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ioxfordnexus.sharepoint.com/sites/SAMEMigrationObservatory/Shared Documents/General/MS &amp; BB/Student to work switching/2025/"/>
    </mc:Choice>
  </mc:AlternateContent>
  <xr:revisionPtr revIDLastSave="2" documentId="8_{2E22DDF4-7E39-43C9-89AE-EAF4C1298492}" xr6:coauthVersionLast="47" xr6:coauthVersionMax="47" xr10:uidLastSave="{D88F7053-4631-421F-BE00-913FEC437258}"/>
  <bookViews>
    <workbookView xWindow="28680" yWindow="-120" windowWidth="29040" windowHeight="15720" tabRatio="660" firstSheet="2" activeTab="2" xr2:uid="{00000000-000D-0000-FFFF-FFFF00000000}"/>
  </bookViews>
  <sheets>
    <sheet name="FOI Data - GBM" sheetId="10" state="hidden" r:id="rId1"/>
    <sheet name="FOI Data - Skilled Worker" sheetId="14" state="hidden" r:id="rId2"/>
    <sheet name="Notes" sheetId="42" r:id="rId3"/>
    <sheet name="Table" sheetId="39" r:id="rId4"/>
    <sheet name="Locations and local authorities" sheetId="36" state="hidden" r:id="rId5"/>
    <sheet name="Data" sheetId="15" r:id="rId6"/>
    <sheet name="Employers and sectors" sheetId="23" state="hidden" r:id="rId7"/>
  </sheets>
  <definedNames>
    <definedName name="_xlnm._FilterDatabase" localSheetId="6" hidden="1">'Employers and sectors'!$A$1:$G$7049</definedName>
    <definedName name="_xlnm._FilterDatabase" localSheetId="4" hidden="1">'Locations and local authorities'!$A$1:$B$7048</definedName>
    <definedName name="_xlnm.Print_Area" localSheetId="0">'FOI Data - GBM'!$A$3:$J$18</definedName>
  </definedNames>
  <calcPr calcId="191029"/>
  <pivotCaches>
    <pivotCache cacheId="89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" i="15" l="1"/>
  <c r="G3" i="15"/>
  <c r="G4" i="15"/>
  <c r="G5" i="15" s="1"/>
  <c r="G6" i="15"/>
  <c r="G7" i="15"/>
  <c r="G8" i="15" s="1"/>
  <c r="G9" i="15"/>
  <c r="G10" i="15"/>
  <c r="G11" i="15"/>
  <c r="G12" i="15" s="1"/>
  <c r="G13" i="15"/>
  <c r="G14" i="15"/>
  <c r="G15" i="15" s="1"/>
  <c r="G16" i="15"/>
  <c r="G17" i="15"/>
  <c r="G18" i="15"/>
  <c r="G19" i="15" s="1"/>
  <c r="G20" i="15"/>
  <c r="G21" i="15" s="1"/>
  <c r="G22" i="15"/>
  <c r="G23" i="15" s="1"/>
  <c r="G24" i="15"/>
  <c r="G25" i="15"/>
  <c r="G26" i="15"/>
  <c r="G27" i="15"/>
  <c r="G28" i="15" s="1"/>
  <c r="G29" i="15"/>
  <c r="G30" i="15"/>
  <c r="G31" i="15" s="1"/>
  <c r="G32" i="15"/>
  <c r="G33" i="15"/>
  <c r="G34" i="15"/>
  <c r="G35" i="15" s="1"/>
  <c r="G36" i="15"/>
  <c r="G37" i="15"/>
  <c r="G38" i="15"/>
  <c r="G39" i="15"/>
  <c r="G40" i="15"/>
  <c r="G41" i="15" s="1"/>
  <c r="G42" i="15"/>
  <c r="G43" i="15"/>
  <c r="G44" i="15"/>
  <c r="G45" i="15" s="1"/>
  <c r="G46" i="15"/>
  <c r="G47" i="15"/>
  <c r="G48" i="15"/>
  <c r="G49" i="15" s="1"/>
  <c r="G50" i="15"/>
  <c r="G51" i="15"/>
  <c r="G52" i="15"/>
  <c r="G53" i="15"/>
  <c r="G54" i="15" s="1"/>
  <c r="G55" i="15"/>
  <c r="G56" i="15"/>
  <c r="G57" i="15"/>
  <c r="G58" i="15"/>
  <c r="G59" i="15"/>
  <c r="G60" i="15" s="1"/>
  <c r="G61" i="15"/>
  <c r="G62" i="15"/>
  <c r="G63" i="15" s="1"/>
  <c r="G64" i="15"/>
  <c r="G65" i="15"/>
  <c r="G66" i="15"/>
  <c r="G67" i="15"/>
  <c r="G68" i="15" s="1"/>
  <c r="G69" i="15"/>
  <c r="G70" i="15"/>
  <c r="G71" i="15"/>
  <c r="G72" i="15" s="1"/>
  <c r="G73" i="15"/>
  <c r="G74" i="15"/>
  <c r="G75" i="15"/>
  <c r="G76" i="15"/>
  <c r="G77" i="15" s="1"/>
  <c r="G78" i="15"/>
  <c r="G79" i="15"/>
  <c r="G80" i="15"/>
  <c r="G81" i="15"/>
  <c r="G82" i="15"/>
  <c r="G83" i="15" s="1"/>
  <c r="G84" i="15"/>
  <c r="G85" i="15"/>
  <c r="G86" i="15"/>
  <c r="G87" i="15"/>
  <c r="G88" i="15" s="1"/>
  <c r="G89" i="15"/>
  <c r="G90" i="15"/>
  <c r="G91" i="15"/>
  <c r="G92" i="15"/>
  <c r="G93" i="15"/>
  <c r="G94" i="15" s="1"/>
  <c r="G95" i="15"/>
  <c r="G96" i="15"/>
  <c r="G97" i="15"/>
  <c r="G98" i="15"/>
  <c r="G99" i="15" s="1"/>
  <c r="G100" i="15"/>
  <c r="G101" i="15"/>
  <c r="G102" i="15" s="1"/>
  <c r="G103" i="15"/>
  <c r="G104" i="15"/>
  <c r="G105" i="15"/>
  <c r="G106" i="15"/>
  <c r="G107" i="15" s="1"/>
  <c r="G108" i="15"/>
  <c r="G109" i="15"/>
  <c r="G110" i="15"/>
  <c r="G111" i="15"/>
  <c r="G112" i="15" s="1"/>
  <c r="G113" i="15"/>
  <c r="G114" i="15"/>
  <c r="G115" i="15"/>
  <c r="G116" i="15"/>
  <c r="G117" i="15"/>
  <c r="G118" i="15"/>
  <c r="G119" i="15"/>
  <c r="G120" i="15" s="1"/>
  <c r="G121" i="15"/>
  <c r="G122" i="15"/>
  <c r="G123" i="15"/>
  <c r="G124" i="15"/>
  <c r="G125" i="15" s="1"/>
  <c r="G126" i="15"/>
  <c r="G127" i="15"/>
  <c r="G128" i="15"/>
  <c r="G129" i="15"/>
  <c r="G130" i="15" s="1"/>
  <c r="G131" i="15"/>
  <c r="G132" i="15"/>
  <c r="G133" i="15"/>
  <c r="G134" i="15"/>
  <c r="G135" i="15"/>
  <c r="G136" i="15" s="1"/>
  <c r="G137" i="15"/>
  <c r="G138" i="15"/>
  <c r="G139" i="15"/>
  <c r="G140" i="15"/>
  <c r="G141" i="15" s="1"/>
  <c r="G142" i="15"/>
  <c r="G143" i="15" s="1"/>
  <c r="G144" i="15"/>
  <c r="G145" i="15"/>
  <c r="G146" i="15"/>
  <c r="G147" i="15"/>
  <c r="G148" i="15" s="1"/>
  <c r="G149" i="15"/>
  <c r="G150" i="15"/>
  <c r="G151" i="15" s="1"/>
  <c r="G152" i="15"/>
  <c r="G153" i="15"/>
  <c r="G154" i="15"/>
  <c r="G155" i="15" s="1"/>
  <c r="G156" i="15"/>
  <c r="G157" i="15"/>
  <c r="G158" i="15" s="1"/>
  <c r="G159" i="15"/>
  <c r="G160" i="15"/>
  <c r="G161" i="15"/>
  <c r="G162" i="15"/>
  <c r="G163" i="15"/>
  <c r="G164" i="15"/>
  <c r="G165" i="15" s="1"/>
  <c r="G166" i="15"/>
  <c r="G167" i="15"/>
  <c r="G168" i="15" s="1"/>
  <c r="G169" i="15"/>
  <c r="G170" i="15"/>
  <c r="G171" i="15"/>
  <c r="G172" i="15" s="1"/>
  <c r="G173" i="15"/>
  <c r="G174" i="15"/>
  <c r="G175" i="15"/>
  <c r="G176" i="15"/>
  <c r="G177" i="15"/>
  <c r="G178" i="15" s="1"/>
  <c r="G179" i="15"/>
  <c r="G180" i="15"/>
  <c r="G181" i="15"/>
  <c r="G182" i="15"/>
  <c r="G183" i="15" s="1"/>
  <c r="G184" i="15"/>
  <c r="G185" i="15"/>
  <c r="G186" i="15"/>
  <c r="G187" i="15"/>
  <c r="G188" i="15"/>
  <c r="G189" i="15" s="1"/>
  <c r="G190" i="15"/>
  <c r="G191" i="15"/>
  <c r="G192" i="15" s="1"/>
  <c r="G193" i="15"/>
  <c r="G194" i="15" s="1"/>
  <c r="G195" i="15"/>
  <c r="G196" i="15"/>
  <c r="G197" i="15"/>
  <c r="G198" i="15"/>
  <c r="G199" i="15"/>
  <c r="G200" i="15"/>
  <c r="G201" i="15"/>
  <c r="G202" i="15"/>
  <c r="G203" i="15"/>
  <c r="G204" i="15" s="1"/>
  <c r="G205" i="15"/>
  <c r="G206" i="15"/>
  <c r="G207" i="15"/>
  <c r="G208" i="15" s="1"/>
  <c r="G209" i="15"/>
  <c r="G210" i="15"/>
  <c r="G211" i="15"/>
  <c r="G212" i="15"/>
  <c r="G213" i="15" s="1"/>
  <c r="G214" i="15"/>
  <c r="G215" i="15"/>
  <c r="G216" i="15" s="1"/>
  <c r="G217" i="15"/>
  <c r="G218" i="15"/>
  <c r="G219" i="15" s="1"/>
  <c r="G220" i="15"/>
  <c r="G221" i="15"/>
  <c r="G222" i="15"/>
  <c r="G223" i="15" s="1"/>
  <c r="G224" i="15"/>
  <c r="G225" i="15"/>
  <c r="G226" i="15"/>
  <c r="G227" i="15"/>
  <c r="G228" i="15" s="1"/>
  <c r="G229" i="15"/>
  <c r="G230" i="15"/>
  <c r="G231" i="15"/>
  <c r="G232" i="15"/>
  <c r="G233" i="15"/>
  <c r="G234" i="15" s="1"/>
  <c r="G235" i="15"/>
  <c r="G236" i="15"/>
  <c r="G237" i="15"/>
  <c r="G238" i="15" s="1"/>
  <c r="G239" i="15"/>
  <c r="G240" i="15"/>
  <c r="G241" i="15" s="1"/>
  <c r="G242" i="15"/>
  <c r="G243" i="15"/>
  <c r="G244" i="15" s="1"/>
  <c r="G245" i="15"/>
  <c r="G246" i="15"/>
  <c r="G247" i="15"/>
  <c r="G248" i="15"/>
  <c r="G249" i="15" s="1"/>
  <c r="G250" i="15"/>
  <c r="G251" i="15"/>
  <c r="G252" i="15"/>
  <c r="G253" i="15"/>
  <c r="G254" i="15" s="1"/>
  <c r="G255" i="15"/>
  <c r="G256" i="15"/>
  <c r="G257" i="15" s="1"/>
  <c r="G258" i="15"/>
  <c r="G259" i="15"/>
  <c r="G260" i="15"/>
  <c r="G261" i="15"/>
  <c r="G262" i="15" s="1"/>
  <c r="G263" i="15"/>
  <c r="G264" i="15"/>
  <c r="G265" i="15"/>
  <c r="G266" i="15"/>
  <c r="G267" i="15" s="1"/>
  <c r="G268" i="15"/>
  <c r="G269" i="15"/>
  <c r="G270" i="15" s="1"/>
  <c r="G271" i="15"/>
  <c r="G272" i="15"/>
  <c r="G273" i="15"/>
  <c r="G274" i="15"/>
  <c r="G275" i="15"/>
  <c r="G276" i="15" s="1"/>
  <c r="G277" i="15"/>
  <c r="G278" i="15"/>
  <c r="G279" i="15"/>
  <c r="G280" i="15" s="1"/>
  <c r="G281" i="15"/>
  <c r="G282" i="15"/>
  <c r="G283" i="15"/>
  <c r="G284" i="15"/>
  <c r="G285" i="15" s="1"/>
  <c r="G286" i="15"/>
  <c r="G287" i="15"/>
  <c r="G288" i="15"/>
  <c r="G289" i="15"/>
  <c r="G290" i="15" s="1"/>
  <c r="G291" i="15"/>
  <c r="G292" i="15"/>
  <c r="G293" i="15" s="1"/>
  <c r="G294" i="15"/>
  <c r="G295" i="15"/>
  <c r="G296" i="15"/>
  <c r="G297" i="15"/>
  <c r="G298" i="15" s="1"/>
  <c r="G299" i="15"/>
  <c r="G300" i="15"/>
  <c r="G301" i="15"/>
  <c r="G302" i="15"/>
  <c r="G303" i="15" s="1"/>
  <c r="G304" i="15"/>
  <c r="G305" i="15"/>
  <c r="G306" i="15"/>
  <c r="G307" i="15"/>
  <c r="G308" i="15" s="1"/>
  <c r="G309" i="15"/>
  <c r="G310" i="15"/>
  <c r="G311" i="15" s="1"/>
  <c r="G312" i="15"/>
  <c r="G313" i="15" s="1"/>
  <c r="G314" i="15"/>
  <c r="G315" i="15"/>
  <c r="G316" i="15"/>
  <c r="G317" i="15"/>
  <c r="G318" i="15" s="1"/>
  <c r="G319" i="15"/>
  <c r="G320" i="15"/>
  <c r="G321" i="15"/>
  <c r="G322" i="15" s="1"/>
  <c r="G323" i="15"/>
  <c r="G324" i="15"/>
  <c r="G325" i="15"/>
  <c r="G326" i="15"/>
  <c r="G327" i="15"/>
  <c r="G328" i="15"/>
  <c r="G329" i="15" s="1"/>
  <c r="G330" i="15"/>
  <c r="G331" i="15"/>
  <c r="G332" i="15"/>
  <c r="G333" i="15"/>
  <c r="G334" i="15" s="1"/>
  <c r="G335" i="15"/>
  <c r="G336" i="15"/>
  <c r="G337" i="15"/>
  <c r="G338" i="15" s="1"/>
  <c r="G339" i="15"/>
  <c r="G340" i="15"/>
  <c r="G341" i="15"/>
  <c r="G342" i="15" s="1"/>
  <c r="G343" i="15"/>
  <c r="G344" i="15"/>
  <c r="G345" i="15" s="1"/>
  <c r="G346" i="15"/>
  <c r="G347" i="15"/>
  <c r="G348" i="15"/>
  <c r="G349" i="15"/>
  <c r="G350" i="15" s="1"/>
  <c r="G351" i="15"/>
  <c r="G352" i="15"/>
  <c r="G353" i="15"/>
  <c r="G354" i="15" s="1"/>
  <c r="G355" i="15"/>
  <c r="G356" i="15"/>
  <c r="G357" i="15"/>
  <c r="G358" i="15"/>
  <c r="G359" i="15"/>
  <c r="G360" i="15"/>
  <c r="G361" i="15" s="1"/>
  <c r="G362" i="15"/>
  <c r="G363" i="15" s="1"/>
  <c r="G364" i="15"/>
  <c r="G365" i="15"/>
  <c r="G366" i="15"/>
  <c r="G367" i="15" s="1"/>
  <c r="G368" i="15"/>
  <c r="G369" i="15"/>
  <c r="G370" i="15"/>
  <c r="G371" i="15" s="1"/>
  <c r="G372" i="15"/>
  <c r="G373" i="15"/>
  <c r="G374" i="15"/>
  <c r="G375" i="15"/>
  <c r="G376" i="15" s="1"/>
  <c r="G377" i="15"/>
  <c r="G378" i="15"/>
  <c r="G379" i="15"/>
  <c r="G380" i="15" s="1"/>
  <c r="G381" i="15"/>
  <c r="G382" i="15"/>
  <c r="G383" i="15"/>
  <c r="G384" i="15" s="1"/>
  <c r="G385" i="15"/>
  <c r="G386" i="15"/>
  <c r="G387" i="15" s="1"/>
  <c r="G388" i="15"/>
  <c r="G389" i="15"/>
  <c r="G390" i="15"/>
  <c r="G391" i="15"/>
  <c r="G392" i="15" s="1"/>
  <c r="G393" i="15"/>
  <c r="G394" i="15"/>
  <c r="G395" i="15"/>
  <c r="G396" i="15"/>
  <c r="G397" i="15"/>
  <c r="G398" i="15"/>
  <c r="G399" i="15" s="1"/>
  <c r="G400" i="15"/>
  <c r="G401" i="15"/>
  <c r="G402" i="15"/>
  <c r="G403" i="15"/>
  <c r="G404" i="15"/>
  <c r="G405" i="15" s="1"/>
  <c r="G406" i="15"/>
  <c r="G407" i="15"/>
  <c r="G408" i="15"/>
  <c r="G409" i="15"/>
  <c r="G410" i="15"/>
  <c r="G411" i="15" s="1"/>
  <c r="G412" i="15"/>
  <c r="G413" i="15"/>
  <c r="G414" i="15" s="1"/>
  <c r="G415" i="15"/>
  <c r="G416" i="15"/>
  <c r="G417" i="15"/>
  <c r="G418" i="15" s="1"/>
  <c r="G419" i="15"/>
  <c r="G420" i="15" s="1"/>
  <c r="G421" i="15"/>
  <c r="G422" i="15"/>
  <c r="G423" i="15"/>
  <c r="G424" i="15"/>
  <c r="G425" i="15"/>
  <c r="G426" i="15" s="1"/>
  <c r="G427" i="15"/>
  <c r="G428" i="15"/>
  <c r="G429" i="15"/>
  <c r="G430" i="15"/>
  <c r="G431" i="15"/>
  <c r="G432" i="15"/>
  <c r="G433" i="15" s="1"/>
  <c r="G434" i="15"/>
  <c r="G435" i="15"/>
  <c r="G436" i="15"/>
  <c r="G437" i="15"/>
  <c r="G438" i="15"/>
  <c r="G439" i="15"/>
  <c r="G440" i="15"/>
  <c r="G441" i="15" s="1"/>
  <c r="G442" i="15"/>
  <c r="G443" i="15"/>
  <c r="G444" i="15"/>
  <c r="G445" i="15"/>
  <c r="G446" i="15"/>
  <c r="G447" i="15"/>
  <c r="G448" i="15"/>
  <c r="G449" i="15"/>
  <c r="G450" i="15" s="1"/>
  <c r="G451" i="15"/>
  <c r="G452" i="15"/>
  <c r="G453" i="15"/>
  <c r="G454" i="15"/>
  <c r="G455" i="15"/>
  <c r="G456" i="15" s="1"/>
  <c r="G457" i="15"/>
  <c r="G458" i="15"/>
  <c r="G459" i="15"/>
  <c r="G460" i="15"/>
  <c r="G461" i="15"/>
  <c r="G462" i="15"/>
  <c r="G463" i="15" s="1"/>
  <c r="G464" i="15"/>
  <c r="G465" i="15"/>
  <c r="G466" i="15"/>
  <c r="G467" i="15" s="1"/>
  <c r="G468" i="15"/>
  <c r="G469" i="15"/>
  <c r="G470" i="15"/>
  <c r="G471" i="15" s="1"/>
  <c r="G472" i="15"/>
  <c r="G473" i="15"/>
  <c r="G474" i="15"/>
  <c r="G475" i="15"/>
  <c r="G476" i="15"/>
  <c r="G477" i="15"/>
  <c r="G478" i="15" s="1"/>
  <c r="G479" i="15"/>
  <c r="G480" i="15"/>
  <c r="G481" i="15"/>
  <c r="G482" i="15"/>
  <c r="G483" i="15" s="1"/>
  <c r="G484" i="15"/>
  <c r="G485" i="15"/>
  <c r="G486" i="15" s="1"/>
  <c r="G487" i="15"/>
  <c r="G488" i="15" s="1"/>
  <c r="G489" i="15"/>
  <c r="G490" i="15"/>
  <c r="G491" i="15"/>
  <c r="G492" i="15" s="1"/>
  <c r="G493" i="15"/>
  <c r="G494" i="15"/>
  <c r="G495" i="15"/>
  <c r="G496" i="15"/>
  <c r="G497" i="15" s="1"/>
  <c r="G498" i="15"/>
  <c r="G499" i="15"/>
  <c r="G500" i="15"/>
  <c r="G501" i="15"/>
  <c r="G502" i="15"/>
  <c r="G503" i="15" s="1"/>
  <c r="G504" i="15"/>
  <c r="G505" i="15"/>
  <c r="G506" i="15"/>
  <c r="G507" i="15"/>
  <c r="G508" i="15"/>
  <c r="G509" i="15" s="1"/>
  <c r="G510" i="15"/>
  <c r="G511" i="15"/>
  <c r="G512" i="15" s="1"/>
  <c r="G513" i="15"/>
  <c r="G514" i="15"/>
  <c r="G515" i="15"/>
  <c r="G516" i="15" s="1"/>
  <c r="G517" i="15"/>
  <c r="G518" i="15"/>
  <c r="G519" i="15"/>
  <c r="G520" i="15" s="1"/>
  <c r="G521" i="15"/>
  <c r="G522" i="15"/>
  <c r="G523" i="15"/>
  <c r="G524" i="15"/>
  <c r="G525" i="15"/>
  <c r="G526" i="15"/>
  <c r="G527" i="15" s="1"/>
  <c r="G528" i="15"/>
  <c r="G529" i="15"/>
  <c r="G530" i="15"/>
  <c r="G531" i="15" s="1"/>
  <c r="G532" i="15"/>
  <c r="G533" i="15"/>
  <c r="G534" i="15" s="1"/>
  <c r="G535" i="15"/>
  <c r="G536" i="15"/>
  <c r="G537" i="15"/>
  <c r="G538" i="15"/>
  <c r="G539" i="15" s="1"/>
  <c r="G540" i="15"/>
  <c r="G541" i="15"/>
  <c r="G542" i="15"/>
  <c r="G543" i="15"/>
  <c r="G544" i="15"/>
  <c r="G545" i="15"/>
  <c r="G546" i="15"/>
  <c r="G547" i="15"/>
  <c r="G548" i="15" s="1"/>
  <c r="G549" i="15"/>
  <c r="G550" i="15"/>
  <c r="G551" i="15"/>
  <c r="G552" i="15"/>
  <c r="G553" i="15"/>
  <c r="G554" i="15" s="1"/>
  <c r="G555" i="15"/>
  <c r="G556" i="15"/>
  <c r="G557" i="15"/>
  <c r="G558" i="15"/>
  <c r="G559" i="15" s="1"/>
  <c r="G560" i="15"/>
  <c r="G561" i="15"/>
  <c r="G562" i="15"/>
  <c r="G563" i="15" s="1"/>
  <c r="G564" i="15"/>
  <c r="G565" i="15"/>
  <c r="G566" i="15"/>
  <c r="G567" i="15"/>
  <c r="G568" i="15"/>
  <c r="G569" i="15" s="1"/>
  <c r="G570" i="15"/>
  <c r="G571" i="15"/>
  <c r="G572" i="15"/>
  <c r="G573" i="15" s="1"/>
  <c r="G574" i="15"/>
  <c r="G575" i="15"/>
  <c r="G576" i="15"/>
  <c r="G577" i="15"/>
  <c r="G578" i="15"/>
  <c r="G579" i="15"/>
  <c r="G580" i="15"/>
  <c r="G581" i="15" s="1"/>
  <c r="G582" i="15"/>
  <c r="G583" i="15"/>
  <c r="G584" i="15" s="1"/>
  <c r="G585" i="15"/>
  <c r="G586" i="15" s="1"/>
  <c r="G587" i="15"/>
  <c r="G588" i="15"/>
  <c r="G589" i="15"/>
  <c r="G590" i="15" s="1"/>
  <c r="G591" i="15"/>
  <c r="G592" i="15"/>
  <c r="G593" i="15" s="1"/>
  <c r="G594" i="15"/>
  <c r="G595" i="15"/>
  <c r="G596" i="15" s="1"/>
  <c r="G597" i="15"/>
  <c r="G598" i="15"/>
  <c r="G599" i="15" s="1"/>
  <c r="G600" i="15"/>
  <c r="G601" i="15"/>
  <c r="G602" i="15"/>
  <c r="G603" i="15"/>
  <c r="G604" i="15" s="1"/>
  <c r="G605" i="15"/>
  <c r="G606" i="15"/>
  <c r="G607" i="15"/>
  <c r="G608" i="15" s="1"/>
  <c r="G609" i="15"/>
  <c r="G610" i="15"/>
  <c r="G611" i="15"/>
  <c r="G612" i="15"/>
  <c r="G613" i="15"/>
  <c r="G614" i="15" s="1"/>
  <c r="G615" i="15"/>
  <c r="G616" i="15"/>
  <c r="G617" i="15"/>
  <c r="G618" i="15"/>
  <c r="G619" i="15" s="1"/>
  <c r="G620" i="15"/>
  <c r="G621" i="15"/>
  <c r="G622" i="15"/>
  <c r="G623" i="15"/>
  <c r="G624" i="15"/>
  <c r="G625" i="15"/>
  <c r="G626" i="15" s="1"/>
  <c r="G627" i="15"/>
  <c r="G628" i="15"/>
  <c r="G629" i="15" s="1"/>
  <c r="G630" i="15"/>
  <c r="G631" i="15"/>
  <c r="G632" i="15"/>
  <c r="G633" i="15"/>
  <c r="G634" i="15"/>
  <c r="G635" i="15" s="1"/>
  <c r="G636" i="15"/>
  <c r="G637" i="15"/>
  <c r="G638" i="15"/>
  <c r="G639" i="15"/>
  <c r="G640" i="15"/>
  <c r="G641" i="15"/>
  <c r="G642" i="15" s="1"/>
  <c r="G643" i="15"/>
  <c r="G644" i="15"/>
  <c r="G645" i="15"/>
  <c r="G646" i="15"/>
  <c r="G647" i="15"/>
  <c r="G648" i="15" s="1"/>
  <c r="G649" i="15"/>
  <c r="G650" i="15"/>
  <c r="G651" i="15"/>
  <c r="G652" i="15"/>
  <c r="G653" i="15"/>
  <c r="G654" i="15"/>
  <c r="G655" i="15" s="1"/>
  <c r="G656" i="15"/>
  <c r="G657" i="15"/>
  <c r="G658" i="15"/>
  <c r="G659" i="15" s="1"/>
  <c r="G660" i="15"/>
  <c r="G661" i="15"/>
  <c r="G662" i="15"/>
  <c r="G663" i="15"/>
  <c r="G664" i="15"/>
  <c r="G665" i="15" s="1"/>
  <c r="G666" i="15"/>
  <c r="G667" i="15"/>
  <c r="G668" i="15" s="1"/>
  <c r="G669" i="15"/>
  <c r="G670" i="15"/>
  <c r="G671" i="15"/>
  <c r="G672" i="15"/>
  <c r="G673" i="15"/>
  <c r="G674" i="15" s="1"/>
  <c r="G675" i="15"/>
  <c r="G676" i="15"/>
  <c r="G677" i="15"/>
  <c r="G678" i="15"/>
  <c r="G679" i="15" s="1"/>
  <c r="G680" i="15"/>
  <c r="G681" i="15"/>
  <c r="G682" i="15"/>
  <c r="G683" i="15" s="1"/>
  <c r="G684" i="15"/>
  <c r="G685" i="15"/>
  <c r="G686" i="15" s="1"/>
  <c r="G687" i="15"/>
  <c r="G688" i="15"/>
  <c r="G689" i="15"/>
  <c r="G690" i="15"/>
  <c r="G691" i="15"/>
  <c r="G692" i="15" s="1"/>
  <c r="G693" i="15"/>
  <c r="G694" i="15"/>
  <c r="G695" i="15"/>
  <c r="G696" i="15" s="1"/>
  <c r="G697" i="15"/>
  <c r="G698" i="15"/>
  <c r="G699" i="15"/>
  <c r="G700" i="15" s="1"/>
  <c r="G701" i="15"/>
  <c r="G702" i="15"/>
  <c r="G703" i="15"/>
  <c r="G704" i="15" s="1"/>
  <c r="G705" i="15"/>
  <c r="G706" i="15"/>
  <c r="G707" i="15"/>
  <c r="G708" i="15" s="1"/>
  <c r="G709" i="15"/>
  <c r="G710" i="15"/>
  <c r="G711" i="15"/>
  <c r="G712" i="15"/>
  <c r="G713" i="15"/>
  <c r="G714" i="15"/>
  <c r="G715" i="15"/>
  <c r="G716" i="15"/>
  <c r="G717" i="15"/>
  <c r="G718" i="15"/>
  <c r="G719" i="15"/>
  <c r="G720" i="15" s="1"/>
  <c r="G721" i="15"/>
  <c r="G722" i="15"/>
  <c r="G723" i="15"/>
  <c r="G724" i="15" s="1"/>
  <c r="G725" i="15"/>
  <c r="G726" i="15" s="1"/>
  <c r="G727" i="15"/>
  <c r="G728" i="15"/>
  <c r="G729" i="15"/>
  <c r="G730" i="15"/>
  <c r="G731" i="15" s="1"/>
  <c r="G732" i="15"/>
  <c r="G733" i="15"/>
  <c r="G734" i="15"/>
  <c r="G735" i="15" s="1"/>
  <c r="G736" i="15"/>
  <c r="G737" i="15"/>
  <c r="G738" i="15"/>
  <c r="G739" i="15" s="1"/>
  <c r="G740" i="15"/>
  <c r="G741" i="15"/>
  <c r="G742" i="15"/>
  <c r="G743" i="15" s="1"/>
  <c r="G744" i="15"/>
  <c r="G745" i="15"/>
  <c r="G746" i="15"/>
  <c r="G747" i="15"/>
  <c r="G748" i="15"/>
  <c r="G749" i="15"/>
  <c r="G750" i="15"/>
  <c r="G751" i="15"/>
  <c r="G752" i="15"/>
  <c r="G753" i="15" s="1"/>
  <c r="G754" i="15"/>
  <c r="G755" i="15"/>
  <c r="G756" i="15"/>
  <c r="G757" i="15"/>
  <c r="G758" i="15"/>
  <c r="G759" i="15"/>
  <c r="G760" i="15" s="1"/>
  <c r="G761" i="15"/>
  <c r="G762" i="15"/>
  <c r="G763" i="15"/>
  <c r="G764" i="15"/>
  <c r="G765" i="15" s="1"/>
  <c r="G766" i="15"/>
  <c r="G767" i="15" s="1"/>
  <c r="G768" i="15"/>
  <c r="G769" i="15"/>
  <c r="G770" i="15"/>
  <c r="G771" i="15"/>
  <c r="G772" i="15" s="1"/>
  <c r="G773" i="15"/>
  <c r="G774" i="15"/>
  <c r="G775" i="15"/>
  <c r="G776" i="15"/>
  <c r="G777" i="15" s="1"/>
  <c r="G778" i="15"/>
  <c r="G779" i="15"/>
  <c r="G780" i="15"/>
  <c r="G781" i="15" s="1"/>
  <c r="G782" i="15"/>
  <c r="G783" i="15"/>
  <c r="G784" i="15"/>
  <c r="G785" i="15"/>
  <c r="G786" i="15"/>
  <c r="G787" i="15" s="1"/>
  <c r="G788" i="15"/>
  <c r="G789" i="15"/>
  <c r="G790" i="15"/>
  <c r="G791" i="15"/>
  <c r="G792" i="15" s="1"/>
  <c r="G793" i="15"/>
  <c r="G794" i="15"/>
  <c r="G795" i="15"/>
  <c r="G796" i="15" s="1"/>
  <c r="G797" i="15"/>
  <c r="G798" i="15"/>
  <c r="G799" i="15"/>
  <c r="G800" i="15"/>
  <c r="G801" i="15"/>
  <c r="G802" i="15"/>
  <c r="G803" i="15" s="1"/>
  <c r="G804" i="15"/>
  <c r="G805" i="15"/>
  <c r="G806" i="15"/>
  <c r="G807" i="15"/>
  <c r="G808" i="15" s="1"/>
  <c r="G809" i="15"/>
  <c r="G810" i="15"/>
  <c r="G811" i="15"/>
  <c r="G812" i="15"/>
  <c r="G813" i="15"/>
  <c r="G814" i="15" s="1"/>
  <c r="G815" i="15"/>
  <c r="G816" i="15"/>
  <c r="G817" i="15"/>
  <c r="G818" i="15"/>
  <c r="G819" i="15" s="1"/>
  <c r="G820" i="15"/>
  <c r="G821" i="15"/>
  <c r="G822" i="15"/>
  <c r="G823" i="15" s="1"/>
  <c r="G824" i="15"/>
  <c r="G825" i="15"/>
  <c r="G826" i="15"/>
  <c r="G827" i="15"/>
  <c r="G828" i="15" s="1"/>
  <c r="G829" i="15"/>
  <c r="G830" i="15"/>
  <c r="G831" i="15"/>
  <c r="G832" i="15" s="1"/>
  <c r="G833" i="15"/>
  <c r="G834" i="15"/>
  <c r="G835" i="15"/>
  <c r="G836" i="15"/>
  <c r="G837" i="15"/>
  <c r="G838" i="15" s="1"/>
  <c r="G839" i="15"/>
  <c r="G840" i="15"/>
  <c r="G841" i="15"/>
  <c r="G842" i="15"/>
  <c r="G843" i="15"/>
  <c r="G844" i="15"/>
  <c r="G845" i="15" s="1"/>
  <c r="G846" i="15"/>
  <c r="G847" i="15"/>
  <c r="G848" i="15"/>
  <c r="G849" i="15" s="1"/>
  <c r="G850" i="15"/>
  <c r="G851" i="15"/>
  <c r="G852" i="15"/>
  <c r="G853" i="15"/>
  <c r="G854" i="15" s="1"/>
  <c r="G855" i="15"/>
  <c r="G856" i="15" s="1"/>
  <c r="G857" i="15"/>
  <c r="G858" i="15"/>
  <c r="G859" i="15"/>
  <c r="G860" i="15"/>
  <c r="G861" i="15" s="1"/>
  <c r="G862" i="15"/>
  <c r="G863" i="15" s="1"/>
  <c r="G864" i="15"/>
  <c r="G865" i="15"/>
  <c r="G866" i="15"/>
  <c r="G867" i="15"/>
  <c r="G868" i="15"/>
  <c r="G869" i="15"/>
  <c r="G870" i="15" s="1"/>
  <c r="G871" i="15"/>
  <c r="G872" i="15"/>
  <c r="G873" i="15"/>
  <c r="G874" i="15"/>
  <c r="G875" i="15"/>
  <c r="G876" i="15" s="1"/>
  <c r="G877" i="15"/>
  <c r="G878" i="15"/>
  <c r="G879" i="15"/>
  <c r="G880" i="15"/>
  <c r="G881" i="15"/>
  <c r="G882" i="15"/>
  <c r="G883" i="15"/>
  <c r="G884" i="15"/>
  <c r="G885" i="15" s="1"/>
  <c r="G886" i="15"/>
  <c r="G887" i="15"/>
  <c r="G888" i="15" s="1"/>
  <c r="G889" i="15"/>
  <c r="G890" i="15"/>
  <c r="G891" i="15"/>
  <c r="G892" i="15" s="1"/>
  <c r="G893" i="15"/>
  <c r="G894" i="15"/>
  <c r="G895" i="15"/>
  <c r="G896" i="15"/>
  <c r="G897" i="15" s="1"/>
  <c r="G898" i="15"/>
  <c r="G899" i="15"/>
  <c r="G900" i="15"/>
  <c r="G901" i="15" s="1"/>
  <c r="G902" i="15"/>
  <c r="G903" i="15"/>
  <c r="G904" i="15" s="1"/>
  <c r="G905" i="15"/>
  <c r="G906" i="15"/>
  <c r="G907" i="15"/>
  <c r="G908" i="15"/>
  <c r="G909" i="15"/>
  <c r="G910" i="15"/>
  <c r="G911" i="15"/>
  <c r="G912" i="15"/>
  <c r="G913" i="15" s="1"/>
  <c r="G914" i="15"/>
  <c r="G915" i="15"/>
  <c r="G916" i="15"/>
  <c r="G917" i="15"/>
  <c r="G918" i="15" s="1"/>
  <c r="G919" i="15"/>
  <c r="G920" i="15"/>
  <c r="G921" i="15" s="1"/>
  <c r="G922" i="15"/>
  <c r="G923" i="15"/>
  <c r="G924" i="15"/>
  <c r="G925" i="15" s="1"/>
  <c r="G926" i="15"/>
  <c r="G927" i="15"/>
  <c r="G928" i="15" s="1"/>
  <c r="G929" i="15"/>
  <c r="G930" i="15"/>
  <c r="G931" i="15"/>
  <c r="G932" i="15"/>
  <c r="G933" i="15"/>
  <c r="G934" i="15"/>
  <c r="G935" i="15" s="1"/>
  <c r="G936" i="15"/>
  <c r="G937" i="15"/>
  <c r="G938" i="15"/>
  <c r="G939" i="15"/>
  <c r="G940" i="15"/>
  <c r="G941" i="15"/>
  <c r="G942" i="15"/>
  <c r="G943" i="15" s="1"/>
  <c r="G944" i="15"/>
  <c r="G945" i="15"/>
  <c r="G946" i="15"/>
  <c r="G947" i="15" s="1"/>
  <c r="G948" i="15"/>
  <c r="G949" i="15"/>
  <c r="G950" i="15" s="1"/>
  <c r="G951" i="15"/>
  <c r="G952" i="15"/>
  <c r="G953" i="15"/>
  <c r="G954" i="15" s="1"/>
  <c r="G955" i="15"/>
  <c r="G956" i="15"/>
  <c r="G957" i="15" s="1"/>
  <c r="G958" i="15"/>
  <c r="G959" i="15"/>
  <c r="G960" i="15"/>
  <c r="G961" i="15"/>
  <c r="G962" i="15"/>
  <c r="G963" i="15"/>
  <c r="G964" i="15"/>
  <c r="G965" i="15" s="1"/>
  <c r="G966" i="15"/>
  <c r="G967" i="15"/>
  <c r="G968" i="15" s="1"/>
  <c r="G969" i="15"/>
  <c r="G970" i="15"/>
  <c r="G971" i="15" s="1"/>
  <c r="G972" i="15"/>
  <c r="G973" i="15"/>
  <c r="G974" i="15"/>
  <c r="G975" i="15"/>
  <c r="G976" i="15"/>
  <c r="G977" i="15"/>
  <c r="G978" i="15" s="1"/>
  <c r="G979" i="15"/>
  <c r="G980" i="15"/>
  <c r="G981" i="15"/>
  <c r="G982" i="15"/>
  <c r="G983" i="15"/>
  <c r="G984" i="15"/>
  <c r="G985" i="15"/>
  <c r="G986" i="15"/>
  <c r="G987" i="15"/>
  <c r="G988" i="15"/>
  <c r="G989" i="15" s="1"/>
  <c r="G990" i="15"/>
  <c r="G991" i="15"/>
  <c r="G992" i="15"/>
  <c r="G993" i="15" s="1"/>
  <c r="G994" i="15"/>
  <c r="G995" i="15"/>
  <c r="G996" i="15"/>
  <c r="G997" i="15"/>
  <c r="G998" i="15" s="1"/>
  <c r="G999" i="15"/>
  <c r="G1000" i="15"/>
  <c r="G1001" i="15"/>
  <c r="G1002" i="15"/>
  <c r="G1003" i="15"/>
  <c r="G1004" i="15" s="1"/>
  <c r="G1005" i="15"/>
  <c r="G1006" i="15"/>
  <c r="G1007" i="15"/>
  <c r="G1008" i="15"/>
  <c r="G1009" i="15" s="1"/>
  <c r="G1010" i="15"/>
  <c r="G1011" i="15"/>
  <c r="G1012" i="15"/>
  <c r="G1013" i="15"/>
  <c r="G1014" i="15" s="1"/>
  <c r="G1015" i="15"/>
  <c r="G1016" i="15"/>
  <c r="G1017" i="15"/>
  <c r="G1018" i="15" s="1"/>
  <c r="G1019" i="15"/>
  <c r="G1020" i="15" s="1"/>
  <c r="G1021" i="15"/>
  <c r="G1022" i="15"/>
  <c r="G1023" i="15"/>
  <c r="G1024" i="15"/>
  <c r="G1025" i="15"/>
  <c r="G1026" i="15"/>
  <c r="G1027" i="15"/>
  <c r="G1028" i="15" s="1"/>
  <c r="G1029" i="15"/>
  <c r="G1030" i="15" s="1"/>
  <c r="G1031" i="15"/>
  <c r="G1032" i="15"/>
  <c r="G1033" i="15"/>
  <c r="G1034" i="15"/>
  <c r="G1035" i="15" s="1"/>
  <c r="G1036" i="15"/>
  <c r="G1037" i="15"/>
  <c r="G1038" i="15" s="1"/>
  <c r="G1039" i="15"/>
  <c r="G1040" i="15"/>
  <c r="G1041" i="15"/>
  <c r="G1042" i="15"/>
  <c r="G1043" i="15" s="1"/>
  <c r="G1044" i="15"/>
  <c r="G1045" i="15"/>
  <c r="G1046" i="15"/>
  <c r="G1047" i="15"/>
  <c r="G1048" i="15"/>
  <c r="G1049" i="15" s="1"/>
  <c r="G1050" i="15"/>
  <c r="G1051" i="15" s="1"/>
  <c r="G1052" i="15"/>
  <c r="G1053" i="15"/>
  <c r="G1054" i="15"/>
  <c r="G1055" i="15"/>
  <c r="G1056" i="15"/>
  <c r="G1057" i="15"/>
  <c r="G1058" i="15" s="1"/>
  <c r="G1059" i="15"/>
  <c r="G1060" i="15"/>
  <c r="G1061" i="15"/>
  <c r="G1062" i="15"/>
  <c r="G1063" i="15"/>
  <c r="G1064" i="15" s="1"/>
  <c r="G1065" i="15"/>
  <c r="G1066" i="15"/>
  <c r="G1067" i="15"/>
  <c r="G1068" i="15"/>
  <c r="G1069" i="15"/>
  <c r="G1070" i="15" s="1"/>
  <c r="G1071" i="15"/>
  <c r="G1072" i="15"/>
  <c r="G1073" i="15"/>
  <c r="G1074" i="15"/>
  <c r="G1075" i="15" s="1"/>
  <c r="G1076" i="15"/>
  <c r="G1077" i="15"/>
  <c r="G1078" i="15" s="1"/>
  <c r="G1079" i="15"/>
  <c r="G1080" i="15"/>
  <c r="G1081" i="15"/>
  <c r="G1082" i="15"/>
  <c r="G1083" i="15" s="1"/>
  <c r="G1084" i="15"/>
  <c r="G1085" i="15"/>
  <c r="G1086" i="15"/>
  <c r="G1087" i="15"/>
  <c r="G1088" i="15"/>
  <c r="G1089" i="15" s="1"/>
  <c r="G1090" i="15"/>
  <c r="G1091" i="15"/>
  <c r="G1092" i="15"/>
  <c r="G1093" i="15" s="1"/>
  <c r="G1094" i="15"/>
  <c r="G1095" i="15"/>
  <c r="G1096" i="15" s="1"/>
  <c r="G1097" i="15"/>
  <c r="G1098" i="15"/>
  <c r="G1099" i="15"/>
  <c r="G1100" i="15"/>
  <c r="G1101" i="15"/>
  <c r="G1102" i="15" s="1"/>
  <c r="G1103" i="15"/>
  <c r="G1104" i="15"/>
  <c r="G1105" i="15"/>
  <c r="G1106" i="15"/>
  <c r="G1107" i="15"/>
  <c r="G1108" i="15" s="1"/>
  <c r="G1109" i="15"/>
  <c r="G1110" i="15"/>
  <c r="G1111" i="15"/>
  <c r="G1112" i="15"/>
  <c r="G1113" i="15" s="1"/>
  <c r="G1114" i="15"/>
  <c r="G1115" i="15"/>
  <c r="G1116" i="15"/>
  <c r="G1117" i="15"/>
  <c r="G1118" i="15" s="1"/>
  <c r="G1119" i="15"/>
  <c r="G1120" i="15"/>
  <c r="G1121" i="15"/>
  <c r="G1122" i="15"/>
  <c r="G1123" i="15" s="1"/>
  <c r="G1124" i="15"/>
  <c r="G1125" i="15"/>
  <c r="G1126" i="15"/>
  <c r="G1127" i="15" s="1"/>
  <c r="G1128" i="15"/>
  <c r="G1129" i="15"/>
  <c r="G1130" i="15"/>
  <c r="G1131" i="15"/>
  <c r="G1132" i="15" s="1"/>
  <c r="G1133" i="15"/>
  <c r="G1134" i="15"/>
  <c r="G1135" i="15"/>
  <c r="G1136" i="15"/>
  <c r="G1137" i="15"/>
  <c r="G1138" i="15" s="1"/>
  <c r="G1139" i="15"/>
  <c r="G1140" i="15"/>
  <c r="G1141" i="15"/>
  <c r="G1142" i="15"/>
  <c r="G1143" i="15"/>
  <c r="G1144" i="15" s="1"/>
  <c r="G1145" i="15"/>
  <c r="G1146" i="15"/>
  <c r="G1147" i="15"/>
  <c r="G1148" i="15"/>
  <c r="G1149" i="15" s="1"/>
  <c r="G1150" i="15"/>
  <c r="G1151" i="15"/>
  <c r="G1152" i="15"/>
  <c r="G1153" i="15"/>
  <c r="G1154" i="15" s="1"/>
  <c r="G1155" i="15"/>
  <c r="G1156" i="15"/>
  <c r="G1157" i="15"/>
  <c r="G1158" i="15"/>
  <c r="G1159" i="15"/>
  <c r="G1160" i="15"/>
  <c r="G1161" i="15"/>
  <c r="G1162" i="15"/>
  <c r="G1163" i="15" s="1"/>
  <c r="G1164" i="15"/>
  <c r="G1165" i="15" s="1"/>
  <c r="G1166" i="15"/>
  <c r="G1167" i="15"/>
  <c r="G1168" i="15"/>
  <c r="G1169" i="15"/>
  <c r="G1170" i="15"/>
  <c r="G1171" i="15"/>
  <c r="G1172" i="15"/>
  <c r="G1173" i="15"/>
  <c r="G1174" i="15"/>
  <c r="G1175" i="15"/>
  <c r="G1176" i="15" s="1"/>
  <c r="G1177" i="15"/>
  <c r="G1178" i="15"/>
  <c r="G1179" i="15"/>
  <c r="G1180" i="15"/>
  <c r="G1181" i="15"/>
  <c r="G1182" i="15" s="1"/>
  <c r="G1183" i="15"/>
  <c r="G1184" i="15"/>
  <c r="G1185" i="15"/>
  <c r="G1186" i="15"/>
  <c r="G1187" i="15"/>
  <c r="G1188" i="15" s="1"/>
  <c r="G1189" i="15"/>
  <c r="G1190" i="15"/>
  <c r="G1191" i="15"/>
  <c r="G1192" i="15"/>
  <c r="G1193" i="15"/>
  <c r="G1194" i="15" s="1"/>
  <c r="G1195" i="15"/>
  <c r="G1196" i="15" s="1"/>
  <c r="G1197" i="15"/>
  <c r="G1198" i="15"/>
  <c r="G1199" i="15" s="1"/>
  <c r="G1200" i="15"/>
  <c r="G1201" i="15"/>
  <c r="G1202" i="15"/>
  <c r="G1203" i="15"/>
  <c r="G1204" i="15" s="1"/>
  <c r="G1205" i="15"/>
  <c r="G1206" i="15"/>
  <c r="G1207" i="15"/>
  <c r="G1208" i="15"/>
  <c r="G1209" i="15"/>
  <c r="G1210" i="15"/>
  <c r="G1211" i="15"/>
  <c r="G1212" i="15"/>
  <c r="G1213" i="15" s="1"/>
  <c r="G1214" i="15"/>
  <c r="G1215" i="15"/>
  <c r="G1216" i="15"/>
  <c r="G1217" i="15"/>
  <c r="G1218" i="15"/>
  <c r="G1219" i="15"/>
  <c r="G1220" i="15"/>
  <c r="G1221" i="15"/>
  <c r="G1222" i="15" s="1"/>
  <c r="G1223" i="15"/>
  <c r="G1224" i="15"/>
  <c r="G1225" i="15"/>
  <c r="G1226" i="15" s="1"/>
  <c r="G1227" i="15"/>
  <c r="G1228" i="15"/>
  <c r="G1229" i="15"/>
  <c r="G1230" i="15"/>
  <c r="G1231" i="15"/>
  <c r="G1232" i="15"/>
  <c r="G1233" i="15" s="1"/>
  <c r="G1234" i="15"/>
  <c r="G1235" i="15"/>
  <c r="G1236" i="15"/>
  <c r="G1237" i="15" s="1"/>
  <c r="G1238" i="15"/>
  <c r="G1239" i="15"/>
  <c r="G1240" i="15"/>
  <c r="G1241" i="15" s="1"/>
  <c r="G1242" i="15"/>
  <c r="G1243" i="15"/>
  <c r="G1244" i="15"/>
  <c r="G1245" i="15"/>
  <c r="G1246" i="15"/>
  <c r="G1247" i="15" s="1"/>
  <c r="G1248" i="15"/>
  <c r="G1249" i="15"/>
  <c r="G1250" i="15"/>
  <c r="G1251" i="15" s="1"/>
  <c r="G1252" i="15"/>
  <c r="G1253" i="15"/>
  <c r="G1254" i="15"/>
  <c r="G1255" i="15"/>
  <c r="G1256" i="15"/>
  <c r="G1257" i="15" s="1"/>
  <c r="G1258" i="15"/>
  <c r="G1259" i="15"/>
  <c r="G1260" i="15"/>
  <c r="G1261" i="15" s="1"/>
  <c r="G1262" i="15"/>
  <c r="G1263" i="15"/>
  <c r="G1264" i="15"/>
  <c r="G1265" i="15"/>
  <c r="G1266" i="15"/>
  <c r="G1267" i="15" s="1"/>
  <c r="G1268" i="15"/>
  <c r="G1269" i="15"/>
  <c r="G1270" i="15" s="1"/>
  <c r="G1271" i="15"/>
  <c r="G1272" i="15"/>
  <c r="G1273" i="15"/>
  <c r="G1274" i="15" s="1"/>
  <c r="G1275" i="15"/>
  <c r="G1276" i="15"/>
  <c r="G1277" i="15" s="1"/>
  <c r="G1278" i="15"/>
  <c r="G1279" i="15"/>
  <c r="G1280" i="15"/>
  <c r="G1281" i="15"/>
  <c r="G1282" i="15" s="1"/>
  <c r="G1283" i="15"/>
  <c r="G1284" i="15"/>
  <c r="G1285" i="15"/>
  <c r="G1286" i="15" s="1"/>
  <c r="G1287" i="15"/>
  <c r="G1288" i="15"/>
  <c r="G1289" i="15"/>
  <c r="G1290" i="15"/>
  <c r="G1291" i="15" s="1"/>
  <c r="G1292" i="15"/>
  <c r="G1293" i="15"/>
  <c r="G1294" i="15"/>
  <c r="G1295" i="15"/>
  <c r="G1296" i="15"/>
  <c r="G1297" i="15"/>
  <c r="G1298" i="15"/>
  <c r="G1299" i="15" s="1"/>
  <c r="G1300" i="15"/>
  <c r="G1301" i="15" s="1"/>
  <c r="G1302" i="15"/>
  <c r="G1303" i="15"/>
  <c r="G1304" i="15"/>
  <c r="G1305" i="15" s="1"/>
  <c r="G1306" i="15"/>
  <c r="G1307" i="15"/>
  <c r="G1308" i="15"/>
  <c r="G1309" i="15"/>
  <c r="G1310" i="15"/>
  <c r="G1311" i="15"/>
  <c r="G1312" i="15" s="1"/>
  <c r="G1313" i="15"/>
  <c r="G1314" i="15"/>
  <c r="G1315" i="15"/>
  <c r="G1316" i="15" s="1"/>
  <c r="G1317" i="15"/>
  <c r="G1318" i="15"/>
  <c r="G1319" i="15"/>
  <c r="G1320" i="15"/>
  <c r="G1321" i="15"/>
  <c r="G1322" i="15"/>
  <c r="G1323" i="15" s="1"/>
  <c r="G1324" i="15"/>
  <c r="G1325" i="15"/>
  <c r="G1326" i="15"/>
  <c r="G1327" i="15"/>
  <c r="G1328" i="15" s="1"/>
  <c r="G1329" i="15"/>
  <c r="G1330" i="15"/>
  <c r="G1331" i="15"/>
  <c r="G1332" i="15"/>
  <c r="G1333" i="15"/>
  <c r="G1334" i="15" s="1"/>
  <c r="G1335" i="15"/>
  <c r="G1336" i="15"/>
  <c r="G1337" i="15"/>
  <c r="G1338" i="15"/>
  <c r="G1339" i="15"/>
  <c r="G1340" i="15" s="1"/>
  <c r="G1341" i="15"/>
  <c r="G1342" i="15"/>
  <c r="G1343" i="15" s="1"/>
  <c r="G1344" i="15"/>
  <c r="G1345" i="15"/>
  <c r="G1346" i="15"/>
  <c r="G1347" i="15"/>
  <c r="G1348" i="15"/>
  <c r="G1349" i="15" s="1"/>
  <c r="G1350" i="15"/>
  <c r="G1351" i="15" s="1"/>
  <c r="G1352" i="15"/>
  <c r="G1353" i="15"/>
  <c r="G1354" i="15"/>
  <c r="G1355" i="15" s="1"/>
  <c r="G1356" i="15"/>
  <c r="G1357" i="15"/>
  <c r="G1358" i="15"/>
  <c r="G1359" i="15" s="1"/>
  <c r="G1360" i="15"/>
  <c r="G1361" i="15"/>
  <c r="G1362" i="15"/>
  <c r="G1363" i="15" s="1"/>
  <c r="G1364" i="15"/>
  <c r="G1365" i="15"/>
  <c r="G1366" i="15"/>
  <c r="G1367" i="15"/>
  <c r="G1368" i="15" s="1"/>
  <c r="G1369" i="15"/>
  <c r="G1370" i="15"/>
  <c r="G1371" i="15"/>
  <c r="G1372" i="15"/>
  <c r="G1373" i="15"/>
  <c r="G1374" i="15" s="1"/>
  <c r="G1375" i="15"/>
  <c r="G1376" i="15"/>
  <c r="G1377" i="15"/>
  <c r="G1378" i="15"/>
  <c r="G1379" i="15" s="1"/>
  <c r="G1380" i="15"/>
  <c r="G1381" i="15"/>
  <c r="G1382" i="15"/>
  <c r="G1383" i="15"/>
  <c r="G1384" i="15"/>
  <c r="G1385" i="15"/>
  <c r="G1386" i="15"/>
  <c r="G1387" i="15"/>
  <c r="G1388" i="15"/>
  <c r="G1389" i="15" s="1"/>
  <c r="G1390" i="15"/>
  <c r="G1391" i="15"/>
  <c r="G1392" i="15" s="1"/>
  <c r="G1393" i="15"/>
  <c r="G1394" i="15"/>
  <c r="G1395" i="15"/>
  <c r="G1396" i="15"/>
  <c r="G1397" i="15"/>
  <c r="G1398" i="15"/>
  <c r="G1399" i="15"/>
  <c r="G1400" i="15" s="1"/>
  <c r="G1401" i="15"/>
  <c r="G1402" i="15"/>
  <c r="G1403" i="15" s="1"/>
  <c r="G1404" i="15"/>
  <c r="G1405" i="15"/>
  <c r="G1406" i="15"/>
  <c r="G1407" i="15"/>
  <c r="G1408" i="15"/>
  <c r="G1409" i="15"/>
  <c r="G1410" i="15"/>
  <c r="G1411" i="15"/>
  <c r="G1412" i="15" s="1"/>
  <c r="G1413" i="15"/>
  <c r="G1414" i="15"/>
  <c r="G1415" i="15"/>
  <c r="G1416" i="15"/>
  <c r="G1417" i="15"/>
  <c r="G1418" i="15"/>
  <c r="G1419" i="15"/>
  <c r="G1420" i="15"/>
  <c r="G1421" i="15" s="1"/>
  <c r="G1422" i="15"/>
  <c r="G1423" i="15"/>
  <c r="G1424" i="15"/>
  <c r="G1425" i="15"/>
  <c r="G1426" i="15"/>
  <c r="G1427" i="15" s="1"/>
  <c r="G1428" i="15"/>
  <c r="G1429" i="15"/>
  <c r="G1430" i="15"/>
  <c r="G1431" i="15"/>
  <c r="G1432" i="15" s="1"/>
  <c r="G1433" i="15"/>
  <c r="G1434" i="15"/>
  <c r="G1435" i="15"/>
  <c r="G1436" i="15" s="1"/>
  <c r="G1437" i="15"/>
  <c r="G1438" i="15"/>
  <c r="G1439" i="15"/>
  <c r="G1440" i="15" s="1"/>
  <c r="G1441" i="15"/>
  <c r="G1442" i="15"/>
  <c r="G1443" i="15"/>
  <c r="G1444" i="15"/>
  <c r="G1445" i="15"/>
  <c r="G1446" i="15" s="1"/>
  <c r="G1447" i="15"/>
  <c r="G1448" i="15"/>
  <c r="G1449" i="15"/>
  <c r="G1450" i="15"/>
  <c r="G1451" i="15"/>
  <c r="G1452" i="15" s="1"/>
  <c r="G1453" i="15"/>
  <c r="G1454" i="15" s="1"/>
  <c r="G1455" i="15"/>
  <c r="G1456" i="15"/>
  <c r="G1457" i="15"/>
  <c r="G1458" i="15" s="1"/>
  <c r="G1459" i="15"/>
  <c r="G1460" i="15"/>
  <c r="G1461" i="15"/>
  <c r="G1462" i="15"/>
  <c r="G1463" i="15"/>
  <c r="G1464" i="15"/>
  <c r="G1465" i="15" s="1"/>
  <c r="G1466" i="15"/>
  <c r="G1467" i="15"/>
  <c r="G1468" i="15"/>
  <c r="G1469" i="15"/>
  <c r="G1470" i="15"/>
  <c r="G1471" i="15"/>
  <c r="G1472" i="15" s="1"/>
  <c r="G1473" i="15"/>
  <c r="G1474" i="15"/>
  <c r="G1475" i="15"/>
  <c r="G1476" i="15"/>
  <c r="G1477" i="15" s="1"/>
  <c r="G1478" i="15"/>
  <c r="G1479" i="15"/>
  <c r="G1480" i="15"/>
  <c r="G1481" i="15"/>
  <c r="G1482" i="15"/>
  <c r="G1483" i="15"/>
  <c r="G1484" i="15" s="1"/>
  <c r="G1485" i="15"/>
  <c r="G1486" i="15"/>
  <c r="G1487" i="15"/>
  <c r="G1488" i="15"/>
  <c r="G1489" i="15"/>
  <c r="G1490" i="15"/>
  <c r="G1491" i="15"/>
  <c r="G1492" i="15"/>
  <c r="G1493" i="15" s="1"/>
  <c r="G1494" i="15"/>
  <c r="G1495" i="15"/>
  <c r="G1496" i="15"/>
  <c r="G1497" i="15"/>
  <c r="G1498" i="15" s="1"/>
  <c r="G1499" i="15"/>
  <c r="G1500" i="15"/>
  <c r="G1501" i="15"/>
  <c r="G1502" i="15"/>
  <c r="G1503" i="15"/>
  <c r="G1504" i="15" s="1"/>
  <c r="G1505" i="15"/>
  <c r="G1506" i="15"/>
  <c r="G1507" i="15"/>
  <c r="G1508" i="15"/>
  <c r="G1509" i="15"/>
  <c r="G1510" i="15"/>
  <c r="G1511" i="15"/>
  <c r="G1512" i="15"/>
  <c r="G1513" i="15"/>
  <c r="G1514" i="15" s="1"/>
  <c r="G1515" i="15"/>
  <c r="G1516" i="15"/>
  <c r="G1517" i="15"/>
  <c r="G1518" i="15"/>
  <c r="G1519" i="15"/>
  <c r="G1520" i="15"/>
  <c r="G1521" i="15"/>
  <c r="G1522" i="15"/>
  <c r="G1523" i="15" s="1"/>
  <c r="G1524" i="15"/>
  <c r="G1525" i="15"/>
  <c r="G1526" i="15"/>
  <c r="G1527" i="15"/>
  <c r="G1528" i="15" s="1"/>
  <c r="G1529" i="15"/>
  <c r="G1530" i="15"/>
  <c r="G1531" i="15"/>
  <c r="G1532" i="15"/>
  <c r="G1533" i="15"/>
  <c r="G1534" i="15" s="1"/>
  <c r="G1535" i="15"/>
  <c r="G1536" i="15"/>
  <c r="G1537" i="15"/>
  <c r="G1538" i="15"/>
  <c r="G1539" i="15"/>
  <c r="G1540" i="15"/>
  <c r="G1541" i="15"/>
  <c r="G1542" i="15" s="1"/>
  <c r="G1543" i="15"/>
  <c r="G1544" i="15" s="1"/>
  <c r="G1545" i="15"/>
  <c r="G1546" i="15"/>
  <c r="G1547" i="15"/>
  <c r="G1548" i="15"/>
  <c r="G1549" i="15"/>
  <c r="G1550" i="15"/>
  <c r="G1551" i="15" s="1"/>
  <c r="G1552" i="15"/>
  <c r="G1553" i="15"/>
  <c r="G1554" i="15"/>
  <c r="G1555" i="15" s="1"/>
  <c r="G1556" i="15"/>
  <c r="G1557" i="15"/>
  <c r="G1558" i="15"/>
  <c r="G1559" i="15"/>
  <c r="G1560" i="15"/>
  <c r="G1561" i="15"/>
  <c r="G1562" i="15"/>
  <c r="G1563" i="15"/>
  <c r="G1564" i="15" s="1"/>
  <c r="G1565" i="15"/>
  <c r="G1566" i="15"/>
  <c r="G1567" i="15" s="1"/>
  <c r="G1568" i="15"/>
  <c r="G1569" i="15"/>
  <c r="G1570" i="15" s="1"/>
  <c r="G1571" i="15"/>
  <c r="G1572" i="15"/>
  <c r="G1573" i="15"/>
  <c r="G1574" i="15"/>
  <c r="G1575" i="15" s="1"/>
  <c r="G1576" i="15"/>
  <c r="G1577" i="15"/>
  <c r="G1578" i="15"/>
  <c r="G1579" i="15" s="1"/>
  <c r="G1580" i="15"/>
  <c r="G1581" i="15" s="1"/>
  <c r="G1582" i="15"/>
  <c r="G1583" i="15"/>
  <c r="G1584" i="15"/>
  <c r="G1585" i="15"/>
  <c r="G1586" i="15"/>
  <c r="G1587" i="15"/>
  <c r="G1588" i="15"/>
  <c r="G1589" i="15"/>
  <c r="G1590" i="15"/>
  <c r="G1591" i="15" s="1"/>
  <c r="G1592" i="15"/>
  <c r="G1593" i="15"/>
  <c r="G1594" i="15" s="1"/>
  <c r="G1595" i="15"/>
  <c r="G1596" i="15"/>
  <c r="G1597" i="15"/>
  <c r="G1598" i="15"/>
  <c r="G1599" i="15" s="1"/>
  <c r="G1600" i="15"/>
  <c r="G1601" i="15"/>
  <c r="G1602" i="15"/>
  <c r="G1603" i="15" s="1"/>
  <c r="G1604" i="15"/>
  <c r="G1605" i="15"/>
  <c r="G1606" i="15"/>
  <c r="G1607" i="15"/>
  <c r="G1608" i="15"/>
  <c r="G1609" i="15"/>
  <c r="G1610" i="15" s="1"/>
  <c r="G1611" i="15"/>
  <c r="G1612" i="15"/>
  <c r="G1613" i="15"/>
  <c r="G1614" i="15"/>
  <c r="G1615" i="15" s="1"/>
  <c r="G1616" i="15"/>
  <c r="G1617" i="15"/>
  <c r="G1618" i="15" s="1"/>
  <c r="G1619" i="15"/>
  <c r="G1620" i="15"/>
  <c r="G1621" i="15"/>
  <c r="G1622" i="15"/>
  <c r="G1623" i="15"/>
  <c r="G1624" i="15"/>
  <c r="G1625" i="15" s="1"/>
  <c r="G1626" i="15"/>
  <c r="G1627" i="15"/>
  <c r="G1628" i="15"/>
  <c r="G1629" i="15" s="1"/>
  <c r="G1630" i="15"/>
  <c r="G1631" i="15" s="1"/>
  <c r="G1632" i="15"/>
  <c r="G1633" i="15"/>
  <c r="G1634" i="15"/>
  <c r="G1635" i="15"/>
  <c r="G1636" i="15"/>
  <c r="G1637" i="15" s="1"/>
  <c r="G1638" i="15"/>
  <c r="G1639" i="15"/>
  <c r="G1640" i="15" s="1"/>
  <c r="G1641" i="15"/>
  <c r="G1642" i="15"/>
  <c r="G1643" i="15"/>
  <c r="G1644" i="15" s="1"/>
  <c r="G1645" i="15"/>
  <c r="G1646" i="15"/>
  <c r="G1647" i="15"/>
  <c r="G1648" i="15"/>
  <c r="G1649" i="15" s="1"/>
  <c r="G1650" i="15"/>
  <c r="G1651" i="15"/>
  <c r="G1652" i="15" s="1"/>
  <c r="G1653" i="15"/>
  <c r="G1654" i="15"/>
  <c r="G1655" i="15"/>
  <c r="G1656" i="15"/>
  <c r="G1657" i="15" s="1"/>
  <c r="G1658" i="15"/>
  <c r="G1659" i="15"/>
  <c r="G1660" i="15"/>
  <c r="G1661" i="15" s="1"/>
  <c r="G1662" i="15"/>
  <c r="G1663" i="15"/>
  <c r="G1664" i="15" s="1"/>
  <c r="G1665" i="15"/>
  <c r="G1666" i="15"/>
  <c r="G1667" i="15"/>
  <c r="G1668" i="15"/>
  <c r="G1669" i="15" s="1"/>
  <c r="G1670" i="15"/>
  <c r="G1671" i="15"/>
  <c r="G1672" i="15"/>
  <c r="G1673" i="15"/>
  <c r="G1674" i="15"/>
  <c r="G1675" i="15" s="1"/>
  <c r="G1676" i="15"/>
  <c r="G1677" i="15"/>
  <c r="G1678" i="15" s="1"/>
  <c r="G1679" i="15"/>
  <c r="G1680" i="15"/>
  <c r="G1681" i="15"/>
  <c r="G1682" i="15"/>
  <c r="G1683" i="15"/>
  <c r="G1684" i="15" s="1"/>
  <c r="G1685" i="15"/>
  <c r="G1686" i="15"/>
  <c r="G1687" i="15"/>
  <c r="G1688" i="15"/>
  <c r="G1689" i="15"/>
  <c r="G1690" i="15"/>
  <c r="G1691" i="15" s="1"/>
  <c r="G1692" i="15"/>
  <c r="G1693" i="15"/>
  <c r="G1694" i="15"/>
  <c r="G1695" i="15"/>
  <c r="G1696" i="15"/>
  <c r="G1697" i="15" s="1"/>
  <c r="G1698" i="15"/>
  <c r="G1699" i="15"/>
  <c r="G1700" i="15"/>
  <c r="G1701" i="15"/>
  <c r="G1702" i="15"/>
  <c r="G1703" i="15" s="1"/>
  <c r="G1704" i="15"/>
  <c r="G1705" i="15"/>
  <c r="G1706" i="15"/>
  <c r="G1707" i="15" s="1"/>
  <c r="G1708" i="15"/>
  <c r="G1709" i="15"/>
  <c r="G1710" i="15"/>
  <c r="G1711" i="15"/>
  <c r="G1712" i="15" s="1"/>
  <c r="G1713" i="15"/>
  <c r="G1714" i="15"/>
  <c r="G1715" i="15" s="1"/>
  <c r="G1716" i="15"/>
  <c r="G1717" i="15"/>
  <c r="G1718" i="15" s="1"/>
  <c r="G1719" i="15"/>
  <c r="G1720" i="15"/>
  <c r="G1721" i="15"/>
  <c r="G1722" i="15"/>
  <c r="G1723" i="15" s="1"/>
  <c r="G1724" i="15"/>
  <c r="G1725" i="15"/>
  <c r="G1726" i="15"/>
  <c r="G1727" i="15"/>
  <c r="G1728" i="15" s="1"/>
  <c r="G1729" i="15"/>
  <c r="G1730" i="15"/>
  <c r="G1731" i="15" s="1"/>
  <c r="G1732" i="15"/>
  <c r="G1733" i="15"/>
  <c r="G1734" i="15"/>
  <c r="G1735" i="15"/>
  <c r="G1736" i="15" s="1"/>
  <c r="G1737" i="15"/>
  <c r="G1738" i="15"/>
  <c r="G1739" i="15"/>
  <c r="G1740" i="15" s="1"/>
  <c r="G1741" i="15"/>
  <c r="G1742" i="15"/>
  <c r="G1743" i="15" s="1"/>
  <c r="G1744" i="15"/>
  <c r="G1745" i="15"/>
  <c r="G1746" i="15"/>
  <c r="G1747" i="15"/>
  <c r="G1748" i="15"/>
  <c r="G1749" i="15" s="1"/>
  <c r="G1750" i="15"/>
  <c r="G1751" i="15"/>
  <c r="G1752" i="15"/>
  <c r="G1753" i="15" s="1"/>
  <c r="G1754" i="15"/>
  <c r="G1755" i="15"/>
  <c r="G1756" i="15"/>
  <c r="G1757" i="15"/>
  <c r="G1758" i="15"/>
  <c r="G1759" i="15" s="1"/>
  <c r="G1760" i="15"/>
  <c r="G1761" i="15"/>
  <c r="G1762" i="15"/>
  <c r="G1763" i="15" s="1"/>
  <c r="G1764" i="15"/>
  <c r="G1765" i="15"/>
  <c r="G1766" i="15"/>
  <c r="G1767" i="15"/>
  <c r="G1768" i="15" s="1"/>
  <c r="G1769" i="15"/>
  <c r="G1770" i="15"/>
  <c r="G1771" i="15"/>
  <c r="G1772" i="15"/>
  <c r="G1773" i="15"/>
  <c r="G1774" i="15" s="1"/>
  <c r="G1775" i="15"/>
  <c r="G1776" i="15"/>
  <c r="G1777" i="15"/>
  <c r="G1778" i="15" s="1"/>
  <c r="G1779" i="15"/>
  <c r="G1780" i="15"/>
  <c r="G1781" i="15"/>
  <c r="G1782" i="15"/>
  <c r="G1783" i="15"/>
  <c r="G1784" i="15"/>
  <c r="G1785" i="15" s="1"/>
  <c r="G1786" i="15"/>
  <c r="G1787" i="15"/>
  <c r="G1788" i="15"/>
  <c r="G1789" i="15"/>
  <c r="G1790" i="15"/>
  <c r="G1791" i="15"/>
  <c r="G1792" i="15"/>
  <c r="G1793" i="15"/>
  <c r="G1794" i="15" s="1"/>
  <c r="G1795" i="15"/>
  <c r="G1796" i="15"/>
  <c r="G1797" i="15"/>
  <c r="G1798" i="15"/>
  <c r="G1799" i="15"/>
  <c r="G1800" i="15" s="1"/>
  <c r="G1801" i="15"/>
  <c r="G1802" i="15"/>
  <c r="G1803" i="15"/>
  <c r="G1804" i="15"/>
  <c r="G1805" i="15"/>
  <c r="G1806" i="15" s="1"/>
  <c r="G1807" i="15"/>
  <c r="G1808" i="15"/>
  <c r="G1809" i="15"/>
  <c r="G1810" i="15"/>
  <c r="G1811" i="15"/>
  <c r="G1812" i="15" s="1"/>
  <c r="G1813" i="15"/>
  <c r="G1814" i="15"/>
  <c r="G1815" i="15"/>
  <c r="G1816" i="15" s="1"/>
  <c r="G1817" i="15"/>
  <c r="G1818" i="15"/>
  <c r="G1819" i="15"/>
  <c r="G1820" i="15"/>
  <c r="G1821" i="15" s="1"/>
  <c r="G1822" i="15"/>
  <c r="G1823" i="15"/>
  <c r="G1824" i="15"/>
  <c r="G1825" i="15" s="1"/>
  <c r="G1826" i="15"/>
  <c r="G1827" i="15"/>
  <c r="G1828" i="15"/>
  <c r="G1829" i="15"/>
  <c r="G1830" i="15" s="1"/>
  <c r="G1831" i="15"/>
  <c r="G1832" i="15"/>
  <c r="G1833" i="15"/>
  <c r="G1834" i="15"/>
  <c r="G1835" i="15"/>
  <c r="G1836" i="15" s="1"/>
  <c r="G1837" i="15"/>
  <c r="G1838" i="15"/>
  <c r="G1839" i="15"/>
  <c r="G1840" i="15"/>
  <c r="G1841" i="15" s="1"/>
  <c r="G1842" i="15"/>
  <c r="G1843" i="15"/>
  <c r="G1844" i="15"/>
  <c r="G1845" i="15"/>
  <c r="G1846" i="15"/>
  <c r="G1847" i="15"/>
  <c r="G1848" i="15"/>
  <c r="G1849" i="15"/>
  <c r="G1850" i="15" s="1"/>
  <c r="G1851" i="15"/>
  <c r="G1852" i="15"/>
  <c r="G1853" i="15"/>
  <c r="G1854" i="15"/>
  <c r="G1855" i="15"/>
  <c r="G1856" i="15"/>
  <c r="G1857" i="15"/>
  <c r="G1858" i="15" s="1"/>
  <c r="G1859" i="15"/>
  <c r="G1860" i="15"/>
  <c r="G1861" i="15"/>
  <c r="G1862" i="15" s="1"/>
  <c r="G1863" i="15"/>
  <c r="G1864" i="15"/>
  <c r="G1865" i="15"/>
  <c r="G1866" i="15"/>
  <c r="G1867" i="15"/>
  <c r="G1868" i="15" s="1"/>
  <c r="G1869" i="15"/>
  <c r="G1870" i="15"/>
  <c r="G1871" i="15"/>
  <c r="G1872" i="15" s="1"/>
  <c r="G1873" i="15"/>
  <c r="G1874" i="15"/>
  <c r="G1875" i="15"/>
  <c r="G1876" i="15" s="1"/>
  <c r="G1877" i="15"/>
  <c r="G1878" i="15"/>
  <c r="G1879" i="15"/>
  <c r="G1880" i="15"/>
  <c r="G1881" i="15" s="1"/>
  <c r="G1882" i="15"/>
  <c r="G1883" i="15"/>
  <c r="G1884" i="15"/>
  <c r="G1885" i="15" s="1"/>
  <c r="G1886" i="15"/>
  <c r="G1887" i="15"/>
  <c r="G1888" i="15"/>
  <c r="G1889" i="15" s="1"/>
  <c r="G1890" i="15"/>
  <c r="G1891" i="15"/>
  <c r="G1892" i="15"/>
  <c r="G1893" i="15" s="1"/>
  <c r="G1894" i="15"/>
  <c r="G1895" i="15"/>
  <c r="G1896" i="15"/>
  <c r="G1897" i="15"/>
  <c r="G1898" i="15" s="1"/>
  <c r="G1899" i="15"/>
  <c r="G1900" i="15" s="1"/>
  <c r="G1901" i="15"/>
  <c r="G1902" i="15"/>
  <c r="G1903" i="15"/>
  <c r="G1904" i="15"/>
  <c r="G1905" i="15"/>
  <c r="G1906" i="15"/>
  <c r="G1907" i="15"/>
  <c r="G1908" i="15"/>
  <c r="G1909" i="15" s="1"/>
  <c r="G1910" i="15"/>
  <c r="G1911" i="15"/>
  <c r="G1912" i="15"/>
  <c r="G1913" i="15" s="1"/>
  <c r="G1914" i="15"/>
  <c r="G1915" i="15"/>
  <c r="G1916" i="15"/>
  <c r="G1917" i="15"/>
  <c r="G1918" i="15" s="1"/>
  <c r="G1919" i="15"/>
  <c r="G1920" i="15"/>
  <c r="G1921" i="15" s="1"/>
  <c r="G1922" i="15"/>
  <c r="G1923" i="15"/>
  <c r="G1924" i="15"/>
  <c r="G1925" i="15" s="1"/>
  <c r="G1926" i="15"/>
  <c r="G1927" i="15"/>
  <c r="G1928" i="15"/>
  <c r="G1929" i="15" s="1"/>
  <c r="G1930" i="15"/>
  <c r="G1931" i="15"/>
  <c r="G1932" i="15"/>
  <c r="G1933" i="15" s="1"/>
  <c r="G1934" i="15"/>
  <c r="G1935" i="15"/>
  <c r="G1936" i="15"/>
  <c r="G1937" i="15" s="1"/>
  <c r="G1938" i="15"/>
  <c r="G1939" i="15"/>
  <c r="G1940" i="15"/>
  <c r="G1941" i="15"/>
  <c r="G1942" i="15"/>
  <c r="G1943" i="15" s="1"/>
  <c r="G1944" i="15"/>
  <c r="G1945" i="15"/>
  <c r="G1946" i="15" s="1"/>
  <c r="G1947" i="15"/>
  <c r="G1948" i="15"/>
  <c r="G1949" i="15"/>
  <c r="G1950" i="15"/>
  <c r="G1951" i="15"/>
  <c r="G1952" i="15" s="1"/>
  <c r="G1953" i="15"/>
  <c r="G1954" i="15"/>
  <c r="G1955" i="15" s="1"/>
  <c r="G1956" i="15"/>
  <c r="G1957" i="15"/>
  <c r="G1958" i="15" s="1"/>
  <c r="G1959" i="15"/>
  <c r="G1960" i="15"/>
  <c r="G1961" i="15" s="1"/>
  <c r="G1962" i="15"/>
  <c r="G1963" i="15"/>
  <c r="G1964" i="15" s="1"/>
  <c r="G1965" i="15"/>
  <c r="G1966" i="15"/>
  <c r="G1967" i="15" s="1"/>
  <c r="G1968" i="15"/>
  <c r="G1969" i="15"/>
  <c r="G1970" i="15"/>
  <c r="G1971" i="15"/>
  <c r="G1972" i="15"/>
  <c r="G1973" i="15"/>
  <c r="G1974" i="15" s="1"/>
  <c r="G1975" i="15"/>
  <c r="G1976" i="15"/>
  <c r="G1977" i="15"/>
  <c r="G1978" i="15" s="1"/>
  <c r="G1979" i="15"/>
  <c r="G1980" i="15"/>
  <c r="G1981" i="15"/>
  <c r="G1982" i="15"/>
  <c r="G1983" i="15"/>
  <c r="G1984" i="15"/>
  <c r="G1985" i="15"/>
  <c r="G1986" i="15"/>
  <c r="G1987" i="15"/>
  <c r="G1988" i="15" s="1"/>
  <c r="G1989" i="15"/>
  <c r="G1990" i="15"/>
  <c r="G1991" i="15"/>
  <c r="G1992" i="15" s="1"/>
  <c r="G1993" i="15"/>
  <c r="G1994" i="15"/>
  <c r="G1995" i="15"/>
  <c r="G1996" i="15"/>
  <c r="G1997" i="15" s="1"/>
  <c r="G1998" i="15"/>
  <c r="G1999" i="15"/>
  <c r="G2000" i="15"/>
  <c r="G2001" i="15" s="1"/>
  <c r="G2002" i="15"/>
  <c r="G2003" i="15"/>
  <c r="G2004" i="15"/>
  <c r="G2005" i="15" s="1"/>
  <c r="G2006" i="15"/>
  <c r="G2007" i="15" s="1"/>
  <c r="G2008" i="15"/>
  <c r="G2009" i="15"/>
  <c r="G2010" i="15"/>
  <c r="G2011" i="15"/>
  <c r="G2012" i="15"/>
  <c r="G2013" i="15" s="1"/>
  <c r="G2014" i="15"/>
  <c r="G2015" i="15"/>
  <c r="G2016" i="15"/>
  <c r="G2017" i="15"/>
  <c r="G2018" i="15"/>
  <c r="G2019" i="15" s="1"/>
  <c r="G2020" i="15"/>
  <c r="G2021" i="15"/>
  <c r="G2022" i="15" s="1"/>
  <c r="G2023" i="15"/>
  <c r="G2024" i="15"/>
  <c r="G2025" i="15"/>
  <c r="G2026" i="15"/>
  <c r="G2027" i="15" s="1"/>
  <c r="G2028" i="15"/>
  <c r="G2029" i="15"/>
  <c r="G2030" i="15"/>
  <c r="G2031" i="15"/>
  <c r="G2032" i="15"/>
  <c r="G2033" i="15" s="1"/>
  <c r="G2034" i="15"/>
  <c r="G2035" i="15"/>
  <c r="G2036" i="15" s="1"/>
  <c r="G2037" i="15"/>
  <c r="G2038" i="15"/>
  <c r="G2039" i="15"/>
  <c r="G2040" i="15" s="1"/>
  <c r="G2041" i="15"/>
  <c r="G2042" i="15"/>
  <c r="G2043" i="15"/>
  <c r="G2044" i="15"/>
  <c r="G2045" i="15"/>
  <c r="G2046" i="15" s="1"/>
  <c r="G2047" i="15"/>
  <c r="G2048" i="15"/>
  <c r="G2049" i="15"/>
  <c r="G2050" i="15"/>
  <c r="G2051" i="15"/>
  <c r="G2052" i="15"/>
  <c r="G2053" i="15" s="1"/>
  <c r="G2054" i="15"/>
  <c r="G2055" i="15"/>
  <c r="G2056" i="15"/>
  <c r="G2057" i="15"/>
  <c r="G2058" i="15"/>
  <c r="G2059" i="15"/>
  <c r="G2060" i="15" s="1"/>
  <c r="G2061" i="15"/>
  <c r="G2062" i="15"/>
  <c r="G2063" i="15"/>
  <c r="G2064" i="15"/>
  <c r="G2065" i="15"/>
  <c r="G2066" i="15"/>
  <c r="G2067" i="15"/>
  <c r="G2068" i="15"/>
  <c r="G2069" i="15" s="1"/>
  <c r="G2070" i="15"/>
  <c r="G2071" i="15"/>
  <c r="G2072" i="15" s="1"/>
  <c r="G2073" i="15"/>
  <c r="G2074" i="15"/>
  <c r="G2075" i="15"/>
  <c r="G2076" i="15"/>
  <c r="G2077" i="15"/>
  <c r="G2078" i="15"/>
  <c r="G2079" i="15"/>
  <c r="G2080" i="15" s="1"/>
  <c r="G2081" i="15"/>
  <c r="G2082" i="15"/>
  <c r="G2083" i="15"/>
  <c r="G2084" i="15"/>
  <c r="G2085" i="15"/>
  <c r="G2086" i="15" s="1"/>
  <c r="G2087" i="15"/>
  <c r="G2088" i="15"/>
  <c r="G2089" i="15"/>
  <c r="G2090" i="15"/>
  <c r="G2091" i="15" s="1"/>
  <c r="G2092" i="15"/>
  <c r="G2093" i="15"/>
  <c r="G2094" i="15"/>
  <c r="G2095" i="15"/>
  <c r="G2096" i="15" s="1"/>
  <c r="G2097" i="15"/>
  <c r="G2098" i="15"/>
  <c r="G2099" i="15" s="1"/>
  <c r="G2100" i="15"/>
  <c r="G2101" i="15"/>
  <c r="G2102" i="15"/>
  <c r="G2103" i="15" s="1"/>
  <c r="G2104" i="15"/>
  <c r="G2105" i="15" s="1"/>
  <c r="G2106" i="15"/>
  <c r="G2107" i="15"/>
  <c r="G2108" i="15" s="1"/>
  <c r="G2109" i="15"/>
  <c r="G2110" i="15"/>
  <c r="G2111" i="15"/>
  <c r="G2112" i="15"/>
  <c r="G2113" i="15" s="1"/>
  <c r="G2114" i="15"/>
  <c r="G2115" i="15"/>
  <c r="G2116" i="15"/>
  <c r="G2117" i="15"/>
  <c r="G2118" i="15" s="1"/>
  <c r="G2119" i="15"/>
  <c r="G2120" i="15"/>
  <c r="G2121" i="15"/>
  <c r="G2122" i="15"/>
  <c r="G2123" i="15" s="1"/>
  <c r="G2124" i="15"/>
  <c r="G2125" i="15"/>
  <c r="G2126" i="15" s="1"/>
  <c r="G2127" i="15"/>
  <c r="G2128" i="15"/>
  <c r="G2129" i="15"/>
  <c r="G2130" i="15"/>
  <c r="G2131" i="15"/>
  <c r="G2132" i="15" s="1"/>
  <c r="G2133" i="15"/>
  <c r="G2134" i="15"/>
  <c r="G2135" i="15"/>
  <c r="G2136" i="15"/>
  <c r="G2137" i="15"/>
  <c r="G2138" i="15"/>
  <c r="G2139" i="15" s="1"/>
  <c r="G2140" i="15"/>
  <c r="G2141" i="15" s="1"/>
  <c r="G2142" i="15"/>
  <c r="G2143" i="15"/>
  <c r="G2144" i="15"/>
  <c r="G2145" i="15"/>
  <c r="G2146" i="15"/>
  <c r="G2147" i="15" s="1"/>
  <c r="G2148" i="15"/>
  <c r="G2149" i="15"/>
  <c r="G2150" i="15"/>
  <c r="G2151" i="15" s="1"/>
  <c r="G2152" i="15"/>
  <c r="G2153" i="15"/>
  <c r="G2154" i="15"/>
  <c r="G2155" i="15"/>
  <c r="G2156" i="15" s="1"/>
  <c r="G2157" i="15"/>
  <c r="G2158" i="15"/>
  <c r="G2159" i="15"/>
  <c r="G2160" i="15"/>
  <c r="G2161" i="15"/>
  <c r="G2162" i="15"/>
  <c r="G2163" i="15"/>
  <c r="G2164" i="15"/>
  <c r="G2165" i="15" s="1"/>
  <c r="G2166" i="15"/>
  <c r="G2167" i="15"/>
  <c r="G2168" i="15"/>
  <c r="G2169" i="15"/>
  <c r="G2170" i="15"/>
  <c r="G2171" i="15"/>
  <c r="G2172" i="15"/>
  <c r="G2173" i="15" s="1"/>
  <c r="G2174" i="15"/>
  <c r="G2175" i="15"/>
  <c r="G2176" i="15"/>
  <c r="G2177" i="15"/>
  <c r="G2178" i="15"/>
  <c r="G2179" i="15"/>
  <c r="G2180" i="15" s="1"/>
  <c r="G2181" i="15"/>
  <c r="G2182" i="15" s="1"/>
  <c r="G2183" i="15"/>
  <c r="G2184" i="15"/>
  <c r="G2185" i="15" s="1"/>
  <c r="G2186" i="15"/>
  <c r="G2187" i="15"/>
  <c r="G2188" i="15"/>
  <c r="G2189" i="15"/>
  <c r="G2190" i="15" s="1"/>
  <c r="G2191" i="15"/>
  <c r="G2192" i="15"/>
  <c r="G2193" i="15"/>
  <c r="G2194" i="15"/>
  <c r="G2195" i="15"/>
  <c r="G2196" i="15" s="1"/>
  <c r="G2197" i="15"/>
  <c r="G2198" i="15"/>
  <c r="G2199" i="15"/>
  <c r="G2200" i="15"/>
  <c r="G2201" i="15"/>
  <c r="G2202" i="15"/>
  <c r="G2203" i="15" s="1"/>
  <c r="G2204" i="15"/>
  <c r="G2205" i="15" s="1"/>
  <c r="G2206" i="15"/>
  <c r="G2207" i="15"/>
  <c r="G2208" i="15"/>
  <c r="G2209" i="15"/>
  <c r="G2210" i="15" s="1"/>
  <c r="G2211" i="15"/>
  <c r="G2212" i="15"/>
  <c r="G2213" i="15"/>
  <c r="G2214" i="15"/>
  <c r="G2215" i="15" s="1"/>
  <c r="G2216" i="15"/>
  <c r="G2217" i="15"/>
  <c r="G2218" i="15"/>
  <c r="G2219" i="15"/>
  <c r="G2220" i="15" s="1"/>
  <c r="G2221" i="15"/>
  <c r="G2222" i="15"/>
  <c r="G2223" i="15"/>
  <c r="G2224" i="15"/>
  <c r="G2225" i="15"/>
  <c r="G2226" i="15"/>
  <c r="G2227" i="15"/>
  <c r="G2228" i="15"/>
  <c r="G2229" i="15" s="1"/>
  <c r="G2230" i="15"/>
  <c r="G2231" i="15"/>
  <c r="G2232" i="15"/>
  <c r="G2233" i="15"/>
  <c r="G2234" i="15" s="1"/>
  <c r="G2235" i="15"/>
  <c r="G2236" i="15"/>
  <c r="G2237" i="15"/>
  <c r="G2238" i="15"/>
  <c r="G2239" i="15"/>
  <c r="G2240" i="15" s="1"/>
  <c r="G2241" i="15"/>
  <c r="G2242" i="15"/>
  <c r="G2243" i="15"/>
  <c r="G2244" i="15"/>
  <c r="G2245" i="15"/>
  <c r="G2246" i="15" s="1"/>
  <c r="G2247" i="15"/>
  <c r="G2248" i="15"/>
  <c r="G2249" i="15"/>
  <c r="G2250" i="15"/>
  <c r="G2251" i="15"/>
  <c r="G2252" i="15"/>
  <c r="G2253" i="15" s="1"/>
  <c r="G2254" i="15"/>
  <c r="G2255" i="15"/>
  <c r="G2256" i="15" s="1"/>
  <c r="G2257" i="15"/>
  <c r="G2258" i="15"/>
  <c r="G2259" i="15"/>
  <c r="G2260" i="15"/>
  <c r="G2261" i="15"/>
  <c r="G2262" i="15"/>
  <c r="G2263" i="15"/>
  <c r="G2264" i="15"/>
  <c r="G2265" i="15" s="1"/>
  <c r="G2266" i="15"/>
  <c r="G2267" i="15"/>
  <c r="G2268" i="15"/>
  <c r="G2269" i="15"/>
  <c r="G2270" i="15"/>
  <c r="G2271" i="15"/>
  <c r="G2272" i="15" s="1"/>
  <c r="G2273" i="15"/>
  <c r="G2274" i="15"/>
  <c r="G2275" i="15"/>
  <c r="G2276" i="15" s="1"/>
  <c r="G2277" i="15"/>
  <c r="G2278" i="15"/>
  <c r="G2279" i="15"/>
  <c r="G2280" i="15"/>
  <c r="G2281" i="15"/>
  <c r="G2282" i="15"/>
  <c r="G2283" i="15"/>
  <c r="G2284" i="15"/>
  <c r="G2285" i="15" s="1"/>
  <c r="G2286" i="15"/>
  <c r="G2287" i="15"/>
  <c r="G2288" i="15"/>
  <c r="G2289" i="15" s="1"/>
  <c r="G2290" i="15"/>
  <c r="G2291" i="15"/>
  <c r="G2292" i="15"/>
  <c r="G2293" i="15"/>
  <c r="G2294" i="15"/>
  <c r="G2295" i="15" s="1"/>
  <c r="G2296" i="15"/>
  <c r="G2297" i="15"/>
  <c r="G2298" i="15" s="1"/>
  <c r="G2299" i="15"/>
  <c r="G2300" i="15"/>
  <c r="G2301" i="15"/>
  <c r="G2302" i="15"/>
  <c r="G2303" i="15" s="1"/>
  <c r="G2304" i="15"/>
  <c r="G2305" i="15"/>
  <c r="G2306" i="15" s="1"/>
  <c r="G2307" i="15"/>
  <c r="G2308" i="15"/>
  <c r="G2309" i="15"/>
  <c r="G2310" i="15" s="1"/>
  <c r="G2311" i="15"/>
  <c r="G2312" i="15"/>
  <c r="G2313" i="15"/>
  <c r="G2314" i="15"/>
  <c r="G2315" i="15" s="1"/>
  <c r="G2316" i="15"/>
  <c r="G2317" i="15"/>
  <c r="G2318" i="15" s="1"/>
  <c r="G2319" i="15"/>
  <c r="G2320" i="15"/>
  <c r="G2321" i="15"/>
  <c r="G2322" i="15"/>
  <c r="G2323" i="15"/>
  <c r="G2324" i="15" s="1"/>
  <c r="G2325" i="15"/>
  <c r="G2326" i="15"/>
  <c r="G2327" i="15"/>
  <c r="G2328" i="15" s="1"/>
  <c r="G2329" i="15"/>
  <c r="G2330" i="15"/>
  <c r="G2331" i="15"/>
  <c r="G2332" i="15"/>
  <c r="G2333" i="15"/>
  <c r="G2334" i="15"/>
  <c r="G2335" i="15"/>
  <c r="G2336" i="15"/>
  <c r="G2337" i="15"/>
  <c r="G2338" i="15" s="1"/>
  <c r="G2339" i="15"/>
  <c r="G2340" i="15"/>
  <c r="G2341" i="15"/>
  <c r="G2342" i="15"/>
  <c r="G2343" i="15"/>
  <c r="G2344" i="15" s="1"/>
  <c r="G2345" i="15"/>
  <c r="G2346" i="15"/>
  <c r="G2347" i="15"/>
  <c r="G2348" i="15"/>
  <c r="G2349" i="15"/>
  <c r="G2350" i="15" s="1"/>
  <c r="G2351" i="15"/>
  <c r="G2352" i="15"/>
  <c r="G2353" i="15"/>
  <c r="G2354" i="15"/>
  <c r="G2355" i="15" s="1"/>
  <c r="G2356" i="15"/>
  <c r="G2357" i="15"/>
  <c r="G2358" i="15"/>
  <c r="G2359" i="15" s="1"/>
  <c r="G2360" i="15"/>
  <c r="G2361" i="15"/>
  <c r="G2362" i="15" s="1"/>
  <c r="G2363" i="15"/>
  <c r="G2364" i="15"/>
  <c r="G2365" i="15"/>
  <c r="G2366" i="15"/>
  <c r="G2367" i="15" s="1"/>
  <c r="G2368" i="15"/>
  <c r="G2369" i="15"/>
  <c r="G2370" i="15"/>
  <c r="G2371" i="15"/>
  <c r="G2372" i="15"/>
  <c r="G2373" i="15" s="1"/>
  <c r="G2374" i="15"/>
  <c r="G2375" i="15"/>
  <c r="G2376" i="15"/>
  <c r="G2377" i="15" s="1"/>
  <c r="G2378" i="15"/>
  <c r="G2379" i="15"/>
  <c r="G2380" i="15"/>
  <c r="G2381" i="15" s="1"/>
  <c r="G2382" i="15"/>
  <c r="G2383" i="15"/>
  <c r="G2384" i="15"/>
  <c r="G2385" i="15"/>
  <c r="G2386" i="15"/>
  <c r="G2387" i="15"/>
  <c r="G2388" i="15"/>
  <c r="G2389" i="15" s="1"/>
  <c r="G2390" i="15"/>
  <c r="G2391" i="15"/>
  <c r="G2392" i="15"/>
  <c r="G2393" i="15"/>
  <c r="G2394" i="15"/>
  <c r="G2395" i="15" s="1"/>
  <c r="G2396" i="15"/>
  <c r="G2397" i="15"/>
  <c r="G2398" i="15"/>
  <c r="G2399" i="15"/>
  <c r="G2400" i="15"/>
  <c r="G2401" i="15"/>
  <c r="G2402" i="15"/>
  <c r="G2403" i="15" s="1"/>
  <c r="G2404" i="15"/>
  <c r="G2405" i="15"/>
  <c r="G2406" i="15" s="1"/>
  <c r="G2407" i="15"/>
  <c r="G2408" i="15"/>
  <c r="G2409" i="15"/>
  <c r="G2410" i="15"/>
  <c r="G2411" i="15" s="1"/>
  <c r="G2412" i="15"/>
  <c r="G2413" i="15"/>
  <c r="G2414" i="15"/>
  <c r="G2415" i="15"/>
  <c r="G2416" i="15"/>
  <c r="G2417" i="15" s="1"/>
  <c r="G2418" i="15"/>
  <c r="G2419" i="15"/>
  <c r="G2420" i="15"/>
  <c r="G2421" i="15"/>
  <c r="G2422" i="15"/>
  <c r="G2423" i="15" s="1"/>
  <c r="G2424" i="15"/>
  <c r="G2425" i="15"/>
  <c r="G2426" i="15"/>
  <c r="G2427" i="15"/>
  <c r="G2428" i="15"/>
  <c r="G2429" i="15"/>
  <c r="G2430" i="15" s="1"/>
  <c r="G2431" i="15"/>
  <c r="G2432" i="15"/>
  <c r="G2433" i="15"/>
  <c r="G2434" i="15"/>
  <c r="G2435" i="15"/>
  <c r="G2436" i="15"/>
  <c r="G2437" i="15"/>
  <c r="G2438" i="15" s="1"/>
  <c r="G2439" i="15"/>
  <c r="G2440" i="15"/>
  <c r="G2441" i="15"/>
  <c r="G2442" i="15" s="1"/>
  <c r="G2443" i="15"/>
  <c r="G2444" i="15"/>
  <c r="G2445" i="15"/>
  <c r="G2446" i="15"/>
  <c r="G2447" i="15"/>
  <c r="G2448" i="15" s="1"/>
  <c r="G2449" i="15"/>
  <c r="G2450" i="15"/>
  <c r="G2451" i="15"/>
  <c r="G2452" i="15"/>
  <c r="G2453" i="15"/>
  <c r="G2454" i="15" s="1"/>
  <c r="G2455" i="15"/>
  <c r="G2456" i="15"/>
  <c r="G2457" i="15" s="1"/>
  <c r="G2458" i="15"/>
  <c r="G2459" i="15"/>
  <c r="G2460" i="15"/>
  <c r="G2461" i="15" s="1"/>
  <c r="G2462" i="15"/>
  <c r="G2463" i="15"/>
  <c r="G2464" i="15"/>
  <c r="G2465" i="15"/>
  <c r="G2466" i="15"/>
  <c r="G2467" i="15" s="1"/>
  <c r="G2468" i="15"/>
  <c r="G2469" i="15"/>
  <c r="G2470" i="15"/>
  <c r="G2471" i="15" s="1"/>
  <c r="G2472" i="15"/>
  <c r="G2473" i="15"/>
  <c r="G2474" i="15"/>
  <c r="G2475" i="15" s="1"/>
  <c r="G2476" i="15"/>
  <c r="G2477" i="15"/>
  <c r="G2478" i="15"/>
  <c r="G2479" i="15" s="1"/>
  <c r="G2480" i="15"/>
  <c r="G2481" i="15"/>
  <c r="G2482" i="15"/>
  <c r="G2483" i="15"/>
  <c r="G2484" i="15"/>
  <c r="G2485" i="15" s="1"/>
  <c r="G2486" i="15"/>
  <c r="G2487" i="15"/>
  <c r="G2488" i="15"/>
  <c r="G2489" i="15"/>
  <c r="G2490" i="15"/>
  <c r="G2491" i="15" s="1"/>
  <c r="G2492" i="15"/>
  <c r="G2493" i="15"/>
  <c r="G2494" i="15"/>
  <c r="G2495" i="15" s="1"/>
  <c r="G2496" i="15"/>
  <c r="G2497" i="15"/>
  <c r="G2498" i="15" s="1"/>
  <c r="G2499" i="15"/>
  <c r="G2500" i="15"/>
  <c r="G2501" i="15" s="1"/>
  <c r="G2502" i="15"/>
  <c r="G2503" i="15"/>
  <c r="G2504" i="15"/>
  <c r="G2505" i="15" s="1"/>
  <c r="G2506" i="15"/>
  <c r="G2507" i="15"/>
  <c r="G2508" i="15"/>
  <c r="G2509" i="15" s="1"/>
  <c r="G2510" i="15"/>
  <c r="G2511" i="15"/>
  <c r="G2512" i="15"/>
  <c r="G2513" i="15"/>
  <c r="G2514" i="15"/>
  <c r="G2515" i="15" s="1"/>
  <c r="G2516" i="15"/>
  <c r="G2517" i="15"/>
  <c r="G2518" i="15"/>
  <c r="G2519" i="15"/>
  <c r="G2520" i="15"/>
  <c r="G2521" i="15" s="1"/>
  <c r="G2522" i="15"/>
  <c r="G2523" i="15"/>
  <c r="G2524" i="15" s="1"/>
  <c r="G2525" i="15"/>
  <c r="G2526" i="15"/>
  <c r="G2527" i="15" s="1"/>
  <c r="G2528" i="15"/>
  <c r="G2529" i="15"/>
  <c r="G2530" i="15" s="1"/>
  <c r="G2531" i="15"/>
  <c r="G2532" i="15"/>
  <c r="G2533" i="15"/>
  <c r="G2534" i="15" s="1"/>
  <c r="G2535" i="15"/>
  <c r="G2536" i="15"/>
  <c r="G2537" i="15"/>
  <c r="G2538" i="15"/>
  <c r="G2539" i="15"/>
  <c r="G2540" i="15" s="1"/>
  <c r="G2541" i="15"/>
  <c r="G2542" i="15"/>
  <c r="G2543" i="15"/>
  <c r="G2544" i="15"/>
  <c r="G2545" i="15" s="1"/>
  <c r="G2546" i="15"/>
  <c r="G2547" i="15"/>
  <c r="G2548" i="15" s="1"/>
  <c r="G2549" i="15"/>
  <c r="G2550" i="15"/>
  <c r="G2551" i="15"/>
  <c r="G2552" i="15" s="1"/>
  <c r="G2553" i="15"/>
  <c r="G2554" i="15"/>
  <c r="G2555" i="15"/>
  <c r="G2556" i="15" s="1"/>
  <c r="G2557" i="15"/>
  <c r="G2558" i="15"/>
  <c r="G2559" i="15" s="1"/>
  <c r="G2560" i="15"/>
  <c r="G2561" i="15"/>
  <c r="G2562" i="15"/>
  <c r="G2563" i="15"/>
  <c r="G2564" i="15" s="1"/>
  <c r="G2565" i="15"/>
  <c r="G2566" i="15"/>
  <c r="G2567" i="15" s="1"/>
  <c r="G2568" i="15"/>
  <c r="G2569" i="15"/>
  <c r="G2570" i="15"/>
  <c r="G2571" i="15" s="1"/>
  <c r="G2572" i="15"/>
  <c r="G2573" i="15"/>
  <c r="G2574" i="15" s="1"/>
  <c r="G2575" i="15"/>
  <c r="G2576" i="15"/>
  <c r="G2577" i="15"/>
  <c r="G2578" i="15"/>
  <c r="G2579" i="15"/>
  <c r="G2580" i="15" s="1"/>
  <c r="G2581" i="15"/>
  <c r="G2582" i="15"/>
  <c r="G2583" i="15"/>
  <c r="G2584" i="15"/>
  <c r="G2585" i="15"/>
  <c r="G2586" i="15"/>
  <c r="G2587" i="15" s="1"/>
  <c r="G2588" i="15"/>
  <c r="G2589" i="15"/>
  <c r="G2590" i="15"/>
  <c r="G2591" i="15"/>
  <c r="G2592" i="15"/>
  <c r="G2593" i="15" s="1"/>
  <c r="G2594" i="15"/>
  <c r="G2595" i="15"/>
  <c r="G2596" i="15" s="1"/>
  <c r="G2597" i="15"/>
  <c r="G2598" i="15"/>
  <c r="G2599" i="15"/>
  <c r="G2600" i="15"/>
  <c r="G2601" i="15"/>
  <c r="G2602" i="15" s="1"/>
  <c r="G2603" i="15"/>
  <c r="G2604" i="15"/>
  <c r="G2605" i="15"/>
  <c r="G2606" i="15"/>
  <c r="G2607" i="15" s="1"/>
  <c r="G2608" i="15"/>
  <c r="G2609" i="15"/>
  <c r="G2610" i="15"/>
  <c r="G2611" i="15"/>
  <c r="G2612" i="15" s="1"/>
  <c r="G2613" i="15"/>
  <c r="G2614" i="15"/>
  <c r="G2615" i="15"/>
  <c r="G2616" i="15" s="1"/>
  <c r="G2617" i="15"/>
  <c r="G2618" i="15"/>
  <c r="G2619" i="15" s="1"/>
  <c r="G2620" i="15"/>
  <c r="G2621" i="15"/>
  <c r="G2622" i="15"/>
  <c r="G2623" i="15" s="1"/>
  <c r="G2624" i="15"/>
  <c r="G2625" i="15"/>
  <c r="G2626" i="15"/>
  <c r="G2627" i="15"/>
  <c r="G2628" i="15"/>
  <c r="G2629" i="15" s="1"/>
  <c r="G2630" i="15"/>
  <c r="G2631" i="15" s="1"/>
  <c r="G2632" i="15"/>
  <c r="G2633" i="15"/>
  <c r="G2634" i="15"/>
  <c r="G2635" i="15" s="1"/>
  <c r="G2636" i="15"/>
  <c r="G2637" i="15"/>
  <c r="G2638" i="15"/>
  <c r="G2639" i="15" s="1"/>
  <c r="G2640" i="15"/>
  <c r="G2641" i="15"/>
  <c r="G2642" i="15"/>
  <c r="G2643" i="15" s="1"/>
  <c r="G2644" i="15"/>
  <c r="G2645" i="15"/>
  <c r="G2646" i="15"/>
  <c r="G2647" i="15" s="1"/>
  <c r="G2648" i="15"/>
  <c r="G2649" i="15"/>
  <c r="G2650" i="15" s="1"/>
  <c r="G2651" i="15"/>
  <c r="G2652" i="15"/>
  <c r="G2653" i="15" s="1"/>
  <c r="G2654" i="15"/>
  <c r="G2655" i="15"/>
  <c r="G2656" i="15"/>
  <c r="G2657" i="15"/>
  <c r="G2658" i="15" s="1"/>
  <c r="G2659" i="15"/>
  <c r="G2660" i="15"/>
  <c r="G2661" i="15"/>
  <c r="G2662" i="15" s="1"/>
  <c r="G2663" i="15"/>
  <c r="G2664" i="15"/>
  <c r="G2665" i="15" s="1"/>
  <c r="G2666" i="15"/>
  <c r="G2667" i="15" s="1"/>
  <c r="G2668" i="15"/>
  <c r="G2669" i="15"/>
  <c r="G2670" i="15"/>
  <c r="G2671" i="15" s="1"/>
  <c r="G2672" i="15"/>
  <c r="G2673" i="15"/>
  <c r="G2674" i="15"/>
  <c r="G2675" i="15" s="1"/>
  <c r="G2676" i="15"/>
  <c r="G2677" i="15" s="1"/>
  <c r="G2678" i="15"/>
  <c r="G2679" i="15"/>
  <c r="G2680" i="15" s="1"/>
  <c r="G2681" i="15"/>
  <c r="G2682" i="15"/>
  <c r="G2683" i="15"/>
  <c r="G2684" i="15"/>
  <c r="G2685" i="15"/>
  <c r="G2686" i="15" s="1"/>
  <c r="G2687" i="15"/>
  <c r="G2688" i="15"/>
  <c r="G2689" i="15" s="1"/>
  <c r="G2690" i="15"/>
  <c r="G2691" i="15"/>
  <c r="G2692" i="15"/>
  <c r="G2693" i="15" s="1"/>
  <c r="G2694" i="15"/>
  <c r="G2695" i="15"/>
  <c r="G2696" i="15"/>
  <c r="G2697" i="15" s="1"/>
  <c r="G2698" i="15"/>
  <c r="G2699" i="15" s="1"/>
  <c r="G2700" i="15"/>
  <c r="G2701" i="15"/>
  <c r="G2702" i="15"/>
  <c r="G2703" i="15"/>
  <c r="G2704" i="15"/>
  <c r="G2705" i="15" s="1"/>
  <c r="G2706" i="15"/>
  <c r="G2707" i="15"/>
  <c r="G2708" i="15" s="1"/>
  <c r="G2709" i="15"/>
  <c r="G2710" i="15"/>
  <c r="G2711" i="15"/>
  <c r="G2712" i="15"/>
  <c r="G2713" i="15"/>
  <c r="G2714" i="15"/>
  <c r="G2715" i="15"/>
  <c r="G2716" i="15" s="1"/>
  <c r="G2717" i="15"/>
  <c r="G2718" i="15"/>
  <c r="G2719" i="15"/>
  <c r="G2720" i="15"/>
  <c r="G2721" i="15" s="1"/>
  <c r="G2722" i="15"/>
  <c r="G2723" i="15"/>
  <c r="G2724" i="15"/>
  <c r="G2725" i="15"/>
  <c r="G2726" i="15"/>
  <c r="G2727" i="15" s="1"/>
  <c r="G2728" i="15"/>
  <c r="G2729" i="15"/>
  <c r="G2730" i="15"/>
  <c r="G2731" i="15"/>
  <c r="G2732" i="15" s="1"/>
  <c r="G2733" i="15"/>
  <c r="G2734" i="15"/>
  <c r="G2735" i="15"/>
  <c r="G2736" i="15"/>
  <c r="G2737" i="15"/>
  <c r="G2738" i="15" s="1"/>
  <c r="G2739" i="15"/>
  <c r="G2740" i="15"/>
  <c r="G2741" i="15"/>
  <c r="G2742" i="15" s="1"/>
  <c r="G2743" i="15"/>
  <c r="G2744" i="15"/>
  <c r="G2745" i="15"/>
  <c r="G2746" i="15"/>
  <c r="G2747" i="15" s="1"/>
  <c r="G2748" i="15"/>
  <c r="G2749" i="15"/>
  <c r="G2750" i="15"/>
  <c r="G2751" i="15" s="1"/>
  <c r="G2752" i="15"/>
  <c r="G2753" i="15"/>
  <c r="G2754" i="15"/>
  <c r="G2755" i="15"/>
  <c r="G2756" i="15" s="1"/>
  <c r="G2757" i="15"/>
  <c r="G2758" i="15"/>
  <c r="G2759" i="15"/>
  <c r="G2760" i="15"/>
  <c r="G2761" i="15" s="1"/>
  <c r="G2762" i="15"/>
  <c r="G2763" i="15" s="1"/>
  <c r="G2764" i="15"/>
  <c r="G2765" i="15"/>
  <c r="G2766" i="15"/>
  <c r="G2767" i="15"/>
  <c r="G2768" i="15"/>
  <c r="G2769" i="15"/>
  <c r="G2770" i="15" s="1"/>
  <c r="G2771" i="15"/>
  <c r="G2772" i="15"/>
  <c r="G2773" i="15"/>
  <c r="G2774" i="15" s="1"/>
  <c r="G2775" i="15"/>
  <c r="G2776" i="15"/>
  <c r="G2777" i="15"/>
  <c r="G2778" i="15" s="1"/>
  <c r="G2779" i="15"/>
  <c r="G2780" i="15"/>
  <c r="G2781" i="15" s="1"/>
  <c r="G2782" i="15"/>
  <c r="G2783" i="15"/>
  <c r="G2784" i="15"/>
  <c r="G2785" i="15"/>
  <c r="G2786" i="15"/>
  <c r="G2787" i="15"/>
  <c r="G2788" i="15" s="1"/>
  <c r="G2789" i="15"/>
  <c r="G2790" i="15" s="1"/>
  <c r="G2791" i="15"/>
  <c r="G2792" i="15"/>
  <c r="G2793" i="15"/>
  <c r="G2794" i="15"/>
  <c r="G2795" i="15"/>
  <c r="G2796" i="15"/>
  <c r="G2797" i="15"/>
  <c r="G2798" i="15" s="1"/>
  <c r="G2799" i="15"/>
  <c r="G2800" i="15"/>
  <c r="G2801" i="15"/>
  <c r="G2802" i="15"/>
  <c r="G2803" i="15" s="1"/>
  <c r="G2804" i="15"/>
  <c r="G2805" i="15"/>
  <c r="G2806" i="15"/>
  <c r="G2807" i="15"/>
  <c r="G2808" i="15" s="1"/>
  <c r="G2809" i="15"/>
  <c r="G2810" i="15"/>
  <c r="G2811" i="15"/>
  <c r="G2812" i="15"/>
  <c r="G2813" i="15"/>
  <c r="G2814" i="15" s="1"/>
  <c r="G2815" i="15"/>
  <c r="G2816" i="15"/>
  <c r="G2817" i="15"/>
  <c r="G2818" i="15" s="1"/>
  <c r="G2819" i="15"/>
  <c r="G2820" i="15"/>
  <c r="G2821" i="15"/>
  <c r="G2822" i="15"/>
  <c r="G2823" i="15"/>
  <c r="G2824" i="15"/>
  <c r="G2825" i="15" s="1"/>
  <c r="G2826" i="15"/>
  <c r="G2827" i="15" s="1"/>
  <c r="G2828" i="15"/>
  <c r="G2829" i="15"/>
  <c r="G2830" i="15"/>
  <c r="G2831" i="15"/>
  <c r="G2832" i="15"/>
  <c r="G2833" i="15"/>
  <c r="G2834" i="15" s="1"/>
  <c r="G2835" i="15"/>
  <c r="G2836" i="15"/>
  <c r="G2837" i="15"/>
  <c r="G2838" i="15"/>
  <c r="G2839" i="15" s="1"/>
  <c r="G2840" i="15"/>
  <c r="G2841" i="15"/>
  <c r="G2842" i="15"/>
  <c r="G2843" i="15"/>
  <c r="G2844" i="15" s="1"/>
  <c r="G2845" i="15"/>
  <c r="G2846" i="15"/>
  <c r="G2847" i="15" s="1"/>
  <c r="G2848" i="15"/>
  <c r="G2849" i="15"/>
  <c r="G2850" i="15"/>
  <c r="G2851" i="15" s="1"/>
  <c r="G2852" i="15"/>
  <c r="G2853" i="15"/>
  <c r="G2854" i="15" s="1"/>
  <c r="G2855" i="15"/>
  <c r="G2856" i="15"/>
  <c r="G2857" i="15" s="1"/>
  <c r="G2858" i="15"/>
  <c r="G2859" i="15"/>
  <c r="G2860" i="15"/>
  <c r="G2861" i="15"/>
  <c r="G2862" i="15"/>
  <c r="G2863" i="15" s="1"/>
  <c r="G2864" i="15"/>
  <c r="G2865" i="15"/>
  <c r="G2866" i="15"/>
  <c r="G2867" i="15"/>
  <c r="G2868" i="15" s="1"/>
  <c r="G2869" i="15"/>
  <c r="G2870" i="15"/>
  <c r="G2871" i="15"/>
  <c r="G2872" i="15"/>
  <c r="G2873" i="15" s="1"/>
  <c r="G2874" i="15"/>
  <c r="G2875" i="15" s="1"/>
  <c r="G2876" i="15"/>
  <c r="G2877" i="15"/>
  <c r="G2878" i="15"/>
  <c r="G2879" i="15"/>
  <c r="G2880" i="15"/>
  <c r="G2881" i="15" s="1"/>
  <c r="G2882" i="15"/>
  <c r="G2883" i="15"/>
  <c r="G2884" i="15"/>
  <c r="G2885" i="15"/>
  <c r="G2886" i="15" s="1"/>
  <c r="G2887" i="15"/>
  <c r="G2888" i="15"/>
  <c r="G2889" i="15"/>
  <c r="G2890" i="15" s="1"/>
  <c r="G2891" i="15"/>
  <c r="G2892" i="15"/>
  <c r="G2893" i="15"/>
  <c r="G2894" i="15" s="1"/>
  <c r="G2895" i="15"/>
  <c r="G2896" i="15"/>
  <c r="G2897" i="15"/>
  <c r="G2898" i="15"/>
  <c r="G2899" i="15" s="1"/>
  <c r="G2900" i="15"/>
  <c r="G2901" i="15"/>
  <c r="G2902" i="15"/>
  <c r="G2903" i="15"/>
  <c r="G2904" i="15" s="1"/>
  <c r="G2905" i="15"/>
  <c r="G2906" i="15"/>
  <c r="G2907" i="15"/>
  <c r="G2908" i="15"/>
  <c r="G2909" i="15"/>
  <c r="G2910" i="15" s="1"/>
  <c r="G2911" i="15"/>
  <c r="G2912" i="15"/>
  <c r="G2913" i="15"/>
  <c r="G2914" i="15" s="1"/>
  <c r="G2915" i="15"/>
  <c r="G2916" i="15"/>
  <c r="G2917" i="15"/>
  <c r="G2918" i="15"/>
  <c r="G2919" i="15" s="1"/>
  <c r="G2920" i="15"/>
  <c r="G2921" i="15"/>
  <c r="G2922" i="15"/>
  <c r="G2923" i="15"/>
  <c r="G2924" i="15"/>
  <c r="G2925" i="15" s="1"/>
  <c r="G2926" i="15"/>
  <c r="G2927" i="15"/>
  <c r="G2928" i="15"/>
  <c r="G2929" i="15"/>
  <c r="G2930" i="15"/>
  <c r="G2931" i="15" s="1"/>
  <c r="G2932" i="15"/>
  <c r="G2933" i="15"/>
  <c r="G2934" i="15"/>
  <c r="G2935" i="15"/>
  <c r="G2936" i="15" s="1"/>
  <c r="G2937" i="15"/>
  <c r="G2938" i="15"/>
  <c r="G2939" i="15"/>
  <c r="G2940" i="15"/>
  <c r="G2941" i="15" s="1"/>
  <c r="G2942" i="15"/>
  <c r="G2943" i="15"/>
  <c r="G2944" i="15"/>
  <c r="G2945" i="15"/>
  <c r="G2946" i="15" s="1"/>
  <c r="G2947" i="15"/>
  <c r="G2948" i="15"/>
  <c r="G2949" i="15" s="1"/>
  <c r="G2950" i="15"/>
  <c r="G2951" i="15"/>
  <c r="G2952" i="15"/>
  <c r="G2953" i="15"/>
  <c r="G2954" i="15"/>
  <c r="G2955" i="15"/>
  <c r="G2956" i="15" s="1"/>
  <c r="G2957" i="15"/>
  <c r="G2958" i="15" s="1"/>
  <c r="G2959" i="15"/>
  <c r="G2960" i="15" s="1"/>
  <c r="G2961" i="15"/>
  <c r="G2962" i="15"/>
  <c r="G2963" i="15"/>
  <c r="G2964" i="15"/>
  <c r="G2965" i="15" s="1"/>
  <c r="G2966" i="15"/>
  <c r="G2967" i="15"/>
  <c r="G2968" i="15"/>
  <c r="G2969" i="15" s="1"/>
  <c r="G2970" i="15"/>
  <c r="G2971" i="15"/>
  <c r="G2972" i="15"/>
  <c r="G2973" i="15"/>
  <c r="G2974" i="15" s="1"/>
  <c r="G2975" i="15"/>
  <c r="G2976" i="15"/>
  <c r="G2977" i="15" s="1"/>
  <c r="G2978" i="15"/>
  <c r="G2979" i="15"/>
  <c r="G2980" i="15"/>
  <c r="G2981" i="15"/>
  <c r="G2982" i="15"/>
  <c r="G2983" i="15"/>
  <c r="G2984" i="15" s="1"/>
  <c r="G2985" i="15"/>
  <c r="G2986" i="15"/>
  <c r="G2987" i="15"/>
  <c r="G2988" i="15"/>
  <c r="G2989" i="15"/>
  <c r="G2990" i="15" s="1"/>
  <c r="G2991" i="15"/>
  <c r="G2992" i="15"/>
  <c r="G2993" i="15"/>
  <c r="G2994" i="15"/>
  <c r="G2995" i="15" s="1"/>
  <c r="G2996" i="15"/>
  <c r="G2997" i="15"/>
  <c r="G2998" i="15"/>
  <c r="G2999" i="15"/>
  <c r="G3000" i="15"/>
  <c r="G3001" i="15" s="1"/>
  <c r="G3002" i="15"/>
  <c r="G3003" i="15"/>
  <c r="G3004" i="15"/>
  <c r="G3005" i="15"/>
  <c r="G3006" i="15" s="1"/>
  <c r="G3007" i="15"/>
  <c r="G3008" i="15"/>
  <c r="G3009" i="15"/>
  <c r="G3010" i="15"/>
  <c r="G3011" i="15" s="1"/>
  <c r="G3012" i="15"/>
  <c r="G3013" i="15"/>
  <c r="G3014" i="15" s="1"/>
  <c r="G3015" i="15"/>
  <c r="G3016" i="15"/>
  <c r="G3017" i="15"/>
  <c r="G3018" i="15"/>
  <c r="G3019" i="15"/>
  <c r="G3020" i="15" s="1"/>
  <c r="G3021" i="15"/>
  <c r="G3022" i="15"/>
  <c r="G3023" i="15"/>
  <c r="G3024" i="15"/>
  <c r="G3025" i="15"/>
  <c r="G3026" i="15"/>
  <c r="G3027" i="15"/>
  <c r="G3028" i="15" s="1"/>
  <c r="G3029" i="15"/>
  <c r="G3030" i="15"/>
  <c r="G3031" i="15"/>
  <c r="G3032" i="15"/>
  <c r="G3033" i="15"/>
  <c r="G3034" i="15"/>
  <c r="G3035" i="15"/>
  <c r="G3036" i="15"/>
  <c r="G3037" i="15"/>
  <c r="G3038" i="15"/>
  <c r="G3039" i="15"/>
  <c r="G3040" i="15"/>
  <c r="G3041" i="15" s="1"/>
  <c r="G3042" i="15"/>
  <c r="G3043" i="15"/>
  <c r="G3044" i="15"/>
  <c r="G3045" i="15"/>
  <c r="G3046" i="15" s="1"/>
  <c r="G3047" i="15"/>
  <c r="G3048" i="15"/>
  <c r="G3049" i="15"/>
  <c r="G3050" i="15"/>
  <c r="G3051" i="15" s="1"/>
  <c r="G3052" i="15"/>
  <c r="G3053" i="15"/>
  <c r="G3054" i="15"/>
  <c r="G3055" i="15"/>
  <c r="G3056" i="15" s="1"/>
  <c r="G3057" i="15"/>
  <c r="G3058" i="15"/>
  <c r="G3059" i="15"/>
  <c r="G3060" i="15"/>
  <c r="G3061" i="15"/>
  <c r="G3062" i="15" s="1"/>
  <c r="G3063" i="15"/>
  <c r="G3064" i="15"/>
  <c r="G3065" i="15"/>
  <c r="G3066" i="15"/>
  <c r="G3067" i="15"/>
  <c r="G3068" i="15"/>
  <c r="G3069" i="15"/>
  <c r="G3070" i="15"/>
  <c r="G3071" i="15" s="1"/>
  <c r="G3072" i="15"/>
  <c r="G3073" i="15" s="1"/>
  <c r="G3074" i="15"/>
  <c r="G3075" i="15"/>
  <c r="G3076" i="15" s="1"/>
  <c r="G3077" i="15"/>
  <c r="G3078" i="15"/>
  <c r="G3079" i="15" s="1"/>
  <c r="G3080" i="15"/>
  <c r="G3081" i="15"/>
  <c r="G3082" i="15"/>
  <c r="G3083" i="15"/>
  <c r="G3084" i="15"/>
  <c r="G3085" i="15" s="1"/>
  <c r="G3086" i="15"/>
  <c r="G3087" i="15"/>
  <c r="G3088" i="15"/>
  <c r="G3089" i="15" s="1"/>
  <c r="G3090" i="15"/>
  <c r="G3091" i="15"/>
  <c r="G3092" i="15"/>
  <c r="G3093" i="15"/>
  <c r="G3094" i="15"/>
  <c r="G3095" i="15"/>
  <c r="G3096" i="15" s="1"/>
  <c r="G3097" i="15"/>
  <c r="G3098" i="15"/>
  <c r="G3099" i="15"/>
  <c r="G3100" i="15" s="1"/>
  <c r="G3101" i="15"/>
  <c r="G3102" i="15"/>
  <c r="G3103" i="15"/>
  <c r="G3104" i="15" s="1"/>
  <c r="G3105" i="15"/>
  <c r="G3106" i="15"/>
  <c r="G3107" i="15"/>
  <c r="G3108" i="15" s="1"/>
  <c r="G3109" i="15"/>
  <c r="G3110" i="15"/>
  <c r="G3111" i="15"/>
  <c r="G3112" i="15"/>
  <c r="G3113" i="15" s="1"/>
  <c r="G3114" i="15"/>
  <c r="G3115" i="15"/>
  <c r="G3116" i="15"/>
  <c r="G3117" i="15" s="1"/>
  <c r="G3118" i="15"/>
  <c r="G3119" i="15"/>
  <c r="G3120" i="15"/>
  <c r="G3121" i="15"/>
  <c r="G3122" i="15"/>
  <c r="G3123" i="15"/>
  <c r="G3124" i="15"/>
  <c r="G3125" i="15" s="1"/>
  <c r="G3126" i="15"/>
  <c r="G3127" i="15"/>
  <c r="G3128" i="15"/>
  <c r="G3129" i="15"/>
  <c r="G3130" i="15" s="1"/>
  <c r="G3131" i="15"/>
  <c r="G3132" i="15"/>
  <c r="G3133" i="15"/>
  <c r="G3134" i="15"/>
  <c r="G3135" i="15"/>
  <c r="G3136" i="15" s="1"/>
  <c r="G3137" i="15"/>
  <c r="G3138" i="15"/>
  <c r="G3139" i="15"/>
  <c r="G3140" i="15"/>
  <c r="G3141" i="15" s="1"/>
  <c r="G3142" i="15"/>
  <c r="G3143" i="15"/>
  <c r="G3144" i="15"/>
  <c r="G3145" i="15"/>
  <c r="G3146" i="15"/>
  <c r="G3147" i="15"/>
  <c r="G3148" i="15" s="1"/>
  <c r="G3149" i="15"/>
  <c r="G3150" i="15"/>
  <c r="G3151" i="15"/>
  <c r="G3152" i="15" s="1"/>
  <c r="G3153" i="15"/>
  <c r="G3154" i="15"/>
  <c r="G3155" i="15"/>
  <c r="G3156" i="15"/>
  <c r="G3157" i="15"/>
  <c r="G3158" i="15" s="1"/>
  <c r="G3159" i="15"/>
  <c r="G3160" i="15" s="1"/>
  <c r="G3161" i="15"/>
  <c r="G3162" i="15"/>
  <c r="G3163" i="15"/>
  <c r="G3164" i="15" s="1"/>
  <c r="G3165" i="15"/>
  <c r="G3166" i="15"/>
  <c r="G3167" i="15"/>
  <c r="G3168" i="15" s="1"/>
  <c r="G3169" i="15"/>
  <c r="G3170" i="15"/>
  <c r="G3171" i="15"/>
  <c r="G3172" i="15" s="1"/>
  <c r="G3173" i="15"/>
  <c r="G3174" i="15"/>
  <c r="G3175" i="15"/>
  <c r="G3176" i="15"/>
  <c r="G3177" i="15" s="1"/>
  <c r="G3178" i="15"/>
  <c r="G3179" i="15"/>
  <c r="G3180" i="15"/>
  <c r="G3181" i="15"/>
  <c r="G3182" i="15"/>
  <c r="G3183" i="15"/>
  <c r="G3184" i="15"/>
  <c r="G3185" i="15" s="1"/>
  <c r="G3186" i="15"/>
  <c r="G3187" i="15"/>
  <c r="G3188" i="15"/>
  <c r="G3189" i="15"/>
  <c r="G3190" i="15"/>
  <c r="G3191" i="15"/>
  <c r="G3192" i="15"/>
  <c r="G3193" i="15"/>
  <c r="G3194" i="15"/>
  <c r="G3195" i="15"/>
  <c r="G3196" i="15" s="1"/>
  <c r="G3197" i="15"/>
  <c r="G3198" i="15"/>
  <c r="G3199" i="15"/>
  <c r="G3200" i="15" s="1"/>
  <c r="G3201" i="15"/>
  <c r="G3202" i="15" s="1"/>
  <c r="G3203" i="15"/>
  <c r="G3204" i="15"/>
  <c r="G3205" i="15"/>
  <c r="G3206" i="15"/>
  <c r="G3207" i="15"/>
  <c r="G3208" i="15" s="1"/>
  <c r="G3209" i="15"/>
  <c r="G3210" i="15"/>
  <c r="G3211" i="15"/>
  <c r="G3212" i="15"/>
  <c r="G3213" i="15" s="1"/>
  <c r="G3214" i="15"/>
  <c r="G3215" i="15" s="1"/>
  <c r="G3216" i="15"/>
  <c r="G3217" i="15"/>
  <c r="G3218" i="15"/>
  <c r="G3219" i="15"/>
  <c r="G3220" i="15" s="1"/>
  <c r="G3221" i="15"/>
  <c r="G3222" i="15"/>
  <c r="G3223" i="15"/>
  <c r="G3224" i="15"/>
  <c r="G3225" i="15"/>
  <c r="G3226" i="15" s="1"/>
  <c r="G3227" i="15"/>
  <c r="G3228" i="15"/>
  <c r="G3229" i="15"/>
  <c r="G3230" i="15"/>
  <c r="G3231" i="15"/>
  <c r="G3232" i="15" s="1"/>
  <c r="G3233" i="15"/>
  <c r="G3234" i="15"/>
  <c r="G3235" i="15"/>
  <c r="G3236" i="15"/>
  <c r="G3237" i="15"/>
  <c r="G3238" i="15"/>
  <c r="G3239" i="15" s="1"/>
  <c r="G3240" i="15"/>
  <c r="G3241" i="15"/>
  <c r="G3242" i="15"/>
  <c r="G3243" i="15"/>
  <c r="G3244" i="15"/>
  <c r="G3245" i="15" s="1"/>
  <c r="G3246" i="15"/>
  <c r="G3247" i="15"/>
  <c r="G3248" i="15"/>
  <c r="G3249" i="15" s="1"/>
  <c r="G3250" i="15"/>
  <c r="G3251" i="15"/>
  <c r="G3252" i="15"/>
  <c r="G3253" i="15"/>
  <c r="G3254" i="15"/>
  <c r="G3255" i="15" s="1"/>
  <c r="G3256" i="15"/>
  <c r="G3257" i="15"/>
  <c r="G3258" i="15"/>
  <c r="G3259" i="15"/>
  <c r="G3260" i="15" s="1"/>
  <c r="G3261" i="15"/>
  <c r="G3262" i="15"/>
  <c r="G3263" i="15"/>
  <c r="G3264" i="15"/>
  <c r="G3265" i="15" s="1"/>
  <c r="G3266" i="15"/>
  <c r="G3267" i="15"/>
  <c r="G3268" i="15"/>
  <c r="G3269" i="15" s="1"/>
  <c r="G3270" i="15"/>
  <c r="G3271" i="15"/>
  <c r="G3272" i="15"/>
  <c r="G3273" i="15" s="1"/>
  <c r="G3274" i="15"/>
  <c r="G3275" i="15"/>
  <c r="G3276" i="15" s="1"/>
  <c r="G3277" i="15"/>
  <c r="G3278" i="15"/>
  <c r="G3279" i="15"/>
  <c r="G3280" i="15"/>
  <c r="G3281" i="15" s="1"/>
  <c r="G3282" i="15"/>
  <c r="G3283" i="15" s="1"/>
  <c r="G3284" i="15"/>
  <c r="G3285" i="15"/>
  <c r="G3286" i="15"/>
  <c r="G3287" i="15"/>
  <c r="G3288" i="15"/>
  <c r="G3289" i="15" s="1"/>
  <c r="G3290" i="15"/>
  <c r="G3291" i="15"/>
  <c r="G3292" i="15"/>
  <c r="G3293" i="15"/>
  <c r="G3294" i="15" s="1"/>
  <c r="G3295" i="15"/>
  <c r="G3296" i="15"/>
  <c r="G3297" i="15"/>
  <c r="G3298" i="15" s="1"/>
  <c r="G3299" i="15"/>
  <c r="G3300" i="15"/>
  <c r="G3301" i="15"/>
  <c r="G3302" i="15"/>
  <c r="G3303" i="15"/>
  <c r="G3304" i="15" s="1"/>
  <c r="G3305" i="15"/>
  <c r="G3306" i="15"/>
  <c r="G3307" i="15"/>
  <c r="G3308" i="15" s="1"/>
  <c r="G3309" i="15"/>
  <c r="G3310" i="15"/>
  <c r="G3311" i="15"/>
  <c r="G3312" i="15"/>
  <c r="G3313" i="15"/>
  <c r="G3314" i="15" s="1"/>
  <c r="G3315" i="15"/>
  <c r="G3316" i="15"/>
  <c r="G3317" i="15" s="1"/>
  <c r="G3318" i="15"/>
  <c r="G3319" i="15"/>
  <c r="G3320" i="15"/>
  <c r="G3321" i="15"/>
  <c r="G3322" i="15" s="1"/>
  <c r="G3323" i="15"/>
  <c r="G3324" i="15" s="1"/>
  <c r="G3325" i="15"/>
  <c r="G3326" i="15"/>
  <c r="G3327" i="15"/>
  <c r="G3328" i="15" s="1"/>
  <c r="G3329" i="15"/>
  <c r="G3330" i="15"/>
  <c r="G3331" i="15"/>
  <c r="G3332" i="15" s="1"/>
  <c r="G3333" i="15"/>
  <c r="G3334" i="15"/>
  <c r="G3335" i="15"/>
  <c r="G3336" i="15"/>
  <c r="G3337" i="15" s="1"/>
  <c r="G3338" i="15"/>
  <c r="G3339" i="15"/>
  <c r="G3340" i="15"/>
  <c r="G3341" i="15" s="1"/>
  <c r="G3342" i="15"/>
  <c r="G3343" i="15"/>
  <c r="G3344" i="15"/>
  <c r="G3345" i="15" s="1"/>
  <c r="G3346" i="15"/>
  <c r="G3347" i="15"/>
  <c r="G3348" i="15"/>
  <c r="G3349" i="15" s="1"/>
  <c r="G3350" i="15"/>
  <c r="G3351" i="15"/>
  <c r="G3352" i="15" s="1"/>
  <c r="G3353" i="15"/>
  <c r="G3354" i="15"/>
  <c r="G3355" i="15"/>
  <c r="G3356" i="15" s="1"/>
  <c r="G3357" i="15"/>
  <c r="G3358" i="15"/>
  <c r="G3359" i="15"/>
  <c r="G3360" i="15"/>
  <c r="G3361" i="15"/>
  <c r="G3362" i="15" s="1"/>
  <c r="G3363" i="15"/>
  <c r="G3364" i="15"/>
  <c r="G3365" i="15"/>
  <c r="G3366" i="15" s="1"/>
  <c r="G3367" i="15"/>
  <c r="G3368" i="15"/>
  <c r="G3369" i="15"/>
  <c r="G3370" i="15"/>
  <c r="G3371" i="15"/>
  <c r="G3372" i="15"/>
  <c r="G3373" i="15" s="1"/>
  <c r="G3374" i="15"/>
  <c r="G3375" i="15"/>
  <c r="G3376" i="15"/>
  <c r="G3377" i="15" s="1"/>
  <c r="G3378" i="15"/>
  <c r="G3379" i="15" s="1"/>
  <c r="G3380" i="15"/>
  <c r="G3381" i="15"/>
  <c r="G3382" i="15"/>
  <c r="G3383" i="15"/>
  <c r="G3384" i="15"/>
  <c r="G3385" i="15" s="1"/>
  <c r="G3386" i="15"/>
  <c r="G3387" i="15"/>
  <c r="G3388" i="15"/>
  <c r="G3389" i="15"/>
  <c r="G3390" i="15"/>
  <c r="G3391" i="15" s="1"/>
  <c r="G3392" i="15"/>
  <c r="G3393" i="15"/>
  <c r="G3394" i="15"/>
  <c r="G3395" i="15"/>
  <c r="G3396" i="15" s="1"/>
  <c r="G3397" i="15"/>
  <c r="G3398" i="15"/>
  <c r="G3399" i="15"/>
  <c r="G3400" i="15"/>
  <c r="G3401" i="15"/>
  <c r="G3402" i="15" s="1"/>
  <c r="G3403" i="15"/>
  <c r="G3404" i="15" s="1"/>
  <c r="G3405" i="15"/>
  <c r="G3406" i="15"/>
  <c r="G3407" i="15"/>
  <c r="G3408" i="15"/>
  <c r="G3409" i="15" s="1"/>
  <c r="G3410" i="15"/>
  <c r="G3411" i="15"/>
  <c r="G3412" i="15"/>
  <c r="G3413" i="15"/>
  <c r="G3414" i="15"/>
  <c r="G3415" i="15" s="1"/>
  <c r="G3416" i="15"/>
  <c r="G3417" i="15"/>
  <c r="G3418" i="15"/>
  <c r="G3419" i="15"/>
  <c r="G3420" i="15"/>
  <c r="G3421" i="15"/>
  <c r="G3422" i="15"/>
  <c r="G3423" i="15" s="1"/>
  <c r="G3424" i="15"/>
  <c r="G3425" i="15"/>
  <c r="G3426" i="15"/>
  <c r="G3427" i="15"/>
  <c r="G3428" i="15"/>
  <c r="G3429" i="15"/>
  <c r="G3430" i="15" s="1"/>
  <c r="G3431" i="15"/>
  <c r="G3432" i="15" s="1"/>
  <c r="G3433" i="15"/>
  <c r="G3434" i="15"/>
  <c r="G3435" i="15"/>
  <c r="G3436" i="15"/>
  <c r="G3437" i="15" s="1"/>
  <c r="G3438" i="15"/>
  <c r="G3439" i="15"/>
  <c r="G3440" i="15"/>
  <c r="G3441" i="15"/>
  <c r="G3442" i="15"/>
  <c r="G3443" i="15" s="1"/>
  <c r="G3444" i="15"/>
  <c r="G3445" i="15"/>
  <c r="G3446" i="15"/>
  <c r="G3447" i="15"/>
  <c r="G3448" i="15"/>
  <c r="G3449" i="15"/>
  <c r="G3450" i="15" s="1"/>
  <c r="G3451" i="15"/>
  <c r="G3452" i="15"/>
  <c r="G3453" i="15"/>
  <c r="G3454" i="15" s="1"/>
  <c r="G3455" i="15"/>
  <c r="G3456" i="15"/>
  <c r="G3457" i="15"/>
  <c r="G3458" i="15"/>
  <c r="G3459" i="15"/>
  <c r="G3460" i="15"/>
  <c r="G3461" i="15"/>
  <c r="G3462" i="15" s="1"/>
  <c r="G3463" i="15"/>
  <c r="G3464" i="15"/>
  <c r="G3465" i="15"/>
  <c r="G3466" i="15"/>
  <c r="G3467" i="15"/>
  <c r="G3468" i="15"/>
  <c r="G3469" i="15"/>
  <c r="G3470" i="15" s="1"/>
  <c r="G3471" i="15"/>
  <c r="G3472" i="15" s="1"/>
  <c r="G3473" i="15"/>
  <c r="G3474" i="15"/>
  <c r="G3475" i="15"/>
  <c r="G3476" i="15"/>
  <c r="G3477" i="15"/>
  <c r="G3478" i="15" s="1"/>
  <c r="G3479" i="15"/>
  <c r="G3480" i="15"/>
  <c r="G3481" i="15"/>
  <c r="G3482" i="15"/>
  <c r="G3483" i="15"/>
  <c r="G3484" i="15" s="1"/>
  <c r="G3485" i="15"/>
  <c r="G3486" i="15"/>
  <c r="G3487" i="15"/>
  <c r="G3488" i="15" s="1"/>
  <c r="G3489" i="15"/>
  <c r="G3490" i="15"/>
  <c r="G3491" i="15"/>
  <c r="G3492" i="15" s="1"/>
  <c r="G3493" i="15"/>
  <c r="G3494" i="15"/>
  <c r="G3495" i="15"/>
  <c r="G3496" i="15" s="1"/>
  <c r="G3497" i="15"/>
  <c r="G3498" i="15"/>
  <c r="G3499" i="15"/>
  <c r="G3500" i="15"/>
  <c r="G3501" i="15"/>
  <c r="G3502" i="15" s="1"/>
  <c r="G3503" i="15"/>
  <c r="G3504" i="15"/>
  <c r="G3505" i="15"/>
  <c r="G3506" i="15"/>
  <c r="G3507" i="15"/>
  <c r="G3508" i="15"/>
  <c r="G3509" i="15"/>
  <c r="G3510" i="15" s="1"/>
  <c r="G3511" i="15"/>
  <c r="G3512" i="15"/>
  <c r="G3513" i="15"/>
  <c r="G3514" i="15" s="1"/>
  <c r="G3515" i="15"/>
  <c r="G3516" i="15"/>
  <c r="G3517" i="15"/>
  <c r="G3518" i="15"/>
  <c r="G3519" i="15" s="1"/>
  <c r="G3520" i="15"/>
  <c r="G3521" i="15"/>
  <c r="G3522" i="15"/>
  <c r="G3523" i="15"/>
  <c r="G3524" i="15" s="1"/>
  <c r="G3525" i="15"/>
  <c r="G3526" i="15"/>
  <c r="G3527" i="15" s="1"/>
  <c r="G3528" i="15"/>
  <c r="G3529" i="15"/>
  <c r="G3530" i="15"/>
  <c r="G3531" i="15"/>
  <c r="G3532" i="15"/>
  <c r="G3533" i="15"/>
  <c r="G3534" i="15" s="1"/>
  <c r="G3535" i="15"/>
  <c r="G3536" i="15"/>
  <c r="G3537" i="15"/>
  <c r="G3538" i="15"/>
  <c r="G3539" i="15"/>
  <c r="G3540" i="15"/>
  <c r="G3541" i="15"/>
  <c r="G3542" i="15" s="1"/>
  <c r="G3543" i="15"/>
  <c r="G3544" i="15" s="1"/>
  <c r="G3545" i="15"/>
  <c r="G3546" i="15"/>
  <c r="G3547" i="15"/>
  <c r="G3548" i="15"/>
  <c r="G3549" i="15"/>
  <c r="G3550" i="15"/>
  <c r="G3551" i="15" s="1"/>
  <c r="G3552" i="15"/>
  <c r="G3553" i="15"/>
  <c r="G3554" i="15"/>
  <c r="G3555" i="15"/>
  <c r="G3556" i="15"/>
  <c r="G3557" i="15"/>
  <c r="G3558" i="15" s="1"/>
  <c r="G3559" i="15"/>
  <c r="G3560" i="15"/>
  <c r="G3561" i="15"/>
  <c r="G3562" i="15"/>
  <c r="G3563" i="15"/>
  <c r="G3564" i="15"/>
  <c r="G3565" i="15" s="1"/>
  <c r="G3566" i="15"/>
  <c r="G3567" i="15"/>
  <c r="G3568" i="15"/>
  <c r="G3569" i="15"/>
  <c r="G3570" i="15"/>
  <c r="G3571" i="15"/>
  <c r="G3572" i="15" s="1"/>
  <c r="G3573" i="15"/>
  <c r="G3574" i="15"/>
  <c r="G3575" i="15"/>
  <c r="G3576" i="15"/>
  <c r="G3577" i="15"/>
  <c r="G3578" i="15" s="1"/>
  <c r="G3579" i="15"/>
  <c r="G3580" i="15"/>
  <c r="G3581" i="15"/>
  <c r="G3582" i="15"/>
  <c r="G3583" i="15"/>
  <c r="G3584" i="15" s="1"/>
  <c r="G3585" i="15"/>
  <c r="G3586" i="15"/>
  <c r="G3587" i="15" s="1"/>
  <c r="G3588" i="15"/>
  <c r="G3589" i="15"/>
  <c r="G3590" i="15"/>
  <c r="G3591" i="15"/>
  <c r="G3592" i="15" s="1"/>
  <c r="G3593" i="15"/>
  <c r="G3594" i="15"/>
  <c r="G3595" i="15"/>
  <c r="G3596" i="15" s="1"/>
  <c r="G3597" i="15"/>
  <c r="G3598" i="15"/>
  <c r="G3599" i="15" s="1"/>
  <c r="G3600" i="15"/>
  <c r="G3601" i="15"/>
  <c r="G3602" i="15"/>
  <c r="G3603" i="15"/>
  <c r="G3604" i="15"/>
  <c r="G3605" i="15" s="1"/>
  <c r="G3606" i="15"/>
  <c r="G3607" i="15"/>
  <c r="G3608" i="15"/>
  <c r="G3609" i="15" s="1"/>
  <c r="G3610" i="15"/>
  <c r="G3611" i="15"/>
  <c r="G3612" i="15"/>
  <c r="G3613" i="15"/>
  <c r="G3614" i="15" s="1"/>
  <c r="G3615" i="15"/>
  <c r="G3616" i="15"/>
  <c r="G3617" i="15" s="1"/>
  <c r="G3618" i="15"/>
  <c r="G3619" i="15" s="1"/>
  <c r="G3620" i="15"/>
  <c r="G3621" i="15"/>
  <c r="G3622" i="15"/>
  <c r="G3623" i="15" s="1"/>
  <c r="G3624" i="15"/>
  <c r="G3625" i="15"/>
  <c r="G3626" i="15"/>
  <c r="G3627" i="15"/>
  <c r="G3628" i="15"/>
  <c r="G3629" i="15"/>
  <c r="G3630" i="15"/>
  <c r="G3631" i="15" s="1"/>
  <c r="G3632" i="15"/>
  <c r="G3633" i="15"/>
  <c r="G3634" i="15"/>
  <c r="G3635" i="15"/>
  <c r="G3636" i="15" s="1"/>
  <c r="G3637" i="15"/>
  <c r="G3638" i="15"/>
  <c r="G3639" i="15" s="1"/>
  <c r="G3640" i="15"/>
  <c r="G3641" i="15"/>
  <c r="G3642" i="15"/>
  <c r="G3643" i="15"/>
  <c r="G3644" i="15"/>
  <c r="G3645" i="15"/>
  <c r="G3646" i="15"/>
  <c r="G3647" i="15"/>
  <c r="G3648" i="15" s="1"/>
  <c r="G3649" i="15"/>
  <c r="G3650" i="15"/>
  <c r="G3651" i="15"/>
  <c r="G3652" i="15" s="1"/>
  <c r="G3653" i="15"/>
  <c r="G3654" i="15"/>
  <c r="G3655" i="15" s="1"/>
  <c r="G3656" i="15"/>
  <c r="G3657" i="15"/>
  <c r="G3658" i="15" s="1"/>
  <c r="G3659" i="15"/>
  <c r="G3660" i="15"/>
  <c r="G3661" i="15"/>
  <c r="G3662" i="15"/>
  <c r="G3663" i="15"/>
  <c r="G3664" i="15"/>
  <c r="G3665" i="15"/>
  <c r="G3666" i="15" s="1"/>
  <c r="G3667" i="15"/>
  <c r="G3668" i="15" s="1"/>
  <c r="G3669" i="15"/>
  <c r="G3670" i="15"/>
  <c r="G3671" i="15"/>
  <c r="G3672" i="15"/>
  <c r="G3673" i="15" s="1"/>
  <c r="G3674" i="15"/>
  <c r="G3675" i="15"/>
  <c r="G3676" i="15"/>
  <c r="G3677" i="15" s="1"/>
  <c r="G3678" i="15"/>
  <c r="G3679" i="15" s="1"/>
  <c r="G3680" i="15"/>
  <c r="G3681" i="15"/>
  <c r="G3682" i="15"/>
  <c r="G3683" i="15" s="1"/>
  <c r="G3684" i="15"/>
  <c r="G3685" i="15"/>
  <c r="G3686" i="15"/>
  <c r="G3687" i="15"/>
  <c r="G3688" i="15" s="1"/>
  <c r="G3689" i="15"/>
  <c r="G3690" i="15"/>
  <c r="G3691" i="15"/>
  <c r="G3692" i="15"/>
  <c r="G3693" i="15"/>
  <c r="G3694" i="15"/>
  <c r="G3695" i="15"/>
  <c r="G3696" i="15"/>
  <c r="G3697" i="15"/>
  <c r="G3698" i="15"/>
  <c r="G3699" i="15"/>
  <c r="G3700" i="15"/>
  <c r="G3701" i="15"/>
  <c r="G3702" i="15" s="1"/>
  <c r="G3703" i="15"/>
  <c r="G3704" i="15"/>
  <c r="G3705" i="15"/>
  <c r="G3706" i="15" s="1"/>
  <c r="G3707" i="15"/>
  <c r="G3708" i="15"/>
  <c r="G3709" i="15"/>
  <c r="G3710" i="15"/>
  <c r="G3711" i="15"/>
  <c r="G3712" i="15" s="1"/>
  <c r="G3713" i="15"/>
  <c r="G3714" i="15"/>
  <c r="G3715" i="15" s="1"/>
  <c r="G3716" i="15"/>
  <c r="G3717" i="15"/>
  <c r="G3718" i="15"/>
  <c r="G3719" i="15" s="1"/>
  <c r="G3720" i="15"/>
  <c r="G3721" i="15"/>
  <c r="G3722" i="15"/>
  <c r="G3723" i="15"/>
  <c r="G3724" i="15"/>
  <c r="G3725" i="15" s="1"/>
  <c r="G3726" i="15"/>
  <c r="G3727" i="15"/>
  <c r="G3728" i="15"/>
  <c r="G3729" i="15"/>
  <c r="G3730" i="15" s="1"/>
  <c r="G3731" i="15"/>
  <c r="G3732" i="15"/>
  <c r="G3733" i="15"/>
  <c r="G3734" i="15"/>
  <c r="G3735" i="15" s="1"/>
  <c r="G3736" i="15"/>
  <c r="G3737" i="15"/>
  <c r="G3738" i="15"/>
  <c r="G3739" i="15"/>
  <c r="G3740" i="15" s="1"/>
  <c r="G3741" i="15"/>
  <c r="G3742" i="15"/>
  <c r="G3743" i="15"/>
  <c r="G3744" i="15" s="1"/>
  <c r="G3745" i="15"/>
  <c r="G3746" i="15"/>
  <c r="G3747" i="15"/>
  <c r="G3748" i="15"/>
  <c r="G3749" i="15" s="1"/>
  <c r="G3750" i="15"/>
  <c r="G3751" i="15"/>
  <c r="G3752" i="15"/>
  <c r="G3753" i="15" s="1"/>
  <c r="G3754" i="15"/>
  <c r="G3755" i="15"/>
  <c r="G3756" i="15"/>
  <c r="G3757" i="15"/>
  <c r="G3758" i="15" s="1"/>
  <c r="G3759" i="15"/>
  <c r="G3760" i="15"/>
  <c r="G3761" i="15"/>
  <c r="G3762" i="15"/>
  <c r="G3763" i="15"/>
  <c r="G3764" i="15" s="1"/>
  <c r="G3765" i="15"/>
  <c r="G3766" i="15"/>
  <c r="G3767" i="15"/>
  <c r="G3768" i="15" s="1"/>
  <c r="G3769" i="15"/>
  <c r="G3770" i="15"/>
  <c r="G3771" i="15"/>
  <c r="G3772" i="15"/>
  <c r="G3773" i="15"/>
  <c r="G3774" i="15" s="1"/>
  <c r="G3775" i="15"/>
  <c r="G3776" i="15" s="1"/>
  <c r="G3777" i="15"/>
  <c r="G3778" i="15" s="1"/>
  <c r="G3779" i="15"/>
  <c r="G3780" i="15" s="1"/>
  <c r="G3781" i="15"/>
  <c r="G3782" i="15"/>
  <c r="G3783" i="15"/>
  <c r="G3784" i="15" s="1"/>
  <c r="G3785" i="15"/>
  <c r="G3786" i="15" s="1"/>
  <c r="G3787" i="15"/>
  <c r="G3788" i="15"/>
  <c r="G3789" i="15"/>
  <c r="G3790" i="15"/>
  <c r="G3791" i="15"/>
  <c r="G3792" i="15" s="1"/>
  <c r="G3793" i="15"/>
  <c r="G3794" i="15"/>
  <c r="G3795" i="15"/>
  <c r="G3796" i="15"/>
  <c r="G3797" i="15"/>
  <c r="G3798" i="15" s="1"/>
  <c r="G3799" i="15"/>
  <c r="G3800" i="15"/>
  <c r="G3801" i="15"/>
  <c r="G3802" i="15"/>
  <c r="G3803" i="15"/>
  <c r="G3804" i="15"/>
  <c r="G3805" i="15" s="1"/>
  <c r="G3806" i="15"/>
  <c r="G3807" i="15"/>
  <c r="G3808" i="15" s="1"/>
  <c r="G3809" i="15"/>
  <c r="G3810" i="15"/>
  <c r="G3811" i="15"/>
  <c r="G3812" i="15" s="1"/>
  <c r="G3813" i="15"/>
  <c r="G3814" i="15"/>
  <c r="G3815" i="15"/>
  <c r="G3816" i="15" s="1"/>
  <c r="G3817" i="15"/>
  <c r="G3818" i="15"/>
  <c r="G3819" i="15"/>
  <c r="G3820" i="15"/>
  <c r="G3821" i="15"/>
  <c r="G3822" i="15"/>
  <c r="G3823" i="15"/>
  <c r="G3824" i="15" s="1"/>
  <c r="G3825" i="15"/>
  <c r="G3826" i="15"/>
  <c r="G3827" i="15"/>
  <c r="G3828" i="15"/>
  <c r="G3829" i="15" s="1"/>
  <c r="G3830" i="15"/>
  <c r="G3831" i="15"/>
  <c r="G3832" i="15"/>
  <c r="G3833" i="15"/>
  <c r="G3834" i="15"/>
  <c r="G3835" i="15" s="1"/>
  <c r="G3836" i="15"/>
  <c r="G3837" i="15"/>
  <c r="G3838" i="15" s="1"/>
  <c r="G3839" i="15"/>
  <c r="G3840" i="15"/>
  <c r="G3841" i="15"/>
  <c r="G3842" i="15"/>
  <c r="G3843" i="15" s="1"/>
  <c r="G3844" i="15"/>
  <c r="G3845" i="15"/>
  <c r="G3846" i="15"/>
  <c r="G3847" i="15"/>
  <c r="G3848" i="15" s="1"/>
  <c r="G3849" i="15"/>
  <c r="G3850" i="15"/>
  <c r="G3851" i="15"/>
  <c r="G3852" i="15" s="1"/>
  <c r="G3853" i="15"/>
  <c r="G3854" i="15"/>
  <c r="G3855" i="15"/>
  <c r="G3856" i="15"/>
  <c r="G3857" i="15" s="1"/>
  <c r="G3858" i="15"/>
  <c r="G3859" i="15"/>
  <c r="G3860" i="15"/>
  <c r="G3861" i="15"/>
  <c r="G3862" i="15"/>
  <c r="G3863" i="15" s="1"/>
  <c r="G3864" i="15"/>
  <c r="G3865" i="15"/>
  <c r="G3866" i="15"/>
  <c r="G3867" i="15"/>
  <c r="G3868" i="15"/>
  <c r="G3869" i="15" s="1"/>
  <c r="G3870" i="15"/>
  <c r="G3871" i="15"/>
  <c r="G3872" i="15"/>
  <c r="G3873" i="15"/>
  <c r="G3874" i="15"/>
  <c r="G3875" i="15" s="1"/>
  <c r="G3876" i="15"/>
  <c r="G3877" i="15"/>
  <c r="G3878" i="15"/>
  <c r="G3879" i="15"/>
  <c r="G3880" i="15" s="1"/>
  <c r="G3881" i="15"/>
  <c r="G3882" i="15"/>
  <c r="G3883" i="15" s="1"/>
  <c r="G3884" i="15"/>
  <c r="G3885" i="15"/>
  <c r="G3886" i="15"/>
  <c r="G3887" i="15"/>
  <c r="G3888" i="15" s="1"/>
  <c r="G3889" i="15"/>
  <c r="G3890" i="15"/>
  <c r="G3891" i="15"/>
  <c r="G3892" i="15"/>
  <c r="G3893" i="15" s="1"/>
  <c r="G3894" i="15"/>
  <c r="G3895" i="15"/>
  <c r="G3896" i="15"/>
  <c r="G3897" i="15"/>
  <c r="G3898" i="15" s="1"/>
  <c r="G3899" i="15"/>
  <c r="G3900" i="15" s="1"/>
  <c r="G3901" i="15"/>
  <c r="G3902" i="15"/>
  <c r="G3903" i="15" s="1"/>
  <c r="G3904" i="15"/>
  <c r="G3905" i="15"/>
  <c r="G3906" i="15"/>
  <c r="G3907" i="15" s="1"/>
  <c r="G3908" i="15"/>
  <c r="G3909" i="15"/>
  <c r="G3910" i="15"/>
  <c r="G3911" i="15"/>
  <c r="G3912" i="15" s="1"/>
  <c r="G3913" i="15"/>
  <c r="G3914" i="15"/>
  <c r="G3915" i="15"/>
  <c r="G3916" i="15"/>
  <c r="G3917" i="15" s="1"/>
  <c r="G3918" i="15"/>
  <c r="G3919" i="15"/>
  <c r="G3920" i="15"/>
  <c r="G3921" i="15"/>
  <c r="G3922" i="15"/>
  <c r="G3923" i="15"/>
  <c r="G3924" i="15" s="1"/>
  <c r="G3925" i="15"/>
  <c r="G3926" i="15"/>
  <c r="G3927" i="15" s="1"/>
  <c r="G3928" i="15"/>
  <c r="G3929" i="15"/>
  <c r="G3930" i="15" s="1"/>
  <c r="G3931" i="15"/>
  <c r="G3932" i="15"/>
  <c r="G3933" i="15"/>
  <c r="G3934" i="15"/>
  <c r="G3935" i="15"/>
  <c r="G3936" i="15"/>
  <c r="G3937" i="15"/>
  <c r="G3938" i="15" s="1"/>
  <c r="G3939" i="15"/>
  <c r="G3940" i="15"/>
  <c r="G3941" i="15"/>
  <c r="G3942" i="15"/>
  <c r="G3943" i="15" s="1"/>
  <c r="G3944" i="15"/>
  <c r="G3945" i="15"/>
  <c r="G3946" i="15"/>
  <c r="G3947" i="15" s="1"/>
  <c r="G3948" i="15"/>
  <c r="G3949" i="15"/>
  <c r="G3950" i="15"/>
  <c r="G3951" i="15"/>
  <c r="G3952" i="15"/>
  <c r="G3953" i="15" s="1"/>
  <c r="G3954" i="15"/>
  <c r="G3955" i="15"/>
  <c r="G3956" i="15"/>
  <c r="G3957" i="15"/>
  <c r="G3958" i="15"/>
  <c r="G3959" i="15"/>
  <c r="G3960" i="15" s="1"/>
  <c r="G3961" i="15"/>
  <c r="G3962" i="15"/>
  <c r="G3963" i="15"/>
  <c r="G3964" i="15"/>
  <c r="G3965" i="15" s="1"/>
  <c r="G3966" i="15"/>
  <c r="G3967" i="15"/>
  <c r="G3968" i="15" s="1"/>
  <c r="G3969" i="15"/>
  <c r="G3970" i="15"/>
  <c r="G3971" i="15"/>
  <c r="G3972" i="15"/>
  <c r="G3973" i="15"/>
  <c r="G3974" i="15" s="1"/>
  <c r="G3975" i="15"/>
  <c r="G3976" i="15"/>
  <c r="G3977" i="15"/>
  <c r="G3978" i="15"/>
  <c r="G3979" i="15" s="1"/>
  <c r="G3980" i="15"/>
  <c r="G3981" i="15"/>
  <c r="G3982" i="15"/>
  <c r="G3983" i="15" s="1"/>
  <c r="G3984" i="15"/>
  <c r="G3985" i="15"/>
  <c r="G3986" i="15" s="1"/>
  <c r="G3987" i="15"/>
  <c r="G3988" i="15"/>
  <c r="G3989" i="15"/>
  <c r="G3990" i="15"/>
  <c r="G3991" i="15" s="1"/>
  <c r="G3992" i="15"/>
  <c r="G3993" i="15"/>
  <c r="G3994" i="15" s="1"/>
  <c r="G3995" i="15"/>
  <c r="G3996" i="15"/>
  <c r="G3997" i="15"/>
  <c r="G3998" i="15" s="1"/>
  <c r="G3999" i="15"/>
  <c r="G4000" i="15"/>
  <c r="G4001" i="15"/>
  <c r="G4002" i="15"/>
  <c r="G4003" i="15" s="1"/>
  <c r="G4004" i="15"/>
  <c r="G4005" i="15"/>
  <c r="G4006" i="15"/>
  <c r="G4007" i="15"/>
  <c r="G4008" i="15"/>
  <c r="G4009" i="15"/>
  <c r="G4010" i="15" s="1"/>
  <c r="G4011" i="15"/>
  <c r="G4012" i="15"/>
  <c r="G4013" i="15"/>
  <c r="G4014" i="15"/>
  <c r="G4015" i="15"/>
  <c r="G4016" i="15" s="1"/>
  <c r="G4017" i="15"/>
  <c r="G4018" i="15" s="1"/>
  <c r="G4019" i="15"/>
  <c r="G4020" i="15" s="1"/>
  <c r="G4021" i="15"/>
  <c r="G4022" i="15"/>
  <c r="G4023" i="15"/>
  <c r="G4024" i="15"/>
  <c r="G4025" i="15" s="1"/>
  <c r="G4026" i="15"/>
  <c r="G4027" i="15"/>
  <c r="G4028" i="15"/>
  <c r="G4029" i="15" s="1"/>
  <c r="G4030" i="15"/>
  <c r="G4031" i="15"/>
  <c r="G4032" i="15"/>
  <c r="G4033" i="15" s="1"/>
  <c r="G4034" i="15"/>
  <c r="G4035" i="15"/>
  <c r="G4036" i="15"/>
  <c r="G4037" i="15"/>
  <c r="G4038" i="15"/>
  <c r="G4039" i="15" s="1"/>
  <c r="G4040" i="15"/>
  <c r="G4041" i="15"/>
  <c r="G4042" i="15" s="1"/>
  <c r="G4043" i="15"/>
  <c r="G4044" i="15"/>
  <c r="G4045" i="15"/>
  <c r="G4046" i="15" s="1"/>
  <c r="G4047" i="15"/>
  <c r="G4048" i="15"/>
  <c r="G4049" i="15"/>
  <c r="G4050" i="15"/>
  <c r="G4051" i="15"/>
  <c r="G4052" i="15"/>
  <c r="G4053" i="15"/>
  <c r="G4054" i="15" s="1"/>
  <c r="G4055" i="15"/>
  <c r="G4056" i="15"/>
  <c r="G4057" i="15"/>
  <c r="G4058" i="15"/>
  <c r="G4059" i="15"/>
  <c r="G4060" i="15" s="1"/>
  <c r="G4061" i="15"/>
  <c r="G4062" i="15"/>
  <c r="G4063" i="15"/>
  <c r="G4064" i="15"/>
  <c r="G4065" i="15" s="1"/>
  <c r="G4066" i="15"/>
  <c r="G4067" i="15"/>
  <c r="G4068" i="15" s="1"/>
  <c r="G4069" i="15"/>
  <c r="G4070" i="15"/>
  <c r="G4071" i="15"/>
  <c r="G4072" i="15"/>
  <c r="G4073" i="15"/>
  <c r="G4074" i="15"/>
  <c r="G4075" i="15" s="1"/>
  <c r="G4076" i="15"/>
  <c r="G4077" i="15"/>
  <c r="G4078" i="15"/>
  <c r="G4079" i="15"/>
  <c r="G4080" i="15"/>
  <c r="G4081" i="15" s="1"/>
  <c r="G4082" i="15"/>
  <c r="G4083" i="15"/>
  <c r="G4084" i="15"/>
  <c r="G4085" i="15"/>
  <c r="G4086" i="15"/>
  <c r="G4087" i="15" s="1"/>
  <c r="G4088" i="15"/>
  <c r="G4089" i="15"/>
  <c r="G4090" i="15"/>
  <c r="G4091" i="15"/>
  <c r="G4092" i="15"/>
  <c r="G4093" i="15" s="1"/>
  <c r="G4094" i="15"/>
  <c r="G4095" i="15"/>
  <c r="G4096" i="15"/>
  <c r="G4097" i="15"/>
  <c r="G4098" i="15"/>
  <c r="G4099" i="15"/>
  <c r="G4100" i="15" s="1"/>
  <c r="G4101" i="15"/>
  <c r="G4102" i="15"/>
  <c r="G4103" i="15" s="1"/>
  <c r="G4104" i="15"/>
  <c r="G4105" i="15"/>
  <c r="G4106" i="15" s="1"/>
  <c r="G4107" i="15"/>
  <c r="G4108" i="15"/>
  <c r="G4109" i="15"/>
  <c r="G4110" i="15"/>
  <c r="G4111" i="15"/>
  <c r="G4112" i="15" s="1"/>
  <c r="G4113" i="15"/>
  <c r="G4114" i="15"/>
  <c r="G4115" i="15"/>
  <c r="G4116" i="15"/>
  <c r="G4117" i="15"/>
  <c r="G4118" i="15"/>
  <c r="G4119" i="15" s="1"/>
  <c r="G4120" i="15"/>
  <c r="G4121" i="15" s="1"/>
  <c r="G4122" i="15"/>
  <c r="G4123" i="15"/>
  <c r="G4124" i="15"/>
  <c r="G4125" i="15"/>
  <c r="G4126" i="15" s="1"/>
  <c r="G4127" i="15"/>
  <c r="G4128" i="15"/>
  <c r="G4129" i="15"/>
  <c r="G4130" i="15"/>
  <c r="G4131" i="15" s="1"/>
  <c r="G4132" i="15"/>
  <c r="G4133" i="15" s="1"/>
  <c r="G4134" i="15"/>
  <c r="G4135" i="15"/>
  <c r="G4136" i="15"/>
  <c r="G4137" i="15"/>
  <c r="G4138" i="15"/>
  <c r="G4139" i="15" s="1"/>
  <c r="G4140" i="15"/>
  <c r="G4141" i="15"/>
  <c r="G4142" i="15" s="1"/>
  <c r="G4143" i="15"/>
  <c r="G4144" i="15"/>
  <c r="G4145" i="15" s="1"/>
  <c r="G4146" i="15"/>
  <c r="G4147" i="15"/>
  <c r="G4148" i="15"/>
  <c r="G4149" i="15"/>
  <c r="G4150" i="15" s="1"/>
  <c r="G4151" i="15"/>
  <c r="G4152" i="15"/>
  <c r="G4153" i="15"/>
  <c r="G4154" i="15"/>
  <c r="G4155" i="15"/>
  <c r="G4156" i="15"/>
  <c r="G4157" i="15"/>
  <c r="G4158" i="15"/>
  <c r="G4159" i="15" s="1"/>
  <c r="G4160" i="15"/>
  <c r="G4161" i="15"/>
  <c r="G4162" i="15"/>
  <c r="G4163" i="15" s="1"/>
  <c r="G4164" i="15"/>
  <c r="G4165" i="15"/>
  <c r="G4166" i="15"/>
  <c r="G4167" i="15" s="1"/>
  <c r="G4168" i="15"/>
  <c r="G4169" i="15"/>
  <c r="G4170" i="15"/>
  <c r="G4171" i="15" s="1"/>
  <c r="G4172" i="15"/>
  <c r="G4173" i="15"/>
  <c r="G4174" i="15"/>
  <c r="G4175" i="15"/>
  <c r="G4176" i="15"/>
  <c r="G4177" i="15" s="1"/>
  <c r="G4178" i="15"/>
  <c r="G4179" i="15"/>
  <c r="G4180" i="15"/>
  <c r="G4181" i="15"/>
  <c r="G4182" i="15"/>
  <c r="G4183" i="15" s="1"/>
  <c r="G4184" i="15"/>
  <c r="G4185" i="15"/>
  <c r="G4186" i="15"/>
  <c r="G4187" i="15"/>
  <c r="G4188" i="15" s="1"/>
  <c r="G4189" i="15"/>
  <c r="G4190" i="15"/>
  <c r="G4191" i="15"/>
  <c r="G4192" i="15"/>
  <c r="G4193" i="15" s="1"/>
  <c r="G4194" i="15"/>
  <c r="G4195" i="15"/>
  <c r="G4196" i="15"/>
  <c r="G4197" i="15"/>
  <c r="G4198" i="15" s="1"/>
  <c r="G4199" i="15"/>
  <c r="G4200" i="15"/>
  <c r="G4201" i="15" s="1"/>
  <c r="G4202" i="15"/>
  <c r="G4203" i="15"/>
  <c r="G4204" i="15"/>
  <c r="G4205" i="15"/>
  <c r="G4206" i="15"/>
  <c r="G4207" i="15"/>
  <c r="G4208" i="15" s="1"/>
  <c r="G4209" i="15"/>
  <c r="G4210" i="15"/>
  <c r="G4211" i="15" s="1"/>
  <c r="G4212" i="15"/>
  <c r="G4213" i="15"/>
  <c r="G4214" i="15"/>
  <c r="G4215" i="15" s="1"/>
  <c r="G4216" i="15"/>
  <c r="G4217" i="15"/>
  <c r="G4218" i="15"/>
  <c r="G4219" i="15" s="1"/>
  <c r="G4220" i="15"/>
  <c r="G4221" i="15"/>
  <c r="G4222" i="15"/>
  <c r="G4223" i="15"/>
  <c r="G4224" i="15" s="1"/>
  <c r="G4225" i="15"/>
  <c r="G4226" i="15"/>
  <c r="G4227" i="15"/>
  <c r="G4228" i="15"/>
  <c r="G4229" i="15"/>
  <c r="G4230" i="15" s="1"/>
  <c r="G4231" i="15"/>
  <c r="G4232" i="15"/>
  <c r="G4233" i="15"/>
  <c r="G4234" i="15"/>
  <c r="G4235" i="15"/>
  <c r="G4236" i="15" s="1"/>
  <c r="G4237" i="15"/>
  <c r="G4238" i="15"/>
  <c r="G4239" i="15"/>
  <c r="G4240" i="15" s="1"/>
  <c r="G4241" i="15"/>
  <c r="G4242" i="15" s="1"/>
  <c r="G4243" i="15"/>
  <c r="G4244" i="15"/>
  <c r="G4245" i="15"/>
  <c r="G4246" i="15" s="1"/>
  <c r="G4247" i="15"/>
  <c r="G4248" i="15"/>
  <c r="G4249" i="15" s="1"/>
  <c r="G4250" i="15"/>
  <c r="G4251" i="15"/>
  <c r="G4252" i="15"/>
  <c r="G4253" i="15"/>
  <c r="G4254" i="15"/>
  <c r="G4255" i="15" s="1"/>
  <c r="G4256" i="15"/>
  <c r="G4257" i="15"/>
  <c r="G4258" i="15"/>
  <c r="G4259" i="15" s="1"/>
  <c r="G4260" i="15"/>
  <c r="G4261" i="15"/>
  <c r="G4262" i="15" s="1"/>
  <c r="G4263" i="15"/>
  <c r="G4264" i="15"/>
  <c r="G4265" i="15" s="1"/>
  <c r="G4266" i="15"/>
  <c r="G4267" i="15"/>
  <c r="G4268" i="15" s="1"/>
  <c r="G4269" i="15"/>
  <c r="G4270" i="15"/>
  <c r="G4271" i="15"/>
  <c r="G4272" i="15"/>
  <c r="G4273" i="15"/>
  <c r="G4274" i="15" s="1"/>
  <c r="G4275" i="15"/>
  <c r="G4276" i="15"/>
  <c r="G4277" i="15"/>
  <c r="G4278" i="15" s="1"/>
  <c r="G4279" i="15"/>
  <c r="G4280" i="15"/>
  <c r="G4281" i="15"/>
  <c r="G4282" i="15"/>
  <c r="G4283" i="15" s="1"/>
  <c r="G4284" i="15"/>
  <c r="G4285" i="15"/>
  <c r="G4286" i="15" s="1"/>
  <c r="G4287" i="15"/>
  <c r="G4288" i="15"/>
  <c r="G4289" i="15"/>
  <c r="G4290" i="15"/>
  <c r="G4291" i="15" s="1"/>
  <c r="G4292" i="15"/>
  <c r="G4293" i="15"/>
  <c r="G4294" i="15"/>
  <c r="G4295" i="15"/>
  <c r="G4296" i="15" s="1"/>
  <c r="G4297" i="15"/>
  <c r="G4298" i="15"/>
  <c r="G4299" i="15"/>
  <c r="G4300" i="15"/>
  <c r="G4301" i="15"/>
  <c r="G4302" i="15"/>
  <c r="G4303" i="15"/>
  <c r="G4304" i="15" s="1"/>
  <c r="G4305" i="15"/>
  <c r="G4306" i="15"/>
  <c r="G4307" i="15"/>
  <c r="G4308" i="15" s="1"/>
  <c r="G4309" i="15"/>
  <c r="G4310" i="15"/>
  <c r="G4311" i="15" s="1"/>
  <c r="G4312" i="15"/>
  <c r="G4313" i="15"/>
  <c r="G4314" i="15"/>
  <c r="G4315" i="15"/>
  <c r="G4316" i="15" s="1"/>
  <c r="G4317" i="15"/>
  <c r="G4318" i="15"/>
  <c r="G4319" i="15"/>
  <c r="G4320" i="15"/>
  <c r="G4321" i="15"/>
  <c r="G4322" i="15"/>
  <c r="G4323" i="15" s="1"/>
  <c r="G4324" i="15"/>
  <c r="G4325" i="15"/>
  <c r="G4326" i="15"/>
  <c r="G4327" i="15" s="1"/>
  <c r="G4328" i="15"/>
  <c r="G4329" i="15"/>
  <c r="G4330" i="15"/>
  <c r="G4331" i="15"/>
  <c r="G4332" i="15"/>
  <c r="G4333" i="15" s="1"/>
  <c r="G4334" i="15"/>
  <c r="G4335" i="15"/>
  <c r="G4336" i="15"/>
  <c r="G4337" i="15"/>
  <c r="G4338" i="15"/>
  <c r="G4339" i="15"/>
  <c r="G4340" i="15" s="1"/>
  <c r="G4341" i="15"/>
  <c r="G4342" i="15"/>
  <c r="G4343" i="15"/>
  <c r="G4344" i="15" s="1"/>
  <c r="G4345" i="15"/>
  <c r="G4346" i="15"/>
  <c r="G4347" i="15"/>
  <c r="G4348" i="15" s="1"/>
  <c r="G4349" i="15"/>
  <c r="G4350" i="15"/>
  <c r="G4351" i="15" s="1"/>
  <c r="G4352" i="15"/>
  <c r="G4353" i="15"/>
  <c r="G4354" i="15"/>
  <c r="G4355" i="15"/>
  <c r="G4356" i="15" s="1"/>
  <c r="G4357" i="15"/>
  <c r="G4358" i="15"/>
  <c r="G4359" i="15" s="1"/>
  <c r="G4360" i="15"/>
  <c r="G4361" i="15"/>
  <c r="G4362" i="15" s="1"/>
  <c r="G4363" i="15"/>
  <c r="G4364" i="15"/>
  <c r="G4365" i="15" s="1"/>
  <c r="G4366" i="15"/>
  <c r="G4367" i="15"/>
  <c r="G4368" i="15"/>
  <c r="G4369" i="15"/>
  <c r="G4370" i="15" s="1"/>
  <c r="G4371" i="15"/>
  <c r="G4372" i="15"/>
  <c r="G4373" i="15" s="1"/>
  <c r="G4374" i="15"/>
  <c r="G4375" i="15"/>
  <c r="G4376" i="15" s="1"/>
  <c r="G4377" i="15"/>
  <c r="G4378" i="15"/>
  <c r="G4379" i="15"/>
  <c r="G4380" i="15"/>
  <c r="G4381" i="15"/>
  <c r="G4382" i="15" s="1"/>
  <c r="G4383" i="15"/>
  <c r="G4384" i="15"/>
  <c r="G4385" i="15"/>
  <c r="G4386" i="15"/>
  <c r="G4387" i="15" s="1"/>
  <c r="G4388" i="15"/>
  <c r="G4389" i="15"/>
  <c r="G4390" i="15"/>
  <c r="G4391" i="15"/>
  <c r="G4392" i="15" s="1"/>
  <c r="G4393" i="15"/>
  <c r="G4394" i="15"/>
  <c r="G4395" i="15"/>
  <c r="G4396" i="15"/>
  <c r="G4397" i="15" s="1"/>
  <c r="G4398" i="15"/>
  <c r="G4399" i="15"/>
  <c r="G4400" i="15"/>
  <c r="G4401" i="15"/>
  <c r="G4402" i="15"/>
  <c r="G4403" i="15" s="1"/>
  <c r="G4404" i="15"/>
  <c r="G4405" i="15"/>
  <c r="G4406" i="15"/>
  <c r="G4407" i="15"/>
  <c r="G4408" i="15" s="1"/>
  <c r="G4409" i="15"/>
  <c r="G4410" i="15"/>
  <c r="G4411" i="15"/>
  <c r="G4412" i="15"/>
  <c r="G4413" i="15" s="1"/>
  <c r="G4414" i="15"/>
  <c r="G4415" i="15"/>
  <c r="G4416" i="15"/>
  <c r="G4417" i="15"/>
  <c r="G4418" i="15"/>
  <c r="G4419" i="15" s="1"/>
  <c r="G4420" i="15"/>
  <c r="G4421" i="15"/>
  <c r="G4422" i="15"/>
  <c r="G4423" i="15"/>
  <c r="G4424" i="15"/>
  <c r="G4425" i="15"/>
  <c r="G4426" i="15"/>
  <c r="G4427" i="15"/>
  <c r="G4428" i="15" s="1"/>
  <c r="G4429" i="15"/>
  <c r="G4430" i="15"/>
  <c r="G4431" i="15"/>
  <c r="G4432" i="15"/>
  <c r="G4433" i="15"/>
  <c r="G4434" i="15"/>
  <c r="G4435" i="15"/>
  <c r="G4436" i="15"/>
  <c r="G4437" i="15"/>
  <c r="G4438" i="15"/>
  <c r="G4439" i="15"/>
  <c r="G4440" i="15"/>
  <c r="G4441" i="15" s="1"/>
  <c r="G4442" i="15"/>
  <c r="G4443" i="15"/>
  <c r="G4444" i="15"/>
  <c r="G4445" i="15"/>
  <c r="G4446" i="15" s="1"/>
  <c r="G4447" i="15"/>
  <c r="G4448" i="15"/>
  <c r="G4449" i="15"/>
  <c r="G4450" i="15" s="1"/>
  <c r="G4451" i="15"/>
  <c r="G4452" i="15"/>
  <c r="G4453" i="15"/>
  <c r="G4454" i="15"/>
  <c r="G4455" i="15"/>
  <c r="G4456" i="15" s="1"/>
  <c r="G4457" i="15"/>
  <c r="G4458" i="15"/>
  <c r="G4459" i="15"/>
  <c r="G4460" i="15" s="1"/>
  <c r="G4461" i="15"/>
  <c r="G4462" i="15"/>
  <c r="G4463" i="15"/>
  <c r="G4464" i="15"/>
  <c r="G4465" i="15"/>
  <c r="G4466" i="15" s="1"/>
  <c r="G4467" i="15"/>
  <c r="G4468" i="15"/>
  <c r="G4469" i="15"/>
  <c r="G4470" i="15"/>
  <c r="G4471" i="15" s="1"/>
  <c r="G4472" i="15"/>
  <c r="G4473" i="15"/>
  <c r="G4474" i="15"/>
  <c r="G4475" i="15"/>
  <c r="G4476" i="15"/>
  <c r="G4477" i="15"/>
  <c r="G4478" i="15"/>
  <c r="G4479" i="15" s="1"/>
  <c r="G4480" i="15"/>
  <c r="G4481" i="15"/>
  <c r="G4482" i="15"/>
  <c r="G4483" i="15" s="1"/>
  <c r="G4484" i="15"/>
  <c r="G4485" i="15"/>
  <c r="G4486" i="15"/>
  <c r="G4487" i="15"/>
  <c r="G4488" i="15"/>
  <c r="G4489" i="15" s="1"/>
  <c r="G4490" i="15"/>
  <c r="G4491" i="15"/>
  <c r="G4492" i="15"/>
  <c r="G4493" i="15" s="1"/>
  <c r="G4494" i="15"/>
  <c r="G4495" i="15"/>
  <c r="G4496" i="15"/>
  <c r="G4497" i="15"/>
  <c r="G4498" i="15" s="1"/>
  <c r="G4499" i="15"/>
  <c r="G4500" i="15"/>
  <c r="G4501" i="15"/>
  <c r="G4502" i="15"/>
  <c r="G4503" i="15"/>
  <c r="G4504" i="15"/>
  <c r="G4505" i="15" s="1"/>
  <c r="G4506" i="15"/>
  <c r="G4507" i="15" s="1"/>
  <c r="G4508" i="15"/>
  <c r="G4509" i="15"/>
  <c r="G4510" i="15" s="1"/>
  <c r="G4511" i="15"/>
  <c r="G4512" i="15"/>
  <c r="G4513" i="15"/>
  <c r="G4514" i="15" s="1"/>
  <c r="G4515" i="15"/>
  <c r="G4516" i="15" s="1"/>
  <c r="G4517" i="15"/>
  <c r="G4518" i="15"/>
  <c r="G4519" i="15" s="1"/>
  <c r="G4520" i="15"/>
  <c r="G4521" i="15"/>
  <c r="G4522" i="15"/>
  <c r="G4523" i="15"/>
  <c r="G4524" i="15" s="1"/>
  <c r="G4525" i="15"/>
  <c r="G4526" i="15"/>
  <c r="G4527" i="15"/>
  <c r="G4528" i="15"/>
  <c r="G4529" i="15" s="1"/>
  <c r="G4530" i="15"/>
  <c r="G4531" i="15" s="1"/>
  <c r="G4532" i="15"/>
  <c r="G4533" i="15"/>
  <c r="G4534" i="15"/>
  <c r="G4535" i="15"/>
  <c r="G4536" i="15"/>
  <c r="G4537" i="15" s="1"/>
  <c r="G4538" i="15"/>
  <c r="G4539" i="15"/>
  <c r="G4540" i="15"/>
  <c r="G4541" i="15" s="1"/>
  <c r="G4542" i="15"/>
  <c r="G4543" i="15"/>
  <c r="G4544" i="15"/>
  <c r="G4545" i="15"/>
  <c r="G4546" i="15" s="1"/>
  <c r="G4547" i="15"/>
  <c r="G4548" i="15"/>
  <c r="G4549" i="15"/>
  <c r="G4550" i="15"/>
  <c r="G4551" i="15"/>
  <c r="G4552" i="15" s="1"/>
  <c r="G4553" i="15"/>
  <c r="G4554" i="15"/>
  <c r="G4555" i="15"/>
  <c r="G4556" i="15"/>
  <c r="G4557" i="15"/>
  <c r="G4558" i="15"/>
  <c r="G4559" i="15"/>
  <c r="G4560" i="15" s="1"/>
  <c r="G4561" i="15"/>
  <c r="G4562" i="15"/>
  <c r="G4563" i="15"/>
  <c r="G4564" i="15"/>
  <c r="G4565" i="15" s="1"/>
  <c r="G4566" i="15"/>
  <c r="G4567" i="15"/>
  <c r="G4568" i="15"/>
  <c r="G4569" i="15"/>
  <c r="G4570" i="15" s="1"/>
  <c r="G4571" i="15"/>
  <c r="G4572" i="15"/>
  <c r="G4573" i="15"/>
  <c r="G4574" i="15"/>
  <c r="G4575" i="15" s="1"/>
  <c r="G4576" i="15"/>
  <c r="G4577" i="15"/>
  <c r="G4578" i="15"/>
  <c r="G4579" i="15"/>
  <c r="G4580" i="15" s="1"/>
  <c r="G4581" i="15"/>
  <c r="G4582" i="15" s="1"/>
  <c r="G4583" i="15"/>
  <c r="G4584" i="15"/>
  <c r="G4585" i="15"/>
  <c r="G4586" i="15"/>
  <c r="G4587" i="15" s="1"/>
  <c r="G4588" i="15"/>
  <c r="G4589" i="15"/>
  <c r="G4590" i="15"/>
  <c r="G4591" i="15"/>
  <c r="G4592" i="15"/>
  <c r="G4593" i="15" s="1"/>
  <c r="G4594" i="15"/>
  <c r="G4595" i="15"/>
  <c r="G4596" i="15" s="1"/>
  <c r="G4597" i="15"/>
  <c r="G4598" i="15" s="1"/>
  <c r="G4599" i="15"/>
  <c r="G4600" i="15"/>
  <c r="G4601" i="15" s="1"/>
  <c r="G4602" i="15"/>
  <c r="G4603" i="15"/>
  <c r="G4604" i="15" s="1"/>
  <c r="G4605" i="15"/>
  <c r="G4606" i="15"/>
  <c r="G4607" i="15"/>
  <c r="G4608" i="15"/>
  <c r="G4609" i="15"/>
  <c r="G4610" i="15" s="1"/>
  <c r="G4611" i="15"/>
  <c r="G4612" i="15"/>
  <c r="G4613" i="15"/>
  <c r="G4614" i="15"/>
  <c r="G4615" i="15" s="1"/>
  <c r="G4616" i="15"/>
  <c r="G4617" i="15"/>
  <c r="G4618" i="15"/>
  <c r="G4619" i="15"/>
  <c r="G4620" i="15" s="1"/>
  <c r="G4621" i="15"/>
  <c r="G4622" i="15"/>
  <c r="G4623" i="15" s="1"/>
  <c r="G4624" i="15"/>
  <c r="G4625" i="15"/>
  <c r="G4626" i="15"/>
  <c r="G4627" i="15"/>
  <c r="G4628" i="15"/>
  <c r="G4629" i="15" s="1"/>
  <c r="G4630" i="15"/>
  <c r="G4631" i="15" s="1"/>
  <c r="G4632" i="15"/>
  <c r="G4633" i="15"/>
  <c r="G4634" i="15"/>
  <c r="G4635" i="15"/>
  <c r="G4636" i="15"/>
  <c r="G4637" i="15" s="1"/>
  <c r="G4638" i="15"/>
  <c r="G4639" i="15"/>
  <c r="G4640" i="15"/>
  <c r="G4641" i="15"/>
  <c r="G4642" i="15"/>
  <c r="G4643" i="15"/>
  <c r="G4644" i="15" s="1"/>
  <c r="G4645" i="15"/>
  <c r="G4646" i="15"/>
  <c r="G4647" i="15"/>
  <c r="G4648" i="15"/>
  <c r="G4649" i="15"/>
  <c r="G4650" i="15"/>
  <c r="G4651" i="15" s="1"/>
  <c r="G4652" i="15"/>
  <c r="G4653" i="15"/>
  <c r="G4654" i="15"/>
  <c r="G4655" i="15"/>
  <c r="G4656" i="15" s="1"/>
  <c r="G4657" i="15"/>
  <c r="G4658" i="15"/>
  <c r="G4659" i="15" s="1"/>
  <c r="G4660" i="15"/>
  <c r="G4661" i="15"/>
  <c r="G4662" i="15" s="1"/>
  <c r="G4663" i="15"/>
  <c r="G4664" i="15"/>
  <c r="G4665" i="15"/>
  <c r="G4666" i="15"/>
  <c r="G4667" i="15" s="1"/>
  <c r="G4668" i="15"/>
  <c r="G4669" i="15"/>
  <c r="G4670" i="15"/>
  <c r="G4671" i="15" s="1"/>
  <c r="G4672" i="15"/>
  <c r="G4673" i="15"/>
  <c r="G4674" i="15"/>
  <c r="G4675" i="15" s="1"/>
  <c r="G4676" i="15"/>
  <c r="G4677" i="15"/>
  <c r="G4678" i="15" s="1"/>
  <c r="G4679" i="15"/>
  <c r="G4680" i="15"/>
  <c r="G4681" i="15"/>
  <c r="G4682" i="15" s="1"/>
  <c r="G4683" i="15"/>
  <c r="G4684" i="15"/>
  <c r="G4685" i="15"/>
  <c r="G4686" i="15"/>
  <c r="G4687" i="15"/>
  <c r="G4688" i="15"/>
  <c r="G4689" i="15"/>
  <c r="G4690" i="15"/>
  <c r="G4691" i="15"/>
  <c r="G4692" i="15" s="1"/>
  <c r="G4693" i="15"/>
  <c r="G4694" i="15"/>
  <c r="G4695" i="15"/>
  <c r="G4696" i="15"/>
  <c r="G4697" i="15"/>
  <c r="G4698" i="15"/>
  <c r="G4699" i="15"/>
  <c r="G4700" i="15" s="1"/>
  <c r="G4701" i="15"/>
  <c r="G4702" i="15"/>
  <c r="G4703" i="15" s="1"/>
  <c r="G4704" i="15"/>
  <c r="G4705" i="15"/>
  <c r="G4706" i="15" s="1"/>
  <c r="G4707" i="15"/>
  <c r="G4708" i="15" s="1"/>
  <c r="G4709" i="15"/>
  <c r="G4710" i="15" s="1"/>
  <c r="G4711" i="15"/>
  <c r="G4712" i="15"/>
  <c r="G4713" i="15"/>
  <c r="G4714" i="15" s="1"/>
  <c r="G4715" i="15"/>
  <c r="G4716" i="15"/>
  <c r="G4717" i="15"/>
  <c r="G4718" i="15" s="1"/>
  <c r="G4719" i="15"/>
  <c r="G4720" i="15"/>
  <c r="G4721" i="15" s="1"/>
  <c r="G4722" i="15"/>
  <c r="G4723" i="15"/>
  <c r="G4724" i="15"/>
  <c r="G4725" i="15"/>
  <c r="G4726" i="15" s="1"/>
  <c r="G4727" i="15"/>
  <c r="G4728" i="15"/>
  <c r="G4729" i="15" s="1"/>
  <c r="G4730" i="15"/>
  <c r="G4731" i="15"/>
  <c r="G4732" i="15"/>
  <c r="G4733" i="15"/>
  <c r="G4734" i="15" s="1"/>
  <c r="G4735" i="15"/>
  <c r="G4736" i="15"/>
  <c r="G4737" i="15"/>
  <c r="G4738" i="15"/>
  <c r="G4739" i="15"/>
  <c r="G4740" i="15" s="1"/>
  <c r="G4741" i="15"/>
  <c r="G4742" i="15"/>
  <c r="G4743" i="15"/>
  <c r="G4744" i="15"/>
  <c r="G4745" i="15" s="1"/>
  <c r="G4746" i="15"/>
  <c r="G4747" i="15"/>
  <c r="G4748" i="15" s="1"/>
  <c r="G4749" i="15"/>
  <c r="G4750" i="15"/>
  <c r="G4751" i="15" s="1"/>
  <c r="G4752" i="15"/>
  <c r="G4753" i="15"/>
  <c r="G4754" i="15"/>
  <c r="G4755" i="15"/>
  <c r="G4756" i="15" s="1"/>
  <c r="G4757" i="15"/>
  <c r="G4758" i="15"/>
  <c r="G4759" i="15"/>
  <c r="G4760" i="15" s="1"/>
  <c r="G4761" i="15"/>
  <c r="G4762" i="15"/>
  <c r="G4763" i="15" s="1"/>
  <c r="G4764" i="15"/>
  <c r="G4765" i="15" s="1"/>
  <c r="G4766" i="15"/>
  <c r="G4767" i="15"/>
  <c r="G4768" i="15"/>
  <c r="G4769" i="15"/>
  <c r="G4770" i="15"/>
  <c r="G4771" i="15"/>
  <c r="G4772" i="15"/>
  <c r="G4773" i="15" s="1"/>
  <c r="G4774" i="15"/>
  <c r="G4775" i="15"/>
  <c r="G4776" i="15"/>
  <c r="G4777" i="15"/>
  <c r="G4778" i="15" s="1"/>
  <c r="G4779" i="15"/>
  <c r="G4780" i="15"/>
  <c r="G4781" i="15"/>
  <c r="G4782" i="15" s="1"/>
  <c r="G4783" i="15"/>
  <c r="G4784" i="15"/>
  <c r="G4785" i="15" s="1"/>
  <c r="G4786" i="15"/>
  <c r="G4787" i="15"/>
  <c r="G4788" i="15"/>
  <c r="G4789" i="15"/>
  <c r="G4790" i="15" s="1"/>
  <c r="G4791" i="15"/>
  <c r="G4792" i="15" s="1"/>
  <c r="G4793" i="15"/>
  <c r="G4794" i="15"/>
  <c r="G4795" i="15"/>
  <c r="G4796" i="15" s="1"/>
  <c r="G4797" i="15"/>
  <c r="G4798" i="15"/>
  <c r="G4799" i="15"/>
  <c r="G4800" i="15" s="1"/>
  <c r="G4801" i="15"/>
  <c r="G4802" i="15"/>
  <c r="G4803" i="15"/>
  <c r="G4804" i="15"/>
  <c r="G4805" i="15"/>
  <c r="G4806" i="15"/>
  <c r="G4807" i="15"/>
  <c r="G4808" i="15" s="1"/>
  <c r="G4809" i="15"/>
  <c r="G4810" i="15"/>
  <c r="G4811" i="15"/>
  <c r="G4812" i="15" s="1"/>
  <c r="G4813" i="15"/>
  <c r="G4814" i="15"/>
  <c r="G4815" i="15"/>
  <c r="G4816" i="15" s="1"/>
  <c r="G4817" i="15"/>
  <c r="G4818" i="15" s="1"/>
  <c r="G4819" i="15"/>
  <c r="G4820" i="15"/>
  <c r="G4821" i="15"/>
  <c r="G4822" i="15"/>
  <c r="G4823" i="15"/>
  <c r="G4824" i="15" s="1"/>
  <c r="G4825" i="15"/>
  <c r="G4826" i="15"/>
  <c r="G4827" i="15" s="1"/>
  <c r="G4828" i="15"/>
  <c r="G4829" i="15"/>
  <c r="G4830" i="15"/>
  <c r="G4831" i="15" s="1"/>
  <c r="G4832" i="15"/>
  <c r="G4833" i="15" s="1"/>
  <c r="G4834" i="15"/>
  <c r="G4835" i="15"/>
  <c r="G4836" i="15" s="1"/>
  <c r="G4837" i="15"/>
  <c r="G4838" i="15"/>
  <c r="G4839" i="15"/>
  <c r="G4840" i="15"/>
  <c r="G4841" i="15" s="1"/>
  <c r="G4842" i="15"/>
  <c r="G4843" i="15"/>
  <c r="G4844" i="15"/>
  <c r="G4845" i="15"/>
  <c r="G4846" i="15"/>
  <c r="G4847" i="15" s="1"/>
  <c r="G4848" i="15"/>
  <c r="G4849" i="15"/>
  <c r="G4850" i="15"/>
  <c r="G4851" i="15" s="1"/>
  <c r="G4852" i="15"/>
  <c r="G4853" i="15"/>
  <c r="G4854" i="15"/>
  <c r="G4855" i="15" s="1"/>
  <c r="G4856" i="15"/>
  <c r="G4857" i="15"/>
  <c r="G4858" i="15"/>
  <c r="G4859" i="15"/>
  <c r="G4860" i="15" s="1"/>
  <c r="G4861" i="15"/>
  <c r="G4862" i="15"/>
  <c r="G4863" i="15"/>
  <c r="G4864" i="15"/>
  <c r="G4865" i="15" s="1"/>
  <c r="G4866" i="15"/>
  <c r="G4867" i="15"/>
  <c r="G4868" i="15"/>
  <c r="G4869" i="15" s="1"/>
  <c r="G4870" i="15"/>
  <c r="G4871" i="15"/>
  <c r="G4872" i="15"/>
  <c r="G4873" i="15"/>
  <c r="G4874" i="15" s="1"/>
  <c r="G4875" i="15"/>
  <c r="G4876" i="15"/>
  <c r="G4877" i="15"/>
  <c r="G4878" i="15"/>
  <c r="G4879" i="15"/>
  <c r="G4880" i="15"/>
  <c r="G4881" i="15"/>
  <c r="G4882" i="15" s="1"/>
  <c r="G4883" i="15"/>
  <c r="G4884" i="15"/>
  <c r="G4885" i="15"/>
  <c r="G4886" i="15" s="1"/>
  <c r="G4887" i="15"/>
  <c r="G4888" i="15"/>
  <c r="G4889" i="15"/>
  <c r="G4890" i="15" s="1"/>
  <c r="G4891" i="15"/>
  <c r="G4892" i="15"/>
  <c r="G4893" i="15"/>
  <c r="G4894" i="15" s="1"/>
  <c r="G4895" i="15"/>
  <c r="G4896" i="15"/>
  <c r="G4897" i="15"/>
  <c r="G4898" i="15"/>
  <c r="G4899" i="15"/>
  <c r="G4900" i="15" s="1"/>
  <c r="G4901" i="15"/>
  <c r="G4902" i="15"/>
  <c r="G4903" i="15"/>
  <c r="G4904" i="15"/>
  <c r="G4905" i="15" s="1"/>
  <c r="G4906" i="15"/>
  <c r="G4907" i="15"/>
  <c r="G4908" i="15"/>
  <c r="G4909" i="15" s="1"/>
  <c r="G4910" i="15"/>
  <c r="G4911" i="15"/>
  <c r="G4912" i="15"/>
  <c r="G4913" i="15"/>
  <c r="G4914" i="15"/>
  <c r="G4915" i="15"/>
  <c r="G4916" i="15"/>
  <c r="G4917" i="15"/>
  <c r="G4918" i="15" s="1"/>
  <c r="G4919" i="15"/>
  <c r="G4920" i="15"/>
  <c r="G4921" i="15"/>
  <c r="G4922" i="15"/>
  <c r="G4923" i="15"/>
  <c r="G4924" i="15" s="1"/>
  <c r="G4925" i="15"/>
  <c r="G4926" i="15"/>
  <c r="G4927" i="15"/>
  <c r="G4928" i="15"/>
  <c r="G4929" i="15"/>
  <c r="G4930" i="15"/>
  <c r="G4931" i="15" s="1"/>
  <c r="G4932" i="15"/>
  <c r="G4933" i="15"/>
  <c r="G4934" i="15"/>
  <c r="G4935" i="15"/>
  <c r="G4936" i="15" s="1"/>
  <c r="G4937" i="15"/>
  <c r="G4938" i="15" s="1"/>
  <c r="G4939" i="15"/>
  <c r="G4940" i="15"/>
  <c r="G4941" i="15"/>
  <c r="G4942" i="15"/>
  <c r="G4943" i="15"/>
  <c r="G4944" i="15"/>
  <c r="G4945" i="15" s="1"/>
  <c r="G4946" i="15"/>
  <c r="G4947" i="15"/>
  <c r="G4948" i="15"/>
  <c r="G4949" i="15"/>
  <c r="G4950" i="15"/>
  <c r="G4951" i="15" s="1"/>
  <c r="G4952" i="15"/>
  <c r="G4953" i="15" s="1"/>
  <c r="G4954" i="15"/>
  <c r="G4955" i="15"/>
  <c r="G4956" i="15" s="1"/>
  <c r="G4957" i="15"/>
  <c r="G4958" i="15"/>
  <c r="G4959" i="15"/>
  <c r="G4960" i="15"/>
  <c r="G4961" i="15" s="1"/>
  <c r="G4962" i="15"/>
  <c r="G4963" i="15"/>
  <c r="G4964" i="15"/>
  <c r="G4965" i="15"/>
  <c r="G4966" i="15" s="1"/>
  <c r="G4967" i="15"/>
  <c r="G4968" i="15"/>
  <c r="G4969" i="15"/>
  <c r="G4970" i="15"/>
  <c r="G4971" i="15"/>
  <c r="G4972" i="15"/>
  <c r="G4973" i="15"/>
  <c r="G4974" i="15"/>
  <c r="G4975" i="15" s="1"/>
  <c r="G4976" i="15"/>
  <c r="G4977" i="15"/>
  <c r="G4978" i="15"/>
  <c r="G4979" i="15"/>
  <c r="G4980" i="15"/>
  <c r="G4981" i="15" s="1"/>
  <c r="G4982" i="15"/>
  <c r="G4983" i="15"/>
  <c r="G4984" i="15" s="1"/>
  <c r="G4985" i="15"/>
  <c r="G4986" i="15"/>
  <c r="G4987" i="15"/>
  <c r="G4988" i="15" s="1"/>
  <c r="G4989" i="15"/>
  <c r="G4990" i="15"/>
  <c r="G4991" i="15"/>
  <c r="G4992" i="15"/>
  <c r="G4993" i="15"/>
  <c r="G4994" i="15"/>
  <c r="G4995" i="15" s="1"/>
  <c r="G4996" i="15"/>
  <c r="G4997" i="15"/>
  <c r="G4998" i="15"/>
  <c r="G4999" i="15"/>
  <c r="G5000" i="15" s="1"/>
  <c r="G5001" i="15"/>
  <c r="G5002" i="15"/>
  <c r="G5003" i="15"/>
  <c r="G5004" i="15"/>
  <c r="G5005" i="15" s="1"/>
  <c r="G5006" i="15"/>
  <c r="G5007" i="15"/>
  <c r="G5008" i="15" s="1"/>
  <c r="G5009" i="15"/>
  <c r="G5010" i="15"/>
  <c r="G5011" i="15" s="1"/>
  <c r="G5012" i="15"/>
  <c r="G5013" i="15"/>
  <c r="G5014" i="15" s="1"/>
  <c r="G5015" i="15"/>
  <c r="G5016" i="15"/>
  <c r="G5017" i="15"/>
  <c r="G5018" i="15"/>
  <c r="G5019" i="15"/>
  <c r="G5020" i="15" s="1"/>
  <c r="G5021" i="15"/>
  <c r="G5022" i="15"/>
  <c r="G5023" i="15"/>
  <c r="G5024" i="15"/>
  <c r="G5025" i="15" s="1"/>
  <c r="G5026" i="15"/>
  <c r="G5027" i="15"/>
  <c r="G5028" i="15"/>
  <c r="G5029" i="15" s="1"/>
  <c r="G5030" i="15"/>
  <c r="G5031" i="15"/>
  <c r="G5032" i="15"/>
  <c r="G5033" i="15" s="1"/>
  <c r="G5034" i="15"/>
  <c r="G5035" i="15"/>
  <c r="G5036" i="15"/>
  <c r="G5037" i="15" s="1"/>
  <c r="G5038" i="15"/>
  <c r="G5039" i="15"/>
  <c r="G5040" i="15"/>
  <c r="G5041" i="15" s="1"/>
  <c r="G5042" i="15"/>
  <c r="G5043" i="15"/>
  <c r="G5044" i="15"/>
  <c r="G5045" i="15"/>
  <c r="G5046" i="15" s="1"/>
  <c r="G5047" i="15"/>
  <c r="G5048" i="15"/>
  <c r="G5049" i="15"/>
  <c r="G5050" i="15" s="1"/>
  <c r="G5051" i="15"/>
  <c r="G5052" i="15"/>
  <c r="G5053" i="15"/>
  <c r="G5054" i="15"/>
  <c r="G5055" i="15"/>
  <c r="G5056" i="15" s="1"/>
  <c r="G5057" i="15"/>
  <c r="G5058" i="15"/>
  <c r="G5059" i="15"/>
  <c r="G5060" i="15"/>
  <c r="G5061" i="15"/>
  <c r="G5062" i="15" s="1"/>
  <c r="G5063" i="15"/>
  <c r="G5064" i="15"/>
  <c r="G5065" i="15" s="1"/>
  <c r="G5066" i="15"/>
  <c r="G5067" i="15"/>
  <c r="G5068" i="15"/>
  <c r="G5069" i="15" s="1"/>
  <c r="G5070" i="15"/>
  <c r="G5071" i="15"/>
  <c r="G5072" i="15"/>
  <c r="G5073" i="15" s="1"/>
  <c r="G5074" i="15"/>
  <c r="G5075" i="15"/>
  <c r="G5076" i="15"/>
  <c r="G5077" i="15"/>
  <c r="G5078" i="15" s="1"/>
  <c r="G5079" i="15"/>
  <c r="G5080" i="15"/>
  <c r="G5081" i="15"/>
  <c r="G5082" i="15"/>
  <c r="G5083" i="15"/>
  <c r="G5084" i="15"/>
  <c r="G5085" i="15"/>
  <c r="G5086" i="15"/>
  <c r="G5087" i="15"/>
  <c r="G5088" i="15" s="1"/>
  <c r="G5089" i="15"/>
  <c r="G5090" i="15"/>
  <c r="G5091" i="15" s="1"/>
  <c r="G5092" i="15"/>
  <c r="G5093" i="15"/>
  <c r="G5094" i="15"/>
  <c r="G5095" i="15" s="1"/>
  <c r="G5096" i="15"/>
  <c r="G5097" i="15"/>
  <c r="G5098" i="15"/>
  <c r="G5099" i="15"/>
  <c r="G5100" i="15" s="1"/>
  <c r="G5101" i="15"/>
  <c r="G5102" i="15"/>
  <c r="G5103" i="15" s="1"/>
  <c r="G5104" i="15"/>
  <c r="G5105" i="15"/>
  <c r="G5106" i="15"/>
  <c r="G5107" i="15"/>
  <c r="G5108" i="15" s="1"/>
  <c r="G5109" i="15"/>
  <c r="G5110" i="15"/>
  <c r="G5111" i="15"/>
  <c r="G5112" i="15"/>
  <c r="G5113" i="15" s="1"/>
  <c r="G5114" i="15"/>
  <c r="G5115" i="15"/>
  <c r="G5116" i="15"/>
  <c r="G5117" i="15"/>
  <c r="G5118" i="15"/>
  <c r="G5119" i="15"/>
  <c r="G5120" i="15"/>
  <c r="G5121" i="15"/>
  <c r="G5122" i="15" s="1"/>
  <c r="G5123" i="15"/>
  <c r="G5124" i="15"/>
  <c r="G5125" i="15"/>
  <c r="G5126" i="15"/>
  <c r="G5127" i="15"/>
  <c r="G5128" i="15"/>
  <c r="G5129" i="15" s="1"/>
  <c r="G5130" i="15"/>
  <c r="G5131" i="15"/>
  <c r="G5132" i="15"/>
  <c r="G5133" i="15"/>
  <c r="G5134" i="15" s="1"/>
  <c r="G5135" i="15"/>
  <c r="G5136" i="15"/>
  <c r="G5137" i="15"/>
  <c r="G5138" i="15"/>
  <c r="G5139" i="15" s="1"/>
  <c r="G5140" i="15"/>
  <c r="G5141" i="15"/>
  <c r="G5142" i="15"/>
  <c r="G5143" i="15"/>
  <c r="G5144" i="15"/>
  <c r="G5145" i="15" s="1"/>
  <c r="G5146" i="15"/>
  <c r="G5147" i="15"/>
  <c r="G5148" i="15"/>
  <c r="G5149" i="15" s="1"/>
  <c r="G5150" i="15"/>
  <c r="G5151" i="15"/>
  <c r="G5152" i="15"/>
  <c r="G5153" i="15"/>
  <c r="G5154" i="15"/>
  <c r="G5155" i="15" s="1"/>
  <c r="G5156" i="15"/>
  <c r="G5157" i="15"/>
  <c r="G5158" i="15"/>
  <c r="G5159" i="15"/>
  <c r="G5160" i="15"/>
  <c r="G5161" i="15" s="1"/>
  <c r="G5162" i="15"/>
  <c r="G5163" i="15"/>
  <c r="G5164" i="15" s="1"/>
  <c r="G5165" i="15"/>
  <c r="G5166" i="15"/>
  <c r="G5167" i="15"/>
  <c r="G5168" i="15" s="1"/>
  <c r="G5169" i="15"/>
  <c r="G5170" i="15"/>
  <c r="G5171" i="15"/>
  <c r="G5172" i="15"/>
  <c r="G5173" i="15" s="1"/>
  <c r="G5174" i="15"/>
  <c r="G5175" i="15"/>
  <c r="G5176" i="15"/>
  <c r="G5177" i="15"/>
  <c r="G5178" i="15" s="1"/>
  <c r="G5179" i="15"/>
  <c r="G5180" i="15" s="1"/>
  <c r="G5181" i="15"/>
  <c r="G5182" i="15"/>
  <c r="G5183" i="15"/>
  <c r="G5184" i="15"/>
  <c r="G5185" i="15" s="1"/>
  <c r="G5186" i="15"/>
  <c r="G5187" i="15"/>
  <c r="G5188" i="15"/>
  <c r="G5189" i="15"/>
  <c r="G5190" i="15" s="1"/>
  <c r="G5191" i="15"/>
  <c r="G5192" i="15"/>
  <c r="G5193" i="15"/>
  <c r="G5194" i="15" s="1"/>
  <c r="G5195" i="15"/>
  <c r="G5196" i="15"/>
  <c r="G5197" i="15"/>
  <c r="G5198" i="15"/>
  <c r="G5199" i="15"/>
  <c r="G5200" i="15" s="1"/>
  <c r="G5201" i="15"/>
  <c r="G5202" i="15"/>
  <c r="G5203" i="15"/>
  <c r="G5204" i="15"/>
  <c r="G5205" i="15" s="1"/>
  <c r="G5206" i="15"/>
  <c r="G5207" i="15"/>
  <c r="G5208" i="15"/>
  <c r="G5209" i="15"/>
  <c r="G5210" i="15" s="1"/>
  <c r="G5211" i="15"/>
  <c r="G5212" i="15"/>
  <c r="G5213" i="15"/>
  <c r="G5214" i="15"/>
  <c r="G5215" i="15" s="1"/>
  <c r="G5216" i="15"/>
  <c r="G5217" i="15"/>
  <c r="G5218" i="15"/>
  <c r="G5219" i="15"/>
  <c r="G5220" i="15"/>
  <c r="G5221" i="15"/>
  <c r="G5222" i="15"/>
  <c r="G5223" i="15" s="1"/>
  <c r="G5224" i="15"/>
  <c r="G5225" i="15"/>
  <c r="G5226" i="15" s="1"/>
  <c r="G5227" i="15"/>
  <c r="G5228" i="15" s="1"/>
  <c r="G5229" i="15"/>
  <c r="G5230" i="15"/>
  <c r="G5231" i="15"/>
  <c r="G5232" i="15" s="1"/>
  <c r="G5233" i="15"/>
  <c r="G5234" i="15"/>
  <c r="G5235" i="15"/>
  <c r="G5236" i="15"/>
  <c r="G5237" i="15"/>
  <c r="G5238" i="15"/>
  <c r="G5239" i="15" s="1"/>
  <c r="G5240" i="15"/>
  <c r="G5241" i="15"/>
  <c r="G5242" i="15"/>
  <c r="G5243" i="15" s="1"/>
  <c r="G5244" i="15"/>
  <c r="G5245" i="15" s="1"/>
  <c r="G5246" i="15"/>
  <c r="G5247" i="15" s="1"/>
  <c r="G5248" i="15"/>
  <c r="G5249" i="15" s="1"/>
  <c r="G5250" i="15"/>
  <c r="G5251" i="15" s="1"/>
  <c r="G5252" i="15"/>
  <c r="G5253" i="15"/>
  <c r="G5254" i="15"/>
  <c r="G5255" i="15" s="1"/>
  <c r="G5256" i="15"/>
  <c r="G5257" i="15"/>
  <c r="G5258" i="15"/>
  <c r="G5259" i="15" s="1"/>
  <c r="G5260" i="15"/>
  <c r="G5261" i="15"/>
  <c r="G5262" i="15"/>
  <c r="G5263" i="15"/>
  <c r="G5264" i="15"/>
  <c r="G5265" i="15" s="1"/>
  <c r="G5266" i="15"/>
  <c r="G5267" i="15"/>
  <c r="G5268" i="15"/>
  <c r="G5269" i="15"/>
  <c r="G5270" i="15"/>
  <c r="G5271" i="15"/>
  <c r="G5272" i="15"/>
  <c r="G5273" i="15" s="1"/>
  <c r="G5274" i="15"/>
  <c r="G5275" i="15"/>
  <c r="G5276" i="15" s="1"/>
  <c r="G5277" i="15"/>
  <c r="G5278" i="15"/>
  <c r="G5279" i="15" s="1"/>
  <c r="G5280" i="15"/>
  <c r="G5281" i="15"/>
  <c r="G5282" i="15"/>
  <c r="G5283" i="15"/>
  <c r="G5284" i="15" s="1"/>
  <c r="G5285" i="15"/>
  <c r="G5286" i="15"/>
  <c r="G5287" i="15"/>
  <c r="G5288" i="15"/>
  <c r="G5289" i="15" s="1"/>
  <c r="G5290" i="15"/>
  <c r="G5291" i="15"/>
  <c r="G5292" i="15"/>
  <c r="G5293" i="15" s="1"/>
  <c r="G5294" i="15"/>
  <c r="G5295" i="15"/>
  <c r="G5296" i="15"/>
  <c r="G5297" i="15" s="1"/>
  <c r="G5298" i="15"/>
  <c r="G5299" i="15"/>
  <c r="G5300" i="15"/>
  <c r="G5301" i="15" s="1"/>
  <c r="G5302" i="15"/>
  <c r="G5303" i="15" s="1"/>
  <c r="G5304" i="15"/>
  <c r="G5305" i="15"/>
  <c r="G5306" i="15"/>
  <c r="G5307" i="15" s="1"/>
  <c r="G5308" i="15"/>
  <c r="G5309" i="15"/>
  <c r="G5310" i="15"/>
  <c r="G5311" i="15" s="1"/>
  <c r="G5312" i="15"/>
  <c r="G5313" i="15"/>
  <c r="G5314" i="15"/>
  <c r="G5315" i="15" s="1"/>
  <c r="G5316" i="15"/>
  <c r="G5317" i="15"/>
  <c r="G5318" i="15"/>
  <c r="G5319" i="15"/>
  <c r="G5320" i="15" s="1"/>
  <c r="G5321" i="15"/>
  <c r="G5322" i="15"/>
  <c r="G5323" i="15" s="1"/>
  <c r="G5324" i="15"/>
  <c r="G5325" i="15"/>
  <c r="G5326" i="15"/>
  <c r="G5327" i="15"/>
  <c r="G5328" i="15" s="1"/>
  <c r="G5329" i="15"/>
  <c r="G5330" i="15" s="1"/>
  <c r="G5331" i="15"/>
  <c r="G5332" i="15"/>
  <c r="G5333" i="15" s="1"/>
  <c r="G5334" i="15"/>
  <c r="G5335" i="15"/>
  <c r="G5336" i="15"/>
  <c r="G5337" i="15"/>
  <c r="G5338" i="15"/>
  <c r="G5339" i="15"/>
  <c r="G5340" i="15"/>
  <c r="G5341" i="15"/>
  <c r="G5342" i="15"/>
  <c r="G5343" i="15"/>
  <c r="G5344" i="15"/>
  <c r="G5345" i="15" s="1"/>
  <c r="G5346" i="15"/>
  <c r="G5347" i="15"/>
  <c r="G5348" i="15"/>
  <c r="G5349" i="15" s="1"/>
  <c r="G5350" i="15"/>
  <c r="G5351" i="15"/>
  <c r="G5352" i="15" s="1"/>
  <c r="G5353" i="15"/>
  <c r="G5354" i="15"/>
  <c r="G5355" i="15"/>
  <c r="G5356" i="15"/>
  <c r="G5357" i="15"/>
  <c r="G5358" i="15"/>
  <c r="G5359" i="15" s="1"/>
  <c r="G5360" i="15"/>
  <c r="G5361" i="15"/>
  <c r="G5362" i="15"/>
  <c r="G5363" i="15"/>
  <c r="G5364" i="15"/>
  <c r="G5365" i="15"/>
  <c r="G5366" i="15"/>
  <c r="G5367" i="15"/>
  <c r="G5368" i="15"/>
  <c r="G5369" i="15" s="1"/>
  <c r="G5370" i="15"/>
  <c r="G5371" i="15"/>
  <c r="G5372" i="15"/>
  <c r="G5373" i="15" s="1"/>
  <c r="G5374" i="15"/>
  <c r="G5375" i="15"/>
  <c r="G5376" i="15"/>
  <c r="G5377" i="15" s="1"/>
  <c r="G5378" i="15"/>
  <c r="G5379" i="15"/>
  <c r="G5380" i="15"/>
  <c r="G5381" i="15"/>
  <c r="G5382" i="15" s="1"/>
  <c r="G5383" i="15"/>
  <c r="G5384" i="15"/>
  <c r="G5385" i="15"/>
  <c r="G5386" i="15"/>
  <c r="G5387" i="15" s="1"/>
  <c r="G5388" i="15"/>
  <c r="G5389" i="15"/>
  <c r="G5390" i="15" s="1"/>
  <c r="G5391" i="15"/>
  <c r="G5392" i="15"/>
  <c r="G5393" i="15"/>
  <c r="G5394" i="15" s="1"/>
  <c r="G5395" i="15"/>
  <c r="G5396" i="15"/>
  <c r="G5397" i="15"/>
  <c r="G5398" i="15" s="1"/>
  <c r="G5399" i="15"/>
  <c r="G5400" i="15"/>
  <c r="G5401" i="15"/>
  <c r="G5402" i="15"/>
  <c r="G5403" i="15"/>
  <c r="G5404" i="15"/>
  <c r="G5405" i="15" s="1"/>
  <c r="G5406" i="15"/>
  <c r="G5407" i="15"/>
  <c r="G5408" i="15"/>
  <c r="G5409" i="15"/>
  <c r="G5410" i="15"/>
  <c r="G5411" i="15" s="1"/>
  <c r="G5412" i="15"/>
  <c r="G5413" i="15"/>
  <c r="G5414" i="15"/>
  <c r="G5415" i="15"/>
  <c r="G5416" i="15"/>
  <c r="G5417" i="15"/>
  <c r="G5418" i="15"/>
  <c r="G5419" i="15"/>
  <c r="G5420" i="15"/>
  <c r="G5421" i="15" s="1"/>
  <c r="G5422" i="15"/>
  <c r="G5423" i="15"/>
  <c r="G5424" i="15"/>
  <c r="G5425" i="15"/>
  <c r="G5426" i="15" s="1"/>
  <c r="G5427" i="15"/>
  <c r="G5428" i="15"/>
  <c r="G5429" i="15"/>
  <c r="G5430" i="15"/>
  <c r="G5431" i="15"/>
  <c r="G5432" i="15" s="1"/>
  <c r="G5433" i="15"/>
  <c r="G5434" i="15"/>
  <c r="G5435" i="15"/>
  <c r="G5436" i="15"/>
  <c r="G5437" i="15"/>
  <c r="G5438" i="15" s="1"/>
  <c r="G5439" i="15"/>
  <c r="G5440" i="15"/>
  <c r="G5441" i="15"/>
  <c r="G5442" i="15"/>
  <c r="G5443" i="15" s="1"/>
  <c r="G5444" i="15"/>
  <c r="G5445" i="15"/>
  <c r="G5446" i="15" s="1"/>
  <c r="G5447" i="15"/>
  <c r="G5448" i="15"/>
  <c r="G5449" i="15" s="1"/>
  <c r="G5450" i="15"/>
  <c r="G5451" i="15"/>
  <c r="G5452" i="15"/>
  <c r="G5453" i="15" s="1"/>
  <c r="G5454" i="15"/>
  <c r="G5455" i="15"/>
  <c r="G5456" i="15"/>
  <c r="G5457" i="15" s="1"/>
  <c r="G5458" i="15"/>
  <c r="G5459" i="15"/>
  <c r="G5460" i="15"/>
  <c r="G5461" i="15" s="1"/>
  <c r="G5462" i="15"/>
  <c r="G5463" i="15"/>
  <c r="G5464" i="15"/>
  <c r="G5465" i="15" s="1"/>
  <c r="G5466" i="15"/>
  <c r="G5467" i="15"/>
  <c r="G5468" i="15" s="1"/>
  <c r="G5469" i="15"/>
  <c r="G5470" i="15"/>
  <c r="G5471" i="15"/>
  <c r="G5472" i="15"/>
  <c r="G5473" i="15"/>
  <c r="G5474" i="15" s="1"/>
  <c r="G5475" i="15"/>
  <c r="G5476" i="15"/>
  <c r="G5477" i="15"/>
  <c r="G5478" i="15" s="1"/>
  <c r="G5479" i="15"/>
  <c r="G5480" i="15"/>
  <c r="G5481" i="15"/>
  <c r="G5482" i="15"/>
  <c r="G5483" i="15"/>
  <c r="G5484" i="15"/>
  <c r="G5485" i="15"/>
  <c r="G5486" i="15"/>
  <c r="G5487" i="15"/>
  <c r="G5488" i="15"/>
  <c r="G5489" i="15"/>
  <c r="G5490" i="15" s="1"/>
  <c r="G5491" i="15"/>
  <c r="G5492" i="15" s="1"/>
  <c r="G5493" i="15"/>
  <c r="G5494" i="15"/>
  <c r="G5495" i="15" s="1"/>
  <c r="G5496" i="15"/>
  <c r="G5497" i="15"/>
  <c r="G5498" i="15"/>
  <c r="G5499" i="15"/>
  <c r="G5500" i="15" s="1"/>
  <c r="G5501" i="15"/>
  <c r="G5502" i="15" s="1"/>
  <c r="G5503" i="15"/>
  <c r="G5504" i="15"/>
  <c r="G5505" i="15"/>
  <c r="G5506" i="15"/>
  <c r="G5507" i="15"/>
  <c r="G5508" i="15" s="1"/>
  <c r="G5509" i="15"/>
  <c r="G5510" i="15"/>
  <c r="G5511" i="15"/>
  <c r="G5512" i="15"/>
  <c r="G5513" i="15"/>
  <c r="G5514" i="15" s="1"/>
  <c r="G5515" i="15"/>
  <c r="G5516" i="15"/>
  <c r="G5517" i="15"/>
  <c r="G5518" i="15"/>
  <c r="G5519" i="15"/>
  <c r="G5520" i="15" s="1"/>
  <c r="G5521" i="15"/>
  <c r="G5522" i="15"/>
  <c r="G5523" i="15"/>
  <c r="G5524" i="15"/>
  <c r="G5525" i="15" s="1"/>
  <c r="G5526" i="15"/>
  <c r="G5527" i="15"/>
  <c r="G5528" i="15"/>
  <c r="G5529" i="15"/>
  <c r="G5530" i="15"/>
  <c r="G5531" i="15" s="1"/>
  <c r="G5532" i="15"/>
  <c r="G5533" i="15"/>
  <c r="G5534" i="15"/>
  <c r="G5535" i="15"/>
  <c r="G5536" i="15" s="1"/>
  <c r="G5537" i="15"/>
  <c r="G5538" i="15" s="1"/>
  <c r="G5539" i="15"/>
  <c r="G5540" i="15"/>
  <c r="G5541" i="15"/>
  <c r="G5542" i="15" s="1"/>
  <c r="G5543" i="15"/>
  <c r="G5544" i="15"/>
  <c r="G5545" i="15"/>
  <c r="G5546" i="15"/>
  <c r="G5547" i="15"/>
  <c r="G5548" i="15"/>
  <c r="G5549" i="15" s="1"/>
  <c r="G5550" i="15"/>
  <c r="G5551" i="15"/>
  <c r="G5552" i="15"/>
  <c r="G5553" i="15"/>
  <c r="G5554" i="15"/>
  <c r="G5555" i="15" s="1"/>
  <c r="G5556" i="15"/>
  <c r="G5557" i="15"/>
  <c r="G5558" i="15"/>
  <c r="G5559" i="15" s="1"/>
  <c r="G5560" i="15"/>
  <c r="G5561" i="15"/>
  <c r="G5562" i="15"/>
  <c r="G5563" i="15"/>
  <c r="G5564" i="15" s="1"/>
  <c r="G5565" i="15"/>
  <c r="G5566" i="15"/>
  <c r="G5567" i="15"/>
  <c r="G5568" i="15"/>
  <c r="G5569" i="15"/>
  <c r="G5570" i="15" s="1"/>
  <c r="G5571" i="15"/>
  <c r="G5572" i="15"/>
  <c r="G5573" i="15"/>
  <c r="G5574" i="15"/>
  <c r="G5575" i="15"/>
  <c r="G5576" i="15"/>
  <c r="G5577" i="15" s="1"/>
  <c r="G5578" i="15"/>
  <c r="G5579" i="15"/>
  <c r="G5580" i="15"/>
  <c r="G5581" i="15"/>
  <c r="G5582" i="15"/>
  <c r="G5583" i="15" s="1"/>
  <c r="G5584" i="15"/>
  <c r="G5585" i="15" s="1"/>
  <c r="G5586" i="15"/>
  <c r="G5587" i="15"/>
  <c r="G5588" i="15" s="1"/>
  <c r="G5589" i="15"/>
  <c r="G5590" i="15"/>
  <c r="G5591" i="15"/>
  <c r="G5592" i="15"/>
  <c r="G5593" i="15" s="1"/>
  <c r="G5594" i="15"/>
  <c r="G5595" i="15"/>
  <c r="G5596" i="15"/>
  <c r="G5597" i="15"/>
  <c r="G5598" i="15"/>
  <c r="G5599" i="15" s="1"/>
  <c r="G5600" i="15"/>
  <c r="G5601" i="15"/>
  <c r="G5602" i="15"/>
  <c r="G5603" i="15"/>
  <c r="G5604" i="15"/>
  <c r="G5605" i="15" s="1"/>
  <c r="G5606" i="15"/>
  <c r="G5607" i="15" s="1"/>
  <c r="G5608" i="15"/>
  <c r="G5609" i="15"/>
  <c r="G5610" i="15"/>
  <c r="G5611" i="15"/>
  <c r="G5612" i="15"/>
  <c r="G5613" i="15" s="1"/>
  <c r="G5614" i="15"/>
  <c r="G5615" i="15"/>
  <c r="G5616" i="15"/>
  <c r="G5617" i="15"/>
  <c r="G5618" i="15"/>
  <c r="G5619" i="15" s="1"/>
  <c r="G5620" i="15"/>
  <c r="G5621" i="15"/>
  <c r="G5622" i="15"/>
  <c r="G5623" i="15"/>
  <c r="G5624" i="15"/>
  <c r="G5625" i="15" s="1"/>
  <c r="G5626" i="15"/>
  <c r="G5627" i="15"/>
  <c r="G5628" i="15"/>
  <c r="G5629" i="15" s="1"/>
  <c r="G5630" i="15"/>
  <c r="G5631" i="15"/>
  <c r="G5632" i="15"/>
  <c r="G5633" i="15" s="1"/>
  <c r="G5634" i="15"/>
  <c r="G5635" i="15"/>
  <c r="G5636" i="15" s="1"/>
  <c r="G5637" i="15"/>
  <c r="G5638" i="15"/>
  <c r="G5639" i="15"/>
  <c r="G5640" i="15"/>
  <c r="G5641" i="15" s="1"/>
  <c r="G5642" i="15"/>
  <c r="G5643" i="15"/>
  <c r="G5644" i="15" s="1"/>
  <c r="G5645" i="15"/>
  <c r="G5646" i="15"/>
  <c r="G5647" i="15" s="1"/>
  <c r="G5648" i="15"/>
  <c r="G5649" i="15"/>
  <c r="G5650" i="15"/>
  <c r="G5651" i="15" s="1"/>
  <c r="G5652" i="15"/>
  <c r="G5653" i="15"/>
  <c r="G5654" i="15"/>
  <c r="G5655" i="15"/>
  <c r="G5656" i="15" s="1"/>
  <c r="G5657" i="15"/>
  <c r="G5658" i="15"/>
  <c r="G5659" i="15" s="1"/>
  <c r="G5660" i="15"/>
  <c r="G5661" i="15"/>
  <c r="G5662" i="15"/>
  <c r="G5663" i="15" s="1"/>
  <c r="G5664" i="15"/>
  <c r="G5665" i="15" s="1"/>
  <c r="G5666" i="15"/>
  <c r="G5667" i="15"/>
  <c r="G5668" i="15"/>
  <c r="G5669" i="15"/>
  <c r="G5670" i="15"/>
  <c r="G5671" i="15" s="1"/>
  <c r="G5672" i="15"/>
  <c r="G5673" i="15" s="1"/>
  <c r="G5674" i="15"/>
  <c r="G5675" i="15"/>
  <c r="G5676" i="15"/>
  <c r="G5677" i="15"/>
  <c r="G5678" i="15"/>
  <c r="G5679" i="15"/>
  <c r="G5680" i="15"/>
  <c r="G5681" i="15"/>
  <c r="G5682" i="15" s="1"/>
  <c r="G5683" i="15"/>
  <c r="G5684" i="15"/>
  <c r="G5685" i="15"/>
  <c r="G5686" i="15"/>
  <c r="G5687" i="15"/>
  <c r="G5688" i="15" s="1"/>
  <c r="G5689" i="15"/>
  <c r="G5690" i="15"/>
  <c r="G5691" i="15"/>
  <c r="G5692" i="15"/>
  <c r="G5693" i="15" s="1"/>
  <c r="G5694" i="15"/>
  <c r="G5695" i="15"/>
  <c r="G5696" i="15"/>
  <c r="G5697" i="15" s="1"/>
  <c r="G5698" i="15"/>
  <c r="G5699" i="15"/>
  <c r="G5700" i="15" s="1"/>
  <c r="G5701" i="15"/>
  <c r="G5702" i="15"/>
  <c r="G5703" i="15"/>
  <c r="G5704" i="15" s="1"/>
  <c r="G5705" i="15"/>
  <c r="G5706" i="15"/>
  <c r="G5707" i="15"/>
  <c r="G5708" i="15"/>
  <c r="G5709" i="15"/>
  <c r="G5710" i="15"/>
  <c r="G5711" i="15"/>
  <c r="G5712" i="15"/>
  <c r="G5713" i="15" s="1"/>
  <c r="G5714" i="15"/>
  <c r="G5715" i="15" s="1"/>
  <c r="G5716" i="15"/>
  <c r="G5717" i="15"/>
  <c r="G5718" i="15"/>
  <c r="G5719" i="15"/>
  <c r="G5720" i="15" s="1"/>
  <c r="G5721" i="15"/>
  <c r="G5722" i="15"/>
  <c r="G5723" i="15"/>
  <c r="G5724" i="15" s="1"/>
  <c r="G5725" i="15"/>
  <c r="G5726" i="15"/>
  <c r="G5727" i="15" s="1"/>
  <c r="G5728" i="15"/>
  <c r="G5729" i="15"/>
  <c r="G5730" i="15"/>
  <c r="G5731" i="15"/>
  <c r="G5732" i="15"/>
  <c r="G5733" i="15" s="1"/>
  <c r="G5734" i="15"/>
  <c r="G5735" i="15"/>
  <c r="G5736" i="15"/>
  <c r="G5737" i="15"/>
  <c r="G5738" i="15"/>
  <c r="G5739" i="15" s="1"/>
  <c r="G5740" i="15"/>
  <c r="G5741" i="15"/>
  <c r="G5742" i="15"/>
  <c r="G5743" i="15"/>
  <c r="G5744" i="15"/>
  <c r="G5745" i="15"/>
  <c r="G5746" i="15" s="1"/>
  <c r="G5747" i="15"/>
  <c r="G5748" i="15"/>
  <c r="G5749" i="15"/>
  <c r="G5750" i="15"/>
  <c r="G5751" i="15"/>
  <c r="G5752" i="15" s="1"/>
  <c r="G5753" i="15"/>
  <c r="G5754" i="15"/>
  <c r="G5755" i="15" s="1"/>
  <c r="G5756" i="15"/>
  <c r="G5757" i="15"/>
  <c r="G5758" i="15"/>
  <c r="G5759" i="15"/>
  <c r="G5760" i="15"/>
  <c r="G5761" i="15" s="1"/>
  <c r="G5762" i="15"/>
  <c r="G5763" i="15" s="1"/>
  <c r="G5764" i="15"/>
  <c r="G5765" i="15"/>
  <c r="G5766" i="15"/>
  <c r="G5767" i="15" s="1"/>
  <c r="G5768" i="15"/>
  <c r="G5769" i="15"/>
  <c r="G5770" i="15"/>
  <c r="G5771" i="15" s="1"/>
  <c r="G5772" i="15"/>
  <c r="G5773" i="15"/>
  <c r="G5774" i="15" s="1"/>
  <c r="G5775" i="15"/>
  <c r="G5776" i="15" s="1"/>
  <c r="G5777" i="15"/>
  <c r="G5778" i="15"/>
  <c r="G5779" i="15"/>
  <c r="G5780" i="15" s="1"/>
  <c r="G5781" i="15"/>
  <c r="G5782" i="15"/>
  <c r="G5783" i="15"/>
  <c r="G5784" i="15"/>
  <c r="G5785" i="15"/>
  <c r="G5786" i="15" s="1"/>
  <c r="G5787" i="15"/>
  <c r="G5788" i="15"/>
  <c r="G5789" i="15" s="1"/>
  <c r="G5790" i="15"/>
  <c r="G5791" i="15"/>
  <c r="G5792" i="15" s="1"/>
  <c r="G5793" i="15"/>
  <c r="G5794" i="15"/>
  <c r="G5795" i="15"/>
  <c r="G5796" i="15"/>
  <c r="G5797" i="15" s="1"/>
  <c r="G5798" i="15"/>
  <c r="G5799" i="15"/>
  <c r="G5800" i="15"/>
  <c r="G5801" i="15"/>
  <c r="G5802" i="15"/>
  <c r="G5803" i="15" s="1"/>
  <c r="G5804" i="15"/>
  <c r="G5805" i="15"/>
  <c r="G5806" i="15"/>
  <c r="G5807" i="15"/>
  <c r="G5808" i="15"/>
  <c r="G5809" i="15" s="1"/>
  <c r="G5810" i="15"/>
  <c r="G5811" i="15"/>
  <c r="G5812" i="15"/>
  <c r="G5813" i="15"/>
  <c r="G5814" i="15"/>
  <c r="G5815" i="15"/>
  <c r="G5816" i="15"/>
  <c r="G5817" i="15" s="1"/>
  <c r="G5818" i="15"/>
  <c r="G5819" i="15"/>
  <c r="G5820" i="15"/>
  <c r="G5821" i="15"/>
  <c r="G5822" i="15" s="1"/>
  <c r="G5823" i="15"/>
  <c r="G5824" i="15"/>
  <c r="G5825" i="15"/>
  <c r="G5826" i="15"/>
  <c r="G5827" i="15"/>
  <c r="G5828" i="15" s="1"/>
  <c r="G5829" i="15"/>
  <c r="G5830" i="15"/>
  <c r="G5831" i="15"/>
  <c r="G5832" i="15" s="1"/>
  <c r="G5833" i="15"/>
  <c r="G5834" i="15"/>
  <c r="G5835" i="15"/>
  <c r="G5836" i="15"/>
  <c r="G5837" i="15" s="1"/>
  <c r="G5838" i="15"/>
  <c r="G5839" i="15"/>
  <c r="G5840" i="15"/>
  <c r="G5841" i="15" s="1"/>
  <c r="G5842" i="15"/>
  <c r="G5843" i="15"/>
  <c r="G5844" i="15"/>
  <c r="G5845" i="15"/>
  <c r="G5846" i="15" s="1"/>
  <c r="G5847" i="15"/>
  <c r="G5848" i="15"/>
  <c r="G5849" i="15"/>
  <c r="G5850" i="15"/>
  <c r="G5851" i="15"/>
  <c r="G5852" i="15"/>
  <c r="G5853" i="15"/>
  <c r="G5854" i="15" s="1"/>
  <c r="G5855" i="15"/>
  <c r="G5856" i="15"/>
  <c r="G5857" i="15"/>
  <c r="G5858" i="15"/>
  <c r="G5859" i="15"/>
  <c r="G5860" i="15"/>
  <c r="G5861" i="15"/>
  <c r="G5862" i="15" s="1"/>
  <c r="G5863" i="15"/>
  <c r="G5864" i="15"/>
  <c r="G5865" i="15"/>
  <c r="G5866" i="15"/>
  <c r="G5867" i="15" s="1"/>
  <c r="G5868" i="15"/>
  <c r="G5869" i="15"/>
  <c r="G5870" i="15"/>
  <c r="G5871" i="15"/>
  <c r="G5872" i="15" s="1"/>
  <c r="G5873" i="15"/>
  <c r="G5874" i="15"/>
  <c r="G5875" i="15" s="1"/>
  <c r="G5876" i="15"/>
  <c r="G5877" i="15"/>
  <c r="G5878" i="15"/>
  <c r="G5879" i="15" s="1"/>
  <c r="G5880" i="15"/>
  <c r="G5881" i="15"/>
  <c r="G5882" i="15"/>
  <c r="G5883" i="15"/>
  <c r="G5884" i="15" s="1"/>
  <c r="G5885" i="15"/>
  <c r="G5886" i="15"/>
  <c r="G5887" i="15"/>
  <c r="G5888" i="15"/>
  <c r="G5889" i="15" s="1"/>
  <c r="G5890" i="15"/>
  <c r="G5891" i="15"/>
  <c r="G5892" i="15"/>
  <c r="G5893" i="15"/>
  <c r="G5894" i="15"/>
  <c r="G5895" i="15" s="1"/>
  <c r="G5896" i="15"/>
  <c r="G5897" i="15"/>
  <c r="G5898" i="15"/>
  <c r="G5899" i="15" s="1"/>
  <c r="G5900" i="15"/>
  <c r="G5901" i="15"/>
  <c r="G5902" i="15"/>
  <c r="G5903" i="15" s="1"/>
  <c r="G5904" i="15"/>
  <c r="G5905" i="15"/>
  <c r="G5906" i="15"/>
  <c r="G5907" i="15"/>
  <c r="G5908" i="15"/>
  <c r="G5909" i="15" s="1"/>
  <c r="G5910" i="15"/>
  <c r="G5911" i="15"/>
  <c r="G5912" i="15"/>
  <c r="G5913" i="15"/>
  <c r="G5914" i="15"/>
  <c r="G5915" i="15"/>
  <c r="G5916" i="15"/>
  <c r="G5917" i="15" s="1"/>
  <c r="G5918" i="15"/>
  <c r="G5919" i="15"/>
  <c r="G5920" i="15"/>
  <c r="G5921" i="15" s="1"/>
  <c r="G5922" i="15"/>
  <c r="G5923" i="15"/>
  <c r="G5924" i="15"/>
  <c r="G5925" i="15" s="1"/>
  <c r="G5926" i="15"/>
  <c r="G5927" i="15"/>
  <c r="G5928" i="15"/>
  <c r="G5929" i="15" s="1"/>
  <c r="G5930" i="15"/>
  <c r="G5931" i="15"/>
  <c r="G5932" i="15"/>
  <c r="G5933" i="15"/>
  <c r="G5934" i="15"/>
  <c r="G5935" i="15"/>
  <c r="G5936" i="15" s="1"/>
  <c r="G5937" i="15"/>
  <c r="G5938" i="15"/>
  <c r="G5939" i="15"/>
  <c r="G5940" i="15"/>
  <c r="G5941" i="15" s="1"/>
  <c r="G5942" i="15"/>
  <c r="G5943" i="15"/>
  <c r="G5944" i="15"/>
  <c r="G5945" i="15"/>
  <c r="G5946" i="15" s="1"/>
  <c r="G5947" i="15"/>
  <c r="G5948" i="15"/>
  <c r="G5949" i="15"/>
  <c r="G5950" i="15"/>
  <c r="G5951" i="15"/>
  <c r="G5952" i="15"/>
  <c r="G5953" i="15" s="1"/>
  <c r="G5954" i="15"/>
  <c r="G5955" i="15"/>
  <c r="G5956" i="15"/>
  <c r="G5957" i="15"/>
  <c r="G5958" i="15" s="1"/>
  <c r="G5959" i="15"/>
  <c r="G5960" i="15"/>
  <c r="G5961" i="15"/>
  <c r="G5962" i="15"/>
  <c r="G5963" i="15" s="1"/>
  <c r="G5964" i="15"/>
  <c r="G5965" i="15"/>
  <c r="G5966" i="15"/>
  <c r="G5967" i="15"/>
  <c r="G5968" i="15"/>
  <c r="G5969" i="15" s="1"/>
  <c r="G5970" i="15"/>
  <c r="G5971" i="15"/>
  <c r="G5972" i="15"/>
  <c r="G5973" i="15" s="1"/>
  <c r="G5974" i="15"/>
  <c r="G5975" i="15"/>
  <c r="G5976" i="15"/>
  <c r="G5977" i="15"/>
  <c r="G5978" i="15" s="1"/>
  <c r="G5979" i="15"/>
  <c r="G5980" i="15"/>
  <c r="G5981" i="15" s="1"/>
  <c r="G5982" i="15"/>
  <c r="G5983" i="15"/>
  <c r="G5984" i="15" s="1"/>
  <c r="G5985" i="15"/>
  <c r="G5986" i="15"/>
  <c r="G5987" i="15" s="1"/>
  <c r="G5988" i="15"/>
  <c r="G5989" i="15"/>
  <c r="G5990" i="15"/>
  <c r="G5991" i="15"/>
  <c r="G5992" i="15" s="1"/>
  <c r="G5993" i="15"/>
  <c r="G5994" i="15"/>
  <c r="G5995" i="15"/>
  <c r="G5996" i="15"/>
  <c r="G5997" i="15" s="1"/>
  <c r="G5998" i="15"/>
  <c r="G5999" i="15"/>
  <c r="G6000" i="15"/>
  <c r="G6001" i="15"/>
  <c r="G6002" i="15"/>
  <c r="G6003" i="15" s="1"/>
  <c r="G6004" i="15"/>
  <c r="G6005" i="15"/>
  <c r="G6006" i="15"/>
  <c r="G6007" i="15"/>
  <c r="G6008" i="15"/>
  <c r="G6009" i="15" s="1"/>
  <c r="G6010" i="15"/>
  <c r="G6011" i="15"/>
  <c r="G6012" i="15" s="1"/>
  <c r="G6013" i="15"/>
  <c r="G6014" i="15"/>
  <c r="G6015" i="15"/>
  <c r="G6016" i="15"/>
  <c r="G6017" i="15" s="1"/>
  <c r="G6018" i="15"/>
  <c r="G6019" i="15" s="1"/>
  <c r="G6020" i="15"/>
  <c r="G6021" i="15"/>
  <c r="G6022" i="15"/>
  <c r="G6023" i="15"/>
  <c r="G6024" i="15" s="1"/>
  <c r="G6025" i="15"/>
  <c r="G6026" i="15"/>
  <c r="G6027" i="15"/>
  <c r="G6028" i="15" s="1"/>
  <c r="G6029" i="15"/>
  <c r="G6030" i="15"/>
  <c r="G6031" i="15" s="1"/>
  <c r="G6032" i="15"/>
  <c r="G6033" i="15"/>
  <c r="G6034" i="15" s="1"/>
  <c r="G6035" i="15"/>
  <c r="G6036" i="15"/>
  <c r="G6037" i="15"/>
  <c r="G6038" i="15" s="1"/>
  <c r="G6039" i="15"/>
  <c r="G6040" i="15"/>
  <c r="G6041" i="15"/>
  <c r="G6042" i="15"/>
  <c r="G6043" i="15" s="1"/>
  <c r="G6044" i="15"/>
  <c r="G6045" i="15"/>
  <c r="G6046" i="15"/>
  <c r="G6047" i="15"/>
  <c r="G6048" i="15"/>
  <c r="G6049" i="15" s="1"/>
  <c r="G6050" i="15"/>
  <c r="G6051" i="15"/>
  <c r="G6052" i="15"/>
  <c r="G6053" i="15"/>
  <c r="G6054" i="15"/>
  <c r="G6055" i="15" s="1"/>
  <c r="G6056" i="15"/>
  <c r="G6057" i="15"/>
  <c r="G6058" i="15"/>
  <c r="G6059" i="15"/>
  <c r="G6060" i="15" s="1"/>
  <c r="G6061" i="15"/>
  <c r="G6062" i="15"/>
  <c r="G6063" i="15"/>
  <c r="G6064" i="15"/>
  <c r="G6065" i="15" s="1"/>
  <c r="G6066" i="15"/>
  <c r="G6067" i="15"/>
  <c r="G6068" i="15" s="1"/>
  <c r="G6069" i="15"/>
  <c r="G6070" i="15"/>
  <c r="G6071" i="15"/>
  <c r="G6072" i="15"/>
  <c r="G6073" i="15"/>
  <c r="G6074" i="15"/>
  <c r="G6075" i="15"/>
  <c r="G6076" i="15"/>
  <c r="G6077" i="15"/>
  <c r="G6078" i="15" s="1"/>
  <c r="G6079" i="15"/>
  <c r="G6080" i="15"/>
  <c r="G6081" i="15"/>
  <c r="G6082" i="15"/>
  <c r="G6083" i="15"/>
  <c r="G6084" i="15" s="1"/>
  <c r="G6085" i="15"/>
  <c r="G6086" i="15"/>
  <c r="G6087" i="15"/>
  <c r="G6088" i="15"/>
  <c r="G6089" i="15" s="1"/>
  <c r="G6090" i="15"/>
  <c r="G6091" i="15"/>
  <c r="G6092" i="15"/>
  <c r="G6093" i="15"/>
  <c r="G6094" i="15"/>
  <c r="G6095" i="15" s="1"/>
  <c r="G6096" i="15"/>
  <c r="G6097" i="15"/>
  <c r="G6098" i="15"/>
  <c r="G6099" i="15" s="1"/>
  <c r="G6100" i="15"/>
  <c r="G6101" i="15"/>
  <c r="G6102" i="15"/>
  <c r="G6103" i="15"/>
  <c r="G6104" i="15" s="1"/>
  <c r="G6105" i="15"/>
  <c r="G6106" i="15"/>
  <c r="G6107" i="15"/>
  <c r="G6108" i="15"/>
  <c r="G6109" i="15" s="1"/>
  <c r="G6110" i="15"/>
  <c r="G6111" i="15"/>
  <c r="G6112" i="15"/>
  <c r="G6113" i="15"/>
  <c r="G6114" i="15"/>
  <c r="G6115" i="15" s="1"/>
  <c r="G6116" i="15"/>
  <c r="G6117" i="15"/>
  <c r="G6118" i="15"/>
  <c r="G6119" i="15"/>
  <c r="G6120" i="15"/>
  <c r="G6121" i="15" s="1"/>
  <c r="G6122" i="15"/>
  <c r="G6123" i="15"/>
  <c r="G6124" i="15"/>
  <c r="G6125" i="15"/>
  <c r="G6126" i="15"/>
  <c r="G6127" i="15"/>
  <c r="G6128" i="15"/>
  <c r="G6129" i="15"/>
  <c r="G6130" i="15"/>
  <c r="G6131" i="15" s="1"/>
  <c r="G6132" i="15"/>
  <c r="G6133" i="15"/>
  <c r="G6134" i="15"/>
  <c r="G6135" i="15"/>
  <c r="G6136" i="15"/>
  <c r="G6137" i="15" s="1"/>
  <c r="G6138" i="15"/>
  <c r="G6139" i="15" s="1"/>
  <c r="G6140" i="15"/>
  <c r="G6141" i="15"/>
  <c r="G6142" i="15" s="1"/>
  <c r="G6143" i="15"/>
  <c r="G6144" i="15"/>
  <c r="G6145" i="15" s="1"/>
  <c r="G6146" i="15"/>
  <c r="G6147" i="15"/>
  <c r="G6148" i="15"/>
  <c r="G6149" i="15" s="1"/>
  <c r="G6150" i="15"/>
  <c r="G6151" i="15"/>
  <c r="G6152" i="15"/>
  <c r="G6153" i="15"/>
  <c r="G6154" i="15" s="1"/>
  <c r="G6155" i="15"/>
  <c r="G6156" i="15" s="1"/>
  <c r="G6157" i="15"/>
  <c r="G6158" i="15" s="1"/>
  <c r="G6159" i="15"/>
  <c r="G6160" i="15"/>
  <c r="G6161" i="15"/>
  <c r="G6162" i="15" s="1"/>
  <c r="G6163" i="15"/>
  <c r="G6164" i="15"/>
  <c r="G6165" i="15"/>
  <c r="G6166" i="15" s="1"/>
  <c r="G6167" i="15"/>
  <c r="G6168" i="15"/>
  <c r="G6169" i="15"/>
  <c r="G6170" i="15"/>
  <c r="G6171" i="15" s="1"/>
  <c r="G6172" i="15"/>
  <c r="G6173" i="15" s="1"/>
  <c r="G6174" i="15"/>
  <c r="G6175" i="15"/>
  <c r="G6176" i="15"/>
  <c r="G6177" i="15"/>
  <c r="G6178" i="15"/>
  <c r="G6179" i="15"/>
  <c r="G6180" i="15" s="1"/>
  <c r="G6181" i="15"/>
  <c r="G6182" i="15"/>
  <c r="G6183" i="15"/>
  <c r="G6184" i="15"/>
  <c r="G6185" i="15"/>
  <c r="G6186" i="15"/>
  <c r="G6187" i="15" s="1"/>
  <c r="G6188" i="15"/>
  <c r="G6189" i="15"/>
  <c r="G6190" i="15"/>
  <c r="G6191" i="15"/>
  <c r="G6192" i="15" s="1"/>
  <c r="G6193" i="15"/>
  <c r="G6194" i="15"/>
  <c r="G6195" i="15"/>
  <c r="G6196" i="15" s="1"/>
  <c r="G6197" i="15"/>
  <c r="G6198" i="15"/>
  <c r="G6199" i="15"/>
  <c r="G6200" i="15" s="1"/>
  <c r="G6201" i="15"/>
  <c r="G6202" i="15"/>
  <c r="G6203" i="15" s="1"/>
  <c r="G6204" i="15"/>
  <c r="G6205" i="15"/>
  <c r="G6206" i="15"/>
  <c r="G6207" i="15"/>
  <c r="G6208" i="15"/>
  <c r="G6209" i="15"/>
  <c r="G6210" i="15" s="1"/>
  <c r="G6211" i="15"/>
  <c r="G6212" i="15"/>
  <c r="G6213" i="15"/>
  <c r="G6214" i="15"/>
  <c r="G6215" i="15"/>
  <c r="G6216" i="15"/>
  <c r="G6217" i="15"/>
  <c r="G6218" i="15"/>
  <c r="G6219" i="15" s="1"/>
  <c r="G6220" i="15"/>
  <c r="G6221" i="15"/>
  <c r="G6222" i="15"/>
  <c r="G6223" i="15"/>
  <c r="G6224" i="15"/>
  <c r="G6225" i="15" s="1"/>
  <c r="G6226" i="15"/>
  <c r="G6227" i="15"/>
  <c r="G6228" i="15"/>
  <c r="G6229" i="15"/>
  <c r="G6230" i="15" s="1"/>
  <c r="G6231" i="15"/>
  <c r="G6232" i="15"/>
  <c r="G6233" i="15"/>
  <c r="G6234" i="15" s="1"/>
  <c r="G6235" i="15"/>
  <c r="G6236" i="15"/>
  <c r="G6237" i="15"/>
  <c r="G6238" i="15"/>
  <c r="G6239" i="15" s="1"/>
  <c r="G6240" i="15"/>
  <c r="G6241" i="15"/>
  <c r="G6242" i="15"/>
  <c r="G6243" i="15"/>
  <c r="G6244" i="15"/>
  <c r="G6245" i="15" s="1"/>
  <c r="G6246" i="15"/>
  <c r="G6247" i="15"/>
  <c r="G6248" i="15"/>
  <c r="G6249" i="15"/>
  <c r="G6250" i="15"/>
  <c r="G6251" i="15"/>
  <c r="G6252" i="15" s="1"/>
  <c r="G6253" i="15"/>
  <c r="G6254" i="15"/>
  <c r="G6255" i="15" s="1"/>
  <c r="G6256" i="15"/>
  <c r="G6257" i="15"/>
  <c r="G6258" i="15"/>
  <c r="G6259" i="15"/>
  <c r="G6260" i="15"/>
  <c r="G6261" i="15" s="1"/>
  <c r="G6262" i="15"/>
  <c r="G6263" i="15"/>
  <c r="G6264" i="15"/>
  <c r="G6265" i="15"/>
  <c r="G6266" i="15"/>
  <c r="G6267" i="15" s="1"/>
  <c r="G6268" i="15"/>
  <c r="G6269" i="15"/>
  <c r="G6270" i="15"/>
  <c r="G6271" i="15" s="1"/>
  <c r="G6272" i="15"/>
  <c r="G6273" i="15"/>
  <c r="G6274" i="15" s="1"/>
  <c r="G6275" i="15"/>
  <c r="G6276" i="15"/>
  <c r="G6277" i="15" s="1"/>
  <c r="G6278" i="15"/>
  <c r="G6279" i="15"/>
  <c r="G6280" i="15"/>
  <c r="G6281" i="15"/>
  <c r="G6282" i="15" s="1"/>
  <c r="G6283" i="15"/>
  <c r="G6284" i="15"/>
  <c r="G6285" i="15"/>
  <c r="G6286" i="15"/>
  <c r="G6287" i="15"/>
  <c r="G6288" i="15"/>
  <c r="G6289" i="15" s="1"/>
  <c r="G6290" i="15"/>
  <c r="G6291" i="15"/>
  <c r="G6292" i="15"/>
  <c r="G6293" i="15" s="1"/>
  <c r="G6294" i="15"/>
  <c r="G6295" i="15"/>
  <c r="G6296" i="15"/>
  <c r="G6297" i="15"/>
  <c r="G6298" i="15"/>
  <c r="G6299" i="15"/>
  <c r="G6300" i="15"/>
  <c r="G6301" i="15"/>
  <c r="G6302" i="15"/>
  <c r="G6303" i="15" s="1"/>
  <c r="G6304" i="15"/>
  <c r="G6305" i="15"/>
  <c r="G6306" i="15"/>
  <c r="G6307" i="15"/>
  <c r="G6308" i="15" s="1"/>
  <c r="G6309" i="15"/>
  <c r="G6310" i="15"/>
  <c r="G6311" i="15"/>
  <c r="G6312" i="15"/>
  <c r="G6313" i="15" s="1"/>
  <c r="G6314" i="15"/>
  <c r="G6315" i="15"/>
  <c r="G6316" i="15"/>
  <c r="G6317" i="15" s="1"/>
  <c r="G6318" i="15"/>
  <c r="G6319" i="15"/>
  <c r="G6320" i="15" s="1"/>
  <c r="G6321" i="15"/>
  <c r="G6322" i="15"/>
  <c r="G6323" i="15"/>
  <c r="G6324" i="15" s="1"/>
  <c r="G6325" i="15"/>
  <c r="G6326" i="15"/>
  <c r="G6327" i="15"/>
  <c r="G6328" i="15"/>
  <c r="G6329" i="15" s="1"/>
  <c r="G6330" i="15"/>
  <c r="G6331" i="15"/>
  <c r="G6332" i="15"/>
  <c r="G6333" i="15"/>
  <c r="G6334" i="15" s="1"/>
  <c r="G6335" i="15"/>
  <c r="G6336" i="15"/>
  <c r="G6337" i="15"/>
  <c r="G6338" i="15" s="1"/>
  <c r="G6339" i="15"/>
  <c r="G6340" i="15"/>
  <c r="G6341" i="15" s="1"/>
  <c r="G6342" i="15"/>
  <c r="G6343" i="15"/>
  <c r="G6344" i="15"/>
  <c r="G6345" i="15"/>
  <c r="G6346" i="15"/>
  <c r="G6347" i="15" s="1"/>
  <c r="G6348" i="15"/>
  <c r="G6349" i="15"/>
  <c r="G6350" i="15"/>
  <c r="G6351" i="15" s="1"/>
  <c r="G6352" i="15"/>
  <c r="G6353" i="15"/>
  <c r="G6354" i="15"/>
  <c r="G6355" i="15" s="1"/>
  <c r="G6356" i="15"/>
  <c r="G6357" i="15"/>
  <c r="G6358" i="15"/>
  <c r="G6359" i="15" s="1"/>
  <c r="G6360" i="15"/>
  <c r="G6361" i="15"/>
  <c r="G6362" i="15"/>
  <c r="G6363" i="15"/>
  <c r="G6364" i="15"/>
  <c r="G6365" i="15" s="1"/>
  <c r="G6366" i="15"/>
  <c r="G6367" i="15" s="1"/>
  <c r="G6368" i="15"/>
  <c r="G6369" i="15"/>
  <c r="G6370" i="15"/>
  <c r="G6371" i="15"/>
  <c r="G6372" i="15" s="1"/>
  <c r="G6373" i="15"/>
  <c r="G6374" i="15"/>
  <c r="G6375" i="15"/>
  <c r="G6376" i="15"/>
  <c r="G6377" i="15" s="1"/>
  <c r="G6378" i="15"/>
  <c r="G6379" i="15"/>
  <c r="G6380" i="15"/>
  <c r="G6381" i="15" s="1"/>
  <c r="G6382" i="15"/>
  <c r="G6383" i="15"/>
  <c r="G6384" i="15" s="1"/>
  <c r="G6385" i="15"/>
  <c r="G6386" i="15"/>
  <c r="G6387" i="15"/>
  <c r="G6388" i="15"/>
  <c r="G6389" i="15"/>
  <c r="G6390" i="15"/>
  <c r="G6391" i="15"/>
  <c r="G6392" i="15" s="1"/>
  <c r="G6393" i="15"/>
  <c r="G6394" i="15" s="1"/>
  <c r="G6395" i="15"/>
  <c r="G6396" i="15"/>
  <c r="G6397" i="15"/>
  <c r="G6398" i="15"/>
  <c r="G6399" i="15"/>
  <c r="G6400" i="15" s="1"/>
  <c r="G6401" i="15"/>
  <c r="G6402" i="15"/>
  <c r="G6403" i="15"/>
  <c r="G6404" i="15"/>
  <c r="G6405" i="15"/>
  <c r="G6406" i="15"/>
  <c r="G6407" i="15" s="1"/>
  <c r="G6408" i="15"/>
  <c r="G6409" i="15"/>
  <c r="G6410" i="15"/>
  <c r="G6411" i="15"/>
  <c r="G6412" i="15"/>
  <c r="G6413" i="15" s="1"/>
  <c r="G6414" i="15"/>
  <c r="G6415" i="15"/>
  <c r="G6416" i="15" s="1"/>
  <c r="G6417" i="15"/>
  <c r="G6418" i="15" s="1"/>
  <c r="G6419" i="15"/>
  <c r="G6420" i="15"/>
  <c r="G6421" i="15" s="1"/>
  <c r="G6422" i="15"/>
  <c r="G6423" i="15"/>
  <c r="G6424" i="15"/>
  <c r="G6425" i="15"/>
  <c r="G6426" i="15"/>
  <c r="G6427" i="15" s="1"/>
  <c r="G6428" i="15"/>
  <c r="G6429" i="15"/>
  <c r="G6430" i="15" s="1"/>
  <c r="G6431" i="15"/>
  <c r="G6432" i="15"/>
  <c r="G6433" i="15"/>
  <c r="G6434" i="15"/>
  <c r="G6435" i="15"/>
  <c r="G6436" i="15"/>
  <c r="G6437" i="15" s="1"/>
  <c r="G6438" i="15"/>
  <c r="G6439" i="15"/>
  <c r="G6440" i="15"/>
  <c r="G6441" i="15" s="1"/>
  <c r="G6442" i="15"/>
  <c r="G6443" i="15"/>
  <c r="G6444" i="15" s="1"/>
  <c r="G6445" i="15"/>
  <c r="G6446" i="15" s="1"/>
  <c r="G6447" i="15"/>
  <c r="G6448" i="15"/>
  <c r="G6449" i="15"/>
  <c r="G6450" i="15"/>
  <c r="G6451" i="15"/>
  <c r="G6452" i="15" s="1"/>
  <c r="G6453" i="15"/>
  <c r="G6454" i="15"/>
  <c r="G6455" i="15"/>
  <c r="G6456" i="15"/>
  <c r="G6457" i="15"/>
  <c r="G6458" i="15"/>
  <c r="G6459" i="15" s="1"/>
  <c r="G6460" i="15"/>
  <c r="G6461" i="15"/>
  <c r="G6462" i="15"/>
  <c r="G6463" i="15"/>
  <c r="G6464" i="15"/>
  <c r="G6465" i="15" s="1"/>
  <c r="G6466" i="15"/>
  <c r="G6467" i="15" s="1"/>
  <c r="G6468" i="15"/>
  <c r="G6469" i="15"/>
  <c r="G6470" i="15" s="1"/>
  <c r="G6471" i="15"/>
  <c r="G6472" i="15"/>
  <c r="G6473" i="15"/>
  <c r="G6474" i="15"/>
  <c r="G6475" i="15"/>
  <c r="G6476" i="15"/>
  <c r="G6477" i="15" s="1"/>
  <c r="G6478" i="15"/>
  <c r="G6479" i="15" s="1"/>
  <c r="G6480" i="15"/>
  <c r="G6481" i="15"/>
  <c r="G6482" i="15"/>
  <c r="G6483" i="15"/>
  <c r="G6484" i="15"/>
  <c r="G6485" i="15"/>
  <c r="G6486" i="15"/>
  <c r="G6487" i="15" s="1"/>
  <c r="G6488" i="15"/>
  <c r="G6489" i="15"/>
  <c r="G6490" i="15"/>
  <c r="G6491" i="15" s="1"/>
  <c r="G6492" i="15"/>
  <c r="G6493" i="15"/>
  <c r="G6494" i="15"/>
  <c r="G6495" i="15" s="1"/>
  <c r="G6496" i="15"/>
  <c r="G6497" i="15"/>
  <c r="G6498" i="15"/>
  <c r="G6499" i="15"/>
  <c r="G6500" i="15" s="1"/>
  <c r="G6501" i="15"/>
  <c r="G6502" i="15"/>
  <c r="G6503" i="15"/>
  <c r="G6504" i="15" s="1"/>
  <c r="G6505" i="15"/>
  <c r="G6506" i="15"/>
  <c r="G6507" i="15"/>
  <c r="G6508" i="15"/>
  <c r="G6509" i="15"/>
  <c r="G6510" i="15"/>
  <c r="G6511" i="15" s="1"/>
  <c r="G6512" i="15"/>
  <c r="G6513" i="15"/>
  <c r="G6514" i="15" s="1"/>
  <c r="G6515" i="15"/>
  <c r="G6516" i="15"/>
  <c r="G6517" i="15"/>
  <c r="G6518" i="15"/>
  <c r="G6519" i="15" s="1"/>
  <c r="G6520" i="15"/>
  <c r="G6521" i="15"/>
  <c r="G6522" i="15" s="1"/>
  <c r="G6523" i="15"/>
  <c r="G6524" i="15"/>
  <c r="G6525" i="15"/>
  <c r="G6526" i="15" s="1"/>
  <c r="G6527" i="15"/>
  <c r="G6528" i="15"/>
  <c r="G6529" i="15"/>
  <c r="G6530" i="15"/>
  <c r="G6531" i="15" s="1"/>
  <c r="G6532" i="15"/>
  <c r="G6533" i="15"/>
  <c r="G6534" i="15"/>
  <c r="G6535" i="15" s="1"/>
  <c r="G6536" i="15"/>
  <c r="G6537" i="15"/>
  <c r="G6538" i="15"/>
  <c r="G6539" i="15"/>
  <c r="G6540" i="15"/>
  <c r="G6541" i="15"/>
  <c r="G6542" i="15" s="1"/>
  <c r="G6543" i="15"/>
  <c r="G6544" i="15"/>
  <c r="G6545" i="15"/>
  <c r="G6546" i="15"/>
  <c r="G6547" i="15" s="1"/>
  <c r="G6548" i="15"/>
  <c r="G6549" i="15"/>
  <c r="G6550" i="15" s="1"/>
  <c r="G6551" i="15"/>
  <c r="G6552" i="15"/>
  <c r="G6553" i="15"/>
  <c r="G6554" i="15" s="1"/>
  <c r="G6555" i="15"/>
  <c r="G6556" i="15"/>
  <c r="G6557" i="15"/>
  <c r="G6558" i="15" s="1"/>
  <c r="G6559" i="15"/>
  <c r="G6560" i="15"/>
  <c r="G6561" i="15" s="1"/>
  <c r="G6562" i="15"/>
  <c r="G6563" i="15"/>
  <c r="G6564" i="15"/>
  <c r="G6565" i="15"/>
  <c r="G6566" i="15"/>
  <c r="G6567" i="15" s="1"/>
  <c r="G6568" i="15"/>
  <c r="G6569" i="15"/>
  <c r="G6570" i="15"/>
  <c r="G6571" i="15" s="1"/>
  <c r="G6572" i="15"/>
  <c r="G6573" i="15"/>
  <c r="G6574" i="15" s="1"/>
  <c r="G6575" i="15"/>
  <c r="G6576" i="15"/>
  <c r="G6577" i="15" s="1"/>
  <c r="G6578" i="15"/>
  <c r="G6579" i="15"/>
  <c r="G6580" i="15"/>
  <c r="G6581" i="15"/>
  <c r="G6582" i="15" s="1"/>
  <c r="G6583" i="15"/>
  <c r="G6584" i="15" s="1"/>
  <c r="G6585" i="15"/>
  <c r="G6586" i="15"/>
  <c r="G6587" i="15"/>
  <c r="G6588" i="15"/>
  <c r="G6589" i="15"/>
  <c r="G6590" i="15"/>
  <c r="G6591" i="15" s="1"/>
  <c r="G6592" i="15"/>
  <c r="G6593" i="15"/>
  <c r="G6594" i="15"/>
  <c r="G6595" i="15"/>
  <c r="G6596" i="15" s="1"/>
  <c r="G6597" i="15"/>
  <c r="G6598" i="15"/>
  <c r="G6599" i="15"/>
  <c r="G6600" i="15"/>
  <c r="G6601" i="15"/>
  <c r="G6602" i="15"/>
  <c r="G6603" i="15"/>
  <c r="G6604" i="15"/>
  <c r="G6605" i="15" s="1"/>
  <c r="G6606" i="15"/>
  <c r="G6607" i="15"/>
  <c r="G6608" i="15"/>
  <c r="G6609" i="15"/>
  <c r="G6610" i="15"/>
  <c r="G6611" i="15" s="1"/>
  <c r="G6612" i="15"/>
  <c r="G6613" i="15"/>
  <c r="G6614" i="15"/>
  <c r="G6615" i="15"/>
  <c r="G6616" i="15" s="1"/>
  <c r="G6617" i="15"/>
  <c r="G6618" i="15" s="1"/>
  <c r="G6619" i="15"/>
  <c r="G6620" i="15"/>
  <c r="G6621" i="15"/>
  <c r="G6622" i="15" s="1"/>
  <c r="G6623" i="15"/>
  <c r="G6624" i="15"/>
  <c r="G6625" i="15"/>
  <c r="G6626" i="15" s="1"/>
  <c r="G6627" i="15"/>
  <c r="G6628" i="15"/>
  <c r="G6629" i="15" s="1"/>
  <c r="G6630" i="15"/>
  <c r="G6631" i="15"/>
  <c r="G6632" i="15"/>
  <c r="G6633" i="15"/>
  <c r="G6634" i="15"/>
  <c r="G6635" i="15"/>
  <c r="G6636" i="15"/>
  <c r="G6637" i="15"/>
  <c r="G6638" i="15"/>
  <c r="G6639" i="15"/>
  <c r="G6640" i="15"/>
  <c r="G6641" i="15"/>
  <c r="G6642" i="15"/>
  <c r="G6643" i="15" s="1"/>
  <c r="G6644" i="15"/>
  <c r="G6645" i="15"/>
  <c r="G6646" i="15"/>
  <c r="G6647" i="15" s="1"/>
  <c r="G6648" i="15"/>
  <c r="G6649" i="15"/>
  <c r="G6650" i="15" s="1"/>
  <c r="G6651" i="15"/>
  <c r="G6652" i="15"/>
  <c r="G6653" i="15"/>
  <c r="G6654" i="15"/>
  <c r="G6655" i="15"/>
  <c r="G6656" i="15"/>
  <c r="G6657" i="15" s="1"/>
  <c r="G6658" i="15"/>
  <c r="G6659" i="15"/>
  <c r="G6660" i="15"/>
  <c r="G6661" i="15" s="1"/>
  <c r="G6662" i="15"/>
  <c r="G6663" i="15"/>
  <c r="G6664" i="15"/>
  <c r="G6665" i="15"/>
  <c r="G6666" i="15"/>
  <c r="G6667" i="15" s="1"/>
  <c r="G6668" i="15"/>
  <c r="G6669" i="15"/>
  <c r="G6670" i="15"/>
  <c r="G6671" i="15"/>
  <c r="G6672" i="15" s="1"/>
  <c r="G6673" i="15"/>
  <c r="G6674" i="15"/>
  <c r="G6675" i="15"/>
  <c r="G6676" i="15" s="1"/>
  <c r="G6677" i="15"/>
  <c r="G6678" i="15"/>
  <c r="G6679" i="15"/>
  <c r="G6680" i="15"/>
  <c r="G6681" i="15" s="1"/>
  <c r="G6682" i="15"/>
  <c r="G6683" i="15"/>
  <c r="G6684" i="15"/>
  <c r="G6685" i="15" s="1"/>
  <c r="G6686" i="15"/>
  <c r="G6687" i="15"/>
  <c r="G6688" i="15"/>
  <c r="G6689" i="15"/>
  <c r="G6690" i="15" s="1"/>
  <c r="G6691" i="15"/>
  <c r="G6692" i="15"/>
  <c r="G6693" i="15"/>
  <c r="G6694" i="15" s="1"/>
  <c r="G6695" i="15"/>
  <c r="G6696" i="15"/>
  <c r="G6697" i="15"/>
  <c r="G6698" i="15" s="1"/>
  <c r="G6699" i="15"/>
  <c r="G6700" i="15"/>
  <c r="G6701" i="15"/>
  <c r="G6702" i="15"/>
  <c r="G6703" i="15" s="1"/>
  <c r="G6704" i="15"/>
  <c r="G6705" i="15"/>
  <c r="G6706" i="15"/>
  <c r="G6707" i="15"/>
  <c r="G6708" i="15" s="1"/>
  <c r="G6709" i="15"/>
  <c r="G6710" i="15" s="1"/>
  <c r="G6711" i="15"/>
  <c r="G6712" i="15"/>
  <c r="G6713" i="15"/>
  <c r="G6714" i="15"/>
  <c r="G6715" i="15" s="1"/>
  <c r="G6716" i="15"/>
  <c r="G6717" i="15"/>
  <c r="G6718" i="15" s="1"/>
  <c r="G6719" i="15"/>
  <c r="G6720" i="15"/>
  <c r="G6721" i="15" s="1"/>
  <c r="G6722" i="15"/>
  <c r="G6723" i="15"/>
  <c r="G6724" i="15" s="1"/>
  <c r="G6725" i="15"/>
  <c r="G6726" i="15"/>
  <c r="G6727" i="15" s="1"/>
  <c r="G6728" i="15"/>
  <c r="G6729" i="15"/>
  <c r="G6730" i="15"/>
  <c r="G6731" i="15" s="1"/>
  <c r="G6732" i="15"/>
  <c r="G6733" i="15"/>
  <c r="G6734" i="15"/>
  <c r="G6735" i="15"/>
  <c r="G6736" i="15" s="1"/>
  <c r="G6737" i="15"/>
  <c r="G6738" i="15"/>
  <c r="G6739" i="15"/>
  <c r="G6740" i="15"/>
  <c r="G6741" i="15"/>
  <c r="G6742" i="15" s="1"/>
  <c r="G6743" i="15"/>
  <c r="G6744" i="15"/>
  <c r="G6745" i="15"/>
  <c r="G6746" i="15" s="1"/>
  <c r="G6747" i="15"/>
  <c r="G6748" i="15"/>
  <c r="G6749" i="15"/>
  <c r="G6750" i="15"/>
  <c r="G6751" i="15"/>
  <c r="G6752" i="15"/>
  <c r="G6753" i="15"/>
  <c r="G6754" i="15" s="1"/>
  <c r="G6755" i="15"/>
  <c r="G6756" i="15"/>
  <c r="G6757" i="15" s="1"/>
  <c r="G6758" i="15"/>
  <c r="G6759" i="15"/>
  <c r="G6760" i="15"/>
  <c r="G6761" i="15" s="1"/>
  <c r="G6762" i="15"/>
  <c r="G6763" i="15"/>
  <c r="G6764" i="15"/>
  <c r="G6765" i="15"/>
  <c r="G6766" i="15"/>
  <c r="G6767" i="15"/>
  <c r="G6768" i="15" s="1"/>
  <c r="G6769" i="15"/>
  <c r="G6770" i="15"/>
  <c r="G6771" i="15"/>
  <c r="G6772" i="15"/>
  <c r="G6773" i="15" s="1"/>
  <c r="G6774" i="15"/>
  <c r="G6775" i="15"/>
  <c r="G6776" i="15"/>
  <c r="G6777" i="15"/>
  <c r="G6778" i="15" s="1"/>
  <c r="G6779" i="15"/>
  <c r="G6780" i="15"/>
  <c r="G6781" i="15"/>
  <c r="G6782" i="15" s="1"/>
  <c r="G6783" i="15"/>
  <c r="G6784" i="15"/>
  <c r="G6785" i="15"/>
  <c r="G6786" i="15"/>
  <c r="G6787" i="15"/>
  <c r="G6788" i="15"/>
  <c r="G6789" i="15"/>
  <c r="G6790" i="15" s="1"/>
  <c r="G6791" i="15"/>
  <c r="G6792" i="15"/>
  <c r="G6793" i="15" s="1"/>
  <c r="G6794" i="15"/>
  <c r="G6795" i="15"/>
  <c r="G6796" i="15"/>
  <c r="G6797" i="15" s="1"/>
  <c r="G6798" i="15"/>
  <c r="G6799" i="15"/>
  <c r="G6800" i="15"/>
  <c r="G6801" i="15"/>
  <c r="G6802" i="15" s="1"/>
  <c r="G6803" i="15"/>
  <c r="G6804" i="15"/>
  <c r="G6805" i="15" s="1"/>
  <c r="G6806" i="15"/>
  <c r="G6807" i="15"/>
  <c r="G6808" i="15"/>
  <c r="G6809" i="15"/>
  <c r="G6810" i="15" s="1"/>
  <c r="G6811" i="15"/>
  <c r="G6812" i="15"/>
  <c r="G6813" i="15"/>
  <c r="G6814" i="15" s="1"/>
  <c r="G6815" i="15"/>
  <c r="G6816" i="15" s="1"/>
  <c r="G6817" i="15"/>
  <c r="G6818" i="15"/>
  <c r="G6819" i="15"/>
  <c r="G6820" i="15"/>
  <c r="G6821" i="15" s="1"/>
  <c r="G6822" i="15"/>
  <c r="G6823" i="15"/>
  <c r="G6824" i="15"/>
  <c r="G6825" i="15"/>
  <c r="G6826" i="15" s="1"/>
  <c r="G6827" i="15"/>
  <c r="G6828" i="15"/>
  <c r="G6829" i="15"/>
  <c r="G6830" i="15" s="1"/>
  <c r="G6831" i="15"/>
  <c r="G6832" i="15"/>
  <c r="G6833" i="15" s="1"/>
  <c r="G6834" i="15"/>
  <c r="G6835" i="15"/>
  <c r="G6836" i="15" s="1"/>
  <c r="G6837" i="15"/>
  <c r="G6838" i="15"/>
  <c r="G6839" i="15"/>
  <c r="G6840" i="15" s="1"/>
  <c r="G6841" i="15"/>
  <c r="G6842" i="15"/>
  <c r="G6843" i="15"/>
  <c r="G6844" i="15"/>
  <c r="G6845" i="15"/>
  <c r="G6846" i="15" s="1"/>
  <c r="G6847" i="15"/>
  <c r="G6848" i="15"/>
  <c r="G6849" i="15"/>
  <c r="G6850" i="15"/>
  <c r="G6851" i="15"/>
  <c r="G6852" i="15"/>
  <c r="G6853" i="15"/>
  <c r="G6854" i="15" s="1"/>
  <c r="G6855" i="15"/>
  <c r="G6856" i="15"/>
  <c r="G6857" i="15"/>
  <c r="G6858" i="15"/>
  <c r="G6859" i="15" s="1"/>
  <c r="G6860" i="15"/>
  <c r="G6861" i="15"/>
  <c r="G6862" i="15"/>
  <c r="G6863" i="15"/>
  <c r="G6864" i="15"/>
  <c r="G6865" i="15" s="1"/>
  <c r="G6866" i="15"/>
  <c r="G6867" i="15"/>
  <c r="G6868" i="15"/>
  <c r="G6869" i="15" s="1"/>
  <c r="G6870" i="15"/>
  <c r="G6871" i="15"/>
  <c r="G6872" i="15" s="1"/>
  <c r="G6873" i="15"/>
  <c r="G6874" i="15"/>
  <c r="G6875" i="15"/>
  <c r="G6876" i="15"/>
  <c r="G6877" i="15"/>
  <c r="G6878" i="15" s="1"/>
  <c r="G6879" i="15"/>
  <c r="G6880" i="15"/>
  <c r="G6881" i="15"/>
  <c r="G6882" i="15" s="1"/>
  <c r="G6883" i="15"/>
  <c r="G6884" i="15"/>
  <c r="G6885" i="15"/>
  <c r="G6886" i="15" s="1"/>
  <c r="G6887" i="15"/>
  <c r="G6888" i="15"/>
  <c r="G6889" i="15"/>
  <c r="G6890" i="15"/>
  <c r="G6891" i="15" s="1"/>
  <c r="G6892" i="15"/>
  <c r="G6893" i="15"/>
  <c r="G6894" i="15"/>
  <c r="G6895" i="15"/>
  <c r="G6896" i="15"/>
  <c r="G6897" i="15" s="1"/>
  <c r="G6898" i="15"/>
  <c r="G6899" i="15"/>
  <c r="G6900" i="15"/>
  <c r="G6901" i="15"/>
  <c r="G6902" i="15"/>
  <c r="G6903" i="15" s="1"/>
  <c r="G6904" i="15"/>
  <c r="G6905" i="15"/>
  <c r="G6906" i="15"/>
  <c r="G6907" i="15"/>
  <c r="G6908" i="15"/>
  <c r="G6909" i="15" s="1"/>
  <c r="G6910" i="15"/>
  <c r="G6911" i="15"/>
  <c r="G6912" i="15"/>
  <c r="G6913" i="15" s="1"/>
  <c r="G6914" i="15"/>
  <c r="G6915" i="15"/>
  <c r="G6916" i="15"/>
  <c r="G6917" i="15"/>
  <c r="G6918" i="15"/>
  <c r="G6919" i="15" s="1"/>
  <c r="G6920" i="15"/>
  <c r="G6921" i="15"/>
  <c r="G6922" i="15"/>
  <c r="G6923" i="15"/>
  <c r="G6924" i="15"/>
  <c r="G6925" i="15"/>
  <c r="G6926" i="15"/>
  <c r="G6927" i="15"/>
  <c r="G6928" i="15"/>
  <c r="G6929" i="15" s="1"/>
  <c r="G6930" i="15"/>
  <c r="G6931" i="15" s="1"/>
  <c r="G6932" i="15"/>
  <c r="G6933" i="15"/>
  <c r="G6934" i="15"/>
  <c r="G6935" i="15"/>
  <c r="G6936" i="15"/>
  <c r="G6937" i="15"/>
  <c r="G6938" i="15" s="1"/>
  <c r="G6939" i="15"/>
  <c r="G6940" i="15"/>
  <c r="G6941" i="15"/>
  <c r="G6942" i="15"/>
  <c r="G6943" i="15" s="1"/>
  <c r="G6944" i="15"/>
  <c r="G6945" i="15"/>
  <c r="G6946" i="15"/>
  <c r="G6947" i="15" s="1"/>
  <c r="G6948" i="15"/>
  <c r="G6949" i="15"/>
  <c r="G6950" i="15" s="1"/>
  <c r="G6951" i="15"/>
  <c r="G6952" i="15"/>
  <c r="G6953" i="15" s="1"/>
  <c r="G6954" i="15"/>
  <c r="G6955" i="15"/>
  <c r="G6956" i="15" s="1"/>
  <c r="G6957" i="15"/>
  <c r="G6958" i="15"/>
  <c r="G6959" i="15"/>
  <c r="G6960" i="15"/>
  <c r="G6961" i="15"/>
  <c r="G6962" i="15" s="1"/>
  <c r="G6963" i="15"/>
  <c r="G6964" i="15"/>
  <c r="G6965" i="15"/>
  <c r="G6966" i="15"/>
  <c r="G6967" i="15" s="1"/>
  <c r="G6968" i="15"/>
  <c r="G6969" i="15"/>
  <c r="G6970" i="15"/>
  <c r="G6971" i="15"/>
  <c r="G6972" i="15"/>
  <c r="G6973" i="15"/>
  <c r="G6974" i="15"/>
  <c r="G6975" i="15" s="1"/>
  <c r="G6976" i="15"/>
  <c r="G6977" i="15"/>
  <c r="G6978" i="15" s="1"/>
  <c r="G6979" i="15"/>
  <c r="G6980" i="15"/>
  <c r="G6981" i="15"/>
  <c r="G6982" i="15"/>
  <c r="G6983" i="15"/>
  <c r="G6984" i="15" s="1"/>
  <c r="G6985" i="15"/>
  <c r="G6986" i="15"/>
  <c r="G6987" i="15"/>
  <c r="G6988" i="15"/>
  <c r="G6989" i="15" s="1"/>
  <c r="G6990" i="15"/>
  <c r="G6991" i="15"/>
  <c r="G6992" i="15"/>
  <c r="G6993" i="15"/>
  <c r="G6994" i="15"/>
  <c r="G6995" i="15" s="1"/>
  <c r="G6996" i="15"/>
  <c r="G6997" i="15"/>
  <c r="G6998" i="15"/>
  <c r="G6999" i="15"/>
  <c r="G7000" i="15" s="1"/>
  <c r="G7001" i="15"/>
  <c r="G7002" i="15"/>
  <c r="G7003" i="15"/>
  <c r="G7004" i="15"/>
  <c r="G7005" i="15" s="1"/>
  <c r="G7006" i="15"/>
  <c r="G7007" i="15"/>
  <c r="G7008" i="15"/>
  <c r="G7009" i="15"/>
  <c r="G7010" i="15"/>
  <c r="G7011" i="15" s="1"/>
  <c r="G7012" i="15"/>
  <c r="G7013" i="15"/>
  <c r="G7014" i="15"/>
  <c r="G7015" i="15"/>
  <c r="G7016" i="15"/>
  <c r="G7017" i="15" s="1"/>
  <c r="G7018" i="15"/>
  <c r="G7019" i="15"/>
  <c r="G7020" i="15"/>
  <c r="G7021" i="15"/>
  <c r="G7022" i="15" s="1"/>
  <c r="G7023" i="15"/>
  <c r="G7024" i="15"/>
  <c r="G7025" i="15"/>
  <c r="G7026" i="15"/>
  <c r="G7027" i="15"/>
  <c r="G7028" i="15"/>
  <c r="G7029" i="15"/>
  <c r="G7030" i="15" s="1"/>
  <c r="G7031" i="15"/>
  <c r="G7032" i="15"/>
  <c r="G7033" i="15"/>
  <c r="G7034" i="15"/>
  <c r="G7035" i="15" s="1"/>
  <c r="G7036" i="15"/>
  <c r="G7037" i="15"/>
  <c r="G7038" i="15"/>
  <c r="G7039" i="15"/>
  <c r="G7040" i="15"/>
  <c r="G7041" i="15" s="1"/>
  <c r="G7042" i="15"/>
  <c r="G7043" i="15"/>
  <c r="G7044" i="15"/>
  <c r="G7045" i="15"/>
  <c r="G7046" i="15" s="1"/>
  <c r="G7047" i="15"/>
  <c r="G7048" i="15"/>
  <c r="G7049" i="15"/>
  <c r="G7050" i="15" s="1"/>
  <c r="G7051" i="15"/>
  <c r="G7052" i="15"/>
  <c r="G7053" i="15"/>
  <c r="G7054" i="15"/>
  <c r="G7055" i="15"/>
  <c r="G7056" i="15"/>
  <c r="G7057" i="15" s="1"/>
  <c r="G7058" i="15"/>
  <c r="G7059" i="15"/>
  <c r="G7060" i="15"/>
  <c r="G7061" i="15"/>
  <c r="G7062" i="15"/>
  <c r="G7063" i="15" s="1"/>
  <c r="G7064" i="15"/>
  <c r="G7065" i="15"/>
  <c r="G7066" i="15"/>
  <c r="G7067" i="15"/>
  <c r="G7068" i="15"/>
  <c r="G7069" i="15"/>
  <c r="G7070" i="15"/>
  <c r="G7071" i="15"/>
  <c r="G7072" i="15" s="1"/>
  <c r="G7073" i="15"/>
  <c r="G7074" i="15"/>
  <c r="G7075" i="15"/>
  <c r="G7076" i="15"/>
  <c r="G7077" i="15"/>
  <c r="G7078" i="15"/>
  <c r="G7079" i="15"/>
  <c r="G7080" i="15" s="1"/>
  <c r="G7081" i="15"/>
  <c r="G7082" i="15"/>
  <c r="G7083" i="15"/>
  <c r="G7084" i="15"/>
  <c r="G7085" i="15"/>
  <c r="G7086" i="15" s="1"/>
  <c r="G7087" i="15"/>
  <c r="G7088" i="15"/>
  <c r="G7089" i="15"/>
  <c r="G7090" i="15"/>
  <c r="G7091" i="15"/>
  <c r="G7092" i="15" s="1"/>
  <c r="G7093" i="15"/>
  <c r="G7094" i="15" s="1"/>
  <c r="G7095" i="15"/>
  <c r="G7096" i="15"/>
  <c r="G7097" i="15"/>
  <c r="G7098" i="15"/>
  <c r="G7099" i="15"/>
  <c r="G7100" i="15" s="1"/>
  <c r="G7101" i="15"/>
  <c r="G7102" i="15"/>
  <c r="G7103" i="15"/>
  <c r="G7104" i="15"/>
  <c r="G7105" i="15" s="1"/>
  <c r="G7106" i="15"/>
  <c r="G7107" i="15"/>
  <c r="G7108" i="15"/>
  <c r="G7109" i="15"/>
  <c r="G7110" i="15"/>
  <c r="G7111" i="15"/>
  <c r="G7112" i="15"/>
  <c r="G7113" i="15" s="1"/>
  <c r="G7114" i="15"/>
  <c r="G7115" i="15"/>
  <c r="G7116" i="15" s="1"/>
  <c r="G7117" i="15"/>
  <c r="G7118" i="15"/>
  <c r="G7119" i="15"/>
  <c r="G7120" i="15" s="1"/>
  <c r="G7121" i="15"/>
  <c r="G7122" i="15"/>
  <c r="G7123" i="15"/>
  <c r="G7124" i="15"/>
  <c r="G7125" i="15" s="1"/>
  <c r="G7126" i="15"/>
  <c r="G7127" i="15"/>
  <c r="G7128" i="15" s="1"/>
  <c r="G7129" i="15"/>
  <c r="G7130" i="15"/>
  <c r="G7131" i="15"/>
  <c r="G7132" i="15"/>
  <c r="G7133" i="15"/>
  <c r="G7134" i="15" s="1"/>
  <c r="G7135" i="15"/>
  <c r="G7136" i="15"/>
  <c r="G7137" i="15"/>
  <c r="G7138" i="15"/>
  <c r="G7139" i="15"/>
  <c r="G7140" i="15" s="1"/>
  <c r="G7141" i="15"/>
  <c r="G7142" i="15" s="1"/>
  <c r="G7143" i="15"/>
  <c r="G7144" i="15"/>
  <c r="G7145" i="15"/>
  <c r="G7146" i="15"/>
  <c r="G7147" i="15"/>
  <c r="G7148" i="15"/>
  <c r="G7149" i="15" s="1"/>
  <c r="G7150" i="15"/>
  <c r="G7151" i="15"/>
  <c r="G7152" i="15" s="1"/>
  <c r="G7153" i="15"/>
  <c r="G7154" i="15"/>
  <c r="G7155" i="15"/>
  <c r="G7156" i="15"/>
  <c r="G7157" i="15"/>
  <c r="G7158" i="15"/>
  <c r="G7159" i="15" s="1"/>
  <c r="G7160" i="15"/>
  <c r="G7161" i="15"/>
  <c r="G7162" i="15"/>
  <c r="G7163" i="15"/>
  <c r="G7164" i="15"/>
  <c r="G7165" i="15" s="1"/>
  <c r="G7166" i="15"/>
  <c r="G7167" i="15"/>
  <c r="G7168" i="15"/>
  <c r="G7169" i="15"/>
  <c r="G7170" i="15" s="1"/>
  <c r="G7171" i="15"/>
  <c r="G7172" i="15"/>
  <c r="G7173" i="15"/>
  <c r="G7174" i="15"/>
  <c r="G7175" i="15" s="1"/>
  <c r="G7176" i="15"/>
  <c r="G7177" i="15"/>
  <c r="G7178" i="15"/>
  <c r="G7179" i="15"/>
  <c r="G7180" i="15"/>
  <c r="G7181" i="15" s="1"/>
  <c r="G7182" i="15"/>
  <c r="G7183" i="15"/>
  <c r="G7184" i="15"/>
  <c r="G7185" i="15" s="1"/>
  <c r="G7186" i="15"/>
  <c r="G7187" i="15"/>
  <c r="G7188" i="15"/>
  <c r="G7189" i="15" s="1"/>
  <c r="G7190" i="15"/>
  <c r="G7191" i="15"/>
  <c r="G7192" i="15" s="1"/>
  <c r="G7193" i="15"/>
  <c r="G7194" i="15"/>
  <c r="G7195" i="15" s="1"/>
  <c r="G7196" i="15"/>
  <c r="G7197" i="15"/>
  <c r="G7198" i="15"/>
  <c r="G7199" i="15"/>
  <c r="G7200" i="15"/>
  <c r="G7201" i="15" s="1"/>
  <c r="G7202" i="15"/>
  <c r="G7203" i="15"/>
  <c r="G7204" i="15"/>
  <c r="G7205" i="15" s="1"/>
  <c r="G7206" i="15"/>
  <c r="G7207" i="15" s="1"/>
  <c r="G7208" i="15"/>
  <c r="G7209" i="15" s="1"/>
  <c r="G7210" i="15"/>
  <c r="G7211" i="15"/>
  <c r="G7212" i="15" s="1"/>
  <c r="G7213" i="15"/>
  <c r="G7214" i="15"/>
  <c r="G7215" i="15"/>
  <c r="G7216" i="15"/>
  <c r="G7217" i="15"/>
  <c r="G7218" i="15" s="1"/>
  <c r="G7219" i="15"/>
  <c r="G7220" i="15"/>
  <c r="G7221" i="15"/>
  <c r="G7222" i="15"/>
  <c r="G7223" i="15" s="1"/>
  <c r="G7224" i="15"/>
  <c r="G7225" i="15"/>
  <c r="G7226" i="15"/>
  <c r="G7227" i="15" s="1"/>
  <c r="G7228" i="15"/>
  <c r="G7229" i="15"/>
  <c r="G7230" i="15" s="1"/>
  <c r="G7231" i="15"/>
  <c r="G7232" i="15"/>
  <c r="G7233" i="15"/>
  <c r="G7234" i="15"/>
  <c r="G7235" i="15"/>
  <c r="G7236" i="15" s="1"/>
  <c r="G7237" i="15"/>
  <c r="G7238" i="15"/>
  <c r="G7239" i="15"/>
  <c r="G7240" i="15" s="1"/>
  <c r="G7241" i="15"/>
  <c r="G7242" i="15"/>
  <c r="G7243" i="15"/>
  <c r="G7244" i="15"/>
  <c r="G7245" i="15"/>
  <c r="G7246" i="15" s="1"/>
  <c r="G7247" i="15"/>
  <c r="G7248" i="15"/>
  <c r="G7249" i="15"/>
  <c r="G7250" i="15"/>
  <c r="G7251" i="15"/>
  <c r="G7252" i="15" s="1"/>
  <c r="G7253" i="15"/>
  <c r="G7254" i="15"/>
  <c r="G7255" i="15"/>
  <c r="G7256" i="15" s="1"/>
  <c r="G7257" i="15"/>
  <c r="G7258" i="15"/>
  <c r="G7259" i="15"/>
  <c r="G7260" i="15" s="1"/>
  <c r="G7261" i="15"/>
  <c r="G7262" i="15"/>
  <c r="G7263" i="15"/>
  <c r="G7264" i="15" s="1"/>
  <c r="G7265" i="15"/>
  <c r="G7266" i="15"/>
  <c r="G7267" i="15"/>
  <c r="G7268" i="15"/>
  <c r="G7269" i="15"/>
  <c r="G7270" i="15"/>
  <c r="G7271" i="15"/>
  <c r="G7272" i="15"/>
  <c r="G7273" i="15"/>
  <c r="G7274" i="15" s="1"/>
  <c r="G7275" i="15"/>
  <c r="G7276" i="15"/>
  <c r="G7277" i="15"/>
  <c r="G7278" i="15"/>
  <c r="G7279" i="15"/>
  <c r="G7280" i="15" s="1"/>
  <c r="G7281" i="15"/>
  <c r="G7282" i="15"/>
  <c r="G7283" i="15" s="1"/>
  <c r="G7284" i="15"/>
  <c r="G7285" i="15"/>
  <c r="G7286" i="15" s="1"/>
  <c r="G7287" i="15"/>
  <c r="G7288" i="15"/>
  <c r="G7289" i="15"/>
  <c r="G7290" i="15" s="1"/>
  <c r="G7291" i="15"/>
  <c r="G7292" i="15"/>
  <c r="G7293" i="15"/>
  <c r="G7294" i="15"/>
  <c r="G7295" i="15"/>
  <c r="G7296" i="15" s="1"/>
  <c r="G7297" i="15"/>
  <c r="G7298" i="15"/>
  <c r="G7299" i="15"/>
  <c r="G7300" i="15"/>
  <c r="G7301" i="15" s="1"/>
  <c r="G7302" i="15"/>
  <c r="G7303" i="15"/>
  <c r="G7304" i="15"/>
  <c r="G7305" i="15"/>
  <c r="G7306" i="15"/>
  <c r="G7307" i="15" s="1"/>
  <c r="G7308" i="15"/>
  <c r="G7309" i="15"/>
  <c r="G7310" i="15"/>
  <c r="G7311" i="15"/>
  <c r="G7312" i="15" s="1"/>
  <c r="G7313" i="15"/>
  <c r="G7314" i="15"/>
  <c r="G7315" i="15"/>
  <c r="G7316" i="15"/>
  <c r="G7317" i="15"/>
  <c r="G7318" i="15"/>
  <c r="G7319" i="15" s="1"/>
  <c r="G7320" i="15"/>
  <c r="G7321" i="15"/>
  <c r="G7322" i="15"/>
  <c r="G7323" i="15"/>
  <c r="G7324" i="15"/>
  <c r="G7325" i="15"/>
  <c r="G7326" i="15" s="1"/>
  <c r="G7327" i="15"/>
  <c r="G7328" i="15"/>
  <c r="G7329" i="15"/>
  <c r="G7330" i="15"/>
  <c r="G7331" i="15"/>
  <c r="G7332" i="15" s="1"/>
  <c r="G7333" i="15"/>
  <c r="G7334" i="15"/>
  <c r="G7335" i="15"/>
  <c r="G7336" i="15" s="1"/>
  <c r="G7337" i="15"/>
  <c r="G7338" i="15"/>
  <c r="G7339" i="15"/>
  <c r="G7340" i="15"/>
  <c r="G7341" i="15" s="1"/>
  <c r="G7342" i="15"/>
  <c r="G7343" i="15"/>
  <c r="G7344" i="15"/>
  <c r="G7345" i="15" s="1"/>
  <c r="G7346" i="15"/>
  <c r="G7347" i="15"/>
  <c r="G7348" i="15" s="1"/>
  <c r="G7349" i="15"/>
  <c r="G7350" i="15"/>
  <c r="G7351" i="15" s="1"/>
  <c r="G7352" i="15"/>
  <c r="G7353" i="15"/>
  <c r="G7354" i="15"/>
  <c r="G7355" i="15" s="1"/>
  <c r="G7356" i="15"/>
  <c r="G7357" i="15"/>
  <c r="G7358" i="15"/>
  <c r="G7359" i="15"/>
  <c r="G7360" i="15"/>
  <c r="G7361" i="15"/>
  <c r="G7362" i="15"/>
  <c r="G7363" i="15"/>
  <c r="G7364" i="15"/>
  <c r="G7365" i="15" s="1"/>
  <c r="G7366" i="15"/>
  <c r="G7367" i="15"/>
  <c r="G7368" i="15"/>
  <c r="G7369" i="15"/>
  <c r="G7370" i="15" s="1"/>
  <c r="G7371" i="15"/>
  <c r="G7372" i="15"/>
  <c r="G7373" i="15" s="1"/>
  <c r="G7374" i="15"/>
  <c r="G7375" i="15"/>
  <c r="G7376" i="15"/>
  <c r="G7377" i="15"/>
  <c r="G7378" i="15"/>
  <c r="G7379" i="15"/>
  <c r="G7380" i="15" s="1"/>
  <c r="G7381" i="15"/>
  <c r="G7382" i="15"/>
  <c r="G7383" i="15"/>
  <c r="G7384" i="15"/>
  <c r="G7385" i="15"/>
  <c r="G7386" i="15"/>
  <c r="G7387" i="15"/>
  <c r="G7388" i="15" s="1"/>
  <c r="G7389" i="15"/>
  <c r="G7390" i="15"/>
  <c r="G7391" i="15"/>
  <c r="G7392" i="15"/>
  <c r="G7393" i="15" s="1"/>
  <c r="G7394" i="15"/>
  <c r="G7395" i="15"/>
  <c r="G7396" i="15"/>
  <c r="G7397" i="15"/>
  <c r="G7398" i="15"/>
  <c r="G7399" i="15" s="1"/>
  <c r="G7400" i="15"/>
  <c r="G7401" i="15"/>
  <c r="G7402" i="15"/>
  <c r="G7403" i="15"/>
  <c r="G7404" i="15" s="1"/>
  <c r="G7405" i="15"/>
  <c r="G7406" i="15"/>
  <c r="G7407" i="15"/>
  <c r="G7408" i="15"/>
  <c r="G7409" i="15"/>
  <c r="G7410" i="15" s="1"/>
  <c r="G7411" i="15"/>
  <c r="G7412" i="15"/>
  <c r="G7413" i="15"/>
  <c r="G7414" i="15" s="1"/>
  <c r="G7415" i="15"/>
  <c r="G7416" i="15"/>
  <c r="G7417" i="15" s="1"/>
  <c r="G7418" i="15"/>
  <c r="G7419" i="15"/>
  <c r="G7420" i="15"/>
  <c r="G7421" i="15" s="1"/>
  <c r="G7422" i="15"/>
  <c r="G7423" i="15"/>
  <c r="G7424" i="15"/>
  <c r="G7425" i="15"/>
  <c r="G7426" i="15"/>
  <c r="G7427" i="15"/>
  <c r="G7428" i="15" s="1"/>
  <c r="G7429" i="15"/>
  <c r="G7430" i="15"/>
  <c r="G7431" i="15"/>
  <c r="G7432" i="15"/>
  <c r="G7433" i="15" s="1"/>
  <c r="G7434" i="15"/>
  <c r="G7435" i="15"/>
  <c r="G7436" i="15"/>
  <c r="G7437" i="15"/>
  <c r="G7438" i="15"/>
  <c r="G7439" i="15"/>
  <c r="G7440" i="15"/>
  <c r="G7441" i="15"/>
  <c r="G7442" i="15"/>
  <c r="G7443" i="15" s="1"/>
  <c r="G7444" i="15"/>
  <c r="G7445" i="15"/>
  <c r="G7446" i="15"/>
  <c r="G7447" i="15"/>
  <c r="G7448" i="15"/>
  <c r="G7449" i="15"/>
  <c r="G7450" i="15"/>
  <c r="G7451" i="15" s="1"/>
  <c r="G7452" i="15"/>
  <c r="G7453" i="15"/>
  <c r="G7454" i="15"/>
  <c r="G7455" i="15"/>
  <c r="G7456" i="15"/>
  <c r="G7457" i="15" s="1"/>
  <c r="G7458" i="15"/>
  <c r="G7459" i="15"/>
  <c r="G7460" i="15"/>
  <c r="G7461" i="15" s="1"/>
  <c r="G7462" i="15"/>
  <c r="G7463" i="15"/>
  <c r="G7464" i="15"/>
  <c r="G7465" i="15"/>
  <c r="G7466" i="15"/>
  <c r="G7467" i="15"/>
  <c r="G7468" i="15"/>
  <c r="G7469" i="15"/>
  <c r="G7470" i="15"/>
  <c r="G7471" i="15" s="1"/>
  <c r="G7472" i="15"/>
  <c r="G7473" i="15"/>
  <c r="G7474" i="15"/>
  <c r="G7475" i="15" s="1"/>
  <c r="G7476" i="15"/>
  <c r="G7477" i="15"/>
  <c r="G7478" i="15"/>
  <c r="G7479" i="15"/>
  <c r="G7480" i="15"/>
  <c r="G7481" i="15" s="1"/>
  <c r="G7482" i="15"/>
  <c r="G7483" i="15"/>
  <c r="G7484" i="15"/>
  <c r="G7485" i="15" s="1"/>
  <c r="G7486" i="15"/>
  <c r="G7487" i="15"/>
  <c r="G7488" i="15"/>
  <c r="G7489" i="15"/>
  <c r="G7490" i="15"/>
  <c r="G7491" i="15" s="1"/>
  <c r="G7492" i="15"/>
  <c r="G7493" i="15"/>
  <c r="G7494" i="15"/>
  <c r="G7495" i="15" s="1"/>
  <c r="G7496" i="15"/>
  <c r="G7497" i="15"/>
  <c r="G7498" i="15"/>
  <c r="G7499" i="15" s="1"/>
  <c r="G7500" i="15"/>
  <c r="G7501" i="15"/>
  <c r="G7502" i="15"/>
  <c r="G7503" i="15"/>
  <c r="G7504" i="15"/>
  <c r="G7505" i="15"/>
  <c r="G7506" i="15"/>
  <c r="G7507" i="15"/>
  <c r="G7508" i="15"/>
  <c r="G7509" i="15" s="1"/>
  <c r="G7510" i="15"/>
  <c r="G7511" i="15"/>
  <c r="G7512" i="15"/>
  <c r="G7513" i="15"/>
  <c r="G7514" i="15" s="1"/>
  <c r="G7515" i="15"/>
  <c r="G7516" i="15"/>
  <c r="G7517" i="15"/>
  <c r="G7518" i="15"/>
  <c r="G7519" i="15"/>
  <c r="G7520" i="15"/>
  <c r="G7521" i="15" s="1"/>
  <c r="G7522" i="15"/>
  <c r="G7523" i="15"/>
  <c r="G7524" i="15"/>
  <c r="G7525" i="15" s="1"/>
  <c r="G7526" i="15"/>
  <c r="G7527" i="15"/>
  <c r="G7528" i="15"/>
  <c r="G7529" i="15"/>
  <c r="G7530" i="15"/>
  <c r="G7531" i="15" s="1"/>
  <c r="G7532" i="15"/>
  <c r="G7533" i="15"/>
  <c r="G7534" i="15"/>
  <c r="G7535" i="15"/>
  <c r="G7536" i="15" s="1"/>
  <c r="G7537" i="15"/>
  <c r="G7538" i="15"/>
  <c r="G7539" i="15" s="1"/>
  <c r="G7540" i="15"/>
  <c r="G7541" i="15"/>
  <c r="G7542" i="15"/>
  <c r="G7543" i="15"/>
  <c r="G7544" i="15"/>
  <c r="G7545" i="15"/>
  <c r="G7546" i="15"/>
  <c r="G7547" i="15" s="1"/>
  <c r="G7548" i="15"/>
  <c r="G7549" i="15"/>
  <c r="G7550" i="15" s="1"/>
  <c r="G7551" i="15"/>
  <c r="G7552" i="15" s="1"/>
  <c r="G7553" i="15"/>
  <c r="G7554" i="15" s="1"/>
  <c r="G7555" i="15"/>
  <c r="G7556" i="15"/>
  <c r="G7557" i="15"/>
  <c r="G7558" i="15" s="1"/>
  <c r="G7559" i="15"/>
  <c r="G7560" i="15"/>
  <c r="G7561" i="15"/>
  <c r="G7562" i="15"/>
  <c r="G7563" i="15" s="1"/>
  <c r="G7564" i="15"/>
  <c r="G7565" i="15"/>
  <c r="G7566" i="15"/>
  <c r="G7567" i="15"/>
  <c r="G7568" i="15"/>
  <c r="G7569" i="15" s="1"/>
  <c r="G7570" i="15"/>
  <c r="G7571" i="15"/>
  <c r="G7572" i="15" s="1"/>
  <c r="G7573" i="15"/>
  <c r="G7574" i="15"/>
  <c r="G7575" i="15"/>
  <c r="G7576" i="15" s="1"/>
  <c r="G7577" i="15"/>
  <c r="G7578" i="15"/>
  <c r="G7579" i="15" s="1"/>
  <c r="G7580" i="15"/>
  <c r="G7581" i="15"/>
  <c r="G7582" i="15"/>
  <c r="G7583" i="15" s="1"/>
  <c r="G7584" i="15"/>
  <c r="G7585" i="15"/>
  <c r="G7586" i="15"/>
  <c r="G7587" i="15"/>
  <c r="G7588" i="15"/>
  <c r="G7589" i="15"/>
  <c r="G7590" i="15" s="1"/>
  <c r="G7591" i="15"/>
  <c r="G7592" i="15"/>
  <c r="G7593" i="15"/>
  <c r="G7594" i="15" s="1"/>
  <c r="G7595" i="15"/>
  <c r="G7596" i="15"/>
  <c r="G7597" i="15"/>
  <c r="G7598" i="15"/>
  <c r="G7599" i="15" s="1"/>
  <c r="G7600" i="15"/>
  <c r="G7601" i="15"/>
  <c r="G7602" i="15"/>
  <c r="G7603" i="15"/>
  <c r="G7604" i="15"/>
  <c r="G7605" i="15" s="1"/>
  <c r="G7606" i="15"/>
  <c r="G7607" i="15"/>
  <c r="G7608" i="15"/>
  <c r="G7609" i="15"/>
  <c r="G7610" i="15"/>
  <c r="G7611" i="15"/>
  <c r="G7612" i="15"/>
  <c r="G7613" i="15" s="1"/>
  <c r="G7614" i="15"/>
  <c r="G7615" i="15"/>
  <c r="G7616" i="15"/>
  <c r="G7617" i="15" s="1"/>
  <c r="G7618" i="15"/>
  <c r="G7619" i="15"/>
  <c r="G7620" i="15"/>
  <c r="G7621" i="15" s="1"/>
  <c r="G7622" i="15"/>
  <c r="G7623" i="15"/>
  <c r="G7624" i="15"/>
  <c r="G7625" i="15"/>
  <c r="G7626" i="15"/>
  <c r="G7627" i="15" s="1"/>
  <c r="G7628" i="15"/>
  <c r="G7629" i="15"/>
  <c r="G7630" i="15"/>
  <c r="G7631" i="15"/>
  <c r="G7632" i="15" s="1"/>
  <c r="G7633" i="15"/>
  <c r="G7634" i="15"/>
  <c r="G7635" i="15"/>
  <c r="G7636" i="15" s="1"/>
  <c r="G7637" i="15"/>
  <c r="G7638" i="15"/>
  <c r="G7639" i="15"/>
  <c r="G7640" i="15"/>
  <c r="G7641" i="15"/>
  <c r="G7642" i="15" s="1"/>
  <c r="G7643" i="15"/>
  <c r="G7644" i="15"/>
  <c r="G7645" i="15" s="1"/>
  <c r="G7646" i="15"/>
  <c r="G7647" i="15"/>
  <c r="G7648" i="15" s="1"/>
  <c r="G7649" i="15"/>
  <c r="G7650" i="15" s="1"/>
  <c r="G7651" i="15"/>
  <c r="G7652" i="15"/>
  <c r="G7653" i="15"/>
  <c r="G7654" i="15"/>
  <c r="G7655" i="15"/>
  <c r="G7656" i="15" s="1"/>
  <c r="G7657" i="15"/>
  <c r="G7658" i="15"/>
  <c r="G7659" i="15"/>
  <c r="G7660" i="15"/>
  <c r="G7661" i="15" s="1"/>
  <c r="G7662" i="15"/>
  <c r="G7663" i="15"/>
  <c r="G7664" i="15"/>
  <c r="G7665" i="15"/>
  <c r="G7666" i="15"/>
  <c r="G7667" i="15"/>
  <c r="G7668" i="15" s="1"/>
  <c r="G7669" i="15"/>
  <c r="G7670" i="15"/>
  <c r="G7671" i="15"/>
  <c r="G7672" i="15"/>
  <c r="G7673" i="15"/>
  <c r="G7674" i="15" s="1"/>
  <c r="G7675" i="15"/>
  <c r="G7676" i="15"/>
  <c r="G7677" i="15"/>
  <c r="G7678" i="15"/>
  <c r="G7679" i="15" s="1"/>
  <c r="G7680" i="15"/>
  <c r="G7681" i="15"/>
  <c r="G7682" i="15"/>
  <c r="G7683" i="15"/>
  <c r="G7684" i="15" s="1"/>
  <c r="G7685" i="15"/>
  <c r="G7686" i="15"/>
  <c r="G7687" i="15"/>
  <c r="G7688" i="15"/>
  <c r="G7689" i="15"/>
  <c r="G7690" i="15" s="1"/>
  <c r="G7691" i="15"/>
  <c r="G7692" i="15"/>
  <c r="G7693" i="15"/>
  <c r="G7694" i="15"/>
  <c r="G7695" i="15" s="1"/>
  <c r="G7696" i="15"/>
  <c r="G7697" i="15"/>
  <c r="G7698" i="15"/>
  <c r="G7699" i="15" s="1"/>
  <c r="G7700" i="15"/>
  <c r="G7701" i="15"/>
  <c r="G7702" i="15"/>
  <c r="G7703" i="15" s="1"/>
  <c r="G7704" i="15"/>
  <c r="G7705" i="15" s="1"/>
  <c r="G7706" i="15"/>
  <c r="G7707" i="15"/>
  <c r="G7708" i="15"/>
  <c r="G7709" i="15"/>
  <c r="G7710" i="15"/>
  <c r="G7711" i="15" s="1"/>
  <c r="G7712" i="15"/>
  <c r="G7713" i="15"/>
  <c r="G7714" i="15"/>
  <c r="G7715" i="15" s="1"/>
  <c r="G7716" i="15"/>
  <c r="G7717" i="15"/>
  <c r="G7718" i="15"/>
  <c r="G7719" i="15"/>
  <c r="G7720" i="15"/>
  <c r="G7721" i="15"/>
  <c r="G7722" i="15" s="1"/>
  <c r="G7723" i="15"/>
  <c r="G7724" i="15"/>
  <c r="G7725" i="15"/>
  <c r="G7726" i="15" s="1"/>
  <c r="G7727" i="15"/>
  <c r="G7728" i="15"/>
  <c r="G7729" i="15"/>
  <c r="G7730" i="15"/>
  <c r="G7731" i="15" s="1"/>
  <c r="G7732" i="15"/>
  <c r="G7733" i="15"/>
  <c r="G7734" i="15"/>
  <c r="G7735" i="15"/>
  <c r="G7736" i="15" s="1"/>
  <c r="G7737" i="15"/>
  <c r="G7738" i="15"/>
  <c r="G7739" i="15"/>
  <c r="G7740" i="15"/>
  <c r="G7741" i="15"/>
  <c r="G7742" i="15"/>
  <c r="G7743" i="15" s="1"/>
  <c r="G7744" i="15"/>
  <c r="G7745" i="15"/>
  <c r="G7746" i="15"/>
  <c r="G7747" i="15"/>
  <c r="G7748" i="15"/>
  <c r="G7749" i="15"/>
  <c r="G7750" i="15"/>
  <c r="G7751" i="15" s="1"/>
  <c r="G7752" i="15"/>
  <c r="G7753" i="15"/>
  <c r="G7754" i="15"/>
  <c r="G7755" i="15" s="1"/>
  <c r="G7756" i="15"/>
  <c r="G7757" i="15"/>
  <c r="G7758" i="15"/>
  <c r="G7759" i="15" s="1"/>
  <c r="G7760" i="15"/>
  <c r="G7761" i="15"/>
  <c r="G7762" i="15"/>
  <c r="G7763" i="15"/>
  <c r="G7764" i="15" s="1"/>
  <c r="G7765" i="15"/>
  <c r="G7766" i="15"/>
  <c r="G7767" i="15"/>
  <c r="G7768" i="15"/>
  <c r="G7769" i="15"/>
  <c r="G7770" i="15"/>
  <c r="G7771" i="15"/>
  <c r="G7772" i="15"/>
  <c r="G7773" i="15" s="1"/>
  <c r="G7774" i="15"/>
  <c r="G7775" i="15"/>
  <c r="G7776" i="15"/>
  <c r="G7777" i="15"/>
  <c r="G7778" i="15" s="1"/>
  <c r="G7779" i="15"/>
  <c r="G7780" i="15"/>
  <c r="G7781" i="15"/>
  <c r="G7782" i="15"/>
  <c r="G7783" i="15"/>
  <c r="G7784" i="15"/>
  <c r="G7785" i="15"/>
  <c r="G7786" i="15" s="1"/>
  <c r="G7787" i="15"/>
  <c r="G7788" i="15"/>
  <c r="G7789" i="15"/>
  <c r="G7790" i="15" s="1"/>
  <c r="G7791" i="15"/>
  <c r="G7792" i="15" s="1"/>
  <c r="G7793" i="15"/>
  <c r="G7794" i="15"/>
  <c r="G7795" i="15" s="1"/>
  <c r="G7796" i="15"/>
  <c r="G7797" i="15"/>
  <c r="G7798" i="15"/>
  <c r="G7799" i="15"/>
  <c r="G7800" i="15" s="1"/>
  <c r="G7801" i="15"/>
  <c r="G7802" i="15"/>
  <c r="G7803" i="15"/>
  <c r="G7804" i="15" s="1"/>
  <c r="G7805" i="15"/>
  <c r="G7806" i="15"/>
  <c r="G7807" i="15"/>
  <c r="G7808" i="15"/>
  <c r="G7809" i="15" s="1"/>
  <c r="G7810" i="15"/>
  <c r="G7811" i="15"/>
  <c r="G7812" i="15"/>
  <c r="G7813" i="15"/>
  <c r="G7814" i="15"/>
  <c r="G7815" i="15"/>
  <c r="G7816" i="15" s="1"/>
  <c r="G7817" i="15"/>
  <c r="G7818" i="15"/>
  <c r="G7819" i="15"/>
  <c r="G7820" i="15"/>
  <c r="G7821" i="15" s="1"/>
  <c r="G7822" i="15"/>
  <c r="G7823" i="15"/>
  <c r="G7824" i="15" s="1"/>
  <c r="G7825" i="15"/>
  <c r="G7826" i="15"/>
  <c r="G7827" i="15"/>
  <c r="G7828" i="15" s="1"/>
  <c r="G7829" i="15"/>
  <c r="G7830" i="15"/>
  <c r="G7831" i="15"/>
  <c r="G7832" i="15"/>
  <c r="G7833" i="15"/>
  <c r="G7834" i="15"/>
  <c r="G7835" i="15"/>
  <c r="G7836" i="15"/>
  <c r="G7837" i="15"/>
  <c r="G7838" i="15"/>
  <c r="G7839" i="15"/>
  <c r="G7840" i="15" s="1"/>
  <c r="G7841" i="15"/>
  <c r="G7842" i="15"/>
  <c r="G7843" i="15"/>
  <c r="G7844" i="15"/>
  <c r="G7845" i="15"/>
  <c r="G7846" i="15" s="1"/>
  <c r="G7847" i="15"/>
  <c r="G7848" i="15"/>
  <c r="G7849" i="15"/>
  <c r="G7850" i="15"/>
  <c r="G7851" i="15" s="1"/>
  <c r="G7852" i="15"/>
  <c r="G7853" i="15"/>
  <c r="G7854" i="15"/>
  <c r="G7855" i="15"/>
  <c r="G7856" i="15"/>
  <c r="G7857" i="15"/>
  <c r="G7858" i="15" s="1"/>
  <c r="G7859" i="15"/>
  <c r="G7860" i="15"/>
  <c r="G7861" i="15"/>
  <c r="G7862" i="15" s="1"/>
  <c r="G7863" i="15"/>
  <c r="G7864" i="15"/>
  <c r="G7865" i="15"/>
  <c r="G7866" i="15" s="1"/>
  <c r="G7867" i="15"/>
  <c r="G7868" i="15"/>
  <c r="G7869" i="15"/>
  <c r="G7870" i="15"/>
  <c r="G7871" i="15"/>
  <c r="G7872" i="15" s="1"/>
  <c r="G7873" i="15"/>
  <c r="G7874" i="15"/>
  <c r="G7875" i="15"/>
  <c r="G7876" i="15"/>
  <c r="G7877" i="15" s="1"/>
  <c r="G7878" i="15"/>
  <c r="G7879" i="15"/>
  <c r="G7880" i="15" s="1"/>
  <c r="G7881" i="15"/>
  <c r="G7882" i="15"/>
  <c r="G7883" i="15"/>
  <c r="G7884" i="15"/>
  <c r="G7885" i="15" s="1"/>
  <c r="G7886" i="15"/>
  <c r="G7887" i="15"/>
  <c r="G7888" i="15"/>
  <c r="G7889" i="15"/>
  <c r="G7890" i="15" s="1"/>
  <c r="G7891" i="15"/>
  <c r="G7892" i="15"/>
  <c r="G7893" i="15" s="1"/>
  <c r="G7894" i="15"/>
  <c r="G7895" i="15"/>
  <c r="G7896" i="15"/>
  <c r="G7897" i="15"/>
  <c r="G7898" i="15"/>
  <c r="G7899" i="15" s="1"/>
  <c r="G7900" i="15"/>
  <c r="G7901" i="15"/>
  <c r="G7902" i="15"/>
  <c r="G7903" i="15" s="1"/>
  <c r="G7904" i="15"/>
  <c r="G7905" i="15"/>
  <c r="G7906" i="15"/>
  <c r="G7907" i="15"/>
  <c r="G7908" i="15"/>
  <c r="G7909" i="15" s="1"/>
  <c r="G7910" i="15"/>
  <c r="G7911" i="15"/>
  <c r="G7912" i="15"/>
  <c r="G7913" i="15"/>
  <c r="G7914" i="15" s="1"/>
  <c r="G7915" i="15"/>
  <c r="G7916" i="15" s="1"/>
  <c r="G7917" i="15"/>
  <c r="G7918" i="15"/>
  <c r="G7919" i="15"/>
  <c r="G7920" i="15"/>
  <c r="G7921" i="15" s="1"/>
  <c r="G7922" i="15"/>
  <c r="G7923" i="15"/>
  <c r="G7924" i="15"/>
  <c r="G7925" i="15"/>
  <c r="G7926" i="15" s="1"/>
  <c r="G7927" i="15"/>
  <c r="G7928" i="15"/>
  <c r="G7929" i="15"/>
  <c r="G7930" i="15"/>
  <c r="G7931" i="15" s="1"/>
  <c r="G7932" i="15"/>
  <c r="G7933" i="15"/>
  <c r="G7934" i="15"/>
  <c r="G7935" i="15" s="1"/>
  <c r="G7936" i="15"/>
  <c r="G7937" i="15"/>
  <c r="G7938" i="15"/>
  <c r="G7939" i="15" s="1"/>
  <c r="G7940" i="15"/>
  <c r="G7941" i="15"/>
  <c r="G7942" i="15"/>
  <c r="G7943" i="15"/>
  <c r="G7944" i="15" s="1"/>
  <c r="G7945" i="15"/>
  <c r="G7946" i="15"/>
  <c r="G7947" i="15"/>
  <c r="G7948" i="15"/>
  <c r="G7949" i="15"/>
  <c r="G7950" i="15"/>
  <c r="G7951" i="15"/>
  <c r="G7952" i="15" s="1"/>
  <c r="G7953" i="15"/>
  <c r="G7954" i="15"/>
  <c r="G7955" i="15"/>
  <c r="G7956" i="15"/>
  <c r="G7957" i="15"/>
  <c r="G7958" i="15"/>
  <c r="G7959" i="15"/>
  <c r="G7960" i="15"/>
  <c r="G7961" i="15" s="1"/>
  <c r="G7962" i="15"/>
  <c r="G7963" i="15"/>
  <c r="G7964" i="15"/>
  <c r="G7965" i="15"/>
  <c r="G7966" i="15"/>
  <c r="G7967" i="15"/>
  <c r="G7968" i="15"/>
  <c r="G7969" i="15" s="1"/>
  <c r="G7970" i="15"/>
  <c r="G7971" i="15"/>
  <c r="G7972" i="15"/>
  <c r="G7973" i="15"/>
  <c r="G7974" i="15"/>
  <c r="G7975" i="15" s="1"/>
  <c r="G7976" i="15"/>
  <c r="G7977" i="15"/>
  <c r="G7978" i="15"/>
  <c r="G7979" i="15"/>
  <c r="G7980" i="15" s="1"/>
  <c r="G7981" i="15"/>
  <c r="G7982" i="15"/>
  <c r="G7983" i="15"/>
  <c r="G7984" i="15"/>
  <c r="G7985" i="15"/>
  <c r="G7986" i="15"/>
  <c r="G7987" i="15" s="1"/>
  <c r="G7988" i="15"/>
  <c r="G7989" i="15"/>
  <c r="G7990" i="15"/>
  <c r="G7991" i="15" s="1"/>
  <c r="G7992" i="15"/>
  <c r="G7993" i="15"/>
  <c r="G7994" i="15" s="1"/>
  <c r="G7995" i="15"/>
  <c r="G7996" i="15"/>
  <c r="G7997" i="15" s="1"/>
  <c r="G7998" i="15"/>
  <c r="G7999" i="15"/>
  <c r="G8000" i="15"/>
  <c r="G8001" i="15"/>
  <c r="G8002" i="15"/>
  <c r="G8003" i="15" s="1"/>
  <c r="G8004" i="15"/>
  <c r="G8005" i="15"/>
  <c r="G8006" i="15"/>
  <c r="G8007" i="15"/>
  <c r="G8008" i="15" s="1"/>
  <c r="G8009" i="15"/>
  <c r="G8010" i="15"/>
  <c r="G8011" i="15"/>
  <c r="G8012" i="15"/>
  <c r="G8013" i="15"/>
  <c r="G8014" i="15" s="1"/>
  <c r="G8015" i="15"/>
  <c r="G8016" i="15"/>
  <c r="G8017" i="15"/>
  <c r="G8018" i="15"/>
  <c r="G8019" i="15" s="1"/>
  <c r="G8020" i="15"/>
  <c r="G8021" i="15"/>
  <c r="G8022" i="15"/>
  <c r="G8023" i="15" s="1"/>
  <c r="G8024" i="15"/>
  <c r="G8025" i="15"/>
  <c r="G8026" i="15"/>
  <c r="G8027" i="15"/>
  <c r="G8028" i="15"/>
  <c r="G8029" i="15" s="1"/>
  <c r="G8030" i="15"/>
  <c r="G8031" i="15" s="1"/>
  <c r="G8032" i="15"/>
  <c r="G8033" i="15"/>
  <c r="G8034" i="15"/>
  <c r="G8035" i="15"/>
  <c r="G8036" i="15"/>
  <c r="G8037" i="15"/>
  <c r="G8038" i="15" s="1"/>
  <c r="G8039" i="15"/>
  <c r="G8040" i="15"/>
  <c r="G8041" i="15"/>
  <c r="G8042" i="15"/>
  <c r="G8043" i="15"/>
  <c r="G8044" i="15" s="1"/>
  <c r="G8045" i="15"/>
  <c r="G8046" i="15"/>
  <c r="G8047" i="15"/>
  <c r="G8048" i="15" s="1"/>
  <c r="G8049" i="15"/>
  <c r="G8050" i="15"/>
  <c r="G8051" i="15"/>
  <c r="G8052" i="15" s="1"/>
  <c r="G8053" i="15"/>
  <c r="G8054" i="15"/>
  <c r="G8055" i="15" s="1"/>
  <c r="G8056" i="15"/>
  <c r="G8057" i="15"/>
  <c r="G8058" i="15"/>
  <c r="G8059" i="15"/>
  <c r="G8060" i="15"/>
  <c r="G8061" i="15" s="1"/>
  <c r="G8062" i="15"/>
  <c r="G8063" i="15"/>
  <c r="G8064" i="15"/>
  <c r="G8065" i="15" s="1"/>
  <c r="G8066" i="15"/>
  <c r="G8067" i="15"/>
  <c r="G8068" i="15"/>
  <c r="G8069" i="15"/>
  <c r="G8070" i="15"/>
  <c r="G8071" i="15"/>
  <c r="G8072" i="15"/>
  <c r="G8073" i="15" s="1"/>
  <c r="G8074" i="15"/>
  <c r="G8075" i="15"/>
  <c r="G8076" i="15" s="1"/>
  <c r="G8077" i="15"/>
  <c r="G8078" i="15"/>
  <c r="G8079" i="15"/>
  <c r="G8080" i="15"/>
  <c r="G8081" i="15" s="1"/>
  <c r="G8082" i="15"/>
  <c r="G8083" i="15"/>
  <c r="G8084" i="15"/>
  <c r="G8085" i="15"/>
  <c r="G8086" i="15"/>
  <c r="G8087" i="15"/>
  <c r="G8088" i="15"/>
  <c r="G8089" i="15" s="1"/>
  <c r="G8090" i="15"/>
  <c r="G8091" i="15"/>
  <c r="G8092" i="15"/>
  <c r="G8093" i="15"/>
  <c r="G8094" i="15" s="1"/>
  <c r="G8095" i="15"/>
  <c r="G8096" i="15"/>
  <c r="G8097" i="15"/>
  <c r="G8098" i="15"/>
  <c r="G8099" i="15"/>
  <c r="G8100" i="15" s="1"/>
  <c r="G8101" i="15"/>
  <c r="G8102" i="15"/>
  <c r="G8103" i="15"/>
  <c r="G8104" i="15"/>
  <c r="G8105" i="15" s="1"/>
  <c r="G8106" i="15"/>
  <c r="G8107" i="15"/>
  <c r="G8108" i="15"/>
  <c r="G8109" i="15"/>
  <c r="G8110" i="15"/>
  <c r="G8111" i="15"/>
  <c r="G8112" i="15" s="1"/>
  <c r="G8113" i="15"/>
  <c r="G8114" i="15"/>
  <c r="G8115" i="15"/>
  <c r="G8116" i="15"/>
  <c r="G8117" i="15"/>
  <c r="G8118" i="15" s="1"/>
  <c r="G8119" i="15"/>
  <c r="G8120" i="15" s="1"/>
  <c r="G8121" i="15"/>
  <c r="G8122" i="15"/>
  <c r="G8123" i="15"/>
  <c r="G8124" i="15" s="1"/>
  <c r="G8125" i="15"/>
  <c r="G8126" i="15"/>
  <c r="G8127" i="15"/>
  <c r="G8128" i="15" s="1"/>
  <c r="G8129" i="15"/>
  <c r="G8130" i="15"/>
  <c r="G8131" i="15"/>
  <c r="G8132" i="15" s="1"/>
  <c r="G8133" i="15"/>
  <c r="G8134" i="15"/>
  <c r="G8135" i="15"/>
  <c r="G8136" i="15"/>
  <c r="G8137" i="15" s="1"/>
  <c r="G8138" i="15"/>
  <c r="G8139" i="15" s="1"/>
  <c r="G8140" i="15"/>
  <c r="G8141" i="15"/>
  <c r="G8142" i="15"/>
  <c r="G8143" i="15"/>
  <c r="G8144" i="15"/>
  <c r="G8145" i="15" s="1"/>
  <c r="G8146" i="15"/>
  <c r="G8147" i="15"/>
  <c r="G8148" i="15"/>
  <c r="G8149" i="15"/>
  <c r="G8150" i="15"/>
  <c r="G8151" i="15"/>
  <c r="G8152" i="15"/>
  <c r="G8153" i="15" s="1"/>
  <c r="G8154" i="15"/>
  <c r="G8155" i="15"/>
  <c r="G8156" i="15"/>
  <c r="G8157" i="15" s="1"/>
  <c r="G8158" i="15"/>
  <c r="G8159" i="15"/>
  <c r="G8160" i="15"/>
  <c r="G8161" i="15"/>
  <c r="G8162" i="15"/>
  <c r="G8163" i="15" s="1"/>
  <c r="G8164" i="15"/>
  <c r="G8165" i="15" s="1"/>
  <c r="G8166" i="15"/>
  <c r="G8167" i="15"/>
  <c r="G8168" i="15"/>
  <c r="G8169" i="15" s="1"/>
  <c r="G8170" i="15"/>
  <c r="G8171" i="15"/>
  <c r="G8172" i="15"/>
  <c r="G8173" i="15"/>
  <c r="G8174" i="15"/>
  <c r="G8175" i="15"/>
  <c r="G8176" i="15" s="1"/>
  <c r="G8177" i="15"/>
  <c r="G8178" i="15"/>
  <c r="G8179" i="15" s="1"/>
  <c r="G8180" i="15"/>
  <c r="G8181" i="15"/>
  <c r="G8182" i="15" s="1"/>
  <c r="G8183" i="15"/>
  <c r="G8184" i="15"/>
  <c r="G8185" i="15" s="1"/>
  <c r="G8186" i="15"/>
  <c r="G8187" i="15"/>
  <c r="G8188" i="15"/>
  <c r="G8189" i="15"/>
  <c r="G8190" i="15" s="1"/>
  <c r="G8191" i="15"/>
  <c r="G8192" i="15"/>
  <c r="G8193" i="15"/>
  <c r="G8194" i="15"/>
  <c r="G8195" i="15"/>
  <c r="G8196" i="15" s="1"/>
  <c r="G8197" i="15"/>
  <c r="G8198" i="15"/>
  <c r="G8199" i="15" s="1"/>
  <c r="G8200" i="15"/>
  <c r="G8201" i="15"/>
  <c r="G8202" i="15"/>
  <c r="G8203" i="15" s="1"/>
  <c r="G8204" i="15"/>
  <c r="G8205" i="15" s="1"/>
  <c r="G8206" i="15"/>
  <c r="G8207" i="15"/>
  <c r="G8208" i="15"/>
  <c r="G8209" i="15"/>
  <c r="G8210" i="15"/>
  <c r="G8211" i="15" s="1"/>
  <c r="G8212" i="15"/>
  <c r="G8213" i="15"/>
  <c r="G8214" i="15"/>
  <c r="G8215" i="15"/>
  <c r="G8216" i="15"/>
  <c r="G8217" i="15"/>
  <c r="G8218" i="15" s="1"/>
  <c r="G8219" i="15"/>
  <c r="G8220" i="15"/>
  <c r="G8221" i="15" s="1"/>
  <c r="G8222" i="15"/>
  <c r="G8223" i="15"/>
  <c r="G8224" i="15"/>
  <c r="G8225" i="15" s="1"/>
  <c r="G8226" i="15"/>
  <c r="G8227" i="15" s="1"/>
  <c r="G8228" i="15"/>
  <c r="G8229" i="15"/>
  <c r="G8230" i="15" s="1"/>
  <c r="G8231" i="15"/>
  <c r="G8232" i="15"/>
  <c r="G8233" i="15" s="1"/>
  <c r="G8234" i="15"/>
  <c r="G8235" i="15"/>
  <c r="G8236" i="15"/>
  <c r="G8237" i="15" s="1"/>
  <c r="G8238" i="15"/>
  <c r="G8239" i="15" s="1"/>
  <c r="G8240" i="15"/>
  <c r="G8241" i="15"/>
  <c r="G8242" i="15"/>
  <c r="G8243" i="15"/>
  <c r="G8244" i="15" s="1"/>
  <c r="G8245" i="15"/>
  <c r="G8246" i="15"/>
  <c r="G8247" i="15"/>
  <c r="G8248" i="15"/>
  <c r="G8249" i="15" s="1"/>
  <c r="G8250" i="15"/>
  <c r="G8251" i="15"/>
  <c r="G8252" i="15"/>
  <c r="G8253" i="15"/>
  <c r="G8254" i="15"/>
  <c r="G8255" i="15"/>
  <c r="G8256" i="15" s="1"/>
  <c r="G8257" i="15"/>
  <c r="G8258" i="15"/>
  <c r="G8259" i="15" s="1"/>
  <c r="G8260" i="15"/>
  <c r="G8261" i="15"/>
  <c r="G8262" i="15"/>
  <c r="G8263" i="15"/>
  <c r="G8264" i="15"/>
  <c r="G8265" i="15" s="1"/>
  <c r="G8266" i="15"/>
  <c r="G8267" i="15"/>
  <c r="G8268" i="15"/>
  <c r="G8269" i="15"/>
  <c r="G8270" i="15"/>
  <c r="G8271" i="15"/>
  <c r="G8272" i="15"/>
  <c r="G8273" i="15"/>
  <c r="G8274" i="15" s="1"/>
  <c r="G8275" i="15"/>
  <c r="G8276" i="15"/>
  <c r="G8277" i="15"/>
  <c r="G8278" i="15"/>
  <c r="G8279" i="15"/>
  <c r="G8280" i="15" s="1"/>
  <c r="G8281" i="15"/>
  <c r="G8282" i="15"/>
  <c r="G8283" i="15" s="1"/>
  <c r="G8284" i="15"/>
  <c r="G8285" i="15" s="1"/>
  <c r="G8286" i="15"/>
  <c r="G8287" i="15"/>
  <c r="G8288" i="15"/>
  <c r="G8289" i="15" s="1"/>
  <c r="G8290" i="15"/>
  <c r="G8291" i="15"/>
  <c r="G8292" i="15"/>
  <c r="G8293" i="15"/>
  <c r="G8294" i="15"/>
  <c r="G8295" i="15"/>
  <c r="G8296" i="15"/>
  <c r="G8297" i="15"/>
  <c r="G8298" i="15" s="1"/>
  <c r="G8299" i="15"/>
  <c r="G8300" i="15"/>
  <c r="G8301" i="15"/>
  <c r="G8302" i="15" s="1"/>
  <c r="G8303" i="15"/>
  <c r="G8304" i="15"/>
  <c r="G8305" i="15"/>
  <c r="G8306" i="15"/>
  <c r="G8307" i="15"/>
  <c r="G8308" i="15"/>
  <c r="G8309" i="15"/>
  <c r="G8310" i="15"/>
  <c r="G8311" i="15" s="1"/>
  <c r="G8312" i="15"/>
  <c r="G8313" i="15" s="1"/>
  <c r="G8314" i="15"/>
  <c r="G8315" i="15"/>
  <c r="G8316" i="15" s="1"/>
  <c r="G8317" i="15"/>
  <c r="G8318" i="15"/>
  <c r="G8319" i="15"/>
  <c r="G8320" i="15"/>
  <c r="G8321" i="15"/>
  <c r="G8322" i="15"/>
  <c r="G8323" i="15" s="1"/>
  <c r="G8324" i="15"/>
  <c r="G8325" i="15"/>
  <c r="G8326" i="15" s="1"/>
  <c r="G8327" i="15"/>
  <c r="G8328" i="15" s="1"/>
  <c r="G8329" i="15"/>
  <c r="G8330" i="15" s="1"/>
  <c r="G8331" i="15"/>
  <c r="G8332" i="15" s="1"/>
  <c r="G8333" i="15"/>
  <c r="G8334" i="15"/>
  <c r="G8335" i="15"/>
  <c r="G8336" i="15" s="1"/>
  <c r="G8337" i="15"/>
  <c r="G8338" i="15"/>
  <c r="G8339" i="15"/>
  <c r="G8340" i="15"/>
  <c r="G8341" i="15"/>
  <c r="G8342" i="15"/>
  <c r="G8343" i="15" s="1"/>
  <c r="G8344" i="15"/>
  <c r="G8345" i="15"/>
  <c r="G8346" i="15" s="1"/>
  <c r="G8347" i="15"/>
  <c r="G8348" i="15"/>
  <c r="G8349" i="15"/>
  <c r="G8350" i="15"/>
  <c r="G8351" i="15"/>
  <c r="G8352" i="15"/>
  <c r="G8353" i="15" s="1"/>
  <c r="G8354" i="15"/>
  <c r="G8355" i="15"/>
  <c r="G8356" i="15" s="1"/>
  <c r="G8357" i="15"/>
  <c r="G8358" i="15"/>
  <c r="G8359" i="15"/>
  <c r="G8360" i="15"/>
  <c r="G8361" i="15"/>
  <c r="G8362" i="15" s="1"/>
  <c r="G8363" i="15"/>
  <c r="G8364" i="15"/>
  <c r="G8365" i="15"/>
  <c r="G8366" i="15"/>
  <c r="G8367" i="15" s="1"/>
  <c r="G8368" i="15"/>
  <c r="G8369" i="15"/>
  <c r="G8370" i="15"/>
  <c r="G8371" i="15"/>
  <c r="G8372" i="15"/>
  <c r="G8373" i="15"/>
  <c r="G8374" i="15" s="1"/>
  <c r="G8375" i="15"/>
  <c r="G8376" i="15"/>
  <c r="G8377" i="15"/>
  <c r="G8378" i="15" s="1"/>
  <c r="G8379" i="15"/>
  <c r="G8380" i="15"/>
  <c r="G8381" i="15" s="1"/>
  <c r="G8382" i="15"/>
  <c r="G8383" i="15"/>
  <c r="G8384" i="15"/>
  <c r="G8385" i="15"/>
  <c r="G8386" i="15"/>
  <c r="G8387" i="15"/>
  <c r="G8388" i="15" s="1"/>
  <c r="G8389" i="15"/>
  <c r="G8390" i="15"/>
  <c r="G8391" i="15"/>
  <c r="G8392" i="15" s="1"/>
  <c r="G8393" i="15"/>
  <c r="G8394" i="15"/>
  <c r="G8395" i="15"/>
  <c r="G8396" i="15"/>
  <c r="G8397" i="15" s="1"/>
  <c r="G8398" i="15"/>
  <c r="G8399" i="15"/>
  <c r="G8400" i="15" s="1"/>
  <c r="G8401" i="15"/>
  <c r="G8402" i="15"/>
  <c r="G8403" i="15" s="1"/>
  <c r="G8404" i="15"/>
  <c r="G8405" i="15"/>
  <c r="G8406" i="15"/>
  <c r="G8407" i="15"/>
  <c r="G8408" i="15"/>
  <c r="G8409" i="15"/>
  <c r="G8410" i="15" s="1"/>
  <c r="G8411" i="15"/>
  <c r="G8412" i="15"/>
  <c r="G8413" i="15"/>
  <c r="G8414" i="15" s="1"/>
  <c r="G8415" i="15"/>
  <c r="G8416" i="15"/>
  <c r="G8417" i="15"/>
  <c r="G8418" i="15"/>
  <c r="G8419" i="15"/>
  <c r="G8420" i="15"/>
  <c r="G8421" i="15"/>
  <c r="G8422" i="15" s="1"/>
  <c r="G8423" i="15"/>
  <c r="G8424" i="15"/>
  <c r="G8425" i="15"/>
  <c r="G8426" i="15"/>
  <c r="G8427" i="15"/>
  <c r="G8428" i="15" s="1"/>
  <c r="G8429" i="15"/>
  <c r="G8430" i="15"/>
  <c r="G8431" i="15"/>
  <c r="G8432" i="15"/>
  <c r="G8433" i="15"/>
  <c r="G8434" i="15"/>
  <c r="G8435" i="15"/>
  <c r="G8436" i="15" s="1"/>
  <c r="G8437" i="15"/>
  <c r="G8438" i="15"/>
  <c r="G8439" i="15"/>
  <c r="G8440" i="15"/>
  <c r="G8441" i="15"/>
  <c r="G8442" i="15" s="1"/>
  <c r="G8443" i="15"/>
  <c r="G8444" i="15"/>
  <c r="G8445" i="15" s="1"/>
  <c r="G8446" i="15"/>
  <c r="G8447" i="15"/>
  <c r="G8448" i="15"/>
  <c r="G8449" i="15"/>
  <c r="G8450" i="15" s="1"/>
  <c r="G8451" i="15"/>
  <c r="G8452" i="15"/>
  <c r="G8453" i="15"/>
  <c r="G8454" i="15" s="1"/>
  <c r="G8455" i="15"/>
  <c r="G8456" i="15"/>
  <c r="G8457" i="15"/>
  <c r="G8458" i="15"/>
  <c r="G8459" i="15"/>
  <c r="G8460" i="15"/>
  <c r="G8461" i="15"/>
  <c r="G8462" i="15"/>
  <c r="G8463" i="15"/>
  <c r="G8464" i="15"/>
  <c r="G8465" i="15" s="1"/>
  <c r="G8466" i="15"/>
  <c r="G8467" i="15"/>
  <c r="G8468" i="15"/>
  <c r="G8469" i="15" s="1"/>
  <c r="G8470" i="15"/>
  <c r="G8471" i="15"/>
  <c r="G8472" i="15"/>
  <c r="G8473" i="15"/>
  <c r="G8474" i="15" s="1"/>
  <c r="G8475" i="15"/>
  <c r="G8476" i="15"/>
  <c r="G8477" i="15"/>
  <c r="G8478" i="15"/>
  <c r="G8479" i="15" s="1"/>
  <c r="G8480" i="15"/>
  <c r="G8481" i="15"/>
  <c r="G8482" i="15"/>
  <c r="G8483" i="15"/>
  <c r="G8484" i="15"/>
  <c r="G8485" i="15"/>
  <c r="G8486" i="15" s="1"/>
  <c r="G8487" i="15"/>
  <c r="G8488" i="15"/>
  <c r="G8489" i="15"/>
  <c r="G8490" i="15"/>
  <c r="G8491" i="15"/>
  <c r="G8492" i="15" s="1"/>
  <c r="G8493" i="15"/>
  <c r="G8494" i="15"/>
  <c r="G8495" i="15"/>
  <c r="G8496" i="15"/>
  <c r="G8497" i="15"/>
  <c r="G8498" i="15" s="1"/>
  <c r="G8499" i="15"/>
  <c r="G8500" i="15"/>
  <c r="G8501" i="15"/>
  <c r="G8502" i="15" s="1"/>
  <c r="G8503" i="15"/>
  <c r="G8504" i="15"/>
  <c r="G8505" i="15"/>
  <c r="G8506" i="15" s="1"/>
  <c r="G8507" i="15"/>
  <c r="G8508" i="15"/>
  <c r="G8509" i="15"/>
  <c r="G8510" i="15"/>
  <c r="G8511" i="15"/>
  <c r="G8512" i="15"/>
  <c r="G8513" i="15" s="1"/>
  <c r="G8514" i="15"/>
  <c r="G8515" i="15"/>
  <c r="G8516" i="15"/>
  <c r="G8517" i="15" s="1"/>
  <c r="G8518" i="15"/>
  <c r="G8519" i="15"/>
  <c r="G8520" i="15"/>
  <c r="G8521" i="15"/>
  <c r="G8522" i="15"/>
  <c r="G8523" i="15"/>
  <c r="G8524" i="15"/>
  <c r="G8525" i="15"/>
  <c r="G8526" i="15" s="1"/>
  <c r="G8527" i="15"/>
  <c r="G8528" i="15"/>
  <c r="G8529" i="15"/>
  <c r="G8530" i="15"/>
  <c r="G8531" i="15"/>
  <c r="G8532" i="15" s="1"/>
  <c r="G8533" i="15"/>
  <c r="G8534" i="15"/>
  <c r="G8535" i="15"/>
  <c r="G8536" i="15"/>
  <c r="G8537" i="15" s="1"/>
  <c r="G8538" i="15"/>
  <c r="G8539" i="15"/>
  <c r="G8540" i="15"/>
  <c r="G8541" i="15"/>
  <c r="G8542" i="15"/>
  <c r="G8543" i="15" s="1"/>
  <c r="G8544" i="15"/>
  <c r="G8545" i="15"/>
  <c r="G8546" i="15"/>
  <c r="G8547" i="15"/>
  <c r="G8548" i="15"/>
  <c r="G8549" i="15" s="1"/>
  <c r="G8550" i="15"/>
  <c r="G8551" i="15"/>
  <c r="G8552" i="15"/>
  <c r="G8553" i="15"/>
  <c r="G8554" i="15" s="1"/>
  <c r="G8555" i="15"/>
  <c r="G8556" i="15"/>
  <c r="G8557" i="15"/>
  <c r="G8558" i="15"/>
  <c r="G8559" i="15" s="1"/>
  <c r="G8560" i="15"/>
  <c r="G8561" i="15"/>
  <c r="G8562" i="15" s="1"/>
  <c r="G8563" i="15"/>
  <c r="G8564" i="15"/>
  <c r="G8565" i="15"/>
  <c r="G8566" i="15"/>
  <c r="G8567" i="15" s="1"/>
  <c r="G8568" i="15"/>
  <c r="G8569" i="15"/>
  <c r="G8570" i="15" s="1"/>
  <c r="G8571" i="15"/>
  <c r="G8572" i="15"/>
  <c r="G8573" i="15" s="1"/>
  <c r="G8574" i="15"/>
  <c r="G8575" i="15"/>
  <c r="G8576" i="15"/>
  <c r="G8577" i="15" s="1"/>
  <c r="G8578" i="15"/>
  <c r="G8579" i="15"/>
  <c r="G8580" i="15" s="1"/>
  <c r="G8581" i="15"/>
  <c r="G8582" i="15"/>
  <c r="G8583" i="15"/>
  <c r="G8584" i="15" s="1"/>
  <c r="G8585" i="15"/>
  <c r="G8586" i="15"/>
  <c r="G8587" i="15"/>
  <c r="G8588" i="15"/>
  <c r="G8589" i="15" s="1"/>
  <c r="G8590" i="15"/>
  <c r="G8591" i="15"/>
  <c r="G8592" i="15"/>
  <c r="G8593" i="15"/>
  <c r="G8594" i="15" s="1"/>
  <c r="G8595" i="15"/>
  <c r="G8596" i="15"/>
  <c r="G8597" i="15"/>
  <c r="G8598" i="15"/>
  <c r="G8599" i="15"/>
  <c r="G8600" i="15"/>
  <c r="G8601" i="15"/>
  <c r="G8602" i="15" s="1"/>
  <c r="G8603" i="15"/>
  <c r="G8604" i="15"/>
  <c r="G8605" i="15"/>
  <c r="G8606" i="15"/>
  <c r="G8607" i="15" s="1"/>
  <c r="G8608" i="15"/>
  <c r="G8609" i="15"/>
  <c r="G8610" i="15"/>
  <c r="G8611" i="15"/>
  <c r="G8612" i="15" s="1"/>
  <c r="G8613" i="15"/>
  <c r="G8614" i="15"/>
  <c r="G8615" i="15"/>
  <c r="G8616" i="15"/>
  <c r="G8617" i="15" s="1"/>
  <c r="G8618" i="15"/>
  <c r="G8619" i="15"/>
  <c r="G8620" i="15"/>
  <c r="G8621" i="15" s="1"/>
  <c r="G8622" i="15"/>
  <c r="G8623" i="15"/>
  <c r="G8624" i="15" s="1"/>
  <c r="G8625" i="15"/>
  <c r="G8626" i="15"/>
  <c r="G8627" i="15"/>
  <c r="G8628" i="15" s="1"/>
  <c r="G8629" i="15"/>
  <c r="G8630" i="15"/>
  <c r="G8631" i="15"/>
  <c r="G8632" i="15"/>
  <c r="G8633" i="15" s="1"/>
  <c r="G8634" i="15"/>
  <c r="G8635" i="15"/>
  <c r="G8636" i="15"/>
  <c r="G8637" i="15"/>
  <c r="G8638" i="15"/>
  <c r="G8639" i="15" s="1"/>
  <c r="G8640" i="15"/>
  <c r="G8641" i="15"/>
  <c r="G8642" i="15"/>
  <c r="G8643" i="15" s="1"/>
  <c r="G8644" i="15"/>
  <c r="G8645" i="15"/>
  <c r="G8646" i="15"/>
  <c r="G8647" i="15"/>
  <c r="G8648" i="15"/>
  <c r="G8649" i="15" s="1"/>
  <c r="G8650" i="15"/>
  <c r="G8651" i="15"/>
  <c r="G8652" i="15"/>
  <c r="G8653" i="15"/>
  <c r="G8654" i="15"/>
  <c r="G8655" i="15"/>
  <c r="G8656" i="15"/>
  <c r="G8657" i="15" s="1"/>
  <c r="G8658" i="15"/>
  <c r="G8659" i="15"/>
  <c r="G8660" i="15"/>
  <c r="G8661" i="15"/>
  <c r="G8662" i="15" s="1"/>
  <c r="G8663" i="15"/>
  <c r="G8664" i="15"/>
  <c r="G8665" i="15"/>
  <c r="G8666" i="15"/>
  <c r="G8667" i="15"/>
  <c r="G8668" i="15"/>
  <c r="G8669" i="15" s="1"/>
  <c r="G8670" i="15"/>
  <c r="G8671" i="15"/>
  <c r="G8672" i="15"/>
  <c r="G8673" i="15" s="1"/>
  <c r="G8674" i="15"/>
  <c r="G8675" i="15"/>
  <c r="G8676" i="15"/>
  <c r="G8677" i="15"/>
  <c r="G8678" i="15"/>
  <c r="G8679" i="15"/>
  <c r="G8680" i="15"/>
  <c r="G8681" i="15"/>
  <c r="G8682" i="15" s="1"/>
  <c r="G8683" i="15"/>
  <c r="G8684" i="15"/>
  <c r="G8685" i="15"/>
  <c r="G8686" i="15"/>
  <c r="G8687" i="15"/>
  <c r="G8688" i="15" s="1"/>
  <c r="G8689" i="15"/>
  <c r="G8690" i="15"/>
  <c r="G8691" i="15"/>
  <c r="G8692" i="15"/>
  <c r="G8693" i="15"/>
  <c r="G8694" i="15" s="1"/>
  <c r="G8695" i="15"/>
  <c r="G8696" i="15"/>
  <c r="G8697" i="15"/>
  <c r="G8698" i="15"/>
  <c r="G8699" i="15"/>
  <c r="G8700" i="15"/>
  <c r="G8701" i="15" s="1"/>
  <c r="G8702" i="15"/>
  <c r="G8703" i="15"/>
  <c r="G8704" i="15"/>
  <c r="G8705" i="15"/>
  <c r="G8706" i="15"/>
  <c r="G8707" i="15" s="1"/>
  <c r="G8708" i="15"/>
  <c r="G8709" i="15"/>
  <c r="G8710" i="15"/>
  <c r="G8711" i="15"/>
  <c r="G8712" i="15"/>
  <c r="G8713" i="15" s="1"/>
  <c r="G8714" i="15"/>
  <c r="G8715" i="15"/>
  <c r="G8716" i="15"/>
  <c r="G8717" i="15"/>
  <c r="G8718" i="15"/>
  <c r="G8719" i="15" s="1"/>
  <c r="G8720" i="15"/>
  <c r="G8721" i="15"/>
  <c r="G8722" i="15"/>
  <c r="G8723" i="15"/>
  <c r="G8724" i="15"/>
  <c r="G8725" i="15"/>
  <c r="G8726" i="15" s="1"/>
  <c r="G8727" i="15"/>
  <c r="G8728" i="15"/>
  <c r="G8729" i="15"/>
  <c r="G8730" i="15"/>
  <c r="G8731" i="15"/>
  <c r="G8732" i="15" s="1"/>
  <c r="G8733" i="15"/>
  <c r="G8734" i="15"/>
  <c r="G8735" i="15"/>
  <c r="G8736" i="15"/>
  <c r="G8737" i="15"/>
  <c r="G8738" i="15"/>
  <c r="G8739" i="15" s="1"/>
  <c r="G8740" i="15"/>
  <c r="G8741" i="15"/>
  <c r="G8742" i="15"/>
  <c r="G8743" i="15"/>
  <c r="G8744" i="15"/>
  <c r="G8745" i="15"/>
  <c r="G8746" i="15" s="1"/>
  <c r="G8747" i="15"/>
  <c r="G8748" i="15"/>
  <c r="G8749" i="15"/>
  <c r="G8750" i="15"/>
  <c r="G8751" i="15" s="1"/>
  <c r="G8752" i="15"/>
  <c r="G8753" i="15"/>
  <c r="G8754" i="15"/>
  <c r="G8755" i="15"/>
  <c r="G8756" i="15"/>
  <c r="G8757" i="15"/>
  <c r="G8758" i="15" s="1"/>
  <c r="G8759" i="15"/>
  <c r="G8760" i="15"/>
  <c r="G8761" i="15"/>
  <c r="G8762" i="15"/>
  <c r="G8763" i="15" s="1"/>
  <c r="G8764" i="15"/>
  <c r="G8765" i="15"/>
  <c r="G8766" i="15"/>
  <c r="G8767" i="15"/>
  <c r="G8768" i="15"/>
  <c r="G8769" i="15" s="1"/>
  <c r="G8770" i="15"/>
  <c r="G8771" i="15"/>
  <c r="G8772" i="15"/>
  <c r="G8773" i="15"/>
  <c r="G8774" i="15"/>
  <c r="G8775" i="15"/>
  <c r="G8776" i="15" s="1"/>
  <c r="G8777" i="15"/>
  <c r="G8778" i="15"/>
  <c r="G8779" i="15"/>
  <c r="G8780" i="15"/>
  <c r="G8781" i="15" s="1"/>
  <c r="G8782" i="15"/>
  <c r="G8783" i="15"/>
  <c r="G8784" i="15"/>
  <c r="G8785" i="15" s="1"/>
  <c r="G8786" i="15"/>
  <c r="G8787" i="15"/>
  <c r="G8788" i="15"/>
  <c r="G8789" i="15" s="1"/>
  <c r="G8790" i="15"/>
  <c r="G8791" i="15"/>
  <c r="G8792" i="15"/>
  <c r="G8793" i="15"/>
  <c r="G8794" i="15"/>
  <c r="G8795" i="15"/>
  <c r="G8796" i="15"/>
  <c r="G8797" i="15"/>
  <c r="G8798" i="15" s="1"/>
  <c r="G8799" i="15"/>
  <c r="G8800" i="15"/>
  <c r="G8801" i="15"/>
  <c r="G8802" i="15"/>
  <c r="G8803" i="15"/>
  <c r="G8804" i="15" s="1"/>
  <c r="G8805" i="15"/>
  <c r="G8806" i="15"/>
  <c r="G8807" i="15" s="1"/>
  <c r="G8808" i="15"/>
  <c r="G8809" i="15"/>
  <c r="G8810" i="15"/>
  <c r="G8811" i="15" s="1"/>
  <c r="G8812" i="15"/>
  <c r="G8813" i="15"/>
  <c r="G8814" i="15"/>
  <c r="G8815" i="15"/>
  <c r="G8816" i="15" s="1"/>
  <c r="G8817" i="15"/>
  <c r="G8818" i="15"/>
  <c r="G8819" i="15"/>
  <c r="G8820" i="15"/>
  <c r="G8821" i="15"/>
  <c r="G8822" i="15" s="1"/>
  <c r="G8823" i="15"/>
  <c r="G8824" i="15"/>
  <c r="G8825" i="15"/>
  <c r="G8826" i="15"/>
  <c r="G8827" i="15"/>
  <c r="G8828" i="15"/>
  <c r="G8829" i="15"/>
  <c r="G8830" i="15" s="1"/>
  <c r="G8831" i="15"/>
  <c r="G8832" i="15"/>
  <c r="G8833" i="15"/>
  <c r="G8834" i="15"/>
  <c r="G8835" i="15"/>
  <c r="G8836" i="15"/>
  <c r="G8837" i="15" s="1"/>
  <c r="G8838" i="15"/>
  <c r="G8839" i="15"/>
  <c r="G8840" i="15"/>
  <c r="G8841" i="15"/>
  <c r="G8842" i="15"/>
  <c r="G8843" i="15" s="1"/>
  <c r="G8844" i="15"/>
  <c r="G8845" i="15"/>
  <c r="G8846" i="15"/>
  <c r="G8847" i="15"/>
  <c r="G8848" i="15"/>
  <c r="G8849" i="15"/>
  <c r="G8850" i="15" s="1"/>
  <c r="G8851" i="15"/>
  <c r="G8852" i="15"/>
  <c r="G8853" i="15"/>
  <c r="G8854" i="15" s="1"/>
  <c r="G8855" i="15"/>
  <c r="G8856" i="15"/>
  <c r="G8857" i="15"/>
  <c r="G8858" i="15"/>
  <c r="G8859" i="15"/>
  <c r="G8860" i="15" s="1"/>
  <c r="G8861" i="15"/>
  <c r="G8862" i="15"/>
  <c r="G8863" i="15"/>
  <c r="G8864" i="15" s="1"/>
  <c r="G8865" i="15"/>
  <c r="G8866" i="15"/>
  <c r="G8867" i="15"/>
  <c r="G8868" i="15"/>
  <c r="G8869" i="15"/>
  <c r="G8870" i="15"/>
  <c r="G8871" i="15" s="1"/>
  <c r="G8872" i="15"/>
  <c r="G8873" i="15"/>
  <c r="G8874" i="15"/>
  <c r="G8875" i="15"/>
  <c r="G8876" i="15"/>
  <c r="G8877" i="15" s="1"/>
  <c r="G8878" i="15"/>
  <c r="G8879" i="15"/>
  <c r="G8880" i="15"/>
  <c r="G8881" i="15"/>
  <c r="G8882" i="15"/>
  <c r="G8883" i="15" s="1"/>
  <c r="G8884" i="15"/>
  <c r="G8885" i="15"/>
  <c r="G8886" i="15"/>
  <c r="G8887" i="15"/>
  <c r="G8888" i="15" s="1"/>
  <c r="G8889" i="15"/>
  <c r="G8890" i="15"/>
  <c r="G8891" i="15"/>
  <c r="G8892" i="15" s="1"/>
  <c r="G8893" i="15"/>
  <c r="G8894" i="15"/>
  <c r="G8895" i="15"/>
  <c r="G8896" i="15"/>
  <c r="G8897" i="15"/>
  <c r="G8898" i="15"/>
  <c r="G8899" i="15" s="1"/>
  <c r="G8900" i="15"/>
  <c r="G8901" i="15"/>
  <c r="G8902" i="15"/>
  <c r="G8903" i="15" s="1"/>
  <c r="G8904" i="15"/>
  <c r="G8905" i="15"/>
  <c r="G8906" i="15"/>
  <c r="G8907" i="15"/>
  <c r="G8908" i="15"/>
  <c r="G8909" i="15"/>
  <c r="G8910" i="15" s="1"/>
  <c r="G8911" i="15"/>
  <c r="G8912" i="15"/>
  <c r="G8913" i="15"/>
  <c r="G8914" i="15"/>
  <c r="G8915" i="15"/>
  <c r="G8916" i="15"/>
  <c r="G8917" i="15"/>
  <c r="G8918" i="15"/>
  <c r="G8919" i="15" s="1"/>
  <c r="G8920" i="15"/>
  <c r="G8921" i="15"/>
  <c r="G8922" i="15"/>
  <c r="G8923" i="15"/>
  <c r="G8924" i="15"/>
  <c r="G8925" i="15" s="1"/>
  <c r="G8926" i="15"/>
  <c r="G8927" i="15"/>
  <c r="G8928" i="15"/>
  <c r="G8929" i="15"/>
  <c r="G8930" i="15"/>
  <c r="G8931" i="15" s="1"/>
  <c r="G8932" i="15"/>
  <c r="G8933" i="15"/>
  <c r="G8934" i="15"/>
  <c r="G8935" i="15"/>
  <c r="G8936" i="15"/>
  <c r="G8937" i="15"/>
  <c r="G8938" i="15"/>
  <c r="G8939" i="15"/>
  <c r="G8940" i="15" s="1"/>
  <c r="G8941" i="15"/>
  <c r="G8942" i="15"/>
  <c r="G8943" i="15"/>
  <c r="G8944" i="15"/>
  <c r="G8945" i="15"/>
  <c r="G8946" i="15" s="1"/>
  <c r="G8947" i="15"/>
  <c r="G8948" i="15"/>
  <c r="G8949" i="15"/>
  <c r="G8950" i="15"/>
  <c r="G8951" i="15"/>
  <c r="G8952" i="15" s="1"/>
  <c r="G8953" i="15"/>
  <c r="G8954" i="15"/>
  <c r="G8955" i="15"/>
  <c r="G8956" i="15"/>
  <c r="G8957" i="15" s="1"/>
  <c r="G8958" i="15"/>
  <c r="G8959" i="15"/>
  <c r="G8960" i="15" s="1"/>
  <c r="G8961" i="15"/>
  <c r="G8962" i="15"/>
  <c r="G8963" i="15"/>
  <c r="G8964" i="15"/>
  <c r="G8965" i="15"/>
  <c r="G8966" i="15"/>
  <c r="G8967" i="15"/>
  <c r="G8968" i="15"/>
  <c r="G8969" i="15" s="1"/>
  <c r="G8970" i="15"/>
  <c r="G8971" i="15"/>
  <c r="G8972" i="15" s="1"/>
  <c r="G8973" i="15"/>
  <c r="G8974" i="15"/>
  <c r="G8975" i="15"/>
  <c r="G8976" i="15"/>
  <c r="G8977" i="15" s="1"/>
  <c r="G8978" i="15"/>
  <c r="G8979" i="15"/>
  <c r="G8980" i="15"/>
  <c r="G8981" i="15"/>
  <c r="G8982" i="15"/>
  <c r="G8983" i="15"/>
  <c r="G8984" i="15" s="1"/>
  <c r="G8985" i="15"/>
  <c r="G8986" i="15"/>
  <c r="G8987" i="15"/>
  <c r="G8988" i="15"/>
  <c r="G8989" i="15"/>
  <c r="G8990" i="15"/>
  <c r="G8991" i="15" s="1"/>
  <c r="G8992" i="15"/>
  <c r="G8993" i="15"/>
  <c r="G8994" i="15"/>
  <c r="G8995" i="15"/>
  <c r="G8996" i="15"/>
  <c r="G8997" i="15"/>
  <c r="G8998" i="15" s="1"/>
  <c r="G8999" i="15"/>
  <c r="G9000" i="15"/>
  <c r="G9001" i="15"/>
  <c r="G9002" i="15" s="1"/>
  <c r="G9003" i="15"/>
  <c r="G9004" i="15"/>
  <c r="G9005" i="15"/>
  <c r="G9006" i="15"/>
  <c r="G9007" i="15"/>
  <c r="G9008" i="15" s="1"/>
  <c r="G9009" i="15"/>
  <c r="G9010" i="15"/>
  <c r="G9011" i="15"/>
  <c r="G9012" i="15"/>
  <c r="G9013" i="15" s="1"/>
  <c r="G9014" i="15"/>
  <c r="G9015" i="15"/>
  <c r="G9016" i="15"/>
  <c r="G9017" i="15"/>
  <c r="G9018" i="15" s="1"/>
  <c r="G9019" i="15"/>
  <c r="G9020" i="15"/>
  <c r="G9021" i="15"/>
  <c r="G9022" i="15"/>
  <c r="G9023" i="15"/>
  <c r="G9024" i="15" s="1"/>
  <c r="G9025" i="15"/>
  <c r="G9026" i="15"/>
  <c r="G9027" i="15"/>
  <c r="G9028" i="15"/>
  <c r="G9029" i="15" s="1"/>
  <c r="G9030" i="15"/>
  <c r="G9031" i="15"/>
  <c r="G9032" i="15"/>
  <c r="G9033" i="15" s="1"/>
  <c r="G9034" i="15"/>
  <c r="G9035" i="15"/>
  <c r="G9036" i="15"/>
  <c r="G9037" i="15"/>
  <c r="G9038" i="15" s="1"/>
  <c r="G9039" i="15"/>
  <c r="G9040" i="15"/>
  <c r="G9041" i="15"/>
  <c r="G9042" i="15" s="1"/>
  <c r="G9043" i="15"/>
  <c r="G9044" i="15"/>
  <c r="G9045" i="15"/>
  <c r="G9046" i="15"/>
  <c r="G9047" i="15" s="1"/>
  <c r="G9048" i="15"/>
  <c r="G9049" i="15"/>
  <c r="G9050" i="15" s="1"/>
  <c r="G9051" i="15"/>
  <c r="G9052" i="15"/>
  <c r="G9053" i="15"/>
  <c r="G9054" i="15"/>
  <c r="G9055" i="15"/>
  <c r="G9056" i="15"/>
  <c r="G9057" i="15"/>
  <c r="G9058" i="15" s="1"/>
  <c r="G9059" i="15"/>
  <c r="G9060" i="15"/>
  <c r="G9061" i="15"/>
  <c r="G9062" i="15"/>
  <c r="G9063" i="15"/>
  <c r="G9064" i="15"/>
  <c r="G9065" i="15" s="1"/>
  <c r="G9066" i="15"/>
  <c r="G9067" i="15"/>
  <c r="G9068" i="15" s="1"/>
  <c r="G9069" i="15"/>
  <c r="G9070" i="15"/>
  <c r="G9071" i="15"/>
  <c r="G9072" i="15"/>
  <c r="G9073" i="15"/>
  <c r="G9074" i="15" s="1"/>
  <c r="G9075" i="15"/>
  <c r="G9076" i="15" s="1"/>
  <c r="G9077" i="15"/>
  <c r="G9078" i="15"/>
  <c r="G9079" i="15" s="1"/>
  <c r="G9080" i="15"/>
  <c r="G9081" i="15"/>
  <c r="G9082" i="15"/>
  <c r="G9083" i="15" s="1"/>
  <c r="G9084" i="15"/>
  <c r="G9085" i="15"/>
  <c r="G9086" i="15"/>
  <c r="G9087" i="15"/>
  <c r="G9088" i="15" s="1"/>
  <c r="G9089" i="15"/>
  <c r="G9090" i="15"/>
  <c r="G9091" i="15"/>
  <c r="G9092" i="15" s="1"/>
  <c r="G9093" i="15"/>
  <c r="G9094" i="15"/>
  <c r="G9095" i="15"/>
  <c r="G9096" i="15"/>
  <c r="G9097" i="15"/>
  <c r="G9098" i="15" s="1"/>
  <c r="G9099" i="15"/>
  <c r="G9100" i="15"/>
  <c r="G9101" i="15"/>
  <c r="G9102" i="15"/>
  <c r="G9103" i="15" s="1"/>
  <c r="G9104" i="15"/>
  <c r="G9105" i="15"/>
  <c r="G9106" i="15"/>
  <c r="G9107" i="15"/>
  <c r="G9108" i="15"/>
  <c r="G9109" i="15" s="1"/>
  <c r="G9110" i="15"/>
  <c r="G9111" i="15"/>
  <c r="G9112" i="15"/>
  <c r="G9113" i="15"/>
  <c r="G9114" i="15" s="1"/>
  <c r="G9115" i="15"/>
  <c r="G9116" i="15"/>
  <c r="G9117" i="15"/>
  <c r="G9118" i="15"/>
  <c r="G9119" i="15"/>
  <c r="G9120" i="15" s="1"/>
  <c r="G9121" i="15"/>
  <c r="G9122" i="15"/>
  <c r="G9123" i="15"/>
  <c r="G9124" i="15" s="1"/>
  <c r="G9125" i="15"/>
  <c r="G9126" i="15"/>
  <c r="G9127" i="15"/>
  <c r="G9128" i="15" s="1"/>
  <c r="G9129" i="15"/>
  <c r="G9130" i="15"/>
  <c r="G9131" i="15"/>
  <c r="G9132" i="15" s="1"/>
  <c r="G9133" i="15"/>
  <c r="G9134" i="15"/>
  <c r="G9135" i="15"/>
  <c r="G9136" i="15"/>
  <c r="G9137" i="15"/>
  <c r="G9138" i="15"/>
  <c r="G9139" i="15"/>
  <c r="G9140" i="15" s="1"/>
  <c r="G9141" i="15"/>
  <c r="G9142" i="15"/>
  <c r="G9143" i="15"/>
  <c r="G9144" i="15"/>
  <c r="G9145" i="15" s="1"/>
  <c r="G9146" i="15"/>
  <c r="G9147" i="15"/>
  <c r="G9148" i="15" s="1"/>
  <c r="G9149" i="15"/>
  <c r="G9150" i="15"/>
  <c r="G9151" i="15"/>
  <c r="G9152" i="15"/>
  <c r="G9153" i="15"/>
  <c r="G9154" i="15"/>
  <c r="G9155" i="15"/>
  <c r="G9156" i="15" s="1"/>
  <c r="G9157" i="15"/>
  <c r="G9158" i="15"/>
  <c r="G9159" i="15" s="1"/>
  <c r="G9160" i="15"/>
  <c r="G9161" i="15"/>
  <c r="G9162" i="15"/>
  <c r="G9163" i="15"/>
  <c r="G9164" i="15" s="1"/>
  <c r="G9165" i="15"/>
  <c r="G9166" i="15"/>
  <c r="G9167" i="15"/>
  <c r="G9168" i="15" s="1"/>
  <c r="G9169" i="15"/>
  <c r="G9170" i="15"/>
  <c r="G9171" i="15"/>
  <c r="G9172" i="15" s="1"/>
  <c r="G9173" i="15"/>
  <c r="G9174" i="15"/>
  <c r="G9175" i="15" s="1"/>
  <c r="G9176" i="15"/>
  <c r="G9177" i="15"/>
  <c r="G9178" i="15"/>
  <c r="G9179" i="15"/>
  <c r="G9180" i="15" s="1"/>
  <c r="G9181" i="15"/>
  <c r="G9182" i="15"/>
  <c r="G9183" i="15"/>
  <c r="G9184" i="15"/>
  <c r="G9185" i="15" s="1"/>
  <c r="G9186" i="15"/>
  <c r="G9187" i="15"/>
  <c r="G9188" i="15" s="1"/>
  <c r="G9189" i="15"/>
  <c r="G9190" i="15"/>
  <c r="G9191" i="15"/>
  <c r="G9192" i="15"/>
  <c r="G9193" i="15"/>
  <c r="G9194" i="15" s="1"/>
  <c r="G9195" i="15"/>
  <c r="G9196" i="15" s="1"/>
  <c r="G9197" i="15"/>
  <c r="G9198" i="15"/>
  <c r="G9199" i="15" s="1"/>
  <c r="G9200" i="15"/>
  <c r="G9201" i="15"/>
  <c r="G9202" i="15" s="1"/>
  <c r="G9203" i="15"/>
  <c r="G9204" i="15"/>
  <c r="G9205" i="15"/>
  <c r="G9206" i="15"/>
  <c r="G9207" i="15"/>
  <c r="G9208" i="15"/>
  <c r="G9209" i="15" s="1"/>
  <c r="G9210" i="15"/>
  <c r="G9211" i="15"/>
  <c r="G9212" i="15"/>
  <c r="G9213" i="15"/>
  <c r="G9214" i="15" s="1"/>
  <c r="G9215" i="15"/>
  <c r="G9216" i="15" s="1"/>
  <c r="G9217" i="15"/>
  <c r="G9218" i="15"/>
  <c r="G9219" i="15"/>
  <c r="G9220" i="15"/>
  <c r="G9221" i="15"/>
  <c r="G9222" i="15" s="1"/>
  <c r="G9223" i="15"/>
  <c r="G9224" i="15" s="1"/>
  <c r="G9225" i="15"/>
  <c r="G9226" i="15"/>
  <c r="G9227" i="15"/>
  <c r="G9228" i="15"/>
  <c r="G9229" i="15" s="1"/>
  <c r="G9230" i="15"/>
  <c r="G9231" i="15"/>
  <c r="G9232" i="15"/>
  <c r="G9233" i="15" s="1"/>
  <c r="G9234" i="15"/>
  <c r="G9235" i="15"/>
  <c r="G9236" i="15" s="1"/>
  <c r="G9237" i="15"/>
  <c r="G9238" i="15"/>
  <c r="G9239" i="15" s="1"/>
  <c r="G9240" i="15"/>
  <c r="G9241" i="15"/>
  <c r="G9242" i="15"/>
  <c r="G9243" i="15"/>
  <c r="G9244" i="15"/>
  <c r="G9245" i="15"/>
  <c r="G9246" i="15"/>
  <c r="G9247" i="15" s="1"/>
  <c r="G9248" i="15"/>
  <c r="G9249" i="15"/>
  <c r="G9250" i="15" s="1"/>
  <c r="G9251" i="15"/>
  <c r="G9252" i="15"/>
  <c r="G9253" i="15"/>
  <c r="G9254" i="15" s="1"/>
  <c r="G9255" i="15"/>
  <c r="G9256" i="15"/>
  <c r="G9257" i="15"/>
  <c r="G9258" i="15"/>
  <c r="G9259" i="15"/>
  <c r="G9260" i="15"/>
  <c r="G9261" i="15"/>
  <c r="G9262" i="15"/>
  <c r="G9263" i="15" s="1"/>
  <c r="G9264" i="15"/>
  <c r="G9265" i="15"/>
  <c r="G9266" i="15"/>
  <c r="G9267" i="15"/>
  <c r="G9268" i="15"/>
  <c r="G9269" i="15"/>
  <c r="G9270" i="15" s="1"/>
  <c r="G9271" i="15"/>
  <c r="G9272" i="15"/>
  <c r="G9273" i="15" s="1"/>
  <c r="G9274" i="15"/>
  <c r="G9275" i="15"/>
  <c r="G9276" i="15"/>
  <c r="G9277" i="15"/>
  <c r="G9278" i="15"/>
  <c r="G9279" i="15"/>
  <c r="G9280" i="15"/>
  <c r="G9281" i="15" s="1"/>
  <c r="G9282" i="15"/>
  <c r="G9283" i="15"/>
  <c r="G9284" i="15"/>
  <c r="G9285" i="15"/>
  <c r="G9286" i="15"/>
  <c r="G9287" i="15" s="1"/>
  <c r="G9288" i="15"/>
  <c r="G9289" i="15"/>
  <c r="G9290" i="15" s="1"/>
  <c r="G9291" i="15"/>
  <c r="G9292" i="15"/>
  <c r="G9293" i="15"/>
  <c r="G9294" i="15"/>
  <c r="G9295" i="15"/>
  <c r="G9296" i="15" s="1"/>
  <c r="G9297" i="15"/>
  <c r="G9298" i="15"/>
  <c r="G9299" i="15"/>
  <c r="G9300" i="15"/>
  <c r="G9301" i="15" s="1"/>
  <c r="G9302" i="15"/>
  <c r="G9303" i="15" s="1"/>
  <c r="G9304" i="15"/>
  <c r="G9305" i="15"/>
  <c r="G9306" i="15" s="1"/>
  <c r="G9307" i="15"/>
  <c r="G9308" i="15"/>
  <c r="G9309" i="15"/>
  <c r="G9310" i="15"/>
  <c r="G9311" i="15"/>
  <c r="G9312" i="15" s="1"/>
  <c r="G9313" i="15"/>
  <c r="G9314" i="15"/>
  <c r="G9315" i="15"/>
  <c r="G9316" i="15"/>
  <c r="G9317" i="15"/>
  <c r="G9318" i="15" s="1"/>
  <c r="G9319" i="15"/>
  <c r="G9320" i="15"/>
  <c r="G9321" i="15"/>
  <c r="G9322" i="15" s="1"/>
  <c r="G9323" i="15"/>
  <c r="G9324" i="15"/>
  <c r="G9325" i="15"/>
  <c r="G9326" i="15"/>
  <c r="G9327" i="15"/>
  <c r="G9328" i="15" s="1"/>
  <c r="G9329" i="15"/>
  <c r="G9330" i="15"/>
  <c r="G9331" i="15"/>
  <c r="G9332" i="15"/>
  <c r="G9333" i="15"/>
  <c r="G9334" i="15"/>
  <c r="G9335" i="15"/>
  <c r="G9336" i="15" s="1"/>
  <c r="G9337" i="15"/>
  <c r="G9338" i="15"/>
  <c r="G9339" i="15"/>
  <c r="G9340" i="15"/>
  <c r="G9341" i="15"/>
  <c r="G9342" i="15" s="1"/>
  <c r="G9343" i="15"/>
  <c r="G9344" i="15"/>
  <c r="G9345" i="15"/>
  <c r="G9346" i="15" s="1"/>
  <c r="G9347" i="15"/>
  <c r="G9348" i="15"/>
  <c r="G9349" i="15" s="1"/>
  <c r="G9350" i="15"/>
  <c r="G9351" i="15"/>
  <c r="G9352" i="15"/>
  <c r="G9353" i="15" s="1"/>
  <c r="G9354" i="15"/>
  <c r="G9355" i="15"/>
  <c r="G9356" i="15"/>
  <c r="G9357" i="15"/>
  <c r="G9358" i="15" s="1"/>
  <c r="G9359" i="15"/>
  <c r="G9360" i="15"/>
  <c r="G9361" i="15"/>
  <c r="G9362" i="15" s="1"/>
  <c r="G9363" i="15"/>
  <c r="G9364" i="15"/>
  <c r="G9365" i="15"/>
  <c r="G9366" i="15"/>
  <c r="G9367" i="15"/>
  <c r="G9368" i="15" s="1"/>
  <c r="G9369" i="15"/>
  <c r="G9370" i="15"/>
  <c r="G9371" i="15"/>
  <c r="G9372" i="15" s="1"/>
  <c r="G9373" i="15"/>
  <c r="G9374" i="15"/>
  <c r="G9375" i="15"/>
  <c r="G9376" i="15"/>
  <c r="G9377" i="15" s="1"/>
  <c r="G9378" i="15"/>
  <c r="G9379" i="15"/>
  <c r="G9380" i="15"/>
  <c r="G9381" i="15" s="1"/>
  <c r="G9382" i="15"/>
  <c r="G9383" i="15"/>
  <c r="G9384" i="15" s="1"/>
  <c r="G9385" i="15"/>
  <c r="G9386" i="15"/>
  <c r="G9387" i="15"/>
  <c r="G9388" i="15"/>
  <c r="G9389" i="15" s="1"/>
  <c r="G9390" i="15"/>
  <c r="G9391" i="15"/>
  <c r="G9392" i="15" s="1"/>
  <c r="G9393" i="15"/>
  <c r="G9394" i="15"/>
  <c r="G9395" i="15"/>
  <c r="G9396" i="15"/>
  <c r="G9397" i="15" s="1"/>
  <c r="G9398" i="15"/>
  <c r="G9399" i="15"/>
  <c r="G9400" i="15"/>
  <c r="G9401" i="15"/>
  <c r="G9402" i="15"/>
  <c r="G9403" i="15"/>
  <c r="G9404" i="15"/>
  <c r="G9405" i="15" s="1"/>
  <c r="G9406" i="15"/>
  <c r="G9407" i="15"/>
  <c r="G9408" i="15"/>
  <c r="G9409" i="15" s="1"/>
  <c r="G9410" i="15"/>
  <c r="G9411" i="15"/>
  <c r="G9412" i="15"/>
  <c r="G9413" i="15" s="1"/>
  <c r="G9414" i="15"/>
  <c r="G9415" i="15"/>
  <c r="G9416" i="15" s="1"/>
  <c r="G9417" i="15"/>
  <c r="G9418" i="15"/>
  <c r="G9419" i="15"/>
  <c r="G9420" i="15"/>
  <c r="G9421" i="15" s="1"/>
  <c r="G9422" i="15"/>
  <c r="G9423" i="15"/>
  <c r="G9424" i="15"/>
  <c r="G9425" i="15" s="1"/>
  <c r="G9426" i="15"/>
  <c r="G9427" i="15"/>
  <c r="G9428" i="15"/>
  <c r="G9429" i="15" s="1"/>
  <c r="G9430" i="15"/>
  <c r="G9431" i="15"/>
  <c r="G9432" i="15" s="1"/>
  <c r="G9433" i="15"/>
  <c r="G9434" i="15"/>
  <c r="G9435" i="15"/>
  <c r="G9436" i="15"/>
  <c r="G9437" i="15" s="1"/>
  <c r="G9438" i="15"/>
  <c r="G9439" i="15"/>
  <c r="G9440" i="15"/>
  <c r="G9441" i="15" s="1"/>
  <c r="G9442" i="15"/>
  <c r="G9443" i="15"/>
  <c r="G9444" i="15"/>
  <c r="G9445" i="15"/>
  <c r="G9446" i="15"/>
  <c r="G9447" i="15" s="1"/>
  <c r="G9448" i="15"/>
  <c r="G9449" i="15"/>
  <c r="G9450" i="15"/>
  <c r="G9451" i="15"/>
  <c r="G9452" i="15" s="1"/>
  <c r="G9453" i="15"/>
  <c r="G9454" i="15" s="1"/>
  <c r="G9455" i="15"/>
  <c r="G9456" i="15"/>
  <c r="G9457" i="15"/>
  <c r="G9458" i="15" s="1"/>
  <c r="G9459" i="15"/>
  <c r="G9460" i="15"/>
  <c r="G9461" i="15"/>
  <c r="G9462" i="15"/>
  <c r="G9463" i="15" s="1"/>
  <c r="G9464" i="15"/>
  <c r="G9465" i="15"/>
  <c r="G9466" i="15"/>
  <c r="G9467" i="15"/>
  <c r="G9468" i="15"/>
  <c r="G9469" i="15" s="1"/>
  <c r="G9470" i="15"/>
  <c r="G9471" i="15"/>
  <c r="G9472" i="15"/>
  <c r="G9473" i="15"/>
  <c r="G9474" i="15" s="1"/>
  <c r="G9475" i="15"/>
  <c r="G9476" i="15"/>
  <c r="G9477" i="15"/>
  <c r="G9478" i="15" s="1"/>
  <c r="G9479" i="15"/>
  <c r="G9480" i="15"/>
  <c r="G9481" i="15"/>
  <c r="G9482" i="15"/>
  <c r="G9483" i="15" s="1"/>
  <c r="G9484" i="15"/>
  <c r="G9485" i="15"/>
  <c r="G9486" i="15"/>
  <c r="G9487" i="15"/>
  <c r="G9488" i="15"/>
  <c r="G9489" i="15"/>
  <c r="G9490" i="15"/>
  <c r="G9491" i="15" s="1"/>
  <c r="G9492" i="15"/>
  <c r="G9493" i="15" s="1"/>
  <c r="G9494" i="15"/>
  <c r="G9495" i="15"/>
  <c r="G9496" i="15"/>
  <c r="G9497" i="15" s="1"/>
  <c r="G9498" i="15"/>
  <c r="G9499" i="15"/>
  <c r="G9500" i="15"/>
  <c r="G9501" i="15" s="1"/>
  <c r="G9502" i="15"/>
  <c r="G9503" i="15"/>
  <c r="G9504" i="15"/>
  <c r="G9505" i="15"/>
  <c r="G9506" i="15"/>
  <c r="G9507" i="15" s="1"/>
  <c r="G9508" i="15"/>
  <c r="G9509" i="15"/>
  <c r="G9510" i="15"/>
  <c r="G9511" i="15"/>
  <c r="G9512" i="15" s="1"/>
  <c r="G9513" i="15"/>
  <c r="G9514" i="15"/>
  <c r="G9515" i="15"/>
  <c r="G9516" i="15"/>
  <c r="G9517" i="15"/>
  <c r="G9518" i="15" s="1"/>
  <c r="G9519" i="15"/>
  <c r="G9520" i="15"/>
  <c r="G9521" i="15"/>
  <c r="G9522" i="15"/>
  <c r="G9523" i="15" s="1"/>
  <c r="G9524" i="15"/>
  <c r="G9525" i="15"/>
  <c r="G9526" i="15"/>
  <c r="G9527" i="15"/>
  <c r="G9528" i="15"/>
  <c r="G9529" i="15"/>
  <c r="G9530" i="15"/>
  <c r="G9531" i="15" s="1"/>
  <c r="G9532" i="15"/>
  <c r="G9533" i="15" s="1"/>
  <c r="G9534" i="15"/>
  <c r="G9535" i="15"/>
  <c r="G9536" i="15"/>
  <c r="G9537" i="15" s="1"/>
  <c r="G9538" i="15"/>
  <c r="G9539" i="15"/>
  <c r="G9540" i="15"/>
  <c r="G9541" i="15" s="1"/>
  <c r="G9542" i="15"/>
  <c r="G9543" i="15"/>
  <c r="G9544" i="15"/>
  <c r="G9545" i="15" s="1"/>
  <c r="G9546" i="15"/>
  <c r="G9547" i="15"/>
  <c r="G9548" i="15" s="1"/>
  <c r="G9549" i="15"/>
  <c r="G9550" i="15" s="1"/>
  <c r="G9551" i="15"/>
  <c r="G9552" i="15"/>
  <c r="G9553" i="15"/>
  <c r="G9554" i="15" s="1"/>
  <c r="G9555" i="15"/>
  <c r="G9556" i="15"/>
  <c r="G9557" i="15"/>
  <c r="G9558" i="15"/>
  <c r="G9559" i="15" s="1"/>
  <c r="G9560" i="15"/>
  <c r="G9561" i="15"/>
  <c r="G9562" i="15"/>
  <c r="G9563" i="15"/>
  <c r="G9564" i="15" s="1"/>
  <c r="G9565" i="15"/>
  <c r="G9566" i="15"/>
  <c r="G9567" i="15"/>
  <c r="G9568" i="15"/>
  <c r="G9569" i="15"/>
  <c r="G9570" i="15" s="1"/>
  <c r="G9571" i="15"/>
  <c r="G9572" i="15"/>
  <c r="G9573" i="15" s="1"/>
  <c r="G9574" i="15"/>
  <c r="G9575" i="15"/>
  <c r="G9576" i="15"/>
  <c r="G9577" i="15"/>
  <c r="G9578" i="15" s="1"/>
  <c r="G9579" i="15"/>
  <c r="G9580" i="15"/>
  <c r="G9581" i="15"/>
  <c r="G9582" i="15"/>
  <c r="G9583" i="15" s="1"/>
  <c r="G9584" i="15"/>
  <c r="G9585" i="15"/>
  <c r="G9586" i="15"/>
  <c r="G9587" i="15"/>
  <c r="G9588" i="15"/>
  <c r="G9589" i="15" s="1"/>
  <c r="G9590" i="15"/>
  <c r="G9591" i="15"/>
  <c r="G9592" i="15"/>
  <c r="G9593" i="15" s="1"/>
  <c r="G9594" i="15"/>
  <c r="G9595" i="15"/>
  <c r="G9596" i="15"/>
  <c r="G9597" i="15"/>
  <c r="G9598" i="15" s="1"/>
  <c r="G9599" i="15"/>
  <c r="G9600" i="15"/>
  <c r="G9601" i="15"/>
  <c r="G9602" i="15"/>
  <c r="G9603" i="15"/>
  <c r="G9604" i="15" s="1"/>
  <c r="G9605" i="15"/>
  <c r="G9606" i="15"/>
  <c r="G9607" i="15" s="1"/>
  <c r="G9608" i="15"/>
  <c r="G9609" i="15"/>
  <c r="G9610" i="15"/>
  <c r="G9611" i="15"/>
  <c r="G9612" i="15" s="1"/>
  <c r="G9613" i="15"/>
  <c r="G9614" i="15"/>
  <c r="G9615" i="15" s="1"/>
  <c r="G9616" i="15"/>
  <c r="G9617" i="15"/>
  <c r="G9618" i="15"/>
  <c r="G9619" i="15" s="1"/>
  <c r="G9620" i="15"/>
  <c r="G9621" i="15"/>
  <c r="G9622" i="15"/>
  <c r="G9623" i="15"/>
  <c r="G9624" i="15" s="1"/>
  <c r="G9625" i="15"/>
  <c r="G9626" i="15"/>
  <c r="G9627" i="15"/>
  <c r="G9628" i="15"/>
  <c r="G9629" i="15" s="1"/>
  <c r="G9630" i="15"/>
  <c r="G9631" i="15"/>
  <c r="G9632" i="15"/>
  <c r="G9633" i="15"/>
  <c r="G9634" i="15"/>
  <c r="G9635" i="15" s="1"/>
  <c r="G9636" i="15"/>
  <c r="G9637" i="15"/>
  <c r="G9638" i="15"/>
  <c r="G9639" i="15"/>
  <c r="G9640" i="15"/>
  <c r="G9641" i="15" s="1"/>
  <c r="G9642" i="15"/>
  <c r="G9643" i="15"/>
  <c r="G9644" i="15"/>
  <c r="G9645" i="15"/>
  <c r="G9646" i="15" s="1"/>
  <c r="G9647" i="15"/>
  <c r="G9648" i="15"/>
  <c r="G9649" i="15"/>
  <c r="G9650" i="15"/>
  <c r="G9651" i="15" s="1"/>
  <c r="G9652" i="15"/>
  <c r="G9653" i="15"/>
  <c r="G9654" i="15"/>
  <c r="G9655" i="15"/>
  <c r="G9656" i="15"/>
  <c r="G9657" i="15"/>
  <c r="G9658" i="15" s="1"/>
  <c r="G9659" i="15"/>
  <c r="G9660" i="15"/>
  <c r="G9661" i="15"/>
  <c r="G9662" i="15" s="1"/>
  <c r="G9663" i="15"/>
  <c r="G9664" i="15"/>
  <c r="G9665" i="15"/>
  <c r="G9666" i="15"/>
  <c r="G9667" i="15"/>
  <c r="G9668" i="15" s="1"/>
  <c r="G9669" i="15"/>
  <c r="G9670" i="15"/>
  <c r="G9671" i="15"/>
  <c r="G9672" i="15" s="1"/>
  <c r="G9673" i="15"/>
  <c r="G9674" i="15"/>
  <c r="G9675" i="15"/>
  <c r="G9676" i="15"/>
  <c r="G9677" i="15" s="1"/>
  <c r="G9678" i="15"/>
  <c r="G9679" i="15"/>
  <c r="G9680" i="15"/>
  <c r="G9681" i="15"/>
  <c r="G9682" i="15" s="1"/>
  <c r="G9683" i="15"/>
  <c r="G9684" i="15"/>
  <c r="G9685" i="15"/>
  <c r="G9686" i="15" s="1"/>
  <c r="G9687" i="15"/>
  <c r="G9688" i="15" s="1"/>
  <c r="G9689" i="15"/>
  <c r="G9690" i="15"/>
  <c r="G9691" i="15"/>
  <c r="G9692" i="15"/>
  <c r="G9693" i="15"/>
  <c r="G9694" i="15" s="1"/>
  <c r="G9695" i="15"/>
  <c r="G9696" i="15"/>
  <c r="G9697" i="15"/>
  <c r="G9698" i="15" s="1"/>
  <c r="G9699" i="15"/>
  <c r="G9700" i="15"/>
  <c r="G9701" i="15" s="1"/>
  <c r="G9702" i="15"/>
  <c r="G9703" i="15"/>
  <c r="G9704" i="15"/>
  <c r="G9705" i="15"/>
  <c r="G9706" i="15"/>
  <c r="G9707" i="15" s="1"/>
  <c r="G9708" i="15"/>
  <c r="G9709" i="15"/>
  <c r="G9710" i="15"/>
  <c r="G9711" i="15" s="1"/>
  <c r="G9712" i="15"/>
  <c r="G9713" i="15"/>
  <c r="G9714" i="15"/>
  <c r="G9715" i="15"/>
  <c r="G9716" i="15" s="1"/>
  <c r="G9717" i="15"/>
  <c r="G9718" i="15"/>
  <c r="G9719" i="15"/>
  <c r="G9720" i="15"/>
  <c r="G9721" i="15"/>
  <c r="G9722" i="15" s="1"/>
  <c r="G9723" i="15"/>
  <c r="G9724" i="15"/>
  <c r="G9725" i="15"/>
  <c r="G9726" i="15"/>
  <c r="G9727" i="15"/>
  <c r="G9728" i="15" s="1"/>
  <c r="G9729" i="15"/>
  <c r="G9730" i="15"/>
  <c r="G9731" i="15"/>
  <c r="G9732" i="15"/>
  <c r="G9733" i="15"/>
  <c r="G9734" i="15"/>
  <c r="G9735" i="15"/>
  <c r="G9736" i="15"/>
  <c r="G9737" i="15"/>
  <c r="G9738" i="15" s="1"/>
  <c r="G9739" i="15"/>
  <c r="G9740" i="15"/>
  <c r="G9741" i="15"/>
  <c r="G9742" i="15"/>
  <c r="G9743" i="15" s="1"/>
  <c r="G9744" i="15"/>
  <c r="G9745" i="15"/>
  <c r="G9746" i="15"/>
  <c r="G9747" i="15"/>
  <c r="G9748" i="15"/>
  <c r="G9749" i="15"/>
  <c r="G9750" i="15" s="1"/>
  <c r="G9751" i="15"/>
  <c r="G9752" i="15"/>
  <c r="G9753" i="15"/>
  <c r="G9754" i="15"/>
  <c r="G9755" i="15" s="1"/>
  <c r="G9756" i="15"/>
  <c r="G9757" i="15"/>
  <c r="G9758" i="15"/>
  <c r="G9759" i="15"/>
  <c r="G9760" i="15" s="1"/>
  <c r="G9761" i="15"/>
  <c r="G9762" i="15"/>
  <c r="G9763" i="15"/>
  <c r="G9764" i="15" s="1"/>
  <c r="G9765" i="15"/>
  <c r="G9766" i="15"/>
  <c r="G9767" i="15"/>
  <c r="G9768" i="15"/>
  <c r="G9769" i="15"/>
  <c r="G9770" i="15" s="1"/>
  <c r="G9771" i="15"/>
  <c r="G9772" i="15"/>
  <c r="G9773" i="15" s="1"/>
  <c r="G9774" i="15"/>
  <c r="G9775" i="15"/>
  <c r="G9776" i="15"/>
  <c r="G9777" i="15"/>
  <c r="G9778" i="15"/>
  <c r="G9779" i="15" s="1"/>
  <c r="G9780" i="15"/>
  <c r="G9781" i="15"/>
  <c r="G9782" i="15"/>
  <c r="G9783" i="15"/>
  <c r="G9784" i="15"/>
  <c r="G9785" i="15" s="1"/>
  <c r="G9786" i="15"/>
  <c r="G9787" i="15" s="1"/>
  <c r="G9788" i="15"/>
  <c r="G9789" i="15"/>
  <c r="G9790" i="15"/>
  <c r="G9791" i="15"/>
  <c r="G9792" i="15" s="1"/>
  <c r="G9793" i="15"/>
  <c r="G9794" i="15"/>
  <c r="G9795" i="15"/>
  <c r="G9796" i="15"/>
  <c r="G9797" i="15"/>
  <c r="G9798" i="15"/>
  <c r="G9799" i="15" s="1"/>
  <c r="G9800" i="15"/>
  <c r="G9801" i="15" s="1"/>
  <c r="G9802" i="15"/>
  <c r="G9803" i="15" s="1"/>
  <c r="G9804" i="15"/>
  <c r="G9805" i="15"/>
  <c r="G9806" i="15"/>
  <c r="G9807" i="15"/>
  <c r="G9808" i="15" s="1"/>
  <c r="G9809" i="15"/>
  <c r="G9810" i="15"/>
  <c r="G9811" i="15"/>
  <c r="G9812" i="15"/>
  <c r="G9813" i="15" s="1"/>
  <c r="G9814" i="15"/>
  <c r="G9815" i="15"/>
  <c r="G9816" i="15"/>
  <c r="G9817" i="15" s="1"/>
  <c r="G9818" i="15"/>
  <c r="G9819" i="15"/>
  <c r="G9820" i="15"/>
  <c r="G9821" i="15"/>
  <c r="G9822" i="15"/>
  <c r="G9823" i="15"/>
  <c r="G9824" i="15"/>
  <c r="G9825" i="15"/>
  <c r="G9826" i="15"/>
  <c r="G9827" i="15" s="1"/>
  <c r="G9828" i="15"/>
  <c r="G9829" i="15"/>
  <c r="G9830" i="15"/>
  <c r="G9831" i="15"/>
  <c r="G9832" i="15"/>
  <c r="G9833" i="15"/>
  <c r="G9834" i="15"/>
  <c r="G9835" i="15" s="1"/>
  <c r="G9836" i="15"/>
  <c r="G9837" i="15"/>
  <c r="G9838" i="15"/>
  <c r="G9839" i="15"/>
  <c r="G9840" i="15"/>
  <c r="G9841" i="15" s="1"/>
  <c r="G9842" i="15"/>
  <c r="G9843" i="15"/>
  <c r="G9844" i="15"/>
  <c r="G9845" i="15" s="1"/>
  <c r="G9846" i="15"/>
  <c r="G9847" i="15"/>
  <c r="G9848" i="15"/>
  <c r="G9849" i="15"/>
  <c r="G9850" i="15" s="1"/>
  <c r="G9851" i="15"/>
  <c r="G9852" i="15"/>
  <c r="G9853" i="15" s="1"/>
  <c r="G9854" i="15"/>
  <c r="G9855" i="15"/>
  <c r="G9856" i="15"/>
  <c r="G9857" i="15"/>
  <c r="G9858" i="15" s="1"/>
  <c r="G9859" i="15"/>
  <c r="G9860" i="15"/>
  <c r="G9861" i="15"/>
  <c r="G9862" i="15" s="1"/>
  <c r="G9863" i="15"/>
  <c r="G9864" i="15"/>
  <c r="G9865" i="15"/>
  <c r="G9866" i="15" s="1"/>
  <c r="G9867" i="15"/>
  <c r="G9868" i="15"/>
  <c r="G9869" i="15" s="1"/>
  <c r="G9870" i="15"/>
  <c r="G9871" i="15" s="1"/>
  <c r="G9872" i="15"/>
  <c r="G9873" i="15"/>
  <c r="G9874" i="15"/>
  <c r="G9875" i="15"/>
  <c r="G9876" i="15"/>
  <c r="G9877" i="15"/>
  <c r="G9878" i="15" s="1"/>
  <c r="G9879" i="15"/>
  <c r="G9880" i="15"/>
  <c r="G9881" i="15" s="1"/>
  <c r="G9882" i="15"/>
  <c r="G9883" i="15"/>
  <c r="G9884" i="15"/>
  <c r="G9885" i="15"/>
  <c r="G9886" i="15" s="1"/>
  <c r="G9887" i="15"/>
  <c r="G9888" i="15"/>
  <c r="G9889" i="15" s="1"/>
  <c r="G9890" i="15"/>
  <c r="G9891" i="15"/>
  <c r="G9892" i="15"/>
  <c r="G9893" i="15" s="1"/>
  <c r="G9894" i="15"/>
  <c r="G9895" i="15"/>
  <c r="G9896" i="15" s="1"/>
  <c r="G9897" i="15"/>
  <c r="G9898" i="15"/>
  <c r="G9899" i="15"/>
  <c r="G9900" i="15"/>
  <c r="G9901" i="15"/>
  <c r="G9902" i="15" s="1"/>
  <c r="G9903" i="15"/>
  <c r="G9904" i="15"/>
  <c r="G9905" i="15"/>
  <c r="G9906" i="15"/>
  <c r="G9907" i="15" s="1"/>
  <c r="G9908" i="15"/>
  <c r="G9909" i="15"/>
  <c r="G9910" i="15"/>
  <c r="G9911" i="15"/>
  <c r="G9912" i="15" s="1"/>
  <c r="G9913" i="15"/>
  <c r="G9914" i="15"/>
  <c r="G9915" i="15" s="1"/>
  <c r="G9916" i="15"/>
  <c r="G9917" i="15"/>
  <c r="G9918" i="15" s="1"/>
  <c r="G9919" i="15"/>
  <c r="G9920" i="15"/>
  <c r="G9921" i="15"/>
  <c r="G9922" i="15" s="1"/>
  <c r="G9923" i="15"/>
  <c r="G9924" i="15"/>
  <c r="G9925" i="15"/>
  <c r="G9926" i="15"/>
  <c r="G9927" i="15" s="1"/>
  <c r="G9928" i="15"/>
  <c r="G9929" i="15"/>
  <c r="G9930" i="15"/>
  <c r="G9931" i="15"/>
  <c r="G9932" i="15"/>
  <c r="G9933" i="15" s="1"/>
  <c r="G9934" i="15"/>
  <c r="G9935" i="15"/>
  <c r="G9936" i="15"/>
  <c r="G9937" i="15"/>
  <c r="G9938" i="15"/>
  <c r="G9939" i="15" s="1"/>
  <c r="G9940" i="15"/>
  <c r="G9941" i="15"/>
  <c r="G9942" i="15"/>
  <c r="G9943" i="15" s="1"/>
  <c r="G9944" i="15"/>
  <c r="G9945" i="15" s="1"/>
  <c r="G9946" i="15"/>
  <c r="G9947" i="15"/>
  <c r="G9948" i="15" s="1"/>
  <c r="G9949" i="15"/>
  <c r="G9950" i="15"/>
  <c r="G9951" i="15"/>
  <c r="G9952" i="15"/>
  <c r="G9953" i="15"/>
  <c r="G9954" i="15" s="1"/>
  <c r="G9955" i="15"/>
  <c r="G9956" i="15"/>
  <c r="G9957" i="15"/>
  <c r="G9958" i="15"/>
  <c r="G9959" i="15" s="1"/>
  <c r="G9960" i="15"/>
  <c r="G9961" i="15"/>
  <c r="G9962" i="15"/>
  <c r="G9963" i="15"/>
  <c r="G9964" i="15" s="1"/>
  <c r="G9965" i="15"/>
  <c r="G9966" i="15"/>
  <c r="G9967" i="15"/>
  <c r="G9968" i="15" s="1"/>
  <c r="G9969" i="15"/>
  <c r="G9970" i="15"/>
  <c r="G9971" i="15"/>
  <c r="G9972" i="15"/>
  <c r="G9973" i="15" s="1"/>
  <c r="G9974" i="15"/>
  <c r="G9975" i="15"/>
  <c r="G9976" i="15"/>
  <c r="G9977" i="15"/>
  <c r="G9978" i="15"/>
  <c r="G9979" i="15" s="1"/>
  <c r="G9980" i="15"/>
  <c r="G9981" i="15"/>
  <c r="G9982" i="15"/>
  <c r="G9983" i="15"/>
  <c r="G9984" i="15"/>
  <c r="G9985" i="15"/>
  <c r="G9986" i="15"/>
  <c r="G9987" i="15"/>
  <c r="G9988" i="15" s="1"/>
  <c r="G9989" i="15"/>
  <c r="G9990" i="15"/>
  <c r="G9991" i="15"/>
  <c r="G9992" i="15"/>
  <c r="G9993" i="15" s="1"/>
  <c r="G9994" i="15"/>
  <c r="G9995" i="15"/>
  <c r="G9996" i="15"/>
  <c r="G9997" i="15"/>
  <c r="G9998" i="15"/>
  <c r="G9999" i="15"/>
  <c r="G10000" i="15"/>
  <c r="G10001" i="15"/>
  <c r="G10002" i="15" s="1"/>
  <c r="G10003" i="15"/>
  <c r="G10004" i="15"/>
  <c r="G10005" i="15"/>
  <c r="G10006" i="15"/>
  <c r="G10007" i="15"/>
  <c r="G10008" i="15" s="1"/>
  <c r="G10009" i="15"/>
  <c r="G10010" i="15"/>
  <c r="G10011" i="15"/>
  <c r="G10012" i="15"/>
  <c r="G10013" i="15"/>
  <c r="G10014" i="15"/>
  <c r="G10015" i="15"/>
  <c r="G10016" i="15" s="1"/>
  <c r="G10017" i="15"/>
  <c r="G10018" i="15"/>
  <c r="G10019" i="15"/>
  <c r="G10020" i="15"/>
  <c r="G10021" i="15" s="1"/>
  <c r="G10022" i="15"/>
  <c r="G10023" i="15"/>
  <c r="G10024" i="15"/>
  <c r="G10025" i="15" s="1"/>
  <c r="G10026" i="15"/>
  <c r="G10027" i="15"/>
  <c r="G10028" i="15" s="1"/>
  <c r="G10029" i="15"/>
  <c r="G10030" i="15"/>
  <c r="G10031" i="15"/>
  <c r="G10032" i="15"/>
  <c r="G10033" i="15"/>
  <c r="G10034" i="15"/>
  <c r="G10035" i="15"/>
  <c r="G10036" i="15"/>
  <c r="G10037" i="15" s="1"/>
  <c r="G10038" i="15"/>
  <c r="G10039" i="15"/>
  <c r="G10040" i="15"/>
  <c r="G10041" i="15"/>
  <c r="G10042" i="15"/>
  <c r="G10043" i="15" s="1"/>
  <c r="G10044" i="15"/>
  <c r="G10045" i="15"/>
  <c r="G10046" i="15" s="1"/>
  <c r="G10047" i="15"/>
  <c r="G10048" i="15" s="1"/>
  <c r="G10049" i="15"/>
  <c r="G10050" i="15"/>
  <c r="G10051" i="15"/>
  <c r="G10052" i="15" s="1"/>
  <c r="G10053" i="15"/>
  <c r="G10054" i="15"/>
  <c r="G10055" i="15"/>
  <c r="G10056" i="15" s="1"/>
  <c r="G10057" i="15"/>
  <c r="G10058" i="15" s="1"/>
  <c r="G10059" i="15"/>
  <c r="G10060" i="15"/>
  <c r="G10061" i="15"/>
  <c r="G10062" i="15"/>
  <c r="G10063" i="15"/>
  <c r="G10064" i="15"/>
  <c r="G10065" i="15" s="1"/>
  <c r="G10066" i="15"/>
  <c r="G10067" i="15"/>
  <c r="G10068" i="15"/>
  <c r="G10069" i="15"/>
  <c r="G10070" i="15"/>
  <c r="G10071" i="15" s="1"/>
  <c r="G10072" i="15"/>
  <c r="G10073" i="15"/>
  <c r="G10074" i="15"/>
  <c r="G10075" i="15" s="1"/>
  <c r="G10076" i="15"/>
  <c r="G10077" i="15" s="1"/>
  <c r="G10078" i="15"/>
  <c r="G10079" i="15"/>
  <c r="G10080" i="15"/>
  <c r="G10081" i="15"/>
  <c r="G10082" i="15"/>
  <c r="G10083" i="15"/>
  <c r="G10084" i="15"/>
  <c r="G10085" i="15"/>
  <c r="G10086" i="15" s="1"/>
  <c r="G10087" i="15"/>
  <c r="G10088" i="15"/>
  <c r="G10089" i="15" s="1"/>
  <c r="G10090" i="15"/>
  <c r="G10091" i="15"/>
  <c r="G10092" i="15"/>
  <c r="G10093" i="15" s="1"/>
  <c r="G10094" i="15"/>
  <c r="G10095" i="15" s="1"/>
  <c r="G10096" i="15"/>
  <c r="G10097" i="15"/>
  <c r="G10098" i="15" s="1"/>
  <c r="G10099" i="15"/>
  <c r="G10100" i="15"/>
  <c r="G10101" i="15"/>
  <c r="G10102" i="15" s="1"/>
  <c r="G10103" i="15"/>
  <c r="G10104" i="15"/>
  <c r="G10105" i="15" s="1"/>
  <c r="G10106" i="15"/>
  <c r="G10107" i="15"/>
  <c r="G10108" i="15"/>
  <c r="G10109" i="15"/>
  <c r="G10110" i="15" s="1"/>
  <c r="G10111" i="15"/>
  <c r="G10112" i="15"/>
  <c r="G10113" i="15"/>
  <c r="G10114" i="15"/>
  <c r="G10115" i="15" s="1"/>
  <c r="G10116" i="15"/>
  <c r="G10117" i="15"/>
  <c r="G10118" i="15" s="1"/>
  <c r="G10119" i="15"/>
  <c r="G10120" i="15"/>
  <c r="G10121" i="15" s="1"/>
  <c r="G10122" i="15"/>
  <c r="G10123" i="15"/>
  <c r="G10124" i="15"/>
  <c r="G10125" i="15"/>
  <c r="G10126" i="15" s="1"/>
  <c r="G10127" i="15"/>
  <c r="G10128" i="15"/>
  <c r="G10129" i="15"/>
  <c r="G10130" i="15"/>
  <c r="G10131" i="15"/>
  <c r="G10132" i="15"/>
  <c r="G10133" i="15" s="1"/>
  <c r="G10134" i="15"/>
  <c r="G10135" i="15" s="1"/>
  <c r="G10136" i="15"/>
  <c r="G10137" i="15" s="1"/>
  <c r="G10138" i="15"/>
  <c r="G10139" i="15"/>
  <c r="G10140" i="15"/>
  <c r="G10141" i="15"/>
  <c r="G10142" i="15"/>
  <c r="G10143" i="15" s="1"/>
  <c r="G10144" i="15"/>
  <c r="G10145" i="15"/>
  <c r="G10146" i="15"/>
  <c r="G10147" i="15"/>
  <c r="G10148" i="15"/>
  <c r="G10149" i="15"/>
  <c r="G10150" i="15" s="1"/>
  <c r="G10151" i="15"/>
  <c r="G10152" i="15"/>
  <c r="G10153" i="15"/>
  <c r="G10154" i="15"/>
  <c r="G10155" i="15"/>
  <c r="G10156" i="15" s="1"/>
  <c r="G10157" i="15"/>
  <c r="G10158" i="15"/>
  <c r="G10159" i="15" s="1"/>
  <c r="G10160" i="15"/>
  <c r="G10161" i="15"/>
  <c r="G10162" i="15"/>
  <c r="G10163" i="15"/>
  <c r="G10164" i="15"/>
  <c r="G10165" i="15" s="1"/>
  <c r="G10166" i="15"/>
  <c r="G10167" i="15"/>
  <c r="G10168" i="15"/>
  <c r="G10169" i="15"/>
  <c r="G10170" i="15"/>
  <c r="G10171" i="15" s="1"/>
  <c r="G10172" i="15"/>
  <c r="G10173" i="15"/>
  <c r="G10174" i="15" s="1"/>
  <c r="G10175" i="15"/>
  <c r="G10176" i="15"/>
  <c r="G10177" i="15" s="1"/>
  <c r="G10178" i="15"/>
  <c r="G10179" i="15"/>
  <c r="G10180" i="15"/>
  <c r="G10181" i="15"/>
  <c r="G10182" i="15" s="1"/>
  <c r="G10183" i="15"/>
  <c r="G10184" i="15"/>
  <c r="G10185" i="15"/>
  <c r="G10186" i="15"/>
  <c r="G10187" i="15" s="1"/>
  <c r="G10188" i="15"/>
  <c r="G10189" i="15"/>
  <c r="G10190" i="15"/>
  <c r="G10191" i="15"/>
  <c r="G10192" i="15" s="1"/>
  <c r="G10193" i="15"/>
  <c r="G10194" i="15"/>
  <c r="G10195" i="15"/>
  <c r="G10196" i="15"/>
  <c r="G10197" i="15" s="1"/>
  <c r="G10198" i="15"/>
  <c r="G10199" i="15"/>
  <c r="G10200" i="15"/>
  <c r="G10201" i="15" s="1"/>
  <c r="G10202" i="15"/>
  <c r="G10203" i="15"/>
  <c r="G10204" i="15" s="1"/>
  <c r="G10205" i="15"/>
  <c r="G10206" i="15"/>
  <c r="G10207" i="15"/>
  <c r="G10208" i="15"/>
  <c r="G10209" i="15"/>
  <c r="G10210" i="15" s="1"/>
  <c r="G10211" i="15"/>
  <c r="G10212" i="15"/>
  <c r="G10213" i="15" s="1"/>
  <c r="G10214" i="15"/>
  <c r="G10215" i="15"/>
  <c r="G10216" i="15"/>
  <c r="G10217" i="15"/>
  <c r="G10218" i="15"/>
  <c r="G10219" i="15" s="1"/>
  <c r="G10220" i="15"/>
  <c r="G10221" i="15"/>
  <c r="G10222" i="15"/>
  <c r="G10223" i="15"/>
  <c r="G10224" i="15" s="1"/>
  <c r="G10225" i="15"/>
  <c r="G10226" i="15"/>
  <c r="G10227" i="15"/>
  <c r="G10228" i="15"/>
  <c r="G10229" i="15"/>
  <c r="G10230" i="15"/>
  <c r="G10231" i="15"/>
  <c r="G10232" i="15" s="1"/>
  <c r="G10233" i="15"/>
  <c r="G10234" i="15"/>
  <c r="G10235" i="15"/>
  <c r="G10236" i="15" s="1"/>
  <c r="G10237" i="15"/>
  <c r="G10238" i="15"/>
  <c r="G10239" i="15"/>
  <c r="G10240" i="15"/>
  <c r="G10241" i="15"/>
  <c r="G10242" i="15"/>
  <c r="G10243" i="15" s="1"/>
  <c r="G10244" i="15"/>
  <c r="G10245" i="15"/>
  <c r="G10246" i="15"/>
  <c r="G10247" i="15"/>
  <c r="G10248" i="15"/>
  <c r="G10249" i="15" s="1"/>
  <c r="G10250" i="15"/>
  <c r="G10251" i="15"/>
  <c r="G10252" i="15"/>
  <c r="G10253" i="15"/>
  <c r="G10254" i="15"/>
  <c r="G10255" i="15" s="1"/>
  <c r="G10256" i="15"/>
  <c r="G10257" i="15"/>
  <c r="G10258" i="15"/>
  <c r="G10259" i="15" s="1"/>
  <c r="G10260" i="15"/>
  <c r="G10261" i="15"/>
  <c r="G10262" i="15" s="1"/>
  <c r="G10263" i="15"/>
  <c r="G10264" i="15"/>
  <c r="G10265" i="15"/>
  <c r="G10266" i="15" s="1"/>
  <c r="G10267" i="15"/>
  <c r="G10268" i="15"/>
  <c r="G10269" i="15"/>
  <c r="G10270" i="15" s="1"/>
  <c r="G10271" i="15"/>
  <c r="G10272" i="15"/>
  <c r="G10273" i="15" s="1"/>
  <c r="G10274" i="15"/>
  <c r="G10275" i="15"/>
  <c r="G10276" i="15"/>
  <c r="G10277" i="15" s="1"/>
  <c r="G10278" i="15"/>
  <c r="G10279" i="15" s="1"/>
  <c r="G10280" i="15"/>
  <c r="G10281" i="15"/>
  <c r="G10282" i="15"/>
  <c r="G10283" i="15"/>
  <c r="G10284" i="15"/>
  <c r="G10285" i="15" s="1"/>
  <c r="G10286" i="15"/>
  <c r="G10287" i="15"/>
  <c r="G10288" i="15"/>
  <c r="G10289" i="15"/>
  <c r="G10290" i="15" s="1"/>
  <c r="G10291" i="15"/>
  <c r="G10292" i="15"/>
  <c r="G10293" i="15"/>
  <c r="G10294" i="15" s="1"/>
  <c r="G10295" i="15"/>
  <c r="G10296" i="15"/>
  <c r="G10297" i="15"/>
  <c r="G10298" i="15"/>
  <c r="G10299" i="15"/>
  <c r="G10300" i="15" s="1"/>
  <c r="G10301" i="15"/>
  <c r="G10302" i="15"/>
  <c r="G10303" i="15"/>
  <c r="G10304" i="15"/>
  <c r="G10305" i="15" s="1"/>
  <c r="G10306" i="15"/>
  <c r="G10307" i="15"/>
  <c r="G10308" i="15" s="1"/>
  <c r="G10309" i="15"/>
  <c r="G10310" i="15"/>
  <c r="G10311" i="15"/>
  <c r="G10312" i="15"/>
  <c r="G10313" i="15" s="1"/>
  <c r="G10314" i="15"/>
  <c r="G10315" i="15" s="1"/>
  <c r="G10316" i="15"/>
  <c r="G10317" i="15"/>
  <c r="G10318" i="15"/>
  <c r="G10319" i="15" s="1"/>
  <c r="G10320" i="15"/>
  <c r="G10321" i="15"/>
  <c r="G10322" i="15"/>
  <c r="G10323" i="15"/>
  <c r="G10324" i="15" s="1"/>
  <c r="G10325" i="15"/>
  <c r="G10326" i="15"/>
  <c r="G10327" i="15"/>
  <c r="G10328" i="15" s="1"/>
  <c r="G10329" i="15"/>
  <c r="G10330" i="15"/>
  <c r="G10331" i="15"/>
  <c r="G10332" i="15"/>
  <c r="G10333" i="15" s="1"/>
  <c r="G10334" i="15"/>
  <c r="G10335" i="15"/>
  <c r="G10336" i="15"/>
  <c r="G10337" i="15" s="1"/>
  <c r="G10338" i="15"/>
  <c r="G10339" i="15"/>
  <c r="G10340" i="15"/>
  <c r="G10341" i="15"/>
  <c r="G10342" i="15" s="1"/>
  <c r="G10343" i="15"/>
  <c r="G10344" i="15"/>
  <c r="G10345" i="15"/>
  <c r="G10346" i="15" s="1"/>
  <c r="G10347" i="15"/>
  <c r="G10348" i="15"/>
  <c r="G10349" i="15"/>
  <c r="G10350" i="15"/>
  <c r="G10351" i="15" s="1"/>
  <c r="G10352" i="15"/>
  <c r="G10353" i="15"/>
  <c r="G10354" i="15"/>
  <c r="G10355" i="15"/>
  <c r="G10356" i="15" s="1"/>
  <c r="G10357" i="15"/>
  <c r="G10358" i="15"/>
  <c r="G10359" i="15"/>
  <c r="G10360" i="15"/>
  <c r="G10361" i="15"/>
  <c r="G10362" i="15" s="1"/>
  <c r="G10363" i="15"/>
  <c r="G10364" i="15"/>
  <c r="G10365" i="15"/>
  <c r="G10366" i="15"/>
  <c r="G10367" i="15"/>
  <c r="G10368" i="15"/>
  <c r="G10369" i="15" s="1"/>
  <c r="G10370" i="15"/>
  <c r="G10371" i="15"/>
  <c r="G10372" i="15"/>
  <c r="G10373" i="15" s="1"/>
  <c r="G10374" i="15"/>
  <c r="G10375" i="15" s="1"/>
  <c r="G10376" i="15"/>
  <c r="G10377" i="15"/>
  <c r="G10378" i="15" s="1"/>
  <c r="G10379" i="15"/>
  <c r="G10380" i="15"/>
  <c r="G10381" i="15"/>
  <c r="G10382" i="15"/>
  <c r="G10383" i="15"/>
  <c r="G10384" i="15"/>
  <c r="G10385" i="15"/>
  <c r="G10386" i="15"/>
  <c r="G10387" i="15" s="1"/>
  <c r="G10388" i="15"/>
  <c r="G10389" i="15" s="1"/>
  <c r="G10390" i="15"/>
  <c r="G10391" i="15" s="1"/>
  <c r="G10392" i="15"/>
  <c r="G10393" i="15"/>
  <c r="G10394" i="15"/>
  <c r="G10395" i="15"/>
  <c r="G10396" i="15" s="1"/>
  <c r="G10397" i="15"/>
  <c r="G10398" i="15"/>
  <c r="G10399" i="15" s="1"/>
  <c r="G10400" i="15"/>
  <c r="G10401" i="15"/>
  <c r="G10402" i="15"/>
  <c r="G10403" i="15" s="1"/>
  <c r="G10404" i="15"/>
  <c r="G10405" i="15"/>
  <c r="G10406" i="15"/>
  <c r="G10407" i="15"/>
  <c r="G10408" i="15"/>
  <c r="G10409" i="15" s="1"/>
  <c r="G10410" i="15"/>
  <c r="G10411" i="15"/>
  <c r="G10412" i="15"/>
  <c r="G10413" i="15"/>
  <c r="G10414" i="15"/>
  <c r="G10415" i="15" s="1"/>
  <c r="G10416" i="15"/>
  <c r="G10417" i="15"/>
  <c r="G10418" i="15" s="1"/>
  <c r="G10419" i="15"/>
  <c r="G10420" i="15"/>
  <c r="G10421" i="15"/>
  <c r="G10422" i="15"/>
  <c r="G10423" i="15"/>
  <c r="G10424" i="15"/>
  <c r="G10425" i="15"/>
  <c r="G10426" i="15" s="1"/>
  <c r="G10427" i="15"/>
  <c r="G10428" i="15"/>
  <c r="G10429" i="15"/>
  <c r="G10430" i="15"/>
  <c r="G10431" i="15"/>
  <c r="G10432" i="15"/>
  <c r="G10433" i="15" s="1"/>
  <c r="G10434" i="15"/>
  <c r="G10435" i="15"/>
  <c r="G10436" i="15"/>
  <c r="G10437" i="15"/>
  <c r="G10438" i="15"/>
  <c r="G10439" i="15" s="1"/>
  <c r="G10440" i="15"/>
  <c r="G10441" i="15"/>
  <c r="G10442" i="15"/>
  <c r="G10443" i="15"/>
  <c r="G10444" i="15"/>
  <c r="G10445" i="15" s="1"/>
  <c r="G10446" i="15"/>
  <c r="G10447" i="15"/>
  <c r="G10448" i="15"/>
  <c r="G10449" i="15"/>
  <c r="G10450" i="15"/>
  <c r="G10451" i="15" s="1"/>
  <c r="G10452" i="15"/>
  <c r="G10453" i="15"/>
  <c r="G10454" i="15"/>
  <c r="G10455" i="15"/>
  <c r="G10456" i="15"/>
  <c r="G10457" i="15"/>
  <c r="G10458" i="15"/>
  <c r="G10459" i="15" s="1"/>
  <c r="G10460" i="15"/>
  <c r="G10461" i="15"/>
  <c r="G10462" i="15"/>
  <c r="G10463" i="15"/>
  <c r="G10464" i="15" s="1"/>
  <c r="G10465" i="15"/>
  <c r="G10466" i="15"/>
  <c r="G10467" i="15"/>
  <c r="G10468" i="15"/>
  <c r="G10469" i="15"/>
  <c r="G10470" i="15" s="1"/>
  <c r="G10471" i="15"/>
  <c r="G10472" i="15"/>
  <c r="G10473" i="15"/>
  <c r="G10474" i="15"/>
  <c r="G10475" i="15"/>
  <c r="G10476" i="15" s="1"/>
  <c r="G10477" i="15"/>
  <c r="G10478" i="15"/>
  <c r="G10479" i="15"/>
  <c r="G10480" i="15"/>
  <c r="G10481" i="15"/>
  <c r="G10482" i="15" s="1"/>
  <c r="G10483" i="15"/>
  <c r="G10484" i="15"/>
  <c r="G10485" i="15"/>
  <c r="G10486" i="15"/>
  <c r="G10487" i="15"/>
  <c r="G10488" i="15"/>
  <c r="G10489" i="15" s="1"/>
  <c r="G10490" i="15"/>
  <c r="G10491" i="15"/>
  <c r="G10492" i="15"/>
  <c r="G10493" i="15"/>
  <c r="G10494" i="15"/>
  <c r="G10495" i="15" s="1"/>
  <c r="G10496" i="15"/>
  <c r="G10497" i="15"/>
  <c r="G10498" i="15"/>
  <c r="G10499" i="15"/>
  <c r="G10500" i="15"/>
  <c r="G10501" i="15" s="1"/>
  <c r="G10502" i="15"/>
  <c r="G10503" i="15"/>
  <c r="G10504" i="15"/>
  <c r="G10505" i="15" s="1"/>
  <c r="G10506" i="15"/>
  <c r="G10507" i="15"/>
  <c r="G10508" i="15"/>
  <c r="G10509" i="15" s="1"/>
  <c r="G10510" i="15"/>
  <c r="G10511" i="15"/>
  <c r="G10512" i="15"/>
  <c r="G10513" i="15"/>
  <c r="G10514" i="15"/>
  <c r="G10515" i="15" s="1"/>
  <c r="G10516" i="15"/>
  <c r="G10517" i="15"/>
  <c r="G10518" i="15"/>
  <c r="G10519" i="15"/>
  <c r="G10520" i="15" s="1"/>
  <c r="G10521" i="15"/>
  <c r="G10522" i="15"/>
  <c r="G10523" i="15"/>
  <c r="G10524" i="15"/>
  <c r="G10525" i="15"/>
  <c r="G10526" i="15"/>
  <c r="G10527" i="15"/>
  <c r="G10528" i="15" s="1"/>
  <c r="G10529" i="15"/>
  <c r="G10530" i="15"/>
  <c r="G10531" i="15"/>
  <c r="G10532" i="15"/>
  <c r="G10533" i="15" s="1"/>
  <c r="G10534" i="15"/>
  <c r="G10535" i="15"/>
  <c r="G10536" i="15"/>
  <c r="G10537" i="15" s="1"/>
  <c r="G10538" i="15"/>
  <c r="G10539" i="15"/>
  <c r="G10540" i="15" s="1"/>
  <c r="G10541" i="15"/>
  <c r="G10542" i="15"/>
  <c r="G10543" i="15" s="1"/>
  <c r="G10544" i="15"/>
  <c r="G10545" i="15"/>
  <c r="G10546" i="15"/>
  <c r="G10547" i="15"/>
  <c r="G10548" i="15"/>
  <c r="G10549" i="15"/>
  <c r="G10550" i="15" s="1"/>
  <c r="G10551" i="15"/>
  <c r="G10552" i="15"/>
  <c r="G10553" i="15"/>
  <c r="G10554" i="15"/>
  <c r="G10555" i="15"/>
  <c r="G10556" i="15" s="1"/>
  <c r="G10557" i="15"/>
  <c r="G10558" i="15"/>
  <c r="G10559" i="15" s="1"/>
  <c r="G10560" i="15"/>
  <c r="G10561" i="15"/>
  <c r="G10562" i="15"/>
  <c r="G10563" i="15"/>
  <c r="G10564" i="15" s="1"/>
  <c r="G10565" i="15"/>
  <c r="G10566" i="15" s="1"/>
  <c r="G10567" i="15"/>
  <c r="G10568" i="15" s="1"/>
  <c r="G10569" i="15"/>
  <c r="G10570" i="15"/>
  <c r="G10571" i="15"/>
  <c r="G10572" i="15" s="1"/>
  <c r="G10573" i="15"/>
  <c r="G10574" i="15"/>
  <c r="G10575" i="15"/>
  <c r="G10576" i="15"/>
  <c r="G10577" i="15" s="1"/>
  <c r="G10578" i="15"/>
  <c r="G10579" i="15"/>
  <c r="G10580" i="15"/>
  <c r="G10581" i="15" s="1"/>
  <c r="G10582" i="15"/>
  <c r="G10583" i="15"/>
  <c r="G10584" i="15"/>
  <c r="G10585" i="15" s="1"/>
  <c r="G10586" i="15"/>
  <c r="G10587" i="15"/>
  <c r="G10588" i="15"/>
  <c r="G10589" i="15" s="1"/>
  <c r="G10590" i="15"/>
  <c r="G10591" i="15"/>
  <c r="G10592" i="15"/>
  <c r="G10593" i="15"/>
  <c r="G10594" i="15"/>
  <c r="G10595" i="15" s="1"/>
  <c r="G10596" i="15"/>
  <c r="G10597" i="15"/>
  <c r="G10598" i="15"/>
  <c r="G10599" i="15" s="1"/>
  <c r="G10600" i="15"/>
  <c r="G10601" i="15" s="1"/>
  <c r="G10602" i="15"/>
  <c r="G10603" i="15"/>
  <c r="G10604" i="15"/>
  <c r="G10605" i="15"/>
  <c r="G10606" i="15" s="1"/>
  <c r="G10607" i="15"/>
  <c r="G10608" i="15"/>
  <c r="G10609" i="15"/>
  <c r="G10610" i="15"/>
  <c r="G10611" i="15"/>
  <c r="G10612" i="15"/>
  <c r="G10613" i="15" s="1"/>
  <c r="G10614" i="15"/>
  <c r="G10615" i="15"/>
  <c r="G10616" i="15" s="1"/>
  <c r="G10617" i="15"/>
  <c r="G10618" i="15"/>
  <c r="G10619" i="15"/>
  <c r="G10620" i="15"/>
  <c r="G10621" i="15" s="1"/>
  <c r="G10622" i="15"/>
  <c r="G10623" i="15"/>
  <c r="G10624" i="15"/>
  <c r="G10625" i="15"/>
  <c r="G10626" i="15"/>
  <c r="G10627" i="15"/>
  <c r="G10628" i="15"/>
  <c r="G10629" i="15" s="1"/>
  <c r="G10630" i="15"/>
  <c r="G10631" i="15"/>
  <c r="G10632" i="15"/>
  <c r="G10633" i="15"/>
  <c r="G10634" i="15" s="1"/>
  <c r="G10635" i="15"/>
  <c r="G10636" i="15"/>
  <c r="G10637" i="15"/>
  <c r="G10638" i="15"/>
  <c r="G10639" i="15" s="1"/>
  <c r="G10640" i="15"/>
  <c r="G10641" i="15"/>
  <c r="G10642" i="15"/>
  <c r="G10643" i="15" s="1"/>
  <c r="G10644" i="15"/>
  <c r="G10645" i="15"/>
  <c r="G10646" i="15" s="1"/>
  <c r="G10647" i="15"/>
  <c r="G10648" i="15"/>
  <c r="G10649" i="15"/>
  <c r="G10650" i="15"/>
  <c r="G10651" i="15" s="1"/>
  <c r="G10652" i="15"/>
  <c r="G10653" i="15"/>
  <c r="G10654" i="15"/>
  <c r="G10655" i="15"/>
  <c r="G10656" i="15"/>
  <c r="G10657" i="15" s="1"/>
  <c r="G10658" i="15"/>
  <c r="G10659" i="15"/>
  <c r="G10660" i="15"/>
  <c r="G10661" i="15"/>
  <c r="G10662" i="15"/>
  <c r="G10663" i="15" s="1"/>
  <c r="G10664" i="15"/>
  <c r="G10665" i="15"/>
  <c r="G10666" i="15" s="1"/>
  <c r="G10667" i="15"/>
  <c r="G10668" i="15"/>
  <c r="G10669" i="15"/>
  <c r="G10670" i="15"/>
  <c r="G10671" i="15" s="1"/>
  <c r="G10672" i="15"/>
  <c r="G10673" i="15"/>
  <c r="G10674" i="15"/>
  <c r="G10675" i="15" s="1"/>
  <c r="G10676" i="15"/>
  <c r="G10677" i="15"/>
  <c r="G10678" i="15"/>
  <c r="G10679" i="15"/>
  <c r="G10680" i="15"/>
  <c r="G10681" i="15"/>
  <c r="G10682" i="15"/>
  <c r="G10683" i="15" s="1"/>
  <c r="G10684" i="15"/>
  <c r="G10685" i="15"/>
  <c r="G10686" i="15"/>
  <c r="G10687" i="15"/>
  <c r="G10688" i="15"/>
  <c r="G10689" i="15"/>
  <c r="G10690" i="15"/>
  <c r="G10691" i="15" s="1"/>
  <c r="G10692" i="15"/>
  <c r="G10693" i="15"/>
  <c r="G10694" i="15"/>
  <c r="G10695" i="15" s="1"/>
  <c r="G10696" i="15"/>
  <c r="G10697" i="15"/>
  <c r="G10698" i="15"/>
  <c r="G10699" i="15" s="1"/>
  <c r="G10700" i="15"/>
  <c r="G10701" i="15"/>
  <c r="G10702" i="15"/>
  <c r="G10703" i="15"/>
  <c r="G10704" i="15"/>
  <c r="G10705" i="15" s="1"/>
  <c r="G10706" i="15"/>
  <c r="G10707" i="15"/>
  <c r="G10708" i="15"/>
  <c r="G10709" i="15"/>
  <c r="G10710" i="15"/>
  <c r="G10711" i="15"/>
  <c r="G10712" i="15"/>
  <c r="G10713" i="15" s="1"/>
  <c r="G10714" i="15"/>
  <c r="G10715" i="15" s="1"/>
  <c r="G10716" i="15"/>
  <c r="G10717" i="15"/>
  <c r="G10718" i="15"/>
  <c r="G10719" i="15" s="1"/>
  <c r="G10720" i="15"/>
  <c r="G10721" i="15"/>
  <c r="G10722" i="15"/>
  <c r="G10723" i="15" s="1"/>
  <c r="G10724" i="15"/>
  <c r="G10725" i="15"/>
  <c r="G10726" i="15"/>
  <c r="G10727" i="15"/>
  <c r="G10728" i="15"/>
  <c r="G10729" i="15"/>
  <c r="G10730" i="15"/>
  <c r="G10731" i="15" s="1"/>
  <c r="G10732" i="15"/>
  <c r="G10733" i="15"/>
  <c r="G10734" i="15"/>
  <c r="G10735" i="15"/>
  <c r="G10736" i="15"/>
  <c r="G10737" i="15"/>
  <c r="G10738" i="15"/>
  <c r="G10739" i="15" s="1"/>
  <c r="G10740" i="15"/>
  <c r="G10741" i="15"/>
  <c r="G10742" i="15"/>
  <c r="G10743" i="15"/>
  <c r="G10744" i="15"/>
  <c r="G10745" i="15"/>
  <c r="G10746" i="15"/>
  <c r="G10747" i="15"/>
  <c r="G10748" i="15"/>
  <c r="G10749" i="15" s="1"/>
  <c r="G10750" i="15"/>
  <c r="G10751" i="15"/>
  <c r="G10752" i="15" s="1"/>
  <c r="G10753" i="15"/>
  <c r="G10754" i="15"/>
  <c r="G10755" i="15" s="1"/>
  <c r="G10756" i="15"/>
  <c r="G10757" i="15"/>
  <c r="G10758" i="15"/>
  <c r="G10759" i="15" s="1"/>
  <c r="G10760" i="15"/>
  <c r="G10761" i="15"/>
  <c r="G10762" i="15"/>
  <c r="G10763" i="15"/>
  <c r="G10764" i="15"/>
  <c r="G10765" i="15" s="1"/>
  <c r="G10766" i="15"/>
  <c r="G10767" i="15"/>
  <c r="G10768" i="15"/>
  <c r="G10769" i="15"/>
  <c r="G10770" i="15"/>
  <c r="G10771" i="15"/>
  <c r="G10772" i="15"/>
  <c r="G10773" i="15"/>
  <c r="G10774" i="15" s="1"/>
  <c r="G10775" i="15"/>
  <c r="G10776" i="15"/>
  <c r="G10777" i="15"/>
  <c r="G10778" i="15" s="1"/>
  <c r="G10779" i="15"/>
  <c r="G10780" i="15"/>
  <c r="G10781" i="15"/>
  <c r="G10782" i="15" s="1"/>
  <c r="G10783" i="15"/>
  <c r="G10784" i="15"/>
  <c r="G10785" i="15"/>
  <c r="G10786" i="15"/>
  <c r="G10787" i="15"/>
  <c r="G10788" i="15" s="1"/>
  <c r="G10789" i="15"/>
  <c r="G10790" i="15"/>
  <c r="G10791" i="15"/>
  <c r="G10792" i="15" s="1"/>
  <c r="G10793" i="15"/>
  <c r="G10794" i="15"/>
  <c r="G10795" i="15"/>
  <c r="G10796" i="15" s="1"/>
  <c r="G10797" i="15"/>
  <c r="G10798" i="15"/>
  <c r="G10799" i="15"/>
  <c r="G10800" i="15"/>
  <c r="G10801" i="15" s="1"/>
  <c r="G10802" i="15"/>
  <c r="G10803" i="15"/>
  <c r="G10804" i="15"/>
  <c r="G10805" i="15"/>
  <c r="G10806" i="15"/>
  <c r="G10807" i="15"/>
  <c r="G10808" i="15"/>
  <c r="G10809" i="15"/>
  <c r="G10810" i="15" s="1"/>
  <c r="G10811" i="15"/>
  <c r="G10812" i="15"/>
  <c r="G10813" i="15"/>
  <c r="G10814" i="15"/>
  <c r="G10815" i="15" s="1"/>
  <c r="G10816" i="15"/>
  <c r="G10817" i="15"/>
  <c r="G10818" i="15"/>
  <c r="G10819" i="15" s="1"/>
  <c r="G10820" i="15"/>
  <c r="G10821" i="15"/>
  <c r="G10822" i="15" s="1"/>
  <c r="G10823" i="15"/>
  <c r="G10824" i="15"/>
  <c r="G10825" i="15"/>
  <c r="G10826" i="15"/>
  <c r="G10827" i="15"/>
  <c r="G10828" i="15"/>
  <c r="G10829" i="15" s="1"/>
  <c r="G10830" i="15"/>
  <c r="G10831" i="15"/>
  <c r="G10832" i="15"/>
  <c r="G10833" i="15"/>
  <c r="G10834" i="15"/>
  <c r="G10835" i="15" s="1"/>
  <c r="G10836" i="15"/>
  <c r="G10837" i="15"/>
  <c r="G10838" i="15"/>
  <c r="G10839" i="15"/>
  <c r="G10840" i="15"/>
  <c r="G10841" i="15" s="1"/>
  <c r="G10842" i="15"/>
  <c r="G10843" i="15"/>
  <c r="G10844" i="15"/>
  <c r="G10845" i="15"/>
  <c r="G10846" i="15" s="1"/>
  <c r="G10847" i="15"/>
  <c r="G10848" i="15"/>
  <c r="G10849" i="15"/>
  <c r="G10850" i="15" s="1"/>
  <c r="G10851" i="15"/>
  <c r="G10852" i="15"/>
  <c r="G10853" i="15"/>
  <c r="G10854" i="15"/>
  <c r="G10855" i="15" s="1"/>
  <c r="G10856" i="15"/>
  <c r="G10857" i="15"/>
  <c r="G10858" i="15"/>
  <c r="G10859" i="15"/>
  <c r="G10860" i="15" s="1"/>
  <c r="G10861" i="15"/>
  <c r="G10862" i="15"/>
  <c r="G10863" i="15" s="1"/>
  <c r="G10864" i="15"/>
  <c r="G10865" i="15"/>
  <c r="G10866" i="15" s="1"/>
  <c r="G10867" i="15"/>
  <c r="G10868" i="15"/>
  <c r="G10869" i="15"/>
  <c r="G10870" i="15" s="1"/>
  <c r="G10871" i="15"/>
  <c r="G10872" i="15"/>
  <c r="G10873" i="15"/>
  <c r="G10874" i="15"/>
  <c r="G10875" i="15"/>
  <c r="G10876" i="15" s="1"/>
  <c r="G10877" i="15"/>
  <c r="G10878" i="15"/>
  <c r="G10879" i="15"/>
  <c r="G10880" i="15"/>
  <c r="G10881" i="15"/>
  <c r="G10882" i="15" s="1"/>
  <c r="G10883" i="15"/>
  <c r="G10884" i="15"/>
  <c r="G10885" i="15"/>
  <c r="G10886" i="15" s="1"/>
  <c r="G10887" i="15"/>
  <c r="G10888" i="15"/>
  <c r="G10889" i="15"/>
  <c r="G10890" i="15"/>
  <c r="G10891" i="15" s="1"/>
  <c r="G10892" i="15"/>
  <c r="G10893" i="15"/>
  <c r="G10894" i="15" s="1"/>
  <c r="G10895" i="15"/>
  <c r="G10896" i="15"/>
  <c r="G10897" i="15"/>
  <c r="G10898" i="15"/>
  <c r="G10899" i="15" s="1"/>
  <c r="G10900" i="15"/>
  <c r="G10901" i="15"/>
  <c r="G10902" i="15" s="1"/>
  <c r="G10903" i="15"/>
  <c r="G10904" i="15"/>
  <c r="G10905" i="15"/>
  <c r="G10906" i="15" s="1"/>
  <c r="G10907" i="15"/>
  <c r="G10908" i="15"/>
  <c r="G10909" i="15" s="1"/>
  <c r="G10910" i="15"/>
  <c r="G10911" i="15"/>
  <c r="G10912" i="15"/>
  <c r="G10913" i="15"/>
  <c r="G10914" i="15" s="1"/>
  <c r="G10915" i="15"/>
  <c r="G10916" i="15" s="1"/>
  <c r="G10917" i="15"/>
  <c r="G10918" i="15"/>
  <c r="G10919" i="15"/>
  <c r="G10920" i="15"/>
  <c r="G10921" i="15"/>
  <c r="G10922" i="15" s="1"/>
  <c r="G10923" i="15"/>
  <c r="G10924" i="15"/>
  <c r="G10925" i="15"/>
  <c r="G10926" i="15"/>
  <c r="G10927" i="15"/>
  <c r="G10928" i="15"/>
  <c r="G10929" i="15" s="1"/>
  <c r="G10930" i="15"/>
  <c r="G10931" i="15"/>
  <c r="G10932" i="15" s="1"/>
  <c r="G10933" i="15"/>
  <c r="G10934" i="15"/>
  <c r="G10935" i="15"/>
  <c r="G10936" i="15"/>
  <c r="G10937" i="15"/>
  <c r="G10938" i="15"/>
  <c r="G10939" i="15" s="1"/>
  <c r="G10940" i="15"/>
  <c r="G10941" i="15"/>
  <c r="G10942" i="15"/>
  <c r="G10943" i="15"/>
  <c r="G10944" i="15"/>
  <c r="G10945" i="15" s="1"/>
  <c r="G10946" i="15"/>
  <c r="G10947" i="15"/>
  <c r="G10948" i="15"/>
  <c r="G10949" i="15"/>
  <c r="G10950" i="15" s="1"/>
  <c r="G10951" i="15"/>
  <c r="G10952" i="15"/>
  <c r="G10953" i="15"/>
  <c r="G10954" i="15"/>
  <c r="G10955" i="15"/>
  <c r="G10956" i="15" s="1"/>
  <c r="G10957" i="15"/>
  <c r="G10958" i="15"/>
  <c r="G10959" i="15"/>
  <c r="G10960" i="15" s="1"/>
  <c r="G10961" i="15"/>
  <c r="G10962" i="15"/>
  <c r="G10963" i="15"/>
  <c r="G10964" i="15"/>
  <c r="G10965" i="15"/>
  <c r="G10966" i="15"/>
  <c r="G10967" i="15"/>
  <c r="G10968" i="15"/>
  <c r="G10969" i="15" s="1"/>
  <c r="G10970" i="15"/>
  <c r="G10971" i="15"/>
  <c r="G10972" i="15"/>
  <c r="G10973" i="15" s="1"/>
  <c r="G10974" i="15"/>
  <c r="G10975" i="15"/>
  <c r="G10976" i="15"/>
  <c r="G10977" i="15"/>
  <c r="G10978" i="15" s="1"/>
  <c r="G10979" i="15"/>
  <c r="G10980" i="15" s="1"/>
  <c r="G10981" i="15"/>
  <c r="G10982" i="15"/>
  <c r="G10983" i="15"/>
  <c r="G10984" i="15"/>
  <c r="G10985" i="15" s="1"/>
  <c r="G10986" i="15"/>
  <c r="G10987" i="15"/>
  <c r="G10988" i="15"/>
  <c r="G10989" i="15"/>
  <c r="G10990" i="15"/>
  <c r="G10991" i="15" s="1"/>
  <c r="G10992" i="15"/>
  <c r="G10993" i="15"/>
  <c r="G10994" i="15" s="1"/>
  <c r="G10995" i="15"/>
  <c r="G10996" i="15"/>
  <c r="G10997" i="15"/>
  <c r="G10998" i="15"/>
  <c r="G10999" i="15"/>
  <c r="G11000" i="15"/>
  <c r="G11001" i="15"/>
  <c r="G11002" i="15" s="1"/>
  <c r="G11003" i="15"/>
  <c r="G11004" i="15"/>
  <c r="G11005" i="15"/>
  <c r="G11006" i="15"/>
  <c r="G11007" i="15"/>
  <c r="G11008" i="15"/>
  <c r="G11009" i="15" s="1"/>
  <c r="G11010" i="15"/>
  <c r="G11011" i="15"/>
  <c r="G11012" i="15"/>
  <c r="G11013" i="15"/>
  <c r="G11014" i="15"/>
  <c r="G11015" i="15"/>
  <c r="G11016" i="15"/>
  <c r="G11017" i="15"/>
  <c r="G11018" i="15"/>
  <c r="G11019" i="15" s="1"/>
  <c r="G11020" i="15"/>
  <c r="G11021" i="15"/>
  <c r="G11022" i="15"/>
  <c r="G11023" i="15"/>
  <c r="G11024" i="15"/>
  <c r="G11025" i="15"/>
  <c r="G11026" i="15"/>
  <c r="G11027" i="15" s="1"/>
  <c r="G11028" i="15"/>
  <c r="G11029" i="15"/>
  <c r="G11030" i="15"/>
  <c r="G11031" i="15"/>
  <c r="G11032" i="15" s="1"/>
  <c r="G11033" i="15"/>
  <c r="G11034" i="15"/>
  <c r="G11035" i="15"/>
  <c r="G11036" i="15" s="1"/>
  <c r="G11037" i="15"/>
  <c r="G11038" i="15"/>
  <c r="G11039" i="15"/>
  <c r="G11040" i="15" s="1"/>
  <c r="G11041" i="15"/>
  <c r="G11042" i="15"/>
  <c r="G11043" i="15"/>
  <c r="G11044" i="15"/>
  <c r="G11045" i="15"/>
  <c r="G11046" i="15" s="1"/>
  <c r="G11047" i="15"/>
  <c r="G11048" i="15"/>
  <c r="G11049" i="15"/>
  <c r="G11050" i="15" s="1"/>
  <c r="G11051" i="15"/>
  <c r="G11052" i="15"/>
  <c r="G11053" i="15" s="1"/>
  <c r="G11054" i="15"/>
  <c r="G11055" i="15"/>
  <c r="G11056" i="15"/>
  <c r="G11057" i="15"/>
  <c r="G11058" i="15" s="1"/>
  <c r="G11059" i="15"/>
  <c r="G11060" i="15"/>
  <c r="G11061" i="15" s="1"/>
  <c r="G11062" i="15"/>
  <c r="G11063" i="15" s="1"/>
  <c r="G11064" i="15"/>
  <c r="G11065" i="15"/>
  <c r="G11066" i="15" s="1"/>
  <c r="G11067" i="15"/>
  <c r="G11068" i="15"/>
  <c r="G11069" i="15"/>
  <c r="G11070" i="15" s="1"/>
  <c r="G11071" i="15"/>
  <c r="G11072" i="15"/>
  <c r="G11073" i="15"/>
  <c r="G11074" i="15" s="1"/>
  <c r="G11075" i="15"/>
  <c r="G11076" i="15"/>
  <c r="G11077" i="15"/>
  <c r="G11078" i="15"/>
  <c r="G11079" i="15"/>
  <c r="G11080" i="15"/>
  <c r="G11081" i="15"/>
  <c r="G11082" i="15"/>
  <c r="G11083" i="15" s="1"/>
  <c r="G11084" i="15"/>
  <c r="G11085" i="15"/>
  <c r="G11086" i="15" s="1"/>
  <c r="G11087" i="15"/>
  <c r="G11088" i="15"/>
  <c r="G11089" i="15"/>
  <c r="G11090" i="15"/>
  <c r="G11091" i="15"/>
  <c r="G11092" i="15" s="1"/>
  <c r="G11093" i="15"/>
  <c r="G11094" i="15"/>
  <c r="G11095" i="15"/>
  <c r="G11096" i="15"/>
  <c r="G11097" i="15"/>
  <c r="G11098" i="15"/>
  <c r="G11099" i="15" s="1"/>
  <c r="G11100" i="15"/>
  <c r="G11101" i="15" s="1"/>
  <c r="G11102" i="15"/>
  <c r="G11103" i="15"/>
  <c r="G11104" i="15" s="1"/>
  <c r="G11105" i="15"/>
  <c r="G11106" i="15"/>
  <c r="G11107" i="15"/>
  <c r="G11108" i="15"/>
  <c r="G11109" i="15"/>
  <c r="G11110" i="15"/>
  <c r="G11111" i="15"/>
  <c r="G11112" i="15" s="1"/>
  <c r="G11113" i="15"/>
  <c r="G11114" i="15"/>
  <c r="G11115" i="15"/>
  <c r="G11116" i="15" s="1"/>
  <c r="G11117" i="15"/>
  <c r="G11118" i="15"/>
  <c r="G11119" i="15"/>
  <c r="G11120" i="15"/>
  <c r="G11121" i="15" s="1"/>
  <c r="G11122" i="15"/>
  <c r="G11123" i="15"/>
  <c r="G11124" i="15"/>
  <c r="G11125" i="15"/>
  <c r="G11126" i="15"/>
  <c r="G11127" i="15" s="1"/>
  <c r="G11128" i="15"/>
  <c r="G11129" i="15"/>
  <c r="G11130" i="15"/>
  <c r="G11131" i="15"/>
  <c r="G11132" i="15"/>
  <c r="G11133" i="15" s="1"/>
  <c r="G11134" i="15"/>
  <c r="G11135" i="15"/>
  <c r="G11136" i="15"/>
  <c r="G11137" i="15" s="1"/>
  <c r="G11138" i="15"/>
  <c r="G11139" i="15"/>
  <c r="G11140" i="15"/>
  <c r="G11141" i="15"/>
  <c r="G11142" i="15"/>
  <c r="G11143" i="15"/>
  <c r="G11144" i="15"/>
  <c r="G11145" i="15"/>
  <c r="G11146" i="15" s="1"/>
  <c r="G11147" i="15"/>
  <c r="G11148" i="15"/>
  <c r="G11149" i="15"/>
  <c r="G11150" i="15" s="1"/>
  <c r="G11151" i="15"/>
  <c r="G11152" i="15"/>
  <c r="G11153" i="15"/>
  <c r="G11154" i="15"/>
  <c r="G11155" i="15" s="1"/>
  <c r="G11156" i="15"/>
  <c r="G11157" i="15" s="1"/>
  <c r="G11158" i="15"/>
  <c r="G11159" i="15" s="1"/>
  <c r="G11160" i="15"/>
  <c r="G11161" i="15"/>
  <c r="G11162" i="15"/>
  <c r="G11163" i="15" s="1"/>
  <c r="G11164" i="15"/>
  <c r="G11165" i="15"/>
  <c r="G11166" i="15"/>
  <c r="G11167" i="15"/>
  <c r="G11168" i="15"/>
  <c r="G11169" i="15"/>
  <c r="G11170" i="15" s="1"/>
  <c r="G11171" i="15"/>
  <c r="G11172" i="15"/>
  <c r="G11173" i="15"/>
  <c r="G11174" i="15"/>
  <c r="G11175" i="15"/>
  <c r="G11176" i="15" s="1"/>
  <c r="G11177" i="15"/>
  <c r="G11178" i="15"/>
  <c r="G11179" i="15"/>
  <c r="G11180" i="15"/>
  <c r="G11181" i="15"/>
  <c r="G11182" i="15" s="1"/>
  <c r="G11183" i="15"/>
  <c r="G11184" i="15"/>
  <c r="G11185" i="15"/>
  <c r="G11186" i="15" s="1"/>
  <c r="G11187" i="15"/>
  <c r="G11188" i="15"/>
  <c r="G11189" i="15" s="1"/>
  <c r="G11190" i="15"/>
  <c r="G11191" i="15"/>
  <c r="G11192" i="15"/>
  <c r="G11193" i="15"/>
  <c r="G11194" i="15"/>
  <c r="G11195" i="15"/>
  <c r="G11196" i="15"/>
  <c r="G11197" i="15"/>
  <c r="G11198" i="15"/>
  <c r="G11199" i="15" s="1"/>
  <c r="G11200" i="15"/>
  <c r="G11201" i="15"/>
  <c r="G11202" i="15"/>
  <c r="G11203" i="15" s="1"/>
  <c r="G11204" i="15"/>
  <c r="G11205" i="15"/>
  <c r="G11206" i="15"/>
  <c r="G11207" i="15" s="1"/>
  <c r="G11208" i="15"/>
  <c r="G11209" i="15" s="1"/>
  <c r="G11210" i="15"/>
  <c r="G11211" i="15"/>
  <c r="G11212" i="15"/>
  <c r="G11213" i="15"/>
  <c r="G11214" i="15" s="1"/>
  <c r="G11215" i="15"/>
  <c r="G11216" i="15"/>
  <c r="G11217" i="15"/>
  <c r="G11218" i="15"/>
  <c r="G11219" i="15"/>
  <c r="G11220" i="15" s="1"/>
  <c r="G11221" i="15"/>
  <c r="G11222" i="15"/>
  <c r="G11223" i="15"/>
  <c r="G11224" i="15"/>
  <c r="G11225" i="15" s="1"/>
  <c r="G11226" i="15"/>
  <c r="G11227" i="15"/>
  <c r="G11228" i="15"/>
  <c r="G11229" i="15"/>
  <c r="G11230" i="15"/>
  <c r="G11231" i="15" s="1"/>
  <c r="G11232" i="15"/>
  <c r="G11233" i="15"/>
  <c r="G11234" i="15"/>
  <c r="G11235" i="15"/>
  <c r="G11236" i="15" s="1"/>
  <c r="G11237" i="15"/>
  <c r="G11238" i="15" s="1"/>
  <c r="G11239" i="15"/>
  <c r="G11240" i="15"/>
  <c r="G11241" i="15"/>
  <c r="G11242" i="15"/>
  <c r="G11243" i="15"/>
  <c r="G11244" i="15"/>
  <c r="G11245" i="15" s="1"/>
  <c r="G11246" i="15"/>
  <c r="G11247" i="15"/>
  <c r="G11248" i="15"/>
  <c r="G11249" i="15"/>
  <c r="G11250" i="15"/>
  <c r="G11251" i="15" s="1"/>
  <c r="G11252" i="15"/>
  <c r="G11253" i="15"/>
  <c r="G11254" i="15"/>
  <c r="G11255" i="15"/>
  <c r="G11256" i="15"/>
  <c r="G11257" i="15" s="1"/>
  <c r="G11258" i="15"/>
  <c r="G11259" i="15"/>
  <c r="G11260" i="15"/>
  <c r="G11261" i="15"/>
  <c r="G11262" i="15"/>
  <c r="G11263" i="15"/>
  <c r="G11264" i="15"/>
  <c r="G11265" i="15" s="1"/>
  <c r="G11266" i="15"/>
  <c r="G11267" i="15"/>
  <c r="G11268" i="15"/>
  <c r="G11269" i="15"/>
  <c r="G11270" i="15"/>
  <c r="G11271" i="15"/>
  <c r="G11272" i="15"/>
  <c r="G11273" i="15" s="1"/>
  <c r="G11274" i="15"/>
  <c r="G11275" i="15"/>
  <c r="G11276" i="15"/>
  <c r="G11277" i="15"/>
  <c r="G11278" i="15" s="1"/>
  <c r="G11279" i="15"/>
  <c r="G11280" i="15"/>
  <c r="G11281" i="15" s="1"/>
  <c r="G11282" i="15"/>
  <c r="G11283" i="15"/>
  <c r="G11284" i="15"/>
  <c r="G11285" i="15"/>
  <c r="G11286" i="15"/>
  <c r="G11287" i="15" s="1"/>
  <c r="G11288" i="15"/>
  <c r="G11289" i="15"/>
  <c r="G11290" i="15"/>
  <c r="G11291" i="15"/>
  <c r="G11292" i="15"/>
  <c r="G11293" i="15" s="1"/>
  <c r="G11294" i="15"/>
  <c r="G11295" i="15" s="1"/>
  <c r="G11296" i="15"/>
  <c r="G11297" i="15"/>
  <c r="G11298" i="15"/>
  <c r="G11299" i="15"/>
  <c r="G11300" i="15" s="1"/>
  <c r="G11301" i="15"/>
  <c r="G11302" i="15"/>
  <c r="G11303" i="15"/>
  <c r="G11304" i="15" s="1"/>
  <c r="G11305" i="15"/>
  <c r="G11306" i="15"/>
  <c r="G11307" i="15"/>
  <c r="G11308" i="15"/>
  <c r="G11309" i="15"/>
  <c r="G11310" i="15"/>
  <c r="G11311" i="15" s="1"/>
  <c r="G11312" i="15"/>
  <c r="G11313" i="15"/>
  <c r="G11314" i="15"/>
  <c r="G11315" i="15" s="1"/>
  <c r="G11316" i="15"/>
  <c r="G11317" i="15"/>
  <c r="G11318" i="15"/>
  <c r="G11319" i="15" s="1"/>
  <c r="G11320" i="15"/>
  <c r="G11321" i="15"/>
  <c r="G11322" i="15"/>
  <c r="G11323" i="15"/>
  <c r="G11324" i="15" s="1"/>
  <c r="G11325" i="15"/>
  <c r="G11326" i="15"/>
  <c r="G11327" i="15"/>
  <c r="G11328" i="15"/>
  <c r="G11329" i="15"/>
  <c r="G11330" i="15" s="1"/>
  <c r="G11331" i="15"/>
  <c r="G11332" i="15"/>
  <c r="G11333" i="15"/>
  <c r="G11334" i="15"/>
  <c r="G11335" i="15"/>
  <c r="G11336" i="15" s="1"/>
  <c r="G11337" i="15"/>
  <c r="G11338" i="15"/>
  <c r="G11339" i="15"/>
  <c r="G11340" i="15"/>
  <c r="G11341" i="15"/>
  <c r="G11342" i="15" s="1"/>
  <c r="G11343" i="15"/>
  <c r="G11344" i="15"/>
  <c r="G11345" i="15"/>
  <c r="G11346" i="15" s="1"/>
  <c r="G11347" i="15"/>
  <c r="G11348" i="15"/>
  <c r="G11349" i="15"/>
  <c r="G11350" i="15"/>
  <c r="G11351" i="15" s="1"/>
  <c r="G11352" i="15"/>
  <c r="G11353" i="15"/>
  <c r="G11354" i="15"/>
  <c r="G11355" i="15"/>
  <c r="G11356" i="15" s="1"/>
  <c r="G11357" i="15"/>
  <c r="G11358" i="15"/>
  <c r="G11359" i="15"/>
  <c r="G11360" i="15"/>
  <c r="G11361" i="15" s="1"/>
  <c r="G11362" i="15"/>
  <c r="G11363" i="15"/>
  <c r="G11364" i="15"/>
  <c r="G11365" i="15"/>
  <c r="G11366" i="15" s="1"/>
  <c r="G11367" i="15"/>
  <c r="G11368" i="15"/>
  <c r="G11369" i="15" s="1"/>
  <c r="G11370" i="15"/>
  <c r="G11371" i="15"/>
  <c r="G11372" i="15"/>
  <c r="G11373" i="15"/>
  <c r="G11374" i="15"/>
  <c r="G11375" i="15"/>
  <c r="G11376" i="15" s="1"/>
  <c r="G11377" i="15"/>
  <c r="G11378" i="15"/>
  <c r="G11379" i="15"/>
  <c r="G11380" i="15"/>
  <c r="G11381" i="15" s="1"/>
  <c r="G11382" i="15"/>
  <c r="G11383" i="15"/>
  <c r="G11384" i="15"/>
  <c r="G11385" i="15"/>
  <c r="G11386" i="15"/>
  <c r="G11387" i="15"/>
  <c r="G11388" i="15"/>
  <c r="G11389" i="15" s="1"/>
  <c r="G11390" i="15"/>
  <c r="G11391" i="15"/>
  <c r="G11392" i="15"/>
  <c r="G11393" i="15" s="1"/>
  <c r="G11394" i="15"/>
  <c r="G11395" i="15"/>
  <c r="G11396" i="15" s="1"/>
  <c r="G11397" i="15"/>
  <c r="G11398" i="15"/>
  <c r="G11399" i="15" s="1"/>
  <c r="G11400" i="15"/>
  <c r="G11401" i="15"/>
  <c r="G11402" i="15"/>
  <c r="G11403" i="15"/>
  <c r="G11404" i="15"/>
  <c r="G11405" i="15" s="1"/>
  <c r="G11406" i="15"/>
  <c r="G11407" i="15"/>
  <c r="G11408" i="15"/>
  <c r="G11409" i="15"/>
  <c r="G11410" i="15"/>
  <c r="G11411" i="15"/>
  <c r="G11412" i="15"/>
  <c r="G11413" i="15" s="1"/>
  <c r="G11414" i="15"/>
  <c r="G11415" i="15"/>
  <c r="G11416" i="15"/>
  <c r="G11417" i="15" s="1"/>
  <c r="G11418" i="15"/>
  <c r="G11419" i="15"/>
  <c r="G11420" i="15"/>
  <c r="G11421" i="15"/>
  <c r="G11422" i="15"/>
  <c r="G11423" i="15" s="1"/>
  <c r="G11424" i="15"/>
  <c r="G11425" i="15"/>
  <c r="G11426" i="15"/>
  <c r="G11427" i="15"/>
  <c r="G11428" i="15" s="1"/>
  <c r="G11429" i="15"/>
  <c r="G11430" i="15"/>
  <c r="G11431" i="15"/>
  <c r="G11432" i="15"/>
  <c r="G11433" i="15"/>
  <c r="G11434" i="15"/>
  <c r="G11435" i="15" s="1"/>
  <c r="G11436" i="15"/>
  <c r="G11437" i="15"/>
  <c r="G11438" i="15"/>
  <c r="G11439" i="15"/>
  <c r="G11440" i="15"/>
  <c r="G11441" i="15"/>
  <c r="G11442" i="15" s="1"/>
  <c r="G11443" i="15"/>
  <c r="G11444" i="15"/>
  <c r="G11445" i="15" s="1"/>
  <c r="G11446" i="15"/>
  <c r="G11447" i="15"/>
  <c r="G11448" i="15"/>
  <c r="G11449" i="15"/>
  <c r="G11450" i="15"/>
  <c r="G11451" i="15"/>
  <c r="G11452" i="15"/>
  <c r="G11453" i="15"/>
  <c r="G11454" i="15"/>
  <c r="G11455" i="15" s="1"/>
  <c r="G11456" i="15"/>
  <c r="G11457" i="15"/>
  <c r="G11458" i="15"/>
  <c r="G11459" i="15"/>
  <c r="G11460" i="15" s="1"/>
  <c r="G11461" i="15"/>
  <c r="G11462" i="15"/>
  <c r="G11463" i="15" s="1"/>
  <c r="G11464" i="15"/>
  <c r="G11465" i="15"/>
  <c r="G11466" i="15" s="1"/>
  <c r="G11467" i="15"/>
  <c r="G11468" i="15"/>
  <c r="G11469" i="15"/>
  <c r="G11470" i="15"/>
  <c r="G11471" i="15"/>
  <c r="G11472" i="15" s="1"/>
  <c r="G11473" i="15"/>
  <c r="G11474" i="15"/>
  <c r="G11475" i="15"/>
  <c r="G11476" i="15"/>
  <c r="G11477" i="15" s="1"/>
  <c r="G11478" i="15"/>
  <c r="G11479" i="15"/>
  <c r="G11480" i="15"/>
  <c r="G11481" i="15" s="1"/>
  <c r="G11482" i="15"/>
  <c r="G11483" i="15"/>
  <c r="G11484" i="15"/>
  <c r="G11485" i="15"/>
  <c r="G11486" i="15" s="1"/>
  <c r="G11487" i="15"/>
  <c r="G11488" i="15"/>
  <c r="G11489" i="15"/>
  <c r="G11490" i="15"/>
  <c r="G11491" i="15" s="1"/>
  <c r="G11492" i="15"/>
  <c r="G11493" i="15"/>
  <c r="G11494" i="15"/>
  <c r="G11495" i="15"/>
  <c r="G11496" i="15"/>
  <c r="G11497" i="15" s="1"/>
  <c r="G11498" i="15"/>
  <c r="G11499" i="15"/>
  <c r="G11500" i="15" s="1"/>
  <c r="G11501" i="15"/>
  <c r="G11502" i="15"/>
  <c r="G11503" i="15" s="1"/>
  <c r="G11504" i="15"/>
  <c r="G11505" i="15"/>
  <c r="G11506" i="15" s="1"/>
  <c r="G11507" i="15"/>
  <c r="G11508" i="15"/>
  <c r="G11509" i="15"/>
  <c r="G11510" i="15"/>
  <c r="G11511" i="15" s="1"/>
  <c r="G11512" i="15"/>
  <c r="G11513" i="15"/>
  <c r="G11514" i="15"/>
  <c r="G11515" i="15" s="1"/>
  <c r="G11516" i="15"/>
  <c r="G11517" i="15"/>
  <c r="G11518" i="15"/>
  <c r="G11519" i="15" s="1"/>
  <c r="G11520" i="15"/>
  <c r="G11521" i="15"/>
  <c r="G11522" i="15"/>
  <c r="G11523" i="15"/>
  <c r="G11524" i="15"/>
  <c r="G11525" i="15" s="1"/>
  <c r="G11526" i="15"/>
  <c r="G11527" i="15"/>
  <c r="G11528" i="15"/>
  <c r="G11529" i="15"/>
  <c r="G11530" i="15"/>
  <c r="G11531" i="15" s="1"/>
  <c r="G11532" i="15"/>
  <c r="G11533" i="15"/>
  <c r="G11534" i="15"/>
  <c r="G11535" i="15"/>
  <c r="G11536" i="15"/>
  <c r="G11537" i="15"/>
  <c r="G11538" i="15"/>
  <c r="G11539" i="15" s="1"/>
  <c r="G11540" i="15"/>
  <c r="G11541" i="15"/>
  <c r="G11542" i="15"/>
  <c r="G11543" i="15" s="1"/>
  <c r="G11544" i="15"/>
  <c r="G11545" i="15"/>
  <c r="G11546" i="15"/>
  <c r="G11547" i="15"/>
  <c r="G11548" i="15" s="1"/>
  <c r="G11549" i="15"/>
  <c r="G11550" i="15"/>
  <c r="G11551" i="15"/>
  <c r="G11552" i="15"/>
  <c r="G11553" i="15" s="1"/>
  <c r="G11554" i="15"/>
  <c r="G11555" i="15"/>
  <c r="G11556" i="15"/>
  <c r="G11557" i="15"/>
  <c r="G11558" i="15"/>
  <c r="G11559" i="15"/>
  <c r="G11560" i="15" s="1"/>
  <c r="G11561" i="15"/>
  <c r="G11562" i="15"/>
  <c r="G11563" i="15"/>
  <c r="G11564" i="15" s="1"/>
  <c r="G11565" i="15"/>
  <c r="G11566" i="15"/>
  <c r="G11567" i="15"/>
  <c r="G11568" i="15" s="1"/>
  <c r="G11569" i="15"/>
  <c r="G11570" i="15"/>
  <c r="G11571" i="15"/>
  <c r="G11572" i="15"/>
  <c r="G11573" i="15" s="1"/>
  <c r="G11574" i="15"/>
  <c r="G11575" i="15"/>
  <c r="G11576" i="15"/>
  <c r="G11577" i="15"/>
  <c r="G11578" i="15"/>
  <c r="G11579" i="15" s="1"/>
  <c r="G11580" i="15"/>
  <c r="G11581" i="15"/>
  <c r="G11582" i="15"/>
  <c r="G11583" i="15" s="1"/>
  <c r="G11584" i="15"/>
  <c r="G11585" i="15"/>
  <c r="G11586" i="15"/>
  <c r="G11587" i="15" s="1"/>
  <c r="G11588" i="15"/>
  <c r="G11589" i="15"/>
  <c r="G11590" i="15" s="1"/>
  <c r="G11591" i="15"/>
  <c r="G11592" i="15"/>
  <c r="G11593" i="15" s="1"/>
  <c r="G11594" i="15"/>
  <c r="G11595" i="15"/>
  <c r="G11596" i="15"/>
  <c r="G11597" i="15"/>
  <c r="G11598" i="15" s="1"/>
  <c r="G11599" i="15"/>
  <c r="G11600" i="15"/>
  <c r="G11601" i="15"/>
  <c r="G11602" i="15" s="1"/>
  <c r="G11603" i="15"/>
  <c r="G11604" i="15"/>
  <c r="G11605" i="15"/>
  <c r="G11606" i="15" s="1"/>
  <c r="G11607" i="15"/>
  <c r="G11608" i="15"/>
  <c r="G11609" i="15"/>
  <c r="G11610" i="15" s="1"/>
  <c r="G11611" i="15"/>
  <c r="G11612" i="15" s="1"/>
  <c r="G11613" i="15"/>
  <c r="G11614" i="15"/>
  <c r="G11615" i="15"/>
  <c r="G11616" i="15"/>
  <c r="G11617" i="15" s="1"/>
  <c r="G11618" i="15"/>
  <c r="G11619" i="15"/>
  <c r="G11620" i="15" s="1"/>
  <c r="G11621" i="15"/>
  <c r="G11622" i="15"/>
  <c r="G11623" i="15"/>
  <c r="G11624" i="15" s="1"/>
  <c r="G11625" i="15"/>
  <c r="G11626" i="15"/>
  <c r="G11627" i="15" s="1"/>
  <c r="G11628" i="15"/>
  <c r="G11629" i="15"/>
  <c r="G11630" i="15"/>
  <c r="G11631" i="15"/>
  <c r="G11632" i="15" s="1"/>
  <c r="G11633" i="15"/>
  <c r="G11634" i="15" s="1"/>
  <c r="G11635" i="15"/>
  <c r="G11636" i="15"/>
  <c r="G11637" i="15" s="1"/>
  <c r="G11638" i="15"/>
  <c r="G11639" i="15"/>
  <c r="G11640" i="15"/>
  <c r="G11641" i="15"/>
  <c r="G11642" i="15"/>
  <c r="G11643" i="15" s="1"/>
  <c r="G11644" i="15"/>
  <c r="G11645" i="15"/>
  <c r="G11646" i="15"/>
  <c r="G11647" i="15"/>
  <c r="G11648" i="15" s="1"/>
  <c r="G11649" i="15"/>
  <c r="G11650" i="15"/>
  <c r="G11651" i="15" s="1"/>
  <c r="G11652" i="15"/>
  <c r="G11653" i="15"/>
  <c r="G11654" i="15"/>
  <c r="G11655" i="15"/>
  <c r="G11656" i="15"/>
  <c r="G11657" i="15"/>
  <c r="G11658" i="15" s="1"/>
  <c r="G11659" i="15"/>
  <c r="G11660" i="15"/>
  <c r="G11661" i="15"/>
  <c r="G11662" i="15"/>
  <c r="G11663" i="15" s="1"/>
  <c r="G11664" i="15"/>
  <c r="G11665" i="15"/>
  <c r="G11666" i="15"/>
  <c r="G11667" i="15"/>
  <c r="G11668" i="15"/>
  <c r="G11669" i="15" s="1"/>
  <c r="G11670" i="15"/>
  <c r="G11671" i="15"/>
  <c r="G11672" i="15"/>
  <c r="G11673" i="15" s="1"/>
  <c r="G11674" i="15"/>
  <c r="G11675" i="15"/>
  <c r="G11676" i="15"/>
  <c r="G11677" i="15"/>
  <c r="G11678" i="15"/>
  <c r="G11679" i="15"/>
  <c r="G11680" i="15" s="1"/>
  <c r="G11681" i="15"/>
  <c r="G11682" i="15"/>
  <c r="G11683" i="15"/>
  <c r="G11684" i="15"/>
  <c r="G11685" i="15"/>
  <c r="G11686" i="15"/>
  <c r="G11687" i="15" s="1"/>
  <c r="G11688" i="15"/>
  <c r="G11689" i="15"/>
  <c r="G11690" i="15"/>
  <c r="G11691" i="15"/>
  <c r="G11692" i="15"/>
  <c r="G11693" i="15" s="1"/>
  <c r="G11694" i="15"/>
  <c r="G11695" i="15"/>
  <c r="G11696" i="15"/>
  <c r="G11697" i="15" s="1"/>
  <c r="G11698" i="15"/>
  <c r="G11699" i="15"/>
  <c r="G11700" i="15"/>
  <c r="G11701" i="15"/>
  <c r="G11702" i="15"/>
  <c r="G11703" i="15"/>
  <c r="G11704" i="15"/>
  <c r="G11705" i="15" s="1"/>
  <c r="G11706" i="15"/>
  <c r="G11707" i="15"/>
  <c r="G11708" i="15"/>
  <c r="G11709" i="15"/>
  <c r="G11710" i="15"/>
  <c r="G11711" i="15" s="1"/>
  <c r="G11712" i="15"/>
  <c r="G11713" i="15"/>
  <c r="G11714" i="15"/>
  <c r="G11715" i="15"/>
  <c r="G11716" i="15"/>
  <c r="G11717" i="15"/>
  <c r="G11718" i="15"/>
  <c r="G11719" i="15"/>
  <c r="G11720" i="15" s="1"/>
  <c r="G11721" i="15"/>
  <c r="G11722" i="15"/>
  <c r="G11723" i="15"/>
  <c r="G11724" i="15"/>
  <c r="G11725" i="15"/>
  <c r="G11726" i="15"/>
  <c r="G11727" i="15" s="1"/>
  <c r="G11728" i="15"/>
  <c r="G11729" i="15"/>
  <c r="G11730" i="15"/>
  <c r="G11731" i="15"/>
  <c r="G11732" i="15" s="1"/>
  <c r="G11733" i="15"/>
  <c r="G11734" i="15" s="1"/>
  <c r="G11735" i="15"/>
  <c r="G11736" i="15"/>
  <c r="G11737" i="15"/>
  <c r="G11738" i="15"/>
  <c r="G11739" i="15"/>
  <c r="G11740" i="15" s="1"/>
  <c r="G11741" i="15"/>
  <c r="G11742" i="15"/>
  <c r="G11743" i="15"/>
  <c r="G11744" i="15"/>
  <c r="G11745" i="15" s="1"/>
  <c r="G11746" i="15"/>
  <c r="G11747" i="15"/>
  <c r="G11748" i="15" s="1"/>
  <c r="G11749" i="15"/>
  <c r="G11750" i="15"/>
  <c r="G11751" i="15"/>
  <c r="G11752" i="15"/>
  <c r="G11753" i="15"/>
  <c r="G11754" i="15"/>
  <c r="G11755" i="15" s="1"/>
  <c r="G11756" i="15"/>
  <c r="G11757" i="15"/>
  <c r="G11758" i="15" s="1"/>
  <c r="G11759" i="15"/>
  <c r="G11760" i="15"/>
  <c r="G11761" i="15"/>
  <c r="G11762" i="15"/>
  <c r="G11763" i="15" s="1"/>
  <c r="G11764" i="15"/>
  <c r="G11765" i="15" s="1"/>
  <c r="G11766" i="15"/>
  <c r="G11767" i="15"/>
  <c r="G11768" i="15"/>
  <c r="G11769" i="15"/>
  <c r="G11770" i="15"/>
  <c r="G11771" i="15" s="1"/>
  <c r="G11772" i="15"/>
  <c r="G11773" i="15"/>
  <c r="G11774" i="15"/>
  <c r="G11775" i="15"/>
  <c r="G11776" i="15"/>
  <c r="G11777" i="15"/>
  <c r="G11778" i="15"/>
  <c r="G11779" i="15"/>
  <c r="G11780" i="15"/>
  <c r="G11781" i="15" s="1"/>
  <c r="G11782" i="15"/>
  <c r="G11783" i="15"/>
  <c r="G11784" i="15"/>
  <c r="G11785" i="15"/>
  <c r="G11786" i="15"/>
  <c r="G11787" i="15"/>
  <c r="G11788" i="15" s="1"/>
  <c r="G11789" i="15"/>
  <c r="G11790" i="15"/>
  <c r="G11791" i="15"/>
  <c r="G11792" i="15"/>
  <c r="G11793" i="15"/>
  <c r="G11794" i="15"/>
  <c r="G11795" i="15" s="1"/>
  <c r="G11796" i="15"/>
  <c r="G11797" i="15"/>
  <c r="G11798" i="15"/>
  <c r="G11799" i="15"/>
  <c r="G11800" i="15" s="1"/>
  <c r="G11801" i="15"/>
  <c r="G11802" i="15"/>
  <c r="G11803" i="15"/>
  <c r="G11804" i="15" s="1"/>
  <c r="G11805" i="15"/>
  <c r="G11806" i="15"/>
  <c r="G11807" i="15" s="1"/>
  <c r="G11808" i="15"/>
  <c r="G11809" i="15"/>
  <c r="G11810" i="15"/>
  <c r="G11811" i="15" s="1"/>
  <c r="G11812" i="15"/>
  <c r="G11813" i="15"/>
  <c r="G11814" i="15"/>
  <c r="G11815" i="15"/>
  <c r="G11816" i="15" s="1"/>
  <c r="G11817" i="15"/>
  <c r="G11818" i="15" s="1"/>
  <c r="G11819" i="15"/>
  <c r="G11820" i="15"/>
  <c r="G11821" i="15"/>
  <c r="G11822" i="15"/>
  <c r="G11823" i="15"/>
  <c r="G11824" i="15"/>
  <c r="G11825" i="15"/>
  <c r="G11826" i="15"/>
  <c r="G11827" i="15" s="1"/>
  <c r="G11828" i="15"/>
  <c r="G11829" i="15"/>
  <c r="G11830" i="15"/>
  <c r="G11831" i="15"/>
  <c r="G11832" i="15"/>
  <c r="G11833" i="15"/>
  <c r="G11834" i="15" s="1"/>
  <c r="G11835" i="15"/>
  <c r="G11836" i="15"/>
  <c r="G11837" i="15"/>
  <c r="G11838" i="15"/>
  <c r="G11839" i="15"/>
  <c r="G11840" i="15"/>
  <c r="G11841" i="15" s="1"/>
  <c r="G11842" i="15"/>
  <c r="G11843" i="15"/>
  <c r="G11844" i="15" s="1"/>
  <c r="G11845" i="15"/>
  <c r="G11846" i="15"/>
  <c r="G11847" i="15" s="1"/>
  <c r="G11848" i="15"/>
  <c r="G11849" i="15"/>
  <c r="G11850" i="15"/>
  <c r="G11851" i="15" s="1"/>
  <c r="G11852" i="15"/>
  <c r="G11853" i="15"/>
  <c r="G11854" i="15"/>
  <c r="G11855" i="15" s="1"/>
  <c r="G11856" i="15"/>
  <c r="G11857" i="15"/>
  <c r="G11858" i="15"/>
  <c r="G11859" i="15"/>
  <c r="G11860" i="15"/>
  <c r="G11861" i="15" s="1"/>
  <c r="G11862" i="15"/>
  <c r="G11863" i="15" s="1"/>
  <c r="G11864" i="15"/>
  <c r="G11865" i="15"/>
  <c r="G11866" i="15"/>
  <c r="G11867" i="15" s="1"/>
  <c r="G11868" i="15"/>
  <c r="G11869" i="15"/>
  <c r="G11870" i="15" s="1"/>
  <c r="G11871" i="15"/>
  <c r="G11872" i="15"/>
  <c r="G11873" i="15"/>
  <c r="G11874" i="15"/>
  <c r="G11875" i="15" s="1"/>
  <c r="G11876" i="15"/>
  <c r="G11877" i="15"/>
  <c r="G11878" i="15" s="1"/>
  <c r="G11879" i="15"/>
  <c r="G11880" i="15"/>
  <c r="G11881" i="15"/>
  <c r="G11882" i="15"/>
  <c r="G11883" i="15" s="1"/>
  <c r="G11884" i="15"/>
  <c r="G11885" i="15"/>
  <c r="G11886" i="15"/>
  <c r="G11887" i="15"/>
  <c r="G11888" i="15" s="1"/>
  <c r="G11889" i="15"/>
  <c r="G11890" i="15"/>
  <c r="G11891" i="15"/>
  <c r="G11892" i="15"/>
  <c r="G11893" i="15" s="1"/>
  <c r="G11894" i="15"/>
  <c r="G11895" i="15"/>
  <c r="G11896" i="15" s="1"/>
  <c r="G11897" i="15"/>
  <c r="G11898" i="15"/>
  <c r="G11899" i="15"/>
  <c r="G11900" i="15"/>
  <c r="G11901" i="15"/>
  <c r="G11902" i="15"/>
  <c r="G11903" i="15"/>
  <c r="G11904" i="15"/>
  <c r="G11905" i="15" s="1"/>
  <c r="G11906" i="15"/>
  <c r="G11907" i="15"/>
  <c r="G11908" i="15"/>
  <c r="G11909" i="15"/>
  <c r="G11910" i="15" s="1"/>
  <c r="G11911" i="15"/>
  <c r="G11912" i="15"/>
  <c r="G11913" i="15"/>
  <c r="G11914" i="15"/>
  <c r="G11915" i="15" s="1"/>
  <c r="G11916" i="15"/>
  <c r="G11917" i="15"/>
  <c r="G11918" i="15"/>
  <c r="G11919" i="15"/>
  <c r="G11920" i="15" s="1"/>
  <c r="G11921" i="15"/>
  <c r="G11922" i="15"/>
  <c r="G11923" i="15"/>
  <c r="G11924" i="15"/>
  <c r="G11925" i="15"/>
  <c r="G11926" i="15"/>
  <c r="G11927" i="15"/>
  <c r="G11928" i="15" s="1"/>
  <c r="G11929" i="15"/>
  <c r="G11930" i="15"/>
  <c r="G11931" i="15"/>
  <c r="G11932" i="15" s="1"/>
  <c r="G11933" i="15"/>
  <c r="G11934" i="15"/>
  <c r="G11935" i="15"/>
  <c r="G11936" i="15"/>
  <c r="G11937" i="15"/>
  <c r="G11938" i="15"/>
  <c r="G11939" i="15"/>
  <c r="G11940" i="15" s="1"/>
  <c r="G11941" i="15"/>
  <c r="G11942" i="15"/>
  <c r="G11943" i="15"/>
  <c r="G11944" i="15"/>
  <c r="G11945" i="15" s="1"/>
  <c r="G11946" i="15"/>
  <c r="G11947" i="15"/>
  <c r="G11948" i="15"/>
  <c r="G11949" i="15"/>
  <c r="G11950" i="15"/>
  <c r="G11951" i="15"/>
  <c r="G11952" i="15"/>
  <c r="G11953" i="15"/>
  <c r="G11954" i="15" s="1"/>
  <c r="G11955" i="15"/>
  <c r="G11956" i="15"/>
  <c r="G11957" i="15"/>
  <c r="G11958" i="15"/>
  <c r="G11959" i="15"/>
  <c r="G11960" i="15"/>
  <c r="G11961" i="15"/>
  <c r="G11962" i="15"/>
  <c r="G11963" i="15"/>
  <c r="G11964" i="15"/>
  <c r="G11965" i="15"/>
  <c r="G11966" i="15" s="1"/>
  <c r="G11967" i="15"/>
  <c r="G11968" i="15"/>
  <c r="G11969" i="15"/>
  <c r="G11970" i="15" s="1"/>
  <c r="G11971" i="15"/>
  <c r="G11972" i="15"/>
  <c r="G11973" i="15"/>
  <c r="G11974" i="15"/>
  <c r="G11975" i="15"/>
  <c r="G11976" i="15"/>
  <c r="G11977" i="15" s="1"/>
  <c r="G11978" i="15"/>
  <c r="G11979" i="15"/>
  <c r="G11980" i="15"/>
  <c r="G11981" i="15" s="1"/>
  <c r="G11982" i="15"/>
  <c r="G11983" i="15"/>
  <c r="G11984" i="15"/>
  <c r="G11985" i="15" s="1"/>
  <c r="G11986" i="15"/>
  <c r="G11987" i="15"/>
  <c r="G11988" i="15" s="1"/>
  <c r="G11989" i="15"/>
  <c r="G11990" i="15"/>
  <c r="G11991" i="15"/>
  <c r="G11992" i="15"/>
  <c r="G11993" i="15" s="1"/>
  <c r="G11994" i="15"/>
  <c r="G11995" i="15"/>
  <c r="G11996" i="15"/>
  <c r="G11997" i="15"/>
  <c r="G11998" i="15" s="1"/>
  <c r="G11999" i="15"/>
  <c r="G12000" i="15" s="1"/>
  <c r="G12001" i="15"/>
  <c r="G12002" i="15"/>
  <c r="G12003" i="15"/>
  <c r="G12004" i="15" s="1"/>
  <c r="G12005" i="15"/>
  <c r="G12006" i="15"/>
  <c r="G12007" i="15"/>
  <c r="G12008" i="15"/>
  <c r="G12009" i="15"/>
  <c r="G12010" i="15" s="1"/>
  <c r="G12011" i="15"/>
  <c r="G12012" i="15"/>
  <c r="G12013" i="15"/>
  <c r="G12014" i="15" s="1"/>
  <c r="G12015" i="15"/>
  <c r="G12016" i="15"/>
  <c r="G12017" i="15"/>
  <c r="G12018" i="15"/>
  <c r="G12019" i="15"/>
  <c r="G12020" i="15" s="1"/>
  <c r="G12021" i="15"/>
  <c r="G12022" i="15"/>
  <c r="G12023" i="15"/>
  <c r="G12024" i="15"/>
  <c r="G12025" i="15"/>
  <c r="G12026" i="15"/>
  <c r="G12027" i="15" s="1"/>
  <c r="G12028" i="15"/>
  <c r="G12029" i="15"/>
  <c r="G12030" i="15" s="1"/>
  <c r="G12031" i="15"/>
  <c r="G12032" i="15"/>
  <c r="G12033" i="15"/>
  <c r="G12034" i="15"/>
  <c r="G12035" i="15"/>
  <c r="G12036" i="15"/>
  <c r="G12037" i="15"/>
  <c r="G12038" i="15" s="1"/>
  <c r="G12039" i="15"/>
  <c r="G12040" i="15"/>
  <c r="G12041" i="15"/>
  <c r="G12042" i="15"/>
  <c r="G12043" i="15" s="1"/>
  <c r="G12044" i="15"/>
  <c r="G12045" i="15"/>
  <c r="G12046" i="15"/>
  <c r="G12047" i="15"/>
  <c r="G12048" i="15"/>
  <c r="G12049" i="15" s="1"/>
  <c r="G12050" i="15"/>
  <c r="G12051" i="15"/>
  <c r="G12052" i="15"/>
  <c r="G12053" i="15"/>
  <c r="G12054" i="15" s="1"/>
  <c r="G12055" i="15"/>
  <c r="G12056" i="15"/>
  <c r="G12057" i="15"/>
  <c r="G12058" i="15"/>
  <c r="G12059" i="15" s="1"/>
  <c r="G12060" i="15"/>
  <c r="G12061" i="15"/>
  <c r="G12062" i="15"/>
  <c r="G12063" i="15"/>
  <c r="G12064" i="15"/>
  <c r="G12065" i="15"/>
  <c r="G12066" i="15" s="1"/>
  <c r="G12067" i="15"/>
  <c r="G12068" i="15"/>
  <c r="G12069" i="15"/>
  <c r="G12070" i="15"/>
  <c r="G12071" i="15"/>
  <c r="G12072" i="15"/>
  <c r="G12073" i="15"/>
  <c r="G12074" i="15" s="1"/>
  <c r="G12075" i="15"/>
  <c r="G12076" i="15"/>
  <c r="G12077" i="15"/>
  <c r="G12078" i="15"/>
  <c r="G12079" i="15" s="1"/>
  <c r="G12080" i="15"/>
  <c r="G12081" i="15"/>
  <c r="G12082" i="15"/>
  <c r="G12083" i="15"/>
  <c r="G12084" i="15" s="1"/>
  <c r="G12085" i="15"/>
  <c r="G12086" i="15"/>
  <c r="G12087" i="15"/>
  <c r="G12088" i="15"/>
  <c r="G12089" i="15"/>
  <c r="G12090" i="15"/>
  <c r="G12091" i="15"/>
  <c r="G12092" i="15"/>
  <c r="G12093" i="15" s="1"/>
  <c r="G12094" i="15"/>
  <c r="G12095" i="15"/>
  <c r="G12096" i="15"/>
  <c r="G12097" i="15"/>
  <c r="G12098" i="15"/>
  <c r="G12099" i="15"/>
  <c r="G12100" i="15" s="1"/>
  <c r="G12101" i="15"/>
  <c r="G12102" i="15"/>
  <c r="G12103" i="15"/>
  <c r="G12104" i="15"/>
  <c r="G12105" i="15" s="1"/>
  <c r="G12106" i="15"/>
  <c r="G12107" i="15"/>
  <c r="G12108" i="15"/>
  <c r="G12109" i="15"/>
  <c r="G12110" i="15"/>
  <c r="G12111" i="15"/>
  <c r="G12112" i="15" s="1"/>
  <c r="G12113" i="15"/>
  <c r="G12114" i="15"/>
  <c r="G12115" i="15"/>
  <c r="G12116" i="15"/>
  <c r="G12117" i="15"/>
  <c r="G12118" i="15"/>
  <c r="G12119" i="15"/>
  <c r="G12120" i="15" s="1"/>
  <c r="G12121" i="15"/>
  <c r="G12122" i="15"/>
  <c r="G12123" i="15"/>
  <c r="G12124" i="15"/>
  <c r="G12125" i="15"/>
  <c r="G12126" i="15"/>
  <c r="G12127" i="15" s="1"/>
  <c r="G12128" i="15"/>
  <c r="G12129" i="15"/>
  <c r="G12130" i="15"/>
  <c r="G12131" i="15"/>
  <c r="G12132" i="15"/>
  <c r="G12133" i="15" s="1"/>
  <c r="G12134" i="15"/>
  <c r="G12135" i="15"/>
  <c r="G12136" i="15" s="1"/>
  <c r="G12137" i="15"/>
  <c r="G12138" i="15"/>
  <c r="G12139" i="15"/>
  <c r="G12140" i="15" s="1"/>
  <c r="G12141" i="15"/>
  <c r="G12142" i="15"/>
  <c r="G12143" i="15"/>
  <c r="G12144" i="15" s="1"/>
  <c r="G12145" i="15"/>
  <c r="G12146" i="15"/>
  <c r="G12147" i="15"/>
  <c r="G12148" i="15"/>
  <c r="G12149" i="15"/>
  <c r="G12150" i="15" s="1"/>
  <c r="G12151" i="15"/>
  <c r="G12152" i="15"/>
  <c r="G12153" i="15"/>
  <c r="G12154" i="15"/>
  <c r="G12155" i="15"/>
  <c r="G12156" i="15"/>
  <c r="G12157" i="15" s="1"/>
  <c r="G12158" i="15"/>
  <c r="G12159" i="15"/>
  <c r="G12160" i="15"/>
  <c r="G12161" i="15" s="1"/>
  <c r="G12162" i="15"/>
  <c r="G12163" i="15"/>
  <c r="G12164" i="15"/>
  <c r="G12165" i="15" s="1"/>
  <c r="G12166" i="15"/>
  <c r="G12167" i="15"/>
  <c r="G12168" i="15"/>
  <c r="G12169" i="15"/>
  <c r="G12170" i="15" s="1"/>
  <c r="G12171" i="15"/>
  <c r="G12172" i="15"/>
  <c r="G12173" i="15"/>
  <c r="G12174" i="15"/>
  <c r="G12175" i="15" s="1"/>
  <c r="G12176" i="15"/>
  <c r="G12177" i="15"/>
  <c r="G12178" i="15"/>
  <c r="G12179" i="15"/>
  <c r="G12180" i="15"/>
  <c r="G12181" i="15" s="1"/>
  <c r="G12182" i="15"/>
  <c r="G12183" i="15"/>
  <c r="G12184" i="15"/>
  <c r="G12185" i="15"/>
  <c r="G12186" i="15" s="1"/>
  <c r="G12187" i="15"/>
  <c r="G12188" i="15"/>
  <c r="G12189" i="15"/>
  <c r="G12190" i="15"/>
  <c r="G12191" i="15"/>
  <c r="G12192" i="15" s="1"/>
  <c r="G12193" i="15"/>
  <c r="G12194" i="15"/>
  <c r="G12195" i="15"/>
  <c r="G12196" i="15"/>
  <c r="G12197" i="15"/>
  <c r="G12198" i="15"/>
  <c r="G12199" i="15"/>
  <c r="G12200" i="15" s="1"/>
  <c r="G12201" i="15"/>
  <c r="G12202" i="15"/>
  <c r="G12203" i="15"/>
  <c r="G12204" i="15"/>
  <c r="G12205" i="15" s="1"/>
  <c r="G12206" i="15"/>
  <c r="G12207" i="15"/>
  <c r="G12208" i="15"/>
  <c r="G12209" i="15"/>
  <c r="G12210" i="15"/>
  <c r="G12211" i="15"/>
  <c r="G12212" i="15"/>
  <c r="G12213" i="15"/>
  <c r="G12214" i="15" s="1"/>
  <c r="G12215" i="15"/>
  <c r="G12216" i="15"/>
  <c r="G12217" i="15"/>
  <c r="G12218" i="15"/>
  <c r="G12219" i="15"/>
  <c r="G12220" i="15"/>
  <c r="G12221" i="15"/>
  <c r="G12222" i="15"/>
  <c r="G12223" i="15" s="1"/>
  <c r="G12224" i="15"/>
  <c r="G12225" i="15"/>
  <c r="G12226" i="15"/>
  <c r="G12227" i="15"/>
  <c r="G12228" i="15"/>
  <c r="G12229" i="15"/>
  <c r="G12230" i="15"/>
  <c r="G12231" i="15"/>
  <c r="G12232" i="15" s="1"/>
  <c r="G12233" i="15"/>
  <c r="G12234" i="15"/>
  <c r="G12235" i="15"/>
  <c r="G12236" i="15"/>
  <c r="G12237" i="15"/>
  <c r="G12238" i="15"/>
  <c r="G12239" i="15"/>
  <c r="G12240" i="15"/>
  <c r="G12241" i="15"/>
  <c r="G12242" i="15" s="1"/>
  <c r="G12243" i="15"/>
  <c r="G12244" i="15"/>
  <c r="G12245" i="15"/>
  <c r="G12246" i="15"/>
  <c r="G12247" i="15"/>
  <c r="G12248" i="15" s="1"/>
  <c r="G12249" i="15"/>
  <c r="G12250" i="15"/>
  <c r="G12251" i="15"/>
  <c r="G12252" i="15"/>
  <c r="G12253" i="15" s="1"/>
  <c r="G12254" i="15"/>
  <c r="G12255" i="15"/>
  <c r="G12256" i="15"/>
  <c r="G12257" i="15"/>
  <c r="G12258" i="15"/>
  <c r="G12259" i="15" s="1"/>
  <c r="G12260" i="15"/>
  <c r="G12261" i="15"/>
  <c r="G12262" i="15"/>
  <c r="G12263" i="15"/>
  <c r="G12264" i="15"/>
  <c r="G12265" i="15" s="1"/>
  <c r="G12266" i="15"/>
  <c r="G12267" i="15"/>
  <c r="G12268" i="15"/>
  <c r="G12269" i="15"/>
  <c r="G12270" i="15" s="1"/>
  <c r="G12271" i="15"/>
  <c r="G12272" i="15"/>
  <c r="G12273" i="15" s="1"/>
  <c r="G12274" i="15"/>
  <c r="G12275" i="15"/>
  <c r="G12276" i="15"/>
  <c r="G12277" i="15"/>
  <c r="G12278" i="15"/>
  <c r="G12279" i="15"/>
  <c r="G12280" i="15" s="1"/>
  <c r="G12281" i="15"/>
  <c r="G12282" i="15" s="1"/>
  <c r="G12283" i="15"/>
  <c r="G12284" i="15"/>
  <c r="G12285" i="15"/>
  <c r="G12286" i="15"/>
  <c r="G12287" i="15"/>
  <c r="G12288" i="15"/>
  <c r="G12289" i="15" s="1"/>
  <c r="G12290" i="15"/>
  <c r="G12291" i="15"/>
  <c r="G12292" i="15"/>
  <c r="G12293" i="15"/>
  <c r="G12294" i="15"/>
  <c r="G12295" i="15"/>
  <c r="G12296" i="15"/>
  <c r="G12297" i="15" s="1"/>
  <c r="G12298" i="15"/>
  <c r="G12299" i="15"/>
  <c r="G12300" i="15"/>
  <c r="G12301" i="15" s="1"/>
  <c r="G12302" i="15"/>
  <c r="G12303" i="15" s="1"/>
  <c r="G12304" i="15"/>
  <c r="G12305" i="15" s="1"/>
  <c r="G12306" i="15"/>
  <c r="G12307" i="15"/>
  <c r="G12308" i="15"/>
  <c r="G12309" i="15"/>
  <c r="G12310" i="15"/>
  <c r="G12311" i="15"/>
  <c r="G12312" i="15" s="1"/>
  <c r="G12313" i="15"/>
  <c r="G12314" i="15"/>
  <c r="G12315" i="15"/>
  <c r="G12316" i="15"/>
  <c r="G12317" i="15"/>
  <c r="G12318" i="15" s="1"/>
  <c r="G12319" i="15"/>
  <c r="G12320" i="15"/>
  <c r="G12321" i="15" s="1"/>
  <c r="G12322" i="15"/>
  <c r="G12323" i="15"/>
  <c r="G12324" i="15"/>
  <c r="G12325" i="15" s="1"/>
  <c r="G12326" i="15"/>
  <c r="G12327" i="15"/>
  <c r="G12328" i="15"/>
  <c r="G12329" i="15"/>
  <c r="G12330" i="15"/>
  <c r="G12331" i="15"/>
  <c r="G12332" i="15" s="1"/>
  <c r="G12333" i="15"/>
  <c r="G12334" i="15" s="1"/>
  <c r="G12335" i="15"/>
  <c r="G12336" i="15"/>
  <c r="G12337" i="15"/>
  <c r="G12338" i="15" s="1"/>
  <c r="G12339" i="15"/>
  <c r="G12340" i="15"/>
  <c r="G12341" i="15"/>
  <c r="G12342" i="15"/>
  <c r="G12343" i="15" s="1"/>
  <c r="G12344" i="15"/>
  <c r="G12345" i="15"/>
  <c r="G12346" i="15"/>
  <c r="G12347" i="15"/>
  <c r="G12348" i="15" s="1"/>
  <c r="G12349" i="15"/>
  <c r="G12350" i="15"/>
  <c r="G12351" i="15" s="1"/>
  <c r="G12352" i="15"/>
  <c r="G12353" i="15"/>
  <c r="G12354" i="15" s="1"/>
  <c r="G12355" i="15"/>
  <c r="G12356" i="15"/>
  <c r="G12357" i="15"/>
  <c r="G12358" i="15" s="1"/>
  <c r="G12359" i="15"/>
  <c r="G12360" i="15"/>
  <c r="G12361" i="15"/>
  <c r="G12362" i="15"/>
  <c r="G12363" i="15" s="1"/>
  <c r="G12364" i="15"/>
  <c r="G12365" i="15" s="1"/>
  <c r="G12366" i="15"/>
  <c r="G12367" i="15"/>
  <c r="G12368" i="15"/>
  <c r="G12369" i="15" s="1"/>
  <c r="G12370" i="15"/>
  <c r="G12371" i="15"/>
  <c r="G12372" i="15"/>
  <c r="G12373" i="15"/>
  <c r="G12374" i="15"/>
  <c r="G12375" i="15" s="1"/>
  <c r="G12376" i="15"/>
  <c r="G12377" i="15"/>
  <c r="G12378" i="15"/>
  <c r="G12379" i="15"/>
  <c r="G12380" i="15" s="1"/>
  <c r="G12381" i="15"/>
  <c r="G12382" i="15"/>
  <c r="G12383" i="15"/>
  <c r="G12384" i="15"/>
  <c r="G12385" i="15" s="1"/>
  <c r="G12386" i="15"/>
  <c r="G12387" i="15"/>
  <c r="G12388" i="15" s="1"/>
  <c r="G12389" i="15"/>
  <c r="G12390" i="15"/>
  <c r="G12391" i="15"/>
  <c r="G12392" i="15" s="1"/>
  <c r="G12393" i="15"/>
  <c r="G12394" i="15"/>
  <c r="G12395" i="15"/>
  <c r="G12396" i="15"/>
  <c r="G12397" i="15"/>
  <c r="G12398" i="15" s="1"/>
  <c r="G12399" i="15"/>
  <c r="G12400" i="15" s="1"/>
  <c r="G12401" i="15"/>
  <c r="G12402" i="15"/>
  <c r="G12403" i="15"/>
  <c r="G12404" i="15"/>
  <c r="G12405" i="15"/>
  <c r="G12406" i="15"/>
  <c r="G12407" i="15" s="1"/>
  <c r="G12408" i="15"/>
  <c r="G12409" i="15"/>
  <c r="G12410" i="15"/>
  <c r="G12411" i="15"/>
  <c r="G12412" i="15" s="1"/>
  <c r="G12413" i="15"/>
  <c r="G12414" i="15"/>
  <c r="G12415" i="15"/>
  <c r="G12416" i="15" s="1"/>
  <c r="G12417" i="15"/>
  <c r="G12418" i="15"/>
  <c r="G12419" i="15"/>
  <c r="G12420" i="15"/>
  <c r="G12421" i="15"/>
  <c r="G12422" i="15" s="1"/>
  <c r="G12423" i="15"/>
  <c r="G12424" i="15"/>
  <c r="G12425" i="15"/>
  <c r="G12426" i="15"/>
  <c r="G12427" i="15"/>
  <c r="G12428" i="15" s="1"/>
  <c r="G12429" i="15"/>
  <c r="G12430" i="15"/>
  <c r="G12431" i="15"/>
  <c r="G12432" i="15"/>
  <c r="G12433" i="15" s="1"/>
  <c r="G12434" i="15"/>
  <c r="G12435" i="15"/>
  <c r="G12436" i="15"/>
  <c r="G12437" i="15" s="1"/>
  <c r="G12438" i="15"/>
  <c r="G12439" i="15" s="1"/>
  <c r="G12440" i="15"/>
  <c r="G12441" i="15"/>
  <c r="G12442" i="15"/>
  <c r="G12443" i="15"/>
  <c r="G12444" i="15" s="1"/>
  <c r="G12445" i="15"/>
  <c r="G12446" i="15"/>
  <c r="G12447" i="15"/>
  <c r="G12448" i="15" s="1"/>
  <c r="G12449" i="15"/>
  <c r="G12450" i="15"/>
  <c r="G12451" i="15" s="1"/>
  <c r="G12452" i="15"/>
  <c r="G12453" i="15"/>
  <c r="G12454" i="15"/>
  <c r="G12455" i="15"/>
  <c r="G12456" i="15" s="1"/>
  <c r="G12457" i="15"/>
  <c r="G12458" i="15"/>
  <c r="G12459" i="15"/>
  <c r="G12460" i="15"/>
  <c r="G12461" i="15" s="1"/>
  <c r="G12462" i="15"/>
  <c r="G12463" i="15"/>
  <c r="G12464" i="15"/>
  <c r="G12465" i="15" s="1"/>
  <c r="G12466" i="15"/>
  <c r="G12467" i="15"/>
  <c r="G12468" i="15"/>
  <c r="G12469" i="15"/>
  <c r="G12470" i="15" s="1"/>
  <c r="G12471" i="15"/>
  <c r="G12472" i="15"/>
  <c r="G12473" i="15"/>
  <c r="G12474" i="15"/>
  <c r="G12475" i="15" s="1"/>
  <c r="G12476" i="15"/>
  <c r="G12477" i="15"/>
  <c r="G12478" i="15"/>
  <c r="G12479" i="15"/>
  <c r="G12480" i="15" s="1"/>
  <c r="G12481" i="15"/>
  <c r="G12482" i="15"/>
  <c r="G12483" i="15"/>
  <c r="G12484" i="15" s="1"/>
  <c r="G12485" i="15"/>
  <c r="G12486" i="15"/>
  <c r="G12487" i="15" s="1"/>
  <c r="G12488" i="15"/>
  <c r="G12489" i="15"/>
  <c r="G12490" i="15"/>
  <c r="G12491" i="15"/>
  <c r="G12492" i="15"/>
  <c r="G12493" i="15"/>
  <c r="G12494" i="15" s="1"/>
  <c r="G12495" i="15"/>
  <c r="G12496" i="15" s="1"/>
  <c r="G12497" i="15"/>
  <c r="G12498" i="15"/>
  <c r="G12499" i="15"/>
  <c r="G12500" i="15" s="1"/>
  <c r="G12501" i="15"/>
  <c r="G12502" i="15"/>
  <c r="G12503" i="15"/>
  <c r="G12504" i="15"/>
  <c r="G12505" i="15"/>
  <c r="G12506" i="15" s="1"/>
  <c r="G12507" i="15"/>
  <c r="G12508" i="15"/>
  <c r="G12509" i="15"/>
  <c r="G12510" i="15"/>
  <c r="G12511" i="15"/>
  <c r="G12512" i="15" s="1"/>
  <c r="G12513" i="15"/>
  <c r="G12514" i="15"/>
  <c r="G12515" i="15"/>
  <c r="G12516" i="15"/>
  <c r="G12517" i="15" s="1"/>
  <c r="G12518" i="15"/>
  <c r="G12519" i="15"/>
  <c r="G12520" i="15" s="1"/>
  <c r="G12521" i="15"/>
  <c r="G12522" i="15"/>
  <c r="G12523" i="15"/>
  <c r="G12524" i="15" s="1"/>
  <c r="G12525" i="15"/>
  <c r="G12526" i="15"/>
  <c r="G12527" i="15"/>
  <c r="G12528" i="15" s="1"/>
  <c r="G12529" i="15"/>
  <c r="G12530" i="15"/>
  <c r="G12531" i="15"/>
  <c r="G12532" i="15"/>
  <c r="G12533" i="15"/>
  <c r="G12534" i="15"/>
  <c r="G12535" i="15"/>
  <c r="G12536" i="15"/>
  <c r="G12537" i="15"/>
  <c r="G12538" i="15" s="1"/>
  <c r="G12539" i="15"/>
  <c r="G12540" i="15"/>
  <c r="G12541" i="15"/>
  <c r="G12542" i="15"/>
  <c r="G12543" i="15"/>
  <c r="G12544" i="15" s="1"/>
  <c r="G12545" i="15"/>
  <c r="G12546" i="15"/>
  <c r="G12547" i="15" s="1"/>
  <c r="G12548" i="15"/>
  <c r="G12549" i="15"/>
  <c r="G12550" i="15"/>
  <c r="G12551" i="15"/>
  <c r="G12552" i="15"/>
  <c r="G12553" i="15"/>
  <c r="G12554" i="15"/>
  <c r="G12555" i="15" s="1"/>
  <c r="G12556" i="15"/>
  <c r="G12557" i="15" s="1"/>
  <c r="G12558" i="15"/>
  <c r="G12559" i="15"/>
  <c r="G12560" i="15"/>
  <c r="G12561" i="15" s="1"/>
  <c r="G12562" i="15"/>
  <c r="G12563" i="15"/>
  <c r="G12564" i="15"/>
  <c r="G12565" i="15"/>
  <c r="G12566" i="15"/>
  <c r="G12567" i="15"/>
  <c r="G12568" i="15"/>
  <c r="G12569" i="15"/>
  <c r="G12570" i="15" s="1"/>
  <c r="G12571" i="15"/>
  <c r="G12572" i="15"/>
  <c r="G12573" i="15"/>
  <c r="G12574" i="15"/>
  <c r="G12575" i="15" s="1"/>
  <c r="G12576" i="15"/>
  <c r="G12577" i="15"/>
  <c r="G12578" i="15" s="1"/>
  <c r="G12579" i="15"/>
  <c r="G12580" i="15"/>
  <c r="G12581" i="15"/>
  <c r="G12582" i="15"/>
  <c r="G12583" i="15"/>
  <c r="G12584" i="15"/>
  <c r="G12585" i="15" s="1"/>
  <c r="G12586" i="15"/>
  <c r="G12587" i="15"/>
  <c r="G12588" i="15" s="1"/>
  <c r="G12589" i="15"/>
  <c r="G12590" i="15"/>
  <c r="G12591" i="15" s="1"/>
  <c r="G12592" i="15"/>
  <c r="G12593" i="15"/>
  <c r="G12594" i="15"/>
  <c r="G12595" i="15"/>
  <c r="G12596" i="15" s="1"/>
  <c r="G12597" i="15"/>
  <c r="G12598" i="15"/>
  <c r="G12599" i="15"/>
  <c r="G12600" i="15"/>
  <c r="G12601" i="15"/>
  <c r="G12602" i="15"/>
  <c r="G12603" i="15"/>
  <c r="G12604" i="15" s="1"/>
  <c r="G12605" i="15"/>
  <c r="G12606" i="15"/>
  <c r="G12607" i="15"/>
  <c r="G12608" i="15"/>
  <c r="G12609" i="15"/>
  <c r="G12610" i="15" s="1"/>
  <c r="G12611" i="15"/>
  <c r="G12612" i="15"/>
  <c r="G12613" i="15"/>
  <c r="G12614" i="15" s="1"/>
  <c r="G12615" i="15"/>
  <c r="G12616" i="15"/>
  <c r="G12617" i="15"/>
  <c r="G12618" i="15"/>
  <c r="G12619" i="15"/>
  <c r="G12620" i="15" s="1"/>
  <c r="G12621" i="15"/>
  <c r="G12622" i="15"/>
  <c r="G12623" i="15"/>
  <c r="G12624" i="15" s="1"/>
  <c r="G12625" i="15"/>
  <c r="G12626" i="15"/>
  <c r="G12627" i="15"/>
  <c r="G12628" i="15"/>
  <c r="G12629" i="15" s="1"/>
  <c r="G12630" i="15"/>
  <c r="G12631" i="15"/>
  <c r="G12632" i="15"/>
  <c r="G12633" i="15"/>
  <c r="G12634" i="15"/>
  <c r="G12635" i="15"/>
  <c r="G12636" i="15"/>
  <c r="G12637" i="15"/>
  <c r="G12638" i="15" s="1"/>
  <c r="G12639" i="15"/>
  <c r="G12640" i="15"/>
  <c r="G12641" i="15"/>
  <c r="G12642" i="15"/>
  <c r="G12643" i="15"/>
  <c r="G12644" i="15"/>
  <c r="G12645" i="15"/>
  <c r="G12646" i="15"/>
  <c r="G12647" i="15" s="1"/>
  <c r="G12648" i="15"/>
  <c r="G12649" i="15"/>
  <c r="G12650" i="15"/>
  <c r="G12651" i="15" s="1"/>
  <c r="G12652" i="15"/>
  <c r="G12653" i="15"/>
  <c r="G12654" i="15"/>
  <c r="G12655" i="15"/>
  <c r="G12656" i="15" s="1"/>
  <c r="G12657" i="15"/>
  <c r="G12658" i="15"/>
  <c r="G12659" i="15"/>
  <c r="G12660" i="15"/>
  <c r="G12661" i="15"/>
  <c r="G12662" i="15" s="1"/>
  <c r="G12663" i="15"/>
  <c r="G12664" i="15" s="1"/>
  <c r="G12665" i="15"/>
  <c r="G12666" i="15"/>
  <c r="G12667" i="15"/>
  <c r="G12668" i="15"/>
  <c r="G12669" i="15"/>
  <c r="G12670" i="15"/>
  <c r="G12671" i="15"/>
  <c r="G12672" i="15"/>
  <c r="G12673" i="15"/>
  <c r="G12674" i="15" s="1"/>
  <c r="G12675" i="15"/>
  <c r="G12676" i="15"/>
  <c r="G12677" i="15"/>
  <c r="G12678" i="15"/>
  <c r="G12679" i="15"/>
  <c r="G12680" i="15"/>
  <c r="G12681" i="15" s="1"/>
  <c r="G12682" i="15"/>
  <c r="G12683" i="15"/>
  <c r="G12684" i="15"/>
  <c r="G12685" i="15"/>
  <c r="G12686" i="15"/>
  <c r="G12687" i="15" s="1"/>
  <c r="G12688" i="15"/>
  <c r="G12689" i="15"/>
  <c r="G12690" i="15"/>
  <c r="G12691" i="15"/>
  <c r="G12692" i="15"/>
  <c r="G12693" i="15"/>
  <c r="G12694" i="15" s="1"/>
  <c r="G12695" i="15"/>
  <c r="G12696" i="15"/>
  <c r="G12697" i="15"/>
  <c r="G12698" i="15"/>
  <c r="G12699" i="15"/>
  <c r="G12700" i="15" s="1"/>
  <c r="G12701" i="15"/>
  <c r="G12702" i="15"/>
  <c r="G12703" i="15"/>
  <c r="G12704" i="15"/>
  <c r="G12705" i="15"/>
  <c r="G12706" i="15"/>
  <c r="G12707" i="15" s="1"/>
  <c r="G12708" i="15"/>
  <c r="G12709" i="15"/>
  <c r="G12710" i="15"/>
  <c r="G12711" i="15"/>
  <c r="G12712" i="15"/>
  <c r="G12713" i="15" s="1"/>
  <c r="G12714" i="15"/>
  <c r="G12715" i="15"/>
  <c r="G12716" i="15"/>
  <c r="G12717" i="15"/>
  <c r="G12718" i="15"/>
  <c r="G12719" i="15" s="1"/>
  <c r="G12720" i="15"/>
  <c r="G12721" i="15"/>
  <c r="G12722" i="15"/>
  <c r="G12723" i="15"/>
  <c r="G12724" i="15"/>
  <c r="G12725" i="15" s="1"/>
  <c r="G12726" i="15"/>
  <c r="G12727" i="15"/>
  <c r="G12728" i="15"/>
  <c r="G12729" i="15"/>
  <c r="G12730" i="15"/>
  <c r="G12731" i="15"/>
  <c r="G12732" i="15" s="1"/>
  <c r="G12733" i="15"/>
  <c r="G12734" i="15"/>
  <c r="G12735" i="15"/>
  <c r="G12736" i="15"/>
  <c r="G12737" i="15"/>
  <c r="G12738" i="15" s="1"/>
  <c r="G12739" i="15"/>
  <c r="G12740" i="15"/>
  <c r="G12741" i="15"/>
  <c r="G12742" i="15"/>
  <c r="G12743" i="15"/>
  <c r="G12744" i="15"/>
  <c r="G12745" i="15" s="1"/>
  <c r="G12746" i="15"/>
  <c r="G12747" i="15"/>
  <c r="G12748" i="15"/>
  <c r="G12749" i="15"/>
  <c r="G12750" i="15"/>
  <c r="G12751" i="15" s="1"/>
  <c r="G12752" i="15"/>
  <c r="G12753" i="15"/>
  <c r="G12754" i="15"/>
  <c r="G12755" i="15"/>
  <c r="G12756" i="15"/>
  <c r="G12757" i="15"/>
  <c r="G12758" i="15" s="1"/>
  <c r="G12759" i="15"/>
  <c r="G12760" i="15"/>
  <c r="G12761" i="15"/>
  <c r="G12762" i="15"/>
  <c r="G12763" i="15"/>
  <c r="G12764" i="15"/>
  <c r="G12765" i="15"/>
  <c r="G12766" i="15"/>
  <c r="G12767" i="15"/>
  <c r="G12768" i="15" s="1"/>
  <c r="G12769" i="15"/>
  <c r="G12770" i="15"/>
  <c r="G12771" i="15"/>
  <c r="G12772" i="15"/>
  <c r="G12773" i="15"/>
  <c r="G12774" i="15"/>
  <c r="G12775" i="15"/>
  <c r="G12776" i="15"/>
  <c r="G12777" i="15" s="1"/>
  <c r="G12778" i="15"/>
  <c r="G12779" i="15"/>
  <c r="G12780" i="15"/>
  <c r="G12781" i="15"/>
  <c r="G12782" i="15"/>
  <c r="G12783" i="15" s="1"/>
  <c r="G12784" i="15"/>
  <c r="G12785" i="15"/>
  <c r="G12786" i="15"/>
  <c r="G12787" i="15"/>
  <c r="G12788" i="15"/>
  <c r="G12789" i="15"/>
  <c r="G12790" i="15"/>
  <c r="G12791" i="15"/>
  <c r="G12792" i="15" s="1"/>
  <c r="G12793" i="15"/>
  <c r="G12794" i="15"/>
  <c r="G12795" i="15"/>
  <c r="G12796" i="15"/>
  <c r="G12797" i="15"/>
  <c r="G12798" i="15" s="1"/>
  <c r="G12799" i="15"/>
  <c r="G12800" i="15"/>
  <c r="G12801" i="15"/>
  <c r="G12802" i="15"/>
  <c r="G12803" i="15"/>
  <c r="G12804" i="15"/>
  <c r="G12805" i="15"/>
  <c r="G12806" i="15" s="1"/>
  <c r="G12807" i="15"/>
  <c r="G12808" i="15"/>
  <c r="G12809" i="15"/>
  <c r="G12810" i="15"/>
  <c r="G12811" i="15"/>
  <c r="G12812" i="15"/>
  <c r="G12813" i="15"/>
  <c r="G12814" i="15"/>
  <c r="G12815" i="15" s="1"/>
  <c r="G12816" i="15"/>
  <c r="G12817" i="15"/>
  <c r="G12818" i="15"/>
  <c r="G12819" i="15"/>
  <c r="G12820" i="15"/>
  <c r="G12821" i="15" s="1"/>
  <c r="G12822" i="15"/>
  <c r="G12823" i="15"/>
  <c r="G12824" i="15"/>
  <c r="G12825" i="15"/>
  <c r="G12826" i="15"/>
  <c r="G12827" i="15"/>
  <c r="G12828" i="15" s="1"/>
  <c r="G12829" i="15"/>
  <c r="G12830" i="15"/>
  <c r="G12831" i="15"/>
  <c r="G12832" i="15"/>
  <c r="G12833" i="15"/>
  <c r="G12834" i="15"/>
  <c r="G12835" i="15"/>
  <c r="G12836" i="15"/>
  <c r="G12837" i="15" s="1"/>
  <c r="G12838" i="15"/>
  <c r="G12839" i="15"/>
  <c r="G12840" i="15"/>
  <c r="G12841" i="15"/>
  <c r="G12842" i="15"/>
  <c r="G12843" i="15"/>
  <c r="G12844" i="15"/>
  <c r="G12845" i="15"/>
  <c r="G12846" i="15"/>
  <c r="G12847" i="15" s="1"/>
  <c r="G12848" i="15"/>
  <c r="G12849" i="15"/>
  <c r="G12850" i="15"/>
  <c r="G12851" i="15"/>
  <c r="G12852" i="15"/>
  <c r="G12853" i="15"/>
  <c r="G12854" i="15"/>
  <c r="G12855" i="15"/>
  <c r="G12856" i="15" s="1"/>
  <c r="G12857" i="15"/>
  <c r="G12858" i="15"/>
  <c r="G12859" i="15"/>
  <c r="G12860" i="15"/>
  <c r="G12861" i="15"/>
  <c r="G12862" i="15"/>
  <c r="G12863" i="15"/>
  <c r="G12864" i="15"/>
  <c r="G12865" i="15" s="1"/>
  <c r="G12866" i="15"/>
  <c r="G12867" i="15"/>
  <c r="G12868" i="15"/>
  <c r="G12869" i="15"/>
  <c r="G12870" i="15"/>
  <c r="G12871" i="15"/>
  <c r="G12872" i="15"/>
  <c r="G12873" i="15" s="1"/>
  <c r="G12874" i="15"/>
  <c r="G12875" i="15"/>
  <c r="G12876" i="15"/>
  <c r="G12877" i="15"/>
  <c r="G12878" i="15"/>
  <c r="G12879" i="15" s="1"/>
  <c r="G12880" i="15"/>
  <c r="G12881" i="15"/>
  <c r="G12882" i="15"/>
  <c r="G12883" i="15"/>
  <c r="G12884" i="15"/>
  <c r="G12885" i="15"/>
  <c r="G12886" i="15"/>
  <c r="G12887" i="15" s="1"/>
  <c r="G12888" i="15"/>
  <c r="G12889" i="15"/>
  <c r="G12890" i="15"/>
  <c r="G12891" i="15"/>
  <c r="G12892" i="15"/>
  <c r="G12893" i="15" s="1"/>
  <c r="G12894" i="15"/>
  <c r="G12895" i="15"/>
  <c r="G12896" i="15"/>
  <c r="G12897" i="15"/>
  <c r="G12898" i="15"/>
  <c r="G12899" i="15"/>
  <c r="G12900" i="15" s="1"/>
  <c r="G12901" i="15"/>
  <c r="G12902" i="15"/>
  <c r="G12903" i="15"/>
  <c r="G12904" i="15"/>
  <c r="G12905" i="15"/>
  <c r="G12906" i="15"/>
  <c r="G12907" i="15"/>
  <c r="G12908" i="15"/>
  <c r="G12909" i="15" s="1"/>
  <c r="G12910" i="15"/>
  <c r="G12911" i="15"/>
  <c r="G12912" i="15"/>
  <c r="G12913" i="15"/>
  <c r="G12914" i="15"/>
  <c r="G12915" i="15"/>
  <c r="G12916" i="15"/>
  <c r="G12917" i="15"/>
  <c r="G12918" i="15" s="1"/>
  <c r="G12919" i="15"/>
  <c r="G12920" i="15"/>
  <c r="G12921" i="15"/>
  <c r="G12922" i="15"/>
  <c r="G12923" i="15"/>
  <c r="G12924" i="15"/>
  <c r="G12925" i="15"/>
  <c r="G12926" i="15" s="1"/>
  <c r="G12927" i="15"/>
  <c r="G12928" i="15"/>
  <c r="G12929" i="15"/>
  <c r="G12930" i="15"/>
  <c r="G12931" i="15"/>
  <c r="G12932" i="15"/>
  <c r="G12933" i="15"/>
  <c r="G12934" i="15"/>
  <c r="G12935" i="15"/>
  <c r="G12936" i="15" s="1"/>
  <c r="G12937" i="15"/>
  <c r="G12938" i="15"/>
  <c r="G12939" i="15"/>
  <c r="G12940" i="15"/>
  <c r="G12941" i="15"/>
  <c r="G12942" i="15"/>
  <c r="G12943" i="15"/>
  <c r="G12944" i="15"/>
  <c r="G12945" i="15" s="1"/>
  <c r="G12946" i="15"/>
  <c r="G12947" i="15"/>
  <c r="G12948" i="15"/>
  <c r="G12949" i="15"/>
  <c r="G12950" i="15"/>
  <c r="G12951" i="15"/>
  <c r="G12952" i="15"/>
  <c r="G12953" i="15"/>
  <c r="G12954" i="15" s="1"/>
  <c r="G12955" i="15"/>
  <c r="G12956" i="15"/>
  <c r="G12957" i="15"/>
  <c r="G12958" i="15"/>
  <c r="G12959" i="15" s="1"/>
  <c r="G12960" i="15"/>
  <c r="G12961" i="15"/>
  <c r="G12962" i="15"/>
  <c r="G12963" i="15"/>
  <c r="G12964" i="15"/>
  <c r="G12965" i="15"/>
  <c r="G12966" i="15" s="1"/>
  <c r="G12967" i="15"/>
  <c r="G12968" i="15"/>
  <c r="G12969" i="15"/>
  <c r="G12970" i="15"/>
  <c r="G12971" i="15"/>
  <c r="G12972" i="15"/>
  <c r="G12973" i="15"/>
  <c r="G12974" i="15"/>
  <c r="G12975" i="15" s="1"/>
  <c r="G12976" i="15"/>
  <c r="G12977" i="15"/>
  <c r="G12978" i="15"/>
  <c r="G12979" i="15"/>
  <c r="G12980" i="15"/>
  <c r="G12981" i="15"/>
  <c r="G12982" i="15"/>
  <c r="G12983" i="15"/>
  <c r="G12984" i="15"/>
  <c r="G12985" i="15" s="1"/>
  <c r="G12986" i="15"/>
  <c r="G12987" i="15"/>
  <c r="G12988" i="15"/>
  <c r="G12989" i="15"/>
  <c r="G12990" i="15"/>
  <c r="G12991" i="15"/>
  <c r="G12992" i="15"/>
  <c r="G12993" i="15"/>
  <c r="G12994" i="15" s="1"/>
  <c r="G12995" i="15"/>
  <c r="G12996" i="15"/>
  <c r="G12997" i="15"/>
  <c r="G12998" i="15"/>
  <c r="G12999" i="15"/>
  <c r="G13000" i="15"/>
  <c r="G13001" i="15"/>
  <c r="G13002" i="15"/>
  <c r="G13003" i="15"/>
  <c r="G13004" i="15" s="1"/>
  <c r="G13005" i="15"/>
  <c r="G13006" i="15"/>
  <c r="G13007" i="15"/>
  <c r="G13008" i="15"/>
  <c r="G13009" i="15"/>
  <c r="G13010" i="15"/>
  <c r="G13011" i="15"/>
  <c r="G13012" i="15" s="1"/>
  <c r="G13013" i="15"/>
  <c r="G13014" i="15"/>
  <c r="G13015" i="15"/>
  <c r="G13016" i="15"/>
  <c r="G13017" i="15"/>
  <c r="G13018" i="15"/>
  <c r="G13019" i="15"/>
  <c r="G13020" i="15"/>
  <c r="G13021" i="15" s="1"/>
  <c r="G13022" i="15"/>
  <c r="G13023" i="15"/>
  <c r="G13024" i="15"/>
  <c r="G13025" i="15"/>
  <c r="G13026" i="15"/>
  <c r="G13027" i="15" s="1"/>
  <c r="G13028" i="15"/>
  <c r="G13029" i="15"/>
  <c r="G13030" i="15"/>
  <c r="G13031" i="15"/>
  <c r="G13032" i="15"/>
  <c r="G13033" i="15"/>
  <c r="G13034" i="15"/>
  <c r="G13035" i="15" s="1"/>
  <c r="G13036" i="15"/>
  <c r="G13037" i="15"/>
  <c r="G13038" i="15"/>
  <c r="G13039" i="15"/>
  <c r="G13040" i="15"/>
  <c r="G13041" i="15"/>
  <c r="G13042" i="15" s="1"/>
  <c r="G13043" i="15"/>
  <c r="G13044" i="15"/>
  <c r="G13045" i="15"/>
  <c r="G13046" i="15"/>
  <c r="G13047" i="15"/>
  <c r="G13048" i="15"/>
  <c r="G13049" i="15"/>
  <c r="G13050" i="15"/>
  <c r="G13051" i="15" s="1"/>
  <c r="G13052" i="15"/>
  <c r="G13053" i="15"/>
  <c r="G13054" i="15"/>
  <c r="G13055" i="15"/>
  <c r="G13056" i="15" s="1"/>
  <c r="G13057" i="15"/>
  <c r="G13058" i="15"/>
  <c r="G13059" i="15"/>
  <c r="G13060" i="15"/>
  <c r="G13061" i="15"/>
  <c r="G13062" i="15"/>
  <c r="G13063" i="15"/>
  <c r="G13064" i="15"/>
  <c r="G13065" i="15" s="1"/>
  <c r="G13066" i="15"/>
  <c r="G13067" i="15"/>
  <c r="G13068" i="15"/>
  <c r="G13069" i="15"/>
  <c r="G13070" i="15"/>
  <c r="G13071" i="15"/>
  <c r="G13072" i="15" s="1"/>
  <c r="G13073" i="15"/>
  <c r="G13074" i="15"/>
  <c r="G13075" i="15"/>
  <c r="G13076" i="15" s="1"/>
  <c r="G13077" i="15"/>
  <c r="G13078" i="15"/>
  <c r="G13079" i="15"/>
  <c r="G13080" i="15" s="1"/>
  <c r="G13081" i="15"/>
  <c r="G13082" i="15"/>
  <c r="G13083" i="15"/>
  <c r="G13084" i="15"/>
  <c r="G13085" i="15"/>
  <c r="G13086" i="15" s="1"/>
  <c r="G13087" i="15"/>
  <c r="G13088" i="15"/>
  <c r="G13089" i="15"/>
  <c r="G13090" i="15" s="1"/>
  <c r="G13091" i="15"/>
  <c r="G13092" i="15"/>
  <c r="G13093" i="15"/>
  <c r="G13094" i="15" s="1"/>
  <c r="G13095" i="15"/>
  <c r="G13096" i="15"/>
  <c r="G13097" i="15"/>
  <c r="G13098" i="15"/>
  <c r="G13099" i="15" s="1"/>
  <c r="G13100" i="15"/>
  <c r="G13101" i="15" s="1"/>
  <c r="G13102" i="15"/>
  <c r="G13103" i="15"/>
  <c r="G13104" i="15"/>
  <c r="G13105" i="15"/>
  <c r="G13106" i="15" s="1"/>
  <c r="G13107" i="15"/>
  <c r="G13108" i="15"/>
  <c r="G13109" i="15"/>
  <c r="G13110" i="15" s="1"/>
  <c r="G13111" i="15"/>
  <c r="G13112" i="15"/>
  <c r="G13113" i="15"/>
  <c r="G13114" i="15"/>
  <c r="G13115" i="15"/>
  <c r="G13116" i="15" s="1"/>
  <c r="G13117" i="15"/>
  <c r="G13118" i="15"/>
  <c r="G13119" i="15"/>
  <c r="G13120" i="15"/>
  <c r="G13121" i="15" s="1"/>
  <c r="G13122" i="15"/>
  <c r="G13123" i="15"/>
  <c r="G13124" i="15"/>
  <c r="G13125" i="15"/>
  <c r="G13126" i="15"/>
  <c r="G13127" i="15" s="1"/>
  <c r="G13128" i="15"/>
  <c r="G13129" i="15"/>
  <c r="G13130" i="15"/>
  <c r="G13131" i="15"/>
  <c r="G13132" i="15" s="1"/>
  <c r="G13133" i="15"/>
  <c r="G13134" i="15"/>
  <c r="G13135" i="15"/>
  <c r="G13136" i="15"/>
  <c r="G13137" i="15" s="1"/>
  <c r="G13138" i="15"/>
  <c r="G13139" i="15" s="1"/>
  <c r="G13140" i="15"/>
  <c r="G13141" i="15"/>
  <c r="G13142" i="15"/>
  <c r="G13143" i="15"/>
  <c r="G13144" i="15"/>
  <c r="G13145" i="15"/>
  <c r="G13146" i="15" s="1"/>
  <c r="G13147" i="15"/>
  <c r="G13148" i="15"/>
  <c r="G13149" i="15"/>
  <c r="G13150" i="15"/>
  <c r="G13151" i="15"/>
  <c r="G13152" i="15"/>
  <c r="G13153" i="15" s="1"/>
  <c r="G13154" i="15"/>
  <c r="G13155" i="15"/>
  <c r="G13156" i="15"/>
  <c r="G13157" i="15" s="1"/>
  <c r="G13158" i="15"/>
  <c r="G13159" i="15"/>
  <c r="G13160" i="15" s="1"/>
  <c r="G13161" i="15"/>
  <c r="G13162" i="15"/>
  <c r="G13163" i="15"/>
  <c r="G13164" i="15"/>
  <c r="G13165" i="15" s="1"/>
  <c r="G13166" i="15"/>
  <c r="G13167" i="15"/>
  <c r="G13168" i="15" s="1"/>
  <c r="G13169" i="15"/>
  <c r="G13170" i="15"/>
  <c r="G13171" i="15"/>
  <c r="G13172" i="15"/>
  <c r="G13173" i="15"/>
  <c r="G13174" i="15" s="1"/>
  <c r="G13175" i="15"/>
  <c r="G13176" i="15"/>
  <c r="G13177" i="15"/>
  <c r="G13178" i="15" s="1"/>
  <c r="G13179" i="15"/>
  <c r="G13180" i="15" s="1"/>
  <c r="G13181" i="15"/>
  <c r="G13182" i="15"/>
  <c r="G13183" i="15"/>
  <c r="G13184" i="15"/>
  <c r="G13185" i="15" s="1"/>
  <c r="G13186" i="15"/>
  <c r="G13187" i="15"/>
  <c r="G13188" i="15"/>
  <c r="G13189" i="15"/>
  <c r="G13190" i="15"/>
  <c r="G13191" i="15" s="1"/>
  <c r="G13192" i="15"/>
  <c r="G13193" i="15"/>
  <c r="G13194" i="15" s="1"/>
  <c r="G13195" i="15"/>
  <c r="G13196" i="15"/>
  <c r="G13197" i="15" s="1"/>
  <c r="G13198" i="15"/>
  <c r="G13199" i="15"/>
  <c r="G13200" i="15"/>
  <c r="G13201" i="15"/>
  <c r="G13202" i="15"/>
  <c r="G13203" i="15" s="1"/>
  <c r="G13204" i="15"/>
  <c r="G13205" i="15"/>
  <c r="G13206" i="15"/>
  <c r="G13207" i="15"/>
  <c r="G13208" i="15" s="1"/>
  <c r="G13209" i="15"/>
  <c r="G13210" i="15"/>
  <c r="G13211" i="15"/>
  <c r="G13212" i="15"/>
  <c r="G13213" i="15" s="1"/>
  <c r="G13214" i="15"/>
  <c r="G13215" i="15"/>
  <c r="G13216" i="15"/>
  <c r="G13217" i="15"/>
  <c r="G13218" i="15" s="1"/>
  <c r="G13219" i="15"/>
  <c r="G13220" i="15"/>
  <c r="G13221" i="15"/>
  <c r="G13222" i="15"/>
  <c r="G13223" i="15"/>
  <c r="G13224" i="15" s="1"/>
  <c r="G13225" i="15"/>
  <c r="G13226" i="15"/>
  <c r="G13227" i="15"/>
  <c r="G13228" i="15"/>
  <c r="G13229" i="15"/>
  <c r="G13230" i="15" s="1"/>
  <c r="G13231" i="15"/>
  <c r="G13232" i="15"/>
  <c r="G13233" i="15"/>
  <c r="G13234" i="15"/>
  <c r="G13235" i="15"/>
  <c r="G13236" i="15"/>
  <c r="G13237" i="15" s="1"/>
  <c r="G13238" i="15"/>
  <c r="G13239" i="15"/>
  <c r="G13240" i="15"/>
  <c r="G13241" i="15" s="1"/>
  <c r="G13242" i="15"/>
  <c r="G13243" i="15"/>
  <c r="G13244" i="15"/>
  <c r="G13245" i="15"/>
  <c r="G13246" i="15" s="1"/>
  <c r="G13247" i="15"/>
  <c r="G13248" i="15"/>
  <c r="G13249" i="15"/>
  <c r="G13250" i="15"/>
  <c r="G13251" i="15"/>
  <c r="G13252" i="15" s="1"/>
  <c r="G13253" i="15"/>
  <c r="G13254" i="15"/>
  <c r="G13255" i="15" s="1"/>
  <c r="G13256" i="15"/>
  <c r="G13257" i="15"/>
  <c r="G13258" i="15"/>
  <c r="G13259" i="15"/>
  <c r="G13260" i="15"/>
  <c r="G13261" i="15"/>
  <c r="G13262" i="15"/>
  <c r="G13263" i="15" s="1"/>
  <c r="G13264" i="15"/>
  <c r="G13265" i="15" s="1"/>
  <c r="G13266" i="15"/>
  <c r="G13267" i="15"/>
  <c r="G13268" i="15" s="1"/>
  <c r="G13269" i="15"/>
  <c r="G13270" i="15"/>
  <c r="G13271" i="15"/>
  <c r="G13272" i="15"/>
  <c r="G13273" i="15"/>
  <c r="G13274" i="15" s="1"/>
  <c r="G13275" i="15"/>
  <c r="G13276" i="15"/>
  <c r="G13277" i="15"/>
  <c r="G13278" i="15" s="1"/>
  <c r="G13279" i="15"/>
  <c r="G13280" i="15" s="1"/>
  <c r="G13281" i="15"/>
  <c r="G13282" i="15"/>
  <c r="G13283" i="15"/>
  <c r="G13284" i="15"/>
  <c r="G13285" i="15"/>
  <c r="G13286" i="15" s="1"/>
  <c r="G13287" i="15"/>
  <c r="G13288" i="15"/>
  <c r="G13289" i="15"/>
  <c r="G13290" i="15"/>
  <c r="G13291" i="15" s="1"/>
  <c r="G13292" i="15"/>
  <c r="G13293" i="15"/>
  <c r="G13294" i="15" s="1"/>
  <c r="G13295" i="15"/>
  <c r="G13296" i="15"/>
  <c r="G13297" i="15"/>
  <c r="G13298" i="15" s="1"/>
  <c r="G13299" i="15"/>
  <c r="G13300" i="15"/>
  <c r="G13301" i="15"/>
  <c r="G13302" i="15"/>
  <c r="G13303" i="15" s="1"/>
  <c r="G13304" i="15"/>
  <c r="G13305" i="15"/>
  <c r="G13306" i="15"/>
  <c r="G13307" i="15"/>
  <c r="G13308" i="15" s="1"/>
  <c r="G13309" i="15"/>
  <c r="G13310" i="15"/>
  <c r="G13311" i="15"/>
  <c r="G13312" i="15"/>
  <c r="G13313" i="15" s="1"/>
  <c r="G13314" i="15"/>
  <c r="G13315" i="15"/>
  <c r="G13316" i="15"/>
  <c r="G13317" i="15"/>
  <c r="G13318" i="15" s="1"/>
  <c r="G13319" i="15"/>
  <c r="G13320" i="15"/>
  <c r="G13321" i="15"/>
  <c r="G13322" i="15"/>
  <c r="G13323" i="15"/>
  <c r="G13324" i="15" s="1"/>
  <c r="G13325" i="15"/>
  <c r="G13326" i="15" s="1"/>
  <c r="G13327" i="15"/>
  <c r="G13328" i="15"/>
  <c r="G13329" i="15"/>
  <c r="G13330" i="15" s="1"/>
  <c r="G13331" i="15"/>
  <c r="G13332" i="15"/>
  <c r="G13333" i="15"/>
  <c r="G13334" i="15" s="1"/>
  <c r="G13335" i="15"/>
  <c r="G13336" i="15"/>
  <c r="G13337" i="15" s="1"/>
  <c r="G13338" i="15"/>
  <c r="G13339" i="15"/>
  <c r="G13340" i="15"/>
  <c r="G13341" i="15"/>
  <c r="G13342" i="15" s="1"/>
  <c r="G13343" i="15"/>
  <c r="G13344" i="15"/>
  <c r="G13345" i="15"/>
  <c r="G13346" i="15" s="1"/>
  <c r="G13347" i="15"/>
  <c r="G13348" i="15"/>
  <c r="G13349" i="15"/>
  <c r="G13350" i="15"/>
  <c r="G13351" i="15"/>
  <c r="G13352" i="15" s="1"/>
  <c r="G13353" i="15"/>
  <c r="G13354" i="15"/>
  <c r="G13355" i="15"/>
  <c r="G13356" i="15" s="1"/>
  <c r="G13357" i="15"/>
  <c r="G13358" i="15"/>
  <c r="G13359" i="15"/>
  <c r="G13360" i="15"/>
  <c r="G13361" i="15" s="1"/>
  <c r="G13362" i="15"/>
  <c r="G13363" i="15"/>
  <c r="G13364" i="15"/>
  <c r="G13365" i="15" s="1"/>
  <c r="G13366" i="15"/>
  <c r="G13367" i="15" s="1"/>
  <c r="G13368" i="15"/>
  <c r="G13369" i="15"/>
  <c r="G13370" i="15"/>
  <c r="G13371" i="15" s="1"/>
  <c r="G13372" i="15"/>
  <c r="G13373" i="15"/>
  <c r="G13374" i="15"/>
  <c r="G13375" i="15" s="1"/>
  <c r="G13376" i="15"/>
  <c r="G13377" i="15"/>
  <c r="G13378" i="15"/>
  <c r="G13379" i="15" s="1"/>
  <c r="G13380" i="15"/>
  <c r="G13381" i="15"/>
  <c r="G13382" i="15"/>
  <c r="G13383" i="15" s="1"/>
  <c r="G13384" i="15"/>
  <c r="G13385" i="15"/>
  <c r="G13386" i="15"/>
  <c r="G13387" i="15"/>
  <c r="G13388" i="15"/>
  <c r="G13389" i="15"/>
  <c r="G13390" i="15" s="1"/>
  <c r="G13391" i="15"/>
  <c r="G13392" i="15"/>
  <c r="G13393" i="15"/>
  <c r="G13394" i="15"/>
  <c r="G13395" i="15"/>
  <c r="G13396" i="15" s="1"/>
  <c r="G13397" i="15"/>
  <c r="G13398" i="15"/>
  <c r="G13399" i="15"/>
  <c r="G13400" i="15" s="1"/>
  <c r="G13401" i="15"/>
  <c r="G13402" i="15"/>
  <c r="G13403" i="15"/>
  <c r="G13404" i="15"/>
  <c r="G13405" i="15" s="1"/>
  <c r="G13406" i="15"/>
  <c r="G13407" i="15"/>
  <c r="G13408" i="15"/>
  <c r="G13409" i="15" s="1"/>
  <c r="G13410" i="15"/>
  <c r="G13411" i="15"/>
  <c r="G13412" i="15"/>
  <c r="G13413" i="15"/>
  <c r="G13414" i="15"/>
  <c r="G13415" i="15" s="1"/>
  <c r="G13416" i="15"/>
  <c r="G13417" i="15"/>
  <c r="G13418" i="15"/>
  <c r="G13419" i="15"/>
  <c r="G13420" i="15"/>
  <c r="G13421" i="15"/>
  <c r="G13422" i="15"/>
  <c r="G13423" i="15" s="1"/>
  <c r="G13424" i="15"/>
  <c r="G13425" i="15"/>
  <c r="G13426" i="15"/>
  <c r="G13427" i="15"/>
  <c r="G13428" i="15"/>
  <c r="G13429" i="15" s="1"/>
  <c r="G13430" i="15"/>
  <c r="G13431" i="15" s="1"/>
  <c r="G13432" i="15"/>
  <c r="G13433" i="15"/>
  <c r="G13434" i="15"/>
  <c r="G13435" i="15"/>
  <c r="G13436" i="15"/>
  <c r="G13437" i="15" s="1"/>
  <c r="G13438" i="15"/>
  <c r="G13439" i="15"/>
  <c r="G13440" i="15"/>
  <c r="G13441" i="15"/>
  <c r="G13442" i="15"/>
  <c r="G13443" i="15"/>
  <c r="G13444" i="15" s="1"/>
  <c r="G13445" i="15"/>
  <c r="G13446" i="15"/>
  <c r="G13447" i="15"/>
  <c r="G13448" i="15" s="1"/>
  <c r="G13449" i="15"/>
  <c r="G13450" i="15"/>
  <c r="G13451" i="15"/>
  <c r="G13452" i="15"/>
  <c r="G13453" i="15"/>
  <c r="G13454" i="15" s="1"/>
  <c r="G13455" i="15"/>
  <c r="G13456" i="15"/>
  <c r="G13457" i="15"/>
  <c r="G13458" i="15"/>
  <c r="G13459" i="15" s="1"/>
  <c r="G13460" i="15"/>
  <c r="G13461" i="15"/>
  <c r="G13462" i="15" s="1"/>
  <c r="G13463" i="15"/>
  <c r="G13464" i="15"/>
  <c r="G13465" i="15"/>
  <c r="G13466" i="15"/>
  <c r="G13467" i="15"/>
  <c r="G13468" i="15"/>
  <c r="G13469" i="15" s="1"/>
  <c r="G13470" i="15"/>
  <c r="G13471" i="15"/>
  <c r="G13472" i="15"/>
  <c r="G13473" i="15" s="1"/>
  <c r="G13474" i="15"/>
  <c r="G13475" i="15"/>
  <c r="G13476" i="15"/>
  <c r="G13477" i="15"/>
  <c r="G13478" i="15"/>
  <c r="G13479" i="15"/>
  <c r="G13480" i="15"/>
  <c r="G13481" i="15"/>
  <c r="G13482" i="15"/>
  <c r="G13483" i="15" s="1"/>
  <c r="G13484" i="15"/>
  <c r="G13485" i="15" s="1"/>
  <c r="G13486" i="15"/>
  <c r="G13487" i="15" s="1"/>
  <c r="G13488" i="15"/>
  <c r="G13489" i="15" s="1"/>
  <c r="G13490" i="15"/>
  <c r="G13491" i="15"/>
  <c r="G13492" i="15" s="1"/>
  <c r="G13493" i="15"/>
  <c r="G13494" i="15"/>
  <c r="G13495" i="15"/>
  <c r="G13496" i="15"/>
  <c r="G13497" i="15"/>
  <c r="G13498" i="15" s="1"/>
  <c r="G13499" i="15"/>
  <c r="G13500" i="15" s="1"/>
  <c r="G13501" i="15"/>
  <c r="G13502" i="15" s="1"/>
  <c r="G13503" i="15"/>
  <c r="G13504" i="15"/>
  <c r="G13505" i="15"/>
  <c r="G13506" i="15"/>
  <c r="G13507" i="15"/>
  <c r="G13508" i="15" s="1"/>
  <c r="G13509" i="15"/>
  <c r="G13510" i="15"/>
  <c r="G13511" i="15"/>
  <c r="G13512" i="15" s="1"/>
  <c r="G13513" i="15"/>
  <c r="G13514" i="15"/>
  <c r="G13515" i="15"/>
  <c r="G13516" i="15"/>
  <c r="G13517" i="15"/>
  <c r="G13518" i="15"/>
  <c r="G13519" i="15"/>
  <c r="G13520" i="15" s="1"/>
  <c r="G13521" i="15"/>
  <c r="G13522" i="15"/>
  <c r="G13523" i="15"/>
  <c r="G13524" i="15"/>
  <c r="G13525" i="15" s="1"/>
  <c r="G13526" i="15"/>
  <c r="G13527" i="15"/>
  <c r="G13528" i="15"/>
  <c r="G13529" i="15"/>
  <c r="G13530" i="15"/>
  <c r="G13531" i="15"/>
  <c r="G13532" i="15" s="1"/>
  <c r="G13533" i="15"/>
  <c r="G13534" i="15"/>
  <c r="G13535" i="15"/>
  <c r="G13536" i="15" s="1"/>
  <c r="G13537" i="15"/>
  <c r="G13538" i="15"/>
  <c r="G13539" i="15" s="1"/>
  <c r="G13540" i="15"/>
  <c r="G13541" i="15"/>
  <c r="G13542" i="15" s="1"/>
  <c r="G13543" i="15"/>
  <c r="G13544" i="15"/>
  <c r="G13545" i="15"/>
  <c r="G13546" i="15"/>
  <c r="G13547" i="15" s="1"/>
  <c r="G13548" i="15"/>
  <c r="G13549" i="15"/>
  <c r="G13550" i="15"/>
  <c r="G13551" i="15" s="1"/>
  <c r="G13552" i="15"/>
  <c r="G13553" i="15"/>
  <c r="G13554" i="15"/>
  <c r="G13555" i="15"/>
  <c r="G13556" i="15" s="1"/>
  <c r="G13557" i="15"/>
  <c r="G13558" i="15"/>
  <c r="G13559" i="15"/>
  <c r="G13560" i="15" s="1"/>
  <c r="G13561" i="15"/>
  <c r="G13562" i="15"/>
  <c r="G13563" i="15"/>
  <c r="G13564" i="15"/>
  <c r="G13565" i="15"/>
  <c r="G13566" i="15"/>
  <c r="G13567" i="15"/>
  <c r="G13568" i="15" s="1"/>
  <c r="G13569" i="15"/>
  <c r="G13570" i="15"/>
  <c r="G13571" i="15"/>
  <c r="G13572" i="15"/>
  <c r="G13573" i="15"/>
  <c r="G13574" i="15" s="1"/>
  <c r="G13575" i="15"/>
  <c r="G13576" i="15"/>
  <c r="G13577" i="15"/>
  <c r="G13578" i="15" s="1"/>
  <c r="G13579" i="15"/>
  <c r="G13580" i="15"/>
  <c r="G13581" i="15"/>
  <c r="G13582" i="15"/>
  <c r="G13583" i="15"/>
  <c r="G13584" i="15" s="1"/>
  <c r="G13585" i="15"/>
  <c r="G13586" i="15"/>
  <c r="G13587" i="15"/>
  <c r="G13588" i="15" s="1"/>
  <c r="G13589" i="15"/>
  <c r="G13590" i="15"/>
  <c r="G13591" i="15"/>
  <c r="G13592" i="15"/>
  <c r="G13593" i="15"/>
  <c r="G13594" i="15" s="1"/>
  <c r="G13595" i="15"/>
  <c r="G13596" i="15"/>
  <c r="G13597" i="15" s="1"/>
  <c r="G13598" i="15"/>
  <c r="G13599" i="15"/>
  <c r="G13600" i="15"/>
  <c r="G13601" i="15"/>
  <c r="G13602" i="15" s="1"/>
  <c r="G13603" i="15"/>
  <c r="G13604" i="15"/>
  <c r="G13605" i="15"/>
  <c r="G13606" i="15"/>
  <c r="G13607" i="15"/>
  <c r="G13608" i="15"/>
  <c r="G13609" i="15"/>
  <c r="G13610" i="15"/>
  <c r="G13611" i="15" s="1"/>
  <c r="G13612" i="15"/>
  <c r="G13613" i="15"/>
  <c r="G13614" i="15"/>
  <c r="G13615" i="15"/>
  <c r="G13616" i="15" s="1"/>
  <c r="G13617" i="15"/>
  <c r="G13618" i="15"/>
  <c r="G13619" i="15"/>
  <c r="G13620" i="15"/>
  <c r="G13621" i="15"/>
  <c r="G13622" i="15" s="1"/>
  <c r="G13623" i="15"/>
  <c r="G13624" i="15"/>
  <c r="G13625" i="15" s="1"/>
  <c r="G13626" i="15"/>
  <c r="G13627" i="15"/>
  <c r="G13628" i="15"/>
  <c r="G13629" i="15"/>
  <c r="G13630" i="15"/>
  <c r="G13631" i="15" s="1"/>
  <c r="G13632" i="15"/>
  <c r="G13633" i="15"/>
  <c r="G13634" i="15"/>
  <c r="G13635" i="15"/>
  <c r="G13636" i="15" s="1"/>
  <c r="G13637" i="15"/>
  <c r="G13638" i="15"/>
  <c r="G13639" i="15"/>
  <c r="G13640" i="15" s="1"/>
  <c r="G13641" i="15"/>
  <c r="G13642" i="15" s="1"/>
  <c r="G13643" i="15"/>
  <c r="G13644" i="15"/>
  <c r="G13645" i="15"/>
  <c r="G13646" i="15"/>
  <c r="G13647" i="15"/>
  <c r="G13648" i="15" s="1"/>
  <c r="G13649" i="15"/>
  <c r="G13650" i="15"/>
  <c r="G13651" i="15"/>
  <c r="G13652" i="15"/>
  <c r="G13653" i="15"/>
  <c r="G13654" i="15"/>
  <c r="G13655" i="15"/>
  <c r="G13656" i="15" s="1"/>
  <c r="G13657" i="15"/>
  <c r="G13658" i="15"/>
  <c r="G13659" i="15"/>
  <c r="G13660" i="15"/>
  <c r="G13661" i="15"/>
  <c r="G13662" i="15" s="1"/>
  <c r="G13663" i="15"/>
  <c r="G13664" i="15"/>
  <c r="G13665" i="15"/>
  <c r="G13666" i="15"/>
  <c r="G13667" i="15" s="1"/>
  <c r="G13668" i="15"/>
  <c r="G13669" i="15"/>
  <c r="G13670" i="15"/>
  <c r="G13671" i="15"/>
  <c r="G13672" i="15"/>
  <c r="G13673" i="15" s="1"/>
  <c r="G13674" i="15"/>
  <c r="G13675" i="15"/>
  <c r="G13676" i="15"/>
  <c r="G13677" i="15" s="1"/>
  <c r="G13678" i="15"/>
  <c r="G13679" i="15"/>
  <c r="G13680" i="15"/>
  <c r="G13681" i="15"/>
  <c r="G13682" i="15" s="1"/>
  <c r="G13683" i="15"/>
  <c r="G13684" i="15"/>
  <c r="G13685" i="15"/>
  <c r="G13686" i="15"/>
  <c r="G13687" i="15" s="1"/>
  <c r="G13688" i="15"/>
  <c r="G13689" i="15"/>
  <c r="G13690" i="15" s="1"/>
  <c r="G13691" i="15"/>
  <c r="G13692" i="15"/>
  <c r="G13693" i="15"/>
  <c r="G13694" i="15" s="1"/>
  <c r="G13695" i="15"/>
  <c r="G13696" i="15"/>
  <c r="G13697" i="15"/>
  <c r="G13698" i="15"/>
  <c r="G13699" i="15" s="1"/>
  <c r="G13700" i="15"/>
  <c r="G13701" i="15"/>
  <c r="G13702" i="15" s="1"/>
  <c r="G13703" i="15"/>
  <c r="G13704" i="15"/>
  <c r="G13705" i="15"/>
  <c r="G13706" i="15" s="1"/>
  <c r="G13707" i="15"/>
  <c r="G13708" i="15"/>
  <c r="G13709" i="15"/>
  <c r="G13710" i="15"/>
  <c r="G13711" i="15" s="1"/>
  <c r="G13712" i="15"/>
  <c r="G13713" i="15" s="1"/>
  <c r="G13714" i="15"/>
  <c r="G13715" i="15"/>
  <c r="G13716" i="15"/>
  <c r="G13717" i="15"/>
  <c r="G13718" i="15"/>
  <c r="G13719" i="15" s="1"/>
  <c r="G13720" i="15"/>
  <c r="G13721" i="15"/>
  <c r="G13722" i="15"/>
  <c r="G13723" i="15"/>
  <c r="G13724" i="15" s="1"/>
  <c r="G13725" i="15"/>
  <c r="G13726" i="15" s="1"/>
  <c r="G13727" i="15"/>
  <c r="G13728" i="15"/>
  <c r="G13729" i="15" s="1"/>
  <c r="G13730" i="15"/>
  <c r="G13731" i="15"/>
  <c r="G13732" i="15"/>
  <c r="G13733" i="15"/>
  <c r="G13734" i="15"/>
  <c r="G13735" i="15"/>
  <c r="G13736" i="15"/>
  <c r="G13737" i="15" s="1"/>
  <c r="G13738" i="15"/>
  <c r="G13739" i="15" s="1"/>
  <c r="G13740" i="15"/>
  <c r="G13741" i="15"/>
  <c r="G13742" i="15"/>
  <c r="G13743" i="15" s="1"/>
  <c r="G13744" i="15"/>
  <c r="G13745" i="15"/>
  <c r="G13746" i="15" s="1"/>
  <c r="G13747" i="15"/>
  <c r="G13748" i="15"/>
  <c r="G13749" i="15"/>
  <c r="G13750" i="15"/>
  <c r="G13751" i="15" s="1"/>
  <c r="G13752" i="15"/>
  <c r="G13753" i="15"/>
  <c r="G13754" i="15"/>
  <c r="G13755" i="15"/>
  <c r="G13756" i="15" s="1"/>
  <c r="G13757" i="15"/>
  <c r="G13758" i="15"/>
  <c r="G13759" i="15"/>
  <c r="G13760" i="15"/>
  <c r="G13761" i="15"/>
  <c r="G13762" i="15" s="1"/>
  <c r="G13763" i="15"/>
  <c r="G13764" i="15"/>
  <c r="G13765" i="15"/>
  <c r="G13766" i="15" s="1"/>
  <c r="G13767" i="15"/>
  <c r="G13768" i="15"/>
  <c r="G13769" i="15"/>
  <c r="G13770" i="15"/>
  <c r="G13771" i="15"/>
  <c r="G13772" i="15"/>
  <c r="G13773" i="15" s="1"/>
  <c r="G13774" i="15"/>
  <c r="G13775" i="15"/>
  <c r="G13776" i="15"/>
  <c r="G13777" i="15"/>
  <c r="G13778" i="15"/>
  <c r="G13779" i="15"/>
  <c r="G13780" i="15" s="1"/>
  <c r="G13781" i="15"/>
  <c r="G13782" i="15"/>
  <c r="G13783" i="15"/>
  <c r="G13784" i="15"/>
  <c r="G13785" i="15"/>
  <c r="G13786" i="15"/>
  <c r="G13787" i="15" s="1"/>
  <c r="G13788" i="15"/>
  <c r="G13789" i="15"/>
  <c r="G13790" i="15" s="1"/>
  <c r="G13791" i="15"/>
  <c r="G13792" i="15"/>
  <c r="G13793" i="15"/>
  <c r="G13794" i="15" s="1"/>
  <c r="G13795" i="15"/>
  <c r="G13796" i="15"/>
  <c r="G13797" i="15"/>
  <c r="G13798" i="15"/>
  <c r="G13799" i="15"/>
  <c r="G13800" i="15"/>
  <c r="G13801" i="15" s="1"/>
  <c r="G13802" i="15"/>
  <c r="G13803" i="15"/>
  <c r="G13804" i="15" s="1"/>
  <c r="G13805" i="15"/>
  <c r="G13806" i="15"/>
  <c r="G13807" i="15"/>
  <c r="G13808" i="15"/>
  <c r="G13809" i="15"/>
  <c r="G13810" i="15"/>
  <c r="G13811" i="15" s="1"/>
  <c r="F3" i="23"/>
  <c r="F6" i="15" s="1"/>
  <c r="F4" i="23"/>
  <c r="F5" i="23"/>
  <c r="F14" i="15" s="1"/>
  <c r="F15" i="15" s="1"/>
  <c r="F6" i="23"/>
  <c r="F7" i="23"/>
  <c r="F20" i="15" s="1"/>
  <c r="F21" i="15" s="1"/>
  <c r="F8" i="23"/>
  <c r="F22" i="15" s="1"/>
  <c r="F23" i="15" s="1"/>
  <c r="F9" i="23"/>
  <c r="F10" i="23"/>
  <c r="F29" i="15" s="1"/>
  <c r="F11" i="23"/>
  <c r="F34" i="15" s="1"/>
  <c r="F35" i="15" s="1"/>
  <c r="F12" i="23"/>
  <c r="F39" i="15" s="1"/>
  <c r="F13" i="23"/>
  <c r="F44" i="15" s="1"/>
  <c r="F45" i="15" s="1"/>
  <c r="F14" i="23"/>
  <c r="F48" i="15" s="1"/>
  <c r="F49" i="15" s="1"/>
  <c r="F15" i="23"/>
  <c r="F16" i="23"/>
  <c r="F55" i="15" s="1"/>
  <c r="F17" i="23"/>
  <c r="F18" i="23"/>
  <c r="F64" i="15" s="1"/>
  <c r="F19" i="23"/>
  <c r="F71" i="15" s="1"/>
  <c r="F72" i="15" s="1"/>
  <c r="F20" i="23"/>
  <c r="F74" i="15" s="1"/>
  <c r="F21" i="23"/>
  <c r="F82" i="15" s="1"/>
  <c r="F83" i="15" s="1"/>
  <c r="F22" i="23"/>
  <c r="F84" i="15" s="1"/>
  <c r="F23" i="23"/>
  <c r="F24" i="23"/>
  <c r="F95" i="15" s="1"/>
  <c r="F25" i="23"/>
  <c r="F26" i="23"/>
  <c r="F104" i="15" s="1"/>
  <c r="F27" i="23"/>
  <c r="F28" i="23"/>
  <c r="F117" i="15" s="1"/>
  <c r="F29" i="23"/>
  <c r="F30" i="23"/>
  <c r="F126" i="15" s="1"/>
  <c r="F31" i="23"/>
  <c r="F134" i="15" s="1"/>
  <c r="F32" i="23"/>
  <c r="F137" i="15" s="1"/>
  <c r="F33" i="23"/>
  <c r="F142" i="15" s="1"/>
  <c r="F143" i="15" s="1"/>
  <c r="F34" i="23"/>
  <c r="F145" i="15" s="1"/>
  <c r="F35" i="23"/>
  <c r="F36" i="23"/>
  <c r="F37" i="23"/>
  <c r="F156" i="15" s="1"/>
  <c r="F38" i="23"/>
  <c r="F164" i="15" s="1"/>
  <c r="F165" i="15" s="1"/>
  <c r="F39" i="23"/>
  <c r="F40" i="23"/>
  <c r="F171" i="15" s="1"/>
  <c r="F172" i="15" s="1"/>
  <c r="F41" i="23"/>
  <c r="F42" i="23"/>
  <c r="F179" i="15" s="1"/>
  <c r="F43" i="23"/>
  <c r="F188" i="15" s="1"/>
  <c r="F189" i="15" s="1"/>
  <c r="F44" i="23"/>
  <c r="F45" i="23"/>
  <c r="F193" i="15" s="1"/>
  <c r="F194" i="15" s="1"/>
  <c r="F46" i="23"/>
  <c r="F195" i="15" s="1"/>
  <c r="F47" i="23"/>
  <c r="F48" i="23"/>
  <c r="F209" i="15" s="1"/>
  <c r="F49" i="23"/>
  <c r="F50" i="23"/>
  <c r="F218" i="15" s="1"/>
  <c r="F219" i="15" s="1"/>
  <c r="F51" i="23"/>
  <c r="F220" i="15" s="1"/>
  <c r="F52" i="23"/>
  <c r="F53" i="23"/>
  <c r="F230" i="15" s="1"/>
  <c r="F54" i="23"/>
  <c r="F235" i="15" s="1"/>
  <c r="F55" i="23"/>
  <c r="F56" i="23"/>
  <c r="F242" i="15" s="1"/>
  <c r="F57" i="23"/>
  <c r="F58" i="23"/>
  <c r="F250" i="15" s="1"/>
  <c r="F59" i="23"/>
  <c r="F60" i="23"/>
  <c r="F261" i="15" s="1"/>
  <c r="F262" i="15" s="1"/>
  <c r="F61" i="23"/>
  <c r="F264" i="15" s="1"/>
  <c r="F62" i="23"/>
  <c r="F63" i="23"/>
  <c r="F274" i="15" s="1"/>
  <c r="F64" i="23"/>
  <c r="F279" i="15" s="1"/>
  <c r="F280" i="15" s="1"/>
  <c r="F65" i="23"/>
  <c r="F66" i="23"/>
  <c r="F288" i="15" s="1"/>
  <c r="F67" i="23"/>
  <c r="F68" i="23"/>
  <c r="F297" i="15" s="1"/>
  <c r="F298" i="15" s="1"/>
  <c r="F69" i="23"/>
  <c r="F301" i="15" s="1"/>
  <c r="F70" i="23"/>
  <c r="F306" i="15" s="1"/>
  <c r="F71" i="23"/>
  <c r="F72" i="23"/>
  <c r="F312" i="15" s="1"/>
  <c r="F313" i="15" s="1"/>
  <c r="F73" i="23"/>
  <c r="F74" i="23"/>
  <c r="F321" i="15" s="1"/>
  <c r="F322" i="15" s="1"/>
  <c r="F75" i="23"/>
  <c r="F323" i="15" s="1"/>
  <c r="F76" i="23"/>
  <c r="F77" i="23"/>
  <c r="F78" i="23"/>
  <c r="F79" i="23"/>
  <c r="F80" i="23"/>
  <c r="F347" i="15" s="1"/>
  <c r="F81" i="23"/>
  <c r="F82" i="23"/>
  <c r="F355" i="15" s="1"/>
  <c r="F83" i="23"/>
  <c r="F362" i="15" s="1"/>
  <c r="F363" i="15" s="1"/>
  <c r="F84" i="23"/>
  <c r="F85" i="23"/>
  <c r="F368" i="15" s="1"/>
  <c r="F86" i="23"/>
  <c r="F87" i="23"/>
  <c r="F378" i="15" s="1"/>
  <c r="F88" i="23"/>
  <c r="F381" i="15" s="1"/>
  <c r="F89" i="23"/>
  <c r="F90" i="23"/>
  <c r="F91" i="23"/>
  <c r="F92" i="23"/>
  <c r="F93" i="23"/>
  <c r="F410" i="15" s="1"/>
  <c r="F411" i="15" s="1"/>
  <c r="F94" i="23"/>
  <c r="F95" i="23"/>
  <c r="F417" i="15" s="1"/>
  <c r="F418" i="15" s="1"/>
  <c r="F96" i="23"/>
  <c r="F419" i="15" s="1"/>
  <c r="F420" i="15" s="1"/>
  <c r="F97" i="23"/>
  <c r="F98" i="23"/>
  <c r="F427" i="15" s="1"/>
  <c r="F99" i="23"/>
  <c r="F100" i="23"/>
  <c r="F446" i="15" s="1"/>
  <c r="F101" i="23"/>
  <c r="F453" i="15" s="1"/>
  <c r="F102" i="23"/>
  <c r="F461" i="15" s="1"/>
  <c r="F103" i="23"/>
  <c r="F104" i="23"/>
  <c r="F468" i="15" s="1"/>
  <c r="F105" i="23"/>
  <c r="F106" i="23"/>
  <c r="F479" i="15" s="1"/>
  <c r="F107" i="23"/>
  <c r="F485" i="15" s="1"/>
  <c r="F486" i="15" s="1"/>
  <c r="F108" i="23"/>
  <c r="F487" i="15" s="1"/>
  <c r="F488" i="15" s="1"/>
  <c r="F109" i="23"/>
  <c r="F489" i="15" s="1"/>
  <c r="F110" i="23"/>
  <c r="F494" i="15" s="1"/>
  <c r="F111" i="23"/>
  <c r="F501" i="15" s="1"/>
  <c r="F112" i="23"/>
  <c r="F506" i="15" s="1"/>
  <c r="F113" i="23"/>
  <c r="F114" i="23"/>
  <c r="F115" i="23"/>
  <c r="F519" i="15" s="1"/>
  <c r="F520" i="15" s="1"/>
  <c r="F116" i="23"/>
  <c r="F117" i="23"/>
  <c r="F118" i="23"/>
  <c r="F533" i="15" s="1"/>
  <c r="F534" i="15" s="1"/>
  <c r="F119" i="23"/>
  <c r="F120" i="23"/>
  <c r="F121" i="23"/>
  <c r="F122" i="23"/>
  <c r="F555" i="15" s="1"/>
  <c r="F123" i="23"/>
  <c r="F562" i="15" s="1"/>
  <c r="F563" i="15" s="1"/>
  <c r="F124" i="23"/>
  <c r="F568" i="15" s="1"/>
  <c r="F569" i="15" s="1"/>
  <c r="F125" i="23"/>
  <c r="F126" i="23"/>
  <c r="F578" i="15" s="1"/>
  <c r="F127" i="23"/>
  <c r="F128" i="23"/>
  <c r="F585" i="15" s="1"/>
  <c r="F586" i="15" s="1"/>
  <c r="F129" i="23"/>
  <c r="F130" i="23"/>
  <c r="F131" i="23"/>
  <c r="F132" i="23"/>
  <c r="F133" i="23"/>
  <c r="F134" i="23"/>
  <c r="F135" i="23"/>
  <c r="F612" i="15" s="1"/>
  <c r="F136" i="23"/>
  <c r="F137" i="23"/>
  <c r="F138" i="23"/>
  <c r="F139" i="23"/>
  <c r="F140" i="23"/>
  <c r="F636" i="15" s="1"/>
  <c r="F141" i="23"/>
  <c r="F142" i="23"/>
  <c r="F651" i="15" s="1"/>
  <c r="F143" i="23"/>
  <c r="F657" i="15" s="1"/>
  <c r="F144" i="23"/>
  <c r="F662" i="15" s="1"/>
  <c r="F145" i="23"/>
  <c r="F146" i="23"/>
  <c r="F673" i="15" s="1"/>
  <c r="F674" i="15" s="1"/>
  <c r="F147" i="23"/>
  <c r="F676" i="15" s="1"/>
  <c r="F148" i="23"/>
  <c r="F681" i="15" s="1"/>
  <c r="F149" i="23"/>
  <c r="F684" i="15" s="1"/>
  <c r="F150" i="23"/>
  <c r="F151" i="23"/>
  <c r="F152" i="23"/>
  <c r="F697" i="15" s="1"/>
  <c r="F153" i="23"/>
  <c r="F154" i="23"/>
  <c r="F705" i="15" s="1"/>
  <c r="F155" i="23"/>
  <c r="F156" i="23"/>
  <c r="F157" i="23"/>
  <c r="F725" i="15" s="1"/>
  <c r="F726" i="15" s="1"/>
  <c r="F158" i="23"/>
  <c r="F730" i="15" s="1"/>
  <c r="F731" i="15" s="1"/>
  <c r="F159" i="23"/>
  <c r="F733" i="15" s="1"/>
  <c r="F160" i="23"/>
  <c r="F161" i="23"/>
  <c r="F162" i="23"/>
  <c r="F748" i="15" s="1"/>
  <c r="F163" i="23"/>
  <c r="F164" i="23"/>
  <c r="F762" i="15" s="1"/>
  <c r="F165" i="23"/>
  <c r="F766" i="15" s="1"/>
  <c r="F767" i="15" s="1"/>
  <c r="F166" i="23"/>
  <c r="F167" i="23"/>
  <c r="F168" i="23"/>
  <c r="F169" i="23"/>
  <c r="F170" i="23"/>
  <c r="F788" i="15" s="1"/>
  <c r="F171" i="23"/>
  <c r="F795" i="15" s="1"/>
  <c r="F796" i="15" s="1"/>
  <c r="F172" i="23"/>
  <c r="F797" i="15" s="1"/>
  <c r="F173" i="23"/>
  <c r="F174" i="23"/>
  <c r="F812" i="15" s="1"/>
  <c r="F175" i="23"/>
  <c r="F815" i="15" s="1"/>
  <c r="F176" i="23"/>
  <c r="F177" i="23"/>
  <c r="F178" i="23"/>
  <c r="F179" i="23"/>
  <c r="F835" i="15" s="1"/>
  <c r="F180" i="23"/>
  <c r="F181" i="23"/>
  <c r="F847" i="15" s="1"/>
  <c r="F182" i="23"/>
  <c r="F852" i="15" s="1"/>
  <c r="F183" i="23"/>
  <c r="F855" i="15" s="1"/>
  <c r="F856" i="15" s="1"/>
  <c r="F184" i="23"/>
  <c r="F859" i="15" s="1"/>
  <c r="F185" i="23"/>
  <c r="F862" i="15" s="1"/>
  <c r="F863" i="15" s="1"/>
  <c r="F186" i="23"/>
  <c r="F865" i="15" s="1"/>
  <c r="F187" i="23"/>
  <c r="F871" i="15" s="1"/>
  <c r="F188" i="23"/>
  <c r="F883" i="15" s="1"/>
  <c r="F189" i="23"/>
  <c r="F190" i="23"/>
  <c r="F891" i="15" s="1"/>
  <c r="F892" i="15" s="1"/>
  <c r="F191" i="23"/>
  <c r="F895" i="15" s="1"/>
  <c r="F192" i="23"/>
  <c r="F193" i="23"/>
  <c r="F194" i="23"/>
  <c r="F910" i="15" s="1"/>
  <c r="F195" i="23"/>
  <c r="F915" i="15" s="1"/>
  <c r="F196" i="23"/>
  <c r="F197" i="23"/>
  <c r="F924" i="15" s="1"/>
  <c r="F925" i="15" s="1"/>
  <c r="F198" i="23"/>
  <c r="F927" i="15" s="1"/>
  <c r="F928" i="15" s="1"/>
  <c r="F199" i="23"/>
  <c r="F929" i="15" s="1"/>
  <c r="F200" i="23"/>
  <c r="F942" i="15" s="1"/>
  <c r="F943" i="15" s="1"/>
  <c r="F201" i="23"/>
  <c r="F202" i="23"/>
  <c r="F203" i="23"/>
  <c r="F951" i="15" s="1"/>
  <c r="F204" i="23"/>
  <c r="F205" i="23"/>
  <c r="F962" i="15" s="1"/>
  <c r="F206" i="23"/>
  <c r="F207" i="23"/>
  <c r="F208" i="23"/>
  <c r="F976" i="15" s="1"/>
  <c r="F209" i="23"/>
  <c r="F210" i="23"/>
  <c r="F211" i="23"/>
  <c r="F995" i="15" s="1"/>
  <c r="F212" i="23"/>
  <c r="F1000" i="15" s="1"/>
  <c r="F213" i="23"/>
  <c r="F214" i="23"/>
  <c r="F1010" i="15" s="1"/>
  <c r="F215" i="23"/>
  <c r="F216" i="23"/>
  <c r="F1019" i="15" s="1"/>
  <c r="F1020" i="15" s="1"/>
  <c r="F217" i="23"/>
  <c r="F218" i="23"/>
  <c r="F1029" i="15" s="1"/>
  <c r="F1030" i="15" s="1"/>
  <c r="F219" i="23"/>
  <c r="F220" i="23"/>
  <c r="F221" i="23"/>
  <c r="F222" i="23"/>
  <c r="F1045" i="15" s="1"/>
  <c r="F223" i="23"/>
  <c r="F1050" i="15" s="1"/>
  <c r="F1051" i="15" s="1"/>
  <c r="F224" i="23"/>
  <c r="F1052" i="15" s="1"/>
  <c r="F225" i="23"/>
  <c r="F226" i="23"/>
  <c r="F227" i="23"/>
  <c r="F228" i="23"/>
  <c r="F229" i="23"/>
  <c r="F230" i="23"/>
  <c r="F1085" i="15" s="1"/>
  <c r="F231" i="23"/>
  <c r="F1091" i="15" s="1"/>
  <c r="F232" i="23"/>
  <c r="F233" i="23"/>
  <c r="F234" i="23"/>
  <c r="F1106" i="15" s="1"/>
  <c r="F235" i="23"/>
  <c r="F1111" i="15" s="1"/>
  <c r="F236" i="23"/>
  <c r="F1116" i="15" s="1"/>
  <c r="F237" i="23"/>
  <c r="F1121" i="15" s="1"/>
  <c r="F238" i="23"/>
  <c r="F239" i="23"/>
  <c r="F1131" i="15" s="1"/>
  <c r="F1132" i="15" s="1"/>
  <c r="F240" i="23"/>
  <c r="F1136" i="15" s="1"/>
  <c r="F241" i="23"/>
  <c r="F242" i="23"/>
  <c r="F1146" i="15" s="1"/>
  <c r="F243" i="23"/>
  <c r="F1151" i="15" s="1"/>
  <c r="F244" i="23"/>
  <c r="F1157" i="15" s="1"/>
  <c r="F245" i="23"/>
  <c r="F1164" i="15" s="1"/>
  <c r="F1165" i="15" s="1"/>
  <c r="F246" i="23"/>
  <c r="F1170" i="15" s="1"/>
  <c r="F247" i="23"/>
  <c r="F248" i="23"/>
  <c r="F1187" i="15" s="1"/>
  <c r="F1188" i="15" s="1"/>
  <c r="F249" i="23"/>
  <c r="F250" i="23"/>
  <c r="F1195" i="15" s="1"/>
  <c r="F1196" i="15" s="1"/>
  <c r="F251" i="23"/>
  <c r="F252" i="23"/>
  <c r="F253" i="23"/>
  <c r="F1208" i="15" s="1"/>
  <c r="F254" i="23"/>
  <c r="F255" i="23"/>
  <c r="F1224" i="15" s="1"/>
  <c r="F256" i="23"/>
  <c r="F1229" i="15" s="1"/>
  <c r="F257" i="23"/>
  <c r="F258" i="23"/>
  <c r="F1240" i="15" s="1"/>
  <c r="F1241" i="15" s="1"/>
  <c r="F259" i="23"/>
  <c r="F1243" i="15" s="1"/>
  <c r="F260" i="23"/>
  <c r="F1249" i="15" s="1"/>
  <c r="F261" i="23"/>
  <c r="F1253" i="15" s="1"/>
  <c r="F262" i="23"/>
  <c r="F263" i="23"/>
  <c r="F264" i="23"/>
  <c r="F265" i="23"/>
  <c r="F266" i="23"/>
  <c r="F1275" i="15" s="1"/>
  <c r="F267" i="23"/>
  <c r="F1279" i="15" s="1"/>
  <c r="F268" i="23"/>
  <c r="F1285" i="15" s="1"/>
  <c r="F1286" i="15" s="1"/>
  <c r="F269" i="23"/>
  <c r="F270" i="23"/>
  <c r="F1296" i="15" s="1"/>
  <c r="F271" i="23"/>
  <c r="F1300" i="15" s="1"/>
  <c r="F1301" i="15" s="1"/>
  <c r="F272" i="23"/>
  <c r="F273" i="23"/>
  <c r="F274" i="23"/>
  <c r="F1313" i="15" s="1"/>
  <c r="F275" i="23"/>
  <c r="F1319" i="15" s="1"/>
  <c r="F276" i="23"/>
  <c r="F1326" i="15" s="1"/>
  <c r="F277" i="23"/>
  <c r="F1331" i="15" s="1"/>
  <c r="F278" i="23"/>
  <c r="F1336" i="15" s="1"/>
  <c r="F279" i="23"/>
  <c r="F280" i="23"/>
  <c r="F281" i="23"/>
  <c r="F1350" i="15" s="1"/>
  <c r="F1351" i="15" s="1"/>
  <c r="F282" i="23"/>
  <c r="F283" i="23"/>
  <c r="F1356" i="15" s="1"/>
  <c r="F284" i="23"/>
  <c r="F1362" i="15" s="1"/>
  <c r="F1363" i="15" s="1"/>
  <c r="F285" i="23"/>
  <c r="F286" i="23"/>
  <c r="F287" i="23"/>
  <c r="F1378" i="15" s="1"/>
  <c r="F1379" i="15" s="1"/>
  <c r="F288" i="23"/>
  <c r="F1384" i="15" s="1"/>
  <c r="F289" i="23"/>
  <c r="F290" i="23"/>
  <c r="F1398" i="15" s="1"/>
  <c r="F291" i="23"/>
  <c r="F292" i="23"/>
  <c r="F1404" i="15" s="1"/>
  <c r="F293" i="23"/>
  <c r="F294" i="23"/>
  <c r="F1423" i="15" s="1"/>
  <c r="F295" i="23"/>
  <c r="F296" i="23"/>
  <c r="F297" i="23"/>
  <c r="F298" i="23"/>
  <c r="F1444" i="15" s="1"/>
  <c r="F299" i="23"/>
  <c r="F1447" i="15" s="1"/>
  <c r="F300" i="23"/>
  <c r="F1453" i="15" s="1"/>
  <c r="F1454" i="15" s="1"/>
  <c r="F301" i="23"/>
  <c r="F1457" i="15" s="1"/>
  <c r="F1458" i="15" s="1"/>
  <c r="F302" i="23"/>
  <c r="F1464" i="15" s="1"/>
  <c r="F1465" i="15" s="1"/>
  <c r="F303" i="23"/>
  <c r="F304" i="23"/>
  <c r="F305" i="23"/>
  <c r="F306" i="23"/>
  <c r="F1487" i="15" s="1"/>
  <c r="F307" i="23"/>
  <c r="F1495" i="15" s="1"/>
  <c r="F308" i="23"/>
  <c r="F1499" i="15" s="1"/>
  <c r="F309" i="23"/>
  <c r="F310" i="23"/>
  <c r="F1520" i="15" s="1"/>
  <c r="F311" i="23"/>
  <c r="F1524" i="15" s="1"/>
  <c r="F312" i="23"/>
  <c r="F313" i="23"/>
  <c r="F314" i="23"/>
  <c r="F1543" i="15" s="1"/>
  <c r="F1544" i="15" s="1"/>
  <c r="F315" i="23"/>
  <c r="F316" i="23"/>
  <c r="F317" i="23"/>
  <c r="F1557" i="15" s="1"/>
  <c r="F318" i="23"/>
  <c r="F319" i="23"/>
  <c r="F320" i="23"/>
  <c r="F321" i="23"/>
  <c r="F322" i="23"/>
  <c r="F1580" i="15" s="1"/>
  <c r="F1581" i="15" s="1"/>
  <c r="F323" i="23"/>
  <c r="F1586" i="15" s="1"/>
  <c r="F324" i="23"/>
  <c r="F325" i="23"/>
  <c r="F1596" i="15" s="1"/>
  <c r="F326" i="23"/>
  <c r="F327" i="23"/>
  <c r="F328" i="23"/>
  <c r="F1614" i="15" s="1"/>
  <c r="F1615" i="15" s="1"/>
  <c r="F329" i="23"/>
  <c r="F330" i="23"/>
  <c r="F1619" i="15" s="1"/>
  <c r="F331" i="23"/>
  <c r="F1627" i="15" s="1"/>
  <c r="F332" i="23"/>
  <c r="F1630" i="15" s="1"/>
  <c r="F1631" i="15" s="1"/>
  <c r="F333" i="23"/>
  <c r="F1636" i="15" s="1"/>
  <c r="F1637" i="15" s="1"/>
  <c r="F334" i="23"/>
  <c r="F1638" i="15" s="1"/>
  <c r="F335" i="23"/>
  <c r="F1642" i="15" s="1"/>
  <c r="F336" i="23"/>
  <c r="F337" i="23"/>
  <c r="F338" i="23"/>
  <c r="F1654" i="15" s="1"/>
  <c r="F339" i="23"/>
  <c r="F1660" i="15" s="1"/>
  <c r="F1661" i="15" s="1"/>
  <c r="F340" i="23"/>
  <c r="F341" i="23"/>
  <c r="F342" i="23"/>
  <c r="F1673" i="15" s="1"/>
  <c r="F343" i="23"/>
  <c r="F344" i="23"/>
  <c r="F1679" i="15" s="1"/>
  <c r="F345" i="23"/>
  <c r="F346" i="23"/>
  <c r="F1694" i="15" s="1"/>
  <c r="F347" i="23"/>
  <c r="F348" i="23"/>
  <c r="F1705" i="15" s="1"/>
  <c r="F349" i="23"/>
  <c r="F350" i="23"/>
  <c r="F1713" i="15" s="1"/>
  <c r="F351" i="23"/>
  <c r="F352" i="23"/>
  <c r="F1721" i="15" s="1"/>
  <c r="F353" i="23"/>
  <c r="F354" i="23"/>
  <c r="F1729" i="15" s="1"/>
  <c r="F355" i="23"/>
  <c r="F1735" i="15" s="1"/>
  <c r="F1736" i="15" s="1"/>
  <c r="F356" i="23"/>
  <c r="F1739" i="15" s="1"/>
  <c r="F1740" i="15" s="1"/>
  <c r="F357" i="23"/>
  <c r="F358" i="23"/>
  <c r="F1746" i="15" s="1"/>
  <c r="F359" i="23"/>
  <c r="F1752" i="15" s="1"/>
  <c r="F1753" i="15" s="1"/>
  <c r="F360" i="23"/>
  <c r="F1754" i="15" s="1"/>
  <c r="F361" i="23"/>
  <c r="F362" i="23"/>
  <c r="F363" i="23"/>
  <c r="F364" i="23"/>
  <c r="F1775" i="15" s="1"/>
  <c r="F365" i="23"/>
  <c r="F366" i="23"/>
  <c r="F367" i="23"/>
  <c r="F368" i="23"/>
  <c r="F1804" i="15" s="1"/>
  <c r="F369" i="23"/>
  <c r="F370" i="23"/>
  <c r="F1814" i="15" s="1"/>
  <c r="F371" i="23"/>
  <c r="F1818" i="15" s="1"/>
  <c r="F372" i="23"/>
  <c r="F1824" i="15" s="1"/>
  <c r="F1825" i="15" s="1"/>
  <c r="F373" i="23"/>
  <c r="F1828" i="15" s="1"/>
  <c r="F374" i="23"/>
  <c r="F375" i="23"/>
  <c r="F376" i="23"/>
  <c r="F1845" i="15" s="1"/>
  <c r="F377" i="23"/>
  <c r="F378" i="23"/>
  <c r="F1860" i="15" s="1"/>
  <c r="F379" i="23"/>
  <c r="F1866" i="15" s="1"/>
  <c r="F380" i="23"/>
  <c r="F381" i="23"/>
  <c r="F382" i="23"/>
  <c r="F1879" i="15" s="1"/>
  <c r="F383" i="23"/>
  <c r="F1882" i="15" s="1"/>
  <c r="F384" i="23"/>
  <c r="F385" i="23"/>
  <c r="F386" i="23"/>
  <c r="F387" i="23"/>
  <c r="F1899" i="15" s="1"/>
  <c r="F1900" i="15" s="1"/>
  <c r="F388" i="23"/>
  <c r="F1904" i="15" s="1"/>
  <c r="F389" i="23"/>
  <c r="F1912" i="15" s="1"/>
  <c r="F1913" i="15" s="1"/>
  <c r="F390" i="23"/>
  <c r="F391" i="23"/>
  <c r="F392" i="23"/>
  <c r="F393" i="23"/>
  <c r="F394" i="23"/>
  <c r="F1930" i="15" s="1"/>
  <c r="F395" i="23"/>
  <c r="F1935" i="15" s="1"/>
  <c r="F396" i="23"/>
  <c r="F1939" i="15" s="1"/>
  <c r="F397" i="23"/>
  <c r="F1945" i="15" s="1"/>
  <c r="F1946" i="15" s="1"/>
  <c r="F398" i="23"/>
  <c r="F399" i="23"/>
  <c r="F400" i="23"/>
  <c r="F401" i="23"/>
  <c r="F402" i="23"/>
  <c r="F1962" i="15" s="1"/>
  <c r="F403" i="23"/>
  <c r="F404" i="23"/>
  <c r="F1970" i="15" s="1"/>
  <c r="F405" i="23"/>
  <c r="F406" i="23"/>
  <c r="F1979" i="15" s="1"/>
  <c r="F407" i="23"/>
  <c r="F1990" i="15" s="1"/>
  <c r="F408" i="23"/>
  <c r="F1995" i="15" s="1"/>
  <c r="F409" i="23"/>
  <c r="F410" i="23"/>
  <c r="F2004" i="15" s="1"/>
  <c r="F2005" i="15" s="1"/>
  <c r="F411" i="23"/>
  <c r="F2006" i="15" s="1"/>
  <c r="F2007" i="15" s="1"/>
  <c r="F412" i="23"/>
  <c r="F2012" i="15" s="1"/>
  <c r="F2013" i="15" s="1"/>
  <c r="F413" i="23"/>
  <c r="F414" i="23"/>
  <c r="F2021" i="15" s="1"/>
  <c r="F2022" i="15" s="1"/>
  <c r="F415" i="23"/>
  <c r="F2025" i="15" s="1"/>
  <c r="F416" i="23"/>
  <c r="F417" i="23"/>
  <c r="F418" i="23"/>
  <c r="F419" i="23"/>
  <c r="F420" i="23"/>
  <c r="F2048" i="15" s="1"/>
  <c r="F421" i="23"/>
  <c r="F2055" i="15" s="1"/>
  <c r="F422" i="23"/>
  <c r="F2067" i="15" s="1"/>
  <c r="F423" i="23"/>
  <c r="F424" i="23"/>
  <c r="F2078" i="15" s="1"/>
  <c r="F425" i="23"/>
  <c r="F426" i="23"/>
  <c r="F2089" i="15" s="1"/>
  <c r="F427" i="23"/>
  <c r="F2095" i="15" s="1"/>
  <c r="F2096" i="15" s="1"/>
  <c r="F428" i="23"/>
  <c r="F429" i="23"/>
  <c r="F2102" i="15" s="1"/>
  <c r="F2103" i="15" s="1"/>
  <c r="F430" i="23"/>
  <c r="F2104" i="15" s="1"/>
  <c r="F2105" i="15" s="1"/>
  <c r="F431" i="23"/>
  <c r="F432" i="23"/>
  <c r="F2112" i="15" s="1"/>
  <c r="F2113" i="15" s="1"/>
  <c r="F433" i="23"/>
  <c r="F434" i="23"/>
  <c r="F2119" i="15" s="1"/>
  <c r="F435" i="23"/>
  <c r="F436" i="23"/>
  <c r="F437" i="23"/>
  <c r="F438" i="23"/>
  <c r="F2140" i="15" s="1"/>
  <c r="F2141" i="15" s="1"/>
  <c r="F439" i="23"/>
  <c r="F440" i="23"/>
  <c r="F441" i="23"/>
  <c r="F442" i="23"/>
  <c r="F2158" i="15" s="1"/>
  <c r="F443" i="23"/>
  <c r="F2170" i="15" s="1"/>
  <c r="F444" i="23"/>
  <c r="F445" i="23"/>
  <c r="F2181" i="15" s="1"/>
  <c r="F2182" i="15" s="1"/>
  <c r="F446" i="23"/>
  <c r="F447" i="23"/>
  <c r="F448" i="23"/>
  <c r="F449" i="23"/>
  <c r="F450" i="23"/>
  <c r="F2204" i="15" s="1"/>
  <c r="F2205" i="15" s="1"/>
  <c r="F451" i="23"/>
  <c r="F2207" i="15" s="1"/>
  <c r="F452" i="23"/>
  <c r="F453" i="23"/>
  <c r="F454" i="23"/>
  <c r="F2228" i="15" s="1"/>
  <c r="F2229" i="15" s="1"/>
  <c r="F455" i="23"/>
  <c r="F456" i="23"/>
  <c r="F2239" i="15" s="1"/>
  <c r="F2240" i="15" s="1"/>
  <c r="F457" i="23"/>
  <c r="F458" i="23"/>
  <c r="F2251" i="15" s="1"/>
  <c r="F459" i="23"/>
  <c r="F460" i="23"/>
  <c r="F2258" i="15" s="1"/>
  <c r="F461" i="23"/>
  <c r="F2268" i="15" s="1"/>
  <c r="F462" i="23"/>
  <c r="F463" i="23"/>
  <c r="F2283" i="15" s="1"/>
  <c r="F464" i="23"/>
  <c r="F2288" i="15" s="1"/>
  <c r="F2289" i="15" s="1"/>
  <c r="F465" i="23"/>
  <c r="F466" i="23"/>
  <c r="F2296" i="15" s="1"/>
  <c r="F467" i="23"/>
  <c r="F2299" i="15" s="1"/>
  <c r="F468" i="23"/>
  <c r="F2304" i="15" s="1"/>
  <c r="F469" i="23"/>
  <c r="F2308" i="15" s="1"/>
  <c r="F470" i="23"/>
  <c r="F471" i="23"/>
  <c r="F472" i="23"/>
  <c r="F473" i="23"/>
  <c r="F474" i="23"/>
  <c r="F2336" i="15" s="1"/>
  <c r="F475" i="23"/>
  <c r="F2340" i="15" s="1"/>
  <c r="F476" i="23"/>
  <c r="F2349" i="15" s="1"/>
  <c r="F2350" i="15" s="1"/>
  <c r="F477" i="23"/>
  <c r="F2352" i="15" s="1"/>
  <c r="F478" i="23"/>
  <c r="F479" i="23"/>
  <c r="F2360" i="15" s="1"/>
  <c r="F480" i="23"/>
  <c r="F2364" i="15" s="1"/>
  <c r="F481" i="23"/>
  <c r="F482" i="23"/>
  <c r="F483" i="23"/>
  <c r="F2379" i="15" s="1"/>
  <c r="F484" i="23"/>
  <c r="F2388" i="15" s="1"/>
  <c r="F2389" i="15" s="1"/>
  <c r="F485" i="23"/>
  <c r="F2391" i="15" s="1"/>
  <c r="F486" i="23"/>
  <c r="F2397" i="15" s="1"/>
  <c r="F487" i="23"/>
  <c r="F488" i="23"/>
  <c r="F489" i="23"/>
  <c r="F490" i="23"/>
  <c r="F491" i="23"/>
  <c r="F492" i="23"/>
  <c r="F2435" i="15" s="1"/>
  <c r="F493" i="23"/>
  <c r="F2440" i="15" s="1"/>
  <c r="F494" i="23"/>
  <c r="F495" i="23"/>
  <c r="F2452" i="15" s="1"/>
  <c r="F496" i="23"/>
  <c r="F2455" i="15" s="1"/>
  <c r="F497" i="23"/>
  <c r="F498" i="23"/>
  <c r="F2462" i="15" s="1"/>
  <c r="F499" i="23"/>
  <c r="F2468" i="15" s="1"/>
  <c r="F500" i="23"/>
  <c r="F2473" i="15" s="1"/>
  <c r="F501" i="23"/>
  <c r="F2478" i="15" s="1"/>
  <c r="F2479" i="15" s="1"/>
  <c r="F502" i="23"/>
  <c r="F503" i="23"/>
  <c r="F2487" i="15" s="1"/>
  <c r="F504" i="23"/>
  <c r="F505" i="23"/>
  <c r="F506" i="23"/>
  <c r="F2500" i="15" s="1"/>
  <c r="F2501" i="15" s="1"/>
  <c r="F507" i="23"/>
  <c r="F2503" i="15" s="1"/>
  <c r="F508" i="23"/>
  <c r="F509" i="23"/>
  <c r="F2514" i="15" s="1"/>
  <c r="F2515" i="15" s="1"/>
  <c r="F510" i="23"/>
  <c r="F2520" i="15" s="1"/>
  <c r="F2521" i="15" s="1"/>
  <c r="F511" i="23"/>
  <c r="F512" i="23"/>
  <c r="F513" i="23"/>
  <c r="F514" i="23"/>
  <c r="F515" i="23"/>
  <c r="F516" i="23"/>
  <c r="F517" i="23"/>
  <c r="F518" i="23"/>
  <c r="F519" i="23"/>
  <c r="F2554" i="15" s="1"/>
  <c r="F520" i="23"/>
  <c r="F2557" i="15" s="1"/>
  <c r="F521" i="23"/>
  <c r="F522" i="23"/>
  <c r="F523" i="23"/>
  <c r="F2570" i="15" s="1"/>
  <c r="F2571" i="15" s="1"/>
  <c r="F524" i="23"/>
  <c r="F2572" i="15" s="1"/>
  <c r="F525" i="23"/>
  <c r="F2578" i="15" s="1"/>
  <c r="F526" i="23"/>
  <c r="F527" i="23"/>
  <c r="F528" i="23"/>
  <c r="F529" i="23"/>
  <c r="F530" i="23"/>
  <c r="F531" i="23"/>
  <c r="F532" i="23"/>
  <c r="F533" i="23"/>
  <c r="F534" i="23"/>
  <c r="F535" i="23"/>
  <c r="F2625" i="15" s="1"/>
  <c r="F536" i="23"/>
  <c r="F2630" i="15" s="1"/>
  <c r="F2631" i="15" s="1"/>
  <c r="F537" i="23"/>
  <c r="F538" i="23"/>
  <c r="F539" i="23"/>
  <c r="F2642" i="15" s="1"/>
  <c r="F2643" i="15" s="1"/>
  <c r="F540" i="23"/>
  <c r="F541" i="23"/>
  <c r="F2649" i="15" s="1"/>
  <c r="F2650" i="15" s="1"/>
  <c r="F542" i="23"/>
  <c r="F543" i="23"/>
  <c r="F544" i="23"/>
  <c r="F2661" i="15" s="1"/>
  <c r="F2662" i="15" s="1"/>
  <c r="F545" i="23"/>
  <c r="F546" i="23"/>
  <c r="F2666" i="15" s="1"/>
  <c r="F2667" i="15" s="1"/>
  <c r="F547" i="23"/>
  <c r="F2668" i="15" s="1"/>
  <c r="F548" i="23"/>
  <c r="F2672" i="15" s="1"/>
  <c r="F549" i="23"/>
  <c r="F2676" i="15" s="1"/>
  <c r="F2677" i="15" s="1"/>
  <c r="F550" i="23"/>
  <c r="F2678" i="15" s="1"/>
  <c r="F551" i="23"/>
  <c r="F2682" i="15" s="1"/>
  <c r="F552" i="23"/>
  <c r="F553" i="23"/>
  <c r="F554" i="23"/>
  <c r="F555" i="23"/>
  <c r="F2698" i="15" s="1"/>
  <c r="F2699" i="15" s="1"/>
  <c r="F556" i="23"/>
  <c r="F2701" i="15" s="1"/>
  <c r="F557" i="23"/>
  <c r="F558" i="23"/>
  <c r="F2712" i="15" s="1"/>
  <c r="F559" i="23"/>
  <c r="F2719" i="15" s="1"/>
  <c r="F560" i="23"/>
  <c r="F561" i="23"/>
  <c r="F562" i="23"/>
  <c r="F2734" i="15" s="1"/>
  <c r="F563" i="23"/>
  <c r="F564" i="23"/>
  <c r="F2746" i="15" s="1"/>
  <c r="F2747" i="15" s="1"/>
  <c r="F565" i="23"/>
  <c r="F566" i="23"/>
  <c r="F2752" i="15" s="1"/>
  <c r="F567" i="23"/>
  <c r="F568" i="23"/>
  <c r="F2762" i="15" s="1"/>
  <c r="F2763" i="15" s="1"/>
  <c r="F569" i="23"/>
  <c r="F2769" i="15" s="1"/>
  <c r="F2770" i="15" s="1"/>
  <c r="F570" i="23"/>
  <c r="F571" i="23"/>
  <c r="F2775" i="15" s="1"/>
  <c r="F572" i="23"/>
  <c r="F573" i="23"/>
  <c r="F574" i="23"/>
  <c r="F2789" i="15" s="1"/>
  <c r="F2790" i="15" s="1"/>
  <c r="F575" i="23"/>
  <c r="F576" i="23"/>
  <c r="F2800" i="15" s="1"/>
  <c r="F577" i="23"/>
  <c r="F578" i="23"/>
  <c r="F2813" i="15" s="1"/>
  <c r="F2814" i="15" s="1"/>
  <c r="F579" i="23"/>
  <c r="F2815" i="15" s="1"/>
  <c r="F580" i="23"/>
  <c r="F2822" i="15" s="1"/>
  <c r="F581" i="23"/>
  <c r="F2826" i="15" s="1"/>
  <c r="F2827" i="15" s="1"/>
  <c r="F582" i="23"/>
  <c r="F2828" i="15" s="1"/>
  <c r="F583" i="23"/>
  <c r="F2838" i="15" s="1"/>
  <c r="F2839" i="15" s="1"/>
  <c r="F584" i="23"/>
  <c r="F2842" i="15" s="1"/>
  <c r="F585" i="23"/>
  <c r="F586" i="23"/>
  <c r="F587" i="23"/>
  <c r="F588" i="23"/>
  <c r="F2855" i="15" s="1"/>
  <c r="F589" i="23"/>
  <c r="F2859" i="15" s="1"/>
  <c r="F590" i="23"/>
  <c r="F591" i="23"/>
  <c r="F2869" i="15" s="1"/>
  <c r="F592" i="23"/>
  <c r="F2874" i="15" s="1"/>
  <c r="F2875" i="15" s="1"/>
  <c r="F593" i="23"/>
  <c r="F594" i="23"/>
  <c r="F595" i="23"/>
  <c r="F2887" i="15" s="1"/>
  <c r="F596" i="23"/>
  <c r="F2892" i="15" s="1"/>
  <c r="F597" i="23"/>
  <c r="F2897" i="15" s="1"/>
  <c r="F598" i="23"/>
  <c r="F599" i="23"/>
  <c r="F600" i="23"/>
  <c r="F601" i="23"/>
  <c r="F602" i="23"/>
  <c r="F2923" i="15" s="1"/>
  <c r="F603" i="23"/>
  <c r="F604" i="23"/>
  <c r="F605" i="23"/>
  <c r="F606" i="23"/>
  <c r="F607" i="23"/>
  <c r="F608" i="23"/>
  <c r="F2952" i="15" s="1"/>
  <c r="F609" i="23"/>
  <c r="F2957" i="15" s="1"/>
  <c r="F2958" i="15" s="1"/>
  <c r="F610" i="23"/>
  <c r="F2959" i="15" s="1"/>
  <c r="F2960" i="15" s="1"/>
  <c r="F611" i="23"/>
  <c r="F2963" i="15" s="1"/>
  <c r="F612" i="23"/>
  <c r="F613" i="23"/>
  <c r="F2971" i="15" s="1"/>
  <c r="F614" i="23"/>
  <c r="F2975" i="15" s="1"/>
  <c r="F615" i="23"/>
  <c r="F616" i="23"/>
  <c r="F617" i="23"/>
  <c r="F618" i="23"/>
  <c r="F2998" i="15" s="1"/>
  <c r="F619" i="23"/>
  <c r="F3004" i="15" s="1"/>
  <c r="F620" i="23"/>
  <c r="F621" i="23"/>
  <c r="F3013" i="15" s="1"/>
  <c r="F3014" i="15" s="1"/>
  <c r="F622" i="23"/>
  <c r="F3017" i="15" s="1"/>
  <c r="F623" i="23"/>
  <c r="F624" i="23"/>
  <c r="F3034" i="15" s="1"/>
  <c r="F625" i="23"/>
  <c r="F626" i="23"/>
  <c r="F3048" i="15" s="1"/>
  <c r="F627" i="23"/>
  <c r="F628" i="23"/>
  <c r="F3057" i="15" s="1"/>
  <c r="F629" i="23"/>
  <c r="F630" i="23"/>
  <c r="F3072" i="15" s="1"/>
  <c r="F3073" i="15" s="1"/>
  <c r="F631" i="23"/>
  <c r="F3075" i="15" s="1"/>
  <c r="F3076" i="15" s="1"/>
  <c r="F632" i="23"/>
  <c r="F3078" i="15" s="1"/>
  <c r="F3079" i="15" s="1"/>
  <c r="F633" i="23"/>
  <c r="F634" i="23"/>
  <c r="F3088" i="15" s="1"/>
  <c r="F3089" i="15" s="1"/>
  <c r="F635" i="23"/>
  <c r="F3090" i="15" s="1"/>
  <c r="F636" i="23"/>
  <c r="F637" i="23"/>
  <c r="F3101" i="15" s="1"/>
  <c r="F638" i="23"/>
  <c r="F3106" i="15" s="1"/>
  <c r="F639" i="23"/>
  <c r="F3109" i="15" s="1"/>
  <c r="F640" i="23"/>
  <c r="F641" i="23"/>
  <c r="F642" i="23"/>
  <c r="F643" i="23"/>
  <c r="F3132" i="15" s="1"/>
  <c r="F644" i="23"/>
  <c r="F3137" i="15" s="1"/>
  <c r="F645" i="23"/>
  <c r="F3142" i="15" s="1"/>
  <c r="F646" i="23"/>
  <c r="F647" i="23"/>
  <c r="F648" i="23"/>
  <c r="F3159" i="15" s="1"/>
  <c r="F3160" i="15" s="1"/>
  <c r="F649" i="23"/>
  <c r="F650" i="23"/>
  <c r="F3166" i="15" s="1"/>
  <c r="F651" i="23"/>
  <c r="F652" i="23"/>
  <c r="F3175" i="15" s="1"/>
  <c r="F653" i="23"/>
  <c r="F3180" i="15" s="1"/>
  <c r="F654" i="23"/>
  <c r="F3192" i="15" s="1"/>
  <c r="F655" i="23"/>
  <c r="F3198" i="15" s="1"/>
  <c r="F656" i="23"/>
  <c r="F3201" i="15" s="1"/>
  <c r="F3202" i="15" s="1"/>
  <c r="F657" i="23"/>
  <c r="F658" i="23"/>
  <c r="F3212" i="15" s="1"/>
  <c r="F3213" i="15" s="1"/>
  <c r="F659" i="23"/>
  <c r="F3214" i="15" s="1"/>
  <c r="F3215" i="15" s="1"/>
  <c r="F660" i="23"/>
  <c r="F3217" i="15" s="1"/>
  <c r="F661" i="23"/>
  <c r="F3222" i="15" s="1"/>
  <c r="F662" i="23"/>
  <c r="F663" i="23"/>
  <c r="F664" i="23"/>
  <c r="F665" i="23"/>
  <c r="F666" i="23"/>
  <c r="F3253" i="15" s="1"/>
  <c r="F667" i="23"/>
  <c r="F668" i="23"/>
  <c r="F3261" i="15" s="1"/>
  <c r="F669" i="23"/>
  <c r="F670" i="23"/>
  <c r="F3270" i="15" s="1"/>
  <c r="F671" i="23"/>
  <c r="F672" i="23"/>
  <c r="F3277" i="15" s="1"/>
  <c r="F673" i="23"/>
  <c r="F3282" i="15" s="1"/>
  <c r="F3283" i="15" s="1"/>
  <c r="F674" i="23"/>
  <c r="F675" i="23"/>
  <c r="F676" i="23"/>
  <c r="F3297" i="15" s="1"/>
  <c r="F3298" i="15" s="1"/>
  <c r="F677" i="23"/>
  <c r="F678" i="23"/>
  <c r="F679" i="23"/>
  <c r="F3309" i="15" s="1"/>
  <c r="F680" i="23"/>
  <c r="F681" i="23"/>
  <c r="F682" i="23"/>
  <c r="F3323" i="15" s="1"/>
  <c r="F3324" i="15" s="1"/>
  <c r="F683" i="23"/>
  <c r="F3327" i="15" s="1"/>
  <c r="F3328" i="15" s="1"/>
  <c r="F684" i="23"/>
  <c r="F685" i="23"/>
  <c r="F686" i="23"/>
  <c r="F3338" i="15" s="1"/>
  <c r="F687" i="23"/>
  <c r="F688" i="23"/>
  <c r="F689" i="23"/>
  <c r="F690" i="23"/>
  <c r="F3355" i="15" s="1"/>
  <c r="F3356" i="15" s="1"/>
  <c r="F691" i="23"/>
  <c r="F3359" i="15" s="1"/>
  <c r="F692" i="23"/>
  <c r="F3365" i="15" s="1"/>
  <c r="F3366" i="15" s="1"/>
  <c r="F693" i="23"/>
  <c r="F3369" i="15" s="1"/>
  <c r="F694" i="23"/>
  <c r="F695" i="23"/>
  <c r="F3378" i="15" s="1"/>
  <c r="F3379" i="15" s="1"/>
  <c r="F696" i="23"/>
  <c r="F3380" i="15" s="1"/>
  <c r="F697" i="23"/>
  <c r="F698" i="23"/>
  <c r="F699" i="23"/>
  <c r="F3399" i="15" s="1"/>
  <c r="F700" i="23"/>
  <c r="F3403" i="15" s="1"/>
  <c r="F3404" i="15" s="1"/>
  <c r="F701" i="23"/>
  <c r="F702" i="23"/>
  <c r="F703" i="23"/>
  <c r="F704" i="23"/>
  <c r="F3424" i="15" s="1"/>
  <c r="F705" i="23"/>
  <c r="F3431" i="15" s="1"/>
  <c r="F3432" i="15" s="1"/>
  <c r="F706" i="23"/>
  <c r="F3433" i="15" s="1"/>
  <c r="F707" i="23"/>
  <c r="F3439" i="15" s="1"/>
  <c r="F708" i="23"/>
  <c r="F3448" i="15" s="1"/>
  <c r="F709" i="23"/>
  <c r="F710" i="23"/>
  <c r="F3458" i="15" s="1"/>
  <c r="F711" i="23"/>
  <c r="F3466" i="15" s="1"/>
  <c r="F712" i="23"/>
  <c r="F3471" i="15" s="1"/>
  <c r="F3472" i="15" s="1"/>
  <c r="F713" i="23"/>
  <c r="F714" i="23"/>
  <c r="F3483" i="15" s="1"/>
  <c r="F3484" i="15" s="1"/>
  <c r="F715" i="23"/>
  <c r="F3487" i="15" s="1"/>
  <c r="F3488" i="15" s="1"/>
  <c r="F716" i="23"/>
  <c r="F3491" i="15" s="1"/>
  <c r="F3492" i="15" s="1"/>
  <c r="F717" i="23"/>
  <c r="F3495" i="15" s="1"/>
  <c r="F3496" i="15" s="1"/>
  <c r="F718" i="23"/>
  <c r="F3501" i="15" s="1"/>
  <c r="F3502" i="15" s="1"/>
  <c r="F719" i="23"/>
  <c r="F720" i="23"/>
  <c r="F721" i="23"/>
  <c r="F722" i="23"/>
  <c r="F3520" i="15" s="1"/>
  <c r="F723" i="23"/>
  <c r="F724" i="23"/>
  <c r="F3529" i="15" s="1"/>
  <c r="F725" i="23"/>
  <c r="F726" i="23"/>
  <c r="F3543" i="15" s="1"/>
  <c r="F3544" i="15" s="1"/>
  <c r="F727" i="23"/>
  <c r="F3549" i="15" s="1"/>
  <c r="F728" i="23"/>
  <c r="F729" i="23"/>
  <c r="F730" i="23"/>
  <c r="F3567" i="15" s="1"/>
  <c r="F731" i="23"/>
  <c r="F3575" i="15" s="1"/>
  <c r="F732" i="23"/>
  <c r="F3582" i="15" s="1"/>
  <c r="F733" i="23"/>
  <c r="F734" i="23"/>
  <c r="F735" i="23"/>
  <c r="F3595" i="15" s="1"/>
  <c r="F3596" i="15" s="1"/>
  <c r="F736" i="23"/>
  <c r="F737" i="23"/>
  <c r="F738" i="23"/>
  <c r="F3608" i="15" s="1"/>
  <c r="F3609" i="15" s="1"/>
  <c r="F739" i="23"/>
  <c r="F3610" i="15" s="1"/>
  <c r="F740" i="23"/>
  <c r="F741" i="23"/>
  <c r="F3618" i="15" s="1"/>
  <c r="F3619" i="15" s="1"/>
  <c r="F742" i="23"/>
  <c r="F743" i="23"/>
  <c r="F744" i="23"/>
  <c r="F3635" i="15" s="1"/>
  <c r="F3636" i="15" s="1"/>
  <c r="F745" i="23"/>
  <c r="F746" i="23"/>
  <c r="F3640" i="15" s="1"/>
  <c r="F747" i="23"/>
  <c r="F3650" i="15" s="1"/>
  <c r="F748" i="23"/>
  <c r="F3654" i="15" s="1"/>
  <c r="F3655" i="15" s="1"/>
  <c r="F749" i="23"/>
  <c r="F750" i="23"/>
  <c r="F3661" i="15" s="1"/>
  <c r="F751" i="23"/>
  <c r="F3667" i="15" s="1"/>
  <c r="F3668" i="15" s="1"/>
  <c r="F752" i="23"/>
  <c r="F3669" i="15" s="1"/>
  <c r="F753" i="23"/>
  <c r="F754" i="23"/>
  <c r="F3678" i="15" s="1"/>
  <c r="F3679" i="15" s="1"/>
  <c r="F755" i="23"/>
  <c r="F3682" i="15" s="1"/>
  <c r="F3683" i="15" s="1"/>
  <c r="F756" i="23"/>
  <c r="F757" i="23"/>
  <c r="F3697" i="15" s="1"/>
  <c r="F758" i="23"/>
  <c r="F3703" i="15" s="1"/>
  <c r="F759" i="23"/>
  <c r="F760" i="23"/>
  <c r="F761" i="23"/>
  <c r="F762" i="23"/>
  <c r="F3721" i="15" s="1"/>
  <c r="F763" i="23"/>
  <c r="F3727" i="15" s="1"/>
  <c r="F764" i="23"/>
  <c r="F765" i="23"/>
  <c r="F766" i="23"/>
  <c r="F3743" i="15" s="1"/>
  <c r="F3744" i="15" s="1"/>
  <c r="F767" i="23"/>
  <c r="F3747" i="15" s="1"/>
  <c r="F768" i="23"/>
  <c r="F769" i="23"/>
  <c r="F770" i="23"/>
  <c r="F3763" i="15" s="1"/>
  <c r="F3764" i="15" s="1"/>
  <c r="F771" i="23"/>
  <c r="F3767" i="15" s="1"/>
  <c r="F3768" i="15" s="1"/>
  <c r="F772" i="23"/>
  <c r="F3770" i="15" s="1"/>
  <c r="F773" i="23"/>
  <c r="F3775" i="15" s="1"/>
  <c r="F3776" i="15" s="1"/>
  <c r="F774" i="23"/>
  <c r="F3777" i="15" s="1"/>
  <c r="F3778" i="15" s="1"/>
  <c r="F775" i="23"/>
  <c r="F3779" i="15" s="1"/>
  <c r="F3780" i="15" s="1"/>
  <c r="F776" i="23"/>
  <c r="F777" i="23"/>
  <c r="F3785" i="15" s="1"/>
  <c r="F3786" i="15" s="1"/>
  <c r="F778" i="23"/>
  <c r="F3789" i="15" s="1"/>
  <c r="F779" i="23"/>
  <c r="F780" i="23"/>
  <c r="F3802" i="15" s="1"/>
  <c r="F781" i="23"/>
  <c r="F782" i="23"/>
  <c r="F783" i="23"/>
  <c r="F3814" i="15" s="1"/>
  <c r="F784" i="23"/>
  <c r="F785" i="23"/>
  <c r="F786" i="23"/>
  <c r="F3833" i="15" s="1"/>
  <c r="F787" i="23"/>
  <c r="F788" i="23"/>
  <c r="F789" i="23"/>
  <c r="F3846" i="15" s="1"/>
  <c r="F790" i="23"/>
  <c r="F791" i="23"/>
  <c r="F3856" i="15" s="1"/>
  <c r="F3857" i="15" s="1"/>
  <c r="F792" i="23"/>
  <c r="F3862" i="15" s="1"/>
  <c r="F3863" i="15" s="1"/>
  <c r="F793" i="23"/>
  <c r="F794" i="23"/>
  <c r="F795" i="23"/>
  <c r="F3879" i="15" s="1"/>
  <c r="F3880" i="15" s="1"/>
  <c r="F796" i="23"/>
  <c r="F3881" i="15" s="1"/>
  <c r="F797" i="23"/>
  <c r="F3884" i="15" s="1"/>
  <c r="F798" i="23"/>
  <c r="F799" i="23"/>
  <c r="F3896" i="15" s="1"/>
  <c r="F800" i="23"/>
  <c r="F3899" i="15" s="1"/>
  <c r="F3900" i="15" s="1"/>
  <c r="F801" i="23"/>
  <c r="F802" i="23"/>
  <c r="F803" i="23"/>
  <c r="F804" i="23"/>
  <c r="F3916" i="15" s="1"/>
  <c r="F3917" i="15" s="1"/>
  <c r="F805" i="23"/>
  <c r="F806" i="23"/>
  <c r="F3925" i="15" s="1"/>
  <c r="F807" i="23"/>
  <c r="F3928" i="15" s="1"/>
  <c r="F808" i="23"/>
  <c r="F3931" i="15" s="1"/>
  <c r="F809" i="23"/>
  <c r="F810" i="23"/>
  <c r="F3944" i="15" s="1"/>
  <c r="F811" i="23"/>
  <c r="F812" i="23"/>
  <c r="F3957" i="15" s="1"/>
  <c r="F813" i="23"/>
  <c r="F3962" i="15" s="1"/>
  <c r="F814" i="23"/>
  <c r="F815" i="23"/>
  <c r="F816" i="23"/>
  <c r="F817" i="23"/>
  <c r="F818" i="23"/>
  <c r="F3985" i="15" s="1"/>
  <c r="F3986" i="15" s="1"/>
  <c r="F819" i="23"/>
  <c r="F820" i="23"/>
  <c r="F821" i="23"/>
  <c r="F3995" i="15" s="1"/>
  <c r="F822" i="23"/>
  <c r="F4002" i="15" s="1"/>
  <c r="F4003" i="15" s="1"/>
  <c r="F823" i="23"/>
  <c r="F824" i="23"/>
  <c r="F4015" i="15" s="1"/>
  <c r="F4016" i="15" s="1"/>
  <c r="F825" i="23"/>
  <c r="F4017" i="15" s="1"/>
  <c r="F4018" i="15" s="1"/>
  <c r="F826" i="23"/>
  <c r="F4019" i="15" s="1"/>
  <c r="F4020" i="15" s="1"/>
  <c r="F827" i="23"/>
  <c r="F4023" i="15" s="1"/>
  <c r="F828" i="23"/>
  <c r="F829" i="23"/>
  <c r="F830" i="23"/>
  <c r="F831" i="23"/>
  <c r="F4041" i="15" s="1"/>
  <c r="F4042" i="15" s="1"/>
  <c r="F832" i="23"/>
  <c r="F4043" i="15" s="1"/>
  <c r="F833" i="23"/>
  <c r="F834" i="23"/>
  <c r="F4056" i="15" s="1"/>
  <c r="F835" i="23"/>
  <c r="F4063" i="15" s="1"/>
  <c r="F836" i="23"/>
  <c r="F4067" i="15" s="1"/>
  <c r="F4068" i="15" s="1"/>
  <c r="F837" i="23"/>
  <c r="F4073" i="15" s="1"/>
  <c r="F838" i="23"/>
  <c r="F839" i="23"/>
  <c r="F4083" i="15" s="1"/>
  <c r="F840" i="23"/>
  <c r="F841" i="23"/>
  <c r="F842" i="23"/>
  <c r="F843" i="23"/>
  <c r="F844" i="23"/>
  <c r="F4107" i="15" s="1"/>
  <c r="F845" i="23"/>
  <c r="F4114" i="15" s="1"/>
  <c r="F846" i="23"/>
  <c r="F4120" i="15" s="1"/>
  <c r="F4121" i="15" s="1"/>
  <c r="F847" i="23"/>
  <c r="F4122" i="15" s="1"/>
  <c r="F848" i="23"/>
  <c r="F4127" i="15" s="1"/>
  <c r="F849" i="23"/>
  <c r="F4132" i="15" s="1"/>
  <c r="F4133" i="15" s="1"/>
  <c r="F850" i="23"/>
  <c r="F4134" i="15" s="1"/>
  <c r="F851" i="23"/>
  <c r="F852" i="23"/>
  <c r="F4144" i="15" s="1"/>
  <c r="F4145" i="15" s="1"/>
  <c r="F853" i="23"/>
  <c r="F854" i="23"/>
  <c r="F855" i="23"/>
  <c r="F4160" i="15" s="1"/>
  <c r="F856" i="23"/>
  <c r="F857" i="23"/>
  <c r="F858" i="23"/>
  <c r="F4172" i="15" s="1"/>
  <c r="F859" i="23"/>
  <c r="F4179" i="15" s="1"/>
  <c r="F860" i="23"/>
  <c r="F4187" i="15" s="1"/>
  <c r="F4188" i="15" s="1"/>
  <c r="F861" i="23"/>
  <c r="F4190" i="15" s="1"/>
  <c r="F862" i="23"/>
  <c r="F4196" i="15" s="1"/>
  <c r="F863" i="23"/>
  <c r="F864" i="23"/>
  <c r="F4202" i="15" s="1"/>
  <c r="F865" i="23"/>
  <c r="F866" i="23"/>
  <c r="F867" i="23"/>
  <c r="F4218" i="15" s="1"/>
  <c r="F4219" i="15" s="1"/>
  <c r="F868" i="23"/>
  <c r="F869" i="23"/>
  <c r="F4229" i="15" s="1"/>
  <c r="F4230" i="15" s="1"/>
  <c r="F870" i="23"/>
  <c r="F871" i="23"/>
  <c r="F4238" i="15" s="1"/>
  <c r="F872" i="23"/>
  <c r="F4241" i="15" s="1"/>
  <c r="F4242" i="15" s="1"/>
  <c r="F873" i="23"/>
  <c r="F874" i="23"/>
  <c r="F875" i="23"/>
  <c r="F4250" i="15" s="1"/>
  <c r="F876" i="23"/>
  <c r="F4258" i="15" s="1"/>
  <c r="F4259" i="15" s="1"/>
  <c r="F877" i="23"/>
  <c r="F878" i="23"/>
  <c r="F879" i="23"/>
  <c r="F880" i="23"/>
  <c r="F4271" i="15" s="1"/>
  <c r="F881" i="23"/>
  <c r="F882" i="23"/>
  <c r="F883" i="23"/>
  <c r="F884" i="23"/>
  <c r="F4288" i="15" s="1"/>
  <c r="F885" i="23"/>
  <c r="F886" i="23"/>
  <c r="F887" i="23"/>
  <c r="F888" i="23"/>
  <c r="F889" i="23"/>
  <c r="F890" i="23"/>
  <c r="F4322" i="15" s="1"/>
  <c r="F4323" i="15" s="1"/>
  <c r="F891" i="23"/>
  <c r="F4324" i="15" s="1"/>
  <c r="F892" i="23"/>
  <c r="F893" i="23"/>
  <c r="F4335" i="15" s="1"/>
  <c r="F894" i="23"/>
  <c r="F895" i="23"/>
  <c r="F896" i="23"/>
  <c r="F897" i="23"/>
  <c r="F898" i="23"/>
  <c r="F899" i="23"/>
  <c r="F900" i="23"/>
  <c r="F901" i="23"/>
  <c r="F4367" i="15" s="1"/>
  <c r="F902" i="23"/>
  <c r="F4372" i="15" s="1"/>
  <c r="F4373" i="15" s="1"/>
  <c r="F903" i="23"/>
  <c r="F904" i="23"/>
  <c r="F4379" i="15" s="1"/>
  <c r="F905" i="23"/>
  <c r="F906" i="23"/>
  <c r="F907" i="23"/>
  <c r="F4395" i="15" s="1"/>
  <c r="F908" i="23"/>
  <c r="F4398" i="15" s="1"/>
  <c r="F909" i="23"/>
  <c r="F4404" i="15" s="1"/>
  <c r="F910" i="23"/>
  <c r="F911" i="23"/>
  <c r="F4418" i="15" s="1"/>
  <c r="F4419" i="15" s="1"/>
  <c r="F912" i="23"/>
  <c r="F913" i="23"/>
  <c r="F4436" i="15" s="1"/>
  <c r="F914" i="23"/>
  <c r="F4443" i="15" s="1"/>
  <c r="F915" i="23"/>
  <c r="F4447" i="15" s="1"/>
  <c r="F916" i="23"/>
  <c r="F4452" i="15" s="1"/>
  <c r="F917" i="23"/>
  <c r="F4459" i="15" s="1"/>
  <c r="F4460" i="15" s="1"/>
  <c r="F918" i="23"/>
  <c r="F4465" i="15" s="1"/>
  <c r="F4466" i="15" s="1"/>
  <c r="F919" i="23"/>
  <c r="F920" i="23"/>
  <c r="F4478" i="15" s="1"/>
  <c r="F4479" i="15" s="1"/>
  <c r="F921" i="23"/>
  <c r="F922" i="23"/>
  <c r="F4484" i="15" s="1"/>
  <c r="F923" i="23"/>
  <c r="F4491" i="15" s="1"/>
  <c r="F924" i="23"/>
  <c r="F4497" i="15" s="1"/>
  <c r="F4498" i="15" s="1"/>
  <c r="F925" i="23"/>
  <c r="F4499" i="15" s="1"/>
  <c r="F926" i="23"/>
  <c r="F4506" i="15" s="1"/>
  <c r="F4507" i="15" s="1"/>
  <c r="F927" i="23"/>
  <c r="F928" i="23"/>
  <c r="F4511" i="15" s="1"/>
  <c r="F929" i="23"/>
  <c r="F4515" i="15" s="1"/>
  <c r="F4516" i="15" s="1"/>
  <c r="F930" i="23"/>
  <c r="F4517" i="15" s="1"/>
  <c r="F931" i="23"/>
  <c r="F932" i="23"/>
  <c r="F4526" i="15" s="1"/>
  <c r="F933" i="23"/>
  <c r="F4530" i="15" s="1"/>
  <c r="F4531" i="15" s="1"/>
  <c r="F934" i="23"/>
  <c r="F4533" i="15" s="1"/>
  <c r="F935" i="23"/>
  <c r="F936" i="23"/>
  <c r="F4544" i="15" s="1"/>
  <c r="F937" i="23"/>
  <c r="F938" i="23"/>
  <c r="F4558" i="15" s="1"/>
  <c r="F939" i="23"/>
  <c r="F940" i="23"/>
  <c r="F4568" i="15" s="1"/>
  <c r="F941" i="23"/>
  <c r="F4572" i="15" s="1"/>
  <c r="F942" i="23"/>
  <c r="F943" i="23"/>
  <c r="F4581" i="15" s="1"/>
  <c r="F4582" i="15" s="1"/>
  <c r="F944" i="23"/>
  <c r="F4585" i="15" s="1"/>
  <c r="F945" i="23"/>
  <c r="F946" i="23"/>
  <c r="F947" i="23"/>
  <c r="F4597" i="15" s="1"/>
  <c r="F4598" i="15" s="1"/>
  <c r="F948" i="23"/>
  <c r="F4599" i="15" s="1"/>
  <c r="F949" i="23"/>
  <c r="F950" i="23"/>
  <c r="F951" i="23"/>
  <c r="F4614" i="15" s="1"/>
  <c r="F4615" i="15" s="1"/>
  <c r="F952" i="23"/>
  <c r="F4618" i="15" s="1"/>
  <c r="F953" i="23"/>
  <c r="F954" i="23"/>
  <c r="F4625" i="15" s="1"/>
  <c r="F955" i="23"/>
  <c r="F4630" i="15" s="1"/>
  <c r="F4631" i="15" s="1"/>
  <c r="F956" i="23"/>
  <c r="F4633" i="15" s="1"/>
  <c r="F957" i="23"/>
  <c r="F4640" i="15" s="1"/>
  <c r="F958" i="23"/>
  <c r="F4647" i="15" s="1"/>
  <c r="F959" i="23"/>
  <c r="F960" i="23"/>
  <c r="F961" i="23"/>
  <c r="F962" i="23"/>
  <c r="F4665" i="15" s="1"/>
  <c r="F963" i="23"/>
  <c r="F4668" i="15" s="1"/>
  <c r="F964" i="23"/>
  <c r="F4674" i="15" s="1"/>
  <c r="F4675" i="15" s="1"/>
  <c r="F965" i="23"/>
  <c r="F966" i="23"/>
  <c r="F967" i="23"/>
  <c r="F968" i="23"/>
  <c r="F4693" i="15" s="1"/>
  <c r="F969" i="23"/>
  <c r="F970" i="23"/>
  <c r="F971" i="23"/>
  <c r="F4707" i="15" s="1"/>
  <c r="F4708" i="15" s="1"/>
  <c r="F972" i="23"/>
  <c r="F4709" i="15" s="1"/>
  <c r="F4710" i="15" s="1"/>
  <c r="F973" i="23"/>
  <c r="F4712" i="15" s="1"/>
  <c r="F974" i="23"/>
  <c r="F4716" i="15" s="1"/>
  <c r="F975" i="23"/>
  <c r="F976" i="23"/>
  <c r="F4725" i="15" s="1"/>
  <c r="F4726" i="15" s="1"/>
  <c r="F977" i="23"/>
  <c r="F978" i="23"/>
  <c r="F979" i="23"/>
  <c r="F4739" i="15" s="1"/>
  <c r="F4740" i="15" s="1"/>
  <c r="F980" i="23"/>
  <c r="F4741" i="15" s="1"/>
  <c r="F981" i="23"/>
  <c r="F982" i="23"/>
  <c r="F4749" i="15" s="1"/>
  <c r="F983" i="23"/>
  <c r="F4752" i="15" s="1"/>
  <c r="F984" i="23"/>
  <c r="F4759" i="15" s="1"/>
  <c r="F4760" i="15" s="1"/>
  <c r="F985" i="23"/>
  <c r="F986" i="23"/>
  <c r="F4764" i="15" s="1"/>
  <c r="F4765" i="15" s="1"/>
  <c r="F987" i="23"/>
  <c r="F4770" i="15" s="1"/>
  <c r="F988" i="23"/>
  <c r="F4775" i="15" s="1"/>
  <c r="F989" i="23"/>
  <c r="F990" i="23"/>
  <c r="F4783" i="15" s="1"/>
  <c r="F991" i="23"/>
  <c r="F992" i="23"/>
  <c r="F4791" i="15" s="1"/>
  <c r="F4792" i="15" s="1"/>
  <c r="F993" i="23"/>
  <c r="F994" i="23"/>
  <c r="F995" i="23"/>
  <c r="F4807" i="15" s="1"/>
  <c r="F4808" i="15" s="1"/>
  <c r="F996" i="23"/>
  <c r="F4811" i="15" s="1"/>
  <c r="F4812" i="15" s="1"/>
  <c r="F997" i="23"/>
  <c r="F998" i="23"/>
  <c r="F4817" i="15" s="1"/>
  <c r="F4818" i="15" s="1"/>
  <c r="F999" i="23"/>
  <c r="F1000" i="23"/>
  <c r="F1001" i="23"/>
  <c r="F1002" i="23"/>
  <c r="F4832" i="15" s="1"/>
  <c r="F4833" i="15" s="1"/>
  <c r="F1003" i="23"/>
  <c r="F4835" i="15" s="1"/>
  <c r="F4836" i="15" s="1"/>
  <c r="F1004" i="23"/>
  <c r="F1005" i="23"/>
  <c r="F4843" i="15" s="1"/>
  <c r="F1006" i="23"/>
  <c r="F1007" i="23"/>
  <c r="F1008" i="23"/>
  <c r="F1009" i="23"/>
  <c r="F1010" i="23"/>
  <c r="F4867" i="15" s="1"/>
  <c r="F1011" i="23"/>
  <c r="F4871" i="15" s="1"/>
  <c r="F1012" i="23"/>
  <c r="F4876" i="15" s="1"/>
  <c r="F1013" i="23"/>
  <c r="F4883" i="15" s="1"/>
  <c r="F1014" i="23"/>
  <c r="F4887" i="15" s="1"/>
  <c r="F1015" i="23"/>
  <c r="F4892" i="15" s="1"/>
  <c r="F1016" i="23"/>
  <c r="F4896" i="15" s="1"/>
  <c r="F1017" i="23"/>
  <c r="F1018" i="23"/>
  <c r="F4907" i="15" s="1"/>
  <c r="F1019" i="23"/>
  <c r="F4914" i="15" s="1"/>
  <c r="F1020" i="23"/>
  <c r="F4922" i="15" s="1"/>
  <c r="F1021" i="23"/>
  <c r="F4927" i="15" s="1"/>
  <c r="F1022" i="23"/>
  <c r="F4932" i="15" s="1"/>
  <c r="F1023" i="23"/>
  <c r="F4937" i="15" s="1"/>
  <c r="F4938" i="15" s="1"/>
  <c r="F1024" i="23"/>
  <c r="F4940" i="15" s="1"/>
  <c r="F1025" i="23"/>
  <c r="F1026" i="23"/>
  <c r="F4952" i="15" s="1"/>
  <c r="F4953" i="15" s="1"/>
  <c r="F1027" i="23"/>
  <c r="F4955" i="15" s="1"/>
  <c r="F4956" i="15" s="1"/>
  <c r="F1028" i="23"/>
  <c r="F1029" i="23"/>
  <c r="F1030" i="23"/>
  <c r="F4973" i="15" s="1"/>
  <c r="F1031" i="23"/>
  <c r="F4980" i="15" s="1"/>
  <c r="F4981" i="15" s="1"/>
  <c r="F1032" i="23"/>
  <c r="F1033" i="23"/>
  <c r="F1034" i="23"/>
  <c r="F4993" i="15" s="1"/>
  <c r="F1035" i="23"/>
  <c r="F4996" i="15" s="1"/>
  <c r="F1036" i="23"/>
  <c r="F1037" i="23"/>
  <c r="F5006" i="15" s="1"/>
  <c r="F1038" i="23"/>
  <c r="F1039" i="23"/>
  <c r="F5012" i="15" s="1"/>
  <c r="F1040" i="23"/>
  <c r="F5015" i="15" s="1"/>
  <c r="F1041" i="23"/>
  <c r="F1042" i="23"/>
  <c r="F1043" i="23"/>
  <c r="F5031" i="15" s="1"/>
  <c r="F1044" i="23"/>
  <c r="F5035" i="15" s="1"/>
  <c r="F1045" i="23"/>
  <c r="F5038" i="15" s="1"/>
  <c r="F1046" i="23"/>
  <c r="F5042" i="15" s="1"/>
  <c r="F1047" i="23"/>
  <c r="F5047" i="15" s="1"/>
  <c r="F1048" i="23"/>
  <c r="F1049" i="23"/>
  <c r="F1050" i="23"/>
  <c r="F1051" i="23"/>
  <c r="F5068" i="15" s="1"/>
  <c r="F5069" i="15" s="1"/>
  <c r="F1052" i="23"/>
  <c r="F1053" i="23"/>
  <c r="F5077" i="15" s="1"/>
  <c r="F5078" i="15" s="1"/>
  <c r="F1054" i="23"/>
  <c r="F5086" i="15" s="1"/>
  <c r="F1055" i="23"/>
  <c r="F1056" i="23"/>
  <c r="F1057" i="23"/>
  <c r="F1058" i="23"/>
  <c r="F1059" i="23"/>
  <c r="F1060" i="23"/>
  <c r="F5111" i="15" s="1"/>
  <c r="F1061" i="23"/>
  <c r="F5118" i="15" s="1"/>
  <c r="F1062" i="23"/>
  <c r="F1063" i="23"/>
  <c r="F5130" i="15" s="1"/>
  <c r="F1064" i="23"/>
  <c r="F5138" i="15" s="1"/>
  <c r="F5139" i="15" s="1"/>
  <c r="F1065" i="23"/>
  <c r="F1066" i="23"/>
  <c r="F5148" i="15" s="1"/>
  <c r="F5149" i="15" s="1"/>
  <c r="F1067" i="23"/>
  <c r="F1068" i="23"/>
  <c r="F5157" i="15" s="1"/>
  <c r="F1069" i="23"/>
  <c r="F5163" i="15" s="1"/>
  <c r="F5164" i="15" s="1"/>
  <c r="F1070" i="23"/>
  <c r="F1071" i="23"/>
  <c r="F1072" i="23"/>
  <c r="F5174" i="15" s="1"/>
  <c r="F1073" i="23"/>
  <c r="F5179" i="15" s="1"/>
  <c r="F5180" i="15" s="1"/>
  <c r="F1074" i="23"/>
  <c r="F5181" i="15" s="1"/>
  <c r="F1075" i="23"/>
  <c r="F5187" i="15" s="1"/>
  <c r="F1076" i="23"/>
  <c r="F1077" i="23"/>
  <c r="F1078" i="23"/>
  <c r="F1079" i="23"/>
  <c r="F1080" i="23"/>
  <c r="F5214" i="15" s="1"/>
  <c r="F5215" i="15" s="1"/>
  <c r="F1081" i="23"/>
  <c r="F1082" i="23"/>
  <c r="F1083" i="23"/>
  <c r="F5227" i="15" s="1"/>
  <c r="F5228" i="15" s="1"/>
  <c r="F1084" i="23"/>
  <c r="F5231" i="15" s="1"/>
  <c r="F5232" i="15" s="1"/>
  <c r="F1085" i="23"/>
  <c r="F5238" i="15" s="1"/>
  <c r="F5239" i="15" s="1"/>
  <c r="F1086" i="23"/>
  <c r="F1087" i="23"/>
  <c r="F5244" i="15" s="1"/>
  <c r="F5245" i="15" s="1"/>
  <c r="F1088" i="23"/>
  <c r="F5246" i="15" s="1"/>
  <c r="F5247" i="15" s="1"/>
  <c r="F1089" i="23"/>
  <c r="F5248" i="15" s="1"/>
  <c r="F5249" i="15" s="1"/>
  <c r="F1090" i="23"/>
  <c r="F5250" i="15" s="1"/>
  <c r="F5251" i="15" s="1"/>
  <c r="F1091" i="23"/>
  <c r="F5252" i="15" s="1"/>
  <c r="F1092" i="23"/>
  <c r="F5257" i="15" s="1"/>
  <c r="F1093" i="23"/>
  <c r="F5260" i="15" s="1"/>
  <c r="F1094" i="23"/>
  <c r="F5266" i="15" s="1"/>
  <c r="F1095" i="23"/>
  <c r="F1096" i="23"/>
  <c r="F1097" i="23"/>
  <c r="F1098" i="23"/>
  <c r="F5286" i="15" s="1"/>
  <c r="F1099" i="23"/>
  <c r="F5291" i="15" s="1"/>
  <c r="F1100" i="23"/>
  <c r="F1101" i="23"/>
  <c r="F5300" i="15" s="1"/>
  <c r="F5301" i="15" s="1"/>
  <c r="F1102" i="23"/>
  <c r="F5302" i="15" s="1"/>
  <c r="F5303" i="15" s="1"/>
  <c r="F1103" i="23"/>
  <c r="F5306" i="15" s="1"/>
  <c r="F5307" i="15" s="1"/>
  <c r="F1104" i="23"/>
  <c r="F1105" i="23"/>
  <c r="F1106" i="23"/>
  <c r="F1107" i="23"/>
  <c r="F1108" i="23"/>
  <c r="F5325" i="15" s="1"/>
  <c r="F1109" i="23"/>
  <c r="F5329" i="15" s="1"/>
  <c r="F5330" i="15" s="1"/>
  <c r="F1110" i="23"/>
  <c r="F1111" i="23"/>
  <c r="F1112" i="23"/>
  <c r="F1113" i="23"/>
  <c r="F1114" i="23"/>
  <c r="F1115" i="23"/>
  <c r="F5360" i="15" s="1"/>
  <c r="F1116" i="23"/>
  <c r="F1117" i="23"/>
  <c r="F5374" i="15" s="1"/>
  <c r="F1118" i="23"/>
  <c r="F1119" i="23"/>
  <c r="F1120" i="23"/>
  <c r="F1121" i="23"/>
  <c r="F1122" i="23"/>
  <c r="F5397" i="15" s="1"/>
  <c r="F5398" i="15" s="1"/>
  <c r="F1123" i="23"/>
  <c r="F5403" i="15" s="1"/>
  <c r="F1124" i="23"/>
  <c r="F5408" i="15" s="1"/>
  <c r="F1125" i="23"/>
  <c r="F5418" i="15" s="1"/>
  <c r="F1126" i="23"/>
  <c r="F5425" i="15" s="1"/>
  <c r="F5426" i="15" s="1"/>
  <c r="F1127" i="23"/>
  <c r="F1128" i="23"/>
  <c r="F5433" i="15" s="1"/>
  <c r="F1129" i="23"/>
  <c r="F1130" i="23"/>
  <c r="F1131" i="23"/>
  <c r="F5448" i="15" s="1"/>
  <c r="F5449" i="15" s="1"/>
  <c r="F1132" i="23"/>
  <c r="F5452" i="15" s="1"/>
  <c r="F5453" i="15" s="1"/>
  <c r="F1133" i="23"/>
  <c r="F5456" i="15" s="1"/>
  <c r="F5457" i="15" s="1"/>
  <c r="F1134" i="23"/>
  <c r="F1135" i="23"/>
  <c r="F5462" i="15" s="1"/>
  <c r="F1136" i="23"/>
  <c r="F1137" i="23"/>
  <c r="F1138" i="23"/>
  <c r="F1139" i="23"/>
  <c r="F5482" i="15" s="1"/>
  <c r="F1140" i="23"/>
  <c r="F5491" i="15" s="1"/>
  <c r="F5492" i="15" s="1"/>
  <c r="F1141" i="23"/>
  <c r="F5494" i="15" s="1"/>
  <c r="F5495" i="15" s="1"/>
  <c r="F1142" i="23"/>
  <c r="F1143" i="23"/>
  <c r="F5501" i="15" s="1"/>
  <c r="F5502" i="15" s="1"/>
  <c r="F1144" i="23"/>
  <c r="F5504" i="15" s="1"/>
  <c r="F1145" i="23"/>
  <c r="F1146" i="23"/>
  <c r="F5515" i="15" s="1"/>
  <c r="F1147" i="23"/>
  <c r="F5521" i="15" s="1"/>
  <c r="F1148" i="23"/>
  <c r="F5530" i="15" s="1"/>
  <c r="F5531" i="15" s="1"/>
  <c r="F1149" i="23"/>
  <c r="F5532" i="15" s="1"/>
  <c r="F1150" i="23"/>
  <c r="F5537" i="15" s="1"/>
  <c r="F5538" i="15" s="1"/>
  <c r="F1151" i="23"/>
  <c r="F5540" i="15" s="1"/>
  <c r="F1152" i="23"/>
  <c r="F1153" i="23"/>
  <c r="F1154" i="23"/>
  <c r="F5558" i="15" s="1"/>
  <c r="F5559" i="15" s="1"/>
  <c r="F1155" i="23"/>
  <c r="F5560" i="15" s="1"/>
  <c r="F1156" i="23"/>
  <c r="F5565" i="15" s="1"/>
  <c r="F1157" i="23"/>
  <c r="F1158" i="23"/>
  <c r="F5582" i="15" s="1"/>
  <c r="F5583" i="15" s="1"/>
  <c r="F1159" i="23"/>
  <c r="F5584" i="15" s="1"/>
  <c r="F5585" i="15" s="1"/>
  <c r="F1160" i="23"/>
  <c r="F1161" i="23"/>
  <c r="F1162" i="23"/>
  <c r="F5598" i="15" s="1"/>
  <c r="F5599" i="15" s="1"/>
  <c r="F1163" i="23"/>
  <c r="F5603" i="15" s="1"/>
  <c r="F1164" i="23"/>
  <c r="F5606" i="15" s="1"/>
  <c r="F5607" i="15" s="1"/>
  <c r="F1165" i="23"/>
  <c r="F5611" i="15" s="1"/>
  <c r="F1166" i="23"/>
  <c r="F1167" i="23"/>
  <c r="F1168" i="23"/>
  <c r="F1169" i="23"/>
  <c r="F1170" i="23"/>
  <c r="F5634" i="15" s="1"/>
  <c r="F1171" i="23"/>
  <c r="F5637" i="15" s="1"/>
  <c r="F1172" i="23"/>
  <c r="F5642" i="15" s="1"/>
  <c r="F1173" i="23"/>
  <c r="F5646" i="15" s="1"/>
  <c r="F5647" i="15" s="1"/>
  <c r="F1174" i="23"/>
  <c r="F5649" i="15" s="1"/>
  <c r="F1175" i="23"/>
  <c r="F5652" i="15" s="1"/>
  <c r="F1176" i="23"/>
  <c r="F5658" i="15" s="1"/>
  <c r="F5659" i="15" s="1"/>
  <c r="F1177" i="23"/>
  <c r="F1178" i="23"/>
  <c r="F5664" i="15" s="1"/>
  <c r="F5665" i="15" s="1"/>
  <c r="F1179" i="23"/>
  <c r="F5669" i="15" s="1"/>
  <c r="F1180" i="23"/>
  <c r="F5672" i="15" s="1"/>
  <c r="F5673" i="15" s="1"/>
  <c r="F1181" i="23"/>
  <c r="F5676" i="15" s="1"/>
  <c r="F1182" i="23"/>
  <c r="F5685" i="15" s="1"/>
  <c r="F1183" i="23"/>
  <c r="F5689" i="15" s="1"/>
  <c r="F1184" i="23"/>
  <c r="F5696" i="15" s="1"/>
  <c r="F5697" i="15" s="1"/>
  <c r="F1185" i="23"/>
  <c r="F1186" i="23"/>
  <c r="F5702" i="15" s="1"/>
  <c r="F1187" i="23"/>
  <c r="F5706" i="15" s="1"/>
  <c r="F1188" i="23"/>
  <c r="F5714" i="15" s="1"/>
  <c r="F5715" i="15" s="1"/>
  <c r="F1189" i="23"/>
  <c r="F5719" i="15" s="1"/>
  <c r="F5720" i="15" s="1"/>
  <c r="F1190" i="23"/>
  <c r="F1191" i="23"/>
  <c r="F1192" i="23"/>
  <c r="F5728" i="15" s="1"/>
  <c r="F1193" i="23"/>
  <c r="F1194" i="23"/>
  <c r="F5741" i="15" s="1"/>
  <c r="F1195" i="23"/>
  <c r="F5747" i="15" s="1"/>
  <c r="F1196" i="23"/>
  <c r="F5753" i="15" s="1"/>
  <c r="F1197" i="23"/>
  <c r="F1198" i="23"/>
  <c r="F5762" i="15" s="1"/>
  <c r="F5763" i="15" s="1"/>
  <c r="F1199" i="23"/>
  <c r="F5765" i="15" s="1"/>
  <c r="F1200" i="23"/>
  <c r="F5770" i="15" s="1"/>
  <c r="F5771" i="15" s="1"/>
  <c r="F1201" i="23"/>
  <c r="F1202" i="23"/>
  <c r="F5775" i="15" s="1"/>
  <c r="F5776" i="15" s="1"/>
  <c r="F1203" i="23"/>
  <c r="F5778" i="15" s="1"/>
  <c r="F1204" i="23"/>
  <c r="F5785" i="15" s="1"/>
  <c r="F5786" i="15" s="1"/>
  <c r="F1205" i="23"/>
  <c r="F1206" i="23"/>
  <c r="F1207" i="23"/>
  <c r="F1208" i="23"/>
  <c r="F1209" i="23"/>
  <c r="F1210" i="23"/>
  <c r="F5811" i="15" s="1"/>
  <c r="F1211" i="23"/>
  <c r="F5820" i="15" s="1"/>
  <c r="F1212" i="23"/>
  <c r="F5824" i="15" s="1"/>
  <c r="F1213" i="23"/>
  <c r="F5831" i="15" s="1"/>
  <c r="F5832" i="15" s="1"/>
  <c r="F1214" i="23"/>
  <c r="F5833" i="15" s="1"/>
  <c r="F1215" i="23"/>
  <c r="F1216" i="23"/>
  <c r="F5845" i="15" s="1"/>
  <c r="F5846" i="15" s="1"/>
  <c r="F1217" i="23"/>
  <c r="F1218" i="23"/>
  <c r="F5857" i="15" s="1"/>
  <c r="F1219" i="23"/>
  <c r="F1220" i="23"/>
  <c r="F5871" i="15" s="1"/>
  <c r="F5872" i="15" s="1"/>
  <c r="F1221" i="23"/>
  <c r="F1222" i="23"/>
  <c r="F1223" i="23"/>
  <c r="F5880" i="15" s="1"/>
  <c r="F1224" i="23"/>
  <c r="F5885" i="15" s="1"/>
  <c r="F1225" i="23"/>
  <c r="F1226" i="23"/>
  <c r="F5898" i="15" s="1"/>
  <c r="F5899" i="15" s="1"/>
  <c r="F1227" i="23"/>
  <c r="F5901" i="15" s="1"/>
  <c r="F1228" i="23"/>
  <c r="F1229" i="23"/>
  <c r="F5912" i="15" s="1"/>
  <c r="F1230" i="23"/>
  <c r="F5919" i="15" s="1"/>
  <c r="F1231" i="23"/>
  <c r="F1232" i="23"/>
  <c r="F5928" i="15" s="1"/>
  <c r="F5929" i="15" s="1"/>
  <c r="F1233" i="23"/>
  <c r="F1234" i="23"/>
  <c r="F5937" i="15" s="1"/>
  <c r="F1235" i="23"/>
  <c r="F5945" i="15" s="1"/>
  <c r="F5946" i="15" s="1"/>
  <c r="F1236" i="23"/>
  <c r="F5951" i="15" s="1"/>
  <c r="F1237" i="23"/>
  <c r="F1238" i="23"/>
  <c r="F1239" i="23"/>
  <c r="F1240" i="23"/>
  <c r="F1241" i="23"/>
  <c r="F1242" i="23"/>
  <c r="F1243" i="23"/>
  <c r="F1244" i="23"/>
  <c r="F1245" i="23"/>
  <c r="F1246" i="23"/>
  <c r="F5996" i="15" s="1"/>
  <c r="F5997" i="15" s="1"/>
  <c r="F1247" i="23"/>
  <c r="F5998" i="15" s="1"/>
  <c r="F1248" i="23"/>
  <c r="F6005" i="15" s="1"/>
  <c r="F1249" i="23"/>
  <c r="F1250" i="23"/>
  <c r="F6015" i="15" s="1"/>
  <c r="F1251" i="23"/>
  <c r="F6018" i="15" s="1"/>
  <c r="F6019" i="15" s="1"/>
  <c r="F1252" i="23"/>
  <c r="F6020" i="15" s="1"/>
  <c r="F1253" i="23"/>
  <c r="F6027" i="15" s="1"/>
  <c r="F6028" i="15" s="1"/>
  <c r="F1254" i="23"/>
  <c r="F6030" i="15" s="1"/>
  <c r="F6031" i="15" s="1"/>
  <c r="F1255" i="23"/>
  <c r="F1256" i="23"/>
  <c r="F6037" i="15" s="1"/>
  <c r="F6038" i="15" s="1"/>
  <c r="F1257" i="23"/>
  <c r="F1258" i="23"/>
  <c r="F6046" i="15" s="1"/>
  <c r="F1259" i="23"/>
  <c r="F6050" i="15" s="1"/>
  <c r="F1260" i="23"/>
  <c r="F1261" i="23"/>
  <c r="F6062" i="15" s="1"/>
  <c r="F1262" i="23"/>
  <c r="F1263" i="23"/>
  <c r="F1264" i="23"/>
  <c r="F1265" i="23"/>
  <c r="F1266" i="23"/>
  <c r="F6092" i="15" s="1"/>
  <c r="F1267" i="23"/>
  <c r="F6096" i="15" s="1"/>
  <c r="F1268" i="23"/>
  <c r="F6101" i="15" s="1"/>
  <c r="F1269" i="23"/>
  <c r="F6107" i="15" s="1"/>
  <c r="F1270" i="23"/>
  <c r="F6111" i="15" s="1"/>
  <c r="F1271" i="23"/>
  <c r="F6116" i="15" s="1"/>
  <c r="F1272" i="23"/>
  <c r="F1273" i="23"/>
  <c r="F1274" i="23"/>
  <c r="F6138" i="15" s="1"/>
  <c r="F6139" i="15" s="1"/>
  <c r="F1275" i="23"/>
  <c r="F6140" i="15" s="1"/>
  <c r="F1276" i="23"/>
  <c r="F6144" i="15" s="1"/>
  <c r="F6145" i="15" s="1"/>
  <c r="F1277" i="23"/>
  <c r="F1278" i="23"/>
  <c r="F6151" i="15" s="1"/>
  <c r="F1279" i="23"/>
  <c r="F6155" i="15" s="1"/>
  <c r="F6156" i="15" s="1"/>
  <c r="F1280" i="23"/>
  <c r="F6157" i="15" s="1"/>
  <c r="F6158" i="15" s="1"/>
  <c r="F1281" i="23"/>
  <c r="F1282" i="23"/>
  <c r="F6164" i="15" s="1"/>
  <c r="F1283" i="23"/>
  <c r="F1284" i="23"/>
  <c r="F6172" i="15" s="1"/>
  <c r="F6173" i="15" s="1"/>
  <c r="F1285" i="23"/>
  <c r="F6179" i="15" s="1"/>
  <c r="F6180" i="15" s="1"/>
  <c r="F1286" i="23"/>
  <c r="F6183" i="15" s="1"/>
  <c r="F1287" i="23"/>
  <c r="F6188" i="15" s="1"/>
  <c r="F1288" i="23"/>
  <c r="F6193" i="15" s="1"/>
  <c r="F1289" i="23"/>
  <c r="F1290" i="23"/>
  <c r="F1291" i="23"/>
  <c r="F6205" i="15" s="1"/>
  <c r="F1292" i="23"/>
  <c r="F6212" i="15" s="1"/>
  <c r="F1293" i="23"/>
  <c r="F6224" i="15" s="1"/>
  <c r="F6225" i="15" s="1"/>
  <c r="F1294" i="23"/>
  <c r="F6229" i="15" s="1"/>
  <c r="F6230" i="15" s="1"/>
  <c r="F1295" i="23"/>
  <c r="F6232" i="15" s="1"/>
  <c r="F1296" i="23"/>
  <c r="F6237" i="15" s="1"/>
  <c r="F1297" i="23"/>
  <c r="F1298" i="23"/>
  <c r="F6246" i="15" s="1"/>
  <c r="F1299" i="23"/>
  <c r="F1300" i="23"/>
  <c r="F1301" i="23"/>
  <c r="F1302" i="23"/>
  <c r="F6269" i="15" s="1"/>
  <c r="F1303" i="23"/>
  <c r="F6273" i="15" s="1"/>
  <c r="F6274" i="15" s="1"/>
  <c r="F1304" i="23"/>
  <c r="F1305" i="23"/>
  <c r="F1306" i="23"/>
  <c r="F6283" i="15" s="1"/>
  <c r="F1307" i="23"/>
  <c r="F6291" i="15" s="1"/>
  <c r="F1308" i="23"/>
  <c r="F6294" i="15" s="1"/>
  <c r="F1309" i="23"/>
  <c r="F6307" i="15" s="1"/>
  <c r="F6308" i="15" s="1"/>
  <c r="F1310" i="23"/>
  <c r="F6309" i="15" s="1"/>
  <c r="F1311" i="23"/>
  <c r="F6316" i="15" s="1"/>
  <c r="F6317" i="15" s="1"/>
  <c r="F1312" i="23"/>
  <c r="F1313" i="23"/>
  <c r="F1314" i="23"/>
  <c r="F1315" i="23"/>
  <c r="F1316" i="23"/>
  <c r="F6335" i="15" s="1"/>
  <c r="F1317" i="23"/>
  <c r="F1318" i="23"/>
  <c r="F6346" i="15" s="1"/>
  <c r="F6347" i="15" s="1"/>
  <c r="F1319" i="23"/>
  <c r="F6349" i="15" s="1"/>
  <c r="F1320" i="23"/>
  <c r="F6354" i="15" s="1"/>
  <c r="F6355" i="15" s="1"/>
  <c r="F1321" i="23"/>
  <c r="F1322" i="23"/>
  <c r="F6360" i="15" s="1"/>
  <c r="F1323" i="23"/>
  <c r="F6366" i="15" s="1"/>
  <c r="F6367" i="15" s="1"/>
  <c r="F1324" i="23"/>
  <c r="F6370" i="15" s="1"/>
  <c r="F1325" i="23"/>
  <c r="F1326" i="23"/>
  <c r="F6378" i="15" s="1"/>
  <c r="F1327" i="23"/>
  <c r="F1328" i="23"/>
  <c r="F6389" i="15" s="1"/>
  <c r="F1329" i="23"/>
  <c r="F6393" i="15" s="1"/>
  <c r="F6394" i="15" s="1"/>
  <c r="F1330" i="23"/>
  <c r="F6398" i="15" s="1"/>
  <c r="F1331" i="23"/>
  <c r="F6404" i="15" s="1"/>
  <c r="F1332" i="23"/>
  <c r="F6410" i="15" s="1"/>
  <c r="F1333" i="23"/>
  <c r="F6415" i="15" s="1"/>
  <c r="F6416" i="15" s="1"/>
  <c r="F1334" i="23"/>
  <c r="F6417" i="15" s="1"/>
  <c r="F6418" i="15" s="1"/>
  <c r="F1335" i="23"/>
  <c r="F6420" i="15" s="1"/>
  <c r="F6421" i="15" s="1"/>
  <c r="F1336" i="23"/>
  <c r="F1337" i="23"/>
  <c r="F1338" i="23"/>
  <c r="F6434" i="15" s="1"/>
  <c r="F1339" i="23"/>
  <c r="F6439" i="15" s="1"/>
  <c r="F1340" i="23"/>
  <c r="F1341" i="23"/>
  <c r="F6445" i="15" s="1"/>
  <c r="F6446" i="15" s="1"/>
  <c r="F1342" i="23"/>
  <c r="F6451" i="15" s="1"/>
  <c r="F6452" i="15" s="1"/>
  <c r="F1343" i="23"/>
  <c r="F6458" i="15" s="1"/>
  <c r="F6459" i="15" s="1"/>
  <c r="F1344" i="23"/>
  <c r="F1345" i="23"/>
  <c r="F6466" i="15" s="1"/>
  <c r="F6467" i="15" s="1"/>
  <c r="F1346" i="23"/>
  <c r="F1347" i="23"/>
  <c r="F6473" i="15" s="1"/>
  <c r="F1348" i="23"/>
  <c r="F6478" i="15" s="1"/>
  <c r="F6479" i="15" s="1"/>
  <c r="F1349" i="23"/>
  <c r="F6485" i="15" s="1"/>
  <c r="F1350" i="23"/>
  <c r="F6489" i="15" s="1"/>
  <c r="F1351" i="23"/>
  <c r="F6492" i="15" s="1"/>
  <c r="F1352" i="23"/>
  <c r="F1353" i="23"/>
  <c r="F1354" i="23"/>
  <c r="F6505" i="15" s="1"/>
  <c r="F1355" i="23"/>
  <c r="F6513" i="15" s="1"/>
  <c r="F6514" i="15" s="1"/>
  <c r="F1356" i="23"/>
  <c r="F6518" i="15" s="1"/>
  <c r="F6519" i="15" s="1"/>
  <c r="F1357" i="23"/>
  <c r="F6521" i="15" s="1"/>
  <c r="F6522" i="15" s="1"/>
  <c r="F1358" i="23"/>
  <c r="F1359" i="23"/>
  <c r="F1360" i="23"/>
  <c r="F6533" i="15" s="1"/>
  <c r="F1361" i="23"/>
  <c r="F1362" i="23"/>
  <c r="F6544" i="15" s="1"/>
  <c r="F1363" i="23"/>
  <c r="F6548" i="15" s="1"/>
  <c r="F1364" i="23"/>
  <c r="F1365" i="23"/>
  <c r="F1366" i="23"/>
  <c r="F6559" i="15" s="1"/>
  <c r="F1367" i="23"/>
  <c r="F1368" i="23"/>
  <c r="F1369" i="23"/>
  <c r="F1370" i="23"/>
  <c r="F6576" i="15" s="1"/>
  <c r="F6577" i="15" s="1"/>
  <c r="F1371" i="23"/>
  <c r="F6580" i="15" s="1"/>
  <c r="F1372" i="23"/>
  <c r="F6583" i="15" s="1"/>
  <c r="F6584" i="15" s="1"/>
  <c r="F1373" i="23"/>
  <c r="F6585" i="15" s="1"/>
  <c r="F1374" i="23"/>
  <c r="F6593" i="15" s="1"/>
  <c r="F1375" i="23"/>
  <c r="F1376" i="23"/>
  <c r="F6607" i="15" s="1"/>
  <c r="F1377" i="23"/>
  <c r="F1378" i="23"/>
  <c r="F6617" i="15" s="1"/>
  <c r="F6618" i="15" s="1"/>
  <c r="F1379" i="23"/>
  <c r="F6620" i="15" s="1"/>
  <c r="F1380" i="23"/>
  <c r="F6624" i="15" s="1"/>
  <c r="F1381" i="23"/>
  <c r="F1382" i="23"/>
  <c r="F6633" i="15" s="1"/>
  <c r="F1383" i="23"/>
  <c r="F1384" i="23"/>
  <c r="F6648" i="15" s="1"/>
  <c r="F1385" i="23"/>
  <c r="F1386" i="23"/>
  <c r="F6659" i="15" s="1"/>
  <c r="F1387" i="23"/>
  <c r="F6665" i="15" s="1"/>
  <c r="F1388" i="23"/>
  <c r="F6669" i="15" s="1"/>
  <c r="F1389" i="23"/>
  <c r="F6673" i="15" s="1"/>
  <c r="F1390" i="23"/>
  <c r="F6678" i="15" s="1"/>
  <c r="F1391" i="23"/>
  <c r="F6684" i="15" s="1"/>
  <c r="F6685" i="15" s="1"/>
  <c r="F1392" i="23"/>
  <c r="F1393" i="23"/>
  <c r="F1394" i="23"/>
  <c r="F1395" i="23"/>
  <c r="F6701" i="15" s="1"/>
  <c r="F1396" i="23"/>
  <c r="F6705" i="15" s="1"/>
  <c r="F1397" i="23"/>
  <c r="F6709" i="15" s="1"/>
  <c r="F6710" i="15" s="1"/>
  <c r="F1398" i="23"/>
  <c r="F6714" i="15" s="1"/>
  <c r="F6715" i="15" s="1"/>
  <c r="F1399" i="23"/>
  <c r="F1400" i="23"/>
  <c r="F6719" i="15" s="1"/>
  <c r="F1401" i="23"/>
  <c r="F1402" i="23"/>
  <c r="F1403" i="23"/>
  <c r="F6730" i="15" s="1"/>
  <c r="F6731" i="15" s="1"/>
  <c r="F1404" i="23"/>
  <c r="F1405" i="23"/>
  <c r="F6740" i="15" s="1"/>
  <c r="F1406" i="23"/>
  <c r="F6745" i="15" s="1"/>
  <c r="F6746" i="15" s="1"/>
  <c r="F1407" i="23"/>
  <c r="F6749" i="15" s="1"/>
  <c r="F1408" i="23"/>
  <c r="F6755" i="15" s="1"/>
  <c r="F1409" i="23"/>
  <c r="F1410" i="23"/>
  <c r="F6762" i="15" s="1"/>
  <c r="F1411" i="23"/>
  <c r="F6770" i="15" s="1"/>
  <c r="F1412" i="23"/>
  <c r="F6774" i="15" s="1"/>
  <c r="F1413" i="23"/>
  <c r="F6780" i="15" s="1"/>
  <c r="F1414" i="23"/>
  <c r="F6786" i="15" s="1"/>
  <c r="F1415" i="23"/>
  <c r="F6791" i="15" s="1"/>
  <c r="F1416" i="23"/>
  <c r="F6796" i="15" s="1"/>
  <c r="F6797" i="15" s="1"/>
  <c r="F1417" i="23"/>
  <c r="F1418" i="23"/>
  <c r="F1419" i="23"/>
  <c r="F6807" i="15" s="1"/>
  <c r="F1420" i="23"/>
  <c r="F6813" i="15" s="1"/>
  <c r="F6814" i="15" s="1"/>
  <c r="F1421" i="23"/>
  <c r="F6815" i="15" s="1"/>
  <c r="F6816" i="15" s="1"/>
  <c r="F1422" i="23"/>
  <c r="F1423" i="23"/>
  <c r="F1424" i="23"/>
  <c r="F1425" i="23"/>
  <c r="F6831" i="15" s="1"/>
  <c r="F1426" i="23"/>
  <c r="F1427" i="23"/>
  <c r="F6839" i="15" s="1"/>
  <c r="F6840" i="15" s="1"/>
  <c r="F1428" i="23"/>
  <c r="F6844" i="15" s="1"/>
  <c r="F1429" i="23"/>
  <c r="F6852" i="15" s="1"/>
  <c r="F1430" i="23"/>
  <c r="F6856" i="15" s="1"/>
  <c r="F1431" i="23"/>
  <c r="F1432" i="23"/>
  <c r="F1433" i="23"/>
  <c r="F1434" i="23"/>
  <c r="F6875" i="15" s="1"/>
  <c r="F1435" i="23"/>
  <c r="F6880" i="15" s="1"/>
  <c r="F1436" i="23"/>
  <c r="F6884" i="15" s="1"/>
  <c r="F1437" i="23"/>
  <c r="F1438" i="23"/>
  <c r="F6893" i="15" s="1"/>
  <c r="F1439" i="23"/>
  <c r="F6901" i="15" s="1"/>
  <c r="F1440" i="23"/>
  <c r="F1441" i="23"/>
  <c r="F1442" i="23"/>
  <c r="F1443" i="23"/>
  <c r="F6921" i="15" s="1"/>
  <c r="F1444" i="23"/>
  <c r="F6930" i="15" s="1"/>
  <c r="F6931" i="15" s="1"/>
  <c r="F1445" i="23"/>
  <c r="F1446" i="23"/>
  <c r="F6939" i="15" s="1"/>
  <c r="F1447" i="23"/>
  <c r="F1448" i="23"/>
  <c r="F1449" i="23"/>
  <c r="F1450" i="23"/>
  <c r="F1451" i="23"/>
  <c r="F6957" i="15" s="1"/>
  <c r="F1452" i="23"/>
  <c r="F6963" i="15" s="1"/>
  <c r="F1453" i="23"/>
  <c r="F6970" i="15" s="1"/>
  <c r="F1454" i="23"/>
  <c r="F6977" i="15" s="1"/>
  <c r="F6978" i="15" s="1"/>
  <c r="F1455" i="23"/>
  <c r="F1456" i="23"/>
  <c r="F6986" i="15" s="1"/>
  <c r="F1457" i="23"/>
  <c r="F6990" i="15" s="1"/>
  <c r="F1458" i="23"/>
  <c r="F1459" i="23"/>
  <c r="F7003" i="15" s="1"/>
  <c r="F1460" i="23"/>
  <c r="F7009" i="15" s="1"/>
  <c r="F1461" i="23"/>
  <c r="F7014" i="15" s="1"/>
  <c r="F1462" i="23"/>
  <c r="F7021" i="15" s="1"/>
  <c r="F7022" i="15" s="1"/>
  <c r="F1463" i="23"/>
  <c r="F7023" i="15" s="1"/>
  <c r="F1464" i="23"/>
  <c r="F7031" i="15" s="1"/>
  <c r="F1465" i="23"/>
  <c r="F1466" i="23"/>
  <c r="F7042" i="15" s="1"/>
  <c r="F1467" i="23"/>
  <c r="F7048" i="15" s="1"/>
  <c r="F1468" i="23"/>
  <c r="F7052" i="15" s="1"/>
  <c r="F1469" i="23"/>
  <c r="F1470" i="23"/>
  <c r="F7068" i="15" s="1"/>
  <c r="F1471" i="23"/>
  <c r="F7076" i="15" s="1"/>
  <c r="F1472" i="23"/>
  <c r="F1473" i="23"/>
  <c r="F1474" i="23"/>
  <c r="F7093" i="15" s="1"/>
  <c r="F7094" i="15" s="1"/>
  <c r="F1475" i="23"/>
  <c r="F7099" i="15" s="1"/>
  <c r="F7100" i="15" s="1"/>
  <c r="F1476" i="23"/>
  <c r="F7104" i="15" s="1"/>
  <c r="F7105" i="15" s="1"/>
  <c r="F1477" i="23"/>
  <c r="F7107" i="15" s="1"/>
  <c r="F1478" i="23"/>
  <c r="F7115" i="15" s="1"/>
  <c r="F7116" i="15" s="1"/>
  <c r="F1479" i="23"/>
  <c r="F7117" i="15" s="1"/>
  <c r="F1480" i="23"/>
  <c r="F1481" i="23"/>
  <c r="F1482" i="23"/>
  <c r="F7130" i="15" s="1"/>
  <c r="F1483" i="23"/>
  <c r="F7139" i="15" s="1"/>
  <c r="F7140" i="15" s="1"/>
  <c r="F1484" i="23"/>
  <c r="F7141" i="15" s="1"/>
  <c r="F7142" i="15" s="1"/>
  <c r="F1485" i="23"/>
  <c r="F7146" i="15" s="1"/>
  <c r="F1486" i="23"/>
  <c r="F7150" i="15" s="1"/>
  <c r="F1487" i="23"/>
  <c r="F1488" i="23"/>
  <c r="F1489" i="23"/>
  <c r="F1490" i="23"/>
  <c r="F7171" i="15" s="1"/>
  <c r="F1491" i="23"/>
  <c r="F7177" i="15" s="1"/>
  <c r="F1492" i="23"/>
  <c r="F7184" i="15" s="1"/>
  <c r="F7185" i="15" s="1"/>
  <c r="F1493" i="23"/>
  <c r="F7188" i="15" s="1"/>
  <c r="F7189" i="15" s="1"/>
  <c r="F1494" i="23"/>
  <c r="F7191" i="15" s="1"/>
  <c r="F7192" i="15" s="1"/>
  <c r="F1495" i="23"/>
  <c r="F7193" i="15" s="1"/>
  <c r="F1496" i="23"/>
  <c r="F1497" i="23"/>
  <c r="F1498" i="23"/>
  <c r="F7206" i="15" s="1"/>
  <c r="F7207" i="15" s="1"/>
  <c r="F1499" i="23"/>
  <c r="F7208" i="15" s="1"/>
  <c r="F7209" i="15" s="1"/>
  <c r="F1500" i="23"/>
  <c r="F1501" i="23"/>
  <c r="F7215" i="15" s="1"/>
  <c r="F1502" i="23"/>
  <c r="F7219" i="15" s="1"/>
  <c r="F1503" i="23"/>
  <c r="F7224" i="15" s="1"/>
  <c r="F1504" i="23"/>
  <c r="F7228" i="15" s="1"/>
  <c r="F1505" i="23"/>
  <c r="F1506" i="23"/>
  <c r="F1507" i="23"/>
  <c r="F7243" i="15" s="1"/>
  <c r="F1508" i="23"/>
  <c r="F7249" i="15" s="1"/>
  <c r="F1509" i="23"/>
  <c r="F7253" i="15" s="1"/>
  <c r="F1510" i="23"/>
  <c r="F7258" i="15" s="1"/>
  <c r="F1511" i="23"/>
  <c r="F1512" i="23"/>
  <c r="F7266" i="15" s="1"/>
  <c r="F1513" i="23"/>
  <c r="F1514" i="23"/>
  <c r="F1515" i="23"/>
  <c r="F7284" i="15" s="1"/>
  <c r="F1516" i="23"/>
  <c r="F1517" i="23"/>
  <c r="F1518" i="23"/>
  <c r="F7297" i="15" s="1"/>
  <c r="F1519" i="23"/>
  <c r="F7305" i="15" s="1"/>
  <c r="F1520" i="23"/>
  <c r="F7309" i="15" s="1"/>
  <c r="F1521" i="23"/>
  <c r="F1522" i="23"/>
  <c r="F7323" i="15" s="1"/>
  <c r="F1523" i="23"/>
  <c r="F7327" i="15" s="1"/>
  <c r="F1524" i="23"/>
  <c r="F7335" i="15" s="1"/>
  <c r="F7336" i="15" s="1"/>
  <c r="F1525" i="23"/>
  <c r="F7338" i="15" s="1"/>
  <c r="F1526" i="23"/>
  <c r="F7342" i="15" s="1"/>
  <c r="F1527" i="23"/>
  <c r="F1528" i="23"/>
  <c r="F1529" i="23"/>
  <c r="F1530" i="23"/>
  <c r="F7363" i="15" s="1"/>
  <c r="F1531" i="23"/>
  <c r="F1532" i="23"/>
  <c r="F1533" i="23"/>
  <c r="F7374" i="15" s="1"/>
  <c r="F1534" i="23"/>
  <c r="F7383" i="15" s="1"/>
  <c r="F1535" i="23"/>
  <c r="F7390" i="15" s="1"/>
  <c r="F1536" i="23"/>
  <c r="F1537" i="23"/>
  <c r="F1538" i="23"/>
  <c r="F1539" i="23"/>
  <c r="F7412" i="15" s="1"/>
  <c r="F1540" i="23"/>
  <c r="F1541" i="23"/>
  <c r="F7420" i="15" s="1"/>
  <c r="F7421" i="15" s="1"/>
  <c r="F1542" i="23"/>
  <c r="F7423" i="15" s="1"/>
  <c r="F1543" i="23"/>
  <c r="F1544" i="23"/>
  <c r="F1545" i="23"/>
  <c r="F1546" i="23"/>
  <c r="F1547" i="23"/>
  <c r="F7460" i="15" s="1"/>
  <c r="F7461" i="15" s="1"/>
  <c r="F1548" i="23"/>
  <c r="F7462" i="15" s="1"/>
  <c r="F1549" i="23"/>
  <c r="F7472" i="15" s="1"/>
  <c r="F1550" i="23"/>
  <c r="F7477" i="15" s="1"/>
  <c r="F1551" i="23"/>
  <c r="F7483" i="15" s="1"/>
  <c r="F1552" i="23"/>
  <c r="F1553" i="23"/>
  <c r="F1554" i="23"/>
  <c r="F7498" i="15" s="1"/>
  <c r="F7499" i="15" s="1"/>
  <c r="F1555" i="23"/>
  <c r="F7504" i="15" s="1"/>
  <c r="F1556" i="23"/>
  <c r="F7513" i="15" s="1"/>
  <c r="F7514" i="15" s="1"/>
  <c r="F1557" i="23"/>
  <c r="F7517" i="15" s="1"/>
  <c r="F1558" i="23"/>
  <c r="F7522" i="15" s="1"/>
  <c r="F1559" i="23"/>
  <c r="F1560" i="23"/>
  <c r="F7535" i="15" s="1"/>
  <c r="F7536" i="15" s="1"/>
  <c r="F1561" i="23"/>
  <c r="F1562" i="23"/>
  <c r="F7546" i="15" s="1"/>
  <c r="F7547" i="15" s="1"/>
  <c r="F1563" i="23"/>
  <c r="F7549" i="15" s="1"/>
  <c r="F7550" i="15" s="1"/>
  <c r="F1564" i="23"/>
  <c r="F7551" i="15" s="1"/>
  <c r="F7552" i="15" s="1"/>
  <c r="F1565" i="23"/>
  <c r="F7553" i="15" s="1"/>
  <c r="F7554" i="15" s="1"/>
  <c r="F1566" i="23"/>
  <c r="F1567" i="23"/>
  <c r="F1568" i="23"/>
  <c r="F7567" i="15" s="1"/>
  <c r="F1569" i="23"/>
  <c r="F1570" i="23"/>
  <c r="F1571" i="23"/>
  <c r="F7577" i="15" s="1"/>
  <c r="F1572" i="23"/>
  <c r="F7582" i="15" s="1"/>
  <c r="F7583" i="15" s="1"/>
  <c r="F1573" i="23"/>
  <c r="F7585" i="15" s="1"/>
  <c r="F1574" i="23"/>
  <c r="F7591" i="15" s="1"/>
  <c r="F1575" i="23"/>
  <c r="F7598" i="15" s="1"/>
  <c r="F7599" i="15" s="1"/>
  <c r="F1576" i="23"/>
  <c r="F1577" i="23"/>
  <c r="F7608" i="15" s="1"/>
  <c r="F1578" i="23"/>
  <c r="F1579" i="23"/>
  <c r="F1580" i="23"/>
  <c r="F7623" i="15" s="1"/>
  <c r="F1581" i="23"/>
  <c r="F7630" i="15" s="1"/>
  <c r="F1582" i="23"/>
  <c r="F1583" i="23"/>
  <c r="F1584" i="23"/>
  <c r="F7643" i="15" s="1"/>
  <c r="F1585" i="23"/>
  <c r="F1586" i="23"/>
  <c r="F7649" i="15" s="1"/>
  <c r="F7650" i="15" s="1"/>
  <c r="F1587" i="23"/>
  <c r="F7652" i="15" s="1"/>
  <c r="F1588" i="23"/>
  <c r="F7657" i="15" s="1"/>
  <c r="F1589" i="23"/>
  <c r="F1590" i="23"/>
  <c r="F7672" i="15" s="1"/>
  <c r="F1591" i="23"/>
  <c r="F1592" i="23"/>
  <c r="F1593" i="23"/>
  <c r="F1594" i="23"/>
  <c r="F7691" i="15" s="1"/>
  <c r="F1595" i="23"/>
  <c r="F7697" i="15" s="1"/>
  <c r="F1596" i="23"/>
  <c r="F7700" i="15" s="1"/>
  <c r="F1597" i="23"/>
  <c r="F7704" i="15" s="1"/>
  <c r="F7705" i="15" s="1"/>
  <c r="F1598" i="23"/>
  <c r="F7708" i="15" s="1"/>
  <c r="F1599" i="23"/>
  <c r="F1600" i="23"/>
  <c r="F1601" i="23"/>
  <c r="F1602" i="23"/>
  <c r="F7730" i="15" s="1"/>
  <c r="F7731" i="15" s="1"/>
  <c r="F1603" i="23"/>
  <c r="F1604" i="23"/>
  <c r="F7739" i="15" s="1"/>
  <c r="F1605" i="23"/>
  <c r="F7748" i="15" s="1"/>
  <c r="F1606" i="23"/>
  <c r="F7752" i="15" s="1"/>
  <c r="F1607" i="23"/>
  <c r="F7757" i="15" s="1"/>
  <c r="F1608" i="23"/>
  <c r="F1609" i="23"/>
  <c r="F1610" i="23"/>
  <c r="F1611" i="23"/>
  <c r="F7781" i="15" s="1"/>
  <c r="F1612" i="23"/>
  <c r="F7789" i="15" s="1"/>
  <c r="F7790" i="15" s="1"/>
  <c r="F1613" i="23"/>
  <c r="F7791" i="15" s="1"/>
  <c r="F7792" i="15" s="1"/>
  <c r="F1614" i="23"/>
  <c r="F7793" i="15" s="1"/>
  <c r="F1615" i="23"/>
  <c r="F1616" i="23"/>
  <c r="F7803" i="15" s="1"/>
  <c r="F7804" i="15" s="1"/>
  <c r="F1617" i="23"/>
  <c r="F1618" i="23"/>
  <c r="F1619" i="23"/>
  <c r="F7820" i="15" s="1"/>
  <c r="F7821" i="15" s="1"/>
  <c r="F1620" i="23"/>
  <c r="F7823" i="15" s="1"/>
  <c r="F7824" i="15" s="1"/>
  <c r="F1621" i="23"/>
  <c r="F7827" i="15" s="1"/>
  <c r="F7828" i="15" s="1"/>
  <c r="F1622" i="23"/>
  <c r="F7837" i="15" s="1"/>
  <c r="F1623" i="23"/>
  <c r="F7841" i="15" s="1"/>
  <c r="F1624" i="23"/>
  <c r="F7847" i="15" s="1"/>
  <c r="F1625" i="23"/>
  <c r="F1626" i="23"/>
  <c r="F7859" i="15" s="1"/>
  <c r="F1627" i="23"/>
  <c r="F7864" i="15" s="1"/>
  <c r="F1628" i="23"/>
  <c r="F7868" i="15" s="1"/>
  <c r="F1629" i="23"/>
  <c r="F1630" i="23"/>
  <c r="F7879" i="15" s="1"/>
  <c r="F7880" i="15" s="1"/>
  <c r="F1631" i="23"/>
  <c r="F1632" i="23"/>
  <c r="F1633" i="23"/>
  <c r="F7891" i="15" s="1"/>
  <c r="F1634" i="23"/>
  <c r="F7898" i="15" s="1"/>
  <c r="F7899" i="15" s="1"/>
  <c r="F1635" i="23"/>
  <c r="F7900" i="15" s="1"/>
  <c r="F1636" i="23"/>
  <c r="F7905" i="15" s="1"/>
  <c r="F1637" i="23"/>
  <c r="F7912" i="15" s="1"/>
  <c r="F1638" i="23"/>
  <c r="F7915" i="15" s="1"/>
  <c r="F7916" i="15" s="1"/>
  <c r="F1639" i="23"/>
  <c r="F1640" i="23"/>
  <c r="F1641" i="23"/>
  <c r="F7928" i="15" s="1"/>
  <c r="F1642" i="23"/>
  <c r="F1643" i="23"/>
  <c r="F7937" i="15" s="1"/>
  <c r="F1644" i="23"/>
  <c r="F7941" i="15" s="1"/>
  <c r="F1645" i="23"/>
  <c r="F7949" i="15" s="1"/>
  <c r="F1646" i="23"/>
  <c r="F7959" i="15" s="1"/>
  <c r="F1647" i="23"/>
  <c r="F1648" i="23"/>
  <c r="F1649" i="23"/>
  <c r="F1650" i="23"/>
  <c r="F7986" i="15" s="1"/>
  <c r="F7987" i="15" s="1"/>
  <c r="F1651" i="23"/>
  <c r="F7988" i="15" s="1"/>
  <c r="F1652" i="23"/>
  <c r="F7992" i="15" s="1"/>
  <c r="F1653" i="23"/>
  <c r="F7995" i="15" s="1"/>
  <c r="F1654" i="23"/>
  <c r="F8000" i="15" s="1"/>
  <c r="F1655" i="23"/>
  <c r="F8005" i="15" s="1"/>
  <c r="F1656" i="23"/>
  <c r="F8013" i="15" s="1"/>
  <c r="F8014" i="15" s="1"/>
  <c r="F1657" i="23"/>
  <c r="F1658" i="23"/>
  <c r="F1659" i="23"/>
  <c r="F8026" i="15" s="1"/>
  <c r="F1660" i="23"/>
  <c r="F8030" i="15" s="1"/>
  <c r="F8031" i="15" s="1"/>
  <c r="F1661" i="23"/>
  <c r="F8037" i="15" s="1"/>
  <c r="F8038" i="15" s="1"/>
  <c r="F1662" i="23"/>
  <c r="F8040" i="15" s="1"/>
  <c r="F1663" i="23"/>
  <c r="F8046" i="15" s="1"/>
  <c r="F1664" i="23"/>
  <c r="F8051" i="15" s="1"/>
  <c r="F8052" i="15" s="1"/>
  <c r="F1665" i="23"/>
  <c r="F1666" i="23"/>
  <c r="F8058" i="15" s="1"/>
  <c r="F1667" i="23"/>
  <c r="F8063" i="15" s="1"/>
  <c r="F1668" i="23"/>
  <c r="F8067" i="15" s="1"/>
  <c r="F1669" i="23"/>
  <c r="F8075" i="15" s="1"/>
  <c r="F8076" i="15" s="1"/>
  <c r="F1670" i="23"/>
  <c r="F8077" i="15" s="1"/>
  <c r="F1671" i="23"/>
  <c r="F1672" i="23"/>
  <c r="F1673" i="23"/>
  <c r="F1674" i="23"/>
  <c r="F1675" i="23"/>
  <c r="F8110" i="15" s="1"/>
  <c r="F1676" i="23"/>
  <c r="F8113" i="15" s="1"/>
  <c r="F1677" i="23"/>
  <c r="F8119" i="15" s="1"/>
  <c r="F8120" i="15" s="1"/>
  <c r="F1678" i="23"/>
  <c r="F1679" i="23"/>
  <c r="F1680" i="23"/>
  <c r="F1681" i="23"/>
  <c r="F1682" i="23"/>
  <c r="F8138" i="15" s="1"/>
  <c r="F8139" i="15" s="1"/>
  <c r="F1683" i="23"/>
  <c r="F8142" i="15" s="1"/>
  <c r="F1684" i="23"/>
  <c r="F8147" i="15" s="1"/>
  <c r="F1685" i="23"/>
  <c r="F8156" i="15" s="1"/>
  <c r="F8157" i="15" s="1"/>
  <c r="F1686" i="23"/>
  <c r="F8161" i="15" s="1"/>
  <c r="F1687" i="23"/>
  <c r="F8164" i="15" s="1"/>
  <c r="F8165" i="15" s="1"/>
  <c r="F1688" i="23"/>
  <c r="F1689" i="23"/>
  <c r="F1690" i="23"/>
  <c r="F1691" i="23"/>
  <c r="F8180" i="15" s="1"/>
  <c r="F1692" i="23"/>
  <c r="F8184" i="15" s="1"/>
  <c r="F8185" i="15" s="1"/>
  <c r="F1693" i="23"/>
  <c r="F1694" i="23"/>
  <c r="F8195" i="15" s="1"/>
  <c r="F8196" i="15" s="1"/>
  <c r="F1695" i="23"/>
  <c r="F8198" i="15" s="1"/>
  <c r="F8199" i="15" s="1"/>
  <c r="F1696" i="23"/>
  <c r="F1697" i="23"/>
  <c r="F8204" i="15" s="1"/>
  <c r="F8205" i="15" s="1"/>
  <c r="F1698" i="23"/>
  <c r="F8210" i="15" s="1"/>
  <c r="F8211" i="15" s="1"/>
  <c r="F1699" i="23"/>
  <c r="F8216" i="15" s="1"/>
  <c r="F1700" i="23"/>
  <c r="F8219" i="15" s="1"/>
  <c r="F1701" i="23"/>
  <c r="F8223" i="15" s="1"/>
  <c r="F1702" i="23"/>
  <c r="F8226" i="15" s="1"/>
  <c r="F8227" i="15" s="1"/>
  <c r="F1703" i="23"/>
  <c r="F8228" i="15" s="1"/>
  <c r="F1704" i="23"/>
  <c r="F1705" i="23"/>
  <c r="F1706" i="23"/>
  <c r="F8238" i="15" s="1"/>
  <c r="F8239" i="15" s="1"/>
  <c r="F1707" i="23"/>
  <c r="F1708" i="23"/>
  <c r="F8245" i="15" s="1"/>
  <c r="F1709" i="23"/>
  <c r="F8255" i="15" s="1"/>
  <c r="F8256" i="15" s="1"/>
  <c r="F1710" i="23"/>
  <c r="F8258" i="15" s="1"/>
  <c r="F8259" i="15" s="1"/>
  <c r="F1711" i="23"/>
  <c r="F1712" i="23"/>
  <c r="F1713" i="23"/>
  <c r="F1714" i="23"/>
  <c r="F1715" i="23"/>
  <c r="F8284" i="15" s="1"/>
  <c r="F8285" i="15" s="1"/>
  <c r="F1716" i="23"/>
  <c r="F8287" i="15" s="1"/>
  <c r="F1717" i="23"/>
  <c r="F8290" i="15" s="1"/>
  <c r="F1718" i="23"/>
  <c r="F1719" i="23"/>
  <c r="F8305" i="15" s="1"/>
  <c r="F1720" i="23"/>
  <c r="F8312" i="15" s="1"/>
  <c r="F8313" i="15" s="1"/>
  <c r="F1721" i="23"/>
  <c r="F1722" i="23"/>
  <c r="F8322" i="15" s="1"/>
  <c r="F8323" i="15" s="1"/>
  <c r="F1723" i="23"/>
  <c r="F8324" i="15" s="1"/>
  <c r="F1724" i="23"/>
  <c r="F8327" i="15" s="1"/>
  <c r="F8328" i="15" s="1"/>
  <c r="F1725" i="23"/>
  <c r="F8329" i="15" s="1"/>
  <c r="F8330" i="15" s="1"/>
  <c r="F1726" i="23"/>
  <c r="F8331" i="15" s="1"/>
  <c r="F8332" i="15" s="1"/>
  <c r="F1727" i="23"/>
  <c r="F1728" i="23"/>
  <c r="F8339" i="15" s="1"/>
  <c r="F1729" i="23"/>
  <c r="F1730" i="23"/>
  <c r="F8347" i="15" s="1"/>
  <c r="F1731" i="23"/>
  <c r="F1732" i="23"/>
  <c r="F8360" i="15" s="1"/>
  <c r="F1733" i="23"/>
  <c r="F8363" i="15" s="1"/>
  <c r="F1734" i="23"/>
  <c r="F8368" i="15" s="1"/>
  <c r="F1735" i="23"/>
  <c r="F1736" i="23"/>
  <c r="F1737" i="23"/>
  <c r="F1738" i="23"/>
  <c r="F1739" i="23"/>
  <c r="F1740" i="23"/>
  <c r="F8399" i="15" s="1"/>
  <c r="F8400" i="15" s="1"/>
  <c r="F1741" i="23"/>
  <c r="F8402" i="15" s="1"/>
  <c r="F8403" i="15" s="1"/>
  <c r="F1742" i="23"/>
  <c r="F8406" i="15" s="1"/>
  <c r="F1743" i="23"/>
  <c r="F8413" i="15" s="1"/>
  <c r="F8414" i="15" s="1"/>
  <c r="F1744" i="23"/>
  <c r="F1745" i="23"/>
  <c r="F1746" i="23"/>
  <c r="F1747" i="23"/>
  <c r="F8441" i="15" s="1"/>
  <c r="F8442" i="15" s="1"/>
  <c r="F1748" i="23"/>
  <c r="F8443" i="15" s="1"/>
  <c r="F1749" i="23"/>
  <c r="F1750" i="23"/>
  <c r="F8453" i="15" s="1"/>
  <c r="F8454" i="15" s="1"/>
  <c r="F1751" i="23"/>
  <c r="F1752" i="23"/>
  <c r="F1753" i="23"/>
  <c r="F1754" i="23"/>
  <c r="F8475" i="15" s="1"/>
  <c r="F1755" i="23"/>
  <c r="F1756" i="23"/>
  <c r="F8490" i="15" s="1"/>
  <c r="F1757" i="23"/>
  <c r="F8493" i="15" s="1"/>
  <c r="F1758" i="23"/>
  <c r="F8499" i="15" s="1"/>
  <c r="F1759" i="23"/>
  <c r="F8503" i="15" s="1"/>
  <c r="F1760" i="23"/>
  <c r="F1761" i="23"/>
  <c r="F1762" i="23"/>
  <c r="F8523" i="15" s="1"/>
  <c r="F1763" i="23"/>
  <c r="F8528" i="15" s="1"/>
  <c r="F1764" i="23"/>
  <c r="F8536" i="15" s="1"/>
  <c r="F8537" i="15" s="1"/>
  <c r="F1765" i="23"/>
  <c r="F8539" i="15" s="1"/>
  <c r="F1766" i="23"/>
  <c r="F8545" i="15" s="1"/>
  <c r="F1767" i="23"/>
  <c r="F1768" i="23"/>
  <c r="F8555" i="15" s="1"/>
  <c r="F1769" i="23"/>
  <c r="F1770" i="23"/>
  <c r="F8563" i="15" s="1"/>
  <c r="F1771" i="23"/>
  <c r="F8568" i="15" s="1"/>
  <c r="F1772" i="23"/>
  <c r="F1773" i="23"/>
  <c r="F8576" i="15" s="1"/>
  <c r="F8577" i="15" s="1"/>
  <c r="F1774" i="23"/>
  <c r="F1775" i="23"/>
  <c r="F1776" i="23"/>
  <c r="F1777" i="23"/>
  <c r="F1778" i="23"/>
  <c r="F8595" i="15" s="1"/>
  <c r="F1779" i="23"/>
  <c r="F8604" i="15" s="1"/>
  <c r="F1780" i="23"/>
  <c r="F8609" i="15" s="1"/>
  <c r="F1781" i="23"/>
  <c r="F8616" i="15" s="1"/>
  <c r="F8617" i="15" s="1"/>
  <c r="F1782" i="23"/>
  <c r="F8620" i="15" s="1"/>
  <c r="F8621" i="15" s="1"/>
  <c r="F1783" i="23"/>
  <c r="F8622" i="15" s="1"/>
  <c r="F1784" i="23"/>
  <c r="F8627" i="15" s="1"/>
  <c r="F8628" i="15" s="1"/>
  <c r="F1785" i="23"/>
  <c r="F1786" i="23"/>
  <c r="F8635" i="15" s="1"/>
  <c r="F1787" i="23"/>
  <c r="F1788" i="23"/>
  <c r="F8646" i="15" s="1"/>
  <c r="F1789" i="23"/>
  <c r="F8650" i="15" s="1"/>
  <c r="F1790" i="23"/>
  <c r="F1791" i="23"/>
  <c r="F8664" i="15" s="1"/>
  <c r="F1792" i="23"/>
  <c r="F1793" i="23"/>
  <c r="F1794" i="23"/>
  <c r="F8683" i="15" s="1"/>
  <c r="F1795" i="23"/>
  <c r="F8693" i="15" s="1"/>
  <c r="F8694" i="15" s="1"/>
  <c r="F1796" i="23"/>
  <c r="F8695" i="15" s="1"/>
  <c r="F1797" i="23"/>
  <c r="F1798" i="23"/>
  <c r="F8709" i="15" s="1"/>
  <c r="F1799" i="23"/>
  <c r="F1800" i="23"/>
  <c r="F1801" i="23"/>
  <c r="F1802" i="23"/>
  <c r="F8738" i="15" s="1"/>
  <c r="F8739" i="15" s="1"/>
  <c r="F1803" i="23"/>
  <c r="F8743" i="15" s="1"/>
  <c r="F1804" i="23"/>
  <c r="F8748" i="15" s="1"/>
  <c r="F1805" i="23"/>
  <c r="F8754" i="15" s="1"/>
  <c r="F1806" i="23"/>
  <c r="F8760" i="15" s="1"/>
  <c r="F1807" i="23"/>
  <c r="F1808" i="23"/>
  <c r="F8770" i="15" s="1"/>
  <c r="F1809" i="23"/>
  <c r="F1810" i="23"/>
  <c r="F1811" i="23"/>
  <c r="F8787" i="15" s="1"/>
  <c r="F1812" i="23"/>
  <c r="F8790" i="15" s="1"/>
  <c r="F1813" i="23"/>
  <c r="F8801" i="15" s="1"/>
  <c r="F1814" i="23"/>
  <c r="F8805" i="15" s="1"/>
  <c r="F1815" i="23"/>
  <c r="F1816" i="23"/>
  <c r="F1817" i="23"/>
  <c r="F8820" i="15" s="1"/>
  <c r="F1818" i="23"/>
  <c r="F8826" i="15" s="1"/>
  <c r="F1819" i="23"/>
  <c r="F8833" i="15" s="1"/>
  <c r="F1820" i="23"/>
  <c r="F8838" i="15" s="1"/>
  <c r="F1821" i="23"/>
  <c r="F8849" i="15" s="1"/>
  <c r="F8850" i="15" s="1"/>
  <c r="F1822" i="23"/>
  <c r="F8853" i="15" s="1"/>
  <c r="F8854" i="15" s="1"/>
  <c r="F1823" i="23"/>
  <c r="F1824" i="23"/>
  <c r="F8863" i="15" s="1"/>
  <c r="F8864" i="15" s="1"/>
  <c r="F1825" i="23"/>
  <c r="F1826" i="23"/>
  <c r="F8874" i="15" s="1"/>
  <c r="F1827" i="23"/>
  <c r="F1828" i="23"/>
  <c r="F8886" i="15" s="1"/>
  <c r="F1829" i="23"/>
  <c r="F8889" i="15" s="1"/>
  <c r="F1830" i="23"/>
  <c r="F8897" i="15" s="1"/>
  <c r="F1831" i="23"/>
  <c r="F1832" i="23"/>
  <c r="F1833" i="23"/>
  <c r="F1834" i="23"/>
  <c r="F8923" i="15" s="1"/>
  <c r="F1835" i="23"/>
  <c r="F8928" i="15" s="1"/>
  <c r="F1836" i="23"/>
  <c r="F8937" i="15" s="1"/>
  <c r="F1837" i="23"/>
  <c r="F8942" i="15" s="1"/>
  <c r="F1838" i="23"/>
  <c r="F8948" i="15" s="1"/>
  <c r="F1839" i="23"/>
  <c r="F8956" i="15" s="1"/>
  <c r="F8957" i="15" s="1"/>
  <c r="F1840" i="23"/>
  <c r="F1841" i="23"/>
  <c r="F1842" i="23"/>
  <c r="F8971" i="15" s="1"/>
  <c r="F8972" i="15" s="1"/>
  <c r="F1843" i="23"/>
  <c r="F8976" i="15" s="1"/>
  <c r="F8977" i="15" s="1"/>
  <c r="F1844" i="23"/>
  <c r="F8983" i="15" s="1"/>
  <c r="F8984" i="15" s="1"/>
  <c r="F1845" i="23"/>
  <c r="F8986" i="15" s="1"/>
  <c r="F1846" i="23"/>
  <c r="F8993" i="15" s="1"/>
  <c r="F1847" i="23"/>
  <c r="F1848" i="23"/>
  <c r="F1849" i="23"/>
  <c r="F1850" i="23"/>
  <c r="F1851" i="23"/>
  <c r="F9020" i="15" s="1"/>
  <c r="F1852" i="23"/>
  <c r="F9028" i="15" s="1"/>
  <c r="F9029" i="15" s="1"/>
  <c r="F1853" i="23"/>
  <c r="F9032" i="15" s="1"/>
  <c r="F9033" i="15" s="1"/>
  <c r="F1854" i="23"/>
  <c r="F9034" i="15" s="1"/>
  <c r="F1855" i="23"/>
  <c r="F1856" i="23"/>
  <c r="F1857" i="23"/>
  <c r="F1858" i="23"/>
  <c r="F9051" i="15" s="1"/>
  <c r="F1859" i="23"/>
  <c r="F9059" i="15" s="1"/>
  <c r="F1860" i="23"/>
  <c r="F9066" i="15" s="1"/>
  <c r="F1861" i="23"/>
  <c r="F9071" i="15" s="1"/>
  <c r="F1862" i="23"/>
  <c r="F9075" i="15" s="1"/>
  <c r="F9076" i="15" s="1"/>
  <c r="F1863" i="23"/>
  <c r="F9077" i="15" s="1"/>
  <c r="F1864" i="23"/>
  <c r="F1865" i="23"/>
  <c r="F1866" i="23"/>
  <c r="F9091" i="15" s="1"/>
  <c r="F9092" i="15" s="1"/>
  <c r="F1867" i="23"/>
  <c r="F9096" i="15" s="1"/>
  <c r="F1868" i="23"/>
  <c r="F9100" i="15" s="1"/>
  <c r="F1869" i="23"/>
  <c r="F9104" i="15" s="1"/>
  <c r="F1870" i="23"/>
  <c r="F9111" i="15" s="1"/>
  <c r="F1871" i="23"/>
  <c r="F1872" i="23"/>
  <c r="F9123" i="15" s="1"/>
  <c r="F9124" i="15" s="1"/>
  <c r="F1873" i="23"/>
  <c r="F1874" i="23"/>
  <c r="F9129" i="15" s="1"/>
  <c r="F1875" i="23"/>
  <c r="F9133" i="15" s="1"/>
  <c r="F1876" i="23"/>
  <c r="F9142" i="15" s="1"/>
  <c r="F1877" i="23"/>
  <c r="F9146" i="15" s="1"/>
  <c r="F1878" i="23"/>
  <c r="F9149" i="15" s="1"/>
  <c r="F1879" i="23"/>
  <c r="F9157" i="15" s="1"/>
  <c r="F1880" i="23"/>
  <c r="F9160" i="15" s="1"/>
  <c r="F1881" i="23"/>
  <c r="F1882" i="23"/>
  <c r="F1883" i="23"/>
  <c r="F1884" i="23"/>
  <c r="F9177" i="15" s="1"/>
  <c r="F1885" i="23"/>
  <c r="F9183" i="15" s="1"/>
  <c r="F1886" i="23"/>
  <c r="F9187" i="15" s="1"/>
  <c r="F9188" i="15" s="1"/>
  <c r="F1887" i="23"/>
  <c r="F1888" i="23"/>
  <c r="F9195" i="15" s="1"/>
  <c r="F9196" i="15" s="1"/>
  <c r="F1889" i="23"/>
  <c r="F1890" i="23"/>
  <c r="F1891" i="23"/>
  <c r="F9204" i="15" s="1"/>
  <c r="F1892" i="23"/>
  <c r="F9211" i="15" s="1"/>
  <c r="F1893" i="23"/>
  <c r="F9215" i="15" s="1"/>
  <c r="F9216" i="15" s="1"/>
  <c r="F1894" i="23"/>
  <c r="F9220" i="15" s="1"/>
  <c r="F1895" i="23"/>
  <c r="F9223" i="15" s="1"/>
  <c r="F9224" i="15" s="1"/>
  <c r="F1896" i="23"/>
  <c r="F1897" i="23"/>
  <c r="F1898" i="23"/>
  <c r="F1899" i="23"/>
  <c r="F9237" i="15" s="1"/>
  <c r="F1900" i="23"/>
  <c r="F9241" i="15" s="1"/>
  <c r="F1901" i="23"/>
  <c r="F9248" i="15" s="1"/>
  <c r="F1902" i="23"/>
  <c r="F1903" i="23"/>
  <c r="F1904" i="23"/>
  <c r="F1905" i="23"/>
  <c r="F1906" i="23"/>
  <c r="F1907" i="23"/>
  <c r="F9282" i="15" s="1"/>
  <c r="F1908" i="23"/>
  <c r="F9289" i="15" s="1"/>
  <c r="F9290" i="15" s="1"/>
  <c r="F1909" i="23"/>
  <c r="F9294" i="15" s="1"/>
  <c r="F1910" i="23"/>
  <c r="F1911" i="23"/>
  <c r="F9302" i="15" s="1"/>
  <c r="F9303" i="15" s="1"/>
  <c r="F1912" i="23"/>
  <c r="F1913" i="23"/>
  <c r="F1914" i="23"/>
  <c r="F1915" i="23"/>
  <c r="F9321" i="15" s="1"/>
  <c r="F9322" i="15" s="1"/>
  <c r="F1916" i="23"/>
  <c r="F9326" i="15" s="1"/>
  <c r="F1917" i="23"/>
  <c r="F9331" i="15" s="1"/>
  <c r="F1918" i="23"/>
  <c r="F9340" i="15" s="1"/>
  <c r="F1919" i="23"/>
  <c r="F9343" i="15" s="1"/>
  <c r="F1920" i="23"/>
  <c r="F9347" i="15" s="1"/>
  <c r="F1921" i="23"/>
  <c r="F1922" i="23"/>
  <c r="F9355" i="15" s="1"/>
  <c r="F1923" i="23"/>
  <c r="F9360" i="15" s="1"/>
  <c r="F1924" i="23"/>
  <c r="F9363" i="15" s="1"/>
  <c r="F1925" i="23"/>
  <c r="F9369" i="15" s="1"/>
  <c r="F1926" i="23"/>
  <c r="F1927" i="23"/>
  <c r="F1928" i="23"/>
  <c r="F9382" i="15" s="1"/>
  <c r="F1929" i="23"/>
  <c r="F1930" i="23"/>
  <c r="F1931" i="23"/>
  <c r="F9395" i="15" s="1"/>
  <c r="F1932" i="23"/>
  <c r="F9401" i="15" s="1"/>
  <c r="F1933" i="23"/>
  <c r="F9406" i="15" s="1"/>
  <c r="F1934" i="23"/>
  <c r="F9412" i="15" s="1"/>
  <c r="F9413" i="15" s="1"/>
  <c r="F1935" i="23"/>
  <c r="F9414" i="15" s="1"/>
  <c r="F1936" i="23"/>
  <c r="F1937" i="23"/>
  <c r="F1938" i="23"/>
  <c r="F9426" i="15" s="1"/>
  <c r="F1939" i="23"/>
  <c r="F9430" i="15" s="1"/>
  <c r="F1940" i="23"/>
  <c r="F9434" i="15" s="1"/>
  <c r="F1941" i="23"/>
  <c r="F9440" i="15" s="1"/>
  <c r="F9441" i="15" s="1"/>
  <c r="F1942" i="23"/>
  <c r="F9443" i="15" s="1"/>
  <c r="F1943" i="23"/>
  <c r="F9449" i="15" s="1"/>
  <c r="F1944" i="23"/>
  <c r="F9453" i="15" s="1"/>
  <c r="F9454" i="15" s="1"/>
  <c r="F1945" i="23"/>
  <c r="F1946" i="23"/>
  <c r="F9459" i="15" s="1"/>
  <c r="F1947" i="23"/>
  <c r="F9464" i="15" s="1"/>
  <c r="F1948" i="23"/>
  <c r="F9473" i="15" s="1"/>
  <c r="F9474" i="15" s="1"/>
  <c r="F1949" i="23"/>
  <c r="F9477" i="15" s="1"/>
  <c r="F9478" i="15" s="1"/>
  <c r="F1950" i="23"/>
  <c r="F9481" i="15" s="1"/>
  <c r="F1951" i="23"/>
  <c r="F9488" i="15" s="1"/>
  <c r="F1952" i="23"/>
  <c r="F9492" i="15" s="1"/>
  <c r="F9493" i="15" s="1"/>
  <c r="F1953" i="23"/>
  <c r="F1954" i="23"/>
  <c r="F1955" i="23"/>
  <c r="F9503" i="15" s="1"/>
  <c r="F1956" i="23"/>
  <c r="F9509" i="15" s="1"/>
  <c r="F1957" i="23"/>
  <c r="F9515" i="15" s="1"/>
  <c r="F1958" i="23"/>
  <c r="F9522" i="15" s="1"/>
  <c r="F9523" i="15" s="1"/>
  <c r="F1959" i="23"/>
  <c r="F9529" i="15" s="1"/>
  <c r="F1960" i="23"/>
  <c r="F9532" i="15" s="1"/>
  <c r="F9533" i="15" s="1"/>
  <c r="F1961" i="23"/>
  <c r="F1962" i="23"/>
  <c r="F1963" i="23"/>
  <c r="F9544" i="15" s="1"/>
  <c r="F9545" i="15" s="1"/>
  <c r="F1964" i="23"/>
  <c r="F9546" i="15" s="1"/>
  <c r="F1965" i="23"/>
  <c r="F9549" i="15" s="1"/>
  <c r="F9550" i="15" s="1"/>
  <c r="F1966" i="23"/>
  <c r="F9552" i="15" s="1"/>
  <c r="F1967" i="23"/>
  <c r="F1968" i="23"/>
  <c r="F1969" i="23"/>
  <c r="F1970" i="23"/>
  <c r="F1971" i="23"/>
  <c r="F9577" i="15" s="1"/>
  <c r="F9578" i="15" s="1"/>
  <c r="F1972" i="23"/>
  <c r="F9580" i="15" s="1"/>
  <c r="F1973" i="23"/>
  <c r="F1974" i="23"/>
  <c r="F1975" i="23"/>
  <c r="F1976" i="23"/>
  <c r="F1977" i="23"/>
  <c r="F1978" i="23"/>
  <c r="F9610" i="15" s="1"/>
  <c r="F1979" i="23"/>
  <c r="F9614" i="15" s="1"/>
  <c r="F9615" i="15" s="1"/>
  <c r="F1980" i="23"/>
  <c r="F9617" i="15" s="1"/>
  <c r="F1981" i="23"/>
  <c r="F9622" i="15" s="1"/>
  <c r="F1982" i="23"/>
  <c r="F9625" i="15" s="1"/>
  <c r="F1983" i="23"/>
  <c r="F9632" i="15" s="1"/>
  <c r="F1984" i="23"/>
  <c r="F9636" i="15" s="1"/>
  <c r="F1985" i="23"/>
  <c r="F1986" i="23"/>
  <c r="F9650" i="15" s="1"/>
  <c r="F9651" i="15" s="1"/>
  <c r="F1987" i="23"/>
  <c r="F9655" i="15" s="1"/>
  <c r="F1988" i="23"/>
  <c r="F9660" i="15" s="1"/>
  <c r="F1989" i="23"/>
  <c r="F9665" i="15" s="1"/>
  <c r="F1990" i="23"/>
  <c r="F9671" i="15" s="1"/>
  <c r="F9672" i="15" s="1"/>
  <c r="F1991" i="23"/>
  <c r="F1992" i="23"/>
  <c r="F9681" i="15" s="1"/>
  <c r="F9682" i="15" s="1"/>
  <c r="F1993" i="23"/>
  <c r="F1994" i="23"/>
  <c r="F9687" i="15" s="1"/>
  <c r="F9688" i="15" s="1"/>
  <c r="F1995" i="23"/>
  <c r="F9690" i="15" s="1"/>
  <c r="F1996" i="23"/>
  <c r="F9696" i="15" s="1"/>
  <c r="F1997" i="23"/>
  <c r="F1998" i="23"/>
  <c r="F9703" i="15" s="1"/>
  <c r="F1999" i="23"/>
  <c r="F9709" i="15" s="1"/>
  <c r="F2000" i="23"/>
  <c r="F9713" i="15" s="1"/>
  <c r="F2001" i="23"/>
  <c r="F2002" i="23"/>
  <c r="F9723" i="15" s="1"/>
  <c r="F2003" i="23"/>
  <c r="F9737" i="15" s="1"/>
  <c r="F9738" i="15" s="1"/>
  <c r="F2004" i="23"/>
  <c r="F9740" i="15" s="1"/>
  <c r="F2005" i="23"/>
  <c r="F9747" i="15" s="1"/>
  <c r="F2006" i="23"/>
  <c r="F9752" i="15" s="1"/>
  <c r="F2007" i="23"/>
  <c r="F9756" i="15" s="1"/>
  <c r="F2008" i="23"/>
  <c r="F9763" i="15" s="1"/>
  <c r="F9764" i="15" s="1"/>
  <c r="F2009" i="23"/>
  <c r="F2010" i="23"/>
  <c r="F9772" i="15" s="1"/>
  <c r="F9773" i="15" s="1"/>
  <c r="F2011" i="23"/>
  <c r="F9775" i="15" s="1"/>
  <c r="F2012" i="23"/>
  <c r="F9783" i="15" s="1"/>
  <c r="F2013" i="23"/>
  <c r="F9786" i="15" s="1"/>
  <c r="F9787" i="15" s="1"/>
  <c r="F2014" i="23"/>
  <c r="F9791" i="15" s="1"/>
  <c r="F9792" i="15" s="1"/>
  <c r="F2015" i="23"/>
  <c r="F2016" i="23"/>
  <c r="F9800" i="15" s="1"/>
  <c r="F9801" i="15" s="1"/>
  <c r="F2017" i="23"/>
  <c r="F9802" i="15" s="1"/>
  <c r="F9803" i="15" s="1"/>
  <c r="F2018" i="23"/>
  <c r="F2019" i="23"/>
  <c r="F9810" i="15" s="1"/>
  <c r="F2020" i="23"/>
  <c r="F9814" i="15" s="1"/>
  <c r="F2021" i="23"/>
  <c r="F9826" i="15" s="1"/>
  <c r="F9827" i="15" s="1"/>
  <c r="F2022" i="23"/>
  <c r="F9832" i="15" s="1"/>
  <c r="F2023" i="23"/>
  <c r="F9837" i="15" s="1"/>
  <c r="F2024" i="23"/>
  <c r="F2025" i="23"/>
  <c r="F2026" i="23"/>
  <c r="F2027" i="23"/>
  <c r="F9857" i="15" s="1"/>
  <c r="F9858" i="15" s="1"/>
  <c r="F2028" i="23"/>
  <c r="F9860" i="15" s="1"/>
  <c r="F2029" i="23"/>
  <c r="F9865" i="15" s="1"/>
  <c r="F9866" i="15" s="1"/>
  <c r="F2030" i="23"/>
  <c r="F9868" i="15" s="1"/>
  <c r="F9869" i="15" s="1"/>
  <c r="F2031" i="23"/>
  <c r="F9870" i="15" s="1"/>
  <c r="F9871" i="15" s="1"/>
  <c r="F2032" i="23"/>
  <c r="F2033" i="23"/>
  <c r="F2034" i="23"/>
  <c r="F9883" i="15" s="1"/>
  <c r="F2035" i="23"/>
  <c r="F9888" i="15" s="1"/>
  <c r="F9889" i="15" s="1"/>
  <c r="F2036" i="23"/>
  <c r="F9892" i="15" s="1"/>
  <c r="F9893" i="15" s="1"/>
  <c r="F2037" i="23"/>
  <c r="F9895" i="15" s="1"/>
  <c r="F9896" i="15" s="1"/>
  <c r="F2038" i="23"/>
  <c r="F9901" i="15" s="1"/>
  <c r="F9902" i="15" s="1"/>
  <c r="F2039" i="23"/>
  <c r="F9903" i="15" s="1"/>
  <c r="F2040" i="23"/>
  <c r="F2041" i="23"/>
  <c r="F2042" i="23"/>
  <c r="F2043" i="23"/>
  <c r="F9919" i="15" s="1"/>
  <c r="F2044" i="23"/>
  <c r="F9924" i="15" s="1"/>
  <c r="F2045" i="23"/>
  <c r="F9932" i="15" s="1"/>
  <c r="F9933" i="15" s="1"/>
  <c r="F2046" i="23"/>
  <c r="F9935" i="15" s="1"/>
  <c r="F2047" i="23"/>
  <c r="F9941" i="15" s="1"/>
  <c r="F2048" i="23"/>
  <c r="F9944" i="15" s="1"/>
  <c r="F9945" i="15" s="1"/>
  <c r="F2049" i="23"/>
  <c r="F2050" i="23"/>
  <c r="F2051" i="23"/>
  <c r="F9957" i="15" s="1"/>
  <c r="F2052" i="23"/>
  <c r="F9963" i="15" s="1"/>
  <c r="F9964" i="15" s="1"/>
  <c r="F2053" i="23"/>
  <c r="F9966" i="15" s="1"/>
  <c r="F2054" i="23"/>
  <c r="F9971" i="15" s="1"/>
  <c r="F2055" i="23"/>
  <c r="F9974" i="15" s="1"/>
  <c r="F2056" i="23"/>
  <c r="F2057" i="23"/>
  <c r="F2058" i="23"/>
  <c r="F9995" i="15" s="1"/>
  <c r="F2059" i="23"/>
  <c r="F10003" i="15" s="1"/>
  <c r="F2060" i="23"/>
  <c r="F10009" i="15" s="1"/>
  <c r="F2061" i="23"/>
  <c r="F2062" i="23"/>
  <c r="F10023" i="15" s="1"/>
  <c r="F2063" i="23"/>
  <c r="F10026" i="15" s="1"/>
  <c r="F2064" i="23"/>
  <c r="F2065" i="23"/>
  <c r="F10042" i="15" s="1"/>
  <c r="F10043" i="15" s="1"/>
  <c r="F2066" i="23"/>
  <c r="F2067" i="23"/>
  <c r="F10047" i="15" s="1"/>
  <c r="F10048" i="15" s="1"/>
  <c r="F2068" i="23"/>
  <c r="F10050" i="15" s="1"/>
  <c r="F2069" i="23"/>
  <c r="F10054" i="15" s="1"/>
  <c r="F2070" i="23"/>
  <c r="F10057" i="15" s="1"/>
  <c r="F10058" i="15" s="1"/>
  <c r="F2071" i="23"/>
  <c r="F10059" i="15" s="1"/>
  <c r="F2072" i="23"/>
  <c r="F2073" i="23"/>
  <c r="F2074" i="23"/>
  <c r="F10076" i="15" s="1"/>
  <c r="F10077" i="15" s="1"/>
  <c r="F2075" i="23"/>
  <c r="F10083" i="15" s="1"/>
  <c r="F2076" i="23"/>
  <c r="F10088" i="15" s="1"/>
  <c r="F10089" i="15" s="1"/>
  <c r="F2077" i="23"/>
  <c r="F10090" i="15" s="1"/>
  <c r="F2078" i="23"/>
  <c r="F10094" i="15" s="1"/>
  <c r="F10095" i="15" s="1"/>
  <c r="F2079" i="23"/>
  <c r="F10096" i="15" s="1"/>
  <c r="F2080" i="23"/>
  <c r="F2081" i="23"/>
  <c r="F2082" i="23"/>
  <c r="F10107" i="15" s="1"/>
  <c r="F2083" i="23"/>
  <c r="F10112" i="15" s="1"/>
  <c r="F2084" i="23"/>
  <c r="F10117" i="15" s="1"/>
  <c r="F10118" i="15" s="1"/>
  <c r="F2085" i="23"/>
  <c r="F10119" i="15" s="1"/>
  <c r="F2086" i="23"/>
  <c r="F10124" i="15" s="1"/>
  <c r="F2087" i="23"/>
  <c r="F10131" i="15" s="1"/>
  <c r="F2088" i="23"/>
  <c r="F10134" i="15" s="1"/>
  <c r="F10135" i="15" s="1"/>
  <c r="F2089" i="23"/>
  <c r="F10136" i="15" s="1"/>
  <c r="F10137" i="15" s="1"/>
  <c r="F2090" i="23"/>
  <c r="F10138" i="15" s="1"/>
  <c r="F2091" i="23"/>
  <c r="F10145" i="15" s="1"/>
  <c r="F2092" i="23"/>
  <c r="F10152" i="15" s="1"/>
  <c r="F2093" i="23"/>
  <c r="F10158" i="15" s="1"/>
  <c r="F10159" i="15" s="1"/>
  <c r="F2094" i="23"/>
  <c r="F10163" i="15" s="1"/>
  <c r="F2095" i="23"/>
  <c r="F10166" i="15" s="1"/>
  <c r="F2096" i="23"/>
  <c r="F2097" i="23"/>
  <c r="F10175" i="15" s="1"/>
  <c r="F2098" i="23"/>
  <c r="F2099" i="23"/>
  <c r="F10186" i="15" s="1"/>
  <c r="F10187" i="15" s="1"/>
  <c r="F2100" i="23"/>
  <c r="F10189" i="15" s="1"/>
  <c r="F2101" i="23"/>
  <c r="F2102" i="23"/>
  <c r="F10199" i="15" s="1"/>
  <c r="F2103" i="23"/>
  <c r="F10202" i="15" s="1"/>
  <c r="F2104" i="23"/>
  <c r="F10208" i="15" s="1"/>
  <c r="F2105" i="23"/>
  <c r="F10211" i="15" s="1"/>
  <c r="F2106" i="23"/>
  <c r="F10218" i="15" s="1"/>
  <c r="F10219" i="15" s="1"/>
  <c r="F2107" i="23"/>
  <c r="F10220" i="15" s="1"/>
  <c r="F2108" i="23"/>
  <c r="F10230" i="15" s="1"/>
  <c r="F2109" i="23"/>
  <c r="F10235" i="15" s="1"/>
  <c r="F10236" i="15" s="1"/>
  <c r="F2110" i="23"/>
  <c r="F10239" i="15" s="1"/>
  <c r="F2111" i="23"/>
  <c r="F10244" i="15" s="1"/>
  <c r="F2112" i="23"/>
  <c r="F2113" i="23"/>
  <c r="F2114" i="23"/>
  <c r="F2115" i="23"/>
  <c r="F10263" i="15" s="1"/>
  <c r="F2116" i="23"/>
  <c r="F10269" i="15" s="1"/>
  <c r="F10270" i="15" s="1"/>
  <c r="F2117" i="23"/>
  <c r="F10272" i="15" s="1"/>
  <c r="F10273" i="15" s="1"/>
  <c r="F2118" i="23"/>
  <c r="F10275" i="15" s="1"/>
  <c r="F2119" i="23"/>
  <c r="F10278" i="15" s="1"/>
  <c r="F10279" i="15" s="1"/>
  <c r="F2120" i="23"/>
  <c r="F2121" i="23"/>
  <c r="F2122" i="23"/>
  <c r="F10291" i="15" s="1"/>
  <c r="F2123" i="23"/>
  <c r="F10299" i="15" s="1"/>
  <c r="F10300" i="15" s="1"/>
  <c r="F2124" i="23"/>
  <c r="F10301" i="15" s="1"/>
  <c r="F2125" i="23"/>
  <c r="F10306" i="15" s="1"/>
  <c r="F2126" i="23"/>
  <c r="F10312" i="15" s="1"/>
  <c r="F10313" i="15" s="1"/>
  <c r="F2127" i="23"/>
  <c r="F10314" i="15" s="1"/>
  <c r="F10315" i="15" s="1"/>
  <c r="F2128" i="23"/>
  <c r="F2129" i="23"/>
  <c r="F10322" i="15" s="1"/>
  <c r="F2130" i="23"/>
  <c r="F2131" i="23"/>
  <c r="F10332" i="15" s="1"/>
  <c r="F10333" i="15" s="1"/>
  <c r="F2132" i="23"/>
  <c r="F10336" i="15" s="1"/>
  <c r="F10337" i="15" s="1"/>
  <c r="F2133" i="23"/>
  <c r="F10339" i="15" s="1"/>
  <c r="F2134" i="23"/>
  <c r="F10344" i="15" s="1"/>
  <c r="F2135" i="23"/>
  <c r="F10348" i="15" s="1"/>
  <c r="F2136" i="23"/>
  <c r="F2137" i="23"/>
  <c r="F10359" i="15" s="1"/>
  <c r="F2138" i="23"/>
  <c r="F10363" i="15" s="1"/>
  <c r="F2139" i="23"/>
  <c r="F10370" i="15" s="1"/>
  <c r="F2140" i="23"/>
  <c r="F10374" i="15" s="1"/>
  <c r="F10375" i="15" s="1"/>
  <c r="F2141" i="23"/>
  <c r="F2142" i="23"/>
  <c r="F10379" i="15" s="1"/>
  <c r="F2143" i="23"/>
  <c r="F10388" i="15" s="1"/>
  <c r="F10389" i="15" s="1"/>
  <c r="F2144" i="23"/>
  <c r="F10390" i="15" s="1"/>
  <c r="F10391" i="15" s="1"/>
  <c r="F2145" i="23"/>
  <c r="F2146" i="23"/>
  <c r="F2147" i="23"/>
  <c r="F10402" i="15" s="1"/>
  <c r="F10403" i="15" s="1"/>
  <c r="F2148" i="23"/>
  <c r="F10405" i="15" s="1"/>
  <c r="F2149" i="23"/>
  <c r="F10413" i="15" s="1"/>
  <c r="F2150" i="23"/>
  <c r="F10416" i="15" s="1"/>
  <c r="F2151" i="23"/>
  <c r="F10419" i="15" s="1"/>
  <c r="F2152" i="23"/>
  <c r="F10427" i="15" s="1"/>
  <c r="F2153" i="23"/>
  <c r="F10438" i="15" s="1"/>
  <c r="F10439" i="15" s="1"/>
  <c r="F2154" i="23"/>
  <c r="F10443" i="15" s="1"/>
  <c r="F2155" i="23"/>
  <c r="F10447" i="15" s="1"/>
  <c r="F2156" i="23"/>
  <c r="F10452" i="15" s="1"/>
  <c r="F2157" i="23"/>
  <c r="F10463" i="15" s="1"/>
  <c r="F10464" i="15" s="1"/>
  <c r="F2158" i="23"/>
  <c r="F10466" i="15" s="1"/>
  <c r="F2159" i="23"/>
  <c r="F10471" i="15" s="1"/>
  <c r="F2160" i="23"/>
  <c r="F10481" i="15" s="1"/>
  <c r="F10482" i="15" s="1"/>
  <c r="F2161" i="23"/>
  <c r="F2162" i="23"/>
  <c r="F2163" i="23"/>
  <c r="F10497" i="15" s="1"/>
  <c r="F2164" i="23"/>
  <c r="F10503" i="15" s="1"/>
  <c r="F2165" i="23"/>
  <c r="F10506" i="15" s="1"/>
  <c r="F2166" i="23"/>
  <c r="F10512" i="15" s="1"/>
  <c r="F2167" i="23"/>
  <c r="F10516" i="15" s="1"/>
  <c r="F2168" i="23"/>
  <c r="F2169" i="23"/>
  <c r="F10530" i="15" s="1"/>
  <c r="F2170" i="23"/>
  <c r="F2171" i="23"/>
  <c r="F2172" i="23"/>
  <c r="F2173" i="23"/>
  <c r="F10546" i="15" s="1"/>
  <c r="F2174" i="23"/>
  <c r="F10551" i="15" s="1"/>
  <c r="F2175" i="23"/>
  <c r="F10557" i="15" s="1"/>
  <c r="F2176" i="23"/>
  <c r="F10563" i="15" s="1"/>
  <c r="F10564" i="15" s="1"/>
  <c r="F2177" i="23"/>
  <c r="F10565" i="15" s="1"/>
  <c r="F10566" i="15" s="1"/>
  <c r="F2178" i="23"/>
  <c r="F10567" i="15" s="1"/>
  <c r="F10568" i="15" s="1"/>
  <c r="F2179" i="23"/>
  <c r="F10571" i="15" s="1"/>
  <c r="F10572" i="15" s="1"/>
  <c r="F2180" i="23"/>
  <c r="F10575" i="15" s="1"/>
  <c r="F2181" i="23"/>
  <c r="F10578" i="15" s="1"/>
  <c r="F2182" i="23"/>
  <c r="F10582" i="15" s="1"/>
  <c r="F2183" i="23"/>
  <c r="F10587" i="15" s="1"/>
  <c r="F2184" i="23"/>
  <c r="F2185" i="23"/>
  <c r="F2186" i="23"/>
  <c r="F10600" i="15" s="1"/>
  <c r="F10601" i="15" s="1"/>
  <c r="F2187" i="23"/>
  <c r="F10605" i="15" s="1"/>
  <c r="F10606" i="15" s="1"/>
  <c r="F2188" i="23"/>
  <c r="F10609" i="15" s="1"/>
  <c r="F2189" i="23"/>
  <c r="F10615" i="15" s="1"/>
  <c r="F10616" i="15" s="1"/>
  <c r="F2190" i="23"/>
  <c r="F10618" i="15" s="1"/>
  <c r="F2191" i="23"/>
  <c r="F10626" i="15" s="1"/>
  <c r="F2192" i="23"/>
  <c r="F2193" i="23"/>
  <c r="F2194" i="23"/>
  <c r="F10642" i="15" s="1"/>
  <c r="F10643" i="15" s="1"/>
  <c r="F2195" i="23"/>
  <c r="F10645" i="15" s="1"/>
  <c r="F10646" i="15" s="1"/>
  <c r="F2196" i="23"/>
  <c r="F10649" i="15" s="1"/>
  <c r="F2197" i="23"/>
  <c r="F10653" i="15" s="1"/>
  <c r="F2198" i="23"/>
  <c r="F10659" i="15" s="1"/>
  <c r="F2199" i="23"/>
  <c r="F10665" i="15" s="1"/>
  <c r="F10666" i="15" s="1"/>
  <c r="F2200" i="23"/>
  <c r="F10670" i="15" s="1"/>
  <c r="F10671" i="15" s="1"/>
  <c r="F2201" i="23"/>
  <c r="F10673" i="15" s="1"/>
  <c r="F2202" i="23"/>
  <c r="F10682" i="15" s="1"/>
  <c r="F10683" i="15" s="1"/>
  <c r="F2203" i="23"/>
  <c r="F10685" i="15" s="1"/>
  <c r="F2204" i="23"/>
  <c r="F10693" i="15" s="1"/>
  <c r="F2205" i="23"/>
  <c r="F10696" i="15" s="1"/>
  <c r="F2206" i="23"/>
  <c r="F10700" i="15" s="1"/>
  <c r="F2207" i="23"/>
  <c r="F10711" i="15" s="1"/>
  <c r="F2208" i="23"/>
  <c r="F10714" i="15" s="1"/>
  <c r="F10715" i="15" s="1"/>
  <c r="F2209" i="23"/>
  <c r="F2210" i="23"/>
  <c r="F10722" i="15" s="1"/>
  <c r="F10723" i="15" s="1"/>
  <c r="F2211" i="23"/>
  <c r="F10724" i="15" s="1"/>
  <c r="F2212" i="23"/>
  <c r="F10735" i="15" s="1"/>
  <c r="F2213" i="23"/>
  <c r="F10741" i="15" s="1"/>
  <c r="F2214" i="23"/>
  <c r="F10750" i="15" s="1"/>
  <c r="F2215" i="23"/>
  <c r="F10753" i="15" s="1"/>
  <c r="F2216" i="23"/>
  <c r="F2217" i="23"/>
  <c r="F2218" i="23"/>
  <c r="F10771" i="15" s="1"/>
  <c r="F2219" i="23"/>
  <c r="F10775" i="15" s="1"/>
  <c r="F2220" i="23"/>
  <c r="F10780" i="15" s="1"/>
  <c r="F2221" i="23"/>
  <c r="F10786" i="15" s="1"/>
  <c r="F2222" i="23"/>
  <c r="F10789" i="15" s="1"/>
  <c r="F2223" i="23"/>
  <c r="F10794" i="15" s="1"/>
  <c r="F2224" i="23"/>
  <c r="F2225" i="23"/>
  <c r="F2226" i="23"/>
  <c r="F10811" i="15" s="1"/>
  <c r="F2227" i="23"/>
  <c r="F10816" i="15" s="1"/>
  <c r="F2228" i="23"/>
  <c r="F10821" i="15" s="1"/>
  <c r="F10822" i="15" s="1"/>
  <c r="F2229" i="23"/>
  <c r="F10823" i="15" s="1"/>
  <c r="F2230" i="23"/>
  <c r="F10831" i="15" s="1"/>
  <c r="F2231" i="23"/>
  <c r="F10840" i="15" s="1"/>
  <c r="F10841" i="15" s="1"/>
  <c r="F2232" i="23"/>
  <c r="F2233" i="23"/>
  <c r="F2234" i="23"/>
  <c r="F10851" i="15" s="1"/>
  <c r="F2235" i="23"/>
  <c r="F10856" i="15" s="1"/>
  <c r="F2236" i="23"/>
  <c r="F10861" i="15" s="1"/>
  <c r="F2237" i="23"/>
  <c r="F10864" i="15" s="1"/>
  <c r="F2238" i="23"/>
  <c r="F10869" i="15" s="1"/>
  <c r="F10870" i="15" s="1"/>
  <c r="F2239" i="23"/>
  <c r="F10871" i="15" s="1"/>
  <c r="F2240" i="23"/>
  <c r="F2241" i="23"/>
  <c r="F2242" i="23"/>
  <c r="F10890" i="15" s="1"/>
  <c r="F10891" i="15" s="1"/>
  <c r="F2243" i="23"/>
  <c r="F10892" i="15" s="1"/>
  <c r="F2244" i="23"/>
  <c r="F10896" i="15" s="1"/>
  <c r="F2245" i="23"/>
  <c r="F10901" i="15" s="1"/>
  <c r="F10902" i="15" s="1"/>
  <c r="F2246" i="23"/>
  <c r="F10904" i="15" s="1"/>
  <c r="F2247" i="23"/>
  <c r="F10908" i="15" s="1"/>
  <c r="F10909" i="15" s="1"/>
  <c r="F2248" i="23"/>
  <c r="F2249" i="23"/>
  <c r="F10915" i="15" s="1"/>
  <c r="F10916" i="15" s="1"/>
  <c r="F2250" i="23"/>
  <c r="F2251" i="23"/>
  <c r="F10924" i="15" s="1"/>
  <c r="F2252" i="23"/>
  <c r="F10931" i="15" s="1"/>
  <c r="F10932" i="15" s="1"/>
  <c r="F2253" i="23"/>
  <c r="F10936" i="15" s="1"/>
  <c r="F2254" i="23"/>
  <c r="F10940" i="15" s="1"/>
  <c r="F2255" i="23"/>
  <c r="F10946" i="15" s="1"/>
  <c r="F2256" i="23"/>
  <c r="F2257" i="23"/>
  <c r="F2258" i="23"/>
  <c r="F10963" i="15" s="1"/>
  <c r="F2259" i="23"/>
  <c r="F10972" i="15" s="1"/>
  <c r="F10973" i="15" s="1"/>
  <c r="F2260" i="23"/>
  <c r="F10975" i="15" s="1"/>
  <c r="F2261" i="23"/>
  <c r="F10979" i="15" s="1"/>
  <c r="F10980" i="15" s="1"/>
  <c r="F2262" i="23"/>
  <c r="F10981" i="15" s="1"/>
  <c r="F2263" i="23"/>
  <c r="F10986" i="15" s="1"/>
  <c r="F2264" i="23"/>
  <c r="F2265" i="23"/>
  <c r="F2266" i="23"/>
  <c r="F11003" i="15" s="1"/>
  <c r="F2267" i="23"/>
  <c r="F11011" i="15" s="1"/>
  <c r="F2268" i="23"/>
  <c r="F11020" i="15" s="1"/>
  <c r="F2269" i="23"/>
  <c r="F11030" i="15" s="1"/>
  <c r="F2270" i="23"/>
  <c r="F11033" i="15" s="1"/>
  <c r="F2271" i="23"/>
  <c r="F11039" i="15" s="1"/>
  <c r="F11040" i="15" s="1"/>
  <c r="F2272" i="23"/>
  <c r="F2273" i="23"/>
  <c r="F2274" i="23"/>
  <c r="F2275" i="23"/>
  <c r="F11054" i="15" s="1"/>
  <c r="F2276" i="23"/>
  <c r="F11059" i="15" s="1"/>
  <c r="F2277" i="23"/>
  <c r="F11062" i="15" s="1"/>
  <c r="F11063" i="15" s="1"/>
  <c r="F2278" i="23"/>
  <c r="F11064" i="15" s="1"/>
  <c r="F2279" i="23"/>
  <c r="F11067" i="15" s="1"/>
  <c r="F2280" i="23"/>
  <c r="F2281" i="23"/>
  <c r="F11081" i="15" s="1"/>
  <c r="F2282" i="23"/>
  <c r="F2283" i="23"/>
  <c r="F11089" i="15" s="1"/>
  <c r="F2284" i="23"/>
  <c r="F11097" i="15" s="1"/>
  <c r="F2285" i="23"/>
  <c r="F11100" i="15" s="1"/>
  <c r="F11101" i="15" s="1"/>
  <c r="F2286" i="23"/>
  <c r="F11103" i="15" s="1"/>
  <c r="F11104" i="15" s="1"/>
  <c r="F2287" i="23"/>
  <c r="F11110" i="15" s="1"/>
  <c r="F2288" i="23"/>
  <c r="F2289" i="23"/>
  <c r="F2290" i="23"/>
  <c r="F2291" i="23"/>
  <c r="F11130" i="15" s="1"/>
  <c r="F2292" i="23"/>
  <c r="F11135" i="15" s="1"/>
  <c r="F2293" i="23"/>
  <c r="F11141" i="15" s="1"/>
  <c r="F2294" i="23"/>
  <c r="F11147" i="15" s="1"/>
  <c r="F2295" i="23"/>
  <c r="F11151" i="15" s="1"/>
  <c r="F2296" i="23"/>
  <c r="F11156" i="15" s="1"/>
  <c r="F11157" i="15" s="1"/>
  <c r="F2297" i="23"/>
  <c r="F11158" i="15" s="1"/>
  <c r="F11159" i="15" s="1"/>
  <c r="F2298" i="23"/>
  <c r="F11162" i="15" s="1"/>
  <c r="F11163" i="15" s="1"/>
  <c r="F2299" i="23"/>
  <c r="F11165" i="15" s="1"/>
  <c r="F2300" i="23"/>
  <c r="F11171" i="15" s="1"/>
  <c r="F2301" i="23"/>
  <c r="F11181" i="15" s="1"/>
  <c r="F11182" i="15" s="1"/>
  <c r="F2302" i="23"/>
  <c r="F11183" i="15" s="1"/>
  <c r="F2303" i="23"/>
  <c r="F11188" i="15" s="1"/>
  <c r="F11189" i="15" s="1"/>
  <c r="F2304" i="23"/>
  <c r="F2305" i="23"/>
  <c r="F2306" i="23"/>
  <c r="F2307" i="23"/>
  <c r="F11208" i="15" s="1"/>
  <c r="F11209" i="15" s="1"/>
  <c r="F2308" i="23"/>
  <c r="F11213" i="15" s="1"/>
  <c r="F11214" i="15" s="1"/>
  <c r="F2309" i="23"/>
  <c r="F11216" i="15" s="1"/>
  <c r="F2310" i="23"/>
  <c r="F11221" i="15" s="1"/>
  <c r="F2311" i="23"/>
  <c r="F11228" i="15" s="1"/>
  <c r="F2312" i="23"/>
  <c r="F11232" i="15" s="1"/>
  <c r="F2313" i="23"/>
  <c r="F11237" i="15" s="1"/>
  <c r="F11238" i="15" s="1"/>
  <c r="F2314" i="23"/>
  <c r="F11243" i="15" s="1"/>
  <c r="F2315" i="23"/>
  <c r="F11246" i="15" s="1"/>
  <c r="F2316" i="23"/>
  <c r="F11253" i="15" s="1"/>
  <c r="F2317" i="23"/>
  <c r="F11260" i="15" s="1"/>
  <c r="F2318" i="23"/>
  <c r="F11266" i="15" s="1"/>
  <c r="F2319" i="23"/>
  <c r="F11276" i="15" s="1"/>
  <c r="F2320" i="23"/>
  <c r="F2321" i="23"/>
  <c r="F2322" i="23"/>
  <c r="F11290" i="15" s="1"/>
  <c r="F2323" i="23"/>
  <c r="F11294" i="15" s="1"/>
  <c r="F11295" i="15" s="1"/>
  <c r="F2324" i="23"/>
  <c r="F11299" i="15" s="1"/>
  <c r="F11300" i="15" s="1"/>
  <c r="F2325" i="23"/>
  <c r="F11301" i="15" s="1"/>
  <c r="F2326" i="23"/>
  <c r="F11305" i="15" s="1"/>
  <c r="F2327" i="23"/>
  <c r="F11312" i="15" s="1"/>
  <c r="F2328" i="23"/>
  <c r="F2329" i="23"/>
  <c r="F2330" i="23"/>
  <c r="F2331" i="23"/>
  <c r="F11331" i="15" s="1"/>
  <c r="F2332" i="23"/>
  <c r="F11340" i="15" s="1"/>
  <c r="F2333" i="23"/>
  <c r="F11344" i="15" s="1"/>
  <c r="F2334" i="23"/>
  <c r="F11347" i="15" s="1"/>
  <c r="F2335" i="23"/>
  <c r="F11355" i="15" s="1"/>
  <c r="F11356" i="15" s="1"/>
  <c r="F2336" i="23"/>
  <c r="F2337" i="23"/>
  <c r="F2338" i="23"/>
  <c r="F2339" i="23"/>
  <c r="F11373" i="15" s="1"/>
  <c r="F2340" i="23"/>
  <c r="F11378" i="15" s="1"/>
  <c r="F2341" i="23"/>
  <c r="F11385" i="15" s="1"/>
  <c r="F2342" i="23"/>
  <c r="F11392" i="15" s="1"/>
  <c r="F11393" i="15" s="1"/>
  <c r="F2343" i="23"/>
  <c r="F11394" i="15" s="1"/>
  <c r="F2344" i="23"/>
  <c r="F2345" i="23"/>
  <c r="F2346" i="23"/>
  <c r="F2347" i="23"/>
  <c r="F11414" i="15" s="1"/>
  <c r="F2348" i="23"/>
  <c r="F11418" i="15" s="1"/>
  <c r="F2349" i="23"/>
  <c r="F11426" i="15" s="1"/>
  <c r="F2350" i="23"/>
  <c r="F11434" i="15" s="1"/>
  <c r="F11435" i="15" s="1"/>
  <c r="F2351" i="23"/>
  <c r="F11439" i="15" s="1"/>
  <c r="F2352" i="23"/>
  <c r="F11443" i="15" s="1"/>
  <c r="F2353" i="23"/>
  <c r="F2354" i="23"/>
  <c r="F2355" i="23"/>
  <c r="F11462" i="15" s="1"/>
  <c r="F11463" i="15" s="1"/>
  <c r="F2356" i="23"/>
  <c r="F11464" i="15" s="1"/>
  <c r="F2357" i="23"/>
  <c r="F11470" i="15" s="1"/>
  <c r="F2358" i="23"/>
  <c r="F11474" i="15" s="1"/>
  <c r="F2359" i="23"/>
  <c r="F11478" i="15" s="1"/>
  <c r="F2360" i="23"/>
  <c r="F2361" i="23"/>
  <c r="F2362" i="23"/>
  <c r="F2363" i="23"/>
  <c r="F2364" i="23"/>
  <c r="F11501" i="15" s="1"/>
  <c r="F2365" i="23"/>
  <c r="F11505" i="15" s="1"/>
  <c r="F11506" i="15" s="1"/>
  <c r="F2366" i="23"/>
  <c r="F11510" i="15" s="1"/>
  <c r="F11511" i="15" s="1"/>
  <c r="F2367" i="23"/>
  <c r="F11512" i="15" s="1"/>
  <c r="F2368" i="23"/>
  <c r="F2369" i="23"/>
  <c r="F11521" i="15" s="1"/>
  <c r="F2370" i="23"/>
  <c r="F11530" i="15" s="1"/>
  <c r="F11531" i="15" s="1"/>
  <c r="F2371" i="23"/>
  <c r="F11534" i="15" s="1"/>
  <c r="F2372" i="23"/>
  <c r="F11540" i="15" s="1"/>
  <c r="F2373" i="23"/>
  <c r="F11545" i="15" s="1"/>
  <c r="F2374" i="23"/>
  <c r="F11551" i="15" s="1"/>
  <c r="F2375" i="23"/>
  <c r="F11554" i="15" s="1"/>
  <c r="F2376" i="23"/>
  <c r="F2377" i="23"/>
  <c r="F11565" i="15" s="1"/>
  <c r="F2378" i="23"/>
  <c r="F2379" i="23"/>
  <c r="F11577" i="15" s="1"/>
  <c r="F2380" i="23"/>
  <c r="F11580" i="15" s="1"/>
  <c r="F2381" i="23"/>
  <c r="F11584" i="15" s="1"/>
  <c r="F2382" i="23"/>
  <c r="F11588" i="15" s="1"/>
  <c r="F2383" i="23"/>
  <c r="F11592" i="15" s="1"/>
  <c r="F11593" i="15" s="1"/>
  <c r="F2384" i="23"/>
  <c r="F2385" i="23"/>
  <c r="F11599" i="15" s="1"/>
  <c r="F2386" i="23"/>
  <c r="F11603" i="15" s="1"/>
  <c r="F2387" i="23"/>
  <c r="F11609" i="15" s="1"/>
  <c r="F11610" i="15" s="1"/>
  <c r="F2388" i="23"/>
  <c r="F11611" i="15" s="1"/>
  <c r="F11612" i="15" s="1"/>
  <c r="F2389" i="23"/>
  <c r="F11615" i="15" s="1"/>
  <c r="F2390" i="23"/>
  <c r="F11618" i="15" s="1"/>
  <c r="F2391" i="23"/>
  <c r="F11622" i="15" s="1"/>
  <c r="F2392" i="23"/>
  <c r="F11625" i="15" s="1"/>
  <c r="F2393" i="23"/>
  <c r="F2394" i="23"/>
  <c r="F11633" i="15" s="1"/>
  <c r="F11634" i="15" s="1"/>
  <c r="F2395" i="23"/>
  <c r="F11635" i="15" s="1"/>
  <c r="F2396" i="23"/>
  <c r="F11638" i="15" s="1"/>
  <c r="F2397" i="23"/>
  <c r="F11646" i="15" s="1"/>
  <c r="F2398" i="23"/>
  <c r="F11649" i="15" s="1"/>
  <c r="F2399" i="23"/>
  <c r="F11652" i="15" s="1"/>
  <c r="F2400" i="23"/>
  <c r="F2401" i="23"/>
  <c r="F11666" i="15" s="1"/>
  <c r="F2402" i="23"/>
  <c r="F2403" i="23"/>
  <c r="F11678" i="15" s="1"/>
  <c r="F2404" i="23"/>
  <c r="F11686" i="15" s="1"/>
  <c r="F11687" i="15" s="1"/>
  <c r="F2405" i="23"/>
  <c r="F11690" i="15" s="1"/>
  <c r="F2406" i="23"/>
  <c r="F11694" i="15" s="1"/>
  <c r="F2407" i="23"/>
  <c r="F11702" i="15" s="1"/>
  <c r="F2408" i="23"/>
  <c r="F2409" i="23"/>
  <c r="F11717" i="15" s="1"/>
  <c r="F2410" i="23"/>
  <c r="F11722" i="15" s="1"/>
  <c r="F2411" i="23"/>
  <c r="F11728" i="15" s="1"/>
  <c r="F2412" i="23"/>
  <c r="F11733" i="15" s="1"/>
  <c r="F11734" i="15" s="1"/>
  <c r="F2413" i="23"/>
  <c r="F11739" i="15" s="1"/>
  <c r="F11740" i="15" s="1"/>
  <c r="F2414" i="23"/>
  <c r="F11741" i="15" s="1"/>
  <c r="F2415" i="23"/>
  <c r="F11746" i="15" s="1"/>
  <c r="F2416" i="23"/>
  <c r="F2417" i="23"/>
  <c r="F2418" i="23"/>
  <c r="F11762" i="15" s="1"/>
  <c r="F11763" i="15" s="1"/>
  <c r="F2419" i="23"/>
  <c r="F11764" i="15" s="1"/>
  <c r="F11765" i="15" s="1"/>
  <c r="F2420" i="23"/>
  <c r="F11769" i="15" s="1"/>
  <c r="F2421" i="23"/>
  <c r="F11775" i="15" s="1"/>
  <c r="F2422" i="23"/>
  <c r="F11783" i="15" s="1"/>
  <c r="F2423" i="23"/>
  <c r="F11789" i="15" s="1"/>
  <c r="F2424" i="23"/>
  <c r="F2425" i="23"/>
  <c r="F2426" i="23"/>
  <c r="F2427" i="23"/>
  <c r="F11808" i="15" s="1"/>
  <c r="F2428" i="23"/>
  <c r="F11812" i="15" s="1"/>
  <c r="F2429" i="23"/>
  <c r="F11817" i="15" s="1"/>
  <c r="F11818" i="15" s="1"/>
  <c r="F2430" i="23"/>
  <c r="F11820" i="15" s="1"/>
  <c r="F2431" i="23"/>
  <c r="F11829" i="15" s="1"/>
  <c r="F2432" i="23"/>
  <c r="F2433" i="23"/>
  <c r="F2434" i="23"/>
  <c r="F2435" i="23"/>
  <c r="F11850" i="15" s="1"/>
  <c r="F11851" i="15" s="1"/>
  <c r="F2436" i="23"/>
  <c r="F11853" i="15" s="1"/>
  <c r="F2437" i="23"/>
  <c r="F11858" i="15" s="1"/>
  <c r="F2438" i="23"/>
  <c r="F11862" i="15" s="1"/>
  <c r="F11863" i="15" s="1"/>
  <c r="F2439" i="23"/>
  <c r="F11865" i="15" s="1"/>
  <c r="F2440" i="23"/>
  <c r="F2441" i="23"/>
  <c r="F11872" i="15" s="1"/>
  <c r="F2442" i="23"/>
  <c r="F2443" i="23"/>
  <c r="F11882" i="15" s="1"/>
  <c r="F11883" i="15" s="1"/>
  <c r="F2444" i="23"/>
  <c r="F11884" i="15" s="1"/>
  <c r="F2445" i="23"/>
  <c r="F11891" i="15" s="1"/>
  <c r="F2446" i="23"/>
  <c r="F11894" i="15" s="1"/>
  <c r="F2447" i="23"/>
  <c r="F11903" i="15" s="1"/>
  <c r="F2448" i="23"/>
  <c r="F11909" i="15" s="1"/>
  <c r="F11910" i="15" s="1"/>
  <c r="F2449" i="23"/>
  <c r="F11914" i="15" s="1"/>
  <c r="F11915" i="15" s="1"/>
  <c r="F2450" i="23"/>
  <c r="F2451" i="23"/>
  <c r="F11921" i="15" s="1"/>
  <c r="F2452" i="23"/>
  <c r="F11929" i="15" s="1"/>
  <c r="F2453" i="23"/>
  <c r="F11937" i="15" s="1"/>
  <c r="F2454" i="23"/>
  <c r="F11941" i="15" s="1"/>
  <c r="F2455" i="23"/>
  <c r="F11951" i="15" s="1"/>
  <c r="F2456" i="23"/>
  <c r="F11964" i="15" s="1"/>
  <c r="F2457" i="23"/>
  <c r="F2458" i="23"/>
  <c r="F11971" i="15" s="1"/>
  <c r="F2459" i="23"/>
  <c r="F11980" i="15" s="1"/>
  <c r="F11981" i="15" s="1"/>
  <c r="F2460" i="23"/>
  <c r="F11983" i="15" s="1"/>
  <c r="F2461" i="23"/>
  <c r="F11986" i="15" s="1"/>
  <c r="F2462" i="23"/>
  <c r="F11989" i="15" s="1"/>
  <c r="F2463" i="23"/>
  <c r="F11994" i="15" s="1"/>
  <c r="F2464" i="23"/>
  <c r="F11999" i="15" s="1"/>
  <c r="F12000" i="15" s="1"/>
  <c r="F2465" i="23"/>
  <c r="F12003" i="15" s="1"/>
  <c r="F12004" i="15" s="1"/>
  <c r="F2466" i="23"/>
  <c r="F2467" i="23"/>
  <c r="F12013" i="15" s="1"/>
  <c r="F12014" i="15" s="1"/>
  <c r="F2468" i="23"/>
  <c r="F12018" i="15" s="1"/>
  <c r="F2469" i="23"/>
  <c r="F12024" i="15" s="1"/>
  <c r="F2470" i="23"/>
  <c r="F12028" i="15" s="1"/>
  <c r="F2471" i="23"/>
  <c r="F12031" i="15" s="1"/>
  <c r="F2472" i="23"/>
  <c r="F12039" i="15" s="1"/>
  <c r="F2473" i="23"/>
  <c r="F12048" i="15" s="1"/>
  <c r="F12049" i="15" s="1"/>
  <c r="F2474" i="23"/>
  <c r="F12050" i="15" s="1"/>
  <c r="F2475" i="23"/>
  <c r="F12056" i="15" s="1"/>
  <c r="F2476" i="23"/>
  <c r="F12061" i="15" s="1"/>
  <c r="F2477" i="23"/>
  <c r="F12071" i="15" s="1"/>
  <c r="F2478" i="23"/>
  <c r="F12078" i="15" s="1"/>
  <c r="F12079" i="15" s="1"/>
  <c r="F2479" i="23"/>
  <c r="F12080" i="15" s="1"/>
  <c r="F2480" i="23"/>
  <c r="F12088" i="15" s="1"/>
  <c r="F2481" i="23"/>
  <c r="F12098" i="15" s="1"/>
  <c r="F2482" i="23"/>
  <c r="F2483" i="23"/>
  <c r="F12107" i="15" s="1"/>
  <c r="F2484" i="23"/>
  <c r="F12114" i="15" s="1"/>
  <c r="F2485" i="23"/>
  <c r="F12124" i="15" s="1"/>
  <c r="F2486" i="23"/>
  <c r="F12128" i="15" s="1"/>
  <c r="F2487" i="23"/>
  <c r="F12134" i="15" s="1"/>
  <c r="F2488" i="23"/>
  <c r="F12137" i="15" s="1"/>
  <c r="F2489" i="23"/>
  <c r="F12142" i="15" s="1"/>
  <c r="F2490" i="23"/>
  <c r="F2491" i="23"/>
  <c r="F12151" i="15" s="1"/>
  <c r="F2492" i="23"/>
  <c r="F12160" i="15" s="1"/>
  <c r="F12161" i="15" s="1"/>
  <c r="F2493" i="23"/>
  <c r="F12162" i="15" s="1"/>
  <c r="F2494" i="23"/>
  <c r="F12168" i="15" s="1"/>
  <c r="F2495" i="23"/>
  <c r="F12174" i="15" s="1"/>
  <c r="F12175" i="15" s="1"/>
  <c r="F2496" i="23"/>
  <c r="F12176" i="15" s="1"/>
  <c r="F2497" i="23"/>
  <c r="F12185" i="15" s="1"/>
  <c r="F12186" i="15" s="1"/>
  <c r="F2498" i="23"/>
  <c r="F12187" i="15" s="1"/>
  <c r="F2499" i="23"/>
  <c r="F12197" i="15" s="1"/>
  <c r="F2500" i="23"/>
  <c r="F12204" i="15" s="1"/>
  <c r="F12205" i="15" s="1"/>
  <c r="F2501" i="23"/>
  <c r="F12206" i="15" s="1"/>
  <c r="F2502" i="23"/>
  <c r="F12218" i="15" s="1"/>
  <c r="F2503" i="23"/>
  <c r="F12230" i="15" s="1"/>
  <c r="F2504" i="23"/>
  <c r="F12236" i="15" s="1"/>
  <c r="F2505" i="23"/>
  <c r="F12245" i="15" s="1"/>
  <c r="F2506" i="23"/>
  <c r="F12250" i="15" s="1"/>
  <c r="F2507" i="23"/>
  <c r="F12255" i="15" s="1"/>
  <c r="F2508" i="23"/>
  <c r="F12260" i="15" s="1"/>
  <c r="F2509" i="23"/>
  <c r="F12266" i="15" s="1"/>
  <c r="F2510" i="23"/>
  <c r="F12271" i="15" s="1"/>
  <c r="F2511" i="23"/>
  <c r="F12277" i="15" s="1"/>
  <c r="F2512" i="23"/>
  <c r="F12281" i="15" s="1"/>
  <c r="F12282" i="15" s="1"/>
  <c r="F2513" i="23"/>
  <c r="F12287" i="15" s="1"/>
  <c r="F2514" i="23"/>
  <c r="F2515" i="23"/>
  <c r="F12298" i="15" s="1"/>
  <c r="F2516" i="23"/>
  <c r="F12302" i="15" s="1"/>
  <c r="F12303" i="15" s="1"/>
  <c r="F2517" i="23"/>
  <c r="F12304" i="15" s="1"/>
  <c r="F12305" i="15" s="1"/>
  <c r="F2518" i="23"/>
  <c r="F12309" i="15" s="1"/>
  <c r="F2519" i="23"/>
  <c r="F12313" i="15" s="1"/>
  <c r="F2520" i="23"/>
  <c r="F12319" i="15" s="1"/>
  <c r="F2521" i="23"/>
  <c r="F12324" i="15" s="1"/>
  <c r="F12325" i="15" s="1"/>
  <c r="F2522" i="23"/>
  <c r="F2523" i="23"/>
  <c r="F12333" i="15" s="1"/>
  <c r="F12334" i="15" s="1"/>
  <c r="F2524" i="23"/>
  <c r="F12336" i="15" s="1"/>
  <c r="F2525" i="23"/>
  <c r="F12339" i="15" s="1"/>
  <c r="F2526" i="23"/>
  <c r="F12347" i="15" s="1"/>
  <c r="F12348" i="15" s="1"/>
  <c r="F2527" i="23"/>
  <c r="F12349" i="15" s="1"/>
  <c r="F2528" i="23"/>
  <c r="F12352" i="15" s="1"/>
  <c r="F2529" i="23"/>
  <c r="F2530" i="23"/>
  <c r="F12362" i="15" s="1"/>
  <c r="F12363" i="15" s="1"/>
  <c r="F2531" i="23"/>
  <c r="F12364" i="15" s="1"/>
  <c r="F12365" i="15" s="1"/>
  <c r="F2532" i="23"/>
  <c r="F12368" i="15" s="1"/>
  <c r="F12369" i="15" s="1"/>
  <c r="F2533" i="23"/>
  <c r="F12373" i="15" s="1"/>
  <c r="F2534" i="23"/>
  <c r="F12376" i="15" s="1"/>
  <c r="F2535" i="23"/>
  <c r="F12381" i="15" s="1"/>
  <c r="F2536" i="23"/>
  <c r="F12386" i="15" s="1"/>
  <c r="F2537" i="23"/>
  <c r="F2538" i="23"/>
  <c r="F2539" i="23"/>
  <c r="F12399" i="15" s="1"/>
  <c r="F12400" i="15" s="1"/>
  <c r="F2540" i="23"/>
  <c r="F12402" i="15" s="1"/>
  <c r="F2541" i="23"/>
  <c r="F12408" i="15" s="1"/>
  <c r="F2542" i="23"/>
  <c r="F12414" i="15" s="1"/>
  <c r="F2543" i="23"/>
  <c r="F12419" i="15" s="1"/>
  <c r="F2544" i="23"/>
  <c r="F12423" i="15" s="1"/>
  <c r="F2545" i="23"/>
  <c r="F12430" i="15" s="1"/>
  <c r="F2546" i="23"/>
  <c r="F2547" i="23"/>
  <c r="F12438" i="15" s="1"/>
  <c r="F12439" i="15" s="1"/>
  <c r="F2548" i="23"/>
  <c r="F12440" i="15" s="1"/>
  <c r="F2549" i="23"/>
  <c r="F12445" i="15" s="1"/>
  <c r="F2550" i="23"/>
  <c r="F12449" i="15" s="1"/>
  <c r="F2551" i="23"/>
  <c r="F12452" i="15" s="1"/>
  <c r="F2552" i="23"/>
  <c r="F12457" i="15" s="1"/>
  <c r="F2553" i="23"/>
  <c r="F12463" i="15" s="1"/>
  <c r="F2554" i="23"/>
  <c r="F2555" i="23"/>
  <c r="F12472" i="15" s="1"/>
  <c r="F2556" i="23"/>
  <c r="F12476" i="15" s="1"/>
  <c r="F2557" i="23"/>
  <c r="F12482" i="15" s="1"/>
  <c r="F2558" i="23"/>
  <c r="F12485" i="15" s="1"/>
  <c r="F2559" i="23"/>
  <c r="F12493" i="15" s="1"/>
  <c r="F12494" i="15" s="1"/>
  <c r="F2560" i="23"/>
  <c r="F12495" i="15" s="1"/>
  <c r="F12496" i="15" s="1"/>
  <c r="F2561" i="23"/>
  <c r="F12497" i="15" s="1"/>
  <c r="F2562" i="23"/>
  <c r="F12504" i="15" s="1"/>
  <c r="F2563" i="23"/>
  <c r="F12511" i="15" s="1"/>
  <c r="F12512" i="15" s="1"/>
  <c r="F2564" i="23"/>
  <c r="F12513" i="15" s="1"/>
  <c r="F2565" i="23"/>
  <c r="F12519" i="15" s="1"/>
  <c r="F12520" i="15" s="1"/>
  <c r="F2566" i="23"/>
  <c r="F12521" i="15" s="1"/>
  <c r="F2567" i="23"/>
  <c r="F12526" i="15" s="1"/>
  <c r="F2568" i="23"/>
  <c r="F12532" i="15" s="1"/>
  <c r="F2569" i="23"/>
  <c r="F2570" i="23"/>
  <c r="F2571" i="23"/>
  <c r="F12550" i="15" s="1"/>
  <c r="F2572" i="23"/>
  <c r="F12556" i="15" s="1"/>
  <c r="F12557" i="15" s="1"/>
  <c r="F2573" i="23"/>
  <c r="F12558" i="15" s="1"/>
  <c r="F2574" i="23"/>
  <c r="F12569" i="15" s="1"/>
  <c r="F12570" i="15" s="1"/>
  <c r="F2575" i="23"/>
  <c r="F12573" i="15" s="1"/>
  <c r="F2576" i="23"/>
  <c r="F12576" i="15" s="1"/>
  <c r="F2577" i="23"/>
  <c r="F2578" i="23"/>
  <c r="F2579" i="23"/>
  <c r="F12589" i="15" s="1"/>
  <c r="F2580" i="23"/>
  <c r="F12592" i="15" s="1"/>
  <c r="F2581" i="23"/>
  <c r="F12600" i="15" s="1"/>
  <c r="F2582" i="23"/>
  <c r="F12606" i="15" s="1"/>
  <c r="F2583" i="23"/>
  <c r="F12611" i="15" s="1"/>
  <c r="F2584" i="23"/>
  <c r="F12615" i="15" s="1"/>
  <c r="F2585" i="23"/>
  <c r="F2586" i="23"/>
  <c r="F2587" i="23"/>
  <c r="F12636" i="15" s="1"/>
  <c r="F2588" i="23"/>
  <c r="F12642" i="15" s="1"/>
  <c r="F2589" i="23"/>
  <c r="F12650" i="15" s="1"/>
  <c r="F12651" i="15" s="1"/>
  <c r="F2590" i="23"/>
  <c r="F12653" i="15" s="1"/>
  <c r="F2591" i="23"/>
  <c r="F12657" i="15" s="1"/>
  <c r="F2592" i="23"/>
  <c r="F12663" i="15" s="1"/>
  <c r="F12664" i="15" s="1"/>
  <c r="F2593" i="23"/>
  <c r="F12673" i="15" s="1"/>
  <c r="F12674" i="15" s="1"/>
  <c r="F2594" i="23"/>
  <c r="F12676" i="15" s="1"/>
  <c r="F2595" i="23"/>
  <c r="F12684" i="15" s="1"/>
  <c r="F2596" i="23"/>
  <c r="F12688" i="15" s="1"/>
  <c r="F2597" i="23"/>
  <c r="F12695" i="15" s="1"/>
  <c r="F2598" i="23"/>
  <c r="F12701" i="15" s="1"/>
  <c r="F2599" i="23"/>
  <c r="F12711" i="15" s="1"/>
  <c r="F2600" i="23"/>
  <c r="F12714" i="15" s="1"/>
  <c r="F2601" i="23"/>
  <c r="F12721" i="15" s="1"/>
  <c r="F2602" i="23"/>
  <c r="F12731" i="15" s="1"/>
  <c r="F12732" i="15" s="1"/>
  <c r="F2603" i="23"/>
  <c r="F12733" i="15" s="1"/>
  <c r="F2604" i="23"/>
  <c r="F12741" i="15" s="1"/>
  <c r="F2605" i="23"/>
  <c r="F12746" i="15" s="1"/>
  <c r="F2606" i="23"/>
  <c r="F12752" i="15" s="1"/>
  <c r="F2607" i="23"/>
  <c r="F12764" i="15" s="1"/>
  <c r="F2608" i="23"/>
  <c r="F12775" i="15" s="1"/>
  <c r="F2609" i="23"/>
  <c r="F2610" i="23"/>
  <c r="F12785" i="15" s="1"/>
  <c r="F2611" i="23"/>
  <c r="F12795" i="15" s="1"/>
  <c r="F2612" i="23"/>
  <c r="F12803" i="15" s="1"/>
  <c r="F2613" i="23"/>
  <c r="F12807" i="15" s="1"/>
  <c r="F2614" i="23"/>
  <c r="F12820" i="15" s="1"/>
  <c r="F12821" i="15" s="1"/>
  <c r="F2615" i="23"/>
  <c r="F12825" i="15" s="1"/>
  <c r="F2616" i="23"/>
  <c r="F12833" i="15" s="1"/>
  <c r="F2617" i="23"/>
  <c r="F12841" i="15" s="1"/>
  <c r="F2618" i="23"/>
  <c r="F12851" i="15" s="1"/>
  <c r="F2619" i="23"/>
  <c r="F12857" i="15" s="1"/>
  <c r="F2620" i="23"/>
  <c r="F12867" i="15" s="1"/>
  <c r="F2621" i="23"/>
  <c r="F12874" i="15" s="1"/>
  <c r="F2622" i="23"/>
  <c r="F12884" i="15" s="1"/>
  <c r="F2623" i="23"/>
  <c r="F12890" i="15" s="1"/>
  <c r="F2624" i="23"/>
  <c r="F12895" i="15" s="1"/>
  <c r="F2625" i="23"/>
  <c r="F12905" i="15" s="1"/>
  <c r="F2626" i="23"/>
  <c r="F12911" i="15" s="1"/>
  <c r="F2627" i="23"/>
  <c r="F12921" i="15" s="1"/>
  <c r="F2628" i="23"/>
  <c r="F12931" i="15" s="1"/>
  <c r="F2629" i="23"/>
  <c r="F12944" i="15" s="1"/>
  <c r="F12945" i="15" s="1"/>
  <c r="F2630" i="23"/>
  <c r="F12946" i="15" s="1"/>
  <c r="F2631" i="23"/>
  <c r="F12955" i="15" s="1"/>
  <c r="F2632" i="23"/>
  <c r="F12963" i="15" s="1"/>
  <c r="F2633" i="23"/>
  <c r="F12969" i="15" s="1"/>
  <c r="F2634" i="23"/>
  <c r="F12984" i="15" s="1"/>
  <c r="F12985" i="15" s="1"/>
  <c r="F2635" i="23"/>
  <c r="F12986" i="15" s="1"/>
  <c r="F2636" i="23"/>
  <c r="F13002" i="15" s="1"/>
  <c r="F2637" i="23"/>
  <c r="F13009" i="15" s="1"/>
  <c r="F2638" i="23"/>
  <c r="F13014" i="15" s="1"/>
  <c r="F2639" i="23"/>
  <c r="F13026" i="15" s="1"/>
  <c r="F13027" i="15" s="1"/>
  <c r="F2640" i="23"/>
  <c r="F13031" i="15" s="1"/>
  <c r="F2641" i="23"/>
  <c r="F13041" i="15" s="1"/>
  <c r="F13042" i="15" s="1"/>
  <c r="F2642" i="23"/>
  <c r="F13043" i="15" s="1"/>
  <c r="F2643" i="23"/>
  <c r="F13053" i="15" s="1"/>
  <c r="F2644" i="23"/>
  <c r="F13064" i="15" s="1"/>
  <c r="F13065" i="15" s="1"/>
  <c r="F2645" i="23"/>
  <c r="F13069" i="15" s="1"/>
  <c r="F2646" i="23"/>
  <c r="F13073" i="15" s="1"/>
  <c r="F2647" i="23"/>
  <c r="F13078" i="15" s="1"/>
  <c r="F2648" i="23"/>
  <c r="F13081" i="15" s="1"/>
  <c r="F2649" i="23"/>
  <c r="F13089" i="15" s="1"/>
  <c r="F13090" i="15" s="1"/>
  <c r="F2650" i="23"/>
  <c r="F13091" i="15" s="1"/>
  <c r="F2651" i="23"/>
  <c r="F13097" i="15" s="1"/>
  <c r="F2652" i="23"/>
  <c r="F13100" i="15" s="1"/>
  <c r="F13101" i="15" s="1"/>
  <c r="F2653" i="23"/>
  <c r="F13102" i="15" s="1"/>
  <c r="F2654" i="23"/>
  <c r="F13109" i="15" s="1"/>
  <c r="F13110" i="15" s="1"/>
  <c r="F2655" i="23"/>
  <c r="F13115" i="15" s="1"/>
  <c r="F13116" i="15" s="1"/>
  <c r="F2656" i="23"/>
  <c r="F13118" i="15" s="1"/>
  <c r="F2657" i="23"/>
  <c r="F2658" i="23"/>
  <c r="F13130" i="15" s="1"/>
  <c r="F2659" i="23"/>
  <c r="F13136" i="15" s="1"/>
  <c r="F13137" i="15" s="1"/>
  <c r="F2660" i="23"/>
  <c r="F13138" i="15" s="1"/>
  <c r="F13139" i="15" s="1"/>
  <c r="F2661" i="23"/>
  <c r="F13140" i="15" s="1"/>
  <c r="F2662" i="23"/>
  <c r="F13147" i="15" s="1"/>
  <c r="F2663" i="23"/>
  <c r="F13154" i="15" s="1"/>
  <c r="F2664" i="23"/>
  <c r="F13158" i="15" s="1"/>
  <c r="F2665" i="23"/>
  <c r="F13161" i="15" s="1"/>
  <c r="F2666" i="23"/>
  <c r="F13167" i="15" s="1"/>
  <c r="F13168" i="15" s="1"/>
  <c r="F2667" i="23"/>
  <c r="F13171" i="15" s="1"/>
  <c r="F2668" i="23"/>
  <c r="F13175" i="15" s="1"/>
  <c r="F2669" i="23"/>
  <c r="F13179" i="15" s="1"/>
  <c r="F13180" i="15" s="1"/>
  <c r="F2670" i="23"/>
  <c r="F13184" i="15" s="1"/>
  <c r="F13185" i="15" s="1"/>
  <c r="F2671" i="23"/>
  <c r="F13188" i="15" s="1"/>
  <c r="F2672" i="23"/>
  <c r="F13192" i="15" s="1"/>
  <c r="F2673" i="23"/>
  <c r="F2674" i="23"/>
  <c r="F13200" i="15" s="1"/>
  <c r="F2675" i="23"/>
  <c r="F13207" i="15" s="1"/>
  <c r="F13208" i="15" s="1"/>
  <c r="F2676" i="23"/>
  <c r="F13212" i="15" s="1"/>
  <c r="F13213" i="15" s="1"/>
  <c r="F2677" i="23"/>
  <c r="F13214" i="15" s="1"/>
  <c r="F2678" i="23"/>
  <c r="F13219" i="15" s="1"/>
  <c r="F2679" i="23"/>
  <c r="F13225" i="15" s="1"/>
  <c r="F2680" i="23"/>
  <c r="F13231" i="15" s="1"/>
  <c r="F2681" i="23"/>
  <c r="F2682" i="23"/>
  <c r="F13244" i="15" s="1"/>
  <c r="F2683" i="23"/>
  <c r="F13247" i="15" s="1"/>
  <c r="F2684" i="23"/>
  <c r="F13253" i="15" s="1"/>
  <c r="F2685" i="23"/>
  <c r="F13257" i="15" s="1"/>
  <c r="F2686" i="23"/>
  <c r="F13264" i="15" s="1"/>
  <c r="F13265" i="15" s="1"/>
  <c r="F2687" i="23"/>
  <c r="F13266" i="15" s="1"/>
  <c r="F2688" i="23"/>
  <c r="F13269" i="15" s="1"/>
  <c r="F2689" i="23"/>
  <c r="F2690" i="23"/>
  <c r="F13279" i="15" s="1"/>
  <c r="F13280" i="15" s="1"/>
  <c r="F2691" i="23"/>
  <c r="F13283" i="15" s="1"/>
  <c r="F2692" i="23"/>
  <c r="F13287" i="15" s="1"/>
  <c r="F2693" i="23"/>
  <c r="F13292" i="15" s="1"/>
  <c r="F2694" i="23"/>
  <c r="F13295" i="15" s="1"/>
  <c r="F2695" i="23"/>
  <c r="F13300" i="15" s="1"/>
  <c r="F2696" i="23"/>
  <c r="F13305" i="15" s="1"/>
  <c r="F2697" i="23"/>
  <c r="F2698" i="23"/>
  <c r="F13316" i="15" s="1"/>
  <c r="F2699" i="23"/>
  <c r="F13322" i="15" s="1"/>
  <c r="F2700" i="23"/>
  <c r="F13325" i="15" s="1"/>
  <c r="F13326" i="15" s="1"/>
  <c r="F2701" i="23"/>
  <c r="F13327" i="15" s="1"/>
  <c r="F2702" i="23"/>
  <c r="F13331" i="15" s="1"/>
  <c r="F2703" i="23"/>
  <c r="F13336" i="15" s="1"/>
  <c r="F13337" i="15" s="1"/>
  <c r="F2704" i="23"/>
  <c r="F13338" i="15" s="1"/>
  <c r="F2705" i="23"/>
  <c r="F13345" i="15" s="1"/>
  <c r="F13346" i="15" s="1"/>
  <c r="F2706" i="23"/>
  <c r="F13348" i="15" s="1"/>
  <c r="F2707" i="23"/>
  <c r="F13354" i="15" s="1"/>
  <c r="F2708" i="23"/>
  <c r="F13358" i="15" s="1"/>
  <c r="F2709" i="23"/>
  <c r="F13363" i="15" s="1"/>
  <c r="F2710" i="23"/>
  <c r="F13366" i="15" s="1"/>
  <c r="F13367" i="15" s="1"/>
  <c r="F2711" i="23"/>
  <c r="F13369" i="15" s="1"/>
  <c r="F2712" i="23"/>
  <c r="F13372" i="15" s="1"/>
  <c r="F2713" i="23"/>
  <c r="F13377" i="15" s="1"/>
  <c r="F2714" i="23"/>
  <c r="F13382" i="15" s="1"/>
  <c r="F13383" i="15" s="1"/>
  <c r="F2715" i="23"/>
  <c r="F13389" i="15" s="1"/>
  <c r="F13390" i="15" s="1"/>
  <c r="F2716" i="23"/>
  <c r="F13391" i="15" s="1"/>
  <c r="F2717" i="23"/>
  <c r="F13397" i="15" s="1"/>
  <c r="F2718" i="23"/>
  <c r="F13401" i="15" s="1"/>
  <c r="F2719" i="23"/>
  <c r="F13406" i="15" s="1"/>
  <c r="F2720" i="23"/>
  <c r="F13410" i="15" s="1"/>
  <c r="F2721" i="23"/>
  <c r="F13417" i="15" s="1"/>
  <c r="F2722" i="23"/>
  <c r="F13424" i="15" s="1"/>
  <c r="F2723" i="23"/>
  <c r="F13430" i="15" s="1"/>
  <c r="F13431" i="15" s="1"/>
  <c r="F2724" i="23"/>
  <c r="F13432" i="15" s="1"/>
  <c r="F2725" i="23"/>
  <c r="F13442" i="15" s="1"/>
  <c r="F2726" i="23"/>
  <c r="F13445" i="15" s="1"/>
  <c r="F2727" i="23"/>
  <c r="F13453" i="15" s="1"/>
  <c r="F13454" i="15" s="1"/>
  <c r="F2728" i="23"/>
  <c r="F13455" i="15" s="1"/>
  <c r="F2729" i="23"/>
  <c r="F2730" i="23"/>
  <c r="F13465" i="15" s="1"/>
  <c r="F2731" i="23"/>
  <c r="F13470" i="15" s="1"/>
  <c r="F2732" i="23"/>
  <c r="F13481" i="15" s="1"/>
  <c r="F2733" i="23"/>
  <c r="F13484" i="15" s="1"/>
  <c r="F13485" i="15" s="1"/>
  <c r="F2734" i="23"/>
  <c r="F13486" i="15" s="1"/>
  <c r="F13487" i="15" s="1"/>
  <c r="F2735" i="23"/>
  <c r="F13488" i="15" s="1"/>
  <c r="F13489" i="15" s="1"/>
  <c r="F2736" i="23"/>
  <c r="F13490" i="15" s="1"/>
  <c r="F2737" i="23"/>
  <c r="F13497" i="15" s="1"/>
  <c r="F13498" i="15" s="1"/>
  <c r="F2738" i="23"/>
  <c r="F13499" i="15" s="1"/>
  <c r="F13500" i="15" s="1"/>
  <c r="F2739" i="23"/>
  <c r="F13501" i="15" s="1"/>
  <c r="F13502" i="15" s="1"/>
  <c r="F2740" i="23"/>
  <c r="F13507" i="15" s="1"/>
  <c r="F13508" i="15" s="1"/>
  <c r="F2741" i="23"/>
  <c r="F13510" i="15" s="1"/>
  <c r="F2742" i="23"/>
  <c r="F13519" i="15" s="1"/>
  <c r="F13520" i="15" s="1"/>
  <c r="F2743" i="23"/>
  <c r="F13524" i="15" s="1"/>
  <c r="F13525" i="15" s="1"/>
  <c r="F2744" i="23"/>
  <c r="F13528" i="15" s="1"/>
  <c r="F2745" i="23"/>
  <c r="F2746" i="23"/>
  <c r="F13537" i="15" s="1"/>
  <c r="F2747" i="23"/>
  <c r="F13541" i="15" s="1"/>
  <c r="F13542" i="15" s="1"/>
  <c r="F2748" i="23"/>
  <c r="F13545" i="15" s="1"/>
  <c r="F2749" i="23"/>
  <c r="F13548" i="15" s="1"/>
  <c r="F2750" i="23"/>
  <c r="F13554" i="15" s="1"/>
  <c r="F2751" i="23"/>
  <c r="F13559" i="15" s="1"/>
  <c r="F13560" i="15" s="1"/>
  <c r="F2752" i="23"/>
  <c r="F13566" i="15" s="1"/>
  <c r="F2753" i="23"/>
  <c r="F13569" i="15" s="1"/>
  <c r="F2754" i="23"/>
  <c r="F13577" i="15" s="1"/>
  <c r="F13578" i="15" s="1"/>
  <c r="F2755" i="23"/>
  <c r="F13580" i="15" s="1"/>
  <c r="F2756" i="23"/>
  <c r="F13587" i="15" s="1"/>
  <c r="F13588" i="15" s="1"/>
  <c r="F2757" i="23"/>
  <c r="F13589" i="15" s="1"/>
  <c r="F2758" i="23"/>
  <c r="F13596" i="15" s="1"/>
  <c r="F13597" i="15" s="1"/>
  <c r="F2759" i="23"/>
  <c r="F13598" i="15" s="1"/>
  <c r="F2760" i="23"/>
  <c r="F13606" i="15" s="1"/>
  <c r="F2761" i="23"/>
  <c r="F2762" i="23"/>
  <c r="F13619" i="15" s="1"/>
  <c r="F2763" i="23"/>
  <c r="F13623" i="15" s="1"/>
  <c r="F2764" i="23"/>
  <c r="F13626" i="15" s="1"/>
  <c r="F2765" i="23"/>
  <c r="F13634" i="15" s="1"/>
  <c r="F2766" i="23"/>
  <c r="F13637" i="15" s="1"/>
  <c r="F2767" i="23"/>
  <c r="F13641" i="15" s="1"/>
  <c r="F13642" i="15" s="1"/>
  <c r="F2768" i="23"/>
  <c r="F13643" i="15" s="1"/>
  <c r="F2769" i="23"/>
  <c r="F13649" i="15" s="1"/>
  <c r="F2770" i="23"/>
  <c r="F13659" i="15" s="1"/>
  <c r="F2771" i="23"/>
  <c r="F13663" i="15" s="1"/>
  <c r="F2772" i="23"/>
  <c r="F13668" i="15" s="1"/>
  <c r="F2773" i="23"/>
  <c r="F13675" i="15" s="1"/>
  <c r="F2774" i="23"/>
  <c r="F13681" i="15" s="1"/>
  <c r="F13682" i="15" s="1"/>
  <c r="F2775" i="23"/>
  <c r="F13683" i="15" s="1"/>
  <c r="F2776" i="23"/>
  <c r="F13689" i="15" s="1"/>
  <c r="F13690" i="15" s="1"/>
  <c r="F2777" i="23"/>
  <c r="F2778" i="23"/>
  <c r="F13695" i="15" s="1"/>
  <c r="F2779" i="23"/>
  <c r="F13700" i="15" s="1"/>
  <c r="F2780" i="23"/>
  <c r="F13705" i="15" s="1"/>
  <c r="F13706" i="15" s="1"/>
  <c r="F2781" i="23"/>
  <c r="F13708" i="15" s="1"/>
  <c r="F2782" i="23"/>
  <c r="F13712" i="15" s="1"/>
  <c r="F13713" i="15" s="1"/>
  <c r="F2783" i="23"/>
  <c r="F13717" i="15" s="1"/>
  <c r="F2784" i="23"/>
  <c r="F13720" i="15" s="1"/>
  <c r="F2785" i="23"/>
  <c r="F13725" i="15" s="1"/>
  <c r="F13726" i="15" s="1"/>
  <c r="F2786" i="23"/>
  <c r="F13728" i="15" s="1"/>
  <c r="F13729" i="15" s="1"/>
  <c r="F2787" i="23"/>
  <c r="F13733" i="15" s="1"/>
  <c r="F2788" i="23"/>
  <c r="F13738" i="15" s="1"/>
  <c r="F13739" i="15" s="1"/>
  <c r="F2789" i="23"/>
  <c r="F13741" i="15" s="1"/>
  <c r="F2790" i="23"/>
  <c r="F13744" i="15" s="1"/>
  <c r="F2791" i="23"/>
  <c r="F13747" i="15" s="1"/>
  <c r="F2792" i="23"/>
  <c r="F13752" i="15" s="1"/>
  <c r="F2793" i="23"/>
  <c r="F13761" i="15" s="1"/>
  <c r="F13762" i="15" s="1"/>
  <c r="F2794" i="23"/>
  <c r="F13765" i="15" s="1"/>
  <c r="F13766" i="15" s="1"/>
  <c r="F2795" i="23"/>
  <c r="F13767" i="15" s="1"/>
  <c r="F2796" i="23"/>
  <c r="F13775" i="15" s="1"/>
  <c r="F2797" i="23"/>
  <c r="F13781" i="15" s="1"/>
  <c r="F2798" i="23"/>
  <c r="F13788" i="15" s="1"/>
  <c r="F2799" i="23"/>
  <c r="F13791" i="15" s="1"/>
  <c r="F2800" i="23"/>
  <c r="F13799" i="15" s="1"/>
  <c r="F2801" i="23"/>
  <c r="F2802" i="23"/>
  <c r="F13809" i="15" s="1"/>
  <c r="F2" i="23"/>
  <c r="D2" i="15"/>
  <c r="D3" i="15"/>
  <c r="D4" i="15"/>
  <c r="D5" i="15" s="1"/>
  <c r="D6" i="15"/>
  <c r="D7" i="15"/>
  <c r="D8" i="15" s="1"/>
  <c r="D9" i="15"/>
  <c r="D10" i="15"/>
  <c r="D11" i="15"/>
  <c r="D12" i="15" s="1"/>
  <c r="D13" i="15"/>
  <c r="D14" i="15"/>
  <c r="D15" i="15" s="1"/>
  <c r="D16" i="15"/>
  <c r="D17" i="15"/>
  <c r="D18" i="15"/>
  <c r="D19" i="15" s="1"/>
  <c r="D20" i="15"/>
  <c r="D21" i="15" s="1"/>
  <c r="D22" i="15"/>
  <c r="D23" i="15" s="1"/>
  <c r="D24" i="15"/>
  <c r="D25" i="15"/>
  <c r="D26" i="15"/>
  <c r="D27" i="15"/>
  <c r="D28" i="15" s="1"/>
  <c r="D29" i="15"/>
  <c r="D30" i="15"/>
  <c r="D31" i="15" s="1"/>
  <c r="D32" i="15"/>
  <c r="D33" i="15"/>
  <c r="D34" i="15"/>
  <c r="D35" i="15" s="1"/>
  <c r="D36" i="15"/>
  <c r="D37" i="15"/>
  <c r="D38" i="15"/>
  <c r="D39" i="15"/>
  <c r="D40" i="15"/>
  <c r="D41" i="15" s="1"/>
  <c r="D42" i="15"/>
  <c r="D43" i="15"/>
  <c r="D44" i="15"/>
  <c r="D45" i="15" s="1"/>
  <c r="D46" i="15"/>
  <c r="D47" i="15"/>
  <c r="D48" i="15"/>
  <c r="D49" i="15" s="1"/>
  <c r="D50" i="15"/>
  <c r="D51" i="15"/>
  <c r="D52" i="15"/>
  <c r="D53" i="15"/>
  <c r="D54" i="15" s="1"/>
  <c r="D55" i="15"/>
  <c r="D56" i="15"/>
  <c r="D57" i="15"/>
  <c r="D58" i="15"/>
  <c r="D59" i="15"/>
  <c r="D60" i="15" s="1"/>
  <c r="D61" i="15"/>
  <c r="D62" i="15"/>
  <c r="D63" i="15" s="1"/>
  <c r="D64" i="15"/>
  <c r="D65" i="15"/>
  <c r="D66" i="15"/>
  <c r="D67" i="15"/>
  <c r="D68" i="15" s="1"/>
  <c r="D69" i="15"/>
  <c r="D70" i="15"/>
  <c r="D71" i="15"/>
  <c r="D72" i="15" s="1"/>
  <c r="D73" i="15"/>
  <c r="D74" i="15"/>
  <c r="D75" i="15"/>
  <c r="D76" i="15"/>
  <c r="D77" i="15" s="1"/>
  <c r="D78" i="15"/>
  <c r="D79" i="15"/>
  <c r="D80" i="15"/>
  <c r="D81" i="15"/>
  <c r="D82" i="15"/>
  <c r="D83" i="15" s="1"/>
  <c r="D84" i="15"/>
  <c r="D85" i="15"/>
  <c r="D86" i="15"/>
  <c r="D87" i="15"/>
  <c r="D88" i="15" s="1"/>
  <c r="D89" i="15"/>
  <c r="D90" i="15"/>
  <c r="D91" i="15"/>
  <c r="D92" i="15"/>
  <c r="D93" i="15"/>
  <c r="D94" i="15" s="1"/>
  <c r="D95" i="15"/>
  <c r="D96" i="15"/>
  <c r="D97" i="15"/>
  <c r="D98" i="15"/>
  <c r="D99" i="15" s="1"/>
  <c r="D100" i="15"/>
  <c r="D101" i="15"/>
  <c r="D102" i="15" s="1"/>
  <c r="D103" i="15"/>
  <c r="D104" i="15"/>
  <c r="D105" i="15"/>
  <c r="D106" i="15"/>
  <c r="D107" i="15" s="1"/>
  <c r="D108" i="15"/>
  <c r="D109" i="15"/>
  <c r="D110" i="15"/>
  <c r="D111" i="15"/>
  <c r="D112" i="15" s="1"/>
  <c r="D113" i="15"/>
  <c r="D114" i="15"/>
  <c r="D115" i="15"/>
  <c r="D116" i="15"/>
  <c r="D117" i="15"/>
  <c r="D118" i="15"/>
  <c r="D119" i="15"/>
  <c r="D120" i="15" s="1"/>
  <c r="D121" i="15"/>
  <c r="D122" i="15"/>
  <c r="D123" i="15"/>
  <c r="D124" i="15"/>
  <c r="D125" i="15" s="1"/>
  <c r="D126" i="15"/>
  <c r="D127" i="15"/>
  <c r="D128" i="15"/>
  <c r="D129" i="15"/>
  <c r="D130" i="15" s="1"/>
  <c r="D131" i="15"/>
  <c r="D132" i="15"/>
  <c r="D133" i="15"/>
  <c r="D134" i="15"/>
  <c r="D135" i="15"/>
  <c r="D136" i="15" s="1"/>
  <c r="D137" i="15"/>
  <c r="D138" i="15"/>
  <c r="D139" i="15"/>
  <c r="D140" i="15"/>
  <c r="D141" i="15" s="1"/>
  <c r="D142" i="15"/>
  <c r="D143" i="15" s="1"/>
  <c r="D144" i="15"/>
  <c r="D145" i="15"/>
  <c r="D146" i="15"/>
  <c r="D147" i="15"/>
  <c r="D148" i="15" s="1"/>
  <c r="D149" i="15"/>
  <c r="D150" i="15"/>
  <c r="D151" i="15" s="1"/>
  <c r="D152" i="15"/>
  <c r="D153" i="15"/>
  <c r="D154" i="15"/>
  <c r="D155" i="15" s="1"/>
  <c r="D156" i="15"/>
  <c r="D157" i="15"/>
  <c r="D158" i="15" s="1"/>
  <c r="D159" i="15"/>
  <c r="D160" i="15"/>
  <c r="D161" i="15"/>
  <c r="D162" i="15"/>
  <c r="D163" i="15"/>
  <c r="D164" i="15"/>
  <c r="D165" i="15" s="1"/>
  <c r="D166" i="15"/>
  <c r="D167" i="15"/>
  <c r="D168" i="15" s="1"/>
  <c r="D169" i="15"/>
  <c r="D170" i="15"/>
  <c r="D171" i="15"/>
  <c r="D172" i="15" s="1"/>
  <c r="D173" i="15"/>
  <c r="D174" i="15"/>
  <c r="D175" i="15"/>
  <c r="D176" i="15"/>
  <c r="D177" i="15"/>
  <c r="D178" i="15" s="1"/>
  <c r="D179" i="15"/>
  <c r="D180" i="15"/>
  <c r="D181" i="15"/>
  <c r="D182" i="15"/>
  <c r="D183" i="15" s="1"/>
  <c r="D184" i="15"/>
  <c r="D185" i="15"/>
  <c r="D186" i="15"/>
  <c r="D187" i="15"/>
  <c r="D188" i="15"/>
  <c r="D189" i="15" s="1"/>
  <c r="D190" i="15"/>
  <c r="D191" i="15"/>
  <c r="D192" i="15" s="1"/>
  <c r="D193" i="15"/>
  <c r="D194" i="15" s="1"/>
  <c r="D195" i="15"/>
  <c r="D196" i="15"/>
  <c r="D197" i="15"/>
  <c r="D198" i="15"/>
  <c r="D199" i="15"/>
  <c r="D200" i="15"/>
  <c r="D201" i="15"/>
  <c r="D202" i="15"/>
  <c r="D203" i="15"/>
  <c r="D204" i="15" s="1"/>
  <c r="D205" i="15"/>
  <c r="D206" i="15"/>
  <c r="D207" i="15"/>
  <c r="D208" i="15" s="1"/>
  <c r="D209" i="15"/>
  <c r="D210" i="15"/>
  <c r="D211" i="15"/>
  <c r="D212" i="15"/>
  <c r="D213" i="15" s="1"/>
  <c r="D214" i="15"/>
  <c r="D215" i="15"/>
  <c r="D216" i="15" s="1"/>
  <c r="D217" i="15"/>
  <c r="D218" i="15"/>
  <c r="D219" i="15" s="1"/>
  <c r="D220" i="15"/>
  <c r="D221" i="15"/>
  <c r="D222" i="15"/>
  <c r="D223" i="15" s="1"/>
  <c r="D224" i="15"/>
  <c r="D225" i="15"/>
  <c r="D226" i="15"/>
  <c r="D227" i="15"/>
  <c r="D228" i="15" s="1"/>
  <c r="D229" i="15"/>
  <c r="D230" i="15"/>
  <c r="D231" i="15"/>
  <c r="D232" i="15"/>
  <c r="D233" i="15"/>
  <c r="D234" i="15" s="1"/>
  <c r="D235" i="15"/>
  <c r="D236" i="15"/>
  <c r="D237" i="15"/>
  <c r="D238" i="15" s="1"/>
  <c r="D239" i="15"/>
  <c r="D240" i="15"/>
  <c r="D241" i="15" s="1"/>
  <c r="D242" i="15"/>
  <c r="D243" i="15"/>
  <c r="D244" i="15" s="1"/>
  <c r="D245" i="15"/>
  <c r="D246" i="15"/>
  <c r="D247" i="15"/>
  <c r="D248" i="15"/>
  <c r="D249" i="15" s="1"/>
  <c r="D250" i="15"/>
  <c r="D251" i="15"/>
  <c r="D252" i="15"/>
  <c r="D253" i="15"/>
  <c r="D254" i="15" s="1"/>
  <c r="D255" i="15"/>
  <c r="D256" i="15"/>
  <c r="D257" i="15" s="1"/>
  <c r="D258" i="15"/>
  <c r="D259" i="15"/>
  <c r="D260" i="15"/>
  <c r="D261" i="15"/>
  <c r="D262" i="15" s="1"/>
  <c r="D263" i="15"/>
  <c r="D264" i="15"/>
  <c r="D265" i="15"/>
  <c r="D266" i="15"/>
  <c r="D267" i="15" s="1"/>
  <c r="D268" i="15"/>
  <c r="D269" i="15"/>
  <c r="D270" i="15" s="1"/>
  <c r="D271" i="15"/>
  <c r="D272" i="15"/>
  <c r="D273" i="15"/>
  <c r="D274" i="15"/>
  <c r="D275" i="15"/>
  <c r="D276" i="15" s="1"/>
  <c r="D277" i="15"/>
  <c r="D278" i="15"/>
  <c r="D279" i="15"/>
  <c r="D280" i="15" s="1"/>
  <c r="D281" i="15"/>
  <c r="D282" i="15"/>
  <c r="D283" i="15"/>
  <c r="D284" i="15"/>
  <c r="D285" i="15" s="1"/>
  <c r="D286" i="15"/>
  <c r="D287" i="15"/>
  <c r="D288" i="15"/>
  <c r="D289" i="15"/>
  <c r="D290" i="15" s="1"/>
  <c r="D291" i="15"/>
  <c r="D292" i="15"/>
  <c r="D293" i="15" s="1"/>
  <c r="D294" i="15"/>
  <c r="D295" i="15"/>
  <c r="D296" i="15"/>
  <c r="D297" i="15"/>
  <c r="D298" i="15" s="1"/>
  <c r="D299" i="15"/>
  <c r="D300" i="15"/>
  <c r="D301" i="15"/>
  <c r="D302" i="15"/>
  <c r="D303" i="15" s="1"/>
  <c r="D304" i="15"/>
  <c r="D305" i="15"/>
  <c r="D306" i="15"/>
  <c r="D307" i="15"/>
  <c r="D308" i="15" s="1"/>
  <c r="D309" i="15"/>
  <c r="D310" i="15"/>
  <c r="D311" i="15" s="1"/>
  <c r="D312" i="15"/>
  <c r="D313" i="15" s="1"/>
  <c r="D314" i="15"/>
  <c r="D315" i="15"/>
  <c r="D316" i="15"/>
  <c r="D317" i="15"/>
  <c r="D318" i="15" s="1"/>
  <c r="D319" i="15"/>
  <c r="D320" i="15"/>
  <c r="D321" i="15"/>
  <c r="D322" i="15" s="1"/>
  <c r="D323" i="15"/>
  <c r="D324" i="15"/>
  <c r="D325" i="15"/>
  <c r="D326" i="15"/>
  <c r="D327" i="15"/>
  <c r="D328" i="15"/>
  <c r="D329" i="15" s="1"/>
  <c r="D330" i="15"/>
  <c r="D331" i="15"/>
  <c r="D332" i="15"/>
  <c r="D333" i="15"/>
  <c r="D334" i="15" s="1"/>
  <c r="D335" i="15"/>
  <c r="D336" i="15"/>
  <c r="D337" i="15"/>
  <c r="D338" i="15" s="1"/>
  <c r="D339" i="15"/>
  <c r="D340" i="15"/>
  <c r="D341" i="15"/>
  <c r="D342" i="15" s="1"/>
  <c r="D343" i="15"/>
  <c r="D344" i="15"/>
  <c r="D345" i="15" s="1"/>
  <c r="D346" i="15"/>
  <c r="D347" i="15"/>
  <c r="D348" i="15"/>
  <c r="D349" i="15"/>
  <c r="D350" i="15" s="1"/>
  <c r="D351" i="15"/>
  <c r="D352" i="15"/>
  <c r="D353" i="15"/>
  <c r="D354" i="15" s="1"/>
  <c r="D355" i="15"/>
  <c r="D356" i="15"/>
  <c r="D357" i="15"/>
  <c r="D358" i="15"/>
  <c r="D359" i="15"/>
  <c r="D360" i="15"/>
  <c r="D361" i="15" s="1"/>
  <c r="D362" i="15"/>
  <c r="D363" i="15" s="1"/>
  <c r="D364" i="15"/>
  <c r="D365" i="15"/>
  <c r="D366" i="15"/>
  <c r="D367" i="15" s="1"/>
  <c r="D368" i="15"/>
  <c r="D369" i="15"/>
  <c r="D370" i="15"/>
  <c r="D371" i="15" s="1"/>
  <c r="D372" i="15"/>
  <c r="D373" i="15"/>
  <c r="D374" i="15"/>
  <c r="D375" i="15"/>
  <c r="D376" i="15" s="1"/>
  <c r="D377" i="15"/>
  <c r="D378" i="15"/>
  <c r="D379" i="15"/>
  <c r="D380" i="15" s="1"/>
  <c r="D381" i="15"/>
  <c r="D382" i="15"/>
  <c r="D383" i="15"/>
  <c r="D384" i="15" s="1"/>
  <c r="D385" i="15"/>
  <c r="D386" i="15"/>
  <c r="D387" i="15" s="1"/>
  <c r="D388" i="15"/>
  <c r="D389" i="15"/>
  <c r="D390" i="15"/>
  <c r="D391" i="15"/>
  <c r="D392" i="15" s="1"/>
  <c r="D393" i="15"/>
  <c r="D394" i="15"/>
  <c r="D395" i="15"/>
  <c r="D396" i="15"/>
  <c r="D397" i="15"/>
  <c r="D398" i="15"/>
  <c r="D399" i="15" s="1"/>
  <c r="D400" i="15"/>
  <c r="D401" i="15"/>
  <c r="D402" i="15"/>
  <c r="D403" i="15"/>
  <c r="D404" i="15"/>
  <c r="D405" i="15" s="1"/>
  <c r="D406" i="15"/>
  <c r="D407" i="15"/>
  <c r="D408" i="15"/>
  <c r="D409" i="15"/>
  <c r="D410" i="15"/>
  <c r="D411" i="15" s="1"/>
  <c r="D412" i="15"/>
  <c r="D413" i="15"/>
  <c r="D414" i="15" s="1"/>
  <c r="D415" i="15"/>
  <c r="D416" i="15"/>
  <c r="D417" i="15"/>
  <c r="D418" i="15" s="1"/>
  <c r="D419" i="15"/>
  <c r="D420" i="15" s="1"/>
  <c r="D421" i="15"/>
  <c r="D422" i="15"/>
  <c r="D423" i="15"/>
  <c r="D424" i="15"/>
  <c r="D425" i="15"/>
  <c r="D426" i="15" s="1"/>
  <c r="D427" i="15"/>
  <c r="D428" i="15"/>
  <c r="D429" i="15"/>
  <c r="D430" i="15"/>
  <c r="D431" i="15"/>
  <c r="D432" i="15"/>
  <c r="D433" i="15" s="1"/>
  <c r="D434" i="15"/>
  <c r="D435" i="15"/>
  <c r="D436" i="15"/>
  <c r="D437" i="15"/>
  <c r="D438" i="15"/>
  <c r="D439" i="15"/>
  <c r="D440" i="15"/>
  <c r="D441" i="15" s="1"/>
  <c r="D442" i="15"/>
  <c r="D443" i="15"/>
  <c r="D444" i="15"/>
  <c r="D445" i="15"/>
  <c r="D446" i="15"/>
  <c r="D447" i="15"/>
  <c r="D448" i="15"/>
  <c r="D449" i="15"/>
  <c r="D450" i="15" s="1"/>
  <c r="D451" i="15"/>
  <c r="D452" i="15"/>
  <c r="D453" i="15"/>
  <c r="D454" i="15"/>
  <c r="D455" i="15"/>
  <c r="D456" i="15" s="1"/>
  <c r="D457" i="15"/>
  <c r="D458" i="15"/>
  <c r="D459" i="15"/>
  <c r="D460" i="15"/>
  <c r="D461" i="15"/>
  <c r="D462" i="15"/>
  <c r="D463" i="15" s="1"/>
  <c r="D464" i="15"/>
  <c r="D465" i="15"/>
  <c r="D466" i="15"/>
  <c r="D467" i="15" s="1"/>
  <c r="D468" i="15"/>
  <c r="D469" i="15"/>
  <c r="D470" i="15"/>
  <c r="D471" i="15" s="1"/>
  <c r="D472" i="15"/>
  <c r="D473" i="15"/>
  <c r="D474" i="15"/>
  <c r="D475" i="15"/>
  <c r="D476" i="15"/>
  <c r="D477" i="15"/>
  <c r="D478" i="15" s="1"/>
  <c r="D479" i="15"/>
  <c r="D480" i="15"/>
  <c r="D481" i="15"/>
  <c r="D482" i="15"/>
  <c r="D483" i="15" s="1"/>
  <c r="D484" i="15"/>
  <c r="D485" i="15"/>
  <c r="D486" i="15" s="1"/>
  <c r="D487" i="15"/>
  <c r="D488" i="15" s="1"/>
  <c r="D489" i="15"/>
  <c r="D490" i="15"/>
  <c r="D491" i="15"/>
  <c r="D492" i="15" s="1"/>
  <c r="D493" i="15"/>
  <c r="D494" i="15"/>
  <c r="D495" i="15"/>
  <c r="D496" i="15"/>
  <c r="D497" i="15" s="1"/>
  <c r="D498" i="15"/>
  <c r="D499" i="15"/>
  <c r="D500" i="15"/>
  <c r="D501" i="15"/>
  <c r="D502" i="15"/>
  <c r="D503" i="15" s="1"/>
  <c r="D504" i="15"/>
  <c r="D505" i="15"/>
  <c r="D506" i="15"/>
  <c r="D507" i="15"/>
  <c r="D508" i="15"/>
  <c r="D509" i="15" s="1"/>
  <c r="D510" i="15"/>
  <c r="D511" i="15"/>
  <c r="D512" i="15" s="1"/>
  <c r="D513" i="15"/>
  <c r="D514" i="15"/>
  <c r="D515" i="15"/>
  <c r="D516" i="15" s="1"/>
  <c r="D517" i="15"/>
  <c r="D518" i="15"/>
  <c r="D519" i="15"/>
  <c r="D520" i="15" s="1"/>
  <c r="D521" i="15"/>
  <c r="D522" i="15"/>
  <c r="D523" i="15"/>
  <c r="D524" i="15"/>
  <c r="D525" i="15"/>
  <c r="D526" i="15"/>
  <c r="D527" i="15" s="1"/>
  <c r="D528" i="15"/>
  <c r="D529" i="15"/>
  <c r="D530" i="15"/>
  <c r="D531" i="15" s="1"/>
  <c r="D532" i="15"/>
  <c r="D533" i="15"/>
  <c r="D534" i="15" s="1"/>
  <c r="D535" i="15"/>
  <c r="D536" i="15"/>
  <c r="D537" i="15"/>
  <c r="D538" i="15"/>
  <c r="D539" i="15" s="1"/>
  <c r="D540" i="15"/>
  <c r="D541" i="15"/>
  <c r="D542" i="15"/>
  <c r="D543" i="15"/>
  <c r="D544" i="15"/>
  <c r="D545" i="15"/>
  <c r="D546" i="15"/>
  <c r="D547" i="15"/>
  <c r="D548" i="15" s="1"/>
  <c r="D549" i="15"/>
  <c r="D550" i="15"/>
  <c r="D551" i="15"/>
  <c r="D552" i="15"/>
  <c r="D553" i="15"/>
  <c r="D554" i="15" s="1"/>
  <c r="D555" i="15"/>
  <c r="D556" i="15"/>
  <c r="D557" i="15"/>
  <c r="D558" i="15"/>
  <c r="D559" i="15" s="1"/>
  <c r="D560" i="15"/>
  <c r="D561" i="15"/>
  <c r="D562" i="15"/>
  <c r="D563" i="15" s="1"/>
  <c r="D564" i="15"/>
  <c r="D565" i="15"/>
  <c r="D566" i="15"/>
  <c r="D567" i="15"/>
  <c r="D568" i="15"/>
  <c r="D569" i="15" s="1"/>
  <c r="D570" i="15"/>
  <c r="D571" i="15"/>
  <c r="D572" i="15"/>
  <c r="D573" i="15" s="1"/>
  <c r="D574" i="15"/>
  <c r="D575" i="15"/>
  <c r="D576" i="15"/>
  <c r="D577" i="15"/>
  <c r="D578" i="15"/>
  <c r="D579" i="15"/>
  <c r="D580" i="15"/>
  <c r="D581" i="15" s="1"/>
  <c r="D582" i="15"/>
  <c r="D583" i="15"/>
  <c r="D584" i="15" s="1"/>
  <c r="D585" i="15"/>
  <c r="D586" i="15" s="1"/>
  <c r="D587" i="15"/>
  <c r="D588" i="15"/>
  <c r="D589" i="15"/>
  <c r="D590" i="15" s="1"/>
  <c r="D591" i="15"/>
  <c r="D592" i="15"/>
  <c r="D593" i="15" s="1"/>
  <c r="D594" i="15"/>
  <c r="D595" i="15"/>
  <c r="D596" i="15" s="1"/>
  <c r="D597" i="15"/>
  <c r="D598" i="15"/>
  <c r="D599" i="15" s="1"/>
  <c r="D600" i="15"/>
  <c r="D601" i="15"/>
  <c r="D602" i="15"/>
  <c r="D603" i="15"/>
  <c r="D604" i="15" s="1"/>
  <c r="D605" i="15"/>
  <c r="D606" i="15"/>
  <c r="D607" i="15"/>
  <c r="D608" i="15" s="1"/>
  <c r="D609" i="15"/>
  <c r="D610" i="15"/>
  <c r="D611" i="15"/>
  <c r="D612" i="15"/>
  <c r="D613" i="15"/>
  <c r="D614" i="15" s="1"/>
  <c r="D615" i="15"/>
  <c r="D616" i="15"/>
  <c r="D617" i="15"/>
  <c r="D618" i="15"/>
  <c r="D619" i="15" s="1"/>
  <c r="D620" i="15"/>
  <c r="D621" i="15"/>
  <c r="D622" i="15"/>
  <c r="D623" i="15"/>
  <c r="D624" i="15"/>
  <c r="D625" i="15"/>
  <c r="D626" i="15" s="1"/>
  <c r="D627" i="15"/>
  <c r="D628" i="15"/>
  <c r="D629" i="15" s="1"/>
  <c r="D630" i="15"/>
  <c r="D631" i="15"/>
  <c r="D632" i="15"/>
  <c r="D633" i="15"/>
  <c r="D634" i="15"/>
  <c r="D635" i="15" s="1"/>
  <c r="D636" i="15"/>
  <c r="D637" i="15"/>
  <c r="D638" i="15"/>
  <c r="D639" i="15"/>
  <c r="D640" i="15"/>
  <c r="D641" i="15"/>
  <c r="D642" i="15" s="1"/>
  <c r="D643" i="15"/>
  <c r="D644" i="15"/>
  <c r="D645" i="15"/>
  <c r="D646" i="15"/>
  <c r="D647" i="15"/>
  <c r="D648" i="15" s="1"/>
  <c r="D649" i="15"/>
  <c r="D650" i="15"/>
  <c r="D651" i="15"/>
  <c r="D652" i="15"/>
  <c r="D653" i="15"/>
  <c r="D654" i="15"/>
  <c r="D655" i="15" s="1"/>
  <c r="D656" i="15"/>
  <c r="D657" i="15"/>
  <c r="D658" i="15"/>
  <c r="D659" i="15" s="1"/>
  <c r="D660" i="15"/>
  <c r="D661" i="15"/>
  <c r="D662" i="15"/>
  <c r="D663" i="15"/>
  <c r="D664" i="15"/>
  <c r="D665" i="15" s="1"/>
  <c r="D666" i="15"/>
  <c r="D667" i="15"/>
  <c r="D668" i="15" s="1"/>
  <c r="D669" i="15"/>
  <c r="D670" i="15"/>
  <c r="D671" i="15"/>
  <c r="D672" i="15"/>
  <c r="D673" i="15"/>
  <c r="D674" i="15" s="1"/>
  <c r="D675" i="15"/>
  <c r="D676" i="15"/>
  <c r="D677" i="15"/>
  <c r="D678" i="15"/>
  <c r="D679" i="15" s="1"/>
  <c r="D680" i="15"/>
  <c r="D681" i="15"/>
  <c r="D682" i="15"/>
  <c r="D683" i="15" s="1"/>
  <c r="D684" i="15"/>
  <c r="D685" i="15"/>
  <c r="D686" i="15" s="1"/>
  <c r="D687" i="15"/>
  <c r="D688" i="15"/>
  <c r="D689" i="15"/>
  <c r="D690" i="15"/>
  <c r="D691" i="15"/>
  <c r="D692" i="15" s="1"/>
  <c r="D693" i="15"/>
  <c r="D694" i="15"/>
  <c r="D695" i="15"/>
  <c r="D696" i="15" s="1"/>
  <c r="D697" i="15"/>
  <c r="D698" i="15"/>
  <c r="D699" i="15"/>
  <c r="D700" i="15" s="1"/>
  <c r="D701" i="15"/>
  <c r="D702" i="15"/>
  <c r="D703" i="15"/>
  <c r="D704" i="15" s="1"/>
  <c r="D705" i="15"/>
  <c r="D706" i="15"/>
  <c r="D707" i="15"/>
  <c r="D708" i="15" s="1"/>
  <c r="D709" i="15"/>
  <c r="D710" i="15"/>
  <c r="D711" i="15"/>
  <c r="D712" i="15"/>
  <c r="D713" i="15"/>
  <c r="D714" i="15"/>
  <c r="D715" i="15"/>
  <c r="D716" i="15"/>
  <c r="D717" i="15"/>
  <c r="D718" i="15"/>
  <c r="D719" i="15"/>
  <c r="D720" i="15" s="1"/>
  <c r="D721" i="15"/>
  <c r="D722" i="15"/>
  <c r="D723" i="15"/>
  <c r="D724" i="15" s="1"/>
  <c r="D725" i="15"/>
  <c r="D726" i="15" s="1"/>
  <c r="D727" i="15"/>
  <c r="D728" i="15"/>
  <c r="D729" i="15"/>
  <c r="D730" i="15"/>
  <c r="D731" i="15" s="1"/>
  <c r="D732" i="15"/>
  <c r="D733" i="15"/>
  <c r="D734" i="15"/>
  <c r="D735" i="15" s="1"/>
  <c r="D736" i="15"/>
  <c r="D737" i="15"/>
  <c r="D738" i="15"/>
  <c r="D739" i="15" s="1"/>
  <c r="D740" i="15"/>
  <c r="D741" i="15"/>
  <c r="D742" i="15"/>
  <c r="D743" i="15" s="1"/>
  <c r="D744" i="15"/>
  <c r="D745" i="15"/>
  <c r="D746" i="15"/>
  <c r="D747" i="15"/>
  <c r="D748" i="15"/>
  <c r="D749" i="15"/>
  <c r="D750" i="15"/>
  <c r="D751" i="15"/>
  <c r="D752" i="15"/>
  <c r="D753" i="15" s="1"/>
  <c r="D754" i="15"/>
  <c r="D755" i="15"/>
  <c r="D756" i="15"/>
  <c r="D757" i="15"/>
  <c r="D758" i="15"/>
  <c r="D759" i="15"/>
  <c r="D760" i="15" s="1"/>
  <c r="D761" i="15"/>
  <c r="D762" i="15"/>
  <c r="D763" i="15"/>
  <c r="D764" i="15"/>
  <c r="D765" i="15" s="1"/>
  <c r="D766" i="15"/>
  <c r="D767" i="15" s="1"/>
  <c r="D768" i="15"/>
  <c r="D769" i="15"/>
  <c r="D770" i="15"/>
  <c r="D771" i="15"/>
  <c r="D772" i="15" s="1"/>
  <c r="D773" i="15"/>
  <c r="D774" i="15"/>
  <c r="D775" i="15"/>
  <c r="D776" i="15"/>
  <c r="D777" i="15" s="1"/>
  <c r="D778" i="15"/>
  <c r="D779" i="15"/>
  <c r="D780" i="15"/>
  <c r="D781" i="15" s="1"/>
  <c r="D782" i="15"/>
  <c r="D783" i="15"/>
  <c r="D784" i="15"/>
  <c r="D785" i="15"/>
  <c r="D786" i="15"/>
  <c r="D787" i="15" s="1"/>
  <c r="D788" i="15"/>
  <c r="D789" i="15"/>
  <c r="D790" i="15"/>
  <c r="D791" i="15"/>
  <c r="D792" i="15" s="1"/>
  <c r="D793" i="15"/>
  <c r="D794" i="15"/>
  <c r="D795" i="15"/>
  <c r="D796" i="15" s="1"/>
  <c r="D797" i="15"/>
  <c r="D798" i="15"/>
  <c r="D799" i="15"/>
  <c r="D800" i="15"/>
  <c r="D801" i="15"/>
  <c r="D802" i="15"/>
  <c r="D803" i="15" s="1"/>
  <c r="D804" i="15"/>
  <c r="D805" i="15"/>
  <c r="D806" i="15"/>
  <c r="D807" i="15"/>
  <c r="D808" i="15" s="1"/>
  <c r="D809" i="15"/>
  <c r="D810" i="15"/>
  <c r="D811" i="15"/>
  <c r="D812" i="15"/>
  <c r="D813" i="15"/>
  <c r="D814" i="15" s="1"/>
  <c r="D815" i="15"/>
  <c r="D816" i="15"/>
  <c r="D817" i="15"/>
  <c r="D818" i="15"/>
  <c r="D819" i="15" s="1"/>
  <c r="D820" i="15"/>
  <c r="D821" i="15"/>
  <c r="D822" i="15"/>
  <c r="D823" i="15" s="1"/>
  <c r="D824" i="15"/>
  <c r="D825" i="15"/>
  <c r="D826" i="15"/>
  <c r="D827" i="15"/>
  <c r="D828" i="15" s="1"/>
  <c r="D829" i="15"/>
  <c r="D830" i="15"/>
  <c r="D831" i="15"/>
  <c r="D832" i="15" s="1"/>
  <c r="D833" i="15"/>
  <c r="D834" i="15"/>
  <c r="D835" i="15"/>
  <c r="D836" i="15"/>
  <c r="D837" i="15"/>
  <c r="D838" i="15" s="1"/>
  <c r="D839" i="15"/>
  <c r="D840" i="15"/>
  <c r="D841" i="15"/>
  <c r="D842" i="15"/>
  <c r="D843" i="15"/>
  <c r="D844" i="15"/>
  <c r="D845" i="15" s="1"/>
  <c r="D846" i="15"/>
  <c r="D847" i="15"/>
  <c r="D848" i="15"/>
  <c r="D849" i="15" s="1"/>
  <c r="D850" i="15"/>
  <c r="D851" i="15"/>
  <c r="D852" i="15"/>
  <c r="D853" i="15"/>
  <c r="D854" i="15" s="1"/>
  <c r="D855" i="15"/>
  <c r="D856" i="15" s="1"/>
  <c r="D857" i="15"/>
  <c r="D858" i="15"/>
  <c r="D859" i="15"/>
  <c r="D860" i="15"/>
  <c r="D861" i="15" s="1"/>
  <c r="D862" i="15"/>
  <c r="D863" i="15" s="1"/>
  <c r="D864" i="15"/>
  <c r="D865" i="15"/>
  <c r="D866" i="15"/>
  <c r="D867" i="15"/>
  <c r="D868" i="15"/>
  <c r="D869" i="15"/>
  <c r="D870" i="15" s="1"/>
  <c r="D871" i="15"/>
  <c r="D872" i="15"/>
  <c r="D873" i="15"/>
  <c r="D874" i="15"/>
  <c r="D875" i="15"/>
  <c r="D876" i="15" s="1"/>
  <c r="D877" i="15"/>
  <c r="D878" i="15"/>
  <c r="D879" i="15"/>
  <c r="D880" i="15"/>
  <c r="D881" i="15"/>
  <c r="D882" i="15"/>
  <c r="D883" i="15"/>
  <c r="D884" i="15"/>
  <c r="D885" i="15" s="1"/>
  <c r="D886" i="15"/>
  <c r="D887" i="15"/>
  <c r="D888" i="15" s="1"/>
  <c r="D889" i="15"/>
  <c r="D890" i="15"/>
  <c r="D891" i="15"/>
  <c r="D892" i="15" s="1"/>
  <c r="D893" i="15"/>
  <c r="D894" i="15"/>
  <c r="D895" i="15"/>
  <c r="D896" i="15"/>
  <c r="D897" i="15" s="1"/>
  <c r="D898" i="15"/>
  <c r="D899" i="15"/>
  <c r="D900" i="15"/>
  <c r="D901" i="15" s="1"/>
  <c r="D902" i="15"/>
  <c r="D903" i="15"/>
  <c r="D904" i="15" s="1"/>
  <c r="D905" i="15"/>
  <c r="D906" i="15"/>
  <c r="D907" i="15"/>
  <c r="D908" i="15"/>
  <c r="D909" i="15"/>
  <c r="D910" i="15"/>
  <c r="D911" i="15"/>
  <c r="D912" i="15"/>
  <c r="D913" i="15" s="1"/>
  <c r="D914" i="15"/>
  <c r="D915" i="15"/>
  <c r="D916" i="15"/>
  <c r="D917" i="15"/>
  <c r="D918" i="15" s="1"/>
  <c r="D919" i="15"/>
  <c r="D920" i="15"/>
  <c r="D921" i="15" s="1"/>
  <c r="D922" i="15"/>
  <c r="D923" i="15"/>
  <c r="D924" i="15"/>
  <c r="D925" i="15" s="1"/>
  <c r="D926" i="15"/>
  <c r="D927" i="15"/>
  <c r="D928" i="15" s="1"/>
  <c r="D929" i="15"/>
  <c r="D930" i="15"/>
  <c r="D931" i="15"/>
  <c r="D932" i="15"/>
  <c r="D933" i="15"/>
  <c r="D934" i="15"/>
  <c r="D935" i="15" s="1"/>
  <c r="D936" i="15"/>
  <c r="D937" i="15"/>
  <c r="D938" i="15"/>
  <c r="D939" i="15"/>
  <c r="D940" i="15"/>
  <c r="D941" i="15"/>
  <c r="D942" i="15"/>
  <c r="D943" i="15" s="1"/>
  <c r="D944" i="15"/>
  <c r="D945" i="15"/>
  <c r="D946" i="15"/>
  <c r="D947" i="15" s="1"/>
  <c r="D948" i="15"/>
  <c r="D949" i="15"/>
  <c r="D950" i="15" s="1"/>
  <c r="D951" i="15"/>
  <c r="D952" i="15"/>
  <c r="D953" i="15"/>
  <c r="D954" i="15" s="1"/>
  <c r="D955" i="15"/>
  <c r="D956" i="15"/>
  <c r="D957" i="15" s="1"/>
  <c r="D958" i="15"/>
  <c r="D959" i="15"/>
  <c r="D960" i="15"/>
  <c r="D961" i="15"/>
  <c r="D962" i="15"/>
  <c r="D963" i="15"/>
  <c r="D964" i="15"/>
  <c r="D965" i="15" s="1"/>
  <c r="D966" i="15"/>
  <c r="D967" i="15"/>
  <c r="D968" i="15" s="1"/>
  <c r="D969" i="15"/>
  <c r="D970" i="15"/>
  <c r="D971" i="15" s="1"/>
  <c r="D972" i="15"/>
  <c r="D973" i="15"/>
  <c r="D974" i="15"/>
  <c r="D975" i="15"/>
  <c r="D976" i="15"/>
  <c r="D977" i="15"/>
  <c r="D978" i="15" s="1"/>
  <c r="D979" i="15"/>
  <c r="D980" i="15"/>
  <c r="D981" i="15"/>
  <c r="D982" i="15"/>
  <c r="D983" i="15"/>
  <c r="D984" i="15"/>
  <c r="D985" i="15"/>
  <c r="D986" i="15"/>
  <c r="D987" i="15"/>
  <c r="D988" i="15"/>
  <c r="D989" i="15" s="1"/>
  <c r="D990" i="15"/>
  <c r="D991" i="15"/>
  <c r="D992" i="15"/>
  <c r="D993" i="15" s="1"/>
  <c r="D994" i="15"/>
  <c r="D995" i="15"/>
  <c r="D996" i="15"/>
  <c r="D997" i="15"/>
  <c r="D998" i="15" s="1"/>
  <c r="D999" i="15"/>
  <c r="D1000" i="15"/>
  <c r="D1001" i="15"/>
  <c r="D1002" i="15"/>
  <c r="D1003" i="15"/>
  <c r="D1004" i="15" s="1"/>
  <c r="D1005" i="15"/>
  <c r="D1006" i="15"/>
  <c r="D1007" i="15"/>
  <c r="D1008" i="15"/>
  <c r="D1009" i="15" s="1"/>
  <c r="D1010" i="15"/>
  <c r="D1011" i="15"/>
  <c r="D1012" i="15"/>
  <c r="D1013" i="15"/>
  <c r="D1014" i="15" s="1"/>
  <c r="D1015" i="15"/>
  <c r="D1016" i="15"/>
  <c r="D1017" i="15"/>
  <c r="D1018" i="15" s="1"/>
  <c r="D1019" i="15"/>
  <c r="D1020" i="15" s="1"/>
  <c r="D1021" i="15"/>
  <c r="D1022" i="15"/>
  <c r="D1023" i="15"/>
  <c r="D1024" i="15"/>
  <c r="D1025" i="15"/>
  <c r="D1026" i="15"/>
  <c r="D1027" i="15"/>
  <c r="D1028" i="15" s="1"/>
  <c r="D1029" i="15"/>
  <c r="D1030" i="15" s="1"/>
  <c r="D1031" i="15"/>
  <c r="D1032" i="15"/>
  <c r="D1033" i="15"/>
  <c r="D1034" i="15"/>
  <c r="D1035" i="15" s="1"/>
  <c r="D1036" i="15"/>
  <c r="D1037" i="15"/>
  <c r="D1038" i="15" s="1"/>
  <c r="D1039" i="15"/>
  <c r="D1040" i="15"/>
  <c r="D1041" i="15"/>
  <c r="D1042" i="15"/>
  <c r="D1043" i="15" s="1"/>
  <c r="D1044" i="15"/>
  <c r="D1045" i="15"/>
  <c r="D1046" i="15"/>
  <c r="D1047" i="15"/>
  <c r="D1048" i="15"/>
  <c r="D1049" i="15" s="1"/>
  <c r="D1050" i="15"/>
  <c r="D1051" i="15" s="1"/>
  <c r="D1052" i="15"/>
  <c r="D1053" i="15"/>
  <c r="D1054" i="15"/>
  <c r="D1055" i="15"/>
  <c r="D1056" i="15"/>
  <c r="D1057" i="15"/>
  <c r="D1058" i="15" s="1"/>
  <c r="D1059" i="15"/>
  <c r="D1060" i="15"/>
  <c r="D1061" i="15"/>
  <c r="D1062" i="15"/>
  <c r="D1063" i="15"/>
  <c r="D1064" i="15" s="1"/>
  <c r="D1065" i="15"/>
  <c r="D1066" i="15"/>
  <c r="D1067" i="15"/>
  <c r="D1068" i="15"/>
  <c r="D1069" i="15"/>
  <c r="D1070" i="15" s="1"/>
  <c r="D1071" i="15"/>
  <c r="D1072" i="15"/>
  <c r="D1073" i="15"/>
  <c r="D1074" i="15"/>
  <c r="D1075" i="15" s="1"/>
  <c r="D1076" i="15"/>
  <c r="D1077" i="15"/>
  <c r="D1078" i="15" s="1"/>
  <c r="D1079" i="15"/>
  <c r="D1080" i="15"/>
  <c r="D1081" i="15"/>
  <c r="D1082" i="15"/>
  <c r="D1083" i="15" s="1"/>
  <c r="D1084" i="15"/>
  <c r="D1085" i="15"/>
  <c r="D1086" i="15"/>
  <c r="D1087" i="15"/>
  <c r="D1088" i="15"/>
  <c r="D1089" i="15" s="1"/>
  <c r="D1090" i="15"/>
  <c r="D1091" i="15"/>
  <c r="D1092" i="15"/>
  <c r="D1093" i="15" s="1"/>
  <c r="D1094" i="15"/>
  <c r="D1095" i="15"/>
  <c r="D1096" i="15" s="1"/>
  <c r="D1097" i="15"/>
  <c r="D1098" i="15"/>
  <c r="D1099" i="15"/>
  <c r="D1100" i="15"/>
  <c r="D1101" i="15"/>
  <c r="D1102" i="15" s="1"/>
  <c r="D1103" i="15"/>
  <c r="D1104" i="15"/>
  <c r="D1105" i="15"/>
  <c r="D1106" i="15"/>
  <c r="D1107" i="15"/>
  <c r="D1108" i="15" s="1"/>
  <c r="D1109" i="15"/>
  <c r="D1110" i="15"/>
  <c r="D1111" i="15"/>
  <c r="D1112" i="15"/>
  <c r="D1113" i="15" s="1"/>
  <c r="D1114" i="15"/>
  <c r="D1115" i="15"/>
  <c r="D1116" i="15"/>
  <c r="D1117" i="15"/>
  <c r="D1118" i="15" s="1"/>
  <c r="D1119" i="15"/>
  <c r="D1120" i="15"/>
  <c r="D1121" i="15"/>
  <c r="D1122" i="15"/>
  <c r="D1123" i="15" s="1"/>
  <c r="D1124" i="15"/>
  <c r="D1125" i="15"/>
  <c r="D1126" i="15"/>
  <c r="D1127" i="15" s="1"/>
  <c r="D1128" i="15"/>
  <c r="D1129" i="15"/>
  <c r="D1130" i="15"/>
  <c r="D1131" i="15"/>
  <c r="D1132" i="15" s="1"/>
  <c r="D1133" i="15"/>
  <c r="D1134" i="15"/>
  <c r="D1135" i="15"/>
  <c r="D1136" i="15"/>
  <c r="D1137" i="15"/>
  <c r="D1138" i="15" s="1"/>
  <c r="D1139" i="15"/>
  <c r="D1140" i="15"/>
  <c r="D1141" i="15"/>
  <c r="D1142" i="15"/>
  <c r="D1143" i="15"/>
  <c r="D1144" i="15" s="1"/>
  <c r="D1145" i="15"/>
  <c r="D1146" i="15"/>
  <c r="D1147" i="15"/>
  <c r="D1148" i="15"/>
  <c r="D1149" i="15" s="1"/>
  <c r="D1150" i="15"/>
  <c r="D1151" i="15"/>
  <c r="D1152" i="15"/>
  <c r="D1153" i="15"/>
  <c r="D1154" i="15" s="1"/>
  <c r="D1155" i="15"/>
  <c r="D1156" i="15"/>
  <c r="D1157" i="15"/>
  <c r="D1158" i="15"/>
  <c r="D1159" i="15"/>
  <c r="D1160" i="15"/>
  <c r="D1161" i="15"/>
  <c r="D1162" i="15"/>
  <c r="D1163" i="15" s="1"/>
  <c r="D1164" i="15"/>
  <c r="D1165" i="15" s="1"/>
  <c r="D1166" i="15"/>
  <c r="D1167" i="15"/>
  <c r="D1168" i="15"/>
  <c r="D1169" i="15"/>
  <c r="D1170" i="15"/>
  <c r="D1171" i="15"/>
  <c r="D1172" i="15"/>
  <c r="D1173" i="15"/>
  <c r="D1174" i="15"/>
  <c r="D1175" i="15"/>
  <c r="D1176" i="15" s="1"/>
  <c r="D1177" i="15"/>
  <c r="D1178" i="15"/>
  <c r="D1179" i="15"/>
  <c r="D1180" i="15"/>
  <c r="D1181" i="15"/>
  <c r="D1182" i="15" s="1"/>
  <c r="D1183" i="15"/>
  <c r="D1184" i="15"/>
  <c r="D1185" i="15"/>
  <c r="D1186" i="15"/>
  <c r="D1187" i="15"/>
  <c r="D1188" i="15" s="1"/>
  <c r="D1189" i="15"/>
  <c r="D1190" i="15"/>
  <c r="D1191" i="15"/>
  <c r="D1192" i="15"/>
  <c r="D1193" i="15"/>
  <c r="D1194" i="15" s="1"/>
  <c r="D1195" i="15"/>
  <c r="D1196" i="15" s="1"/>
  <c r="D1197" i="15"/>
  <c r="D1198" i="15"/>
  <c r="D1199" i="15" s="1"/>
  <c r="D1200" i="15"/>
  <c r="D1201" i="15"/>
  <c r="D1202" i="15"/>
  <c r="D1203" i="15"/>
  <c r="D1204" i="15" s="1"/>
  <c r="D1205" i="15"/>
  <c r="D1206" i="15"/>
  <c r="D1207" i="15"/>
  <c r="D1208" i="15"/>
  <c r="D1209" i="15"/>
  <c r="D1210" i="15"/>
  <c r="D1211" i="15"/>
  <c r="D1212" i="15"/>
  <c r="D1213" i="15" s="1"/>
  <c r="D1214" i="15"/>
  <c r="D1215" i="15"/>
  <c r="D1216" i="15"/>
  <c r="D1217" i="15"/>
  <c r="D1218" i="15"/>
  <c r="D1219" i="15"/>
  <c r="D1220" i="15"/>
  <c r="D1221" i="15"/>
  <c r="D1222" i="15" s="1"/>
  <c r="D1223" i="15"/>
  <c r="D1224" i="15"/>
  <c r="D1225" i="15"/>
  <c r="D1226" i="15" s="1"/>
  <c r="D1227" i="15"/>
  <c r="D1228" i="15"/>
  <c r="D1229" i="15"/>
  <c r="D1230" i="15"/>
  <c r="D1231" i="15"/>
  <c r="D1232" i="15"/>
  <c r="D1233" i="15" s="1"/>
  <c r="D1234" i="15"/>
  <c r="D1235" i="15"/>
  <c r="D1236" i="15"/>
  <c r="D1237" i="15" s="1"/>
  <c r="D1238" i="15"/>
  <c r="D1239" i="15"/>
  <c r="D1240" i="15"/>
  <c r="D1241" i="15" s="1"/>
  <c r="D1242" i="15"/>
  <c r="D1243" i="15"/>
  <c r="D1244" i="15"/>
  <c r="D1245" i="15"/>
  <c r="D1246" i="15"/>
  <c r="D1247" i="15" s="1"/>
  <c r="D1248" i="15"/>
  <c r="D1249" i="15"/>
  <c r="D1250" i="15"/>
  <c r="D1251" i="15" s="1"/>
  <c r="D1252" i="15"/>
  <c r="D1253" i="15"/>
  <c r="D1254" i="15"/>
  <c r="D1255" i="15"/>
  <c r="D1256" i="15"/>
  <c r="D1257" i="15" s="1"/>
  <c r="D1258" i="15"/>
  <c r="D1259" i="15"/>
  <c r="D1260" i="15"/>
  <c r="D1261" i="15" s="1"/>
  <c r="D1262" i="15"/>
  <c r="D1263" i="15"/>
  <c r="D1264" i="15"/>
  <c r="D1265" i="15"/>
  <c r="D1266" i="15"/>
  <c r="D1267" i="15" s="1"/>
  <c r="D1268" i="15"/>
  <c r="D1269" i="15"/>
  <c r="D1270" i="15" s="1"/>
  <c r="D1271" i="15"/>
  <c r="D1272" i="15"/>
  <c r="D1273" i="15"/>
  <c r="D1274" i="15" s="1"/>
  <c r="D1275" i="15"/>
  <c r="D1276" i="15"/>
  <c r="D1277" i="15" s="1"/>
  <c r="D1278" i="15"/>
  <c r="D1279" i="15"/>
  <c r="D1280" i="15"/>
  <c r="D1281" i="15"/>
  <c r="D1282" i="15" s="1"/>
  <c r="D1283" i="15"/>
  <c r="D1284" i="15"/>
  <c r="D1285" i="15"/>
  <c r="D1286" i="15" s="1"/>
  <c r="D1287" i="15"/>
  <c r="D1288" i="15"/>
  <c r="D1289" i="15"/>
  <c r="D1290" i="15"/>
  <c r="D1291" i="15" s="1"/>
  <c r="D1292" i="15"/>
  <c r="D1293" i="15"/>
  <c r="D1294" i="15"/>
  <c r="D1295" i="15"/>
  <c r="D1296" i="15"/>
  <c r="D1297" i="15"/>
  <c r="D1298" i="15"/>
  <c r="D1299" i="15" s="1"/>
  <c r="D1300" i="15"/>
  <c r="D1301" i="15" s="1"/>
  <c r="D1302" i="15"/>
  <c r="D1303" i="15"/>
  <c r="D1304" i="15"/>
  <c r="D1305" i="15" s="1"/>
  <c r="D1306" i="15"/>
  <c r="D1307" i="15"/>
  <c r="D1308" i="15"/>
  <c r="D1309" i="15"/>
  <c r="D1310" i="15"/>
  <c r="D1311" i="15"/>
  <c r="D1312" i="15" s="1"/>
  <c r="D1313" i="15"/>
  <c r="D1314" i="15"/>
  <c r="D1315" i="15"/>
  <c r="D1316" i="15" s="1"/>
  <c r="D1317" i="15"/>
  <c r="D1318" i="15"/>
  <c r="D1319" i="15"/>
  <c r="D1320" i="15"/>
  <c r="D1321" i="15"/>
  <c r="D1322" i="15"/>
  <c r="D1323" i="15" s="1"/>
  <c r="D1324" i="15"/>
  <c r="D1325" i="15"/>
  <c r="D1326" i="15"/>
  <c r="D1327" i="15"/>
  <c r="D1328" i="15" s="1"/>
  <c r="D1329" i="15"/>
  <c r="D1330" i="15"/>
  <c r="D1331" i="15"/>
  <c r="D1332" i="15"/>
  <c r="D1333" i="15"/>
  <c r="D1334" i="15" s="1"/>
  <c r="D1335" i="15"/>
  <c r="D1336" i="15"/>
  <c r="D1337" i="15"/>
  <c r="D1338" i="15"/>
  <c r="D1339" i="15"/>
  <c r="D1340" i="15" s="1"/>
  <c r="D1341" i="15"/>
  <c r="D1342" i="15"/>
  <c r="D1343" i="15" s="1"/>
  <c r="D1344" i="15"/>
  <c r="D1345" i="15"/>
  <c r="D1346" i="15"/>
  <c r="D1347" i="15"/>
  <c r="D1348" i="15"/>
  <c r="D1349" i="15" s="1"/>
  <c r="D1350" i="15"/>
  <c r="D1351" i="15" s="1"/>
  <c r="D1352" i="15"/>
  <c r="D1353" i="15"/>
  <c r="D1354" i="15"/>
  <c r="D1355" i="15" s="1"/>
  <c r="D1356" i="15"/>
  <c r="D1357" i="15"/>
  <c r="D1358" i="15"/>
  <c r="D1359" i="15" s="1"/>
  <c r="D1360" i="15"/>
  <c r="D1361" i="15"/>
  <c r="D1362" i="15"/>
  <c r="D1363" i="15" s="1"/>
  <c r="D1364" i="15"/>
  <c r="D1365" i="15"/>
  <c r="D1366" i="15"/>
  <c r="D1367" i="15"/>
  <c r="D1368" i="15" s="1"/>
  <c r="D1369" i="15"/>
  <c r="D1370" i="15"/>
  <c r="D1371" i="15"/>
  <c r="D1372" i="15"/>
  <c r="D1373" i="15"/>
  <c r="D1374" i="15" s="1"/>
  <c r="D1375" i="15"/>
  <c r="D1376" i="15"/>
  <c r="D1377" i="15"/>
  <c r="D1378" i="15"/>
  <c r="D1379" i="15" s="1"/>
  <c r="D1380" i="15"/>
  <c r="D1381" i="15"/>
  <c r="D1382" i="15"/>
  <c r="D1383" i="15"/>
  <c r="D1384" i="15"/>
  <c r="D1385" i="15"/>
  <c r="D1386" i="15"/>
  <c r="D1387" i="15"/>
  <c r="D1388" i="15"/>
  <c r="D1389" i="15" s="1"/>
  <c r="D1390" i="15"/>
  <c r="D1391" i="15"/>
  <c r="D1392" i="15" s="1"/>
  <c r="D1393" i="15"/>
  <c r="D1394" i="15"/>
  <c r="D1395" i="15"/>
  <c r="D1396" i="15"/>
  <c r="D1397" i="15"/>
  <c r="D1398" i="15"/>
  <c r="D1399" i="15"/>
  <c r="D1400" i="15" s="1"/>
  <c r="D1401" i="15"/>
  <c r="D1402" i="15"/>
  <c r="D1403" i="15" s="1"/>
  <c r="D1404" i="15"/>
  <c r="D1405" i="15"/>
  <c r="D1406" i="15"/>
  <c r="D1407" i="15"/>
  <c r="D1408" i="15"/>
  <c r="D1409" i="15"/>
  <c r="D1410" i="15"/>
  <c r="D1411" i="15"/>
  <c r="D1412" i="15" s="1"/>
  <c r="D1413" i="15"/>
  <c r="D1414" i="15"/>
  <c r="D1415" i="15"/>
  <c r="D1416" i="15"/>
  <c r="D1417" i="15"/>
  <c r="D1418" i="15"/>
  <c r="D1419" i="15"/>
  <c r="D1420" i="15"/>
  <c r="D1421" i="15" s="1"/>
  <c r="D1422" i="15"/>
  <c r="D1423" i="15"/>
  <c r="D1424" i="15"/>
  <c r="D1425" i="15"/>
  <c r="D1426" i="15"/>
  <c r="D1427" i="15" s="1"/>
  <c r="D1428" i="15"/>
  <c r="D1429" i="15"/>
  <c r="D1430" i="15"/>
  <c r="D1431" i="15"/>
  <c r="D1432" i="15" s="1"/>
  <c r="D1433" i="15"/>
  <c r="D1434" i="15"/>
  <c r="D1435" i="15"/>
  <c r="D1436" i="15" s="1"/>
  <c r="D1437" i="15"/>
  <c r="D1438" i="15"/>
  <c r="D1439" i="15"/>
  <c r="D1440" i="15" s="1"/>
  <c r="D1441" i="15"/>
  <c r="D1442" i="15"/>
  <c r="D1443" i="15"/>
  <c r="D1444" i="15"/>
  <c r="D1445" i="15"/>
  <c r="D1446" i="15" s="1"/>
  <c r="D1447" i="15"/>
  <c r="D1448" i="15"/>
  <c r="D1449" i="15"/>
  <c r="D1450" i="15"/>
  <c r="D1451" i="15"/>
  <c r="D1452" i="15" s="1"/>
  <c r="D1453" i="15"/>
  <c r="D1454" i="15" s="1"/>
  <c r="D1455" i="15"/>
  <c r="D1456" i="15"/>
  <c r="D1457" i="15"/>
  <c r="D1458" i="15" s="1"/>
  <c r="D1459" i="15"/>
  <c r="D1460" i="15"/>
  <c r="D1461" i="15"/>
  <c r="D1462" i="15"/>
  <c r="D1463" i="15"/>
  <c r="D1464" i="15"/>
  <c r="D1465" i="15" s="1"/>
  <c r="D1466" i="15"/>
  <c r="D1467" i="15"/>
  <c r="D1468" i="15"/>
  <c r="D1469" i="15"/>
  <c r="D1470" i="15"/>
  <c r="D1471" i="15"/>
  <c r="D1472" i="15" s="1"/>
  <c r="D1473" i="15"/>
  <c r="D1474" i="15"/>
  <c r="D1475" i="15"/>
  <c r="D1476" i="15"/>
  <c r="D1477" i="15" s="1"/>
  <c r="D1478" i="15"/>
  <c r="D1479" i="15"/>
  <c r="D1480" i="15"/>
  <c r="D1481" i="15"/>
  <c r="D1482" i="15"/>
  <c r="D1483" i="15"/>
  <c r="D1484" i="15" s="1"/>
  <c r="D1485" i="15"/>
  <c r="D1486" i="15"/>
  <c r="D1487" i="15"/>
  <c r="D1488" i="15"/>
  <c r="D1489" i="15"/>
  <c r="D1490" i="15"/>
  <c r="D1491" i="15"/>
  <c r="D1492" i="15"/>
  <c r="D1493" i="15" s="1"/>
  <c r="D1494" i="15"/>
  <c r="D1495" i="15"/>
  <c r="D1496" i="15"/>
  <c r="D1497" i="15"/>
  <c r="D1498" i="15" s="1"/>
  <c r="D1499" i="15"/>
  <c r="D1500" i="15"/>
  <c r="D1501" i="15"/>
  <c r="D1502" i="15"/>
  <c r="D1503" i="15"/>
  <c r="D1504" i="15" s="1"/>
  <c r="D1505" i="15"/>
  <c r="D1506" i="15"/>
  <c r="D1507" i="15"/>
  <c r="D1508" i="15"/>
  <c r="D1509" i="15"/>
  <c r="D1510" i="15"/>
  <c r="D1511" i="15"/>
  <c r="D1512" i="15"/>
  <c r="D1513" i="15"/>
  <c r="D1514" i="15" s="1"/>
  <c r="D1515" i="15"/>
  <c r="D1516" i="15"/>
  <c r="D1517" i="15"/>
  <c r="D1518" i="15"/>
  <c r="D1519" i="15"/>
  <c r="D1520" i="15"/>
  <c r="D1521" i="15"/>
  <c r="D1522" i="15"/>
  <c r="D1523" i="15" s="1"/>
  <c r="D1524" i="15"/>
  <c r="D1525" i="15"/>
  <c r="D1526" i="15"/>
  <c r="D1527" i="15"/>
  <c r="D1528" i="15" s="1"/>
  <c r="D1529" i="15"/>
  <c r="D1530" i="15"/>
  <c r="D1531" i="15"/>
  <c r="D1532" i="15"/>
  <c r="D1533" i="15"/>
  <c r="D1534" i="15" s="1"/>
  <c r="D1535" i="15"/>
  <c r="D1536" i="15"/>
  <c r="D1537" i="15"/>
  <c r="D1538" i="15"/>
  <c r="D1539" i="15"/>
  <c r="D1540" i="15"/>
  <c r="D1541" i="15"/>
  <c r="D1542" i="15" s="1"/>
  <c r="D1543" i="15"/>
  <c r="D1544" i="15" s="1"/>
  <c r="D1545" i="15"/>
  <c r="D1546" i="15"/>
  <c r="D1547" i="15"/>
  <c r="D1548" i="15"/>
  <c r="D1549" i="15"/>
  <c r="D1550" i="15"/>
  <c r="D1551" i="15" s="1"/>
  <c r="D1552" i="15"/>
  <c r="D1553" i="15"/>
  <c r="D1554" i="15"/>
  <c r="D1555" i="15" s="1"/>
  <c r="D1556" i="15"/>
  <c r="D1557" i="15"/>
  <c r="D1558" i="15"/>
  <c r="D1559" i="15"/>
  <c r="D1560" i="15"/>
  <c r="D1561" i="15"/>
  <c r="D1562" i="15"/>
  <c r="D1563" i="15"/>
  <c r="D1564" i="15" s="1"/>
  <c r="D1565" i="15"/>
  <c r="D1566" i="15"/>
  <c r="D1567" i="15" s="1"/>
  <c r="D1568" i="15"/>
  <c r="D1569" i="15"/>
  <c r="D1570" i="15" s="1"/>
  <c r="D1571" i="15"/>
  <c r="D1572" i="15"/>
  <c r="D1573" i="15"/>
  <c r="D1574" i="15"/>
  <c r="D1575" i="15" s="1"/>
  <c r="D1576" i="15"/>
  <c r="D1577" i="15"/>
  <c r="D1578" i="15"/>
  <c r="D1579" i="15" s="1"/>
  <c r="D1580" i="15"/>
  <c r="D1581" i="15" s="1"/>
  <c r="D1582" i="15"/>
  <c r="D1583" i="15"/>
  <c r="D1584" i="15"/>
  <c r="D1585" i="15"/>
  <c r="D1586" i="15"/>
  <c r="D1587" i="15"/>
  <c r="D1588" i="15"/>
  <c r="D1589" i="15"/>
  <c r="D1590" i="15"/>
  <c r="D1591" i="15" s="1"/>
  <c r="D1592" i="15"/>
  <c r="D1593" i="15"/>
  <c r="D1594" i="15" s="1"/>
  <c r="D1595" i="15"/>
  <c r="D1596" i="15"/>
  <c r="D1597" i="15"/>
  <c r="D1598" i="15"/>
  <c r="D1599" i="15" s="1"/>
  <c r="D1600" i="15"/>
  <c r="D1601" i="15"/>
  <c r="D1602" i="15"/>
  <c r="D1603" i="15" s="1"/>
  <c r="D1604" i="15"/>
  <c r="D1605" i="15"/>
  <c r="D1606" i="15"/>
  <c r="D1607" i="15"/>
  <c r="D1608" i="15"/>
  <c r="D1609" i="15"/>
  <c r="D1610" i="15" s="1"/>
  <c r="D1611" i="15"/>
  <c r="D1612" i="15"/>
  <c r="D1613" i="15"/>
  <c r="D1614" i="15"/>
  <c r="D1615" i="15" s="1"/>
  <c r="D1616" i="15"/>
  <c r="D1617" i="15"/>
  <c r="D1618" i="15" s="1"/>
  <c r="D1619" i="15"/>
  <c r="D1620" i="15"/>
  <c r="D1621" i="15"/>
  <c r="D1622" i="15"/>
  <c r="D1623" i="15"/>
  <c r="D1624" i="15"/>
  <c r="D1625" i="15" s="1"/>
  <c r="D1626" i="15"/>
  <c r="D1627" i="15"/>
  <c r="D1628" i="15"/>
  <c r="D1629" i="15" s="1"/>
  <c r="D1630" i="15"/>
  <c r="D1631" i="15" s="1"/>
  <c r="D1632" i="15"/>
  <c r="D1633" i="15"/>
  <c r="D1634" i="15"/>
  <c r="D1635" i="15"/>
  <c r="D1636" i="15"/>
  <c r="D1637" i="15" s="1"/>
  <c r="D1638" i="15"/>
  <c r="D1639" i="15"/>
  <c r="D1640" i="15" s="1"/>
  <c r="D1641" i="15"/>
  <c r="D1642" i="15"/>
  <c r="D1643" i="15"/>
  <c r="D1644" i="15" s="1"/>
  <c r="D1645" i="15"/>
  <c r="D1646" i="15"/>
  <c r="D1647" i="15"/>
  <c r="D1648" i="15"/>
  <c r="D1649" i="15" s="1"/>
  <c r="D1650" i="15"/>
  <c r="D1651" i="15"/>
  <c r="D1652" i="15" s="1"/>
  <c r="D1653" i="15"/>
  <c r="D1654" i="15"/>
  <c r="D1655" i="15"/>
  <c r="D1656" i="15"/>
  <c r="D1657" i="15" s="1"/>
  <c r="D1658" i="15"/>
  <c r="D1659" i="15"/>
  <c r="D1660" i="15"/>
  <c r="D1661" i="15" s="1"/>
  <c r="D1662" i="15"/>
  <c r="D1663" i="15"/>
  <c r="D1664" i="15" s="1"/>
  <c r="D1665" i="15"/>
  <c r="D1666" i="15"/>
  <c r="D1667" i="15"/>
  <c r="D1668" i="15"/>
  <c r="D1669" i="15" s="1"/>
  <c r="D1670" i="15"/>
  <c r="D1671" i="15"/>
  <c r="D1672" i="15"/>
  <c r="D1673" i="15"/>
  <c r="D1674" i="15"/>
  <c r="D1675" i="15" s="1"/>
  <c r="D1676" i="15"/>
  <c r="D1677" i="15"/>
  <c r="D1678" i="15" s="1"/>
  <c r="D1679" i="15"/>
  <c r="D1680" i="15"/>
  <c r="D1681" i="15"/>
  <c r="D1682" i="15"/>
  <c r="D1683" i="15"/>
  <c r="D1684" i="15" s="1"/>
  <c r="D1685" i="15"/>
  <c r="D1686" i="15"/>
  <c r="D1687" i="15"/>
  <c r="D1688" i="15"/>
  <c r="D1689" i="15"/>
  <c r="D1690" i="15"/>
  <c r="D1691" i="15" s="1"/>
  <c r="D1692" i="15"/>
  <c r="D1693" i="15"/>
  <c r="D1694" i="15"/>
  <c r="D1695" i="15"/>
  <c r="D1696" i="15"/>
  <c r="D1697" i="15" s="1"/>
  <c r="D1698" i="15"/>
  <c r="D1699" i="15"/>
  <c r="D1700" i="15"/>
  <c r="D1701" i="15"/>
  <c r="D1702" i="15"/>
  <c r="D1703" i="15" s="1"/>
  <c r="D1704" i="15"/>
  <c r="D1705" i="15"/>
  <c r="D1706" i="15"/>
  <c r="D1707" i="15" s="1"/>
  <c r="D1708" i="15"/>
  <c r="D1709" i="15"/>
  <c r="D1710" i="15"/>
  <c r="D1711" i="15"/>
  <c r="D1712" i="15" s="1"/>
  <c r="D1713" i="15"/>
  <c r="D1714" i="15"/>
  <c r="D1715" i="15" s="1"/>
  <c r="D1716" i="15"/>
  <c r="D1717" i="15"/>
  <c r="D1718" i="15" s="1"/>
  <c r="D1719" i="15"/>
  <c r="D1720" i="15"/>
  <c r="D1721" i="15"/>
  <c r="D1722" i="15"/>
  <c r="D1723" i="15" s="1"/>
  <c r="D1724" i="15"/>
  <c r="D1725" i="15"/>
  <c r="D1726" i="15"/>
  <c r="D1727" i="15"/>
  <c r="D1728" i="15" s="1"/>
  <c r="D1729" i="15"/>
  <c r="D1730" i="15"/>
  <c r="D1731" i="15" s="1"/>
  <c r="D1732" i="15"/>
  <c r="D1733" i="15"/>
  <c r="D1734" i="15"/>
  <c r="D1735" i="15"/>
  <c r="D1736" i="15" s="1"/>
  <c r="D1737" i="15"/>
  <c r="D1738" i="15"/>
  <c r="D1739" i="15"/>
  <c r="D1740" i="15" s="1"/>
  <c r="D1741" i="15"/>
  <c r="D1742" i="15"/>
  <c r="D1743" i="15" s="1"/>
  <c r="D1744" i="15"/>
  <c r="D1745" i="15"/>
  <c r="D1746" i="15"/>
  <c r="D1747" i="15"/>
  <c r="D1748" i="15"/>
  <c r="D1749" i="15" s="1"/>
  <c r="D1750" i="15"/>
  <c r="D1751" i="15"/>
  <c r="D1752" i="15"/>
  <c r="D1753" i="15" s="1"/>
  <c r="D1754" i="15"/>
  <c r="D1755" i="15"/>
  <c r="D1756" i="15"/>
  <c r="D1757" i="15"/>
  <c r="D1758" i="15"/>
  <c r="D1759" i="15" s="1"/>
  <c r="D1760" i="15"/>
  <c r="D1761" i="15"/>
  <c r="D1762" i="15"/>
  <c r="D1763" i="15" s="1"/>
  <c r="D1764" i="15"/>
  <c r="D1765" i="15"/>
  <c r="D1766" i="15"/>
  <c r="D1767" i="15"/>
  <c r="D1768" i="15" s="1"/>
  <c r="D1769" i="15"/>
  <c r="D1770" i="15"/>
  <c r="D1771" i="15"/>
  <c r="D1772" i="15"/>
  <c r="D1773" i="15"/>
  <c r="D1774" i="15" s="1"/>
  <c r="D1775" i="15"/>
  <c r="D1776" i="15"/>
  <c r="D1777" i="15"/>
  <c r="D1778" i="15" s="1"/>
  <c r="D1779" i="15"/>
  <c r="D1780" i="15"/>
  <c r="D1781" i="15"/>
  <c r="D1782" i="15"/>
  <c r="D1783" i="15"/>
  <c r="D1784" i="15"/>
  <c r="D1785" i="15" s="1"/>
  <c r="D1786" i="15"/>
  <c r="D1787" i="15"/>
  <c r="D1788" i="15"/>
  <c r="D1789" i="15"/>
  <c r="D1790" i="15"/>
  <c r="D1791" i="15"/>
  <c r="D1792" i="15"/>
  <c r="D1793" i="15"/>
  <c r="D1794" i="15" s="1"/>
  <c r="D1795" i="15"/>
  <c r="D1796" i="15"/>
  <c r="D1797" i="15"/>
  <c r="D1798" i="15"/>
  <c r="D1799" i="15"/>
  <c r="D1800" i="15" s="1"/>
  <c r="D1801" i="15"/>
  <c r="D1802" i="15"/>
  <c r="D1803" i="15"/>
  <c r="D1804" i="15"/>
  <c r="D1805" i="15"/>
  <c r="D1806" i="15" s="1"/>
  <c r="D1807" i="15"/>
  <c r="D1808" i="15"/>
  <c r="D1809" i="15"/>
  <c r="D1810" i="15"/>
  <c r="D1811" i="15"/>
  <c r="D1812" i="15" s="1"/>
  <c r="D1813" i="15"/>
  <c r="D1814" i="15"/>
  <c r="D1815" i="15"/>
  <c r="D1816" i="15" s="1"/>
  <c r="D1817" i="15"/>
  <c r="D1818" i="15"/>
  <c r="D1819" i="15"/>
  <c r="D1820" i="15"/>
  <c r="D1821" i="15" s="1"/>
  <c r="D1822" i="15"/>
  <c r="D1823" i="15"/>
  <c r="D1824" i="15"/>
  <c r="D1825" i="15" s="1"/>
  <c r="D1826" i="15"/>
  <c r="D1827" i="15"/>
  <c r="D1828" i="15"/>
  <c r="D1829" i="15"/>
  <c r="D1830" i="15" s="1"/>
  <c r="D1831" i="15"/>
  <c r="D1832" i="15"/>
  <c r="D1833" i="15"/>
  <c r="D1834" i="15"/>
  <c r="D1835" i="15"/>
  <c r="D1836" i="15" s="1"/>
  <c r="D1837" i="15"/>
  <c r="D1838" i="15"/>
  <c r="D1839" i="15"/>
  <c r="D1840" i="15"/>
  <c r="D1841" i="15" s="1"/>
  <c r="D1842" i="15"/>
  <c r="D1843" i="15"/>
  <c r="D1844" i="15"/>
  <c r="D1845" i="15"/>
  <c r="D1846" i="15"/>
  <c r="D1847" i="15"/>
  <c r="D1848" i="15"/>
  <c r="D1849" i="15"/>
  <c r="D1850" i="15" s="1"/>
  <c r="D1851" i="15"/>
  <c r="D1852" i="15"/>
  <c r="D1853" i="15"/>
  <c r="D1854" i="15"/>
  <c r="D1855" i="15"/>
  <c r="D1856" i="15"/>
  <c r="D1857" i="15"/>
  <c r="D1858" i="15" s="1"/>
  <c r="D1859" i="15"/>
  <c r="D1860" i="15"/>
  <c r="D1861" i="15"/>
  <c r="D1862" i="15" s="1"/>
  <c r="D1863" i="15"/>
  <c r="D1864" i="15"/>
  <c r="D1865" i="15"/>
  <c r="D1866" i="15"/>
  <c r="D1867" i="15"/>
  <c r="D1868" i="15" s="1"/>
  <c r="D1869" i="15"/>
  <c r="D1870" i="15"/>
  <c r="D1871" i="15"/>
  <c r="D1872" i="15" s="1"/>
  <c r="D1873" i="15"/>
  <c r="D1874" i="15"/>
  <c r="D1875" i="15"/>
  <c r="D1876" i="15" s="1"/>
  <c r="D1877" i="15"/>
  <c r="D1878" i="15"/>
  <c r="D1879" i="15"/>
  <c r="D1880" i="15"/>
  <c r="D1881" i="15" s="1"/>
  <c r="D1882" i="15"/>
  <c r="D1883" i="15"/>
  <c r="D1884" i="15"/>
  <c r="D1885" i="15" s="1"/>
  <c r="D1886" i="15"/>
  <c r="D1887" i="15"/>
  <c r="D1888" i="15"/>
  <c r="D1889" i="15" s="1"/>
  <c r="D1890" i="15"/>
  <c r="D1891" i="15"/>
  <c r="D1892" i="15"/>
  <c r="D1893" i="15" s="1"/>
  <c r="D1894" i="15"/>
  <c r="D1895" i="15"/>
  <c r="D1896" i="15"/>
  <c r="D1897" i="15"/>
  <c r="D1898" i="15" s="1"/>
  <c r="D1899" i="15"/>
  <c r="D1900" i="15" s="1"/>
  <c r="D1901" i="15"/>
  <c r="D1902" i="15"/>
  <c r="D1903" i="15"/>
  <c r="D1904" i="15"/>
  <c r="D1905" i="15"/>
  <c r="D1906" i="15"/>
  <c r="D1907" i="15"/>
  <c r="D1908" i="15"/>
  <c r="D1909" i="15" s="1"/>
  <c r="D1910" i="15"/>
  <c r="D1911" i="15"/>
  <c r="D1912" i="15"/>
  <c r="D1913" i="15" s="1"/>
  <c r="D1914" i="15"/>
  <c r="D1915" i="15"/>
  <c r="D1916" i="15"/>
  <c r="D1917" i="15"/>
  <c r="D1918" i="15" s="1"/>
  <c r="D1919" i="15"/>
  <c r="D1920" i="15"/>
  <c r="D1921" i="15" s="1"/>
  <c r="D1922" i="15"/>
  <c r="D1923" i="15"/>
  <c r="D1924" i="15"/>
  <c r="D1925" i="15" s="1"/>
  <c r="D1926" i="15"/>
  <c r="D1927" i="15"/>
  <c r="D1928" i="15"/>
  <c r="D1929" i="15" s="1"/>
  <c r="D1930" i="15"/>
  <c r="D1931" i="15"/>
  <c r="D1932" i="15"/>
  <c r="D1933" i="15" s="1"/>
  <c r="D1934" i="15"/>
  <c r="D1935" i="15"/>
  <c r="D1936" i="15"/>
  <c r="D1937" i="15" s="1"/>
  <c r="D1938" i="15"/>
  <c r="D1939" i="15"/>
  <c r="D1940" i="15"/>
  <c r="D1941" i="15"/>
  <c r="D1942" i="15"/>
  <c r="D1943" i="15" s="1"/>
  <c r="D1944" i="15"/>
  <c r="D1945" i="15"/>
  <c r="D1946" i="15" s="1"/>
  <c r="D1947" i="15"/>
  <c r="D1948" i="15"/>
  <c r="D1949" i="15"/>
  <c r="D1950" i="15"/>
  <c r="D1951" i="15"/>
  <c r="D1952" i="15" s="1"/>
  <c r="D1953" i="15"/>
  <c r="D1954" i="15"/>
  <c r="D1955" i="15" s="1"/>
  <c r="D1956" i="15"/>
  <c r="D1957" i="15"/>
  <c r="D1958" i="15" s="1"/>
  <c r="D1959" i="15"/>
  <c r="D1960" i="15"/>
  <c r="D1961" i="15" s="1"/>
  <c r="D1962" i="15"/>
  <c r="D1963" i="15"/>
  <c r="D1964" i="15" s="1"/>
  <c r="D1965" i="15"/>
  <c r="D1966" i="15"/>
  <c r="D1967" i="15" s="1"/>
  <c r="D1968" i="15"/>
  <c r="D1969" i="15"/>
  <c r="D1970" i="15"/>
  <c r="D1971" i="15"/>
  <c r="D1972" i="15"/>
  <c r="D1973" i="15"/>
  <c r="D1974" i="15" s="1"/>
  <c r="D1975" i="15"/>
  <c r="D1976" i="15"/>
  <c r="D1977" i="15"/>
  <c r="D1978" i="15" s="1"/>
  <c r="D1979" i="15"/>
  <c r="D1980" i="15"/>
  <c r="D1981" i="15"/>
  <c r="D1982" i="15"/>
  <c r="D1983" i="15"/>
  <c r="D1984" i="15"/>
  <c r="D1985" i="15"/>
  <c r="D1986" i="15"/>
  <c r="D1987" i="15"/>
  <c r="D1988" i="15" s="1"/>
  <c r="D1989" i="15"/>
  <c r="D1990" i="15"/>
  <c r="D1991" i="15"/>
  <c r="D1992" i="15" s="1"/>
  <c r="D1993" i="15"/>
  <c r="D1994" i="15"/>
  <c r="D1995" i="15"/>
  <c r="D1996" i="15"/>
  <c r="D1997" i="15" s="1"/>
  <c r="D1998" i="15"/>
  <c r="D1999" i="15"/>
  <c r="D2000" i="15"/>
  <c r="D2001" i="15" s="1"/>
  <c r="D2002" i="15"/>
  <c r="D2003" i="15"/>
  <c r="D2004" i="15"/>
  <c r="D2005" i="15" s="1"/>
  <c r="D2006" i="15"/>
  <c r="D2007" i="15" s="1"/>
  <c r="D2008" i="15"/>
  <c r="D2009" i="15"/>
  <c r="D2010" i="15"/>
  <c r="D2011" i="15"/>
  <c r="D2012" i="15"/>
  <c r="D2013" i="15" s="1"/>
  <c r="D2014" i="15"/>
  <c r="D2015" i="15"/>
  <c r="D2016" i="15"/>
  <c r="D2017" i="15"/>
  <c r="D2018" i="15"/>
  <c r="D2019" i="15" s="1"/>
  <c r="D2020" i="15"/>
  <c r="D2021" i="15"/>
  <c r="D2022" i="15" s="1"/>
  <c r="D2023" i="15"/>
  <c r="D2024" i="15"/>
  <c r="D2025" i="15"/>
  <c r="D2026" i="15"/>
  <c r="D2027" i="15" s="1"/>
  <c r="D2028" i="15"/>
  <c r="D2029" i="15"/>
  <c r="D2030" i="15"/>
  <c r="D2031" i="15"/>
  <c r="D2032" i="15"/>
  <c r="D2033" i="15" s="1"/>
  <c r="D2034" i="15"/>
  <c r="D2035" i="15"/>
  <c r="D2036" i="15" s="1"/>
  <c r="D2037" i="15"/>
  <c r="D2038" i="15"/>
  <c r="D2039" i="15"/>
  <c r="D2040" i="15" s="1"/>
  <c r="D2041" i="15"/>
  <c r="D2042" i="15"/>
  <c r="D2043" i="15"/>
  <c r="D2044" i="15"/>
  <c r="D2045" i="15"/>
  <c r="D2046" i="15" s="1"/>
  <c r="D2047" i="15"/>
  <c r="D2048" i="15"/>
  <c r="D2049" i="15"/>
  <c r="D2050" i="15"/>
  <c r="D2051" i="15"/>
  <c r="D2052" i="15"/>
  <c r="D2053" i="15" s="1"/>
  <c r="D2054" i="15"/>
  <c r="D2055" i="15"/>
  <c r="D2056" i="15"/>
  <c r="D2057" i="15"/>
  <c r="D2058" i="15"/>
  <c r="D2059" i="15"/>
  <c r="D2060" i="15" s="1"/>
  <c r="D2061" i="15"/>
  <c r="D2062" i="15"/>
  <c r="D2063" i="15"/>
  <c r="D2064" i="15"/>
  <c r="D2065" i="15"/>
  <c r="D2066" i="15"/>
  <c r="D2067" i="15"/>
  <c r="D2068" i="15"/>
  <c r="D2069" i="15" s="1"/>
  <c r="D2070" i="15"/>
  <c r="D2071" i="15"/>
  <c r="D2072" i="15" s="1"/>
  <c r="D2073" i="15"/>
  <c r="D2074" i="15"/>
  <c r="D2075" i="15"/>
  <c r="D2076" i="15"/>
  <c r="D2077" i="15"/>
  <c r="D2078" i="15"/>
  <c r="D2079" i="15"/>
  <c r="D2080" i="15" s="1"/>
  <c r="D2081" i="15"/>
  <c r="D2082" i="15"/>
  <c r="D2083" i="15"/>
  <c r="D2084" i="15"/>
  <c r="D2085" i="15"/>
  <c r="D2086" i="15" s="1"/>
  <c r="D2087" i="15"/>
  <c r="D2088" i="15"/>
  <c r="D2089" i="15"/>
  <c r="D2090" i="15"/>
  <c r="D2091" i="15" s="1"/>
  <c r="D2092" i="15"/>
  <c r="D2093" i="15"/>
  <c r="D2094" i="15"/>
  <c r="D2095" i="15"/>
  <c r="D2096" i="15" s="1"/>
  <c r="D2097" i="15"/>
  <c r="D2098" i="15"/>
  <c r="D2099" i="15" s="1"/>
  <c r="D2100" i="15"/>
  <c r="D2101" i="15"/>
  <c r="D2102" i="15"/>
  <c r="D2103" i="15" s="1"/>
  <c r="D2104" i="15"/>
  <c r="D2105" i="15" s="1"/>
  <c r="D2106" i="15"/>
  <c r="D2107" i="15"/>
  <c r="D2108" i="15" s="1"/>
  <c r="D2109" i="15"/>
  <c r="D2110" i="15"/>
  <c r="D2111" i="15"/>
  <c r="D2112" i="15"/>
  <c r="D2113" i="15" s="1"/>
  <c r="D2114" i="15"/>
  <c r="D2115" i="15"/>
  <c r="D2116" i="15"/>
  <c r="D2117" i="15"/>
  <c r="D2118" i="15" s="1"/>
  <c r="D2119" i="15"/>
  <c r="D2120" i="15"/>
  <c r="D2121" i="15"/>
  <c r="D2122" i="15"/>
  <c r="D2123" i="15" s="1"/>
  <c r="D2124" i="15"/>
  <c r="D2125" i="15"/>
  <c r="D2126" i="15" s="1"/>
  <c r="D2127" i="15"/>
  <c r="D2128" i="15"/>
  <c r="D2129" i="15"/>
  <c r="D2130" i="15"/>
  <c r="D2131" i="15"/>
  <c r="D2132" i="15" s="1"/>
  <c r="D2133" i="15"/>
  <c r="D2134" i="15"/>
  <c r="D2135" i="15"/>
  <c r="D2136" i="15"/>
  <c r="D2137" i="15"/>
  <c r="D2138" i="15"/>
  <c r="D2139" i="15" s="1"/>
  <c r="D2140" i="15"/>
  <c r="D2141" i="15" s="1"/>
  <c r="D2142" i="15"/>
  <c r="D2143" i="15"/>
  <c r="D2144" i="15"/>
  <c r="D2145" i="15"/>
  <c r="D2146" i="15"/>
  <c r="D2147" i="15" s="1"/>
  <c r="D2148" i="15"/>
  <c r="D2149" i="15"/>
  <c r="D2150" i="15"/>
  <c r="D2151" i="15" s="1"/>
  <c r="D2152" i="15"/>
  <c r="D2153" i="15"/>
  <c r="D2154" i="15"/>
  <c r="D2155" i="15"/>
  <c r="D2156" i="15" s="1"/>
  <c r="D2157" i="15"/>
  <c r="D2158" i="15"/>
  <c r="D2159" i="15"/>
  <c r="D2160" i="15"/>
  <c r="D2161" i="15"/>
  <c r="D2162" i="15"/>
  <c r="D2163" i="15"/>
  <c r="D2164" i="15"/>
  <c r="D2165" i="15" s="1"/>
  <c r="D2166" i="15"/>
  <c r="D2167" i="15"/>
  <c r="D2168" i="15"/>
  <c r="D2169" i="15"/>
  <c r="D2170" i="15"/>
  <c r="D2171" i="15"/>
  <c r="D2172" i="15"/>
  <c r="D2173" i="15" s="1"/>
  <c r="D2174" i="15"/>
  <c r="D2175" i="15"/>
  <c r="D2176" i="15"/>
  <c r="D2177" i="15"/>
  <c r="D2178" i="15"/>
  <c r="D2179" i="15"/>
  <c r="D2180" i="15" s="1"/>
  <c r="D2181" i="15"/>
  <c r="D2182" i="15" s="1"/>
  <c r="D2183" i="15"/>
  <c r="D2184" i="15"/>
  <c r="D2185" i="15" s="1"/>
  <c r="D2186" i="15"/>
  <c r="D2187" i="15"/>
  <c r="D2188" i="15"/>
  <c r="D2189" i="15"/>
  <c r="D2190" i="15" s="1"/>
  <c r="D2191" i="15"/>
  <c r="D2192" i="15"/>
  <c r="D2193" i="15"/>
  <c r="D2194" i="15"/>
  <c r="D2195" i="15"/>
  <c r="D2196" i="15" s="1"/>
  <c r="D2197" i="15"/>
  <c r="D2198" i="15"/>
  <c r="D2199" i="15"/>
  <c r="D2200" i="15"/>
  <c r="D2201" i="15"/>
  <c r="D2202" i="15"/>
  <c r="D2203" i="15" s="1"/>
  <c r="D2204" i="15"/>
  <c r="D2205" i="15" s="1"/>
  <c r="D2206" i="15"/>
  <c r="D2207" i="15"/>
  <c r="D2208" i="15"/>
  <c r="D2209" i="15"/>
  <c r="D2210" i="15" s="1"/>
  <c r="D2211" i="15"/>
  <c r="D2212" i="15"/>
  <c r="D2213" i="15"/>
  <c r="D2214" i="15"/>
  <c r="D2215" i="15" s="1"/>
  <c r="D2216" i="15"/>
  <c r="D2217" i="15"/>
  <c r="D2218" i="15"/>
  <c r="D2219" i="15"/>
  <c r="D2220" i="15" s="1"/>
  <c r="D2221" i="15"/>
  <c r="D2222" i="15"/>
  <c r="D2223" i="15"/>
  <c r="D2224" i="15"/>
  <c r="D2225" i="15"/>
  <c r="D2226" i="15"/>
  <c r="D2227" i="15"/>
  <c r="D2228" i="15"/>
  <c r="D2229" i="15" s="1"/>
  <c r="D2230" i="15"/>
  <c r="D2231" i="15"/>
  <c r="D2232" i="15"/>
  <c r="D2233" i="15"/>
  <c r="D2234" i="15" s="1"/>
  <c r="D2235" i="15"/>
  <c r="D2236" i="15"/>
  <c r="D2237" i="15"/>
  <c r="D2238" i="15"/>
  <c r="D2239" i="15"/>
  <c r="D2240" i="15" s="1"/>
  <c r="D2241" i="15"/>
  <c r="D2242" i="15"/>
  <c r="D2243" i="15"/>
  <c r="D2244" i="15"/>
  <c r="D2245" i="15"/>
  <c r="D2246" i="15" s="1"/>
  <c r="D2247" i="15"/>
  <c r="D2248" i="15"/>
  <c r="D2249" i="15"/>
  <c r="D2250" i="15"/>
  <c r="D2251" i="15"/>
  <c r="D2252" i="15"/>
  <c r="D2253" i="15" s="1"/>
  <c r="D2254" i="15"/>
  <c r="D2255" i="15"/>
  <c r="D2256" i="15" s="1"/>
  <c r="D2257" i="15"/>
  <c r="D2258" i="15"/>
  <c r="D2259" i="15"/>
  <c r="D2260" i="15"/>
  <c r="D2261" i="15"/>
  <c r="D2262" i="15"/>
  <c r="D2263" i="15"/>
  <c r="D2264" i="15"/>
  <c r="D2265" i="15" s="1"/>
  <c r="D2266" i="15"/>
  <c r="D2267" i="15"/>
  <c r="D2268" i="15"/>
  <c r="D2269" i="15"/>
  <c r="D2270" i="15"/>
  <c r="D2271" i="15"/>
  <c r="D2272" i="15" s="1"/>
  <c r="D2273" i="15"/>
  <c r="D2274" i="15"/>
  <c r="D2275" i="15"/>
  <c r="D2276" i="15" s="1"/>
  <c r="D2277" i="15"/>
  <c r="D2278" i="15"/>
  <c r="D2279" i="15"/>
  <c r="D2280" i="15"/>
  <c r="D2281" i="15"/>
  <c r="D2282" i="15"/>
  <c r="D2283" i="15"/>
  <c r="D2284" i="15"/>
  <c r="D2285" i="15" s="1"/>
  <c r="D2286" i="15"/>
  <c r="D2287" i="15"/>
  <c r="D2288" i="15"/>
  <c r="D2289" i="15" s="1"/>
  <c r="D2290" i="15"/>
  <c r="D2291" i="15"/>
  <c r="D2292" i="15"/>
  <c r="D2293" i="15"/>
  <c r="D2294" i="15"/>
  <c r="D2295" i="15" s="1"/>
  <c r="D2296" i="15"/>
  <c r="D2297" i="15"/>
  <c r="D2298" i="15" s="1"/>
  <c r="D2299" i="15"/>
  <c r="D2300" i="15"/>
  <c r="D2301" i="15"/>
  <c r="D2302" i="15"/>
  <c r="D2303" i="15" s="1"/>
  <c r="D2304" i="15"/>
  <c r="D2305" i="15"/>
  <c r="D2306" i="15" s="1"/>
  <c r="D2307" i="15"/>
  <c r="D2308" i="15"/>
  <c r="D2309" i="15"/>
  <c r="D2310" i="15" s="1"/>
  <c r="D2311" i="15"/>
  <c r="D2312" i="15"/>
  <c r="D2313" i="15"/>
  <c r="D2314" i="15"/>
  <c r="D2315" i="15" s="1"/>
  <c r="D2316" i="15"/>
  <c r="D2317" i="15"/>
  <c r="D2318" i="15" s="1"/>
  <c r="D2319" i="15"/>
  <c r="D2320" i="15"/>
  <c r="D2321" i="15"/>
  <c r="D2322" i="15"/>
  <c r="D2323" i="15"/>
  <c r="D2324" i="15" s="1"/>
  <c r="D2325" i="15"/>
  <c r="D2326" i="15"/>
  <c r="D2327" i="15"/>
  <c r="D2328" i="15" s="1"/>
  <c r="D2329" i="15"/>
  <c r="D2330" i="15"/>
  <c r="D2331" i="15"/>
  <c r="D2332" i="15"/>
  <c r="D2333" i="15"/>
  <c r="D2334" i="15"/>
  <c r="D2335" i="15"/>
  <c r="D2336" i="15"/>
  <c r="D2337" i="15"/>
  <c r="D2338" i="15" s="1"/>
  <c r="D2339" i="15"/>
  <c r="D2340" i="15"/>
  <c r="D2341" i="15"/>
  <c r="D2342" i="15"/>
  <c r="D2343" i="15"/>
  <c r="D2344" i="15" s="1"/>
  <c r="D2345" i="15"/>
  <c r="D2346" i="15"/>
  <c r="D2347" i="15"/>
  <c r="D2348" i="15"/>
  <c r="D2349" i="15"/>
  <c r="D2350" i="15" s="1"/>
  <c r="D2351" i="15"/>
  <c r="D2352" i="15"/>
  <c r="D2353" i="15"/>
  <c r="D2354" i="15"/>
  <c r="D2355" i="15" s="1"/>
  <c r="D2356" i="15"/>
  <c r="D2357" i="15"/>
  <c r="D2358" i="15"/>
  <c r="D2359" i="15" s="1"/>
  <c r="D2360" i="15"/>
  <c r="D2361" i="15"/>
  <c r="D2362" i="15" s="1"/>
  <c r="D2363" i="15"/>
  <c r="D2364" i="15"/>
  <c r="D2365" i="15"/>
  <c r="D2366" i="15"/>
  <c r="D2367" i="15" s="1"/>
  <c r="D2368" i="15"/>
  <c r="D2369" i="15"/>
  <c r="D2370" i="15"/>
  <c r="D2371" i="15"/>
  <c r="D2372" i="15"/>
  <c r="D2373" i="15" s="1"/>
  <c r="D2374" i="15"/>
  <c r="D2375" i="15"/>
  <c r="D2376" i="15"/>
  <c r="D2377" i="15" s="1"/>
  <c r="D2378" i="15"/>
  <c r="D2379" i="15"/>
  <c r="D2380" i="15"/>
  <c r="D2381" i="15" s="1"/>
  <c r="D2382" i="15"/>
  <c r="D2383" i="15"/>
  <c r="D2384" i="15"/>
  <c r="D2385" i="15"/>
  <c r="D2386" i="15"/>
  <c r="D2387" i="15"/>
  <c r="D2388" i="15"/>
  <c r="D2389" i="15" s="1"/>
  <c r="D2390" i="15"/>
  <c r="D2391" i="15"/>
  <c r="D2392" i="15"/>
  <c r="D2393" i="15"/>
  <c r="D2394" i="15"/>
  <c r="D2395" i="15" s="1"/>
  <c r="D2396" i="15"/>
  <c r="D2397" i="15"/>
  <c r="D2398" i="15"/>
  <c r="D2399" i="15"/>
  <c r="D2400" i="15"/>
  <c r="D2401" i="15"/>
  <c r="D2402" i="15"/>
  <c r="D2403" i="15" s="1"/>
  <c r="D2404" i="15"/>
  <c r="D2405" i="15"/>
  <c r="D2406" i="15" s="1"/>
  <c r="D2407" i="15"/>
  <c r="D2408" i="15"/>
  <c r="D2409" i="15"/>
  <c r="D2410" i="15"/>
  <c r="D2411" i="15" s="1"/>
  <c r="D2412" i="15"/>
  <c r="D2413" i="15"/>
  <c r="D2414" i="15"/>
  <c r="D2415" i="15"/>
  <c r="D2416" i="15"/>
  <c r="D2417" i="15" s="1"/>
  <c r="D2418" i="15"/>
  <c r="D2419" i="15"/>
  <c r="D2420" i="15"/>
  <c r="D2421" i="15"/>
  <c r="D2422" i="15"/>
  <c r="D2423" i="15" s="1"/>
  <c r="D2424" i="15"/>
  <c r="D2425" i="15"/>
  <c r="D2426" i="15"/>
  <c r="D2427" i="15"/>
  <c r="D2428" i="15"/>
  <c r="D2429" i="15"/>
  <c r="D2430" i="15" s="1"/>
  <c r="D2431" i="15"/>
  <c r="D2432" i="15"/>
  <c r="D2433" i="15"/>
  <c r="D2434" i="15"/>
  <c r="D2435" i="15"/>
  <c r="D2436" i="15"/>
  <c r="D2437" i="15"/>
  <c r="D2438" i="15" s="1"/>
  <c r="D2439" i="15"/>
  <c r="D2440" i="15"/>
  <c r="D2441" i="15"/>
  <c r="D2442" i="15" s="1"/>
  <c r="D2443" i="15"/>
  <c r="D2444" i="15"/>
  <c r="D2445" i="15"/>
  <c r="D2446" i="15"/>
  <c r="D2447" i="15"/>
  <c r="D2448" i="15" s="1"/>
  <c r="D2449" i="15"/>
  <c r="D2450" i="15"/>
  <c r="D2451" i="15"/>
  <c r="D2452" i="15"/>
  <c r="D2453" i="15"/>
  <c r="D2454" i="15" s="1"/>
  <c r="D2455" i="15"/>
  <c r="D2456" i="15"/>
  <c r="D2457" i="15" s="1"/>
  <c r="D2458" i="15"/>
  <c r="D2459" i="15"/>
  <c r="D2460" i="15"/>
  <c r="D2461" i="15" s="1"/>
  <c r="D2462" i="15"/>
  <c r="D2463" i="15"/>
  <c r="D2464" i="15"/>
  <c r="D2465" i="15"/>
  <c r="D2466" i="15"/>
  <c r="D2467" i="15" s="1"/>
  <c r="D2468" i="15"/>
  <c r="D2469" i="15"/>
  <c r="D2470" i="15"/>
  <c r="D2471" i="15" s="1"/>
  <c r="D2472" i="15"/>
  <c r="D2473" i="15"/>
  <c r="D2474" i="15"/>
  <c r="D2475" i="15" s="1"/>
  <c r="D2476" i="15"/>
  <c r="D2477" i="15"/>
  <c r="D2478" i="15"/>
  <c r="D2479" i="15" s="1"/>
  <c r="D2480" i="15"/>
  <c r="D2481" i="15"/>
  <c r="D2482" i="15"/>
  <c r="D2483" i="15"/>
  <c r="D2484" i="15"/>
  <c r="D2485" i="15" s="1"/>
  <c r="D2486" i="15"/>
  <c r="D2487" i="15"/>
  <c r="D2488" i="15"/>
  <c r="D2489" i="15"/>
  <c r="D2490" i="15"/>
  <c r="D2491" i="15" s="1"/>
  <c r="D2492" i="15"/>
  <c r="D2493" i="15"/>
  <c r="D2494" i="15"/>
  <c r="D2495" i="15" s="1"/>
  <c r="D2496" i="15"/>
  <c r="D2497" i="15"/>
  <c r="D2498" i="15" s="1"/>
  <c r="D2499" i="15"/>
  <c r="D2500" i="15"/>
  <c r="D2501" i="15" s="1"/>
  <c r="D2502" i="15"/>
  <c r="D2503" i="15"/>
  <c r="D2504" i="15"/>
  <c r="D2505" i="15" s="1"/>
  <c r="D2506" i="15"/>
  <c r="D2507" i="15"/>
  <c r="D2508" i="15"/>
  <c r="D2509" i="15" s="1"/>
  <c r="D2510" i="15"/>
  <c r="D2511" i="15"/>
  <c r="D2512" i="15"/>
  <c r="D2513" i="15"/>
  <c r="D2514" i="15"/>
  <c r="D2515" i="15" s="1"/>
  <c r="D2516" i="15"/>
  <c r="D2517" i="15"/>
  <c r="D2518" i="15"/>
  <c r="D2519" i="15"/>
  <c r="D2520" i="15"/>
  <c r="D2521" i="15" s="1"/>
  <c r="D2522" i="15"/>
  <c r="D2523" i="15"/>
  <c r="D2524" i="15" s="1"/>
  <c r="D2525" i="15"/>
  <c r="D2526" i="15"/>
  <c r="D2527" i="15" s="1"/>
  <c r="D2528" i="15"/>
  <c r="D2529" i="15"/>
  <c r="D2530" i="15" s="1"/>
  <c r="D2531" i="15"/>
  <c r="D2532" i="15"/>
  <c r="D2533" i="15"/>
  <c r="D2534" i="15" s="1"/>
  <c r="D2535" i="15"/>
  <c r="D2536" i="15"/>
  <c r="D2537" i="15"/>
  <c r="D2538" i="15"/>
  <c r="D2539" i="15"/>
  <c r="D2540" i="15" s="1"/>
  <c r="D2541" i="15"/>
  <c r="D2542" i="15"/>
  <c r="D2543" i="15"/>
  <c r="D2544" i="15"/>
  <c r="D2545" i="15" s="1"/>
  <c r="D2546" i="15"/>
  <c r="D2547" i="15"/>
  <c r="D2548" i="15" s="1"/>
  <c r="D2549" i="15"/>
  <c r="D2550" i="15"/>
  <c r="D2551" i="15"/>
  <c r="D2552" i="15" s="1"/>
  <c r="D2553" i="15"/>
  <c r="D2554" i="15"/>
  <c r="D2555" i="15"/>
  <c r="D2556" i="15" s="1"/>
  <c r="D2557" i="15"/>
  <c r="D2558" i="15"/>
  <c r="D2559" i="15" s="1"/>
  <c r="D2560" i="15"/>
  <c r="D2561" i="15"/>
  <c r="D2562" i="15"/>
  <c r="D2563" i="15"/>
  <c r="D2564" i="15" s="1"/>
  <c r="D2565" i="15"/>
  <c r="D2566" i="15"/>
  <c r="D2567" i="15" s="1"/>
  <c r="D2568" i="15"/>
  <c r="D2569" i="15"/>
  <c r="D2570" i="15"/>
  <c r="D2571" i="15" s="1"/>
  <c r="D2572" i="15"/>
  <c r="D2573" i="15"/>
  <c r="D2574" i="15" s="1"/>
  <c r="D2575" i="15"/>
  <c r="D2576" i="15"/>
  <c r="D2577" i="15"/>
  <c r="D2578" i="15"/>
  <c r="D2579" i="15"/>
  <c r="D2580" i="15" s="1"/>
  <c r="D2581" i="15"/>
  <c r="D2582" i="15"/>
  <c r="D2583" i="15"/>
  <c r="D2584" i="15"/>
  <c r="D2585" i="15"/>
  <c r="D2586" i="15"/>
  <c r="D2587" i="15" s="1"/>
  <c r="D2588" i="15"/>
  <c r="D2589" i="15"/>
  <c r="D2590" i="15"/>
  <c r="D2591" i="15"/>
  <c r="D2592" i="15"/>
  <c r="D2593" i="15" s="1"/>
  <c r="D2594" i="15"/>
  <c r="D2595" i="15"/>
  <c r="D2596" i="15" s="1"/>
  <c r="D2597" i="15"/>
  <c r="D2598" i="15"/>
  <c r="D2599" i="15"/>
  <c r="D2600" i="15"/>
  <c r="D2601" i="15"/>
  <c r="D2602" i="15" s="1"/>
  <c r="D2603" i="15"/>
  <c r="D2604" i="15"/>
  <c r="D2605" i="15"/>
  <c r="D2606" i="15"/>
  <c r="D2607" i="15" s="1"/>
  <c r="D2608" i="15"/>
  <c r="D2609" i="15"/>
  <c r="D2610" i="15"/>
  <c r="D2611" i="15"/>
  <c r="D2612" i="15" s="1"/>
  <c r="D2613" i="15"/>
  <c r="D2614" i="15"/>
  <c r="D2615" i="15"/>
  <c r="D2616" i="15" s="1"/>
  <c r="D2617" i="15"/>
  <c r="D2618" i="15"/>
  <c r="D2619" i="15" s="1"/>
  <c r="D2620" i="15"/>
  <c r="D2621" i="15"/>
  <c r="D2622" i="15"/>
  <c r="D2623" i="15" s="1"/>
  <c r="D2624" i="15"/>
  <c r="D2625" i="15"/>
  <c r="D2626" i="15"/>
  <c r="D2627" i="15"/>
  <c r="D2628" i="15"/>
  <c r="D2629" i="15" s="1"/>
  <c r="D2630" i="15"/>
  <c r="D2631" i="15" s="1"/>
  <c r="D2632" i="15"/>
  <c r="D2633" i="15"/>
  <c r="D2634" i="15"/>
  <c r="D2635" i="15" s="1"/>
  <c r="D2636" i="15"/>
  <c r="D2637" i="15"/>
  <c r="D2638" i="15"/>
  <c r="D2639" i="15" s="1"/>
  <c r="D2640" i="15"/>
  <c r="D2641" i="15"/>
  <c r="D2642" i="15"/>
  <c r="D2643" i="15" s="1"/>
  <c r="D2644" i="15"/>
  <c r="D2645" i="15"/>
  <c r="D2646" i="15"/>
  <c r="D2647" i="15" s="1"/>
  <c r="D2648" i="15"/>
  <c r="D2649" i="15"/>
  <c r="D2650" i="15" s="1"/>
  <c r="D2651" i="15"/>
  <c r="D2652" i="15"/>
  <c r="D2653" i="15" s="1"/>
  <c r="D2654" i="15"/>
  <c r="D2655" i="15"/>
  <c r="D2656" i="15"/>
  <c r="D2657" i="15"/>
  <c r="D2658" i="15" s="1"/>
  <c r="D2659" i="15"/>
  <c r="D2660" i="15"/>
  <c r="D2661" i="15"/>
  <c r="D2662" i="15" s="1"/>
  <c r="D2663" i="15"/>
  <c r="D2664" i="15"/>
  <c r="D2665" i="15" s="1"/>
  <c r="D2666" i="15"/>
  <c r="D2667" i="15" s="1"/>
  <c r="D2668" i="15"/>
  <c r="D2669" i="15"/>
  <c r="D2670" i="15"/>
  <c r="D2671" i="15" s="1"/>
  <c r="D2672" i="15"/>
  <c r="D2673" i="15"/>
  <c r="D2674" i="15"/>
  <c r="D2675" i="15" s="1"/>
  <c r="D2676" i="15"/>
  <c r="D2677" i="15" s="1"/>
  <c r="D2678" i="15"/>
  <c r="D2679" i="15"/>
  <c r="D2680" i="15" s="1"/>
  <c r="D2681" i="15"/>
  <c r="D2682" i="15"/>
  <c r="D2683" i="15"/>
  <c r="D2684" i="15"/>
  <c r="D2685" i="15"/>
  <c r="D2686" i="15" s="1"/>
  <c r="D2687" i="15"/>
  <c r="D2688" i="15"/>
  <c r="D2689" i="15" s="1"/>
  <c r="D2690" i="15"/>
  <c r="D2691" i="15"/>
  <c r="D2692" i="15"/>
  <c r="D2693" i="15" s="1"/>
  <c r="D2694" i="15"/>
  <c r="D2695" i="15"/>
  <c r="D2696" i="15"/>
  <c r="D2697" i="15" s="1"/>
  <c r="D2698" i="15"/>
  <c r="D2699" i="15" s="1"/>
  <c r="D2700" i="15"/>
  <c r="D2701" i="15"/>
  <c r="D2702" i="15"/>
  <c r="D2703" i="15"/>
  <c r="D2704" i="15"/>
  <c r="D2705" i="15" s="1"/>
  <c r="D2706" i="15"/>
  <c r="D2707" i="15"/>
  <c r="D2708" i="15" s="1"/>
  <c r="D2709" i="15"/>
  <c r="D2710" i="15"/>
  <c r="D2711" i="15"/>
  <c r="D2712" i="15"/>
  <c r="D2713" i="15"/>
  <c r="D2714" i="15"/>
  <c r="D2715" i="15"/>
  <c r="D2716" i="15" s="1"/>
  <c r="D2717" i="15"/>
  <c r="D2718" i="15"/>
  <c r="D2719" i="15"/>
  <c r="D2720" i="15"/>
  <c r="D2721" i="15" s="1"/>
  <c r="D2722" i="15"/>
  <c r="D2723" i="15"/>
  <c r="D2724" i="15"/>
  <c r="D2725" i="15"/>
  <c r="D2726" i="15"/>
  <c r="D2727" i="15" s="1"/>
  <c r="D2728" i="15"/>
  <c r="D2729" i="15"/>
  <c r="D2730" i="15"/>
  <c r="D2731" i="15"/>
  <c r="D2732" i="15" s="1"/>
  <c r="D2733" i="15"/>
  <c r="D2734" i="15"/>
  <c r="D2735" i="15"/>
  <c r="D2736" i="15"/>
  <c r="D2737" i="15"/>
  <c r="D2738" i="15" s="1"/>
  <c r="D2739" i="15"/>
  <c r="D2740" i="15"/>
  <c r="D2741" i="15"/>
  <c r="D2742" i="15" s="1"/>
  <c r="D2743" i="15"/>
  <c r="D2744" i="15"/>
  <c r="D2745" i="15"/>
  <c r="D2746" i="15"/>
  <c r="D2747" i="15" s="1"/>
  <c r="D2748" i="15"/>
  <c r="D2749" i="15"/>
  <c r="D2750" i="15"/>
  <c r="D2751" i="15" s="1"/>
  <c r="D2752" i="15"/>
  <c r="D2753" i="15"/>
  <c r="D2754" i="15"/>
  <c r="D2755" i="15"/>
  <c r="D2756" i="15" s="1"/>
  <c r="D2757" i="15"/>
  <c r="D2758" i="15"/>
  <c r="D2759" i="15"/>
  <c r="D2760" i="15"/>
  <c r="D2761" i="15" s="1"/>
  <c r="D2762" i="15"/>
  <c r="D2763" i="15" s="1"/>
  <c r="D2764" i="15"/>
  <c r="D2765" i="15"/>
  <c r="D2766" i="15"/>
  <c r="D2767" i="15"/>
  <c r="D2768" i="15"/>
  <c r="D2769" i="15"/>
  <c r="D2770" i="15" s="1"/>
  <c r="D2771" i="15"/>
  <c r="D2772" i="15"/>
  <c r="D2773" i="15"/>
  <c r="D2774" i="15" s="1"/>
  <c r="D2775" i="15"/>
  <c r="D2776" i="15"/>
  <c r="D2777" i="15"/>
  <c r="D2778" i="15" s="1"/>
  <c r="D2779" i="15"/>
  <c r="D2780" i="15"/>
  <c r="D2781" i="15" s="1"/>
  <c r="D2782" i="15"/>
  <c r="D2783" i="15"/>
  <c r="D2784" i="15"/>
  <c r="D2785" i="15"/>
  <c r="D2786" i="15"/>
  <c r="D2787" i="15"/>
  <c r="D2788" i="15" s="1"/>
  <c r="D2789" i="15"/>
  <c r="D2790" i="15" s="1"/>
  <c r="D2791" i="15"/>
  <c r="D2792" i="15"/>
  <c r="D2793" i="15"/>
  <c r="D2794" i="15"/>
  <c r="D2795" i="15"/>
  <c r="D2796" i="15"/>
  <c r="D2797" i="15"/>
  <c r="D2798" i="15" s="1"/>
  <c r="D2799" i="15"/>
  <c r="D2800" i="15"/>
  <c r="D2801" i="15"/>
  <c r="D2802" i="15"/>
  <c r="D2803" i="15" s="1"/>
  <c r="D2804" i="15"/>
  <c r="D2805" i="15"/>
  <c r="D2806" i="15"/>
  <c r="D2807" i="15"/>
  <c r="D2808" i="15" s="1"/>
  <c r="D2809" i="15"/>
  <c r="D2810" i="15"/>
  <c r="D2811" i="15"/>
  <c r="D2812" i="15"/>
  <c r="D2813" i="15"/>
  <c r="D2814" i="15" s="1"/>
  <c r="D2815" i="15"/>
  <c r="D2816" i="15"/>
  <c r="D2817" i="15"/>
  <c r="D2818" i="15" s="1"/>
  <c r="D2819" i="15"/>
  <c r="D2820" i="15"/>
  <c r="D2821" i="15"/>
  <c r="D2822" i="15"/>
  <c r="D2823" i="15"/>
  <c r="D2824" i="15"/>
  <c r="D2825" i="15" s="1"/>
  <c r="D2826" i="15"/>
  <c r="D2827" i="15" s="1"/>
  <c r="D2828" i="15"/>
  <c r="D2829" i="15"/>
  <c r="D2830" i="15"/>
  <c r="D2831" i="15"/>
  <c r="D2832" i="15"/>
  <c r="D2833" i="15"/>
  <c r="D2834" i="15" s="1"/>
  <c r="D2835" i="15"/>
  <c r="D2836" i="15"/>
  <c r="D2837" i="15"/>
  <c r="D2838" i="15"/>
  <c r="D2839" i="15" s="1"/>
  <c r="D2840" i="15"/>
  <c r="D2841" i="15"/>
  <c r="D2842" i="15"/>
  <c r="D2843" i="15"/>
  <c r="D2844" i="15" s="1"/>
  <c r="D2845" i="15"/>
  <c r="D2846" i="15"/>
  <c r="D2847" i="15" s="1"/>
  <c r="D2848" i="15"/>
  <c r="D2849" i="15"/>
  <c r="D2850" i="15"/>
  <c r="D2851" i="15" s="1"/>
  <c r="D2852" i="15"/>
  <c r="D2853" i="15"/>
  <c r="D2854" i="15" s="1"/>
  <c r="D2855" i="15"/>
  <c r="D2856" i="15"/>
  <c r="D2857" i="15" s="1"/>
  <c r="D2858" i="15"/>
  <c r="D2859" i="15"/>
  <c r="D2860" i="15"/>
  <c r="D2861" i="15"/>
  <c r="D2862" i="15"/>
  <c r="D2863" i="15" s="1"/>
  <c r="D2864" i="15"/>
  <c r="D2865" i="15"/>
  <c r="D2866" i="15"/>
  <c r="D2867" i="15"/>
  <c r="D2868" i="15" s="1"/>
  <c r="D2869" i="15"/>
  <c r="D2870" i="15"/>
  <c r="D2871" i="15"/>
  <c r="D2872" i="15"/>
  <c r="D2873" i="15" s="1"/>
  <c r="D2874" i="15"/>
  <c r="D2875" i="15" s="1"/>
  <c r="D2876" i="15"/>
  <c r="D2877" i="15"/>
  <c r="D2878" i="15"/>
  <c r="D2879" i="15"/>
  <c r="D2880" i="15"/>
  <c r="D2881" i="15" s="1"/>
  <c r="D2882" i="15"/>
  <c r="D2883" i="15"/>
  <c r="D2884" i="15"/>
  <c r="D2885" i="15"/>
  <c r="D2886" i="15" s="1"/>
  <c r="D2887" i="15"/>
  <c r="D2888" i="15"/>
  <c r="D2889" i="15"/>
  <c r="D2890" i="15" s="1"/>
  <c r="D2891" i="15"/>
  <c r="D2892" i="15"/>
  <c r="D2893" i="15"/>
  <c r="D2894" i="15" s="1"/>
  <c r="D2895" i="15"/>
  <c r="D2896" i="15"/>
  <c r="D2897" i="15"/>
  <c r="D2898" i="15"/>
  <c r="D2899" i="15" s="1"/>
  <c r="D2900" i="15"/>
  <c r="D2901" i="15"/>
  <c r="D2902" i="15"/>
  <c r="D2903" i="15"/>
  <c r="D2904" i="15" s="1"/>
  <c r="D2905" i="15"/>
  <c r="D2906" i="15"/>
  <c r="D2907" i="15"/>
  <c r="D2908" i="15"/>
  <c r="D2909" i="15"/>
  <c r="D2910" i="15" s="1"/>
  <c r="D2911" i="15"/>
  <c r="D2912" i="15"/>
  <c r="D2913" i="15"/>
  <c r="D2914" i="15" s="1"/>
  <c r="D2915" i="15"/>
  <c r="D2916" i="15"/>
  <c r="D2917" i="15"/>
  <c r="D2918" i="15"/>
  <c r="D2919" i="15" s="1"/>
  <c r="D2920" i="15"/>
  <c r="D2921" i="15"/>
  <c r="D2922" i="15"/>
  <c r="D2923" i="15"/>
  <c r="D2924" i="15"/>
  <c r="D2925" i="15" s="1"/>
  <c r="D2926" i="15"/>
  <c r="D2927" i="15"/>
  <c r="D2928" i="15"/>
  <c r="D2929" i="15"/>
  <c r="D2930" i="15"/>
  <c r="D2931" i="15" s="1"/>
  <c r="D2932" i="15"/>
  <c r="D2933" i="15"/>
  <c r="D2934" i="15"/>
  <c r="D2935" i="15"/>
  <c r="D2936" i="15" s="1"/>
  <c r="D2937" i="15"/>
  <c r="D2938" i="15"/>
  <c r="D2939" i="15"/>
  <c r="D2940" i="15"/>
  <c r="D2941" i="15" s="1"/>
  <c r="D2942" i="15"/>
  <c r="D2943" i="15"/>
  <c r="D2944" i="15"/>
  <c r="D2945" i="15"/>
  <c r="D2946" i="15" s="1"/>
  <c r="D2947" i="15"/>
  <c r="D2948" i="15"/>
  <c r="D2949" i="15" s="1"/>
  <c r="D2950" i="15"/>
  <c r="D2951" i="15"/>
  <c r="D2952" i="15"/>
  <c r="D2953" i="15"/>
  <c r="D2954" i="15"/>
  <c r="D2955" i="15"/>
  <c r="D2956" i="15" s="1"/>
  <c r="D2957" i="15"/>
  <c r="D2958" i="15" s="1"/>
  <c r="D2959" i="15"/>
  <c r="D2960" i="15" s="1"/>
  <c r="D2961" i="15"/>
  <c r="D2962" i="15"/>
  <c r="D2963" i="15"/>
  <c r="D2964" i="15"/>
  <c r="D2965" i="15" s="1"/>
  <c r="D2966" i="15"/>
  <c r="D2967" i="15"/>
  <c r="D2968" i="15"/>
  <c r="D2969" i="15" s="1"/>
  <c r="D2970" i="15"/>
  <c r="D2971" i="15"/>
  <c r="D2972" i="15"/>
  <c r="D2973" i="15"/>
  <c r="D2974" i="15" s="1"/>
  <c r="D2975" i="15"/>
  <c r="D2976" i="15"/>
  <c r="D2977" i="15" s="1"/>
  <c r="D2978" i="15"/>
  <c r="D2979" i="15"/>
  <c r="D2980" i="15"/>
  <c r="D2981" i="15"/>
  <c r="D2982" i="15"/>
  <c r="D2983" i="15"/>
  <c r="D2984" i="15" s="1"/>
  <c r="D2985" i="15"/>
  <c r="D2986" i="15"/>
  <c r="D2987" i="15"/>
  <c r="D2988" i="15"/>
  <c r="D2989" i="15"/>
  <c r="D2990" i="15" s="1"/>
  <c r="D2991" i="15"/>
  <c r="D2992" i="15"/>
  <c r="D2993" i="15"/>
  <c r="D2994" i="15"/>
  <c r="D2995" i="15" s="1"/>
  <c r="D2996" i="15"/>
  <c r="D2997" i="15"/>
  <c r="D2998" i="15"/>
  <c r="D2999" i="15"/>
  <c r="D3000" i="15"/>
  <c r="D3001" i="15" s="1"/>
  <c r="D3002" i="15"/>
  <c r="D3003" i="15"/>
  <c r="D3004" i="15"/>
  <c r="D3005" i="15"/>
  <c r="D3006" i="15" s="1"/>
  <c r="D3007" i="15"/>
  <c r="D3008" i="15"/>
  <c r="D3009" i="15"/>
  <c r="D3010" i="15"/>
  <c r="D3011" i="15" s="1"/>
  <c r="D3012" i="15"/>
  <c r="D3013" i="15"/>
  <c r="D3014" i="15" s="1"/>
  <c r="D3015" i="15"/>
  <c r="D3016" i="15"/>
  <c r="D3017" i="15"/>
  <c r="D3018" i="15"/>
  <c r="D3019" i="15"/>
  <c r="D3020" i="15" s="1"/>
  <c r="D3021" i="15"/>
  <c r="D3022" i="15"/>
  <c r="D3023" i="15"/>
  <c r="D3024" i="15"/>
  <c r="D3025" i="15"/>
  <c r="D3026" i="15"/>
  <c r="D3027" i="15"/>
  <c r="D3028" i="15" s="1"/>
  <c r="D3029" i="15"/>
  <c r="D3030" i="15"/>
  <c r="D3031" i="15"/>
  <c r="D3032" i="15"/>
  <c r="D3033" i="15"/>
  <c r="D3034" i="15"/>
  <c r="D3035" i="15"/>
  <c r="D3036" i="15"/>
  <c r="D3037" i="15"/>
  <c r="D3038" i="15"/>
  <c r="D3039" i="15"/>
  <c r="D3040" i="15"/>
  <c r="D3041" i="15" s="1"/>
  <c r="D3042" i="15"/>
  <c r="D3043" i="15"/>
  <c r="D3044" i="15"/>
  <c r="D3045" i="15"/>
  <c r="D3046" i="15" s="1"/>
  <c r="D3047" i="15"/>
  <c r="D3048" i="15"/>
  <c r="D3049" i="15"/>
  <c r="D3050" i="15"/>
  <c r="D3051" i="15" s="1"/>
  <c r="D3052" i="15"/>
  <c r="D3053" i="15"/>
  <c r="D3054" i="15"/>
  <c r="D3055" i="15"/>
  <c r="D3056" i="15" s="1"/>
  <c r="D3057" i="15"/>
  <c r="D3058" i="15"/>
  <c r="D3059" i="15"/>
  <c r="D3060" i="15"/>
  <c r="D3061" i="15"/>
  <c r="D3062" i="15" s="1"/>
  <c r="D3063" i="15"/>
  <c r="D3064" i="15"/>
  <c r="D3065" i="15"/>
  <c r="D3066" i="15"/>
  <c r="D3067" i="15"/>
  <c r="D3068" i="15"/>
  <c r="D3069" i="15"/>
  <c r="D3070" i="15"/>
  <c r="D3071" i="15" s="1"/>
  <c r="D3072" i="15"/>
  <c r="D3073" i="15" s="1"/>
  <c r="D3074" i="15"/>
  <c r="D3075" i="15"/>
  <c r="D3076" i="15" s="1"/>
  <c r="D3077" i="15"/>
  <c r="D3078" i="15"/>
  <c r="D3079" i="15" s="1"/>
  <c r="D3080" i="15"/>
  <c r="D3081" i="15"/>
  <c r="D3082" i="15"/>
  <c r="D3083" i="15"/>
  <c r="D3084" i="15"/>
  <c r="D3085" i="15" s="1"/>
  <c r="D3086" i="15"/>
  <c r="D3087" i="15"/>
  <c r="D3088" i="15"/>
  <c r="D3089" i="15" s="1"/>
  <c r="D3090" i="15"/>
  <c r="D3091" i="15"/>
  <c r="D3092" i="15"/>
  <c r="D3093" i="15"/>
  <c r="D3094" i="15"/>
  <c r="D3095" i="15"/>
  <c r="D3096" i="15" s="1"/>
  <c r="D3097" i="15"/>
  <c r="D3098" i="15"/>
  <c r="D3099" i="15"/>
  <c r="D3100" i="15" s="1"/>
  <c r="D3101" i="15"/>
  <c r="D3102" i="15"/>
  <c r="D3103" i="15"/>
  <c r="D3104" i="15" s="1"/>
  <c r="D3105" i="15"/>
  <c r="D3106" i="15"/>
  <c r="D3107" i="15"/>
  <c r="D3108" i="15" s="1"/>
  <c r="D3109" i="15"/>
  <c r="D3110" i="15"/>
  <c r="D3111" i="15"/>
  <c r="D3112" i="15"/>
  <c r="D3113" i="15" s="1"/>
  <c r="D3114" i="15"/>
  <c r="D3115" i="15"/>
  <c r="D3116" i="15"/>
  <c r="D3117" i="15" s="1"/>
  <c r="D3118" i="15"/>
  <c r="D3119" i="15"/>
  <c r="D3120" i="15"/>
  <c r="D3121" i="15"/>
  <c r="D3122" i="15"/>
  <c r="D3123" i="15"/>
  <c r="D3124" i="15"/>
  <c r="D3125" i="15" s="1"/>
  <c r="D3126" i="15"/>
  <c r="D3127" i="15"/>
  <c r="D3128" i="15"/>
  <c r="D3129" i="15"/>
  <c r="D3130" i="15" s="1"/>
  <c r="D3131" i="15"/>
  <c r="D3132" i="15"/>
  <c r="D3133" i="15"/>
  <c r="D3134" i="15"/>
  <c r="D3135" i="15"/>
  <c r="D3136" i="15" s="1"/>
  <c r="D3137" i="15"/>
  <c r="D3138" i="15"/>
  <c r="D3139" i="15"/>
  <c r="D3140" i="15"/>
  <c r="D3141" i="15" s="1"/>
  <c r="D3142" i="15"/>
  <c r="D3143" i="15"/>
  <c r="D3144" i="15"/>
  <c r="D3145" i="15"/>
  <c r="D3146" i="15"/>
  <c r="D3147" i="15"/>
  <c r="D3148" i="15" s="1"/>
  <c r="D3149" i="15"/>
  <c r="D3150" i="15"/>
  <c r="D3151" i="15"/>
  <c r="D3152" i="15" s="1"/>
  <c r="D3153" i="15"/>
  <c r="D3154" i="15"/>
  <c r="D3155" i="15"/>
  <c r="D3156" i="15"/>
  <c r="D3157" i="15"/>
  <c r="D3158" i="15" s="1"/>
  <c r="D3159" i="15"/>
  <c r="D3160" i="15" s="1"/>
  <c r="D3161" i="15"/>
  <c r="D3162" i="15"/>
  <c r="D3163" i="15"/>
  <c r="D3164" i="15" s="1"/>
  <c r="D3165" i="15"/>
  <c r="D3166" i="15"/>
  <c r="D3167" i="15"/>
  <c r="D3168" i="15" s="1"/>
  <c r="D3169" i="15"/>
  <c r="D3170" i="15"/>
  <c r="D3171" i="15"/>
  <c r="D3172" i="15" s="1"/>
  <c r="D3173" i="15"/>
  <c r="D3174" i="15"/>
  <c r="D3175" i="15"/>
  <c r="D3176" i="15"/>
  <c r="D3177" i="15" s="1"/>
  <c r="D3178" i="15"/>
  <c r="D3179" i="15"/>
  <c r="D3180" i="15"/>
  <c r="D3181" i="15"/>
  <c r="D3182" i="15"/>
  <c r="D3183" i="15"/>
  <c r="D3184" i="15"/>
  <c r="D3185" i="15" s="1"/>
  <c r="D3186" i="15"/>
  <c r="D3187" i="15"/>
  <c r="D3188" i="15"/>
  <c r="D3189" i="15"/>
  <c r="D3190" i="15"/>
  <c r="D3191" i="15"/>
  <c r="D3192" i="15"/>
  <c r="D3193" i="15"/>
  <c r="D3194" i="15"/>
  <c r="D3195" i="15"/>
  <c r="D3196" i="15" s="1"/>
  <c r="D3197" i="15"/>
  <c r="D3198" i="15"/>
  <c r="D3199" i="15"/>
  <c r="D3200" i="15" s="1"/>
  <c r="D3201" i="15"/>
  <c r="D3202" i="15" s="1"/>
  <c r="D3203" i="15"/>
  <c r="D3204" i="15"/>
  <c r="D3205" i="15"/>
  <c r="D3206" i="15"/>
  <c r="D3207" i="15"/>
  <c r="D3208" i="15" s="1"/>
  <c r="D3209" i="15"/>
  <c r="D3210" i="15"/>
  <c r="D3211" i="15"/>
  <c r="D3212" i="15"/>
  <c r="D3213" i="15" s="1"/>
  <c r="D3214" i="15"/>
  <c r="D3215" i="15" s="1"/>
  <c r="D3216" i="15"/>
  <c r="D3217" i="15"/>
  <c r="D3218" i="15"/>
  <c r="D3219" i="15"/>
  <c r="D3220" i="15" s="1"/>
  <c r="D3221" i="15"/>
  <c r="D3222" i="15"/>
  <c r="D3223" i="15"/>
  <c r="D3224" i="15"/>
  <c r="D3225" i="15"/>
  <c r="D3226" i="15" s="1"/>
  <c r="D3227" i="15"/>
  <c r="D3228" i="15"/>
  <c r="D3229" i="15"/>
  <c r="D3230" i="15"/>
  <c r="D3231" i="15"/>
  <c r="D3232" i="15" s="1"/>
  <c r="D3233" i="15"/>
  <c r="D3234" i="15"/>
  <c r="D3235" i="15"/>
  <c r="D3236" i="15"/>
  <c r="D3237" i="15"/>
  <c r="D3238" i="15"/>
  <c r="D3239" i="15" s="1"/>
  <c r="D3240" i="15"/>
  <c r="D3241" i="15"/>
  <c r="D3242" i="15"/>
  <c r="D3243" i="15"/>
  <c r="D3244" i="15"/>
  <c r="D3245" i="15" s="1"/>
  <c r="D3246" i="15"/>
  <c r="D3247" i="15"/>
  <c r="D3248" i="15"/>
  <c r="D3249" i="15" s="1"/>
  <c r="D3250" i="15"/>
  <c r="D3251" i="15"/>
  <c r="D3252" i="15"/>
  <c r="D3253" i="15"/>
  <c r="D3254" i="15"/>
  <c r="D3255" i="15" s="1"/>
  <c r="D3256" i="15"/>
  <c r="D3257" i="15"/>
  <c r="D3258" i="15"/>
  <c r="D3259" i="15"/>
  <c r="D3260" i="15" s="1"/>
  <c r="D3261" i="15"/>
  <c r="D3262" i="15"/>
  <c r="D3263" i="15"/>
  <c r="D3264" i="15"/>
  <c r="D3265" i="15" s="1"/>
  <c r="D3266" i="15"/>
  <c r="D3267" i="15"/>
  <c r="D3268" i="15"/>
  <c r="D3269" i="15" s="1"/>
  <c r="D3270" i="15"/>
  <c r="D3271" i="15"/>
  <c r="D3272" i="15"/>
  <c r="D3273" i="15" s="1"/>
  <c r="D3274" i="15"/>
  <c r="D3275" i="15"/>
  <c r="D3276" i="15" s="1"/>
  <c r="D3277" i="15"/>
  <c r="D3278" i="15"/>
  <c r="D3279" i="15"/>
  <c r="D3280" i="15"/>
  <c r="D3281" i="15" s="1"/>
  <c r="D3282" i="15"/>
  <c r="D3283" i="15" s="1"/>
  <c r="D3284" i="15"/>
  <c r="D3285" i="15"/>
  <c r="D3286" i="15"/>
  <c r="D3287" i="15"/>
  <c r="D3288" i="15"/>
  <c r="D3289" i="15" s="1"/>
  <c r="D3290" i="15"/>
  <c r="D3291" i="15"/>
  <c r="D3292" i="15"/>
  <c r="D3293" i="15"/>
  <c r="D3294" i="15" s="1"/>
  <c r="D3295" i="15"/>
  <c r="D3296" i="15"/>
  <c r="D3297" i="15"/>
  <c r="D3298" i="15" s="1"/>
  <c r="D3299" i="15"/>
  <c r="D3300" i="15"/>
  <c r="D3301" i="15"/>
  <c r="D3302" i="15"/>
  <c r="D3303" i="15"/>
  <c r="D3304" i="15" s="1"/>
  <c r="D3305" i="15"/>
  <c r="D3306" i="15"/>
  <c r="D3307" i="15"/>
  <c r="D3308" i="15" s="1"/>
  <c r="D3309" i="15"/>
  <c r="D3310" i="15"/>
  <c r="D3311" i="15"/>
  <c r="D3312" i="15"/>
  <c r="D3313" i="15"/>
  <c r="D3314" i="15" s="1"/>
  <c r="D3315" i="15"/>
  <c r="D3316" i="15"/>
  <c r="D3317" i="15" s="1"/>
  <c r="D3318" i="15"/>
  <c r="D3319" i="15"/>
  <c r="D3320" i="15"/>
  <c r="D3321" i="15"/>
  <c r="D3322" i="15" s="1"/>
  <c r="D3323" i="15"/>
  <c r="D3324" i="15" s="1"/>
  <c r="D3325" i="15"/>
  <c r="D3326" i="15"/>
  <c r="D3327" i="15"/>
  <c r="D3328" i="15" s="1"/>
  <c r="D3329" i="15"/>
  <c r="D3330" i="15"/>
  <c r="D3331" i="15"/>
  <c r="D3332" i="15" s="1"/>
  <c r="D3333" i="15"/>
  <c r="D3334" i="15"/>
  <c r="D3335" i="15"/>
  <c r="D3336" i="15"/>
  <c r="D3337" i="15" s="1"/>
  <c r="D3338" i="15"/>
  <c r="D3339" i="15"/>
  <c r="D3340" i="15"/>
  <c r="D3341" i="15" s="1"/>
  <c r="D3342" i="15"/>
  <c r="D3343" i="15"/>
  <c r="D3344" i="15"/>
  <c r="D3345" i="15" s="1"/>
  <c r="D3346" i="15"/>
  <c r="D3347" i="15"/>
  <c r="D3348" i="15"/>
  <c r="D3349" i="15" s="1"/>
  <c r="D3350" i="15"/>
  <c r="D3351" i="15"/>
  <c r="D3352" i="15" s="1"/>
  <c r="D3353" i="15"/>
  <c r="D3354" i="15"/>
  <c r="D3355" i="15"/>
  <c r="D3356" i="15" s="1"/>
  <c r="D3357" i="15"/>
  <c r="D3358" i="15"/>
  <c r="D3359" i="15"/>
  <c r="D3360" i="15"/>
  <c r="D3361" i="15"/>
  <c r="D3362" i="15" s="1"/>
  <c r="D3363" i="15"/>
  <c r="D3364" i="15"/>
  <c r="D3365" i="15"/>
  <c r="D3366" i="15" s="1"/>
  <c r="D3367" i="15"/>
  <c r="D3368" i="15"/>
  <c r="D3369" i="15"/>
  <c r="D3370" i="15"/>
  <c r="D3371" i="15"/>
  <c r="D3372" i="15"/>
  <c r="D3373" i="15" s="1"/>
  <c r="D3374" i="15"/>
  <c r="D3375" i="15"/>
  <c r="D3376" i="15"/>
  <c r="D3377" i="15" s="1"/>
  <c r="D3378" i="15"/>
  <c r="D3379" i="15" s="1"/>
  <c r="D3380" i="15"/>
  <c r="D3381" i="15"/>
  <c r="D3382" i="15"/>
  <c r="D3383" i="15"/>
  <c r="D3384" i="15"/>
  <c r="D3385" i="15" s="1"/>
  <c r="D3386" i="15"/>
  <c r="D3387" i="15"/>
  <c r="D3388" i="15"/>
  <c r="D3389" i="15"/>
  <c r="D3390" i="15"/>
  <c r="D3391" i="15" s="1"/>
  <c r="D3392" i="15"/>
  <c r="D3393" i="15"/>
  <c r="D3394" i="15"/>
  <c r="D3395" i="15"/>
  <c r="D3396" i="15" s="1"/>
  <c r="D3397" i="15"/>
  <c r="D3398" i="15"/>
  <c r="D3399" i="15"/>
  <c r="D3400" i="15"/>
  <c r="D3401" i="15"/>
  <c r="D3402" i="15" s="1"/>
  <c r="D3403" i="15"/>
  <c r="D3404" i="15" s="1"/>
  <c r="D3405" i="15"/>
  <c r="D3406" i="15"/>
  <c r="D3407" i="15"/>
  <c r="D3408" i="15"/>
  <c r="D3409" i="15" s="1"/>
  <c r="D3410" i="15"/>
  <c r="D3411" i="15"/>
  <c r="D3412" i="15"/>
  <c r="D3413" i="15"/>
  <c r="D3414" i="15"/>
  <c r="D3415" i="15" s="1"/>
  <c r="D3416" i="15"/>
  <c r="D3417" i="15"/>
  <c r="D3418" i="15"/>
  <c r="D3419" i="15"/>
  <c r="D3420" i="15"/>
  <c r="D3421" i="15"/>
  <c r="D3422" i="15"/>
  <c r="D3423" i="15" s="1"/>
  <c r="D3424" i="15"/>
  <c r="D3425" i="15"/>
  <c r="D3426" i="15"/>
  <c r="D3427" i="15"/>
  <c r="D3428" i="15"/>
  <c r="D3429" i="15"/>
  <c r="D3430" i="15" s="1"/>
  <c r="D3431" i="15"/>
  <c r="D3432" i="15" s="1"/>
  <c r="D3433" i="15"/>
  <c r="D3434" i="15"/>
  <c r="D3435" i="15"/>
  <c r="D3436" i="15"/>
  <c r="D3437" i="15" s="1"/>
  <c r="D3438" i="15"/>
  <c r="D3439" i="15"/>
  <c r="D3440" i="15"/>
  <c r="D3441" i="15"/>
  <c r="D3442" i="15"/>
  <c r="D3443" i="15" s="1"/>
  <c r="D3444" i="15"/>
  <c r="D3445" i="15"/>
  <c r="D3446" i="15"/>
  <c r="D3447" i="15"/>
  <c r="D3448" i="15"/>
  <c r="D3449" i="15"/>
  <c r="D3450" i="15" s="1"/>
  <c r="D3451" i="15"/>
  <c r="D3452" i="15"/>
  <c r="D3453" i="15"/>
  <c r="D3454" i="15" s="1"/>
  <c r="D3455" i="15"/>
  <c r="D3456" i="15"/>
  <c r="D3457" i="15"/>
  <c r="D3458" i="15"/>
  <c r="D3459" i="15"/>
  <c r="D3460" i="15"/>
  <c r="D3461" i="15"/>
  <c r="D3462" i="15" s="1"/>
  <c r="D3463" i="15"/>
  <c r="D3464" i="15"/>
  <c r="D3465" i="15"/>
  <c r="D3466" i="15"/>
  <c r="D3467" i="15"/>
  <c r="D3468" i="15"/>
  <c r="D3469" i="15"/>
  <c r="D3470" i="15" s="1"/>
  <c r="D3471" i="15"/>
  <c r="D3472" i="15" s="1"/>
  <c r="D3473" i="15"/>
  <c r="D3474" i="15"/>
  <c r="D3475" i="15"/>
  <c r="D3476" i="15"/>
  <c r="D3477" i="15"/>
  <c r="D3478" i="15" s="1"/>
  <c r="D3479" i="15"/>
  <c r="D3480" i="15"/>
  <c r="D3481" i="15"/>
  <c r="D3482" i="15"/>
  <c r="D3483" i="15"/>
  <c r="D3484" i="15" s="1"/>
  <c r="D3485" i="15"/>
  <c r="D3486" i="15"/>
  <c r="D3487" i="15"/>
  <c r="D3488" i="15" s="1"/>
  <c r="D3489" i="15"/>
  <c r="D3490" i="15"/>
  <c r="D3491" i="15"/>
  <c r="D3492" i="15" s="1"/>
  <c r="D3493" i="15"/>
  <c r="D3494" i="15"/>
  <c r="D3495" i="15"/>
  <c r="D3496" i="15" s="1"/>
  <c r="D3497" i="15"/>
  <c r="D3498" i="15"/>
  <c r="D3499" i="15"/>
  <c r="D3500" i="15"/>
  <c r="D3501" i="15"/>
  <c r="D3502" i="15" s="1"/>
  <c r="D3503" i="15"/>
  <c r="D3504" i="15"/>
  <c r="D3505" i="15"/>
  <c r="D3506" i="15"/>
  <c r="D3507" i="15"/>
  <c r="D3508" i="15"/>
  <c r="D3509" i="15"/>
  <c r="D3510" i="15" s="1"/>
  <c r="D3511" i="15"/>
  <c r="D3512" i="15"/>
  <c r="D3513" i="15"/>
  <c r="D3514" i="15" s="1"/>
  <c r="D3515" i="15"/>
  <c r="D3516" i="15"/>
  <c r="D3517" i="15"/>
  <c r="D3518" i="15"/>
  <c r="D3519" i="15" s="1"/>
  <c r="D3520" i="15"/>
  <c r="D3521" i="15"/>
  <c r="D3522" i="15"/>
  <c r="D3523" i="15"/>
  <c r="D3524" i="15" s="1"/>
  <c r="D3525" i="15"/>
  <c r="D3526" i="15"/>
  <c r="D3527" i="15" s="1"/>
  <c r="D3528" i="15"/>
  <c r="D3529" i="15"/>
  <c r="D3530" i="15"/>
  <c r="D3531" i="15"/>
  <c r="D3532" i="15"/>
  <c r="D3533" i="15"/>
  <c r="D3534" i="15" s="1"/>
  <c r="D3535" i="15"/>
  <c r="D3536" i="15"/>
  <c r="D3537" i="15"/>
  <c r="D3538" i="15"/>
  <c r="D3539" i="15"/>
  <c r="D3540" i="15"/>
  <c r="D3541" i="15"/>
  <c r="D3542" i="15" s="1"/>
  <c r="D3543" i="15"/>
  <c r="D3544" i="15" s="1"/>
  <c r="D3545" i="15"/>
  <c r="D3546" i="15"/>
  <c r="D3547" i="15"/>
  <c r="D3548" i="15"/>
  <c r="D3549" i="15"/>
  <c r="D3550" i="15"/>
  <c r="D3551" i="15" s="1"/>
  <c r="D3552" i="15"/>
  <c r="D3553" i="15"/>
  <c r="D3554" i="15"/>
  <c r="D3555" i="15"/>
  <c r="D3556" i="15"/>
  <c r="D3557" i="15"/>
  <c r="D3558" i="15" s="1"/>
  <c r="D3559" i="15"/>
  <c r="D3560" i="15"/>
  <c r="D3561" i="15"/>
  <c r="D3562" i="15"/>
  <c r="D3563" i="15"/>
  <c r="D3564" i="15"/>
  <c r="D3565" i="15" s="1"/>
  <c r="D3566" i="15"/>
  <c r="D3567" i="15"/>
  <c r="D3568" i="15"/>
  <c r="D3569" i="15"/>
  <c r="D3570" i="15"/>
  <c r="D3571" i="15"/>
  <c r="D3572" i="15" s="1"/>
  <c r="D3573" i="15"/>
  <c r="D3574" i="15"/>
  <c r="D3575" i="15"/>
  <c r="D3576" i="15"/>
  <c r="D3577" i="15"/>
  <c r="D3578" i="15" s="1"/>
  <c r="D3579" i="15"/>
  <c r="D3580" i="15"/>
  <c r="D3581" i="15"/>
  <c r="D3582" i="15"/>
  <c r="D3583" i="15"/>
  <c r="D3584" i="15" s="1"/>
  <c r="D3585" i="15"/>
  <c r="D3586" i="15"/>
  <c r="D3587" i="15" s="1"/>
  <c r="D3588" i="15"/>
  <c r="D3589" i="15"/>
  <c r="D3590" i="15"/>
  <c r="D3591" i="15"/>
  <c r="D3592" i="15" s="1"/>
  <c r="D3593" i="15"/>
  <c r="D3594" i="15"/>
  <c r="D3595" i="15"/>
  <c r="D3596" i="15" s="1"/>
  <c r="D3597" i="15"/>
  <c r="D3598" i="15"/>
  <c r="D3599" i="15" s="1"/>
  <c r="D3600" i="15"/>
  <c r="D3601" i="15"/>
  <c r="D3602" i="15"/>
  <c r="D3603" i="15"/>
  <c r="D3604" i="15"/>
  <c r="D3605" i="15" s="1"/>
  <c r="D3606" i="15"/>
  <c r="D3607" i="15"/>
  <c r="D3608" i="15"/>
  <c r="D3609" i="15" s="1"/>
  <c r="D3610" i="15"/>
  <c r="D3611" i="15"/>
  <c r="D3612" i="15"/>
  <c r="D3613" i="15"/>
  <c r="D3614" i="15" s="1"/>
  <c r="D3615" i="15"/>
  <c r="D3616" i="15"/>
  <c r="D3617" i="15" s="1"/>
  <c r="D3618" i="15"/>
  <c r="D3619" i="15" s="1"/>
  <c r="D3620" i="15"/>
  <c r="D3621" i="15"/>
  <c r="D3622" i="15"/>
  <c r="D3623" i="15" s="1"/>
  <c r="D3624" i="15"/>
  <c r="D3625" i="15"/>
  <c r="D3626" i="15"/>
  <c r="D3627" i="15"/>
  <c r="D3628" i="15"/>
  <c r="D3629" i="15"/>
  <c r="D3630" i="15"/>
  <c r="D3631" i="15" s="1"/>
  <c r="D3632" i="15"/>
  <c r="D3633" i="15"/>
  <c r="D3634" i="15"/>
  <c r="D3635" i="15"/>
  <c r="D3636" i="15" s="1"/>
  <c r="D3637" i="15"/>
  <c r="D3638" i="15"/>
  <c r="D3639" i="15" s="1"/>
  <c r="D3640" i="15"/>
  <c r="D3641" i="15"/>
  <c r="D3642" i="15"/>
  <c r="D3643" i="15"/>
  <c r="D3644" i="15"/>
  <c r="D3645" i="15"/>
  <c r="D3646" i="15"/>
  <c r="D3647" i="15"/>
  <c r="D3648" i="15" s="1"/>
  <c r="D3649" i="15"/>
  <c r="D3650" i="15"/>
  <c r="D3651" i="15"/>
  <c r="D3652" i="15" s="1"/>
  <c r="D3653" i="15"/>
  <c r="D3654" i="15"/>
  <c r="D3655" i="15" s="1"/>
  <c r="D3656" i="15"/>
  <c r="D3657" i="15"/>
  <c r="D3658" i="15" s="1"/>
  <c r="D3659" i="15"/>
  <c r="D3660" i="15"/>
  <c r="D3661" i="15"/>
  <c r="D3662" i="15"/>
  <c r="D3663" i="15"/>
  <c r="D3664" i="15"/>
  <c r="D3665" i="15"/>
  <c r="D3666" i="15" s="1"/>
  <c r="D3667" i="15"/>
  <c r="D3668" i="15" s="1"/>
  <c r="D3669" i="15"/>
  <c r="D3670" i="15"/>
  <c r="D3671" i="15"/>
  <c r="D3672" i="15"/>
  <c r="D3673" i="15" s="1"/>
  <c r="D3674" i="15"/>
  <c r="D3675" i="15"/>
  <c r="D3676" i="15"/>
  <c r="D3677" i="15" s="1"/>
  <c r="D3678" i="15"/>
  <c r="D3679" i="15" s="1"/>
  <c r="D3680" i="15"/>
  <c r="D3681" i="15"/>
  <c r="D3682" i="15"/>
  <c r="D3683" i="15" s="1"/>
  <c r="D3684" i="15"/>
  <c r="D3685" i="15"/>
  <c r="D3686" i="15"/>
  <c r="D3687" i="15"/>
  <c r="D3688" i="15" s="1"/>
  <c r="D3689" i="15"/>
  <c r="D3690" i="15"/>
  <c r="D3691" i="15"/>
  <c r="D3692" i="15"/>
  <c r="D3693" i="15"/>
  <c r="D3694" i="15"/>
  <c r="D3695" i="15"/>
  <c r="D3696" i="15"/>
  <c r="D3697" i="15"/>
  <c r="D3698" i="15"/>
  <c r="D3699" i="15"/>
  <c r="D3700" i="15"/>
  <c r="D3701" i="15"/>
  <c r="D3702" i="15" s="1"/>
  <c r="D3703" i="15"/>
  <c r="D3704" i="15"/>
  <c r="D3705" i="15"/>
  <c r="D3706" i="15" s="1"/>
  <c r="D3707" i="15"/>
  <c r="D3708" i="15"/>
  <c r="D3709" i="15"/>
  <c r="D3710" i="15"/>
  <c r="D3711" i="15"/>
  <c r="D3712" i="15" s="1"/>
  <c r="D3713" i="15"/>
  <c r="D3714" i="15"/>
  <c r="D3715" i="15" s="1"/>
  <c r="D3716" i="15"/>
  <c r="D3717" i="15"/>
  <c r="D3718" i="15"/>
  <c r="D3719" i="15" s="1"/>
  <c r="D3720" i="15"/>
  <c r="D3721" i="15"/>
  <c r="D3722" i="15"/>
  <c r="D3723" i="15"/>
  <c r="D3724" i="15"/>
  <c r="D3725" i="15" s="1"/>
  <c r="D3726" i="15"/>
  <c r="D3727" i="15"/>
  <c r="D3728" i="15"/>
  <c r="D3729" i="15"/>
  <c r="D3730" i="15" s="1"/>
  <c r="D3731" i="15"/>
  <c r="D3732" i="15"/>
  <c r="D3733" i="15"/>
  <c r="D3734" i="15"/>
  <c r="D3735" i="15" s="1"/>
  <c r="D3736" i="15"/>
  <c r="D3737" i="15"/>
  <c r="D3738" i="15"/>
  <c r="D3739" i="15"/>
  <c r="D3740" i="15" s="1"/>
  <c r="D3741" i="15"/>
  <c r="D3742" i="15"/>
  <c r="D3743" i="15"/>
  <c r="D3744" i="15" s="1"/>
  <c r="D3745" i="15"/>
  <c r="D3746" i="15"/>
  <c r="D3747" i="15"/>
  <c r="D3748" i="15"/>
  <c r="D3749" i="15" s="1"/>
  <c r="D3750" i="15"/>
  <c r="D3751" i="15"/>
  <c r="D3752" i="15"/>
  <c r="D3753" i="15" s="1"/>
  <c r="D3754" i="15"/>
  <c r="D3755" i="15"/>
  <c r="D3756" i="15"/>
  <c r="D3757" i="15"/>
  <c r="D3758" i="15" s="1"/>
  <c r="D3759" i="15"/>
  <c r="D3760" i="15"/>
  <c r="D3761" i="15"/>
  <c r="D3762" i="15"/>
  <c r="D3763" i="15"/>
  <c r="D3764" i="15" s="1"/>
  <c r="D3765" i="15"/>
  <c r="D3766" i="15"/>
  <c r="D3767" i="15"/>
  <c r="D3768" i="15" s="1"/>
  <c r="D3769" i="15"/>
  <c r="D3770" i="15"/>
  <c r="D3771" i="15"/>
  <c r="D3772" i="15"/>
  <c r="D3773" i="15"/>
  <c r="D3774" i="15" s="1"/>
  <c r="D3775" i="15"/>
  <c r="D3776" i="15" s="1"/>
  <c r="D3777" i="15"/>
  <c r="D3778" i="15" s="1"/>
  <c r="D3779" i="15"/>
  <c r="D3780" i="15" s="1"/>
  <c r="D3781" i="15"/>
  <c r="D3782" i="15"/>
  <c r="D3783" i="15"/>
  <c r="D3784" i="15" s="1"/>
  <c r="D3785" i="15"/>
  <c r="D3786" i="15" s="1"/>
  <c r="D3787" i="15"/>
  <c r="D3788" i="15"/>
  <c r="D3789" i="15"/>
  <c r="D3790" i="15"/>
  <c r="D3791" i="15"/>
  <c r="D3792" i="15" s="1"/>
  <c r="D3793" i="15"/>
  <c r="D3794" i="15"/>
  <c r="D3795" i="15"/>
  <c r="D3796" i="15"/>
  <c r="D3797" i="15"/>
  <c r="D3798" i="15" s="1"/>
  <c r="D3799" i="15"/>
  <c r="D3800" i="15"/>
  <c r="D3801" i="15"/>
  <c r="D3802" i="15"/>
  <c r="D3803" i="15"/>
  <c r="D3804" i="15"/>
  <c r="D3805" i="15" s="1"/>
  <c r="D3806" i="15"/>
  <c r="D3807" i="15"/>
  <c r="D3808" i="15" s="1"/>
  <c r="D3809" i="15"/>
  <c r="D3810" i="15"/>
  <c r="D3811" i="15"/>
  <c r="D3812" i="15" s="1"/>
  <c r="D3813" i="15"/>
  <c r="D3814" i="15"/>
  <c r="D3815" i="15"/>
  <c r="D3816" i="15" s="1"/>
  <c r="D3817" i="15"/>
  <c r="D3818" i="15"/>
  <c r="D3819" i="15"/>
  <c r="D3820" i="15"/>
  <c r="D3821" i="15"/>
  <c r="D3822" i="15"/>
  <c r="D3823" i="15"/>
  <c r="D3824" i="15" s="1"/>
  <c r="D3825" i="15"/>
  <c r="D3826" i="15"/>
  <c r="D3827" i="15"/>
  <c r="D3828" i="15"/>
  <c r="D3829" i="15" s="1"/>
  <c r="D3830" i="15"/>
  <c r="D3831" i="15"/>
  <c r="D3832" i="15"/>
  <c r="D3833" i="15"/>
  <c r="D3834" i="15"/>
  <c r="D3835" i="15" s="1"/>
  <c r="D3836" i="15"/>
  <c r="D3837" i="15"/>
  <c r="D3838" i="15" s="1"/>
  <c r="D3839" i="15"/>
  <c r="D3840" i="15"/>
  <c r="D3841" i="15"/>
  <c r="D3842" i="15"/>
  <c r="D3843" i="15" s="1"/>
  <c r="D3844" i="15"/>
  <c r="D3845" i="15"/>
  <c r="D3846" i="15"/>
  <c r="D3847" i="15"/>
  <c r="D3848" i="15" s="1"/>
  <c r="D3849" i="15"/>
  <c r="D3850" i="15"/>
  <c r="D3851" i="15"/>
  <c r="D3852" i="15" s="1"/>
  <c r="D3853" i="15"/>
  <c r="D3854" i="15"/>
  <c r="D3855" i="15"/>
  <c r="D3856" i="15"/>
  <c r="D3857" i="15" s="1"/>
  <c r="D3858" i="15"/>
  <c r="D3859" i="15"/>
  <c r="D3860" i="15"/>
  <c r="D3861" i="15"/>
  <c r="D3862" i="15"/>
  <c r="D3863" i="15" s="1"/>
  <c r="D3864" i="15"/>
  <c r="D3865" i="15"/>
  <c r="D3866" i="15"/>
  <c r="D3867" i="15"/>
  <c r="D3868" i="15"/>
  <c r="D3869" i="15" s="1"/>
  <c r="D3870" i="15"/>
  <c r="D3871" i="15"/>
  <c r="D3872" i="15"/>
  <c r="D3873" i="15"/>
  <c r="D3874" i="15"/>
  <c r="D3875" i="15" s="1"/>
  <c r="D3876" i="15"/>
  <c r="D3877" i="15"/>
  <c r="D3878" i="15"/>
  <c r="D3879" i="15"/>
  <c r="D3880" i="15" s="1"/>
  <c r="D3881" i="15"/>
  <c r="D3882" i="15"/>
  <c r="D3883" i="15" s="1"/>
  <c r="D3884" i="15"/>
  <c r="D3885" i="15"/>
  <c r="D3886" i="15"/>
  <c r="D3887" i="15"/>
  <c r="D3888" i="15" s="1"/>
  <c r="D3889" i="15"/>
  <c r="D3890" i="15"/>
  <c r="D3891" i="15"/>
  <c r="D3892" i="15"/>
  <c r="D3893" i="15" s="1"/>
  <c r="D3894" i="15"/>
  <c r="D3895" i="15"/>
  <c r="D3896" i="15"/>
  <c r="D3897" i="15"/>
  <c r="D3898" i="15" s="1"/>
  <c r="D3899" i="15"/>
  <c r="D3900" i="15" s="1"/>
  <c r="D3901" i="15"/>
  <c r="D3902" i="15"/>
  <c r="D3903" i="15" s="1"/>
  <c r="D3904" i="15"/>
  <c r="D3905" i="15"/>
  <c r="D3906" i="15"/>
  <c r="D3907" i="15" s="1"/>
  <c r="D3908" i="15"/>
  <c r="D3909" i="15"/>
  <c r="D3910" i="15"/>
  <c r="D3911" i="15"/>
  <c r="D3912" i="15" s="1"/>
  <c r="D3913" i="15"/>
  <c r="D3914" i="15"/>
  <c r="D3915" i="15"/>
  <c r="D3916" i="15"/>
  <c r="D3917" i="15" s="1"/>
  <c r="D3918" i="15"/>
  <c r="D3919" i="15"/>
  <c r="D3920" i="15"/>
  <c r="D3921" i="15"/>
  <c r="D3922" i="15"/>
  <c r="D3923" i="15"/>
  <c r="D3924" i="15" s="1"/>
  <c r="D3925" i="15"/>
  <c r="D3926" i="15"/>
  <c r="D3927" i="15" s="1"/>
  <c r="D3928" i="15"/>
  <c r="D3929" i="15"/>
  <c r="D3930" i="15" s="1"/>
  <c r="D3931" i="15"/>
  <c r="D3932" i="15"/>
  <c r="D3933" i="15"/>
  <c r="D3934" i="15"/>
  <c r="D3935" i="15"/>
  <c r="D3936" i="15"/>
  <c r="D3937" i="15"/>
  <c r="D3938" i="15" s="1"/>
  <c r="D3939" i="15"/>
  <c r="D3940" i="15"/>
  <c r="D3941" i="15"/>
  <c r="D3942" i="15"/>
  <c r="D3943" i="15" s="1"/>
  <c r="D3944" i="15"/>
  <c r="D3945" i="15"/>
  <c r="D3946" i="15"/>
  <c r="D3947" i="15" s="1"/>
  <c r="D3948" i="15"/>
  <c r="D3949" i="15"/>
  <c r="D3950" i="15"/>
  <c r="D3951" i="15"/>
  <c r="D3952" i="15"/>
  <c r="D3953" i="15" s="1"/>
  <c r="D3954" i="15"/>
  <c r="D3955" i="15"/>
  <c r="D3956" i="15"/>
  <c r="D3957" i="15"/>
  <c r="D3958" i="15"/>
  <c r="D3959" i="15"/>
  <c r="D3960" i="15" s="1"/>
  <c r="D3961" i="15"/>
  <c r="D3962" i="15"/>
  <c r="D3963" i="15"/>
  <c r="D3964" i="15"/>
  <c r="D3965" i="15" s="1"/>
  <c r="D3966" i="15"/>
  <c r="D3967" i="15"/>
  <c r="D3968" i="15" s="1"/>
  <c r="D3969" i="15"/>
  <c r="D3970" i="15"/>
  <c r="D3971" i="15"/>
  <c r="D3972" i="15"/>
  <c r="D3973" i="15"/>
  <c r="D3974" i="15" s="1"/>
  <c r="D3975" i="15"/>
  <c r="D3976" i="15"/>
  <c r="D3977" i="15"/>
  <c r="D3978" i="15"/>
  <c r="D3979" i="15" s="1"/>
  <c r="D3980" i="15"/>
  <c r="D3981" i="15"/>
  <c r="D3982" i="15"/>
  <c r="D3983" i="15" s="1"/>
  <c r="D3984" i="15"/>
  <c r="D3985" i="15"/>
  <c r="D3986" i="15" s="1"/>
  <c r="D3987" i="15"/>
  <c r="D3988" i="15"/>
  <c r="D3989" i="15"/>
  <c r="D3990" i="15"/>
  <c r="D3991" i="15" s="1"/>
  <c r="D3992" i="15"/>
  <c r="D3993" i="15"/>
  <c r="D3994" i="15" s="1"/>
  <c r="D3995" i="15"/>
  <c r="D3996" i="15"/>
  <c r="D3997" i="15"/>
  <c r="D3998" i="15" s="1"/>
  <c r="D3999" i="15"/>
  <c r="D4000" i="15"/>
  <c r="D4001" i="15"/>
  <c r="D4002" i="15"/>
  <c r="D4003" i="15" s="1"/>
  <c r="D4004" i="15"/>
  <c r="D4005" i="15"/>
  <c r="D4006" i="15"/>
  <c r="D4007" i="15"/>
  <c r="D4008" i="15"/>
  <c r="D4009" i="15"/>
  <c r="D4010" i="15" s="1"/>
  <c r="D4011" i="15"/>
  <c r="D4012" i="15"/>
  <c r="D4013" i="15"/>
  <c r="D4014" i="15"/>
  <c r="D4015" i="15"/>
  <c r="D4016" i="15" s="1"/>
  <c r="D4017" i="15"/>
  <c r="D4018" i="15" s="1"/>
  <c r="D4019" i="15"/>
  <c r="D4020" i="15" s="1"/>
  <c r="D4021" i="15"/>
  <c r="D4022" i="15"/>
  <c r="D4023" i="15"/>
  <c r="D4024" i="15"/>
  <c r="D4025" i="15" s="1"/>
  <c r="D4026" i="15"/>
  <c r="D4027" i="15"/>
  <c r="D4028" i="15"/>
  <c r="D4029" i="15" s="1"/>
  <c r="D4030" i="15"/>
  <c r="D4031" i="15"/>
  <c r="D4032" i="15"/>
  <c r="D4033" i="15" s="1"/>
  <c r="D4034" i="15"/>
  <c r="D4035" i="15"/>
  <c r="D4036" i="15"/>
  <c r="D4037" i="15"/>
  <c r="D4038" i="15"/>
  <c r="D4039" i="15" s="1"/>
  <c r="D4040" i="15"/>
  <c r="D4041" i="15"/>
  <c r="D4042" i="15" s="1"/>
  <c r="D4043" i="15"/>
  <c r="D4044" i="15"/>
  <c r="D4045" i="15"/>
  <c r="D4046" i="15" s="1"/>
  <c r="D4047" i="15"/>
  <c r="D4048" i="15"/>
  <c r="D4049" i="15"/>
  <c r="D4050" i="15"/>
  <c r="D4051" i="15"/>
  <c r="D4052" i="15"/>
  <c r="D4053" i="15"/>
  <c r="D4054" i="15" s="1"/>
  <c r="D4055" i="15"/>
  <c r="D4056" i="15"/>
  <c r="D4057" i="15"/>
  <c r="D4058" i="15"/>
  <c r="D4059" i="15"/>
  <c r="D4060" i="15" s="1"/>
  <c r="D4061" i="15"/>
  <c r="D4062" i="15"/>
  <c r="D4063" i="15"/>
  <c r="D4064" i="15"/>
  <c r="D4065" i="15" s="1"/>
  <c r="D4066" i="15"/>
  <c r="D4067" i="15"/>
  <c r="D4068" i="15" s="1"/>
  <c r="D4069" i="15"/>
  <c r="D4070" i="15"/>
  <c r="D4071" i="15"/>
  <c r="D4072" i="15"/>
  <c r="D4073" i="15"/>
  <c r="D4074" i="15"/>
  <c r="D4075" i="15" s="1"/>
  <c r="D4076" i="15"/>
  <c r="D4077" i="15"/>
  <c r="D4078" i="15"/>
  <c r="D4079" i="15"/>
  <c r="D4080" i="15"/>
  <c r="D4081" i="15" s="1"/>
  <c r="D4082" i="15"/>
  <c r="D4083" i="15"/>
  <c r="D4084" i="15"/>
  <c r="D4085" i="15"/>
  <c r="D4086" i="15"/>
  <c r="D4087" i="15" s="1"/>
  <c r="D4088" i="15"/>
  <c r="D4089" i="15"/>
  <c r="D4090" i="15"/>
  <c r="D4091" i="15"/>
  <c r="D4092" i="15"/>
  <c r="D4093" i="15" s="1"/>
  <c r="D4094" i="15"/>
  <c r="D4095" i="15"/>
  <c r="D4096" i="15"/>
  <c r="D4097" i="15"/>
  <c r="D4098" i="15"/>
  <c r="D4099" i="15"/>
  <c r="D4100" i="15" s="1"/>
  <c r="D4101" i="15"/>
  <c r="D4102" i="15"/>
  <c r="D4103" i="15" s="1"/>
  <c r="D4104" i="15"/>
  <c r="D4105" i="15"/>
  <c r="D4106" i="15" s="1"/>
  <c r="D4107" i="15"/>
  <c r="D4108" i="15"/>
  <c r="D4109" i="15"/>
  <c r="D4110" i="15"/>
  <c r="D4111" i="15"/>
  <c r="D4112" i="15" s="1"/>
  <c r="D4113" i="15"/>
  <c r="D4114" i="15"/>
  <c r="D4115" i="15"/>
  <c r="D4116" i="15"/>
  <c r="D4117" i="15"/>
  <c r="D4118" i="15"/>
  <c r="D4119" i="15" s="1"/>
  <c r="D4120" i="15"/>
  <c r="D4121" i="15" s="1"/>
  <c r="D4122" i="15"/>
  <c r="D4123" i="15"/>
  <c r="D4124" i="15"/>
  <c r="D4125" i="15"/>
  <c r="D4126" i="15" s="1"/>
  <c r="D4127" i="15"/>
  <c r="D4128" i="15"/>
  <c r="D4129" i="15"/>
  <c r="D4130" i="15"/>
  <c r="D4131" i="15" s="1"/>
  <c r="D4132" i="15"/>
  <c r="D4133" i="15" s="1"/>
  <c r="D4134" i="15"/>
  <c r="D4135" i="15"/>
  <c r="D4136" i="15"/>
  <c r="D4137" i="15"/>
  <c r="D4138" i="15"/>
  <c r="D4139" i="15" s="1"/>
  <c r="D4140" i="15"/>
  <c r="D4141" i="15"/>
  <c r="D4142" i="15" s="1"/>
  <c r="D4143" i="15"/>
  <c r="D4144" i="15"/>
  <c r="D4145" i="15" s="1"/>
  <c r="D4146" i="15"/>
  <c r="D4147" i="15"/>
  <c r="D4148" i="15"/>
  <c r="D4149" i="15"/>
  <c r="D4150" i="15" s="1"/>
  <c r="D4151" i="15"/>
  <c r="D4152" i="15"/>
  <c r="D4153" i="15"/>
  <c r="D4154" i="15"/>
  <c r="D4155" i="15"/>
  <c r="D4156" i="15"/>
  <c r="D4157" i="15"/>
  <c r="D4158" i="15"/>
  <c r="D4159" i="15" s="1"/>
  <c r="D4160" i="15"/>
  <c r="D4161" i="15"/>
  <c r="D4162" i="15"/>
  <c r="D4163" i="15" s="1"/>
  <c r="D4164" i="15"/>
  <c r="D4165" i="15"/>
  <c r="D4166" i="15"/>
  <c r="D4167" i="15" s="1"/>
  <c r="D4168" i="15"/>
  <c r="D4169" i="15"/>
  <c r="D4170" i="15"/>
  <c r="D4171" i="15" s="1"/>
  <c r="D4172" i="15"/>
  <c r="D4173" i="15"/>
  <c r="D4174" i="15"/>
  <c r="D4175" i="15"/>
  <c r="D4176" i="15"/>
  <c r="D4177" i="15" s="1"/>
  <c r="D4178" i="15"/>
  <c r="D4179" i="15"/>
  <c r="D4180" i="15"/>
  <c r="D4181" i="15"/>
  <c r="D4182" i="15"/>
  <c r="D4183" i="15" s="1"/>
  <c r="D4184" i="15"/>
  <c r="D4185" i="15"/>
  <c r="D4186" i="15"/>
  <c r="D4187" i="15"/>
  <c r="D4188" i="15" s="1"/>
  <c r="D4189" i="15"/>
  <c r="D4190" i="15"/>
  <c r="D4191" i="15"/>
  <c r="D4192" i="15"/>
  <c r="D4193" i="15" s="1"/>
  <c r="D4194" i="15"/>
  <c r="D4195" i="15"/>
  <c r="D4196" i="15"/>
  <c r="D4197" i="15"/>
  <c r="D4198" i="15" s="1"/>
  <c r="D4199" i="15"/>
  <c r="D4200" i="15"/>
  <c r="D4201" i="15" s="1"/>
  <c r="D4202" i="15"/>
  <c r="D4203" i="15"/>
  <c r="D4204" i="15"/>
  <c r="D4205" i="15"/>
  <c r="D4206" i="15"/>
  <c r="D4207" i="15"/>
  <c r="D4208" i="15" s="1"/>
  <c r="D4209" i="15"/>
  <c r="D4210" i="15"/>
  <c r="D4211" i="15" s="1"/>
  <c r="D4212" i="15"/>
  <c r="D4213" i="15"/>
  <c r="D4214" i="15"/>
  <c r="D4215" i="15" s="1"/>
  <c r="D4216" i="15"/>
  <c r="D4217" i="15"/>
  <c r="D4218" i="15"/>
  <c r="D4219" i="15" s="1"/>
  <c r="D4220" i="15"/>
  <c r="D4221" i="15"/>
  <c r="D4222" i="15"/>
  <c r="D4223" i="15"/>
  <c r="D4224" i="15" s="1"/>
  <c r="D4225" i="15"/>
  <c r="D4226" i="15"/>
  <c r="D4227" i="15"/>
  <c r="D4228" i="15"/>
  <c r="D4229" i="15"/>
  <c r="D4230" i="15" s="1"/>
  <c r="D4231" i="15"/>
  <c r="D4232" i="15"/>
  <c r="D4233" i="15"/>
  <c r="D4234" i="15"/>
  <c r="D4235" i="15"/>
  <c r="D4236" i="15" s="1"/>
  <c r="D4237" i="15"/>
  <c r="D4238" i="15"/>
  <c r="D4239" i="15"/>
  <c r="D4240" i="15" s="1"/>
  <c r="D4241" i="15"/>
  <c r="D4242" i="15" s="1"/>
  <c r="D4243" i="15"/>
  <c r="D4244" i="15"/>
  <c r="D4245" i="15"/>
  <c r="D4246" i="15" s="1"/>
  <c r="D4247" i="15"/>
  <c r="D4248" i="15"/>
  <c r="D4249" i="15" s="1"/>
  <c r="D4250" i="15"/>
  <c r="D4251" i="15"/>
  <c r="D4252" i="15"/>
  <c r="D4253" i="15"/>
  <c r="D4254" i="15"/>
  <c r="D4255" i="15" s="1"/>
  <c r="D4256" i="15"/>
  <c r="D4257" i="15"/>
  <c r="D4258" i="15"/>
  <c r="D4259" i="15" s="1"/>
  <c r="D4260" i="15"/>
  <c r="D4261" i="15"/>
  <c r="D4262" i="15" s="1"/>
  <c r="D4263" i="15"/>
  <c r="D4264" i="15"/>
  <c r="D4265" i="15" s="1"/>
  <c r="D4266" i="15"/>
  <c r="D4267" i="15"/>
  <c r="D4268" i="15" s="1"/>
  <c r="D4269" i="15"/>
  <c r="D4270" i="15"/>
  <c r="D4271" i="15"/>
  <c r="D4272" i="15"/>
  <c r="D4273" i="15"/>
  <c r="D4274" i="15" s="1"/>
  <c r="D4275" i="15"/>
  <c r="D4276" i="15"/>
  <c r="D4277" i="15"/>
  <c r="D4278" i="15" s="1"/>
  <c r="D4279" i="15"/>
  <c r="D4280" i="15"/>
  <c r="D4281" i="15"/>
  <c r="D4282" i="15"/>
  <c r="D4283" i="15" s="1"/>
  <c r="D4284" i="15"/>
  <c r="D4285" i="15"/>
  <c r="D4286" i="15" s="1"/>
  <c r="D4287" i="15"/>
  <c r="D4288" i="15"/>
  <c r="D4289" i="15"/>
  <c r="D4290" i="15"/>
  <c r="D4291" i="15" s="1"/>
  <c r="D4292" i="15"/>
  <c r="D4293" i="15"/>
  <c r="D4294" i="15"/>
  <c r="D4295" i="15"/>
  <c r="D4296" i="15" s="1"/>
  <c r="D4297" i="15"/>
  <c r="D4298" i="15"/>
  <c r="D4299" i="15"/>
  <c r="D4300" i="15"/>
  <c r="D4301" i="15"/>
  <c r="D4302" i="15"/>
  <c r="D4303" i="15"/>
  <c r="D4304" i="15" s="1"/>
  <c r="D4305" i="15"/>
  <c r="D4306" i="15"/>
  <c r="D4307" i="15"/>
  <c r="D4308" i="15" s="1"/>
  <c r="D4309" i="15"/>
  <c r="D4310" i="15"/>
  <c r="D4311" i="15" s="1"/>
  <c r="D4312" i="15"/>
  <c r="D4313" i="15"/>
  <c r="D4314" i="15"/>
  <c r="D4315" i="15"/>
  <c r="D4316" i="15" s="1"/>
  <c r="D4317" i="15"/>
  <c r="D4318" i="15"/>
  <c r="D4319" i="15"/>
  <c r="D4320" i="15"/>
  <c r="D4321" i="15"/>
  <c r="D4322" i="15"/>
  <c r="D4323" i="15" s="1"/>
  <c r="D4324" i="15"/>
  <c r="D4325" i="15"/>
  <c r="D4326" i="15"/>
  <c r="D4327" i="15" s="1"/>
  <c r="D4328" i="15"/>
  <c r="D4329" i="15"/>
  <c r="D4330" i="15"/>
  <c r="D4331" i="15"/>
  <c r="D4332" i="15"/>
  <c r="D4333" i="15" s="1"/>
  <c r="D4334" i="15"/>
  <c r="D4335" i="15"/>
  <c r="D4336" i="15"/>
  <c r="D4337" i="15"/>
  <c r="D4338" i="15"/>
  <c r="D4339" i="15"/>
  <c r="D4340" i="15" s="1"/>
  <c r="D4341" i="15"/>
  <c r="D4342" i="15"/>
  <c r="D4343" i="15"/>
  <c r="D4344" i="15" s="1"/>
  <c r="D4345" i="15"/>
  <c r="D4346" i="15"/>
  <c r="D4347" i="15"/>
  <c r="D4348" i="15" s="1"/>
  <c r="D4349" i="15"/>
  <c r="D4350" i="15"/>
  <c r="D4351" i="15" s="1"/>
  <c r="D4352" i="15"/>
  <c r="D4353" i="15"/>
  <c r="D4354" i="15"/>
  <c r="D4355" i="15"/>
  <c r="D4356" i="15" s="1"/>
  <c r="D4357" i="15"/>
  <c r="D4358" i="15"/>
  <c r="D4359" i="15" s="1"/>
  <c r="D4360" i="15"/>
  <c r="D4361" i="15"/>
  <c r="D4362" i="15" s="1"/>
  <c r="D4363" i="15"/>
  <c r="D4364" i="15"/>
  <c r="D4365" i="15" s="1"/>
  <c r="D4366" i="15"/>
  <c r="D4367" i="15"/>
  <c r="D4368" i="15"/>
  <c r="D4369" i="15"/>
  <c r="D4370" i="15" s="1"/>
  <c r="D4371" i="15"/>
  <c r="D4372" i="15"/>
  <c r="D4373" i="15" s="1"/>
  <c r="D4374" i="15"/>
  <c r="D4375" i="15"/>
  <c r="D4376" i="15" s="1"/>
  <c r="D4377" i="15"/>
  <c r="D4378" i="15"/>
  <c r="D4379" i="15"/>
  <c r="D4380" i="15"/>
  <c r="D4381" i="15"/>
  <c r="D4382" i="15" s="1"/>
  <c r="D4383" i="15"/>
  <c r="D4384" i="15"/>
  <c r="D4385" i="15"/>
  <c r="D4386" i="15"/>
  <c r="D4387" i="15" s="1"/>
  <c r="D4388" i="15"/>
  <c r="D4389" i="15"/>
  <c r="D4390" i="15"/>
  <c r="D4391" i="15"/>
  <c r="D4392" i="15" s="1"/>
  <c r="D4393" i="15"/>
  <c r="D4394" i="15"/>
  <c r="D4395" i="15"/>
  <c r="D4396" i="15"/>
  <c r="D4397" i="15" s="1"/>
  <c r="D4398" i="15"/>
  <c r="D4399" i="15"/>
  <c r="D4400" i="15"/>
  <c r="D4401" i="15"/>
  <c r="D4402" i="15"/>
  <c r="D4403" i="15" s="1"/>
  <c r="D4404" i="15"/>
  <c r="D4405" i="15"/>
  <c r="D4406" i="15"/>
  <c r="D4407" i="15"/>
  <c r="D4408" i="15" s="1"/>
  <c r="D4409" i="15"/>
  <c r="D4410" i="15"/>
  <c r="D4411" i="15"/>
  <c r="D4412" i="15"/>
  <c r="D4413" i="15" s="1"/>
  <c r="D4414" i="15"/>
  <c r="D4415" i="15"/>
  <c r="D4416" i="15"/>
  <c r="D4417" i="15"/>
  <c r="D4418" i="15"/>
  <c r="D4419" i="15" s="1"/>
  <c r="D4420" i="15"/>
  <c r="D4421" i="15"/>
  <c r="D4422" i="15"/>
  <c r="D4423" i="15"/>
  <c r="D4424" i="15"/>
  <c r="D4425" i="15"/>
  <c r="D4426" i="15"/>
  <c r="D4427" i="15"/>
  <c r="D4428" i="15" s="1"/>
  <c r="D4429" i="15"/>
  <c r="D4430" i="15"/>
  <c r="D4431" i="15"/>
  <c r="D4432" i="15"/>
  <c r="D4433" i="15"/>
  <c r="D4434" i="15"/>
  <c r="D4435" i="15"/>
  <c r="D4436" i="15"/>
  <c r="D4437" i="15"/>
  <c r="D4438" i="15"/>
  <c r="D4439" i="15"/>
  <c r="D4440" i="15"/>
  <c r="D4441" i="15" s="1"/>
  <c r="D4442" i="15"/>
  <c r="D4443" i="15"/>
  <c r="D4444" i="15"/>
  <c r="D4445" i="15"/>
  <c r="D4446" i="15" s="1"/>
  <c r="D4447" i="15"/>
  <c r="D4448" i="15"/>
  <c r="D4449" i="15"/>
  <c r="D4450" i="15" s="1"/>
  <c r="D4451" i="15"/>
  <c r="D4452" i="15"/>
  <c r="D4453" i="15"/>
  <c r="D4454" i="15"/>
  <c r="D4455" i="15"/>
  <c r="D4456" i="15" s="1"/>
  <c r="D4457" i="15"/>
  <c r="D4458" i="15"/>
  <c r="D4459" i="15"/>
  <c r="D4460" i="15" s="1"/>
  <c r="D4461" i="15"/>
  <c r="D4462" i="15"/>
  <c r="D4463" i="15"/>
  <c r="D4464" i="15"/>
  <c r="D4465" i="15"/>
  <c r="D4466" i="15" s="1"/>
  <c r="D4467" i="15"/>
  <c r="D4468" i="15"/>
  <c r="D4469" i="15"/>
  <c r="D4470" i="15"/>
  <c r="D4471" i="15" s="1"/>
  <c r="D4472" i="15"/>
  <c r="D4473" i="15"/>
  <c r="D4474" i="15"/>
  <c r="D4475" i="15"/>
  <c r="D4476" i="15"/>
  <c r="D4477" i="15"/>
  <c r="D4478" i="15"/>
  <c r="D4479" i="15" s="1"/>
  <c r="D4480" i="15"/>
  <c r="D4481" i="15"/>
  <c r="D4482" i="15"/>
  <c r="D4483" i="15" s="1"/>
  <c r="D4484" i="15"/>
  <c r="D4485" i="15"/>
  <c r="D4486" i="15"/>
  <c r="D4487" i="15"/>
  <c r="D4488" i="15"/>
  <c r="D4489" i="15" s="1"/>
  <c r="D4490" i="15"/>
  <c r="D4491" i="15"/>
  <c r="D4492" i="15"/>
  <c r="D4493" i="15" s="1"/>
  <c r="D4494" i="15"/>
  <c r="D4495" i="15"/>
  <c r="D4496" i="15"/>
  <c r="D4497" i="15"/>
  <c r="D4498" i="15" s="1"/>
  <c r="D4499" i="15"/>
  <c r="D4500" i="15"/>
  <c r="D4501" i="15"/>
  <c r="D4502" i="15"/>
  <c r="D4503" i="15"/>
  <c r="D4504" i="15"/>
  <c r="D4505" i="15" s="1"/>
  <c r="D4506" i="15"/>
  <c r="D4507" i="15" s="1"/>
  <c r="D4508" i="15"/>
  <c r="D4509" i="15"/>
  <c r="D4510" i="15" s="1"/>
  <c r="D4511" i="15"/>
  <c r="D4512" i="15"/>
  <c r="D4513" i="15"/>
  <c r="D4514" i="15" s="1"/>
  <c r="D4515" i="15"/>
  <c r="D4516" i="15" s="1"/>
  <c r="D4517" i="15"/>
  <c r="D4518" i="15"/>
  <c r="D4519" i="15" s="1"/>
  <c r="D4520" i="15"/>
  <c r="D4521" i="15"/>
  <c r="D4522" i="15"/>
  <c r="D4523" i="15"/>
  <c r="D4524" i="15" s="1"/>
  <c r="D4525" i="15"/>
  <c r="D4526" i="15"/>
  <c r="D4527" i="15"/>
  <c r="D4528" i="15"/>
  <c r="D4529" i="15" s="1"/>
  <c r="D4530" i="15"/>
  <c r="D4531" i="15" s="1"/>
  <c r="D4532" i="15"/>
  <c r="D4533" i="15"/>
  <c r="D4534" i="15"/>
  <c r="D4535" i="15"/>
  <c r="D4536" i="15"/>
  <c r="D4537" i="15" s="1"/>
  <c r="D4538" i="15"/>
  <c r="D4539" i="15"/>
  <c r="D4540" i="15"/>
  <c r="D4541" i="15" s="1"/>
  <c r="D4542" i="15"/>
  <c r="D4543" i="15"/>
  <c r="D4544" i="15"/>
  <c r="D4545" i="15"/>
  <c r="D4546" i="15" s="1"/>
  <c r="D4547" i="15"/>
  <c r="D4548" i="15"/>
  <c r="D4549" i="15"/>
  <c r="D4550" i="15"/>
  <c r="D4551" i="15"/>
  <c r="D4552" i="15" s="1"/>
  <c r="D4553" i="15"/>
  <c r="D4554" i="15"/>
  <c r="D4555" i="15"/>
  <c r="D4556" i="15"/>
  <c r="D4557" i="15"/>
  <c r="D4558" i="15"/>
  <c r="D4559" i="15"/>
  <c r="D4560" i="15" s="1"/>
  <c r="D4561" i="15"/>
  <c r="D4562" i="15"/>
  <c r="D4563" i="15"/>
  <c r="D4564" i="15"/>
  <c r="D4565" i="15" s="1"/>
  <c r="D4566" i="15"/>
  <c r="D4567" i="15"/>
  <c r="D4568" i="15"/>
  <c r="D4569" i="15"/>
  <c r="D4570" i="15" s="1"/>
  <c r="D4571" i="15"/>
  <c r="D4572" i="15"/>
  <c r="D4573" i="15"/>
  <c r="D4574" i="15"/>
  <c r="D4575" i="15" s="1"/>
  <c r="D4576" i="15"/>
  <c r="D4577" i="15"/>
  <c r="D4578" i="15"/>
  <c r="D4579" i="15"/>
  <c r="D4580" i="15" s="1"/>
  <c r="D4581" i="15"/>
  <c r="D4582" i="15" s="1"/>
  <c r="D4583" i="15"/>
  <c r="D4584" i="15"/>
  <c r="D4585" i="15"/>
  <c r="D4586" i="15"/>
  <c r="D4587" i="15" s="1"/>
  <c r="D4588" i="15"/>
  <c r="D4589" i="15"/>
  <c r="D4590" i="15"/>
  <c r="D4591" i="15"/>
  <c r="D4592" i="15"/>
  <c r="D4593" i="15" s="1"/>
  <c r="D4594" i="15"/>
  <c r="D4595" i="15"/>
  <c r="D4596" i="15" s="1"/>
  <c r="D4597" i="15"/>
  <c r="D4598" i="15" s="1"/>
  <c r="D4599" i="15"/>
  <c r="D4600" i="15"/>
  <c r="D4601" i="15" s="1"/>
  <c r="D4602" i="15"/>
  <c r="D4603" i="15"/>
  <c r="D4604" i="15" s="1"/>
  <c r="D4605" i="15"/>
  <c r="D4606" i="15"/>
  <c r="D4607" i="15"/>
  <c r="D4608" i="15"/>
  <c r="D4609" i="15"/>
  <c r="D4610" i="15" s="1"/>
  <c r="D4611" i="15"/>
  <c r="D4612" i="15"/>
  <c r="D4613" i="15"/>
  <c r="D4614" i="15"/>
  <c r="D4615" i="15" s="1"/>
  <c r="D4616" i="15"/>
  <c r="D4617" i="15"/>
  <c r="D4618" i="15"/>
  <c r="D4619" i="15"/>
  <c r="D4620" i="15" s="1"/>
  <c r="D4621" i="15"/>
  <c r="D4622" i="15"/>
  <c r="D4623" i="15" s="1"/>
  <c r="D4624" i="15"/>
  <c r="D4625" i="15"/>
  <c r="D4626" i="15"/>
  <c r="D4627" i="15"/>
  <c r="D4628" i="15"/>
  <c r="D4629" i="15" s="1"/>
  <c r="D4630" i="15"/>
  <c r="D4631" i="15" s="1"/>
  <c r="D4632" i="15"/>
  <c r="D4633" i="15"/>
  <c r="D4634" i="15"/>
  <c r="D4635" i="15"/>
  <c r="D4636" i="15"/>
  <c r="D4637" i="15" s="1"/>
  <c r="D4638" i="15"/>
  <c r="D4639" i="15"/>
  <c r="D4640" i="15"/>
  <c r="D4641" i="15"/>
  <c r="D4642" i="15"/>
  <c r="D4643" i="15"/>
  <c r="D4644" i="15" s="1"/>
  <c r="D4645" i="15"/>
  <c r="D4646" i="15"/>
  <c r="D4647" i="15"/>
  <c r="D4648" i="15"/>
  <c r="D4649" i="15"/>
  <c r="D4650" i="15"/>
  <c r="D4651" i="15" s="1"/>
  <c r="D4652" i="15"/>
  <c r="D4653" i="15"/>
  <c r="D4654" i="15"/>
  <c r="D4655" i="15"/>
  <c r="D4656" i="15" s="1"/>
  <c r="D4657" i="15"/>
  <c r="D4658" i="15"/>
  <c r="D4659" i="15" s="1"/>
  <c r="D4660" i="15"/>
  <c r="D4661" i="15"/>
  <c r="D4662" i="15" s="1"/>
  <c r="D4663" i="15"/>
  <c r="D4664" i="15"/>
  <c r="D4665" i="15"/>
  <c r="D4666" i="15"/>
  <c r="D4667" i="15" s="1"/>
  <c r="D4668" i="15"/>
  <c r="D4669" i="15"/>
  <c r="D4670" i="15"/>
  <c r="D4671" i="15" s="1"/>
  <c r="D4672" i="15"/>
  <c r="D4673" i="15"/>
  <c r="D4674" i="15"/>
  <c r="D4675" i="15" s="1"/>
  <c r="D4676" i="15"/>
  <c r="D4677" i="15"/>
  <c r="D4678" i="15" s="1"/>
  <c r="D4679" i="15"/>
  <c r="D4680" i="15"/>
  <c r="D4681" i="15"/>
  <c r="D4682" i="15" s="1"/>
  <c r="D4683" i="15"/>
  <c r="D4684" i="15"/>
  <c r="D4685" i="15"/>
  <c r="D4686" i="15"/>
  <c r="D4687" i="15"/>
  <c r="D4688" i="15"/>
  <c r="D4689" i="15"/>
  <c r="D4690" i="15"/>
  <c r="D4691" i="15"/>
  <c r="D4692" i="15" s="1"/>
  <c r="D4693" i="15"/>
  <c r="D4694" i="15"/>
  <c r="D4695" i="15"/>
  <c r="D4696" i="15"/>
  <c r="D4697" i="15"/>
  <c r="D4698" i="15"/>
  <c r="D4699" i="15"/>
  <c r="D4700" i="15" s="1"/>
  <c r="D4701" i="15"/>
  <c r="D4702" i="15"/>
  <c r="D4703" i="15" s="1"/>
  <c r="D4704" i="15"/>
  <c r="D4705" i="15"/>
  <c r="D4706" i="15" s="1"/>
  <c r="D4707" i="15"/>
  <c r="D4708" i="15" s="1"/>
  <c r="D4709" i="15"/>
  <c r="D4710" i="15" s="1"/>
  <c r="D4711" i="15"/>
  <c r="D4712" i="15"/>
  <c r="D4713" i="15"/>
  <c r="D4714" i="15" s="1"/>
  <c r="D4715" i="15"/>
  <c r="D4716" i="15"/>
  <c r="D4717" i="15"/>
  <c r="D4718" i="15" s="1"/>
  <c r="D4719" i="15"/>
  <c r="D4720" i="15"/>
  <c r="D4721" i="15" s="1"/>
  <c r="D4722" i="15"/>
  <c r="D4723" i="15"/>
  <c r="D4724" i="15"/>
  <c r="D4725" i="15"/>
  <c r="D4726" i="15" s="1"/>
  <c r="D4727" i="15"/>
  <c r="D4728" i="15"/>
  <c r="D4729" i="15" s="1"/>
  <c r="D4730" i="15"/>
  <c r="D4731" i="15"/>
  <c r="D4732" i="15"/>
  <c r="D4733" i="15"/>
  <c r="D4734" i="15" s="1"/>
  <c r="D4735" i="15"/>
  <c r="D4736" i="15"/>
  <c r="D4737" i="15"/>
  <c r="D4738" i="15"/>
  <c r="D4739" i="15"/>
  <c r="D4740" i="15" s="1"/>
  <c r="D4741" i="15"/>
  <c r="D4742" i="15"/>
  <c r="D4743" i="15"/>
  <c r="D4744" i="15"/>
  <c r="D4745" i="15" s="1"/>
  <c r="D4746" i="15"/>
  <c r="D4747" i="15"/>
  <c r="D4748" i="15" s="1"/>
  <c r="D4749" i="15"/>
  <c r="D4750" i="15"/>
  <c r="D4751" i="15" s="1"/>
  <c r="D4752" i="15"/>
  <c r="D4753" i="15"/>
  <c r="D4754" i="15"/>
  <c r="D4755" i="15"/>
  <c r="D4756" i="15" s="1"/>
  <c r="D4757" i="15"/>
  <c r="D4758" i="15"/>
  <c r="D4759" i="15"/>
  <c r="D4760" i="15" s="1"/>
  <c r="D4761" i="15"/>
  <c r="D4762" i="15"/>
  <c r="D4763" i="15" s="1"/>
  <c r="D4764" i="15"/>
  <c r="D4765" i="15" s="1"/>
  <c r="D4766" i="15"/>
  <c r="D4767" i="15"/>
  <c r="D4768" i="15"/>
  <c r="D4769" i="15"/>
  <c r="D4770" i="15"/>
  <c r="D4771" i="15"/>
  <c r="D4772" i="15"/>
  <c r="D4773" i="15" s="1"/>
  <c r="D4774" i="15"/>
  <c r="D4775" i="15"/>
  <c r="D4776" i="15"/>
  <c r="D4777" i="15"/>
  <c r="D4778" i="15" s="1"/>
  <c r="D4779" i="15"/>
  <c r="D4780" i="15"/>
  <c r="D4781" i="15"/>
  <c r="D4782" i="15" s="1"/>
  <c r="D4783" i="15"/>
  <c r="D4784" i="15"/>
  <c r="D4785" i="15" s="1"/>
  <c r="D4786" i="15"/>
  <c r="D4787" i="15"/>
  <c r="D4788" i="15"/>
  <c r="D4789" i="15"/>
  <c r="D4790" i="15" s="1"/>
  <c r="D4791" i="15"/>
  <c r="D4792" i="15" s="1"/>
  <c r="D4793" i="15"/>
  <c r="D4794" i="15"/>
  <c r="D4795" i="15"/>
  <c r="D4796" i="15" s="1"/>
  <c r="D4797" i="15"/>
  <c r="D4798" i="15"/>
  <c r="D4799" i="15"/>
  <c r="D4800" i="15" s="1"/>
  <c r="D4801" i="15"/>
  <c r="D4802" i="15"/>
  <c r="D4803" i="15"/>
  <c r="D4804" i="15"/>
  <c r="D4805" i="15"/>
  <c r="D4806" i="15"/>
  <c r="D4807" i="15"/>
  <c r="D4808" i="15" s="1"/>
  <c r="D4809" i="15"/>
  <c r="D4810" i="15"/>
  <c r="D4811" i="15"/>
  <c r="D4812" i="15" s="1"/>
  <c r="D4813" i="15"/>
  <c r="D4814" i="15"/>
  <c r="D4815" i="15"/>
  <c r="D4816" i="15" s="1"/>
  <c r="D4817" i="15"/>
  <c r="D4818" i="15" s="1"/>
  <c r="D4819" i="15"/>
  <c r="D4820" i="15"/>
  <c r="D4821" i="15"/>
  <c r="D4822" i="15"/>
  <c r="D4823" i="15"/>
  <c r="D4824" i="15" s="1"/>
  <c r="D4825" i="15"/>
  <c r="D4826" i="15"/>
  <c r="D4827" i="15" s="1"/>
  <c r="D4828" i="15"/>
  <c r="D4829" i="15"/>
  <c r="D4830" i="15"/>
  <c r="D4831" i="15" s="1"/>
  <c r="D4832" i="15"/>
  <c r="D4833" i="15" s="1"/>
  <c r="D4834" i="15"/>
  <c r="D4835" i="15"/>
  <c r="D4836" i="15" s="1"/>
  <c r="D4837" i="15"/>
  <c r="D4838" i="15"/>
  <c r="D4839" i="15"/>
  <c r="D4840" i="15"/>
  <c r="D4841" i="15" s="1"/>
  <c r="D4842" i="15"/>
  <c r="D4843" i="15"/>
  <c r="D4844" i="15"/>
  <c r="D4845" i="15"/>
  <c r="D4846" i="15"/>
  <c r="D4847" i="15" s="1"/>
  <c r="D4848" i="15"/>
  <c r="D4849" i="15"/>
  <c r="D4850" i="15"/>
  <c r="D4851" i="15" s="1"/>
  <c r="D4852" i="15"/>
  <c r="D4853" i="15"/>
  <c r="D4854" i="15"/>
  <c r="D4855" i="15" s="1"/>
  <c r="D4856" i="15"/>
  <c r="D4857" i="15"/>
  <c r="D4858" i="15"/>
  <c r="D4859" i="15"/>
  <c r="D4860" i="15" s="1"/>
  <c r="D4861" i="15"/>
  <c r="D4862" i="15"/>
  <c r="D4863" i="15"/>
  <c r="D4864" i="15"/>
  <c r="D4865" i="15" s="1"/>
  <c r="D4866" i="15"/>
  <c r="D4867" i="15"/>
  <c r="D4868" i="15"/>
  <c r="D4869" i="15" s="1"/>
  <c r="D4870" i="15"/>
  <c r="D4871" i="15"/>
  <c r="D4872" i="15"/>
  <c r="D4873" i="15"/>
  <c r="D4874" i="15" s="1"/>
  <c r="D4875" i="15"/>
  <c r="D4876" i="15"/>
  <c r="D4877" i="15"/>
  <c r="D4878" i="15"/>
  <c r="D4879" i="15"/>
  <c r="D4880" i="15"/>
  <c r="D4881" i="15"/>
  <c r="D4882" i="15" s="1"/>
  <c r="D4883" i="15"/>
  <c r="D4884" i="15"/>
  <c r="D4885" i="15"/>
  <c r="D4886" i="15" s="1"/>
  <c r="D4887" i="15"/>
  <c r="D4888" i="15"/>
  <c r="D4889" i="15"/>
  <c r="D4890" i="15" s="1"/>
  <c r="D4891" i="15"/>
  <c r="D4892" i="15"/>
  <c r="D4893" i="15"/>
  <c r="D4894" i="15" s="1"/>
  <c r="D4895" i="15"/>
  <c r="D4896" i="15"/>
  <c r="D4897" i="15"/>
  <c r="D4898" i="15"/>
  <c r="D4899" i="15"/>
  <c r="D4900" i="15" s="1"/>
  <c r="D4901" i="15"/>
  <c r="D4902" i="15"/>
  <c r="D4903" i="15"/>
  <c r="D4904" i="15"/>
  <c r="D4905" i="15" s="1"/>
  <c r="D4906" i="15"/>
  <c r="D4907" i="15"/>
  <c r="D4908" i="15"/>
  <c r="D4909" i="15" s="1"/>
  <c r="D4910" i="15"/>
  <c r="D4911" i="15"/>
  <c r="D4912" i="15"/>
  <c r="D4913" i="15"/>
  <c r="D4914" i="15"/>
  <c r="D4915" i="15"/>
  <c r="D4916" i="15"/>
  <c r="D4917" i="15"/>
  <c r="D4918" i="15" s="1"/>
  <c r="D4919" i="15"/>
  <c r="D4920" i="15"/>
  <c r="D4921" i="15"/>
  <c r="D4922" i="15"/>
  <c r="D4923" i="15"/>
  <c r="D4924" i="15" s="1"/>
  <c r="D4925" i="15"/>
  <c r="D4926" i="15"/>
  <c r="D4927" i="15"/>
  <c r="D4928" i="15"/>
  <c r="D4929" i="15"/>
  <c r="D4930" i="15"/>
  <c r="D4931" i="15" s="1"/>
  <c r="D4932" i="15"/>
  <c r="D4933" i="15"/>
  <c r="D4934" i="15"/>
  <c r="D4935" i="15"/>
  <c r="D4936" i="15" s="1"/>
  <c r="D4937" i="15"/>
  <c r="D4938" i="15" s="1"/>
  <c r="D4939" i="15"/>
  <c r="D4940" i="15"/>
  <c r="D4941" i="15"/>
  <c r="D4942" i="15"/>
  <c r="D4943" i="15"/>
  <c r="D4944" i="15"/>
  <c r="D4945" i="15" s="1"/>
  <c r="D4946" i="15"/>
  <c r="D4947" i="15"/>
  <c r="D4948" i="15"/>
  <c r="D4949" i="15"/>
  <c r="D4950" i="15"/>
  <c r="D4951" i="15" s="1"/>
  <c r="D4952" i="15"/>
  <c r="D4953" i="15" s="1"/>
  <c r="D4954" i="15"/>
  <c r="D4955" i="15"/>
  <c r="D4956" i="15" s="1"/>
  <c r="D4957" i="15"/>
  <c r="D4958" i="15"/>
  <c r="D4959" i="15"/>
  <c r="D4960" i="15"/>
  <c r="D4961" i="15" s="1"/>
  <c r="D4962" i="15"/>
  <c r="D4963" i="15"/>
  <c r="D4964" i="15"/>
  <c r="D4965" i="15"/>
  <c r="D4966" i="15" s="1"/>
  <c r="D4967" i="15"/>
  <c r="D4968" i="15"/>
  <c r="D4969" i="15"/>
  <c r="D4970" i="15"/>
  <c r="D4971" i="15"/>
  <c r="D4972" i="15"/>
  <c r="D4973" i="15"/>
  <c r="D4974" i="15"/>
  <c r="D4975" i="15" s="1"/>
  <c r="D4976" i="15"/>
  <c r="D4977" i="15"/>
  <c r="D4978" i="15"/>
  <c r="D4979" i="15"/>
  <c r="D4980" i="15"/>
  <c r="D4981" i="15" s="1"/>
  <c r="D4982" i="15"/>
  <c r="D4983" i="15"/>
  <c r="D4984" i="15" s="1"/>
  <c r="D4985" i="15"/>
  <c r="D4986" i="15"/>
  <c r="D4987" i="15"/>
  <c r="D4988" i="15" s="1"/>
  <c r="D4989" i="15"/>
  <c r="D4990" i="15"/>
  <c r="D4991" i="15"/>
  <c r="D4992" i="15"/>
  <c r="D4993" i="15"/>
  <c r="D4994" i="15"/>
  <c r="D4995" i="15" s="1"/>
  <c r="D4996" i="15"/>
  <c r="D4997" i="15"/>
  <c r="D4998" i="15"/>
  <c r="D4999" i="15"/>
  <c r="D5000" i="15" s="1"/>
  <c r="D5001" i="15"/>
  <c r="D5002" i="15"/>
  <c r="D5003" i="15"/>
  <c r="D5004" i="15"/>
  <c r="D5005" i="15" s="1"/>
  <c r="D5006" i="15"/>
  <c r="D5007" i="15"/>
  <c r="D5008" i="15" s="1"/>
  <c r="D5009" i="15"/>
  <c r="D5010" i="15"/>
  <c r="D5011" i="15" s="1"/>
  <c r="D5012" i="15"/>
  <c r="D5013" i="15"/>
  <c r="D5014" i="15" s="1"/>
  <c r="D5015" i="15"/>
  <c r="D5016" i="15"/>
  <c r="D5017" i="15"/>
  <c r="D5018" i="15"/>
  <c r="D5019" i="15"/>
  <c r="D5020" i="15" s="1"/>
  <c r="D5021" i="15"/>
  <c r="D5022" i="15"/>
  <c r="D5023" i="15"/>
  <c r="D5024" i="15"/>
  <c r="D5025" i="15" s="1"/>
  <c r="D5026" i="15"/>
  <c r="D5027" i="15"/>
  <c r="D5028" i="15"/>
  <c r="D5029" i="15" s="1"/>
  <c r="D5030" i="15"/>
  <c r="D5031" i="15"/>
  <c r="D5032" i="15"/>
  <c r="D5033" i="15" s="1"/>
  <c r="D5034" i="15"/>
  <c r="D5035" i="15"/>
  <c r="D5036" i="15"/>
  <c r="D5037" i="15" s="1"/>
  <c r="D5038" i="15"/>
  <c r="D5039" i="15"/>
  <c r="D5040" i="15"/>
  <c r="D5041" i="15" s="1"/>
  <c r="D5042" i="15"/>
  <c r="D5043" i="15"/>
  <c r="D5044" i="15"/>
  <c r="D5045" i="15"/>
  <c r="D5046" i="15" s="1"/>
  <c r="D5047" i="15"/>
  <c r="D5048" i="15"/>
  <c r="D5049" i="15"/>
  <c r="D5050" i="15" s="1"/>
  <c r="D5051" i="15"/>
  <c r="D5052" i="15"/>
  <c r="D5053" i="15"/>
  <c r="D5054" i="15"/>
  <c r="D5055" i="15"/>
  <c r="D5056" i="15" s="1"/>
  <c r="D5057" i="15"/>
  <c r="D5058" i="15"/>
  <c r="D5059" i="15"/>
  <c r="D5060" i="15"/>
  <c r="D5061" i="15"/>
  <c r="D5062" i="15" s="1"/>
  <c r="D5063" i="15"/>
  <c r="D5064" i="15"/>
  <c r="D5065" i="15" s="1"/>
  <c r="D5066" i="15"/>
  <c r="D5067" i="15"/>
  <c r="D5068" i="15"/>
  <c r="D5069" i="15" s="1"/>
  <c r="D5070" i="15"/>
  <c r="D5071" i="15"/>
  <c r="D5072" i="15"/>
  <c r="D5073" i="15" s="1"/>
  <c r="D5074" i="15"/>
  <c r="D5075" i="15"/>
  <c r="D5076" i="15"/>
  <c r="D5077" i="15"/>
  <c r="D5078" i="15" s="1"/>
  <c r="D5079" i="15"/>
  <c r="D5080" i="15"/>
  <c r="D5081" i="15"/>
  <c r="D5082" i="15"/>
  <c r="D5083" i="15"/>
  <c r="D5084" i="15"/>
  <c r="D5085" i="15"/>
  <c r="D5086" i="15"/>
  <c r="D5087" i="15"/>
  <c r="D5088" i="15" s="1"/>
  <c r="D5089" i="15"/>
  <c r="D5090" i="15"/>
  <c r="D5091" i="15" s="1"/>
  <c r="D5092" i="15"/>
  <c r="D5093" i="15"/>
  <c r="D5094" i="15"/>
  <c r="D5095" i="15" s="1"/>
  <c r="D5096" i="15"/>
  <c r="D5097" i="15"/>
  <c r="D5098" i="15"/>
  <c r="D5099" i="15"/>
  <c r="D5100" i="15" s="1"/>
  <c r="D5101" i="15"/>
  <c r="D5102" i="15"/>
  <c r="D5103" i="15" s="1"/>
  <c r="D5104" i="15"/>
  <c r="D5105" i="15"/>
  <c r="D5106" i="15"/>
  <c r="D5107" i="15"/>
  <c r="D5108" i="15" s="1"/>
  <c r="D5109" i="15"/>
  <c r="D5110" i="15"/>
  <c r="D5111" i="15"/>
  <c r="D5112" i="15"/>
  <c r="D5113" i="15" s="1"/>
  <c r="D5114" i="15"/>
  <c r="D5115" i="15"/>
  <c r="D5116" i="15"/>
  <c r="D5117" i="15"/>
  <c r="D5118" i="15"/>
  <c r="D5119" i="15"/>
  <c r="D5120" i="15"/>
  <c r="D5121" i="15"/>
  <c r="D5122" i="15" s="1"/>
  <c r="D5123" i="15"/>
  <c r="D5124" i="15"/>
  <c r="D5125" i="15"/>
  <c r="D5126" i="15"/>
  <c r="D5127" i="15"/>
  <c r="D5128" i="15"/>
  <c r="D5129" i="15" s="1"/>
  <c r="D5130" i="15"/>
  <c r="D5131" i="15"/>
  <c r="D5132" i="15"/>
  <c r="D5133" i="15"/>
  <c r="D5134" i="15" s="1"/>
  <c r="D5135" i="15"/>
  <c r="D5136" i="15"/>
  <c r="D5137" i="15"/>
  <c r="D5138" i="15"/>
  <c r="D5139" i="15" s="1"/>
  <c r="D5140" i="15"/>
  <c r="D5141" i="15"/>
  <c r="D5142" i="15"/>
  <c r="D5143" i="15"/>
  <c r="D5144" i="15"/>
  <c r="D5145" i="15" s="1"/>
  <c r="D5146" i="15"/>
  <c r="D5147" i="15"/>
  <c r="D5148" i="15"/>
  <c r="D5149" i="15" s="1"/>
  <c r="D5150" i="15"/>
  <c r="D5151" i="15"/>
  <c r="D5152" i="15"/>
  <c r="D5153" i="15"/>
  <c r="D5154" i="15"/>
  <c r="D5155" i="15" s="1"/>
  <c r="D5156" i="15"/>
  <c r="D5157" i="15"/>
  <c r="D5158" i="15"/>
  <c r="D5159" i="15"/>
  <c r="D5160" i="15"/>
  <c r="D5161" i="15" s="1"/>
  <c r="D5162" i="15"/>
  <c r="D5163" i="15"/>
  <c r="D5164" i="15" s="1"/>
  <c r="D5165" i="15"/>
  <c r="D5166" i="15"/>
  <c r="D5167" i="15"/>
  <c r="D5168" i="15" s="1"/>
  <c r="D5169" i="15"/>
  <c r="D5170" i="15"/>
  <c r="D5171" i="15"/>
  <c r="D5172" i="15"/>
  <c r="D5173" i="15" s="1"/>
  <c r="D5174" i="15"/>
  <c r="D5175" i="15"/>
  <c r="D5176" i="15"/>
  <c r="D5177" i="15"/>
  <c r="D5178" i="15" s="1"/>
  <c r="D5179" i="15"/>
  <c r="D5180" i="15" s="1"/>
  <c r="D5181" i="15"/>
  <c r="D5182" i="15"/>
  <c r="D5183" i="15"/>
  <c r="D5184" i="15"/>
  <c r="D5185" i="15" s="1"/>
  <c r="D5186" i="15"/>
  <c r="D5187" i="15"/>
  <c r="D5188" i="15"/>
  <c r="D5189" i="15"/>
  <c r="D5190" i="15" s="1"/>
  <c r="D5191" i="15"/>
  <c r="D5192" i="15"/>
  <c r="D5193" i="15"/>
  <c r="D5194" i="15" s="1"/>
  <c r="D5195" i="15"/>
  <c r="D5196" i="15"/>
  <c r="D5197" i="15"/>
  <c r="D5198" i="15"/>
  <c r="D5199" i="15"/>
  <c r="D5200" i="15" s="1"/>
  <c r="D5201" i="15"/>
  <c r="D5202" i="15"/>
  <c r="D5203" i="15"/>
  <c r="D5204" i="15"/>
  <c r="D5205" i="15" s="1"/>
  <c r="D5206" i="15"/>
  <c r="D5207" i="15"/>
  <c r="D5208" i="15"/>
  <c r="D5209" i="15"/>
  <c r="D5210" i="15" s="1"/>
  <c r="D5211" i="15"/>
  <c r="D5212" i="15"/>
  <c r="D5213" i="15"/>
  <c r="D5214" i="15"/>
  <c r="D5215" i="15" s="1"/>
  <c r="D5216" i="15"/>
  <c r="D5217" i="15"/>
  <c r="D5218" i="15"/>
  <c r="D5219" i="15"/>
  <c r="D5220" i="15"/>
  <c r="D5221" i="15"/>
  <c r="D5222" i="15"/>
  <c r="D5223" i="15" s="1"/>
  <c r="D5224" i="15"/>
  <c r="D5225" i="15"/>
  <c r="D5226" i="15" s="1"/>
  <c r="D5227" i="15"/>
  <c r="D5228" i="15" s="1"/>
  <c r="D5229" i="15"/>
  <c r="D5230" i="15"/>
  <c r="D5231" i="15"/>
  <c r="D5232" i="15" s="1"/>
  <c r="D5233" i="15"/>
  <c r="D5234" i="15"/>
  <c r="D5235" i="15"/>
  <c r="D5236" i="15"/>
  <c r="D5237" i="15"/>
  <c r="D5238" i="15"/>
  <c r="D5239" i="15" s="1"/>
  <c r="D5240" i="15"/>
  <c r="D5241" i="15"/>
  <c r="D5242" i="15"/>
  <c r="D5243" i="15" s="1"/>
  <c r="D5244" i="15"/>
  <c r="D5245" i="15" s="1"/>
  <c r="D5246" i="15"/>
  <c r="D5247" i="15" s="1"/>
  <c r="D5248" i="15"/>
  <c r="D5249" i="15" s="1"/>
  <c r="D5250" i="15"/>
  <c r="D5251" i="15" s="1"/>
  <c r="D5252" i="15"/>
  <c r="D5253" i="15"/>
  <c r="D5254" i="15"/>
  <c r="D5255" i="15" s="1"/>
  <c r="D5256" i="15"/>
  <c r="D5257" i="15"/>
  <c r="D5258" i="15"/>
  <c r="D5259" i="15" s="1"/>
  <c r="D5260" i="15"/>
  <c r="D5261" i="15"/>
  <c r="D5262" i="15"/>
  <c r="D5263" i="15"/>
  <c r="D5264" i="15"/>
  <c r="D5265" i="15" s="1"/>
  <c r="D5266" i="15"/>
  <c r="D5267" i="15"/>
  <c r="D5268" i="15"/>
  <c r="D5269" i="15"/>
  <c r="D5270" i="15"/>
  <c r="D5271" i="15"/>
  <c r="D5272" i="15"/>
  <c r="D5273" i="15" s="1"/>
  <c r="D5274" i="15"/>
  <c r="D5275" i="15"/>
  <c r="D5276" i="15" s="1"/>
  <c r="D5277" i="15"/>
  <c r="D5278" i="15"/>
  <c r="D5279" i="15" s="1"/>
  <c r="D5280" i="15"/>
  <c r="D5281" i="15"/>
  <c r="D5282" i="15"/>
  <c r="D5283" i="15"/>
  <c r="D5284" i="15" s="1"/>
  <c r="D5285" i="15"/>
  <c r="D5286" i="15"/>
  <c r="D5287" i="15"/>
  <c r="D5288" i="15"/>
  <c r="D5289" i="15" s="1"/>
  <c r="D5290" i="15"/>
  <c r="D5291" i="15"/>
  <c r="D5292" i="15"/>
  <c r="D5293" i="15" s="1"/>
  <c r="D5294" i="15"/>
  <c r="D5295" i="15"/>
  <c r="D5296" i="15"/>
  <c r="D5297" i="15" s="1"/>
  <c r="D5298" i="15"/>
  <c r="D5299" i="15"/>
  <c r="D5300" i="15"/>
  <c r="D5301" i="15" s="1"/>
  <c r="D5302" i="15"/>
  <c r="D5303" i="15" s="1"/>
  <c r="D5304" i="15"/>
  <c r="D5305" i="15"/>
  <c r="D5306" i="15"/>
  <c r="D5307" i="15" s="1"/>
  <c r="D5308" i="15"/>
  <c r="D5309" i="15"/>
  <c r="D5310" i="15"/>
  <c r="D5311" i="15" s="1"/>
  <c r="D5312" i="15"/>
  <c r="D5313" i="15"/>
  <c r="D5314" i="15"/>
  <c r="D5315" i="15" s="1"/>
  <c r="D5316" i="15"/>
  <c r="D5317" i="15"/>
  <c r="D5318" i="15"/>
  <c r="D5319" i="15"/>
  <c r="D5320" i="15" s="1"/>
  <c r="D5321" i="15"/>
  <c r="D5322" i="15"/>
  <c r="D5323" i="15" s="1"/>
  <c r="D5324" i="15"/>
  <c r="D5325" i="15"/>
  <c r="D5326" i="15"/>
  <c r="D5327" i="15"/>
  <c r="D5328" i="15" s="1"/>
  <c r="D5329" i="15"/>
  <c r="D5330" i="15" s="1"/>
  <c r="D5331" i="15"/>
  <c r="D5332" i="15"/>
  <c r="D5333" i="15" s="1"/>
  <c r="D5334" i="15"/>
  <c r="D5335" i="15"/>
  <c r="D5336" i="15"/>
  <c r="D5337" i="15"/>
  <c r="D5338" i="15"/>
  <c r="D5339" i="15"/>
  <c r="D5340" i="15"/>
  <c r="D5341" i="15"/>
  <c r="D5342" i="15"/>
  <c r="D5343" i="15"/>
  <c r="D5344" i="15"/>
  <c r="D5345" i="15" s="1"/>
  <c r="D5346" i="15"/>
  <c r="D5347" i="15"/>
  <c r="D5348" i="15"/>
  <c r="D5349" i="15" s="1"/>
  <c r="D5350" i="15"/>
  <c r="D5351" i="15"/>
  <c r="D5352" i="15" s="1"/>
  <c r="D5353" i="15"/>
  <c r="D5354" i="15"/>
  <c r="D5355" i="15"/>
  <c r="D5356" i="15"/>
  <c r="D5357" i="15"/>
  <c r="D5358" i="15"/>
  <c r="D5359" i="15" s="1"/>
  <c r="D5360" i="15"/>
  <c r="D5361" i="15"/>
  <c r="D5362" i="15"/>
  <c r="D5363" i="15"/>
  <c r="D5364" i="15"/>
  <c r="D5365" i="15"/>
  <c r="D5366" i="15"/>
  <c r="D5367" i="15"/>
  <c r="D5368" i="15"/>
  <c r="D5369" i="15" s="1"/>
  <c r="D5370" i="15"/>
  <c r="D5371" i="15"/>
  <c r="D5372" i="15"/>
  <c r="D5373" i="15" s="1"/>
  <c r="D5374" i="15"/>
  <c r="D5375" i="15"/>
  <c r="D5376" i="15"/>
  <c r="D5377" i="15" s="1"/>
  <c r="D5378" i="15"/>
  <c r="D5379" i="15"/>
  <c r="D5380" i="15"/>
  <c r="D5381" i="15"/>
  <c r="D5382" i="15" s="1"/>
  <c r="D5383" i="15"/>
  <c r="D5384" i="15"/>
  <c r="D5385" i="15"/>
  <c r="D5386" i="15"/>
  <c r="D5387" i="15" s="1"/>
  <c r="D5388" i="15"/>
  <c r="D5389" i="15"/>
  <c r="D5390" i="15" s="1"/>
  <c r="D5391" i="15"/>
  <c r="D5392" i="15"/>
  <c r="D5393" i="15"/>
  <c r="D5394" i="15" s="1"/>
  <c r="D5395" i="15"/>
  <c r="D5396" i="15"/>
  <c r="D5397" i="15"/>
  <c r="D5398" i="15" s="1"/>
  <c r="D5399" i="15"/>
  <c r="D5400" i="15"/>
  <c r="D5401" i="15"/>
  <c r="D5402" i="15"/>
  <c r="D5403" i="15"/>
  <c r="D5404" i="15"/>
  <c r="D5405" i="15" s="1"/>
  <c r="D5406" i="15"/>
  <c r="D5407" i="15"/>
  <c r="D5408" i="15"/>
  <c r="D5409" i="15"/>
  <c r="D5410" i="15"/>
  <c r="D5411" i="15" s="1"/>
  <c r="D5412" i="15"/>
  <c r="D5413" i="15"/>
  <c r="D5414" i="15"/>
  <c r="D5415" i="15"/>
  <c r="D5416" i="15"/>
  <c r="D5417" i="15"/>
  <c r="D5418" i="15"/>
  <c r="D5419" i="15"/>
  <c r="D5420" i="15"/>
  <c r="D5421" i="15" s="1"/>
  <c r="D5422" i="15"/>
  <c r="D5423" i="15"/>
  <c r="D5424" i="15"/>
  <c r="D5425" i="15"/>
  <c r="D5426" i="15" s="1"/>
  <c r="D5427" i="15"/>
  <c r="D5428" i="15"/>
  <c r="D5429" i="15"/>
  <c r="D5430" i="15"/>
  <c r="D5431" i="15"/>
  <c r="D5432" i="15" s="1"/>
  <c r="D5433" i="15"/>
  <c r="D5434" i="15"/>
  <c r="D5435" i="15"/>
  <c r="D5436" i="15"/>
  <c r="D5437" i="15"/>
  <c r="D5438" i="15" s="1"/>
  <c r="D5439" i="15"/>
  <c r="D5440" i="15"/>
  <c r="D5441" i="15"/>
  <c r="D5442" i="15"/>
  <c r="D5443" i="15" s="1"/>
  <c r="D5444" i="15"/>
  <c r="D5445" i="15"/>
  <c r="D5446" i="15" s="1"/>
  <c r="D5447" i="15"/>
  <c r="D5448" i="15"/>
  <c r="D5449" i="15" s="1"/>
  <c r="D5450" i="15"/>
  <c r="D5451" i="15"/>
  <c r="D5452" i="15"/>
  <c r="D5453" i="15" s="1"/>
  <c r="D5454" i="15"/>
  <c r="D5455" i="15"/>
  <c r="D5456" i="15"/>
  <c r="D5457" i="15" s="1"/>
  <c r="D5458" i="15"/>
  <c r="D5459" i="15"/>
  <c r="D5460" i="15"/>
  <c r="D5461" i="15" s="1"/>
  <c r="D5462" i="15"/>
  <c r="D5463" i="15"/>
  <c r="D5464" i="15"/>
  <c r="D5465" i="15" s="1"/>
  <c r="D5466" i="15"/>
  <c r="D5467" i="15"/>
  <c r="D5468" i="15" s="1"/>
  <c r="D5469" i="15"/>
  <c r="D5470" i="15"/>
  <c r="D5471" i="15"/>
  <c r="D5472" i="15"/>
  <c r="D5473" i="15"/>
  <c r="D5474" i="15" s="1"/>
  <c r="D5475" i="15"/>
  <c r="D5476" i="15"/>
  <c r="D5477" i="15"/>
  <c r="D5478" i="15" s="1"/>
  <c r="D5479" i="15"/>
  <c r="D5480" i="15"/>
  <c r="D5481" i="15"/>
  <c r="D5482" i="15"/>
  <c r="D5483" i="15"/>
  <c r="D5484" i="15"/>
  <c r="D5485" i="15"/>
  <c r="D5486" i="15"/>
  <c r="D5487" i="15"/>
  <c r="D5488" i="15"/>
  <c r="D5489" i="15"/>
  <c r="D5490" i="15" s="1"/>
  <c r="D5491" i="15"/>
  <c r="D5492" i="15" s="1"/>
  <c r="D5493" i="15"/>
  <c r="D5494" i="15"/>
  <c r="D5495" i="15" s="1"/>
  <c r="D5496" i="15"/>
  <c r="D5497" i="15"/>
  <c r="D5498" i="15"/>
  <c r="D5499" i="15"/>
  <c r="D5500" i="15" s="1"/>
  <c r="D5501" i="15"/>
  <c r="D5502" i="15" s="1"/>
  <c r="D5503" i="15"/>
  <c r="D5504" i="15"/>
  <c r="D5505" i="15"/>
  <c r="D5506" i="15"/>
  <c r="D5507" i="15"/>
  <c r="D5508" i="15" s="1"/>
  <c r="D5509" i="15"/>
  <c r="D5510" i="15"/>
  <c r="D5511" i="15"/>
  <c r="D5512" i="15"/>
  <c r="D5513" i="15"/>
  <c r="D5514" i="15" s="1"/>
  <c r="D5515" i="15"/>
  <c r="D5516" i="15"/>
  <c r="D5517" i="15"/>
  <c r="D5518" i="15"/>
  <c r="D5519" i="15"/>
  <c r="D5520" i="15" s="1"/>
  <c r="D5521" i="15"/>
  <c r="D5522" i="15"/>
  <c r="D5523" i="15"/>
  <c r="D5524" i="15"/>
  <c r="D5525" i="15" s="1"/>
  <c r="D5526" i="15"/>
  <c r="D5527" i="15"/>
  <c r="D5528" i="15"/>
  <c r="D5529" i="15"/>
  <c r="D5530" i="15"/>
  <c r="D5531" i="15" s="1"/>
  <c r="D5532" i="15"/>
  <c r="D5533" i="15"/>
  <c r="D5534" i="15"/>
  <c r="D5535" i="15"/>
  <c r="D5536" i="15" s="1"/>
  <c r="D5537" i="15"/>
  <c r="D5538" i="15" s="1"/>
  <c r="D5539" i="15"/>
  <c r="D5540" i="15"/>
  <c r="D5541" i="15"/>
  <c r="D5542" i="15" s="1"/>
  <c r="D5543" i="15"/>
  <c r="D5544" i="15"/>
  <c r="D5545" i="15"/>
  <c r="D5546" i="15"/>
  <c r="D5547" i="15"/>
  <c r="D5548" i="15"/>
  <c r="D5549" i="15" s="1"/>
  <c r="D5550" i="15"/>
  <c r="D5551" i="15"/>
  <c r="D5552" i="15"/>
  <c r="D5553" i="15"/>
  <c r="D5554" i="15"/>
  <c r="D5555" i="15" s="1"/>
  <c r="D5556" i="15"/>
  <c r="D5557" i="15"/>
  <c r="D5558" i="15"/>
  <c r="D5559" i="15" s="1"/>
  <c r="D5560" i="15"/>
  <c r="D5561" i="15"/>
  <c r="D5562" i="15"/>
  <c r="D5563" i="15"/>
  <c r="D5564" i="15" s="1"/>
  <c r="D5565" i="15"/>
  <c r="D5566" i="15"/>
  <c r="D5567" i="15"/>
  <c r="D5568" i="15"/>
  <c r="D5569" i="15"/>
  <c r="D5570" i="15" s="1"/>
  <c r="D5571" i="15"/>
  <c r="D5572" i="15"/>
  <c r="D5573" i="15"/>
  <c r="D5574" i="15"/>
  <c r="D5575" i="15"/>
  <c r="D5576" i="15"/>
  <c r="D5577" i="15" s="1"/>
  <c r="D5578" i="15"/>
  <c r="D5579" i="15"/>
  <c r="D5580" i="15"/>
  <c r="D5581" i="15"/>
  <c r="D5582" i="15"/>
  <c r="D5583" i="15" s="1"/>
  <c r="D5584" i="15"/>
  <c r="D5585" i="15" s="1"/>
  <c r="D5586" i="15"/>
  <c r="D5587" i="15"/>
  <c r="D5588" i="15" s="1"/>
  <c r="D5589" i="15"/>
  <c r="D5590" i="15"/>
  <c r="D5591" i="15"/>
  <c r="D5592" i="15"/>
  <c r="D5593" i="15" s="1"/>
  <c r="D5594" i="15"/>
  <c r="D5595" i="15"/>
  <c r="D5596" i="15"/>
  <c r="D5597" i="15"/>
  <c r="D5598" i="15"/>
  <c r="D5599" i="15" s="1"/>
  <c r="D5600" i="15"/>
  <c r="D5601" i="15"/>
  <c r="D5602" i="15"/>
  <c r="D5603" i="15"/>
  <c r="D5604" i="15"/>
  <c r="D5605" i="15" s="1"/>
  <c r="D5606" i="15"/>
  <c r="D5607" i="15" s="1"/>
  <c r="D5608" i="15"/>
  <c r="D5609" i="15"/>
  <c r="D5610" i="15"/>
  <c r="D5611" i="15"/>
  <c r="D5612" i="15"/>
  <c r="D5613" i="15" s="1"/>
  <c r="D5614" i="15"/>
  <c r="D5615" i="15"/>
  <c r="D5616" i="15"/>
  <c r="D5617" i="15"/>
  <c r="D5618" i="15"/>
  <c r="D5619" i="15" s="1"/>
  <c r="D5620" i="15"/>
  <c r="D5621" i="15"/>
  <c r="D5622" i="15"/>
  <c r="D5623" i="15"/>
  <c r="D5624" i="15"/>
  <c r="D5625" i="15" s="1"/>
  <c r="D5626" i="15"/>
  <c r="D5627" i="15"/>
  <c r="D5628" i="15"/>
  <c r="D5629" i="15" s="1"/>
  <c r="D5630" i="15"/>
  <c r="D5631" i="15"/>
  <c r="D5632" i="15"/>
  <c r="D5633" i="15" s="1"/>
  <c r="D5634" i="15"/>
  <c r="D5635" i="15"/>
  <c r="D5636" i="15" s="1"/>
  <c r="D5637" i="15"/>
  <c r="D5638" i="15"/>
  <c r="D5639" i="15"/>
  <c r="D5640" i="15"/>
  <c r="D5641" i="15" s="1"/>
  <c r="D5642" i="15"/>
  <c r="D5643" i="15"/>
  <c r="D5644" i="15" s="1"/>
  <c r="D5645" i="15"/>
  <c r="D5646" i="15"/>
  <c r="D5647" i="15" s="1"/>
  <c r="D5648" i="15"/>
  <c r="D5649" i="15"/>
  <c r="D5650" i="15"/>
  <c r="D5651" i="15" s="1"/>
  <c r="D5652" i="15"/>
  <c r="D5653" i="15"/>
  <c r="D5654" i="15"/>
  <c r="D5655" i="15"/>
  <c r="D5656" i="15" s="1"/>
  <c r="D5657" i="15"/>
  <c r="D5658" i="15"/>
  <c r="D5659" i="15" s="1"/>
  <c r="D5660" i="15"/>
  <c r="D5661" i="15"/>
  <c r="D5662" i="15"/>
  <c r="D5663" i="15" s="1"/>
  <c r="D5664" i="15"/>
  <c r="D5665" i="15" s="1"/>
  <c r="D5666" i="15"/>
  <c r="D5667" i="15"/>
  <c r="D5668" i="15"/>
  <c r="D5669" i="15"/>
  <c r="D5670" i="15"/>
  <c r="D5671" i="15" s="1"/>
  <c r="D5672" i="15"/>
  <c r="D5673" i="15" s="1"/>
  <c r="D5674" i="15"/>
  <c r="D5675" i="15"/>
  <c r="D5676" i="15"/>
  <c r="D5677" i="15"/>
  <c r="D5678" i="15"/>
  <c r="D5679" i="15"/>
  <c r="D5680" i="15"/>
  <c r="D5681" i="15"/>
  <c r="D5682" i="15" s="1"/>
  <c r="D5683" i="15"/>
  <c r="D5684" i="15"/>
  <c r="D5685" i="15"/>
  <c r="D5686" i="15"/>
  <c r="D5687" i="15"/>
  <c r="D5688" i="15" s="1"/>
  <c r="D5689" i="15"/>
  <c r="D5690" i="15"/>
  <c r="D5691" i="15"/>
  <c r="D5692" i="15"/>
  <c r="D5693" i="15" s="1"/>
  <c r="D5694" i="15"/>
  <c r="D5695" i="15"/>
  <c r="D5696" i="15"/>
  <c r="D5697" i="15" s="1"/>
  <c r="D5698" i="15"/>
  <c r="D5699" i="15"/>
  <c r="D5700" i="15" s="1"/>
  <c r="D5701" i="15"/>
  <c r="D5702" i="15"/>
  <c r="D5703" i="15"/>
  <c r="D5704" i="15" s="1"/>
  <c r="D5705" i="15"/>
  <c r="D5706" i="15"/>
  <c r="D5707" i="15"/>
  <c r="D5708" i="15"/>
  <c r="D5709" i="15"/>
  <c r="D5710" i="15"/>
  <c r="D5711" i="15"/>
  <c r="D5712" i="15"/>
  <c r="D5713" i="15" s="1"/>
  <c r="D5714" i="15"/>
  <c r="D5715" i="15" s="1"/>
  <c r="D5716" i="15"/>
  <c r="D5717" i="15"/>
  <c r="D5718" i="15"/>
  <c r="D5719" i="15"/>
  <c r="D5720" i="15" s="1"/>
  <c r="D5721" i="15"/>
  <c r="D5722" i="15"/>
  <c r="D5723" i="15"/>
  <c r="D5724" i="15" s="1"/>
  <c r="D5725" i="15"/>
  <c r="D5726" i="15"/>
  <c r="D5727" i="15" s="1"/>
  <c r="D5728" i="15"/>
  <c r="D5729" i="15"/>
  <c r="D5730" i="15"/>
  <c r="D5731" i="15"/>
  <c r="D5732" i="15"/>
  <c r="D5733" i="15" s="1"/>
  <c r="D5734" i="15"/>
  <c r="D5735" i="15"/>
  <c r="D5736" i="15"/>
  <c r="D5737" i="15"/>
  <c r="D5738" i="15"/>
  <c r="D5739" i="15" s="1"/>
  <c r="D5740" i="15"/>
  <c r="D5741" i="15"/>
  <c r="D5742" i="15"/>
  <c r="D5743" i="15"/>
  <c r="D5744" i="15"/>
  <c r="D5745" i="15"/>
  <c r="D5746" i="15" s="1"/>
  <c r="D5747" i="15"/>
  <c r="D5748" i="15"/>
  <c r="D5749" i="15"/>
  <c r="D5750" i="15"/>
  <c r="D5751" i="15"/>
  <c r="D5752" i="15" s="1"/>
  <c r="D5753" i="15"/>
  <c r="D5754" i="15"/>
  <c r="D5755" i="15" s="1"/>
  <c r="D5756" i="15"/>
  <c r="D5757" i="15"/>
  <c r="D5758" i="15"/>
  <c r="D5759" i="15"/>
  <c r="D5760" i="15"/>
  <c r="D5761" i="15" s="1"/>
  <c r="D5762" i="15"/>
  <c r="D5763" i="15" s="1"/>
  <c r="D5764" i="15"/>
  <c r="D5765" i="15"/>
  <c r="D5766" i="15"/>
  <c r="D5767" i="15" s="1"/>
  <c r="D5768" i="15"/>
  <c r="D5769" i="15"/>
  <c r="D5770" i="15"/>
  <c r="D5771" i="15" s="1"/>
  <c r="D5772" i="15"/>
  <c r="D5773" i="15"/>
  <c r="D5774" i="15" s="1"/>
  <c r="D5775" i="15"/>
  <c r="D5776" i="15" s="1"/>
  <c r="D5777" i="15"/>
  <c r="D5778" i="15"/>
  <c r="D5779" i="15"/>
  <c r="D5780" i="15" s="1"/>
  <c r="D5781" i="15"/>
  <c r="D5782" i="15"/>
  <c r="D5783" i="15"/>
  <c r="D5784" i="15"/>
  <c r="D5785" i="15"/>
  <c r="D5786" i="15" s="1"/>
  <c r="D5787" i="15"/>
  <c r="D5788" i="15"/>
  <c r="D5789" i="15" s="1"/>
  <c r="D5790" i="15"/>
  <c r="D5791" i="15"/>
  <c r="D5792" i="15" s="1"/>
  <c r="D5793" i="15"/>
  <c r="D5794" i="15"/>
  <c r="D5795" i="15"/>
  <c r="D5796" i="15"/>
  <c r="D5797" i="15" s="1"/>
  <c r="D5798" i="15"/>
  <c r="D5799" i="15"/>
  <c r="D5800" i="15"/>
  <c r="D5801" i="15"/>
  <c r="D5802" i="15"/>
  <c r="D5803" i="15" s="1"/>
  <c r="D5804" i="15"/>
  <c r="D5805" i="15"/>
  <c r="D5806" i="15"/>
  <c r="D5807" i="15"/>
  <c r="D5808" i="15"/>
  <c r="D5809" i="15" s="1"/>
  <c r="D5810" i="15"/>
  <c r="D5811" i="15"/>
  <c r="D5812" i="15"/>
  <c r="D5813" i="15"/>
  <c r="D5814" i="15"/>
  <c r="D5815" i="15"/>
  <c r="D5816" i="15"/>
  <c r="D5817" i="15" s="1"/>
  <c r="D5818" i="15"/>
  <c r="D5819" i="15"/>
  <c r="D5820" i="15"/>
  <c r="D5821" i="15"/>
  <c r="D5822" i="15" s="1"/>
  <c r="D5823" i="15"/>
  <c r="D5824" i="15"/>
  <c r="D5825" i="15"/>
  <c r="D5826" i="15"/>
  <c r="D5827" i="15"/>
  <c r="D5828" i="15" s="1"/>
  <c r="D5829" i="15"/>
  <c r="D5830" i="15"/>
  <c r="D5831" i="15"/>
  <c r="D5832" i="15" s="1"/>
  <c r="D5833" i="15"/>
  <c r="D5834" i="15"/>
  <c r="D5835" i="15"/>
  <c r="D5836" i="15"/>
  <c r="D5837" i="15" s="1"/>
  <c r="D5838" i="15"/>
  <c r="D5839" i="15"/>
  <c r="D5840" i="15"/>
  <c r="D5841" i="15" s="1"/>
  <c r="D5842" i="15"/>
  <c r="D5843" i="15"/>
  <c r="D5844" i="15"/>
  <c r="D5845" i="15"/>
  <c r="D5846" i="15" s="1"/>
  <c r="D5847" i="15"/>
  <c r="D5848" i="15"/>
  <c r="D5849" i="15"/>
  <c r="D5850" i="15"/>
  <c r="D5851" i="15"/>
  <c r="D5852" i="15"/>
  <c r="D5853" i="15"/>
  <c r="D5854" i="15" s="1"/>
  <c r="D5855" i="15"/>
  <c r="D5856" i="15"/>
  <c r="D5857" i="15"/>
  <c r="D5858" i="15"/>
  <c r="D5859" i="15"/>
  <c r="D5860" i="15"/>
  <c r="D5861" i="15"/>
  <c r="D5862" i="15" s="1"/>
  <c r="D5863" i="15"/>
  <c r="D5864" i="15"/>
  <c r="D5865" i="15"/>
  <c r="D5866" i="15"/>
  <c r="D5867" i="15" s="1"/>
  <c r="D5868" i="15"/>
  <c r="D5869" i="15"/>
  <c r="D5870" i="15"/>
  <c r="D5871" i="15"/>
  <c r="D5872" i="15" s="1"/>
  <c r="D5873" i="15"/>
  <c r="D5874" i="15"/>
  <c r="D5875" i="15" s="1"/>
  <c r="D5876" i="15"/>
  <c r="D5877" i="15"/>
  <c r="D5878" i="15"/>
  <c r="D5879" i="15" s="1"/>
  <c r="D5880" i="15"/>
  <c r="D5881" i="15"/>
  <c r="D5882" i="15"/>
  <c r="D5883" i="15"/>
  <c r="D5884" i="15" s="1"/>
  <c r="D5885" i="15"/>
  <c r="D5886" i="15"/>
  <c r="D5887" i="15"/>
  <c r="D5888" i="15"/>
  <c r="D5889" i="15" s="1"/>
  <c r="D5890" i="15"/>
  <c r="D5891" i="15"/>
  <c r="D5892" i="15"/>
  <c r="D5893" i="15"/>
  <c r="D5894" i="15"/>
  <c r="D5895" i="15" s="1"/>
  <c r="D5896" i="15"/>
  <c r="D5897" i="15"/>
  <c r="D5898" i="15"/>
  <c r="D5899" i="15" s="1"/>
  <c r="D5900" i="15"/>
  <c r="D5901" i="15"/>
  <c r="D5902" i="15"/>
  <c r="D5903" i="15" s="1"/>
  <c r="D5904" i="15"/>
  <c r="D5905" i="15"/>
  <c r="D5906" i="15"/>
  <c r="D5907" i="15"/>
  <c r="D5908" i="15"/>
  <c r="D5909" i="15" s="1"/>
  <c r="D5910" i="15"/>
  <c r="D5911" i="15"/>
  <c r="D5912" i="15"/>
  <c r="D5913" i="15"/>
  <c r="D5914" i="15"/>
  <c r="D5915" i="15"/>
  <c r="D5916" i="15"/>
  <c r="D5917" i="15" s="1"/>
  <c r="D5918" i="15"/>
  <c r="D5919" i="15"/>
  <c r="D5920" i="15"/>
  <c r="D5921" i="15" s="1"/>
  <c r="D5922" i="15"/>
  <c r="D5923" i="15"/>
  <c r="D5924" i="15"/>
  <c r="D5925" i="15" s="1"/>
  <c r="D5926" i="15"/>
  <c r="D5927" i="15"/>
  <c r="D5928" i="15"/>
  <c r="D5929" i="15" s="1"/>
  <c r="D5930" i="15"/>
  <c r="D5931" i="15"/>
  <c r="D5932" i="15"/>
  <c r="D5933" i="15"/>
  <c r="D5934" i="15"/>
  <c r="D5935" i="15"/>
  <c r="D5936" i="15" s="1"/>
  <c r="D5937" i="15"/>
  <c r="D5938" i="15"/>
  <c r="D5939" i="15"/>
  <c r="D5940" i="15"/>
  <c r="D5941" i="15" s="1"/>
  <c r="D5942" i="15"/>
  <c r="D5943" i="15"/>
  <c r="D5944" i="15"/>
  <c r="D5945" i="15"/>
  <c r="D5946" i="15" s="1"/>
  <c r="D5947" i="15"/>
  <c r="D5948" i="15"/>
  <c r="D5949" i="15"/>
  <c r="D5950" i="15"/>
  <c r="D5951" i="15"/>
  <c r="D5952" i="15"/>
  <c r="D5953" i="15" s="1"/>
  <c r="D5954" i="15"/>
  <c r="D5955" i="15"/>
  <c r="D5956" i="15"/>
  <c r="D5957" i="15"/>
  <c r="D5958" i="15" s="1"/>
  <c r="D5959" i="15"/>
  <c r="D5960" i="15"/>
  <c r="D5961" i="15"/>
  <c r="D5962" i="15"/>
  <c r="D5963" i="15" s="1"/>
  <c r="D5964" i="15"/>
  <c r="D5965" i="15"/>
  <c r="D5966" i="15"/>
  <c r="D5967" i="15"/>
  <c r="D5968" i="15"/>
  <c r="D5969" i="15" s="1"/>
  <c r="D5970" i="15"/>
  <c r="D5971" i="15"/>
  <c r="D5972" i="15"/>
  <c r="D5973" i="15" s="1"/>
  <c r="D5974" i="15"/>
  <c r="D5975" i="15"/>
  <c r="D5976" i="15"/>
  <c r="D5977" i="15"/>
  <c r="D5978" i="15" s="1"/>
  <c r="D5979" i="15"/>
  <c r="D5980" i="15"/>
  <c r="D5981" i="15" s="1"/>
  <c r="D5982" i="15"/>
  <c r="D5983" i="15"/>
  <c r="D5984" i="15" s="1"/>
  <c r="D5985" i="15"/>
  <c r="D5986" i="15"/>
  <c r="D5987" i="15" s="1"/>
  <c r="D5988" i="15"/>
  <c r="D5989" i="15"/>
  <c r="D5990" i="15"/>
  <c r="D5991" i="15"/>
  <c r="D5992" i="15" s="1"/>
  <c r="D5993" i="15"/>
  <c r="D5994" i="15"/>
  <c r="D5995" i="15"/>
  <c r="D5996" i="15"/>
  <c r="D5997" i="15" s="1"/>
  <c r="D5998" i="15"/>
  <c r="D5999" i="15"/>
  <c r="D6000" i="15"/>
  <c r="D6001" i="15"/>
  <c r="D6002" i="15"/>
  <c r="D6003" i="15" s="1"/>
  <c r="D6004" i="15"/>
  <c r="D6005" i="15"/>
  <c r="D6006" i="15"/>
  <c r="D6007" i="15"/>
  <c r="D6008" i="15"/>
  <c r="D6009" i="15" s="1"/>
  <c r="D6010" i="15"/>
  <c r="D6011" i="15"/>
  <c r="D6012" i="15" s="1"/>
  <c r="D6013" i="15"/>
  <c r="D6014" i="15"/>
  <c r="D6015" i="15"/>
  <c r="D6016" i="15"/>
  <c r="D6017" i="15" s="1"/>
  <c r="D6018" i="15"/>
  <c r="D6019" i="15" s="1"/>
  <c r="D6020" i="15"/>
  <c r="D6021" i="15"/>
  <c r="D6022" i="15"/>
  <c r="D6023" i="15"/>
  <c r="D6024" i="15" s="1"/>
  <c r="D6025" i="15"/>
  <c r="D6026" i="15"/>
  <c r="D6027" i="15"/>
  <c r="D6028" i="15" s="1"/>
  <c r="D6029" i="15"/>
  <c r="D6030" i="15"/>
  <c r="D6031" i="15" s="1"/>
  <c r="D6032" i="15"/>
  <c r="D6033" i="15"/>
  <c r="D6034" i="15" s="1"/>
  <c r="D6035" i="15"/>
  <c r="D6036" i="15"/>
  <c r="D6037" i="15"/>
  <c r="D6038" i="15" s="1"/>
  <c r="D6039" i="15"/>
  <c r="D6040" i="15"/>
  <c r="D6041" i="15"/>
  <c r="D6042" i="15"/>
  <c r="D6043" i="15" s="1"/>
  <c r="D6044" i="15"/>
  <c r="D6045" i="15"/>
  <c r="D6046" i="15"/>
  <c r="D6047" i="15"/>
  <c r="D6048" i="15"/>
  <c r="D6049" i="15" s="1"/>
  <c r="D6050" i="15"/>
  <c r="D6051" i="15"/>
  <c r="D6052" i="15"/>
  <c r="D6053" i="15"/>
  <c r="D6054" i="15"/>
  <c r="D6055" i="15" s="1"/>
  <c r="D6056" i="15"/>
  <c r="D6057" i="15"/>
  <c r="D6058" i="15"/>
  <c r="D6059" i="15"/>
  <c r="D6060" i="15" s="1"/>
  <c r="D6061" i="15"/>
  <c r="D6062" i="15"/>
  <c r="D6063" i="15"/>
  <c r="D6064" i="15"/>
  <c r="D6065" i="15" s="1"/>
  <c r="D6066" i="15"/>
  <c r="D6067" i="15"/>
  <c r="D6068" i="15" s="1"/>
  <c r="D6069" i="15"/>
  <c r="D6070" i="15"/>
  <c r="D6071" i="15"/>
  <c r="D6072" i="15"/>
  <c r="D6073" i="15"/>
  <c r="D6074" i="15"/>
  <c r="D6075" i="15"/>
  <c r="D6076" i="15"/>
  <c r="D6077" i="15"/>
  <c r="D6078" i="15" s="1"/>
  <c r="D6079" i="15"/>
  <c r="D6080" i="15"/>
  <c r="D6081" i="15"/>
  <c r="D6082" i="15"/>
  <c r="D6083" i="15"/>
  <c r="D6084" i="15" s="1"/>
  <c r="D6085" i="15"/>
  <c r="D6086" i="15"/>
  <c r="D6087" i="15"/>
  <c r="D6088" i="15"/>
  <c r="D6089" i="15" s="1"/>
  <c r="D6090" i="15"/>
  <c r="D6091" i="15"/>
  <c r="D6092" i="15"/>
  <c r="D6093" i="15"/>
  <c r="D6094" i="15"/>
  <c r="D6095" i="15" s="1"/>
  <c r="D6096" i="15"/>
  <c r="D6097" i="15"/>
  <c r="D6098" i="15"/>
  <c r="D6099" i="15" s="1"/>
  <c r="D6100" i="15"/>
  <c r="D6101" i="15"/>
  <c r="D6102" i="15"/>
  <c r="D6103" i="15"/>
  <c r="D6104" i="15" s="1"/>
  <c r="D6105" i="15"/>
  <c r="D6106" i="15"/>
  <c r="D6107" i="15"/>
  <c r="D6108" i="15"/>
  <c r="D6109" i="15" s="1"/>
  <c r="D6110" i="15"/>
  <c r="D6111" i="15"/>
  <c r="D6112" i="15"/>
  <c r="D6113" i="15"/>
  <c r="D6114" i="15"/>
  <c r="D6115" i="15" s="1"/>
  <c r="D6116" i="15"/>
  <c r="D6117" i="15"/>
  <c r="D6118" i="15"/>
  <c r="D6119" i="15"/>
  <c r="D6120" i="15"/>
  <c r="D6121" i="15" s="1"/>
  <c r="D6122" i="15"/>
  <c r="D6123" i="15"/>
  <c r="D6124" i="15"/>
  <c r="D6125" i="15"/>
  <c r="D6126" i="15"/>
  <c r="D6127" i="15"/>
  <c r="D6128" i="15"/>
  <c r="D6129" i="15"/>
  <c r="D6130" i="15"/>
  <c r="D6131" i="15" s="1"/>
  <c r="D6132" i="15"/>
  <c r="D6133" i="15"/>
  <c r="D6134" i="15"/>
  <c r="D6135" i="15"/>
  <c r="D6136" i="15"/>
  <c r="D6137" i="15" s="1"/>
  <c r="D6138" i="15"/>
  <c r="D6139" i="15" s="1"/>
  <c r="D6140" i="15"/>
  <c r="D6141" i="15"/>
  <c r="D6142" i="15" s="1"/>
  <c r="D6143" i="15"/>
  <c r="D6144" i="15"/>
  <c r="D6145" i="15" s="1"/>
  <c r="D6146" i="15"/>
  <c r="D6147" i="15"/>
  <c r="D6148" i="15"/>
  <c r="D6149" i="15" s="1"/>
  <c r="D6150" i="15"/>
  <c r="D6151" i="15"/>
  <c r="D6152" i="15"/>
  <c r="D6153" i="15"/>
  <c r="D6154" i="15" s="1"/>
  <c r="D6155" i="15"/>
  <c r="D6156" i="15" s="1"/>
  <c r="D6157" i="15"/>
  <c r="D6158" i="15" s="1"/>
  <c r="D6159" i="15"/>
  <c r="D6160" i="15"/>
  <c r="D6161" i="15"/>
  <c r="D6162" i="15" s="1"/>
  <c r="D6163" i="15"/>
  <c r="D6164" i="15"/>
  <c r="D6165" i="15"/>
  <c r="D6166" i="15" s="1"/>
  <c r="D6167" i="15"/>
  <c r="D6168" i="15"/>
  <c r="D6169" i="15"/>
  <c r="D6170" i="15"/>
  <c r="D6171" i="15" s="1"/>
  <c r="D6172" i="15"/>
  <c r="D6173" i="15" s="1"/>
  <c r="D6174" i="15"/>
  <c r="D6175" i="15"/>
  <c r="D6176" i="15"/>
  <c r="D6177" i="15"/>
  <c r="D6178" i="15"/>
  <c r="D6179" i="15"/>
  <c r="D6180" i="15" s="1"/>
  <c r="D6181" i="15"/>
  <c r="D6182" i="15"/>
  <c r="D6183" i="15"/>
  <c r="D6184" i="15"/>
  <c r="D6185" i="15"/>
  <c r="D6186" i="15"/>
  <c r="D6187" i="15" s="1"/>
  <c r="D6188" i="15"/>
  <c r="D6189" i="15"/>
  <c r="D6190" i="15"/>
  <c r="D6191" i="15"/>
  <c r="D6192" i="15" s="1"/>
  <c r="D6193" i="15"/>
  <c r="D6194" i="15"/>
  <c r="D6195" i="15"/>
  <c r="D6196" i="15" s="1"/>
  <c r="D6197" i="15"/>
  <c r="D6198" i="15"/>
  <c r="D6199" i="15"/>
  <c r="D6200" i="15" s="1"/>
  <c r="D6201" i="15"/>
  <c r="D6202" i="15"/>
  <c r="D6203" i="15" s="1"/>
  <c r="D6204" i="15"/>
  <c r="D6205" i="15"/>
  <c r="D6206" i="15"/>
  <c r="D6207" i="15"/>
  <c r="D6208" i="15"/>
  <c r="D6209" i="15"/>
  <c r="D6210" i="15" s="1"/>
  <c r="D6211" i="15"/>
  <c r="D6212" i="15"/>
  <c r="D6213" i="15"/>
  <c r="D6214" i="15"/>
  <c r="D6215" i="15"/>
  <c r="D6216" i="15"/>
  <c r="D6217" i="15"/>
  <c r="D6218" i="15"/>
  <c r="D6219" i="15" s="1"/>
  <c r="D6220" i="15"/>
  <c r="D6221" i="15"/>
  <c r="D6222" i="15"/>
  <c r="D6223" i="15"/>
  <c r="D6224" i="15"/>
  <c r="D6225" i="15" s="1"/>
  <c r="D6226" i="15"/>
  <c r="D6227" i="15"/>
  <c r="D6228" i="15"/>
  <c r="D6229" i="15"/>
  <c r="D6230" i="15" s="1"/>
  <c r="D6231" i="15"/>
  <c r="D6232" i="15"/>
  <c r="D6233" i="15"/>
  <c r="D6234" i="15" s="1"/>
  <c r="D6235" i="15"/>
  <c r="D6236" i="15"/>
  <c r="D6237" i="15"/>
  <c r="D6238" i="15"/>
  <c r="D6239" i="15" s="1"/>
  <c r="D6240" i="15"/>
  <c r="D6241" i="15"/>
  <c r="D6242" i="15"/>
  <c r="D6243" i="15"/>
  <c r="D6244" i="15"/>
  <c r="D6245" i="15" s="1"/>
  <c r="D6246" i="15"/>
  <c r="D6247" i="15"/>
  <c r="D6248" i="15"/>
  <c r="D6249" i="15"/>
  <c r="D6250" i="15"/>
  <c r="D6251" i="15"/>
  <c r="D6252" i="15" s="1"/>
  <c r="D6253" i="15"/>
  <c r="D6254" i="15"/>
  <c r="D6255" i="15" s="1"/>
  <c r="D6256" i="15"/>
  <c r="D6257" i="15"/>
  <c r="D6258" i="15"/>
  <c r="D6259" i="15"/>
  <c r="D6260" i="15"/>
  <c r="D6261" i="15" s="1"/>
  <c r="D6262" i="15"/>
  <c r="D6263" i="15"/>
  <c r="D6264" i="15"/>
  <c r="D6265" i="15"/>
  <c r="D6266" i="15"/>
  <c r="D6267" i="15" s="1"/>
  <c r="D6268" i="15"/>
  <c r="D6269" i="15"/>
  <c r="D6270" i="15"/>
  <c r="D6271" i="15" s="1"/>
  <c r="D6272" i="15"/>
  <c r="D6273" i="15"/>
  <c r="D6274" i="15" s="1"/>
  <c r="D6275" i="15"/>
  <c r="D6276" i="15"/>
  <c r="D6277" i="15" s="1"/>
  <c r="D6278" i="15"/>
  <c r="D6279" i="15"/>
  <c r="D6280" i="15"/>
  <c r="D6281" i="15"/>
  <c r="D6282" i="15" s="1"/>
  <c r="D6283" i="15"/>
  <c r="D6284" i="15"/>
  <c r="D6285" i="15"/>
  <c r="D6286" i="15"/>
  <c r="D6287" i="15"/>
  <c r="D6288" i="15"/>
  <c r="D6289" i="15" s="1"/>
  <c r="D6290" i="15"/>
  <c r="D6291" i="15"/>
  <c r="D6292" i="15"/>
  <c r="D6293" i="15" s="1"/>
  <c r="D6294" i="15"/>
  <c r="D6295" i="15"/>
  <c r="D6296" i="15"/>
  <c r="D6297" i="15"/>
  <c r="D6298" i="15"/>
  <c r="D6299" i="15"/>
  <c r="D6300" i="15"/>
  <c r="D6301" i="15"/>
  <c r="D6302" i="15"/>
  <c r="D6303" i="15" s="1"/>
  <c r="D6304" i="15"/>
  <c r="D6305" i="15"/>
  <c r="D6306" i="15"/>
  <c r="D6307" i="15"/>
  <c r="D6308" i="15" s="1"/>
  <c r="D6309" i="15"/>
  <c r="D6310" i="15"/>
  <c r="D6311" i="15"/>
  <c r="D6312" i="15"/>
  <c r="D6313" i="15" s="1"/>
  <c r="D6314" i="15"/>
  <c r="D6315" i="15"/>
  <c r="D6316" i="15"/>
  <c r="D6317" i="15" s="1"/>
  <c r="D6318" i="15"/>
  <c r="D6319" i="15"/>
  <c r="D6320" i="15" s="1"/>
  <c r="D6321" i="15"/>
  <c r="D6322" i="15"/>
  <c r="D6323" i="15"/>
  <c r="D6324" i="15" s="1"/>
  <c r="D6325" i="15"/>
  <c r="D6326" i="15"/>
  <c r="D6327" i="15"/>
  <c r="D6328" i="15"/>
  <c r="D6329" i="15" s="1"/>
  <c r="D6330" i="15"/>
  <c r="D6331" i="15"/>
  <c r="D6332" i="15"/>
  <c r="D6333" i="15"/>
  <c r="D6334" i="15" s="1"/>
  <c r="D6335" i="15"/>
  <c r="D6336" i="15"/>
  <c r="D6337" i="15"/>
  <c r="D6338" i="15" s="1"/>
  <c r="D6339" i="15"/>
  <c r="D6340" i="15"/>
  <c r="D6341" i="15" s="1"/>
  <c r="D6342" i="15"/>
  <c r="D6343" i="15"/>
  <c r="D6344" i="15"/>
  <c r="D6345" i="15"/>
  <c r="D6346" i="15"/>
  <c r="D6347" i="15" s="1"/>
  <c r="D6348" i="15"/>
  <c r="D6349" i="15"/>
  <c r="D6350" i="15"/>
  <c r="D6351" i="15" s="1"/>
  <c r="D6352" i="15"/>
  <c r="D6353" i="15"/>
  <c r="D6354" i="15"/>
  <c r="D6355" i="15" s="1"/>
  <c r="D6356" i="15"/>
  <c r="D6357" i="15"/>
  <c r="D6358" i="15"/>
  <c r="D6359" i="15" s="1"/>
  <c r="D6360" i="15"/>
  <c r="D6361" i="15"/>
  <c r="D6362" i="15"/>
  <c r="D6363" i="15"/>
  <c r="D6364" i="15"/>
  <c r="D6365" i="15" s="1"/>
  <c r="D6366" i="15"/>
  <c r="D6367" i="15" s="1"/>
  <c r="D6368" i="15"/>
  <c r="D6369" i="15"/>
  <c r="D6370" i="15"/>
  <c r="D6371" i="15"/>
  <c r="D6372" i="15" s="1"/>
  <c r="D6373" i="15"/>
  <c r="D6374" i="15"/>
  <c r="D6375" i="15"/>
  <c r="D6376" i="15"/>
  <c r="D6377" i="15" s="1"/>
  <c r="D6378" i="15"/>
  <c r="D6379" i="15"/>
  <c r="D6380" i="15"/>
  <c r="D6381" i="15" s="1"/>
  <c r="D6382" i="15"/>
  <c r="D6383" i="15"/>
  <c r="D6384" i="15" s="1"/>
  <c r="D6385" i="15"/>
  <c r="D6386" i="15"/>
  <c r="D6387" i="15"/>
  <c r="D6388" i="15"/>
  <c r="D6389" i="15"/>
  <c r="D6390" i="15"/>
  <c r="D6391" i="15"/>
  <c r="D6392" i="15" s="1"/>
  <c r="D6393" i="15"/>
  <c r="D6394" i="15" s="1"/>
  <c r="D6395" i="15"/>
  <c r="D6396" i="15"/>
  <c r="D6397" i="15"/>
  <c r="D6398" i="15"/>
  <c r="D6399" i="15"/>
  <c r="D6400" i="15" s="1"/>
  <c r="D6401" i="15"/>
  <c r="D6402" i="15"/>
  <c r="D6403" i="15"/>
  <c r="D6404" i="15"/>
  <c r="D6405" i="15"/>
  <c r="D6406" i="15"/>
  <c r="D6407" i="15" s="1"/>
  <c r="D6408" i="15"/>
  <c r="D6409" i="15"/>
  <c r="D6410" i="15"/>
  <c r="D6411" i="15"/>
  <c r="D6412" i="15"/>
  <c r="D6413" i="15" s="1"/>
  <c r="D6414" i="15"/>
  <c r="D6415" i="15"/>
  <c r="D6416" i="15" s="1"/>
  <c r="D6417" i="15"/>
  <c r="D6418" i="15" s="1"/>
  <c r="D6419" i="15"/>
  <c r="D6420" i="15"/>
  <c r="D6421" i="15" s="1"/>
  <c r="D6422" i="15"/>
  <c r="D6423" i="15"/>
  <c r="D6424" i="15"/>
  <c r="D6425" i="15"/>
  <c r="D6426" i="15"/>
  <c r="D6427" i="15" s="1"/>
  <c r="D6428" i="15"/>
  <c r="D6429" i="15"/>
  <c r="D6430" i="15" s="1"/>
  <c r="D6431" i="15"/>
  <c r="D6432" i="15"/>
  <c r="D6433" i="15"/>
  <c r="D6434" i="15"/>
  <c r="D6435" i="15"/>
  <c r="D6436" i="15"/>
  <c r="D6437" i="15" s="1"/>
  <c r="D6438" i="15"/>
  <c r="D6439" i="15"/>
  <c r="D6440" i="15"/>
  <c r="D6441" i="15" s="1"/>
  <c r="D6442" i="15"/>
  <c r="D6443" i="15"/>
  <c r="D6444" i="15" s="1"/>
  <c r="D6445" i="15"/>
  <c r="D6446" i="15" s="1"/>
  <c r="D6447" i="15"/>
  <c r="D6448" i="15"/>
  <c r="D6449" i="15"/>
  <c r="D6450" i="15"/>
  <c r="D6451" i="15"/>
  <c r="D6452" i="15" s="1"/>
  <c r="D6453" i="15"/>
  <c r="D6454" i="15"/>
  <c r="D6455" i="15"/>
  <c r="D6456" i="15"/>
  <c r="D6457" i="15"/>
  <c r="D6458" i="15"/>
  <c r="D6459" i="15" s="1"/>
  <c r="D6460" i="15"/>
  <c r="D6461" i="15"/>
  <c r="D6462" i="15"/>
  <c r="D6463" i="15"/>
  <c r="D6464" i="15"/>
  <c r="D6465" i="15" s="1"/>
  <c r="D6466" i="15"/>
  <c r="D6467" i="15" s="1"/>
  <c r="D6468" i="15"/>
  <c r="D6469" i="15"/>
  <c r="D6470" i="15" s="1"/>
  <c r="D6471" i="15"/>
  <c r="D6472" i="15"/>
  <c r="D6473" i="15"/>
  <c r="D6474" i="15"/>
  <c r="D6475" i="15"/>
  <c r="D6476" i="15"/>
  <c r="D6477" i="15" s="1"/>
  <c r="D6478" i="15"/>
  <c r="D6479" i="15" s="1"/>
  <c r="D6480" i="15"/>
  <c r="D6481" i="15"/>
  <c r="D6482" i="15"/>
  <c r="D6483" i="15"/>
  <c r="D6484" i="15"/>
  <c r="D6485" i="15"/>
  <c r="D6486" i="15"/>
  <c r="D6487" i="15" s="1"/>
  <c r="D6488" i="15"/>
  <c r="D6489" i="15"/>
  <c r="D6490" i="15"/>
  <c r="D6491" i="15" s="1"/>
  <c r="D6492" i="15"/>
  <c r="D6493" i="15"/>
  <c r="D6494" i="15"/>
  <c r="D6495" i="15" s="1"/>
  <c r="D6496" i="15"/>
  <c r="D6497" i="15"/>
  <c r="D6498" i="15"/>
  <c r="D6499" i="15"/>
  <c r="D6500" i="15" s="1"/>
  <c r="D6501" i="15"/>
  <c r="D6502" i="15"/>
  <c r="D6503" i="15"/>
  <c r="D6504" i="15" s="1"/>
  <c r="D6505" i="15"/>
  <c r="D6506" i="15"/>
  <c r="D6507" i="15"/>
  <c r="D6508" i="15"/>
  <c r="D6509" i="15"/>
  <c r="D6510" i="15"/>
  <c r="D6511" i="15" s="1"/>
  <c r="D6512" i="15"/>
  <c r="D6513" i="15"/>
  <c r="D6514" i="15" s="1"/>
  <c r="D6515" i="15"/>
  <c r="D6516" i="15"/>
  <c r="D6517" i="15"/>
  <c r="D6518" i="15"/>
  <c r="D6519" i="15" s="1"/>
  <c r="D6520" i="15"/>
  <c r="D6521" i="15"/>
  <c r="D6522" i="15" s="1"/>
  <c r="D6523" i="15"/>
  <c r="D6524" i="15"/>
  <c r="D6525" i="15"/>
  <c r="D6526" i="15" s="1"/>
  <c r="D6527" i="15"/>
  <c r="D6528" i="15"/>
  <c r="D6529" i="15"/>
  <c r="D6530" i="15"/>
  <c r="D6531" i="15" s="1"/>
  <c r="D6532" i="15"/>
  <c r="D6533" i="15"/>
  <c r="D6534" i="15"/>
  <c r="D6535" i="15" s="1"/>
  <c r="D6536" i="15"/>
  <c r="D6537" i="15"/>
  <c r="D6538" i="15"/>
  <c r="D6539" i="15"/>
  <c r="D6540" i="15"/>
  <c r="D6541" i="15"/>
  <c r="D6542" i="15" s="1"/>
  <c r="D6543" i="15"/>
  <c r="D6544" i="15"/>
  <c r="D6545" i="15"/>
  <c r="D6546" i="15"/>
  <c r="D6547" i="15" s="1"/>
  <c r="D6548" i="15"/>
  <c r="D6549" i="15"/>
  <c r="D6550" i="15" s="1"/>
  <c r="D6551" i="15"/>
  <c r="D6552" i="15"/>
  <c r="D6553" i="15"/>
  <c r="D6554" i="15" s="1"/>
  <c r="D6555" i="15"/>
  <c r="D6556" i="15"/>
  <c r="D6557" i="15"/>
  <c r="D6558" i="15" s="1"/>
  <c r="D6559" i="15"/>
  <c r="D6560" i="15"/>
  <c r="D6561" i="15" s="1"/>
  <c r="D6562" i="15"/>
  <c r="D6563" i="15"/>
  <c r="D6564" i="15"/>
  <c r="D6565" i="15"/>
  <c r="D6566" i="15"/>
  <c r="D6567" i="15" s="1"/>
  <c r="D6568" i="15"/>
  <c r="D6569" i="15"/>
  <c r="D6570" i="15"/>
  <c r="D6571" i="15" s="1"/>
  <c r="D6572" i="15"/>
  <c r="D6573" i="15"/>
  <c r="D6574" i="15" s="1"/>
  <c r="D6575" i="15"/>
  <c r="D6576" i="15"/>
  <c r="D6577" i="15" s="1"/>
  <c r="D6578" i="15"/>
  <c r="D6579" i="15"/>
  <c r="D6580" i="15"/>
  <c r="D6581" i="15"/>
  <c r="D6582" i="15" s="1"/>
  <c r="D6583" i="15"/>
  <c r="D6584" i="15" s="1"/>
  <c r="D6585" i="15"/>
  <c r="D6586" i="15"/>
  <c r="D6587" i="15"/>
  <c r="D6588" i="15"/>
  <c r="D6589" i="15"/>
  <c r="D6590" i="15"/>
  <c r="D6591" i="15" s="1"/>
  <c r="D6592" i="15"/>
  <c r="D6593" i="15"/>
  <c r="D6594" i="15"/>
  <c r="D6595" i="15"/>
  <c r="D6596" i="15" s="1"/>
  <c r="D6597" i="15"/>
  <c r="D6598" i="15"/>
  <c r="D6599" i="15"/>
  <c r="D6600" i="15"/>
  <c r="D6601" i="15"/>
  <c r="D6602" i="15"/>
  <c r="D6603" i="15"/>
  <c r="D6604" i="15"/>
  <c r="D6605" i="15" s="1"/>
  <c r="D6606" i="15"/>
  <c r="D6607" i="15"/>
  <c r="D6608" i="15"/>
  <c r="D6609" i="15"/>
  <c r="D6610" i="15"/>
  <c r="D6611" i="15" s="1"/>
  <c r="D6612" i="15"/>
  <c r="D6613" i="15"/>
  <c r="D6614" i="15"/>
  <c r="D6615" i="15"/>
  <c r="D6616" i="15" s="1"/>
  <c r="D6617" i="15"/>
  <c r="D6618" i="15" s="1"/>
  <c r="D6619" i="15"/>
  <c r="D6620" i="15"/>
  <c r="D6621" i="15"/>
  <c r="D6622" i="15" s="1"/>
  <c r="D6623" i="15"/>
  <c r="D6624" i="15"/>
  <c r="D6625" i="15"/>
  <c r="D6626" i="15" s="1"/>
  <c r="D6627" i="15"/>
  <c r="D6628" i="15"/>
  <c r="D6629" i="15" s="1"/>
  <c r="D6630" i="15"/>
  <c r="D6631" i="15"/>
  <c r="D6632" i="15"/>
  <c r="D6633" i="15"/>
  <c r="D6634" i="15"/>
  <c r="D6635" i="15"/>
  <c r="D6636" i="15"/>
  <c r="D6637" i="15"/>
  <c r="D6638" i="15"/>
  <c r="D6639" i="15"/>
  <c r="D6640" i="15"/>
  <c r="D6641" i="15"/>
  <c r="D6642" i="15"/>
  <c r="D6643" i="15" s="1"/>
  <c r="D6644" i="15"/>
  <c r="D6645" i="15"/>
  <c r="D6646" i="15"/>
  <c r="D6647" i="15" s="1"/>
  <c r="D6648" i="15"/>
  <c r="D6649" i="15"/>
  <c r="D6650" i="15" s="1"/>
  <c r="D6651" i="15"/>
  <c r="D6652" i="15"/>
  <c r="D6653" i="15"/>
  <c r="D6654" i="15"/>
  <c r="D6655" i="15"/>
  <c r="D6656" i="15"/>
  <c r="D6657" i="15" s="1"/>
  <c r="D6658" i="15"/>
  <c r="D6659" i="15"/>
  <c r="D6660" i="15"/>
  <c r="D6661" i="15" s="1"/>
  <c r="D6662" i="15"/>
  <c r="D6663" i="15"/>
  <c r="D6664" i="15"/>
  <c r="D6665" i="15"/>
  <c r="D6666" i="15"/>
  <c r="D6667" i="15" s="1"/>
  <c r="D6668" i="15"/>
  <c r="D6669" i="15"/>
  <c r="D6670" i="15"/>
  <c r="D6671" i="15"/>
  <c r="D6672" i="15" s="1"/>
  <c r="D6673" i="15"/>
  <c r="D6674" i="15"/>
  <c r="D6675" i="15"/>
  <c r="D6676" i="15" s="1"/>
  <c r="D6677" i="15"/>
  <c r="D6678" i="15"/>
  <c r="D6679" i="15"/>
  <c r="D6680" i="15"/>
  <c r="D6681" i="15" s="1"/>
  <c r="D6682" i="15"/>
  <c r="D6683" i="15"/>
  <c r="D6684" i="15"/>
  <c r="D6685" i="15" s="1"/>
  <c r="D6686" i="15"/>
  <c r="D6687" i="15"/>
  <c r="D6688" i="15"/>
  <c r="D6689" i="15"/>
  <c r="D6690" i="15" s="1"/>
  <c r="D6691" i="15"/>
  <c r="D6692" i="15"/>
  <c r="D6693" i="15"/>
  <c r="D6694" i="15" s="1"/>
  <c r="D6695" i="15"/>
  <c r="D6696" i="15"/>
  <c r="D6697" i="15"/>
  <c r="D6698" i="15" s="1"/>
  <c r="D6699" i="15"/>
  <c r="D6700" i="15"/>
  <c r="D6701" i="15"/>
  <c r="D6702" i="15"/>
  <c r="D6703" i="15" s="1"/>
  <c r="D6704" i="15"/>
  <c r="D6705" i="15"/>
  <c r="D6706" i="15"/>
  <c r="D6707" i="15"/>
  <c r="D6708" i="15" s="1"/>
  <c r="D6709" i="15"/>
  <c r="D6710" i="15" s="1"/>
  <c r="D6711" i="15"/>
  <c r="D6712" i="15"/>
  <c r="D6713" i="15"/>
  <c r="D6714" i="15"/>
  <c r="D6715" i="15" s="1"/>
  <c r="D6716" i="15"/>
  <c r="D6717" i="15"/>
  <c r="D6718" i="15" s="1"/>
  <c r="D6719" i="15"/>
  <c r="D6720" i="15"/>
  <c r="D6721" i="15" s="1"/>
  <c r="D6722" i="15"/>
  <c r="D6723" i="15"/>
  <c r="D6724" i="15" s="1"/>
  <c r="D6725" i="15"/>
  <c r="D6726" i="15"/>
  <c r="D6727" i="15" s="1"/>
  <c r="D6728" i="15"/>
  <c r="D6729" i="15"/>
  <c r="D6730" i="15"/>
  <c r="D6731" i="15" s="1"/>
  <c r="D6732" i="15"/>
  <c r="D6733" i="15"/>
  <c r="D6734" i="15"/>
  <c r="D6735" i="15"/>
  <c r="D6736" i="15" s="1"/>
  <c r="D6737" i="15"/>
  <c r="D6738" i="15"/>
  <c r="D6739" i="15"/>
  <c r="D6740" i="15"/>
  <c r="D6741" i="15"/>
  <c r="D6742" i="15" s="1"/>
  <c r="D6743" i="15"/>
  <c r="D6744" i="15"/>
  <c r="D6745" i="15"/>
  <c r="D6746" i="15" s="1"/>
  <c r="D6747" i="15"/>
  <c r="D6748" i="15"/>
  <c r="D6749" i="15"/>
  <c r="D6750" i="15"/>
  <c r="D6751" i="15"/>
  <c r="D6752" i="15"/>
  <c r="D6753" i="15"/>
  <c r="D6754" i="15" s="1"/>
  <c r="D6755" i="15"/>
  <c r="D6756" i="15"/>
  <c r="D6757" i="15" s="1"/>
  <c r="D6758" i="15"/>
  <c r="D6759" i="15"/>
  <c r="D6760" i="15"/>
  <c r="D6761" i="15" s="1"/>
  <c r="D6762" i="15"/>
  <c r="D6763" i="15"/>
  <c r="D6764" i="15"/>
  <c r="D6765" i="15"/>
  <c r="D6766" i="15"/>
  <c r="D6767" i="15"/>
  <c r="D6768" i="15" s="1"/>
  <c r="D6769" i="15"/>
  <c r="D6770" i="15"/>
  <c r="D6771" i="15"/>
  <c r="D6772" i="15"/>
  <c r="D6773" i="15" s="1"/>
  <c r="D6774" i="15"/>
  <c r="D6775" i="15"/>
  <c r="D6776" i="15"/>
  <c r="D6777" i="15"/>
  <c r="D6778" i="15" s="1"/>
  <c r="D6779" i="15"/>
  <c r="D6780" i="15"/>
  <c r="D6781" i="15"/>
  <c r="D6782" i="15" s="1"/>
  <c r="D6783" i="15"/>
  <c r="D6784" i="15"/>
  <c r="D6785" i="15"/>
  <c r="D6786" i="15"/>
  <c r="D6787" i="15"/>
  <c r="D6788" i="15"/>
  <c r="D6789" i="15"/>
  <c r="D6790" i="15" s="1"/>
  <c r="D6791" i="15"/>
  <c r="D6792" i="15"/>
  <c r="D6793" i="15" s="1"/>
  <c r="D6794" i="15"/>
  <c r="D6795" i="15"/>
  <c r="D6796" i="15"/>
  <c r="D6797" i="15" s="1"/>
  <c r="D6798" i="15"/>
  <c r="D6799" i="15"/>
  <c r="D6800" i="15"/>
  <c r="D6801" i="15"/>
  <c r="D6802" i="15" s="1"/>
  <c r="D6803" i="15"/>
  <c r="D6804" i="15"/>
  <c r="D6805" i="15" s="1"/>
  <c r="D6806" i="15"/>
  <c r="D6807" i="15"/>
  <c r="D6808" i="15"/>
  <c r="D6809" i="15"/>
  <c r="D6810" i="15" s="1"/>
  <c r="D6811" i="15"/>
  <c r="D6812" i="15"/>
  <c r="D6813" i="15"/>
  <c r="D6814" i="15" s="1"/>
  <c r="D6815" i="15"/>
  <c r="D6816" i="15" s="1"/>
  <c r="D6817" i="15"/>
  <c r="D6818" i="15"/>
  <c r="D6819" i="15"/>
  <c r="D6820" i="15"/>
  <c r="D6821" i="15" s="1"/>
  <c r="D6822" i="15"/>
  <c r="D6823" i="15"/>
  <c r="D6824" i="15"/>
  <c r="D6825" i="15"/>
  <c r="D6826" i="15" s="1"/>
  <c r="D6827" i="15"/>
  <c r="D6828" i="15"/>
  <c r="D6829" i="15"/>
  <c r="D6830" i="15" s="1"/>
  <c r="D6831" i="15"/>
  <c r="D6832" i="15"/>
  <c r="D6833" i="15" s="1"/>
  <c r="D6834" i="15"/>
  <c r="D6835" i="15"/>
  <c r="D6836" i="15" s="1"/>
  <c r="D6837" i="15"/>
  <c r="D6838" i="15"/>
  <c r="D6839" i="15"/>
  <c r="D6840" i="15" s="1"/>
  <c r="D6841" i="15"/>
  <c r="D6842" i="15"/>
  <c r="D6843" i="15"/>
  <c r="D6844" i="15"/>
  <c r="D6845" i="15"/>
  <c r="D6846" i="15" s="1"/>
  <c r="D6847" i="15"/>
  <c r="D6848" i="15"/>
  <c r="D6849" i="15"/>
  <c r="D6850" i="15"/>
  <c r="D6851" i="15"/>
  <c r="D6852" i="15"/>
  <c r="D6853" i="15"/>
  <c r="D6854" i="15" s="1"/>
  <c r="D6855" i="15"/>
  <c r="D6856" i="15"/>
  <c r="D6857" i="15"/>
  <c r="D6858" i="15"/>
  <c r="D6859" i="15" s="1"/>
  <c r="D6860" i="15"/>
  <c r="D6861" i="15"/>
  <c r="D6862" i="15"/>
  <c r="D6863" i="15"/>
  <c r="D6864" i="15"/>
  <c r="D6865" i="15" s="1"/>
  <c r="D6866" i="15"/>
  <c r="D6867" i="15"/>
  <c r="D6868" i="15"/>
  <c r="D6869" i="15" s="1"/>
  <c r="D6870" i="15"/>
  <c r="D6871" i="15"/>
  <c r="D6872" i="15" s="1"/>
  <c r="D6873" i="15"/>
  <c r="D6874" i="15"/>
  <c r="D6875" i="15"/>
  <c r="D6876" i="15"/>
  <c r="D6877" i="15"/>
  <c r="D6878" i="15" s="1"/>
  <c r="D6879" i="15"/>
  <c r="D6880" i="15"/>
  <c r="D6881" i="15"/>
  <c r="D6882" i="15" s="1"/>
  <c r="D6883" i="15"/>
  <c r="D6884" i="15"/>
  <c r="D6885" i="15"/>
  <c r="D6886" i="15" s="1"/>
  <c r="D6887" i="15"/>
  <c r="D6888" i="15"/>
  <c r="D6889" i="15"/>
  <c r="D6890" i="15"/>
  <c r="D6891" i="15" s="1"/>
  <c r="D6892" i="15"/>
  <c r="D6893" i="15"/>
  <c r="D6894" i="15"/>
  <c r="D6895" i="15"/>
  <c r="D6896" i="15"/>
  <c r="D6897" i="15" s="1"/>
  <c r="D6898" i="15"/>
  <c r="D6899" i="15"/>
  <c r="D6900" i="15"/>
  <c r="D6901" i="15"/>
  <c r="D6902" i="15"/>
  <c r="D6903" i="15" s="1"/>
  <c r="D6904" i="15"/>
  <c r="D6905" i="15"/>
  <c r="D6906" i="15"/>
  <c r="D6907" i="15"/>
  <c r="D6908" i="15"/>
  <c r="D6909" i="15" s="1"/>
  <c r="D6910" i="15"/>
  <c r="D6911" i="15"/>
  <c r="D6912" i="15"/>
  <c r="D6913" i="15" s="1"/>
  <c r="D6914" i="15"/>
  <c r="D6915" i="15"/>
  <c r="D6916" i="15"/>
  <c r="D6917" i="15"/>
  <c r="D6918" i="15"/>
  <c r="D6919" i="15" s="1"/>
  <c r="D6920" i="15"/>
  <c r="D6921" i="15"/>
  <c r="D6922" i="15"/>
  <c r="D6923" i="15"/>
  <c r="D6924" i="15"/>
  <c r="D6925" i="15"/>
  <c r="D6926" i="15"/>
  <c r="D6927" i="15"/>
  <c r="D6928" i="15"/>
  <c r="D6929" i="15" s="1"/>
  <c r="D6930" i="15"/>
  <c r="D6931" i="15" s="1"/>
  <c r="D6932" i="15"/>
  <c r="D6933" i="15"/>
  <c r="D6934" i="15"/>
  <c r="D6935" i="15"/>
  <c r="D6936" i="15"/>
  <c r="D6937" i="15"/>
  <c r="D6938" i="15" s="1"/>
  <c r="D6939" i="15"/>
  <c r="D6940" i="15"/>
  <c r="D6941" i="15"/>
  <c r="D6942" i="15"/>
  <c r="D6943" i="15" s="1"/>
  <c r="D6944" i="15"/>
  <c r="D6945" i="15"/>
  <c r="D6946" i="15"/>
  <c r="D6947" i="15" s="1"/>
  <c r="D6948" i="15"/>
  <c r="D6949" i="15"/>
  <c r="D6950" i="15" s="1"/>
  <c r="D6951" i="15"/>
  <c r="D6952" i="15"/>
  <c r="D6953" i="15" s="1"/>
  <c r="D6954" i="15"/>
  <c r="D6955" i="15"/>
  <c r="D6956" i="15" s="1"/>
  <c r="D6957" i="15"/>
  <c r="D6958" i="15"/>
  <c r="D6959" i="15"/>
  <c r="D6960" i="15"/>
  <c r="D6961" i="15"/>
  <c r="D6962" i="15" s="1"/>
  <c r="D6963" i="15"/>
  <c r="D6964" i="15"/>
  <c r="D6965" i="15"/>
  <c r="D6966" i="15"/>
  <c r="D6967" i="15" s="1"/>
  <c r="D6968" i="15"/>
  <c r="D6969" i="15"/>
  <c r="D6970" i="15"/>
  <c r="D6971" i="15"/>
  <c r="D6972" i="15"/>
  <c r="D6973" i="15"/>
  <c r="D6974" i="15"/>
  <c r="D6975" i="15" s="1"/>
  <c r="D6976" i="15"/>
  <c r="D6977" i="15"/>
  <c r="D6978" i="15" s="1"/>
  <c r="D6979" i="15"/>
  <c r="D6980" i="15"/>
  <c r="D6981" i="15"/>
  <c r="D6982" i="15"/>
  <c r="D6983" i="15"/>
  <c r="D6984" i="15" s="1"/>
  <c r="D6985" i="15"/>
  <c r="D6986" i="15"/>
  <c r="D6987" i="15"/>
  <c r="D6988" i="15"/>
  <c r="D6989" i="15" s="1"/>
  <c r="D6990" i="15"/>
  <c r="D6991" i="15"/>
  <c r="D6992" i="15"/>
  <c r="D6993" i="15"/>
  <c r="D6994" i="15"/>
  <c r="D6995" i="15" s="1"/>
  <c r="D6996" i="15"/>
  <c r="D6997" i="15"/>
  <c r="D6998" i="15"/>
  <c r="D6999" i="15"/>
  <c r="D7000" i="15" s="1"/>
  <c r="D7001" i="15"/>
  <c r="D7002" i="15"/>
  <c r="D7003" i="15"/>
  <c r="D7004" i="15"/>
  <c r="D7005" i="15" s="1"/>
  <c r="D7006" i="15"/>
  <c r="D7007" i="15"/>
  <c r="D7008" i="15"/>
  <c r="D7009" i="15"/>
  <c r="D7010" i="15"/>
  <c r="D7011" i="15" s="1"/>
  <c r="D7012" i="15"/>
  <c r="D7013" i="15"/>
  <c r="D7014" i="15"/>
  <c r="D7015" i="15"/>
  <c r="D7016" i="15"/>
  <c r="D7017" i="15" s="1"/>
  <c r="D7018" i="15"/>
  <c r="D7019" i="15"/>
  <c r="D7020" i="15"/>
  <c r="D7021" i="15"/>
  <c r="D7022" i="15" s="1"/>
  <c r="D7023" i="15"/>
  <c r="D7024" i="15"/>
  <c r="D7025" i="15"/>
  <c r="D7026" i="15"/>
  <c r="D7027" i="15"/>
  <c r="D7028" i="15"/>
  <c r="D7029" i="15"/>
  <c r="D7030" i="15" s="1"/>
  <c r="D7031" i="15"/>
  <c r="D7032" i="15"/>
  <c r="D7033" i="15"/>
  <c r="D7034" i="15"/>
  <c r="D7035" i="15" s="1"/>
  <c r="D7036" i="15"/>
  <c r="D7037" i="15"/>
  <c r="D7038" i="15"/>
  <c r="D7039" i="15"/>
  <c r="D7040" i="15"/>
  <c r="D7041" i="15" s="1"/>
  <c r="D7042" i="15"/>
  <c r="D7043" i="15"/>
  <c r="D7044" i="15"/>
  <c r="D7045" i="15"/>
  <c r="D7046" i="15" s="1"/>
  <c r="D7047" i="15"/>
  <c r="D7048" i="15"/>
  <c r="D7049" i="15"/>
  <c r="D7050" i="15" s="1"/>
  <c r="D7051" i="15"/>
  <c r="D7052" i="15"/>
  <c r="D7053" i="15"/>
  <c r="D7054" i="15"/>
  <c r="D7055" i="15"/>
  <c r="D7056" i="15"/>
  <c r="D7057" i="15" s="1"/>
  <c r="D7058" i="15"/>
  <c r="D7059" i="15"/>
  <c r="D7060" i="15"/>
  <c r="D7061" i="15"/>
  <c r="D7062" i="15"/>
  <c r="D7063" i="15" s="1"/>
  <c r="D7064" i="15"/>
  <c r="D7065" i="15"/>
  <c r="D7066" i="15"/>
  <c r="D7067" i="15"/>
  <c r="D7068" i="15"/>
  <c r="D7069" i="15"/>
  <c r="D7070" i="15"/>
  <c r="D7071" i="15"/>
  <c r="D7072" i="15" s="1"/>
  <c r="D7073" i="15"/>
  <c r="D7074" i="15"/>
  <c r="D7075" i="15"/>
  <c r="D7076" i="15"/>
  <c r="D7077" i="15"/>
  <c r="D7078" i="15"/>
  <c r="D7079" i="15"/>
  <c r="D7080" i="15" s="1"/>
  <c r="D7081" i="15"/>
  <c r="D7082" i="15"/>
  <c r="D7083" i="15"/>
  <c r="D7084" i="15"/>
  <c r="D7085" i="15"/>
  <c r="D7086" i="15" s="1"/>
  <c r="D7087" i="15"/>
  <c r="D7088" i="15"/>
  <c r="D7089" i="15"/>
  <c r="D7090" i="15"/>
  <c r="D7091" i="15"/>
  <c r="D7092" i="15" s="1"/>
  <c r="D7093" i="15"/>
  <c r="D7094" i="15" s="1"/>
  <c r="D7095" i="15"/>
  <c r="D7096" i="15"/>
  <c r="D7097" i="15"/>
  <c r="D7098" i="15"/>
  <c r="D7099" i="15"/>
  <c r="D7100" i="15" s="1"/>
  <c r="D7101" i="15"/>
  <c r="D7102" i="15"/>
  <c r="D7103" i="15"/>
  <c r="D7104" i="15"/>
  <c r="D7105" i="15" s="1"/>
  <c r="D7106" i="15"/>
  <c r="D7107" i="15"/>
  <c r="D7108" i="15"/>
  <c r="D7109" i="15"/>
  <c r="D7110" i="15"/>
  <c r="D7111" i="15"/>
  <c r="D7112" i="15"/>
  <c r="D7113" i="15" s="1"/>
  <c r="D7114" i="15"/>
  <c r="D7115" i="15"/>
  <c r="D7116" i="15" s="1"/>
  <c r="D7117" i="15"/>
  <c r="D7118" i="15"/>
  <c r="D7119" i="15"/>
  <c r="D7120" i="15" s="1"/>
  <c r="D7121" i="15"/>
  <c r="D7122" i="15"/>
  <c r="D7123" i="15"/>
  <c r="D7124" i="15"/>
  <c r="D7125" i="15" s="1"/>
  <c r="D7126" i="15"/>
  <c r="D7127" i="15"/>
  <c r="D7128" i="15" s="1"/>
  <c r="D7129" i="15"/>
  <c r="D7130" i="15"/>
  <c r="D7131" i="15"/>
  <c r="D7132" i="15"/>
  <c r="D7133" i="15"/>
  <c r="D7134" i="15" s="1"/>
  <c r="D7135" i="15"/>
  <c r="D7136" i="15"/>
  <c r="D7137" i="15"/>
  <c r="D7138" i="15"/>
  <c r="D7139" i="15"/>
  <c r="D7140" i="15" s="1"/>
  <c r="D7141" i="15"/>
  <c r="D7142" i="15" s="1"/>
  <c r="D7143" i="15"/>
  <c r="D7144" i="15"/>
  <c r="D7145" i="15"/>
  <c r="D7146" i="15"/>
  <c r="D7147" i="15"/>
  <c r="D7148" i="15"/>
  <c r="D7149" i="15" s="1"/>
  <c r="D7150" i="15"/>
  <c r="D7151" i="15"/>
  <c r="D7152" i="15" s="1"/>
  <c r="D7153" i="15"/>
  <c r="D7154" i="15"/>
  <c r="D7155" i="15"/>
  <c r="D7156" i="15"/>
  <c r="D7157" i="15"/>
  <c r="D7158" i="15"/>
  <c r="D7159" i="15" s="1"/>
  <c r="D7160" i="15"/>
  <c r="D7161" i="15"/>
  <c r="D7162" i="15"/>
  <c r="D7163" i="15"/>
  <c r="D7164" i="15"/>
  <c r="D7165" i="15" s="1"/>
  <c r="D7166" i="15"/>
  <c r="D7167" i="15"/>
  <c r="D7168" i="15"/>
  <c r="D7169" i="15"/>
  <c r="D7170" i="15" s="1"/>
  <c r="D7171" i="15"/>
  <c r="D7172" i="15"/>
  <c r="D7173" i="15"/>
  <c r="D7174" i="15"/>
  <c r="D7175" i="15" s="1"/>
  <c r="D7176" i="15"/>
  <c r="D7177" i="15"/>
  <c r="D7178" i="15"/>
  <c r="D7179" i="15"/>
  <c r="D7180" i="15"/>
  <c r="D7181" i="15" s="1"/>
  <c r="D7182" i="15"/>
  <c r="D7183" i="15"/>
  <c r="D7184" i="15"/>
  <c r="D7185" i="15" s="1"/>
  <c r="D7186" i="15"/>
  <c r="D7187" i="15"/>
  <c r="D7188" i="15"/>
  <c r="D7189" i="15" s="1"/>
  <c r="D7190" i="15"/>
  <c r="D7191" i="15"/>
  <c r="D7192" i="15" s="1"/>
  <c r="D7193" i="15"/>
  <c r="D7194" i="15"/>
  <c r="D7195" i="15" s="1"/>
  <c r="D7196" i="15"/>
  <c r="D7197" i="15"/>
  <c r="D7198" i="15"/>
  <c r="D7199" i="15"/>
  <c r="D7200" i="15"/>
  <c r="D7201" i="15" s="1"/>
  <c r="D7202" i="15"/>
  <c r="D7203" i="15"/>
  <c r="D7204" i="15"/>
  <c r="D7205" i="15" s="1"/>
  <c r="D7206" i="15"/>
  <c r="D7207" i="15" s="1"/>
  <c r="D7208" i="15"/>
  <c r="D7209" i="15" s="1"/>
  <c r="D7210" i="15"/>
  <c r="D7211" i="15"/>
  <c r="D7212" i="15" s="1"/>
  <c r="D7213" i="15"/>
  <c r="D7214" i="15"/>
  <c r="D7215" i="15"/>
  <c r="D7216" i="15"/>
  <c r="D7217" i="15"/>
  <c r="D7218" i="15" s="1"/>
  <c r="D7219" i="15"/>
  <c r="D7220" i="15"/>
  <c r="D7221" i="15"/>
  <c r="D7222" i="15"/>
  <c r="D7223" i="15" s="1"/>
  <c r="D7224" i="15"/>
  <c r="D7225" i="15"/>
  <c r="D7226" i="15"/>
  <c r="D7227" i="15" s="1"/>
  <c r="D7228" i="15"/>
  <c r="D7229" i="15"/>
  <c r="D7230" i="15" s="1"/>
  <c r="D7231" i="15"/>
  <c r="D7232" i="15"/>
  <c r="D7233" i="15"/>
  <c r="D7234" i="15"/>
  <c r="D7235" i="15"/>
  <c r="D7236" i="15" s="1"/>
  <c r="D7237" i="15"/>
  <c r="D7238" i="15"/>
  <c r="D7239" i="15"/>
  <c r="D7240" i="15" s="1"/>
  <c r="D7241" i="15"/>
  <c r="D7242" i="15"/>
  <c r="D7243" i="15"/>
  <c r="D7244" i="15"/>
  <c r="D7245" i="15"/>
  <c r="D7246" i="15" s="1"/>
  <c r="D7247" i="15"/>
  <c r="D7248" i="15"/>
  <c r="D7249" i="15"/>
  <c r="D7250" i="15"/>
  <c r="D7251" i="15"/>
  <c r="D7252" i="15" s="1"/>
  <c r="D7253" i="15"/>
  <c r="D7254" i="15"/>
  <c r="D7255" i="15"/>
  <c r="D7256" i="15" s="1"/>
  <c r="D7257" i="15"/>
  <c r="D7258" i="15"/>
  <c r="D7259" i="15"/>
  <c r="D7260" i="15" s="1"/>
  <c r="D7261" i="15"/>
  <c r="D7262" i="15"/>
  <c r="D7263" i="15"/>
  <c r="D7264" i="15" s="1"/>
  <c r="D7265" i="15"/>
  <c r="D7266" i="15"/>
  <c r="D7267" i="15"/>
  <c r="D7268" i="15"/>
  <c r="D7269" i="15"/>
  <c r="D7270" i="15"/>
  <c r="D7271" i="15"/>
  <c r="D7272" i="15"/>
  <c r="D7273" i="15"/>
  <c r="D7274" i="15" s="1"/>
  <c r="D7275" i="15"/>
  <c r="D7276" i="15"/>
  <c r="D7277" i="15"/>
  <c r="D7278" i="15"/>
  <c r="D7279" i="15"/>
  <c r="D7280" i="15" s="1"/>
  <c r="D7281" i="15"/>
  <c r="D7282" i="15"/>
  <c r="D7283" i="15" s="1"/>
  <c r="D7284" i="15"/>
  <c r="D7285" i="15"/>
  <c r="D7286" i="15" s="1"/>
  <c r="D7287" i="15"/>
  <c r="D7288" i="15"/>
  <c r="D7289" i="15"/>
  <c r="D7290" i="15" s="1"/>
  <c r="D7291" i="15"/>
  <c r="D7292" i="15"/>
  <c r="D7293" i="15"/>
  <c r="D7294" i="15"/>
  <c r="D7295" i="15"/>
  <c r="D7296" i="15" s="1"/>
  <c r="D7297" i="15"/>
  <c r="D7298" i="15"/>
  <c r="D7299" i="15"/>
  <c r="D7300" i="15"/>
  <c r="D7301" i="15" s="1"/>
  <c r="D7302" i="15"/>
  <c r="D7303" i="15"/>
  <c r="D7304" i="15"/>
  <c r="D7305" i="15"/>
  <c r="D7306" i="15"/>
  <c r="D7307" i="15" s="1"/>
  <c r="D7308" i="15"/>
  <c r="D7309" i="15"/>
  <c r="D7310" i="15"/>
  <c r="D7311" i="15"/>
  <c r="D7312" i="15" s="1"/>
  <c r="D7313" i="15"/>
  <c r="D7314" i="15"/>
  <c r="D7315" i="15"/>
  <c r="D7316" i="15"/>
  <c r="D7317" i="15"/>
  <c r="D7318" i="15"/>
  <c r="D7319" i="15" s="1"/>
  <c r="D7320" i="15"/>
  <c r="D7321" i="15"/>
  <c r="D7322" i="15"/>
  <c r="D7323" i="15"/>
  <c r="D7324" i="15"/>
  <c r="D7325" i="15"/>
  <c r="D7326" i="15" s="1"/>
  <c r="D7327" i="15"/>
  <c r="D7328" i="15"/>
  <c r="D7329" i="15"/>
  <c r="D7330" i="15"/>
  <c r="D7331" i="15"/>
  <c r="D7332" i="15" s="1"/>
  <c r="D7333" i="15"/>
  <c r="D7334" i="15"/>
  <c r="D7335" i="15"/>
  <c r="D7336" i="15" s="1"/>
  <c r="D7337" i="15"/>
  <c r="D7338" i="15"/>
  <c r="D7339" i="15"/>
  <c r="D7340" i="15"/>
  <c r="D7341" i="15" s="1"/>
  <c r="D7342" i="15"/>
  <c r="D7343" i="15"/>
  <c r="D7344" i="15"/>
  <c r="D7345" i="15" s="1"/>
  <c r="D7346" i="15"/>
  <c r="D7347" i="15"/>
  <c r="D7348" i="15" s="1"/>
  <c r="D7349" i="15"/>
  <c r="D7350" i="15"/>
  <c r="D7351" i="15" s="1"/>
  <c r="D7352" i="15"/>
  <c r="D7353" i="15"/>
  <c r="D7354" i="15"/>
  <c r="D7355" i="15" s="1"/>
  <c r="D7356" i="15"/>
  <c r="D7357" i="15"/>
  <c r="D7358" i="15"/>
  <c r="D7359" i="15"/>
  <c r="D7360" i="15"/>
  <c r="D7361" i="15"/>
  <c r="D7362" i="15"/>
  <c r="D7363" i="15"/>
  <c r="D7364" i="15"/>
  <c r="D7365" i="15" s="1"/>
  <c r="D7366" i="15"/>
  <c r="D7367" i="15"/>
  <c r="D7368" i="15"/>
  <c r="D7369" i="15"/>
  <c r="D7370" i="15" s="1"/>
  <c r="D7371" i="15"/>
  <c r="D7372" i="15"/>
  <c r="D7373" i="15" s="1"/>
  <c r="D7374" i="15"/>
  <c r="D7375" i="15"/>
  <c r="D7376" i="15"/>
  <c r="D7377" i="15"/>
  <c r="D7378" i="15"/>
  <c r="D7379" i="15"/>
  <c r="D7380" i="15" s="1"/>
  <c r="D7381" i="15"/>
  <c r="D7382" i="15"/>
  <c r="D7383" i="15"/>
  <c r="D7384" i="15"/>
  <c r="D7385" i="15"/>
  <c r="D7386" i="15"/>
  <c r="D7387" i="15"/>
  <c r="D7388" i="15" s="1"/>
  <c r="D7389" i="15"/>
  <c r="D7390" i="15"/>
  <c r="D7391" i="15"/>
  <c r="D7392" i="15"/>
  <c r="D7393" i="15" s="1"/>
  <c r="D7394" i="15"/>
  <c r="D7395" i="15"/>
  <c r="D7396" i="15"/>
  <c r="D7397" i="15"/>
  <c r="D7398" i="15"/>
  <c r="D7399" i="15" s="1"/>
  <c r="D7400" i="15"/>
  <c r="D7401" i="15"/>
  <c r="D7402" i="15"/>
  <c r="D7403" i="15"/>
  <c r="D7404" i="15" s="1"/>
  <c r="D7405" i="15"/>
  <c r="D7406" i="15"/>
  <c r="D7407" i="15"/>
  <c r="D7408" i="15"/>
  <c r="D7409" i="15"/>
  <c r="D7410" i="15" s="1"/>
  <c r="D7411" i="15"/>
  <c r="D7412" i="15"/>
  <c r="D7413" i="15"/>
  <c r="D7414" i="15" s="1"/>
  <c r="D7415" i="15"/>
  <c r="D7416" i="15"/>
  <c r="D7417" i="15" s="1"/>
  <c r="D7418" i="15"/>
  <c r="D7419" i="15"/>
  <c r="D7420" i="15"/>
  <c r="D7421" i="15" s="1"/>
  <c r="D7422" i="15"/>
  <c r="D7423" i="15"/>
  <c r="D7424" i="15"/>
  <c r="D7425" i="15"/>
  <c r="D7426" i="15"/>
  <c r="D7427" i="15"/>
  <c r="D7428" i="15" s="1"/>
  <c r="D7429" i="15"/>
  <c r="D7430" i="15"/>
  <c r="D7431" i="15"/>
  <c r="D7432" i="15"/>
  <c r="D7433" i="15" s="1"/>
  <c r="D7434" i="15"/>
  <c r="D7435" i="15"/>
  <c r="D7436" i="15"/>
  <c r="D7437" i="15"/>
  <c r="D7438" i="15"/>
  <c r="D7439" i="15"/>
  <c r="D7440" i="15"/>
  <c r="D7441" i="15"/>
  <c r="D7442" i="15"/>
  <c r="D7443" i="15" s="1"/>
  <c r="D7444" i="15"/>
  <c r="D7445" i="15"/>
  <c r="D7446" i="15"/>
  <c r="D7447" i="15"/>
  <c r="D7448" i="15"/>
  <c r="D7449" i="15"/>
  <c r="D7450" i="15"/>
  <c r="D7451" i="15" s="1"/>
  <c r="D7452" i="15"/>
  <c r="D7453" i="15"/>
  <c r="D7454" i="15"/>
  <c r="D7455" i="15"/>
  <c r="D7456" i="15"/>
  <c r="D7457" i="15" s="1"/>
  <c r="D7458" i="15"/>
  <c r="D7459" i="15"/>
  <c r="D7460" i="15"/>
  <c r="D7461" i="15" s="1"/>
  <c r="D7462" i="15"/>
  <c r="D7463" i="15"/>
  <c r="D7464" i="15"/>
  <c r="D7465" i="15"/>
  <c r="D7466" i="15"/>
  <c r="D7467" i="15"/>
  <c r="D7468" i="15"/>
  <c r="D7469" i="15"/>
  <c r="D7470" i="15"/>
  <c r="D7471" i="15" s="1"/>
  <c r="D7472" i="15"/>
  <c r="D7473" i="15"/>
  <c r="D7474" i="15"/>
  <c r="D7475" i="15" s="1"/>
  <c r="D7476" i="15"/>
  <c r="D7477" i="15"/>
  <c r="D7478" i="15"/>
  <c r="D7479" i="15"/>
  <c r="D7480" i="15"/>
  <c r="D7481" i="15" s="1"/>
  <c r="D7482" i="15"/>
  <c r="D7483" i="15"/>
  <c r="D7484" i="15"/>
  <c r="D7485" i="15" s="1"/>
  <c r="D7486" i="15"/>
  <c r="D7487" i="15"/>
  <c r="D7488" i="15"/>
  <c r="D7489" i="15"/>
  <c r="D7490" i="15"/>
  <c r="D7491" i="15" s="1"/>
  <c r="D7492" i="15"/>
  <c r="D7493" i="15"/>
  <c r="D7494" i="15"/>
  <c r="D7495" i="15" s="1"/>
  <c r="D7496" i="15"/>
  <c r="D7497" i="15"/>
  <c r="D7498" i="15"/>
  <c r="D7499" i="15" s="1"/>
  <c r="D7500" i="15"/>
  <c r="D7501" i="15"/>
  <c r="D7502" i="15"/>
  <c r="D7503" i="15"/>
  <c r="D7504" i="15"/>
  <c r="D7505" i="15"/>
  <c r="D7506" i="15"/>
  <c r="D7507" i="15"/>
  <c r="D7508" i="15"/>
  <c r="D7509" i="15" s="1"/>
  <c r="D7510" i="15"/>
  <c r="D7511" i="15"/>
  <c r="D7512" i="15"/>
  <c r="D7513" i="15"/>
  <c r="D7514" i="15" s="1"/>
  <c r="D7515" i="15"/>
  <c r="D7516" i="15"/>
  <c r="D7517" i="15"/>
  <c r="D7518" i="15"/>
  <c r="D7519" i="15"/>
  <c r="D7520" i="15"/>
  <c r="D7521" i="15" s="1"/>
  <c r="D7522" i="15"/>
  <c r="D7523" i="15"/>
  <c r="D7524" i="15"/>
  <c r="D7525" i="15" s="1"/>
  <c r="D7526" i="15"/>
  <c r="D7527" i="15"/>
  <c r="D7528" i="15"/>
  <c r="D7529" i="15"/>
  <c r="D7530" i="15"/>
  <c r="D7531" i="15" s="1"/>
  <c r="D7532" i="15"/>
  <c r="D7533" i="15"/>
  <c r="D7534" i="15"/>
  <c r="D7535" i="15"/>
  <c r="D7536" i="15" s="1"/>
  <c r="D7537" i="15"/>
  <c r="D7538" i="15"/>
  <c r="D7539" i="15" s="1"/>
  <c r="D7540" i="15"/>
  <c r="D7541" i="15"/>
  <c r="D7542" i="15"/>
  <c r="D7543" i="15"/>
  <c r="D7544" i="15"/>
  <c r="D7545" i="15"/>
  <c r="D7546" i="15"/>
  <c r="D7547" i="15" s="1"/>
  <c r="D7548" i="15"/>
  <c r="D7549" i="15"/>
  <c r="D7550" i="15" s="1"/>
  <c r="D7551" i="15"/>
  <c r="D7552" i="15" s="1"/>
  <c r="D7553" i="15"/>
  <c r="D7554" i="15" s="1"/>
  <c r="D7555" i="15"/>
  <c r="D7556" i="15"/>
  <c r="D7557" i="15"/>
  <c r="D7558" i="15" s="1"/>
  <c r="D7559" i="15"/>
  <c r="D7560" i="15"/>
  <c r="D7561" i="15"/>
  <c r="D7562" i="15"/>
  <c r="D7563" i="15" s="1"/>
  <c r="D7564" i="15"/>
  <c r="D7565" i="15"/>
  <c r="D7566" i="15"/>
  <c r="D7567" i="15"/>
  <c r="D7568" i="15"/>
  <c r="D7569" i="15" s="1"/>
  <c r="D7570" i="15"/>
  <c r="D7571" i="15"/>
  <c r="D7572" i="15" s="1"/>
  <c r="D7573" i="15"/>
  <c r="D7574" i="15"/>
  <c r="D7575" i="15"/>
  <c r="D7576" i="15" s="1"/>
  <c r="D7577" i="15"/>
  <c r="D7578" i="15"/>
  <c r="D7579" i="15" s="1"/>
  <c r="D7580" i="15"/>
  <c r="D7581" i="15"/>
  <c r="D7582" i="15"/>
  <c r="D7583" i="15" s="1"/>
  <c r="D7584" i="15"/>
  <c r="D7585" i="15"/>
  <c r="D7586" i="15"/>
  <c r="D7587" i="15"/>
  <c r="D7588" i="15"/>
  <c r="D7589" i="15"/>
  <c r="D7590" i="15" s="1"/>
  <c r="D7591" i="15"/>
  <c r="D7592" i="15"/>
  <c r="D7593" i="15"/>
  <c r="D7594" i="15" s="1"/>
  <c r="D7595" i="15"/>
  <c r="D7596" i="15"/>
  <c r="D7597" i="15"/>
  <c r="D7598" i="15"/>
  <c r="D7599" i="15" s="1"/>
  <c r="D7600" i="15"/>
  <c r="D7601" i="15"/>
  <c r="D7602" i="15"/>
  <c r="D7603" i="15"/>
  <c r="D7604" i="15"/>
  <c r="D7605" i="15" s="1"/>
  <c r="D7606" i="15"/>
  <c r="D7607" i="15"/>
  <c r="D7608" i="15"/>
  <c r="D7609" i="15"/>
  <c r="D7610" i="15"/>
  <c r="D7611" i="15"/>
  <c r="D7612" i="15"/>
  <c r="D7613" i="15" s="1"/>
  <c r="D7614" i="15"/>
  <c r="D7615" i="15"/>
  <c r="D7616" i="15"/>
  <c r="D7617" i="15" s="1"/>
  <c r="D7618" i="15"/>
  <c r="D7619" i="15"/>
  <c r="D7620" i="15"/>
  <c r="D7621" i="15" s="1"/>
  <c r="D7622" i="15"/>
  <c r="D7623" i="15"/>
  <c r="D7624" i="15"/>
  <c r="D7625" i="15"/>
  <c r="D7626" i="15"/>
  <c r="D7627" i="15" s="1"/>
  <c r="D7628" i="15"/>
  <c r="D7629" i="15"/>
  <c r="D7630" i="15"/>
  <c r="D7631" i="15"/>
  <c r="D7632" i="15" s="1"/>
  <c r="D7633" i="15"/>
  <c r="D7634" i="15"/>
  <c r="D7635" i="15"/>
  <c r="D7636" i="15" s="1"/>
  <c r="D7637" i="15"/>
  <c r="D7638" i="15"/>
  <c r="D7639" i="15"/>
  <c r="D7640" i="15"/>
  <c r="D7641" i="15"/>
  <c r="D7642" i="15" s="1"/>
  <c r="D7643" i="15"/>
  <c r="D7644" i="15"/>
  <c r="D7645" i="15" s="1"/>
  <c r="D7646" i="15"/>
  <c r="D7647" i="15"/>
  <c r="D7648" i="15" s="1"/>
  <c r="D7649" i="15"/>
  <c r="D7650" i="15" s="1"/>
  <c r="D7651" i="15"/>
  <c r="D7652" i="15"/>
  <c r="D7653" i="15"/>
  <c r="D7654" i="15"/>
  <c r="D7655" i="15"/>
  <c r="D7656" i="15" s="1"/>
  <c r="D7657" i="15"/>
  <c r="D7658" i="15"/>
  <c r="D7659" i="15"/>
  <c r="D7660" i="15"/>
  <c r="D7661" i="15" s="1"/>
  <c r="D7662" i="15"/>
  <c r="D7663" i="15"/>
  <c r="D7664" i="15"/>
  <c r="D7665" i="15"/>
  <c r="D7666" i="15"/>
  <c r="D7667" i="15"/>
  <c r="D7668" i="15" s="1"/>
  <c r="D7669" i="15"/>
  <c r="D7670" i="15"/>
  <c r="D7671" i="15"/>
  <c r="D7672" i="15"/>
  <c r="D7673" i="15"/>
  <c r="D7674" i="15" s="1"/>
  <c r="D7675" i="15"/>
  <c r="D7676" i="15"/>
  <c r="D7677" i="15"/>
  <c r="D7678" i="15"/>
  <c r="D7679" i="15" s="1"/>
  <c r="D7680" i="15"/>
  <c r="D7681" i="15"/>
  <c r="D7682" i="15"/>
  <c r="D7683" i="15"/>
  <c r="D7684" i="15" s="1"/>
  <c r="D7685" i="15"/>
  <c r="D7686" i="15"/>
  <c r="D7687" i="15"/>
  <c r="D7688" i="15"/>
  <c r="D7689" i="15"/>
  <c r="D7690" i="15" s="1"/>
  <c r="D7691" i="15"/>
  <c r="D7692" i="15"/>
  <c r="D7693" i="15"/>
  <c r="D7694" i="15"/>
  <c r="D7695" i="15" s="1"/>
  <c r="D7696" i="15"/>
  <c r="D7697" i="15"/>
  <c r="D7698" i="15"/>
  <c r="D7699" i="15" s="1"/>
  <c r="D7700" i="15"/>
  <c r="D7701" i="15"/>
  <c r="D7702" i="15"/>
  <c r="D7703" i="15" s="1"/>
  <c r="D7704" i="15"/>
  <c r="D7705" i="15" s="1"/>
  <c r="D7706" i="15"/>
  <c r="D7707" i="15"/>
  <c r="D7708" i="15"/>
  <c r="D7709" i="15"/>
  <c r="D7710" i="15"/>
  <c r="D7711" i="15" s="1"/>
  <c r="D7712" i="15"/>
  <c r="D7713" i="15"/>
  <c r="D7714" i="15"/>
  <c r="D7715" i="15" s="1"/>
  <c r="D7716" i="15"/>
  <c r="D7717" i="15"/>
  <c r="D7718" i="15"/>
  <c r="D7719" i="15"/>
  <c r="D7720" i="15"/>
  <c r="D7721" i="15"/>
  <c r="D7722" i="15" s="1"/>
  <c r="D7723" i="15"/>
  <c r="D7724" i="15"/>
  <c r="D7725" i="15"/>
  <c r="D7726" i="15" s="1"/>
  <c r="D7727" i="15"/>
  <c r="D7728" i="15"/>
  <c r="D7729" i="15"/>
  <c r="D7730" i="15"/>
  <c r="D7731" i="15" s="1"/>
  <c r="D7732" i="15"/>
  <c r="D7733" i="15"/>
  <c r="D7734" i="15"/>
  <c r="D7735" i="15"/>
  <c r="D7736" i="15" s="1"/>
  <c r="D7737" i="15"/>
  <c r="D7738" i="15"/>
  <c r="D7739" i="15"/>
  <c r="D7740" i="15"/>
  <c r="D7741" i="15"/>
  <c r="D7742" i="15"/>
  <c r="D7743" i="15" s="1"/>
  <c r="D7744" i="15"/>
  <c r="D7745" i="15"/>
  <c r="D7746" i="15"/>
  <c r="D7747" i="15"/>
  <c r="D7748" i="15"/>
  <c r="D7749" i="15"/>
  <c r="D7750" i="15"/>
  <c r="D7751" i="15" s="1"/>
  <c r="D7752" i="15"/>
  <c r="D7753" i="15"/>
  <c r="D7754" i="15"/>
  <c r="D7755" i="15" s="1"/>
  <c r="D7756" i="15"/>
  <c r="D7757" i="15"/>
  <c r="D7758" i="15"/>
  <c r="D7759" i="15" s="1"/>
  <c r="D7760" i="15"/>
  <c r="D7761" i="15"/>
  <c r="D7762" i="15"/>
  <c r="D7763" i="15"/>
  <c r="D7764" i="15" s="1"/>
  <c r="D7765" i="15"/>
  <c r="D7766" i="15"/>
  <c r="D7767" i="15"/>
  <c r="D7768" i="15"/>
  <c r="D7769" i="15"/>
  <c r="D7770" i="15"/>
  <c r="D7771" i="15"/>
  <c r="D7772" i="15"/>
  <c r="D7773" i="15" s="1"/>
  <c r="D7774" i="15"/>
  <c r="D7775" i="15"/>
  <c r="D7776" i="15"/>
  <c r="D7777" i="15"/>
  <c r="D7778" i="15" s="1"/>
  <c r="D7779" i="15"/>
  <c r="D7780" i="15"/>
  <c r="D7781" i="15"/>
  <c r="D7782" i="15"/>
  <c r="D7783" i="15"/>
  <c r="D7784" i="15"/>
  <c r="D7785" i="15"/>
  <c r="D7786" i="15" s="1"/>
  <c r="D7787" i="15"/>
  <c r="D7788" i="15"/>
  <c r="D7789" i="15"/>
  <c r="D7790" i="15" s="1"/>
  <c r="D7791" i="15"/>
  <c r="D7792" i="15" s="1"/>
  <c r="D7793" i="15"/>
  <c r="D7794" i="15"/>
  <c r="D7795" i="15" s="1"/>
  <c r="D7796" i="15"/>
  <c r="D7797" i="15"/>
  <c r="D7798" i="15"/>
  <c r="D7799" i="15"/>
  <c r="D7800" i="15" s="1"/>
  <c r="D7801" i="15"/>
  <c r="D7802" i="15"/>
  <c r="D7803" i="15"/>
  <c r="D7804" i="15" s="1"/>
  <c r="D7805" i="15"/>
  <c r="D7806" i="15"/>
  <c r="D7807" i="15"/>
  <c r="D7808" i="15"/>
  <c r="D7809" i="15" s="1"/>
  <c r="D7810" i="15"/>
  <c r="D7811" i="15"/>
  <c r="D7812" i="15"/>
  <c r="D7813" i="15"/>
  <c r="D7814" i="15"/>
  <c r="D7815" i="15"/>
  <c r="D7816" i="15" s="1"/>
  <c r="D7817" i="15"/>
  <c r="D7818" i="15"/>
  <c r="D7819" i="15"/>
  <c r="D7820" i="15"/>
  <c r="D7821" i="15" s="1"/>
  <c r="D7822" i="15"/>
  <c r="D7823" i="15"/>
  <c r="D7824" i="15" s="1"/>
  <c r="D7825" i="15"/>
  <c r="D7826" i="15"/>
  <c r="D7827" i="15"/>
  <c r="D7828" i="15" s="1"/>
  <c r="D7829" i="15"/>
  <c r="D7830" i="15"/>
  <c r="D7831" i="15"/>
  <c r="D7832" i="15"/>
  <c r="D7833" i="15"/>
  <c r="D7834" i="15"/>
  <c r="D7835" i="15"/>
  <c r="D7836" i="15"/>
  <c r="D7837" i="15"/>
  <c r="D7838" i="15"/>
  <c r="D7839" i="15"/>
  <c r="D7840" i="15" s="1"/>
  <c r="D7841" i="15"/>
  <c r="D7842" i="15"/>
  <c r="D7843" i="15"/>
  <c r="D7844" i="15"/>
  <c r="D7845" i="15"/>
  <c r="D7846" i="15" s="1"/>
  <c r="D7847" i="15"/>
  <c r="D7848" i="15"/>
  <c r="D7849" i="15"/>
  <c r="D7850" i="15"/>
  <c r="D7851" i="15" s="1"/>
  <c r="D7852" i="15"/>
  <c r="D7853" i="15"/>
  <c r="D7854" i="15"/>
  <c r="D7855" i="15"/>
  <c r="D7856" i="15"/>
  <c r="D7857" i="15"/>
  <c r="D7858" i="15" s="1"/>
  <c r="D7859" i="15"/>
  <c r="D7860" i="15"/>
  <c r="D7861" i="15"/>
  <c r="D7862" i="15" s="1"/>
  <c r="D7863" i="15"/>
  <c r="D7864" i="15"/>
  <c r="D7865" i="15"/>
  <c r="D7866" i="15" s="1"/>
  <c r="D7867" i="15"/>
  <c r="D7868" i="15"/>
  <c r="D7869" i="15"/>
  <c r="D7870" i="15"/>
  <c r="D7871" i="15"/>
  <c r="D7872" i="15" s="1"/>
  <c r="D7873" i="15"/>
  <c r="D7874" i="15"/>
  <c r="D7875" i="15"/>
  <c r="D7876" i="15"/>
  <c r="D7877" i="15" s="1"/>
  <c r="D7878" i="15"/>
  <c r="D7879" i="15"/>
  <c r="D7880" i="15" s="1"/>
  <c r="D7881" i="15"/>
  <c r="D7882" i="15"/>
  <c r="D7883" i="15"/>
  <c r="D7884" i="15"/>
  <c r="D7885" i="15" s="1"/>
  <c r="D7886" i="15"/>
  <c r="D7887" i="15"/>
  <c r="D7888" i="15"/>
  <c r="D7889" i="15"/>
  <c r="D7890" i="15" s="1"/>
  <c r="D7891" i="15"/>
  <c r="D7892" i="15"/>
  <c r="D7893" i="15" s="1"/>
  <c r="D7894" i="15"/>
  <c r="D7895" i="15"/>
  <c r="D7896" i="15"/>
  <c r="D7897" i="15"/>
  <c r="D7898" i="15"/>
  <c r="D7899" i="15" s="1"/>
  <c r="D7900" i="15"/>
  <c r="D7901" i="15"/>
  <c r="D7902" i="15"/>
  <c r="D7903" i="15" s="1"/>
  <c r="D7904" i="15"/>
  <c r="D7905" i="15"/>
  <c r="D7906" i="15"/>
  <c r="D7907" i="15"/>
  <c r="D7908" i="15"/>
  <c r="D7909" i="15" s="1"/>
  <c r="D7910" i="15"/>
  <c r="D7911" i="15"/>
  <c r="D7912" i="15"/>
  <c r="D7913" i="15"/>
  <c r="D7914" i="15" s="1"/>
  <c r="D7915" i="15"/>
  <c r="D7916" i="15" s="1"/>
  <c r="D7917" i="15"/>
  <c r="D7918" i="15"/>
  <c r="D7919" i="15"/>
  <c r="D7920" i="15"/>
  <c r="D7921" i="15" s="1"/>
  <c r="D7922" i="15"/>
  <c r="D7923" i="15"/>
  <c r="D7924" i="15"/>
  <c r="D7925" i="15"/>
  <c r="D7926" i="15" s="1"/>
  <c r="D7927" i="15"/>
  <c r="D7928" i="15"/>
  <c r="D7929" i="15"/>
  <c r="D7930" i="15"/>
  <c r="D7931" i="15" s="1"/>
  <c r="D7932" i="15"/>
  <c r="D7933" i="15"/>
  <c r="D7934" i="15"/>
  <c r="D7935" i="15" s="1"/>
  <c r="D7936" i="15"/>
  <c r="D7937" i="15"/>
  <c r="D7938" i="15"/>
  <c r="D7939" i="15" s="1"/>
  <c r="D7940" i="15"/>
  <c r="D7941" i="15"/>
  <c r="D7942" i="15"/>
  <c r="D7943" i="15"/>
  <c r="D7944" i="15" s="1"/>
  <c r="D7945" i="15"/>
  <c r="D7946" i="15"/>
  <c r="D7947" i="15"/>
  <c r="D7948" i="15"/>
  <c r="D7949" i="15"/>
  <c r="D7950" i="15"/>
  <c r="D7951" i="15"/>
  <c r="D7952" i="15" s="1"/>
  <c r="D7953" i="15"/>
  <c r="D7954" i="15"/>
  <c r="D7955" i="15"/>
  <c r="D7956" i="15"/>
  <c r="D7957" i="15"/>
  <c r="D7958" i="15"/>
  <c r="D7959" i="15"/>
  <c r="D7960" i="15"/>
  <c r="D7961" i="15" s="1"/>
  <c r="D7962" i="15"/>
  <c r="D7963" i="15"/>
  <c r="D7964" i="15"/>
  <c r="D7965" i="15"/>
  <c r="D7966" i="15"/>
  <c r="D7967" i="15"/>
  <c r="D7968" i="15"/>
  <c r="D7969" i="15" s="1"/>
  <c r="D7970" i="15"/>
  <c r="D7971" i="15"/>
  <c r="D7972" i="15"/>
  <c r="D7973" i="15"/>
  <c r="D7974" i="15"/>
  <c r="D7975" i="15" s="1"/>
  <c r="D7976" i="15"/>
  <c r="D7977" i="15"/>
  <c r="D7978" i="15"/>
  <c r="D7979" i="15"/>
  <c r="D7980" i="15" s="1"/>
  <c r="D7981" i="15"/>
  <c r="D7982" i="15"/>
  <c r="D7983" i="15"/>
  <c r="D7984" i="15"/>
  <c r="D7985" i="15"/>
  <c r="D7986" i="15"/>
  <c r="D7987" i="15" s="1"/>
  <c r="D7988" i="15"/>
  <c r="D7989" i="15"/>
  <c r="D7990" i="15"/>
  <c r="D7991" i="15" s="1"/>
  <c r="D7992" i="15"/>
  <c r="D7993" i="15"/>
  <c r="D7994" i="15" s="1"/>
  <c r="D7995" i="15"/>
  <c r="D7996" i="15"/>
  <c r="D7997" i="15" s="1"/>
  <c r="D7998" i="15"/>
  <c r="D7999" i="15"/>
  <c r="D8000" i="15"/>
  <c r="D8001" i="15"/>
  <c r="D8002" i="15"/>
  <c r="D8003" i="15" s="1"/>
  <c r="D8004" i="15"/>
  <c r="D8005" i="15"/>
  <c r="D8006" i="15"/>
  <c r="D8007" i="15"/>
  <c r="D8008" i="15" s="1"/>
  <c r="D8009" i="15"/>
  <c r="D8010" i="15"/>
  <c r="D8011" i="15"/>
  <c r="D8012" i="15"/>
  <c r="D8013" i="15"/>
  <c r="D8014" i="15" s="1"/>
  <c r="D8015" i="15"/>
  <c r="D8016" i="15"/>
  <c r="D8017" i="15"/>
  <c r="D8018" i="15"/>
  <c r="D8019" i="15" s="1"/>
  <c r="D8020" i="15"/>
  <c r="D8021" i="15"/>
  <c r="D8022" i="15"/>
  <c r="D8023" i="15" s="1"/>
  <c r="D8024" i="15"/>
  <c r="D8025" i="15"/>
  <c r="D8026" i="15"/>
  <c r="D8027" i="15"/>
  <c r="D8028" i="15"/>
  <c r="D8029" i="15" s="1"/>
  <c r="D8030" i="15"/>
  <c r="D8031" i="15" s="1"/>
  <c r="D8032" i="15"/>
  <c r="D8033" i="15"/>
  <c r="D8034" i="15"/>
  <c r="D8035" i="15"/>
  <c r="D8036" i="15"/>
  <c r="D8037" i="15"/>
  <c r="D8038" i="15" s="1"/>
  <c r="D8039" i="15"/>
  <c r="D8040" i="15"/>
  <c r="D8041" i="15"/>
  <c r="D8042" i="15"/>
  <c r="D8043" i="15"/>
  <c r="D8044" i="15" s="1"/>
  <c r="D8045" i="15"/>
  <c r="D8046" i="15"/>
  <c r="D8047" i="15"/>
  <c r="D8048" i="15" s="1"/>
  <c r="D8049" i="15"/>
  <c r="D8050" i="15"/>
  <c r="D8051" i="15"/>
  <c r="D8052" i="15" s="1"/>
  <c r="D8053" i="15"/>
  <c r="D8054" i="15"/>
  <c r="D8055" i="15" s="1"/>
  <c r="D8056" i="15"/>
  <c r="D8057" i="15"/>
  <c r="D8058" i="15"/>
  <c r="D8059" i="15"/>
  <c r="D8060" i="15"/>
  <c r="D8061" i="15" s="1"/>
  <c r="D8062" i="15"/>
  <c r="D8063" i="15"/>
  <c r="D8064" i="15"/>
  <c r="D8065" i="15" s="1"/>
  <c r="D8066" i="15"/>
  <c r="D8067" i="15"/>
  <c r="D8068" i="15"/>
  <c r="D8069" i="15"/>
  <c r="D8070" i="15"/>
  <c r="D8071" i="15"/>
  <c r="D8072" i="15"/>
  <c r="D8073" i="15" s="1"/>
  <c r="D8074" i="15"/>
  <c r="D8075" i="15"/>
  <c r="D8076" i="15" s="1"/>
  <c r="D8077" i="15"/>
  <c r="D8078" i="15"/>
  <c r="D8079" i="15"/>
  <c r="D8080" i="15"/>
  <c r="D8081" i="15" s="1"/>
  <c r="D8082" i="15"/>
  <c r="D8083" i="15"/>
  <c r="D8084" i="15"/>
  <c r="D8085" i="15"/>
  <c r="D8086" i="15"/>
  <c r="D8087" i="15"/>
  <c r="D8088" i="15"/>
  <c r="D8089" i="15" s="1"/>
  <c r="D8090" i="15"/>
  <c r="D8091" i="15"/>
  <c r="D8092" i="15"/>
  <c r="D8093" i="15"/>
  <c r="D8094" i="15" s="1"/>
  <c r="D8095" i="15"/>
  <c r="D8096" i="15"/>
  <c r="D8097" i="15"/>
  <c r="D8098" i="15"/>
  <c r="D8099" i="15"/>
  <c r="D8100" i="15" s="1"/>
  <c r="D8101" i="15"/>
  <c r="D8102" i="15"/>
  <c r="D8103" i="15"/>
  <c r="D8104" i="15"/>
  <c r="D8105" i="15" s="1"/>
  <c r="D8106" i="15"/>
  <c r="D8107" i="15"/>
  <c r="D8108" i="15"/>
  <c r="D8109" i="15"/>
  <c r="D8110" i="15"/>
  <c r="D8111" i="15"/>
  <c r="D8112" i="15" s="1"/>
  <c r="D8113" i="15"/>
  <c r="D8114" i="15"/>
  <c r="D8115" i="15"/>
  <c r="D8116" i="15"/>
  <c r="D8117" i="15"/>
  <c r="D8118" i="15" s="1"/>
  <c r="D8119" i="15"/>
  <c r="D8120" i="15" s="1"/>
  <c r="D8121" i="15"/>
  <c r="D8122" i="15"/>
  <c r="D8123" i="15"/>
  <c r="D8124" i="15" s="1"/>
  <c r="D8125" i="15"/>
  <c r="D8126" i="15"/>
  <c r="D8127" i="15"/>
  <c r="D8128" i="15" s="1"/>
  <c r="D8129" i="15"/>
  <c r="D8130" i="15"/>
  <c r="D8131" i="15"/>
  <c r="D8132" i="15" s="1"/>
  <c r="D8133" i="15"/>
  <c r="D8134" i="15"/>
  <c r="D8135" i="15"/>
  <c r="D8136" i="15"/>
  <c r="D8137" i="15" s="1"/>
  <c r="D8138" i="15"/>
  <c r="D8139" i="15" s="1"/>
  <c r="D8140" i="15"/>
  <c r="D8141" i="15"/>
  <c r="D8142" i="15"/>
  <c r="D8143" i="15"/>
  <c r="D8144" i="15"/>
  <c r="D8145" i="15" s="1"/>
  <c r="D8146" i="15"/>
  <c r="D8147" i="15"/>
  <c r="D8148" i="15"/>
  <c r="D8149" i="15"/>
  <c r="D8150" i="15"/>
  <c r="D8151" i="15"/>
  <c r="D8152" i="15"/>
  <c r="D8153" i="15" s="1"/>
  <c r="D8154" i="15"/>
  <c r="D8155" i="15"/>
  <c r="D8156" i="15"/>
  <c r="D8157" i="15" s="1"/>
  <c r="D8158" i="15"/>
  <c r="D8159" i="15"/>
  <c r="D8160" i="15"/>
  <c r="D8161" i="15"/>
  <c r="D8162" i="15"/>
  <c r="D8163" i="15" s="1"/>
  <c r="D8164" i="15"/>
  <c r="D8165" i="15" s="1"/>
  <c r="D8166" i="15"/>
  <c r="D8167" i="15"/>
  <c r="D8168" i="15"/>
  <c r="D8169" i="15" s="1"/>
  <c r="D8170" i="15"/>
  <c r="D8171" i="15"/>
  <c r="D8172" i="15"/>
  <c r="D8173" i="15"/>
  <c r="D8174" i="15"/>
  <c r="D8175" i="15"/>
  <c r="D8176" i="15" s="1"/>
  <c r="D8177" i="15"/>
  <c r="D8178" i="15"/>
  <c r="D8179" i="15" s="1"/>
  <c r="D8180" i="15"/>
  <c r="D8181" i="15"/>
  <c r="D8182" i="15" s="1"/>
  <c r="D8183" i="15"/>
  <c r="D8184" i="15"/>
  <c r="D8185" i="15" s="1"/>
  <c r="D8186" i="15"/>
  <c r="D8187" i="15"/>
  <c r="D8188" i="15"/>
  <c r="D8189" i="15"/>
  <c r="D8190" i="15" s="1"/>
  <c r="D8191" i="15"/>
  <c r="D8192" i="15"/>
  <c r="D8193" i="15"/>
  <c r="D8194" i="15"/>
  <c r="D8195" i="15"/>
  <c r="D8196" i="15" s="1"/>
  <c r="D8197" i="15"/>
  <c r="D8198" i="15"/>
  <c r="D8199" i="15" s="1"/>
  <c r="D8200" i="15"/>
  <c r="D8201" i="15"/>
  <c r="D8202" i="15"/>
  <c r="D8203" i="15" s="1"/>
  <c r="D8204" i="15"/>
  <c r="D8205" i="15" s="1"/>
  <c r="D8206" i="15"/>
  <c r="D8207" i="15"/>
  <c r="D8208" i="15"/>
  <c r="D8209" i="15"/>
  <c r="D8210" i="15"/>
  <c r="D8211" i="15" s="1"/>
  <c r="D8212" i="15"/>
  <c r="D8213" i="15"/>
  <c r="D8214" i="15"/>
  <c r="D8215" i="15"/>
  <c r="D8216" i="15"/>
  <c r="D8217" i="15"/>
  <c r="D8218" i="15" s="1"/>
  <c r="D8219" i="15"/>
  <c r="D8220" i="15"/>
  <c r="D8221" i="15" s="1"/>
  <c r="D8222" i="15"/>
  <c r="D8223" i="15"/>
  <c r="D8224" i="15"/>
  <c r="D8225" i="15" s="1"/>
  <c r="D8226" i="15"/>
  <c r="D8227" i="15" s="1"/>
  <c r="D8228" i="15"/>
  <c r="D8229" i="15"/>
  <c r="D8230" i="15" s="1"/>
  <c r="D8231" i="15"/>
  <c r="D8232" i="15"/>
  <c r="D8233" i="15" s="1"/>
  <c r="D8234" i="15"/>
  <c r="D8235" i="15"/>
  <c r="D8236" i="15"/>
  <c r="D8237" i="15" s="1"/>
  <c r="D8238" i="15"/>
  <c r="D8239" i="15" s="1"/>
  <c r="D8240" i="15"/>
  <c r="D8241" i="15"/>
  <c r="D8242" i="15"/>
  <c r="D8243" i="15"/>
  <c r="D8244" i="15" s="1"/>
  <c r="D8245" i="15"/>
  <c r="D8246" i="15"/>
  <c r="D8247" i="15"/>
  <c r="D8248" i="15"/>
  <c r="D8249" i="15" s="1"/>
  <c r="D8250" i="15"/>
  <c r="D8251" i="15"/>
  <c r="D8252" i="15"/>
  <c r="D8253" i="15"/>
  <c r="D8254" i="15"/>
  <c r="D8255" i="15"/>
  <c r="D8256" i="15" s="1"/>
  <c r="D8257" i="15"/>
  <c r="D8258" i="15"/>
  <c r="D8259" i="15" s="1"/>
  <c r="D8260" i="15"/>
  <c r="D8261" i="15"/>
  <c r="D8262" i="15"/>
  <c r="D8263" i="15"/>
  <c r="D8264" i="15"/>
  <c r="D8265" i="15" s="1"/>
  <c r="D8266" i="15"/>
  <c r="D8267" i="15"/>
  <c r="D8268" i="15"/>
  <c r="D8269" i="15"/>
  <c r="D8270" i="15"/>
  <c r="D8271" i="15"/>
  <c r="D8272" i="15"/>
  <c r="D8273" i="15"/>
  <c r="D8274" i="15" s="1"/>
  <c r="D8275" i="15"/>
  <c r="D8276" i="15"/>
  <c r="D8277" i="15"/>
  <c r="D8278" i="15"/>
  <c r="D8279" i="15"/>
  <c r="D8280" i="15" s="1"/>
  <c r="D8281" i="15"/>
  <c r="D8282" i="15"/>
  <c r="D8283" i="15" s="1"/>
  <c r="D8284" i="15"/>
  <c r="D8285" i="15" s="1"/>
  <c r="D8286" i="15"/>
  <c r="D8287" i="15"/>
  <c r="D8288" i="15"/>
  <c r="D8289" i="15" s="1"/>
  <c r="D8290" i="15"/>
  <c r="D8291" i="15"/>
  <c r="D8292" i="15"/>
  <c r="D8293" i="15"/>
  <c r="D8294" i="15"/>
  <c r="D8295" i="15"/>
  <c r="D8296" i="15"/>
  <c r="D8297" i="15"/>
  <c r="D8298" i="15" s="1"/>
  <c r="D8299" i="15"/>
  <c r="D8300" i="15"/>
  <c r="D8301" i="15"/>
  <c r="D8302" i="15" s="1"/>
  <c r="D8303" i="15"/>
  <c r="D8304" i="15"/>
  <c r="D8305" i="15"/>
  <c r="D8306" i="15"/>
  <c r="D8307" i="15"/>
  <c r="D8308" i="15"/>
  <c r="D8309" i="15"/>
  <c r="D8310" i="15"/>
  <c r="D8311" i="15" s="1"/>
  <c r="D8312" i="15"/>
  <c r="D8313" i="15" s="1"/>
  <c r="D8314" i="15"/>
  <c r="D8315" i="15"/>
  <c r="D8316" i="15" s="1"/>
  <c r="D8317" i="15"/>
  <c r="D8318" i="15"/>
  <c r="D8319" i="15"/>
  <c r="D8320" i="15"/>
  <c r="D8321" i="15"/>
  <c r="D8322" i="15"/>
  <c r="D8323" i="15" s="1"/>
  <c r="D8324" i="15"/>
  <c r="D8325" i="15"/>
  <c r="D8326" i="15" s="1"/>
  <c r="D8327" i="15"/>
  <c r="D8328" i="15" s="1"/>
  <c r="D8329" i="15"/>
  <c r="D8330" i="15" s="1"/>
  <c r="D8331" i="15"/>
  <c r="D8332" i="15" s="1"/>
  <c r="D8333" i="15"/>
  <c r="D8334" i="15"/>
  <c r="D8335" i="15"/>
  <c r="D8336" i="15" s="1"/>
  <c r="D8337" i="15"/>
  <c r="D8338" i="15"/>
  <c r="D8339" i="15"/>
  <c r="D8340" i="15"/>
  <c r="D8341" i="15"/>
  <c r="D8342" i="15"/>
  <c r="D8343" i="15" s="1"/>
  <c r="D8344" i="15"/>
  <c r="D8345" i="15"/>
  <c r="D8346" i="15" s="1"/>
  <c r="D8347" i="15"/>
  <c r="D8348" i="15"/>
  <c r="D8349" i="15"/>
  <c r="D8350" i="15"/>
  <c r="D8351" i="15"/>
  <c r="D8352" i="15"/>
  <c r="D8353" i="15" s="1"/>
  <c r="D8354" i="15"/>
  <c r="D8355" i="15"/>
  <c r="D8356" i="15" s="1"/>
  <c r="D8357" i="15"/>
  <c r="D8358" i="15"/>
  <c r="D8359" i="15"/>
  <c r="D8360" i="15"/>
  <c r="D8361" i="15"/>
  <c r="D8362" i="15" s="1"/>
  <c r="D8363" i="15"/>
  <c r="D8364" i="15"/>
  <c r="D8365" i="15"/>
  <c r="D8366" i="15"/>
  <c r="D8367" i="15" s="1"/>
  <c r="D8368" i="15"/>
  <c r="D8369" i="15"/>
  <c r="D8370" i="15"/>
  <c r="D8371" i="15"/>
  <c r="D8372" i="15"/>
  <c r="D8373" i="15"/>
  <c r="D8374" i="15" s="1"/>
  <c r="D8375" i="15"/>
  <c r="D8376" i="15"/>
  <c r="D8377" i="15"/>
  <c r="D8378" i="15" s="1"/>
  <c r="D8379" i="15"/>
  <c r="D8380" i="15"/>
  <c r="D8381" i="15" s="1"/>
  <c r="D8382" i="15"/>
  <c r="D8383" i="15"/>
  <c r="D8384" i="15"/>
  <c r="D8385" i="15"/>
  <c r="D8386" i="15"/>
  <c r="D8387" i="15"/>
  <c r="D8388" i="15" s="1"/>
  <c r="D8389" i="15"/>
  <c r="D8390" i="15"/>
  <c r="D8391" i="15"/>
  <c r="D8392" i="15" s="1"/>
  <c r="D8393" i="15"/>
  <c r="D8394" i="15"/>
  <c r="D8395" i="15"/>
  <c r="D8396" i="15"/>
  <c r="D8397" i="15" s="1"/>
  <c r="D8398" i="15"/>
  <c r="D8399" i="15"/>
  <c r="D8400" i="15" s="1"/>
  <c r="D8401" i="15"/>
  <c r="D8402" i="15"/>
  <c r="D8403" i="15" s="1"/>
  <c r="D8404" i="15"/>
  <c r="D8405" i="15"/>
  <c r="D8406" i="15"/>
  <c r="D8407" i="15"/>
  <c r="D8408" i="15"/>
  <c r="D8409" i="15"/>
  <c r="D8410" i="15" s="1"/>
  <c r="D8411" i="15"/>
  <c r="D8412" i="15"/>
  <c r="D8413" i="15"/>
  <c r="D8414" i="15" s="1"/>
  <c r="D8415" i="15"/>
  <c r="D8416" i="15"/>
  <c r="D8417" i="15"/>
  <c r="D8418" i="15"/>
  <c r="D8419" i="15"/>
  <c r="D8420" i="15"/>
  <c r="D8421" i="15"/>
  <c r="D8422" i="15" s="1"/>
  <c r="D8423" i="15"/>
  <c r="D8424" i="15"/>
  <c r="D8425" i="15"/>
  <c r="D8426" i="15"/>
  <c r="D8427" i="15"/>
  <c r="D8428" i="15" s="1"/>
  <c r="D8429" i="15"/>
  <c r="D8430" i="15"/>
  <c r="D8431" i="15"/>
  <c r="D8432" i="15"/>
  <c r="D8433" i="15"/>
  <c r="D8434" i="15"/>
  <c r="D8435" i="15"/>
  <c r="D8436" i="15" s="1"/>
  <c r="D8437" i="15"/>
  <c r="D8438" i="15"/>
  <c r="D8439" i="15"/>
  <c r="D8440" i="15"/>
  <c r="D8441" i="15"/>
  <c r="D8442" i="15" s="1"/>
  <c r="D8443" i="15"/>
  <c r="D8444" i="15"/>
  <c r="D8445" i="15" s="1"/>
  <c r="D8446" i="15"/>
  <c r="D8447" i="15"/>
  <c r="D8448" i="15"/>
  <c r="D8449" i="15"/>
  <c r="D8450" i="15" s="1"/>
  <c r="D8451" i="15"/>
  <c r="D8452" i="15"/>
  <c r="D8453" i="15"/>
  <c r="D8454" i="15" s="1"/>
  <c r="D8455" i="15"/>
  <c r="D8456" i="15"/>
  <c r="D8457" i="15"/>
  <c r="D8458" i="15"/>
  <c r="D8459" i="15"/>
  <c r="D8460" i="15"/>
  <c r="D8461" i="15"/>
  <c r="D8462" i="15"/>
  <c r="D8463" i="15"/>
  <c r="D8464" i="15"/>
  <c r="D8465" i="15" s="1"/>
  <c r="D8466" i="15"/>
  <c r="D8467" i="15"/>
  <c r="D8468" i="15"/>
  <c r="D8469" i="15" s="1"/>
  <c r="D8470" i="15"/>
  <c r="D8471" i="15"/>
  <c r="D8472" i="15"/>
  <c r="D8473" i="15"/>
  <c r="D8474" i="15" s="1"/>
  <c r="D8475" i="15"/>
  <c r="D8476" i="15"/>
  <c r="D8477" i="15"/>
  <c r="D8478" i="15"/>
  <c r="D8479" i="15" s="1"/>
  <c r="D8480" i="15"/>
  <c r="D8481" i="15"/>
  <c r="D8482" i="15"/>
  <c r="D8483" i="15"/>
  <c r="D8484" i="15"/>
  <c r="D8485" i="15"/>
  <c r="D8486" i="15" s="1"/>
  <c r="D8487" i="15"/>
  <c r="D8488" i="15"/>
  <c r="D8489" i="15"/>
  <c r="D8490" i="15"/>
  <c r="D8491" i="15"/>
  <c r="D8492" i="15" s="1"/>
  <c r="D8493" i="15"/>
  <c r="D8494" i="15"/>
  <c r="D8495" i="15"/>
  <c r="D8496" i="15"/>
  <c r="D8497" i="15"/>
  <c r="D8498" i="15" s="1"/>
  <c r="D8499" i="15"/>
  <c r="D8500" i="15"/>
  <c r="D8501" i="15"/>
  <c r="D8502" i="15" s="1"/>
  <c r="D8503" i="15"/>
  <c r="D8504" i="15"/>
  <c r="D8505" i="15"/>
  <c r="D8506" i="15" s="1"/>
  <c r="D8507" i="15"/>
  <c r="D8508" i="15"/>
  <c r="D8509" i="15"/>
  <c r="D8510" i="15"/>
  <c r="D8511" i="15"/>
  <c r="D8512" i="15"/>
  <c r="D8513" i="15" s="1"/>
  <c r="D8514" i="15"/>
  <c r="D8515" i="15"/>
  <c r="D8516" i="15"/>
  <c r="D8517" i="15" s="1"/>
  <c r="D8518" i="15"/>
  <c r="D8519" i="15"/>
  <c r="D8520" i="15"/>
  <c r="D8521" i="15"/>
  <c r="D8522" i="15"/>
  <c r="D8523" i="15"/>
  <c r="D8524" i="15"/>
  <c r="D8525" i="15"/>
  <c r="D8526" i="15" s="1"/>
  <c r="D8527" i="15"/>
  <c r="D8528" i="15"/>
  <c r="D8529" i="15"/>
  <c r="D8530" i="15"/>
  <c r="D8531" i="15"/>
  <c r="D8532" i="15" s="1"/>
  <c r="D8533" i="15"/>
  <c r="D8534" i="15"/>
  <c r="D8535" i="15"/>
  <c r="D8536" i="15"/>
  <c r="D8537" i="15" s="1"/>
  <c r="D8538" i="15"/>
  <c r="D8539" i="15"/>
  <c r="D8540" i="15"/>
  <c r="D8541" i="15"/>
  <c r="D8542" i="15"/>
  <c r="D8543" i="15" s="1"/>
  <c r="D8544" i="15"/>
  <c r="D8545" i="15"/>
  <c r="D8546" i="15"/>
  <c r="D8547" i="15"/>
  <c r="D8548" i="15"/>
  <c r="D8549" i="15" s="1"/>
  <c r="D8550" i="15"/>
  <c r="D8551" i="15"/>
  <c r="D8552" i="15"/>
  <c r="D8553" i="15"/>
  <c r="D8554" i="15" s="1"/>
  <c r="D8555" i="15"/>
  <c r="D8556" i="15"/>
  <c r="D8557" i="15"/>
  <c r="D8558" i="15"/>
  <c r="D8559" i="15" s="1"/>
  <c r="D8560" i="15"/>
  <c r="D8561" i="15"/>
  <c r="D8562" i="15" s="1"/>
  <c r="D8563" i="15"/>
  <c r="D8564" i="15"/>
  <c r="D8565" i="15"/>
  <c r="D8566" i="15"/>
  <c r="D8567" i="15" s="1"/>
  <c r="D8568" i="15"/>
  <c r="D8569" i="15"/>
  <c r="D8570" i="15" s="1"/>
  <c r="D8571" i="15"/>
  <c r="D8572" i="15"/>
  <c r="D8573" i="15" s="1"/>
  <c r="D8574" i="15"/>
  <c r="D8575" i="15"/>
  <c r="D8576" i="15"/>
  <c r="D8577" i="15" s="1"/>
  <c r="D8578" i="15"/>
  <c r="D8579" i="15"/>
  <c r="D8580" i="15" s="1"/>
  <c r="D8581" i="15"/>
  <c r="D8582" i="15"/>
  <c r="D8583" i="15"/>
  <c r="D8584" i="15" s="1"/>
  <c r="D8585" i="15"/>
  <c r="D8586" i="15"/>
  <c r="D8587" i="15"/>
  <c r="D8588" i="15"/>
  <c r="D8589" i="15" s="1"/>
  <c r="D8590" i="15"/>
  <c r="D8591" i="15"/>
  <c r="D8592" i="15"/>
  <c r="D8593" i="15"/>
  <c r="D8594" i="15" s="1"/>
  <c r="D8595" i="15"/>
  <c r="D8596" i="15"/>
  <c r="D8597" i="15"/>
  <c r="D8598" i="15"/>
  <c r="D8599" i="15"/>
  <c r="D8600" i="15"/>
  <c r="D8601" i="15"/>
  <c r="D8602" i="15" s="1"/>
  <c r="D8603" i="15"/>
  <c r="D8604" i="15"/>
  <c r="D8605" i="15"/>
  <c r="D8606" i="15"/>
  <c r="D8607" i="15" s="1"/>
  <c r="D8608" i="15"/>
  <c r="D8609" i="15"/>
  <c r="D8610" i="15"/>
  <c r="D8611" i="15"/>
  <c r="D8612" i="15" s="1"/>
  <c r="D8613" i="15"/>
  <c r="D8614" i="15"/>
  <c r="D8615" i="15"/>
  <c r="D8616" i="15"/>
  <c r="D8617" i="15" s="1"/>
  <c r="D8618" i="15"/>
  <c r="D8619" i="15"/>
  <c r="D8620" i="15"/>
  <c r="D8621" i="15" s="1"/>
  <c r="D8622" i="15"/>
  <c r="D8623" i="15"/>
  <c r="D8624" i="15" s="1"/>
  <c r="D8625" i="15"/>
  <c r="D8626" i="15"/>
  <c r="D8627" i="15"/>
  <c r="D8628" i="15" s="1"/>
  <c r="D8629" i="15"/>
  <c r="D8630" i="15"/>
  <c r="D8631" i="15"/>
  <c r="D8632" i="15"/>
  <c r="D8633" i="15" s="1"/>
  <c r="D8634" i="15"/>
  <c r="D8635" i="15"/>
  <c r="D8636" i="15"/>
  <c r="D8637" i="15"/>
  <c r="D8638" i="15"/>
  <c r="D8639" i="15" s="1"/>
  <c r="D8640" i="15"/>
  <c r="D8641" i="15"/>
  <c r="D8642" i="15"/>
  <c r="D8643" i="15" s="1"/>
  <c r="D8644" i="15"/>
  <c r="D8645" i="15"/>
  <c r="D8646" i="15"/>
  <c r="D8647" i="15"/>
  <c r="D8648" i="15"/>
  <c r="D8649" i="15" s="1"/>
  <c r="D8650" i="15"/>
  <c r="D8651" i="15"/>
  <c r="D8652" i="15"/>
  <c r="D8653" i="15"/>
  <c r="D8654" i="15"/>
  <c r="D8655" i="15"/>
  <c r="D8656" i="15"/>
  <c r="D8657" i="15" s="1"/>
  <c r="D8658" i="15"/>
  <c r="D8659" i="15"/>
  <c r="D8660" i="15"/>
  <c r="D8661" i="15"/>
  <c r="D8662" i="15" s="1"/>
  <c r="D8663" i="15"/>
  <c r="D8664" i="15"/>
  <c r="D8665" i="15"/>
  <c r="D8666" i="15"/>
  <c r="D8667" i="15"/>
  <c r="D8668" i="15"/>
  <c r="D8669" i="15" s="1"/>
  <c r="D8670" i="15"/>
  <c r="D8671" i="15"/>
  <c r="D8672" i="15"/>
  <c r="D8673" i="15" s="1"/>
  <c r="D8674" i="15"/>
  <c r="D8675" i="15"/>
  <c r="D8676" i="15"/>
  <c r="D8677" i="15"/>
  <c r="D8678" i="15"/>
  <c r="D8679" i="15"/>
  <c r="D8680" i="15"/>
  <c r="D8681" i="15"/>
  <c r="D8682" i="15" s="1"/>
  <c r="D8683" i="15"/>
  <c r="D8684" i="15"/>
  <c r="D8685" i="15"/>
  <c r="D8686" i="15"/>
  <c r="D8687" i="15"/>
  <c r="D8688" i="15" s="1"/>
  <c r="D8689" i="15"/>
  <c r="D8690" i="15"/>
  <c r="D8691" i="15"/>
  <c r="D8692" i="15"/>
  <c r="D8693" i="15"/>
  <c r="D8694" i="15" s="1"/>
  <c r="D8695" i="15"/>
  <c r="D8696" i="15"/>
  <c r="D8697" i="15"/>
  <c r="D8698" i="15"/>
  <c r="D8699" i="15"/>
  <c r="D8700" i="15"/>
  <c r="D8701" i="15" s="1"/>
  <c r="D8702" i="15"/>
  <c r="D8703" i="15"/>
  <c r="D8704" i="15"/>
  <c r="D8705" i="15"/>
  <c r="D8706" i="15"/>
  <c r="D8707" i="15" s="1"/>
  <c r="D8708" i="15"/>
  <c r="D8709" i="15"/>
  <c r="D8710" i="15"/>
  <c r="D8711" i="15"/>
  <c r="D8712" i="15"/>
  <c r="D8713" i="15" s="1"/>
  <c r="D8714" i="15"/>
  <c r="D8715" i="15"/>
  <c r="D8716" i="15"/>
  <c r="D8717" i="15"/>
  <c r="D8718" i="15"/>
  <c r="D8719" i="15" s="1"/>
  <c r="D8720" i="15"/>
  <c r="D8721" i="15"/>
  <c r="D8722" i="15"/>
  <c r="D8723" i="15"/>
  <c r="D8724" i="15"/>
  <c r="D8725" i="15"/>
  <c r="D8726" i="15" s="1"/>
  <c r="D8727" i="15"/>
  <c r="D8728" i="15"/>
  <c r="D8729" i="15"/>
  <c r="D8730" i="15"/>
  <c r="D8731" i="15"/>
  <c r="D8732" i="15" s="1"/>
  <c r="D8733" i="15"/>
  <c r="D8734" i="15"/>
  <c r="D8735" i="15"/>
  <c r="D8736" i="15"/>
  <c r="D8737" i="15"/>
  <c r="D8738" i="15"/>
  <c r="D8739" i="15" s="1"/>
  <c r="D8740" i="15"/>
  <c r="D8741" i="15"/>
  <c r="D8742" i="15"/>
  <c r="D8743" i="15"/>
  <c r="D8744" i="15"/>
  <c r="D8745" i="15"/>
  <c r="D8746" i="15" s="1"/>
  <c r="D8747" i="15"/>
  <c r="D8748" i="15"/>
  <c r="D8749" i="15"/>
  <c r="D8750" i="15"/>
  <c r="D8751" i="15" s="1"/>
  <c r="D8752" i="15"/>
  <c r="D8753" i="15"/>
  <c r="D8754" i="15"/>
  <c r="D8755" i="15"/>
  <c r="D8756" i="15"/>
  <c r="D8757" i="15"/>
  <c r="D8758" i="15" s="1"/>
  <c r="D8759" i="15"/>
  <c r="D8760" i="15"/>
  <c r="D8761" i="15"/>
  <c r="D8762" i="15"/>
  <c r="D8763" i="15" s="1"/>
  <c r="D8764" i="15"/>
  <c r="D8765" i="15"/>
  <c r="D8766" i="15"/>
  <c r="D8767" i="15"/>
  <c r="D8768" i="15"/>
  <c r="D8769" i="15" s="1"/>
  <c r="D8770" i="15"/>
  <c r="D8771" i="15"/>
  <c r="D8772" i="15"/>
  <c r="D8773" i="15"/>
  <c r="D8774" i="15"/>
  <c r="D8775" i="15"/>
  <c r="D8776" i="15" s="1"/>
  <c r="D8777" i="15"/>
  <c r="D8778" i="15"/>
  <c r="D8779" i="15"/>
  <c r="D8780" i="15"/>
  <c r="D8781" i="15" s="1"/>
  <c r="D8782" i="15"/>
  <c r="D8783" i="15"/>
  <c r="D8784" i="15"/>
  <c r="D8785" i="15" s="1"/>
  <c r="D8786" i="15"/>
  <c r="D8787" i="15"/>
  <c r="D8788" i="15"/>
  <c r="D8789" i="15" s="1"/>
  <c r="D8790" i="15"/>
  <c r="D8791" i="15"/>
  <c r="D8792" i="15"/>
  <c r="D8793" i="15"/>
  <c r="D8794" i="15"/>
  <c r="D8795" i="15"/>
  <c r="D8796" i="15"/>
  <c r="D8797" i="15"/>
  <c r="D8798" i="15" s="1"/>
  <c r="D8799" i="15"/>
  <c r="D8800" i="15"/>
  <c r="D8801" i="15"/>
  <c r="D8802" i="15"/>
  <c r="D8803" i="15"/>
  <c r="D8804" i="15" s="1"/>
  <c r="D8805" i="15"/>
  <c r="D8806" i="15"/>
  <c r="D8807" i="15" s="1"/>
  <c r="D8808" i="15"/>
  <c r="D8809" i="15"/>
  <c r="D8810" i="15"/>
  <c r="D8811" i="15" s="1"/>
  <c r="D8812" i="15"/>
  <c r="D8813" i="15"/>
  <c r="D8814" i="15"/>
  <c r="D8815" i="15"/>
  <c r="D8816" i="15" s="1"/>
  <c r="D8817" i="15"/>
  <c r="D8818" i="15"/>
  <c r="D8819" i="15"/>
  <c r="D8820" i="15"/>
  <c r="D8821" i="15"/>
  <c r="D8822" i="15" s="1"/>
  <c r="D8823" i="15"/>
  <c r="D8824" i="15"/>
  <c r="D8825" i="15"/>
  <c r="D8826" i="15"/>
  <c r="D8827" i="15"/>
  <c r="D8828" i="15"/>
  <c r="D8829" i="15"/>
  <c r="D8830" i="15" s="1"/>
  <c r="D8831" i="15"/>
  <c r="D8832" i="15"/>
  <c r="D8833" i="15"/>
  <c r="D8834" i="15"/>
  <c r="D8835" i="15"/>
  <c r="D8836" i="15"/>
  <c r="D8837" i="15" s="1"/>
  <c r="D8838" i="15"/>
  <c r="D8839" i="15"/>
  <c r="D8840" i="15"/>
  <c r="D8841" i="15"/>
  <c r="D8842" i="15"/>
  <c r="D8843" i="15" s="1"/>
  <c r="D8844" i="15"/>
  <c r="D8845" i="15"/>
  <c r="D8846" i="15"/>
  <c r="D8847" i="15"/>
  <c r="D8848" i="15"/>
  <c r="D8849" i="15"/>
  <c r="D8850" i="15" s="1"/>
  <c r="D8851" i="15"/>
  <c r="D8852" i="15"/>
  <c r="D8853" i="15"/>
  <c r="D8854" i="15" s="1"/>
  <c r="D8855" i="15"/>
  <c r="D8856" i="15"/>
  <c r="D8857" i="15"/>
  <c r="D8858" i="15"/>
  <c r="D8859" i="15"/>
  <c r="D8860" i="15" s="1"/>
  <c r="D8861" i="15"/>
  <c r="D8862" i="15"/>
  <c r="D8863" i="15"/>
  <c r="D8864" i="15" s="1"/>
  <c r="D8865" i="15"/>
  <c r="D8866" i="15"/>
  <c r="D8867" i="15"/>
  <c r="D8868" i="15"/>
  <c r="D8869" i="15"/>
  <c r="D8870" i="15"/>
  <c r="D8871" i="15" s="1"/>
  <c r="D8872" i="15"/>
  <c r="D8873" i="15"/>
  <c r="D8874" i="15"/>
  <c r="D8875" i="15"/>
  <c r="D8876" i="15"/>
  <c r="D8877" i="15" s="1"/>
  <c r="D8878" i="15"/>
  <c r="D8879" i="15"/>
  <c r="D8880" i="15"/>
  <c r="D8881" i="15"/>
  <c r="D8882" i="15"/>
  <c r="D8883" i="15" s="1"/>
  <c r="D8884" i="15"/>
  <c r="D8885" i="15"/>
  <c r="D8886" i="15"/>
  <c r="D8887" i="15"/>
  <c r="D8888" i="15" s="1"/>
  <c r="D8889" i="15"/>
  <c r="D8890" i="15"/>
  <c r="D8891" i="15"/>
  <c r="D8892" i="15" s="1"/>
  <c r="D8893" i="15"/>
  <c r="D8894" i="15"/>
  <c r="D8895" i="15"/>
  <c r="D8896" i="15"/>
  <c r="D8897" i="15"/>
  <c r="D8898" i="15"/>
  <c r="D8899" i="15" s="1"/>
  <c r="D8900" i="15"/>
  <c r="D8901" i="15"/>
  <c r="D8902" i="15"/>
  <c r="D8903" i="15" s="1"/>
  <c r="D8904" i="15"/>
  <c r="D8905" i="15"/>
  <c r="D8906" i="15"/>
  <c r="D8907" i="15"/>
  <c r="D8908" i="15"/>
  <c r="D8909" i="15"/>
  <c r="D8910" i="15" s="1"/>
  <c r="D8911" i="15"/>
  <c r="D8912" i="15"/>
  <c r="D8913" i="15"/>
  <c r="D8914" i="15"/>
  <c r="D8915" i="15"/>
  <c r="D8916" i="15"/>
  <c r="D8917" i="15"/>
  <c r="D8918" i="15"/>
  <c r="D8919" i="15" s="1"/>
  <c r="D8920" i="15"/>
  <c r="D8921" i="15"/>
  <c r="D8922" i="15"/>
  <c r="D8923" i="15"/>
  <c r="D8924" i="15"/>
  <c r="D8925" i="15" s="1"/>
  <c r="D8926" i="15"/>
  <c r="D8927" i="15"/>
  <c r="D8928" i="15"/>
  <c r="D8929" i="15"/>
  <c r="D8930" i="15"/>
  <c r="D8931" i="15" s="1"/>
  <c r="D8932" i="15"/>
  <c r="D8933" i="15"/>
  <c r="D8934" i="15"/>
  <c r="D8935" i="15"/>
  <c r="D8936" i="15"/>
  <c r="D8937" i="15"/>
  <c r="D8938" i="15"/>
  <c r="D8939" i="15"/>
  <c r="D8940" i="15" s="1"/>
  <c r="D8941" i="15"/>
  <c r="D8942" i="15"/>
  <c r="D8943" i="15"/>
  <c r="D8944" i="15"/>
  <c r="D8945" i="15"/>
  <c r="D8946" i="15" s="1"/>
  <c r="D8947" i="15"/>
  <c r="D8948" i="15"/>
  <c r="D8949" i="15"/>
  <c r="D8950" i="15"/>
  <c r="D8951" i="15"/>
  <c r="D8952" i="15" s="1"/>
  <c r="D8953" i="15"/>
  <c r="D8954" i="15"/>
  <c r="D8955" i="15"/>
  <c r="D8956" i="15"/>
  <c r="D8957" i="15" s="1"/>
  <c r="D8958" i="15"/>
  <c r="D8959" i="15"/>
  <c r="D8960" i="15" s="1"/>
  <c r="D8961" i="15"/>
  <c r="D8962" i="15"/>
  <c r="D8963" i="15"/>
  <c r="D8964" i="15"/>
  <c r="D8965" i="15"/>
  <c r="D8966" i="15"/>
  <c r="D8967" i="15"/>
  <c r="D8968" i="15"/>
  <c r="D8969" i="15" s="1"/>
  <c r="D8970" i="15"/>
  <c r="D8971" i="15"/>
  <c r="D8972" i="15" s="1"/>
  <c r="D8973" i="15"/>
  <c r="D8974" i="15"/>
  <c r="D8975" i="15"/>
  <c r="D8976" i="15"/>
  <c r="D8977" i="15" s="1"/>
  <c r="D8978" i="15"/>
  <c r="D8979" i="15"/>
  <c r="D8980" i="15"/>
  <c r="D8981" i="15"/>
  <c r="D8982" i="15"/>
  <c r="D8983" i="15"/>
  <c r="D8984" i="15" s="1"/>
  <c r="D8985" i="15"/>
  <c r="D8986" i="15"/>
  <c r="D8987" i="15"/>
  <c r="D8988" i="15"/>
  <c r="D8989" i="15"/>
  <c r="D8990" i="15"/>
  <c r="D8991" i="15" s="1"/>
  <c r="D8992" i="15"/>
  <c r="D8993" i="15"/>
  <c r="D8994" i="15"/>
  <c r="D8995" i="15"/>
  <c r="D8996" i="15"/>
  <c r="D8997" i="15"/>
  <c r="D8998" i="15" s="1"/>
  <c r="D8999" i="15"/>
  <c r="D9000" i="15"/>
  <c r="D9001" i="15"/>
  <c r="D9002" i="15" s="1"/>
  <c r="D9003" i="15"/>
  <c r="D9004" i="15"/>
  <c r="D9005" i="15"/>
  <c r="D9006" i="15"/>
  <c r="D9007" i="15"/>
  <c r="D9008" i="15" s="1"/>
  <c r="D9009" i="15"/>
  <c r="D9010" i="15"/>
  <c r="D9011" i="15"/>
  <c r="D9012" i="15"/>
  <c r="D9013" i="15" s="1"/>
  <c r="D9014" i="15"/>
  <c r="D9015" i="15"/>
  <c r="D9016" i="15"/>
  <c r="D9017" i="15"/>
  <c r="D9018" i="15" s="1"/>
  <c r="D9019" i="15"/>
  <c r="D9020" i="15"/>
  <c r="D9021" i="15"/>
  <c r="D9022" i="15"/>
  <c r="D9023" i="15"/>
  <c r="D9024" i="15" s="1"/>
  <c r="D9025" i="15"/>
  <c r="D9026" i="15"/>
  <c r="D9027" i="15"/>
  <c r="D9028" i="15"/>
  <c r="D9029" i="15" s="1"/>
  <c r="D9030" i="15"/>
  <c r="D9031" i="15"/>
  <c r="D9032" i="15"/>
  <c r="D9033" i="15" s="1"/>
  <c r="D9034" i="15"/>
  <c r="D9035" i="15"/>
  <c r="D9036" i="15"/>
  <c r="D9037" i="15"/>
  <c r="D9038" i="15" s="1"/>
  <c r="D9039" i="15"/>
  <c r="D9040" i="15"/>
  <c r="D9041" i="15"/>
  <c r="D9042" i="15" s="1"/>
  <c r="D9043" i="15"/>
  <c r="D9044" i="15"/>
  <c r="D9045" i="15"/>
  <c r="D9046" i="15"/>
  <c r="D9047" i="15" s="1"/>
  <c r="D9048" i="15"/>
  <c r="D9049" i="15"/>
  <c r="D9050" i="15" s="1"/>
  <c r="D9051" i="15"/>
  <c r="D9052" i="15"/>
  <c r="D9053" i="15"/>
  <c r="D9054" i="15"/>
  <c r="D9055" i="15"/>
  <c r="D9056" i="15"/>
  <c r="D9057" i="15"/>
  <c r="D9058" i="15" s="1"/>
  <c r="D9059" i="15"/>
  <c r="D9060" i="15"/>
  <c r="D9061" i="15"/>
  <c r="D9062" i="15"/>
  <c r="D9063" i="15"/>
  <c r="D9064" i="15"/>
  <c r="D9065" i="15" s="1"/>
  <c r="D9066" i="15"/>
  <c r="D9067" i="15"/>
  <c r="D9068" i="15" s="1"/>
  <c r="D9069" i="15"/>
  <c r="D9070" i="15"/>
  <c r="D9071" i="15"/>
  <c r="D9072" i="15"/>
  <c r="D9073" i="15"/>
  <c r="D9074" i="15" s="1"/>
  <c r="D9075" i="15"/>
  <c r="D9076" i="15" s="1"/>
  <c r="D9077" i="15"/>
  <c r="D9078" i="15"/>
  <c r="D9079" i="15" s="1"/>
  <c r="D9080" i="15"/>
  <c r="D9081" i="15"/>
  <c r="D9082" i="15"/>
  <c r="D9083" i="15" s="1"/>
  <c r="D9084" i="15"/>
  <c r="D9085" i="15"/>
  <c r="D9086" i="15"/>
  <c r="D9087" i="15"/>
  <c r="D9088" i="15" s="1"/>
  <c r="D9089" i="15"/>
  <c r="D9090" i="15"/>
  <c r="D9091" i="15"/>
  <c r="D9092" i="15" s="1"/>
  <c r="D9093" i="15"/>
  <c r="D9094" i="15"/>
  <c r="D9095" i="15"/>
  <c r="D9096" i="15"/>
  <c r="D9097" i="15"/>
  <c r="D9098" i="15" s="1"/>
  <c r="D9099" i="15"/>
  <c r="D9100" i="15"/>
  <c r="D9101" i="15"/>
  <c r="D9102" i="15"/>
  <c r="D9103" i="15" s="1"/>
  <c r="D9104" i="15"/>
  <c r="D9105" i="15"/>
  <c r="D9106" i="15"/>
  <c r="D9107" i="15"/>
  <c r="D9108" i="15"/>
  <c r="D9109" i="15" s="1"/>
  <c r="D9110" i="15"/>
  <c r="D9111" i="15"/>
  <c r="D9112" i="15"/>
  <c r="D9113" i="15"/>
  <c r="D9114" i="15" s="1"/>
  <c r="D9115" i="15"/>
  <c r="D9116" i="15"/>
  <c r="D9117" i="15"/>
  <c r="D9118" i="15"/>
  <c r="D9119" i="15"/>
  <c r="D9120" i="15" s="1"/>
  <c r="D9121" i="15"/>
  <c r="D9122" i="15"/>
  <c r="D9123" i="15"/>
  <c r="D9124" i="15" s="1"/>
  <c r="D9125" i="15"/>
  <c r="D9126" i="15"/>
  <c r="D9127" i="15"/>
  <c r="D9128" i="15" s="1"/>
  <c r="D9129" i="15"/>
  <c r="D9130" i="15"/>
  <c r="D9131" i="15"/>
  <c r="D9132" i="15" s="1"/>
  <c r="D9133" i="15"/>
  <c r="D9134" i="15"/>
  <c r="D9135" i="15"/>
  <c r="D9136" i="15"/>
  <c r="D9137" i="15"/>
  <c r="D9138" i="15"/>
  <c r="D9139" i="15"/>
  <c r="D9140" i="15" s="1"/>
  <c r="D9141" i="15"/>
  <c r="D9142" i="15"/>
  <c r="D9143" i="15"/>
  <c r="D9144" i="15"/>
  <c r="D9145" i="15" s="1"/>
  <c r="D9146" i="15"/>
  <c r="D9147" i="15"/>
  <c r="D9148" i="15" s="1"/>
  <c r="D9149" i="15"/>
  <c r="D9150" i="15"/>
  <c r="D9151" i="15"/>
  <c r="D9152" i="15"/>
  <c r="D9153" i="15"/>
  <c r="D9154" i="15"/>
  <c r="D9155" i="15"/>
  <c r="D9156" i="15" s="1"/>
  <c r="D9157" i="15"/>
  <c r="D9158" i="15"/>
  <c r="D9159" i="15" s="1"/>
  <c r="D9160" i="15"/>
  <c r="D9161" i="15"/>
  <c r="D9162" i="15"/>
  <c r="D9163" i="15"/>
  <c r="D9164" i="15" s="1"/>
  <c r="D9165" i="15"/>
  <c r="D9166" i="15"/>
  <c r="D9167" i="15"/>
  <c r="D9168" i="15" s="1"/>
  <c r="D9169" i="15"/>
  <c r="D9170" i="15"/>
  <c r="D9171" i="15"/>
  <c r="D9172" i="15" s="1"/>
  <c r="D9173" i="15"/>
  <c r="D9174" i="15"/>
  <c r="D9175" i="15" s="1"/>
  <c r="D9176" i="15"/>
  <c r="D9177" i="15"/>
  <c r="D9178" i="15"/>
  <c r="D9179" i="15"/>
  <c r="D9180" i="15" s="1"/>
  <c r="D9181" i="15"/>
  <c r="D9182" i="15"/>
  <c r="D9183" i="15"/>
  <c r="D9184" i="15"/>
  <c r="D9185" i="15" s="1"/>
  <c r="D9186" i="15"/>
  <c r="D9187" i="15"/>
  <c r="D9188" i="15" s="1"/>
  <c r="D9189" i="15"/>
  <c r="D9190" i="15"/>
  <c r="D9191" i="15"/>
  <c r="D9192" i="15"/>
  <c r="D9193" i="15"/>
  <c r="D9194" i="15" s="1"/>
  <c r="D9195" i="15"/>
  <c r="D9196" i="15" s="1"/>
  <c r="D9197" i="15"/>
  <c r="D9198" i="15"/>
  <c r="D9199" i="15" s="1"/>
  <c r="D9200" i="15"/>
  <c r="D9201" i="15"/>
  <c r="D9202" i="15" s="1"/>
  <c r="D9203" i="15"/>
  <c r="D9204" i="15"/>
  <c r="D9205" i="15"/>
  <c r="D9206" i="15"/>
  <c r="D9207" i="15"/>
  <c r="D9208" i="15"/>
  <c r="D9209" i="15" s="1"/>
  <c r="D9210" i="15"/>
  <c r="D9211" i="15"/>
  <c r="D9212" i="15"/>
  <c r="D9213" i="15"/>
  <c r="D9214" i="15" s="1"/>
  <c r="D9215" i="15"/>
  <c r="D9216" i="15" s="1"/>
  <c r="D9217" i="15"/>
  <c r="D9218" i="15"/>
  <c r="D9219" i="15"/>
  <c r="D9220" i="15"/>
  <c r="D9221" i="15"/>
  <c r="D9222" i="15" s="1"/>
  <c r="D9223" i="15"/>
  <c r="D9224" i="15" s="1"/>
  <c r="D9225" i="15"/>
  <c r="D9226" i="15"/>
  <c r="D9227" i="15"/>
  <c r="D9228" i="15"/>
  <c r="D9229" i="15" s="1"/>
  <c r="D9230" i="15"/>
  <c r="D9231" i="15"/>
  <c r="D9232" i="15"/>
  <c r="D9233" i="15" s="1"/>
  <c r="D9234" i="15"/>
  <c r="D9235" i="15"/>
  <c r="D9236" i="15" s="1"/>
  <c r="D9237" i="15"/>
  <c r="D9238" i="15"/>
  <c r="D9239" i="15" s="1"/>
  <c r="D9240" i="15"/>
  <c r="D9241" i="15"/>
  <c r="D9242" i="15"/>
  <c r="D9243" i="15"/>
  <c r="D9244" i="15"/>
  <c r="D9245" i="15"/>
  <c r="D9246" i="15"/>
  <c r="D9247" i="15" s="1"/>
  <c r="D9248" i="15"/>
  <c r="D9249" i="15"/>
  <c r="D9250" i="15" s="1"/>
  <c r="D9251" i="15"/>
  <c r="D9252" i="15"/>
  <c r="D9253" i="15"/>
  <c r="D9254" i="15" s="1"/>
  <c r="D9255" i="15"/>
  <c r="D9256" i="15"/>
  <c r="D9257" i="15"/>
  <c r="D9258" i="15"/>
  <c r="D9259" i="15"/>
  <c r="D9260" i="15"/>
  <c r="D9261" i="15"/>
  <c r="D9262" i="15"/>
  <c r="D9263" i="15" s="1"/>
  <c r="D9264" i="15"/>
  <c r="D9265" i="15"/>
  <c r="D9266" i="15"/>
  <c r="D9267" i="15"/>
  <c r="D9268" i="15"/>
  <c r="D9269" i="15"/>
  <c r="D9270" i="15" s="1"/>
  <c r="D9271" i="15"/>
  <c r="D9272" i="15"/>
  <c r="D9273" i="15" s="1"/>
  <c r="D9274" i="15"/>
  <c r="D9275" i="15"/>
  <c r="D9276" i="15"/>
  <c r="D9277" i="15"/>
  <c r="D9278" i="15"/>
  <c r="D9279" i="15"/>
  <c r="D9280" i="15"/>
  <c r="D9281" i="15" s="1"/>
  <c r="D9282" i="15"/>
  <c r="D9283" i="15"/>
  <c r="D9284" i="15"/>
  <c r="D9285" i="15"/>
  <c r="D9286" i="15"/>
  <c r="D9287" i="15" s="1"/>
  <c r="D9288" i="15"/>
  <c r="D9289" i="15"/>
  <c r="D9290" i="15" s="1"/>
  <c r="D9291" i="15"/>
  <c r="D9292" i="15"/>
  <c r="D9293" i="15"/>
  <c r="D9294" i="15"/>
  <c r="D9295" i="15"/>
  <c r="D9296" i="15" s="1"/>
  <c r="D9297" i="15"/>
  <c r="D9298" i="15"/>
  <c r="D9299" i="15"/>
  <c r="D9300" i="15"/>
  <c r="D9301" i="15" s="1"/>
  <c r="D9302" i="15"/>
  <c r="D9303" i="15" s="1"/>
  <c r="D9304" i="15"/>
  <c r="D9305" i="15"/>
  <c r="D9306" i="15" s="1"/>
  <c r="D9307" i="15"/>
  <c r="D9308" i="15"/>
  <c r="D9309" i="15"/>
  <c r="D9310" i="15"/>
  <c r="D9311" i="15"/>
  <c r="D9312" i="15" s="1"/>
  <c r="D9313" i="15"/>
  <c r="D9314" i="15"/>
  <c r="D9315" i="15"/>
  <c r="D9316" i="15"/>
  <c r="D9317" i="15"/>
  <c r="D9318" i="15" s="1"/>
  <c r="D9319" i="15"/>
  <c r="D9320" i="15"/>
  <c r="D9321" i="15"/>
  <c r="D9322" i="15" s="1"/>
  <c r="D9323" i="15"/>
  <c r="D9324" i="15"/>
  <c r="D9325" i="15"/>
  <c r="D9326" i="15"/>
  <c r="D9327" i="15"/>
  <c r="D9328" i="15" s="1"/>
  <c r="D9329" i="15"/>
  <c r="D9330" i="15"/>
  <c r="D9331" i="15"/>
  <c r="D9332" i="15"/>
  <c r="D9333" i="15"/>
  <c r="D9334" i="15"/>
  <c r="D9335" i="15"/>
  <c r="D9336" i="15" s="1"/>
  <c r="D9337" i="15"/>
  <c r="D9338" i="15"/>
  <c r="D9339" i="15"/>
  <c r="D9340" i="15"/>
  <c r="D9341" i="15"/>
  <c r="D9342" i="15" s="1"/>
  <c r="D9343" i="15"/>
  <c r="D9344" i="15"/>
  <c r="D9345" i="15"/>
  <c r="D9346" i="15" s="1"/>
  <c r="D9347" i="15"/>
  <c r="D9348" i="15"/>
  <c r="D9349" i="15" s="1"/>
  <c r="D9350" i="15"/>
  <c r="D9351" i="15"/>
  <c r="D9352" i="15"/>
  <c r="D9353" i="15" s="1"/>
  <c r="D9354" i="15"/>
  <c r="D9355" i="15"/>
  <c r="D9356" i="15"/>
  <c r="D9357" i="15"/>
  <c r="D9358" i="15" s="1"/>
  <c r="D9359" i="15"/>
  <c r="D9360" i="15"/>
  <c r="D9361" i="15"/>
  <c r="D9362" i="15" s="1"/>
  <c r="D9363" i="15"/>
  <c r="D9364" i="15"/>
  <c r="D9365" i="15"/>
  <c r="D9366" i="15"/>
  <c r="D9367" i="15"/>
  <c r="D9368" i="15" s="1"/>
  <c r="D9369" i="15"/>
  <c r="D9370" i="15"/>
  <c r="D9371" i="15"/>
  <c r="D9372" i="15" s="1"/>
  <c r="D9373" i="15"/>
  <c r="D9374" i="15"/>
  <c r="D9375" i="15"/>
  <c r="D9376" i="15"/>
  <c r="D9377" i="15" s="1"/>
  <c r="D9378" i="15"/>
  <c r="D9379" i="15"/>
  <c r="D9380" i="15"/>
  <c r="D9381" i="15" s="1"/>
  <c r="D9382" i="15"/>
  <c r="D9383" i="15"/>
  <c r="D9384" i="15" s="1"/>
  <c r="D9385" i="15"/>
  <c r="D9386" i="15"/>
  <c r="D9387" i="15"/>
  <c r="D9388" i="15"/>
  <c r="D9389" i="15" s="1"/>
  <c r="D9390" i="15"/>
  <c r="D9391" i="15"/>
  <c r="D9392" i="15" s="1"/>
  <c r="D9393" i="15"/>
  <c r="D9394" i="15"/>
  <c r="D9395" i="15"/>
  <c r="D9396" i="15"/>
  <c r="D9397" i="15" s="1"/>
  <c r="D9398" i="15"/>
  <c r="D9399" i="15"/>
  <c r="D9400" i="15"/>
  <c r="D9401" i="15"/>
  <c r="D9402" i="15"/>
  <c r="D9403" i="15"/>
  <c r="D9404" i="15"/>
  <c r="D9405" i="15" s="1"/>
  <c r="D9406" i="15"/>
  <c r="D9407" i="15"/>
  <c r="D9408" i="15"/>
  <c r="D9409" i="15" s="1"/>
  <c r="D9410" i="15"/>
  <c r="D9411" i="15"/>
  <c r="D9412" i="15"/>
  <c r="D9413" i="15" s="1"/>
  <c r="D9414" i="15"/>
  <c r="D9415" i="15"/>
  <c r="D9416" i="15" s="1"/>
  <c r="D9417" i="15"/>
  <c r="D9418" i="15"/>
  <c r="D9419" i="15"/>
  <c r="D9420" i="15"/>
  <c r="D9421" i="15" s="1"/>
  <c r="D9422" i="15"/>
  <c r="D9423" i="15"/>
  <c r="D9424" i="15"/>
  <c r="D9425" i="15" s="1"/>
  <c r="D9426" i="15"/>
  <c r="D9427" i="15"/>
  <c r="D9428" i="15"/>
  <c r="D9429" i="15" s="1"/>
  <c r="D9430" i="15"/>
  <c r="D9431" i="15"/>
  <c r="D9432" i="15" s="1"/>
  <c r="D9433" i="15"/>
  <c r="D9434" i="15"/>
  <c r="D9435" i="15"/>
  <c r="D9436" i="15"/>
  <c r="D9437" i="15" s="1"/>
  <c r="D9438" i="15"/>
  <c r="D9439" i="15"/>
  <c r="D9440" i="15"/>
  <c r="D9441" i="15" s="1"/>
  <c r="D9442" i="15"/>
  <c r="D9443" i="15"/>
  <c r="D9444" i="15"/>
  <c r="D9445" i="15"/>
  <c r="D9446" i="15"/>
  <c r="D9447" i="15" s="1"/>
  <c r="D9448" i="15"/>
  <c r="D9449" i="15"/>
  <c r="D9450" i="15"/>
  <c r="D9451" i="15"/>
  <c r="D9452" i="15" s="1"/>
  <c r="D9453" i="15"/>
  <c r="D9454" i="15" s="1"/>
  <c r="D9455" i="15"/>
  <c r="D9456" i="15"/>
  <c r="D9457" i="15"/>
  <c r="D9458" i="15" s="1"/>
  <c r="D9459" i="15"/>
  <c r="D9460" i="15"/>
  <c r="D9461" i="15"/>
  <c r="D9462" i="15"/>
  <c r="D9463" i="15" s="1"/>
  <c r="D9464" i="15"/>
  <c r="D9465" i="15"/>
  <c r="D9466" i="15"/>
  <c r="D9467" i="15"/>
  <c r="D9468" i="15"/>
  <c r="D9469" i="15" s="1"/>
  <c r="D9470" i="15"/>
  <c r="D9471" i="15"/>
  <c r="D9472" i="15"/>
  <c r="D9473" i="15"/>
  <c r="D9474" i="15" s="1"/>
  <c r="D9475" i="15"/>
  <c r="D9476" i="15"/>
  <c r="D9477" i="15"/>
  <c r="D9478" i="15" s="1"/>
  <c r="D9479" i="15"/>
  <c r="D9480" i="15"/>
  <c r="D9481" i="15"/>
  <c r="D9482" i="15"/>
  <c r="D9483" i="15" s="1"/>
  <c r="D9484" i="15"/>
  <c r="D9485" i="15"/>
  <c r="D9486" i="15"/>
  <c r="D9487" i="15"/>
  <c r="D9488" i="15"/>
  <c r="D9489" i="15"/>
  <c r="D9490" i="15"/>
  <c r="D9491" i="15" s="1"/>
  <c r="D9492" i="15"/>
  <c r="D9493" i="15" s="1"/>
  <c r="D9494" i="15"/>
  <c r="D9495" i="15"/>
  <c r="D9496" i="15"/>
  <c r="D9497" i="15" s="1"/>
  <c r="D9498" i="15"/>
  <c r="D9499" i="15"/>
  <c r="D9500" i="15"/>
  <c r="D9501" i="15" s="1"/>
  <c r="D9502" i="15"/>
  <c r="D9503" i="15"/>
  <c r="D9504" i="15"/>
  <c r="D9505" i="15"/>
  <c r="D9506" i="15"/>
  <c r="D9507" i="15" s="1"/>
  <c r="D9508" i="15"/>
  <c r="D9509" i="15"/>
  <c r="D9510" i="15"/>
  <c r="D9511" i="15"/>
  <c r="D9512" i="15" s="1"/>
  <c r="D9513" i="15"/>
  <c r="D9514" i="15"/>
  <c r="D9515" i="15"/>
  <c r="D9516" i="15"/>
  <c r="D9517" i="15"/>
  <c r="D9518" i="15" s="1"/>
  <c r="D9519" i="15"/>
  <c r="D9520" i="15"/>
  <c r="D9521" i="15"/>
  <c r="D9522" i="15"/>
  <c r="D9523" i="15" s="1"/>
  <c r="D9524" i="15"/>
  <c r="D9525" i="15"/>
  <c r="D9526" i="15"/>
  <c r="D9527" i="15"/>
  <c r="D9528" i="15"/>
  <c r="D9529" i="15"/>
  <c r="D9530" i="15"/>
  <c r="D9531" i="15" s="1"/>
  <c r="D9532" i="15"/>
  <c r="D9533" i="15" s="1"/>
  <c r="D9534" i="15"/>
  <c r="D9535" i="15"/>
  <c r="D9536" i="15"/>
  <c r="D9537" i="15" s="1"/>
  <c r="D9538" i="15"/>
  <c r="D9539" i="15"/>
  <c r="D9540" i="15"/>
  <c r="D9541" i="15" s="1"/>
  <c r="D9542" i="15"/>
  <c r="D9543" i="15"/>
  <c r="D9544" i="15"/>
  <c r="D9545" i="15" s="1"/>
  <c r="D9546" i="15"/>
  <c r="D9547" i="15"/>
  <c r="D9548" i="15" s="1"/>
  <c r="D9549" i="15"/>
  <c r="D9550" i="15" s="1"/>
  <c r="D9551" i="15"/>
  <c r="D9552" i="15"/>
  <c r="D9553" i="15"/>
  <c r="D9554" i="15" s="1"/>
  <c r="D9555" i="15"/>
  <c r="D9556" i="15"/>
  <c r="D9557" i="15"/>
  <c r="D9558" i="15"/>
  <c r="D9559" i="15" s="1"/>
  <c r="D9560" i="15"/>
  <c r="D9561" i="15"/>
  <c r="D9562" i="15"/>
  <c r="D9563" i="15"/>
  <c r="D9564" i="15" s="1"/>
  <c r="D9565" i="15"/>
  <c r="D9566" i="15"/>
  <c r="D9567" i="15"/>
  <c r="D9568" i="15"/>
  <c r="D9569" i="15"/>
  <c r="D9570" i="15" s="1"/>
  <c r="D9571" i="15"/>
  <c r="D9572" i="15"/>
  <c r="D9573" i="15" s="1"/>
  <c r="D9574" i="15"/>
  <c r="D9575" i="15"/>
  <c r="D9576" i="15"/>
  <c r="D9577" i="15"/>
  <c r="D9578" i="15" s="1"/>
  <c r="D9579" i="15"/>
  <c r="D9580" i="15"/>
  <c r="D9581" i="15"/>
  <c r="D9582" i="15"/>
  <c r="D9583" i="15" s="1"/>
  <c r="D9584" i="15"/>
  <c r="D9585" i="15"/>
  <c r="D9586" i="15"/>
  <c r="D9587" i="15"/>
  <c r="D9588" i="15"/>
  <c r="D9589" i="15" s="1"/>
  <c r="D9590" i="15"/>
  <c r="D9591" i="15"/>
  <c r="D9592" i="15"/>
  <c r="D9593" i="15" s="1"/>
  <c r="D9594" i="15"/>
  <c r="D9595" i="15"/>
  <c r="D9596" i="15"/>
  <c r="D9597" i="15"/>
  <c r="D9598" i="15" s="1"/>
  <c r="D9599" i="15"/>
  <c r="D9600" i="15"/>
  <c r="D9601" i="15"/>
  <c r="D9602" i="15"/>
  <c r="D9603" i="15"/>
  <c r="D9604" i="15" s="1"/>
  <c r="D9605" i="15"/>
  <c r="D9606" i="15"/>
  <c r="D9607" i="15" s="1"/>
  <c r="D9608" i="15"/>
  <c r="D9609" i="15"/>
  <c r="D9610" i="15"/>
  <c r="D9611" i="15"/>
  <c r="D9612" i="15" s="1"/>
  <c r="D9613" i="15"/>
  <c r="D9614" i="15"/>
  <c r="D9615" i="15" s="1"/>
  <c r="D9616" i="15"/>
  <c r="D9617" i="15"/>
  <c r="D9618" i="15"/>
  <c r="D9619" i="15" s="1"/>
  <c r="D9620" i="15"/>
  <c r="D9621" i="15"/>
  <c r="D9622" i="15"/>
  <c r="D9623" i="15"/>
  <c r="D9624" i="15" s="1"/>
  <c r="D9625" i="15"/>
  <c r="D9626" i="15"/>
  <c r="D9627" i="15"/>
  <c r="D9628" i="15"/>
  <c r="D9629" i="15" s="1"/>
  <c r="D9630" i="15"/>
  <c r="D9631" i="15"/>
  <c r="D9632" i="15"/>
  <c r="D9633" i="15"/>
  <c r="D9634" i="15"/>
  <c r="D9635" i="15" s="1"/>
  <c r="D9636" i="15"/>
  <c r="D9637" i="15"/>
  <c r="D9638" i="15"/>
  <c r="D9639" i="15"/>
  <c r="D9640" i="15"/>
  <c r="D9641" i="15" s="1"/>
  <c r="D9642" i="15"/>
  <c r="D9643" i="15"/>
  <c r="D9644" i="15"/>
  <c r="D9645" i="15"/>
  <c r="D9646" i="15" s="1"/>
  <c r="D9647" i="15"/>
  <c r="D9648" i="15"/>
  <c r="D9649" i="15"/>
  <c r="D9650" i="15"/>
  <c r="D9651" i="15" s="1"/>
  <c r="D9652" i="15"/>
  <c r="D9653" i="15"/>
  <c r="D9654" i="15"/>
  <c r="D9655" i="15"/>
  <c r="D9656" i="15"/>
  <c r="D9657" i="15"/>
  <c r="D9658" i="15" s="1"/>
  <c r="D9659" i="15"/>
  <c r="D9660" i="15"/>
  <c r="D9661" i="15"/>
  <c r="D9662" i="15" s="1"/>
  <c r="D9663" i="15"/>
  <c r="D9664" i="15"/>
  <c r="D9665" i="15"/>
  <c r="D9666" i="15"/>
  <c r="D9667" i="15"/>
  <c r="D9668" i="15" s="1"/>
  <c r="D9669" i="15"/>
  <c r="D9670" i="15"/>
  <c r="D9671" i="15"/>
  <c r="D9672" i="15" s="1"/>
  <c r="D9673" i="15"/>
  <c r="D9674" i="15"/>
  <c r="D9675" i="15"/>
  <c r="D9676" i="15"/>
  <c r="D9677" i="15" s="1"/>
  <c r="D9678" i="15"/>
  <c r="D9679" i="15"/>
  <c r="D9680" i="15"/>
  <c r="D9681" i="15"/>
  <c r="D9682" i="15" s="1"/>
  <c r="D9683" i="15"/>
  <c r="D9684" i="15"/>
  <c r="D9685" i="15"/>
  <c r="D9686" i="15" s="1"/>
  <c r="D9687" i="15"/>
  <c r="D9688" i="15" s="1"/>
  <c r="D9689" i="15"/>
  <c r="D9690" i="15"/>
  <c r="D9691" i="15"/>
  <c r="D9692" i="15"/>
  <c r="D9693" i="15"/>
  <c r="D9694" i="15" s="1"/>
  <c r="D9695" i="15"/>
  <c r="D9696" i="15"/>
  <c r="D9697" i="15"/>
  <c r="D9698" i="15" s="1"/>
  <c r="D9699" i="15"/>
  <c r="D9700" i="15"/>
  <c r="D9701" i="15" s="1"/>
  <c r="D9702" i="15"/>
  <c r="D9703" i="15"/>
  <c r="D9704" i="15"/>
  <c r="D9705" i="15"/>
  <c r="D9706" i="15"/>
  <c r="D9707" i="15" s="1"/>
  <c r="D9708" i="15"/>
  <c r="D9709" i="15"/>
  <c r="D9710" i="15"/>
  <c r="D9711" i="15" s="1"/>
  <c r="D9712" i="15"/>
  <c r="D9713" i="15"/>
  <c r="D9714" i="15"/>
  <c r="D9715" i="15"/>
  <c r="D9716" i="15" s="1"/>
  <c r="D9717" i="15"/>
  <c r="D9718" i="15"/>
  <c r="D9719" i="15"/>
  <c r="D9720" i="15"/>
  <c r="D9721" i="15"/>
  <c r="D9722" i="15" s="1"/>
  <c r="D9723" i="15"/>
  <c r="D9724" i="15"/>
  <c r="D9725" i="15"/>
  <c r="D9726" i="15"/>
  <c r="D9727" i="15"/>
  <c r="D9728" i="15" s="1"/>
  <c r="D9729" i="15"/>
  <c r="D9730" i="15"/>
  <c r="D9731" i="15"/>
  <c r="D9732" i="15"/>
  <c r="D9733" i="15"/>
  <c r="D9734" i="15"/>
  <c r="D9735" i="15"/>
  <c r="D9736" i="15"/>
  <c r="D9737" i="15"/>
  <c r="D9738" i="15" s="1"/>
  <c r="D9739" i="15"/>
  <c r="D9740" i="15"/>
  <c r="D9741" i="15"/>
  <c r="D9742" i="15"/>
  <c r="D9743" i="15" s="1"/>
  <c r="D9744" i="15"/>
  <c r="D9745" i="15"/>
  <c r="D9746" i="15"/>
  <c r="D9747" i="15"/>
  <c r="D9748" i="15"/>
  <c r="D9749" i="15"/>
  <c r="D9750" i="15" s="1"/>
  <c r="D9751" i="15"/>
  <c r="D9752" i="15"/>
  <c r="D9753" i="15"/>
  <c r="D9754" i="15"/>
  <c r="D9755" i="15" s="1"/>
  <c r="D9756" i="15"/>
  <c r="D9757" i="15"/>
  <c r="D9758" i="15"/>
  <c r="D9759" i="15"/>
  <c r="D9760" i="15" s="1"/>
  <c r="D9761" i="15"/>
  <c r="D9762" i="15"/>
  <c r="D9763" i="15"/>
  <c r="D9764" i="15" s="1"/>
  <c r="D9765" i="15"/>
  <c r="D9766" i="15"/>
  <c r="D9767" i="15"/>
  <c r="D9768" i="15"/>
  <c r="D9769" i="15"/>
  <c r="D9770" i="15" s="1"/>
  <c r="D9771" i="15"/>
  <c r="D9772" i="15"/>
  <c r="D9773" i="15" s="1"/>
  <c r="D9774" i="15"/>
  <c r="D9775" i="15"/>
  <c r="D9776" i="15"/>
  <c r="D9777" i="15"/>
  <c r="D9778" i="15"/>
  <c r="D9779" i="15" s="1"/>
  <c r="D9780" i="15"/>
  <c r="D9781" i="15"/>
  <c r="D9782" i="15"/>
  <c r="D9783" i="15"/>
  <c r="D9784" i="15"/>
  <c r="D9785" i="15" s="1"/>
  <c r="D9786" i="15"/>
  <c r="D9787" i="15" s="1"/>
  <c r="D9788" i="15"/>
  <c r="D9789" i="15"/>
  <c r="D9790" i="15"/>
  <c r="D9791" i="15"/>
  <c r="D9792" i="15" s="1"/>
  <c r="D9793" i="15"/>
  <c r="D9794" i="15"/>
  <c r="D9795" i="15"/>
  <c r="D9796" i="15"/>
  <c r="D9797" i="15"/>
  <c r="D9798" i="15"/>
  <c r="D9799" i="15" s="1"/>
  <c r="D9800" i="15"/>
  <c r="D9801" i="15" s="1"/>
  <c r="D9802" i="15"/>
  <c r="D9803" i="15" s="1"/>
  <c r="D9804" i="15"/>
  <c r="D9805" i="15"/>
  <c r="D9806" i="15"/>
  <c r="D9807" i="15"/>
  <c r="D9808" i="15" s="1"/>
  <c r="D9809" i="15"/>
  <c r="D9810" i="15"/>
  <c r="D9811" i="15"/>
  <c r="D9812" i="15"/>
  <c r="D9813" i="15" s="1"/>
  <c r="D9814" i="15"/>
  <c r="D9815" i="15"/>
  <c r="D9816" i="15"/>
  <c r="D9817" i="15" s="1"/>
  <c r="D9818" i="15"/>
  <c r="D9819" i="15"/>
  <c r="D9820" i="15"/>
  <c r="D9821" i="15"/>
  <c r="D9822" i="15"/>
  <c r="D9823" i="15"/>
  <c r="D9824" i="15"/>
  <c r="D9825" i="15"/>
  <c r="D9826" i="15"/>
  <c r="D9827" i="15" s="1"/>
  <c r="D9828" i="15"/>
  <c r="D9829" i="15"/>
  <c r="D9830" i="15"/>
  <c r="D9831" i="15"/>
  <c r="D9832" i="15"/>
  <c r="D9833" i="15"/>
  <c r="D9834" i="15"/>
  <c r="D9835" i="15" s="1"/>
  <c r="D9836" i="15"/>
  <c r="D9837" i="15"/>
  <c r="D9838" i="15"/>
  <c r="D9839" i="15"/>
  <c r="D9840" i="15"/>
  <c r="D9841" i="15" s="1"/>
  <c r="D9842" i="15"/>
  <c r="D9843" i="15"/>
  <c r="D9844" i="15"/>
  <c r="D9845" i="15" s="1"/>
  <c r="D9846" i="15"/>
  <c r="D9847" i="15"/>
  <c r="D9848" i="15"/>
  <c r="D9849" i="15"/>
  <c r="D9850" i="15" s="1"/>
  <c r="D9851" i="15"/>
  <c r="D9852" i="15"/>
  <c r="D9853" i="15" s="1"/>
  <c r="D9854" i="15"/>
  <c r="D9855" i="15"/>
  <c r="D9856" i="15"/>
  <c r="D9857" i="15"/>
  <c r="D9858" i="15" s="1"/>
  <c r="D9859" i="15"/>
  <c r="D9860" i="15"/>
  <c r="D9861" i="15"/>
  <c r="D9862" i="15" s="1"/>
  <c r="D9863" i="15"/>
  <c r="D9864" i="15"/>
  <c r="D9865" i="15"/>
  <c r="D9866" i="15" s="1"/>
  <c r="D9867" i="15"/>
  <c r="D9868" i="15"/>
  <c r="D9869" i="15" s="1"/>
  <c r="D9870" i="15"/>
  <c r="D9871" i="15" s="1"/>
  <c r="D9872" i="15"/>
  <c r="D9873" i="15"/>
  <c r="D9874" i="15"/>
  <c r="D9875" i="15"/>
  <c r="D9876" i="15"/>
  <c r="D9877" i="15"/>
  <c r="D9878" i="15" s="1"/>
  <c r="D9879" i="15"/>
  <c r="D9880" i="15"/>
  <c r="D9881" i="15" s="1"/>
  <c r="D9882" i="15"/>
  <c r="D9883" i="15"/>
  <c r="D9884" i="15"/>
  <c r="D9885" i="15"/>
  <c r="D9886" i="15" s="1"/>
  <c r="D9887" i="15"/>
  <c r="D9888" i="15"/>
  <c r="D9889" i="15" s="1"/>
  <c r="D9890" i="15"/>
  <c r="D9891" i="15"/>
  <c r="D9892" i="15"/>
  <c r="D9893" i="15" s="1"/>
  <c r="D9894" i="15"/>
  <c r="D9895" i="15"/>
  <c r="D9896" i="15" s="1"/>
  <c r="D9897" i="15"/>
  <c r="D9898" i="15"/>
  <c r="D9899" i="15"/>
  <c r="D9900" i="15"/>
  <c r="D9901" i="15"/>
  <c r="D9902" i="15" s="1"/>
  <c r="D9903" i="15"/>
  <c r="D9904" i="15"/>
  <c r="D9905" i="15"/>
  <c r="D9906" i="15"/>
  <c r="D9907" i="15" s="1"/>
  <c r="D9908" i="15"/>
  <c r="D9909" i="15"/>
  <c r="D9910" i="15"/>
  <c r="D9911" i="15"/>
  <c r="D9912" i="15" s="1"/>
  <c r="D9913" i="15"/>
  <c r="D9914" i="15"/>
  <c r="D9915" i="15" s="1"/>
  <c r="D9916" i="15"/>
  <c r="D9917" i="15"/>
  <c r="D9918" i="15" s="1"/>
  <c r="D9919" i="15"/>
  <c r="D9920" i="15"/>
  <c r="D9921" i="15"/>
  <c r="D9922" i="15" s="1"/>
  <c r="D9923" i="15"/>
  <c r="D9924" i="15"/>
  <c r="D9925" i="15"/>
  <c r="D9926" i="15"/>
  <c r="D9927" i="15" s="1"/>
  <c r="D9928" i="15"/>
  <c r="D9929" i="15"/>
  <c r="D9930" i="15"/>
  <c r="D9931" i="15"/>
  <c r="D9932" i="15"/>
  <c r="D9933" i="15" s="1"/>
  <c r="D9934" i="15"/>
  <c r="D9935" i="15"/>
  <c r="D9936" i="15"/>
  <c r="D9937" i="15"/>
  <c r="D9938" i="15"/>
  <c r="D9939" i="15" s="1"/>
  <c r="D9940" i="15"/>
  <c r="D9941" i="15"/>
  <c r="D9942" i="15"/>
  <c r="D9943" i="15" s="1"/>
  <c r="D9944" i="15"/>
  <c r="D9945" i="15" s="1"/>
  <c r="D9946" i="15"/>
  <c r="D9947" i="15"/>
  <c r="D9948" i="15" s="1"/>
  <c r="D9949" i="15"/>
  <c r="D9950" i="15"/>
  <c r="D9951" i="15"/>
  <c r="D9952" i="15"/>
  <c r="D9953" i="15"/>
  <c r="D9954" i="15" s="1"/>
  <c r="D9955" i="15"/>
  <c r="D9956" i="15"/>
  <c r="D9957" i="15"/>
  <c r="D9958" i="15"/>
  <c r="D9959" i="15" s="1"/>
  <c r="D9960" i="15"/>
  <c r="D9961" i="15"/>
  <c r="D9962" i="15"/>
  <c r="D9963" i="15"/>
  <c r="D9964" i="15" s="1"/>
  <c r="D9965" i="15"/>
  <c r="D9966" i="15"/>
  <c r="D9967" i="15"/>
  <c r="D9968" i="15" s="1"/>
  <c r="D9969" i="15"/>
  <c r="D9970" i="15"/>
  <c r="D9971" i="15"/>
  <c r="D9972" i="15"/>
  <c r="D9973" i="15" s="1"/>
  <c r="D9974" i="15"/>
  <c r="D9975" i="15"/>
  <c r="D9976" i="15"/>
  <c r="D9977" i="15"/>
  <c r="D9978" i="15"/>
  <c r="D9979" i="15" s="1"/>
  <c r="D9980" i="15"/>
  <c r="D9981" i="15"/>
  <c r="D9982" i="15"/>
  <c r="D9983" i="15"/>
  <c r="D9984" i="15"/>
  <c r="D9985" i="15"/>
  <c r="D9986" i="15"/>
  <c r="D9987" i="15"/>
  <c r="D9988" i="15" s="1"/>
  <c r="D9989" i="15"/>
  <c r="D9990" i="15"/>
  <c r="D9991" i="15"/>
  <c r="D9992" i="15"/>
  <c r="D9993" i="15" s="1"/>
  <c r="D9994" i="15"/>
  <c r="D9995" i="15"/>
  <c r="D9996" i="15"/>
  <c r="D9997" i="15"/>
  <c r="D9998" i="15"/>
  <c r="D9999" i="15"/>
  <c r="D10000" i="15"/>
  <c r="D10001" i="15"/>
  <c r="D10002" i="15" s="1"/>
  <c r="D10003" i="15"/>
  <c r="D10004" i="15"/>
  <c r="D10005" i="15"/>
  <c r="D10006" i="15"/>
  <c r="D10007" i="15"/>
  <c r="D10008" i="15" s="1"/>
  <c r="D10009" i="15"/>
  <c r="D10010" i="15"/>
  <c r="D10011" i="15"/>
  <c r="D10012" i="15"/>
  <c r="D10013" i="15"/>
  <c r="D10014" i="15"/>
  <c r="D10015" i="15"/>
  <c r="D10016" i="15" s="1"/>
  <c r="D10017" i="15"/>
  <c r="D10018" i="15"/>
  <c r="D10019" i="15"/>
  <c r="D10020" i="15"/>
  <c r="D10021" i="15" s="1"/>
  <c r="D10022" i="15"/>
  <c r="D10023" i="15"/>
  <c r="D10024" i="15"/>
  <c r="D10025" i="15" s="1"/>
  <c r="D10026" i="15"/>
  <c r="D10027" i="15"/>
  <c r="D10028" i="15" s="1"/>
  <c r="D10029" i="15"/>
  <c r="D10030" i="15"/>
  <c r="D10031" i="15"/>
  <c r="D10032" i="15"/>
  <c r="D10033" i="15"/>
  <c r="D10034" i="15"/>
  <c r="D10035" i="15"/>
  <c r="D10036" i="15"/>
  <c r="D10037" i="15" s="1"/>
  <c r="D10038" i="15"/>
  <c r="D10039" i="15"/>
  <c r="D10040" i="15"/>
  <c r="D10041" i="15"/>
  <c r="D10042" i="15"/>
  <c r="D10043" i="15" s="1"/>
  <c r="D10044" i="15"/>
  <c r="D10045" i="15"/>
  <c r="D10046" i="15" s="1"/>
  <c r="D10047" i="15"/>
  <c r="D10048" i="15" s="1"/>
  <c r="D10049" i="15"/>
  <c r="D10050" i="15"/>
  <c r="D10051" i="15"/>
  <c r="D10052" i="15" s="1"/>
  <c r="D10053" i="15"/>
  <c r="D10054" i="15"/>
  <c r="D10055" i="15"/>
  <c r="D10056" i="15" s="1"/>
  <c r="D10057" i="15"/>
  <c r="D10058" i="15" s="1"/>
  <c r="D10059" i="15"/>
  <c r="D10060" i="15"/>
  <c r="D10061" i="15"/>
  <c r="D10062" i="15"/>
  <c r="D10063" i="15"/>
  <c r="D10064" i="15"/>
  <c r="D10065" i="15" s="1"/>
  <c r="D10066" i="15"/>
  <c r="D10067" i="15"/>
  <c r="D10068" i="15"/>
  <c r="D10069" i="15"/>
  <c r="D10070" i="15"/>
  <c r="D10071" i="15" s="1"/>
  <c r="D10072" i="15"/>
  <c r="D10073" i="15"/>
  <c r="D10074" i="15"/>
  <c r="D10075" i="15" s="1"/>
  <c r="D10076" i="15"/>
  <c r="D10077" i="15" s="1"/>
  <c r="D10078" i="15"/>
  <c r="D10079" i="15"/>
  <c r="D10080" i="15"/>
  <c r="D10081" i="15"/>
  <c r="D10082" i="15"/>
  <c r="D10083" i="15"/>
  <c r="D10084" i="15"/>
  <c r="D10085" i="15"/>
  <c r="D10086" i="15" s="1"/>
  <c r="D10087" i="15"/>
  <c r="D10088" i="15"/>
  <c r="D10089" i="15" s="1"/>
  <c r="D10090" i="15"/>
  <c r="D10091" i="15"/>
  <c r="D10092" i="15"/>
  <c r="D10093" i="15" s="1"/>
  <c r="D10094" i="15"/>
  <c r="D10095" i="15" s="1"/>
  <c r="D10096" i="15"/>
  <c r="D10097" i="15"/>
  <c r="D10098" i="15" s="1"/>
  <c r="D10099" i="15"/>
  <c r="D10100" i="15"/>
  <c r="D10101" i="15"/>
  <c r="D10102" i="15" s="1"/>
  <c r="D10103" i="15"/>
  <c r="D10104" i="15"/>
  <c r="D10105" i="15" s="1"/>
  <c r="D10106" i="15"/>
  <c r="D10107" i="15"/>
  <c r="D10108" i="15"/>
  <c r="D10109" i="15"/>
  <c r="D10110" i="15" s="1"/>
  <c r="D10111" i="15"/>
  <c r="D10112" i="15"/>
  <c r="D10113" i="15"/>
  <c r="D10114" i="15"/>
  <c r="D10115" i="15" s="1"/>
  <c r="D10116" i="15"/>
  <c r="D10117" i="15"/>
  <c r="D10118" i="15" s="1"/>
  <c r="D10119" i="15"/>
  <c r="D10120" i="15"/>
  <c r="D10121" i="15" s="1"/>
  <c r="D10122" i="15"/>
  <c r="D10123" i="15"/>
  <c r="D10124" i="15"/>
  <c r="D10125" i="15"/>
  <c r="D10126" i="15" s="1"/>
  <c r="D10127" i="15"/>
  <c r="D10128" i="15"/>
  <c r="D10129" i="15"/>
  <c r="D10130" i="15"/>
  <c r="D10131" i="15"/>
  <c r="D10132" i="15"/>
  <c r="D10133" i="15" s="1"/>
  <c r="D10134" i="15"/>
  <c r="D10135" i="15" s="1"/>
  <c r="D10136" i="15"/>
  <c r="D10137" i="15" s="1"/>
  <c r="D10138" i="15"/>
  <c r="D10139" i="15"/>
  <c r="D10140" i="15"/>
  <c r="D10141" i="15"/>
  <c r="D10142" i="15"/>
  <c r="D10143" i="15" s="1"/>
  <c r="D10144" i="15"/>
  <c r="D10145" i="15"/>
  <c r="D10146" i="15"/>
  <c r="D10147" i="15"/>
  <c r="D10148" i="15"/>
  <c r="D10149" i="15"/>
  <c r="D10150" i="15" s="1"/>
  <c r="D10151" i="15"/>
  <c r="D10152" i="15"/>
  <c r="D10153" i="15"/>
  <c r="D10154" i="15"/>
  <c r="D10155" i="15"/>
  <c r="D10156" i="15" s="1"/>
  <c r="D10157" i="15"/>
  <c r="D10158" i="15"/>
  <c r="D10159" i="15" s="1"/>
  <c r="D10160" i="15"/>
  <c r="D10161" i="15"/>
  <c r="D10162" i="15"/>
  <c r="D10163" i="15"/>
  <c r="D10164" i="15"/>
  <c r="D10165" i="15" s="1"/>
  <c r="D10166" i="15"/>
  <c r="D10167" i="15"/>
  <c r="D10168" i="15"/>
  <c r="D10169" i="15"/>
  <c r="D10170" i="15"/>
  <c r="D10171" i="15" s="1"/>
  <c r="D10172" i="15"/>
  <c r="D10173" i="15"/>
  <c r="D10174" i="15" s="1"/>
  <c r="D10175" i="15"/>
  <c r="D10176" i="15"/>
  <c r="D10177" i="15" s="1"/>
  <c r="D10178" i="15"/>
  <c r="D10179" i="15"/>
  <c r="D10180" i="15"/>
  <c r="D10181" i="15"/>
  <c r="D10182" i="15" s="1"/>
  <c r="D10183" i="15"/>
  <c r="D10184" i="15"/>
  <c r="D10185" i="15"/>
  <c r="D10186" i="15"/>
  <c r="D10187" i="15" s="1"/>
  <c r="D10188" i="15"/>
  <c r="D10189" i="15"/>
  <c r="D10190" i="15"/>
  <c r="D10191" i="15"/>
  <c r="D10192" i="15" s="1"/>
  <c r="D10193" i="15"/>
  <c r="D10194" i="15"/>
  <c r="D10195" i="15"/>
  <c r="D10196" i="15"/>
  <c r="D10197" i="15" s="1"/>
  <c r="D10198" i="15"/>
  <c r="D10199" i="15"/>
  <c r="D10200" i="15"/>
  <c r="D10201" i="15" s="1"/>
  <c r="D10202" i="15"/>
  <c r="D10203" i="15"/>
  <c r="D10204" i="15" s="1"/>
  <c r="D10205" i="15"/>
  <c r="D10206" i="15"/>
  <c r="D10207" i="15"/>
  <c r="D10208" i="15"/>
  <c r="D10209" i="15"/>
  <c r="D10210" i="15" s="1"/>
  <c r="D10211" i="15"/>
  <c r="D10212" i="15"/>
  <c r="D10213" i="15" s="1"/>
  <c r="D10214" i="15"/>
  <c r="D10215" i="15"/>
  <c r="D10216" i="15"/>
  <c r="D10217" i="15"/>
  <c r="D10218" i="15"/>
  <c r="D10219" i="15" s="1"/>
  <c r="D10220" i="15"/>
  <c r="D10221" i="15"/>
  <c r="D10222" i="15"/>
  <c r="D10223" i="15"/>
  <c r="D10224" i="15" s="1"/>
  <c r="D10225" i="15"/>
  <c r="D10226" i="15"/>
  <c r="D10227" i="15"/>
  <c r="D10228" i="15"/>
  <c r="D10229" i="15"/>
  <c r="D10230" i="15"/>
  <c r="D10231" i="15"/>
  <c r="D10232" i="15" s="1"/>
  <c r="D10233" i="15"/>
  <c r="D10234" i="15"/>
  <c r="D10235" i="15"/>
  <c r="D10236" i="15" s="1"/>
  <c r="D10237" i="15"/>
  <c r="D10238" i="15"/>
  <c r="D10239" i="15"/>
  <c r="D10240" i="15"/>
  <c r="D10241" i="15"/>
  <c r="D10242" i="15"/>
  <c r="D10243" i="15" s="1"/>
  <c r="D10244" i="15"/>
  <c r="D10245" i="15"/>
  <c r="D10246" i="15"/>
  <c r="D10247" i="15"/>
  <c r="D10248" i="15"/>
  <c r="D10249" i="15" s="1"/>
  <c r="D10250" i="15"/>
  <c r="D10251" i="15"/>
  <c r="D10252" i="15"/>
  <c r="D10253" i="15"/>
  <c r="D10254" i="15"/>
  <c r="D10255" i="15" s="1"/>
  <c r="D10256" i="15"/>
  <c r="D10257" i="15"/>
  <c r="D10258" i="15"/>
  <c r="D10259" i="15" s="1"/>
  <c r="D10260" i="15"/>
  <c r="D10261" i="15"/>
  <c r="D10262" i="15" s="1"/>
  <c r="D10263" i="15"/>
  <c r="D10264" i="15"/>
  <c r="D10265" i="15"/>
  <c r="D10266" i="15" s="1"/>
  <c r="D10267" i="15"/>
  <c r="D10268" i="15"/>
  <c r="D10269" i="15"/>
  <c r="D10270" i="15" s="1"/>
  <c r="D10271" i="15"/>
  <c r="D10272" i="15"/>
  <c r="D10273" i="15" s="1"/>
  <c r="D10274" i="15"/>
  <c r="D10275" i="15"/>
  <c r="D10276" i="15"/>
  <c r="D10277" i="15" s="1"/>
  <c r="D10278" i="15"/>
  <c r="D10279" i="15" s="1"/>
  <c r="D10280" i="15"/>
  <c r="D10281" i="15"/>
  <c r="D10282" i="15"/>
  <c r="D10283" i="15"/>
  <c r="D10284" i="15"/>
  <c r="D10285" i="15" s="1"/>
  <c r="D10286" i="15"/>
  <c r="D10287" i="15"/>
  <c r="D10288" i="15"/>
  <c r="D10289" i="15"/>
  <c r="D10290" i="15" s="1"/>
  <c r="D10291" i="15"/>
  <c r="D10292" i="15"/>
  <c r="D10293" i="15"/>
  <c r="D10294" i="15" s="1"/>
  <c r="D10295" i="15"/>
  <c r="D10296" i="15"/>
  <c r="D10297" i="15"/>
  <c r="D10298" i="15"/>
  <c r="D10299" i="15"/>
  <c r="D10300" i="15" s="1"/>
  <c r="D10301" i="15"/>
  <c r="D10302" i="15"/>
  <c r="D10303" i="15"/>
  <c r="D10304" i="15"/>
  <c r="D10305" i="15" s="1"/>
  <c r="D10306" i="15"/>
  <c r="D10307" i="15"/>
  <c r="D10308" i="15" s="1"/>
  <c r="D10309" i="15"/>
  <c r="D10310" i="15"/>
  <c r="D10311" i="15"/>
  <c r="D10312" i="15"/>
  <c r="D10313" i="15" s="1"/>
  <c r="D10314" i="15"/>
  <c r="D10315" i="15" s="1"/>
  <c r="D10316" i="15"/>
  <c r="D10317" i="15"/>
  <c r="D10318" i="15"/>
  <c r="D10319" i="15" s="1"/>
  <c r="D10320" i="15"/>
  <c r="D10321" i="15"/>
  <c r="D10322" i="15"/>
  <c r="D10323" i="15"/>
  <c r="D10324" i="15" s="1"/>
  <c r="D10325" i="15"/>
  <c r="D10326" i="15"/>
  <c r="D10327" i="15"/>
  <c r="D10328" i="15" s="1"/>
  <c r="D10329" i="15"/>
  <c r="D10330" i="15"/>
  <c r="D10331" i="15"/>
  <c r="D10332" i="15"/>
  <c r="D10333" i="15" s="1"/>
  <c r="D10334" i="15"/>
  <c r="D10335" i="15"/>
  <c r="D10336" i="15"/>
  <c r="D10337" i="15" s="1"/>
  <c r="D10338" i="15"/>
  <c r="D10339" i="15"/>
  <c r="D10340" i="15"/>
  <c r="D10341" i="15"/>
  <c r="D10342" i="15" s="1"/>
  <c r="D10343" i="15"/>
  <c r="D10344" i="15"/>
  <c r="D10345" i="15"/>
  <c r="D10346" i="15" s="1"/>
  <c r="D10347" i="15"/>
  <c r="D10348" i="15"/>
  <c r="D10349" i="15"/>
  <c r="D10350" i="15"/>
  <c r="D10351" i="15" s="1"/>
  <c r="D10352" i="15"/>
  <c r="D10353" i="15"/>
  <c r="D10354" i="15"/>
  <c r="D10355" i="15"/>
  <c r="D10356" i="15" s="1"/>
  <c r="D10357" i="15"/>
  <c r="D10358" i="15"/>
  <c r="D10359" i="15"/>
  <c r="D10360" i="15"/>
  <c r="D10361" i="15"/>
  <c r="D10362" i="15" s="1"/>
  <c r="D10363" i="15"/>
  <c r="D10364" i="15"/>
  <c r="D10365" i="15"/>
  <c r="D10366" i="15"/>
  <c r="D10367" i="15"/>
  <c r="D10368" i="15"/>
  <c r="D10369" i="15" s="1"/>
  <c r="D10370" i="15"/>
  <c r="D10371" i="15"/>
  <c r="D10372" i="15"/>
  <c r="D10373" i="15" s="1"/>
  <c r="D10374" i="15"/>
  <c r="D10375" i="15" s="1"/>
  <c r="D10376" i="15"/>
  <c r="D10377" i="15"/>
  <c r="D10378" i="15" s="1"/>
  <c r="D10379" i="15"/>
  <c r="D10380" i="15"/>
  <c r="D10381" i="15"/>
  <c r="D10382" i="15"/>
  <c r="D10383" i="15"/>
  <c r="D10384" i="15"/>
  <c r="D10385" i="15"/>
  <c r="D10386" i="15"/>
  <c r="D10387" i="15" s="1"/>
  <c r="D10388" i="15"/>
  <c r="D10389" i="15" s="1"/>
  <c r="D10390" i="15"/>
  <c r="D10391" i="15" s="1"/>
  <c r="D10392" i="15"/>
  <c r="D10393" i="15"/>
  <c r="D10394" i="15"/>
  <c r="D10395" i="15"/>
  <c r="D10396" i="15" s="1"/>
  <c r="D10397" i="15"/>
  <c r="D10398" i="15"/>
  <c r="D10399" i="15" s="1"/>
  <c r="D10400" i="15"/>
  <c r="D10401" i="15"/>
  <c r="D10402" i="15"/>
  <c r="D10403" i="15" s="1"/>
  <c r="D10404" i="15"/>
  <c r="D10405" i="15"/>
  <c r="D10406" i="15"/>
  <c r="D10407" i="15"/>
  <c r="D10408" i="15"/>
  <c r="D10409" i="15" s="1"/>
  <c r="D10410" i="15"/>
  <c r="D10411" i="15"/>
  <c r="D10412" i="15"/>
  <c r="D10413" i="15"/>
  <c r="D10414" i="15"/>
  <c r="D10415" i="15" s="1"/>
  <c r="D10416" i="15"/>
  <c r="D10417" i="15"/>
  <c r="D10418" i="15" s="1"/>
  <c r="D10419" i="15"/>
  <c r="D10420" i="15"/>
  <c r="D10421" i="15"/>
  <c r="D10422" i="15"/>
  <c r="D10423" i="15"/>
  <c r="D10424" i="15"/>
  <c r="D10425" i="15"/>
  <c r="D10426" i="15" s="1"/>
  <c r="D10427" i="15"/>
  <c r="D10428" i="15"/>
  <c r="D10429" i="15"/>
  <c r="D10430" i="15"/>
  <c r="D10431" i="15"/>
  <c r="D10432" i="15"/>
  <c r="D10433" i="15" s="1"/>
  <c r="D10434" i="15"/>
  <c r="D10435" i="15"/>
  <c r="D10436" i="15"/>
  <c r="D10437" i="15"/>
  <c r="D10438" i="15"/>
  <c r="D10439" i="15" s="1"/>
  <c r="D10440" i="15"/>
  <c r="D10441" i="15"/>
  <c r="D10442" i="15"/>
  <c r="D10443" i="15"/>
  <c r="D10444" i="15"/>
  <c r="D10445" i="15" s="1"/>
  <c r="D10446" i="15"/>
  <c r="D10447" i="15"/>
  <c r="D10448" i="15"/>
  <c r="D10449" i="15"/>
  <c r="D10450" i="15"/>
  <c r="D10451" i="15" s="1"/>
  <c r="D10452" i="15"/>
  <c r="D10453" i="15"/>
  <c r="D10454" i="15"/>
  <c r="D10455" i="15"/>
  <c r="D10456" i="15"/>
  <c r="D10457" i="15"/>
  <c r="D10458" i="15"/>
  <c r="D10459" i="15" s="1"/>
  <c r="D10460" i="15"/>
  <c r="D10461" i="15"/>
  <c r="D10462" i="15"/>
  <c r="D10463" i="15"/>
  <c r="D10464" i="15" s="1"/>
  <c r="D10465" i="15"/>
  <c r="D10466" i="15"/>
  <c r="D10467" i="15"/>
  <c r="D10468" i="15"/>
  <c r="D10469" i="15"/>
  <c r="D10470" i="15" s="1"/>
  <c r="D10471" i="15"/>
  <c r="D10472" i="15"/>
  <c r="D10473" i="15"/>
  <c r="D10474" i="15"/>
  <c r="D10475" i="15"/>
  <c r="D10476" i="15" s="1"/>
  <c r="D10477" i="15"/>
  <c r="D10478" i="15"/>
  <c r="D10479" i="15"/>
  <c r="D10480" i="15"/>
  <c r="D10481" i="15"/>
  <c r="D10482" i="15" s="1"/>
  <c r="D10483" i="15"/>
  <c r="D10484" i="15"/>
  <c r="D10485" i="15"/>
  <c r="D10486" i="15"/>
  <c r="D10487" i="15"/>
  <c r="D10488" i="15"/>
  <c r="D10489" i="15" s="1"/>
  <c r="D10490" i="15"/>
  <c r="D10491" i="15"/>
  <c r="D10492" i="15"/>
  <c r="D10493" i="15"/>
  <c r="D10494" i="15"/>
  <c r="D10495" i="15" s="1"/>
  <c r="D10496" i="15"/>
  <c r="D10497" i="15"/>
  <c r="D10498" i="15"/>
  <c r="D10499" i="15"/>
  <c r="D10500" i="15"/>
  <c r="D10501" i="15" s="1"/>
  <c r="D10502" i="15"/>
  <c r="D10503" i="15"/>
  <c r="D10504" i="15"/>
  <c r="D10505" i="15" s="1"/>
  <c r="D10506" i="15"/>
  <c r="D10507" i="15"/>
  <c r="D10508" i="15"/>
  <c r="D10509" i="15" s="1"/>
  <c r="D10510" i="15"/>
  <c r="D10511" i="15"/>
  <c r="D10512" i="15"/>
  <c r="D10513" i="15"/>
  <c r="D10514" i="15"/>
  <c r="D10515" i="15" s="1"/>
  <c r="D10516" i="15"/>
  <c r="D10517" i="15"/>
  <c r="D10518" i="15"/>
  <c r="D10519" i="15"/>
  <c r="D10520" i="15" s="1"/>
  <c r="D10521" i="15"/>
  <c r="D10522" i="15"/>
  <c r="D10523" i="15"/>
  <c r="D10524" i="15"/>
  <c r="D10525" i="15"/>
  <c r="D10526" i="15"/>
  <c r="D10527" i="15"/>
  <c r="D10528" i="15" s="1"/>
  <c r="D10529" i="15"/>
  <c r="D10530" i="15"/>
  <c r="D10531" i="15"/>
  <c r="D10532" i="15"/>
  <c r="D10533" i="15" s="1"/>
  <c r="D10534" i="15"/>
  <c r="D10535" i="15"/>
  <c r="D10536" i="15"/>
  <c r="D10537" i="15" s="1"/>
  <c r="D10538" i="15"/>
  <c r="D10539" i="15"/>
  <c r="D10540" i="15" s="1"/>
  <c r="D10541" i="15"/>
  <c r="D10542" i="15"/>
  <c r="D10543" i="15" s="1"/>
  <c r="D10544" i="15"/>
  <c r="D10545" i="15"/>
  <c r="D10546" i="15"/>
  <c r="D10547" i="15"/>
  <c r="D10548" i="15"/>
  <c r="D10549" i="15"/>
  <c r="D10550" i="15" s="1"/>
  <c r="D10551" i="15"/>
  <c r="D10552" i="15"/>
  <c r="D10553" i="15"/>
  <c r="D10554" i="15"/>
  <c r="D10555" i="15"/>
  <c r="D10556" i="15" s="1"/>
  <c r="D10557" i="15"/>
  <c r="D10558" i="15"/>
  <c r="D10559" i="15" s="1"/>
  <c r="D10560" i="15"/>
  <c r="D10561" i="15"/>
  <c r="D10562" i="15"/>
  <c r="D10563" i="15"/>
  <c r="D10564" i="15" s="1"/>
  <c r="D10565" i="15"/>
  <c r="D10566" i="15" s="1"/>
  <c r="D10567" i="15"/>
  <c r="D10568" i="15" s="1"/>
  <c r="D10569" i="15"/>
  <c r="D10570" i="15"/>
  <c r="D10571" i="15"/>
  <c r="D10572" i="15" s="1"/>
  <c r="D10573" i="15"/>
  <c r="D10574" i="15"/>
  <c r="D10575" i="15"/>
  <c r="D10576" i="15"/>
  <c r="D10577" i="15" s="1"/>
  <c r="D10578" i="15"/>
  <c r="D10579" i="15"/>
  <c r="D10580" i="15"/>
  <c r="D10581" i="15" s="1"/>
  <c r="D10582" i="15"/>
  <c r="D10583" i="15"/>
  <c r="D10584" i="15"/>
  <c r="D10585" i="15" s="1"/>
  <c r="D10586" i="15"/>
  <c r="D10587" i="15"/>
  <c r="D10588" i="15"/>
  <c r="D10589" i="15" s="1"/>
  <c r="D10590" i="15"/>
  <c r="D10591" i="15"/>
  <c r="D10592" i="15"/>
  <c r="D10593" i="15"/>
  <c r="D10594" i="15"/>
  <c r="D10595" i="15" s="1"/>
  <c r="D10596" i="15"/>
  <c r="D10597" i="15"/>
  <c r="D10598" i="15"/>
  <c r="D10599" i="15" s="1"/>
  <c r="D10600" i="15"/>
  <c r="D10601" i="15" s="1"/>
  <c r="D10602" i="15"/>
  <c r="D10603" i="15"/>
  <c r="D10604" i="15"/>
  <c r="D10605" i="15"/>
  <c r="D10606" i="15" s="1"/>
  <c r="D10607" i="15"/>
  <c r="D10608" i="15"/>
  <c r="D10609" i="15"/>
  <c r="D10610" i="15"/>
  <c r="D10611" i="15"/>
  <c r="D10612" i="15"/>
  <c r="D10613" i="15" s="1"/>
  <c r="D10614" i="15"/>
  <c r="D10615" i="15"/>
  <c r="D10616" i="15" s="1"/>
  <c r="D10617" i="15"/>
  <c r="D10618" i="15"/>
  <c r="D10619" i="15"/>
  <c r="D10620" i="15"/>
  <c r="D10621" i="15" s="1"/>
  <c r="D10622" i="15"/>
  <c r="D10623" i="15"/>
  <c r="D10624" i="15"/>
  <c r="D10625" i="15"/>
  <c r="D10626" i="15"/>
  <c r="D10627" i="15"/>
  <c r="D10628" i="15"/>
  <c r="D10629" i="15" s="1"/>
  <c r="D10630" i="15"/>
  <c r="D10631" i="15"/>
  <c r="D10632" i="15"/>
  <c r="D10633" i="15"/>
  <c r="D10634" i="15" s="1"/>
  <c r="D10635" i="15"/>
  <c r="D10636" i="15"/>
  <c r="D10637" i="15"/>
  <c r="D10638" i="15"/>
  <c r="D10639" i="15" s="1"/>
  <c r="D10640" i="15"/>
  <c r="D10641" i="15"/>
  <c r="D10642" i="15"/>
  <c r="D10643" i="15" s="1"/>
  <c r="D10644" i="15"/>
  <c r="D10645" i="15"/>
  <c r="D10646" i="15" s="1"/>
  <c r="D10647" i="15"/>
  <c r="D10648" i="15"/>
  <c r="D10649" i="15"/>
  <c r="D10650" i="15"/>
  <c r="D10651" i="15" s="1"/>
  <c r="D10652" i="15"/>
  <c r="D10653" i="15"/>
  <c r="D10654" i="15"/>
  <c r="D10655" i="15"/>
  <c r="D10656" i="15"/>
  <c r="D10657" i="15" s="1"/>
  <c r="D10658" i="15"/>
  <c r="D10659" i="15"/>
  <c r="D10660" i="15"/>
  <c r="D10661" i="15"/>
  <c r="D10662" i="15"/>
  <c r="D10663" i="15" s="1"/>
  <c r="D10664" i="15"/>
  <c r="D10665" i="15"/>
  <c r="D10666" i="15" s="1"/>
  <c r="D10667" i="15"/>
  <c r="D10668" i="15"/>
  <c r="D10669" i="15"/>
  <c r="D10670" i="15"/>
  <c r="D10671" i="15" s="1"/>
  <c r="D10672" i="15"/>
  <c r="D10673" i="15"/>
  <c r="D10674" i="15"/>
  <c r="D10675" i="15" s="1"/>
  <c r="D10676" i="15"/>
  <c r="D10677" i="15"/>
  <c r="D10678" i="15"/>
  <c r="D10679" i="15"/>
  <c r="D10680" i="15"/>
  <c r="D10681" i="15"/>
  <c r="D10682" i="15"/>
  <c r="D10683" i="15" s="1"/>
  <c r="D10684" i="15"/>
  <c r="D10685" i="15"/>
  <c r="D10686" i="15"/>
  <c r="D10687" i="15"/>
  <c r="D10688" i="15"/>
  <c r="D10689" i="15"/>
  <c r="D10690" i="15"/>
  <c r="D10691" i="15" s="1"/>
  <c r="D10692" i="15"/>
  <c r="D10693" i="15"/>
  <c r="D10694" i="15"/>
  <c r="D10695" i="15" s="1"/>
  <c r="D10696" i="15"/>
  <c r="D10697" i="15"/>
  <c r="D10698" i="15"/>
  <c r="D10699" i="15" s="1"/>
  <c r="D10700" i="15"/>
  <c r="D10701" i="15"/>
  <c r="D10702" i="15"/>
  <c r="D10703" i="15"/>
  <c r="D10704" i="15"/>
  <c r="D10705" i="15" s="1"/>
  <c r="D10706" i="15"/>
  <c r="D10707" i="15"/>
  <c r="D10708" i="15"/>
  <c r="D10709" i="15"/>
  <c r="D10710" i="15"/>
  <c r="D10711" i="15"/>
  <c r="D10712" i="15"/>
  <c r="D10713" i="15" s="1"/>
  <c r="D10714" i="15"/>
  <c r="D10715" i="15" s="1"/>
  <c r="D10716" i="15"/>
  <c r="D10717" i="15"/>
  <c r="D10718" i="15"/>
  <c r="D10719" i="15" s="1"/>
  <c r="D10720" i="15"/>
  <c r="D10721" i="15"/>
  <c r="D10722" i="15"/>
  <c r="D10723" i="15" s="1"/>
  <c r="D10724" i="15"/>
  <c r="D10725" i="15"/>
  <c r="D10726" i="15"/>
  <c r="D10727" i="15"/>
  <c r="D10728" i="15"/>
  <c r="D10729" i="15"/>
  <c r="D10730" i="15"/>
  <c r="D10731" i="15" s="1"/>
  <c r="D10732" i="15"/>
  <c r="D10733" i="15"/>
  <c r="D10734" i="15"/>
  <c r="D10735" i="15"/>
  <c r="D10736" i="15"/>
  <c r="D10737" i="15"/>
  <c r="D10738" i="15"/>
  <c r="D10739" i="15" s="1"/>
  <c r="D10740" i="15"/>
  <c r="D10741" i="15"/>
  <c r="D10742" i="15"/>
  <c r="D10743" i="15"/>
  <c r="D10744" i="15"/>
  <c r="D10745" i="15"/>
  <c r="D10746" i="15"/>
  <c r="D10747" i="15"/>
  <c r="D10748" i="15"/>
  <c r="D10749" i="15" s="1"/>
  <c r="D10750" i="15"/>
  <c r="D10751" i="15"/>
  <c r="D10752" i="15" s="1"/>
  <c r="D10753" i="15"/>
  <c r="D10754" i="15"/>
  <c r="D10755" i="15" s="1"/>
  <c r="D10756" i="15"/>
  <c r="D10757" i="15"/>
  <c r="D10758" i="15"/>
  <c r="D10759" i="15" s="1"/>
  <c r="D10760" i="15"/>
  <c r="D10761" i="15"/>
  <c r="D10762" i="15"/>
  <c r="D10763" i="15"/>
  <c r="D10764" i="15"/>
  <c r="D10765" i="15" s="1"/>
  <c r="D10766" i="15"/>
  <c r="D10767" i="15"/>
  <c r="D10768" i="15"/>
  <c r="D10769" i="15"/>
  <c r="D10770" i="15"/>
  <c r="D10771" i="15"/>
  <c r="D10772" i="15"/>
  <c r="D10773" i="15"/>
  <c r="D10774" i="15" s="1"/>
  <c r="D10775" i="15"/>
  <c r="D10776" i="15"/>
  <c r="D10777" i="15"/>
  <c r="D10778" i="15" s="1"/>
  <c r="D10779" i="15"/>
  <c r="D10780" i="15"/>
  <c r="D10781" i="15"/>
  <c r="D10782" i="15" s="1"/>
  <c r="D10783" i="15"/>
  <c r="D10784" i="15"/>
  <c r="D10785" i="15"/>
  <c r="D10786" i="15"/>
  <c r="D10787" i="15"/>
  <c r="D10788" i="15" s="1"/>
  <c r="D10789" i="15"/>
  <c r="D10790" i="15"/>
  <c r="D10791" i="15"/>
  <c r="D10792" i="15" s="1"/>
  <c r="D10793" i="15"/>
  <c r="D10794" i="15"/>
  <c r="D10795" i="15"/>
  <c r="D10796" i="15" s="1"/>
  <c r="D10797" i="15"/>
  <c r="D10798" i="15"/>
  <c r="D10799" i="15"/>
  <c r="D10800" i="15"/>
  <c r="D10801" i="15" s="1"/>
  <c r="D10802" i="15"/>
  <c r="D10803" i="15"/>
  <c r="D10804" i="15"/>
  <c r="D10805" i="15"/>
  <c r="D10806" i="15"/>
  <c r="D10807" i="15"/>
  <c r="D10808" i="15"/>
  <c r="D10809" i="15"/>
  <c r="D10810" i="15" s="1"/>
  <c r="D10811" i="15"/>
  <c r="D10812" i="15"/>
  <c r="D10813" i="15"/>
  <c r="D10814" i="15"/>
  <c r="D10815" i="15" s="1"/>
  <c r="D10816" i="15"/>
  <c r="D10817" i="15"/>
  <c r="D10818" i="15"/>
  <c r="D10819" i="15" s="1"/>
  <c r="D10820" i="15"/>
  <c r="D10821" i="15"/>
  <c r="D10822" i="15" s="1"/>
  <c r="D10823" i="15"/>
  <c r="D10824" i="15"/>
  <c r="D10825" i="15"/>
  <c r="D10826" i="15"/>
  <c r="D10827" i="15"/>
  <c r="D10828" i="15"/>
  <c r="D10829" i="15" s="1"/>
  <c r="D10830" i="15"/>
  <c r="D10831" i="15"/>
  <c r="D10832" i="15"/>
  <c r="D10833" i="15"/>
  <c r="D10834" i="15"/>
  <c r="D10835" i="15" s="1"/>
  <c r="D10836" i="15"/>
  <c r="D10837" i="15"/>
  <c r="D10838" i="15"/>
  <c r="D10839" i="15"/>
  <c r="D10840" i="15"/>
  <c r="D10841" i="15" s="1"/>
  <c r="D10842" i="15"/>
  <c r="D10843" i="15"/>
  <c r="D10844" i="15"/>
  <c r="D10845" i="15"/>
  <c r="D10846" i="15" s="1"/>
  <c r="D10847" i="15"/>
  <c r="D10848" i="15"/>
  <c r="D10849" i="15"/>
  <c r="D10850" i="15" s="1"/>
  <c r="D10851" i="15"/>
  <c r="D10852" i="15"/>
  <c r="D10853" i="15"/>
  <c r="D10854" i="15"/>
  <c r="D10855" i="15" s="1"/>
  <c r="D10856" i="15"/>
  <c r="D10857" i="15"/>
  <c r="D10858" i="15"/>
  <c r="D10859" i="15"/>
  <c r="D10860" i="15" s="1"/>
  <c r="D10861" i="15"/>
  <c r="D10862" i="15"/>
  <c r="D10863" i="15" s="1"/>
  <c r="D10864" i="15"/>
  <c r="D10865" i="15"/>
  <c r="D10866" i="15" s="1"/>
  <c r="D10867" i="15"/>
  <c r="D10868" i="15"/>
  <c r="D10869" i="15"/>
  <c r="D10870" i="15" s="1"/>
  <c r="D10871" i="15"/>
  <c r="D10872" i="15"/>
  <c r="D10873" i="15"/>
  <c r="D10874" i="15"/>
  <c r="D10875" i="15"/>
  <c r="D10876" i="15" s="1"/>
  <c r="D10877" i="15"/>
  <c r="D10878" i="15"/>
  <c r="D10879" i="15"/>
  <c r="D10880" i="15"/>
  <c r="D10881" i="15"/>
  <c r="D10882" i="15" s="1"/>
  <c r="D10883" i="15"/>
  <c r="D10884" i="15"/>
  <c r="D10885" i="15"/>
  <c r="D10886" i="15" s="1"/>
  <c r="D10887" i="15"/>
  <c r="D10888" i="15"/>
  <c r="D10889" i="15"/>
  <c r="D10890" i="15"/>
  <c r="D10891" i="15" s="1"/>
  <c r="D10892" i="15"/>
  <c r="D10893" i="15"/>
  <c r="D10894" i="15" s="1"/>
  <c r="D10895" i="15"/>
  <c r="D10896" i="15"/>
  <c r="D10897" i="15"/>
  <c r="D10898" i="15"/>
  <c r="D10899" i="15" s="1"/>
  <c r="D10900" i="15"/>
  <c r="D10901" i="15"/>
  <c r="D10902" i="15" s="1"/>
  <c r="D10903" i="15"/>
  <c r="D10904" i="15"/>
  <c r="D10905" i="15"/>
  <c r="D10906" i="15" s="1"/>
  <c r="D10907" i="15"/>
  <c r="D10908" i="15"/>
  <c r="D10909" i="15" s="1"/>
  <c r="D10910" i="15"/>
  <c r="D10911" i="15"/>
  <c r="D10912" i="15"/>
  <c r="D10913" i="15"/>
  <c r="D10914" i="15" s="1"/>
  <c r="D10915" i="15"/>
  <c r="D10916" i="15" s="1"/>
  <c r="D10917" i="15"/>
  <c r="D10918" i="15"/>
  <c r="D10919" i="15"/>
  <c r="D10920" i="15"/>
  <c r="D10921" i="15"/>
  <c r="D10922" i="15" s="1"/>
  <c r="D10923" i="15"/>
  <c r="D10924" i="15"/>
  <c r="D10925" i="15"/>
  <c r="D10926" i="15"/>
  <c r="D10927" i="15"/>
  <c r="D10928" i="15"/>
  <c r="D10929" i="15" s="1"/>
  <c r="D10930" i="15"/>
  <c r="D10931" i="15"/>
  <c r="D10932" i="15" s="1"/>
  <c r="D10933" i="15"/>
  <c r="D10934" i="15"/>
  <c r="D10935" i="15"/>
  <c r="D10936" i="15"/>
  <c r="D10937" i="15"/>
  <c r="D10938" i="15"/>
  <c r="D10939" i="15" s="1"/>
  <c r="D10940" i="15"/>
  <c r="D10941" i="15"/>
  <c r="D10942" i="15"/>
  <c r="D10943" i="15"/>
  <c r="D10944" i="15"/>
  <c r="D10945" i="15" s="1"/>
  <c r="D10946" i="15"/>
  <c r="D10947" i="15"/>
  <c r="D10948" i="15"/>
  <c r="D10949" i="15"/>
  <c r="D10950" i="15" s="1"/>
  <c r="D10951" i="15"/>
  <c r="D10952" i="15"/>
  <c r="D10953" i="15"/>
  <c r="D10954" i="15"/>
  <c r="D10955" i="15"/>
  <c r="D10956" i="15" s="1"/>
  <c r="D10957" i="15"/>
  <c r="D10958" i="15"/>
  <c r="D10959" i="15"/>
  <c r="D10960" i="15" s="1"/>
  <c r="D10961" i="15"/>
  <c r="D10962" i="15"/>
  <c r="D10963" i="15"/>
  <c r="D10964" i="15"/>
  <c r="D10965" i="15"/>
  <c r="D10966" i="15"/>
  <c r="D10967" i="15"/>
  <c r="D10968" i="15"/>
  <c r="D10969" i="15" s="1"/>
  <c r="D10970" i="15"/>
  <c r="D10971" i="15"/>
  <c r="D10972" i="15"/>
  <c r="D10973" i="15" s="1"/>
  <c r="D10974" i="15"/>
  <c r="D10975" i="15"/>
  <c r="D10976" i="15"/>
  <c r="D10977" i="15"/>
  <c r="D10978" i="15" s="1"/>
  <c r="D10979" i="15"/>
  <c r="D10980" i="15" s="1"/>
  <c r="D10981" i="15"/>
  <c r="D10982" i="15"/>
  <c r="D10983" i="15"/>
  <c r="D10984" i="15"/>
  <c r="D10985" i="15" s="1"/>
  <c r="D10986" i="15"/>
  <c r="D10987" i="15"/>
  <c r="D10988" i="15"/>
  <c r="D10989" i="15"/>
  <c r="D10990" i="15"/>
  <c r="D10991" i="15" s="1"/>
  <c r="D10992" i="15"/>
  <c r="D10993" i="15"/>
  <c r="D10994" i="15" s="1"/>
  <c r="D10995" i="15"/>
  <c r="D10996" i="15"/>
  <c r="D10997" i="15"/>
  <c r="D10998" i="15"/>
  <c r="D10999" i="15"/>
  <c r="D11000" i="15"/>
  <c r="D11001" i="15"/>
  <c r="D11002" i="15" s="1"/>
  <c r="D11003" i="15"/>
  <c r="D11004" i="15"/>
  <c r="D11005" i="15"/>
  <c r="D11006" i="15"/>
  <c r="D11007" i="15"/>
  <c r="D11008" i="15"/>
  <c r="D11009" i="15" s="1"/>
  <c r="D11010" i="15"/>
  <c r="D11011" i="15"/>
  <c r="D11012" i="15"/>
  <c r="D11013" i="15"/>
  <c r="D11014" i="15"/>
  <c r="D11015" i="15"/>
  <c r="D11016" i="15"/>
  <c r="D11017" i="15"/>
  <c r="D11018" i="15"/>
  <c r="D11019" i="15" s="1"/>
  <c r="D11020" i="15"/>
  <c r="D11021" i="15"/>
  <c r="D11022" i="15"/>
  <c r="D11023" i="15"/>
  <c r="D11024" i="15"/>
  <c r="D11025" i="15"/>
  <c r="D11026" i="15"/>
  <c r="D11027" i="15" s="1"/>
  <c r="D11028" i="15"/>
  <c r="D11029" i="15"/>
  <c r="D11030" i="15"/>
  <c r="D11031" i="15"/>
  <c r="D11032" i="15" s="1"/>
  <c r="D11033" i="15"/>
  <c r="D11034" i="15"/>
  <c r="D11035" i="15"/>
  <c r="D11036" i="15" s="1"/>
  <c r="D11037" i="15"/>
  <c r="D11038" i="15"/>
  <c r="D11039" i="15"/>
  <c r="D11040" i="15" s="1"/>
  <c r="D11041" i="15"/>
  <c r="D11042" i="15"/>
  <c r="D11043" i="15"/>
  <c r="D11044" i="15"/>
  <c r="D11045" i="15"/>
  <c r="D11046" i="15" s="1"/>
  <c r="D11047" i="15"/>
  <c r="D11048" i="15"/>
  <c r="D11049" i="15"/>
  <c r="D11050" i="15" s="1"/>
  <c r="D11051" i="15"/>
  <c r="D11052" i="15"/>
  <c r="D11053" i="15" s="1"/>
  <c r="D11054" i="15"/>
  <c r="D11055" i="15"/>
  <c r="D11056" i="15"/>
  <c r="D11057" i="15"/>
  <c r="D11058" i="15" s="1"/>
  <c r="D11059" i="15"/>
  <c r="D11060" i="15"/>
  <c r="D11061" i="15" s="1"/>
  <c r="D11062" i="15"/>
  <c r="D11063" i="15" s="1"/>
  <c r="D11064" i="15"/>
  <c r="D11065" i="15"/>
  <c r="D11066" i="15" s="1"/>
  <c r="D11067" i="15"/>
  <c r="D11068" i="15"/>
  <c r="D11069" i="15"/>
  <c r="D11070" i="15" s="1"/>
  <c r="D11071" i="15"/>
  <c r="D11072" i="15"/>
  <c r="D11073" i="15"/>
  <c r="D11074" i="15" s="1"/>
  <c r="D11075" i="15"/>
  <c r="D11076" i="15"/>
  <c r="D11077" i="15"/>
  <c r="D11078" i="15"/>
  <c r="D11079" i="15"/>
  <c r="D11080" i="15"/>
  <c r="D11081" i="15"/>
  <c r="D11082" i="15"/>
  <c r="D11083" i="15" s="1"/>
  <c r="D11084" i="15"/>
  <c r="D11085" i="15"/>
  <c r="D11086" i="15" s="1"/>
  <c r="D11087" i="15"/>
  <c r="D11088" i="15"/>
  <c r="D11089" i="15"/>
  <c r="D11090" i="15"/>
  <c r="D11091" i="15"/>
  <c r="D11092" i="15" s="1"/>
  <c r="D11093" i="15"/>
  <c r="D11094" i="15"/>
  <c r="D11095" i="15"/>
  <c r="D11096" i="15"/>
  <c r="D11097" i="15"/>
  <c r="D11098" i="15"/>
  <c r="D11099" i="15" s="1"/>
  <c r="D11100" i="15"/>
  <c r="D11101" i="15" s="1"/>
  <c r="D11102" i="15"/>
  <c r="D11103" i="15"/>
  <c r="D11104" i="15" s="1"/>
  <c r="D11105" i="15"/>
  <c r="D11106" i="15"/>
  <c r="D11107" i="15"/>
  <c r="D11108" i="15"/>
  <c r="D11109" i="15"/>
  <c r="D11110" i="15"/>
  <c r="D11111" i="15"/>
  <c r="D11112" i="15" s="1"/>
  <c r="D11113" i="15"/>
  <c r="D11114" i="15"/>
  <c r="D11115" i="15"/>
  <c r="D11116" i="15" s="1"/>
  <c r="D11117" i="15"/>
  <c r="D11118" i="15"/>
  <c r="D11119" i="15"/>
  <c r="D11120" i="15"/>
  <c r="D11121" i="15" s="1"/>
  <c r="D11122" i="15"/>
  <c r="D11123" i="15"/>
  <c r="D11124" i="15"/>
  <c r="D11125" i="15"/>
  <c r="D11126" i="15"/>
  <c r="D11127" i="15" s="1"/>
  <c r="D11128" i="15"/>
  <c r="D11129" i="15"/>
  <c r="D11130" i="15"/>
  <c r="D11131" i="15"/>
  <c r="D11132" i="15"/>
  <c r="D11133" i="15" s="1"/>
  <c r="D11134" i="15"/>
  <c r="D11135" i="15"/>
  <c r="D11136" i="15"/>
  <c r="D11137" i="15" s="1"/>
  <c r="D11138" i="15"/>
  <c r="D11139" i="15"/>
  <c r="D11140" i="15"/>
  <c r="D11141" i="15"/>
  <c r="D11142" i="15"/>
  <c r="D11143" i="15"/>
  <c r="D11144" i="15"/>
  <c r="D11145" i="15"/>
  <c r="D11146" i="15" s="1"/>
  <c r="D11147" i="15"/>
  <c r="D11148" i="15"/>
  <c r="D11149" i="15"/>
  <c r="D11150" i="15" s="1"/>
  <c r="D11151" i="15"/>
  <c r="D11152" i="15"/>
  <c r="D11153" i="15"/>
  <c r="D11154" i="15"/>
  <c r="D11155" i="15" s="1"/>
  <c r="D11156" i="15"/>
  <c r="D11157" i="15" s="1"/>
  <c r="D11158" i="15"/>
  <c r="D11159" i="15" s="1"/>
  <c r="D11160" i="15"/>
  <c r="D11161" i="15"/>
  <c r="D11162" i="15"/>
  <c r="D11163" i="15" s="1"/>
  <c r="D11164" i="15"/>
  <c r="D11165" i="15"/>
  <c r="D11166" i="15"/>
  <c r="D11167" i="15"/>
  <c r="D11168" i="15"/>
  <c r="D11169" i="15"/>
  <c r="D11170" i="15" s="1"/>
  <c r="D11171" i="15"/>
  <c r="D11172" i="15"/>
  <c r="D11173" i="15"/>
  <c r="D11174" i="15"/>
  <c r="D11175" i="15"/>
  <c r="D11176" i="15" s="1"/>
  <c r="D11177" i="15"/>
  <c r="D11178" i="15"/>
  <c r="D11179" i="15"/>
  <c r="D11180" i="15"/>
  <c r="D11181" i="15"/>
  <c r="D11182" i="15" s="1"/>
  <c r="D11183" i="15"/>
  <c r="D11184" i="15"/>
  <c r="D11185" i="15"/>
  <c r="D11186" i="15" s="1"/>
  <c r="D11187" i="15"/>
  <c r="D11188" i="15"/>
  <c r="D11189" i="15" s="1"/>
  <c r="D11190" i="15"/>
  <c r="D11191" i="15"/>
  <c r="D11192" i="15"/>
  <c r="D11193" i="15"/>
  <c r="D11194" i="15"/>
  <c r="D11195" i="15"/>
  <c r="D11196" i="15"/>
  <c r="D11197" i="15"/>
  <c r="D11198" i="15"/>
  <c r="D11199" i="15" s="1"/>
  <c r="D11200" i="15"/>
  <c r="D11201" i="15"/>
  <c r="D11202" i="15"/>
  <c r="D11203" i="15" s="1"/>
  <c r="D11204" i="15"/>
  <c r="D11205" i="15"/>
  <c r="D11206" i="15"/>
  <c r="D11207" i="15" s="1"/>
  <c r="D11208" i="15"/>
  <c r="D11209" i="15" s="1"/>
  <c r="D11210" i="15"/>
  <c r="D11211" i="15"/>
  <c r="D11212" i="15"/>
  <c r="D11213" i="15"/>
  <c r="D11214" i="15" s="1"/>
  <c r="D11215" i="15"/>
  <c r="D11216" i="15"/>
  <c r="D11217" i="15"/>
  <c r="D11218" i="15"/>
  <c r="D11219" i="15"/>
  <c r="D11220" i="15" s="1"/>
  <c r="D11221" i="15"/>
  <c r="D11222" i="15"/>
  <c r="D11223" i="15"/>
  <c r="D11224" i="15"/>
  <c r="D11225" i="15" s="1"/>
  <c r="D11226" i="15"/>
  <c r="D11227" i="15"/>
  <c r="D11228" i="15"/>
  <c r="D11229" i="15"/>
  <c r="D11230" i="15"/>
  <c r="D11231" i="15" s="1"/>
  <c r="D11232" i="15"/>
  <c r="D11233" i="15"/>
  <c r="D11234" i="15"/>
  <c r="D11235" i="15"/>
  <c r="D11236" i="15" s="1"/>
  <c r="D11237" i="15"/>
  <c r="D11238" i="15" s="1"/>
  <c r="D11239" i="15"/>
  <c r="D11240" i="15"/>
  <c r="D11241" i="15"/>
  <c r="D11242" i="15"/>
  <c r="D11243" i="15"/>
  <c r="D11244" i="15"/>
  <c r="D11245" i="15" s="1"/>
  <c r="D11246" i="15"/>
  <c r="D11247" i="15"/>
  <c r="D11248" i="15"/>
  <c r="D11249" i="15"/>
  <c r="D11250" i="15"/>
  <c r="D11251" i="15" s="1"/>
  <c r="D11252" i="15"/>
  <c r="D11253" i="15"/>
  <c r="D11254" i="15"/>
  <c r="D11255" i="15"/>
  <c r="D11256" i="15"/>
  <c r="D11257" i="15" s="1"/>
  <c r="D11258" i="15"/>
  <c r="D11259" i="15"/>
  <c r="D11260" i="15"/>
  <c r="D11261" i="15"/>
  <c r="D11262" i="15"/>
  <c r="D11263" i="15"/>
  <c r="D11264" i="15"/>
  <c r="D11265" i="15" s="1"/>
  <c r="D11266" i="15"/>
  <c r="D11267" i="15"/>
  <c r="D11268" i="15"/>
  <c r="D11269" i="15"/>
  <c r="D11270" i="15"/>
  <c r="D11271" i="15"/>
  <c r="D11272" i="15"/>
  <c r="D11273" i="15" s="1"/>
  <c r="D11274" i="15"/>
  <c r="D11275" i="15"/>
  <c r="D11276" i="15"/>
  <c r="D11277" i="15"/>
  <c r="D11278" i="15" s="1"/>
  <c r="D11279" i="15"/>
  <c r="D11280" i="15"/>
  <c r="D11281" i="15" s="1"/>
  <c r="D11282" i="15"/>
  <c r="D11283" i="15"/>
  <c r="D11284" i="15"/>
  <c r="D11285" i="15"/>
  <c r="D11286" i="15"/>
  <c r="D11287" i="15" s="1"/>
  <c r="D11288" i="15"/>
  <c r="D11289" i="15"/>
  <c r="D11290" i="15"/>
  <c r="D11291" i="15"/>
  <c r="D11292" i="15"/>
  <c r="D11293" i="15" s="1"/>
  <c r="D11294" i="15"/>
  <c r="D11295" i="15" s="1"/>
  <c r="D11296" i="15"/>
  <c r="D11297" i="15"/>
  <c r="D11298" i="15"/>
  <c r="D11299" i="15"/>
  <c r="D11300" i="15" s="1"/>
  <c r="D11301" i="15"/>
  <c r="D11302" i="15"/>
  <c r="D11303" i="15"/>
  <c r="D11304" i="15" s="1"/>
  <c r="D11305" i="15"/>
  <c r="D11306" i="15"/>
  <c r="D11307" i="15"/>
  <c r="D11308" i="15"/>
  <c r="D11309" i="15"/>
  <c r="D11310" i="15"/>
  <c r="D11311" i="15" s="1"/>
  <c r="D11312" i="15"/>
  <c r="D11313" i="15"/>
  <c r="D11314" i="15"/>
  <c r="D11315" i="15" s="1"/>
  <c r="D11316" i="15"/>
  <c r="D11317" i="15"/>
  <c r="D11318" i="15"/>
  <c r="D11319" i="15" s="1"/>
  <c r="D11320" i="15"/>
  <c r="D11321" i="15"/>
  <c r="D11322" i="15"/>
  <c r="D11323" i="15"/>
  <c r="D11324" i="15" s="1"/>
  <c r="D11325" i="15"/>
  <c r="D11326" i="15"/>
  <c r="D11327" i="15"/>
  <c r="D11328" i="15"/>
  <c r="D11329" i="15"/>
  <c r="D11330" i="15" s="1"/>
  <c r="D11331" i="15"/>
  <c r="D11332" i="15"/>
  <c r="D11333" i="15"/>
  <c r="D11334" i="15"/>
  <c r="D11335" i="15"/>
  <c r="D11336" i="15" s="1"/>
  <c r="D11337" i="15"/>
  <c r="D11338" i="15"/>
  <c r="D11339" i="15"/>
  <c r="D11340" i="15"/>
  <c r="D11341" i="15"/>
  <c r="D11342" i="15" s="1"/>
  <c r="D11343" i="15"/>
  <c r="D11344" i="15"/>
  <c r="D11345" i="15"/>
  <c r="D11346" i="15" s="1"/>
  <c r="D11347" i="15"/>
  <c r="D11348" i="15"/>
  <c r="D11349" i="15"/>
  <c r="D11350" i="15"/>
  <c r="D11351" i="15" s="1"/>
  <c r="D11352" i="15"/>
  <c r="D11353" i="15"/>
  <c r="D11354" i="15"/>
  <c r="D11355" i="15"/>
  <c r="D11356" i="15" s="1"/>
  <c r="D11357" i="15"/>
  <c r="D11358" i="15"/>
  <c r="D11359" i="15"/>
  <c r="D11360" i="15"/>
  <c r="D11361" i="15" s="1"/>
  <c r="D11362" i="15"/>
  <c r="D11363" i="15"/>
  <c r="D11364" i="15"/>
  <c r="D11365" i="15"/>
  <c r="D11366" i="15" s="1"/>
  <c r="D11367" i="15"/>
  <c r="D11368" i="15"/>
  <c r="D11369" i="15" s="1"/>
  <c r="D11370" i="15"/>
  <c r="D11371" i="15"/>
  <c r="D11372" i="15"/>
  <c r="D11373" i="15"/>
  <c r="D11374" i="15"/>
  <c r="D11375" i="15"/>
  <c r="D11376" i="15" s="1"/>
  <c r="D11377" i="15"/>
  <c r="D11378" i="15"/>
  <c r="D11379" i="15"/>
  <c r="D11380" i="15"/>
  <c r="D11381" i="15" s="1"/>
  <c r="D11382" i="15"/>
  <c r="D11383" i="15"/>
  <c r="D11384" i="15"/>
  <c r="D11385" i="15"/>
  <c r="D11386" i="15"/>
  <c r="D11387" i="15"/>
  <c r="D11388" i="15"/>
  <c r="D11389" i="15" s="1"/>
  <c r="D11390" i="15"/>
  <c r="D11391" i="15"/>
  <c r="D11392" i="15"/>
  <c r="D11393" i="15" s="1"/>
  <c r="D11394" i="15"/>
  <c r="D11395" i="15"/>
  <c r="D11396" i="15" s="1"/>
  <c r="D11397" i="15"/>
  <c r="D11398" i="15"/>
  <c r="D11399" i="15" s="1"/>
  <c r="D11400" i="15"/>
  <c r="D11401" i="15"/>
  <c r="D11402" i="15"/>
  <c r="D11403" i="15"/>
  <c r="D11404" i="15"/>
  <c r="D11405" i="15" s="1"/>
  <c r="D11406" i="15"/>
  <c r="D11407" i="15"/>
  <c r="D11408" i="15"/>
  <c r="D11409" i="15"/>
  <c r="D11410" i="15"/>
  <c r="D11411" i="15"/>
  <c r="D11412" i="15"/>
  <c r="D11413" i="15" s="1"/>
  <c r="D11414" i="15"/>
  <c r="D11415" i="15"/>
  <c r="D11416" i="15"/>
  <c r="D11417" i="15" s="1"/>
  <c r="D11418" i="15"/>
  <c r="D11419" i="15"/>
  <c r="D11420" i="15"/>
  <c r="D11421" i="15"/>
  <c r="D11422" i="15"/>
  <c r="D11423" i="15" s="1"/>
  <c r="D11424" i="15"/>
  <c r="D11425" i="15"/>
  <c r="D11426" i="15"/>
  <c r="D11427" i="15"/>
  <c r="D11428" i="15" s="1"/>
  <c r="D11429" i="15"/>
  <c r="D11430" i="15"/>
  <c r="D11431" i="15"/>
  <c r="D11432" i="15"/>
  <c r="D11433" i="15"/>
  <c r="D11434" i="15"/>
  <c r="D11435" i="15" s="1"/>
  <c r="D11436" i="15"/>
  <c r="D11437" i="15"/>
  <c r="D11438" i="15"/>
  <c r="D11439" i="15"/>
  <c r="D11440" i="15"/>
  <c r="D11441" i="15"/>
  <c r="D11442" i="15" s="1"/>
  <c r="D11443" i="15"/>
  <c r="D11444" i="15"/>
  <c r="D11445" i="15" s="1"/>
  <c r="D11446" i="15"/>
  <c r="D11447" i="15"/>
  <c r="D11448" i="15"/>
  <c r="D11449" i="15"/>
  <c r="D11450" i="15"/>
  <c r="D11451" i="15"/>
  <c r="D11452" i="15"/>
  <c r="D11453" i="15"/>
  <c r="D11454" i="15"/>
  <c r="D11455" i="15" s="1"/>
  <c r="D11456" i="15"/>
  <c r="D11457" i="15"/>
  <c r="D11458" i="15"/>
  <c r="D11459" i="15"/>
  <c r="D11460" i="15" s="1"/>
  <c r="D11461" i="15"/>
  <c r="D11462" i="15"/>
  <c r="D11463" i="15" s="1"/>
  <c r="D11464" i="15"/>
  <c r="D11465" i="15"/>
  <c r="D11466" i="15" s="1"/>
  <c r="D11467" i="15"/>
  <c r="D11468" i="15"/>
  <c r="D11469" i="15"/>
  <c r="D11470" i="15"/>
  <c r="D11471" i="15"/>
  <c r="D11472" i="15" s="1"/>
  <c r="D11473" i="15"/>
  <c r="D11474" i="15"/>
  <c r="D11475" i="15"/>
  <c r="D11476" i="15"/>
  <c r="D11477" i="15" s="1"/>
  <c r="D11478" i="15"/>
  <c r="D11479" i="15"/>
  <c r="D11480" i="15"/>
  <c r="D11481" i="15" s="1"/>
  <c r="D11482" i="15"/>
  <c r="D11483" i="15"/>
  <c r="D11484" i="15"/>
  <c r="D11485" i="15"/>
  <c r="D11486" i="15" s="1"/>
  <c r="D11487" i="15"/>
  <c r="D11488" i="15"/>
  <c r="D11489" i="15"/>
  <c r="D11490" i="15"/>
  <c r="D11491" i="15" s="1"/>
  <c r="D11492" i="15"/>
  <c r="D11493" i="15"/>
  <c r="D11494" i="15"/>
  <c r="D11495" i="15"/>
  <c r="D11496" i="15"/>
  <c r="D11497" i="15" s="1"/>
  <c r="D11498" i="15"/>
  <c r="D11499" i="15"/>
  <c r="D11500" i="15" s="1"/>
  <c r="D11501" i="15"/>
  <c r="D11502" i="15"/>
  <c r="D11503" i="15" s="1"/>
  <c r="D11504" i="15"/>
  <c r="D11505" i="15"/>
  <c r="D11506" i="15" s="1"/>
  <c r="D11507" i="15"/>
  <c r="D11508" i="15"/>
  <c r="D11509" i="15"/>
  <c r="D11510" i="15"/>
  <c r="D11511" i="15" s="1"/>
  <c r="D11512" i="15"/>
  <c r="D11513" i="15"/>
  <c r="D11514" i="15"/>
  <c r="D11515" i="15" s="1"/>
  <c r="D11516" i="15"/>
  <c r="D11517" i="15"/>
  <c r="D11518" i="15"/>
  <c r="D11519" i="15" s="1"/>
  <c r="D11520" i="15"/>
  <c r="D11521" i="15"/>
  <c r="D11522" i="15"/>
  <c r="D11523" i="15"/>
  <c r="D11524" i="15"/>
  <c r="D11525" i="15" s="1"/>
  <c r="D11526" i="15"/>
  <c r="D11527" i="15"/>
  <c r="D11528" i="15"/>
  <c r="D11529" i="15"/>
  <c r="D11530" i="15"/>
  <c r="D11531" i="15" s="1"/>
  <c r="D11532" i="15"/>
  <c r="D11533" i="15"/>
  <c r="D11534" i="15"/>
  <c r="D11535" i="15"/>
  <c r="D11536" i="15"/>
  <c r="D11537" i="15"/>
  <c r="D11538" i="15"/>
  <c r="D11539" i="15" s="1"/>
  <c r="D11540" i="15"/>
  <c r="D11541" i="15"/>
  <c r="D11542" i="15"/>
  <c r="D11543" i="15" s="1"/>
  <c r="D11544" i="15"/>
  <c r="D11545" i="15"/>
  <c r="D11546" i="15"/>
  <c r="D11547" i="15"/>
  <c r="D11548" i="15" s="1"/>
  <c r="D11549" i="15"/>
  <c r="D11550" i="15"/>
  <c r="D11551" i="15"/>
  <c r="D11552" i="15"/>
  <c r="D11553" i="15" s="1"/>
  <c r="D11554" i="15"/>
  <c r="D11555" i="15"/>
  <c r="D11556" i="15"/>
  <c r="D11557" i="15"/>
  <c r="D11558" i="15"/>
  <c r="D11559" i="15"/>
  <c r="D11560" i="15" s="1"/>
  <c r="D11561" i="15"/>
  <c r="D11562" i="15"/>
  <c r="D11563" i="15"/>
  <c r="D11564" i="15" s="1"/>
  <c r="D11565" i="15"/>
  <c r="D11566" i="15"/>
  <c r="D11567" i="15"/>
  <c r="D11568" i="15" s="1"/>
  <c r="D11569" i="15"/>
  <c r="D11570" i="15"/>
  <c r="D11571" i="15"/>
  <c r="D11572" i="15"/>
  <c r="D11573" i="15" s="1"/>
  <c r="D11574" i="15"/>
  <c r="D11575" i="15"/>
  <c r="D11576" i="15"/>
  <c r="D11577" i="15"/>
  <c r="D11578" i="15"/>
  <c r="D11579" i="15" s="1"/>
  <c r="D11580" i="15"/>
  <c r="D11581" i="15"/>
  <c r="D11582" i="15"/>
  <c r="D11583" i="15" s="1"/>
  <c r="D11584" i="15"/>
  <c r="D11585" i="15"/>
  <c r="D11586" i="15"/>
  <c r="D11587" i="15" s="1"/>
  <c r="D11588" i="15"/>
  <c r="D11589" i="15"/>
  <c r="D11590" i="15" s="1"/>
  <c r="D11591" i="15"/>
  <c r="D11592" i="15"/>
  <c r="D11593" i="15" s="1"/>
  <c r="D11594" i="15"/>
  <c r="D11595" i="15"/>
  <c r="D11596" i="15"/>
  <c r="D11597" i="15"/>
  <c r="D11598" i="15" s="1"/>
  <c r="D11599" i="15"/>
  <c r="D11600" i="15"/>
  <c r="D11601" i="15"/>
  <c r="D11602" i="15" s="1"/>
  <c r="D11603" i="15"/>
  <c r="D11604" i="15"/>
  <c r="D11605" i="15"/>
  <c r="D11606" i="15" s="1"/>
  <c r="D11607" i="15"/>
  <c r="D11608" i="15"/>
  <c r="D11609" i="15"/>
  <c r="D11610" i="15" s="1"/>
  <c r="D11611" i="15"/>
  <c r="D11612" i="15" s="1"/>
  <c r="D11613" i="15"/>
  <c r="D11614" i="15"/>
  <c r="D11615" i="15"/>
  <c r="D11616" i="15"/>
  <c r="D11617" i="15" s="1"/>
  <c r="D11618" i="15"/>
  <c r="D11619" i="15"/>
  <c r="D11620" i="15" s="1"/>
  <c r="D11621" i="15"/>
  <c r="D11622" i="15"/>
  <c r="D11623" i="15"/>
  <c r="D11624" i="15" s="1"/>
  <c r="D11625" i="15"/>
  <c r="D11626" i="15"/>
  <c r="D11627" i="15" s="1"/>
  <c r="D11628" i="15"/>
  <c r="D11629" i="15"/>
  <c r="D11630" i="15"/>
  <c r="D11631" i="15"/>
  <c r="D11632" i="15" s="1"/>
  <c r="D11633" i="15"/>
  <c r="D11634" i="15" s="1"/>
  <c r="D11635" i="15"/>
  <c r="D11636" i="15"/>
  <c r="D11637" i="15" s="1"/>
  <c r="D11638" i="15"/>
  <c r="D11639" i="15"/>
  <c r="D11640" i="15"/>
  <c r="D11641" i="15"/>
  <c r="D11642" i="15"/>
  <c r="D11643" i="15" s="1"/>
  <c r="D11644" i="15"/>
  <c r="D11645" i="15"/>
  <c r="D11646" i="15"/>
  <c r="D11647" i="15"/>
  <c r="D11648" i="15" s="1"/>
  <c r="D11649" i="15"/>
  <c r="D11650" i="15"/>
  <c r="D11651" i="15" s="1"/>
  <c r="D11652" i="15"/>
  <c r="D11653" i="15"/>
  <c r="D11654" i="15"/>
  <c r="D11655" i="15"/>
  <c r="D11656" i="15"/>
  <c r="D11657" i="15"/>
  <c r="D11658" i="15" s="1"/>
  <c r="D11659" i="15"/>
  <c r="D11660" i="15"/>
  <c r="D11661" i="15"/>
  <c r="D11662" i="15"/>
  <c r="D11663" i="15" s="1"/>
  <c r="D11664" i="15"/>
  <c r="D11665" i="15"/>
  <c r="D11666" i="15"/>
  <c r="D11667" i="15"/>
  <c r="D11668" i="15"/>
  <c r="D11669" i="15" s="1"/>
  <c r="D11670" i="15"/>
  <c r="D11671" i="15"/>
  <c r="D11672" i="15"/>
  <c r="D11673" i="15" s="1"/>
  <c r="D11674" i="15"/>
  <c r="D11675" i="15"/>
  <c r="D11676" i="15"/>
  <c r="D11677" i="15"/>
  <c r="D11678" i="15"/>
  <c r="D11679" i="15"/>
  <c r="D11680" i="15" s="1"/>
  <c r="D11681" i="15"/>
  <c r="D11682" i="15"/>
  <c r="D11683" i="15"/>
  <c r="D11684" i="15"/>
  <c r="D11685" i="15"/>
  <c r="D11686" i="15"/>
  <c r="D11687" i="15" s="1"/>
  <c r="D11688" i="15"/>
  <c r="D11689" i="15"/>
  <c r="D11690" i="15"/>
  <c r="D11691" i="15"/>
  <c r="D11692" i="15"/>
  <c r="D11693" i="15" s="1"/>
  <c r="D11694" i="15"/>
  <c r="D11695" i="15"/>
  <c r="D11696" i="15"/>
  <c r="D11697" i="15" s="1"/>
  <c r="D11698" i="15"/>
  <c r="D11699" i="15"/>
  <c r="D11700" i="15"/>
  <c r="D11701" i="15"/>
  <c r="D11702" i="15"/>
  <c r="D11703" i="15"/>
  <c r="D11704" i="15"/>
  <c r="D11705" i="15" s="1"/>
  <c r="D11706" i="15"/>
  <c r="D11707" i="15"/>
  <c r="D11708" i="15"/>
  <c r="D11709" i="15"/>
  <c r="D11710" i="15"/>
  <c r="D11711" i="15" s="1"/>
  <c r="D11712" i="15"/>
  <c r="D11713" i="15"/>
  <c r="D11714" i="15"/>
  <c r="D11715" i="15"/>
  <c r="D11716" i="15"/>
  <c r="D11717" i="15"/>
  <c r="D11718" i="15"/>
  <c r="D11719" i="15"/>
  <c r="D11720" i="15" s="1"/>
  <c r="D11721" i="15"/>
  <c r="D11722" i="15"/>
  <c r="D11723" i="15"/>
  <c r="D11724" i="15"/>
  <c r="D11725" i="15"/>
  <c r="D11726" i="15"/>
  <c r="D11727" i="15" s="1"/>
  <c r="D11728" i="15"/>
  <c r="D11729" i="15"/>
  <c r="D11730" i="15"/>
  <c r="D11731" i="15"/>
  <c r="D11732" i="15" s="1"/>
  <c r="D11733" i="15"/>
  <c r="D11734" i="15" s="1"/>
  <c r="D11735" i="15"/>
  <c r="D11736" i="15"/>
  <c r="D11737" i="15"/>
  <c r="D11738" i="15"/>
  <c r="D11739" i="15"/>
  <c r="D11740" i="15" s="1"/>
  <c r="D11741" i="15"/>
  <c r="D11742" i="15"/>
  <c r="D11743" i="15"/>
  <c r="D11744" i="15"/>
  <c r="D11745" i="15" s="1"/>
  <c r="D11746" i="15"/>
  <c r="D11747" i="15"/>
  <c r="D11748" i="15" s="1"/>
  <c r="D11749" i="15"/>
  <c r="D11750" i="15"/>
  <c r="D11751" i="15"/>
  <c r="D11752" i="15"/>
  <c r="D11753" i="15"/>
  <c r="D11754" i="15"/>
  <c r="D11755" i="15" s="1"/>
  <c r="D11756" i="15"/>
  <c r="D11757" i="15"/>
  <c r="D11758" i="15" s="1"/>
  <c r="D11759" i="15"/>
  <c r="D11760" i="15"/>
  <c r="D11761" i="15"/>
  <c r="D11762" i="15"/>
  <c r="D11763" i="15" s="1"/>
  <c r="D11764" i="15"/>
  <c r="D11765" i="15" s="1"/>
  <c r="D11766" i="15"/>
  <c r="D11767" i="15"/>
  <c r="D11768" i="15"/>
  <c r="D11769" i="15"/>
  <c r="D11770" i="15"/>
  <c r="D11771" i="15" s="1"/>
  <c r="D11772" i="15"/>
  <c r="D11773" i="15"/>
  <c r="D11774" i="15"/>
  <c r="D11775" i="15"/>
  <c r="D11776" i="15"/>
  <c r="D11777" i="15"/>
  <c r="D11778" i="15"/>
  <c r="D11779" i="15"/>
  <c r="D11780" i="15"/>
  <c r="D11781" i="15" s="1"/>
  <c r="D11782" i="15"/>
  <c r="D11783" i="15"/>
  <c r="D11784" i="15"/>
  <c r="D11785" i="15"/>
  <c r="D11786" i="15"/>
  <c r="D11787" i="15"/>
  <c r="D11788" i="15" s="1"/>
  <c r="D11789" i="15"/>
  <c r="D11790" i="15"/>
  <c r="D11791" i="15"/>
  <c r="D11792" i="15"/>
  <c r="D11793" i="15"/>
  <c r="D11794" i="15"/>
  <c r="D11795" i="15" s="1"/>
  <c r="D11796" i="15"/>
  <c r="D11797" i="15"/>
  <c r="D11798" i="15"/>
  <c r="D11799" i="15"/>
  <c r="D11800" i="15" s="1"/>
  <c r="D11801" i="15"/>
  <c r="D11802" i="15"/>
  <c r="D11803" i="15"/>
  <c r="D11804" i="15" s="1"/>
  <c r="D11805" i="15"/>
  <c r="D11806" i="15"/>
  <c r="D11807" i="15" s="1"/>
  <c r="D11808" i="15"/>
  <c r="D11809" i="15"/>
  <c r="D11810" i="15"/>
  <c r="D11811" i="15" s="1"/>
  <c r="D11812" i="15"/>
  <c r="D11813" i="15"/>
  <c r="D11814" i="15"/>
  <c r="D11815" i="15"/>
  <c r="D11816" i="15" s="1"/>
  <c r="D11817" i="15"/>
  <c r="D11818" i="15" s="1"/>
  <c r="D11819" i="15"/>
  <c r="D11820" i="15"/>
  <c r="D11821" i="15"/>
  <c r="D11822" i="15"/>
  <c r="D11823" i="15"/>
  <c r="D11824" i="15"/>
  <c r="D11825" i="15"/>
  <c r="D11826" i="15"/>
  <c r="D11827" i="15" s="1"/>
  <c r="D11828" i="15"/>
  <c r="D11829" i="15"/>
  <c r="D11830" i="15"/>
  <c r="D11831" i="15"/>
  <c r="D11832" i="15"/>
  <c r="D11833" i="15"/>
  <c r="D11834" i="15" s="1"/>
  <c r="D11835" i="15"/>
  <c r="D11836" i="15"/>
  <c r="D11837" i="15"/>
  <c r="D11838" i="15"/>
  <c r="D11839" i="15"/>
  <c r="D11840" i="15"/>
  <c r="D11841" i="15" s="1"/>
  <c r="D11842" i="15"/>
  <c r="D11843" i="15"/>
  <c r="D11844" i="15" s="1"/>
  <c r="D11845" i="15"/>
  <c r="D11846" i="15"/>
  <c r="D11847" i="15" s="1"/>
  <c r="D11848" i="15"/>
  <c r="D11849" i="15"/>
  <c r="D11850" i="15"/>
  <c r="D11851" i="15" s="1"/>
  <c r="D11852" i="15"/>
  <c r="D11853" i="15"/>
  <c r="D11854" i="15"/>
  <c r="D11855" i="15" s="1"/>
  <c r="D11856" i="15"/>
  <c r="D11857" i="15"/>
  <c r="D11858" i="15"/>
  <c r="D11859" i="15"/>
  <c r="D11860" i="15"/>
  <c r="D11861" i="15" s="1"/>
  <c r="D11862" i="15"/>
  <c r="D11863" i="15" s="1"/>
  <c r="D11864" i="15"/>
  <c r="D11865" i="15"/>
  <c r="D11866" i="15"/>
  <c r="D11867" i="15" s="1"/>
  <c r="D11868" i="15"/>
  <c r="D11869" i="15"/>
  <c r="D11870" i="15" s="1"/>
  <c r="D11871" i="15"/>
  <c r="D11872" i="15"/>
  <c r="D11873" i="15"/>
  <c r="D11874" i="15"/>
  <c r="D11875" i="15" s="1"/>
  <c r="D11876" i="15"/>
  <c r="D11877" i="15"/>
  <c r="D11878" i="15" s="1"/>
  <c r="D11879" i="15"/>
  <c r="D11880" i="15"/>
  <c r="D11881" i="15"/>
  <c r="D11882" i="15"/>
  <c r="D11883" i="15" s="1"/>
  <c r="D11884" i="15"/>
  <c r="D11885" i="15"/>
  <c r="D11886" i="15"/>
  <c r="D11887" i="15"/>
  <c r="D11888" i="15" s="1"/>
  <c r="D11889" i="15"/>
  <c r="D11890" i="15"/>
  <c r="D11891" i="15"/>
  <c r="D11892" i="15"/>
  <c r="D11893" i="15" s="1"/>
  <c r="D11894" i="15"/>
  <c r="D11895" i="15"/>
  <c r="D11896" i="15" s="1"/>
  <c r="D11897" i="15"/>
  <c r="D11898" i="15"/>
  <c r="D11899" i="15"/>
  <c r="D11900" i="15"/>
  <c r="D11901" i="15"/>
  <c r="D11902" i="15"/>
  <c r="D11903" i="15"/>
  <c r="D11904" i="15"/>
  <c r="D11905" i="15" s="1"/>
  <c r="D11906" i="15"/>
  <c r="D11907" i="15"/>
  <c r="D11908" i="15"/>
  <c r="D11909" i="15"/>
  <c r="D11910" i="15" s="1"/>
  <c r="D11911" i="15"/>
  <c r="D11912" i="15"/>
  <c r="D11913" i="15"/>
  <c r="D11914" i="15"/>
  <c r="D11915" i="15" s="1"/>
  <c r="D11916" i="15"/>
  <c r="D11917" i="15"/>
  <c r="D11918" i="15"/>
  <c r="D11919" i="15"/>
  <c r="D11920" i="15" s="1"/>
  <c r="D11921" i="15"/>
  <c r="D11922" i="15"/>
  <c r="D11923" i="15"/>
  <c r="D11924" i="15"/>
  <c r="D11925" i="15"/>
  <c r="D11926" i="15"/>
  <c r="D11927" i="15"/>
  <c r="D11928" i="15" s="1"/>
  <c r="D11929" i="15"/>
  <c r="D11930" i="15"/>
  <c r="D11931" i="15"/>
  <c r="D11932" i="15" s="1"/>
  <c r="D11933" i="15"/>
  <c r="D11934" i="15"/>
  <c r="D11935" i="15"/>
  <c r="D11936" i="15"/>
  <c r="D11937" i="15"/>
  <c r="D11938" i="15"/>
  <c r="D11939" i="15"/>
  <c r="D11940" i="15" s="1"/>
  <c r="D11941" i="15"/>
  <c r="D11942" i="15"/>
  <c r="D11943" i="15"/>
  <c r="D11944" i="15"/>
  <c r="D11945" i="15" s="1"/>
  <c r="D11946" i="15"/>
  <c r="D11947" i="15"/>
  <c r="D11948" i="15"/>
  <c r="D11949" i="15"/>
  <c r="D11950" i="15"/>
  <c r="D11951" i="15"/>
  <c r="D11952" i="15"/>
  <c r="D11953" i="15"/>
  <c r="D11954" i="15" s="1"/>
  <c r="D11955" i="15"/>
  <c r="D11956" i="15"/>
  <c r="D11957" i="15"/>
  <c r="D11958" i="15"/>
  <c r="D11959" i="15"/>
  <c r="D11960" i="15"/>
  <c r="D11961" i="15"/>
  <c r="D11962" i="15"/>
  <c r="D11963" i="15"/>
  <c r="D11964" i="15"/>
  <c r="D11965" i="15"/>
  <c r="D11966" i="15" s="1"/>
  <c r="D11967" i="15"/>
  <c r="D11968" i="15"/>
  <c r="D11969" i="15"/>
  <c r="D11970" i="15" s="1"/>
  <c r="D11971" i="15"/>
  <c r="D11972" i="15"/>
  <c r="D11973" i="15"/>
  <c r="D11974" i="15"/>
  <c r="D11975" i="15"/>
  <c r="D11976" i="15"/>
  <c r="D11977" i="15" s="1"/>
  <c r="D11978" i="15"/>
  <c r="D11979" i="15"/>
  <c r="D11980" i="15"/>
  <c r="D11981" i="15" s="1"/>
  <c r="D11982" i="15"/>
  <c r="D11983" i="15"/>
  <c r="D11984" i="15"/>
  <c r="D11985" i="15" s="1"/>
  <c r="D11986" i="15"/>
  <c r="D11987" i="15"/>
  <c r="D11988" i="15" s="1"/>
  <c r="D11989" i="15"/>
  <c r="D11990" i="15"/>
  <c r="D11991" i="15"/>
  <c r="D11992" i="15"/>
  <c r="D11993" i="15" s="1"/>
  <c r="D11994" i="15"/>
  <c r="D11995" i="15"/>
  <c r="D11996" i="15"/>
  <c r="D11997" i="15"/>
  <c r="D11998" i="15" s="1"/>
  <c r="D11999" i="15"/>
  <c r="D12000" i="15" s="1"/>
  <c r="D12001" i="15"/>
  <c r="D12002" i="15"/>
  <c r="D12003" i="15"/>
  <c r="D12004" i="15" s="1"/>
  <c r="D12005" i="15"/>
  <c r="D12006" i="15"/>
  <c r="D12007" i="15"/>
  <c r="D12008" i="15"/>
  <c r="D12009" i="15"/>
  <c r="D12010" i="15" s="1"/>
  <c r="D12011" i="15"/>
  <c r="D12012" i="15"/>
  <c r="D12013" i="15"/>
  <c r="D12014" i="15" s="1"/>
  <c r="D12015" i="15"/>
  <c r="D12016" i="15"/>
  <c r="D12017" i="15"/>
  <c r="D12018" i="15"/>
  <c r="D12019" i="15"/>
  <c r="D12020" i="15" s="1"/>
  <c r="D12021" i="15"/>
  <c r="D12022" i="15"/>
  <c r="D12023" i="15"/>
  <c r="D12024" i="15"/>
  <c r="D12025" i="15"/>
  <c r="D12026" i="15"/>
  <c r="D12027" i="15" s="1"/>
  <c r="D12028" i="15"/>
  <c r="D12029" i="15"/>
  <c r="D12030" i="15" s="1"/>
  <c r="D12031" i="15"/>
  <c r="D12032" i="15"/>
  <c r="D12033" i="15"/>
  <c r="D12034" i="15"/>
  <c r="D12035" i="15"/>
  <c r="D12036" i="15"/>
  <c r="D12037" i="15"/>
  <c r="D12038" i="15" s="1"/>
  <c r="D12039" i="15"/>
  <c r="D12040" i="15"/>
  <c r="D12041" i="15"/>
  <c r="D12042" i="15"/>
  <c r="D12043" i="15" s="1"/>
  <c r="D12044" i="15"/>
  <c r="D12045" i="15"/>
  <c r="D12046" i="15"/>
  <c r="D12047" i="15"/>
  <c r="D12048" i="15"/>
  <c r="D12049" i="15" s="1"/>
  <c r="D12050" i="15"/>
  <c r="D12051" i="15"/>
  <c r="D12052" i="15"/>
  <c r="D12053" i="15"/>
  <c r="D12054" i="15" s="1"/>
  <c r="D12055" i="15"/>
  <c r="D12056" i="15"/>
  <c r="D12057" i="15"/>
  <c r="D12058" i="15"/>
  <c r="D12059" i="15" s="1"/>
  <c r="D12060" i="15"/>
  <c r="D12061" i="15"/>
  <c r="D12062" i="15"/>
  <c r="D12063" i="15"/>
  <c r="D12064" i="15"/>
  <c r="D12065" i="15"/>
  <c r="D12066" i="15" s="1"/>
  <c r="D12067" i="15"/>
  <c r="D12068" i="15"/>
  <c r="D12069" i="15"/>
  <c r="D12070" i="15"/>
  <c r="D12071" i="15"/>
  <c r="D12072" i="15"/>
  <c r="D12073" i="15"/>
  <c r="D12074" i="15" s="1"/>
  <c r="D12075" i="15"/>
  <c r="D12076" i="15"/>
  <c r="D12077" i="15"/>
  <c r="D12078" i="15"/>
  <c r="D12079" i="15" s="1"/>
  <c r="D12080" i="15"/>
  <c r="D12081" i="15"/>
  <c r="D12082" i="15"/>
  <c r="D12083" i="15"/>
  <c r="D12084" i="15" s="1"/>
  <c r="D12085" i="15"/>
  <c r="D12086" i="15"/>
  <c r="D12087" i="15"/>
  <c r="D12088" i="15"/>
  <c r="D12089" i="15"/>
  <c r="D12090" i="15"/>
  <c r="D12091" i="15"/>
  <c r="D12092" i="15"/>
  <c r="D12093" i="15" s="1"/>
  <c r="D12094" i="15"/>
  <c r="D12095" i="15"/>
  <c r="D12096" i="15"/>
  <c r="D12097" i="15"/>
  <c r="D12098" i="15"/>
  <c r="D12099" i="15"/>
  <c r="D12100" i="15" s="1"/>
  <c r="D12101" i="15"/>
  <c r="D12102" i="15"/>
  <c r="D12103" i="15"/>
  <c r="D12104" i="15"/>
  <c r="D12105" i="15" s="1"/>
  <c r="D12106" i="15"/>
  <c r="D12107" i="15"/>
  <c r="D12108" i="15"/>
  <c r="D12109" i="15"/>
  <c r="D12110" i="15"/>
  <c r="D12111" i="15"/>
  <c r="D12112" i="15" s="1"/>
  <c r="D12113" i="15"/>
  <c r="D12114" i="15"/>
  <c r="D12115" i="15"/>
  <c r="D12116" i="15"/>
  <c r="D12117" i="15"/>
  <c r="D12118" i="15"/>
  <c r="D12119" i="15"/>
  <c r="D12120" i="15" s="1"/>
  <c r="D12121" i="15"/>
  <c r="D12122" i="15"/>
  <c r="D12123" i="15"/>
  <c r="D12124" i="15"/>
  <c r="D12125" i="15"/>
  <c r="D12126" i="15"/>
  <c r="D12127" i="15" s="1"/>
  <c r="D12128" i="15"/>
  <c r="D12129" i="15"/>
  <c r="D12130" i="15"/>
  <c r="D12131" i="15"/>
  <c r="D12132" i="15"/>
  <c r="D12133" i="15" s="1"/>
  <c r="D12134" i="15"/>
  <c r="D12135" i="15"/>
  <c r="D12136" i="15" s="1"/>
  <c r="D12137" i="15"/>
  <c r="D12138" i="15"/>
  <c r="D12139" i="15"/>
  <c r="D12140" i="15" s="1"/>
  <c r="D12141" i="15"/>
  <c r="D12142" i="15"/>
  <c r="D12143" i="15"/>
  <c r="D12144" i="15" s="1"/>
  <c r="D12145" i="15"/>
  <c r="D12146" i="15"/>
  <c r="D12147" i="15"/>
  <c r="D12148" i="15"/>
  <c r="D12149" i="15"/>
  <c r="D12150" i="15" s="1"/>
  <c r="D12151" i="15"/>
  <c r="D12152" i="15"/>
  <c r="D12153" i="15"/>
  <c r="D12154" i="15"/>
  <c r="D12155" i="15"/>
  <c r="D12156" i="15"/>
  <c r="D12157" i="15" s="1"/>
  <c r="D12158" i="15"/>
  <c r="D12159" i="15"/>
  <c r="D12160" i="15"/>
  <c r="D12161" i="15" s="1"/>
  <c r="D12162" i="15"/>
  <c r="D12163" i="15"/>
  <c r="D12164" i="15"/>
  <c r="D12165" i="15" s="1"/>
  <c r="D12166" i="15"/>
  <c r="D12167" i="15"/>
  <c r="D12168" i="15"/>
  <c r="D12169" i="15"/>
  <c r="D12170" i="15" s="1"/>
  <c r="D12171" i="15"/>
  <c r="D12172" i="15"/>
  <c r="D12173" i="15"/>
  <c r="D12174" i="15"/>
  <c r="D12175" i="15" s="1"/>
  <c r="D12176" i="15"/>
  <c r="D12177" i="15"/>
  <c r="D12178" i="15"/>
  <c r="D12179" i="15"/>
  <c r="D12180" i="15"/>
  <c r="D12181" i="15" s="1"/>
  <c r="D12182" i="15"/>
  <c r="D12183" i="15"/>
  <c r="D12184" i="15"/>
  <c r="D12185" i="15"/>
  <c r="D12186" i="15" s="1"/>
  <c r="D12187" i="15"/>
  <c r="D12188" i="15"/>
  <c r="D12189" i="15"/>
  <c r="D12190" i="15"/>
  <c r="D12191" i="15"/>
  <c r="D12192" i="15" s="1"/>
  <c r="D12193" i="15"/>
  <c r="D12194" i="15"/>
  <c r="D12195" i="15"/>
  <c r="D12196" i="15"/>
  <c r="D12197" i="15"/>
  <c r="D12198" i="15"/>
  <c r="D12199" i="15"/>
  <c r="D12200" i="15" s="1"/>
  <c r="D12201" i="15"/>
  <c r="D12202" i="15"/>
  <c r="D12203" i="15"/>
  <c r="D12204" i="15"/>
  <c r="D12205" i="15" s="1"/>
  <c r="D12206" i="15"/>
  <c r="D12207" i="15"/>
  <c r="D12208" i="15"/>
  <c r="D12209" i="15"/>
  <c r="D12210" i="15"/>
  <c r="D12211" i="15"/>
  <c r="D12212" i="15"/>
  <c r="D12213" i="15"/>
  <c r="D12214" i="15" s="1"/>
  <c r="D12215" i="15"/>
  <c r="D12216" i="15"/>
  <c r="D12217" i="15"/>
  <c r="D12218" i="15"/>
  <c r="D12219" i="15"/>
  <c r="D12220" i="15"/>
  <c r="D12221" i="15"/>
  <c r="D12222" i="15"/>
  <c r="D12223" i="15" s="1"/>
  <c r="D12224" i="15"/>
  <c r="D12225" i="15"/>
  <c r="D12226" i="15"/>
  <c r="D12227" i="15"/>
  <c r="D12228" i="15"/>
  <c r="D12229" i="15"/>
  <c r="D12230" i="15"/>
  <c r="D12231" i="15"/>
  <c r="D12232" i="15" s="1"/>
  <c r="D12233" i="15"/>
  <c r="D12234" i="15"/>
  <c r="D12235" i="15"/>
  <c r="D12236" i="15"/>
  <c r="D12237" i="15"/>
  <c r="D12238" i="15"/>
  <c r="D12239" i="15"/>
  <c r="D12240" i="15"/>
  <c r="D12241" i="15"/>
  <c r="D12242" i="15" s="1"/>
  <c r="D12243" i="15"/>
  <c r="D12244" i="15"/>
  <c r="D12245" i="15"/>
  <c r="D12246" i="15"/>
  <c r="D12247" i="15"/>
  <c r="D12248" i="15" s="1"/>
  <c r="D12249" i="15"/>
  <c r="D12250" i="15"/>
  <c r="D12251" i="15"/>
  <c r="D12252" i="15"/>
  <c r="D12253" i="15" s="1"/>
  <c r="D12254" i="15"/>
  <c r="D12255" i="15"/>
  <c r="D12256" i="15"/>
  <c r="D12257" i="15"/>
  <c r="D12258" i="15"/>
  <c r="D12259" i="15" s="1"/>
  <c r="D12260" i="15"/>
  <c r="D12261" i="15"/>
  <c r="D12262" i="15"/>
  <c r="D12263" i="15"/>
  <c r="D12264" i="15"/>
  <c r="D12265" i="15" s="1"/>
  <c r="D12266" i="15"/>
  <c r="D12267" i="15"/>
  <c r="D12268" i="15"/>
  <c r="D12269" i="15"/>
  <c r="D12270" i="15" s="1"/>
  <c r="D12271" i="15"/>
  <c r="D12272" i="15"/>
  <c r="D12273" i="15" s="1"/>
  <c r="D12274" i="15"/>
  <c r="D12275" i="15"/>
  <c r="D12276" i="15"/>
  <c r="D12277" i="15"/>
  <c r="D12278" i="15"/>
  <c r="D12279" i="15"/>
  <c r="D12280" i="15" s="1"/>
  <c r="D12281" i="15"/>
  <c r="D12282" i="15" s="1"/>
  <c r="D12283" i="15"/>
  <c r="D12284" i="15"/>
  <c r="D12285" i="15"/>
  <c r="D12286" i="15"/>
  <c r="D12287" i="15"/>
  <c r="D12288" i="15"/>
  <c r="D12289" i="15" s="1"/>
  <c r="D12290" i="15"/>
  <c r="D12291" i="15"/>
  <c r="D12292" i="15"/>
  <c r="D12293" i="15"/>
  <c r="D12294" i="15"/>
  <c r="D12295" i="15"/>
  <c r="D12296" i="15"/>
  <c r="D12297" i="15" s="1"/>
  <c r="D12298" i="15"/>
  <c r="D12299" i="15"/>
  <c r="D12300" i="15"/>
  <c r="D12301" i="15" s="1"/>
  <c r="D12302" i="15"/>
  <c r="D12303" i="15" s="1"/>
  <c r="D12304" i="15"/>
  <c r="D12305" i="15" s="1"/>
  <c r="D12306" i="15"/>
  <c r="D12307" i="15"/>
  <c r="D12308" i="15"/>
  <c r="D12309" i="15"/>
  <c r="D12310" i="15"/>
  <c r="D12311" i="15"/>
  <c r="D12312" i="15" s="1"/>
  <c r="D12313" i="15"/>
  <c r="D12314" i="15"/>
  <c r="D12315" i="15"/>
  <c r="D12316" i="15"/>
  <c r="D12317" i="15"/>
  <c r="D12318" i="15" s="1"/>
  <c r="D12319" i="15"/>
  <c r="D12320" i="15"/>
  <c r="D12321" i="15" s="1"/>
  <c r="D12322" i="15"/>
  <c r="D12323" i="15"/>
  <c r="D12324" i="15"/>
  <c r="D12325" i="15" s="1"/>
  <c r="D12326" i="15"/>
  <c r="D12327" i="15"/>
  <c r="D12328" i="15"/>
  <c r="D12329" i="15"/>
  <c r="D12330" i="15"/>
  <c r="D12331" i="15"/>
  <c r="D12332" i="15" s="1"/>
  <c r="D12333" i="15"/>
  <c r="D12334" i="15" s="1"/>
  <c r="D12335" i="15"/>
  <c r="D12336" i="15"/>
  <c r="D12337" i="15"/>
  <c r="D12338" i="15" s="1"/>
  <c r="D12339" i="15"/>
  <c r="D12340" i="15"/>
  <c r="D12341" i="15"/>
  <c r="D12342" i="15"/>
  <c r="D12343" i="15" s="1"/>
  <c r="D12344" i="15"/>
  <c r="D12345" i="15"/>
  <c r="D12346" i="15"/>
  <c r="D12347" i="15"/>
  <c r="D12348" i="15" s="1"/>
  <c r="D12349" i="15"/>
  <c r="D12350" i="15"/>
  <c r="D12351" i="15" s="1"/>
  <c r="D12352" i="15"/>
  <c r="D12353" i="15"/>
  <c r="D12354" i="15" s="1"/>
  <c r="D12355" i="15"/>
  <c r="D12356" i="15"/>
  <c r="D12357" i="15"/>
  <c r="D12358" i="15" s="1"/>
  <c r="D12359" i="15"/>
  <c r="D12360" i="15"/>
  <c r="D12361" i="15"/>
  <c r="D12362" i="15"/>
  <c r="D12363" i="15" s="1"/>
  <c r="D12364" i="15"/>
  <c r="D12365" i="15" s="1"/>
  <c r="D12366" i="15"/>
  <c r="D12367" i="15"/>
  <c r="D12368" i="15"/>
  <c r="D12369" i="15" s="1"/>
  <c r="D12370" i="15"/>
  <c r="D12371" i="15"/>
  <c r="D12372" i="15"/>
  <c r="D12373" i="15"/>
  <c r="D12374" i="15"/>
  <c r="D12375" i="15" s="1"/>
  <c r="D12376" i="15"/>
  <c r="D12377" i="15"/>
  <c r="D12378" i="15"/>
  <c r="D12379" i="15"/>
  <c r="D12380" i="15" s="1"/>
  <c r="D12381" i="15"/>
  <c r="D12382" i="15"/>
  <c r="D12383" i="15"/>
  <c r="D12384" i="15"/>
  <c r="D12385" i="15" s="1"/>
  <c r="D12386" i="15"/>
  <c r="D12387" i="15"/>
  <c r="D12388" i="15" s="1"/>
  <c r="D12389" i="15"/>
  <c r="D12390" i="15"/>
  <c r="D12391" i="15"/>
  <c r="D12392" i="15" s="1"/>
  <c r="D12393" i="15"/>
  <c r="D12394" i="15"/>
  <c r="D12395" i="15"/>
  <c r="D12396" i="15"/>
  <c r="D12397" i="15"/>
  <c r="D12398" i="15" s="1"/>
  <c r="D12399" i="15"/>
  <c r="D12400" i="15" s="1"/>
  <c r="D12401" i="15"/>
  <c r="D12402" i="15"/>
  <c r="D12403" i="15"/>
  <c r="D12404" i="15"/>
  <c r="D12405" i="15"/>
  <c r="D12406" i="15"/>
  <c r="D12407" i="15" s="1"/>
  <c r="D12408" i="15"/>
  <c r="D12409" i="15"/>
  <c r="D12410" i="15"/>
  <c r="D12411" i="15"/>
  <c r="D12412" i="15" s="1"/>
  <c r="D12413" i="15"/>
  <c r="D12414" i="15"/>
  <c r="D12415" i="15"/>
  <c r="D12416" i="15" s="1"/>
  <c r="D12417" i="15"/>
  <c r="D12418" i="15"/>
  <c r="D12419" i="15"/>
  <c r="D12420" i="15"/>
  <c r="D12421" i="15"/>
  <c r="D12422" i="15" s="1"/>
  <c r="D12423" i="15"/>
  <c r="D12424" i="15"/>
  <c r="D12425" i="15"/>
  <c r="D12426" i="15"/>
  <c r="D12427" i="15"/>
  <c r="D12428" i="15" s="1"/>
  <c r="D12429" i="15"/>
  <c r="D12430" i="15"/>
  <c r="D12431" i="15"/>
  <c r="D12432" i="15"/>
  <c r="D12433" i="15" s="1"/>
  <c r="D12434" i="15"/>
  <c r="D12435" i="15"/>
  <c r="D12436" i="15"/>
  <c r="D12437" i="15" s="1"/>
  <c r="D12438" i="15"/>
  <c r="D12439" i="15" s="1"/>
  <c r="D12440" i="15"/>
  <c r="D12441" i="15"/>
  <c r="D12442" i="15"/>
  <c r="D12443" i="15"/>
  <c r="D12444" i="15" s="1"/>
  <c r="D12445" i="15"/>
  <c r="D12446" i="15"/>
  <c r="D12447" i="15"/>
  <c r="D12448" i="15" s="1"/>
  <c r="D12449" i="15"/>
  <c r="D12450" i="15"/>
  <c r="D12451" i="15" s="1"/>
  <c r="D12452" i="15"/>
  <c r="D12453" i="15"/>
  <c r="D12454" i="15"/>
  <c r="D12455" i="15"/>
  <c r="D12456" i="15" s="1"/>
  <c r="D12457" i="15"/>
  <c r="D12458" i="15"/>
  <c r="D12459" i="15"/>
  <c r="D12460" i="15"/>
  <c r="D12461" i="15" s="1"/>
  <c r="D12462" i="15"/>
  <c r="D12463" i="15"/>
  <c r="D12464" i="15"/>
  <c r="D12465" i="15" s="1"/>
  <c r="D12466" i="15"/>
  <c r="D12467" i="15"/>
  <c r="D12468" i="15"/>
  <c r="D12469" i="15"/>
  <c r="D12470" i="15" s="1"/>
  <c r="D12471" i="15"/>
  <c r="D12472" i="15"/>
  <c r="D12473" i="15"/>
  <c r="D12474" i="15"/>
  <c r="D12475" i="15" s="1"/>
  <c r="D12476" i="15"/>
  <c r="D12477" i="15"/>
  <c r="D12478" i="15"/>
  <c r="D12479" i="15"/>
  <c r="D12480" i="15" s="1"/>
  <c r="D12481" i="15"/>
  <c r="D12482" i="15"/>
  <c r="D12483" i="15"/>
  <c r="D12484" i="15" s="1"/>
  <c r="D12485" i="15"/>
  <c r="D12486" i="15"/>
  <c r="D12487" i="15" s="1"/>
  <c r="D12488" i="15"/>
  <c r="D12489" i="15"/>
  <c r="D12490" i="15"/>
  <c r="D12491" i="15"/>
  <c r="D12492" i="15"/>
  <c r="D12493" i="15"/>
  <c r="D12494" i="15" s="1"/>
  <c r="D12495" i="15"/>
  <c r="D12496" i="15" s="1"/>
  <c r="D12497" i="15"/>
  <c r="D12498" i="15"/>
  <c r="D12499" i="15"/>
  <c r="D12500" i="15" s="1"/>
  <c r="D12501" i="15"/>
  <c r="D12502" i="15"/>
  <c r="D12503" i="15"/>
  <c r="D12504" i="15"/>
  <c r="D12505" i="15"/>
  <c r="D12506" i="15" s="1"/>
  <c r="D12507" i="15"/>
  <c r="D12508" i="15"/>
  <c r="D12509" i="15"/>
  <c r="D12510" i="15"/>
  <c r="D12511" i="15"/>
  <c r="D12512" i="15" s="1"/>
  <c r="D12513" i="15"/>
  <c r="D12514" i="15"/>
  <c r="D12515" i="15"/>
  <c r="D12516" i="15"/>
  <c r="D12517" i="15" s="1"/>
  <c r="D12518" i="15"/>
  <c r="D12519" i="15"/>
  <c r="D12520" i="15" s="1"/>
  <c r="D12521" i="15"/>
  <c r="D12522" i="15"/>
  <c r="D12523" i="15"/>
  <c r="D12524" i="15" s="1"/>
  <c r="D12525" i="15"/>
  <c r="D12526" i="15"/>
  <c r="D12527" i="15"/>
  <c r="D12528" i="15" s="1"/>
  <c r="D12529" i="15"/>
  <c r="D12530" i="15"/>
  <c r="D12531" i="15"/>
  <c r="D12532" i="15"/>
  <c r="D12533" i="15"/>
  <c r="D12534" i="15"/>
  <c r="D12535" i="15"/>
  <c r="D12536" i="15"/>
  <c r="D12537" i="15"/>
  <c r="D12538" i="15" s="1"/>
  <c r="D12539" i="15"/>
  <c r="D12540" i="15"/>
  <c r="D12541" i="15"/>
  <c r="D12542" i="15"/>
  <c r="D12543" i="15"/>
  <c r="D12544" i="15" s="1"/>
  <c r="D12545" i="15"/>
  <c r="D12546" i="15"/>
  <c r="D12547" i="15" s="1"/>
  <c r="D12548" i="15"/>
  <c r="D12549" i="15"/>
  <c r="D12550" i="15"/>
  <c r="D12551" i="15"/>
  <c r="D12552" i="15"/>
  <c r="D12553" i="15"/>
  <c r="D12554" i="15"/>
  <c r="D12555" i="15" s="1"/>
  <c r="D12556" i="15"/>
  <c r="D12557" i="15" s="1"/>
  <c r="D12558" i="15"/>
  <c r="D12559" i="15"/>
  <c r="D12560" i="15"/>
  <c r="D12561" i="15" s="1"/>
  <c r="D12562" i="15"/>
  <c r="D12563" i="15"/>
  <c r="D12564" i="15"/>
  <c r="D12565" i="15"/>
  <c r="D12566" i="15"/>
  <c r="D12567" i="15"/>
  <c r="D12568" i="15"/>
  <c r="D12569" i="15"/>
  <c r="D12570" i="15" s="1"/>
  <c r="D12571" i="15"/>
  <c r="D12572" i="15"/>
  <c r="D12573" i="15"/>
  <c r="D12574" i="15"/>
  <c r="D12575" i="15" s="1"/>
  <c r="D12576" i="15"/>
  <c r="D12577" i="15"/>
  <c r="D12578" i="15" s="1"/>
  <c r="D12579" i="15"/>
  <c r="D12580" i="15"/>
  <c r="D12581" i="15"/>
  <c r="D12582" i="15"/>
  <c r="D12583" i="15"/>
  <c r="D12584" i="15"/>
  <c r="D12585" i="15" s="1"/>
  <c r="D12586" i="15"/>
  <c r="D12587" i="15"/>
  <c r="D12588" i="15" s="1"/>
  <c r="D12589" i="15"/>
  <c r="D12590" i="15"/>
  <c r="D12591" i="15" s="1"/>
  <c r="D12592" i="15"/>
  <c r="D12593" i="15"/>
  <c r="D12594" i="15"/>
  <c r="D12595" i="15"/>
  <c r="D12596" i="15" s="1"/>
  <c r="D12597" i="15"/>
  <c r="D12598" i="15"/>
  <c r="D12599" i="15"/>
  <c r="D12600" i="15"/>
  <c r="D12601" i="15"/>
  <c r="D12602" i="15"/>
  <c r="D12603" i="15"/>
  <c r="D12604" i="15" s="1"/>
  <c r="D12605" i="15"/>
  <c r="D12606" i="15"/>
  <c r="D12607" i="15"/>
  <c r="D12608" i="15"/>
  <c r="D12609" i="15"/>
  <c r="D12610" i="15" s="1"/>
  <c r="D12611" i="15"/>
  <c r="D12612" i="15"/>
  <c r="D12613" i="15"/>
  <c r="D12614" i="15" s="1"/>
  <c r="D12615" i="15"/>
  <c r="D12616" i="15"/>
  <c r="D12617" i="15"/>
  <c r="D12618" i="15"/>
  <c r="D12619" i="15"/>
  <c r="D12620" i="15" s="1"/>
  <c r="D12621" i="15"/>
  <c r="D12622" i="15"/>
  <c r="D12623" i="15"/>
  <c r="D12624" i="15" s="1"/>
  <c r="D12625" i="15"/>
  <c r="D12626" i="15"/>
  <c r="D12627" i="15"/>
  <c r="D12628" i="15"/>
  <c r="D12629" i="15" s="1"/>
  <c r="D12630" i="15"/>
  <c r="D12631" i="15"/>
  <c r="D12632" i="15"/>
  <c r="D12633" i="15"/>
  <c r="D12634" i="15"/>
  <c r="D12635" i="15"/>
  <c r="D12636" i="15"/>
  <c r="D12637" i="15"/>
  <c r="D12638" i="15" s="1"/>
  <c r="D12639" i="15"/>
  <c r="D12640" i="15"/>
  <c r="D12641" i="15"/>
  <c r="D12642" i="15"/>
  <c r="D12643" i="15"/>
  <c r="D12644" i="15"/>
  <c r="D12645" i="15"/>
  <c r="D12646" i="15"/>
  <c r="D12647" i="15" s="1"/>
  <c r="D12648" i="15"/>
  <c r="D12649" i="15"/>
  <c r="D12650" i="15"/>
  <c r="D12651" i="15" s="1"/>
  <c r="D12652" i="15"/>
  <c r="D12653" i="15"/>
  <c r="D12654" i="15"/>
  <c r="D12655" i="15"/>
  <c r="D12656" i="15" s="1"/>
  <c r="D12657" i="15"/>
  <c r="D12658" i="15"/>
  <c r="D12659" i="15"/>
  <c r="D12660" i="15"/>
  <c r="D12661" i="15"/>
  <c r="D12662" i="15" s="1"/>
  <c r="D12663" i="15"/>
  <c r="D12664" i="15" s="1"/>
  <c r="D12665" i="15"/>
  <c r="D12666" i="15"/>
  <c r="D12667" i="15"/>
  <c r="D12668" i="15"/>
  <c r="D12669" i="15"/>
  <c r="D12670" i="15"/>
  <c r="D12671" i="15"/>
  <c r="D12672" i="15"/>
  <c r="D12673" i="15"/>
  <c r="D12674" i="15" s="1"/>
  <c r="D12675" i="15"/>
  <c r="D12676" i="15"/>
  <c r="D12677" i="15"/>
  <c r="D12678" i="15"/>
  <c r="D12679" i="15"/>
  <c r="D12680" i="15"/>
  <c r="D12681" i="15" s="1"/>
  <c r="D12682" i="15"/>
  <c r="D12683" i="15"/>
  <c r="D12684" i="15"/>
  <c r="D12685" i="15"/>
  <c r="D12686" i="15"/>
  <c r="D12687" i="15" s="1"/>
  <c r="D12688" i="15"/>
  <c r="D12689" i="15"/>
  <c r="D12690" i="15"/>
  <c r="D12691" i="15"/>
  <c r="D12692" i="15"/>
  <c r="D12693" i="15"/>
  <c r="D12694" i="15" s="1"/>
  <c r="D12695" i="15"/>
  <c r="D12696" i="15"/>
  <c r="D12697" i="15"/>
  <c r="D12698" i="15"/>
  <c r="D12699" i="15"/>
  <c r="D12700" i="15" s="1"/>
  <c r="D12701" i="15"/>
  <c r="D12702" i="15"/>
  <c r="D12703" i="15"/>
  <c r="D12704" i="15"/>
  <c r="D12705" i="15"/>
  <c r="D12706" i="15"/>
  <c r="D12707" i="15" s="1"/>
  <c r="D12708" i="15"/>
  <c r="D12709" i="15"/>
  <c r="D12710" i="15"/>
  <c r="D12711" i="15"/>
  <c r="D12712" i="15"/>
  <c r="D12713" i="15" s="1"/>
  <c r="D12714" i="15"/>
  <c r="D12715" i="15"/>
  <c r="D12716" i="15"/>
  <c r="D12717" i="15"/>
  <c r="D12718" i="15"/>
  <c r="D12719" i="15" s="1"/>
  <c r="D12720" i="15"/>
  <c r="D12721" i="15"/>
  <c r="D12722" i="15"/>
  <c r="D12723" i="15"/>
  <c r="D12724" i="15"/>
  <c r="D12725" i="15" s="1"/>
  <c r="D12726" i="15"/>
  <c r="D12727" i="15"/>
  <c r="D12728" i="15"/>
  <c r="D12729" i="15"/>
  <c r="D12730" i="15"/>
  <c r="D12731" i="15"/>
  <c r="D12732" i="15" s="1"/>
  <c r="D12733" i="15"/>
  <c r="D12734" i="15"/>
  <c r="D12735" i="15"/>
  <c r="D12736" i="15"/>
  <c r="D12737" i="15"/>
  <c r="D12738" i="15" s="1"/>
  <c r="D12739" i="15"/>
  <c r="D12740" i="15"/>
  <c r="D12741" i="15"/>
  <c r="D12742" i="15"/>
  <c r="D12743" i="15"/>
  <c r="D12744" i="15"/>
  <c r="D12745" i="15" s="1"/>
  <c r="D12746" i="15"/>
  <c r="D12747" i="15"/>
  <c r="D12748" i="15"/>
  <c r="D12749" i="15"/>
  <c r="D12750" i="15"/>
  <c r="D12751" i="15" s="1"/>
  <c r="D12752" i="15"/>
  <c r="D12753" i="15"/>
  <c r="D12754" i="15"/>
  <c r="D12755" i="15"/>
  <c r="D12756" i="15"/>
  <c r="D12757" i="15"/>
  <c r="D12758" i="15" s="1"/>
  <c r="D12759" i="15"/>
  <c r="D12760" i="15"/>
  <c r="D12761" i="15"/>
  <c r="D12762" i="15"/>
  <c r="D12763" i="15"/>
  <c r="D12764" i="15"/>
  <c r="D12765" i="15"/>
  <c r="D12766" i="15"/>
  <c r="D12767" i="15"/>
  <c r="D12768" i="15" s="1"/>
  <c r="D12769" i="15"/>
  <c r="D12770" i="15"/>
  <c r="D12771" i="15"/>
  <c r="D12772" i="15"/>
  <c r="D12773" i="15"/>
  <c r="D12774" i="15"/>
  <c r="D12775" i="15"/>
  <c r="D12776" i="15"/>
  <c r="D12777" i="15" s="1"/>
  <c r="D12778" i="15"/>
  <c r="D12779" i="15"/>
  <c r="D12780" i="15"/>
  <c r="D12781" i="15"/>
  <c r="D12782" i="15"/>
  <c r="D12783" i="15" s="1"/>
  <c r="D12784" i="15"/>
  <c r="D12785" i="15"/>
  <c r="D12786" i="15"/>
  <c r="D12787" i="15"/>
  <c r="D12788" i="15"/>
  <c r="D12789" i="15"/>
  <c r="D12790" i="15"/>
  <c r="D12791" i="15"/>
  <c r="D12792" i="15" s="1"/>
  <c r="D12793" i="15"/>
  <c r="D12794" i="15"/>
  <c r="D12795" i="15"/>
  <c r="D12796" i="15"/>
  <c r="D12797" i="15"/>
  <c r="D12798" i="15" s="1"/>
  <c r="D12799" i="15"/>
  <c r="D12800" i="15"/>
  <c r="D12801" i="15"/>
  <c r="D12802" i="15"/>
  <c r="D12803" i="15"/>
  <c r="D12804" i="15"/>
  <c r="D12805" i="15"/>
  <c r="D12806" i="15" s="1"/>
  <c r="D12807" i="15"/>
  <c r="D12808" i="15"/>
  <c r="D12809" i="15"/>
  <c r="D12810" i="15"/>
  <c r="D12811" i="15"/>
  <c r="D12812" i="15"/>
  <c r="D12813" i="15"/>
  <c r="D12814" i="15"/>
  <c r="D12815" i="15" s="1"/>
  <c r="D12816" i="15"/>
  <c r="D12817" i="15"/>
  <c r="D12818" i="15"/>
  <c r="D12819" i="15"/>
  <c r="D12820" i="15"/>
  <c r="D12821" i="15" s="1"/>
  <c r="D12822" i="15"/>
  <c r="D12823" i="15"/>
  <c r="D12824" i="15"/>
  <c r="D12825" i="15"/>
  <c r="D12826" i="15"/>
  <c r="D12827" i="15"/>
  <c r="D12828" i="15" s="1"/>
  <c r="D12829" i="15"/>
  <c r="D12830" i="15"/>
  <c r="D12831" i="15"/>
  <c r="D12832" i="15"/>
  <c r="D12833" i="15"/>
  <c r="D12834" i="15"/>
  <c r="D12835" i="15"/>
  <c r="D12836" i="15"/>
  <c r="D12837" i="15" s="1"/>
  <c r="D12838" i="15"/>
  <c r="D12839" i="15"/>
  <c r="D12840" i="15"/>
  <c r="D12841" i="15"/>
  <c r="D12842" i="15"/>
  <c r="D12843" i="15"/>
  <c r="D12844" i="15"/>
  <c r="D12845" i="15"/>
  <c r="D12846" i="15"/>
  <c r="D12847" i="15" s="1"/>
  <c r="D12848" i="15"/>
  <c r="D12849" i="15"/>
  <c r="D12850" i="15"/>
  <c r="D12851" i="15"/>
  <c r="D12852" i="15"/>
  <c r="D12853" i="15"/>
  <c r="D12854" i="15"/>
  <c r="D12855" i="15"/>
  <c r="D12856" i="15" s="1"/>
  <c r="D12857" i="15"/>
  <c r="D12858" i="15"/>
  <c r="D12859" i="15"/>
  <c r="D12860" i="15"/>
  <c r="D12861" i="15"/>
  <c r="D12862" i="15"/>
  <c r="D12863" i="15"/>
  <c r="D12864" i="15"/>
  <c r="D12865" i="15" s="1"/>
  <c r="D12866" i="15"/>
  <c r="D12867" i="15"/>
  <c r="D12868" i="15"/>
  <c r="D12869" i="15"/>
  <c r="D12870" i="15"/>
  <c r="D12871" i="15"/>
  <c r="D12872" i="15"/>
  <c r="D12873" i="15" s="1"/>
  <c r="D12874" i="15"/>
  <c r="D12875" i="15"/>
  <c r="D12876" i="15"/>
  <c r="D12877" i="15"/>
  <c r="D12878" i="15"/>
  <c r="D12879" i="15" s="1"/>
  <c r="D12880" i="15"/>
  <c r="D12881" i="15"/>
  <c r="D12882" i="15"/>
  <c r="D12883" i="15"/>
  <c r="D12884" i="15"/>
  <c r="D12885" i="15"/>
  <c r="D12886" i="15"/>
  <c r="D12887" i="15" s="1"/>
  <c r="D12888" i="15"/>
  <c r="D12889" i="15"/>
  <c r="D12890" i="15"/>
  <c r="D12891" i="15"/>
  <c r="D12892" i="15"/>
  <c r="D12893" i="15" s="1"/>
  <c r="D12894" i="15"/>
  <c r="D12895" i="15"/>
  <c r="D12896" i="15"/>
  <c r="D12897" i="15"/>
  <c r="D12898" i="15"/>
  <c r="D12899" i="15"/>
  <c r="D12900" i="15" s="1"/>
  <c r="D12901" i="15"/>
  <c r="D12902" i="15"/>
  <c r="D12903" i="15"/>
  <c r="D12904" i="15"/>
  <c r="D12905" i="15"/>
  <c r="D12906" i="15"/>
  <c r="D12907" i="15"/>
  <c r="D12908" i="15"/>
  <c r="D12909" i="15" s="1"/>
  <c r="D12910" i="15"/>
  <c r="D12911" i="15"/>
  <c r="D12912" i="15"/>
  <c r="D12913" i="15"/>
  <c r="D12914" i="15"/>
  <c r="D12915" i="15"/>
  <c r="D12916" i="15"/>
  <c r="D12917" i="15"/>
  <c r="D12918" i="15" s="1"/>
  <c r="D12919" i="15"/>
  <c r="D12920" i="15"/>
  <c r="D12921" i="15"/>
  <c r="D12922" i="15"/>
  <c r="D12923" i="15"/>
  <c r="D12924" i="15"/>
  <c r="D12925" i="15"/>
  <c r="D12926" i="15" s="1"/>
  <c r="D12927" i="15"/>
  <c r="D12928" i="15"/>
  <c r="D12929" i="15"/>
  <c r="D12930" i="15"/>
  <c r="D12931" i="15"/>
  <c r="D12932" i="15"/>
  <c r="D12933" i="15"/>
  <c r="D12934" i="15"/>
  <c r="D12935" i="15"/>
  <c r="D12936" i="15" s="1"/>
  <c r="D12937" i="15"/>
  <c r="D12938" i="15"/>
  <c r="D12939" i="15"/>
  <c r="D12940" i="15"/>
  <c r="D12941" i="15"/>
  <c r="D12942" i="15"/>
  <c r="D12943" i="15"/>
  <c r="D12944" i="15"/>
  <c r="D12945" i="15" s="1"/>
  <c r="D12946" i="15"/>
  <c r="D12947" i="15"/>
  <c r="D12948" i="15"/>
  <c r="D12949" i="15"/>
  <c r="D12950" i="15"/>
  <c r="D12951" i="15"/>
  <c r="D12952" i="15"/>
  <c r="D12953" i="15"/>
  <c r="D12954" i="15" s="1"/>
  <c r="D12955" i="15"/>
  <c r="D12956" i="15"/>
  <c r="D12957" i="15"/>
  <c r="D12958" i="15"/>
  <c r="D12959" i="15" s="1"/>
  <c r="D12960" i="15"/>
  <c r="D12961" i="15"/>
  <c r="D12962" i="15"/>
  <c r="D12963" i="15"/>
  <c r="D12964" i="15"/>
  <c r="D12965" i="15"/>
  <c r="D12966" i="15" s="1"/>
  <c r="D12967" i="15"/>
  <c r="D12968" i="15"/>
  <c r="D12969" i="15"/>
  <c r="D12970" i="15"/>
  <c r="D12971" i="15"/>
  <c r="D12972" i="15"/>
  <c r="D12973" i="15"/>
  <c r="D12974" i="15"/>
  <c r="D12975" i="15" s="1"/>
  <c r="D12976" i="15"/>
  <c r="D12977" i="15"/>
  <c r="D12978" i="15"/>
  <c r="D12979" i="15"/>
  <c r="D12980" i="15"/>
  <c r="D12981" i="15"/>
  <c r="D12982" i="15"/>
  <c r="D12983" i="15"/>
  <c r="D12984" i="15"/>
  <c r="D12985" i="15" s="1"/>
  <c r="D12986" i="15"/>
  <c r="D12987" i="15"/>
  <c r="D12988" i="15"/>
  <c r="D12989" i="15"/>
  <c r="D12990" i="15"/>
  <c r="D12991" i="15"/>
  <c r="D12992" i="15"/>
  <c r="D12993" i="15"/>
  <c r="D12994" i="15" s="1"/>
  <c r="D12995" i="15"/>
  <c r="D12996" i="15"/>
  <c r="D12997" i="15"/>
  <c r="D12998" i="15"/>
  <c r="D12999" i="15"/>
  <c r="D13000" i="15"/>
  <c r="D13001" i="15"/>
  <c r="D13002" i="15"/>
  <c r="D13003" i="15"/>
  <c r="D13004" i="15" s="1"/>
  <c r="D13005" i="15"/>
  <c r="D13006" i="15"/>
  <c r="D13007" i="15"/>
  <c r="D13008" i="15"/>
  <c r="D13009" i="15"/>
  <c r="D13010" i="15"/>
  <c r="D13011" i="15"/>
  <c r="D13012" i="15" s="1"/>
  <c r="D13013" i="15"/>
  <c r="D13014" i="15"/>
  <c r="D13015" i="15"/>
  <c r="D13016" i="15"/>
  <c r="D13017" i="15"/>
  <c r="D13018" i="15"/>
  <c r="D13019" i="15"/>
  <c r="D13020" i="15"/>
  <c r="D13021" i="15" s="1"/>
  <c r="D13022" i="15"/>
  <c r="D13023" i="15"/>
  <c r="D13024" i="15"/>
  <c r="D13025" i="15"/>
  <c r="D13026" i="15"/>
  <c r="D13027" i="15" s="1"/>
  <c r="D13028" i="15"/>
  <c r="D13029" i="15"/>
  <c r="D13030" i="15"/>
  <c r="D13031" i="15"/>
  <c r="D13032" i="15"/>
  <c r="D13033" i="15"/>
  <c r="D13034" i="15"/>
  <c r="D13035" i="15" s="1"/>
  <c r="D13036" i="15"/>
  <c r="D13037" i="15"/>
  <c r="D13038" i="15"/>
  <c r="D13039" i="15"/>
  <c r="D13040" i="15"/>
  <c r="D13041" i="15"/>
  <c r="D13042" i="15" s="1"/>
  <c r="D13043" i="15"/>
  <c r="D13044" i="15"/>
  <c r="D13045" i="15"/>
  <c r="D13046" i="15"/>
  <c r="D13047" i="15"/>
  <c r="D13048" i="15"/>
  <c r="D13049" i="15"/>
  <c r="D13050" i="15"/>
  <c r="D13051" i="15" s="1"/>
  <c r="D13052" i="15"/>
  <c r="D13053" i="15"/>
  <c r="D13054" i="15"/>
  <c r="D13055" i="15"/>
  <c r="D13056" i="15" s="1"/>
  <c r="D13057" i="15"/>
  <c r="D13058" i="15"/>
  <c r="D13059" i="15"/>
  <c r="D13060" i="15"/>
  <c r="D13061" i="15"/>
  <c r="D13062" i="15"/>
  <c r="D13063" i="15"/>
  <c r="D13064" i="15"/>
  <c r="D13065" i="15" s="1"/>
  <c r="D13066" i="15"/>
  <c r="D13067" i="15"/>
  <c r="D13068" i="15"/>
  <c r="D13069" i="15"/>
  <c r="D13070" i="15"/>
  <c r="D13071" i="15"/>
  <c r="D13072" i="15" s="1"/>
  <c r="D13073" i="15"/>
  <c r="D13074" i="15"/>
  <c r="D13075" i="15"/>
  <c r="D13076" i="15" s="1"/>
  <c r="D13077" i="15"/>
  <c r="D13078" i="15"/>
  <c r="D13079" i="15"/>
  <c r="D13080" i="15" s="1"/>
  <c r="D13081" i="15"/>
  <c r="D13082" i="15"/>
  <c r="D13083" i="15"/>
  <c r="D13084" i="15"/>
  <c r="D13085" i="15"/>
  <c r="D13086" i="15" s="1"/>
  <c r="D13087" i="15"/>
  <c r="D13088" i="15"/>
  <c r="D13089" i="15"/>
  <c r="D13090" i="15" s="1"/>
  <c r="D13091" i="15"/>
  <c r="D13092" i="15"/>
  <c r="D13093" i="15"/>
  <c r="D13094" i="15" s="1"/>
  <c r="D13095" i="15"/>
  <c r="D13096" i="15"/>
  <c r="D13097" i="15"/>
  <c r="D13098" i="15"/>
  <c r="D13099" i="15" s="1"/>
  <c r="D13100" i="15"/>
  <c r="D13101" i="15" s="1"/>
  <c r="D13102" i="15"/>
  <c r="D13103" i="15"/>
  <c r="D13104" i="15"/>
  <c r="D13105" i="15"/>
  <c r="D13106" i="15" s="1"/>
  <c r="D13107" i="15"/>
  <c r="D13108" i="15"/>
  <c r="D13109" i="15"/>
  <c r="D13110" i="15" s="1"/>
  <c r="D13111" i="15"/>
  <c r="D13112" i="15"/>
  <c r="D13113" i="15"/>
  <c r="D13114" i="15"/>
  <c r="D13115" i="15"/>
  <c r="D13116" i="15" s="1"/>
  <c r="D13117" i="15"/>
  <c r="D13118" i="15"/>
  <c r="D13119" i="15"/>
  <c r="D13120" i="15"/>
  <c r="D13121" i="15" s="1"/>
  <c r="D13122" i="15"/>
  <c r="D13123" i="15"/>
  <c r="D13124" i="15"/>
  <c r="D13125" i="15"/>
  <c r="D13126" i="15"/>
  <c r="D13127" i="15" s="1"/>
  <c r="D13128" i="15"/>
  <c r="D13129" i="15"/>
  <c r="D13130" i="15"/>
  <c r="D13131" i="15"/>
  <c r="D13132" i="15" s="1"/>
  <c r="D13133" i="15"/>
  <c r="D13134" i="15"/>
  <c r="D13135" i="15"/>
  <c r="D13136" i="15"/>
  <c r="D13137" i="15" s="1"/>
  <c r="D13138" i="15"/>
  <c r="D13139" i="15" s="1"/>
  <c r="D13140" i="15"/>
  <c r="D13141" i="15"/>
  <c r="D13142" i="15"/>
  <c r="D13143" i="15"/>
  <c r="D13144" i="15"/>
  <c r="D13145" i="15"/>
  <c r="D13146" i="15" s="1"/>
  <c r="D13147" i="15"/>
  <c r="D13148" i="15"/>
  <c r="D13149" i="15"/>
  <c r="D13150" i="15"/>
  <c r="D13151" i="15"/>
  <c r="D13152" i="15"/>
  <c r="D13153" i="15" s="1"/>
  <c r="D13154" i="15"/>
  <c r="D13155" i="15"/>
  <c r="D13156" i="15"/>
  <c r="D13157" i="15" s="1"/>
  <c r="D13158" i="15"/>
  <c r="D13159" i="15"/>
  <c r="D13160" i="15" s="1"/>
  <c r="D13161" i="15"/>
  <c r="D13162" i="15"/>
  <c r="D13163" i="15"/>
  <c r="D13164" i="15"/>
  <c r="D13165" i="15" s="1"/>
  <c r="D13166" i="15"/>
  <c r="D13167" i="15"/>
  <c r="D13168" i="15" s="1"/>
  <c r="D13169" i="15"/>
  <c r="D13170" i="15"/>
  <c r="D13171" i="15"/>
  <c r="D13172" i="15"/>
  <c r="D13173" i="15"/>
  <c r="D13174" i="15" s="1"/>
  <c r="D13175" i="15"/>
  <c r="D13176" i="15"/>
  <c r="D13177" i="15"/>
  <c r="D13178" i="15" s="1"/>
  <c r="D13179" i="15"/>
  <c r="D13180" i="15" s="1"/>
  <c r="D13181" i="15"/>
  <c r="D13182" i="15"/>
  <c r="D13183" i="15"/>
  <c r="D13184" i="15"/>
  <c r="D13185" i="15" s="1"/>
  <c r="D13186" i="15"/>
  <c r="D13187" i="15"/>
  <c r="D13188" i="15"/>
  <c r="D13189" i="15"/>
  <c r="D13190" i="15"/>
  <c r="D13191" i="15" s="1"/>
  <c r="D13192" i="15"/>
  <c r="D13193" i="15"/>
  <c r="D13194" i="15" s="1"/>
  <c r="D13195" i="15"/>
  <c r="D13196" i="15"/>
  <c r="D13197" i="15" s="1"/>
  <c r="D13198" i="15"/>
  <c r="D13199" i="15"/>
  <c r="D13200" i="15"/>
  <c r="D13201" i="15"/>
  <c r="D13202" i="15"/>
  <c r="D13203" i="15" s="1"/>
  <c r="D13204" i="15"/>
  <c r="D13205" i="15"/>
  <c r="D13206" i="15"/>
  <c r="D13207" i="15"/>
  <c r="D13208" i="15" s="1"/>
  <c r="D13209" i="15"/>
  <c r="D13210" i="15"/>
  <c r="D13211" i="15"/>
  <c r="D13212" i="15"/>
  <c r="D13213" i="15" s="1"/>
  <c r="D13214" i="15"/>
  <c r="D13215" i="15"/>
  <c r="D13216" i="15"/>
  <c r="D13217" i="15"/>
  <c r="D13218" i="15" s="1"/>
  <c r="D13219" i="15"/>
  <c r="D13220" i="15"/>
  <c r="D13221" i="15"/>
  <c r="D13222" i="15"/>
  <c r="D13223" i="15"/>
  <c r="D13224" i="15" s="1"/>
  <c r="D13225" i="15"/>
  <c r="D13226" i="15"/>
  <c r="D13227" i="15"/>
  <c r="D13228" i="15"/>
  <c r="D13229" i="15"/>
  <c r="D13230" i="15" s="1"/>
  <c r="D13231" i="15"/>
  <c r="D13232" i="15"/>
  <c r="D13233" i="15"/>
  <c r="D13234" i="15"/>
  <c r="D13235" i="15"/>
  <c r="D13236" i="15"/>
  <c r="D13237" i="15" s="1"/>
  <c r="D13238" i="15"/>
  <c r="D13239" i="15"/>
  <c r="D13240" i="15"/>
  <c r="D13241" i="15" s="1"/>
  <c r="D13242" i="15"/>
  <c r="D13243" i="15"/>
  <c r="D13244" i="15"/>
  <c r="D13245" i="15"/>
  <c r="D13246" i="15" s="1"/>
  <c r="D13247" i="15"/>
  <c r="D13248" i="15"/>
  <c r="D13249" i="15"/>
  <c r="D13250" i="15"/>
  <c r="D13251" i="15"/>
  <c r="D13252" i="15" s="1"/>
  <c r="D13253" i="15"/>
  <c r="D13254" i="15"/>
  <c r="D13255" i="15" s="1"/>
  <c r="D13256" i="15"/>
  <c r="D13257" i="15"/>
  <c r="D13258" i="15"/>
  <c r="D13259" i="15"/>
  <c r="D13260" i="15"/>
  <c r="D13261" i="15"/>
  <c r="D13262" i="15"/>
  <c r="D13263" i="15" s="1"/>
  <c r="D13264" i="15"/>
  <c r="D13265" i="15" s="1"/>
  <c r="D13266" i="15"/>
  <c r="D13267" i="15"/>
  <c r="D13268" i="15" s="1"/>
  <c r="D13269" i="15"/>
  <c r="D13270" i="15"/>
  <c r="D13271" i="15"/>
  <c r="D13272" i="15"/>
  <c r="D13273" i="15"/>
  <c r="D13274" i="15" s="1"/>
  <c r="D13275" i="15"/>
  <c r="D13276" i="15"/>
  <c r="D13277" i="15"/>
  <c r="D13278" i="15" s="1"/>
  <c r="D13279" i="15"/>
  <c r="D13280" i="15" s="1"/>
  <c r="D13281" i="15"/>
  <c r="D13282" i="15"/>
  <c r="D13283" i="15"/>
  <c r="D13284" i="15"/>
  <c r="D13285" i="15"/>
  <c r="D13286" i="15" s="1"/>
  <c r="D13287" i="15"/>
  <c r="D13288" i="15"/>
  <c r="D13289" i="15"/>
  <c r="D13290" i="15"/>
  <c r="D13291" i="15" s="1"/>
  <c r="D13292" i="15"/>
  <c r="D13293" i="15"/>
  <c r="D13294" i="15" s="1"/>
  <c r="D13295" i="15"/>
  <c r="D13296" i="15"/>
  <c r="D13297" i="15"/>
  <c r="D13298" i="15" s="1"/>
  <c r="D13299" i="15"/>
  <c r="D13300" i="15"/>
  <c r="D13301" i="15"/>
  <c r="D13302" i="15"/>
  <c r="D13303" i="15" s="1"/>
  <c r="D13304" i="15"/>
  <c r="D13305" i="15"/>
  <c r="D13306" i="15"/>
  <c r="D13307" i="15"/>
  <c r="D13308" i="15" s="1"/>
  <c r="D13309" i="15"/>
  <c r="D13310" i="15"/>
  <c r="D13311" i="15"/>
  <c r="D13312" i="15"/>
  <c r="D13313" i="15" s="1"/>
  <c r="D13314" i="15"/>
  <c r="D13315" i="15"/>
  <c r="D13316" i="15"/>
  <c r="D13317" i="15"/>
  <c r="D13318" i="15" s="1"/>
  <c r="D13319" i="15"/>
  <c r="D13320" i="15"/>
  <c r="D13321" i="15"/>
  <c r="D13322" i="15"/>
  <c r="D13323" i="15"/>
  <c r="D13324" i="15" s="1"/>
  <c r="D13325" i="15"/>
  <c r="D13326" i="15" s="1"/>
  <c r="D13327" i="15"/>
  <c r="D13328" i="15"/>
  <c r="D13329" i="15"/>
  <c r="D13330" i="15" s="1"/>
  <c r="D13331" i="15"/>
  <c r="D13332" i="15"/>
  <c r="D13333" i="15"/>
  <c r="D13334" i="15" s="1"/>
  <c r="D13335" i="15"/>
  <c r="D13336" i="15"/>
  <c r="D13337" i="15" s="1"/>
  <c r="D13338" i="15"/>
  <c r="D13339" i="15"/>
  <c r="D13340" i="15"/>
  <c r="D13341" i="15"/>
  <c r="D13342" i="15" s="1"/>
  <c r="D13343" i="15"/>
  <c r="D13344" i="15"/>
  <c r="D13345" i="15"/>
  <c r="D13346" i="15" s="1"/>
  <c r="D13347" i="15"/>
  <c r="D13348" i="15"/>
  <c r="D13349" i="15"/>
  <c r="D13350" i="15"/>
  <c r="D13351" i="15"/>
  <c r="D13352" i="15" s="1"/>
  <c r="D13353" i="15"/>
  <c r="D13354" i="15"/>
  <c r="D13355" i="15"/>
  <c r="D13356" i="15" s="1"/>
  <c r="D13357" i="15"/>
  <c r="D13358" i="15"/>
  <c r="D13359" i="15"/>
  <c r="D13360" i="15"/>
  <c r="D13361" i="15" s="1"/>
  <c r="D13362" i="15"/>
  <c r="D13363" i="15"/>
  <c r="D13364" i="15"/>
  <c r="D13365" i="15" s="1"/>
  <c r="D13366" i="15"/>
  <c r="D13367" i="15" s="1"/>
  <c r="D13368" i="15"/>
  <c r="D13369" i="15"/>
  <c r="D13370" i="15"/>
  <c r="D13371" i="15" s="1"/>
  <c r="D13372" i="15"/>
  <c r="D13373" i="15"/>
  <c r="D13374" i="15"/>
  <c r="D13375" i="15" s="1"/>
  <c r="D13376" i="15"/>
  <c r="D13377" i="15"/>
  <c r="D13378" i="15"/>
  <c r="D13379" i="15" s="1"/>
  <c r="D13380" i="15"/>
  <c r="D13381" i="15"/>
  <c r="D13382" i="15"/>
  <c r="D13383" i="15" s="1"/>
  <c r="D13384" i="15"/>
  <c r="D13385" i="15"/>
  <c r="D13386" i="15"/>
  <c r="D13387" i="15"/>
  <c r="D13388" i="15"/>
  <c r="D13389" i="15"/>
  <c r="D13390" i="15" s="1"/>
  <c r="D13391" i="15"/>
  <c r="D13392" i="15"/>
  <c r="D13393" i="15"/>
  <c r="D13394" i="15"/>
  <c r="D13395" i="15"/>
  <c r="D13396" i="15" s="1"/>
  <c r="D13397" i="15"/>
  <c r="D13398" i="15"/>
  <c r="D13399" i="15"/>
  <c r="D13400" i="15" s="1"/>
  <c r="D13401" i="15"/>
  <c r="D13402" i="15"/>
  <c r="D13403" i="15"/>
  <c r="D13404" i="15"/>
  <c r="D13405" i="15" s="1"/>
  <c r="D13406" i="15"/>
  <c r="D13407" i="15"/>
  <c r="D13408" i="15"/>
  <c r="D13409" i="15" s="1"/>
  <c r="D13410" i="15"/>
  <c r="D13411" i="15"/>
  <c r="D13412" i="15"/>
  <c r="D13413" i="15"/>
  <c r="D13414" i="15"/>
  <c r="D13415" i="15" s="1"/>
  <c r="D13416" i="15"/>
  <c r="D13417" i="15"/>
  <c r="D13418" i="15"/>
  <c r="D13419" i="15"/>
  <c r="D13420" i="15"/>
  <c r="D13421" i="15"/>
  <c r="D13422" i="15"/>
  <c r="D13423" i="15" s="1"/>
  <c r="D13424" i="15"/>
  <c r="D13425" i="15"/>
  <c r="D13426" i="15"/>
  <c r="D13427" i="15"/>
  <c r="D13428" i="15"/>
  <c r="D13429" i="15" s="1"/>
  <c r="D13430" i="15"/>
  <c r="D13431" i="15" s="1"/>
  <c r="D13432" i="15"/>
  <c r="D13433" i="15"/>
  <c r="D13434" i="15"/>
  <c r="D13435" i="15"/>
  <c r="D13436" i="15"/>
  <c r="D13437" i="15" s="1"/>
  <c r="D13438" i="15"/>
  <c r="D13439" i="15"/>
  <c r="D13440" i="15"/>
  <c r="D13441" i="15"/>
  <c r="D13442" i="15"/>
  <c r="D13443" i="15"/>
  <c r="D13444" i="15" s="1"/>
  <c r="D13445" i="15"/>
  <c r="D13446" i="15"/>
  <c r="D13447" i="15"/>
  <c r="D13448" i="15" s="1"/>
  <c r="D13449" i="15"/>
  <c r="D13450" i="15"/>
  <c r="D13451" i="15"/>
  <c r="D13452" i="15"/>
  <c r="D13453" i="15"/>
  <c r="D13454" i="15" s="1"/>
  <c r="D13455" i="15"/>
  <c r="D13456" i="15"/>
  <c r="D13457" i="15"/>
  <c r="D13458" i="15"/>
  <c r="D13459" i="15" s="1"/>
  <c r="D13460" i="15"/>
  <c r="D13461" i="15"/>
  <c r="D13462" i="15" s="1"/>
  <c r="D13463" i="15"/>
  <c r="D13464" i="15"/>
  <c r="D13465" i="15"/>
  <c r="D13466" i="15"/>
  <c r="D13467" i="15"/>
  <c r="D13468" i="15"/>
  <c r="D13469" i="15" s="1"/>
  <c r="D13470" i="15"/>
  <c r="D13471" i="15"/>
  <c r="D13472" i="15"/>
  <c r="D13473" i="15" s="1"/>
  <c r="D13474" i="15"/>
  <c r="D13475" i="15"/>
  <c r="D13476" i="15"/>
  <c r="D13477" i="15"/>
  <c r="D13478" i="15"/>
  <c r="D13479" i="15"/>
  <c r="D13480" i="15"/>
  <c r="D13481" i="15"/>
  <c r="D13482" i="15"/>
  <c r="D13483" i="15" s="1"/>
  <c r="D13484" i="15"/>
  <c r="D13485" i="15" s="1"/>
  <c r="D13486" i="15"/>
  <c r="D13487" i="15" s="1"/>
  <c r="D13488" i="15"/>
  <c r="D13489" i="15" s="1"/>
  <c r="D13490" i="15"/>
  <c r="D13491" i="15"/>
  <c r="D13492" i="15" s="1"/>
  <c r="D13493" i="15"/>
  <c r="D13494" i="15"/>
  <c r="D13495" i="15"/>
  <c r="D13496" i="15"/>
  <c r="D13497" i="15"/>
  <c r="D13498" i="15" s="1"/>
  <c r="D13499" i="15"/>
  <c r="D13500" i="15" s="1"/>
  <c r="D13501" i="15"/>
  <c r="D13502" i="15" s="1"/>
  <c r="D13503" i="15"/>
  <c r="D13504" i="15"/>
  <c r="D13505" i="15"/>
  <c r="D13506" i="15"/>
  <c r="D13507" i="15"/>
  <c r="D13508" i="15" s="1"/>
  <c r="D13509" i="15"/>
  <c r="D13510" i="15"/>
  <c r="D13511" i="15"/>
  <c r="D13512" i="15" s="1"/>
  <c r="D13513" i="15"/>
  <c r="D13514" i="15"/>
  <c r="D13515" i="15"/>
  <c r="D13516" i="15"/>
  <c r="D13517" i="15"/>
  <c r="D13518" i="15"/>
  <c r="D13519" i="15"/>
  <c r="D13520" i="15" s="1"/>
  <c r="D13521" i="15"/>
  <c r="D13522" i="15"/>
  <c r="D13523" i="15"/>
  <c r="D13524" i="15"/>
  <c r="D13525" i="15" s="1"/>
  <c r="D13526" i="15"/>
  <c r="D13527" i="15"/>
  <c r="D13528" i="15"/>
  <c r="D13529" i="15"/>
  <c r="D13530" i="15"/>
  <c r="D13531" i="15"/>
  <c r="D13532" i="15" s="1"/>
  <c r="D13533" i="15"/>
  <c r="D13534" i="15"/>
  <c r="D13535" i="15"/>
  <c r="D13536" i="15" s="1"/>
  <c r="D13537" i="15"/>
  <c r="D13538" i="15"/>
  <c r="D13539" i="15" s="1"/>
  <c r="D13540" i="15"/>
  <c r="D13541" i="15"/>
  <c r="D13542" i="15" s="1"/>
  <c r="D13543" i="15"/>
  <c r="D13544" i="15"/>
  <c r="D13545" i="15"/>
  <c r="D13546" i="15"/>
  <c r="D13547" i="15" s="1"/>
  <c r="D13548" i="15"/>
  <c r="D13549" i="15"/>
  <c r="D13550" i="15"/>
  <c r="D13551" i="15" s="1"/>
  <c r="D13552" i="15"/>
  <c r="D13553" i="15"/>
  <c r="D13554" i="15"/>
  <c r="D13555" i="15"/>
  <c r="D13556" i="15" s="1"/>
  <c r="D13557" i="15"/>
  <c r="D13558" i="15"/>
  <c r="D13559" i="15"/>
  <c r="D13560" i="15" s="1"/>
  <c r="D13561" i="15"/>
  <c r="D13562" i="15"/>
  <c r="D13563" i="15"/>
  <c r="D13564" i="15"/>
  <c r="D13565" i="15"/>
  <c r="D13566" i="15"/>
  <c r="D13567" i="15"/>
  <c r="D13568" i="15" s="1"/>
  <c r="D13569" i="15"/>
  <c r="D13570" i="15"/>
  <c r="D13571" i="15"/>
  <c r="D13572" i="15"/>
  <c r="D13573" i="15"/>
  <c r="D13574" i="15" s="1"/>
  <c r="D13575" i="15"/>
  <c r="D13576" i="15"/>
  <c r="D13577" i="15"/>
  <c r="D13578" i="15" s="1"/>
  <c r="D13579" i="15"/>
  <c r="D13580" i="15"/>
  <c r="D13581" i="15"/>
  <c r="D13582" i="15"/>
  <c r="D13583" i="15"/>
  <c r="D13584" i="15" s="1"/>
  <c r="D13585" i="15"/>
  <c r="D13586" i="15"/>
  <c r="D13587" i="15"/>
  <c r="D13588" i="15" s="1"/>
  <c r="D13589" i="15"/>
  <c r="D13590" i="15"/>
  <c r="D13591" i="15"/>
  <c r="D13592" i="15"/>
  <c r="D13593" i="15"/>
  <c r="D13594" i="15" s="1"/>
  <c r="D13595" i="15"/>
  <c r="D13596" i="15"/>
  <c r="D13597" i="15" s="1"/>
  <c r="D13598" i="15"/>
  <c r="D13599" i="15"/>
  <c r="D13600" i="15"/>
  <c r="D13601" i="15"/>
  <c r="D13602" i="15" s="1"/>
  <c r="D13603" i="15"/>
  <c r="D13604" i="15"/>
  <c r="D13605" i="15"/>
  <c r="D13606" i="15"/>
  <c r="D13607" i="15"/>
  <c r="D13608" i="15"/>
  <c r="D13609" i="15"/>
  <c r="D13610" i="15"/>
  <c r="D13611" i="15" s="1"/>
  <c r="D13612" i="15"/>
  <c r="D13613" i="15"/>
  <c r="D13614" i="15"/>
  <c r="D13615" i="15"/>
  <c r="D13616" i="15" s="1"/>
  <c r="D13617" i="15"/>
  <c r="D13618" i="15"/>
  <c r="D13619" i="15"/>
  <c r="D13620" i="15"/>
  <c r="D13621" i="15"/>
  <c r="D13622" i="15" s="1"/>
  <c r="D13623" i="15"/>
  <c r="D13624" i="15"/>
  <c r="D13625" i="15" s="1"/>
  <c r="D13626" i="15"/>
  <c r="D13627" i="15"/>
  <c r="D13628" i="15"/>
  <c r="D13629" i="15"/>
  <c r="D13630" i="15"/>
  <c r="D13631" i="15" s="1"/>
  <c r="D13632" i="15"/>
  <c r="D13633" i="15"/>
  <c r="D13634" i="15"/>
  <c r="D13635" i="15"/>
  <c r="D13636" i="15" s="1"/>
  <c r="D13637" i="15"/>
  <c r="D13638" i="15"/>
  <c r="D13639" i="15"/>
  <c r="D13640" i="15" s="1"/>
  <c r="D13641" i="15"/>
  <c r="D13642" i="15" s="1"/>
  <c r="D13643" i="15"/>
  <c r="D13644" i="15"/>
  <c r="D13645" i="15"/>
  <c r="D13646" i="15"/>
  <c r="D13647" i="15"/>
  <c r="D13648" i="15" s="1"/>
  <c r="D13649" i="15"/>
  <c r="D13650" i="15"/>
  <c r="D13651" i="15"/>
  <c r="D13652" i="15"/>
  <c r="D13653" i="15"/>
  <c r="D13654" i="15"/>
  <c r="D13655" i="15"/>
  <c r="D13656" i="15" s="1"/>
  <c r="D13657" i="15"/>
  <c r="D13658" i="15"/>
  <c r="D13659" i="15"/>
  <c r="D13660" i="15"/>
  <c r="D13661" i="15"/>
  <c r="D13662" i="15" s="1"/>
  <c r="D13663" i="15"/>
  <c r="D13664" i="15"/>
  <c r="D13665" i="15"/>
  <c r="D13666" i="15"/>
  <c r="D13667" i="15" s="1"/>
  <c r="D13668" i="15"/>
  <c r="D13669" i="15"/>
  <c r="D13670" i="15"/>
  <c r="D13671" i="15"/>
  <c r="D13672" i="15"/>
  <c r="D13673" i="15" s="1"/>
  <c r="D13674" i="15"/>
  <c r="D13675" i="15"/>
  <c r="D13676" i="15"/>
  <c r="D13677" i="15" s="1"/>
  <c r="D13678" i="15"/>
  <c r="D13679" i="15"/>
  <c r="D13680" i="15"/>
  <c r="D13681" i="15"/>
  <c r="D13682" i="15" s="1"/>
  <c r="D13683" i="15"/>
  <c r="D13684" i="15"/>
  <c r="D13685" i="15"/>
  <c r="D13686" i="15"/>
  <c r="D13687" i="15" s="1"/>
  <c r="D13688" i="15"/>
  <c r="D13689" i="15"/>
  <c r="D13690" i="15" s="1"/>
  <c r="D13691" i="15"/>
  <c r="D13692" i="15"/>
  <c r="D13693" i="15"/>
  <c r="D13694" i="15" s="1"/>
  <c r="D13695" i="15"/>
  <c r="D13696" i="15"/>
  <c r="D13697" i="15"/>
  <c r="D13698" i="15"/>
  <c r="D13699" i="15" s="1"/>
  <c r="D13700" i="15"/>
  <c r="D13701" i="15"/>
  <c r="D13702" i="15" s="1"/>
  <c r="D13703" i="15"/>
  <c r="D13704" i="15"/>
  <c r="D13705" i="15"/>
  <c r="D13706" i="15" s="1"/>
  <c r="D13707" i="15"/>
  <c r="D13708" i="15"/>
  <c r="D13709" i="15"/>
  <c r="D13710" i="15"/>
  <c r="D13711" i="15" s="1"/>
  <c r="D13712" i="15"/>
  <c r="D13713" i="15" s="1"/>
  <c r="D13714" i="15"/>
  <c r="D13715" i="15"/>
  <c r="D13716" i="15"/>
  <c r="D13717" i="15"/>
  <c r="D13718" i="15"/>
  <c r="D13719" i="15" s="1"/>
  <c r="D13720" i="15"/>
  <c r="D13721" i="15"/>
  <c r="D13722" i="15"/>
  <c r="D13723" i="15"/>
  <c r="D13724" i="15" s="1"/>
  <c r="D13725" i="15"/>
  <c r="D13726" i="15" s="1"/>
  <c r="D13727" i="15"/>
  <c r="D13728" i="15"/>
  <c r="D13729" i="15" s="1"/>
  <c r="D13730" i="15"/>
  <c r="D13731" i="15"/>
  <c r="D13732" i="15"/>
  <c r="D13733" i="15"/>
  <c r="D13734" i="15"/>
  <c r="D13735" i="15"/>
  <c r="D13736" i="15"/>
  <c r="D13737" i="15" s="1"/>
  <c r="D13738" i="15"/>
  <c r="D13739" i="15" s="1"/>
  <c r="D13740" i="15"/>
  <c r="D13741" i="15"/>
  <c r="D13742" i="15"/>
  <c r="D13743" i="15" s="1"/>
  <c r="D13744" i="15"/>
  <c r="D13745" i="15"/>
  <c r="D13746" i="15" s="1"/>
  <c r="D13747" i="15"/>
  <c r="D13748" i="15"/>
  <c r="D13749" i="15"/>
  <c r="D13750" i="15"/>
  <c r="D13751" i="15" s="1"/>
  <c r="D13752" i="15"/>
  <c r="D13753" i="15"/>
  <c r="D13754" i="15"/>
  <c r="D13755" i="15"/>
  <c r="D13756" i="15" s="1"/>
  <c r="D13757" i="15"/>
  <c r="D13758" i="15"/>
  <c r="D13759" i="15"/>
  <c r="D13760" i="15"/>
  <c r="D13761" i="15"/>
  <c r="D13762" i="15" s="1"/>
  <c r="D13763" i="15"/>
  <c r="D13764" i="15"/>
  <c r="D13765" i="15"/>
  <c r="D13766" i="15" s="1"/>
  <c r="D13767" i="15"/>
  <c r="D13768" i="15"/>
  <c r="D13769" i="15"/>
  <c r="D13770" i="15"/>
  <c r="D13771" i="15"/>
  <c r="D13772" i="15"/>
  <c r="D13773" i="15" s="1"/>
  <c r="D13774" i="15"/>
  <c r="D13775" i="15"/>
  <c r="D13776" i="15"/>
  <c r="D13777" i="15"/>
  <c r="D13778" i="15"/>
  <c r="D13779" i="15"/>
  <c r="D13780" i="15" s="1"/>
  <c r="D13781" i="15"/>
  <c r="D13782" i="15"/>
  <c r="D13783" i="15"/>
  <c r="D13784" i="15"/>
  <c r="D13785" i="15"/>
  <c r="D13786" i="15"/>
  <c r="D13787" i="15" s="1"/>
  <c r="D13788" i="15"/>
  <c r="D13789" i="15"/>
  <c r="D13790" i="15" s="1"/>
  <c r="D13791" i="15"/>
  <c r="D13792" i="15"/>
  <c r="D13793" i="15"/>
  <c r="D13794" i="15" s="1"/>
  <c r="D13795" i="15"/>
  <c r="D13796" i="15"/>
  <c r="D13797" i="15"/>
  <c r="D13798" i="15"/>
  <c r="D13799" i="15"/>
  <c r="D13800" i="15"/>
  <c r="D13801" i="15" s="1"/>
  <c r="D13802" i="15"/>
  <c r="D13803" i="15"/>
  <c r="D13804" i="15" s="1"/>
  <c r="D13805" i="15"/>
  <c r="D13806" i="15"/>
  <c r="D13807" i="15"/>
  <c r="D13808" i="15"/>
  <c r="D13809" i="15"/>
  <c r="D13810" i="15"/>
  <c r="D13811" i="15" s="1"/>
  <c r="F9" i="15"/>
  <c r="E13810" i="15"/>
  <c r="E13811" i="15" s="1"/>
  <c r="E13809" i="15"/>
  <c r="E13808" i="15"/>
  <c r="E13807" i="15"/>
  <c r="E13806" i="15"/>
  <c r="E13805" i="15"/>
  <c r="E13803" i="15"/>
  <c r="E13804" i="15" s="1"/>
  <c r="E13802" i="15"/>
  <c r="E13800" i="15"/>
  <c r="E13801" i="15" s="1"/>
  <c r="E13799" i="15"/>
  <c r="E13798" i="15"/>
  <c r="E13797" i="15"/>
  <c r="E13796" i="15"/>
  <c r="E13795" i="15"/>
  <c r="E13793" i="15"/>
  <c r="E13794" i="15" s="1"/>
  <c r="E13792" i="15"/>
  <c r="E13791" i="15"/>
  <c r="E13789" i="15"/>
  <c r="E13790" i="15" s="1"/>
  <c r="E13788" i="15"/>
  <c r="E13786" i="15"/>
  <c r="E13787" i="15" s="1"/>
  <c r="E13785" i="15"/>
  <c r="E13784" i="15"/>
  <c r="E13783" i="15"/>
  <c r="E13782" i="15"/>
  <c r="E13781" i="15"/>
  <c r="E13779" i="15"/>
  <c r="E13780" i="15" s="1"/>
  <c r="E13778" i="15"/>
  <c r="E13777" i="15"/>
  <c r="E13776" i="15"/>
  <c r="E13775" i="15"/>
  <c r="E13774" i="15"/>
  <c r="E13772" i="15"/>
  <c r="E13773" i="15" s="1"/>
  <c r="E13771" i="15"/>
  <c r="E13770" i="15"/>
  <c r="E13769" i="15"/>
  <c r="E13768" i="15"/>
  <c r="E13767" i="15"/>
  <c r="E13765" i="15"/>
  <c r="E13766" i="15" s="1"/>
  <c r="E13764" i="15"/>
  <c r="E13763" i="15"/>
  <c r="E13761" i="15"/>
  <c r="E13762" i="15" s="1"/>
  <c r="E13760" i="15"/>
  <c r="E13759" i="15"/>
  <c r="E13758" i="15"/>
  <c r="E13757" i="15"/>
  <c r="E13755" i="15"/>
  <c r="E13756" i="15" s="1"/>
  <c r="E13754" i="15"/>
  <c r="E13753" i="15"/>
  <c r="E13752" i="15"/>
  <c r="E13750" i="15"/>
  <c r="E13751" i="15" s="1"/>
  <c r="E13749" i="15"/>
  <c r="E13748" i="15"/>
  <c r="E13747" i="15"/>
  <c r="E13745" i="15"/>
  <c r="E13746" i="15" s="1"/>
  <c r="E13744" i="15"/>
  <c r="E13742" i="15"/>
  <c r="E13743" i="15" s="1"/>
  <c r="E13741" i="15"/>
  <c r="E13740" i="15"/>
  <c r="E13738" i="15"/>
  <c r="E13739" i="15" s="1"/>
  <c r="E13736" i="15"/>
  <c r="E13737" i="15" s="1"/>
  <c r="E13735" i="15"/>
  <c r="E13734" i="15"/>
  <c r="E13733" i="15"/>
  <c r="E13732" i="15"/>
  <c r="E13731" i="15"/>
  <c r="E13730" i="15"/>
  <c r="E13728" i="15"/>
  <c r="E13729" i="15" s="1"/>
  <c r="E13727" i="15"/>
  <c r="E13725" i="15"/>
  <c r="E13726" i="15" s="1"/>
  <c r="E13723" i="15"/>
  <c r="E13724" i="15" s="1"/>
  <c r="E13722" i="15"/>
  <c r="E13721" i="15"/>
  <c r="E13720" i="15"/>
  <c r="E13718" i="15"/>
  <c r="E13719" i="15" s="1"/>
  <c r="E13717" i="15"/>
  <c r="E13716" i="15"/>
  <c r="E13715" i="15"/>
  <c r="E13714" i="15"/>
  <c r="E13712" i="15"/>
  <c r="E13713" i="15" s="1"/>
  <c r="E13710" i="15"/>
  <c r="E13711" i="15" s="1"/>
  <c r="E13709" i="15"/>
  <c r="E13708" i="15"/>
  <c r="E13707" i="15"/>
  <c r="E13705" i="15"/>
  <c r="E13706" i="15" s="1"/>
  <c r="E13704" i="15"/>
  <c r="E13703" i="15"/>
  <c r="E13701" i="15"/>
  <c r="E13702" i="15" s="1"/>
  <c r="E13700" i="15"/>
  <c r="E13698" i="15"/>
  <c r="E13699" i="15" s="1"/>
  <c r="E13697" i="15"/>
  <c r="E13696" i="15"/>
  <c r="E13695" i="15"/>
  <c r="E13693" i="15"/>
  <c r="E13694" i="15" s="1"/>
  <c r="E13692" i="15"/>
  <c r="E13691" i="15"/>
  <c r="E13689" i="15"/>
  <c r="E13690" i="15" s="1"/>
  <c r="E13688" i="15"/>
  <c r="E13686" i="15"/>
  <c r="E13687" i="15" s="1"/>
  <c r="E13685" i="15"/>
  <c r="E13684" i="15"/>
  <c r="E13683" i="15"/>
  <c r="E13681" i="15"/>
  <c r="E13682" i="15" s="1"/>
  <c r="E13680" i="15"/>
  <c r="E13679" i="15"/>
  <c r="E13678" i="15"/>
  <c r="E13676" i="15"/>
  <c r="E13677" i="15" s="1"/>
  <c r="E13675" i="15"/>
  <c r="E13674" i="15"/>
  <c r="E13672" i="15"/>
  <c r="E13673" i="15" s="1"/>
  <c r="E13671" i="15"/>
  <c r="E13670" i="15"/>
  <c r="E13669" i="15"/>
  <c r="E13668" i="15"/>
  <c r="E13666" i="15"/>
  <c r="E13667" i="15" s="1"/>
  <c r="E13665" i="15"/>
  <c r="E13664" i="15"/>
  <c r="E13663" i="15"/>
  <c r="E13661" i="15"/>
  <c r="E13662" i="15" s="1"/>
  <c r="E13660" i="15"/>
  <c r="E13659" i="15"/>
  <c r="E13658" i="15"/>
  <c r="E13657" i="15"/>
  <c r="E13655" i="15"/>
  <c r="E13656" i="15" s="1"/>
  <c r="E13654" i="15"/>
  <c r="E13653" i="15"/>
  <c r="E13652" i="15"/>
  <c r="E13651" i="15"/>
  <c r="E13650" i="15"/>
  <c r="E13649" i="15"/>
  <c r="E13647" i="15"/>
  <c r="E13648" i="15" s="1"/>
  <c r="E13646" i="15"/>
  <c r="E13645" i="15"/>
  <c r="E13644" i="15"/>
  <c r="E13643" i="15"/>
  <c r="E13641" i="15"/>
  <c r="E13642" i="15" s="1"/>
  <c r="E13639" i="15"/>
  <c r="E13640" i="15" s="1"/>
  <c r="E13638" i="15"/>
  <c r="E13637" i="15"/>
  <c r="E13635" i="15"/>
  <c r="E13636" i="15" s="1"/>
  <c r="E13634" i="15"/>
  <c r="E13633" i="15"/>
  <c r="E13632" i="15"/>
  <c r="E13630" i="15"/>
  <c r="E13631" i="15" s="1"/>
  <c r="E13629" i="15"/>
  <c r="E13628" i="15"/>
  <c r="E13627" i="15"/>
  <c r="E13626" i="15"/>
  <c r="E13624" i="15"/>
  <c r="E13625" i="15" s="1"/>
  <c r="E13623" i="15"/>
  <c r="E13621" i="15"/>
  <c r="E13622" i="15" s="1"/>
  <c r="E13620" i="15"/>
  <c r="E13619" i="15"/>
  <c r="E13618" i="15"/>
  <c r="E13617" i="15"/>
  <c r="E13615" i="15"/>
  <c r="E13616" i="15" s="1"/>
  <c r="E13614" i="15"/>
  <c r="E13613" i="15"/>
  <c r="E13612" i="15"/>
  <c r="E13610" i="15"/>
  <c r="E13611" i="15" s="1"/>
  <c r="E13609" i="15"/>
  <c r="E13608" i="15"/>
  <c r="E13607" i="15"/>
  <c r="E13606" i="15"/>
  <c r="E13605" i="15"/>
  <c r="E13604" i="15"/>
  <c r="E13603" i="15"/>
  <c r="E13601" i="15"/>
  <c r="E13602" i="15" s="1"/>
  <c r="E13600" i="15"/>
  <c r="E13599" i="15"/>
  <c r="E13598" i="15"/>
  <c r="E13596" i="15"/>
  <c r="E13597" i="15" s="1"/>
  <c r="E13595" i="15"/>
  <c r="E13593" i="15"/>
  <c r="E13594" i="15" s="1"/>
  <c r="E13592" i="15"/>
  <c r="E13591" i="15"/>
  <c r="E13590" i="15"/>
  <c r="E13589" i="15"/>
  <c r="E13587" i="15"/>
  <c r="E13588" i="15" s="1"/>
  <c r="E13586" i="15"/>
  <c r="E13585" i="15"/>
  <c r="E13583" i="15"/>
  <c r="E13584" i="15" s="1"/>
  <c r="E13582" i="15"/>
  <c r="E13581" i="15"/>
  <c r="E13580" i="15"/>
  <c r="E13579" i="15"/>
  <c r="E13577" i="15"/>
  <c r="E13578" i="15" s="1"/>
  <c r="E13576" i="15"/>
  <c r="E13575" i="15"/>
  <c r="E13573" i="15"/>
  <c r="E13574" i="15" s="1"/>
  <c r="E13572" i="15"/>
  <c r="E13571" i="15"/>
  <c r="E13570" i="15"/>
  <c r="E13569" i="15"/>
  <c r="E13567" i="15"/>
  <c r="E13568" i="15" s="1"/>
  <c r="E13566" i="15"/>
  <c r="E13565" i="15"/>
  <c r="E13564" i="15"/>
  <c r="E13563" i="15"/>
  <c r="E13562" i="15"/>
  <c r="E13561" i="15"/>
  <c r="E13559" i="15"/>
  <c r="E13560" i="15" s="1"/>
  <c r="E13558" i="15"/>
  <c r="E13557" i="15"/>
  <c r="E13555" i="15"/>
  <c r="E13556" i="15" s="1"/>
  <c r="E13554" i="15"/>
  <c r="E13553" i="15"/>
  <c r="E13552" i="15"/>
  <c r="E13550" i="15"/>
  <c r="E13551" i="15" s="1"/>
  <c r="E13549" i="15"/>
  <c r="E13548" i="15"/>
  <c r="E13546" i="15"/>
  <c r="E13547" i="15" s="1"/>
  <c r="E13545" i="15"/>
  <c r="E13544" i="15"/>
  <c r="E13543" i="15"/>
  <c r="E13541" i="15"/>
  <c r="E13542" i="15" s="1"/>
  <c r="E13540" i="15"/>
  <c r="E13538" i="15"/>
  <c r="E13539" i="15" s="1"/>
  <c r="E13537" i="15"/>
  <c r="E13535" i="15"/>
  <c r="E13536" i="15" s="1"/>
  <c r="E13534" i="15"/>
  <c r="E13533" i="15"/>
  <c r="E13531" i="15"/>
  <c r="E13532" i="15" s="1"/>
  <c r="E13530" i="15"/>
  <c r="E13529" i="15"/>
  <c r="E13528" i="15"/>
  <c r="E13527" i="15"/>
  <c r="E13526" i="15"/>
  <c r="E13524" i="15"/>
  <c r="E13525" i="15" s="1"/>
  <c r="E13523" i="15"/>
  <c r="E13522" i="15"/>
  <c r="E13521" i="15"/>
  <c r="E13519" i="15"/>
  <c r="E13520" i="15" s="1"/>
  <c r="E13518" i="15"/>
  <c r="E13517" i="15"/>
  <c r="E13516" i="15"/>
  <c r="E13515" i="15"/>
  <c r="E13514" i="15"/>
  <c r="E13513" i="15"/>
  <c r="E13511" i="15"/>
  <c r="E13512" i="15" s="1"/>
  <c r="E13510" i="15"/>
  <c r="E13509" i="15"/>
  <c r="E13507" i="15"/>
  <c r="E13508" i="15" s="1"/>
  <c r="E13506" i="15"/>
  <c r="E13505" i="15"/>
  <c r="E13504" i="15"/>
  <c r="E13503" i="15"/>
  <c r="E13501" i="15"/>
  <c r="E13502" i="15" s="1"/>
  <c r="E13499" i="15"/>
  <c r="E13500" i="15" s="1"/>
  <c r="E13497" i="15"/>
  <c r="E13498" i="15" s="1"/>
  <c r="E13496" i="15"/>
  <c r="E13495" i="15"/>
  <c r="E13494" i="15"/>
  <c r="E13493" i="15"/>
  <c r="E13491" i="15"/>
  <c r="E13492" i="15" s="1"/>
  <c r="E13490" i="15"/>
  <c r="E13488" i="15"/>
  <c r="E13489" i="15" s="1"/>
  <c r="E13486" i="15"/>
  <c r="E13487" i="15" s="1"/>
  <c r="E13484" i="15"/>
  <c r="E13485" i="15" s="1"/>
  <c r="E13482" i="15"/>
  <c r="E13483" i="15" s="1"/>
  <c r="E13481" i="15"/>
  <c r="E13480" i="15"/>
  <c r="E13479" i="15"/>
  <c r="E13478" i="15"/>
  <c r="E13477" i="15"/>
  <c r="E13476" i="15"/>
  <c r="E13475" i="15"/>
  <c r="E13474" i="15"/>
  <c r="E13472" i="15"/>
  <c r="E13473" i="15" s="1"/>
  <c r="E13471" i="15"/>
  <c r="E13470" i="15"/>
  <c r="E13468" i="15"/>
  <c r="E13469" i="15" s="1"/>
  <c r="E13467" i="15"/>
  <c r="E13466" i="15"/>
  <c r="E13465" i="15"/>
  <c r="E13464" i="15"/>
  <c r="E13463" i="15"/>
  <c r="E13461" i="15"/>
  <c r="E13462" i="15" s="1"/>
  <c r="E13460" i="15"/>
  <c r="E13458" i="15"/>
  <c r="E13459" i="15" s="1"/>
  <c r="E13457" i="15"/>
  <c r="E13456" i="15"/>
  <c r="E13455" i="15"/>
  <c r="E13453" i="15"/>
  <c r="E13454" i="15" s="1"/>
  <c r="E13452" i="15"/>
  <c r="E13451" i="15"/>
  <c r="E13450" i="15"/>
  <c r="E13449" i="15"/>
  <c r="E13447" i="15"/>
  <c r="E13448" i="15" s="1"/>
  <c r="E13446" i="15"/>
  <c r="E13445" i="15"/>
  <c r="E13443" i="15"/>
  <c r="E13444" i="15" s="1"/>
  <c r="E13442" i="15"/>
  <c r="E13441" i="15"/>
  <c r="E13440" i="15"/>
  <c r="E13439" i="15"/>
  <c r="E13438" i="15"/>
  <c r="E13436" i="15"/>
  <c r="E13437" i="15" s="1"/>
  <c r="E13435" i="15"/>
  <c r="E13434" i="15"/>
  <c r="E13433" i="15"/>
  <c r="E13432" i="15"/>
  <c r="E13430" i="15"/>
  <c r="E13431" i="15" s="1"/>
  <c r="E13428" i="15"/>
  <c r="E13429" i="15" s="1"/>
  <c r="E13427" i="15"/>
  <c r="E13426" i="15"/>
  <c r="E13425" i="15"/>
  <c r="E13424" i="15"/>
  <c r="E13422" i="15"/>
  <c r="E13423" i="15" s="1"/>
  <c r="E13421" i="15"/>
  <c r="E13420" i="15"/>
  <c r="E13419" i="15"/>
  <c r="E13418" i="15"/>
  <c r="E13417" i="15"/>
  <c r="E13416" i="15"/>
  <c r="E13414" i="15"/>
  <c r="E13415" i="15" s="1"/>
  <c r="E13413" i="15"/>
  <c r="E13412" i="15"/>
  <c r="E13411" i="15"/>
  <c r="E13410" i="15"/>
  <c r="E13408" i="15"/>
  <c r="E13409" i="15" s="1"/>
  <c r="E13407" i="15"/>
  <c r="E13406" i="15"/>
  <c r="E13404" i="15"/>
  <c r="E13405" i="15" s="1"/>
  <c r="E13403" i="15"/>
  <c r="E13402" i="15"/>
  <c r="E13401" i="15"/>
  <c r="E13399" i="15"/>
  <c r="E13400" i="15" s="1"/>
  <c r="E13398" i="15"/>
  <c r="E13397" i="15"/>
  <c r="E13395" i="15"/>
  <c r="E13396" i="15" s="1"/>
  <c r="E13394" i="15"/>
  <c r="E13393" i="15"/>
  <c r="E13392" i="15"/>
  <c r="E13391" i="15"/>
  <c r="E13389" i="15"/>
  <c r="E13390" i="15" s="1"/>
  <c r="E13388" i="15"/>
  <c r="E13387" i="15"/>
  <c r="E13386" i="15"/>
  <c r="E13385" i="15"/>
  <c r="E13384" i="15"/>
  <c r="E13382" i="15"/>
  <c r="E13383" i="15" s="1"/>
  <c r="E13381" i="15"/>
  <c r="E13380" i="15"/>
  <c r="E13378" i="15"/>
  <c r="E13379" i="15" s="1"/>
  <c r="E13377" i="15"/>
  <c r="E13376" i="15"/>
  <c r="E13374" i="15"/>
  <c r="E13375" i="15" s="1"/>
  <c r="E13373" i="15"/>
  <c r="E13372" i="15"/>
  <c r="E13370" i="15"/>
  <c r="E13371" i="15" s="1"/>
  <c r="E13369" i="15"/>
  <c r="E13368" i="15"/>
  <c r="E13366" i="15"/>
  <c r="E13367" i="15" s="1"/>
  <c r="E13364" i="15"/>
  <c r="E13365" i="15" s="1"/>
  <c r="E13363" i="15"/>
  <c r="E13362" i="15"/>
  <c r="E13360" i="15"/>
  <c r="E13361" i="15" s="1"/>
  <c r="E13359" i="15"/>
  <c r="E13358" i="15"/>
  <c r="E13357" i="15"/>
  <c r="E13355" i="15"/>
  <c r="E13356" i="15" s="1"/>
  <c r="E13354" i="15"/>
  <c r="E13353" i="15"/>
  <c r="E13351" i="15"/>
  <c r="E13352" i="15" s="1"/>
  <c r="E13350" i="15"/>
  <c r="E13349" i="15"/>
  <c r="E13348" i="15"/>
  <c r="E13347" i="15"/>
  <c r="E13345" i="15"/>
  <c r="E13346" i="15" s="1"/>
  <c r="E13344" i="15"/>
  <c r="E13343" i="15"/>
  <c r="E13341" i="15"/>
  <c r="E13342" i="15" s="1"/>
  <c r="E13340" i="15"/>
  <c r="E13339" i="15"/>
  <c r="E13338" i="15"/>
  <c r="E13336" i="15"/>
  <c r="E13337" i="15" s="1"/>
  <c r="E13335" i="15"/>
  <c r="E13333" i="15"/>
  <c r="E13334" i="15" s="1"/>
  <c r="E13332" i="15"/>
  <c r="E13331" i="15"/>
  <c r="E13329" i="15"/>
  <c r="E13330" i="15" s="1"/>
  <c r="E13328" i="15"/>
  <c r="E13327" i="15"/>
  <c r="E13325" i="15"/>
  <c r="E13326" i="15" s="1"/>
  <c r="E13323" i="15"/>
  <c r="E13324" i="15" s="1"/>
  <c r="E13322" i="15"/>
  <c r="E13321" i="15"/>
  <c r="E13320" i="15"/>
  <c r="E13319" i="15"/>
  <c r="E13317" i="15"/>
  <c r="E13318" i="15" s="1"/>
  <c r="E13316" i="15"/>
  <c r="E13315" i="15"/>
  <c r="E13314" i="15"/>
  <c r="E13312" i="15"/>
  <c r="E13313" i="15" s="1"/>
  <c r="E13311" i="15"/>
  <c r="E13310" i="15"/>
  <c r="E13309" i="15"/>
  <c r="E13307" i="15"/>
  <c r="E13308" i="15" s="1"/>
  <c r="E13306" i="15"/>
  <c r="E13305" i="15"/>
  <c r="E13304" i="15"/>
  <c r="E13302" i="15"/>
  <c r="E13303" i="15" s="1"/>
  <c r="E13301" i="15"/>
  <c r="E13300" i="15"/>
  <c r="E13299" i="15"/>
  <c r="E13297" i="15"/>
  <c r="E13298" i="15" s="1"/>
  <c r="E13296" i="15"/>
  <c r="E13295" i="15"/>
  <c r="E13293" i="15"/>
  <c r="E13294" i="15" s="1"/>
  <c r="E13292" i="15"/>
  <c r="E13290" i="15"/>
  <c r="E13291" i="15" s="1"/>
  <c r="E13289" i="15"/>
  <c r="E13288" i="15"/>
  <c r="E13287" i="15"/>
  <c r="E13285" i="15"/>
  <c r="E13286" i="15" s="1"/>
  <c r="E13284" i="15"/>
  <c r="E13283" i="15"/>
  <c r="E13282" i="15"/>
  <c r="E13281" i="15"/>
  <c r="E13279" i="15"/>
  <c r="E13280" i="15" s="1"/>
  <c r="E13277" i="15"/>
  <c r="E13278" i="15" s="1"/>
  <c r="E13276" i="15"/>
  <c r="E13275" i="15"/>
  <c r="E13273" i="15"/>
  <c r="E13274" i="15" s="1"/>
  <c r="E13272" i="15"/>
  <c r="E13271" i="15"/>
  <c r="E13270" i="15"/>
  <c r="E13269" i="15"/>
  <c r="E13267" i="15"/>
  <c r="E13268" i="15" s="1"/>
  <c r="E13266" i="15"/>
  <c r="E13264" i="15"/>
  <c r="E13265" i="15" s="1"/>
  <c r="E13262" i="15"/>
  <c r="E13263" i="15" s="1"/>
  <c r="E13261" i="15"/>
  <c r="E13260" i="15"/>
  <c r="E13259" i="15"/>
  <c r="E13258" i="15"/>
  <c r="E13257" i="15"/>
  <c r="E13256" i="15"/>
  <c r="E13254" i="15"/>
  <c r="E13255" i="15" s="1"/>
  <c r="E13253" i="15"/>
  <c r="E13251" i="15"/>
  <c r="E13252" i="15" s="1"/>
  <c r="E13250" i="15"/>
  <c r="E13249" i="15"/>
  <c r="E13248" i="15"/>
  <c r="E13247" i="15"/>
  <c r="E13245" i="15"/>
  <c r="E13246" i="15" s="1"/>
  <c r="E13244" i="15"/>
  <c r="E13243" i="15"/>
  <c r="E13242" i="15"/>
  <c r="E13240" i="15"/>
  <c r="E13241" i="15" s="1"/>
  <c r="E13239" i="15"/>
  <c r="E13238" i="15"/>
  <c r="E13236" i="15"/>
  <c r="E13237" i="15" s="1"/>
  <c r="E13235" i="15"/>
  <c r="E13234" i="15"/>
  <c r="E13233" i="15"/>
  <c r="E13232" i="15"/>
  <c r="E13231" i="15"/>
  <c r="E13229" i="15"/>
  <c r="E13230" i="15" s="1"/>
  <c r="E13228" i="15"/>
  <c r="E13227" i="15"/>
  <c r="E13226" i="15"/>
  <c r="E13225" i="15"/>
  <c r="E13223" i="15"/>
  <c r="E13224" i="15" s="1"/>
  <c r="E13222" i="15"/>
  <c r="E13221" i="15"/>
  <c r="E13220" i="15"/>
  <c r="E13219" i="15"/>
  <c r="E13217" i="15"/>
  <c r="E13218" i="15" s="1"/>
  <c r="E13216" i="15"/>
  <c r="E13215" i="15"/>
  <c r="E13214" i="15"/>
  <c r="E13212" i="15"/>
  <c r="E13213" i="15" s="1"/>
  <c r="E13211" i="15"/>
  <c r="E13210" i="15"/>
  <c r="E13209" i="15"/>
  <c r="E13207" i="15"/>
  <c r="E13208" i="15" s="1"/>
  <c r="E13206" i="15"/>
  <c r="E13205" i="15"/>
  <c r="E13204" i="15"/>
  <c r="E13202" i="15"/>
  <c r="E13203" i="15" s="1"/>
  <c r="E13201" i="15"/>
  <c r="E13200" i="15"/>
  <c r="E13199" i="15"/>
  <c r="E13198" i="15"/>
  <c r="E13196" i="15"/>
  <c r="E13197" i="15" s="1"/>
  <c r="E13195" i="15"/>
  <c r="E13193" i="15"/>
  <c r="E13194" i="15" s="1"/>
  <c r="E13192" i="15"/>
  <c r="E13190" i="15"/>
  <c r="E13191" i="15" s="1"/>
  <c r="E13189" i="15"/>
  <c r="E13188" i="15"/>
  <c r="E13187" i="15"/>
  <c r="E13186" i="15"/>
  <c r="E13184" i="15"/>
  <c r="E13185" i="15" s="1"/>
  <c r="E13183" i="15"/>
  <c r="E13182" i="15"/>
  <c r="E13181" i="15"/>
  <c r="E13179" i="15"/>
  <c r="E13180" i="15" s="1"/>
  <c r="E13177" i="15"/>
  <c r="E13178" i="15" s="1"/>
  <c r="E13176" i="15"/>
  <c r="E13175" i="15"/>
  <c r="E13173" i="15"/>
  <c r="E13174" i="15" s="1"/>
  <c r="E13172" i="15"/>
  <c r="E13171" i="15"/>
  <c r="E13170" i="15"/>
  <c r="E13169" i="15"/>
  <c r="E13167" i="15"/>
  <c r="E13168" i="15" s="1"/>
  <c r="E13166" i="15"/>
  <c r="E13164" i="15"/>
  <c r="E13165" i="15" s="1"/>
  <c r="E13163" i="15"/>
  <c r="E13162" i="15"/>
  <c r="E13161" i="15"/>
  <c r="E13159" i="15"/>
  <c r="E13160" i="15" s="1"/>
  <c r="E13158" i="15"/>
  <c r="E13156" i="15"/>
  <c r="E13157" i="15" s="1"/>
  <c r="E13155" i="15"/>
  <c r="E13154" i="15"/>
  <c r="E13152" i="15"/>
  <c r="E13153" i="15" s="1"/>
  <c r="E13151" i="15"/>
  <c r="E13150" i="15"/>
  <c r="E13149" i="15"/>
  <c r="E13148" i="15"/>
  <c r="E13147" i="15"/>
  <c r="E13145" i="15"/>
  <c r="E13146" i="15" s="1"/>
  <c r="E13144" i="15"/>
  <c r="E13143" i="15"/>
  <c r="E13142" i="15"/>
  <c r="E13141" i="15"/>
  <c r="E13140" i="15"/>
  <c r="E13138" i="15"/>
  <c r="E13139" i="15" s="1"/>
  <c r="E13136" i="15"/>
  <c r="E13137" i="15" s="1"/>
  <c r="E13135" i="15"/>
  <c r="E13134" i="15"/>
  <c r="E13133" i="15"/>
  <c r="E13131" i="15"/>
  <c r="E13132" i="15" s="1"/>
  <c r="E13130" i="15"/>
  <c r="E13129" i="15"/>
  <c r="E13128" i="15"/>
  <c r="E13126" i="15"/>
  <c r="E13127" i="15" s="1"/>
  <c r="E13125" i="15"/>
  <c r="E13124" i="15"/>
  <c r="E13123" i="15"/>
  <c r="E13122" i="15"/>
  <c r="E13120" i="15"/>
  <c r="E13121" i="15" s="1"/>
  <c r="E13119" i="15"/>
  <c r="E13118" i="15"/>
  <c r="E13117" i="15"/>
  <c r="E13115" i="15"/>
  <c r="E13116" i="15" s="1"/>
  <c r="E13114" i="15"/>
  <c r="E13113" i="15"/>
  <c r="E13112" i="15"/>
  <c r="E13111" i="15"/>
  <c r="E13109" i="15"/>
  <c r="E13110" i="15" s="1"/>
  <c r="E13108" i="15"/>
  <c r="E13107" i="15"/>
  <c r="E13105" i="15"/>
  <c r="E13106" i="15" s="1"/>
  <c r="E13104" i="15"/>
  <c r="E13103" i="15"/>
  <c r="E13102" i="15"/>
  <c r="E13100" i="15"/>
  <c r="E13101" i="15" s="1"/>
  <c r="E13098" i="15"/>
  <c r="E13099" i="15" s="1"/>
  <c r="E13097" i="15"/>
  <c r="E13096" i="15"/>
  <c r="E13095" i="15"/>
  <c r="E13093" i="15"/>
  <c r="E13094" i="15" s="1"/>
  <c r="E13092" i="15"/>
  <c r="E13091" i="15"/>
  <c r="E13089" i="15"/>
  <c r="E13090" i="15" s="1"/>
  <c r="E13088" i="15"/>
  <c r="E13087" i="15"/>
  <c r="E13085" i="15"/>
  <c r="E13086" i="15" s="1"/>
  <c r="E13084" i="15"/>
  <c r="E13083" i="15"/>
  <c r="E13082" i="15"/>
  <c r="E13081" i="15"/>
  <c r="E13079" i="15"/>
  <c r="E13080" i="15" s="1"/>
  <c r="E13078" i="15"/>
  <c r="E13077" i="15"/>
  <c r="E13075" i="15"/>
  <c r="E13076" i="15" s="1"/>
  <c r="E13074" i="15"/>
  <c r="E13073" i="15"/>
  <c r="E13071" i="15"/>
  <c r="E13072" i="15" s="1"/>
  <c r="E13070" i="15"/>
  <c r="E13069" i="15"/>
  <c r="E13068" i="15"/>
  <c r="E13067" i="15"/>
  <c r="E13066" i="15"/>
  <c r="E13064" i="15"/>
  <c r="E13065" i="15" s="1"/>
  <c r="E13063" i="15"/>
  <c r="E13062" i="15"/>
  <c r="E13061" i="15"/>
  <c r="E13060" i="15"/>
  <c r="E13059" i="15"/>
  <c r="E13058" i="15"/>
  <c r="E13057" i="15"/>
  <c r="E13055" i="15"/>
  <c r="E13056" i="15" s="1"/>
  <c r="E13054" i="15"/>
  <c r="E13053" i="15"/>
  <c r="E13052" i="15"/>
  <c r="E13050" i="15"/>
  <c r="E13051" i="15" s="1"/>
  <c r="E13049" i="15"/>
  <c r="E13048" i="15"/>
  <c r="E13047" i="15"/>
  <c r="E13046" i="15"/>
  <c r="E13045" i="15"/>
  <c r="E13044" i="15"/>
  <c r="E13043" i="15"/>
  <c r="E13041" i="15"/>
  <c r="E13042" i="15" s="1"/>
  <c r="E13040" i="15"/>
  <c r="E13039" i="15"/>
  <c r="E13038" i="15"/>
  <c r="E13037" i="15"/>
  <c r="E13036" i="15"/>
  <c r="E13034" i="15"/>
  <c r="E13035" i="15" s="1"/>
  <c r="E13033" i="15"/>
  <c r="E13032" i="15"/>
  <c r="E13031" i="15"/>
  <c r="E13030" i="15"/>
  <c r="E13029" i="15"/>
  <c r="E13028" i="15"/>
  <c r="E13026" i="15"/>
  <c r="E13027" i="15" s="1"/>
  <c r="E13025" i="15"/>
  <c r="E13024" i="15"/>
  <c r="E13023" i="15"/>
  <c r="E13022" i="15"/>
  <c r="E13020" i="15"/>
  <c r="E13021" i="15" s="1"/>
  <c r="E13019" i="15"/>
  <c r="E13018" i="15"/>
  <c r="E13017" i="15"/>
  <c r="E13016" i="15"/>
  <c r="E13015" i="15"/>
  <c r="E13014" i="15"/>
  <c r="E13013" i="15"/>
  <c r="E13011" i="15"/>
  <c r="E13012" i="15" s="1"/>
  <c r="E13010" i="15"/>
  <c r="E13009" i="15"/>
  <c r="E13008" i="15"/>
  <c r="E13007" i="15"/>
  <c r="E13006" i="15"/>
  <c r="E13005" i="15"/>
  <c r="E13003" i="15"/>
  <c r="E13004" i="15" s="1"/>
  <c r="E13002" i="15"/>
  <c r="E13001" i="15"/>
  <c r="E13000" i="15"/>
  <c r="E12999" i="15"/>
  <c r="E12998" i="15"/>
  <c r="E12997" i="15"/>
  <c r="E12996" i="15"/>
  <c r="E12995" i="15"/>
  <c r="E12993" i="15"/>
  <c r="E12994" i="15" s="1"/>
  <c r="E12992" i="15"/>
  <c r="E12991" i="15"/>
  <c r="E12990" i="15"/>
  <c r="E12989" i="15"/>
  <c r="E12988" i="15"/>
  <c r="E12987" i="15"/>
  <c r="E12986" i="15"/>
  <c r="E12984" i="15"/>
  <c r="E12985" i="15" s="1"/>
  <c r="E12983" i="15"/>
  <c r="E12982" i="15"/>
  <c r="E12981" i="15"/>
  <c r="E12980" i="15"/>
  <c r="E12979" i="15"/>
  <c r="E12978" i="15"/>
  <c r="E12977" i="15"/>
  <c r="E12976" i="15"/>
  <c r="E12974" i="15"/>
  <c r="E12975" i="15" s="1"/>
  <c r="E12973" i="15"/>
  <c r="E12972" i="15"/>
  <c r="E12971" i="15"/>
  <c r="E12970" i="15"/>
  <c r="E12969" i="15"/>
  <c r="E12968" i="15"/>
  <c r="E12967" i="15"/>
  <c r="E12965" i="15"/>
  <c r="E12966" i="15" s="1"/>
  <c r="E12964" i="15"/>
  <c r="E12963" i="15"/>
  <c r="E12962" i="15"/>
  <c r="E12961" i="15"/>
  <c r="E12960" i="15"/>
  <c r="E12958" i="15"/>
  <c r="E12959" i="15" s="1"/>
  <c r="E12957" i="15"/>
  <c r="E12956" i="15"/>
  <c r="E12955" i="15"/>
  <c r="E12953" i="15"/>
  <c r="E12954" i="15" s="1"/>
  <c r="E12952" i="15"/>
  <c r="E12951" i="15"/>
  <c r="E12950" i="15"/>
  <c r="E12949" i="15"/>
  <c r="E12948" i="15"/>
  <c r="E12947" i="15"/>
  <c r="E12946" i="15"/>
  <c r="E12944" i="15"/>
  <c r="E12945" i="15" s="1"/>
  <c r="E12943" i="15"/>
  <c r="E12942" i="15"/>
  <c r="E12941" i="15"/>
  <c r="E12940" i="15"/>
  <c r="E12939" i="15"/>
  <c r="E12938" i="15"/>
  <c r="E12937" i="15"/>
  <c r="E12935" i="15"/>
  <c r="E12936" i="15" s="1"/>
  <c r="E12934" i="15"/>
  <c r="E12933" i="15"/>
  <c r="E12932" i="15"/>
  <c r="E12931" i="15"/>
  <c r="E12930" i="15"/>
  <c r="E12929" i="15"/>
  <c r="E12928" i="15"/>
  <c r="E12927" i="15"/>
  <c r="E12925" i="15"/>
  <c r="E12926" i="15" s="1"/>
  <c r="E12924" i="15"/>
  <c r="E12923" i="15"/>
  <c r="E12922" i="15"/>
  <c r="E12921" i="15"/>
  <c r="E12920" i="15"/>
  <c r="E12919" i="15"/>
  <c r="E12917" i="15"/>
  <c r="E12918" i="15" s="1"/>
  <c r="E12916" i="15"/>
  <c r="E12915" i="15"/>
  <c r="E12914" i="15"/>
  <c r="E12913" i="15"/>
  <c r="E12912" i="15"/>
  <c r="E12911" i="15"/>
  <c r="E12910" i="15"/>
  <c r="E12908" i="15"/>
  <c r="E12909" i="15" s="1"/>
  <c r="E12907" i="15"/>
  <c r="E12906" i="15"/>
  <c r="E12905" i="15"/>
  <c r="E12904" i="15"/>
  <c r="E12903" i="15"/>
  <c r="E12902" i="15"/>
  <c r="E12901" i="15"/>
  <c r="E12899" i="15"/>
  <c r="E12900" i="15" s="1"/>
  <c r="E12898" i="15"/>
  <c r="E12897" i="15"/>
  <c r="E12896" i="15"/>
  <c r="E12895" i="15"/>
  <c r="E12894" i="15"/>
  <c r="E12892" i="15"/>
  <c r="E12893" i="15" s="1"/>
  <c r="E12891" i="15"/>
  <c r="E12890" i="15"/>
  <c r="E12889" i="15"/>
  <c r="E12888" i="15"/>
  <c r="E12886" i="15"/>
  <c r="E12887" i="15" s="1"/>
  <c r="E12885" i="15"/>
  <c r="E12884" i="15"/>
  <c r="E12883" i="15"/>
  <c r="E12882" i="15"/>
  <c r="E12881" i="15"/>
  <c r="E12880" i="15"/>
  <c r="E12878" i="15"/>
  <c r="E12879" i="15" s="1"/>
  <c r="E12877" i="15"/>
  <c r="E12876" i="15"/>
  <c r="E12875" i="15"/>
  <c r="E12874" i="15"/>
  <c r="E12872" i="15"/>
  <c r="E12873" i="15" s="1"/>
  <c r="E12871" i="15"/>
  <c r="E12870" i="15"/>
  <c r="E12869" i="15"/>
  <c r="E12868" i="15"/>
  <c r="E12867" i="15"/>
  <c r="E12866" i="15"/>
  <c r="E12864" i="15"/>
  <c r="E12865" i="15" s="1"/>
  <c r="E12863" i="15"/>
  <c r="E12862" i="15"/>
  <c r="E12861" i="15"/>
  <c r="E12860" i="15"/>
  <c r="E12859" i="15"/>
  <c r="E12858" i="15"/>
  <c r="E12857" i="15"/>
  <c r="E12855" i="15"/>
  <c r="E12856" i="15" s="1"/>
  <c r="E12854" i="15"/>
  <c r="E12853" i="15"/>
  <c r="E12852" i="15"/>
  <c r="E12851" i="15"/>
  <c r="E12850" i="15"/>
  <c r="E12849" i="15"/>
  <c r="E12848" i="15"/>
  <c r="E12846" i="15"/>
  <c r="E12847" i="15" s="1"/>
  <c r="E12845" i="15"/>
  <c r="E12844" i="15"/>
  <c r="E12843" i="15"/>
  <c r="E12842" i="15"/>
  <c r="E12841" i="15"/>
  <c r="E12840" i="15"/>
  <c r="E12839" i="15"/>
  <c r="E12838" i="15"/>
  <c r="E12836" i="15"/>
  <c r="E12837" i="15" s="1"/>
  <c r="E12835" i="15"/>
  <c r="E12834" i="15"/>
  <c r="E12833" i="15"/>
  <c r="E12832" i="15"/>
  <c r="E12831" i="15"/>
  <c r="E12830" i="15"/>
  <c r="E12829" i="15"/>
  <c r="E12827" i="15"/>
  <c r="E12828" i="15" s="1"/>
  <c r="E12826" i="15"/>
  <c r="E12825" i="15"/>
  <c r="E12824" i="15"/>
  <c r="E12823" i="15"/>
  <c r="E12822" i="15"/>
  <c r="E12820" i="15"/>
  <c r="E12821" i="15" s="1"/>
  <c r="E12819" i="15"/>
  <c r="E12818" i="15"/>
  <c r="E12817" i="15"/>
  <c r="E12816" i="15"/>
  <c r="E12814" i="15"/>
  <c r="E12815" i="15" s="1"/>
  <c r="E12813" i="15"/>
  <c r="E12812" i="15"/>
  <c r="E12811" i="15"/>
  <c r="E12810" i="15"/>
  <c r="E12809" i="15"/>
  <c r="E12808" i="15"/>
  <c r="E12807" i="15"/>
  <c r="E12805" i="15"/>
  <c r="E12806" i="15" s="1"/>
  <c r="E12804" i="15"/>
  <c r="E12803" i="15"/>
  <c r="E12802" i="15"/>
  <c r="E12801" i="15"/>
  <c r="E12800" i="15"/>
  <c r="E12799" i="15"/>
  <c r="E12797" i="15"/>
  <c r="E12798" i="15" s="1"/>
  <c r="E12796" i="15"/>
  <c r="E12795" i="15"/>
  <c r="E12794" i="15"/>
  <c r="E12793" i="15"/>
  <c r="E12791" i="15"/>
  <c r="E12792" i="15" s="1"/>
  <c r="E12790" i="15"/>
  <c r="E12789" i="15"/>
  <c r="E12788" i="15"/>
  <c r="E12787" i="15"/>
  <c r="E12786" i="15"/>
  <c r="E12785" i="15"/>
  <c r="E12784" i="15"/>
  <c r="E12782" i="15"/>
  <c r="E12783" i="15" s="1"/>
  <c r="E12781" i="15"/>
  <c r="E12780" i="15"/>
  <c r="E12779" i="15"/>
  <c r="E12778" i="15"/>
  <c r="E12776" i="15"/>
  <c r="E12777" i="15" s="1"/>
  <c r="E12775" i="15"/>
  <c r="E12774" i="15"/>
  <c r="E12773" i="15"/>
  <c r="E12772" i="15"/>
  <c r="E12771" i="15"/>
  <c r="E12770" i="15"/>
  <c r="E12769" i="15"/>
  <c r="E12767" i="15"/>
  <c r="E12768" i="15" s="1"/>
  <c r="E12766" i="15"/>
  <c r="E12765" i="15"/>
  <c r="E12764" i="15"/>
  <c r="E12763" i="15"/>
  <c r="E12762" i="15"/>
  <c r="E12761" i="15"/>
  <c r="E12760" i="15"/>
  <c r="E12759" i="15"/>
  <c r="E12757" i="15"/>
  <c r="E12758" i="15" s="1"/>
  <c r="E12756" i="15"/>
  <c r="E12755" i="15"/>
  <c r="E12754" i="15"/>
  <c r="E12753" i="15"/>
  <c r="E12752" i="15"/>
  <c r="E12750" i="15"/>
  <c r="E12751" i="15" s="1"/>
  <c r="E12749" i="15"/>
  <c r="E12748" i="15"/>
  <c r="E12747" i="15"/>
  <c r="E12746" i="15"/>
  <c r="E12744" i="15"/>
  <c r="E12745" i="15" s="1"/>
  <c r="E12743" i="15"/>
  <c r="E12742" i="15"/>
  <c r="E12741" i="15"/>
  <c r="E12740" i="15"/>
  <c r="E12739" i="15"/>
  <c r="E12737" i="15"/>
  <c r="E12738" i="15" s="1"/>
  <c r="E12736" i="15"/>
  <c r="E12735" i="15"/>
  <c r="E12734" i="15"/>
  <c r="E12733" i="15"/>
  <c r="E12731" i="15"/>
  <c r="E12732" i="15" s="1"/>
  <c r="E12730" i="15"/>
  <c r="E12729" i="15"/>
  <c r="E12728" i="15"/>
  <c r="E12727" i="15"/>
  <c r="E12726" i="15"/>
  <c r="E12724" i="15"/>
  <c r="E12725" i="15" s="1"/>
  <c r="E12723" i="15"/>
  <c r="E12722" i="15"/>
  <c r="E12721" i="15"/>
  <c r="E12720" i="15"/>
  <c r="E12718" i="15"/>
  <c r="E12719" i="15" s="1"/>
  <c r="E12717" i="15"/>
  <c r="E12716" i="15"/>
  <c r="E12715" i="15"/>
  <c r="E12714" i="15"/>
  <c r="E12712" i="15"/>
  <c r="E12713" i="15" s="1"/>
  <c r="E12711" i="15"/>
  <c r="E12710" i="15"/>
  <c r="E12709" i="15"/>
  <c r="E12708" i="15"/>
  <c r="E12706" i="15"/>
  <c r="E12707" i="15" s="1"/>
  <c r="E12705" i="15"/>
  <c r="E12704" i="15"/>
  <c r="E12703" i="15"/>
  <c r="E12702" i="15"/>
  <c r="E12701" i="15"/>
  <c r="E12699" i="15"/>
  <c r="E12700" i="15" s="1"/>
  <c r="E12698" i="15"/>
  <c r="E12697" i="15"/>
  <c r="E12696" i="15"/>
  <c r="E12695" i="15"/>
  <c r="E12693" i="15"/>
  <c r="E12694" i="15" s="1"/>
  <c r="E12692" i="15"/>
  <c r="E12691" i="15"/>
  <c r="E12690" i="15"/>
  <c r="E12689" i="15"/>
  <c r="E12688" i="15"/>
  <c r="E12686" i="15"/>
  <c r="E12687" i="15" s="1"/>
  <c r="E12685" i="15"/>
  <c r="E12684" i="15"/>
  <c r="E12683" i="15"/>
  <c r="E12682" i="15"/>
  <c r="E12680" i="15"/>
  <c r="E12681" i="15" s="1"/>
  <c r="E12679" i="15"/>
  <c r="E12678" i="15"/>
  <c r="E12677" i="15"/>
  <c r="E12676" i="15"/>
  <c r="E12675" i="15"/>
  <c r="E12673" i="15"/>
  <c r="E12674" i="15" s="1"/>
  <c r="E12672" i="15"/>
  <c r="E12671" i="15"/>
  <c r="E12670" i="15"/>
  <c r="E12669" i="15"/>
  <c r="E12668" i="15"/>
  <c r="E12667" i="15"/>
  <c r="E12666" i="15"/>
  <c r="E12665" i="15"/>
  <c r="E12663" i="15"/>
  <c r="E12664" i="15" s="1"/>
  <c r="E12661" i="15"/>
  <c r="E12662" i="15" s="1"/>
  <c r="E12660" i="15"/>
  <c r="E12659" i="15"/>
  <c r="E12658" i="15"/>
  <c r="E12657" i="15"/>
  <c r="E12655" i="15"/>
  <c r="E12656" i="15" s="1"/>
  <c r="E12654" i="15"/>
  <c r="E12653" i="15"/>
  <c r="E12652" i="15"/>
  <c r="E12650" i="15"/>
  <c r="E12651" i="15" s="1"/>
  <c r="E12649" i="15"/>
  <c r="E12648" i="15"/>
  <c r="E12646" i="15"/>
  <c r="E12647" i="15" s="1"/>
  <c r="E12645" i="15"/>
  <c r="E12644" i="15"/>
  <c r="E12643" i="15"/>
  <c r="E12642" i="15"/>
  <c r="E12641" i="15"/>
  <c r="E12640" i="15"/>
  <c r="E12639" i="15"/>
  <c r="E12637" i="15"/>
  <c r="E12638" i="15" s="1"/>
  <c r="E12636" i="15"/>
  <c r="E12635" i="15"/>
  <c r="E12634" i="15"/>
  <c r="E12633" i="15"/>
  <c r="E12632" i="15"/>
  <c r="E12631" i="15"/>
  <c r="E12630" i="15"/>
  <c r="E12628" i="15"/>
  <c r="E12629" i="15" s="1"/>
  <c r="E12627" i="15"/>
  <c r="E12626" i="15"/>
  <c r="E12625" i="15"/>
  <c r="E12623" i="15"/>
  <c r="E12624" i="15" s="1"/>
  <c r="E12622" i="15"/>
  <c r="E12621" i="15"/>
  <c r="E12619" i="15"/>
  <c r="E12620" i="15" s="1"/>
  <c r="E12618" i="15"/>
  <c r="E12617" i="15"/>
  <c r="E12616" i="15"/>
  <c r="E12615" i="15"/>
  <c r="E12613" i="15"/>
  <c r="E12614" i="15" s="1"/>
  <c r="E12612" i="15"/>
  <c r="E12611" i="15"/>
  <c r="E12609" i="15"/>
  <c r="E12610" i="15" s="1"/>
  <c r="E12608" i="15"/>
  <c r="E12607" i="15"/>
  <c r="E12606" i="15"/>
  <c r="E12605" i="15"/>
  <c r="E12603" i="15"/>
  <c r="E12604" i="15" s="1"/>
  <c r="E12602" i="15"/>
  <c r="E12601" i="15"/>
  <c r="E12600" i="15"/>
  <c r="E12599" i="15"/>
  <c r="E12598" i="15"/>
  <c r="E12597" i="15"/>
  <c r="E12595" i="15"/>
  <c r="E12596" i="15" s="1"/>
  <c r="E12594" i="15"/>
  <c r="E12593" i="15"/>
  <c r="E12592" i="15"/>
  <c r="E12590" i="15"/>
  <c r="E12591" i="15" s="1"/>
  <c r="E12589" i="15"/>
  <c r="E12587" i="15"/>
  <c r="E12588" i="15" s="1"/>
  <c r="E12586" i="15"/>
  <c r="E12584" i="15"/>
  <c r="E12585" i="15" s="1"/>
  <c r="E12583" i="15"/>
  <c r="E12582" i="15"/>
  <c r="E12581" i="15"/>
  <c r="E12580" i="15"/>
  <c r="E12579" i="15"/>
  <c r="E12577" i="15"/>
  <c r="E12578" i="15" s="1"/>
  <c r="E12576" i="15"/>
  <c r="E12574" i="15"/>
  <c r="E12575" i="15" s="1"/>
  <c r="E12573" i="15"/>
  <c r="E12572" i="15"/>
  <c r="E12571" i="15"/>
  <c r="E12569" i="15"/>
  <c r="E12570" i="15" s="1"/>
  <c r="E12568" i="15"/>
  <c r="E12567" i="15"/>
  <c r="E12566" i="15"/>
  <c r="E12565" i="15"/>
  <c r="E12564" i="15"/>
  <c r="E12563" i="15"/>
  <c r="E12562" i="15"/>
  <c r="E12560" i="15"/>
  <c r="E12561" i="15" s="1"/>
  <c r="E12559" i="15"/>
  <c r="E12558" i="15"/>
  <c r="E12556" i="15"/>
  <c r="E12557" i="15" s="1"/>
  <c r="E12554" i="15"/>
  <c r="E12555" i="15" s="1"/>
  <c r="E12553" i="15"/>
  <c r="E12552" i="15"/>
  <c r="E12551" i="15"/>
  <c r="E12550" i="15"/>
  <c r="E12549" i="15"/>
  <c r="E12548" i="15"/>
  <c r="E12546" i="15"/>
  <c r="E12547" i="15" s="1"/>
  <c r="E12545" i="15"/>
  <c r="E12543" i="15"/>
  <c r="E12544" i="15" s="1"/>
  <c r="E12542" i="15"/>
  <c r="E12541" i="15"/>
  <c r="E12540" i="15"/>
  <c r="E12539" i="15"/>
  <c r="E12537" i="15"/>
  <c r="E12538" i="15" s="1"/>
  <c r="E12536" i="15"/>
  <c r="E12535" i="15"/>
  <c r="E12534" i="15"/>
  <c r="E12533" i="15"/>
  <c r="E12532" i="15"/>
  <c r="E12531" i="15"/>
  <c r="E12530" i="15"/>
  <c r="E12529" i="15"/>
  <c r="E12527" i="15"/>
  <c r="E12528" i="15" s="1"/>
  <c r="E12526" i="15"/>
  <c r="E12525" i="15"/>
  <c r="E12523" i="15"/>
  <c r="E12524" i="15" s="1"/>
  <c r="E12522" i="15"/>
  <c r="E12521" i="15"/>
  <c r="E12519" i="15"/>
  <c r="E12520" i="15" s="1"/>
  <c r="E12518" i="15"/>
  <c r="E12516" i="15"/>
  <c r="E12517" i="15" s="1"/>
  <c r="E12515" i="15"/>
  <c r="E12514" i="15"/>
  <c r="E12513" i="15"/>
  <c r="E12511" i="15"/>
  <c r="E12512" i="15" s="1"/>
  <c r="E12510" i="15"/>
  <c r="E12509" i="15"/>
  <c r="E12508" i="15"/>
  <c r="E12507" i="15"/>
  <c r="E12505" i="15"/>
  <c r="E12506" i="15" s="1"/>
  <c r="E12504" i="15"/>
  <c r="E12503" i="15"/>
  <c r="E12502" i="15"/>
  <c r="E12501" i="15"/>
  <c r="E12499" i="15"/>
  <c r="E12500" i="15" s="1"/>
  <c r="E12498" i="15"/>
  <c r="E12497" i="15"/>
  <c r="E12495" i="15"/>
  <c r="E12496" i="15" s="1"/>
  <c r="E12493" i="15"/>
  <c r="E12494" i="15" s="1"/>
  <c r="E12492" i="15"/>
  <c r="E12491" i="15"/>
  <c r="E12490" i="15"/>
  <c r="E12489" i="15"/>
  <c r="E12488" i="15"/>
  <c r="E12486" i="15"/>
  <c r="E12487" i="15" s="1"/>
  <c r="E12485" i="15"/>
  <c r="E12483" i="15"/>
  <c r="E12484" i="15" s="1"/>
  <c r="E12482" i="15"/>
  <c r="E12481" i="15"/>
  <c r="E12479" i="15"/>
  <c r="E12480" i="15" s="1"/>
  <c r="E12478" i="15"/>
  <c r="E12477" i="15"/>
  <c r="E12476" i="15"/>
  <c r="E12474" i="15"/>
  <c r="E12475" i="15" s="1"/>
  <c r="E12473" i="15"/>
  <c r="E12472" i="15"/>
  <c r="E12471" i="15"/>
  <c r="E12469" i="15"/>
  <c r="E12470" i="15" s="1"/>
  <c r="E12468" i="15"/>
  <c r="E12467" i="15"/>
  <c r="E12466" i="15"/>
  <c r="E12464" i="15"/>
  <c r="E12465" i="15" s="1"/>
  <c r="E12463" i="15"/>
  <c r="E12462" i="15"/>
  <c r="E12460" i="15"/>
  <c r="E12461" i="15" s="1"/>
  <c r="E12459" i="15"/>
  <c r="E12458" i="15"/>
  <c r="E12457" i="15"/>
  <c r="E12455" i="15"/>
  <c r="E12456" i="15" s="1"/>
  <c r="E12454" i="15"/>
  <c r="E12453" i="15"/>
  <c r="E12452" i="15"/>
  <c r="E12450" i="15"/>
  <c r="E12451" i="15" s="1"/>
  <c r="E12449" i="15"/>
  <c r="E12447" i="15"/>
  <c r="E12448" i="15" s="1"/>
  <c r="E12446" i="15"/>
  <c r="E12445" i="15"/>
  <c r="E12443" i="15"/>
  <c r="E12444" i="15" s="1"/>
  <c r="E12442" i="15"/>
  <c r="E12441" i="15"/>
  <c r="E12440" i="15"/>
  <c r="E12438" i="15"/>
  <c r="E12439" i="15" s="1"/>
  <c r="E12436" i="15"/>
  <c r="E12437" i="15" s="1"/>
  <c r="E12435" i="15"/>
  <c r="E12434" i="15"/>
  <c r="E12432" i="15"/>
  <c r="E12433" i="15" s="1"/>
  <c r="E12431" i="15"/>
  <c r="E12430" i="15"/>
  <c r="E12429" i="15"/>
  <c r="E12427" i="15"/>
  <c r="E12428" i="15" s="1"/>
  <c r="E12426" i="15"/>
  <c r="E12425" i="15"/>
  <c r="E12424" i="15"/>
  <c r="E12423" i="15"/>
  <c r="E12421" i="15"/>
  <c r="E12422" i="15" s="1"/>
  <c r="E12420" i="15"/>
  <c r="E12419" i="15"/>
  <c r="E12418" i="15"/>
  <c r="E12417" i="15"/>
  <c r="E12415" i="15"/>
  <c r="E12416" i="15" s="1"/>
  <c r="E12414" i="15"/>
  <c r="E12413" i="15"/>
  <c r="E12411" i="15"/>
  <c r="E12412" i="15" s="1"/>
  <c r="E12410" i="15"/>
  <c r="E12409" i="15"/>
  <c r="E12408" i="15"/>
  <c r="E12406" i="15"/>
  <c r="E12407" i="15" s="1"/>
  <c r="E12405" i="15"/>
  <c r="E12404" i="15"/>
  <c r="E12403" i="15"/>
  <c r="E12402" i="15"/>
  <c r="E12401" i="15"/>
  <c r="E12399" i="15"/>
  <c r="E12400" i="15" s="1"/>
  <c r="E12397" i="15"/>
  <c r="E12398" i="15" s="1"/>
  <c r="E12396" i="15"/>
  <c r="E12395" i="15"/>
  <c r="E12394" i="15"/>
  <c r="E12393" i="15"/>
  <c r="E12391" i="15"/>
  <c r="E12392" i="15" s="1"/>
  <c r="E12390" i="15"/>
  <c r="E12389" i="15"/>
  <c r="E12387" i="15"/>
  <c r="E12388" i="15" s="1"/>
  <c r="E12386" i="15"/>
  <c r="E12384" i="15"/>
  <c r="E12385" i="15" s="1"/>
  <c r="E12383" i="15"/>
  <c r="E12382" i="15"/>
  <c r="E12381" i="15"/>
  <c r="E12379" i="15"/>
  <c r="E12380" i="15" s="1"/>
  <c r="E12378" i="15"/>
  <c r="E12377" i="15"/>
  <c r="E12376" i="15"/>
  <c r="E12374" i="15"/>
  <c r="E12375" i="15" s="1"/>
  <c r="E12373" i="15"/>
  <c r="E12372" i="15"/>
  <c r="E12371" i="15"/>
  <c r="E12370" i="15"/>
  <c r="E12368" i="15"/>
  <c r="E12369" i="15" s="1"/>
  <c r="E12367" i="15"/>
  <c r="E12366" i="15"/>
  <c r="E12364" i="15"/>
  <c r="E12365" i="15" s="1"/>
  <c r="E12362" i="15"/>
  <c r="E12363" i="15" s="1"/>
  <c r="E12361" i="15"/>
  <c r="E12360" i="15"/>
  <c r="E12359" i="15"/>
  <c r="E12357" i="15"/>
  <c r="E12358" i="15" s="1"/>
  <c r="E12356" i="15"/>
  <c r="E12355" i="15"/>
  <c r="E12353" i="15"/>
  <c r="E12354" i="15" s="1"/>
  <c r="E12352" i="15"/>
  <c r="E12350" i="15"/>
  <c r="E12351" i="15" s="1"/>
  <c r="E12349" i="15"/>
  <c r="E12347" i="15"/>
  <c r="E12348" i="15" s="1"/>
  <c r="E12346" i="15"/>
  <c r="E12345" i="15"/>
  <c r="E12344" i="15"/>
  <c r="E12342" i="15"/>
  <c r="E12343" i="15" s="1"/>
  <c r="E12341" i="15"/>
  <c r="E12340" i="15"/>
  <c r="E12339" i="15"/>
  <c r="E12337" i="15"/>
  <c r="E12338" i="15" s="1"/>
  <c r="E12336" i="15"/>
  <c r="E12335" i="15"/>
  <c r="E12333" i="15"/>
  <c r="E12334" i="15" s="1"/>
  <c r="E12331" i="15"/>
  <c r="E12332" i="15" s="1"/>
  <c r="E12330" i="15"/>
  <c r="E12329" i="15"/>
  <c r="E12328" i="15"/>
  <c r="E12327" i="15"/>
  <c r="E12326" i="15"/>
  <c r="E12324" i="15"/>
  <c r="E12325" i="15" s="1"/>
  <c r="E12323" i="15"/>
  <c r="E12322" i="15"/>
  <c r="E12320" i="15"/>
  <c r="E12321" i="15" s="1"/>
  <c r="E12319" i="15"/>
  <c r="E12317" i="15"/>
  <c r="E12318" i="15" s="1"/>
  <c r="E12316" i="15"/>
  <c r="E12315" i="15"/>
  <c r="E12314" i="15"/>
  <c r="E12313" i="15"/>
  <c r="E12311" i="15"/>
  <c r="E12312" i="15" s="1"/>
  <c r="E12310" i="15"/>
  <c r="E12309" i="15"/>
  <c r="E12308" i="15"/>
  <c r="E12307" i="15"/>
  <c r="E12306" i="15"/>
  <c r="E12304" i="15"/>
  <c r="E12305" i="15" s="1"/>
  <c r="E12302" i="15"/>
  <c r="E12303" i="15" s="1"/>
  <c r="E12300" i="15"/>
  <c r="E12301" i="15" s="1"/>
  <c r="E12299" i="15"/>
  <c r="E12298" i="15"/>
  <c r="E12296" i="15"/>
  <c r="E12297" i="15" s="1"/>
  <c r="E12295" i="15"/>
  <c r="E12294" i="15"/>
  <c r="E12293" i="15"/>
  <c r="E12292" i="15"/>
  <c r="E12291" i="15"/>
  <c r="E12290" i="15"/>
  <c r="E12288" i="15"/>
  <c r="E12289" i="15" s="1"/>
  <c r="E12287" i="15"/>
  <c r="E12286" i="15"/>
  <c r="E12285" i="15"/>
  <c r="E12284" i="15"/>
  <c r="E12283" i="15"/>
  <c r="E12281" i="15"/>
  <c r="E12282" i="15" s="1"/>
  <c r="E12279" i="15"/>
  <c r="E12280" i="15" s="1"/>
  <c r="E12278" i="15"/>
  <c r="E12277" i="15"/>
  <c r="E12276" i="15"/>
  <c r="E12275" i="15"/>
  <c r="E12274" i="15"/>
  <c r="E12272" i="15"/>
  <c r="E12273" i="15" s="1"/>
  <c r="E12271" i="15"/>
  <c r="E12269" i="15"/>
  <c r="E12270" i="15" s="1"/>
  <c r="E12268" i="15"/>
  <c r="E12267" i="15"/>
  <c r="E12266" i="15"/>
  <c r="E12264" i="15"/>
  <c r="E12265" i="15" s="1"/>
  <c r="E12263" i="15"/>
  <c r="E12262" i="15"/>
  <c r="E12261" i="15"/>
  <c r="E12260" i="15"/>
  <c r="E12258" i="15"/>
  <c r="E12259" i="15" s="1"/>
  <c r="E12257" i="15"/>
  <c r="E12256" i="15"/>
  <c r="E12255" i="15"/>
  <c r="E12254" i="15"/>
  <c r="E12252" i="15"/>
  <c r="E12253" i="15" s="1"/>
  <c r="E12251" i="15"/>
  <c r="E12250" i="15"/>
  <c r="E12249" i="15"/>
  <c r="E12247" i="15"/>
  <c r="E12248" i="15" s="1"/>
  <c r="E12246" i="15"/>
  <c r="E12245" i="15"/>
  <c r="E12244" i="15"/>
  <c r="E12243" i="15"/>
  <c r="E12241" i="15"/>
  <c r="E12242" i="15" s="1"/>
  <c r="E12240" i="15"/>
  <c r="E12239" i="15"/>
  <c r="E12238" i="15"/>
  <c r="E12237" i="15"/>
  <c r="E12236" i="15"/>
  <c r="E12235" i="15"/>
  <c r="E12234" i="15"/>
  <c r="E12233" i="15"/>
  <c r="E12231" i="15"/>
  <c r="E12232" i="15" s="1"/>
  <c r="E12230" i="15"/>
  <c r="E12229" i="15"/>
  <c r="E12228" i="15"/>
  <c r="E12227" i="15"/>
  <c r="E12226" i="15"/>
  <c r="E12225" i="15"/>
  <c r="E12224" i="15"/>
  <c r="E12222" i="15"/>
  <c r="E12223" i="15" s="1"/>
  <c r="E12221" i="15"/>
  <c r="E12220" i="15"/>
  <c r="E12219" i="15"/>
  <c r="E12218" i="15"/>
  <c r="E12217" i="15"/>
  <c r="E12216" i="15"/>
  <c r="E12215" i="15"/>
  <c r="E12213" i="15"/>
  <c r="E12214" i="15" s="1"/>
  <c r="E12212" i="15"/>
  <c r="E12211" i="15"/>
  <c r="E12210" i="15"/>
  <c r="E12209" i="15"/>
  <c r="E12208" i="15"/>
  <c r="E12207" i="15"/>
  <c r="E12206" i="15"/>
  <c r="E12204" i="15"/>
  <c r="E12205" i="15" s="1"/>
  <c r="E12203" i="15"/>
  <c r="E12202" i="15"/>
  <c r="E12201" i="15"/>
  <c r="E12199" i="15"/>
  <c r="E12200" i="15" s="1"/>
  <c r="E12198" i="15"/>
  <c r="E12197" i="15"/>
  <c r="E12196" i="15"/>
  <c r="E12195" i="15"/>
  <c r="E12194" i="15"/>
  <c r="E12193" i="15"/>
  <c r="E12191" i="15"/>
  <c r="E12192" i="15" s="1"/>
  <c r="E12190" i="15"/>
  <c r="E12189" i="15"/>
  <c r="E12188" i="15"/>
  <c r="E12187" i="15"/>
  <c r="E12185" i="15"/>
  <c r="E12186" i="15" s="1"/>
  <c r="E12184" i="15"/>
  <c r="E12183" i="15"/>
  <c r="E12182" i="15"/>
  <c r="E12180" i="15"/>
  <c r="E12181" i="15" s="1"/>
  <c r="E12179" i="15"/>
  <c r="E12178" i="15"/>
  <c r="E12177" i="15"/>
  <c r="E12176" i="15"/>
  <c r="E12174" i="15"/>
  <c r="E12175" i="15" s="1"/>
  <c r="E12173" i="15"/>
  <c r="E12172" i="15"/>
  <c r="E12171" i="15"/>
  <c r="E12169" i="15"/>
  <c r="E12170" i="15" s="1"/>
  <c r="E12168" i="15"/>
  <c r="E12167" i="15"/>
  <c r="E12166" i="15"/>
  <c r="E12164" i="15"/>
  <c r="E12165" i="15" s="1"/>
  <c r="E12163" i="15"/>
  <c r="E12162" i="15"/>
  <c r="E12160" i="15"/>
  <c r="E12161" i="15" s="1"/>
  <c r="E12159" i="15"/>
  <c r="E12158" i="15"/>
  <c r="E12156" i="15"/>
  <c r="E12157" i="15" s="1"/>
  <c r="E12155" i="15"/>
  <c r="E12154" i="15"/>
  <c r="E12153" i="15"/>
  <c r="E12152" i="15"/>
  <c r="E12151" i="15"/>
  <c r="E12149" i="15"/>
  <c r="E12150" i="15" s="1"/>
  <c r="E12148" i="15"/>
  <c r="E12147" i="15"/>
  <c r="E12146" i="15"/>
  <c r="E12145" i="15"/>
  <c r="E12143" i="15"/>
  <c r="E12144" i="15" s="1"/>
  <c r="E12142" i="15"/>
  <c r="E12141" i="15"/>
  <c r="E12139" i="15"/>
  <c r="E12140" i="15" s="1"/>
  <c r="E12138" i="15"/>
  <c r="E12137" i="15"/>
  <c r="E12135" i="15"/>
  <c r="E12136" i="15" s="1"/>
  <c r="E12134" i="15"/>
  <c r="E12132" i="15"/>
  <c r="E12133" i="15" s="1"/>
  <c r="E12131" i="15"/>
  <c r="E12130" i="15"/>
  <c r="E12129" i="15"/>
  <c r="E12128" i="15"/>
  <c r="E12126" i="15"/>
  <c r="E12127" i="15" s="1"/>
  <c r="E12125" i="15"/>
  <c r="E12124" i="15"/>
  <c r="E12123" i="15"/>
  <c r="E12122" i="15"/>
  <c r="E12121" i="15"/>
  <c r="E12119" i="15"/>
  <c r="E12120" i="15" s="1"/>
  <c r="E12118" i="15"/>
  <c r="E12117" i="15"/>
  <c r="E12116" i="15"/>
  <c r="E12115" i="15"/>
  <c r="E12114" i="15"/>
  <c r="E12113" i="15"/>
  <c r="E12111" i="15"/>
  <c r="E12112" i="15" s="1"/>
  <c r="E12110" i="15"/>
  <c r="E12109" i="15"/>
  <c r="E12108" i="15"/>
  <c r="E12107" i="15"/>
  <c r="E12106" i="15"/>
  <c r="E12104" i="15"/>
  <c r="E12105" i="15" s="1"/>
  <c r="E12103" i="15"/>
  <c r="E12102" i="15"/>
  <c r="E12101" i="15"/>
  <c r="E12099" i="15"/>
  <c r="E12100" i="15" s="1"/>
  <c r="E12098" i="15"/>
  <c r="E12097" i="15"/>
  <c r="E12096" i="15"/>
  <c r="E12095" i="15"/>
  <c r="E12094" i="15"/>
  <c r="E12092" i="15"/>
  <c r="E12093" i="15" s="1"/>
  <c r="E12091" i="15"/>
  <c r="E12090" i="15"/>
  <c r="E12089" i="15"/>
  <c r="E12088" i="15"/>
  <c r="E12087" i="15"/>
  <c r="E12086" i="15"/>
  <c r="E12085" i="15"/>
  <c r="E12083" i="15"/>
  <c r="E12084" i="15" s="1"/>
  <c r="E12082" i="15"/>
  <c r="E12081" i="15"/>
  <c r="E12080" i="15"/>
  <c r="E12078" i="15"/>
  <c r="E12079" i="15" s="1"/>
  <c r="E12077" i="15"/>
  <c r="E12076" i="15"/>
  <c r="E12075" i="15"/>
  <c r="E12073" i="15"/>
  <c r="E12074" i="15" s="1"/>
  <c r="E12072" i="15"/>
  <c r="E12071" i="15"/>
  <c r="E12070" i="15"/>
  <c r="E12069" i="15"/>
  <c r="E12068" i="15"/>
  <c r="E12067" i="15"/>
  <c r="E12065" i="15"/>
  <c r="E12066" i="15" s="1"/>
  <c r="E12064" i="15"/>
  <c r="E12063" i="15"/>
  <c r="E12062" i="15"/>
  <c r="E12061" i="15"/>
  <c r="E12060" i="15"/>
  <c r="E12058" i="15"/>
  <c r="E12059" i="15" s="1"/>
  <c r="E12057" i="15"/>
  <c r="E12056" i="15"/>
  <c r="E12055" i="15"/>
  <c r="E12053" i="15"/>
  <c r="E12054" i="15" s="1"/>
  <c r="E12052" i="15"/>
  <c r="E12051" i="15"/>
  <c r="E12050" i="15"/>
  <c r="E12048" i="15"/>
  <c r="E12049" i="15" s="1"/>
  <c r="E12047" i="15"/>
  <c r="E12046" i="15"/>
  <c r="E12045" i="15"/>
  <c r="E12044" i="15"/>
  <c r="E12042" i="15"/>
  <c r="E12043" i="15" s="1"/>
  <c r="E12041" i="15"/>
  <c r="E12040" i="15"/>
  <c r="E12039" i="15"/>
  <c r="E12037" i="15"/>
  <c r="E12038" i="15" s="1"/>
  <c r="E12036" i="15"/>
  <c r="E12035" i="15"/>
  <c r="E12034" i="15"/>
  <c r="E12033" i="15"/>
  <c r="E12032" i="15"/>
  <c r="E12031" i="15"/>
  <c r="E12029" i="15"/>
  <c r="E12030" i="15" s="1"/>
  <c r="E12028" i="15"/>
  <c r="E12026" i="15"/>
  <c r="E12027" i="15" s="1"/>
  <c r="E12025" i="15"/>
  <c r="E12024" i="15"/>
  <c r="E12023" i="15"/>
  <c r="E12022" i="15"/>
  <c r="E12021" i="15"/>
  <c r="E12019" i="15"/>
  <c r="E12020" i="15" s="1"/>
  <c r="E12018" i="15"/>
  <c r="E12017" i="15"/>
  <c r="E12016" i="15"/>
  <c r="E12015" i="15"/>
  <c r="E12013" i="15"/>
  <c r="E12014" i="15" s="1"/>
  <c r="E12012" i="15"/>
  <c r="E12011" i="15"/>
  <c r="E12009" i="15"/>
  <c r="E12010" i="15" s="1"/>
  <c r="E12008" i="15"/>
  <c r="E12007" i="15"/>
  <c r="E12006" i="15"/>
  <c r="E12005" i="15"/>
  <c r="E12003" i="15"/>
  <c r="E12004" i="15" s="1"/>
  <c r="E12002" i="15"/>
  <c r="E12001" i="15"/>
  <c r="E11999" i="15"/>
  <c r="E12000" i="15" s="1"/>
  <c r="E11997" i="15"/>
  <c r="E11998" i="15" s="1"/>
  <c r="E11996" i="15"/>
  <c r="E11995" i="15"/>
  <c r="E11994" i="15"/>
  <c r="E11992" i="15"/>
  <c r="E11993" i="15" s="1"/>
  <c r="E11991" i="15"/>
  <c r="E11990" i="15"/>
  <c r="E11989" i="15"/>
  <c r="E11987" i="15"/>
  <c r="E11988" i="15" s="1"/>
  <c r="E11986" i="15"/>
  <c r="E11984" i="15"/>
  <c r="E11985" i="15" s="1"/>
  <c r="E11983" i="15"/>
  <c r="E11982" i="15"/>
  <c r="E11980" i="15"/>
  <c r="E11981" i="15" s="1"/>
  <c r="E11979" i="15"/>
  <c r="E11978" i="15"/>
  <c r="E11976" i="15"/>
  <c r="E11977" i="15" s="1"/>
  <c r="E11975" i="15"/>
  <c r="E11974" i="15"/>
  <c r="E11973" i="15"/>
  <c r="E11972" i="15"/>
  <c r="E11971" i="15"/>
  <c r="E11969" i="15"/>
  <c r="E11970" i="15" s="1"/>
  <c r="E11968" i="15"/>
  <c r="E11967" i="15"/>
  <c r="E11965" i="15"/>
  <c r="E11966" i="15" s="1"/>
  <c r="E11964" i="15"/>
  <c r="E11963" i="15"/>
  <c r="E11962" i="15"/>
  <c r="E11961" i="15"/>
  <c r="E11960" i="15"/>
  <c r="E11959" i="15"/>
  <c r="E11958" i="15"/>
  <c r="E11957" i="15"/>
  <c r="E11956" i="15"/>
  <c r="E11955" i="15"/>
  <c r="E11953" i="15"/>
  <c r="E11954" i="15" s="1"/>
  <c r="E11952" i="15"/>
  <c r="E11951" i="15"/>
  <c r="E11950" i="15"/>
  <c r="E11949" i="15"/>
  <c r="E11948" i="15"/>
  <c r="E11947" i="15"/>
  <c r="E11946" i="15"/>
  <c r="E11944" i="15"/>
  <c r="E11945" i="15" s="1"/>
  <c r="E11943" i="15"/>
  <c r="E11942" i="15"/>
  <c r="E11941" i="15"/>
  <c r="E11939" i="15"/>
  <c r="E11940" i="15" s="1"/>
  <c r="E11938" i="15"/>
  <c r="E11937" i="15"/>
  <c r="E11936" i="15"/>
  <c r="E11935" i="15"/>
  <c r="E11934" i="15"/>
  <c r="E11933" i="15"/>
  <c r="E11931" i="15"/>
  <c r="E11932" i="15" s="1"/>
  <c r="E11930" i="15"/>
  <c r="E11929" i="15"/>
  <c r="E11927" i="15"/>
  <c r="E11928" i="15" s="1"/>
  <c r="E11926" i="15"/>
  <c r="E11925" i="15"/>
  <c r="E11924" i="15"/>
  <c r="E11923" i="15"/>
  <c r="E11922" i="15"/>
  <c r="E11921" i="15"/>
  <c r="E11919" i="15"/>
  <c r="E11920" i="15" s="1"/>
  <c r="E11918" i="15"/>
  <c r="E11917" i="15"/>
  <c r="E11916" i="15"/>
  <c r="E11914" i="15"/>
  <c r="E11915" i="15" s="1"/>
  <c r="E11913" i="15"/>
  <c r="E11912" i="15"/>
  <c r="E11911" i="15"/>
  <c r="E11909" i="15"/>
  <c r="E11910" i="15" s="1"/>
  <c r="E11908" i="15"/>
  <c r="E11907" i="15"/>
  <c r="E11906" i="15"/>
  <c r="E11904" i="15"/>
  <c r="E11905" i="15" s="1"/>
  <c r="E11903" i="15"/>
  <c r="E11902" i="15"/>
  <c r="E11901" i="15"/>
  <c r="E11900" i="15"/>
  <c r="E11899" i="15"/>
  <c r="E11898" i="15"/>
  <c r="E11897" i="15"/>
  <c r="E11895" i="15"/>
  <c r="E11896" i="15" s="1"/>
  <c r="E11894" i="15"/>
  <c r="E11892" i="15"/>
  <c r="E11893" i="15" s="1"/>
  <c r="E11891" i="15"/>
  <c r="E11890" i="15"/>
  <c r="E11889" i="15"/>
  <c r="E11887" i="15"/>
  <c r="E11888" i="15" s="1"/>
  <c r="E11886" i="15"/>
  <c r="E11885" i="15"/>
  <c r="E11884" i="15"/>
  <c r="E11882" i="15"/>
  <c r="E11883" i="15" s="1"/>
  <c r="E11881" i="15"/>
  <c r="E11880" i="15"/>
  <c r="E11879" i="15"/>
  <c r="E11877" i="15"/>
  <c r="E11878" i="15" s="1"/>
  <c r="E11876" i="15"/>
  <c r="E11874" i="15"/>
  <c r="E11875" i="15" s="1"/>
  <c r="E11873" i="15"/>
  <c r="E11872" i="15"/>
  <c r="E11871" i="15"/>
  <c r="E11869" i="15"/>
  <c r="E11870" i="15" s="1"/>
  <c r="E11868" i="15"/>
  <c r="E11866" i="15"/>
  <c r="E11867" i="15" s="1"/>
  <c r="E11865" i="15"/>
  <c r="E11864" i="15"/>
  <c r="E11862" i="15"/>
  <c r="E11863" i="15" s="1"/>
  <c r="E11860" i="15"/>
  <c r="E11861" i="15" s="1"/>
  <c r="E11859" i="15"/>
  <c r="E11858" i="15"/>
  <c r="E11857" i="15"/>
  <c r="E11856" i="15"/>
  <c r="E11854" i="15"/>
  <c r="E11855" i="15" s="1"/>
  <c r="E11853" i="15"/>
  <c r="E11852" i="15"/>
  <c r="E11850" i="15"/>
  <c r="E11851" i="15" s="1"/>
  <c r="E11849" i="15"/>
  <c r="E11848" i="15"/>
  <c r="E11846" i="15"/>
  <c r="E11847" i="15" s="1"/>
  <c r="E11845" i="15"/>
  <c r="E11843" i="15"/>
  <c r="E11844" i="15" s="1"/>
  <c r="E11842" i="15"/>
  <c r="E11840" i="15"/>
  <c r="E11841" i="15" s="1"/>
  <c r="E11839" i="15"/>
  <c r="E11838" i="15"/>
  <c r="E11837" i="15"/>
  <c r="E11836" i="15"/>
  <c r="E11835" i="15"/>
  <c r="E11833" i="15"/>
  <c r="E11834" i="15" s="1"/>
  <c r="E11832" i="15"/>
  <c r="E11831" i="15"/>
  <c r="E11830" i="15"/>
  <c r="E11829" i="15"/>
  <c r="E11828" i="15"/>
  <c r="E11826" i="15"/>
  <c r="E11827" i="15" s="1"/>
  <c r="E11825" i="15"/>
  <c r="E11824" i="15"/>
  <c r="E11823" i="15"/>
  <c r="E11822" i="15"/>
  <c r="E11821" i="15"/>
  <c r="E11820" i="15"/>
  <c r="E11819" i="15"/>
  <c r="E11817" i="15"/>
  <c r="E11818" i="15" s="1"/>
  <c r="E11815" i="15"/>
  <c r="E11816" i="15" s="1"/>
  <c r="E11814" i="15"/>
  <c r="E11813" i="15"/>
  <c r="E11812" i="15"/>
  <c r="E11810" i="15"/>
  <c r="E11811" i="15" s="1"/>
  <c r="E11809" i="15"/>
  <c r="E11808" i="15"/>
  <c r="E11806" i="15"/>
  <c r="E11807" i="15" s="1"/>
  <c r="E11805" i="15"/>
  <c r="E11803" i="15"/>
  <c r="E11804" i="15" s="1"/>
  <c r="E11802" i="15"/>
  <c r="E11801" i="15"/>
  <c r="E11799" i="15"/>
  <c r="E11800" i="15" s="1"/>
  <c r="E11798" i="15"/>
  <c r="E11797" i="15"/>
  <c r="E11796" i="15"/>
  <c r="E11794" i="15"/>
  <c r="E11795" i="15" s="1"/>
  <c r="E11793" i="15"/>
  <c r="E11792" i="15"/>
  <c r="E11791" i="15"/>
  <c r="E11790" i="15"/>
  <c r="E11789" i="15"/>
  <c r="E11787" i="15"/>
  <c r="E11788" i="15" s="1"/>
  <c r="E11786" i="15"/>
  <c r="E11785" i="15"/>
  <c r="E11784" i="15"/>
  <c r="E11783" i="15"/>
  <c r="E11782" i="15"/>
  <c r="E11780" i="15"/>
  <c r="E11781" i="15" s="1"/>
  <c r="E11779" i="15"/>
  <c r="E11778" i="15"/>
  <c r="E11777" i="15"/>
  <c r="E11776" i="15"/>
  <c r="E11775" i="15"/>
  <c r="E11774" i="15"/>
  <c r="E11773" i="15"/>
  <c r="E11772" i="15"/>
  <c r="E11770" i="15"/>
  <c r="E11771" i="15" s="1"/>
  <c r="E11769" i="15"/>
  <c r="E11768" i="15"/>
  <c r="E11767" i="15"/>
  <c r="E11766" i="15"/>
  <c r="E11764" i="15"/>
  <c r="E11765" i="15" s="1"/>
  <c r="E11762" i="15"/>
  <c r="E11763" i="15" s="1"/>
  <c r="E11761" i="15"/>
  <c r="E11760" i="15"/>
  <c r="E11759" i="15"/>
  <c r="E11757" i="15"/>
  <c r="E11758" i="15" s="1"/>
  <c r="E11756" i="15"/>
  <c r="E11754" i="15"/>
  <c r="E11755" i="15" s="1"/>
  <c r="E11753" i="15"/>
  <c r="E11752" i="15"/>
  <c r="E11751" i="15"/>
  <c r="E11750" i="15"/>
  <c r="E11749" i="15"/>
  <c r="E11747" i="15"/>
  <c r="E11748" i="15" s="1"/>
  <c r="E11746" i="15"/>
  <c r="E11744" i="15"/>
  <c r="E11745" i="15" s="1"/>
  <c r="E11743" i="15"/>
  <c r="E11742" i="15"/>
  <c r="E11741" i="15"/>
  <c r="E11739" i="15"/>
  <c r="E11740" i="15" s="1"/>
  <c r="E11738" i="15"/>
  <c r="E11737" i="15"/>
  <c r="E11736" i="15"/>
  <c r="E11735" i="15"/>
  <c r="E11733" i="15"/>
  <c r="E11734" i="15" s="1"/>
  <c r="E11731" i="15"/>
  <c r="E11732" i="15" s="1"/>
  <c r="E11730" i="15"/>
  <c r="E11729" i="15"/>
  <c r="E11728" i="15"/>
  <c r="E11726" i="15"/>
  <c r="E11727" i="15" s="1"/>
  <c r="E11725" i="15"/>
  <c r="E11724" i="15"/>
  <c r="E11723" i="15"/>
  <c r="E11722" i="15"/>
  <c r="E11721" i="15"/>
  <c r="E11719" i="15"/>
  <c r="E11720" i="15" s="1"/>
  <c r="E11718" i="15"/>
  <c r="E11717" i="15"/>
  <c r="E11716" i="15"/>
  <c r="E11715" i="15"/>
  <c r="E11714" i="15"/>
  <c r="E11713" i="15"/>
  <c r="E11712" i="15"/>
  <c r="E11710" i="15"/>
  <c r="E11711" i="15" s="1"/>
  <c r="E11709" i="15"/>
  <c r="E11708" i="15"/>
  <c r="E11707" i="15"/>
  <c r="E11706" i="15"/>
  <c r="E11704" i="15"/>
  <c r="E11705" i="15" s="1"/>
  <c r="E11703" i="15"/>
  <c r="E11702" i="15"/>
  <c r="E11701" i="15"/>
  <c r="E11700" i="15"/>
  <c r="E11699" i="15"/>
  <c r="E11698" i="15"/>
  <c r="E11696" i="15"/>
  <c r="E11697" i="15" s="1"/>
  <c r="E11695" i="15"/>
  <c r="E11694" i="15"/>
  <c r="E11692" i="15"/>
  <c r="E11693" i="15" s="1"/>
  <c r="E11691" i="15"/>
  <c r="E11690" i="15"/>
  <c r="E11689" i="15"/>
  <c r="E11688" i="15"/>
  <c r="E11686" i="15"/>
  <c r="E11687" i="15" s="1"/>
  <c r="E11685" i="15"/>
  <c r="E11684" i="15"/>
  <c r="E11683" i="15"/>
  <c r="E11682" i="15"/>
  <c r="E11681" i="15"/>
  <c r="E11679" i="15"/>
  <c r="E11680" i="15" s="1"/>
  <c r="E11678" i="15"/>
  <c r="E11677" i="15"/>
  <c r="E11676" i="15"/>
  <c r="E11675" i="15"/>
  <c r="E11674" i="15"/>
  <c r="E11672" i="15"/>
  <c r="E11673" i="15" s="1"/>
  <c r="E11671" i="15"/>
  <c r="E11670" i="15"/>
  <c r="E11668" i="15"/>
  <c r="E11669" i="15" s="1"/>
  <c r="E11667" i="15"/>
  <c r="E11666" i="15"/>
  <c r="E11665" i="15"/>
  <c r="E11664" i="15"/>
  <c r="E11662" i="15"/>
  <c r="E11663" i="15" s="1"/>
  <c r="E11661" i="15"/>
  <c r="E11660" i="15"/>
  <c r="E11659" i="15"/>
  <c r="E11657" i="15"/>
  <c r="E11658" i="15" s="1"/>
  <c r="E11656" i="15"/>
  <c r="E11655" i="15"/>
  <c r="E11654" i="15"/>
  <c r="E11653" i="15"/>
  <c r="E11652" i="15"/>
  <c r="E11650" i="15"/>
  <c r="E11651" i="15" s="1"/>
  <c r="E11649" i="15"/>
  <c r="E11647" i="15"/>
  <c r="E11648" i="15" s="1"/>
  <c r="E11646" i="15"/>
  <c r="E11645" i="15"/>
  <c r="E11644" i="15"/>
  <c r="E11642" i="15"/>
  <c r="E11643" i="15" s="1"/>
  <c r="E11641" i="15"/>
  <c r="E11640" i="15"/>
  <c r="E11639" i="15"/>
  <c r="E11638" i="15"/>
  <c r="E11636" i="15"/>
  <c r="E11637" i="15" s="1"/>
  <c r="E11635" i="15"/>
  <c r="E11633" i="15"/>
  <c r="E11634" i="15" s="1"/>
  <c r="E11631" i="15"/>
  <c r="E11632" i="15" s="1"/>
  <c r="E11630" i="15"/>
  <c r="E11629" i="15"/>
  <c r="E11628" i="15"/>
  <c r="E11626" i="15"/>
  <c r="E11627" i="15" s="1"/>
  <c r="E11625" i="15"/>
  <c r="E11623" i="15"/>
  <c r="E11624" i="15" s="1"/>
  <c r="E11622" i="15"/>
  <c r="E11621" i="15"/>
  <c r="E11619" i="15"/>
  <c r="E11620" i="15" s="1"/>
  <c r="E11618" i="15"/>
  <c r="E11616" i="15"/>
  <c r="E11617" i="15" s="1"/>
  <c r="E11615" i="15"/>
  <c r="E11614" i="15"/>
  <c r="E11613" i="15"/>
  <c r="E11611" i="15"/>
  <c r="E11612" i="15" s="1"/>
  <c r="E11609" i="15"/>
  <c r="E11610" i="15" s="1"/>
  <c r="E11608" i="15"/>
  <c r="E11607" i="15"/>
  <c r="E11605" i="15"/>
  <c r="E11606" i="15" s="1"/>
  <c r="E11604" i="15"/>
  <c r="E11603" i="15"/>
  <c r="E11601" i="15"/>
  <c r="E11602" i="15" s="1"/>
  <c r="E11600" i="15"/>
  <c r="E11599" i="15"/>
  <c r="E11597" i="15"/>
  <c r="E11598" i="15" s="1"/>
  <c r="E11596" i="15"/>
  <c r="E11595" i="15"/>
  <c r="E11594" i="15"/>
  <c r="E11592" i="15"/>
  <c r="E11593" i="15" s="1"/>
  <c r="E11591" i="15"/>
  <c r="E11589" i="15"/>
  <c r="E11590" i="15" s="1"/>
  <c r="E11588" i="15"/>
  <c r="E11586" i="15"/>
  <c r="E11587" i="15" s="1"/>
  <c r="E11585" i="15"/>
  <c r="E11584" i="15"/>
  <c r="E11582" i="15"/>
  <c r="E11583" i="15" s="1"/>
  <c r="E11581" i="15"/>
  <c r="E11580" i="15"/>
  <c r="E11578" i="15"/>
  <c r="E11579" i="15" s="1"/>
  <c r="E11577" i="15"/>
  <c r="E11576" i="15"/>
  <c r="E11575" i="15"/>
  <c r="E11574" i="15"/>
  <c r="E11572" i="15"/>
  <c r="E11573" i="15" s="1"/>
  <c r="E11571" i="15"/>
  <c r="E11570" i="15"/>
  <c r="E11569" i="15"/>
  <c r="E11567" i="15"/>
  <c r="E11568" i="15" s="1"/>
  <c r="E11566" i="15"/>
  <c r="E11565" i="15"/>
  <c r="E11563" i="15"/>
  <c r="E11564" i="15" s="1"/>
  <c r="E11562" i="15"/>
  <c r="E11561" i="15"/>
  <c r="E11559" i="15"/>
  <c r="E11560" i="15" s="1"/>
  <c r="E11558" i="15"/>
  <c r="E11557" i="15"/>
  <c r="E11556" i="15"/>
  <c r="E11555" i="15"/>
  <c r="E11554" i="15"/>
  <c r="E11552" i="15"/>
  <c r="E11553" i="15" s="1"/>
  <c r="E11551" i="15"/>
  <c r="E11550" i="15"/>
  <c r="E11549" i="15"/>
  <c r="E11547" i="15"/>
  <c r="E11548" i="15" s="1"/>
  <c r="E11546" i="15"/>
  <c r="E11545" i="15"/>
  <c r="E11544" i="15"/>
  <c r="E11542" i="15"/>
  <c r="E11543" i="15" s="1"/>
  <c r="E11541" i="15"/>
  <c r="E11540" i="15"/>
  <c r="E11538" i="15"/>
  <c r="E11539" i="15" s="1"/>
  <c r="E11537" i="15"/>
  <c r="E11536" i="15"/>
  <c r="E11535" i="15"/>
  <c r="E11534" i="15"/>
  <c r="E11533" i="15"/>
  <c r="E11532" i="15"/>
  <c r="E11530" i="15"/>
  <c r="E11531" i="15" s="1"/>
  <c r="E11529" i="15"/>
  <c r="E11528" i="15"/>
  <c r="E11527" i="15"/>
  <c r="E11526" i="15"/>
  <c r="E11524" i="15"/>
  <c r="E11525" i="15" s="1"/>
  <c r="E11523" i="15"/>
  <c r="E11522" i="15"/>
  <c r="E11521" i="15"/>
  <c r="E11520" i="15"/>
  <c r="E11518" i="15"/>
  <c r="E11519" i="15" s="1"/>
  <c r="E11517" i="15"/>
  <c r="E11516" i="15"/>
  <c r="E11514" i="15"/>
  <c r="E11515" i="15" s="1"/>
  <c r="E11513" i="15"/>
  <c r="E11512" i="15"/>
  <c r="E11510" i="15"/>
  <c r="E11511" i="15" s="1"/>
  <c r="E11509" i="15"/>
  <c r="E11508" i="15"/>
  <c r="E11507" i="15"/>
  <c r="E11505" i="15"/>
  <c r="E11506" i="15" s="1"/>
  <c r="E11504" i="15"/>
  <c r="E11502" i="15"/>
  <c r="E11503" i="15" s="1"/>
  <c r="E11501" i="15"/>
  <c r="E11499" i="15"/>
  <c r="E11500" i="15" s="1"/>
  <c r="E11498" i="15"/>
  <c r="E11496" i="15"/>
  <c r="E11497" i="15" s="1"/>
  <c r="E11495" i="15"/>
  <c r="E11494" i="15"/>
  <c r="E11493" i="15"/>
  <c r="E11492" i="15"/>
  <c r="E11490" i="15"/>
  <c r="E11491" i="15" s="1"/>
  <c r="E11489" i="15"/>
  <c r="E11488" i="15"/>
  <c r="E11487" i="15"/>
  <c r="E11485" i="15"/>
  <c r="E11486" i="15" s="1"/>
  <c r="E11484" i="15"/>
  <c r="E11483" i="15"/>
  <c r="E11482" i="15"/>
  <c r="E11480" i="15"/>
  <c r="E11481" i="15" s="1"/>
  <c r="E11479" i="15"/>
  <c r="E11478" i="15"/>
  <c r="E11476" i="15"/>
  <c r="E11477" i="15" s="1"/>
  <c r="E11475" i="15"/>
  <c r="E11474" i="15"/>
  <c r="E11473" i="15"/>
  <c r="E11471" i="15"/>
  <c r="E11472" i="15" s="1"/>
  <c r="E11470" i="15"/>
  <c r="E11469" i="15"/>
  <c r="E11468" i="15"/>
  <c r="E11467" i="15"/>
  <c r="E11465" i="15"/>
  <c r="E11466" i="15" s="1"/>
  <c r="E11464" i="15"/>
  <c r="E11462" i="15"/>
  <c r="E11463" i="15" s="1"/>
  <c r="E11461" i="15"/>
  <c r="E11459" i="15"/>
  <c r="E11460" i="15" s="1"/>
  <c r="E11458" i="15"/>
  <c r="E11457" i="15"/>
  <c r="E11456" i="15"/>
  <c r="E11454" i="15"/>
  <c r="E11455" i="15" s="1"/>
  <c r="E11453" i="15"/>
  <c r="E11452" i="15"/>
  <c r="E11451" i="15"/>
  <c r="E11450" i="15"/>
  <c r="E11449" i="15"/>
  <c r="E11448" i="15"/>
  <c r="E11447" i="15"/>
  <c r="E11446" i="15"/>
  <c r="E11444" i="15"/>
  <c r="E11445" i="15" s="1"/>
  <c r="E11443" i="15"/>
  <c r="E11441" i="15"/>
  <c r="E11442" i="15" s="1"/>
  <c r="E11440" i="15"/>
  <c r="E11439" i="15"/>
  <c r="E11438" i="15"/>
  <c r="E11437" i="15"/>
  <c r="E11436" i="15"/>
  <c r="E11434" i="15"/>
  <c r="E11435" i="15" s="1"/>
  <c r="E11433" i="15"/>
  <c r="E11432" i="15"/>
  <c r="E11431" i="15"/>
  <c r="E11430" i="15"/>
  <c r="E11429" i="15"/>
  <c r="E11427" i="15"/>
  <c r="E11428" i="15" s="1"/>
  <c r="E11426" i="15"/>
  <c r="E11425" i="15"/>
  <c r="E11424" i="15"/>
  <c r="E11422" i="15"/>
  <c r="E11423" i="15" s="1"/>
  <c r="E11421" i="15"/>
  <c r="E11420" i="15"/>
  <c r="E11419" i="15"/>
  <c r="E11418" i="15"/>
  <c r="E11416" i="15"/>
  <c r="E11417" i="15" s="1"/>
  <c r="E11415" i="15"/>
  <c r="E11414" i="15"/>
  <c r="E11412" i="15"/>
  <c r="E11413" i="15" s="1"/>
  <c r="E11411" i="15"/>
  <c r="E11410" i="15"/>
  <c r="E11409" i="15"/>
  <c r="E11408" i="15"/>
  <c r="E11407" i="15"/>
  <c r="E11406" i="15"/>
  <c r="E11404" i="15"/>
  <c r="E11405" i="15" s="1"/>
  <c r="E11403" i="15"/>
  <c r="E11402" i="15"/>
  <c r="E11401" i="15"/>
  <c r="E11400" i="15"/>
  <c r="E11398" i="15"/>
  <c r="E11399" i="15" s="1"/>
  <c r="E11397" i="15"/>
  <c r="E11395" i="15"/>
  <c r="E11396" i="15" s="1"/>
  <c r="E11394" i="15"/>
  <c r="E11392" i="15"/>
  <c r="E11393" i="15" s="1"/>
  <c r="E11391" i="15"/>
  <c r="E11390" i="15"/>
  <c r="E11388" i="15"/>
  <c r="E11389" i="15" s="1"/>
  <c r="E11387" i="15"/>
  <c r="E11386" i="15"/>
  <c r="E11385" i="15"/>
  <c r="E11384" i="15"/>
  <c r="E11383" i="15"/>
  <c r="E11382" i="15"/>
  <c r="E11380" i="15"/>
  <c r="E11381" i="15" s="1"/>
  <c r="E11379" i="15"/>
  <c r="E11378" i="15"/>
  <c r="E11377" i="15"/>
  <c r="E11375" i="15"/>
  <c r="E11376" i="15" s="1"/>
  <c r="E11374" i="15"/>
  <c r="E11373" i="15"/>
  <c r="E11372" i="15"/>
  <c r="E11371" i="15"/>
  <c r="E11370" i="15"/>
  <c r="E11368" i="15"/>
  <c r="E11369" i="15" s="1"/>
  <c r="E11367" i="15"/>
  <c r="E11365" i="15"/>
  <c r="E11366" i="15" s="1"/>
  <c r="E11364" i="15"/>
  <c r="E11363" i="15"/>
  <c r="E11362" i="15"/>
  <c r="E11360" i="15"/>
  <c r="E11361" i="15" s="1"/>
  <c r="E11359" i="15"/>
  <c r="E11358" i="15"/>
  <c r="E11357" i="15"/>
  <c r="E11355" i="15"/>
  <c r="E11356" i="15" s="1"/>
  <c r="E11354" i="15"/>
  <c r="E11353" i="15"/>
  <c r="E11352" i="15"/>
  <c r="E11350" i="15"/>
  <c r="E11351" i="15" s="1"/>
  <c r="E11349" i="15"/>
  <c r="E11348" i="15"/>
  <c r="E11347" i="15"/>
  <c r="E11345" i="15"/>
  <c r="E11346" i="15" s="1"/>
  <c r="E11344" i="15"/>
  <c r="E11343" i="15"/>
  <c r="E11341" i="15"/>
  <c r="E11342" i="15" s="1"/>
  <c r="E11340" i="15"/>
  <c r="E11339" i="15"/>
  <c r="E11338" i="15"/>
  <c r="E11337" i="15"/>
  <c r="E11335" i="15"/>
  <c r="E11336" i="15" s="1"/>
  <c r="E11334" i="15"/>
  <c r="E11333" i="15"/>
  <c r="E11332" i="15"/>
  <c r="E11331" i="15"/>
  <c r="E11329" i="15"/>
  <c r="E11330" i="15" s="1"/>
  <c r="E11328" i="15"/>
  <c r="E11327" i="15"/>
  <c r="E11326" i="15"/>
  <c r="E11325" i="15"/>
  <c r="E11323" i="15"/>
  <c r="E11324" i="15" s="1"/>
  <c r="E11322" i="15"/>
  <c r="E11321" i="15"/>
  <c r="E11320" i="15"/>
  <c r="E11318" i="15"/>
  <c r="E11319" i="15" s="1"/>
  <c r="E11317" i="15"/>
  <c r="E11316" i="15"/>
  <c r="E11314" i="15"/>
  <c r="E11315" i="15" s="1"/>
  <c r="E11313" i="15"/>
  <c r="E11312" i="15"/>
  <c r="E11310" i="15"/>
  <c r="E11311" i="15" s="1"/>
  <c r="E11309" i="15"/>
  <c r="E11308" i="15"/>
  <c r="E11307" i="15"/>
  <c r="E11306" i="15"/>
  <c r="E11305" i="15"/>
  <c r="E11303" i="15"/>
  <c r="E11304" i="15" s="1"/>
  <c r="E11302" i="15"/>
  <c r="E11301" i="15"/>
  <c r="E11299" i="15"/>
  <c r="E11300" i="15" s="1"/>
  <c r="E11298" i="15"/>
  <c r="E11297" i="15"/>
  <c r="E11296" i="15"/>
  <c r="E11294" i="15"/>
  <c r="E11295" i="15" s="1"/>
  <c r="E11292" i="15"/>
  <c r="E11293" i="15" s="1"/>
  <c r="E11291" i="15"/>
  <c r="E11290" i="15"/>
  <c r="E11289" i="15"/>
  <c r="E11288" i="15"/>
  <c r="E11286" i="15"/>
  <c r="E11287" i="15" s="1"/>
  <c r="E11285" i="15"/>
  <c r="E11284" i="15"/>
  <c r="E11283" i="15"/>
  <c r="E11282" i="15"/>
  <c r="E11280" i="15"/>
  <c r="E11281" i="15" s="1"/>
  <c r="E11279" i="15"/>
  <c r="E11277" i="15"/>
  <c r="E11278" i="15" s="1"/>
  <c r="E11276" i="15"/>
  <c r="E11275" i="15"/>
  <c r="E11274" i="15"/>
  <c r="E11272" i="15"/>
  <c r="E11273" i="15" s="1"/>
  <c r="E11271" i="15"/>
  <c r="E11270" i="15"/>
  <c r="E11269" i="15"/>
  <c r="E11268" i="15"/>
  <c r="E11267" i="15"/>
  <c r="E11266" i="15"/>
  <c r="E11264" i="15"/>
  <c r="E11265" i="15" s="1"/>
  <c r="E11263" i="15"/>
  <c r="E11262" i="15"/>
  <c r="E11261" i="15"/>
  <c r="E11260" i="15"/>
  <c r="E11259" i="15"/>
  <c r="E11258" i="15"/>
  <c r="E11256" i="15"/>
  <c r="E11257" i="15" s="1"/>
  <c r="E11255" i="15"/>
  <c r="E11254" i="15"/>
  <c r="E11253" i="15"/>
  <c r="E11252" i="15"/>
  <c r="E11250" i="15"/>
  <c r="E11251" i="15" s="1"/>
  <c r="E11249" i="15"/>
  <c r="E11248" i="15"/>
  <c r="E11247" i="15"/>
  <c r="E11246" i="15"/>
  <c r="E11244" i="15"/>
  <c r="E11245" i="15" s="1"/>
  <c r="E11243" i="15"/>
  <c r="E11242" i="15"/>
  <c r="E11241" i="15"/>
  <c r="E11240" i="15"/>
  <c r="E11239" i="15"/>
  <c r="E11237" i="15"/>
  <c r="E11238" i="15" s="1"/>
  <c r="E11235" i="15"/>
  <c r="E11236" i="15" s="1"/>
  <c r="E11234" i="15"/>
  <c r="E11233" i="15"/>
  <c r="E11232" i="15"/>
  <c r="E11230" i="15"/>
  <c r="E11231" i="15" s="1"/>
  <c r="E11229" i="15"/>
  <c r="E11228" i="15"/>
  <c r="E11227" i="15"/>
  <c r="E11226" i="15"/>
  <c r="E11224" i="15"/>
  <c r="E11225" i="15" s="1"/>
  <c r="E11223" i="15"/>
  <c r="E11222" i="15"/>
  <c r="E11221" i="15"/>
  <c r="E11219" i="15"/>
  <c r="E11220" i="15" s="1"/>
  <c r="E11218" i="15"/>
  <c r="E11217" i="15"/>
  <c r="E11216" i="15"/>
  <c r="E11215" i="15"/>
  <c r="E11213" i="15"/>
  <c r="E11214" i="15" s="1"/>
  <c r="E11212" i="15"/>
  <c r="E11211" i="15"/>
  <c r="E11210" i="15"/>
  <c r="E11208" i="15"/>
  <c r="E11209" i="15" s="1"/>
  <c r="E11206" i="15"/>
  <c r="E11207" i="15" s="1"/>
  <c r="E11205" i="15"/>
  <c r="E11204" i="15"/>
  <c r="E11202" i="15"/>
  <c r="E11203" i="15" s="1"/>
  <c r="E11201" i="15"/>
  <c r="E11200" i="15"/>
  <c r="E11198" i="15"/>
  <c r="E11199" i="15" s="1"/>
  <c r="E11197" i="15"/>
  <c r="E11196" i="15"/>
  <c r="E11195" i="15"/>
  <c r="E11194" i="15"/>
  <c r="E11193" i="15"/>
  <c r="E11192" i="15"/>
  <c r="E11191" i="15"/>
  <c r="E11190" i="15"/>
  <c r="E11188" i="15"/>
  <c r="E11189" i="15" s="1"/>
  <c r="E11187" i="15"/>
  <c r="E11185" i="15"/>
  <c r="E11186" i="15" s="1"/>
  <c r="E11184" i="15"/>
  <c r="E11183" i="15"/>
  <c r="E11181" i="15"/>
  <c r="E11182" i="15" s="1"/>
  <c r="E11180" i="15"/>
  <c r="E11179" i="15"/>
  <c r="E11178" i="15"/>
  <c r="E11177" i="15"/>
  <c r="E11175" i="15"/>
  <c r="E11176" i="15" s="1"/>
  <c r="E11174" i="15"/>
  <c r="E11173" i="15"/>
  <c r="E11172" i="15"/>
  <c r="E11171" i="15"/>
  <c r="E11169" i="15"/>
  <c r="E11170" i="15" s="1"/>
  <c r="E11168" i="15"/>
  <c r="E11167" i="15"/>
  <c r="E11166" i="15"/>
  <c r="E11165" i="15"/>
  <c r="E11164" i="15"/>
  <c r="E11162" i="15"/>
  <c r="E11163" i="15" s="1"/>
  <c r="E11161" i="15"/>
  <c r="E11160" i="15"/>
  <c r="E11158" i="15"/>
  <c r="E11159" i="15" s="1"/>
  <c r="E11156" i="15"/>
  <c r="E11157" i="15" s="1"/>
  <c r="E11154" i="15"/>
  <c r="E11155" i="15" s="1"/>
  <c r="E11153" i="15"/>
  <c r="E11152" i="15"/>
  <c r="E11151" i="15"/>
  <c r="E11149" i="15"/>
  <c r="E11150" i="15" s="1"/>
  <c r="E11148" i="15"/>
  <c r="E11147" i="15"/>
  <c r="E11145" i="15"/>
  <c r="E11146" i="15" s="1"/>
  <c r="E11144" i="15"/>
  <c r="E11143" i="15"/>
  <c r="E11142" i="15"/>
  <c r="E11141" i="15"/>
  <c r="E11140" i="15"/>
  <c r="E11139" i="15"/>
  <c r="E11138" i="15"/>
  <c r="E11136" i="15"/>
  <c r="E11137" i="15" s="1"/>
  <c r="E11135" i="15"/>
  <c r="E11134" i="15"/>
  <c r="E11132" i="15"/>
  <c r="E11133" i="15" s="1"/>
  <c r="E11131" i="15"/>
  <c r="E11130" i="15"/>
  <c r="E11129" i="15"/>
  <c r="E11128" i="15"/>
  <c r="E11126" i="15"/>
  <c r="E11127" i="15" s="1"/>
  <c r="E11125" i="15"/>
  <c r="E11124" i="15"/>
  <c r="E11123" i="15"/>
  <c r="E11122" i="15"/>
  <c r="E11120" i="15"/>
  <c r="E11121" i="15" s="1"/>
  <c r="E11119" i="15"/>
  <c r="E11118" i="15"/>
  <c r="E11117" i="15"/>
  <c r="E11115" i="15"/>
  <c r="E11116" i="15" s="1"/>
  <c r="E11114" i="15"/>
  <c r="E11113" i="15"/>
  <c r="E11111" i="15"/>
  <c r="E11112" i="15" s="1"/>
  <c r="E11110" i="15"/>
  <c r="E11109" i="15"/>
  <c r="E11108" i="15"/>
  <c r="E11107" i="15"/>
  <c r="E11106" i="15"/>
  <c r="E11105" i="15"/>
  <c r="E11103" i="15"/>
  <c r="E11104" i="15" s="1"/>
  <c r="E11102" i="15"/>
  <c r="E11100" i="15"/>
  <c r="E11101" i="15" s="1"/>
  <c r="E11098" i="15"/>
  <c r="E11099" i="15" s="1"/>
  <c r="E11097" i="15"/>
  <c r="E11096" i="15"/>
  <c r="E11095" i="15"/>
  <c r="E11094" i="15"/>
  <c r="E11093" i="15"/>
  <c r="E11091" i="15"/>
  <c r="E11092" i="15" s="1"/>
  <c r="E11090" i="15"/>
  <c r="E11089" i="15"/>
  <c r="E11088" i="15"/>
  <c r="E11087" i="15"/>
  <c r="E11085" i="15"/>
  <c r="E11086" i="15" s="1"/>
  <c r="E11084" i="15"/>
  <c r="E11082" i="15"/>
  <c r="E11083" i="15" s="1"/>
  <c r="E11081" i="15"/>
  <c r="E11080" i="15"/>
  <c r="E11079" i="15"/>
  <c r="E11078" i="15"/>
  <c r="E11077" i="15"/>
  <c r="E11076" i="15"/>
  <c r="E11075" i="15"/>
  <c r="E11073" i="15"/>
  <c r="E11074" i="15" s="1"/>
  <c r="E11072" i="15"/>
  <c r="E11071" i="15"/>
  <c r="E11069" i="15"/>
  <c r="E11070" i="15" s="1"/>
  <c r="E11068" i="15"/>
  <c r="E11067" i="15"/>
  <c r="E11065" i="15"/>
  <c r="E11066" i="15" s="1"/>
  <c r="E11064" i="15"/>
  <c r="E11062" i="15"/>
  <c r="E11063" i="15" s="1"/>
  <c r="E11060" i="15"/>
  <c r="E11061" i="15" s="1"/>
  <c r="E11059" i="15"/>
  <c r="E11057" i="15"/>
  <c r="E11058" i="15" s="1"/>
  <c r="E11056" i="15"/>
  <c r="E11055" i="15"/>
  <c r="E11054" i="15"/>
  <c r="E11052" i="15"/>
  <c r="E11053" i="15" s="1"/>
  <c r="E11051" i="15"/>
  <c r="E11049" i="15"/>
  <c r="E11050" i="15" s="1"/>
  <c r="E11048" i="15"/>
  <c r="E11047" i="15"/>
  <c r="E11045" i="15"/>
  <c r="E11046" i="15" s="1"/>
  <c r="E11044" i="15"/>
  <c r="E11043" i="15"/>
  <c r="E11042" i="15"/>
  <c r="E11041" i="15"/>
  <c r="E11039" i="15"/>
  <c r="E11040" i="15" s="1"/>
  <c r="E11038" i="15"/>
  <c r="E11037" i="15"/>
  <c r="E11035" i="15"/>
  <c r="E11036" i="15" s="1"/>
  <c r="E11034" i="15"/>
  <c r="E11033" i="15"/>
  <c r="E11031" i="15"/>
  <c r="E11032" i="15" s="1"/>
  <c r="E11030" i="15"/>
  <c r="E11029" i="15"/>
  <c r="E11028" i="15"/>
  <c r="E11026" i="15"/>
  <c r="E11027" i="15" s="1"/>
  <c r="E11025" i="15"/>
  <c r="E11024" i="15"/>
  <c r="E11023" i="15"/>
  <c r="E11022" i="15"/>
  <c r="E11021" i="15"/>
  <c r="E11020" i="15"/>
  <c r="E11018" i="15"/>
  <c r="E11019" i="15" s="1"/>
  <c r="E11017" i="15"/>
  <c r="E11016" i="15"/>
  <c r="E11015" i="15"/>
  <c r="E11014" i="15"/>
  <c r="E11013" i="15"/>
  <c r="E11012" i="15"/>
  <c r="E11011" i="15"/>
  <c r="E11010" i="15"/>
  <c r="E11008" i="15"/>
  <c r="E11009" i="15" s="1"/>
  <c r="E11007" i="15"/>
  <c r="E11006" i="15"/>
  <c r="E11005" i="15"/>
  <c r="E11004" i="15"/>
  <c r="E11003" i="15"/>
  <c r="E11001" i="15"/>
  <c r="E11002" i="15" s="1"/>
  <c r="E11000" i="15"/>
  <c r="E10999" i="15"/>
  <c r="E10998" i="15"/>
  <c r="E10997" i="15"/>
  <c r="E10996" i="15"/>
  <c r="E10995" i="15"/>
  <c r="E10993" i="15"/>
  <c r="E10994" i="15" s="1"/>
  <c r="E10992" i="15"/>
  <c r="E10990" i="15"/>
  <c r="E10991" i="15" s="1"/>
  <c r="E10989" i="15"/>
  <c r="E10988" i="15"/>
  <c r="E10987" i="15"/>
  <c r="E10986" i="15"/>
  <c r="E10984" i="15"/>
  <c r="E10985" i="15" s="1"/>
  <c r="E10983" i="15"/>
  <c r="E10982" i="15"/>
  <c r="E10981" i="15"/>
  <c r="E10979" i="15"/>
  <c r="E10980" i="15" s="1"/>
  <c r="E10977" i="15"/>
  <c r="E10978" i="15" s="1"/>
  <c r="E10976" i="15"/>
  <c r="E10975" i="15"/>
  <c r="E10974" i="15"/>
  <c r="E10972" i="15"/>
  <c r="E10973" i="15" s="1"/>
  <c r="E10971" i="15"/>
  <c r="E10970" i="15"/>
  <c r="E10968" i="15"/>
  <c r="E10969" i="15" s="1"/>
  <c r="E10967" i="15"/>
  <c r="E10966" i="15"/>
  <c r="E10965" i="15"/>
  <c r="E10964" i="15"/>
  <c r="E10963" i="15"/>
  <c r="E10962" i="15"/>
  <c r="E10961" i="15"/>
  <c r="E10959" i="15"/>
  <c r="E10960" i="15" s="1"/>
  <c r="E10958" i="15"/>
  <c r="E10957" i="15"/>
  <c r="E10955" i="15"/>
  <c r="E10956" i="15" s="1"/>
  <c r="E10954" i="15"/>
  <c r="E10953" i="15"/>
  <c r="E10952" i="15"/>
  <c r="E10951" i="15"/>
  <c r="E10949" i="15"/>
  <c r="E10950" i="15" s="1"/>
  <c r="E10948" i="15"/>
  <c r="E10947" i="15"/>
  <c r="E10946" i="15"/>
  <c r="E10944" i="15"/>
  <c r="E10945" i="15" s="1"/>
  <c r="E10943" i="15"/>
  <c r="E10942" i="15"/>
  <c r="E10941" i="15"/>
  <c r="E10940" i="15"/>
  <c r="E10938" i="15"/>
  <c r="E10939" i="15" s="1"/>
  <c r="E10937" i="15"/>
  <c r="E10936" i="15"/>
  <c r="E10935" i="15"/>
  <c r="E10934" i="15"/>
  <c r="E10933" i="15"/>
  <c r="E10931" i="15"/>
  <c r="E10932" i="15" s="1"/>
  <c r="E10930" i="15"/>
  <c r="E10928" i="15"/>
  <c r="E10929" i="15" s="1"/>
  <c r="E10927" i="15"/>
  <c r="E10926" i="15"/>
  <c r="E10925" i="15"/>
  <c r="E10924" i="15"/>
  <c r="E10923" i="15"/>
  <c r="E10921" i="15"/>
  <c r="E10922" i="15" s="1"/>
  <c r="E10920" i="15"/>
  <c r="E10919" i="15"/>
  <c r="E10918" i="15"/>
  <c r="E10917" i="15"/>
  <c r="E10915" i="15"/>
  <c r="E10916" i="15" s="1"/>
  <c r="E10913" i="15"/>
  <c r="E10914" i="15" s="1"/>
  <c r="E10912" i="15"/>
  <c r="E10911" i="15"/>
  <c r="E10910" i="15"/>
  <c r="E10908" i="15"/>
  <c r="E10909" i="15" s="1"/>
  <c r="E10907" i="15"/>
  <c r="E10905" i="15"/>
  <c r="E10906" i="15" s="1"/>
  <c r="E10904" i="15"/>
  <c r="E10903" i="15"/>
  <c r="E10901" i="15"/>
  <c r="E10902" i="15" s="1"/>
  <c r="E10900" i="15"/>
  <c r="E10898" i="15"/>
  <c r="E10899" i="15" s="1"/>
  <c r="E10897" i="15"/>
  <c r="E10896" i="15"/>
  <c r="E10895" i="15"/>
  <c r="E10893" i="15"/>
  <c r="E10894" i="15" s="1"/>
  <c r="E10892" i="15"/>
  <c r="E10890" i="15"/>
  <c r="E10891" i="15" s="1"/>
  <c r="E10889" i="15"/>
  <c r="E10888" i="15"/>
  <c r="E10887" i="15"/>
  <c r="E10885" i="15"/>
  <c r="E10886" i="15" s="1"/>
  <c r="E10884" i="15"/>
  <c r="E10883" i="15"/>
  <c r="E10881" i="15"/>
  <c r="E10882" i="15" s="1"/>
  <c r="E10880" i="15"/>
  <c r="E10879" i="15"/>
  <c r="E10878" i="15"/>
  <c r="E10877" i="15"/>
  <c r="E10875" i="15"/>
  <c r="E10876" i="15" s="1"/>
  <c r="E10874" i="15"/>
  <c r="E10873" i="15"/>
  <c r="E10872" i="15"/>
  <c r="E10871" i="15"/>
  <c r="E10869" i="15"/>
  <c r="E10870" i="15" s="1"/>
  <c r="E10868" i="15"/>
  <c r="E10867" i="15"/>
  <c r="E10865" i="15"/>
  <c r="E10866" i="15" s="1"/>
  <c r="E10864" i="15"/>
  <c r="E10862" i="15"/>
  <c r="E10863" i="15" s="1"/>
  <c r="E10861" i="15"/>
  <c r="E10859" i="15"/>
  <c r="E10860" i="15" s="1"/>
  <c r="E10858" i="15"/>
  <c r="E10857" i="15"/>
  <c r="E10856" i="15"/>
  <c r="E10854" i="15"/>
  <c r="E10855" i="15" s="1"/>
  <c r="E10853" i="15"/>
  <c r="E10852" i="15"/>
  <c r="E10851" i="15"/>
  <c r="E10849" i="15"/>
  <c r="E10850" i="15" s="1"/>
  <c r="E10848" i="15"/>
  <c r="E10847" i="15"/>
  <c r="E10845" i="15"/>
  <c r="E10846" i="15" s="1"/>
  <c r="E10844" i="15"/>
  <c r="E10843" i="15"/>
  <c r="E10842" i="15"/>
  <c r="E10840" i="15"/>
  <c r="E10841" i="15" s="1"/>
  <c r="E10839" i="15"/>
  <c r="E10838" i="15"/>
  <c r="E10837" i="15"/>
  <c r="E10836" i="15"/>
  <c r="E10834" i="15"/>
  <c r="E10835" i="15" s="1"/>
  <c r="E10833" i="15"/>
  <c r="E10832" i="15"/>
  <c r="E10831" i="15"/>
  <c r="E10830" i="15"/>
  <c r="E10828" i="15"/>
  <c r="E10829" i="15" s="1"/>
  <c r="E10827" i="15"/>
  <c r="E10826" i="15"/>
  <c r="E10825" i="15"/>
  <c r="E10824" i="15"/>
  <c r="E10823" i="15"/>
  <c r="E10821" i="15"/>
  <c r="E10822" i="15" s="1"/>
  <c r="E10820" i="15"/>
  <c r="E10818" i="15"/>
  <c r="E10819" i="15" s="1"/>
  <c r="E10817" i="15"/>
  <c r="E10816" i="15"/>
  <c r="E10814" i="15"/>
  <c r="E10815" i="15" s="1"/>
  <c r="E10813" i="15"/>
  <c r="E10812" i="15"/>
  <c r="E10811" i="15"/>
  <c r="E10809" i="15"/>
  <c r="E10810" i="15" s="1"/>
  <c r="E10808" i="15"/>
  <c r="E10807" i="15"/>
  <c r="E10806" i="15"/>
  <c r="E10805" i="15"/>
  <c r="E10804" i="15"/>
  <c r="E10803" i="15"/>
  <c r="E10802" i="15"/>
  <c r="E10800" i="15"/>
  <c r="E10801" i="15" s="1"/>
  <c r="E10799" i="15"/>
  <c r="E10798" i="15"/>
  <c r="E10797" i="15"/>
  <c r="E10795" i="15"/>
  <c r="E10796" i="15" s="1"/>
  <c r="E10794" i="15"/>
  <c r="E10793" i="15"/>
  <c r="E10791" i="15"/>
  <c r="E10792" i="15" s="1"/>
  <c r="E10790" i="15"/>
  <c r="E10789" i="15"/>
  <c r="E10787" i="15"/>
  <c r="E10788" i="15" s="1"/>
  <c r="E10786" i="15"/>
  <c r="E10785" i="15"/>
  <c r="E10784" i="15"/>
  <c r="E10783" i="15"/>
  <c r="E10781" i="15"/>
  <c r="E10782" i="15" s="1"/>
  <c r="E10780" i="15"/>
  <c r="E10779" i="15"/>
  <c r="E10777" i="15"/>
  <c r="E10778" i="15" s="1"/>
  <c r="E10776" i="15"/>
  <c r="E10775" i="15"/>
  <c r="E10773" i="15"/>
  <c r="E10774" i="15" s="1"/>
  <c r="E10772" i="15"/>
  <c r="E10771" i="15"/>
  <c r="E10770" i="15"/>
  <c r="E10769" i="15"/>
  <c r="E10768" i="15"/>
  <c r="E10767" i="15"/>
  <c r="E10766" i="15"/>
  <c r="E10764" i="15"/>
  <c r="E10765" i="15" s="1"/>
  <c r="E10763" i="15"/>
  <c r="E10762" i="15"/>
  <c r="E10761" i="15"/>
  <c r="E10760" i="15"/>
  <c r="E10758" i="15"/>
  <c r="E10759" i="15" s="1"/>
  <c r="E10757" i="15"/>
  <c r="E10756" i="15"/>
  <c r="E10754" i="15"/>
  <c r="E10755" i="15" s="1"/>
  <c r="E10753" i="15"/>
  <c r="E10751" i="15"/>
  <c r="E10752" i="15" s="1"/>
  <c r="E10750" i="15"/>
  <c r="E10748" i="15"/>
  <c r="E10749" i="15" s="1"/>
  <c r="E10747" i="15"/>
  <c r="E10746" i="15"/>
  <c r="E10745" i="15"/>
  <c r="E10744" i="15"/>
  <c r="E10743" i="15"/>
  <c r="E10742" i="15"/>
  <c r="E10741" i="15"/>
  <c r="E10740" i="15"/>
  <c r="E10738" i="15"/>
  <c r="E10739" i="15" s="1"/>
  <c r="E10737" i="15"/>
  <c r="E10736" i="15"/>
  <c r="E10735" i="15"/>
  <c r="E10734" i="15"/>
  <c r="E10733" i="15"/>
  <c r="E10732" i="15"/>
  <c r="E10730" i="15"/>
  <c r="E10731" i="15" s="1"/>
  <c r="E10729" i="15"/>
  <c r="E10728" i="15"/>
  <c r="E10727" i="15"/>
  <c r="E10726" i="15"/>
  <c r="E10725" i="15"/>
  <c r="E10724" i="15"/>
  <c r="E10722" i="15"/>
  <c r="E10723" i="15" s="1"/>
  <c r="E10721" i="15"/>
  <c r="E10720" i="15"/>
  <c r="E10718" i="15"/>
  <c r="E10719" i="15" s="1"/>
  <c r="E10717" i="15"/>
  <c r="E10716" i="15"/>
  <c r="E10714" i="15"/>
  <c r="E10715" i="15" s="1"/>
  <c r="E10712" i="15"/>
  <c r="E10713" i="15" s="1"/>
  <c r="E10711" i="15"/>
  <c r="E10710" i="15"/>
  <c r="E10709" i="15"/>
  <c r="E10708" i="15"/>
  <c r="E10707" i="15"/>
  <c r="E10706" i="15"/>
  <c r="E10704" i="15"/>
  <c r="E10705" i="15" s="1"/>
  <c r="E10703" i="15"/>
  <c r="E10702" i="15"/>
  <c r="E10701" i="15"/>
  <c r="E10700" i="15"/>
  <c r="E10698" i="15"/>
  <c r="E10699" i="15" s="1"/>
  <c r="E10697" i="15"/>
  <c r="E10696" i="15"/>
  <c r="E10694" i="15"/>
  <c r="E10695" i="15" s="1"/>
  <c r="E10693" i="15"/>
  <c r="E10692" i="15"/>
  <c r="E10690" i="15"/>
  <c r="E10691" i="15" s="1"/>
  <c r="E10689" i="15"/>
  <c r="E10688" i="15"/>
  <c r="E10687" i="15"/>
  <c r="E10686" i="15"/>
  <c r="E10685" i="15"/>
  <c r="E10684" i="15"/>
  <c r="E10682" i="15"/>
  <c r="E10683" i="15" s="1"/>
  <c r="E10681" i="15"/>
  <c r="E10680" i="15"/>
  <c r="E10679" i="15"/>
  <c r="E10678" i="15"/>
  <c r="E10677" i="15"/>
  <c r="E10676" i="15"/>
  <c r="E10674" i="15"/>
  <c r="E10675" i="15" s="1"/>
  <c r="E10673" i="15"/>
  <c r="E10672" i="15"/>
  <c r="E10670" i="15"/>
  <c r="E10671" i="15" s="1"/>
  <c r="E10669" i="15"/>
  <c r="E10668" i="15"/>
  <c r="E10667" i="15"/>
  <c r="E10665" i="15"/>
  <c r="E10666" i="15" s="1"/>
  <c r="E10664" i="15"/>
  <c r="E10662" i="15"/>
  <c r="E10663" i="15" s="1"/>
  <c r="E10661" i="15"/>
  <c r="E10660" i="15"/>
  <c r="E10659" i="15"/>
  <c r="E10658" i="15"/>
  <c r="E10656" i="15"/>
  <c r="E10657" i="15" s="1"/>
  <c r="E10655" i="15"/>
  <c r="E10654" i="15"/>
  <c r="E10653" i="15"/>
  <c r="E10652" i="15"/>
  <c r="E10650" i="15"/>
  <c r="E10651" i="15" s="1"/>
  <c r="E10649" i="15"/>
  <c r="E10648" i="15"/>
  <c r="E10647" i="15"/>
  <c r="E10645" i="15"/>
  <c r="E10646" i="15" s="1"/>
  <c r="E10644" i="15"/>
  <c r="E10642" i="15"/>
  <c r="E10643" i="15" s="1"/>
  <c r="E10641" i="15"/>
  <c r="E10640" i="15"/>
  <c r="E10638" i="15"/>
  <c r="E10639" i="15" s="1"/>
  <c r="E10637" i="15"/>
  <c r="E10636" i="15"/>
  <c r="E10635" i="15"/>
  <c r="E10633" i="15"/>
  <c r="E10634" i="15" s="1"/>
  <c r="E10632" i="15"/>
  <c r="E10631" i="15"/>
  <c r="E10630" i="15"/>
  <c r="E10628" i="15"/>
  <c r="E10629" i="15" s="1"/>
  <c r="E10627" i="15"/>
  <c r="E10626" i="15"/>
  <c r="E10625" i="15"/>
  <c r="E10624" i="15"/>
  <c r="E10623" i="15"/>
  <c r="E10622" i="15"/>
  <c r="E10620" i="15"/>
  <c r="E10621" i="15" s="1"/>
  <c r="E10619" i="15"/>
  <c r="E10618" i="15"/>
  <c r="E10617" i="15"/>
  <c r="E10615" i="15"/>
  <c r="E10616" i="15" s="1"/>
  <c r="E10614" i="15"/>
  <c r="E10612" i="15"/>
  <c r="E10613" i="15" s="1"/>
  <c r="E10611" i="15"/>
  <c r="E10610" i="15"/>
  <c r="E10609" i="15"/>
  <c r="E10608" i="15"/>
  <c r="E10607" i="15"/>
  <c r="E10605" i="15"/>
  <c r="E10606" i="15" s="1"/>
  <c r="E10604" i="15"/>
  <c r="E10603" i="15"/>
  <c r="E10602" i="15"/>
  <c r="E10600" i="15"/>
  <c r="E10601" i="15" s="1"/>
  <c r="E10598" i="15"/>
  <c r="E10599" i="15" s="1"/>
  <c r="E10597" i="15"/>
  <c r="E10596" i="15"/>
  <c r="E10594" i="15"/>
  <c r="E10595" i="15" s="1"/>
  <c r="E10593" i="15"/>
  <c r="E10592" i="15"/>
  <c r="E10591" i="15"/>
  <c r="E10590" i="15"/>
  <c r="E10588" i="15"/>
  <c r="E10589" i="15" s="1"/>
  <c r="E10587" i="15"/>
  <c r="E10586" i="15"/>
  <c r="E10584" i="15"/>
  <c r="E10585" i="15" s="1"/>
  <c r="E10583" i="15"/>
  <c r="E10582" i="15"/>
  <c r="E10580" i="15"/>
  <c r="E10581" i="15" s="1"/>
  <c r="E10579" i="15"/>
  <c r="E10578" i="15"/>
  <c r="E10576" i="15"/>
  <c r="E10577" i="15" s="1"/>
  <c r="E10575" i="15"/>
  <c r="E10574" i="15"/>
  <c r="E10573" i="15"/>
  <c r="E10571" i="15"/>
  <c r="E10572" i="15" s="1"/>
  <c r="E10570" i="15"/>
  <c r="E10569" i="15"/>
  <c r="E10567" i="15"/>
  <c r="E10568" i="15" s="1"/>
  <c r="E10565" i="15"/>
  <c r="E10566" i="15" s="1"/>
  <c r="E10563" i="15"/>
  <c r="E10564" i="15" s="1"/>
  <c r="E10562" i="15"/>
  <c r="E10561" i="15"/>
  <c r="E10560" i="15"/>
  <c r="E10558" i="15"/>
  <c r="E10559" i="15" s="1"/>
  <c r="E10557" i="15"/>
  <c r="E10555" i="15"/>
  <c r="E10556" i="15" s="1"/>
  <c r="E10554" i="15"/>
  <c r="E10553" i="15"/>
  <c r="E10552" i="15"/>
  <c r="E10551" i="15"/>
  <c r="E10549" i="15"/>
  <c r="E10550" i="15" s="1"/>
  <c r="E10548" i="15"/>
  <c r="E10547" i="15"/>
  <c r="E10546" i="15"/>
  <c r="E10545" i="15"/>
  <c r="E10544" i="15"/>
  <c r="E10542" i="15"/>
  <c r="E10543" i="15" s="1"/>
  <c r="E10541" i="15"/>
  <c r="E10539" i="15"/>
  <c r="E10540" i="15" s="1"/>
  <c r="E10538" i="15"/>
  <c r="E10536" i="15"/>
  <c r="E10537" i="15" s="1"/>
  <c r="E10535" i="15"/>
  <c r="E10534" i="15"/>
  <c r="E10532" i="15"/>
  <c r="E10533" i="15" s="1"/>
  <c r="E10531" i="15"/>
  <c r="E10530" i="15"/>
  <c r="E10529" i="15"/>
  <c r="E10527" i="15"/>
  <c r="E10528" i="15" s="1"/>
  <c r="E10526" i="15"/>
  <c r="E10525" i="15"/>
  <c r="E10524" i="15"/>
  <c r="E10523" i="15"/>
  <c r="E10522" i="15"/>
  <c r="E10521" i="15"/>
  <c r="E10519" i="15"/>
  <c r="E10520" i="15" s="1"/>
  <c r="E10518" i="15"/>
  <c r="E10517" i="15"/>
  <c r="E10516" i="15"/>
  <c r="E10514" i="15"/>
  <c r="E10515" i="15" s="1"/>
  <c r="E10513" i="15"/>
  <c r="E10512" i="15"/>
  <c r="E10511" i="15"/>
  <c r="E10510" i="15"/>
  <c r="E10508" i="15"/>
  <c r="E10509" i="15" s="1"/>
  <c r="E10507" i="15"/>
  <c r="E10506" i="15"/>
  <c r="E10504" i="15"/>
  <c r="E10505" i="15" s="1"/>
  <c r="E10503" i="15"/>
  <c r="E10502" i="15"/>
  <c r="E10500" i="15"/>
  <c r="E10501" i="15" s="1"/>
  <c r="E10499" i="15"/>
  <c r="E10498" i="15"/>
  <c r="E10497" i="15"/>
  <c r="E10496" i="15"/>
  <c r="E10494" i="15"/>
  <c r="E10495" i="15" s="1"/>
  <c r="E10493" i="15"/>
  <c r="E10492" i="15"/>
  <c r="E10491" i="15"/>
  <c r="E10490" i="15"/>
  <c r="E10488" i="15"/>
  <c r="E10489" i="15" s="1"/>
  <c r="E10487" i="15"/>
  <c r="E10486" i="15"/>
  <c r="E10485" i="15"/>
  <c r="E10484" i="15"/>
  <c r="E10483" i="15"/>
  <c r="E10481" i="15"/>
  <c r="E10482" i="15" s="1"/>
  <c r="E10480" i="15"/>
  <c r="E10479" i="15"/>
  <c r="E10478" i="15"/>
  <c r="E10477" i="15"/>
  <c r="E10475" i="15"/>
  <c r="E10476" i="15" s="1"/>
  <c r="E10474" i="15"/>
  <c r="E10473" i="15"/>
  <c r="E10472" i="15"/>
  <c r="E10471" i="15"/>
  <c r="E10469" i="15"/>
  <c r="E10470" i="15" s="1"/>
  <c r="E10468" i="15"/>
  <c r="E10467" i="15"/>
  <c r="E10466" i="15"/>
  <c r="E10465" i="15"/>
  <c r="E10463" i="15"/>
  <c r="E10464" i="15" s="1"/>
  <c r="E10462" i="15"/>
  <c r="E10461" i="15"/>
  <c r="E10460" i="15"/>
  <c r="E10458" i="15"/>
  <c r="E10459" i="15" s="1"/>
  <c r="E10457" i="15"/>
  <c r="E10456" i="15"/>
  <c r="E10455" i="15"/>
  <c r="E10454" i="15"/>
  <c r="E10453" i="15"/>
  <c r="E10452" i="15"/>
  <c r="E10450" i="15"/>
  <c r="E10451" i="15" s="1"/>
  <c r="E10449" i="15"/>
  <c r="E10448" i="15"/>
  <c r="E10447" i="15"/>
  <c r="E10446" i="15"/>
  <c r="E10444" i="15"/>
  <c r="E10445" i="15" s="1"/>
  <c r="E10443" i="15"/>
  <c r="E10442" i="15"/>
  <c r="E10441" i="15"/>
  <c r="E10440" i="15"/>
  <c r="E10438" i="15"/>
  <c r="E10439" i="15" s="1"/>
  <c r="E10437" i="15"/>
  <c r="E10436" i="15"/>
  <c r="E10435" i="15"/>
  <c r="E10434" i="15"/>
  <c r="E10432" i="15"/>
  <c r="E10433" i="15" s="1"/>
  <c r="E10431" i="15"/>
  <c r="E10430" i="15"/>
  <c r="E10429" i="15"/>
  <c r="E10428" i="15"/>
  <c r="E10427" i="15"/>
  <c r="E10425" i="15"/>
  <c r="E10426" i="15" s="1"/>
  <c r="E10424" i="15"/>
  <c r="E10423" i="15"/>
  <c r="E10422" i="15"/>
  <c r="E10421" i="15"/>
  <c r="E10420" i="15"/>
  <c r="E10419" i="15"/>
  <c r="E10417" i="15"/>
  <c r="E10418" i="15" s="1"/>
  <c r="E10416" i="15"/>
  <c r="E10414" i="15"/>
  <c r="E10415" i="15" s="1"/>
  <c r="E10413" i="15"/>
  <c r="E10412" i="15"/>
  <c r="E10411" i="15"/>
  <c r="E10410" i="15"/>
  <c r="E10408" i="15"/>
  <c r="E10409" i="15" s="1"/>
  <c r="E10407" i="15"/>
  <c r="E10406" i="15"/>
  <c r="E10405" i="15"/>
  <c r="E10404" i="15"/>
  <c r="E10402" i="15"/>
  <c r="E10403" i="15" s="1"/>
  <c r="E10401" i="15"/>
  <c r="E10400" i="15"/>
  <c r="E10398" i="15"/>
  <c r="E10399" i="15" s="1"/>
  <c r="E10397" i="15"/>
  <c r="E10395" i="15"/>
  <c r="E10396" i="15" s="1"/>
  <c r="E10394" i="15"/>
  <c r="E10393" i="15"/>
  <c r="E10392" i="15"/>
  <c r="E10390" i="15"/>
  <c r="E10391" i="15" s="1"/>
  <c r="E10388" i="15"/>
  <c r="E10389" i="15" s="1"/>
  <c r="E10386" i="15"/>
  <c r="E10387" i="15" s="1"/>
  <c r="E10385" i="15"/>
  <c r="E10384" i="15"/>
  <c r="E10383" i="15"/>
  <c r="E10382" i="15"/>
  <c r="E10381" i="15"/>
  <c r="E10380" i="15"/>
  <c r="E10379" i="15"/>
  <c r="E10377" i="15"/>
  <c r="E10378" i="15" s="1"/>
  <c r="E10376" i="15"/>
  <c r="E10374" i="15"/>
  <c r="E10375" i="15" s="1"/>
  <c r="E10372" i="15"/>
  <c r="E10373" i="15" s="1"/>
  <c r="E10371" i="15"/>
  <c r="E10370" i="15"/>
  <c r="E10368" i="15"/>
  <c r="E10369" i="15" s="1"/>
  <c r="E10367" i="15"/>
  <c r="E10366" i="15"/>
  <c r="E10365" i="15"/>
  <c r="E10364" i="15"/>
  <c r="E10363" i="15"/>
  <c r="E10361" i="15"/>
  <c r="E10362" i="15" s="1"/>
  <c r="E10360" i="15"/>
  <c r="E10359" i="15"/>
  <c r="E10358" i="15"/>
  <c r="E10357" i="15"/>
  <c r="E10355" i="15"/>
  <c r="E10356" i="15" s="1"/>
  <c r="E10354" i="15"/>
  <c r="E10353" i="15"/>
  <c r="E10352" i="15"/>
  <c r="E10350" i="15"/>
  <c r="E10351" i="15" s="1"/>
  <c r="E10349" i="15"/>
  <c r="E10348" i="15"/>
  <c r="E10347" i="15"/>
  <c r="E10345" i="15"/>
  <c r="E10346" i="15" s="1"/>
  <c r="E10344" i="15"/>
  <c r="E10343" i="15"/>
  <c r="E10341" i="15"/>
  <c r="E10342" i="15" s="1"/>
  <c r="E10340" i="15"/>
  <c r="E10339" i="15"/>
  <c r="E10338" i="15"/>
  <c r="E10336" i="15"/>
  <c r="E10337" i="15" s="1"/>
  <c r="E10335" i="15"/>
  <c r="E10334" i="15"/>
  <c r="E10332" i="15"/>
  <c r="E10333" i="15" s="1"/>
  <c r="E10331" i="15"/>
  <c r="E10330" i="15"/>
  <c r="E10329" i="15"/>
  <c r="E10327" i="15"/>
  <c r="E10328" i="15" s="1"/>
  <c r="E10326" i="15"/>
  <c r="E10325" i="15"/>
  <c r="E10323" i="15"/>
  <c r="E10324" i="15" s="1"/>
  <c r="E10322" i="15"/>
  <c r="E10321" i="15"/>
  <c r="E10320" i="15"/>
  <c r="E10318" i="15"/>
  <c r="E10319" i="15" s="1"/>
  <c r="E10317" i="15"/>
  <c r="E10316" i="15"/>
  <c r="E10314" i="15"/>
  <c r="E10315" i="15" s="1"/>
  <c r="E10312" i="15"/>
  <c r="E10313" i="15" s="1"/>
  <c r="E10311" i="15"/>
  <c r="E10310" i="15"/>
  <c r="E10309" i="15"/>
  <c r="E10307" i="15"/>
  <c r="E10308" i="15" s="1"/>
  <c r="E10306" i="15"/>
  <c r="E10304" i="15"/>
  <c r="E10305" i="15" s="1"/>
  <c r="E10303" i="15"/>
  <c r="E10302" i="15"/>
  <c r="E10301" i="15"/>
  <c r="E10299" i="15"/>
  <c r="E10300" i="15" s="1"/>
  <c r="E10298" i="15"/>
  <c r="E10297" i="15"/>
  <c r="E10296" i="15"/>
  <c r="E10295" i="15"/>
  <c r="E10293" i="15"/>
  <c r="E10294" i="15" s="1"/>
  <c r="E10292" i="15"/>
  <c r="E10291" i="15"/>
  <c r="E10289" i="15"/>
  <c r="E10290" i="15" s="1"/>
  <c r="E10288" i="15"/>
  <c r="E10287" i="15"/>
  <c r="E10286" i="15"/>
  <c r="E10284" i="15"/>
  <c r="E10285" i="15" s="1"/>
  <c r="E10283" i="15"/>
  <c r="E10282" i="15"/>
  <c r="E10281" i="15"/>
  <c r="E10280" i="15"/>
  <c r="E10278" i="15"/>
  <c r="E10279" i="15" s="1"/>
  <c r="E10276" i="15"/>
  <c r="E10277" i="15" s="1"/>
  <c r="E10275" i="15"/>
  <c r="E10274" i="15"/>
  <c r="E10272" i="15"/>
  <c r="E10273" i="15" s="1"/>
  <c r="E10271" i="15"/>
  <c r="E10269" i="15"/>
  <c r="E10270" i="15" s="1"/>
  <c r="E10268" i="15"/>
  <c r="E10267" i="15"/>
  <c r="E10265" i="15"/>
  <c r="E10266" i="15" s="1"/>
  <c r="E10264" i="15"/>
  <c r="E10263" i="15"/>
  <c r="E10261" i="15"/>
  <c r="E10262" i="15" s="1"/>
  <c r="E10260" i="15"/>
  <c r="E10258" i="15"/>
  <c r="E10259" i="15" s="1"/>
  <c r="E10257" i="15"/>
  <c r="E10256" i="15"/>
  <c r="E10254" i="15"/>
  <c r="E10255" i="15" s="1"/>
  <c r="E10253" i="15"/>
  <c r="E10252" i="15"/>
  <c r="E10251" i="15"/>
  <c r="E10250" i="15"/>
  <c r="E10248" i="15"/>
  <c r="E10249" i="15" s="1"/>
  <c r="E10247" i="15"/>
  <c r="E10246" i="15"/>
  <c r="E10245" i="15"/>
  <c r="E10244" i="15"/>
  <c r="E10242" i="15"/>
  <c r="E10243" i="15" s="1"/>
  <c r="E10241" i="15"/>
  <c r="E10240" i="15"/>
  <c r="E10239" i="15"/>
  <c r="E10238" i="15"/>
  <c r="E10237" i="15"/>
  <c r="E10235" i="15"/>
  <c r="E10236" i="15" s="1"/>
  <c r="E10234" i="15"/>
  <c r="E10233" i="15"/>
  <c r="E10231" i="15"/>
  <c r="E10232" i="15" s="1"/>
  <c r="E10230" i="15"/>
  <c r="E10229" i="15"/>
  <c r="E10228" i="15"/>
  <c r="E10227" i="15"/>
  <c r="E10226" i="15"/>
  <c r="E10225" i="15"/>
  <c r="E10223" i="15"/>
  <c r="E10224" i="15" s="1"/>
  <c r="E10222" i="15"/>
  <c r="E10221" i="15"/>
  <c r="E10220" i="15"/>
  <c r="E10218" i="15"/>
  <c r="E10219" i="15" s="1"/>
  <c r="E10217" i="15"/>
  <c r="E10216" i="15"/>
  <c r="E10215" i="15"/>
  <c r="E10214" i="15"/>
  <c r="E10212" i="15"/>
  <c r="E10213" i="15" s="1"/>
  <c r="E10211" i="15"/>
  <c r="E10209" i="15"/>
  <c r="E10210" i="15" s="1"/>
  <c r="E10208" i="15"/>
  <c r="E10207" i="15"/>
  <c r="E10206" i="15"/>
  <c r="E10205" i="15"/>
  <c r="E10203" i="15"/>
  <c r="E10204" i="15" s="1"/>
  <c r="E10202" i="15"/>
  <c r="E10200" i="15"/>
  <c r="E10201" i="15" s="1"/>
  <c r="E10199" i="15"/>
  <c r="E10198" i="15"/>
  <c r="E10196" i="15"/>
  <c r="E10197" i="15" s="1"/>
  <c r="E10195" i="15"/>
  <c r="E10194" i="15"/>
  <c r="E10193" i="15"/>
  <c r="E10191" i="15"/>
  <c r="E10192" i="15" s="1"/>
  <c r="E10190" i="15"/>
  <c r="E10189" i="15"/>
  <c r="E10188" i="15"/>
  <c r="E10186" i="15"/>
  <c r="E10187" i="15" s="1"/>
  <c r="E10185" i="15"/>
  <c r="E10184" i="15"/>
  <c r="E10183" i="15"/>
  <c r="E10181" i="15"/>
  <c r="E10182" i="15" s="1"/>
  <c r="E10180" i="15"/>
  <c r="E10179" i="15"/>
  <c r="E10178" i="15"/>
  <c r="E10176" i="15"/>
  <c r="E10177" i="15" s="1"/>
  <c r="E10175" i="15"/>
  <c r="E10173" i="15"/>
  <c r="E10174" i="15" s="1"/>
  <c r="E10172" i="15"/>
  <c r="E10170" i="15"/>
  <c r="E10171" i="15" s="1"/>
  <c r="E10169" i="15"/>
  <c r="E10168" i="15"/>
  <c r="E10167" i="15"/>
  <c r="E10166" i="15"/>
  <c r="E10164" i="15"/>
  <c r="E10165" i="15" s="1"/>
  <c r="E10163" i="15"/>
  <c r="E10162" i="15"/>
  <c r="E10161" i="15"/>
  <c r="E10160" i="15"/>
  <c r="E10158" i="15"/>
  <c r="E10159" i="15" s="1"/>
  <c r="E10157" i="15"/>
  <c r="E10155" i="15"/>
  <c r="E10156" i="15" s="1"/>
  <c r="E10154" i="15"/>
  <c r="E10153" i="15"/>
  <c r="E10152" i="15"/>
  <c r="E10151" i="15"/>
  <c r="E10149" i="15"/>
  <c r="E10150" i="15" s="1"/>
  <c r="E10148" i="15"/>
  <c r="E10147" i="15"/>
  <c r="E10146" i="15"/>
  <c r="E10145" i="15"/>
  <c r="E10144" i="15"/>
  <c r="E10142" i="15"/>
  <c r="E10143" i="15" s="1"/>
  <c r="E10141" i="15"/>
  <c r="E10140" i="15"/>
  <c r="E10139" i="15"/>
  <c r="E10138" i="15"/>
  <c r="E10136" i="15"/>
  <c r="E10137" i="15" s="1"/>
  <c r="E10134" i="15"/>
  <c r="E10135" i="15" s="1"/>
  <c r="E10132" i="15"/>
  <c r="E10133" i="15" s="1"/>
  <c r="E10131" i="15"/>
  <c r="E10130" i="15"/>
  <c r="E10129" i="15"/>
  <c r="E10128" i="15"/>
  <c r="E10127" i="15"/>
  <c r="E10125" i="15"/>
  <c r="E10126" i="15" s="1"/>
  <c r="E10124" i="15"/>
  <c r="E10123" i="15"/>
  <c r="E10122" i="15"/>
  <c r="E10120" i="15"/>
  <c r="E10121" i="15" s="1"/>
  <c r="E10119" i="15"/>
  <c r="E10117" i="15"/>
  <c r="E10118" i="15" s="1"/>
  <c r="E10116" i="15"/>
  <c r="E10114" i="15"/>
  <c r="E10115" i="15" s="1"/>
  <c r="E10113" i="15"/>
  <c r="E10112" i="15"/>
  <c r="E10111" i="15"/>
  <c r="E10109" i="15"/>
  <c r="E10110" i="15" s="1"/>
  <c r="E10108" i="15"/>
  <c r="E10107" i="15"/>
  <c r="E10106" i="15"/>
  <c r="E10104" i="15"/>
  <c r="E10105" i="15" s="1"/>
  <c r="E10103" i="15"/>
  <c r="E10101" i="15"/>
  <c r="E10102" i="15" s="1"/>
  <c r="E10100" i="15"/>
  <c r="E10099" i="15"/>
  <c r="E10097" i="15"/>
  <c r="E10098" i="15" s="1"/>
  <c r="E10096" i="15"/>
  <c r="E10094" i="15"/>
  <c r="E10095" i="15" s="1"/>
  <c r="E10092" i="15"/>
  <c r="E10093" i="15" s="1"/>
  <c r="E10091" i="15"/>
  <c r="E10090" i="15"/>
  <c r="E10088" i="15"/>
  <c r="E10089" i="15" s="1"/>
  <c r="E10087" i="15"/>
  <c r="E10085" i="15"/>
  <c r="E10086" i="15" s="1"/>
  <c r="E10084" i="15"/>
  <c r="E10083" i="15"/>
  <c r="E10082" i="15"/>
  <c r="E10081" i="15"/>
  <c r="E10080" i="15"/>
  <c r="E10079" i="15"/>
  <c r="E10078" i="15"/>
  <c r="E10076" i="15"/>
  <c r="E10077" i="15" s="1"/>
  <c r="E10074" i="15"/>
  <c r="E10075" i="15" s="1"/>
  <c r="E10073" i="15"/>
  <c r="E10072" i="15"/>
  <c r="E10070" i="15"/>
  <c r="E10071" i="15" s="1"/>
  <c r="E10069" i="15"/>
  <c r="E10068" i="15"/>
  <c r="E10067" i="15"/>
  <c r="E10066" i="15"/>
  <c r="E10064" i="15"/>
  <c r="E10065" i="15" s="1"/>
  <c r="E10063" i="15"/>
  <c r="E10062" i="15"/>
  <c r="E10061" i="15"/>
  <c r="E10060" i="15"/>
  <c r="E10059" i="15"/>
  <c r="E10057" i="15"/>
  <c r="E10058" i="15" s="1"/>
  <c r="E10055" i="15"/>
  <c r="E10056" i="15" s="1"/>
  <c r="E10054" i="15"/>
  <c r="E10053" i="15"/>
  <c r="E10051" i="15"/>
  <c r="E10052" i="15" s="1"/>
  <c r="E10050" i="15"/>
  <c r="E10049" i="15"/>
  <c r="E10047" i="15"/>
  <c r="E10048" i="15" s="1"/>
  <c r="E10045" i="15"/>
  <c r="E10046" i="15" s="1"/>
  <c r="E10044" i="15"/>
  <c r="E10042" i="15"/>
  <c r="E10043" i="15" s="1"/>
  <c r="E10041" i="15"/>
  <c r="E10040" i="15"/>
  <c r="E10039" i="15"/>
  <c r="E10038" i="15"/>
  <c r="E10036" i="15"/>
  <c r="E10037" i="15" s="1"/>
  <c r="E10035" i="15"/>
  <c r="E10034" i="15"/>
  <c r="E10033" i="15"/>
  <c r="E10032" i="15"/>
  <c r="E10031" i="15"/>
  <c r="E10030" i="15"/>
  <c r="E10029" i="15"/>
  <c r="E10027" i="15"/>
  <c r="E10028" i="15" s="1"/>
  <c r="E10026" i="15"/>
  <c r="E10024" i="15"/>
  <c r="E10025" i="15" s="1"/>
  <c r="E10023" i="15"/>
  <c r="E10022" i="15"/>
  <c r="E10020" i="15"/>
  <c r="E10021" i="15" s="1"/>
  <c r="E10019" i="15"/>
  <c r="E10018" i="15"/>
  <c r="E10017" i="15"/>
  <c r="E10015" i="15"/>
  <c r="E10016" i="15" s="1"/>
  <c r="E10014" i="15"/>
  <c r="E10013" i="15"/>
  <c r="E10012" i="15"/>
  <c r="E10011" i="15"/>
  <c r="E10010" i="15"/>
  <c r="E10009" i="15"/>
  <c r="E10007" i="15"/>
  <c r="E10008" i="15" s="1"/>
  <c r="E10006" i="15"/>
  <c r="E10005" i="15"/>
  <c r="E10004" i="15"/>
  <c r="E10003" i="15"/>
  <c r="E10001" i="15"/>
  <c r="E10002" i="15" s="1"/>
  <c r="E10000" i="15"/>
  <c r="E9999" i="15"/>
  <c r="E9998" i="15"/>
  <c r="E9997" i="15"/>
  <c r="E9996" i="15"/>
  <c r="E9995" i="15"/>
  <c r="E9994" i="15"/>
  <c r="E9992" i="15"/>
  <c r="E9993" i="15" s="1"/>
  <c r="E9991" i="15"/>
  <c r="E9990" i="15"/>
  <c r="E9989" i="15"/>
  <c r="E9987" i="15"/>
  <c r="E9988" i="15" s="1"/>
  <c r="E9986" i="15"/>
  <c r="E9985" i="15"/>
  <c r="E9984" i="15"/>
  <c r="E9983" i="15"/>
  <c r="E9982" i="15"/>
  <c r="E9981" i="15"/>
  <c r="E9980" i="15"/>
  <c r="E9978" i="15"/>
  <c r="E9979" i="15" s="1"/>
  <c r="E9977" i="15"/>
  <c r="E9976" i="15"/>
  <c r="E9975" i="15"/>
  <c r="E9974" i="15"/>
  <c r="E9972" i="15"/>
  <c r="E9973" i="15" s="1"/>
  <c r="E9971" i="15"/>
  <c r="E9970" i="15"/>
  <c r="E9969" i="15"/>
  <c r="E9967" i="15"/>
  <c r="E9968" i="15" s="1"/>
  <c r="E9966" i="15"/>
  <c r="E9965" i="15"/>
  <c r="E9963" i="15"/>
  <c r="E9964" i="15" s="1"/>
  <c r="E9962" i="15"/>
  <c r="E9961" i="15"/>
  <c r="E9960" i="15"/>
  <c r="E9958" i="15"/>
  <c r="E9959" i="15" s="1"/>
  <c r="E9957" i="15"/>
  <c r="E9956" i="15"/>
  <c r="E9955" i="15"/>
  <c r="E9953" i="15"/>
  <c r="E9954" i="15" s="1"/>
  <c r="E9952" i="15"/>
  <c r="E9951" i="15"/>
  <c r="E9950" i="15"/>
  <c r="E9949" i="15"/>
  <c r="E9947" i="15"/>
  <c r="E9948" i="15" s="1"/>
  <c r="E9946" i="15"/>
  <c r="E9944" i="15"/>
  <c r="E9945" i="15" s="1"/>
  <c r="E9942" i="15"/>
  <c r="E9943" i="15" s="1"/>
  <c r="E9941" i="15"/>
  <c r="E9940" i="15"/>
  <c r="E9938" i="15"/>
  <c r="E9939" i="15" s="1"/>
  <c r="E9937" i="15"/>
  <c r="E9936" i="15"/>
  <c r="E9935" i="15"/>
  <c r="E9934" i="15"/>
  <c r="E9932" i="15"/>
  <c r="E9933" i="15" s="1"/>
  <c r="E9931" i="15"/>
  <c r="E9930" i="15"/>
  <c r="E9929" i="15"/>
  <c r="E9928" i="15"/>
  <c r="E9926" i="15"/>
  <c r="E9927" i="15" s="1"/>
  <c r="E9925" i="15"/>
  <c r="E9924" i="15"/>
  <c r="E9923" i="15"/>
  <c r="E9921" i="15"/>
  <c r="E9922" i="15" s="1"/>
  <c r="E9920" i="15"/>
  <c r="E9919" i="15"/>
  <c r="E9917" i="15"/>
  <c r="E9918" i="15" s="1"/>
  <c r="E9916" i="15"/>
  <c r="E9914" i="15"/>
  <c r="E9915" i="15" s="1"/>
  <c r="E9913" i="15"/>
  <c r="E9911" i="15"/>
  <c r="E9912" i="15" s="1"/>
  <c r="E9910" i="15"/>
  <c r="E9909" i="15"/>
  <c r="E9908" i="15"/>
  <c r="E9906" i="15"/>
  <c r="E9907" i="15" s="1"/>
  <c r="E9905" i="15"/>
  <c r="E9904" i="15"/>
  <c r="E9903" i="15"/>
  <c r="E9901" i="15"/>
  <c r="E9902" i="15" s="1"/>
  <c r="E9900" i="15"/>
  <c r="E9899" i="15"/>
  <c r="E9898" i="15"/>
  <c r="E9897" i="15"/>
  <c r="E9895" i="15"/>
  <c r="E9896" i="15" s="1"/>
  <c r="E9894" i="15"/>
  <c r="E9892" i="15"/>
  <c r="E9893" i="15" s="1"/>
  <c r="E9891" i="15"/>
  <c r="E9890" i="15"/>
  <c r="E9888" i="15"/>
  <c r="E9889" i="15" s="1"/>
  <c r="E9887" i="15"/>
  <c r="E9885" i="15"/>
  <c r="E9886" i="15" s="1"/>
  <c r="E9884" i="15"/>
  <c r="E9883" i="15"/>
  <c r="E9882" i="15"/>
  <c r="E9880" i="15"/>
  <c r="E9881" i="15" s="1"/>
  <c r="E9879" i="15"/>
  <c r="E9877" i="15"/>
  <c r="E9878" i="15" s="1"/>
  <c r="E9876" i="15"/>
  <c r="E9875" i="15"/>
  <c r="E9874" i="15"/>
  <c r="E9873" i="15"/>
  <c r="E9872" i="15"/>
  <c r="E9870" i="15"/>
  <c r="E9871" i="15" s="1"/>
  <c r="E9868" i="15"/>
  <c r="E9869" i="15" s="1"/>
  <c r="E9867" i="15"/>
  <c r="E9865" i="15"/>
  <c r="E9866" i="15" s="1"/>
  <c r="E9864" i="15"/>
  <c r="E9863" i="15"/>
  <c r="E9861" i="15"/>
  <c r="E9862" i="15" s="1"/>
  <c r="E9860" i="15"/>
  <c r="E9859" i="15"/>
  <c r="E9857" i="15"/>
  <c r="E9858" i="15" s="1"/>
  <c r="E9856" i="15"/>
  <c r="E9855" i="15"/>
  <c r="E9854" i="15"/>
  <c r="E9852" i="15"/>
  <c r="E9853" i="15" s="1"/>
  <c r="E9851" i="15"/>
  <c r="E9849" i="15"/>
  <c r="E9850" i="15" s="1"/>
  <c r="E9848" i="15"/>
  <c r="E9847" i="15"/>
  <c r="E9846" i="15"/>
  <c r="E9844" i="15"/>
  <c r="E9845" i="15" s="1"/>
  <c r="E9843" i="15"/>
  <c r="E9842" i="15"/>
  <c r="E9840" i="15"/>
  <c r="E9841" i="15" s="1"/>
  <c r="E9839" i="15"/>
  <c r="E9838" i="15"/>
  <c r="E9837" i="15"/>
  <c r="E9836" i="15"/>
  <c r="E9834" i="15"/>
  <c r="E9835" i="15" s="1"/>
  <c r="E9833" i="15"/>
  <c r="E9832" i="15"/>
  <c r="E9831" i="15"/>
  <c r="E9830" i="15"/>
  <c r="E9829" i="15"/>
  <c r="E9828" i="15"/>
  <c r="E9826" i="15"/>
  <c r="E9827" i="15" s="1"/>
  <c r="E9825" i="15"/>
  <c r="E9824" i="15"/>
  <c r="E9823" i="15"/>
  <c r="E9822" i="15"/>
  <c r="E9821" i="15"/>
  <c r="E9820" i="15"/>
  <c r="E9819" i="15"/>
  <c r="E9818" i="15"/>
  <c r="E9816" i="15"/>
  <c r="E9817" i="15" s="1"/>
  <c r="E9815" i="15"/>
  <c r="E9814" i="15"/>
  <c r="E9812" i="15"/>
  <c r="E9813" i="15" s="1"/>
  <c r="E9811" i="15"/>
  <c r="E9810" i="15"/>
  <c r="E9809" i="15"/>
  <c r="E9807" i="15"/>
  <c r="E9808" i="15" s="1"/>
  <c r="E9806" i="15"/>
  <c r="E9805" i="15"/>
  <c r="E9804" i="15"/>
  <c r="E9802" i="15"/>
  <c r="E9803" i="15" s="1"/>
  <c r="E9800" i="15"/>
  <c r="E9801" i="15" s="1"/>
  <c r="E9798" i="15"/>
  <c r="E9799" i="15" s="1"/>
  <c r="E9797" i="15"/>
  <c r="E9796" i="15"/>
  <c r="E9795" i="15"/>
  <c r="E9794" i="15"/>
  <c r="E9793" i="15"/>
  <c r="E9791" i="15"/>
  <c r="E9792" i="15" s="1"/>
  <c r="E9790" i="15"/>
  <c r="E9789" i="15"/>
  <c r="E9788" i="15"/>
  <c r="E9786" i="15"/>
  <c r="E9787" i="15" s="1"/>
  <c r="E9784" i="15"/>
  <c r="E9785" i="15" s="1"/>
  <c r="E9783" i="15"/>
  <c r="E9782" i="15"/>
  <c r="E9781" i="15"/>
  <c r="E9780" i="15"/>
  <c r="E9778" i="15"/>
  <c r="E9779" i="15" s="1"/>
  <c r="E9777" i="15"/>
  <c r="E9776" i="15"/>
  <c r="E9775" i="15"/>
  <c r="E9774" i="15"/>
  <c r="E9772" i="15"/>
  <c r="E9773" i="15" s="1"/>
  <c r="E9771" i="15"/>
  <c r="E9769" i="15"/>
  <c r="E9770" i="15" s="1"/>
  <c r="E9768" i="15"/>
  <c r="E9767" i="15"/>
  <c r="E9766" i="15"/>
  <c r="E9765" i="15"/>
  <c r="E9763" i="15"/>
  <c r="E9764" i="15" s="1"/>
  <c r="E9762" i="15"/>
  <c r="E9761" i="15"/>
  <c r="E9759" i="15"/>
  <c r="E9760" i="15" s="1"/>
  <c r="E9758" i="15"/>
  <c r="E9757" i="15"/>
  <c r="E9756" i="15"/>
  <c r="E9754" i="15"/>
  <c r="E9755" i="15" s="1"/>
  <c r="E9753" i="15"/>
  <c r="E9752" i="15"/>
  <c r="E9751" i="15"/>
  <c r="E9749" i="15"/>
  <c r="E9750" i="15" s="1"/>
  <c r="E9748" i="15"/>
  <c r="E9747" i="15"/>
  <c r="E9746" i="15"/>
  <c r="E9745" i="15"/>
  <c r="E9744" i="15"/>
  <c r="E9742" i="15"/>
  <c r="E9743" i="15" s="1"/>
  <c r="E9741" i="15"/>
  <c r="E9740" i="15"/>
  <c r="E9739" i="15"/>
  <c r="E9737" i="15"/>
  <c r="E9738" i="15" s="1"/>
  <c r="E9736" i="15"/>
  <c r="E9735" i="15"/>
  <c r="E9734" i="15"/>
  <c r="E9733" i="15"/>
  <c r="E9732" i="15"/>
  <c r="E9731" i="15"/>
  <c r="E9730" i="15"/>
  <c r="E9729" i="15"/>
  <c r="E9727" i="15"/>
  <c r="E9728" i="15" s="1"/>
  <c r="E9726" i="15"/>
  <c r="E9725" i="15"/>
  <c r="E9724" i="15"/>
  <c r="E9723" i="15"/>
  <c r="E9721" i="15"/>
  <c r="E9722" i="15" s="1"/>
  <c r="E9720" i="15"/>
  <c r="E9719" i="15"/>
  <c r="E9718" i="15"/>
  <c r="E9717" i="15"/>
  <c r="E9715" i="15"/>
  <c r="E9716" i="15" s="1"/>
  <c r="E9714" i="15"/>
  <c r="E9713" i="15"/>
  <c r="E9712" i="15"/>
  <c r="E9710" i="15"/>
  <c r="E9711" i="15" s="1"/>
  <c r="E9709" i="15"/>
  <c r="E9708" i="15"/>
  <c r="E9706" i="15"/>
  <c r="E9707" i="15" s="1"/>
  <c r="E9705" i="15"/>
  <c r="E9704" i="15"/>
  <c r="E9703" i="15"/>
  <c r="E9702" i="15"/>
  <c r="E9700" i="15"/>
  <c r="E9701" i="15" s="1"/>
  <c r="E9699" i="15"/>
  <c r="E9697" i="15"/>
  <c r="E9698" i="15" s="1"/>
  <c r="E9696" i="15"/>
  <c r="E9695" i="15"/>
  <c r="E9693" i="15"/>
  <c r="E9694" i="15" s="1"/>
  <c r="E9692" i="15"/>
  <c r="E9691" i="15"/>
  <c r="E9690" i="15"/>
  <c r="E9689" i="15"/>
  <c r="E9687" i="15"/>
  <c r="E9688" i="15" s="1"/>
  <c r="E9685" i="15"/>
  <c r="E9686" i="15" s="1"/>
  <c r="E9684" i="15"/>
  <c r="E9683" i="15"/>
  <c r="E9681" i="15"/>
  <c r="E9682" i="15" s="1"/>
  <c r="E9680" i="15"/>
  <c r="E9679" i="15"/>
  <c r="E9678" i="15"/>
  <c r="E9676" i="15"/>
  <c r="E9677" i="15" s="1"/>
  <c r="E9675" i="15"/>
  <c r="E9674" i="15"/>
  <c r="E9673" i="15"/>
  <c r="E9671" i="15"/>
  <c r="E9672" i="15" s="1"/>
  <c r="E9670" i="15"/>
  <c r="E9669" i="15"/>
  <c r="E9667" i="15"/>
  <c r="E9668" i="15" s="1"/>
  <c r="E9666" i="15"/>
  <c r="E9665" i="15"/>
  <c r="E9664" i="15"/>
  <c r="E9663" i="15"/>
  <c r="E9661" i="15"/>
  <c r="E9662" i="15" s="1"/>
  <c r="E9660" i="15"/>
  <c r="E9659" i="15"/>
  <c r="E9657" i="15"/>
  <c r="E9658" i="15" s="1"/>
  <c r="E9656" i="15"/>
  <c r="E9655" i="15"/>
  <c r="E9654" i="15"/>
  <c r="E9653" i="15"/>
  <c r="E9652" i="15"/>
  <c r="E9650" i="15"/>
  <c r="E9651" i="15" s="1"/>
  <c r="E9649" i="15"/>
  <c r="E9648" i="15"/>
  <c r="E9647" i="15"/>
  <c r="E9645" i="15"/>
  <c r="E9646" i="15" s="1"/>
  <c r="E9644" i="15"/>
  <c r="E9643" i="15"/>
  <c r="E9642" i="15"/>
  <c r="E9640" i="15"/>
  <c r="E9641" i="15" s="1"/>
  <c r="E9639" i="15"/>
  <c r="E9638" i="15"/>
  <c r="E9637" i="15"/>
  <c r="E9636" i="15"/>
  <c r="E9634" i="15"/>
  <c r="E9635" i="15" s="1"/>
  <c r="E9633" i="15"/>
  <c r="E9632" i="15"/>
  <c r="E9631" i="15"/>
  <c r="E9630" i="15"/>
  <c r="E9628" i="15"/>
  <c r="E9629" i="15" s="1"/>
  <c r="E9627" i="15"/>
  <c r="E9626" i="15"/>
  <c r="E9625" i="15"/>
  <c r="E9623" i="15"/>
  <c r="E9624" i="15" s="1"/>
  <c r="E9622" i="15"/>
  <c r="E9621" i="15"/>
  <c r="E9620" i="15"/>
  <c r="E9618" i="15"/>
  <c r="E9619" i="15" s="1"/>
  <c r="E9617" i="15"/>
  <c r="E9616" i="15"/>
  <c r="E9614" i="15"/>
  <c r="E9615" i="15" s="1"/>
  <c r="E9613" i="15"/>
  <c r="E9611" i="15"/>
  <c r="E9612" i="15" s="1"/>
  <c r="E9610" i="15"/>
  <c r="E9609" i="15"/>
  <c r="E9608" i="15"/>
  <c r="E9606" i="15"/>
  <c r="E9607" i="15" s="1"/>
  <c r="E9605" i="15"/>
  <c r="E9603" i="15"/>
  <c r="E9604" i="15" s="1"/>
  <c r="E9602" i="15"/>
  <c r="E9601" i="15"/>
  <c r="E9600" i="15"/>
  <c r="E9599" i="15"/>
  <c r="E9597" i="15"/>
  <c r="E9598" i="15" s="1"/>
  <c r="E9596" i="15"/>
  <c r="E9595" i="15"/>
  <c r="E9594" i="15"/>
  <c r="E9592" i="15"/>
  <c r="E9593" i="15" s="1"/>
  <c r="E9591" i="15"/>
  <c r="E9590" i="15"/>
  <c r="E9588" i="15"/>
  <c r="E9589" i="15" s="1"/>
  <c r="E9587" i="15"/>
  <c r="E9586" i="15"/>
  <c r="E9585" i="15"/>
  <c r="E9584" i="15"/>
  <c r="E9582" i="15"/>
  <c r="E9583" i="15" s="1"/>
  <c r="E9581" i="15"/>
  <c r="E9580" i="15"/>
  <c r="E9579" i="15"/>
  <c r="E9577" i="15"/>
  <c r="E9578" i="15" s="1"/>
  <c r="E9576" i="15"/>
  <c r="E9575" i="15"/>
  <c r="E9574" i="15"/>
  <c r="E9572" i="15"/>
  <c r="E9573" i="15" s="1"/>
  <c r="E9571" i="15"/>
  <c r="E9569" i="15"/>
  <c r="E9570" i="15" s="1"/>
  <c r="E9568" i="15"/>
  <c r="E9567" i="15"/>
  <c r="E9566" i="15"/>
  <c r="E9565" i="15"/>
  <c r="E9563" i="15"/>
  <c r="E9564" i="15" s="1"/>
  <c r="E9562" i="15"/>
  <c r="E9561" i="15"/>
  <c r="E9560" i="15"/>
  <c r="E9558" i="15"/>
  <c r="E9559" i="15" s="1"/>
  <c r="E9557" i="15"/>
  <c r="E9556" i="15"/>
  <c r="E9555" i="15"/>
  <c r="E9553" i="15"/>
  <c r="E9554" i="15" s="1"/>
  <c r="E9552" i="15"/>
  <c r="E9551" i="15"/>
  <c r="E9549" i="15"/>
  <c r="E9550" i="15" s="1"/>
  <c r="E9547" i="15"/>
  <c r="E9548" i="15" s="1"/>
  <c r="E9546" i="15"/>
  <c r="E9544" i="15"/>
  <c r="E9545" i="15" s="1"/>
  <c r="E9543" i="15"/>
  <c r="E9542" i="15"/>
  <c r="E9540" i="15"/>
  <c r="E9541" i="15" s="1"/>
  <c r="E9539" i="15"/>
  <c r="E9538" i="15"/>
  <c r="E9536" i="15"/>
  <c r="E9537" i="15" s="1"/>
  <c r="E9535" i="15"/>
  <c r="E9534" i="15"/>
  <c r="E9532" i="15"/>
  <c r="E9533" i="15" s="1"/>
  <c r="E9530" i="15"/>
  <c r="E9531" i="15" s="1"/>
  <c r="E9529" i="15"/>
  <c r="E9528" i="15"/>
  <c r="E9527" i="15"/>
  <c r="E9526" i="15"/>
  <c r="E9525" i="15"/>
  <c r="E9524" i="15"/>
  <c r="E9522" i="15"/>
  <c r="E9523" i="15" s="1"/>
  <c r="E9521" i="15"/>
  <c r="E9520" i="15"/>
  <c r="E9519" i="15"/>
  <c r="E9517" i="15"/>
  <c r="E9518" i="15" s="1"/>
  <c r="E9516" i="15"/>
  <c r="E9515" i="15"/>
  <c r="E9514" i="15"/>
  <c r="E9513" i="15"/>
  <c r="E9511" i="15"/>
  <c r="E9512" i="15" s="1"/>
  <c r="E9510" i="15"/>
  <c r="E9509" i="15"/>
  <c r="E9508" i="15"/>
  <c r="E9506" i="15"/>
  <c r="E9507" i="15" s="1"/>
  <c r="E9505" i="15"/>
  <c r="E9504" i="15"/>
  <c r="E9503" i="15"/>
  <c r="E9502" i="15"/>
  <c r="E9500" i="15"/>
  <c r="E9501" i="15" s="1"/>
  <c r="E9499" i="15"/>
  <c r="E9498" i="15"/>
  <c r="E9496" i="15"/>
  <c r="E9497" i="15" s="1"/>
  <c r="E9495" i="15"/>
  <c r="E9494" i="15"/>
  <c r="E9492" i="15"/>
  <c r="E9493" i="15" s="1"/>
  <c r="E9490" i="15"/>
  <c r="E9491" i="15" s="1"/>
  <c r="E9489" i="15"/>
  <c r="E9488" i="15"/>
  <c r="E9487" i="15"/>
  <c r="E9486" i="15"/>
  <c r="E9485" i="15"/>
  <c r="E9484" i="15"/>
  <c r="E9482" i="15"/>
  <c r="E9483" i="15" s="1"/>
  <c r="E9481" i="15"/>
  <c r="E9480" i="15"/>
  <c r="E9479" i="15"/>
  <c r="E9477" i="15"/>
  <c r="E9478" i="15" s="1"/>
  <c r="E9476" i="15"/>
  <c r="E9475" i="15"/>
  <c r="E9473" i="15"/>
  <c r="E9474" i="15" s="1"/>
  <c r="E9472" i="15"/>
  <c r="E9471" i="15"/>
  <c r="E9470" i="15"/>
  <c r="E9468" i="15"/>
  <c r="E9469" i="15" s="1"/>
  <c r="E9467" i="15"/>
  <c r="E9466" i="15"/>
  <c r="E9465" i="15"/>
  <c r="E9464" i="15"/>
  <c r="E9462" i="15"/>
  <c r="E9463" i="15" s="1"/>
  <c r="E9461" i="15"/>
  <c r="E9460" i="15"/>
  <c r="E9459" i="15"/>
  <c r="E9457" i="15"/>
  <c r="E9458" i="15" s="1"/>
  <c r="E9456" i="15"/>
  <c r="E9455" i="15"/>
  <c r="E9453" i="15"/>
  <c r="E9454" i="15" s="1"/>
  <c r="E9451" i="15"/>
  <c r="E9452" i="15" s="1"/>
  <c r="E9450" i="15"/>
  <c r="E9449" i="15"/>
  <c r="E9448" i="15"/>
  <c r="E9446" i="15"/>
  <c r="E9447" i="15" s="1"/>
  <c r="E9445" i="15"/>
  <c r="E9444" i="15"/>
  <c r="E9443" i="15"/>
  <c r="E9442" i="15"/>
  <c r="E9440" i="15"/>
  <c r="E9441" i="15" s="1"/>
  <c r="E9439" i="15"/>
  <c r="E9438" i="15"/>
  <c r="E9436" i="15"/>
  <c r="E9437" i="15" s="1"/>
  <c r="E9435" i="15"/>
  <c r="E9434" i="15"/>
  <c r="E9433" i="15"/>
  <c r="E9431" i="15"/>
  <c r="E9432" i="15" s="1"/>
  <c r="E9430" i="15"/>
  <c r="E9428" i="15"/>
  <c r="E9429" i="15" s="1"/>
  <c r="E9427" i="15"/>
  <c r="E9426" i="15"/>
  <c r="E9424" i="15"/>
  <c r="E9425" i="15" s="1"/>
  <c r="E9423" i="15"/>
  <c r="E9422" i="15"/>
  <c r="E9420" i="15"/>
  <c r="E9421" i="15" s="1"/>
  <c r="E9419" i="15"/>
  <c r="E9418" i="15"/>
  <c r="E9417" i="15"/>
  <c r="E9415" i="15"/>
  <c r="E9416" i="15" s="1"/>
  <c r="E9414" i="15"/>
  <c r="E9412" i="15"/>
  <c r="E9413" i="15" s="1"/>
  <c r="E9411" i="15"/>
  <c r="E9410" i="15"/>
  <c r="E9408" i="15"/>
  <c r="E9409" i="15" s="1"/>
  <c r="E9407" i="15"/>
  <c r="E9406" i="15"/>
  <c r="E9404" i="15"/>
  <c r="E9405" i="15" s="1"/>
  <c r="E9403" i="15"/>
  <c r="E9402" i="15"/>
  <c r="E9401" i="15"/>
  <c r="E9400" i="15"/>
  <c r="E9399" i="15"/>
  <c r="E9398" i="15"/>
  <c r="E9396" i="15"/>
  <c r="E9397" i="15" s="1"/>
  <c r="E9395" i="15"/>
  <c r="E9394" i="15"/>
  <c r="E9393" i="15"/>
  <c r="E9391" i="15"/>
  <c r="E9392" i="15" s="1"/>
  <c r="E9390" i="15"/>
  <c r="E9388" i="15"/>
  <c r="E9389" i="15" s="1"/>
  <c r="E9387" i="15"/>
  <c r="E9386" i="15"/>
  <c r="E9385" i="15"/>
  <c r="E9383" i="15"/>
  <c r="E9384" i="15" s="1"/>
  <c r="E9382" i="15"/>
  <c r="E9380" i="15"/>
  <c r="E9381" i="15" s="1"/>
  <c r="E9379" i="15"/>
  <c r="E9378" i="15"/>
  <c r="E9376" i="15"/>
  <c r="E9377" i="15" s="1"/>
  <c r="E9375" i="15"/>
  <c r="E9374" i="15"/>
  <c r="E9373" i="15"/>
  <c r="E9371" i="15"/>
  <c r="E9372" i="15" s="1"/>
  <c r="E9370" i="15"/>
  <c r="E9369" i="15"/>
  <c r="E9367" i="15"/>
  <c r="E9368" i="15" s="1"/>
  <c r="E9366" i="15"/>
  <c r="E9365" i="15"/>
  <c r="E9364" i="15"/>
  <c r="E9363" i="15"/>
  <c r="E9361" i="15"/>
  <c r="E9362" i="15" s="1"/>
  <c r="E9360" i="15"/>
  <c r="E9359" i="15"/>
  <c r="E9357" i="15"/>
  <c r="E9358" i="15" s="1"/>
  <c r="E9356" i="15"/>
  <c r="E9355" i="15"/>
  <c r="E9354" i="15"/>
  <c r="E9352" i="15"/>
  <c r="E9353" i="15" s="1"/>
  <c r="E9351" i="15"/>
  <c r="E9350" i="15"/>
  <c r="E9348" i="15"/>
  <c r="E9349" i="15" s="1"/>
  <c r="E9347" i="15"/>
  <c r="E9345" i="15"/>
  <c r="E9346" i="15" s="1"/>
  <c r="E9344" i="15"/>
  <c r="E9343" i="15"/>
  <c r="E9341" i="15"/>
  <c r="E9342" i="15" s="1"/>
  <c r="E9340" i="15"/>
  <c r="E9339" i="15"/>
  <c r="E9338" i="15"/>
  <c r="E9337" i="15"/>
  <c r="E9335" i="15"/>
  <c r="E9336" i="15" s="1"/>
  <c r="E9334" i="15"/>
  <c r="E9333" i="15"/>
  <c r="E9332" i="15"/>
  <c r="E9331" i="15"/>
  <c r="E9330" i="15"/>
  <c r="E9329" i="15"/>
  <c r="E9327" i="15"/>
  <c r="E9328" i="15" s="1"/>
  <c r="E9326" i="15"/>
  <c r="E9325" i="15"/>
  <c r="E9324" i="15"/>
  <c r="E9323" i="15"/>
  <c r="E9321" i="15"/>
  <c r="E9322" i="15" s="1"/>
  <c r="E9320" i="15"/>
  <c r="E9319" i="15"/>
  <c r="E9317" i="15"/>
  <c r="E9318" i="15" s="1"/>
  <c r="E9316" i="15"/>
  <c r="E9315" i="15"/>
  <c r="E9314" i="15"/>
  <c r="E9313" i="15"/>
  <c r="E9311" i="15"/>
  <c r="E9312" i="15" s="1"/>
  <c r="E9310" i="15"/>
  <c r="E9309" i="15"/>
  <c r="E9308" i="15"/>
  <c r="E9307" i="15"/>
  <c r="E9305" i="15"/>
  <c r="E9306" i="15" s="1"/>
  <c r="E9304" i="15"/>
  <c r="E9302" i="15"/>
  <c r="E9303" i="15" s="1"/>
  <c r="E9300" i="15"/>
  <c r="E9301" i="15" s="1"/>
  <c r="E9299" i="15"/>
  <c r="E9298" i="15"/>
  <c r="E9297" i="15"/>
  <c r="E9295" i="15"/>
  <c r="E9296" i="15" s="1"/>
  <c r="E9294" i="15"/>
  <c r="E9293" i="15"/>
  <c r="E9292" i="15"/>
  <c r="E9291" i="15"/>
  <c r="E9289" i="15"/>
  <c r="E9290" i="15" s="1"/>
  <c r="E9288" i="15"/>
  <c r="E9286" i="15"/>
  <c r="E9287" i="15" s="1"/>
  <c r="E9285" i="15"/>
  <c r="E9284" i="15"/>
  <c r="E9283" i="15"/>
  <c r="E9282" i="15"/>
  <c r="E9280" i="15"/>
  <c r="E9281" i="15" s="1"/>
  <c r="E9279" i="15"/>
  <c r="E9278" i="15"/>
  <c r="E9277" i="15"/>
  <c r="E9276" i="15"/>
  <c r="E9275" i="15"/>
  <c r="E9274" i="15"/>
  <c r="E9272" i="15"/>
  <c r="E9273" i="15" s="1"/>
  <c r="E9271" i="15"/>
  <c r="E9269" i="15"/>
  <c r="E9270" i="15" s="1"/>
  <c r="E9268" i="15"/>
  <c r="E9267" i="15"/>
  <c r="E9266" i="15"/>
  <c r="E9265" i="15"/>
  <c r="E9264" i="15"/>
  <c r="E9262" i="15"/>
  <c r="E9263" i="15" s="1"/>
  <c r="E9261" i="15"/>
  <c r="E9260" i="15"/>
  <c r="E9259" i="15"/>
  <c r="E9258" i="15"/>
  <c r="E9257" i="15"/>
  <c r="E9256" i="15"/>
  <c r="E9255" i="15"/>
  <c r="E9253" i="15"/>
  <c r="E9254" i="15" s="1"/>
  <c r="E9252" i="15"/>
  <c r="E9251" i="15"/>
  <c r="E9249" i="15"/>
  <c r="E9250" i="15" s="1"/>
  <c r="E9248" i="15"/>
  <c r="E9246" i="15"/>
  <c r="E9247" i="15" s="1"/>
  <c r="E9245" i="15"/>
  <c r="E9244" i="15"/>
  <c r="E9243" i="15"/>
  <c r="E9242" i="15"/>
  <c r="E9241" i="15"/>
  <c r="E9240" i="15"/>
  <c r="E9238" i="15"/>
  <c r="E9239" i="15" s="1"/>
  <c r="E9237" i="15"/>
  <c r="E9235" i="15"/>
  <c r="E9236" i="15" s="1"/>
  <c r="E9234" i="15"/>
  <c r="E9232" i="15"/>
  <c r="E9233" i="15" s="1"/>
  <c r="E9231" i="15"/>
  <c r="E9230" i="15"/>
  <c r="E9228" i="15"/>
  <c r="E9229" i="15" s="1"/>
  <c r="E9227" i="15"/>
  <c r="E9226" i="15"/>
  <c r="E9225" i="15"/>
  <c r="E9223" i="15"/>
  <c r="E9224" i="15" s="1"/>
  <c r="E9221" i="15"/>
  <c r="E9222" i="15" s="1"/>
  <c r="E9220" i="15"/>
  <c r="E9219" i="15"/>
  <c r="E9218" i="15"/>
  <c r="E9217" i="15"/>
  <c r="E9215" i="15"/>
  <c r="E9216" i="15" s="1"/>
  <c r="E9213" i="15"/>
  <c r="E9214" i="15" s="1"/>
  <c r="E9212" i="15"/>
  <c r="E9211" i="15"/>
  <c r="E9210" i="15"/>
  <c r="E9208" i="15"/>
  <c r="E9209" i="15" s="1"/>
  <c r="E9207" i="15"/>
  <c r="E9206" i="15"/>
  <c r="E9205" i="15"/>
  <c r="E9204" i="15"/>
  <c r="E9203" i="15"/>
  <c r="E9201" i="15"/>
  <c r="E9202" i="15" s="1"/>
  <c r="E9200" i="15"/>
  <c r="E9198" i="15"/>
  <c r="E9199" i="15" s="1"/>
  <c r="E9197" i="15"/>
  <c r="E9195" i="15"/>
  <c r="E9196" i="15" s="1"/>
  <c r="E9193" i="15"/>
  <c r="E9194" i="15" s="1"/>
  <c r="E9192" i="15"/>
  <c r="E9191" i="15"/>
  <c r="E9190" i="15"/>
  <c r="E9189" i="15"/>
  <c r="E9187" i="15"/>
  <c r="E9188" i="15" s="1"/>
  <c r="E9186" i="15"/>
  <c r="E9184" i="15"/>
  <c r="E9185" i="15" s="1"/>
  <c r="E9183" i="15"/>
  <c r="E9182" i="15"/>
  <c r="E9181" i="15"/>
  <c r="E9179" i="15"/>
  <c r="E9180" i="15" s="1"/>
  <c r="E9178" i="15"/>
  <c r="E9177" i="15"/>
  <c r="E9176" i="15"/>
  <c r="E9174" i="15"/>
  <c r="E9175" i="15" s="1"/>
  <c r="E9173" i="15"/>
  <c r="E9171" i="15"/>
  <c r="E9172" i="15" s="1"/>
  <c r="E9170" i="15"/>
  <c r="E9169" i="15"/>
  <c r="E9167" i="15"/>
  <c r="E9168" i="15" s="1"/>
  <c r="E9166" i="15"/>
  <c r="E9165" i="15"/>
  <c r="E9163" i="15"/>
  <c r="E9164" i="15" s="1"/>
  <c r="E9162" i="15"/>
  <c r="E9161" i="15"/>
  <c r="E9160" i="15"/>
  <c r="E9158" i="15"/>
  <c r="E9159" i="15" s="1"/>
  <c r="E9157" i="15"/>
  <c r="E9155" i="15"/>
  <c r="E9156" i="15" s="1"/>
  <c r="E9154" i="15"/>
  <c r="E9153" i="15"/>
  <c r="E9152" i="15"/>
  <c r="E9151" i="15"/>
  <c r="E9150" i="15"/>
  <c r="E9149" i="15"/>
  <c r="E9147" i="15"/>
  <c r="E9148" i="15" s="1"/>
  <c r="E9146" i="15"/>
  <c r="E9144" i="15"/>
  <c r="E9145" i="15" s="1"/>
  <c r="E9143" i="15"/>
  <c r="E9142" i="15"/>
  <c r="E9141" i="15"/>
  <c r="E9139" i="15"/>
  <c r="E9140" i="15" s="1"/>
  <c r="E9138" i="15"/>
  <c r="E9137" i="15"/>
  <c r="E9136" i="15"/>
  <c r="E9135" i="15"/>
  <c r="E9134" i="15"/>
  <c r="E9133" i="15"/>
  <c r="E9131" i="15"/>
  <c r="E9132" i="15" s="1"/>
  <c r="E9130" i="15"/>
  <c r="E9129" i="15"/>
  <c r="E9127" i="15"/>
  <c r="E9128" i="15" s="1"/>
  <c r="E9126" i="15"/>
  <c r="E9125" i="15"/>
  <c r="E9123" i="15"/>
  <c r="E9124" i="15" s="1"/>
  <c r="E9122" i="15"/>
  <c r="E9121" i="15"/>
  <c r="E9119" i="15"/>
  <c r="E9120" i="15" s="1"/>
  <c r="E9118" i="15"/>
  <c r="E9117" i="15"/>
  <c r="E9116" i="15"/>
  <c r="E9115" i="15"/>
  <c r="E9113" i="15"/>
  <c r="E9114" i="15" s="1"/>
  <c r="E9112" i="15"/>
  <c r="E9111" i="15"/>
  <c r="E9110" i="15"/>
  <c r="E9108" i="15"/>
  <c r="E9109" i="15" s="1"/>
  <c r="E9107" i="15"/>
  <c r="E9106" i="15"/>
  <c r="E9105" i="15"/>
  <c r="E9104" i="15"/>
  <c r="E9102" i="15"/>
  <c r="E9103" i="15" s="1"/>
  <c r="E9101" i="15"/>
  <c r="E9100" i="15"/>
  <c r="E9099" i="15"/>
  <c r="E9097" i="15"/>
  <c r="E9098" i="15" s="1"/>
  <c r="E9096" i="15"/>
  <c r="E9095" i="15"/>
  <c r="E9094" i="15"/>
  <c r="E9093" i="15"/>
  <c r="E9091" i="15"/>
  <c r="E9092" i="15" s="1"/>
  <c r="E9090" i="15"/>
  <c r="E9089" i="15"/>
  <c r="E9087" i="15"/>
  <c r="E9088" i="15" s="1"/>
  <c r="E9086" i="15"/>
  <c r="E9085" i="15"/>
  <c r="E9084" i="15"/>
  <c r="E9082" i="15"/>
  <c r="E9083" i="15" s="1"/>
  <c r="E9081" i="15"/>
  <c r="E9080" i="15"/>
  <c r="E9078" i="15"/>
  <c r="E9079" i="15" s="1"/>
  <c r="E9077" i="15"/>
  <c r="E9075" i="15"/>
  <c r="E9076" i="15" s="1"/>
  <c r="E9073" i="15"/>
  <c r="E9074" i="15" s="1"/>
  <c r="E9072" i="15"/>
  <c r="E9071" i="15"/>
  <c r="E9070" i="15"/>
  <c r="E9069" i="15"/>
  <c r="E9067" i="15"/>
  <c r="E9068" i="15" s="1"/>
  <c r="E9066" i="15"/>
  <c r="E9064" i="15"/>
  <c r="E9065" i="15" s="1"/>
  <c r="E9063" i="15"/>
  <c r="E9062" i="15"/>
  <c r="E9061" i="15"/>
  <c r="E9060" i="15"/>
  <c r="E9059" i="15"/>
  <c r="E9057" i="15"/>
  <c r="E9058" i="15" s="1"/>
  <c r="E9056" i="15"/>
  <c r="E9055" i="15"/>
  <c r="E9054" i="15"/>
  <c r="E9053" i="15"/>
  <c r="E9052" i="15"/>
  <c r="E9051" i="15"/>
  <c r="E9049" i="15"/>
  <c r="E9050" i="15" s="1"/>
  <c r="E9048" i="15"/>
  <c r="E9046" i="15"/>
  <c r="E9047" i="15" s="1"/>
  <c r="E9045" i="15"/>
  <c r="E9044" i="15"/>
  <c r="E9043" i="15"/>
  <c r="E9041" i="15"/>
  <c r="E9042" i="15" s="1"/>
  <c r="E9040" i="15"/>
  <c r="E9039" i="15"/>
  <c r="E9037" i="15"/>
  <c r="E9038" i="15" s="1"/>
  <c r="E9036" i="15"/>
  <c r="E9035" i="15"/>
  <c r="E9034" i="15"/>
  <c r="E9032" i="15"/>
  <c r="E9033" i="15" s="1"/>
  <c r="E9031" i="15"/>
  <c r="E9030" i="15"/>
  <c r="E9028" i="15"/>
  <c r="E9029" i="15" s="1"/>
  <c r="E9027" i="15"/>
  <c r="E9026" i="15"/>
  <c r="E9025" i="15"/>
  <c r="E9023" i="15"/>
  <c r="E9024" i="15" s="1"/>
  <c r="E9022" i="15"/>
  <c r="E9021" i="15"/>
  <c r="E9020" i="15"/>
  <c r="E9019" i="15"/>
  <c r="E9017" i="15"/>
  <c r="E9018" i="15" s="1"/>
  <c r="E9016" i="15"/>
  <c r="E9015" i="15"/>
  <c r="E9014" i="15"/>
  <c r="E9012" i="15"/>
  <c r="E9013" i="15" s="1"/>
  <c r="E9011" i="15"/>
  <c r="E9010" i="15"/>
  <c r="E9009" i="15"/>
  <c r="E9007" i="15"/>
  <c r="E9008" i="15" s="1"/>
  <c r="E9006" i="15"/>
  <c r="E9005" i="15"/>
  <c r="E9004" i="15"/>
  <c r="E9003" i="15"/>
  <c r="E9001" i="15"/>
  <c r="E9002" i="15" s="1"/>
  <c r="E9000" i="15"/>
  <c r="E8999" i="15"/>
  <c r="E8997" i="15"/>
  <c r="E8998" i="15" s="1"/>
  <c r="E8996" i="15"/>
  <c r="E8995" i="15"/>
  <c r="E8994" i="15"/>
  <c r="E8993" i="15"/>
  <c r="E8992" i="15"/>
  <c r="E8990" i="15"/>
  <c r="E8991" i="15" s="1"/>
  <c r="E8989" i="15"/>
  <c r="E8988" i="15"/>
  <c r="E8987" i="15"/>
  <c r="E8986" i="15"/>
  <c r="E8985" i="15"/>
  <c r="E8983" i="15"/>
  <c r="E8984" i="15" s="1"/>
  <c r="E8982" i="15"/>
  <c r="E8981" i="15"/>
  <c r="E8980" i="15"/>
  <c r="E8979" i="15"/>
  <c r="E8978" i="15"/>
  <c r="E8976" i="15"/>
  <c r="E8977" i="15" s="1"/>
  <c r="E8975" i="15"/>
  <c r="E8974" i="15"/>
  <c r="E8973" i="15"/>
  <c r="E8971" i="15"/>
  <c r="E8972" i="15" s="1"/>
  <c r="E8970" i="15"/>
  <c r="E8968" i="15"/>
  <c r="E8969" i="15" s="1"/>
  <c r="E8967" i="15"/>
  <c r="E8966" i="15"/>
  <c r="E8965" i="15"/>
  <c r="E8964" i="15"/>
  <c r="E8963" i="15"/>
  <c r="E8962" i="15"/>
  <c r="E8961" i="15"/>
  <c r="E8959" i="15"/>
  <c r="E8960" i="15" s="1"/>
  <c r="E8958" i="15"/>
  <c r="E8956" i="15"/>
  <c r="E8957" i="15" s="1"/>
  <c r="E8955" i="15"/>
  <c r="E8954" i="15"/>
  <c r="E8953" i="15"/>
  <c r="E8951" i="15"/>
  <c r="E8952" i="15" s="1"/>
  <c r="E8950" i="15"/>
  <c r="E8949" i="15"/>
  <c r="E8948" i="15"/>
  <c r="E8947" i="15"/>
  <c r="E8945" i="15"/>
  <c r="E8946" i="15" s="1"/>
  <c r="E8944" i="15"/>
  <c r="E8943" i="15"/>
  <c r="E8942" i="15"/>
  <c r="E8941" i="15"/>
  <c r="E8939" i="15"/>
  <c r="E8940" i="15" s="1"/>
  <c r="E8938" i="15"/>
  <c r="E8937" i="15"/>
  <c r="E8936" i="15"/>
  <c r="E8935" i="15"/>
  <c r="E8934" i="15"/>
  <c r="E8933" i="15"/>
  <c r="E8932" i="15"/>
  <c r="E8930" i="15"/>
  <c r="E8931" i="15" s="1"/>
  <c r="E8929" i="15"/>
  <c r="E8928" i="15"/>
  <c r="E8927" i="15"/>
  <c r="E8926" i="15"/>
  <c r="E8924" i="15"/>
  <c r="E8925" i="15" s="1"/>
  <c r="E8923" i="15"/>
  <c r="E8922" i="15"/>
  <c r="E8921" i="15"/>
  <c r="E8920" i="15"/>
  <c r="E8918" i="15"/>
  <c r="E8919" i="15" s="1"/>
  <c r="E8917" i="15"/>
  <c r="E8916" i="15"/>
  <c r="E8915" i="15"/>
  <c r="E8914" i="15"/>
  <c r="E8913" i="15"/>
  <c r="E8912" i="15"/>
  <c r="E8911" i="15"/>
  <c r="E8909" i="15"/>
  <c r="E8910" i="15" s="1"/>
  <c r="E8908" i="15"/>
  <c r="E8907" i="15"/>
  <c r="E8906" i="15"/>
  <c r="E8905" i="15"/>
  <c r="E8904" i="15"/>
  <c r="E8902" i="15"/>
  <c r="E8903" i="15" s="1"/>
  <c r="E8901" i="15"/>
  <c r="E8900" i="15"/>
  <c r="E8898" i="15"/>
  <c r="E8899" i="15" s="1"/>
  <c r="E8897" i="15"/>
  <c r="E8896" i="15"/>
  <c r="E8895" i="15"/>
  <c r="E8894" i="15"/>
  <c r="E8893" i="15"/>
  <c r="E8891" i="15"/>
  <c r="E8892" i="15" s="1"/>
  <c r="E8890" i="15"/>
  <c r="E8889" i="15"/>
  <c r="E8887" i="15"/>
  <c r="E8888" i="15" s="1"/>
  <c r="E8886" i="15"/>
  <c r="E8885" i="15"/>
  <c r="E8884" i="15"/>
  <c r="E8882" i="15"/>
  <c r="E8883" i="15" s="1"/>
  <c r="E8881" i="15"/>
  <c r="E8880" i="15"/>
  <c r="E8879" i="15"/>
  <c r="E8878" i="15"/>
  <c r="E8876" i="15"/>
  <c r="E8877" i="15" s="1"/>
  <c r="E8875" i="15"/>
  <c r="E8874" i="15"/>
  <c r="E8873" i="15"/>
  <c r="E8872" i="15"/>
  <c r="E8870" i="15"/>
  <c r="E8871" i="15" s="1"/>
  <c r="E8869" i="15"/>
  <c r="E8868" i="15"/>
  <c r="E8867" i="15"/>
  <c r="E8866" i="15"/>
  <c r="E8865" i="15"/>
  <c r="E8863" i="15"/>
  <c r="E8864" i="15" s="1"/>
  <c r="E8862" i="15"/>
  <c r="E8861" i="15"/>
  <c r="E8859" i="15"/>
  <c r="E8860" i="15" s="1"/>
  <c r="E8858" i="15"/>
  <c r="E8857" i="15"/>
  <c r="E8856" i="15"/>
  <c r="E8855" i="15"/>
  <c r="E8853" i="15"/>
  <c r="E8854" i="15" s="1"/>
  <c r="E8852" i="15"/>
  <c r="E8851" i="15"/>
  <c r="E8849" i="15"/>
  <c r="E8850" i="15" s="1"/>
  <c r="E8848" i="15"/>
  <c r="E8847" i="15"/>
  <c r="E8846" i="15"/>
  <c r="E8845" i="15"/>
  <c r="E8844" i="15"/>
  <c r="E8842" i="15"/>
  <c r="E8843" i="15" s="1"/>
  <c r="E8841" i="15"/>
  <c r="E8840" i="15"/>
  <c r="E8839" i="15"/>
  <c r="E8838" i="15"/>
  <c r="E8836" i="15"/>
  <c r="E8837" i="15" s="1"/>
  <c r="E8835" i="15"/>
  <c r="E8834" i="15"/>
  <c r="E8833" i="15"/>
  <c r="E8832" i="15"/>
  <c r="E8831" i="15"/>
  <c r="E8829" i="15"/>
  <c r="E8830" i="15" s="1"/>
  <c r="E8828" i="15"/>
  <c r="E8827" i="15"/>
  <c r="E8826" i="15"/>
  <c r="E8825" i="15"/>
  <c r="E8824" i="15"/>
  <c r="E8823" i="15"/>
  <c r="E8821" i="15"/>
  <c r="E8822" i="15" s="1"/>
  <c r="E8820" i="15"/>
  <c r="E8819" i="15"/>
  <c r="E8818" i="15"/>
  <c r="E8817" i="15"/>
  <c r="E8815" i="15"/>
  <c r="E8816" i="15" s="1"/>
  <c r="E8814" i="15"/>
  <c r="E8813" i="15"/>
  <c r="E8812" i="15"/>
  <c r="E8810" i="15"/>
  <c r="E8811" i="15" s="1"/>
  <c r="E8809" i="15"/>
  <c r="E8808" i="15"/>
  <c r="E8806" i="15"/>
  <c r="E8807" i="15" s="1"/>
  <c r="E8805" i="15"/>
  <c r="E8803" i="15"/>
  <c r="E8804" i="15" s="1"/>
  <c r="E8802" i="15"/>
  <c r="E8801" i="15"/>
  <c r="E8800" i="15"/>
  <c r="E8799" i="15"/>
  <c r="E8797" i="15"/>
  <c r="E8798" i="15" s="1"/>
  <c r="E8796" i="15"/>
  <c r="E8795" i="15"/>
  <c r="E8794" i="15"/>
  <c r="E8793" i="15"/>
  <c r="E8792" i="15"/>
  <c r="E8791" i="15"/>
  <c r="E8790" i="15"/>
  <c r="E8788" i="15"/>
  <c r="E8789" i="15" s="1"/>
  <c r="E8787" i="15"/>
  <c r="E8786" i="15"/>
  <c r="E8784" i="15"/>
  <c r="E8785" i="15" s="1"/>
  <c r="E8783" i="15"/>
  <c r="E8782" i="15"/>
  <c r="E8780" i="15"/>
  <c r="E8781" i="15" s="1"/>
  <c r="E8779" i="15"/>
  <c r="E8778" i="15"/>
  <c r="E8777" i="15"/>
  <c r="E8775" i="15"/>
  <c r="E8776" i="15" s="1"/>
  <c r="E8774" i="15"/>
  <c r="E8773" i="15"/>
  <c r="E8772" i="15"/>
  <c r="E8771" i="15"/>
  <c r="E8770" i="15"/>
  <c r="E8768" i="15"/>
  <c r="E8769" i="15" s="1"/>
  <c r="E8767" i="15"/>
  <c r="E8766" i="15"/>
  <c r="E8765" i="15"/>
  <c r="E8764" i="15"/>
  <c r="E8762" i="15"/>
  <c r="E8763" i="15" s="1"/>
  <c r="E8761" i="15"/>
  <c r="E8760" i="15"/>
  <c r="E8759" i="15"/>
  <c r="E8757" i="15"/>
  <c r="E8758" i="15" s="1"/>
  <c r="E8756" i="15"/>
  <c r="E8755" i="15"/>
  <c r="E8754" i="15"/>
  <c r="E8753" i="15"/>
  <c r="E8752" i="15"/>
  <c r="E8750" i="15"/>
  <c r="E8751" i="15" s="1"/>
  <c r="E8749" i="15"/>
  <c r="E8748" i="15"/>
  <c r="E8747" i="15"/>
  <c r="E8745" i="15"/>
  <c r="E8746" i="15" s="1"/>
  <c r="E8744" i="15"/>
  <c r="E8743" i="15"/>
  <c r="E8742" i="15"/>
  <c r="E8741" i="15"/>
  <c r="E8740" i="15"/>
  <c r="E8738" i="15"/>
  <c r="E8739" i="15" s="1"/>
  <c r="E8737" i="15"/>
  <c r="E8736" i="15"/>
  <c r="E8735" i="15"/>
  <c r="E8734" i="15"/>
  <c r="E8733" i="15"/>
  <c r="E8731" i="15"/>
  <c r="E8732" i="15" s="1"/>
  <c r="E8730" i="15"/>
  <c r="E8729" i="15"/>
  <c r="E8728" i="15"/>
  <c r="E8727" i="15"/>
  <c r="E8725" i="15"/>
  <c r="E8726" i="15" s="1"/>
  <c r="E8724" i="15"/>
  <c r="E8723" i="15"/>
  <c r="E8722" i="15"/>
  <c r="E8721" i="15"/>
  <c r="E8720" i="15"/>
  <c r="E8718" i="15"/>
  <c r="E8719" i="15" s="1"/>
  <c r="E8717" i="15"/>
  <c r="E8716" i="15"/>
  <c r="E8715" i="15"/>
  <c r="E8714" i="15"/>
  <c r="E8712" i="15"/>
  <c r="E8713" i="15" s="1"/>
  <c r="E8711" i="15"/>
  <c r="E8710" i="15"/>
  <c r="E8709" i="15"/>
  <c r="E8708" i="15"/>
  <c r="E8706" i="15"/>
  <c r="E8707" i="15" s="1"/>
  <c r="E8705" i="15"/>
  <c r="E8704" i="15"/>
  <c r="E8703" i="15"/>
  <c r="E8702" i="15"/>
  <c r="E8700" i="15"/>
  <c r="E8701" i="15" s="1"/>
  <c r="E8699" i="15"/>
  <c r="E8698" i="15"/>
  <c r="E8697" i="15"/>
  <c r="E8696" i="15"/>
  <c r="E8695" i="15"/>
  <c r="E8693" i="15"/>
  <c r="E8694" i="15" s="1"/>
  <c r="E8692" i="15"/>
  <c r="E8691" i="15"/>
  <c r="E8690" i="15"/>
  <c r="E8689" i="15"/>
  <c r="E8687" i="15"/>
  <c r="E8688" i="15" s="1"/>
  <c r="E8686" i="15"/>
  <c r="E8685" i="15"/>
  <c r="E8684" i="15"/>
  <c r="E8683" i="15"/>
  <c r="E8681" i="15"/>
  <c r="E8682" i="15" s="1"/>
  <c r="E8680" i="15"/>
  <c r="E8679" i="15"/>
  <c r="E8678" i="15"/>
  <c r="E8677" i="15"/>
  <c r="E8676" i="15"/>
  <c r="E8675" i="15"/>
  <c r="E8674" i="15"/>
  <c r="E8672" i="15"/>
  <c r="E8673" i="15" s="1"/>
  <c r="E8671" i="15"/>
  <c r="E8670" i="15"/>
  <c r="E8668" i="15"/>
  <c r="E8669" i="15" s="1"/>
  <c r="E8667" i="15"/>
  <c r="E8666" i="15"/>
  <c r="E8665" i="15"/>
  <c r="E8664" i="15"/>
  <c r="E8663" i="15"/>
  <c r="E8661" i="15"/>
  <c r="E8662" i="15" s="1"/>
  <c r="E8660" i="15"/>
  <c r="E8659" i="15"/>
  <c r="E8658" i="15"/>
  <c r="E8656" i="15"/>
  <c r="E8657" i="15" s="1"/>
  <c r="E8655" i="15"/>
  <c r="E8654" i="15"/>
  <c r="E8653" i="15"/>
  <c r="E8652" i="15"/>
  <c r="E8651" i="15"/>
  <c r="E8650" i="15"/>
  <c r="E8648" i="15"/>
  <c r="E8649" i="15" s="1"/>
  <c r="E8647" i="15"/>
  <c r="E8646" i="15"/>
  <c r="E8645" i="15"/>
  <c r="E8644" i="15"/>
  <c r="E8642" i="15"/>
  <c r="E8643" i="15" s="1"/>
  <c r="E8641" i="15"/>
  <c r="E8640" i="15"/>
  <c r="E8638" i="15"/>
  <c r="E8639" i="15" s="1"/>
  <c r="E8637" i="15"/>
  <c r="E8636" i="15"/>
  <c r="E8635" i="15"/>
  <c r="E8634" i="15"/>
  <c r="E8632" i="15"/>
  <c r="E8633" i="15" s="1"/>
  <c r="E8631" i="15"/>
  <c r="E8630" i="15"/>
  <c r="E8629" i="15"/>
  <c r="E8627" i="15"/>
  <c r="E8628" i="15" s="1"/>
  <c r="E8626" i="15"/>
  <c r="E8625" i="15"/>
  <c r="E8623" i="15"/>
  <c r="E8624" i="15" s="1"/>
  <c r="E8622" i="15"/>
  <c r="E8620" i="15"/>
  <c r="E8621" i="15" s="1"/>
  <c r="E8619" i="15"/>
  <c r="E8618" i="15"/>
  <c r="E8616" i="15"/>
  <c r="E8617" i="15" s="1"/>
  <c r="E8615" i="15"/>
  <c r="E8614" i="15"/>
  <c r="E8613" i="15"/>
  <c r="E8611" i="15"/>
  <c r="E8612" i="15" s="1"/>
  <c r="E8610" i="15"/>
  <c r="E8609" i="15"/>
  <c r="E8608" i="15"/>
  <c r="E8606" i="15"/>
  <c r="E8607" i="15" s="1"/>
  <c r="E8605" i="15"/>
  <c r="E8604" i="15"/>
  <c r="E8603" i="15"/>
  <c r="E8601" i="15"/>
  <c r="E8602" i="15" s="1"/>
  <c r="E8600" i="15"/>
  <c r="E8599" i="15"/>
  <c r="E8598" i="15"/>
  <c r="E8597" i="15"/>
  <c r="E8596" i="15"/>
  <c r="E8595" i="15"/>
  <c r="E8593" i="15"/>
  <c r="E8594" i="15" s="1"/>
  <c r="E8592" i="15"/>
  <c r="E8591" i="15"/>
  <c r="E8590" i="15"/>
  <c r="E8588" i="15"/>
  <c r="E8589" i="15" s="1"/>
  <c r="E8587" i="15"/>
  <c r="E8586" i="15"/>
  <c r="E8585" i="15"/>
  <c r="E8583" i="15"/>
  <c r="E8584" i="15" s="1"/>
  <c r="E8582" i="15"/>
  <c r="E8581" i="15"/>
  <c r="E8579" i="15"/>
  <c r="E8580" i="15" s="1"/>
  <c r="E8578" i="15"/>
  <c r="E8576" i="15"/>
  <c r="E8577" i="15" s="1"/>
  <c r="E8575" i="15"/>
  <c r="E8574" i="15"/>
  <c r="E8572" i="15"/>
  <c r="E8573" i="15" s="1"/>
  <c r="E8571" i="15"/>
  <c r="E8569" i="15"/>
  <c r="E8570" i="15" s="1"/>
  <c r="E8568" i="15"/>
  <c r="E8566" i="15"/>
  <c r="E8567" i="15" s="1"/>
  <c r="E8565" i="15"/>
  <c r="E8564" i="15"/>
  <c r="E8563" i="15"/>
  <c r="E8561" i="15"/>
  <c r="E8562" i="15" s="1"/>
  <c r="E8560" i="15"/>
  <c r="E8558" i="15"/>
  <c r="E8559" i="15" s="1"/>
  <c r="E8557" i="15"/>
  <c r="E8556" i="15"/>
  <c r="E8555" i="15"/>
  <c r="E8553" i="15"/>
  <c r="E8554" i="15" s="1"/>
  <c r="E8552" i="15"/>
  <c r="E8551" i="15"/>
  <c r="E8550" i="15"/>
  <c r="E8548" i="15"/>
  <c r="E8549" i="15" s="1"/>
  <c r="E8547" i="15"/>
  <c r="E8546" i="15"/>
  <c r="E8545" i="15"/>
  <c r="E8544" i="15"/>
  <c r="E8542" i="15"/>
  <c r="E8543" i="15" s="1"/>
  <c r="E8541" i="15"/>
  <c r="E8540" i="15"/>
  <c r="E8539" i="15"/>
  <c r="E8538" i="15"/>
  <c r="E8536" i="15"/>
  <c r="E8537" i="15" s="1"/>
  <c r="E8535" i="15"/>
  <c r="E8534" i="15"/>
  <c r="E8533" i="15"/>
  <c r="E8531" i="15"/>
  <c r="E8532" i="15" s="1"/>
  <c r="E8530" i="15"/>
  <c r="E8529" i="15"/>
  <c r="E8528" i="15"/>
  <c r="E8527" i="15"/>
  <c r="E8525" i="15"/>
  <c r="E8526" i="15" s="1"/>
  <c r="E8524" i="15"/>
  <c r="E8523" i="15"/>
  <c r="E8522" i="15"/>
  <c r="E8521" i="15"/>
  <c r="E8520" i="15"/>
  <c r="E8519" i="15"/>
  <c r="E8518" i="15"/>
  <c r="E8516" i="15"/>
  <c r="E8517" i="15" s="1"/>
  <c r="E8515" i="15"/>
  <c r="E8514" i="15"/>
  <c r="E8512" i="15"/>
  <c r="E8513" i="15" s="1"/>
  <c r="E8511" i="15"/>
  <c r="E8510" i="15"/>
  <c r="E8509" i="15"/>
  <c r="E8508" i="15"/>
  <c r="E8507" i="15"/>
  <c r="E8505" i="15"/>
  <c r="E8506" i="15" s="1"/>
  <c r="E8504" i="15"/>
  <c r="E8503" i="15"/>
  <c r="E8501" i="15"/>
  <c r="E8502" i="15" s="1"/>
  <c r="E8500" i="15"/>
  <c r="E8499" i="15"/>
  <c r="E8497" i="15"/>
  <c r="E8498" i="15" s="1"/>
  <c r="E8496" i="15"/>
  <c r="E8495" i="15"/>
  <c r="E8494" i="15"/>
  <c r="E8493" i="15"/>
  <c r="E8491" i="15"/>
  <c r="E8492" i="15" s="1"/>
  <c r="E8490" i="15"/>
  <c r="E8489" i="15"/>
  <c r="E8488" i="15"/>
  <c r="E8487" i="15"/>
  <c r="E8485" i="15"/>
  <c r="E8486" i="15" s="1"/>
  <c r="E8484" i="15"/>
  <c r="E8483" i="15"/>
  <c r="E8482" i="15"/>
  <c r="E8481" i="15"/>
  <c r="E8480" i="15"/>
  <c r="E8478" i="15"/>
  <c r="E8479" i="15" s="1"/>
  <c r="E8477" i="15"/>
  <c r="E8476" i="15"/>
  <c r="E8475" i="15"/>
  <c r="E8473" i="15"/>
  <c r="E8474" i="15" s="1"/>
  <c r="E8472" i="15"/>
  <c r="E8471" i="15"/>
  <c r="E8470" i="15"/>
  <c r="E8468" i="15"/>
  <c r="E8469" i="15" s="1"/>
  <c r="E8467" i="15"/>
  <c r="E8466" i="15"/>
  <c r="E8464" i="15"/>
  <c r="E8465" i="15" s="1"/>
  <c r="E8463" i="15"/>
  <c r="E8462" i="15"/>
  <c r="E8461" i="15"/>
  <c r="E8460" i="15"/>
  <c r="E8459" i="15"/>
  <c r="E8458" i="15"/>
  <c r="E8457" i="15"/>
  <c r="E8456" i="15"/>
  <c r="E8455" i="15"/>
  <c r="E8453" i="15"/>
  <c r="E8454" i="15" s="1"/>
  <c r="E8452" i="15"/>
  <c r="E8451" i="15"/>
  <c r="E8449" i="15"/>
  <c r="E8450" i="15" s="1"/>
  <c r="E8448" i="15"/>
  <c r="E8447" i="15"/>
  <c r="E8446" i="15"/>
  <c r="E8444" i="15"/>
  <c r="E8445" i="15" s="1"/>
  <c r="E8443" i="15"/>
  <c r="E8441" i="15"/>
  <c r="E8442" i="15" s="1"/>
  <c r="E8440" i="15"/>
  <c r="E8439" i="15"/>
  <c r="E8438" i="15"/>
  <c r="E8437" i="15"/>
  <c r="E8435" i="15"/>
  <c r="E8436" i="15" s="1"/>
  <c r="E8434" i="15"/>
  <c r="E8433" i="15"/>
  <c r="E8432" i="15"/>
  <c r="E8431" i="15"/>
  <c r="E8430" i="15"/>
  <c r="E8429" i="15"/>
  <c r="E8427" i="15"/>
  <c r="E8428" i="15" s="1"/>
  <c r="E8426" i="15"/>
  <c r="E8425" i="15"/>
  <c r="E8424" i="15"/>
  <c r="E8423" i="15"/>
  <c r="E8421" i="15"/>
  <c r="E8422" i="15" s="1"/>
  <c r="E8420" i="15"/>
  <c r="E8419" i="15"/>
  <c r="E8418" i="15"/>
  <c r="E8417" i="15"/>
  <c r="E8416" i="15"/>
  <c r="E8415" i="15"/>
  <c r="E8413" i="15"/>
  <c r="E8414" i="15" s="1"/>
  <c r="E8412" i="15"/>
  <c r="E8411" i="15"/>
  <c r="E8409" i="15"/>
  <c r="E8410" i="15" s="1"/>
  <c r="E8408" i="15"/>
  <c r="E8407" i="15"/>
  <c r="E8406" i="15"/>
  <c r="E8405" i="15"/>
  <c r="E8404" i="15"/>
  <c r="E8402" i="15"/>
  <c r="E8403" i="15" s="1"/>
  <c r="E8401" i="15"/>
  <c r="E8399" i="15"/>
  <c r="E8400" i="15" s="1"/>
  <c r="E8398" i="15"/>
  <c r="E8396" i="15"/>
  <c r="E8397" i="15" s="1"/>
  <c r="E8395" i="15"/>
  <c r="E8394" i="15"/>
  <c r="E8393" i="15"/>
  <c r="E8391" i="15"/>
  <c r="E8392" i="15" s="1"/>
  <c r="E8390" i="15"/>
  <c r="E8389" i="15"/>
  <c r="E8387" i="15"/>
  <c r="E8388" i="15" s="1"/>
  <c r="E8386" i="15"/>
  <c r="E8385" i="15"/>
  <c r="E8384" i="15"/>
  <c r="E8383" i="15"/>
  <c r="E8382" i="15"/>
  <c r="E8380" i="15"/>
  <c r="E8381" i="15" s="1"/>
  <c r="E8379" i="15"/>
  <c r="E8377" i="15"/>
  <c r="E8378" i="15" s="1"/>
  <c r="E8376" i="15"/>
  <c r="E8375" i="15"/>
  <c r="E8373" i="15"/>
  <c r="E8374" i="15" s="1"/>
  <c r="E8372" i="15"/>
  <c r="E8371" i="15"/>
  <c r="E8370" i="15"/>
  <c r="E8369" i="15"/>
  <c r="E8368" i="15"/>
  <c r="E8366" i="15"/>
  <c r="E8367" i="15" s="1"/>
  <c r="E8365" i="15"/>
  <c r="E8364" i="15"/>
  <c r="E8363" i="15"/>
  <c r="E8361" i="15"/>
  <c r="E8362" i="15" s="1"/>
  <c r="E8360" i="15"/>
  <c r="E8359" i="15"/>
  <c r="E8358" i="15"/>
  <c r="E8357" i="15"/>
  <c r="E8355" i="15"/>
  <c r="E8356" i="15" s="1"/>
  <c r="E8354" i="15"/>
  <c r="E8352" i="15"/>
  <c r="E8353" i="15" s="1"/>
  <c r="E8351" i="15"/>
  <c r="E8350" i="15"/>
  <c r="E8349" i="15"/>
  <c r="E8348" i="15"/>
  <c r="E8347" i="15"/>
  <c r="E8345" i="15"/>
  <c r="E8346" i="15" s="1"/>
  <c r="E8344" i="15"/>
  <c r="E8342" i="15"/>
  <c r="E8343" i="15" s="1"/>
  <c r="E8341" i="15"/>
  <c r="E8340" i="15"/>
  <c r="E8339" i="15"/>
  <c r="E8338" i="15"/>
  <c r="E8337" i="15"/>
  <c r="E8335" i="15"/>
  <c r="E8336" i="15" s="1"/>
  <c r="E8334" i="15"/>
  <c r="E8333" i="15"/>
  <c r="E8331" i="15"/>
  <c r="E8332" i="15" s="1"/>
  <c r="E8329" i="15"/>
  <c r="E8330" i="15" s="1"/>
  <c r="E8327" i="15"/>
  <c r="E8328" i="15" s="1"/>
  <c r="E8325" i="15"/>
  <c r="E8326" i="15" s="1"/>
  <c r="E8324" i="15"/>
  <c r="E8322" i="15"/>
  <c r="E8323" i="15" s="1"/>
  <c r="E8321" i="15"/>
  <c r="E8320" i="15"/>
  <c r="E8319" i="15"/>
  <c r="E8318" i="15"/>
  <c r="E8317" i="15"/>
  <c r="E8315" i="15"/>
  <c r="E8316" i="15" s="1"/>
  <c r="E8314" i="15"/>
  <c r="E8312" i="15"/>
  <c r="E8313" i="15" s="1"/>
  <c r="E8310" i="15"/>
  <c r="E8311" i="15" s="1"/>
  <c r="E8309" i="15"/>
  <c r="E8308" i="15"/>
  <c r="E8307" i="15"/>
  <c r="E8306" i="15"/>
  <c r="E8305" i="15"/>
  <c r="E8304" i="15"/>
  <c r="E8303" i="15"/>
  <c r="E8301" i="15"/>
  <c r="E8302" i="15" s="1"/>
  <c r="E8300" i="15"/>
  <c r="E8299" i="15"/>
  <c r="E8297" i="15"/>
  <c r="E8298" i="15" s="1"/>
  <c r="E8296" i="15"/>
  <c r="E8295" i="15"/>
  <c r="E8294" i="15"/>
  <c r="E8293" i="15"/>
  <c r="E8292" i="15"/>
  <c r="E8291" i="15"/>
  <c r="E8290" i="15"/>
  <c r="E8288" i="15"/>
  <c r="E8289" i="15" s="1"/>
  <c r="E8287" i="15"/>
  <c r="E8286" i="15"/>
  <c r="E8284" i="15"/>
  <c r="E8285" i="15" s="1"/>
  <c r="E8282" i="15"/>
  <c r="E8283" i="15" s="1"/>
  <c r="E8281" i="15"/>
  <c r="E8279" i="15"/>
  <c r="E8280" i="15" s="1"/>
  <c r="E8278" i="15"/>
  <c r="E8277" i="15"/>
  <c r="E8276" i="15"/>
  <c r="E8275" i="15"/>
  <c r="E8273" i="15"/>
  <c r="E8274" i="15" s="1"/>
  <c r="E8272" i="15"/>
  <c r="E8271" i="15"/>
  <c r="E8270" i="15"/>
  <c r="E8269" i="15"/>
  <c r="E8268" i="15"/>
  <c r="E8267" i="15"/>
  <c r="E8266" i="15"/>
  <c r="E8264" i="15"/>
  <c r="E8265" i="15" s="1"/>
  <c r="E8263" i="15"/>
  <c r="E8262" i="15"/>
  <c r="E8261" i="15"/>
  <c r="E8260" i="15"/>
  <c r="E8258" i="15"/>
  <c r="E8259" i="15" s="1"/>
  <c r="E8257" i="15"/>
  <c r="E8255" i="15"/>
  <c r="E8256" i="15" s="1"/>
  <c r="E8254" i="15"/>
  <c r="E8253" i="15"/>
  <c r="E8252" i="15"/>
  <c r="E8251" i="15"/>
  <c r="E8250" i="15"/>
  <c r="E8248" i="15"/>
  <c r="E8249" i="15" s="1"/>
  <c r="E8247" i="15"/>
  <c r="E8246" i="15"/>
  <c r="E8245" i="15"/>
  <c r="E8243" i="15"/>
  <c r="E8244" i="15" s="1"/>
  <c r="E8242" i="15"/>
  <c r="E8241" i="15"/>
  <c r="E8240" i="15"/>
  <c r="E8238" i="15"/>
  <c r="E8239" i="15" s="1"/>
  <c r="E8236" i="15"/>
  <c r="E8237" i="15" s="1"/>
  <c r="E8235" i="15"/>
  <c r="E8234" i="15"/>
  <c r="E8232" i="15"/>
  <c r="E8233" i="15" s="1"/>
  <c r="E8231" i="15"/>
  <c r="E8229" i="15"/>
  <c r="E8230" i="15" s="1"/>
  <c r="E8228" i="15"/>
  <c r="E8226" i="15"/>
  <c r="E8227" i="15" s="1"/>
  <c r="E8224" i="15"/>
  <c r="E8225" i="15" s="1"/>
  <c r="E8223" i="15"/>
  <c r="E8222" i="15"/>
  <c r="E8220" i="15"/>
  <c r="E8221" i="15" s="1"/>
  <c r="E8219" i="15"/>
  <c r="E8217" i="15"/>
  <c r="E8218" i="15" s="1"/>
  <c r="E8216" i="15"/>
  <c r="E8215" i="15"/>
  <c r="E8214" i="15"/>
  <c r="E8213" i="15"/>
  <c r="E8212" i="15"/>
  <c r="E8210" i="15"/>
  <c r="E8211" i="15" s="1"/>
  <c r="E8209" i="15"/>
  <c r="E8208" i="15"/>
  <c r="E8207" i="15"/>
  <c r="E8206" i="15"/>
  <c r="E8204" i="15"/>
  <c r="E8205" i="15" s="1"/>
  <c r="E8202" i="15"/>
  <c r="E8203" i="15" s="1"/>
  <c r="E8201" i="15"/>
  <c r="E8200" i="15"/>
  <c r="E8198" i="15"/>
  <c r="E8199" i="15" s="1"/>
  <c r="E8197" i="15"/>
  <c r="E8195" i="15"/>
  <c r="E8196" i="15" s="1"/>
  <c r="E8194" i="15"/>
  <c r="E8193" i="15"/>
  <c r="E8192" i="15"/>
  <c r="E8191" i="15"/>
  <c r="E8189" i="15"/>
  <c r="E8190" i="15" s="1"/>
  <c r="E8188" i="15"/>
  <c r="E8187" i="15"/>
  <c r="E8186" i="15"/>
  <c r="E8184" i="15"/>
  <c r="E8185" i="15" s="1"/>
  <c r="E8183" i="15"/>
  <c r="E8181" i="15"/>
  <c r="E8182" i="15" s="1"/>
  <c r="E8180" i="15"/>
  <c r="E8178" i="15"/>
  <c r="E8179" i="15" s="1"/>
  <c r="E8177" i="15"/>
  <c r="E8175" i="15"/>
  <c r="E8176" i="15" s="1"/>
  <c r="E8174" i="15"/>
  <c r="E8173" i="15"/>
  <c r="E8172" i="15"/>
  <c r="E8171" i="15"/>
  <c r="E8170" i="15"/>
  <c r="E8168" i="15"/>
  <c r="E8169" i="15" s="1"/>
  <c r="E8167" i="15"/>
  <c r="E8166" i="15"/>
  <c r="E8164" i="15"/>
  <c r="E8165" i="15" s="1"/>
  <c r="E8162" i="15"/>
  <c r="E8163" i="15" s="1"/>
  <c r="E8161" i="15"/>
  <c r="E8160" i="15"/>
  <c r="E8159" i="15"/>
  <c r="E8158" i="15"/>
  <c r="E8156" i="15"/>
  <c r="E8157" i="15" s="1"/>
  <c r="E8155" i="15"/>
  <c r="E8154" i="15"/>
  <c r="E8152" i="15"/>
  <c r="E8153" i="15" s="1"/>
  <c r="E8151" i="15"/>
  <c r="E8150" i="15"/>
  <c r="E8149" i="15"/>
  <c r="E8148" i="15"/>
  <c r="E8147" i="15"/>
  <c r="E8146" i="15"/>
  <c r="E8144" i="15"/>
  <c r="E8145" i="15" s="1"/>
  <c r="E8143" i="15"/>
  <c r="E8142" i="15"/>
  <c r="E8141" i="15"/>
  <c r="E8140" i="15"/>
  <c r="E8138" i="15"/>
  <c r="E8139" i="15" s="1"/>
  <c r="E8136" i="15"/>
  <c r="E8137" i="15" s="1"/>
  <c r="E8135" i="15"/>
  <c r="E8134" i="15"/>
  <c r="E8133" i="15"/>
  <c r="E8131" i="15"/>
  <c r="E8132" i="15" s="1"/>
  <c r="E8130" i="15"/>
  <c r="E8129" i="15"/>
  <c r="E8127" i="15"/>
  <c r="E8128" i="15" s="1"/>
  <c r="E8126" i="15"/>
  <c r="E8125" i="15"/>
  <c r="E8123" i="15"/>
  <c r="E8124" i="15" s="1"/>
  <c r="E8122" i="15"/>
  <c r="E8121" i="15"/>
  <c r="E8119" i="15"/>
  <c r="E8120" i="15" s="1"/>
  <c r="E8117" i="15"/>
  <c r="E8118" i="15" s="1"/>
  <c r="E8116" i="15"/>
  <c r="E8115" i="15"/>
  <c r="E8114" i="15"/>
  <c r="E8113" i="15"/>
  <c r="E8111" i="15"/>
  <c r="E8112" i="15" s="1"/>
  <c r="E8110" i="15"/>
  <c r="E8109" i="15"/>
  <c r="E8108" i="15"/>
  <c r="E8107" i="15"/>
  <c r="E8106" i="15"/>
  <c r="E8104" i="15"/>
  <c r="E8105" i="15" s="1"/>
  <c r="E8103" i="15"/>
  <c r="E8102" i="15"/>
  <c r="E8101" i="15"/>
  <c r="E8099" i="15"/>
  <c r="E8100" i="15" s="1"/>
  <c r="E8098" i="15"/>
  <c r="E8097" i="15"/>
  <c r="E8096" i="15"/>
  <c r="E8095" i="15"/>
  <c r="E8093" i="15"/>
  <c r="E8094" i="15" s="1"/>
  <c r="E8092" i="15"/>
  <c r="E8091" i="15"/>
  <c r="E8090" i="15"/>
  <c r="E8088" i="15"/>
  <c r="E8089" i="15" s="1"/>
  <c r="E8087" i="15"/>
  <c r="E8086" i="15"/>
  <c r="E8085" i="15"/>
  <c r="E8084" i="15"/>
  <c r="E8083" i="15"/>
  <c r="E8082" i="15"/>
  <c r="E8080" i="15"/>
  <c r="E8081" i="15" s="1"/>
  <c r="E8079" i="15"/>
  <c r="E8078" i="15"/>
  <c r="E8077" i="15"/>
  <c r="E8075" i="15"/>
  <c r="E8076" i="15" s="1"/>
  <c r="E8074" i="15"/>
  <c r="E8072" i="15"/>
  <c r="E8073" i="15" s="1"/>
  <c r="E8071" i="15"/>
  <c r="E8070" i="15"/>
  <c r="E8069" i="15"/>
  <c r="E8068" i="15"/>
  <c r="E8067" i="15"/>
  <c r="E8066" i="15"/>
  <c r="E8064" i="15"/>
  <c r="E8065" i="15" s="1"/>
  <c r="E8063" i="15"/>
  <c r="E8062" i="15"/>
  <c r="E8060" i="15"/>
  <c r="E8061" i="15" s="1"/>
  <c r="E8059" i="15"/>
  <c r="E8058" i="15"/>
  <c r="E8057" i="15"/>
  <c r="E8056" i="15"/>
  <c r="E8054" i="15"/>
  <c r="E8055" i="15" s="1"/>
  <c r="E8053" i="15"/>
  <c r="E8051" i="15"/>
  <c r="E8052" i="15" s="1"/>
  <c r="E8050" i="15"/>
  <c r="E8049" i="15"/>
  <c r="E8047" i="15"/>
  <c r="E8048" i="15" s="1"/>
  <c r="E8046" i="15"/>
  <c r="E8045" i="15"/>
  <c r="E8043" i="15"/>
  <c r="E8044" i="15" s="1"/>
  <c r="E8042" i="15"/>
  <c r="E8041" i="15"/>
  <c r="E8040" i="15"/>
  <c r="E8039" i="15"/>
  <c r="E8037" i="15"/>
  <c r="E8038" i="15" s="1"/>
  <c r="E8036" i="15"/>
  <c r="E8035" i="15"/>
  <c r="E8034" i="15"/>
  <c r="E8033" i="15"/>
  <c r="E8032" i="15"/>
  <c r="E8030" i="15"/>
  <c r="E8031" i="15" s="1"/>
  <c r="E8028" i="15"/>
  <c r="E8029" i="15" s="1"/>
  <c r="E8027" i="15"/>
  <c r="E8026" i="15"/>
  <c r="E8025" i="15"/>
  <c r="E8024" i="15"/>
  <c r="E8022" i="15"/>
  <c r="E8023" i="15" s="1"/>
  <c r="E8021" i="15"/>
  <c r="E8020" i="15"/>
  <c r="E8018" i="15"/>
  <c r="E8019" i="15" s="1"/>
  <c r="E8017" i="15"/>
  <c r="E8016" i="15"/>
  <c r="E8015" i="15"/>
  <c r="E8013" i="15"/>
  <c r="E8014" i="15" s="1"/>
  <c r="E8012" i="15"/>
  <c r="E8011" i="15"/>
  <c r="E8010" i="15"/>
  <c r="E8009" i="15"/>
  <c r="E8007" i="15"/>
  <c r="E8008" i="15" s="1"/>
  <c r="E8006" i="15"/>
  <c r="E8005" i="15"/>
  <c r="E8004" i="15"/>
  <c r="E8002" i="15"/>
  <c r="E8003" i="15" s="1"/>
  <c r="E8001" i="15"/>
  <c r="E8000" i="15"/>
  <c r="E7999" i="15"/>
  <c r="E7998" i="15"/>
  <c r="E7996" i="15"/>
  <c r="E7997" i="15" s="1"/>
  <c r="E7995" i="15"/>
  <c r="E7993" i="15"/>
  <c r="E7994" i="15" s="1"/>
  <c r="E7992" i="15"/>
  <c r="E7990" i="15"/>
  <c r="E7991" i="15" s="1"/>
  <c r="E7989" i="15"/>
  <c r="E7988" i="15"/>
  <c r="E7986" i="15"/>
  <c r="E7987" i="15" s="1"/>
  <c r="E7985" i="15"/>
  <c r="E7984" i="15"/>
  <c r="E7983" i="15"/>
  <c r="E7982" i="15"/>
  <c r="E7981" i="15"/>
  <c r="E7979" i="15"/>
  <c r="E7980" i="15" s="1"/>
  <c r="E7978" i="15"/>
  <c r="E7977" i="15"/>
  <c r="E7976" i="15"/>
  <c r="E7974" i="15"/>
  <c r="E7975" i="15" s="1"/>
  <c r="E7973" i="15"/>
  <c r="E7972" i="15"/>
  <c r="E7971" i="15"/>
  <c r="E7970" i="15"/>
  <c r="E7968" i="15"/>
  <c r="E7969" i="15" s="1"/>
  <c r="E7967" i="15"/>
  <c r="E7966" i="15"/>
  <c r="E7965" i="15"/>
  <c r="E7964" i="15"/>
  <c r="E7963" i="15"/>
  <c r="E7962" i="15"/>
  <c r="E7960" i="15"/>
  <c r="E7961" i="15" s="1"/>
  <c r="E7959" i="15"/>
  <c r="E7958" i="15"/>
  <c r="E7957" i="15"/>
  <c r="E7956" i="15"/>
  <c r="E7955" i="15"/>
  <c r="E7954" i="15"/>
  <c r="E7953" i="15"/>
  <c r="E7951" i="15"/>
  <c r="E7952" i="15" s="1"/>
  <c r="E7950" i="15"/>
  <c r="E7949" i="15"/>
  <c r="E7948" i="15"/>
  <c r="E7947" i="15"/>
  <c r="E7946" i="15"/>
  <c r="E7945" i="15"/>
  <c r="E7943" i="15"/>
  <c r="E7944" i="15" s="1"/>
  <c r="E7942" i="15"/>
  <c r="E7941" i="15"/>
  <c r="E7940" i="15"/>
  <c r="E7938" i="15"/>
  <c r="E7939" i="15" s="1"/>
  <c r="E7937" i="15"/>
  <c r="E7936" i="15"/>
  <c r="E7934" i="15"/>
  <c r="E7935" i="15" s="1"/>
  <c r="E7933" i="15"/>
  <c r="E7932" i="15"/>
  <c r="E7930" i="15"/>
  <c r="E7931" i="15" s="1"/>
  <c r="E7929" i="15"/>
  <c r="E7928" i="15"/>
  <c r="E7927" i="15"/>
  <c r="E7925" i="15"/>
  <c r="E7926" i="15" s="1"/>
  <c r="E7924" i="15"/>
  <c r="E7923" i="15"/>
  <c r="E7922" i="15"/>
  <c r="E7920" i="15"/>
  <c r="E7921" i="15" s="1"/>
  <c r="E7919" i="15"/>
  <c r="E7918" i="15"/>
  <c r="E7917" i="15"/>
  <c r="E7915" i="15"/>
  <c r="E7916" i="15" s="1"/>
  <c r="E7913" i="15"/>
  <c r="E7914" i="15" s="1"/>
  <c r="E7912" i="15"/>
  <c r="E7911" i="15"/>
  <c r="E7910" i="15"/>
  <c r="E7908" i="15"/>
  <c r="E7909" i="15" s="1"/>
  <c r="E7907" i="15"/>
  <c r="E7906" i="15"/>
  <c r="E7905" i="15"/>
  <c r="E7904" i="15"/>
  <c r="E7902" i="15"/>
  <c r="E7903" i="15" s="1"/>
  <c r="E7901" i="15"/>
  <c r="E7900" i="15"/>
  <c r="E7898" i="15"/>
  <c r="E7899" i="15" s="1"/>
  <c r="E7897" i="15"/>
  <c r="E7896" i="15"/>
  <c r="E7895" i="15"/>
  <c r="E7894" i="15"/>
  <c r="E7892" i="15"/>
  <c r="E7893" i="15" s="1"/>
  <c r="E7891" i="15"/>
  <c r="E7889" i="15"/>
  <c r="E7890" i="15" s="1"/>
  <c r="E7888" i="15"/>
  <c r="E7887" i="15"/>
  <c r="E7886" i="15"/>
  <c r="E7884" i="15"/>
  <c r="E7885" i="15" s="1"/>
  <c r="E7883" i="15"/>
  <c r="E7882" i="15"/>
  <c r="E7881" i="15"/>
  <c r="E7879" i="15"/>
  <c r="E7880" i="15" s="1"/>
  <c r="E7878" i="15"/>
  <c r="E7876" i="15"/>
  <c r="E7877" i="15" s="1"/>
  <c r="E7875" i="15"/>
  <c r="E7874" i="15"/>
  <c r="E7873" i="15"/>
  <c r="E7871" i="15"/>
  <c r="E7872" i="15" s="1"/>
  <c r="E7870" i="15"/>
  <c r="E7869" i="15"/>
  <c r="E7868" i="15"/>
  <c r="E7867" i="15"/>
  <c r="E7865" i="15"/>
  <c r="E7866" i="15" s="1"/>
  <c r="E7864" i="15"/>
  <c r="E7863" i="15"/>
  <c r="E7861" i="15"/>
  <c r="E7862" i="15" s="1"/>
  <c r="E7860" i="15"/>
  <c r="E7859" i="15"/>
  <c r="E7857" i="15"/>
  <c r="E7858" i="15" s="1"/>
  <c r="E7856" i="15"/>
  <c r="E7855" i="15"/>
  <c r="E7854" i="15"/>
  <c r="E7853" i="15"/>
  <c r="E7852" i="15"/>
  <c r="E7850" i="15"/>
  <c r="E7851" i="15" s="1"/>
  <c r="E7849" i="15"/>
  <c r="E7848" i="15"/>
  <c r="E7847" i="15"/>
  <c r="E7845" i="15"/>
  <c r="E7846" i="15" s="1"/>
  <c r="E7844" i="15"/>
  <c r="E7843" i="15"/>
  <c r="E7842" i="15"/>
  <c r="E7841" i="15"/>
  <c r="E7839" i="15"/>
  <c r="E7840" i="15" s="1"/>
  <c r="E7838" i="15"/>
  <c r="E7837" i="15"/>
  <c r="E7836" i="15"/>
  <c r="E7835" i="15"/>
  <c r="E7834" i="15"/>
  <c r="E7833" i="15"/>
  <c r="E7832" i="15"/>
  <c r="E7831" i="15"/>
  <c r="E7830" i="15"/>
  <c r="E7829" i="15"/>
  <c r="E7827" i="15"/>
  <c r="E7828" i="15" s="1"/>
  <c r="E7826" i="15"/>
  <c r="E7825" i="15"/>
  <c r="E7823" i="15"/>
  <c r="E7824" i="15" s="1"/>
  <c r="E7822" i="15"/>
  <c r="E7820" i="15"/>
  <c r="E7821" i="15" s="1"/>
  <c r="E7819" i="15"/>
  <c r="E7818" i="15"/>
  <c r="E7817" i="15"/>
  <c r="E7815" i="15"/>
  <c r="E7816" i="15" s="1"/>
  <c r="E7814" i="15"/>
  <c r="E7813" i="15"/>
  <c r="E7812" i="15"/>
  <c r="E7811" i="15"/>
  <c r="E7810" i="15"/>
  <c r="E7808" i="15"/>
  <c r="E7809" i="15" s="1"/>
  <c r="E7807" i="15"/>
  <c r="E7806" i="15"/>
  <c r="E7805" i="15"/>
  <c r="E7803" i="15"/>
  <c r="E7804" i="15" s="1"/>
  <c r="E7802" i="15"/>
  <c r="E7801" i="15"/>
  <c r="E7799" i="15"/>
  <c r="E7800" i="15" s="1"/>
  <c r="E7798" i="15"/>
  <c r="E7797" i="15"/>
  <c r="E7796" i="15"/>
  <c r="E7794" i="15"/>
  <c r="E7795" i="15" s="1"/>
  <c r="E7793" i="15"/>
  <c r="E7791" i="15"/>
  <c r="E7792" i="15" s="1"/>
  <c r="E7789" i="15"/>
  <c r="E7790" i="15" s="1"/>
  <c r="E7788" i="15"/>
  <c r="E7787" i="15"/>
  <c r="E7785" i="15"/>
  <c r="E7786" i="15" s="1"/>
  <c r="E7784" i="15"/>
  <c r="E7783" i="15"/>
  <c r="E7782" i="15"/>
  <c r="E7781" i="15"/>
  <c r="E7780" i="15"/>
  <c r="E7779" i="15"/>
  <c r="E7777" i="15"/>
  <c r="E7778" i="15" s="1"/>
  <c r="E7776" i="15"/>
  <c r="E7775" i="15"/>
  <c r="E7774" i="15"/>
  <c r="E7772" i="15"/>
  <c r="E7773" i="15" s="1"/>
  <c r="E7771" i="15"/>
  <c r="E7770" i="15"/>
  <c r="E7769" i="15"/>
  <c r="E7768" i="15"/>
  <c r="E7767" i="15"/>
  <c r="E7766" i="15"/>
  <c r="E7765" i="15"/>
  <c r="E7763" i="15"/>
  <c r="E7764" i="15" s="1"/>
  <c r="E7762" i="15"/>
  <c r="E7761" i="15"/>
  <c r="E7760" i="15"/>
  <c r="E7758" i="15"/>
  <c r="E7759" i="15" s="1"/>
  <c r="E7757" i="15"/>
  <c r="E7756" i="15"/>
  <c r="E7754" i="15"/>
  <c r="E7755" i="15" s="1"/>
  <c r="E7753" i="15"/>
  <c r="E7752" i="15"/>
  <c r="E7750" i="15"/>
  <c r="E7751" i="15" s="1"/>
  <c r="E7749" i="15"/>
  <c r="E7748" i="15"/>
  <c r="E7747" i="15"/>
  <c r="E7746" i="15"/>
  <c r="E7745" i="15"/>
  <c r="E7744" i="15"/>
  <c r="E7742" i="15"/>
  <c r="E7743" i="15" s="1"/>
  <c r="E7741" i="15"/>
  <c r="E7740" i="15"/>
  <c r="E7739" i="15"/>
  <c r="E7738" i="15"/>
  <c r="E7737" i="15"/>
  <c r="E7735" i="15"/>
  <c r="E7736" i="15" s="1"/>
  <c r="E7734" i="15"/>
  <c r="E7733" i="15"/>
  <c r="E7732" i="15"/>
  <c r="E7730" i="15"/>
  <c r="E7731" i="15" s="1"/>
  <c r="E7729" i="15"/>
  <c r="E7728" i="15"/>
  <c r="E7727" i="15"/>
  <c r="E7725" i="15"/>
  <c r="E7726" i="15" s="1"/>
  <c r="E7724" i="15"/>
  <c r="E7723" i="15"/>
  <c r="E7721" i="15"/>
  <c r="E7722" i="15" s="1"/>
  <c r="E7720" i="15"/>
  <c r="E7719" i="15"/>
  <c r="E7718" i="15"/>
  <c r="E7717" i="15"/>
  <c r="E7716" i="15"/>
  <c r="E7714" i="15"/>
  <c r="E7715" i="15" s="1"/>
  <c r="E7713" i="15"/>
  <c r="E7712" i="15"/>
  <c r="E7710" i="15"/>
  <c r="E7711" i="15" s="1"/>
  <c r="E7709" i="15"/>
  <c r="E7708" i="15"/>
  <c r="E7707" i="15"/>
  <c r="E7706" i="15"/>
  <c r="E7704" i="15"/>
  <c r="E7705" i="15" s="1"/>
  <c r="E7702" i="15"/>
  <c r="E7703" i="15" s="1"/>
  <c r="E7701" i="15"/>
  <c r="E7700" i="15"/>
  <c r="E7698" i="15"/>
  <c r="E7699" i="15" s="1"/>
  <c r="E7697" i="15"/>
  <c r="E7696" i="15"/>
  <c r="E7694" i="15"/>
  <c r="E7695" i="15" s="1"/>
  <c r="E7693" i="15"/>
  <c r="E7692" i="15"/>
  <c r="E7691" i="15"/>
  <c r="E7689" i="15"/>
  <c r="E7690" i="15" s="1"/>
  <c r="E7688" i="15"/>
  <c r="E7687" i="15"/>
  <c r="E7686" i="15"/>
  <c r="E7685" i="15"/>
  <c r="E7683" i="15"/>
  <c r="E7684" i="15" s="1"/>
  <c r="E7682" i="15"/>
  <c r="E7681" i="15"/>
  <c r="E7680" i="15"/>
  <c r="E7678" i="15"/>
  <c r="E7679" i="15" s="1"/>
  <c r="E7677" i="15"/>
  <c r="E7676" i="15"/>
  <c r="E7675" i="15"/>
  <c r="E7673" i="15"/>
  <c r="E7674" i="15" s="1"/>
  <c r="E7672" i="15"/>
  <c r="E7671" i="15"/>
  <c r="E7670" i="15"/>
  <c r="E7669" i="15"/>
  <c r="E7667" i="15"/>
  <c r="E7668" i="15" s="1"/>
  <c r="E7666" i="15"/>
  <c r="E7665" i="15"/>
  <c r="E7664" i="15"/>
  <c r="E7663" i="15"/>
  <c r="E7662" i="15"/>
  <c r="E7660" i="15"/>
  <c r="E7661" i="15" s="1"/>
  <c r="E7659" i="15"/>
  <c r="E7658" i="15"/>
  <c r="E7657" i="15"/>
  <c r="E7655" i="15"/>
  <c r="E7656" i="15" s="1"/>
  <c r="E7654" i="15"/>
  <c r="E7653" i="15"/>
  <c r="E7652" i="15"/>
  <c r="E7651" i="15"/>
  <c r="E7649" i="15"/>
  <c r="E7650" i="15" s="1"/>
  <c r="E7647" i="15"/>
  <c r="E7648" i="15" s="1"/>
  <c r="E7646" i="15"/>
  <c r="E7644" i="15"/>
  <c r="E7645" i="15" s="1"/>
  <c r="E7643" i="15"/>
  <c r="E7641" i="15"/>
  <c r="E7642" i="15" s="1"/>
  <c r="E7640" i="15"/>
  <c r="E7639" i="15"/>
  <c r="E7638" i="15"/>
  <c r="E7637" i="15"/>
  <c r="E7635" i="15"/>
  <c r="E7636" i="15" s="1"/>
  <c r="E7634" i="15"/>
  <c r="E7633" i="15"/>
  <c r="E7631" i="15"/>
  <c r="E7632" i="15" s="1"/>
  <c r="E7630" i="15"/>
  <c r="E7629" i="15"/>
  <c r="E7628" i="15"/>
  <c r="E7626" i="15"/>
  <c r="E7627" i="15" s="1"/>
  <c r="E7625" i="15"/>
  <c r="E7624" i="15"/>
  <c r="E7623" i="15"/>
  <c r="E7622" i="15"/>
  <c r="E7620" i="15"/>
  <c r="E7621" i="15" s="1"/>
  <c r="E7619" i="15"/>
  <c r="E7618" i="15"/>
  <c r="E7616" i="15"/>
  <c r="E7617" i="15" s="1"/>
  <c r="E7615" i="15"/>
  <c r="E7614" i="15"/>
  <c r="E7612" i="15"/>
  <c r="E7613" i="15" s="1"/>
  <c r="E7611" i="15"/>
  <c r="E7610" i="15"/>
  <c r="E7609" i="15"/>
  <c r="E7608" i="15"/>
  <c r="E7607" i="15"/>
  <c r="E7606" i="15"/>
  <c r="E7604" i="15"/>
  <c r="E7605" i="15" s="1"/>
  <c r="E7603" i="15"/>
  <c r="E7602" i="15"/>
  <c r="E7601" i="15"/>
  <c r="E7600" i="15"/>
  <c r="E7598" i="15"/>
  <c r="E7599" i="15" s="1"/>
  <c r="E7597" i="15"/>
  <c r="E7596" i="15"/>
  <c r="E7595" i="15"/>
  <c r="E7593" i="15"/>
  <c r="E7594" i="15" s="1"/>
  <c r="E7592" i="15"/>
  <c r="E7591" i="15"/>
  <c r="E7589" i="15"/>
  <c r="E7590" i="15" s="1"/>
  <c r="E7588" i="15"/>
  <c r="E7587" i="15"/>
  <c r="E7586" i="15"/>
  <c r="E7585" i="15"/>
  <c r="E7584" i="15"/>
  <c r="E7582" i="15"/>
  <c r="E7583" i="15" s="1"/>
  <c r="E7581" i="15"/>
  <c r="E7580" i="15"/>
  <c r="E7578" i="15"/>
  <c r="E7579" i="15" s="1"/>
  <c r="E7577" i="15"/>
  <c r="E7575" i="15"/>
  <c r="E7576" i="15" s="1"/>
  <c r="E7574" i="15"/>
  <c r="E7573" i="15"/>
  <c r="E7571" i="15"/>
  <c r="E7572" i="15" s="1"/>
  <c r="E7570" i="15"/>
  <c r="E7568" i="15"/>
  <c r="E7569" i="15" s="1"/>
  <c r="E7567" i="15"/>
  <c r="E7566" i="15"/>
  <c r="E7565" i="15"/>
  <c r="E7564" i="15"/>
  <c r="E7562" i="15"/>
  <c r="E7563" i="15" s="1"/>
  <c r="E7561" i="15"/>
  <c r="E7560" i="15"/>
  <c r="E7559" i="15"/>
  <c r="E7557" i="15"/>
  <c r="E7558" i="15" s="1"/>
  <c r="E7556" i="15"/>
  <c r="E7555" i="15"/>
  <c r="E7553" i="15"/>
  <c r="E7554" i="15" s="1"/>
  <c r="E7551" i="15"/>
  <c r="E7552" i="15" s="1"/>
  <c r="E7549" i="15"/>
  <c r="E7550" i="15" s="1"/>
  <c r="E7548" i="15"/>
  <c r="E7546" i="15"/>
  <c r="E7547" i="15" s="1"/>
  <c r="E7545" i="15"/>
  <c r="E7544" i="15"/>
  <c r="E7543" i="15"/>
  <c r="E7542" i="15"/>
  <c r="E7541" i="15"/>
  <c r="E7540" i="15"/>
  <c r="E7538" i="15"/>
  <c r="E7539" i="15" s="1"/>
  <c r="E7537" i="15"/>
  <c r="E7535" i="15"/>
  <c r="E7536" i="15" s="1"/>
  <c r="E7534" i="15"/>
  <c r="E7533" i="15"/>
  <c r="E7532" i="15"/>
  <c r="E7530" i="15"/>
  <c r="E7531" i="15" s="1"/>
  <c r="E7529" i="15"/>
  <c r="E7528" i="15"/>
  <c r="E7527" i="15"/>
  <c r="E7526" i="15"/>
  <c r="E7524" i="15"/>
  <c r="E7525" i="15" s="1"/>
  <c r="E7523" i="15"/>
  <c r="E7522" i="15"/>
  <c r="E7520" i="15"/>
  <c r="E7521" i="15" s="1"/>
  <c r="E7519" i="15"/>
  <c r="E7518" i="15"/>
  <c r="E7517" i="15"/>
  <c r="E7516" i="15"/>
  <c r="E7515" i="15"/>
  <c r="E7513" i="15"/>
  <c r="E7514" i="15" s="1"/>
  <c r="E7512" i="15"/>
  <c r="E7511" i="15"/>
  <c r="E7510" i="15"/>
  <c r="E7508" i="15"/>
  <c r="E7509" i="15" s="1"/>
  <c r="E7507" i="15"/>
  <c r="E7506" i="15"/>
  <c r="E7505" i="15"/>
  <c r="E7504" i="15"/>
  <c r="E7503" i="15"/>
  <c r="E7502" i="15"/>
  <c r="E7501" i="15"/>
  <c r="E7500" i="15"/>
  <c r="E7498" i="15"/>
  <c r="E7499" i="15" s="1"/>
  <c r="E7497" i="15"/>
  <c r="E7496" i="15"/>
  <c r="E7494" i="15"/>
  <c r="E7495" i="15" s="1"/>
  <c r="E7493" i="15"/>
  <c r="E7492" i="15"/>
  <c r="E7490" i="15"/>
  <c r="E7491" i="15" s="1"/>
  <c r="E7489" i="15"/>
  <c r="E7488" i="15"/>
  <c r="E7487" i="15"/>
  <c r="E7486" i="15"/>
  <c r="E7484" i="15"/>
  <c r="E7485" i="15" s="1"/>
  <c r="E7483" i="15"/>
  <c r="E7482" i="15"/>
  <c r="E7480" i="15"/>
  <c r="E7481" i="15" s="1"/>
  <c r="E7479" i="15"/>
  <c r="E7478" i="15"/>
  <c r="E7477" i="15"/>
  <c r="E7476" i="15"/>
  <c r="E7474" i="15"/>
  <c r="E7475" i="15" s="1"/>
  <c r="E7473" i="15"/>
  <c r="E7472" i="15"/>
  <c r="E7470" i="15"/>
  <c r="E7471" i="15" s="1"/>
  <c r="E7469" i="15"/>
  <c r="E7468" i="15"/>
  <c r="E7467" i="15"/>
  <c r="E7466" i="15"/>
  <c r="E7465" i="15"/>
  <c r="E7464" i="15"/>
  <c r="E7463" i="15"/>
  <c r="E7462" i="15"/>
  <c r="E7460" i="15"/>
  <c r="E7461" i="15" s="1"/>
  <c r="E7459" i="15"/>
  <c r="E7458" i="15"/>
  <c r="E7456" i="15"/>
  <c r="E7457" i="15" s="1"/>
  <c r="E7455" i="15"/>
  <c r="E7454" i="15"/>
  <c r="E7453" i="15"/>
  <c r="E7452" i="15"/>
  <c r="E7450" i="15"/>
  <c r="E7451" i="15" s="1"/>
  <c r="E7449" i="15"/>
  <c r="E7448" i="15"/>
  <c r="E7447" i="15"/>
  <c r="E7446" i="15"/>
  <c r="E7445" i="15"/>
  <c r="E7444" i="15"/>
  <c r="E7442" i="15"/>
  <c r="E7443" i="15" s="1"/>
  <c r="E7441" i="15"/>
  <c r="E7440" i="15"/>
  <c r="E7439" i="15"/>
  <c r="E7438" i="15"/>
  <c r="E7437" i="15"/>
  <c r="E7436" i="15"/>
  <c r="E7435" i="15"/>
  <c r="E7434" i="15"/>
  <c r="E7432" i="15"/>
  <c r="E7433" i="15" s="1"/>
  <c r="E7431" i="15"/>
  <c r="E7430" i="15"/>
  <c r="E7429" i="15"/>
  <c r="E7427" i="15"/>
  <c r="E7428" i="15" s="1"/>
  <c r="E7426" i="15"/>
  <c r="E7425" i="15"/>
  <c r="E7424" i="15"/>
  <c r="E7423" i="15"/>
  <c r="E7422" i="15"/>
  <c r="E7420" i="15"/>
  <c r="E7421" i="15" s="1"/>
  <c r="E7419" i="15"/>
  <c r="E7418" i="15"/>
  <c r="E7416" i="15"/>
  <c r="E7417" i="15" s="1"/>
  <c r="E7415" i="15"/>
  <c r="E7413" i="15"/>
  <c r="E7414" i="15" s="1"/>
  <c r="E7412" i="15"/>
  <c r="E7411" i="15"/>
  <c r="E7409" i="15"/>
  <c r="E7410" i="15" s="1"/>
  <c r="E7408" i="15"/>
  <c r="E7407" i="15"/>
  <c r="E7406" i="15"/>
  <c r="E7405" i="15"/>
  <c r="E7403" i="15"/>
  <c r="E7404" i="15" s="1"/>
  <c r="E7402" i="15"/>
  <c r="E7401" i="15"/>
  <c r="E7400" i="15"/>
  <c r="E7398" i="15"/>
  <c r="E7399" i="15" s="1"/>
  <c r="E7397" i="15"/>
  <c r="E7396" i="15"/>
  <c r="E7395" i="15"/>
  <c r="E7394" i="15"/>
  <c r="E7392" i="15"/>
  <c r="E7393" i="15" s="1"/>
  <c r="E7391" i="15"/>
  <c r="E7390" i="15"/>
  <c r="E7389" i="15"/>
  <c r="E7387" i="15"/>
  <c r="E7388" i="15" s="1"/>
  <c r="E7386" i="15"/>
  <c r="E7385" i="15"/>
  <c r="E7384" i="15"/>
  <c r="E7383" i="15"/>
  <c r="E7382" i="15"/>
  <c r="E7381" i="15"/>
  <c r="E7379" i="15"/>
  <c r="E7380" i="15" s="1"/>
  <c r="E7378" i="15"/>
  <c r="E7377" i="15"/>
  <c r="E7376" i="15"/>
  <c r="E7375" i="15"/>
  <c r="E7374" i="15"/>
  <c r="E7372" i="15"/>
  <c r="E7373" i="15" s="1"/>
  <c r="E7371" i="15"/>
  <c r="E7369" i="15"/>
  <c r="E7370" i="15" s="1"/>
  <c r="E7368" i="15"/>
  <c r="E7367" i="15"/>
  <c r="E7366" i="15"/>
  <c r="E7364" i="15"/>
  <c r="E7365" i="15" s="1"/>
  <c r="E7363" i="15"/>
  <c r="E7362" i="15"/>
  <c r="E7361" i="15"/>
  <c r="E7360" i="15"/>
  <c r="E7359" i="15"/>
  <c r="E7358" i="15"/>
  <c r="E7357" i="15"/>
  <c r="E7356" i="15"/>
  <c r="E7354" i="15"/>
  <c r="E7355" i="15" s="1"/>
  <c r="E7353" i="15"/>
  <c r="E7352" i="15"/>
  <c r="E7350" i="15"/>
  <c r="E7351" i="15" s="1"/>
  <c r="E7349" i="15"/>
  <c r="E7347" i="15"/>
  <c r="E7348" i="15" s="1"/>
  <c r="E7346" i="15"/>
  <c r="E7344" i="15"/>
  <c r="E7345" i="15" s="1"/>
  <c r="E7343" i="15"/>
  <c r="E7342" i="15"/>
  <c r="E7340" i="15"/>
  <c r="E7341" i="15" s="1"/>
  <c r="E7339" i="15"/>
  <c r="E7338" i="15"/>
  <c r="E7337" i="15"/>
  <c r="E7335" i="15"/>
  <c r="E7336" i="15" s="1"/>
  <c r="E7334" i="15"/>
  <c r="E7333" i="15"/>
  <c r="E7331" i="15"/>
  <c r="E7332" i="15" s="1"/>
  <c r="E7330" i="15"/>
  <c r="E7329" i="15"/>
  <c r="E7328" i="15"/>
  <c r="E7327" i="15"/>
  <c r="E7325" i="15"/>
  <c r="E7326" i="15" s="1"/>
  <c r="E7324" i="15"/>
  <c r="E7323" i="15"/>
  <c r="E7322" i="15"/>
  <c r="E7321" i="15"/>
  <c r="E7320" i="15"/>
  <c r="E7318" i="15"/>
  <c r="E7319" i="15" s="1"/>
  <c r="E7317" i="15"/>
  <c r="E7316" i="15"/>
  <c r="E7315" i="15"/>
  <c r="E7314" i="15"/>
  <c r="E7313" i="15"/>
  <c r="E7311" i="15"/>
  <c r="E7312" i="15" s="1"/>
  <c r="E7310" i="15"/>
  <c r="E7309" i="15"/>
  <c r="E7308" i="15"/>
  <c r="E7306" i="15"/>
  <c r="E7307" i="15" s="1"/>
  <c r="E7305" i="15"/>
  <c r="E7304" i="15"/>
  <c r="E7303" i="15"/>
  <c r="E7302" i="15"/>
  <c r="E7300" i="15"/>
  <c r="E7301" i="15" s="1"/>
  <c r="E7299" i="15"/>
  <c r="E7298" i="15"/>
  <c r="E7297" i="15"/>
  <c r="E7295" i="15"/>
  <c r="E7296" i="15" s="1"/>
  <c r="E7294" i="15"/>
  <c r="E7293" i="15"/>
  <c r="E7292" i="15"/>
  <c r="E7291" i="15"/>
  <c r="E7289" i="15"/>
  <c r="E7290" i="15" s="1"/>
  <c r="E7288" i="15"/>
  <c r="E7287" i="15"/>
  <c r="E7285" i="15"/>
  <c r="E7286" i="15" s="1"/>
  <c r="E7284" i="15"/>
  <c r="E7282" i="15"/>
  <c r="E7283" i="15" s="1"/>
  <c r="E7281" i="15"/>
  <c r="E7279" i="15"/>
  <c r="E7280" i="15" s="1"/>
  <c r="E7278" i="15"/>
  <c r="E7277" i="15"/>
  <c r="E7276" i="15"/>
  <c r="E7275" i="15"/>
  <c r="E7273" i="15"/>
  <c r="E7274" i="15" s="1"/>
  <c r="E7272" i="15"/>
  <c r="E7271" i="15"/>
  <c r="E7270" i="15"/>
  <c r="E7269" i="15"/>
  <c r="E7268" i="15"/>
  <c r="E7267" i="15"/>
  <c r="E7266" i="15"/>
  <c r="E7265" i="15"/>
  <c r="E7263" i="15"/>
  <c r="E7264" i="15" s="1"/>
  <c r="E7262" i="15"/>
  <c r="E7261" i="15"/>
  <c r="E7259" i="15"/>
  <c r="E7260" i="15" s="1"/>
  <c r="E7258" i="15"/>
  <c r="E7257" i="15"/>
  <c r="E7255" i="15"/>
  <c r="E7256" i="15" s="1"/>
  <c r="E7254" i="15"/>
  <c r="E7253" i="15"/>
  <c r="E7251" i="15"/>
  <c r="E7252" i="15" s="1"/>
  <c r="E7250" i="15"/>
  <c r="E7249" i="15"/>
  <c r="E7248" i="15"/>
  <c r="E7247" i="15"/>
  <c r="E7245" i="15"/>
  <c r="E7246" i="15" s="1"/>
  <c r="E7244" i="15"/>
  <c r="E7243" i="15"/>
  <c r="E7242" i="15"/>
  <c r="E7241" i="15"/>
  <c r="E7239" i="15"/>
  <c r="E7240" i="15" s="1"/>
  <c r="E7238" i="15"/>
  <c r="E7237" i="15"/>
  <c r="E7235" i="15"/>
  <c r="E7236" i="15" s="1"/>
  <c r="E7234" i="15"/>
  <c r="E7233" i="15"/>
  <c r="E7232" i="15"/>
  <c r="E7231" i="15"/>
  <c r="E7229" i="15"/>
  <c r="E7230" i="15" s="1"/>
  <c r="E7228" i="15"/>
  <c r="E7226" i="15"/>
  <c r="E7227" i="15" s="1"/>
  <c r="E7225" i="15"/>
  <c r="E7224" i="15"/>
  <c r="E7222" i="15"/>
  <c r="E7223" i="15" s="1"/>
  <c r="E7221" i="15"/>
  <c r="E7220" i="15"/>
  <c r="E7219" i="15"/>
  <c r="E7217" i="15"/>
  <c r="E7218" i="15" s="1"/>
  <c r="E7216" i="15"/>
  <c r="E7215" i="15"/>
  <c r="E7214" i="15"/>
  <c r="E7213" i="15"/>
  <c r="E7211" i="15"/>
  <c r="E7212" i="15" s="1"/>
  <c r="E7210" i="15"/>
  <c r="E7208" i="15"/>
  <c r="E7209" i="15" s="1"/>
  <c r="E7206" i="15"/>
  <c r="E7207" i="15" s="1"/>
  <c r="E7204" i="15"/>
  <c r="E7205" i="15" s="1"/>
  <c r="E7203" i="15"/>
  <c r="E7202" i="15"/>
  <c r="E7200" i="15"/>
  <c r="E7201" i="15" s="1"/>
  <c r="E7199" i="15"/>
  <c r="E7198" i="15"/>
  <c r="E7197" i="15"/>
  <c r="E7196" i="15"/>
  <c r="E7194" i="15"/>
  <c r="E7195" i="15" s="1"/>
  <c r="E7193" i="15"/>
  <c r="E7191" i="15"/>
  <c r="E7192" i="15" s="1"/>
  <c r="E7190" i="15"/>
  <c r="E7188" i="15"/>
  <c r="E7189" i="15" s="1"/>
  <c r="E7187" i="15"/>
  <c r="E7186" i="15"/>
  <c r="E7184" i="15"/>
  <c r="E7185" i="15" s="1"/>
  <c r="E7183" i="15"/>
  <c r="E7182" i="15"/>
  <c r="E7180" i="15"/>
  <c r="E7181" i="15" s="1"/>
  <c r="E7179" i="15"/>
  <c r="E7178" i="15"/>
  <c r="E7177" i="15"/>
  <c r="E7176" i="15"/>
  <c r="E7174" i="15"/>
  <c r="E7175" i="15" s="1"/>
  <c r="E7173" i="15"/>
  <c r="E7172" i="15"/>
  <c r="E7171" i="15"/>
  <c r="E7169" i="15"/>
  <c r="E7170" i="15" s="1"/>
  <c r="E7168" i="15"/>
  <c r="E7167" i="15"/>
  <c r="E7166" i="15"/>
  <c r="E7164" i="15"/>
  <c r="E7165" i="15" s="1"/>
  <c r="E7163" i="15"/>
  <c r="E7162" i="15"/>
  <c r="E7161" i="15"/>
  <c r="E7160" i="15"/>
  <c r="E7158" i="15"/>
  <c r="E7159" i="15" s="1"/>
  <c r="E7157" i="15"/>
  <c r="E7156" i="15"/>
  <c r="E7155" i="15"/>
  <c r="E7154" i="15"/>
  <c r="E7153" i="15"/>
  <c r="E7151" i="15"/>
  <c r="E7152" i="15" s="1"/>
  <c r="E7150" i="15"/>
  <c r="E7148" i="15"/>
  <c r="E7149" i="15" s="1"/>
  <c r="E7147" i="15"/>
  <c r="E7146" i="15"/>
  <c r="E7145" i="15"/>
  <c r="E7144" i="15"/>
  <c r="E7143" i="15"/>
  <c r="E7141" i="15"/>
  <c r="E7142" i="15" s="1"/>
  <c r="E7139" i="15"/>
  <c r="E7140" i="15" s="1"/>
  <c r="E7138" i="15"/>
  <c r="E7137" i="15"/>
  <c r="E7136" i="15"/>
  <c r="E7135" i="15"/>
  <c r="E7133" i="15"/>
  <c r="E7134" i="15" s="1"/>
  <c r="E7132" i="15"/>
  <c r="E7131" i="15"/>
  <c r="E7130" i="15"/>
  <c r="E7129" i="15"/>
  <c r="E7127" i="15"/>
  <c r="E7128" i="15" s="1"/>
  <c r="E7126" i="15"/>
  <c r="E7124" i="15"/>
  <c r="E7125" i="15" s="1"/>
  <c r="E7123" i="15"/>
  <c r="E7122" i="15"/>
  <c r="E7121" i="15"/>
  <c r="E7119" i="15"/>
  <c r="E7120" i="15" s="1"/>
  <c r="E7118" i="15"/>
  <c r="E7117" i="15"/>
  <c r="E7115" i="15"/>
  <c r="E7116" i="15" s="1"/>
  <c r="E7114" i="15"/>
  <c r="E7112" i="15"/>
  <c r="E7113" i="15" s="1"/>
  <c r="E7111" i="15"/>
  <c r="E7110" i="15"/>
  <c r="E7109" i="15"/>
  <c r="E7108" i="15"/>
  <c r="E7107" i="15"/>
  <c r="E7106" i="15"/>
  <c r="E7104" i="15"/>
  <c r="E7105" i="15" s="1"/>
  <c r="E7103" i="15"/>
  <c r="E7102" i="15"/>
  <c r="E7101" i="15"/>
  <c r="E7099" i="15"/>
  <c r="E7100" i="15" s="1"/>
  <c r="E7098" i="15"/>
  <c r="E7097" i="15"/>
  <c r="E7096" i="15"/>
  <c r="E7095" i="15"/>
  <c r="E7093" i="15"/>
  <c r="E7094" i="15" s="1"/>
  <c r="E7091" i="15"/>
  <c r="E7092" i="15" s="1"/>
  <c r="E7090" i="15"/>
  <c r="E7089" i="15"/>
  <c r="E7088" i="15"/>
  <c r="E7087" i="15"/>
  <c r="E7085" i="15"/>
  <c r="E7086" i="15" s="1"/>
  <c r="E7084" i="15"/>
  <c r="E7083" i="15"/>
  <c r="E7082" i="15"/>
  <c r="E7081" i="15"/>
  <c r="E7079" i="15"/>
  <c r="E7080" i="15" s="1"/>
  <c r="E7078" i="15"/>
  <c r="E7077" i="15"/>
  <c r="E7076" i="15"/>
  <c r="E7075" i="15"/>
  <c r="E7074" i="15"/>
  <c r="E7073" i="15"/>
  <c r="E7071" i="15"/>
  <c r="E7072" i="15" s="1"/>
  <c r="E7070" i="15"/>
  <c r="E7069" i="15"/>
  <c r="E7068" i="15"/>
  <c r="E7067" i="15"/>
  <c r="E7066" i="15"/>
  <c r="E7065" i="15"/>
  <c r="E7064" i="15"/>
  <c r="E7062" i="15"/>
  <c r="E7063" i="15" s="1"/>
  <c r="E7061" i="15"/>
  <c r="E7060" i="15"/>
  <c r="E7059" i="15"/>
  <c r="E7058" i="15"/>
  <c r="E7056" i="15"/>
  <c r="E7057" i="15" s="1"/>
  <c r="E7055" i="15"/>
  <c r="E7054" i="15"/>
  <c r="E7053" i="15"/>
  <c r="E7052" i="15"/>
  <c r="E7051" i="15"/>
  <c r="E7049" i="15"/>
  <c r="E7050" i="15" s="1"/>
  <c r="E7048" i="15"/>
  <c r="E7047" i="15"/>
  <c r="E7045" i="15"/>
  <c r="E7046" i="15" s="1"/>
  <c r="E7044" i="15"/>
  <c r="E7043" i="15"/>
  <c r="E7042" i="15"/>
  <c r="E7040" i="15"/>
  <c r="E7041" i="15" s="1"/>
  <c r="E7039" i="15"/>
  <c r="E7038" i="15"/>
  <c r="E7037" i="15"/>
  <c r="E7036" i="15"/>
  <c r="E7034" i="15"/>
  <c r="E7035" i="15" s="1"/>
  <c r="E7033" i="15"/>
  <c r="E7032" i="15"/>
  <c r="E7031" i="15"/>
  <c r="E7029" i="15"/>
  <c r="E7030" i="15" s="1"/>
  <c r="E7028" i="15"/>
  <c r="E7027" i="15"/>
  <c r="E7026" i="15"/>
  <c r="E7025" i="15"/>
  <c r="E7024" i="15"/>
  <c r="E7023" i="15"/>
  <c r="E7021" i="15"/>
  <c r="E7022" i="15" s="1"/>
  <c r="E7020" i="15"/>
  <c r="E7019" i="15"/>
  <c r="E7018" i="15"/>
  <c r="E7016" i="15"/>
  <c r="E7017" i="15" s="1"/>
  <c r="E7015" i="15"/>
  <c r="E7014" i="15"/>
  <c r="E7013" i="15"/>
  <c r="E7012" i="15"/>
  <c r="E7010" i="15"/>
  <c r="E7011" i="15" s="1"/>
  <c r="E7009" i="15"/>
  <c r="E7008" i="15"/>
  <c r="E7007" i="15"/>
  <c r="E7006" i="15"/>
  <c r="E7004" i="15"/>
  <c r="E7005" i="15" s="1"/>
  <c r="E7003" i="15"/>
  <c r="E7002" i="15"/>
  <c r="E7001" i="15"/>
  <c r="E6999" i="15"/>
  <c r="E7000" i="15" s="1"/>
  <c r="E6998" i="15"/>
  <c r="E6997" i="15"/>
  <c r="E6996" i="15"/>
  <c r="E6994" i="15"/>
  <c r="E6995" i="15" s="1"/>
  <c r="E6993" i="15"/>
  <c r="E6992" i="15"/>
  <c r="E6991" i="15"/>
  <c r="E6990" i="15"/>
  <c r="E6988" i="15"/>
  <c r="E6989" i="15" s="1"/>
  <c r="E6987" i="15"/>
  <c r="E6986" i="15"/>
  <c r="E6985" i="15"/>
  <c r="E6983" i="15"/>
  <c r="E6984" i="15" s="1"/>
  <c r="E6982" i="15"/>
  <c r="E6981" i="15"/>
  <c r="E6980" i="15"/>
  <c r="E6979" i="15"/>
  <c r="E6977" i="15"/>
  <c r="E6978" i="15" s="1"/>
  <c r="E6976" i="15"/>
  <c r="E6974" i="15"/>
  <c r="E6975" i="15" s="1"/>
  <c r="E6973" i="15"/>
  <c r="E6972" i="15"/>
  <c r="E6971" i="15"/>
  <c r="E6970" i="15"/>
  <c r="E6969" i="15"/>
  <c r="E6968" i="15"/>
  <c r="E6966" i="15"/>
  <c r="E6967" i="15" s="1"/>
  <c r="E6965" i="15"/>
  <c r="E6964" i="15"/>
  <c r="E6963" i="15"/>
  <c r="E6961" i="15"/>
  <c r="E6962" i="15" s="1"/>
  <c r="E6960" i="15"/>
  <c r="E6959" i="15"/>
  <c r="E6958" i="15"/>
  <c r="E6957" i="15"/>
  <c r="E6955" i="15"/>
  <c r="E6956" i="15" s="1"/>
  <c r="E6954" i="15"/>
  <c r="E6952" i="15"/>
  <c r="E6953" i="15" s="1"/>
  <c r="E6951" i="15"/>
  <c r="E6949" i="15"/>
  <c r="E6950" i="15" s="1"/>
  <c r="E6948" i="15"/>
  <c r="E6946" i="15"/>
  <c r="E6947" i="15" s="1"/>
  <c r="E6945" i="15"/>
  <c r="E6944" i="15"/>
  <c r="E6942" i="15"/>
  <c r="E6943" i="15" s="1"/>
  <c r="E6941" i="15"/>
  <c r="E6940" i="15"/>
  <c r="E6939" i="15"/>
  <c r="E6937" i="15"/>
  <c r="E6938" i="15" s="1"/>
  <c r="E6936" i="15"/>
  <c r="E6935" i="15"/>
  <c r="E6934" i="15"/>
  <c r="E6933" i="15"/>
  <c r="E6932" i="15"/>
  <c r="E6930" i="15"/>
  <c r="E6931" i="15" s="1"/>
  <c r="E6928" i="15"/>
  <c r="E6929" i="15" s="1"/>
  <c r="E6927" i="15"/>
  <c r="E6926" i="15"/>
  <c r="E6925" i="15"/>
  <c r="E6924" i="15"/>
  <c r="E6923" i="15"/>
  <c r="E6922" i="15"/>
  <c r="E6921" i="15"/>
  <c r="E6920" i="15"/>
  <c r="E6918" i="15"/>
  <c r="E6919" i="15" s="1"/>
  <c r="E6917" i="15"/>
  <c r="E6916" i="15"/>
  <c r="E6915" i="15"/>
  <c r="E6914" i="15"/>
  <c r="E6912" i="15"/>
  <c r="E6913" i="15" s="1"/>
  <c r="E6911" i="15"/>
  <c r="E6910" i="15"/>
  <c r="E6908" i="15"/>
  <c r="E6909" i="15" s="1"/>
  <c r="E6907" i="15"/>
  <c r="E6906" i="15"/>
  <c r="E6905" i="15"/>
  <c r="E6904" i="15"/>
  <c r="E6902" i="15"/>
  <c r="E6903" i="15" s="1"/>
  <c r="E6901" i="15"/>
  <c r="E6900" i="15"/>
  <c r="E6899" i="15"/>
  <c r="E6898" i="15"/>
  <c r="E6896" i="15"/>
  <c r="E6897" i="15" s="1"/>
  <c r="E6895" i="15"/>
  <c r="E6894" i="15"/>
  <c r="E6893" i="15"/>
  <c r="E6892" i="15"/>
  <c r="E6890" i="15"/>
  <c r="E6891" i="15" s="1"/>
  <c r="E6889" i="15"/>
  <c r="E6888" i="15"/>
  <c r="E6887" i="15"/>
  <c r="E6885" i="15"/>
  <c r="E6886" i="15" s="1"/>
  <c r="E6884" i="15"/>
  <c r="E6883" i="15"/>
  <c r="E6881" i="15"/>
  <c r="E6882" i="15" s="1"/>
  <c r="E6880" i="15"/>
  <c r="E6879" i="15"/>
  <c r="E6877" i="15"/>
  <c r="E6878" i="15" s="1"/>
  <c r="E6876" i="15"/>
  <c r="E6875" i="15"/>
  <c r="E6874" i="15"/>
  <c r="E6873" i="15"/>
  <c r="E6871" i="15"/>
  <c r="E6872" i="15" s="1"/>
  <c r="E6870" i="15"/>
  <c r="E6868" i="15"/>
  <c r="E6869" i="15" s="1"/>
  <c r="E6867" i="15"/>
  <c r="E6866" i="15"/>
  <c r="E6864" i="15"/>
  <c r="E6865" i="15" s="1"/>
  <c r="E6863" i="15"/>
  <c r="E6862" i="15"/>
  <c r="E6861" i="15"/>
  <c r="E6860" i="15"/>
  <c r="E6858" i="15"/>
  <c r="E6859" i="15" s="1"/>
  <c r="E6857" i="15"/>
  <c r="E6856" i="15"/>
  <c r="E6855" i="15"/>
  <c r="E6853" i="15"/>
  <c r="E6854" i="15" s="1"/>
  <c r="E6852" i="15"/>
  <c r="E6851" i="15"/>
  <c r="E6850" i="15"/>
  <c r="E6849" i="15"/>
  <c r="E6848" i="15"/>
  <c r="E6847" i="15"/>
  <c r="E6845" i="15"/>
  <c r="E6846" i="15" s="1"/>
  <c r="E6844" i="15"/>
  <c r="E6843" i="15"/>
  <c r="E6842" i="15"/>
  <c r="E6841" i="15"/>
  <c r="E6839" i="15"/>
  <c r="E6840" i="15" s="1"/>
  <c r="E6838" i="15"/>
  <c r="E6837" i="15"/>
  <c r="E6835" i="15"/>
  <c r="E6836" i="15" s="1"/>
  <c r="E6834" i="15"/>
  <c r="E6832" i="15"/>
  <c r="E6833" i="15" s="1"/>
  <c r="E6831" i="15"/>
  <c r="E6829" i="15"/>
  <c r="E6830" i="15" s="1"/>
  <c r="E6828" i="15"/>
  <c r="E6827" i="15"/>
  <c r="E6825" i="15"/>
  <c r="E6826" i="15" s="1"/>
  <c r="E6824" i="15"/>
  <c r="E6823" i="15"/>
  <c r="E6822" i="15"/>
  <c r="E6820" i="15"/>
  <c r="E6821" i="15" s="1"/>
  <c r="E6819" i="15"/>
  <c r="E6818" i="15"/>
  <c r="E6817" i="15"/>
  <c r="E6815" i="15"/>
  <c r="E6816" i="15" s="1"/>
  <c r="E6813" i="15"/>
  <c r="E6814" i="15" s="1"/>
  <c r="E6812" i="15"/>
  <c r="E6811" i="15"/>
  <c r="E6809" i="15"/>
  <c r="E6810" i="15" s="1"/>
  <c r="E6808" i="15"/>
  <c r="E6807" i="15"/>
  <c r="E6806" i="15"/>
  <c r="E6804" i="15"/>
  <c r="E6805" i="15" s="1"/>
  <c r="E6803" i="15"/>
  <c r="E6801" i="15"/>
  <c r="E6802" i="15" s="1"/>
  <c r="E6800" i="15"/>
  <c r="E6799" i="15"/>
  <c r="E6798" i="15"/>
  <c r="E6796" i="15"/>
  <c r="E6797" i="15" s="1"/>
  <c r="E6795" i="15"/>
  <c r="E6794" i="15"/>
  <c r="E6792" i="15"/>
  <c r="E6793" i="15" s="1"/>
  <c r="E6791" i="15"/>
  <c r="E6789" i="15"/>
  <c r="E6790" i="15" s="1"/>
  <c r="E6788" i="15"/>
  <c r="E6787" i="15"/>
  <c r="E6786" i="15"/>
  <c r="E6785" i="15"/>
  <c r="E6784" i="15"/>
  <c r="E6783" i="15"/>
  <c r="E6781" i="15"/>
  <c r="E6782" i="15" s="1"/>
  <c r="E6780" i="15"/>
  <c r="E6779" i="15"/>
  <c r="E6777" i="15"/>
  <c r="E6778" i="15" s="1"/>
  <c r="E6776" i="15"/>
  <c r="E6775" i="15"/>
  <c r="E6774" i="15"/>
  <c r="E6772" i="15"/>
  <c r="E6773" i="15" s="1"/>
  <c r="E6771" i="15"/>
  <c r="E6770" i="15"/>
  <c r="E6769" i="15"/>
  <c r="E6767" i="15"/>
  <c r="E6768" i="15" s="1"/>
  <c r="E6766" i="15"/>
  <c r="E6765" i="15"/>
  <c r="E6764" i="15"/>
  <c r="E6763" i="15"/>
  <c r="E6762" i="15"/>
  <c r="E6760" i="15"/>
  <c r="E6761" i="15" s="1"/>
  <c r="E6759" i="15"/>
  <c r="E6758" i="15"/>
  <c r="E6756" i="15"/>
  <c r="E6757" i="15" s="1"/>
  <c r="E6755" i="15"/>
  <c r="E6753" i="15"/>
  <c r="E6754" i="15" s="1"/>
  <c r="E6752" i="15"/>
  <c r="E6751" i="15"/>
  <c r="E6750" i="15"/>
  <c r="E6749" i="15"/>
  <c r="E6748" i="15"/>
  <c r="E6747" i="15"/>
  <c r="E6745" i="15"/>
  <c r="E6746" i="15" s="1"/>
  <c r="E6744" i="15"/>
  <c r="E6743" i="15"/>
  <c r="E6741" i="15"/>
  <c r="E6742" i="15" s="1"/>
  <c r="E6740" i="15"/>
  <c r="E6739" i="15"/>
  <c r="E6738" i="15"/>
  <c r="E6737" i="15"/>
  <c r="E6735" i="15"/>
  <c r="E6736" i="15" s="1"/>
  <c r="E6734" i="15"/>
  <c r="E6733" i="15"/>
  <c r="E6732" i="15"/>
  <c r="E6730" i="15"/>
  <c r="E6731" i="15" s="1"/>
  <c r="E6729" i="15"/>
  <c r="E6728" i="15"/>
  <c r="E6726" i="15"/>
  <c r="E6727" i="15" s="1"/>
  <c r="E6725" i="15"/>
  <c r="E6723" i="15"/>
  <c r="E6724" i="15" s="1"/>
  <c r="E6722" i="15"/>
  <c r="E6720" i="15"/>
  <c r="E6721" i="15" s="1"/>
  <c r="E6719" i="15"/>
  <c r="E6717" i="15"/>
  <c r="E6718" i="15" s="1"/>
  <c r="E6716" i="15"/>
  <c r="E6714" i="15"/>
  <c r="E6715" i="15" s="1"/>
  <c r="E6713" i="15"/>
  <c r="E6712" i="15"/>
  <c r="E6711" i="15"/>
  <c r="E6709" i="15"/>
  <c r="E6710" i="15" s="1"/>
  <c r="E6707" i="15"/>
  <c r="E6708" i="15" s="1"/>
  <c r="E6706" i="15"/>
  <c r="E6705" i="15"/>
  <c r="E6704" i="15"/>
  <c r="E6702" i="15"/>
  <c r="E6703" i="15" s="1"/>
  <c r="E6701" i="15"/>
  <c r="E6700" i="15"/>
  <c r="E6699" i="15"/>
  <c r="E6697" i="15"/>
  <c r="E6698" i="15" s="1"/>
  <c r="E6696" i="15"/>
  <c r="E6695" i="15"/>
  <c r="E6693" i="15"/>
  <c r="E6694" i="15" s="1"/>
  <c r="E6692" i="15"/>
  <c r="E6691" i="15"/>
  <c r="E6689" i="15"/>
  <c r="E6690" i="15" s="1"/>
  <c r="E6688" i="15"/>
  <c r="E6687" i="15"/>
  <c r="E6686" i="15"/>
  <c r="E6684" i="15"/>
  <c r="E6685" i="15" s="1"/>
  <c r="E6683" i="15"/>
  <c r="E6682" i="15"/>
  <c r="E6680" i="15"/>
  <c r="E6681" i="15" s="1"/>
  <c r="E6679" i="15"/>
  <c r="E6678" i="15"/>
  <c r="E6677" i="15"/>
  <c r="E6675" i="15"/>
  <c r="E6676" i="15" s="1"/>
  <c r="E6674" i="15"/>
  <c r="E6673" i="15"/>
  <c r="E6671" i="15"/>
  <c r="E6672" i="15" s="1"/>
  <c r="E6670" i="15"/>
  <c r="E6669" i="15"/>
  <c r="E6668" i="15"/>
  <c r="E6666" i="15"/>
  <c r="E6667" i="15" s="1"/>
  <c r="E6665" i="15"/>
  <c r="E6664" i="15"/>
  <c r="E6663" i="15"/>
  <c r="E6662" i="15"/>
  <c r="E6660" i="15"/>
  <c r="E6661" i="15" s="1"/>
  <c r="E6659" i="15"/>
  <c r="E6658" i="15"/>
  <c r="E6656" i="15"/>
  <c r="E6657" i="15" s="1"/>
  <c r="E6655" i="15"/>
  <c r="E6654" i="15"/>
  <c r="E6653" i="15"/>
  <c r="E6652" i="15"/>
  <c r="E6651" i="15"/>
  <c r="E6649" i="15"/>
  <c r="E6650" i="15" s="1"/>
  <c r="E6648" i="15"/>
  <c r="E6646" i="15"/>
  <c r="E6647" i="15" s="1"/>
  <c r="E6645" i="15"/>
  <c r="E6644" i="15"/>
  <c r="E6642" i="15"/>
  <c r="E6643" i="15" s="1"/>
  <c r="E6641" i="15"/>
  <c r="E6640" i="15"/>
  <c r="E6639" i="15"/>
  <c r="E6638" i="15"/>
  <c r="E6637" i="15"/>
  <c r="E6636" i="15"/>
  <c r="E6635" i="15"/>
  <c r="E6634" i="15"/>
  <c r="E6633" i="15"/>
  <c r="E6632" i="15"/>
  <c r="E6631" i="15"/>
  <c r="E6630" i="15"/>
  <c r="E6628" i="15"/>
  <c r="E6629" i="15" s="1"/>
  <c r="E6627" i="15"/>
  <c r="E6625" i="15"/>
  <c r="E6626" i="15" s="1"/>
  <c r="E6624" i="15"/>
  <c r="E6623" i="15"/>
  <c r="E6621" i="15"/>
  <c r="E6622" i="15" s="1"/>
  <c r="E6620" i="15"/>
  <c r="E6619" i="15"/>
  <c r="E6617" i="15"/>
  <c r="E6618" i="15" s="1"/>
  <c r="E6615" i="15"/>
  <c r="E6616" i="15" s="1"/>
  <c r="E6614" i="15"/>
  <c r="E6613" i="15"/>
  <c r="E6612" i="15"/>
  <c r="E6610" i="15"/>
  <c r="E6611" i="15" s="1"/>
  <c r="E6609" i="15"/>
  <c r="E6608" i="15"/>
  <c r="E6607" i="15"/>
  <c r="E6606" i="15"/>
  <c r="E6604" i="15"/>
  <c r="E6605" i="15" s="1"/>
  <c r="E6603" i="15"/>
  <c r="E6602" i="15"/>
  <c r="E6601" i="15"/>
  <c r="E6600" i="15"/>
  <c r="E6599" i="15"/>
  <c r="E6598" i="15"/>
  <c r="E6597" i="15"/>
  <c r="E6595" i="15"/>
  <c r="E6596" i="15" s="1"/>
  <c r="E6594" i="15"/>
  <c r="E6593" i="15"/>
  <c r="E6592" i="15"/>
  <c r="E6590" i="15"/>
  <c r="E6591" i="15" s="1"/>
  <c r="E6589" i="15"/>
  <c r="E6588" i="15"/>
  <c r="E6587" i="15"/>
  <c r="E6586" i="15"/>
  <c r="E6585" i="15"/>
  <c r="E6583" i="15"/>
  <c r="E6584" i="15" s="1"/>
  <c r="E6581" i="15"/>
  <c r="E6582" i="15" s="1"/>
  <c r="E6580" i="15"/>
  <c r="E6579" i="15"/>
  <c r="E6578" i="15"/>
  <c r="E6576" i="15"/>
  <c r="E6577" i="15" s="1"/>
  <c r="E6575" i="15"/>
  <c r="E6573" i="15"/>
  <c r="E6574" i="15" s="1"/>
  <c r="E6572" i="15"/>
  <c r="E6570" i="15"/>
  <c r="E6571" i="15" s="1"/>
  <c r="E6569" i="15"/>
  <c r="E6568" i="15"/>
  <c r="E6566" i="15"/>
  <c r="E6567" i="15" s="1"/>
  <c r="E6565" i="15"/>
  <c r="E6564" i="15"/>
  <c r="E6563" i="15"/>
  <c r="E6562" i="15"/>
  <c r="E6560" i="15"/>
  <c r="E6561" i="15" s="1"/>
  <c r="E6559" i="15"/>
  <c r="E6557" i="15"/>
  <c r="E6558" i="15" s="1"/>
  <c r="E6556" i="15"/>
  <c r="E6555" i="15"/>
  <c r="E6553" i="15"/>
  <c r="E6554" i="15" s="1"/>
  <c r="E6552" i="15"/>
  <c r="E6551" i="15"/>
  <c r="E6549" i="15"/>
  <c r="E6550" i="15" s="1"/>
  <c r="E6548" i="15"/>
  <c r="E6546" i="15"/>
  <c r="E6547" i="15" s="1"/>
  <c r="E6545" i="15"/>
  <c r="E6544" i="15"/>
  <c r="E6543" i="15"/>
  <c r="E6541" i="15"/>
  <c r="E6542" i="15" s="1"/>
  <c r="E6540" i="15"/>
  <c r="E6539" i="15"/>
  <c r="E6538" i="15"/>
  <c r="E6537" i="15"/>
  <c r="E6536" i="15"/>
  <c r="E6534" i="15"/>
  <c r="E6535" i="15" s="1"/>
  <c r="E6533" i="15"/>
  <c r="E6532" i="15"/>
  <c r="E6530" i="15"/>
  <c r="E6531" i="15" s="1"/>
  <c r="E6529" i="15"/>
  <c r="E6528" i="15"/>
  <c r="E6527" i="15"/>
  <c r="E6525" i="15"/>
  <c r="E6526" i="15" s="1"/>
  <c r="E6524" i="15"/>
  <c r="E6523" i="15"/>
  <c r="E6521" i="15"/>
  <c r="E6522" i="15" s="1"/>
  <c r="E6520" i="15"/>
  <c r="E6518" i="15"/>
  <c r="E6519" i="15" s="1"/>
  <c r="E6517" i="15"/>
  <c r="E6516" i="15"/>
  <c r="E6515" i="15"/>
  <c r="E6513" i="15"/>
  <c r="E6514" i="15" s="1"/>
  <c r="E6512" i="15"/>
  <c r="E6510" i="15"/>
  <c r="E6511" i="15" s="1"/>
  <c r="E6509" i="15"/>
  <c r="E6508" i="15"/>
  <c r="E6507" i="15"/>
  <c r="E6506" i="15"/>
  <c r="E6505" i="15"/>
  <c r="E6503" i="15"/>
  <c r="E6504" i="15" s="1"/>
  <c r="E6502" i="15"/>
  <c r="E6501" i="15"/>
  <c r="E6499" i="15"/>
  <c r="E6500" i="15" s="1"/>
  <c r="E6498" i="15"/>
  <c r="E6497" i="15"/>
  <c r="E6496" i="15"/>
  <c r="E6494" i="15"/>
  <c r="E6495" i="15" s="1"/>
  <c r="E6493" i="15"/>
  <c r="E6492" i="15"/>
  <c r="E6490" i="15"/>
  <c r="E6491" i="15" s="1"/>
  <c r="E6489" i="15"/>
  <c r="E6488" i="15"/>
  <c r="E6486" i="15"/>
  <c r="E6487" i="15" s="1"/>
  <c r="E6485" i="15"/>
  <c r="E6484" i="15"/>
  <c r="E6483" i="15"/>
  <c r="E6482" i="15"/>
  <c r="E6481" i="15"/>
  <c r="E6480" i="15"/>
  <c r="E6478" i="15"/>
  <c r="E6479" i="15" s="1"/>
  <c r="E6476" i="15"/>
  <c r="E6477" i="15" s="1"/>
  <c r="E6475" i="15"/>
  <c r="E6474" i="15"/>
  <c r="E6473" i="15"/>
  <c r="E6472" i="15"/>
  <c r="E6471" i="15"/>
  <c r="E6469" i="15"/>
  <c r="E6470" i="15" s="1"/>
  <c r="E6468" i="15"/>
  <c r="E6466" i="15"/>
  <c r="E6467" i="15" s="1"/>
  <c r="E6464" i="15"/>
  <c r="E6465" i="15" s="1"/>
  <c r="E6463" i="15"/>
  <c r="E6462" i="15"/>
  <c r="E6461" i="15"/>
  <c r="E6460" i="15"/>
  <c r="E6458" i="15"/>
  <c r="E6459" i="15" s="1"/>
  <c r="E6457" i="15"/>
  <c r="E6456" i="15"/>
  <c r="E6455" i="15"/>
  <c r="E6454" i="15"/>
  <c r="E6453" i="15"/>
  <c r="E6451" i="15"/>
  <c r="E6452" i="15" s="1"/>
  <c r="E6450" i="15"/>
  <c r="E6449" i="15"/>
  <c r="E6448" i="15"/>
  <c r="E6447" i="15"/>
  <c r="E6445" i="15"/>
  <c r="E6446" i="15" s="1"/>
  <c r="E6443" i="15"/>
  <c r="E6444" i="15" s="1"/>
  <c r="E6442" i="15"/>
  <c r="E6440" i="15"/>
  <c r="E6441" i="15" s="1"/>
  <c r="E6439" i="15"/>
  <c r="E6438" i="15"/>
  <c r="E6436" i="15"/>
  <c r="E6437" i="15" s="1"/>
  <c r="E6435" i="15"/>
  <c r="E6434" i="15"/>
  <c r="E6433" i="15"/>
  <c r="E6432" i="15"/>
  <c r="E6431" i="15"/>
  <c r="E6429" i="15"/>
  <c r="E6430" i="15" s="1"/>
  <c r="E6428" i="15"/>
  <c r="E6426" i="15"/>
  <c r="E6427" i="15" s="1"/>
  <c r="E6425" i="15"/>
  <c r="E6424" i="15"/>
  <c r="E6423" i="15"/>
  <c r="E6422" i="15"/>
  <c r="E6420" i="15"/>
  <c r="E6421" i="15" s="1"/>
  <c r="E6419" i="15"/>
  <c r="E6417" i="15"/>
  <c r="E6418" i="15" s="1"/>
  <c r="E6415" i="15"/>
  <c r="E6416" i="15" s="1"/>
  <c r="E6414" i="15"/>
  <c r="E6412" i="15"/>
  <c r="E6413" i="15" s="1"/>
  <c r="E6411" i="15"/>
  <c r="E6410" i="15"/>
  <c r="E6409" i="15"/>
  <c r="E6408" i="15"/>
  <c r="E6406" i="15"/>
  <c r="E6407" i="15" s="1"/>
  <c r="E6405" i="15"/>
  <c r="E6404" i="15"/>
  <c r="E6403" i="15"/>
  <c r="E6402" i="15"/>
  <c r="E6401" i="15"/>
  <c r="E6399" i="15"/>
  <c r="E6400" i="15" s="1"/>
  <c r="E6398" i="15"/>
  <c r="E6397" i="15"/>
  <c r="E6396" i="15"/>
  <c r="E6395" i="15"/>
  <c r="E6393" i="15"/>
  <c r="E6394" i="15" s="1"/>
  <c r="E6391" i="15"/>
  <c r="E6392" i="15" s="1"/>
  <c r="E6390" i="15"/>
  <c r="E6389" i="15"/>
  <c r="E6388" i="15"/>
  <c r="E6387" i="15"/>
  <c r="E6386" i="15"/>
  <c r="E6385" i="15"/>
  <c r="E6383" i="15"/>
  <c r="E6384" i="15" s="1"/>
  <c r="E6382" i="15"/>
  <c r="E6380" i="15"/>
  <c r="E6381" i="15" s="1"/>
  <c r="E6379" i="15"/>
  <c r="E6378" i="15"/>
  <c r="E6376" i="15"/>
  <c r="E6377" i="15" s="1"/>
  <c r="E6375" i="15"/>
  <c r="E6374" i="15"/>
  <c r="E6373" i="15"/>
  <c r="E6371" i="15"/>
  <c r="E6372" i="15" s="1"/>
  <c r="E6370" i="15"/>
  <c r="E6369" i="15"/>
  <c r="E6368" i="15"/>
  <c r="E6366" i="15"/>
  <c r="E6367" i="15" s="1"/>
  <c r="E6364" i="15"/>
  <c r="E6365" i="15" s="1"/>
  <c r="E6363" i="15"/>
  <c r="E6362" i="15"/>
  <c r="E6361" i="15"/>
  <c r="E6360" i="15"/>
  <c r="E6358" i="15"/>
  <c r="E6359" i="15" s="1"/>
  <c r="E6357" i="15"/>
  <c r="E6356" i="15"/>
  <c r="E6354" i="15"/>
  <c r="E6355" i="15" s="1"/>
  <c r="E6353" i="15"/>
  <c r="E6352" i="15"/>
  <c r="E6350" i="15"/>
  <c r="E6351" i="15" s="1"/>
  <c r="E6349" i="15"/>
  <c r="E6348" i="15"/>
  <c r="E6346" i="15"/>
  <c r="E6347" i="15" s="1"/>
  <c r="E6345" i="15"/>
  <c r="E6344" i="15"/>
  <c r="E6343" i="15"/>
  <c r="E6342" i="15"/>
  <c r="E6340" i="15"/>
  <c r="E6341" i="15" s="1"/>
  <c r="E6339" i="15"/>
  <c r="E6337" i="15"/>
  <c r="E6338" i="15" s="1"/>
  <c r="E6336" i="15"/>
  <c r="E6335" i="15"/>
  <c r="E6333" i="15"/>
  <c r="E6334" i="15" s="1"/>
  <c r="E6332" i="15"/>
  <c r="E6331" i="15"/>
  <c r="E6330" i="15"/>
  <c r="E6328" i="15"/>
  <c r="E6329" i="15" s="1"/>
  <c r="E6327" i="15"/>
  <c r="E6326" i="15"/>
  <c r="E6325" i="15"/>
  <c r="E6323" i="15"/>
  <c r="E6324" i="15" s="1"/>
  <c r="E6322" i="15"/>
  <c r="E6321" i="15"/>
  <c r="E6319" i="15"/>
  <c r="E6320" i="15" s="1"/>
  <c r="E6318" i="15"/>
  <c r="E6316" i="15"/>
  <c r="E6317" i="15" s="1"/>
  <c r="E6315" i="15"/>
  <c r="E6314" i="15"/>
  <c r="E6312" i="15"/>
  <c r="E6313" i="15" s="1"/>
  <c r="E6311" i="15"/>
  <c r="E6310" i="15"/>
  <c r="E6309" i="15"/>
  <c r="E6307" i="15"/>
  <c r="E6308" i="15" s="1"/>
  <c r="E6306" i="15"/>
  <c r="E6305" i="15"/>
  <c r="E6304" i="15"/>
  <c r="E6302" i="15"/>
  <c r="E6303" i="15" s="1"/>
  <c r="E6301" i="15"/>
  <c r="E6300" i="15"/>
  <c r="E6299" i="15"/>
  <c r="E6298" i="15"/>
  <c r="E6297" i="15"/>
  <c r="E6296" i="15"/>
  <c r="E6295" i="15"/>
  <c r="E6294" i="15"/>
  <c r="E6292" i="15"/>
  <c r="E6293" i="15" s="1"/>
  <c r="E6291" i="15"/>
  <c r="E6290" i="15"/>
  <c r="E6288" i="15"/>
  <c r="E6289" i="15" s="1"/>
  <c r="E6287" i="15"/>
  <c r="E6286" i="15"/>
  <c r="E6285" i="15"/>
  <c r="E6284" i="15"/>
  <c r="E6283" i="15"/>
  <c r="E6281" i="15"/>
  <c r="E6282" i="15" s="1"/>
  <c r="E6280" i="15"/>
  <c r="E6279" i="15"/>
  <c r="E6278" i="15"/>
  <c r="E6276" i="15"/>
  <c r="E6277" i="15" s="1"/>
  <c r="E6275" i="15"/>
  <c r="E6273" i="15"/>
  <c r="E6274" i="15" s="1"/>
  <c r="E6272" i="15"/>
  <c r="E6270" i="15"/>
  <c r="E6271" i="15" s="1"/>
  <c r="E6269" i="15"/>
  <c r="E6268" i="15"/>
  <c r="E6266" i="15"/>
  <c r="E6267" i="15" s="1"/>
  <c r="E6265" i="15"/>
  <c r="E6264" i="15"/>
  <c r="E6263" i="15"/>
  <c r="E6262" i="15"/>
  <c r="E6260" i="15"/>
  <c r="E6261" i="15" s="1"/>
  <c r="E6259" i="15"/>
  <c r="E6258" i="15"/>
  <c r="E6257" i="15"/>
  <c r="E6256" i="15"/>
  <c r="E6254" i="15"/>
  <c r="E6255" i="15" s="1"/>
  <c r="E6253" i="15"/>
  <c r="E6251" i="15"/>
  <c r="E6252" i="15" s="1"/>
  <c r="E6250" i="15"/>
  <c r="E6249" i="15"/>
  <c r="E6248" i="15"/>
  <c r="E6247" i="15"/>
  <c r="E6246" i="15"/>
  <c r="E6244" i="15"/>
  <c r="E6245" i="15" s="1"/>
  <c r="E6243" i="15"/>
  <c r="E6242" i="15"/>
  <c r="E6241" i="15"/>
  <c r="E6240" i="15"/>
  <c r="E6238" i="15"/>
  <c r="E6239" i="15" s="1"/>
  <c r="E6237" i="15"/>
  <c r="E6236" i="15"/>
  <c r="E6235" i="15"/>
  <c r="E6233" i="15"/>
  <c r="E6234" i="15" s="1"/>
  <c r="E6232" i="15"/>
  <c r="E6231" i="15"/>
  <c r="E6229" i="15"/>
  <c r="E6230" i="15" s="1"/>
  <c r="E6228" i="15"/>
  <c r="E6227" i="15"/>
  <c r="E6226" i="15"/>
  <c r="E6224" i="15"/>
  <c r="E6225" i="15" s="1"/>
  <c r="E6223" i="15"/>
  <c r="E6222" i="15"/>
  <c r="E6221" i="15"/>
  <c r="E6220" i="15"/>
  <c r="E6218" i="15"/>
  <c r="E6219" i="15" s="1"/>
  <c r="E6217" i="15"/>
  <c r="E6216" i="15"/>
  <c r="E6215" i="15"/>
  <c r="E6214" i="15"/>
  <c r="E6213" i="15"/>
  <c r="E6212" i="15"/>
  <c r="E6211" i="15"/>
  <c r="E6209" i="15"/>
  <c r="E6210" i="15" s="1"/>
  <c r="E6208" i="15"/>
  <c r="E6207" i="15"/>
  <c r="E6206" i="15"/>
  <c r="E6205" i="15"/>
  <c r="E6204" i="15"/>
  <c r="E6202" i="15"/>
  <c r="E6203" i="15" s="1"/>
  <c r="E6201" i="15"/>
  <c r="E6199" i="15"/>
  <c r="E6200" i="15" s="1"/>
  <c r="E6198" i="15"/>
  <c r="E6197" i="15"/>
  <c r="E6195" i="15"/>
  <c r="E6196" i="15" s="1"/>
  <c r="E6194" i="15"/>
  <c r="E6193" i="15"/>
  <c r="E6191" i="15"/>
  <c r="E6192" i="15" s="1"/>
  <c r="E6190" i="15"/>
  <c r="E6189" i="15"/>
  <c r="E6188" i="15"/>
  <c r="E6186" i="15"/>
  <c r="E6187" i="15" s="1"/>
  <c r="E6185" i="15"/>
  <c r="E6184" i="15"/>
  <c r="E6183" i="15"/>
  <c r="E6182" i="15"/>
  <c r="E6181" i="15"/>
  <c r="E6179" i="15"/>
  <c r="E6180" i="15" s="1"/>
  <c r="E6178" i="15"/>
  <c r="E6177" i="15"/>
  <c r="E6176" i="15"/>
  <c r="E6175" i="15"/>
  <c r="E6174" i="15"/>
  <c r="E6172" i="15"/>
  <c r="E6173" i="15" s="1"/>
  <c r="E6170" i="15"/>
  <c r="E6171" i="15" s="1"/>
  <c r="E6169" i="15"/>
  <c r="E6168" i="15"/>
  <c r="E6167" i="15"/>
  <c r="E6165" i="15"/>
  <c r="E6166" i="15" s="1"/>
  <c r="E6164" i="15"/>
  <c r="E6163" i="15"/>
  <c r="E6161" i="15"/>
  <c r="E6162" i="15" s="1"/>
  <c r="E6160" i="15"/>
  <c r="E6159" i="15"/>
  <c r="E6157" i="15"/>
  <c r="E6158" i="15" s="1"/>
  <c r="E6155" i="15"/>
  <c r="E6156" i="15" s="1"/>
  <c r="E6153" i="15"/>
  <c r="E6154" i="15" s="1"/>
  <c r="E6152" i="15"/>
  <c r="E6151" i="15"/>
  <c r="E6150" i="15"/>
  <c r="E6148" i="15"/>
  <c r="E6149" i="15" s="1"/>
  <c r="E6147" i="15"/>
  <c r="E6146" i="15"/>
  <c r="E6144" i="15"/>
  <c r="E6145" i="15" s="1"/>
  <c r="E6143" i="15"/>
  <c r="E6141" i="15"/>
  <c r="E6142" i="15" s="1"/>
  <c r="E6140" i="15"/>
  <c r="E6138" i="15"/>
  <c r="E6139" i="15" s="1"/>
  <c r="E6136" i="15"/>
  <c r="E6137" i="15" s="1"/>
  <c r="E6135" i="15"/>
  <c r="E6134" i="15"/>
  <c r="E6133" i="15"/>
  <c r="E6132" i="15"/>
  <c r="E6130" i="15"/>
  <c r="E6131" i="15" s="1"/>
  <c r="E6129" i="15"/>
  <c r="E6128" i="15"/>
  <c r="E6127" i="15"/>
  <c r="E6126" i="15"/>
  <c r="E6125" i="15"/>
  <c r="E6124" i="15"/>
  <c r="E6123" i="15"/>
  <c r="E6122" i="15"/>
  <c r="E6120" i="15"/>
  <c r="E6121" i="15" s="1"/>
  <c r="E6119" i="15"/>
  <c r="E6118" i="15"/>
  <c r="E6117" i="15"/>
  <c r="E6116" i="15"/>
  <c r="E6114" i="15"/>
  <c r="E6115" i="15" s="1"/>
  <c r="E6113" i="15"/>
  <c r="E6112" i="15"/>
  <c r="E6111" i="15"/>
  <c r="E6110" i="15"/>
  <c r="E6108" i="15"/>
  <c r="E6109" i="15" s="1"/>
  <c r="E6107" i="15"/>
  <c r="E6106" i="15"/>
  <c r="E6105" i="15"/>
  <c r="E6103" i="15"/>
  <c r="E6104" i="15" s="1"/>
  <c r="E6102" i="15"/>
  <c r="E6101" i="15"/>
  <c r="E6100" i="15"/>
  <c r="E6098" i="15"/>
  <c r="E6099" i="15" s="1"/>
  <c r="E6097" i="15"/>
  <c r="E6096" i="15"/>
  <c r="E6094" i="15"/>
  <c r="E6095" i="15" s="1"/>
  <c r="E6093" i="15"/>
  <c r="E6092" i="15"/>
  <c r="E6091" i="15"/>
  <c r="E6090" i="15"/>
  <c r="E6088" i="15"/>
  <c r="E6089" i="15" s="1"/>
  <c r="E6087" i="15"/>
  <c r="E6086" i="15"/>
  <c r="E6085" i="15"/>
  <c r="E6083" i="15"/>
  <c r="E6084" i="15" s="1"/>
  <c r="E6082" i="15"/>
  <c r="E6081" i="15"/>
  <c r="E6080" i="15"/>
  <c r="E6079" i="15"/>
  <c r="E6077" i="15"/>
  <c r="E6078" i="15" s="1"/>
  <c r="E6076" i="15"/>
  <c r="E6075" i="15"/>
  <c r="E6074" i="15"/>
  <c r="E6073" i="15"/>
  <c r="E6072" i="15"/>
  <c r="E6071" i="15"/>
  <c r="E6070" i="15"/>
  <c r="E6069" i="15"/>
  <c r="E6067" i="15"/>
  <c r="E6068" i="15" s="1"/>
  <c r="E6066" i="15"/>
  <c r="E6064" i="15"/>
  <c r="E6065" i="15" s="1"/>
  <c r="E6063" i="15"/>
  <c r="E6062" i="15"/>
  <c r="E6061" i="15"/>
  <c r="E6059" i="15"/>
  <c r="E6060" i="15" s="1"/>
  <c r="E6058" i="15"/>
  <c r="E6057" i="15"/>
  <c r="E6056" i="15"/>
  <c r="E6054" i="15"/>
  <c r="E6055" i="15" s="1"/>
  <c r="E6053" i="15"/>
  <c r="E6052" i="15"/>
  <c r="E6051" i="15"/>
  <c r="E6050" i="15"/>
  <c r="E6048" i="15"/>
  <c r="E6049" i="15" s="1"/>
  <c r="E6047" i="15"/>
  <c r="E6046" i="15"/>
  <c r="E6045" i="15"/>
  <c r="E6044" i="15"/>
  <c r="E6042" i="15"/>
  <c r="E6043" i="15" s="1"/>
  <c r="E6041" i="15"/>
  <c r="E6040" i="15"/>
  <c r="E6039" i="15"/>
  <c r="E6037" i="15"/>
  <c r="E6038" i="15" s="1"/>
  <c r="E6036" i="15"/>
  <c r="E6035" i="15"/>
  <c r="E6033" i="15"/>
  <c r="E6034" i="15" s="1"/>
  <c r="E6032" i="15"/>
  <c r="E6030" i="15"/>
  <c r="E6031" i="15" s="1"/>
  <c r="E6029" i="15"/>
  <c r="E6027" i="15"/>
  <c r="E6028" i="15" s="1"/>
  <c r="E6026" i="15"/>
  <c r="E6025" i="15"/>
  <c r="E6023" i="15"/>
  <c r="E6024" i="15" s="1"/>
  <c r="E6022" i="15"/>
  <c r="E6021" i="15"/>
  <c r="E6020" i="15"/>
  <c r="E6018" i="15"/>
  <c r="E6019" i="15" s="1"/>
  <c r="E6016" i="15"/>
  <c r="E6017" i="15" s="1"/>
  <c r="E6015" i="15"/>
  <c r="E6014" i="15"/>
  <c r="E6013" i="15"/>
  <c r="E6011" i="15"/>
  <c r="E6012" i="15" s="1"/>
  <c r="E6010" i="15"/>
  <c r="E6008" i="15"/>
  <c r="E6009" i="15" s="1"/>
  <c r="E6007" i="15"/>
  <c r="E6006" i="15"/>
  <c r="E6005" i="15"/>
  <c r="E6004" i="15"/>
  <c r="E6002" i="15"/>
  <c r="E6003" i="15" s="1"/>
  <c r="E6001" i="15"/>
  <c r="E6000" i="15"/>
  <c r="E5999" i="15"/>
  <c r="E5998" i="15"/>
  <c r="E5996" i="15"/>
  <c r="E5997" i="15" s="1"/>
  <c r="E5995" i="15"/>
  <c r="E5994" i="15"/>
  <c r="E5993" i="15"/>
  <c r="E5991" i="15"/>
  <c r="E5992" i="15" s="1"/>
  <c r="E5990" i="15"/>
  <c r="E5989" i="15"/>
  <c r="E5988" i="15"/>
  <c r="E5986" i="15"/>
  <c r="E5987" i="15" s="1"/>
  <c r="E5985" i="15"/>
  <c r="E5983" i="15"/>
  <c r="E5984" i="15" s="1"/>
  <c r="E5982" i="15"/>
  <c r="E5980" i="15"/>
  <c r="E5981" i="15" s="1"/>
  <c r="E5979" i="15"/>
  <c r="E5977" i="15"/>
  <c r="E5978" i="15" s="1"/>
  <c r="E5976" i="15"/>
  <c r="E5975" i="15"/>
  <c r="E5974" i="15"/>
  <c r="E5972" i="15"/>
  <c r="E5973" i="15" s="1"/>
  <c r="E5971" i="15"/>
  <c r="E5970" i="15"/>
  <c r="E5968" i="15"/>
  <c r="E5969" i="15" s="1"/>
  <c r="E5967" i="15"/>
  <c r="E5966" i="15"/>
  <c r="E5965" i="15"/>
  <c r="E5964" i="15"/>
  <c r="E5962" i="15"/>
  <c r="E5963" i="15" s="1"/>
  <c r="E5961" i="15"/>
  <c r="E5960" i="15"/>
  <c r="E5959" i="15"/>
  <c r="E5957" i="15"/>
  <c r="E5958" i="15" s="1"/>
  <c r="E5956" i="15"/>
  <c r="E5955" i="15"/>
  <c r="E5954" i="15"/>
  <c r="E5952" i="15"/>
  <c r="E5953" i="15" s="1"/>
  <c r="E5951" i="15"/>
  <c r="E5950" i="15"/>
  <c r="E5949" i="15"/>
  <c r="E5948" i="15"/>
  <c r="E5947" i="15"/>
  <c r="E5945" i="15"/>
  <c r="E5946" i="15" s="1"/>
  <c r="E5944" i="15"/>
  <c r="E5943" i="15"/>
  <c r="E5942" i="15"/>
  <c r="E5940" i="15"/>
  <c r="E5941" i="15" s="1"/>
  <c r="E5939" i="15"/>
  <c r="E5938" i="15"/>
  <c r="E5937" i="15"/>
  <c r="E5935" i="15"/>
  <c r="E5936" i="15" s="1"/>
  <c r="E5934" i="15"/>
  <c r="E5933" i="15"/>
  <c r="E5932" i="15"/>
  <c r="E5931" i="15"/>
  <c r="E5930" i="15"/>
  <c r="E5928" i="15"/>
  <c r="E5929" i="15" s="1"/>
  <c r="E5927" i="15"/>
  <c r="E5926" i="15"/>
  <c r="E5924" i="15"/>
  <c r="E5925" i="15" s="1"/>
  <c r="E5923" i="15"/>
  <c r="E5922" i="15"/>
  <c r="E5920" i="15"/>
  <c r="E5921" i="15" s="1"/>
  <c r="E5919" i="15"/>
  <c r="E5918" i="15"/>
  <c r="E5916" i="15"/>
  <c r="E5917" i="15" s="1"/>
  <c r="E5915" i="15"/>
  <c r="E5914" i="15"/>
  <c r="E5913" i="15"/>
  <c r="E5912" i="15"/>
  <c r="E5911" i="15"/>
  <c r="E5910" i="15"/>
  <c r="E5908" i="15"/>
  <c r="E5909" i="15" s="1"/>
  <c r="E5907" i="15"/>
  <c r="E5906" i="15"/>
  <c r="E5905" i="15"/>
  <c r="E5904" i="15"/>
  <c r="E5902" i="15"/>
  <c r="E5903" i="15" s="1"/>
  <c r="E5901" i="15"/>
  <c r="E5900" i="15"/>
  <c r="E5898" i="15"/>
  <c r="E5899" i="15" s="1"/>
  <c r="E5897" i="15"/>
  <c r="E5896" i="15"/>
  <c r="E5894" i="15"/>
  <c r="E5895" i="15" s="1"/>
  <c r="E5893" i="15"/>
  <c r="E5892" i="15"/>
  <c r="E5891" i="15"/>
  <c r="E5890" i="15"/>
  <c r="E5888" i="15"/>
  <c r="E5889" i="15" s="1"/>
  <c r="E5887" i="15"/>
  <c r="E5886" i="15"/>
  <c r="E5885" i="15"/>
  <c r="E5883" i="15"/>
  <c r="E5884" i="15" s="1"/>
  <c r="E5882" i="15"/>
  <c r="E5881" i="15"/>
  <c r="E5880" i="15"/>
  <c r="E5878" i="15"/>
  <c r="E5879" i="15" s="1"/>
  <c r="E5877" i="15"/>
  <c r="E5876" i="15"/>
  <c r="E5874" i="15"/>
  <c r="E5875" i="15" s="1"/>
  <c r="E5873" i="15"/>
  <c r="E5871" i="15"/>
  <c r="E5872" i="15" s="1"/>
  <c r="E5870" i="15"/>
  <c r="E5869" i="15"/>
  <c r="E5868" i="15"/>
  <c r="E5866" i="15"/>
  <c r="E5867" i="15" s="1"/>
  <c r="E5865" i="15"/>
  <c r="E5864" i="15"/>
  <c r="E5863" i="15"/>
  <c r="E5861" i="15"/>
  <c r="E5862" i="15" s="1"/>
  <c r="E5860" i="15"/>
  <c r="E5859" i="15"/>
  <c r="E5858" i="15"/>
  <c r="E5857" i="15"/>
  <c r="E5856" i="15"/>
  <c r="E5855" i="15"/>
  <c r="E5853" i="15"/>
  <c r="E5854" i="15" s="1"/>
  <c r="E5852" i="15"/>
  <c r="E5851" i="15"/>
  <c r="E5850" i="15"/>
  <c r="E5849" i="15"/>
  <c r="E5848" i="15"/>
  <c r="E5847" i="15"/>
  <c r="E5845" i="15"/>
  <c r="E5846" i="15" s="1"/>
  <c r="E5844" i="15"/>
  <c r="E5843" i="15"/>
  <c r="E5842" i="15"/>
  <c r="E5840" i="15"/>
  <c r="E5841" i="15" s="1"/>
  <c r="E5839" i="15"/>
  <c r="E5838" i="15"/>
  <c r="E5836" i="15"/>
  <c r="E5837" i="15" s="1"/>
  <c r="E5835" i="15"/>
  <c r="E5834" i="15"/>
  <c r="E5833" i="15"/>
  <c r="E5831" i="15"/>
  <c r="E5832" i="15" s="1"/>
  <c r="E5830" i="15"/>
  <c r="E5829" i="15"/>
  <c r="E5827" i="15"/>
  <c r="E5828" i="15" s="1"/>
  <c r="E5826" i="15"/>
  <c r="E5825" i="15"/>
  <c r="E5824" i="15"/>
  <c r="E5823" i="15"/>
  <c r="E5821" i="15"/>
  <c r="E5822" i="15" s="1"/>
  <c r="E5820" i="15"/>
  <c r="E5819" i="15"/>
  <c r="E5818" i="15"/>
  <c r="E5816" i="15"/>
  <c r="E5817" i="15" s="1"/>
  <c r="E5815" i="15"/>
  <c r="E5814" i="15"/>
  <c r="E5813" i="15"/>
  <c r="E5812" i="15"/>
  <c r="E5811" i="15"/>
  <c r="E5810" i="15"/>
  <c r="E5808" i="15"/>
  <c r="E5809" i="15" s="1"/>
  <c r="E5807" i="15"/>
  <c r="E5806" i="15"/>
  <c r="E5805" i="15"/>
  <c r="E5804" i="15"/>
  <c r="E5802" i="15"/>
  <c r="E5803" i="15" s="1"/>
  <c r="E5801" i="15"/>
  <c r="E5800" i="15"/>
  <c r="E5799" i="15"/>
  <c r="E5798" i="15"/>
  <c r="E5796" i="15"/>
  <c r="E5797" i="15" s="1"/>
  <c r="E5795" i="15"/>
  <c r="E5794" i="15"/>
  <c r="E5793" i="15"/>
  <c r="E5791" i="15"/>
  <c r="E5792" i="15" s="1"/>
  <c r="E5790" i="15"/>
  <c r="E5788" i="15"/>
  <c r="E5789" i="15" s="1"/>
  <c r="E5787" i="15"/>
  <c r="E5785" i="15"/>
  <c r="E5786" i="15" s="1"/>
  <c r="E5784" i="15"/>
  <c r="E5783" i="15"/>
  <c r="E5782" i="15"/>
  <c r="E5781" i="15"/>
  <c r="E5779" i="15"/>
  <c r="E5780" i="15" s="1"/>
  <c r="E5778" i="15"/>
  <c r="E5777" i="15"/>
  <c r="E5775" i="15"/>
  <c r="E5776" i="15" s="1"/>
  <c r="E5773" i="15"/>
  <c r="E5774" i="15" s="1"/>
  <c r="E5772" i="15"/>
  <c r="E5770" i="15"/>
  <c r="E5771" i="15" s="1"/>
  <c r="E5769" i="15"/>
  <c r="E5768" i="15"/>
  <c r="E5766" i="15"/>
  <c r="E5767" i="15" s="1"/>
  <c r="E5765" i="15"/>
  <c r="E5764" i="15"/>
  <c r="E5762" i="15"/>
  <c r="E5763" i="15" s="1"/>
  <c r="E5760" i="15"/>
  <c r="E5761" i="15" s="1"/>
  <c r="E5759" i="15"/>
  <c r="E5758" i="15"/>
  <c r="E5757" i="15"/>
  <c r="E5756" i="15"/>
  <c r="E5754" i="15"/>
  <c r="E5755" i="15" s="1"/>
  <c r="E5753" i="15"/>
  <c r="E5751" i="15"/>
  <c r="E5752" i="15" s="1"/>
  <c r="E5750" i="15"/>
  <c r="E5749" i="15"/>
  <c r="E5748" i="15"/>
  <c r="E5747" i="15"/>
  <c r="E5745" i="15"/>
  <c r="E5746" i="15" s="1"/>
  <c r="E5744" i="15"/>
  <c r="E5743" i="15"/>
  <c r="E5742" i="15"/>
  <c r="E5741" i="15"/>
  <c r="E5740" i="15"/>
  <c r="E5738" i="15"/>
  <c r="E5739" i="15" s="1"/>
  <c r="E5737" i="15"/>
  <c r="E5736" i="15"/>
  <c r="E5735" i="15"/>
  <c r="E5734" i="15"/>
  <c r="E5732" i="15"/>
  <c r="E5733" i="15" s="1"/>
  <c r="E5731" i="15"/>
  <c r="E5730" i="15"/>
  <c r="E5729" i="15"/>
  <c r="E5728" i="15"/>
  <c r="E5726" i="15"/>
  <c r="E5727" i="15" s="1"/>
  <c r="E5725" i="15"/>
  <c r="E5723" i="15"/>
  <c r="E5724" i="15" s="1"/>
  <c r="E5722" i="15"/>
  <c r="E5721" i="15"/>
  <c r="E5719" i="15"/>
  <c r="E5720" i="15" s="1"/>
  <c r="E5718" i="15"/>
  <c r="E5717" i="15"/>
  <c r="E5716" i="15"/>
  <c r="E5714" i="15"/>
  <c r="E5715" i="15" s="1"/>
  <c r="E5712" i="15"/>
  <c r="E5713" i="15" s="1"/>
  <c r="E5711" i="15"/>
  <c r="E5710" i="15"/>
  <c r="E5709" i="15"/>
  <c r="E5708" i="15"/>
  <c r="E5707" i="15"/>
  <c r="E5706" i="15"/>
  <c r="E5705" i="15"/>
  <c r="E5703" i="15"/>
  <c r="E5704" i="15" s="1"/>
  <c r="E5702" i="15"/>
  <c r="E5701" i="15"/>
  <c r="E5699" i="15"/>
  <c r="E5700" i="15" s="1"/>
  <c r="E5698" i="15"/>
  <c r="E5696" i="15"/>
  <c r="E5697" i="15" s="1"/>
  <c r="E5695" i="15"/>
  <c r="E5694" i="15"/>
  <c r="E5692" i="15"/>
  <c r="E5693" i="15" s="1"/>
  <c r="E5691" i="15"/>
  <c r="E5690" i="15"/>
  <c r="E5689" i="15"/>
  <c r="E5687" i="15"/>
  <c r="E5688" i="15" s="1"/>
  <c r="E5686" i="15"/>
  <c r="E5685" i="15"/>
  <c r="E5684" i="15"/>
  <c r="E5683" i="15"/>
  <c r="E5681" i="15"/>
  <c r="E5682" i="15" s="1"/>
  <c r="E5680" i="15"/>
  <c r="E5679" i="15"/>
  <c r="E5678" i="15"/>
  <c r="E5677" i="15"/>
  <c r="E5676" i="15"/>
  <c r="E5675" i="15"/>
  <c r="E5674" i="15"/>
  <c r="E5672" i="15"/>
  <c r="E5673" i="15" s="1"/>
  <c r="E5670" i="15"/>
  <c r="E5671" i="15" s="1"/>
  <c r="E5669" i="15"/>
  <c r="E5668" i="15"/>
  <c r="E5667" i="15"/>
  <c r="E5666" i="15"/>
  <c r="E5664" i="15"/>
  <c r="E5665" i="15" s="1"/>
  <c r="E5662" i="15"/>
  <c r="E5663" i="15" s="1"/>
  <c r="E5661" i="15"/>
  <c r="E5660" i="15"/>
  <c r="E5658" i="15"/>
  <c r="E5659" i="15" s="1"/>
  <c r="E5657" i="15"/>
  <c r="E5655" i="15"/>
  <c r="E5656" i="15" s="1"/>
  <c r="E5654" i="15"/>
  <c r="E5653" i="15"/>
  <c r="E5652" i="15"/>
  <c r="E5650" i="15"/>
  <c r="E5651" i="15" s="1"/>
  <c r="E5649" i="15"/>
  <c r="E5648" i="15"/>
  <c r="E5646" i="15"/>
  <c r="E5647" i="15" s="1"/>
  <c r="E5645" i="15"/>
  <c r="E5643" i="15"/>
  <c r="E5644" i="15" s="1"/>
  <c r="E5642" i="15"/>
  <c r="E5640" i="15"/>
  <c r="E5641" i="15" s="1"/>
  <c r="E5639" i="15"/>
  <c r="E5638" i="15"/>
  <c r="E5637" i="15"/>
  <c r="E5635" i="15"/>
  <c r="E5636" i="15" s="1"/>
  <c r="E5634" i="15"/>
  <c r="E5632" i="15"/>
  <c r="E5633" i="15" s="1"/>
  <c r="E5631" i="15"/>
  <c r="E5630" i="15"/>
  <c r="E5628" i="15"/>
  <c r="E5629" i="15" s="1"/>
  <c r="E5627" i="15"/>
  <c r="E5626" i="15"/>
  <c r="E5624" i="15"/>
  <c r="E5625" i="15" s="1"/>
  <c r="E5623" i="15"/>
  <c r="E5622" i="15"/>
  <c r="E5621" i="15"/>
  <c r="E5620" i="15"/>
  <c r="E5618" i="15"/>
  <c r="E5619" i="15" s="1"/>
  <c r="E5617" i="15"/>
  <c r="E5616" i="15"/>
  <c r="E5615" i="15"/>
  <c r="E5614" i="15"/>
  <c r="E5612" i="15"/>
  <c r="E5613" i="15" s="1"/>
  <c r="E5611" i="15"/>
  <c r="E5610" i="15"/>
  <c r="E5609" i="15"/>
  <c r="E5608" i="15"/>
  <c r="E5606" i="15"/>
  <c r="E5607" i="15" s="1"/>
  <c r="E5604" i="15"/>
  <c r="E5605" i="15" s="1"/>
  <c r="E5603" i="15"/>
  <c r="E5602" i="15"/>
  <c r="E5601" i="15"/>
  <c r="E5600" i="15"/>
  <c r="E5598" i="15"/>
  <c r="E5599" i="15" s="1"/>
  <c r="E5597" i="15"/>
  <c r="E5596" i="15"/>
  <c r="E5595" i="15"/>
  <c r="E5594" i="15"/>
  <c r="E5592" i="15"/>
  <c r="E5593" i="15" s="1"/>
  <c r="E5591" i="15"/>
  <c r="E5590" i="15"/>
  <c r="E5589" i="15"/>
  <c r="E5587" i="15"/>
  <c r="E5588" i="15" s="1"/>
  <c r="E5586" i="15"/>
  <c r="E5584" i="15"/>
  <c r="E5585" i="15" s="1"/>
  <c r="E5582" i="15"/>
  <c r="E5583" i="15" s="1"/>
  <c r="E5581" i="15"/>
  <c r="E5580" i="15"/>
  <c r="E5579" i="15"/>
  <c r="E5578" i="15"/>
  <c r="E5576" i="15"/>
  <c r="E5577" i="15" s="1"/>
  <c r="E5575" i="15"/>
  <c r="E5574" i="15"/>
  <c r="E5573" i="15"/>
  <c r="E5572" i="15"/>
  <c r="E5571" i="15"/>
  <c r="E5569" i="15"/>
  <c r="E5570" i="15" s="1"/>
  <c r="E5568" i="15"/>
  <c r="E5567" i="15"/>
  <c r="E5566" i="15"/>
  <c r="E5565" i="15"/>
  <c r="E5563" i="15"/>
  <c r="E5564" i="15" s="1"/>
  <c r="E5562" i="15"/>
  <c r="E5561" i="15"/>
  <c r="E5560" i="15"/>
  <c r="E5558" i="15"/>
  <c r="E5559" i="15" s="1"/>
  <c r="E5557" i="15"/>
  <c r="E5556" i="15"/>
  <c r="E5554" i="15"/>
  <c r="E5555" i="15" s="1"/>
  <c r="E5553" i="15"/>
  <c r="E5552" i="15"/>
  <c r="E5551" i="15"/>
  <c r="E5550" i="15"/>
  <c r="E5548" i="15"/>
  <c r="E5549" i="15" s="1"/>
  <c r="E5547" i="15"/>
  <c r="E5546" i="15"/>
  <c r="E5545" i="15"/>
  <c r="E5544" i="15"/>
  <c r="E5543" i="15"/>
  <c r="E5541" i="15"/>
  <c r="E5542" i="15" s="1"/>
  <c r="E5540" i="15"/>
  <c r="E5539" i="15"/>
  <c r="E5537" i="15"/>
  <c r="E5538" i="15" s="1"/>
  <c r="E5535" i="15"/>
  <c r="E5536" i="15" s="1"/>
  <c r="E5534" i="15"/>
  <c r="E5533" i="15"/>
  <c r="E5532" i="15"/>
  <c r="E5530" i="15"/>
  <c r="E5531" i="15" s="1"/>
  <c r="E5529" i="15"/>
  <c r="E5528" i="15"/>
  <c r="E5527" i="15"/>
  <c r="E5526" i="15"/>
  <c r="E5524" i="15"/>
  <c r="E5525" i="15" s="1"/>
  <c r="E5523" i="15"/>
  <c r="E5522" i="15"/>
  <c r="E5521" i="15"/>
  <c r="E5519" i="15"/>
  <c r="E5520" i="15" s="1"/>
  <c r="E5518" i="15"/>
  <c r="E5517" i="15"/>
  <c r="E5516" i="15"/>
  <c r="E5515" i="15"/>
  <c r="E5513" i="15"/>
  <c r="E5514" i="15" s="1"/>
  <c r="E5512" i="15"/>
  <c r="E5511" i="15"/>
  <c r="E5510" i="15"/>
  <c r="E5509" i="15"/>
  <c r="E5507" i="15"/>
  <c r="E5508" i="15" s="1"/>
  <c r="E5506" i="15"/>
  <c r="E5505" i="15"/>
  <c r="E5504" i="15"/>
  <c r="E5503" i="15"/>
  <c r="E5501" i="15"/>
  <c r="E5502" i="15" s="1"/>
  <c r="E5499" i="15"/>
  <c r="E5500" i="15" s="1"/>
  <c r="E5498" i="15"/>
  <c r="E5497" i="15"/>
  <c r="E5496" i="15"/>
  <c r="E5494" i="15"/>
  <c r="E5495" i="15" s="1"/>
  <c r="E5493" i="15"/>
  <c r="E5491" i="15"/>
  <c r="E5492" i="15" s="1"/>
  <c r="E5489" i="15"/>
  <c r="E5490" i="15" s="1"/>
  <c r="E5488" i="15"/>
  <c r="E5487" i="15"/>
  <c r="E5486" i="15"/>
  <c r="E5485" i="15"/>
  <c r="E5484" i="15"/>
  <c r="E5483" i="15"/>
  <c r="E5482" i="15"/>
  <c r="E5481" i="15"/>
  <c r="E5480" i="15"/>
  <c r="E5479" i="15"/>
  <c r="E5477" i="15"/>
  <c r="E5478" i="15" s="1"/>
  <c r="E5476" i="15"/>
  <c r="E5475" i="15"/>
  <c r="E5473" i="15"/>
  <c r="E5474" i="15" s="1"/>
  <c r="E5472" i="15"/>
  <c r="E5471" i="15"/>
  <c r="E5470" i="15"/>
  <c r="E5469" i="15"/>
  <c r="E5467" i="15"/>
  <c r="E5468" i="15" s="1"/>
  <c r="E5466" i="15"/>
  <c r="E5464" i="15"/>
  <c r="E5465" i="15" s="1"/>
  <c r="E5463" i="15"/>
  <c r="E5462" i="15"/>
  <c r="E5460" i="15"/>
  <c r="E5461" i="15" s="1"/>
  <c r="E5459" i="15"/>
  <c r="E5458" i="15"/>
  <c r="E5456" i="15"/>
  <c r="E5457" i="15" s="1"/>
  <c r="E5455" i="15"/>
  <c r="E5454" i="15"/>
  <c r="E5452" i="15"/>
  <c r="E5453" i="15" s="1"/>
  <c r="E5451" i="15"/>
  <c r="E5450" i="15"/>
  <c r="E5448" i="15"/>
  <c r="E5449" i="15" s="1"/>
  <c r="E5447" i="15"/>
  <c r="E5445" i="15"/>
  <c r="E5446" i="15" s="1"/>
  <c r="E5444" i="15"/>
  <c r="E5442" i="15"/>
  <c r="E5443" i="15" s="1"/>
  <c r="E5441" i="15"/>
  <c r="E5440" i="15"/>
  <c r="E5439" i="15"/>
  <c r="E5437" i="15"/>
  <c r="E5438" i="15" s="1"/>
  <c r="E5436" i="15"/>
  <c r="E5435" i="15"/>
  <c r="E5434" i="15"/>
  <c r="E5433" i="15"/>
  <c r="E5431" i="15"/>
  <c r="E5432" i="15" s="1"/>
  <c r="E5430" i="15"/>
  <c r="E5429" i="15"/>
  <c r="E5428" i="15"/>
  <c r="E5427" i="15"/>
  <c r="E5425" i="15"/>
  <c r="E5426" i="15" s="1"/>
  <c r="E5424" i="15"/>
  <c r="E5423" i="15"/>
  <c r="E5422" i="15"/>
  <c r="E5420" i="15"/>
  <c r="E5421" i="15" s="1"/>
  <c r="E5419" i="15"/>
  <c r="E5418" i="15"/>
  <c r="E5417" i="15"/>
  <c r="E5416" i="15"/>
  <c r="E5415" i="15"/>
  <c r="E5414" i="15"/>
  <c r="E5413" i="15"/>
  <c r="E5412" i="15"/>
  <c r="E5410" i="15"/>
  <c r="E5411" i="15" s="1"/>
  <c r="E5409" i="15"/>
  <c r="E5408" i="15"/>
  <c r="E5407" i="15"/>
  <c r="E5406" i="15"/>
  <c r="E5404" i="15"/>
  <c r="E5405" i="15" s="1"/>
  <c r="E5403" i="15"/>
  <c r="E5402" i="15"/>
  <c r="E5401" i="15"/>
  <c r="E5400" i="15"/>
  <c r="E5399" i="15"/>
  <c r="E5397" i="15"/>
  <c r="E5398" i="15" s="1"/>
  <c r="E5396" i="15"/>
  <c r="E5395" i="15"/>
  <c r="E5393" i="15"/>
  <c r="E5394" i="15" s="1"/>
  <c r="E5392" i="15"/>
  <c r="E5391" i="15"/>
  <c r="E5389" i="15"/>
  <c r="E5390" i="15" s="1"/>
  <c r="E5388" i="15"/>
  <c r="E5386" i="15"/>
  <c r="E5387" i="15" s="1"/>
  <c r="E5385" i="15"/>
  <c r="E5384" i="15"/>
  <c r="E5383" i="15"/>
  <c r="E5381" i="15"/>
  <c r="E5382" i="15" s="1"/>
  <c r="E5380" i="15"/>
  <c r="E5379" i="15"/>
  <c r="E5378" i="15"/>
  <c r="E5376" i="15"/>
  <c r="E5377" i="15" s="1"/>
  <c r="E5375" i="15"/>
  <c r="E5374" i="15"/>
  <c r="E5372" i="15"/>
  <c r="E5373" i="15" s="1"/>
  <c r="E5371" i="15"/>
  <c r="E5370" i="15"/>
  <c r="E5368" i="15"/>
  <c r="E5369" i="15" s="1"/>
  <c r="E5367" i="15"/>
  <c r="E5366" i="15"/>
  <c r="E5365" i="15"/>
  <c r="E5364" i="15"/>
  <c r="E5363" i="15"/>
  <c r="E5362" i="15"/>
  <c r="E5361" i="15"/>
  <c r="E5360" i="15"/>
  <c r="E5358" i="15"/>
  <c r="E5359" i="15" s="1"/>
  <c r="E5357" i="15"/>
  <c r="E5356" i="15"/>
  <c r="E5355" i="15"/>
  <c r="E5354" i="15"/>
  <c r="E5353" i="15"/>
  <c r="E5351" i="15"/>
  <c r="E5352" i="15" s="1"/>
  <c r="E5350" i="15"/>
  <c r="E5348" i="15"/>
  <c r="E5349" i="15" s="1"/>
  <c r="E5347" i="15"/>
  <c r="E5346" i="15"/>
  <c r="E5344" i="15"/>
  <c r="E5345" i="15" s="1"/>
  <c r="E5343" i="15"/>
  <c r="E5342" i="15"/>
  <c r="E5341" i="15"/>
  <c r="E5340" i="15"/>
  <c r="E5339" i="15"/>
  <c r="E5338" i="15"/>
  <c r="E5337" i="15"/>
  <c r="E5336" i="15"/>
  <c r="E5335" i="15"/>
  <c r="E5334" i="15"/>
  <c r="E5332" i="15"/>
  <c r="E5333" i="15" s="1"/>
  <c r="E5331" i="15"/>
  <c r="E5329" i="15"/>
  <c r="E5330" i="15" s="1"/>
  <c r="E5327" i="15"/>
  <c r="E5328" i="15" s="1"/>
  <c r="E5326" i="15"/>
  <c r="E5325" i="15"/>
  <c r="E5324" i="15"/>
  <c r="E5322" i="15"/>
  <c r="E5323" i="15" s="1"/>
  <c r="E5321" i="15"/>
  <c r="E5319" i="15"/>
  <c r="E5320" i="15" s="1"/>
  <c r="E5318" i="15"/>
  <c r="E5317" i="15"/>
  <c r="E5316" i="15"/>
  <c r="E5314" i="15"/>
  <c r="E5315" i="15" s="1"/>
  <c r="E5313" i="15"/>
  <c r="E5312" i="15"/>
  <c r="E5310" i="15"/>
  <c r="E5311" i="15" s="1"/>
  <c r="E5309" i="15"/>
  <c r="E5308" i="15"/>
  <c r="E5306" i="15"/>
  <c r="E5307" i="15" s="1"/>
  <c r="E5305" i="15"/>
  <c r="E5304" i="15"/>
  <c r="E5302" i="15"/>
  <c r="E5303" i="15" s="1"/>
  <c r="E5300" i="15"/>
  <c r="E5301" i="15" s="1"/>
  <c r="E5299" i="15"/>
  <c r="E5298" i="15"/>
  <c r="E5296" i="15"/>
  <c r="E5297" i="15" s="1"/>
  <c r="E5295" i="15"/>
  <c r="E5294" i="15"/>
  <c r="E5292" i="15"/>
  <c r="E5293" i="15" s="1"/>
  <c r="E5291" i="15"/>
  <c r="E5290" i="15"/>
  <c r="E5288" i="15"/>
  <c r="E5289" i="15" s="1"/>
  <c r="E5287" i="15"/>
  <c r="E5286" i="15"/>
  <c r="E5285" i="15"/>
  <c r="E5283" i="15"/>
  <c r="E5284" i="15" s="1"/>
  <c r="E5282" i="15"/>
  <c r="E5281" i="15"/>
  <c r="E5280" i="15"/>
  <c r="E5278" i="15"/>
  <c r="E5279" i="15" s="1"/>
  <c r="E5277" i="15"/>
  <c r="E5275" i="15"/>
  <c r="E5276" i="15" s="1"/>
  <c r="E5274" i="15"/>
  <c r="E5272" i="15"/>
  <c r="E5273" i="15" s="1"/>
  <c r="E5271" i="15"/>
  <c r="E5270" i="15"/>
  <c r="E5269" i="15"/>
  <c r="E5268" i="15"/>
  <c r="E5267" i="15"/>
  <c r="E5266" i="15"/>
  <c r="E5264" i="15"/>
  <c r="E5265" i="15" s="1"/>
  <c r="E5263" i="15"/>
  <c r="E5262" i="15"/>
  <c r="E5261" i="15"/>
  <c r="E5260" i="15"/>
  <c r="E5258" i="15"/>
  <c r="E5259" i="15" s="1"/>
  <c r="E5257" i="15"/>
  <c r="E5256" i="15"/>
  <c r="E5254" i="15"/>
  <c r="E5255" i="15" s="1"/>
  <c r="E5253" i="15"/>
  <c r="E5252" i="15"/>
  <c r="E5250" i="15"/>
  <c r="E5251" i="15" s="1"/>
  <c r="E5248" i="15"/>
  <c r="E5249" i="15" s="1"/>
  <c r="E5246" i="15"/>
  <c r="E5247" i="15" s="1"/>
  <c r="E5244" i="15"/>
  <c r="E5245" i="15" s="1"/>
  <c r="E5242" i="15"/>
  <c r="E5243" i="15" s="1"/>
  <c r="E5241" i="15"/>
  <c r="E5240" i="15"/>
  <c r="E5238" i="15"/>
  <c r="E5239" i="15" s="1"/>
  <c r="E5237" i="15"/>
  <c r="E5236" i="15"/>
  <c r="E5235" i="15"/>
  <c r="E5234" i="15"/>
  <c r="E5233" i="15"/>
  <c r="E5231" i="15"/>
  <c r="E5232" i="15" s="1"/>
  <c r="E5230" i="15"/>
  <c r="E5229" i="15"/>
  <c r="E5227" i="15"/>
  <c r="E5228" i="15" s="1"/>
  <c r="E5225" i="15"/>
  <c r="E5226" i="15" s="1"/>
  <c r="E5224" i="15"/>
  <c r="E5222" i="15"/>
  <c r="E5223" i="15" s="1"/>
  <c r="E5221" i="15"/>
  <c r="E5220" i="15"/>
  <c r="E5219" i="15"/>
  <c r="E5218" i="15"/>
  <c r="E5217" i="15"/>
  <c r="E5216" i="15"/>
  <c r="E5214" i="15"/>
  <c r="E5215" i="15" s="1"/>
  <c r="E5213" i="15"/>
  <c r="E5212" i="15"/>
  <c r="E5211" i="15"/>
  <c r="E5209" i="15"/>
  <c r="E5210" i="15" s="1"/>
  <c r="E5208" i="15"/>
  <c r="E5207" i="15"/>
  <c r="E5206" i="15"/>
  <c r="E5204" i="15"/>
  <c r="E5205" i="15" s="1"/>
  <c r="E5203" i="15"/>
  <c r="E5202" i="15"/>
  <c r="E5201" i="15"/>
  <c r="E5199" i="15"/>
  <c r="E5200" i="15" s="1"/>
  <c r="E5198" i="15"/>
  <c r="E5197" i="15"/>
  <c r="E5196" i="15"/>
  <c r="E5195" i="15"/>
  <c r="E5193" i="15"/>
  <c r="E5194" i="15" s="1"/>
  <c r="E5192" i="15"/>
  <c r="E5191" i="15"/>
  <c r="E5189" i="15"/>
  <c r="E5190" i="15" s="1"/>
  <c r="E5188" i="15"/>
  <c r="E5187" i="15"/>
  <c r="E5186" i="15"/>
  <c r="E5184" i="15"/>
  <c r="E5185" i="15" s="1"/>
  <c r="E5183" i="15"/>
  <c r="E5182" i="15"/>
  <c r="E5181" i="15"/>
  <c r="E5179" i="15"/>
  <c r="E5180" i="15" s="1"/>
  <c r="E5177" i="15"/>
  <c r="E5178" i="15" s="1"/>
  <c r="E5176" i="15"/>
  <c r="E5175" i="15"/>
  <c r="E5174" i="15"/>
  <c r="E5172" i="15"/>
  <c r="E5173" i="15" s="1"/>
  <c r="E5171" i="15"/>
  <c r="E5170" i="15"/>
  <c r="E5169" i="15"/>
  <c r="E5167" i="15"/>
  <c r="E5168" i="15" s="1"/>
  <c r="E5166" i="15"/>
  <c r="E5165" i="15"/>
  <c r="E5163" i="15"/>
  <c r="E5164" i="15" s="1"/>
  <c r="E5162" i="15"/>
  <c r="E5160" i="15"/>
  <c r="E5161" i="15" s="1"/>
  <c r="E5159" i="15"/>
  <c r="E5158" i="15"/>
  <c r="E5157" i="15"/>
  <c r="E5156" i="15"/>
  <c r="E5154" i="15"/>
  <c r="E5155" i="15" s="1"/>
  <c r="E5153" i="15"/>
  <c r="E5152" i="15"/>
  <c r="E5151" i="15"/>
  <c r="E5150" i="15"/>
  <c r="E5148" i="15"/>
  <c r="E5149" i="15" s="1"/>
  <c r="E5147" i="15"/>
  <c r="E5146" i="15"/>
  <c r="E5144" i="15"/>
  <c r="E5145" i="15" s="1"/>
  <c r="E5143" i="15"/>
  <c r="E5142" i="15"/>
  <c r="E5141" i="15"/>
  <c r="E5140" i="15"/>
  <c r="E5138" i="15"/>
  <c r="E5139" i="15" s="1"/>
  <c r="E5137" i="15"/>
  <c r="E5136" i="15"/>
  <c r="E5135" i="15"/>
  <c r="E5133" i="15"/>
  <c r="E5134" i="15" s="1"/>
  <c r="E5132" i="15"/>
  <c r="E5131" i="15"/>
  <c r="E5130" i="15"/>
  <c r="E5128" i="15"/>
  <c r="E5129" i="15" s="1"/>
  <c r="E5127" i="15"/>
  <c r="E5126" i="15"/>
  <c r="E5125" i="15"/>
  <c r="E5124" i="15"/>
  <c r="E5123" i="15"/>
  <c r="E5121" i="15"/>
  <c r="E5122" i="15" s="1"/>
  <c r="E5120" i="15"/>
  <c r="E5119" i="15"/>
  <c r="E5118" i="15"/>
  <c r="E5117" i="15"/>
  <c r="E5116" i="15"/>
  <c r="E5115" i="15"/>
  <c r="E5114" i="15"/>
  <c r="E5112" i="15"/>
  <c r="E5113" i="15" s="1"/>
  <c r="E5111" i="15"/>
  <c r="E5110" i="15"/>
  <c r="E5109" i="15"/>
  <c r="E5107" i="15"/>
  <c r="E5108" i="15" s="1"/>
  <c r="E5106" i="15"/>
  <c r="E5105" i="15"/>
  <c r="E5104" i="15"/>
  <c r="E5102" i="15"/>
  <c r="E5103" i="15" s="1"/>
  <c r="E5101" i="15"/>
  <c r="E5099" i="15"/>
  <c r="E5100" i="15" s="1"/>
  <c r="E5098" i="15"/>
  <c r="E5097" i="15"/>
  <c r="E5096" i="15"/>
  <c r="E5094" i="15"/>
  <c r="E5095" i="15" s="1"/>
  <c r="E5093" i="15"/>
  <c r="E5092" i="15"/>
  <c r="E5090" i="15"/>
  <c r="E5091" i="15" s="1"/>
  <c r="E5089" i="15"/>
  <c r="E5087" i="15"/>
  <c r="E5088" i="15" s="1"/>
  <c r="E5086" i="15"/>
  <c r="E5085" i="15"/>
  <c r="E5084" i="15"/>
  <c r="E5083" i="15"/>
  <c r="E5082" i="15"/>
  <c r="E5081" i="15"/>
  <c r="E5080" i="15"/>
  <c r="E5079" i="15"/>
  <c r="E5077" i="15"/>
  <c r="E5078" i="15" s="1"/>
  <c r="E5076" i="15"/>
  <c r="E5075" i="15"/>
  <c r="E5074" i="15"/>
  <c r="E5072" i="15"/>
  <c r="E5073" i="15" s="1"/>
  <c r="E5071" i="15"/>
  <c r="E5070" i="15"/>
  <c r="E5068" i="15"/>
  <c r="E5069" i="15" s="1"/>
  <c r="E5067" i="15"/>
  <c r="E5066" i="15"/>
  <c r="E5064" i="15"/>
  <c r="E5065" i="15" s="1"/>
  <c r="E5063" i="15"/>
  <c r="E5061" i="15"/>
  <c r="E5062" i="15" s="1"/>
  <c r="E5060" i="15"/>
  <c r="E5059" i="15"/>
  <c r="E5058" i="15"/>
  <c r="E5057" i="15"/>
  <c r="E5055" i="15"/>
  <c r="E5056" i="15" s="1"/>
  <c r="E5054" i="15"/>
  <c r="E5053" i="15"/>
  <c r="E5052" i="15"/>
  <c r="E5051" i="15"/>
  <c r="E5049" i="15"/>
  <c r="E5050" i="15" s="1"/>
  <c r="E5048" i="15"/>
  <c r="E5047" i="15"/>
  <c r="E5045" i="15"/>
  <c r="E5046" i="15" s="1"/>
  <c r="E5044" i="15"/>
  <c r="E5043" i="15"/>
  <c r="E5042" i="15"/>
  <c r="E5040" i="15"/>
  <c r="E5041" i="15" s="1"/>
  <c r="E5039" i="15"/>
  <c r="E5038" i="15"/>
  <c r="E5036" i="15"/>
  <c r="E5037" i="15" s="1"/>
  <c r="E5035" i="15"/>
  <c r="E5034" i="15"/>
  <c r="E5032" i="15"/>
  <c r="E5033" i="15" s="1"/>
  <c r="E5031" i="15"/>
  <c r="E5030" i="15"/>
  <c r="E5028" i="15"/>
  <c r="E5029" i="15" s="1"/>
  <c r="E5027" i="15"/>
  <c r="E5026" i="15"/>
  <c r="E5024" i="15"/>
  <c r="E5025" i="15" s="1"/>
  <c r="E5023" i="15"/>
  <c r="E5022" i="15"/>
  <c r="E5021" i="15"/>
  <c r="E5019" i="15"/>
  <c r="E5020" i="15" s="1"/>
  <c r="E5018" i="15"/>
  <c r="E5017" i="15"/>
  <c r="E5016" i="15"/>
  <c r="E5015" i="15"/>
  <c r="E5013" i="15"/>
  <c r="E5014" i="15" s="1"/>
  <c r="E5012" i="15"/>
  <c r="E5010" i="15"/>
  <c r="E5011" i="15" s="1"/>
  <c r="E5009" i="15"/>
  <c r="E5007" i="15"/>
  <c r="E5008" i="15" s="1"/>
  <c r="E5006" i="15"/>
  <c r="E5004" i="15"/>
  <c r="E5005" i="15" s="1"/>
  <c r="E5003" i="15"/>
  <c r="E5002" i="15"/>
  <c r="E5001" i="15"/>
  <c r="E4999" i="15"/>
  <c r="E5000" i="15" s="1"/>
  <c r="E4998" i="15"/>
  <c r="E4997" i="15"/>
  <c r="E4996" i="15"/>
  <c r="E4994" i="15"/>
  <c r="E4995" i="15" s="1"/>
  <c r="E4993" i="15"/>
  <c r="E4992" i="15"/>
  <c r="E4991" i="15"/>
  <c r="E4990" i="15"/>
  <c r="E4989" i="15"/>
  <c r="E4987" i="15"/>
  <c r="E4988" i="15" s="1"/>
  <c r="E4986" i="15"/>
  <c r="E4985" i="15"/>
  <c r="E4983" i="15"/>
  <c r="E4984" i="15" s="1"/>
  <c r="E4982" i="15"/>
  <c r="E4980" i="15"/>
  <c r="E4981" i="15" s="1"/>
  <c r="E4979" i="15"/>
  <c r="E4978" i="15"/>
  <c r="E4977" i="15"/>
  <c r="E4976" i="15"/>
  <c r="E4974" i="15"/>
  <c r="E4975" i="15" s="1"/>
  <c r="E4973" i="15"/>
  <c r="E4972" i="15"/>
  <c r="E4971" i="15"/>
  <c r="E4970" i="15"/>
  <c r="E4969" i="15"/>
  <c r="E4968" i="15"/>
  <c r="E4967" i="15"/>
  <c r="E4965" i="15"/>
  <c r="E4966" i="15" s="1"/>
  <c r="E4964" i="15"/>
  <c r="E4963" i="15"/>
  <c r="E4962" i="15"/>
  <c r="E4960" i="15"/>
  <c r="E4961" i="15" s="1"/>
  <c r="E4959" i="15"/>
  <c r="E4958" i="15"/>
  <c r="E4957" i="15"/>
  <c r="E4955" i="15"/>
  <c r="E4956" i="15" s="1"/>
  <c r="E4954" i="15"/>
  <c r="E4952" i="15"/>
  <c r="E4953" i="15" s="1"/>
  <c r="E4950" i="15"/>
  <c r="E4951" i="15" s="1"/>
  <c r="E4949" i="15"/>
  <c r="E4948" i="15"/>
  <c r="E4947" i="15"/>
  <c r="E4946" i="15"/>
  <c r="E4944" i="15"/>
  <c r="E4945" i="15" s="1"/>
  <c r="E4943" i="15"/>
  <c r="E4942" i="15"/>
  <c r="E4941" i="15"/>
  <c r="E4940" i="15"/>
  <c r="E4939" i="15"/>
  <c r="E4937" i="15"/>
  <c r="E4938" i="15" s="1"/>
  <c r="E4935" i="15"/>
  <c r="E4936" i="15" s="1"/>
  <c r="E4934" i="15"/>
  <c r="E4933" i="15"/>
  <c r="E4932" i="15"/>
  <c r="E4930" i="15"/>
  <c r="E4931" i="15" s="1"/>
  <c r="E4929" i="15"/>
  <c r="E4928" i="15"/>
  <c r="E4927" i="15"/>
  <c r="E4926" i="15"/>
  <c r="E4925" i="15"/>
  <c r="E4923" i="15"/>
  <c r="E4924" i="15" s="1"/>
  <c r="E4922" i="15"/>
  <c r="E4921" i="15"/>
  <c r="E4920" i="15"/>
  <c r="E4919" i="15"/>
  <c r="E4917" i="15"/>
  <c r="E4918" i="15" s="1"/>
  <c r="E4916" i="15"/>
  <c r="E4915" i="15"/>
  <c r="E4914" i="15"/>
  <c r="E4913" i="15"/>
  <c r="E4912" i="15"/>
  <c r="E4911" i="15"/>
  <c r="E4910" i="15"/>
  <c r="E4908" i="15"/>
  <c r="E4909" i="15" s="1"/>
  <c r="E4907" i="15"/>
  <c r="E4906" i="15"/>
  <c r="E4904" i="15"/>
  <c r="E4905" i="15" s="1"/>
  <c r="E4903" i="15"/>
  <c r="E4902" i="15"/>
  <c r="E4901" i="15"/>
  <c r="E4899" i="15"/>
  <c r="E4900" i="15" s="1"/>
  <c r="E4898" i="15"/>
  <c r="E4897" i="15"/>
  <c r="E4896" i="15"/>
  <c r="E4895" i="15"/>
  <c r="E4893" i="15"/>
  <c r="E4894" i="15" s="1"/>
  <c r="E4892" i="15"/>
  <c r="E4891" i="15"/>
  <c r="E4889" i="15"/>
  <c r="E4890" i="15" s="1"/>
  <c r="E4888" i="15"/>
  <c r="E4887" i="15"/>
  <c r="E4885" i="15"/>
  <c r="E4886" i="15" s="1"/>
  <c r="E4884" i="15"/>
  <c r="E4883" i="15"/>
  <c r="E4881" i="15"/>
  <c r="E4882" i="15" s="1"/>
  <c r="E4880" i="15"/>
  <c r="E4879" i="15"/>
  <c r="E4878" i="15"/>
  <c r="E4877" i="15"/>
  <c r="E4876" i="15"/>
  <c r="E4875" i="15"/>
  <c r="E4873" i="15"/>
  <c r="E4874" i="15" s="1"/>
  <c r="E4872" i="15"/>
  <c r="E4871" i="15"/>
  <c r="E4870" i="15"/>
  <c r="E4868" i="15"/>
  <c r="E4869" i="15" s="1"/>
  <c r="E4867" i="15"/>
  <c r="E4866" i="15"/>
  <c r="E4864" i="15"/>
  <c r="E4865" i="15" s="1"/>
  <c r="E4863" i="15"/>
  <c r="E4862" i="15"/>
  <c r="E4861" i="15"/>
  <c r="E4859" i="15"/>
  <c r="E4860" i="15" s="1"/>
  <c r="E4858" i="15"/>
  <c r="E4857" i="15"/>
  <c r="E4856" i="15"/>
  <c r="E4854" i="15"/>
  <c r="E4855" i="15" s="1"/>
  <c r="E4853" i="15"/>
  <c r="E4852" i="15"/>
  <c r="E4850" i="15"/>
  <c r="E4851" i="15" s="1"/>
  <c r="E4849" i="15"/>
  <c r="E4848" i="15"/>
  <c r="E4846" i="15"/>
  <c r="E4847" i="15" s="1"/>
  <c r="E4845" i="15"/>
  <c r="E4844" i="15"/>
  <c r="E4843" i="15"/>
  <c r="E4842" i="15"/>
  <c r="E4840" i="15"/>
  <c r="E4841" i="15" s="1"/>
  <c r="E4839" i="15"/>
  <c r="E4838" i="15"/>
  <c r="E4837" i="15"/>
  <c r="E4835" i="15"/>
  <c r="E4836" i="15" s="1"/>
  <c r="E4834" i="15"/>
  <c r="E4832" i="15"/>
  <c r="E4833" i="15" s="1"/>
  <c r="E4830" i="15"/>
  <c r="E4831" i="15" s="1"/>
  <c r="E4829" i="15"/>
  <c r="E4828" i="15"/>
  <c r="E4826" i="15"/>
  <c r="E4827" i="15" s="1"/>
  <c r="E4825" i="15"/>
  <c r="E4823" i="15"/>
  <c r="E4824" i="15" s="1"/>
  <c r="E4822" i="15"/>
  <c r="E4821" i="15"/>
  <c r="E4820" i="15"/>
  <c r="E4819" i="15"/>
  <c r="E4817" i="15"/>
  <c r="E4818" i="15" s="1"/>
  <c r="E4815" i="15"/>
  <c r="E4816" i="15" s="1"/>
  <c r="E4814" i="15"/>
  <c r="E4813" i="15"/>
  <c r="E4811" i="15"/>
  <c r="E4812" i="15" s="1"/>
  <c r="E4810" i="15"/>
  <c r="E4809" i="15"/>
  <c r="E4807" i="15"/>
  <c r="E4808" i="15" s="1"/>
  <c r="E4806" i="15"/>
  <c r="E4805" i="15"/>
  <c r="E4804" i="15"/>
  <c r="E4803" i="15"/>
  <c r="E4802" i="15"/>
  <c r="E4801" i="15"/>
  <c r="E4799" i="15"/>
  <c r="E4800" i="15" s="1"/>
  <c r="E4798" i="15"/>
  <c r="E4797" i="15"/>
  <c r="E4795" i="15"/>
  <c r="E4796" i="15" s="1"/>
  <c r="E4794" i="15"/>
  <c r="E4793" i="15"/>
  <c r="E4791" i="15"/>
  <c r="E4792" i="15" s="1"/>
  <c r="E4789" i="15"/>
  <c r="E4790" i="15" s="1"/>
  <c r="E4788" i="15"/>
  <c r="E4787" i="15"/>
  <c r="E4786" i="15"/>
  <c r="E4784" i="15"/>
  <c r="E4785" i="15" s="1"/>
  <c r="E4783" i="15"/>
  <c r="E4781" i="15"/>
  <c r="E4782" i="15" s="1"/>
  <c r="E4780" i="15"/>
  <c r="E4779" i="15"/>
  <c r="E4777" i="15"/>
  <c r="E4778" i="15" s="1"/>
  <c r="E4776" i="15"/>
  <c r="E4775" i="15"/>
  <c r="E4774" i="15"/>
  <c r="E4772" i="15"/>
  <c r="E4773" i="15" s="1"/>
  <c r="E4771" i="15"/>
  <c r="E4770" i="15"/>
  <c r="E4769" i="15"/>
  <c r="E4768" i="15"/>
  <c r="E4767" i="15"/>
  <c r="E4766" i="15"/>
  <c r="E4764" i="15"/>
  <c r="E4765" i="15" s="1"/>
  <c r="E4762" i="15"/>
  <c r="E4763" i="15" s="1"/>
  <c r="E4761" i="15"/>
  <c r="E4759" i="15"/>
  <c r="E4760" i="15" s="1"/>
  <c r="E4758" i="15"/>
  <c r="E4757" i="15"/>
  <c r="E4755" i="15"/>
  <c r="E4756" i="15" s="1"/>
  <c r="E4754" i="15"/>
  <c r="E4753" i="15"/>
  <c r="E4752" i="15"/>
  <c r="E4750" i="15"/>
  <c r="E4751" i="15" s="1"/>
  <c r="E4749" i="15"/>
  <c r="E4747" i="15"/>
  <c r="E4748" i="15" s="1"/>
  <c r="E4746" i="15"/>
  <c r="E4744" i="15"/>
  <c r="E4745" i="15" s="1"/>
  <c r="E4743" i="15"/>
  <c r="E4742" i="15"/>
  <c r="E4741" i="15"/>
  <c r="E4739" i="15"/>
  <c r="E4740" i="15" s="1"/>
  <c r="E4738" i="15"/>
  <c r="E4737" i="15"/>
  <c r="E4736" i="15"/>
  <c r="E4735" i="15"/>
  <c r="E4733" i="15"/>
  <c r="E4734" i="15" s="1"/>
  <c r="E4732" i="15"/>
  <c r="E4731" i="15"/>
  <c r="E4730" i="15"/>
  <c r="E4728" i="15"/>
  <c r="E4729" i="15" s="1"/>
  <c r="E4727" i="15"/>
  <c r="E4725" i="15"/>
  <c r="E4726" i="15" s="1"/>
  <c r="E4724" i="15"/>
  <c r="E4723" i="15"/>
  <c r="E4722" i="15"/>
  <c r="E4720" i="15"/>
  <c r="E4721" i="15" s="1"/>
  <c r="E4719" i="15"/>
  <c r="E4717" i="15"/>
  <c r="E4718" i="15" s="1"/>
  <c r="E4716" i="15"/>
  <c r="E4715" i="15"/>
  <c r="E4713" i="15"/>
  <c r="E4714" i="15" s="1"/>
  <c r="E4712" i="15"/>
  <c r="E4711" i="15"/>
  <c r="E4709" i="15"/>
  <c r="E4710" i="15" s="1"/>
  <c r="E4707" i="15"/>
  <c r="E4708" i="15" s="1"/>
  <c r="E4705" i="15"/>
  <c r="E4706" i="15" s="1"/>
  <c r="E4704" i="15"/>
  <c r="E4702" i="15"/>
  <c r="E4703" i="15" s="1"/>
  <c r="E4701" i="15"/>
  <c r="E4699" i="15"/>
  <c r="E4700" i="15" s="1"/>
  <c r="E4698" i="15"/>
  <c r="E4697" i="15"/>
  <c r="E4696" i="15"/>
  <c r="E4695" i="15"/>
  <c r="E4694" i="15"/>
  <c r="E4693" i="15"/>
  <c r="E4691" i="15"/>
  <c r="E4692" i="15" s="1"/>
  <c r="E4690" i="15"/>
  <c r="E4689" i="15"/>
  <c r="E4688" i="15"/>
  <c r="E4687" i="15"/>
  <c r="E4686" i="15"/>
  <c r="E4685" i="15"/>
  <c r="E4684" i="15"/>
  <c r="E4683" i="15"/>
  <c r="E4681" i="15"/>
  <c r="E4682" i="15" s="1"/>
  <c r="E4680" i="15"/>
  <c r="E4679" i="15"/>
  <c r="E4677" i="15"/>
  <c r="E4678" i="15" s="1"/>
  <c r="E4676" i="15"/>
  <c r="E4674" i="15"/>
  <c r="E4675" i="15" s="1"/>
  <c r="E4673" i="15"/>
  <c r="E4672" i="15"/>
  <c r="E4670" i="15"/>
  <c r="E4671" i="15" s="1"/>
  <c r="E4669" i="15"/>
  <c r="E4668" i="15"/>
  <c r="E4666" i="15"/>
  <c r="E4667" i="15" s="1"/>
  <c r="E4665" i="15"/>
  <c r="E4664" i="15"/>
  <c r="E4663" i="15"/>
  <c r="E4661" i="15"/>
  <c r="E4662" i="15" s="1"/>
  <c r="E4660" i="15"/>
  <c r="E4658" i="15"/>
  <c r="E4659" i="15" s="1"/>
  <c r="E4657" i="15"/>
  <c r="E4655" i="15"/>
  <c r="E4656" i="15" s="1"/>
  <c r="E4654" i="15"/>
  <c r="E4653" i="15"/>
  <c r="E4652" i="15"/>
  <c r="E4650" i="15"/>
  <c r="E4651" i="15" s="1"/>
  <c r="E4649" i="15"/>
  <c r="E4648" i="15"/>
  <c r="E4647" i="15"/>
  <c r="E4646" i="15"/>
  <c r="E4645" i="15"/>
  <c r="E4643" i="15"/>
  <c r="E4644" i="15" s="1"/>
  <c r="E4642" i="15"/>
  <c r="E4641" i="15"/>
  <c r="E4640" i="15"/>
  <c r="E4639" i="15"/>
  <c r="E4638" i="15"/>
  <c r="E4636" i="15"/>
  <c r="E4637" i="15" s="1"/>
  <c r="E4635" i="15"/>
  <c r="E4634" i="15"/>
  <c r="E4633" i="15"/>
  <c r="E4632" i="15"/>
  <c r="E4630" i="15"/>
  <c r="E4631" i="15" s="1"/>
  <c r="E4628" i="15"/>
  <c r="E4629" i="15" s="1"/>
  <c r="E4627" i="15"/>
  <c r="E4626" i="15"/>
  <c r="E4625" i="15"/>
  <c r="E4624" i="15"/>
  <c r="E4622" i="15"/>
  <c r="E4623" i="15" s="1"/>
  <c r="E4621" i="15"/>
  <c r="E4619" i="15"/>
  <c r="E4620" i="15" s="1"/>
  <c r="E4618" i="15"/>
  <c r="E4617" i="15"/>
  <c r="E4616" i="15"/>
  <c r="E4614" i="15"/>
  <c r="E4615" i="15" s="1"/>
  <c r="E4613" i="15"/>
  <c r="E4612" i="15"/>
  <c r="E4611" i="15"/>
  <c r="E4609" i="15"/>
  <c r="E4610" i="15" s="1"/>
  <c r="E4608" i="15"/>
  <c r="E4607" i="15"/>
  <c r="E4606" i="15"/>
  <c r="E4605" i="15"/>
  <c r="E4603" i="15"/>
  <c r="E4604" i="15" s="1"/>
  <c r="E4602" i="15"/>
  <c r="E4600" i="15"/>
  <c r="E4601" i="15" s="1"/>
  <c r="E4599" i="15"/>
  <c r="E4597" i="15"/>
  <c r="E4598" i="15" s="1"/>
  <c r="E4595" i="15"/>
  <c r="E4596" i="15" s="1"/>
  <c r="E4594" i="15"/>
  <c r="E4592" i="15"/>
  <c r="E4593" i="15" s="1"/>
  <c r="E4591" i="15"/>
  <c r="E4590" i="15"/>
  <c r="E4589" i="15"/>
  <c r="E4588" i="15"/>
  <c r="E4586" i="15"/>
  <c r="E4587" i="15" s="1"/>
  <c r="E4585" i="15"/>
  <c r="E4584" i="15"/>
  <c r="E4583" i="15"/>
  <c r="E4581" i="15"/>
  <c r="E4582" i="15" s="1"/>
  <c r="E4579" i="15"/>
  <c r="E4580" i="15" s="1"/>
  <c r="E4578" i="15"/>
  <c r="E4577" i="15"/>
  <c r="E4576" i="15"/>
  <c r="E4574" i="15"/>
  <c r="E4575" i="15" s="1"/>
  <c r="E4573" i="15"/>
  <c r="E4572" i="15"/>
  <c r="E4571" i="15"/>
  <c r="E4569" i="15"/>
  <c r="E4570" i="15" s="1"/>
  <c r="E4568" i="15"/>
  <c r="E4567" i="15"/>
  <c r="E4566" i="15"/>
  <c r="E4564" i="15"/>
  <c r="E4565" i="15" s="1"/>
  <c r="E4563" i="15"/>
  <c r="E4562" i="15"/>
  <c r="E4561" i="15"/>
  <c r="E4559" i="15"/>
  <c r="E4560" i="15" s="1"/>
  <c r="E4558" i="15"/>
  <c r="E4557" i="15"/>
  <c r="E4556" i="15"/>
  <c r="E4555" i="15"/>
  <c r="E4554" i="15"/>
  <c r="E4553" i="15"/>
  <c r="E4551" i="15"/>
  <c r="E4552" i="15" s="1"/>
  <c r="E4550" i="15"/>
  <c r="E4549" i="15"/>
  <c r="E4548" i="15"/>
  <c r="E4547" i="15"/>
  <c r="E4545" i="15"/>
  <c r="E4546" i="15" s="1"/>
  <c r="E4544" i="15"/>
  <c r="E4543" i="15"/>
  <c r="E4542" i="15"/>
  <c r="E4540" i="15"/>
  <c r="E4541" i="15" s="1"/>
  <c r="E4539" i="15"/>
  <c r="E4538" i="15"/>
  <c r="E4536" i="15"/>
  <c r="E4537" i="15" s="1"/>
  <c r="E4535" i="15"/>
  <c r="E4534" i="15"/>
  <c r="E4533" i="15"/>
  <c r="E4532" i="15"/>
  <c r="E4530" i="15"/>
  <c r="E4531" i="15" s="1"/>
  <c r="E4528" i="15"/>
  <c r="E4529" i="15" s="1"/>
  <c r="E4527" i="15"/>
  <c r="E4526" i="15"/>
  <c r="E4525" i="15"/>
  <c r="E4523" i="15"/>
  <c r="E4524" i="15" s="1"/>
  <c r="E4522" i="15"/>
  <c r="E4521" i="15"/>
  <c r="E4520" i="15"/>
  <c r="E4518" i="15"/>
  <c r="E4519" i="15" s="1"/>
  <c r="E4517" i="15"/>
  <c r="E4515" i="15"/>
  <c r="E4516" i="15" s="1"/>
  <c r="E4513" i="15"/>
  <c r="E4514" i="15" s="1"/>
  <c r="E4512" i="15"/>
  <c r="E4511" i="15"/>
  <c r="E4509" i="15"/>
  <c r="E4510" i="15" s="1"/>
  <c r="E4508" i="15"/>
  <c r="E4506" i="15"/>
  <c r="E4507" i="15" s="1"/>
  <c r="E4504" i="15"/>
  <c r="E4505" i="15" s="1"/>
  <c r="E4503" i="15"/>
  <c r="E4502" i="15"/>
  <c r="E4501" i="15"/>
  <c r="E4500" i="15"/>
  <c r="E4499" i="15"/>
  <c r="E4497" i="15"/>
  <c r="E4498" i="15" s="1"/>
  <c r="E4496" i="15"/>
  <c r="E4495" i="15"/>
  <c r="E4494" i="15"/>
  <c r="E4492" i="15"/>
  <c r="E4493" i="15" s="1"/>
  <c r="E4491" i="15"/>
  <c r="E4490" i="15"/>
  <c r="E4488" i="15"/>
  <c r="E4489" i="15" s="1"/>
  <c r="E4487" i="15"/>
  <c r="E4486" i="15"/>
  <c r="E4485" i="15"/>
  <c r="E4484" i="15"/>
  <c r="E4482" i="15"/>
  <c r="E4483" i="15" s="1"/>
  <c r="E4481" i="15"/>
  <c r="E4480" i="15"/>
  <c r="E4478" i="15"/>
  <c r="E4479" i="15" s="1"/>
  <c r="E4477" i="15"/>
  <c r="E4476" i="15"/>
  <c r="E4475" i="15"/>
  <c r="E4474" i="15"/>
  <c r="E4473" i="15"/>
  <c r="E4472" i="15"/>
  <c r="E4470" i="15"/>
  <c r="E4471" i="15" s="1"/>
  <c r="E4469" i="15"/>
  <c r="E4468" i="15"/>
  <c r="E4467" i="15"/>
  <c r="E4465" i="15"/>
  <c r="E4466" i="15" s="1"/>
  <c r="E4464" i="15"/>
  <c r="E4463" i="15"/>
  <c r="E4462" i="15"/>
  <c r="E4461" i="15"/>
  <c r="E4459" i="15"/>
  <c r="E4460" i="15" s="1"/>
  <c r="E4458" i="15"/>
  <c r="E4457" i="15"/>
  <c r="E4455" i="15"/>
  <c r="E4456" i="15" s="1"/>
  <c r="E4454" i="15"/>
  <c r="E4453" i="15"/>
  <c r="E4452" i="15"/>
  <c r="E4451" i="15"/>
  <c r="E4449" i="15"/>
  <c r="E4450" i="15" s="1"/>
  <c r="E4448" i="15"/>
  <c r="E4447" i="15"/>
  <c r="E4445" i="15"/>
  <c r="E4446" i="15" s="1"/>
  <c r="E4444" i="15"/>
  <c r="E4443" i="15"/>
  <c r="E4442" i="15"/>
  <c r="E4440" i="15"/>
  <c r="E4441" i="15" s="1"/>
  <c r="E4439" i="15"/>
  <c r="E4438" i="15"/>
  <c r="E4437" i="15"/>
  <c r="E4436" i="15"/>
  <c r="E4435" i="15"/>
  <c r="E4434" i="15"/>
  <c r="E4433" i="15"/>
  <c r="E4432" i="15"/>
  <c r="E4431" i="15"/>
  <c r="E4430" i="15"/>
  <c r="E4429" i="15"/>
  <c r="E4427" i="15"/>
  <c r="E4428" i="15" s="1"/>
  <c r="E4426" i="15"/>
  <c r="E4425" i="15"/>
  <c r="E4424" i="15"/>
  <c r="E4423" i="15"/>
  <c r="E4422" i="15"/>
  <c r="E4421" i="15"/>
  <c r="E4420" i="15"/>
  <c r="E4418" i="15"/>
  <c r="E4419" i="15" s="1"/>
  <c r="E4417" i="15"/>
  <c r="E4416" i="15"/>
  <c r="E4415" i="15"/>
  <c r="E4414" i="15"/>
  <c r="E4412" i="15"/>
  <c r="E4413" i="15" s="1"/>
  <c r="E4411" i="15"/>
  <c r="E4410" i="15"/>
  <c r="E4409" i="15"/>
  <c r="E4407" i="15"/>
  <c r="E4408" i="15" s="1"/>
  <c r="E4406" i="15"/>
  <c r="E4405" i="15"/>
  <c r="E4404" i="15"/>
  <c r="E4402" i="15"/>
  <c r="E4403" i="15" s="1"/>
  <c r="E4401" i="15"/>
  <c r="E4400" i="15"/>
  <c r="E4399" i="15"/>
  <c r="E4398" i="15"/>
  <c r="E4396" i="15"/>
  <c r="E4397" i="15" s="1"/>
  <c r="E4395" i="15"/>
  <c r="E4394" i="15"/>
  <c r="E4393" i="15"/>
  <c r="E4391" i="15"/>
  <c r="E4392" i="15" s="1"/>
  <c r="E4390" i="15"/>
  <c r="E4389" i="15"/>
  <c r="E4388" i="15"/>
  <c r="E4386" i="15"/>
  <c r="E4387" i="15" s="1"/>
  <c r="E4385" i="15"/>
  <c r="E4384" i="15"/>
  <c r="E4383" i="15"/>
  <c r="E4381" i="15"/>
  <c r="E4382" i="15" s="1"/>
  <c r="E4380" i="15"/>
  <c r="E4379" i="15"/>
  <c r="E4378" i="15"/>
  <c r="E4377" i="15"/>
  <c r="E4375" i="15"/>
  <c r="E4376" i="15" s="1"/>
  <c r="E4374" i="15"/>
  <c r="E4372" i="15"/>
  <c r="E4373" i="15" s="1"/>
  <c r="E4371" i="15"/>
  <c r="E4369" i="15"/>
  <c r="E4370" i="15" s="1"/>
  <c r="E4368" i="15"/>
  <c r="E4367" i="15"/>
  <c r="E4366" i="15"/>
  <c r="E4364" i="15"/>
  <c r="E4365" i="15" s="1"/>
  <c r="E4363" i="15"/>
  <c r="E4361" i="15"/>
  <c r="E4362" i="15" s="1"/>
  <c r="E4360" i="15"/>
  <c r="E4358" i="15"/>
  <c r="E4359" i="15" s="1"/>
  <c r="E4357" i="15"/>
  <c r="E4355" i="15"/>
  <c r="E4356" i="15" s="1"/>
  <c r="E4354" i="15"/>
  <c r="E4353" i="15"/>
  <c r="E4352" i="15"/>
  <c r="E4350" i="15"/>
  <c r="E4351" i="15" s="1"/>
  <c r="E4349" i="15"/>
  <c r="E4347" i="15"/>
  <c r="E4348" i="15" s="1"/>
  <c r="E4346" i="15"/>
  <c r="E4345" i="15"/>
  <c r="E4343" i="15"/>
  <c r="E4344" i="15" s="1"/>
  <c r="E4342" i="15"/>
  <c r="E4341" i="15"/>
  <c r="E4339" i="15"/>
  <c r="E4340" i="15" s="1"/>
  <c r="E4338" i="15"/>
  <c r="E4337" i="15"/>
  <c r="E4336" i="15"/>
  <c r="E4335" i="15"/>
  <c r="E4334" i="15"/>
  <c r="E4332" i="15"/>
  <c r="E4333" i="15" s="1"/>
  <c r="E4331" i="15"/>
  <c r="E4330" i="15"/>
  <c r="E4329" i="15"/>
  <c r="E4328" i="15"/>
  <c r="E4326" i="15"/>
  <c r="E4327" i="15" s="1"/>
  <c r="E4325" i="15"/>
  <c r="E4324" i="15"/>
  <c r="E4322" i="15"/>
  <c r="E4323" i="15" s="1"/>
  <c r="E4321" i="15"/>
  <c r="E4320" i="15"/>
  <c r="E4319" i="15"/>
  <c r="E4318" i="15"/>
  <c r="E4317" i="15"/>
  <c r="E4315" i="15"/>
  <c r="E4316" i="15" s="1"/>
  <c r="E4314" i="15"/>
  <c r="E4313" i="15"/>
  <c r="E4312" i="15"/>
  <c r="E4310" i="15"/>
  <c r="E4311" i="15" s="1"/>
  <c r="E4309" i="15"/>
  <c r="E4307" i="15"/>
  <c r="E4308" i="15" s="1"/>
  <c r="E4306" i="15"/>
  <c r="E4305" i="15"/>
  <c r="E4303" i="15"/>
  <c r="E4304" i="15" s="1"/>
  <c r="E4302" i="15"/>
  <c r="E4301" i="15"/>
  <c r="E4300" i="15"/>
  <c r="E4299" i="15"/>
  <c r="E4298" i="15"/>
  <c r="E4297" i="15"/>
  <c r="E4295" i="15"/>
  <c r="E4296" i="15" s="1"/>
  <c r="E4294" i="15"/>
  <c r="E4293" i="15"/>
  <c r="E4292" i="15"/>
  <c r="E4290" i="15"/>
  <c r="E4291" i="15" s="1"/>
  <c r="E4289" i="15"/>
  <c r="E4288" i="15"/>
  <c r="E4287" i="15"/>
  <c r="E4285" i="15"/>
  <c r="E4286" i="15" s="1"/>
  <c r="E4284" i="15"/>
  <c r="E4282" i="15"/>
  <c r="E4283" i="15" s="1"/>
  <c r="E4281" i="15"/>
  <c r="E4280" i="15"/>
  <c r="E4279" i="15"/>
  <c r="E4277" i="15"/>
  <c r="E4278" i="15" s="1"/>
  <c r="E4276" i="15"/>
  <c r="E4275" i="15"/>
  <c r="E4273" i="15"/>
  <c r="E4274" i="15" s="1"/>
  <c r="E4272" i="15"/>
  <c r="E4271" i="15"/>
  <c r="E4270" i="15"/>
  <c r="E4269" i="15"/>
  <c r="E4267" i="15"/>
  <c r="E4268" i="15" s="1"/>
  <c r="E4266" i="15"/>
  <c r="E4264" i="15"/>
  <c r="E4265" i="15" s="1"/>
  <c r="E4263" i="15"/>
  <c r="E4261" i="15"/>
  <c r="E4262" i="15" s="1"/>
  <c r="E4260" i="15"/>
  <c r="E4258" i="15"/>
  <c r="E4259" i="15" s="1"/>
  <c r="E4257" i="15"/>
  <c r="E4256" i="15"/>
  <c r="E4254" i="15"/>
  <c r="E4255" i="15" s="1"/>
  <c r="E4253" i="15"/>
  <c r="E4252" i="15"/>
  <c r="E4251" i="15"/>
  <c r="E4250" i="15"/>
  <c r="E4248" i="15"/>
  <c r="E4249" i="15" s="1"/>
  <c r="E4247" i="15"/>
  <c r="E4245" i="15"/>
  <c r="E4246" i="15" s="1"/>
  <c r="E4244" i="15"/>
  <c r="E4243" i="15"/>
  <c r="E4241" i="15"/>
  <c r="E4242" i="15" s="1"/>
  <c r="E4239" i="15"/>
  <c r="E4240" i="15" s="1"/>
  <c r="E4238" i="15"/>
  <c r="E4237" i="15"/>
  <c r="E4235" i="15"/>
  <c r="E4236" i="15" s="1"/>
  <c r="E4234" i="15"/>
  <c r="E4233" i="15"/>
  <c r="E4232" i="15"/>
  <c r="E4231" i="15"/>
  <c r="E4229" i="15"/>
  <c r="E4230" i="15" s="1"/>
  <c r="E4228" i="15"/>
  <c r="E4227" i="15"/>
  <c r="E4226" i="15"/>
  <c r="E4225" i="15"/>
  <c r="E4223" i="15"/>
  <c r="E4224" i="15" s="1"/>
  <c r="E4222" i="15"/>
  <c r="E4221" i="15"/>
  <c r="E4220" i="15"/>
  <c r="E4218" i="15"/>
  <c r="E4219" i="15" s="1"/>
  <c r="E4217" i="15"/>
  <c r="E4216" i="15"/>
  <c r="E4214" i="15"/>
  <c r="E4215" i="15" s="1"/>
  <c r="E4213" i="15"/>
  <c r="E4212" i="15"/>
  <c r="E4210" i="15"/>
  <c r="E4211" i="15" s="1"/>
  <c r="E4209" i="15"/>
  <c r="E4207" i="15"/>
  <c r="E4208" i="15" s="1"/>
  <c r="E4206" i="15"/>
  <c r="E4205" i="15"/>
  <c r="E4204" i="15"/>
  <c r="E4203" i="15"/>
  <c r="E4202" i="15"/>
  <c r="E4200" i="15"/>
  <c r="E4201" i="15" s="1"/>
  <c r="E4199" i="15"/>
  <c r="E4197" i="15"/>
  <c r="E4198" i="15" s="1"/>
  <c r="E4196" i="15"/>
  <c r="E4195" i="15"/>
  <c r="E4194" i="15"/>
  <c r="E4192" i="15"/>
  <c r="E4193" i="15" s="1"/>
  <c r="E4191" i="15"/>
  <c r="E4190" i="15"/>
  <c r="E4189" i="15"/>
  <c r="E4187" i="15"/>
  <c r="E4188" i="15" s="1"/>
  <c r="E4186" i="15"/>
  <c r="E4185" i="15"/>
  <c r="E4184" i="15"/>
  <c r="E4182" i="15"/>
  <c r="E4183" i="15" s="1"/>
  <c r="E4181" i="15"/>
  <c r="E4180" i="15"/>
  <c r="E4179" i="15"/>
  <c r="E4178" i="15"/>
  <c r="E4176" i="15"/>
  <c r="E4177" i="15" s="1"/>
  <c r="E4175" i="15"/>
  <c r="E4174" i="15"/>
  <c r="E4173" i="15"/>
  <c r="E4172" i="15"/>
  <c r="E4170" i="15"/>
  <c r="E4171" i="15" s="1"/>
  <c r="E4169" i="15"/>
  <c r="E4168" i="15"/>
  <c r="E4166" i="15"/>
  <c r="E4167" i="15" s="1"/>
  <c r="E4165" i="15"/>
  <c r="E4164" i="15"/>
  <c r="E4162" i="15"/>
  <c r="E4163" i="15" s="1"/>
  <c r="E4161" i="15"/>
  <c r="E4160" i="15"/>
  <c r="E4158" i="15"/>
  <c r="E4159" i="15" s="1"/>
  <c r="E4157" i="15"/>
  <c r="E4156" i="15"/>
  <c r="E4155" i="15"/>
  <c r="E4154" i="15"/>
  <c r="E4153" i="15"/>
  <c r="E4152" i="15"/>
  <c r="E4151" i="15"/>
  <c r="E4149" i="15"/>
  <c r="E4150" i="15" s="1"/>
  <c r="E4148" i="15"/>
  <c r="E4147" i="15"/>
  <c r="E4146" i="15"/>
  <c r="E4144" i="15"/>
  <c r="E4145" i="15" s="1"/>
  <c r="E4143" i="15"/>
  <c r="E4141" i="15"/>
  <c r="E4142" i="15" s="1"/>
  <c r="E4140" i="15"/>
  <c r="E4138" i="15"/>
  <c r="E4139" i="15" s="1"/>
  <c r="E4137" i="15"/>
  <c r="E4136" i="15"/>
  <c r="E4135" i="15"/>
  <c r="E4134" i="15"/>
  <c r="E4132" i="15"/>
  <c r="E4133" i="15" s="1"/>
  <c r="E4130" i="15"/>
  <c r="E4131" i="15" s="1"/>
  <c r="E4129" i="15"/>
  <c r="E4128" i="15"/>
  <c r="E4127" i="15"/>
  <c r="E4125" i="15"/>
  <c r="E4126" i="15" s="1"/>
  <c r="E4124" i="15"/>
  <c r="E4123" i="15"/>
  <c r="E4122" i="15"/>
  <c r="E4120" i="15"/>
  <c r="E4121" i="15" s="1"/>
  <c r="E4118" i="15"/>
  <c r="E4119" i="15" s="1"/>
  <c r="E4117" i="15"/>
  <c r="E4116" i="15"/>
  <c r="E4115" i="15"/>
  <c r="E4114" i="15"/>
  <c r="E4113" i="15"/>
  <c r="E4111" i="15"/>
  <c r="E4112" i="15" s="1"/>
  <c r="E4110" i="15"/>
  <c r="E4109" i="15"/>
  <c r="E4108" i="15"/>
  <c r="E4107" i="15"/>
  <c r="E4105" i="15"/>
  <c r="E4106" i="15" s="1"/>
  <c r="E4104" i="15"/>
  <c r="E4102" i="15"/>
  <c r="E4103" i="15" s="1"/>
  <c r="E4101" i="15"/>
  <c r="E4099" i="15"/>
  <c r="E4100" i="15" s="1"/>
  <c r="E4098" i="15"/>
  <c r="E4097" i="15"/>
  <c r="E4096" i="15"/>
  <c r="E4095" i="15"/>
  <c r="E4094" i="15"/>
  <c r="E4092" i="15"/>
  <c r="E4093" i="15" s="1"/>
  <c r="E4091" i="15"/>
  <c r="E4090" i="15"/>
  <c r="E4089" i="15"/>
  <c r="E4088" i="15"/>
  <c r="E4086" i="15"/>
  <c r="E4087" i="15" s="1"/>
  <c r="E4085" i="15"/>
  <c r="E4084" i="15"/>
  <c r="E4083" i="15"/>
  <c r="E4082" i="15"/>
  <c r="E4080" i="15"/>
  <c r="E4081" i="15" s="1"/>
  <c r="E4079" i="15"/>
  <c r="E4078" i="15"/>
  <c r="E4077" i="15"/>
  <c r="E4076" i="15"/>
  <c r="E4074" i="15"/>
  <c r="E4075" i="15" s="1"/>
  <c r="E4073" i="15"/>
  <c r="E4072" i="15"/>
  <c r="E4071" i="15"/>
  <c r="E4070" i="15"/>
  <c r="E4069" i="15"/>
  <c r="E4067" i="15"/>
  <c r="E4068" i="15" s="1"/>
  <c r="E4066" i="15"/>
  <c r="E4064" i="15"/>
  <c r="E4065" i="15" s="1"/>
  <c r="E4063" i="15"/>
  <c r="E4062" i="15"/>
  <c r="E4061" i="15"/>
  <c r="E4059" i="15"/>
  <c r="E4060" i="15" s="1"/>
  <c r="E4058" i="15"/>
  <c r="E4057" i="15"/>
  <c r="E4056" i="15"/>
  <c r="E4055" i="15"/>
  <c r="E4053" i="15"/>
  <c r="E4054" i="15" s="1"/>
  <c r="E4052" i="15"/>
  <c r="E4051" i="15"/>
  <c r="E4050" i="15"/>
  <c r="E4049" i="15"/>
  <c r="E4048" i="15"/>
  <c r="E4047" i="15"/>
  <c r="E4045" i="15"/>
  <c r="E4046" i="15" s="1"/>
  <c r="E4044" i="15"/>
  <c r="E4043" i="15"/>
  <c r="E4041" i="15"/>
  <c r="E4042" i="15" s="1"/>
  <c r="E4040" i="15"/>
  <c r="E4038" i="15"/>
  <c r="E4039" i="15" s="1"/>
  <c r="E4037" i="15"/>
  <c r="E4036" i="15"/>
  <c r="E4035" i="15"/>
  <c r="E4034" i="15"/>
  <c r="E4032" i="15"/>
  <c r="E4033" i="15" s="1"/>
  <c r="E4031" i="15"/>
  <c r="E4030" i="15"/>
  <c r="E4028" i="15"/>
  <c r="E4029" i="15" s="1"/>
  <c r="E4027" i="15"/>
  <c r="E4026" i="15"/>
  <c r="E4024" i="15"/>
  <c r="E4025" i="15" s="1"/>
  <c r="E4023" i="15"/>
  <c r="E4022" i="15"/>
  <c r="E4021" i="15"/>
  <c r="E4019" i="15"/>
  <c r="E4020" i="15" s="1"/>
  <c r="E4017" i="15"/>
  <c r="E4018" i="15" s="1"/>
  <c r="E4015" i="15"/>
  <c r="E4016" i="15" s="1"/>
  <c r="E4014" i="15"/>
  <c r="E4013" i="15"/>
  <c r="E4012" i="15"/>
  <c r="E4011" i="15"/>
  <c r="E4009" i="15"/>
  <c r="E4010" i="15" s="1"/>
  <c r="E4008" i="15"/>
  <c r="E4007" i="15"/>
  <c r="E4006" i="15"/>
  <c r="E4005" i="15"/>
  <c r="E4004" i="15"/>
  <c r="E4002" i="15"/>
  <c r="E4003" i="15" s="1"/>
  <c r="E4001" i="15"/>
  <c r="E4000" i="15"/>
  <c r="E3999" i="15"/>
  <c r="E3997" i="15"/>
  <c r="E3998" i="15" s="1"/>
  <c r="E3996" i="15"/>
  <c r="E3995" i="15"/>
  <c r="E3993" i="15"/>
  <c r="E3994" i="15" s="1"/>
  <c r="E3992" i="15"/>
  <c r="E3990" i="15"/>
  <c r="E3991" i="15" s="1"/>
  <c r="E3989" i="15"/>
  <c r="E3988" i="15"/>
  <c r="E3987" i="15"/>
  <c r="E3985" i="15"/>
  <c r="E3986" i="15" s="1"/>
  <c r="E3984" i="15"/>
  <c r="E3982" i="15"/>
  <c r="E3983" i="15" s="1"/>
  <c r="E3981" i="15"/>
  <c r="E3980" i="15"/>
  <c r="E3978" i="15"/>
  <c r="E3979" i="15" s="1"/>
  <c r="E3977" i="15"/>
  <c r="E3976" i="15"/>
  <c r="E3975" i="15"/>
  <c r="E3973" i="15"/>
  <c r="E3974" i="15" s="1"/>
  <c r="E3972" i="15"/>
  <c r="E3971" i="15"/>
  <c r="E3970" i="15"/>
  <c r="E3969" i="15"/>
  <c r="E3967" i="15"/>
  <c r="E3968" i="15" s="1"/>
  <c r="E3966" i="15"/>
  <c r="E3964" i="15"/>
  <c r="E3965" i="15" s="1"/>
  <c r="E3963" i="15"/>
  <c r="E3962" i="15"/>
  <c r="E3961" i="15"/>
  <c r="E3959" i="15"/>
  <c r="E3960" i="15" s="1"/>
  <c r="E3958" i="15"/>
  <c r="E3957" i="15"/>
  <c r="E3956" i="15"/>
  <c r="E3955" i="15"/>
  <c r="E3954" i="15"/>
  <c r="E3952" i="15"/>
  <c r="E3953" i="15" s="1"/>
  <c r="E3951" i="15"/>
  <c r="E3950" i="15"/>
  <c r="E3949" i="15"/>
  <c r="E3948" i="15"/>
  <c r="E3946" i="15"/>
  <c r="E3947" i="15" s="1"/>
  <c r="E3945" i="15"/>
  <c r="E3944" i="15"/>
  <c r="E3942" i="15"/>
  <c r="E3943" i="15" s="1"/>
  <c r="E3941" i="15"/>
  <c r="E3940" i="15"/>
  <c r="E3939" i="15"/>
  <c r="E3937" i="15"/>
  <c r="E3938" i="15" s="1"/>
  <c r="E3936" i="15"/>
  <c r="E3935" i="15"/>
  <c r="E3934" i="15"/>
  <c r="E3933" i="15"/>
  <c r="E3932" i="15"/>
  <c r="E3931" i="15"/>
  <c r="E3929" i="15"/>
  <c r="E3930" i="15" s="1"/>
  <c r="E3928" i="15"/>
  <c r="E3926" i="15"/>
  <c r="E3927" i="15" s="1"/>
  <c r="E3925" i="15"/>
  <c r="E3923" i="15"/>
  <c r="E3924" i="15" s="1"/>
  <c r="E3922" i="15"/>
  <c r="E3921" i="15"/>
  <c r="E3920" i="15"/>
  <c r="E3919" i="15"/>
  <c r="E3918" i="15"/>
  <c r="E3916" i="15"/>
  <c r="E3917" i="15" s="1"/>
  <c r="E3915" i="15"/>
  <c r="E3914" i="15"/>
  <c r="E3913" i="15"/>
  <c r="E3911" i="15"/>
  <c r="E3912" i="15" s="1"/>
  <c r="E3910" i="15"/>
  <c r="E3909" i="15"/>
  <c r="E3908" i="15"/>
  <c r="E3906" i="15"/>
  <c r="E3907" i="15" s="1"/>
  <c r="E3905" i="15"/>
  <c r="E3904" i="15"/>
  <c r="E3902" i="15"/>
  <c r="E3903" i="15" s="1"/>
  <c r="E3901" i="15"/>
  <c r="E3899" i="15"/>
  <c r="E3900" i="15" s="1"/>
  <c r="E3897" i="15"/>
  <c r="E3898" i="15" s="1"/>
  <c r="E3896" i="15"/>
  <c r="E3895" i="15"/>
  <c r="E3894" i="15"/>
  <c r="E3892" i="15"/>
  <c r="E3893" i="15" s="1"/>
  <c r="E3891" i="15"/>
  <c r="E3890" i="15"/>
  <c r="E3889" i="15"/>
  <c r="E3887" i="15"/>
  <c r="E3888" i="15" s="1"/>
  <c r="E3886" i="15"/>
  <c r="E3885" i="15"/>
  <c r="E3884" i="15"/>
  <c r="E3882" i="15"/>
  <c r="E3883" i="15" s="1"/>
  <c r="E3881" i="15"/>
  <c r="E3879" i="15"/>
  <c r="E3880" i="15" s="1"/>
  <c r="E3878" i="15"/>
  <c r="E3877" i="15"/>
  <c r="E3876" i="15"/>
  <c r="E3874" i="15"/>
  <c r="E3875" i="15" s="1"/>
  <c r="E3873" i="15"/>
  <c r="E3872" i="15"/>
  <c r="E3871" i="15"/>
  <c r="E3870" i="15"/>
  <c r="E3868" i="15"/>
  <c r="E3869" i="15" s="1"/>
  <c r="E3867" i="15"/>
  <c r="E3866" i="15"/>
  <c r="E3865" i="15"/>
  <c r="E3864" i="15"/>
  <c r="E3862" i="15"/>
  <c r="E3863" i="15" s="1"/>
  <c r="E3861" i="15"/>
  <c r="E3860" i="15"/>
  <c r="E3859" i="15"/>
  <c r="E3858" i="15"/>
  <c r="E3856" i="15"/>
  <c r="E3857" i="15" s="1"/>
  <c r="E3855" i="15"/>
  <c r="E3854" i="15"/>
  <c r="E3853" i="15"/>
  <c r="E3851" i="15"/>
  <c r="E3852" i="15" s="1"/>
  <c r="E3850" i="15"/>
  <c r="E3849" i="15"/>
  <c r="E3847" i="15"/>
  <c r="E3848" i="15" s="1"/>
  <c r="E3846" i="15"/>
  <c r="E3845" i="15"/>
  <c r="E3844" i="15"/>
  <c r="E3842" i="15"/>
  <c r="E3843" i="15" s="1"/>
  <c r="E3841" i="15"/>
  <c r="E3840" i="15"/>
  <c r="E3839" i="15"/>
  <c r="E3837" i="15"/>
  <c r="E3838" i="15" s="1"/>
  <c r="E3836" i="15"/>
  <c r="E3834" i="15"/>
  <c r="E3835" i="15" s="1"/>
  <c r="E3833" i="15"/>
  <c r="E3832" i="15"/>
  <c r="E3831" i="15"/>
  <c r="E3830" i="15"/>
  <c r="E3828" i="15"/>
  <c r="E3829" i="15" s="1"/>
  <c r="E3827" i="15"/>
  <c r="E3826" i="15"/>
  <c r="E3825" i="15"/>
  <c r="E3823" i="15"/>
  <c r="E3824" i="15" s="1"/>
  <c r="E3822" i="15"/>
  <c r="E3821" i="15"/>
  <c r="E3820" i="15"/>
  <c r="E3819" i="15"/>
  <c r="E3818" i="15"/>
  <c r="E3817" i="15"/>
  <c r="E3815" i="15"/>
  <c r="E3816" i="15" s="1"/>
  <c r="E3814" i="15"/>
  <c r="E3813" i="15"/>
  <c r="E3811" i="15"/>
  <c r="E3812" i="15" s="1"/>
  <c r="E3810" i="15"/>
  <c r="E3809" i="15"/>
  <c r="E3807" i="15"/>
  <c r="E3808" i="15" s="1"/>
  <c r="E3806" i="15"/>
  <c r="E3804" i="15"/>
  <c r="E3805" i="15" s="1"/>
  <c r="E3803" i="15"/>
  <c r="E3802" i="15"/>
  <c r="E3801" i="15"/>
  <c r="E3800" i="15"/>
  <c r="E3799" i="15"/>
  <c r="E3797" i="15"/>
  <c r="E3798" i="15" s="1"/>
  <c r="E3796" i="15"/>
  <c r="E3795" i="15"/>
  <c r="E3794" i="15"/>
  <c r="E3793" i="15"/>
  <c r="E3791" i="15"/>
  <c r="E3792" i="15" s="1"/>
  <c r="E3790" i="15"/>
  <c r="E3789" i="15"/>
  <c r="E3788" i="15"/>
  <c r="E3787" i="15"/>
  <c r="E3785" i="15"/>
  <c r="E3786" i="15" s="1"/>
  <c r="E3783" i="15"/>
  <c r="E3784" i="15" s="1"/>
  <c r="E3782" i="15"/>
  <c r="E3781" i="15"/>
  <c r="E3779" i="15"/>
  <c r="E3780" i="15" s="1"/>
  <c r="E3777" i="15"/>
  <c r="E3778" i="15" s="1"/>
  <c r="E3775" i="15"/>
  <c r="E3776" i="15" s="1"/>
  <c r="E3773" i="15"/>
  <c r="E3774" i="15" s="1"/>
  <c r="E3772" i="15"/>
  <c r="E3771" i="15"/>
  <c r="E3770" i="15"/>
  <c r="E3769" i="15"/>
  <c r="E3767" i="15"/>
  <c r="E3768" i="15" s="1"/>
  <c r="E3766" i="15"/>
  <c r="E3765" i="15"/>
  <c r="E3763" i="15"/>
  <c r="E3764" i="15" s="1"/>
  <c r="E3762" i="15"/>
  <c r="E3761" i="15"/>
  <c r="E3760" i="15"/>
  <c r="E3759" i="15"/>
  <c r="E3757" i="15"/>
  <c r="E3758" i="15" s="1"/>
  <c r="E3756" i="15"/>
  <c r="E3755" i="15"/>
  <c r="E3754" i="15"/>
  <c r="E3752" i="15"/>
  <c r="E3753" i="15" s="1"/>
  <c r="E3751" i="15"/>
  <c r="E3750" i="15"/>
  <c r="E3748" i="15"/>
  <c r="E3749" i="15" s="1"/>
  <c r="E3747" i="15"/>
  <c r="E3746" i="15"/>
  <c r="E3745" i="15"/>
  <c r="E3743" i="15"/>
  <c r="E3744" i="15" s="1"/>
  <c r="E3742" i="15"/>
  <c r="E3741" i="15"/>
  <c r="E3739" i="15"/>
  <c r="E3740" i="15" s="1"/>
  <c r="E3738" i="15"/>
  <c r="E3737" i="15"/>
  <c r="E3736" i="15"/>
  <c r="E3734" i="15"/>
  <c r="E3735" i="15" s="1"/>
  <c r="E3733" i="15"/>
  <c r="E3732" i="15"/>
  <c r="E3731" i="15"/>
  <c r="E3729" i="15"/>
  <c r="E3730" i="15" s="1"/>
  <c r="E3728" i="15"/>
  <c r="E3727" i="15"/>
  <c r="E3726" i="15"/>
  <c r="E3724" i="15"/>
  <c r="E3725" i="15" s="1"/>
  <c r="E3723" i="15"/>
  <c r="E3722" i="15"/>
  <c r="E3721" i="15"/>
  <c r="E3720" i="15"/>
  <c r="E3718" i="15"/>
  <c r="E3719" i="15" s="1"/>
  <c r="E3717" i="15"/>
  <c r="E3716" i="15"/>
  <c r="E3714" i="15"/>
  <c r="E3715" i="15" s="1"/>
  <c r="E3713" i="15"/>
  <c r="E3711" i="15"/>
  <c r="E3712" i="15" s="1"/>
  <c r="E3710" i="15"/>
  <c r="E3709" i="15"/>
  <c r="E3708" i="15"/>
  <c r="E3707" i="15"/>
  <c r="E3705" i="15"/>
  <c r="E3706" i="15" s="1"/>
  <c r="E3704" i="15"/>
  <c r="E3703" i="15"/>
  <c r="E3701" i="15"/>
  <c r="E3702" i="15" s="1"/>
  <c r="E3700" i="15"/>
  <c r="E3699" i="15"/>
  <c r="E3698" i="15"/>
  <c r="E3697" i="15"/>
  <c r="E3696" i="15"/>
  <c r="E3695" i="15"/>
  <c r="E3694" i="15"/>
  <c r="E3693" i="15"/>
  <c r="E3692" i="15"/>
  <c r="E3691" i="15"/>
  <c r="E3690" i="15"/>
  <c r="E3689" i="15"/>
  <c r="E3687" i="15"/>
  <c r="E3688" i="15" s="1"/>
  <c r="E3686" i="15"/>
  <c r="E3685" i="15"/>
  <c r="E3684" i="15"/>
  <c r="E3682" i="15"/>
  <c r="E3683" i="15" s="1"/>
  <c r="E3681" i="15"/>
  <c r="E3680" i="15"/>
  <c r="E3678" i="15"/>
  <c r="E3679" i="15" s="1"/>
  <c r="E3676" i="15"/>
  <c r="E3677" i="15" s="1"/>
  <c r="E3675" i="15"/>
  <c r="E3674" i="15"/>
  <c r="E3672" i="15"/>
  <c r="E3673" i="15" s="1"/>
  <c r="E3671" i="15"/>
  <c r="E3670" i="15"/>
  <c r="E3669" i="15"/>
  <c r="E3667" i="15"/>
  <c r="E3668" i="15" s="1"/>
  <c r="E3665" i="15"/>
  <c r="E3666" i="15" s="1"/>
  <c r="E3664" i="15"/>
  <c r="E3663" i="15"/>
  <c r="E3662" i="15"/>
  <c r="E3661" i="15"/>
  <c r="E3660" i="15"/>
  <c r="E3659" i="15"/>
  <c r="E3657" i="15"/>
  <c r="E3658" i="15" s="1"/>
  <c r="E3656" i="15"/>
  <c r="E3654" i="15"/>
  <c r="E3655" i="15" s="1"/>
  <c r="E3653" i="15"/>
  <c r="E3651" i="15"/>
  <c r="E3652" i="15" s="1"/>
  <c r="E3650" i="15"/>
  <c r="E3649" i="15"/>
  <c r="E3647" i="15"/>
  <c r="E3648" i="15" s="1"/>
  <c r="E3646" i="15"/>
  <c r="E3645" i="15"/>
  <c r="E3644" i="15"/>
  <c r="E3643" i="15"/>
  <c r="E3642" i="15"/>
  <c r="E3641" i="15"/>
  <c r="E3640" i="15"/>
  <c r="E3638" i="15"/>
  <c r="E3639" i="15" s="1"/>
  <c r="E3637" i="15"/>
  <c r="E3635" i="15"/>
  <c r="E3636" i="15" s="1"/>
  <c r="E3634" i="15"/>
  <c r="E3633" i="15"/>
  <c r="E3632" i="15"/>
  <c r="E3630" i="15"/>
  <c r="E3631" i="15" s="1"/>
  <c r="E3629" i="15"/>
  <c r="E3628" i="15"/>
  <c r="E3627" i="15"/>
  <c r="E3626" i="15"/>
  <c r="E3625" i="15"/>
  <c r="E3624" i="15"/>
  <c r="E3622" i="15"/>
  <c r="E3623" i="15" s="1"/>
  <c r="E3621" i="15"/>
  <c r="E3620" i="15"/>
  <c r="E3618" i="15"/>
  <c r="E3619" i="15" s="1"/>
  <c r="E3616" i="15"/>
  <c r="E3617" i="15" s="1"/>
  <c r="E3615" i="15"/>
  <c r="E3613" i="15"/>
  <c r="E3614" i="15" s="1"/>
  <c r="E3612" i="15"/>
  <c r="E3611" i="15"/>
  <c r="E3610" i="15"/>
  <c r="E3608" i="15"/>
  <c r="E3609" i="15" s="1"/>
  <c r="E3607" i="15"/>
  <c r="E3606" i="15"/>
  <c r="E3604" i="15"/>
  <c r="E3605" i="15" s="1"/>
  <c r="E3603" i="15"/>
  <c r="E3602" i="15"/>
  <c r="E3601" i="15"/>
  <c r="E3600" i="15"/>
  <c r="E3598" i="15"/>
  <c r="E3599" i="15" s="1"/>
  <c r="E3597" i="15"/>
  <c r="E3595" i="15"/>
  <c r="E3596" i="15" s="1"/>
  <c r="E3594" i="15"/>
  <c r="E3593" i="15"/>
  <c r="E3591" i="15"/>
  <c r="E3592" i="15" s="1"/>
  <c r="E3590" i="15"/>
  <c r="E3589" i="15"/>
  <c r="E3588" i="15"/>
  <c r="E3586" i="15"/>
  <c r="E3587" i="15" s="1"/>
  <c r="E3585" i="15"/>
  <c r="E3583" i="15"/>
  <c r="E3584" i="15" s="1"/>
  <c r="E3582" i="15"/>
  <c r="E3581" i="15"/>
  <c r="E3580" i="15"/>
  <c r="E3579" i="15"/>
  <c r="E3577" i="15"/>
  <c r="E3578" i="15" s="1"/>
  <c r="E3576" i="15"/>
  <c r="E3575" i="15"/>
  <c r="E3574" i="15"/>
  <c r="E3573" i="15"/>
  <c r="E3571" i="15"/>
  <c r="E3572" i="15" s="1"/>
  <c r="E3570" i="15"/>
  <c r="E3569" i="15"/>
  <c r="E3568" i="15"/>
  <c r="E3567" i="15"/>
  <c r="E3566" i="15"/>
  <c r="E3564" i="15"/>
  <c r="E3565" i="15" s="1"/>
  <c r="E3563" i="15"/>
  <c r="E3562" i="15"/>
  <c r="E3561" i="15"/>
  <c r="E3560" i="15"/>
  <c r="E3559" i="15"/>
  <c r="E3557" i="15"/>
  <c r="E3558" i="15" s="1"/>
  <c r="E3556" i="15"/>
  <c r="E3555" i="15"/>
  <c r="E3554" i="15"/>
  <c r="E3553" i="15"/>
  <c r="E3552" i="15"/>
  <c r="E3550" i="15"/>
  <c r="E3551" i="15" s="1"/>
  <c r="E3549" i="15"/>
  <c r="E3548" i="15"/>
  <c r="E3547" i="15"/>
  <c r="E3546" i="15"/>
  <c r="E3545" i="15"/>
  <c r="E3543" i="15"/>
  <c r="E3544" i="15" s="1"/>
  <c r="E3541" i="15"/>
  <c r="E3542" i="15" s="1"/>
  <c r="E3540" i="15"/>
  <c r="E3539" i="15"/>
  <c r="E3538" i="15"/>
  <c r="E3537" i="15"/>
  <c r="E3536" i="15"/>
  <c r="E3535" i="15"/>
  <c r="E3533" i="15"/>
  <c r="E3534" i="15" s="1"/>
  <c r="E3532" i="15"/>
  <c r="E3531" i="15"/>
  <c r="E3530" i="15"/>
  <c r="E3529" i="15"/>
  <c r="E3528" i="15"/>
  <c r="E3526" i="15"/>
  <c r="E3527" i="15" s="1"/>
  <c r="E3525" i="15"/>
  <c r="E3523" i="15"/>
  <c r="E3524" i="15" s="1"/>
  <c r="E3522" i="15"/>
  <c r="E3521" i="15"/>
  <c r="E3520" i="15"/>
  <c r="E3518" i="15"/>
  <c r="E3519" i="15" s="1"/>
  <c r="E3517" i="15"/>
  <c r="E3516" i="15"/>
  <c r="E3515" i="15"/>
  <c r="E3513" i="15"/>
  <c r="E3514" i="15" s="1"/>
  <c r="E3512" i="15"/>
  <c r="E3511" i="15"/>
  <c r="E3509" i="15"/>
  <c r="E3510" i="15" s="1"/>
  <c r="E3508" i="15"/>
  <c r="E3507" i="15"/>
  <c r="E3506" i="15"/>
  <c r="E3505" i="15"/>
  <c r="E3504" i="15"/>
  <c r="E3503" i="15"/>
  <c r="E3501" i="15"/>
  <c r="E3502" i="15" s="1"/>
  <c r="E3500" i="15"/>
  <c r="E3499" i="15"/>
  <c r="E3498" i="15"/>
  <c r="E3497" i="15"/>
  <c r="E3495" i="15"/>
  <c r="E3496" i="15" s="1"/>
  <c r="E3494" i="15"/>
  <c r="E3493" i="15"/>
  <c r="E3491" i="15"/>
  <c r="E3492" i="15" s="1"/>
  <c r="E3490" i="15"/>
  <c r="E3489" i="15"/>
  <c r="E3487" i="15"/>
  <c r="E3488" i="15" s="1"/>
  <c r="E3486" i="15"/>
  <c r="E3485" i="15"/>
  <c r="E3483" i="15"/>
  <c r="E3484" i="15" s="1"/>
  <c r="E3482" i="15"/>
  <c r="E3481" i="15"/>
  <c r="E3480" i="15"/>
  <c r="E3479" i="15"/>
  <c r="E3477" i="15"/>
  <c r="E3478" i="15" s="1"/>
  <c r="E3476" i="15"/>
  <c r="E3475" i="15"/>
  <c r="E3474" i="15"/>
  <c r="E3473" i="15"/>
  <c r="E3471" i="15"/>
  <c r="E3472" i="15" s="1"/>
  <c r="E3469" i="15"/>
  <c r="E3470" i="15" s="1"/>
  <c r="E3468" i="15"/>
  <c r="E3467" i="15"/>
  <c r="E3466" i="15"/>
  <c r="E3465" i="15"/>
  <c r="E3464" i="15"/>
  <c r="E3463" i="15"/>
  <c r="E3461" i="15"/>
  <c r="E3462" i="15" s="1"/>
  <c r="E3460" i="15"/>
  <c r="E3459" i="15"/>
  <c r="E3458" i="15"/>
  <c r="E3457" i="15"/>
  <c r="E3456" i="15"/>
  <c r="E3455" i="15"/>
  <c r="E3453" i="15"/>
  <c r="E3454" i="15" s="1"/>
  <c r="E3452" i="15"/>
  <c r="E3451" i="15"/>
  <c r="E3449" i="15"/>
  <c r="E3450" i="15" s="1"/>
  <c r="E3448" i="15"/>
  <c r="E3447" i="15"/>
  <c r="E3446" i="15"/>
  <c r="E3445" i="15"/>
  <c r="E3444" i="15"/>
  <c r="E3442" i="15"/>
  <c r="E3443" i="15" s="1"/>
  <c r="E3441" i="15"/>
  <c r="E3440" i="15"/>
  <c r="E3439" i="15"/>
  <c r="E3438" i="15"/>
  <c r="E3436" i="15"/>
  <c r="E3437" i="15" s="1"/>
  <c r="E3435" i="15"/>
  <c r="E3434" i="15"/>
  <c r="E3433" i="15"/>
  <c r="E3431" i="15"/>
  <c r="E3432" i="15" s="1"/>
  <c r="E3429" i="15"/>
  <c r="E3430" i="15" s="1"/>
  <c r="E3428" i="15"/>
  <c r="E3427" i="15"/>
  <c r="E3426" i="15"/>
  <c r="E3425" i="15"/>
  <c r="E3424" i="15"/>
  <c r="E3422" i="15"/>
  <c r="E3423" i="15" s="1"/>
  <c r="E3421" i="15"/>
  <c r="E3420" i="15"/>
  <c r="E3419" i="15"/>
  <c r="E3418" i="15"/>
  <c r="E3417" i="15"/>
  <c r="E3416" i="15"/>
  <c r="E3414" i="15"/>
  <c r="E3415" i="15" s="1"/>
  <c r="E3413" i="15"/>
  <c r="E3412" i="15"/>
  <c r="E3411" i="15"/>
  <c r="E3410" i="15"/>
  <c r="E3408" i="15"/>
  <c r="E3409" i="15" s="1"/>
  <c r="E3407" i="15"/>
  <c r="E3406" i="15"/>
  <c r="E3405" i="15"/>
  <c r="E3403" i="15"/>
  <c r="E3404" i="15" s="1"/>
  <c r="E3401" i="15"/>
  <c r="E3402" i="15" s="1"/>
  <c r="E3400" i="15"/>
  <c r="E3399" i="15"/>
  <c r="E3398" i="15"/>
  <c r="E3397" i="15"/>
  <c r="E3395" i="15"/>
  <c r="E3396" i="15" s="1"/>
  <c r="E3394" i="15"/>
  <c r="E3393" i="15"/>
  <c r="E3392" i="15"/>
  <c r="E3390" i="15"/>
  <c r="E3391" i="15" s="1"/>
  <c r="E3389" i="15"/>
  <c r="E3388" i="15"/>
  <c r="E3387" i="15"/>
  <c r="E3386" i="15"/>
  <c r="E3384" i="15"/>
  <c r="E3385" i="15" s="1"/>
  <c r="E3383" i="15"/>
  <c r="E3382" i="15"/>
  <c r="E3381" i="15"/>
  <c r="E3380" i="15"/>
  <c r="E3378" i="15"/>
  <c r="E3379" i="15" s="1"/>
  <c r="E3376" i="15"/>
  <c r="E3377" i="15" s="1"/>
  <c r="E3375" i="15"/>
  <c r="E3374" i="15"/>
  <c r="E3372" i="15"/>
  <c r="E3373" i="15" s="1"/>
  <c r="E3371" i="15"/>
  <c r="E3370" i="15"/>
  <c r="E3369" i="15"/>
  <c r="E3368" i="15"/>
  <c r="E3367" i="15"/>
  <c r="E3365" i="15"/>
  <c r="E3366" i="15" s="1"/>
  <c r="E3364" i="15"/>
  <c r="E3363" i="15"/>
  <c r="E3361" i="15"/>
  <c r="E3362" i="15" s="1"/>
  <c r="E3360" i="15"/>
  <c r="E3359" i="15"/>
  <c r="E3358" i="15"/>
  <c r="E3357" i="15"/>
  <c r="E3355" i="15"/>
  <c r="E3356" i="15" s="1"/>
  <c r="E3354" i="15"/>
  <c r="E3353" i="15"/>
  <c r="E3351" i="15"/>
  <c r="E3352" i="15" s="1"/>
  <c r="E3350" i="15"/>
  <c r="E3348" i="15"/>
  <c r="E3349" i="15" s="1"/>
  <c r="E3347" i="15"/>
  <c r="E3346" i="15"/>
  <c r="E3344" i="15"/>
  <c r="E3345" i="15" s="1"/>
  <c r="E3343" i="15"/>
  <c r="E3342" i="15"/>
  <c r="E3340" i="15"/>
  <c r="E3341" i="15" s="1"/>
  <c r="E3339" i="15"/>
  <c r="E3338" i="15"/>
  <c r="E3336" i="15"/>
  <c r="E3337" i="15" s="1"/>
  <c r="E3335" i="15"/>
  <c r="E3334" i="15"/>
  <c r="E3333" i="15"/>
  <c r="E3331" i="15"/>
  <c r="E3332" i="15" s="1"/>
  <c r="E3330" i="15"/>
  <c r="E3329" i="15"/>
  <c r="E3327" i="15"/>
  <c r="E3328" i="15" s="1"/>
  <c r="E3326" i="15"/>
  <c r="E3325" i="15"/>
  <c r="E3323" i="15"/>
  <c r="E3324" i="15" s="1"/>
  <c r="E3321" i="15"/>
  <c r="E3322" i="15" s="1"/>
  <c r="E3320" i="15"/>
  <c r="E3319" i="15"/>
  <c r="E3318" i="15"/>
  <c r="E3316" i="15"/>
  <c r="E3317" i="15" s="1"/>
  <c r="E3315" i="15"/>
  <c r="E3313" i="15"/>
  <c r="E3314" i="15" s="1"/>
  <c r="E3312" i="15"/>
  <c r="E3311" i="15"/>
  <c r="E3310" i="15"/>
  <c r="E3309" i="15"/>
  <c r="E3307" i="15"/>
  <c r="E3308" i="15" s="1"/>
  <c r="E3306" i="15"/>
  <c r="E3305" i="15"/>
  <c r="E3303" i="15"/>
  <c r="E3304" i="15" s="1"/>
  <c r="E3302" i="15"/>
  <c r="E3301" i="15"/>
  <c r="E3300" i="15"/>
  <c r="E3299" i="15"/>
  <c r="E3297" i="15"/>
  <c r="E3298" i="15" s="1"/>
  <c r="E3296" i="15"/>
  <c r="E3295" i="15"/>
  <c r="E3293" i="15"/>
  <c r="E3294" i="15" s="1"/>
  <c r="E3292" i="15"/>
  <c r="E3291" i="15"/>
  <c r="E3290" i="15"/>
  <c r="E3288" i="15"/>
  <c r="E3289" i="15" s="1"/>
  <c r="E3287" i="15"/>
  <c r="E3286" i="15"/>
  <c r="E3285" i="15"/>
  <c r="E3284" i="15"/>
  <c r="E3282" i="15"/>
  <c r="E3283" i="15" s="1"/>
  <c r="E3280" i="15"/>
  <c r="E3281" i="15" s="1"/>
  <c r="E3279" i="15"/>
  <c r="E3278" i="15"/>
  <c r="E3277" i="15"/>
  <c r="E3275" i="15"/>
  <c r="E3276" i="15" s="1"/>
  <c r="E3274" i="15"/>
  <c r="E3272" i="15"/>
  <c r="E3273" i="15" s="1"/>
  <c r="E3271" i="15"/>
  <c r="E3270" i="15"/>
  <c r="E3268" i="15"/>
  <c r="E3269" i="15" s="1"/>
  <c r="E3267" i="15"/>
  <c r="E3266" i="15"/>
  <c r="E3264" i="15"/>
  <c r="E3265" i="15" s="1"/>
  <c r="E3263" i="15"/>
  <c r="E3262" i="15"/>
  <c r="E3261" i="15"/>
  <c r="E3259" i="15"/>
  <c r="E3260" i="15" s="1"/>
  <c r="E3258" i="15"/>
  <c r="E3257" i="15"/>
  <c r="E3256" i="15"/>
  <c r="E3254" i="15"/>
  <c r="E3255" i="15" s="1"/>
  <c r="E3253" i="15"/>
  <c r="E3252" i="15"/>
  <c r="E3251" i="15"/>
  <c r="E3250" i="15"/>
  <c r="E3248" i="15"/>
  <c r="E3249" i="15" s="1"/>
  <c r="E3247" i="15"/>
  <c r="E3246" i="15"/>
  <c r="E3244" i="15"/>
  <c r="E3245" i="15" s="1"/>
  <c r="E3243" i="15"/>
  <c r="E3242" i="15"/>
  <c r="E3241" i="15"/>
  <c r="E3240" i="15"/>
  <c r="E3238" i="15"/>
  <c r="E3239" i="15" s="1"/>
  <c r="E3237" i="15"/>
  <c r="E3236" i="15"/>
  <c r="E3235" i="15"/>
  <c r="E3234" i="15"/>
  <c r="E3233" i="15"/>
  <c r="E3231" i="15"/>
  <c r="E3232" i="15" s="1"/>
  <c r="E3230" i="15"/>
  <c r="E3229" i="15"/>
  <c r="E3228" i="15"/>
  <c r="E3227" i="15"/>
  <c r="E3225" i="15"/>
  <c r="E3226" i="15" s="1"/>
  <c r="E3224" i="15"/>
  <c r="E3223" i="15"/>
  <c r="E3222" i="15"/>
  <c r="E3221" i="15"/>
  <c r="E3219" i="15"/>
  <c r="E3220" i="15" s="1"/>
  <c r="E3218" i="15"/>
  <c r="E3217" i="15"/>
  <c r="E3216" i="15"/>
  <c r="E3214" i="15"/>
  <c r="E3215" i="15" s="1"/>
  <c r="E3212" i="15"/>
  <c r="E3213" i="15" s="1"/>
  <c r="E3211" i="15"/>
  <c r="E3210" i="15"/>
  <c r="E3209" i="15"/>
  <c r="E3207" i="15"/>
  <c r="E3208" i="15" s="1"/>
  <c r="E3206" i="15"/>
  <c r="E3205" i="15"/>
  <c r="E3204" i="15"/>
  <c r="E3203" i="15"/>
  <c r="E3201" i="15"/>
  <c r="E3202" i="15" s="1"/>
  <c r="E3199" i="15"/>
  <c r="E3200" i="15" s="1"/>
  <c r="E3198" i="15"/>
  <c r="E3197" i="15"/>
  <c r="E3195" i="15"/>
  <c r="E3196" i="15" s="1"/>
  <c r="E3194" i="15"/>
  <c r="E3193" i="15"/>
  <c r="E3192" i="15"/>
  <c r="E3191" i="15"/>
  <c r="E3190" i="15"/>
  <c r="E3189" i="15"/>
  <c r="E3188" i="15"/>
  <c r="E3187" i="15"/>
  <c r="E3186" i="15"/>
  <c r="E3184" i="15"/>
  <c r="E3185" i="15" s="1"/>
  <c r="E3183" i="15"/>
  <c r="E3182" i="15"/>
  <c r="E3181" i="15"/>
  <c r="E3180" i="15"/>
  <c r="E3179" i="15"/>
  <c r="E3178" i="15"/>
  <c r="E3176" i="15"/>
  <c r="E3177" i="15" s="1"/>
  <c r="E3175" i="15"/>
  <c r="E3174" i="15"/>
  <c r="E3173" i="15"/>
  <c r="E3171" i="15"/>
  <c r="E3172" i="15" s="1"/>
  <c r="E3170" i="15"/>
  <c r="E3169" i="15"/>
  <c r="E3167" i="15"/>
  <c r="E3168" i="15" s="1"/>
  <c r="E3166" i="15"/>
  <c r="E3165" i="15"/>
  <c r="E3163" i="15"/>
  <c r="E3164" i="15" s="1"/>
  <c r="E3162" i="15"/>
  <c r="E3161" i="15"/>
  <c r="E3159" i="15"/>
  <c r="E3160" i="15" s="1"/>
  <c r="E3157" i="15"/>
  <c r="E3158" i="15" s="1"/>
  <c r="E3156" i="15"/>
  <c r="E3155" i="15"/>
  <c r="E3154" i="15"/>
  <c r="E3153" i="15"/>
  <c r="E3151" i="15"/>
  <c r="E3152" i="15" s="1"/>
  <c r="E3150" i="15"/>
  <c r="E3149" i="15"/>
  <c r="E3147" i="15"/>
  <c r="E3148" i="15" s="1"/>
  <c r="E3146" i="15"/>
  <c r="E3145" i="15"/>
  <c r="E3144" i="15"/>
  <c r="E3143" i="15"/>
  <c r="E3142" i="15"/>
  <c r="E3140" i="15"/>
  <c r="E3141" i="15" s="1"/>
  <c r="E3139" i="15"/>
  <c r="E3138" i="15"/>
  <c r="E3137" i="15"/>
  <c r="E3135" i="15"/>
  <c r="E3136" i="15" s="1"/>
  <c r="E3134" i="15"/>
  <c r="E3133" i="15"/>
  <c r="E3132" i="15"/>
  <c r="E3131" i="15"/>
  <c r="E3129" i="15"/>
  <c r="E3130" i="15" s="1"/>
  <c r="E3128" i="15"/>
  <c r="E3127" i="15"/>
  <c r="E3126" i="15"/>
  <c r="E3124" i="15"/>
  <c r="E3125" i="15" s="1"/>
  <c r="E3123" i="15"/>
  <c r="E3122" i="15"/>
  <c r="E3121" i="15"/>
  <c r="E3120" i="15"/>
  <c r="E3119" i="15"/>
  <c r="E3118" i="15"/>
  <c r="E3116" i="15"/>
  <c r="E3117" i="15" s="1"/>
  <c r="E3115" i="15"/>
  <c r="E3114" i="15"/>
  <c r="E3112" i="15"/>
  <c r="E3113" i="15" s="1"/>
  <c r="E3111" i="15"/>
  <c r="E3110" i="15"/>
  <c r="E3109" i="15"/>
  <c r="E3107" i="15"/>
  <c r="E3108" i="15" s="1"/>
  <c r="E3106" i="15"/>
  <c r="E3105" i="15"/>
  <c r="E3103" i="15"/>
  <c r="E3104" i="15" s="1"/>
  <c r="E3102" i="15"/>
  <c r="E3101" i="15"/>
  <c r="E3099" i="15"/>
  <c r="E3100" i="15" s="1"/>
  <c r="E3098" i="15"/>
  <c r="E3097" i="15"/>
  <c r="E3095" i="15"/>
  <c r="E3096" i="15" s="1"/>
  <c r="E3094" i="15"/>
  <c r="E3093" i="15"/>
  <c r="E3092" i="15"/>
  <c r="E3091" i="15"/>
  <c r="E3090" i="15"/>
  <c r="E3088" i="15"/>
  <c r="E3089" i="15" s="1"/>
  <c r="E3087" i="15"/>
  <c r="E3086" i="15"/>
  <c r="E3084" i="15"/>
  <c r="E3085" i="15" s="1"/>
  <c r="E3083" i="15"/>
  <c r="E3082" i="15"/>
  <c r="E3081" i="15"/>
  <c r="E3080" i="15"/>
  <c r="E3078" i="15"/>
  <c r="E3079" i="15" s="1"/>
  <c r="E3077" i="15"/>
  <c r="E3075" i="15"/>
  <c r="E3076" i="15" s="1"/>
  <c r="E3074" i="15"/>
  <c r="E3072" i="15"/>
  <c r="E3073" i="15" s="1"/>
  <c r="E3070" i="15"/>
  <c r="E3071" i="15" s="1"/>
  <c r="E3069" i="15"/>
  <c r="E3068" i="15"/>
  <c r="E3067" i="15"/>
  <c r="E3066" i="15"/>
  <c r="E3065" i="15"/>
  <c r="E3064" i="15"/>
  <c r="E3063" i="15"/>
  <c r="E3061" i="15"/>
  <c r="E3062" i="15" s="1"/>
  <c r="E3060" i="15"/>
  <c r="E3059" i="15"/>
  <c r="E3058" i="15"/>
  <c r="E3057" i="15"/>
  <c r="E3055" i="15"/>
  <c r="E3056" i="15" s="1"/>
  <c r="E3054" i="15"/>
  <c r="E3053" i="15"/>
  <c r="E3052" i="15"/>
  <c r="E3050" i="15"/>
  <c r="E3051" i="15" s="1"/>
  <c r="E3049" i="15"/>
  <c r="E3048" i="15"/>
  <c r="E3047" i="15"/>
  <c r="E3045" i="15"/>
  <c r="E3046" i="15" s="1"/>
  <c r="E3044" i="15"/>
  <c r="E3043" i="15"/>
  <c r="E3042" i="15"/>
  <c r="E3040" i="15"/>
  <c r="E3041" i="15" s="1"/>
  <c r="E3039" i="15"/>
  <c r="E3038" i="15"/>
  <c r="E3037" i="15"/>
  <c r="E3036" i="15"/>
  <c r="E3035" i="15"/>
  <c r="E3034" i="15"/>
  <c r="E3033" i="15"/>
  <c r="E3032" i="15"/>
  <c r="E3031" i="15"/>
  <c r="E3030" i="15"/>
  <c r="E3029" i="15"/>
  <c r="E3027" i="15"/>
  <c r="E3028" i="15" s="1"/>
  <c r="E3026" i="15"/>
  <c r="E3025" i="15"/>
  <c r="E3024" i="15"/>
  <c r="E3023" i="15"/>
  <c r="E3022" i="15"/>
  <c r="E3021" i="15"/>
  <c r="E3019" i="15"/>
  <c r="E3020" i="15" s="1"/>
  <c r="E3018" i="15"/>
  <c r="E3017" i="15"/>
  <c r="E3016" i="15"/>
  <c r="E3015" i="15"/>
  <c r="E3013" i="15"/>
  <c r="E3014" i="15" s="1"/>
  <c r="E3012" i="15"/>
  <c r="E3010" i="15"/>
  <c r="E3011" i="15" s="1"/>
  <c r="E3009" i="15"/>
  <c r="E3008" i="15"/>
  <c r="E3007" i="15"/>
  <c r="E3005" i="15"/>
  <c r="E3006" i="15" s="1"/>
  <c r="E3004" i="15"/>
  <c r="E3003" i="15"/>
  <c r="E3002" i="15"/>
  <c r="E3000" i="15"/>
  <c r="E3001" i="15" s="1"/>
  <c r="E2999" i="15"/>
  <c r="E2998" i="15"/>
  <c r="E2997" i="15"/>
  <c r="E2996" i="15"/>
  <c r="E2994" i="15"/>
  <c r="E2995" i="15" s="1"/>
  <c r="E2993" i="15"/>
  <c r="E2992" i="15"/>
  <c r="E2991" i="15"/>
  <c r="E2989" i="15"/>
  <c r="E2990" i="15" s="1"/>
  <c r="E2988" i="15"/>
  <c r="E2987" i="15"/>
  <c r="E2986" i="15"/>
  <c r="E2985" i="15"/>
  <c r="E2983" i="15"/>
  <c r="E2984" i="15" s="1"/>
  <c r="E2982" i="15"/>
  <c r="E2981" i="15"/>
  <c r="E2980" i="15"/>
  <c r="E2979" i="15"/>
  <c r="E2978" i="15"/>
  <c r="E2976" i="15"/>
  <c r="E2977" i="15" s="1"/>
  <c r="E2975" i="15"/>
  <c r="E2973" i="15"/>
  <c r="E2974" i="15" s="1"/>
  <c r="E2972" i="15"/>
  <c r="E2971" i="15"/>
  <c r="E2970" i="15"/>
  <c r="E2968" i="15"/>
  <c r="E2969" i="15" s="1"/>
  <c r="E2967" i="15"/>
  <c r="E2966" i="15"/>
  <c r="E2964" i="15"/>
  <c r="E2965" i="15" s="1"/>
  <c r="E2963" i="15"/>
  <c r="E2962" i="15"/>
  <c r="E2961" i="15"/>
  <c r="E2959" i="15"/>
  <c r="E2960" i="15" s="1"/>
  <c r="E2957" i="15"/>
  <c r="E2958" i="15" s="1"/>
  <c r="E2955" i="15"/>
  <c r="E2956" i="15" s="1"/>
  <c r="E2954" i="15"/>
  <c r="E2953" i="15"/>
  <c r="E2952" i="15"/>
  <c r="E2951" i="15"/>
  <c r="E2950" i="15"/>
  <c r="E2948" i="15"/>
  <c r="E2949" i="15" s="1"/>
  <c r="E2947" i="15"/>
  <c r="E2945" i="15"/>
  <c r="E2946" i="15" s="1"/>
  <c r="E2944" i="15"/>
  <c r="E2943" i="15"/>
  <c r="E2942" i="15"/>
  <c r="E2940" i="15"/>
  <c r="E2941" i="15" s="1"/>
  <c r="E2939" i="15"/>
  <c r="E2938" i="15"/>
  <c r="E2937" i="15"/>
  <c r="E2935" i="15"/>
  <c r="E2936" i="15" s="1"/>
  <c r="E2934" i="15"/>
  <c r="E2933" i="15"/>
  <c r="E2932" i="15"/>
  <c r="E2930" i="15"/>
  <c r="E2931" i="15" s="1"/>
  <c r="E2929" i="15"/>
  <c r="E2928" i="15"/>
  <c r="E2927" i="15"/>
  <c r="E2926" i="15"/>
  <c r="E2924" i="15"/>
  <c r="E2925" i="15" s="1"/>
  <c r="E2923" i="15"/>
  <c r="E2922" i="15"/>
  <c r="E2921" i="15"/>
  <c r="E2920" i="15"/>
  <c r="E2918" i="15"/>
  <c r="E2919" i="15" s="1"/>
  <c r="E2917" i="15"/>
  <c r="E2916" i="15"/>
  <c r="E2915" i="15"/>
  <c r="E2913" i="15"/>
  <c r="E2914" i="15" s="1"/>
  <c r="E2912" i="15"/>
  <c r="E2911" i="15"/>
  <c r="E2909" i="15"/>
  <c r="E2910" i="15" s="1"/>
  <c r="E2908" i="15"/>
  <c r="E2907" i="15"/>
  <c r="E2906" i="15"/>
  <c r="E2905" i="15"/>
  <c r="E2903" i="15"/>
  <c r="E2904" i="15" s="1"/>
  <c r="E2902" i="15"/>
  <c r="E2901" i="15"/>
  <c r="E2900" i="15"/>
  <c r="E2898" i="15"/>
  <c r="E2899" i="15" s="1"/>
  <c r="E2897" i="15"/>
  <c r="E2896" i="15"/>
  <c r="E2895" i="15"/>
  <c r="E2893" i="15"/>
  <c r="E2894" i="15" s="1"/>
  <c r="E2892" i="15"/>
  <c r="E2891" i="15"/>
  <c r="E2889" i="15"/>
  <c r="E2890" i="15" s="1"/>
  <c r="E2888" i="15"/>
  <c r="E2887" i="15"/>
  <c r="E2885" i="15"/>
  <c r="E2886" i="15" s="1"/>
  <c r="E2884" i="15"/>
  <c r="E2883" i="15"/>
  <c r="E2882" i="15"/>
  <c r="E2880" i="15"/>
  <c r="E2881" i="15" s="1"/>
  <c r="E2879" i="15"/>
  <c r="E2878" i="15"/>
  <c r="E2877" i="15"/>
  <c r="E2876" i="15"/>
  <c r="E2874" i="15"/>
  <c r="E2875" i="15" s="1"/>
  <c r="E2872" i="15"/>
  <c r="E2873" i="15" s="1"/>
  <c r="E2871" i="15"/>
  <c r="E2870" i="15"/>
  <c r="E2869" i="15"/>
  <c r="E2867" i="15"/>
  <c r="E2868" i="15" s="1"/>
  <c r="E2866" i="15"/>
  <c r="E2865" i="15"/>
  <c r="E2864" i="15"/>
  <c r="E2862" i="15"/>
  <c r="E2863" i="15" s="1"/>
  <c r="E2861" i="15"/>
  <c r="E2860" i="15"/>
  <c r="E2859" i="15"/>
  <c r="E2858" i="15"/>
  <c r="E2856" i="15"/>
  <c r="E2857" i="15" s="1"/>
  <c r="E2855" i="15"/>
  <c r="E2853" i="15"/>
  <c r="E2854" i="15" s="1"/>
  <c r="E2852" i="15"/>
  <c r="E2850" i="15"/>
  <c r="E2851" i="15" s="1"/>
  <c r="E2849" i="15"/>
  <c r="E2848" i="15"/>
  <c r="E2846" i="15"/>
  <c r="E2847" i="15" s="1"/>
  <c r="E2845" i="15"/>
  <c r="E2843" i="15"/>
  <c r="E2844" i="15" s="1"/>
  <c r="E2842" i="15"/>
  <c r="E2841" i="15"/>
  <c r="E2840" i="15"/>
  <c r="E2838" i="15"/>
  <c r="E2839" i="15" s="1"/>
  <c r="E2837" i="15"/>
  <c r="E2836" i="15"/>
  <c r="E2835" i="15"/>
  <c r="E2833" i="15"/>
  <c r="E2834" i="15" s="1"/>
  <c r="E2832" i="15"/>
  <c r="E2831" i="15"/>
  <c r="E2830" i="15"/>
  <c r="E2829" i="15"/>
  <c r="E2828" i="15"/>
  <c r="E2826" i="15"/>
  <c r="E2827" i="15" s="1"/>
  <c r="E2824" i="15"/>
  <c r="E2825" i="15" s="1"/>
  <c r="E2823" i="15"/>
  <c r="E2822" i="15"/>
  <c r="E2821" i="15"/>
  <c r="E2820" i="15"/>
  <c r="E2819" i="15"/>
  <c r="E2817" i="15"/>
  <c r="E2818" i="15" s="1"/>
  <c r="E2816" i="15"/>
  <c r="E2815" i="15"/>
  <c r="E2813" i="15"/>
  <c r="E2814" i="15" s="1"/>
  <c r="E2812" i="15"/>
  <c r="E2811" i="15"/>
  <c r="E2810" i="15"/>
  <c r="E2809" i="15"/>
  <c r="E2807" i="15"/>
  <c r="E2808" i="15" s="1"/>
  <c r="E2806" i="15"/>
  <c r="E2805" i="15"/>
  <c r="E2804" i="15"/>
  <c r="E2802" i="15"/>
  <c r="E2803" i="15" s="1"/>
  <c r="E2801" i="15"/>
  <c r="E2800" i="15"/>
  <c r="E2799" i="15"/>
  <c r="E2797" i="15"/>
  <c r="E2798" i="15" s="1"/>
  <c r="E2796" i="15"/>
  <c r="E2795" i="15"/>
  <c r="E2794" i="15"/>
  <c r="E2793" i="15"/>
  <c r="E2792" i="15"/>
  <c r="E2791" i="15"/>
  <c r="E2789" i="15"/>
  <c r="E2790" i="15" s="1"/>
  <c r="E2787" i="15"/>
  <c r="E2788" i="15" s="1"/>
  <c r="E2786" i="15"/>
  <c r="E2785" i="15"/>
  <c r="E2784" i="15"/>
  <c r="E2783" i="15"/>
  <c r="E2782" i="15"/>
  <c r="E2780" i="15"/>
  <c r="E2781" i="15" s="1"/>
  <c r="E2779" i="15"/>
  <c r="E2777" i="15"/>
  <c r="E2778" i="15" s="1"/>
  <c r="E2776" i="15"/>
  <c r="E2775" i="15"/>
  <c r="E2773" i="15"/>
  <c r="E2774" i="15" s="1"/>
  <c r="E2772" i="15"/>
  <c r="E2771" i="15"/>
  <c r="E2769" i="15"/>
  <c r="E2770" i="15" s="1"/>
  <c r="E2768" i="15"/>
  <c r="E2767" i="15"/>
  <c r="E2766" i="15"/>
  <c r="E2765" i="15"/>
  <c r="E2764" i="15"/>
  <c r="E2762" i="15"/>
  <c r="E2763" i="15" s="1"/>
  <c r="E2760" i="15"/>
  <c r="E2761" i="15" s="1"/>
  <c r="E2759" i="15"/>
  <c r="E2758" i="15"/>
  <c r="E2757" i="15"/>
  <c r="E2755" i="15"/>
  <c r="E2756" i="15" s="1"/>
  <c r="E2754" i="15"/>
  <c r="E2753" i="15"/>
  <c r="E2752" i="15"/>
  <c r="E2750" i="15"/>
  <c r="E2751" i="15" s="1"/>
  <c r="E2749" i="15"/>
  <c r="E2748" i="15"/>
  <c r="E2746" i="15"/>
  <c r="E2747" i="15" s="1"/>
  <c r="E2745" i="15"/>
  <c r="E2744" i="15"/>
  <c r="E2743" i="15"/>
  <c r="E2741" i="15"/>
  <c r="E2742" i="15" s="1"/>
  <c r="E2740" i="15"/>
  <c r="E2739" i="15"/>
  <c r="E2737" i="15"/>
  <c r="E2738" i="15" s="1"/>
  <c r="E2736" i="15"/>
  <c r="E2735" i="15"/>
  <c r="E2734" i="15"/>
  <c r="E2733" i="15"/>
  <c r="E2731" i="15"/>
  <c r="E2732" i="15" s="1"/>
  <c r="E2730" i="15"/>
  <c r="E2729" i="15"/>
  <c r="E2728" i="15"/>
  <c r="E2726" i="15"/>
  <c r="E2727" i="15" s="1"/>
  <c r="E2725" i="15"/>
  <c r="E2724" i="15"/>
  <c r="E2723" i="15"/>
  <c r="E2722" i="15"/>
  <c r="E2720" i="15"/>
  <c r="E2721" i="15" s="1"/>
  <c r="E2719" i="15"/>
  <c r="E2718" i="15"/>
  <c r="E2717" i="15"/>
  <c r="E2715" i="15"/>
  <c r="E2716" i="15" s="1"/>
  <c r="E2714" i="15"/>
  <c r="E2713" i="15"/>
  <c r="E2712" i="15"/>
  <c r="E2711" i="15"/>
  <c r="E2710" i="15"/>
  <c r="E2709" i="15"/>
  <c r="E2707" i="15"/>
  <c r="E2708" i="15" s="1"/>
  <c r="E2706" i="15"/>
  <c r="E2704" i="15"/>
  <c r="E2705" i="15" s="1"/>
  <c r="E2703" i="15"/>
  <c r="E2702" i="15"/>
  <c r="E2701" i="15"/>
  <c r="E2700" i="15"/>
  <c r="E2698" i="15"/>
  <c r="E2699" i="15" s="1"/>
  <c r="E2696" i="15"/>
  <c r="E2697" i="15" s="1"/>
  <c r="E2695" i="15"/>
  <c r="E2694" i="15"/>
  <c r="E2692" i="15"/>
  <c r="E2693" i="15" s="1"/>
  <c r="E2691" i="15"/>
  <c r="E2690" i="15"/>
  <c r="E2688" i="15"/>
  <c r="E2689" i="15" s="1"/>
  <c r="E2687" i="15"/>
  <c r="E2685" i="15"/>
  <c r="E2686" i="15" s="1"/>
  <c r="E2684" i="15"/>
  <c r="E2683" i="15"/>
  <c r="E2682" i="15"/>
  <c r="E2681" i="15"/>
  <c r="E2679" i="15"/>
  <c r="E2680" i="15" s="1"/>
  <c r="E2678" i="15"/>
  <c r="E2676" i="15"/>
  <c r="E2677" i="15" s="1"/>
  <c r="E2674" i="15"/>
  <c r="E2675" i="15" s="1"/>
  <c r="E2673" i="15"/>
  <c r="E2672" i="15"/>
  <c r="E2670" i="15"/>
  <c r="E2671" i="15" s="1"/>
  <c r="E2669" i="15"/>
  <c r="E2668" i="15"/>
  <c r="E2666" i="15"/>
  <c r="E2667" i="15" s="1"/>
  <c r="E2664" i="15"/>
  <c r="E2665" i="15" s="1"/>
  <c r="E2663" i="15"/>
  <c r="E2661" i="15"/>
  <c r="E2662" i="15" s="1"/>
  <c r="E2660" i="15"/>
  <c r="E2659" i="15"/>
  <c r="E2657" i="15"/>
  <c r="E2658" i="15" s="1"/>
  <c r="E2656" i="15"/>
  <c r="E2655" i="15"/>
  <c r="E2654" i="15"/>
  <c r="E2652" i="15"/>
  <c r="E2653" i="15" s="1"/>
  <c r="E2651" i="15"/>
  <c r="E2649" i="15"/>
  <c r="E2650" i="15" s="1"/>
  <c r="E2648" i="15"/>
  <c r="E2646" i="15"/>
  <c r="E2647" i="15" s="1"/>
  <c r="E2645" i="15"/>
  <c r="E2644" i="15"/>
  <c r="E2642" i="15"/>
  <c r="E2643" i="15" s="1"/>
  <c r="E2641" i="15"/>
  <c r="E2640" i="15"/>
  <c r="E2638" i="15"/>
  <c r="E2639" i="15" s="1"/>
  <c r="E2637" i="15"/>
  <c r="E2636" i="15"/>
  <c r="E2634" i="15"/>
  <c r="E2635" i="15" s="1"/>
  <c r="E2633" i="15"/>
  <c r="E2632" i="15"/>
  <c r="E2630" i="15"/>
  <c r="E2631" i="15" s="1"/>
  <c r="E2628" i="15"/>
  <c r="E2629" i="15" s="1"/>
  <c r="E2627" i="15"/>
  <c r="E2626" i="15"/>
  <c r="E2625" i="15"/>
  <c r="E2624" i="15"/>
  <c r="E2622" i="15"/>
  <c r="E2623" i="15" s="1"/>
  <c r="E2621" i="15"/>
  <c r="E2620" i="15"/>
  <c r="E2618" i="15"/>
  <c r="E2619" i="15" s="1"/>
  <c r="E2617" i="15"/>
  <c r="E2615" i="15"/>
  <c r="E2616" i="15" s="1"/>
  <c r="E2614" i="15"/>
  <c r="E2613" i="15"/>
  <c r="E2611" i="15"/>
  <c r="E2612" i="15" s="1"/>
  <c r="E2610" i="15"/>
  <c r="E2609" i="15"/>
  <c r="E2608" i="15"/>
  <c r="E2606" i="15"/>
  <c r="E2607" i="15" s="1"/>
  <c r="E2605" i="15"/>
  <c r="E2604" i="15"/>
  <c r="E2603" i="15"/>
  <c r="E2601" i="15"/>
  <c r="E2602" i="15" s="1"/>
  <c r="E2600" i="15"/>
  <c r="E2599" i="15"/>
  <c r="E2598" i="15"/>
  <c r="E2597" i="15"/>
  <c r="E2595" i="15"/>
  <c r="E2596" i="15" s="1"/>
  <c r="E2594" i="15"/>
  <c r="E2592" i="15"/>
  <c r="E2593" i="15" s="1"/>
  <c r="E2591" i="15"/>
  <c r="E2590" i="15"/>
  <c r="E2589" i="15"/>
  <c r="E2588" i="15"/>
  <c r="E2586" i="15"/>
  <c r="E2587" i="15" s="1"/>
  <c r="E2585" i="15"/>
  <c r="E2584" i="15"/>
  <c r="E2583" i="15"/>
  <c r="E2582" i="15"/>
  <c r="E2581" i="15"/>
  <c r="E2579" i="15"/>
  <c r="E2580" i="15" s="1"/>
  <c r="E2578" i="15"/>
  <c r="E2577" i="15"/>
  <c r="E2576" i="15"/>
  <c r="E2575" i="15"/>
  <c r="E2573" i="15"/>
  <c r="E2574" i="15" s="1"/>
  <c r="E2572" i="15"/>
  <c r="E2570" i="15"/>
  <c r="E2571" i="15" s="1"/>
  <c r="E2569" i="15"/>
  <c r="E2568" i="15"/>
  <c r="E2566" i="15"/>
  <c r="E2567" i="15" s="1"/>
  <c r="E2565" i="15"/>
  <c r="E2563" i="15"/>
  <c r="E2564" i="15" s="1"/>
  <c r="E2562" i="15"/>
  <c r="E2561" i="15"/>
  <c r="E2560" i="15"/>
  <c r="E2558" i="15"/>
  <c r="E2559" i="15" s="1"/>
  <c r="E2557" i="15"/>
  <c r="E2555" i="15"/>
  <c r="E2556" i="15" s="1"/>
  <c r="E2554" i="15"/>
  <c r="E2553" i="15"/>
  <c r="E2551" i="15"/>
  <c r="E2552" i="15" s="1"/>
  <c r="E2550" i="15"/>
  <c r="E2549" i="15"/>
  <c r="E2547" i="15"/>
  <c r="E2548" i="15" s="1"/>
  <c r="E2546" i="15"/>
  <c r="E2544" i="15"/>
  <c r="E2545" i="15" s="1"/>
  <c r="E2543" i="15"/>
  <c r="E2542" i="15"/>
  <c r="E2541" i="15"/>
  <c r="E2539" i="15"/>
  <c r="E2540" i="15" s="1"/>
  <c r="E2538" i="15"/>
  <c r="E2537" i="15"/>
  <c r="E2536" i="15"/>
  <c r="E2535" i="15"/>
  <c r="E2533" i="15"/>
  <c r="E2534" i="15" s="1"/>
  <c r="E2532" i="15"/>
  <c r="E2531" i="15"/>
  <c r="E2529" i="15"/>
  <c r="E2530" i="15" s="1"/>
  <c r="E2528" i="15"/>
  <c r="E2526" i="15"/>
  <c r="E2527" i="15" s="1"/>
  <c r="E2525" i="15"/>
  <c r="E2523" i="15"/>
  <c r="E2524" i="15" s="1"/>
  <c r="E2522" i="15"/>
  <c r="E2520" i="15"/>
  <c r="E2521" i="15" s="1"/>
  <c r="E2519" i="15"/>
  <c r="E2518" i="15"/>
  <c r="E2517" i="15"/>
  <c r="E2516" i="15"/>
  <c r="E2514" i="15"/>
  <c r="E2515" i="15" s="1"/>
  <c r="E2513" i="15"/>
  <c r="E2512" i="15"/>
  <c r="E2511" i="15"/>
  <c r="E2510" i="15"/>
  <c r="E2508" i="15"/>
  <c r="E2509" i="15" s="1"/>
  <c r="E2507" i="15"/>
  <c r="E2506" i="15"/>
  <c r="E2504" i="15"/>
  <c r="E2505" i="15" s="1"/>
  <c r="E2503" i="15"/>
  <c r="E2502" i="15"/>
  <c r="E2500" i="15"/>
  <c r="E2501" i="15" s="1"/>
  <c r="E2499" i="15"/>
  <c r="E2497" i="15"/>
  <c r="E2498" i="15" s="1"/>
  <c r="E2496" i="15"/>
  <c r="E2494" i="15"/>
  <c r="E2495" i="15" s="1"/>
  <c r="E2493" i="15"/>
  <c r="E2492" i="15"/>
  <c r="E2490" i="15"/>
  <c r="E2491" i="15" s="1"/>
  <c r="E2489" i="15"/>
  <c r="E2488" i="15"/>
  <c r="E2487" i="15"/>
  <c r="E2486" i="15"/>
  <c r="E2484" i="15"/>
  <c r="E2485" i="15" s="1"/>
  <c r="E2483" i="15"/>
  <c r="E2482" i="15"/>
  <c r="E2481" i="15"/>
  <c r="E2480" i="15"/>
  <c r="E2478" i="15"/>
  <c r="E2479" i="15" s="1"/>
  <c r="E2477" i="15"/>
  <c r="E2476" i="15"/>
  <c r="E2474" i="15"/>
  <c r="E2475" i="15" s="1"/>
  <c r="E2473" i="15"/>
  <c r="E2472" i="15"/>
  <c r="E2470" i="15"/>
  <c r="E2471" i="15" s="1"/>
  <c r="E2469" i="15"/>
  <c r="E2468" i="15"/>
  <c r="E2466" i="15"/>
  <c r="E2467" i="15" s="1"/>
  <c r="E2465" i="15"/>
  <c r="E2464" i="15"/>
  <c r="E2463" i="15"/>
  <c r="E2462" i="15"/>
  <c r="E2460" i="15"/>
  <c r="E2461" i="15" s="1"/>
  <c r="E2459" i="15"/>
  <c r="E2458" i="15"/>
  <c r="E2456" i="15"/>
  <c r="E2457" i="15" s="1"/>
  <c r="E2455" i="15"/>
  <c r="E2453" i="15"/>
  <c r="E2454" i="15" s="1"/>
  <c r="E2452" i="15"/>
  <c r="E2451" i="15"/>
  <c r="E2450" i="15"/>
  <c r="E2449" i="15"/>
  <c r="E2447" i="15"/>
  <c r="E2448" i="15" s="1"/>
  <c r="E2446" i="15"/>
  <c r="E2445" i="15"/>
  <c r="E2444" i="15"/>
  <c r="E2443" i="15"/>
  <c r="E2441" i="15"/>
  <c r="E2442" i="15" s="1"/>
  <c r="E2440" i="15"/>
  <c r="E2439" i="15"/>
  <c r="E2437" i="15"/>
  <c r="E2438" i="15" s="1"/>
  <c r="E2436" i="15"/>
  <c r="E2435" i="15"/>
  <c r="E2434" i="15"/>
  <c r="E2433" i="15"/>
  <c r="E2432" i="15"/>
  <c r="E2431" i="15"/>
  <c r="E2429" i="15"/>
  <c r="E2430" i="15" s="1"/>
  <c r="E2428" i="15"/>
  <c r="E2427" i="15"/>
  <c r="E2426" i="15"/>
  <c r="E2425" i="15"/>
  <c r="E2424" i="15"/>
  <c r="E2422" i="15"/>
  <c r="E2423" i="15" s="1"/>
  <c r="E2421" i="15"/>
  <c r="E2420" i="15"/>
  <c r="E2419" i="15"/>
  <c r="E2418" i="15"/>
  <c r="E2416" i="15"/>
  <c r="E2417" i="15" s="1"/>
  <c r="E2415" i="15"/>
  <c r="E2414" i="15"/>
  <c r="E2413" i="15"/>
  <c r="E2412" i="15"/>
  <c r="E2410" i="15"/>
  <c r="E2411" i="15" s="1"/>
  <c r="E2409" i="15"/>
  <c r="E2408" i="15"/>
  <c r="E2407" i="15"/>
  <c r="E2405" i="15"/>
  <c r="E2406" i="15" s="1"/>
  <c r="E2404" i="15"/>
  <c r="E2402" i="15"/>
  <c r="E2403" i="15" s="1"/>
  <c r="E2401" i="15"/>
  <c r="E2400" i="15"/>
  <c r="E2399" i="15"/>
  <c r="E2398" i="15"/>
  <c r="E2397" i="15"/>
  <c r="E2396" i="15"/>
  <c r="E2394" i="15"/>
  <c r="E2395" i="15" s="1"/>
  <c r="E2393" i="15"/>
  <c r="E2392" i="15"/>
  <c r="E2391" i="15"/>
  <c r="E2390" i="15"/>
  <c r="E2388" i="15"/>
  <c r="E2389" i="15" s="1"/>
  <c r="E2387" i="15"/>
  <c r="E2386" i="15"/>
  <c r="E2385" i="15"/>
  <c r="E2384" i="15"/>
  <c r="E2383" i="15"/>
  <c r="E2382" i="15"/>
  <c r="E2380" i="15"/>
  <c r="E2381" i="15" s="1"/>
  <c r="E2379" i="15"/>
  <c r="E2378" i="15"/>
  <c r="E2376" i="15"/>
  <c r="E2377" i="15" s="1"/>
  <c r="E2375" i="15"/>
  <c r="E2374" i="15"/>
  <c r="E2372" i="15"/>
  <c r="E2373" i="15" s="1"/>
  <c r="E2371" i="15"/>
  <c r="E2370" i="15"/>
  <c r="E2369" i="15"/>
  <c r="E2368" i="15"/>
  <c r="E2366" i="15"/>
  <c r="E2367" i="15" s="1"/>
  <c r="E2365" i="15"/>
  <c r="E2364" i="15"/>
  <c r="E2363" i="15"/>
  <c r="E2361" i="15"/>
  <c r="E2362" i="15" s="1"/>
  <c r="E2360" i="15"/>
  <c r="E2358" i="15"/>
  <c r="E2359" i="15" s="1"/>
  <c r="E2357" i="15"/>
  <c r="E2356" i="15"/>
  <c r="E2354" i="15"/>
  <c r="E2355" i="15" s="1"/>
  <c r="E2353" i="15"/>
  <c r="E2352" i="15"/>
  <c r="E2351" i="15"/>
  <c r="E2349" i="15"/>
  <c r="E2350" i="15" s="1"/>
  <c r="E2348" i="15"/>
  <c r="E2347" i="15"/>
  <c r="E2346" i="15"/>
  <c r="E2345" i="15"/>
  <c r="E2343" i="15"/>
  <c r="E2344" i="15" s="1"/>
  <c r="E2342" i="15"/>
  <c r="E2341" i="15"/>
  <c r="E2340" i="15"/>
  <c r="E2339" i="15"/>
  <c r="E2337" i="15"/>
  <c r="E2338" i="15" s="1"/>
  <c r="E2336" i="15"/>
  <c r="E2335" i="15"/>
  <c r="E2334" i="15"/>
  <c r="E2333" i="15"/>
  <c r="E2332" i="15"/>
  <c r="E2331" i="15"/>
  <c r="E2330" i="15"/>
  <c r="E2329" i="15"/>
  <c r="E2327" i="15"/>
  <c r="E2328" i="15" s="1"/>
  <c r="E2326" i="15"/>
  <c r="E2325" i="15"/>
  <c r="E2323" i="15"/>
  <c r="E2324" i="15" s="1"/>
  <c r="E2322" i="15"/>
  <c r="E2321" i="15"/>
  <c r="E2320" i="15"/>
  <c r="E2319" i="15"/>
  <c r="E2317" i="15"/>
  <c r="E2318" i="15" s="1"/>
  <c r="E2316" i="15"/>
  <c r="E2314" i="15"/>
  <c r="E2315" i="15" s="1"/>
  <c r="E2313" i="15"/>
  <c r="E2312" i="15"/>
  <c r="E2311" i="15"/>
  <c r="E2309" i="15"/>
  <c r="E2310" i="15" s="1"/>
  <c r="E2308" i="15"/>
  <c r="E2307" i="15"/>
  <c r="E2305" i="15"/>
  <c r="E2306" i="15" s="1"/>
  <c r="E2304" i="15"/>
  <c r="E2302" i="15"/>
  <c r="E2303" i="15" s="1"/>
  <c r="E2301" i="15"/>
  <c r="E2300" i="15"/>
  <c r="E2299" i="15"/>
  <c r="E2297" i="15"/>
  <c r="E2298" i="15" s="1"/>
  <c r="E2296" i="15"/>
  <c r="E2294" i="15"/>
  <c r="E2295" i="15" s="1"/>
  <c r="E2293" i="15"/>
  <c r="E2292" i="15"/>
  <c r="E2291" i="15"/>
  <c r="E2290" i="15"/>
  <c r="E2288" i="15"/>
  <c r="E2289" i="15" s="1"/>
  <c r="E2287" i="15"/>
  <c r="E2286" i="15"/>
  <c r="E2284" i="15"/>
  <c r="E2285" i="15" s="1"/>
  <c r="E2283" i="15"/>
  <c r="E2282" i="15"/>
  <c r="E2281" i="15"/>
  <c r="E2280" i="15"/>
  <c r="E2279" i="15"/>
  <c r="E2278" i="15"/>
  <c r="E2277" i="15"/>
  <c r="E2275" i="15"/>
  <c r="E2276" i="15" s="1"/>
  <c r="E2274" i="15"/>
  <c r="E2273" i="15"/>
  <c r="E2271" i="15"/>
  <c r="E2272" i="15" s="1"/>
  <c r="E2270" i="15"/>
  <c r="E2269" i="15"/>
  <c r="E2268" i="15"/>
  <c r="E2267" i="15"/>
  <c r="E2266" i="15"/>
  <c r="E2264" i="15"/>
  <c r="E2265" i="15" s="1"/>
  <c r="E2263" i="15"/>
  <c r="E2262" i="15"/>
  <c r="E2261" i="15"/>
  <c r="E2260" i="15"/>
  <c r="E2259" i="15"/>
  <c r="E2258" i="15"/>
  <c r="E2257" i="15"/>
  <c r="E2255" i="15"/>
  <c r="E2256" i="15" s="1"/>
  <c r="E2254" i="15"/>
  <c r="E2252" i="15"/>
  <c r="E2253" i="15" s="1"/>
  <c r="E2251" i="15"/>
  <c r="E2250" i="15"/>
  <c r="E2249" i="15"/>
  <c r="E2248" i="15"/>
  <c r="E2247" i="15"/>
  <c r="E2245" i="15"/>
  <c r="E2246" i="15" s="1"/>
  <c r="E2244" i="15"/>
  <c r="E2243" i="15"/>
  <c r="E2242" i="15"/>
  <c r="E2241" i="15"/>
  <c r="E2239" i="15"/>
  <c r="E2240" i="15" s="1"/>
  <c r="E2238" i="15"/>
  <c r="E2237" i="15"/>
  <c r="E2236" i="15"/>
  <c r="E2235" i="15"/>
  <c r="E2233" i="15"/>
  <c r="E2234" i="15" s="1"/>
  <c r="E2232" i="15"/>
  <c r="E2231" i="15"/>
  <c r="E2230" i="15"/>
  <c r="E2228" i="15"/>
  <c r="E2229" i="15" s="1"/>
  <c r="E2227" i="15"/>
  <c r="E2226" i="15"/>
  <c r="E2225" i="15"/>
  <c r="E2224" i="15"/>
  <c r="E2223" i="15"/>
  <c r="E2222" i="15"/>
  <c r="E2221" i="15"/>
  <c r="E2219" i="15"/>
  <c r="E2220" i="15" s="1"/>
  <c r="E2218" i="15"/>
  <c r="E2217" i="15"/>
  <c r="E2216" i="15"/>
  <c r="E2214" i="15"/>
  <c r="E2215" i="15" s="1"/>
  <c r="E2213" i="15"/>
  <c r="E2212" i="15"/>
  <c r="E2211" i="15"/>
  <c r="E2209" i="15"/>
  <c r="E2210" i="15" s="1"/>
  <c r="E2208" i="15"/>
  <c r="E2207" i="15"/>
  <c r="E2206" i="15"/>
  <c r="E2204" i="15"/>
  <c r="E2205" i="15" s="1"/>
  <c r="E2202" i="15"/>
  <c r="E2203" i="15" s="1"/>
  <c r="E2201" i="15"/>
  <c r="E2200" i="15"/>
  <c r="E2199" i="15"/>
  <c r="E2198" i="15"/>
  <c r="E2197" i="15"/>
  <c r="E2195" i="15"/>
  <c r="E2196" i="15" s="1"/>
  <c r="E2194" i="15"/>
  <c r="E2193" i="15"/>
  <c r="E2192" i="15"/>
  <c r="E2191" i="15"/>
  <c r="E2189" i="15"/>
  <c r="E2190" i="15" s="1"/>
  <c r="E2188" i="15"/>
  <c r="E2187" i="15"/>
  <c r="E2186" i="15"/>
  <c r="E2184" i="15"/>
  <c r="E2185" i="15" s="1"/>
  <c r="E2183" i="15"/>
  <c r="E2181" i="15"/>
  <c r="E2182" i="15" s="1"/>
  <c r="E2179" i="15"/>
  <c r="E2180" i="15" s="1"/>
  <c r="E2178" i="15"/>
  <c r="E2177" i="15"/>
  <c r="E2176" i="15"/>
  <c r="E2175" i="15"/>
  <c r="E2174" i="15"/>
  <c r="E2172" i="15"/>
  <c r="E2173" i="15" s="1"/>
  <c r="E2171" i="15"/>
  <c r="E2170" i="15"/>
  <c r="E2169" i="15"/>
  <c r="E2168" i="15"/>
  <c r="E2167" i="15"/>
  <c r="E2166" i="15"/>
  <c r="E2164" i="15"/>
  <c r="E2165" i="15" s="1"/>
  <c r="E2163" i="15"/>
  <c r="E2162" i="15"/>
  <c r="E2161" i="15"/>
  <c r="E2160" i="15"/>
  <c r="E2159" i="15"/>
  <c r="E2158" i="15"/>
  <c r="E2157" i="15"/>
  <c r="E2155" i="15"/>
  <c r="E2156" i="15" s="1"/>
  <c r="E2154" i="15"/>
  <c r="E2153" i="15"/>
  <c r="E2152" i="15"/>
  <c r="E2150" i="15"/>
  <c r="E2151" i="15" s="1"/>
  <c r="E2149" i="15"/>
  <c r="E2148" i="15"/>
  <c r="E2146" i="15"/>
  <c r="E2147" i="15" s="1"/>
  <c r="E2145" i="15"/>
  <c r="E2144" i="15"/>
  <c r="E2143" i="15"/>
  <c r="E2142" i="15"/>
  <c r="E2140" i="15"/>
  <c r="E2141" i="15" s="1"/>
  <c r="E2138" i="15"/>
  <c r="E2139" i="15" s="1"/>
  <c r="E2137" i="15"/>
  <c r="E2136" i="15"/>
  <c r="E2135" i="15"/>
  <c r="E2134" i="15"/>
  <c r="E2133" i="15"/>
  <c r="E2131" i="15"/>
  <c r="E2132" i="15" s="1"/>
  <c r="E2130" i="15"/>
  <c r="E2129" i="15"/>
  <c r="E2128" i="15"/>
  <c r="E2127" i="15"/>
  <c r="E2125" i="15"/>
  <c r="E2126" i="15" s="1"/>
  <c r="E2124" i="15"/>
  <c r="E2122" i="15"/>
  <c r="E2123" i="15" s="1"/>
  <c r="E2121" i="15"/>
  <c r="E2120" i="15"/>
  <c r="E2119" i="15"/>
  <c r="E2117" i="15"/>
  <c r="E2118" i="15" s="1"/>
  <c r="E2116" i="15"/>
  <c r="E2115" i="15"/>
  <c r="E2114" i="15"/>
  <c r="E2112" i="15"/>
  <c r="E2113" i="15" s="1"/>
  <c r="E2111" i="15"/>
  <c r="E2110" i="15"/>
  <c r="E2109" i="15"/>
  <c r="E2107" i="15"/>
  <c r="E2108" i="15" s="1"/>
  <c r="E2106" i="15"/>
  <c r="E2104" i="15"/>
  <c r="E2105" i="15" s="1"/>
  <c r="E2102" i="15"/>
  <c r="E2103" i="15" s="1"/>
  <c r="E2101" i="15"/>
  <c r="E2100" i="15"/>
  <c r="E2098" i="15"/>
  <c r="E2099" i="15" s="1"/>
  <c r="E2097" i="15"/>
  <c r="E2095" i="15"/>
  <c r="E2096" i="15" s="1"/>
  <c r="E2094" i="15"/>
  <c r="E2093" i="15"/>
  <c r="E2092" i="15"/>
  <c r="E2090" i="15"/>
  <c r="E2091" i="15" s="1"/>
  <c r="E2089" i="15"/>
  <c r="E2088" i="15"/>
  <c r="E2087" i="15"/>
  <c r="E2085" i="15"/>
  <c r="E2086" i="15" s="1"/>
  <c r="E2084" i="15"/>
  <c r="E2083" i="15"/>
  <c r="E2082" i="15"/>
  <c r="E2081" i="15"/>
  <c r="E2079" i="15"/>
  <c r="E2080" i="15" s="1"/>
  <c r="E2078" i="15"/>
  <c r="E2077" i="15"/>
  <c r="E2076" i="15"/>
  <c r="E2075" i="15"/>
  <c r="E2074" i="15"/>
  <c r="E2073" i="15"/>
  <c r="E2071" i="15"/>
  <c r="E2072" i="15" s="1"/>
  <c r="E2070" i="15"/>
  <c r="E2068" i="15"/>
  <c r="E2069" i="15" s="1"/>
  <c r="E2067" i="15"/>
  <c r="E2066" i="15"/>
  <c r="E2065" i="15"/>
  <c r="E2064" i="15"/>
  <c r="E2063" i="15"/>
  <c r="E2062" i="15"/>
  <c r="E2061" i="15"/>
  <c r="E2059" i="15"/>
  <c r="E2060" i="15" s="1"/>
  <c r="E2058" i="15"/>
  <c r="E2057" i="15"/>
  <c r="E2056" i="15"/>
  <c r="E2055" i="15"/>
  <c r="E2054" i="15"/>
  <c r="E2052" i="15"/>
  <c r="E2053" i="15" s="1"/>
  <c r="E2051" i="15"/>
  <c r="E2050" i="15"/>
  <c r="E2049" i="15"/>
  <c r="E2048" i="15"/>
  <c r="E2047" i="15"/>
  <c r="E2045" i="15"/>
  <c r="E2046" i="15" s="1"/>
  <c r="E2044" i="15"/>
  <c r="E2043" i="15"/>
  <c r="E2042" i="15"/>
  <c r="E2041" i="15"/>
  <c r="E2039" i="15"/>
  <c r="E2040" i="15" s="1"/>
  <c r="E2038" i="15"/>
  <c r="E2037" i="15"/>
  <c r="E2035" i="15"/>
  <c r="E2036" i="15" s="1"/>
  <c r="E2034" i="15"/>
  <c r="E2032" i="15"/>
  <c r="E2033" i="15" s="1"/>
  <c r="E2031" i="15"/>
  <c r="E2030" i="15"/>
  <c r="E2029" i="15"/>
  <c r="E2028" i="15"/>
  <c r="E2026" i="15"/>
  <c r="E2027" i="15" s="1"/>
  <c r="E2025" i="15"/>
  <c r="E2024" i="15"/>
  <c r="E2023" i="15"/>
  <c r="E2021" i="15"/>
  <c r="E2022" i="15" s="1"/>
  <c r="E2020" i="15"/>
  <c r="E2018" i="15"/>
  <c r="E2019" i="15" s="1"/>
  <c r="E2017" i="15"/>
  <c r="E2016" i="15"/>
  <c r="E2015" i="15"/>
  <c r="E2014" i="15"/>
  <c r="E2012" i="15"/>
  <c r="E2013" i="15" s="1"/>
  <c r="E2011" i="15"/>
  <c r="E2010" i="15"/>
  <c r="E2009" i="15"/>
  <c r="E2008" i="15"/>
  <c r="E2006" i="15"/>
  <c r="E2007" i="15" s="1"/>
  <c r="E2004" i="15"/>
  <c r="E2005" i="15" s="1"/>
  <c r="E2003" i="15"/>
  <c r="E2002" i="15"/>
  <c r="E2000" i="15"/>
  <c r="E2001" i="15" s="1"/>
  <c r="E1999" i="15"/>
  <c r="E1998" i="15"/>
  <c r="E1996" i="15"/>
  <c r="E1997" i="15" s="1"/>
  <c r="E1995" i="15"/>
  <c r="E1994" i="15"/>
  <c r="E1993" i="15"/>
  <c r="E1991" i="15"/>
  <c r="E1992" i="15" s="1"/>
  <c r="E1990" i="15"/>
  <c r="E1989" i="15"/>
  <c r="E1987" i="15"/>
  <c r="E1988" i="15" s="1"/>
  <c r="E1986" i="15"/>
  <c r="E1985" i="15"/>
  <c r="E1984" i="15"/>
  <c r="E1983" i="15"/>
  <c r="E1982" i="15"/>
  <c r="E1981" i="15"/>
  <c r="E1980" i="15"/>
  <c r="E1979" i="15"/>
  <c r="E1977" i="15"/>
  <c r="E1978" i="15" s="1"/>
  <c r="E1976" i="15"/>
  <c r="E1975" i="15"/>
  <c r="E1973" i="15"/>
  <c r="E1974" i="15" s="1"/>
  <c r="E1972" i="15"/>
  <c r="E1971" i="15"/>
  <c r="E1970" i="15"/>
  <c r="E1969" i="15"/>
  <c r="E1968" i="15"/>
  <c r="E1966" i="15"/>
  <c r="E1967" i="15" s="1"/>
  <c r="E1965" i="15"/>
  <c r="E1963" i="15"/>
  <c r="E1964" i="15" s="1"/>
  <c r="E1962" i="15"/>
  <c r="E1960" i="15"/>
  <c r="E1961" i="15" s="1"/>
  <c r="E1959" i="15"/>
  <c r="E1957" i="15"/>
  <c r="E1958" i="15" s="1"/>
  <c r="E1956" i="15"/>
  <c r="E1954" i="15"/>
  <c r="E1955" i="15" s="1"/>
  <c r="E1953" i="15"/>
  <c r="E1951" i="15"/>
  <c r="E1952" i="15" s="1"/>
  <c r="E1950" i="15"/>
  <c r="E1949" i="15"/>
  <c r="E1948" i="15"/>
  <c r="E1947" i="15"/>
  <c r="E1945" i="15"/>
  <c r="E1946" i="15" s="1"/>
  <c r="E1944" i="15"/>
  <c r="E1942" i="15"/>
  <c r="E1943" i="15" s="1"/>
  <c r="E1941" i="15"/>
  <c r="E1940" i="15"/>
  <c r="E1939" i="15"/>
  <c r="E1938" i="15"/>
  <c r="E1936" i="15"/>
  <c r="E1937" i="15" s="1"/>
  <c r="E1935" i="15"/>
  <c r="E1934" i="15"/>
  <c r="E1932" i="15"/>
  <c r="E1933" i="15" s="1"/>
  <c r="E1931" i="15"/>
  <c r="E1930" i="15"/>
  <c r="E1928" i="15"/>
  <c r="E1929" i="15" s="1"/>
  <c r="E1927" i="15"/>
  <c r="E1926" i="15"/>
  <c r="E1924" i="15"/>
  <c r="E1925" i="15" s="1"/>
  <c r="E1923" i="15"/>
  <c r="E1922" i="15"/>
  <c r="E1920" i="15"/>
  <c r="E1921" i="15" s="1"/>
  <c r="E1919" i="15"/>
  <c r="E1917" i="15"/>
  <c r="E1918" i="15" s="1"/>
  <c r="E1916" i="15"/>
  <c r="E1915" i="15"/>
  <c r="E1914" i="15"/>
  <c r="E1912" i="15"/>
  <c r="E1913" i="15" s="1"/>
  <c r="E1911" i="15"/>
  <c r="E1910" i="15"/>
  <c r="E1908" i="15"/>
  <c r="E1909" i="15" s="1"/>
  <c r="E1907" i="15"/>
  <c r="E1906" i="15"/>
  <c r="E1905" i="15"/>
  <c r="E1904" i="15"/>
  <c r="E1903" i="15"/>
  <c r="E1902" i="15"/>
  <c r="E1901" i="15"/>
  <c r="E1899" i="15"/>
  <c r="E1900" i="15" s="1"/>
  <c r="E1897" i="15"/>
  <c r="E1898" i="15" s="1"/>
  <c r="E1896" i="15"/>
  <c r="E1895" i="15"/>
  <c r="E1894" i="15"/>
  <c r="E1892" i="15"/>
  <c r="E1893" i="15" s="1"/>
  <c r="E1891" i="15"/>
  <c r="E1890" i="15"/>
  <c r="E1888" i="15"/>
  <c r="E1889" i="15" s="1"/>
  <c r="E1887" i="15"/>
  <c r="E1886" i="15"/>
  <c r="E1884" i="15"/>
  <c r="E1885" i="15" s="1"/>
  <c r="E1883" i="15"/>
  <c r="E1882" i="15"/>
  <c r="E1880" i="15"/>
  <c r="E1881" i="15" s="1"/>
  <c r="E1879" i="15"/>
  <c r="E1878" i="15"/>
  <c r="E1877" i="15"/>
  <c r="E1875" i="15"/>
  <c r="E1876" i="15" s="1"/>
  <c r="E1874" i="15"/>
  <c r="E1873" i="15"/>
  <c r="E1871" i="15"/>
  <c r="E1872" i="15" s="1"/>
  <c r="E1870" i="15"/>
  <c r="E1869" i="15"/>
  <c r="E1867" i="15"/>
  <c r="E1868" i="15" s="1"/>
  <c r="E1866" i="15"/>
  <c r="E1865" i="15"/>
  <c r="E1864" i="15"/>
  <c r="E1863" i="15"/>
  <c r="E1861" i="15"/>
  <c r="E1862" i="15" s="1"/>
  <c r="E1860" i="15"/>
  <c r="E1859" i="15"/>
  <c r="E1857" i="15"/>
  <c r="E1858" i="15" s="1"/>
  <c r="E1856" i="15"/>
  <c r="E1855" i="15"/>
  <c r="E1854" i="15"/>
  <c r="E1853" i="15"/>
  <c r="E1852" i="15"/>
  <c r="E1851" i="15"/>
  <c r="E1849" i="15"/>
  <c r="E1850" i="15" s="1"/>
  <c r="E1848" i="15"/>
  <c r="E1847" i="15"/>
  <c r="E1846" i="15"/>
  <c r="E1845" i="15"/>
  <c r="E1844" i="15"/>
  <c r="E1843" i="15"/>
  <c r="E1842" i="15"/>
  <c r="E1840" i="15"/>
  <c r="E1841" i="15" s="1"/>
  <c r="E1839" i="15"/>
  <c r="E1838" i="15"/>
  <c r="E1837" i="15"/>
  <c r="E1835" i="15"/>
  <c r="E1836" i="15" s="1"/>
  <c r="E1834" i="15"/>
  <c r="E1833" i="15"/>
  <c r="E1832" i="15"/>
  <c r="E1831" i="15"/>
  <c r="E1829" i="15"/>
  <c r="E1830" i="15" s="1"/>
  <c r="E1828" i="15"/>
  <c r="E1827" i="15"/>
  <c r="E1826" i="15"/>
  <c r="E1824" i="15"/>
  <c r="E1825" i="15" s="1"/>
  <c r="E1823" i="15"/>
  <c r="E1822" i="15"/>
  <c r="E1820" i="15"/>
  <c r="E1821" i="15" s="1"/>
  <c r="E1819" i="15"/>
  <c r="E1818" i="15"/>
  <c r="E1817" i="15"/>
  <c r="E1815" i="15"/>
  <c r="E1816" i="15" s="1"/>
  <c r="E1814" i="15"/>
  <c r="E1813" i="15"/>
  <c r="E1811" i="15"/>
  <c r="E1812" i="15" s="1"/>
  <c r="E1810" i="15"/>
  <c r="E1809" i="15"/>
  <c r="E1808" i="15"/>
  <c r="E1807" i="15"/>
  <c r="E1805" i="15"/>
  <c r="E1806" i="15" s="1"/>
  <c r="E1804" i="15"/>
  <c r="E1803" i="15"/>
  <c r="E1802" i="15"/>
  <c r="E1801" i="15"/>
  <c r="E1799" i="15"/>
  <c r="E1800" i="15" s="1"/>
  <c r="E1798" i="15"/>
  <c r="E1797" i="15"/>
  <c r="E1796" i="15"/>
  <c r="E1795" i="15"/>
  <c r="E1793" i="15"/>
  <c r="E1794" i="15" s="1"/>
  <c r="E1792" i="15"/>
  <c r="E1791" i="15"/>
  <c r="E1790" i="15"/>
  <c r="E1789" i="15"/>
  <c r="E1788" i="15"/>
  <c r="E1787" i="15"/>
  <c r="E1786" i="15"/>
  <c r="E1784" i="15"/>
  <c r="E1785" i="15" s="1"/>
  <c r="E1783" i="15"/>
  <c r="E1782" i="15"/>
  <c r="E1781" i="15"/>
  <c r="E1780" i="15"/>
  <c r="E1779" i="15"/>
  <c r="E1777" i="15"/>
  <c r="E1778" i="15" s="1"/>
  <c r="E1776" i="15"/>
  <c r="E1775" i="15"/>
  <c r="E1773" i="15"/>
  <c r="E1774" i="15" s="1"/>
  <c r="E1772" i="15"/>
  <c r="E1771" i="15"/>
  <c r="E1770" i="15"/>
  <c r="E1769" i="15"/>
  <c r="E1767" i="15"/>
  <c r="E1768" i="15" s="1"/>
  <c r="E1766" i="15"/>
  <c r="E1765" i="15"/>
  <c r="E1764" i="15"/>
  <c r="E1762" i="15"/>
  <c r="E1763" i="15" s="1"/>
  <c r="E1761" i="15"/>
  <c r="E1760" i="15"/>
  <c r="E1758" i="15"/>
  <c r="E1759" i="15" s="1"/>
  <c r="E1757" i="15"/>
  <c r="E1756" i="15"/>
  <c r="E1755" i="15"/>
  <c r="E1754" i="15"/>
  <c r="E1752" i="15"/>
  <c r="E1753" i="15" s="1"/>
  <c r="E1751" i="15"/>
  <c r="E1750" i="15"/>
  <c r="E1748" i="15"/>
  <c r="E1749" i="15" s="1"/>
  <c r="E1747" i="15"/>
  <c r="E1746" i="15"/>
  <c r="E1745" i="15"/>
  <c r="E1744" i="15"/>
  <c r="E1742" i="15"/>
  <c r="E1743" i="15" s="1"/>
  <c r="E1741" i="15"/>
  <c r="E1739" i="15"/>
  <c r="E1740" i="15" s="1"/>
  <c r="E1738" i="15"/>
  <c r="E1737" i="15"/>
  <c r="E1735" i="15"/>
  <c r="E1736" i="15" s="1"/>
  <c r="E1734" i="15"/>
  <c r="E1733" i="15"/>
  <c r="E1732" i="15"/>
  <c r="E1730" i="15"/>
  <c r="E1731" i="15" s="1"/>
  <c r="E1729" i="15"/>
  <c r="E1727" i="15"/>
  <c r="E1728" i="15" s="1"/>
  <c r="E1726" i="15"/>
  <c r="E1725" i="15"/>
  <c r="E1724" i="15"/>
  <c r="E1722" i="15"/>
  <c r="E1723" i="15" s="1"/>
  <c r="E1721" i="15"/>
  <c r="E1720" i="15"/>
  <c r="E1719" i="15"/>
  <c r="E1717" i="15"/>
  <c r="E1718" i="15" s="1"/>
  <c r="E1716" i="15"/>
  <c r="E1714" i="15"/>
  <c r="E1715" i="15" s="1"/>
  <c r="E1713" i="15"/>
  <c r="E1711" i="15"/>
  <c r="E1712" i="15" s="1"/>
  <c r="E1710" i="15"/>
  <c r="E1709" i="15"/>
  <c r="E1708" i="15"/>
  <c r="E1706" i="15"/>
  <c r="E1707" i="15" s="1"/>
  <c r="E1705" i="15"/>
  <c r="E1704" i="15"/>
  <c r="E1702" i="15"/>
  <c r="E1703" i="15" s="1"/>
  <c r="E1701" i="15"/>
  <c r="E1700" i="15"/>
  <c r="E1699" i="15"/>
  <c r="E1698" i="15"/>
  <c r="E1696" i="15"/>
  <c r="E1697" i="15" s="1"/>
  <c r="E1695" i="15"/>
  <c r="E1694" i="15"/>
  <c r="E1693" i="15"/>
  <c r="E1692" i="15"/>
  <c r="E1690" i="15"/>
  <c r="E1691" i="15" s="1"/>
  <c r="E1689" i="15"/>
  <c r="E1688" i="15"/>
  <c r="E1687" i="15"/>
  <c r="E1686" i="15"/>
  <c r="E1685" i="15"/>
  <c r="E1683" i="15"/>
  <c r="E1684" i="15" s="1"/>
  <c r="E1682" i="15"/>
  <c r="E1681" i="15"/>
  <c r="E1680" i="15"/>
  <c r="E1679" i="15"/>
  <c r="E1677" i="15"/>
  <c r="E1678" i="15" s="1"/>
  <c r="E1676" i="15"/>
  <c r="E1674" i="15"/>
  <c r="E1675" i="15" s="1"/>
  <c r="E1673" i="15"/>
  <c r="E1672" i="15"/>
  <c r="E1671" i="15"/>
  <c r="E1670" i="15"/>
  <c r="E1668" i="15"/>
  <c r="E1669" i="15" s="1"/>
  <c r="E1667" i="15"/>
  <c r="E1666" i="15"/>
  <c r="E1665" i="15"/>
  <c r="E1663" i="15"/>
  <c r="E1664" i="15" s="1"/>
  <c r="E1662" i="15"/>
  <c r="E1660" i="15"/>
  <c r="E1661" i="15" s="1"/>
  <c r="E1659" i="15"/>
  <c r="E1658" i="15"/>
  <c r="E1656" i="15"/>
  <c r="E1657" i="15" s="1"/>
  <c r="E1655" i="15"/>
  <c r="E1654" i="15"/>
  <c r="E1653" i="15"/>
  <c r="E1651" i="15"/>
  <c r="E1652" i="15" s="1"/>
  <c r="E1650" i="15"/>
  <c r="E1648" i="15"/>
  <c r="E1649" i="15" s="1"/>
  <c r="E1647" i="15"/>
  <c r="E1646" i="15"/>
  <c r="E1645" i="15"/>
  <c r="E1643" i="15"/>
  <c r="E1644" i="15" s="1"/>
  <c r="E1642" i="15"/>
  <c r="E1641" i="15"/>
  <c r="E1639" i="15"/>
  <c r="E1640" i="15" s="1"/>
  <c r="E1638" i="15"/>
  <c r="E1636" i="15"/>
  <c r="E1637" i="15" s="1"/>
  <c r="E1635" i="15"/>
  <c r="E1634" i="15"/>
  <c r="E1633" i="15"/>
  <c r="E1632" i="15"/>
  <c r="E1630" i="15"/>
  <c r="E1631" i="15" s="1"/>
  <c r="E1628" i="15"/>
  <c r="E1629" i="15" s="1"/>
  <c r="E1627" i="15"/>
  <c r="E1626" i="15"/>
  <c r="E1624" i="15"/>
  <c r="E1625" i="15" s="1"/>
  <c r="E1623" i="15"/>
  <c r="E1622" i="15"/>
  <c r="E1621" i="15"/>
  <c r="E1620" i="15"/>
  <c r="E1619" i="15"/>
  <c r="E1617" i="15"/>
  <c r="E1618" i="15" s="1"/>
  <c r="E1616" i="15"/>
  <c r="E1614" i="15"/>
  <c r="E1615" i="15" s="1"/>
  <c r="E1613" i="15"/>
  <c r="E1612" i="15"/>
  <c r="E1611" i="15"/>
  <c r="E1609" i="15"/>
  <c r="E1610" i="15" s="1"/>
  <c r="E1608" i="15"/>
  <c r="E1607" i="15"/>
  <c r="E1606" i="15"/>
  <c r="E1605" i="15"/>
  <c r="E1604" i="15"/>
  <c r="E1602" i="15"/>
  <c r="E1603" i="15" s="1"/>
  <c r="E1601" i="15"/>
  <c r="E1600" i="15"/>
  <c r="E1598" i="15"/>
  <c r="E1599" i="15" s="1"/>
  <c r="E1597" i="15"/>
  <c r="E1596" i="15"/>
  <c r="E1595" i="15"/>
  <c r="E1593" i="15"/>
  <c r="E1594" i="15" s="1"/>
  <c r="E1592" i="15"/>
  <c r="E1590" i="15"/>
  <c r="E1591" i="15" s="1"/>
  <c r="E1589" i="15"/>
  <c r="E1588" i="15"/>
  <c r="E1587" i="15"/>
  <c r="E1586" i="15"/>
  <c r="E1585" i="15"/>
  <c r="E1584" i="15"/>
  <c r="E1583" i="15"/>
  <c r="E1582" i="15"/>
  <c r="E1580" i="15"/>
  <c r="E1581" i="15" s="1"/>
  <c r="E1578" i="15"/>
  <c r="E1579" i="15" s="1"/>
  <c r="E1577" i="15"/>
  <c r="E1576" i="15"/>
  <c r="E1574" i="15"/>
  <c r="E1575" i="15" s="1"/>
  <c r="E1573" i="15"/>
  <c r="E1572" i="15"/>
  <c r="E1571" i="15"/>
  <c r="E1569" i="15"/>
  <c r="E1570" i="15" s="1"/>
  <c r="E1568" i="15"/>
  <c r="E1566" i="15"/>
  <c r="E1567" i="15" s="1"/>
  <c r="E1565" i="15"/>
  <c r="E1563" i="15"/>
  <c r="E1564" i="15" s="1"/>
  <c r="E1562" i="15"/>
  <c r="E1561" i="15"/>
  <c r="E1560" i="15"/>
  <c r="E1559" i="15"/>
  <c r="E1558" i="15"/>
  <c r="E1557" i="15"/>
  <c r="E1556" i="15"/>
  <c r="E1554" i="15"/>
  <c r="E1555" i="15" s="1"/>
  <c r="E1553" i="15"/>
  <c r="E1552" i="15"/>
  <c r="E1550" i="15"/>
  <c r="E1551" i="15" s="1"/>
  <c r="E1549" i="15"/>
  <c r="E1548" i="15"/>
  <c r="E1547" i="15"/>
  <c r="E1546" i="15"/>
  <c r="E1545" i="15"/>
  <c r="E1543" i="15"/>
  <c r="E1544" i="15" s="1"/>
  <c r="E1541" i="15"/>
  <c r="E1542" i="15" s="1"/>
  <c r="E1540" i="15"/>
  <c r="E1539" i="15"/>
  <c r="E1538" i="15"/>
  <c r="E1537" i="15"/>
  <c r="E1536" i="15"/>
  <c r="E1535" i="15"/>
  <c r="E1533" i="15"/>
  <c r="E1534" i="15" s="1"/>
  <c r="E1532" i="15"/>
  <c r="E1531" i="15"/>
  <c r="E1530" i="15"/>
  <c r="E1529" i="15"/>
  <c r="E1527" i="15"/>
  <c r="E1528" i="15" s="1"/>
  <c r="E1526" i="15"/>
  <c r="E1525" i="15"/>
  <c r="E1524" i="15"/>
  <c r="E1522" i="15"/>
  <c r="E1523" i="15" s="1"/>
  <c r="E1521" i="15"/>
  <c r="E1520" i="15"/>
  <c r="E1519" i="15"/>
  <c r="E1518" i="15"/>
  <c r="E1517" i="15"/>
  <c r="E1516" i="15"/>
  <c r="E1515" i="15"/>
  <c r="E1513" i="15"/>
  <c r="E1514" i="15" s="1"/>
  <c r="E1512" i="15"/>
  <c r="E1511" i="15"/>
  <c r="E1510" i="15"/>
  <c r="E1509" i="15"/>
  <c r="E1508" i="15"/>
  <c r="E1507" i="15"/>
  <c r="E1506" i="15"/>
  <c r="E1505" i="15"/>
  <c r="E1503" i="15"/>
  <c r="E1504" i="15" s="1"/>
  <c r="E1502" i="15"/>
  <c r="E1501" i="15"/>
  <c r="E1500" i="15"/>
  <c r="E1499" i="15"/>
  <c r="E1497" i="15"/>
  <c r="E1498" i="15" s="1"/>
  <c r="E1496" i="15"/>
  <c r="E1495" i="15"/>
  <c r="E1494" i="15"/>
  <c r="E1492" i="15"/>
  <c r="E1493" i="15" s="1"/>
  <c r="E1491" i="15"/>
  <c r="E1490" i="15"/>
  <c r="E1489" i="15"/>
  <c r="E1488" i="15"/>
  <c r="E1487" i="15"/>
  <c r="E1486" i="15"/>
  <c r="E1485" i="15"/>
  <c r="E1483" i="15"/>
  <c r="E1484" i="15" s="1"/>
  <c r="E1482" i="15"/>
  <c r="E1481" i="15"/>
  <c r="E1480" i="15"/>
  <c r="E1479" i="15"/>
  <c r="E1478" i="15"/>
  <c r="E1476" i="15"/>
  <c r="E1477" i="15" s="1"/>
  <c r="E1475" i="15"/>
  <c r="E1474" i="15"/>
  <c r="E1473" i="15"/>
  <c r="E1471" i="15"/>
  <c r="E1472" i="15" s="1"/>
  <c r="E1470" i="15"/>
  <c r="E1469" i="15"/>
  <c r="E1468" i="15"/>
  <c r="E1467" i="15"/>
  <c r="E1466" i="15"/>
  <c r="E1464" i="15"/>
  <c r="E1465" i="15" s="1"/>
  <c r="E1463" i="15"/>
  <c r="E1462" i="15"/>
  <c r="E1461" i="15"/>
  <c r="E1460" i="15"/>
  <c r="E1459" i="15"/>
  <c r="E1457" i="15"/>
  <c r="E1458" i="15" s="1"/>
  <c r="E1456" i="15"/>
  <c r="E1455" i="15"/>
  <c r="E1453" i="15"/>
  <c r="E1454" i="15" s="1"/>
  <c r="E1451" i="15"/>
  <c r="E1452" i="15" s="1"/>
  <c r="E1450" i="15"/>
  <c r="E1449" i="15"/>
  <c r="E1448" i="15"/>
  <c r="E1447" i="15"/>
  <c r="E1445" i="15"/>
  <c r="E1446" i="15" s="1"/>
  <c r="E1444" i="15"/>
  <c r="E1443" i="15"/>
  <c r="E1442" i="15"/>
  <c r="E1441" i="15"/>
  <c r="E1439" i="15"/>
  <c r="E1440" i="15" s="1"/>
  <c r="E1438" i="15"/>
  <c r="E1437" i="15"/>
  <c r="E1435" i="15"/>
  <c r="E1436" i="15" s="1"/>
  <c r="E1434" i="15"/>
  <c r="E1433" i="15"/>
  <c r="E1431" i="15"/>
  <c r="E1432" i="15" s="1"/>
  <c r="E1430" i="15"/>
  <c r="E1429" i="15"/>
  <c r="E1428" i="15"/>
  <c r="E1426" i="15"/>
  <c r="E1427" i="15" s="1"/>
  <c r="E1425" i="15"/>
  <c r="E1424" i="15"/>
  <c r="E1423" i="15"/>
  <c r="E1422" i="15"/>
  <c r="E1420" i="15"/>
  <c r="E1421" i="15" s="1"/>
  <c r="E1419" i="15"/>
  <c r="E1418" i="15"/>
  <c r="E1417" i="15"/>
  <c r="E1416" i="15"/>
  <c r="E1415" i="15"/>
  <c r="E1414" i="15"/>
  <c r="E1413" i="15"/>
  <c r="E1411" i="15"/>
  <c r="E1412" i="15" s="1"/>
  <c r="E1410" i="15"/>
  <c r="E1409" i="15"/>
  <c r="E1408" i="15"/>
  <c r="E1407" i="15"/>
  <c r="E1406" i="15"/>
  <c r="E1405" i="15"/>
  <c r="E1404" i="15"/>
  <c r="E1402" i="15"/>
  <c r="E1403" i="15" s="1"/>
  <c r="E1401" i="15"/>
  <c r="E1399" i="15"/>
  <c r="E1400" i="15" s="1"/>
  <c r="E1398" i="15"/>
  <c r="E1397" i="15"/>
  <c r="E1396" i="15"/>
  <c r="E1395" i="15"/>
  <c r="E1394" i="15"/>
  <c r="E1393" i="15"/>
  <c r="E1391" i="15"/>
  <c r="E1392" i="15" s="1"/>
  <c r="E1390" i="15"/>
  <c r="E1388" i="15"/>
  <c r="E1389" i="15" s="1"/>
  <c r="E1387" i="15"/>
  <c r="E1386" i="15"/>
  <c r="E1385" i="15"/>
  <c r="E1384" i="15"/>
  <c r="E1383" i="15"/>
  <c r="E1382" i="15"/>
  <c r="E1381" i="15"/>
  <c r="E1380" i="15"/>
  <c r="E1378" i="15"/>
  <c r="E1379" i="15" s="1"/>
  <c r="E1377" i="15"/>
  <c r="E1376" i="15"/>
  <c r="E1375" i="15"/>
  <c r="E1373" i="15"/>
  <c r="E1374" i="15" s="1"/>
  <c r="E1372" i="15"/>
  <c r="E1371" i="15"/>
  <c r="E1370" i="15"/>
  <c r="E1369" i="15"/>
  <c r="E1367" i="15"/>
  <c r="E1368" i="15" s="1"/>
  <c r="E1366" i="15"/>
  <c r="E1365" i="15"/>
  <c r="E1364" i="15"/>
  <c r="E1362" i="15"/>
  <c r="E1363" i="15" s="1"/>
  <c r="E1361" i="15"/>
  <c r="E1360" i="15"/>
  <c r="E1358" i="15"/>
  <c r="E1359" i="15" s="1"/>
  <c r="E1357" i="15"/>
  <c r="E1356" i="15"/>
  <c r="E1354" i="15"/>
  <c r="E1355" i="15" s="1"/>
  <c r="E1353" i="15"/>
  <c r="E1352" i="15"/>
  <c r="E1350" i="15"/>
  <c r="E1351" i="15" s="1"/>
  <c r="E1348" i="15"/>
  <c r="E1349" i="15" s="1"/>
  <c r="E1347" i="15"/>
  <c r="E1346" i="15"/>
  <c r="E1345" i="15"/>
  <c r="E1344" i="15"/>
  <c r="E1342" i="15"/>
  <c r="E1343" i="15" s="1"/>
  <c r="E1341" i="15"/>
  <c r="E1339" i="15"/>
  <c r="E1340" i="15" s="1"/>
  <c r="E1338" i="15"/>
  <c r="E1337" i="15"/>
  <c r="E1336" i="15"/>
  <c r="E1335" i="15"/>
  <c r="E1333" i="15"/>
  <c r="E1334" i="15" s="1"/>
  <c r="E1332" i="15"/>
  <c r="E1331" i="15"/>
  <c r="E1330" i="15"/>
  <c r="E1329" i="15"/>
  <c r="E1327" i="15"/>
  <c r="E1328" i="15" s="1"/>
  <c r="E1326" i="15"/>
  <c r="E1325" i="15"/>
  <c r="E1324" i="15"/>
  <c r="E1322" i="15"/>
  <c r="E1323" i="15" s="1"/>
  <c r="E1321" i="15"/>
  <c r="E1320" i="15"/>
  <c r="E1319" i="15"/>
  <c r="E1318" i="15"/>
  <c r="E1317" i="15"/>
  <c r="E1315" i="15"/>
  <c r="E1316" i="15" s="1"/>
  <c r="E1314" i="15"/>
  <c r="E1313" i="15"/>
  <c r="E1311" i="15"/>
  <c r="E1312" i="15" s="1"/>
  <c r="E1310" i="15"/>
  <c r="E1309" i="15"/>
  <c r="E1308" i="15"/>
  <c r="E1307" i="15"/>
  <c r="E1306" i="15"/>
  <c r="E1304" i="15"/>
  <c r="E1305" i="15" s="1"/>
  <c r="E1303" i="15"/>
  <c r="E1302" i="15"/>
  <c r="E1300" i="15"/>
  <c r="E1301" i="15" s="1"/>
  <c r="E1298" i="15"/>
  <c r="E1299" i="15" s="1"/>
  <c r="E1297" i="15"/>
  <c r="E1296" i="15"/>
  <c r="E1295" i="15"/>
  <c r="E1294" i="15"/>
  <c r="E1293" i="15"/>
  <c r="E1292" i="15"/>
  <c r="E1290" i="15"/>
  <c r="E1291" i="15" s="1"/>
  <c r="E1289" i="15"/>
  <c r="E1288" i="15"/>
  <c r="E1287" i="15"/>
  <c r="E1285" i="15"/>
  <c r="E1286" i="15" s="1"/>
  <c r="E1284" i="15"/>
  <c r="E1283" i="15"/>
  <c r="E1281" i="15"/>
  <c r="E1282" i="15" s="1"/>
  <c r="E1280" i="15"/>
  <c r="E1279" i="15"/>
  <c r="E1278" i="15"/>
  <c r="E1276" i="15"/>
  <c r="E1277" i="15" s="1"/>
  <c r="E1275" i="15"/>
  <c r="E1273" i="15"/>
  <c r="E1274" i="15" s="1"/>
  <c r="E1272" i="15"/>
  <c r="E1271" i="15"/>
  <c r="E1269" i="15"/>
  <c r="E1270" i="15" s="1"/>
  <c r="E1268" i="15"/>
  <c r="E1266" i="15"/>
  <c r="E1267" i="15" s="1"/>
  <c r="E1265" i="15"/>
  <c r="E1264" i="15"/>
  <c r="E1263" i="15"/>
  <c r="E1262" i="15"/>
  <c r="E1260" i="15"/>
  <c r="E1261" i="15" s="1"/>
  <c r="E1259" i="15"/>
  <c r="E1258" i="15"/>
  <c r="E1256" i="15"/>
  <c r="E1257" i="15" s="1"/>
  <c r="E1255" i="15"/>
  <c r="E1254" i="15"/>
  <c r="E1253" i="15"/>
  <c r="E1252" i="15"/>
  <c r="E1250" i="15"/>
  <c r="E1251" i="15" s="1"/>
  <c r="E1249" i="15"/>
  <c r="E1248" i="15"/>
  <c r="E1246" i="15"/>
  <c r="E1247" i="15" s="1"/>
  <c r="E1245" i="15"/>
  <c r="E1244" i="15"/>
  <c r="E1243" i="15"/>
  <c r="E1242" i="15"/>
  <c r="E1240" i="15"/>
  <c r="E1241" i="15" s="1"/>
  <c r="E1239" i="15"/>
  <c r="E1238" i="15"/>
  <c r="E1236" i="15"/>
  <c r="E1237" i="15" s="1"/>
  <c r="E1235" i="15"/>
  <c r="E1234" i="15"/>
  <c r="E1232" i="15"/>
  <c r="E1233" i="15" s="1"/>
  <c r="E1231" i="15"/>
  <c r="E1230" i="15"/>
  <c r="E1229" i="15"/>
  <c r="E1228" i="15"/>
  <c r="E1227" i="15"/>
  <c r="E1225" i="15"/>
  <c r="E1226" i="15" s="1"/>
  <c r="E1224" i="15"/>
  <c r="E1223" i="15"/>
  <c r="E1221" i="15"/>
  <c r="E1222" i="15" s="1"/>
  <c r="E1220" i="15"/>
  <c r="E1219" i="15"/>
  <c r="E1218" i="15"/>
  <c r="E1217" i="15"/>
  <c r="E1216" i="15"/>
  <c r="E1215" i="15"/>
  <c r="E1214" i="15"/>
  <c r="E1212" i="15"/>
  <c r="E1213" i="15" s="1"/>
  <c r="E1211" i="15"/>
  <c r="E1210" i="15"/>
  <c r="E1209" i="15"/>
  <c r="E1208" i="15"/>
  <c r="E1207" i="15"/>
  <c r="E1206" i="15"/>
  <c r="E1205" i="15"/>
  <c r="E1203" i="15"/>
  <c r="E1204" i="15" s="1"/>
  <c r="E1202" i="15"/>
  <c r="E1201" i="15"/>
  <c r="E1200" i="15"/>
  <c r="E1198" i="15"/>
  <c r="E1199" i="15" s="1"/>
  <c r="E1197" i="15"/>
  <c r="E1195" i="15"/>
  <c r="E1196" i="15" s="1"/>
  <c r="E1193" i="15"/>
  <c r="E1194" i="15" s="1"/>
  <c r="E1192" i="15"/>
  <c r="E1191" i="15"/>
  <c r="E1190" i="15"/>
  <c r="E1189" i="15"/>
  <c r="E1187" i="15"/>
  <c r="E1188" i="15" s="1"/>
  <c r="E1186" i="15"/>
  <c r="E1185" i="15"/>
  <c r="E1184" i="15"/>
  <c r="E1183" i="15"/>
  <c r="E1181" i="15"/>
  <c r="E1182" i="15" s="1"/>
  <c r="E1180" i="15"/>
  <c r="E1179" i="15"/>
  <c r="E1178" i="15"/>
  <c r="E1177" i="15"/>
  <c r="E1175" i="15"/>
  <c r="E1176" i="15" s="1"/>
  <c r="E1174" i="15"/>
  <c r="E1173" i="15"/>
  <c r="E1172" i="15"/>
  <c r="E1171" i="15"/>
  <c r="E1170" i="15"/>
  <c r="E1169" i="15"/>
  <c r="E1168" i="15"/>
  <c r="E1167" i="15"/>
  <c r="E1166" i="15"/>
  <c r="E1164" i="15"/>
  <c r="E1165" i="15" s="1"/>
  <c r="E1162" i="15"/>
  <c r="E1163" i="15" s="1"/>
  <c r="E1161" i="15"/>
  <c r="E1160" i="15"/>
  <c r="E1159" i="15"/>
  <c r="E1158" i="15"/>
  <c r="E1157" i="15"/>
  <c r="E1156" i="15"/>
  <c r="E1155" i="15"/>
  <c r="E1153" i="15"/>
  <c r="E1154" i="15" s="1"/>
  <c r="E1152" i="15"/>
  <c r="E1151" i="15"/>
  <c r="E1150" i="15"/>
  <c r="E1148" i="15"/>
  <c r="E1149" i="15" s="1"/>
  <c r="E1147" i="15"/>
  <c r="E1146" i="15"/>
  <c r="E1145" i="15"/>
  <c r="E1143" i="15"/>
  <c r="E1144" i="15" s="1"/>
  <c r="E1142" i="15"/>
  <c r="E1141" i="15"/>
  <c r="E1140" i="15"/>
  <c r="E1139" i="15"/>
  <c r="E1137" i="15"/>
  <c r="E1138" i="15" s="1"/>
  <c r="E1136" i="15"/>
  <c r="E1135" i="15"/>
  <c r="E1134" i="15"/>
  <c r="E1133" i="15"/>
  <c r="E1131" i="15"/>
  <c r="E1132" i="15" s="1"/>
  <c r="E1130" i="15"/>
  <c r="E1129" i="15"/>
  <c r="E1128" i="15"/>
  <c r="E1126" i="15"/>
  <c r="E1127" i="15" s="1"/>
  <c r="E1125" i="15"/>
  <c r="E1124" i="15"/>
  <c r="E1122" i="15"/>
  <c r="E1123" i="15" s="1"/>
  <c r="E1121" i="15"/>
  <c r="E1120" i="15"/>
  <c r="E1119" i="15"/>
  <c r="E1117" i="15"/>
  <c r="E1118" i="15" s="1"/>
  <c r="E1116" i="15"/>
  <c r="E1115" i="15"/>
  <c r="E1114" i="15"/>
  <c r="E1112" i="15"/>
  <c r="E1113" i="15" s="1"/>
  <c r="E1111" i="15"/>
  <c r="E1110" i="15"/>
  <c r="E1109" i="15"/>
  <c r="E1107" i="15"/>
  <c r="E1108" i="15" s="1"/>
  <c r="E1106" i="15"/>
  <c r="E1105" i="15"/>
  <c r="E1104" i="15"/>
  <c r="E1103" i="15"/>
  <c r="E1101" i="15"/>
  <c r="E1102" i="15" s="1"/>
  <c r="E1100" i="15"/>
  <c r="E1099" i="15"/>
  <c r="E1098" i="15"/>
  <c r="E1097" i="15"/>
  <c r="E1095" i="15"/>
  <c r="E1096" i="15" s="1"/>
  <c r="E1094" i="15"/>
  <c r="E1092" i="15"/>
  <c r="E1093" i="15" s="1"/>
  <c r="E1091" i="15"/>
  <c r="E1090" i="15"/>
  <c r="E1088" i="15"/>
  <c r="E1089" i="15" s="1"/>
  <c r="E1087" i="15"/>
  <c r="E1086" i="15"/>
  <c r="E1085" i="15"/>
  <c r="E1084" i="15"/>
  <c r="E1082" i="15"/>
  <c r="E1083" i="15" s="1"/>
  <c r="E1081" i="15"/>
  <c r="E1080" i="15"/>
  <c r="E1079" i="15"/>
  <c r="E1077" i="15"/>
  <c r="E1078" i="15" s="1"/>
  <c r="E1076" i="15"/>
  <c r="E1074" i="15"/>
  <c r="E1075" i="15" s="1"/>
  <c r="E1073" i="15"/>
  <c r="E1072" i="15"/>
  <c r="E1071" i="15"/>
  <c r="E1069" i="15"/>
  <c r="E1070" i="15" s="1"/>
  <c r="E1068" i="15"/>
  <c r="E1067" i="15"/>
  <c r="E1066" i="15"/>
  <c r="E1065" i="15"/>
  <c r="E1063" i="15"/>
  <c r="E1064" i="15" s="1"/>
  <c r="E1062" i="15"/>
  <c r="E1061" i="15"/>
  <c r="E1060" i="15"/>
  <c r="E1059" i="15"/>
  <c r="E1057" i="15"/>
  <c r="E1058" i="15" s="1"/>
  <c r="E1056" i="15"/>
  <c r="E1055" i="15"/>
  <c r="E1054" i="15"/>
  <c r="E1053" i="15"/>
  <c r="E1052" i="15"/>
  <c r="E1050" i="15"/>
  <c r="E1051" i="15" s="1"/>
  <c r="E1048" i="15"/>
  <c r="E1049" i="15" s="1"/>
  <c r="E1047" i="15"/>
  <c r="E1046" i="15"/>
  <c r="E1045" i="15"/>
  <c r="E1044" i="15"/>
  <c r="E1042" i="15"/>
  <c r="E1043" i="15" s="1"/>
  <c r="E1041" i="15"/>
  <c r="E1040" i="15"/>
  <c r="E1039" i="15"/>
  <c r="E1037" i="15"/>
  <c r="E1038" i="15" s="1"/>
  <c r="E1036" i="15"/>
  <c r="E1034" i="15"/>
  <c r="E1035" i="15" s="1"/>
  <c r="E1033" i="15"/>
  <c r="E1032" i="15"/>
  <c r="E1031" i="15"/>
  <c r="E1029" i="15"/>
  <c r="E1030" i="15" s="1"/>
  <c r="E1027" i="15"/>
  <c r="E1028" i="15" s="1"/>
  <c r="E1026" i="15"/>
  <c r="E1025" i="15"/>
  <c r="E1024" i="15"/>
  <c r="E1023" i="15"/>
  <c r="E1022" i="15"/>
  <c r="E1021" i="15"/>
  <c r="E1019" i="15"/>
  <c r="E1020" i="15" s="1"/>
  <c r="E1017" i="15"/>
  <c r="E1018" i="15" s="1"/>
  <c r="E1016" i="15"/>
  <c r="E1015" i="15"/>
  <c r="E1013" i="15"/>
  <c r="E1014" i="15" s="1"/>
  <c r="E1012" i="15"/>
  <c r="E1011" i="15"/>
  <c r="E1010" i="15"/>
  <c r="E1008" i="15"/>
  <c r="E1009" i="15" s="1"/>
  <c r="E1007" i="15"/>
  <c r="E1006" i="15"/>
  <c r="E1005" i="15"/>
  <c r="E1003" i="15"/>
  <c r="E1004" i="15" s="1"/>
  <c r="E1002" i="15"/>
  <c r="E1001" i="15"/>
  <c r="E1000" i="15"/>
  <c r="E999" i="15"/>
  <c r="E997" i="15"/>
  <c r="E998" i="15" s="1"/>
  <c r="E996" i="15"/>
  <c r="E995" i="15"/>
  <c r="E994" i="15"/>
  <c r="E992" i="15"/>
  <c r="E993" i="15" s="1"/>
  <c r="E991" i="15"/>
  <c r="E990" i="15"/>
  <c r="E988" i="15"/>
  <c r="E989" i="15" s="1"/>
  <c r="E987" i="15"/>
  <c r="E986" i="15"/>
  <c r="E985" i="15"/>
  <c r="E984" i="15"/>
  <c r="E983" i="15"/>
  <c r="E982" i="15"/>
  <c r="E981" i="15"/>
  <c r="E980" i="15"/>
  <c r="E979" i="15"/>
  <c r="E977" i="15"/>
  <c r="E978" i="15" s="1"/>
  <c r="E976" i="15"/>
  <c r="E975" i="15"/>
  <c r="E974" i="15"/>
  <c r="E973" i="15"/>
  <c r="E972" i="15"/>
  <c r="E970" i="15"/>
  <c r="E971" i="15" s="1"/>
  <c r="E969" i="15"/>
  <c r="E967" i="15"/>
  <c r="E968" i="15" s="1"/>
  <c r="E966" i="15"/>
  <c r="E964" i="15"/>
  <c r="E965" i="15" s="1"/>
  <c r="E963" i="15"/>
  <c r="E962" i="15"/>
  <c r="E961" i="15"/>
  <c r="E960" i="15"/>
  <c r="E959" i="15"/>
  <c r="E958" i="15"/>
  <c r="E956" i="15"/>
  <c r="E957" i="15" s="1"/>
  <c r="E955" i="15"/>
  <c r="E953" i="15"/>
  <c r="E954" i="15" s="1"/>
  <c r="E952" i="15"/>
  <c r="E951" i="15"/>
  <c r="E949" i="15"/>
  <c r="E950" i="15" s="1"/>
  <c r="E948" i="15"/>
  <c r="E946" i="15"/>
  <c r="E947" i="15" s="1"/>
  <c r="E945" i="15"/>
  <c r="E944" i="15"/>
  <c r="E942" i="15"/>
  <c r="E943" i="15" s="1"/>
  <c r="E941" i="15"/>
  <c r="E940" i="15"/>
  <c r="E939" i="15"/>
  <c r="E938" i="15"/>
  <c r="E937" i="15"/>
  <c r="E936" i="15"/>
  <c r="E934" i="15"/>
  <c r="E935" i="15" s="1"/>
  <c r="E933" i="15"/>
  <c r="E932" i="15"/>
  <c r="E931" i="15"/>
  <c r="E930" i="15"/>
  <c r="E929" i="15"/>
  <c r="E927" i="15"/>
  <c r="E928" i="15" s="1"/>
  <c r="E926" i="15"/>
  <c r="E924" i="15"/>
  <c r="E925" i="15" s="1"/>
  <c r="E923" i="15"/>
  <c r="E922" i="15"/>
  <c r="E920" i="15"/>
  <c r="E921" i="15" s="1"/>
  <c r="E919" i="15"/>
  <c r="E917" i="15"/>
  <c r="E918" i="15" s="1"/>
  <c r="E916" i="15"/>
  <c r="E915" i="15"/>
  <c r="E914" i="15"/>
  <c r="E912" i="15"/>
  <c r="E913" i="15" s="1"/>
  <c r="E911" i="15"/>
  <c r="E910" i="15"/>
  <c r="E909" i="15"/>
  <c r="E908" i="15"/>
  <c r="E907" i="15"/>
  <c r="E906" i="15"/>
  <c r="E905" i="15"/>
  <c r="E903" i="15"/>
  <c r="E904" i="15" s="1"/>
  <c r="E902" i="15"/>
  <c r="E900" i="15"/>
  <c r="E901" i="15" s="1"/>
  <c r="E899" i="15"/>
  <c r="E898" i="15"/>
  <c r="E896" i="15"/>
  <c r="E897" i="15" s="1"/>
  <c r="E895" i="15"/>
  <c r="E894" i="15"/>
  <c r="E893" i="15"/>
  <c r="E891" i="15"/>
  <c r="E892" i="15" s="1"/>
  <c r="E890" i="15"/>
  <c r="E889" i="15"/>
  <c r="E887" i="15"/>
  <c r="E888" i="15" s="1"/>
  <c r="E886" i="15"/>
  <c r="E884" i="15"/>
  <c r="E885" i="15" s="1"/>
  <c r="E883" i="15"/>
  <c r="E882" i="15"/>
  <c r="E881" i="15"/>
  <c r="E880" i="15"/>
  <c r="E879" i="15"/>
  <c r="E878" i="15"/>
  <c r="E877" i="15"/>
  <c r="E875" i="15"/>
  <c r="E876" i="15" s="1"/>
  <c r="E874" i="15"/>
  <c r="E873" i="15"/>
  <c r="E872" i="15"/>
  <c r="E871" i="15"/>
  <c r="E869" i="15"/>
  <c r="E870" i="15" s="1"/>
  <c r="E868" i="15"/>
  <c r="E867" i="15"/>
  <c r="E866" i="15"/>
  <c r="E865" i="15"/>
  <c r="E864" i="15"/>
  <c r="E862" i="15"/>
  <c r="E863" i="15" s="1"/>
  <c r="E860" i="15"/>
  <c r="E861" i="15" s="1"/>
  <c r="E859" i="15"/>
  <c r="E858" i="15"/>
  <c r="E857" i="15"/>
  <c r="E855" i="15"/>
  <c r="E856" i="15" s="1"/>
  <c r="E853" i="15"/>
  <c r="E854" i="15" s="1"/>
  <c r="E852" i="15"/>
  <c r="E851" i="15"/>
  <c r="E850" i="15"/>
  <c r="E848" i="15"/>
  <c r="E849" i="15" s="1"/>
  <c r="E847" i="15"/>
  <c r="E846" i="15"/>
  <c r="E844" i="15"/>
  <c r="E845" i="15" s="1"/>
  <c r="E843" i="15"/>
  <c r="E842" i="15"/>
  <c r="E841" i="15"/>
  <c r="E840" i="15"/>
  <c r="E839" i="15"/>
  <c r="E837" i="15"/>
  <c r="E838" i="15" s="1"/>
  <c r="E836" i="15"/>
  <c r="E835" i="15"/>
  <c r="E834" i="15"/>
  <c r="E833" i="15"/>
  <c r="E831" i="15"/>
  <c r="E832" i="15" s="1"/>
  <c r="E830" i="15"/>
  <c r="E829" i="15"/>
  <c r="E827" i="15"/>
  <c r="E828" i="15" s="1"/>
  <c r="E826" i="15"/>
  <c r="E825" i="15"/>
  <c r="E824" i="15"/>
  <c r="E822" i="15"/>
  <c r="E823" i="15" s="1"/>
  <c r="E821" i="15"/>
  <c r="E820" i="15"/>
  <c r="E818" i="15"/>
  <c r="E819" i="15" s="1"/>
  <c r="E817" i="15"/>
  <c r="E816" i="15"/>
  <c r="E815" i="15"/>
  <c r="E813" i="15"/>
  <c r="E814" i="15" s="1"/>
  <c r="E812" i="15"/>
  <c r="E811" i="15"/>
  <c r="E810" i="15"/>
  <c r="E809" i="15"/>
  <c r="E807" i="15"/>
  <c r="E808" i="15" s="1"/>
  <c r="E806" i="15"/>
  <c r="E805" i="15"/>
  <c r="E804" i="15"/>
  <c r="E802" i="15"/>
  <c r="E803" i="15" s="1"/>
  <c r="E801" i="15"/>
  <c r="E800" i="15"/>
  <c r="E799" i="15"/>
  <c r="E798" i="15"/>
  <c r="E797" i="15"/>
  <c r="E795" i="15"/>
  <c r="E796" i="15" s="1"/>
  <c r="E794" i="15"/>
  <c r="E793" i="15"/>
  <c r="E791" i="15"/>
  <c r="E792" i="15" s="1"/>
  <c r="E790" i="15"/>
  <c r="E789" i="15"/>
  <c r="E788" i="15"/>
  <c r="E786" i="15"/>
  <c r="E787" i="15" s="1"/>
  <c r="E785" i="15"/>
  <c r="E784" i="15"/>
  <c r="E783" i="15"/>
  <c r="E782" i="15"/>
  <c r="E780" i="15"/>
  <c r="E781" i="15" s="1"/>
  <c r="E779" i="15"/>
  <c r="E778" i="15"/>
  <c r="E776" i="15"/>
  <c r="E777" i="15" s="1"/>
  <c r="E775" i="15"/>
  <c r="E774" i="15"/>
  <c r="E773" i="15"/>
  <c r="E771" i="15"/>
  <c r="E772" i="15" s="1"/>
  <c r="E770" i="15"/>
  <c r="E769" i="15"/>
  <c r="E768" i="15"/>
  <c r="E766" i="15"/>
  <c r="E767" i="15" s="1"/>
  <c r="E764" i="15"/>
  <c r="E765" i="15" s="1"/>
  <c r="E763" i="15"/>
  <c r="E762" i="15"/>
  <c r="E761" i="15"/>
  <c r="E759" i="15"/>
  <c r="E760" i="15" s="1"/>
  <c r="E758" i="15"/>
  <c r="E757" i="15"/>
  <c r="E756" i="15"/>
  <c r="E755" i="15"/>
  <c r="E754" i="15"/>
  <c r="E752" i="15"/>
  <c r="E753" i="15" s="1"/>
  <c r="E751" i="15"/>
  <c r="E750" i="15"/>
  <c r="E749" i="15"/>
  <c r="E748" i="15"/>
  <c r="E747" i="15"/>
  <c r="E746" i="15"/>
  <c r="E745" i="15"/>
  <c r="E744" i="15"/>
  <c r="E742" i="15"/>
  <c r="E743" i="15" s="1"/>
  <c r="E741" i="15"/>
  <c r="E740" i="15"/>
  <c r="E738" i="15"/>
  <c r="E739" i="15" s="1"/>
  <c r="E737" i="15"/>
  <c r="E736" i="15"/>
  <c r="E734" i="15"/>
  <c r="E735" i="15" s="1"/>
  <c r="E733" i="15"/>
  <c r="E732" i="15"/>
  <c r="E730" i="15"/>
  <c r="E731" i="15" s="1"/>
  <c r="E729" i="15"/>
  <c r="E728" i="15"/>
  <c r="E727" i="15"/>
  <c r="E725" i="15"/>
  <c r="E726" i="15" s="1"/>
  <c r="E723" i="15"/>
  <c r="E724" i="15" s="1"/>
  <c r="E722" i="15"/>
  <c r="E721" i="15"/>
  <c r="E719" i="15"/>
  <c r="E720" i="15" s="1"/>
  <c r="E718" i="15"/>
  <c r="E717" i="15"/>
  <c r="E716" i="15"/>
  <c r="E715" i="15"/>
  <c r="E714" i="15"/>
  <c r="E713" i="15"/>
  <c r="E712" i="15"/>
  <c r="E711" i="15"/>
  <c r="E710" i="15"/>
  <c r="E709" i="15"/>
  <c r="E707" i="15"/>
  <c r="E708" i="15" s="1"/>
  <c r="E706" i="15"/>
  <c r="E705" i="15"/>
  <c r="E703" i="15"/>
  <c r="E704" i="15" s="1"/>
  <c r="E702" i="15"/>
  <c r="E701" i="15"/>
  <c r="E699" i="15"/>
  <c r="E700" i="15" s="1"/>
  <c r="E698" i="15"/>
  <c r="E697" i="15"/>
  <c r="E695" i="15"/>
  <c r="E696" i="15" s="1"/>
  <c r="E694" i="15"/>
  <c r="E693" i="15"/>
  <c r="E691" i="15"/>
  <c r="E692" i="15" s="1"/>
  <c r="E690" i="15"/>
  <c r="E689" i="15"/>
  <c r="E688" i="15"/>
  <c r="E687" i="15"/>
  <c r="E685" i="15"/>
  <c r="E686" i="15" s="1"/>
  <c r="E684" i="15"/>
  <c r="E682" i="15"/>
  <c r="E683" i="15" s="1"/>
  <c r="E681" i="15"/>
  <c r="E680" i="15"/>
  <c r="E678" i="15"/>
  <c r="E679" i="15" s="1"/>
  <c r="E677" i="15"/>
  <c r="E676" i="15"/>
  <c r="E675" i="15"/>
  <c r="E673" i="15"/>
  <c r="E674" i="15" s="1"/>
  <c r="E672" i="15"/>
  <c r="E671" i="15"/>
  <c r="E670" i="15"/>
  <c r="E669" i="15"/>
  <c r="E667" i="15"/>
  <c r="E668" i="15" s="1"/>
  <c r="E666" i="15"/>
  <c r="E664" i="15"/>
  <c r="E665" i="15" s="1"/>
  <c r="E663" i="15"/>
  <c r="E662" i="15"/>
  <c r="E661" i="15"/>
  <c r="E660" i="15"/>
  <c r="E658" i="15"/>
  <c r="E659" i="15" s="1"/>
  <c r="E657" i="15"/>
  <c r="E656" i="15"/>
  <c r="E654" i="15"/>
  <c r="E655" i="15" s="1"/>
  <c r="E653" i="15"/>
  <c r="E652" i="15"/>
  <c r="E651" i="15"/>
  <c r="E650" i="15"/>
  <c r="E649" i="15"/>
  <c r="E647" i="15"/>
  <c r="E648" i="15" s="1"/>
  <c r="E646" i="15"/>
  <c r="E645" i="15"/>
  <c r="E644" i="15"/>
  <c r="E643" i="15"/>
  <c r="E641" i="15"/>
  <c r="E642" i="15" s="1"/>
  <c r="E640" i="15"/>
  <c r="E639" i="15"/>
  <c r="E638" i="15"/>
  <c r="E637" i="15"/>
  <c r="E636" i="15"/>
  <c r="E634" i="15"/>
  <c r="E635" i="15" s="1"/>
  <c r="E633" i="15"/>
  <c r="E632" i="15"/>
  <c r="E631" i="15"/>
  <c r="E630" i="15"/>
  <c r="E628" i="15"/>
  <c r="E629" i="15" s="1"/>
  <c r="E627" i="15"/>
  <c r="E625" i="15"/>
  <c r="E626" i="15" s="1"/>
  <c r="E624" i="15"/>
  <c r="E623" i="15"/>
  <c r="E622" i="15"/>
  <c r="E621" i="15"/>
  <c r="E620" i="15"/>
  <c r="E618" i="15"/>
  <c r="E619" i="15" s="1"/>
  <c r="E617" i="15"/>
  <c r="E616" i="15"/>
  <c r="E615" i="15"/>
  <c r="E613" i="15"/>
  <c r="E614" i="15" s="1"/>
  <c r="E612" i="15"/>
  <c r="E611" i="15"/>
  <c r="E610" i="15"/>
  <c r="E609" i="15"/>
  <c r="E607" i="15"/>
  <c r="E608" i="15" s="1"/>
  <c r="E606" i="15"/>
  <c r="E605" i="15"/>
  <c r="E603" i="15"/>
  <c r="E604" i="15" s="1"/>
  <c r="E602" i="15"/>
  <c r="E601" i="15"/>
  <c r="E600" i="15"/>
  <c r="E598" i="15"/>
  <c r="E599" i="15" s="1"/>
  <c r="E597" i="15"/>
  <c r="E595" i="15"/>
  <c r="E596" i="15" s="1"/>
  <c r="E594" i="15"/>
  <c r="E592" i="15"/>
  <c r="E593" i="15" s="1"/>
  <c r="E591" i="15"/>
  <c r="E589" i="15"/>
  <c r="E590" i="15" s="1"/>
  <c r="E588" i="15"/>
  <c r="E587" i="15"/>
  <c r="E585" i="15"/>
  <c r="E586" i="15" s="1"/>
  <c r="E583" i="15"/>
  <c r="E584" i="15" s="1"/>
  <c r="E582" i="15"/>
  <c r="E580" i="15"/>
  <c r="E581" i="15" s="1"/>
  <c r="E579" i="15"/>
  <c r="E578" i="15"/>
  <c r="E577" i="15"/>
  <c r="E576" i="15"/>
  <c r="E575" i="15"/>
  <c r="E574" i="15"/>
  <c r="E572" i="15"/>
  <c r="E573" i="15" s="1"/>
  <c r="E571" i="15"/>
  <c r="E570" i="15"/>
  <c r="E568" i="15"/>
  <c r="E569" i="15" s="1"/>
  <c r="E567" i="15"/>
  <c r="E566" i="15"/>
  <c r="E565" i="15"/>
  <c r="E564" i="15"/>
  <c r="E562" i="15"/>
  <c r="E563" i="15" s="1"/>
  <c r="E561" i="15"/>
  <c r="E560" i="15"/>
  <c r="E558" i="15"/>
  <c r="E559" i="15" s="1"/>
  <c r="E557" i="15"/>
  <c r="E556" i="15"/>
  <c r="E555" i="15"/>
  <c r="E553" i="15"/>
  <c r="E554" i="15" s="1"/>
  <c r="E552" i="15"/>
  <c r="E551" i="15"/>
  <c r="E550" i="15"/>
  <c r="E549" i="15"/>
  <c r="E547" i="15"/>
  <c r="E548" i="15" s="1"/>
  <c r="E546" i="15"/>
  <c r="E545" i="15"/>
  <c r="E544" i="15"/>
  <c r="E543" i="15"/>
  <c r="E542" i="15"/>
  <c r="E541" i="15"/>
  <c r="E540" i="15"/>
  <c r="E538" i="15"/>
  <c r="E539" i="15" s="1"/>
  <c r="E537" i="15"/>
  <c r="E536" i="15"/>
  <c r="E535" i="15"/>
  <c r="E533" i="15"/>
  <c r="E534" i="15" s="1"/>
  <c r="E532" i="15"/>
  <c r="E530" i="15"/>
  <c r="E531" i="15" s="1"/>
  <c r="E529" i="15"/>
  <c r="E528" i="15"/>
  <c r="E526" i="15"/>
  <c r="E527" i="15" s="1"/>
  <c r="E525" i="15"/>
  <c r="E524" i="15"/>
  <c r="E523" i="15"/>
  <c r="E522" i="15"/>
  <c r="E521" i="15"/>
  <c r="E519" i="15"/>
  <c r="E520" i="15" s="1"/>
  <c r="E518" i="15"/>
  <c r="E517" i="15"/>
  <c r="E515" i="15"/>
  <c r="E516" i="15" s="1"/>
  <c r="E514" i="15"/>
  <c r="E513" i="15"/>
  <c r="E511" i="15"/>
  <c r="E512" i="15" s="1"/>
  <c r="E510" i="15"/>
  <c r="E508" i="15"/>
  <c r="E509" i="15" s="1"/>
  <c r="E507" i="15"/>
  <c r="E506" i="15"/>
  <c r="E505" i="15"/>
  <c r="E504" i="15"/>
  <c r="E502" i="15"/>
  <c r="E503" i="15" s="1"/>
  <c r="E501" i="15"/>
  <c r="E500" i="15"/>
  <c r="E499" i="15"/>
  <c r="E498" i="15"/>
  <c r="E496" i="15"/>
  <c r="E497" i="15" s="1"/>
  <c r="E495" i="15"/>
  <c r="E494" i="15"/>
  <c r="E493" i="15"/>
  <c r="E491" i="15"/>
  <c r="E492" i="15" s="1"/>
  <c r="E490" i="15"/>
  <c r="E489" i="15"/>
  <c r="E487" i="15"/>
  <c r="E488" i="15" s="1"/>
  <c r="E485" i="15"/>
  <c r="E486" i="15" s="1"/>
  <c r="E484" i="15"/>
  <c r="E482" i="15"/>
  <c r="E483" i="15" s="1"/>
  <c r="E481" i="15"/>
  <c r="E480" i="15"/>
  <c r="E479" i="15"/>
  <c r="E477" i="15"/>
  <c r="E478" i="15" s="1"/>
  <c r="E476" i="15"/>
  <c r="E475" i="15"/>
  <c r="E474" i="15"/>
  <c r="E473" i="15"/>
  <c r="E472" i="15"/>
  <c r="E470" i="15"/>
  <c r="E471" i="15" s="1"/>
  <c r="E469" i="15"/>
  <c r="E468" i="15"/>
  <c r="E466" i="15"/>
  <c r="E467" i="15" s="1"/>
  <c r="E465" i="15"/>
  <c r="E464" i="15"/>
  <c r="E462" i="15"/>
  <c r="E463" i="15" s="1"/>
  <c r="E461" i="15"/>
  <c r="E460" i="15"/>
  <c r="E459" i="15"/>
  <c r="E458" i="15"/>
  <c r="E457" i="15"/>
  <c r="E455" i="15"/>
  <c r="E456" i="15" s="1"/>
  <c r="E454" i="15"/>
  <c r="E453" i="15"/>
  <c r="E452" i="15"/>
  <c r="E451" i="15"/>
  <c r="E449" i="15"/>
  <c r="E450" i="15" s="1"/>
  <c r="E448" i="15"/>
  <c r="E447" i="15"/>
  <c r="E446" i="15"/>
  <c r="E445" i="15"/>
  <c r="E444" i="15"/>
  <c r="E443" i="15"/>
  <c r="E442" i="15"/>
  <c r="E440" i="15"/>
  <c r="E441" i="15" s="1"/>
  <c r="E439" i="15"/>
  <c r="E438" i="15"/>
  <c r="E437" i="15"/>
  <c r="E436" i="15"/>
  <c r="E435" i="15"/>
  <c r="E434" i="15"/>
  <c r="E432" i="15"/>
  <c r="E433" i="15" s="1"/>
  <c r="E431" i="15"/>
  <c r="E430" i="15"/>
  <c r="E429" i="15"/>
  <c r="E428" i="15"/>
  <c r="E427" i="15"/>
  <c r="E425" i="15"/>
  <c r="E426" i="15" s="1"/>
  <c r="E424" i="15"/>
  <c r="E423" i="15"/>
  <c r="E422" i="15"/>
  <c r="E421" i="15"/>
  <c r="E419" i="15"/>
  <c r="E420" i="15" s="1"/>
  <c r="E417" i="15"/>
  <c r="E418" i="15" s="1"/>
  <c r="E416" i="15"/>
  <c r="E415" i="15"/>
  <c r="E413" i="15"/>
  <c r="E414" i="15" s="1"/>
  <c r="E412" i="15"/>
  <c r="E410" i="15"/>
  <c r="E409" i="15"/>
  <c r="E408" i="15"/>
  <c r="E407" i="15"/>
  <c r="E406" i="15"/>
  <c r="E404" i="15"/>
  <c r="E405" i="15" s="1"/>
  <c r="E403" i="15"/>
  <c r="E402" i="15"/>
  <c r="E401" i="15"/>
  <c r="E400" i="15"/>
  <c r="E398" i="15"/>
  <c r="E399" i="15" s="1"/>
  <c r="E397" i="15"/>
  <c r="E396" i="15"/>
  <c r="E395" i="15"/>
  <c r="E394" i="15"/>
  <c r="E393" i="15"/>
  <c r="E391" i="15"/>
  <c r="E392" i="15" s="1"/>
  <c r="E390" i="15"/>
  <c r="E389" i="15"/>
  <c r="E388" i="15"/>
  <c r="E386" i="15"/>
  <c r="E387" i="15" s="1"/>
  <c r="E385" i="15"/>
  <c r="E383" i="15"/>
  <c r="E384" i="15" s="1"/>
  <c r="E382" i="15"/>
  <c r="E381" i="15"/>
  <c r="E379" i="15"/>
  <c r="E380" i="15" s="1"/>
  <c r="E378" i="15"/>
  <c r="E377" i="15"/>
  <c r="E375" i="15"/>
  <c r="E376" i="15" s="1"/>
  <c r="E374" i="15"/>
  <c r="E373" i="15"/>
  <c r="E372" i="15"/>
  <c r="E370" i="15"/>
  <c r="E371" i="15" s="1"/>
  <c r="E369" i="15"/>
  <c r="E368" i="15"/>
  <c r="E366" i="15"/>
  <c r="E367" i="15" s="1"/>
  <c r="E365" i="15"/>
  <c r="E364" i="15"/>
  <c r="E362" i="15"/>
  <c r="E363" i="15" s="1"/>
  <c r="E360" i="15"/>
  <c r="E361" i="15" s="1"/>
  <c r="E359" i="15"/>
  <c r="E358" i="15"/>
  <c r="E357" i="15"/>
  <c r="E356" i="15"/>
  <c r="E355" i="15"/>
  <c r="E353" i="15"/>
  <c r="E354" i="15" s="1"/>
  <c r="E352" i="15"/>
  <c r="E351" i="15"/>
  <c r="E349" i="15"/>
  <c r="E350" i="15" s="1"/>
  <c r="E348" i="15"/>
  <c r="E347" i="15"/>
  <c r="E346" i="15"/>
  <c r="E344" i="15"/>
  <c r="E345" i="15" s="1"/>
  <c r="E343" i="15"/>
  <c r="E341" i="15"/>
  <c r="E342" i="15" s="1"/>
  <c r="E340" i="15"/>
  <c r="E339" i="15"/>
  <c r="E337" i="15"/>
  <c r="E338" i="15" s="1"/>
  <c r="E336" i="15"/>
  <c r="E335" i="15"/>
  <c r="E333" i="15"/>
  <c r="E334" i="15" s="1"/>
  <c r="E332" i="15"/>
  <c r="E331" i="15"/>
  <c r="E330" i="15"/>
  <c r="E328" i="15"/>
  <c r="E329" i="15" s="1"/>
  <c r="E327" i="15"/>
  <c r="E326" i="15"/>
  <c r="E325" i="15"/>
  <c r="E324" i="15"/>
  <c r="E323" i="15"/>
  <c r="E321" i="15"/>
  <c r="E322" i="15" s="1"/>
  <c r="E320" i="15"/>
  <c r="E319" i="15"/>
  <c r="E317" i="15"/>
  <c r="E318" i="15" s="1"/>
  <c r="E316" i="15"/>
  <c r="E315" i="15"/>
  <c r="E314" i="15"/>
  <c r="E312" i="15"/>
  <c r="E313" i="15" s="1"/>
  <c r="E310" i="15"/>
  <c r="E311" i="15" s="1"/>
  <c r="E309" i="15"/>
  <c r="E307" i="15"/>
  <c r="E308" i="15" s="1"/>
  <c r="E306" i="15"/>
  <c r="E305" i="15"/>
  <c r="E304" i="15"/>
  <c r="E302" i="15"/>
  <c r="E303" i="15" s="1"/>
  <c r="E301" i="15"/>
  <c r="E300" i="15"/>
  <c r="E299" i="15"/>
  <c r="E297" i="15"/>
  <c r="E298" i="15" s="1"/>
  <c r="E296" i="15"/>
  <c r="E295" i="15"/>
  <c r="E294" i="15"/>
  <c r="E292" i="15"/>
  <c r="E293" i="15" s="1"/>
  <c r="E291" i="15"/>
  <c r="E289" i="15"/>
  <c r="E290" i="15" s="1"/>
  <c r="E288" i="15"/>
  <c r="E287" i="15"/>
  <c r="E286" i="15"/>
  <c r="E284" i="15"/>
  <c r="E285" i="15" s="1"/>
  <c r="E283" i="15"/>
  <c r="E282" i="15"/>
  <c r="E281" i="15"/>
  <c r="E279" i="15"/>
  <c r="E280" i="15" s="1"/>
  <c r="E278" i="15"/>
  <c r="E277" i="15"/>
  <c r="E275" i="15"/>
  <c r="E276" i="15" s="1"/>
  <c r="E274" i="15"/>
  <c r="E273" i="15"/>
  <c r="E272" i="15"/>
  <c r="E271" i="15"/>
  <c r="E269" i="15"/>
  <c r="E270" i="15" s="1"/>
  <c r="E268" i="15"/>
  <c r="E266" i="15"/>
  <c r="E267" i="15" s="1"/>
  <c r="E265" i="15"/>
  <c r="E264" i="15"/>
  <c r="E263" i="15"/>
  <c r="E261" i="15"/>
  <c r="E262" i="15" s="1"/>
  <c r="E260" i="15"/>
  <c r="E259" i="15"/>
  <c r="E258" i="15"/>
  <c r="E256" i="15"/>
  <c r="E257" i="15" s="1"/>
  <c r="E255" i="15"/>
  <c r="E253" i="15"/>
  <c r="E254" i="15" s="1"/>
  <c r="E252" i="15"/>
  <c r="E251" i="15"/>
  <c r="E250" i="15"/>
  <c r="E248" i="15"/>
  <c r="E249" i="15" s="1"/>
  <c r="E247" i="15"/>
  <c r="E246" i="15"/>
  <c r="E245" i="15"/>
  <c r="E243" i="15"/>
  <c r="E244" i="15" s="1"/>
  <c r="E242" i="15"/>
  <c r="E240" i="15"/>
  <c r="E241" i="15" s="1"/>
  <c r="E239" i="15"/>
  <c r="E237" i="15"/>
  <c r="E238" i="15" s="1"/>
  <c r="E236" i="15"/>
  <c r="E235" i="15"/>
  <c r="E233" i="15"/>
  <c r="E234" i="15" s="1"/>
  <c r="E232" i="15"/>
  <c r="E231" i="15"/>
  <c r="E230" i="15"/>
  <c r="E229" i="15"/>
  <c r="E227" i="15"/>
  <c r="E228" i="15" s="1"/>
  <c r="E226" i="15"/>
  <c r="E225" i="15"/>
  <c r="E224" i="15"/>
  <c r="E222" i="15"/>
  <c r="E223" i="15" s="1"/>
  <c r="E221" i="15"/>
  <c r="E220" i="15"/>
  <c r="E218" i="15"/>
  <c r="E219" i="15" s="1"/>
  <c r="E217" i="15"/>
  <c r="E215" i="15"/>
  <c r="E216" i="15" s="1"/>
  <c r="E214" i="15"/>
  <c r="E212" i="15"/>
  <c r="E213" i="15" s="1"/>
  <c r="E211" i="15"/>
  <c r="E210" i="15"/>
  <c r="E209" i="15"/>
  <c r="E207" i="15"/>
  <c r="E208" i="15" s="1"/>
  <c r="E206" i="15"/>
  <c r="E205" i="15"/>
  <c r="E203" i="15"/>
  <c r="E204" i="15" s="1"/>
  <c r="E202" i="15"/>
  <c r="E201" i="15"/>
  <c r="E200" i="15"/>
  <c r="E199" i="15"/>
  <c r="E198" i="15"/>
  <c r="E197" i="15"/>
  <c r="E196" i="15"/>
  <c r="E195" i="15"/>
  <c r="E193" i="15"/>
  <c r="E194" i="15" s="1"/>
  <c r="E191" i="15"/>
  <c r="E192" i="15" s="1"/>
  <c r="E190" i="15"/>
  <c r="E188" i="15"/>
  <c r="E189" i="15" s="1"/>
  <c r="E187" i="15"/>
  <c r="E186" i="15"/>
  <c r="E185" i="15"/>
  <c r="E184" i="15"/>
  <c r="E182" i="15"/>
  <c r="E183" i="15" s="1"/>
  <c r="E181" i="15"/>
  <c r="E180" i="15"/>
  <c r="E179" i="15"/>
  <c r="E177" i="15"/>
  <c r="E178" i="15" s="1"/>
  <c r="E176" i="15"/>
  <c r="E175" i="15"/>
  <c r="E174" i="15"/>
  <c r="E173" i="15"/>
  <c r="E171" i="15"/>
  <c r="E172" i="15" s="1"/>
  <c r="E170" i="15"/>
  <c r="E169" i="15"/>
  <c r="E167" i="15"/>
  <c r="E168" i="15" s="1"/>
  <c r="E166" i="15"/>
  <c r="E164" i="15"/>
  <c r="E165" i="15" s="1"/>
  <c r="E163" i="15"/>
  <c r="E162" i="15"/>
  <c r="E161" i="15"/>
  <c r="E160" i="15"/>
  <c r="E159" i="15"/>
  <c r="E157" i="15"/>
  <c r="E158" i="15" s="1"/>
  <c r="E156" i="15"/>
  <c r="E154" i="15"/>
  <c r="E155" i="15" s="1"/>
  <c r="E153" i="15"/>
  <c r="E152" i="15"/>
  <c r="E150" i="15"/>
  <c r="E151" i="15" s="1"/>
  <c r="E149" i="15"/>
  <c r="E147" i="15"/>
  <c r="E148" i="15" s="1"/>
  <c r="E146" i="15"/>
  <c r="E145" i="15"/>
  <c r="E144" i="15"/>
  <c r="E142" i="15"/>
  <c r="E143" i="15" s="1"/>
  <c r="E140" i="15"/>
  <c r="E141" i="15" s="1"/>
  <c r="E139" i="15"/>
  <c r="E138" i="15"/>
  <c r="E137" i="15"/>
  <c r="E135" i="15"/>
  <c r="E136" i="15" s="1"/>
  <c r="E134" i="15"/>
  <c r="E133" i="15"/>
  <c r="E132" i="15"/>
  <c r="E131" i="15"/>
  <c r="E129" i="15"/>
  <c r="E130" i="15" s="1"/>
  <c r="E128" i="15"/>
  <c r="E127" i="15"/>
  <c r="E126" i="15"/>
  <c r="E124" i="15"/>
  <c r="E125" i="15" s="1"/>
  <c r="E123" i="15"/>
  <c r="E122" i="15"/>
  <c r="E121" i="15"/>
  <c r="E119" i="15"/>
  <c r="E120" i="15" s="1"/>
  <c r="E118" i="15"/>
  <c r="E117" i="15"/>
  <c r="E116" i="15"/>
  <c r="E115" i="15"/>
  <c r="E114" i="15"/>
  <c r="E113" i="15"/>
  <c r="E111" i="15"/>
  <c r="E112" i="15" s="1"/>
  <c r="E110" i="15"/>
  <c r="E109" i="15"/>
  <c r="E108" i="15"/>
  <c r="E106" i="15"/>
  <c r="E107" i="15" s="1"/>
  <c r="E105" i="15"/>
  <c r="E104" i="15"/>
  <c r="E103" i="15"/>
  <c r="E101" i="15"/>
  <c r="E102" i="15" s="1"/>
  <c r="E100" i="15"/>
  <c r="E98" i="15"/>
  <c r="E99" i="15" s="1"/>
  <c r="E97" i="15"/>
  <c r="E96" i="15"/>
  <c r="E95" i="15"/>
  <c r="E93" i="15"/>
  <c r="E94" i="15" s="1"/>
  <c r="E92" i="15"/>
  <c r="E91" i="15"/>
  <c r="E90" i="15"/>
  <c r="E89" i="15"/>
  <c r="E87" i="15"/>
  <c r="E88" i="15" s="1"/>
  <c r="E86" i="15"/>
  <c r="E85" i="15"/>
  <c r="E84" i="15"/>
  <c r="E82" i="15"/>
  <c r="E83" i="15" s="1"/>
  <c r="E81" i="15"/>
  <c r="E80" i="15"/>
  <c r="E79" i="15"/>
  <c r="E78" i="15"/>
  <c r="E76" i="15"/>
  <c r="E77" i="15" s="1"/>
  <c r="E75" i="15"/>
  <c r="E74" i="15"/>
  <c r="E73" i="15"/>
  <c r="E71" i="15"/>
  <c r="E72" i="15" s="1"/>
  <c r="E70" i="15"/>
  <c r="E69" i="15"/>
  <c r="E67" i="15"/>
  <c r="E68" i="15" s="1"/>
  <c r="E66" i="15"/>
  <c r="E65" i="15"/>
  <c r="E64" i="15"/>
  <c r="E62" i="15"/>
  <c r="E63" i="15" s="1"/>
  <c r="E61" i="15"/>
  <c r="E59" i="15"/>
  <c r="E60" i="15" s="1"/>
  <c r="E58" i="15"/>
  <c r="E57" i="15"/>
  <c r="E56" i="15"/>
  <c r="E55" i="15"/>
  <c r="E53" i="15"/>
  <c r="E54" i="15" s="1"/>
  <c r="E52" i="15"/>
  <c r="E51" i="15"/>
  <c r="E50" i="15"/>
  <c r="E48" i="15"/>
  <c r="E49" i="15" s="1"/>
  <c r="E47" i="15"/>
  <c r="E46" i="15"/>
  <c r="E44" i="15"/>
  <c r="E45" i="15" s="1"/>
  <c r="E43" i="15"/>
  <c r="E42" i="15"/>
  <c r="E40" i="15"/>
  <c r="E41" i="15" s="1"/>
  <c r="E39" i="15"/>
  <c r="E38" i="15"/>
  <c r="E37" i="15"/>
  <c r="E36" i="15"/>
  <c r="E34" i="15"/>
  <c r="E35" i="15" s="1"/>
  <c r="E33" i="15"/>
  <c r="E32" i="15"/>
  <c r="E30" i="15"/>
  <c r="E31" i="15" s="1"/>
  <c r="E29" i="15"/>
  <c r="E27" i="15"/>
  <c r="E28" i="15" s="1"/>
  <c r="E26" i="15"/>
  <c r="E25" i="15"/>
  <c r="E24" i="15"/>
  <c r="E22" i="15"/>
  <c r="E23" i="15" s="1"/>
  <c r="E20" i="15"/>
  <c r="E21" i="15" s="1"/>
  <c r="E18" i="15"/>
  <c r="E19" i="15" s="1"/>
  <c r="E17" i="15"/>
  <c r="E16" i="15"/>
  <c r="E14" i="15"/>
  <c r="E15" i="15" s="1"/>
  <c r="E13" i="15"/>
  <c r="E11" i="15"/>
  <c r="E12" i="15" s="1"/>
  <c r="E10" i="15"/>
  <c r="E9" i="15"/>
  <c r="E7" i="15"/>
  <c r="E8" i="15" s="1"/>
  <c r="E6" i="15"/>
  <c r="E4" i="15"/>
  <c r="E5" i="15" s="1"/>
  <c r="E3" i="15"/>
  <c r="E2" i="15"/>
  <c r="C13752" i="15"/>
  <c r="C13700" i="15"/>
  <c r="C13689" i="15"/>
  <c r="C13690" i="15" s="1"/>
  <c r="C13598" i="15"/>
  <c r="C13576" i="15"/>
  <c r="C13540" i="15"/>
  <c r="C13526" i="15"/>
  <c r="C13499" i="15"/>
  <c r="C13500" i="15" s="1"/>
  <c r="C13470" i="15"/>
  <c r="C13452" i="15"/>
  <c r="C13397" i="15"/>
  <c r="C13376" i="15"/>
  <c r="C13335" i="15"/>
  <c r="C13328" i="15"/>
  <c r="C13275" i="15"/>
  <c r="C13266" i="15"/>
  <c r="C13209" i="15"/>
  <c r="C13176" i="15"/>
  <c r="C13161" i="15"/>
  <c r="C13107" i="15"/>
  <c r="C13100" i="15"/>
  <c r="C13101" i="15" s="1"/>
  <c r="C12654" i="15"/>
  <c r="C12622" i="15"/>
  <c r="C12582" i="15"/>
  <c r="C12572" i="15"/>
  <c r="C12513" i="15"/>
  <c r="C12497" i="15"/>
  <c r="C12449" i="15"/>
  <c r="C12445" i="15"/>
  <c r="C12418" i="15"/>
  <c r="C12376" i="15"/>
  <c r="C12370" i="15"/>
  <c r="C12335" i="15"/>
  <c r="C12326" i="15"/>
  <c r="C12298" i="15"/>
  <c r="C12142" i="15"/>
  <c r="C12139" i="15"/>
  <c r="C12140" i="15" s="1"/>
  <c r="C12134" i="15"/>
  <c r="C12050" i="15"/>
  <c r="C12039" i="15"/>
  <c r="C12028" i="15"/>
  <c r="C11989" i="15"/>
  <c r="C11983" i="15"/>
  <c r="C11889" i="15"/>
  <c r="C11879" i="15"/>
  <c r="C11853" i="15"/>
  <c r="C11845" i="15"/>
  <c r="C11797" i="15"/>
  <c r="C11764" i="15"/>
  <c r="C11765" i="15" s="1"/>
  <c r="C11709" i="15"/>
  <c r="C11688" i="15"/>
  <c r="C11628" i="15"/>
  <c r="C11621" i="15"/>
  <c r="C11600" i="15"/>
  <c r="C11592" i="15"/>
  <c r="C11593" i="15" s="1"/>
  <c r="C11549" i="15"/>
  <c r="C11526" i="15"/>
  <c r="C11484" i="15"/>
  <c r="C11473" i="15"/>
  <c r="C11424" i="15"/>
  <c r="C11414" i="15"/>
  <c r="C11379" i="15"/>
  <c r="C11364" i="15"/>
  <c r="C11327" i="15"/>
  <c r="C11316" i="15"/>
  <c r="C11216" i="15"/>
  <c r="C11205" i="15"/>
  <c r="C11166" i="15"/>
  <c r="C11134" i="15"/>
  <c r="C11125" i="15"/>
  <c r="C11102" i="15"/>
  <c r="C11067" i="15"/>
  <c r="C11051" i="15"/>
  <c r="C11035" i="15"/>
  <c r="C11036" i="15" s="1"/>
  <c r="C10981" i="15"/>
  <c r="C10957" i="15"/>
  <c r="C10900" i="15"/>
  <c r="C10884" i="15"/>
  <c r="C10857" i="15"/>
  <c r="C10848" i="15"/>
  <c r="C10818" i="15"/>
  <c r="C10819" i="15" s="1"/>
  <c r="C10794" i="15"/>
  <c r="C10779" i="15"/>
  <c r="C10716" i="15"/>
  <c r="C10692" i="15"/>
  <c r="C10664" i="15"/>
  <c r="C10630" i="15"/>
  <c r="C10600" i="15"/>
  <c r="C10601" i="15" s="1"/>
  <c r="C10586" i="15"/>
  <c r="C10569" i="15"/>
  <c r="C10557" i="15"/>
  <c r="C10538" i="15"/>
  <c r="C10510" i="15"/>
  <c r="C10463" i="15"/>
  <c r="C10464" i="15" s="1"/>
  <c r="C10404" i="15"/>
  <c r="C10393" i="15"/>
  <c r="C10374" i="15"/>
  <c r="C10375" i="15" s="1"/>
  <c r="C10336" i="15"/>
  <c r="C10337" i="15" s="1"/>
  <c r="C10320" i="15"/>
  <c r="C10307" i="15"/>
  <c r="C10308" i="15" s="1"/>
  <c r="C10289" i="15"/>
  <c r="C10290" i="15" s="1"/>
  <c r="C10269" i="15"/>
  <c r="C10270" i="15" s="1"/>
  <c r="C10250" i="15"/>
  <c r="C10233" i="15"/>
  <c r="C10214" i="15"/>
  <c r="C10200" i="15"/>
  <c r="C10201" i="15" s="1"/>
  <c r="C10191" i="15"/>
  <c r="C10192" i="15" s="1"/>
  <c r="C10136" i="15"/>
  <c r="C10137" i="15" s="1"/>
  <c r="C10134" i="15"/>
  <c r="C10135" i="15" s="1"/>
  <c r="C10123" i="15"/>
  <c r="C10096" i="15"/>
  <c r="C10090" i="15"/>
  <c r="C10078" i="15"/>
  <c r="C10049" i="15"/>
  <c r="C10044" i="15"/>
  <c r="C9972" i="15"/>
  <c r="C9973" i="15" s="1"/>
  <c r="C9960" i="15"/>
  <c r="C9913" i="15"/>
  <c r="C9887" i="15"/>
  <c r="C9882" i="15"/>
  <c r="C9854" i="15"/>
  <c r="C9851" i="15"/>
  <c r="C9846" i="15"/>
  <c r="C9802" i="15"/>
  <c r="C9803" i="15" s="1"/>
  <c r="C9800" i="15"/>
  <c r="C9801" i="15" s="1"/>
  <c r="C9794" i="15"/>
  <c r="C9765" i="15"/>
  <c r="C9763" i="15"/>
  <c r="C9764" i="15" s="1"/>
  <c r="C9756" i="15"/>
  <c r="C9715" i="15"/>
  <c r="C9716" i="15" s="1"/>
  <c r="C9695" i="15"/>
  <c r="C9671" i="15"/>
  <c r="C9672" i="15" s="1"/>
  <c r="C9642" i="15"/>
  <c r="C9613" i="15"/>
  <c r="C9601" i="15"/>
  <c r="C9574" i="15"/>
  <c r="C9549" i="15"/>
  <c r="C9550" i="15" s="1"/>
  <c r="C9538" i="15"/>
  <c r="C9532" i="15"/>
  <c r="C9533" i="15" s="1"/>
  <c r="C9481" i="15"/>
  <c r="C9459" i="15"/>
  <c r="C9433" i="15"/>
  <c r="C9426" i="15"/>
  <c r="C9410" i="15"/>
  <c r="C9391" i="15"/>
  <c r="C9392" i="15" s="1"/>
  <c r="C9373" i="15"/>
  <c r="C9339" i="15"/>
  <c r="C9319" i="15"/>
  <c r="C9302" i="15"/>
  <c r="C9303" i="15" s="1"/>
  <c r="C9294" i="15"/>
  <c r="C9271" i="15"/>
  <c r="C9230" i="15"/>
  <c r="C9223" i="15"/>
  <c r="C9224" i="15" s="1"/>
  <c r="C9215" i="15"/>
  <c r="C9216" i="15" s="1"/>
  <c r="C9174" i="15"/>
  <c r="C9175" i="15" s="1"/>
  <c r="C9160" i="15"/>
  <c r="C9143" i="15"/>
  <c r="C9127" i="15"/>
  <c r="C9128" i="15" s="1"/>
  <c r="C9111" i="15"/>
  <c r="C9048" i="15"/>
  <c r="C9032" i="15"/>
  <c r="C9033" i="15" s="1"/>
  <c r="C9023" i="15"/>
  <c r="C9024" i="15" s="1"/>
  <c r="C9005" i="15"/>
  <c r="C8987" i="15"/>
  <c r="C8900" i="15"/>
  <c r="C8812" i="15"/>
  <c r="C8788" i="15"/>
  <c r="C8789" i="15" s="1"/>
  <c r="C8755" i="15"/>
  <c r="C8750" i="15"/>
  <c r="C8751" i="15" s="1"/>
  <c r="C8585" i="15"/>
  <c r="C8583" i="15"/>
  <c r="C8584" i="15" s="1"/>
  <c r="C8576" i="15"/>
  <c r="C8577" i="15" s="1"/>
  <c r="C8553" i="15"/>
  <c r="C8554" i="15" s="1"/>
  <c r="C8516" i="15"/>
  <c r="C8517" i="15" s="1"/>
  <c r="C8478" i="15"/>
  <c r="C8479" i="15" s="1"/>
  <c r="C8470" i="15"/>
  <c r="C8467" i="15"/>
  <c r="C8411" i="15"/>
  <c r="C8401" i="15"/>
  <c r="C8393" i="15"/>
  <c r="C8286" i="15"/>
  <c r="C8243" i="15"/>
  <c r="C8244" i="15" s="1"/>
  <c r="C8236" i="15"/>
  <c r="C8237" i="15" s="1"/>
  <c r="C8228" i="15"/>
  <c r="C8195" i="15"/>
  <c r="C8196" i="15" s="1"/>
  <c r="C8183" i="15"/>
  <c r="C8177" i="15"/>
  <c r="C8134" i="15"/>
  <c r="C8125" i="15"/>
  <c r="C8077" i="15"/>
  <c r="C8069" i="15"/>
  <c r="C8059" i="15"/>
  <c r="C8027" i="15"/>
  <c r="C8018" i="15"/>
  <c r="C8019" i="15" s="1"/>
  <c r="C8004" i="15"/>
  <c r="C7990" i="15"/>
  <c r="C7991" i="15" s="1"/>
  <c r="C7945" i="15"/>
  <c r="C7936" i="15"/>
  <c r="C7920" i="15"/>
  <c r="C7921" i="15" s="1"/>
  <c r="C7902" i="15"/>
  <c r="C7903" i="15" s="1"/>
  <c r="C7882" i="15"/>
  <c r="C7850" i="15"/>
  <c r="C7851" i="15" s="1"/>
  <c r="C7822" i="15"/>
  <c r="C7812" i="15"/>
  <c r="C7791" i="15"/>
  <c r="C7792" i="15" s="1"/>
  <c r="C7774" i="15"/>
  <c r="C7762" i="15"/>
  <c r="C7729" i="15"/>
  <c r="C7717" i="15"/>
  <c r="C7709" i="15"/>
  <c r="C7704" i="15"/>
  <c r="C7705" i="15" s="1"/>
  <c r="C7691" i="15"/>
  <c r="C7681" i="15"/>
  <c r="C7646" i="15"/>
  <c r="C7643" i="15"/>
  <c r="C7598" i="15"/>
  <c r="C7599" i="15" s="1"/>
  <c r="C7586" i="15"/>
  <c r="C7570" i="15"/>
  <c r="C7568" i="15"/>
  <c r="C7569" i="15" s="1"/>
  <c r="C7551" i="15"/>
  <c r="C7552" i="15" s="1"/>
  <c r="C7532" i="15"/>
  <c r="C7526" i="15"/>
  <c r="C7517" i="15"/>
  <c r="C7479" i="15"/>
  <c r="C7472" i="15"/>
  <c r="C7432" i="15"/>
  <c r="C7433" i="15" s="1"/>
  <c r="C7411" i="15"/>
  <c r="C7349" i="15"/>
  <c r="C7346" i="15"/>
  <c r="C7295" i="15"/>
  <c r="C7296" i="15" s="1"/>
  <c r="C7284" i="15"/>
  <c r="C7213" i="15"/>
  <c r="C7197" i="15"/>
  <c r="C7190" i="15"/>
  <c r="C7188" i="15"/>
  <c r="C7189" i="15" s="1"/>
  <c r="C7141" i="15"/>
  <c r="C7142" i="15" s="1"/>
  <c r="C7127" i="15"/>
  <c r="C7128" i="15" s="1"/>
  <c r="C7117" i="15"/>
  <c r="C7051" i="15"/>
  <c r="C7037" i="15"/>
  <c r="C6987" i="15"/>
  <c r="C6954" i="15"/>
  <c r="C6951" i="15"/>
  <c r="C6899" i="15"/>
  <c r="C6888" i="15"/>
  <c r="C6883" i="15"/>
  <c r="C6879" i="15"/>
  <c r="C6829" i="15"/>
  <c r="C6830" i="15" s="1"/>
  <c r="C6822" i="15"/>
  <c r="C6777" i="15"/>
  <c r="C6778" i="15" s="1"/>
  <c r="C6769" i="15"/>
  <c r="C6743" i="15"/>
  <c r="C6725" i="15"/>
  <c r="C6722" i="15"/>
  <c r="C6707" i="15"/>
  <c r="C6708" i="15" s="1"/>
  <c r="C6691" i="15"/>
  <c r="C6689" i="15"/>
  <c r="C6690" i="15" s="1"/>
  <c r="C6627" i="15"/>
  <c r="C6623" i="15"/>
  <c r="C6592" i="15"/>
  <c r="C6576" i="15"/>
  <c r="C6577" i="15" s="1"/>
  <c r="C6573" i="15"/>
  <c r="C6574" i="15" s="1"/>
  <c r="C6559" i="15"/>
  <c r="C6534" i="15"/>
  <c r="C6535" i="15" s="1"/>
  <c r="C6520" i="15"/>
  <c r="C6515" i="15"/>
  <c r="C6468" i="15"/>
  <c r="C6445" i="15"/>
  <c r="C6446" i="15" s="1"/>
  <c r="C6393" i="15"/>
  <c r="C6394" i="15" s="1"/>
  <c r="C6374" i="15"/>
  <c r="C6360" i="15"/>
  <c r="C6352" i="15"/>
  <c r="C6321" i="15"/>
  <c r="C6316" i="15"/>
  <c r="C6317" i="15" s="1"/>
  <c r="C6290" i="15"/>
  <c r="C6272" i="15"/>
  <c r="C6231" i="15"/>
  <c r="C6195" i="15"/>
  <c r="C6196" i="15" s="1"/>
  <c r="C6167" i="15"/>
  <c r="C6159" i="15"/>
  <c r="C6157" i="15"/>
  <c r="C6158" i="15" s="1"/>
  <c r="C6152" i="15"/>
  <c r="C6138" i="15"/>
  <c r="C6139" i="15" s="1"/>
  <c r="C6132" i="15"/>
  <c r="C6116" i="15"/>
  <c r="C6102" i="15"/>
  <c r="C6029" i="15"/>
  <c r="C6018" i="15"/>
  <c r="C6019" i="15" s="1"/>
  <c r="C5988" i="15"/>
  <c r="C5974" i="15"/>
  <c r="C5940" i="15"/>
  <c r="C5941" i="15" s="1"/>
  <c r="C5918" i="15"/>
  <c r="C5887" i="15"/>
  <c r="C5882" i="15"/>
  <c r="C5801" i="15"/>
  <c r="C5791" i="15"/>
  <c r="C5792" i="15" s="1"/>
  <c r="C5788" i="15"/>
  <c r="C5789" i="15" s="1"/>
  <c r="C5754" i="15"/>
  <c r="C5755" i="15" s="1"/>
  <c r="C5696" i="15"/>
  <c r="C5697" i="15" s="1"/>
  <c r="C5690" i="15"/>
  <c r="C5655" i="15"/>
  <c r="C5656" i="15" s="1"/>
  <c r="C5645" i="15"/>
  <c r="C5622" i="15"/>
  <c r="C5606" i="15"/>
  <c r="C5607" i="15" s="1"/>
  <c r="C5604" i="15"/>
  <c r="C5605" i="15" s="1"/>
  <c r="C5566" i="15"/>
  <c r="C5550" i="15"/>
  <c r="C5539" i="15"/>
  <c r="C5519" i="15"/>
  <c r="C5520" i="15" s="1"/>
  <c r="C5497" i="15"/>
  <c r="C5494" i="15"/>
  <c r="C5495" i="15" s="1"/>
  <c r="C5456" i="15"/>
  <c r="C5457" i="15" s="1"/>
  <c r="C5448" i="15"/>
  <c r="C5449" i="15" s="1"/>
  <c r="C5424" i="15"/>
  <c r="C5392" i="15"/>
  <c r="C5384" i="15"/>
  <c r="C5378" i="15"/>
  <c r="C5376" i="15"/>
  <c r="C5377" i="15" s="1"/>
  <c r="C5329" i="15"/>
  <c r="C5330" i="15" s="1"/>
  <c r="C5312" i="15"/>
  <c r="C5275" i="15"/>
  <c r="C5276" i="15" s="1"/>
  <c r="C5224" i="15"/>
  <c r="C5213" i="15"/>
  <c r="C5196" i="15"/>
  <c r="C5188" i="15"/>
  <c r="C5171" i="15"/>
  <c r="C5146" i="15"/>
  <c r="C5074" i="15"/>
  <c r="C5064" i="15"/>
  <c r="C5065" i="15" s="1"/>
  <c r="C5049" i="15"/>
  <c r="C5050" i="15" s="1"/>
  <c r="C5030" i="15"/>
  <c r="C5009" i="15"/>
  <c r="C5006" i="15"/>
  <c r="C4987" i="15"/>
  <c r="C4988" i="15" s="1"/>
  <c r="C4920" i="15"/>
  <c r="C4906" i="15"/>
  <c r="C4901" i="15"/>
  <c r="C4889" i="15"/>
  <c r="C4890" i="15" s="1"/>
  <c r="C4863" i="15"/>
  <c r="C4828" i="15"/>
  <c r="C4826" i="15"/>
  <c r="C4827" i="15" s="1"/>
  <c r="C4791" i="15"/>
  <c r="C4792" i="15" s="1"/>
  <c r="C4783" i="15"/>
  <c r="C4761" i="15"/>
  <c r="C4747" i="15"/>
  <c r="C4748" i="15" s="1"/>
  <c r="C4742" i="15"/>
  <c r="C4719" i="15"/>
  <c r="C4701" i="15"/>
  <c r="C4679" i="15"/>
  <c r="C4670" i="15"/>
  <c r="C4671" i="15" s="1"/>
  <c r="C4655" i="15"/>
  <c r="C4656" i="15" s="1"/>
  <c r="C4645" i="15"/>
  <c r="C4630" i="15"/>
  <c r="C4631" i="15" s="1"/>
  <c r="C4600" i="15"/>
  <c r="C4601" i="15" s="1"/>
  <c r="C4597" i="15"/>
  <c r="C4598" i="15" s="1"/>
  <c r="C4549" i="15"/>
  <c r="C4545" i="15"/>
  <c r="C4546" i="15" s="1"/>
  <c r="C4527" i="15"/>
  <c r="C4496" i="15"/>
  <c r="C4491" i="15"/>
  <c r="C4487" i="15"/>
  <c r="C4463" i="15"/>
  <c r="C4374" i="15"/>
  <c r="C4357" i="15"/>
  <c r="C4343" i="15"/>
  <c r="C4344" i="15" s="1"/>
  <c r="C4335" i="15"/>
  <c r="C4330" i="15"/>
  <c r="C4279" i="15"/>
  <c r="C4261" i="15"/>
  <c r="C4262" i="15" s="1"/>
  <c r="C4257" i="15"/>
  <c r="C4244" i="15"/>
  <c r="C4209" i="15"/>
  <c r="C4162" i="15"/>
  <c r="C4163" i="15" s="1"/>
  <c r="C4149" i="15"/>
  <c r="C4150" i="15" s="1"/>
  <c r="C4140" i="15"/>
  <c r="C4104" i="15"/>
  <c r="C4067" i="15"/>
  <c r="C4068" i="15" s="1"/>
  <c r="C4062" i="15"/>
  <c r="C4019" i="15"/>
  <c r="C4020" i="15" s="1"/>
  <c r="C4001" i="15"/>
  <c r="C3946" i="15"/>
  <c r="C3947" i="15" s="1"/>
  <c r="C3941" i="15"/>
  <c r="C3929" i="15"/>
  <c r="C3930" i="15" s="1"/>
  <c r="C3901" i="15"/>
  <c r="C3899" i="15"/>
  <c r="C3900" i="15" s="1"/>
  <c r="C3896" i="15"/>
  <c r="C3850" i="15"/>
  <c r="C3846" i="15"/>
  <c r="C3781" i="15"/>
  <c r="C3775" i="15"/>
  <c r="C3776" i="15" s="1"/>
  <c r="C3766" i="15"/>
  <c r="C3670" i="15"/>
  <c r="C3637" i="15"/>
  <c r="C3618" i="15"/>
  <c r="C3619" i="15" s="1"/>
  <c r="C3615" i="15"/>
  <c r="C3598" i="15"/>
  <c r="C3599" i="15" s="1"/>
  <c r="C3574" i="15"/>
  <c r="C3526" i="15"/>
  <c r="C3527" i="15" s="1"/>
  <c r="C3493" i="15"/>
  <c r="C3471" i="15"/>
  <c r="C3472" i="15" s="1"/>
  <c r="C3403" i="15"/>
  <c r="C3404" i="15" s="1"/>
  <c r="C3393" i="15"/>
  <c r="C3388" i="15"/>
  <c r="C3342" i="15"/>
  <c r="C3340" i="15"/>
  <c r="C3341" i="15" s="1"/>
  <c r="C3309" i="15"/>
  <c r="C3306" i="15"/>
  <c r="C3303" i="15"/>
  <c r="C3304" i="15" s="1"/>
  <c r="C3270" i="15"/>
  <c r="C3263" i="15"/>
  <c r="C3225" i="15"/>
  <c r="C3226" i="15" s="1"/>
  <c r="C3214" i="15"/>
  <c r="C3215" i="15" s="1"/>
  <c r="C3159" i="15"/>
  <c r="C3160" i="15" s="1"/>
  <c r="C3154" i="15"/>
  <c r="C3091" i="15"/>
  <c r="C3083" i="15"/>
  <c r="C3077" i="15"/>
  <c r="C2957" i="15"/>
  <c r="C2958" i="15" s="1"/>
  <c r="C2903" i="15"/>
  <c r="C2904" i="15" s="1"/>
  <c r="C2889" i="15"/>
  <c r="C2890" i="15" s="1"/>
  <c r="C2884" i="15"/>
  <c r="C2845" i="15"/>
  <c r="C2826" i="15"/>
  <c r="C2827" i="15" s="1"/>
  <c r="C2786" i="15"/>
  <c r="C2765" i="15"/>
  <c r="C2762" i="15"/>
  <c r="C2763" i="15" s="1"/>
  <c r="C2759" i="15"/>
  <c r="C2730" i="15"/>
  <c r="C2724" i="15"/>
  <c r="C2717" i="15"/>
  <c r="C2698" i="15"/>
  <c r="C2699" i="15" s="1"/>
  <c r="C2692" i="15"/>
  <c r="C2693" i="15" s="1"/>
  <c r="C2687" i="15"/>
  <c r="C2685" i="15"/>
  <c r="C2686" i="15" s="1"/>
  <c r="C2660" i="15"/>
  <c r="C2655" i="15"/>
  <c r="C2630" i="15"/>
  <c r="C2631" i="15" s="1"/>
  <c r="C2621" i="15"/>
  <c r="C2595" i="15"/>
  <c r="C2596" i="15" s="1"/>
  <c r="C2586" i="15"/>
  <c r="C2587" i="15" s="1"/>
  <c r="C2566" i="15"/>
  <c r="C2567" i="15" s="1"/>
  <c r="C2558" i="15"/>
  <c r="C2559" i="15" s="1"/>
  <c r="C2550" i="15"/>
  <c r="C2533" i="15"/>
  <c r="C2534" i="15" s="1"/>
  <c r="C2526" i="15"/>
  <c r="C2527" i="15" s="1"/>
  <c r="C2522" i="15"/>
  <c r="C2517" i="15"/>
  <c r="C2494" i="15"/>
  <c r="C2495" i="15" s="1"/>
  <c r="C2481" i="15"/>
  <c r="C2445" i="15"/>
  <c r="C2441" i="15"/>
  <c r="C2442" i="15" s="1"/>
  <c r="C2326" i="15"/>
  <c r="C2273" i="15"/>
  <c r="C2264" i="15"/>
  <c r="C2265" i="15" s="1"/>
  <c r="C2254" i="15"/>
  <c r="C2252" i="15"/>
  <c r="C2253" i="15" s="1"/>
  <c r="C2204" i="15"/>
  <c r="C2205" i="15" s="1"/>
  <c r="C2184" i="15"/>
  <c r="C2185" i="15" s="1"/>
  <c r="C2128" i="15"/>
  <c r="C2119" i="15"/>
  <c r="C2104" i="15"/>
  <c r="C2105" i="15" s="1"/>
  <c r="C2101" i="15"/>
  <c r="C2083" i="15"/>
  <c r="C2006" i="15"/>
  <c r="C2007" i="15" s="1"/>
  <c r="C1962" i="15"/>
  <c r="C1959" i="15"/>
  <c r="C1944" i="15"/>
  <c r="C1932" i="15"/>
  <c r="C1933" i="15" s="1"/>
  <c r="C1926" i="15"/>
  <c r="C1912" i="15"/>
  <c r="C1913" i="15" s="1"/>
  <c r="C1892" i="15"/>
  <c r="C1893" i="15" s="1"/>
  <c r="C1884" i="15"/>
  <c r="C1885" i="15" s="1"/>
  <c r="C1873" i="15"/>
  <c r="C1861" i="15"/>
  <c r="C1862" i="15" s="1"/>
  <c r="C1809" i="15"/>
  <c r="C1746" i="15"/>
  <c r="C1729" i="15"/>
  <c r="C1713" i="15"/>
  <c r="C1676" i="15"/>
  <c r="C1671" i="15"/>
  <c r="C1663" i="15"/>
  <c r="C1664" i="15" s="1"/>
  <c r="C1636" i="15"/>
  <c r="C1637" i="15" s="1"/>
  <c r="C1580" i="15"/>
  <c r="C1581" i="15" s="1"/>
  <c r="C1577" i="15"/>
  <c r="C1572" i="15"/>
  <c r="C1502" i="15"/>
  <c r="C1494" i="15"/>
  <c r="C1456" i="15"/>
  <c r="C1362" i="15"/>
  <c r="C1363" i="15" s="1"/>
  <c r="C1357" i="15"/>
  <c r="C1350" i="15"/>
  <c r="C1351" i="15" s="1"/>
  <c r="C1275" i="15"/>
  <c r="C1235" i="15"/>
  <c r="C1177" i="15"/>
  <c r="C1150" i="15"/>
  <c r="C1098" i="15"/>
  <c r="C1090" i="15"/>
  <c r="C1050" i="15"/>
  <c r="C1051" i="15" s="1"/>
  <c r="C1040" i="15"/>
  <c r="C1031" i="15"/>
  <c r="C990" i="15"/>
  <c r="C970" i="15"/>
  <c r="C971" i="15" s="1"/>
  <c r="C924" i="15"/>
  <c r="C925" i="15" s="1"/>
  <c r="C919" i="15"/>
  <c r="C872" i="15"/>
  <c r="C821" i="15"/>
  <c r="C764" i="15"/>
  <c r="C765" i="15" s="1"/>
  <c r="C740" i="15"/>
  <c r="C658" i="15"/>
  <c r="C659" i="15" s="1"/>
  <c r="C631" i="15"/>
  <c r="C627" i="15"/>
  <c r="C594" i="15"/>
  <c r="C592" i="15"/>
  <c r="C593" i="15" s="1"/>
  <c r="C562" i="15"/>
  <c r="C563" i="15" s="1"/>
  <c r="C555" i="15"/>
  <c r="C419" i="15"/>
  <c r="C420" i="15" s="1"/>
  <c r="C390" i="15"/>
  <c r="C385" i="15"/>
  <c r="C353" i="15"/>
  <c r="C354" i="15" s="1"/>
  <c r="C339" i="15"/>
  <c r="C336" i="15"/>
  <c r="C243" i="15"/>
  <c r="C244" i="15" s="1"/>
  <c r="C215" i="15"/>
  <c r="C216" i="15" s="1"/>
  <c r="C210" i="15"/>
  <c r="C144" i="15"/>
  <c r="C121" i="15"/>
  <c r="C103" i="15"/>
  <c r="C100" i="15"/>
  <c r="C61" i="15"/>
  <c r="C50" i="15"/>
  <c r="C34" i="15"/>
  <c r="C35" i="15" s="1"/>
  <c r="C22" i="15"/>
  <c r="C23" i="15" s="1"/>
  <c r="C20" i="15"/>
  <c r="C21" i="15" s="1"/>
  <c r="B13810" i="15"/>
  <c r="B13811" i="15" s="1"/>
  <c r="B13809" i="15"/>
  <c r="B13808" i="15"/>
  <c r="B13807" i="15"/>
  <c r="B13806" i="15"/>
  <c r="B13805" i="15"/>
  <c r="B13803" i="15"/>
  <c r="B13804" i="15" s="1"/>
  <c r="B13802" i="15"/>
  <c r="B13800" i="15"/>
  <c r="B13801" i="15" s="1"/>
  <c r="B13799" i="15"/>
  <c r="B13798" i="15"/>
  <c r="B13797" i="15"/>
  <c r="B13796" i="15"/>
  <c r="B13795" i="15"/>
  <c r="B13793" i="15"/>
  <c r="B13794" i="15" s="1"/>
  <c r="B13792" i="15"/>
  <c r="B13791" i="15"/>
  <c r="B13789" i="15"/>
  <c r="B13790" i="15" s="1"/>
  <c r="B13788" i="15"/>
  <c r="B13786" i="15"/>
  <c r="B13787" i="15" s="1"/>
  <c r="B13785" i="15"/>
  <c r="B13784" i="15"/>
  <c r="B13783" i="15"/>
  <c r="B13782" i="15"/>
  <c r="B13781" i="15"/>
  <c r="B13779" i="15"/>
  <c r="B13780" i="15" s="1"/>
  <c r="B13778" i="15"/>
  <c r="B13777" i="15"/>
  <c r="B13776" i="15"/>
  <c r="B13775" i="15"/>
  <c r="B13774" i="15"/>
  <c r="B13772" i="15"/>
  <c r="B13773" i="15" s="1"/>
  <c r="B13771" i="15"/>
  <c r="B13770" i="15"/>
  <c r="B13769" i="15"/>
  <c r="B13768" i="15"/>
  <c r="B13767" i="15"/>
  <c r="B13765" i="15"/>
  <c r="B13766" i="15" s="1"/>
  <c r="B13764" i="15"/>
  <c r="B13763" i="15"/>
  <c r="B13761" i="15"/>
  <c r="B13762" i="15" s="1"/>
  <c r="B13760" i="15"/>
  <c r="B13759" i="15"/>
  <c r="B13758" i="15"/>
  <c r="B13757" i="15"/>
  <c r="B13755" i="15"/>
  <c r="B13756" i="15" s="1"/>
  <c r="B13754" i="15"/>
  <c r="B13753" i="15"/>
  <c r="B13752" i="15"/>
  <c r="B13750" i="15"/>
  <c r="B13751" i="15" s="1"/>
  <c r="B13749" i="15"/>
  <c r="B13748" i="15"/>
  <c r="B13747" i="15"/>
  <c r="B13745" i="15"/>
  <c r="B13746" i="15" s="1"/>
  <c r="B13744" i="15"/>
  <c r="B13742" i="15"/>
  <c r="B13743" i="15" s="1"/>
  <c r="B13741" i="15"/>
  <c r="B13740" i="15"/>
  <c r="B13738" i="15"/>
  <c r="B13739" i="15" s="1"/>
  <c r="B13736" i="15"/>
  <c r="B13737" i="15" s="1"/>
  <c r="B13735" i="15"/>
  <c r="B13734" i="15"/>
  <c r="B13733" i="15"/>
  <c r="B13732" i="15"/>
  <c r="B13731" i="15"/>
  <c r="B13730" i="15"/>
  <c r="B13728" i="15"/>
  <c r="B13729" i="15" s="1"/>
  <c r="B13727" i="15"/>
  <c r="B13725" i="15"/>
  <c r="B13726" i="15" s="1"/>
  <c r="B13723" i="15"/>
  <c r="B13724" i="15" s="1"/>
  <c r="B13722" i="15"/>
  <c r="B13721" i="15"/>
  <c r="B13720" i="15"/>
  <c r="B13718" i="15"/>
  <c r="B13719" i="15" s="1"/>
  <c r="B13717" i="15"/>
  <c r="B13716" i="15"/>
  <c r="B13715" i="15"/>
  <c r="B13714" i="15"/>
  <c r="B13712" i="15"/>
  <c r="B13713" i="15" s="1"/>
  <c r="B13710" i="15"/>
  <c r="B13711" i="15" s="1"/>
  <c r="B13709" i="15"/>
  <c r="B13708" i="15"/>
  <c r="B13707" i="15"/>
  <c r="B13705" i="15"/>
  <c r="B13706" i="15" s="1"/>
  <c r="B13704" i="15"/>
  <c r="B13703" i="15"/>
  <c r="B13701" i="15"/>
  <c r="B13702" i="15" s="1"/>
  <c r="B13700" i="15"/>
  <c r="B13698" i="15"/>
  <c r="B13699" i="15" s="1"/>
  <c r="B13697" i="15"/>
  <c r="B13696" i="15"/>
  <c r="B13695" i="15"/>
  <c r="B13693" i="15"/>
  <c r="B13694" i="15" s="1"/>
  <c r="B13692" i="15"/>
  <c r="B13691" i="15"/>
  <c r="B13689" i="15"/>
  <c r="B13690" i="15" s="1"/>
  <c r="B13688" i="15"/>
  <c r="B13686" i="15"/>
  <c r="B13687" i="15" s="1"/>
  <c r="B13685" i="15"/>
  <c r="B13684" i="15"/>
  <c r="B13683" i="15"/>
  <c r="B13681" i="15"/>
  <c r="B13682" i="15" s="1"/>
  <c r="B13680" i="15"/>
  <c r="B13679" i="15"/>
  <c r="B13678" i="15"/>
  <c r="B13676" i="15"/>
  <c r="B13677" i="15" s="1"/>
  <c r="B13675" i="15"/>
  <c r="B13674" i="15"/>
  <c r="B13672" i="15"/>
  <c r="B13673" i="15" s="1"/>
  <c r="B13671" i="15"/>
  <c r="B13670" i="15"/>
  <c r="B13669" i="15"/>
  <c r="B13668" i="15"/>
  <c r="B13666" i="15"/>
  <c r="B13667" i="15" s="1"/>
  <c r="B13665" i="15"/>
  <c r="B13664" i="15"/>
  <c r="B13663" i="15"/>
  <c r="B13661" i="15"/>
  <c r="B13662" i="15" s="1"/>
  <c r="B13660" i="15"/>
  <c r="B13659" i="15"/>
  <c r="B13658" i="15"/>
  <c r="B13657" i="15"/>
  <c r="B13655" i="15"/>
  <c r="B13656" i="15" s="1"/>
  <c r="B13654" i="15"/>
  <c r="B13653" i="15"/>
  <c r="B13652" i="15"/>
  <c r="B13651" i="15"/>
  <c r="B13650" i="15"/>
  <c r="B13649" i="15"/>
  <c r="B13647" i="15"/>
  <c r="B13648" i="15" s="1"/>
  <c r="B13646" i="15"/>
  <c r="B13645" i="15"/>
  <c r="B13644" i="15"/>
  <c r="B13643" i="15"/>
  <c r="B13641" i="15"/>
  <c r="B13642" i="15" s="1"/>
  <c r="B13639" i="15"/>
  <c r="B13640" i="15" s="1"/>
  <c r="B13638" i="15"/>
  <c r="B13637" i="15"/>
  <c r="B13635" i="15"/>
  <c r="B13636" i="15" s="1"/>
  <c r="B13634" i="15"/>
  <c r="B13633" i="15"/>
  <c r="B13632" i="15"/>
  <c r="B13630" i="15"/>
  <c r="B13631" i="15" s="1"/>
  <c r="B13629" i="15"/>
  <c r="B13628" i="15"/>
  <c r="B13627" i="15"/>
  <c r="B13626" i="15"/>
  <c r="B13624" i="15"/>
  <c r="B13625" i="15" s="1"/>
  <c r="B13623" i="15"/>
  <c r="B13621" i="15"/>
  <c r="B13622" i="15" s="1"/>
  <c r="B13620" i="15"/>
  <c r="B13619" i="15"/>
  <c r="B13618" i="15"/>
  <c r="B13617" i="15"/>
  <c r="B13615" i="15"/>
  <c r="B13616" i="15" s="1"/>
  <c r="B13614" i="15"/>
  <c r="B13613" i="15"/>
  <c r="B13612" i="15"/>
  <c r="B13610" i="15"/>
  <c r="B13611" i="15" s="1"/>
  <c r="B13609" i="15"/>
  <c r="B13608" i="15"/>
  <c r="B13607" i="15"/>
  <c r="B13606" i="15"/>
  <c r="B13605" i="15"/>
  <c r="B13604" i="15"/>
  <c r="B13603" i="15"/>
  <c r="B13601" i="15"/>
  <c r="B13602" i="15" s="1"/>
  <c r="B13600" i="15"/>
  <c r="B13599" i="15"/>
  <c r="B13598" i="15"/>
  <c r="B13596" i="15"/>
  <c r="B13597" i="15" s="1"/>
  <c r="B13595" i="15"/>
  <c r="B13593" i="15"/>
  <c r="B13594" i="15" s="1"/>
  <c r="B13592" i="15"/>
  <c r="B13591" i="15"/>
  <c r="B13590" i="15"/>
  <c r="B13589" i="15"/>
  <c r="B13587" i="15"/>
  <c r="B13588" i="15" s="1"/>
  <c r="B13586" i="15"/>
  <c r="B13585" i="15"/>
  <c r="B13583" i="15"/>
  <c r="B13584" i="15" s="1"/>
  <c r="B13582" i="15"/>
  <c r="B13581" i="15"/>
  <c r="B13580" i="15"/>
  <c r="B13579" i="15"/>
  <c r="B13577" i="15"/>
  <c r="B13578" i="15" s="1"/>
  <c r="B13576" i="15"/>
  <c r="B13575" i="15"/>
  <c r="B13573" i="15"/>
  <c r="B13574" i="15" s="1"/>
  <c r="B13572" i="15"/>
  <c r="B13571" i="15"/>
  <c r="B13570" i="15"/>
  <c r="B13569" i="15"/>
  <c r="B13567" i="15"/>
  <c r="B13568" i="15" s="1"/>
  <c r="B13566" i="15"/>
  <c r="B13565" i="15"/>
  <c r="B13564" i="15"/>
  <c r="B13563" i="15"/>
  <c r="B13562" i="15"/>
  <c r="B13561" i="15"/>
  <c r="B13559" i="15"/>
  <c r="B13560" i="15" s="1"/>
  <c r="B13558" i="15"/>
  <c r="B13557" i="15"/>
  <c r="B13555" i="15"/>
  <c r="B13556" i="15" s="1"/>
  <c r="B13554" i="15"/>
  <c r="B13553" i="15"/>
  <c r="B13552" i="15"/>
  <c r="B13550" i="15"/>
  <c r="B13551" i="15" s="1"/>
  <c r="B13549" i="15"/>
  <c r="B13548" i="15"/>
  <c r="B13546" i="15"/>
  <c r="B13547" i="15" s="1"/>
  <c r="B13545" i="15"/>
  <c r="B13544" i="15"/>
  <c r="B13543" i="15"/>
  <c r="B13541" i="15"/>
  <c r="B13542" i="15" s="1"/>
  <c r="B13540" i="15"/>
  <c r="B13538" i="15"/>
  <c r="B13539" i="15" s="1"/>
  <c r="B13537" i="15"/>
  <c r="B13535" i="15"/>
  <c r="B13536" i="15" s="1"/>
  <c r="B13534" i="15"/>
  <c r="B13533" i="15"/>
  <c r="B13531" i="15"/>
  <c r="B13532" i="15" s="1"/>
  <c r="B13530" i="15"/>
  <c r="B13529" i="15"/>
  <c r="B13528" i="15"/>
  <c r="B13527" i="15"/>
  <c r="B13526" i="15"/>
  <c r="B13524" i="15"/>
  <c r="B13525" i="15" s="1"/>
  <c r="B13523" i="15"/>
  <c r="B13522" i="15"/>
  <c r="B13521" i="15"/>
  <c r="B13519" i="15"/>
  <c r="B13520" i="15" s="1"/>
  <c r="B13518" i="15"/>
  <c r="B13517" i="15"/>
  <c r="B13516" i="15"/>
  <c r="B13515" i="15"/>
  <c r="B13514" i="15"/>
  <c r="B13513" i="15"/>
  <c r="B13511" i="15"/>
  <c r="B13512" i="15" s="1"/>
  <c r="B13510" i="15"/>
  <c r="B13509" i="15"/>
  <c r="B13507" i="15"/>
  <c r="B13508" i="15" s="1"/>
  <c r="B13506" i="15"/>
  <c r="B13505" i="15"/>
  <c r="B13504" i="15"/>
  <c r="B13503" i="15"/>
  <c r="B13501" i="15"/>
  <c r="B13502" i="15" s="1"/>
  <c r="B13499" i="15"/>
  <c r="B13500" i="15" s="1"/>
  <c r="B13497" i="15"/>
  <c r="B13498" i="15" s="1"/>
  <c r="B13496" i="15"/>
  <c r="B13495" i="15"/>
  <c r="B13494" i="15"/>
  <c r="B13493" i="15"/>
  <c r="B13491" i="15"/>
  <c r="B13492" i="15" s="1"/>
  <c r="B13490" i="15"/>
  <c r="B13488" i="15"/>
  <c r="B13489" i="15" s="1"/>
  <c r="B13486" i="15"/>
  <c r="B13487" i="15" s="1"/>
  <c r="B13484" i="15"/>
  <c r="B13485" i="15" s="1"/>
  <c r="B13482" i="15"/>
  <c r="B13483" i="15" s="1"/>
  <c r="B13481" i="15"/>
  <c r="B13480" i="15"/>
  <c r="B13479" i="15"/>
  <c r="B13478" i="15"/>
  <c r="B13477" i="15"/>
  <c r="B13476" i="15"/>
  <c r="B13475" i="15"/>
  <c r="B13474" i="15"/>
  <c r="B13472" i="15"/>
  <c r="B13473" i="15" s="1"/>
  <c r="B13471" i="15"/>
  <c r="B13470" i="15"/>
  <c r="B13468" i="15"/>
  <c r="B13469" i="15" s="1"/>
  <c r="B13467" i="15"/>
  <c r="B13466" i="15"/>
  <c r="B13465" i="15"/>
  <c r="B13464" i="15"/>
  <c r="B13463" i="15"/>
  <c r="B13461" i="15"/>
  <c r="B13462" i="15" s="1"/>
  <c r="B13460" i="15"/>
  <c r="B13458" i="15"/>
  <c r="B13459" i="15" s="1"/>
  <c r="B13457" i="15"/>
  <c r="B13456" i="15"/>
  <c r="B13455" i="15"/>
  <c r="B13453" i="15"/>
  <c r="B13454" i="15" s="1"/>
  <c r="B13452" i="15"/>
  <c r="B13451" i="15"/>
  <c r="B13450" i="15"/>
  <c r="B13449" i="15"/>
  <c r="B13447" i="15"/>
  <c r="B13448" i="15" s="1"/>
  <c r="B13446" i="15"/>
  <c r="B13445" i="15"/>
  <c r="B13443" i="15"/>
  <c r="B13444" i="15" s="1"/>
  <c r="B13442" i="15"/>
  <c r="B13441" i="15"/>
  <c r="B13440" i="15"/>
  <c r="B13439" i="15"/>
  <c r="B13438" i="15"/>
  <c r="B13436" i="15"/>
  <c r="B13437" i="15" s="1"/>
  <c r="B13435" i="15"/>
  <c r="B13434" i="15"/>
  <c r="B13433" i="15"/>
  <c r="B13432" i="15"/>
  <c r="B13430" i="15"/>
  <c r="B13431" i="15" s="1"/>
  <c r="B13428" i="15"/>
  <c r="B13429" i="15" s="1"/>
  <c r="B13427" i="15"/>
  <c r="B13426" i="15"/>
  <c r="B13425" i="15"/>
  <c r="B13424" i="15"/>
  <c r="B13422" i="15"/>
  <c r="B13423" i="15" s="1"/>
  <c r="B13421" i="15"/>
  <c r="B13420" i="15"/>
  <c r="B13419" i="15"/>
  <c r="B13418" i="15"/>
  <c r="B13417" i="15"/>
  <c r="B13416" i="15"/>
  <c r="B13414" i="15"/>
  <c r="B13415" i="15" s="1"/>
  <c r="B13413" i="15"/>
  <c r="B13412" i="15"/>
  <c r="B13411" i="15"/>
  <c r="B13410" i="15"/>
  <c r="B13408" i="15"/>
  <c r="B13409" i="15" s="1"/>
  <c r="B13407" i="15"/>
  <c r="B13406" i="15"/>
  <c r="B13404" i="15"/>
  <c r="B13405" i="15" s="1"/>
  <c r="B13403" i="15"/>
  <c r="B13402" i="15"/>
  <c r="B13401" i="15"/>
  <c r="B13399" i="15"/>
  <c r="B13400" i="15" s="1"/>
  <c r="B13398" i="15"/>
  <c r="B13397" i="15"/>
  <c r="B13395" i="15"/>
  <c r="B13396" i="15" s="1"/>
  <c r="B13394" i="15"/>
  <c r="B13393" i="15"/>
  <c r="B13392" i="15"/>
  <c r="B13391" i="15"/>
  <c r="B13389" i="15"/>
  <c r="B13390" i="15" s="1"/>
  <c r="B13388" i="15"/>
  <c r="B13387" i="15"/>
  <c r="B13386" i="15"/>
  <c r="B13385" i="15"/>
  <c r="B13384" i="15"/>
  <c r="B13382" i="15"/>
  <c r="B13383" i="15" s="1"/>
  <c r="B13381" i="15"/>
  <c r="B13380" i="15"/>
  <c r="B13378" i="15"/>
  <c r="B13379" i="15" s="1"/>
  <c r="B13377" i="15"/>
  <c r="B13376" i="15"/>
  <c r="B13374" i="15"/>
  <c r="B13375" i="15" s="1"/>
  <c r="B13373" i="15"/>
  <c r="B13372" i="15"/>
  <c r="B13370" i="15"/>
  <c r="B13371" i="15" s="1"/>
  <c r="B13369" i="15"/>
  <c r="B13368" i="15"/>
  <c r="B13366" i="15"/>
  <c r="B13367" i="15" s="1"/>
  <c r="B13364" i="15"/>
  <c r="B13365" i="15" s="1"/>
  <c r="B13363" i="15"/>
  <c r="B13362" i="15"/>
  <c r="B13360" i="15"/>
  <c r="B13361" i="15" s="1"/>
  <c r="B13359" i="15"/>
  <c r="B13358" i="15"/>
  <c r="B13357" i="15"/>
  <c r="B13355" i="15"/>
  <c r="B13356" i="15" s="1"/>
  <c r="B13354" i="15"/>
  <c r="B13353" i="15"/>
  <c r="B13351" i="15"/>
  <c r="B13352" i="15" s="1"/>
  <c r="B13350" i="15"/>
  <c r="B13349" i="15"/>
  <c r="B13348" i="15"/>
  <c r="B13347" i="15"/>
  <c r="B13345" i="15"/>
  <c r="B13346" i="15" s="1"/>
  <c r="B13344" i="15"/>
  <c r="B13343" i="15"/>
  <c r="B13341" i="15"/>
  <c r="B13342" i="15" s="1"/>
  <c r="B13340" i="15"/>
  <c r="B13339" i="15"/>
  <c r="B13338" i="15"/>
  <c r="B13336" i="15"/>
  <c r="B13337" i="15" s="1"/>
  <c r="B13335" i="15"/>
  <c r="B13333" i="15"/>
  <c r="B13334" i="15" s="1"/>
  <c r="B13332" i="15"/>
  <c r="B13331" i="15"/>
  <c r="B13329" i="15"/>
  <c r="B13330" i="15" s="1"/>
  <c r="B13328" i="15"/>
  <c r="B13327" i="15"/>
  <c r="B13325" i="15"/>
  <c r="B13326" i="15" s="1"/>
  <c r="B13323" i="15"/>
  <c r="B13324" i="15" s="1"/>
  <c r="B13322" i="15"/>
  <c r="B13321" i="15"/>
  <c r="B13320" i="15"/>
  <c r="B13319" i="15"/>
  <c r="B13317" i="15"/>
  <c r="B13318" i="15" s="1"/>
  <c r="B13316" i="15"/>
  <c r="B13315" i="15"/>
  <c r="B13314" i="15"/>
  <c r="B13312" i="15"/>
  <c r="B13313" i="15" s="1"/>
  <c r="B13311" i="15"/>
  <c r="B13310" i="15"/>
  <c r="B13309" i="15"/>
  <c r="B13307" i="15"/>
  <c r="B13308" i="15" s="1"/>
  <c r="B13306" i="15"/>
  <c r="B13305" i="15"/>
  <c r="B13304" i="15"/>
  <c r="B13302" i="15"/>
  <c r="B13303" i="15" s="1"/>
  <c r="B13301" i="15"/>
  <c r="B13300" i="15"/>
  <c r="B13299" i="15"/>
  <c r="B13297" i="15"/>
  <c r="B13298" i="15" s="1"/>
  <c r="B13296" i="15"/>
  <c r="B13295" i="15"/>
  <c r="B13293" i="15"/>
  <c r="B13294" i="15" s="1"/>
  <c r="B13292" i="15"/>
  <c r="B13290" i="15"/>
  <c r="B13291" i="15" s="1"/>
  <c r="B13289" i="15"/>
  <c r="B13288" i="15"/>
  <c r="B13287" i="15"/>
  <c r="B13285" i="15"/>
  <c r="B13286" i="15" s="1"/>
  <c r="B13284" i="15"/>
  <c r="B13283" i="15"/>
  <c r="B13282" i="15"/>
  <c r="B13281" i="15"/>
  <c r="B13279" i="15"/>
  <c r="B13280" i="15" s="1"/>
  <c r="B13277" i="15"/>
  <c r="B13278" i="15" s="1"/>
  <c r="B13276" i="15"/>
  <c r="B13275" i="15"/>
  <c r="B13273" i="15"/>
  <c r="B13274" i="15" s="1"/>
  <c r="B13272" i="15"/>
  <c r="B13271" i="15"/>
  <c r="B13270" i="15"/>
  <c r="B13269" i="15"/>
  <c r="B13267" i="15"/>
  <c r="B13268" i="15" s="1"/>
  <c r="B13266" i="15"/>
  <c r="B13264" i="15"/>
  <c r="B13265" i="15" s="1"/>
  <c r="B13262" i="15"/>
  <c r="B13263" i="15" s="1"/>
  <c r="B13261" i="15"/>
  <c r="B13260" i="15"/>
  <c r="B13259" i="15"/>
  <c r="B13258" i="15"/>
  <c r="B13257" i="15"/>
  <c r="B13256" i="15"/>
  <c r="B13254" i="15"/>
  <c r="B13255" i="15" s="1"/>
  <c r="B13253" i="15"/>
  <c r="B13251" i="15"/>
  <c r="B13252" i="15" s="1"/>
  <c r="B13250" i="15"/>
  <c r="B13249" i="15"/>
  <c r="B13248" i="15"/>
  <c r="B13247" i="15"/>
  <c r="B13245" i="15"/>
  <c r="B13246" i="15" s="1"/>
  <c r="B13244" i="15"/>
  <c r="B13243" i="15"/>
  <c r="B13242" i="15"/>
  <c r="B13240" i="15"/>
  <c r="B13241" i="15" s="1"/>
  <c r="B13239" i="15"/>
  <c r="B13238" i="15"/>
  <c r="B13236" i="15"/>
  <c r="B13237" i="15" s="1"/>
  <c r="B13235" i="15"/>
  <c r="B13234" i="15"/>
  <c r="B13233" i="15"/>
  <c r="B13232" i="15"/>
  <c r="B13231" i="15"/>
  <c r="B13229" i="15"/>
  <c r="B13230" i="15" s="1"/>
  <c r="B13228" i="15"/>
  <c r="B13227" i="15"/>
  <c r="B13226" i="15"/>
  <c r="B13225" i="15"/>
  <c r="B13223" i="15"/>
  <c r="B13224" i="15" s="1"/>
  <c r="B13222" i="15"/>
  <c r="B13221" i="15"/>
  <c r="B13220" i="15"/>
  <c r="B13219" i="15"/>
  <c r="B13217" i="15"/>
  <c r="B13218" i="15" s="1"/>
  <c r="B13216" i="15"/>
  <c r="B13215" i="15"/>
  <c r="B13214" i="15"/>
  <c r="B13212" i="15"/>
  <c r="B13213" i="15" s="1"/>
  <c r="B13211" i="15"/>
  <c r="B13210" i="15"/>
  <c r="B13209" i="15"/>
  <c r="B13207" i="15"/>
  <c r="B13208" i="15" s="1"/>
  <c r="B13206" i="15"/>
  <c r="B13205" i="15"/>
  <c r="B13204" i="15"/>
  <c r="B13202" i="15"/>
  <c r="B13203" i="15" s="1"/>
  <c r="B13201" i="15"/>
  <c r="B13200" i="15"/>
  <c r="B13199" i="15"/>
  <c r="B13198" i="15"/>
  <c r="B13196" i="15"/>
  <c r="B13197" i="15" s="1"/>
  <c r="B13195" i="15"/>
  <c r="B13193" i="15"/>
  <c r="B13194" i="15" s="1"/>
  <c r="B13192" i="15"/>
  <c r="B13190" i="15"/>
  <c r="B13191" i="15" s="1"/>
  <c r="B13189" i="15"/>
  <c r="B13188" i="15"/>
  <c r="B13187" i="15"/>
  <c r="B13186" i="15"/>
  <c r="B13184" i="15"/>
  <c r="B13185" i="15" s="1"/>
  <c r="B13183" i="15"/>
  <c r="B13182" i="15"/>
  <c r="B13181" i="15"/>
  <c r="B13179" i="15"/>
  <c r="B13180" i="15" s="1"/>
  <c r="B13177" i="15"/>
  <c r="B13178" i="15" s="1"/>
  <c r="B13176" i="15"/>
  <c r="B13175" i="15"/>
  <c r="B13173" i="15"/>
  <c r="B13174" i="15" s="1"/>
  <c r="B13172" i="15"/>
  <c r="B13171" i="15"/>
  <c r="B13170" i="15"/>
  <c r="B13169" i="15"/>
  <c r="B13167" i="15"/>
  <c r="B13168" i="15" s="1"/>
  <c r="B13166" i="15"/>
  <c r="B13164" i="15"/>
  <c r="B13165" i="15" s="1"/>
  <c r="B13163" i="15"/>
  <c r="B13162" i="15"/>
  <c r="B13161" i="15"/>
  <c r="B13159" i="15"/>
  <c r="B13160" i="15" s="1"/>
  <c r="B13158" i="15"/>
  <c r="B13156" i="15"/>
  <c r="B13157" i="15" s="1"/>
  <c r="B13155" i="15"/>
  <c r="B13154" i="15"/>
  <c r="B13152" i="15"/>
  <c r="B13153" i="15" s="1"/>
  <c r="B13151" i="15"/>
  <c r="B13150" i="15"/>
  <c r="B13149" i="15"/>
  <c r="B13148" i="15"/>
  <c r="B13147" i="15"/>
  <c r="B13145" i="15"/>
  <c r="B13146" i="15" s="1"/>
  <c r="B13144" i="15"/>
  <c r="B13143" i="15"/>
  <c r="B13142" i="15"/>
  <c r="B13141" i="15"/>
  <c r="B13140" i="15"/>
  <c r="B13138" i="15"/>
  <c r="B13139" i="15" s="1"/>
  <c r="B13136" i="15"/>
  <c r="B13137" i="15" s="1"/>
  <c r="B13135" i="15"/>
  <c r="B13134" i="15"/>
  <c r="B13133" i="15"/>
  <c r="B13131" i="15"/>
  <c r="B13132" i="15" s="1"/>
  <c r="B13130" i="15"/>
  <c r="B13129" i="15"/>
  <c r="B13128" i="15"/>
  <c r="B13126" i="15"/>
  <c r="B13127" i="15" s="1"/>
  <c r="B13125" i="15"/>
  <c r="B13124" i="15"/>
  <c r="B13123" i="15"/>
  <c r="B13122" i="15"/>
  <c r="B13120" i="15"/>
  <c r="B13121" i="15" s="1"/>
  <c r="B13119" i="15"/>
  <c r="B13118" i="15"/>
  <c r="B13117" i="15"/>
  <c r="B13115" i="15"/>
  <c r="B13116" i="15" s="1"/>
  <c r="B13114" i="15"/>
  <c r="B13113" i="15"/>
  <c r="B13112" i="15"/>
  <c r="B13111" i="15"/>
  <c r="B13109" i="15"/>
  <c r="B13110" i="15" s="1"/>
  <c r="B13108" i="15"/>
  <c r="B13107" i="15"/>
  <c r="B13105" i="15"/>
  <c r="B13106" i="15" s="1"/>
  <c r="B13104" i="15"/>
  <c r="B13103" i="15"/>
  <c r="B13102" i="15"/>
  <c r="B13100" i="15"/>
  <c r="B13101" i="15" s="1"/>
  <c r="B13098" i="15"/>
  <c r="B13099" i="15" s="1"/>
  <c r="B13097" i="15"/>
  <c r="B13096" i="15"/>
  <c r="B13095" i="15"/>
  <c r="B13093" i="15"/>
  <c r="B13094" i="15" s="1"/>
  <c r="B13092" i="15"/>
  <c r="B13091" i="15"/>
  <c r="B13089" i="15"/>
  <c r="B13090" i="15" s="1"/>
  <c r="B13088" i="15"/>
  <c r="B13087" i="15"/>
  <c r="B13085" i="15"/>
  <c r="B13086" i="15" s="1"/>
  <c r="B13084" i="15"/>
  <c r="B13083" i="15"/>
  <c r="B13082" i="15"/>
  <c r="B13081" i="15"/>
  <c r="B13079" i="15"/>
  <c r="B13080" i="15" s="1"/>
  <c r="B13078" i="15"/>
  <c r="B13077" i="15"/>
  <c r="B13075" i="15"/>
  <c r="B13076" i="15" s="1"/>
  <c r="B13074" i="15"/>
  <c r="B13073" i="15"/>
  <c r="B13071" i="15"/>
  <c r="B13072" i="15" s="1"/>
  <c r="B13070" i="15"/>
  <c r="B13069" i="15"/>
  <c r="B13068" i="15"/>
  <c r="B13067" i="15"/>
  <c r="B13066" i="15"/>
  <c r="B13064" i="15"/>
  <c r="B13065" i="15" s="1"/>
  <c r="B13063" i="15"/>
  <c r="B13062" i="15"/>
  <c r="B13061" i="15"/>
  <c r="B13060" i="15"/>
  <c r="B13059" i="15"/>
  <c r="B13058" i="15"/>
  <c r="B13057" i="15"/>
  <c r="B13055" i="15"/>
  <c r="B13056" i="15" s="1"/>
  <c r="B13054" i="15"/>
  <c r="B13053" i="15"/>
  <c r="B13052" i="15"/>
  <c r="B13050" i="15"/>
  <c r="B13051" i="15" s="1"/>
  <c r="B13049" i="15"/>
  <c r="B13048" i="15"/>
  <c r="B13047" i="15"/>
  <c r="B13046" i="15"/>
  <c r="B13045" i="15"/>
  <c r="B13044" i="15"/>
  <c r="B13043" i="15"/>
  <c r="B13041" i="15"/>
  <c r="B13042" i="15" s="1"/>
  <c r="B13040" i="15"/>
  <c r="B13039" i="15"/>
  <c r="B13038" i="15"/>
  <c r="B13037" i="15"/>
  <c r="B13036" i="15"/>
  <c r="B13034" i="15"/>
  <c r="B13035" i="15" s="1"/>
  <c r="B13033" i="15"/>
  <c r="B13032" i="15"/>
  <c r="B13031" i="15"/>
  <c r="B13030" i="15"/>
  <c r="B13029" i="15"/>
  <c r="B13028" i="15"/>
  <c r="B13026" i="15"/>
  <c r="B13027" i="15" s="1"/>
  <c r="B13025" i="15"/>
  <c r="B13024" i="15"/>
  <c r="B13023" i="15"/>
  <c r="B13022" i="15"/>
  <c r="B13020" i="15"/>
  <c r="B13021" i="15" s="1"/>
  <c r="B13019" i="15"/>
  <c r="B13018" i="15"/>
  <c r="B13017" i="15"/>
  <c r="B13016" i="15"/>
  <c r="B13015" i="15"/>
  <c r="B13014" i="15"/>
  <c r="B13013" i="15"/>
  <c r="B13011" i="15"/>
  <c r="B13012" i="15" s="1"/>
  <c r="B13010" i="15"/>
  <c r="B13009" i="15"/>
  <c r="B13008" i="15"/>
  <c r="B13007" i="15"/>
  <c r="B13006" i="15"/>
  <c r="B13005" i="15"/>
  <c r="B13003" i="15"/>
  <c r="B13004" i="15" s="1"/>
  <c r="B13002" i="15"/>
  <c r="B13001" i="15"/>
  <c r="B13000" i="15"/>
  <c r="B12999" i="15"/>
  <c r="B12998" i="15"/>
  <c r="B12997" i="15"/>
  <c r="B12996" i="15"/>
  <c r="B12995" i="15"/>
  <c r="B12993" i="15"/>
  <c r="B12994" i="15" s="1"/>
  <c r="B12992" i="15"/>
  <c r="B12991" i="15"/>
  <c r="B12990" i="15"/>
  <c r="B12989" i="15"/>
  <c r="B12988" i="15"/>
  <c r="B12987" i="15"/>
  <c r="B12986" i="15"/>
  <c r="B12984" i="15"/>
  <c r="B12985" i="15" s="1"/>
  <c r="B12983" i="15"/>
  <c r="B12982" i="15"/>
  <c r="B12981" i="15"/>
  <c r="B12980" i="15"/>
  <c r="B12979" i="15"/>
  <c r="B12978" i="15"/>
  <c r="B12977" i="15"/>
  <c r="B12976" i="15"/>
  <c r="B12974" i="15"/>
  <c r="B12975" i="15" s="1"/>
  <c r="B12973" i="15"/>
  <c r="B12972" i="15"/>
  <c r="B12971" i="15"/>
  <c r="B12970" i="15"/>
  <c r="B12969" i="15"/>
  <c r="B12968" i="15"/>
  <c r="B12967" i="15"/>
  <c r="B12965" i="15"/>
  <c r="B12966" i="15" s="1"/>
  <c r="B12964" i="15"/>
  <c r="B12963" i="15"/>
  <c r="B12962" i="15"/>
  <c r="B12961" i="15"/>
  <c r="B12960" i="15"/>
  <c r="B12958" i="15"/>
  <c r="B12959" i="15" s="1"/>
  <c r="B12957" i="15"/>
  <c r="B12956" i="15"/>
  <c r="B12955" i="15"/>
  <c r="B12953" i="15"/>
  <c r="B12954" i="15" s="1"/>
  <c r="B12952" i="15"/>
  <c r="B12951" i="15"/>
  <c r="B12950" i="15"/>
  <c r="B12949" i="15"/>
  <c r="B12948" i="15"/>
  <c r="B12947" i="15"/>
  <c r="B12946" i="15"/>
  <c r="B12944" i="15"/>
  <c r="B12945" i="15" s="1"/>
  <c r="B12943" i="15"/>
  <c r="B12942" i="15"/>
  <c r="B12941" i="15"/>
  <c r="B12940" i="15"/>
  <c r="B12939" i="15"/>
  <c r="B12938" i="15"/>
  <c r="B12937" i="15"/>
  <c r="B12935" i="15"/>
  <c r="B12936" i="15" s="1"/>
  <c r="B12934" i="15"/>
  <c r="B12933" i="15"/>
  <c r="B12932" i="15"/>
  <c r="B12931" i="15"/>
  <c r="B12930" i="15"/>
  <c r="B12929" i="15"/>
  <c r="B12928" i="15"/>
  <c r="B12927" i="15"/>
  <c r="B12925" i="15"/>
  <c r="B12926" i="15" s="1"/>
  <c r="B12924" i="15"/>
  <c r="B12923" i="15"/>
  <c r="B12922" i="15"/>
  <c r="B12921" i="15"/>
  <c r="B12920" i="15"/>
  <c r="B12919" i="15"/>
  <c r="B12917" i="15"/>
  <c r="B12918" i="15" s="1"/>
  <c r="B12916" i="15"/>
  <c r="B12915" i="15"/>
  <c r="B12914" i="15"/>
  <c r="B12913" i="15"/>
  <c r="B12912" i="15"/>
  <c r="B12911" i="15"/>
  <c r="B12910" i="15"/>
  <c r="B12908" i="15"/>
  <c r="B12909" i="15" s="1"/>
  <c r="B12907" i="15"/>
  <c r="B12906" i="15"/>
  <c r="B12905" i="15"/>
  <c r="B12904" i="15"/>
  <c r="B12903" i="15"/>
  <c r="B12902" i="15"/>
  <c r="B12901" i="15"/>
  <c r="B12899" i="15"/>
  <c r="B12900" i="15" s="1"/>
  <c r="B12898" i="15"/>
  <c r="B12897" i="15"/>
  <c r="B12896" i="15"/>
  <c r="B12895" i="15"/>
  <c r="B12894" i="15"/>
  <c r="B12892" i="15"/>
  <c r="B12893" i="15" s="1"/>
  <c r="B12891" i="15"/>
  <c r="B12890" i="15"/>
  <c r="B12889" i="15"/>
  <c r="B12888" i="15"/>
  <c r="B12886" i="15"/>
  <c r="B12887" i="15" s="1"/>
  <c r="B12885" i="15"/>
  <c r="B12884" i="15"/>
  <c r="B12883" i="15"/>
  <c r="B12882" i="15"/>
  <c r="B12881" i="15"/>
  <c r="B12880" i="15"/>
  <c r="B12878" i="15"/>
  <c r="B12879" i="15" s="1"/>
  <c r="B12877" i="15"/>
  <c r="B12876" i="15"/>
  <c r="B12875" i="15"/>
  <c r="B12874" i="15"/>
  <c r="B12872" i="15"/>
  <c r="B12873" i="15" s="1"/>
  <c r="B12871" i="15"/>
  <c r="B12870" i="15"/>
  <c r="B12869" i="15"/>
  <c r="B12868" i="15"/>
  <c r="B12867" i="15"/>
  <c r="B12866" i="15"/>
  <c r="B12864" i="15"/>
  <c r="B12865" i="15" s="1"/>
  <c r="B12863" i="15"/>
  <c r="B12862" i="15"/>
  <c r="B12861" i="15"/>
  <c r="B12860" i="15"/>
  <c r="B12859" i="15"/>
  <c r="B12858" i="15"/>
  <c r="B12857" i="15"/>
  <c r="B12855" i="15"/>
  <c r="B12856" i="15" s="1"/>
  <c r="B12854" i="15"/>
  <c r="B12853" i="15"/>
  <c r="B12852" i="15"/>
  <c r="B12851" i="15"/>
  <c r="B12850" i="15"/>
  <c r="B12849" i="15"/>
  <c r="B12848" i="15"/>
  <c r="B12846" i="15"/>
  <c r="B12847" i="15" s="1"/>
  <c r="B12845" i="15"/>
  <c r="B12844" i="15"/>
  <c r="B12843" i="15"/>
  <c r="B12842" i="15"/>
  <c r="B12841" i="15"/>
  <c r="B12840" i="15"/>
  <c r="B12839" i="15"/>
  <c r="B12838" i="15"/>
  <c r="B12836" i="15"/>
  <c r="B12837" i="15" s="1"/>
  <c r="B12835" i="15"/>
  <c r="B12834" i="15"/>
  <c r="B12833" i="15"/>
  <c r="B12832" i="15"/>
  <c r="B12831" i="15"/>
  <c r="B12830" i="15"/>
  <c r="B12829" i="15"/>
  <c r="B12827" i="15"/>
  <c r="B12828" i="15" s="1"/>
  <c r="B12826" i="15"/>
  <c r="B12825" i="15"/>
  <c r="B12824" i="15"/>
  <c r="B12823" i="15"/>
  <c r="B12822" i="15"/>
  <c r="B12820" i="15"/>
  <c r="B12821" i="15" s="1"/>
  <c r="B12819" i="15"/>
  <c r="B12818" i="15"/>
  <c r="B12817" i="15"/>
  <c r="B12816" i="15"/>
  <c r="B12814" i="15"/>
  <c r="B12815" i="15" s="1"/>
  <c r="B12813" i="15"/>
  <c r="B12812" i="15"/>
  <c r="B12811" i="15"/>
  <c r="B12810" i="15"/>
  <c r="B12809" i="15"/>
  <c r="B12808" i="15"/>
  <c r="B12807" i="15"/>
  <c r="B12805" i="15"/>
  <c r="B12806" i="15" s="1"/>
  <c r="B12804" i="15"/>
  <c r="B12803" i="15"/>
  <c r="B12802" i="15"/>
  <c r="B12801" i="15"/>
  <c r="B12800" i="15"/>
  <c r="B12799" i="15"/>
  <c r="B12797" i="15"/>
  <c r="B12798" i="15" s="1"/>
  <c r="B12796" i="15"/>
  <c r="B12795" i="15"/>
  <c r="B12794" i="15"/>
  <c r="B12793" i="15"/>
  <c r="B12791" i="15"/>
  <c r="B12792" i="15" s="1"/>
  <c r="B12790" i="15"/>
  <c r="B12789" i="15"/>
  <c r="B12788" i="15"/>
  <c r="B12787" i="15"/>
  <c r="B12786" i="15"/>
  <c r="B12785" i="15"/>
  <c r="B12784" i="15"/>
  <c r="B12782" i="15"/>
  <c r="B12783" i="15" s="1"/>
  <c r="B12781" i="15"/>
  <c r="B12780" i="15"/>
  <c r="B12779" i="15"/>
  <c r="B12778" i="15"/>
  <c r="B12776" i="15"/>
  <c r="B12777" i="15" s="1"/>
  <c r="B12775" i="15"/>
  <c r="B12774" i="15"/>
  <c r="B12773" i="15"/>
  <c r="B12772" i="15"/>
  <c r="B12771" i="15"/>
  <c r="B12770" i="15"/>
  <c r="B12769" i="15"/>
  <c r="B12767" i="15"/>
  <c r="B12768" i="15" s="1"/>
  <c r="B12766" i="15"/>
  <c r="B12765" i="15"/>
  <c r="B12764" i="15"/>
  <c r="B12763" i="15"/>
  <c r="B12762" i="15"/>
  <c r="B12761" i="15"/>
  <c r="B12760" i="15"/>
  <c r="B12759" i="15"/>
  <c r="B12757" i="15"/>
  <c r="B12758" i="15" s="1"/>
  <c r="B12756" i="15"/>
  <c r="B12755" i="15"/>
  <c r="B12754" i="15"/>
  <c r="B12753" i="15"/>
  <c r="B12752" i="15"/>
  <c r="B12750" i="15"/>
  <c r="B12751" i="15" s="1"/>
  <c r="B12749" i="15"/>
  <c r="B12748" i="15"/>
  <c r="B12747" i="15"/>
  <c r="B12746" i="15"/>
  <c r="B12744" i="15"/>
  <c r="B12745" i="15" s="1"/>
  <c r="B12743" i="15"/>
  <c r="B12742" i="15"/>
  <c r="B12741" i="15"/>
  <c r="B12740" i="15"/>
  <c r="B12739" i="15"/>
  <c r="B12737" i="15"/>
  <c r="B12738" i="15" s="1"/>
  <c r="B12736" i="15"/>
  <c r="B12735" i="15"/>
  <c r="B12734" i="15"/>
  <c r="B12733" i="15"/>
  <c r="B12731" i="15"/>
  <c r="B12732" i="15" s="1"/>
  <c r="B12730" i="15"/>
  <c r="B12729" i="15"/>
  <c r="B12728" i="15"/>
  <c r="B12727" i="15"/>
  <c r="B12726" i="15"/>
  <c r="B12724" i="15"/>
  <c r="B12725" i="15" s="1"/>
  <c r="B12723" i="15"/>
  <c r="B12722" i="15"/>
  <c r="B12721" i="15"/>
  <c r="B12720" i="15"/>
  <c r="B12718" i="15"/>
  <c r="B12719" i="15" s="1"/>
  <c r="B12717" i="15"/>
  <c r="B12716" i="15"/>
  <c r="B12715" i="15"/>
  <c r="B12714" i="15"/>
  <c r="B12712" i="15"/>
  <c r="B12713" i="15" s="1"/>
  <c r="B12711" i="15"/>
  <c r="B12710" i="15"/>
  <c r="B12709" i="15"/>
  <c r="B12708" i="15"/>
  <c r="B12706" i="15"/>
  <c r="B12707" i="15" s="1"/>
  <c r="B12705" i="15"/>
  <c r="B12704" i="15"/>
  <c r="B12703" i="15"/>
  <c r="B12702" i="15"/>
  <c r="B12701" i="15"/>
  <c r="B12699" i="15"/>
  <c r="B12700" i="15" s="1"/>
  <c r="B12698" i="15"/>
  <c r="B12697" i="15"/>
  <c r="B12696" i="15"/>
  <c r="B12695" i="15"/>
  <c r="B12693" i="15"/>
  <c r="B12694" i="15" s="1"/>
  <c r="B12692" i="15"/>
  <c r="B12691" i="15"/>
  <c r="B12690" i="15"/>
  <c r="B12689" i="15"/>
  <c r="B12688" i="15"/>
  <c r="B12686" i="15"/>
  <c r="B12687" i="15" s="1"/>
  <c r="B12685" i="15"/>
  <c r="B12684" i="15"/>
  <c r="B12683" i="15"/>
  <c r="B12682" i="15"/>
  <c r="B12680" i="15"/>
  <c r="B12681" i="15" s="1"/>
  <c r="B12679" i="15"/>
  <c r="B12678" i="15"/>
  <c r="B12677" i="15"/>
  <c r="B12676" i="15"/>
  <c r="B12675" i="15"/>
  <c r="B12673" i="15"/>
  <c r="B12674" i="15" s="1"/>
  <c r="B12672" i="15"/>
  <c r="B12671" i="15"/>
  <c r="B12670" i="15"/>
  <c r="B12669" i="15"/>
  <c r="B12668" i="15"/>
  <c r="B12667" i="15"/>
  <c r="B12666" i="15"/>
  <c r="B12665" i="15"/>
  <c r="B12663" i="15"/>
  <c r="B12664" i="15" s="1"/>
  <c r="B12661" i="15"/>
  <c r="B12662" i="15" s="1"/>
  <c r="B12660" i="15"/>
  <c r="B12659" i="15"/>
  <c r="B12658" i="15"/>
  <c r="B12657" i="15"/>
  <c r="B12655" i="15"/>
  <c r="B12656" i="15" s="1"/>
  <c r="B12654" i="15"/>
  <c r="B12653" i="15"/>
  <c r="B12652" i="15"/>
  <c r="B12650" i="15"/>
  <c r="B12651" i="15" s="1"/>
  <c r="B12649" i="15"/>
  <c r="B12648" i="15"/>
  <c r="B12646" i="15"/>
  <c r="B12647" i="15" s="1"/>
  <c r="B12645" i="15"/>
  <c r="B12644" i="15"/>
  <c r="B12643" i="15"/>
  <c r="B12642" i="15"/>
  <c r="B12641" i="15"/>
  <c r="B12640" i="15"/>
  <c r="B12639" i="15"/>
  <c r="B12637" i="15"/>
  <c r="B12638" i="15" s="1"/>
  <c r="B12636" i="15"/>
  <c r="B12635" i="15"/>
  <c r="B12634" i="15"/>
  <c r="B12633" i="15"/>
  <c r="B12632" i="15"/>
  <c r="B12631" i="15"/>
  <c r="B12630" i="15"/>
  <c r="B12628" i="15"/>
  <c r="B12629" i="15" s="1"/>
  <c r="B12627" i="15"/>
  <c r="B12626" i="15"/>
  <c r="B12625" i="15"/>
  <c r="B12623" i="15"/>
  <c r="B12624" i="15" s="1"/>
  <c r="B12622" i="15"/>
  <c r="B12621" i="15"/>
  <c r="B12619" i="15"/>
  <c r="B12620" i="15" s="1"/>
  <c r="B12618" i="15"/>
  <c r="B12617" i="15"/>
  <c r="B12616" i="15"/>
  <c r="B12615" i="15"/>
  <c r="B12613" i="15"/>
  <c r="B12614" i="15" s="1"/>
  <c r="B12612" i="15"/>
  <c r="B12611" i="15"/>
  <c r="B12609" i="15"/>
  <c r="B12610" i="15" s="1"/>
  <c r="B12608" i="15"/>
  <c r="B12607" i="15"/>
  <c r="B12606" i="15"/>
  <c r="B12605" i="15"/>
  <c r="B12603" i="15"/>
  <c r="B12604" i="15" s="1"/>
  <c r="B12602" i="15"/>
  <c r="B12601" i="15"/>
  <c r="B12600" i="15"/>
  <c r="B12599" i="15"/>
  <c r="B12598" i="15"/>
  <c r="B12597" i="15"/>
  <c r="B12595" i="15"/>
  <c r="B12596" i="15" s="1"/>
  <c r="B12594" i="15"/>
  <c r="B12593" i="15"/>
  <c r="B12592" i="15"/>
  <c r="B12590" i="15"/>
  <c r="B12591" i="15" s="1"/>
  <c r="B12589" i="15"/>
  <c r="B12587" i="15"/>
  <c r="B12588" i="15" s="1"/>
  <c r="B12586" i="15"/>
  <c r="B12584" i="15"/>
  <c r="B12585" i="15" s="1"/>
  <c r="B12583" i="15"/>
  <c r="B12582" i="15"/>
  <c r="B12581" i="15"/>
  <c r="B12580" i="15"/>
  <c r="B12579" i="15"/>
  <c r="B12577" i="15"/>
  <c r="B12578" i="15" s="1"/>
  <c r="B12576" i="15"/>
  <c r="B12574" i="15"/>
  <c r="B12575" i="15" s="1"/>
  <c r="B12573" i="15"/>
  <c r="B12572" i="15"/>
  <c r="B12571" i="15"/>
  <c r="B12569" i="15"/>
  <c r="B12570" i="15" s="1"/>
  <c r="B12568" i="15"/>
  <c r="B12567" i="15"/>
  <c r="B12566" i="15"/>
  <c r="B12565" i="15"/>
  <c r="B12564" i="15"/>
  <c r="B12563" i="15"/>
  <c r="B12562" i="15"/>
  <c r="B12560" i="15"/>
  <c r="B12561" i="15" s="1"/>
  <c r="B12559" i="15"/>
  <c r="B12558" i="15"/>
  <c r="B12556" i="15"/>
  <c r="B12557" i="15" s="1"/>
  <c r="B12554" i="15"/>
  <c r="B12555" i="15" s="1"/>
  <c r="B12553" i="15"/>
  <c r="B12552" i="15"/>
  <c r="B12551" i="15"/>
  <c r="B12550" i="15"/>
  <c r="B12549" i="15"/>
  <c r="B12548" i="15"/>
  <c r="B12546" i="15"/>
  <c r="B12547" i="15" s="1"/>
  <c r="B12545" i="15"/>
  <c r="B12543" i="15"/>
  <c r="B12544" i="15" s="1"/>
  <c r="B12542" i="15"/>
  <c r="B12541" i="15"/>
  <c r="B12540" i="15"/>
  <c r="B12539" i="15"/>
  <c r="B12537" i="15"/>
  <c r="B12538" i="15" s="1"/>
  <c r="B12536" i="15"/>
  <c r="B12535" i="15"/>
  <c r="B12534" i="15"/>
  <c r="B12533" i="15"/>
  <c r="B12532" i="15"/>
  <c r="B12531" i="15"/>
  <c r="B12530" i="15"/>
  <c r="B12529" i="15"/>
  <c r="B12527" i="15"/>
  <c r="B12528" i="15" s="1"/>
  <c r="B12526" i="15"/>
  <c r="B12525" i="15"/>
  <c r="B12523" i="15"/>
  <c r="B12524" i="15" s="1"/>
  <c r="B12522" i="15"/>
  <c r="B12521" i="15"/>
  <c r="B12519" i="15"/>
  <c r="B12520" i="15" s="1"/>
  <c r="B12518" i="15"/>
  <c r="B12516" i="15"/>
  <c r="B12517" i="15" s="1"/>
  <c r="B12515" i="15"/>
  <c r="B12514" i="15"/>
  <c r="B12513" i="15"/>
  <c r="B12511" i="15"/>
  <c r="B12512" i="15" s="1"/>
  <c r="B12510" i="15"/>
  <c r="B12509" i="15"/>
  <c r="B12508" i="15"/>
  <c r="B12507" i="15"/>
  <c r="B12505" i="15"/>
  <c r="B12506" i="15" s="1"/>
  <c r="B12504" i="15"/>
  <c r="B12503" i="15"/>
  <c r="B12502" i="15"/>
  <c r="B12501" i="15"/>
  <c r="B12499" i="15"/>
  <c r="B12500" i="15" s="1"/>
  <c r="B12498" i="15"/>
  <c r="B12497" i="15"/>
  <c r="B12495" i="15"/>
  <c r="B12496" i="15" s="1"/>
  <c r="B12493" i="15"/>
  <c r="B12494" i="15" s="1"/>
  <c r="B12492" i="15"/>
  <c r="B12491" i="15"/>
  <c r="B12490" i="15"/>
  <c r="B12489" i="15"/>
  <c r="B12488" i="15"/>
  <c r="B12486" i="15"/>
  <c r="B12487" i="15" s="1"/>
  <c r="B12485" i="15"/>
  <c r="B12483" i="15"/>
  <c r="B12484" i="15" s="1"/>
  <c r="B12482" i="15"/>
  <c r="B12481" i="15"/>
  <c r="B12479" i="15"/>
  <c r="B12480" i="15" s="1"/>
  <c r="B12478" i="15"/>
  <c r="B12477" i="15"/>
  <c r="B12476" i="15"/>
  <c r="B12474" i="15"/>
  <c r="B12475" i="15" s="1"/>
  <c r="B12473" i="15"/>
  <c r="B12472" i="15"/>
  <c r="B12471" i="15"/>
  <c r="B12469" i="15"/>
  <c r="B12470" i="15" s="1"/>
  <c r="B12468" i="15"/>
  <c r="B12467" i="15"/>
  <c r="B12466" i="15"/>
  <c r="B12464" i="15"/>
  <c r="B12465" i="15" s="1"/>
  <c r="B12463" i="15"/>
  <c r="B12462" i="15"/>
  <c r="B12460" i="15"/>
  <c r="B12461" i="15" s="1"/>
  <c r="B12459" i="15"/>
  <c r="B12458" i="15"/>
  <c r="B12457" i="15"/>
  <c r="B12455" i="15"/>
  <c r="B12456" i="15" s="1"/>
  <c r="B12454" i="15"/>
  <c r="B12453" i="15"/>
  <c r="B12452" i="15"/>
  <c r="B12450" i="15"/>
  <c r="B12451" i="15" s="1"/>
  <c r="B12449" i="15"/>
  <c r="B12447" i="15"/>
  <c r="B12448" i="15" s="1"/>
  <c r="B12446" i="15"/>
  <c r="B12445" i="15"/>
  <c r="B12443" i="15"/>
  <c r="B12444" i="15" s="1"/>
  <c r="B12442" i="15"/>
  <c r="B12441" i="15"/>
  <c r="B12440" i="15"/>
  <c r="B12438" i="15"/>
  <c r="B12439" i="15" s="1"/>
  <c r="B12436" i="15"/>
  <c r="B12437" i="15" s="1"/>
  <c r="B12435" i="15"/>
  <c r="B12434" i="15"/>
  <c r="B12432" i="15"/>
  <c r="B12433" i="15" s="1"/>
  <c r="B12431" i="15"/>
  <c r="B12430" i="15"/>
  <c r="B12429" i="15"/>
  <c r="B12427" i="15"/>
  <c r="B12428" i="15" s="1"/>
  <c r="B12426" i="15"/>
  <c r="B12425" i="15"/>
  <c r="B12424" i="15"/>
  <c r="B12423" i="15"/>
  <c r="B12421" i="15"/>
  <c r="B12422" i="15" s="1"/>
  <c r="B12420" i="15"/>
  <c r="B12419" i="15"/>
  <c r="B12418" i="15"/>
  <c r="B12417" i="15"/>
  <c r="B12415" i="15"/>
  <c r="B12416" i="15" s="1"/>
  <c r="B12414" i="15"/>
  <c r="B12413" i="15"/>
  <c r="B12411" i="15"/>
  <c r="B12412" i="15" s="1"/>
  <c r="B12410" i="15"/>
  <c r="B12409" i="15"/>
  <c r="B12408" i="15"/>
  <c r="B12406" i="15"/>
  <c r="B12407" i="15" s="1"/>
  <c r="B12405" i="15"/>
  <c r="B12404" i="15"/>
  <c r="B12403" i="15"/>
  <c r="B12402" i="15"/>
  <c r="B12401" i="15"/>
  <c r="B12399" i="15"/>
  <c r="B12400" i="15" s="1"/>
  <c r="B12397" i="15"/>
  <c r="B12398" i="15" s="1"/>
  <c r="B12396" i="15"/>
  <c r="B12395" i="15"/>
  <c r="B12394" i="15"/>
  <c r="B12393" i="15"/>
  <c r="B12391" i="15"/>
  <c r="B12392" i="15" s="1"/>
  <c r="B12390" i="15"/>
  <c r="B12389" i="15"/>
  <c r="B12387" i="15"/>
  <c r="B12388" i="15" s="1"/>
  <c r="B12386" i="15"/>
  <c r="B12384" i="15"/>
  <c r="B12385" i="15" s="1"/>
  <c r="B12383" i="15"/>
  <c r="B12382" i="15"/>
  <c r="B12381" i="15"/>
  <c r="B12379" i="15"/>
  <c r="B12380" i="15" s="1"/>
  <c r="B12378" i="15"/>
  <c r="B12377" i="15"/>
  <c r="B12376" i="15"/>
  <c r="B12374" i="15"/>
  <c r="B12375" i="15" s="1"/>
  <c r="B12373" i="15"/>
  <c r="B12372" i="15"/>
  <c r="B12371" i="15"/>
  <c r="B12370" i="15"/>
  <c r="B12368" i="15"/>
  <c r="B12369" i="15" s="1"/>
  <c r="B12367" i="15"/>
  <c r="B12366" i="15"/>
  <c r="B12364" i="15"/>
  <c r="B12365" i="15" s="1"/>
  <c r="B12362" i="15"/>
  <c r="B12363" i="15" s="1"/>
  <c r="B12361" i="15"/>
  <c r="B12360" i="15"/>
  <c r="B12359" i="15"/>
  <c r="B12357" i="15"/>
  <c r="B12358" i="15" s="1"/>
  <c r="B12356" i="15"/>
  <c r="B12355" i="15"/>
  <c r="B12353" i="15"/>
  <c r="B12354" i="15" s="1"/>
  <c r="B12352" i="15"/>
  <c r="B12350" i="15"/>
  <c r="B12351" i="15" s="1"/>
  <c r="B12349" i="15"/>
  <c r="B12347" i="15"/>
  <c r="B12348" i="15" s="1"/>
  <c r="B12346" i="15"/>
  <c r="B12345" i="15"/>
  <c r="B12344" i="15"/>
  <c r="B12342" i="15"/>
  <c r="B12343" i="15" s="1"/>
  <c r="B12341" i="15"/>
  <c r="B12340" i="15"/>
  <c r="B12339" i="15"/>
  <c r="B12337" i="15"/>
  <c r="B12338" i="15" s="1"/>
  <c r="B12336" i="15"/>
  <c r="B12335" i="15"/>
  <c r="B12333" i="15"/>
  <c r="B12334" i="15" s="1"/>
  <c r="B12331" i="15"/>
  <c r="B12332" i="15" s="1"/>
  <c r="B12330" i="15"/>
  <c r="B12329" i="15"/>
  <c r="B12328" i="15"/>
  <c r="B12327" i="15"/>
  <c r="B12326" i="15"/>
  <c r="B12324" i="15"/>
  <c r="B12325" i="15" s="1"/>
  <c r="B12323" i="15"/>
  <c r="B12322" i="15"/>
  <c r="B12320" i="15"/>
  <c r="B12321" i="15" s="1"/>
  <c r="B12319" i="15"/>
  <c r="B12317" i="15"/>
  <c r="B12318" i="15" s="1"/>
  <c r="B12316" i="15"/>
  <c r="B12315" i="15"/>
  <c r="B12314" i="15"/>
  <c r="B12313" i="15"/>
  <c r="B12311" i="15"/>
  <c r="B12312" i="15" s="1"/>
  <c r="B12310" i="15"/>
  <c r="B12309" i="15"/>
  <c r="B12308" i="15"/>
  <c r="B12307" i="15"/>
  <c r="B12306" i="15"/>
  <c r="B12304" i="15"/>
  <c r="B12305" i="15" s="1"/>
  <c r="B12302" i="15"/>
  <c r="B12303" i="15" s="1"/>
  <c r="B12300" i="15"/>
  <c r="B12301" i="15" s="1"/>
  <c r="B12299" i="15"/>
  <c r="B12298" i="15"/>
  <c r="B12296" i="15"/>
  <c r="B12297" i="15" s="1"/>
  <c r="B12295" i="15"/>
  <c r="B12294" i="15"/>
  <c r="B12293" i="15"/>
  <c r="B12292" i="15"/>
  <c r="B12291" i="15"/>
  <c r="B12290" i="15"/>
  <c r="B12288" i="15"/>
  <c r="B12289" i="15" s="1"/>
  <c r="B12287" i="15"/>
  <c r="B12286" i="15"/>
  <c r="B12285" i="15"/>
  <c r="B12284" i="15"/>
  <c r="B12283" i="15"/>
  <c r="B12281" i="15"/>
  <c r="B12282" i="15" s="1"/>
  <c r="B12279" i="15"/>
  <c r="B12280" i="15" s="1"/>
  <c r="B12278" i="15"/>
  <c r="B12277" i="15"/>
  <c r="B12276" i="15"/>
  <c r="B12275" i="15"/>
  <c r="B12274" i="15"/>
  <c r="B12272" i="15"/>
  <c r="B12273" i="15" s="1"/>
  <c r="B12271" i="15"/>
  <c r="B12269" i="15"/>
  <c r="B12270" i="15" s="1"/>
  <c r="B12268" i="15"/>
  <c r="B12267" i="15"/>
  <c r="B12266" i="15"/>
  <c r="B12264" i="15"/>
  <c r="B12265" i="15" s="1"/>
  <c r="B12263" i="15"/>
  <c r="B12262" i="15"/>
  <c r="B12261" i="15"/>
  <c r="B12260" i="15"/>
  <c r="B12258" i="15"/>
  <c r="B12259" i="15" s="1"/>
  <c r="B12257" i="15"/>
  <c r="B12256" i="15"/>
  <c r="B12255" i="15"/>
  <c r="B12254" i="15"/>
  <c r="B12252" i="15"/>
  <c r="B12253" i="15" s="1"/>
  <c r="B12251" i="15"/>
  <c r="B12250" i="15"/>
  <c r="B12249" i="15"/>
  <c r="B12247" i="15"/>
  <c r="B12248" i="15" s="1"/>
  <c r="B12246" i="15"/>
  <c r="B12245" i="15"/>
  <c r="B12244" i="15"/>
  <c r="B12243" i="15"/>
  <c r="B12241" i="15"/>
  <c r="B12242" i="15" s="1"/>
  <c r="B12240" i="15"/>
  <c r="B12239" i="15"/>
  <c r="B12238" i="15"/>
  <c r="B12237" i="15"/>
  <c r="B12236" i="15"/>
  <c r="B12235" i="15"/>
  <c r="B12234" i="15"/>
  <c r="B12233" i="15"/>
  <c r="B12231" i="15"/>
  <c r="B12232" i="15" s="1"/>
  <c r="B12230" i="15"/>
  <c r="B12229" i="15"/>
  <c r="B12228" i="15"/>
  <c r="B12227" i="15"/>
  <c r="B12226" i="15"/>
  <c r="B12225" i="15"/>
  <c r="B12224" i="15"/>
  <c r="B12222" i="15"/>
  <c r="B12223" i="15" s="1"/>
  <c r="B12221" i="15"/>
  <c r="B12220" i="15"/>
  <c r="B12219" i="15"/>
  <c r="B12218" i="15"/>
  <c r="B12217" i="15"/>
  <c r="B12216" i="15"/>
  <c r="B12215" i="15"/>
  <c r="B12213" i="15"/>
  <c r="B12214" i="15" s="1"/>
  <c r="B12212" i="15"/>
  <c r="B12211" i="15"/>
  <c r="B12210" i="15"/>
  <c r="B12209" i="15"/>
  <c r="B12208" i="15"/>
  <c r="B12207" i="15"/>
  <c r="B12206" i="15"/>
  <c r="B12204" i="15"/>
  <c r="B12205" i="15" s="1"/>
  <c r="B12203" i="15"/>
  <c r="B12202" i="15"/>
  <c r="B12201" i="15"/>
  <c r="B12199" i="15"/>
  <c r="B12200" i="15" s="1"/>
  <c r="B12198" i="15"/>
  <c r="B12197" i="15"/>
  <c r="B12196" i="15"/>
  <c r="B12195" i="15"/>
  <c r="B12194" i="15"/>
  <c r="B12193" i="15"/>
  <c r="B12191" i="15"/>
  <c r="B12192" i="15" s="1"/>
  <c r="B12190" i="15"/>
  <c r="B12189" i="15"/>
  <c r="B12188" i="15"/>
  <c r="B12187" i="15"/>
  <c r="B12185" i="15"/>
  <c r="B12186" i="15" s="1"/>
  <c r="B12184" i="15"/>
  <c r="B12183" i="15"/>
  <c r="B12182" i="15"/>
  <c r="B12180" i="15"/>
  <c r="B12181" i="15" s="1"/>
  <c r="B12179" i="15"/>
  <c r="B12178" i="15"/>
  <c r="B12177" i="15"/>
  <c r="B12176" i="15"/>
  <c r="B12174" i="15"/>
  <c r="B12175" i="15" s="1"/>
  <c r="B12173" i="15"/>
  <c r="B12172" i="15"/>
  <c r="B12171" i="15"/>
  <c r="B12169" i="15"/>
  <c r="B12170" i="15" s="1"/>
  <c r="B12168" i="15"/>
  <c r="B12167" i="15"/>
  <c r="B12166" i="15"/>
  <c r="B12164" i="15"/>
  <c r="B12165" i="15" s="1"/>
  <c r="B12163" i="15"/>
  <c r="B12162" i="15"/>
  <c r="B12160" i="15"/>
  <c r="B12161" i="15" s="1"/>
  <c r="B12159" i="15"/>
  <c r="B12158" i="15"/>
  <c r="B12156" i="15"/>
  <c r="B12157" i="15" s="1"/>
  <c r="B12155" i="15"/>
  <c r="B12154" i="15"/>
  <c r="B12153" i="15"/>
  <c r="B12152" i="15"/>
  <c r="B12151" i="15"/>
  <c r="B12149" i="15"/>
  <c r="B12150" i="15" s="1"/>
  <c r="B12148" i="15"/>
  <c r="B12147" i="15"/>
  <c r="B12146" i="15"/>
  <c r="B12145" i="15"/>
  <c r="B12143" i="15"/>
  <c r="B12144" i="15" s="1"/>
  <c r="B12142" i="15"/>
  <c r="B12141" i="15"/>
  <c r="B12139" i="15"/>
  <c r="B12140" i="15" s="1"/>
  <c r="B12138" i="15"/>
  <c r="B12137" i="15"/>
  <c r="B12135" i="15"/>
  <c r="B12136" i="15" s="1"/>
  <c r="B12134" i="15"/>
  <c r="B12132" i="15"/>
  <c r="B12133" i="15" s="1"/>
  <c r="B12131" i="15"/>
  <c r="B12130" i="15"/>
  <c r="B12129" i="15"/>
  <c r="B12128" i="15"/>
  <c r="B12126" i="15"/>
  <c r="B12127" i="15" s="1"/>
  <c r="B12125" i="15"/>
  <c r="B12124" i="15"/>
  <c r="B12123" i="15"/>
  <c r="B12122" i="15"/>
  <c r="B12121" i="15"/>
  <c r="B12119" i="15"/>
  <c r="B12120" i="15" s="1"/>
  <c r="B12118" i="15"/>
  <c r="B12117" i="15"/>
  <c r="B12116" i="15"/>
  <c r="B12115" i="15"/>
  <c r="B12114" i="15"/>
  <c r="B12113" i="15"/>
  <c r="B12111" i="15"/>
  <c r="B12112" i="15" s="1"/>
  <c r="B12110" i="15"/>
  <c r="B12109" i="15"/>
  <c r="B12108" i="15"/>
  <c r="B12107" i="15"/>
  <c r="B12106" i="15"/>
  <c r="B12104" i="15"/>
  <c r="B12105" i="15" s="1"/>
  <c r="B12103" i="15"/>
  <c r="B12102" i="15"/>
  <c r="B12101" i="15"/>
  <c r="B12099" i="15"/>
  <c r="B12100" i="15" s="1"/>
  <c r="B12098" i="15"/>
  <c r="B12097" i="15"/>
  <c r="B12096" i="15"/>
  <c r="B12095" i="15"/>
  <c r="B12094" i="15"/>
  <c r="B12092" i="15"/>
  <c r="B12093" i="15" s="1"/>
  <c r="B12091" i="15"/>
  <c r="B12090" i="15"/>
  <c r="B12089" i="15"/>
  <c r="B12088" i="15"/>
  <c r="B12087" i="15"/>
  <c r="B12086" i="15"/>
  <c r="B12085" i="15"/>
  <c r="B12083" i="15"/>
  <c r="B12084" i="15" s="1"/>
  <c r="B12082" i="15"/>
  <c r="B12081" i="15"/>
  <c r="B12080" i="15"/>
  <c r="B12078" i="15"/>
  <c r="B12079" i="15" s="1"/>
  <c r="B12077" i="15"/>
  <c r="B12076" i="15"/>
  <c r="B12075" i="15"/>
  <c r="B12073" i="15"/>
  <c r="B12074" i="15" s="1"/>
  <c r="B12072" i="15"/>
  <c r="B12071" i="15"/>
  <c r="B12070" i="15"/>
  <c r="B12069" i="15"/>
  <c r="B12068" i="15"/>
  <c r="B12067" i="15"/>
  <c r="B12065" i="15"/>
  <c r="B12066" i="15" s="1"/>
  <c r="B12064" i="15"/>
  <c r="B12063" i="15"/>
  <c r="B12062" i="15"/>
  <c r="B12061" i="15"/>
  <c r="B12060" i="15"/>
  <c r="B12058" i="15"/>
  <c r="B12059" i="15" s="1"/>
  <c r="B12057" i="15"/>
  <c r="B12056" i="15"/>
  <c r="B12055" i="15"/>
  <c r="B12053" i="15"/>
  <c r="B12054" i="15" s="1"/>
  <c r="B12052" i="15"/>
  <c r="B12051" i="15"/>
  <c r="B12050" i="15"/>
  <c r="B12048" i="15"/>
  <c r="B12049" i="15" s="1"/>
  <c r="B12047" i="15"/>
  <c r="B12046" i="15"/>
  <c r="B12045" i="15"/>
  <c r="B12044" i="15"/>
  <c r="B12042" i="15"/>
  <c r="B12043" i="15" s="1"/>
  <c r="B12041" i="15"/>
  <c r="B12040" i="15"/>
  <c r="B12039" i="15"/>
  <c r="B12037" i="15"/>
  <c r="B12038" i="15" s="1"/>
  <c r="B12036" i="15"/>
  <c r="B12035" i="15"/>
  <c r="B12034" i="15"/>
  <c r="B12033" i="15"/>
  <c r="B12032" i="15"/>
  <c r="B12031" i="15"/>
  <c r="B12029" i="15"/>
  <c r="B12030" i="15" s="1"/>
  <c r="B12028" i="15"/>
  <c r="B12026" i="15"/>
  <c r="B12027" i="15" s="1"/>
  <c r="B12025" i="15"/>
  <c r="B12024" i="15"/>
  <c r="B12023" i="15"/>
  <c r="B12022" i="15"/>
  <c r="B12021" i="15"/>
  <c r="B12019" i="15"/>
  <c r="B12020" i="15" s="1"/>
  <c r="B12018" i="15"/>
  <c r="B12017" i="15"/>
  <c r="B12016" i="15"/>
  <c r="B12015" i="15"/>
  <c r="B12013" i="15"/>
  <c r="B12014" i="15" s="1"/>
  <c r="B12012" i="15"/>
  <c r="B12011" i="15"/>
  <c r="B12009" i="15"/>
  <c r="B12010" i="15" s="1"/>
  <c r="B12008" i="15"/>
  <c r="B12007" i="15"/>
  <c r="B12006" i="15"/>
  <c r="B12005" i="15"/>
  <c r="B12003" i="15"/>
  <c r="B12004" i="15" s="1"/>
  <c r="B12002" i="15"/>
  <c r="B12001" i="15"/>
  <c r="B11999" i="15"/>
  <c r="B12000" i="15" s="1"/>
  <c r="B11997" i="15"/>
  <c r="B11998" i="15" s="1"/>
  <c r="B11996" i="15"/>
  <c r="B11995" i="15"/>
  <c r="B11994" i="15"/>
  <c r="B11992" i="15"/>
  <c r="B11993" i="15" s="1"/>
  <c r="B11991" i="15"/>
  <c r="B11990" i="15"/>
  <c r="B11989" i="15"/>
  <c r="B11987" i="15"/>
  <c r="B11988" i="15" s="1"/>
  <c r="B11986" i="15"/>
  <c r="B11984" i="15"/>
  <c r="B11985" i="15" s="1"/>
  <c r="B11983" i="15"/>
  <c r="B11982" i="15"/>
  <c r="B11980" i="15"/>
  <c r="B11981" i="15" s="1"/>
  <c r="B11979" i="15"/>
  <c r="B11978" i="15"/>
  <c r="B11976" i="15"/>
  <c r="B11977" i="15" s="1"/>
  <c r="B11975" i="15"/>
  <c r="B11974" i="15"/>
  <c r="B11973" i="15"/>
  <c r="B11972" i="15"/>
  <c r="B11971" i="15"/>
  <c r="B11969" i="15"/>
  <c r="B11970" i="15" s="1"/>
  <c r="B11968" i="15"/>
  <c r="B11967" i="15"/>
  <c r="B11965" i="15"/>
  <c r="B11966" i="15" s="1"/>
  <c r="B11964" i="15"/>
  <c r="B11963" i="15"/>
  <c r="B11962" i="15"/>
  <c r="B11961" i="15"/>
  <c r="B11960" i="15"/>
  <c r="B11959" i="15"/>
  <c r="B11958" i="15"/>
  <c r="B11957" i="15"/>
  <c r="B11956" i="15"/>
  <c r="B11955" i="15"/>
  <c r="B11953" i="15"/>
  <c r="B11954" i="15" s="1"/>
  <c r="B11952" i="15"/>
  <c r="B11951" i="15"/>
  <c r="B11950" i="15"/>
  <c r="B11949" i="15"/>
  <c r="B11948" i="15"/>
  <c r="B11947" i="15"/>
  <c r="B11946" i="15"/>
  <c r="B11944" i="15"/>
  <c r="B11945" i="15" s="1"/>
  <c r="B11943" i="15"/>
  <c r="B11942" i="15"/>
  <c r="B11941" i="15"/>
  <c r="B11939" i="15"/>
  <c r="B11940" i="15" s="1"/>
  <c r="B11938" i="15"/>
  <c r="B11937" i="15"/>
  <c r="B11936" i="15"/>
  <c r="B11935" i="15"/>
  <c r="B11934" i="15"/>
  <c r="B11933" i="15"/>
  <c r="B11931" i="15"/>
  <c r="B11932" i="15" s="1"/>
  <c r="B11930" i="15"/>
  <c r="B11929" i="15"/>
  <c r="B11927" i="15"/>
  <c r="B11928" i="15" s="1"/>
  <c r="B11926" i="15"/>
  <c r="B11925" i="15"/>
  <c r="B11924" i="15"/>
  <c r="B11923" i="15"/>
  <c r="B11922" i="15"/>
  <c r="B11921" i="15"/>
  <c r="B11919" i="15"/>
  <c r="B11920" i="15" s="1"/>
  <c r="B11918" i="15"/>
  <c r="B11917" i="15"/>
  <c r="B11916" i="15"/>
  <c r="B11914" i="15"/>
  <c r="B11915" i="15" s="1"/>
  <c r="B11913" i="15"/>
  <c r="B11912" i="15"/>
  <c r="B11911" i="15"/>
  <c r="B11909" i="15"/>
  <c r="B11910" i="15" s="1"/>
  <c r="B11908" i="15"/>
  <c r="B11907" i="15"/>
  <c r="B11906" i="15"/>
  <c r="B11904" i="15"/>
  <c r="B11905" i="15" s="1"/>
  <c r="B11903" i="15"/>
  <c r="B11902" i="15"/>
  <c r="B11901" i="15"/>
  <c r="B11900" i="15"/>
  <c r="B11899" i="15"/>
  <c r="B11898" i="15"/>
  <c r="B11897" i="15"/>
  <c r="B11895" i="15"/>
  <c r="B11896" i="15" s="1"/>
  <c r="B11894" i="15"/>
  <c r="B11892" i="15"/>
  <c r="B11893" i="15" s="1"/>
  <c r="B11891" i="15"/>
  <c r="B11890" i="15"/>
  <c r="B11889" i="15"/>
  <c r="B11887" i="15"/>
  <c r="B11888" i="15" s="1"/>
  <c r="B11886" i="15"/>
  <c r="B11885" i="15"/>
  <c r="B11884" i="15"/>
  <c r="B11882" i="15"/>
  <c r="B11883" i="15" s="1"/>
  <c r="B11881" i="15"/>
  <c r="B11880" i="15"/>
  <c r="B11879" i="15"/>
  <c r="B11877" i="15"/>
  <c r="B11878" i="15" s="1"/>
  <c r="B11876" i="15"/>
  <c r="B11874" i="15"/>
  <c r="B11875" i="15" s="1"/>
  <c r="B11873" i="15"/>
  <c r="B11872" i="15"/>
  <c r="B11871" i="15"/>
  <c r="B11869" i="15"/>
  <c r="B11870" i="15" s="1"/>
  <c r="B11868" i="15"/>
  <c r="B11866" i="15"/>
  <c r="B11867" i="15" s="1"/>
  <c r="B11865" i="15"/>
  <c r="B11864" i="15"/>
  <c r="B11862" i="15"/>
  <c r="B11863" i="15" s="1"/>
  <c r="B11860" i="15"/>
  <c r="B11861" i="15" s="1"/>
  <c r="B11859" i="15"/>
  <c r="B11858" i="15"/>
  <c r="B11857" i="15"/>
  <c r="B11856" i="15"/>
  <c r="B11854" i="15"/>
  <c r="B11855" i="15" s="1"/>
  <c r="B11853" i="15"/>
  <c r="B11852" i="15"/>
  <c r="B11850" i="15"/>
  <c r="B11851" i="15" s="1"/>
  <c r="B11849" i="15"/>
  <c r="B11848" i="15"/>
  <c r="B11846" i="15"/>
  <c r="B11847" i="15" s="1"/>
  <c r="B11845" i="15"/>
  <c r="B11843" i="15"/>
  <c r="B11844" i="15" s="1"/>
  <c r="B11842" i="15"/>
  <c r="B11840" i="15"/>
  <c r="B11841" i="15" s="1"/>
  <c r="B11839" i="15"/>
  <c r="B11838" i="15"/>
  <c r="B11837" i="15"/>
  <c r="B11836" i="15"/>
  <c r="B11835" i="15"/>
  <c r="B11833" i="15"/>
  <c r="B11834" i="15" s="1"/>
  <c r="B11832" i="15"/>
  <c r="B11831" i="15"/>
  <c r="B11830" i="15"/>
  <c r="B11829" i="15"/>
  <c r="B11828" i="15"/>
  <c r="B11826" i="15"/>
  <c r="B11827" i="15" s="1"/>
  <c r="B11825" i="15"/>
  <c r="B11824" i="15"/>
  <c r="B11823" i="15"/>
  <c r="B11822" i="15"/>
  <c r="B11821" i="15"/>
  <c r="B11820" i="15"/>
  <c r="B11819" i="15"/>
  <c r="B11817" i="15"/>
  <c r="B11818" i="15" s="1"/>
  <c r="B11815" i="15"/>
  <c r="B11816" i="15" s="1"/>
  <c r="B11814" i="15"/>
  <c r="B11813" i="15"/>
  <c r="B11812" i="15"/>
  <c r="B11810" i="15"/>
  <c r="B11811" i="15" s="1"/>
  <c r="B11809" i="15"/>
  <c r="B11808" i="15"/>
  <c r="B11806" i="15"/>
  <c r="B11807" i="15" s="1"/>
  <c r="B11805" i="15"/>
  <c r="B11803" i="15"/>
  <c r="B11804" i="15" s="1"/>
  <c r="B11802" i="15"/>
  <c r="B11801" i="15"/>
  <c r="B11799" i="15"/>
  <c r="B11800" i="15" s="1"/>
  <c r="B11798" i="15"/>
  <c r="B11797" i="15"/>
  <c r="B11796" i="15"/>
  <c r="B11794" i="15"/>
  <c r="B11795" i="15" s="1"/>
  <c r="B11793" i="15"/>
  <c r="B11792" i="15"/>
  <c r="B11791" i="15"/>
  <c r="B11790" i="15"/>
  <c r="B11789" i="15"/>
  <c r="B11787" i="15"/>
  <c r="B11788" i="15" s="1"/>
  <c r="B11786" i="15"/>
  <c r="B11785" i="15"/>
  <c r="B11784" i="15"/>
  <c r="B11783" i="15"/>
  <c r="B11782" i="15"/>
  <c r="B11780" i="15"/>
  <c r="B11781" i="15" s="1"/>
  <c r="B11779" i="15"/>
  <c r="B11778" i="15"/>
  <c r="B11777" i="15"/>
  <c r="B11776" i="15"/>
  <c r="B11775" i="15"/>
  <c r="B11774" i="15"/>
  <c r="B11773" i="15"/>
  <c r="B11772" i="15"/>
  <c r="B11770" i="15"/>
  <c r="B11771" i="15" s="1"/>
  <c r="B11769" i="15"/>
  <c r="B11768" i="15"/>
  <c r="B11767" i="15"/>
  <c r="B11766" i="15"/>
  <c r="B11764" i="15"/>
  <c r="B11765" i="15" s="1"/>
  <c r="B11762" i="15"/>
  <c r="B11763" i="15" s="1"/>
  <c r="B11761" i="15"/>
  <c r="B11760" i="15"/>
  <c r="B11759" i="15"/>
  <c r="B11757" i="15"/>
  <c r="B11758" i="15" s="1"/>
  <c r="B11756" i="15"/>
  <c r="B11754" i="15"/>
  <c r="B11755" i="15" s="1"/>
  <c r="B11753" i="15"/>
  <c r="B11752" i="15"/>
  <c r="B11751" i="15"/>
  <c r="B11750" i="15"/>
  <c r="B11749" i="15"/>
  <c r="B11747" i="15"/>
  <c r="B11748" i="15" s="1"/>
  <c r="B11746" i="15"/>
  <c r="B11744" i="15"/>
  <c r="B11745" i="15" s="1"/>
  <c r="B11743" i="15"/>
  <c r="B11742" i="15"/>
  <c r="B11741" i="15"/>
  <c r="B11739" i="15"/>
  <c r="B11740" i="15" s="1"/>
  <c r="B11738" i="15"/>
  <c r="B11737" i="15"/>
  <c r="B11736" i="15"/>
  <c r="B11735" i="15"/>
  <c r="B11733" i="15"/>
  <c r="B11734" i="15" s="1"/>
  <c r="B11731" i="15"/>
  <c r="B11732" i="15" s="1"/>
  <c r="B11730" i="15"/>
  <c r="B11729" i="15"/>
  <c r="B11728" i="15"/>
  <c r="B11726" i="15"/>
  <c r="B11727" i="15" s="1"/>
  <c r="B11725" i="15"/>
  <c r="B11724" i="15"/>
  <c r="B11723" i="15"/>
  <c r="B11722" i="15"/>
  <c r="B11721" i="15"/>
  <c r="B11719" i="15"/>
  <c r="B11720" i="15" s="1"/>
  <c r="B11718" i="15"/>
  <c r="B11717" i="15"/>
  <c r="B11716" i="15"/>
  <c r="B11715" i="15"/>
  <c r="B11714" i="15"/>
  <c r="B11713" i="15"/>
  <c r="B11712" i="15"/>
  <c r="B11710" i="15"/>
  <c r="B11711" i="15" s="1"/>
  <c r="B11709" i="15"/>
  <c r="B11708" i="15"/>
  <c r="B11707" i="15"/>
  <c r="B11706" i="15"/>
  <c r="B11704" i="15"/>
  <c r="B11705" i="15" s="1"/>
  <c r="B11703" i="15"/>
  <c r="B11702" i="15"/>
  <c r="B11701" i="15"/>
  <c r="B11700" i="15"/>
  <c r="B11699" i="15"/>
  <c r="B11698" i="15"/>
  <c r="B11696" i="15"/>
  <c r="B11697" i="15" s="1"/>
  <c r="B11695" i="15"/>
  <c r="B11694" i="15"/>
  <c r="B11692" i="15"/>
  <c r="B11693" i="15" s="1"/>
  <c r="B11691" i="15"/>
  <c r="B11690" i="15"/>
  <c r="B11689" i="15"/>
  <c r="B11688" i="15"/>
  <c r="B11686" i="15"/>
  <c r="B11687" i="15" s="1"/>
  <c r="B11685" i="15"/>
  <c r="B11684" i="15"/>
  <c r="B11683" i="15"/>
  <c r="B11682" i="15"/>
  <c r="B11681" i="15"/>
  <c r="B11679" i="15"/>
  <c r="B11680" i="15" s="1"/>
  <c r="B11678" i="15"/>
  <c r="B11677" i="15"/>
  <c r="B11676" i="15"/>
  <c r="B11675" i="15"/>
  <c r="B11674" i="15"/>
  <c r="B11672" i="15"/>
  <c r="B11673" i="15" s="1"/>
  <c r="B11671" i="15"/>
  <c r="B11670" i="15"/>
  <c r="B11668" i="15"/>
  <c r="B11669" i="15" s="1"/>
  <c r="B11667" i="15"/>
  <c r="B11666" i="15"/>
  <c r="B11665" i="15"/>
  <c r="B11664" i="15"/>
  <c r="B11662" i="15"/>
  <c r="B11663" i="15" s="1"/>
  <c r="B11661" i="15"/>
  <c r="B11660" i="15"/>
  <c r="B11659" i="15"/>
  <c r="B11657" i="15"/>
  <c r="B11658" i="15" s="1"/>
  <c r="B11656" i="15"/>
  <c r="B11655" i="15"/>
  <c r="B11654" i="15"/>
  <c r="B11653" i="15"/>
  <c r="B11652" i="15"/>
  <c r="B11650" i="15"/>
  <c r="B11651" i="15" s="1"/>
  <c r="B11649" i="15"/>
  <c r="B11647" i="15"/>
  <c r="B11648" i="15" s="1"/>
  <c r="B11646" i="15"/>
  <c r="B11645" i="15"/>
  <c r="B11644" i="15"/>
  <c r="B11642" i="15"/>
  <c r="B11643" i="15" s="1"/>
  <c r="B11641" i="15"/>
  <c r="B11640" i="15"/>
  <c r="B11639" i="15"/>
  <c r="B11638" i="15"/>
  <c r="B11636" i="15"/>
  <c r="B11637" i="15" s="1"/>
  <c r="B11635" i="15"/>
  <c r="B11633" i="15"/>
  <c r="B11634" i="15" s="1"/>
  <c r="B11631" i="15"/>
  <c r="B11632" i="15" s="1"/>
  <c r="B11630" i="15"/>
  <c r="B11629" i="15"/>
  <c r="B11628" i="15"/>
  <c r="B11626" i="15"/>
  <c r="B11627" i="15" s="1"/>
  <c r="B11625" i="15"/>
  <c r="B11623" i="15"/>
  <c r="B11624" i="15" s="1"/>
  <c r="B11622" i="15"/>
  <c r="B11621" i="15"/>
  <c r="B11619" i="15"/>
  <c r="B11620" i="15" s="1"/>
  <c r="B11618" i="15"/>
  <c r="B11616" i="15"/>
  <c r="B11617" i="15" s="1"/>
  <c r="B11615" i="15"/>
  <c r="B11614" i="15"/>
  <c r="B11613" i="15"/>
  <c r="B11611" i="15"/>
  <c r="B11612" i="15" s="1"/>
  <c r="B11609" i="15"/>
  <c r="B11610" i="15" s="1"/>
  <c r="B11608" i="15"/>
  <c r="B11607" i="15"/>
  <c r="B11605" i="15"/>
  <c r="B11606" i="15" s="1"/>
  <c r="B11604" i="15"/>
  <c r="B11603" i="15"/>
  <c r="B11601" i="15"/>
  <c r="B11602" i="15" s="1"/>
  <c r="B11600" i="15"/>
  <c r="B11599" i="15"/>
  <c r="B11597" i="15"/>
  <c r="B11598" i="15" s="1"/>
  <c r="B11596" i="15"/>
  <c r="B11595" i="15"/>
  <c r="B11594" i="15"/>
  <c r="B11592" i="15"/>
  <c r="B11593" i="15" s="1"/>
  <c r="B11591" i="15"/>
  <c r="B11589" i="15"/>
  <c r="B11590" i="15" s="1"/>
  <c r="B11588" i="15"/>
  <c r="B11586" i="15"/>
  <c r="B11587" i="15" s="1"/>
  <c r="B11585" i="15"/>
  <c r="B11584" i="15"/>
  <c r="B11582" i="15"/>
  <c r="B11583" i="15" s="1"/>
  <c r="B11581" i="15"/>
  <c r="B11580" i="15"/>
  <c r="B11578" i="15"/>
  <c r="B11579" i="15" s="1"/>
  <c r="B11577" i="15"/>
  <c r="B11576" i="15"/>
  <c r="B11575" i="15"/>
  <c r="B11574" i="15"/>
  <c r="B11572" i="15"/>
  <c r="B11573" i="15" s="1"/>
  <c r="B11571" i="15"/>
  <c r="B11570" i="15"/>
  <c r="B11569" i="15"/>
  <c r="B11567" i="15"/>
  <c r="B11568" i="15" s="1"/>
  <c r="B11566" i="15"/>
  <c r="B11565" i="15"/>
  <c r="B11563" i="15"/>
  <c r="B11564" i="15" s="1"/>
  <c r="B11562" i="15"/>
  <c r="B11561" i="15"/>
  <c r="B11559" i="15"/>
  <c r="B11560" i="15" s="1"/>
  <c r="B11558" i="15"/>
  <c r="B11557" i="15"/>
  <c r="B11556" i="15"/>
  <c r="B11555" i="15"/>
  <c r="B11554" i="15"/>
  <c r="B11552" i="15"/>
  <c r="B11553" i="15" s="1"/>
  <c r="B11551" i="15"/>
  <c r="B11550" i="15"/>
  <c r="B11549" i="15"/>
  <c r="B11547" i="15"/>
  <c r="B11548" i="15" s="1"/>
  <c r="B11546" i="15"/>
  <c r="B11545" i="15"/>
  <c r="B11544" i="15"/>
  <c r="B11542" i="15"/>
  <c r="B11543" i="15" s="1"/>
  <c r="B11541" i="15"/>
  <c r="B11540" i="15"/>
  <c r="B11538" i="15"/>
  <c r="B11539" i="15" s="1"/>
  <c r="B11537" i="15"/>
  <c r="B11536" i="15"/>
  <c r="B11535" i="15"/>
  <c r="B11534" i="15"/>
  <c r="B11533" i="15"/>
  <c r="B11532" i="15"/>
  <c r="B11530" i="15"/>
  <c r="B11531" i="15" s="1"/>
  <c r="B11529" i="15"/>
  <c r="B11528" i="15"/>
  <c r="B11527" i="15"/>
  <c r="B11526" i="15"/>
  <c r="B11524" i="15"/>
  <c r="B11525" i="15" s="1"/>
  <c r="B11523" i="15"/>
  <c r="B11522" i="15"/>
  <c r="B11521" i="15"/>
  <c r="B11520" i="15"/>
  <c r="B11518" i="15"/>
  <c r="B11519" i="15" s="1"/>
  <c r="B11517" i="15"/>
  <c r="B11516" i="15"/>
  <c r="B11514" i="15"/>
  <c r="B11515" i="15" s="1"/>
  <c r="B11513" i="15"/>
  <c r="B11512" i="15"/>
  <c r="B11510" i="15"/>
  <c r="B11511" i="15" s="1"/>
  <c r="B11509" i="15"/>
  <c r="B11508" i="15"/>
  <c r="B11507" i="15"/>
  <c r="B11505" i="15"/>
  <c r="B11506" i="15" s="1"/>
  <c r="B11504" i="15"/>
  <c r="B11502" i="15"/>
  <c r="B11503" i="15" s="1"/>
  <c r="B11501" i="15"/>
  <c r="B11499" i="15"/>
  <c r="B11500" i="15" s="1"/>
  <c r="B11498" i="15"/>
  <c r="B11496" i="15"/>
  <c r="B11497" i="15" s="1"/>
  <c r="B11495" i="15"/>
  <c r="B11494" i="15"/>
  <c r="B11493" i="15"/>
  <c r="B11492" i="15"/>
  <c r="B11490" i="15"/>
  <c r="B11491" i="15" s="1"/>
  <c r="B11489" i="15"/>
  <c r="B11488" i="15"/>
  <c r="B11487" i="15"/>
  <c r="B11485" i="15"/>
  <c r="B11486" i="15" s="1"/>
  <c r="B11484" i="15"/>
  <c r="B11483" i="15"/>
  <c r="B11482" i="15"/>
  <c r="B11480" i="15"/>
  <c r="B11481" i="15" s="1"/>
  <c r="B11479" i="15"/>
  <c r="B11478" i="15"/>
  <c r="B11476" i="15"/>
  <c r="B11477" i="15" s="1"/>
  <c r="B11475" i="15"/>
  <c r="B11474" i="15"/>
  <c r="B11473" i="15"/>
  <c r="B11471" i="15"/>
  <c r="B11472" i="15" s="1"/>
  <c r="B11470" i="15"/>
  <c r="B11469" i="15"/>
  <c r="B11468" i="15"/>
  <c r="B11467" i="15"/>
  <c r="B11465" i="15"/>
  <c r="B11466" i="15" s="1"/>
  <c r="B11464" i="15"/>
  <c r="B11462" i="15"/>
  <c r="B11463" i="15" s="1"/>
  <c r="B11461" i="15"/>
  <c r="B11459" i="15"/>
  <c r="B11460" i="15" s="1"/>
  <c r="B11458" i="15"/>
  <c r="B11457" i="15"/>
  <c r="B11456" i="15"/>
  <c r="B11454" i="15"/>
  <c r="B11455" i="15" s="1"/>
  <c r="B11453" i="15"/>
  <c r="B11452" i="15"/>
  <c r="B11451" i="15"/>
  <c r="B11450" i="15"/>
  <c r="B11449" i="15"/>
  <c r="B11448" i="15"/>
  <c r="B11447" i="15"/>
  <c r="B11446" i="15"/>
  <c r="B11444" i="15"/>
  <c r="B11445" i="15" s="1"/>
  <c r="B11443" i="15"/>
  <c r="B11441" i="15"/>
  <c r="B11442" i="15" s="1"/>
  <c r="B11440" i="15"/>
  <c r="B11439" i="15"/>
  <c r="B11438" i="15"/>
  <c r="B11437" i="15"/>
  <c r="B11436" i="15"/>
  <c r="B11434" i="15"/>
  <c r="B11435" i="15" s="1"/>
  <c r="B11433" i="15"/>
  <c r="B11432" i="15"/>
  <c r="B11431" i="15"/>
  <c r="B11430" i="15"/>
  <c r="B11429" i="15"/>
  <c r="B11427" i="15"/>
  <c r="B11428" i="15" s="1"/>
  <c r="B11426" i="15"/>
  <c r="B11425" i="15"/>
  <c r="B11424" i="15"/>
  <c r="B11422" i="15"/>
  <c r="B11423" i="15" s="1"/>
  <c r="B11421" i="15"/>
  <c r="B11420" i="15"/>
  <c r="B11419" i="15"/>
  <c r="B11418" i="15"/>
  <c r="B11416" i="15"/>
  <c r="B11417" i="15" s="1"/>
  <c r="B11415" i="15"/>
  <c r="B11414" i="15"/>
  <c r="B11412" i="15"/>
  <c r="B11413" i="15" s="1"/>
  <c r="B11411" i="15"/>
  <c r="B11410" i="15"/>
  <c r="B11409" i="15"/>
  <c r="B11408" i="15"/>
  <c r="B11407" i="15"/>
  <c r="B11406" i="15"/>
  <c r="B11404" i="15"/>
  <c r="B11405" i="15" s="1"/>
  <c r="B11403" i="15"/>
  <c r="B11402" i="15"/>
  <c r="B11401" i="15"/>
  <c r="B11400" i="15"/>
  <c r="B11398" i="15"/>
  <c r="B11399" i="15" s="1"/>
  <c r="B11397" i="15"/>
  <c r="B11395" i="15"/>
  <c r="B11396" i="15" s="1"/>
  <c r="B11394" i="15"/>
  <c r="B11392" i="15"/>
  <c r="B11393" i="15" s="1"/>
  <c r="B11391" i="15"/>
  <c r="B11390" i="15"/>
  <c r="B11388" i="15"/>
  <c r="B11389" i="15" s="1"/>
  <c r="B11387" i="15"/>
  <c r="B11386" i="15"/>
  <c r="B11385" i="15"/>
  <c r="B11384" i="15"/>
  <c r="B11383" i="15"/>
  <c r="B11382" i="15"/>
  <c r="B11380" i="15"/>
  <c r="B11381" i="15" s="1"/>
  <c r="B11379" i="15"/>
  <c r="B11378" i="15"/>
  <c r="B11377" i="15"/>
  <c r="B11375" i="15"/>
  <c r="B11376" i="15" s="1"/>
  <c r="B11374" i="15"/>
  <c r="B11373" i="15"/>
  <c r="B11372" i="15"/>
  <c r="B11371" i="15"/>
  <c r="B11370" i="15"/>
  <c r="B11368" i="15"/>
  <c r="B11369" i="15" s="1"/>
  <c r="B11367" i="15"/>
  <c r="B11365" i="15"/>
  <c r="B11366" i="15" s="1"/>
  <c r="B11364" i="15"/>
  <c r="B11363" i="15"/>
  <c r="B11362" i="15"/>
  <c r="B11360" i="15"/>
  <c r="B11361" i="15" s="1"/>
  <c r="B11359" i="15"/>
  <c r="B11358" i="15"/>
  <c r="B11357" i="15"/>
  <c r="B11355" i="15"/>
  <c r="B11356" i="15" s="1"/>
  <c r="B11354" i="15"/>
  <c r="B11353" i="15"/>
  <c r="B11352" i="15"/>
  <c r="B11350" i="15"/>
  <c r="B11351" i="15" s="1"/>
  <c r="B11349" i="15"/>
  <c r="B11348" i="15"/>
  <c r="B11347" i="15"/>
  <c r="B11345" i="15"/>
  <c r="B11346" i="15" s="1"/>
  <c r="B11344" i="15"/>
  <c r="B11343" i="15"/>
  <c r="B11341" i="15"/>
  <c r="B11342" i="15" s="1"/>
  <c r="B11340" i="15"/>
  <c r="B11339" i="15"/>
  <c r="B11338" i="15"/>
  <c r="B11337" i="15"/>
  <c r="B11335" i="15"/>
  <c r="B11336" i="15" s="1"/>
  <c r="B11334" i="15"/>
  <c r="B11333" i="15"/>
  <c r="B11332" i="15"/>
  <c r="B11331" i="15"/>
  <c r="B11329" i="15"/>
  <c r="B11330" i="15" s="1"/>
  <c r="B11328" i="15"/>
  <c r="B11327" i="15"/>
  <c r="B11326" i="15"/>
  <c r="B11325" i="15"/>
  <c r="B11323" i="15"/>
  <c r="B11324" i="15" s="1"/>
  <c r="B11322" i="15"/>
  <c r="B11321" i="15"/>
  <c r="B11320" i="15"/>
  <c r="B11318" i="15"/>
  <c r="B11319" i="15" s="1"/>
  <c r="B11317" i="15"/>
  <c r="B11316" i="15"/>
  <c r="B11314" i="15"/>
  <c r="B11315" i="15" s="1"/>
  <c r="B11313" i="15"/>
  <c r="B11312" i="15"/>
  <c r="B11310" i="15"/>
  <c r="B11311" i="15" s="1"/>
  <c r="B11309" i="15"/>
  <c r="B11308" i="15"/>
  <c r="B11307" i="15"/>
  <c r="B11306" i="15"/>
  <c r="B11305" i="15"/>
  <c r="B11303" i="15"/>
  <c r="B11304" i="15" s="1"/>
  <c r="B11302" i="15"/>
  <c r="B11301" i="15"/>
  <c r="B11299" i="15"/>
  <c r="B11300" i="15" s="1"/>
  <c r="B11298" i="15"/>
  <c r="B11297" i="15"/>
  <c r="B11296" i="15"/>
  <c r="B11294" i="15"/>
  <c r="B11295" i="15" s="1"/>
  <c r="B11292" i="15"/>
  <c r="B11293" i="15" s="1"/>
  <c r="B11291" i="15"/>
  <c r="B11290" i="15"/>
  <c r="B11289" i="15"/>
  <c r="B11288" i="15"/>
  <c r="B11286" i="15"/>
  <c r="B11287" i="15" s="1"/>
  <c r="B11285" i="15"/>
  <c r="B11284" i="15"/>
  <c r="B11283" i="15"/>
  <c r="B11282" i="15"/>
  <c r="B11280" i="15"/>
  <c r="B11281" i="15" s="1"/>
  <c r="B11279" i="15"/>
  <c r="B11277" i="15"/>
  <c r="B11278" i="15" s="1"/>
  <c r="B11276" i="15"/>
  <c r="B11275" i="15"/>
  <c r="B11274" i="15"/>
  <c r="B11272" i="15"/>
  <c r="B11273" i="15" s="1"/>
  <c r="B11271" i="15"/>
  <c r="B11270" i="15"/>
  <c r="B11269" i="15"/>
  <c r="B11268" i="15"/>
  <c r="B11267" i="15"/>
  <c r="B11266" i="15"/>
  <c r="B11264" i="15"/>
  <c r="B11265" i="15" s="1"/>
  <c r="B11263" i="15"/>
  <c r="B11262" i="15"/>
  <c r="B11261" i="15"/>
  <c r="B11260" i="15"/>
  <c r="B11259" i="15"/>
  <c r="B11258" i="15"/>
  <c r="B11256" i="15"/>
  <c r="B11257" i="15" s="1"/>
  <c r="B11255" i="15"/>
  <c r="B11254" i="15"/>
  <c r="B11253" i="15"/>
  <c r="B11252" i="15"/>
  <c r="B11250" i="15"/>
  <c r="B11251" i="15" s="1"/>
  <c r="B11249" i="15"/>
  <c r="B11248" i="15"/>
  <c r="B11247" i="15"/>
  <c r="B11246" i="15"/>
  <c r="B11244" i="15"/>
  <c r="B11245" i="15" s="1"/>
  <c r="B11243" i="15"/>
  <c r="B11242" i="15"/>
  <c r="B11241" i="15"/>
  <c r="B11240" i="15"/>
  <c r="B11239" i="15"/>
  <c r="B11237" i="15"/>
  <c r="B11238" i="15" s="1"/>
  <c r="B11235" i="15"/>
  <c r="B11236" i="15" s="1"/>
  <c r="B11234" i="15"/>
  <c r="B11233" i="15"/>
  <c r="B11232" i="15"/>
  <c r="B11230" i="15"/>
  <c r="B11231" i="15" s="1"/>
  <c r="B11229" i="15"/>
  <c r="B11228" i="15"/>
  <c r="B11227" i="15"/>
  <c r="B11226" i="15"/>
  <c r="B11224" i="15"/>
  <c r="B11225" i="15" s="1"/>
  <c r="B11223" i="15"/>
  <c r="B11222" i="15"/>
  <c r="B11221" i="15"/>
  <c r="B11219" i="15"/>
  <c r="B11220" i="15" s="1"/>
  <c r="B11218" i="15"/>
  <c r="B11217" i="15"/>
  <c r="B11216" i="15"/>
  <c r="B11215" i="15"/>
  <c r="B11213" i="15"/>
  <c r="B11214" i="15" s="1"/>
  <c r="B11212" i="15"/>
  <c r="B11211" i="15"/>
  <c r="B11210" i="15"/>
  <c r="B11208" i="15"/>
  <c r="B11209" i="15" s="1"/>
  <c r="B11206" i="15"/>
  <c r="B11207" i="15" s="1"/>
  <c r="B11205" i="15"/>
  <c r="B11204" i="15"/>
  <c r="B11202" i="15"/>
  <c r="B11203" i="15" s="1"/>
  <c r="B11201" i="15"/>
  <c r="B11200" i="15"/>
  <c r="B11198" i="15"/>
  <c r="B11199" i="15" s="1"/>
  <c r="B11197" i="15"/>
  <c r="B11196" i="15"/>
  <c r="B11195" i="15"/>
  <c r="B11194" i="15"/>
  <c r="B11193" i="15"/>
  <c r="B11192" i="15"/>
  <c r="B11191" i="15"/>
  <c r="B11190" i="15"/>
  <c r="B11188" i="15"/>
  <c r="B11189" i="15" s="1"/>
  <c r="B11187" i="15"/>
  <c r="B11185" i="15"/>
  <c r="B11186" i="15" s="1"/>
  <c r="B11184" i="15"/>
  <c r="B11183" i="15"/>
  <c r="B11181" i="15"/>
  <c r="B11182" i="15" s="1"/>
  <c r="B11180" i="15"/>
  <c r="B11179" i="15"/>
  <c r="B11178" i="15"/>
  <c r="B11177" i="15"/>
  <c r="B11175" i="15"/>
  <c r="B11176" i="15" s="1"/>
  <c r="B11174" i="15"/>
  <c r="B11173" i="15"/>
  <c r="B11172" i="15"/>
  <c r="B11171" i="15"/>
  <c r="B11169" i="15"/>
  <c r="B11170" i="15" s="1"/>
  <c r="B11168" i="15"/>
  <c r="B11167" i="15"/>
  <c r="B11166" i="15"/>
  <c r="B11165" i="15"/>
  <c r="B11164" i="15"/>
  <c r="B11162" i="15"/>
  <c r="B11163" i="15" s="1"/>
  <c r="B11161" i="15"/>
  <c r="B11160" i="15"/>
  <c r="B11158" i="15"/>
  <c r="B11159" i="15" s="1"/>
  <c r="B11156" i="15"/>
  <c r="B11157" i="15" s="1"/>
  <c r="B11154" i="15"/>
  <c r="B11155" i="15" s="1"/>
  <c r="B11153" i="15"/>
  <c r="B11152" i="15"/>
  <c r="B11151" i="15"/>
  <c r="B11149" i="15"/>
  <c r="B11150" i="15" s="1"/>
  <c r="B11148" i="15"/>
  <c r="B11147" i="15"/>
  <c r="B11145" i="15"/>
  <c r="B11146" i="15" s="1"/>
  <c r="B11144" i="15"/>
  <c r="B11143" i="15"/>
  <c r="B11142" i="15"/>
  <c r="B11141" i="15"/>
  <c r="B11140" i="15"/>
  <c r="B11139" i="15"/>
  <c r="B11138" i="15"/>
  <c r="B11136" i="15"/>
  <c r="B11137" i="15" s="1"/>
  <c r="B11135" i="15"/>
  <c r="B11134" i="15"/>
  <c r="B11132" i="15"/>
  <c r="B11133" i="15" s="1"/>
  <c r="B11131" i="15"/>
  <c r="B11130" i="15"/>
  <c r="B11129" i="15"/>
  <c r="B11128" i="15"/>
  <c r="B11126" i="15"/>
  <c r="B11127" i="15" s="1"/>
  <c r="B11125" i="15"/>
  <c r="B11124" i="15"/>
  <c r="B11123" i="15"/>
  <c r="B11122" i="15"/>
  <c r="B11120" i="15"/>
  <c r="B11121" i="15" s="1"/>
  <c r="B11119" i="15"/>
  <c r="B11118" i="15"/>
  <c r="B11117" i="15"/>
  <c r="B11115" i="15"/>
  <c r="B11116" i="15" s="1"/>
  <c r="B11114" i="15"/>
  <c r="B11113" i="15"/>
  <c r="B11111" i="15"/>
  <c r="B11112" i="15" s="1"/>
  <c r="B11110" i="15"/>
  <c r="B11109" i="15"/>
  <c r="B11108" i="15"/>
  <c r="B11107" i="15"/>
  <c r="B11106" i="15"/>
  <c r="B11105" i="15"/>
  <c r="B11103" i="15"/>
  <c r="B11104" i="15" s="1"/>
  <c r="B11102" i="15"/>
  <c r="B11100" i="15"/>
  <c r="B11101" i="15" s="1"/>
  <c r="B11098" i="15"/>
  <c r="B11099" i="15" s="1"/>
  <c r="B11097" i="15"/>
  <c r="B11096" i="15"/>
  <c r="B11095" i="15"/>
  <c r="B11094" i="15"/>
  <c r="B11093" i="15"/>
  <c r="B11091" i="15"/>
  <c r="B11092" i="15" s="1"/>
  <c r="B11090" i="15"/>
  <c r="B11089" i="15"/>
  <c r="B11088" i="15"/>
  <c r="B11087" i="15"/>
  <c r="B11085" i="15"/>
  <c r="B11086" i="15" s="1"/>
  <c r="B11084" i="15"/>
  <c r="B11082" i="15"/>
  <c r="B11083" i="15" s="1"/>
  <c r="B11081" i="15"/>
  <c r="B11080" i="15"/>
  <c r="B11079" i="15"/>
  <c r="B11078" i="15"/>
  <c r="B11077" i="15"/>
  <c r="B11076" i="15"/>
  <c r="B11075" i="15"/>
  <c r="B11073" i="15"/>
  <c r="B11074" i="15" s="1"/>
  <c r="B11072" i="15"/>
  <c r="B11071" i="15"/>
  <c r="B11069" i="15"/>
  <c r="B11070" i="15" s="1"/>
  <c r="B11068" i="15"/>
  <c r="B11067" i="15"/>
  <c r="B11065" i="15"/>
  <c r="B11066" i="15" s="1"/>
  <c r="B11064" i="15"/>
  <c r="B11062" i="15"/>
  <c r="B11063" i="15" s="1"/>
  <c r="B11060" i="15"/>
  <c r="B11061" i="15" s="1"/>
  <c r="B11059" i="15"/>
  <c r="B11057" i="15"/>
  <c r="B11058" i="15" s="1"/>
  <c r="B11056" i="15"/>
  <c r="B11055" i="15"/>
  <c r="B11054" i="15"/>
  <c r="B11052" i="15"/>
  <c r="B11053" i="15" s="1"/>
  <c r="B11051" i="15"/>
  <c r="B11049" i="15"/>
  <c r="B11050" i="15" s="1"/>
  <c r="B11048" i="15"/>
  <c r="B11047" i="15"/>
  <c r="B11045" i="15"/>
  <c r="B11046" i="15" s="1"/>
  <c r="B11044" i="15"/>
  <c r="B11043" i="15"/>
  <c r="B11042" i="15"/>
  <c r="B11041" i="15"/>
  <c r="B11039" i="15"/>
  <c r="B11040" i="15" s="1"/>
  <c r="B11038" i="15"/>
  <c r="B11037" i="15"/>
  <c r="B11035" i="15"/>
  <c r="B11036" i="15" s="1"/>
  <c r="B11034" i="15"/>
  <c r="B11033" i="15"/>
  <c r="B11031" i="15"/>
  <c r="B11032" i="15" s="1"/>
  <c r="B11030" i="15"/>
  <c r="B11029" i="15"/>
  <c r="B11028" i="15"/>
  <c r="B11026" i="15"/>
  <c r="B11027" i="15" s="1"/>
  <c r="B11025" i="15"/>
  <c r="B11024" i="15"/>
  <c r="B11023" i="15"/>
  <c r="B11022" i="15"/>
  <c r="B11021" i="15"/>
  <c r="B11020" i="15"/>
  <c r="B11018" i="15"/>
  <c r="B11019" i="15" s="1"/>
  <c r="B11017" i="15"/>
  <c r="B11016" i="15"/>
  <c r="B11015" i="15"/>
  <c r="B11014" i="15"/>
  <c r="B11013" i="15"/>
  <c r="B11012" i="15"/>
  <c r="B11011" i="15"/>
  <c r="B11010" i="15"/>
  <c r="B11008" i="15"/>
  <c r="B11009" i="15" s="1"/>
  <c r="B11007" i="15"/>
  <c r="B11006" i="15"/>
  <c r="B11005" i="15"/>
  <c r="B11004" i="15"/>
  <c r="B11003" i="15"/>
  <c r="B11001" i="15"/>
  <c r="B11002" i="15" s="1"/>
  <c r="B11000" i="15"/>
  <c r="B10999" i="15"/>
  <c r="B10998" i="15"/>
  <c r="B10997" i="15"/>
  <c r="B10996" i="15"/>
  <c r="B10995" i="15"/>
  <c r="B10993" i="15"/>
  <c r="B10994" i="15" s="1"/>
  <c r="B10992" i="15"/>
  <c r="B10990" i="15"/>
  <c r="B10991" i="15" s="1"/>
  <c r="B10989" i="15"/>
  <c r="B10988" i="15"/>
  <c r="B10987" i="15"/>
  <c r="B10986" i="15"/>
  <c r="B10984" i="15"/>
  <c r="B10985" i="15" s="1"/>
  <c r="B10983" i="15"/>
  <c r="B10982" i="15"/>
  <c r="B10981" i="15"/>
  <c r="B10979" i="15"/>
  <c r="B10980" i="15" s="1"/>
  <c r="B10977" i="15"/>
  <c r="B10978" i="15" s="1"/>
  <c r="B10976" i="15"/>
  <c r="B10975" i="15"/>
  <c r="B10974" i="15"/>
  <c r="B10972" i="15"/>
  <c r="B10973" i="15" s="1"/>
  <c r="B10971" i="15"/>
  <c r="B10970" i="15"/>
  <c r="B10968" i="15"/>
  <c r="B10969" i="15" s="1"/>
  <c r="B10967" i="15"/>
  <c r="B10966" i="15"/>
  <c r="B10965" i="15"/>
  <c r="B10964" i="15"/>
  <c r="B10963" i="15"/>
  <c r="B10962" i="15"/>
  <c r="B10961" i="15"/>
  <c r="B10959" i="15"/>
  <c r="B10960" i="15" s="1"/>
  <c r="B10958" i="15"/>
  <c r="B10957" i="15"/>
  <c r="B10955" i="15"/>
  <c r="B10956" i="15" s="1"/>
  <c r="B10954" i="15"/>
  <c r="B10953" i="15"/>
  <c r="B10952" i="15"/>
  <c r="B10951" i="15"/>
  <c r="B10949" i="15"/>
  <c r="B10950" i="15" s="1"/>
  <c r="B10948" i="15"/>
  <c r="B10947" i="15"/>
  <c r="B10946" i="15"/>
  <c r="B10944" i="15"/>
  <c r="B10945" i="15" s="1"/>
  <c r="B10943" i="15"/>
  <c r="B10942" i="15"/>
  <c r="B10941" i="15"/>
  <c r="B10940" i="15"/>
  <c r="B10938" i="15"/>
  <c r="B10939" i="15" s="1"/>
  <c r="B10937" i="15"/>
  <c r="B10936" i="15"/>
  <c r="B10935" i="15"/>
  <c r="B10934" i="15"/>
  <c r="B10933" i="15"/>
  <c r="B10931" i="15"/>
  <c r="B10932" i="15" s="1"/>
  <c r="B10930" i="15"/>
  <c r="B10928" i="15"/>
  <c r="B10929" i="15" s="1"/>
  <c r="B10927" i="15"/>
  <c r="B10926" i="15"/>
  <c r="B10925" i="15"/>
  <c r="B10924" i="15"/>
  <c r="B10923" i="15"/>
  <c r="B10921" i="15"/>
  <c r="B10922" i="15" s="1"/>
  <c r="B10920" i="15"/>
  <c r="B10919" i="15"/>
  <c r="B10918" i="15"/>
  <c r="B10917" i="15"/>
  <c r="B10915" i="15"/>
  <c r="B10916" i="15" s="1"/>
  <c r="B10913" i="15"/>
  <c r="B10914" i="15" s="1"/>
  <c r="B10912" i="15"/>
  <c r="B10911" i="15"/>
  <c r="B10910" i="15"/>
  <c r="B10908" i="15"/>
  <c r="B10909" i="15" s="1"/>
  <c r="B10907" i="15"/>
  <c r="B10905" i="15"/>
  <c r="B10906" i="15" s="1"/>
  <c r="B10904" i="15"/>
  <c r="B10903" i="15"/>
  <c r="B10901" i="15"/>
  <c r="B10902" i="15" s="1"/>
  <c r="B10900" i="15"/>
  <c r="B10898" i="15"/>
  <c r="B10899" i="15" s="1"/>
  <c r="B10897" i="15"/>
  <c r="B10896" i="15"/>
  <c r="B10895" i="15"/>
  <c r="B10893" i="15"/>
  <c r="B10894" i="15" s="1"/>
  <c r="B10892" i="15"/>
  <c r="B10890" i="15"/>
  <c r="B10891" i="15" s="1"/>
  <c r="B10889" i="15"/>
  <c r="B10888" i="15"/>
  <c r="B10887" i="15"/>
  <c r="B10885" i="15"/>
  <c r="B10886" i="15" s="1"/>
  <c r="B10884" i="15"/>
  <c r="B10883" i="15"/>
  <c r="B10881" i="15"/>
  <c r="B10882" i="15" s="1"/>
  <c r="B10880" i="15"/>
  <c r="B10879" i="15"/>
  <c r="B10878" i="15"/>
  <c r="B10877" i="15"/>
  <c r="B10875" i="15"/>
  <c r="B10876" i="15" s="1"/>
  <c r="B10874" i="15"/>
  <c r="B10873" i="15"/>
  <c r="B10872" i="15"/>
  <c r="B10871" i="15"/>
  <c r="B10869" i="15"/>
  <c r="B10870" i="15" s="1"/>
  <c r="B10868" i="15"/>
  <c r="B10867" i="15"/>
  <c r="B10865" i="15"/>
  <c r="B10866" i="15" s="1"/>
  <c r="B10864" i="15"/>
  <c r="B10862" i="15"/>
  <c r="B10863" i="15" s="1"/>
  <c r="B10861" i="15"/>
  <c r="B10859" i="15"/>
  <c r="B10860" i="15" s="1"/>
  <c r="B10858" i="15"/>
  <c r="B10857" i="15"/>
  <c r="B10856" i="15"/>
  <c r="B10854" i="15"/>
  <c r="B10855" i="15" s="1"/>
  <c r="B10853" i="15"/>
  <c r="B10852" i="15"/>
  <c r="B10851" i="15"/>
  <c r="B10849" i="15"/>
  <c r="B10850" i="15" s="1"/>
  <c r="B10848" i="15"/>
  <c r="B10847" i="15"/>
  <c r="B10845" i="15"/>
  <c r="B10846" i="15" s="1"/>
  <c r="B10844" i="15"/>
  <c r="B10843" i="15"/>
  <c r="B10842" i="15"/>
  <c r="B10840" i="15"/>
  <c r="B10841" i="15" s="1"/>
  <c r="B10839" i="15"/>
  <c r="B10838" i="15"/>
  <c r="B10837" i="15"/>
  <c r="B10836" i="15"/>
  <c r="B10834" i="15"/>
  <c r="B10835" i="15" s="1"/>
  <c r="B10833" i="15"/>
  <c r="B10832" i="15"/>
  <c r="B10831" i="15"/>
  <c r="B10830" i="15"/>
  <c r="B10828" i="15"/>
  <c r="B10829" i="15" s="1"/>
  <c r="B10827" i="15"/>
  <c r="B10826" i="15"/>
  <c r="B10825" i="15"/>
  <c r="B10824" i="15"/>
  <c r="B10823" i="15"/>
  <c r="B10821" i="15"/>
  <c r="B10822" i="15" s="1"/>
  <c r="B10820" i="15"/>
  <c r="B10818" i="15"/>
  <c r="B10819" i="15" s="1"/>
  <c r="B10817" i="15"/>
  <c r="B10816" i="15"/>
  <c r="B10814" i="15"/>
  <c r="B10815" i="15" s="1"/>
  <c r="B10813" i="15"/>
  <c r="B10812" i="15"/>
  <c r="B10811" i="15"/>
  <c r="B10809" i="15"/>
  <c r="B10810" i="15" s="1"/>
  <c r="B10808" i="15"/>
  <c r="B10807" i="15"/>
  <c r="B10806" i="15"/>
  <c r="B10805" i="15"/>
  <c r="B10804" i="15"/>
  <c r="B10803" i="15"/>
  <c r="B10802" i="15"/>
  <c r="B10800" i="15"/>
  <c r="B10801" i="15" s="1"/>
  <c r="B10799" i="15"/>
  <c r="B10798" i="15"/>
  <c r="B10797" i="15"/>
  <c r="B10795" i="15"/>
  <c r="B10796" i="15" s="1"/>
  <c r="B10794" i="15"/>
  <c r="B10793" i="15"/>
  <c r="B10791" i="15"/>
  <c r="B10792" i="15" s="1"/>
  <c r="B10790" i="15"/>
  <c r="B10789" i="15"/>
  <c r="B10787" i="15"/>
  <c r="B10788" i="15" s="1"/>
  <c r="B10786" i="15"/>
  <c r="B10785" i="15"/>
  <c r="B10784" i="15"/>
  <c r="B10783" i="15"/>
  <c r="B10781" i="15"/>
  <c r="B10782" i="15" s="1"/>
  <c r="B10780" i="15"/>
  <c r="B10779" i="15"/>
  <c r="B10777" i="15"/>
  <c r="B10778" i="15" s="1"/>
  <c r="B10776" i="15"/>
  <c r="B10775" i="15"/>
  <c r="B10773" i="15"/>
  <c r="B10774" i="15" s="1"/>
  <c r="B10772" i="15"/>
  <c r="B10771" i="15"/>
  <c r="B10770" i="15"/>
  <c r="B10769" i="15"/>
  <c r="B10768" i="15"/>
  <c r="B10767" i="15"/>
  <c r="B10766" i="15"/>
  <c r="B10764" i="15"/>
  <c r="B10765" i="15" s="1"/>
  <c r="B10763" i="15"/>
  <c r="B10762" i="15"/>
  <c r="B10761" i="15"/>
  <c r="B10760" i="15"/>
  <c r="B10758" i="15"/>
  <c r="B10759" i="15" s="1"/>
  <c r="B10757" i="15"/>
  <c r="B10756" i="15"/>
  <c r="B10754" i="15"/>
  <c r="B10755" i="15" s="1"/>
  <c r="B10753" i="15"/>
  <c r="B10751" i="15"/>
  <c r="B10752" i="15" s="1"/>
  <c r="B10750" i="15"/>
  <c r="B10748" i="15"/>
  <c r="B10749" i="15" s="1"/>
  <c r="B10747" i="15"/>
  <c r="B10746" i="15"/>
  <c r="B10745" i="15"/>
  <c r="B10744" i="15"/>
  <c r="B10743" i="15"/>
  <c r="B10742" i="15"/>
  <c r="B10741" i="15"/>
  <c r="B10740" i="15"/>
  <c r="B10738" i="15"/>
  <c r="B10739" i="15" s="1"/>
  <c r="B10737" i="15"/>
  <c r="B10736" i="15"/>
  <c r="B10735" i="15"/>
  <c r="B10734" i="15"/>
  <c r="B10733" i="15"/>
  <c r="B10732" i="15"/>
  <c r="B10730" i="15"/>
  <c r="B10731" i="15" s="1"/>
  <c r="B10729" i="15"/>
  <c r="B10728" i="15"/>
  <c r="B10727" i="15"/>
  <c r="B10726" i="15"/>
  <c r="B10725" i="15"/>
  <c r="B10724" i="15"/>
  <c r="B10722" i="15"/>
  <c r="B10723" i="15" s="1"/>
  <c r="B10721" i="15"/>
  <c r="B10720" i="15"/>
  <c r="B10718" i="15"/>
  <c r="B10719" i="15" s="1"/>
  <c r="B10717" i="15"/>
  <c r="B10716" i="15"/>
  <c r="B10714" i="15"/>
  <c r="B10715" i="15" s="1"/>
  <c r="B10712" i="15"/>
  <c r="B10713" i="15" s="1"/>
  <c r="B10711" i="15"/>
  <c r="B10710" i="15"/>
  <c r="B10709" i="15"/>
  <c r="B10708" i="15"/>
  <c r="B10707" i="15"/>
  <c r="B10706" i="15"/>
  <c r="B10704" i="15"/>
  <c r="B10705" i="15" s="1"/>
  <c r="B10703" i="15"/>
  <c r="B10702" i="15"/>
  <c r="B10701" i="15"/>
  <c r="B10700" i="15"/>
  <c r="B10698" i="15"/>
  <c r="B10699" i="15" s="1"/>
  <c r="B10697" i="15"/>
  <c r="B10696" i="15"/>
  <c r="B10694" i="15"/>
  <c r="B10695" i="15" s="1"/>
  <c r="B10693" i="15"/>
  <c r="B10692" i="15"/>
  <c r="B10690" i="15"/>
  <c r="B10691" i="15" s="1"/>
  <c r="B10689" i="15"/>
  <c r="B10688" i="15"/>
  <c r="B10687" i="15"/>
  <c r="B10686" i="15"/>
  <c r="B10685" i="15"/>
  <c r="B10684" i="15"/>
  <c r="B10682" i="15"/>
  <c r="B10683" i="15" s="1"/>
  <c r="B10681" i="15"/>
  <c r="B10680" i="15"/>
  <c r="B10679" i="15"/>
  <c r="B10678" i="15"/>
  <c r="B10677" i="15"/>
  <c r="B10676" i="15"/>
  <c r="B10674" i="15"/>
  <c r="B10675" i="15" s="1"/>
  <c r="B10673" i="15"/>
  <c r="B10672" i="15"/>
  <c r="B10670" i="15"/>
  <c r="B10671" i="15" s="1"/>
  <c r="B10669" i="15"/>
  <c r="B10668" i="15"/>
  <c r="B10667" i="15"/>
  <c r="B10665" i="15"/>
  <c r="B10666" i="15" s="1"/>
  <c r="B10664" i="15"/>
  <c r="B10662" i="15"/>
  <c r="B10663" i="15" s="1"/>
  <c r="B10661" i="15"/>
  <c r="B10660" i="15"/>
  <c r="B10659" i="15"/>
  <c r="B10658" i="15"/>
  <c r="B10656" i="15"/>
  <c r="B10657" i="15" s="1"/>
  <c r="B10655" i="15"/>
  <c r="B10654" i="15"/>
  <c r="B10653" i="15"/>
  <c r="B10652" i="15"/>
  <c r="B10650" i="15"/>
  <c r="B10651" i="15" s="1"/>
  <c r="B10649" i="15"/>
  <c r="B10648" i="15"/>
  <c r="B10647" i="15"/>
  <c r="B10645" i="15"/>
  <c r="B10646" i="15" s="1"/>
  <c r="B10644" i="15"/>
  <c r="B10642" i="15"/>
  <c r="B10643" i="15" s="1"/>
  <c r="B10641" i="15"/>
  <c r="B10640" i="15"/>
  <c r="B10638" i="15"/>
  <c r="B10639" i="15" s="1"/>
  <c r="B10637" i="15"/>
  <c r="B10636" i="15"/>
  <c r="B10635" i="15"/>
  <c r="B10633" i="15"/>
  <c r="B10634" i="15" s="1"/>
  <c r="B10632" i="15"/>
  <c r="B10631" i="15"/>
  <c r="B10630" i="15"/>
  <c r="B10628" i="15"/>
  <c r="B10629" i="15" s="1"/>
  <c r="B10627" i="15"/>
  <c r="B10626" i="15"/>
  <c r="B10625" i="15"/>
  <c r="B10624" i="15"/>
  <c r="B10623" i="15"/>
  <c r="B10622" i="15"/>
  <c r="B10620" i="15"/>
  <c r="B10621" i="15" s="1"/>
  <c r="B10619" i="15"/>
  <c r="B10618" i="15"/>
  <c r="B10617" i="15"/>
  <c r="B10615" i="15"/>
  <c r="B10616" i="15" s="1"/>
  <c r="B10614" i="15"/>
  <c r="B10612" i="15"/>
  <c r="B10613" i="15" s="1"/>
  <c r="B10611" i="15"/>
  <c r="B10610" i="15"/>
  <c r="B10609" i="15"/>
  <c r="B10608" i="15"/>
  <c r="B10607" i="15"/>
  <c r="B10605" i="15"/>
  <c r="B10606" i="15" s="1"/>
  <c r="B10604" i="15"/>
  <c r="B10603" i="15"/>
  <c r="B10602" i="15"/>
  <c r="B10600" i="15"/>
  <c r="B10601" i="15" s="1"/>
  <c r="B10598" i="15"/>
  <c r="B10599" i="15" s="1"/>
  <c r="B10597" i="15"/>
  <c r="B10596" i="15"/>
  <c r="B10594" i="15"/>
  <c r="B10595" i="15" s="1"/>
  <c r="B10593" i="15"/>
  <c r="B10592" i="15"/>
  <c r="B10591" i="15"/>
  <c r="B10590" i="15"/>
  <c r="B10588" i="15"/>
  <c r="B10589" i="15" s="1"/>
  <c r="B10587" i="15"/>
  <c r="B10586" i="15"/>
  <c r="B10584" i="15"/>
  <c r="B10585" i="15" s="1"/>
  <c r="B10583" i="15"/>
  <c r="B10582" i="15"/>
  <c r="B10580" i="15"/>
  <c r="B10581" i="15" s="1"/>
  <c r="B10579" i="15"/>
  <c r="B10578" i="15"/>
  <c r="B10576" i="15"/>
  <c r="B10577" i="15" s="1"/>
  <c r="B10575" i="15"/>
  <c r="B10574" i="15"/>
  <c r="B10573" i="15"/>
  <c r="B10571" i="15"/>
  <c r="B10572" i="15" s="1"/>
  <c r="B10570" i="15"/>
  <c r="B10569" i="15"/>
  <c r="B10567" i="15"/>
  <c r="B10568" i="15" s="1"/>
  <c r="B10565" i="15"/>
  <c r="B10566" i="15" s="1"/>
  <c r="B10563" i="15"/>
  <c r="B10564" i="15" s="1"/>
  <c r="B10562" i="15"/>
  <c r="B10561" i="15"/>
  <c r="B10560" i="15"/>
  <c r="B10558" i="15"/>
  <c r="B10559" i="15" s="1"/>
  <c r="B10557" i="15"/>
  <c r="B10555" i="15"/>
  <c r="B10556" i="15" s="1"/>
  <c r="B10554" i="15"/>
  <c r="B10553" i="15"/>
  <c r="B10552" i="15"/>
  <c r="B10551" i="15"/>
  <c r="B10549" i="15"/>
  <c r="B10550" i="15" s="1"/>
  <c r="B10548" i="15"/>
  <c r="B10547" i="15"/>
  <c r="B10546" i="15"/>
  <c r="B10545" i="15"/>
  <c r="B10544" i="15"/>
  <c r="B10542" i="15"/>
  <c r="B10543" i="15" s="1"/>
  <c r="B10541" i="15"/>
  <c r="B10539" i="15"/>
  <c r="B10540" i="15" s="1"/>
  <c r="B10538" i="15"/>
  <c r="B10536" i="15"/>
  <c r="B10537" i="15" s="1"/>
  <c r="B10535" i="15"/>
  <c r="B10534" i="15"/>
  <c r="B10532" i="15"/>
  <c r="B10533" i="15" s="1"/>
  <c r="B10531" i="15"/>
  <c r="B10530" i="15"/>
  <c r="B10529" i="15"/>
  <c r="B10527" i="15"/>
  <c r="B10528" i="15" s="1"/>
  <c r="B10526" i="15"/>
  <c r="B10525" i="15"/>
  <c r="B10524" i="15"/>
  <c r="B10523" i="15"/>
  <c r="B10522" i="15"/>
  <c r="B10521" i="15"/>
  <c r="B10519" i="15"/>
  <c r="B10520" i="15" s="1"/>
  <c r="B10518" i="15"/>
  <c r="B10517" i="15"/>
  <c r="B10516" i="15"/>
  <c r="B10514" i="15"/>
  <c r="B10515" i="15" s="1"/>
  <c r="B10513" i="15"/>
  <c r="B10512" i="15"/>
  <c r="B10511" i="15"/>
  <c r="B10510" i="15"/>
  <c r="B10508" i="15"/>
  <c r="B10509" i="15" s="1"/>
  <c r="B10507" i="15"/>
  <c r="B10506" i="15"/>
  <c r="B10504" i="15"/>
  <c r="B10505" i="15" s="1"/>
  <c r="B10503" i="15"/>
  <c r="B10502" i="15"/>
  <c r="B10500" i="15"/>
  <c r="B10501" i="15" s="1"/>
  <c r="B10499" i="15"/>
  <c r="B10498" i="15"/>
  <c r="B10497" i="15"/>
  <c r="B10496" i="15"/>
  <c r="B10494" i="15"/>
  <c r="B10495" i="15" s="1"/>
  <c r="B10493" i="15"/>
  <c r="B10492" i="15"/>
  <c r="B10491" i="15"/>
  <c r="B10490" i="15"/>
  <c r="B10488" i="15"/>
  <c r="B10489" i="15" s="1"/>
  <c r="B10487" i="15"/>
  <c r="B10486" i="15"/>
  <c r="B10485" i="15"/>
  <c r="B10484" i="15"/>
  <c r="B10483" i="15"/>
  <c r="B10481" i="15"/>
  <c r="B10482" i="15" s="1"/>
  <c r="B10480" i="15"/>
  <c r="B10479" i="15"/>
  <c r="B10478" i="15"/>
  <c r="B10477" i="15"/>
  <c r="B10475" i="15"/>
  <c r="B10476" i="15" s="1"/>
  <c r="B10474" i="15"/>
  <c r="B10473" i="15"/>
  <c r="B10472" i="15"/>
  <c r="B10471" i="15"/>
  <c r="B10469" i="15"/>
  <c r="B10470" i="15" s="1"/>
  <c r="B10468" i="15"/>
  <c r="B10467" i="15"/>
  <c r="B10466" i="15"/>
  <c r="B10465" i="15"/>
  <c r="B10463" i="15"/>
  <c r="B10464" i="15" s="1"/>
  <c r="B10462" i="15"/>
  <c r="B10461" i="15"/>
  <c r="B10460" i="15"/>
  <c r="B10458" i="15"/>
  <c r="B10459" i="15" s="1"/>
  <c r="B10457" i="15"/>
  <c r="B10456" i="15"/>
  <c r="B10455" i="15"/>
  <c r="B10454" i="15"/>
  <c r="B10453" i="15"/>
  <c r="B10452" i="15"/>
  <c r="B10450" i="15"/>
  <c r="B10451" i="15" s="1"/>
  <c r="B10449" i="15"/>
  <c r="B10448" i="15"/>
  <c r="B10447" i="15"/>
  <c r="B10446" i="15"/>
  <c r="B10444" i="15"/>
  <c r="B10445" i="15" s="1"/>
  <c r="B10443" i="15"/>
  <c r="B10442" i="15"/>
  <c r="B10441" i="15"/>
  <c r="B10440" i="15"/>
  <c r="B10438" i="15"/>
  <c r="B10439" i="15" s="1"/>
  <c r="B10437" i="15"/>
  <c r="B10436" i="15"/>
  <c r="B10435" i="15"/>
  <c r="B10434" i="15"/>
  <c r="B10432" i="15"/>
  <c r="B10433" i="15" s="1"/>
  <c r="B10431" i="15"/>
  <c r="B10430" i="15"/>
  <c r="B10429" i="15"/>
  <c r="B10428" i="15"/>
  <c r="B10427" i="15"/>
  <c r="B10425" i="15"/>
  <c r="B10426" i="15" s="1"/>
  <c r="B10424" i="15"/>
  <c r="B10423" i="15"/>
  <c r="B10422" i="15"/>
  <c r="B10421" i="15"/>
  <c r="B10420" i="15"/>
  <c r="B10419" i="15"/>
  <c r="B10417" i="15"/>
  <c r="B10418" i="15" s="1"/>
  <c r="B10416" i="15"/>
  <c r="B10414" i="15"/>
  <c r="B10415" i="15" s="1"/>
  <c r="B10413" i="15"/>
  <c r="B10412" i="15"/>
  <c r="B10411" i="15"/>
  <c r="B10410" i="15"/>
  <c r="B10408" i="15"/>
  <c r="B10409" i="15" s="1"/>
  <c r="B10407" i="15"/>
  <c r="B10406" i="15"/>
  <c r="B10405" i="15"/>
  <c r="B10404" i="15"/>
  <c r="B10402" i="15"/>
  <c r="B10403" i="15" s="1"/>
  <c r="B10401" i="15"/>
  <c r="B10400" i="15"/>
  <c r="B10398" i="15"/>
  <c r="B10399" i="15" s="1"/>
  <c r="B10397" i="15"/>
  <c r="B10395" i="15"/>
  <c r="B10396" i="15" s="1"/>
  <c r="B10394" i="15"/>
  <c r="B10393" i="15"/>
  <c r="B10392" i="15"/>
  <c r="B10390" i="15"/>
  <c r="B10391" i="15" s="1"/>
  <c r="B10388" i="15"/>
  <c r="B10389" i="15" s="1"/>
  <c r="B10386" i="15"/>
  <c r="B10387" i="15" s="1"/>
  <c r="B10385" i="15"/>
  <c r="B10384" i="15"/>
  <c r="B10383" i="15"/>
  <c r="B10382" i="15"/>
  <c r="B10381" i="15"/>
  <c r="B10380" i="15"/>
  <c r="B10379" i="15"/>
  <c r="B10377" i="15"/>
  <c r="B10378" i="15" s="1"/>
  <c r="B10376" i="15"/>
  <c r="B10374" i="15"/>
  <c r="B10375" i="15" s="1"/>
  <c r="B10372" i="15"/>
  <c r="B10373" i="15" s="1"/>
  <c r="B10371" i="15"/>
  <c r="B10370" i="15"/>
  <c r="B10368" i="15"/>
  <c r="B10369" i="15" s="1"/>
  <c r="B10367" i="15"/>
  <c r="B10366" i="15"/>
  <c r="B10365" i="15"/>
  <c r="B10364" i="15"/>
  <c r="B10363" i="15"/>
  <c r="B10361" i="15"/>
  <c r="B10362" i="15" s="1"/>
  <c r="B10360" i="15"/>
  <c r="B10359" i="15"/>
  <c r="B10358" i="15"/>
  <c r="B10357" i="15"/>
  <c r="B10355" i="15"/>
  <c r="B10356" i="15" s="1"/>
  <c r="B10354" i="15"/>
  <c r="B10353" i="15"/>
  <c r="B10352" i="15"/>
  <c r="B10350" i="15"/>
  <c r="B10351" i="15" s="1"/>
  <c r="B10349" i="15"/>
  <c r="B10348" i="15"/>
  <c r="B10347" i="15"/>
  <c r="B10345" i="15"/>
  <c r="B10346" i="15" s="1"/>
  <c r="B10344" i="15"/>
  <c r="B10343" i="15"/>
  <c r="B10341" i="15"/>
  <c r="B10342" i="15" s="1"/>
  <c r="B10340" i="15"/>
  <c r="B10339" i="15"/>
  <c r="B10338" i="15"/>
  <c r="B10336" i="15"/>
  <c r="B10337" i="15" s="1"/>
  <c r="B10335" i="15"/>
  <c r="B10334" i="15"/>
  <c r="B10332" i="15"/>
  <c r="B10333" i="15" s="1"/>
  <c r="B10331" i="15"/>
  <c r="B10330" i="15"/>
  <c r="B10329" i="15"/>
  <c r="B10327" i="15"/>
  <c r="B10328" i="15" s="1"/>
  <c r="B10326" i="15"/>
  <c r="B10325" i="15"/>
  <c r="B10323" i="15"/>
  <c r="B10324" i="15" s="1"/>
  <c r="B10322" i="15"/>
  <c r="B10321" i="15"/>
  <c r="B10320" i="15"/>
  <c r="B10318" i="15"/>
  <c r="B10319" i="15" s="1"/>
  <c r="B10317" i="15"/>
  <c r="B10316" i="15"/>
  <c r="B10314" i="15"/>
  <c r="B10315" i="15" s="1"/>
  <c r="B10312" i="15"/>
  <c r="B10313" i="15" s="1"/>
  <c r="B10311" i="15"/>
  <c r="B10310" i="15"/>
  <c r="B10309" i="15"/>
  <c r="B10307" i="15"/>
  <c r="B10308" i="15" s="1"/>
  <c r="B10306" i="15"/>
  <c r="B10304" i="15"/>
  <c r="B10305" i="15" s="1"/>
  <c r="B10303" i="15"/>
  <c r="B10302" i="15"/>
  <c r="B10301" i="15"/>
  <c r="B10299" i="15"/>
  <c r="B10300" i="15" s="1"/>
  <c r="B10298" i="15"/>
  <c r="B10297" i="15"/>
  <c r="B10296" i="15"/>
  <c r="B10295" i="15"/>
  <c r="B10293" i="15"/>
  <c r="B10294" i="15" s="1"/>
  <c r="B10292" i="15"/>
  <c r="B10291" i="15"/>
  <c r="B10289" i="15"/>
  <c r="B10290" i="15" s="1"/>
  <c r="B10288" i="15"/>
  <c r="B10287" i="15"/>
  <c r="B10286" i="15"/>
  <c r="B10284" i="15"/>
  <c r="B10285" i="15" s="1"/>
  <c r="B10283" i="15"/>
  <c r="B10282" i="15"/>
  <c r="B10281" i="15"/>
  <c r="B10280" i="15"/>
  <c r="B10278" i="15"/>
  <c r="B10279" i="15" s="1"/>
  <c r="B10276" i="15"/>
  <c r="B10277" i="15" s="1"/>
  <c r="B10275" i="15"/>
  <c r="B10274" i="15"/>
  <c r="B10272" i="15"/>
  <c r="B10273" i="15" s="1"/>
  <c r="B10271" i="15"/>
  <c r="B10269" i="15"/>
  <c r="B10270" i="15" s="1"/>
  <c r="B10268" i="15"/>
  <c r="B10267" i="15"/>
  <c r="B10265" i="15"/>
  <c r="B10266" i="15" s="1"/>
  <c r="B10264" i="15"/>
  <c r="B10263" i="15"/>
  <c r="B10261" i="15"/>
  <c r="B10262" i="15" s="1"/>
  <c r="B10260" i="15"/>
  <c r="B10258" i="15"/>
  <c r="B10259" i="15" s="1"/>
  <c r="B10257" i="15"/>
  <c r="B10256" i="15"/>
  <c r="B10254" i="15"/>
  <c r="B10255" i="15" s="1"/>
  <c r="B10253" i="15"/>
  <c r="B10252" i="15"/>
  <c r="B10251" i="15"/>
  <c r="B10250" i="15"/>
  <c r="B10248" i="15"/>
  <c r="B10249" i="15" s="1"/>
  <c r="B10247" i="15"/>
  <c r="B10246" i="15"/>
  <c r="B10245" i="15"/>
  <c r="B10244" i="15"/>
  <c r="B10242" i="15"/>
  <c r="B10243" i="15" s="1"/>
  <c r="B10241" i="15"/>
  <c r="B10240" i="15"/>
  <c r="B10239" i="15"/>
  <c r="B10238" i="15"/>
  <c r="B10237" i="15"/>
  <c r="B10235" i="15"/>
  <c r="B10236" i="15" s="1"/>
  <c r="B10234" i="15"/>
  <c r="B10233" i="15"/>
  <c r="B10231" i="15"/>
  <c r="B10232" i="15" s="1"/>
  <c r="B10230" i="15"/>
  <c r="B10229" i="15"/>
  <c r="B10228" i="15"/>
  <c r="B10227" i="15"/>
  <c r="B10226" i="15"/>
  <c r="B10225" i="15"/>
  <c r="B10223" i="15"/>
  <c r="B10224" i="15" s="1"/>
  <c r="B10222" i="15"/>
  <c r="B10221" i="15"/>
  <c r="B10220" i="15"/>
  <c r="B10218" i="15"/>
  <c r="B10219" i="15" s="1"/>
  <c r="B10217" i="15"/>
  <c r="B10216" i="15"/>
  <c r="B10215" i="15"/>
  <c r="B10214" i="15"/>
  <c r="B10212" i="15"/>
  <c r="B10213" i="15" s="1"/>
  <c r="B10211" i="15"/>
  <c r="B10209" i="15"/>
  <c r="B10210" i="15" s="1"/>
  <c r="B10208" i="15"/>
  <c r="B10207" i="15"/>
  <c r="B10206" i="15"/>
  <c r="B10205" i="15"/>
  <c r="B10203" i="15"/>
  <c r="B10204" i="15" s="1"/>
  <c r="B10202" i="15"/>
  <c r="B10200" i="15"/>
  <c r="B10201" i="15" s="1"/>
  <c r="B10199" i="15"/>
  <c r="B10198" i="15"/>
  <c r="B10196" i="15"/>
  <c r="B10197" i="15" s="1"/>
  <c r="B10195" i="15"/>
  <c r="B10194" i="15"/>
  <c r="B10193" i="15"/>
  <c r="B10191" i="15"/>
  <c r="B10192" i="15" s="1"/>
  <c r="B10190" i="15"/>
  <c r="B10189" i="15"/>
  <c r="B10188" i="15"/>
  <c r="B10186" i="15"/>
  <c r="B10187" i="15" s="1"/>
  <c r="B10185" i="15"/>
  <c r="B10184" i="15"/>
  <c r="B10183" i="15"/>
  <c r="B10181" i="15"/>
  <c r="B10182" i="15" s="1"/>
  <c r="B10180" i="15"/>
  <c r="B10179" i="15"/>
  <c r="B10178" i="15"/>
  <c r="B10176" i="15"/>
  <c r="B10177" i="15" s="1"/>
  <c r="B10175" i="15"/>
  <c r="B10173" i="15"/>
  <c r="B10174" i="15" s="1"/>
  <c r="B10172" i="15"/>
  <c r="B10170" i="15"/>
  <c r="B10171" i="15" s="1"/>
  <c r="B10169" i="15"/>
  <c r="B10168" i="15"/>
  <c r="B10167" i="15"/>
  <c r="B10166" i="15"/>
  <c r="B10164" i="15"/>
  <c r="B10165" i="15" s="1"/>
  <c r="B10163" i="15"/>
  <c r="B10162" i="15"/>
  <c r="B10161" i="15"/>
  <c r="B10160" i="15"/>
  <c r="B10158" i="15"/>
  <c r="B10159" i="15" s="1"/>
  <c r="B10157" i="15"/>
  <c r="B10155" i="15"/>
  <c r="B10156" i="15" s="1"/>
  <c r="B10154" i="15"/>
  <c r="B10153" i="15"/>
  <c r="B10152" i="15"/>
  <c r="B10151" i="15"/>
  <c r="B10149" i="15"/>
  <c r="B10150" i="15" s="1"/>
  <c r="B10148" i="15"/>
  <c r="B10147" i="15"/>
  <c r="B10146" i="15"/>
  <c r="B10145" i="15"/>
  <c r="B10144" i="15"/>
  <c r="B10142" i="15"/>
  <c r="B10143" i="15" s="1"/>
  <c r="B10141" i="15"/>
  <c r="B10140" i="15"/>
  <c r="B10139" i="15"/>
  <c r="B10138" i="15"/>
  <c r="B10136" i="15"/>
  <c r="B10137" i="15" s="1"/>
  <c r="B10134" i="15"/>
  <c r="B10135" i="15" s="1"/>
  <c r="B10132" i="15"/>
  <c r="B10133" i="15" s="1"/>
  <c r="B10131" i="15"/>
  <c r="B10130" i="15"/>
  <c r="B10129" i="15"/>
  <c r="B10128" i="15"/>
  <c r="B10127" i="15"/>
  <c r="B10125" i="15"/>
  <c r="B10126" i="15" s="1"/>
  <c r="B10124" i="15"/>
  <c r="B10123" i="15"/>
  <c r="B10122" i="15"/>
  <c r="B10120" i="15"/>
  <c r="B10121" i="15" s="1"/>
  <c r="B10119" i="15"/>
  <c r="B10117" i="15"/>
  <c r="B10118" i="15" s="1"/>
  <c r="B10116" i="15"/>
  <c r="B10114" i="15"/>
  <c r="B10115" i="15" s="1"/>
  <c r="B10113" i="15"/>
  <c r="B10112" i="15"/>
  <c r="B10111" i="15"/>
  <c r="B10109" i="15"/>
  <c r="B10110" i="15" s="1"/>
  <c r="B10108" i="15"/>
  <c r="B10107" i="15"/>
  <c r="B10106" i="15"/>
  <c r="B10104" i="15"/>
  <c r="B10105" i="15" s="1"/>
  <c r="B10103" i="15"/>
  <c r="B10101" i="15"/>
  <c r="B10102" i="15" s="1"/>
  <c r="B10100" i="15"/>
  <c r="B10099" i="15"/>
  <c r="B10097" i="15"/>
  <c r="B10098" i="15" s="1"/>
  <c r="B10096" i="15"/>
  <c r="B10094" i="15"/>
  <c r="B10095" i="15" s="1"/>
  <c r="B10092" i="15"/>
  <c r="B10093" i="15" s="1"/>
  <c r="B10091" i="15"/>
  <c r="B10090" i="15"/>
  <c r="B10088" i="15"/>
  <c r="B10089" i="15" s="1"/>
  <c r="B10087" i="15"/>
  <c r="B10085" i="15"/>
  <c r="B10086" i="15" s="1"/>
  <c r="B10084" i="15"/>
  <c r="B10083" i="15"/>
  <c r="B10082" i="15"/>
  <c r="B10081" i="15"/>
  <c r="B10080" i="15"/>
  <c r="B10079" i="15"/>
  <c r="B10078" i="15"/>
  <c r="B10076" i="15"/>
  <c r="B10077" i="15" s="1"/>
  <c r="B10074" i="15"/>
  <c r="B10075" i="15" s="1"/>
  <c r="B10073" i="15"/>
  <c r="B10072" i="15"/>
  <c r="B10070" i="15"/>
  <c r="B10071" i="15" s="1"/>
  <c r="B10069" i="15"/>
  <c r="B10068" i="15"/>
  <c r="B10067" i="15"/>
  <c r="B10066" i="15"/>
  <c r="B10064" i="15"/>
  <c r="B10065" i="15" s="1"/>
  <c r="B10063" i="15"/>
  <c r="B10062" i="15"/>
  <c r="B10061" i="15"/>
  <c r="B10060" i="15"/>
  <c r="B10059" i="15"/>
  <c r="B10057" i="15"/>
  <c r="B10058" i="15" s="1"/>
  <c r="B10055" i="15"/>
  <c r="B10056" i="15" s="1"/>
  <c r="B10054" i="15"/>
  <c r="B10053" i="15"/>
  <c r="B10051" i="15"/>
  <c r="B10052" i="15" s="1"/>
  <c r="B10050" i="15"/>
  <c r="B10049" i="15"/>
  <c r="B10047" i="15"/>
  <c r="B10048" i="15" s="1"/>
  <c r="B10045" i="15"/>
  <c r="B10046" i="15" s="1"/>
  <c r="B10044" i="15"/>
  <c r="B10042" i="15"/>
  <c r="B10043" i="15" s="1"/>
  <c r="B10041" i="15"/>
  <c r="B10040" i="15"/>
  <c r="B10039" i="15"/>
  <c r="B10038" i="15"/>
  <c r="B10036" i="15"/>
  <c r="B10037" i="15" s="1"/>
  <c r="B10035" i="15"/>
  <c r="B10034" i="15"/>
  <c r="B10033" i="15"/>
  <c r="B10032" i="15"/>
  <c r="B10031" i="15"/>
  <c r="B10030" i="15"/>
  <c r="B10029" i="15"/>
  <c r="B10027" i="15"/>
  <c r="B10028" i="15" s="1"/>
  <c r="B10026" i="15"/>
  <c r="B10024" i="15"/>
  <c r="B10025" i="15" s="1"/>
  <c r="B10023" i="15"/>
  <c r="B10022" i="15"/>
  <c r="B10020" i="15"/>
  <c r="B10021" i="15" s="1"/>
  <c r="B10019" i="15"/>
  <c r="B10018" i="15"/>
  <c r="B10017" i="15"/>
  <c r="B10015" i="15"/>
  <c r="B10016" i="15" s="1"/>
  <c r="B10014" i="15"/>
  <c r="B10013" i="15"/>
  <c r="B10012" i="15"/>
  <c r="B10011" i="15"/>
  <c r="B10010" i="15"/>
  <c r="B10009" i="15"/>
  <c r="B10007" i="15"/>
  <c r="B10008" i="15" s="1"/>
  <c r="B10006" i="15"/>
  <c r="B10005" i="15"/>
  <c r="B10004" i="15"/>
  <c r="B10003" i="15"/>
  <c r="B10001" i="15"/>
  <c r="B10002" i="15" s="1"/>
  <c r="B10000" i="15"/>
  <c r="B9999" i="15"/>
  <c r="B9998" i="15"/>
  <c r="B9997" i="15"/>
  <c r="B9996" i="15"/>
  <c r="B9995" i="15"/>
  <c r="B9994" i="15"/>
  <c r="B9992" i="15"/>
  <c r="B9993" i="15" s="1"/>
  <c r="B9991" i="15"/>
  <c r="B9990" i="15"/>
  <c r="B9989" i="15"/>
  <c r="B9987" i="15"/>
  <c r="B9988" i="15" s="1"/>
  <c r="B9986" i="15"/>
  <c r="B9985" i="15"/>
  <c r="B9984" i="15"/>
  <c r="B9983" i="15"/>
  <c r="B9982" i="15"/>
  <c r="B9981" i="15"/>
  <c r="B9980" i="15"/>
  <c r="B9978" i="15"/>
  <c r="B9979" i="15" s="1"/>
  <c r="B9977" i="15"/>
  <c r="B9976" i="15"/>
  <c r="B9975" i="15"/>
  <c r="B9974" i="15"/>
  <c r="B9972" i="15"/>
  <c r="B9973" i="15" s="1"/>
  <c r="B9971" i="15"/>
  <c r="B9970" i="15"/>
  <c r="B9969" i="15"/>
  <c r="B9967" i="15"/>
  <c r="B9968" i="15" s="1"/>
  <c r="B9966" i="15"/>
  <c r="B9965" i="15"/>
  <c r="B9963" i="15"/>
  <c r="B9964" i="15" s="1"/>
  <c r="B9962" i="15"/>
  <c r="B9961" i="15"/>
  <c r="B9960" i="15"/>
  <c r="B9958" i="15"/>
  <c r="B9959" i="15" s="1"/>
  <c r="B9957" i="15"/>
  <c r="B9956" i="15"/>
  <c r="B9955" i="15"/>
  <c r="B9953" i="15"/>
  <c r="B9954" i="15" s="1"/>
  <c r="B9952" i="15"/>
  <c r="B9951" i="15"/>
  <c r="B9950" i="15"/>
  <c r="B9949" i="15"/>
  <c r="B9947" i="15"/>
  <c r="B9948" i="15" s="1"/>
  <c r="B9946" i="15"/>
  <c r="B9944" i="15"/>
  <c r="B9945" i="15" s="1"/>
  <c r="B9942" i="15"/>
  <c r="B9943" i="15" s="1"/>
  <c r="B9941" i="15"/>
  <c r="B9940" i="15"/>
  <c r="B9938" i="15"/>
  <c r="B9939" i="15" s="1"/>
  <c r="B9937" i="15"/>
  <c r="B9936" i="15"/>
  <c r="B9935" i="15"/>
  <c r="B9934" i="15"/>
  <c r="B9932" i="15"/>
  <c r="B9933" i="15" s="1"/>
  <c r="B9931" i="15"/>
  <c r="B9930" i="15"/>
  <c r="B9929" i="15"/>
  <c r="B9928" i="15"/>
  <c r="B9926" i="15"/>
  <c r="B9927" i="15" s="1"/>
  <c r="B9925" i="15"/>
  <c r="B9924" i="15"/>
  <c r="B9923" i="15"/>
  <c r="B9921" i="15"/>
  <c r="B9922" i="15" s="1"/>
  <c r="B9920" i="15"/>
  <c r="B9919" i="15"/>
  <c r="B9917" i="15"/>
  <c r="B9918" i="15" s="1"/>
  <c r="B9916" i="15"/>
  <c r="B9914" i="15"/>
  <c r="B9915" i="15" s="1"/>
  <c r="B9913" i="15"/>
  <c r="B9911" i="15"/>
  <c r="B9912" i="15" s="1"/>
  <c r="B9910" i="15"/>
  <c r="B9909" i="15"/>
  <c r="B9908" i="15"/>
  <c r="B9906" i="15"/>
  <c r="B9907" i="15" s="1"/>
  <c r="B9905" i="15"/>
  <c r="B9904" i="15"/>
  <c r="B9903" i="15"/>
  <c r="B9901" i="15"/>
  <c r="B9902" i="15" s="1"/>
  <c r="B9900" i="15"/>
  <c r="B9899" i="15"/>
  <c r="B9898" i="15"/>
  <c r="B9897" i="15"/>
  <c r="B9895" i="15"/>
  <c r="B9896" i="15" s="1"/>
  <c r="B9894" i="15"/>
  <c r="B9892" i="15"/>
  <c r="B9893" i="15" s="1"/>
  <c r="B9891" i="15"/>
  <c r="B9890" i="15"/>
  <c r="B9888" i="15"/>
  <c r="B9889" i="15" s="1"/>
  <c r="B9887" i="15"/>
  <c r="B9885" i="15"/>
  <c r="B9886" i="15" s="1"/>
  <c r="B9884" i="15"/>
  <c r="B9883" i="15"/>
  <c r="B9882" i="15"/>
  <c r="B9880" i="15"/>
  <c r="B9881" i="15" s="1"/>
  <c r="B9879" i="15"/>
  <c r="B9877" i="15"/>
  <c r="B9878" i="15" s="1"/>
  <c r="B9876" i="15"/>
  <c r="B9875" i="15"/>
  <c r="B9874" i="15"/>
  <c r="B9873" i="15"/>
  <c r="B9872" i="15"/>
  <c r="B9870" i="15"/>
  <c r="B9871" i="15" s="1"/>
  <c r="B9868" i="15"/>
  <c r="B9869" i="15" s="1"/>
  <c r="B9867" i="15"/>
  <c r="B9865" i="15"/>
  <c r="B9866" i="15" s="1"/>
  <c r="B9864" i="15"/>
  <c r="B9863" i="15"/>
  <c r="B9861" i="15"/>
  <c r="B9862" i="15" s="1"/>
  <c r="B9860" i="15"/>
  <c r="B9859" i="15"/>
  <c r="B9857" i="15"/>
  <c r="B9858" i="15" s="1"/>
  <c r="B9856" i="15"/>
  <c r="B9855" i="15"/>
  <c r="B9854" i="15"/>
  <c r="B9852" i="15"/>
  <c r="B9853" i="15" s="1"/>
  <c r="B9851" i="15"/>
  <c r="B9849" i="15"/>
  <c r="B9850" i="15" s="1"/>
  <c r="B9848" i="15"/>
  <c r="B9847" i="15"/>
  <c r="B9846" i="15"/>
  <c r="B9844" i="15"/>
  <c r="B9845" i="15" s="1"/>
  <c r="B9843" i="15"/>
  <c r="B9842" i="15"/>
  <c r="B9840" i="15"/>
  <c r="B9841" i="15" s="1"/>
  <c r="B9839" i="15"/>
  <c r="B9838" i="15"/>
  <c r="B9837" i="15"/>
  <c r="B9836" i="15"/>
  <c r="B9834" i="15"/>
  <c r="B9835" i="15" s="1"/>
  <c r="B9833" i="15"/>
  <c r="B9832" i="15"/>
  <c r="B9831" i="15"/>
  <c r="B9830" i="15"/>
  <c r="B9829" i="15"/>
  <c r="B9828" i="15"/>
  <c r="B9826" i="15"/>
  <c r="B9827" i="15" s="1"/>
  <c r="B9825" i="15"/>
  <c r="B9824" i="15"/>
  <c r="B9823" i="15"/>
  <c r="B9822" i="15"/>
  <c r="B9821" i="15"/>
  <c r="B9820" i="15"/>
  <c r="B9819" i="15"/>
  <c r="B9818" i="15"/>
  <c r="B9816" i="15"/>
  <c r="B9817" i="15" s="1"/>
  <c r="B9815" i="15"/>
  <c r="B9814" i="15"/>
  <c r="B9812" i="15"/>
  <c r="B9813" i="15" s="1"/>
  <c r="B9811" i="15"/>
  <c r="B9810" i="15"/>
  <c r="B9809" i="15"/>
  <c r="B9807" i="15"/>
  <c r="B9808" i="15" s="1"/>
  <c r="B9806" i="15"/>
  <c r="B9805" i="15"/>
  <c r="B9804" i="15"/>
  <c r="B9802" i="15"/>
  <c r="B9803" i="15" s="1"/>
  <c r="B9800" i="15"/>
  <c r="B9801" i="15" s="1"/>
  <c r="B9798" i="15"/>
  <c r="B9799" i="15" s="1"/>
  <c r="B9797" i="15"/>
  <c r="B9796" i="15"/>
  <c r="B9795" i="15"/>
  <c r="B9794" i="15"/>
  <c r="B9793" i="15"/>
  <c r="B9791" i="15"/>
  <c r="B9792" i="15" s="1"/>
  <c r="B9790" i="15"/>
  <c r="B9789" i="15"/>
  <c r="B9788" i="15"/>
  <c r="B9786" i="15"/>
  <c r="B9787" i="15" s="1"/>
  <c r="B9784" i="15"/>
  <c r="B9785" i="15" s="1"/>
  <c r="B9783" i="15"/>
  <c r="B9782" i="15"/>
  <c r="B9781" i="15"/>
  <c r="B9780" i="15"/>
  <c r="B9778" i="15"/>
  <c r="B9779" i="15" s="1"/>
  <c r="B9777" i="15"/>
  <c r="B9776" i="15"/>
  <c r="B9775" i="15"/>
  <c r="B9774" i="15"/>
  <c r="B9772" i="15"/>
  <c r="B9773" i="15" s="1"/>
  <c r="B9771" i="15"/>
  <c r="B9769" i="15"/>
  <c r="B9770" i="15" s="1"/>
  <c r="B9768" i="15"/>
  <c r="B9767" i="15"/>
  <c r="B9766" i="15"/>
  <c r="B9765" i="15"/>
  <c r="B9763" i="15"/>
  <c r="B9764" i="15" s="1"/>
  <c r="B9762" i="15"/>
  <c r="B9761" i="15"/>
  <c r="B9759" i="15"/>
  <c r="B9760" i="15" s="1"/>
  <c r="B9758" i="15"/>
  <c r="B9757" i="15"/>
  <c r="B9756" i="15"/>
  <c r="B9754" i="15"/>
  <c r="B9755" i="15" s="1"/>
  <c r="B9753" i="15"/>
  <c r="B9752" i="15"/>
  <c r="B9751" i="15"/>
  <c r="B9749" i="15"/>
  <c r="B9750" i="15" s="1"/>
  <c r="B9748" i="15"/>
  <c r="B9747" i="15"/>
  <c r="B9746" i="15"/>
  <c r="B9745" i="15"/>
  <c r="B9744" i="15"/>
  <c r="B9742" i="15"/>
  <c r="B9743" i="15" s="1"/>
  <c r="B9741" i="15"/>
  <c r="B9740" i="15"/>
  <c r="B9739" i="15"/>
  <c r="B9737" i="15"/>
  <c r="B9738" i="15" s="1"/>
  <c r="B9736" i="15"/>
  <c r="B9735" i="15"/>
  <c r="B9734" i="15"/>
  <c r="B9733" i="15"/>
  <c r="B9732" i="15"/>
  <c r="B9731" i="15"/>
  <c r="B9730" i="15"/>
  <c r="B9729" i="15"/>
  <c r="B9727" i="15"/>
  <c r="B9728" i="15" s="1"/>
  <c r="B9726" i="15"/>
  <c r="B9725" i="15"/>
  <c r="B9724" i="15"/>
  <c r="B9723" i="15"/>
  <c r="B9721" i="15"/>
  <c r="B9722" i="15" s="1"/>
  <c r="B9720" i="15"/>
  <c r="B9719" i="15"/>
  <c r="B9718" i="15"/>
  <c r="B9717" i="15"/>
  <c r="B9715" i="15"/>
  <c r="B9716" i="15" s="1"/>
  <c r="B9714" i="15"/>
  <c r="B9713" i="15"/>
  <c r="B9712" i="15"/>
  <c r="B9710" i="15"/>
  <c r="B9711" i="15" s="1"/>
  <c r="B9709" i="15"/>
  <c r="B9708" i="15"/>
  <c r="B9706" i="15"/>
  <c r="B9707" i="15" s="1"/>
  <c r="B9705" i="15"/>
  <c r="B9704" i="15"/>
  <c r="B9703" i="15"/>
  <c r="B9702" i="15"/>
  <c r="B9700" i="15"/>
  <c r="B9701" i="15" s="1"/>
  <c r="B9699" i="15"/>
  <c r="B9697" i="15"/>
  <c r="B9698" i="15" s="1"/>
  <c r="B9696" i="15"/>
  <c r="B9695" i="15"/>
  <c r="B9693" i="15"/>
  <c r="B9694" i="15" s="1"/>
  <c r="B9692" i="15"/>
  <c r="B9691" i="15"/>
  <c r="B9690" i="15"/>
  <c r="B9689" i="15"/>
  <c r="B9687" i="15"/>
  <c r="B9688" i="15" s="1"/>
  <c r="B9685" i="15"/>
  <c r="B9686" i="15" s="1"/>
  <c r="B9684" i="15"/>
  <c r="B9683" i="15"/>
  <c r="B9681" i="15"/>
  <c r="B9682" i="15" s="1"/>
  <c r="B9680" i="15"/>
  <c r="B9679" i="15"/>
  <c r="B9678" i="15"/>
  <c r="B9676" i="15"/>
  <c r="B9677" i="15" s="1"/>
  <c r="B9675" i="15"/>
  <c r="B9674" i="15"/>
  <c r="B9673" i="15"/>
  <c r="B9671" i="15"/>
  <c r="B9672" i="15" s="1"/>
  <c r="B9670" i="15"/>
  <c r="B9669" i="15"/>
  <c r="B9667" i="15"/>
  <c r="B9668" i="15" s="1"/>
  <c r="B9666" i="15"/>
  <c r="B9665" i="15"/>
  <c r="B9664" i="15"/>
  <c r="B9663" i="15"/>
  <c r="B9661" i="15"/>
  <c r="B9662" i="15" s="1"/>
  <c r="B9660" i="15"/>
  <c r="B9659" i="15"/>
  <c r="B9657" i="15"/>
  <c r="B9658" i="15" s="1"/>
  <c r="B9656" i="15"/>
  <c r="B9655" i="15"/>
  <c r="B9654" i="15"/>
  <c r="B9653" i="15"/>
  <c r="B9652" i="15"/>
  <c r="B9650" i="15"/>
  <c r="B9651" i="15" s="1"/>
  <c r="B9649" i="15"/>
  <c r="B9648" i="15"/>
  <c r="B9647" i="15"/>
  <c r="B9645" i="15"/>
  <c r="B9646" i="15" s="1"/>
  <c r="B9644" i="15"/>
  <c r="B9643" i="15"/>
  <c r="B9642" i="15"/>
  <c r="B9640" i="15"/>
  <c r="B9641" i="15" s="1"/>
  <c r="B9639" i="15"/>
  <c r="B9638" i="15"/>
  <c r="B9637" i="15"/>
  <c r="B9636" i="15"/>
  <c r="B9634" i="15"/>
  <c r="B9635" i="15" s="1"/>
  <c r="B9633" i="15"/>
  <c r="B9632" i="15"/>
  <c r="B9631" i="15"/>
  <c r="B9630" i="15"/>
  <c r="B9628" i="15"/>
  <c r="B9629" i="15" s="1"/>
  <c r="B9627" i="15"/>
  <c r="B9626" i="15"/>
  <c r="B9625" i="15"/>
  <c r="B9623" i="15"/>
  <c r="B9624" i="15" s="1"/>
  <c r="B9622" i="15"/>
  <c r="B9621" i="15"/>
  <c r="B9620" i="15"/>
  <c r="B9618" i="15"/>
  <c r="B9619" i="15" s="1"/>
  <c r="B9617" i="15"/>
  <c r="B9616" i="15"/>
  <c r="B9614" i="15"/>
  <c r="B9615" i="15" s="1"/>
  <c r="B9613" i="15"/>
  <c r="B9611" i="15"/>
  <c r="B9612" i="15" s="1"/>
  <c r="B9610" i="15"/>
  <c r="B9609" i="15"/>
  <c r="B9608" i="15"/>
  <c r="B9606" i="15"/>
  <c r="B9607" i="15" s="1"/>
  <c r="B9605" i="15"/>
  <c r="B9603" i="15"/>
  <c r="B9604" i="15" s="1"/>
  <c r="B9602" i="15"/>
  <c r="B9601" i="15"/>
  <c r="B9600" i="15"/>
  <c r="B9599" i="15"/>
  <c r="B9597" i="15"/>
  <c r="B9598" i="15" s="1"/>
  <c r="B9596" i="15"/>
  <c r="B9595" i="15"/>
  <c r="B9594" i="15"/>
  <c r="B9592" i="15"/>
  <c r="B9593" i="15" s="1"/>
  <c r="B9591" i="15"/>
  <c r="B9590" i="15"/>
  <c r="B9588" i="15"/>
  <c r="B9589" i="15" s="1"/>
  <c r="B9587" i="15"/>
  <c r="B9586" i="15"/>
  <c r="B9585" i="15"/>
  <c r="B9584" i="15"/>
  <c r="B9582" i="15"/>
  <c r="B9583" i="15" s="1"/>
  <c r="B9581" i="15"/>
  <c r="B9580" i="15"/>
  <c r="B9579" i="15"/>
  <c r="B9577" i="15"/>
  <c r="B9578" i="15" s="1"/>
  <c r="B9576" i="15"/>
  <c r="B9575" i="15"/>
  <c r="B9574" i="15"/>
  <c r="B9572" i="15"/>
  <c r="B9573" i="15" s="1"/>
  <c r="B9571" i="15"/>
  <c r="B9569" i="15"/>
  <c r="B9570" i="15" s="1"/>
  <c r="B9568" i="15"/>
  <c r="B9567" i="15"/>
  <c r="B9566" i="15"/>
  <c r="B9565" i="15"/>
  <c r="B9563" i="15"/>
  <c r="B9564" i="15" s="1"/>
  <c r="B9562" i="15"/>
  <c r="B9561" i="15"/>
  <c r="B9560" i="15"/>
  <c r="B9558" i="15"/>
  <c r="B9559" i="15" s="1"/>
  <c r="B9557" i="15"/>
  <c r="B9556" i="15"/>
  <c r="B9555" i="15"/>
  <c r="B9553" i="15"/>
  <c r="B9554" i="15" s="1"/>
  <c r="B9552" i="15"/>
  <c r="B9551" i="15"/>
  <c r="B9549" i="15"/>
  <c r="B9550" i="15" s="1"/>
  <c r="B9547" i="15"/>
  <c r="B9548" i="15" s="1"/>
  <c r="B9546" i="15"/>
  <c r="B9544" i="15"/>
  <c r="B9545" i="15" s="1"/>
  <c r="B9543" i="15"/>
  <c r="B9542" i="15"/>
  <c r="B9540" i="15"/>
  <c r="B9541" i="15" s="1"/>
  <c r="B9539" i="15"/>
  <c r="B9538" i="15"/>
  <c r="B9536" i="15"/>
  <c r="B9537" i="15" s="1"/>
  <c r="B9535" i="15"/>
  <c r="B9534" i="15"/>
  <c r="B9532" i="15"/>
  <c r="B9533" i="15" s="1"/>
  <c r="B9530" i="15"/>
  <c r="B9531" i="15" s="1"/>
  <c r="B9529" i="15"/>
  <c r="B9528" i="15"/>
  <c r="B9527" i="15"/>
  <c r="B9526" i="15"/>
  <c r="B9525" i="15"/>
  <c r="B9524" i="15"/>
  <c r="B9522" i="15"/>
  <c r="B9523" i="15" s="1"/>
  <c r="B9521" i="15"/>
  <c r="B9520" i="15"/>
  <c r="B9519" i="15"/>
  <c r="B9517" i="15"/>
  <c r="B9518" i="15" s="1"/>
  <c r="B9516" i="15"/>
  <c r="B9515" i="15"/>
  <c r="B9514" i="15"/>
  <c r="B9513" i="15"/>
  <c r="B9511" i="15"/>
  <c r="B9512" i="15" s="1"/>
  <c r="B9510" i="15"/>
  <c r="B9509" i="15"/>
  <c r="B9508" i="15"/>
  <c r="B9506" i="15"/>
  <c r="B9507" i="15" s="1"/>
  <c r="B9505" i="15"/>
  <c r="B9504" i="15"/>
  <c r="B9503" i="15"/>
  <c r="B9502" i="15"/>
  <c r="B9500" i="15"/>
  <c r="B9501" i="15" s="1"/>
  <c r="B9499" i="15"/>
  <c r="B9498" i="15"/>
  <c r="B9496" i="15"/>
  <c r="B9497" i="15" s="1"/>
  <c r="B9495" i="15"/>
  <c r="B9494" i="15"/>
  <c r="B9492" i="15"/>
  <c r="B9493" i="15" s="1"/>
  <c r="B9490" i="15"/>
  <c r="B9491" i="15" s="1"/>
  <c r="B9489" i="15"/>
  <c r="B9488" i="15"/>
  <c r="B9487" i="15"/>
  <c r="B9486" i="15"/>
  <c r="B9485" i="15"/>
  <c r="B9484" i="15"/>
  <c r="B9482" i="15"/>
  <c r="B9483" i="15" s="1"/>
  <c r="B9481" i="15"/>
  <c r="B9480" i="15"/>
  <c r="B9479" i="15"/>
  <c r="B9477" i="15"/>
  <c r="B9478" i="15" s="1"/>
  <c r="B9476" i="15"/>
  <c r="B9475" i="15"/>
  <c r="B9473" i="15"/>
  <c r="B9474" i="15" s="1"/>
  <c r="B9472" i="15"/>
  <c r="B9471" i="15"/>
  <c r="B9470" i="15"/>
  <c r="B9468" i="15"/>
  <c r="B9469" i="15" s="1"/>
  <c r="B9467" i="15"/>
  <c r="B9466" i="15"/>
  <c r="B9465" i="15"/>
  <c r="B9464" i="15"/>
  <c r="B9462" i="15"/>
  <c r="B9463" i="15" s="1"/>
  <c r="B9461" i="15"/>
  <c r="B9460" i="15"/>
  <c r="B9459" i="15"/>
  <c r="B9457" i="15"/>
  <c r="B9458" i="15" s="1"/>
  <c r="B9456" i="15"/>
  <c r="B9455" i="15"/>
  <c r="B9453" i="15"/>
  <c r="B9454" i="15" s="1"/>
  <c r="B9451" i="15"/>
  <c r="B9452" i="15" s="1"/>
  <c r="B9450" i="15"/>
  <c r="B9449" i="15"/>
  <c r="B9448" i="15"/>
  <c r="B9446" i="15"/>
  <c r="B9447" i="15" s="1"/>
  <c r="B9445" i="15"/>
  <c r="B9444" i="15"/>
  <c r="B9443" i="15"/>
  <c r="B9442" i="15"/>
  <c r="B9440" i="15"/>
  <c r="B9441" i="15" s="1"/>
  <c r="B9439" i="15"/>
  <c r="B9438" i="15"/>
  <c r="B9436" i="15"/>
  <c r="B9437" i="15" s="1"/>
  <c r="B9435" i="15"/>
  <c r="B9434" i="15"/>
  <c r="B9433" i="15"/>
  <c r="B9431" i="15"/>
  <c r="B9432" i="15" s="1"/>
  <c r="B9430" i="15"/>
  <c r="B9428" i="15"/>
  <c r="B9429" i="15" s="1"/>
  <c r="B9427" i="15"/>
  <c r="B9426" i="15"/>
  <c r="B9424" i="15"/>
  <c r="B9425" i="15" s="1"/>
  <c r="B9423" i="15"/>
  <c r="B9422" i="15"/>
  <c r="B9420" i="15"/>
  <c r="B9421" i="15" s="1"/>
  <c r="B9419" i="15"/>
  <c r="B9418" i="15"/>
  <c r="B9417" i="15"/>
  <c r="B9415" i="15"/>
  <c r="B9416" i="15" s="1"/>
  <c r="B9414" i="15"/>
  <c r="B9412" i="15"/>
  <c r="B9413" i="15" s="1"/>
  <c r="B9411" i="15"/>
  <c r="B9410" i="15"/>
  <c r="B9408" i="15"/>
  <c r="B9409" i="15" s="1"/>
  <c r="B9407" i="15"/>
  <c r="B9406" i="15"/>
  <c r="B9404" i="15"/>
  <c r="B9405" i="15" s="1"/>
  <c r="B9403" i="15"/>
  <c r="B9402" i="15"/>
  <c r="B9401" i="15"/>
  <c r="B9400" i="15"/>
  <c r="B9399" i="15"/>
  <c r="B9398" i="15"/>
  <c r="B9396" i="15"/>
  <c r="B9397" i="15" s="1"/>
  <c r="B9395" i="15"/>
  <c r="B9394" i="15"/>
  <c r="B9393" i="15"/>
  <c r="B9391" i="15"/>
  <c r="B9392" i="15" s="1"/>
  <c r="B9390" i="15"/>
  <c r="B9388" i="15"/>
  <c r="B9389" i="15" s="1"/>
  <c r="B9387" i="15"/>
  <c r="B9386" i="15"/>
  <c r="B9385" i="15"/>
  <c r="B9383" i="15"/>
  <c r="B9384" i="15" s="1"/>
  <c r="B9382" i="15"/>
  <c r="B9380" i="15"/>
  <c r="B9381" i="15" s="1"/>
  <c r="B9379" i="15"/>
  <c r="B9378" i="15"/>
  <c r="B9376" i="15"/>
  <c r="B9377" i="15" s="1"/>
  <c r="B9375" i="15"/>
  <c r="B9374" i="15"/>
  <c r="B9373" i="15"/>
  <c r="B9371" i="15"/>
  <c r="B9372" i="15" s="1"/>
  <c r="B9370" i="15"/>
  <c r="B9369" i="15"/>
  <c r="B9367" i="15"/>
  <c r="B9368" i="15" s="1"/>
  <c r="B9366" i="15"/>
  <c r="B9365" i="15"/>
  <c r="B9364" i="15"/>
  <c r="B9363" i="15"/>
  <c r="B9361" i="15"/>
  <c r="B9362" i="15" s="1"/>
  <c r="B9360" i="15"/>
  <c r="B9359" i="15"/>
  <c r="B9357" i="15"/>
  <c r="B9358" i="15" s="1"/>
  <c r="B9356" i="15"/>
  <c r="B9355" i="15"/>
  <c r="B9354" i="15"/>
  <c r="B9352" i="15"/>
  <c r="B9353" i="15" s="1"/>
  <c r="B9351" i="15"/>
  <c r="B9350" i="15"/>
  <c r="B9348" i="15"/>
  <c r="B9349" i="15" s="1"/>
  <c r="B9347" i="15"/>
  <c r="B9345" i="15"/>
  <c r="B9346" i="15" s="1"/>
  <c r="B9344" i="15"/>
  <c r="B9343" i="15"/>
  <c r="B9341" i="15"/>
  <c r="B9342" i="15" s="1"/>
  <c r="B9340" i="15"/>
  <c r="B9339" i="15"/>
  <c r="B9338" i="15"/>
  <c r="B9337" i="15"/>
  <c r="B9335" i="15"/>
  <c r="B9336" i="15" s="1"/>
  <c r="B9334" i="15"/>
  <c r="B9333" i="15"/>
  <c r="B9332" i="15"/>
  <c r="B9331" i="15"/>
  <c r="B9330" i="15"/>
  <c r="B9329" i="15"/>
  <c r="B9327" i="15"/>
  <c r="B9328" i="15" s="1"/>
  <c r="B9326" i="15"/>
  <c r="B9325" i="15"/>
  <c r="B9324" i="15"/>
  <c r="B9323" i="15"/>
  <c r="B9321" i="15"/>
  <c r="B9322" i="15" s="1"/>
  <c r="B9320" i="15"/>
  <c r="B9319" i="15"/>
  <c r="B9317" i="15"/>
  <c r="B9318" i="15" s="1"/>
  <c r="B9316" i="15"/>
  <c r="B9315" i="15"/>
  <c r="B9314" i="15"/>
  <c r="B9313" i="15"/>
  <c r="B9311" i="15"/>
  <c r="B9312" i="15" s="1"/>
  <c r="B9310" i="15"/>
  <c r="B9309" i="15"/>
  <c r="B9308" i="15"/>
  <c r="B9307" i="15"/>
  <c r="B9305" i="15"/>
  <c r="B9306" i="15" s="1"/>
  <c r="B9304" i="15"/>
  <c r="B9302" i="15"/>
  <c r="B9303" i="15" s="1"/>
  <c r="B9300" i="15"/>
  <c r="B9301" i="15" s="1"/>
  <c r="B9299" i="15"/>
  <c r="B9298" i="15"/>
  <c r="B9297" i="15"/>
  <c r="B9295" i="15"/>
  <c r="B9296" i="15" s="1"/>
  <c r="B9294" i="15"/>
  <c r="B9293" i="15"/>
  <c r="B9292" i="15"/>
  <c r="B9291" i="15"/>
  <c r="B9289" i="15"/>
  <c r="B9290" i="15" s="1"/>
  <c r="B9288" i="15"/>
  <c r="B9286" i="15"/>
  <c r="B9287" i="15" s="1"/>
  <c r="B9285" i="15"/>
  <c r="B9284" i="15"/>
  <c r="B9283" i="15"/>
  <c r="B9282" i="15"/>
  <c r="B9280" i="15"/>
  <c r="B9281" i="15" s="1"/>
  <c r="B9279" i="15"/>
  <c r="B9278" i="15"/>
  <c r="B9277" i="15"/>
  <c r="B9276" i="15"/>
  <c r="B9275" i="15"/>
  <c r="B9274" i="15"/>
  <c r="B9272" i="15"/>
  <c r="B9273" i="15" s="1"/>
  <c r="B9271" i="15"/>
  <c r="B9269" i="15"/>
  <c r="B9270" i="15" s="1"/>
  <c r="B9268" i="15"/>
  <c r="B9267" i="15"/>
  <c r="B9266" i="15"/>
  <c r="B9265" i="15"/>
  <c r="B9264" i="15"/>
  <c r="B9262" i="15"/>
  <c r="B9263" i="15" s="1"/>
  <c r="B9261" i="15"/>
  <c r="B9260" i="15"/>
  <c r="B9259" i="15"/>
  <c r="B9258" i="15"/>
  <c r="B9257" i="15"/>
  <c r="B9256" i="15"/>
  <c r="B9255" i="15"/>
  <c r="B9253" i="15"/>
  <c r="B9254" i="15" s="1"/>
  <c r="B9252" i="15"/>
  <c r="B9251" i="15"/>
  <c r="B9249" i="15"/>
  <c r="B9250" i="15" s="1"/>
  <c r="B9248" i="15"/>
  <c r="B9246" i="15"/>
  <c r="B9247" i="15" s="1"/>
  <c r="B9245" i="15"/>
  <c r="B9244" i="15"/>
  <c r="B9243" i="15"/>
  <c r="B9242" i="15"/>
  <c r="B9241" i="15"/>
  <c r="B9240" i="15"/>
  <c r="B9238" i="15"/>
  <c r="B9239" i="15" s="1"/>
  <c r="B9237" i="15"/>
  <c r="B9235" i="15"/>
  <c r="B9236" i="15" s="1"/>
  <c r="B9234" i="15"/>
  <c r="B9232" i="15"/>
  <c r="B9233" i="15" s="1"/>
  <c r="B9231" i="15"/>
  <c r="B9230" i="15"/>
  <c r="B9228" i="15"/>
  <c r="B9229" i="15" s="1"/>
  <c r="B9227" i="15"/>
  <c r="B9226" i="15"/>
  <c r="B9225" i="15"/>
  <c r="B9223" i="15"/>
  <c r="B9224" i="15" s="1"/>
  <c r="B9221" i="15"/>
  <c r="B9222" i="15" s="1"/>
  <c r="B9220" i="15"/>
  <c r="B9219" i="15"/>
  <c r="B9218" i="15"/>
  <c r="B9217" i="15"/>
  <c r="B9215" i="15"/>
  <c r="B9216" i="15" s="1"/>
  <c r="B9213" i="15"/>
  <c r="B9214" i="15" s="1"/>
  <c r="B9212" i="15"/>
  <c r="B9211" i="15"/>
  <c r="B9210" i="15"/>
  <c r="B9208" i="15"/>
  <c r="B9209" i="15" s="1"/>
  <c r="B9207" i="15"/>
  <c r="B9206" i="15"/>
  <c r="B9205" i="15"/>
  <c r="B9204" i="15"/>
  <c r="B9203" i="15"/>
  <c r="B9201" i="15"/>
  <c r="B9202" i="15" s="1"/>
  <c r="B9200" i="15"/>
  <c r="B9198" i="15"/>
  <c r="B9199" i="15" s="1"/>
  <c r="B9197" i="15"/>
  <c r="B9195" i="15"/>
  <c r="B9196" i="15" s="1"/>
  <c r="B9193" i="15"/>
  <c r="B9194" i="15" s="1"/>
  <c r="B9192" i="15"/>
  <c r="B9191" i="15"/>
  <c r="B9190" i="15"/>
  <c r="B9189" i="15"/>
  <c r="B9187" i="15"/>
  <c r="B9188" i="15" s="1"/>
  <c r="B9186" i="15"/>
  <c r="B9184" i="15"/>
  <c r="B9185" i="15" s="1"/>
  <c r="B9183" i="15"/>
  <c r="B9182" i="15"/>
  <c r="B9181" i="15"/>
  <c r="B9179" i="15"/>
  <c r="B9180" i="15" s="1"/>
  <c r="B9178" i="15"/>
  <c r="B9177" i="15"/>
  <c r="B9176" i="15"/>
  <c r="B9174" i="15"/>
  <c r="B9175" i="15" s="1"/>
  <c r="B9173" i="15"/>
  <c r="B9171" i="15"/>
  <c r="B9172" i="15" s="1"/>
  <c r="B9170" i="15"/>
  <c r="B9169" i="15"/>
  <c r="B9167" i="15"/>
  <c r="B9168" i="15" s="1"/>
  <c r="B9166" i="15"/>
  <c r="B9165" i="15"/>
  <c r="B9163" i="15"/>
  <c r="B9164" i="15" s="1"/>
  <c r="B9162" i="15"/>
  <c r="B9161" i="15"/>
  <c r="B9160" i="15"/>
  <c r="B9158" i="15"/>
  <c r="B9159" i="15" s="1"/>
  <c r="B9157" i="15"/>
  <c r="B9155" i="15"/>
  <c r="B9156" i="15" s="1"/>
  <c r="B9154" i="15"/>
  <c r="B9153" i="15"/>
  <c r="B9152" i="15"/>
  <c r="B9151" i="15"/>
  <c r="B9150" i="15"/>
  <c r="B9149" i="15"/>
  <c r="B9147" i="15"/>
  <c r="B9148" i="15" s="1"/>
  <c r="B9146" i="15"/>
  <c r="B9144" i="15"/>
  <c r="B9145" i="15" s="1"/>
  <c r="B9143" i="15"/>
  <c r="B9142" i="15"/>
  <c r="B9141" i="15"/>
  <c r="B9139" i="15"/>
  <c r="B9140" i="15" s="1"/>
  <c r="B9138" i="15"/>
  <c r="B9137" i="15"/>
  <c r="B9136" i="15"/>
  <c r="B9135" i="15"/>
  <c r="B9134" i="15"/>
  <c r="B9133" i="15"/>
  <c r="B9131" i="15"/>
  <c r="B9132" i="15" s="1"/>
  <c r="B9130" i="15"/>
  <c r="B9129" i="15"/>
  <c r="B9127" i="15"/>
  <c r="B9128" i="15" s="1"/>
  <c r="B9126" i="15"/>
  <c r="B9125" i="15"/>
  <c r="B9123" i="15"/>
  <c r="B9124" i="15" s="1"/>
  <c r="B9122" i="15"/>
  <c r="B9121" i="15"/>
  <c r="B9119" i="15"/>
  <c r="B9120" i="15" s="1"/>
  <c r="B9118" i="15"/>
  <c r="B9117" i="15"/>
  <c r="B9116" i="15"/>
  <c r="B9115" i="15"/>
  <c r="B9113" i="15"/>
  <c r="B9114" i="15" s="1"/>
  <c r="B9112" i="15"/>
  <c r="B9111" i="15"/>
  <c r="B9110" i="15"/>
  <c r="B9108" i="15"/>
  <c r="B9109" i="15" s="1"/>
  <c r="B9107" i="15"/>
  <c r="B9106" i="15"/>
  <c r="B9105" i="15"/>
  <c r="B9104" i="15"/>
  <c r="B9102" i="15"/>
  <c r="B9103" i="15" s="1"/>
  <c r="B9101" i="15"/>
  <c r="B9100" i="15"/>
  <c r="B9099" i="15"/>
  <c r="B9097" i="15"/>
  <c r="B9098" i="15" s="1"/>
  <c r="B9096" i="15"/>
  <c r="B9095" i="15"/>
  <c r="B9094" i="15"/>
  <c r="B9093" i="15"/>
  <c r="B9091" i="15"/>
  <c r="B9092" i="15" s="1"/>
  <c r="B9090" i="15"/>
  <c r="B9089" i="15"/>
  <c r="B9087" i="15"/>
  <c r="B9088" i="15" s="1"/>
  <c r="B9086" i="15"/>
  <c r="B9085" i="15"/>
  <c r="B9084" i="15"/>
  <c r="B9082" i="15"/>
  <c r="B9083" i="15" s="1"/>
  <c r="B9081" i="15"/>
  <c r="B9080" i="15"/>
  <c r="B9078" i="15"/>
  <c r="B9079" i="15" s="1"/>
  <c r="B9077" i="15"/>
  <c r="B9075" i="15"/>
  <c r="B9076" i="15" s="1"/>
  <c r="B9073" i="15"/>
  <c r="B9074" i="15" s="1"/>
  <c r="B9072" i="15"/>
  <c r="B9071" i="15"/>
  <c r="B9070" i="15"/>
  <c r="B9069" i="15"/>
  <c r="B9067" i="15"/>
  <c r="B9068" i="15" s="1"/>
  <c r="B9066" i="15"/>
  <c r="B9064" i="15"/>
  <c r="B9065" i="15" s="1"/>
  <c r="B9063" i="15"/>
  <c r="B9062" i="15"/>
  <c r="B9061" i="15"/>
  <c r="B9060" i="15"/>
  <c r="B9059" i="15"/>
  <c r="B9057" i="15"/>
  <c r="B9058" i="15" s="1"/>
  <c r="B9056" i="15"/>
  <c r="B9055" i="15"/>
  <c r="B9054" i="15"/>
  <c r="B9053" i="15"/>
  <c r="B9052" i="15"/>
  <c r="B9051" i="15"/>
  <c r="B9049" i="15"/>
  <c r="B9050" i="15" s="1"/>
  <c r="B9048" i="15"/>
  <c r="B9046" i="15"/>
  <c r="B9047" i="15" s="1"/>
  <c r="B9045" i="15"/>
  <c r="B9044" i="15"/>
  <c r="B9043" i="15"/>
  <c r="B9041" i="15"/>
  <c r="B9042" i="15" s="1"/>
  <c r="B9040" i="15"/>
  <c r="B9039" i="15"/>
  <c r="B9037" i="15"/>
  <c r="B9038" i="15" s="1"/>
  <c r="B9036" i="15"/>
  <c r="B9035" i="15"/>
  <c r="B9034" i="15"/>
  <c r="B9032" i="15"/>
  <c r="B9033" i="15" s="1"/>
  <c r="B9031" i="15"/>
  <c r="B9030" i="15"/>
  <c r="B9028" i="15"/>
  <c r="B9029" i="15" s="1"/>
  <c r="B9027" i="15"/>
  <c r="B9026" i="15"/>
  <c r="B9025" i="15"/>
  <c r="B9023" i="15"/>
  <c r="B9024" i="15" s="1"/>
  <c r="B9022" i="15"/>
  <c r="B9021" i="15"/>
  <c r="B9020" i="15"/>
  <c r="B9019" i="15"/>
  <c r="B9017" i="15"/>
  <c r="B9018" i="15" s="1"/>
  <c r="B9016" i="15"/>
  <c r="B9015" i="15"/>
  <c r="B9014" i="15"/>
  <c r="B9012" i="15"/>
  <c r="B9013" i="15" s="1"/>
  <c r="B9011" i="15"/>
  <c r="B9010" i="15"/>
  <c r="B9009" i="15"/>
  <c r="B9007" i="15"/>
  <c r="B9008" i="15" s="1"/>
  <c r="B9006" i="15"/>
  <c r="B9005" i="15"/>
  <c r="B9004" i="15"/>
  <c r="B9003" i="15"/>
  <c r="B9001" i="15"/>
  <c r="B9002" i="15" s="1"/>
  <c r="B9000" i="15"/>
  <c r="B8999" i="15"/>
  <c r="B8997" i="15"/>
  <c r="B8998" i="15" s="1"/>
  <c r="B8996" i="15"/>
  <c r="B8995" i="15"/>
  <c r="B8994" i="15"/>
  <c r="B8993" i="15"/>
  <c r="B8992" i="15"/>
  <c r="B8990" i="15"/>
  <c r="B8991" i="15" s="1"/>
  <c r="B8989" i="15"/>
  <c r="B8988" i="15"/>
  <c r="B8987" i="15"/>
  <c r="B8986" i="15"/>
  <c r="B8985" i="15"/>
  <c r="B8983" i="15"/>
  <c r="B8984" i="15" s="1"/>
  <c r="B8982" i="15"/>
  <c r="B8981" i="15"/>
  <c r="B8980" i="15"/>
  <c r="B8979" i="15"/>
  <c r="B8978" i="15"/>
  <c r="B8976" i="15"/>
  <c r="B8977" i="15" s="1"/>
  <c r="B8975" i="15"/>
  <c r="B8974" i="15"/>
  <c r="B8973" i="15"/>
  <c r="B8971" i="15"/>
  <c r="B8972" i="15" s="1"/>
  <c r="B8970" i="15"/>
  <c r="B8968" i="15"/>
  <c r="B8969" i="15" s="1"/>
  <c r="B8967" i="15"/>
  <c r="B8966" i="15"/>
  <c r="B8965" i="15"/>
  <c r="B8964" i="15"/>
  <c r="B8963" i="15"/>
  <c r="B8962" i="15"/>
  <c r="B8961" i="15"/>
  <c r="B8959" i="15"/>
  <c r="B8960" i="15" s="1"/>
  <c r="B8958" i="15"/>
  <c r="B8956" i="15"/>
  <c r="B8957" i="15" s="1"/>
  <c r="B8955" i="15"/>
  <c r="B8954" i="15"/>
  <c r="B8953" i="15"/>
  <c r="B8951" i="15"/>
  <c r="B8952" i="15" s="1"/>
  <c r="B8950" i="15"/>
  <c r="B8949" i="15"/>
  <c r="B8948" i="15"/>
  <c r="B8947" i="15"/>
  <c r="B8945" i="15"/>
  <c r="B8946" i="15" s="1"/>
  <c r="B8944" i="15"/>
  <c r="B8943" i="15"/>
  <c r="B8942" i="15"/>
  <c r="B8941" i="15"/>
  <c r="B8939" i="15"/>
  <c r="B8940" i="15" s="1"/>
  <c r="B8938" i="15"/>
  <c r="B8937" i="15"/>
  <c r="B8936" i="15"/>
  <c r="B8935" i="15"/>
  <c r="B8934" i="15"/>
  <c r="B8933" i="15"/>
  <c r="B8932" i="15"/>
  <c r="B8930" i="15"/>
  <c r="B8931" i="15" s="1"/>
  <c r="B8929" i="15"/>
  <c r="B8928" i="15"/>
  <c r="B8927" i="15"/>
  <c r="B8926" i="15"/>
  <c r="B8924" i="15"/>
  <c r="B8925" i="15" s="1"/>
  <c r="B8923" i="15"/>
  <c r="B8922" i="15"/>
  <c r="B8921" i="15"/>
  <c r="B8920" i="15"/>
  <c r="B8918" i="15"/>
  <c r="B8919" i="15" s="1"/>
  <c r="B8917" i="15"/>
  <c r="B8916" i="15"/>
  <c r="B8915" i="15"/>
  <c r="B8914" i="15"/>
  <c r="B8913" i="15"/>
  <c r="B8912" i="15"/>
  <c r="B8911" i="15"/>
  <c r="B8909" i="15"/>
  <c r="B8910" i="15" s="1"/>
  <c r="B8908" i="15"/>
  <c r="B8907" i="15"/>
  <c r="B8906" i="15"/>
  <c r="B8905" i="15"/>
  <c r="B8904" i="15"/>
  <c r="B8902" i="15"/>
  <c r="B8903" i="15" s="1"/>
  <c r="B8901" i="15"/>
  <c r="B8900" i="15"/>
  <c r="B8898" i="15"/>
  <c r="B8899" i="15" s="1"/>
  <c r="B8897" i="15"/>
  <c r="B8896" i="15"/>
  <c r="B8895" i="15"/>
  <c r="B8894" i="15"/>
  <c r="B8893" i="15"/>
  <c r="B8891" i="15"/>
  <c r="B8892" i="15" s="1"/>
  <c r="B8890" i="15"/>
  <c r="B8889" i="15"/>
  <c r="B8887" i="15"/>
  <c r="B8888" i="15" s="1"/>
  <c r="B8886" i="15"/>
  <c r="B8885" i="15"/>
  <c r="B8884" i="15"/>
  <c r="B8882" i="15"/>
  <c r="B8883" i="15" s="1"/>
  <c r="B8881" i="15"/>
  <c r="B8880" i="15"/>
  <c r="B8879" i="15"/>
  <c r="B8878" i="15"/>
  <c r="B8876" i="15"/>
  <c r="B8877" i="15" s="1"/>
  <c r="B8875" i="15"/>
  <c r="B8874" i="15"/>
  <c r="B8873" i="15"/>
  <c r="B8872" i="15"/>
  <c r="B8870" i="15"/>
  <c r="B8871" i="15" s="1"/>
  <c r="B8869" i="15"/>
  <c r="B8868" i="15"/>
  <c r="B8867" i="15"/>
  <c r="B8866" i="15"/>
  <c r="B8865" i="15"/>
  <c r="B8863" i="15"/>
  <c r="B8864" i="15" s="1"/>
  <c r="B8862" i="15"/>
  <c r="B8861" i="15"/>
  <c r="B8859" i="15"/>
  <c r="B8860" i="15" s="1"/>
  <c r="B8858" i="15"/>
  <c r="B8857" i="15"/>
  <c r="B8856" i="15"/>
  <c r="B8855" i="15"/>
  <c r="B8853" i="15"/>
  <c r="B8854" i="15" s="1"/>
  <c r="B8852" i="15"/>
  <c r="B8851" i="15"/>
  <c r="B8849" i="15"/>
  <c r="B8850" i="15" s="1"/>
  <c r="B8848" i="15"/>
  <c r="B8847" i="15"/>
  <c r="B8846" i="15"/>
  <c r="B8845" i="15"/>
  <c r="B8844" i="15"/>
  <c r="B8842" i="15"/>
  <c r="B8843" i="15" s="1"/>
  <c r="B8841" i="15"/>
  <c r="B8840" i="15"/>
  <c r="B8839" i="15"/>
  <c r="B8838" i="15"/>
  <c r="B8836" i="15"/>
  <c r="B8837" i="15" s="1"/>
  <c r="B8835" i="15"/>
  <c r="B8834" i="15"/>
  <c r="B8833" i="15"/>
  <c r="B8832" i="15"/>
  <c r="B8831" i="15"/>
  <c r="B8829" i="15"/>
  <c r="B8830" i="15" s="1"/>
  <c r="B8828" i="15"/>
  <c r="B8827" i="15"/>
  <c r="B8826" i="15"/>
  <c r="B8825" i="15"/>
  <c r="B8824" i="15"/>
  <c r="B8823" i="15"/>
  <c r="B8821" i="15"/>
  <c r="B8822" i="15" s="1"/>
  <c r="B8820" i="15"/>
  <c r="B8819" i="15"/>
  <c r="B8818" i="15"/>
  <c r="B8817" i="15"/>
  <c r="B8815" i="15"/>
  <c r="B8816" i="15" s="1"/>
  <c r="B8814" i="15"/>
  <c r="B8813" i="15"/>
  <c r="B8812" i="15"/>
  <c r="B8810" i="15"/>
  <c r="B8811" i="15" s="1"/>
  <c r="B8809" i="15"/>
  <c r="B8808" i="15"/>
  <c r="B8806" i="15"/>
  <c r="B8807" i="15" s="1"/>
  <c r="B8805" i="15"/>
  <c r="B8803" i="15"/>
  <c r="B8804" i="15" s="1"/>
  <c r="B8802" i="15"/>
  <c r="B8801" i="15"/>
  <c r="B8800" i="15"/>
  <c r="B8799" i="15"/>
  <c r="B8797" i="15"/>
  <c r="B8798" i="15" s="1"/>
  <c r="B8796" i="15"/>
  <c r="B8795" i="15"/>
  <c r="B8794" i="15"/>
  <c r="B8793" i="15"/>
  <c r="B8792" i="15"/>
  <c r="B8791" i="15"/>
  <c r="B8790" i="15"/>
  <c r="B8788" i="15"/>
  <c r="B8789" i="15" s="1"/>
  <c r="B8787" i="15"/>
  <c r="B8786" i="15"/>
  <c r="B8784" i="15"/>
  <c r="B8785" i="15" s="1"/>
  <c r="B8783" i="15"/>
  <c r="B8782" i="15"/>
  <c r="B8780" i="15"/>
  <c r="B8781" i="15" s="1"/>
  <c r="B8779" i="15"/>
  <c r="B8778" i="15"/>
  <c r="B8777" i="15"/>
  <c r="B8775" i="15"/>
  <c r="B8776" i="15" s="1"/>
  <c r="B8774" i="15"/>
  <c r="B8773" i="15"/>
  <c r="B8772" i="15"/>
  <c r="B8771" i="15"/>
  <c r="B8770" i="15"/>
  <c r="B8768" i="15"/>
  <c r="B8769" i="15" s="1"/>
  <c r="B8767" i="15"/>
  <c r="B8766" i="15"/>
  <c r="B8765" i="15"/>
  <c r="B8764" i="15"/>
  <c r="B8762" i="15"/>
  <c r="B8763" i="15" s="1"/>
  <c r="B8761" i="15"/>
  <c r="B8760" i="15"/>
  <c r="B8759" i="15"/>
  <c r="B8757" i="15"/>
  <c r="B8758" i="15" s="1"/>
  <c r="B8756" i="15"/>
  <c r="B8755" i="15"/>
  <c r="B8754" i="15"/>
  <c r="B8753" i="15"/>
  <c r="B8752" i="15"/>
  <c r="B8750" i="15"/>
  <c r="B8751" i="15" s="1"/>
  <c r="B8749" i="15"/>
  <c r="B8748" i="15"/>
  <c r="B8747" i="15"/>
  <c r="B8745" i="15"/>
  <c r="B8746" i="15" s="1"/>
  <c r="B8744" i="15"/>
  <c r="B8743" i="15"/>
  <c r="B8742" i="15"/>
  <c r="B8741" i="15"/>
  <c r="B8740" i="15"/>
  <c r="B8738" i="15"/>
  <c r="B8739" i="15" s="1"/>
  <c r="B8737" i="15"/>
  <c r="B8736" i="15"/>
  <c r="B8735" i="15"/>
  <c r="B8734" i="15"/>
  <c r="B8733" i="15"/>
  <c r="B8731" i="15"/>
  <c r="B8732" i="15" s="1"/>
  <c r="B8730" i="15"/>
  <c r="B8729" i="15"/>
  <c r="B8728" i="15"/>
  <c r="B8727" i="15"/>
  <c r="B8725" i="15"/>
  <c r="B8726" i="15" s="1"/>
  <c r="B8724" i="15"/>
  <c r="B8723" i="15"/>
  <c r="B8722" i="15"/>
  <c r="B8721" i="15"/>
  <c r="B8720" i="15"/>
  <c r="B8718" i="15"/>
  <c r="B8719" i="15" s="1"/>
  <c r="B8717" i="15"/>
  <c r="B8716" i="15"/>
  <c r="B8715" i="15"/>
  <c r="B8714" i="15"/>
  <c r="B8712" i="15"/>
  <c r="B8713" i="15" s="1"/>
  <c r="B8711" i="15"/>
  <c r="B8710" i="15"/>
  <c r="B8709" i="15"/>
  <c r="B8708" i="15"/>
  <c r="B8706" i="15"/>
  <c r="B8707" i="15" s="1"/>
  <c r="B8705" i="15"/>
  <c r="B8704" i="15"/>
  <c r="B8703" i="15"/>
  <c r="B8702" i="15"/>
  <c r="B8700" i="15"/>
  <c r="B8701" i="15" s="1"/>
  <c r="B8699" i="15"/>
  <c r="B8698" i="15"/>
  <c r="B8697" i="15"/>
  <c r="B8696" i="15"/>
  <c r="B8695" i="15"/>
  <c r="B8693" i="15"/>
  <c r="B8694" i="15" s="1"/>
  <c r="B8692" i="15"/>
  <c r="B8691" i="15"/>
  <c r="B8690" i="15"/>
  <c r="B8689" i="15"/>
  <c r="B8687" i="15"/>
  <c r="B8688" i="15" s="1"/>
  <c r="B8686" i="15"/>
  <c r="B8685" i="15"/>
  <c r="B8684" i="15"/>
  <c r="B8683" i="15"/>
  <c r="B8681" i="15"/>
  <c r="B8682" i="15" s="1"/>
  <c r="B8680" i="15"/>
  <c r="B8679" i="15"/>
  <c r="B8678" i="15"/>
  <c r="B8677" i="15"/>
  <c r="B8676" i="15"/>
  <c r="B8675" i="15"/>
  <c r="B8674" i="15"/>
  <c r="B8672" i="15"/>
  <c r="B8673" i="15" s="1"/>
  <c r="B8671" i="15"/>
  <c r="B8670" i="15"/>
  <c r="B8668" i="15"/>
  <c r="B8669" i="15" s="1"/>
  <c r="B8667" i="15"/>
  <c r="B8666" i="15"/>
  <c r="B8665" i="15"/>
  <c r="B8664" i="15"/>
  <c r="B8663" i="15"/>
  <c r="B8661" i="15"/>
  <c r="B8662" i="15" s="1"/>
  <c r="B8660" i="15"/>
  <c r="B8659" i="15"/>
  <c r="B8658" i="15"/>
  <c r="B8656" i="15"/>
  <c r="B8657" i="15" s="1"/>
  <c r="B8655" i="15"/>
  <c r="B8654" i="15"/>
  <c r="B8653" i="15"/>
  <c r="B8652" i="15"/>
  <c r="B8651" i="15"/>
  <c r="B8650" i="15"/>
  <c r="B8648" i="15"/>
  <c r="B8649" i="15" s="1"/>
  <c r="B8647" i="15"/>
  <c r="B8646" i="15"/>
  <c r="B8645" i="15"/>
  <c r="B8644" i="15"/>
  <c r="B8642" i="15"/>
  <c r="B8643" i="15" s="1"/>
  <c r="B8641" i="15"/>
  <c r="B8640" i="15"/>
  <c r="B8638" i="15"/>
  <c r="B8639" i="15" s="1"/>
  <c r="B8637" i="15"/>
  <c r="B8636" i="15"/>
  <c r="B8635" i="15"/>
  <c r="B8634" i="15"/>
  <c r="B8632" i="15"/>
  <c r="B8633" i="15" s="1"/>
  <c r="B8631" i="15"/>
  <c r="B8630" i="15"/>
  <c r="B8629" i="15"/>
  <c r="B8627" i="15"/>
  <c r="B8628" i="15" s="1"/>
  <c r="B8626" i="15"/>
  <c r="B8625" i="15"/>
  <c r="B8623" i="15"/>
  <c r="B8624" i="15" s="1"/>
  <c r="B8622" i="15"/>
  <c r="B8620" i="15"/>
  <c r="B8621" i="15" s="1"/>
  <c r="B8619" i="15"/>
  <c r="B8618" i="15"/>
  <c r="B8616" i="15"/>
  <c r="B8617" i="15" s="1"/>
  <c r="B8615" i="15"/>
  <c r="B8614" i="15"/>
  <c r="B8613" i="15"/>
  <c r="B8611" i="15"/>
  <c r="B8612" i="15" s="1"/>
  <c r="B8610" i="15"/>
  <c r="B8609" i="15"/>
  <c r="B8608" i="15"/>
  <c r="B8606" i="15"/>
  <c r="B8607" i="15" s="1"/>
  <c r="B8605" i="15"/>
  <c r="B8604" i="15"/>
  <c r="B8603" i="15"/>
  <c r="B8601" i="15"/>
  <c r="B8602" i="15" s="1"/>
  <c r="B8600" i="15"/>
  <c r="B8599" i="15"/>
  <c r="B8598" i="15"/>
  <c r="B8597" i="15"/>
  <c r="B8596" i="15"/>
  <c r="B8595" i="15"/>
  <c r="B8593" i="15"/>
  <c r="B8594" i="15" s="1"/>
  <c r="B8592" i="15"/>
  <c r="B8591" i="15"/>
  <c r="B8590" i="15"/>
  <c r="B8588" i="15"/>
  <c r="B8589" i="15" s="1"/>
  <c r="B8587" i="15"/>
  <c r="B8586" i="15"/>
  <c r="B8585" i="15"/>
  <c r="B8583" i="15"/>
  <c r="B8584" i="15" s="1"/>
  <c r="B8582" i="15"/>
  <c r="B8581" i="15"/>
  <c r="B8579" i="15"/>
  <c r="B8580" i="15" s="1"/>
  <c r="B8578" i="15"/>
  <c r="B8576" i="15"/>
  <c r="B8577" i="15" s="1"/>
  <c r="B8575" i="15"/>
  <c r="B8574" i="15"/>
  <c r="B8572" i="15"/>
  <c r="B8573" i="15" s="1"/>
  <c r="B8571" i="15"/>
  <c r="B8569" i="15"/>
  <c r="B8570" i="15" s="1"/>
  <c r="B8568" i="15"/>
  <c r="B8566" i="15"/>
  <c r="B8567" i="15" s="1"/>
  <c r="B8565" i="15"/>
  <c r="B8564" i="15"/>
  <c r="B8563" i="15"/>
  <c r="B8561" i="15"/>
  <c r="B8562" i="15" s="1"/>
  <c r="B8560" i="15"/>
  <c r="B8558" i="15"/>
  <c r="B8559" i="15" s="1"/>
  <c r="B8557" i="15"/>
  <c r="B8556" i="15"/>
  <c r="B8555" i="15"/>
  <c r="B8553" i="15"/>
  <c r="B8554" i="15" s="1"/>
  <c r="B8552" i="15"/>
  <c r="B8551" i="15"/>
  <c r="B8550" i="15"/>
  <c r="B8548" i="15"/>
  <c r="B8549" i="15" s="1"/>
  <c r="B8547" i="15"/>
  <c r="B8546" i="15"/>
  <c r="B8545" i="15"/>
  <c r="B8544" i="15"/>
  <c r="B8542" i="15"/>
  <c r="B8543" i="15" s="1"/>
  <c r="B8541" i="15"/>
  <c r="B8540" i="15"/>
  <c r="B8539" i="15"/>
  <c r="B8538" i="15"/>
  <c r="B8536" i="15"/>
  <c r="B8537" i="15" s="1"/>
  <c r="B8535" i="15"/>
  <c r="B8534" i="15"/>
  <c r="B8533" i="15"/>
  <c r="B8531" i="15"/>
  <c r="B8532" i="15" s="1"/>
  <c r="B8530" i="15"/>
  <c r="B8529" i="15"/>
  <c r="B8528" i="15"/>
  <c r="B8527" i="15"/>
  <c r="B8525" i="15"/>
  <c r="B8526" i="15" s="1"/>
  <c r="B8524" i="15"/>
  <c r="B8523" i="15"/>
  <c r="B8522" i="15"/>
  <c r="B8521" i="15"/>
  <c r="B8520" i="15"/>
  <c r="B8519" i="15"/>
  <c r="B8518" i="15"/>
  <c r="B8516" i="15"/>
  <c r="B8517" i="15" s="1"/>
  <c r="B8515" i="15"/>
  <c r="B8514" i="15"/>
  <c r="B8512" i="15"/>
  <c r="B8513" i="15" s="1"/>
  <c r="B8511" i="15"/>
  <c r="B8510" i="15"/>
  <c r="B8509" i="15"/>
  <c r="B8508" i="15"/>
  <c r="B8507" i="15"/>
  <c r="B8505" i="15"/>
  <c r="B8506" i="15" s="1"/>
  <c r="B8504" i="15"/>
  <c r="B8503" i="15"/>
  <c r="B8501" i="15"/>
  <c r="B8502" i="15" s="1"/>
  <c r="B8500" i="15"/>
  <c r="B8499" i="15"/>
  <c r="B8497" i="15"/>
  <c r="B8498" i="15" s="1"/>
  <c r="B8496" i="15"/>
  <c r="B8495" i="15"/>
  <c r="B8494" i="15"/>
  <c r="B8493" i="15"/>
  <c r="B8491" i="15"/>
  <c r="B8492" i="15" s="1"/>
  <c r="B8490" i="15"/>
  <c r="B8489" i="15"/>
  <c r="B8488" i="15"/>
  <c r="B8487" i="15"/>
  <c r="B8485" i="15"/>
  <c r="B8486" i="15" s="1"/>
  <c r="B8484" i="15"/>
  <c r="B8483" i="15"/>
  <c r="B8482" i="15"/>
  <c r="B8481" i="15"/>
  <c r="B8480" i="15"/>
  <c r="B8478" i="15"/>
  <c r="B8479" i="15" s="1"/>
  <c r="B8477" i="15"/>
  <c r="B8476" i="15"/>
  <c r="B8475" i="15"/>
  <c r="B8473" i="15"/>
  <c r="B8474" i="15" s="1"/>
  <c r="B8472" i="15"/>
  <c r="B8471" i="15"/>
  <c r="B8470" i="15"/>
  <c r="B8468" i="15"/>
  <c r="B8469" i="15" s="1"/>
  <c r="B8467" i="15"/>
  <c r="B8466" i="15"/>
  <c r="B8464" i="15"/>
  <c r="B8465" i="15" s="1"/>
  <c r="B8463" i="15"/>
  <c r="B8462" i="15"/>
  <c r="B8461" i="15"/>
  <c r="B8460" i="15"/>
  <c r="B8459" i="15"/>
  <c r="B8458" i="15"/>
  <c r="B8457" i="15"/>
  <c r="B8456" i="15"/>
  <c r="B8455" i="15"/>
  <c r="B8453" i="15"/>
  <c r="B8454" i="15" s="1"/>
  <c r="B8452" i="15"/>
  <c r="B8451" i="15"/>
  <c r="B8449" i="15"/>
  <c r="B8450" i="15" s="1"/>
  <c r="B8448" i="15"/>
  <c r="B8447" i="15"/>
  <c r="B8446" i="15"/>
  <c r="B8444" i="15"/>
  <c r="B8445" i="15" s="1"/>
  <c r="B8443" i="15"/>
  <c r="B8441" i="15"/>
  <c r="B8442" i="15" s="1"/>
  <c r="B8440" i="15"/>
  <c r="B8439" i="15"/>
  <c r="B8438" i="15"/>
  <c r="B8437" i="15"/>
  <c r="B8435" i="15"/>
  <c r="B8436" i="15" s="1"/>
  <c r="B8434" i="15"/>
  <c r="B8433" i="15"/>
  <c r="B8432" i="15"/>
  <c r="B8431" i="15"/>
  <c r="B8430" i="15"/>
  <c r="B8429" i="15"/>
  <c r="B8427" i="15"/>
  <c r="B8428" i="15" s="1"/>
  <c r="B8426" i="15"/>
  <c r="B8425" i="15"/>
  <c r="B8424" i="15"/>
  <c r="B8423" i="15"/>
  <c r="B8421" i="15"/>
  <c r="B8422" i="15" s="1"/>
  <c r="B8420" i="15"/>
  <c r="B8419" i="15"/>
  <c r="B8418" i="15"/>
  <c r="B8417" i="15"/>
  <c r="B8416" i="15"/>
  <c r="B8415" i="15"/>
  <c r="B8413" i="15"/>
  <c r="B8414" i="15" s="1"/>
  <c r="B8412" i="15"/>
  <c r="B8411" i="15"/>
  <c r="B8409" i="15"/>
  <c r="B8410" i="15" s="1"/>
  <c r="B8408" i="15"/>
  <c r="B8407" i="15"/>
  <c r="B8406" i="15"/>
  <c r="B8405" i="15"/>
  <c r="B8404" i="15"/>
  <c r="B8402" i="15"/>
  <c r="B8403" i="15" s="1"/>
  <c r="B8401" i="15"/>
  <c r="B8399" i="15"/>
  <c r="B8400" i="15" s="1"/>
  <c r="B8398" i="15"/>
  <c r="B8396" i="15"/>
  <c r="B8397" i="15" s="1"/>
  <c r="B8395" i="15"/>
  <c r="B8394" i="15"/>
  <c r="B8393" i="15"/>
  <c r="B8391" i="15"/>
  <c r="B8392" i="15" s="1"/>
  <c r="B8390" i="15"/>
  <c r="B8389" i="15"/>
  <c r="B8387" i="15"/>
  <c r="B8388" i="15" s="1"/>
  <c r="B8386" i="15"/>
  <c r="B8385" i="15"/>
  <c r="B8384" i="15"/>
  <c r="B8383" i="15"/>
  <c r="B8382" i="15"/>
  <c r="B8380" i="15"/>
  <c r="B8381" i="15" s="1"/>
  <c r="B8379" i="15"/>
  <c r="B8377" i="15"/>
  <c r="B8378" i="15" s="1"/>
  <c r="B8376" i="15"/>
  <c r="B8375" i="15"/>
  <c r="B8373" i="15"/>
  <c r="B8374" i="15" s="1"/>
  <c r="B8372" i="15"/>
  <c r="B8371" i="15"/>
  <c r="B8370" i="15"/>
  <c r="B8369" i="15"/>
  <c r="B8368" i="15"/>
  <c r="B8366" i="15"/>
  <c r="B8367" i="15" s="1"/>
  <c r="B8365" i="15"/>
  <c r="B8364" i="15"/>
  <c r="B8363" i="15"/>
  <c r="B8361" i="15"/>
  <c r="B8362" i="15" s="1"/>
  <c r="B8360" i="15"/>
  <c r="B8359" i="15"/>
  <c r="B8358" i="15"/>
  <c r="B8357" i="15"/>
  <c r="B8355" i="15"/>
  <c r="B8356" i="15" s="1"/>
  <c r="B8354" i="15"/>
  <c r="B8352" i="15"/>
  <c r="B8353" i="15" s="1"/>
  <c r="B8351" i="15"/>
  <c r="B8350" i="15"/>
  <c r="B8349" i="15"/>
  <c r="B8348" i="15"/>
  <c r="B8347" i="15"/>
  <c r="B8345" i="15"/>
  <c r="B8346" i="15" s="1"/>
  <c r="B8344" i="15"/>
  <c r="B8342" i="15"/>
  <c r="B8343" i="15" s="1"/>
  <c r="B8341" i="15"/>
  <c r="B8340" i="15"/>
  <c r="B8339" i="15"/>
  <c r="B8338" i="15"/>
  <c r="B8337" i="15"/>
  <c r="B8335" i="15"/>
  <c r="B8336" i="15" s="1"/>
  <c r="B8334" i="15"/>
  <c r="B8333" i="15"/>
  <c r="B8331" i="15"/>
  <c r="B8332" i="15" s="1"/>
  <c r="B8329" i="15"/>
  <c r="B8330" i="15" s="1"/>
  <c r="B8327" i="15"/>
  <c r="B8328" i="15" s="1"/>
  <c r="B8325" i="15"/>
  <c r="B8326" i="15" s="1"/>
  <c r="B8324" i="15"/>
  <c r="B8322" i="15"/>
  <c r="B8323" i="15" s="1"/>
  <c r="B8321" i="15"/>
  <c r="B8320" i="15"/>
  <c r="B8319" i="15"/>
  <c r="B8318" i="15"/>
  <c r="B8317" i="15"/>
  <c r="B8315" i="15"/>
  <c r="B8316" i="15" s="1"/>
  <c r="B8314" i="15"/>
  <c r="B8312" i="15"/>
  <c r="B8313" i="15" s="1"/>
  <c r="B8310" i="15"/>
  <c r="B8311" i="15" s="1"/>
  <c r="B8309" i="15"/>
  <c r="B8308" i="15"/>
  <c r="B8307" i="15"/>
  <c r="B8306" i="15"/>
  <c r="B8305" i="15"/>
  <c r="B8304" i="15"/>
  <c r="B8303" i="15"/>
  <c r="B8301" i="15"/>
  <c r="B8302" i="15" s="1"/>
  <c r="B8300" i="15"/>
  <c r="B8299" i="15"/>
  <c r="B8297" i="15"/>
  <c r="B8298" i="15" s="1"/>
  <c r="B8296" i="15"/>
  <c r="B8295" i="15"/>
  <c r="B8294" i="15"/>
  <c r="B8293" i="15"/>
  <c r="B8292" i="15"/>
  <c r="B8291" i="15"/>
  <c r="B8290" i="15"/>
  <c r="B8288" i="15"/>
  <c r="B8289" i="15" s="1"/>
  <c r="B8287" i="15"/>
  <c r="B8286" i="15"/>
  <c r="B8284" i="15"/>
  <c r="B8285" i="15" s="1"/>
  <c r="B8282" i="15"/>
  <c r="B8283" i="15" s="1"/>
  <c r="B8281" i="15"/>
  <c r="B8279" i="15"/>
  <c r="B8280" i="15" s="1"/>
  <c r="B8278" i="15"/>
  <c r="B8277" i="15"/>
  <c r="B8276" i="15"/>
  <c r="B8275" i="15"/>
  <c r="B8273" i="15"/>
  <c r="B8274" i="15" s="1"/>
  <c r="B8272" i="15"/>
  <c r="B8271" i="15"/>
  <c r="B8270" i="15"/>
  <c r="B8269" i="15"/>
  <c r="B8268" i="15"/>
  <c r="B8267" i="15"/>
  <c r="B8266" i="15"/>
  <c r="B8264" i="15"/>
  <c r="B8265" i="15" s="1"/>
  <c r="B8263" i="15"/>
  <c r="B8262" i="15"/>
  <c r="B8261" i="15"/>
  <c r="B8260" i="15"/>
  <c r="B8258" i="15"/>
  <c r="B8259" i="15" s="1"/>
  <c r="B8257" i="15"/>
  <c r="B8255" i="15"/>
  <c r="B8256" i="15" s="1"/>
  <c r="B8254" i="15"/>
  <c r="B8253" i="15"/>
  <c r="B8252" i="15"/>
  <c r="B8251" i="15"/>
  <c r="B8250" i="15"/>
  <c r="B8248" i="15"/>
  <c r="B8249" i="15" s="1"/>
  <c r="B8247" i="15"/>
  <c r="B8246" i="15"/>
  <c r="B8245" i="15"/>
  <c r="B8243" i="15"/>
  <c r="B8244" i="15" s="1"/>
  <c r="B8242" i="15"/>
  <c r="B8241" i="15"/>
  <c r="B8240" i="15"/>
  <c r="B8238" i="15"/>
  <c r="B8239" i="15" s="1"/>
  <c r="B8236" i="15"/>
  <c r="B8237" i="15" s="1"/>
  <c r="B8235" i="15"/>
  <c r="B8234" i="15"/>
  <c r="B8232" i="15"/>
  <c r="B8233" i="15" s="1"/>
  <c r="B8231" i="15"/>
  <c r="B8229" i="15"/>
  <c r="B8230" i="15" s="1"/>
  <c r="B8228" i="15"/>
  <c r="B8226" i="15"/>
  <c r="B8227" i="15" s="1"/>
  <c r="B8224" i="15"/>
  <c r="B8225" i="15" s="1"/>
  <c r="B8223" i="15"/>
  <c r="B8222" i="15"/>
  <c r="B8220" i="15"/>
  <c r="B8221" i="15" s="1"/>
  <c r="B8219" i="15"/>
  <c r="B8217" i="15"/>
  <c r="B8218" i="15" s="1"/>
  <c r="B8216" i="15"/>
  <c r="B8215" i="15"/>
  <c r="B8214" i="15"/>
  <c r="B8213" i="15"/>
  <c r="B8212" i="15"/>
  <c r="B8210" i="15"/>
  <c r="B8211" i="15" s="1"/>
  <c r="B8209" i="15"/>
  <c r="B8208" i="15"/>
  <c r="B8207" i="15"/>
  <c r="B8206" i="15"/>
  <c r="B8204" i="15"/>
  <c r="B8205" i="15" s="1"/>
  <c r="B8202" i="15"/>
  <c r="B8203" i="15" s="1"/>
  <c r="B8201" i="15"/>
  <c r="B8200" i="15"/>
  <c r="B8198" i="15"/>
  <c r="B8199" i="15" s="1"/>
  <c r="B8197" i="15"/>
  <c r="B8195" i="15"/>
  <c r="B8196" i="15" s="1"/>
  <c r="B8194" i="15"/>
  <c r="B8193" i="15"/>
  <c r="B8192" i="15"/>
  <c r="B8191" i="15"/>
  <c r="B8189" i="15"/>
  <c r="B8190" i="15" s="1"/>
  <c r="B8188" i="15"/>
  <c r="B8187" i="15"/>
  <c r="B8186" i="15"/>
  <c r="B8184" i="15"/>
  <c r="B8185" i="15" s="1"/>
  <c r="B8183" i="15"/>
  <c r="B8181" i="15"/>
  <c r="B8182" i="15" s="1"/>
  <c r="B8180" i="15"/>
  <c r="B8178" i="15"/>
  <c r="B8179" i="15" s="1"/>
  <c r="B8177" i="15"/>
  <c r="B8175" i="15"/>
  <c r="B8176" i="15" s="1"/>
  <c r="B8174" i="15"/>
  <c r="B8173" i="15"/>
  <c r="B8172" i="15"/>
  <c r="B8171" i="15"/>
  <c r="B8170" i="15"/>
  <c r="B8168" i="15"/>
  <c r="B8169" i="15" s="1"/>
  <c r="B8167" i="15"/>
  <c r="B8166" i="15"/>
  <c r="B8164" i="15"/>
  <c r="B8165" i="15" s="1"/>
  <c r="B8162" i="15"/>
  <c r="B8163" i="15" s="1"/>
  <c r="B8161" i="15"/>
  <c r="B8160" i="15"/>
  <c r="B8159" i="15"/>
  <c r="B8158" i="15"/>
  <c r="B8156" i="15"/>
  <c r="B8157" i="15" s="1"/>
  <c r="B8155" i="15"/>
  <c r="B8154" i="15"/>
  <c r="B8152" i="15"/>
  <c r="B8153" i="15" s="1"/>
  <c r="B8151" i="15"/>
  <c r="B8150" i="15"/>
  <c r="B8149" i="15"/>
  <c r="B8148" i="15"/>
  <c r="B8147" i="15"/>
  <c r="B8146" i="15"/>
  <c r="B8144" i="15"/>
  <c r="B8145" i="15" s="1"/>
  <c r="B8143" i="15"/>
  <c r="B8142" i="15"/>
  <c r="B8141" i="15"/>
  <c r="B8140" i="15"/>
  <c r="B8138" i="15"/>
  <c r="B8139" i="15" s="1"/>
  <c r="B8136" i="15"/>
  <c r="B8137" i="15" s="1"/>
  <c r="B8135" i="15"/>
  <c r="B8134" i="15"/>
  <c r="B8133" i="15"/>
  <c r="B8131" i="15"/>
  <c r="B8132" i="15" s="1"/>
  <c r="B8130" i="15"/>
  <c r="B8129" i="15"/>
  <c r="B8127" i="15"/>
  <c r="B8128" i="15" s="1"/>
  <c r="B8126" i="15"/>
  <c r="B8125" i="15"/>
  <c r="B8123" i="15"/>
  <c r="B8124" i="15" s="1"/>
  <c r="B8122" i="15"/>
  <c r="B8121" i="15"/>
  <c r="B8119" i="15"/>
  <c r="B8120" i="15" s="1"/>
  <c r="B8117" i="15"/>
  <c r="B8118" i="15" s="1"/>
  <c r="B8116" i="15"/>
  <c r="B8115" i="15"/>
  <c r="B8114" i="15"/>
  <c r="B8113" i="15"/>
  <c r="B8111" i="15"/>
  <c r="B8112" i="15" s="1"/>
  <c r="B8110" i="15"/>
  <c r="B8109" i="15"/>
  <c r="B8108" i="15"/>
  <c r="B8107" i="15"/>
  <c r="B8106" i="15"/>
  <c r="B8104" i="15"/>
  <c r="B8105" i="15" s="1"/>
  <c r="B8103" i="15"/>
  <c r="B8102" i="15"/>
  <c r="B8101" i="15"/>
  <c r="B8099" i="15"/>
  <c r="B8100" i="15" s="1"/>
  <c r="B8098" i="15"/>
  <c r="B8097" i="15"/>
  <c r="B8096" i="15"/>
  <c r="B8095" i="15"/>
  <c r="B8093" i="15"/>
  <c r="B8094" i="15" s="1"/>
  <c r="B8092" i="15"/>
  <c r="B8091" i="15"/>
  <c r="B8090" i="15"/>
  <c r="B8088" i="15"/>
  <c r="B8089" i="15" s="1"/>
  <c r="B8087" i="15"/>
  <c r="B8086" i="15"/>
  <c r="B8085" i="15"/>
  <c r="B8084" i="15"/>
  <c r="B8083" i="15"/>
  <c r="B8082" i="15"/>
  <c r="B8080" i="15"/>
  <c r="B8081" i="15" s="1"/>
  <c r="B8079" i="15"/>
  <c r="B8078" i="15"/>
  <c r="B8077" i="15"/>
  <c r="B8075" i="15"/>
  <c r="B8076" i="15" s="1"/>
  <c r="B8074" i="15"/>
  <c r="B8072" i="15"/>
  <c r="B8073" i="15" s="1"/>
  <c r="B8071" i="15"/>
  <c r="B8070" i="15"/>
  <c r="B8069" i="15"/>
  <c r="B8068" i="15"/>
  <c r="B8067" i="15"/>
  <c r="B8066" i="15"/>
  <c r="B8064" i="15"/>
  <c r="B8065" i="15" s="1"/>
  <c r="B8063" i="15"/>
  <c r="B8062" i="15"/>
  <c r="B8060" i="15"/>
  <c r="B8061" i="15" s="1"/>
  <c r="B8059" i="15"/>
  <c r="B8058" i="15"/>
  <c r="B8057" i="15"/>
  <c r="B8056" i="15"/>
  <c r="B8054" i="15"/>
  <c r="B8055" i="15" s="1"/>
  <c r="B8053" i="15"/>
  <c r="B8051" i="15"/>
  <c r="B8052" i="15" s="1"/>
  <c r="B8050" i="15"/>
  <c r="B8049" i="15"/>
  <c r="B8047" i="15"/>
  <c r="B8048" i="15" s="1"/>
  <c r="B8046" i="15"/>
  <c r="B8045" i="15"/>
  <c r="B8043" i="15"/>
  <c r="B8044" i="15" s="1"/>
  <c r="B8042" i="15"/>
  <c r="B8041" i="15"/>
  <c r="B8040" i="15"/>
  <c r="B8039" i="15"/>
  <c r="B8037" i="15"/>
  <c r="B8038" i="15" s="1"/>
  <c r="B8036" i="15"/>
  <c r="B8035" i="15"/>
  <c r="B8034" i="15"/>
  <c r="B8033" i="15"/>
  <c r="B8032" i="15"/>
  <c r="B8030" i="15"/>
  <c r="B8031" i="15" s="1"/>
  <c r="B8028" i="15"/>
  <c r="B8029" i="15" s="1"/>
  <c r="B8027" i="15"/>
  <c r="B8026" i="15"/>
  <c r="B8025" i="15"/>
  <c r="B8024" i="15"/>
  <c r="B8022" i="15"/>
  <c r="B8023" i="15" s="1"/>
  <c r="B8021" i="15"/>
  <c r="B8020" i="15"/>
  <c r="B8018" i="15"/>
  <c r="B8019" i="15" s="1"/>
  <c r="B8017" i="15"/>
  <c r="B8016" i="15"/>
  <c r="B8015" i="15"/>
  <c r="B8013" i="15"/>
  <c r="B8014" i="15" s="1"/>
  <c r="B8012" i="15"/>
  <c r="B8011" i="15"/>
  <c r="B8010" i="15"/>
  <c r="B8009" i="15"/>
  <c r="B8007" i="15"/>
  <c r="B8008" i="15" s="1"/>
  <c r="B8006" i="15"/>
  <c r="B8005" i="15"/>
  <c r="B8004" i="15"/>
  <c r="B8002" i="15"/>
  <c r="B8003" i="15" s="1"/>
  <c r="B8001" i="15"/>
  <c r="B8000" i="15"/>
  <c r="B7999" i="15"/>
  <c r="B7998" i="15"/>
  <c r="B7996" i="15"/>
  <c r="B7997" i="15" s="1"/>
  <c r="B7995" i="15"/>
  <c r="B7993" i="15"/>
  <c r="B7994" i="15" s="1"/>
  <c r="B7992" i="15"/>
  <c r="B7990" i="15"/>
  <c r="B7991" i="15" s="1"/>
  <c r="B7989" i="15"/>
  <c r="B7988" i="15"/>
  <c r="B7986" i="15"/>
  <c r="B7987" i="15" s="1"/>
  <c r="B7985" i="15"/>
  <c r="B7984" i="15"/>
  <c r="B7983" i="15"/>
  <c r="B7982" i="15"/>
  <c r="B7981" i="15"/>
  <c r="B7979" i="15"/>
  <c r="B7980" i="15" s="1"/>
  <c r="B7978" i="15"/>
  <c r="B7977" i="15"/>
  <c r="B7976" i="15"/>
  <c r="B7974" i="15"/>
  <c r="B7975" i="15" s="1"/>
  <c r="B7973" i="15"/>
  <c r="B7972" i="15"/>
  <c r="B7971" i="15"/>
  <c r="B7970" i="15"/>
  <c r="B7968" i="15"/>
  <c r="B7969" i="15" s="1"/>
  <c r="B7967" i="15"/>
  <c r="B7966" i="15"/>
  <c r="B7965" i="15"/>
  <c r="B7964" i="15"/>
  <c r="B7963" i="15"/>
  <c r="B7962" i="15"/>
  <c r="B7960" i="15"/>
  <c r="B7961" i="15" s="1"/>
  <c r="B7959" i="15"/>
  <c r="B7958" i="15"/>
  <c r="B7957" i="15"/>
  <c r="B7956" i="15"/>
  <c r="B7955" i="15"/>
  <c r="B7954" i="15"/>
  <c r="B7953" i="15"/>
  <c r="B7951" i="15"/>
  <c r="B7952" i="15" s="1"/>
  <c r="B7950" i="15"/>
  <c r="B7949" i="15"/>
  <c r="B7948" i="15"/>
  <c r="B7947" i="15"/>
  <c r="B7946" i="15"/>
  <c r="B7945" i="15"/>
  <c r="B7943" i="15"/>
  <c r="B7944" i="15" s="1"/>
  <c r="B7942" i="15"/>
  <c r="B7941" i="15"/>
  <c r="B7940" i="15"/>
  <c r="B7938" i="15"/>
  <c r="B7939" i="15" s="1"/>
  <c r="B7937" i="15"/>
  <c r="B7936" i="15"/>
  <c r="B7934" i="15"/>
  <c r="B7935" i="15" s="1"/>
  <c r="B7933" i="15"/>
  <c r="B7932" i="15"/>
  <c r="B7930" i="15"/>
  <c r="B7931" i="15" s="1"/>
  <c r="B7929" i="15"/>
  <c r="B7928" i="15"/>
  <c r="B7927" i="15"/>
  <c r="B7925" i="15"/>
  <c r="B7926" i="15" s="1"/>
  <c r="B7924" i="15"/>
  <c r="B7923" i="15"/>
  <c r="B7922" i="15"/>
  <c r="B7920" i="15"/>
  <c r="B7921" i="15" s="1"/>
  <c r="B7919" i="15"/>
  <c r="B7918" i="15"/>
  <c r="B7917" i="15"/>
  <c r="B7915" i="15"/>
  <c r="B7916" i="15" s="1"/>
  <c r="B7913" i="15"/>
  <c r="B7914" i="15" s="1"/>
  <c r="B7912" i="15"/>
  <c r="B7911" i="15"/>
  <c r="B7910" i="15"/>
  <c r="B7908" i="15"/>
  <c r="B7909" i="15" s="1"/>
  <c r="B7907" i="15"/>
  <c r="B7906" i="15"/>
  <c r="B7905" i="15"/>
  <c r="B7904" i="15"/>
  <c r="B7902" i="15"/>
  <c r="B7903" i="15" s="1"/>
  <c r="B7901" i="15"/>
  <c r="B7900" i="15"/>
  <c r="B7898" i="15"/>
  <c r="B7899" i="15" s="1"/>
  <c r="B7897" i="15"/>
  <c r="B7896" i="15"/>
  <c r="B7895" i="15"/>
  <c r="B7894" i="15"/>
  <c r="B7892" i="15"/>
  <c r="B7893" i="15" s="1"/>
  <c r="B7891" i="15"/>
  <c r="B7889" i="15"/>
  <c r="B7890" i="15" s="1"/>
  <c r="B7888" i="15"/>
  <c r="B7887" i="15"/>
  <c r="B7886" i="15"/>
  <c r="B7884" i="15"/>
  <c r="B7885" i="15" s="1"/>
  <c r="B7883" i="15"/>
  <c r="B7882" i="15"/>
  <c r="B7881" i="15"/>
  <c r="B7879" i="15"/>
  <c r="B7880" i="15" s="1"/>
  <c r="B7878" i="15"/>
  <c r="B7876" i="15"/>
  <c r="B7877" i="15" s="1"/>
  <c r="B7875" i="15"/>
  <c r="B7874" i="15"/>
  <c r="B7873" i="15"/>
  <c r="B7871" i="15"/>
  <c r="B7872" i="15" s="1"/>
  <c r="B7870" i="15"/>
  <c r="B7869" i="15"/>
  <c r="B7868" i="15"/>
  <c r="B7867" i="15"/>
  <c r="B7865" i="15"/>
  <c r="B7866" i="15" s="1"/>
  <c r="B7864" i="15"/>
  <c r="B7863" i="15"/>
  <c r="B7861" i="15"/>
  <c r="B7862" i="15" s="1"/>
  <c r="B7860" i="15"/>
  <c r="B7859" i="15"/>
  <c r="B7857" i="15"/>
  <c r="B7858" i="15" s="1"/>
  <c r="B7856" i="15"/>
  <c r="B7855" i="15"/>
  <c r="B7854" i="15"/>
  <c r="B7853" i="15"/>
  <c r="B7852" i="15"/>
  <c r="B7850" i="15"/>
  <c r="B7851" i="15" s="1"/>
  <c r="B7849" i="15"/>
  <c r="B7848" i="15"/>
  <c r="B7847" i="15"/>
  <c r="B7845" i="15"/>
  <c r="B7846" i="15" s="1"/>
  <c r="B7844" i="15"/>
  <c r="B7843" i="15"/>
  <c r="B7842" i="15"/>
  <c r="B7841" i="15"/>
  <c r="B7839" i="15"/>
  <c r="B7840" i="15" s="1"/>
  <c r="B7838" i="15"/>
  <c r="B7837" i="15"/>
  <c r="B7836" i="15"/>
  <c r="B7835" i="15"/>
  <c r="B7834" i="15"/>
  <c r="B7833" i="15"/>
  <c r="B7832" i="15"/>
  <c r="B7831" i="15"/>
  <c r="B7830" i="15"/>
  <c r="B7829" i="15"/>
  <c r="B7827" i="15"/>
  <c r="B7828" i="15" s="1"/>
  <c r="B7826" i="15"/>
  <c r="B7825" i="15"/>
  <c r="B7823" i="15"/>
  <c r="B7824" i="15" s="1"/>
  <c r="B7822" i="15"/>
  <c r="B7820" i="15"/>
  <c r="B7821" i="15" s="1"/>
  <c r="B7819" i="15"/>
  <c r="B7818" i="15"/>
  <c r="B7817" i="15"/>
  <c r="B7815" i="15"/>
  <c r="B7816" i="15" s="1"/>
  <c r="B7814" i="15"/>
  <c r="B7813" i="15"/>
  <c r="B7812" i="15"/>
  <c r="B7811" i="15"/>
  <c r="B7810" i="15"/>
  <c r="B7808" i="15"/>
  <c r="B7809" i="15" s="1"/>
  <c r="B7807" i="15"/>
  <c r="B7806" i="15"/>
  <c r="B7805" i="15"/>
  <c r="B7803" i="15"/>
  <c r="B7804" i="15" s="1"/>
  <c r="B7802" i="15"/>
  <c r="B7801" i="15"/>
  <c r="B7799" i="15"/>
  <c r="B7800" i="15" s="1"/>
  <c r="B7798" i="15"/>
  <c r="B7797" i="15"/>
  <c r="B7796" i="15"/>
  <c r="B7794" i="15"/>
  <c r="B7795" i="15" s="1"/>
  <c r="B7793" i="15"/>
  <c r="B7791" i="15"/>
  <c r="B7792" i="15" s="1"/>
  <c r="B7789" i="15"/>
  <c r="B7790" i="15" s="1"/>
  <c r="B7788" i="15"/>
  <c r="B7787" i="15"/>
  <c r="B7785" i="15"/>
  <c r="B7786" i="15" s="1"/>
  <c r="B7784" i="15"/>
  <c r="B7783" i="15"/>
  <c r="B7782" i="15"/>
  <c r="B7781" i="15"/>
  <c r="B7780" i="15"/>
  <c r="B7779" i="15"/>
  <c r="B7777" i="15"/>
  <c r="B7778" i="15" s="1"/>
  <c r="B7776" i="15"/>
  <c r="B7775" i="15"/>
  <c r="B7774" i="15"/>
  <c r="B7772" i="15"/>
  <c r="B7773" i="15" s="1"/>
  <c r="B7771" i="15"/>
  <c r="B7770" i="15"/>
  <c r="B7769" i="15"/>
  <c r="B7768" i="15"/>
  <c r="B7767" i="15"/>
  <c r="B7766" i="15"/>
  <c r="B7765" i="15"/>
  <c r="B7763" i="15"/>
  <c r="B7764" i="15" s="1"/>
  <c r="B7762" i="15"/>
  <c r="B7761" i="15"/>
  <c r="B7760" i="15"/>
  <c r="B7758" i="15"/>
  <c r="B7759" i="15" s="1"/>
  <c r="B7757" i="15"/>
  <c r="B7756" i="15"/>
  <c r="B7754" i="15"/>
  <c r="B7755" i="15" s="1"/>
  <c r="B7753" i="15"/>
  <c r="B7752" i="15"/>
  <c r="B7750" i="15"/>
  <c r="B7751" i="15" s="1"/>
  <c r="B7749" i="15"/>
  <c r="B7748" i="15"/>
  <c r="B7747" i="15"/>
  <c r="B7746" i="15"/>
  <c r="B7745" i="15"/>
  <c r="B7744" i="15"/>
  <c r="B7742" i="15"/>
  <c r="B7743" i="15" s="1"/>
  <c r="B7741" i="15"/>
  <c r="B7740" i="15"/>
  <c r="B7739" i="15"/>
  <c r="B7738" i="15"/>
  <c r="B7737" i="15"/>
  <c r="B7735" i="15"/>
  <c r="B7736" i="15" s="1"/>
  <c r="B7734" i="15"/>
  <c r="B7733" i="15"/>
  <c r="B7732" i="15"/>
  <c r="B7730" i="15"/>
  <c r="B7731" i="15" s="1"/>
  <c r="B7729" i="15"/>
  <c r="B7728" i="15"/>
  <c r="B7727" i="15"/>
  <c r="B7725" i="15"/>
  <c r="B7726" i="15" s="1"/>
  <c r="B7724" i="15"/>
  <c r="B7723" i="15"/>
  <c r="B7721" i="15"/>
  <c r="B7722" i="15" s="1"/>
  <c r="B7720" i="15"/>
  <c r="B7719" i="15"/>
  <c r="B7718" i="15"/>
  <c r="B7717" i="15"/>
  <c r="B7716" i="15"/>
  <c r="B7714" i="15"/>
  <c r="B7715" i="15" s="1"/>
  <c r="B7713" i="15"/>
  <c r="B7712" i="15"/>
  <c r="B7710" i="15"/>
  <c r="B7711" i="15" s="1"/>
  <c r="B7709" i="15"/>
  <c r="B7708" i="15"/>
  <c r="B7707" i="15"/>
  <c r="B7706" i="15"/>
  <c r="B7704" i="15"/>
  <c r="B7705" i="15" s="1"/>
  <c r="B7702" i="15"/>
  <c r="B7703" i="15" s="1"/>
  <c r="B7701" i="15"/>
  <c r="B7700" i="15"/>
  <c r="B7698" i="15"/>
  <c r="B7699" i="15" s="1"/>
  <c r="B7697" i="15"/>
  <c r="B7696" i="15"/>
  <c r="B7694" i="15"/>
  <c r="B7695" i="15" s="1"/>
  <c r="B7693" i="15"/>
  <c r="B7692" i="15"/>
  <c r="B7691" i="15"/>
  <c r="B7689" i="15"/>
  <c r="B7690" i="15" s="1"/>
  <c r="B7688" i="15"/>
  <c r="B7687" i="15"/>
  <c r="B7686" i="15"/>
  <c r="B7685" i="15"/>
  <c r="B7683" i="15"/>
  <c r="B7684" i="15" s="1"/>
  <c r="B7682" i="15"/>
  <c r="B7681" i="15"/>
  <c r="B7680" i="15"/>
  <c r="B7678" i="15"/>
  <c r="B7679" i="15" s="1"/>
  <c r="B7677" i="15"/>
  <c r="B7676" i="15"/>
  <c r="B7675" i="15"/>
  <c r="B7673" i="15"/>
  <c r="B7674" i="15" s="1"/>
  <c r="B7672" i="15"/>
  <c r="B7671" i="15"/>
  <c r="B7670" i="15"/>
  <c r="B7669" i="15"/>
  <c r="B7667" i="15"/>
  <c r="B7668" i="15" s="1"/>
  <c r="B7666" i="15"/>
  <c r="B7665" i="15"/>
  <c r="B7664" i="15"/>
  <c r="B7663" i="15"/>
  <c r="B7662" i="15"/>
  <c r="B7660" i="15"/>
  <c r="B7661" i="15" s="1"/>
  <c r="B7659" i="15"/>
  <c r="B7658" i="15"/>
  <c r="B7657" i="15"/>
  <c r="B7655" i="15"/>
  <c r="B7656" i="15" s="1"/>
  <c r="B7654" i="15"/>
  <c r="B7653" i="15"/>
  <c r="B7652" i="15"/>
  <c r="B7651" i="15"/>
  <c r="B7649" i="15"/>
  <c r="B7650" i="15" s="1"/>
  <c r="B7647" i="15"/>
  <c r="B7648" i="15" s="1"/>
  <c r="B7646" i="15"/>
  <c r="B7644" i="15"/>
  <c r="B7645" i="15" s="1"/>
  <c r="B7643" i="15"/>
  <c r="B7641" i="15"/>
  <c r="B7642" i="15" s="1"/>
  <c r="B7640" i="15"/>
  <c r="B7639" i="15"/>
  <c r="B7638" i="15"/>
  <c r="B7637" i="15"/>
  <c r="B7635" i="15"/>
  <c r="B7636" i="15" s="1"/>
  <c r="B7634" i="15"/>
  <c r="B7633" i="15"/>
  <c r="B7631" i="15"/>
  <c r="B7632" i="15" s="1"/>
  <c r="B7630" i="15"/>
  <c r="B7629" i="15"/>
  <c r="B7628" i="15"/>
  <c r="B7626" i="15"/>
  <c r="B7627" i="15" s="1"/>
  <c r="B7625" i="15"/>
  <c r="B7624" i="15"/>
  <c r="B7623" i="15"/>
  <c r="B7622" i="15"/>
  <c r="B7620" i="15"/>
  <c r="B7621" i="15" s="1"/>
  <c r="B7619" i="15"/>
  <c r="B7618" i="15"/>
  <c r="B7616" i="15"/>
  <c r="B7617" i="15" s="1"/>
  <c r="B7615" i="15"/>
  <c r="B7614" i="15"/>
  <c r="B7612" i="15"/>
  <c r="B7613" i="15" s="1"/>
  <c r="B7611" i="15"/>
  <c r="B7610" i="15"/>
  <c r="B7609" i="15"/>
  <c r="B7608" i="15"/>
  <c r="B7607" i="15"/>
  <c r="B7606" i="15"/>
  <c r="B7604" i="15"/>
  <c r="B7605" i="15" s="1"/>
  <c r="B7603" i="15"/>
  <c r="B7602" i="15"/>
  <c r="B7601" i="15"/>
  <c r="B7600" i="15"/>
  <c r="B7598" i="15"/>
  <c r="B7599" i="15" s="1"/>
  <c r="B7597" i="15"/>
  <c r="B7596" i="15"/>
  <c r="B7595" i="15"/>
  <c r="B7593" i="15"/>
  <c r="B7594" i="15" s="1"/>
  <c r="B7592" i="15"/>
  <c r="B7591" i="15"/>
  <c r="B7589" i="15"/>
  <c r="B7590" i="15" s="1"/>
  <c r="B7588" i="15"/>
  <c r="B7587" i="15"/>
  <c r="B7586" i="15"/>
  <c r="B7585" i="15"/>
  <c r="B7584" i="15"/>
  <c r="B7582" i="15"/>
  <c r="B7583" i="15" s="1"/>
  <c r="B7581" i="15"/>
  <c r="B7580" i="15"/>
  <c r="B7578" i="15"/>
  <c r="B7579" i="15" s="1"/>
  <c r="B7577" i="15"/>
  <c r="B7575" i="15"/>
  <c r="B7576" i="15" s="1"/>
  <c r="B7574" i="15"/>
  <c r="B7573" i="15"/>
  <c r="B7571" i="15"/>
  <c r="B7572" i="15" s="1"/>
  <c r="B7570" i="15"/>
  <c r="B7568" i="15"/>
  <c r="B7569" i="15" s="1"/>
  <c r="B7567" i="15"/>
  <c r="B7566" i="15"/>
  <c r="B7565" i="15"/>
  <c r="B7564" i="15"/>
  <c r="B7562" i="15"/>
  <c r="B7563" i="15" s="1"/>
  <c r="B7561" i="15"/>
  <c r="B7560" i="15"/>
  <c r="B7559" i="15"/>
  <c r="B7557" i="15"/>
  <c r="B7558" i="15" s="1"/>
  <c r="B7556" i="15"/>
  <c r="B7555" i="15"/>
  <c r="B7553" i="15"/>
  <c r="B7554" i="15" s="1"/>
  <c r="B7551" i="15"/>
  <c r="B7552" i="15" s="1"/>
  <c r="B7549" i="15"/>
  <c r="B7550" i="15" s="1"/>
  <c r="B7548" i="15"/>
  <c r="B7546" i="15"/>
  <c r="B7547" i="15" s="1"/>
  <c r="B7545" i="15"/>
  <c r="B7544" i="15"/>
  <c r="B7543" i="15"/>
  <c r="B7542" i="15"/>
  <c r="B7541" i="15"/>
  <c r="B7540" i="15"/>
  <c r="B7538" i="15"/>
  <c r="B7539" i="15" s="1"/>
  <c r="B7537" i="15"/>
  <c r="B7535" i="15"/>
  <c r="B7536" i="15" s="1"/>
  <c r="B7534" i="15"/>
  <c r="B7533" i="15"/>
  <c r="B7532" i="15"/>
  <c r="B7530" i="15"/>
  <c r="B7531" i="15" s="1"/>
  <c r="B7529" i="15"/>
  <c r="B7528" i="15"/>
  <c r="B7527" i="15"/>
  <c r="B7526" i="15"/>
  <c r="B7524" i="15"/>
  <c r="B7525" i="15" s="1"/>
  <c r="B7523" i="15"/>
  <c r="B7522" i="15"/>
  <c r="B7520" i="15"/>
  <c r="B7521" i="15" s="1"/>
  <c r="B7519" i="15"/>
  <c r="B7518" i="15"/>
  <c r="B7517" i="15"/>
  <c r="B7516" i="15"/>
  <c r="B7515" i="15"/>
  <c r="B7513" i="15"/>
  <c r="B7514" i="15" s="1"/>
  <c r="B7512" i="15"/>
  <c r="B7511" i="15"/>
  <c r="B7510" i="15"/>
  <c r="B7508" i="15"/>
  <c r="B7509" i="15" s="1"/>
  <c r="B7507" i="15"/>
  <c r="B7506" i="15"/>
  <c r="B7505" i="15"/>
  <c r="B7504" i="15"/>
  <c r="B7503" i="15"/>
  <c r="B7502" i="15"/>
  <c r="B7501" i="15"/>
  <c r="B7500" i="15"/>
  <c r="B7498" i="15"/>
  <c r="B7499" i="15" s="1"/>
  <c r="B7497" i="15"/>
  <c r="B7496" i="15"/>
  <c r="B7494" i="15"/>
  <c r="B7495" i="15" s="1"/>
  <c r="B7493" i="15"/>
  <c r="B7492" i="15"/>
  <c r="B7490" i="15"/>
  <c r="B7491" i="15" s="1"/>
  <c r="B7489" i="15"/>
  <c r="B7488" i="15"/>
  <c r="B7487" i="15"/>
  <c r="B7486" i="15"/>
  <c r="B7484" i="15"/>
  <c r="B7485" i="15" s="1"/>
  <c r="B7483" i="15"/>
  <c r="B7482" i="15"/>
  <c r="B7480" i="15"/>
  <c r="B7481" i="15" s="1"/>
  <c r="B7479" i="15"/>
  <c r="B7478" i="15"/>
  <c r="B7477" i="15"/>
  <c r="B7476" i="15"/>
  <c r="B7474" i="15"/>
  <c r="B7475" i="15" s="1"/>
  <c r="B7473" i="15"/>
  <c r="B7472" i="15"/>
  <c r="B7470" i="15"/>
  <c r="B7471" i="15" s="1"/>
  <c r="B7469" i="15"/>
  <c r="B7468" i="15"/>
  <c r="B7467" i="15"/>
  <c r="B7466" i="15"/>
  <c r="B7465" i="15"/>
  <c r="B7464" i="15"/>
  <c r="B7463" i="15"/>
  <c r="B7462" i="15"/>
  <c r="B7460" i="15"/>
  <c r="B7461" i="15" s="1"/>
  <c r="B7459" i="15"/>
  <c r="B7458" i="15"/>
  <c r="B7456" i="15"/>
  <c r="B7457" i="15" s="1"/>
  <c r="B7455" i="15"/>
  <c r="B7454" i="15"/>
  <c r="B7453" i="15"/>
  <c r="B7452" i="15"/>
  <c r="B7450" i="15"/>
  <c r="B7451" i="15" s="1"/>
  <c r="B7449" i="15"/>
  <c r="B7448" i="15"/>
  <c r="B7447" i="15"/>
  <c r="B7446" i="15"/>
  <c r="B7445" i="15"/>
  <c r="B7444" i="15"/>
  <c r="B7442" i="15"/>
  <c r="B7443" i="15" s="1"/>
  <c r="B7441" i="15"/>
  <c r="B7440" i="15"/>
  <c r="B7439" i="15"/>
  <c r="B7438" i="15"/>
  <c r="B7437" i="15"/>
  <c r="B7436" i="15"/>
  <c r="B7435" i="15"/>
  <c r="B7434" i="15"/>
  <c r="B7432" i="15"/>
  <c r="B7433" i="15" s="1"/>
  <c r="B7431" i="15"/>
  <c r="B7430" i="15"/>
  <c r="B7429" i="15"/>
  <c r="B7427" i="15"/>
  <c r="B7428" i="15" s="1"/>
  <c r="B7426" i="15"/>
  <c r="B7425" i="15"/>
  <c r="B7424" i="15"/>
  <c r="B7423" i="15"/>
  <c r="B7422" i="15"/>
  <c r="B7420" i="15"/>
  <c r="B7421" i="15" s="1"/>
  <c r="B7419" i="15"/>
  <c r="B7418" i="15"/>
  <c r="B7416" i="15"/>
  <c r="B7417" i="15" s="1"/>
  <c r="B7415" i="15"/>
  <c r="B7413" i="15"/>
  <c r="B7414" i="15" s="1"/>
  <c r="B7412" i="15"/>
  <c r="B7411" i="15"/>
  <c r="B7409" i="15"/>
  <c r="B7410" i="15" s="1"/>
  <c r="B7408" i="15"/>
  <c r="B7407" i="15"/>
  <c r="B7406" i="15"/>
  <c r="B7405" i="15"/>
  <c r="B7403" i="15"/>
  <c r="B7404" i="15" s="1"/>
  <c r="B7402" i="15"/>
  <c r="B7401" i="15"/>
  <c r="B7400" i="15"/>
  <c r="B7398" i="15"/>
  <c r="B7399" i="15" s="1"/>
  <c r="B7397" i="15"/>
  <c r="B7396" i="15"/>
  <c r="B7395" i="15"/>
  <c r="B7394" i="15"/>
  <c r="B7392" i="15"/>
  <c r="B7393" i="15" s="1"/>
  <c r="B7391" i="15"/>
  <c r="B7390" i="15"/>
  <c r="B7389" i="15"/>
  <c r="B7387" i="15"/>
  <c r="B7388" i="15" s="1"/>
  <c r="B7386" i="15"/>
  <c r="B7385" i="15"/>
  <c r="B7384" i="15"/>
  <c r="B7383" i="15"/>
  <c r="B7382" i="15"/>
  <c r="B7381" i="15"/>
  <c r="B7379" i="15"/>
  <c r="B7380" i="15" s="1"/>
  <c r="B7378" i="15"/>
  <c r="B7377" i="15"/>
  <c r="B7376" i="15"/>
  <c r="B7375" i="15"/>
  <c r="B7374" i="15"/>
  <c r="B7372" i="15"/>
  <c r="B7373" i="15" s="1"/>
  <c r="B7371" i="15"/>
  <c r="B7369" i="15"/>
  <c r="B7370" i="15" s="1"/>
  <c r="B7368" i="15"/>
  <c r="B7367" i="15"/>
  <c r="B7366" i="15"/>
  <c r="B7364" i="15"/>
  <c r="B7365" i="15" s="1"/>
  <c r="B7363" i="15"/>
  <c r="B7362" i="15"/>
  <c r="B7361" i="15"/>
  <c r="B7360" i="15"/>
  <c r="B7359" i="15"/>
  <c r="B7358" i="15"/>
  <c r="B7357" i="15"/>
  <c r="B7356" i="15"/>
  <c r="B7354" i="15"/>
  <c r="B7355" i="15" s="1"/>
  <c r="B7353" i="15"/>
  <c r="B7352" i="15"/>
  <c r="B7350" i="15"/>
  <c r="B7351" i="15" s="1"/>
  <c r="B7349" i="15"/>
  <c r="B7347" i="15"/>
  <c r="B7348" i="15" s="1"/>
  <c r="B7346" i="15"/>
  <c r="B7344" i="15"/>
  <c r="B7345" i="15" s="1"/>
  <c r="B7343" i="15"/>
  <c r="B7342" i="15"/>
  <c r="B7340" i="15"/>
  <c r="B7341" i="15" s="1"/>
  <c r="B7339" i="15"/>
  <c r="B7338" i="15"/>
  <c r="B7337" i="15"/>
  <c r="B7335" i="15"/>
  <c r="B7336" i="15" s="1"/>
  <c r="B7334" i="15"/>
  <c r="B7333" i="15"/>
  <c r="B7331" i="15"/>
  <c r="B7332" i="15" s="1"/>
  <c r="B7330" i="15"/>
  <c r="B7329" i="15"/>
  <c r="B7328" i="15"/>
  <c r="B7327" i="15"/>
  <c r="B7325" i="15"/>
  <c r="B7326" i="15" s="1"/>
  <c r="B7324" i="15"/>
  <c r="B7323" i="15"/>
  <c r="B7322" i="15"/>
  <c r="B7321" i="15"/>
  <c r="B7320" i="15"/>
  <c r="B7318" i="15"/>
  <c r="B7319" i="15" s="1"/>
  <c r="B7317" i="15"/>
  <c r="B7316" i="15"/>
  <c r="B7315" i="15"/>
  <c r="B7314" i="15"/>
  <c r="B7313" i="15"/>
  <c r="B7311" i="15"/>
  <c r="B7312" i="15" s="1"/>
  <c r="B7310" i="15"/>
  <c r="B7309" i="15"/>
  <c r="B7308" i="15"/>
  <c r="B7306" i="15"/>
  <c r="B7307" i="15" s="1"/>
  <c r="B7305" i="15"/>
  <c r="B7304" i="15"/>
  <c r="B7303" i="15"/>
  <c r="B7302" i="15"/>
  <c r="B7300" i="15"/>
  <c r="B7301" i="15" s="1"/>
  <c r="B7299" i="15"/>
  <c r="B7298" i="15"/>
  <c r="B7297" i="15"/>
  <c r="B7295" i="15"/>
  <c r="B7296" i="15" s="1"/>
  <c r="B7294" i="15"/>
  <c r="B7293" i="15"/>
  <c r="B7292" i="15"/>
  <c r="B7291" i="15"/>
  <c r="B7289" i="15"/>
  <c r="B7290" i="15" s="1"/>
  <c r="B7288" i="15"/>
  <c r="B7287" i="15"/>
  <c r="B7285" i="15"/>
  <c r="B7286" i="15" s="1"/>
  <c r="B7284" i="15"/>
  <c r="B7282" i="15"/>
  <c r="B7283" i="15" s="1"/>
  <c r="B7281" i="15"/>
  <c r="B7279" i="15"/>
  <c r="B7280" i="15" s="1"/>
  <c r="B7278" i="15"/>
  <c r="B7277" i="15"/>
  <c r="B7276" i="15"/>
  <c r="B7275" i="15"/>
  <c r="B7273" i="15"/>
  <c r="B7274" i="15" s="1"/>
  <c r="B7272" i="15"/>
  <c r="B7271" i="15"/>
  <c r="B7270" i="15"/>
  <c r="B7269" i="15"/>
  <c r="B7268" i="15"/>
  <c r="B7267" i="15"/>
  <c r="B7266" i="15"/>
  <c r="B7265" i="15"/>
  <c r="B7263" i="15"/>
  <c r="B7264" i="15" s="1"/>
  <c r="B7262" i="15"/>
  <c r="B7261" i="15"/>
  <c r="B7259" i="15"/>
  <c r="B7260" i="15" s="1"/>
  <c r="B7258" i="15"/>
  <c r="B7257" i="15"/>
  <c r="B7255" i="15"/>
  <c r="B7256" i="15" s="1"/>
  <c r="B7254" i="15"/>
  <c r="B7253" i="15"/>
  <c r="B7251" i="15"/>
  <c r="B7252" i="15" s="1"/>
  <c r="B7250" i="15"/>
  <c r="B7249" i="15"/>
  <c r="B7248" i="15"/>
  <c r="B7247" i="15"/>
  <c r="B7245" i="15"/>
  <c r="B7246" i="15" s="1"/>
  <c r="B7244" i="15"/>
  <c r="B7243" i="15"/>
  <c r="B7242" i="15"/>
  <c r="B7241" i="15"/>
  <c r="B7239" i="15"/>
  <c r="B7240" i="15" s="1"/>
  <c r="B7238" i="15"/>
  <c r="B7237" i="15"/>
  <c r="B7235" i="15"/>
  <c r="B7236" i="15" s="1"/>
  <c r="B7234" i="15"/>
  <c r="B7233" i="15"/>
  <c r="B7232" i="15"/>
  <c r="B7231" i="15"/>
  <c r="B7229" i="15"/>
  <c r="B7230" i="15" s="1"/>
  <c r="B7228" i="15"/>
  <c r="B7226" i="15"/>
  <c r="B7227" i="15" s="1"/>
  <c r="B7225" i="15"/>
  <c r="B7224" i="15"/>
  <c r="B7222" i="15"/>
  <c r="B7223" i="15" s="1"/>
  <c r="B7221" i="15"/>
  <c r="B7220" i="15"/>
  <c r="B7219" i="15"/>
  <c r="B7217" i="15"/>
  <c r="B7218" i="15" s="1"/>
  <c r="B7216" i="15"/>
  <c r="B7215" i="15"/>
  <c r="B7214" i="15"/>
  <c r="B7213" i="15"/>
  <c r="B7211" i="15"/>
  <c r="B7212" i="15" s="1"/>
  <c r="B7210" i="15"/>
  <c r="B7208" i="15"/>
  <c r="B7209" i="15" s="1"/>
  <c r="B7206" i="15"/>
  <c r="B7207" i="15" s="1"/>
  <c r="B7204" i="15"/>
  <c r="B7205" i="15" s="1"/>
  <c r="B7203" i="15"/>
  <c r="B7202" i="15"/>
  <c r="B7200" i="15"/>
  <c r="B7201" i="15" s="1"/>
  <c r="B7199" i="15"/>
  <c r="B7198" i="15"/>
  <c r="B7197" i="15"/>
  <c r="B7196" i="15"/>
  <c r="B7194" i="15"/>
  <c r="B7195" i="15" s="1"/>
  <c r="B7193" i="15"/>
  <c r="B7191" i="15"/>
  <c r="B7192" i="15" s="1"/>
  <c r="B7190" i="15"/>
  <c r="B7188" i="15"/>
  <c r="B7189" i="15" s="1"/>
  <c r="B7187" i="15"/>
  <c r="B7186" i="15"/>
  <c r="B7184" i="15"/>
  <c r="B7185" i="15" s="1"/>
  <c r="B7183" i="15"/>
  <c r="B7182" i="15"/>
  <c r="B7180" i="15"/>
  <c r="B7181" i="15" s="1"/>
  <c r="B7179" i="15"/>
  <c r="B7178" i="15"/>
  <c r="B7177" i="15"/>
  <c r="B7176" i="15"/>
  <c r="B7174" i="15"/>
  <c r="B7175" i="15" s="1"/>
  <c r="B7173" i="15"/>
  <c r="B7172" i="15"/>
  <c r="B7171" i="15"/>
  <c r="B7169" i="15"/>
  <c r="B7170" i="15" s="1"/>
  <c r="B7168" i="15"/>
  <c r="B7167" i="15"/>
  <c r="B7166" i="15"/>
  <c r="B7164" i="15"/>
  <c r="B7165" i="15" s="1"/>
  <c r="B7163" i="15"/>
  <c r="B7162" i="15"/>
  <c r="B7161" i="15"/>
  <c r="B7160" i="15"/>
  <c r="B7158" i="15"/>
  <c r="B7159" i="15" s="1"/>
  <c r="B7157" i="15"/>
  <c r="B7156" i="15"/>
  <c r="B7155" i="15"/>
  <c r="B7154" i="15"/>
  <c r="B7153" i="15"/>
  <c r="B7151" i="15"/>
  <c r="B7152" i="15" s="1"/>
  <c r="B7150" i="15"/>
  <c r="B7148" i="15"/>
  <c r="B7149" i="15" s="1"/>
  <c r="B7147" i="15"/>
  <c r="B7146" i="15"/>
  <c r="B7145" i="15"/>
  <c r="B7144" i="15"/>
  <c r="B7143" i="15"/>
  <c r="B7141" i="15"/>
  <c r="B7142" i="15" s="1"/>
  <c r="B7139" i="15"/>
  <c r="B7140" i="15" s="1"/>
  <c r="B7138" i="15"/>
  <c r="B7137" i="15"/>
  <c r="B7136" i="15"/>
  <c r="B7135" i="15"/>
  <c r="B7133" i="15"/>
  <c r="B7134" i="15" s="1"/>
  <c r="B7132" i="15"/>
  <c r="B7131" i="15"/>
  <c r="B7130" i="15"/>
  <c r="B7129" i="15"/>
  <c r="B7127" i="15"/>
  <c r="B7128" i="15" s="1"/>
  <c r="B7126" i="15"/>
  <c r="B7124" i="15"/>
  <c r="B7125" i="15" s="1"/>
  <c r="B7123" i="15"/>
  <c r="B7122" i="15"/>
  <c r="B7121" i="15"/>
  <c r="B7119" i="15"/>
  <c r="B7120" i="15" s="1"/>
  <c r="B7118" i="15"/>
  <c r="B7117" i="15"/>
  <c r="B7115" i="15"/>
  <c r="B7116" i="15" s="1"/>
  <c r="B7114" i="15"/>
  <c r="B7112" i="15"/>
  <c r="B7113" i="15" s="1"/>
  <c r="B7111" i="15"/>
  <c r="B7110" i="15"/>
  <c r="B7109" i="15"/>
  <c r="B7108" i="15"/>
  <c r="B7107" i="15"/>
  <c r="B7106" i="15"/>
  <c r="B7104" i="15"/>
  <c r="B7105" i="15" s="1"/>
  <c r="B7103" i="15"/>
  <c r="B7102" i="15"/>
  <c r="B7101" i="15"/>
  <c r="B7099" i="15"/>
  <c r="B7100" i="15" s="1"/>
  <c r="B7098" i="15"/>
  <c r="B7097" i="15"/>
  <c r="B7096" i="15"/>
  <c r="B7095" i="15"/>
  <c r="B7093" i="15"/>
  <c r="B7094" i="15" s="1"/>
  <c r="B7091" i="15"/>
  <c r="B7092" i="15" s="1"/>
  <c r="B7090" i="15"/>
  <c r="B7089" i="15"/>
  <c r="B7088" i="15"/>
  <c r="B7087" i="15"/>
  <c r="B7085" i="15"/>
  <c r="B7086" i="15" s="1"/>
  <c r="B7084" i="15"/>
  <c r="B7083" i="15"/>
  <c r="B7082" i="15"/>
  <c r="B7081" i="15"/>
  <c r="B7079" i="15"/>
  <c r="B7080" i="15" s="1"/>
  <c r="B7078" i="15"/>
  <c r="B7077" i="15"/>
  <c r="B7076" i="15"/>
  <c r="B7075" i="15"/>
  <c r="B7074" i="15"/>
  <c r="B7073" i="15"/>
  <c r="B7071" i="15"/>
  <c r="B7072" i="15" s="1"/>
  <c r="B7070" i="15"/>
  <c r="B7069" i="15"/>
  <c r="B7068" i="15"/>
  <c r="B7067" i="15"/>
  <c r="B7066" i="15"/>
  <c r="B7065" i="15"/>
  <c r="B7064" i="15"/>
  <c r="B7062" i="15"/>
  <c r="B7063" i="15" s="1"/>
  <c r="B7061" i="15"/>
  <c r="B7060" i="15"/>
  <c r="B7059" i="15"/>
  <c r="B7058" i="15"/>
  <c r="B7056" i="15"/>
  <c r="B7057" i="15" s="1"/>
  <c r="B7055" i="15"/>
  <c r="B7054" i="15"/>
  <c r="B7053" i="15"/>
  <c r="B7052" i="15"/>
  <c r="B7051" i="15"/>
  <c r="B7049" i="15"/>
  <c r="B7050" i="15" s="1"/>
  <c r="B7048" i="15"/>
  <c r="B7047" i="15"/>
  <c r="B7045" i="15"/>
  <c r="B7046" i="15" s="1"/>
  <c r="B7044" i="15"/>
  <c r="B7043" i="15"/>
  <c r="B7042" i="15"/>
  <c r="B7040" i="15"/>
  <c r="B7041" i="15" s="1"/>
  <c r="B7039" i="15"/>
  <c r="B7038" i="15"/>
  <c r="B7037" i="15"/>
  <c r="B7036" i="15"/>
  <c r="B7034" i="15"/>
  <c r="B7035" i="15" s="1"/>
  <c r="B7033" i="15"/>
  <c r="B7032" i="15"/>
  <c r="B7031" i="15"/>
  <c r="B7029" i="15"/>
  <c r="B7030" i="15" s="1"/>
  <c r="B7028" i="15"/>
  <c r="B7027" i="15"/>
  <c r="B7026" i="15"/>
  <c r="B7025" i="15"/>
  <c r="B7024" i="15"/>
  <c r="B7023" i="15"/>
  <c r="B7021" i="15"/>
  <c r="B7022" i="15" s="1"/>
  <c r="B7020" i="15"/>
  <c r="B7019" i="15"/>
  <c r="B7018" i="15"/>
  <c r="B7016" i="15"/>
  <c r="B7017" i="15" s="1"/>
  <c r="B7015" i="15"/>
  <c r="B7014" i="15"/>
  <c r="B7013" i="15"/>
  <c r="B7012" i="15"/>
  <c r="B7010" i="15"/>
  <c r="B7011" i="15" s="1"/>
  <c r="B7009" i="15"/>
  <c r="B7008" i="15"/>
  <c r="B7007" i="15"/>
  <c r="B7006" i="15"/>
  <c r="B7004" i="15"/>
  <c r="B7005" i="15" s="1"/>
  <c r="B7003" i="15"/>
  <c r="B7002" i="15"/>
  <c r="B7001" i="15"/>
  <c r="B6999" i="15"/>
  <c r="B7000" i="15" s="1"/>
  <c r="B6998" i="15"/>
  <c r="B6997" i="15"/>
  <c r="B6996" i="15"/>
  <c r="B6994" i="15"/>
  <c r="B6995" i="15" s="1"/>
  <c r="B6993" i="15"/>
  <c r="B6992" i="15"/>
  <c r="B6991" i="15"/>
  <c r="B6990" i="15"/>
  <c r="B6988" i="15"/>
  <c r="B6989" i="15" s="1"/>
  <c r="B6987" i="15"/>
  <c r="B6986" i="15"/>
  <c r="B6985" i="15"/>
  <c r="B6983" i="15"/>
  <c r="B6984" i="15" s="1"/>
  <c r="B6982" i="15"/>
  <c r="B6981" i="15"/>
  <c r="B6980" i="15"/>
  <c r="B6979" i="15"/>
  <c r="B6977" i="15"/>
  <c r="B6978" i="15" s="1"/>
  <c r="B6976" i="15"/>
  <c r="B6974" i="15"/>
  <c r="B6975" i="15" s="1"/>
  <c r="B6973" i="15"/>
  <c r="B6972" i="15"/>
  <c r="B6971" i="15"/>
  <c r="B6970" i="15"/>
  <c r="B6969" i="15"/>
  <c r="B6968" i="15"/>
  <c r="B6966" i="15"/>
  <c r="B6967" i="15" s="1"/>
  <c r="B6965" i="15"/>
  <c r="B6964" i="15"/>
  <c r="B6963" i="15"/>
  <c r="B6961" i="15"/>
  <c r="B6962" i="15" s="1"/>
  <c r="B6960" i="15"/>
  <c r="B6959" i="15"/>
  <c r="B6958" i="15"/>
  <c r="B6957" i="15"/>
  <c r="B6955" i="15"/>
  <c r="B6956" i="15" s="1"/>
  <c r="B6954" i="15"/>
  <c r="B6952" i="15"/>
  <c r="B6953" i="15" s="1"/>
  <c r="B6951" i="15"/>
  <c r="B6949" i="15"/>
  <c r="B6950" i="15" s="1"/>
  <c r="B6948" i="15"/>
  <c r="B6946" i="15"/>
  <c r="B6947" i="15" s="1"/>
  <c r="B6945" i="15"/>
  <c r="B6944" i="15"/>
  <c r="B6942" i="15"/>
  <c r="B6943" i="15" s="1"/>
  <c r="B6941" i="15"/>
  <c r="B6940" i="15"/>
  <c r="B6939" i="15"/>
  <c r="B6937" i="15"/>
  <c r="B6938" i="15" s="1"/>
  <c r="B6936" i="15"/>
  <c r="B6935" i="15"/>
  <c r="B6934" i="15"/>
  <c r="B6933" i="15"/>
  <c r="B6932" i="15"/>
  <c r="B6930" i="15"/>
  <c r="B6931" i="15" s="1"/>
  <c r="B6928" i="15"/>
  <c r="B6929" i="15" s="1"/>
  <c r="B6927" i="15"/>
  <c r="B6926" i="15"/>
  <c r="B6925" i="15"/>
  <c r="B6924" i="15"/>
  <c r="B6923" i="15"/>
  <c r="B6922" i="15"/>
  <c r="B6921" i="15"/>
  <c r="B6920" i="15"/>
  <c r="B6918" i="15"/>
  <c r="B6919" i="15" s="1"/>
  <c r="B6917" i="15"/>
  <c r="B6916" i="15"/>
  <c r="B6915" i="15"/>
  <c r="B6914" i="15"/>
  <c r="B6912" i="15"/>
  <c r="B6913" i="15" s="1"/>
  <c r="B6911" i="15"/>
  <c r="B6910" i="15"/>
  <c r="B6908" i="15"/>
  <c r="B6909" i="15" s="1"/>
  <c r="B6907" i="15"/>
  <c r="B6906" i="15"/>
  <c r="B6905" i="15"/>
  <c r="B6904" i="15"/>
  <c r="B6902" i="15"/>
  <c r="B6903" i="15" s="1"/>
  <c r="B6901" i="15"/>
  <c r="B6900" i="15"/>
  <c r="B6899" i="15"/>
  <c r="B6898" i="15"/>
  <c r="B6896" i="15"/>
  <c r="B6897" i="15" s="1"/>
  <c r="B6895" i="15"/>
  <c r="B6894" i="15"/>
  <c r="B6893" i="15"/>
  <c r="B6892" i="15"/>
  <c r="B6890" i="15"/>
  <c r="B6891" i="15" s="1"/>
  <c r="B6889" i="15"/>
  <c r="B6888" i="15"/>
  <c r="B6887" i="15"/>
  <c r="B6885" i="15"/>
  <c r="B6886" i="15" s="1"/>
  <c r="B6884" i="15"/>
  <c r="B6883" i="15"/>
  <c r="B6881" i="15"/>
  <c r="B6882" i="15" s="1"/>
  <c r="B6880" i="15"/>
  <c r="B6879" i="15"/>
  <c r="B6877" i="15"/>
  <c r="B6878" i="15" s="1"/>
  <c r="B6876" i="15"/>
  <c r="B6875" i="15"/>
  <c r="B6874" i="15"/>
  <c r="B6873" i="15"/>
  <c r="B6871" i="15"/>
  <c r="B6872" i="15" s="1"/>
  <c r="B6870" i="15"/>
  <c r="B6868" i="15"/>
  <c r="B6869" i="15" s="1"/>
  <c r="B6867" i="15"/>
  <c r="B6866" i="15"/>
  <c r="B6864" i="15"/>
  <c r="B6865" i="15" s="1"/>
  <c r="B6863" i="15"/>
  <c r="B6862" i="15"/>
  <c r="B6861" i="15"/>
  <c r="B6860" i="15"/>
  <c r="B6858" i="15"/>
  <c r="B6859" i="15" s="1"/>
  <c r="B6857" i="15"/>
  <c r="B6856" i="15"/>
  <c r="B6855" i="15"/>
  <c r="B6853" i="15"/>
  <c r="B6854" i="15" s="1"/>
  <c r="B6852" i="15"/>
  <c r="B6851" i="15"/>
  <c r="B6850" i="15"/>
  <c r="B6849" i="15"/>
  <c r="B6848" i="15"/>
  <c r="B6847" i="15"/>
  <c r="B6845" i="15"/>
  <c r="B6846" i="15" s="1"/>
  <c r="B6844" i="15"/>
  <c r="B6843" i="15"/>
  <c r="B6842" i="15"/>
  <c r="B6841" i="15"/>
  <c r="B6839" i="15"/>
  <c r="B6840" i="15" s="1"/>
  <c r="B6838" i="15"/>
  <c r="B6837" i="15"/>
  <c r="B6835" i="15"/>
  <c r="B6836" i="15" s="1"/>
  <c r="B6834" i="15"/>
  <c r="B6832" i="15"/>
  <c r="B6833" i="15" s="1"/>
  <c r="B6831" i="15"/>
  <c r="B6829" i="15"/>
  <c r="B6830" i="15" s="1"/>
  <c r="B6828" i="15"/>
  <c r="B6827" i="15"/>
  <c r="B6825" i="15"/>
  <c r="B6826" i="15" s="1"/>
  <c r="B6824" i="15"/>
  <c r="B6823" i="15"/>
  <c r="B6822" i="15"/>
  <c r="B6820" i="15"/>
  <c r="B6821" i="15" s="1"/>
  <c r="B6819" i="15"/>
  <c r="B6818" i="15"/>
  <c r="B6817" i="15"/>
  <c r="B6815" i="15"/>
  <c r="B6816" i="15" s="1"/>
  <c r="B6813" i="15"/>
  <c r="B6814" i="15" s="1"/>
  <c r="B6812" i="15"/>
  <c r="B6811" i="15"/>
  <c r="B6809" i="15"/>
  <c r="B6810" i="15" s="1"/>
  <c r="B6808" i="15"/>
  <c r="B6807" i="15"/>
  <c r="B6806" i="15"/>
  <c r="B6804" i="15"/>
  <c r="B6805" i="15" s="1"/>
  <c r="B6803" i="15"/>
  <c r="B6801" i="15"/>
  <c r="B6802" i="15" s="1"/>
  <c r="B6800" i="15"/>
  <c r="B6799" i="15"/>
  <c r="B6798" i="15"/>
  <c r="B6796" i="15"/>
  <c r="B6797" i="15" s="1"/>
  <c r="B6795" i="15"/>
  <c r="B6794" i="15"/>
  <c r="B6792" i="15"/>
  <c r="B6793" i="15" s="1"/>
  <c r="B6791" i="15"/>
  <c r="B6789" i="15"/>
  <c r="B6790" i="15" s="1"/>
  <c r="B6788" i="15"/>
  <c r="B6787" i="15"/>
  <c r="B6786" i="15"/>
  <c r="B6785" i="15"/>
  <c r="B6784" i="15"/>
  <c r="B6783" i="15"/>
  <c r="B6781" i="15"/>
  <c r="B6782" i="15" s="1"/>
  <c r="B6780" i="15"/>
  <c r="B6779" i="15"/>
  <c r="B6777" i="15"/>
  <c r="B6778" i="15" s="1"/>
  <c r="B6776" i="15"/>
  <c r="B6775" i="15"/>
  <c r="B6774" i="15"/>
  <c r="B6772" i="15"/>
  <c r="B6773" i="15" s="1"/>
  <c r="B6771" i="15"/>
  <c r="B6770" i="15"/>
  <c r="B6769" i="15"/>
  <c r="B6767" i="15"/>
  <c r="B6768" i="15" s="1"/>
  <c r="B6766" i="15"/>
  <c r="B6765" i="15"/>
  <c r="B6764" i="15"/>
  <c r="B6763" i="15"/>
  <c r="B6762" i="15"/>
  <c r="B6760" i="15"/>
  <c r="B6761" i="15" s="1"/>
  <c r="B6759" i="15"/>
  <c r="B6758" i="15"/>
  <c r="B6756" i="15"/>
  <c r="B6757" i="15" s="1"/>
  <c r="B6755" i="15"/>
  <c r="B6753" i="15"/>
  <c r="B6754" i="15" s="1"/>
  <c r="B6752" i="15"/>
  <c r="B6751" i="15"/>
  <c r="B6750" i="15"/>
  <c r="B6749" i="15"/>
  <c r="B6748" i="15"/>
  <c r="B6747" i="15"/>
  <c r="B6745" i="15"/>
  <c r="B6746" i="15" s="1"/>
  <c r="B6744" i="15"/>
  <c r="B6743" i="15"/>
  <c r="B6741" i="15"/>
  <c r="B6742" i="15" s="1"/>
  <c r="B6740" i="15"/>
  <c r="B6739" i="15"/>
  <c r="B6738" i="15"/>
  <c r="B6737" i="15"/>
  <c r="B6735" i="15"/>
  <c r="B6736" i="15" s="1"/>
  <c r="B6734" i="15"/>
  <c r="B6733" i="15"/>
  <c r="B6732" i="15"/>
  <c r="B6730" i="15"/>
  <c r="B6731" i="15" s="1"/>
  <c r="B6729" i="15"/>
  <c r="B6728" i="15"/>
  <c r="B6726" i="15"/>
  <c r="B6727" i="15" s="1"/>
  <c r="B6725" i="15"/>
  <c r="B6723" i="15"/>
  <c r="B6724" i="15" s="1"/>
  <c r="B6722" i="15"/>
  <c r="B6720" i="15"/>
  <c r="B6721" i="15" s="1"/>
  <c r="B6719" i="15"/>
  <c r="B6717" i="15"/>
  <c r="B6718" i="15" s="1"/>
  <c r="B6716" i="15"/>
  <c r="B6714" i="15"/>
  <c r="B6715" i="15" s="1"/>
  <c r="B6713" i="15"/>
  <c r="B6712" i="15"/>
  <c r="B6711" i="15"/>
  <c r="B6709" i="15"/>
  <c r="B6710" i="15" s="1"/>
  <c r="B6707" i="15"/>
  <c r="B6708" i="15" s="1"/>
  <c r="B6706" i="15"/>
  <c r="B6705" i="15"/>
  <c r="B6704" i="15"/>
  <c r="B6702" i="15"/>
  <c r="B6703" i="15" s="1"/>
  <c r="B6701" i="15"/>
  <c r="B6700" i="15"/>
  <c r="B6699" i="15"/>
  <c r="B6697" i="15"/>
  <c r="B6698" i="15" s="1"/>
  <c r="B6696" i="15"/>
  <c r="B6695" i="15"/>
  <c r="B6693" i="15"/>
  <c r="B6694" i="15" s="1"/>
  <c r="B6692" i="15"/>
  <c r="B6691" i="15"/>
  <c r="B6689" i="15"/>
  <c r="B6690" i="15" s="1"/>
  <c r="B6688" i="15"/>
  <c r="B6687" i="15"/>
  <c r="B6686" i="15"/>
  <c r="B6684" i="15"/>
  <c r="B6685" i="15" s="1"/>
  <c r="B6683" i="15"/>
  <c r="B6682" i="15"/>
  <c r="B6680" i="15"/>
  <c r="B6681" i="15" s="1"/>
  <c r="B6679" i="15"/>
  <c r="B6678" i="15"/>
  <c r="B6677" i="15"/>
  <c r="B6675" i="15"/>
  <c r="B6676" i="15" s="1"/>
  <c r="B6674" i="15"/>
  <c r="B6673" i="15"/>
  <c r="B6671" i="15"/>
  <c r="B6672" i="15" s="1"/>
  <c r="B6670" i="15"/>
  <c r="B6669" i="15"/>
  <c r="B6668" i="15"/>
  <c r="B6666" i="15"/>
  <c r="B6667" i="15" s="1"/>
  <c r="B6665" i="15"/>
  <c r="B6664" i="15"/>
  <c r="B6663" i="15"/>
  <c r="B6662" i="15"/>
  <c r="B6660" i="15"/>
  <c r="B6661" i="15" s="1"/>
  <c r="B6659" i="15"/>
  <c r="B6658" i="15"/>
  <c r="B6656" i="15"/>
  <c r="B6657" i="15" s="1"/>
  <c r="B6655" i="15"/>
  <c r="B6654" i="15"/>
  <c r="B6653" i="15"/>
  <c r="B6652" i="15"/>
  <c r="B6651" i="15"/>
  <c r="B6649" i="15"/>
  <c r="B6650" i="15" s="1"/>
  <c r="B6648" i="15"/>
  <c r="B6646" i="15"/>
  <c r="B6647" i="15" s="1"/>
  <c r="B6645" i="15"/>
  <c r="B6644" i="15"/>
  <c r="B6642" i="15"/>
  <c r="B6643" i="15" s="1"/>
  <c r="B6641" i="15"/>
  <c r="B6640" i="15"/>
  <c r="B6639" i="15"/>
  <c r="B6638" i="15"/>
  <c r="B6637" i="15"/>
  <c r="B6636" i="15"/>
  <c r="B6635" i="15"/>
  <c r="B6634" i="15"/>
  <c r="B6633" i="15"/>
  <c r="B6632" i="15"/>
  <c r="B6631" i="15"/>
  <c r="B6630" i="15"/>
  <c r="B6628" i="15"/>
  <c r="B6629" i="15" s="1"/>
  <c r="B6627" i="15"/>
  <c r="B6625" i="15"/>
  <c r="B6626" i="15" s="1"/>
  <c r="B6624" i="15"/>
  <c r="B6623" i="15"/>
  <c r="B6621" i="15"/>
  <c r="B6622" i="15" s="1"/>
  <c r="B6620" i="15"/>
  <c r="B6619" i="15"/>
  <c r="B6617" i="15"/>
  <c r="B6618" i="15" s="1"/>
  <c r="B6615" i="15"/>
  <c r="B6616" i="15" s="1"/>
  <c r="B6614" i="15"/>
  <c r="B6613" i="15"/>
  <c r="B6612" i="15"/>
  <c r="B6610" i="15"/>
  <c r="B6611" i="15" s="1"/>
  <c r="B6609" i="15"/>
  <c r="B6608" i="15"/>
  <c r="B6607" i="15"/>
  <c r="B6606" i="15"/>
  <c r="B6604" i="15"/>
  <c r="B6605" i="15" s="1"/>
  <c r="B6603" i="15"/>
  <c r="B6602" i="15"/>
  <c r="B6601" i="15"/>
  <c r="B6600" i="15"/>
  <c r="B6599" i="15"/>
  <c r="B6598" i="15"/>
  <c r="B6597" i="15"/>
  <c r="B6595" i="15"/>
  <c r="B6596" i="15" s="1"/>
  <c r="B6594" i="15"/>
  <c r="B6593" i="15"/>
  <c r="B6592" i="15"/>
  <c r="B6590" i="15"/>
  <c r="B6591" i="15" s="1"/>
  <c r="B6589" i="15"/>
  <c r="B6588" i="15"/>
  <c r="B6587" i="15"/>
  <c r="B6586" i="15"/>
  <c r="B6585" i="15"/>
  <c r="B6583" i="15"/>
  <c r="B6584" i="15" s="1"/>
  <c r="B6581" i="15"/>
  <c r="B6582" i="15" s="1"/>
  <c r="B6580" i="15"/>
  <c r="B6579" i="15"/>
  <c r="B6578" i="15"/>
  <c r="B6576" i="15"/>
  <c r="B6577" i="15" s="1"/>
  <c r="B6575" i="15"/>
  <c r="B6573" i="15"/>
  <c r="B6574" i="15" s="1"/>
  <c r="B6572" i="15"/>
  <c r="B6570" i="15"/>
  <c r="B6571" i="15" s="1"/>
  <c r="B6569" i="15"/>
  <c r="B6568" i="15"/>
  <c r="B6566" i="15"/>
  <c r="B6567" i="15" s="1"/>
  <c r="B6565" i="15"/>
  <c r="B6564" i="15"/>
  <c r="B6563" i="15"/>
  <c r="B6562" i="15"/>
  <c r="B6560" i="15"/>
  <c r="B6561" i="15" s="1"/>
  <c r="B6559" i="15"/>
  <c r="B6557" i="15"/>
  <c r="B6558" i="15" s="1"/>
  <c r="B6556" i="15"/>
  <c r="B6555" i="15"/>
  <c r="B6553" i="15"/>
  <c r="B6554" i="15" s="1"/>
  <c r="B6552" i="15"/>
  <c r="B6551" i="15"/>
  <c r="B6549" i="15"/>
  <c r="B6550" i="15" s="1"/>
  <c r="B6548" i="15"/>
  <c r="B6546" i="15"/>
  <c r="B6547" i="15" s="1"/>
  <c r="B6545" i="15"/>
  <c r="B6544" i="15"/>
  <c r="B6543" i="15"/>
  <c r="B6541" i="15"/>
  <c r="B6542" i="15" s="1"/>
  <c r="B6540" i="15"/>
  <c r="B6539" i="15"/>
  <c r="B6538" i="15"/>
  <c r="B6537" i="15"/>
  <c r="B6536" i="15"/>
  <c r="B6534" i="15"/>
  <c r="B6535" i="15" s="1"/>
  <c r="B6533" i="15"/>
  <c r="B6532" i="15"/>
  <c r="B6530" i="15"/>
  <c r="B6531" i="15" s="1"/>
  <c r="B6529" i="15"/>
  <c r="B6528" i="15"/>
  <c r="B6527" i="15"/>
  <c r="B6525" i="15"/>
  <c r="B6526" i="15" s="1"/>
  <c r="B6524" i="15"/>
  <c r="B6523" i="15"/>
  <c r="B6521" i="15"/>
  <c r="B6522" i="15" s="1"/>
  <c r="B6520" i="15"/>
  <c r="B6518" i="15"/>
  <c r="B6519" i="15" s="1"/>
  <c r="B6517" i="15"/>
  <c r="B6516" i="15"/>
  <c r="B6515" i="15"/>
  <c r="B6513" i="15"/>
  <c r="B6514" i="15" s="1"/>
  <c r="B6512" i="15"/>
  <c r="B6510" i="15"/>
  <c r="B6511" i="15" s="1"/>
  <c r="B6509" i="15"/>
  <c r="B6508" i="15"/>
  <c r="B6507" i="15"/>
  <c r="B6506" i="15"/>
  <c r="B6505" i="15"/>
  <c r="B6503" i="15"/>
  <c r="B6504" i="15" s="1"/>
  <c r="B6502" i="15"/>
  <c r="B6501" i="15"/>
  <c r="B6499" i="15"/>
  <c r="B6500" i="15" s="1"/>
  <c r="B6498" i="15"/>
  <c r="B6497" i="15"/>
  <c r="B6496" i="15"/>
  <c r="B6494" i="15"/>
  <c r="B6495" i="15" s="1"/>
  <c r="B6493" i="15"/>
  <c r="B6492" i="15"/>
  <c r="B6490" i="15"/>
  <c r="B6491" i="15" s="1"/>
  <c r="B6489" i="15"/>
  <c r="B6488" i="15"/>
  <c r="B6486" i="15"/>
  <c r="B6487" i="15" s="1"/>
  <c r="B6485" i="15"/>
  <c r="B6484" i="15"/>
  <c r="B6483" i="15"/>
  <c r="B6482" i="15"/>
  <c r="B6481" i="15"/>
  <c r="B6480" i="15"/>
  <c r="B6478" i="15"/>
  <c r="B6479" i="15" s="1"/>
  <c r="B6476" i="15"/>
  <c r="B6477" i="15" s="1"/>
  <c r="B6475" i="15"/>
  <c r="B6474" i="15"/>
  <c r="B6473" i="15"/>
  <c r="B6472" i="15"/>
  <c r="B6471" i="15"/>
  <c r="B6469" i="15"/>
  <c r="B6470" i="15" s="1"/>
  <c r="B6468" i="15"/>
  <c r="B6466" i="15"/>
  <c r="B6467" i="15" s="1"/>
  <c r="B6464" i="15"/>
  <c r="B6465" i="15" s="1"/>
  <c r="B6463" i="15"/>
  <c r="B6462" i="15"/>
  <c r="B6461" i="15"/>
  <c r="B6460" i="15"/>
  <c r="B6458" i="15"/>
  <c r="B6459" i="15" s="1"/>
  <c r="B6457" i="15"/>
  <c r="B6456" i="15"/>
  <c r="B6455" i="15"/>
  <c r="B6454" i="15"/>
  <c r="B6453" i="15"/>
  <c r="B6451" i="15"/>
  <c r="B6452" i="15" s="1"/>
  <c r="B6450" i="15"/>
  <c r="B6449" i="15"/>
  <c r="B6448" i="15"/>
  <c r="B6447" i="15"/>
  <c r="B6445" i="15"/>
  <c r="B6446" i="15" s="1"/>
  <c r="B6443" i="15"/>
  <c r="B6444" i="15" s="1"/>
  <c r="B6442" i="15"/>
  <c r="B6440" i="15"/>
  <c r="B6441" i="15" s="1"/>
  <c r="B6439" i="15"/>
  <c r="B6438" i="15"/>
  <c r="B6436" i="15"/>
  <c r="B6437" i="15" s="1"/>
  <c r="B6435" i="15"/>
  <c r="B6434" i="15"/>
  <c r="B6433" i="15"/>
  <c r="B6432" i="15"/>
  <c r="B6431" i="15"/>
  <c r="B6429" i="15"/>
  <c r="B6430" i="15" s="1"/>
  <c r="B6428" i="15"/>
  <c r="B6426" i="15"/>
  <c r="B6427" i="15" s="1"/>
  <c r="B6425" i="15"/>
  <c r="B6424" i="15"/>
  <c r="B6423" i="15"/>
  <c r="B6422" i="15"/>
  <c r="B6420" i="15"/>
  <c r="B6421" i="15" s="1"/>
  <c r="B6419" i="15"/>
  <c r="B6417" i="15"/>
  <c r="B6418" i="15" s="1"/>
  <c r="B6415" i="15"/>
  <c r="B6416" i="15" s="1"/>
  <c r="B6414" i="15"/>
  <c r="B6412" i="15"/>
  <c r="B6413" i="15" s="1"/>
  <c r="B6411" i="15"/>
  <c r="B6410" i="15"/>
  <c r="B6409" i="15"/>
  <c r="B6408" i="15"/>
  <c r="B6406" i="15"/>
  <c r="B6407" i="15" s="1"/>
  <c r="B6405" i="15"/>
  <c r="B6404" i="15"/>
  <c r="B6403" i="15"/>
  <c r="B6402" i="15"/>
  <c r="B6401" i="15"/>
  <c r="B6399" i="15"/>
  <c r="B6400" i="15" s="1"/>
  <c r="B6398" i="15"/>
  <c r="B6397" i="15"/>
  <c r="B6396" i="15"/>
  <c r="B6395" i="15"/>
  <c r="B6393" i="15"/>
  <c r="B6394" i="15" s="1"/>
  <c r="B6391" i="15"/>
  <c r="B6392" i="15" s="1"/>
  <c r="B6390" i="15"/>
  <c r="B6389" i="15"/>
  <c r="B6388" i="15"/>
  <c r="B6387" i="15"/>
  <c r="B6386" i="15"/>
  <c r="B6385" i="15"/>
  <c r="B6383" i="15"/>
  <c r="B6384" i="15" s="1"/>
  <c r="B6382" i="15"/>
  <c r="B6380" i="15"/>
  <c r="B6381" i="15" s="1"/>
  <c r="B6379" i="15"/>
  <c r="B6378" i="15"/>
  <c r="B6376" i="15"/>
  <c r="B6377" i="15" s="1"/>
  <c r="B6375" i="15"/>
  <c r="B6374" i="15"/>
  <c r="B6373" i="15"/>
  <c r="B6371" i="15"/>
  <c r="B6372" i="15" s="1"/>
  <c r="B6370" i="15"/>
  <c r="B6369" i="15"/>
  <c r="B6368" i="15"/>
  <c r="B6366" i="15"/>
  <c r="B6367" i="15" s="1"/>
  <c r="B6364" i="15"/>
  <c r="B6365" i="15" s="1"/>
  <c r="B6363" i="15"/>
  <c r="B6362" i="15"/>
  <c r="B6361" i="15"/>
  <c r="B6360" i="15"/>
  <c r="B6358" i="15"/>
  <c r="B6359" i="15" s="1"/>
  <c r="B6357" i="15"/>
  <c r="B6356" i="15"/>
  <c r="B6354" i="15"/>
  <c r="B6355" i="15" s="1"/>
  <c r="B6353" i="15"/>
  <c r="B6352" i="15"/>
  <c r="B6350" i="15"/>
  <c r="B6351" i="15" s="1"/>
  <c r="B6349" i="15"/>
  <c r="B6348" i="15"/>
  <c r="B6346" i="15"/>
  <c r="B6347" i="15" s="1"/>
  <c r="B6345" i="15"/>
  <c r="B6344" i="15"/>
  <c r="B6343" i="15"/>
  <c r="B6342" i="15"/>
  <c r="B6340" i="15"/>
  <c r="B6341" i="15" s="1"/>
  <c r="B6339" i="15"/>
  <c r="B6337" i="15"/>
  <c r="B6338" i="15" s="1"/>
  <c r="B6336" i="15"/>
  <c r="B6335" i="15"/>
  <c r="B6333" i="15"/>
  <c r="B6334" i="15" s="1"/>
  <c r="B6332" i="15"/>
  <c r="B6331" i="15"/>
  <c r="B6330" i="15"/>
  <c r="B6328" i="15"/>
  <c r="B6329" i="15" s="1"/>
  <c r="B6327" i="15"/>
  <c r="B6326" i="15"/>
  <c r="B6325" i="15"/>
  <c r="B6323" i="15"/>
  <c r="B6324" i="15" s="1"/>
  <c r="B6322" i="15"/>
  <c r="B6321" i="15"/>
  <c r="B6319" i="15"/>
  <c r="B6320" i="15" s="1"/>
  <c r="B6318" i="15"/>
  <c r="B6316" i="15"/>
  <c r="B6317" i="15" s="1"/>
  <c r="B6315" i="15"/>
  <c r="B6314" i="15"/>
  <c r="B6312" i="15"/>
  <c r="B6313" i="15" s="1"/>
  <c r="B6311" i="15"/>
  <c r="B6310" i="15"/>
  <c r="B6309" i="15"/>
  <c r="B6307" i="15"/>
  <c r="B6308" i="15" s="1"/>
  <c r="B6306" i="15"/>
  <c r="B6305" i="15"/>
  <c r="B6304" i="15"/>
  <c r="B6302" i="15"/>
  <c r="B6303" i="15" s="1"/>
  <c r="B6301" i="15"/>
  <c r="B6300" i="15"/>
  <c r="B6299" i="15"/>
  <c r="B6298" i="15"/>
  <c r="B6297" i="15"/>
  <c r="B6296" i="15"/>
  <c r="B6295" i="15"/>
  <c r="B6294" i="15"/>
  <c r="B6292" i="15"/>
  <c r="B6293" i="15" s="1"/>
  <c r="B6291" i="15"/>
  <c r="B6290" i="15"/>
  <c r="B6288" i="15"/>
  <c r="B6289" i="15" s="1"/>
  <c r="B6287" i="15"/>
  <c r="B6286" i="15"/>
  <c r="B6285" i="15"/>
  <c r="B6284" i="15"/>
  <c r="B6283" i="15"/>
  <c r="B6281" i="15"/>
  <c r="B6282" i="15" s="1"/>
  <c r="B6280" i="15"/>
  <c r="B6279" i="15"/>
  <c r="B6278" i="15"/>
  <c r="B6276" i="15"/>
  <c r="B6277" i="15" s="1"/>
  <c r="B6275" i="15"/>
  <c r="B6273" i="15"/>
  <c r="B6274" i="15" s="1"/>
  <c r="B6272" i="15"/>
  <c r="B6270" i="15"/>
  <c r="B6271" i="15" s="1"/>
  <c r="B6269" i="15"/>
  <c r="B6268" i="15"/>
  <c r="B6266" i="15"/>
  <c r="B6267" i="15" s="1"/>
  <c r="B6265" i="15"/>
  <c r="B6264" i="15"/>
  <c r="B6263" i="15"/>
  <c r="B6262" i="15"/>
  <c r="B6260" i="15"/>
  <c r="B6261" i="15" s="1"/>
  <c r="B6259" i="15"/>
  <c r="B6258" i="15"/>
  <c r="B6257" i="15"/>
  <c r="B6256" i="15"/>
  <c r="B6254" i="15"/>
  <c r="B6255" i="15" s="1"/>
  <c r="B6253" i="15"/>
  <c r="B6251" i="15"/>
  <c r="B6252" i="15" s="1"/>
  <c r="B6250" i="15"/>
  <c r="B6249" i="15"/>
  <c r="B6248" i="15"/>
  <c r="B6247" i="15"/>
  <c r="B6246" i="15"/>
  <c r="B6244" i="15"/>
  <c r="B6245" i="15" s="1"/>
  <c r="B6243" i="15"/>
  <c r="B6242" i="15"/>
  <c r="B6241" i="15"/>
  <c r="B6240" i="15"/>
  <c r="B6238" i="15"/>
  <c r="B6239" i="15" s="1"/>
  <c r="B6237" i="15"/>
  <c r="B6236" i="15"/>
  <c r="B6235" i="15"/>
  <c r="B6233" i="15"/>
  <c r="B6234" i="15" s="1"/>
  <c r="B6232" i="15"/>
  <c r="B6231" i="15"/>
  <c r="B6229" i="15"/>
  <c r="B6230" i="15" s="1"/>
  <c r="B6228" i="15"/>
  <c r="B6227" i="15"/>
  <c r="B6226" i="15"/>
  <c r="B6224" i="15"/>
  <c r="B6225" i="15" s="1"/>
  <c r="B6223" i="15"/>
  <c r="B6222" i="15"/>
  <c r="B6221" i="15"/>
  <c r="B6220" i="15"/>
  <c r="B6218" i="15"/>
  <c r="B6219" i="15" s="1"/>
  <c r="B6217" i="15"/>
  <c r="B6216" i="15"/>
  <c r="B6215" i="15"/>
  <c r="B6214" i="15"/>
  <c r="B6213" i="15"/>
  <c r="B6212" i="15"/>
  <c r="B6211" i="15"/>
  <c r="B6209" i="15"/>
  <c r="B6210" i="15" s="1"/>
  <c r="B6208" i="15"/>
  <c r="B6207" i="15"/>
  <c r="B6206" i="15"/>
  <c r="B6205" i="15"/>
  <c r="B6204" i="15"/>
  <c r="B6202" i="15"/>
  <c r="B6203" i="15" s="1"/>
  <c r="B6201" i="15"/>
  <c r="B6199" i="15"/>
  <c r="B6200" i="15" s="1"/>
  <c r="B6198" i="15"/>
  <c r="B6197" i="15"/>
  <c r="B6195" i="15"/>
  <c r="B6196" i="15" s="1"/>
  <c r="B6194" i="15"/>
  <c r="B6193" i="15"/>
  <c r="B6191" i="15"/>
  <c r="B6192" i="15" s="1"/>
  <c r="B6190" i="15"/>
  <c r="B6189" i="15"/>
  <c r="B6188" i="15"/>
  <c r="B6186" i="15"/>
  <c r="B6187" i="15" s="1"/>
  <c r="B6185" i="15"/>
  <c r="B6184" i="15"/>
  <c r="B6183" i="15"/>
  <c r="B6182" i="15"/>
  <c r="B6181" i="15"/>
  <c r="B6179" i="15"/>
  <c r="B6180" i="15" s="1"/>
  <c r="B6178" i="15"/>
  <c r="B6177" i="15"/>
  <c r="B6176" i="15"/>
  <c r="B6175" i="15"/>
  <c r="B6174" i="15"/>
  <c r="B6172" i="15"/>
  <c r="B6173" i="15" s="1"/>
  <c r="B6170" i="15"/>
  <c r="B6171" i="15" s="1"/>
  <c r="B6169" i="15"/>
  <c r="B6168" i="15"/>
  <c r="B6167" i="15"/>
  <c r="B6165" i="15"/>
  <c r="B6166" i="15" s="1"/>
  <c r="B6164" i="15"/>
  <c r="B6163" i="15"/>
  <c r="B6161" i="15"/>
  <c r="B6162" i="15" s="1"/>
  <c r="B6160" i="15"/>
  <c r="B6159" i="15"/>
  <c r="B6157" i="15"/>
  <c r="B6158" i="15" s="1"/>
  <c r="B6155" i="15"/>
  <c r="B6156" i="15" s="1"/>
  <c r="B6153" i="15"/>
  <c r="B6154" i="15" s="1"/>
  <c r="B6152" i="15"/>
  <c r="B6151" i="15"/>
  <c r="B6150" i="15"/>
  <c r="B6148" i="15"/>
  <c r="B6149" i="15" s="1"/>
  <c r="B6147" i="15"/>
  <c r="B6146" i="15"/>
  <c r="B6144" i="15"/>
  <c r="B6145" i="15" s="1"/>
  <c r="B6143" i="15"/>
  <c r="B6141" i="15"/>
  <c r="B6142" i="15" s="1"/>
  <c r="B6140" i="15"/>
  <c r="B6138" i="15"/>
  <c r="B6139" i="15" s="1"/>
  <c r="B6136" i="15"/>
  <c r="B6137" i="15" s="1"/>
  <c r="B6135" i="15"/>
  <c r="B6134" i="15"/>
  <c r="B6133" i="15"/>
  <c r="B6132" i="15"/>
  <c r="B6130" i="15"/>
  <c r="B6131" i="15" s="1"/>
  <c r="B6129" i="15"/>
  <c r="B6128" i="15"/>
  <c r="B6127" i="15"/>
  <c r="B6126" i="15"/>
  <c r="B6125" i="15"/>
  <c r="B6124" i="15"/>
  <c r="B6123" i="15"/>
  <c r="B6122" i="15"/>
  <c r="B6120" i="15"/>
  <c r="B6121" i="15" s="1"/>
  <c r="B6119" i="15"/>
  <c r="B6118" i="15"/>
  <c r="B6117" i="15"/>
  <c r="B6116" i="15"/>
  <c r="B6114" i="15"/>
  <c r="B6115" i="15" s="1"/>
  <c r="B6113" i="15"/>
  <c r="B6112" i="15"/>
  <c r="B6111" i="15"/>
  <c r="B6110" i="15"/>
  <c r="B6108" i="15"/>
  <c r="B6109" i="15" s="1"/>
  <c r="B6107" i="15"/>
  <c r="B6106" i="15"/>
  <c r="B6105" i="15"/>
  <c r="B6103" i="15"/>
  <c r="B6104" i="15" s="1"/>
  <c r="B6102" i="15"/>
  <c r="B6101" i="15"/>
  <c r="B6100" i="15"/>
  <c r="B6098" i="15"/>
  <c r="B6099" i="15" s="1"/>
  <c r="B6097" i="15"/>
  <c r="B6096" i="15"/>
  <c r="B6094" i="15"/>
  <c r="B6095" i="15" s="1"/>
  <c r="B6093" i="15"/>
  <c r="B6092" i="15"/>
  <c r="B6091" i="15"/>
  <c r="B6090" i="15"/>
  <c r="B6088" i="15"/>
  <c r="B6089" i="15" s="1"/>
  <c r="B6087" i="15"/>
  <c r="B6086" i="15"/>
  <c r="B6085" i="15"/>
  <c r="B6083" i="15"/>
  <c r="B6084" i="15" s="1"/>
  <c r="B6082" i="15"/>
  <c r="B6081" i="15"/>
  <c r="B6080" i="15"/>
  <c r="B6079" i="15"/>
  <c r="B6077" i="15"/>
  <c r="B6078" i="15" s="1"/>
  <c r="B6076" i="15"/>
  <c r="B6075" i="15"/>
  <c r="B6074" i="15"/>
  <c r="B6073" i="15"/>
  <c r="B6072" i="15"/>
  <c r="B6071" i="15"/>
  <c r="B6070" i="15"/>
  <c r="B6069" i="15"/>
  <c r="B6067" i="15"/>
  <c r="B6068" i="15" s="1"/>
  <c r="B6066" i="15"/>
  <c r="B6064" i="15"/>
  <c r="B6065" i="15" s="1"/>
  <c r="B6063" i="15"/>
  <c r="B6062" i="15"/>
  <c r="B6061" i="15"/>
  <c r="B6059" i="15"/>
  <c r="B6060" i="15" s="1"/>
  <c r="B6058" i="15"/>
  <c r="B6057" i="15"/>
  <c r="B6056" i="15"/>
  <c r="B6054" i="15"/>
  <c r="B6055" i="15" s="1"/>
  <c r="B6053" i="15"/>
  <c r="B6052" i="15"/>
  <c r="B6051" i="15"/>
  <c r="B6050" i="15"/>
  <c r="B6048" i="15"/>
  <c r="B6049" i="15" s="1"/>
  <c r="B6047" i="15"/>
  <c r="B6046" i="15"/>
  <c r="B6045" i="15"/>
  <c r="B6044" i="15"/>
  <c r="B6042" i="15"/>
  <c r="B6043" i="15" s="1"/>
  <c r="B6041" i="15"/>
  <c r="B6040" i="15"/>
  <c r="B6039" i="15"/>
  <c r="B6037" i="15"/>
  <c r="B6038" i="15" s="1"/>
  <c r="B6036" i="15"/>
  <c r="B6035" i="15"/>
  <c r="B6033" i="15"/>
  <c r="B6034" i="15" s="1"/>
  <c r="B6032" i="15"/>
  <c r="B6030" i="15"/>
  <c r="B6031" i="15" s="1"/>
  <c r="B6029" i="15"/>
  <c r="B6027" i="15"/>
  <c r="B6028" i="15" s="1"/>
  <c r="B6026" i="15"/>
  <c r="B6025" i="15"/>
  <c r="B6023" i="15"/>
  <c r="B6024" i="15" s="1"/>
  <c r="B6022" i="15"/>
  <c r="B6021" i="15"/>
  <c r="B6020" i="15"/>
  <c r="B6018" i="15"/>
  <c r="B6019" i="15" s="1"/>
  <c r="B6016" i="15"/>
  <c r="B6017" i="15" s="1"/>
  <c r="B6015" i="15"/>
  <c r="B6014" i="15"/>
  <c r="B6013" i="15"/>
  <c r="B6011" i="15"/>
  <c r="B6012" i="15" s="1"/>
  <c r="B6010" i="15"/>
  <c r="B6008" i="15"/>
  <c r="B6009" i="15" s="1"/>
  <c r="B6007" i="15"/>
  <c r="B6006" i="15"/>
  <c r="B6005" i="15"/>
  <c r="B6004" i="15"/>
  <c r="B6002" i="15"/>
  <c r="B6003" i="15" s="1"/>
  <c r="B6001" i="15"/>
  <c r="B6000" i="15"/>
  <c r="B5999" i="15"/>
  <c r="B5998" i="15"/>
  <c r="B5996" i="15"/>
  <c r="B5997" i="15" s="1"/>
  <c r="B5995" i="15"/>
  <c r="B5994" i="15"/>
  <c r="B5993" i="15"/>
  <c r="B5991" i="15"/>
  <c r="B5992" i="15" s="1"/>
  <c r="B5990" i="15"/>
  <c r="B5989" i="15"/>
  <c r="B5988" i="15"/>
  <c r="B5986" i="15"/>
  <c r="B5987" i="15" s="1"/>
  <c r="B5985" i="15"/>
  <c r="B5983" i="15"/>
  <c r="B5984" i="15" s="1"/>
  <c r="B5982" i="15"/>
  <c r="B5980" i="15"/>
  <c r="B5981" i="15" s="1"/>
  <c r="B5979" i="15"/>
  <c r="B5977" i="15"/>
  <c r="B5978" i="15" s="1"/>
  <c r="B5976" i="15"/>
  <c r="B5975" i="15"/>
  <c r="B5974" i="15"/>
  <c r="B5972" i="15"/>
  <c r="B5973" i="15" s="1"/>
  <c r="B5971" i="15"/>
  <c r="B5970" i="15"/>
  <c r="B5968" i="15"/>
  <c r="B5969" i="15" s="1"/>
  <c r="B5967" i="15"/>
  <c r="B5966" i="15"/>
  <c r="B5965" i="15"/>
  <c r="B5964" i="15"/>
  <c r="B5962" i="15"/>
  <c r="B5963" i="15" s="1"/>
  <c r="B5961" i="15"/>
  <c r="B5960" i="15"/>
  <c r="B5959" i="15"/>
  <c r="B5957" i="15"/>
  <c r="B5958" i="15" s="1"/>
  <c r="B5956" i="15"/>
  <c r="B5955" i="15"/>
  <c r="B5954" i="15"/>
  <c r="B5952" i="15"/>
  <c r="B5953" i="15" s="1"/>
  <c r="B5951" i="15"/>
  <c r="B5950" i="15"/>
  <c r="B5949" i="15"/>
  <c r="B5948" i="15"/>
  <c r="B5947" i="15"/>
  <c r="B5945" i="15"/>
  <c r="B5946" i="15" s="1"/>
  <c r="B5944" i="15"/>
  <c r="B5943" i="15"/>
  <c r="B5942" i="15"/>
  <c r="B5940" i="15"/>
  <c r="B5941" i="15" s="1"/>
  <c r="B5939" i="15"/>
  <c r="B5938" i="15"/>
  <c r="B5937" i="15"/>
  <c r="B5935" i="15"/>
  <c r="B5936" i="15" s="1"/>
  <c r="B5934" i="15"/>
  <c r="B5933" i="15"/>
  <c r="B5932" i="15"/>
  <c r="B5931" i="15"/>
  <c r="B5930" i="15"/>
  <c r="B5928" i="15"/>
  <c r="B5929" i="15" s="1"/>
  <c r="B5927" i="15"/>
  <c r="B5926" i="15"/>
  <c r="B5924" i="15"/>
  <c r="B5925" i="15" s="1"/>
  <c r="B5923" i="15"/>
  <c r="B5922" i="15"/>
  <c r="B5920" i="15"/>
  <c r="B5921" i="15" s="1"/>
  <c r="B5919" i="15"/>
  <c r="B5918" i="15"/>
  <c r="B5916" i="15"/>
  <c r="B5917" i="15" s="1"/>
  <c r="B5915" i="15"/>
  <c r="B5914" i="15"/>
  <c r="B5913" i="15"/>
  <c r="B5912" i="15"/>
  <c r="B5911" i="15"/>
  <c r="B5910" i="15"/>
  <c r="B5908" i="15"/>
  <c r="B5909" i="15" s="1"/>
  <c r="B5907" i="15"/>
  <c r="B5906" i="15"/>
  <c r="B5905" i="15"/>
  <c r="B5904" i="15"/>
  <c r="B5902" i="15"/>
  <c r="B5903" i="15" s="1"/>
  <c r="B5901" i="15"/>
  <c r="B5900" i="15"/>
  <c r="B5898" i="15"/>
  <c r="B5899" i="15" s="1"/>
  <c r="B5897" i="15"/>
  <c r="B5896" i="15"/>
  <c r="B5894" i="15"/>
  <c r="B5895" i="15" s="1"/>
  <c r="B5893" i="15"/>
  <c r="B5892" i="15"/>
  <c r="B5891" i="15"/>
  <c r="B5890" i="15"/>
  <c r="B5888" i="15"/>
  <c r="B5889" i="15" s="1"/>
  <c r="B5887" i="15"/>
  <c r="B5886" i="15"/>
  <c r="B5885" i="15"/>
  <c r="B5883" i="15"/>
  <c r="B5884" i="15" s="1"/>
  <c r="B5882" i="15"/>
  <c r="B5881" i="15"/>
  <c r="B5880" i="15"/>
  <c r="B5878" i="15"/>
  <c r="B5879" i="15" s="1"/>
  <c r="B5877" i="15"/>
  <c r="B5876" i="15"/>
  <c r="B5874" i="15"/>
  <c r="B5875" i="15" s="1"/>
  <c r="B5873" i="15"/>
  <c r="B5871" i="15"/>
  <c r="B5872" i="15" s="1"/>
  <c r="B5870" i="15"/>
  <c r="B5869" i="15"/>
  <c r="B5868" i="15"/>
  <c r="B5866" i="15"/>
  <c r="B5867" i="15" s="1"/>
  <c r="B5865" i="15"/>
  <c r="B5864" i="15"/>
  <c r="B5863" i="15"/>
  <c r="B5861" i="15"/>
  <c r="B5862" i="15" s="1"/>
  <c r="B5860" i="15"/>
  <c r="B5859" i="15"/>
  <c r="B5858" i="15"/>
  <c r="B5857" i="15"/>
  <c r="B5856" i="15"/>
  <c r="B5855" i="15"/>
  <c r="B5853" i="15"/>
  <c r="B5854" i="15" s="1"/>
  <c r="B5852" i="15"/>
  <c r="B5851" i="15"/>
  <c r="B5850" i="15"/>
  <c r="B5849" i="15"/>
  <c r="B5848" i="15"/>
  <c r="B5847" i="15"/>
  <c r="B5845" i="15"/>
  <c r="B5846" i="15" s="1"/>
  <c r="B5844" i="15"/>
  <c r="B5843" i="15"/>
  <c r="B5842" i="15"/>
  <c r="B5840" i="15"/>
  <c r="B5841" i="15" s="1"/>
  <c r="B5839" i="15"/>
  <c r="B5838" i="15"/>
  <c r="B5836" i="15"/>
  <c r="B5837" i="15" s="1"/>
  <c r="B5835" i="15"/>
  <c r="B5834" i="15"/>
  <c r="B5833" i="15"/>
  <c r="B5831" i="15"/>
  <c r="B5832" i="15" s="1"/>
  <c r="B5830" i="15"/>
  <c r="B5829" i="15"/>
  <c r="B5827" i="15"/>
  <c r="B5828" i="15" s="1"/>
  <c r="B5826" i="15"/>
  <c r="B5825" i="15"/>
  <c r="B5824" i="15"/>
  <c r="B5823" i="15"/>
  <c r="B5821" i="15"/>
  <c r="B5822" i="15" s="1"/>
  <c r="B5820" i="15"/>
  <c r="B5819" i="15"/>
  <c r="B5818" i="15"/>
  <c r="B5816" i="15"/>
  <c r="B5817" i="15" s="1"/>
  <c r="B5815" i="15"/>
  <c r="B5814" i="15"/>
  <c r="B5813" i="15"/>
  <c r="B5812" i="15"/>
  <c r="B5811" i="15"/>
  <c r="B5810" i="15"/>
  <c r="B5808" i="15"/>
  <c r="B5809" i="15" s="1"/>
  <c r="B5807" i="15"/>
  <c r="B5806" i="15"/>
  <c r="B5805" i="15"/>
  <c r="B5804" i="15"/>
  <c r="B5802" i="15"/>
  <c r="B5803" i="15" s="1"/>
  <c r="B5801" i="15"/>
  <c r="B5800" i="15"/>
  <c r="B5799" i="15"/>
  <c r="B5798" i="15"/>
  <c r="B5796" i="15"/>
  <c r="B5797" i="15" s="1"/>
  <c r="B5795" i="15"/>
  <c r="B5794" i="15"/>
  <c r="B5793" i="15"/>
  <c r="B5791" i="15"/>
  <c r="B5792" i="15" s="1"/>
  <c r="B5790" i="15"/>
  <c r="B5788" i="15"/>
  <c r="B5789" i="15" s="1"/>
  <c r="B5787" i="15"/>
  <c r="B5785" i="15"/>
  <c r="B5786" i="15" s="1"/>
  <c r="B5784" i="15"/>
  <c r="B5783" i="15"/>
  <c r="B5782" i="15"/>
  <c r="B5781" i="15"/>
  <c r="B5779" i="15"/>
  <c r="B5780" i="15" s="1"/>
  <c r="B5778" i="15"/>
  <c r="B5777" i="15"/>
  <c r="B5775" i="15"/>
  <c r="B5776" i="15" s="1"/>
  <c r="B5773" i="15"/>
  <c r="B5774" i="15" s="1"/>
  <c r="B5772" i="15"/>
  <c r="B5770" i="15"/>
  <c r="B5771" i="15" s="1"/>
  <c r="B5769" i="15"/>
  <c r="B5768" i="15"/>
  <c r="B5766" i="15"/>
  <c r="B5767" i="15" s="1"/>
  <c r="B5765" i="15"/>
  <c r="B5764" i="15"/>
  <c r="B5762" i="15"/>
  <c r="B5763" i="15" s="1"/>
  <c r="B5760" i="15"/>
  <c r="B5761" i="15" s="1"/>
  <c r="B5759" i="15"/>
  <c r="B5758" i="15"/>
  <c r="B5757" i="15"/>
  <c r="B5756" i="15"/>
  <c r="B5754" i="15"/>
  <c r="B5755" i="15" s="1"/>
  <c r="B5753" i="15"/>
  <c r="B5751" i="15"/>
  <c r="B5752" i="15" s="1"/>
  <c r="B5750" i="15"/>
  <c r="B5749" i="15"/>
  <c r="B5748" i="15"/>
  <c r="B5747" i="15"/>
  <c r="B5745" i="15"/>
  <c r="B5746" i="15" s="1"/>
  <c r="B5744" i="15"/>
  <c r="B5743" i="15"/>
  <c r="B5742" i="15"/>
  <c r="B5741" i="15"/>
  <c r="B5740" i="15"/>
  <c r="B5738" i="15"/>
  <c r="B5739" i="15" s="1"/>
  <c r="B5737" i="15"/>
  <c r="B5736" i="15"/>
  <c r="B5735" i="15"/>
  <c r="B5734" i="15"/>
  <c r="B5732" i="15"/>
  <c r="B5733" i="15" s="1"/>
  <c r="B5731" i="15"/>
  <c r="B5730" i="15"/>
  <c r="B5729" i="15"/>
  <c r="B5728" i="15"/>
  <c r="B5726" i="15"/>
  <c r="B5727" i="15" s="1"/>
  <c r="B5725" i="15"/>
  <c r="B5723" i="15"/>
  <c r="B5724" i="15" s="1"/>
  <c r="B5722" i="15"/>
  <c r="B5721" i="15"/>
  <c r="B5719" i="15"/>
  <c r="B5720" i="15" s="1"/>
  <c r="B5718" i="15"/>
  <c r="B5717" i="15"/>
  <c r="B5716" i="15"/>
  <c r="B5714" i="15"/>
  <c r="B5715" i="15" s="1"/>
  <c r="B5712" i="15"/>
  <c r="B5713" i="15" s="1"/>
  <c r="B5711" i="15"/>
  <c r="B5710" i="15"/>
  <c r="B5709" i="15"/>
  <c r="B5708" i="15"/>
  <c r="B5707" i="15"/>
  <c r="B5706" i="15"/>
  <c r="B5705" i="15"/>
  <c r="B5703" i="15"/>
  <c r="B5704" i="15" s="1"/>
  <c r="B5702" i="15"/>
  <c r="B5701" i="15"/>
  <c r="B5699" i="15"/>
  <c r="B5700" i="15" s="1"/>
  <c r="B5698" i="15"/>
  <c r="B5696" i="15"/>
  <c r="B5697" i="15" s="1"/>
  <c r="B5695" i="15"/>
  <c r="B5694" i="15"/>
  <c r="B5692" i="15"/>
  <c r="B5693" i="15" s="1"/>
  <c r="B5691" i="15"/>
  <c r="B5690" i="15"/>
  <c r="B5689" i="15"/>
  <c r="B5687" i="15"/>
  <c r="B5688" i="15" s="1"/>
  <c r="B5686" i="15"/>
  <c r="B5685" i="15"/>
  <c r="B5684" i="15"/>
  <c r="B5683" i="15"/>
  <c r="B5681" i="15"/>
  <c r="B5682" i="15" s="1"/>
  <c r="B5680" i="15"/>
  <c r="B5679" i="15"/>
  <c r="B5678" i="15"/>
  <c r="B5677" i="15"/>
  <c r="B5676" i="15"/>
  <c r="B5675" i="15"/>
  <c r="B5674" i="15"/>
  <c r="B5672" i="15"/>
  <c r="B5673" i="15" s="1"/>
  <c r="B5670" i="15"/>
  <c r="B5671" i="15" s="1"/>
  <c r="B5669" i="15"/>
  <c r="B5668" i="15"/>
  <c r="B5667" i="15"/>
  <c r="B5666" i="15"/>
  <c r="B5664" i="15"/>
  <c r="B5665" i="15" s="1"/>
  <c r="B5662" i="15"/>
  <c r="B5663" i="15" s="1"/>
  <c r="B5661" i="15"/>
  <c r="B5660" i="15"/>
  <c r="B5658" i="15"/>
  <c r="B5659" i="15" s="1"/>
  <c r="B5657" i="15"/>
  <c r="B5655" i="15"/>
  <c r="B5656" i="15" s="1"/>
  <c r="B5654" i="15"/>
  <c r="B5653" i="15"/>
  <c r="B5652" i="15"/>
  <c r="B5650" i="15"/>
  <c r="B5651" i="15" s="1"/>
  <c r="B5649" i="15"/>
  <c r="B5648" i="15"/>
  <c r="B5646" i="15"/>
  <c r="B5647" i="15" s="1"/>
  <c r="B5645" i="15"/>
  <c r="B5643" i="15"/>
  <c r="B5644" i="15" s="1"/>
  <c r="B5642" i="15"/>
  <c r="B5640" i="15"/>
  <c r="B5641" i="15" s="1"/>
  <c r="B5639" i="15"/>
  <c r="B5638" i="15"/>
  <c r="B5637" i="15"/>
  <c r="B5635" i="15"/>
  <c r="B5636" i="15" s="1"/>
  <c r="B5634" i="15"/>
  <c r="B5632" i="15"/>
  <c r="B5633" i="15" s="1"/>
  <c r="B5631" i="15"/>
  <c r="B5630" i="15"/>
  <c r="B5628" i="15"/>
  <c r="B5629" i="15" s="1"/>
  <c r="B5627" i="15"/>
  <c r="B5626" i="15"/>
  <c r="B5624" i="15"/>
  <c r="B5625" i="15" s="1"/>
  <c r="B5623" i="15"/>
  <c r="B5622" i="15"/>
  <c r="B5621" i="15"/>
  <c r="B5620" i="15"/>
  <c r="B5618" i="15"/>
  <c r="B5619" i="15" s="1"/>
  <c r="B5617" i="15"/>
  <c r="B5616" i="15"/>
  <c r="B5615" i="15"/>
  <c r="B5614" i="15"/>
  <c r="B5612" i="15"/>
  <c r="B5613" i="15" s="1"/>
  <c r="B5611" i="15"/>
  <c r="B5610" i="15"/>
  <c r="B5609" i="15"/>
  <c r="B5608" i="15"/>
  <c r="B5606" i="15"/>
  <c r="B5607" i="15" s="1"/>
  <c r="B5604" i="15"/>
  <c r="B5605" i="15" s="1"/>
  <c r="B5603" i="15"/>
  <c r="B5602" i="15"/>
  <c r="B5601" i="15"/>
  <c r="B5600" i="15"/>
  <c r="B5598" i="15"/>
  <c r="B5599" i="15" s="1"/>
  <c r="B5597" i="15"/>
  <c r="B5596" i="15"/>
  <c r="B5595" i="15"/>
  <c r="B5594" i="15"/>
  <c r="B5592" i="15"/>
  <c r="B5593" i="15" s="1"/>
  <c r="B5591" i="15"/>
  <c r="B5590" i="15"/>
  <c r="B5589" i="15"/>
  <c r="B5587" i="15"/>
  <c r="B5588" i="15" s="1"/>
  <c r="B5586" i="15"/>
  <c r="B5584" i="15"/>
  <c r="B5585" i="15" s="1"/>
  <c r="B5582" i="15"/>
  <c r="B5583" i="15" s="1"/>
  <c r="B5581" i="15"/>
  <c r="B5580" i="15"/>
  <c r="B5579" i="15"/>
  <c r="B5578" i="15"/>
  <c r="B5576" i="15"/>
  <c r="B5577" i="15" s="1"/>
  <c r="B5575" i="15"/>
  <c r="B5574" i="15"/>
  <c r="B5573" i="15"/>
  <c r="B5572" i="15"/>
  <c r="B5571" i="15"/>
  <c r="B5569" i="15"/>
  <c r="B5570" i="15" s="1"/>
  <c r="B5568" i="15"/>
  <c r="B5567" i="15"/>
  <c r="B5566" i="15"/>
  <c r="B5565" i="15"/>
  <c r="B5563" i="15"/>
  <c r="B5564" i="15" s="1"/>
  <c r="B5562" i="15"/>
  <c r="B5561" i="15"/>
  <c r="B5560" i="15"/>
  <c r="B5558" i="15"/>
  <c r="B5559" i="15" s="1"/>
  <c r="B5557" i="15"/>
  <c r="B5556" i="15"/>
  <c r="B5554" i="15"/>
  <c r="B5555" i="15" s="1"/>
  <c r="B5553" i="15"/>
  <c r="B5552" i="15"/>
  <c r="B5551" i="15"/>
  <c r="B5550" i="15"/>
  <c r="B5548" i="15"/>
  <c r="B5549" i="15" s="1"/>
  <c r="B5547" i="15"/>
  <c r="B5546" i="15"/>
  <c r="B5545" i="15"/>
  <c r="B5544" i="15"/>
  <c r="B5543" i="15"/>
  <c r="B5541" i="15"/>
  <c r="B5542" i="15" s="1"/>
  <c r="B5540" i="15"/>
  <c r="B5539" i="15"/>
  <c r="B5537" i="15"/>
  <c r="B5538" i="15" s="1"/>
  <c r="B5535" i="15"/>
  <c r="B5536" i="15" s="1"/>
  <c r="B5534" i="15"/>
  <c r="B5533" i="15"/>
  <c r="B5532" i="15"/>
  <c r="B5530" i="15"/>
  <c r="B5531" i="15" s="1"/>
  <c r="B5529" i="15"/>
  <c r="B5528" i="15"/>
  <c r="B5527" i="15"/>
  <c r="B5526" i="15"/>
  <c r="B5524" i="15"/>
  <c r="B5525" i="15" s="1"/>
  <c r="B5523" i="15"/>
  <c r="B5522" i="15"/>
  <c r="B5521" i="15"/>
  <c r="B5519" i="15"/>
  <c r="B5520" i="15" s="1"/>
  <c r="B5518" i="15"/>
  <c r="B5517" i="15"/>
  <c r="B5516" i="15"/>
  <c r="B5515" i="15"/>
  <c r="B5513" i="15"/>
  <c r="B5514" i="15" s="1"/>
  <c r="B5512" i="15"/>
  <c r="B5511" i="15"/>
  <c r="B5510" i="15"/>
  <c r="B5509" i="15"/>
  <c r="B5507" i="15"/>
  <c r="B5508" i="15" s="1"/>
  <c r="B5506" i="15"/>
  <c r="B5505" i="15"/>
  <c r="B5504" i="15"/>
  <c r="B5503" i="15"/>
  <c r="B5501" i="15"/>
  <c r="B5502" i="15" s="1"/>
  <c r="B5499" i="15"/>
  <c r="B5500" i="15" s="1"/>
  <c r="B5498" i="15"/>
  <c r="B5497" i="15"/>
  <c r="B5496" i="15"/>
  <c r="B5494" i="15"/>
  <c r="B5495" i="15" s="1"/>
  <c r="B5493" i="15"/>
  <c r="B5491" i="15"/>
  <c r="B5492" i="15" s="1"/>
  <c r="B5489" i="15"/>
  <c r="B5490" i="15" s="1"/>
  <c r="B5488" i="15"/>
  <c r="B5487" i="15"/>
  <c r="B5486" i="15"/>
  <c r="B5485" i="15"/>
  <c r="B5484" i="15"/>
  <c r="B5483" i="15"/>
  <c r="B5482" i="15"/>
  <c r="B5481" i="15"/>
  <c r="B5480" i="15"/>
  <c r="B5479" i="15"/>
  <c r="B5477" i="15"/>
  <c r="B5478" i="15" s="1"/>
  <c r="B5476" i="15"/>
  <c r="B5475" i="15"/>
  <c r="B5473" i="15"/>
  <c r="B5474" i="15" s="1"/>
  <c r="B5472" i="15"/>
  <c r="B5471" i="15"/>
  <c r="B5470" i="15"/>
  <c r="B5469" i="15"/>
  <c r="B5467" i="15"/>
  <c r="B5468" i="15" s="1"/>
  <c r="B5466" i="15"/>
  <c r="B5464" i="15"/>
  <c r="B5465" i="15" s="1"/>
  <c r="B5463" i="15"/>
  <c r="B5462" i="15"/>
  <c r="B5460" i="15"/>
  <c r="B5461" i="15" s="1"/>
  <c r="B5459" i="15"/>
  <c r="B5458" i="15"/>
  <c r="B5456" i="15"/>
  <c r="B5457" i="15" s="1"/>
  <c r="B5455" i="15"/>
  <c r="B5454" i="15"/>
  <c r="B5452" i="15"/>
  <c r="B5453" i="15" s="1"/>
  <c r="B5451" i="15"/>
  <c r="B5450" i="15"/>
  <c r="B5448" i="15"/>
  <c r="B5449" i="15" s="1"/>
  <c r="B5447" i="15"/>
  <c r="B5445" i="15"/>
  <c r="B5446" i="15" s="1"/>
  <c r="B5444" i="15"/>
  <c r="B5442" i="15"/>
  <c r="B5443" i="15" s="1"/>
  <c r="B5441" i="15"/>
  <c r="B5440" i="15"/>
  <c r="B5439" i="15"/>
  <c r="B5437" i="15"/>
  <c r="B5438" i="15" s="1"/>
  <c r="B5436" i="15"/>
  <c r="B5435" i="15"/>
  <c r="B5434" i="15"/>
  <c r="B5433" i="15"/>
  <c r="B5431" i="15"/>
  <c r="B5432" i="15" s="1"/>
  <c r="B5430" i="15"/>
  <c r="B5429" i="15"/>
  <c r="B5428" i="15"/>
  <c r="B5427" i="15"/>
  <c r="B5425" i="15"/>
  <c r="B5426" i="15" s="1"/>
  <c r="B5424" i="15"/>
  <c r="B5423" i="15"/>
  <c r="B5422" i="15"/>
  <c r="B5420" i="15"/>
  <c r="B5421" i="15" s="1"/>
  <c r="B5419" i="15"/>
  <c r="B5418" i="15"/>
  <c r="B5417" i="15"/>
  <c r="B5416" i="15"/>
  <c r="B5415" i="15"/>
  <c r="B5414" i="15"/>
  <c r="B5413" i="15"/>
  <c r="B5412" i="15"/>
  <c r="B5410" i="15"/>
  <c r="B5411" i="15" s="1"/>
  <c r="B5409" i="15"/>
  <c r="B5408" i="15"/>
  <c r="B5407" i="15"/>
  <c r="B5406" i="15"/>
  <c r="B5404" i="15"/>
  <c r="B5405" i="15" s="1"/>
  <c r="B5403" i="15"/>
  <c r="B5402" i="15"/>
  <c r="B5401" i="15"/>
  <c r="B5400" i="15"/>
  <c r="B5399" i="15"/>
  <c r="B5397" i="15"/>
  <c r="B5398" i="15" s="1"/>
  <c r="B5396" i="15"/>
  <c r="B5395" i="15"/>
  <c r="B5393" i="15"/>
  <c r="B5394" i="15" s="1"/>
  <c r="B5392" i="15"/>
  <c r="B5391" i="15"/>
  <c r="B5389" i="15"/>
  <c r="B5390" i="15" s="1"/>
  <c r="B5388" i="15"/>
  <c r="B5386" i="15"/>
  <c r="B5387" i="15" s="1"/>
  <c r="B5385" i="15"/>
  <c r="B5384" i="15"/>
  <c r="B5383" i="15"/>
  <c r="B5381" i="15"/>
  <c r="B5382" i="15" s="1"/>
  <c r="B5380" i="15"/>
  <c r="B5379" i="15"/>
  <c r="B5378" i="15"/>
  <c r="B5376" i="15"/>
  <c r="B5377" i="15" s="1"/>
  <c r="B5375" i="15"/>
  <c r="B5374" i="15"/>
  <c r="B5372" i="15"/>
  <c r="B5373" i="15" s="1"/>
  <c r="B5371" i="15"/>
  <c r="B5370" i="15"/>
  <c r="B5368" i="15"/>
  <c r="B5369" i="15" s="1"/>
  <c r="B5367" i="15"/>
  <c r="B5366" i="15"/>
  <c r="B5365" i="15"/>
  <c r="B5364" i="15"/>
  <c r="B5363" i="15"/>
  <c r="B5362" i="15"/>
  <c r="B5361" i="15"/>
  <c r="B5360" i="15"/>
  <c r="B5358" i="15"/>
  <c r="B5359" i="15" s="1"/>
  <c r="B5357" i="15"/>
  <c r="B5356" i="15"/>
  <c r="B5355" i="15"/>
  <c r="B5354" i="15"/>
  <c r="B5353" i="15"/>
  <c r="B5351" i="15"/>
  <c r="B5352" i="15" s="1"/>
  <c r="B5350" i="15"/>
  <c r="B5348" i="15"/>
  <c r="B5349" i="15" s="1"/>
  <c r="B5347" i="15"/>
  <c r="B5346" i="15"/>
  <c r="B5344" i="15"/>
  <c r="B5345" i="15" s="1"/>
  <c r="B5343" i="15"/>
  <c r="B5342" i="15"/>
  <c r="B5341" i="15"/>
  <c r="B5340" i="15"/>
  <c r="B5339" i="15"/>
  <c r="B5338" i="15"/>
  <c r="B5337" i="15"/>
  <c r="B5336" i="15"/>
  <c r="B5335" i="15"/>
  <c r="B5334" i="15"/>
  <c r="B5332" i="15"/>
  <c r="B5333" i="15" s="1"/>
  <c r="B5331" i="15"/>
  <c r="B5329" i="15"/>
  <c r="B5330" i="15" s="1"/>
  <c r="B5327" i="15"/>
  <c r="B5328" i="15" s="1"/>
  <c r="B5326" i="15"/>
  <c r="B5325" i="15"/>
  <c r="B5324" i="15"/>
  <c r="B5322" i="15"/>
  <c r="B5323" i="15" s="1"/>
  <c r="B5321" i="15"/>
  <c r="B5319" i="15"/>
  <c r="B5320" i="15" s="1"/>
  <c r="B5318" i="15"/>
  <c r="B5317" i="15"/>
  <c r="B5316" i="15"/>
  <c r="B5314" i="15"/>
  <c r="B5315" i="15" s="1"/>
  <c r="B5313" i="15"/>
  <c r="B5312" i="15"/>
  <c r="B5310" i="15"/>
  <c r="B5311" i="15" s="1"/>
  <c r="B5309" i="15"/>
  <c r="B5308" i="15"/>
  <c r="B5306" i="15"/>
  <c r="B5307" i="15" s="1"/>
  <c r="B5305" i="15"/>
  <c r="B5304" i="15"/>
  <c r="B5302" i="15"/>
  <c r="B5303" i="15" s="1"/>
  <c r="B5300" i="15"/>
  <c r="B5301" i="15" s="1"/>
  <c r="B5299" i="15"/>
  <c r="B5298" i="15"/>
  <c r="B5296" i="15"/>
  <c r="B5297" i="15" s="1"/>
  <c r="B5295" i="15"/>
  <c r="B5294" i="15"/>
  <c r="B5292" i="15"/>
  <c r="B5293" i="15" s="1"/>
  <c r="B5291" i="15"/>
  <c r="B5290" i="15"/>
  <c r="B5288" i="15"/>
  <c r="B5289" i="15" s="1"/>
  <c r="B5287" i="15"/>
  <c r="B5286" i="15"/>
  <c r="B5285" i="15"/>
  <c r="B5283" i="15"/>
  <c r="B5284" i="15" s="1"/>
  <c r="B5282" i="15"/>
  <c r="B5281" i="15"/>
  <c r="B5280" i="15"/>
  <c r="B5278" i="15"/>
  <c r="B5279" i="15" s="1"/>
  <c r="B5277" i="15"/>
  <c r="B5275" i="15"/>
  <c r="B5276" i="15" s="1"/>
  <c r="B5274" i="15"/>
  <c r="B5272" i="15"/>
  <c r="B5273" i="15" s="1"/>
  <c r="B5271" i="15"/>
  <c r="B5270" i="15"/>
  <c r="B5269" i="15"/>
  <c r="B5268" i="15"/>
  <c r="B5267" i="15"/>
  <c r="B5266" i="15"/>
  <c r="B5264" i="15"/>
  <c r="B5265" i="15" s="1"/>
  <c r="B5263" i="15"/>
  <c r="B5262" i="15"/>
  <c r="B5261" i="15"/>
  <c r="B5260" i="15"/>
  <c r="B5258" i="15"/>
  <c r="B5259" i="15" s="1"/>
  <c r="B5257" i="15"/>
  <c r="B5256" i="15"/>
  <c r="B5254" i="15"/>
  <c r="B5255" i="15" s="1"/>
  <c r="B5253" i="15"/>
  <c r="B5252" i="15"/>
  <c r="B5250" i="15"/>
  <c r="B5251" i="15" s="1"/>
  <c r="B5248" i="15"/>
  <c r="B5249" i="15" s="1"/>
  <c r="B5246" i="15"/>
  <c r="B5247" i="15" s="1"/>
  <c r="B5244" i="15"/>
  <c r="B5245" i="15" s="1"/>
  <c r="B5242" i="15"/>
  <c r="B5243" i="15" s="1"/>
  <c r="B5241" i="15"/>
  <c r="B5240" i="15"/>
  <c r="B5238" i="15"/>
  <c r="B5239" i="15" s="1"/>
  <c r="B5237" i="15"/>
  <c r="B5236" i="15"/>
  <c r="B5235" i="15"/>
  <c r="B5234" i="15"/>
  <c r="B5233" i="15"/>
  <c r="B5231" i="15"/>
  <c r="B5232" i="15" s="1"/>
  <c r="B5230" i="15"/>
  <c r="B5229" i="15"/>
  <c r="B5227" i="15"/>
  <c r="B5228" i="15" s="1"/>
  <c r="B5225" i="15"/>
  <c r="B5226" i="15" s="1"/>
  <c r="B5224" i="15"/>
  <c r="B5222" i="15"/>
  <c r="B5223" i="15" s="1"/>
  <c r="B5221" i="15"/>
  <c r="B5220" i="15"/>
  <c r="B5219" i="15"/>
  <c r="B5218" i="15"/>
  <c r="B5217" i="15"/>
  <c r="B5216" i="15"/>
  <c r="B5214" i="15"/>
  <c r="B5215" i="15" s="1"/>
  <c r="B5213" i="15"/>
  <c r="B5212" i="15"/>
  <c r="B5211" i="15"/>
  <c r="B5209" i="15"/>
  <c r="B5210" i="15" s="1"/>
  <c r="B5208" i="15"/>
  <c r="B5207" i="15"/>
  <c r="B5206" i="15"/>
  <c r="B5204" i="15"/>
  <c r="B5205" i="15" s="1"/>
  <c r="B5203" i="15"/>
  <c r="B5202" i="15"/>
  <c r="B5201" i="15"/>
  <c r="B5199" i="15"/>
  <c r="B5200" i="15" s="1"/>
  <c r="B5198" i="15"/>
  <c r="B5197" i="15"/>
  <c r="B5196" i="15"/>
  <c r="B5195" i="15"/>
  <c r="B5193" i="15"/>
  <c r="B5194" i="15" s="1"/>
  <c r="B5192" i="15"/>
  <c r="B5191" i="15"/>
  <c r="B5189" i="15"/>
  <c r="B5190" i="15" s="1"/>
  <c r="B5188" i="15"/>
  <c r="B5187" i="15"/>
  <c r="B5186" i="15"/>
  <c r="B5184" i="15"/>
  <c r="B5185" i="15" s="1"/>
  <c r="B5183" i="15"/>
  <c r="B5182" i="15"/>
  <c r="B5181" i="15"/>
  <c r="B5179" i="15"/>
  <c r="B5180" i="15" s="1"/>
  <c r="B5177" i="15"/>
  <c r="B5178" i="15" s="1"/>
  <c r="B5176" i="15"/>
  <c r="B5175" i="15"/>
  <c r="B5174" i="15"/>
  <c r="B5172" i="15"/>
  <c r="B5173" i="15" s="1"/>
  <c r="B5171" i="15"/>
  <c r="B5170" i="15"/>
  <c r="B5169" i="15"/>
  <c r="B5167" i="15"/>
  <c r="B5168" i="15" s="1"/>
  <c r="B5166" i="15"/>
  <c r="B5165" i="15"/>
  <c r="B5163" i="15"/>
  <c r="B5164" i="15" s="1"/>
  <c r="B5162" i="15"/>
  <c r="B5160" i="15"/>
  <c r="B5161" i="15" s="1"/>
  <c r="B5159" i="15"/>
  <c r="B5158" i="15"/>
  <c r="B5157" i="15"/>
  <c r="B5156" i="15"/>
  <c r="B5154" i="15"/>
  <c r="B5155" i="15" s="1"/>
  <c r="B5153" i="15"/>
  <c r="B5152" i="15"/>
  <c r="B5151" i="15"/>
  <c r="B5150" i="15"/>
  <c r="B5148" i="15"/>
  <c r="B5149" i="15" s="1"/>
  <c r="B5147" i="15"/>
  <c r="B5146" i="15"/>
  <c r="B5144" i="15"/>
  <c r="B5145" i="15" s="1"/>
  <c r="B5143" i="15"/>
  <c r="B5142" i="15"/>
  <c r="B5141" i="15"/>
  <c r="B5140" i="15"/>
  <c r="B5138" i="15"/>
  <c r="B5139" i="15" s="1"/>
  <c r="B5137" i="15"/>
  <c r="B5136" i="15"/>
  <c r="B5135" i="15"/>
  <c r="B5133" i="15"/>
  <c r="B5134" i="15" s="1"/>
  <c r="B5132" i="15"/>
  <c r="B5131" i="15"/>
  <c r="B5130" i="15"/>
  <c r="B5128" i="15"/>
  <c r="B5129" i="15" s="1"/>
  <c r="B5127" i="15"/>
  <c r="B5126" i="15"/>
  <c r="B5125" i="15"/>
  <c r="B5124" i="15"/>
  <c r="B5123" i="15"/>
  <c r="B5121" i="15"/>
  <c r="B5122" i="15" s="1"/>
  <c r="B5120" i="15"/>
  <c r="B5119" i="15"/>
  <c r="B5118" i="15"/>
  <c r="B5117" i="15"/>
  <c r="B5116" i="15"/>
  <c r="B5115" i="15"/>
  <c r="B5114" i="15"/>
  <c r="B5112" i="15"/>
  <c r="B5113" i="15" s="1"/>
  <c r="B5111" i="15"/>
  <c r="B5110" i="15"/>
  <c r="B5109" i="15"/>
  <c r="B5107" i="15"/>
  <c r="B5108" i="15" s="1"/>
  <c r="B5106" i="15"/>
  <c r="B5105" i="15"/>
  <c r="B5104" i="15"/>
  <c r="B5102" i="15"/>
  <c r="B5103" i="15" s="1"/>
  <c r="B5101" i="15"/>
  <c r="B5099" i="15"/>
  <c r="B5100" i="15" s="1"/>
  <c r="B5098" i="15"/>
  <c r="B5097" i="15"/>
  <c r="B5096" i="15"/>
  <c r="B5094" i="15"/>
  <c r="B5095" i="15" s="1"/>
  <c r="B5093" i="15"/>
  <c r="B5092" i="15"/>
  <c r="B5090" i="15"/>
  <c r="B5091" i="15" s="1"/>
  <c r="B5089" i="15"/>
  <c r="B5087" i="15"/>
  <c r="B5088" i="15" s="1"/>
  <c r="B5086" i="15"/>
  <c r="B5085" i="15"/>
  <c r="B5084" i="15"/>
  <c r="B5083" i="15"/>
  <c r="B5082" i="15"/>
  <c r="B5081" i="15"/>
  <c r="B5080" i="15"/>
  <c r="B5079" i="15"/>
  <c r="B5077" i="15"/>
  <c r="B5078" i="15" s="1"/>
  <c r="B5076" i="15"/>
  <c r="B5075" i="15"/>
  <c r="B5074" i="15"/>
  <c r="B5072" i="15"/>
  <c r="B5073" i="15" s="1"/>
  <c r="B5071" i="15"/>
  <c r="B5070" i="15"/>
  <c r="B5068" i="15"/>
  <c r="B5069" i="15" s="1"/>
  <c r="B5067" i="15"/>
  <c r="B5066" i="15"/>
  <c r="B5064" i="15"/>
  <c r="B5065" i="15" s="1"/>
  <c r="B5063" i="15"/>
  <c r="B5061" i="15"/>
  <c r="B5062" i="15" s="1"/>
  <c r="B5060" i="15"/>
  <c r="B5059" i="15"/>
  <c r="B5058" i="15"/>
  <c r="B5057" i="15"/>
  <c r="B5055" i="15"/>
  <c r="B5056" i="15" s="1"/>
  <c r="B5054" i="15"/>
  <c r="B5053" i="15"/>
  <c r="B5052" i="15"/>
  <c r="B5051" i="15"/>
  <c r="B5049" i="15"/>
  <c r="B5050" i="15" s="1"/>
  <c r="B5048" i="15"/>
  <c r="B5047" i="15"/>
  <c r="B5045" i="15"/>
  <c r="B5046" i="15" s="1"/>
  <c r="B5044" i="15"/>
  <c r="B5043" i="15"/>
  <c r="B5042" i="15"/>
  <c r="B5040" i="15"/>
  <c r="B5041" i="15" s="1"/>
  <c r="B5039" i="15"/>
  <c r="B5038" i="15"/>
  <c r="B5036" i="15"/>
  <c r="B5037" i="15" s="1"/>
  <c r="B5035" i="15"/>
  <c r="B5034" i="15"/>
  <c r="B5032" i="15"/>
  <c r="B5033" i="15" s="1"/>
  <c r="B5031" i="15"/>
  <c r="B5030" i="15"/>
  <c r="B5028" i="15"/>
  <c r="B5029" i="15" s="1"/>
  <c r="B5027" i="15"/>
  <c r="B5026" i="15"/>
  <c r="B5024" i="15"/>
  <c r="B5025" i="15" s="1"/>
  <c r="B5023" i="15"/>
  <c r="B5022" i="15"/>
  <c r="B5021" i="15"/>
  <c r="B5019" i="15"/>
  <c r="B5020" i="15" s="1"/>
  <c r="B5018" i="15"/>
  <c r="B5017" i="15"/>
  <c r="B5016" i="15"/>
  <c r="B5015" i="15"/>
  <c r="B5013" i="15"/>
  <c r="B5014" i="15" s="1"/>
  <c r="B5012" i="15"/>
  <c r="B5010" i="15"/>
  <c r="B5011" i="15" s="1"/>
  <c r="B5009" i="15"/>
  <c r="B5007" i="15"/>
  <c r="B5008" i="15" s="1"/>
  <c r="B5006" i="15"/>
  <c r="B5004" i="15"/>
  <c r="B5005" i="15" s="1"/>
  <c r="B5003" i="15"/>
  <c r="B5002" i="15"/>
  <c r="B5001" i="15"/>
  <c r="B4999" i="15"/>
  <c r="B5000" i="15" s="1"/>
  <c r="B4998" i="15"/>
  <c r="B4997" i="15"/>
  <c r="B4996" i="15"/>
  <c r="B4994" i="15"/>
  <c r="B4995" i="15" s="1"/>
  <c r="B4993" i="15"/>
  <c r="B4992" i="15"/>
  <c r="B4991" i="15"/>
  <c r="B4990" i="15"/>
  <c r="B4989" i="15"/>
  <c r="B4987" i="15"/>
  <c r="B4988" i="15" s="1"/>
  <c r="B4986" i="15"/>
  <c r="B4985" i="15"/>
  <c r="B4983" i="15"/>
  <c r="B4984" i="15" s="1"/>
  <c r="B4982" i="15"/>
  <c r="B4980" i="15"/>
  <c r="B4981" i="15" s="1"/>
  <c r="B4979" i="15"/>
  <c r="B4978" i="15"/>
  <c r="B4977" i="15"/>
  <c r="B4976" i="15"/>
  <c r="B4974" i="15"/>
  <c r="B4975" i="15" s="1"/>
  <c r="B4973" i="15"/>
  <c r="B4972" i="15"/>
  <c r="B4971" i="15"/>
  <c r="B4970" i="15"/>
  <c r="B4969" i="15"/>
  <c r="B4968" i="15"/>
  <c r="B4967" i="15"/>
  <c r="B4965" i="15"/>
  <c r="B4966" i="15" s="1"/>
  <c r="B4964" i="15"/>
  <c r="B4963" i="15"/>
  <c r="B4962" i="15"/>
  <c r="B4960" i="15"/>
  <c r="B4961" i="15" s="1"/>
  <c r="B4959" i="15"/>
  <c r="B4958" i="15"/>
  <c r="B4957" i="15"/>
  <c r="B4955" i="15"/>
  <c r="B4956" i="15" s="1"/>
  <c r="B4954" i="15"/>
  <c r="B4952" i="15"/>
  <c r="B4953" i="15" s="1"/>
  <c r="B4950" i="15"/>
  <c r="B4951" i="15" s="1"/>
  <c r="B4949" i="15"/>
  <c r="B4948" i="15"/>
  <c r="B4947" i="15"/>
  <c r="B4946" i="15"/>
  <c r="B4944" i="15"/>
  <c r="B4945" i="15" s="1"/>
  <c r="B4943" i="15"/>
  <c r="B4942" i="15"/>
  <c r="B4941" i="15"/>
  <c r="B4940" i="15"/>
  <c r="B4939" i="15"/>
  <c r="B4937" i="15"/>
  <c r="B4938" i="15" s="1"/>
  <c r="B4935" i="15"/>
  <c r="B4936" i="15" s="1"/>
  <c r="B4934" i="15"/>
  <c r="B4933" i="15"/>
  <c r="B4932" i="15"/>
  <c r="B4930" i="15"/>
  <c r="B4931" i="15" s="1"/>
  <c r="B4929" i="15"/>
  <c r="B4928" i="15"/>
  <c r="B4927" i="15"/>
  <c r="B4926" i="15"/>
  <c r="B4925" i="15"/>
  <c r="B4923" i="15"/>
  <c r="B4924" i="15" s="1"/>
  <c r="B4922" i="15"/>
  <c r="B4921" i="15"/>
  <c r="B4920" i="15"/>
  <c r="B4919" i="15"/>
  <c r="B4917" i="15"/>
  <c r="B4918" i="15" s="1"/>
  <c r="B4916" i="15"/>
  <c r="B4915" i="15"/>
  <c r="B4914" i="15"/>
  <c r="B4913" i="15"/>
  <c r="B4912" i="15"/>
  <c r="B4911" i="15"/>
  <c r="B4910" i="15"/>
  <c r="B4908" i="15"/>
  <c r="B4909" i="15" s="1"/>
  <c r="B4907" i="15"/>
  <c r="B4906" i="15"/>
  <c r="B4904" i="15"/>
  <c r="B4905" i="15" s="1"/>
  <c r="B4903" i="15"/>
  <c r="B4902" i="15"/>
  <c r="B4901" i="15"/>
  <c r="B4899" i="15"/>
  <c r="B4900" i="15" s="1"/>
  <c r="B4898" i="15"/>
  <c r="B4897" i="15"/>
  <c r="B4896" i="15"/>
  <c r="B4895" i="15"/>
  <c r="B4893" i="15"/>
  <c r="B4894" i="15" s="1"/>
  <c r="B4892" i="15"/>
  <c r="B4891" i="15"/>
  <c r="B4889" i="15"/>
  <c r="B4890" i="15" s="1"/>
  <c r="B4888" i="15"/>
  <c r="B4887" i="15"/>
  <c r="B4885" i="15"/>
  <c r="B4886" i="15" s="1"/>
  <c r="B4884" i="15"/>
  <c r="B4883" i="15"/>
  <c r="B4881" i="15"/>
  <c r="B4882" i="15" s="1"/>
  <c r="B4880" i="15"/>
  <c r="B4879" i="15"/>
  <c r="B4878" i="15"/>
  <c r="B4877" i="15"/>
  <c r="B4876" i="15"/>
  <c r="B4875" i="15"/>
  <c r="B4873" i="15"/>
  <c r="B4874" i="15" s="1"/>
  <c r="B4872" i="15"/>
  <c r="B4871" i="15"/>
  <c r="B4870" i="15"/>
  <c r="B4868" i="15"/>
  <c r="B4869" i="15" s="1"/>
  <c r="B4867" i="15"/>
  <c r="B4866" i="15"/>
  <c r="B4864" i="15"/>
  <c r="B4865" i="15" s="1"/>
  <c r="B4863" i="15"/>
  <c r="B4862" i="15"/>
  <c r="B4861" i="15"/>
  <c r="B4859" i="15"/>
  <c r="B4860" i="15" s="1"/>
  <c r="B4858" i="15"/>
  <c r="B4857" i="15"/>
  <c r="B4856" i="15"/>
  <c r="B4854" i="15"/>
  <c r="B4855" i="15" s="1"/>
  <c r="B4853" i="15"/>
  <c r="B4852" i="15"/>
  <c r="B4850" i="15"/>
  <c r="B4851" i="15" s="1"/>
  <c r="B4849" i="15"/>
  <c r="B4848" i="15"/>
  <c r="B4846" i="15"/>
  <c r="B4847" i="15" s="1"/>
  <c r="B4845" i="15"/>
  <c r="B4844" i="15"/>
  <c r="B4843" i="15"/>
  <c r="B4842" i="15"/>
  <c r="B4840" i="15"/>
  <c r="B4841" i="15" s="1"/>
  <c r="B4839" i="15"/>
  <c r="B4838" i="15"/>
  <c r="B4837" i="15"/>
  <c r="B4835" i="15"/>
  <c r="B4836" i="15" s="1"/>
  <c r="B4834" i="15"/>
  <c r="B4832" i="15"/>
  <c r="B4833" i="15" s="1"/>
  <c r="B4830" i="15"/>
  <c r="B4831" i="15" s="1"/>
  <c r="B4829" i="15"/>
  <c r="B4828" i="15"/>
  <c r="B4826" i="15"/>
  <c r="B4827" i="15" s="1"/>
  <c r="B4825" i="15"/>
  <c r="B4823" i="15"/>
  <c r="B4824" i="15" s="1"/>
  <c r="B4822" i="15"/>
  <c r="B4821" i="15"/>
  <c r="B4820" i="15"/>
  <c r="B4819" i="15"/>
  <c r="B4817" i="15"/>
  <c r="B4818" i="15" s="1"/>
  <c r="B4815" i="15"/>
  <c r="B4816" i="15" s="1"/>
  <c r="B4814" i="15"/>
  <c r="B4813" i="15"/>
  <c r="B4811" i="15"/>
  <c r="B4812" i="15" s="1"/>
  <c r="B4810" i="15"/>
  <c r="B4809" i="15"/>
  <c r="B4807" i="15"/>
  <c r="B4808" i="15" s="1"/>
  <c r="B4806" i="15"/>
  <c r="B4805" i="15"/>
  <c r="B4804" i="15"/>
  <c r="B4803" i="15"/>
  <c r="B4802" i="15"/>
  <c r="B4801" i="15"/>
  <c r="B4799" i="15"/>
  <c r="B4800" i="15" s="1"/>
  <c r="B4798" i="15"/>
  <c r="B4797" i="15"/>
  <c r="B4795" i="15"/>
  <c r="B4796" i="15" s="1"/>
  <c r="B4794" i="15"/>
  <c r="B4793" i="15"/>
  <c r="B4791" i="15"/>
  <c r="B4792" i="15" s="1"/>
  <c r="B4789" i="15"/>
  <c r="B4790" i="15" s="1"/>
  <c r="B4788" i="15"/>
  <c r="B4787" i="15"/>
  <c r="B4786" i="15"/>
  <c r="B4784" i="15"/>
  <c r="B4785" i="15" s="1"/>
  <c r="B4783" i="15"/>
  <c r="B4781" i="15"/>
  <c r="B4782" i="15" s="1"/>
  <c r="B4780" i="15"/>
  <c r="B4779" i="15"/>
  <c r="B4777" i="15"/>
  <c r="B4778" i="15" s="1"/>
  <c r="B4776" i="15"/>
  <c r="B4775" i="15"/>
  <c r="B4774" i="15"/>
  <c r="B4772" i="15"/>
  <c r="B4773" i="15" s="1"/>
  <c r="B4771" i="15"/>
  <c r="B4770" i="15"/>
  <c r="B4769" i="15"/>
  <c r="B4768" i="15"/>
  <c r="B4767" i="15"/>
  <c r="B4766" i="15"/>
  <c r="B4764" i="15"/>
  <c r="B4765" i="15" s="1"/>
  <c r="B4762" i="15"/>
  <c r="B4763" i="15" s="1"/>
  <c r="B4761" i="15"/>
  <c r="B4759" i="15"/>
  <c r="B4760" i="15" s="1"/>
  <c r="B4758" i="15"/>
  <c r="B4757" i="15"/>
  <c r="B4755" i="15"/>
  <c r="B4756" i="15" s="1"/>
  <c r="B4754" i="15"/>
  <c r="B4753" i="15"/>
  <c r="B4752" i="15"/>
  <c r="B4750" i="15"/>
  <c r="B4751" i="15" s="1"/>
  <c r="B4749" i="15"/>
  <c r="B4747" i="15"/>
  <c r="B4748" i="15" s="1"/>
  <c r="B4746" i="15"/>
  <c r="B4744" i="15"/>
  <c r="B4745" i="15" s="1"/>
  <c r="B4743" i="15"/>
  <c r="B4742" i="15"/>
  <c r="B4741" i="15"/>
  <c r="B4739" i="15"/>
  <c r="B4740" i="15" s="1"/>
  <c r="B4738" i="15"/>
  <c r="B4737" i="15"/>
  <c r="B4736" i="15"/>
  <c r="B4735" i="15"/>
  <c r="B4733" i="15"/>
  <c r="B4734" i="15" s="1"/>
  <c r="B4732" i="15"/>
  <c r="B4731" i="15"/>
  <c r="B4730" i="15"/>
  <c r="B4728" i="15"/>
  <c r="B4729" i="15" s="1"/>
  <c r="B4727" i="15"/>
  <c r="B4725" i="15"/>
  <c r="B4726" i="15" s="1"/>
  <c r="B4724" i="15"/>
  <c r="B4723" i="15"/>
  <c r="B4722" i="15"/>
  <c r="B4720" i="15"/>
  <c r="B4721" i="15" s="1"/>
  <c r="B4719" i="15"/>
  <c r="B4717" i="15"/>
  <c r="B4718" i="15" s="1"/>
  <c r="B4716" i="15"/>
  <c r="B4715" i="15"/>
  <c r="B4713" i="15"/>
  <c r="B4714" i="15" s="1"/>
  <c r="B4712" i="15"/>
  <c r="B4711" i="15"/>
  <c r="B4709" i="15"/>
  <c r="B4710" i="15" s="1"/>
  <c r="B4707" i="15"/>
  <c r="B4708" i="15" s="1"/>
  <c r="B4705" i="15"/>
  <c r="B4706" i="15" s="1"/>
  <c r="B4704" i="15"/>
  <c r="B4702" i="15"/>
  <c r="B4703" i="15" s="1"/>
  <c r="B4701" i="15"/>
  <c r="B4699" i="15"/>
  <c r="B4700" i="15" s="1"/>
  <c r="B4698" i="15"/>
  <c r="B4697" i="15"/>
  <c r="B4696" i="15"/>
  <c r="B4695" i="15"/>
  <c r="B4694" i="15"/>
  <c r="B4693" i="15"/>
  <c r="B4691" i="15"/>
  <c r="B4692" i="15" s="1"/>
  <c r="B4690" i="15"/>
  <c r="B4689" i="15"/>
  <c r="B4688" i="15"/>
  <c r="B4687" i="15"/>
  <c r="B4686" i="15"/>
  <c r="B4685" i="15"/>
  <c r="B4684" i="15"/>
  <c r="B4683" i="15"/>
  <c r="B4681" i="15"/>
  <c r="B4682" i="15" s="1"/>
  <c r="B4680" i="15"/>
  <c r="B4679" i="15"/>
  <c r="B4677" i="15"/>
  <c r="B4678" i="15" s="1"/>
  <c r="B4676" i="15"/>
  <c r="B4674" i="15"/>
  <c r="B4675" i="15" s="1"/>
  <c r="B4673" i="15"/>
  <c r="B4672" i="15"/>
  <c r="B4670" i="15"/>
  <c r="B4671" i="15" s="1"/>
  <c r="B4669" i="15"/>
  <c r="B4668" i="15"/>
  <c r="B4666" i="15"/>
  <c r="B4667" i="15" s="1"/>
  <c r="B4665" i="15"/>
  <c r="B4664" i="15"/>
  <c r="B4663" i="15"/>
  <c r="B4661" i="15"/>
  <c r="B4662" i="15" s="1"/>
  <c r="B4660" i="15"/>
  <c r="B4658" i="15"/>
  <c r="B4659" i="15" s="1"/>
  <c r="B4657" i="15"/>
  <c r="B4655" i="15"/>
  <c r="B4656" i="15" s="1"/>
  <c r="B4654" i="15"/>
  <c r="B4653" i="15"/>
  <c r="B4652" i="15"/>
  <c r="B4650" i="15"/>
  <c r="B4651" i="15" s="1"/>
  <c r="B4649" i="15"/>
  <c r="B4648" i="15"/>
  <c r="B4647" i="15"/>
  <c r="B4646" i="15"/>
  <c r="B4645" i="15"/>
  <c r="B4643" i="15"/>
  <c r="B4644" i="15" s="1"/>
  <c r="B4642" i="15"/>
  <c r="B4641" i="15"/>
  <c r="B4640" i="15"/>
  <c r="B4639" i="15"/>
  <c r="B4638" i="15"/>
  <c r="B4636" i="15"/>
  <c r="B4637" i="15" s="1"/>
  <c r="B4635" i="15"/>
  <c r="B4634" i="15"/>
  <c r="B4633" i="15"/>
  <c r="B4632" i="15"/>
  <c r="B4630" i="15"/>
  <c r="B4631" i="15" s="1"/>
  <c r="B4628" i="15"/>
  <c r="B4629" i="15" s="1"/>
  <c r="B4627" i="15"/>
  <c r="B4626" i="15"/>
  <c r="B4625" i="15"/>
  <c r="B4624" i="15"/>
  <c r="B4622" i="15"/>
  <c r="B4623" i="15" s="1"/>
  <c r="B4621" i="15"/>
  <c r="B4619" i="15"/>
  <c r="B4620" i="15" s="1"/>
  <c r="B4618" i="15"/>
  <c r="B4617" i="15"/>
  <c r="B4616" i="15"/>
  <c r="B4614" i="15"/>
  <c r="B4615" i="15" s="1"/>
  <c r="B4613" i="15"/>
  <c r="B4612" i="15"/>
  <c r="B4611" i="15"/>
  <c r="B4609" i="15"/>
  <c r="B4610" i="15" s="1"/>
  <c r="B4608" i="15"/>
  <c r="B4607" i="15"/>
  <c r="B4606" i="15"/>
  <c r="B4605" i="15"/>
  <c r="B4603" i="15"/>
  <c r="B4604" i="15" s="1"/>
  <c r="B4602" i="15"/>
  <c r="B4600" i="15"/>
  <c r="B4601" i="15" s="1"/>
  <c r="B4599" i="15"/>
  <c r="B4597" i="15"/>
  <c r="B4598" i="15" s="1"/>
  <c r="B4595" i="15"/>
  <c r="B4596" i="15" s="1"/>
  <c r="B4594" i="15"/>
  <c r="B4592" i="15"/>
  <c r="B4593" i="15" s="1"/>
  <c r="B4591" i="15"/>
  <c r="B4590" i="15"/>
  <c r="B4589" i="15"/>
  <c r="B4588" i="15"/>
  <c r="B4586" i="15"/>
  <c r="B4587" i="15" s="1"/>
  <c r="B4585" i="15"/>
  <c r="B4584" i="15"/>
  <c r="B4583" i="15"/>
  <c r="B4581" i="15"/>
  <c r="B4582" i="15" s="1"/>
  <c r="B4579" i="15"/>
  <c r="B4580" i="15" s="1"/>
  <c r="B4578" i="15"/>
  <c r="B4577" i="15"/>
  <c r="B4576" i="15"/>
  <c r="B4574" i="15"/>
  <c r="B4575" i="15" s="1"/>
  <c r="B4573" i="15"/>
  <c r="B4572" i="15"/>
  <c r="B4571" i="15"/>
  <c r="B4569" i="15"/>
  <c r="B4570" i="15" s="1"/>
  <c r="B4568" i="15"/>
  <c r="B4567" i="15"/>
  <c r="B4566" i="15"/>
  <c r="B4564" i="15"/>
  <c r="B4565" i="15" s="1"/>
  <c r="B4563" i="15"/>
  <c r="B4562" i="15"/>
  <c r="B4561" i="15"/>
  <c r="B4559" i="15"/>
  <c r="B4560" i="15" s="1"/>
  <c r="B4558" i="15"/>
  <c r="B4557" i="15"/>
  <c r="B4556" i="15"/>
  <c r="B4555" i="15"/>
  <c r="B4554" i="15"/>
  <c r="B4553" i="15"/>
  <c r="B4551" i="15"/>
  <c r="B4552" i="15" s="1"/>
  <c r="B4550" i="15"/>
  <c r="B4549" i="15"/>
  <c r="B4548" i="15"/>
  <c r="B4547" i="15"/>
  <c r="B4545" i="15"/>
  <c r="B4546" i="15" s="1"/>
  <c r="B4544" i="15"/>
  <c r="B4543" i="15"/>
  <c r="B4542" i="15"/>
  <c r="B4540" i="15"/>
  <c r="B4541" i="15" s="1"/>
  <c r="B4539" i="15"/>
  <c r="B4538" i="15"/>
  <c r="B4536" i="15"/>
  <c r="B4537" i="15" s="1"/>
  <c r="B4535" i="15"/>
  <c r="B4534" i="15"/>
  <c r="B4533" i="15"/>
  <c r="B4532" i="15"/>
  <c r="B4530" i="15"/>
  <c r="B4531" i="15" s="1"/>
  <c r="B4528" i="15"/>
  <c r="B4529" i="15" s="1"/>
  <c r="B4527" i="15"/>
  <c r="B4526" i="15"/>
  <c r="B4525" i="15"/>
  <c r="B4523" i="15"/>
  <c r="B4524" i="15" s="1"/>
  <c r="B4522" i="15"/>
  <c r="B4521" i="15"/>
  <c r="B4520" i="15"/>
  <c r="B4518" i="15"/>
  <c r="B4519" i="15" s="1"/>
  <c r="B4517" i="15"/>
  <c r="B4515" i="15"/>
  <c r="B4516" i="15" s="1"/>
  <c r="B4513" i="15"/>
  <c r="B4514" i="15" s="1"/>
  <c r="B4512" i="15"/>
  <c r="B4511" i="15"/>
  <c r="B4509" i="15"/>
  <c r="B4510" i="15" s="1"/>
  <c r="B4508" i="15"/>
  <c r="B4506" i="15"/>
  <c r="B4507" i="15" s="1"/>
  <c r="B4504" i="15"/>
  <c r="B4505" i="15" s="1"/>
  <c r="B4503" i="15"/>
  <c r="B4502" i="15"/>
  <c r="B4501" i="15"/>
  <c r="B4500" i="15"/>
  <c r="B4499" i="15"/>
  <c r="B4497" i="15"/>
  <c r="B4498" i="15" s="1"/>
  <c r="B4496" i="15"/>
  <c r="B4495" i="15"/>
  <c r="B4494" i="15"/>
  <c r="B4492" i="15"/>
  <c r="B4493" i="15" s="1"/>
  <c r="B4491" i="15"/>
  <c r="B4490" i="15"/>
  <c r="B4488" i="15"/>
  <c r="B4489" i="15" s="1"/>
  <c r="B4487" i="15"/>
  <c r="B4486" i="15"/>
  <c r="B4485" i="15"/>
  <c r="B4484" i="15"/>
  <c r="B4482" i="15"/>
  <c r="B4483" i="15" s="1"/>
  <c r="B4481" i="15"/>
  <c r="B4480" i="15"/>
  <c r="B4478" i="15"/>
  <c r="B4479" i="15" s="1"/>
  <c r="B4477" i="15"/>
  <c r="B4476" i="15"/>
  <c r="B4475" i="15"/>
  <c r="B4474" i="15"/>
  <c r="B4473" i="15"/>
  <c r="B4472" i="15"/>
  <c r="B4470" i="15"/>
  <c r="B4471" i="15" s="1"/>
  <c r="B4469" i="15"/>
  <c r="B4468" i="15"/>
  <c r="B4467" i="15"/>
  <c r="B4465" i="15"/>
  <c r="B4466" i="15" s="1"/>
  <c r="B4464" i="15"/>
  <c r="B4463" i="15"/>
  <c r="B4462" i="15"/>
  <c r="B4461" i="15"/>
  <c r="B4459" i="15"/>
  <c r="B4460" i="15" s="1"/>
  <c r="B4458" i="15"/>
  <c r="B4457" i="15"/>
  <c r="B4455" i="15"/>
  <c r="B4456" i="15" s="1"/>
  <c r="B4454" i="15"/>
  <c r="B4453" i="15"/>
  <c r="B4452" i="15"/>
  <c r="B4451" i="15"/>
  <c r="B4449" i="15"/>
  <c r="B4450" i="15" s="1"/>
  <c r="B4448" i="15"/>
  <c r="B4447" i="15"/>
  <c r="B4445" i="15"/>
  <c r="B4446" i="15" s="1"/>
  <c r="B4444" i="15"/>
  <c r="B4443" i="15"/>
  <c r="B4442" i="15"/>
  <c r="B4440" i="15"/>
  <c r="B4441" i="15" s="1"/>
  <c r="B4439" i="15"/>
  <c r="B4438" i="15"/>
  <c r="B4437" i="15"/>
  <c r="B4436" i="15"/>
  <c r="B4435" i="15"/>
  <c r="B4434" i="15"/>
  <c r="B4433" i="15"/>
  <c r="B4432" i="15"/>
  <c r="B4431" i="15"/>
  <c r="B4430" i="15"/>
  <c r="B4429" i="15"/>
  <c r="B4427" i="15"/>
  <c r="B4428" i="15" s="1"/>
  <c r="B4426" i="15"/>
  <c r="B4425" i="15"/>
  <c r="B4424" i="15"/>
  <c r="B4423" i="15"/>
  <c r="B4422" i="15"/>
  <c r="B4421" i="15"/>
  <c r="B4420" i="15"/>
  <c r="B4418" i="15"/>
  <c r="B4419" i="15" s="1"/>
  <c r="B4417" i="15"/>
  <c r="B4416" i="15"/>
  <c r="B4415" i="15"/>
  <c r="B4414" i="15"/>
  <c r="B4412" i="15"/>
  <c r="B4413" i="15" s="1"/>
  <c r="B4411" i="15"/>
  <c r="B4410" i="15"/>
  <c r="B4409" i="15"/>
  <c r="B4407" i="15"/>
  <c r="B4408" i="15" s="1"/>
  <c r="B4406" i="15"/>
  <c r="B4405" i="15"/>
  <c r="B4404" i="15"/>
  <c r="B4402" i="15"/>
  <c r="B4403" i="15" s="1"/>
  <c r="B4401" i="15"/>
  <c r="B4400" i="15"/>
  <c r="B4399" i="15"/>
  <c r="B4398" i="15"/>
  <c r="B4396" i="15"/>
  <c r="B4397" i="15" s="1"/>
  <c r="B4395" i="15"/>
  <c r="B4394" i="15"/>
  <c r="B4393" i="15"/>
  <c r="B4391" i="15"/>
  <c r="B4392" i="15" s="1"/>
  <c r="B4390" i="15"/>
  <c r="B4389" i="15"/>
  <c r="B4388" i="15"/>
  <c r="B4386" i="15"/>
  <c r="B4387" i="15" s="1"/>
  <c r="B4385" i="15"/>
  <c r="B4384" i="15"/>
  <c r="B4383" i="15"/>
  <c r="B4381" i="15"/>
  <c r="B4382" i="15" s="1"/>
  <c r="B4380" i="15"/>
  <c r="B4379" i="15"/>
  <c r="B4378" i="15"/>
  <c r="B4377" i="15"/>
  <c r="B4375" i="15"/>
  <c r="B4376" i="15" s="1"/>
  <c r="B4374" i="15"/>
  <c r="B4372" i="15"/>
  <c r="B4373" i="15" s="1"/>
  <c r="B4371" i="15"/>
  <c r="B4369" i="15"/>
  <c r="B4370" i="15" s="1"/>
  <c r="B4368" i="15"/>
  <c r="B4367" i="15"/>
  <c r="B4366" i="15"/>
  <c r="B4364" i="15"/>
  <c r="B4365" i="15" s="1"/>
  <c r="B4363" i="15"/>
  <c r="B4361" i="15"/>
  <c r="B4362" i="15" s="1"/>
  <c r="B4360" i="15"/>
  <c r="B4358" i="15"/>
  <c r="B4359" i="15" s="1"/>
  <c r="B4357" i="15"/>
  <c r="B4355" i="15"/>
  <c r="B4356" i="15" s="1"/>
  <c r="B4354" i="15"/>
  <c r="B4353" i="15"/>
  <c r="B4352" i="15"/>
  <c r="B4350" i="15"/>
  <c r="B4351" i="15" s="1"/>
  <c r="B4349" i="15"/>
  <c r="B4347" i="15"/>
  <c r="B4348" i="15" s="1"/>
  <c r="B4346" i="15"/>
  <c r="B4345" i="15"/>
  <c r="B4343" i="15"/>
  <c r="B4344" i="15" s="1"/>
  <c r="B4342" i="15"/>
  <c r="B4341" i="15"/>
  <c r="B4339" i="15"/>
  <c r="B4340" i="15" s="1"/>
  <c r="B4338" i="15"/>
  <c r="B4337" i="15"/>
  <c r="B4336" i="15"/>
  <c r="B4335" i="15"/>
  <c r="B4334" i="15"/>
  <c r="B4332" i="15"/>
  <c r="B4333" i="15" s="1"/>
  <c r="B4331" i="15"/>
  <c r="B4330" i="15"/>
  <c r="B4329" i="15"/>
  <c r="B4328" i="15"/>
  <c r="B4326" i="15"/>
  <c r="B4327" i="15" s="1"/>
  <c r="B4325" i="15"/>
  <c r="B4324" i="15"/>
  <c r="B4322" i="15"/>
  <c r="B4323" i="15" s="1"/>
  <c r="B4321" i="15"/>
  <c r="B4320" i="15"/>
  <c r="B4319" i="15"/>
  <c r="B4318" i="15"/>
  <c r="B4317" i="15"/>
  <c r="B4315" i="15"/>
  <c r="B4316" i="15" s="1"/>
  <c r="B4314" i="15"/>
  <c r="B4313" i="15"/>
  <c r="B4312" i="15"/>
  <c r="B4310" i="15"/>
  <c r="B4311" i="15" s="1"/>
  <c r="B4309" i="15"/>
  <c r="B4307" i="15"/>
  <c r="B4308" i="15" s="1"/>
  <c r="B4306" i="15"/>
  <c r="B4305" i="15"/>
  <c r="B4303" i="15"/>
  <c r="B4304" i="15" s="1"/>
  <c r="B4302" i="15"/>
  <c r="B4301" i="15"/>
  <c r="B4300" i="15"/>
  <c r="B4299" i="15"/>
  <c r="B4298" i="15"/>
  <c r="B4297" i="15"/>
  <c r="B4295" i="15"/>
  <c r="B4296" i="15" s="1"/>
  <c r="B4294" i="15"/>
  <c r="B4293" i="15"/>
  <c r="B4292" i="15"/>
  <c r="B4290" i="15"/>
  <c r="B4291" i="15" s="1"/>
  <c r="B4289" i="15"/>
  <c r="B4288" i="15"/>
  <c r="B4287" i="15"/>
  <c r="B4285" i="15"/>
  <c r="B4286" i="15" s="1"/>
  <c r="B4284" i="15"/>
  <c r="B4282" i="15"/>
  <c r="B4283" i="15" s="1"/>
  <c r="B4281" i="15"/>
  <c r="B4280" i="15"/>
  <c r="B4279" i="15"/>
  <c r="B4277" i="15"/>
  <c r="B4278" i="15" s="1"/>
  <c r="B4276" i="15"/>
  <c r="B4275" i="15"/>
  <c r="B4273" i="15"/>
  <c r="B4274" i="15" s="1"/>
  <c r="B4272" i="15"/>
  <c r="B4271" i="15"/>
  <c r="B4270" i="15"/>
  <c r="B4269" i="15"/>
  <c r="B4267" i="15"/>
  <c r="B4268" i="15" s="1"/>
  <c r="B4266" i="15"/>
  <c r="B4264" i="15"/>
  <c r="B4265" i="15" s="1"/>
  <c r="B4263" i="15"/>
  <c r="B4261" i="15"/>
  <c r="B4262" i="15" s="1"/>
  <c r="B4260" i="15"/>
  <c r="B4258" i="15"/>
  <c r="B4259" i="15" s="1"/>
  <c r="B4257" i="15"/>
  <c r="B4256" i="15"/>
  <c r="B4254" i="15"/>
  <c r="B4255" i="15" s="1"/>
  <c r="B4253" i="15"/>
  <c r="B4252" i="15"/>
  <c r="B4251" i="15"/>
  <c r="B4250" i="15"/>
  <c r="B4248" i="15"/>
  <c r="B4249" i="15" s="1"/>
  <c r="B4247" i="15"/>
  <c r="B4245" i="15"/>
  <c r="B4246" i="15" s="1"/>
  <c r="B4244" i="15"/>
  <c r="B4243" i="15"/>
  <c r="B4241" i="15"/>
  <c r="B4242" i="15" s="1"/>
  <c r="B4239" i="15"/>
  <c r="B4240" i="15" s="1"/>
  <c r="B4238" i="15"/>
  <c r="B4237" i="15"/>
  <c r="B4235" i="15"/>
  <c r="B4236" i="15" s="1"/>
  <c r="B4234" i="15"/>
  <c r="B4233" i="15"/>
  <c r="B4232" i="15"/>
  <c r="B4231" i="15"/>
  <c r="B4229" i="15"/>
  <c r="B4230" i="15" s="1"/>
  <c r="B4228" i="15"/>
  <c r="B4227" i="15"/>
  <c r="B4226" i="15"/>
  <c r="B4225" i="15"/>
  <c r="B4223" i="15"/>
  <c r="B4224" i="15" s="1"/>
  <c r="B4222" i="15"/>
  <c r="B4221" i="15"/>
  <c r="B4220" i="15"/>
  <c r="B4218" i="15"/>
  <c r="B4219" i="15" s="1"/>
  <c r="B4217" i="15"/>
  <c r="B4216" i="15"/>
  <c r="B4214" i="15"/>
  <c r="B4215" i="15" s="1"/>
  <c r="B4213" i="15"/>
  <c r="B4212" i="15"/>
  <c r="B4210" i="15"/>
  <c r="B4211" i="15" s="1"/>
  <c r="B4209" i="15"/>
  <c r="B4207" i="15"/>
  <c r="B4208" i="15" s="1"/>
  <c r="B4206" i="15"/>
  <c r="B4205" i="15"/>
  <c r="B4204" i="15"/>
  <c r="B4203" i="15"/>
  <c r="B4202" i="15"/>
  <c r="B4200" i="15"/>
  <c r="B4201" i="15" s="1"/>
  <c r="B4199" i="15"/>
  <c r="B4197" i="15"/>
  <c r="B4198" i="15" s="1"/>
  <c r="B4196" i="15"/>
  <c r="B4195" i="15"/>
  <c r="B4194" i="15"/>
  <c r="B4192" i="15"/>
  <c r="B4193" i="15" s="1"/>
  <c r="B4191" i="15"/>
  <c r="B4190" i="15"/>
  <c r="B4189" i="15"/>
  <c r="B4187" i="15"/>
  <c r="B4188" i="15" s="1"/>
  <c r="B4186" i="15"/>
  <c r="B4185" i="15"/>
  <c r="B4184" i="15"/>
  <c r="B4182" i="15"/>
  <c r="B4183" i="15" s="1"/>
  <c r="B4181" i="15"/>
  <c r="B4180" i="15"/>
  <c r="B4179" i="15"/>
  <c r="B4178" i="15"/>
  <c r="B4176" i="15"/>
  <c r="B4177" i="15" s="1"/>
  <c r="B4175" i="15"/>
  <c r="B4174" i="15"/>
  <c r="B4173" i="15"/>
  <c r="B4172" i="15"/>
  <c r="B4170" i="15"/>
  <c r="B4171" i="15" s="1"/>
  <c r="B4169" i="15"/>
  <c r="B4168" i="15"/>
  <c r="B4166" i="15"/>
  <c r="B4167" i="15" s="1"/>
  <c r="B4165" i="15"/>
  <c r="B4164" i="15"/>
  <c r="B4162" i="15"/>
  <c r="B4163" i="15" s="1"/>
  <c r="B4161" i="15"/>
  <c r="B4160" i="15"/>
  <c r="B4158" i="15"/>
  <c r="B4159" i="15" s="1"/>
  <c r="B4157" i="15"/>
  <c r="B4156" i="15"/>
  <c r="B4155" i="15"/>
  <c r="B4154" i="15"/>
  <c r="B4153" i="15"/>
  <c r="B4152" i="15"/>
  <c r="B4151" i="15"/>
  <c r="B4149" i="15"/>
  <c r="B4150" i="15" s="1"/>
  <c r="B4148" i="15"/>
  <c r="B4147" i="15"/>
  <c r="B4146" i="15"/>
  <c r="B4144" i="15"/>
  <c r="B4145" i="15" s="1"/>
  <c r="B4143" i="15"/>
  <c r="B4141" i="15"/>
  <c r="B4142" i="15" s="1"/>
  <c r="B4140" i="15"/>
  <c r="B4138" i="15"/>
  <c r="B4139" i="15" s="1"/>
  <c r="B4137" i="15"/>
  <c r="B4136" i="15"/>
  <c r="B4135" i="15"/>
  <c r="B4134" i="15"/>
  <c r="B4132" i="15"/>
  <c r="B4133" i="15" s="1"/>
  <c r="B4130" i="15"/>
  <c r="B4131" i="15" s="1"/>
  <c r="B4129" i="15"/>
  <c r="B4128" i="15"/>
  <c r="B4127" i="15"/>
  <c r="B4125" i="15"/>
  <c r="B4126" i="15" s="1"/>
  <c r="B4124" i="15"/>
  <c r="B4123" i="15"/>
  <c r="B4122" i="15"/>
  <c r="B4120" i="15"/>
  <c r="B4121" i="15" s="1"/>
  <c r="B4118" i="15"/>
  <c r="B4119" i="15" s="1"/>
  <c r="B4117" i="15"/>
  <c r="B4116" i="15"/>
  <c r="B4115" i="15"/>
  <c r="B4114" i="15"/>
  <c r="B4113" i="15"/>
  <c r="B4111" i="15"/>
  <c r="B4112" i="15" s="1"/>
  <c r="B4110" i="15"/>
  <c r="B4109" i="15"/>
  <c r="B4108" i="15"/>
  <c r="B4107" i="15"/>
  <c r="B4105" i="15"/>
  <c r="B4106" i="15" s="1"/>
  <c r="B4104" i="15"/>
  <c r="B4102" i="15"/>
  <c r="B4103" i="15" s="1"/>
  <c r="B4101" i="15"/>
  <c r="B4099" i="15"/>
  <c r="B4100" i="15" s="1"/>
  <c r="B4098" i="15"/>
  <c r="B4097" i="15"/>
  <c r="B4096" i="15"/>
  <c r="B4095" i="15"/>
  <c r="B4094" i="15"/>
  <c r="B4092" i="15"/>
  <c r="B4093" i="15" s="1"/>
  <c r="B4091" i="15"/>
  <c r="B4090" i="15"/>
  <c r="B4089" i="15"/>
  <c r="B4088" i="15"/>
  <c r="B4086" i="15"/>
  <c r="B4087" i="15" s="1"/>
  <c r="B4085" i="15"/>
  <c r="B4084" i="15"/>
  <c r="B4083" i="15"/>
  <c r="B4082" i="15"/>
  <c r="B4080" i="15"/>
  <c r="B4081" i="15" s="1"/>
  <c r="B4079" i="15"/>
  <c r="B4078" i="15"/>
  <c r="B4077" i="15"/>
  <c r="B4076" i="15"/>
  <c r="B4074" i="15"/>
  <c r="B4075" i="15" s="1"/>
  <c r="B4073" i="15"/>
  <c r="B4072" i="15"/>
  <c r="B4071" i="15"/>
  <c r="B4070" i="15"/>
  <c r="B4069" i="15"/>
  <c r="B4067" i="15"/>
  <c r="B4068" i="15" s="1"/>
  <c r="B4066" i="15"/>
  <c r="B4064" i="15"/>
  <c r="B4065" i="15" s="1"/>
  <c r="B4063" i="15"/>
  <c r="B4062" i="15"/>
  <c r="B4061" i="15"/>
  <c r="B4059" i="15"/>
  <c r="B4060" i="15" s="1"/>
  <c r="B4058" i="15"/>
  <c r="B4057" i="15"/>
  <c r="B4056" i="15"/>
  <c r="B4055" i="15"/>
  <c r="B4053" i="15"/>
  <c r="B4054" i="15" s="1"/>
  <c r="B4052" i="15"/>
  <c r="B4051" i="15"/>
  <c r="B4050" i="15"/>
  <c r="B4049" i="15"/>
  <c r="B4048" i="15"/>
  <c r="B4047" i="15"/>
  <c r="B4045" i="15"/>
  <c r="B4046" i="15" s="1"/>
  <c r="B4044" i="15"/>
  <c r="B4043" i="15"/>
  <c r="B4041" i="15"/>
  <c r="B4042" i="15" s="1"/>
  <c r="B4040" i="15"/>
  <c r="B4038" i="15"/>
  <c r="B4039" i="15" s="1"/>
  <c r="B4037" i="15"/>
  <c r="B4036" i="15"/>
  <c r="B4035" i="15"/>
  <c r="B4034" i="15"/>
  <c r="B4032" i="15"/>
  <c r="B4033" i="15" s="1"/>
  <c r="B4031" i="15"/>
  <c r="B4030" i="15"/>
  <c r="B4028" i="15"/>
  <c r="B4029" i="15" s="1"/>
  <c r="B4027" i="15"/>
  <c r="B4026" i="15"/>
  <c r="B4024" i="15"/>
  <c r="B4025" i="15" s="1"/>
  <c r="B4023" i="15"/>
  <c r="B4022" i="15"/>
  <c r="B4021" i="15"/>
  <c r="B4019" i="15"/>
  <c r="B4020" i="15" s="1"/>
  <c r="B4017" i="15"/>
  <c r="B4018" i="15" s="1"/>
  <c r="B4015" i="15"/>
  <c r="B4016" i="15" s="1"/>
  <c r="B4014" i="15"/>
  <c r="B4013" i="15"/>
  <c r="B4012" i="15"/>
  <c r="B4011" i="15"/>
  <c r="B4009" i="15"/>
  <c r="B4010" i="15" s="1"/>
  <c r="B4008" i="15"/>
  <c r="B4007" i="15"/>
  <c r="B4006" i="15"/>
  <c r="B4005" i="15"/>
  <c r="B4004" i="15"/>
  <c r="B4002" i="15"/>
  <c r="B4003" i="15" s="1"/>
  <c r="B4001" i="15"/>
  <c r="B4000" i="15"/>
  <c r="B3999" i="15"/>
  <c r="B3997" i="15"/>
  <c r="B3998" i="15" s="1"/>
  <c r="B3996" i="15"/>
  <c r="B3995" i="15"/>
  <c r="B3993" i="15"/>
  <c r="B3994" i="15" s="1"/>
  <c r="B3992" i="15"/>
  <c r="B3990" i="15"/>
  <c r="B3991" i="15" s="1"/>
  <c r="B3989" i="15"/>
  <c r="B3988" i="15"/>
  <c r="B3987" i="15"/>
  <c r="B3985" i="15"/>
  <c r="B3986" i="15" s="1"/>
  <c r="B3984" i="15"/>
  <c r="B3982" i="15"/>
  <c r="B3983" i="15" s="1"/>
  <c r="B3981" i="15"/>
  <c r="B3980" i="15"/>
  <c r="B3978" i="15"/>
  <c r="B3979" i="15" s="1"/>
  <c r="B3977" i="15"/>
  <c r="B3976" i="15"/>
  <c r="B3975" i="15"/>
  <c r="B3973" i="15"/>
  <c r="B3974" i="15" s="1"/>
  <c r="B3972" i="15"/>
  <c r="B3971" i="15"/>
  <c r="B3970" i="15"/>
  <c r="B3969" i="15"/>
  <c r="B3967" i="15"/>
  <c r="B3968" i="15" s="1"/>
  <c r="B3966" i="15"/>
  <c r="B3964" i="15"/>
  <c r="B3965" i="15" s="1"/>
  <c r="B3963" i="15"/>
  <c r="B3962" i="15"/>
  <c r="B3961" i="15"/>
  <c r="B3959" i="15"/>
  <c r="B3960" i="15" s="1"/>
  <c r="B3958" i="15"/>
  <c r="B3957" i="15"/>
  <c r="B3956" i="15"/>
  <c r="B3955" i="15"/>
  <c r="B3954" i="15"/>
  <c r="B3952" i="15"/>
  <c r="B3953" i="15" s="1"/>
  <c r="B3951" i="15"/>
  <c r="B3950" i="15"/>
  <c r="B3949" i="15"/>
  <c r="B3948" i="15"/>
  <c r="B3946" i="15"/>
  <c r="B3947" i="15" s="1"/>
  <c r="B3945" i="15"/>
  <c r="B3944" i="15"/>
  <c r="B3942" i="15"/>
  <c r="B3943" i="15" s="1"/>
  <c r="B3941" i="15"/>
  <c r="B3940" i="15"/>
  <c r="B3939" i="15"/>
  <c r="B3937" i="15"/>
  <c r="B3938" i="15" s="1"/>
  <c r="B3936" i="15"/>
  <c r="B3935" i="15"/>
  <c r="B3934" i="15"/>
  <c r="B3933" i="15"/>
  <c r="B3932" i="15"/>
  <c r="B3931" i="15"/>
  <c r="B3929" i="15"/>
  <c r="B3930" i="15" s="1"/>
  <c r="B3928" i="15"/>
  <c r="B3926" i="15"/>
  <c r="B3927" i="15" s="1"/>
  <c r="B3925" i="15"/>
  <c r="B3923" i="15"/>
  <c r="B3924" i="15" s="1"/>
  <c r="B3922" i="15"/>
  <c r="B3921" i="15"/>
  <c r="B3920" i="15"/>
  <c r="B3919" i="15"/>
  <c r="B3918" i="15"/>
  <c r="B3916" i="15"/>
  <c r="B3917" i="15" s="1"/>
  <c r="B3915" i="15"/>
  <c r="B3914" i="15"/>
  <c r="B3913" i="15"/>
  <c r="B3911" i="15"/>
  <c r="B3912" i="15" s="1"/>
  <c r="B3910" i="15"/>
  <c r="B3909" i="15"/>
  <c r="B3908" i="15"/>
  <c r="B3906" i="15"/>
  <c r="B3907" i="15" s="1"/>
  <c r="B3905" i="15"/>
  <c r="B3904" i="15"/>
  <c r="B3902" i="15"/>
  <c r="B3903" i="15" s="1"/>
  <c r="B3901" i="15"/>
  <c r="B3899" i="15"/>
  <c r="B3900" i="15" s="1"/>
  <c r="B3897" i="15"/>
  <c r="B3898" i="15" s="1"/>
  <c r="B3896" i="15"/>
  <c r="B3895" i="15"/>
  <c r="B3894" i="15"/>
  <c r="B3892" i="15"/>
  <c r="B3893" i="15" s="1"/>
  <c r="B3891" i="15"/>
  <c r="B3890" i="15"/>
  <c r="B3889" i="15"/>
  <c r="B3887" i="15"/>
  <c r="B3888" i="15" s="1"/>
  <c r="B3886" i="15"/>
  <c r="B3885" i="15"/>
  <c r="B3884" i="15"/>
  <c r="B3882" i="15"/>
  <c r="B3883" i="15" s="1"/>
  <c r="B3881" i="15"/>
  <c r="B3879" i="15"/>
  <c r="B3880" i="15" s="1"/>
  <c r="B3878" i="15"/>
  <c r="B3877" i="15"/>
  <c r="B3876" i="15"/>
  <c r="B3874" i="15"/>
  <c r="B3875" i="15" s="1"/>
  <c r="B3873" i="15"/>
  <c r="B3872" i="15"/>
  <c r="B3871" i="15"/>
  <c r="B3870" i="15"/>
  <c r="B3868" i="15"/>
  <c r="B3869" i="15" s="1"/>
  <c r="B3867" i="15"/>
  <c r="B3866" i="15"/>
  <c r="B3865" i="15"/>
  <c r="B3864" i="15"/>
  <c r="B3862" i="15"/>
  <c r="B3863" i="15" s="1"/>
  <c r="B3861" i="15"/>
  <c r="B3860" i="15"/>
  <c r="B3859" i="15"/>
  <c r="B3858" i="15"/>
  <c r="B3856" i="15"/>
  <c r="B3857" i="15" s="1"/>
  <c r="B3855" i="15"/>
  <c r="B3854" i="15"/>
  <c r="B3853" i="15"/>
  <c r="B3851" i="15"/>
  <c r="B3852" i="15" s="1"/>
  <c r="B3850" i="15"/>
  <c r="B3849" i="15"/>
  <c r="B3847" i="15"/>
  <c r="B3848" i="15" s="1"/>
  <c r="B3846" i="15"/>
  <c r="B3845" i="15"/>
  <c r="B3844" i="15"/>
  <c r="B3842" i="15"/>
  <c r="B3843" i="15" s="1"/>
  <c r="B3841" i="15"/>
  <c r="B3840" i="15"/>
  <c r="B3839" i="15"/>
  <c r="B3837" i="15"/>
  <c r="B3838" i="15" s="1"/>
  <c r="B3836" i="15"/>
  <c r="B3834" i="15"/>
  <c r="B3835" i="15" s="1"/>
  <c r="B3833" i="15"/>
  <c r="B3832" i="15"/>
  <c r="B3831" i="15"/>
  <c r="B3830" i="15"/>
  <c r="B3828" i="15"/>
  <c r="B3829" i="15" s="1"/>
  <c r="B3827" i="15"/>
  <c r="B3826" i="15"/>
  <c r="B3825" i="15"/>
  <c r="B3823" i="15"/>
  <c r="B3824" i="15" s="1"/>
  <c r="B3822" i="15"/>
  <c r="B3821" i="15"/>
  <c r="B3820" i="15"/>
  <c r="B3819" i="15"/>
  <c r="B3818" i="15"/>
  <c r="B3817" i="15"/>
  <c r="B3815" i="15"/>
  <c r="B3816" i="15" s="1"/>
  <c r="B3814" i="15"/>
  <c r="B3813" i="15"/>
  <c r="B3811" i="15"/>
  <c r="B3812" i="15" s="1"/>
  <c r="B3810" i="15"/>
  <c r="B3809" i="15"/>
  <c r="B3807" i="15"/>
  <c r="B3808" i="15" s="1"/>
  <c r="B3806" i="15"/>
  <c r="B3804" i="15"/>
  <c r="B3805" i="15" s="1"/>
  <c r="B3803" i="15"/>
  <c r="B3802" i="15"/>
  <c r="B3801" i="15"/>
  <c r="B3800" i="15"/>
  <c r="B3799" i="15"/>
  <c r="B3797" i="15"/>
  <c r="B3798" i="15" s="1"/>
  <c r="B3796" i="15"/>
  <c r="B3795" i="15"/>
  <c r="B3794" i="15"/>
  <c r="B3793" i="15"/>
  <c r="B3791" i="15"/>
  <c r="B3792" i="15" s="1"/>
  <c r="B3790" i="15"/>
  <c r="B3789" i="15"/>
  <c r="B3788" i="15"/>
  <c r="B3787" i="15"/>
  <c r="B3785" i="15"/>
  <c r="B3786" i="15" s="1"/>
  <c r="B3783" i="15"/>
  <c r="B3784" i="15" s="1"/>
  <c r="B3782" i="15"/>
  <c r="B3781" i="15"/>
  <c r="B3779" i="15"/>
  <c r="B3780" i="15" s="1"/>
  <c r="B3777" i="15"/>
  <c r="B3778" i="15" s="1"/>
  <c r="B3775" i="15"/>
  <c r="B3776" i="15" s="1"/>
  <c r="B3773" i="15"/>
  <c r="B3774" i="15" s="1"/>
  <c r="B3772" i="15"/>
  <c r="B3771" i="15"/>
  <c r="B3770" i="15"/>
  <c r="B3769" i="15"/>
  <c r="B3767" i="15"/>
  <c r="B3768" i="15" s="1"/>
  <c r="B3766" i="15"/>
  <c r="B3765" i="15"/>
  <c r="B3763" i="15"/>
  <c r="B3764" i="15" s="1"/>
  <c r="B3762" i="15"/>
  <c r="B3761" i="15"/>
  <c r="B3760" i="15"/>
  <c r="B3759" i="15"/>
  <c r="B3757" i="15"/>
  <c r="B3758" i="15" s="1"/>
  <c r="B3756" i="15"/>
  <c r="B3755" i="15"/>
  <c r="B3754" i="15"/>
  <c r="B3752" i="15"/>
  <c r="B3753" i="15" s="1"/>
  <c r="B3751" i="15"/>
  <c r="B3750" i="15"/>
  <c r="B3748" i="15"/>
  <c r="B3749" i="15" s="1"/>
  <c r="B3747" i="15"/>
  <c r="B3746" i="15"/>
  <c r="B3745" i="15"/>
  <c r="B3743" i="15"/>
  <c r="B3744" i="15" s="1"/>
  <c r="B3742" i="15"/>
  <c r="B3741" i="15"/>
  <c r="B3739" i="15"/>
  <c r="B3740" i="15" s="1"/>
  <c r="B3738" i="15"/>
  <c r="B3737" i="15"/>
  <c r="B3736" i="15"/>
  <c r="B3734" i="15"/>
  <c r="B3735" i="15" s="1"/>
  <c r="B3733" i="15"/>
  <c r="B3732" i="15"/>
  <c r="B3731" i="15"/>
  <c r="B3729" i="15"/>
  <c r="B3730" i="15" s="1"/>
  <c r="B3728" i="15"/>
  <c r="B3727" i="15"/>
  <c r="B3726" i="15"/>
  <c r="B3724" i="15"/>
  <c r="B3725" i="15" s="1"/>
  <c r="B3723" i="15"/>
  <c r="B3722" i="15"/>
  <c r="B3721" i="15"/>
  <c r="B3720" i="15"/>
  <c r="B3718" i="15"/>
  <c r="B3719" i="15" s="1"/>
  <c r="B3717" i="15"/>
  <c r="B3716" i="15"/>
  <c r="B3714" i="15"/>
  <c r="B3715" i="15" s="1"/>
  <c r="B3713" i="15"/>
  <c r="B3711" i="15"/>
  <c r="B3712" i="15" s="1"/>
  <c r="B3710" i="15"/>
  <c r="B3709" i="15"/>
  <c r="B3708" i="15"/>
  <c r="B3707" i="15"/>
  <c r="B3705" i="15"/>
  <c r="B3706" i="15" s="1"/>
  <c r="B3704" i="15"/>
  <c r="B3703" i="15"/>
  <c r="B3701" i="15"/>
  <c r="B3702" i="15" s="1"/>
  <c r="B3700" i="15"/>
  <c r="B3699" i="15"/>
  <c r="B3698" i="15"/>
  <c r="B3697" i="15"/>
  <c r="B3696" i="15"/>
  <c r="B3695" i="15"/>
  <c r="B3694" i="15"/>
  <c r="B3693" i="15"/>
  <c r="B3692" i="15"/>
  <c r="B3691" i="15"/>
  <c r="B3690" i="15"/>
  <c r="B3689" i="15"/>
  <c r="B3687" i="15"/>
  <c r="B3688" i="15" s="1"/>
  <c r="B3686" i="15"/>
  <c r="B3685" i="15"/>
  <c r="B3684" i="15"/>
  <c r="B3682" i="15"/>
  <c r="B3683" i="15" s="1"/>
  <c r="B3681" i="15"/>
  <c r="B3680" i="15"/>
  <c r="B3678" i="15"/>
  <c r="B3679" i="15" s="1"/>
  <c r="B3676" i="15"/>
  <c r="B3677" i="15" s="1"/>
  <c r="B3675" i="15"/>
  <c r="B3674" i="15"/>
  <c r="B3672" i="15"/>
  <c r="B3673" i="15" s="1"/>
  <c r="B3671" i="15"/>
  <c r="B3670" i="15"/>
  <c r="B3669" i="15"/>
  <c r="B3667" i="15"/>
  <c r="B3668" i="15" s="1"/>
  <c r="B3665" i="15"/>
  <c r="B3666" i="15" s="1"/>
  <c r="B3664" i="15"/>
  <c r="B3663" i="15"/>
  <c r="B3662" i="15"/>
  <c r="B3661" i="15"/>
  <c r="B3660" i="15"/>
  <c r="B3659" i="15"/>
  <c r="B3657" i="15"/>
  <c r="B3658" i="15" s="1"/>
  <c r="B3656" i="15"/>
  <c r="B3654" i="15"/>
  <c r="B3655" i="15" s="1"/>
  <c r="B3653" i="15"/>
  <c r="B3651" i="15"/>
  <c r="B3652" i="15" s="1"/>
  <c r="B3650" i="15"/>
  <c r="B3649" i="15"/>
  <c r="B3647" i="15"/>
  <c r="B3648" i="15" s="1"/>
  <c r="B3646" i="15"/>
  <c r="B3645" i="15"/>
  <c r="B3644" i="15"/>
  <c r="B3643" i="15"/>
  <c r="B3642" i="15"/>
  <c r="B3641" i="15"/>
  <c r="B3640" i="15"/>
  <c r="B3638" i="15"/>
  <c r="B3639" i="15" s="1"/>
  <c r="B3637" i="15"/>
  <c r="B3635" i="15"/>
  <c r="B3636" i="15" s="1"/>
  <c r="B3634" i="15"/>
  <c r="B3633" i="15"/>
  <c r="B3632" i="15"/>
  <c r="B3630" i="15"/>
  <c r="B3631" i="15" s="1"/>
  <c r="B3629" i="15"/>
  <c r="B3628" i="15"/>
  <c r="B3627" i="15"/>
  <c r="B3626" i="15"/>
  <c r="B3625" i="15"/>
  <c r="B3624" i="15"/>
  <c r="B3622" i="15"/>
  <c r="B3623" i="15" s="1"/>
  <c r="B3621" i="15"/>
  <c r="B3620" i="15"/>
  <c r="B3618" i="15"/>
  <c r="B3619" i="15" s="1"/>
  <c r="B3616" i="15"/>
  <c r="B3617" i="15" s="1"/>
  <c r="B3615" i="15"/>
  <c r="B3613" i="15"/>
  <c r="B3614" i="15" s="1"/>
  <c r="B3612" i="15"/>
  <c r="B3611" i="15"/>
  <c r="B3610" i="15"/>
  <c r="B3608" i="15"/>
  <c r="B3609" i="15" s="1"/>
  <c r="B3607" i="15"/>
  <c r="B3606" i="15"/>
  <c r="B3604" i="15"/>
  <c r="B3605" i="15" s="1"/>
  <c r="B3603" i="15"/>
  <c r="B3602" i="15"/>
  <c r="B3601" i="15"/>
  <c r="B3600" i="15"/>
  <c r="B3598" i="15"/>
  <c r="B3599" i="15" s="1"/>
  <c r="B3597" i="15"/>
  <c r="B3595" i="15"/>
  <c r="B3596" i="15" s="1"/>
  <c r="B3594" i="15"/>
  <c r="B3593" i="15"/>
  <c r="B3591" i="15"/>
  <c r="B3592" i="15" s="1"/>
  <c r="B3590" i="15"/>
  <c r="B3589" i="15"/>
  <c r="B3588" i="15"/>
  <c r="B3586" i="15"/>
  <c r="B3587" i="15" s="1"/>
  <c r="B3585" i="15"/>
  <c r="B3583" i="15"/>
  <c r="B3584" i="15" s="1"/>
  <c r="B3582" i="15"/>
  <c r="B3581" i="15"/>
  <c r="B3580" i="15"/>
  <c r="B3579" i="15"/>
  <c r="B3577" i="15"/>
  <c r="B3578" i="15" s="1"/>
  <c r="B3576" i="15"/>
  <c r="B3575" i="15"/>
  <c r="B3574" i="15"/>
  <c r="B3573" i="15"/>
  <c r="B3571" i="15"/>
  <c r="B3572" i="15" s="1"/>
  <c r="B3570" i="15"/>
  <c r="B3569" i="15"/>
  <c r="B3568" i="15"/>
  <c r="B3567" i="15"/>
  <c r="B3566" i="15"/>
  <c r="B3564" i="15"/>
  <c r="B3565" i="15" s="1"/>
  <c r="B3563" i="15"/>
  <c r="B3562" i="15"/>
  <c r="B3561" i="15"/>
  <c r="B3560" i="15"/>
  <c r="B3559" i="15"/>
  <c r="B3557" i="15"/>
  <c r="B3558" i="15" s="1"/>
  <c r="B3556" i="15"/>
  <c r="B3555" i="15"/>
  <c r="B3554" i="15"/>
  <c r="B3553" i="15"/>
  <c r="B3552" i="15"/>
  <c r="B3550" i="15"/>
  <c r="B3551" i="15" s="1"/>
  <c r="B3549" i="15"/>
  <c r="B3548" i="15"/>
  <c r="B3547" i="15"/>
  <c r="B3546" i="15"/>
  <c r="B3545" i="15"/>
  <c r="B3543" i="15"/>
  <c r="B3544" i="15" s="1"/>
  <c r="B3541" i="15"/>
  <c r="B3542" i="15" s="1"/>
  <c r="B3540" i="15"/>
  <c r="B3539" i="15"/>
  <c r="B3538" i="15"/>
  <c r="B3537" i="15"/>
  <c r="B3536" i="15"/>
  <c r="B3535" i="15"/>
  <c r="B3533" i="15"/>
  <c r="B3534" i="15" s="1"/>
  <c r="B3532" i="15"/>
  <c r="B3531" i="15"/>
  <c r="B3530" i="15"/>
  <c r="B3529" i="15"/>
  <c r="B3528" i="15"/>
  <c r="B3526" i="15"/>
  <c r="B3527" i="15" s="1"/>
  <c r="B3525" i="15"/>
  <c r="B3523" i="15"/>
  <c r="B3524" i="15" s="1"/>
  <c r="B3522" i="15"/>
  <c r="B3521" i="15"/>
  <c r="B3520" i="15"/>
  <c r="B3518" i="15"/>
  <c r="B3519" i="15" s="1"/>
  <c r="B3517" i="15"/>
  <c r="B3516" i="15"/>
  <c r="B3515" i="15"/>
  <c r="B3513" i="15"/>
  <c r="B3514" i="15" s="1"/>
  <c r="B3512" i="15"/>
  <c r="B3511" i="15"/>
  <c r="B3509" i="15"/>
  <c r="B3510" i="15" s="1"/>
  <c r="B3508" i="15"/>
  <c r="B3507" i="15"/>
  <c r="B3506" i="15"/>
  <c r="B3505" i="15"/>
  <c r="B3504" i="15"/>
  <c r="B3503" i="15"/>
  <c r="B3501" i="15"/>
  <c r="B3502" i="15" s="1"/>
  <c r="B3500" i="15"/>
  <c r="B3499" i="15"/>
  <c r="B3498" i="15"/>
  <c r="B3497" i="15"/>
  <c r="B3495" i="15"/>
  <c r="B3496" i="15" s="1"/>
  <c r="B3494" i="15"/>
  <c r="B3493" i="15"/>
  <c r="B3491" i="15"/>
  <c r="B3492" i="15" s="1"/>
  <c r="B3490" i="15"/>
  <c r="B3489" i="15"/>
  <c r="B3487" i="15"/>
  <c r="B3488" i="15" s="1"/>
  <c r="B3486" i="15"/>
  <c r="B3485" i="15"/>
  <c r="B3483" i="15"/>
  <c r="B3484" i="15" s="1"/>
  <c r="B3482" i="15"/>
  <c r="B3481" i="15"/>
  <c r="B3480" i="15"/>
  <c r="B3479" i="15"/>
  <c r="B3477" i="15"/>
  <c r="B3478" i="15" s="1"/>
  <c r="B3476" i="15"/>
  <c r="B3475" i="15"/>
  <c r="B3474" i="15"/>
  <c r="B3473" i="15"/>
  <c r="B3471" i="15"/>
  <c r="B3472" i="15" s="1"/>
  <c r="B3469" i="15"/>
  <c r="B3470" i="15" s="1"/>
  <c r="B3468" i="15"/>
  <c r="B3467" i="15"/>
  <c r="B3466" i="15"/>
  <c r="B3465" i="15"/>
  <c r="B3464" i="15"/>
  <c r="B3463" i="15"/>
  <c r="B3461" i="15"/>
  <c r="B3462" i="15" s="1"/>
  <c r="B3460" i="15"/>
  <c r="B3459" i="15"/>
  <c r="B3458" i="15"/>
  <c r="B3457" i="15"/>
  <c r="B3456" i="15"/>
  <c r="B3455" i="15"/>
  <c r="B3453" i="15"/>
  <c r="B3454" i="15" s="1"/>
  <c r="B3452" i="15"/>
  <c r="B3451" i="15"/>
  <c r="B3449" i="15"/>
  <c r="B3450" i="15" s="1"/>
  <c r="B3448" i="15"/>
  <c r="B3447" i="15"/>
  <c r="B3446" i="15"/>
  <c r="B3445" i="15"/>
  <c r="B3444" i="15"/>
  <c r="B3442" i="15"/>
  <c r="B3443" i="15" s="1"/>
  <c r="B3441" i="15"/>
  <c r="B3440" i="15"/>
  <c r="B3439" i="15"/>
  <c r="B3438" i="15"/>
  <c r="B3436" i="15"/>
  <c r="B3437" i="15" s="1"/>
  <c r="B3435" i="15"/>
  <c r="B3434" i="15"/>
  <c r="B3433" i="15"/>
  <c r="B3431" i="15"/>
  <c r="B3432" i="15" s="1"/>
  <c r="B3429" i="15"/>
  <c r="B3430" i="15" s="1"/>
  <c r="B3428" i="15"/>
  <c r="B3427" i="15"/>
  <c r="B3426" i="15"/>
  <c r="B3425" i="15"/>
  <c r="B3424" i="15"/>
  <c r="B3422" i="15"/>
  <c r="B3423" i="15" s="1"/>
  <c r="B3421" i="15"/>
  <c r="B3420" i="15"/>
  <c r="B3419" i="15"/>
  <c r="B3418" i="15"/>
  <c r="B3417" i="15"/>
  <c r="B3416" i="15"/>
  <c r="B3414" i="15"/>
  <c r="B3415" i="15" s="1"/>
  <c r="B3413" i="15"/>
  <c r="B3412" i="15"/>
  <c r="B3411" i="15"/>
  <c r="B3410" i="15"/>
  <c r="B3408" i="15"/>
  <c r="B3409" i="15" s="1"/>
  <c r="B3407" i="15"/>
  <c r="B3406" i="15"/>
  <c r="B3405" i="15"/>
  <c r="B3403" i="15"/>
  <c r="B3404" i="15" s="1"/>
  <c r="B3401" i="15"/>
  <c r="B3402" i="15" s="1"/>
  <c r="B3400" i="15"/>
  <c r="B3399" i="15"/>
  <c r="B3398" i="15"/>
  <c r="B3397" i="15"/>
  <c r="B3395" i="15"/>
  <c r="B3396" i="15" s="1"/>
  <c r="B3394" i="15"/>
  <c r="B3393" i="15"/>
  <c r="B3392" i="15"/>
  <c r="B3390" i="15"/>
  <c r="B3391" i="15" s="1"/>
  <c r="B3389" i="15"/>
  <c r="B3388" i="15"/>
  <c r="B3387" i="15"/>
  <c r="B3386" i="15"/>
  <c r="B3384" i="15"/>
  <c r="B3385" i="15" s="1"/>
  <c r="B3383" i="15"/>
  <c r="B3382" i="15"/>
  <c r="B3381" i="15"/>
  <c r="B3380" i="15"/>
  <c r="B3378" i="15"/>
  <c r="B3379" i="15" s="1"/>
  <c r="B3376" i="15"/>
  <c r="B3377" i="15" s="1"/>
  <c r="B3375" i="15"/>
  <c r="B3374" i="15"/>
  <c r="B3372" i="15"/>
  <c r="B3373" i="15" s="1"/>
  <c r="B3371" i="15"/>
  <c r="B3370" i="15"/>
  <c r="B3369" i="15"/>
  <c r="B3368" i="15"/>
  <c r="B3367" i="15"/>
  <c r="B3365" i="15"/>
  <c r="B3366" i="15" s="1"/>
  <c r="B3364" i="15"/>
  <c r="B3363" i="15"/>
  <c r="B3361" i="15"/>
  <c r="B3362" i="15" s="1"/>
  <c r="B3360" i="15"/>
  <c r="B3359" i="15"/>
  <c r="B3358" i="15"/>
  <c r="B3357" i="15"/>
  <c r="B3355" i="15"/>
  <c r="B3356" i="15" s="1"/>
  <c r="B3354" i="15"/>
  <c r="B3353" i="15"/>
  <c r="B3351" i="15"/>
  <c r="B3352" i="15" s="1"/>
  <c r="B3350" i="15"/>
  <c r="B3348" i="15"/>
  <c r="B3349" i="15" s="1"/>
  <c r="B3347" i="15"/>
  <c r="B3346" i="15"/>
  <c r="B3344" i="15"/>
  <c r="B3345" i="15" s="1"/>
  <c r="B3343" i="15"/>
  <c r="B3342" i="15"/>
  <c r="B3340" i="15"/>
  <c r="B3341" i="15" s="1"/>
  <c r="B3339" i="15"/>
  <c r="B3338" i="15"/>
  <c r="B3336" i="15"/>
  <c r="B3337" i="15" s="1"/>
  <c r="B3335" i="15"/>
  <c r="B3334" i="15"/>
  <c r="B3333" i="15"/>
  <c r="B3331" i="15"/>
  <c r="B3332" i="15" s="1"/>
  <c r="B3330" i="15"/>
  <c r="B3329" i="15"/>
  <c r="B3327" i="15"/>
  <c r="B3328" i="15" s="1"/>
  <c r="B3326" i="15"/>
  <c r="B3325" i="15"/>
  <c r="B3323" i="15"/>
  <c r="B3324" i="15" s="1"/>
  <c r="B3321" i="15"/>
  <c r="B3322" i="15" s="1"/>
  <c r="B3320" i="15"/>
  <c r="B3319" i="15"/>
  <c r="B3318" i="15"/>
  <c r="B3316" i="15"/>
  <c r="B3317" i="15" s="1"/>
  <c r="B3315" i="15"/>
  <c r="B3313" i="15"/>
  <c r="B3314" i="15" s="1"/>
  <c r="B3312" i="15"/>
  <c r="B3311" i="15"/>
  <c r="B3310" i="15"/>
  <c r="B3309" i="15"/>
  <c r="B3307" i="15"/>
  <c r="B3308" i="15" s="1"/>
  <c r="B3306" i="15"/>
  <c r="B3305" i="15"/>
  <c r="B3303" i="15"/>
  <c r="B3304" i="15" s="1"/>
  <c r="B3302" i="15"/>
  <c r="B3301" i="15"/>
  <c r="B3300" i="15"/>
  <c r="B3299" i="15"/>
  <c r="B3297" i="15"/>
  <c r="B3298" i="15" s="1"/>
  <c r="B3296" i="15"/>
  <c r="B3295" i="15"/>
  <c r="B3293" i="15"/>
  <c r="B3294" i="15" s="1"/>
  <c r="B3292" i="15"/>
  <c r="B3291" i="15"/>
  <c r="B3290" i="15"/>
  <c r="B3288" i="15"/>
  <c r="B3289" i="15" s="1"/>
  <c r="B3287" i="15"/>
  <c r="B3286" i="15"/>
  <c r="B3285" i="15"/>
  <c r="B3284" i="15"/>
  <c r="B3282" i="15"/>
  <c r="B3283" i="15" s="1"/>
  <c r="B3280" i="15"/>
  <c r="B3281" i="15" s="1"/>
  <c r="B3279" i="15"/>
  <c r="B3278" i="15"/>
  <c r="B3277" i="15"/>
  <c r="B3275" i="15"/>
  <c r="B3276" i="15" s="1"/>
  <c r="B3274" i="15"/>
  <c r="B3272" i="15"/>
  <c r="B3273" i="15" s="1"/>
  <c r="B3271" i="15"/>
  <c r="B3270" i="15"/>
  <c r="B3268" i="15"/>
  <c r="B3269" i="15" s="1"/>
  <c r="B3267" i="15"/>
  <c r="B3266" i="15"/>
  <c r="B3264" i="15"/>
  <c r="B3265" i="15" s="1"/>
  <c r="B3263" i="15"/>
  <c r="B3262" i="15"/>
  <c r="B3261" i="15"/>
  <c r="B3259" i="15"/>
  <c r="B3260" i="15" s="1"/>
  <c r="B3258" i="15"/>
  <c r="B3257" i="15"/>
  <c r="B3256" i="15"/>
  <c r="B3254" i="15"/>
  <c r="B3255" i="15" s="1"/>
  <c r="B3253" i="15"/>
  <c r="B3252" i="15"/>
  <c r="B3251" i="15"/>
  <c r="B3250" i="15"/>
  <c r="B3248" i="15"/>
  <c r="B3249" i="15" s="1"/>
  <c r="B3247" i="15"/>
  <c r="B3246" i="15"/>
  <c r="B3244" i="15"/>
  <c r="B3245" i="15" s="1"/>
  <c r="B3243" i="15"/>
  <c r="B3242" i="15"/>
  <c r="B3241" i="15"/>
  <c r="B3240" i="15"/>
  <c r="B3238" i="15"/>
  <c r="B3239" i="15" s="1"/>
  <c r="B3237" i="15"/>
  <c r="B3236" i="15"/>
  <c r="B3235" i="15"/>
  <c r="B3234" i="15"/>
  <c r="B3233" i="15"/>
  <c r="B3231" i="15"/>
  <c r="B3232" i="15" s="1"/>
  <c r="B3230" i="15"/>
  <c r="B3229" i="15"/>
  <c r="B3228" i="15"/>
  <c r="B3227" i="15"/>
  <c r="B3225" i="15"/>
  <c r="B3226" i="15" s="1"/>
  <c r="B3224" i="15"/>
  <c r="B3223" i="15"/>
  <c r="B3222" i="15"/>
  <c r="B3221" i="15"/>
  <c r="B3219" i="15"/>
  <c r="B3220" i="15" s="1"/>
  <c r="B3218" i="15"/>
  <c r="B3217" i="15"/>
  <c r="B3216" i="15"/>
  <c r="B3214" i="15"/>
  <c r="B3215" i="15" s="1"/>
  <c r="B3212" i="15"/>
  <c r="B3213" i="15" s="1"/>
  <c r="B3211" i="15"/>
  <c r="B3210" i="15"/>
  <c r="B3209" i="15"/>
  <c r="B3207" i="15"/>
  <c r="B3208" i="15" s="1"/>
  <c r="B3206" i="15"/>
  <c r="B3205" i="15"/>
  <c r="B3204" i="15"/>
  <c r="B3203" i="15"/>
  <c r="B3201" i="15"/>
  <c r="B3202" i="15" s="1"/>
  <c r="B3199" i="15"/>
  <c r="B3200" i="15" s="1"/>
  <c r="B3198" i="15"/>
  <c r="B3197" i="15"/>
  <c r="B3195" i="15"/>
  <c r="B3196" i="15" s="1"/>
  <c r="B3194" i="15"/>
  <c r="B3193" i="15"/>
  <c r="B3192" i="15"/>
  <c r="B3191" i="15"/>
  <c r="B3190" i="15"/>
  <c r="B3189" i="15"/>
  <c r="B3188" i="15"/>
  <c r="B3187" i="15"/>
  <c r="B3186" i="15"/>
  <c r="B3184" i="15"/>
  <c r="B3185" i="15" s="1"/>
  <c r="B3183" i="15"/>
  <c r="B3182" i="15"/>
  <c r="B3181" i="15"/>
  <c r="B3180" i="15"/>
  <c r="B3179" i="15"/>
  <c r="B3178" i="15"/>
  <c r="B3176" i="15"/>
  <c r="B3177" i="15" s="1"/>
  <c r="B3175" i="15"/>
  <c r="B3174" i="15"/>
  <c r="B3173" i="15"/>
  <c r="B3171" i="15"/>
  <c r="B3172" i="15" s="1"/>
  <c r="B3170" i="15"/>
  <c r="B3169" i="15"/>
  <c r="B3167" i="15"/>
  <c r="B3168" i="15" s="1"/>
  <c r="B3166" i="15"/>
  <c r="B3165" i="15"/>
  <c r="B3163" i="15"/>
  <c r="B3164" i="15" s="1"/>
  <c r="B3162" i="15"/>
  <c r="B3161" i="15"/>
  <c r="B3159" i="15"/>
  <c r="B3160" i="15" s="1"/>
  <c r="B3157" i="15"/>
  <c r="B3158" i="15" s="1"/>
  <c r="B3156" i="15"/>
  <c r="B3155" i="15"/>
  <c r="B3154" i="15"/>
  <c r="B3153" i="15"/>
  <c r="B3151" i="15"/>
  <c r="B3152" i="15" s="1"/>
  <c r="B3150" i="15"/>
  <c r="B3149" i="15"/>
  <c r="B3147" i="15"/>
  <c r="B3148" i="15" s="1"/>
  <c r="B3146" i="15"/>
  <c r="B3145" i="15"/>
  <c r="B3144" i="15"/>
  <c r="B3143" i="15"/>
  <c r="B3142" i="15"/>
  <c r="B3140" i="15"/>
  <c r="B3141" i="15" s="1"/>
  <c r="B3139" i="15"/>
  <c r="B3138" i="15"/>
  <c r="B3137" i="15"/>
  <c r="B3135" i="15"/>
  <c r="B3136" i="15" s="1"/>
  <c r="B3134" i="15"/>
  <c r="B3133" i="15"/>
  <c r="B3132" i="15"/>
  <c r="B3131" i="15"/>
  <c r="B3129" i="15"/>
  <c r="B3130" i="15" s="1"/>
  <c r="B3128" i="15"/>
  <c r="B3127" i="15"/>
  <c r="B3126" i="15"/>
  <c r="B3124" i="15"/>
  <c r="B3125" i="15" s="1"/>
  <c r="B3123" i="15"/>
  <c r="B3122" i="15"/>
  <c r="B3121" i="15"/>
  <c r="B3120" i="15"/>
  <c r="B3119" i="15"/>
  <c r="B3118" i="15"/>
  <c r="B3116" i="15"/>
  <c r="B3117" i="15" s="1"/>
  <c r="B3115" i="15"/>
  <c r="B3114" i="15"/>
  <c r="B3112" i="15"/>
  <c r="B3113" i="15" s="1"/>
  <c r="B3111" i="15"/>
  <c r="B3110" i="15"/>
  <c r="B3109" i="15"/>
  <c r="B3107" i="15"/>
  <c r="B3108" i="15" s="1"/>
  <c r="B3106" i="15"/>
  <c r="B3105" i="15"/>
  <c r="B3103" i="15"/>
  <c r="B3104" i="15" s="1"/>
  <c r="B3102" i="15"/>
  <c r="B3101" i="15"/>
  <c r="B3099" i="15"/>
  <c r="B3100" i="15" s="1"/>
  <c r="B3098" i="15"/>
  <c r="B3097" i="15"/>
  <c r="B3095" i="15"/>
  <c r="B3096" i="15" s="1"/>
  <c r="B3094" i="15"/>
  <c r="B3093" i="15"/>
  <c r="B3092" i="15"/>
  <c r="B3091" i="15"/>
  <c r="B3090" i="15"/>
  <c r="B3088" i="15"/>
  <c r="B3089" i="15" s="1"/>
  <c r="B3087" i="15"/>
  <c r="B3086" i="15"/>
  <c r="B3084" i="15"/>
  <c r="B3085" i="15" s="1"/>
  <c r="B3083" i="15"/>
  <c r="B3082" i="15"/>
  <c r="B3081" i="15"/>
  <c r="B3080" i="15"/>
  <c r="B3078" i="15"/>
  <c r="B3079" i="15" s="1"/>
  <c r="B3077" i="15"/>
  <c r="B3075" i="15"/>
  <c r="B3076" i="15" s="1"/>
  <c r="B3074" i="15"/>
  <c r="B3072" i="15"/>
  <c r="B3073" i="15" s="1"/>
  <c r="B3070" i="15"/>
  <c r="B3071" i="15" s="1"/>
  <c r="B3069" i="15"/>
  <c r="B3068" i="15"/>
  <c r="B3067" i="15"/>
  <c r="B3066" i="15"/>
  <c r="B3065" i="15"/>
  <c r="B3064" i="15"/>
  <c r="B3063" i="15"/>
  <c r="B3061" i="15"/>
  <c r="B3062" i="15" s="1"/>
  <c r="B3060" i="15"/>
  <c r="B3059" i="15"/>
  <c r="B3058" i="15"/>
  <c r="B3057" i="15"/>
  <c r="B3055" i="15"/>
  <c r="B3056" i="15" s="1"/>
  <c r="B3054" i="15"/>
  <c r="B3053" i="15"/>
  <c r="B3052" i="15"/>
  <c r="B3050" i="15"/>
  <c r="B3051" i="15" s="1"/>
  <c r="B3049" i="15"/>
  <c r="B3048" i="15"/>
  <c r="B3047" i="15"/>
  <c r="B3045" i="15"/>
  <c r="B3046" i="15" s="1"/>
  <c r="B3044" i="15"/>
  <c r="B3043" i="15"/>
  <c r="B3042" i="15"/>
  <c r="B3040" i="15"/>
  <c r="B3041" i="15" s="1"/>
  <c r="B3039" i="15"/>
  <c r="B3038" i="15"/>
  <c r="B3037" i="15"/>
  <c r="B3036" i="15"/>
  <c r="B3035" i="15"/>
  <c r="B3034" i="15"/>
  <c r="B3033" i="15"/>
  <c r="B3032" i="15"/>
  <c r="B3031" i="15"/>
  <c r="B3030" i="15"/>
  <c r="B3029" i="15"/>
  <c r="B3027" i="15"/>
  <c r="B3028" i="15" s="1"/>
  <c r="B3026" i="15"/>
  <c r="B3025" i="15"/>
  <c r="B3024" i="15"/>
  <c r="B3023" i="15"/>
  <c r="B3022" i="15"/>
  <c r="B3021" i="15"/>
  <c r="B3019" i="15"/>
  <c r="B3020" i="15" s="1"/>
  <c r="B3018" i="15"/>
  <c r="B3017" i="15"/>
  <c r="B3016" i="15"/>
  <c r="B3015" i="15"/>
  <c r="B3013" i="15"/>
  <c r="B3014" i="15" s="1"/>
  <c r="B3012" i="15"/>
  <c r="B3010" i="15"/>
  <c r="B3011" i="15" s="1"/>
  <c r="B3009" i="15"/>
  <c r="B3008" i="15"/>
  <c r="B3007" i="15"/>
  <c r="B3005" i="15"/>
  <c r="B3006" i="15" s="1"/>
  <c r="B3004" i="15"/>
  <c r="B3003" i="15"/>
  <c r="B3002" i="15"/>
  <c r="B3000" i="15"/>
  <c r="B3001" i="15" s="1"/>
  <c r="B2999" i="15"/>
  <c r="B2998" i="15"/>
  <c r="B2997" i="15"/>
  <c r="B2996" i="15"/>
  <c r="B2994" i="15"/>
  <c r="B2995" i="15" s="1"/>
  <c r="B2993" i="15"/>
  <c r="B2992" i="15"/>
  <c r="B2991" i="15"/>
  <c r="B2989" i="15"/>
  <c r="B2990" i="15" s="1"/>
  <c r="B2988" i="15"/>
  <c r="B2987" i="15"/>
  <c r="B2986" i="15"/>
  <c r="B2985" i="15"/>
  <c r="B2983" i="15"/>
  <c r="B2984" i="15" s="1"/>
  <c r="B2982" i="15"/>
  <c r="B2981" i="15"/>
  <c r="B2980" i="15"/>
  <c r="B2979" i="15"/>
  <c r="B2978" i="15"/>
  <c r="B2976" i="15"/>
  <c r="B2977" i="15" s="1"/>
  <c r="B2975" i="15"/>
  <c r="B2973" i="15"/>
  <c r="B2974" i="15" s="1"/>
  <c r="B2972" i="15"/>
  <c r="B2971" i="15"/>
  <c r="B2970" i="15"/>
  <c r="B2968" i="15"/>
  <c r="B2969" i="15" s="1"/>
  <c r="B2967" i="15"/>
  <c r="B2966" i="15"/>
  <c r="B2964" i="15"/>
  <c r="B2965" i="15" s="1"/>
  <c r="B2963" i="15"/>
  <c r="B2962" i="15"/>
  <c r="B2961" i="15"/>
  <c r="B2959" i="15"/>
  <c r="B2960" i="15" s="1"/>
  <c r="B2957" i="15"/>
  <c r="B2958" i="15" s="1"/>
  <c r="B2955" i="15"/>
  <c r="B2956" i="15" s="1"/>
  <c r="B2954" i="15"/>
  <c r="B2953" i="15"/>
  <c r="B2952" i="15"/>
  <c r="B2951" i="15"/>
  <c r="B2950" i="15"/>
  <c r="B2948" i="15"/>
  <c r="B2949" i="15" s="1"/>
  <c r="B2947" i="15"/>
  <c r="B2945" i="15"/>
  <c r="B2946" i="15" s="1"/>
  <c r="B2944" i="15"/>
  <c r="B2943" i="15"/>
  <c r="B2942" i="15"/>
  <c r="B2940" i="15"/>
  <c r="B2941" i="15" s="1"/>
  <c r="B2939" i="15"/>
  <c r="B2938" i="15"/>
  <c r="B2937" i="15"/>
  <c r="B2935" i="15"/>
  <c r="B2936" i="15" s="1"/>
  <c r="B2934" i="15"/>
  <c r="B2933" i="15"/>
  <c r="B2932" i="15"/>
  <c r="B2930" i="15"/>
  <c r="B2931" i="15" s="1"/>
  <c r="B2929" i="15"/>
  <c r="B2928" i="15"/>
  <c r="B2927" i="15"/>
  <c r="B2926" i="15"/>
  <c r="B2924" i="15"/>
  <c r="B2925" i="15" s="1"/>
  <c r="B2923" i="15"/>
  <c r="B2922" i="15"/>
  <c r="B2921" i="15"/>
  <c r="B2920" i="15"/>
  <c r="B2918" i="15"/>
  <c r="B2919" i="15" s="1"/>
  <c r="B2917" i="15"/>
  <c r="B2916" i="15"/>
  <c r="B2915" i="15"/>
  <c r="B2913" i="15"/>
  <c r="B2914" i="15" s="1"/>
  <c r="B2912" i="15"/>
  <c r="B2911" i="15"/>
  <c r="B2909" i="15"/>
  <c r="B2910" i="15" s="1"/>
  <c r="B2908" i="15"/>
  <c r="B2907" i="15"/>
  <c r="B2906" i="15"/>
  <c r="B2905" i="15"/>
  <c r="B2903" i="15"/>
  <c r="B2904" i="15" s="1"/>
  <c r="B2902" i="15"/>
  <c r="B2901" i="15"/>
  <c r="B2900" i="15"/>
  <c r="B2898" i="15"/>
  <c r="B2899" i="15" s="1"/>
  <c r="B2897" i="15"/>
  <c r="B2896" i="15"/>
  <c r="B2895" i="15"/>
  <c r="B2893" i="15"/>
  <c r="B2894" i="15" s="1"/>
  <c r="B2892" i="15"/>
  <c r="B2891" i="15"/>
  <c r="B2889" i="15"/>
  <c r="B2890" i="15" s="1"/>
  <c r="B2888" i="15"/>
  <c r="B2887" i="15"/>
  <c r="B2885" i="15"/>
  <c r="B2886" i="15" s="1"/>
  <c r="B2884" i="15"/>
  <c r="B2883" i="15"/>
  <c r="B2882" i="15"/>
  <c r="B2880" i="15"/>
  <c r="B2881" i="15" s="1"/>
  <c r="B2879" i="15"/>
  <c r="B2878" i="15"/>
  <c r="B2877" i="15"/>
  <c r="B2876" i="15"/>
  <c r="B2874" i="15"/>
  <c r="B2875" i="15" s="1"/>
  <c r="B2872" i="15"/>
  <c r="B2873" i="15" s="1"/>
  <c r="B2871" i="15"/>
  <c r="B2870" i="15"/>
  <c r="B2869" i="15"/>
  <c r="B2867" i="15"/>
  <c r="B2868" i="15" s="1"/>
  <c r="B2866" i="15"/>
  <c r="B2865" i="15"/>
  <c r="B2864" i="15"/>
  <c r="B2862" i="15"/>
  <c r="B2863" i="15" s="1"/>
  <c r="B2861" i="15"/>
  <c r="B2860" i="15"/>
  <c r="B2859" i="15"/>
  <c r="B2858" i="15"/>
  <c r="B2856" i="15"/>
  <c r="B2857" i="15" s="1"/>
  <c r="B2855" i="15"/>
  <c r="B2853" i="15"/>
  <c r="B2854" i="15" s="1"/>
  <c r="B2852" i="15"/>
  <c r="B2850" i="15"/>
  <c r="B2851" i="15" s="1"/>
  <c r="B2849" i="15"/>
  <c r="B2848" i="15"/>
  <c r="B2846" i="15"/>
  <c r="B2847" i="15" s="1"/>
  <c r="B2845" i="15"/>
  <c r="B2843" i="15"/>
  <c r="B2844" i="15" s="1"/>
  <c r="B2842" i="15"/>
  <c r="B2841" i="15"/>
  <c r="B2840" i="15"/>
  <c r="B2838" i="15"/>
  <c r="B2839" i="15" s="1"/>
  <c r="B2837" i="15"/>
  <c r="B2836" i="15"/>
  <c r="B2835" i="15"/>
  <c r="B2833" i="15"/>
  <c r="B2834" i="15" s="1"/>
  <c r="B2832" i="15"/>
  <c r="B2831" i="15"/>
  <c r="B2830" i="15"/>
  <c r="B2829" i="15"/>
  <c r="B2828" i="15"/>
  <c r="B2826" i="15"/>
  <c r="B2827" i="15" s="1"/>
  <c r="B2824" i="15"/>
  <c r="B2825" i="15" s="1"/>
  <c r="B2823" i="15"/>
  <c r="B2822" i="15"/>
  <c r="B2821" i="15"/>
  <c r="B2820" i="15"/>
  <c r="B2819" i="15"/>
  <c r="B2817" i="15"/>
  <c r="B2818" i="15" s="1"/>
  <c r="B2816" i="15"/>
  <c r="B2815" i="15"/>
  <c r="B2813" i="15"/>
  <c r="B2814" i="15" s="1"/>
  <c r="B2812" i="15"/>
  <c r="B2811" i="15"/>
  <c r="B2810" i="15"/>
  <c r="B2809" i="15"/>
  <c r="B2807" i="15"/>
  <c r="B2808" i="15" s="1"/>
  <c r="B2806" i="15"/>
  <c r="B2805" i="15"/>
  <c r="B2804" i="15"/>
  <c r="B2802" i="15"/>
  <c r="B2803" i="15" s="1"/>
  <c r="B2801" i="15"/>
  <c r="B2800" i="15"/>
  <c r="B2799" i="15"/>
  <c r="B2797" i="15"/>
  <c r="B2798" i="15" s="1"/>
  <c r="B2796" i="15"/>
  <c r="B2795" i="15"/>
  <c r="B2794" i="15"/>
  <c r="B2793" i="15"/>
  <c r="B2792" i="15"/>
  <c r="B2791" i="15"/>
  <c r="B2789" i="15"/>
  <c r="B2790" i="15" s="1"/>
  <c r="B2787" i="15"/>
  <c r="B2788" i="15" s="1"/>
  <c r="B2786" i="15"/>
  <c r="B2785" i="15"/>
  <c r="B2784" i="15"/>
  <c r="B2783" i="15"/>
  <c r="B2782" i="15"/>
  <c r="B2780" i="15"/>
  <c r="B2781" i="15" s="1"/>
  <c r="B2779" i="15"/>
  <c r="B2777" i="15"/>
  <c r="B2778" i="15" s="1"/>
  <c r="B2776" i="15"/>
  <c r="B2775" i="15"/>
  <c r="B2773" i="15"/>
  <c r="B2774" i="15" s="1"/>
  <c r="B2772" i="15"/>
  <c r="B2771" i="15"/>
  <c r="B2769" i="15"/>
  <c r="B2770" i="15" s="1"/>
  <c r="B2768" i="15"/>
  <c r="B2767" i="15"/>
  <c r="B2766" i="15"/>
  <c r="B2765" i="15"/>
  <c r="B2764" i="15"/>
  <c r="B2762" i="15"/>
  <c r="B2763" i="15" s="1"/>
  <c r="B2760" i="15"/>
  <c r="B2761" i="15" s="1"/>
  <c r="B2759" i="15"/>
  <c r="B2758" i="15"/>
  <c r="B2757" i="15"/>
  <c r="B2755" i="15"/>
  <c r="B2756" i="15" s="1"/>
  <c r="B2754" i="15"/>
  <c r="B2753" i="15"/>
  <c r="B2752" i="15"/>
  <c r="B2750" i="15"/>
  <c r="B2751" i="15" s="1"/>
  <c r="B2749" i="15"/>
  <c r="B2748" i="15"/>
  <c r="B2746" i="15"/>
  <c r="B2747" i="15" s="1"/>
  <c r="B2745" i="15"/>
  <c r="B2744" i="15"/>
  <c r="B2743" i="15"/>
  <c r="B2741" i="15"/>
  <c r="B2742" i="15" s="1"/>
  <c r="B2740" i="15"/>
  <c r="B2739" i="15"/>
  <c r="B2737" i="15"/>
  <c r="B2738" i="15" s="1"/>
  <c r="B2736" i="15"/>
  <c r="B2735" i="15"/>
  <c r="B2734" i="15"/>
  <c r="B2733" i="15"/>
  <c r="B2731" i="15"/>
  <c r="B2732" i="15" s="1"/>
  <c r="B2730" i="15"/>
  <c r="B2729" i="15"/>
  <c r="B2728" i="15"/>
  <c r="B2726" i="15"/>
  <c r="B2727" i="15" s="1"/>
  <c r="B2725" i="15"/>
  <c r="B2724" i="15"/>
  <c r="B2723" i="15"/>
  <c r="B2722" i="15"/>
  <c r="B2720" i="15"/>
  <c r="B2721" i="15" s="1"/>
  <c r="B2719" i="15"/>
  <c r="B2718" i="15"/>
  <c r="B2717" i="15"/>
  <c r="B2715" i="15"/>
  <c r="B2716" i="15" s="1"/>
  <c r="B2714" i="15"/>
  <c r="B2713" i="15"/>
  <c r="B2712" i="15"/>
  <c r="B2711" i="15"/>
  <c r="B2710" i="15"/>
  <c r="B2709" i="15"/>
  <c r="B2707" i="15"/>
  <c r="B2708" i="15" s="1"/>
  <c r="B2706" i="15"/>
  <c r="B2704" i="15"/>
  <c r="B2705" i="15" s="1"/>
  <c r="B2703" i="15"/>
  <c r="B2702" i="15"/>
  <c r="B2701" i="15"/>
  <c r="B2700" i="15"/>
  <c r="B2698" i="15"/>
  <c r="B2699" i="15" s="1"/>
  <c r="B2696" i="15"/>
  <c r="B2697" i="15" s="1"/>
  <c r="B2695" i="15"/>
  <c r="B2694" i="15"/>
  <c r="B2692" i="15"/>
  <c r="B2693" i="15" s="1"/>
  <c r="B2691" i="15"/>
  <c r="B2690" i="15"/>
  <c r="B2688" i="15"/>
  <c r="B2689" i="15" s="1"/>
  <c r="B2687" i="15"/>
  <c r="B2685" i="15"/>
  <c r="B2686" i="15" s="1"/>
  <c r="B2684" i="15"/>
  <c r="B2683" i="15"/>
  <c r="B2682" i="15"/>
  <c r="B2681" i="15"/>
  <c r="B2679" i="15"/>
  <c r="B2680" i="15" s="1"/>
  <c r="B2678" i="15"/>
  <c r="B2676" i="15"/>
  <c r="B2677" i="15" s="1"/>
  <c r="B2674" i="15"/>
  <c r="B2675" i="15" s="1"/>
  <c r="B2673" i="15"/>
  <c r="B2672" i="15"/>
  <c r="B2670" i="15"/>
  <c r="B2671" i="15" s="1"/>
  <c r="B2669" i="15"/>
  <c r="B2668" i="15"/>
  <c r="B2666" i="15"/>
  <c r="B2667" i="15" s="1"/>
  <c r="B2664" i="15"/>
  <c r="B2665" i="15" s="1"/>
  <c r="B2663" i="15"/>
  <c r="B2661" i="15"/>
  <c r="B2662" i="15" s="1"/>
  <c r="B2660" i="15"/>
  <c r="B2659" i="15"/>
  <c r="B2657" i="15"/>
  <c r="B2658" i="15" s="1"/>
  <c r="B2656" i="15"/>
  <c r="B2655" i="15"/>
  <c r="B2654" i="15"/>
  <c r="B2652" i="15"/>
  <c r="B2653" i="15" s="1"/>
  <c r="B2651" i="15"/>
  <c r="B2649" i="15"/>
  <c r="B2650" i="15" s="1"/>
  <c r="B2648" i="15"/>
  <c r="B2646" i="15"/>
  <c r="B2647" i="15" s="1"/>
  <c r="B2645" i="15"/>
  <c r="B2644" i="15"/>
  <c r="B2642" i="15"/>
  <c r="B2643" i="15" s="1"/>
  <c r="B2641" i="15"/>
  <c r="B2640" i="15"/>
  <c r="B2638" i="15"/>
  <c r="B2639" i="15" s="1"/>
  <c r="B2637" i="15"/>
  <c r="B2636" i="15"/>
  <c r="B2634" i="15"/>
  <c r="B2635" i="15" s="1"/>
  <c r="B2633" i="15"/>
  <c r="B2632" i="15"/>
  <c r="B2630" i="15"/>
  <c r="B2631" i="15" s="1"/>
  <c r="B2628" i="15"/>
  <c r="B2629" i="15" s="1"/>
  <c r="B2627" i="15"/>
  <c r="B2626" i="15"/>
  <c r="B2625" i="15"/>
  <c r="B2624" i="15"/>
  <c r="B2622" i="15"/>
  <c r="B2623" i="15" s="1"/>
  <c r="B2621" i="15"/>
  <c r="B2620" i="15"/>
  <c r="B2618" i="15"/>
  <c r="B2619" i="15" s="1"/>
  <c r="B2617" i="15"/>
  <c r="B2615" i="15"/>
  <c r="B2616" i="15" s="1"/>
  <c r="B2614" i="15"/>
  <c r="B2613" i="15"/>
  <c r="B2611" i="15"/>
  <c r="B2612" i="15" s="1"/>
  <c r="B2610" i="15"/>
  <c r="B2609" i="15"/>
  <c r="B2608" i="15"/>
  <c r="B2606" i="15"/>
  <c r="B2607" i="15" s="1"/>
  <c r="B2605" i="15"/>
  <c r="B2604" i="15"/>
  <c r="B2603" i="15"/>
  <c r="B2601" i="15"/>
  <c r="B2602" i="15" s="1"/>
  <c r="B2600" i="15"/>
  <c r="B2599" i="15"/>
  <c r="B2598" i="15"/>
  <c r="B2597" i="15"/>
  <c r="B2595" i="15"/>
  <c r="B2596" i="15" s="1"/>
  <c r="B2594" i="15"/>
  <c r="B2592" i="15"/>
  <c r="B2593" i="15" s="1"/>
  <c r="B2591" i="15"/>
  <c r="B2590" i="15"/>
  <c r="B2589" i="15"/>
  <c r="B2588" i="15"/>
  <c r="B2586" i="15"/>
  <c r="B2587" i="15" s="1"/>
  <c r="B2585" i="15"/>
  <c r="B2584" i="15"/>
  <c r="B2583" i="15"/>
  <c r="B2582" i="15"/>
  <c r="B2581" i="15"/>
  <c r="B2579" i="15"/>
  <c r="B2580" i="15" s="1"/>
  <c r="B2578" i="15"/>
  <c r="B2577" i="15"/>
  <c r="B2576" i="15"/>
  <c r="B2575" i="15"/>
  <c r="B2573" i="15"/>
  <c r="B2574" i="15" s="1"/>
  <c r="B2572" i="15"/>
  <c r="B2570" i="15"/>
  <c r="B2571" i="15" s="1"/>
  <c r="B2569" i="15"/>
  <c r="B2568" i="15"/>
  <c r="B2566" i="15"/>
  <c r="B2567" i="15" s="1"/>
  <c r="B2565" i="15"/>
  <c r="B2563" i="15"/>
  <c r="B2564" i="15" s="1"/>
  <c r="B2562" i="15"/>
  <c r="B2561" i="15"/>
  <c r="B2560" i="15"/>
  <c r="B2558" i="15"/>
  <c r="B2559" i="15" s="1"/>
  <c r="B2557" i="15"/>
  <c r="B2555" i="15"/>
  <c r="B2556" i="15" s="1"/>
  <c r="B2554" i="15"/>
  <c r="B2553" i="15"/>
  <c r="B2551" i="15"/>
  <c r="B2552" i="15" s="1"/>
  <c r="B2550" i="15"/>
  <c r="B2549" i="15"/>
  <c r="B2547" i="15"/>
  <c r="B2548" i="15" s="1"/>
  <c r="B2546" i="15"/>
  <c r="B2544" i="15"/>
  <c r="B2545" i="15" s="1"/>
  <c r="B2543" i="15"/>
  <c r="B2542" i="15"/>
  <c r="B2541" i="15"/>
  <c r="B2539" i="15"/>
  <c r="B2540" i="15" s="1"/>
  <c r="B2538" i="15"/>
  <c r="B2537" i="15"/>
  <c r="B2536" i="15"/>
  <c r="B2535" i="15"/>
  <c r="B2533" i="15"/>
  <c r="B2534" i="15" s="1"/>
  <c r="B2532" i="15"/>
  <c r="B2531" i="15"/>
  <c r="B2529" i="15"/>
  <c r="B2530" i="15" s="1"/>
  <c r="B2528" i="15"/>
  <c r="B2526" i="15"/>
  <c r="B2527" i="15" s="1"/>
  <c r="B2525" i="15"/>
  <c r="B2523" i="15"/>
  <c r="B2524" i="15" s="1"/>
  <c r="B2522" i="15"/>
  <c r="B2520" i="15"/>
  <c r="B2521" i="15" s="1"/>
  <c r="B2519" i="15"/>
  <c r="B2518" i="15"/>
  <c r="B2517" i="15"/>
  <c r="B2516" i="15"/>
  <c r="B2514" i="15"/>
  <c r="B2515" i="15" s="1"/>
  <c r="B2513" i="15"/>
  <c r="B2512" i="15"/>
  <c r="B2511" i="15"/>
  <c r="B2510" i="15"/>
  <c r="B2508" i="15"/>
  <c r="B2509" i="15" s="1"/>
  <c r="B2507" i="15"/>
  <c r="B2506" i="15"/>
  <c r="B2504" i="15"/>
  <c r="B2505" i="15" s="1"/>
  <c r="B2503" i="15"/>
  <c r="B2502" i="15"/>
  <c r="B2500" i="15"/>
  <c r="B2501" i="15" s="1"/>
  <c r="B2499" i="15"/>
  <c r="B2497" i="15"/>
  <c r="B2498" i="15" s="1"/>
  <c r="B2496" i="15"/>
  <c r="B2494" i="15"/>
  <c r="B2495" i="15" s="1"/>
  <c r="B2493" i="15"/>
  <c r="B2492" i="15"/>
  <c r="B2490" i="15"/>
  <c r="B2491" i="15" s="1"/>
  <c r="B2489" i="15"/>
  <c r="B2488" i="15"/>
  <c r="B2487" i="15"/>
  <c r="B2486" i="15"/>
  <c r="B2484" i="15"/>
  <c r="B2485" i="15" s="1"/>
  <c r="B2483" i="15"/>
  <c r="B2482" i="15"/>
  <c r="B2481" i="15"/>
  <c r="B2480" i="15"/>
  <c r="B2478" i="15"/>
  <c r="B2479" i="15" s="1"/>
  <c r="B2477" i="15"/>
  <c r="B2476" i="15"/>
  <c r="B2474" i="15"/>
  <c r="B2475" i="15" s="1"/>
  <c r="B2473" i="15"/>
  <c r="B2472" i="15"/>
  <c r="B2470" i="15"/>
  <c r="B2471" i="15" s="1"/>
  <c r="B2469" i="15"/>
  <c r="B2468" i="15"/>
  <c r="B2466" i="15"/>
  <c r="B2467" i="15" s="1"/>
  <c r="B2465" i="15"/>
  <c r="B2464" i="15"/>
  <c r="B2463" i="15"/>
  <c r="B2462" i="15"/>
  <c r="B2460" i="15"/>
  <c r="B2461" i="15" s="1"/>
  <c r="B2459" i="15"/>
  <c r="B2458" i="15"/>
  <c r="B2456" i="15"/>
  <c r="B2457" i="15" s="1"/>
  <c r="B2455" i="15"/>
  <c r="B2453" i="15"/>
  <c r="B2454" i="15" s="1"/>
  <c r="B2452" i="15"/>
  <c r="B2451" i="15"/>
  <c r="B2450" i="15"/>
  <c r="B2449" i="15"/>
  <c r="B2447" i="15"/>
  <c r="B2448" i="15" s="1"/>
  <c r="B2446" i="15"/>
  <c r="B2445" i="15"/>
  <c r="B2444" i="15"/>
  <c r="B2443" i="15"/>
  <c r="B2441" i="15"/>
  <c r="B2442" i="15" s="1"/>
  <c r="B2440" i="15"/>
  <c r="B2439" i="15"/>
  <c r="B2437" i="15"/>
  <c r="B2438" i="15" s="1"/>
  <c r="B2436" i="15"/>
  <c r="B2435" i="15"/>
  <c r="B2434" i="15"/>
  <c r="B2433" i="15"/>
  <c r="B2432" i="15"/>
  <c r="B2431" i="15"/>
  <c r="B2429" i="15"/>
  <c r="B2430" i="15" s="1"/>
  <c r="B2428" i="15"/>
  <c r="B2427" i="15"/>
  <c r="B2426" i="15"/>
  <c r="B2425" i="15"/>
  <c r="B2424" i="15"/>
  <c r="B2422" i="15"/>
  <c r="B2423" i="15" s="1"/>
  <c r="B2421" i="15"/>
  <c r="B2420" i="15"/>
  <c r="B2419" i="15"/>
  <c r="B2418" i="15"/>
  <c r="B2416" i="15"/>
  <c r="B2417" i="15" s="1"/>
  <c r="B2415" i="15"/>
  <c r="B2414" i="15"/>
  <c r="B2413" i="15"/>
  <c r="B2412" i="15"/>
  <c r="B2410" i="15"/>
  <c r="B2411" i="15" s="1"/>
  <c r="B2409" i="15"/>
  <c r="B2408" i="15"/>
  <c r="B2407" i="15"/>
  <c r="B2405" i="15"/>
  <c r="B2406" i="15" s="1"/>
  <c r="B2404" i="15"/>
  <c r="B2402" i="15"/>
  <c r="B2403" i="15" s="1"/>
  <c r="B2401" i="15"/>
  <c r="B2400" i="15"/>
  <c r="B2399" i="15"/>
  <c r="B2398" i="15"/>
  <c r="B2397" i="15"/>
  <c r="B2396" i="15"/>
  <c r="B2394" i="15"/>
  <c r="B2395" i="15" s="1"/>
  <c r="B2393" i="15"/>
  <c r="B2392" i="15"/>
  <c r="B2391" i="15"/>
  <c r="B2390" i="15"/>
  <c r="B2388" i="15"/>
  <c r="B2389" i="15" s="1"/>
  <c r="B2387" i="15"/>
  <c r="B2386" i="15"/>
  <c r="B2385" i="15"/>
  <c r="B2384" i="15"/>
  <c r="B2383" i="15"/>
  <c r="B2382" i="15"/>
  <c r="B2380" i="15"/>
  <c r="B2381" i="15" s="1"/>
  <c r="B2379" i="15"/>
  <c r="B2378" i="15"/>
  <c r="B2376" i="15"/>
  <c r="B2377" i="15" s="1"/>
  <c r="B2375" i="15"/>
  <c r="B2374" i="15"/>
  <c r="B2372" i="15"/>
  <c r="B2373" i="15" s="1"/>
  <c r="B2371" i="15"/>
  <c r="B2370" i="15"/>
  <c r="B2369" i="15"/>
  <c r="B2368" i="15"/>
  <c r="B2366" i="15"/>
  <c r="B2367" i="15" s="1"/>
  <c r="B2365" i="15"/>
  <c r="B2364" i="15"/>
  <c r="B2363" i="15"/>
  <c r="B2361" i="15"/>
  <c r="B2362" i="15" s="1"/>
  <c r="B2360" i="15"/>
  <c r="B2358" i="15"/>
  <c r="B2359" i="15" s="1"/>
  <c r="B2357" i="15"/>
  <c r="B2356" i="15"/>
  <c r="B2354" i="15"/>
  <c r="B2355" i="15" s="1"/>
  <c r="B2353" i="15"/>
  <c r="B2352" i="15"/>
  <c r="B2351" i="15"/>
  <c r="B2349" i="15"/>
  <c r="B2350" i="15" s="1"/>
  <c r="B2348" i="15"/>
  <c r="B2347" i="15"/>
  <c r="B2346" i="15"/>
  <c r="B2345" i="15"/>
  <c r="B2343" i="15"/>
  <c r="B2344" i="15" s="1"/>
  <c r="B2342" i="15"/>
  <c r="B2341" i="15"/>
  <c r="B2340" i="15"/>
  <c r="B2339" i="15"/>
  <c r="B2337" i="15"/>
  <c r="B2338" i="15" s="1"/>
  <c r="B2336" i="15"/>
  <c r="B2335" i="15"/>
  <c r="B2334" i="15"/>
  <c r="B2333" i="15"/>
  <c r="B2332" i="15"/>
  <c r="B2331" i="15"/>
  <c r="B2330" i="15"/>
  <c r="B2329" i="15"/>
  <c r="B2327" i="15"/>
  <c r="B2328" i="15" s="1"/>
  <c r="B2326" i="15"/>
  <c r="B2325" i="15"/>
  <c r="B2323" i="15"/>
  <c r="B2324" i="15" s="1"/>
  <c r="B2322" i="15"/>
  <c r="B2321" i="15"/>
  <c r="B2320" i="15"/>
  <c r="B2319" i="15"/>
  <c r="B2317" i="15"/>
  <c r="B2318" i="15" s="1"/>
  <c r="B2316" i="15"/>
  <c r="B2314" i="15"/>
  <c r="B2315" i="15" s="1"/>
  <c r="B2313" i="15"/>
  <c r="B2312" i="15"/>
  <c r="B2311" i="15"/>
  <c r="B2309" i="15"/>
  <c r="B2310" i="15" s="1"/>
  <c r="B2308" i="15"/>
  <c r="B2307" i="15"/>
  <c r="B2305" i="15"/>
  <c r="B2306" i="15" s="1"/>
  <c r="B2304" i="15"/>
  <c r="B2302" i="15"/>
  <c r="B2303" i="15" s="1"/>
  <c r="B2301" i="15"/>
  <c r="B2300" i="15"/>
  <c r="B2299" i="15"/>
  <c r="B2297" i="15"/>
  <c r="B2298" i="15" s="1"/>
  <c r="B2296" i="15"/>
  <c r="B2294" i="15"/>
  <c r="B2295" i="15" s="1"/>
  <c r="B2293" i="15"/>
  <c r="B2292" i="15"/>
  <c r="B2291" i="15"/>
  <c r="B2290" i="15"/>
  <c r="B2288" i="15"/>
  <c r="B2289" i="15" s="1"/>
  <c r="B2287" i="15"/>
  <c r="B2286" i="15"/>
  <c r="B2284" i="15"/>
  <c r="B2285" i="15" s="1"/>
  <c r="B2283" i="15"/>
  <c r="B2282" i="15"/>
  <c r="B2281" i="15"/>
  <c r="B2280" i="15"/>
  <c r="B2279" i="15"/>
  <c r="B2278" i="15"/>
  <c r="B2277" i="15"/>
  <c r="B2275" i="15"/>
  <c r="B2276" i="15" s="1"/>
  <c r="B2274" i="15"/>
  <c r="B2273" i="15"/>
  <c r="B2271" i="15"/>
  <c r="B2272" i="15" s="1"/>
  <c r="B2270" i="15"/>
  <c r="B2269" i="15"/>
  <c r="B2268" i="15"/>
  <c r="B2267" i="15"/>
  <c r="B2266" i="15"/>
  <c r="B2264" i="15"/>
  <c r="B2265" i="15" s="1"/>
  <c r="B2263" i="15"/>
  <c r="B2262" i="15"/>
  <c r="B2261" i="15"/>
  <c r="B2260" i="15"/>
  <c r="B2259" i="15"/>
  <c r="B2258" i="15"/>
  <c r="B2257" i="15"/>
  <c r="B2255" i="15"/>
  <c r="B2256" i="15" s="1"/>
  <c r="B2254" i="15"/>
  <c r="B2252" i="15"/>
  <c r="B2253" i="15" s="1"/>
  <c r="B2251" i="15"/>
  <c r="B2250" i="15"/>
  <c r="B2249" i="15"/>
  <c r="B2248" i="15"/>
  <c r="B2247" i="15"/>
  <c r="B2245" i="15"/>
  <c r="B2246" i="15" s="1"/>
  <c r="B2244" i="15"/>
  <c r="B2243" i="15"/>
  <c r="B2242" i="15"/>
  <c r="B2241" i="15"/>
  <c r="B2239" i="15"/>
  <c r="B2240" i="15" s="1"/>
  <c r="B2238" i="15"/>
  <c r="B2237" i="15"/>
  <c r="B2236" i="15"/>
  <c r="B2235" i="15"/>
  <c r="B2233" i="15"/>
  <c r="B2234" i="15" s="1"/>
  <c r="B2232" i="15"/>
  <c r="B2231" i="15"/>
  <c r="B2230" i="15"/>
  <c r="B2228" i="15"/>
  <c r="B2229" i="15" s="1"/>
  <c r="B2227" i="15"/>
  <c r="B2226" i="15"/>
  <c r="B2225" i="15"/>
  <c r="B2224" i="15"/>
  <c r="B2223" i="15"/>
  <c r="B2222" i="15"/>
  <c r="B2221" i="15"/>
  <c r="B2219" i="15"/>
  <c r="B2220" i="15" s="1"/>
  <c r="B2218" i="15"/>
  <c r="B2217" i="15"/>
  <c r="B2216" i="15"/>
  <c r="B2214" i="15"/>
  <c r="B2215" i="15" s="1"/>
  <c r="B2213" i="15"/>
  <c r="B2212" i="15"/>
  <c r="B2211" i="15"/>
  <c r="B2209" i="15"/>
  <c r="B2210" i="15" s="1"/>
  <c r="B2208" i="15"/>
  <c r="B2207" i="15"/>
  <c r="B2206" i="15"/>
  <c r="B2204" i="15"/>
  <c r="B2205" i="15" s="1"/>
  <c r="B2202" i="15"/>
  <c r="B2203" i="15" s="1"/>
  <c r="B2201" i="15"/>
  <c r="B2200" i="15"/>
  <c r="B2199" i="15"/>
  <c r="B2198" i="15"/>
  <c r="B2197" i="15"/>
  <c r="B2195" i="15"/>
  <c r="B2196" i="15" s="1"/>
  <c r="B2194" i="15"/>
  <c r="B2193" i="15"/>
  <c r="B2192" i="15"/>
  <c r="B2191" i="15"/>
  <c r="B2189" i="15"/>
  <c r="B2190" i="15" s="1"/>
  <c r="B2188" i="15"/>
  <c r="B2187" i="15"/>
  <c r="B2186" i="15"/>
  <c r="B2184" i="15"/>
  <c r="B2185" i="15" s="1"/>
  <c r="B2183" i="15"/>
  <c r="B2181" i="15"/>
  <c r="B2182" i="15" s="1"/>
  <c r="B2179" i="15"/>
  <c r="B2180" i="15" s="1"/>
  <c r="B2178" i="15"/>
  <c r="B2177" i="15"/>
  <c r="B2176" i="15"/>
  <c r="B2175" i="15"/>
  <c r="B2174" i="15"/>
  <c r="B2172" i="15"/>
  <c r="B2173" i="15" s="1"/>
  <c r="B2171" i="15"/>
  <c r="B2170" i="15"/>
  <c r="B2169" i="15"/>
  <c r="B2168" i="15"/>
  <c r="B2167" i="15"/>
  <c r="B2166" i="15"/>
  <c r="B2164" i="15"/>
  <c r="B2165" i="15" s="1"/>
  <c r="B2163" i="15"/>
  <c r="B2162" i="15"/>
  <c r="B2161" i="15"/>
  <c r="B2160" i="15"/>
  <c r="B2159" i="15"/>
  <c r="B2158" i="15"/>
  <c r="B2157" i="15"/>
  <c r="B2155" i="15"/>
  <c r="B2156" i="15" s="1"/>
  <c r="B2154" i="15"/>
  <c r="B2153" i="15"/>
  <c r="B2152" i="15"/>
  <c r="B2150" i="15"/>
  <c r="B2151" i="15" s="1"/>
  <c r="B2149" i="15"/>
  <c r="B2148" i="15"/>
  <c r="B2146" i="15"/>
  <c r="B2147" i="15" s="1"/>
  <c r="B2145" i="15"/>
  <c r="B2144" i="15"/>
  <c r="B2143" i="15"/>
  <c r="B2142" i="15"/>
  <c r="B2140" i="15"/>
  <c r="B2141" i="15" s="1"/>
  <c r="B2138" i="15"/>
  <c r="B2139" i="15" s="1"/>
  <c r="B2137" i="15"/>
  <c r="B2136" i="15"/>
  <c r="B2135" i="15"/>
  <c r="B2134" i="15"/>
  <c r="B2133" i="15"/>
  <c r="B2131" i="15"/>
  <c r="B2132" i="15" s="1"/>
  <c r="B2130" i="15"/>
  <c r="B2129" i="15"/>
  <c r="B2128" i="15"/>
  <c r="B2127" i="15"/>
  <c r="B2125" i="15"/>
  <c r="B2126" i="15" s="1"/>
  <c r="B2124" i="15"/>
  <c r="B2122" i="15"/>
  <c r="B2123" i="15" s="1"/>
  <c r="B2121" i="15"/>
  <c r="B2120" i="15"/>
  <c r="B2119" i="15"/>
  <c r="B2117" i="15"/>
  <c r="B2118" i="15" s="1"/>
  <c r="B2116" i="15"/>
  <c r="B2115" i="15"/>
  <c r="B2114" i="15"/>
  <c r="B2112" i="15"/>
  <c r="B2113" i="15" s="1"/>
  <c r="B2111" i="15"/>
  <c r="B2110" i="15"/>
  <c r="B2109" i="15"/>
  <c r="B2107" i="15"/>
  <c r="B2108" i="15" s="1"/>
  <c r="B2106" i="15"/>
  <c r="B2104" i="15"/>
  <c r="B2105" i="15" s="1"/>
  <c r="B2102" i="15"/>
  <c r="B2103" i="15" s="1"/>
  <c r="B2101" i="15"/>
  <c r="B2100" i="15"/>
  <c r="B2098" i="15"/>
  <c r="B2099" i="15" s="1"/>
  <c r="B2097" i="15"/>
  <c r="B2095" i="15"/>
  <c r="B2096" i="15" s="1"/>
  <c r="B2094" i="15"/>
  <c r="B2093" i="15"/>
  <c r="B2092" i="15"/>
  <c r="B2090" i="15"/>
  <c r="B2091" i="15" s="1"/>
  <c r="B2089" i="15"/>
  <c r="B2088" i="15"/>
  <c r="B2087" i="15"/>
  <c r="B2085" i="15"/>
  <c r="B2086" i="15" s="1"/>
  <c r="B2084" i="15"/>
  <c r="B2083" i="15"/>
  <c r="B2082" i="15"/>
  <c r="B2081" i="15"/>
  <c r="B2079" i="15"/>
  <c r="B2080" i="15" s="1"/>
  <c r="B2078" i="15"/>
  <c r="B2077" i="15"/>
  <c r="B2076" i="15"/>
  <c r="B2075" i="15"/>
  <c r="B2074" i="15"/>
  <c r="B2073" i="15"/>
  <c r="B2071" i="15"/>
  <c r="B2072" i="15" s="1"/>
  <c r="B2070" i="15"/>
  <c r="B2068" i="15"/>
  <c r="B2069" i="15" s="1"/>
  <c r="B2067" i="15"/>
  <c r="B2066" i="15"/>
  <c r="B2065" i="15"/>
  <c r="B2064" i="15"/>
  <c r="B2063" i="15"/>
  <c r="B2062" i="15"/>
  <c r="B2061" i="15"/>
  <c r="B2059" i="15"/>
  <c r="B2060" i="15" s="1"/>
  <c r="B2058" i="15"/>
  <c r="B2057" i="15"/>
  <c r="B2056" i="15"/>
  <c r="B2055" i="15"/>
  <c r="B2054" i="15"/>
  <c r="B2052" i="15"/>
  <c r="B2053" i="15" s="1"/>
  <c r="B2051" i="15"/>
  <c r="B2050" i="15"/>
  <c r="B2049" i="15"/>
  <c r="B2048" i="15"/>
  <c r="B2047" i="15"/>
  <c r="B2045" i="15"/>
  <c r="B2046" i="15" s="1"/>
  <c r="B2044" i="15"/>
  <c r="B2043" i="15"/>
  <c r="B2042" i="15"/>
  <c r="B2041" i="15"/>
  <c r="B2039" i="15"/>
  <c r="B2040" i="15" s="1"/>
  <c r="B2038" i="15"/>
  <c r="B2037" i="15"/>
  <c r="B2035" i="15"/>
  <c r="B2036" i="15" s="1"/>
  <c r="B2034" i="15"/>
  <c r="B2032" i="15"/>
  <c r="B2033" i="15" s="1"/>
  <c r="B2031" i="15"/>
  <c r="B2030" i="15"/>
  <c r="B2029" i="15"/>
  <c r="B2028" i="15"/>
  <c r="B2026" i="15"/>
  <c r="B2027" i="15" s="1"/>
  <c r="B2025" i="15"/>
  <c r="B2024" i="15"/>
  <c r="B2023" i="15"/>
  <c r="B2021" i="15"/>
  <c r="B2022" i="15" s="1"/>
  <c r="B2020" i="15"/>
  <c r="B2018" i="15"/>
  <c r="B2019" i="15" s="1"/>
  <c r="B2017" i="15"/>
  <c r="B2016" i="15"/>
  <c r="B2015" i="15"/>
  <c r="B2014" i="15"/>
  <c r="B2012" i="15"/>
  <c r="B2013" i="15" s="1"/>
  <c r="B2011" i="15"/>
  <c r="B2010" i="15"/>
  <c r="B2009" i="15"/>
  <c r="B2008" i="15"/>
  <c r="B2006" i="15"/>
  <c r="B2007" i="15" s="1"/>
  <c r="B2004" i="15"/>
  <c r="B2005" i="15" s="1"/>
  <c r="B2003" i="15"/>
  <c r="B2002" i="15"/>
  <c r="B2000" i="15"/>
  <c r="B2001" i="15" s="1"/>
  <c r="B1999" i="15"/>
  <c r="B1998" i="15"/>
  <c r="B1996" i="15"/>
  <c r="B1997" i="15" s="1"/>
  <c r="B1995" i="15"/>
  <c r="B1994" i="15"/>
  <c r="B1993" i="15"/>
  <c r="B1991" i="15"/>
  <c r="B1992" i="15" s="1"/>
  <c r="B1990" i="15"/>
  <c r="B1989" i="15"/>
  <c r="B1987" i="15"/>
  <c r="B1988" i="15" s="1"/>
  <c r="B1986" i="15"/>
  <c r="B1985" i="15"/>
  <c r="B1984" i="15"/>
  <c r="B1983" i="15"/>
  <c r="B1982" i="15"/>
  <c r="B1981" i="15"/>
  <c r="B1980" i="15"/>
  <c r="B1979" i="15"/>
  <c r="B1977" i="15"/>
  <c r="B1978" i="15" s="1"/>
  <c r="B1976" i="15"/>
  <c r="B1975" i="15"/>
  <c r="B1973" i="15"/>
  <c r="B1974" i="15" s="1"/>
  <c r="B1972" i="15"/>
  <c r="B1971" i="15"/>
  <c r="B1970" i="15"/>
  <c r="B1969" i="15"/>
  <c r="B1968" i="15"/>
  <c r="B1966" i="15"/>
  <c r="B1967" i="15" s="1"/>
  <c r="B1965" i="15"/>
  <c r="B1963" i="15"/>
  <c r="B1964" i="15" s="1"/>
  <c r="B1962" i="15"/>
  <c r="B1960" i="15"/>
  <c r="B1961" i="15" s="1"/>
  <c r="B1959" i="15"/>
  <c r="B1957" i="15"/>
  <c r="B1958" i="15" s="1"/>
  <c r="B1956" i="15"/>
  <c r="B1954" i="15"/>
  <c r="B1955" i="15" s="1"/>
  <c r="B1953" i="15"/>
  <c r="B1951" i="15"/>
  <c r="B1952" i="15" s="1"/>
  <c r="B1950" i="15"/>
  <c r="B1949" i="15"/>
  <c r="B1948" i="15"/>
  <c r="B1947" i="15"/>
  <c r="B1945" i="15"/>
  <c r="B1946" i="15" s="1"/>
  <c r="B1944" i="15"/>
  <c r="B1942" i="15"/>
  <c r="B1943" i="15" s="1"/>
  <c r="B1941" i="15"/>
  <c r="B1940" i="15"/>
  <c r="B1939" i="15"/>
  <c r="B1938" i="15"/>
  <c r="B1936" i="15"/>
  <c r="B1937" i="15" s="1"/>
  <c r="B1935" i="15"/>
  <c r="B1934" i="15"/>
  <c r="B1932" i="15"/>
  <c r="B1933" i="15" s="1"/>
  <c r="B1931" i="15"/>
  <c r="B1930" i="15"/>
  <c r="B1928" i="15"/>
  <c r="B1929" i="15" s="1"/>
  <c r="B1927" i="15"/>
  <c r="B1926" i="15"/>
  <c r="B1924" i="15"/>
  <c r="B1925" i="15" s="1"/>
  <c r="B1923" i="15"/>
  <c r="B1922" i="15"/>
  <c r="B1920" i="15"/>
  <c r="B1921" i="15" s="1"/>
  <c r="B1919" i="15"/>
  <c r="B1917" i="15"/>
  <c r="B1918" i="15" s="1"/>
  <c r="B1916" i="15"/>
  <c r="B1915" i="15"/>
  <c r="B1914" i="15"/>
  <c r="B1912" i="15"/>
  <c r="B1913" i="15" s="1"/>
  <c r="B1911" i="15"/>
  <c r="B1910" i="15"/>
  <c r="B1908" i="15"/>
  <c r="B1909" i="15" s="1"/>
  <c r="B1907" i="15"/>
  <c r="B1906" i="15"/>
  <c r="B1905" i="15"/>
  <c r="B1904" i="15"/>
  <c r="B1903" i="15"/>
  <c r="B1902" i="15"/>
  <c r="B1901" i="15"/>
  <c r="B1899" i="15"/>
  <c r="B1900" i="15" s="1"/>
  <c r="B1897" i="15"/>
  <c r="B1898" i="15" s="1"/>
  <c r="B1896" i="15"/>
  <c r="B1895" i="15"/>
  <c r="B1894" i="15"/>
  <c r="B1892" i="15"/>
  <c r="B1893" i="15" s="1"/>
  <c r="B1891" i="15"/>
  <c r="B1890" i="15"/>
  <c r="B1888" i="15"/>
  <c r="B1889" i="15" s="1"/>
  <c r="B1887" i="15"/>
  <c r="B1886" i="15"/>
  <c r="B1884" i="15"/>
  <c r="B1885" i="15" s="1"/>
  <c r="B1883" i="15"/>
  <c r="B1882" i="15"/>
  <c r="B1880" i="15"/>
  <c r="B1881" i="15" s="1"/>
  <c r="B1879" i="15"/>
  <c r="B1878" i="15"/>
  <c r="B1877" i="15"/>
  <c r="B1875" i="15"/>
  <c r="B1876" i="15" s="1"/>
  <c r="B1874" i="15"/>
  <c r="B1873" i="15"/>
  <c r="B1871" i="15"/>
  <c r="B1872" i="15" s="1"/>
  <c r="B1870" i="15"/>
  <c r="B1869" i="15"/>
  <c r="B1867" i="15"/>
  <c r="B1868" i="15" s="1"/>
  <c r="B1866" i="15"/>
  <c r="B1865" i="15"/>
  <c r="B1864" i="15"/>
  <c r="B1863" i="15"/>
  <c r="B1861" i="15"/>
  <c r="B1862" i="15" s="1"/>
  <c r="B1860" i="15"/>
  <c r="B1859" i="15"/>
  <c r="B1857" i="15"/>
  <c r="B1858" i="15" s="1"/>
  <c r="B1856" i="15"/>
  <c r="B1855" i="15"/>
  <c r="B1854" i="15"/>
  <c r="B1853" i="15"/>
  <c r="B1852" i="15"/>
  <c r="B1851" i="15"/>
  <c r="B1849" i="15"/>
  <c r="B1850" i="15" s="1"/>
  <c r="B1848" i="15"/>
  <c r="B1847" i="15"/>
  <c r="B1846" i="15"/>
  <c r="B1845" i="15"/>
  <c r="B1844" i="15"/>
  <c r="B1843" i="15"/>
  <c r="B1842" i="15"/>
  <c r="B1840" i="15"/>
  <c r="B1841" i="15" s="1"/>
  <c r="B1839" i="15"/>
  <c r="B1838" i="15"/>
  <c r="B1837" i="15"/>
  <c r="B1835" i="15"/>
  <c r="B1836" i="15" s="1"/>
  <c r="B1834" i="15"/>
  <c r="B1833" i="15"/>
  <c r="B1832" i="15"/>
  <c r="B1831" i="15"/>
  <c r="B1829" i="15"/>
  <c r="B1830" i="15" s="1"/>
  <c r="B1828" i="15"/>
  <c r="B1827" i="15"/>
  <c r="B1826" i="15"/>
  <c r="B1824" i="15"/>
  <c r="B1825" i="15" s="1"/>
  <c r="B1823" i="15"/>
  <c r="B1822" i="15"/>
  <c r="B1820" i="15"/>
  <c r="B1821" i="15" s="1"/>
  <c r="B1819" i="15"/>
  <c r="B1818" i="15"/>
  <c r="B1817" i="15"/>
  <c r="B1815" i="15"/>
  <c r="B1816" i="15" s="1"/>
  <c r="B1814" i="15"/>
  <c r="B1813" i="15"/>
  <c r="B1811" i="15"/>
  <c r="B1812" i="15" s="1"/>
  <c r="B1810" i="15"/>
  <c r="B1809" i="15"/>
  <c r="B1808" i="15"/>
  <c r="B1807" i="15"/>
  <c r="B1805" i="15"/>
  <c r="B1806" i="15" s="1"/>
  <c r="B1804" i="15"/>
  <c r="B1803" i="15"/>
  <c r="B1802" i="15"/>
  <c r="B1801" i="15"/>
  <c r="B1799" i="15"/>
  <c r="B1800" i="15" s="1"/>
  <c r="B1798" i="15"/>
  <c r="B1797" i="15"/>
  <c r="B1796" i="15"/>
  <c r="B1795" i="15"/>
  <c r="B1793" i="15"/>
  <c r="B1794" i="15" s="1"/>
  <c r="B1792" i="15"/>
  <c r="B1791" i="15"/>
  <c r="B1790" i="15"/>
  <c r="B1789" i="15"/>
  <c r="B1788" i="15"/>
  <c r="B1787" i="15"/>
  <c r="B1786" i="15"/>
  <c r="B1784" i="15"/>
  <c r="B1785" i="15" s="1"/>
  <c r="B1783" i="15"/>
  <c r="B1782" i="15"/>
  <c r="B1781" i="15"/>
  <c r="B1780" i="15"/>
  <c r="B1779" i="15"/>
  <c r="B1777" i="15"/>
  <c r="B1778" i="15" s="1"/>
  <c r="B1776" i="15"/>
  <c r="B1775" i="15"/>
  <c r="B1773" i="15"/>
  <c r="B1774" i="15" s="1"/>
  <c r="B1772" i="15"/>
  <c r="B1771" i="15"/>
  <c r="B1770" i="15"/>
  <c r="B1769" i="15"/>
  <c r="B1767" i="15"/>
  <c r="B1768" i="15" s="1"/>
  <c r="B1766" i="15"/>
  <c r="B1765" i="15"/>
  <c r="B1764" i="15"/>
  <c r="B1762" i="15"/>
  <c r="B1763" i="15" s="1"/>
  <c r="B1761" i="15"/>
  <c r="B1760" i="15"/>
  <c r="B1758" i="15"/>
  <c r="B1759" i="15" s="1"/>
  <c r="B1757" i="15"/>
  <c r="B1756" i="15"/>
  <c r="B1755" i="15"/>
  <c r="B1754" i="15"/>
  <c r="B1752" i="15"/>
  <c r="B1753" i="15" s="1"/>
  <c r="B1751" i="15"/>
  <c r="B1750" i="15"/>
  <c r="B1748" i="15"/>
  <c r="B1749" i="15" s="1"/>
  <c r="B1747" i="15"/>
  <c r="B1746" i="15"/>
  <c r="B1745" i="15"/>
  <c r="B1744" i="15"/>
  <c r="B1742" i="15"/>
  <c r="B1743" i="15" s="1"/>
  <c r="B1741" i="15"/>
  <c r="B1739" i="15"/>
  <c r="B1740" i="15" s="1"/>
  <c r="B1738" i="15"/>
  <c r="B1737" i="15"/>
  <c r="B1735" i="15"/>
  <c r="B1736" i="15" s="1"/>
  <c r="B1734" i="15"/>
  <c r="B1733" i="15"/>
  <c r="B1732" i="15"/>
  <c r="B1730" i="15"/>
  <c r="B1731" i="15" s="1"/>
  <c r="B1729" i="15"/>
  <c r="B1727" i="15"/>
  <c r="B1728" i="15" s="1"/>
  <c r="B1726" i="15"/>
  <c r="B1725" i="15"/>
  <c r="B1724" i="15"/>
  <c r="B1722" i="15"/>
  <c r="B1723" i="15" s="1"/>
  <c r="B1721" i="15"/>
  <c r="B1720" i="15"/>
  <c r="B1719" i="15"/>
  <c r="B1717" i="15"/>
  <c r="B1718" i="15" s="1"/>
  <c r="B1716" i="15"/>
  <c r="B1714" i="15"/>
  <c r="B1715" i="15" s="1"/>
  <c r="B1713" i="15"/>
  <c r="B1711" i="15"/>
  <c r="B1712" i="15" s="1"/>
  <c r="B1710" i="15"/>
  <c r="B1709" i="15"/>
  <c r="B1708" i="15"/>
  <c r="B1706" i="15"/>
  <c r="B1707" i="15" s="1"/>
  <c r="B1705" i="15"/>
  <c r="B1704" i="15"/>
  <c r="B1702" i="15"/>
  <c r="B1703" i="15" s="1"/>
  <c r="B1701" i="15"/>
  <c r="B1700" i="15"/>
  <c r="B1699" i="15"/>
  <c r="B1698" i="15"/>
  <c r="B1696" i="15"/>
  <c r="B1697" i="15" s="1"/>
  <c r="B1695" i="15"/>
  <c r="B1694" i="15"/>
  <c r="B1693" i="15"/>
  <c r="B1692" i="15"/>
  <c r="B1690" i="15"/>
  <c r="B1691" i="15" s="1"/>
  <c r="B1689" i="15"/>
  <c r="B1688" i="15"/>
  <c r="B1687" i="15"/>
  <c r="B1686" i="15"/>
  <c r="B1685" i="15"/>
  <c r="B1683" i="15"/>
  <c r="B1684" i="15" s="1"/>
  <c r="B1682" i="15"/>
  <c r="B1681" i="15"/>
  <c r="B1680" i="15"/>
  <c r="B1679" i="15"/>
  <c r="B1677" i="15"/>
  <c r="B1678" i="15" s="1"/>
  <c r="B1676" i="15"/>
  <c r="B1674" i="15"/>
  <c r="B1675" i="15" s="1"/>
  <c r="B1673" i="15"/>
  <c r="B1672" i="15"/>
  <c r="B1671" i="15"/>
  <c r="B1670" i="15"/>
  <c r="B1668" i="15"/>
  <c r="B1669" i="15" s="1"/>
  <c r="B1667" i="15"/>
  <c r="B1666" i="15"/>
  <c r="B1665" i="15"/>
  <c r="B1663" i="15"/>
  <c r="B1664" i="15" s="1"/>
  <c r="B1662" i="15"/>
  <c r="B1660" i="15"/>
  <c r="B1661" i="15" s="1"/>
  <c r="B1659" i="15"/>
  <c r="B1658" i="15"/>
  <c r="B1656" i="15"/>
  <c r="B1657" i="15" s="1"/>
  <c r="B1655" i="15"/>
  <c r="B1654" i="15"/>
  <c r="B1653" i="15"/>
  <c r="B1651" i="15"/>
  <c r="B1652" i="15" s="1"/>
  <c r="B1650" i="15"/>
  <c r="B1648" i="15"/>
  <c r="B1649" i="15" s="1"/>
  <c r="B1647" i="15"/>
  <c r="B1646" i="15"/>
  <c r="B1645" i="15"/>
  <c r="B1643" i="15"/>
  <c r="B1644" i="15" s="1"/>
  <c r="B1642" i="15"/>
  <c r="B1641" i="15"/>
  <c r="B1639" i="15"/>
  <c r="B1640" i="15" s="1"/>
  <c r="B1638" i="15"/>
  <c r="B1636" i="15"/>
  <c r="B1637" i="15" s="1"/>
  <c r="B1635" i="15"/>
  <c r="B1634" i="15"/>
  <c r="B1633" i="15"/>
  <c r="B1632" i="15"/>
  <c r="B1630" i="15"/>
  <c r="B1631" i="15" s="1"/>
  <c r="B1628" i="15"/>
  <c r="B1629" i="15" s="1"/>
  <c r="B1627" i="15"/>
  <c r="B1626" i="15"/>
  <c r="B1624" i="15"/>
  <c r="B1625" i="15" s="1"/>
  <c r="B1623" i="15"/>
  <c r="B1622" i="15"/>
  <c r="B1621" i="15"/>
  <c r="B1620" i="15"/>
  <c r="B1619" i="15"/>
  <c r="B1617" i="15"/>
  <c r="B1618" i="15" s="1"/>
  <c r="B1616" i="15"/>
  <c r="B1614" i="15"/>
  <c r="B1615" i="15" s="1"/>
  <c r="B1613" i="15"/>
  <c r="B1612" i="15"/>
  <c r="B1611" i="15"/>
  <c r="B1609" i="15"/>
  <c r="B1610" i="15" s="1"/>
  <c r="B1608" i="15"/>
  <c r="B1607" i="15"/>
  <c r="B1606" i="15"/>
  <c r="B1605" i="15"/>
  <c r="B1604" i="15"/>
  <c r="B1602" i="15"/>
  <c r="B1603" i="15" s="1"/>
  <c r="B1601" i="15"/>
  <c r="B1600" i="15"/>
  <c r="B1598" i="15"/>
  <c r="B1599" i="15" s="1"/>
  <c r="B1597" i="15"/>
  <c r="B1596" i="15"/>
  <c r="B1595" i="15"/>
  <c r="B1593" i="15"/>
  <c r="B1594" i="15" s="1"/>
  <c r="B1592" i="15"/>
  <c r="B1590" i="15"/>
  <c r="B1591" i="15" s="1"/>
  <c r="B1589" i="15"/>
  <c r="B1588" i="15"/>
  <c r="B1587" i="15"/>
  <c r="B1586" i="15"/>
  <c r="B1585" i="15"/>
  <c r="B1584" i="15"/>
  <c r="B1583" i="15"/>
  <c r="B1582" i="15"/>
  <c r="B1580" i="15"/>
  <c r="B1581" i="15" s="1"/>
  <c r="B1578" i="15"/>
  <c r="B1579" i="15" s="1"/>
  <c r="B1577" i="15"/>
  <c r="B1576" i="15"/>
  <c r="B1574" i="15"/>
  <c r="B1575" i="15" s="1"/>
  <c r="B1573" i="15"/>
  <c r="B1572" i="15"/>
  <c r="B1571" i="15"/>
  <c r="B1569" i="15"/>
  <c r="B1570" i="15" s="1"/>
  <c r="B1568" i="15"/>
  <c r="B1566" i="15"/>
  <c r="B1567" i="15" s="1"/>
  <c r="B1565" i="15"/>
  <c r="B1563" i="15"/>
  <c r="B1564" i="15" s="1"/>
  <c r="B1562" i="15"/>
  <c r="B1561" i="15"/>
  <c r="B1560" i="15"/>
  <c r="B1559" i="15"/>
  <c r="B1558" i="15"/>
  <c r="B1557" i="15"/>
  <c r="B1556" i="15"/>
  <c r="B1554" i="15"/>
  <c r="B1555" i="15" s="1"/>
  <c r="B1553" i="15"/>
  <c r="B1552" i="15"/>
  <c r="B1550" i="15"/>
  <c r="B1551" i="15" s="1"/>
  <c r="B1549" i="15"/>
  <c r="B1548" i="15"/>
  <c r="B1547" i="15"/>
  <c r="B1546" i="15"/>
  <c r="B1545" i="15"/>
  <c r="B1543" i="15"/>
  <c r="B1544" i="15" s="1"/>
  <c r="B1541" i="15"/>
  <c r="B1542" i="15" s="1"/>
  <c r="B1540" i="15"/>
  <c r="B1539" i="15"/>
  <c r="B1538" i="15"/>
  <c r="B1537" i="15"/>
  <c r="B1536" i="15"/>
  <c r="B1535" i="15"/>
  <c r="B1533" i="15"/>
  <c r="B1534" i="15" s="1"/>
  <c r="B1532" i="15"/>
  <c r="B1531" i="15"/>
  <c r="B1530" i="15"/>
  <c r="B1529" i="15"/>
  <c r="B1527" i="15"/>
  <c r="B1528" i="15" s="1"/>
  <c r="B1526" i="15"/>
  <c r="B1525" i="15"/>
  <c r="B1524" i="15"/>
  <c r="B1522" i="15"/>
  <c r="B1523" i="15" s="1"/>
  <c r="B1521" i="15"/>
  <c r="B1520" i="15"/>
  <c r="B1519" i="15"/>
  <c r="B1518" i="15"/>
  <c r="B1517" i="15"/>
  <c r="B1516" i="15"/>
  <c r="B1515" i="15"/>
  <c r="B1513" i="15"/>
  <c r="B1514" i="15" s="1"/>
  <c r="B1512" i="15"/>
  <c r="B1511" i="15"/>
  <c r="B1510" i="15"/>
  <c r="B1509" i="15"/>
  <c r="B1508" i="15"/>
  <c r="B1507" i="15"/>
  <c r="B1506" i="15"/>
  <c r="B1505" i="15"/>
  <c r="B1503" i="15"/>
  <c r="B1504" i="15" s="1"/>
  <c r="B1502" i="15"/>
  <c r="B1501" i="15"/>
  <c r="B1500" i="15"/>
  <c r="B1499" i="15"/>
  <c r="B1497" i="15"/>
  <c r="B1498" i="15" s="1"/>
  <c r="B1496" i="15"/>
  <c r="B1495" i="15"/>
  <c r="B1494" i="15"/>
  <c r="B1492" i="15"/>
  <c r="B1493" i="15" s="1"/>
  <c r="B1491" i="15"/>
  <c r="B1490" i="15"/>
  <c r="B1489" i="15"/>
  <c r="B1488" i="15"/>
  <c r="B1487" i="15"/>
  <c r="B1486" i="15"/>
  <c r="B1485" i="15"/>
  <c r="B1483" i="15"/>
  <c r="B1484" i="15" s="1"/>
  <c r="B1482" i="15"/>
  <c r="B1481" i="15"/>
  <c r="B1480" i="15"/>
  <c r="B1479" i="15"/>
  <c r="B1478" i="15"/>
  <c r="B1476" i="15"/>
  <c r="B1477" i="15" s="1"/>
  <c r="B1475" i="15"/>
  <c r="B1474" i="15"/>
  <c r="B1473" i="15"/>
  <c r="B1471" i="15"/>
  <c r="B1472" i="15" s="1"/>
  <c r="B1470" i="15"/>
  <c r="B1469" i="15"/>
  <c r="B1468" i="15"/>
  <c r="B1467" i="15"/>
  <c r="B1466" i="15"/>
  <c r="B1464" i="15"/>
  <c r="B1465" i="15" s="1"/>
  <c r="B1463" i="15"/>
  <c r="B1462" i="15"/>
  <c r="B1461" i="15"/>
  <c r="B1460" i="15"/>
  <c r="B1459" i="15"/>
  <c r="B1457" i="15"/>
  <c r="B1458" i="15" s="1"/>
  <c r="B1456" i="15"/>
  <c r="B1455" i="15"/>
  <c r="B1453" i="15"/>
  <c r="B1454" i="15" s="1"/>
  <c r="B1451" i="15"/>
  <c r="B1452" i="15" s="1"/>
  <c r="B1450" i="15"/>
  <c r="B1449" i="15"/>
  <c r="B1448" i="15"/>
  <c r="B1447" i="15"/>
  <c r="B1445" i="15"/>
  <c r="B1446" i="15" s="1"/>
  <c r="B1444" i="15"/>
  <c r="B1443" i="15"/>
  <c r="B1442" i="15"/>
  <c r="B1441" i="15"/>
  <c r="B1439" i="15"/>
  <c r="B1440" i="15" s="1"/>
  <c r="B1438" i="15"/>
  <c r="B1437" i="15"/>
  <c r="B1435" i="15"/>
  <c r="B1436" i="15" s="1"/>
  <c r="B1434" i="15"/>
  <c r="B1433" i="15"/>
  <c r="B1431" i="15"/>
  <c r="B1432" i="15" s="1"/>
  <c r="B1430" i="15"/>
  <c r="B1429" i="15"/>
  <c r="B1428" i="15"/>
  <c r="B1426" i="15"/>
  <c r="B1427" i="15" s="1"/>
  <c r="B1425" i="15"/>
  <c r="B1424" i="15"/>
  <c r="B1423" i="15"/>
  <c r="B1422" i="15"/>
  <c r="B1420" i="15"/>
  <c r="B1421" i="15" s="1"/>
  <c r="B1419" i="15"/>
  <c r="B1418" i="15"/>
  <c r="B1417" i="15"/>
  <c r="B1416" i="15"/>
  <c r="B1415" i="15"/>
  <c r="B1414" i="15"/>
  <c r="B1413" i="15"/>
  <c r="B1411" i="15"/>
  <c r="B1412" i="15" s="1"/>
  <c r="B1410" i="15"/>
  <c r="B1409" i="15"/>
  <c r="B1408" i="15"/>
  <c r="B1407" i="15"/>
  <c r="B1406" i="15"/>
  <c r="B1405" i="15"/>
  <c r="B1404" i="15"/>
  <c r="B1402" i="15"/>
  <c r="B1403" i="15" s="1"/>
  <c r="B1401" i="15"/>
  <c r="B1399" i="15"/>
  <c r="B1400" i="15" s="1"/>
  <c r="B1398" i="15"/>
  <c r="B1397" i="15"/>
  <c r="B1396" i="15"/>
  <c r="B1395" i="15"/>
  <c r="B1394" i="15"/>
  <c r="B1393" i="15"/>
  <c r="B1391" i="15"/>
  <c r="B1392" i="15" s="1"/>
  <c r="B1390" i="15"/>
  <c r="B1388" i="15"/>
  <c r="B1389" i="15" s="1"/>
  <c r="B1387" i="15"/>
  <c r="B1386" i="15"/>
  <c r="B1385" i="15"/>
  <c r="B1384" i="15"/>
  <c r="B1383" i="15"/>
  <c r="B1382" i="15"/>
  <c r="B1381" i="15"/>
  <c r="B1380" i="15"/>
  <c r="B1378" i="15"/>
  <c r="B1379" i="15" s="1"/>
  <c r="B1377" i="15"/>
  <c r="B1376" i="15"/>
  <c r="B1375" i="15"/>
  <c r="B1373" i="15"/>
  <c r="B1374" i="15" s="1"/>
  <c r="B1372" i="15"/>
  <c r="B1371" i="15"/>
  <c r="B1370" i="15"/>
  <c r="B1369" i="15"/>
  <c r="B1367" i="15"/>
  <c r="B1368" i="15" s="1"/>
  <c r="B1366" i="15"/>
  <c r="B1365" i="15"/>
  <c r="B1364" i="15"/>
  <c r="B1362" i="15"/>
  <c r="B1363" i="15" s="1"/>
  <c r="B1361" i="15"/>
  <c r="B1360" i="15"/>
  <c r="B1358" i="15"/>
  <c r="B1359" i="15" s="1"/>
  <c r="B1357" i="15"/>
  <c r="B1356" i="15"/>
  <c r="B1354" i="15"/>
  <c r="B1355" i="15" s="1"/>
  <c r="B1353" i="15"/>
  <c r="B1352" i="15"/>
  <c r="B1350" i="15"/>
  <c r="B1351" i="15" s="1"/>
  <c r="B1348" i="15"/>
  <c r="B1349" i="15" s="1"/>
  <c r="B1347" i="15"/>
  <c r="B1346" i="15"/>
  <c r="B1345" i="15"/>
  <c r="B1344" i="15"/>
  <c r="B1342" i="15"/>
  <c r="B1343" i="15" s="1"/>
  <c r="B1341" i="15"/>
  <c r="B1339" i="15"/>
  <c r="B1340" i="15" s="1"/>
  <c r="B1338" i="15"/>
  <c r="B1337" i="15"/>
  <c r="B1336" i="15"/>
  <c r="B1335" i="15"/>
  <c r="B1333" i="15"/>
  <c r="B1334" i="15" s="1"/>
  <c r="B1332" i="15"/>
  <c r="B1331" i="15"/>
  <c r="B1330" i="15"/>
  <c r="B1329" i="15"/>
  <c r="B1327" i="15"/>
  <c r="B1328" i="15" s="1"/>
  <c r="B1326" i="15"/>
  <c r="B1325" i="15"/>
  <c r="B1324" i="15"/>
  <c r="B1322" i="15"/>
  <c r="B1323" i="15" s="1"/>
  <c r="B1321" i="15"/>
  <c r="B1320" i="15"/>
  <c r="B1319" i="15"/>
  <c r="B1318" i="15"/>
  <c r="B1317" i="15"/>
  <c r="B1315" i="15"/>
  <c r="B1316" i="15" s="1"/>
  <c r="B1314" i="15"/>
  <c r="B1313" i="15"/>
  <c r="B1311" i="15"/>
  <c r="B1312" i="15" s="1"/>
  <c r="B1310" i="15"/>
  <c r="B1309" i="15"/>
  <c r="B1308" i="15"/>
  <c r="B1307" i="15"/>
  <c r="B1306" i="15"/>
  <c r="B1304" i="15"/>
  <c r="B1305" i="15" s="1"/>
  <c r="B1303" i="15"/>
  <c r="B1302" i="15"/>
  <c r="B1300" i="15"/>
  <c r="B1301" i="15" s="1"/>
  <c r="B1298" i="15"/>
  <c r="B1299" i="15" s="1"/>
  <c r="B1297" i="15"/>
  <c r="B1296" i="15"/>
  <c r="B1295" i="15"/>
  <c r="B1294" i="15"/>
  <c r="B1293" i="15"/>
  <c r="B1292" i="15"/>
  <c r="B1290" i="15"/>
  <c r="B1291" i="15" s="1"/>
  <c r="B1289" i="15"/>
  <c r="B1288" i="15"/>
  <c r="B1287" i="15"/>
  <c r="B1285" i="15"/>
  <c r="B1286" i="15" s="1"/>
  <c r="B1284" i="15"/>
  <c r="B1283" i="15"/>
  <c r="B1281" i="15"/>
  <c r="B1282" i="15" s="1"/>
  <c r="B1280" i="15"/>
  <c r="B1279" i="15"/>
  <c r="B1278" i="15"/>
  <c r="B1276" i="15"/>
  <c r="B1277" i="15" s="1"/>
  <c r="B1275" i="15"/>
  <c r="B1273" i="15"/>
  <c r="B1274" i="15" s="1"/>
  <c r="B1272" i="15"/>
  <c r="B1271" i="15"/>
  <c r="B1269" i="15"/>
  <c r="B1270" i="15" s="1"/>
  <c r="B1268" i="15"/>
  <c r="B1266" i="15"/>
  <c r="B1267" i="15" s="1"/>
  <c r="B1265" i="15"/>
  <c r="B1264" i="15"/>
  <c r="B1263" i="15"/>
  <c r="B1262" i="15"/>
  <c r="B1260" i="15"/>
  <c r="B1261" i="15" s="1"/>
  <c r="B1259" i="15"/>
  <c r="B1258" i="15"/>
  <c r="B1256" i="15"/>
  <c r="B1257" i="15" s="1"/>
  <c r="B1255" i="15"/>
  <c r="B1254" i="15"/>
  <c r="B1253" i="15"/>
  <c r="B1252" i="15"/>
  <c r="B1250" i="15"/>
  <c r="B1251" i="15" s="1"/>
  <c r="B1249" i="15"/>
  <c r="B1248" i="15"/>
  <c r="B1246" i="15"/>
  <c r="B1247" i="15" s="1"/>
  <c r="B1245" i="15"/>
  <c r="B1244" i="15"/>
  <c r="B1243" i="15"/>
  <c r="B1242" i="15"/>
  <c r="B1240" i="15"/>
  <c r="B1241" i="15" s="1"/>
  <c r="B1239" i="15"/>
  <c r="B1238" i="15"/>
  <c r="B1236" i="15"/>
  <c r="B1237" i="15" s="1"/>
  <c r="B1235" i="15"/>
  <c r="B1234" i="15"/>
  <c r="B1232" i="15"/>
  <c r="B1233" i="15" s="1"/>
  <c r="B1231" i="15"/>
  <c r="B1230" i="15"/>
  <c r="B1229" i="15"/>
  <c r="B1228" i="15"/>
  <c r="B1227" i="15"/>
  <c r="B1225" i="15"/>
  <c r="B1226" i="15" s="1"/>
  <c r="B1224" i="15"/>
  <c r="B1223" i="15"/>
  <c r="B1221" i="15"/>
  <c r="B1222" i="15" s="1"/>
  <c r="B1220" i="15"/>
  <c r="B1219" i="15"/>
  <c r="B1218" i="15"/>
  <c r="B1217" i="15"/>
  <c r="B1216" i="15"/>
  <c r="B1215" i="15"/>
  <c r="B1214" i="15"/>
  <c r="B1212" i="15"/>
  <c r="B1213" i="15" s="1"/>
  <c r="B1211" i="15"/>
  <c r="B1210" i="15"/>
  <c r="B1209" i="15"/>
  <c r="B1208" i="15"/>
  <c r="B1207" i="15"/>
  <c r="B1206" i="15"/>
  <c r="B1205" i="15"/>
  <c r="B1203" i="15"/>
  <c r="B1204" i="15" s="1"/>
  <c r="B1202" i="15"/>
  <c r="B1201" i="15"/>
  <c r="B1200" i="15"/>
  <c r="B1198" i="15"/>
  <c r="B1199" i="15" s="1"/>
  <c r="B1197" i="15"/>
  <c r="B1195" i="15"/>
  <c r="B1196" i="15" s="1"/>
  <c r="B1193" i="15"/>
  <c r="B1194" i="15" s="1"/>
  <c r="B1192" i="15"/>
  <c r="B1191" i="15"/>
  <c r="B1190" i="15"/>
  <c r="B1189" i="15"/>
  <c r="B1187" i="15"/>
  <c r="B1188" i="15" s="1"/>
  <c r="B1186" i="15"/>
  <c r="B1185" i="15"/>
  <c r="B1184" i="15"/>
  <c r="B1183" i="15"/>
  <c r="B1181" i="15"/>
  <c r="B1182" i="15" s="1"/>
  <c r="B1180" i="15"/>
  <c r="B1179" i="15"/>
  <c r="B1178" i="15"/>
  <c r="B1177" i="15"/>
  <c r="B1175" i="15"/>
  <c r="B1176" i="15" s="1"/>
  <c r="B1174" i="15"/>
  <c r="B1173" i="15"/>
  <c r="B1172" i="15"/>
  <c r="B1171" i="15"/>
  <c r="B1170" i="15"/>
  <c r="B1169" i="15"/>
  <c r="B1168" i="15"/>
  <c r="B1167" i="15"/>
  <c r="B1166" i="15"/>
  <c r="B1164" i="15"/>
  <c r="B1165" i="15" s="1"/>
  <c r="B1162" i="15"/>
  <c r="B1163" i="15" s="1"/>
  <c r="B1161" i="15"/>
  <c r="B1160" i="15"/>
  <c r="B1159" i="15"/>
  <c r="B1158" i="15"/>
  <c r="B1157" i="15"/>
  <c r="B1156" i="15"/>
  <c r="B1155" i="15"/>
  <c r="B1153" i="15"/>
  <c r="B1154" i="15" s="1"/>
  <c r="B1152" i="15"/>
  <c r="B1151" i="15"/>
  <c r="B1150" i="15"/>
  <c r="B1148" i="15"/>
  <c r="B1149" i="15" s="1"/>
  <c r="B1147" i="15"/>
  <c r="B1146" i="15"/>
  <c r="B1145" i="15"/>
  <c r="B1143" i="15"/>
  <c r="B1144" i="15" s="1"/>
  <c r="B1142" i="15"/>
  <c r="B1141" i="15"/>
  <c r="B1140" i="15"/>
  <c r="B1139" i="15"/>
  <c r="B1137" i="15"/>
  <c r="B1138" i="15" s="1"/>
  <c r="B1136" i="15"/>
  <c r="B1135" i="15"/>
  <c r="B1134" i="15"/>
  <c r="B1133" i="15"/>
  <c r="B1131" i="15"/>
  <c r="B1132" i="15" s="1"/>
  <c r="B1130" i="15"/>
  <c r="B1129" i="15"/>
  <c r="B1128" i="15"/>
  <c r="B1126" i="15"/>
  <c r="B1127" i="15" s="1"/>
  <c r="B1125" i="15"/>
  <c r="B1124" i="15"/>
  <c r="B1122" i="15"/>
  <c r="B1123" i="15" s="1"/>
  <c r="B1121" i="15"/>
  <c r="B1120" i="15"/>
  <c r="B1119" i="15"/>
  <c r="B1117" i="15"/>
  <c r="B1118" i="15" s="1"/>
  <c r="B1116" i="15"/>
  <c r="B1115" i="15"/>
  <c r="B1114" i="15"/>
  <c r="B1112" i="15"/>
  <c r="B1113" i="15" s="1"/>
  <c r="B1111" i="15"/>
  <c r="B1110" i="15"/>
  <c r="B1109" i="15"/>
  <c r="B1107" i="15"/>
  <c r="B1108" i="15" s="1"/>
  <c r="B1106" i="15"/>
  <c r="B1105" i="15"/>
  <c r="B1104" i="15"/>
  <c r="B1103" i="15"/>
  <c r="B1101" i="15"/>
  <c r="B1102" i="15" s="1"/>
  <c r="B1100" i="15"/>
  <c r="B1099" i="15"/>
  <c r="B1098" i="15"/>
  <c r="B1097" i="15"/>
  <c r="B1095" i="15"/>
  <c r="B1096" i="15" s="1"/>
  <c r="B1094" i="15"/>
  <c r="B1092" i="15"/>
  <c r="B1093" i="15" s="1"/>
  <c r="B1091" i="15"/>
  <c r="B1090" i="15"/>
  <c r="B1088" i="15"/>
  <c r="B1089" i="15" s="1"/>
  <c r="B1087" i="15"/>
  <c r="B1086" i="15"/>
  <c r="B1085" i="15"/>
  <c r="B1084" i="15"/>
  <c r="B1082" i="15"/>
  <c r="B1083" i="15" s="1"/>
  <c r="B1081" i="15"/>
  <c r="B1080" i="15"/>
  <c r="B1079" i="15"/>
  <c r="B1077" i="15"/>
  <c r="B1078" i="15" s="1"/>
  <c r="B1076" i="15"/>
  <c r="B1074" i="15"/>
  <c r="B1075" i="15" s="1"/>
  <c r="B1073" i="15"/>
  <c r="B1072" i="15"/>
  <c r="B1071" i="15"/>
  <c r="B1069" i="15"/>
  <c r="B1070" i="15" s="1"/>
  <c r="B1068" i="15"/>
  <c r="B1067" i="15"/>
  <c r="B1066" i="15"/>
  <c r="B1065" i="15"/>
  <c r="B1063" i="15"/>
  <c r="B1064" i="15" s="1"/>
  <c r="B1062" i="15"/>
  <c r="B1061" i="15"/>
  <c r="B1060" i="15"/>
  <c r="B1059" i="15"/>
  <c r="B1057" i="15"/>
  <c r="B1058" i="15" s="1"/>
  <c r="B1056" i="15"/>
  <c r="B1055" i="15"/>
  <c r="B1054" i="15"/>
  <c r="B1053" i="15"/>
  <c r="B1052" i="15"/>
  <c r="B1050" i="15"/>
  <c r="B1051" i="15" s="1"/>
  <c r="B1048" i="15"/>
  <c r="B1049" i="15" s="1"/>
  <c r="B1047" i="15"/>
  <c r="B1046" i="15"/>
  <c r="B1045" i="15"/>
  <c r="B1044" i="15"/>
  <c r="B1042" i="15"/>
  <c r="B1043" i="15" s="1"/>
  <c r="B1041" i="15"/>
  <c r="B1040" i="15"/>
  <c r="B1039" i="15"/>
  <c r="B1037" i="15"/>
  <c r="B1038" i="15" s="1"/>
  <c r="B1036" i="15"/>
  <c r="B1034" i="15"/>
  <c r="B1035" i="15" s="1"/>
  <c r="B1033" i="15"/>
  <c r="B1032" i="15"/>
  <c r="B1031" i="15"/>
  <c r="B1029" i="15"/>
  <c r="B1030" i="15" s="1"/>
  <c r="B1027" i="15"/>
  <c r="B1028" i="15" s="1"/>
  <c r="B1026" i="15"/>
  <c r="B1025" i="15"/>
  <c r="B1024" i="15"/>
  <c r="B1023" i="15"/>
  <c r="B1022" i="15"/>
  <c r="B1021" i="15"/>
  <c r="B1019" i="15"/>
  <c r="B1020" i="15" s="1"/>
  <c r="B1017" i="15"/>
  <c r="B1018" i="15" s="1"/>
  <c r="B1016" i="15"/>
  <c r="B1015" i="15"/>
  <c r="B1013" i="15"/>
  <c r="B1014" i="15" s="1"/>
  <c r="B1012" i="15"/>
  <c r="B1011" i="15"/>
  <c r="B1010" i="15"/>
  <c r="B1008" i="15"/>
  <c r="B1009" i="15" s="1"/>
  <c r="B1007" i="15"/>
  <c r="B1006" i="15"/>
  <c r="B1005" i="15"/>
  <c r="B1003" i="15"/>
  <c r="B1004" i="15" s="1"/>
  <c r="B1002" i="15"/>
  <c r="B1001" i="15"/>
  <c r="B1000" i="15"/>
  <c r="B999" i="15"/>
  <c r="B997" i="15"/>
  <c r="B998" i="15" s="1"/>
  <c r="B996" i="15"/>
  <c r="B995" i="15"/>
  <c r="B994" i="15"/>
  <c r="B992" i="15"/>
  <c r="B993" i="15" s="1"/>
  <c r="B991" i="15"/>
  <c r="B990" i="15"/>
  <c r="B988" i="15"/>
  <c r="B989" i="15" s="1"/>
  <c r="B987" i="15"/>
  <c r="B986" i="15"/>
  <c r="B985" i="15"/>
  <c r="B984" i="15"/>
  <c r="B983" i="15"/>
  <c r="B982" i="15"/>
  <c r="B981" i="15"/>
  <c r="B980" i="15"/>
  <c r="B979" i="15"/>
  <c r="B977" i="15"/>
  <c r="B978" i="15" s="1"/>
  <c r="B976" i="15"/>
  <c r="B975" i="15"/>
  <c r="B974" i="15"/>
  <c r="B973" i="15"/>
  <c r="B972" i="15"/>
  <c r="B970" i="15"/>
  <c r="B971" i="15" s="1"/>
  <c r="B969" i="15"/>
  <c r="B967" i="15"/>
  <c r="B968" i="15" s="1"/>
  <c r="B966" i="15"/>
  <c r="B964" i="15"/>
  <c r="B965" i="15" s="1"/>
  <c r="B963" i="15"/>
  <c r="B962" i="15"/>
  <c r="B961" i="15"/>
  <c r="B960" i="15"/>
  <c r="B959" i="15"/>
  <c r="B958" i="15"/>
  <c r="B956" i="15"/>
  <c r="B957" i="15" s="1"/>
  <c r="B955" i="15"/>
  <c r="B953" i="15"/>
  <c r="B954" i="15" s="1"/>
  <c r="B952" i="15"/>
  <c r="B951" i="15"/>
  <c r="B949" i="15"/>
  <c r="B950" i="15" s="1"/>
  <c r="B948" i="15"/>
  <c r="B946" i="15"/>
  <c r="B947" i="15" s="1"/>
  <c r="B945" i="15"/>
  <c r="B944" i="15"/>
  <c r="B942" i="15"/>
  <c r="B943" i="15" s="1"/>
  <c r="B941" i="15"/>
  <c r="B940" i="15"/>
  <c r="B939" i="15"/>
  <c r="B938" i="15"/>
  <c r="B937" i="15"/>
  <c r="B936" i="15"/>
  <c r="B934" i="15"/>
  <c r="B935" i="15" s="1"/>
  <c r="B933" i="15"/>
  <c r="B932" i="15"/>
  <c r="B931" i="15"/>
  <c r="B930" i="15"/>
  <c r="B929" i="15"/>
  <c r="B927" i="15"/>
  <c r="B928" i="15" s="1"/>
  <c r="B926" i="15"/>
  <c r="B924" i="15"/>
  <c r="B925" i="15" s="1"/>
  <c r="B923" i="15"/>
  <c r="B922" i="15"/>
  <c r="B920" i="15"/>
  <c r="B921" i="15" s="1"/>
  <c r="B919" i="15"/>
  <c r="B917" i="15"/>
  <c r="B918" i="15" s="1"/>
  <c r="B916" i="15"/>
  <c r="B915" i="15"/>
  <c r="B914" i="15"/>
  <c r="B912" i="15"/>
  <c r="B913" i="15" s="1"/>
  <c r="B911" i="15"/>
  <c r="B910" i="15"/>
  <c r="B909" i="15"/>
  <c r="B908" i="15"/>
  <c r="B907" i="15"/>
  <c r="B906" i="15"/>
  <c r="B905" i="15"/>
  <c r="B903" i="15"/>
  <c r="B904" i="15" s="1"/>
  <c r="B902" i="15"/>
  <c r="B900" i="15"/>
  <c r="B901" i="15" s="1"/>
  <c r="B899" i="15"/>
  <c r="B898" i="15"/>
  <c r="B896" i="15"/>
  <c r="B897" i="15" s="1"/>
  <c r="B895" i="15"/>
  <c r="B894" i="15"/>
  <c r="B893" i="15"/>
  <c r="B891" i="15"/>
  <c r="B892" i="15" s="1"/>
  <c r="B890" i="15"/>
  <c r="B889" i="15"/>
  <c r="B887" i="15"/>
  <c r="B888" i="15" s="1"/>
  <c r="B886" i="15"/>
  <c r="B884" i="15"/>
  <c r="B885" i="15" s="1"/>
  <c r="B883" i="15"/>
  <c r="B882" i="15"/>
  <c r="B881" i="15"/>
  <c r="B880" i="15"/>
  <c r="B879" i="15"/>
  <c r="B878" i="15"/>
  <c r="B877" i="15"/>
  <c r="B875" i="15"/>
  <c r="B876" i="15" s="1"/>
  <c r="B874" i="15"/>
  <c r="B873" i="15"/>
  <c r="B872" i="15"/>
  <c r="B871" i="15"/>
  <c r="B869" i="15"/>
  <c r="B870" i="15" s="1"/>
  <c r="B868" i="15"/>
  <c r="B867" i="15"/>
  <c r="B866" i="15"/>
  <c r="B865" i="15"/>
  <c r="B864" i="15"/>
  <c r="B862" i="15"/>
  <c r="B863" i="15" s="1"/>
  <c r="B860" i="15"/>
  <c r="B861" i="15" s="1"/>
  <c r="B859" i="15"/>
  <c r="B858" i="15"/>
  <c r="B857" i="15"/>
  <c r="B855" i="15"/>
  <c r="B856" i="15" s="1"/>
  <c r="B853" i="15"/>
  <c r="B854" i="15" s="1"/>
  <c r="B852" i="15"/>
  <c r="B851" i="15"/>
  <c r="B850" i="15"/>
  <c r="B848" i="15"/>
  <c r="B849" i="15" s="1"/>
  <c r="B847" i="15"/>
  <c r="B846" i="15"/>
  <c r="B844" i="15"/>
  <c r="B845" i="15" s="1"/>
  <c r="B843" i="15"/>
  <c r="B842" i="15"/>
  <c r="B841" i="15"/>
  <c r="B840" i="15"/>
  <c r="B839" i="15"/>
  <c r="B837" i="15"/>
  <c r="B838" i="15" s="1"/>
  <c r="B836" i="15"/>
  <c r="B835" i="15"/>
  <c r="B834" i="15"/>
  <c r="B833" i="15"/>
  <c r="B831" i="15"/>
  <c r="B832" i="15" s="1"/>
  <c r="B830" i="15"/>
  <c r="B829" i="15"/>
  <c r="B827" i="15"/>
  <c r="B828" i="15" s="1"/>
  <c r="B826" i="15"/>
  <c r="B825" i="15"/>
  <c r="B824" i="15"/>
  <c r="B822" i="15"/>
  <c r="B823" i="15" s="1"/>
  <c r="B821" i="15"/>
  <c r="B820" i="15"/>
  <c r="B818" i="15"/>
  <c r="B819" i="15" s="1"/>
  <c r="B817" i="15"/>
  <c r="B816" i="15"/>
  <c r="B815" i="15"/>
  <c r="B813" i="15"/>
  <c r="B814" i="15" s="1"/>
  <c r="B812" i="15"/>
  <c r="B811" i="15"/>
  <c r="B810" i="15"/>
  <c r="B809" i="15"/>
  <c r="B807" i="15"/>
  <c r="B808" i="15" s="1"/>
  <c r="B806" i="15"/>
  <c r="B805" i="15"/>
  <c r="B804" i="15"/>
  <c r="B802" i="15"/>
  <c r="B803" i="15" s="1"/>
  <c r="B801" i="15"/>
  <c r="B800" i="15"/>
  <c r="B799" i="15"/>
  <c r="B798" i="15"/>
  <c r="B797" i="15"/>
  <c r="B795" i="15"/>
  <c r="B796" i="15" s="1"/>
  <c r="B794" i="15"/>
  <c r="B793" i="15"/>
  <c r="B791" i="15"/>
  <c r="B792" i="15" s="1"/>
  <c r="B790" i="15"/>
  <c r="B789" i="15"/>
  <c r="B788" i="15"/>
  <c r="B786" i="15"/>
  <c r="B787" i="15" s="1"/>
  <c r="B785" i="15"/>
  <c r="B784" i="15"/>
  <c r="B783" i="15"/>
  <c r="B782" i="15"/>
  <c r="B780" i="15"/>
  <c r="B781" i="15" s="1"/>
  <c r="B779" i="15"/>
  <c r="B778" i="15"/>
  <c r="B776" i="15"/>
  <c r="B777" i="15" s="1"/>
  <c r="B775" i="15"/>
  <c r="B774" i="15"/>
  <c r="B773" i="15"/>
  <c r="B771" i="15"/>
  <c r="B772" i="15" s="1"/>
  <c r="B770" i="15"/>
  <c r="B769" i="15"/>
  <c r="B768" i="15"/>
  <c r="B766" i="15"/>
  <c r="B767" i="15" s="1"/>
  <c r="B764" i="15"/>
  <c r="B765" i="15" s="1"/>
  <c r="B763" i="15"/>
  <c r="B762" i="15"/>
  <c r="B761" i="15"/>
  <c r="B759" i="15"/>
  <c r="B760" i="15" s="1"/>
  <c r="B758" i="15"/>
  <c r="B757" i="15"/>
  <c r="B756" i="15"/>
  <c r="B755" i="15"/>
  <c r="B754" i="15"/>
  <c r="B752" i="15"/>
  <c r="B753" i="15" s="1"/>
  <c r="B751" i="15"/>
  <c r="B750" i="15"/>
  <c r="B749" i="15"/>
  <c r="B748" i="15"/>
  <c r="B747" i="15"/>
  <c r="B746" i="15"/>
  <c r="B745" i="15"/>
  <c r="B744" i="15"/>
  <c r="B742" i="15"/>
  <c r="B743" i="15" s="1"/>
  <c r="B741" i="15"/>
  <c r="B740" i="15"/>
  <c r="B738" i="15"/>
  <c r="B739" i="15" s="1"/>
  <c r="B737" i="15"/>
  <c r="B736" i="15"/>
  <c r="B734" i="15"/>
  <c r="B735" i="15" s="1"/>
  <c r="B733" i="15"/>
  <c r="B732" i="15"/>
  <c r="B730" i="15"/>
  <c r="B731" i="15" s="1"/>
  <c r="B729" i="15"/>
  <c r="B728" i="15"/>
  <c r="B727" i="15"/>
  <c r="B725" i="15"/>
  <c r="B726" i="15" s="1"/>
  <c r="B723" i="15"/>
  <c r="B724" i="15" s="1"/>
  <c r="B722" i="15"/>
  <c r="B721" i="15"/>
  <c r="B719" i="15"/>
  <c r="B720" i="15" s="1"/>
  <c r="B718" i="15"/>
  <c r="B717" i="15"/>
  <c r="B716" i="15"/>
  <c r="B715" i="15"/>
  <c r="B714" i="15"/>
  <c r="B713" i="15"/>
  <c r="B712" i="15"/>
  <c r="B711" i="15"/>
  <c r="B710" i="15"/>
  <c r="B709" i="15"/>
  <c r="B707" i="15"/>
  <c r="B708" i="15" s="1"/>
  <c r="B706" i="15"/>
  <c r="B705" i="15"/>
  <c r="B703" i="15"/>
  <c r="B704" i="15" s="1"/>
  <c r="B702" i="15"/>
  <c r="B701" i="15"/>
  <c r="B699" i="15"/>
  <c r="B700" i="15" s="1"/>
  <c r="B698" i="15"/>
  <c r="B697" i="15"/>
  <c r="B695" i="15"/>
  <c r="B696" i="15" s="1"/>
  <c r="B694" i="15"/>
  <c r="B693" i="15"/>
  <c r="B691" i="15"/>
  <c r="B692" i="15" s="1"/>
  <c r="B690" i="15"/>
  <c r="B689" i="15"/>
  <c r="B688" i="15"/>
  <c r="B687" i="15"/>
  <c r="B685" i="15"/>
  <c r="B686" i="15" s="1"/>
  <c r="B684" i="15"/>
  <c r="B682" i="15"/>
  <c r="B683" i="15" s="1"/>
  <c r="B681" i="15"/>
  <c r="B680" i="15"/>
  <c r="B678" i="15"/>
  <c r="B679" i="15" s="1"/>
  <c r="B677" i="15"/>
  <c r="B676" i="15"/>
  <c r="B675" i="15"/>
  <c r="B673" i="15"/>
  <c r="B674" i="15" s="1"/>
  <c r="B672" i="15"/>
  <c r="B671" i="15"/>
  <c r="B670" i="15"/>
  <c r="B669" i="15"/>
  <c r="B667" i="15"/>
  <c r="B668" i="15" s="1"/>
  <c r="B666" i="15"/>
  <c r="B664" i="15"/>
  <c r="B665" i="15" s="1"/>
  <c r="B663" i="15"/>
  <c r="B662" i="15"/>
  <c r="B661" i="15"/>
  <c r="B660" i="15"/>
  <c r="B658" i="15"/>
  <c r="B659" i="15" s="1"/>
  <c r="B657" i="15"/>
  <c r="B656" i="15"/>
  <c r="B654" i="15"/>
  <c r="B655" i="15" s="1"/>
  <c r="B653" i="15"/>
  <c r="B652" i="15"/>
  <c r="B651" i="15"/>
  <c r="B650" i="15"/>
  <c r="B649" i="15"/>
  <c r="B647" i="15"/>
  <c r="B648" i="15" s="1"/>
  <c r="B646" i="15"/>
  <c r="B645" i="15"/>
  <c r="B644" i="15"/>
  <c r="B643" i="15"/>
  <c r="B641" i="15"/>
  <c r="B642" i="15" s="1"/>
  <c r="B640" i="15"/>
  <c r="B639" i="15"/>
  <c r="B638" i="15"/>
  <c r="B637" i="15"/>
  <c r="B636" i="15"/>
  <c r="B634" i="15"/>
  <c r="B635" i="15" s="1"/>
  <c r="B633" i="15"/>
  <c r="B632" i="15"/>
  <c r="B631" i="15"/>
  <c r="B630" i="15"/>
  <c r="B628" i="15"/>
  <c r="B629" i="15" s="1"/>
  <c r="B627" i="15"/>
  <c r="B625" i="15"/>
  <c r="B626" i="15" s="1"/>
  <c r="B624" i="15"/>
  <c r="B623" i="15"/>
  <c r="B622" i="15"/>
  <c r="B621" i="15"/>
  <c r="B620" i="15"/>
  <c r="B618" i="15"/>
  <c r="B619" i="15" s="1"/>
  <c r="B617" i="15"/>
  <c r="B616" i="15"/>
  <c r="B615" i="15"/>
  <c r="B613" i="15"/>
  <c r="B614" i="15" s="1"/>
  <c r="B612" i="15"/>
  <c r="B611" i="15"/>
  <c r="B610" i="15"/>
  <c r="B609" i="15"/>
  <c r="B607" i="15"/>
  <c r="B608" i="15" s="1"/>
  <c r="B606" i="15"/>
  <c r="B605" i="15"/>
  <c r="B603" i="15"/>
  <c r="B604" i="15" s="1"/>
  <c r="B602" i="15"/>
  <c r="B601" i="15"/>
  <c r="B600" i="15"/>
  <c r="B598" i="15"/>
  <c r="B599" i="15" s="1"/>
  <c r="B597" i="15"/>
  <c r="B595" i="15"/>
  <c r="B596" i="15" s="1"/>
  <c r="B594" i="15"/>
  <c r="B592" i="15"/>
  <c r="B593" i="15" s="1"/>
  <c r="B591" i="15"/>
  <c r="B589" i="15"/>
  <c r="B590" i="15" s="1"/>
  <c r="B588" i="15"/>
  <c r="B587" i="15"/>
  <c r="B585" i="15"/>
  <c r="B586" i="15" s="1"/>
  <c r="B583" i="15"/>
  <c r="B584" i="15" s="1"/>
  <c r="B582" i="15"/>
  <c r="B580" i="15"/>
  <c r="B581" i="15" s="1"/>
  <c r="B579" i="15"/>
  <c r="B578" i="15"/>
  <c r="B577" i="15"/>
  <c r="B576" i="15"/>
  <c r="B575" i="15"/>
  <c r="B574" i="15"/>
  <c r="B572" i="15"/>
  <c r="B573" i="15" s="1"/>
  <c r="B571" i="15"/>
  <c r="B570" i="15"/>
  <c r="B568" i="15"/>
  <c r="B569" i="15" s="1"/>
  <c r="B567" i="15"/>
  <c r="B566" i="15"/>
  <c r="B565" i="15"/>
  <c r="B564" i="15"/>
  <c r="B562" i="15"/>
  <c r="B563" i="15" s="1"/>
  <c r="B561" i="15"/>
  <c r="B560" i="15"/>
  <c r="B558" i="15"/>
  <c r="B559" i="15" s="1"/>
  <c r="B557" i="15"/>
  <c r="B556" i="15"/>
  <c r="B555" i="15"/>
  <c r="B553" i="15"/>
  <c r="B554" i="15" s="1"/>
  <c r="B552" i="15"/>
  <c r="B551" i="15"/>
  <c r="B550" i="15"/>
  <c r="B549" i="15"/>
  <c r="B547" i="15"/>
  <c r="B548" i="15" s="1"/>
  <c r="B546" i="15"/>
  <c r="B545" i="15"/>
  <c r="B544" i="15"/>
  <c r="B543" i="15"/>
  <c r="B542" i="15"/>
  <c r="B541" i="15"/>
  <c r="B540" i="15"/>
  <c r="B538" i="15"/>
  <c r="B539" i="15" s="1"/>
  <c r="B537" i="15"/>
  <c r="B536" i="15"/>
  <c r="B535" i="15"/>
  <c r="B533" i="15"/>
  <c r="B534" i="15" s="1"/>
  <c r="B532" i="15"/>
  <c r="B530" i="15"/>
  <c r="B531" i="15" s="1"/>
  <c r="B529" i="15"/>
  <c r="B528" i="15"/>
  <c r="B526" i="15"/>
  <c r="B527" i="15" s="1"/>
  <c r="B525" i="15"/>
  <c r="B524" i="15"/>
  <c r="B523" i="15"/>
  <c r="B522" i="15"/>
  <c r="B521" i="15"/>
  <c r="B519" i="15"/>
  <c r="B520" i="15" s="1"/>
  <c r="B518" i="15"/>
  <c r="B517" i="15"/>
  <c r="B515" i="15"/>
  <c r="B516" i="15" s="1"/>
  <c r="B514" i="15"/>
  <c r="B513" i="15"/>
  <c r="B511" i="15"/>
  <c r="B512" i="15" s="1"/>
  <c r="B510" i="15"/>
  <c r="B508" i="15"/>
  <c r="B509" i="15" s="1"/>
  <c r="B507" i="15"/>
  <c r="B506" i="15"/>
  <c r="B505" i="15"/>
  <c r="B504" i="15"/>
  <c r="B502" i="15"/>
  <c r="B503" i="15" s="1"/>
  <c r="B501" i="15"/>
  <c r="B500" i="15"/>
  <c r="B499" i="15"/>
  <c r="B498" i="15"/>
  <c r="B496" i="15"/>
  <c r="B497" i="15" s="1"/>
  <c r="B495" i="15"/>
  <c r="B494" i="15"/>
  <c r="B493" i="15"/>
  <c r="B491" i="15"/>
  <c r="B492" i="15" s="1"/>
  <c r="B490" i="15"/>
  <c r="B489" i="15"/>
  <c r="B487" i="15"/>
  <c r="B488" i="15" s="1"/>
  <c r="B485" i="15"/>
  <c r="B486" i="15" s="1"/>
  <c r="B484" i="15"/>
  <c r="B482" i="15"/>
  <c r="B483" i="15" s="1"/>
  <c r="B481" i="15"/>
  <c r="B480" i="15"/>
  <c r="B479" i="15"/>
  <c r="B477" i="15"/>
  <c r="B478" i="15" s="1"/>
  <c r="B476" i="15"/>
  <c r="B475" i="15"/>
  <c r="B474" i="15"/>
  <c r="B473" i="15"/>
  <c r="B472" i="15"/>
  <c r="B470" i="15"/>
  <c r="B471" i="15" s="1"/>
  <c r="B469" i="15"/>
  <c r="B468" i="15"/>
  <c r="B466" i="15"/>
  <c r="B467" i="15" s="1"/>
  <c r="B465" i="15"/>
  <c r="B464" i="15"/>
  <c r="B462" i="15"/>
  <c r="B463" i="15" s="1"/>
  <c r="B461" i="15"/>
  <c r="B460" i="15"/>
  <c r="B459" i="15"/>
  <c r="B458" i="15"/>
  <c r="B457" i="15"/>
  <c r="B455" i="15"/>
  <c r="B456" i="15" s="1"/>
  <c r="B454" i="15"/>
  <c r="B453" i="15"/>
  <c r="B452" i="15"/>
  <c r="B451" i="15"/>
  <c r="B449" i="15"/>
  <c r="B450" i="15" s="1"/>
  <c r="B448" i="15"/>
  <c r="B447" i="15"/>
  <c r="B446" i="15"/>
  <c r="B445" i="15"/>
  <c r="B444" i="15"/>
  <c r="B443" i="15"/>
  <c r="B442" i="15"/>
  <c r="B440" i="15"/>
  <c r="B441" i="15" s="1"/>
  <c r="B439" i="15"/>
  <c r="B438" i="15"/>
  <c r="B437" i="15"/>
  <c r="B436" i="15"/>
  <c r="B435" i="15"/>
  <c r="B434" i="15"/>
  <c r="B432" i="15"/>
  <c r="B433" i="15" s="1"/>
  <c r="B431" i="15"/>
  <c r="B430" i="15"/>
  <c r="B429" i="15"/>
  <c r="B428" i="15"/>
  <c r="B427" i="15"/>
  <c r="B425" i="15"/>
  <c r="B426" i="15" s="1"/>
  <c r="B424" i="15"/>
  <c r="B423" i="15"/>
  <c r="B422" i="15"/>
  <c r="B421" i="15"/>
  <c r="B419" i="15"/>
  <c r="B420" i="15" s="1"/>
  <c r="B417" i="15"/>
  <c r="B418" i="15" s="1"/>
  <c r="B416" i="15"/>
  <c r="B415" i="15"/>
  <c r="B413" i="15"/>
  <c r="B414" i="15" s="1"/>
  <c r="B412" i="15"/>
  <c r="B410" i="15"/>
  <c r="B411" i="15" s="1"/>
  <c r="B409" i="15"/>
  <c r="B408" i="15"/>
  <c r="B407" i="15"/>
  <c r="B406" i="15"/>
  <c r="B404" i="15"/>
  <c r="B405" i="15" s="1"/>
  <c r="B403" i="15"/>
  <c r="B402" i="15"/>
  <c r="B401" i="15"/>
  <c r="B400" i="15"/>
  <c r="B398" i="15"/>
  <c r="B399" i="15" s="1"/>
  <c r="B397" i="15"/>
  <c r="B396" i="15"/>
  <c r="B395" i="15"/>
  <c r="B394" i="15"/>
  <c r="B393" i="15"/>
  <c r="B391" i="15"/>
  <c r="B392" i="15" s="1"/>
  <c r="B390" i="15"/>
  <c r="B389" i="15"/>
  <c r="B388" i="15"/>
  <c r="B386" i="15"/>
  <c r="B387" i="15" s="1"/>
  <c r="B385" i="15"/>
  <c r="B383" i="15"/>
  <c r="B384" i="15" s="1"/>
  <c r="B382" i="15"/>
  <c r="B381" i="15"/>
  <c r="B379" i="15"/>
  <c r="B380" i="15" s="1"/>
  <c r="B378" i="15"/>
  <c r="B377" i="15"/>
  <c r="B375" i="15"/>
  <c r="B376" i="15" s="1"/>
  <c r="B374" i="15"/>
  <c r="B373" i="15"/>
  <c r="B372" i="15"/>
  <c r="B370" i="15"/>
  <c r="B371" i="15" s="1"/>
  <c r="B369" i="15"/>
  <c r="B368" i="15"/>
  <c r="B366" i="15"/>
  <c r="B367" i="15" s="1"/>
  <c r="B365" i="15"/>
  <c r="B364" i="15"/>
  <c r="B362" i="15"/>
  <c r="B363" i="15" s="1"/>
  <c r="B360" i="15"/>
  <c r="B361" i="15" s="1"/>
  <c r="B359" i="15"/>
  <c r="B358" i="15"/>
  <c r="B357" i="15"/>
  <c r="B356" i="15"/>
  <c r="B355" i="15"/>
  <c r="B353" i="15"/>
  <c r="B354" i="15" s="1"/>
  <c r="B352" i="15"/>
  <c r="B351" i="15"/>
  <c r="B349" i="15"/>
  <c r="B350" i="15" s="1"/>
  <c r="B348" i="15"/>
  <c r="B347" i="15"/>
  <c r="B346" i="15"/>
  <c r="B344" i="15"/>
  <c r="B345" i="15" s="1"/>
  <c r="B343" i="15"/>
  <c r="B341" i="15"/>
  <c r="B342" i="15" s="1"/>
  <c r="B340" i="15"/>
  <c r="B339" i="15"/>
  <c r="B337" i="15"/>
  <c r="B338" i="15" s="1"/>
  <c r="B336" i="15"/>
  <c r="B335" i="15"/>
  <c r="B333" i="15"/>
  <c r="B334" i="15" s="1"/>
  <c r="B332" i="15"/>
  <c r="B331" i="15"/>
  <c r="B330" i="15"/>
  <c r="B328" i="15"/>
  <c r="B329" i="15" s="1"/>
  <c r="B327" i="15"/>
  <c r="B326" i="15"/>
  <c r="B325" i="15"/>
  <c r="B324" i="15"/>
  <c r="B323" i="15"/>
  <c r="B321" i="15"/>
  <c r="B322" i="15" s="1"/>
  <c r="B320" i="15"/>
  <c r="B319" i="15"/>
  <c r="B317" i="15"/>
  <c r="B318" i="15" s="1"/>
  <c r="B316" i="15"/>
  <c r="B315" i="15"/>
  <c r="B314" i="15"/>
  <c r="B312" i="15"/>
  <c r="B313" i="15" s="1"/>
  <c r="B310" i="15"/>
  <c r="B311" i="15" s="1"/>
  <c r="B309" i="15"/>
  <c r="B307" i="15"/>
  <c r="B308" i="15" s="1"/>
  <c r="B306" i="15"/>
  <c r="B305" i="15"/>
  <c r="B304" i="15"/>
  <c r="B302" i="15"/>
  <c r="B303" i="15" s="1"/>
  <c r="B301" i="15"/>
  <c r="B300" i="15"/>
  <c r="B299" i="15"/>
  <c r="B297" i="15"/>
  <c r="B298" i="15" s="1"/>
  <c r="B296" i="15"/>
  <c r="B295" i="15"/>
  <c r="B294" i="15"/>
  <c r="B292" i="15"/>
  <c r="B293" i="15" s="1"/>
  <c r="B291" i="15"/>
  <c r="B289" i="15"/>
  <c r="B290" i="15" s="1"/>
  <c r="B288" i="15"/>
  <c r="B287" i="15"/>
  <c r="B286" i="15"/>
  <c r="B284" i="15"/>
  <c r="B285" i="15" s="1"/>
  <c r="B283" i="15"/>
  <c r="B282" i="15"/>
  <c r="B281" i="15"/>
  <c r="B279" i="15"/>
  <c r="B280" i="15" s="1"/>
  <c r="B278" i="15"/>
  <c r="B277" i="15"/>
  <c r="B275" i="15"/>
  <c r="B276" i="15" s="1"/>
  <c r="B274" i="15"/>
  <c r="B273" i="15"/>
  <c r="B272" i="15"/>
  <c r="B271" i="15"/>
  <c r="B269" i="15"/>
  <c r="B270" i="15" s="1"/>
  <c r="B268" i="15"/>
  <c r="B266" i="15"/>
  <c r="B267" i="15" s="1"/>
  <c r="B265" i="15"/>
  <c r="B264" i="15"/>
  <c r="B263" i="15"/>
  <c r="B261" i="15"/>
  <c r="B262" i="15" s="1"/>
  <c r="B260" i="15"/>
  <c r="B259" i="15"/>
  <c r="B258" i="15"/>
  <c r="B256" i="15"/>
  <c r="B257" i="15" s="1"/>
  <c r="B255" i="15"/>
  <c r="B253" i="15"/>
  <c r="B254" i="15" s="1"/>
  <c r="B252" i="15"/>
  <c r="B251" i="15"/>
  <c r="B250" i="15"/>
  <c r="B248" i="15"/>
  <c r="B249" i="15" s="1"/>
  <c r="B247" i="15"/>
  <c r="B246" i="15"/>
  <c r="B245" i="15"/>
  <c r="B243" i="15"/>
  <c r="B244" i="15" s="1"/>
  <c r="B242" i="15"/>
  <c r="B240" i="15"/>
  <c r="B241" i="15" s="1"/>
  <c r="B239" i="15"/>
  <c r="B237" i="15"/>
  <c r="B238" i="15" s="1"/>
  <c r="B236" i="15"/>
  <c r="B235" i="15"/>
  <c r="B233" i="15"/>
  <c r="B234" i="15" s="1"/>
  <c r="B232" i="15"/>
  <c r="B231" i="15"/>
  <c r="B230" i="15"/>
  <c r="B229" i="15"/>
  <c r="B227" i="15"/>
  <c r="B228" i="15" s="1"/>
  <c r="B226" i="15"/>
  <c r="B225" i="15"/>
  <c r="B224" i="15"/>
  <c r="B222" i="15"/>
  <c r="B223" i="15" s="1"/>
  <c r="B221" i="15"/>
  <c r="B220" i="15"/>
  <c r="B218" i="15"/>
  <c r="B219" i="15" s="1"/>
  <c r="B217" i="15"/>
  <c r="B215" i="15"/>
  <c r="B216" i="15" s="1"/>
  <c r="B214" i="15"/>
  <c r="B212" i="15"/>
  <c r="B213" i="15" s="1"/>
  <c r="B211" i="15"/>
  <c r="B210" i="15"/>
  <c r="B209" i="15"/>
  <c r="B207" i="15"/>
  <c r="B208" i="15" s="1"/>
  <c r="B206" i="15"/>
  <c r="B205" i="15"/>
  <c r="B203" i="15"/>
  <c r="B204" i="15" s="1"/>
  <c r="B202" i="15"/>
  <c r="B201" i="15"/>
  <c r="B200" i="15"/>
  <c r="B199" i="15"/>
  <c r="B198" i="15"/>
  <c r="B197" i="15"/>
  <c r="B196" i="15"/>
  <c r="B195" i="15"/>
  <c r="B193" i="15"/>
  <c r="B194" i="15" s="1"/>
  <c r="B191" i="15"/>
  <c r="B192" i="15" s="1"/>
  <c r="B190" i="15"/>
  <c r="B188" i="15"/>
  <c r="B189" i="15" s="1"/>
  <c r="B187" i="15"/>
  <c r="B186" i="15"/>
  <c r="B185" i="15"/>
  <c r="B184" i="15"/>
  <c r="B182" i="15"/>
  <c r="B183" i="15" s="1"/>
  <c r="B181" i="15"/>
  <c r="B180" i="15"/>
  <c r="B179" i="15"/>
  <c r="B177" i="15"/>
  <c r="B178" i="15" s="1"/>
  <c r="B176" i="15"/>
  <c r="B175" i="15"/>
  <c r="B174" i="15"/>
  <c r="B173" i="15"/>
  <c r="B171" i="15"/>
  <c r="B172" i="15" s="1"/>
  <c r="B170" i="15"/>
  <c r="B169" i="15"/>
  <c r="B167" i="15"/>
  <c r="B168" i="15" s="1"/>
  <c r="B166" i="15"/>
  <c r="B164" i="15"/>
  <c r="B165" i="15" s="1"/>
  <c r="B163" i="15"/>
  <c r="B162" i="15"/>
  <c r="B161" i="15"/>
  <c r="B160" i="15"/>
  <c r="B159" i="15"/>
  <c r="B157" i="15"/>
  <c r="B158" i="15" s="1"/>
  <c r="B156" i="15"/>
  <c r="B154" i="15"/>
  <c r="B155" i="15" s="1"/>
  <c r="B153" i="15"/>
  <c r="B152" i="15"/>
  <c r="B150" i="15"/>
  <c r="B151" i="15" s="1"/>
  <c r="B149" i="15"/>
  <c r="B147" i="15"/>
  <c r="B148" i="15" s="1"/>
  <c r="B146" i="15"/>
  <c r="B145" i="15"/>
  <c r="B144" i="15"/>
  <c r="B142" i="15"/>
  <c r="B143" i="15" s="1"/>
  <c r="B140" i="15"/>
  <c r="B141" i="15" s="1"/>
  <c r="B139" i="15"/>
  <c r="B138" i="15"/>
  <c r="B137" i="15"/>
  <c r="B135" i="15"/>
  <c r="B136" i="15" s="1"/>
  <c r="B134" i="15"/>
  <c r="B133" i="15"/>
  <c r="B132" i="15"/>
  <c r="B131" i="15"/>
  <c r="B129" i="15"/>
  <c r="B130" i="15" s="1"/>
  <c r="B128" i="15"/>
  <c r="B127" i="15"/>
  <c r="B126" i="15"/>
  <c r="B124" i="15"/>
  <c r="B125" i="15" s="1"/>
  <c r="B123" i="15"/>
  <c r="B122" i="15"/>
  <c r="B121" i="15"/>
  <c r="B119" i="15"/>
  <c r="B120" i="15" s="1"/>
  <c r="B118" i="15"/>
  <c r="B117" i="15"/>
  <c r="B116" i="15"/>
  <c r="B115" i="15"/>
  <c r="B114" i="15"/>
  <c r="B113" i="15"/>
  <c r="B111" i="15"/>
  <c r="B112" i="15" s="1"/>
  <c r="B110" i="15"/>
  <c r="B109" i="15"/>
  <c r="B108" i="15"/>
  <c r="B106" i="15"/>
  <c r="B107" i="15" s="1"/>
  <c r="B105" i="15"/>
  <c r="B104" i="15"/>
  <c r="B103" i="15"/>
  <c r="B101" i="15"/>
  <c r="B102" i="15" s="1"/>
  <c r="B100" i="15"/>
  <c r="B98" i="15"/>
  <c r="B99" i="15" s="1"/>
  <c r="B97" i="15"/>
  <c r="B96" i="15"/>
  <c r="B95" i="15"/>
  <c r="B93" i="15"/>
  <c r="B94" i="15" s="1"/>
  <c r="B92" i="15"/>
  <c r="B91" i="15"/>
  <c r="B90" i="15"/>
  <c r="B89" i="15"/>
  <c r="B87" i="15"/>
  <c r="B88" i="15" s="1"/>
  <c r="B86" i="15"/>
  <c r="B85" i="15"/>
  <c r="B84" i="15"/>
  <c r="B82" i="15"/>
  <c r="B83" i="15" s="1"/>
  <c r="B81" i="15"/>
  <c r="B80" i="15"/>
  <c r="B79" i="15"/>
  <c r="B78" i="15"/>
  <c r="B76" i="15"/>
  <c r="B77" i="15" s="1"/>
  <c r="B75" i="15"/>
  <c r="B74" i="15"/>
  <c r="B73" i="15"/>
  <c r="B71" i="15"/>
  <c r="B72" i="15" s="1"/>
  <c r="B70" i="15"/>
  <c r="B69" i="15"/>
  <c r="B67" i="15"/>
  <c r="B68" i="15" s="1"/>
  <c r="B66" i="15"/>
  <c r="B65" i="15"/>
  <c r="B64" i="15"/>
  <c r="B62" i="15"/>
  <c r="B63" i="15" s="1"/>
  <c r="B61" i="15"/>
  <c r="B59" i="15"/>
  <c r="B60" i="15" s="1"/>
  <c r="B58" i="15"/>
  <c r="B57" i="15"/>
  <c r="B56" i="15"/>
  <c r="B55" i="15"/>
  <c r="B53" i="15"/>
  <c r="B54" i="15" s="1"/>
  <c r="B52" i="15"/>
  <c r="B51" i="15"/>
  <c r="B50" i="15"/>
  <c r="B48" i="15"/>
  <c r="B49" i="15" s="1"/>
  <c r="B47" i="15"/>
  <c r="B46" i="15"/>
  <c r="B44" i="15"/>
  <c r="B45" i="15" s="1"/>
  <c r="B43" i="15"/>
  <c r="B42" i="15"/>
  <c r="B40" i="15"/>
  <c r="B41" i="15" s="1"/>
  <c r="B39" i="15"/>
  <c r="B38" i="15"/>
  <c r="B37" i="15"/>
  <c r="B36" i="15"/>
  <c r="B34" i="15"/>
  <c r="B35" i="15" s="1"/>
  <c r="B33" i="15"/>
  <c r="B32" i="15"/>
  <c r="B30" i="15"/>
  <c r="B31" i="15" s="1"/>
  <c r="B29" i="15"/>
  <c r="B27" i="15"/>
  <c r="B28" i="15" s="1"/>
  <c r="B26" i="15"/>
  <c r="B25" i="15"/>
  <c r="B24" i="15"/>
  <c r="B22" i="15"/>
  <c r="B23" i="15" s="1"/>
  <c r="B20" i="15"/>
  <c r="B21" i="15" s="1"/>
  <c r="B18" i="15"/>
  <c r="B19" i="15" s="1"/>
  <c r="B17" i="15"/>
  <c r="B16" i="15"/>
  <c r="B14" i="15"/>
  <c r="B15" i="15" s="1"/>
  <c r="B13" i="15"/>
  <c r="B11" i="15"/>
  <c r="B12" i="15" s="1"/>
  <c r="B10" i="15"/>
  <c r="B9" i="15"/>
  <c r="B7" i="15"/>
  <c r="B8" i="15" s="1"/>
  <c r="B6" i="15"/>
  <c r="B4" i="15"/>
  <c r="B5" i="15" s="1"/>
  <c r="B3" i="15"/>
  <c r="B2" i="15"/>
  <c r="C2" i="15"/>
  <c r="C3" i="15"/>
  <c r="C4" i="15"/>
  <c r="C5" i="15" s="1"/>
  <c r="C9" i="15"/>
  <c r="C10" i="15"/>
  <c r="C11" i="15"/>
  <c r="C12" i="15" s="1"/>
  <c r="C13" i="15"/>
  <c r="C14" i="15"/>
  <c r="C15" i="15" s="1"/>
  <c r="C16" i="15"/>
  <c r="C17" i="15"/>
  <c r="C18" i="15"/>
  <c r="C19" i="15" s="1"/>
  <c r="C29" i="15"/>
  <c r="C30" i="15"/>
  <c r="C31" i="15" s="1"/>
  <c r="C36" i="15"/>
  <c r="C37" i="15"/>
  <c r="C38" i="15"/>
  <c r="C39" i="15"/>
  <c r="C40" i="15"/>
  <c r="C41" i="15" s="1"/>
  <c r="C42" i="15"/>
  <c r="C43" i="15"/>
  <c r="C44" i="15"/>
  <c r="C45" i="15" s="1"/>
  <c r="C46" i="15"/>
  <c r="C47" i="15"/>
  <c r="C48" i="15"/>
  <c r="C49" i="15" s="1"/>
  <c r="C64" i="15"/>
  <c r="C65" i="15"/>
  <c r="C66" i="15"/>
  <c r="C67" i="15"/>
  <c r="C68" i="15" s="1"/>
  <c r="C73" i="15"/>
  <c r="C74" i="15"/>
  <c r="C75" i="15"/>
  <c r="C76" i="15"/>
  <c r="C77" i="15" s="1"/>
  <c r="C78" i="15"/>
  <c r="C79" i="15"/>
  <c r="C80" i="15"/>
  <c r="C81" i="15"/>
  <c r="C82" i="15"/>
  <c r="C83" i="15" s="1"/>
  <c r="C84" i="15"/>
  <c r="C85" i="15"/>
  <c r="C86" i="15"/>
  <c r="C87" i="15"/>
  <c r="C88" i="15" s="1"/>
  <c r="C89" i="15"/>
  <c r="C90" i="15"/>
  <c r="C91" i="15"/>
  <c r="C92" i="15"/>
  <c r="C93" i="15"/>
  <c r="C94" i="15" s="1"/>
  <c r="C95" i="15"/>
  <c r="C96" i="15"/>
  <c r="C97" i="15"/>
  <c r="C98" i="15"/>
  <c r="C99" i="15" s="1"/>
  <c r="C108" i="15"/>
  <c r="C109" i="15"/>
  <c r="C110" i="15"/>
  <c r="C111" i="15"/>
  <c r="C112" i="15" s="1"/>
  <c r="C113" i="15"/>
  <c r="C114" i="15"/>
  <c r="C115" i="15"/>
  <c r="C116" i="15"/>
  <c r="C117" i="15"/>
  <c r="C118" i="15"/>
  <c r="C119" i="15"/>
  <c r="C120" i="15" s="1"/>
  <c r="C126" i="15"/>
  <c r="C127" i="15"/>
  <c r="C128" i="15"/>
  <c r="C129" i="15"/>
  <c r="C130" i="15" s="1"/>
  <c r="C131" i="15"/>
  <c r="C132" i="15"/>
  <c r="C133" i="15"/>
  <c r="C134" i="15"/>
  <c r="C135" i="15"/>
  <c r="C136" i="15" s="1"/>
  <c r="C137" i="15"/>
  <c r="C138" i="15"/>
  <c r="C139" i="15"/>
  <c r="C140" i="15"/>
  <c r="C141" i="15" s="1"/>
  <c r="C142" i="15"/>
  <c r="C143" i="15" s="1"/>
  <c r="C149" i="15"/>
  <c r="C150" i="15"/>
  <c r="C151" i="15" s="1"/>
  <c r="C152" i="15"/>
  <c r="C153" i="15"/>
  <c r="C154" i="15"/>
  <c r="C155" i="15" s="1"/>
  <c r="C156" i="15"/>
  <c r="C157" i="15"/>
  <c r="C158" i="15" s="1"/>
  <c r="C159" i="15"/>
  <c r="C160" i="15"/>
  <c r="C161" i="15"/>
  <c r="C162" i="15"/>
  <c r="C163" i="15"/>
  <c r="C164" i="15"/>
  <c r="C165" i="15" s="1"/>
  <c r="C169" i="15"/>
  <c r="C170" i="15"/>
  <c r="C171" i="15"/>
  <c r="C172" i="15" s="1"/>
  <c r="C179" i="15"/>
  <c r="C180" i="15"/>
  <c r="C181" i="15"/>
  <c r="C182" i="15"/>
  <c r="C183" i="15" s="1"/>
  <c r="C184" i="15"/>
  <c r="C185" i="15"/>
  <c r="C186" i="15"/>
  <c r="C187" i="15"/>
  <c r="C188" i="15"/>
  <c r="C189" i="15" s="1"/>
  <c r="C190" i="15"/>
  <c r="C191" i="15"/>
  <c r="C192" i="15" s="1"/>
  <c r="C193" i="15"/>
  <c r="C194" i="15" s="1"/>
  <c r="C195" i="15"/>
  <c r="C196" i="15"/>
  <c r="C197" i="15"/>
  <c r="C198" i="15"/>
  <c r="C199" i="15"/>
  <c r="C200" i="15"/>
  <c r="C201" i="15"/>
  <c r="C202" i="15"/>
  <c r="C203" i="15"/>
  <c r="C204" i="15" s="1"/>
  <c r="C205" i="15"/>
  <c r="C206" i="15"/>
  <c r="C207" i="15"/>
  <c r="C208" i="15" s="1"/>
  <c r="C211" i="15"/>
  <c r="C217" i="15"/>
  <c r="C218" i="15"/>
  <c r="C219" i="15" s="1"/>
  <c r="C224" i="15"/>
  <c r="C225" i="15"/>
  <c r="C226" i="15"/>
  <c r="C227" i="15"/>
  <c r="C228" i="15" s="1"/>
  <c r="C229" i="15"/>
  <c r="C230" i="15"/>
  <c r="C231" i="15"/>
  <c r="C232" i="15"/>
  <c r="C233" i="15"/>
  <c r="C234" i="15" s="1"/>
  <c r="C235" i="15"/>
  <c r="C236" i="15"/>
  <c r="C237" i="15"/>
  <c r="C238" i="15" s="1"/>
  <c r="C239" i="15"/>
  <c r="C240" i="15"/>
  <c r="C241" i="15" s="1"/>
  <c r="C242" i="15"/>
  <c r="C245" i="15"/>
  <c r="C246" i="15"/>
  <c r="C247" i="15"/>
  <c r="C248" i="15"/>
  <c r="C249" i="15" s="1"/>
  <c r="C255" i="15"/>
  <c r="C256" i="15"/>
  <c r="C257" i="15" s="1"/>
  <c r="C263" i="15"/>
  <c r="C264" i="15"/>
  <c r="C265" i="15"/>
  <c r="C266" i="15"/>
  <c r="C267" i="15" s="1"/>
  <c r="C268" i="15"/>
  <c r="C269" i="15"/>
  <c r="C270" i="15" s="1"/>
  <c r="C271" i="15"/>
  <c r="C272" i="15"/>
  <c r="C273" i="15"/>
  <c r="C274" i="15"/>
  <c r="C275" i="15"/>
  <c r="C276" i="15" s="1"/>
  <c r="C277" i="15"/>
  <c r="C278" i="15"/>
  <c r="C279" i="15"/>
  <c r="C280" i="15" s="1"/>
  <c r="C281" i="15"/>
  <c r="C282" i="15"/>
  <c r="C283" i="15"/>
  <c r="C284" i="15"/>
  <c r="C285" i="15" s="1"/>
  <c r="C286" i="15"/>
  <c r="C287" i="15"/>
  <c r="C288" i="15"/>
  <c r="C289" i="15"/>
  <c r="C290" i="15" s="1"/>
  <c r="C304" i="15"/>
  <c r="C305" i="15"/>
  <c r="C306" i="15"/>
  <c r="C307" i="15"/>
  <c r="C308" i="15" s="1"/>
  <c r="C309" i="15"/>
  <c r="C310" i="15"/>
  <c r="C311" i="15" s="1"/>
  <c r="C312" i="15"/>
  <c r="C313" i="15" s="1"/>
  <c r="C314" i="15"/>
  <c r="C315" i="15"/>
  <c r="C316" i="15"/>
  <c r="C317" i="15"/>
  <c r="C318" i="15" s="1"/>
  <c r="C319" i="15"/>
  <c r="C320" i="15"/>
  <c r="C321" i="15"/>
  <c r="C322" i="15" s="1"/>
  <c r="C323" i="15"/>
  <c r="C324" i="15"/>
  <c r="C325" i="15"/>
  <c r="C326" i="15"/>
  <c r="C327" i="15"/>
  <c r="C328" i="15"/>
  <c r="C329" i="15" s="1"/>
  <c r="C330" i="15"/>
  <c r="C331" i="15"/>
  <c r="C332" i="15"/>
  <c r="C333" i="15"/>
  <c r="C334" i="15" s="1"/>
  <c r="C343" i="15"/>
  <c r="C344" i="15"/>
  <c r="C345" i="15" s="1"/>
  <c r="C346" i="15"/>
  <c r="C347" i="15"/>
  <c r="C348" i="15"/>
  <c r="C349" i="15"/>
  <c r="C350" i="15" s="1"/>
  <c r="C355" i="15"/>
  <c r="C356" i="15"/>
  <c r="C357" i="15"/>
  <c r="C358" i="15"/>
  <c r="C359" i="15"/>
  <c r="C360" i="15"/>
  <c r="C361" i="15" s="1"/>
  <c r="C362" i="15"/>
  <c r="C363" i="15" s="1"/>
  <c r="C364" i="15"/>
  <c r="C365" i="15"/>
  <c r="C366" i="15"/>
  <c r="C367" i="15" s="1"/>
  <c r="C368" i="15"/>
  <c r="C369" i="15"/>
  <c r="C370" i="15"/>
  <c r="C371" i="15" s="1"/>
  <c r="C372" i="15"/>
  <c r="C373" i="15"/>
  <c r="C374" i="15"/>
  <c r="C375" i="15"/>
  <c r="C376" i="15" s="1"/>
  <c r="C377" i="15"/>
  <c r="C378" i="15"/>
  <c r="C379" i="15"/>
  <c r="C380" i="15" s="1"/>
  <c r="C393" i="15"/>
  <c r="C394" i="15"/>
  <c r="C395" i="15"/>
  <c r="C396" i="15"/>
  <c r="C397" i="15"/>
  <c r="C398" i="15"/>
  <c r="C399" i="15" s="1"/>
  <c r="C400" i="15"/>
  <c r="C401" i="15"/>
  <c r="C402" i="15"/>
  <c r="C403" i="15"/>
  <c r="C404" i="15"/>
  <c r="C405" i="15" s="1"/>
  <c r="C406" i="15"/>
  <c r="C407" i="15"/>
  <c r="C408" i="15"/>
  <c r="C409" i="15"/>
  <c r="C410" i="15"/>
  <c r="C411" i="15" s="1"/>
  <c r="C412" i="15"/>
  <c r="C413" i="15"/>
  <c r="C414" i="15" s="1"/>
  <c r="C415" i="15"/>
  <c r="C416" i="15"/>
  <c r="C417" i="15"/>
  <c r="C418" i="15" s="1"/>
  <c r="C427" i="15"/>
  <c r="C428" i="15"/>
  <c r="C429" i="15"/>
  <c r="C430" i="15"/>
  <c r="C431" i="15"/>
  <c r="C432" i="15"/>
  <c r="C433" i="15" s="1"/>
  <c r="C434" i="15"/>
  <c r="C435" i="15"/>
  <c r="C436" i="15"/>
  <c r="C437" i="15"/>
  <c r="C438" i="15"/>
  <c r="C439" i="15"/>
  <c r="C440" i="15"/>
  <c r="C441" i="15" s="1"/>
  <c r="C442" i="15"/>
  <c r="C443" i="15"/>
  <c r="C444" i="15"/>
  <c r="C445" i="15"/>
  <c r="C446" i="15"/>
  <c r="C447" i="15"/>
  <c r="C448" i="15"/>
  <c r="C449" i="15"/>
  <c r="C450" i="15" s="1"/>
  <c r="C451" i="15"/>
  <c r="C452" i="15"/>
  <c r="C453" i="15"/>
  <c r="C454" i="15"/>
  <c r="C455" i="15"/>
  <c r="C456" i="15" s="1"/>
  <c r="C464" i="15"/>
  <c r="C465" i="15"/>
  <c r="C466" i="15"/>
  <c r="C467" i="15" s="1"/>
  <c r="C468" i="15"/>
  <c r="C469" i="15"/>
  <c r="C470" i="15"/>
  <c r="C471" i="15" s="1"/>
  <c r="C472" i="15"/>
  <c r="C473" i="15"/>
  <c r="C474" i="15"/>
  <c r="C475" i="15"/>
  <c r="C476" i="15"/>
  <c r="C477" i="15"/>
  <c r="C478" i="15" s="1"/>
  <c r="C479" i="15"/>
  <c r="C480" i="15"/>
  <c r="C481" i="15"/>
  <c r="C482" i="15"/>
  <c r="C483" i="15" s="1"/>
  <c r="C484" i="15"/>
  <c r="C485" i="15"/>
  <c r="C486" i="15" s="1"/>
  <c r="C487" i="15"/>
  <c r="C488" i="15" s="1"/>
  <c r="C489" i="15"/>
  <c r="C490" i="15"/>
  <c r="C491" i="15"/>
  <c r="C492" i="15" s="1"/>
  <c r="C504" i="15"/>
  <c r="C505" i="15"/>
  <c r="C506" i="15"/>
  <c r="C507" i="15"/>
  <c r="C508" i="15"/>
  <c r="C509" i="15" s="1"/>
  <c r="C513" i="15"/>
  <c r="C514" i="15"/>
  <c r="C515" i="15"/>
  <c r="C516" i="15" s="1"/>
  <c r="C517" i="15"/>
  <c r="C518" i="15"/>
  <c r="C519" i="15"/>
  <c r="C520" i="15" s="1"/>
  <c r="C521" i="15"/>
  <c r="C522" i="15"/>
  <c r="C523" i="15"/>
  <c r="C524" i="15"/>
  <c r="C525" i="15"/>
  <c r="C526" i="15"/>
  <c r="C527" i="15" s="1"/>
  <c r="C528" i="15"/>
  <c r="C529" i="15"/>
  <c r="C530" i="15"/>
  <c r="C531" i="15" s="1"/>
  <c r="C532" i="15"/>
  <c r="C533" i="15"/>
  <c r="C534" i="15" s="1"/>
  <c r="C535" i="15"/>
  <c r="C536" i="15"/>
  <c r="C537" i="15"/>
  <c r="C538" i="15"/>
  <c r="C539" i="15" s="1"/>
  <c r="C540" i="15"/>
  <c r="C541" i="15"/>
  <c r="C542" i="15"/>
  <c r="C543" i="15"/>
  <c r="C544" i="15"/>
  <c r="C545" i="15"/>
  <c r="C546" i="15"/>
  <c r="C547" i="15"/>
  <c r="C548" i="15" s="1"/>
  <c r="C561" i="15"/>
  <c r="C564" i="15"/>
  <c r="C565" i="15"/>
  <c r="C566" i="15"/>
  <c r="C567" i="15"/>
  <c r="C568" i="15"/>
  <c r="C569" i="15" s="1"/>
  <c r="C570" i="15"/>
  <c r="C571" i="15"/>
  <c r="C572" i="15"/>
  <c r="C573" i="15" s="1"/>
  <c r="C574" i="15"/>
  <c r="C575" i="15"/>
  <c r="C576" i="15"/>
  <c r="C577" i="15"/>
  <c r="C578" i="15"/>
  <c r="C579" i="15"/>
  <c r="C580" i="15"/>
  <c r="C581" i="15" s="1"/>
  <c r="C582" i="15"/>
  <c r="C583" i="15"/>
  <c r="C584" i="15" s="1"/>
  <c r="C585" i="15"/>
  <c r="C586" i="15" s="1"/>
  <c r="C587" i="15"/>
  <c r="C588" i="15"/>
  <c r="C589" i="15"/>
  <c r="C590" i="15" s="1"/>
  <c r="C595" i="15"/>
  <c r="C596" i="15" s="1"/>
  <c r="C600" i="15"/>
  <c r="C601" i="15"/>
  <c r="C602" i="15"/>
  <c r="C603" i="15"/>
  <c r="C604" i="15" s="1"/>
  <c r="C605" i="15"/>
  <c r="C606" i="15"/>
  <c r="C607" i="15"/>
  <c r="C608" i="15" s="1"/>
  <c r="C609" i="15"/>
  <c r="C610" i="15"/>
  <c r="C611" i="15"/>
  <c r="C612" i="15"/>
  <c r="C613" i="15"/>
  <c r="C614" i="15" s="1"/>
  <c r="C615" i="15"/>
  <c r="C616" i="15"/>
  <c r="C617" i="15"/>
  <c r="C618" i="15"/>
  <c r="C619" i="15" s="1"/>
  <c r="C620" i="15"/>
  <c r="C621" i="15"/>
  <c r="C622" i="15"/>
  <c r="C623" i="15"/>
  <c r="C624" i="15"/>
  <c r="C625" i="15"/>
  <c r="C626" i="15" s="1"/>
  <c r="C632" i="15"/>
  <c r="C634" i="15"/>
  <c r="C635" i="15" s="1"/>
  <c r="C636" i="15"/>
  <c r="C637" i="15"/>
  <c r="C638" i="15"/>
  <c r="C639" i="15"/>
  <c r="C640" i="15"/>
  <c r="C641" i="15"/>
  <c r="C642" i="15" s="1"/>
  <c r="C643" i="15"/>
  <c r="C644" i="15"/>
  <c r="C645" i="15"/>
  <c r="C646" i="15"/>
  <c r="C647" i="15"/>
  <c r="C648" i="15" s="1"/>
  <c r="C649" i="15"/>
  <c r="C650" i="15"/>
  <c r="C651" i="15"/>
  <c r="C652" i="15"/>
  <c r="C653" i="15"/>
  <c r="C654" i="15"/>
  <c r="C655" i="15" s="1"/>
  <c r="C660" i="15"/>
  <c r="C661" i="15"/>
  <c r="C662" i="15"/>
  <c r="C663" i="15"/>
  <c r="C664" i="15"/>
  <c r="C665" i="15" s="1"/>
  <c r="C666" i="15"/>
  <c r="C667" i="15"/>
  <c r="C668" i="15" s="1"/>
  <c r="C669" i="15"/>
  <c r="C670" i="15"/>
  <c r="C671" i="15"/>
  <c r="C672" i="15"/>
  <c r="C673" i="15"/>
  <c r="C674" i="15" s="1"/>
  <c r="C675" i="15"/>
  <c r="C676" i="15"/>
  <c r="C677" i="15"/>
  <c r="C678" i="15"/>
  <c r="C679" i="15" s="1"/>
  <c r="C680" i="15"/>
  <c r="C681" i="15"/>
  <c r="C682" i="15"/>
  <c r="C683" i="15" s="1"/>
  <c r="C684" i="15"/>
  <c r="C685" i="15"/>
  <c r="C686" i="15" s="1"/>
  <c r="C687" i="15"/>
  <c r="C688" i="15"/>
  <c r="C689" i="15"/>
  <c r="C690" i="15"/>
  <c r="C691" i="15"/>
  <c r="C692" i="15" s="1"/>
  <c r="C693" i="15"/>
  <c r="C694" i="15"/>
  <c r="C695" i="15"/>
  <c r="C696" i="15" s="1"/>
  <c r="C702" i="15"/>
  <c r="C709" i="15"/>
  <c r="C710" i="15"/>
  <c r="C711" i="15"/>
  <c r="C712" i="15"/>
  <c r="C713" i="15"/>
  <c r="C714" i="15"/>
  <c r="C715" i="15"/>
  <c r="C716" i="15"/>
  <c r="C717" i="15"/>
  <c r="C718" i="15"/>
  <c r="C719" i="15"/>
  <c r="C720" i="15" s="1"/>
  <c r="C721" i="15"/>
  <c r="C722" i="15"/>
  <c r="C723" i="15"/>
  <c r="C724" i="15" s="1"/>
  <c r="C725" i="15"/>
  <c r="C726" i="15" s="1"/>
  <c r="C727" i="15"/>
  <c r="C728" i="15"/>
  <c r="C729" i="15"/>
  <c r="C730" i="15"/>
  <c r="C731" i="15" s="1"/>
  <c r="C732" i="15"/>
  <c r="C733" i="15"/>
  <c r="C734" i="15"/>
  <c r="C735" i="15" s="1"/>
  <c r="C736" i="15"/>
  <c r="C737" i="15"/>
  <c r="C738" i="15"/>
  <c r="C739" i="15" s="1"/>
  <c r="C744" i="15"/>
  <c r="C745" i="15"/>
  <c r="C746" i="15"/>
  <c r="C747" i="15"/>
  <c r="C748" i="15"/>
  <c r="C749" i="15"/>
  <c r="C750" i="15"/>
  <c r="C751" i="15"/>
  <c r="C752" i="15"/>
  <c r="C753" i="15" s="1"/>
  <c r="C754" i="15"/>
  <c r="C755" i="15"/>
  <c r="C756" i="15"/>
  <c r="C757" i="15"/>
  <c r="C758" i="15"/>
  <c r="C759" i="15"/>
  <c r="C760" i="15" s="1"/>
  <c r="C761" i="15"/>
  <c r="C766" i="15"/>
  <c r="C767" i="15" s="1"/>
  <c r="C773" i="15"/>
  <c r="C774" i="15"/>
  <c r="C775" i="15"/>
  <c r="C776" i="15"/>
  <c r="C777" i="15" s="1"/>
  <c r="C778" i="15"/>
  <c r="C779" i="15"/>
  <c r="C780" i="15"/>
  <c r="C781" i="15" s="1"/>
  <c r="C782" i="15"/>
  <c r="C783" i="15"/>
  <c r="C784" i="15"/>
  <c r="C785" i="15"/>
  <c r="C786" i="15"/>
  <c r="C787" i="15" s="1"/>
  <c r="C788" i="15"/>
  <c r="C789" i="15"/>
  <c r="C790" i="15"/>
  <c r="C791" i="15"/>
  <c r="C792" i="15" s="1"/>
  <c r="C793" i="15"/>
  <c r="C794" i="15"/>
  <c r="C795" i="15"/>
  <c r="C796" i="15" s="1"/>
  <c r="C797" i="15"/>
  <c r="C798" i="15"/>
  <c r="C799" i="15"/>
  <c r="C800" i="15"/>
  <c r="C801" i="15"/>
  <c r="C802" i="15"/>
  <c r="C803" i="15" s="1"/>
  <c r="C804" i="15"/>
  <c r="C805" i="15"/>
  <c r="C806" i="15"/>
  <c r="C807" i="15"/>
  <c r="C808" i="15" s="1"/>
  <c r="C809" i="15"/>
  <c r="C810" i="15"/>
  <c r="C811" i="15"/>
  <c r="C812" i="15"/>
  <c r="C813" i="15"/>
  <c r="C814" i="15" s="1"/>
  <c r="C829" i="15"/>
  <c r="C830" i="15"/>
  <c r="C831" i="15"/>
  <c r="C832" i="15" s="1"/>
  <c r="C833" i="15"/>
  <c r="C834" i="15"/>
  <c r="C835" i="15"/>
  <c r="C836" i="15"/>
  <c r="C837" i="15"/>
  <c r="C838" i="15" s="1"/>
  <c r="C839" i="15"/>
  <c r="C840" i="15"/>
  <c r="C841" i="15"/>
  <c r="C842" i="15"/>
  <c r="C843" i="15"/>
  <c r="C844" i="15"/>
  <c r="C845" i="15" s="1"/>
  <c r="C846" i="15"/>
  <c r="C847" i="15"/>
  <c r="C848" i="15"/>
  <c r="C849" i="15" s="1"/>
  <c r="C850" i="15"/>
  <c r="C851" i="15"/>
  <c r="C852" i="15"/>
  <c r="C853" i="15"/>
  <c r="C854" i="15" s="1"/>
  <c r="C855" i="15"/>
  <c r="C856" i="15" s="1"/>
  <c r="C857" i="15"/>
  <c r="C858" i="15"/>
  <c r="C859" i="15"/>
  <c r="C860" i="15"/>
  <c r="C861" i="15" s="1"/>
  <c r="C862" i="15"/>
  <c r="C863" i="15" s="1"/>
  <c r="C877" i="15"/>
  <c r="C878" i="15"/>
  <c r="C879" i="15"/>
  <c r="C880" i="15"/>
  <c r="C881" i="15"/>
  <c r="C882" i="15"/>
  <c r="C883" i="15"/>
  <c r="C884" i="15"/>
  <c r="C885" i="15" s="1"/>
  <c r="C889" i="15"/>
  <c r="C890" i="15"/>
  <c r="C891" i="15"/>
  <c r="C892" i="15" s="1"/>
  <c r="C893" i="15"/>
  <c r="C894" i="15"/>
  <c r="C895" i="15"/>
  <c r="C896" i="15"/>
  <c r="C897" i="15" s="1"/>
  <c r="C898" i="15"/>
  <c r="C899" i="15"/>
  <c r="C900" i="15"/>
  <c r="C901" i="15" s="1"/>
  <c r="C902" i="15"/>
  <c r="C903" i="15"/>
  <c r="C904" i="15" s="1"/>
  <c r="C905" i="15"/>
  <c r="C906" i="15"/>
  <c r="C907" i="15"/>
  <c r="C908" i="15"/>
  <c r="C909" i="15"/>
  <c r="C910" i="15"/>
  <c r="C911" i="15"/>
  <c r="C912" i="15"/>
  <c r="C913" i="15" s="1"/>
  <c r="C914" i="15"/>
  <c r="C915" i="15"/>
  <c r="C916" i="15"/>
  <c r="C917" i="15"/>
  <c r="C918" i="15" s="1"/>
  <c r="C929" i="15"/>
  <c r="C930" i="15"/>
  <c r="C931" i="15"/>
  <c r="C932" i="15"/>
  <c r="C933" i="15"/>
  <c r="C934" i="15"/>
  <c r="C935" i="15" s="1"/>
  <c r="C936" i="15"/>
  <c r="C937" i="15"/>
  <c r="C938" i="15"/>
  <c r="C939" i="15"/>
  <c r="C940" i="15"/>
  <c r="C941" i="15"/>
  <c r="C942" i="15"/>
  <c r="C943" i="15" s="1"/>
  <c r="C944" i="15"/>
  <c r="C945" i="15"/>
  <c r="C946" i="15"/>
  <c r="C947" i="15" s="1"/>
  <c r="C948" i="15"/>
  <c r="C949" i="15"/>
  <c r="C950" i="15" s="1"/>
  <c r="C951" i="15"/>
  <c r="C952" i="15"/>
  <c r="C953" i="15"/>
  <c r="C954" i="15" s="1"/>
  <c r="C955" i="15"/>
  <c r="C956" i="15"/>
  <c r="C957" i="15" s="1"/>
  <c r="C958" i="15"/>
  <c r="C959" i="15"/>
  <c r="C960" i="15"/>
  <c r="C961" i="15"/>
  <c r="C962" i="15"/>
  <c r="C963" i="15"/>
  <c r="C964" i="15"/>
  <c r="C965" i="15" s="1"/>
  <c r="C972" i="15"/>
  <c r="C973" i="15"/>
  <c r="C974" i="15"/>
  <c r="C975" i="15"/>
  <c r="C976" i="15"/>
  <c r="C977" i="15"/>
  <c r="C978" i="15" s="1"/>
  <c r="C979" i="15"/>
  <c r="C980" i="15"/>
  <c r="C981" i="15"/>
  <c r="C982" i="15"/>
  <c r="C983" i="15"/>
  <c r="C984" i="15"/>
  <c r="C985" i="15"/>
  <c r="C986" i="15"/>
  <c r="C987" i="15"/>
  <c r="C988" i="15"/>
  <c r="C989" i="15" s="1"/>
  <c r="C994" i="15"/>
  <c r="C995" i="15"/>
  <c r="C996" i="15"/>
  <c r="C997" i="15"/>
  <c r="C998" i="15" s="1"/>
  <c r="C999" i="15"/>
  <c r="C1000" i="15"/>
  <c r="C1001" i="15"/>
  <c r="C1002" i="15"/>
  <c r="C1003" i="15"/>
  <c r="C1004" i="15" s="1"/>
  <c r="C1005" i="15"/>
  <c r="C1006" i="15"/>
  <c r="C1007" i="15"/>
  <c r="C1008" i="15"/>
  <c r="C1009" i="15" s="1"/>
  <c r="C1010" i="15"/>
  <c r="C1011" i="15"/>
  <c r="C1012" i="15"/>
  <c r="C1013" i="15"/>
  <c r="C1014" i="15" s="1"/>
  <c r="C1015" i="15"/>
  <c r="C1016" i="15"/>
  <c r="C1017" i="15"/>
  <c r="C1018" i="15" s="1"/>
  <c r="C1019" i="15"/>
  <c r="C1020" i="15" s="1"/>
  <c r="C1021" i="15"/>
  <c r="C1022" i="15"/>
  <c r="C1023" i="15"/>
  <c r="C1024" i="15"/>
  <c r="C1025" i="15"/>
  <c r="C1026" i="15"/>
  <c r="C1027" i="15"/>
  <c r="C1028" i="15" s="1"/>
  <c r="C1029" i="15"/>
  <c r="C1030" i="15" s="1"/>
  <c r="C1036" i="15"/>
  <c r="C1037" i="15"/>
  <c r="C1038" i="15" s="1"/>
  <c r="C1044" i="15"/>
  <c r="C1045" i="15"/>
  <c r="C1046" i="15"/>
  <c r="C1047" i="15"/>
  <c r="C1048" i="15"/>
  <c r="C1049" i="15" s="1"/>
  <c r="C1052" i="15"/>
  <c r="C1053" i="15"/>
  <c r="C1054" i="15"/>
  <c r="C1055" i="15"/>
  <c r="C1056" i="15"/>
  <c r="C1057" i="15"/>
  <c r="C1058" i="15" s="1"/>
  <c r="C1059" i="15"/>
  <c r="C1060" i="15"/>
  <c r="C1061" i="15"/>
  <c r="C1062" i="15"/>
  <c r="C1063" i="15"/>
  <c r="C1064" i="15" s="1"/>
  <c r="C1065" i="15"/>
  <c r="C1066" i="15"/>
  <c r="C1067" i="15"/>
  <c r="C1068" i="15"/>
  <c r="C1069" i="15"/>
  <c r="C1070" i="15" s="1"/>
  <c r="C1071" i="15"/>
  <c r="C1072" i="15"/>
  <c r="C1073" i="15"/>
  <c r="C1074" i="15"/>
  <c r="C1075" i="15" s="1"/>
  <c r="C1076" i="15"/>
  <c r="C1077" i="15"/>
  <c r="C1078" i="15" s="1"/>
  <c r="C1079" i="15"/>
  <c r="C1080" i="15"/>
  <c r="C1081" i="15"/>
  <c r="C1082" i="15"/>
  <c r="C1083" i="15" s="1"/>
  <c r="C1084" i="15"/>
  <c r="C1085" i="15"/>
  <c r="C1086" i="15"/>
  <c r="C1087" i="15"/>
  <c r="C1088" i="15"/>
  <c r="C1089" i="15" s="1"/>
  <c r="C1094" i="15"/>
  <c r="C1095" i="15"/>
  <c r="C1096" i="15" s="1"/>
  <c r="C1109" i="15"/>
  <c r="C1110" i="15"/>
  <c r="C1111" i="15"/>
  <c r="C1112" i="15"/>
  <c r="C1113" i="15" s="1"/>
  <c r="C1114" i="15"/>
  <c r="C1115" i="15"/>
  <c r="C1116" i="15"/>
  <c r="C1117" i="15"/>
  <c r="C1118" i="15" s="1"/>
  <c r="C1119" i="15"/>
  <c r="C1120" i="15"/>
  <c r="C1121" i="15"/>
  <c r="C1122" i="15"/>
  <c r="C1123" i="15" s="1"/>
  <c r="C1124" i="15"/>
  <c r="C1125" i="15"/>
  <c r="C1126" i="15"/>
  <c r="C1127" i="15" s="1"/>
  <c r="C1128" i="15"/>
  <c r="C1129" i="15"/>
  <c r="C1130" i="15"/>
  <c r="C1131" i="15"/>
  <c r="C1132" i="15" s="1"/>
  <c r="C1133" i="15"/>
  <c r="C1134" i="15"/>
  <c r="C1135" i="15"/>
  <c r="C1136" i="15"/>
  <c r="C1137" i="15"/>
  <c r="C1138" i="15" s="1"/>
  <c r="C1145" i="15"/>
  <c r="C1146" i="15"/>
  <c r="C1147" i="15"/>
  <c r="C1148" i="15"/>
  <c r="C1149" i="15" s="1"/>
  <c r="C1155" i="15"/>
  <c r="C1156" i="15"/>
  <c r="C1157" i="15"/>
  <c r="C1158" i="15"/>
  <c r="C1159" i="15"/>
  <c r="C1160" i="15"/>
  <c r="C1161" i="15"/>
  <c r="C1162" i="15"/>
  <c r="C1163" i="15" s="1"/>
  <c r="C1164" i="15"/>
  <c r="C1165" i="15" s="1"/>
  <c r="C1166" i="15"/>
  <c r="C1167" i="15"/>
  <c r="C1168" i="15"/>
  <c r="C1169" i="15"/>
  <c r="C1170" i="15"/>
  <c r="C1171" i="15"/>
  <c r="C1172" i="15"/>
  <c r="C1173" i="15"/>
  <c r="C1174" i="15"/>
  <c r="C1175" i="15"/>
  <c r="C1176" i="15" s="1"/>
  <c r="C1183" i="15"/>
  <c r="C1184" i="15"/>
  <c r="C1185" i="15"/>
  <c r="C1186" i="15"/>
  <c r="C1187" i="15"/>
  <c r="C1188" i="15" s="1"/>
  <c r="C1189" i="15"/>
  <c r="C1190" i="15"/>
  <c r="C1191" i="15"/>
  <c r="C1192" i="15"/>
  <c r="C1193" i="15"/>
  <c r="C1194" i="15" s="1"/>
  <c r="C1195" i="15"/>
  <c r="C1196" i="15" s="1"/>
  <c r="C1197" i="15"/>
  <c r="C1198" i="15"/>
  <c r="C1199" i="15" s="1"/>
  <c r="C1200" i="15"/>
  <c r="C1201" i="15"/>
  <c r="C1202" i="15"/>
  <c r="C1203" i="15"/>
  <c r="C1204" i="15" s="1"/>
  <c r="C1205" i="15"/>
  <c r="C1206" i="15"/>
  <c r="C1207" i="15"/>
  <c r="C1208" i="15"/>
  <c r="C1209" i="15"/>
  <c r="C1210" i="15"/>
  <c r="C1211" i="15"/>
  <c r="C1212" i="15"/>
  <c r="C1213" i="15" s="1"/>
  <c r="C1214" i="15"/>
  <c r="C1215" i="15"/>
  <c r="C1216" i="15"/>
  <c r="C1217" i="15"/>
  <c r="C1218" i="15"/>
  <c r="C1219" i="15"/>
  <c r="C1220" i="15"/>
  <c r="C1221" i="15"/>
  <c r="C1222" i="15" s="1"/>
  <c r="C1223" i="15"/>
  <c r="C1224" i="15"/>
  <c r="C1225" i="15"/>
  <c r="C1226" i="15" s="1"/>
  <c r="C1227" i="15"/>
  <c r="C1228" i="15"/>
  <c r="C1229" i="15"/>
  <c r="C1230" i="15"/>
  <c r="C1231" i="15"/>
  <c r="C1232" i="15"/>
  <c r="C1233" i="15" s="1"/>
  <c r="C1240" i="15"/>
  <c r="C1241" i="15" s="1"/>
  <c r="C1248" i="15"/>
  <c r="C1249" i="15"/>
  <c r="C1250" i="15"/>
  <c r="C1251" i="15" s="1"/>
  <c r="C1252" i="15"/>
  <c r="C1253" i="15"/>
  <c r="C1254" i="15"/>
  <c r="C1255" i="15"/>
  <c r="C1256" i="15"/>
  <c r="C1257" i="15" s="1"/>
  <c r="C1258" i="15"/>
  <c r="C1259" i="15"/>
  <c r="C1260" i="15"/>
  <c r="C1261" i="15" s="1"/>
  <c r="C1262" i="15"/>
  <c r="C1263" i="15"/>
  <c r="C1264" i="15"/>
  <c r="C1265" i="15"/>
  <c r="C1266" i="15"/>
  <c r="C1267" i="15" s="1"/>
  <c r="C1268" i="15"/>
  <c r="C1269" i="15"/>
  <c r="C1270" i="15" s="1"/>
  <c r="C1271" i="15"/>
  <c r="C1272" i="15"/>
  <c r="C1273" i="15"/>
  <c r="C1274" i="15" s="1"/>
  <c r="C1276" i="15"/>
  <c r="C1277" i="15" s="1"/>
  <c r="C1279" i="15"/>
  <c r="C1280" i="15"/>
  <c r="C1287" i="15"/>
  <c r="C1288" i="15"/>
  <c r="C1289" i="15"/>
  <c r="C1290" i="15"/>
  <c r="C1291" i="15" s="1"/>
  <c r="C1292" i="15"/>
  <c r="C1293" i="15"/>
  <c r="C1294" i="15"/>
  <c r="C1295" i="15"/>
  <c r="C1296" i="15"/>
  <c r="C1297" i="15"/>
  <c r="C1298" i="15"/>
  <c r="C1299" i="15" s="1"/>
  <c r="C1300" i="15"/>
  <c r="C1301" i="15" s="1"/>
  <c r="C1302" i="15"/>
  <c r="C1303" i="15"/>
  <c r="C1304" i="15"/>
  <c r="C1305" i="15" s="1"/>
  <c r="C1306" i="15"/>
  <c r="C1307" i="15"/>
  <c r="C1308" i="15"/>
  <c r="C1309" i="15"/>
  <c r="C1310" i="15"/>
  <c r="C1311" i="15"/>
  <c r="C1312" i="15" s="1"/>
  <c r="C1313" i="15"/>
  <c r="C1314" i="15"/>
  <c r="C1315" i="15"/>
  <c r="C1316" i="15" s="1"/>
  <c r="C1317" i="15"/>
  <c r="C1318" i="15"/>
  <c r="C1319" i="15"/>
  <c r="C1320" i="15"/>
  <c r="C1321" i="15"/>
  <c r="C1322" i="15"/>
  <c r="C1323" i="15" s="1"/>
  <c r="C1324" i="15"/>
  <c r="C1325" i="15"/>
  <c r="C1326" i="15"/>
  <c r="C1327" i="15"/>
  <c r="C1328" i="15" s="1"/>
  <c r="C1329" i="15"/>
  <c r="C1330" i="15"/>
  <c r="C1331" i="15"/>
  <c r="C1332" i="15"/>
  <c r="C1333" i="15"/>
  <c r="C1334" i="15" s="1"/>
  <c r="C1335" i="15"/>
  <c r="C1336" i="15"/>
  <c r="C1337" i="15"/>
  <c r="C1338" i="15"/>
  <c r="C1339" i="15"/>
  <c r="C1340" i="15" s="1"/>
  <c r="C1341" i="15"/>
  <c r="C1342" i="15"/>
  <c r="C1343" i="15" s="1"/>
  <c r="C1344" i="15"/>
  <c r="C1345" i="15"/>
  <c r="C1346" i="15"/>
  <c r="C1347" i="15"/>
  <c r="C1348" i="15"/>
  <c r="C1349" i="15" s="1"/>
  <c r="C1352" i="15"/>
  <c r="C1353" i="15"/>
  <c r="C1354" i="15"/>
  <c r="C1355" i="15" s="1"/>
  <c r="C1356" i="15"/>
  <c r="C1358" i="15"/>
  <c r="C1359" i="15" s="1"/>
  <c r="C1364" i="15"/>
  <c r="C1365" i="15"/>
  <c r="C1366" i="15"/>
  <c r="C1367" i="15"/>
  <c r="C1368" i="15" s="1"/>
  <c r="C1369" i="15"/>
  <c r="C1370" i="15"/>
  <c r="C1371" i="15"/>
  <c r="C1372" i="15"/>
  <c r="C1373" i="15"/>
  <c r="C1374" i="15" s="1"/>
  <c r="C1375" i="15"/>
  <c r="C1376" i="15"/>
  <c r="C1377" i="15"/>
  <c r="C1378" i="15"/>
  <c r="C1379" i="15" s="1"/>
  <c r="C1380" i="15"/>
  <c r="C1381" i="15"/>
  <c r="C1382" i="15"/>
  <c r="C1383" i="15"/>
  <c r="C1384" i="15"/>
  <c r="C1385" i="15"/>
  <c r="C1386" i="15"/>
  <c r="C1387" i="15"/>
  <c r="C1388" i="15"/>
  <c r="C1389" i="15" s="1"/>
  <c r="C1390" i="15"/>
  <c r="C1391" i="15"/>
  <c r="C1392" i="15" s="1"/>
  <c r="C1393" i="15"/>
  <c r="C1394" i="15"/>
  <c r="C1395" i="15"/>
  <c r="C1396" i="15"/>
  <c r="C1397" i="15"/>
  <c r="C1398" i="15"/>
  <c r="C1399" i="15"/>
  <c r="C1400" i="15" s="1"/>
  <c r="C1401" i="15"/>
  <c r="C1402" i="15"/>
  <c r="C1403" i="15" s="1"/>
  <c r="C1404" i="15"/>
  <c r="C1405" i="15"/>
  <c r="C1406" i="15"/>
  <c r="C1407" i="15"/>
  <c r="C1408" i="15"/>
  <c r="C1409" i="15"/>
  <c r="C1410" i="15"/>
  <c r="C1411" i="15"/>
  <c r="C1412" i="15" s="1"/>
  <c r="C1413" i="15"/>
  <c r="C1414" i="15"/>
  <c r="C1415" i="15"/>
  <c r="C1416" i="15"/>
  <c r="C1417" i="15"/>
  <c r="C1418" i="15"/>
  <c r="C1419" i="15"/>
  <c r="C1420" i="15"/>
  <c r="C1421" i="15" s="1"/>
  <c r="C1422" i="15"/>
  <c r="C1423" i="15"/>
  <c r="C1424" i="15"/>
  <c r="C1425" i="15"/>
  <c r="C1426" i="15"/>
  <c r="C1427" i="15" s="1"/>
  <c r="C1428" i="15"/>
  <c r="C1429" i="15"/>
  <c r="C1430" i="15"/>
  <c r="C1431" i="15"/>
  <c r="C1432" i="15" s="1"/>
  <c r="C1433" i="15"/>
  <c r="C1434" i="15"/>
  <c r="C1435" i="15"/>
  <c r="C1436" i="15" s="1"/>
  <c r="C1437" i="15"/>
  <c r="C1438" i="15"/>
  <c r="C1439" i="15"/>
  <c r="C1440" i="15" s="1"/>
  <c r="C1441" i="15"/>
  <c r="C1442" i="15"/>
  <c r="C1443" i="15"/>
  <c r="C1444" i="15"/>
  <c r="C1445" i="15"/>
  <c r="C1446" i="15" s="1"/>
  <c r="C1447" i="15"/>
  <c r="C1448" i="15"/>
  <c r="C1449" i="15"/>
  <c r="C1450" i="15"/>
  <c r="C1451" i="15"/>
  <c r="C1452" i="15" s="1"/>
  <c r="C1453" i="15"/>
  <c r="C1454" i="15" s="1"/>
  <c r="C1459" i="15"/>
  <c r="C1460" i="15"/>
  <c r="C1461" i="15"/>
  <c r="C1462" i="15"/>
  <c r="C1463" i="15"/>
  <c r="C1464" i="15"/>
  <c r="C1465" i="15" s="1"/>
  <c r="C1466" i="15"/>
  <c r="C1467" i="15"/>
  <c r="C1468" i="15"/>
  <c r="C1469" i="15"/>
  <c r="C1470" i="15"/>
  <c r="C1471" i="15"/>
  <c r="C1472" i="15" s="1"/>
  <c r="C1473" i="15"/>
  <c r="C1474" i="15"/>
  <c r="C1475" i="15"/>
  <c r="C1476" i="15"/>
  <c r="C1477" i="15" s="1"/>
  <c r="C1478" i="15"/>
  <c r="C1479" i="15"/>
  <c r="C1480" i="15"/>
  <c r="C1481" i="15"/>
  <c r="C1482" i="15"/>
  <c r="C1483" i="15"/>
  <c r="C1484" i="15" s="1"/>
  <c r="C1485" i="15"/>
  <c r="C1486" i="15"/>
  <c r="C1487" i="15"/>
  <c r="C1488" i="15"/>
  <c r="C1489" i="15"/>
  <c r="C1490" i="15"/>
  <c r="C1491" i="15"/>
  <c r="C1492" i="15"/>
  <c r="C1493" i="15" s="1"/>
  <c r="C1505" i="15"/>
  <c r="C1506" i="15"/>
  <c r="C1507" i="15"/>
  <c r="C1508" i="15"/>
  <c r="C1509" i="15"/>
  <c r="C1510" i="15"/>
  <c r="C1511" i="15"/>
  <c r="C1512" i="15"/>
  <c r="C1513" i="15"/>
  <c r="C1514" i="15" s="1"/>
  <c r="C1515" i="15"/>
  <c r="C1516" i="15"/>
  <c r="C1517" i="15"/>
  <c r="C1518" i="15"/>
  <c r="C1519" i="15"/>
  <c r="C1520" i="15"/>
  <c r="C1521" i="15"/>
  <c r="C1522" i="15"/>
  <c r="C1523" i="15" s="1"/>
  <c r="C1524" i="15"/>
  <c r="C1525" i="15"/>
  <c r="C1526" i="15"/>
  <c r="C1527" i="15"/>
  <c r="C1528" i="15" s="1"/>
  <c r="C1529" i="15"/>
  <c r="C1530" i="15"/>
  <c r="C1531" i="15"/>
  <c r="C1532" i="15"/>
  <c r="C1533" i="15"/>
  <c r="C1534" i="15" s="1"/>
  <c r="C1535" i="15"/>
  <c r="C1536" i="15"/>
  <c r="C1537" i="15"/>
  <c r="C1538" i="15"/>
  <c r="C1539" i="15"/>
  <c r="C1540" i="15"/>
  <c r="C1541" i="15"/>
  <c r="C1542" i="15" s="1"/>
  <c r="C1543" i="15"/>
  <c r="C1544" i="15" s="1"/>
  <c r="C1545" i="15"/>
  <c r="C1546" i="15"/>
  <c r="C1547" i="15"/>
  <c r="C1548" i="15"/>
  <c r="C1549" i="15"/>
  <c r="C1550" i="15"/>
  <c r="C1551" i="15" s="1"/>
  <c r="C1552" i="15"/>
  <c r="C1553" i="15"/>
  <c r="C1554" i="15"/>
  <c r="C1555" i="15" s="1"/>
  <c r="C1556" i="15"/>
  <c r="C1557" i="15"/>
  <c r="C1558" i="15"/>
  <c r="C1559" i="15"/>
  <c r="C1560" i="15"/>
  <c r="C1561" i="15"/>
  <c r="C1562" i="15"/>
  <c r="C1563" i="15"/>
  <c r="C1564" i="15" s="1"/>
  <c r="C1565" i="15"/>
  <c r="C1566" i="15"/>
  <c r="C1567" i="15" s="1"/>
  <c r="C1568" i="15"/>
  <c r="C1569" i="15"/>
  <c r="C1570" i="15" s="1"/>
  <c r="C1582" i="15"/>
  <c r="C1583" i="15"/>
  <c r="C1584" i="15"/>
  <c r="C1585" i="15"/>
  <c r="C1586" i="15"/>
  <c r="C1587" i="15"/>
  <c r="C1588" i="15"/>
  <c r="C1589" i="15"/>
  <c r="C1590" i="15"/>
  <c r="C1591" i="15" s="1"/>
  <c r="C1592" i="15"/>
  <c r="C1593" i="15"/>
  <c r="C1594" i="15" s="1"/>
  <c r="C1595" i="15"/>
  <c r="C1596" i="15"/>
  <c r="C1597" i="15"/>
  <c r="C1598" i="15"/>
  <c r="C1599" i="15" s="1"/>
  <c r="C1600" i="15"/>
  <c r="C1601" i="15"/>
  <c r="C1602" i="15"/>
  <c r="C1603" i="15" s="1"/>
  <c r="C1604" i="15"/>
  <c r="C1605" i="15"/>
  <c r="C1606" i="15"/>
  <c r="C1607" i="15"/>
  <c r="C1608" i="15"/>
  <c r="C1609" i="15"/>
  <c r="C1610" i="15" s="1"/>
  <c r="C1611" i="15"/>
  <c r="C1612" i="15"/>
  <c r="C1613" i="15"/>
  <c r="C1614" i="15"/>
  <c r="C1615" i="15" s="1"/>
  <c r="C1619" i="15"/>
  <c r="C1620" i="15"/>
  <c r="C1621" i="15"/>
  <c r="C1622" i="15"/>
  <c r="C1623" i="15"/>
  <c r="C1624" i="15"/>
  <c r="C1625" i="15" s="1"/>
  <c r="C1628" i="15"/>
  <c r="C1629" i="15" s="1"/>
  <c r="C1630" i="15"/>
  <c r="C1631" i="15" s="1"/>
  <c r="C1638" i="15"/>
  <c r="C1639" i="15"/>
  <c r="C1640" i="15" s="1"/>
  <c r="C1641" i="15"/>
  <c r="C1642" i="15"/>
  <c r="C1643" i="15"/>
  <c r="C1644" i="15" s="1"/>
  <c r="C1645" i="15"/>
  <c r="C1646" i="15"/>
  <c r="C1647" i="15"/>
  <c r="C1648" i="15"/>
  <c r="C1649" i="15" s="1"/>
  <c r="C1650" i="15"/>
  <c r="C1651" i="15"/>
  <c r="C1652" i="15" s="1"/>
  <c r="C1653" i="15"/>
  <c r="C1654" i="15"/>
  <c r="C1655" i="15"/>
  <c r="C1656" i="15"/>
  <c r="C1657" i="15" s="1"/>
  <c r="C1658" i="15"/>
  <c r="C1659" i="15"/>
  <c r="C1660" i="15"/>
  <c r="C1661" i="15" s="1"/>
  <c r="C1665" i="15"/>
  <c r="C1666" i="15"/>
  <c r="C1667" i="15"/>
  <c r="C1668" i="15"/>
  <c r="C1669" i="15" s="1"/>
  <c r="C1679" i="15"/>
  <c r="C1680" i="15"/>
  <c r="C1681" i="15"/>
  <c r="C1682" i="15"/>
  <c r="C1683" i="15"/>
  <c r="C1684" i="15" s="1"/>
  <c r="C1685" i="15"/>
  <c r="C1686" i="15"/>
  <c r="C1687" i="15"/>
  <c r="C1688" i="15"/>
  <c r="C1689" i="15"/>
  <c r="C1690" i="15"/>
  <c r="C1691" i="15" s="1"/>
  <c r="C1692" i="15"/>
  <c r="C1693" i="15"/>
  <c r="C1694" i="15"/>
  <c r="C1695" i="15"/>
  <c r="C1696" i="15"/>
  <c r="C1697" i="15" s="1"/>
  <c r="C1698" i="15"/>
  <c r="C1699" i="15"/>
  <c r="C1700" i="15"/>
  <c r="C1701" i="15"/>
  <c r="C1702" i="15"/>
  <c r="C1703" i="15" s="1"/>
  <c r="C1704" i="15"/>
  <c r="C1705" i="15"/>
  <c r="C1706" i="15"/>
  <c r="C1707" i="15" s="1"/>
  <c r="C1708" i="15"/>
  <c r="C1709" i="15"/>
  <c r="C1710" i="15"/>
  <c r="C1711" i="15"/>
  <c r="C1712" i="15" s="1"/>
  <c r="C1716" i="15"/>
  <c r="C1717" i="15"/>
  <c r="C1718" i="15" s="1"/>
  <c r="C1724" i="15"/>
  <c r="C1725" i="15"/>
  <c r="C1726" i="15"/>
  <c r="C1727" i="15"/>
  <c r="C1728" i="15" s="1"/>
  <c r="C1732" i="15"/>
  <c r="C1733" i="15"/>
  <c r="C1734" i="15"/>
  <c r="C1735" i="15"/>
  <c r="C1736" i="15" s="1"/>
  <c r="C1737" i="15"/>
  <c r="C1738" i="15"/>
  <c r="C1739" i="15"/>
  <c r="C1740" i="15" s="1"/>
  <c r="C1741" i="15"/>
  <c r="C1742" i="15"/>
  <c r="C1743" i="15" s="1"/>
  <c r="C1750" i="15"/>
  <c r="C1751" i="15"/>
  <c r="C1752" i="15"/>
  <c r="C1753" i="15" s="1"/>
  <c r="C1760" i="15"/>
  <c r="C1761" i="15"/>
  <c r="C1762" i="15"/>
  <c r="C1763" i="15" s="1"/>
  <c r="C1764" i="15"/>
  <c r="C1765" i="15"/>
  <c r="C1766" i="15"/>
  <c r="C1767" i="15"/>
  <c r="C1768" i="15" s="1"/>
  <c r="C1769" i="15"/>
  <c r="C1770" i="15"/>
  <c r="C1771" i="15"/>
  <c r="C1772" i="15"/>
  <c r="C1773" i="15"/>
  <c r="C1774" i="15" s="1"/>
  <c r="C1775" i="15"/>
  <c r="C1776" i="15"/>
  <c r="C1777" i="15"/>
  <c r="C1778" i="15" s="1"/>
  <c r="C1779" i="15"/>
  <c r="C1780" i="15"/>
  <c r="C1781" i="15"/>
  <c r="C1782" i="15"/>
  <c r="C1783" i="15"/>
  <c r="C1784" i="15"/>
  <c r="C1785" i="15" s="1"/>
  <c r="C1786" i="15"/>
  <c r="C1787" i="15"/>
  <c r="C1788" i="15"/>
  <c r="C1789" i="15"/>
  <c r="C1790" i="15"/>
  <c r="C1791" i="15"/>
  <c r="C1792" i="15"/>
  <c r="C1793" i="15"/>
  <c r="C1794" i="15" s="1"/>
  <c r="C1795" i="15"/>
  <c r="C1796" i="15"/>
  <c r="C1797" i="15"/>
  <c r="C1798" i="15"/>
  <c r="C1799" i="15"/>
  <c r="C1800" i="15" s="1"/>
  <c r="C1801" i="15"/>
  <c r="C1802" i="15"/>
  <c r="C1803" i="15"/>
  <c r="C1804" i="15"/>
  <c r="C1805" i="15"/>
  <c r="C1806" i="15" s="1"/>
  <c r="C1807" i="15"/>
  <c r="C1817" i="15"/>
  <c r="C1818" i="15"/>
  <c r="C1819" i="15"/>
  <c r="C1820" i="15"/>
  <c r="C1821" i="15" s="1"/>
  <c r="C1822" i="15"/>
  <c r="C1823" i="15"/>
  <c r="C1824" i="15"/>
  <c r="C1825" i="15" s="1"/>
  <c r="C1826" i="15"/>
  <c r="C1827" i="15"/>
  <c r="C1828" i="15"/>
  <c r="C1829" i="15"/>
  <c r="C1830" i="15" s="1"/>
  <c r="C1831" i="15"/>
  <c r="C1832" i="15"/>
  <c r="C1833" i="15"/>
  <c r="C1834" i="15"/>
  <c r="C1835" i="15"/>
  <c r="C1836" i="15" s="1"/>
  <c r="C1837" i="15"/>
  <c r="C1838" i="15"/>
  <c r="C1839" i="15"/>
  <c r="C1840" i="15"/>
  <c r="C1841" i="15" s="1"/>
  <c r="C1842" i="15"/>
  <c r="C1843" i="15"/>
  <c r="C1844" i="15"/>
  <c r="C1845" i="15"/>
  <c r="C1846" i="15"/>
  <c r="C1847" i="15"/>
  <c r="C1848" i="15"/>
  <c r="C1849" i="15"/>
  <c r="C1850" i="15" s="1"/>
  <c r="C1851" i="15"/>
  <c r="C1852" i="15"/>
  <c r="C1853" i="15"/>
  <c r="C1854" i="15"/>
  <c r="C1855" i="15"/>
  <c r="C1856" i="15"/>
  <c r="C1857" i="15"/>
  <c r="C1858" i="15" s="1"/>
  <c r="C1863" i="15"/>
  <c r="C1864" i="15"/>
  <c r="C1865" i="15"/>
  <c r="C1866" i="15"/>
  <c r="C1867" i="15"/>
  <c r="C1868" i="15" s="1"/>
  <c r="C1869" i="15"/>
  <c r="C1870" i="15"/>
  <c r="C1871" i="15"/>
  <c r="C1872" i="15" s="1"/>
  <c r="C1877" i="15"/>
  <c r="C1878" i="15"/>
  <c r="C1879" i="15"/>
  <c r="C1880" i="15"/>
  <c r="C1881" i="15" s="1"/>
  <c r="C1886" i="15"/>
  <c r="C1887" i="15"/>
  <c r="C1888" i="15"/>
  <c r="C1889" i="15" s="1"/>
  <c r="C1894" i="15"/>
  <c r="C1895" i="15"/>
  <c r="C1896" i="15"/>
  <c r="C1897" i="15"/>
  <c r="C1898" i="15" s="1"/>
  <c r="C1899" i="15"/>
  <c r="C1900" i="15" s="1"/>
  <c r="C1901" i="15"/>
  <c r="C1902" i="15"/>
  <c r="C1903" i="15"/>
  <c r="C1904" i="15"/>
  <c r="C1905" i="15"/>
  <c r="C1906" i="15"/>
  <c r="C1907" i="15"/>
  <c r="C1908" i="15"/>
  <c r="C1909" i="15" s="1"/>
  <c r="C1914" i="15"/>
  <c r="C1915" i="15"/>
  <c r="C1916" i="15"/>
  <c r="C1917" i="15"/>
  <c r="C1918" i="15" s="1"/>
  <c r="C1922" i="15"/>
  <c r="C1923" i="15"/>
  <c r="C1924" i="15"/>
  <c r="C1925" i="15" s="1"/>
  <c r="C1934" i="15"/>
  <c r="C1935" i="15"/>
  <c r="C1936" i="15"/>
  <c r="C1937" i="15" s="1"/>
  <c r="C1938" i="15"/>
  <c r="C1939" i="15"/>
  <c r="C1940" i="15"/>
  <c r="C1941" i="15"/>
  <c r="C1942" i="15"/>
  <c r="C1943" i="15" s="1"/>
  <c r="C1947" i="15"/>
  <c r="C1948" i="15"/>
  <c r="C1949" i="15"/>
  <c r="C1950" i="15"/>
  <c r="C1951" i="15"/>
  <c r="C1952" i="15" s="1"/>
  <c r="C1956" i="15"/>
  <c r="C1957" i="15"/>
  <c r="C1958" i="15" s="1"/>
  <c r="C1960" i="15"/>
  <c r="C1961" i="15" s="1"/>
  <c r="C1963" i="15"/>
  <c r="C1964" i="15" s="1"/>
  <c r="C1965" i="15"/>
  <c r="C1966" i="15"/>
  <c r="C1967" i="15" s="1"/>
  <c r="C1968" i="15"/>
  <c r="C1969" i="15"/>
  <c r="C1970" i="15"/>
  <c r="C1971" i="15"/>
  <c r="C1972" i="15"/>
  <c r="C1973" i="15"/>
  <c r="C1974" i="15" s="1"/>
  <c r="C1975" i="15"/>
  <c r="C1976" i="15"/>
  <c r="C1977" i="15"/>
  <c r="C1978" i="15" s="1"/>
  <c r="C1979" i="15"/>
  <c r="C1980" i="15"/>
  <c r="C1981" i="15"/>
  <c r="C1982" i="15"/>
  <c r="C1983" i="15"/>
  <c r="C1984" i="15"/>
  <c r="C1985" i="15"/>
  <c r="C1986" i="15"/>
  <c r="C1987" i="15"/>
  <c r="C1988" i="15" s="1"/>
  <c r="C1993" i="15"/>
  <c r="C1994" i="15"/>
  <c r="C1995" i="15"/>
  <c r="C1996" i="15"/>
  <c r="C1997" i="15" s="1"/>
  <c r="C2002" i="15"/>
  <c r="C2003" i="15"/>
  <c r="C2004" i="15"/>
  <c r="C2005" i="15" s="1"/>
  <c r="C2008" i="15"/>
  <c r="C2009" i="15"/>
  <c r="C2010" i="15"/>
  <c r="C2011" i="15"/>
  <c r="C2012" i="15"/>
  <c r="C2013" i="15" s="1"/>
  <c r="C2020" i="15"/>
  <c r="C2021" i="15"/>
  <c r="C2022" i="15" s="1"/>
  <c r="C2023" i="15"/>
  <c r="C2024" i="15"/>
  <c r="C2025" i="15"/>
  <c r="C2026" i="15"/>
  <c r="C2027" i="15" s="1"/>
  <c r="C2028" i="15"/>
  <c r="C2029" i="15"/>
  <c r="C2030" i="15"/>
  <c r="C2031" i="15"/>
  <c r="C2032" i="15"/>
  <c r="C2033" i="15" s="1"/>
  <c r="C2034" i="15"/>
  <c r="C2035" i="15"/>
  <c r="C2036" i="15" s="1"/>
  <c r="C2037" i="15"/>
  <c r="C2038" i="15"/>
  <c r="C2039" i="15"/>
  <c r="C2040" i="15" s="1"/>
  <c r="C2041" i="15"/>
  <c r="C2042" i="15"/>
  <c r="C2043" i="15"/>
  <c r="C2044" i="15"/>
  <c r="C2045" i="15"/>
  <c r="C2046" i="15" s="1"/>
  <c r="C2047" i="15"/>
  <c r="C2048" i="15"/>
  <c r="C2049" i="15"/>
  <c r="C2050" i="15"/>
  <c r="C2051" i="15"/>
  <c r="C2052" i="15"/>
  <c r="C2053" i="15" s="1"/>
  <c r="C2054" i="15"/>
  <c r="C2055" i="15"/>
  <c r="C2056" i="15"/>
  <c r="C2057" i="15"/>
  <c r="C2058" i="15"/>
  <c r="C2059" i="15"/>
  <c r="C2060" i="15" s="1"/>
  <c r="C2061" i="15"/>
  <c r="C2062" i="15"/>
  <c r="C2063" i="15"/>
  <c r="C2064" i="15"/>
  <c r="C2065" i="15"/>
  <c r="C2066" i="15"/>
  <c r="C2067" i="15"/>
  <c r="C2068" i="15"/>
  <c r="C2069" i="15" s="1"/>
  <c r="C2070" i="15"/>
  <c r="C2071" i="15"/>
  <c r="C2072" i="15" s="1"/>
  <c r="C2073" i="15"/>
  <c r="C2074" i="15"/>
  <c r="C2075" i="15"/>
  <c r="C2076" i="15"/>
  <c r="C2077" i="15"/>
  <c r="C2078" i="15"/>
  <c r="C2079" i="15"/>
  <c r="C2080" i="15" s="1"/>
  <c r="C2087" i="15"/>
  <c r="C2088" i="15"/>
  <c r="C2089" i="15"/>
  <c r="C2090" i="15"/>
  <c r="C2091" i="15" s="1"/>
  <c r="C2097" i="15"/>
  <c r="C2098" i="15"/>
  <c r="C2099" i="15" s="1"/>
  <c r="C2106" i="15"/>
  <c r="C2107" i="15"/>
  <c r="C2108" i="15" s="1"/>
  <c r="C2109" i="15"/>
  <c r="C2110" i="15"/>
  <c r="C2111" i="15"/>
  <c r="C2112" i="15"/>
  <c r="C2113" i="15" s="1"/>
  <c r="C2114" i="15"/>
  <c r="C2115" i="15"/>
  <c r="C2116" i="15"/>
  <c r="C2117" i="15"/>
  <c r="C2118" i="15" s="1"/>
  <c r="C2124" i="15"/>
  <c r="C2125" i="15"/>
  <c r="C2126" i="15" s="1"/>
  <c r="C2133" i="15"/>
  <c r="C2134" i="15"/>
  <c r="C2135" i="15"/>
  <c r="C2136" i="15"/>
  <c r="C2137" i="15"/>
  <c r="C2138" i="15"/>
  <c r="C2139" i="15" s="1"/>
  <c r="C2140" i="15"/>
  <c r="C2141" i="15" s="1"/>
  <c r="C2142" i="15"/>
  <c r="C2143" i="15"/>
  <c r="C2144" i="15"/>
  <c r="C2145" i="15"/>
  <c r="C2146" i="15"/>
  <c r="C2147" i="15" s="1"/>
  <c r="C2148" i="15"/>
  <c r="C2149" i="15"/>
  <c r="C2150" i="15"/>
  <c r="C2151" i="15" s="1"/>
  <c r="C2152" i="15"/>
  <c r="C2153" i="15"/>
  <c r="C2154" i="15"/>
  <c r="C2155" i="15"/>
  <c r="C2156" i="15" s="1"/>
  <c r="C2157" i="15"/>
  <c r="C2158" i="15"/>
  <c r="C2159" i="15"/>
  <c r="C2160" i="15"/>
  <c r="C2161" i="15"/>
  <c r="C2162" i="15"/>
  <c r="C2163" i="15"/>
  <c r="C2164" i="15"/>
  <c r="C2165" i="15" s="1"/>
  <c r="C2166" i="15"/>
  <c r="C2167" i="15"/>
  <c r="C2168" i="15"/>
  <c r="C2169" i="15"/>
  <c r="C2170" i="15"/>
  <c r="C2171" i="15"/>
  <c r="C2172" i="15"/>
  <c r="C2173" i="15" s="1"/>
  <c r="C2174" i="15"/>
  <c r="C2175" i="15"/>
  <c r="C2176" i="15"/>
  <c r="C2177" i="15"/>
  <c r="C2178" i="15"/>
  <c r="C2179" i="15"/>
  <c r="C2180" i="15" s="1"/>
  <c r="C2181" i="15"/>
  <c r="C2182" i="15" s="1"/>
  <c r="C2191" i="15"/>
  <c r="C2192" i="15"/>
  <c r="C2193" i="15"/>
  <c r="C2194" i="15"/>
  <c r="C2195" i="15"/>
  <c r="C2196" i="15" s="1"/>
  <c r="C2197" i="15"/>
  <c r="C2198" i="15"/>
  <c r="C2199" i="15"/>
  <c r="C2200" i="15"/>
  <c r="C2201" i="15"/>
  <c r="C2202" i="15"/>
  <c r="C2203" i="15" s="1"/>
  <c r="C2206" i="15"/>
  <c r="C2207" i="15"/>
  <c r="C2208" i="15"/>
  <c r="C2209" i="15"/>
  <c r="C2210" i="15" s="1"/>
  <c r="C2216" i="15"/>
  <c r="C2217" i="15"/>
  <c r="C2218" i="15"/>
  <c r="C2219" i="15"/>
  <c r="C2220" i="15" s="1"/>
  <c r="C2221" i="15"/>
  <c r="C2222" i="15"/>
  <c r="C2223" i="15"/>
  <c r="C2224" i="15"/>
  <c r="C2225" i="15"/>
  <c r="C2226" i="15"/>
  <c r="C2227" i="15"/>
  <c r="C2228" i="15"/>
  <c r="C2229" i="15" s="1"/>
  <c r="C2230" i="15"/>
  <c r="C2231" i="15"/>
  <c r="C2232" i="15"/>
  <c r="C2233" i="15"/>
  <c r="C2234" i="15" s="1"/>
  <c r="C2235" i="15"/>
  <c r="C2236" i="15"/>
  <c r="C2237" i="15"/>
  <c r="C2238" i="15"/>
  <c r="C2239" i="15"/>
  <c r="C2240" i="15" s="1"/>
  <c r="C2241" i="15"/>
  <c r="C2242" i="15"/>
  <c r="C2243" i="15"/>
  <c r="C2244" i="15"/>
  <c r="C2245" i="15"/>
  <c r="C2246" i="15" s="1"/>
  <c r="C2248" i="15"/>
  <c r="C2251" i="15"/>
  <c r="C2261" i="15"/>
  <c r="C2266" i="15"/>
  <c r="C2267" i="15"/>
  <c r="C2268" i="15"/>
  <c r="C2269" i="15"/>
  <c r="C2270" i="15"/>
  <c r="C2271" i="15"/>
  <c r="C2272" i="15" s="1"/>
  <c r="C2277" i="15"/>
  <c r="C2278" i="15"/>
  <c r="C2279" i="15"/>
  <c r="C2280" i="15"/>
  <c r="C2281" i="15"/>
  <c r="C2282" i="15"/>
  <c r="C2283" i="15"/>
  <c r="C2284" i="15"/>
  <c r="C2285" i="15" s="1"/>
  <c r="C2286" i="15"/>
  <c r="C2287" i="15"/>
  <c r="C2288" i="15"/>
  <c r="C2289" i="15" s="1"/>
  <c r="C2290" i="15"/>
  <c r="C2291" i="15"/>
  <c r="C2292" i="15"/>
  <c r="C2293" i="15"/>
  <c r="C2294" i="15"/>
  <c r="C2295" i="15" s="1"/>
  <c r="C2296" i="15"/>
  <c r="C2297" i="15"/>
  <c r="C2298" i="15" s="1"/>
  <c r="C2299" i="15"/>
  <c r="C2300" i="15"/>
  <c r="C2301" i="15"/>
  <c r="C2302" i="15"/>
  <c r="C2303" i="15" s="1"/>
  <c r="C2304" i="15"/>
  <c r="C2305" i="15"/>
  <c r="C2306" i="15" s="1"/>
  <c r="C2307" i="15"/>
  <c r="C2308" i="15"/>
  <c r="C2309" i="15"/>
  <c r="C2310" i="15" s="1"/>
  <c r="C2311" i="15"/>
  <c r="C2312" i="15"/>
  <c r="C2313" i="15"/>
  <c r="C2314" i="15"/>
  <c r="C2315" i="15" s="1"/>
  <c r="C2316" i="15"/>
  <c r="C2317" i="15"/>
  <c r="C2318" i="15" s="1"/>
  <c r="C2319" i="15"/>
  <c r="C2320" i="15"/>
  <c r="C2321" i="15"/>
  <c r="C2322" i="15"/>
  <c r="C2323" i="15"/>
  <c r="C2324" i="15" s="1"/>
  <c r="C2325" i="15"/>
  <c r="C2329" i="15"/>
  <c r="C2330" i="15"/>
  <c r="C2331" i="15"/>
  <c r="C2332" i="15"/>
  <c r="C2333" i="15"/>
  <c r="C2334" i="15"/>
  <c r="C2335" i="15"/>
  <c r="C2336" i="15"/>
  <c r="C2337" i="15"/>
  <c r="C2338" i="15" s="1"/>
  <c r="C2339" i="15"/>
  <c r="C2340" i="15"/>
  <c r="C2341" i="15"/>
  <c r="C2342" i="15"/>
  <c r="C2343" i="15"/>
  <c r="C2344" i="15" s="1"/>
  <c r="C2345" i="15"/>
  <c r="C2346" i="15"/>
  <c r="C2347" i="15"/>
  <c r="C2348" i="15"/>
  <c r="C2349" i="15"/>
  <c r="C2350" i="15" s="1"/>
  <c r="C2360" i="15"/>
  <c r="C2361" i="15"/>
  <c r="C2362" i="15" s="1"/>
  <c r="C2368" i="15"/>
  <c r="C2369" i="15"/>
  <c r="C2370" i="15"/>
  <c r="C2371" i="15"/>
  <c r="C2372" i="15"/>
  <c r="C2373" i="15" s="1"/>
  <c r="C2374" i="15"/>
  <c r="C2375" i="15"/>
  <c r="C2376" i="15"/>
  <c r="C2377" i="15" s="1"/>
  <c r="C2378" i="15"/>
  <c r="C2379" i="15"/>
  <c r="C2380" i="15"/>
  <c r="C2381" i="15" s="1"/>
  <c r="C2382" i="15"/>
  <c r="C2383" i="15"/>
  <c r="C2384" i="15"/>
  <c r="C2385" i="15"/>
  <c r="C2386" i="15"/>
  <c r="C2387" i="15"/>
  <c r="C2388" i="15"/>
  <c r="C2389" i="15" s="1"/>
  <c r="C2390" i="15"/>
  <c r="C2391" i="15"/>
  <c r="C2392" i="15"/>
  <c r="C2393" i="15"/>
  <c r="C2394" i="15"/>
  <c r="C2395" i="15" s="1"/>
  <c r="C2396" i="15"/>
  <c r="C2397" i="15"/>
  <c r="C2398" i="15"/>
  <c r="C2399" i="15"/>
  <c r="C2400" i="15"/>
  <c r="C2401" i="15"/>
  <c r="C2402" i="15"/>
  <c r="C2403" i="15" s="1"/>
  <c r="C2404" i="15"/>
  <c r="C2405" i="15"/>
  <c r="C2406" i="15" s="1"/>
  <c r="C2407" i="15"/>
  <c r="C2408" i="15"/>
  <c r="C2409" i="15"/>
  <c r="C2410" i="15"/>
  <c r="C2411" i="15" s="1"/>
  <c r="C2412" i="15"/>
  <c r="C2413" i="15"/>
  <c r="C2414" i="15"/>
  <c r="C2415" i="15"/>
  <c r="C2416" i="15"/>
  <c r="C2417" i="15" s="1"/>
  <c r="C2418" i="15"/>
  <c r="C2419" i="15"/>
  <c r="C2420" i="15"/>
  <c r="C2421" i="15"/>
  <c r="C2422" i="15"/>
  <c r="C2423" i="15" s="1"/>
  <c r="C2424" i="15"/>
  <c r="C2425" i="15"/>
  <c r="C2426" i="15"/>
  <c r="C2427" i="15"/>
  <c r="C2428" i="15"/>
  <c r="C2429" i="15"/>
  <c r="C2430" i="15" s="1"/>
  <c r="C2431" i="15"/>
  <c r="C2432" i="15"/>
  <c r="C2433" i="15"/>
  <c r="C2434" i="15"/>
  <c r="C2435" i="15"/>
  <c r="C2436" i="15"/>
  <c r="C2437" i="15"/>
  <c r="C2438" i="15" s="1"/>
  <c r="C2455" i="15"/>
  <c r="C2456" i="15"/>
  <c r="C2457" i="15" s="1"/>
  <c r="C2462" i="15"/>
  <c r="C2463" i="15"/>
  <c r="C2464" i="15"/>
  <c r="C2465" i="15"/>
  <c r="C2466" i="15"/>
  <c r="C2467" i="15" s="1"/>
  <c r="C2468" i="15"/>
  <c r="C2469" i="15"/>
  <c r="C2470" i="15"/>
  <c r="C2471" i="15" s="1"/>
  <c r="C2472" i="15"/>
  <c r="C2473" i="15"/>
  <c r="C2474" i="15"/>
  <c r="C2475" i="15" s="1"/>
  <c r="C2476" i="15"/>
  <c r="C2477" i="15"/>
  <c r="C2478" i="15"/>
  <c r="C2479" i="15" s="1"/>
  <c r="C2480" i="15"/>
  <c r="C2496" i="15"/>
  <c r="C2497" i="15"/>
  <c r="C2498" i="15" s="1"/>
  <c r="C2502" i="15"/>
  <c r="C2503" i="15"/>
  <c r="C2504" i="15"/>
  <c r="C2505" i="15" s="1"/>
  <c r="C2506" i="15"/>
  <c r="C2507" i="15"/>
  <c r="C2508" i="15"/>
  <c r="C2509" i="15" s="1"/>
  <c r="C2510" i="15"/>
  <c r="C2511" i="15"/>
  <c r="C2512" i="15"/>
  <c r="C2513" i="15"/>
  <c r="C2514" i="15"/>
  <c r="C2515" i="15" s="1"/>
  <c r="C2528" i="15"/>
  <c r="C2529" i="15"/>
  <c r="C2530" i="15" s="1"/>
  <c r="C2535" i="15"/>
  <c r="C2536" i="15"/>
  <c r="C2537" i="15"/>
  <c r="C2538" i="15"/>
  <c r="C2539" i="15"/>
  <c r="C2540" i="15" s="1"/>
  <c r="C2541" i="15"/>
  <c r="C2542" i="15"/>
  <c r="C2543" i="15"/>
  <c r="C2544" i="15"/>
  <c r="C2545" i="15" s="1"/>
  <c r="C2546" i="15"/>
  <c r="C2547" i="15"/>
  <c r="C2548" i="15" s="1"/>
  <c r="C2560" i="15"/>
  <c r="C2561" i="15"/>
  <c r="C2562" i="15"/>
  <c r="C2563" i="15"/>
  <c r="C2564" i="15" s="1"/>
  <c r="C2565" i="15"/>
  <c r="C2568" i="15"/>
  <c r="C2569" i="15"/>
  <c r="C2570" i="15"/>
  <c r="C2571" i="15" s="1"/>
  <c r="C2572" i="15"/>
  <c r="C2573" i="15"/>
  <c r="C2574" i="15" s="1"/>
  <c r="C2575" i="15"/>
  <c r="C2576" i="15"/>
  <c r="C2577" i="15"/>
  <c r="C2578" i="15"/>
  <c r="C2579" i="15"/>
  <c r="C2580" i="15" s="1"/>
  <c r="C2582" i="15"/>
  <c r="C2584" i="15"/>
  <c r="C2594" i="15"/>
  <c r="C2597" i="15"/>
  <c r="C2598" i="15"/>
  <c r="C2599" i="15"/>
  <c r="C2600" i="15"/>
  <c r="C2601" i="15"/>
  <c r="C2602" i="15" s="1"/>
  <c r="C2608" i="15"/>
  <c r="C2609" i="15"/>
  <c r="C2610" i="15"/>
  <c r="C2611" i="15"/>
  <c r="C2612" i="15" s="1"/>
  <c r="C2613" i="15"/>
  <c r="C2614" i="15"/>
  <c r="C2615" i="15"/>
  <c r="C2616" i="15" s="1"/>
  <c r="C2617" i="15"/>
  <c r="C2618" i="15"/>
  <c r="C2619" i="15" s="1"/>
  <c r="C2632" i="15"/>
  <c r="C2633" i="15"/>
  <c r="C2634" i="15"/>
  <c r="C2635" i="15" s="1"/>
  <c r="C2640" i="15"/>
  <c r="C2641" i="15"/>
  <c r="C2642" i="15"/>
  <c r="C2643" i="15" s="1"/>
  <c r="C2644" i="15"/>
  <c r="C2645" i="15"/>
  <c r="C2646" i="15"/>
  <c r="C2647" i="15" s="1"/>
  <c r="C2648" i="15"/>
  <c r="C2649" i="15"/>
  <c r="C2650" i="15" s="1"/>
  <c r="C2651" i="15"/>
  <c r="C2652" i="15"/>
  <c r="C2653" i="15" s="1"/>
  <c r="C2661" i="15"/>
  <c r="C2662" i="15" s="1"/>
  <c r="C2666" i="15"/>
  <c r="C2667" i="15" s="1"/>
  <c r="C2672" i="15"/>
  <c r="C2673" i="15"/>
  <c r="C2674" i="15"/>
  <c r="C2675" i="15" s="1"/>
  <c r="C2676" i="15"/>
  <c r="C2677" i="15" s="1"/>
  <c r="C2678" i="15"/>
  <c r="C2679" i="15"/>
  <c r="C2680" i="15" s="1"/>
  <c r="C2681" i="15"/>
  <c r="C2684" i="15"/>
  <c r="C2694" i="15"/>
  <c r="C2695" i="15"/>
  <c r="C2696" i="15"/>
  <c r="C2697" i="15" s="1"/>
  <c r="C2700" i="15"/>
  <c r="C2701" i="15"/>
  <c r="C2702" i="15"/>
  <c r="C2703" i="15"/>
  <c r="C2704" i="15"/>
  <c r="C2705" i="15" s="1"/>
  <c r="C2706" i="15"/>
  <c r="C2707" i="15"/>
  <c r="C2708" i="15" s="1"/>
  <c r="C2709" i="15"/>
  <c r="C2710" i="15"/>
  <c r="C2711" i="15"/>
  <c r="C2712" i="15"/>
  <c r="C2713" i="15"/>
  <c r="C2714" i="15"/>
  <c r="C2715" i="15"/>
  <c r="C2716" i="15" s="1"/>
  <c r="C2733" i="15"/>
  <c r="C2734" i="15"/>
  <c r="C2735" i="15"/>
  <c r="C2736" i="15"/>
  <c r="C2737" i="15"/>
  <c r="C2738" i="15" s="1"/>
  <c r="C2743" i="15"/>
  <c r="C2744" i="15"/>
  <c r="C2745" i="15"/>
  <c r="C2746" i="15"/>
  <c r="C2747" i="15" s="1"/>
  <c r="C2748" i="15"/>
  <c r="C2749" i="15"/>
  <c r="C2750" i="15"/>
  <c r="C2751" i="15" s="1"/>
  <c r="C2752" i="15"/>
  <c r="C2753" i="15"/>
  <c r="C2754" i="15"/>
  <c r="C2755" i="15"/>
  <c r="C2756" i="15" s="1"/>
  <c r="C2771" i="15"/>
  <c r="C2772" i="15"/>
  <c r="C2773" i="15"/>
  <c r="C2774" i="15" s="1"/>
  <c r="C2775" i="15"/>
  <c r="C2776" i="15"/>
  <c r="C2777" i="15"/>
  <c r="C2778" i="15" s="1"/>
  <c r="C2779" i="15"/>
  <c r="C2780" i="15"/>
  <c r="C2781" i="15" s="1"/>
  <c r="C2785" i="15"/>
  <c r="C2789" i="15"/>
  <c r="C2790" i="15" s="1"/>
  <c r="C2791" i="15"/>
  <c r="C2792" i="15"/>
  <c r="C2793" i="15"/>
  <c r="C2794" i="15"/>
  <c r="C2795" i="15"/>
  <c r="C2796" i="15"/>
  <c r="C2797" i="15"/>
  <c r="C2798" i="15" s="1"/>
  <c r="C2799" i="15"/>
  <c r="C2800" i="15"/>
  <c r="C2801" i="15"/>
  <c r="C2802" i="15"/>
  <c r="C2803" i="15" s="1"/>
  <c r="C2804" i="15"/>
  <c r="C2805" i="15"/>
  <c r="C2806" i="15"/>
  <c r="C2807" i="15"/>
  <c r="C2808" i="15" s="1"/>
  <c r="C2809" i="15"/>
  <c r="C2810" i="15"/>
  <c r="C2811" i="15"/>
  <c r="C2812" i="15"/>
  <c r="C2813" i="15"/>
  <c r="C2814" i="15" s="1"/>
  <c r="C2815" i="15"/>
  <c r="C2816" i="15"/>
  <c r="C2817" i="15"/>
  <c r="C2818" i="15" s="1"/>
  <c r="C2819" i="15"/>
  <c r="C2820" i="15"/>
  <c r="C2821" i="15"/>
  <c r="C2822" i="15"/>
  <c r="C2823" i="15"/>
  <c r="C2824" i="15"/>
  <c r="C2825" i="15" s="1"/>
  <c r="C2828" i="15"/>
  <c r="C2829" i="15"/>
  <c r="C2830" i="15"/>
  <c r="C2831" i="15"/>
  <c r="C2832" i="15"/>
  <c r="C2833" i="15"/>
  <c r="C2834" i="15" s="1"/>
  <c r="C2835" i="15"/>
  <c r="C2836" i="15"/>
  <c r="C2837" i="15"/>
  <c r="C2838" i="15"/>
  <c r="C2839" i="15" s="1"/>
  <c r="C2840" i="15"/>
  <c r="C2841" i="15"/>
  <c r="C2842" i="15"/>
  <c r="C2843" i="15"/>
  <c r="C2844" i="15" s="1"/>
  <c r="C2848" i="15"/>
  <c r="C2849" i="15"/>
  <c r="C2850" i="15"/>
  <c r="C2851" i="15" s="1"/>
  <c r="C2855" i="15"/>
  <c r="C2856" i="15"/>
  <c r="C2857" i="15" s="1"/>
  <c r="C2858" i="15"/>
  <c r="C2859" i="15"/>
  <c r="C2860" i="15"/>
  <c r="C2861" i="15"/>
  <c r="C2862" i="15"/>
  <c r="C2863" i="15" s="1"/>
  <c r="C2864" i="15"/>
  <c r="C2865" i="15"/>
  <c r="C2866" i="15"/>
  <c r="C2867" i="15"/>
  <c r="C2868" i="15" s="1"/>
  <c r="C2869" i="15"/>
  <c r="C2870" i="15"/>
  <c r="C2871" i="15"/>
  <c r="C2872" i="15"/>
  <c r="C2873" i="15" s="1"/>
  <c r="C2874" i="15"/>
  <c r="C2875" i="15" s="1"/>
  <c r="C2876" i="15"/>
  <c r="C2877" i="15"/>
  <c r="C2878" i="15"/>
  <c r="C2879" i="15"/>
  <c r="C2880" i="15"/>
  <c r="C2881" i="15" s="1"/>
  <c r="C2882" i="15"/>
  <c r="C2891" i="15"/>
  <c r="C2892" i="15"/>
  <c r="C2893" i="15"/>
  <c r="C2894" i="15" s="1"/>
  <c r="C2895" i="15"/>
  <c r="C2896" i="15"/>
  <c r="C2897" i="15"/>
  <c r="C2898" i="15"/>
  <c r="C2899" i="15" s="1"/>
  <c r="C2905" i="15"/>
  <c r="C2906" i="15"/>
  <c r="C2907" i="15"/>
  <c r="C2908" i="15"/>
  <c r="C2909" i="15"/>
  <c r="C2910" i="15" s="1"/>
  <c r="C2911" i="15"/>
  <c r="C2912" i="15"/>
  <c r="C2913" i="15"/>
  <c r="C2914" i="15" s="1"/>
  <c r="C2915" i="15"/>
  <c r="C2916" i="15"/>
  <c r="C2917" i="15"/>
  <c r="C2918" i="15"/>
  <c r="C2919" i="15" s="1"/>
  <c r="C2920" i="15"/>
  <c r="C2921" i="15"/>
  <c r="C2922" i="15"/>
  <c r="C2923" i="15"/>
  <c r="C2924" i="15"/>
  <c r="C2925" i="15" s="1"/>
  <c r="C2926" i="15"/>
  <c r="C2927" i="15"/>
  <c r="C2928" i="15"/>
  <c r="C2929" i="15"/>
  <c r="C2930" i="15"/>
  <c r="C2931" i="15" s="1"/>
  <c r="C2932" i="15"/>
  <c r="C2933" i="15"/>
  <c r="C2934" i="15"/>
  <c r="C2935" i="15"/>
  <c r="C2936" i="15" s="1"/>
  <c r="C2937" i="15"/>
  <c r="C2938" i="15"/>
  <c r="C2939" i="15"/>
  <c r="C2940" i="15"/>
  <c r="C2941" i="15" s="1"/>
  <c r="C2942" i="15"/>
  <c r="C2943" i="15"/>
  <c r="C2944" i="15"/>
  <c r="C2945" i="15"/>
  <c r="C2946" i="15" s="1"/>
  <c r="C2950" i="15"/>
  <c r="C2951" i="15"/>
  <c r="C2952" i="15"/>
  <c r="C2953" i="15"/>
  <c r="C2954" i="15"/>
  <c r="C2955" i="15"/>
  <c r="C2956" i="15" s="1"/>
  <c r="C2959" i="15"/>
  <c r="C2960" i="15" s="1"/>
  <c r="C2966" i="15"/>
  <c r="C2967" i="15"/>
  <c r="C2968" i="15"/>
  <c r="C2969" i="15" s="1"/>
  <c r="C2970" i="15"/>
  <c r="C2971" i="15"/>
  <c r="C2972" i="15"/>
  <c r="C2973" i="15"/>
  <c r="C2974" i="15" s="1"/>
  <c r="C2975" i="15"/>
  <c r="C2976" i="15"/>
  <c r="C2977" i="15" s="1"/>
  <c r="C2978" i="15"/>
  <c r="C2979" i="15"/>
  <c r="C2980" i="15"/>
  <c r="C2981" i="15"/>
  <c r="C2982" i="15"/>
  <c r="C2983" i="15"/>
  <c r="C2984" i="15" s="1"/>
  <c r="C2985" i="15"/>
  <c r="C2986" i="15"/>
  <c r="C2987" i="15"/>
  <c r="C2988" i="15"/>
  <c r="C2989" i="15"/>
  <c r="C2990" i="15" s="1"/>
  <c r="C2991" i="15"/>
  <c r="C2992" i="15"/>
  <c r="C2993" i="15"/>
  <c r="C2994" i="15"/>
  <c r="C2995" i="15" s="1"/>
  <c r="C2996" i="15"/>
  <c r="C2997" i="15"/>
  <c r="C2998" i="15"/>
  <c r="C2999" i="15"/>
  <c r="C3000" i="15"/>
  <c r="C3001" i="15" s="1"/>
  <c r="C3003" i="15"/>
  <c r="C3007" i="15"/>
  <c r="C3008" i="15"/>
  <c r="C3009" i="15"/>
  <c r="C3010" i="15"/>
  <c r="C3011" i="15" s="1"/>
  <c r="C3015" i="15"/>
  <c r="C3016" i="15"/>
  <c r="C3017" i="15"/>
  <c r="C3018" i="15"/>
  <c r="C3019" i="15"/>
  <c r="C3020" i="15" s="1"/>
  <c r="C3021" i="15"/>
  <c r="C3022" i="15"/>
  <c r="C3023" i="15"/>
  <c r="C3024" i="15"/>
  <c r="C3025" i="15"/>
  <c r="C3026" i="15"/>
  <c r="C3027" i="15"/>
  <c r="C3028" i="15" s="1"/>
  <c r="C3029" i="15"/>
  <c r="C3030" i="15"/>
  <c r="C3031" i="15"/>
  <c r="C3032" i="15"/>
  <c r="C3033" i="15"/>
  <c r="C3034" i="15"/>
  <c r="C3035" i="15"/>
  <c r="C3036" i="15"/>
  <c r="C3037" i="15"/>
  <c r="C3038" i="15"/>
  <c r="C3039" i="15"/>
  <c r="C3040" i="15"/>
  <c r="C3041" i="15" s="1"/>
  <c r="C3042" i="15"/>
  <c r="C3043" i="15"/>
  <c r="C3044" i="15"/>
  <c r="C3045" i="15"/>
  <c r="C3046" i="15" s="1"/>
  <c r="C3052" i="15"/>
  <c r="C3053" i="15"/>
  <c r="C3054" i="15"/>
  <c r="C3055" i="15"/>
  <c r="C3056" i="15" s="1"/>
  <c r="C3057" i="15"/>
  <c r="C3058" i="15"/>
  <c r="C3059" i="15"/>
  <c r="C3060" i="15"/>
  <c r="C3061" i="15"/>
  <c r="C3062" i="15" s="1"/>
  <c r="C3063" i="15"/>
  <c r="C3064" i="15"/>
  <c r="C3065" i="15"/>
  <c r="C3066" i="15"/>
  <c r="C3067" i="15"/>
  <c r="C3068" i="15"/>
  <c r="C3069" i="15"/>
  <c r="C3070" i="15"/>
  <c r="C3071" i="15" s="1"/>
  <c r="C3072" i="15"/>
  <c r="C3073" i="15" s="1"/>
  <c r="C3074" i="15"/>
  <c r="C3075" i="15"/>
  <c r="C3076" i="15" s="1"/>
  <c r="C3086" i="15"/>
  <c r="C3087" i="15"/>
  <c r="C3088" i="15"/>
  <c r="C3089" i="15" s="1"/>
  <c r="C3097" i="15"/>
  <c r="C3098" i="15"/>
  <c r="C3099" i="15"/>
  <c r="C3100" i="15" s="1"/>
  <c r="C3101" i="15"/>
  <c r="C3102" i="15"/>
  <c r="C3103" i="15"/>
  <c r="C3104" i="15" s="1"/>
  <c r="C3105" i="15"/>
  <c r="C3106" i="15"/>
  <c r="C3107" i="15"/>
  <c r="C3108" i="15" s="1"/>
  <c r="C3109" i="15"/>
  <c r="C3110" i="15"/>
  <c r="C3111" i="15"/>
  <c r="C3112" i="15"/>
  <c r="C3113" i="15" s="1"/>
  <c r="C3114" i="15"/>
  <c r="C3115" i="15"/>
  <c r="C3116" i="15"/>
  <c r="C3117" i="15" s="1"/>
  <c r="C3118" i="15"/>
  <c r="C3119" i="15"/>
  <c r="C3120" i="15"/>
  <c r="C3121" i="15"/>
  <c r="C3122" i="15"/>
  <c r="C3123" i="15"/>
  <c r="C3124" i="15"/>
  <c r="C3125" i="15" s="1"/>
  <c r="C3126" i="15"/>
  <c r="C3127" i="15"/>
  <c r="C3128" i="15"/>
  <c r="C3129" i="15"/>
  <c r="C3130" i="15" s="1"/>
  <c r="C3131" i="15"/>
  <c r="C3132" i="15"/>
  <c r="C3133" i="15"/>
  <c r="C3134" i="15"/>
  <c r="C3135" i="15"/>
  <c r="C3136" i="15" s="1"/>
  <c r="C3137" i="15"/>
  <c r="C3138" i="15"/>
  <c r="C3139" i="15"/>
  <c r="C3140" i="15"/>
  <c r="C3141" i="15" s="1"/>
  <c r="C3142" i="15"/>
  <c r="C3143" i="15"/>
  <c r="C3144" i="15"/>
  <c r="C3145" i="15"/>
  <c r="C3146" i="15"/>
  <c r="C3147" i="15"/>
  <c r="C3148" i="15" s="1"/>
  <c r="C3161" i="15"/>
  <c r="C3162" i="15"/>
  <c r="C3163" i="15"/>
  <c r="C3164" i="15" s="1"/>
  <c r="C3165" i="15"/>
  <c r="C3166" i="15"/>
  <c r="C3167" i="15"/>
  <c r="C3168" i="15" s="1"/>
  <c r="C3169" i="15"/>
  <c r="C3170" i="15"/>
  <c r="C3171" i="15"/>
  <c r="C3172" i="15" s="1"/>
  <c r="C3173" i="15"/>
  <c r="C3174" i="15"/>
  <c r="C3175" i="15"/>
  <c r="C3176" i="15"/>
  <c r="C3177" i="15" s="1"/>
  <c r="C3178" i="15"/>
  <c r="C3179" i="15"/>
  <c r="C3180" i="15"/>
  <c r="C3181" i="15"/>
  <c r="C3182" i="15"/>
  <c r="C3183" i="15"/>
  <c r="C3184" i="15"/>
  <c r="C3185" i="15" s="1"/>
  <c r="C3186" i="15"/>
  <c r="C3187" i="15"/>
  <c r="C3188" i="15"/>
  <c r="C3189" i="15"/>
  <c r="C3190" i="15"/>
  <c r="C3191" i="15"/>
  <c r="C3192" i="15"/>
  <c r="C3193" i="15"/>
  <c r="C3194" i="15"/>
  <c r="C3195" i="15"/>
  <c r="C3196" i="15" s="1"/>
  <c r="C3197" i="15"/>
  <c r="C3198" i="15"/>
  <c r="C3199" i="15"/>
  <c r="C3200" i="15" s="1"/>
  <c r="C3201" i="15"/>
  <c r="C3202" i="15" s="1"/>
  <c r="C3203" i="15"/>
  <c r="C3204" i="15"/>
  <c r="C3205" i="15"/>
  <c r="C3206" i="15"/>
  <c r="C3207" i="15"/>
  <c r="C3208" i="15" s="1"/>
  <c r="C3209" i="15"/>
  <c r="C3210" i="15"/>
  <c r="C3211" i="15"/>
  <c r="C3212" i="15"/>
  <c r="C3213" i="15" s="1"/>
  <c r="C3217" i="15"/>
  <c r="C3227" i="15"/>
  <c r="C3228" i="15"/>
  <c r="C3229" i="15"/>
  <c r="C3230" i="15"/>
  <c r="C3231" i="15"/>
  <c r="C3232" i="15" s="1"/>
  <c r="C3233" i="15"/>
  <c r="C3234" i="15"/>
  <c r="C3235" i="15"/>
  <c r="C3236" i="15"/>
  <c r="C3237" i="15"/>
  <c r="C3238" i="15"/>
  <c r="C3239" i="15" s="1"/>
  <c r="C3240" i="15"/>
  <c r="C3241" i="15"/>
  <c r="C3242" i="15"/>
  <c r="C3243" i="15"/>
  <c r="C3244" i="15"/>
  <c r="C3245" i="15" s="1"/>
  <c r="C3246" i="15"/>
  <c r="C3247" i="15"/>
  <c r="C3248" i="15"/>
  <c r="C3249" i="15" s="1"/>
  <c r="C3250" i="15"/>
  <c r="C3251" i="15"/>
  <c r="C3252" i="15"/>
  <c r="C3253" i="15"/>
  <c r="C3254" i="15"/>
  <c r="C3255" i="15" s="1"/>
  <c r="C3256" i="15"/>
  <c r="C3257" i="15"/>
  <c r="C3258" i="15"/>
  <c r="C3259" i="15"/>
  <c r="C3260" i="15" s="1"/>
  <c r="C3266" i="15"/>
  <c r="C3267" i="15"/>
  <c r="C3268" i="15"/>
  <c r="C3269" i="15" s="1"/>
  <c r="C3271" i="15"/>
  <c r="C3272" i="15"/>
  <c r="C3273" i="15" s="1"/>
  <c r="C3277" i="15"/>
  <c r="C3278" i="15"/>
  <c r="C3279" i="15"/>
  <c r="C3280" i="15"/>
  <c r="C3281" i="15" s="1"/>
  <c r="C3282" i="15"/>
  <c r="C3283" i="15" s="1"/>
  <c r="C3284" i="15"/>
  <c r="C3285" i="15"/>
  <c r="C3286" i="15"/>
  <c r="C3287" i="15"/>
  <c r="C3288" i="15"/>
  <c r="C3289" i="15" s="1"/>
  <c r="C3290" i="15"/>
  <c r="C3291" i="15"/>
  <c r="C3292" i="15"/>
  <c r="C3293" i="15"/>
  <c r="C3294" i="15" s="1"/>
  <c r="C3295" i="15"/>
  <c r="C3296" i="15"/>
  <c r="C3297" i="15"/>
  <c r="C3298" i="15" s="1"/>
  <c r="C3315" i="15"/>
  <c r="C3316" i="15"/>
  <c r="C3317" i="15" s="1"/>
  <c r="C3318" i="15"/>
  <c r="C3319" i="15"/>
  <c r="C3320" i="15"/>
  <c r="C3321" i="15"/>
  <c r="C3322" i="15" s="1"/>
  <c r="C3323" i="15"/>
  <c r="C3324" i="15" s="1"/>
  <c r="C3325" i="15"/>
  <c r="C3326" i="15"/>
  <c r="C3327" i="15"/>
  <c r="C3328" i="15" s="1"/>
  <c r="C3329" i="15"/>
  <c r="C3330" i="15"/>
  <c r="C3331" i="15"/>
  <c r="C3332" i="15" s="1"/>
  <c r="C3333" i="15"/>
  <c r="C3334" i="15"/>
  <c r="C3335" i="15"/>
  <c r="C3336" i="15"/>
  <c r="C3337" i="15" s="1"/>
  <c r="C3350" i="15"/>
  <c r="C3351" i="15"/>
  <c r="C3352" i="15" s="1"/>
  <c r="C3353" i="15"/>
  <c r="C3354" i="15"/>
  <c r="C3355" i="15"/>
  <c r="C3356" i="15" s="1"/>
  <c r="C3357" i="15"/>
  <c r="C3358" i="15"/>
  <c r="C3359" i="15"/>
  <c r="C3360" i="15"/>
  <c r="C3361" i="15"/>
  <c r="C3362" i="15" s="1"/>
  <c r="C3363" i="15"/>
  <c r="C3364" i="15"/>
  <c r="C3365" i="15"/>
  <c r="C3366" i="15" s="1"/>
  <c r="C3367" i="15"/>
  <c r="C3368" i="15"/>
  <c r="C3369" i="15"/>
  <c r="C3370" i="15"/>
  <c r="C3371" i="15"/>
  <c r="C3372" i="15"/>
  <c r="C3373" i="15" s="1"/>
  <c r="C3374" i="15"/>
  <c r="C3375" i="15"/>
  <c r="C3376" i="15"/>
  <c r="C3377" i="15" s="1"/>
  <c r="C3378" i="15"/>
  <c r="C3379" i="15" s="1"/>
  <c r="C3380" i="15"/>
  <c r="C3381" i="15"/>
  <c r="C3382" i="15"/>
  <c r="C3383" i="15"/>
  <c r="C3384" i="15"/>
  <c r="C3385" i="15" s="1"/>
  <c r="C3389" i="15"/>
  <c r="C3397" i="15"/>
  <c r="C3398" i="15"/>
  <c r="C3399" i="15"/>
  <c r="C3400" i="15"/>
  <c r="C3401" i="15"/>
  <c r="C3402" i="15" s="1"/>
  <c r="C3405" i="15"/>
  <c r="C3406" i="15"/>
  <c r="C3407" i="15"/>
  <c r="C3408" i="15"/>
  <c r="C3409" i="15" s="1"/>
  <c r="C3410" i="15"/>
  <c r="C3411" i="15"/>
  <c r="C3412" i="15"/>
  <c r="C3413" i="15"/>
  <c r="C3414" i="15"/>
  <c r="C3415" i="15" s="1"/>
  <c r="C3416" i="15"/>
  <c r="C3417" i="15"/>
  <c r="C3418" i="15"/>
  <c r="C3419" i="15"/>
  <c r="C3420" i="15"/>
  <c r="C3421" i="15"/>
  <c r="C3422" i="15"/>
  <c r="C3423" i="15" s="1"/>
  <c r="C3424" i="15"/>
  <c r="C3425" i="15"/>
  <c r="C3426" i="15"/>
  <c r="C3427" i="15"/>
  <c r="C3428" i="15"/>
  <c r="C3429" i="15"/>
  <c r="C3430" i="15" s="1"/>
  <c r="C3431" i="15"/>
  <c r="C3432" i="15" s="1"/>
  <c r="C3433" i="15"/>
  <c r="C3434" i="15"/>
  <c r="C3435" i="15"/>
  <c r="C3436" i="15"/>
  <c r="C3437" i="15" s="1"/>
  <c r="C3438" i="15"/>
  <c r="C3439" i="15"/>
  <c r="C3440" i="15"/>
  <c r="C3441" i="15"/>
  <c r="C3442" i="15"/>
  <c r="C3443" i="15" s="1"/>
  <c r="C3444" i="15"/>
  <c r="C3445" i="15"/>
  <c r="C3446" i="15"/>
  <c r="C3447" i="15"/>
  <c r="C3448" i="15"/>
  <c r="C3449" i="15"/>
  <c r="C3450" i="15" s="1"/>
  <c r="C3451" i="15"/>
  <c r="C3452" i="15"/>
  <c r="C3453" i="15"/>
  <c r="C3454" i="15" s="1"/>
  <c r="C3455" i="15"/>
  <c r="C3456" i="15"/>
  <c r="C3457" i="15"/>
  <c r="C3458" i="15"/>
  <c r="C3459" i="15"/>
  <c r="C3460" i="15"/>
  <c r="C3461" i="15"/>
  <c r="C3462" i="15" s="1"/>
  <c r="C3463" i="15"/>
  <c r="C3464" i="15"/>
  <c r="C3465" i="15"/>
  <c r="C3466" i="15"/>
  <c r="C3467" i="15"/>
  <c r="C3468" i="15"/>
  <c r="C3469" i="15"/>
  <c r="C3470" i="15" s="1"/>
  <c r="C3473" i="15"/>
  <c r="C3474" i="15"/>
  <c r="C3475" i="15"/>
  <c r="C3476" i="15"/>
  <c r="C3477" i="15"/>
  <c r="C3478" i="15" s="1"/>
  <c r="C3479" i="15"/>
  <c r="C3480" i="15"/>
  <c r="C3481" i="15"/>
  <c r="C3482" i="15"/>
  <c r="C3483" i="15"/>
  <c r="C3484" i="15" s="1"/>
  <c r="C3485" i="15"/>
  <c r="C3486" i="15"/>
  <c r="C3487" i="15"/>
  <c r="C3488" i="15" s="1"/>
  <c r="C3497" i="15"/>
  <c r="C3498" i="15"/>
  <c r="C3499" i="15"/>
  <c r="C3500" i="15"/>
  <c r="C3501" i="15"/>
  <c r="C3502" i="15" s="1"/>
  <c r="C3503" i="15"/>
  <c r="C3504" i="15"/>
  <c r="C3505" i="15"/>
  <c r="C3506" i="15"/>
  <c r="C3507" i="15"/>
  <c r="C3508" i="15"/>
  <c r="C3509" i="15"/>
  <c r="C3510" i="15" s="1"/>
  <c r="C3511" i="15"/>
  <c r="C3512" i="15"/>
  <c r="C3513" i="15"/>
  <c r="C3514" i="15" s="1"/>
  <c r="C3515" i="15"/>
  <c r="C3516" i="15"/>
  <c r="C3517" i="15"/>
  <c r="C3518" i="15"/>
  <c r="C3519" i="15" s="1"/>
  <c r="C3520" i="15"/>
  <c r="C3521" i="15"/>
  <c r="C3522" i="15"/>
  <c r="C3523" i="15"/>
  <c r="C3524" i="15" s="1"/>
  <c r="C3528" i="15"/>
  <c r="C3529" i="15"/>
  <c r="C3530" i="15"/>
  <c r="C3531" i="15"/>
  <c r="C3532" i="15"/>
  <c r="C3533" i="15"/>
  <c r="C3534" i="15" s="1"/>
  <c r="C3535" i="15"/>
  <c r="C3536" i="15"/>
  <c r="C3537" i="15"/>
  <c r="C3538" i="15"/>
  <c r="C3539" i="15"/>
  <c r="C3540" i="15"/>
  <c r="C3541" i="15"/>
  <c r="C3542" i="15" s="1"/>
  <c r="C3543" i="15"/>
  <c r="C3544" i="15" s="1"/>
  <c r="C3545" i="15"/>
  <c r="C3546" i="15"/>
  <c r="C3547" i="15"/>
  <c r="C3548" i="15"/>
  <c r="C3549" i="15"/>
  <c r="C3550" i="15"/>
  <c r="C3551" i="15" s="1"/>
  <c r="C3552" i="15"/>
  <c r="C3553" i="15"/>
  <c r="C3554" i="15"/>
  <c r="C3555" i="15"/>
  <c r="C3556" i="15"/>
  <c r="C3557" i="15"/>
  <c r="C3558" i="15" s="1"/>
  <c r="C3562" i="15"/>
  <c r="C3566" i="15"/>
  <c r="C3567" i="15"/>
  <c r="C3568" i="15"/>
  <c r="C3569" i="15"/>
  <c r="C3570" i="15"/>
  <c r="C3571" i="15"/>
  <c r="C3572" i="15" s="1"/>
  <c r="C3573" i="15"/>
  <c r="C3585" i="15"/>
  <c r="C3586" i="15"/>
  <c r="C3587" i="15" s="1"/>
  <c r="C3588" i="15"/>
  <c r="C3589" i="15"/>
  <c r="C3590" i="15"/>
  <c r="C3591" i="15"/>
  <c r="C3592" i="15" s="1"/>
  <c r="C3593" i="15"/>
  <c r="C3594" i="15"/>
  <c r="C3595" i="15"/>
  <c r="C3596" i="15" s="1"/>
  <c r="C3600" i="15"/>
  <c r="C3601" i="15"/>
  <c r="C3602" i="15"/>
  <c r="C3603" i="15"/>
  <c r="C3604" i="15"/>
  <c r="C3605" i="15" s="1"/>
  <c r="C3610" i="15"/>
  <c r="C3611" i="15"/>
  <c r="C3612" i="15"/>
  <c r="C3613" i="15"/>
  <c r="C3614" i="15" s="1"/>
  <c r="C3616" i="15"/>
  <c r="C3617" i="15" s="1"/>
  <c r="C3620" i="15"/>
  <c r="C3621" i="15"/>
  <c r="C3622" i="15"/>
  <c r="C3623" i="15" s="1"/>
  <c r="C3624" i="15"/>
  <c r="C3625" i="15"/>
  <c r="C3626" i="15"/>
  <c r="C3627" i="15"/>
  <c r="C3628" i="15"/>
  <c r="C3629" i="15"/>
  <c r="C3630" i="15"/>
  <c r="C3631" i="15" s="1"/>
  <c r="C3632" i="15"/>
  <c r="C3633" i="15"/>
  <c r="C3634" i="15"/>
  <c r="C3635" i="15"/>
  <c r="C3636" i="15" s="1"/>
  <c r="C3640" i="15"/>
  <c r="C3641" i="15"/>
  <c r="C3642" i="15"/>
  <c r="C3643" i="15"/>
  <c r="C3644" i="15"/>
  <c r="C3645" i="15"/>
  <c r="C3646" i="15"/>
  <c r="C3647" i="15"/>
  <c r="C3648" i="15" s="1"/>
  <c r="C3649" i="15"/>
  <c r="C3650" i="15"/>
  <c r="C3651" i="15"/>
  <c r="C3652" i="15" s="1"/>
  <c r="C3656" i="15"/>
  <c r="C3657" i="15"/>
  <c r="C3658" i="15" s="1"/>
  <c r="C3659" i="15"/>
  <c r="C3660" i="15"/>
  <c r="C3661" i="15"/>
  <c r="C3662" i="15"/>
  <c r="C3663" i="15"/>
  <c r="C3664" i="15"/>
  <c r="C3665" i="15"/>
  <c r="C3666" i="15" s="1"/>
  <c r="C3667" i="15"/>
  <c r="C3668" i="15" s="1"/>
  <c r="C3678" i="15"/>
  <c r="C3679" i="15" s="1"/>
  <c r="C3684" i="15"/>
  <c r="C3685" i="15"/>
  <c r="C3686" i="15"/>
  <c r="C3687" i="15"/>
  <c r="C3688" i="15" s="1"/>
  <c r="C3689" i="15"/>
  <c r="C3690" i="15"/>
  <c r="C3691" i="15"/>
  <c r="C3692" i="15"/>
  <c r="C3693" i="15"/>
  <c r="C3694" i="15"/>
  <c r="C3695" i="15"/>
  <c r="C3696" i="15"/>
  <c r="C3697" i="15"/>
  <c r="C3698" i="15"/>
  <c r="C3699" i="15"/>
  <c r="C3700" i="15"/>
  <c r="C3701" i="15"/>
  <c r="C3702" i="15" s="1"/>
  <c r="C3707" i="15"/>
  <c r="C3708" i="15"/>
  <c r="C3709" i="15"/>
  <c r="C3710" i="15"/>
  <c r="C3711" i="15"/>
  <c r="C3712" i="15" s="1"/>
  <c r="C3713" i="15"/>
  <c r="C3714" i="15"/>
  <c r="C3715" i="15" s="1"/>
  <c r="C3717" i="15"/>
  <c r="C3720" i="15"/>
  <c r="C3721" i="15"/>
  <c r="C3722" i="15"/>
  <c r="C3723" i="15"/>
  <c r="C3724" i="15"/>
  <c r="C3725" i="15" s="1"/>
  <c r="C3726" i="15"/>
  <c r="C3727" i="15"/>
  <c r="C3728" i="15"/>
  <c r="C3729" i="15"/>
  <c r="C3730" i="15" s="1"/>
  <c r="C3736" i="15"/>
  <c r="C3737" i="15"/>
  <c r="C3738" i="15"/>
  <c r="C3739" i="15"/>
  <c r="C3740" i="15" s="1"/>
  <c r="C3745" i="15"/>
  <c r="C3746" i="15"/>
  <c r="C3747" i="15"/>
  <c r="C3748" i="15"/>
  <c r="C3749" i="15" s="1"/>
  <c r="C3754" i="15"/>
  <c r="C3755" i="15"/>
  <c r="C3756" i="15"/>
  <c r="C3757" i="15"/>
  <c r="C3758" i="15" s="1"/>
  <c r="C3759" i="15"/>
  <c r="C3760" i="15"/>
  <c r="C3761" i="15"/>
  <c r="C3762" i="15"/>
  <c r="C3763" i="15"/>
  <c r="C3764" i="15" s="1"/>
  <c r="C3769" i="15"/>
  <c r="C3770" i="15"/>
  <c r="C3771" i="15"/>
  <c r="C3772" i="15"/>
  <c r="C3773" i="15"/>
  <c r="C3774" i="15" s="1"/>
  <c r="C3777" i="15"/>
  <c r="C3778" i="15" s="1"/>
  <c r="C3779" i="15"/>
  <c r="C3780" i="15" s="1"/>
  <c r="C3785" i="15"/>
  <c r="C3786" i="15" s="1"/>
  <c r="C3787" i="15"/>
  <c r="C3788" i="15"/>
  <c r="C3789" i="15"/>
  <c r="C3790" i="15"/>
  <c r="C3791" i="15"/>
  <c r="C3792" i="15" s="1"/>
  <c r="C3793" i="15"/>
  <c r="C3794" i="15"/>
  <c r="C3795" i="15"/>
  <c r="C3796" i="15"/>
  <c r="C3797" i="15"/>
  <c r="C3798" i="15" s="1"/>
  <c r="C3799" i="15"/>
  <c r="C3800" i="15"/>
  <c r="C3801" i="15"/>
  <c r="C3802" i="15"/>
  <c r="C3803" i="15"/>
  <c r="C3804" i="15"/>
  <c r="C3805" i="15" s="1"/>
  <c r="C3809" i="15"/>
  <c r="C3810" i="15"/>
  <c r="C3811" i="15"/>
  <c r="C3812" i="15" s="1"/>
  <c r="C3813" i="15"/>
  <c r="C3814" i="15"/>
  <c r="C3815" i="15"/>
  <c r="C3816" i="15" s="1"/>
  <c r="C3817" i="15"/>
  <c r="C3818" i="15"/>
  <c r="C3819" i="15"/>
  <c r="C3820" i="15"/>
  <c r="C3821" i="15"/>
  <c r="C3822" i="15"/>
  <c r="C3823" i="15"/>
  <c r="C3824" i="15" s="1"/>
  <c r="C3825" i="15"/>
  <c r="C3826" i="15"/>
  <c r="C3827" i="15"/>
  <c r="C3828" i="15"/>
  <c r="C3829" i="15" s="1"/>
  <c r="C3830" i="15"/>
  <c r="C3831" i="15"/>
  <c r="C3832" i="15"/>
  <c r="C3833" i="15"/>
  <c r="C3834" i="15"/>
  <c r="C3835" i="15" s="1"/>
  <c r="C3836" i="15"/>
  <c r="C3837" i="15"/>
  <c r="C3838" i="15" s="1"/>
  <c r="C3839" i="15"/>
  <c r="C3840" i="15"/>
  <c r="C3841" i="15"/>
  <c r="C3842" i="15"/>
  <c r="C3843" i="15" s="1"/>
  <c r="C3858" i="15"/>
  <c r="C3859" i="15"/>
  <c r="C3860" i="15"/>
  <c r="C3861" i="15"/>
  <c r="C3862" i="15"/>
  <c r="C3863" i="15" s="1"/>
  <c r="C3864" i="15"/>
  <c r="C3865" i="15"/>
  <c r="C3866" i="15"/>
  <c r="C3867" i="15"/>
  <c r="C3868" i="15"/>
  <c r="C3869" i="15" s="1"/>
  <c r="C3870" i="15"/>
  <c r="C3871" i="15"/>
  <c r="C3872" i="15"/>
  <c r="C3873" i="15"/>
  <c r="C3874" i="15"/>
  <c r="C3875" i="15" s="1"/>
  <c r="C3876" i="15"/>
  <c r="C3877" i="15"/>
  <c r="C3878" i="15"/>
  <c r="C3879" i="15"/>
  <c r="C3880" i="15" s="1"/>
  <c r="C3881" i="15"/>
  <c r="C3882" i="15"/>
  <c r="C3883" i="15" s="1"/>
  <c r="C3884" i="15"/>
  <c r="C3885" i="15"/>
  <c r="C3886" i="15"/>
  <c r="C3887" i="15"/>
  <c r="C3888" i="15" s="1"/>
  <c r="C3889" i="15"/>
  <c r="C3890" i="15"/>
  <c r="C3891" i="15"/>
  <c r="C3892" i="15"/>
  <c r="C3893" i="15" s="1"/>
  <c r="C3904" i="15"/>
  <c r="C3905" i="15"/>
  <c r="C3906" i="15"/>
  <c r="C3907" i="15" s="1"/>
  <c r="C3908" i="15"/>
  <c r="C3909" i="15"/>
  <c r="C3910" i="15"/>
  <c r="C3911" i="15"/>
  <c r="C3912" i="15" s="1"/>
  <c r="C3913" i="15"/>
  <c r="C3914" i="15"/>
  <c r="C3915" i="15"/>
  <c r="C3916" i="15"/>
  <c r="C3917" i="15" s="1"/>
  <c r="C3918" i="15"/>
  <c r="C3919" i="15"/>
  <c r="C3920" i="15"/>
  <c r="C3921" i="15"/>
  <c r="C3922" i="15"/>
  <c r="C3923" i="15"/>
  <c r="C3924" i="15" s="1"/>
  <c r="C3925" i="15"/>
  <c r="C3926" i="15"/>
  <c r="C3927" i="15" s="1"/>
  <c r="C3931" i="15"/>
  <c r="C3932" i="15"/>
  <c r="C3933" i="15"/>
  <c r="C3934" i="15"/>
  <c r="C3935" i="15"/>
  <c r="C3936" i="15"/>
  <c r="C3937" i="15"/>
  <c r="C3938" i="15" s="1"/>
  <c r="C3948" i="15"/>
  <c r="C3949" i="15"/>
  <c r="C3950" i="15"/>
  <c r="C3951" i="15"/>
  <c r="C3952" i="15"/>
  <c r="C3953" i="15" s="1"/>
  <c r="C3954" i="15"/>
  <c r="C3955" i="15"/>
  <c r="C3956" i="15"/>
  <c r="C3957" i="15"/>
  <c r="C3958" i="15"/>
  <c r="C3959" i="15"/>
  <c r="C3960" i="15" s="1"/>
  <c r="C3961" i="15"/>
  <c r="C3962" i="15"/>
  <c r="C3963" i="15"/>
  <c r="C3964" i="15"/>
  <c r="C3965" i="15" s="1"/>
  <c r="C3966" i="15"/>
  <c r="C3967" i="15"/>
  <c r="C3968" i="15" s="1"/>
  <c r="C3969" i="15"/>
  <c r="C3970" i="15"/>
  <c r="C3971" i="15"/>
  <c r="C3972" i="15"/>
  <c r="C3973" i="15"/>
  <c r="C3974" i="15" s="1"/>
  <c r="C3975" i="15"/>
  <c r="C3976" i="15"/>
  <c r="C3977" i="15"/>
  <c r="C3978" i="15"/>
  <c r="C3979" i="15" s="1"/>
  <c r="C3980" i="15"/>
  <c r="C3981" i="15"/>
  <c r="C3982" i="15"/>
  <c r="C3983" i="15" s="1"/>
  <c r="C3984" i="15"/>
  <c r="C3985" i="15"/>
  <c r="C3986" i="15" s="1"/>
  <c r="C3987" i="15"/>
  <c r="C3988" i="15"/>
  <c r="C3989" i="15"/>
  <c r="C3990" i="15"/>
  <c r="C3991" i="15" s="1"/>
  <c r="C3992" i="15"/>
  <c r="C3993" i="15"/>
  <c r="C3994" i="15" s="1"/>
  <c r="C3995" i="15"/>
  <c r="C3996" i="15"/>
  <c r="C3997" i="15"/>
  <c r="C3998" i="15" s="1"/>
  <c r="C4004" i="15"/>
  <c r="C4005" i="15"/>
  <c r="C4006" i="15"/>
  <c r="C4007" i="15"/>
  <c r="C4008" i="15"/>
  <c r="C4009" i="15"/>
  <c r="C4010" i="15" s="1"/>
  <c r="C4011" i="15"/>
  <c r="C4012" i="15"/>
  <c r="C4013" i="15"/>
  <c r="C4014" i="15"/>
  <c r="C4015" i="15"/>
  <c r="C4016" i="15" s="1"/>
  <c r="C4017" i="15"/>
  <c r="C4018" i="15" s="1"/>
  <c r="C4021" i="15"/>
  <c r="C4022" i="15"/>
  <c r="C4023" i="15"/>
  <c r="C4024" i="15"/>
  <c r="C4025" i="15" s="1"/>
  <c r="C4030" i="15"/>
  <c r="C4031" i="15"/>
  <c r="C4032" i="15"/>
  <c r="C4033" i="15" s="1"/>
  <c r="C4034" i="15"/>
  <c r="C4035" i="15"/>
  <c r="C4036" i="15"/>
  <c r="C4037" i="15"/>
  <c r="C4038" i="15"/>
  <c r="C4039" i="15" s="1"/>
  <c r="C4040" i="15"/>
  <c r="C4041" i="15"/>
  <c r="C4042" i="15" s="1"/>
  <c r="C4043" i="15"/>
  <c r="C4044" i="15"/>
  <c r="C4045" i="15"/>
  <c r="C4046" i="15" s="1"/>
  <c r="C4047" i="15"/>
  <c r="C4048" i="15"/>
  <c r="C4049" i="15"/>
  <c r="C4050" i="15"/>
  <c r="C4051" i="15"/>
  <c r="C4052" i="15"/>
  <c r="C4053" i="15"/>
  <c r="C4054" i="15" s="1"/>
  <c r="C4055" i="15"/>
  <c r="C4056" i="15"/>
  <c r="C4057" i="15"/>
  <c r="C4058" i="15"/>
  <c r="C4059" i="15"/>
  <c r="C4060" i="15" s="1"/>
  <c r="C4069" i="15"/>
  <c r="C4070" i="15"/>
  <c r="C4071" i="15"/>
  <c r="C4072" i="15"/>
  <c r="C4073" i="15"/>
  <c r="C4074" i="15"/>
  <c r="C4075" i="15" s="1"/>
  <c r="C4076" i="15"/>
  <c r="C4077" i="15"/>
  <c r="C4078" i="15"/>
  <c r="C4079" i="15"/>
  <c r="C4080" i="15"/>
  <c r="C4081" i="15" s="1"/>
  <c r="C4082" i="15"/>
  <c r="C4083" i="15"/>
  <c r="C4084" i="15"/>
  <c r="C4085" i="15"/>
  <c r="C4086" i="15"/>
  <c r="C4087" i="15" s="1"/>
  <c r="C4088" i="15"/>
  <c r="C4089" i="15"/>
  <c r="C4090" i="15"/>
  <c r="C4091" i="15"/>
  <c r="C4092" i="15"/>
  <c r="C4093" i="15" s="1"/>
  <c r="C4094" i="15"/>
  <c r="C4095" i="15"/>
  <c r="C4096" i="15"/>
  <c r="C4097" i="15"/>
  <c r="C4098" i="15"/>
  <c r="C4099" i="15"/>
  <c r="C4100" i="15" s="1"/>
  <c r="C4107" i="15"/>
  <c r="C4108" i="15"/>
  <c r="C4109" i="15"/>
  <c r="C4110" i="15"/>
  <c r="C4111" i="15"/>
  <c r="C4112" i="15" s="1"/>
  <c r="C4113" i="15"/>
  <c r="C4114" i="15"/>
  <c r="C4115" i="15"/>
  <c r="C4116" i="15"/>
  <c r="C4117" i="15"/>
  <c r="C4118" i="15"/>
  <c r="C4119" i="15" s="1"/>
  <c r="C4120" i="15"/>
  <c r="C4121" i="15" s="1"/>
  <c r="C4122" i="15"/>
  <c r="C4123" i="15"/>
  <c r="C4124" i="15"/>
  <c r="C4125" i="15"/>
  <c r="C4126" i="15" s="1"/>
  <c r="C4127" i="15"/>
  <c r="C4128" i="15"/>
  <c r="C4129" i="15"/>
  <c r="C4130" i="15"/>
  <c r="C4131" i="15" s="1"/>
  <c r="C4132" i="15"/>
  <c r="C4133" i="15" s="1"/>
  <c r="C4134" i="15"/>
  <c r="C4135" i="15"/>
  <c r="C4136" i="15"/>
  <c r="C4137" i="15"/>
  <c r="C4138" i="15"/>
  <c r="C4139" i="15" s="1"/>
  <c r="C4143" i="15"/>
  <c r="C4144" i="15"/>
  <c r="C4145" i="15" s="1"/>
  <c r="C4151" i="15"/>
  <c r="C4152" i="15"/>
  <c r="C4153" i="15"/>
  <c r="C4154" i="15"/>
  <c r="C4155" i="15"/>
  <c r="C4156" i="15"/>
  <c r="C4157" i="15"/>
  <c r="C4158" i="15"/>
  <c r="C4159" i="15" s="1"/>
  <c r="C4164" i="15"/>
  <c r="C4165" i="15"/>
  <c r="C4166" i="15"/>
  <c r="C4167" i="15" s="1"/>
  <c r="C4168" i="15"/>
  <c r="C4169" i="15"/>
  <c r="C4170" i="15"/>
  <c r="C4171" i="15" s="1"/>
  <c r="C4172" i="15"/>
  <c r="C4173" i="15"/>
  <c r="C4174" i="15"/>
  <c r="C4175" i="15"/>
  <c r="C4176" i="15"/>
  <c r="C4177" i="15" s="1"/>
  <c r="C4178" i="15"/>
  <c r="C4179" i="15"/>
  <c r="C4180" i="15"/>
  <c r="C4181" i="15"/>
  <c r="C4182" i="15"/>
  <c r="C4183" i="15" s="1"/>
  <c r="C4184" i="15"/>
  <c r="C4185" i="15"/>
  <c r="C4186" i="15"/>
  <c r="C4187" i="15"/>
  <c r="C4188" i="15" s="1"/>
  <c r="C4189" i="15"/>
  <c r="C4190" i="15"/>
  <c r="C4191" i="15"/>
  <c r="C4192" i="15"/>
  <c r="C4193" i="15" s="1"/>
  <c r="C4194" i="15"/>
  <c r="C4195" i="15"/>
  <c r="C4196" i="15"/>
  <c r="C4197" i="15"/>
  <c r="C4198" i="15" s="1"/>
  <c r="C4199" i="15"/>
  <c r="C4200" i="15"/>
  <c r="C4201" i="15" s="1"/>
  <c r="C4202" i="15"/>
  <c r="C4203" i="15"/>
  <c r="C4204" i="15"/>
  <c r="C4205" i="15"/>
  <c r="C4206" i="15"/>
  <c r="C4207" i="15"/>
  <c r="C4208" i="15" s="1"/>
  <c r="C4212" i="15"/>
  <c r="C4213" i="15"/>
  <c r="C4214" i="15"/>
  <c r="C4215" i="15" s="1"/>
  <c r="C4225" i="15"/>
  <c r="C4226" i="15"/>
  <c r="C4227" i="15"/>
  <c r="C4228" i="15"/>
  <c r="C4229" i="15"/>
  <c r="C4230" i="15" s="1"/>
  <c r="C4231" i="15"/>
  <c r="C4232" i="15"/>
  <c r="C4233" i="15"/>
  <c r="C4234" i="15"/>
  <c r="C4235" i="15"/>
  <c r="C4236" i="15" s="1"/>
  <c r="C4237" i="15"/>
  <c r="C4238" i="15"/>
  <c r="C4239" i="15"/>
  <c r="C4240" i="15" s="1"/>
  <c r="C4241" i="15"/>
  <c r="C4242" i="15" s="1"/>
  <c r="C4247" i="15"/>
  <c r="C4248" i="15"/>
  <c r="C4249" i="15" s="1"/>
  <c r="C4250" i="15"/>
  <c r="C4251" i="15"/>
  <c r="C4252" i="15"/>
  <c r="C4253" i="15"/>
  <c r="C4254" i="15"/>
  <c r="C4255" i="15" s="1"/>
  <c r="C4263" i="15"/>
  <c r="C4264" i="15"/>
  <c r="C4265" i="15" s="1"/>
  <c r="C4266" i="15"/>
  <c r="C4267" i="15"/>
  <c r="C4268" i="15" s="1"/>
  <c r="C4269" i="15"/>
  <c r="C4270" i="15"/>
  <c r="C4271" i="15"/>
  <c r="C4272" i="15"/>
  <c r="C4273" i="15"/>
  <c r="C4274" i="15" s="1"/>
  <c r="C4275" i="15"/>
  <c r="C4276" i="15"/>
  <c r="C4277" i="15"/>
  <c r="C4278" i="15" s="1"/>
  <c r="C4284" i="15"/>
  <c r="C4285" i="15"/>
  <c r="C4286" i="15" s="1"/>
  <c r="C4297" i="15"/>
  <c r="C4298" i="15"/>
  <c r="C4299" i="15"/>
  <c r="C4300" i="15"/>
  <c r="C4301" i="15"/>
  <c r="C4302" i="15"/>
  <c r="C4303" i="15"/>
  <c r="C4304" i="15" s="1"/>
  <c r="C4305" i="15"/>
  <c r="C4306" i="15"/>
  <c r="C4307" i="15"/>
  <c r="C4308" i="15" s="1"/>
  <c r="C4309" i="15"/>
  <c r="C4310" i="15"/>
  <c r="C4311" i="15" s="1"/>
  <c r="C4312" i="15"/>
  <c r="C4313" i="15"/>
  <c r="C4314" i="15"/>
  <c r="C4315" i="15"/>
  <c r="C4316" i="15" s="1"/>
  <c r="C4324" i="15"/>
  <c r="C4325" i="15"/>
  <c r="C4326" i="15"/>
  <c r="C4327" i="15" s="1"/>
  <c r="C4337" i="15"/>
  <c r="C4345" i="15"/>
  <c r="C4346" i="15"/>
  <c r="C4347" i="15"/>
  <c r="C4348" i="15" s="1"/>
  <c r="C4349" i="15"/>
  <c r="C4350" i="15"/>
  <c r="C4351" i="15" s="1"/>
  <c r="C4352" i="15"/>
  <c r="C4353" i="15"/>
  <c r="C4354" i="15"/>
  <c r="C4355" i="15"/>
  <c r="C4356" i="15" s="1"/>
  <c r="C4360" i="15"/>
  <c r="C4361" i="15"/>
  <c r="C4362" i="15" s="1"/>
  <c r="C4363" i="15"/>
  <c r="C4364" i="15"/>
  <c r="C4365" i="15" s="1"/>
  <c r="C4366" i="15"/>
  <c r="C4367" i="15"/>
  <c r="C4368" i="15"/>
  <c r="C4369" i="15"/>
  <c r="C4370" i="15" s="1"/>
  <c r="C4377" i="15"/>
  <c r="C4378" i="15"/>
  <c r="C4379" i="15"/>
  <c r="C4380" i="15"/>
  <c r="C4381" i="15"/>
  <c r="C4382" i="15" s="1"/>
  <c r="C4383" i="15"/>
  <c r="C4384" i="15"/>
  <c r="C4385" i="15"/>
  <c r="C4386" i="15"/>
  <c r="C4387" i="15" s="1"/>
  <c r="C4388" i="15"/>
  <c r="C4389" i="15"/>
  <c r="C4390" i="15"/>
  <c r="C4391" i="15"/>
  <c r="C4392" i="15" s="1"/>
  <c r="C4393" i="15"/>
  <c r="C4394" i="15"/>
  <c r="C4395" i="15"/>
  <c r="C4396" i="15"/>
  <c r="C4397" i="15" s="1"/>
  <c r="C4398" i="15"/>
  <c r="C4399" i="15"/>
  <c r="C4400" i="15"/>
  <c r="C4401" i="15"/>
  <c r="C4402" i="15"/>
  <c r="C4403" i="15" s="1"/>
  <c r="C4409" i="15"/>
  <c r="C4410" i="15"/>
  <c r="C4411" i="15"/>
  <c r="C4412" i="15"/>
  <c r="C4413" i="15" s="1"/>
  <c r="C4414" i="15"/>
  <c r="C4415" i="15"/>
  <c r="C4416" i="15"/>
  <c r="C4417" i="15"/>
  <c r="C4418" i="15"/>
  <c r="C4419" i="15" s="1"/>
  <c r="C4420" i="15"/>
  <c r="C4421" i="15"/>
  <c r="C4422" i="15"/>
  <c r="C4423" i="15"/>
  <c r="C4424" i="15"/>
  <c r="C4425" i="15"/>
  <c r="C4426" i="15"/>
  <c r="C4427" i="15"/>
  <c r="C4428" i="15" s="1"/>
  <c r="C4429" i="15"/>
  <c r="C4430" i="15"/>
  <c r="C4431" i="15"/>
  <c r="C4432" i="15"/>
  <c r="C4433" i="15"/>
  <c r="C4434" i="15"/>
  <c r="C4435" i="15"/>
  <c r="C4436" i="15"/>
  <c r="C4437" i="15"/>
  <c r="C4438" i="15"/>
  <c r="C4439" i="15"/>
  <c r="C4440" i="15"/>
  <c r="C4441" i="15" s="1"/>
  <c r="C4442" i="15"/>
  <c r="C4443" i="15"/>
  <c r="C4444" i="15"/>
  <c r="C4445" i="15"/>
  <c r="C4446" i="15" s="1"/>
  <c r="C4447" i="15"/>
  <c r="C4448" i="15"/>
  <c r="C4449" i="15"/>
  <c r="C4450" i="15" s="1"/>
  <c r="C4451" i="15"/>
  <c r="C4452" i="15"/>
  <c r="C4453" i="15"/>
  <c r="C4454" i="15"/>
  <c r="C4455" i="15"/>
  <c r="C4456" i="15" s="1"/>
  <c r="C4457" i="15"/>
  <c r="C4458" i="15"/>
  <c r="C4459" i="15"/>
  <c r="C4460" i="15" s="1"/>
  <c r="C4467" i="15"/>
  <c r="C4468" i="15"/>
  <c r="C4469" i="15"/>
  <c r="C4470" i="15"/>
  <c r="C4471" i="15" s="1"/>
  <c r="C4472" i="15"/>
  <c r="C4473" i="15"/>
  <c r="C4474" i="15"/>
  <c r="C4475" i="15"/>
  <c r="C4476" i="15"/>
  <c r="C4477" i="15"/>
  <c r="C4478" i="15"/>
  <c r="C4479" i="15" s="1"/>
  <c r="C4480" i="15"/>
  <c r="C4481" i="15"/>
  <c r="C4482" i="15"/>
  <c r="C4483" i="15" s="1"/>
  <c r="C4488" i="15"/>
  <c r="C4489" i="15" s="1"/>
  <c r="C4492" i="15"/>
  <c r="C4493" i="15" s="1"/>
  <c r="C4499" i="15"/>
  <c r="C4500" i="15"/>
  <c r="C4501" i="15"/>
  <c r="C4502" i="15"/>
  <c r="C4503" i="15"/>
  <c r="C4504" i="15"/>
  <c r="C4505" i="15" s="1"/>
  <c r="C4506" i="15"/>
  <c r="C4507" i="15" s="1"/>
  <c r="C4508" i="15"/>
  <c r="C4509" i="15"/>
  <c r="C4510" i="15" s="1"/>
  <c r="C4511" i="15"/>
  <c r="C4512" i="15"/>
  <c r="C4513" i="15"/>
  <c r="C4514" i="15" s="1"/>
  <c r="C4515" i="15"/>
  <c r="C4516" i="15" s="1"/>
  <c r="C4517" i="15"/>
  <c r="C4518" i="15"/>
  <c r="C4519" i="15" s="1"/>
  <c r="C4520" i="15"/>
  <c r="C4521" i="15"/>
  <c r="C4522" i="15"/>
  <c r="C4523" i="15"/>
  <c r="C4524" i="15" s="1"/>
  <c r="C4530" i="15"/>
  <c r="C4531" i="15" s="1"/>
  <c r="C4532" i="15"/>
  <c r="C4533" i="15"/>
  <c r="C4534" i="15"/>
  <c r="C4535" i="15"/>
  <c r="C4536" i="15"/>
  <c r="C4537" i="15" s="1"/>
  <c r="C4538" i="15"/>
  <c r="C4539" i="15"/>
  <c r="C4540" i="15"/>
  <c r="C4541" i="15" s="1"/>
  <c r="C4550" i="15"/>
  <c r="C4553" i="15"/>
  <c r="C4554" i="15"/>
  <c r="C4555" i="15"/>
  <c r="C4556" i="15"/>
  <c r="C4557" i="15"/>
  <c r="C4558" i="15"/>
  <c r="C4559" i="15"/>
  <c r="C4560" i="15" s="1"/>
  <c r="C4561" i="15"/>
  <c r="C4562" i="15"/>
  <c r="C4563" i="15"/>
  <c r="C4564" i="15"/>
  <c r="C4565" i="15" s="1"/>
  <c r="C4571" i="15"/>
  <c r="C4572" i="15"/>
  <c r="C4573" i="15"/>
  <c r="C4574" i="15"/>
  <c r="C4575" i="15" s="1"/>
  <c r="C4576" i="15"/>
  <c r="C4577" i="15"/>
  <c r="C4578" i="15"/>
  <c r="C4579" i="15"/>
  <c r="C4580" i="15" s="1"/>
  <c r="C4581" i="15"/>
  <c r="C4582" i="15" s="1"/>
  <c r="C4588" i="15"/>
  <c r="C4589" i="15"/>
  <c r="C4590" i="15"/>
  <c r="C4591" i="15"/>
  <c r="C4592" i="15"/>
  <c r="C4593" i="15" s="1"/>
  <c r="C4602" i="15"/>
  <c r="C4603" i="15"/>
  <c r="C4604" i="15" s="1"/>
  <c r="C4605" i="15"/>
  <c r="C4606" i="15"/>
  <c r="C4607" i="15"/>
  <c r="C4608" i="15"/>
  <c r="C4609" i="15"/>
  <c r="C4610" i="15" s="1"/>
  <c r="C4611" i="15"/>
  <c r="C4612" i="15"/>
  <c r="C4613" i="15"/>
  <c r="C4614" i="15"/>
  <c r="C4615" i="15" s="1"/>
  <c r="C4621" i="15"/>
  <c r="C4622" i="15"/>
  <c r="C4623" i="15" s="1"/>
  <c r="C4624" i="15"/>
  <c r="C4625" i="15"/>
  <c r="C4626" i="15"/>
  <c r="C4627" i="15"/>
  <c r="C4628" i="15"/>
  <c r="C4629" i="15" s="1"/>
  <c r="C4632" i="15"/>
  <c r="C4633" i="15"/>
  <c r="C4634" i="15"/>
  <c r="C4635" i="15"/>
  <c r="C4636" i="15"/>
  <c r="C4637" i="15" s="1"/>
  <c r="C4638" i="15"/>
  <c r="C4639" i="15"/>
  <c r="C4640" i="15"/>
  <c r="C4641" i="15"/>
  <c r="C4642" i="15"/>
  <c r="C4643" i="15"/>
  <c r="C4644" i="15" s="1"/>
  <c r="C4657" i="15"/>
  <c r="C4658" i="15"/>
  <c r="C4659" i="15" s="1"/>
  <c r="C4660" i="15"/>
  <c r="C4661" i="15"/>
  <c r="C4662" i="15" s="1"/>
  <c r="C4663" i="15"/>
  <c r="C4664" i="15"/>
  <c r="C4665" i="15"/>
  <c r="C4666" i="15"/>
  <c r="C4667" i="15" s="1"/>
  <c r="C4672" i="15"/>
  <c r="C4673" i="15"/>
  <c r="C4674" i="15"/>
  <c r="C4675" i="15" s="1"/>
  <c r="C4683" i="15"/>
  <c r="C4684" i="15"/>
  <c r="C4685" i="15"/>
  <c r="C4686" i="15"/>
  <c r="C4687" i="15"/>
  <c r="C4688" i="15"/>
  <c r="C4689" i="15"/>
  <c r="C4690" i="15"/>
  <c r="C4691" i="15"/>
  <c r="C4692" i="15" s="1"/>
  <c r="C4693" i="15"/>
  <c r="C4694" i="15"/>
  <c r="C4695" i="15"/>
  <c r="C4696" i="15"/>
  <c r="C4697" i="15"/>
  <c r="C4698" i="15"/>
  <c r="C4699" i="15"/>
  <c r="C4700" i="15" s="1"/>
  <c r="C4704" i="15"/>
  <c r="C4705" i="15"/>
  <c r="C4706" i="15" s="1"/>
  <c r="C4707" i="15"/>
  <c r="C4708" i="15" s="1"/>
  <c r="C4709" i="15"/>
  <c r="C4710" i="15" s="1"/>
  <c r="C4711" i="15"/>
  <c r="C4712" i="15"/>
  <c r="C4713" i="15"/>
  <c r="C4714" i="15" s="1"/>
  <c r="C4715" i="15"/>
  <c r="C4716" i="15"/>
  <c r="C4717" i="15"/>
  <c r="C4718" i="15" s="1"/>
  <c r="C4722" i="15"/>
  <c r="C4723" i="15"/>
  <c r="C4724" i="15"/>
  <c r="C4725" i="15"/>
  <c r="C4726" i="15" s="1"/>
  <c r="C4727" i="15"/>
  <c r="C4728" i="15"/>
  <c r="C4729" i="15" s="1"/>
  <c r="C4730" i="15"/>
  <c r="C4731" i="15"/>
  <c r="C4732" i="15"/>
  <c r="C4733" i="15"/>
  <c r="C4734" i="15" s="1"/>
  <c r="C4739" i="15"/>
  <c r="C4740" i="15" s="1"/>
  <c r="C4749" i="15"/>
  <c r="C4750" i="15"/>
  <c r="C4751" i="15" s="1"/>
  <c r="C4752" i="15"/>
  <c r="C4753" i="15"/>
  <c r="C4754" i="15"/>
  <c r="C4755" i="15"/>
  <c r="C4756" i="15" s="1"/>
  <c r="C4757" i="15"/>
  <c r="C4758" i="15"/>
  <c r="C4759" i="15"/>
  <c r="C4760" i="15" s="1"/>
  <c r="C4764" i="15"/>
  <c r="C4765" i="15" s="1"/>
  <c r="C4766" i="15"/>
  <c r="C4767" i="15"/>
  <c r="C4768" i="15"/>
  <c r="C4769" i="15"/>
  <c r="C4770" i="15"/>
  <c r="C4771" i="15"/>
  <c r="C4772" i="15"/>
  <c r="C4773" i="15" s="1"/>
  <c r="C4774" i="15"/>
  <c r="C4775" i="15"/>
  <c r="C4776" i="15"/>
  <c r="C4777" i="15"/>
  <c r="C4778" i="15" s="1"/>
  <c r="C4779" i="15"/>
  <c r="C4780" i="15"/>
  <c r="C4781" i="15"/>
  <c r="C4782" i="15" s="1"/>
  <c r="C4784" i="15"/>
  <c r="C4785" i="15" s="1"/>
  <c r="C4788" i="15"/>
  <c r="C4789" i="15"/>
  <c r="C4790" i="15" s="1"/>
  <c r="C4793" i="15"/>
  <c r="C4794" i="15"/>
  <c r="C4795" i="15"/>
  <c r="C4796" i="15" s="1"/>
  <c r="C4797" i="15"/>
  <c r="C4798" i="15"/>
  <c r="C4799" i="15"/>
  <c r="C4800" i="15" s="1"/>
  <c r="C4801" i="15"/>
  <c r="C4802" i="15"/>
  <c r="C4803" i="15"/>
  <c r="C4804" i="15"/>
  <c r="C4805" i="15"/>
  <c r="C4806" i="15"/>
  <c r="C4807" i="15"/>
  <c r="C4808" i="15" s="1"/>
  <c r="C4813" i="15"/>
  <c r="C4814" i="15"/>
  <c r="C4815" i="15"/>
  <c r="C4816" i="15" s="1"/>
  <c r="C4817" i="15"/>
  <c r="C4818" i="15" s="1"/>
  <c r="C4820" i="15"/>
  <c r="C4832" i="15"/>
  <c r="C4833" i="15" s="1"/>
  <c r="C4834" i="15"/>
  <c r="C4835" i="15"/>
  <c r="C4836" i="15" s="1"/>
  <c r="C4837" i="15"/>
  <c r="C4838" i="15"/>
  <c r="C4839" i="15"/>
  <c r="C4840" i="15"/>
  <c r="C4841" i="15" s="1"/>
  <c r="C4848" i="15"/>
  <c r="C4849" i="15"/>
  <c r="C4850" i="15"/>
  <c r="C4851" i="15" s="1"/>
  <c r="C4857" i="15"/>
  <c r="C4866" i="15"/>
  <c r="C4867" i="15"/>
  <c r="C4868" i="15"/>
  <c r="C4869" i="15" s="1"/>
  <c r="C4870" i="15"/>
  <c r="C4871" i="15"/>
  <c r="C4872" i="15"/>
  <c r="C4873" i="15"/>
  <c r="C4874" i="15" s="1"/>
  <c r="C4875" i="15"/>
  <c r="C4876" i="15"/>
  <c r="C4877" i="15"/>
  <c r="C4878" i="15"/>
  <c r="C4879" i="15"/>
  <c r="C4880" i="15"/>
  <c r="C4881" i="15"/>
  <c r="C4882" i="15" s="1"/>
  <c r="C4883" i="15"/>
  <c r="C4884" i="15"/>
  <c r="C4885" i="15"/>
  <c r="C4886" i="15" s="1"/>
  <c r="C4891" i="15"/>
  <c r="C4892" i="15"/>
  <c r="C4893" i="15"/>
  <c r="C4894" i="15" s="1"/>
  <c r="C4895" i="15"/>
  <c r="C4896" i="15"/>
  <c r="C4897" i="15"/>
  <c r="C4898" i="15"/>
  <c r="C4899" i="15"/>
  <c r="C4900" i="15" s="1"/>
  <c r="C4910" i="15"/>
  <c r="C4911" i="15"/>
  <c r="C4912" i="15"/>
  <c r="C4913" i="15"/>
  <c r="C4914" i="15"/>
  <c r="C4915" i="15"/>
  <c r="C4916" i="15"/>
  <c r="C4917" i="15"/>
  <c r="C4918" i="15" s="1"/>
  <c r="C4922" i="15"/>
  <c r="C4925" i="15"/>
  <c r="C4926" i="15"/>
  <c r="C4927" i="15"/>
  <c r="C4928" i="15"/>
  <c r="C4929" i="15"/>
  <c r="C4930" i="15"/>
  <c r="C4931" i="15" s="1"/>
  <c r="C4932" i="15"/>
  <c r="C4933" i="15"/>
  <c r="C4934" i="15"/>
  <c r="C4935" i="15"/>
  <c r="C4936" i="15" s="1"/>
  <c r="C4937" i="15"/>
  <c r="C4938" i="15" s="1"/>
  <c r="C4939" i="15"/>
  <c r="C4940" i="15"/>
  <c r="C4941" i="15"/>
  <c r="C4942" i="15"/>
  <c r="C4943" i="15"/>
  <c r="C4944" i="15"/>
  <c r="C4945" i="15" s="1"/>
  <c r="C4946" i="15"/>
  <c r="C4947" i="15"/>
  <c r="C4948" i="15"/>
  <c r="C4949" i="15"/>
  <c r="C4950" i="15"/>
  <c r="C4951" i="15" s="1"/>
  <c r="C4952" i="15"/>
  <c r="C4953" i="15" s="1"/>
  <c r="C4954" i="15"/>
  <c r="C4955" i="15"/>
  <c r="C4956" i="15" s="1"/>
  <c r="C4957" i="15"/>
  <c r="C4958" i="15"/>
  <c r="C4959" i="15"/>
  <c r="C4960" i="15"/>
  <c r="C4961" i="15" s="1"/>
  <c r="C4967" i="15"/>
  <c r="C4968" i="15"/>
  <c r="C4969" i="15"/>
  <c r="C4970" i="15"/>
  <c r="C4971" i="15"/>
  <c r="C4972" i="15"/>
  <c r="C4973" i="15"/>
  <c r="C4974" i="15"/>
  <c r="C4975" i="15" s="1"/>
  <c r="C4976" i="15"/>
  <c r="C4977" i="15"/>
  <c r="C4978" i="15"/>
  <c r="C4979" i="15"/>
  <c r="C4980" i="15"/>
  <c r="C4981" i="15" s="1"/>
  <c r="C4982" i="15"/>
  <c r="C4983" i="15"/>
  <c r="C4984" i="15" s="1"/>
  <c r="C4986" i="15"/>
  <c r="C4989" i="15"/>
  <c r="C4990" i="15"/>
  <c r="C4991" i="15"/>
  <c r="C4992" i="15"/>
  <c r="C4993" i="15"/>
  <c r="C4994" i="15"/>
  <c r="C4995" i="15" s="1"/>
  <c r="C4996" i="15"/>
  <c r="C4997" i="15"/>
  <c r="C4998" i="15"/>
  <c r="C4999" i="15"/>
  <c r="C5000" i="15" s="1"/>
  <c r="C5001" i="15"/>
  <c r="C5002" i="15"/>
  <c r="C5003" i="15"/>
  <c r="C5004" i="15"/>
  <c r="C5005" i="15" s="1"/>
  <c r="C5012" i="15"/>
  <c r="C5013" i="15"/>
  <c r="C5014" i="15" s="1"/>
  <c r="C5015" i="15"/>
  <c r="C5016" i="15"/>
  <c r="C5017" i="15"/>
  <c r="C5018" i="15"/>
  <c r="C5019" i="15"/>
  <c r="C5020" i="15" s="1"/>
  <c r="C5026" i="15"/>
  <c r="C5027" i="15"/>
  <c r="C5028" i="15"/>
  <c r="C5029" i="15" s="1"/>
  <c r="C5034" i="15"/>
  <c r="C5035" i="15"/>
  <c r="C5036" i="15"/>
  <c r="C5037" i="15" s="1"/>
  <c r="C5038" i="15"/>
  <c r="C5039" i="15"/>
  <c r="C5040" i="15"/>
  <c r="C5041" i="15" s="1"/>
  <c r="C5042" i="15"/>
  <c r="C5043" i="15"/>
  <c r="C5044" i="15"/>
  <c r="C5045" i="15"/>
  <c r="C5046" i="15" s="1"/>
  <c r="C5051" i="15"/>
  <c r="C5052" i="15"/>
  <c r="C5053" i="15"/>
  <c r="C5054" i="15"/>
  <c r="C5055" i="15"/>
  <c r="C5056" i="15" s="1"/>
  <c r="C5057" i="15"/>
  <c r="C5058" i="15"/>
  <c r="C5059" i="15"/>
  <c r="C5060" i="15"/>
  <c r="C5061" i="15"/>
  <c r="C5062" i="15" s="1"/>
  <c r="C5066" i="15"/>
  <c r="C5067" i="15"/>
  <c r="C5068" i="15"/>
  <c r="C5069" i="15" s="1"/>
  <c r="C5070" i="15"/>
  <c r="C5071" i="15"/>
  <c r="C5072" i="15"/>
  <c r="C5073" i="15" s="1"/>
  <c r="C5079" i="15"/>
  <c r="C5080" i="15"/>
  <c r="C5081" i="15"/>
  <c r="C5082" i="15"/>
  <c r="C5083" i="15"/>
  <c r="C5084" i="15"/>
  <c r="C5085" i="15"/>
  <c r="C5086" i="15"/>
  <c r="C5087" i="15"/>
  <c r="C5088" i="15" s="1"/>
  <c r="C5089" i="15"/>
  <c r="C5090" i="15"/>
  <c r="C5091" i="15" s="1"/>
  <c r="C5096" i="15"/>
  <c r="C5097" i="15"/>
  <c r="C5098" i="15"/>
  <c r="C5099" i="15"/>
  <c r="C5100" i="15" s="1"/>
  <c r="C5101" i="15"/>
  <c r="C5102" i="15"/>
  <c r="C5103" i="15" s="1"/>
  <c r="C5106" i="15"/>
  <c r="C5107" i="15"/>
  <c r="C5108" i="15" s="1"/>
  <c r="C5114" i="15"/>
  <c r="C5115" i="15"/>
  <c r="C5116" i="15"/>
  <c r="C5117" i="15"/>
  <c r="C5118" i="15"/>
  <c r="C5119" i="15"/>
  <c r="C5120" i="15"/>
  <c r="C5121" i="15"/>
  <c r="C5122" i="15" s="1"/>
  <c r="C5123" i="15"/>
  <c r="C5124" i="15"/>
  <c r="C5125" i="15"/>
  <c r="C5126" i="15"/>
  <c r="C5127" i="15"/>
  <c r="C5128" i="15"/>
  <c r="C5129" i="15" s="1"/>
  <c r="C5130" i="15"/>
  <c r="C5131" i="15"/>
  <c r="C5132" i="15"/>
  <c r="C5133" i="15"/>
  <c r="C5134" i="15" s="1"/>
  <c r="C5135" i="15"/>
  <c r="C5136" i="15"/>
  <c r="C5137" i="15"/>
  <c r="C5138" i="15"/>
  <c r="C5139" i="15" s="1"/>
  <c r="C5140" i="15"/>
  <c r="C5141" i="15"/>
  <c r="C5142" i="15"/>
  <c r="C5143" i="15"/>
  <c r="C5144" i="15"/>
  <c r="C5145" i="15" s="1"/>
  <c r="C5150" i="15"/>
  <c r="C5151" i="15"/>
  <c r="C5152" i="15"/>
  <c r="C5153" i="15"/>
  <c r="C5154" i="15"/>
  <c r="C5155" i="15" s="1"/>
  <c r="C5156" i="15"/>
  <c r="C5157" i="15"/>
  <c r="C5158" i="15"/>
  <c r="C5159" i="15"/>
  <c r="C5160" i="15"/>
  <c r="C5161" i="15" s="1"/>
  <c r="C5165" i="15"/>
  <c r="C5166" i="15"/>
  <c r="C5167" i="15"/>
  <c r="C5168" i="15" s="1"/>
  <c r="C5179" i="15"/>
  <c r="C5180" i="15" s="1"/>
  <c r="C5181" i="15"/>
  <c r="C5182" i="15"/>
  <c r="C5183" i="15"/>
  <c r="C5184" i="15"/>
  <c r="C5185" i="15" s="1"/>
  <c r="C5191" i="15"/>
  <c r="C5192" i="15"/>
  <c r="C5193" i="15"/>
  <c r="C5194" i="15" s="1"/>
  <c r="C5195" i="15"/>
  <c r="C5201" i="15"/>
  <c r="C5202" i="15"/>
  <c r="C5203" i="15"/>
  <c r="C5204" i="15"/>
  <c r="C5205" i="15" s="1"/>
  <c r="C5206" i="15"/>
  <c r="C5207" i="15"/>
  <c r="C5208" i="15"/>
  <c r="C5209" i="15"/>
  <c r="C5210" i="15" s="1"/>
  <c r="C5212" i="15"/>
  <c r="C5216" i="15"/>
  <c r="C5217" i="15"/>
  <c r="C5218" i="15"/>
  <c r="C5219" i="15"/>
  <c r="C5220" i="15"/>
  <c r="C5221" i="15"/>
  <c r="C5222" i="15"/>
  <c r="C5223" i="15" s="1"/>
  <c r="C5227" i="15"/>
  <c r="C5228" i="15" s="1"/>
  <c r="C5229" i="15"/>
  <c r="C5230" i="15"/>
  <c r="C5231" i="15"/>
  <c r="C5232" i="15" s="1"/>
  <c r="C5240" i="15"/>
  <c r="C5241" i="15"/>
  <c r="C5242" i="15"/>
  <c r="C5243" i="15" s="1"/>
  <c r="C5244" i="15"/>
  <c r="C5245" i="15" s="1"/>
  <c r="C5246" i="15"/>
  <c r="C5247" i="15" s="1"/>
  <c r="C5248" i="15"/>
  <c r="C5249" i="15" s="1"/>
  <c r="C5250" i="15"/>
  <c r="C5251" i="15" s="1"/>
  <c r="C5252" i="15"/>
  <c r="C5253" i="15"/>
  <c r="C5254" i="15"/>
  <c r="C5255" i="15" s="1"/>
  <c r="C5257" i="15"/>
  <c r="C5260" i="15"/>
  <c r="C5261" i="15"/>
  <c r="C5262" i="15"/>
  <c r="C5263" i="15"/>
  <c r="C5264" i="15"/>
  <c r="C5265" i="15" s="1"/>
  <c r="C5266" i="15"/>
  <c r="C5267" i="15"/>
  <c r="C5268" i="15"/>
  <c r="C5269" i="15"/>
  <c r="C5270" i="15"/>
  <c r="C5271" i="15"/>
  <c r="C5272" i="15"/>
  <c r="C5273" i="15" s="1"/>
  <c r="C5277" i="15"/>
  <c r="C5278" i="15"/>
  <c r="C5279" i="15" s="1"/>
  <c r="C5285" i="15"/>
  <c r="C5286" i="15"/>
  <c r="C5287" i="15"/>
  <c r="C5288" i="15"/>
  <c r="C5289" i="15" s="1"/>
  <c r="C5290" i="15"/>
  <c r="C5291" i="15"/>
  <c r="C5292" i="15"/>
  <c r="C5293" i="15" s="1"/>
  <c r="C5294" i="15"/>
  <c r="C5298" i="15"/>
  <c r="C5299" i="15"/>
  <c r="C5300" i="15"/>
  <c r="C5301" i="15" s="1"/>
  <c r="C5302" i="15"/>
  <c r="C5303" i="15" s="1"/>
  <c r="C5304" i="15"/>
  <c r="C5305" i="15"/>
  <c r="C5306" i="15"/>
  <c r="C5307" i="15" s="1"/>
  <c r="C5309" i="15"/>
  <c r="C5316" i="15"/>
  <c r="C5317" i="15"/>
  <c r="C5318" i="15"/>
  <c r="C5319" i="15"/>
  <c r="C5320" i="15" s="1"/>
  <c r="C5324" i="15"/>
  <c r="C5325" i="15"/>
  <c r="C5326" i="15"/>
  <c r="C5327" i="15"/>
  <c r="C5328" i="15" s="1"/>
  <c r="C5331" i="15"/>
  <c r="C5332" i="15"/>
  <c r="C5333" i="15" s="1"/>
  <c r="C5334" i="15"/>
  <c r="C5335" i="15"/>
  <c r="C5336" i="15"/>
  <c r="C5337" i="15"/>
  <c r="C5338" i="15"/>
  <c r="C5339" i="15"/>
  <c r="C5340" i="15"/>
  <c r="C5341" i="15"/>
  <c r="C5342" i="15"/>
  <c r="C5343" i="15"/>
  <c r="C5344" i="15"/>
  <c r="C5345" i="15" s="1"/>
  <c r="C5346" i="15"/>
  <c r="C5347" i="15"/>
  <c r="C5348" i="15"/>
  <c r="C5349" i="15" s="1"/>
  <c r="C5350" i="15"/>
  <c r="C5351" i="15"/>
  <c r="C5352" i="15" s="1"/>
  <c r="C5353" i="15"/>
  <c r="C5354" i="15"/>
  <c r="C5355" i="15"/>
  <c r="C5356" i="15"/>
  <c r="C5357" i="15"/>
  <c r="C5358" i="15"/>
  <c r="C5359" i="15" s="1"/>
  <c r="C5360" i="15"/>
  <c r="C5361" i="15"/>
  <c r="C5362" i="15"/>
  <c r="C5363" i="15"/>
  <c r="C5364" i="15"/>
  <c r="C5365" i="15"/>
  <c r="C5366" i="15"/>
  <c r="C5367" i="15"/>
  <c r="C5368" i="15"/>
  <c r="C5369" i="15" s="1"/>
  <c r="C5370" i="15"/>
  <c r="C5371" i="15"/>
  <c r="C5372" i="15"/>
  <c r="C5373" i="15" s="1"/>
  <c r="C5380" i="15"/>
  <c r="C5388" i="15"/>
  <c r="C5389" i="15"/>
  <c r="C5390" i="15" s="1"/>
  <c r="C5395" i="15"/>
  <c r="C5396" i="15"/>
  <c r="C5397" i="15"/>
  <c r="C5398" i="15" s="1"/>
  <c r="C5399" i="15"/>
  <c r="C5400" i="15"/>
  <c r="C5401" i="15"/>
  <c r="C5402" i="15"/>
  <c r="C5403" i="15"/>
  <c r="C5404" i="15"/>
  <c r="C5405" i="15" s="1"/>
  <c r="C5406" i="15"/>
  <c r="C5407" i="15"/>
  <c r="C5408" i="15"/>
  <c r="C5409" i="15"/>
  <c r="C5410" i="15"/>
  <c r="C5411" i="15" s="1"/>
  <c r="C5412" i="15"/>
  <c r="C5413" i="15"/>
  <c r="C5414" i="15"/>
  <c r="C5415" i="15"/>
  <c r="C5416" i="15"/>
  <c r="C5417" i="15"/>
  <c r="C5418" i="15"/>
  <c r="C5419" i="15"/>
  <c r="C5420" i="15"/>
  <c r="C5421" i="15" s="1"/>
  <c r="C5427" i="15"/>
  <c r="C5428" i="15"/>
  <c r="C5429" i="15"/>
  <c r="C5430" i="15"/>
  <c r="C5431" i="15"/>
  <c r="C5432" i="15" s="1"/>
  <c r="C5433" i="15"/>
  <c r="C5434" i="15"/>
  <c r="C5435" i="15"/>
  <c r="C5436" i="15"/>
  <c r="C5437" i="15"/>
  <c r="C5438" i="15" s="1"/>
  <c r="C5444" i="15"/>
  <c r="C5445" i="15"/>
  <c r="C5446" i="15" s="1"/>
  <c r="C5450" i="15"/>
  <c r="C5451" i="15"/>
  <c r="C5452" i="15"/>
  <c r="C5453" i="15" s="1"/>
  <c r="C5458" i="15"/>
  <c r="C5459" i="15"/>
  <c r="C5460" i="15"/>
  <c r="C5461" i="15" s="1"/>
  <c r="C5462" i="15"/>
  <c r="C5463" i="15"/>
  <c r="C5464" i="15"/>
  <c r="C5465" i="15" s="1"/>
  <c r="C5466" i="15"/>
  <c r="C5467" i="15"/>
  <c r="C5468" i="15" s="1"/>
  <c r="C5469" i="15"/>
  <c r="C5470" i="15"/>
  <c r="C5471" i="15"/>
  <c r="C5472" i="15"/>
  <c r="C5473" i="15"/>
  <c r="C5474" i="15" s="1"/>
  <c r="C5475" i="15"/>
  <c r="C5476" i="15"/>
  <c r="C5477" i="15"/>
  <c r="C5478" i="15" s="1"/>
  <c r="C5479" i="15"/>
  <c r="C5480" i="15"/>
  <c r="C5481" i="15"/>
  <c r="C5482" i="15"/>
  <c r="C5483" i="15"/>
  <c r="C5484" i="15"/>
  <c r="C5485" i="15"/>
  <c r="C5486" i="15"/>
  <c r="C5487" i="15"/>
  <c r="C5488" i="15"/>
  <c r="C5489" i="15"/>
  <c r="C5490" i="15" s="1"/>
  <c r="C5491" i="15"/>
  <c r="C5492" i="15" s="1"/>
  <c r="C5501" i="15"/>
  <c r="C5502" i="15" s="1"/>
  <c r="C5503" i="15"/>
  <c r="C5504" i="15"/>
  <c r="C5505" i="15"/>
  <c r="C5506" i="15"/>
  <c r="C5507" i="15"/>
  <c r="C5508" i="15" s="1"/>
  <c r="C5509" i="15"/>
  <c r="C5510" i="15"/>
  <c r="C5511" i="15"/>
  <c r="C5512" i="15"/>
  <c r="C5513" i="15"/>
  <c r="C5514" i="15" s="1"/>
  <c r="C5518" i="15"/>
  <c r="C5521" i="15"/>
  <c r="C5522" i="15"/>
  <c r="C5523" i="15"/>
  <c r="C5524" i="15"/>
  <c r="C5525" i="15" s="1"/>
  <c r="C5526" i="15"/>
  <c r="C5527" i="15"/>
  <c r="C5528" i="15"/>
  <c r="C5529" i="15"/>
  <c r="C5530" i="15"/>
  <c r="C5531" i="15" s="1"/>
  <c r="C5532" i="15"/>
  <c r="C5533" i="15"/>
  <c r="C5534" i="15"/>
  <c r="C5535" i="15"/>
  <c r="C5536" i="15" s="1"/>
  <c r="C5537" i="15"/>
  <c r="C5538" i="15" s="1"/>
  <c r="C5543" i="15"/>
  <c r="C5544" i="15"/>
  <c r="C5545" i="15"/>
  <c r="C5546" i="15"/>
  <c r="C5547" i="15"/>
  <c r="C5548" i="15"/>
  <c r="C5549" i="15" s="1"/>
  <c r="C5556" i="15"/>
  <c r="C5557" i="15"/>
  <c r="C5558" i="15"/>
  <c r="C5559" i="15" s="1"/>
  <c r="C5560" i="15"/>
  <c r="C5561" i="15"/>
  <c r="C5562" i="15"/>
  <c r="C5563" i="15"/>
  <c r="C5564" i="15" s="1"/>
  <c r="C5565" i="15"/>
  <c r="C5571" i="15"/>
  <c r="C5572" i="15"/>
  <c r="C5573" i="15"/>
  <c r="C5574" i="15"/>
  <c r="C5575" i="15"/>
  <c r="C5576" i="15"/>
  <c r="C5577" i="15" s="1"/>
  <c r="C5578" i="15"/>
  <c r="C5579" i="15"/>
  <c r="C5580" i="15"/>
  <c r="C5581" i="15"/>
  <c r="C5582" i="15"/>
  <c r="C5583" i="15" s="1"/>
  <c r="C5584" i="15"/>
  <c r="C5585" i="15" s="1"/>
  <c r="C5586" i="15"/>
  <c r="C5587" i="15"/>
  <c r="C5588" i="15" s="1"/>
  <c r="C5589" i="15"/>
  <c r="C5590" i="15"/>
  <c r="C5591" i="15"/>
  <c r="C5592" i="15"/>
  <c r="C5593" i="15" s="1"/>
  <c r="C5594" i="15"/>
  <c r="C5595" i="15"/>
  <c r="C5596" i="15"/>
  <c r="C5597" i="15"/>
  <c r="C5598" i="15"/>
  <c r="C5599" i="15" s="1"/>
  <c r="C5608" i="15"/>
  <c r="C5609" i="15"/>
  <c r="C5610" i="15"/>
  <c r="C5611" i="15"/>
  <c r="C5612" i="15"/>
  <c r="C5613" i="15" s="1"/>
  <c r="C5614" i="15"/>
  <c r="C5615" i="15"/>
  <c r="C5616" i="15"/>
  <c r="C5617" i="15"/>
  <c r="C5618" i="15"/>
  <c r="C5619" i="15" s="1"/>
  <c r="C5626" i="15"/>
  <c r="C5627" i="15"/>
  <c r="C5628" i="15"/>
  <c r="C5629" i="15" s="1"/>
  <c r="C5630" i="15"/>
  <c r="C5631" i="15"/>
  <c r="C5632" i="15"/>
  <c r="C5633" i="15" s="1"/>
  <c r="C5634" i="15"/>
  <c r="C5635" i="15"/>
  <c r="C5636" i="15" s="1"/>
  <c r="C5637" i="15"/>
  <c r="C5638" i="15"/>
  <c r="C5639" i="15"/>
  <c r="C5640" i="15"/>
  <c r="C5641" i="15" s="1"/>
  <c r="C5642" i="15"/>
  <c r="C5643" i="15"/>
  <c r="C5644" i="15" s="1"/>
  <c r="C5657" i="15"/>
  <c r="C5658" i="15"/>
  <c r="C5659" i="15" s="1"/>
  <c r="C5660" i="15"/>
  <c r="C5661" i="15"/>
  <c r="C5662" i="15"/>
  <c r="C5663" i="15" s="1"/>
  <c r="C5664" i="15"/>
  <c r="C5665" i="15" s="1"/>
  <c r="C5666" i="15"/>
  <c r="C5667" i="15"/>
  <c r="C5668" i="15"/>
  <c r="C5669" i="15"/>
  <c r="C5670" i="15"/>
  <c r="C5671" i="15" s="1"/>
  <c r="C5672" i="15"/>
  <c r="C5673" i="15" s="1"/>
  <c r="C5674" i="15"/>
  <c r="C5675" i="15"/>
  <c r="C5676" i="15"/>
  <c r="C5677" i="15"/>
  <c r="C5678" i="15"/>
  <c r="C5679" i="15"/>
  <c r="C5680" i="15"/>
  <c r="C5681" i="15"/>
  <c r="C5682" i="15" s="1"/>
  <c r="C5683" i="15"/>
  <c r="C5684" i="15"/>
  <c r="C5685" i="15"/>
  <c r="C5686" i="15"/>
  <c r="C5687" i="15"/>
  <c r="C5688" i="15" s="1"/>
  <c r="C5701" i="15"/>
  <c r="C5702" i="15"/>
  <c r="C5703" i="15"/>
  <c r="C5704" i="15" s="1"/>
  <c r="C5705" i="15"/>
  <c r="C5706" i="15"/>
  <c r="C5707" i="15"/>
  <c r="C5708" i="15"/>
  <c r="C5709" i="15"/>
  <c r="C5710" i="15"/>
  <c r="C5711" i="15"/>
  <c r="C5712" i="15"/>
  <c r="C5713" i="15" s="1"/>
  <c r="C5714" i="15"/>
  <c r="C5715" i="15" s="1"/>
  <c r="C5716" i="15"/>
  <c r="C5717" i="15"/>
  <c r="C5718" i="15"/>
  <c r="C5719" i="15"/>
  <c r="C5720" i="15" s="1"/>
  <c r="C5721" i="15"/>
  <c r="C5722" i="15"/>
  <c r="C5723" i="15"/>
  <c r="C5724" i="15" s="1"/>
  <c r="C5725" i="15"/>
  <c r="C5726" i="15"/>
  <c r="C5727" i="15" s="1"/>
  <c r="C5734" i="15"/>
  <c r="C5735" i="15"/>
  <c r="C5736" i="15"/>
  <c r="C5737" i="15"/>
  <c r="C5738" i="15"/>
  <c r="C5739" i="15" s="1"/>
  <c r="C5747" i="15"/>
  <c r="C5748" i="15"/>
  <c r="C5749" i="15"/>
  <c r="C5750" i="15"/>
  <c r="C5751" i="15"/>
  <c r="C5752" i="15" s="1"/>
  <c r="C5756" i="15"/>
  <c r="C5757" i="15"/>
  <c r="C5758" i="15"/>
  <c r="C5759" i="15"/>
  <c r="C5760" i="15"/>
  <c r="C5761" i="15" s="1"/>
  <c r="C5762" i="15"/>
  <c r="C5763" i="15" s="1"/>
  <c r="C5764" i="15"/>
  <c r="C5765" i="15"/>
  <c r="C5766" i="15"/>
  <c r="C5767" i="15" s="1"/>
  <c r="C5768" i="15"/>
  <c r="C5769" i="15"/>
  <c r="C5770" i="15"/>
  <c r="C5771" i="15" s="1"/>
  <c r="C5772" i="15"/>
  <c r="C5773" i="15"/>
  <c r="C5774" i="15" s="1"/>
  <c r="C5775" i="15"/>
  <c r="C5776" i="15" s="1"/>
  <c r="C5781" i="15"/>
  <c r="C5782" i="15"/>
  <c r="C5783" i="15"/>
  <c r="C5784" i="15"/>
  <c r="C5785" i="15"/>
  <c r="C5786" i="15" s="1"/>
  <c r="C5793" i="15"/>
  <c r="C5794" i="15"/>
  <c r="C5795" i="15"/>
  <c r="C5796" i="15"/>
  <c r="C5797" i="15" s="1"/>
  <c r="C5804" i="15"/>
  <c r="C5805" i="15"/>
  <c r="C5806" i="15"/>
  <c r="C5807" i="15"/>
  <c r="C5808" i="15"/>
  <c r="C5809" i="15" s="1"/>
  <c r="C5810" i="15"/>
  <c r="C5811" i="15"/>
  <c r="C5812" i="15"/>
  <c r="C5813" i="15"/>
  <c r="C5814" i="15"/>
  <c r="C5815" i="15"/>
  <c r="C5816" i="15"/>
  <c r="C5817" i="15" s="1"/>
  <c r="C5818" i="15"/>
  <c r="C5819" i="15"/>
  <c r="C5820" i="15"/>
  <c r="C5821" i="15"/>
  <c r="C5822" i="15" s="1"/>
  <c r="C5823" i="15"/>
  <c r="C5824" i="15"/>
  <c r="C5825" i="15"/>
  <c r="C5826" i="15"/>
  <c r="C5827" i="15"/>
  <c r="C5828" i="15" s="1"/>
  <c r="C5829" i="15"/>
  <c r="C5830" i="15"/>
  <c r="C5831" i="15"/>
  <c r="C5832" i="15" s="1"/>
  <c r="C5833" i="15"/>
  <c r="C5834" i="15"/>
  <c r="C5835" i="15"/>
  <c r="C5836" i="15"/>
  <c r="C5837" i="15" s="1"/>
  <c r="C5838" i="15"/>
  <c r="C5839" i="15"/>
  <c r="C5840" i="15"/>
  <c r="C5841" i="15" s="1"/>
  <c r="C5842" i="15"/>
  <c r="C5843" i="15"/>
  <c r="C5844" i="15"/>
  <c r="C5845" i="15"/>
  <c r="C5846" i="15" s="1"/>
  <c r="C5847" i="15"/>
  <c r="C5848" i="15"/>
  <c r="C5849" i="15"/>
  <c r="C5850" i="15"/>
  <c r="C5851" i="15"/>
  <c r="C5852" i="15"/>
  <c r="C5853" i="15"/>
  <c r="C5854" i="15" s="1"/>
  <c r="C5855" i="15"/>
  <c r="C5856" i="15"/>
  <c r="C5857" i="15"/>
  <c r="C5858" i="15"/>
  <c r="C5859" i="15"/>
  <c r="C5860" i="15"/>
  <c r="C5861" i="15"/>
  <c r="C5862" i="15" s="1"/>
  <c r="C5868" i="15"/>
  <c r="C5869" i="15"/>
  <c r="C5870" i="15"/>
  <c r="C5871" i="15"/>
  <c r="C5872" i="15" s="1"/>
  <c r="C5876" i="15"/>
  <c r="C5877" i="15"/>
  <c r="C5878" i="15"/>
  <c r="C5879" i="15" s="1"/>
  <c r="C5890" i="15"/>
  <c r="C5891" i="15"/>
  <c r="C5892" i="15"/>
  <c r="C5893" i="15"/>
  <c r="C5894" i="15"/>
  <c r="C5895" i="15" s="1"/>
  <c r="C5896" i="15"/>
  <c r="C5897" i="15"/>
  <c r="C5898" i="15"/>
  <c r="C5899" i="15" s="1"/>
  <c r="C5900" i="15"/>
  <c r="C5901" i="15"/>
  <c r="C5902" i="15"/>
  <c r="C5903" i="15" s="1"/>
  <c r="C5904" i="15"/>
  <c r="C5905" i="15"/>
  <c r="C5906" i="15"/>
  <c r="C5907" i="15"/>
  <c r="C5908" i="15"/>
  <c r="C5909" i="15" s="1"/>
  <c r="C5910" i="15"/>
  <c r="C5911" i="15"/>
  <c r="C5912" i="15"/>
  <c r="C5913" i="15"/>
  <c r="C5914" i="15"/>
  <c r="C5915" i="15"/>
  <c r="C5916" i="15"/>
  <c r="C5917" i="15" s="1"/>
  <c r="C5922" i="15"/>
  <c r="C5923" i="15"/>
  <c r="C5924" i="15"/>
  <c r="C5925" i="15" s="1"/>
  <c r="C5930" i="15"/>
  <c r="C5931" i="15"/>
  <c r="C5932" i="15"/>
  <c r="C5933" i="15"/>
  <c r="C5934" i="15"/>
  <c r="C5935" i="15"/>
  <c r="C5936" i="15" s="1"/>
  <c r="C5939" i="15"/>
  <c r="C5942" i="15"/>
  <c r="C5943" i="15"/>
  <c r="C5944" i="15"/>
  <c r="C5945" i="15"/>
  <c r="C5946" i="15" s="1"/>
  <c r="C5947" i="15"/>
  <c r="C5948" i="15"/>
  <c r="C5949" i="15"/>
  <c r="C5950" i="15"/>
  <c r="C5951" i="15"/>
  <c r="C5952" i="15"/>
  <c r="C5953" i="15" s="1"/>
  <c r="C5959" i="15"/>
  <c r="C5960" i="15"/>
  <c r="C5961" i="15"/>
  <c r="C5962" i="15"/>
  <c r="C5963" i="15" s="1"/>
  <c r="C5964" i="15"/>
  <c r="C5965" i="15"/>
  <c r="C5966" i="15"/>
  <c r="C5967" i="15"/>
  <c r="C5968" i="15"/>
  <c r="C5969" i="15" s="1"/>
  <c r="C5970" i="15"/>
  <c r="C5971" i="15"/>
  <c r="C5972" i="15"/>
  <c r="C5973" i="15" s="1"/>
  <c r="C5979" i="15"/>
  <c r="C5980" i="15"/>
  <c r="C5981" i="15" s="1"/>
  <c r="C5993" i="15"/>
  <c r="C5994" i="15"/>
  <c r="C5995" i="15"/>
  <c r="C5996" i="15"/>
  <c r="C5997" i="15" s="1"/>
  <c r="C5998" i="15"/>
  <c r="C5999" i="15"/>
  <c r="C6000" i="15"/>
  <c r="C6001" i="15"/>
  <c r="C6002" i="15"/>
  <c r="C6003" i="15" s="1"/>
  <c r="C6004" i="15"/>
  <c r="C6005" i="15"/>
  <c r="C6006" i="15"/>
  <c r="C6007" i="15"/>
  <c r="C6008" i="15"/>
  <c r="C6009" i="15" s="1"/>
  <c r="C6010" i="15"/>
  <c r="C6011" i="15"/>
  <c r="C6012" i="15" s="1"/>
  <c r="C6013" i="15"/>
  <c r="C6014" i="15"/>
  <c r="C6015" i="15"/>
  <c r="C6016" i="15"/>
  <c r="C6017" i="15" s="1"/>
  <c r="C6020" i="15"/>
  <c r="C6021" i="15"/>
  <c r="C6022" i="15"/>
  <c r="C6023" i="15"/>
  <c r="C6024" i="15" s="1"/>
  <c r="C6030" i="15"/>
  <c r="C6031" i="15" s="1"/>
  <c r="C6035" i="15"/>
  <c r="C6036" i="15"/>
  <c r="C6037" i="15"/>
  <c r="C6038" i="15" s="1"/>
  <c r="C6039" i="15"/>
  <c r="C6040" i="15"/>
  <c r="C6041" i="15"/>
  <c r="C6042" i="15"/>
  <c r="C6043" i="15" s="1"/>
  <c r="C6044" i="15"/>
  <c r="C6045" i="15"/>
  <c r="C6046" i="15"/>
  <c r="C6047" i="15"/>
  <c r="C6048" i="15"/>
  <c r="C6049" i="15" s="1"/>
  <c r="C6050" i="15"/>
  <c r="C6051" i="15"/>
  <c r="C6052" i="15"/>
  <c r="C6053" i="15"/>
  <c r="C6054" i="15"/>
  <c r="C6055" i="15" s="1"/>
  <c r="C6056" i="15"/>
  <c r="C6057" i="15"/>
  <c r="C6058" i="15"/>
  <c r="C6059" i="15"/>
  <c r="C6060" i="15" s="1"/>
  <c r="C6061" i="15"/>
  <c r="C6062" i="15"/>
  <c r="C6063" i="15"/>
  <c r="C6064" i="15"/>
  <c r="C6065" i="15" s="1"/>
  <c r="C6066" i="15"/>
  <c r="C6067" i="15"/>
  <c r="C6068" i="15" s="1"/>
  <c r="C6069" i="15"/>
  <c r="C6070" i="15"/>
  <c r="C6071" i="15"/>
  <c r="C6072" i="15"/>
  <c r="C6073" i="15"/>
  <c r="C6074" i="15"/>
  <c r="C6075" i="15"/>
  <c r="C6076" i="15"/>
  <c r="C6077" i="15"/>
  <c r="C6078" i="15" s="1"/>
  <c r="C6079" i="15"/>
  <c r="C6080" i="15"/>
  <c r="C6081" i="15"/>
  <c r="C6082" i="15"/>
  <c r="C6083" i="15"/>
  <c r="C6084" i="15" s="1"/>
  <c r="C6085" i="15"/>
  <c r="C6086" i="15"/>
  <c r="C6087" i="15"/>
  <c r="C6088" i="15"/>
  <c r="C6089" i="15" s="1"/>
  <c r="C6090" i="15"/>
  <c r="C6091" i="15"/>
  <c r="C6092" i="15"/>
  <c r="C6093" i="15"/>
  <c r="C6094" i="15"/>
  <c r="C6095" i="15" s="1"/>
  <c r="C6096" i="15"/>
  <c r="C6097" i="15"/>
  <c r="C6098" i="15"/>
  <c r="C6099" i="15" s="1"/>
  <c r="C6105" i="15"/>
  <c r="C6106" i="15"/>
  <c r="C6107" i="15"/>
  <c r="C6108" i="15"/>
  <c r="C6109" i="15" s="1"/>
  <c r="C6110" i="15"/>
  <c r="C6111" i="15"/>
  <c r="C6112" i="15"/>
  <c r="C6113" i="15"/>
  <c r="C6114" i="15"/>
  <c r="C6115" i="15" s="1"/>
  <c r="C6122" i="15"/>
  <c r="C6123" i="15"/>
  <c r="C6124" i="15"/>
  <c r="C6125" i="15"/>
  <c r="C6126" i="15"/>
  <c r="C6127" i="15"/>
  <c r="C6128" i="15"/>
  <c r="C6129" i="15"/>
  <c r="C6130" i="15"/>
  <c r="C6131" i="15" s="1"/>
  <c r="C6133" i="15"/>
  <c r="C6134" i="15"/>
  <c r="C6140" i="15"/>
  <c r="C6141" i="15"/>
  <c r="C6142" i="15" s="1"/>
  <c r="C6143" i="15"/>
  <c r="C6144" i="15"/>
  <c r="C6145" i="15" s="1"/>
  <c r="C6146" i="15"/>
  <c r="C6147" i="15"/>
  <c r="C6148" i="15"/>
  <c r="C6149" i="15" s="1"/>
  <c r="C6155" i="15"/>
  <c r="C6156" i="15" s="1"/>
  <c r="C6163" i="15"/>
  <c r="C6164" i="15"/>
  <c r="C6165" i="15"/>
  <c r="C6166" i="15" s="1"/>
  <c r="C6172" i="15"/>
  <c r="C6173" i="15" s="1"/>
  <c r="C6174" i="15"/>
  <c r="C6175" i="15"/>
  <c r="C6176" i="15"/>
  <c r="C6177" i="15"/>
  <c r="C6178" i="15"/>
  <c r="C6179" i="15"/>
  <c r="C6180" i="15" s="1"/>
  <c r="C6181" i="15"/>
  <c r="C6182" i="15"/>
  <c r="C6183" i="15"/>
  <c r="C6184" i="15"/>
  <c r="C6185" i="15"/>
  <c r="C6186" i="15"/>
  <c r="C6187" i="15" s="1"/>
  <c r="C6188" i="15"/>
  <c r="C6189" i="15"/>
  <c r="C6190" i="15"/>
  <c r="C6191" i="15"/>
  <c r="C6192" i="15" s="1"/>
  <c r="C6197" i="15"/>
  <c r="C6198" i="15"/>
  <c r="C6199" i="15"/>
  <c r="C6200" i="15" s="1"/>
  <c r="C6201" i="15"/>
  <c r="C6202" i="15"/>
  <c r="C6203" i="15" s="1"/>
  <c r="C6204" i="15"/>
  <c r="C6205" i="15"/>
  <c r="C6206" i="15"/>
  <c r="C6207" i="15"/>
  <c r="C6208" i="15"/>
  <c r="C6209" i="15"/>
  <c r="C6210" i="15" s="1"/>
  <c r="C6211" i="15"/>
  <c r="C6212" i="15"/>
  <c r="C6213" i="15"/>
  <c r="C6214" i="15"/>
  <c r="C6215" i="15"/>
  <c r="C6216" i="15"/>
  <c r="C6217" i="15"/>
  <c r="C6218" i="15"/>
  <c r="C6219" i="15" s="1"/>
  <c r="C6220" i="15"/>
  <c r="C6221" i="15"/>
  <c r="C6222" i="15"/>
  <c r="C6223" i="15"/>
  <c r="C6224" i="15"/>
  <c r="C6225" i="15" s="1"/>
  <c r="C6240" i="15"/>
  <c r="C6241" i="15"/>
  <c r="C6242" i="15"/>
  <c r="C6243" i="15"/>
  <c r="C6244" i="15"/>
  <c r="C6245" i="15" s="1"/>
  <c r="C6246" i="15"/>
  <c r="C6247" i="15"/>
  <c r="C6248" i="15"/>
  <c r="C6249" i="15"/>
  <c r="C6250" i="15"/>
  <c r="C6251" i="15"/>
  <c r="C6252" i="15" s="1"/>
  <c r="C6253" i="15"/>
  <c r="C6254" i="15"/>
  <c r="C6255" i="15" s="1"/>
  <c r="C6256" i="15"/>
  <c r="C6257" i="15"/>
  <c r="C6258" i="15"/>
  <c r="C6259" i="15"/>
  <c r="C6260" i="15"/>
  <c r="C6261" i="15" s="1"/>
  <c r="C6262" i="15"/>
  <c r="C6263" i="15"/>
  <c r="C6264" i="15"/>
  <c r="C6265" i="15"/>
  <c r="C6266" i="15"/>
  <c r="C6267" i="15" s="1"/>
  <c r="C6268" i="15"/>
  <c r="C6269" i="15"/>
  <c r="C6270" i="15"/>
  <c r="C6271" i="15" s="1"/>
  <c r="C6275" i="15"/>
  <c r="C6276" i="15"/>
  <c r="C6277" i="15" s="1"/>
  <c r="C6278" i="15"/>
  <c r="C6279" i="15"/>
  <c r="C6280" i="15"/>
  <c r="C6281" i="15"/>
  <c r="C6282" i="15" s="1"/>
  <c r="C6283" i="15"/>
  <c r="C6284" i="15"/>
  <c r="C6285" i="15"/>
  <c r="C6286" i="15"/>
  <c r="C6287" i="15"/>
  <c r="C6288" i="15"/>
  <c r="C6289" i="15" s="1"/>
  <c r="C6294" i="15"/>
  <c r="C6295" i="15"/>
  <c r="C6296" i="15"/>
  <c r="C6297" i="15"/>
  <c r="C6298" i="15"/>
  <c r="C6299" i="15"/>
  <c r="C6300" i="15"/>
  <c r="C6301" i="15"/>
  <c r="C6302" i="15"/>
  <c r="C6303" i="15" s="1"/>
  <c r="C6304" i="15"/>
  <c r="C6305" i="15"/>
  <c r="C6306" i="15"/>
  <c r="C6307" i="15"/>
  <c r="C6308" i="15" s="1"/>
  <c r="C6309" i="15"/>
  <c r="C6310" i="15"/>
  <c r="C6311" i="15"/>
  <c r="C6312" i="15"/>
  <c r="C6313" i="15" s="1"/>
  <c r="C6318" i="15"/>
  <c r="C6319" i="15"/>
  <c r="C6320" i="15" s="1"/>
  <c r="C6325" i="15"/>
  <c r="C6326" i="15"/>
  <c r="C6327" i="15"/>
  <c r="C6328" i="15"/>
  <c r="C6329" i="15" s="1"/>
  <c r="C6335" i="15"/>
  <c r="C6336" i="15"/>
  <c r="C6337" i="15"/>
  <c r="C6338" i="15" s="1"/>
  <c r="C6342" i="15"/>
  <c r="C6343" i="15"/>
  <c r="C6344" i="15"/>
  <c r="C6345" i="15"/>
  <c r="C6346" i="15"/>
  <c r="C6347" i="15" s="1"/>
  <c r="C6348" i="15"/>
  <c r="C6349" i="15"/>
  <c r="C6350" i="15"/>
  <c r="C6351" i="15" s="1"/>
  <c r="C6356" i="15"/>
  <c r="C6357" i="15"/>
  <c r="C6358" i="15"/>
  <c r="C6359" i="15" s="1"/>
  <c r="C6366" i="15"/>
  <c r="C6367" i="15" s="1"/>
  <c r="C6368" i="15"/>
  <c r="C6369" i="15"/>
  <c r="C6370" i="15"/>
  <c r="C6371" i="15"/>
  <c r="C6372" i="15" s="1"/>
  <c r="C6378" i="15"/>
  <c r="C6379" i="15"/>
  <c r="C6380" i="15"/>
  <c r="C6381" i="15" s="1"/>
  <c r="C6382" i="15"/>
  <c r="C6383" i="15"/>
  <c r="C6384" i="15" s="1"/>
  <c r="C6385" i="15"/>
  <c r="C6386" i="15"/>
  <c r="C6387" i="15"/>
  <c r="C6388" i="15"/>
  <c r="C6389" i="15"/>
  <c r="C6390" i="15"/>
  <c r="C6391" i="15"/>
  <c r="C6392" i="15" s="1"/>
  <c r="C6395" i="15"/>
  <c r="C6396" i="15"/>
  <c r="C6397" i="15"/>
  <c r="C6398" i="15"/>
  <c r="C6399" i="15"/>
  <c r="C6400" i="15" s="1"/>
  <c r="C6401" i="15"/>
  <c r="C6402" i="15"/>
  <c r="C6403" i="15"/>
  <c r="C6404" i="15"/>
  <c r="C6405" i="15"/>
  <c r="C6406" i="15"/>
  <c r="C6407" i="15" s="1"/>
  <c r="C6408" i="15"/>
  <c r="C6409" i="15"/>
  <c r="C6410" i="15"/>
  <c r="C6411" i="15"/>
  <c r="C6412" i="15"/>
  <c r="C6413" i="15" s="1"/>
  <c r="C6414" i="15"/>
  <c r="C6415" i="15"/>
  <c r="C6416" i="15" s="1"/>
  <c r="C6417" i="15"/>
  <c r="C6418" i="15" s="1"/>
  <c r="C6419" i="15"/>
  <c r="C6420" i="15"/>
  <c r="C6421" i="15" s="1"/>
  <c r="C6422" i="15"/>
  <c r="C6423" i="15"/>
  <c r="C6424" i="15"/>
  <c r="C6425" i="15"/>
  <c r="C6426" i="15"/>
  <c r="C6427" i="15" s="1"/>
  <c r="C6428" i="15"/>
  <c r="C6429" i="15"/>
  <c r="C6430" i="15" s="1"/>
  <c r="C6431" i="15"/>
  <c r="C6432" i="15"/>
  <c r="C6433" i="15"/>
  <c r="C6434" i="15"/>
  <c r="C6435" i="15"/>
  <c r="C6436" i="15"/>
  <c r="C6437" i="15" s="1"/>
  <c r="C6438" i="15"/>
  <c r="C6439" i="15"/>
  <c r="C6440" i="15"/>
  <c r="C6441" i="15" s="1"/>
  <c r="C6447" i="15"/>
  <c r="C6448" i="15"/>
  <c r="C6449" i="15"/>
  <c r="C6450" i="15"/>
  <c r="C6451" i="15"/>
  <c r="C6452" i="15" s="1"/>
  <c r="C6460" i="15"/>
  <c r="C6461" i="15"/>
  <c r="C6462" i="15"/>
  <c r="C6463" i="15"/>
  <c r="C6464" i="15"/>
  <c r="C6465" i="15" s="1"/>
  <c r="C6466" i="15"/>
  <c r="C6467" i="15" s="1"/>
  <c r="C6471" i="15"/>
  <c r="C6472" i="15"/>
  <c r="C6473" i="15"/>
  <c r="C6474" i="15"/>
  <c r="C6475" i="15"/>
  <c r="C6476" i="15"/>
  <c r="C6477" i="15" s="1"/>
  <c r="C6478" i="15"/>
  <c r="C6479" i="15" s="1"/>
  <c r="C6480" i="15"/>
  <c r="C6481" i="15"/>
  <c r="C6482" i="15"/>
  <c r="C6483" i="15"/>
  <c r="C6484" i="15"/>
  <c r="C6485" i="15"/>
  <c r="C6486" i="15"/>
  <c r="C6487" i="15" s="1"/>
  <c r="C6488" i="15"/>
  <c r="C6489" i="15"/>
  <c r="C6490" i="15"/>
  <c r="C6491" i="15" s="1"/>
  <c r="C6492" i="15"/>
  <c r="C6493" i="15"/>
  <c r="C6494" i="15"/>
  <c r="C6495" i="15" s="1"/>
  <c r="C6496" i="15"/>
  <c r="C6497" i="15"/>
  <c r="C6498" i="15"/>
  <c r="C6499" i="15"/>
  <c r="C6500" i="15" s="1"/>
  <c r="C6501" i="15"/>
  <c r="C6502" i="15"/>
  <c r="C6503" i="15"/>
  <c r="C6504" i="15" s="1"/>
  <c r="C6505" i="15"/>
  <c r="C6506" i="15"/>
  <c r="C6507" i="15"/>
  <c r="C6508" i="15"/>
  <c r="C6509" i="15"/>
  <c r="C6510" i="15"/>
  <c r="C6511" i="15" s="1"/>
  <c r="C6512" i="15"/>
  <c r="C6513" i="15"/>
  <c r="C6514" i="15" s="1"/>
  <c r="C6516" i="15"/>
  <c r="C6517" i="15"/>
  <c r="C6527" i="15"/>
  <c r="C6528" i="15"/>
  <c r="C6529" i="15"/>
  <c r="C6530" i="15"/>
  <c r="C6531" i="15" s="1"/>
  <c r="C6536" i="15"/>
  <c r="C6537" i="15"/>
  <c r="C6538" i="15"/>
  <c r="C6539" i="15"/>
  <c r="C6540" i="15"/>
  <c r="C6541" i="15"/>
  <c r="C6542" i="15" s="1"/>
  <c r="C6543" i="15"/>
  <c r="C6544" i="15"/>
  <c r="C6545" i="15"/>
  <c r="C6546" i="15"/>
  <c r="C6547" i="15" s="1"/>
  <c r="C6548" i="15"/>
  <c r="C6549" i="15"/>
  <c r="C6550" i="15" s="1"/>
  <c r="C6551" i="15"/>
  <c r="C6552" i="15"/>
  <c r="C6553" i="15"/>
  <c r="C6554" i="15" s="1"/>
  <c r="C6555" i="15"/>
  <c r="C6556" i="15"/>
  <c r="C6557" i="15"/>
  <c r="C6558" i="15" s="1"/>
  <c r="C6562" i="15"/>
  <c r="C6563" i="15"/>
  <c r="C6564" i="15"/>
  <c r="C6565" i="15"/>
  <c r="C6566" i="15"/>
  <c r="C6567" i="15" s="1"/>
  <c r="C6568" i="15"/>
  <c r="C6569" i="15"/>
  <c r="C6570" i="15"/>
  <c r="C6571" i="15" s="1"/>
  <c r="C6578" i="15"/>
  <c r="C6579" i="15"/>
  <c r="C6580" i="15"/>
  <c r="C6581" i="15"/>
  <c r="C6582" i="15" s="1"/>
  <c r="C6583" i="15"/>
  <c r="C6584" i="15" s="1"/>
  <c r="C6585" i="15"/>
  <c r="C6586" i="15"/>
  <c r="C6587" i="15"/>
  <c r="C6588" i="15"/>
  <c r="C6589" i="15"/>
  <c r="C6590" i="15"/>
  <c r="C6591" i="15" s="1"/>
  <c r="C6597" i="15"/>
  <c r="C6598" i="15"/>
  <c r="C6599" i="15"/>
  <c r="C6600" i="15"/>
  <c r="C6601" i="15"/>
  <c r="C6602" i="15"/>
  <c r="C6603" i="15"/>
  <c r="C6604" i="15"/>
  <c r="C6605" i="15" s="1"/>
  <c r="C6606" i="15"/>
  <c r="C6607" i="15"/>
  <c r="C6608" i="15"/>
  <c r="C6609" i="15"/>
  <c r="C6610" i="15"/>
  <c r="C6611" i="15" s="1"/>
  <c r="C6612" i="15"/>
  <c r="C6613" i="15"/>
  <c r="C6614" i="15"/>
  <c r="C6615" i="15"/>
  <c r="C6616" i="15" s="1"/>
  <c r="C6617" i="15"/>
  <c r="C6618" i="15" s="1"/>
  <c r="C6619" i="15"/>
  <c r="C6620" i="15"/>
  <c r="C6621" i="15"/>
  <c r="C6622" i="15" s="1"/>
  <c r="C6630" i="15"/>
  <c r="C6631" i="15"/>
  <c r="C6632" i="15"/>
  <c r="C6633" i="15"/>
  <c r="C6634" i="15"/>
  <c r="C6635" i="15"/>
  <c r="C6636" i="15"/>
  <c r="C6637" i="15"/>
  <c r="C6638" i="15"/>
  <c r="C6639" i="15"/>
  <c r="C6640" i="15"/>
  <c r="C6641" i="15"/>
  <c r="C6642" i="15"/>
  <c r="C6643" i="15" s="1"/>
  <c r="C6648" i="15"/>
  <c r="C6649" i="15"/>
  <c r="C6650" i="15" s="1"/>
  <c r="C6651" i="15"/>
  <c r="C6652" i="15"/>
  <c r="C6653" i="15"/>
  <c r="C6654" i="15"/>
  <c r="C6655" i="15"/>
  <c r="C6656" i="15"/>
  <c r="C6657" i="15" s="1"/>
  <c r="C6658" i="15"/>
  <c r="C6659" i="15"/>
  <c r="C6660" i="15"/>
  <c r="C6661" i="15" s="1"/>
  <c r="C6662" i="15"/>
  <c r="C6663" i="15"/>
  <c r="C6664" i="15"/>
  <c r="C6665" i="15"/>
  <c r="C6666" i="15"/>
  <c r="C6667" i="15" s="1"/>
  <c r="C6673" i="15"/>
  <c r="C6674" i="15"/>
  <c r="C6675" i="15"/>
  <c r="C6676" i="15" s="1"/>
  <c r="C6677" i="15"/>
  <c r="C6678" i="15"/>
  <c r="C6679" i="15"/>
  <c r="C6680" i="15"/>
  <c r="C6681" i="15" s="1"/>
  <c r="C6682" i="15"/>
  <c r="C6683" i="15"/>
  <c r="C6684" i="15"/>
  <c r="C6685" i="15" s="1"/>
  <c r="C6686" i="15"/>
  <c r="C6699" i="15"/>
  <c r="C6700" i="15"/>
  <c r="C6701" i="15"/>
  <c r="C6702" i="15"/>
  <c r="C6703" i="15" s="1"/>
  <c r="C6709" i="15"/>
  <c r="C6710" i="15" s="1"/>
  <c r="C6711" i="15"/>
  <c r="C6712" i="15"/>
  <c r="C6713" i="15"/>
  <c r="C6714" i="15"/>
  <c r="C6715" i="15" s="1"/>
  <c r="C6716" i="15"/>
  <c r="C6717" i="15"/>
  <c r="C6718" i="15" s="1"/>
  <c r="C6719" i="15"/>
  <c r="C6720" i="15"/>
  <c r="C6721" i="15" s="1"/>
  <c r="C6723" i="15"/>
  <c r="C6724" i="15" s="1"/>
  <c r="C6728" i="15"/>
  <c r="C6732" i="15"/>
  <c r="C6733" i="15"/>
  <c r="C6734" i="15"/>
  <c r="C6735" i="15"/>
  <c r="C6736" i="15" s="1"/>
  <c r="C6737" i="15"/>
  <c r="C6738" i="15"/>
  <c r="C6739" i="15"/>
  <c r="C6740" i="15"/>
  <c r="C6741" i="15"/>
  <c r="C6742" i="15" s="1"/>
  <c r="C6747" i="15"/>
  <c r="C6748" i="15"/>
  <c r="C6749" i="15"/>
  <c r="C6750" i="15"/>
  <c r="C6751" i="15"/>
  <c r="C6752" i="15"/>
  <c r="C6753" i="15"/>
  <c r="C6754" i="15" s="1"/>
  <c r="C6755" i="15"/>
  <c r="C6756" i="15"/>
  <c r="C6757" i="15" s="1"/>
  <c r="C6758" i="15"/>
  <c r="C6759" i="15"/>
  <c r="C6760" i="15"/>
  <c r="C6761" i="15" s="1"/>
  <c r="C6762" i="15"/>
  <c r="C6763" i="15"/>
  <c r="C6764" i="15"/>
  <c r="C6765" i="15"/>
  <c r="C6766" i="15"/>
  <c r="C6767" i="15"/>
  <c r="C6768" i="15" s="1"/>
  <c r="C6770" i="15"/>
  <c r="C6771" i="15"/>
  <c r="C6783" i="15"/>
  <c r="C6784" i="15"/>
  <c r="C6785" i="15"/>
  <c r="C6786" i="15"/>
  <c r="C6787" i="15"/>
  <c r="C6788" i="15"/>
  <c r="C6789" i="15"/>
  <c r="C6790" i="15" s="1"/>
  <c r="C6791" i="15"/>
  <c r="C6792" i="15"/>
  <c r="C6793" i="15" s="1"/>
  <c r="C6794" i="15"/>
  <c r="C6795" i="15"/>
  <c r="C6796" i="15"/>
  <c r="C6797" i="15" s="1"/>
  <c r="C6798" i="15"/>
  <c r="C6799" i="15"/>
  <c r="C6800" i="15"/>
  <c r="C6801" i="15"/>
  <c r="C6802" i="15" s="1"/>
  <c r="C6806" i="15"/>
  <c r="C6807" i="15"/>
  <c r="C6808" i="15"/>
  <c r="C6809" i="15"/>
  <c r="C6810" i="15" s="1"/>
  <c r="C6811" i="15"/>
  <c r="C6812" i="15"/>
  <c r="C6813" i="15"/>
  <c r="C6814" i="15" s="1"/>
  <c r="C6815" i="15"/>
  <c r="C6816" i="15" s="1"/>
  <c r="C6817" i="15"/>
  <c r="C6818" i="15"/>
  <c r="C6819" i="15"/>
  <c r="C6820" i="15"/>
  <c r="C6821" i="15" s="1"/>
  <c r="C6823" i="15"/>
  <c r="C6834" i="15"/>
  <c r="C6835" i="15"/>
  <c r="C6836" i="15" s="1"/>
  <c r="C6841" i="15"/>
  <c r="C6842" i="15"/>
  <c r="C6843" i="15"/>
  <c r="C6844" i="15"/>
  <c r="C6845" i="15"/>
  <c r="C6846" i="15" s="1"/>
  <c r="C6847" i="15"/>
  <c r="C6848" i="15"/>
  <c r="C6849" i="15"/>
  <c r="C6850" i="15"/>
  <c r="C6851" i="15"/>
  <c r="C6852" i="15"/>
  <c r="C6853" i="15"/>
  <c r="C6854" i="15" s="1"/>
  <c r="C6855" i="15"/>
  <c r="C6856" i="15"/>
  <c r="C6857" i="15"/>
  <c r="C6858" i="15"/>
  <c r="C6859" i="15" s="1"/>
  <c r="C6860" i="15"/>
  <c r="C6861" i="15"/>
  <c r="C6862" i="15"/>
  <c r="C6863" i="15"/>
  <c r="C6864" i="15"/>
  <c r="C6865" i="15" s="1"/>
  <c r="C6866" i="15"/>
  <c r="C6867" i="15"/>
  <c r="C6868" i="15"/>
  <c r="C6869" i="15" s="1"/>
  <c r="C6870" i="15"/>
  <c r="C6871" i="15"/>
  <c r="C6872" i="15" s="1"/>
  <c r="C6873" i="15"/>
  <c r="C6874" i="15"/>
  <c r="C6875" i="15"/>
  <c r="C6876" i="15"/>
  <c r="C6877" i="15"/>
  <c r="C6878" i="15" s="1"/>
  <c r="C6880" i="15"/>
  <c r="C6892" i="15"/>
  <c r="C6893" i="15"/>
  <c r="C6894" i="15"/>
  <c r="C6895" i="15"/>
  <c r="C6896" i="15"/>
  <c r="C6897" i="15" s="1"/>
  <c r="C6898" i="15"/>
  <c r="C6904" i="15"/>
  <c r="C6905" i="15"/>
  <c r="C6906" i="15"/>
  <c r="C6907" i="15"/>
  <c r="C6908" i="15"/>
  <c r="C6909" i="15" s="1"/>
  <c r="C6910" i="15"/>
  <c r="C6911" i="15"/>
  <c r="C6912" i="15"/>
  <c r="C6913" i="15" s="1"/>
  <c r="C6914" i="15"/>
  <c r="C6915" i="15"/>
  <c r="C6916" i="15"/>
  <c r="C6917" i="15"/>
  <c r="C6918" i="15"/>
  <c r="C6919" i="15" s="1"/>
  <c r="C6920" i="15"/>
  <c r="C6921" i="15"/>
  <c r="C6922" i="15"/>
  <c r="C6923" i="15"/>
  <c r="C6924" i="15"/>
  <c r="C6925" i="15"/>
  <c r="C6926" i="15"/>
  <c r="C6927" i="15"/>
  <c r="C6928" i="15"/>
  <c r="C6929" i="15" s="1"/>
  <c r="C6930" i="15"/>
  <c r="C6931" i="15" s="1"/>
  <c r="C6932" i="15"/>
  <c r="C6933" i="15"/>
  <c r="C6934" i="15"/>
  <c r="C6935" i="15"/>
  <c r="C6936" i="15"/>
  <c r="C6937" i="15"/>
  <c r="C6938" i="15" s="1"/>
  <c r="C6939" i="15"/>
  <c r="C6940" i="15"/>
  <c r="C6941" i="15"/>
  <c r="C6942" i="15"/>
  <c r="C6943" i="15" s="1"/>
  <c r="C6944" i="15"/>
  <c r="C6945" i="15"/>
  <c r="C6946" i="15"/>
  <c r="C6947" i="15" s="1"/>
  <c r="C6948" i="15"/>
  <c r="C6949" i="15"/>
  <c r="C6950" i="15" s="1"/>
  <c r="C6957" i="15"/>
  <c r="C6958" i="15"/>
  <c r="C6959" i="15"/>
  <c r="C6960" i="15"/>
  <c r="C6961" i="15"/>
  <c r="C6962" i="15" s="1"/>
  <c r="C6963" i="15"/>
  <c r="C6964" i="15"/>
  <c r="C6965" i="15"/>
  <c r="C6966" i="15"/>
  <c r="C6967" i="15" s="1"/>
  <c r="C6968" i="15"/>
  <c r="C6969" i="15"/>
  <c r="C6970" i="15"/>
  <c r="C6971" i="15"/>
  <c r="C6972" i="15"/>
  <c r="C6973" i="15"/>
  <c r="C6974" i="15"/>
  <c r="C6975" i="15" s="1"/>
  <c r="C6976" i="15"/>
  <c r="C6977" i="15"/>
  <c r="C6978" i="15" s="1"/>
  <c r="C6979" i="15"/>
  <c r="C6980" i="15"/>
  <c r="C6981" i="15"/>
  <c r="C6982" i="15"/>
  <c r="C6983" i="15"/>
  <c r="C6984" i="15" s="1"/>
  <c r="C6990" i="15"/>
  <c r="C6991" i="15"/>
  <c r="C6992" i="15"/>
  <c r="C6993" i="15"/>
  <c r="C6994" i="15"/>
  <c r="C6995" i="15" s="1"/>
  <c r="C6996" i="15"/>
  <c r="C6997" i="15"/>
  <c r="C6998" i="15"/>
  <c r="C6999" i="15"/>
  <c r="C7000" i="15" s="1"/>
  <c r="C7001" i="15"/>
  <c r="C7002" i="15"/>
  <c r="C7003" i="15"/>
  <c r="C7004" i="15"/>
  <c r="C7005" i="15" s="1"/>
  <c r="C7006" i="15"/>
  <c r="C7007" i="15"/>
  <c r="C7008" i="15"/>
  <c r="C7009" i="15"/>
  <c r="C7010" i="15"/>
  <c r="C7011" i="15" s="1"/>
  <c r="C7012" i="15"/>
  <c r="C7013" i="15"/>
  <c r="C7014" i="15"/>
  <c r="C7015" i="15"/>
  <c r="C7016" i="15"/>
  <c r="C7017" i="15" s="1"/>
  <c r="C7018" i="15"/>
  <c r="C7019" i="15"/>
  <c r="C7020" i="15"/>
  <c r="C7021" i="15"/>
  <c r="C7022" i="15" s="1"/>
  <c r="C7023" i="15"/>
  <c r="C7024" i="15"/>
  <c r="C7025" i="15"/>
  <c r="C7026" i="15"/>
  <c r="C7027" i="15"/>
  <c r="C7028" i="15"/>
  <c r="C7029" i="15"/>
  <c r="C7030" i="15" s="1"/>
  <c r="C7031" i="15"/>
  <c r="C7032" i="15"/>
  <c r="C7033" i="15"/>
  <c r="C7034" i="15"/>
  <c r="C7035" i="15" s="1"/>
  <c r="C7036" i="15"/>
  <c r="C7039" i="15"/>
  <c r="C7040" i="15"/>
  <c r="C7041" i="15" s="1"/>
  <c r="C7047" i="15"/>
  <c r="C7048" i="15"/>
  <c r="C7049" i="15"/>
  <c r="C7050" i="15" s="1"/>
  <c r="C7058" i="15"/>
  <c r="C7059" i="15"/>
  <c r="C7060" i="15"/>
  <c r="C7061" i="15"/>
  <c r="C7062" i="15"/>
  <c r="C7063" i="15" s="1"/>
  <c r="C7064" i="15"/>
  <c r="C7065" i="15"/>
  <c r="C7066" i="15"/>
  <c r="C7067" i="15"/>
  <c r="C7068" i="15"/>
  <c r="C7069" i="15"/>
  <c r="C7070" i="15"/>
  <c r="C7071" i="15"/>
  <c r="C7072" i="15" s="1"/>
  <c r="C7073" i="15"/>
  <c r="C7074" i="15"/>
  <c r="C7075" i="15"/>
  <c r="C7076" i="15"/>
  <c r="C7077" i="15"/>
  <c r="C7078" i="15"/>
  <c r="C7079" i="15"/>
  <c r="C7080" i="15" s="1"/>
  <c r="C7081" i="15"/>
  <c r="C7082" i="15"/>
  <c r="C7083" i="15"/>
  <c r="C7084" i="15"/>
  <c r="C7085" i="15"/>
  <c r="C7086" i="15" s="1"/>
  <c r="C7087" i="15"/>
  <c r="C7088" i="15"/>
  <c r="C7089" i="15"/>
  <c r="C7090" i="15"/>
  <c r="C7091" i="15"/>
  <c r="C7092" i="15" s="1"/>
  <c r="C7093" i="15"/>
  <c r="C7094" i="15" s="1"/>
  <c r="C7095" i="15"/>
  <c r="C7096" i="15"/>
  <c r="C7097" i="15"/>
  <c r="C7098" i="15"/>
  <c r="C7099" i="15"/>
  <c r="C7100" i="15" s="1"/>
  <c r="C7101" i="15"/>
  <c r="C7102" i="15"/>
  <c r="C7103" i="15"/>
  <c r="C7104" i="15"/>
  <c r="C7105" i="15" s="1"/>
  <c r="C7106" i="15"/>
  <c r="C7107" i="15"/>
  <c r="C7108" i="15"/>
  <c r="C7109" i="15"/>
  <c r="C7110" i="15"/>
  <c r="C7111" i="15"/>
  <c r="C7112" i="15"/>
  <c r="C7113" i="15" s="1"/>
  <c r="C7114" i="15"/>
  <c r="C7115" i="15"/>
  <c r="C7116" i="15" s="1"/>
  <c r="C7119" i="15"/>
  <c r="C7120" i="15" s="1"/>
  <c r="C7121" i="15"/>
  <c r="C7122" i="15"/>
  <c r="C7123" i="15"/>
  <c r="C7124" i="15"/>
  <c r="C7125" i="15" s="1"/>
  <c r="C7129" i="15"/>
  <c r="C7130" i="15"/>
  <c r="C7131" i="15"/>
  <c r="C7132" i="15"/>
  <c r="C7133" i="15"/>
  <c r="C7134" i="15" s="1"/>
  <c r="C7135" i="15"/>
  <c r="C7136" i="15"/>
  <c r="C7137" i="15"/>
  <c r="C7138" i="15"/>
  <c r="C7139" i="15"/>
  <c r="C7140" i="15" s="1"/>
  <c r="C7143" i="15"/>
  <c r="C7144" i="15"/>
  <c r="C7145" i="15"/>
  <c r="C7146" i="15"/>
  <c r="C7147" i="15"/>
  <c r="C7148" i="15"/>
  <c r="C7149" i="15" s="1"/>
  <c r="C7150" i="15"/>
  <c r="C7151" i="15"/>
  <c r="C7152" i="15" s="1"/>
  <c r="C7153" i="15"/>
  <c r="C7154" i="15"/>
  <c r="C7155" i="15"/>
  <c r="C7156" i="15"/>
  <c r="C7157" i="15"/>
  <c r="C7158" i="15"/>
  <c r="C7159" i="15" s="1"/>
  <c r="C7160" i="15"/>
  <c r="C7161" i="15"/>
  <c r="C7162" i="15"/>
  <c r="C7163" i="15"/>
  <c r="C7164" i="15"/>
  <c r="C7165" i="15" s="1"/>
  <c r="C7166" i="15"/>
  <c r="C7167" i="15"/>
  <c r="C7168" i="15"/>
  <c r="C7169" i="15"/>
  <c r="C7170" i="15" s="1"/>
  <c r="C7171" i="15"/>
  <c r="C7172" i="15"/>
  <c r="C7173" i="15"/>
  <c r="C7174" i="15"/>
  <c r="C7175" i="15" s="1"/>
  <c r="C7176" i="15"/>
  <c r="C7177" i="15"/>
  <c r="C7178" i="15"/>
  <c r="C7179" i="15"/>
  <c r="C7180" i="15"/>
  <c r="C7181" i="15" s="1"/>
  <c r="C7182" i="15"/>
  <c r="C7183" i="15"/>
  <c r="C7184" i="15"/>
  <c r="C7185" i="15" s="1"/>
  <c r="C7186" i="15"/>
  <c r="C7187" i="15"/>
  <c r="C7193" i="15"/>
  <c r="C7194" i="15"/>
  <c r="C7195" i="15" s="1"/>
  <c r="C7196" i="15"/>
  <c r="C7202" i="15"/>
  <c r="C7203" i="15"/>
  <c r="C7204" i="15"/>
  <c r="C7205" i="15" s="1"/>
  <c r="C7206" i="15"/>
  <c r="C7207" i="15" s="1"/>
  <c r="C7208" i="15"/>
  <c r="C7209" i="15" s="1"/>
  <c r="C7210" i="15"/>
  <c r="C7211" i="15"/>
  <c r="C7212" i="15" s="1"/>
  <c r="C7214" i="15"/>
  <c r="C7215" i="15"/>
  <c r="C7216" i="15"/>
  <c r="C7217" i="15"/>
  <c r="C7218" i="15" s="1"/>
  <c r="C7224" i="15"/>
  <c r="C7225" i="15"/>
  <c r="C7226" i="15"/>
  <c r="C7227" i="15" s="1"/>
  <c r="C7231" i="15"/>
  <c r="C7232" i="15"/>
  <c r="C7233" i="15"/>
  <c r="C7234" i="15"/>
  <c r="C7235" i="15"/>
  <c r="C7236" i="15" s="1"/>
  <c r="C7237" i="15"/>
  <c r="C7238" i="15"/>
  <c r="C7239" i="15"/>
  <c r="C7240" i="15" s="1"/>
  <c r="C7241" i="15"/>
  <c r="C7242" i="15"/>
  <c r="C7243" i="15"/>
  <c r="C7244" i="15"/>
  <c r="C7245" i="15"/>
  <c r="C7246" i="15" s="1"/>
  <c r="C7247" i="15"/>
  <c r="C7248" i="15"/>
  <c r="C7249" i="15"/>
  <c r="C7250" i="15"/>
  <c r="C7251" i="15"/>
  <c r="C7252" i="15" s="1"/>
  <c r="C7253" i="15"/>
  <c r="C7254" i="15"/>
  <c r="C7255" i="15"/>
  <c r="C7256" i="15" s="1"/>
  <c r="C7257" i="15"/>
  <c r="C7258" i="15"/>
  <c r="C7259" i="15"/>
  <c r="C7260" i="15" s="1"/>
  <c r="C7261" i="15"/>
  <c r="C7262" i="15"/>
  <c r="C7263" i="15"/>
  <c r="C7264" i="15" s="1"/>
  <c r="C7265" i="15"/>
  <c r="C7266" i="15"/>
  <c r="C7267" i="15"/>
  <c r="C7268" i="15"/>
  <c r="C7269" i="15"/>
  <c r="C7270" i="15"/>
  <c r="C7271" i="15"/>
  <c r="C7272" i="15"/>
  <c r="C7273" i="15"/>
  <c r="C7274" i="15" s="1"/>
  <c r="C7275" i="15"/>
  <c r="C7276" i="15"/>
  <c r="C7277" i="15"/>
  <c r="C7278" i="15"/>
  <c r="C7279" i="15"/>
  <c r="C7280" i="15" s="1"/>
  <c r="C7281" i="15"/>
  <c r="C7282" i="15"/>
  <c r="C7283" i="15" s="1"/>
  <c r="C7287" i="15"/>
  <c r="C7288" i="15"/>
  <c r="C7289" i="15"/>
  <c r="C7290" i="15" s="1"/>
  <c r="C7294" i="15"/>
  <c r="C7297" i="15"/>
  <c r="C7298" i="15"/>
  <c r="C7299" i="15"/>
  <c r="C7300" i="15"/>
  <c r="C7301" i="15" s="1"/>
  <c r="C7302" i="15"/>
  <c r="C7303" i="15"/>
  <c r="C7304" i="15"/>
  <c r="C7305" i="15"/>
  <c r="C7306" i="15"/>
  <c r="C7307" i="15" s="1"/>
  <c r="C7308" i="15"/>
  <c r="C7309" i="15"/>
  <c r="C7310" i="15"/>
  <c r="C7311" i="15"/>
  <c r="C7312" i="15" s="1"/>
  <c r="C7313" i="15"/>
  <c r="C7314" i="15"/>
  <c r="C7315" i="15"/>
  <c r="C7316" i="15"/>
  <c r="C7317" i="15"/>
  <c r="C7318" i="15"/>
  <c r="C7319" i="15" s="1"/>
  <c r="C7320" i="15"/>
  <c r="C7321" i="15"/>
  <c r="C7322" i="15"/>
  <c r="C7323" i="15"/>
  <c r="C7324" i="15"/>
  <c r="C7325" i="15"/>
  <c r="C7326" i="15" s="1"/>
  <c r="C7327" i="15"/>
  <c r="C7328" i="15"/>
  <c r="C7329" i="15"/>
  <c r="C7330" i="15"/>
  <c r="C7331" i="15"/>
  <c r="C7332" i="15" s="1"/>
  <c r="C7333" i="15"/>
  <c r="C7334" i="15"/>
  <c r="C7335" i="15"/>
  <c r="C7336" i="15" s="1"/>
  <c r="C7337" i="15"/>
  <c r="C7338" i="15"/>
  <c r="C7339" i="15"/>
  <c r="C7340" i="15"/>
  <c r="C7341" i="15" s="1"/>
  <c r="C7342" i="15"/>
  <c r="C7343" i="15"/>
  <c r="C7344" i="15"/>
  <c r="C7345" i="15" s="1"/>
  <c r="C7350" i="15"/>
  <c r="C7351" i="15" s="1"/>
  <c r="C7356" i="15"/>
  <c r="C7357" i="15"/>
  <c r="C7358" i="15"/>
  <c r="C7359" i="15"/>
  <c r="C7360" i="15"/>
  <c r="C7361" i="15"/>
  <c r="C7362" i="15"/>
  <c r="C7363" i="15"/>
  <c r="C7364" i="15"/>
  <c r="C7365" i="15" s="1"/>
  <c r="C7366" i="15"/>
  <c r="C7367" i="15"/>
  <c r="C7368" i="15"/>
  <c r="C7369" i="15"/>
  <c r="C7370" i="15" s="1"/>
  <c r="C7371" i="15"/>
  <c r="C7372" i="15"/>
  <c r="C7373" i="15" s="1"/>
  <c r="C7374" i="15"/>
  <c r="C7375" i="15"/>
  <c r="C7376" i="15"/>
  <c r="C7377" i="15"/>
  <c r="C7378" i="15"/>
  <c r="C7379" i="15"/>
  <c r="C7380" i="15" s="1"/>
  <c r="C7381" i="15"/>
  <c r="C7382" i="15"/>
  <c r="C7383" i="15"/>
  <c r="C7384" i="15"/>
  <c r="C7385" i="15"/>
  <c r="C7386" i="15"/>
  <c r="C7387" i="15"/>
  <c r="C7388" i="15" s="1"/>
  <c r="C7389" i="15"/>
  <c r="C7390" i="15"/>
  <c r="C7391" i="15"/>
  <c r="C7392" i="15"/>
  <c r="C7393" i="15" s="1"/>
  <c r="C7394" i="15"/>
  <c r="C7395" i="15"/>
  <c r="C7396" i="15"/>
  <c r="C7397" i="15"/>
  <c r="C7398" i="15"/>
  <c r="C7399" i="15" s="1"/>
  <c r="C7400" i="15"/>
  <c r="C7401" i="15"/>
  <c r="C7402" i="15"/>
  <c r="C7403" i="15"/>
  <c r="C7404" i="15" s="1"/>
  <c r="C7405" i="15"/>
  <c r="C7406" i="15"/>
  <c r="C7407" i="15"/>
  <c r="C7408" i="15"/>
  <c r="C7409" i="15"/>
  <c r="C7410" i="15" s="1"/>
  <c r="C7415" i="15"/>
  <c r="C7416" i="15"/>
  <c r="C7417" i="15" s="1"/>
  <c r="C7418" i="15"/>
  <c r="C7419" i="15"/>
  <c r="C7420" i="15"/>
  <c r="C7421" i="15" s="1"/>
  <c r="C7422" i="15"/>
  <c r="C7423" i="15"/>
  <c r="C7424" i="15"/>
  <c r="C7425" i="15"/>
  <c r="C7426" i="15"/>
  <c r="C7427" i="15"/>
  <c r="C7428" i="15" s="1"/>
  <c r="C7431" i="15"/>
  <c r="C7434" i="15"/>
  <c r="C7435" i="15"/>
  <c r="C7436" i="15"/>
  <c r="C7437" i="15"/>
  <c r="C7438" i="15"/>
  <c r="C7439" i="15"/>
  <c r="C7440" i="15"/>
  <c r="C7441" i="15"/>
  <c r="C7442" i="15"/>
  <c r="C7443" i="15" s="1"/>
  <c r="C7444" i="15"/>
  <c r="C7445" i="15"/>
  <c r="C7446" i="15"/>
  <c r="C7447" i="15"/>
  <c r="C7448" i="15"/>
  <c r="C7449" i="15"/>
  <c r="C7450" i="15"/>
  <c r="C7451" i="15" s="1"/>
  <c r="C7452" i="15"/>
  <c r="C7453" i="15"/>
  <c r="C7454" i="15"/>
  <c r="C7455" i="15"/>
  <c r="C7456" i="15"/>
  <c r="C7457" i="15" s="1"/>
  <c r="C7458" i="15"/>
  <c r="C7459" i="15"/>
  <c r="C7460" i="15"/>
  <c r="C7461" i="15" s="1"/>
  <c r="C7462" i="15"/>
  <c r="C7463" i="15"/>
  <c r="C7464" i="15"/>
  <c r="C7465" i="15"/>
  <c r="C7466" i="15"/>
  <c r="C7467" i="15"/>
  <c r="C7468" i="15"/>
  <c r="C7469" i="15"/>
  <c r="C7470" i="15"/>
  <c r="C7471" i="15" s="1"/>
  <c r="C7473" i="15"/>
  <c r="C7482" i="15"/>
  <c r="C7483" i="15"/>
  <c r="C7484" i="15"/>
  <c r="C7485" i="15" s="1"/>
  <c r="C7486" i="15"/>
  <c r="C7487" i="15"/>
  <c r="C7488" i="15"/>
  <c r="C7489" i="15"/>
  <c r="C7490" i="15"/>
  <c r="C7491" i="15" s="1"/>
  <c r="C7492" i="15"/>
  <c r="C7493" i="15"/>
  <c r="C7494" i="15"/>
  <c r="C7495" i="15" s="1"/>
  <c r="C7500" i="15"/>
  <c r="C7501" i="15"/>
  <c r="C7502" i="15"/>
  <c r="C7503" i="15"/>
  <c r="C7504" i="15"/>
  <c r="C7505" i="15"/>
  <c r="C7506" i="15"/>
  <c r="C7507" i="15"/>
  <c r="C7508" i="15"/>
  <c r="C7509" i="15" s="1"/>
  <c r="C7510" i="15"/>
  <c r="C7511" i="15"/>
  <c r="C7512" i="15"/>
  <c r="C7513" i="15"/>
  <c r="C7514" i="15" s="1"/>
  <c r="C7522" i="15"/>
  <c r="C7523" i="15"/>
  <c r="C7524" i="15"/>
  <c r="C7525" i="15" s="1"/>
  <c r="C7527" i="15"/>
  <c r="C7528" i="15"/>
  <c r="C7529" i="15"/>
  <c r="C7530" i="15"/>
  <c r="C7531" i="15" s="1"/>
  <c r="C7537" i="15"/>
  <c r="C7538" i="15"/>
  <c r="C7539" i="15" s="1"/>
  <c r="C7540" i="15"/>
  <c r="C7541" i="15"/>
  <c r="C7542" i="15"/>
  <c r="C7543" i="15"/>
  <c r="C7544" i="15"/>
  <c r="C7545" i="15"/>
  <c r="C7546" i="15"/>
  <c r="C7547" i="15" s="1"/>
  <c r="C7548" i="15"/>
  <c r="C7549" i="15"/>
  <c r="C7550" i="15" s="1"/>
  <c r="C7553" i="15"/>
  <c r="C7554" i="15" s="1"/>
  <c r="C7559" i="15"/>
  <c r="C7560" i="15"/>
  <c r="C7561" i="15"/>
  <c r="C7562" i="15"/>
  <c r="C7563" i="15" s="1"/>
  <c r="C7564" i="15"/>
  <c r="C7565" i="15"/>
  <c r="C7566" i="15"/>
  <c r="C7567" i="15"/>
  <c r="C7573" i="15"/>
  <c r="C7574" i="15"/>
  <c r="C7575" i="15"/>
  <c r="C7576" i="15" s="1"/>
  <c r="C7577" i="15"/>
  <c r="C7578" i="15"/>
  <c r="C7579" i="15" s="1"/>
  <c r="C7580" i="15"/>
  <c r="C7581" i="15"/>
  <c r="C7582" i="15"/>
  <c r="C7583" i="15" s="1"/>
  <c r="C7585" i="15"/>
  <c r="C7591" i="15"/>
  <c r="C7592" i="15"/>
  <c r="C7593" i="15"/>
  <c r="C7594" i="15" s="1"/>
  <c r="C7600" i="15"/>
  <c r="C7601" i="15"/>
  <c r="C7602" i="15"/>
  <c r="C7603" i="15"/>
  <c r="C7604" i="15"/>
  <c r="C7605" i="15" s="1"/>
  <c r="C7606" i="15"/>
  <c r="C7607" i="15"/>
  <c r="C7608" i="15"/>
  <c r="C7609" i="15"/>
  <c r="C7610" i="15"/>
  <c r="C7611" i="15"/>
  <c r="C7612" i="15"/>
  <c r="C7613" i="15" s="1"/>
  <c r="C7614" i="15"/>
  <c r="C7615" i="15"/>
  <c r="C7616" i="15"/>
  <c r="C7617" i="15" s="1"/>
  <c r="C7618" i="15"/>
  <c r="C7619" i="15"/>
  <c r="C7620" i="15"/>
  <c r="C7621" i="15" s="1"/>
  <c r="C7622" i="15"/>
  <c r="C7623" i="15"/>
  <c r="C7624" i="15"/>
  <c r="C7625" i="15"/>
  <c r="C7626" i="15"/>
  <c r="C7627" i="15" s="1"/>
  <c r="C7628" i="15"/>
  <c r="C7629" i="15"/>
  <c r="C7630" i="15"/>
  <c r="C7631" i="15"/>
  <c r="C7632" i="15" s="1"/>
  <c r="C7633" i="15"/>
  <c r="C7634" i="15"/>
  <c r="C7635" i="15"/>
  <c r="C7636" i="15" s="1"/>
  <c r="C7637" i="15"/>
  <c r="C7638" i="15"/>
  <c r="C7639" i="15"/>
  <c r="C7640" i="15"/>
  <c r="C7641" i="15"/>
  <c r="C7642" i="15" s="1"/>
  <c r="C7649" i="15"/>
  <c r="C7650" i="15" s="1"/>
  <c r="C7651" i="15"/>
  <c r="C7652" i="15"/>
  <c r="C7653" i="15"/>
  <c r="C7654" i="15"/>
  <c r="C7655" i="15"/>
  <c r="C7656" i="15" s="1"/>
  <c r="C7657" i="15"/>
  <c r="C7658" i="15"/>
  <c r="C7659" i="15"/>
  <c r="C7660" i="15"/>
  <c r="C7661" i="15" s="1"/>
  <c r="C7662" i="15"/>
  <c r="C7663" i="15"/>
  <c r="C7664" i="15"/>
  <c r="C7665" i="15"/>
  <c r="C7666" i="15"/>
  <c r="C7667" i="15"/>
  <c r="C7668" i="15" s="1"/>
  <c r="C7669" i="15"/>
  <c r="C7670" i="15"/>
  <c r="C7671" i="15"/>
  <c r="C7672" i="15"/>
  <c r="C7673" i="15"/>
  <c r="C7674" i="15" s="1"/>
  <c r="C7675" i="15"/>
  <c r="C7676" i="15"/>
  <c r="C7677" i="15"/>
  <c r="C7678" i="15"/>
  <c r="C7679" i="15" s="1"/>
  <c r="C7685" i="15"/>
  <c r="C7686" i="15"/>
  <c r="C7687" i="15"/>
  <c r="C7688" i="15"/>
  <c r="C7689" i="15"/>
  <c r="C7690" i="15" s="1"/>
  <c r="C7696" i="15"/>
  <c r="C7697" i="15"/>
  <c r="C7698" i="15"/>
  <c r="C7699" i="15" s="1"/>
  <c r="C7700" i="15"/>
  <c r="C7701" i="15"/>
  <c r="C7702" i="15"/>
  <c r="C7703" i="15" s="1"/>
  <c r="C7708" i="15"/>
  <c r="C7712" i="15"/>
  <c r="C7713" i="15"/>
  <c r="C7714" i="15"/>
  <c r="C7715" i="15" s="1"/>
  <c r="C7716" i="15"/>
  <c r="C7723" i="15"/>
  <c r="C7724" i="15"/>
  <c r="C7725" i="15"/>
  <c r="C7726" i="15" s="1"/>
  <c r="C7732" i="15"/>
  <c r="C7733" i="15"/>
  <c r="C7734" i="15"/>
  <c r="C7735" i="15"/>
  <c r="C7736" i="15" s="1"/>
  <c r="C7737" i="15"/>
  <c r="C7738" i="15"/>
  <c r="C7739" i="15"/>
  <c r="C7740" i="15"/>
  <c r="C7741" i="15"/>
  <c r="C7742" i="15"/>
  <c r="C7743" i="15" s="1"/>
  <c r="C7744" i="15"/>
  <c r="C7745" i="15"/>
  <c r="C7746" i="15"/>
  <c r="C7747" i="15"/>
  <c r="C7748" i="15"/>
  <c r="C7749" i="15"/>
  <c r="C7750" i="15"/>
  <c r="C7751" i="15" s="1"/>
  <c r="C7752" i="15"/>
  <c r="C7753" i="15"/>
  <c r="C7754" i="15"/>
  <c r="C7755" i="15" s="1"/>
  <c r="C7756" i="15"/>
  <c r="C7757" i="15"/>
  <c r="C7758" i="15"/>
  <c r="C7759" i="15" s="1"/>
  <c r="C7760" i="15"/>
  <c r="C7761" i="15"/>
  <c r="C7763" i="15"/>
  <c r="C7764" i="15" s="1"/>
  <c r="C7765" i="15"/>
  <c r="C7766" i="15"/>
  <c r="C7767" i="15"/>
  <c r="C7768" i="15"/>
  <c r="C7769" i="15"/>
  <c r="C7770" i="15"/>
  <c r="C7771" i="15"/>
  <c r="C7772" i="15"/>
  <c r="C7773" i="15" s="1"/>
  <c r="C7779" i="15"/>
  <c r="C7780" i="15"/>
  <c r="C7781" i="15"/>
  <c r="C7782" i="15"/>
  <c r="C7783" i="15"/>
  <c r="C7784" i="15"/>
  <c r="C7785" i="15"/>
  <c r="C7786" i="15" s="1"/>
  <c r="C7787" i="15"/>
  <c r="C7788" i="15"/>
  <c r="C7789" i="15"/>
  <c r="C7790" i="15" s="1"/>
  <c r="C7793" i="15"/>
  <c r="C7794" i="15"/>
  <c r="C7795" i="15" s="1"/>
  <c r="C7801" i="15"/>
  <c r="C7802" i="15"/>
  <c r="C7803" i="15"/>
  <c r="C7804" i="15" s="1"/>
  <c r="C7805" i="15"/>
  <c r="C7806" i="15"/>
  <c r="C7807" i="15"/>
  <c r="C7808" i="15"/>
  <c r="C7809" i="15" s="1"/>
  <c r="C7810" i="15"/>
  <c r="C7811" i="15"/>
  <c r="C7813" i="15"/>
  <c r="C7814" i="15"/>
  <c r="C7815" i="15"/>
  <c r="C7816" i="15" s="1"/>
  <c r="C7817" i="15"/>
  <c r="C7818" i="15"/>
  <c r="C7819" i="15"/>
  <c r="C7820" i="15"/>
  <c r="C7821" i="15" s="1"/>
  <c r="C7823" i="15"/>
  <c r="C7824" i="15" s="1"/>
  <c r="C7825" i="15"/>
  <c r="C7826" i="15"/>
  <c r="C7827" i="15"/>
  <c r="C7828" i="15" s="1"/>
  <c r="C7829" i="15"/>
  <c r="C7830" i="15"/>
  <c r="C7831" i="15"/>
  <c r="C7832" i="15"/>
  <c r="C7833" i="15"/>
  <c r="C7834" i="15"/>
  <c r="C7835" i="15"/>
  <c r="C7836" i="15"/>
  <c r="C7837" i="15"/>
  <c r="C7838" i="15"/>
  <c r="C7839" i="15"/>
  <c r="C7840" i="15" s="1"/>
  <c r="C7841" i="15"/>
  <c r="C7842" i="15"/>
  <c r="C7843" i="15"/>
  <c r="C7844" i="15"/>
  <c r="C7845" i="15"/>
  <c r="C7846" i="15" s="1"/>
  <c r="C7849" i="15"/>
  <c r="C7852" i="15"/>
  <c r="C7853" i="15"/>
  <c r="C7854" i="15"/>
  <c r="C7855" i="15"/>
  <c r="C7856" i="15"/>
  <c r="C7857" i="15"/>
  <c r="C7858" i="15" s="1"/>
  <c r="C7863" i="15"/>
  <c r="C7864" i="15"/>
  <c r="C7865" i="15"/>
  <c r="C7866" i="15" s="1"/>
  <c r="C7867" i="15"/>
  <c r="C7868" i="15"/>
  <c r="C7869" i="15"/>
  <c r="C7870" i="15"/>
  <c r="C7871" i="15"/>
  <c r="C7872" i="15" s="1"/>
  <c r="C7873" i="15"/>
  <c r="C7874" i="15"/>
  <c r="C7875" i="15"/>
  <c r="C7876" i="15"/>
  <c r="C7877" i="15" s="1"/>
  <c r="C7878" i="15"/>
  <c r="C7879" i="15"/>
  <c r="C7880" i="15" s="1"/>
  <c r="C7886" i="15"/>
  <c r="C7887" i="15"/>
  <c r="C7888" i="15"/>
  <c r="C7889" i="15"/>
  <c r="C7890" i="15" s="1"/>
  <c r="C7891" i="15"/>
  <c r="C7892" i="15"/>
  <c r="C7893" i="15" s="1"/>
  <c r="C7894" i="15"/>
  <c r="C7895" i="15"/>
  <c r="C7896" i="15"/>
  <c r="C7897" i="15"/>
  <c r="C7898" i="15"/>
  <c r="C7899" i="15" s="1"/>
  <c r="C7900" i="15"/>
  <c r="C7904" i="15"/>
  <c r="C7905" i="15"/>
  <c r="C7906" i="15"/>
  <c r="C7907" i="15"/>
  <c r="C7908" i="15"/>
  <c r="C7909" i="15" s="1"/>
  <c r="C7910" i="15"/>
  <c r="C7911" i="15"/>
  <c r="C7912" i="15"/>
  <c r="C7913" i="15"/>
  <c r="C7914" i="15" s="1"/>
  <c r="C7915" i="15"/>
  <c r="C7916" i="15" s="1"/>
  <c r="C7919" i="15"/>
  <c r="C7922" i="15"/>
  <c r="C7923" i="15"/>
  <c r="C7924" i="15"/>
  <c r="C7925" i="15"/>
  <c r="C7926" i="15" s="1"/>
  <c r="C7927" i="15"/>
  <c r="C7928" i="15"/>
  <c r="C7929" i="15"/>
  <c r="C7930" i="15"/>
  <c r="C7931" i="15" s="1"/>
  <c r="C7932" i="15"/>
  <c r="C7933" i="15"/>
  <c r="C7934" i="15"/>
  <c r="C7935" i="15" s="1"/>
  <c r="C7940" i="15"/>
  <c r="C7941" i="15"/>
  <c r="C7942" i="15"/>
  <c r="C7943" i="15"/>
  <c r="C7944" i="15" s="1"/>
  <c r="C7951" i="15"/>
  <c r="C7952" i="15" s="1"/>
  <c r="C7953" i="15"/>
  <c r="C7954" i="15"/>
  <c r="C7955" i="15"/>
  <c r="C7956" i="15"/>
  <c r="C7957" i="15"/>
  <c r="C7958" i="15"/>
  <c r="C7959" i="15"/>
  <c r="C7960" i="15"/>
  <c r="C7961" i="15" s="1"/>
  <c r="C7962" i="15"/>
  <c r="C7963" i="15"/>
  <c r="C7964" i="15"/>
  <c r="C7965" i="15"/>
  <c r="C7966" i="15"/>
  <c r="C7967" i="15"/>
  <c r="C7968" i="15"/>
  <c r="C7969" i="15" s="1"/>
  <c r="C7970" i="15"/>
  <c r="C7971" i="15"/>
  <c r="C7972" i="15"/>
  <c r="C7973" i="15"/>
  <c r="C7974" i="15"/>
  <c r="C7975" i="15" s="1"/>
  <c r="C7976" i="15"/>
  <c r="C7977" i="15"/>
  <c r="C7978" i="15"/>
  <c r="C7979" i="15"/>
  <c r="C7980" i="15" s="1"/>
  <c r="C7981" i="15"/>
  <c r="C7982" i="15"/>
  <c r="C7983" i="15"/>
  <c r="C7984" i="15"/>
  <c r="C7985" i="15"/>
  <c r="C7986" i="15"/>
  <c r="C7987" i="15" s="1"/>
  <c r="C7992" i="15"/>
  <c r="C7993" i="15"/>
  <c r="C7994" i="15" s="1"/>
  <c r="C7995" i="15"/>
  <c r="C7996" i="15"/>
  <c r="C7997" i="15" s="1"/>
  <c r="C7998" i="15"/>
  <c r="C7999" i="15"/>
  <c r="C8000" i="15"/>
  <c r="C8001" i="15"/>
  <c r="C8002" i="15"/>
  <c r="C8003" i="15" s="1"/>
  <c r="C8009" i="15"/>
  <c r="C8010" i="15"/>
  <c r="C8011" i="15"/>
  <c r="C8012" i="15"/>
  <c r="C8013" i="15"/>
  <c r="C8014" i="15" s="1"/>
  <c r="C8020" i="15"/>
  <c r="C8021" i="15"/>
  <c r="C8022" i="15"/>
  <c r="C8023" i="15" s="1"/>
  <c r="C8026" i="15"/>
  <c r="C8030" i="15"/>
  <c r="C8031" i="15" s="1"/>
  <c r="C8032" i="15"/>
  <c r="C8033" i="15"/>
  <c r="C8034" i="15"/>
  <c r="C8035" i="15"/>
  <c r="C8036" i="15"/>
  <c r="C8037" i="15"/>
  <c r="C8038" i="15" s="1"/>
  <c r="C8039" i="15"/>
  <c r="C8040" i="15"/>
  <c r="C8041" i="15"/>
  <c r="C8042" i="15"/>
  <c r="C8043" i="15"/>
  <c r="C8044" i="15" s="1"/>
  <c r="C8045" i="15"/>
  <c r="C8046" i="15"/>
  <c r="C8047" i="15"/>
  <c r="C8048" i="15" s="1"/>
  <c r="C8049" i="15"/>
  <c r="C8050" i="15"/>
  <c r="C8051" i="15"/>
  <c r="C8052" i="15" s="1"/>
  <c r="C8053" i="15"/>
  <c r="C8054" i="15"/>
  <c r="C8055" i="15" s="1"/>
  <c r="C8062" i="15"/>
  <c r="C8063" i="15"/>
  <c r="C8064" i="15"/>
  <c r="C8065" i="15" s="1"/>
  <c r="C8072" i="15"/>
  <c r="C8073" i="15" s="1"/>
  <c r="C8074" i="15"/>
  <c r="C8075" i="15"/>
  <c r="C8076" i="15" s="1"/>
  <c r="C8082" i="15"/>
  <c r="C8083" i="15"/>
  <c r="C8084" i="15"/>
  <c r="C8085" i="15"/>
  <c r="C8086" i="15"/>
  <c r="C8087" i="15"/>
  <c r="C8088" i="15"/>
  <c r="C8089" i="15" s="1"/>
  <c r="C8090" i="15"/>
  <c r="C8091" i="15"/>
  <c r="C8092" i="15"/>
  <c r="C8093" i="15"/>
  <c r="C8094" i="15" s="1"/>
  <c r="C8095" i="15"/>
  <c r="C8096" i="15"/>
  <c r="C8097" i="15"/>
  <c r="C8098" i="15"/>
  <c r="C8099" i="15"/>
  <c r="C8100" i="15" s="1"/>
  <c r="C8101" i="15"/>
  <c r="C8102" i="15"/>
  <c r="C8103" i="15"/>
  <c r="C8104" i="15"/>
  <c r="C8105" i="15" s="1"/>
  <c r="C8106" i="15"/>
  <c r="C8107" i="15"/>
  <c r="C8108" i="15"/>
  <c r="C8109" i="15"/>
  <c r="C8110" i="15"/>
  <c r="C8111" i="15"/>
  <c r="C8112" i="15" s="1"/>
  <c r="C8113" i="15"/>
  <c r="C8114" i="15"/>
  <c r="C8115" i="15"/>
  <c r="C8116" i="15"/>
  <c r="C8117" i="15"/>
  <c r="C8118" i="15" s="1"/>
  <c r="C8119" i="15"/>
  <c r="C8120" i="15" s="1"/>
  <c r="C8121" i="15"/>
  <c r="C8122" i="15"/>
  <c r="C8123" i="15"/>
  <c r="C8124" i="15" s="1"/>
  <c r="C8129" i="15"/>
  <c r="C8130" i="15"/>
  <c r="C8131" i="15"/>
  <c r="C8132" i="15" s="1"/>
  <c r="C8133" i="15"/>
  <c r="C8138" i="15"/>
  <c r="C8139" i="15" s="1"/>
  <c r="C8140" i="15"/>
  <c r="C8141" i="15"/>
  <c r="C8142" i="15"/>
  <c r="C8143" i="15"/>
  <c r="C8144" i="15"/>
  <c r="C8145" i="15" s="1"/>
  <c r="C8146" i="15"/>
  <c r="C8147" i="15"/>
  <c r="C8148" i="15"/>
  <c r="C8149" i="15"/>
  <c r="C8150" i="15"/>
  <c r="C8151" i="15"/>
  <c r="C8152" i="15"/>
  <c r="C8153" i="15" s="1"/>
  <c r="C8158" i="15"/>
  <c r="C8159" i="15"/>
  <c r="C8160" i="15"/>
  <c r="C8161" i="15"/>
  <c r="C8162" i="15"/>
  <c r="C8163" i="15" s="1"/>
  <c r="C8164" i="15"/>
  <c r="C8165" i="15" s="1"/>
  <c r="C8166" i="15"/>
  <c r="C8167" i="15"/>
  <c r="C8168" i="15"/>
  <c r="C8169" i="15" s="1"/>
  <c r="C8170" i="15"/>
  <c r="C8171" i="15"/>
  <c r="C8172" i="15"/>
  <c r="C8173" i="15"/>
  <c r="C8174" i="15"/>
  <c r="C8175" i="15"/>
  <c r="C8176" i="15" s="1"/>
  <c r="C8180" i="15"/>
  <c r="C8181" i="15"/>
  <c r="C8182" i="15" s="1"/>
  <c r="C8184" i="15"/>
  <c r="C8185" i="15" s="1"/>
  <c r="C8186" i="15"/>
  <c r="C8187" i="15"/>
  <c r="C8188" i="15"/>
  <c r="C8189" i="15"/>
  <c r="C8190" i="15" s="1"/>
  <c r="C8197" i="15"/>
  <c r="C8198" i="15"/>
  <c r="C8199" i="15" s="1"/>
  <c r="C8200" i="15"/>
  <c r="C8201" i="15"/>
  <c r="C8202" i="15"/>
  <c r="C8203" i="15" s="1"/>
  <c r="C8204" i="15"/>
  <c r="C8205" i="15" s="1"/>
  <c r="C8206" i="15"/>
  <c r="C8207" i="15"/>
  <c r="C8208" i="15"/>
  <c r="C8209" i="15"/>
  <c r="C8210" i="15"/>
  <c r="C8211" i="15" s="1"/>
  <c r="C8212" i="15"/>
  <c r="C8213" i="15"/>
  <c r="C8214" i="15"/>
  <c r="C8215" i="15"/>
  <c r="C8216" i="15"/>
  <c r="C8217" i="15"/>
  <c r="C8218" i="15" s="1"/>
  <c r="C8219" i="15"/>
  <c r="C8220" i="15"/>
  <c r="C8221" i="15" s="1"/>
  <c r="C8222" i="15"/>
  <c r="C8223" i="15"/>
  <c r="C8224" i="15"/>
  <c r="C8225" i="15" s="1"/>
  <c r="C8226" i="15"/>
  <c r="C8227" i="15" s="1"/>
  <c r="C8231" i="15"/>
  <c r="C8232" i="15"/>
  <c r="C8233" i="15" s="1"/>
  <c r="C8238" i="15"/>
  <c r="C8239" i="15" s="1"/>
  <c r="C8245" i="15"/>
  <c r="C8246" i="15"/>
  <c r="C8247" i="15"/>
  <c r="C8248" i="15"/>
  <c r="C8249" i="15" s="1"/>
  <c r="C8250" i="15"/>
  <c r="C8251" i="15"/>
  <c r="C8252" i="15"/>
  <c r="C8253" i="15"/>
  <c r="C8254" i="15"/>
  <c r="C8255" i="15"/>
  <c r="C8256" i="15" s="1"/>
  <c r="C8257" i="15"/>
  <c r="C8258" i="15"/>
  <c r="C8259" i="15" s="1"/>
  <c r="C8260" i="15"/>
  <c r="C8261" i="15"/>
  <c r="C8262" i="15"/>
  <c r="C8263" i="15"/>
  <c r="C8264" i="15"/>
  <c r="C8265" i="15" s="1"/>
  <c r="C8266" i="15"/>
  <c r="C8267" i="15"/>
  <c r="C8268" i="15"/>
  <c r="C8269" i="15"/>
  <c r="C8270" i="15"/>
  <c r="C8271" i="15"/>
  <c r="C8272" i="15"/>
  <c r="C8273" i="15"/>
  <c r="C8274" i="15" s="1"/>
  <c r="C8275" i="15"/>
  <c r="C8276" i="15"/>
  <c r="C8277" i="15"/>
  <c r="C8278" i="15"/>
  <c r="C8279" i="15"/>
  <c r="C8280" i="15" s="1"/>
  <c r="C8281" i="15"/>
  <c r="C8282" i="15"/>
  <c r="C8283" i="15" s="1"/>
  <c r="C8284" i="15"/>
  <c r="C8285" i="15" s="1"/>
  <c r="C8290" i="15"/>
  <c r="C8291" i="15"/>
  <c r="C8292" i="15"/>
  <c r="C8293" i="15"/>
  <c r="C8294" i="15"/>
  <c r="C8295" i="15"/>
  <c r="C8296" i="15"/>
  <c r="C8297" i="15"/>
  <c r="C8298" i="15" s="1"/>
  <c r="C8299" i="15"/>
  <c r="C8300" i="15"/>
  <c r="C8301" i="15"/>
  <c r="C8302" i="15" s="1"/>
  <c r="C8303" i="15"/>
  <c r="C8304" i="15"/>
  <c r="C8305" i="15"/>
  <c r="C8306" i="15"/>
  <c r="C8307" i="15"/>
  <c r="C8308" i="15"/>
  <c r="C8309" i="15"/>
  <c r="C8310" i="15"/>
  <c r="C8311" i="15" s="1"/>
  <c r="C8312" i="15"/>
  <c r="C8313" i="15" s="1"/>
  <c r="C8314" i="15"/>
  <c r="C8315" i="15"/>
  <c r="C8316" i="15" s="1"/>
  <c r="C8317" i="15"/>
  <c r="C8318" i="15"/>
  <c r="C8319" i="15"/>
  <c r="C8320" i="15"/>
  <c r="C8321" i="15"/>
  <c r="C8322" i="15"/>
  <c r="C8323" i="15" s="1"/>
  <c r="C8324" i="15"/>
  <c r="C8325" i="15"/>
  <c r="C8326" i="15" s="1"/>
  <c r="C8327" i="15"/>
  <c r="C8328" i="15" s="1"/>
  <c r="C8329" i="15"/>
  <c r="C8330" i="15" s="1"/>
  <c r="C8331" i="15"/>
  <c r="C8332" i="15" s="1"/>
  <c r="C8333" i="15"/>
  <c r="C8334" i="15"/>
  <c r="C8335" i="15"/>
  <c r="C8336" i="15" s="1"/>
  <c r="C8337" i="15"/>
  <c r="C8338" i="15"/>
  <c r="C8339" i="15"/>
  <c r="C8340" i="15"/>
  <c r="C8341" i="15"/>
  <c r="C8342" i="15"/>
  <c r="C8343" i="15" s="1"/>
  <c r="C8344" i="15"/>
  <c r="C8345" i="15"/>
  <c r="C8346" i="15" s="1"/>
  <c r="C8347" i="15"/>
  <c r="C8348" i="15"/>
  <c r="C8349" i="15"/>
  <c r="C8350" i="15"/>
  <c r="C8351" i="15"/>
  <c r="C8352" i="15"/>
  <c r="C8353" i="15" s="1"/>
  <c r="C8354" i="15"/>
  <c r="C8355" i="15"/>
  <c r="C8356" i="15" s="1"/>
  <c r="C8363" i="15"/>
  <c r="C8364" i="15"/>
  <c r="C8365" i="15"/>
  <c r="C8366" i="15"/>
  <c r="C8367" i="15" s="1"/>
  <c r="C8368" i="15"/>
  <c r="C8369" i="15"/>
  <c r="C8370" i="15"/>
  <c r="C8371" i="15"/>
  <c r="C8372" i="15"/>
  <c r="C8373" i="15"/>
  <c r="C8374" i="15" s="1"/>
  <c r="C8375" i="15"/>
  <c r="C8376" i="15"/>
  <c r="C8377" i="15"/>
  <c r="C8378" i="15" s="1"/>
  <c r="C8379" i="15"/>
  <c r="C8380" i="15"/>
  <c r="C8381" i="15" s="1"/>
  <c r="C8382" i="15"/>
  <c r="C8383" i="15"/>
  <c r="C8384" i="15"/>
  <c r="C8385" i="15"/>
  <c r="C8386" i="15"/>
  <c r="C8387" i="15"/>
  <c r="C8388" i="15" s="1"/>
  <c r="C8389" i="15"/>
  <c r="C8390" i="15"/>
  <c r="C8391" i="15"/>
  <c r="C8392" i="15" s="1"/>
  <c r="C8398" i="15"/>
  <c r="C8399" i="15"/>
  <c r="C8400" i="15" s="1"/>
  <c r="C8402" i="15"/>
  <c r="C8403" i="15" s="1"/>
  <c r="C8404" i="15"/>
  <c r="C8405" i="15"/>
  <c r="C8406" i="15"/>
  <c r="C8407" i="15"/>
  <c r="C8408" i="15"/>
  <c r="C8409" i="15"/>
  <c r="C8410" i="15" s="1"/>
  <c r="C8415" i="15"/>
  <c r="C8416" i="15"/>
  <c r="C8417" i="15"/>
  <c r="C8418" i="15"/>
  <c r="C8419" i="15"/>
  <c r="C8420" i="15"/>
  <c r="C8421" i="15"/>
  <c r="C8422" i="15" s="1"/>
  <c r="C8423" i="15"/>
  <c r="C8424" i="15"/>
  <c r="C8425" i="15"/>
  <c r="C8426" i="15"/>
  <c r="C8427" i="15"/>
  <c r="C8428" i="15" s="1"/>
  <c r="C8429" i="15"/>
  <c r="C8430" i="15"/>
  <c r="C8431" i="15"/>
  <c r="C8432" i="15"/>
  <c r="C8433" i="15"/>
  <c r="C8434" i="15"/>
  <c r="C8435" i="15"/>
  <c r="C8436" i="15" s="1"/>
  <c r="C8437" i="15"/>
  <c r="C8438" i="15"/>
  <c r="C8439" i="15"/>
  <c r="C8440" i="15"/>
  <c r="C8441" i="15"/>
  <c r="C8442" i="15" s="1"/>
  <c r="C8443" i="15"/>
  <c r="C8444" i="15"/>
  <c r="C8445" i="15" s="1"/>
  <c r="C8446" i="15"/>
  <c r="C8447" i="15"/>
  <c r="C8448" i="15"/>
  <c r="C8449" i="15"/>
  <c r="C8450" i="15" s="1"/>
  <c r="C8451" i="15"/>
  <c r="C8452" i="15"/>
  <c r="C8453" i="15"/>
  <c r="C8454" i="15" s="1"/>
  <c r="C8455" i="15"/>
  <c r="C8456" i="15"/>
  <c r="C8457" i="15"/>
  <c r="C8458" i="15"/>
  <c r="C8459" i="15"/>
  <c r="C8460" i="15"/>
  <c r="C8461" i="15"/>
  <c r="C8462" i="15"/>
  <c r="C8463" i="15"/>
  <c r="C8464" i="15"/>
  <c r="C8465" i="15" s="1"/>
  <c r="C8477" i="15"/>
  <c r="C8480" i="15"/>
  <c r="C8481" i="15"/>
  <c r="C8482" i="15"/>
  <c r="C8483" i="15"/>
  <c r="C8484" i="15"/>
  <c r="C8485" i="15"/>
  <c r="C8486" i="15" s="1"/>
  <c r="C8487" i="15"/>
  <c r="C8488" i="15"/>
  <c r="C8489" i="15"/>
  <c r="C8490" i="15"/>
  <c r="C8491" i="15"/>
  <c r="C8492" i="15" s="1"/>
  <c r="C8493" i="15"/>
  <c r="C8494" i="15"/>
  <c r="C8495" i="15"/>
  <c r="C8496" i="15"/>
  <c r="C8497" i="15"/>
  <c r="C8498" i="15" s="1"/>
  <c r="C8499" i="15"/>
  <c r="C8500" i="15"/>
  <c r="C8501" i="15"/>
  <c r="C8502" i="15" s="1"/>
  <c r="C8503" i="15"/>
  <c r="C8504" i="15"/>
  <c r="C8505" i="15"/>
  <c r="C8506" i="15" s="1"/>
  <c r="C8507" i="15"/>
  <c r="C8508" i="15"/>
  <c r="C8509" i="15"/>
  <c r="C8510" i="15"/>
  <c r="C8511" i="15"/>
  <c r="C8512" i="15"/>
  <c r="C8513" i="15" s="1"/>
  <c r="C8514" i="15"/>
  <c r="C8518" i="15"/>
  <c r="C8519" i="15"/>
  <c r="C8520" i="15"/>
  <c r="C8521" i="15"/>
  <c r="C8522" i="15"/>
  <c r="C8523" i="15"/>
  <c r="C8524" i="15"/>
  <c r="C8525" i="15"/>
  <c r="C8526" i="15" s="1"/>
  <c r="C8527" i="15"/>
  <c r="C8528" i="15"/>
  <c r="C8529" i="15"/>
  <c r="C8530" i="15"/>
  <c r="C8531" i="15"/>
  <c r="C8532" i="15" s="1"/>
  <c r="C8533" i="15"/>
  <c r="C8534" i="15"/>
  <c r="C8535" i="15"/>
  <c r="C8536" i="15"/>
  <c r="C8537" i="15" s="1"/>
  <c r="C8538" i="15"/>
  <c r="C8539" i="15"/>
  <c r="C8540" i="15"/>
  <c r="C8541" i="15"/>
  <c r="C8542" i="15"/>
  <c r="C8543" i="15" s="1"/>
  <c r="C8544" i="15"/>
  <c r="C8545" i="15"/>
  <c r="C8546" i="15"/>
  <c r="C8547" i="15"/>
  <c r="C8548" i="15"/>
  <c r="C8549" i="15" s="1"/>
  <c r="C8555" i="15"/>
  <c r="C8556" i="15"/>
  <c r="C8557" i="15"/>
  <c r="C8558" i="15"/>
  <c r="C8559" i="15" s="1"/>
  <c r="C8560" i="15"/>
  <c r="C8561" i="15"/>
  <c r="C8562" i="15" s="1"/>
  <c r="C8563" i="15"/>
  <c r="C8564" i="15"/>
  <c r="C8565" i="15"/>
  <c r="C8566" i="15"/>
  <c r="C8567" i="15" s="1"/>
  <c r="C8568" i="15"/>
  <c r="C8569" i="15"/>
  <c r="C8570" i="15" s="1"/>
  <c r="C8571" i="15"/>
  <c r="C8572" i="15"/>
  <c r="C8573" i="15" s="1"/>
  <c r="C8575" i="15"/>
  <c r="C8578" i="15"/>
  <c r="C8579" i="15"/>
  <c r="C8580" i="15" s="1"/>
  <c r="C8590" i="15"/>
  <c r="C8591" i="15"/>
  <c r="C8592" i="15"/>
  <c r="C8593" i="15"/>
  <c r="C8594" i="15" s="1"/>
  <c r="C8595" i="15"/>
  <c r="C8596" i="15"/>
  <c r="C8597" i="15"/>
  <c r="C8598" i="15"/>
  <c r="C8599" i="15"/>
  <c r="C8600" i="15"/>
  <c r="C8601" i="15"/>
  <c r="C8602" i="15" s="1"/>
  <c r="C8603" i="15"/>
  <c r="C8604" i="15"/>
  <c r="C8605" i="15"/>
  <c r="C8606" i="15"/>
  <c r="C8607" i="15" s="1"/>
  <c r="C8608" i="15"/>
  <c r="C8609" i="15"/>
  <c r="C8610" i="15"/>
  <c r="C8611" i="15"/>
  <c r="C8612" i="15" s="1"/>
  <c r="C8613" i="15"/>
  <c r="C8614" i="15"/>
  <c r="C8615" i="15"/>
  <c r="C8616" i="15"/>
  <c r="C8617" i="15" s="1"/>
  <c r="C8618" i="15"/>
  <c r="C8619" i="15"/>
  <c r="C8620" i="15"/>
  <c r="C8621" i="15" s="1"/>
  <c r="C8625" i="15"/>
  <c r="C8626" i="15"/>
  <c r="C8627" i="15"/>
  <c r="C8628" i="15" s="1"/>
  <c r="C8629" i="15"/>
  <c r="C8630" i="15"/>
  <c r="C8631" i="15"/>
  <c r="C8632" i="15"/>
  <c r="C8633" i="15" s="1"/>
  <c r="C8634" i="15"/>
  <c r="C8635" i="15"/>
  <c r="C8636" i="15"/>
  <c r="C8637" i="15"/>
  <c r="C8638" i="15"/>
  <c r="C8639" i="15" s="1"/>
  <c r="C8640" i="15"/>
  <c r="C8641" i="15"/>
  <c r="C8642" i="15"/>
  <c r="C8643" i="15" s="1"/>
  <c r="C8644" i="15"/>
  <c r="C8645" i="15"/>
  <c r="C8646" i="15"/>
  <c r="C8647" i="15"/>
  <c r="C8648" i="15"/>
  <c r="C8649" i="15" s="1"/>
  <c r="C8650" i="15"/>
  <c r="C8651" i="15"/>
  <c r="C8652" i="15"/>
  <c r="C8653" i="15"/>
  <c r="C8654" i="15"/>
  <c r="C8655" i="15"/>
  <c r="C8656" i="15"/>
  <c r="C8657" i="15" s="1"/>
  <c r="C8658" i="15"/>
  <c r="C8659" i="15"/>
  <c r="C8660" i="15"/>
  <c r="C8661" i="15"/>
  <c r="C8662" i="15" s="1"/>
  <c r="C8663" i="15"/>
  <c r="C8664" i="15"/>
  <c r="C8665" i="15"/>
  <c r="C8666" i="15"/>
  <c r="C8667" i="15"/>
  <c r="C8668" i="15"/>
  <c r="C8669" i="15" s="1"/>
  <c r="C8670" i="15"/>
  <c r="C8671" i="15"/>
  <c r="C8672" i="15"/>
  <c r="C8673" i="15" s="1"/>
  <c r="C8674" i="15"/>
  <c r="C8675" i="15"/>
  <c r="C8676" i="15"/>
  <c r="C8677" i="15"/>
  <c r="C8678" i="15"/>
  <c r="C8679" i="15"/>
  <c r="C8680" i="15"/>
  <c r="C8681" i="15"/>
  <c r="C8682" i="15" s="1"/>
  <c r="C8683" i="15"/>
  <c r="C8684" i="15"/>
  <c r="C8685" i="15"/>
  <c r="C8686" i="15"/>
  <c r="C8687" i="15"/>
  <c r="C8688" i="15" s="1"/>
  <c r="C8689" i="15"/>
  <c r="C8690" i="15"/>
  <c r="C8691" i="15"/>
  <c r="C8692" i="15"/>
  <c r="C8693" i="15"/>
  <c r="C8694" i="15" s="1"/>
  <c r="C8695" i="15"/>
  <c r="C8696" i="15"/>
  <c r="C8697" i="15"/>
  <c r="C8698" i="15"/>
  <c r="C8699" i="15"/>
  <c r="C8700" i="15"/>
  <c r="C8701" i="15" s="1"/>
  <c r="C8702" i="15"/>
  <c r="C8703" i="15"/>
  <c r="C8704" i="15"/>
  <c r="C8705" i="15"/>
  <c r="C8706" i="15"/>
  <c r="C8707" i="15" s="1"/>
  <c r="C8708" i="15"/>
  <c r="C8709" i="15"/>
  <c r="C8710" i="15"/>
  <c r="C8711" i="15"/>
  <c r="C8712" i="15"/>
  <c r="C8713" i="15" s="1"/>
  <c r="C8714" i="15"/>
  <c r="C8715" i="15"/>
  <c r="C8716" i="15"/>
  <c r="C8717" i="15"/>
  <c r="C8718" i="15"/>
  <c r="C8719" i="15" s="1"/>
  <c r="C8720" i="15"/>
  <c r="C8721" i="15"/>
  <c r="C8722" i="15"/>
  <c r="C8723" i="15"/>
  <c r="C8724" i="15"/>
  <c r="C8725" i="15"/>
  <c r="C8726" i="15" s="1"/>
  <c r="C8727" i="15"/>
  <c r="C8728" i="15"/>
  <c r="C8729" i="15"/>
  <c r="C8730" i="15"/>
  <c r="C8731" i="15"/>
  <c r="C8732" i="15" s="1"/>
  <c r="C8733" i="15"/>
  <c r="C8734" i="15"/>
  <c r="C8735" i="15"/>
  <c r="C8736" i="15"/>
  <c r="C8737" i="15"/>
  <c r="C8738" i="15"/>
  <c r="C8739" i="15" s="1"/>
  <c r="C8740" i="15"/>
  <c r="C8741" i="15"/>
  <c r="C8742" i="15"/>
  <c r="C8743" i="15"/>
  <c r="C8744" i="15"/>
  <c r="C8745" i="15"/>
  <c r="C8746" i="15" s="1"/>
  <c r="C8754" i="15"/>
  <c r="C8759" i="15"/>
  <c r="C8760" i="15"/>
  <c r="C8761" i="15"/>
  <c r="C8762" i="15"/>
  <c r="C8763" i="15" s="1"/>
  <c r="C8764" i="15"/>
  <c r="C8765" i="15"/>
  <c r="C8766" i="15"/>
  <c r="C8767" i="15"/>
  <c r="C8768" i="15"/>
  <c r="C8769" i="15" s="1"/>
  <c r="C8770" i="15"/>
  <c r="C8771" i="15"/>
  <c r="C8772" i="15"/>
  <c r="C8773" i="15"/>
  <c r="C8774" i="15"/>
  <c r="C8775" i="15"/>
  <c r="C8776" i="15" s="1"/>
  <c r="C8777" i="15"/>
  <c r="C8778" i="15"/>
  <c r="C8779" i="15"/>
  <c r="C8780" i="15"/>
  <c r="C8781" i="15" s="1"/>
  <c r="C8782" i="15"/>
  <c r="C8783" i="15"/>
  <c r="C8784" i="15"/>
  <c r="C8785" i="15" s="1"/>
  <c r="C8790" i="15"/>
  <c r="C8791" i="15"/>
  <c r="C8792" i="15"/>
  <c r="C8793" i="15"/>
  <c r="C8794" i="15"/>
  <c r="C8795" i="15"/>
  <c r="C8796" i="15"/>
  <c r="C8797" i="15"/>
  <c r="C8798" i="15" s="1"/>
  <c r="C8799" i="15"/>
  <c r="C8800" i="15"/>
  <c r="C8801" i="15"/>
  <c r="C8802" i="15"/>
  <c r="C8803" i="15"/>
  <c r="C8804" i="15" s="1"/>
  <c r="C8805" i="15"/>
  <c r="C8806" i="15"/>
  <c r="C8807" i="15" s="1"/>
  <c r="C8808" i="15"/>
  <c r="C8809" i="15"/>
  <c r="C8810" i="15"/>
  <c r="C8811" i="15" s="1"/>
  <c r="C8817" i="15"/>
  <c r="C8818" i="15"/>
  <c r="C8819" i="15"/>
  <c r="C8820" i="15"/>
  <c r="C8821" i="15"/>
  <c r="C8822" i="15" s="1"/>
  <c r="C8823" i="15"/>
  <c r="C8824" i="15"/>
  <c r="C8825" i="15"/>
  <c r="C8826" i="15"/>
  <c r="C8827" i="15"/>
  <c r="C8828" i="15"/>
  <c r="C8829" i="15"/>
  <c r="C8830" i="15" s="1"/>
  <c r="C8831" i="15"/>
  <c r="C8832" i="15"/>
  <c r="C8833" i="15"/>
  <c r="C8834" i="15"/>
  <c r="C8835" i="15"/>
  <c r="C8836" i="15"/>
  <c r="C8837" i="15" s="1"/>
  <c r="C8838" i="15"/>
  <c r="C8839" i="15"/>
  <c r="C8840" i="15"/>
  <c r="C8841" i="15"/>
  <c r="C8842" i="15"/>
  <c r="C8843" i="15" s="1"/>
  <c r="C8844" i="15"/>
  <c r="C8845" i="15"/>
  <c r="C8846" i="15"/>
  <c r="C8847" i="15"/>
  <c r="C8848" i="15"/>
  <c r="C8849" i="15"/>
  <c r="C8850" i="15" s="1"/>
  <c r="C8851" i="15"/>
  <c r="C8852" i="15"/>
  <c r="C8853" i="15"/>
  <c r="C8854" i="15" s="1"/>
  <c r="C8855" i="15"/>
  <c r="C8856" i="15"/>
  <c r="C8857" i="15"/>
  <c r="C8858" i="15"/>
  <c r="C8859" i="15"/>
  <c r="C8860" i="15" s="1"/>
  <c r="C8861" i="15"/>
  <c r="C8862" i="15"/>
  <c r="C8863" i="15"/>
  <c r="C8864" i="15" s="1"/>
  <c r="C8865" i="15"/>
  <c r="C8866" i="15"/>
  <c r="C8867" i="15"/>
  <c r="C8868" i="15"/>
  <c r="C8869" i="15"/>
  <c r="C8870" i="15"/>
  <c r="C8871" i="15" s="1"/>
  <c r="C8872" i="15"/>
  <c r="C8873" i="15"/>
  <c r="C8874" i="15"/>
  <c r="C8875" i="15"/>
  <c r="C8876" i="15"/>
  <c r="C8877" i="15" s="1"/>
  <c r="C8878" i="15"/>
  <c r="C8879" i="15"/>
  <c r="C8880" i="15"/>
  <c r="C8881" i="15"/>
  <c r="C8882" i="15"/>
  <c r="C8883" i="15" s="1"/>
  <c r="C8884" i="15"/>
  <c r="C8885" i="15"/>
  <c r="C8886" i="15"/>
  <c r="C8887" i="15"/>
  <c r="C8888" i="15" s="1"/>
  <c r="C8889" i="15"/>
  <c r="C8890" i="15"/>
  <c r="C8891" i="15"/>
  <c r="C8892" i="15" s="1"/>
  <c r="C8893" i="15"/>
  <c r="C8894" i="15"/>
  <c r="C8895" i="15"/>
  <c r="C8896" i="15"/>
  <c r="C8897" i="15"/>
  <c r="C8898" i="15"/>
  <c r="C8899" i="15" s="1"/>
  <c r="C8904" i="15"/>
  <c r="C8905" i="15"/>
  <c r="C8906" i="15"/>
  <c r="C8907" i="15"/>
  <c r="C8908" i="15"/>
  <c r="C8909" i="15"/>
  <c r="C8910" i="15" s="1"/>
  <c r="C8911" i="15"/>
  <c r="C8912" i="15"/>
  <c r="C8913" i="15"/>
  <c r="C8914" i="15"/>
  <c r="C8915" i="15"/>
  <c r="C8916" i="15"/>
  <c r="C8917" i="15"/>
  <c r="C8918" i="15"/>
  <c r="C8919" i="15" s="1"/>
  <c r="C8920" i="15"/>
  <c r="C8921" i="15"/>
  <c r="C8922" i="15"/>
  <c r="C8923" i="15"/>
  <c r="C8924" i="15"/>
  <c r="C8925" i="15" s="1"/>
  <c r="C8926" i="15"/>
  <c r="C8927" i="15"/>
  <c r="C8928" i="15"/>
  <c r="C8929" i="15"/>
  <c r="C8930" i="15"/>
  <c r="C8931" i="15" s="1"/>
  <c r="C8932" i="15"/>
  <c r="C8933" i="15"/>
  <c r="C8934" i="15"/>
  <c r="C8935" i="15"/>
  <c r="C8936" i="15"/>
  <c r="C8937" i="15"/>
  <c r="C8938" i="15"/>
  <c r="C8939" i="15"/>
  <c r="C8940" i="15" s="1"/>
  <c r="C8941" i="15"/>
  <c r="C8942" i="15"/>
  <c r="C8943" i="15"/>
  <c r="C8944" i="15"/>
  <c r="C8945" i="15"/>
  <c r="C8946" i="15" s="1"/>
  <c r="C8947" i="15"/>
  <c r="C8948" i="15"/>
  <c r="C8949" i="15"/>
  <c r="C8950" i="15"/>
  <c r="C8951" i="15"/>
  <c r="C8952" i="15" s="1"/>
  <c r="C8953" i="15"/>
  <c r="C8954" i="15"/>
  <c r="C8955" i="15"/>
  <c r="C8956" i="15"/>
  <c r="C8957" i="15" s="1"/>
  <c r="C8961" i="15"/>
  <c r="C8962" i="15"/>
  <c r="C8963" i="15"/>
  <c r="C8964" i="15"/>
  <c r="C8965" i="15"/>
  <c r="C8966" i="15"/>
  <c r="C8967" i="15"/>
  <c r="C8968" i="15"/>
  <c r="C8969" i="15" s="1"/>
  <c r="C8970" i="15"/>
  <c r="C8971" i="15"/>
  <c r="C8972" i="15" s="1"/>
  <c r="C8973" i="15"/>
  <c r="C8974" i="15"/>
  <c r="C8975" i="15"/>
  <c r="C8976" i="15"/>
  <c r="C8977" i="15" s="1"/>
  <c r="C8978" i="15"/>
  <c r="C8979" i="15"/>
  <c r="C8980" i="15"/>
  <c r="C8981" i="15"/>
  <c r="C8982" i="15"/>
  <c r="C8983" i="15"/>
  <c r="C8984" i="15" s="1"/>
  <c r="C8992" i="15"/>
  <c r="C8993" i="15"/>
  <c r="C8994" i="15"/>
  <c r="C8995" i="15"/>
  <c r="C8996" i="15"/>
  <c r="C8997" i="15"/>
  <c r="C8998" i="15" s="1"/>
  <c r="C8999" i="15"/>
  <c r="C9000" i="15"/>
  <c r="C9001" i="15"/>
  <c r="C9002" i="15" s="1"/>
  <c r="C9009" i="15"/>
  <c r="C9010" i="15"/>
  <c r="C9011" i="15"/>
  <c r="C9012" i="15"/>
  <c r="C9013" i="15" s="1"/>
  <c r="C9014" i="15"/>
  <c r="C9015" i="15"/>
  <c r="C9016" i="15"/>
  <c r="C9017" i="15"/>
  <c r="C9018" i="15" s="1"/>
  <c r="C9021" i="15"/>
  <c r="C9025" i="15"/>
  <c r="C9026" i="15"/>
  <c r="C9027" i="15"/>
  <c r="C9028" i="15"/>
  <c r="C9029" i="15" s="1"/>
  <c r="C9034" i="15"/>
  <c r="C9035" i="15"/>
  <c r="C9036" i="15"/>
  <c r="C9037" i="15"/>
  <c r="C9038" i="15" s="1"/>
  <c r="C9039" i="15"/>
  <c r="C9040" i="15"/>
  <c r="C9041" i="15"/>
  <c r="C9042" i="15" s="1"/>
  <c r="C9043" i="15"/>
  <c r="C9044" i="15"/>
  <c r="C9045" i="15"/>
  <c r="C9046" i="15"/>
  <c r="C9047" i="15" s="1"/>
  <c r="C9051" i="15"/>
  <c r="C9052" i="15"/>
  <c r="C9053" i="15"/>
  <c r="C9054" i="15"/>
  <c r="C9055" i="15"/>
  <c r="C9056" i="15"/>
  <c r="C9057" i="15"/>
  <c r="C9058" i="15" s="1"/>
  <c r="C9059" i="15"/>
  <c r="C9060" i="15"/>
  <c r="C9061" i="15"/>
  <c r="C9062" i="15"/>
  <c r="C9063" i="15"/>
  <c r="C9064" i="15"/>
  <c r="C9065" i="15" s="1"/>
  <c r="C9066" i="15"/>
  <c r="C9067" i="15"/>
  <c r="C9068" i="15" s="1"/>
  <c r="C9069" i="15"/>
  <c r="C9070" i="15"/>
  <c r="C9071" i="15"/>
  <c r="C9072" i="15"/>
  <c r="C9073" i="15"/>
  <c r="C9074" i="15" s="1"/>
  <c r="C9075" i="15"/>
  <c r="C9076" i="15" s="1"/>
  <c r="C9080" i="15"/>
  <c r="C9081" i="15"/>
  <c r="C9082" i="15"/>
  <c r="C9083" i="15" s="1"/>
  <c r="C9084" i="15"/>
  <c r="C9085" i="15"/>
  <c r="C9086" i="15"/>
  <c r="C9087" i="15"/>
  <c r="C9088" i="15" s="1"/>
  <c r="C9093" i="15"/>
  <c r="C9094" i="15"/>
  <c r="C9095" i="15"/>
  <c r="C9096" i="15"/>
  <c r="C9097" i="15"/>
  <c r="C9098" i="15" s="1"/>
  <c r="C9099" i="15"/>
  <c r="C9100" i="15"/>
  <c r="C9101" i="15"/>
  <c r="C9102" i="15"/>
  <c r="C9103" i="15" s="1"/>
  <c r="C9104" i="15"/>
  <c r="C9105" i="15"/>
  <c r="C9106" i="15"/>
  <c r="C9107" i="15"/>
  <c r="C9108" i="15"/>
  <c r="C9109" i="15" s="1"/>
  <c r="C9115" i="15"/>
  <c r="C9116" i="15"/>
  <c r="C9117" i="15"/>
  <c r="C9118" i="15"/>
  <c r="C9119" i="15"/>
  <c r="C9120" i="15" s="1"/>
  <c r="C9121" i="15"/>
  <c r="C9122" i="15"/>
  <c r="C9123" i="15"/>
  <c r="C9124" i="15" s="1"/>
  <c r="C9126" i="15"/>
  <c r="C9129" i="15"/>
  <c r="C9130" i="15"/>
  <c r="C9131" i="15"/>
  <c r="C9132" i="15" s="1"/>
  <c r="C9133" i="15"/>
  <c r="C9134" i="15"/>
  <c r="C9135" i="15"/>
  <c r="C9136" i="15"/>
  <c r="C9137" i="15"/>
  <c r="C9138" i="15"/>
  <c r="C9139" i="15"/>
  <c r="C9140" i="15" s="1"/>
  <c r="C9146" i="15"/>
  <c r="C9147" i="15"/>
  <c r="C9148" i="15" s="1"/>
  <c r="C9149" i="15"/>
  <c r="C9150" i="15"/>
  <c r="C9151" i="15"/>
  <c r="C9152" i="15"/>
  <c r="C9153" i="15"/>
  <c r="C9154" i="15"/>
  <c r="C9155" i="15"/>
  <c r="C9156" i="15" s="1"/>
  <c r="C9157" i="15"/>
  <c r="C9158" i="15"/>
  <c r="C9159" i="15" s="1"/>
  <c r="C9165" i="15"/>
  <c r="C9166" i="15"/>
  <c r="C9167" i="15"/>
  <c r="C9168" i="15" s="1"/>
  <c r="C9169" i="15"/>
  <c r="C9170" i="15"/>
  <c r="C9171" i="15"/>
  <c r="C9172" i="15" s="1"/>
  <c r="C9176" i="15"/>
  <c r="C9177" i="15"/>
  <c r="C9178" i="15"/>
  <c r="C9179" i="15"/>
  <c r="C9180" i="15" s="1"/>
  <c r="C9181" i="15"/>
  <c r="C9182" i="15"/>
  <c r="C9183" i="15"/>
  <c r="C9184" i="15"/>
  <c r="C9185" i="15" s="1"/>
  <c r="C9186" i="15"/>
  <c r="C9187" i="15"/>
  <c r="C9188" i="15" s="1"/>
  <c r="C9195" i="15"/>
  <c r="C9196" i="15" s="1"/>
  <c r="C9197" i="15"/>
  <c r="C9198" i="15"/>
  <c r="C9199" i="15" s="1"/>
  <c r="C9200" i="15"/>
  <c r="C9201" i="15"/>
  <c r="C9202" i="15" s="1"/>
  <c r="C9203" i="15"/>
  <c r="C9204" i="15"/>
  <c r="C9205" i="15"/>
  <c r="C9206" i="15"/>
  <c r="C9207" i="15"/>
  <c r="C9208" i="15"/>
  <c r="C9209" i="15" s="1"/>
  <c r="C9210" i="15"/>
  <c r="C9211" i="15"/>
  <c r="C9212" i="15"/>
  <c r="C9213" i="15"/>
  <c r="C9214" i="15" s="1"/>
  <c r="C9217" i="15"/>
  <c r="C9218" i="15"/>
  <c r="C9219" i="15"/>
  <c r="C9220" i="15"/>
  <c r="C9221" i="15"/>
  <c r="C9222" i="15" s="1"/>
  <c r="C9225" i="15"/>
  <c r="C9226" i="15"/>
  <c r="C9227" i="15"/>
  <c r="C9228" i="15"/>
  <c r="C9229" i="15" s="1"/>
  <c r="C9234" i="15"/>
  <c r="C9235" i="15"/>
  <c r="C9236" i="15" s="1"/>
  <c r="C9237" i="15"/>
  <c r="C9238" i="15"/>
  <c r="C9239" i="15" s="1"/>
  <c r="C9240" i="15"/>
  <c r="C9241" i="15"/>
  <c r="C9242" i="15"/>
  <c r="C9243" i="15"/>
  <c r="C9244" i="15"/>
  <c r="C9245" i="15"/>
  <c r="C9246" i="15"/>
  <c r="C9247" i="15" s="1"/>
  <c r="C9248" i="15"/>
  <c r="C9249" i="15"/>
  <c r="C9250" i="15" s="1"/>
  <c r="C9251" i="15"/>
  <c r="C9252" i="15"/>
  <c r="C9253" i="15"/>
  <c r="C9254" i="15" s="1"/>
  <c r="C9255" i="15"/>
  <c r="C9256" i="15"/>
  <c r="C9257" i="15"/>
  <c r="C9258" i="15"/>
  <c r="C9259" i="15"/>
  <c r="C9260" i="15"/>
  <c r="C9261" i="15"/>
  <c r="C9262" i="15"/>
  <c r="C9263" i="15" s="1"/>
  <c r="C9264" i="15"/>
  <c r="C9265" i="15"/>
  <c r="C9266" i="15"/>
  <c r="C9267" i="15"/>
  <c r="C9268" i="15"/>
  <c r="C9269" i="15"/>
  <c r="C9270" i="15" s="1"/>
  <c r="C9274" i="15"/>
  <c r="C9275" i="15"/>
  <c r="C9276" i="15"/>
  <c r="C9277" i="15"/>
  <c r="C9278" i="15"/>
  <c r="C9279" i="15"/>
  <c r="C9280" i="15"/>
  <c r="C9281" i="15" s="1"/>
  <c r="C9282" i="15"/>
  <c r="C9283" i="15"/>
  <c r="C9284" i="15"/>
  <c r="C9285" i="15"/>
  <c r="C9286" i="15"/>
  <c r="C9287" i="15" s="1"/>
  <c r="C9288" i="15"/>
  <c r="C9289" i="15"/>
  <c r="C9290" i="15" s="1"/>
  <c r="C9297" i="15"/>
  <c r="C9298" i="15"/>
  <c r="C9299" i="15"/>
  <c r="C9300" i="15"/>
  <c r="C9301" i="15" s="1"/>
  <c r="C9304" i="15"/>
  <c r="C9305" i="15"/>
  <c r="C9306" i="15" s="1"/>
  <c r="C9307" i="15"/>
  <c r="C9308" i="15"/>
  <c r="C9309" i="15"/>
  <c r="C9310" i="15"/>
  <c r="C9311" i="15"/>
  <c r="C9312" i="15" s="1"/>
  <c r="C9313" i="15"/>
  <c r="C9314" i="15"/>
  <c r="C9315" i="15"/>
  <c r="C9316" i="15"/>
  <c r="C9317" i="15"/>
  <c r="C9318" i="15" s="1"/>
  <c r="C9321" i="15"/>
  <c r="C9322" i="15" s="1"/>
  <c r="C9323" i="15"/>
  <c r="C9324" i="15"/>
  <c r="C9325" i="15"/>
  <c r="C9326" i="15"/>
  <c r="C9327" i="15"/>
  <c r="C9328" i="15" s="1"/>
  <c r="C9329" i="15"/>
  <c r="C9330" i="15"/>
  <c r="C9331" i="15"/>
  <c r="C9332" i="15"/>
  <c r="C9333" i="15"/>
  <c r="C9334" i="15"/>
  <c r="C9335" i="15"/>
  <c r="C9336" i="15" s="1"/>
  <c r="C9338" i="15"/>
  <c r="C9343" i="15"/>
  <c r="C9344" i="15"/>
  <c r="C9345" i="15"/>
  <c r="C9346" i="15" s="1"/>
  <c r="C9350" i="15"/>
  <c r="C9351" i="15"/>
  <c r="C9352" i="15"/>
  <c r="C9353" i="15" s="1"/>
  <c r="C9354" i="15"/>
  <c r="C9355" i="15"/>
  <c r="C9356" i="15"/>
  <c r="C9357" i="15"/>
  <c r="C9358" i="15" s="1"/>
  <c r="C9359" i="15"/>
  <c r="C9360" i="15"/>
  <c r="C9361" i="15"/>
  <c r="C9362" i="15" s="1"/>
  <c r="C9363" i="15"/>
  <c r="C9364" i="15"/>
  <c r="C9365" i="15"/>
  <c r="C9366" i="15"/>
  <c r="C9367" i="15"/>
  <c r="C9368" i="15" s="1"/>
  <c r="C9369" i="15"/>
  <c r="C9370" i="15"/>
  <c r="C9371" i="15"/>
  <c r="C9372" i="15" s="1"/>
  <c r="C9378" i="15"/>
  <c r="C9379" i="15"/>
  <c r="C9380" i="15"/>
  <c r="C9381" i="15" s="1"/>
  <c r="C9385" i="15"/>
  <c r="C9386" i="15"/>
  <c r="C9387" i="15"/>
  <c r="C9388" i="15"/>
  <c r="C9389" i="15" s="1"/>
  <c r="C9393" i="15"/>
  <c r="C9394" i="15"/>
  <c r="C9395" i="15"/>
  <c r="C9396" i="15"/>
  <c r="C9397" i="15" s="1"/>
  <c r="C9398" i="15"/>
  <c r="C9399" i="15"/>
  <c r="C9400" i="15"/>
  <c r="C9401" i="15"/>
  <c r="C9402" i="15"/>
  <c r="C9403" i="15"/>
  <c r="C9404" i="15"/>
  <c r="C9405" i="15" s="1"/>
  <c r="C9406" i="15"/>
  <c r="C9407" i="15"/>
  <c r="C9408" i="15"/>
  <c r="C9409" i="15" s="1"/>
  <c r="C9414" i="15"/>
  <c r="C9415" i="15"/>
  <c r="C9416" i="15" s="1"/>
  <c r="C9417" i="15"/>
  <c r="C9418" i="15"/>
  <c r="C9419" i="15"/>
  <c r="C9420" i="15"/>
  <c r="C9421" i="15" s="1"/>
  <c r="C9422" i="15"/>
  <c r="C9423" i="15"/>
  <c r="C9424" i="15"/>
  <c r="C9425" i="15" s="1"/>
  <c r="C9427" i="15"/>
  <c r="C9430" i="15"/>
  <c r="C9431" i="15"/>
  <c r="C9432" i="15" s="1"/>
  <c r="C9434" i="15"/>
  <c r="C9438" i="15"/>
  <c r="C9439" i="15"/>
  <c r="C9440" i="15"/>
  <c r="C9441" i="15" s="1"/>
  <c r="C9442" i="15"/>
  <c r="C9443" i="15"/>
  <c r="C9444" i="15"/>
  <c r="C9445" i="15"/>
  <c r="C9446" i="15"/>
  <c r="C9447" i="15" s="1"/>
  <c r="C9448" i="15"/>
  <c r="C9449" i="15"/>
  <c r="C9450" i="15"/>
  <c r="C9451" i="15"/>
  <c r="C9452" i="15" s="1"/>
  <c r="C9453" i="15"/>
  <c r="C9454" i="15" s="1"/>
  <c r="C9455" i="15"/>
  <c r="C9456" i="15"/>
  <c r="C9457" i="15"/>
  <c r="C9458" i="15" s="1"/>
  <c r="C9464" i="15"/>
  <c r="C9465" i="15"/>
  <c r="C9466" i="15"/>
  <c r="C9467" i="15"/>
  <c r="C9468" i="15"/>
  <c r="C9469" i="15" s="1"/>
  <c r="C9470" i="15"/>
  <c r="C9471" i="15"/>
  <c r="C9472" i="15"/>
  <c r="C9473" i="15"/>
  <c r="C9474" i="15" s="1"/>
  <c r="C9475" i="15"/>
  <c r="C9476" i="15"/>
  <c r="C9477" i="15"/>
  <c r="C9478" i="15" s="1"/>
  <c r="C9479" i="15"/>
  <c r="C9480" i="15"/>
  <c r="C9482" i="15"/>
  <c r="C9483" i="15" s="1"/>
  <c r="C9484" i="15"/>
  <c r="C9485" i="15"/>
  <c r="C9486" i="15"/>
  <c r="C9487" i="15"/>
  <c r="C9488" i="15"/>
  <c r="C9489" i="15"/>
  <c r="C9490" i="15"/>
  <c r="C9491" i="15" s="1"/>
  <c r="C9492" i="15"/>
  <c r="C9493" i="15" s="1"/>
  <c r="C9494" i="15"/>
  <c r="C9495" i="15"/>
  <c r="C9496" i="15"/>
  <c r="C9497" i="15" s="1"/>
  <c r="C9502" i="15"/>
  <c r="C9503" i="15"/>
  <c r="C9504" i="15"/>
  <c r="C9505" i="15"/>
  <c r="C9506" i="15"/>
  <c r="C9507" i="15" s="1"/>
  <c r="C9508" i="15"/>
  <c r="C9509" i="15"/>
  <c r="C9510" i="15"/>
  <c r="C9511" i="15"/>
  <c r="C9512" i="15" s="1"/>
  <c r="C9513" i="15"/>
  <c r="C9514" i="15"/>
  <c r="C9515" i="15"/>
  <c r="C9516" i="15"/>
  <c r="C9517" i="15"/>
  <c r="C9518" i="15" s="1"/>
  <c r="C9519" i="15"/>
  <c r="C9520" i="15"/>
  <c r="C9521" i="15"/>
  <c r="C9522" i="15"/>
  <c r="C9523" i="15" s="1"/>
  <c r="C9524" i="15"/>
  <c r="C9525" i="15"/>
  <c r="C9526" i="15"/>
  <c r="C9527" i="15"/>
  <c r="C9528" i="15"/>
  <c r="C9529" i="15"/>
  <c r="C9530" i="15"/>
  <c r="C9531" i="15" s="1"/>
  <c r="C9534" i="15"/>
  <c r="C9535" i="15"/>
  <c r="C9536" i="15"/>
  <c r="C9537" i="15" s="1"/>
  <c r="C9542" i="15"/>
  <c r="C9543" i="15"/>
  <c r="C9544" i="15"/>
  <c r="C9545" i="15" s="1"/>
  <c r="C9546" i="15"/>
  <c r="C9547" i="15"/>
  <c r="C9548" i="15" s="1"/>
  <c r="C9551" i="15"/>
  <c r="C9552" i="15"/>
  <c r="C9553" i="15"/>
  <c r="C9554" i="15" s="1"/>
  <c r="C9555" i="15"/>
  <c r="C9556" i="15"/>
  <c r="C9557" i="15"/>
  <c r="C9558" i="15"/>
  <c r="C9559" i="15" s="1"/>
  <c r="C9560" i="15"/>
  <c r="C9561" i="15"/>
  <c r="C9562" i="15"/>
  <c r="C9563" i="15"/>
  <c r="C9564" i="15" s="1"/>
  <c r="C9565" i="15"/>
  <c r="C9566" i="15"/>
  <c r="C9567" i="15"/>
  <c r="C9568" i="15"/>
  <c r="C9569" i="15"/>
  <c r="C9570" i="15" s="1"/>
  <c r="C9571" i="15"/>
  <c r="C9572" i="15"/>
  <c r="C9573" i="15" s="1"/>
  <c r="C9579" i="15"/>
  <c r="C9580" i="15"/>
  <c r="C9581" i="15"/>
  <c r="C9582" i="15"/>
  <c r="C9583" i="15" s="1"/>
  <c r="C9584" i="15"/>
  <c r="C9585" i="15"/>
  <c r="C9586" i="15"/>
  <c r="C9587" i="15"/>
  <c r="C9588" i="15"/>
  <c r="C9589" i="15" s="1"/>
  <c r="C9590" i="15"/>
  <c r="C9591" i="15"/>
  <c r="C9592" i="15"/>
  <c r="C9593" i="15" s="1"/>
  <c r="C9594" i="15"/>
  <c r="C9595" i="15"/>
  <c r="C9596" i="15"/>
  <c r="C9597" i="15"/>
  <c r="C9598" i="15" s="1"/>
  <c r="C9602" i="15"/>
  <c r="C9605" i="15"/>
  <c r="C9606" i="15"/>
  <c r="C9607" i="15" s="1"/>
  <c r="C9608" i="15"/>
  <c r="C9609" i="15"/>
  <c r="C9610" i="15"/>
  <c r="C9611" i="15"/>
  <c r="C9612" i="15" s="1"/>
  <c r="C9616" i="15"/>
  <c r="C9617" i="15"/>
  <c r="C9618" i="15"/>
  <c r="C9619" i="15" s="1"/>
  <c r="C9620" i="15"/>
  <c r="C9621" i="15"/>
  <c r="C9622" i="15"/>
  <c r="C9623" i="15"/>
  <c r="C9624" i="15" s="1"/>
  <c r="C9625" i="15"/>
  <c r="C9626" i="15"/>
  <c r="C9627" i="15"/>
  <c r="C9628" i="15"/>
  <c r="C9629" i="15" s="1"/>
  <c r="C9630" i="15"/>
  <c r="C9631" i="15"/>
  <c r="C9632" i="15"/>
  <c r="C9633" i="15"/>
  <c r="C9634" i="15"/>
  <c r="C9635" i="15" s="1"/>
  <c r="C9636" i="15"/>
  <c r="C9637" i="15"/>
  <c r="C9638" i="15"/>
  <c r="C9639" i="15"/>
  <c r="C9640" i="15"/>
  <c r="C9641" i="15" s="1"/>
  <c r="C9644" i="15"/>
  <c r="C9647" i="15"/>
  <c r="C9648" i="15"/>
  <c r="C9649" i="15"/>
  <c r="C9650" i="15"/>
  <c r="C9651" i="15" s="1"/>
  <c r="C9652" i="15"/>
  <c r="C9653" i="15"/>
  <c r="C9654" i="15"/>
  <c r="C9655" i="15"/>
  <c r="C9656" i="15"/>
  <c r="C9657" i="15"/>
  <c r="C9658" i="15" s="1"/>
  <c r="C9661" i="15"/>
  <c r="C9662" i="15" s="1"/>
  <c r="C9663" i="15"/>
  <c r="C9664" i="15"/>
  <c r="C9665" i="15"/>
  <c r="C9666" i="15"/>
  <c r="C9667" i="15"/>
  <c r="C9668" i="15" s="1"/>
  <c r="C9673" i="15"/>
  <c r="C9674" i="15"/>
  <c r="C9675" i="15"/>
  <c r="C9676" i="15"/>
  <c r="C9677" i="15" s="1"/>
  <c r="C9678" i="15"/>
  <c r="C9679" i="15"/>
  <c r="C9680" i="15"/>
  <c r="C9681" i="15"/>
  <c r="C9682" i="15" s="1"/>
  <c r="C9683" i="15"/>
  <c r="C9684" i="15"/>
  <c r="C9685" i="15"/>
  <c r="C9686" i="15" s="1"/>
  <c r="C9687" i="15"/>
  <c r="C9688" i="15" s="1"/>
  <c r="C9689" i="15"/>
  <c r="C9690" i="15"/>
  <c r="C9691" i="15"/>
  <c r="C9692" i="15"/>
  <c r="C9693" i="15"/>
  <c r="C9694" i="15" s="1"/>
  <c r="C9699" i="15"/>
  <c r="C9700" i="15"/>
  <c r="C9701" i="15" s="1"/>
  <c r="C9703" i="15"/>
  <c r="C9704" i="15"/>
  <c r="C9706" i="15"/>
  <c r="C9707" i="15" s="1"/>
  <c r="C9708" i="15"/>
  <c r="C9709" i="15"/>
  <c r="C9710" i="15"/>
  <c r="C9711" i="15" s="1"/>
  <c r="C9713" i="15"/>
  <c r="C9717" i="15"/>
  <c r="C9718" i="15"/>
  <c r="C9719" i="15"/>
  <c r="C9720" i="15"/>
  <c r="C9721" i="15"/>
  <c r="C9722" i="15" s="1"/>
  <c r="C9723" i="15"/>
  <c r="C9724" i="15"/>
  <c r="C9725" i="15"/>
  <c r="C9726" i="15"/>
  <c r="C9727" i="15"/>
  <c r="C9728" i="15" s="1"/>
  <c r="C9729" i="15"/>
  <c r="C9730" i="15"/>
  <c r="C9731" i="15"/>
  <c r="C9732" i="15"/>
  <c r="C9733" i="15"/>
  <c r="C9734" i="15"/>
  <c r="C9735" i="15"/>
  <c r="C9736" i="15"/>
  <c r="C9737" i="15"/>
  <c r="C9738" i="15" s="1"/>
  <c r="C9739" i="15"/>
  <c r="C9740" i="15"/>
  <c r="C9741" i="15"/>
  <c r="C9742" i="15"/>
  <c r="C9743" i="15" s="1"/>
  <c r="C9744" i="15"/>
  <c r="C9745" i="15"/>
  <c r="C9746" i="15"/>
  <c r="C9747" i="15"/>
  <c r="C9748" i="15"/>
  <c r="C9749" i="15"/>
  <c r="C9750" i="15" s="1"/>
  <c r="C9751" i="15"/>
  <c r="C9752" i="15"/>
  <c r="C9753" i="15"/>
  <c r="C9754" i="15"/>
  <c r="C9755" i="15" s="1"/>
  <c r="C9767" i="15"/>
  <c r="C9771" i="15"/>
  <c r="C9772" i="15"/>
  <c r="C9773" i="15" s="1"/>
  <c r="C9774" i="15"/>
  <c r="C9775" i="15"/>
  <c r="C9776" i="15"/>
  <c r="C9777" i="15"/>
  <c r="C9778" i="15"/>
  <c r="C9779" i="15" s="1"/>
  <c r="C9780" i="15"/>
  <c r="C9781" i="15"/>
  <c r="C9782" i="15"/>
  <c r="C9783" i="15"/>
  <c r="C9784" i="15"/>
  <c r="C9785" i="15" s="1"/>
  <c r="C9786" i="15"/>
  <c r="C9787" i="15" s="1"/>
  <c r="C9788" i="15"/>
  <c r="C9789" i="15"/>
  <c r="C9790" i="15"/>
  <c r="C9791" i="15"/>
  <c r="C9792" i="15" s="1"/>
  <c r="C9793" i="15"/>
  <c r="C9796" i="15"/>
  <c r="C9804" i="15"/>
  <c r="C9805" i="15"/>
  <c r="C9806" i="15"/>
  <c r="C9807" i="15"/>
  <c r="C9808" i="15" s="1"/>
  <c r="C9809" i="15"/>
  <c r="C9810" i="15"/>
  <c r="C9811" i="15"/>
  <c r="C9812" i="15"/>
  <c r="C9813" i="15" s="1"/>
  <c r="C9814" i="15"/>
  <c r="C9815" i="15"/>
  <c r="C9816" i="15"/>
  <c r="C9817" i="15" s="1"/>
  <c r="C9818" i="15"/>
  <c r="C9819" i="15"/>
  <c r="C9820" i="15"/>
  <c r="C9821" i="15"/>
  <c r="C9822" i="15"/>
  <c r="C9823" i="15"/>
  <c r="C9824" i="15"/>
  <c r="C9825" i="15"/>
  <c r="C9826" i="15"/>
  <c r="C9827" i="15" s="1"/>
  <c r="C9828" i="15"/>
  <c r="C9829" i="15"/>
  <c r="C9830" i="15"/>
  <c r="C9831" i="15"/>
  <c r="C9832" i="15"/>
  <c r="C9833" i="15"/>
  <c r="C9834" i="15"/>
  <c r="C9835" i="15" s="1"/>
  <c r="C9836" i="15"/>
  <c r="C9837" i="15"/>
  <c r="C9838" i="15"/>
  <c r="C9839" i="15"/>
  <c r="C9840" i="15"/>
  <c r="C9841" i="15" s="1"/>
  <c r="C9842" i="15"/>
  <c r="C9843" i="15"/>
  <c r="C9844" i="15"/>
  <c r="C9845" i="15" s="1"/>
  <c r="C9859" i="15"/>
  <c r="C9860" i="15"/>
  <c r="C9861" i="15"/>
  <c r="C9862" i="15" s="1"/>
  <c r="C9863" i="15"/>
  <c r="C9864" i="15"/>
  <c r="C9865" i="15"/>
  <c r="C9866" i="15" s="1"/>
  <c r="C9867" i="15"/>
  <c r="C9868" i="15"/>
  <c r="C9869" i="15" s="1"/>
  <c r="C9870" i="15"/>
  <c r="C9871" i="15" s="1"/>
  <c r="C9872" i="15"/>
  <c r="C9873" i="15"/>
  <c r="C9874" i="15"/>
  <c r="C9875" i="15"/>
  <c r="C9876" i="15"/>
  <c r="C9877" i="15"/>
  <c r="C9878" i="15" s="1"/>
  <c r="C9890" i="15"/>
  <c r="C9891" i="15"/>
  <c r="C9892" i="15"/>
  <c r="C9893" i="15" s="1"/>
  <c r="C9894" i="15"/>
  <c r="C9895" i="15"/>
  <c r="C9896" i="15" s="1"/>
  <c r="C9897" i="15"/>
  <c r="C9898" i="15"/>
  <c r="C9899" i="15"/>
  <c r="C9900" i="15"/>
  <c r="C9901" i="15"/>
  <c r="C9902" i="15" s="1"/>
  <c r="C9903" i="15"/>
  <c r="C9904" i="15"/>
  <c r="C9905" i="15"/>
  <c r="C9906" i="15"/>
  <c r="C9907" i="15" s="1"/>
  <c r="C9908" i="15"/>
  <c r="C9909" i="15"/>
  <c r="C9910" i="15"/>
  <c r="C9911" i="15"/>
  <c r="C9912" i="15" s="1"/>
  <c r="C9916" i="15"/>
  <c r="C9917" i="15"/>
  <c r="C9918" i="15" s="1"/>
  <c r="C9923" i="15"/>
  <c r="C9924" i="15"/>
  <c r="C9925" i="15"/>
  <c r="C9926" i="15"/>
  <c r="C9927" i="15" s="1"/>
  <c r="C9928" i="15"/>
  <c r="C9929" i="15"/>
  <c r="C9930" i="15"/>
  <c r="C9931" i="15"/>
  <c r="C9932" i="15"/>
  <c r="C9933" i="15" s="1"/>
  <c r="C9934" i="15"/>
  <c r="C9935" i="15"/>
  <c r="C9936" i="15"/>
  <c r="C9937" i="15"/>
  <c r="C9938" i="15"/>
  <c r="C9939" i="15" s="1"/>
  <c r="C9940" i="15"/>
  <c r="C9941" i="15"/>
  <c r="C9942" i="15"/>
  <c r="C9943" i="15" s="1"/>
  <c r="C9944" i="15"/>
  <c r="C9945" i="15" s="1"/>
  <c r="C9946" i="15"/>
  <c r="C9947" i="15"/>
  <c r="C9948" i="15" s="1"/>
  <c r="C9949" i="15"/>
  <c r="C9950" i="15"/>
  <c r="C9951" i="15"/>
  <c r="C9952" i="15"/>
  <c r="C9953" i="15"/>
  <c r="C9954" i="15" s="1"/>
  <c r="C9955" i="15"/>
  <c r="C9956" i="15"/>
  <c r="C9957" i="15"/>
  <c r="C9958" i="15"/>
  <c r="C9959" i="15" s="1"/>
  <c r="C9961" i="15"/>
  <c r="C9965" i="15"/>
  <c r="C9966" i="15"/>
  <c r="C9967" i="15"/>
  <c r="C9968" i="15" s="1"/>
  <c r="C9974" i="15"/>
  <c r="C9975" i="15"/>
  <c r="C9976" i="15"/>
  <c r="C9977" i="15"/>
  <c r="C9978" i="15"/>
  <c r="C9979" i="15" s="1"/>
  <c r="C9980" i="15"/>
  <c r="C9981" i="15"/>
  <c r="C9982" i="15"/>
  <c r="C9983" i="15"/>
  <c r="C9984" i="15"/>
  <c r="C9985" i="15"/>
  <c r="C9986" i="15"/>
  <c r="C9987" i="15"/>
  <c r="C9988" i="15" s="1"/>
  <c r="C9989" i="15"/>
  <c r="C9990" i="15"/>
  <c r="C9991" i="15"/>
  <c r="C9992" i="15"/>
  <c r="C9993" i="15" s="1"/>
  <c r="C9994" i="15"/>
  <c r="C9995" i="15"/>
  <c r="C9996" i="15"/>
  <c r="C9997" i="15"/>
  <c r="C9998" i="15"/>
  <c r="C9999" i="15"/>
  <c r="C10000" i="15"/>
  <c r="C10001" i="15"/>
  <c r="C10002" i="15" s="1"/>
  <c r="C10003" i="15"/>
  <c r="C10004" i="15"/>
  <c r="C10005" i="15"/>
  <c r="C10006" i="15"/>
  <c r="C10007" i="15"/>
  <c r="C10008" i="15" s="1"/>
  <c r="C10009" i="15"/>
  <c r="C10010" i="15"/>
  <c r="C10011" i="15"/>
  <c r="C10012" i="15"/>
  <c r="C10013" i="15"/>
  <c r="C10014" i="15"/>
  <c r="C10015" i="15"/>
  <c r="C10016" i="15" s="1"/>
  <c r="C10017" i="15"/>
  <c r="C10018" i="15"/>
  <c r="C10019" i="15"/>
  <c r="C10020" i="15"/>
  <c r="C10021" i="15" s="1"/>
  <c r="C10022" i="15"/>
  <c r="C10023" i="15"/>
  <c r="C10024" i="15"/>
  <c r="C10025" i="15" s="1"/>
  <c r="C10026" i="15"/>
  <c r="C10027" i="15"/>
  <c r="C10028" i="15" s="1"/>
  <c r="C10029" i="15"/>
  <c r="C10030" i="15"/>
  <c r="C10031" i="15"/>
  <c r="C10032" i="15"/>
  <c r="C10033" i="15"/>
  <c r="C10034" i="15"/>
  <c r="C10035" i="15"/>
  <c r="C10036" i="15"/>
  <c r="C10037" i="15" s="1"/>
  <c r="C10038" i="15"/>
  <c r="C10039" i="15"/>
  <c r="C10040" i="15"/>
  <c r="C10041" i="15"/>
  <c r="C10042" i="15"/>
  <c r="C10043" i="15" s="1"/>
  <c r="C10047" i="15"/>
  <c r="C10048" i="15" s="1"/>
  <c r="C10053" i="15"/>
  <c r="C10054" i="15"/>
  <c r="C10055" i="15"/>
  <c r="C10056" i="15" s="1"/>
  <c r="C10057" i="15"/>
  <c r="C10058" i="15" s="1"/>
  <c r="C10059" i="15"/>
  <c r="C10060" i="15"/>
  <c r="C10061" i="15"/>
  <c r="C10062" i="15"/>
  <c r="C10063" i="15"/>
  <c r="C10064" i="15"/>
  <c r="C10065" i="15" s="1"/>
  <c r="C10066" i="15"/>
  <c r="C10067" i="15"/>
  <c r="C10068" i="15"/>
  <c r="C10069" i="15"/>
  <c r="C10070" i="15"/>
  <c r="C10071" i="15" s="1"/>
  <c r="C10072" i="15"/>
  <c r="C10073" i="15"/>
  <c r="C10074" i="15"/>
  <c r="C10075" i="15" s="1"/>
  <c r="C10076" i="15"/>
  <c r="C10077" i="15" s="1"/>
  <c r="C10079" i="15"/>
  <c r="C10085" i="15"/>
  <c r="C10086" i="15" s="1"/>
  <c r="C10087" i="15"/>
  <c r="C10088" i="15"/>
  <c r="C10089" i="15" s="1"/>
  <c r="C10094" i="15"/>
  <c r="C10095" i="15" s="1"/>
  <c r="C10099" i="15"/>
  <c r="C10100" i="15"/>
  <c r="C10101" i="15"/>
  <c r="C10102" i="15" s="1"/>
  <c r="C10103" i="15"/>
  <c r="C10104" i="15"/>
  <c r="C10105" i="15" s="1"/>
  <c r="C10106" i="15"/>
  <c r="C10107" i="15"/>
  <c r="C10108" i="15"/>
  <c r="C10109" i="15"/>
  <c r="C10110" i="15" s="1"/>
  <c r="C10111" i="15"/>
  <c r="C10112" i="15"/>
  <c r="C10113" i="15"/>
  <c r="C10114" i="15"/>
  <c r="C10115" i="15" s="1"/>
  <c r="C10116" i="15"/>
  <c r="C10117" i="15"/>
  <c r="C10118" i="15" s="1"/>
  <c r="C10119" i="15"/>
  <c r="C10120" i="15"/>
  <c r="C10121" i="15" s="1"/>
  <c r="C10122" i="15"/>
  <c r="C10127" i="15"/>
  <c r="C10128" i="15"/>
  <c r="C10129" i="15"/>
  <c r="C10130" i="15"/>
  <c r="C10131" i="15"/>
  <c r="C10132" i="15"/>
  <c r="C10133" i="15" s="1"/>
  <c r="C10138" i="15"/>
  <c r="C10139" i="15"/>
  <c r="C10140" i="15"/>
  <c r="C10141" i="15"/>
  <c r="C10142" i="15"/>
  <c r="C10143" i="15" s="1"/>
  <c r="C10144" i="15"/>
  <c r="C10145" i="15"/>
  <c r="C10146" i="15"/>
  <c r="C10147" i="15"/>
  <c r="C10148" i="15"/>
  <c r="C10149" i="15"/>
  <c r="C10150" i="15" s="1"/>
  <c r="C10151" i="15"/>
  <c r="C10152" i="15"/>
  <c r="C10153" i="15"/>
  <c r="C10154" i="15"/>
  <c r="C10155" i="15"/>
  <c r="C10156" i="15" s="1"/>
  <c r="C10157" i="15"/>
  <c r="C10158" i="15"/>
  <c r="C10159" i="15" s="1"/>
  <c r="C10160" i="15"/>
  <c r="C10161" i="15"/>
  <c r="C10162" i="15"/>
  <c r="C10163" i="15"/>
  <c r="C10164" i="15"/>
  <c r="C10165" i="15" s="1"/>
  <c r="C10166" i="15"/>
  <c r="C10167" i="15"/>
  <c r="C10168" i="15"/>
  <c r="C10169" i="15"/>
  <c r="C10170" i="15"/>
  <c r="C10171" i="15" s="1"/>
  <c r="C10172" i="15"/>
  <c r="C10173" i="15"/>
  <c r="C10174" i="15" s="1"/>
  <c r="C10178" i="15"/>
  <c r="C10179" i="15"/>
  <c r="C10180" i="15"/>
  <c r="C10181" i="15"/>
  <c r="C10182" i="15" s="1"/>
  <c r="C10183" i="15"/>
  <c r="C10184" i="15"/>
  <c r="C10185" i="15"/>
  <c r="C10186" i="15"/>
  <c r="C10187" i="15" s="1"/>
  <c r="C10193" i="15"/>
  <c r="C10194" i="15"/>
  <c r="C10195" i="15"/>
  <c r="C10196" i="15"/>
  <c r="C10197" i="15" s="1"/>
  <c r="C10198" i="15"/>
  <c r="C10202" i="15"/>
  <c r="C10203" i="15"/>
  <c r="C10204" i="15" s="1"/>
  <c r="C10205" i="15"/>
  <c r="C10206" i="15"/>
  <c r="C10207" i="15"/>
  <c r="C10208" i="15"/>
  <c r="C10209" i="15"/>
  <c r="C10210" i="15" s="1"/>
  <c r="C10211" i="15"/>
  <c r="C10212" i="15"/>
  <c r="C10213" i="15" s="1"/>
  <c r="C10220" i="15"/>
  <c r="C10221" i="15"/>
  <c r="C10222" i="15"/>
  <c r="C10223" i="15"/>
  <c r="C10224" i="15" s="1"/>
  <c r="C10225" i="15"/>
  <c r="C10226" i="15"/>
  <c r="C10227" i="15"/>
  <c r="C10228" i="15"/>
  <c r="C10229" i="15"/>
  <c r="C10230" i="15"/>
  <c r="C10231" i="15"/>
  <c r="C10232" i="15" s="1"/>
  <c r="C10237" i="15"/>
  <c r="C10238" i="15"/>
  <c r="C10239" i="15"/>
  <c r="C10240" i="15"/>
  <c r="C10241" i="15"/>
  <c r="C10242" i="15"/>
  <c r="C10243" i="15" s="1"/>
  <c r="C10244" i="15"/>
  <c r="C10245" i="15"/>
  <c r="C10246" i="15"/>
  <c r="C10247" i="15"/>
  <c r="C10248" i="15"/>
  <c r="C10249" i="15" s="1"/>
  <c r="C10256" i="15"/>
  <c r="C10257" i="15"/>
  <c r="C10258" i="15"/>
  <c r="C10259" i="15" s="1"/>
  <c r="C10260" i="15"/>
  <c r="C10261" i="15"/>
  <c r="C10262" i="15" s="1"/>
  <c r="C10263" i="15"/>
  <c r="C10264" i="15"/>
  <c r="C10265" i="15"/>
  <c r="C10266" i="15" s="1"/>
  <c r="C10271" i="15"/>
  <c r="C10272" i="15"/>
  <c r="C10273" i="15" s="1"/>
  <c r="C10278" i="15"/>
  <c r="C10279" i="15" s="1"/>
  <c r="C10280" i="15"/>
  <c r="C10281" i="15"/>
  <c r="C10282" i="15"/>
  <c r="C10283" i="15"/>
  <c r="C10284" i="15"/>
  <c r="C10285" i="15" s="1"/>
  <c r="C10291" i="15"/>
  <c r="C10292" i="15"/>
  <c r="C10293" i="15"/>
  <c r="C10294" i="15" s="1"/>
  <c r="C10295" i="15"/>
  <c r="C10296" i="15"/>
  <c r="C10297" i="15"/>
  <c r="C10298" i="15"/>
  <c r="C10299" i="15"/>
  <c r="C10300" i="15" s="1"/>
  <c r="C10301" i="15"/>
  <c r="C10302" i="15"/>
  <c r="C10303" i="15"/>
  <c r="C10304" i="15"/>
  <c r="C10305" i="15" s="1"/>
  <c r="C10306" i="15"/>
  <c r="C10309" i="15"/>
  <c r="C10310" i="15"/>
  <c r="C10311" i="15"/>
  <c r="C10312" i="15"/>
  <c r="C10313" i="15" s="1"/>
  <c r="C10314" i="15"/>
  <c r="C10315" i="15" s="1"/>
  <c r="C10316" i="15"/>
  <c r="C10317" i="15"/>
  <c r="C10318" i="15"/>
  <c r="C10319" i="15" s="1"/>
  <c r="C10322" i="15"/>
  <c r="C10325" i="15"/>
  <c r="C10326" i="15"/>
  <c r="C10327" i="15"/>
  <c r="C10328" i="15" s="1"/>
  <c r="C10329" i="15"/>
  <c r="C10330" i="15"/>
  <c r="C10331" i="15"/>
  <c r="C10332" i="15"/>
  <c r="C10333" i="15" s="1"/>
  <c r="C10334" i="15"/>
  <c r="C10338" i="15"/>
  <c r="C10339" i="15"/>
  <c r="C10340" i="15"/>
  <c r="C10341" i="15"/>
  <c r="C10342" i="15" s="1"/>
  <c r="C10343" i="15"/>
  <c r="C10344" i="15"/>
  <c r="C10345" i="15"/>
  <c r="C10346" i="15" s="1"/>
  <c r="C10347" i="15"/>
  <c r="C10348" i="15"/>
  <c r="C10349" i="15"/>
  <c r="C10350" i="15"/>
  <c r="C10351" i="15" s="1"/>
  <c r="C10352" i="15"/>
  <c r="C10353" i="15"/>
  <c r="C10354" i="15"/>
  <c r="C10355" i="15"/>
  <c r="C10356" i="15" s="1"/>
  <c r="C10357" i="15"/>
  <c r="C10358" i="15"/>
  <c r="C10363" i="15"/>
  <c r="C10364" i="15"/>
  <c r="C10365" i="15"/>
  <c r="C10366" i="15"/>
  <c r="C10367" i="15"/>
  <c r="C10368" i="15"/>
  <c r="C10369" i="15" s="1"/>
  <c r="C10370" i="15"/>
  <c r="C10371" i="15"/>
  <c r="C10372" i="15"/>
  <c r="C10373" i="15" s="1"/>
  <c r="C10376" i="15"/>
  <c r="C10377" i="15"/>
  <c r="C10378" i="15" s="1"/>
  <c r="C10379" i="15"/>
  <c r="C10380" i="15"/>
  <c r="C10381" i="15"/>
  <c r="C10382" i="15"/>
  <c r="C10383" i="15"/>
  <c r="C10384" i="15"/>
  <c r="C10385" i="15"/>
  <c r="C10386" i="15"/>
  <c r="C10387" i="15" s="1"/>
  <c r="C10388" i="15"/>
  <c r="C10389" i="15" s="1"/>
  <c r="C10390" i="15"/>
  <c r="C10391" i="15" s="1"/>
  <c r="C10392" i="15"/>
  <c r="C10397" i="15"/>
  <c r="C10398" i="15"/>
  <c r="C10399" i="15" s="1"/>
  <c r="C10400" i="15"/>
  <c r="C10401" i="15"/>
  <c r="C10402" i="15"/>
  <c r="C10403" i="15" s="1"/>
  <c r="C10405" i="15"/>
  <c r="C10406" i="15"/>
  <c r="C10410" i="15"/>
  <c r="C10411" i="15"/>
  <c r="C10412" i="15"/>
  <c r="C10413" i="15"/>
  <c r="C10414" i="15"/>
  <c r="C10415" i="15" s="1"/>
  <c r="C10416" i="15"/>
  <c r="C10417" i="15"/>
  <c r="C10418" i="15" s="1"/>
  <c r="C10419" i="15"/>
  <c r="C10420" i="15"/>
  <c r="C10421" i="15"/>
  <c r="C10422" i="15"/>
  <c r="C10423" i="15"/>
  <c r="C10424" i="15"/>
  <c r="C10425" i="15"/>
  <c r="C10426" i="15" s="1"/>
  <c r="C10427" i="15"/>
  <c r="C10428" i="15"/>
  <c r="C10429" i="15"/>
  <c r="C10430" i="15"/>
  <c r="C10431" i="15"/>
  <c r="C10432" i="15"/>
  <c r="C10433" i="15" s="1"/>
  <c r="C10434" i="15"/>
  <c r="C10435" i="15"/>
  <c r="C10436" i="15"/>
  <c r="C10437" i="15"/>
  <c r="C10438" i="15"/>
  <c r="C10439" i="15" s="1"/>
  <c r="C10440" i="15"/>
  <c r="C10441" i="15"/>
  <c r="C10442" i="15"/>
  <c r="C10443" i="15"/>
  <c r="C10444" i="15"/>
  <c r="C10445" i="15" s="1"/>
  <c r="C10446" i="15"/>
  <c r="C10447" i="15"/>
  <c r="C10448" i="15"/>
  <c r="C10449" i="15"/>
  <c r="C10450" i="15"/>
  <c r="C10451" i="15" s="1"/>
  <c r="C10452" i="15"/>
  <c r="C10453" i="15"/>
  <c r="C10454" i="15"/>
  <c r="C10455" i="15"/>
  <c r="C10456" i="15"/>
  <c r="C10457" i="15"/>
  <c r="C10458" i="15"/>
  <c r="C10459" i="15" s="1"/>
  <c r="C10461" i="15"/>
  <c r="C10465" i="15"/>
  <c r="C10466" i="15"/>
  <c r="C10467" i="15"/>
  <c r="C10468" i="15"/>
  <c r="C10469" i="15"/>
  <c r="C10470" i="15" s="1"/>
  <c r="C10471" i="15"/>
  <c r="C10472" i="15"/>
  <c r="C10473" i="15"/>
  <c r="C10474" i="15"/>
  <c r="C10475" i="15"/>
  <c r="C10476" i="15" s="1"/>
  <c r="C10477" i="15"/>
  <c r="C10478" i="15"/>
  <c r="C10479" i="15"/>
  <c r="C10480" i="15"/>
  <c r="C10481" i="15"/>
  <c r="C10482" i="15" s="1"/>
  <c r="C10483" i="15"/>
  <c r="C10484" i="15"/>
  <c r="C10485" i="15"/>
  <c r="C10486" i="15"/>
  <c r="C10487" i="15"/>
  <c r="C10488" i="15"/>
  <c r="C10489" i="15" s="1"/>
  <c r="C10490" i="15"/>
  <c r="C10491" i="15"/>
  <c r="C10492" i="15"/>
  <c r="C10493" i="15"/>
  <c r="C10494" i="15"/>
  <c r="C10495" i="15" s="1"/>
  <c r="C10496" i="15"/>
  <c r="C10497" i="15"/>
  <c r="C10498" i="15"/>
  <c r="C10499" i="15"/>
  <c r="C10500" i="15"/>
  <c r="C10501" i="15" s="1"/>
  <c r="C10502" i="15"/>
  <c r="C10503" i="15"/>
  <c r="C10504" i="15"/>
  <c r="C10505" i="15" s="1"/>
  <c r="C10506" i="15"/>
  <c r="C10507" i="15"/>
  <c r="C10508" i="15"/>
  <c r="C10509" i="15" s="1"/>
  <c r="C10514" i="15"/>
  <c r="C10515" i="15" s="1"/>
  <c r="C10516" i="15"/>
  <c r="C10517" i="15"/>
  <c r="C10518" i="15"/>
  <c r="C10519" i="15"/>
  <c r="C10520" i="15" s="1"/>
  <c r="C10521" i="15"/>
  <c r="C10522" i="15"/>
  <c r="C10523" i="15"/>
  <c r="C10524" i="15"/>
  <c r="C10525" i="15"/>
  <c r="C10526" i="15"/>
  <c r="C10527" i="15"/>
  <c r="C10528" i="15" s="1"/>
  <c r="C10529" i="15"/>
  <c r="C10530" i="15"/>
  <c r="C10531" i="15"/>
  <c r="C10532" i="15"/>
  <c r="C10533" i="15" s="1"/>
  <c r="C10534" i="15"/>
  <c r="C10535" i="15"/>
  <c r="C10536" i="15"/>
  <c r="C10537" i="15" s="1"/>
  <c r="C10539" i="15"/>
  <c r="C10540" i="15" s="1"/>
  <c r="C10541" i="15"/>
  <c r="C10542" i="15"/>
  <c r="C10543" i="15" s="1"/>
  <c r="C10544" i="15"/>
  <c r="C10545" i="15"/>
  <c r="C10546" i="15"/>
  <c r="C10547" i="15"/>
  <c r="C10548" i="15"/>
  <c r="C10549" i="15"/>
  <c r="C10550" i="15" s="1"/>
  <c r="C10551" i="15"/>
  <c r="C10552" i="15"/>
  <c r="C10553" i="15"/>
  <c r="C10554" i="15"/>
  <c r="C10555" i="15"/>
  <c r="C10556" i="15" s="1"/>
  <c r="C10560" i="15"/>
  <c r="C10561" i="15"/>
  <c r="C10562" i="15"/>
  <c r="C10563" i="15"/>
  <c r="C10564" i="15" s="1"/>
  <c r="C10565" i="15"/>
  <c r="C10566" i="15" s="1"/>
  <c r="C10567" i="15"/>
  <c r="C10568" i="15" s="1"/>
  <c r="C10571" i="15"/>
  <c r="C10572" i="15" s="1"/>
  <c r="C10573" i="15"/>
  <c r="C10574" i="15"/>
  <c r="C10575" i="15"/>
  <c r="C10576" i="15"/>
  <c r="C10577" i="15" s="1"/>
  <c r="C10578" i="15"/>
  <c r="C10579" i="15"/>
  <c r="C10580" i="15"/>
  <c r="C10581" i="15" s="1"/>
  <c r="C10582" i="15"/>
  <c r="C10583" i="15"/>
  <c r="C10584" i="15"/>
  <c r="C10585" i="15" s="1"/>
  <c r="C10588" i="15"/>
  <c r="C10589" i="15" s="1"/>
  <c r="C10590" i="15"/>
  <c r="C10591" i="15"/>
  <c r="C10592" i="15"/>
  <c r="C10593" i="15"/>
  <c r="C10594" i="15"/>
  <c r="C10595" i="15" s="1"/>
  <c r="C10596" i="15"/>
  <c r="C10597" i="15"/>
  <c r="C10598" i="15"/>
  <c r="C10599" i="15" s="1"/>
  <c r="C10602" i="15"/>
  <c r="C10603" i="15"/>
  <c r="C10604" i="15"/>
  <c r="C10605" i="15"/>
  <c r="C10606" i="15" s="1"/>
  <c r="C10607" i="15"/>
  <c r="C10608" i="15"/>
  <c r="C10609" i="15"/>
  <c r="C10610" i="15"/>
  <c r="C10611" i="15"/>
  <c r="C10612" i="15"/>
  <c r="C10613" i="15" s="1"/>
  <c r="C10614" i="15"/>
  <c r="C10615" i="15"/>
  <c r="C10616" i="15" s="1"/>
  <c r="C10617" i="15"/>
  <c r="C10618" i="15"/>
  <c r="C10619" i="15"/>
  <c r="C10620" i="15"/>
  <c r="C10621" i="15" s="1"/>
  <c r="C10622" i="15"/>
  <c r="C10623" i="15"/>
  <c r="C10624" i="15"/>
  <c r="C10625" i="15"/>
  <c r="C10626" i="15"/>
  <c r="C10627" i="15"/>
  <c r="C10628" i="15"/>
  <c r="C10629" i="15" s="1"/>
  <c r="C10635" i="15"/>
  <c r="C10636" i="15"/>
  <c r="C10637" i="15"/>
  <c r="C10638" i="15"/>
  <c r="C10639" i="15" s="1"/>
  <c r="C10640" i="15"/>
  <c r="C10641" i="15"/>
  <c r="C10642" i="15"/>
  <c r="C10643" i="15" s="1"/>
  <c r="C10644" i="15"/>
  <c r="C10645" i="15"/>
  <c r="C10646" i="15" s="1"/>
  <c r="C10647" i="15"/>
  <c r="C10648" i="15"/>
  <c r="C10649" i="15"/>
  <c r="C10650" i="15"/>
  <c r="C10651" i="15" s="1"/>
  <c r="C10652" i="15"/>
  <c r="C10653" i="15"/>
  <c r="C10654" i="15"/>
  <c r="C10655" i="15"/>
  <c r="C10656" i="15"/>
  <c r="C10657" i="15" s="1"/>
  <c r="C10658" i="15"/>
  <c r="C10659" i="15"/>
  <c r="C10660" i="15"/>
  <c r="C10661" i="15"/>
  <c r="C10662" i="15"/>
  <c r="C10663" i="15" s="1"/>
  <c r="C10667" i="15"/>
  <c r="C10668" i="15"/>
  <c r="C10669" i="15"/>
  <c r="C10670" i="15"/>
  <c r="C10671" i="15" s="1"/>
  <c r="C10672" i="15"/>
  <c r="C10673" i="15"/>
  <c r="C10674" i="15"/>
  <c r="C10675" i="15" s="1"/>
  <c r="C10676" i="15"/>
  <c r="C10677" i="15"/>
  <c r="C10678" i="15"/>
  <c r="C10679" i="15"/>
  <c r="C10680" i="15"/>
  <c r="C10681" i="15"/>
  <c r="C10682" i="15"/>
  <c r="C10683" i="15" s="1"/>
  <c r="C10684" i="15"/>
  <c r="C10685" i="15"/>
  <c r="C10686" i="15"/>
  <c r="C10687" i="15"/>
  <c r="C10688" i="15"/>
  <c r="C10689" i="15"/>
  <c r="C10690" i="15"/>
  <c r="C10691" i="15" s="1"/>
  <c r="C10696" i="15"/>
  <c r="C10697" i="15"/>
  <c r="C10698" i="15"/>
  <c r="C10699" i="15" s="1"/>
  <c r="C10700" i="15"/>
  <c r="C10701" i="15"/>
  <c r="C10702" i="15"/>
  <c r="C10703" i="15"/>
  <c r="C10704" i="15"/>
  <c r="C10705" i="15" s="1"/>
  <c r="C10706" i="15"/>
  <c r="C10707" i="15"/>
  <c r="C10708" i="15"/>
  <c r="C10709" i="15"/>
  <c r="C10710" i="15"/>
  <c r="C10711" i="15"/>
  <c r="C10712" i="15"/>
  <c r="C10713" i="15" s="1"/>
  <c r="C10714" i="15"/>
  <c r="C10715" i="15" s="1"/>
  <c r="C10718" i="15"/>
  <c r="C10719" i="15" s="1"/>
  <c r="C10720" i="15"/>
  <c r="C10721" i="15"/>
  <c r="C10722" i="15"/>
  <c r="C10723" i="15" s="1"/>
  <c r="C10724" i="15"/>
  <c r="C10725" i="15"/>
  <c r="C10726" i="15"/>
  <c r="C10727" i="15"/>
  <c r="C10728" i="15"/>
  <c r="C10729" i="15"/>
  <c r="C10730" i="15"/>
  <c r="C10731" i="15" s="1"/>
  <c r="C10732" i="15"/>
  <c r="C10733" i="15"/>
  <c r="C10734" i="15"/>
  <c r="C10735" i="15"/>
  <c r="C10736" i="15"/>
  <c r="C10737" i="15"/>
  <c r="C10738" i="15"/>
  <c r="C10739" i="15" s="1"/>
  <c r="C10740" i="15"/>
  <c r="C10741" i="15"/>
  <c r="C10742" i="15"/>
  <c r="C10743" i="15"/>
  <c r="C10744" i="15"/>
  <c r="C10745" i="15"/>
  <c r="C10746" i="15"/>
  <c r="C10747" i="15"/>
  <c r="C10748" i="15"/>
  <c r="C10749" i="15" s="1"/>
  <c r="C10753" i="15"/>
  <c r="C10754" i="15"/>
  <c r="C10755" i="15" s="1"/>
  <c r="C10756" i="15"/>
  <c r="C10757" i="15"/>
  <c r="C10758" i="15"/>
  <c r="C10759" i="15" s="1"/>
  <c r="C10760" i="15"/>
  <c r="C10761" i="15"/>
  <c r="C10762" i="15"/>
  <c r="C10763" i="15"/>
  <c r="C10764" i="15"/>
  <c r="C10765" i="15" s="1"/>
  <c r="C10766" i="15"/>
  <c r="C10767" i="15"/>
  <c r="C10768" i="15"/>
  <c r="C10769" i="15"/>
  <c r="C10770" i="15"/>
  <c r="C10771" i="15"/>
  <c r="C10772" i="15"/>
  <c r="C10773" i="15"/>
  <c r="C10774" i="15" s="1"/>
  <c r="C10775" i="15"/>
  <c r="C10776" i="15"/>
  <c r="C10777" i="15"/>
  <c r="C10778" i="15" s="1"/>
  <c r="C10781" i="15"/>
  <c r="C10782" i="15" s="1"/>
  <c r="C10783" i="15"/>
  <c r="C10784" i="15"/>
  <c r="C10785" i="15"/>
  <c r="C10786" i="15"/>
  <c r="C10787" i="15"/>
  <c r="C10788" i="15" s="1"/>
  <c r="C10789" i="15"/>
  <c r="C10790" i="15"/>
  <c r="C10791" i="15"/>
  <c r="C10792" i="15" s="1"/>
  <c r="C10793" i="15"/>
  <c r="C10797" i="15"/>
  <c r="C10798" i="15"/>
  <c r="C10799" i="15"/>
  <c r="C10800" i="15"/>
  <c r="C10801" i="15" s="1"/>
  <c r="C10802" i="15"/>
  <c r="C10803" i="15"/>
  <c r="C10804" i="15"/>
  <c r="C10805" i="15"/>
  <c r="C10806" i="15"/>
  <c r="C10807" i="15"/>
  <c r="C10808" i="15"/>
  <c r="C10809" i="15"/>
  <c r="C10810" i="15" s="1"/>
  <c r="C10811" i="15"/>
  <c r="C10812" i="15"/>
  <c r="C10813" i="15"/>
  <c r="C10814" i="15"/>
  <c r="C10815" i="15" s="1"/>
  <c r="C10820" i="15"/>
  <c r="C10821" i="15"/>
  <c r="C10822" i="15" s="1"/>
  <c r="C10823" i="15"/>
  <c r="C10824" i="15"/>
  <c r="C10825" i="15"/>
  <c r="C10826" i="15"/>
  <c r="C10827" i="15"/>
  <c r="C10828" i="15"/>
  <c r="C10829" i="15" s="1"/>
  <c r="C10830" i="15"/>
  <c r="C10831" i="15"/>
  <c r="C10832" i="15"/>
  <c r="C10833" i="15"/>
  <c r="C10834" i="15"/>
  <c r="C10835" i="15" s="1"/>
  <c r="C10836" i="15"/>
  <c r="C10837" i="15"/>
  <c r="C10838" i="15"/>
  <c r="C10839" i="15"/>
  <c r="C10840" i="15"/>
  <c r="C10841" i="15" s="1"/>
  <c r="C10842" i="15"/>
  <c r="C10843" i="15"/>
  <c r="C10844" i="15"/>
  <c r="C10845" i="15"/>
  <c r="C10846" i="15" s="1"/>
  <c r="C10847" i="15"/>
  <c r="C10851" i="15"/>
  <c r="C10852" i="15"/>
  <c r="C10853" i="15"/>
  <c r="C10854" i="15"/>
  <c r="C10855" i="15" s="1"/>
  <c r="C10856" i="15"/>
  <c r="C10859" i="15"/>
  <c r="C10860" i="15" s="1"/>
  <c r="C10861" i="15"/>
  <c r="C10862" i="15"/>
  <c r="C10863" i="15" s="1"/>
  <c r="C10867" i="15"/>
  <c r="C10868" i="15"/>
  <c r="C10869" i="15"/>
  <c r="C10870" i="15" s="1"/>
  <c r="C10871" i="15"/>
  <c r="C10872" i="15"/>
  <c r="C10873" i="15"/>
  <c r="C10874" i="15"/>
  <c r="C10875" i="15"/>
  <c r="C10876" i="15" s="1"/>
  <c r="C10877" i="15"/>
  <c r="C10878" i="15"/>
  <c r="C10879" i="15"/>
  <c r="C10880" i="15"/>
  <c r="C10881" i="15"/>
  <c r="C10882" i="15" s="1"/>
  <c r="C10887" i="15"/>
  <c r="C10888" i="15"/>
  <c r="C10889" i="15"/>
  <c r="C10890" i="15"/>
  <c r="C10891" i="15" s="1"/>
  <c r="C10892" i="15"/>
  <c r="C10893" i="15"/>
  <c r="C10894" i="15" s="1"/>
  <c r="C10895" i="15"/>
  <c r="C10896" i="15"/>
  <c r="C10897" i="15"/>
  <c r="C10898" i="15"/>
  <c r="C10899" i="15" s="1"/>
  <c r="C10901" i="15"/>
  <c r="C10902" i="15" s="1"/>
  <c r="C10903" i="15"/>
  <c r="C10904" i="15"/>
  <c r="C10905" i="15"/>
  <c r="C10906" i="15" s="1"/>
  <c r="C10907" i="15"/>
  <c r="C10908" i="15"/>
  <c r="C10909" i="15" s="1"/>
  <c r="C10915" i="15"/>
  <c r="C10916" i="15" s="1"/>
  <c r="C10917" i="15"/>
  <c r="C10918" i="15"/>
  <c r="C10919" i="15"/>
  <c r="C10920" i="15"/>
  <c r="C10921" i="15"/>
  <c r="C10922" i="15" s="1"/>
  <c r="C10923" i="15"/>
  <c r="C10924" i="15"/>
  <c r="C10925" i="15"/>
  <c r="C10926" i="15"/>
  <c r="C10927" i="15"/>
  <c r="C10928" i="15"/>
  <c r="C10929" i="15" s="1"/>
  <c r="C10930" i="15"/>
  <c r="C10931" i="15"/>
  <c r="C10932" i="15" s="1"/>
  <c r="C10933" i="15"/>
  <c r="C10934" i="15"/>
  <c r="C10935" i="15"/>
  <c r="C10936" i="15"/>
  <c r="C10937" i="15"/>
  <c r="C10938" i="15"/>
  <c r="C10939" i="15" s="1"/>
  <c r="C10940" i="15"/>
  <c r="C10941" i="15"/>
  <c r="C10942" i="15"/>
  <c r="C10943" i="15"/>
  <c r="C10944" i="15"/>
  <c r="C10945" i="15" s="1"/>
  <c r="C10946" i="15"/>
  <c r="C10947" i="15"/>
  <c r="C10948" i="15"/>
  <c r="C10949" i="15"/>
  <c r="C10950" i="15" s="1"/>
  <c r="C10951" i="15"/>
  <c r="C10952" i="15"/>
  <c r="C10953" i="15"/>
  <c r="C10954" i="15"/>
  <c r="C10955" i="15"/>
  <c r="C10956" i="15" s="1"/>
  <c r="C10961" i="15"/>
  <c r="C10962" i="15"/>
  <c r="C10963" i="15"/>
  <c r="C10964" i="15"/>
  <c r="C10965" i="15"/>
  <c r="C10966" i="15"/>
  <c r="C10967" i="15"/>
  <c r="C10968" i="15"/>
  <c r="C10969" i="15" s="1"/>
  <c r="C10970" i="15"/>
  <c r="C10971" i="15"/>
  <c r="C10972" i="15"/>
  <c r="C10973" i="15" s="1"/>
  <c r="C10974" i="15"/>
  <c r="C10975" i="15"/>
  <c r="C10976" i="15"/>
  <c r="C10977" i="15"/>
  <c r="C10978" i="15" s="1"/>
  <c r="C10979" i="15"/>
  <c r="C10980" i="15" s="1"/>
  <c r="C10982" i="15"/>
  <c r="C10983" i="15"/>
  <c r="C10984" i="15"/>
  <c r="C10985" i="15" s="1"/>
  <c r="C10986" i="15"/>
  <c r="C10987" i="15"/>
  <c r="C10988" i="15"/>
  <c r="C10989" i="15"/>
  <c r="C10990" i="15"/>
  <c r="C10991" i="15" s="1"/>
  <c r="C10992" i="15"/>
  <c r="C10993" i="15"/>
  <c r="C10994" i="15" s="1"/>
  <c r="C10995" i="15"/>
  <c r="C10996" i="15"/>
  <c r="C10997" i="15"/>
  <c r="C10998" i="15"/>
  <c r="C10999" i="15"/>
  <c r="C11000" i="15"/>
  <c r="C11001" i="15"/>
  <c r="C11002" i="15" s="1"/>
  <c r="C11003" i="15"/>
  <c r="C11004" i="15"/>
  <c r="C11005" i="15"/>
  <c r="C11006" i="15"/>
  <c r="C11007" i="15"/>
  <c r="C11008" i="15"/>
  <c r="C11009" i="15" s="1"/>
  <c r="C11010" i="15"/>
  <c r="C11011" i="15"/>
  <c r="C11012" i="15"/>
  <c r="C11013" i="15"/>
  <c r="C11014" i="15"/>
  <c r="C11015" i="15"/>
  <c r="C11016" i="15"/>
  <c r="C11017" i="15"/>
  <c r="C11018" i="15"/>
  <c r="C11019" i="15" s="1"/>
  <c r="C11020" i="15"/>
  <c r="C11021" i="15"/>
  <c r="C11022" i="15"/>
  <c r="C11023" i="15"/>
  <c r="C11024" i="15"/>
  <c r="C11025" i="15"/>
  <c r="C11026" i="15"/>
  <c r="C11027" i="15" s="1"/>
  <c r="C11028" i="15"/>
  <c r="C11029" i="15"/>
  <c r="C11030" i="15"/>
  <c r="C11031" i="15"/>
  <c r="C11032" i="15" s="1"/>
  <c r="C11034" i="15"/>
  <c r="C11037" i="15"/>
  <c r="C11038" i="15"/>
  <c r="C11039" i="15"/>
  <c r="C11040" i="15" s="1"/>
  <c r="C11041" i="15"/>
  <c r="C11042" i="15"/>
  <c r="C11043" i="15"/>
  <c r="C11044" i="15"/>
  <c r="C11045" i="15"/>
  <c r="C11046" i="15" s="1"/>
  <c r="C11047" i="15"/>
  <c r="C11048" i="15"/>
  <c r="C11049" i="15"/>
  <c r="C11050" i="15" s="1"/>
  <c r="C11054" i="15"/>
  <c r="C11055" i="15"/>
  <c r="C11056" i="15"/>
  <c r="C11057" i="15"/>
  <c r="C11058" i="15" s="1"/>
  <c r="C11059" i="15"/>
  <c r="C11060" i="15"/>
  <c r="C11061" i="15" s="1"/>
  <c r="C11062" i="15"/>
  <c r="C11063" i="15" s="1"/>
  <c r="C11064" i="15"/>
  <c r="C11065" i="15"/>
  <c r="C11066" i="15" s="1"/>
  <c r="C11071" i="15"/>
  <c r="C11072" i="15"/>
  <c r="C11073" i="15"/>
  <c r="C11074" i="15" s="1"/>
  <c r="C11075" i="15"/>
  <c r="C11076" i="15"/>
  <c r="C11077" i="15"/>
  <c r="C11078" i="15"/>
  <c r="C11079" i="15"/>
  <c r="C11080" i="15"/>
  <c r="C11081" i="15"/>
  <c r="C11082" i="15"/>
  <c r="C11083" i="15" s="1"/>
  <c r="C11084" i="15"/>
  <c r="C11085" i="15"/>
  <c r="C11086" i="15" s="1"/>
  <c r="C11087" i="15"/>
  <c r="C11088" i="15"/>
  <c r="C11089" i="15"/>
  <c r="C11090" i="15"/>
  <c r="C11091" i="15"/>
  <c r="C11092" i="15" s="1"/>
  <c r="C11093" i="15"/>
  <c r="C11094" i="15"/>
  <c r="C11095" i="15"/>
  <c r="C11096" i="15"/>
  <c r="C11097" i="15"/>
  <c r="C11098" i="15"/>
  <c r="C11099" i="15" s="1"/>
  <c r="C11100" i="15"/>
  <c r="C11101" i="15" s="1"/>
  <c r="C11105" i="15"/>
  <c r="C11106" i="15"/>
  <c r="C11107" i="15"/>
  <c r="C11108" i="15"/>
  <c r="C11109" i="15"/>
  <c r="C11110" i="15"/>
  <c r="C11111" i="15"/>
  <c r="C11112" i="15" s="1"/>
  <c r="C11113" i="15"/>
  <c r="C11114" i="15"/>
  <c r="C11115" i="15"/>
  <c r="C11116" i="15" s="1"/>
  <c r="C11117" i="15"/>
  <c r="C11118" i="15"/>
  <c r="C11119" i="15"/>
  <c r="C11120" i="15"/>
  <c r="C11121" i="15" s="1"/>
  <c r="C11122" i="15"/>
  <c r="C11123" i="15"/>
  <c r="C11124" i="15"/>
  <c r="C11128" i="15"/>
  <c r="C11129" i="15"/>
  <c r="C11130" i="15"/>
  <c r="C11131" i="15"/>
  <c r="C11132" i="15"/>
  <c r="C11133" i="15" s="1"/>
  <c r="C11138" i="15"/>
  <c r="C11139" i="15"/>
  <c r="C11140" i="15"/>
  <c r="C11141" i="15"/>
  <c r="C11142" i="15"/>
  <c r="C11143" i="15"/>
  <c r="C11144" i="15"/>
  <c r="C11145" i="15"/>
  <c r="C11146" i="15" s="1"/>
  <c r="C11147" i="15"/>
  <c r="C11148" i="15"/>
  <c r="C11149" i="15"/>
  <c r="C11150" i="15" s="1"/>
  <c r="C11151" i="15"/>
  <c r="C11152" i="15"/>
  <c r="C11153" i="15"/>
  <c r="C11154" i="15"/>
  <c r="C11155" i="15" s="1"/>
  <c r="C11156" i="15"/>
  <c r="C11157" i="15" s="1"/>
  <c r="C11158" i="15"/>
  <c r="C11159" i="15" s="1"/>
  <c r="C11160" i="15"/>
  <c r="C11161" i="15"/>
  <c r="C11162" i="15"/>
  <c r="C11163" i="15" s="1"/>
  <c r="C11165" i="15"/>
  <c r="C11171" i="15"/>
  <c r="C11172" i="15"/>
  <c r="C11173" i="15"/>
  <c r="C11174" i="15"/>
  <c r="C11175" i="15"/>
  <c r="C11176" i="15" s="1"/>
  <c r="C11177" i="15"/>
  <c r="C11178" i="15"/>
  <c r="C11179" i="15"/>
  <c r="C11180" i="15"/>
  <c r="C11181" i="15"/>
  <c r="C11182" i="15" s="1"/>
  <c r="C11183" i="15"/>
  <c r="C11184" i="15"/>
  <c r="C11185" i="15"/>
  <c r="C11186" i="15" s="1"/>
  <c r="C11187" i="15"/>
  <c r="C11188" i="15"/>
  <c r="C11189" i="15" s="1"/>
  <c r="C11190" i="15"/>
  <c r="C11191" i="15"/>
  <c r="C11192" i="15"/>
  <c r="C11193" i="15"/>
  <c r="C11194" i="15"/>
  <c r="C11195" i="15"/>
  <c r="C11196" i="15"/>
  <c r="C11197" i="15"/>
  <c r="C11198" i="15"/>
  <c r="C11199" i="15" s="1"/>
  <c r="C11200" i="15"/>
  <c r="C11201" i="15"/>
  <c r="C11202" i="15"/>
  <c r="C11203" i="15" s="1"/>
  <c r="C11204" i="15"/>
  <c r="C11208" i="15"/>
  <c r="C11209" i="15" s="1"/>
  <c r="C11210" i="15"/>
  <c r="C11211" i="15"/>
  <c r="C11212" i="15"/>
  <c r="C11213" i="15"/>
  <c r="C11214" i="15" s="1"/>
  <c r="C11219" i="15"/>
  <c r="C11220" i="15" s="1"/>
  <c r="C11221" i="15"/>
  <c r="C11222" i="15"/>
  <c r="C11223" i="15"/>
  <c r="C11224" i="15"/>
  <c r="C11225" i="15" s="1"/>
  <c r="C11226" i="15"/>
  <c r="C11227" i="15"/>
  <c r="C11228" i="15"/>
  <c r="C11229" i="15"/>
  <c r="C11230" i="15"/>
  <c r="C11231" i="15" s="1"/>
  <c r="C11232" i="15"/>
  <c r="C11233" i="15"/>
  <c r="C11234" i="15"/>
  <c r="C11235" i="15"/>
  <c r="C11236" i="15" s="1"/>
  <c r="C11237" i="15"/>
  <c r="C11238" i="15" s="1"/>
  <c r="C11239" i="15"/>
  <c r="C11240" i="15"/>
  <c r="C11241" i="15"/>
  <c r="C11242" i="15"/>
  <c r="C11243" i="15"/>
  <c r="C11244" i="15"/>
  <c r="C11245" i="15" s="1"/>
  <c r="C11246" i="15"/>
  <c r="C11247" i="15"/>
  <c r="C11248" i="15"/>
  <c r="C11249" i="15"/>
  <c r="C11250" i="15"/>
  <c r="C11251" i="15" s="1"/>
  <c r="C11252" i="15"/>
  <c r="C11253" i="15"/>
  <c r="C11254" i="15"/>
  <c r="C11255" i="15"/>
  <c r="C11256" i="15"/>
  <c r="C11257" i="15" s="1"/>
  <c r="C11258" i="15"/>
  <c r="C11259" i="15"/>
  <c r="C11260" i="15"/>
  <c r="C11261" i="15"/>
  <c r="C11262" i="15"/>
  <c r="C11263" i="15"/>
  <c r="C11264" i="15"/>
  <c r="C11265" i="15" s="1"/>
  <c r="C11266" i="15"/>
  <c r="C11267" i="15"/>
  <c r="C11268" i="15"/>
  <c r="C11269" i="15"/>
  <c r="C11270" i="15"/>
  <c r="C11271" i="15"/>
  <c r="C11272" i="15"/>
  <c r="C11273" i="15" s="1"/>
  <c r="C11274" i="15"/>
  <c r="C11275" i="15"/>
  <c r="C11276" i="15"/>
  <c r="C11277" i="15"/>
  <c r="C11278" i="15" s="1"/>
  <c r="C11279" i="15"/>
  <c r="C11280" i="15"/>
  <c r="C11281" i="15" s="1"/>
  <c r="C11282" i="15"/>
  <c r="C11283" i="15"/>
  <c r="C11284" i="15"/>
  <c r="C11285" i="15"/>
  <c r="C11286" i="15"/>
  <c r="C11287" i="15" s="1"/>
  <c r="C11288" i="15"/>
  <c r="C11289" i="15"/>
  <c r="C11290" i="15"/>
  <c r="C11291" i="15"/>
  <c r="C11292" i="15"/>
  <c r="C11293" i="15" s="1"/>
  <c r="C11294" i="15"/>
  <c r="C11295" i="15" s="1"/>
  <c r="C11296" i="15"/>
  <c r="C11297" i="15"/>
  <c r="C11298" i="15"/>
  <c r="C11299" i="15"/>
  <c r="C11300" i="15" s="1"/>
  <c r="C11301" i="15"/>
  <c r="C11302" i="15"/>
  <c r="C11303" i="15"/>
  <c r="C11304" i="15" s="1"/>
  <c r="C11305" i="15"/>
  <c r="C11306" i="15"/>
  <c r="C11307" i="15"/>
  <c r="C11308" i="15"/>
  <c r="C11309" i="15"/>
  <c r="C11310" i="15"/>
  <c r="C11311" i="15" s="1"/>
  <c r="C11312" i="15"/>
  <c r="C11313" i="15"/>
  <c r="C11314" i="15"/>
  <c r="C11315" i="15" s="1"/>
  <c r="C11320" i="15"/>
  <c r="C11321" i="15"/>
  <c r="C11322" i="15"/>
  <c r="C11323" i="15"/>
  <c r="C11324" i="15" s="1"/>
  <c r="C11331" i="15"/>
  <c r="C11332" i="15"/>
  <c r="C11333" i="15"/>
  <c r="C11334" i="15"/>
  <c r="C11335" i="15"/>
  <c r="C11336" i="15" s="1"/>
  <c r="C11337" i="15"/>
  <c r="C11338" i="15"/>
  <c r="C11339" i="15"/>
  <c r="C11340" i="15"/>
  <c r="C11341" i="15"/>
  <c r="C11342" i="15" s="1"/>
  <c r="C11343" i="15"/>
  <c r="C11344" i="15"/>
  <c r="C11345" i="15"/>
  <c r="C11346" i="15" s="1"/>
  <c r="C11347" i="15"/>
  <c r="C11348" i="15"/>
  <c r="C11349" i="15"/>
  <c r="C11350" i="15"/>
  <c r="C11351" i="15" s="1"/>
  <c r="C11352" i="15"/>
  <c r="C11353" i="15"/>
  <c r="C11354" i="15"/>
  <c r="C11355" i="15"/>
  <c r="C11356" i="15" s="1"/>
  <c r="C11357" i="15"/>
  <c r="C11358" i="15"/>
  <c r="C11359" i="15"/>
  <c r="C11360" i="15"/>
  <c r="C11361" i="15" s="1"/>
  <c r="C11367" i="15"/>
  <c r="C11368" i="15"/>
  <c r="C11369" i="15" s="1"/>
  <c r="C11370" i="15"/>
  <c r="C11371" i="15"/>
  <c r="C11372" i="15"/>
  <c r="C11373" i="15"/>
  <c r="C11374" i="15"/>
  <c r="C11375" i="15"/>
  <c r="C11376" i="15" s="1"/>
  <c r="C11382" i="15"/>
  <c r="C11383" i="15"/>
  <c r="C11384" i="15"/>
  <c r="C11385" i="15"/>
  <c r="C11386" i="15"/>
  <c r="C11387" i="15"/>
  <c r="C11388" i="15"/>
  <c r="C11389" i="15" s="1"/>
  <c r="C11390" i="15"/>
  <c r="C11391" i="15"/>
  <c r="C11392" i="15"/>
  <c r="C11393" i="15" s="1"/>
  <c r="C11394" i="15"/>
  <c r="C11395" i="15"/>
  <c r="C11396" i="15" s="1"/>
  <c r="C11397" i="15"/>
  <c r="C11398" i="15"/>
  <c r="C11399" i="15" s="1"/>
  <c r="C11400" i="15"/>
  <c r="C11401" i="15"/>
  <c r="C11402" i="15"/>
  <c r="C11403" i="15"/>
  <c r="C11404" i="15"/>
  <c r="C11405" i="15" s="1"/>
  <c r="C11406" i="15"/>
  <c r="C11407" i="15"/>
  <c r="C11408" i="15"/>
  <c r="C11409" i="15"/>
  <c r="C11410" i="15"/>
  <c r="C11411" i="15"/>
  <c r="C11412" i="15"/>
  <c r="C11413" i="15" s="1"/>
  <c r="C11418" i="15"/>
  <c r="C11419" i="15"/>
  <c r="C11420" i="15"/>
  <c r="C11421" i="15"/>
  <c r="C11422" i="15"/>
  <c r="C11423" i="15" s="1"/>
  <c r="C11427" i="15"/>
  <c r="C11428" i="15" s="1"/>
  <c r="C11429" i="15"/>
  <c r="C11430" i="15"/>
  <c r="C11431" i="15"/>
  <c r="C11432" i="15"/>
  <c r="C11433" i="15"/>
  <c r="C11434" i="15"/>
  <c r="C11435" i="15" s="1"/>
  <c r="C11436" i="15"/>
  <c r="C11437" i="15"/>
  <c r="C11438" i="15"/>
  <c r="C11439" i="15"/>
  <c r="C11440" i="15"/>
  <c r="C11441" i="15"/>
  <c r="C11442" i="15" s="1"/>
  <c r="C11443" i="15"/>
  <c r="C11444" i="15"/>
  <c r="C11445" i="15" s="1"/>
  <c r="C11446" i="15"/>
  <c r="C11447" i="15"/>
  <c r="C11448" i="15"/>
  <c r="C11449" i="15"/>
  <c r="C11450" i="15"/>
  <c r="C11451" i="15"/>
  <c r="C11452" i="15"/>
  <c r="C11453" i="15"/>
  <c r="C11454" i="15"/>
  <c r="C11455" i="15" s="1"/>
  <c r="C11456" i="15"/>
  <c r="C11457" i="15"/>
  <c r="C11458" i="15"/>
  <c r="C11459" i="15"/>
  <c r="C11460" i="15" s="1"/>
  <c r="C11461" i="15"/>
  <c r="C11462" i="15"/>
  <c r="C11463" i="15" s="1"/>
  <c r="C11464" i="15"/>
  <c r="C11465" i="15"/>
  <c r="C11466" i="15" s="1"/>
  <c r="C11467" i="15"/>
  <c r="C11468" i="15"/>
  <c r="C11469" i="15"/>
  <c r="C11470" i="15"/>
  <c r="C11471" i="15"/>
  <c r="C11472" i="15" s="1"/>
  <c r="C11478" i="15"/>
  <c r="C11479" i="15"/>
  <c r="C11480" i="15"/>
  <c r="C11481" i="15" s="1"/>
  <c r="C11487" i="15"/>
  <c r="C11488" i="15"/>
  <c r="C11489" i="15"/>
  <c r="C11490" i="15"/>
  <c r="C11491" i="15" s="1"/>
  <c r="C11492" i="15"/>
  <c r="C11493" i="15"/>
  <c r="C11494" i="15"/>
  <c r="C11495" i="15"/>
  <c r="C11496" i="15"/>
  <c r="C11497" i="15" s="1"/>
  <c r="C11498" i="15"/>
  <c r="C11499" i="15"/>
  <c r="C11500" i="15" s="1"/>
  <c r="C11501" i="15"/>
  <c r="C11502" i="15"/>
  <c r="C11503" i="15" s="1"/>
  <c r="C11504" i="15"/>
  <c r="C11505" i="15"/>
  <c r="C11506" i="15" s="1"/>
  <c r="C11507" i="15"/>
  <c r="C11508" i="15"/>
  <c r="C11509" i="15"/>
  <c r="C11510" i="15"/>
  <c r="C11511" i="15" s="1"/>
  <c r="C11512" i="15"/>
  <c r="C11513" i="15"/>
  <c r="C11514" i="15"/>
  <c r="C11515" i="15" s="1"/>
  <c r="C11516" i="15"/>
  <c r="C11517" i="15"/>
  <c r="C11518" i="15"/>
  <c r="C11519" i="15" s="1"/>
  <c r="C11520" i="15"/>
  <c r="C11521" i="15"/>
  <c r="C11522" i="15"/>
  <c r="C11523" i="15"/>
  <c r="C11524" i="15"/>
  <c r="C11525" i="15" s="1"/>
  <c r="C11532" i="15"/>
  <c r="C11533" i="15"/>
  <c r="C11534" i="15"/>
  <c r="C11535" i="15"/>
  <c r="C11536" i="15"/>
  <c r="C11537" i="15"/>
  <c r="C11538" i="15"/>
  <c r="C11539" i="15" s="1"/>
  <c r="C11540" i="15"/>
  <c r="C11541" i="15"/>
  <c r="C11542" i="15"/>
  <c r="C11543" i="15" s="1"/>
  <c r="C11544" i="15"/>
  <c r="C11545" i="15"/>
  <c r="C11546" i="15"/>
  <c r="C11547" i="15"/>
  <c r="C11548" i="15" s="1"/>
  <c r="C11554" i="15"/>
  <c r="C11555" i="15"/>
  <c r="C11556" i="15"/>
  <c r="C11557" i="15"/>
  <c r="C11558" i="15"/>
  <c r="C11559" i="15"/>
  <c r="C11560" i="15" s="1"/>
  <c r="C11561" i="15"/>
  <c r="C11562" i="15"/>
  <c r="C11563" i="15"/>
  <c r="C11564" i="15" s="1"/>
  <c r="C11565" i="15"/>
  <c r="C11566" i="15"/>
  <c r="C11567" i="15"/>
  <c r="C11568" i="15" s="1"/>
  <c r="C11569" i="15"/>
  <c r="C11570" i="15"/>
  <c r="C11571" i="15"/>
  <c r="C11572" i="15"/>
  <c r="C11573" i="15" s="1"/>
  <c r="C11574" i="15"/>
  <c r="C11575" i="15"/>
  <c r="C11576" i="15"/>
  <c r="C11577" i="15"/>
  <c r="C11578" i="15"/>
  <c r="C11579" i="15" s="1"/>
  <c r="C11580" i="15"/>
  <c r="C11581" i="15"/>
  <c r="C11582" i="15"/>
  <c r="C11583" i="15" s="1"/>
  <c r="C11584" i="15"/>
  <c r="C11585" i="15"/>
  <c r="C11586" i="15"/>
  <c r="C11587" i="15" s="1"/>
  <c r="C11588" i="15"/>
  <c r="C11589" i="15"/>
  <c r="C11590" i="15" s="1"/>
  <c r="C11594" i="15"/>
  <c r="C11595" i="15"/>
  <c r="C11596" i="15"/>
  <c r="C11597" i="15"/>
  <c r="C11598" i="15" s="1"/>
  <c r="C11603" i="15"/>
  <c r="C11604" i="15"/>
  <c r="C11605" i="15"/>
  <c r="C11606" i="15" s="1"/>
  <c r="C11607" i="15"/>
  <c r="C11608" i="15"/>
  <c r="C11609" i="15"/>
  <c r="C11610" i="15" s="1"/>
  <c r="C11611" i="15"/>
  <c r="C11612" i="15" s="1"/>
  <c r="C11613" i="15"/>
  <c r="C11614" i="15"/>
  <c r="C11615" i="15"/>
  <c r="C11616" i="15"/>
  <c r="C11617" i="15" s="1"/>
  <c r="C11618" i="15"/>
  <c r="C11619" i="15"/>
  <c r="C11620" i="15" s="1"/>
  <c r="C11625" i="15"/>
  <c r="C11626" i="15"/>
  <c r="C11627" i="15" s="1"/>
  <c r="C11631" i="15"/>
  <c r="C11632" i="15" s="1"/>
  <c r="C11633" i="15"/>
  <c r="C11634" i="15" s="1"/>
  <c r="C11635" i="15"/>
  <c r="C11636" i="15"/>
  <c r="C11637" i="15" s="1"/>
  <c r="C11638" i="15"/>
  <c r="C11639" i="15"/>
  <c r="C11640" i="15"/>
  <c r="C11641" i="15"/>
  <c r="C11642" i="15"/>
  <c r="C11643" i="15" s="1"/>
  <c r="C11644" i="15"/>
  <c r="C11645" i="15"/>
  <c r="C11646" i="15"/>
  <c r="C11647" i="15"/>
  <c r="C11648" i="15" s="1"/>
  <c r="C11649" i="15"/>
  <c r="C11650" i="15"/>
  <c r="C11651" i="15" s="1"/>
  <c r="C11652" i="15"/>
  <c r="C11653" i="15"/>
  <c r="C11654" i="15"/>
  <c r="C11655" i="15"/>
  <c r="C11656" i="15"/>
  <c r="C11657" i="15"/>
  <c r="C11658" i="15" s="1"/>
  <c r="C11659" i="15"/>
  <c r="C11660" i="15"/>
  <c r="C11661" i="15"/>
  <c r="C11662" i="15"/>
  <c r="C11663" i="15" s="1"/>
  <c r="C11664" i="15"/>
  <c r="C11665" i="15"/>
  <c r="C11666" i="15"/>
  <c r="C11667" i="15"/>
  <c r="C11668" i="15"/>
  <c r="C11669" i="15" s="1"/>
  <c r="C11670" i="15"/>
  <c r="C11671" i="15"/>
  <c r="C11672" i="15"/>
  <c r="C11673" i="15" s="1"/>
  <c r="C11674" i="15"/>
  <c r="C11675" i="15"/>
  <c r="C11676" i="15"/>
  <c r="C11677" i="15"/>
  <c r="C11678" i="15"/>
  <c r="C11679" i="15"/>
  <c r="C11680" i="15" s="1"/>
  <c r="C11681" i="15"/>
  <c r="C11682" i="15"/>
  <c r="C11683" i="15"/>
  <c r="C11684" i="15"/>
  <c r="C11685" i="15"/>
  <c r="C11686" i="15"/>
  <c r="C11687" i="15" s="1"/>
  <c r="C11694" i="15"/>
  <c r="C11695" i="15"/>
  <c r="C11696" i="15"/>
  <c r="C11697" i="15" s="1"/>
  <c r="C11698" i="15"/>
  <c r="C11699" i="15"/>
  <c r="C11700" i="15"/>
  <c r="C11701" i="15"/>
  <c r="C11702" i="15"/>
  <c r="C11703" i="15"/>
  <c r="C11704" i="15"/>
  <c r="C11705" i="15" s="1"/>
  <c r="C11706" i="15"/>
  <c r="C11712" i="15"/>
  <c r="C11713" i="15"/>
  <c r="C11714" i="15"/>
  <c r="C11715" i="15"/>
  <c r="C11716" i="15"/>
  <c r="C11717" i="15"/>
  <c r="C11718" i="15"/>
  <c r="C11719" i="15"/>
  <c r="C11720" i="15" s="1"/>
  <c r="C11721" i="15"/>
  <c r="C11722" i="15"/>
  <c r="C11723" i="15"/>
  <c r="C11724" i="15"/>
  <c r="C11725" i="15"/>
  <c r="C11726" i="15"/>
  <c r="C11727" i="15" s="1"/>
  <c r="C11728" i="15"/>
  <c r="C11729" i="15"/>
  <c r="C11730" i="15"/>
  <c r="C11731" i="15"/>
  <c r="C11732" i="15" s="1"/>
  <c r="C11733" i="15"/>
  <c r="C11734" i="15" s="1"/>
  <c r="C11735" i="15"/>
  <c r="C11736" i="15"/>
  <c r="C11737" i="15"/>
  <c r="C11738" i="15"/>
  <c r="C11739" i="15"/>
  <c r="C11740" i="15" s="1"/>
  <c r="C11741" i="15"/>
  <c r="C11742" i="15"/>
  <c r="C11743" i="15"/>
  <c r="C11744" i="15"/>
  <c r="C11745" i="15" s="1"/>
  <c r="C11746" i="15"/>
  <c r="C11747" i="15"/>
  <c r="C11748" i="15" s="1"/>
  <c r="C11749" i="15"/>
  <c r="C11750" i="15"/>
  <c r="C11751" i="15"/>
  <c r="C11752" i="15"/>
  <c r="C11753" i="15"/>
  <c r="C11754" i="15"/>
  <c r="C11755" i="15" s="1"/>
  <c r="C11756" i="15"/>
  <c r="C11757" i="15"/>
  <c r="C11758" i="15" s="1"/>
  <c r="C11759" i="15"/>
  <c r="C11760" i="15"/>
  <c r="C11761" i="15"/>
  <c r="C11762" i="15"/>
  <c r="C11763" i="15" s="1"/>
  <c r="C11766" i="15"/>
  <c r="C11767" i="15"/>
  <c r="C11768" i="15"/>
  <c r="C11769" i="15"/>
  <c r="C11770" i="15"/>
  <c r="C11771" i="15" s="1"/>
  <c r="C11772" i="15"/>
  <c r="C11773" i="15"/>
  <c r="C11774" i="15"/>
  <c r="C11775" i="15"/>
  <c r="C11776" i="15"/>
  <c r="C11777" i="15"/>
  <c r="C11778" i="15"/>
  <c r="C11779" i="15"/>
  <c r="C11780" i="15"/>
  <c r="C11781" i="15" s="1"/>
  <c r="C11782" i="15"/>
  <c r="C11783" i="15"/>
  <c r="C11784" i="15"/>
  <c r="C11785" i="15"/>
  <c r="C11786" i="15"/>
  <c r="C11787" i="15"/>
  <c r="C11788" i="15" s="1"/>
  <c r="C11789" i="15"/>
  <c r="C11790" i="15"/>
  <c r="C11791" i="15"/>
  <c r="C11792" i="15"/>
  <c r="C11793" i="15"/>
  <c r="C11794" i="15"/>
  <c r="C11795" i="15" s="1"/>
  <c r="C11801" i="15"/>
  <c r="C11802" i="15"/>
  <c r="C11803" i="15"/>
  <c r="C11804" i="15" s="1"/>
  <c r="C11805" i="15"/>
  <c r="C11806" i="15"/>
  <c r="C11807" i="15" s="1"/>
  <c r="C11808" i="15"/>
  <c r="C11809" i="15"/>
  <c r="C11810" i="15"/>
  <c r="C11811" i="15" s="1"/>
  <c r="C11812" i="15"/>
  <c r="C11813" i="15"/>
  <c r="C11814" i="15"/>
  <c r="C11815" i="15"/>
  <c r="C11816" i="15" s="1"/>
  <c r="C11817" i="15"/>
  <c r="C11818" i="15" s="1"/>
  <c r="C11819" i="15"/>
  <c r="C11820" i="15"/>
  <c r="C11821" i="15"/>
  <c r="C11822" i="15"/>
  <c r="C11823" i="15"/>
  <c r="C11824" i="15"/>
  <c r="C11825" i="15"/>
  <c r="C11826" i="15"/>
  <c r="C11827" i="15" s="1"/>
  <c r="C11828" i="15"/>
  <c r="C11829" i="15"/>
  <c r="C11830" i="15"/>
  <c r="C11831" i="15"/>
  <c r="C11832" i="15"/>
  <c r="C11833" i="15"/>
  <c r="C11834" i="15" s="1"/>
  <c r="C11835" i="15"/>
  <c r="C11836" i="15"/>
  <c r="C11837" i="15"/>
  <c r="C11838" i="15"/>
  <c r="C11839" i="15"/>
  <c r="C11840" i="15"/>
  <c r="C11841" i="15" s="1"/>
  <c r="C11842" i="15"/>
  <c r="C11843" i="15"/>
  <c r="C11844" i="15" s="1"/>
  <c r="C11848" i="15"/>
  <c r="C11849" i="15"/>
  <c r="C11850" i="15"/>
  <c r="C11851" i="15" s="1"/>
  <c r="C11856" i="15"/>
  <c r="C11857" i="15"/>
  <c r="C11858" i="15"/>
  <c r="C11859" i="15"/>
  <c r="C11860" i="15"/>
  <c r="C11861" i="15" s="1"/>
  <c r="C11862" i="15"/>
  <c r="C11863" i="15" s="1"/>
  <c r="C11864" i="15"/>
  <c r="C11865" i="15"/>
  <c r="C11866" i="15"/>
  <c r="C11867" i="15" s="1"/>
  <c r="C11868" i="15"/>
  <c r="C11869" i="15"/>
  <c r="C11870" i="15" s="1"/>
  <c r="C11871" i="15"/>
  <c r="C11872" i="15"/>
  <c r="C11873" i="15"/>
  <c r="C11874" i="15"/>
  <c r="C11875" i="15" s="1"/>
  <c r="C11876" i="15"/>
  <c r="C11877" i="15"/>
  <c r="C11878" i="15" s="1"/>
  <c r="C11884" i="15"/>
  <c r="C11885" i="15"/>
  <c r="C11886" i="15"/>
  <c r="C11887" i="15"/>
  <c r="C11888" i="15" s="1"/>
  <c r="C11892" i="15"/>
  <c r="C11893" i="15" s="1"/>
  <c r="C11894" i="15"/>
  <c r="C11895" i="15"/>
  <c r="C11896" i="15" s="1"/>
  <c r="C11897" i="15"/>
  <c r="C11898" i="15"/>
  <c r="C11899" i="15"/>
  <c r="C11900" i="15"/>
  <c r="C11901" i="15"/>
  <c r="C11902" i="15"/>
  <c r="C11903" i="15"/>
  <c r="C11904" i="15"/>
  <c r="C11905" i="15" s="1"/>
  <c r="C11906" i="15"/>
  <c r="C11907" i="15"/>
  <c r="C11908" i="15"/>
  <c r="C11909" i="15"/>
  <c r="C11910" i="15" s="1"/>
  <c r="C11911" i="15"/>
  <c r="C11912" i="15"/>
  <c r="C11913" i="15"/>
  <c r="C11914" i="15"/>
  <c r="C11915" i="15" s="1"/>
  <c r="C11916" i="15"/>
  <c r="C11917" i="15"/>
  <c r="C11918" i="15"/>
  <c r="C11919" i="15"/>
  <c r="C11920" i="15" s="1"/>
  <c r="C11921" i="15"/>
  <c r="C11922" i="15"/>
  <c r="C11923" i="15"/>
  <c r="C11924" i="15"/>
  <c r="C11925" i="15"/>
  <c r="C11926" i="15"/>
  <c r="C11927" i="15"/>
  <c r="C11928" i="15" s="1"/>
  <c r="C11929" i="15"/>
  <c r="C11930" i="15"/>
  <c r="C11931" i="15"/>
  <c r="C11932" i="15" s="1"/>
  <c r="C11933" i="15"/>
  <c r="C11934" i="15"/>
  <c r="C11935" i="15"/>
  <c r="C11936" i="15"/>
  <c r="C11937" i="15"/>
  <c r="C11938" i="15"/>
  <c r="C11939" i="15"/>
  <c r="C11940" i="15" s="1"/>
  <c r="C11941" i="15"/>
  <c r="C11942" i="15"/>
  <c r="C11943" i="15"/>
  <c r="C11944" i="15"/>
  <c r="C11945" i="15" s="1"/>
  <c r="C11946" i="15"/>
  <c r="C11947" i="15"/>
  <c r="C11948" i="15"/>
  <c r="C11949" i="15"/>
  <c r="C11950" i="15"/>
  <c r="C11951" i="15"/>
  <c r="C11952" i="15"/>
  <c r="C11953" i="15"/>
  <c r="C11954" i="15" s="1"/>
  <c r="C11955" i="15"/>
  <c r="C11956" i="15"/>
  <c r="C11957" i="15"/>
  <c r="C11958" i="15"/>
  <c r="C11959" i="15"/>
  <c r="C11960" i="15"/>
  <c r="C11961" i="15"/>
  <c r="C11962" i="15"/>
  <c r="C11963" i="15"/>
  <c r="C11964" i="15"/>
  <c r="C11965" i="15"/>
  <c r="C11966" i="15" s="1"/>
  <c r="C11967" i="15"/>
  <c r="C11968" i="15"/>
  <c r="C11969" i="15"/>
  <c r="C11970" i="15" s="1"/>
  <c r="C11971" i="15"/>
  <c r="C11972" i="15"/>
  <c r="C11973" i="15"/>
  <c r="C11974" i="15"/>
  <c r="C11975" i="15"/>
  <c r="C11976" i="15"/>
  <c r="C11977" i="15" s="1"/>
  <c r="C11978" i="15"/>
  <c r="C11979" i="15"/>
  <c r="C11980" i="15"/>
  <c r="C11981" i="15" s="1"/>
  <c r="C11986" i="15"/>
  <c r="C11987" i="15"/>
  <c r="C11988" i="15" s="1"/>
  <c r="C11991" i="15"/>
  <c r="C11994" i="15"/>
  <c r="C11995" i="15"/>
  <c r="C11996" i="15"/>
  <c r="C11997" i="15"/>
  <c r="C11998" i="15" s="1"/>
  <c r="C11999" i="15"/>
  <c r="C12000" i="15" s="1"/>
  <c r="C12001" i="15"/>
  <c r="C12002" i="15"/>
  <c r="C12003" i="15"/>
  <c r="C12004" i="15" s="1"/>
  <c r="C12005" i="15"/>
  <c r="C12006" i="15"/>
  <c r="C12007" i="15"/>
  <c r="C12008" i="15"/>
  <c r="C12009" i="15"/>
  <c r="C12010" i="15" s="1"/>
  <c r="C12011" i="15"/>
  <c r="C12012" i="15"/>
  <c r="C12013" i="15"/>
  <c r="C12014" i="15" s="1"/>
  <c r="C12015" i="15"/>
  <c r="C12016" i="15"/>
  <c r="C12017" i="15"/>
  <c r="C12018" i="15"/>
  <c r="C12019" i="15"/>
  <c r="C12020" i="15" s="1"/>
  <c r="C12021" i="15"/>
  <c r="C12022" i="15"/>
  <c r="C12023" i="15"/>
  <c r="C12024" i="15"/>
  <c r="C12025" i="15"/>
  <c r="C12026" i="15"/>
  <c r="C12027" i="15" s="1"/>
  <c r="C12031" i="15"/>
  <c r="C12032" i="15"/>
  <c r="C12033" i="15"/>
  <c r="C12034" i="15"/>
  <c r="C12035" i="15"/>
  <c r="C12036" i="15"/>
  <c r="C12037" i="15"/>
  <c r="C12038" i="15" s="1"/>
  <c r="C12042" i="15"/>
  <c r="C12043" i="15" s="1"/>
  <c r="C12044" i="15"/>
  <c r="C12045" i="15"/>
  <c r="C12046" i="15"/>
  <c r="C12047" i="15"/>
  <c r="C12048" i="15"/>
  <c r="C12049" i="15" s="1"/>
  <c r="C12053" i="15"/>
  <c r="C12054" i="15" s="1"/>
  <c r="C12055" i="15"/>
  <c r="C12056" i="15"/>
  <c r="C12057" i="15"/>
  <c r="C12058" i="15"/>
  <c r="C12059" i="15" s="1"/>
  <c r="C12060" i="15"/>
  <c r="C12061" i="15"/>
  <c r="C12062" i="15"/>
  <c r="C12063" i="15"/>
  <c r="C12064" i="15"/>
  <c r="C12065" i="15"/>
  <c r="C12066" i="15" s="1"/>
  <c r="C12067" i="15"/>
  <c r="C12068" i="15"/>
  <c r="C12069" i="15"/>
  <c r="C12070" i="15"/>
  <c r="C12071" i="15"/>
  <c r="C12072" i="15"/>
  <c r="C12073" i="15"/>
  <c r="C12074" i="15" s="1"/>
  <c r="C12075" i="15"/>
  <c r="C12076" i="15"/>
  <c r="C12077" i="15"/>
  <c r="C12078" i="15"/>
  <c r="C12079" i="15" s="1"/>
  <c r="C12080" i="15"/>
  <c r="C12081" i="15"/>
  <c r="C12082" i="15"/>
  <c r="C12083" i="15"/>
  <c r="C12084" i="15" s="1"/>
  <c r="C12085" i="15"/>
  <c r="C12086" i="15"/>
  <c r="C12087" i="15"/>
  <c r="C12088" i="15"/>
  <c r="C12089" i="15"/>
  <c r="C12090" i="15"/>
  <c r="C12091" i="15"/>
  <c r="C12092" i="15"/>
  <c r="C12093" i="15" s="1"/>
  <c r="C12094" i="15"/>
  <c r="C12095" i="15"/>
  <c r="C12096" i="15"/>
  <c r="C12097" i="15"/>
  <c r="C12098" i="15"/>
  <c r="C12099" i="15"/>
  <c r="C12100" i="15" s="1"/>
  <c r="C12101" i="15"/>
  <c r="C12102" i="15"/>
  <c r="C12103" i="15"/>
  <c r="C12104" i="15"/>
  <c r="C12105" i="15" s="1"/>
  <c r="C12106" i="15"/>
  <c r="C12107" i="15"/>
  <c r="C12108" i="15"/>
  <c r="C12109" i="15"/>
  <c r="C12110" i="15"/>
  <c r="C12111" i="15"/>
  <c r="C12112" i="15" s="1"/>
  <c r="C12113" i="15"/>
  <c r="C12114" i="15"/>
  <c r="C12115" i="15"/>
  <c r="C12116" i="15"/>
  <c r="C12117" i="15"/>
  <c r="C12118" i="15"/>
  <c r="C12119" i="15"/>
  <c r="C12120" i="15" s="1"/>
  <c r="C12121" i="15"/>
  <c r="C12122" i="15"/>
  <c r="C12123" i="15"/>
  <c r="C12124" i="15"/>
  <c r="C12125" i="15"/>
  <c r="C12126" i="15"/>
  <c r="C12127" i="15" s="1"/>
  <c r="C12128" i="15"/>
  <c r="C12129" i="15"/>
  <c r="C12130" i="15"/>
  <c r="C12131" i="15"/>
  <c r="C12132" i="15"/>
  <c r="C12133" i="15" s="1"/>
  <c r="C12135" i="15"/>
  <c r="C12136" i="15" s="1"/>
  <c r="C12141" i="15"/>
  <c r="C12145" i="15"/>
  <c r="C12146" i="15"/>
  <c r="C12147" i="15"/>
  <c r="C12148" i="15"/>
  <c r="C12149" i="15"/>
  <c r="C12150" i="15" s="1"/>
  <c r="C12151" i="15"/>
  <c r="C12152" i="15"/>
  <c r="C12153" i="15"/>
  <c r="C12154" i="15"/>
  <c r="C12155" i="15"/>
  <c r="C12156" i="15"/>
  <c r="C12157" i="15" s="1"/>
  <c r="C12158" i="15"/>
  <c r="C12159" i="15"/>
  <c r="C12160" i="15"/>
  <c r="C12161" i="15" s="1"/>
  <c r="C12162" i="15"/>
  <c r="C12163" i="15"/>
  <c r="C12164" i="15"/>
  <c r="C12165" i="15" s="1"/>
  <c r="C12166" i="15"/>
  <c r="C12167" i="15"/>
  <c r="C12168" i="15"/>
  <c r="C12169" i="15"/>
  <c r="C12170" i="15" s="1"/>
  <c r="C12171" i="15"/>
  <c r="C12172" i="15"/>
  <c r="C12173" i="15"/>
  <c r="C12174" i="15"/>
  <c r="C12175" i="15" s="1"/>
  <c r="C12176" i="15"/>
  <c r="C12177" i="15"/>
  <c r="C12178" i="15"/>
  <c r="C12179" i="15"/>
  <c r="C12180" i="15"/>
  <c r="C12181" i="15" s="1"/>
  <c r="C12182" i="15"/>
  <c r="C12183" i="15"/>
  <c r="C12184" i="15"/>
  <c r="C12185" i="15"/>
  <c r="C12186" i="15" s="1"/>
  <c r="C12187" i="15"/>
  <c r="C12188" i="15"/>
  <c r="C12189" i="15"/>
  <c r="C12190" i="15"/>
  <c r="C12191" i="15"/>
  <c r="C12192" i="15" s="1"/>
  <c r="C12193" i="15"/>
  <c r="C12194" i="15"/>
  <c r="C12195" i="15"/>
  <c r="C12196" i="15"/>
  <c r="C12197" i="15"/>
  <c r="C12198" i="15"/>
  <c r="C12199" i="15"/>
  <c r="C12200" i="15" s="1"/>
  <c r="C12201" i="15"/>
  <c r="C12202" i="15"/>
  <c r="C12203" i="15"/>
  <c r="C12204" i="15"/>
  <c r="C12205" i="15" s="1"/>
  <c r="C12206" i="15"/>
  <c r="C12207" i="15"/>
  <c r="C12208" i="15"/>
  <c r="C12209" i="15"/>
  <c r="C12210" i="15"/>
  <c r="C12211" i="15"/>
  <c r="C12212" i="15"/>
  <c r="C12213" i="15"/>
  <c r="C12214" i="15" s="1"/>
  <c r="C12215" i="15"/>
  <c r="C12216" i="15"/>
  <c r="C12217" i="15"/>
  <c r="C12218" i="15"/>
  <c r="C12219" i="15"/>
  <c r="C12220" i="15"/>
  <c r="C12221" i="15"/>
  <c r="C12222" i="15"/>
  <c r="C12223" i="15" s="1"/>
  <c r="C12224" i="15"/>
  <c r="C12225" i="15"/>
  <c r="C12226" i="15"/>
  <c r="C12227" i="15"/>
  <c r="C12228" i="15"/>
  <c r="C12229" i="15"/>
  <c r="C12230" i="15"/>
  <c r="C12231" i="15"/>
  <c r="C12232" i="15" s="1"/>
  <c r="C12233" i="15"/>
  <c r="C12234" i="15"/>
  <c r="C12235" i="15"/>
  <c r="C12236" i="15"/>
  <c r="C12237" i="15"/>
  <c r="C12238" i="15"/>
  <c r="C12239" i="15"/>
  <c r="C12240" i="15"/>
  <c r="C12241" i="15"/>
  <c r="C12242" i="15" s="1"/>
  <c r="C12243" i="15"/>
  <c r="C12244" i="15"/>
  <c r="C12245" i="15"/>
  <c r="C12246" i="15"/>
  <c r="C12247" i="15"/>
  <c r="C12248" i="15" s="1"/>
  <c r="C12249" i="15"/>
  <c r="C12250" i="15"/>
  <c r="C12251" i="15"/>
  <c r="C12252" i="15"/>
  <c r="C12253" i="15" s="1"/>
  <c r="C12254" i="15"/>
  <c r="C12255" i="15"/>
  <c r="C12256" i="15"/>
  <c r="C12257" i="15"/>
  <c r="C12258" i="15"/>
  <c r="C12259" i="15" s="1"/>
  <c r="C12260" i="15"/>
  <c r="C12261" i="15"/>
  <c r="C12262" i="15"/>
  <c r="C12263" i="15"/>
  <c r="C12264" i="15"/>
  <c r="C12265" i="15" s="1"/>
  <c r="C12266" i="15"/>
  <c r="C12267" i="15"/>
  <c r="C12268" i="15"/>
  <c r="C12269" i="15"/>
  <c r="C12270" i="15" s="1"/>
  <c r="C12271" i="15"/>
  <c r="C12272" i="15"/>
  <c r="C12273" i="15" s="1"/>
  <c r="C12274" i="15"/>
  <c r="C12275" i="15"/>
  <c r="C12276" i="15"/>
  <c r="C12277" i="15"/>
  <c r="C12278" i="15"/>
  <c r="C12279" i="15"/>
  <c r="C12280" i="15" s="1"/>
  <c r="C12281" i="15"/>
  <c r="C12282" i="15" s="1"/>
  <c r="C12283" i="15"/>
  <c r="C12284" i="15"/>
  <c r="C12285" i="15"/>
  <c r="C12286" i="15"/>
  <c r="C12287" i="15"/>
  <c r="C12288" i="15"/>
  <c r="C12289" i="15" s="1"/>
  <c r="C12290" i="15"/>
  <c r="C12291" i="15"/>
  <c r="C12292" i="15"/>
  <c r="C12293" i="15"/>
  <c r="C12294" i="15"/>
  <c r="C12295" i="15"/>
  <c r="C12296" i="15"/>
  <c r="C12297" i="15" s="1"/>
  <c r="C12302" i="15"/>
  <c r="C12303" i="15" s="1"/>
  <c r="C12304" i="15"/>
  <c r="C12305" i="15" s="1"/>
  <c r="C12306" i="15"/>
  <c r="C12307" i="15"/>
  <c r="C12308" i="15"/>
  <c r="C12309" i="15"/>
  <c r="C12310" i="15"/>
  <c r="C12311" i="15"/>
  <c r="C12312" i="15" s="1"/>
  <c r="C12313" i="15"/>
  <c r="C12314" i="15"/>
  <c r="C12315" i="15"/>
  <c r="C12316" i="15"/>
  <c r="C12317" i="15"/>
  <c r="C12318" i="15" s="1"/>
  <c r="C12319" i="15"/>
  <c r="C12320" i="15"/>
  <c r="C12321" i="15" s="1"/>
  <c r="C12322" i="15"/>
  <c r="C12323" i="15"/>
  <c r="C12324" i="15"/>
  <c r="C12325" i="15" s="1"/>
  <c r="C12327" i="15"/>
  <c r="C12330" i="15"/>
  <c r="C12331" i="15"/>
  <c r="C12332" i="15" s="1"/>
  <c r="C12333" i="15"/>
  <c r="C12334" i="15" s="1"/>
  <c r="C12339" i="15"/>
  <c r="C12340" i="15"/>
  <c r="C12341" i="15"/>
  <c r="C12342" i="15"/>
  <c r="C12343" i="15" s="1"/>
  <c r="C12344" i="15"/>
  <c r="C12345" i="15"/>
  <c r="C12346" i="15"/>
  <c r="C12347" i="15"/>
  <c r="C12348" i="15" s="1"/>
  <c r="C12349" i="15"/>
  <c r="C12350" i="15"/>
  <c r="C12351" i="15" s="1"/>
  <c r="C12352" i="15"/>
  <c r="C12353" i="15"/>
  <c r="C12354" i="15" s="1"/>
  <c r="C12355" i="15"/>
  <c r="C12356" i="15"/>
  <c r="C12357" i="15"/>
  <c r="C12358" i="15" s="1"/>
  <c r="C12359" i="15"/>
  <c r="C12360" i="15"/>
  <c r="C12361" i="15"/>
  <c r="C12362" i="15"/>
  <c r="C12363" i="15" s="1"/>
  <c r="C12364" i="15"/>
  <c r="C12365" i="15" s="1"/>
  <c r="C12366" i="15"/>
  <c r="C12367" i="15"/>
  <c r="C12368" i="15"/>
  <c r="C12369" i="15" s="1"/>
  <c r="C12372" i="15"/>
  <c r="C12381" i="15"/>
  <c r="C12382" i="15"/>
  <c r="C12383" i="15"/>
  <c r="C12384" i="15"/>
  <c r="C12385" i="15" s="1"/>
  <c r="C12386" i="15"/>
  <c r="C12387" i="15"/>
  <c r="C12388" i="15" s="1"/>
  <c r="C12389" i="15"/>
  <c r="C12390" i="15"/>
  <c r="C12391" i="15"/>
  <c r="C12392" i="15" s="1"/>
  <c r="C12393" i="15"/>
  <c r="C12394" i="15"/>
  <c r="C12395" i="15"/>
  <c r="C12396" i="15"/>
  <c r="C12397" i="15"/>
  <c r="C12398" i="15" s="1"/>
  <c r="C12399" i="15"/>
  <c r="C12400" i="15" s="1"/>
  <c r="C12401" i="15"/>
  <c r="C12402" i="15"/>
  <c r="C12403" i="15"/>
  <c r="C12404" i="15"/>
  <c r="C12405" i="15"/>
  <c r="C12406" i="15"/>
  <c r="C12407" i="15" s="1"/>
  <c r="C12408" i="15"/>
  <c r="C12409" i="15"/>
  <c r="C12410" i="15"/>
  <c r="C12411" i="15"/>
  <c r="C12412" i="15" s="1"/>
  <c r="C12413" i="15"/>
  <c r="C12414" i="15"/>
  <c r="C12415" i="15"/>
  <c r="C12416" i="15" s="1"/>
  <c r="C12417" i="15"/>
  <c r="C12420" i="15"/>
  <c r="C12423" i="15"/>
  <c r="C12424" i="15"/>
  <c r="C12425" i="15"/>
  <c r="C12426" i="15"/>
  <c r="C12427" i="15"/>
  <c r="C12428" i="15" s="1"/>
  <c r="C12429" i="15"/>
  <c r="C12430" i="15"/>
  <c r="C12431" i="15"/>
  <c r="C12432" i="15"/>
  <c r="C12433" i="15" s="1"/>
  <c r="C12434" i="15"/>
  <c r="C12435" i="15"/>
  <c r="C12436" i="15"/>
  <c r="C12437" i="15" s="1"/>
  <c r="C12438" i="15"/>
  <c r="C12439" i="15" s="1"/>
  <c r="C12440" i="15"/>
  <c r="C12441" i="15"/>
  <c r="C12442" i="15"/>
  <c r="C12443" i="15"/>
  <c r="C12444" i="15" s="1"/>
  <c r="C12447" i="15"/>
  <c r="C12448" i="15" s="1"/>
  <c r="C12450" i="15"/>
  <c r="C12451" i="15" s="1"/>
  <c r="C12452" i="15"/>
  <c r="C12453" i="15"/>
  <c r="C12454" i="15"/>
  <c r="C12455" i="15"/>
  <c r="C12456" i="15" s="1"/>
  <c r="C12457" i="15"/>
  <c r="C12458" i="15"/>
  <c r="C12459" i="15"/>
  <c r="C12460" i="15"/>
  <c r="C12461" i="15" s="1"/>
  <c r="C12462" i="15"/>
  <c r="C12463" i="15"/>
  <c r="C12464" i="15"/>
  <c r="C12465" i="15" s="1"/>
  <c r="C12466" i="15"/>
  <c r="C12467" i="15"/>
  <c r="C12468" i="15"/>
  <c r="C12469" i="15"/>
  <c r="C12470" i="15" s="1"/>
  <c r="C12471" i="15"/>
  <c r="C12472" i="15"/>
  <c r="C12473" i="15"/>
  <c r="C12474" i="15"/>
  <c r="C12475" i="15" s="1"/>
  <c r="C12476" i="15"/>
  <c r="C12477" i="15"/>
  <c r="C12478" i="15"/>
  <c r="C12479" i="15"/>
  <c r="C12480" i="15" s="1"/>
  <c r="C12481" i="15"/>
  <c r="C12482" i="15"/>
  <c r="C12483" i="15"/>
  <c r="C12484" i="15" s="1"/>
  <c r="C12485" i="15"/>
  <c r="C12486" i="15"/>
  <c r="C12487" i="15" s="1"/>
  <c r="C12488" i="15"/>
  <c r="C12489" i="15"/>
  <c r="C12490" i="15"/>
  <c r="C12491" i="15"/>
  <c r="C12492" i="15"/>
  <c r="C12493" i="15"/>
  <c r="C12494" i="15" s="1"/>
  <c r="C12495" i="15"/>
  <c r="C12496" i="15" s="1"/>
  <c r="C12499" i="15"/>
  <c r="C12500" i="15" s="1"/>
  <c r="C12501" i="15"/>
  <c r="C12502" i="15"/>
  <c r="C12503" i="15"/>
  <c r="C12504" i="15"/>
  <c r="C12505" i="15"/>
  <c r="C12506" i="15" s="1"/>
  <c r="C12507" i="15"/>
  <c r="C12508" i="15"/>
  <c r="C12509" i="15"/>
  <c r="C12510" i="15"/>
  <c r="C12511" i="15"/>
  <c r="C12512" i="15" s="1"/>
  <c r="C12514" i="15"/>
  <c r="C12516" i="15"/>
  <c r="C12517" i="15" s="1"/>
  <c r="C12518" i="15"/>
  <c r="C12519" i="15"/>
  <c r="C12520" i="15" s="1"/>
  <c r="C12521" i="15"/>
  <c r="C12522" i="15"/>
  <c r="C12523" i="15"/>
  <c r="C12524" i="15" s="1"/>
  <c r="C12525" i="15"/>
  <c r="C12526" i="15"/>
  <c r="C12527" i="15"/>
  <c r="C12528" i="15" s="1"/>
  <c r="C12529" i="15"/>
  <c r="C12530" i="15"/>
  <c r="C12531" i="15"/>
  <c r="C12532" i="15"/>
  <c r="C12533" i="15"/>
  <c r="C12534" i="15"/>
  <c r="C12535" i="15"/>
  <c r="C12536" i="15"/>
  <c r="C12537" i="15"/>
  <c r="C12538" i="15" s="1"/>
  <c r="C12539" i="15"/>
  <c r="C12540" i="15"/>
  <c r="C12541" i="15"/>
  <c r="C12542" i="15"/>
  <c r="C12543" i="15"/>
  <c r="C12544" i="15" s="1"/>
  <c r="C12545" i="15"/>
  <c r="C12546" i="15"/>
  <c r="C12547" i="15" s="1"/>
  <c r="C12548" i="15"/>
  <c r="C12549" i="15"/>
  <c r="C12550" i="15"/>
  <c r="C12551" i="15"/>
  <c r="C12552" i="15"/>
  <c r="C12553" i="15"/>
  <c r="C12554" i="15"/>
  <c r="C12555" i="15" s="1"/>
  <c r="C12556" i="15"/>
  <c r="C12557" i="15" s="1"/>
  <c r="C12558" i="15"/>
  <c r="C12559" i="15"/>
  <c r="C12560" i="15"/>
  <c r="C12561" i="15" s="1"/>
  <c r="C12562" i="15"/>
  <c r="C12563" i="15"/>
  <c r="C12564" i="15"/>
  <c r="C12565" i="15"/>
  <c r="C12566" i="15"/>
  <c r="C12567" i="15"/>
  <c r="C12568" i="15"/>
  <c r="C12569" i="15"/>
  <c r="C12570" i="15" s="1"/>
  <c r="C12576" i="15"/>
  <c r="C12577" i="15"/>
  <c r="C12578" i="15" s="1"/>
  <c r="C12579" i="15"/>
  <c r="C12581" i="15"/>
  <c r="C12586" i="15"/>
  <c r="C12587" i="15"/>
  <c r="C12588" i="15" s="1"/>
  <c r="C12589" i="15"/>
  <c r="C12590" i="15"/>
  <c r="C12591" i="15" s="1"/>
  <c r="C12592" i="15"/>
  <c r="C12593" i="15"/>
  <c r="C12594" i="15"/>
  <c r="C12595" i="15"/>
  <c r="C12596" i="15" s="1"/>
  <c r="C12597" i="15"/>
  <c r="C12598" i="15"/>
  <c r="C12599" i="15"/>
  <c r="C12600" i="15"/>
  <c r="C12601" i="15"/>
  <c r="C12602" i="15"/>
  <c r="C12603" i="15"/>
  <c r="C12604" i="15" s="1"/>
  <c r="C12605" i="15"/>
  <c r="C12606" i="15"/>
  <c r="C12607" i="15"/>
  <c r="C12608" i="15"/>
  <c r="C12609" i="15"/>
  <c r="C12610" i="15" s="1"/>
  <c r="C12611" i="15"/>
  <c r="C12612" i="15"/>
  <c r="C12613" i="15"/>
  <c r="C12614" i="15" s="1"/>
  <c r="C12615" i="15"/>
  <c r="C12616" i="15"/>
  <c r="C12617" i="15"/>
  <c r="C12618" i="15"/>
  <c r="C12619" i="15"/>
  <c r="C12620" i="15" s="1"/>
  <c r="C12625" i="15"/>
  <c r="C12626" i="15"/>
  <c r="C12627" i="15"/>
  <c r="C12628" i="15"/>
  <c r="C12629" i="15" s="1"/>
  <c r="C12630" i="15"/>
  <c r="C12631" i="15"/>
  <c r="C12632" i="15"/>
  <c r="C12633" i="15"/>
  <c r="C12634" i="15"/>
  <c r="C12635" i="15"/>
  <c r="C12636" i="15"/>
  <c r="C12637" i="15"/>
  <c r="C12638" i="15" s="1"/>
  <c r="C12639" i="15"/>
  <c r="C12640" i="15"/>
  <c r="C12641" i="15"/>
  <c r="C12642" i="15"/>
  <c r="C12643" i="15"/>
  <c r="C12644" i="15"/>
  <c r="C12645" i="15"/>
  <c r="C12646" i="15"/>
  <c r="C12647" i="15" s="1"/>
  <c r="C12648" i="15"/>
  <c r="C12649" i="15"/>
  <c r="C12650" i="15"/>
  <c r="C12651" i="15" s="1"/>
  <c r="C12652" i="15"/>
  <c r="C12653" i="15"/>
  <c r="C12657" i="15"/>
  <c r="C12658" i="15"/>
  <c r="C12659" i="15"/>
  <c r="C12660" i="15"/>
  <c r="C12661" i="15"/>
  <c r="C12662" i="15" s="1"/>
  <c r="C12663" i="15"/>
  <c r="C12664" i="15" s="1"/>
  <c r="C12665" i="15"/>
  <c r="C12666" i="15"/>
  <c r="C12667" i="15"/>
  <c r="C12668" i="15"/>
  <c r="C12669" i="15"/>
  <c r="C12670" i="15"/>
  <c r="C12671" i="15"/>
  <c r="C12672" i="15"/>
  <c r="C12673" i="15"/>
  <c r="C12674" i="15" s="1"/>
  <c r="C12675" i="15"/>
  <c r="C12676" i="15"/>
  <c r="C12677" i="15"/>
  <c r="C12678" i="15"/>
  <c r="C12679" i="15"/>
  <c r="C12680" i="15"/>
  <c r="C12681" i="15" s="1"/>
  <c r="C12682" i="15"/>
  <c r="C12683" i="15"/>
  <c r="C12684" i="15"/>
  <c r="C12685" i="15"/>
  <c r="C12686" i="15"/>
  <c r="C12687" i="15" s="1"/>
  <c r="C12688" i="15"/>
  <c r="C12689" i="15"/>
  <c r="C12690" i="15"/>
  <c r="C12691" i="15"/>
  <c r="C12692" i="15"/>
  <c r="C12693" i="15"/>
  <c r="C12694" i="15" s="1"/>
  <c r="C12695" i="15"/>
  <c r="C12696" i="15"/>
  <c r="C12697" i="15"/>
  <c r="C12698" i="15"/>
  <c r="C12699" i="15"/>
  <c r="C12700" i="15" s="1"/>
  <c r="C12701" i="15"/>
  <c r="C12702" i="15"/>
  <c r="C12703" i="15"/>
  <c r="C12704" i="15"/>
  <c r="C12705" i="15"/>
  <c r="C12706" i="15"/>
  <c r="C12707" i="15" s="1"/>
  <c r="C12708" i="15"/>
  <c r="C12709" i="15"/>
  <c r="C12710" i="15"/>
  <c r="C12711" i="15"/>
  <c r="C12712" i="15"/>
  <c r="C12713" i="15" s="1"/>
  <c r="C12714" i="15"/>
  <c r="C12715" i="15"/>
  <c r="C12716" i="15"/>
  <c r="C12717" i="15"/>
  <c r="C12718" i="15"/>
  <c r="C12719" i="15" s="1"/>
  <c r="C12720" i="15"/>
  <c r="C12721" i="15"/>
  <c r="C12722" i="15"/>
  <c r="C12723" i="15"/>
  <c r="C12724" i="15"/>
  <c r="C12725" i="15" s="1"/>
  <c r="C12726" i="15"/>
  <c r="C12727" i="15"/>
  <c r="C12728" i="15"/>
  <c r="C12729" i="15"/>
  <c r="C12730" i="15"/>
  <c r="C12731" i="15"/>
  <c r="C12732" i="15" s="1"/>
  <c r="C12733" i="15"/>
  <c r="C12734" i="15"/>
  <c r="C12735" i="15"/>
  <c r="C12736" i="15"/>
  <c r="C12737" i="15"/>
  <c r="C12738" i="15" s="1"/>
  <c r="C12739" i="15"/>
  <c r="C12740" i="15"/>
  <c r="C12741" i="15"/>
  <c r="C12742" i="15"/>
  <c r="C12743" i="15"/>
  <c r="C12744" i="15"/>
  <c r="C12745" i="15" s="1"/>
  <c r="C12746" i="15"/>
  <c r="C12747" i="15"/>
  <c r="C12748" i="15"/>
  <c r="C12749" i="15"/>
  <c r="C12750" i="15"/>
  <c r="C12751" i="15" s="1"/>
  <c r="C12752" i="15"/>
  <c r="C12753" i="15"/>
  <c r="C12754" i="15"/>
  <c r="C12755" i="15"/>
  <c r="C12756" i="15"/>
  <c r="C12757" i="15"/>
  <c r="C12758" i="15" s="1"/>
  <c r="C12759" i="15"/>
  <c r="C12760" i="15"/>
  <c r="C12761" i="15"/>
  <c r="C12762" i="15"/>
  <c r="C12763" i="15"/>
  <c r="C12764" i="15"/>
  <c r="C12765" i="15"/>
  <c r="C12766" i="15"/>
  <c r="C12767" i="15"/>
  <c r="C12768" i="15" s="1"/>
  <c r="C12769" i="15"/>
  <c r="C12770" i="15"/>
  <c r="C12771" i="15"/>
  <c r="C12772" i="15"/>
  <c r="C12773" i="15"/>
  <c r="C12774" i="15"/>
  <c r="C12775" i="15"/>
  <c r="C12776" i="15"/>
  <c r="C12777" i="15" s="1"/>
  <c r="C12778" i="15"/>
  <c r="C12779" i="15"/>
  <c r="C12780" i="15"/>
  <c r="C12781" i="15"/>
  <c r="C12782" i="15"/>
  <c r="C12783" i="15" s="1"/>
  <c r="C12784" i="15"/>
  <c r="C12785" i="15"/>
  <c r="C12786" i="15"/>
  <c r="C12787" i="15"/>
  <c r="C12788" i="15"/>
  <c r="C12789" i="15"/>
  <c r="C12790" i="15"/>
  <c r="C12791" i="15"/>
  <c r="C12792" i="15" s="1"/>
  <c r="C12793" i="15"/>
  <c r="C12794" i="15"/>
  <c r="C12795" i="15"/>
  <c r="C12796" i="15"/>
  <c r="C12797" i="15"/>
  <c r="C12798" i="15" s="1"/>
  <c r="C12799" i="15"/>
  <c r="C12800" i="15"/>
  <c r="C12801" i="15"/>
  <c r="C12802" i="15"/>
  <c r="C12803" i="15"/>
  <c r="C12804" i="15"/>
  <c r="C12805" i="15"/>
  <c r="C12806" i="15" s="1"/>
  <c r="C12807" i="15"/>
  <c r="C12808" i="15"/>
  <c r="C12809" i="15"/>
  <c r="C12810" i="15"/>
  <c r="C12811" i="15"/>
  <c r="C12812" i="15"/>
  <c r="C12813" i="15"/>
  <c r="C12814" i="15"/>
  <c r="C12815" i="15" s="1"/>
  <c r="C12816" i="15"/>
  <c r="C12817" i="15"/>
  <c r="C12818" i="15"/>
  <c r="C12819" i="15"/>
  <c r="C12820" i="15"/>
  <c r="C12821" i="15" s="1"/>
  <c r="C12822" i="15"/>
  <c r="C12823" i="15"/>
  <c r="C12824" i="15"/>
  <c r="C12825" i="15"/>
  <c r="C12826" i="15"/>
  <c r="C12827" i="15"/>
  <c r="C12828" i="15" s="1"/>
  <c r="C12829" i="15"/>
  <c r="C12830" i="15"/>
  <c r="C12831" i="15"/>
  <c r="C12832" i="15"/>
  <c r="C12833" i="15"/>
  <c r="C12834" i="15"/>
  <c r="C12835" i="15"/>
  <c r="C12836" i="15"/>
  <c r="C12837" i="15" s="1"/>
  <c r="C12838" i="15"/>
  <c r="C12839" i="15"/>
  <c r="C12840" i="15"/>
  <c r="C12841" i="15"/>
  <c r="C12842" i="15"/>
  <c r="C12843" i="15"/>
  <c r="C12844" i="15"/>
  <c r="C12845" i="15"/>
  <c r="C12846" i="15"/>
  <c r="C12847" i="15" s="1"/>
  <c r="C12848" i="15"/>
  <c r="C12849" i="15"/>
  <c r="C12850" i="15"/>
  <c r="C12851" i="15"/>
  <c r="C12852" i="15"/>
  <c r="C12853" i="15"/>
  <c r="C12854" i="15"/>
  <c r="C12855" i="15"/>
  <c r="C12856" i="15" s="1"/>
  <c r="C12857" i="15"/>
  <c r="C12858" i="15"/>
  <c r="C12859" i="15"/>
  <c r="C12860" i="15"/>
  <c r="C12861" i="15"/>
  <c r="C12862" i="15"/>
  <c r="C12863" i="15"/>
  <c r="C12864" i="15"/>
  <c r="C12865" i="15" s="1"/>
  <c r="C12866" i="15"/>
  <c r="C12867" i="15"/>
  <c r="C12868" i="15"/>
  <c r="C12869" i="15"/>
  <c r="C12870" i="15"/>
  <c r="C12871" i="15"/>
  <c r="C12872" i="15"/>
  <c r="C12873" i="15" s="1"/>
  <c r="C12874" i="15"/>
  <c r="C12875" i="15"/>
  <c r="C12876" i="15"/>
  <c r="C12877" i="15"/>
  <c r="C12878" i="15"/>
  <c r="C12879" i="15" s="1"/>
  <c r="C12880" i="15"/>
  <c r="C12881" i="15"/>
  <c r="C12882" i="15"/>
  <c r="C12883" i="15"/>
  <c r="C12884" i="15"/>
  <c r="C12885" i="15"/>
  <c r="C12886" i="15"/>
  <c r="C12887" i="15" s="1"/>
  <c r="C12888" i="15"/>
  <c r="C12889" i="15"/>
  <c r="C12890" i="15"/>
  <c r="C12891" i="15"/>
  <c r="C12892" i="15"/>
  <c r="C12893" i="15" s="1"/>
  <c r="C12894" i="15"/>
  <c r="C12895" i="15"/>
  <c r="C12896" i="15"/>
  <c r="C12897" i="15"/>
  <c r="C12898" i="15"/>
  <c r="C12899" i="15"/>
  <c r="C12900" i="15" s="1"/>
  <c r="C12901" i="15"/>
  <c r="C12902" i="15"/>
  <c r="C12903" i="15"/>
  <c r="C12904" i="15"/>
  <c r="C12905" i="15"/>
  <c r="C12906" i="15"/>
  <c r="C12907" i="15"/>
  <c r="C12908" i="15"/>
  <c r="C12909" i="15" s="1"/>
  <c r="C12910" i="15"/>
  <c r="C12911" i="15"/>
  <c r="C12912" i="15"/>
  <c r="C12913" i="15"/>
  <c r="C12914" i="15"/>
  <c r="C12915" i="15"/>
  <c r="C12916" i="15"/>
  <c r="C12917" i="15"/>
  <c r="C12918" i="15" s="1"/>
  <c r="C12919" i="15"/>
  <c r="C12920" i="15"/>
  <c r="C12921" i="15"/>
  <c r="C12922" i="15"/>
  <c r="C12923" i="15"/>
  <c r="C12924" i="15"/>
  <c r="C12925" i="15"/>
  <c r="C12926" i="15" s="1"/>
  <c r="C12927" i="15"/>
  <c r="C12928" i="15"/>
  <c r="C12929" i="15"/>
  <c r="C12930" i="15"/>
  <c r="C12931" i="15"/>
  <c r="C12932" i="15"/>
  <c r="C12933" i="15"/>
  <c r="C12934" i="15"/>
  <c r="C12935" i="15"/>
  <c r="C12936" i="15" s="1"/>
  <c r="C12937" i="15"/>
  <c r="C12938" i="15"/>
  <c r="C12939" i="15"/>
  <c r="C12940" i="15"/>
  <c r="C12941" i="15"/>
  <c r="C12942" i="15"/>
  <c r="C12943" i="15"/>
  <c r="C12944" i="15"/>
  <c r="C12945" i="15" s="1"/>
  <c r="C12946" i="15"/>
  <c r="C12947" i="15"/>
  <c r="C12948" i="15"/>
  <c r="C12949" i="15"/>
  <c r="C12950" i="15"/>
  <c r="C12951" i="15"/>
  <c r="C12952" i="15"/>
  <c r="C12953" i="15"/>
  <c r="C12954" i="15" s="1"/>
  <c r="C12955" i="15"/>
  <c r="C12956" i="15"/>
  <c r="C12957" i="15"/>
  <c r="C12958" i="15"/>
  <c r="C12959" i="15" s="1"/>
  <c r="C12960" i="15"/>
  <c r="C12961" i="15"/>
  <c r="C12962" i="15"/>
  <c r="C12963" i="15"/>
  <c r="C12964" i="15"/>
  <c r="C12965" i="15"/>
  <c r="C12966" i="15" s="1"/>
  <c r="C12967" i="15"/>
  <c r="C12968" i="15"/>
  <c r="C12969" i="15"/>
  <c r="C12970" i="15"/>
  <c r="C12971" i="15"/>
  <c r="C12972" i="15"/>
  <c r="C12973" i="15"/>
  <c r="C12974" i="15"/>
  <c r="C12975" i="15" s="1"/>
  <c r="C12976" i="15"/>
  <c r="C12977" i="15"/>
  <c r="C12978" i="15"/>
  <c r="C12979" i="15"/>
  <c r="C12980" i="15"/>
  <c r="C12981" i="15"/>
  <c r="C12982" i="15"/>
  <c r="C12983" i="15"/>
  <c r="C12984" i="15"/>
  <c r="C12985" i="15" s="1"/>
  <c r="C12986" i="15"/>
  <c r="C12987" i="15"/>
  <c r="C12988" i="15"/>
  <c r="C12989" i="15"/>
  <c r="C12990" i="15"/>
  <c r="C12991" i="15"/>
  <c r="C12992" i="15"/>
  <c r="C12993" i="15"/>
  <c r="C12994" i="15" s="1"/>
  <c r="C12995" i="15"/>
  <c r="C12996" i="15"/>
  <c r="C12997" i="15"/>
  <c r="C12998" i="15"/>
  <c r="C12999" i="15"/>
  <c r="C13000" i="15"/>
  <c r="C13001" i="15"/>
  <c r="C13002" i="15"/>
  <c r="C13003" i="15"/>
  <c r="C13004" i="15" s="1"/>
  <c r="C13005" i="15"/>
  <c r="C13006" i="15"/>
  <c r="C13007" i="15"/>
  <c r="C13008" i="15"/>
  <c r="C13009" i="15"/>
  <c r="C13010" i="15"/>
  <c r="C13011" i="15"/>
  <c r="C13012" i="15" s="1"/>
  <c r="C13013" i="15"/>
  <c r="C13014" i="15"/>
  <c r="C13015" i="15"/>
  <c r="C13016" i="15"/>
  <c r="C13017" i="15"/>
  <c r="C13018" i="15"/>
  <c r="C13019" i="15"/>
  <c r="C13020" i="15"/>
  <c r="C13021" i="15" s="1"/>
  <c r="C13022" i="15"/>
  <c r="C13023" i="15"/>
  <c r="C13024" i="15"/>
  <c r="C13025" i="15"/>
  <c r="C13026" i="15"/>
  <c r="C13027" i="15" s="1"/>
  <c r="C13028" i="15"/>
  <c r="C13029" i="15"/>
  <c r="C13030" i="15"/>
  <c r="C13031" i="15"/>
  <c r="C13032" i="15"/>
  <c r="C13033" i="15"/>
  <c r="C13034" i="15"/>
  <c r="C13035" i="15" s="1"/>
  <c r="C13036" i="15"/>
  <c r="C13037" i="15"/>
  <c r="C13038" i="15"/>
  <c r="C13039" i="15"/>
  <c r="C13040" i="15"/>
  <c r="C13041" i="15"/>
  <c r="C13042" i="15" s="1"/>
  <c r="C13043" i="15"/>
  <c r="C13044" i="15"/>
  <c r="C13045" i="15"/>
  <c r="C13046" i="15"/>
  <c r="C13047" i="15"/>
  <c r="C13048" i="15"/>
  <c r="C13049" i="15"/>
  <c r="C13050" i="15"/>
  <c r="C13051" i="15" s="1"/>
  <c r="C13052" i="15"/>
  <c r="C13053" i="15"/>
  <c r="C13054" i="15"/>
  <c r="C13055" i="15"/>
  <c r="C13056" i="15" s="1"/>
  <c r="C13057" i="15"/>
  <c r="C13058" i="15"/>
  <c r="C13059" i="15"/>
  <c r="C13060" i="15"/>
  <c r="C13061" i="15"/>
  <c r="C13062" i="15"/>
  <c r="C13063" i="15"/>
  <c r="C13064" i="15"/>
  <c r="C13065" i="15" s="1"/>
  <c r="C13066" i="15"/>
  <c r="C13067" i="15"/>
  <c r="C13068" i="15"/>
  <c r="C13069" i="15"/>
  <c r="C13070" i="15"/>
  <c r="C13071" i="15"/>
  <c r="C13072" i="15" s="1"/>
  <c r="C13073" i="15"/>
  <c r="C13074" i="15"/>
  <c r="C13075" i="15"/>
  <c r="C13076" i="15" s="1"/>
  <c r="C13077" i="15"/>
  <c r="C13078" i="15"/>
  <c r="C13079" i="15"/>
  <c r="C13080" i="15" s="1"/>
  <c r="C13081" i="15"/>
  <c r="C13082" i="15"/>
  <c r="C13083" i="15"/>
  <c r="C13084" i="15"/>
  <c r="C13085" i="15"/>
  <c r="C13086" i="15" s="1"/>
  <c r="C13087" i="15"/>
  <c r="C13088" i="15"/>
  <c r="C13089" i="15"/>
  <c r="C13090" i="15" s="1"/>
  <c r="C13091" i="15"/>
  <c r="C13092" i="15"/>
  <c r="C13093" i="15"/>
  <c r="C13094" i="15" s="1"/>
  <c r="C13095" i="15"/>
  <c r="C13096" i="15"/>
  <c r="C13097" i="15"/>
  <c r="C13098" i="15"/>
  <c r="C13099" i="15" s="1"/>
  <c r="C13102" i="15"/>
  <c r="C13103" i="15"/>
  <c r="C13104" i="15"/>
  <c r="C13105" i="15"/>
  <c r="C13106" i="15" s="1"/>
  <c r="C13108" i="15"/>
  <c r="C13109" i="15"/>
  <c r="C13110" i="15" s="1"/>
  <c r="C13111" i="15"/>
  <c r="C13112" i="15"/>
  <c r="C13113" i="15"/>
  <c r="C13114" i="15"/>
  <c r="C13115" i="15"/>
  <c r="C13116" i="15" s="1"/>
  <c r="C13117" i="15"/>
  <c r="C13118" i="15"/>
  <c r="C13119" i="15"/>
  <c r="C13120" i="15"/>
  <c r="C13121" i="15" s="1"/>
  <c r="C13122" i="15"/>
  <c r="C13123" i="15"/>
  <c r="C13124" i="15"/>
  <c r="C13125" i="15"/>
  <c r="C13126" i="15"/>
  <c r="C13127" i="15" s="1"/>
  <c r="C13128" i="15"/>
  <c r="C13129" i="15"/>
  <c r="C13130" i="15"/>
  <c r="C13131" i="15"/>
  <c r="C13132" i="15" s="1"/>
  <c r="C13133" i="15"/>
  <c r="C13134" i="15"/>
  <c r="C13135" i="15"/>
  <c r="C13136" i="15"/>
  <c r="C13137" i="15" s="1"/>
  <c r="C13138" i="15"/>
  <c r="C13139" i="15" s="1"/>
  <c r="C13140" i="15"/>
  <c r="C13141" i="15"/>
  <c r="C13142" i="15"/>
  <c r="C13143" i="15"/>
  <c r="C13144" i="15"/>
  <c r="C13145" i="15"/>
  <c r="C13146" i="15" s="1"/>
  <c r="C13147" i="15"/>
  <c r="C13148" i="15"/>
  <c r="C13149" i="15"/>
  <c r="C13150" i="15"/>
  <c r="C13151" i="15"/>
  <c r="C13152" i="15"/>
  <c r="C13153" i="15" s="1"/>
  <c r="C13154" i="15"/>
  <c r="C13155" i="15"/>
  <c r="C13156" i="15"/>
  <c r="C13157" i="15" s="1"/>
  <c r="C13158" i="15"/>
  <c r="C13159" i="15"/>
  <c r="C13160" i="15" s="1"/>
  <c r="C13163" i="15"/>
  <c r="C13166" i="15"/>
  <c r="C13167" i="15"/>
  <c r="C13168" i="15" s="1"/>
  <c r="C13169" i="15"/>
  <c r="C13170" i="15"/>
  <c r="C13171" i="15"/>
  <c r="C13172" i="15"/>
  <c r="C13173" i="15"/>
  <c r="C13174" i="15" s="1"/>
  <c r="C13175" i="15"/>
  <c r="C13179" i="15"/>
  <c r="C13180" i="15" s="1"/>
  <c r="C13181" i="15"/>
  <c r="C13182" i="15"/>
  <c r="C13183" i="15"/>
  <c r="C13184" i="15"/>
  <c r="C13185" i="15" s="1"/>
  <c r="C13186" i="15"/>
  <c r="C13187" i="15"/>
  <c r="C13188" i="15"/>
  <c r="C13189" i="15"/>
  <c r="C13190" i="15"/>
  <c r="C13191" i="15" s="1"/>
  <c r="C13192" i="15"/>
  <c r="C13193" i="15"/>
  <c r="C13194" i="15" s="1"/>
  <c r="C13195" i="15"/>
  <c r="C13196" i="15"/>
  <c r="C13197" i="15" s="1"/>
  <c r="C13198" i="15"/>
  <c r="C13199" i="15"/>
  <c r="C13200" i="15"/>
  <c r="C13201" i="15"/>
  <c r="C13202" i="15"/>
  <c r="C13203" i="15" s="1"/>
  <c r="C13204" i="15"/>
  <c r="C13205" i="15"/>
  <c r="C13206" i="15"/>
  <c r="C13207" i="15"/>
  <c r="C13208" i="15" s="1"/>
  <c r="C13214" i="15"/>
  <c r="C13215" i="15"/>
  <c r="C13216" i="15"/>
  <c r="C13217" i="15"/>
  <c r="C13218" i="15" s="1"/>
  <c r="C13219" i="15"/>
  <c r="C13220" i="15"/>
  <c r="C13221" i="15"/>
  <c r="C13222" i="15"/>
  <c r="C13223" i="15"/>
  <c r="C13224" i="15" s="1"/>
  <c r="C13225" i="15"/>
  <c r="C13226" i="15"/>
  <c r="C13227" i="15"/>
  <c r="C13228" i="15"/>
  <c r="C13229" i="15"/>
  <c r="C13230" i="15" s="1"/>
  <c r="C13231" i="15"/>
  <c r="C13232" i="15"/>
  <c r="C13233" i="15"/>
  <c r="C13234" i="15"/>
  <c r="C13235" i="15"/>
  <c r="C13236" i="15"/>
  <c r="C13237" i="15" s="1"/>
  <c r="C13238" i="15"/>
  <c r="C13239" i="15"/>
  <c r="C13240" i="15"/>
  <c r="C13241" i="15" s="1"/>
  <c r="C13242" i="15"/>
  <c r="C13243" i="15"/>
  <c r="C13244" i="15"/>
  <c r="C13245" i="15"/>
  <c r="C13246" i="15" s="1"/>
  <c r="C13247" i="15"/>
  <c r="C13248" i="15"/>
  <c r="C13249" i="15"/>
  <c r="C13250" i="15"/>
  <c r="C13251" i="15"/>
  <c r="C13252" i="15" s="1"/>
  <c r="C13253" i="15"/>
  <c r="C13254" i="15"/>
  <c r="C13255" i="15" s="1"/>
  <c r="C13256" i="15"/>
  <c r="C13257" i="15"/>
  <c r="C13258" i="15"/>
  <c r="C13259" i="15"/>
  <c r="C13260" i="15"/>
  <c r="C13261" i="15"/>
  <c r="C13262" i="15"/>
  <c r="C13263" i="15" s="1"/>
  <c r="C13264" i="15"/>
  <c r="C13265" i="15" s="1"/>
  <c r="C13269" i="15"/>
  <c r="C13270" i="15"/>
  <c r="C13271" i="15"/>
  <c r="C13272" i="15"/>
  <c r="C13273" i="15"/>
  <c r="C13274" i="15" s="1"/>
  <c r="C13279" i="15"/>
  <c r="C13280" i="15" s="1"/>
  <c r="C13281" i="15"/>
  <c r="C13282" i="15"/>
  <c r="C13283" i="15"/>
  <c r="C13284" i="15"/>
  <c r="C13285" i="15"/>
  <c r="C13286" i="15" s="1"/>
  <c r="C13287" i="15"/>
  <c r="C13288" i="15"/>
  <c r="C13289" i="15"/>
  <c r="C13290" i="15"/>
  <c r="C13291" i="15" s="1"/>
  <c r="C13292" i="15"/>
  <c r="C13293" i="15"/>
  <c r="C13294" i="15" s="1"/>
  <c r="C13295" i="15"/>
  <c r="C13296" i="15"/>
  <c r="C13297" i="15"/>
  <c r="C13298" i="15" s="1"/>
  <c r="C13299" i="15"/>
  <c r="C13300" i="15"/>
  <c r="C13301" i="15"/>
  <c r="C13302" i="15"/>
  <c r="C13303" i="15" s="1"/>
  <c r="C13304" i="15"/>
  <c r="C13305" i="15"/>
  <c r="C13306" i="15"/>
  <c r="C13307" i="15"/>
  <c r="C13308" i="15" s="1"/>
  <c r="C13309" i="15"/>
  <c r="C13310" i="15"/>
  <c r="C13311" i="15"/>
  <c r="C13312" i="15"/>
  <c r="C13313" i="15" s="1"/>
  <c r="C13314" i="15"/>
  <c r="C13315" i="15"/>
  <c r="C13316" i="15"/>
  <c r="C13317" i="15"/>
  <c r="C13318" i="15" s="1"/>
  <c r="C13319" i="15"/>
  <c r="C13320" i="15"/>
  <c r="C13321" i="15"/>
  <c r="C13322" i="15"/>
  <c r="C13323" i="15"/>
  <c r="C13324" i="15" s="1"/>
  <c r="C13325" i="15"/>
  <c r="C13326" i="15" s="1"/>
  <c r="C13327" i="15"/>
  <c r="C13331" i="15"/>
  <c r="C13332" i="15"/>
  <c r="C13333" i="15"/>
  <c r="C13334" i="15" s="1"/>
  <c r="C13336" i="15"/>
  <c r="C13337" i="15" s="1"/>
  <c r="C13338" i="15"/>
  <c r="C13339" i="15"/>
  <c r="C13340" i="15"/>
  <c r="C13341" i="15"/>
  <c r="C13342" i="15" s="1"/>
  <c r="C13343" i="15"/>
  <c r="C13344" i="15"/>
  <c r="C13345" i="15"/>
  <c r="C13346" i="15" s="1"/>
  <c r="C13347" i="15"/>
  <c r="C13348" i="15"/>
  <c r="C13349" i="15"/>
  <c r="C13350" i="15"/>
  <c r="C13351" i="15"/>
  <c r="C13352" i="15" s="1"/>
  <c r="C13353" i="15"/>
  <c r="C13354" i="15"/>
  <c r="C13355" i="15"/>
  <c r="C13356" i="15" s="1"/>
  <c r="C13357" i="15"/>
  <c r="C13358" i="15"/>
  <c r="C13359" i="15"/>
  <c r="C13360" i="15"/>
  <c r="C13361" i="15" s="1"/>
  <c r="C13362" i="15"/>
  <c r="C13363" i="15"/>
  <c r="C13364" i="15"/>
  <c r="C13365" i="15" s="1"/>
  <c r="C13366" i="15"/>
  <c r="C13367" i="15" s="1"/>
  <c r="C13368" i="15"/>
  <c r="C13369" i="15"/>
  <c r="C13370" i="15"/>
  <c r="C13371" i="15" s="1"/>
  <c r="C13372" i="15"/>
  <c r="C13373" i="15"/>
  <c r="C13374" i="15"/>
  <c r="C13375" i="15" s="1"/>
  <c r="C13380" i="15"/>
  <c r="C13381" i="15"/>
  <c r="C13382" i="15"/>
  <c r="C13383" i="15" s="1"/>
  <c r="C13384" i="15"/>
  <c r="C13385" i="15"/>
  <c r="C13386" i="15"/>
  <c r="C13387" i="15"/>
  <c r="C13388" i="15"/>
  <c r="C13389" i="15"/>
  <c r="C13390" i="15" s="1"/>
  <c r="C13391" i="15"/>
  <c r="C13392" i="15"/>
  <c r="C13393" i="15"/>
  <c r="C13394" i="15"/>
  <c r="C13395" i="15"/>
  <c r="C13396" i="15" s="1"/>
  <c r="C13401" i="15"/>
  <c r="C13402" i="15"/>
  <c r="C13403" i="15"/>
  <c r="C13404" i="15"/>
  <c r="C13405" i="15" s="1"/>
  <c r="C13406" i="15"/>
  <c r="C13407" i="15"/>
  <c r="C13408" i="15"/>
  <c r="C13409" i="15" s="1"/>
  <c r="C13410" i="15"/>
  <c r="C13411" i="15"/>
  <c r="C13412" i="15"/>
  <c r="C13413" i="15"/>
  <c r="C13414" i="15"/>
  <c r="C13415" i="15" s="1"/>
  <c r="C13416" i="15"/>
  <c r="C13417" i="15"/>
  <c r="C13418" i="15"/>
  <c r="C13419" i="15"/>
  <c r="C13420" i="15"/>
  <c r="C13421" i="15"/>
  <c r="C13422" i="15"/>
  <c r="C13423" i="15" s="1"/>
  <c r="C13424" i="15"/>
  <c r="C13425" i="15"/>
  <c r="C13426" i="15"/>
  <c r="C13427" i="15"/>
  <c r="C13428" i="15"/>
  <c r="C13429" i="15" s="1"/>
  <c r="C13430" i="15"/>
  <c r="C13431" i="15" s="1"/>
  <c r="C13432" i="15"/>
  <c r="C13433" i="15"/>
  <c r="C13434" i="15"/>
  <c r="C13435" i="15"/>
  <c r="C13436" i="15"/>
  <c r="C13437" i="15" s="1"/>
  <c r="C13438" i="15"/>
  <c r="C13439" i="15"/>
  <c r="C13440" i="15"/>
  <c r="C13441" i="15"/>
  <c r="C13442" i="15"/>
  <c r="C13443" i="15"/>
  <c r="C13444" i="15" s="1"/>
  <c r="C13445" i="15"/>
  <c r="C13446" i="15"/>
  <c r="C13447" i="15"/>
  <c r="C13448" i="15" s="1"/>
  <c r="C13449" i="15"/>
  <c r="C13455" i="15"/>
  <c r="C13456" i="15"/>
  <c r="C13457" i="15"/>
  <c r="C13458" i="15"/>
  <c r="C13459" i="15" s="1"/>
  <c r="C13460" i="15"/>
  <c r="C13461" i="15"/>
  <c r="C13462" i="15" s="1"/>
  <c r="C13463" i="15"/>
  <c r="C13464" i="15"/>
  <c r="C13465" i="15"/>
  <c r="C13466" i="15"/>
  <c r="C13467" i="15"/>
  <c r="C13468" i="15"/>
  <c r="C13469" i="15" s="1"/>
  <c r="C13474" i="15"/>
  <c r="C13475" i="15"/>
  <c r="C13476" i="15"/>
  <c r="C13477" i="15"/>
  <c r="C13478" i="15"/>
  <c r="C13479" i="15"/>
  <c r="C13480" i="15"/>
  <c r="C13481" i="15"/>
  <c r="C13482" i="15"/>
  <c r="C13483" i="15" s="1"/>
  <c r="C13484" i="15"/>
  <c r="C13485" i="15" s="1"/>
  <c r="C13486" i="15"/>
  <c r="C13487" i="15" s="1"/>
  <c r="C13488" i="15"/>
  <c r="C13489" i="15" s="1"/>
  <c r="C13490" i="15"/>
  <c r="C13491" i="15"/>
  <c r="C13492" i="15" s="1"/>
  <c r="C13493" i="15"/>
  <c r="C13494" i="15"/>
  <c r="C13495" i="15"/>
  <c r="C13496" i="15"/>
  <c r="C13497" i="15"/>
  <c r="C13498" i="15" s="1"/>
  <c r="C13501" i="15"/>
  <c r="C13502" i="15" s="1"/>
  <c r="C13503" i="15"/>
  <c r="C13504" i="15"/>
  <c r="C13505" i="15"/>
  <c r="C13506" i="15"/>
  <c r="C13507" i="15"/>
  <c r="C13508" i="15" s="1"/>
  <c r="C13509" i="15"/>
  <c r="C13510" i="15"/>
  <c r="C13511" i="15"/>
  <c r="C13512" i="15" s="1"/>
  <c r="C13513" i="15"/>
  <c r="C13514" i="15"/>
  <c r="C13515" i="15"/>
  <c r="C13516" i="15"/>
  <c r="C13517" i="15"/>
  <c r="C13518" i="15"/>
  <c r="C13519" i="15"/>
  <c r="C13520" i="15" s="1"/>
  <c r="C13521" i="15"/>
  <c r="C13522" i="15"/>
  <c r="C13523" i="15"/>
  <c r="C13524" i="15"/>
  <c r="C13525" i="15" s="1"/>
  <c r="C13529" i="15"/>
  <c r="C13530" i="15"/>
  <c r="C13531" i="15"/>
  <c r="C13532" i="15" s="1"/>
  <c r="C13533" i="15"/>
  <c r="C13534" i="15"/>
  <c r="C13535" i="15"/>
  <c r="C13536" i="15" s="1"/>
  <c r="C13537" i="15"/>
  <c r="C13538" i="15"/>
  <c r="C13539" i="15" s="1"/>
  <c r="C13541" i="15"/>
  <c r="C13542" i="15" s="1"/>
  <c r="C13543" i="15"/>
  <c r="C13544" i="15"/>
  <c r="C13545" i="15"/>
  <c r="C13546" i="15"/>
  <c r="C13547" i="15" s="1"/>
  <c r="C13548" i="15"/>
  <c r="C13549" i="15"/>
  <c r="C13550" i="15"/>
  <c r="C13551" i="15" s="1"/>
  <c r="C13552" i="15"/>
  <c r="C13553" i="15"/>
  <c r="C13554" i="15"/>
  <c r="C13555" i="15"/>
  <c r="C13556" i="15" s="1"/>
  <c r="C13557" i="15"/>
  <c r="C13558" i="15"/>
  <c r="C13559" i="15"/>
  <c r="C13560" i="15" s="1"/>
  <c r="C13561" i="15"/>
  <c r="C13562" i="15"/>
  <c r="C13563" i="15"/>
  <c r="C13564" i="15"/>
  <c r="C13565" i="15"/>
  <c r="C13566" i="15"/>
  <c r="C13567" i="15"/>
  <c r="C13568" i="15" s="1"/>
  <c r="C13569" i="15"/>
  <c r="C13570" i="15"/>
  <c r="C13571" i="15"/>
  <c r="C13572" i="15"/>
  <c r="C13573" i="15"/>
  <c r="C13574" i="15" s="1"/>
  <c r="C13575" i="15"/>
  <c r="C13579" i="15"/>
  <c r="C13580" i="15"/>
  <c r="C13581" i="15"/>
  <c r="C13582" i="15"/>
  <c r="C13583" i="15"/>
  <c r="C13584" i="15" s="1"/>
  <c r="C13585" i="15"/>
  <c r="C13586" i="15"/>
  <c r="C13587" i="15"/>
  <c r="C13588" i="15" s="1"/>
  <c r="C13589" i="15"/>
  <c r="C13590" i="15"/>
  <c r="C13591" i="15"/>
  <c r="C13592" i="15"/>
  <c r="C13593" i="15"/>
  <c r="C13594" i="15" s="1"/>
  <c r="C13595" i="15"/>
  <c r="C13596" i="15"/>
  <c r="C13597" i="15" s="1"/>
  <c r="C13601" i="15"/>
  <c r="C13602" i="15" s="1"/>
  <c r="C13603" i="15"/>
  <c r="C13604" i="15"/>
  <c r="C13605" i="15"/>
  <c r="C13606" i="15"/>
  <c r="C13607" i="15"/>
  <c r="C13608" i="15"/>
  <c r="C13609" i="15"/>
  <c r="C13610" i="15"/>
  <c r="C13611" i="15" s="1"/>
  <c r="C13612" i="15"/>
  <c r="C13613" i="15"/>
  <c r="C13614" i="15"/>
  <c r="C13615" i="15"/>
  <c r="C13616" i="15" s="1"/>
  <c r="C13617" i="15"/>
  <c r="C13618" i="15"/>
  <c r="C13619" i="15"/>
  <c r="C13620" i="15"/>
  <c r="C13621" i="15"/>
  <c r="C13622" i="15" s="1"/>
  <c r="C13623" i="15"/>
  <c r="C13624" i="15"/>
  <c r="C13625" i="15" s="1"/>
  <c r="C13626" i="15"/>
  <c r="C13627" i="15"/>
  <c r="C13628" i="15"/>
  <c r="C13629" i="15"/>
  <c r="C13630" i="15"/>
  <c r="C13631" i="15" s="1"/>
  <c r="C13632" i="15"/>
  <c r="C13633" i="15"/>
  <c r="C13634" i="15"/>
  <c r="C13635" i="15"/>
  <c r="C13636" i="15" s="1"/>
  <c r="C13637" i="15"/>
  <c r="C13638" i="15"/>
  <c r="C13639" i="15"/>
  <c r="C13640" i="15" s="1"/>
  <c r="C13641" i="15"/>
  <c r="C13642" i="15" s="1"/>
  <c r="C13643" i="15"/>
  <c r="C13644" i="15"/>
  <c r="C13645" i="15"/>
  <c r="C13646" i="15"/>
  <c r="C13647" i="15"/>
  <c r="C13648" i="15" s="1"/>
  <c r="C13649" i="15"/>
  <c r="C13650" i="15"/>
  <c r="C13651" i="15"/>
  <c r="C13652" i="15"/>
  <c r="C13653" i="15"/>
  <c r="C13654" i="15"/>
  <c r="C13655" i="15"/>
  <c r="C13656" i="15" s="1"/>
  <c r="C13657" i="15"/>
  <c r="C13658" i="15"/>
  <c r="C13659" i="15"/>
  <c r="C13660" i="15"/>
  <c r="C13661" i="15"/>
  <c r="C13662" i="15" s="1"/>
  <c r="C13663" i="15"/>
  <c r="C13664" i="15"/>
  <c r="C13665" i="15"/>
  <c r="C13666" i="15"/>
  <c r="C13667" i="15" s="1"/>
  <c r="C13668" i="15"/>
  <c r="C13669" i="15"/>
  <c r="C13670" i="15"/>
  <c r="C13671" i="15"/>
  <c r="C13672" i="15"/>
  <c r="C13673" i="15" s="1"/>
  <c r="C13674" i="15"/>
  <c r="C13675" i="15"/>
  <c r="C13676" i="15"/>
  <c r="C13677" i="15" s="1"/>
  <c r="C13678" i="15"/>
  <c r="C13679" i="15"/>
  <c r="C13680" i="15"/>
  <c r="C13681" i="15"/>
  <c r="C13682" i="15" s="1"/>
  <c r="C13683" i="15"/>
  <c r="C13684" i="15"/>
  <c r="C13685" i="15"/>
  <c r="C13686" i="15"/>
  <c r="C13687" i="15" s="1"/>
  <c r="C13688" i="15"/>
  <c r="C13691" i="15"/>
  <c r="C13692" i="15"/>
  <c r="C13693" i="15"/>
  <c r="C13694" i="15" s="1"/>
  <c r="C13695" i="15"/>
  <c r="C13696" i="15"/>
  <c r="C13697" i="15"/>
  <c r="C13698" i="15"/>
  <c r="C13699" i="15" s="1"/>
  <c r="C13701" i="15"/>
  <c r="C13702" i="15" s="1"/>
  <c r="C13703" i="15"/>
  <c r="C13704" i="15"/>
  <c r="C13705" i="15"/>
  <c r="C13706" i="15" s="1"/>
  <c r="C13707" i="15"/>
  <c r="C13708" i="15"/>
  <c r="C13709" i="15"/>
  <c r="C13710" i="15"/>
  <c r="C13711" i="15" s="1"/>
  <c r="C13712" i="15"/>
  <c r="C13713" i="15" s="1"/>
  <c r="C13714" i="15"/>
  <c r="C13715" i="15"/>
  <c r="C13716" i="15"/>
  <c r="C13717" i="15"/>
  <c r="C13718" i="15"/>
  <c r="C13719" i="15" s="1"/>
  <c r="C13720" i="15"/>
  <c r="C13721" i="15"/>
  <c r="C13722" i="15"/>
  <c r="C13723" i="15"/>
  <c r="C13724" i="15" s="1"/>
  <c r="C13725" i="15"/>
  <c r="C13726" i="15" s="1"/>
  <c r="C13727" i="15"/>
  <c r="C13728" i="15"/>
  <c r="C13729" i="15" s="1"/>
  <c r="C13730" i="15"/>
  <c r="C13731" i="15"/>
  <c r="C13732" i="15"/>
  <c r="C13733" i="15"/>
  <c r="C13734" i="15"/>
  <c r="C13735" i="15"/>
  <c r="C13736" i="15"/>
  <c r="C13737" i="15" s="1"/>
  <c r="C13738" i="15"/>
  <c r="C13739" i="15" s="1"/>
  <c r="C13740" i="15"/>
  <c r="C13741" i="15"/>
  <c r="C13742" i="15"/>
  <c r="C13743" i="15" s="1"/>
  <c r="C13744" i="15"/>
  <c r="C13745" i="15"/>
  <c r="C13746" i="15" s="1"/>
  <c r="C13747" i="15"/>
  <c r="C13748" i="15"/>
  <c r="C13749" i="15"/>
  <c r="C13750" i="15"/>
  <c r="C13751" i="15" s="1"/>
  <c r="C13754" i="15"/>
  <c r="C13757" i="15"/>
  <c r="C13758" i="15"/>
  <c r="C13759" i="15"/>
  <c r="C13760" i="15"/>
  <c r="C13761" i="15"/>
  <c r="C13762" i="15" s="1"/>
  <c r="C13763" i="15"/>
  <c r="C13764" i="15"/>
  <c r="C13765" i="15"/>
  <c r="C13766" i="15" s="1"/>
  <c r="C13767" i="15"/>
  <c r="C13768" i="15"/>
  <c r="C13769" i="15"/>
  <c r="C13770" i="15"/>
  <c r="C13771" i="15"/>
  <c r="C13772" i="15"/>
  <c r="C13773" i="15" s="1"/>
  <c r="C13774" i="15"/>
  <c r="C13775" i="15"/>
  <c r="C13776" i="15"/>
  <c r="C13777" i="15"/>
  <c r="C13778" i="15"/>
  <c r="C13779" i="15"/>
  <c r="C13780" i="15" s="1"/>
  <c r="C13781" i="15"/>
  <c r="C13782" i="15"/>
  <c r="C13783" i="15"/>
  <c r="C13784" i="15"/>
  <c r="C13785" i="15"/>
  <c r="C13786" i="15"/>
  <c r="C13787" i="15" s="1"/>
  <c r="C13788" i="15"/>
  <c r="C13789" i="15"/>
  <c r="C13790" i="15" s="1"/>
  <c r="C13791" i="15"/>
  <c r="C13792" i="15"/>
  <c r="C13793" i="15"/>
  <c r="C13794" i="15" s="1"/>
  <c r="C13795" i="15"/>
  <c r="C13796" i="15"/>
  <c r="C13797" i="15"/>
  <c r="C13798" i="15"/>
  <c r="C13799" i="15"/>
  <c r="C13800" i="15"/>
  <c r="C13801" i="15" s="1"/>
  <c r="C13802" i="15"/>
  <c r="C13803" i="15"/>
  <c r="C13804" i="15" s="1"/>
  <c r="C13805" i="15"/>
  <c r="C13806" i="15"/>
  <c r="C13807" i="15"/>
  <c r="C13808" i="15"/>
  <c r="C13809" i="15"/>
  <c r="C13810" i="15"/>
  <c r="C13811" i="15" s="1"/>
  <c r="E411" i="15"/>
  <c r="F7" i="15" l="1"/>
  <c r="F8" i="15" s="1"/>
  <c r="F13" i="15"/>
  <c r="F6969" i="15"/>
  <c r="F6779" i="15"/>
  <c r="F4227" i="15"/>
  <c r="F9620" i="15"/>
  <c r="F4600" i="15"/>
  <c r="F4601" i="15" s="1"/>
  <c r="F13057" i="15"/>
  <c r="F12335" i="15"/>
  <c r="F12060" i="15"/>
  <c r="F10611" i="15"/>
  <c r="F4920" i="15"/>
  <c r="F8797" i="15"/>
  <c r="F8798" i="15" s="1"/>
  <c r="F7468" i="15"/>
  <c r="F12943" i="15"/>
  <c r="F13776" i="15"/>
  <c r="F11468" i="15"/>
  <c r="F8752" i="15"/>
  <c r="F5119" i="15"/>
  <c r="F13742" i="15"/>
  <c r="F13743" i="15" s="1"/>
  <c r="F11341" i="15"/>
  <c r="F11342" i="15" s="1"/>
  <c r="F2100" i="15"/>
  <c r="F13674" i="15"/>
  <c r="F11212" i="15"/>
  <c r="F13672" i="15"/>
  <c r="F13673" i="15" s="1"/>
  <c r="F10740" i="15"/>
  <c r="F4336" i="15"/>
  <c r="F5493" i="15"/>
  <c r="F13362" i="15"/>
  <c r="F12649" i="15"/>
  <c r="F11935" i="15"/>
  <c r="F10053" i="15"/>
  <c r="F8985" i="15"/>
  <c r="F8222" i="15"/>
  <c r="F5915" i="15"/>
  <c r="F13256" i="15"/>
  <c r="F12560" i="15"/>
  <c r="F12561" i="15" s="1"/>
  <c r="F11779" i="15"/>
  <c r="F11179" i="15"/>
  <c r="F9824" i="15"/>
  <c r="F5678" i="15"/>
  <c r="F922" i="15"/>
  <c r="F13142" i="15"/>
  <c r="F12411" i="15"/>
  <c r="F12412" i="15" s="1"/>
  <c r="F11736" i="15"/>
  <c r="F11031" i="15"/>
  <c r="F11032" i="15" s="1"/>
  <c r="F9744" i="15"/>
  <c r="F8800" i="15"/>
  <c r="F7911" i="15"/>
  <c r="F13066" i="15"/>
  <c r="F12342" i="15"/>
  <c r="F12343" i="15" s="1"/>
  <c r="F11614" i="15"/>
  <c r="F10825" i="15"/>
  <c r="F7745" i="15"/>
  <c r="F5264" i="15"/>
  <c r="F5265" i="15" s="1"/>
  <c r="F233" i="15"/>
  <c r="F234" i="15" s="1"/>
  <c r="F12213" i="15"/>
  <c r="F12214" i="15" s="1"/>
  <c r="F11345" i="15"/>
  <c r="F11346" i="15" s="1"/>
  <c r="F9407" i="15"/>
  <c r="F8575" i="15"/>
  <c r="F6486" i="15"/>
  <c r="F6487" i="15" s="1"/>
  <c r="F1827" i="15"/>
  <c r="F12875" i="15"/>
  <c r="F12123" i="15"/>
  <c r="F9292" i="15"/>
  <c r="F8495" i="15"/>
  <c r="F7418" i="15"/>
  <c r="F6305" i="15"/>
  <c r="F3695" i="15"/>
  <c r="F1456" i="15"/>
  <c r="F12750" i="15"/>
  <c r="F12751" i="15" s="1"/>
  <c r="F11262" i="15"/>
  <c r="F10271" i="15"/>
  <c r="F9147" i="15"/>
  <c r="F9148" i="15" s="1"/>
  <c r="F8291" i="15"/>
  <c r="F6106" i="15"/>
  <c r="F4842" i="15"/>
  <c r="F3368" i="15"/>
  <c r="F13740" i="15"/>
  <c r="F13441" i="15"/>
  <c r="F13217" i="15"/>
  <c r="F13218" i="15" s="1"/>
  <c r="F12814" i="15"/>
  <c r="F12815" i="15" s="1"/>
  <c r="F12603" i="15"/>
  <c r="F12604" i="15" s="1"/>
  <c r="F12409" i="15"/>
  <c r="F12211" i="15"/>
  <c r="F12023" i="15"/>
  <c r="F11776" i="15"/>
  <c r="F11585" i="15"/>
  <c r="F11343" i="15"/>
  <c r="F11145" i="15"/>
  <c r="F11146" i="15" s="1"/>
  <c r="F10787" i="15"/>
  <c r="F10788" i="15" s="1"/>
  <c r="F10234" i="15"/>
  <c r="F9818" i="15"/>
  <c r="F9517" i="15"/>
  <c r="F9518" i="15" s="1"/>
  <c r="F9291" i="15"/>
  <c r="F8944" i="15"/>
  <c r="F8540" i="15"/>
  <c r="F7951" i="15"/>
  <c r="F7952" i="15" s="1"/>
  <c r="F7631" i="15"/>
  <c r="F7632" i="15" s="1"/>
  <c r="F7339" i="15"/>
  <c r="F7016" i="15"/>
  <c r="F7017" i="15" s="1"/>
  <c r="F6223" i="15"/>
  <c r="F5830" i="15"/>
  <c r="F5419" i="15"/>
  <c r="F1455" i="15"/>
  <c r="F685" i="15"/>
  <c r="F686" i="15" s="1"/>
  <c r="F13707" i="15"/>
  <c r="F13439" i="15"/>
  <c r="F13215" i="15"/>
  <c r="F13008" i="15"/>
  <c r="F12812" i="15"/>
  <c r="F12599" i="15"/>
  <c r="F12372" i="15"/>
  <c r="F12209" i="15"/>
  <c r="F12021" i="15"/>
  <c r="F11774" i="15"/>
  <c r="F11544" i="15"/>
  <c r="F11142" i="15"/>
  <c r="F10783" i="15"/>
  <c r="F10120" i="15"/>
  <c r="F10121" i="15" s="1"/>
  <c r="F9748" i="15"/>
  <c r="F9514" i="15"/>
  <c r="F9184" i="15"/>
  <c r="F9185" i="15" s="1"/>
  <c r="F8943" i="15"/>
  <c r="F8755" i="15"/>
  <c r="F8250" i="15"/>
  <c r="F7950" i="15"/>
  <c r="F7012" i="15"/>
  <c r="F6588" i="15"/>
  <c r="F5829" i="15"/>
  <c r="F4639" i="15"/>
  <c r="F3701" i="15"/>
  <c r="F3702" i="15" s="1"/>
  <c r="F2477" i="15"/>
  <c r="F491" i="15"/>
  <c r="F492" i="15" s="1"/>
  <c r="F13676" i="15"/>
  <c r="F13677" i="15" s="1"/>
  <c r="F13399" i="15"/>
  <c r="F13400" i="15" s="1"/>
  <c r="F13144" i="15"/>
  <c r="F13006" i="15"/>
  <c r="F12810" i="15"/>
  <c r="F12597" i="15"/>
  <c r="F12370" i="15"/>
  <c r="F12163" i="15"/>
  <c r="F11938" i="15"/>
  <c r="F11738" i="15"/>
  <c r="F11471" i="15"/>
  <c r="F11472" i="15" s="1"/>
  <c r="F11264" i="15"/>
  <c r="F11265" i="15" s="1"/>
  <c r="F11140" i="15"/>
  <c r="F10744" i="15"/>
  <c r="F10507" i="15"/>
  <c r="F9181" i="15"/>
  <c r="F8496" i="15"/>
  <c r="F8224" i="15"/>
  <c r="F8225" i="15" s="1"/>
  <c r="F7913" i="15"/>
  <c r="F7914" i="15" s="1"/>
  <c r="F5007" i="15"/>
  <c r="F5008" i="15" s="1"/>
  <c r="F3103" i="15"/>
  <c r="F3104" i="15" s="1"/>
  <c r="F2476" i="15"/>
  <c r="F490" i="15"/>
  <c r="F13293" i="15"/>
  <c r="F13294" i="15" s="1"/>
  <c r="F13105" i="15"/>
  <c r="F13106" i="15" s="1"/>
  <c r="F12941" i="15"/>
  <c r="F12748" i="15"/>
  <c r="F12518" i="15"/>
  <c r="F12121" i="15"/>
  <c r="F11890" i="15"/>
  <c r="F11688" i="15"/>
  <c r="F11424" i="15"/>
  <c r="F11259" i="15"/>
  <c r="F10937" i="15"/>
  <c r="F10698" i="15"/>
  <c r="F10699" i="15" s="1"/>
  <c r="F10412" i="15"/>
  <c r="F9967" i="15"/>
  <c r="F9968" i="15" s="1"/>
  <c r="F9371" i="15"/>
  <c r="F9372" i="15" s="1"/>
  <c r="F8848" i="15"/>
  <c r="F8655" i="15"/>
  <c r="F8155" i="15"/>
  <c r="F7826" i="15"/>
  <c r="F7474" i="15"/>
  <c r="F7475" i="15" s="1"/>
  <c r="F6063" i="15"/>
  <c r="F5645" i="15"/>
  <c r="F4189" i="15"/>
  <c r="F3494" i="15"/>
  <c r="F3012" i="15"/>
  <c r="F13549" i="15"/>
  <c r="F13262" i="15"/>
  <c r="F13263" i="15" s="1"/>
  <c r="F13103" i="15"/>
  <c r="F12939" i="15"/>
  <c r="F12698" i="15"/>
  <c r="F12483" i="15"/>
  <c r="F12484" i="15" s="1"/>
  <c r="F12070" i="15"/>
  <c r="F11859" i="15"/>
  <c r="F11647" i="15"/>
  <c r="F11648" i="15" s="1"/>
  <c r="F11386" i="15"/>
  <c r="F11217" i="15"/>
  <c r="F10933" i="15"/>
  <c r="F10410" i="15"/>
  <c r="F9929" i="15"/>
  <c r="F9666" i="15"/>
  <c r="F8847" i="15"/>
  <c r="F8654" i="15"/>
  <c r="F8401" i="15"/>
  <c r="F8154" i="15"/>
  <c r="F7825" i="15"/>
  <c r="F7147" i="15"/>
  <c r="F6853" i="15"/>
  <c r="F6854" i="15" s="1"/>
  <c r="F6414" i="15"/>
  <c r="F4846" i="15"/>
  <c r="F4847" i="15" s="1"/>
  <c r="F3493" i="15"/>
  <c r="F2895" i="15"/>
  <c r="F1597" i="15"/>
  <c r="F13509" i="15"/>
  <c r="F13260" i="15"/>
  <c r="F13068" i="15"/>
  <c r="F12877" i="15"/>
  <c r="F12696" i="15"/>
  <c r="F12481" i="15"/>
  <c r="F12268" i="15"/>
  <c r="F12068" i="15"/>
  <c r="F11856" i="15"/>
  <c r="F11644" i="15"/>
  <c r="F11384" i="15"/>
  <c r="F10900" i="15"/>
  <c r="F10614" i="15"/>
  <c r="F10340" i="15"/>
  <c r="F9894" i="15"/>
  <c r="F8074" i="15"/>
  <c r="F7746" i="15"/>
  <c r="F7419" i="15"/>
  <c r="F6781" i="15"/>
  <c r="F6782" i="15" s="1"/>
  <c r="F5162" i="15"/>
  <c r="F907" i="15"/>
  <c r="F3566" i="15"/>
  <c r="F13786" i="15"/>
  <c r="F13787" i="15" s="1"/>
  <c r="F13784" i="15"/>
  <c r="F13633" i="15"/>
  <c r="F13364" i="15"/>
  <c r="F13365" i="15" s="1"/>
  <c r="F13592" i="15"/>
  <c r="F1238" i="15"/>
  <c r="F217" i="15"/>
  <c r="F3481" i="15"/>
  <c r="F13482" i="15"/>
  <c r="F13483" i="15" s="1"/>
  <c r="F13003" i="15"/>
  <c r="F13004" i="15" s="1"/>
  <c r="F12802" i="15"/>
  <c r="F12264" i="15"/>
  <c r="F12265" i="15" s="1"/>
  <c r="F12019" i="15"/>
  <c r="F12020" i="15" s="1"/>
  <c r="F10334" i="15"/>
  <c r="F10012" i="15"/>
  <c r="F9659" i="15"/>
  <c r="F8533" i="15"/>
  <c r="F7940" i="15"/>
  <c r="F13586" i="15"/>
  <c r="F13480" i="15"/>
  <c r="F13359" i="15"/>
  <c r="F13001" i="15"/>
  <c r="F12643" i="15"/>
  <c r="F12516" i="15"/>
  <c r="F12517" i="15" s="1"/>
  <c r="F12115" i="15"/>
  <c r="F12017" i="15"/>
  <c r="F11852" i="15"/>
  <c r="F11379" i="15"/>
  <c r="F10733" i="15"/>
  <c r="F9780" i="15"/>
  <c r="F9102" i="15"/>
  <c r="F9103" i="15" s="1"/>
  <c r="F8842" i="15"/>
  <c r="F8843" i="15" s="1"/>
  <c r="F2856" i="15"/>
  <c r="F2857" i="15" s="1"/>
  <c r="F13704" i="15"/>
  <c r="F13474" i="15"/>
  <c r="F13357" i="15"/>
  <c r="F13211" i="15"/>
  <c r="F12995" i="15"/>
  <c r="F12868" i="15"/>
  <c r="F12641" i="15"/>
  <c r="F12367" i="15"/>
  <c r="F12113" i="15"/>
  <c r="F11984" i="15"/>
  <c r="F11985" i="15" s="1"/>
  <c r="F11815" i="15"/>
  <c r="F11816" i="15" s="1"/>
  <c r="F11377" i="15"/>
  <c r="F10930" i="15"/>
  <c r="F10504" i="15"/>
  <c r="F10505" i="15" s="1"/>
  <c r="F9245" i="15"/>
  <c r="F9067" i="15"/>
  <c r="F9068" i="15" s="1"/>
  <c r="F8148" i="15"/>
  <c r="F2743" i="15"/>
  <c r="F13546" i="15"/>
  <c r="F13547" i="15" s="1"/>
  <c r="F13176" i="15"/>
  <c r="F12866" i="15"/>
  <c r="F12742" i="15"/>
  <c r="F11982" i="15"/>
  <c r="F11252" i="15"/>
  <c r="F11134" i="15"/>
  <c r="F9547" i="15"/>
  <c r="F9548" i="15" s="1"/>
  <c r="F9398" i="15"/>
  <c r="F9210" i="15"/>
  <c r="F8936" i="15"/>
  <c r="F8645" i="15"/>
  <c r="F5947" i="15"/>
  <c r="F5643" i="15"/>
  <c r="F5644" i="15" s="1"/>
  <c r="F13544" i="15"/>
  <c r="F13063" i="15"/>
  <c r="F12740" i="15"/>
  <c r="F12337" i="15"/>
  <c r="F12338" i="15" s="1"/>
  <c r="F12203" i="15"/>
  <c r="F11685" i="15"/>
  <c r="F11096" i="15"/>
  <c r="F10456" i="15"/>
  <c r="F10227" i="15"/>
  <c r="F9923" i="15"/>
  <c r="F9026" i="15"/>
  <c r="F8932" i="15"/>
  <c r="F8489" i="15"/>
  <c r="F8071" i="15"/>
  <c r="F2573" i="15"/>
  <c r="F2574" i="15" s="1"/>
  <c r="F13774" i="15"/>
  <c r="F13506" i="15"/>
  <c r="F13392" i="15"/>
  <c r="F12932" i="15"/>
  <c r="F12593" i="15"/>
  <c r="F12403" i="15"/>
  <c r="F12159" i="15"/>
  <c r="F11770" i="15"/>
  <c r="F11771" i="15" s="1"/>
  <c r="F11339" i="15"/>
  <c r="F11024" i="15"/>
  <c r="F9861" i="15"/>
  <c r="F9862" i="15" s="1"/>
  <c r="F9511" i="15"/>
  <c r="F9512" i="15" s="1"/>
  <c r="F9324" i="15"/>
  <c r="F8884" i="15"/>
  <c r="F8398" i="15"/>
  <c r="F13627" i="15"/>
  <c r="F13254" i="15"/>
  <c r="F13255" i="15" s="1"/>
  <c r="F12930" i="15"/>
  <c r="F12804" i="15"/>
  <c r="F12693" i="15"/>
  <c r="F12694" i="15" s="1"/>
  <c r="F12401" i="15"/>
  <c r="F11768" i="15"/>
  <c r="F11639" i="15"/>
  <c r="F11298" i="15"/>
  <c r="F11175" i="15"/>
  <c r="F11176" i="15" s="1"/>
  <c r="F10976" i="15"/>
  <c r="F9508" i="15"/>
  <c r="F9143" i="15"/>
  <c r="F8981" i="15"/>
  <c r="F8358" i="15"/>
  <c r="F8220" i="15"/>
  <c r="F8221" i="15" s="1"/>
  <c r="F4567" i="15"/>
  <c r="F13632" i="15"/>
  <c r="F13550" i="15"/>
  <c r="F13551" i="15" s="1"/>
  <c r="F13440" i="15"/>
  <c r="F13145" i="15"/>
  <c r="F13146" i="15" s="1"/>
  <c r="F13104" i="15"/>
  <c r="F13067" i="15"/>
  <c r="F13007" i="15"/>
  <c r="F12942" i="15"/>
  <c r="F12878" i="15"/>
  <c r="F12879" i="15" s="1"/>
  <c r="F12813" i="15"/>
  <c r="F12699" i="15"/>
  <c r="F12700" i="15" s="1"/>
  <c r="F12648" i="15"/>
  <c r="F12598" i="15"/>
  <c r="F12410" i="15"/>
  <c r="F12371" i="15"/>
  <c r="F12212" i="15"/>
  <c r="F12164" i="15"/>
  <c r="F12165" i="15" s="1"/>
  <c r="F12122" i="15"/>
  <c r="F12069" i="15"/>
  <c r="F12022" i="15"/>
  <c r="F11939" i="15"/>
  <c r="F11940" i="15" s="1"/>
  <c r="F11889" i="15"/>
  <c r="F11778" i="15"/>
  <c r="F11737" i="15"/>
  <c r="F11613" i="15"/>
  <c r="F11504" i="15"/>
  <c r="F11387" i="15"/>
  <c r="F11263" i="15"/>
  <c r="F11215" i="15"/>
  <c r="F11144" i="15"/>
  <c r="F10508" i="15"/>
  <c r="F10509" i="15" s="1"/>
  <c r="F10411" i="15"/>
  <c r="F9965" i="15"/>
  <c r="F9408" i="15"/>
  <c r="F9409" i="15" s="1"/>
  <c r="F9182" i="15"/>
  <c r="F6520" i="15"/>
  <c r="F3844" i="15"/>
  <c r="F2973" i="15"/>
  <c r="F2974" i="15" s="1"/>
  <c r="F13785" i="15"/>
  <c r="F13593" i="15"/>
  <c r="F13594" i="15" s="1"/>
  <c r="F13438" i="15"/>
  <c r="F13261" i="15"/>
  <c r="F13216" i="15"/>
  <c r="F13143" i="15"/>
  <c r="F13005" i="15"/>
  <c r="F12940" i="15"/>
  <c r="F12876" i="15"/>
  <c r="F12811" i="15"/>
  <c r="F12749" i="15"/>
  <c r="F12697" i="15"/>
  <c r="F12269" i="15"/>
  <c r="F12270" i="15" s="1"/>
  <c r="F12210" i="15"/>
  <c r="F12067" i="15"/>
  <c r="F11735" i="15"/>
  <c r="F11645" i="15"/>
  <c r="F11586" i="15"/>
  <c r="F11587" i="15" s="1"/>
  <c r="F11469" i="15"/>
  <c r="F11180" i="15"/>
  <c r="F10341" i="15"/>
  <c r="F10342" i="15" s="1"/>
  <c r="F10233" i="15"/>
  <c r="F10055" i="15"/>
  <c r="F10056" i="15" s="1"/>
  <c r="F11936" i="15"/>
  <c r="F11933" i="15"/>
  <c r="F11860" i="15"/>
  <c r="F11861" i="15" s="1"/>
  <c r="F11857" i="15"/>
  <c r="F11772" i="15"/>
  <c r="F11780" i="15"/>
  <c r="F11781" i="15" s="1"/>
  <c r="F11777" i="15"/>
  <c r="F11383" i="15"/>
  <c r="F11388" i="15"/>
  <c r="F11389" i="15" s="1"/>
  <c r="F11261" i="15"/>
  <c r="F11258" i="15"/>
  <c r="F11138" i="15"/>
  <c r="F11143" i="15"/>
  <c r="F11028" i="15"/>
  <c r="F11029" i="15"/>
  <c r="F10934" i="15"/>
  <c r="F10935" i="15"/>
  <c r="F10827" i="15"/>
  <c r="F10828" i="15"/>
  <c r="F10829" i="15" s="1"/>
  <c r="F10824" i="15"/>
  <c r="F10784" i="15"/>
  <c r="F10785" i="15"/>
  <c r="F10742" i="15"/>
  <c r="F10743" i="15"/>
  <c r="F10747" i="15"/>
  <c r="F10655" i="15"/>
  <c r="F10656" i="15"/>
  <c r="F10657" i="15" s="1"/>
  <c r="F10652" i="15"/>
  <c r="F10579" i="15"/>
  <c r="F10580" i="15"/>
  <c r="F10581" i="15" s="1"/>
  <c r="F10544" i="15"/>
  <c r="F10545" i="15"/>
  <c r="F10549" i="15"/>
  <c r="F10550" i="15" s="1"/>
  <c r="F10460" i="15"/>
  <c r="F10461" i="15"/>
  <c r="F10376" i="15"/>
  <c r="F10377" i="15"/>
  <c r="F10378" i="15" s="1"/>
  <c r="F10195" i="15"/>
  <c r="F10196" i="15"/>
  <c r="F10197" i="15" s="1"/>
  <c r="F10091" i="15"/>
  <c r="F10092" i="15"/>
  <c r="F10093" i="15" s="1"/>
  <c r="F10017" i="15"/>
  <c r="F10018" i="15"/>
  <c r="F9930" i="15"/>
  <c r="F9931" i="15"/>
  <c r="F9863" i="15"/>
  <c r="F9864" i="15"/>
  <c r="F9820" i="15"/>
  <c r="F9821" i="15"/>
  <c r="F9825" i="15"/>
  <c r="F9749" i="15"/>
  <c r="F9750" i="15" s="1"/>
  <c r="F9745" i="15"/>
  <c r="F9746" i="15"/>
  <c r="F9699" i="15"/>
  <c r="F9700" i="15"/>
  <c r="F9701" i="15" s="1"/>
  <c r="F9663" i="15"/>
  <c r="F9664" i="15"/>
  <c r="F9623" i="15"/>
  <c r="F9624" i="15" s="1"/>
  <c r="F9621" i="15"/>
  <c r="F9584" i="15"/>
  <c r="F9585" i="15"/>
  <c r="F9586" i="15"/>
  <c r="F9513" i="15"/>
  <c r="F9516" i="15"/>
  <c r="F9438" i="15"/>
  <c r="F9439" i="15"/>
  <c r="F9335" i="15"/>
  <c r="F9336" i="15" s="1"/>
  <c r="F9329" i="15"/>
  <c r="F9330" i="15"/>
  <c r="F9334" i="15"/>
  <c r="F9295" i="15"/>
  <c r="F9296" i="15" s="1"/>
  <c r="F9293" i="15"/>
  <c r="F9108" i="15"/>
  <c r="F9109" i="15" s="1"/>
  <c r="F9105" i="15"/>
  <c r="F9072" i="15"/>
  <c r="F9073" i="15"/>
  <c r="F9074" i="15" s="1"/>
  <c r="F9069" i="15"/>
  <c r="F9070" i="15"/>
  <c r="F9030" i="15"/>
  <c r="F9031" i="15"/>
  <c r="F8987" i="15"/>
  <c r="F8988" i="15"/>
  <c r="F8945" i="15"/>
  <c r="F8946" i="15" s="1"/>
  <c r="F8941" i="15"/>
  <c r="F8890" i="15"/>
  <c r="F8891" i="15"/>
  <c r="F8892" i="15" s="1"/>
  <c r="F8844" i="15"/>
  <c r="F8845" i="15"/>
  <c r="F8846" i="15"/>
  <c r="F8799" i="15"/>
  <c r="F8802" i="15"/>
  <c r="F8756" i="15"/>
  <c r="F8757" i="15"/>
  <c r="F8758" i="15" s="1"/>
  <c r="F8753" i="15"/>
  <c r="F8705" i="15"/>
  <c r="F8706" i="15"/>
  <c r="F8707" i="15" s="1"/>
  <c r="F8702" i="15"/>
  <c r="F8652" i="15"/>
  <c r="F8653" i="15"/>
  <c r="F8656" i="15"/>
  <c r="F8657" i="15" s="1"/>
  <c r="F8651" i="15"/>
  <c r="F8613" i="15"/>
  <c r="F8614" i="15"/>
  <c r="F8615" i="15"/>
  <c r="F8538" i="15"/>
  <c r="F8542" i="15"/>
  <c r="F8543" i="15" s="1"/>
  <c r="F8497" i="15"/>
  <c r="F8498" i="15" s="1"/>
  <c r="F8494" i="15"/>
  <c r="F8448" i="15"/>
  <c r="F8449" i="15"/>
  <c r="F8450" i="15" s="1"/>
  <c r="F8446" i="15"/>
  <c r="F8364" i="15"/>
  <c r="F8365" i="15"/>
  <c r="F8366" i="15"/>
  <c r="F8367" i="15" s="1"/>
  <c r="F8294" i="15"/>
  <c r="F8295" i="15"/>
  <c r="F8297" i="15"/>
  <c r="F8298" i="15" s="1"/>
  <c r="F8292" i="15"/>
  <c r="F8252" i="15"/>
  <c r="F8253" i="15"/>
  <c r="F8251" i="15"/>
  <c r="F8254" i="15"/>
  <c r="F8188" i="15"/>
  <c r="F8189" i="15"/>
  <c r="F8190" i="15" s="1"/>
  <c r="F8186" i="15"/>
  <c r="F8032" i="15"/>
  <c r="F8033" i="15"/>
  <c r="F8035" i="15"/>
  <c r="F8036" i="15"/>
  <c r="F7946" i="15"/>
  <c r="F7947" i="15"/>
  <c r="F7945" i="15"/>
  <c r="F7948" i="15"/>
  <c r="F7875" i="15"/>
  <c r="F7876" i="15"/>
  <c r="F7877" i="15" s="1"/>
  <c r="F7873" i="15"/>
  <c r="F7747" i="15"/>
  <c r="F7749" i="15"/>
  <c r="F7750" i="15"/>
  <c r="F7751" i="15" s="1"/>
  <c r="F7744" i="15"/>
  <c r="F7665" i="15"/>
  <c r="F7666" i="15"/>
  <c r="F7667" i="15"/>
  <c r="F7668" i="15" s="1"/>
  <c r="F7663" i="15"/>
  <c r="F7628" i="15"/>
  <c r="F7629" i="15"/>
  <c r="F7589" i="15"/>
  <c r="F7590" i="15" s="1"/>
  <c r="F7587" i="15"/>
  <c r="F7588" i="15"/>
  <c r="F7584" i="15"/>
  <c r="F7586" i="15"/>
  <c r="F7519" i="15"/>
  <c r="F7520" i="15"/>
  <c r="F7521" i="15" s="1"/>
  <c r="F7515" i="15"/>
  <c r="F7516" i="15"/>
  <c r="F7518" i="15"/>
  <c r="F7375" i="15"/>
  <c r="F7376" i="15"/>
  <c r="F7378" i="15"/>
  <c r="F7379" i="15"/>
  <c r="F7380" i="15" s="1"/>
  <c r="F7377" i="15"/>
  <c r="F7340" i="15"/>
  <c r="F7341" i="15" s="1"/>
  <c r="F7337" i="15"/>
  <c r="F7294" i="15"/>
  <c r="F7295" i="15"/>
  <c r="F7296" i="15" s="1"/>
  <c r="F7293" i="15"/>
  <c r="F7255" i="15"/>
  <c r="F7256" i="15" s="1"/>
  <c r="F7254" i="15"/>
  <c r="F7216" i="15"/>
  <c r="F7217" i="15"/>
  <c r="F7218" i="15" s="1"/>
  <c r="F7213" i="15"/>
  <c r="F7214" i="15"/>
  <c r="F7186" i="15"/>
  <c r="F7187" i="15"/>
  <c r="F7148" i="15"/>
  <c r="F7149" i="15" s="1"/>
  <c r="F7144" i="15"/>
  <c r="F7145" i="15"/>
  <c r="F7143" i="15"/>
  <c r="F7110" i="15"/>
  <c r="F7111" i="15"/>
  <c r="F7109" i="15"/>
  <c r="F7106" i="15"/>
  <c r="F7059" i="15"/>
  <c r="F7060" i="15"/>
  <c r="F7061" i="15"/>
  <c r="F7062" i="15"/>
  <c r="F7063" i="15" s="1"/>
  <c r="F7058" i="15"/>
  <c r="F7015" i="15"/>
  <c r="F7013" i="15"/>
  <c r="F6973" i="15"/>
  <c r="F6974" i="15"/>
  <c r="F6975" i="15" s="1"/>
  <c r="F6971" i="15"/>
  <c r="F6972" i="15"/>
  <c r="F6968" i="15"/>
  <c r="F6935" i="15"/>
  <c r="F6936" i="15"/>
  <c r="F6932" i="15"/>
  <c r="F6934" i="15"/>
  <c r="F6937" i="15"/>
  <c r="F6938" i="15" s="1"/>
  <c r="F6887" i="15"/>
  <c r="F6890" i="15"/>
  <c r="F6891" i="15" s="1"/>
  <c r="F6888" i="15"/>
  <c r="F6847" i="15"/>
  <c r="F6849" i="15"/>
  <c r="F6850" i="15"/>
  <c r="F6848" i="15"/>
  <c r="F6851" i="15"/>
  <c r="F6737" i="15"/>
  <c r="F6738" i="15"/>
  <c r="F6739" i="15"/>
  <c r="F6741" i="15"/>
  <c r="F6742" i="15" s="1"/>
  <c r="F6627" i="15"/>
  <c r="F6628" i="15"/>
  <c r="F6629" i="15" s="1"/>
  <c r="F6589" i="15"/>
  <c r="F6590" i="15"/>
  <c r="F6591" i="15" s="1"/>
  <c r="F6586" i="15"/>
  <c r="F6587" i="15"/>
  <c r="F6555" i="15"/>
  <c r="F6556" i="15"/>
  <c r="F6557" i="15"/>
  <c r="F6558" i="15" s="1"/>
  <c r="F6480" i="15"/>
  <c r="F6481" i="15"/>
  <c r="F6483" i="15"/>
  <c r="F6484" i="15"/>
  <c r="F6482" i="15"/>
  <c r="F6373" i="15"/>
  <c r="F6374" i="15"/>
  <c r="F6375" i="15"/>
  <c r="F6340" i="15"/>
  <c r="F6341" i="15" s="1"/>
  <c r="F6339" i="15"/>
  <c r="F6306" i="15"/>
  <c r="F6304" i="15"/>
  <c r="F6265" i="15"/>
  <c r="F6266" i="15"/>
  <c r="F6267" i="15" s="1"/>
  <c r="F6262" i="15"/>
  <c r="F6263" i="15"/>
  <c r="F6264" i="15"/>
  <c r="F6220" i="15"/>
  <c r="F6221" i="15"/>
  <c r="F6222" i="15"/>
  <c r="F6174" i="15"/>
  <c r="F6176" i="15"/>
  <c r="F6177" i="15"/>
  <c r="F6148" i="15"/>
  <c r="F6149" i="15" s="1"/>
  <c r="F6146" i="15"/>
  <c r="F6147" i="15"/>
  <c r="F6105" i="15"/>
  <c r="F6108" i="15"/>
  <c r="F6109" i="15" s="1"/>
  <c r="F6064" i="15"/>
  <c r="F6065" i="15" s="1"/>
  <c r="F6061" i="15"/>
  <c r="F6025" i="15"/>
  <c r="F6026" i="15"/>
  <c r="F5990" i="15"/>
  <c r="F5991" i="15"/>
  <c r="F5992" i="15" s="1"/>
  <c r="F5988" i="15"/>
  <c r="F5989" i="15"/>
  <c r="F5955" i="15"/>
  <c r="F5954" i="15"/>
  <c r="F5916" i="15"/>
  <c r="F5917" i="15" s="1"/>
  <c r="F5913" i="15"/>
  <c r="F5914" i="15"/>
  <c r="F5910" i="15"/>
  <c r="F5911" i="15"/>
  <c r="F5873" i="15"/>
  <c r="F5874" i="15"/>
  <c r="F5875" i="15" s="1"/>
  <c r="F5787" i="15"/>
  <c r="F5788" i="15"/>
  <c r="F5789" i="15" s="1"/>
  <c r="F5759" i="15"/>
  <c r="F5760" i="15"/>
  <c r="F5761" i="15" s="1"/>
  <c r="F5757" i="15"/>
  <c r="F5716" i="15"/>
  <c r="F5717" i="15"/>
  <c r="F5718" i="15"/>
  <c r="F5681" i="15"/>
  <c r="F5682" i="15" s="1"/>
  <c r="F5674" i="15"/>
  <c r="F5680" i="15"/>
  <c r="F5677" i="15"/>
  <c r="F5679" i="15"/>
  <c r="F5675" i="15"/>
  <c r="F5608" i="15"/>
  <c r="F5612" i="15"/>
  <c r="F5613" i="15" s="1"/>
  <c r="F5609" i="15"/>
  <c r="F5610" i="15"/>
  <c r="F5576" i="15"/>
  <c r="F5577" i="15" s="1"/>
  <c r="F5571" i="15"/>
  <c r="F5572" i="15"/>
  <c r="F5575" i="15"/>
  <c r="F5533" i="15"/>
  <c r="F5534" i="15"/>
  <c r="F5535" i="15"/>
  <c r="F5536" i="15" s="1"/>
  <c r="F5454" i="15"/>
  <c r="F5455" i="15"/>
  <c r="F5412" i="15"/>
  <c r="F5420" i="15"/>
  <c r="F5421" i="15" s="1"/>
  <c r="F5413" i="15"/>
  <c r="F5417" i="15"/>
  <c r="F5416" i="15"/>
  <c r="F5375" i="15"/>
  <c r="F5376" i="15"/>
  <c r="F5377" i="15" s="1"/>
  <c r="F5298" i="15"/>
  <c r="F5299" i="15"/>
  <c r="F5261" i="15"/>
  <c r="F5262" i="15"/>
  <c r="F5263" i="15"/>
  <c r="F5236" i="15"/>
  <c r="F5237" i="15"/>
  <c r="F5235" i="15"/>
  <c r="F5233" i="15"/>
  <c r="F5195" i="15"/>
  <c r="F5196" i="15"/>
  <c r="F5197" i="15"/>
  <c r="F5198" i="15"/>
  <c r="F5199" i="15"/>
  <c r="F5200" i="15" s="1"/>
  <c r="F5116" i="15"/>
  <c r="F5117" i="15"/>
  <c r="F5114" i="15"/>
  <c r="F5115" i="15"/>
  <c r="F5121" i="15"/>
  <c r="F5122" i="15" s="1"/>
  <c r="F5120" i="15"/>
  <c r="F5075" i="15"/>
  <c r="F5074" i="15"/>
  <c r="F5076" i="15"/>
  <c r="F5039" i="15"/>
  <c r="F5040" i="15"/>
  <c r="F5041" i="15" s="1"/>
  <c r="F4962" i="15"/>
  <c r="F4965" i="15"/>
  <c r="F4966" i="15" s="1"/>
  <c r="F4964" i="15"/>
  <c r="F4930" i="15"/>
  <c r="F4931" i="15" s="1"/>
  <c r="F4925" i="15"/>
  <c r="F4929" i="15"/>
  <c r="F4926" i="15"/>
  <c r="F4884" i="15"/>
  <c r="F4885" i="15"/>
  <c r="F4886" i="15" s="1"/>
  <c r="F4845" i="15"/>
  <c r="F4844" i="15"/>
  <c r="F4814" i="15"/>
  <c r="F4815" i="15"/>
  <c r="F4816" i="15" s="1"/>
  <c r="F4813" i="15"/>
  <c r="F4781" i="15"/>
  <c r="F4782" i="15" s="1"/>
  <c r="F4779" i="15"/>
  <c r="F4747" i="15"/>
  <c r="F4748" i="15" s="1"/>
  <c r="F4746" i="15"/>
  <c r="F4713" i="15"/>
  <c r="F4714" i="15" s="1"/>
  <c r="F4711" i="15"/>
  <c r="F4677" i="15"/>
  <c r="F4678" i="15" s="1"/>
  <c r="F4676" i="15"/>
  <c r="F4641" i="15"/>
  <c r="F4642" i="15"/>
  <c r="F4643" i="15"/>
  <c r="F4644" i="15" s="1"/>
  <c r="F4638" i="15"/>
  <c r="F4602" i="15"/>
  <c r="F4603" i="15"/>
  <c r="F4604" i="15" s="1"/>
  <c r="F4573" i="15"/>
  <c r="F4574" i="15"/>
  <c r="F4575" i="15" s="1"/>
  <c r="F4571" i="15"/>
  <c r="F4501" i="15"/>
  <c r="F4502" i="15"/>
  <c r="F4500" i="15"/>
  <c r="F4503" i="15"/>
  <c r="F4458" i="15"/>
  <c r="F4457" i="15"/>
  <c r="F4405" i="15"/>
  <c r="F4406" i="15"/>
  <c r="F4407" i="15"/>
  <c r="F4408" i="15" s="1"/>
  <c r="F4368" i="15"/>
  <c r="F4369" i="15"/>
  <c r="F4370" i="15" s="1"/>
  <c r="F4366" i="15"/>
  <c r="F4337" i="15"/>
  <c r="F4338" i="15"/>
  <c r="F4339" i="15"/>
  <c r="F4340" i="15" s="1"/>
  <c r="F4292" i="15"/>
  <c r="F4294" i="15"/>
  <c r="F4295" i="15"/>
  <c r="F4296" i="15" s="1"/>
  <c r="F4293" i="15"/>
  <c r="F4261" i="15"/>
  <c r="F4262" i="15" s="1"/>
  <c r="F4260" i="15"/>
  <c r="F4225" i="15"/>
  <c r="F4226" i="15"/>
  <c r="F4228" i="15"/>
  <c r="F4192" i="15"/>
  <c r="F4193" i="15" s="1"/>
  <c r="F4191" i="15"/>
  <c r="F4146" i="15"/>
  <c r="F4149" i="15"/>
  <c r="F4150" i="15" s="1"/>
  <c r="F4147" i="15"/>
  <c r="F4148" i="15"/>
  <c r="F4117" i="15"/>
  <c r="F4115" i="15"/>
  <c r="F4113" i="15"/>
  <c r="F4071" i="15"/>
  <c r="F4074" i="15"/>
  <c r="F4075" i="15" s="1"/>
  <c r="F4069" i="15"/>
  <c r="F4030" i="15"/>
  <c r="F4031" i="15"/>
  <c r="F4032" i="15"/>
  <c r="F4033" i="15" s="1"/>
  <c r="F3964" i="15"/>
  <c r="F3965" i="15" s="1"/>
  <c r="F3961" i="15"/>
  <c r="F3920" i="15"/>
  <c r="F3918" i="15"/>
  <c r="F3923" i="15"/>
  <c r="F3924" i="15" s="1"/>
  <c r="F3922" i="15"/>
  <c r="F3887" i="15"/>
  <c r="F3888" i="15" s="1"/>
  <c r="F3885" i="15"/>
  <c r="F3886" i="15"/>
  <c r="F3806" i="15"/>
  <c r="F3807" i="15"/>
  <c r="F3808" i="15" s="1"/>
  <c r="F3739" i="15"/>
  <c r="F3740" i="15" s="1"/>
  <c r="F3737" i="15"/>
  <c r="F3738" i="15"/>
  <c r="F3736" i="15"/>
  <c r="F3691" i="15"/>
  <c r="F3689" i="15"/>
  <c r="F3693" i="15"/>
  <c r="F3696" i="15"/>
  <c r="F3694" i="15"/>
  <c r="F3656" i="15"/>
  <c r="F3657" i="15"/>
  <c r="F3658" i="15" s="1"/>
  <c r="F3586" i="15"/>
  <c r="F3587" i="15" s="1"/>
  <c r="F3585" i="15"/>
  <c r="F3538" i="15"/>
  <c r="F3535" i="15"/>
  <c r="F3536" i="15"/>
  <c r="F3540" i="15"/>
  <c r="F3453" i="15"/>
  <c r="F3454" i="15" s="1"/>
  <c r="F3451" i="15"/>
  <c r="F3405" i="15"/>
  <c r="F3407" i="15"/>
  <c r="F3408" i="15"/>
  <c r="F3409" i="15" s="1"/>
  <c r="F3406" i="15"/>
  <c r="F3372" i="15"/>
  <c r="F3373" i="15" s="1"/>
  <c r="F3370" i="15"/>
  <c r="F3367" i="15"/>
  <c r="F3334" i="15"/>
  <c r="F3336" i="15"/>
  <c r="F3337" i="15" s="1"/>
  <c r="F3302" i="15"/>
  <c r="F3303" i="15"/>
  <c r="F3304" i="15" s="1"/>
  <c r="F3301" i="15"/>
  <c r="F3268" i="15"/>
  <c r="F3269" i="15" s="1"/>
  <c r="F3266" i="15"/>
  <c r="F3221" i="15"/>
  <c r="F3223" i="15"/>
  <c r="F3224" i="15"/>
  <c r="F3225" i="15"/>
  <c r="F3226" i="15" s="1"/>
  <c r="F3184" i="15"/>
  <c r="F3185" i="15" s="1"/>
  <c r="F3181" i="15"/>
  <c r="F3182" i="15"/>
  <c r="F3178" i="15"/>
  <c r="F3179" i="15"/>
  <c r="F3146" i="15"/>
  <c r="F3143" i="15"/>
  <c r="F3144" i="15"/>
  <c r="F3064" i="15"/>
  <c r="F3067" i="15"/>
  <c r="F3068" i="15"/>
  <c r="F3070" i="15"/>
  <c r="F3071" i="15" s="1"/>
  <c r="F3069" i="15"/>
  <c r="F2938" i="15"/>
  <c r="F2939" i="15"/>
  <c r="F2937" i="15"/>
  <c r="F2940" i="15"/>
  <c r="F2941" i="15" s="1"/>
  <c r="F2858" i="15"/>
  <c r="F2861" i="15"/>
  <c r="F2860" i="15"/>
  <c r="F2862" i="15"/>
  <c r="F2863" i="15" s="1"/>
  <c r="F2782" i="15"/>
  <c r="F2787" i="15"/>
  <c r="F2788" i="15" s="1"/>
  <c r="F2785" i="15"/>
  <c r="F2786" i="15"/>
  <c r="F2784" i="15"/>
  <c r="F2750" i="15"/>
  <c r="F2751" i="15" s="1"/>
  <c r="F2749" i="15"/>
  <c r="F2707" i="15"/>
  <c r="F2708" i="15" s="1"/>
  <c r="F2706" i="15"/>
  <c r="F2617" i="15"/>
  <c r="F2618" i="15"/>
  <c r="F2619" i="15" s="1"/>
  <c r="F2575" i="15"/>
  <c r="F2577" i="15"/>
  <c r="F2579" i="15"/>
  <c r="F2580" i="15" s="1"/>
  <c r="F2547" i="15"/>
  <c r="F2548" i="15" s="1"/>
  <c r="F2546" i="15"/>
  <c r="F2511" i="15"/>
  <c r="F2513" i="15"/>
  <c r="F2390" i="15"/>
  <c r="F2394" i="15"/>
  <c r="F2395" i="15" s="1"/>
  <c r="F2393" i="15"/>
  <c r="F2354" i="15"/>
  <c r="F2355" i="15" s="1"/>
  <c r="F2351" i="15"/>
  <c r="F2353" i="15"/>
  <c r="F2307" i="15"/>
  <c r="F2309" i="15"/>
  <c r="F2310" i="15" s="1"/>
  <c r="F2271" i="15"/>
  <c r="F2272" i="15" s="1"/>
  <c r="F2269" i="15"/>
  <c r="F2266" i="15"/>
  <c r="F2267" i="15"/>
  <c r="F2218" i="15"/>
  <c r="F2216" i="15"/>
  <c r="F2134" i="15"/>
  <c r="F2138" i="15"/>
  <c r="F2139" i="15" s="1"/>
  <c r="F2136" i="15"/>
  <c r="F2059" i="15"/>
  <c r="F2060" i="15" s="1"/>
  <c r="F2056" i="15"/>
  <c r="F2057" i="15"/>
  <c r="F2054" i="15"/>
  <c r="F2016" i="15"/>
  <c r="F2018" i="15"/>
  <c r="F2019" i="15" s="1"/>
  <c r="F2014" i="15"/>
  <c r="F1975" i="15"/>
  <c r="F1976" i="15"/>
  <c r="F1977" i="15"/>
  <c r="F1978" i="15" s="1"/>
  <c r="F1910" i="15"/>
  <c r="F1911" i="15"/>
  <c r="F1873" i="15"/>
  <c r="F1875" i="15"/>
  <c r="F1876" i="15" s="1"/>
  <c r="F1829" i="15"/>
  <c r="F1830" i="15" s="1"/>
  <c r="F1826" i="15"/>
  <c r="F1782" i="15"/>
  <c r="F1784" i="15"/>
  <c r="F1785" i="15" s="1"/>
  <c r="F1780" i="15"/>
  <c r="F1741" i="15"/>
  <c r="F1742" i="15"/>
  <c r="F1743" i="15" s="1"/>
  <c r="F1709" i="15"/>
  <c r="F1711" i="15"/>
  <c r="F1712" i="15" s="1"/>
  <c r="F1666" i="15"/>
  <c r="F1667" i="15"/>
  <c r="F1668" i="15"/>
  <c r="F1669" i="15" s="1"/>
  <c r="F1634" i="15"/>
  <c r="F1632" i="15"/>
  <c r="F1595" i="15"/>
  <c r="F1598" i="15"/>
  <c r="F1599" i="15" s="1"/>
  <c r="F1563" i="15"/>
  <c r="F1564" i="15" s="1"/>
  <c r="F1560" i="15"/>
  <c r="F1561" i="15"/>
  <c r="F1558" i="15"/>
  <c r="F1559" i="15"/>
  <c r="F1505" i="15"/>
  <c r="F1507" i="15"/>
  <c r="F1508" i="15"/>
  <c r="F1510" i="15"/>
  <c r="F1509" i="15"/>
  <c r="F1511" i="15"/>
  <c r="F1416" i="15"/>
  <c r="F1413" i="15"/>
  <c r="F1419" i="15"/>
  <c r="F1420" i="15"/>
  <c r="F1421" i="15" s="1"/>
  <c r="F1418" i="15"/>
  <c r="F1364" i="15"/>
  <c r="F1367" i="15"/>
  <c r="F1368" i="15" s="1"/>
  <c r="F1366" i="15"/>
  <c r="F1333" i="15"/>
  <c r="F1334" i="15" s="1"/>
  <c r="F1329" i="15"/>
  <c r="F1330" i="15"/>
  <c r="F1287" i="15"/>
  <c r="F1289" i="15"/>
  <c r="F1290" i="15"/>
  <c r="F1291" i="15" s="1"/>
  <c r="F1256" i="15"/>
  <c r="F1257" i="15" s="1"/>
  <c r="F1255" i="15"/>
  <c r="F1252" i="15"/>
  <c r="F1254" i="15"/>
  <c r="F1211" i="15"/>
  <c r="F1206" i="15"/>
  <c r="F1207" i="15"/>
  <c r="F1205" i="15"/>
  <c r="F1209" i="15"/>
  <c r="F1122" i="15"/>
  <c r="F1123" i="15" s="1"/>
  <c r="F1119" i="15"/>
  <c r="F1120" i="15"/>
  <c r="F1079" i="15"/>
  <c r="F1081" i="15"/>
  <c r="F1082" i="15"/>
  <c r="F1083" i="15" s="1"/>
  <c r="F1042" i="15"/>
  <c r="F1043" i="15" s="1"/>
  <c r="F1041" i="15"/>
  <c r="F1005" i="15"/>
  <c r="F1007" i="15"/>
  <c r="F1008" i="15"/>
  <c r="F1009" i="15" s="1"/>
  <c r="F958" i="15"/>
  <c r="F960" i="15"/>
  <c r="F961" i="15"/>
  <c r="F959" i="15"/>
  <c r="F963" i="15"/>
  <c r="F886" i="15"/>
  <c r="F887" i="15"/>
  <c r="F888" i="15" s="1"/>
  <c r="F805" i="15"/>
  <c r="F806" i="15"/>
  <c r="F807" i="15"/>
  <c r="F808" i="15" s="1"/>
  <c r="F804" i="15"/>
  <c r="F644" i="15"/>
  <c r="F646" i="15"/>
  <c r="F647" i="15"/>
  <c r="F648" i="15" s="1"/>
  <c r="F602" i="15"/>
  <c r="F603" i="15"/>
  <c r="F604" i="15" s="1"/>
  <c r="F600" i="15"/>
  <c r="F570" i="15"/>
  <c r="F572" i="15"/>
  <c r="F573" i="15" s="1"/>
  <c r="F528" i="15"/>
  <c r="F529" i="15"/>
  <c r="F530" i="15"/>
  <c r="F531" i="15" s="1"/>
  <c r="F451" i="15"/>
  <c r="F452" i="15"/>
  <c r="F455" i="15"/>
  <c r="F456" i="15" s="1"/>
  <c r="F454" i="15"/>
  <c r="F406" i="15"/>
  <c r="F407" i="15"/>
  <c r="F408" i="15"/>
  <c r="F409" i="15"/>
  <c r="F369" i="15"/>
  <c r="F370" i="15"/>
  <c r="F371" i="15" s="1"/>
  <c r="F336" i="15"/>
  <c r="F335" i="15"/>
  <c r="F299" i="15"/>
  <c r="F300" i="15"/>
  <c r="F265" i="15"/>
  <c r="F266" i="15"/>
  <c r="F267" i="15" s="1"/>
  <c r="F263" i="15"/>
  <c r="F231" i="15"/>
  <c r="F232" i="15"/>
  <c r="F229" i="15"/>
  <c r="F123" i="15"/>
  <c r="F124" i="15"/>
  <c r="F125" i="15" s="1"/>
  <c r="F122" i="15"/>
  <c r="F121" i="15"/>
  <c r="F78" i="15"/>
  <c r="F79" i="15"/>
  <c r="F80" i="15"/>
  <c r="F81" i="15"/>
  <c r="F42" i="15"/>
  <c r="F43" i="15"/>
  <c r="F13783" i="15"/>
  <c r="F13710" i="15"/>
  <c r="F13711" i="15" s="1"/>
  <c r="F13591" i="15"/>
  <c r="F13398" i="15"/>
  <c r="F13329" i="15"/>
  <c r="F13330" i="15" s="1"/>
  <c r="F13259" i="15"/>
  <c r="F13141" i="15"/>
  <c r="F13071" i="15"/>
  <c r="F13072" i="15" s="1"/>
  <c r="F13011" i="15"/>
  <c r="F13012" i="15" s="1"/>
  <c r="F12938" i="15"/>
  <c r="F12809" i="15"/>
  <c r="F12747" i="15"/>
  <c r="F12602" i="15"/>
  <c r="F12559" i="15"/>
  <c r="F12447" i="15"/>
  <c r="F12448" i="15" s="1"/>
  <c r="F12341" i="15"/>
  <c r="F12267" i="15"/>
  <c r="F12208" i="15"/>
  <c r="F12126" i="15"/>
  <c r="F12127" i="15" s="1"/>
  <c r="F12073" i="15"/>
  <c r="F12074" i="15" s="1"/>
  <c r="F12026" i="15"/>
  <c r="F12027" i="15" s="1"/>
  <c r="F11987" i="15"/>
  <c r="F11988" i="15" s="1"/>
  <c r="F11934" i="15"/>
  <c r="F11773" i="15"/>
  <c r="F11692" i="15"/>
  <c r="F11693" i="15" s="1"/>
  <c r="F11547" i="15"/>
  <c r="F11548" i="15" s="1"/>
  <c r="F11467" i="15"/>
  <c r="F11382" i="15"/>
  <c r="F11303" i="15"/>
  <c r="F11304" i="15" s="1"/>
  <c r="F11178" i="15"/>
  <c r="F11139" i="15"/>
  <c r="F10865" i="15"/>
  <c r="F10866" i="15" s="1"/>
  <c r="F10748" i="15"/>
  <c r="F10749" i="15" s="1"/>
  <c r="F10697" i="15"/>
  <c r="F10462" i="15"/>
  <c r="F10338" i="15"/>
  <c r="F10194" i="15"/>
  <c r="F10020" i="15"/>
  <c r="F10021" i="15" s="1"/>
  <c r="F9928" i="15"/>
  <c r="F9823" i="15"/>
  <c r="F9588" i="15"/>
  <c r="F9589" i="15" s="1"/>
  <c r="F9476" i="15"/>
  <c r="F9370" i="15"/>
  <c r="F9249" i="15"/>
  <c r="F9250" i="15" s="1"/>
  <c r="F9107" i="15"/>
  <c r="F8990" i="15"/>
  <c r="F8991" i="15" s="1"/>
  <c r="F8704" i="15"/>
  <c r="F8574" i="15"/>
  <c r="F8296" i="15"/>
  <c r="F8034" i="15"/>
  <c r="F7910" i="15"/>
  <c r="F7664" i="15"/>
  <c r="F7473" i="15"/>
  <c r="F7292" i="15"/>
  <c r="F7112" i="15"/>
  <c r="F7113" i="15" s="1"/>
  <c r="F6933" i="15"/>
  <c r="F6675" i="15"/>
  <c r="F6676" i="15" s="1"/>
  <c r="F6376" i="15"/>
  <c r="F6377" i="15" s="1"/>
  <c r="F6178" i="15"/>
  <c r="F5957" i="15"/>
  <c r="F5958" i="15" s="1"/>
  <c r="F5758" i="15"/>
  <c r="F5574" i="15"/>
  <c r="F5415" i="15"/>
  <c r="F5234" i="15"/>
  <c r="F4963" i="15"/>
  <c r="F4780" i="15"/>
  <c r="F4334" i="15"/>
  <c r="F3997" i="15"/>
  <c r="F3998" i="15" s="1"/>
  <c r="F3300" i="15"/>
  <c r="F2783" i="15"/>
  <c r="F2137" i="15"/>
  <c r="F1779" i="15"/>
  <c r="F1414" i="15"/>
  <c r="F1040" i="15"/>
  <c r="F337" i="15"/>
  <c r="F338" i="15" s="1"/>
  <c r="F157" i="15"/>
  <c r="F158" i="15" s="1"/>
  <c r="F13782" i="15"/>
  <c r="F13709" i="15"/>
  <c r="F13635" i="15"/>
  <c r="F13636" i="15" s="1"/>
  <c r="F13590" i="15"/>
  <c r="F13511" i="15"/>
  <c r="F13512" i="15" s="1"/>
  <c r="F13443" i="15"/>
  <c r="F13444" i="15" s="1"/>
  <c r="F13328" i="15"/>
  <c r="F13258" i="15"/>
  <c r="F13070" i="15"/>
  <c r="F13010" i="15"/>
  <c r="F12937" i="15"/>
  <c r="F12808" i="15"/>
  <c r="F12601" i="15"/>
  <c r="F12446" i="15"/>
  <c r="F12374" i="15"/>
  <c r="F12375" i="15" s="1"/>
  <c r="F12340" i="15"/>
  <c r="F12207" i="15"/>
  <c r="F12125" i="15"/>
  <c r="F12072" i="15"/>
  <c r="F12025" i="15"/>
  <c r="F11892" i="15"/>
  <c r="F11893" i="15" s="1"/>
  <c r="F11691" i="15"/>
  <c r="F11616" i="15"/>
  <c r="F11617" i="15" s="1"/>
  <c r="F11546" i="15"/>
  <c r="F11427" i="15"/>
  <c r="F11428" i="15" s="1"/>
  <c r="F11302" i="15"/>
  <c r="F11219" i="15"/>
  <c r="F11220" i="15" s="1"/>
  <c r="F11177" i="15"/>
  <c r="F10746" i="15"/>
  <c r="F10548" i="15"/>
  <c r="F10193" i="15"/>
  <c r="F10019" i="15"/>
  <c r="F9822" i="15"/>
  <c r="F9587" i="15"/>
  <c r="F9475" i="15"/>
  <c r="F9333" i="15"/>
  <c r="F9106" i="15"/>
  <c r="F8989" i="15"/>
  <c r="F8803" i="15"/>
  <c r="F8804" i="15" s="1"/>
  <c r="F8703" i="15"/>
  <c r="F8541" i="15"/>
  <c r="F8447" i="15"/>
  <c r="F8293" i="15"/>
  <c r="F8187" i="15"/>
  <c r="F7996" i="15"/>
  <c r="F7997" i="15" s="1"/>
  <c r="F7874" i="15"/>
  <c r="F7662" i="15"/>
  <c r="F7291" i="15"/>
  <c r="F7108" i="15"/>
  <c r="F6889" i="15"/>
  <c r="F6674" i="15"/>
  <c r="F6175" i="15"/>
  <c r="F5956" i="15"/>
  <c r="F5756" i="15"/>
  <c r="F5573" i="15"/>
  <c r="F5414" i="15"/>
  <c r="F4928" i="15"/>
  <c r="F4504" i="15"/>
  <c r="F4505" i="15" s="1"/>
  <c r="F3963" i="15"/>
  <c r="F3541" i="15"/>
  <c r="F3542" i="15" s="1"/>
  <c r="F3299" i="15"/>
  <c r="F3066" i="15"/>
  <c r="F2748" i="15"/>
  <c r="F2392" i="15"/>
  <c r="F2101" i="15"/>
  <c r="F1665" i="15"/>
  <c r="F1365" i="15"/>
  <c r="F1039" i="15"/>
  <c r="F601" i="15"/>
  <c r="F302" i="15"/>
  <c r="F303" i="15" s="1"/>
  <c r="F11689" i="15"/>
  <c r="F11425" i="15"/>
  <c r="F11218" i="15"/>
  <c r="F10938" i="15"/>
  <c r="F10939" i="15" s="1"/>
  <c r="F10826" i="15"/>
  <c r="F10745" i="15"/>
  <c r="F10654" i="15"/>
  <c r="F10547" i="15"/>
  <c r="F10414" i="15"/>
  <c r="F10415" i="15" s="1"/>
  <c r="F10307" i="15"/>
  <c r="F10308" i="15" s="1"/>
  <c r="F10157" i="15"/>
  <c r="F9819" i="15"/>
  <c r="F9667" i="15"/>
  <c r="F9668" i="15" s="1"/>
  <c r="F9332" i="15"/>
  <c r="F2997" i="15"/>
  <c r="F3830" i="15"/>
  <c r="F1963" i="15"/>
  <c r="F1964" i="15" s="1"/>
  <c r="F30" i="15"/>
  <c r="F31" i="15" s="1"/>
  <c r="F13129" i="15"/>
  <c r="F4559" i="15"/>
  <c r="F4560" i="15" s="1"/>
  <c r="F1932" i="15"/>
  <c r="F1933" i="15" s="1"/>
  <c r="F13621" i="15"/>
  <c r="F13622" i="15" s="1"/>
  <c r="F13245" i="15"/>
  <c r="F13246" i="15" s="1"/>
  <c r="F6399" i="15"/>
  <c r="F6400" i="15" s="1"/>
  <c r="F3645" i="15"/>
  <c r="F11242" i="15"/>
  <c r="F6044" i="15"/>
  <c r="F5860" i="15"/>
  <c r="F4319" i="15"/>
  <c r="F2465" i="15"/>
  <c r="F5858" i="15"/>
  <c r="F4176" i="15"/>
  <c r="F4177" i="15" s="1"/>
  <c r="F1620" i="15"/>
  <c r="F11233" i="15"/>
  <c r="F13526" i="15"/>
  <c r="F6756" i="15"/>
  <c r="F6757" i="15" s="1"/>
  <c r="F11626" i="15"/>
  <c r="F11627" i="15" s="1"/>
  <c r="F8107" i="15"/>
  <c r="F11164" i="15"/>
  <c r="F12637" i="15"/>
  <c r="F12638" i="15" s="1"/>
  <c r="F13204" i="15"/>
  <c r="F10331" i="15"/>
  <c r="F12258" i="15"/>
  <c r="F12259" i="15" s="1"/>
  <c r="F4803" i="15"/>
  <c r="F12993" i="15"/>
  <c r="F12994" i="15" s="1"/>
  <c r="F12299" i="15"/>
  <c r="F11533" i="15"/>
  <c r="F11461" i="15"/>
  <c r="F9062" i="15"/>
  <c r="F5708" i="15"/>
  <c r="F12471" i="15"/>
  <c r="F10446" i="15"/>
  <c r="F2092" i="15"/>
  <c r="F12549" i="15"/>
  <c r="F9689" i="15"/>
  <c r="F7863" i="15"/>
  <c r="F7330" i="15"/>
  <c r="F7096" i="15"/>
  <c r="F6699" i="15"/>
  <c r="F11574" i="15"/>
  <c r="F9207" i="15"/>
  <c r="F9137" i="15"/>
  <c r="F5523" i="15"/>
  <c r="F13769" i="15"/>
  <c r="F12156" i="15"/>
  <c r="F12157" i="15" s="1"/>
  <c r="F11679" i="15"/>
  <c r="F11680" i="15" s="1"/>
  <c r="F9856" i="15"/>
  <c r="F12110" i="15"/>
  <c r="F10688" i="15"/>
  <c r="F6141" i="15"/>
  <c r="F6142" i="15" s="1"/>
  <c r="F13250" i="15"/>
  <c r="F11247" i="15"/>
  <c r="F834" i="15"/>
  <c r="F4116" i="15"/>
  <c r="F4070" i="15"/>
  <c r="F3919" i="15"/>
  <c r="F3845" i="15"/>
  <c r="F3698" i="15"/>
  <c r="F3690" i="15"/>
  <c r="F3537" i="15"/>
  <c r="F3452" i="15"/>
  <c r="F3371" i="15"/>
  <c r="F3333" i="15"/>
  <c r="F3267" i="15"/>
  <c r="F3183" i="15"/>
  <c r="F3145" i="15"/>
  <c r="F3063" i="15"/>
  <c r="F2970" i="15"/>
  <c r="F2896" i="15"/>
  <c r="F2648" i="15"/>
  <c r="F2510" i="15"/>
  <c r="F2439" i="15"/>
  <c r="F2270" i="15"/>
  <c r="F2217" i="15"/>
  <c r="F2133" i="15"/>
  <c r="F2058" i="15"/>
  <c r="F2015" i="15"/>
  <c r="F1944" i="15"/>
  <c r="F1781" i="15"/>
  <c r="F1708" i="15"/>
  <c r="F1633" i="15"/>
  <c r="F1562" i="15"/>
  <c r="F1512" i="15"/>
  <c r="F1415" i="15"/>
  <c r="F1332" i="15"/>
  <c r="F1210" i="15"/>
  <c r="F964" i="15"/>
  <c r="F965" i="15" s="1"/>
  <c r="F923" i="15"/>
  <c r="F846" i="15"/>
  <c r="F643" i="15"/>
  <c r="F4118" i="15"/>
  <c r="F4119" i="15" s="1"/>
  <c r="F4072" i="15"/>
  <c r="F3996" i="15"/>
  <c r="F3921" i="15"/>
  <c r="F3847" i="15"/>
  <c r="F3848" i="15" s="1"/>
  <c r="F3700" i="15"/>
  <c r="F3692" i="15"/>
  <c r="F3539" i="15"/>
  <c r="F3335" i="15"/>
  <c r="F3147" i="15"/>
  <c r="F3148" i="15" s="1"/>
  <c r="F3102" i="15"/>
  <c r="F3065" i="15"/>
  <c r="F2972" i="15"/>
  <c r="F2898" i="15"/>
  <c r="F2899" i="15" s="1"/>
  <c r="F2576" i="15"/>
  <c r="F2512" i="15"/>
  <c r="F2441" i="15"/>
  <c r="F2442" i="15" s="1"/>
  <c r="F2219" i="15"/>
  <c r="F2220" i="15" s="1"/>
  <c r="F2135" i="15"/>
  <c r="F2017" i="15"/>
  <c r="F1874" i="15"/>
  <c r="F1783" i="15"/>
  <c r="F1710" i="15"/>
  <c r="F1635" i="15"/>
  <c r="F1556" i="15"/>
  <c r="F1506" i="15"/>
  <c r="F1417" i="15"/>
  <c r="F1288" i="15"/>
  <c r="F1212" i="15"/>
  <c r="F1213" i="15" s="1"/>
  <c r="F1080" i="15"/>
  <c r="F1006" i="15"/>
  <c r="F848" i="15"/>
  <c r="F849" i="15" s="1"/>
  <c r="F645" i="15"/>
  <c r="F571" i="15"/>
  <c r="F3699" i="15"/>
  <c r="F1513" i="15"/>
  <c r="F1514" i="15" s="1"/>
  <c r="F12791" i="15"/>
  <c r="F12792" i="15" s="1"/>
  <c r="F6763" i="15"/>
  <c r="F6546" i="15"/>
  <c r="F6547" i="15" s="1"/>
  <c r="F13807" i="15"/>
  <c r="F12983" i="15"/>
  <c r="F12790" i="15"/>
  <c r="F10442" i="15"/>
  <c r="F13806" i="15"/>
  <c r="F12978" i="15"/>
  <c r="F9354" i="15"/>
  <c r="F13314" i="15"/>
  <c r="F8827" i="15"/>
  <c r="F6510" i="15"/>
  <c r="F6511" i="15" s="1"/>
  <c r="F13698" i="15"/>
  <c r="F13699" i="15" s="1"/>
  <c r="F12849" i="15"/>
  <c r="F12051" i="15"/>
  <c r="F6575" i="15"/>
  <c r="F6431" i="15"/>
  <c r="F13697" i="15"/>
  <c r="F13466" i="15"/>
  <c r="F13427" i="15"/>
  <c r="F13093" i="15"/>
  <c r="F13094" i="15" s="1"/>
  <c r="F12848" i="15"/>
  <c r="F8922" i="15"/>
  <c r="F13464" i="15"/>
  <c r="F13426" i="15"/>
  <c r="F13227" i="15"/>
  <c r="F11352" i="15"/>
  <c r="F12453" i="15"/>
  <c r="F10664" i="15"/>
  <c r="F12227" i="15"/>
  <c r="F10424" i="15"/>
  <c r="F532" i="15"/>
  <c r="F13624" i="15"/>
  <c r="F13625" i="15" s="1"/>
  <c r="F13581" i="15"/>
  <c r="F13386" i="15"/>
  <c r="F12796" i="15"/>
  <c r="F12630" i="15"/>
  <c r="F12198" i="15"/>
  <c r="F10684" i="15"/>
  <c r="F10329" i="15"/>
  <c r="F5368" i="15"/>
  <c r="F5369" i="15" s="1"/>
  <c r="F13666" i="15"/>
  <c r="F13667" i="15" s="1"/>
  <c r="F13472" i="15"/>
  <c r="F13473" i="15" s="1"/>
  <c r="F13135" i="15"/>
  <c r="F13098" i="15"/>
  <c r="F13099" i="15" s="1"/>
  <c r="F12682" i="15"/>
  <c r="F12508" i="15"/>
  <c r="F12011" i="15"/>
  <c r="F11131" i="15"/>
  <c r="F10893" i="15"/>
  <c r="F10894" i="15" s="1"/>
  <c r="F10498" i="15"/>
  <c r="F10084" i="15"/>
  <c r="F9776" i="15"/>
  <c r="F6662" i="15"/>
  <c r="F6052" i="15"/>
  <c r="F5818" i="15"/>
  <c r="F4954" i="15"/>
  <c r="F13701" i="15"/>
  <c r="F13702" i="15" s="1"/>
  <c r="F13664" i="15"/>
  <c r="F13319" i="15"/>
  <c r="F13133" i="15"/>
  <c r="F12736" i="15"/>
  <c r="F11334" i="15"/>
  <c r="F10603" i="15"/>
  <c r="F10148" i="15"/>
  <c r="F10079" i="15"/>
  <c r="F9774" i="15"/>
  <c r="F9735" i="15"/>
  <c r="F9431" i="15"/>
  <c r="F9432" i="15" s="1"/>
  <c r="F4834" i="15"/>
  <c r="F13734" i="15"/>
  <c r="F12923" i="15"/>
  <c r="F12860" i="15"/>
  <c r="F11879" i="15"/>
  <c r="F11370" i="15"/>
  <c r="F11013" i="15"/>
  <c r="F10727" i="15"/>
  <c r="F10296" i="15"/>
  <c r="F10144" i="15"/>
  <c r="F10006" i="15"/>
  <c r="F9729" i="15"/>
  <c r="F4999" i="15"/>
  <c r="F5000" i="15" s="1"/>
  <c r="F3092" i="15"/>
  <c r="F2343" i="15"/>
  <c r="F2344" i="15" s="1"/>
  <c r="F484" i="15"/>
  <c r="F13731" i="15"/>
  <c r="F12554" i="15"/>
  <c r="F12555" i="15" s="1"/>
  <c r="F11636" i="15"/>
  <c r="F11637" i="15" s="1"/>
  <c r="F11538" i="15"/>
  <c r="F11539" i="15" s="1"/>
  <c r="F11090" i="15"/>
  <c r="F10857" i="15"/>
  <c r="F7578" i="15"/>
  <c r="F7579" i="15" s="1"/>
  <c r="F7501" i="15"/>
  <c r="F2172" i="15"/>
  <c r="F2173" i="15" s="1"/>
  <c r="F1322" i="15"/>
  <c r="F1323" i="15" s="1"/>
  <c r="F836" i="15"/>
  <c r="F13771" i="15"/>
  <c r="F13540" i="15"/>
  <c r="F13282" i="15"/>
  <c r="F12987" i="15"/>
  <c r="F12152" i="15"/>
  <c r="F11924" i="15"/>
  <c r="F11731" i="15"/>
  <c r="F11732" i="15" s="1"/>
  <c r="F11674" i="15"/>
  <c r="F11169" i="15"/>
  <c r="F11170" i="15" s="1"/>
  <c r="F10925" i="15"/>
  <c r="F9652" i="15"/>
  <c r="F9093" i="15"/>
  <c r="F6549" i="15"/>
  <c r="F6550" i="15" s="1"/>
  <c r="F5292" i="15"/>
  <c r="F5293" i="15" s="1"/>
  <c r="F11107" i="15"/>
  <c r="F9415" i="15"/>
  <c r="F9416" i="15" s="1"/>
  <c r="F13368" i="15"/>
  <c r="F10168" i="15"/>
  <c r="F6457" i="15"/>
  <c r="F13714" i="15"/>
  <c r="F13450" i="15"/>
  <c r="F11948" i="15"/>
  <c r="F11436" i="15"/>
  <c r="F12659" i="15"/>
  <c r="F13748" i="15"/>
  <c r="F12490" i="15"/>
  <c r="F10837" i="15"/>
  <c r="F9528" i="15"/>
  <c r="F10947" i="15"/>
  <c r="F7225" i="15"/>
  <c r="F12822" i="15"/>
  <c r="F13703" i="15"/>
  <c r="F13671" i="15"/>
  <c r="F13585" i="15"/>
  <c r="F13543" i="15"/>
  <c r="F13505" i="15"/>
  <c r="F13479" i="15"/>
  <c r="F13436" i="15"/>
  <c r="F13437" i="15" s="1"/>
  <c r="F13210" i="15"/>
  <c r="F13062" i="15"/>
  <c r="F13000" i="15"/>
  <c r="F12929" i="15"/>
  <c r="F12801" i="15"/>
  <c r="F12739" i="15"/>
  <c r="F12692" i="15"/>
  <c r="F12640" i="15"/>
  <c r="F12515" i="15"/>
  <c r="F12479" i="15"/>
  <c r="F12480" i="15" s="1"/>
  <c r="F12366" i="15"/>
  <c r="F12263" i="15"/>
  <c r="F12202" i="15"/>
  <c r="F12158" i="15"/>
  <c r="F12065" i="15"/>
  <c r="F12066" i="15" s="1"/>
  <c r="F12016" i="15"/>
  <c r="F11814" i="15"/>
  <c r="F11767" i="15"/>
  <c r="F11684" i="15"/>
  <c r="F11465" i="15"/>
  <c r="F11466" i="15" s="1"/>
  <c r="F11422" i="15"/>
  <c r="F11423" i="15" s="1"/>
  <c r="F11338" i="15"/>
  <c r="F11297" i="15"/>
  <c r="F11211" i="15"/>
  <c r="F11174" i="15"/>
  <c r="F11022" i="15"/>
  <c r="F10862" i="15"/>
  <c r="F10863" i="15" s="1"/>
  <c r="F10502" i="15"/>
  <c r="F10453" i="15"/>
  <c r="F10153" i="15"/>
  <c r="F10051" i="15"/>
  <c r="F10052" i="15" s="1"/>
  <c r="F9243" i="15"/>
  <c r="F8795" i="15"/>
  <c r="F8700" i="15"/>
  <c r="F8701" i="15" s="1"/>
  <c r="F8288" i="15"/>
  <c r="F8289" i="15" s="1"/>
  <c r="F8247" i="15"/>
  <c r="F8068" i="15"/>
  <c r="F7466" i="15"/>
  <c r="F6776" i="15"/>
  <c r="F5827" i="15"/>
  <c r="F5828" i="15" s="1"/>
  <c r="F4143" i="15"/>
  <c r="F4111" i="15"/>
  <c r="F4112" i="15" s="1"/>
  <c r="F4066" i="15"/>
  <c r="F3882" i="15"/>
  <c r="F3883" i="15" s="1"/>
  <c r="F2702" i="15"/>
  <c r="F2305" i="15"/>
  <c r="F2306" i="15" s="1"/>
  <c r="F638" i="15"/>
  <c r="F13670" i="15"/>
  <c r="F13504" i="15"/>
  <c r="F13478" i="15"/>
  <c r="F13435" i="15"/>
  <c r="F13290" i="15"/>
  <c r="F13291" i="15" s="1"/>
  <c r="F13209" i="15"/>
  <c r="F13061" i="15"/>
  <c r="F12999" i="15"/>
  <c r="F12928" i="15"/>
  <c r="F12872" i="15"/>
  <c r="F12873" i="15" s="1"/>
  <c r="F12800" i="15"/>
  <c r="F12691" i="15"/>
  <c r="F12639" i="15"/>
  <c r="F12514" i="15"/>
  <c r="F12478" i="15"/>
  <c r="F12443" i="15"/>
  <c r="F12444" i="15" s="1"/>
  <c r="F12262" i="15"/>
  <c r="F12201" i="15"/>
  <c r="F12119" i="15"/>
  <c r="F12120" i="15" s="1"/>
  <c r="F12064" i="15"/>
  <c r="F12015" i="15"/>
  <c r="F11931" i="15"/>
  <c r="F11932" i="15" s="1"/>
  <c r="F11887" i="15"/>
  <c r="F11888" i="15" s="1"/>
  <c r="F11813" i="15"/>
  <c r="F11766" i="15"/>
  <c r="F11683" i="15"/>
  <c r="F11502" i="15"/>
  <c r="F11503" i="15" s="1"/>
  <c r="F11421" i="15"/>
  <c r="F11337" i="15"/>
  <c r="F11296" i="15"/>
  <c r="F11256" i="15"/>
  <c r="F11257" i="15" s="1"/>
  <c r="F11210" i="15"/>
  <c r="F11173" i="15"/>
  <c r="F11060" i="15"/>
  <c r="F11061" i="15" s="1"/>
  <c r="F10049" i="15"/>
  <c r="F9816" i="15"/>
  <c r="F9817" i="15" s="1"/>
  <c r="F9366" i="15"/>
  <c r="F8793" i="15"/>
  <c r="F8749" i="15"/>
  <c r="F8699" i="15"/>
  <c r="F8286" i="15"/>
  <c r="F7871" i="15"/>
  <c r="F7872" i="15" s="1"/>
  <c r="F7822" i="15"/>
  <c r="F7625" i="15"/>
  <c r="F6143" i="15"/>
  <c r="F4881" i="15"/>
  <c r="F4882" i="15" s="1"/>
  <c r="F4400" i="15"/>
  <c r="F3653" i="15"/>
  <c r="F3262" i="15"/>
  <c r="F1003" i="15"/>
  <c r="F1004" i="15" s="1"/>
  <c r="F13779" i="15"/>
  <c r="F13780" i="15" s="1"/>
  <c r="F13669" i="15"/>
  <c r="F13630" i="15"/>
  <c r="F13631" i="15" s="1"/>
  <c r="F13503" i="15"/>
  <c r="F13477" i="15"/>
  <c r="F13434" i="15"/>
  <c r="F13395" i="15"/>
  <c r="F13396" i="15" s="1"/>
  <c r="F13289" i="15"/>
  <c r="F13060" i="15"/>
  <c r="F12998" i="15"/>
  <c r="F12935" i="15"/>
  <c r="F12936" i="15" s="1"/>
  <c r="F12927" i="15"/>
  <c r="F12871" i="15"/>
  <c r="F12799" i="15"/>
  <c r="F12690" i="15"/>
  <c r="F12646" i="15"/>
  <c r="F12647" i="15" s="1"/>
  <c r="F12477" i="15"/>
  <c r="F12442" i="15"/>
  <c r="F12406" i="15"/>
  <c r="F12407" i="15" s="1"/>
  <c r="F12261" i="15"/>
  <c r="F12118" i="15"/>
  <c r="F12063" i="15"/>
  <c r="F11930" i="15"/>
  <c r="F11886" i="15"/>
  <c r="F11682" i="15"/>
  <c r="F11642" i="15"/>
  <c r="F11643" i="15" s="1"/>
  <c r="F11582" i="15"/>
  <c r="F11583" i="15" s="1"/>
  <c r="F11542" i="15"/>
  <c r="F11543" i="15" s="1"/>
  <c r="F11420" i="15"/>
  <c r="F11255" i="15"/>
  <c r="F11172" i="15"/>
  <c r="F10820" i="15"/>
  <c r="F10694" i="15"/>
  <c r="F10695" i="15" s="1"/>
  <c r="F10407" i="15"/>
  <c r="F10302" i="15"/>
  <c r="F10087" i="15"/>
  <c r="F9815" i="15"/>
  <c r="F9582" i="15"/>
  <c r="F9583" i="15" s="1"/>
  <c r="F9436" i="15"/>
  <c r="F9437" i="15" s="1"/>
  <c r="F8697" i="15"/>
  <c r="F8610" i="15"/>
  <c r="F8183" i="15"/>
  <c r="F8116" i="15"/>
  <c r="F7906" i="15"/>
  <c r="F7870" i="15"/>
  <c r="F7251" i="15"/>
  <c r="F7252" i="15" s="1"/>
  <c r="F6301" i="15"/>
  <c r="F13778" i="15"/>
  <c r="F13629" i="15"/>
  <c r="F13476" i="15"/>
  <c r="F13433" i="15"/>
  <c r="F13394" i="15"/>
  <c r="F13288" i="15"/>
  <c r="F13059" i="15"/>
  <c r="F12997" i="15"/>
  <c r="F12934" i="15"/>
  <c r="F12870" i="15"/>
  <c r="F12744" i="15"/>
  <c r="F12745" i="15" s="1"/>
  <c r="F12689" i="15"/>
  <c r="F12645" i="15"/>
  <c r="F12595" i="15"/>
  <c r="F12596" i="15" s="1"/>
  <c r="F12441" i="15"/>
  <c r="F12405" i="15"/>
  <c r="F12117" i="15"/>
  <c r="F12062" i="15"/>
  <c r="F11885" i="15"/>
  <c r="F11854" i="15"/>
  <c r="F11855" i="15" s="1"/>
  <c r="F11681" i="15"/>
  <c r="F11641" i="15"/>
  <c r="F11581" i="15"/>
  <c r="F11541" i="15"/>
  <c r="F11419" i="15"/>
  <c r="F11254" i="15"/>
  <c r="F11098" i="15"/>
  <c r="F11099" i="15" s="1"/>
  <c r="F10898" i="15"/>
  <c r="F10899" i="15" s="1"/>
  <c r="F10736" i="15"/>
  <c r="F10692" i="15"/>
  <c r="F10190" i="15"/>
  <c r="F9618" i="15"/>
  <c r="F9619" i="15" s="1"/>
  <c r="F9435" i="15"/>
  <c r="F9403" i="15"/>
  <c r="F9288" i="15"/>
  <c r="F9213" i="15"/>
  <c r="F9214" i="15" s="1"/>
  <c r="F9179" i="15"/>
  <c r="F9180" i="15" s="1"/>
  <c r="F8444" i="15"/>
  <c r="F8445" i="15" s="1"/>
  <c r="F7055" i="15"/>
  <c r="F5754" i="15"/>
  <c r="F5755" i="15" s="1"/>
  <c r="F3533" i="15"/>
  <c r="F3534" i="15" s="1"/>
  <c r="F2052" i="15"/>
  <c r="F2053" i="15" s="1"/>
  <c r="F13777" i="15"/>
  <c r="F13628" i="15"/>
  <c r="F13475" i="15"/>
  <c r="F13393" i="15"/>
  <c r="F13360" i="15"/>
  <c r="F13361" i="15" s="1"/>
  <c r="F13177" i="15"/>
  <c r="F13178" i="15" s="1"/>
  <c r="F13058" i="15"/>
  <c r="F12996" i="15"/>
  <c r="F12933" i="15"/>
  <c r="F12869" i="15"/>
  <c r="F12805" i="15"/>
  <c r="F12806" i="15" s="1"/>
  <c r="F12743" i="15"/>
  <c r="F12644" i="15"/>
  <c r="F12594" i="15"/>
  <c r="F12404" i="15"/>
  <c r="F12116" i="15"/>
  <c r="F11640" i="15"/>
  <c r="F11380" i="15"/>
  <c r="F11381" i="15" s="1"/>
  <c r="F10977" i="15"/>
  <c r="F10978" i="15" s="1"/>
  <c r="F10335" i="15"/>
  <c r="F9661" i="15"/>
  <c r="F9662" i="15" s="1"/>
  <c r="F9616" i="15"/>
  <c r="F9433" i="15"/>
  <c r="F9212" i="15"/>
  <c r="F7993" i="15"/>
  <c r="F7994" i="15" s="1"/>
  <c r="F11095" i="15"/>
  <c r="F11093" i="15"/>
  <c r="F11021" i="15"/>
  <c r="F11023" i="15"/>
  <c r="F11026" i="15"/>
  <c r="F11027" i="15" s="1"/>
  <c r="F10895" i="15"/>
  <c r="F10897" i="15"/>
  <c r="F10779" i="15"/>
  <c r="F10781" i="15"/>
  <c r="F10782" i="15" s="1"/>
  <c r="F10732" i="15"/>
  <c r="F10734" i="15"/>
  <c r="F10737" i="15"/>
  <c r="F10738" i="15"/>
  <c r="F10739" i="15" s="1"/>
  <c r="F10650" i="15"/>
  <c r="F10651" i="15" s="1"/>
  <c r="F10647" i="15"/>
  <c r="F10648" i="15"/>
  <c r="F10610" i="15"/>
  <c r="F10612" i="15"/>
  <c r="F10613" i="15" s="1"/>
  <c r="F10607" i="15"/>
  <c r="F10608" i="15"/>
  <c r="F10576" i="15"/>
  <c r="F10577" i="15" s="1"/>
  <c r="F10573" i="15"/>
  <c r="F10574" i="15"/>
  <c r="F10541" i="15"/>
  <c r="F10542" i="15"/>
  <c r="F10543" i="15" s="1"/>
  <c r="F10457" i="15"/>
  <c r="F10454" i="15"/>
  <c r="F10455" i="15"/>
  <c r="F10406" i="15"/>
  <c r="F10408" i="15"/>
  <c r="F10409" i="15" s="1"/>
  <c r="F10404" i="15"/>
  <c r="F10303" i="15"/>
  <c r="F10304" i="15"/>
  <c r="F10305" i="15" s="1"/>
  <c r="F10267" i="15"/>
  <c r="F10268" i="15"/>
  <c r="F10231" i="15"/>
  <c r="F10232" i="15" s="1"/>
  <c r="F10225" i="15"/>
  <c r="F10228" i="15"/>
  <c r="F10229" i="15"/>
  <c r="F10188" i="15"/>
  <c r="F10191" i="15"/>
  <c r="F10192" i="15" s="1"/>
  <c r="F10151" i="15"/>
  <c r="F10154" i="15"/>
  <c r="F10155" i="15"/>
  <c r="F10156" i="15" s="1"/>
  <c r="F10013" i="15"/>
  <c r="F10015" i="15"/>
  <c r="F10016" i="15" s="1"/>
  <c r="F10010" i="15"/>
  <c r="F10011" i="15"/>
  <c r="F9961" i="15"/>
  <c r="F9962" i="15"/>
  <c r="F9925" i="15"/>
  <c r="F9926" i="15"/>
  <c r="F9927" i="15" s="1"/>
  <c r="F9890" i="15"/>
  <c r="F9891" i="15"/>
  <c r="F9784" i="15"/>
  <c r="F9785" i="15" s="1"/>
  <c r="F9781" i="15"/>
  <c r="F9782" i="15"/>
  <c r="F9739" i="15"/>
  <c r="F9741" i="15"/>
  <c r="F9695" i="15"/>
  <c r="F9697" i="15"/>
  <c r="F9698" i="15" s="1"/>
  <c r="F9581" i="15"/>
  <c r="F9579" i="15"/>
  <c r="F9470" i="15"/>
  <c r="F9472" i="15"/>
  <c r="F9402" i="15"/>
  <c r="F9404" i="15"/>
  <c r="F9405" i="15" s="1"/>
  <c r="F9399" i="15"/>
  <c r="F9400" i="15"/>
  <c r="F9367" i="15"/>
  <c r="F9368" i="15" s="1"/>
  <c r="F9364" i="15"/>
  <c r="F9365" i="15"/>
  <c r="F9325" i="15"/>
  <c r="F9327" i="15"/>
  <c r="F9328" i="15" s="1"/>
  <c r="F9323" i="15"/>
  <c r="F9242" i="15"/>
  <c r="F9244" i="15"/>
  <c r="F9240" i="15"/>
  <c r="F9176" i="15"/>
  <c r="F9178" i="15"/>
  <c r="F9141" i="15"/>
  <c r="F9144" i="15"/>
  <c r="F9145" i="15" s="1"/>
  <c r="F9099" i="15"/>
  <c r="F9101" i="15"/>
  <c r="F9025" i="15"/>
  <c r="F9027" i="15"/>
  <c r="F8982" i="15"/>
  <c r="F8979" i="15"/>
  <c r="F8980" i="15"/>
  <c r="F8933" i="15"/>
  <c r="F8935" i="15"/>
  <c r="F8938" i="15"/>
  <c r="F8939" i="15"/>
  <c r="F8940" i="15" s="1"/>
  <c r="F8885" i="15"/>
  <c r="F8887" i="15"/>
  <c r="F8888" i="15" s="1"/>
  <c r="F8840" i="15"/>
  <c r="F8841" i="15"/>
  <c r="F8794" i="15"/>
  <c r="F8796" i="15"/>
  <c r="F8791" i="15"/>
  <c r="F8792" i="15"/>
  <c r="F8747" i="15"/>
  <c r="F8750" i="15"/>
  <c r="F8751" i="15" s="1"/>
  <c r="F8696" i="15"/>
  <c r="F8698" i="15"/>
  <c r="F8644" i="15"/>
  <c r="F8647" i="15"/>
  <c r="F8648" i="15"/>
  <c r="F8649" i="15" s="1"/>
  <c r="F8608" i="15"/>
  <c r="F8611" i="15"/>
  <c r="F8612" i="15" s="1"/>
  <c r="F8571" i="15"/>
  <c r="F8572" i="15"/>
  <c r="F8573" i="15" s="1"/>
  <c r="F8534" i="15"/>
  <c r="F8535" i="15"/>
  <c r="F8488" i="15"/>
  <c r="F8491" i="15"/>
  <c r="F8492" i="15" s="1"/>
  <c r="F8359" i="15"/>
  <c r="F8361" i="15"/>
  <c r="F8362" i="15" s="1"/>
  <c r="F8357" i="15"/>
  <c r="F8246" i="15"/>
  <c r="F8248" i="15"/>
  <c r="F8249" i="15" s="1"/>
  <c r="F8152" i="15"/>
  <c r="F8153" i="15" s="1"/>
  <c r="F8146" i="15"/>
  <c r="F8149" i="15"/>
  <c r="F8150" i="15"/>
  <c r="F8117" i="15"/>
  <c r="F8118" i="15" s="1"/>
  <c r="F8114" i="15"/>
  <c r="F8115" i="15"/>
  <c r="F8072" i="15"/>
  <c r="F8073" i="15" s="1"/>
  <c r="F8066" i="15"/>
  <c r="F8069" i="15"/>
  <c r="F8070" i="15"/>
  <c r="F7942" i="15"/>
  <c r="F7943" i="15"/>
  <c r="F7944" i="15" s="1"/>
  <c r="F7904" i="15"/>
  <c r="F7907" i="15"/>
  <c r="F7908" i="15"/>
  <c r="F7909" i="15" s="1"/>
  <c r="F7867" i="15"/>
  <c r="F7869" i="15"/>
  <c r="F7787" i="15"/>
  <c r="F7788" i="15"/>
  <c r="F7740" i="15"/>
  <c r="F7742" i="15"/>
  <c r="F7743" i="15" s="1"/>
  <c r="F7737" i="15"/>
  <c r="F7738" i="15"/>
  <c r="F7741" i="15"/>
  <c r="F7701" i="15"/>
  <c r="F7702" i="15"/>
  <c r="F7703" i="15" s="1"/>
  <c r="F7658" i="15"/>
  <c r="F7660" i="15"/>
  <c r="F7661" i="15" s="1"/>
  <c r="F7659" i="15"/>
  <c r="F7624" i="15"/>
  <c r="F7626" i="15"/>
  <c r="F7627" i="15" s="1"/>
  <c r="F7622" i="15"/>
  <c r="F7580" i="15"/>
  <c r="F7581" i="15"/>
  <c r="F7510" i="15"/>
  <c r="F7512" i="15"/>
  <c r="F7511" i="15"/>
  <c r="F7467" i="15"/>
  <c r="F7469" i="15"/>
  <c r="F7464" i="15"/>
  <c r="F7465" i="15"/>
  <c r="F7463" i="15"/>
  <c r="F7470" i="15"/>
  <c r="F7471" i="15" s="1"/>
  <c r="F7415" i="15"/>
  <c r="F7416" i="15"/>
  <c r="F7417" i="15" s="1"/>
  <c r="F7371" i="15"/>
  <c r="F7372" i="15"/>
  <c r="F7373" i="15" s="1"/>
  <c r="F7334" i="15"/>
  <c r="F7333" i="15"/>
  <c r="F7287" i="15"/>
  <c r="F7288" i="15"/>
  <c r="F7289" i="15"/>
  <c r="F7290" i="15" s="1"/>
  <c r="F7250" i="15"/>
  <c r="F7247" i="15"/>
  <c r="F7248" i="15"/>
  <c r="F7210" i="15"/>
  <c r="F7211" i="15"/>
  <c r="F7212" i="15" s="1"/>
  <c r="F7183" i="15"/>
  <c r="F7182" i="15"/>
  <c r="F7102" i="15"/>
  <c r="F7103" i="15"/>
  <c r="F7101" i="15"/>
  <c r="F7051" i="15"/>
  <c r="F7053" i="15"/>
  <c r="F7056" i="15"/>
  <c r="F7057" i="15" s="1"/>
  <c r="F7054" i="15"/>
  <c r="F7008" i="15"/>
  <c r="F7010" i="15"/>
  <c r="F7011" i="15" s="1"/>
  <c r="F7006" i="15"/>
  <c r="F7007" i="15"/>
  <c r="F6964" i="15"/>
  <c r="F6965" i="15"/>
  <c r="F6966" i="15"/>
  <c r="F6967" i="15" s="1"/>
  <c r="F6885" i="15"/>
  <c r="F6886" i="15" s="1"/>
  <c r="F6883" i="15"/>
  <c r="F6843" i="15"/>
  <c r="F6845" i="15"/>
  <c r="F6846" i="15" s="1"/>
  <c r="F6841" i="15"/>
  <c r="F6842" i="15"/>
  <c r="F6812" i="15"/>
  <c r="F6811" i="15"/>
  <c r="F6775" i="15"/>
  <c r="F6777" i="15"/>
  <c r="F6778" i="15" s="1"/>
  <c r="F6735" i="15"/>
  <c r="F6736" i="15" s="1"/>
  <c r="F6732" i="15"/>
  <c r="F6733" i="15"/>
  <c r="F6734" i="15"/>
  <c r="F6704" i="15"/>
  <c r="F6706" i="15"/>
  <c r="F6707" i="15"/>
  <c r="F6708" i="15" s="1"/>
  <c r="F6668" i="15"/>
  <c r="F6670" i="15"/>
  <c r="F6671" i="15"/>
  <c r="F6672" i="15" s="1"/>
  <c r="F6623" i="15"/>
  <c r="F6625" i="15"/>
  <c r="F6626" i="15" s="1"/>
  <c r="F6552" i="15"/>
  <c r="F6553" i="15"/>
  <c r="F6554" i="15" s="1"/>
  <c r="F6551" i="15"/>
  <c r="F6516" i="15"/>
  <c r="F6517" i="15"/>
  <c r="F6515" i="15"/>
  <c r="F6443" i="15"/>
  <c r="F6444" i="15" s="1"/>
  <c r="F6442" i="15"/>
  <c r="F6409" i="15"/>
  <c r="F6411" i="15"/>
  <c r="F6408" i="15"/>
  <c r="F6412" i="15"/>
  <c r="F6413" i="15" s="1"/>
  <c r="F6371" i="15"/>
  <c r="F6372" i="15" s="1"/>
  <c r="F6368" i="15"/>
  <c r="F6369" i="15"/>
  <c r="F6336" i="15"/>
  <c r="F6337" i="15"/>
  <c r="F6338" i="15" s="1"/>
  <c r="F6300" i="15"/>
  <c r="F6299" i="15"/>
  <c r="F6302" i="15"/>
  <c r="F6303" i="15" s="1"/>
  <c r="F6296" i="15"/>
  <c r="F6297" i="15"/>
  <c r="F6295" i="15"/>
  <c r="F6298" i="15"/>
  <c r="F6256" i="15"/>
  <c r="F6257" i="15"/>
  <c r="F6260" i="15"/>
  <c r="F6261" i="15" s="1"/>
  <c r="F6258" i="15"/>
  <c r="F6259" i="15"/>
  <c r="F6216" i="15"/>
  <c r="F6213" i="15"/>
  <c r="F6215" i="15"/>
  <c r="F6211" i="15"/>
  <c r="F6214" i="15"/>
  <c r="F6217" i="15"/>
  <c r="F6102" i="15"/>
  <c r="F6103" i="15"/>
  <c r="F6104" i="15" s="1"/>
  <c r="F6100" i="15"/>
  <c r="F6058" i="15"/>
  <c r="F6057" i="15"/>
  <c r="F6059" i="15"/>
  <c r="F6060" i="15" s="1"/>
  <c r="F6056" i="15"/>
  <c r="F6023" i="15"/>
  <c r="F6024" i="15" s="1"/>
  <c r="F6021" i="15"/>
  <c r="F6022" i="15"/>
  <c r="F5986" i="15"/>
  <c r="F5987" i="15" s="1"/>
  <c r="F5985" i="15"/>
  <c r="F5952" i="15"/>
  <c r="F5953" i="15" s="1"/>
  <c r="F5949" i="15"/>
  <c r="F5950" i="15"/>
  <c r="F5948" i="15"/>
  <c r="F5906" i="15"/>
  <c r="F5905" i="15"/>
  <c r="F5908" i="15"/>
  <c r="F5909" i="15" s="1"/>
  <c r="F5907" i="15"/>
  <c r="F5869" i="15"/>
  <c r="F5870" i="15"/>
  <c r="F5868" i="15"/>
  <c r="F5826" i="15"/>
  <c r="F5823" i="15"/>
  <c r="F5825" i="15"/>
  <c r="F5784" i="15"/>
  <c r="F5782" i="15"/>
  <c r="F5781" i="15"/>
  <c r="F5783" i="15"/>
  <c r="F5567" i="15"/>
  <c r="F5566" i="15"/>
  <c r="F5568" i="15"/>
  <c r="F5569" i="15"/>
  <c r="F5570" i="15" s="1"/>
  <c r="F5529" i="15"/>
  <c r="F5527" i="15"/>
  <c r="F5528" i="15"/>
  <c r="F5526" i="15"/>
  <c r="F5450" i="15"/>
  <c r="F5451" i="15"/>
  <c r="F5409" i="15"/>
  <c r="F5410" i="15"/>
  <c r="F5411" i="15" s="1"/>
  <c r="F5406" i="15"/>
  <c r="F5407" i="15"/>
  <c r="F5371" i="15"/>
  <c r="F5370" i="15"/>
  <c r="F5372" i="15"/>
  <c r="F5373" i="15" s="1"/>
  <c r="F5324" i="15"/>
  <c r="F5327" i="15"/>
  <c r="F5328" i="15" s="1"/>
  <c r="F5326" i="15"/>
  <c r="F5295" i="15"/>
  <c r="F5296" i="15"/>
  <c r="F5297" i="15" s="1"/>
  <c r="F5294" i="15"/>
  <c r="F5258" i="15"/>
  <c r="F5259" i="15" s="1"/>
  <c r="F5256" i="15"/>
  <c r="F5229" i="15"/>
  <c r="F5230" i="15"/>
  <c r="F5191" i="15"/>
  <c r="F5193" i="15"/>
  <c r="F5194" i="15" s="1"/>
  <c r="F5156" i="15"/>
  <c r="F5159" i="15"/>
  <c r="F5160" i="15"/>
  <c r="F5161" i="15" s="1"/>
  <c r="F5158" i="15"/>
  <c r="F5112" i="15"/>
  <c r="F5113" i="15" s="1"/>
  <c r="F5110" i="15"/>
  <c r="F5109" i="15"/>
  <c r="F5072" i="15"/>
  <c r="F5073" i="15" s="1"/>
  <c r="F5071" i="15"/>
  <c r="F5070" i="15"/>
  <c r="F5034" i="15"/>
  <c r="F5036" i="15"/>
  <c r="F5037" i="15" s="1"/>
  <c r="F5003" i="15"/>
  <c r="F5001" i="15"/>
  <c r="F5002" i="15"/>
  <c r="F5004" i="15"/>
  <c r="F5005" i="15" s="1"/>
  <c r="F4957" i="15"/>
  <c r="F4958" i="15"/>
  <c r="F4959" i="15"/>
  <c r="F4960" i="15"/>
  <c r="F4961" i="15" s="1"/>
  <c r="F4919" i="15"/>
  <c r="F4921" i="15"/>
  <c r="F4923" i="15"/>
  <c r="F4924" i="15" s="1"/>
  <c r="F4877" i="15"/>
  <c r="F4879" i="15"/>
  <c r="F4875" i="15"/>
  <c r="F4878" i="15"/>
  <c r="F4880" i="15"/>
  <c r="F4837" i="15"/>
  <c r="F4840" i="15"/>
  <c r="F4841" i="15" s="1"/>
  <c r="F4838" i="15"/>
  <c r="F4839" i="15"/>
  <c r="F4810" i="15"/>
  <c r="F4809" i="15"/>
  <c r="F4774" i="15"/>
  <c r="F4776" i="15"/>
  <c r="F4777" i="15"/>
  <c r="F4778" i="15" s="1"/>
  <c r="F4742" i="15"/>
  <c r="F4743" i="15"/>
  <c r="F4744" i="15"/>
  <c r="F4745" i="15" s="1"/>
  <c r="F4672" i="15"/>
  <c r="F4673" i="15"/>
  <c r="F4635" i="15"/>
  <c r="F4634" i="15"/>
  <c r="F4632" i="15"/>
  <c r="F4636" i="15"/>
  <c r="F4637" i="15" s="1"/>
  <c r="F4566" i="15"/>
  <c r="F4569" i="15"/>
  <c r="F4570" i="15" s="1"/>
  <c r="F4527" i="15"/>
  <c r="F4528" i="15"/>
  <c r="F4529" i="15" s="1"/>
  <c r="F4525" i="15"/>
  <c r="F4494" i="15"/>
  <c r="F4495" i="15"/>
  <c r="F4496" i="15"/>
  <c r="F4451" i="15"/>
  <c r="F4454" i="15"/>
  <c r="F4455" i="15"/>
  <c r="F4456" i="15" s="1"/>
  <c r="F4453" i="15"/>
  <c r="F4399" i="15"/>
  <c r="F4401" i="15"/>
  <c r="F4402" i="15"/>
  <c r="F4403" i="15" s="1"/>
  <c r="F4363" i="15"/>
  <c r="F4364" i="15"/>
  <c r="F4365" i="15" s="1"/>
  <c r="F4331" i="15"/>
  <c r="F4330" i="15"/>
  <c r="F4332" i="15"/>
  <c r="F4333" i="15" s="1"/>
  <c r="F4328" i="15"/>
  <c r="F4287" i="15"/>
  <c r="F4290" i="15"/>
  <c r="F4291" i="15" s="1"/>
  <c r="F4289" i="15"/>
  <c r="F4257" i="15"/>
  <c r="F4256" i="15"/>
  <c r="F4222" i="15"/>
  <c r="F4223" i="15"/>
  <c r="F4224" i="15" s="1"/>
  <c r="F4220" i="15"/>
  <c r="F4221" i="15"/>
  <c r="F4186" i="15"/>
  <c r="F4185" i="15"/>
  <c r="F4184" i="15"/>
  <c r="F4109" i="15"/>
  <c r="F4110" i="15"/>
  <c r="F4108" i="15"/>
  <c r="F4027" i="15"/>
  <c r="F4028" i="15"/>
  <c r="F4029" i="15" s="1"/>
  <c r="F4026" i="15"/>
  <c r="F3993" i="15"/>
  <c r="F3994" i="15" s="1"/>
  <c r="F3992" i="15"/>
  <c r="F3958" i="15"/>
  <c r="F3956" i="15"/>
  <c r="F3959" i="15"/>
  <c r="F3960" i="15" s="1"/>
  <c r="F3954" i="15"/>
  <c r="F3955" i="15"/>
  <c r="F3914" i="15"/>
  <c r="F3915" i="15"/>
  <c r="F3913" i="15"/>
  <c r="F3841" i="15"/>
  <c r="F3839" i="15"/>
  <c r="F3840" i="15"/>
  <c r="F3842" i="15"/>
  <c r="F3843" i="15" s="1"/>
  <c r="F3804" i="15"/>
  <c r="F3805" i="15" s="1"/>
  <c r="F3801" i="15"/>
  <c r="F3803" i="15"/>
  <c r="F3799" i="15"/>
  <c r="F3800" i="15"/>
  <c r="F3773" i="15"/>
  <c r="F3774" i="15" s="1"/>
  <c r="F3769" i="15"/>
  <c r="F3771" i="15"/>
  <c r="F3772" i="15"/>
  <c r="F3732" i="15"/>
  <c r="F3734" i="15"/>
  <c r="F3735" i="15" s="1"/>
  <c r="F3731" i="15"/>
  <c r="F3733" i="15"/>
  <c r="F3687" i="15"/>
  <c r="F3688" i="15" s="1"/>
  <c r="F3684" i="15"/>
  <c r="F3685" i="15"/>
  <c r="F3686" i="15"/>
  <c r="F3615" i="15"/>
  <c r="F3616" i="15"/>
  <c r="F3617" i="15" s="1"/>
  <c r="F3580" i="15"/>
  <c r="F3583" i="15"/>
  <c r="F3584" i="15" s="1"/>
  <c r="F3579" i="15"/>
  <c r="F3581" i="15"/>
  <c r="F3528" i="15"/>
  <c r="F3530" i="15"/>
  <c r="F3532" i="15"/>
  <c r="F3531" i="15"/>
  <c r="F3490" i="15"/>
  <c r="F3489" i="15"/>
  <c r="F3444" i="15"/>
  <c r="F3445" i="15"/>
  <c r="F3447" i="15"/>
  <c r="F3449" i="15"/>
  <c r="F3450" i="15" s="1"/>
  <c r="F3363" i="15"/>
  <c r="F3364" i="15"/>
  <c r="F3331" i="15"/>
  <c r="F3332" i="15" s="1"/>
  <c r="F3329" i="15"/>
  <c r="F3295" i="15"/>
  <c r="F3296" i="15"/>
  <c r="F3263" i="15"/>
  <c r="F3264" i="15"/>
  <c r="F3265" i="15" s="1"/>
  <c r="F3216" i="15"/>
  <c r="F3219" i="15"/>
  <c r="F3220" i="15" s="1"/>
  <c r="F3218" i="15"/>
  <c r="F3174" i="15"/>
  <c r="F3173" i="15"/>
  <c r="F3176" i="15"/>
  <c r="F3177" i="15" s="1"/>
  <c r="F3140" i="15"/>
  <c r="F3141" i="15" s="1"/>
  <c r="F3138" i="15"/>
  <c r="F3139" i="15"/>
  <c r="F3098" i="15"/>
  <c r="F3097" i="15"/>
  <c r="F3099" i="15"/>
  <c r="F3100" i="15" s="1"/>
  <c r="F3058" i="15"/>
  <c r="F3060" i="15"/>
  <c r="F3061" i="15"/>
  <c r="F3062" i="15" s="1"/>
  <c r="F3010" i="15"/>
  <c r="F3011" i="15" s="1"/>
  <c r="F3007" i="15"/>
  <c r="F3008" i="15"/>
  <c r="F3009" i="15"/>
  <c r="F2966" i="15"/>
  <c r="F2967" i="15"/>
  <c r="F2968" i="15"/>
  <c r="F2969" i="15" s="1"/>
  <c r="F2932" i="15"/>
  <c r="F2935" i="15"/>
  <c r="F2936" i="15" s="1"/>
  <c r="F2933" i="15"/>
  <c r="F2934" i="15"/>
  <c r="F2891" i="15"/>
  <c r="F2893" i="15"/>
  <c r="F2894" i="15" s="1"/>
  <c r="F2820" i="15"/>
  <c r="F2823" i="15"/>
  <c r="F2824" i="15"/>
  <c r="F2825" i="15" s="1"/>
  <c r="F2819" i="15"/>
  <c r="F2821" i="15"/>
  <c r="F2780" i="15"/>
  <c r="F2781" i="15" s="1"/>
  <c r="F2779" i="15"/>
  <c r="F2744" i="15"/>
  <c r="F2745" i="15"/>
  <c r="F2700" i="15"/>
  <c r="F2703" i="15"/>
  <c r="F2704" i="15"/>
  <c r="F2705" i="15" s="1"/>
  <c r="F2673" i="15"/>
  <c r="F2674" i="15"/>
  <c r="F2675" i="15" s="1"/>
  <c r="F2644" i="15"/>
  <c r="F2645" i="15"/>
  <c r="F2646" i="15"/>
  <c r="F2647" i="15" s="1"/>
  <c r="F2613" i="15"/>
  <c r="F2614" i="15"/>
  <c r="F2615" i="15"/>
  <c r="F2616" i="15" s="1"/>
  <c r="F2542" i="15"/>
  <c r="F2541" i="15"/>
  <c r="F2544" i="15"/>
  <c r="F2545" i="15" s="1"/>
  <c r="F2543" i="15"/>
  <c r="F2507" i="15"/>
  <c r="F2508" i="15"/>
  <c r="F2509" i="15" s="1"/>
  <c r="F2506" i="15"/>
  <c r="F2472" i="15"/>
  <c r="F2474" i="15"/>
  <c r="F2475" i="15" s="1"/>
  <c r="F2434" i="15"/>
  <c r="F2432" i="15"/>
  <c r="F2436" i="15"/>
  <c r="F2437" i="15"/>
  <c r="F2438" i="15" s="1"/>
  <c r="F2431" i="15"/>
  <c r="F2433" i="15"/>
  <c r="F2385" i="15"/>
  <c r="F2387" i="15"/>
  <c r="F2382" i="15"/>
  <c r="F2383" i="15"/>
  <c r="F2384" i="15"/>
  <c r="F2386" i="15"/>
  <c r="F2346" i="15"/>
  <c r="F2347" i="15"/>
  <c r="F2348" i="15"/>
  <c r="F2345" i="15"/>
  <c r="F2264" i="15"/>
  <c r="F2265" i="15" s="1"/>
  <c r="F2259" i="15"/>
  <c r="F2261" i="15"/>
  <c r="F2257" i="15"/>
  <c r="F2262" i="15"/>
  <c r="F2211" i="15"/>
  <c r="F2212" i="15"/>
  <c r="F2177" i="15"/>
  <c r="F2179" i="15"/>
  <c r="F2180" i="15" s="1"/>
  <c r="F2174" i="15"/>
  <c r="F2129" i="15"/>
  <c r="F2130" i="15"/>
  <c r="F2131" i="15"/>
  <c r="F2132" i="15" s="1"/>
  <c r="F2127" i="15"/>
  <c r="F2097" i="15"/>
  <c r="F2098" i="15"/>
  <c r="F2099" i="15" s="1"/>
  <c r="F2050" i="15"/>
  <c r="F2051" i="15"/>
  <c r="F2011" i="15"/>
  <c r="F2008" i="15"/>
  <c r="F1968" i="15"/>
  <c r="F1973" i="15"/>
  <c r="F1974" i="15" s="1"/>
  <c r="F1940" i="15"/>
  <c r="F1941" i="15"/>
  <c r="F1901" i="15"/>
  <c r="F1906" i="15"/>
  <c r="F1907" i="15"/>
  <c r="F1903" i="15"/>
  <c r="F1908" i="15"/>
  <c r="F1909" i="15" s="1"/>
  <c r="F1870" i="15"/>
  <c r="F1869" i="15"/>
  <c r="F1871" i="15"/>
  <c r="F1872" i="15" s="1"/>
  <c r="F1823" i="15"/>
  <c r="F1822" i="15"/>
  <c r="F1776" i="15"/>
  <c r="F1777" i="15"/>
  <c r="F1778" i="15" s="1"/>
  <c r="F1706" i="15"/>
  <c r="F1707" i="15" s="1"/>
  <c r="F1704" i="15"/>
  <c r="F1662" i="15"/>
  <c r="F1663" i="15"/>
  <c r="F1664" i="15" s="1"/>
  <c r="F1593" i="15"/>
  <c r="F1594" i="15" s="1"/>
  <c r="F1592" i="15"/>
  <c r="F1553" i="15"/>
  <c r="F1552" i="15"/>
  <c r="F1554" i="15"/>
  <c r="F1555" i="15" s="1"/>
  <c r="F1500" i="15"/>
  <c r="F1502" i="15"/>
  <c r="F1407" i="15"/>
  <c r="F1410" i="15"/>
  <c r="F1408" i="15"/>
  <c r="F1411" i="15"/>
  <c r="F1412" i="15" s="1"/>
  <c r="F1200" i="15"/>
  <c r="F1203" i="15"/>
  <c r="F1204" i="15" s="1"/>
  <c r="F1155" i="15"/>
  <c r="F1161" i="15"/>
  <c r="F1162" i="15"/>
  <c r="F1163" i="15" s="1"/>
  <c r="F1037" i="15"/>
  <c r="F1038" i="15" s="1"/>
  <c r="F1036" i="15"/>
  <c r="F999" i="15"/>
  <c r="F1001" i="15"/>
  <c r="F1002" i="15"/>
  <c r="F919" i="15"/>
  <c r="F920" i="15"/>
  <c r="F921" i="15" s="1"/>
  <c r="F881" i="15"/>
  <c r="F882" i="15"/>
  <c r="F877" i="15"/>
  <c r="F880" i="15"/>
  <c r="F841" i="15"/>
  <c r="F844" i="15"/>
  <c r="F845" i="15" s="1"/>
  <c r="F800" i="15"/>
  <c r="F802" i="15"/>
  <c r="F803" i="15" s="1"/>
  <c r="F799" i="15"/>
  <c r="F721" i="15"/>
  <c r="F722" i="15"/>
  <c r="F723" i="15"/>
  <c r="F724" i="15" s="1"/>
  <c r="F637" i="15"/>
  <c r="F640" i="15"/>
  <c r="F564" i="15"/>
  <c r="F565" i="15"/>
  <c r="F525" i="15"/>
  <c r="F521" i="15"/>
  <c r="F523" i="15"/>
  <c r="F444" i="15"/>
  <c r="F449" i="15"/>
  <c r="F450" i="15" s="1"/>
  <c r="F442" i="15"/>
  <c r="F443" i="15"/>
  <c r="F404" i="15"/>
  <c r="F405" i="15" s="1"/>
  <c r="F400" i="15"/>
  <c r="F401" i="15"/>
  <c r="F402" i="15"/>
  <c r="F364" i="15"/>
  <c r="F366" i="15"/>
  <c r="F367" i="15" s="1"/>
  <c r="F333" i="15"/>
  <c r="F334" i="15" s="1"/>
  <c r="F332" i="15"/>
  <c r="F295" i="15"/>
  <c r="F294" i="15"/>
  <c r="F260" i="15"/>
  <c r="F258" i="15"/>
  <c r="F225" i="15"/>
  <c r="F227" i="15"/>
  <c r="F228" i="15" s="1"/>
  <c r="F224" i="15"/>
  <c r="F226" i="15"/>
  <c r="F190" i="15"/>
  <c r="F191" i="15"/>
  <c r="F192" i="15" s="1"/>
  <c r="F154" i="15"/>
  <c r="F155" i="15" s="1"/>
  <c r="F153" i="15"/>
  <c r="F115" i="15"/>
  <c r="F118" i="15"/>
  <c r="F113" i="15"/>
  <c r="F114" i="15"/>
  <c r="F119" i="15"/>
  <c r="F120" i="15" s="1"/>
  <c r="F75" i="15"/>
  <c r="F73" i="15"/>
  <c r="F36" i="15"/>
  <c r="F37" i="15"/>
  <c r="F40" i="15"/>
  <c r="F41" i="15" s="1"/>
  <c r="F10" i="15"/>
  <c r="F11" i="15"/>
  <c r="F12" i="15" s="1"/>
  <c r="F11136" i="15"/>
  <c r="F11137" i="15" s="1"/>
  <c r="F11094" i="15"/>
  <c r="F11025" i="15"/>
  <c r="F10974" i="15"/>
  <c r="F10458" i="15"/>
  <c r="F10459" i="15" s="1"/>
  <c r="F10226" i="15"/>
  <c r="F10116" i="15"/>
  <c r="F10014" i="15"/>
  <c r="F9960" i="15"/>
  <c r="F9859" i="15"/>
  <c r="F9742" i="15"/>
  <c r="F9743" i="15" s="1"/>
  <c r="F9510" i="15"/>
  <c r="F9471" i="15"/>
  <c r="F9246" i="15"/>
  <c r="F9247" i="15" s="1"/>
  <c r="F8978" i="15"/>
  <c r="F8934" i="15"/>
  <c r="F8839" i="15"/>
  <c r="F8487" i="15"/>
  <c r="F8151" i="15"/>
  <c r="F6218" i="15"/>
  <c r="F6219" i="15" s="1"/>
  <c r="F5904" i="15"/>
  <c r="F5192" i="15"/>
  <c r="F4329" i="15"/>
  <c r="F3446" i="15"/>
  <c r="F3330" i="15"/>
  <c r="F3059" i="15"/>
  <c r="F2178" i="15"/>
  <c r="F2128" i="15"/>
  <c r="F1971" i="15"/>
  <c r="F259" i="15"/>
  <c r="F2263" i="15"/>
  <c r="F2260" i="15"/>
  <c r="F2213" i="15"/>
  <c r="F2214" i="15"/>
  <c r="F2215" i="15" s="1"/>
  <c r="F2175" i="15"/>
  <c r="F2176" i="15"/>
  <c r="F2049" i="15"/>
  <c r="F2047" i="15"/>
  <c r="F2010" i="15"/>
  <c r="F2009" i="15"/>
  <c r="F1972" i="15"/>
  <c r="F1969" i="15"/>
  <c r="F1942" i="15"/>
  <c r="F1943" i="15" s="1"/>
  <c r="F1938" i="15"/>
  <c r="F1902" i="15"/>
  <c r="F1905" i="15"/>
  <c r="F1738" i="15"/>
  <c r="F1737" i="15"/>
  <c r="F1501" i="15"/>
  <c r="F1503" i="15"/>
  <c r="F1504" i="15" s="1"/>
  <c r="F1409" i="15"/>
  <c r="F1405" i="15"/>
  <c r="F1406" i="15"/>
  <c r="F1360" i="15"/>
  <c r="F1361" i="15"/>
  <c r="F1327" i="15"/>
  <c r="F1328" i="15" s="1"/>
  <c r="F1324" i="15"/>
  <c r="F1325" i="15"/>
  <c r="F1283" i="15"/>
  <c r="F1284" i="15"/>
  <c r="F1250" i="15"/>
  <c r="F1251" i="15" s="1"/>
  <c r="F1248" i="15"/>
  <c r="F1201" i="15"/>
  <c r="F1202" i="15"/>
  <c r="F1158" i="15"/>
  <c r="F1156" i="15"/>
  <c r="F1159" i="15"/>
  <c r="F1160" i="15"/>
  <c r="F1115" i="15"/>
  <c r="F1114" i="15"/>
  <c r="F1117" i="15"/>
  <c r="F1118" i="15" s="1"/>
  <c r="F1076" i="15"/>
  <c r="F1077" i="15"/>
  <c r="F1078" i="15" s="1"/>
  <c r="F955" i="15"/>
  <c r="F956" i="15"/>
  <c r="F957" i="15" s="1"/>
  <c r="F884" i="15"/>
  <c r="F885" i="15" s="1"/>
  <c r="F878" i="15"/>
  <c r="F879" i="15"/>
  <c r="F839" i="15"/>
  <c r="F840" i="15"/>
  <c r="F842" i="15"/>
  <c r="F843" i="15"/>
  <c r="F798" i="15"/>
  <c r="F801" i="15"/>
  <c r="F761" i="15"/>
  <c r="F763" i="15"/>
  <c r="F764" i="15"/>
  <c r="F765" i="15" s="1"/>
  <c r="F682" i="15"/>
  <c r="F683" i="15" s="1"/>
  <c r="F680" i="15"/>
  <c r="F639" i="15"/>
  <c r="F641" i="15"/>
  <c r="F642" i="15" s="1"/>
  <c r="F598" i="15"/>
  <c r="F599" i="15" s="1"/>
  <c r="F597" i="15"/>
  <c r="F567" i="15"/>
  <c r="F526" i="15"/>
  <c r="F527" i="15" s="1"/>
  <c r="F448" i="15"/>
  <c r="F331" i="15"/>
  <c r="F296" i="15"/>
  <c r="F566" i="15"/>
  <c r="F524" i="15"/>
  <c r="F447" i="15"/>
  <c r="F330" i="15"/>
  <c r="F522" i="15"/>
  <c r="F445" i="15"/>
  <c r="F403" i="15"/>
  <c r="F365" i="15"/>
  <c r="F152" i="15"/>
  <c r="F116" i="15"/>
  <c r="F76" i="15"/>
  <c r="F77" i="15" s="1"/>
  <c r="F38" i="15"/>
  <c r="F13527" i="15"/>
  <c r="F13341" i="15"/>
  <c r="F13342" i="15" s="1"/>
  <c r="F13272" i="15"/>
  <c r="F12831" i="15"/>
  <c r="F12459" i="15"/>
  <c r="F11957" i="15"/>
  <c r="F4270" i="15"/>
  <c r="F13798" i="15"/>
  <c r="F13755" i="15"/>
  <c r="F13756" i="15" s="1"/>
  <c r="F12427" i="15"/>
  <c r="F12428" i="15" s="1"/>
  <c r="F12235" i="15"/>
  <c r="F12180" i="15"/>
  <c r="F12181" i="15" s="1"/>
  <c r="F7310" i="15"/>
  <c r="F13797" i="15"/>
  <c r="F13605" i="15"/>
  <c r="F12962" i="15"/>
  <c r="F12234" i="15"/>
  <c r="F12179" i="15"/>
  <c r="F9714" i="15"/>
  <c r="F6720" i="15"/>
  <c r="F6721" i="15" s="1"/>
  <c r="F13604" i="15"/>
  <c r="F13236" i="15"/>
  <c r="F13237" i="15" s="1"/>
  <c r="F12961" i="15"/>
  <c r="F12774" i="15"/>
  <c r="F12139" i="15"/>
  <c r="F12140" i="15" s="1"/>
  <c r="F12087" i="15"/>
  <c r="F8050" i="15"/>
  <c r="F13688" i="15"/>
  <c r="F13235" i="15"/>
  <c r="F13030" i="15"/>
  <c r="F12773" i="15"/>
  <c r="F12531" i="15"/>
  <c r="F12138" i="15"/>
  <c r="F12086" i="15"/>
  <c r="F8556" i="15"/>
  <c r="F7273" i="15"/>
  <c r="F7274" i="15" s="1"/>
  <c r="F6353" i="15"/>
  <c r="F13565" i="15"/>
  <c r="F13117" i="15"/>
  <c r="F13085" i="15"/>
  <c r="F13086" i="15" s="1"/>
  <c r="F13029" i="15"/>
  <c r="F12530" i="15"/>
  <c r="F9762" i="15"/>
  <c r="F8340" i="15"/>
  <c r="F6795" i="15"/>
  <c r="F6352" i="15"/>
  <c r="F13564" i="15"/>
  <c r="F13304" i="15"/>
  <c r="F13273" i="15"/>
  <c r="F13274" i="15" s="1"/>
  <c r="F12894" i="15"/>
  <c r="F12832" i="15"/>
  <c r="F12460" i="15"/>
  <c r="F12461" i="15" s="1"/>
  <c r="F7801" i="15"/>
  <c r="F7229" i="15"/>
  <c r="F7230" i="15" s="1"/>
  <c r="F6794" i="15"/>
  <c r="F3659" i="15"/>
  <c r="F11942" i="15"/>
  <c r="F11034" i="15"/>
  <c r="F12029" i="15"/>
  <c r="F12030" i="15" s="1"/>
  <c r="F11272" i="15"/>
  <c r="F11273" i="15" s="1"/>
  <c r="F13223" i="15"/>
  <c r="F13224" i="15" s="1"/>
  <c r="F12816" i="15"/>
  <c r="F12565" i="15"/>
  <c r="F11895" i="15"/>
  <c r="F11896" i="15" s="1"/>
  <c r="F1714" i="15"/>
  <c r="F1715" i="15" s="1"/>
  <c r="F1166" i="15"/>
  <c r="F13680" i="15"/>
  <c r="F13595" i="15"/>
  <c r="F13332" i="15"/>
  <c r="F12950" i="15"/>
  <c r="F12523" i="15"/>
  <c r="F12524" i="15" s="1"/>
  <c r="F11992" i="15"/>
  <c r="F11993" i="15" s="1"/>
  <c r="F11787" i="15"/>
  <c r="F11788" i="15" s="1"/>
  <c r="F8898" i="15"/>
  <c r="F8899" i="15" s="1"/>
  <c r="F2518" i="15"/>
  <c r="F926" i="15"/>
  <c r="F580" i="15"/>
  <c r="F581" i="15" s="1"/>
  <c r="F128" i="15"/>
  <c r="F13018" i="15"/>
  <c r="F12705" i="15"/>
  <c r="F12377" i="15"/>
  <c r="F12222" i="15"/>
  <c r="F12223" i="15" s="1"/>
  <c r="F11822" i="15"/>
  <c r="F11433" i="15"/>
  <c r="F11350" i="15"/>
  <c r="F11351" i="15" s="1"/>
  <c r="F10619" i="15"/>
  <c r="F13402" i="15"/>
  <c r="F12129" i="15"/>
  <c r="F11391" i="15"/>
  <c r="F11222" i="15"/>
  <c r="F10555" i="15"/>
  <c r="F10556" i="15" s="1"/>
  <c r="F2679" i="15"/>
  <c r="F2680" i="15" s="1"/>
  <c r="F2399" i="15"/>
  <c r="F1294" i="15"/>
  <c r="F12880" i="15"/>
  <c r="F12754" i="15"/>
  <c r="F2020" i="15"/>
  <c r="F13151" i="15"/>
  <c r="F12413" i="15"/>
  <c r="F9218" i="15"/>
  <c r="F7424" i="15"/>
  <c r="F6268" i="15"/>
  <c r="F13515" i="15"/>
  <c r="F11065" i="15"/>
  <c r="F11066" i="15" s="1"/>
  <c r="F8708" i="15"/>
  <c r="F7298" i="15"/>
  <c r="F5270" i="15"/>
  <c r="F13772" i="15"/>
  <c r="F13773" i="15" s="1"/>
  <c r="F13732" i="15"/>
  <c r="F13579" i="15"/>
  <c r="F12737" i="15"/>
  <c r="F12738" i="15" s="1"/>
  <c r="F12683" i="15"/>
  <c r="F12633" i="15"/>
  <c r="F12300" i="15"/>
  <c r="F12301" i="15" s="1"/>
  <c r="F12194" i="15"/>
  <c r="F11677" i="15"/>
  <c r="F11415" i="15"/>
  <c r="F11250" i="15"/>
  <c r="F11251" i="15" s="1"/>
  <c r="F10730" i="15"/>
  <c r="F10731" i="15" s="1"/>
  <c r="F10644" i="15"/>
  <c r="F10183" i="15"/>
  <c r="F10082" i="15"/>
  <c r="F9736" i="15"/>
  <c r="F9203" i="15"/>
  <c r="F9138" i="15"/>
  <c r="F13770" i="15"/>
  <c r="F13730" i="15"/>
  <c r="F13665" i="15"/>
  <c r="F13251" i="15"/>
  <c r="F13252" i="15" s="1"/>
  <c r="F13134" i="15"/>
  <c r="F12990" i="15"/>
  <c r="F12153" i="15"/>
  <c r="F11132" i="15"/>
  <c r="F11133" i="15" s="1"/>
  <c r="F11016" i="15"/>
  <c r="F10604" i="15"/>
  <c r="F10330" i="15"/>
  <c r="F9732" i="15"/>
  <c r="F9613" i="15"/>
  <c r="F13768" i="15"/>
  <c r="F13736" i="15"/>
  <c r="F13737" i="15" s="1"/>
  <c r="F13583" i="15"/>
  <c r="F13584" i="15" s="1"/>
  <c r="F13471" i="15"/>
  <c r="F13284" i="15"/>
  <c r="F12922" i="15"/>
  <c r="F12864" i="15"/>
  <c r="F12865" i="15" s="1"/>
  <c r="F12551" i="15"/>
  <c r="F11535" i="15"/>
  <c r="F11166" i="15"/>
  <c r="F11057" i="15"/>
  <c r="F11058" i="15" s="1"/>
  <c r="F11012" i="15"/>
  <c r="F10602" i="15"/>
  <c r="F10448" i="15"/>
  <c r="F10221" i="15"/>
  <c r="F9887" i="15"/>
  <c r="F9855" i="15"/>
  <c r="F9693" i="15"/>
  <c r="F9694" i="15" s="1"/>
  <c r="F9468" i="15"/>
  <c r="F9469" i="15" s="1"/>
  <c r="F9396" i="15"/>
  <c r="F9397" i="15" s="1"/>
  <c r="F9286" i="15"/>
  <c r="F9287" i="15" s="1"/>
  <c r="F8325" i="15"/>
  <c r="F8326" i="15" s="1"/>
  <c r="F7698" i="15"/>
  <c r="F7699" i="15" s="1"/>
  <c r="F13735" i="15"/>
  <c r="F13582" i="15"/>
  <c r="F12863" i="15"/>
  <c r="F12797" i="15"/>
  <c r="F12798" i="15" s="1"/>
  <c r="F12590" i="15"/>
  <c r="F12591" i="15" s="1"/>
  <c r="F12199" i="15"/>
  <c r="F12200" i="15" s="1"/>
  <c r="F12111" i="15"/>
  <c r="F12112" i="15" s="1"/>
  <c r="F12012" i="15"/>
  <c r="F11927" i="15"/>
  <c r="F11928" i="15" s="1"/>
  <c r="F11091" i="15"/>
  <c r="F11092" i="15" s="1"/>
  <c r="F10926" i="15"/>
  <c r="F10499" i="15"/>
  <c r="F9854" i="15"/>
  <c r="F8569" i="15"/>
  <c r="F8570" i="15" s="1"/>
  <c r="F7865" i="15"/>
  <c r="F7866" i="15" s="1"/>
  <c r="F7817" i="15"/>
  <c r="F7548" i="15"/>
  <c r="F11416" i="15"/>
  <c r="F11417" i="15" s="1"/>
  <c r="F9238" i="15"/>
  <c r="F9239" i="15" s="1"/>
  <c r="F8213" i="15"/>
  <c r="F13696" i="15"/>
  <c r="F13661" i="15"/>
  <c r="F13662" i="15" s="1"/>
  <c r="F13620" i="15"/>
  <c r="F13538" i="15"/>
  <c r="F13539" i="15" s="1"/>
  <c r="F13463" i="15"/>
  <c r="F13351" i="15"/>
  <c r="F13352" i="15" s="1"/>
  <c r="F13243" i="15"/>
  <c r="F13202" i="15"/>
  <c r="F13203" i="15" s="1"/>
  <c r="F13092" i="15"/>
  <c r="F12976" i="15"/>
  <c r="F12917" i="15"/>
  <c r="F12918" i="15" s="1"/>
  <c r="F10962" i="15"/>
  <c r="F9994" i="15"/>
  <c r="F8970" i="15"/>
  <c r="F8875" i="15"/>
  <c r="F8522" i="15"/>
  <c r="F4627" i="15"/>
  <c r="F3643" i="15"/>
  <c r="F3354" i="15"/>
  <c r="F2499" i="15"/>
  <c r="F2252" i="15"/>
  <c r="F2253" i="15" s="1"/>
  <c r="F429" i="15"/>
  <c r="F13660" i="15"/>
  <c r="F13618" i="15"/>
  <c r="F13350" i="15"/>
  <c r="F13242" i="15"/>
  <c r="F13201" i="15"/>
  <c r="F13166" i="15"/>
  <c r="F12916" i="15"/>
  <c r="F9882" i="15"/>
  <c r="F9771" i="15"/>
  <c r="F9611" i="15"/>
  <c r="F9612" i="15" s="1"/>
  <c r="F7131" i="15"/>
  <c r="F6363" i="15"/>
  <c r="F5938" i="15"/>
  <c r="F3984" i="15"/>
  <c r="F3353" i="15"/>
  <c r="F3167" i="15"/>
  <c r="F3168" i="15" s="1"/>
  <c r="F1859" i="15"/>
  <c r="F749" i="15"/>
  <c r="F556" i="15"/>
  <c r="F105" i="15"/>
  <c r="F13658" i="15"/>
  <c r="F13617" i="15"/>
  <c r="F13349" i="15"/>
  <c r="F13199" i="15"/>
  <c r="F13050" i="15"/>
  <c r="F13051" i="15" s="1"/>
  <c r="F12679" i="15"/>
  <c r="F12251" i="15"/>
  <c r="F11723" i="15"/>
  <c r="F9131" i="15"/>
  <c r="F9132" i="15" s="1"/>
  <c r="F8059" i="15"/>
  <c r="F7362" i="15"/>
  <c r="F7043" i="15"/>
  <c r="F6874" i="15"/>
  <c r="F6361" i="15"/>
  <c r="F6093" i="15"/>
  <c r="F5814" i="15"/>
  <c r="F4666" i="15"/>
  <c r="F4667" i="15" s="1"/>
  <c r="F3165" i="15"/>
  <c r="F2297" i="15"/>
  <c r="F2298" i="15" s="1"/>
  <c r="F2161" i="15"/>
  <c r="F1399" i="15"/>
  <c r="F1400" i="15" s="1"/>
  <c r="F791" i="15"/>
  <c r="F792" i="15" s="1"/>
  <c r="F13727" i="15"/>
  <c r="F13657" i="15"/>
  <c r="F13576" i="15"/>
  <c r="F13347" i="15"/>
  <c r="F13198" i="15"/>
  <c r="F13048" i="15"/>
  <c r="F12677" i="15"/>
  <c r="F10106" i="15"/>
  <c r="F9130" i="15"/>
  <c r="F8634" i="15"/>
  <c r="F7322" i="15"/>
  <c r="F5812" i="15"/>
  <c r="F5703" i="15"/>
  <c r="F5704" i="15" s="1"/>
  <c r="F4057" i="15"/>
  <c r="F867" i="15"/>
  <c r="F790" i="15"/>
  <c r="F146" i="15"/>
  <c r="F13810" i="15"/>
  <c r="F13811" i="15" s="1"/>
  <c r="F13764" i="15"/>
  <c r="F13575" i="15"/>
  <c r="F13468" i="15"/>
  <c r="F13469" i="15" s="1"/>
  <c r="F13381" i="15"/>
  <c r="F13317" i="15"/>
  <c r="F13318" i="15" s="1"/>
  <c r="F13045" i="15"/>
  <c r="F11291" i="15"/>
  <c r="F10139" i="15"/>
  <c r="F5701" i="15"/>
  <c r="F5635" i="15"/>
  <c r="F5636" i="15" s="1"/>
  <c r="F3946" i="15"/>
  <c r="F3947" i="15" s="1"/>
  <c r="F2337" i="15"/>
  <c r="F2338" i="15" s="1"/>
  <c r="F1147" i="15"/>
  <c r="F180" i="15"/>
  <c r="F13763" i="15"/>
  <c r="F13467" i="15"/>
  <c r="F13380" i="15"/>
  <c r="F13315" i="15"/>
  <c r="F10770" i="15"/>
  <c r="F4518" i="15"/>
  <c r="F4519" i="15" s="1"/>
  <c r="F1239" i="15"/>
  <c r="F13805" i="15"/>
  <c r="F13808" i="15"/>
  <c r="F13425" i="15"/>
  <c r="F13428" i="15"/>
  <c r="F13429" i="15" s="1"/>
  <c r="F13128" i="15"/>
  <c r="F13131" i="15"/>
  <c r="F13132" i="15" s="1"/>
  <c r="F13044" i="15"/>
  <c r="F13046" i="15"/>
  <c r="F13047" i="15"/>
  <c r="F13049" i="15"/>
  <c r="F12977" i="15"/>
  <c r="F12979" i="15"/>
  <c r="F12980" i="15"/>
  <c r="F12981" i="15"/>
  <c r="F12982" i="15"/>
  <c r="F12910" i="15"/>
  <c r="F12912" i="15"/>
  <c r="F12913" i="15"/>
  <c r="F12914" i="15"/>
  <c r="F12915" i="15"/>
  <c r="F12850" i="15"/>
  <c r="F12852" i="15"/>
  <c r="F12853" i="15"/>
  <c r="F12854" i="15"/>
  <c r="F12855" i="15"/>
  <c r="F12856" i="15" s="1"/>
  <c r="F12784" i="15"/>
  <c r="F12786" i="15"/>
  <c r="F12787" i="15"/>
  <c r="F12788" i="15"/>
  <c r="F12789" i="15"/>
  <c r="F12728" i="15"/>
  <c r="F12726" i="15"/>
  <c r="F12727" i="15"/>
  <c r="F12729" i="15"/>
  <c r="F12730" i="15"/>
  <c r="F12678" i="15"/>
  <c r="F12680" i="15"/>
  <c r="F12681" i="15" s="1"/>
  <c r="F12675" i="15"/>
  <c r="F12628" i="15"/>
  <c r="F12629" i="15" s="1"/>
  <c r="F12625" i="15"/>
  <c r="F12626" i="15"/>
  <c r="F12627" i="15"/>
  <c r="F12587" i="15"/>
  <c r="F12588" i="15" s="1"/>
  <c r="F12586" i="15"/>
  <c r="F12545" i="15"/>
  <c r="F12546" i="15"/>
  <c r="F12547" i="15" s="1"/>
  <c r="F12505" i="15"/>
  <c r="F12506" i="15" s="1"/>
  <c r="F12501" i="15"/>
  <c r="F12502" i="15"/>
  <c r="F12503" i="15"/>
  <c r="F12466" i="15"/>
  <c r="F12467" i="15"/>
  <c r="F12436" i="15"/>
  <c r="F12437" i="15" s="1"/>
  <c r="F12434" i="15"/>
  <c r="F12435" i="15"/>
  <c r="F12394" i="15"/>
  <c r="F12395" i="15"/>
  <c r="F12331" i="15"/>
  <c r="F12332" i="15" s="1"/>
  <c r="F12330" i="15"/>
  <c r="F12290" i="15"/>
  <c r="F12291" i="15"/>
  <c r="F12146" i="15"/>
  <c r="F12147" i="15"/>
  <c r="F11570" i="15"/>
  <c r="F11571" i="15"/>
  <c r="F11459" i="15"/>
  <c r="F11460" i="15" s="1"/>
  <c r="F11458" i="15"/>
  <c r="F11410" i="15"/>
  <c r="F11411" i="15"/>
  <c r="F11122" i="15"/>
  <c r="F11123" i="15"/>
  <c r="F11052" i="15"/>
  <c r="F11053" i="15" s="1"/>
  <c r="F11051" i="15"/>
  <c r="F10490" i="15"/>
  <c r="F10491" i="15"/>
  <c r="F10178" i="15"/>
  <c r="F10179" i="15"/>
  <c r="F9852" i="15"/>
  <c r="F9853" i="15" s="1"/>
  <c r="F9851" i="15"/>
  <c r="F9572" i="15"/>
  <c r="F9573" i="15" s="1"/>
  <c r="F9571" i="15"/>
  <c r="F9540" i="15"/>
  <c r="F9541" i="15" s="1"/>
  <c r="F9538" i="15"/>
  <c r="F9539" i="15"/>
  <c r="F9500" i="15"/>
  <c r="F9501" i="15" s="1"/>
  <c r="F9498" i="15"/>
  <c r="F9499" i="15"/>
  <c r="F9428" i="15"/>
  <c r="F9429" i="15" s="1"/>
  <c r="F9427" i="15"/>
  <c r="F9314" i="15"/>
  <c r="F9315" i="15"/>
  <c r="F9275" i="15"/>
  <c r="F9274" i="15"/>
  <c r="F9234" i="15"/>
  <c r="F9235" i="15"/>
  <c r="F9236" i="15" s="1"/>
  <c r="F9169" i="15"/>
  <c r="F9170" i="15"/>
  <c r="F9171" i="15"/>
  <c r="F9172" i="15" s="1"/>
  <c r="F9089" i="15"/>
  <c r="F9090" i="15"/>
  <c r="F8434" i="15"/>
  <c r="F8435" i="15"/>
  <c r="F8436" i="15" s="1"/>
  <c r="F8281" i="15"/>
  <c r="F8282" i="15"/>
  <c r="F8283" i="15" s="1"/>
  <c r="F8177" i="15"/>
  <c r="F8178" i="15"/>
  <c r="F8179" i="15" s="1"/>
  <c r="F7810" i="15"/>
  <c r="F7811" i="15"/>
  <c r="F7281" i="15"/>
  <c r="F7282" i="15"/>
  <c r="F7283" i="15" s="1"/>
  <c r="F6955" i="15"/>
  <c r="F6956" i="15" s="1"/>
  <c r="F6954" i="15"/>
  <c r="F6914" i="15"/>
  <c r="F6915" i="15"/>
  <c r="F6834" i="15"/>
  <c r="F6835" i="15"/>
  <c r="F6836" i="15" s="1"/>
  <c r="F6804" i="15"/>
  <c r="F6805" i="15" s="1"/>
  <c r="F6803" i="15"/>
  <c r="F6660" i="15"/>
  <c r="F6661" i="15" s="1"/>
  <c r="F6658" i="15"/>
  <c r="F6545" i="15"/>
  <c r="F6543" i="15"/>
  <c r="F6506" i="15"/>
  <c r="F6507" i="15"/>
  <c r="F6508" i="15"/>
  <c r="F6509" i="15"/>
  <c r="F6468" i="15"/>
  <c r="F6469" i="15"/>
  <c r="F6470" i="15" s="1"/>
  <c r="F6433" i="15"/>
  <c r="F6432" i="15"/>
  <c r="F6435" i="15"/>
  <c r="F6436" i="15"/>
  <c r="F6437" i="15" s="1"/>
  <c r="F6395" i="15"/>
  <c r="F6396" i="15"/>
  <c r="F6397" i="15"/>
  <c r="F6364" i="15"/>
  <c r="F6365" i="15" s="1"/>
  <c r="F6362" i="15"/>
  <c r="F6325" i="15"/>
  <c r="F6326" i="15"/>
  <c r="F6327" i="15"/>
  <c r="F6328" i="15"/>
  <c r="F6329" i="15" s="1"/>
  <c r="F6286" i="15"/>
  <c r="F6284" i="15"/>
  <c r="F6285" i="15"/>
  <c r="F6287" i="15"/>
  <c r="F6288" i="15"/>
  <c r="F6289" i="15" s="1"/>
  <c r="F6250" i="15"/>
  <c r="F6247" i="15"/>
  <c r="F6248" i="15"/>
  <c r="F6249" i="15"/>
  <c r="F6251" i="15"/>
  <c r="F6252" i="15" s="1"/>
  <c r="F6201" i="15"/>
  <c r="F6202" i="15"/>
  <c r="F6203" i="15" s="1"/>
  <c r="F6163" i="15"/>
  <c r="F6165" i="15"/>
  <c r="F6166" i="15" s="1"/>
  <c r="F6091" i="15"/>
  <c r="F6094" i="15"/>
  <c r="F6095" i="15" s="1"/>
  <c r="F6090" i="15"/>
  <c r="F6045" i="15"/>
  <c r="F6047" i="15"/>
  <c r="F6048" i="15"/>
  <c r="F6049" i="15" s="1"/>
  <c r="F6016" i="15"/>
  <c r="F6017" i="15" s="1"/>
  <c r="F6013" i="15"/>
  <c r="F6014" i="15"/>
  <c r="F5979" i="15"/>
  <c r="F5980" i="15"/>
  <c r="F5981" i="15" s="1"/>
  <c r="F5939" i="15"/>
  <c r="F5940" i="15"/>
  <c r="F5941" i="15" s="1"/>
  <c r="F5897" i="15"/>
  <c r="F5896" i="15"/>
  <c r="F5861" i="15"/>
  <c r="F5862" i="15" s="1"/>
  <c r="F5859" i="15"/>
  <c r="F5855" i="15"/>
  <c r="F5856" i="15"/>
  <c r="F5816" i="15"/>
  <c r="F5817" i="15" s="1"/>
  <c r="F5813" i="15"/>
  <c r="F5815" i="15"/>
  <c r="F5810" i="15"/>
  <c r="F5744" i="15"/>
  <c r="F5740" i="15"/>
  <c r="F5742" i="15"/>
  <c r="F5743" i="15"/>
  <c r="F5745" i="15"/>
  <c r="F5746" i="15" s="1"/>
  <c r="F5597" i="15"/>
  <c r="F5594" i="15"/>
  <c r="F5595" i="15"/>
  <c r="F5596" i="15"/>
  <c r="F5556" i="15"/>
  <c r="F5557" i="15"/>
  <c r="F5517" i="15"/>
  <c r="F5516" i="15"/>
  <c r="F5518" i="15"/>
  <c r="F5519" i="15"/>
  <c r="F5520" i="15" s="1"/>
  <c r="F5475" i="15"/>
  <c r="F5476" i="15"/>
  <c r="F5477" i="15"/>
  <c r="F5478" i="15" s="1"/>
  <c r="F5444" i="15"/>
  <c r="F5445" i="15"/>
  <c r="F5446" i="15" s="1"/>
  <c r="F5396" i="15"/>
  <c r="F5395" i="15"/>
  <c r="F5355" i="15"/>
  <c r="F5353" i="15"/>
  <c r="F5354" i="15"/>
  <c r="F5357" i="15"/>
  <c r="F5358" i="15"/>
  <c r="F5359" i="15" s="1"/>
  <c r="F5319" i="15"/>
  <c r="F5320" i="15" s="1"/>
  <c r="F5316" i="15"/>
  <c r="F5317" i="15"/>
  <c r="F5318" i="15"/>
  <c r="F5287" i="15"/>
  <c r="F5285" i="15"/>
  <c r="F5288" i="15"/>
  <c r="F5289" i="15" s="1"/>
  <c r="F5224" i="15"/>
  <c r="F5225" i="15"/>
  <c r="F5226" i="15" s="1"/>
  <c r="F5182" i="15"/>
  <c r="F5184" i="15"/>
  <c r="F5185" i="15" s="1"/>
  <c r="F5146" i="15"/>
  <c r="F5147" i="15"/>
  <c r="F5102" i="15"/>
  <c r="F5103" i="15" s="1"/>
  <c r="F5101" i="15"/>
  <c r="F5063" i="15"/>
  <c r="F5064" i="15"/>
  <c r="F5065" i="15" s="1"/>
  <c r="F5027" i="15"/>
  <c r="F5026" i="15"/>
  <c r="F5028" i="15"/>
  <c r="F5029" i="15" s="1"/>
  <c r="F4991" i="15"/>
  <c r="F4990" i="15"/>
  <c r="F4989" i="15"/>
  <c r="F4994" i="15"/>
  <c r="F4995" i="15" s="1"/>
  <c r="F4906" i="15"/>
  <c r="F4908" i="15"/>
  <c r="F4909" i="15" s="1"/>
  <c r="F4868" i="15"/>
  <c r="F4869" i="15" s="1"/>
  <c r="F4866" i="15"/>
  <c r="F4797" i="15"/>
  <c r="F4799" i="15"/>
  <c r="F4800" i="15" s="1"/>
  <c r="F4730" i="15"/>
  <c r="F4733" i="15"/>
  <c r="F4734" i="15" s="1"/>
  <c r="F4731" i="15"/>
  <c r="F4732" i="15"/>
  <c r="F4704" i="15"/>
  <c r="F4705" i="15"/>
  <c r="F4706" i="15" s="1"/>
  <c r="F4664" i="15"/>
  <c r="F4663" i="15"/>
  <c r="F4626" i="15"/>
  <c r="F4628" i="15"/>
  <c r="F4629" i="15" s="1"/>
  <c r="F4624" i="15"/>
  <c r="F4594" i="15"/>
  <c r="F4595" i="15"/>
  <c r="F4596" i="15" s="1"/>
  <c r="F4556" i="15"/>
  <c r="F4554" i="15"/>
  <c r="F4553" i="15"/>
  <c r="F4555" i="15"/>
  <c r="F4486" i="15"/>
  <c r="F4485" i="15"/>
  <c r="F4488" i="15"/>
  <c r="F4489" i="15" s="1"/>
  <c r="F4442" i="15"/>
  <c r="F4444" i="15"/>
  <c r="F4390" i="15"/>
  <c r="F4388" i="15"/>
  <c r="F4389" i="15"/>
  <c r="F4391" i="15"/>
  <c r="F4392" i="15" s="1"/>
  <c r="F4357" i="15"/>
  <c r="F4358" i="15"/>
  <c r="F4359" i="15" s="1"/>
  <c r="F4317" i="15"/>
  <c r="F4320" i="15"/>
  <c r="F4279" i="15"/>
  <c r="F4280" i="15"/>
  <c r="F4281" i="15"/>
  <c r="F4282" i="15"/>
  <c r="F4283" i="15" s="1"/>
  <c r="F4247" i="15"/>
  <c r="F4248" i="15"/>
  <c r="F4249" i="15" s="1"/>
  <c r="F4212" i="15"/>
  <c r="F4214" i="15"/>
  <c r="F4215" i="15" s="1"/>
  <c r="F4174" i="15"/>
  <c r="F4173" i="15"/>
  <c r="F4175" i="15"/>
  <c r="F4135" i="15"/>
  <c r="F4138" i="15"/>
  <c r="F4139" i="15" s="1"/>
  <c r="F4137" i="15"/>
  <c r="F4101" i="15"/>
  <c r="F4102" i="15"/>
  <c r="F4103" i="15" s="1"/>
  <c r="F4059" i="15"/>
  <c r="F4060" i="15" s="1"/>
  <c r="F4058" i="15"/>
  <c r="F3906" i="15"/>
  <c r="F3907" i="15" s="1"/>
  <c r="F3904" i="15"/>
  <c r="F3905" i="15"/>
  <c r="F3871" i="15"/>
  <c r="F3873" i="15"/>
  <c r="F3870" i="15"/>
  <c r="F3874" i="15"/>
  <c r="F3875" i="15" s="1"/>
  <c r="F3832" i="15"/>
  <c r="F3831" i="15"/>
  <c r="F3834" i="15"/>
  <c r="F3835" i="15" s="1"/>
  <c r="F3790" i="15"/>
  <c r="F3787" i="15"/>
  <c r="F3788" i="15"/>
  <c r="F3761" i="15"/>
  <c r="F3762" i="15"/>
  <c r="F3759" i="15"/>
  <c r="F3760" i="15"/>
  <c r="F3724" i="15"/>
  <c r="F3725" i="15" s="1"/>
  <c r="F3722" i="15"/>
  <c r="F3723" i="15"/>
  <c r="F3646" i="15"/>
  <c r="F3641" i="15"/>
  <c r="F3644" i="15"/>
  <c r="F3607" i="15"/>
  <c r="F3606" i="15"/>
  <c r="F3568" i="15"/>
  <c r="F3570" i="15"/>
  <c r="F3571" i="15"/>
  <c r="F3572" i="15" s="1"/>
  <c r="F3523" i="15"/>
  <c r="F3524" i="15" s="1"/>
  <c r="F3522" i="15"/>
  <c r="F3521" i="15"/>
  <c r="F3479" i="15"/>
  <c r="F3480" i="15"/>
  <c r="F3434" i="15"/>
  <c r="F3435" i="15"/>
  <c r="F3436" i="15"/>
  <c r="F3437" i="15" s="1"/>
  <c r="F3394" i="15"/>
  <c r="F3393" i="15"/>
  <c r="F3392" i="15"/>
  <c r="F3395" i="15"/>
  <c r="F3396" i="15" s="1"/>
  <c r="F3287" i="15"/>
  <c r="F3286" i="15"/>
  <c r="F3284" i="15"/>
  <c r="F3285" i="15"/>
  <c r="F3250" i="15"/>
  <c r="F3252" i="15"/>
  <c r="F3210" i="15"/>
  <c r="F3209" i="15"/>
  <c r="F3211" i="15"/>
  <c r="F3127" i="15"/>
  <c r="F3126" i="15"/>
  <c r="F3129" i="15"/>
  <c r="F3130" i="15" s="1"/>
  <c r="F3087" i="15"/>
  <c r="F3086" i="15"/>
  <c r="F3049" i="15"/>
  <c r="F3047" i="15"/>
  <c r="F3050" i="15"/>
  <c r="F3051" i="15" s="1"/>
  <c r="F2999" i="15"/>
  <c r="F2996" i="15"/>
  <c r="F2920" i="15"/>
  <c r="F2922" i="15"/>
  <c r="F2885" i="15"/>
  <c r="F2886" i="15" s="1"/>
  <c r="F2882" i="15"/>
  <c r="F2883" i="15"/>
  <c r="F2884" i="15"/>
  <c r="F2849" i="15"/>
  <c r="F2848" i="15"/>
  <c r="F2850" i="15"/>
  <c r="F2851" i="15" s="1"/>
  <c r="F2811" i="15"/>
  <c r="F2809" i="15"/>
  <c r="F2810" i="15"/>
  <c r="F2771" i="15"/>
  <c r="F2772" i="15"/>
  <c r="F2773" i="15"/>
  <c r="F2774" i="15" s="1"/>
  <c r="F2737" i="15"/>
  <c r="F2738" i="15" s="1"/>
  <c r="F2735" i="15"/>
  <c r="F2736" i="15"/>
  <c r="F2694" i="15"/>
  <c r="F2696" i="15"/>
  <c r="F2697" i="15" s="1"/>
  <c r="F2695" i="15"/>
  <c r="F2637" i="15"/>
  <c r="F2636" i="15"/>
  <c r="F2638" i="15"/>
  <c r="F2639" i="15" s="1"/>
  <c r="F2603" i="15"/>
  <c r="F2604" i="15"/>
  <c r="F2605" i="15"/>
  <c r="F2566" i="15"/>
  <c r="F2567" i="15" s="1"/>
  <c r="F2565" i="15"/>
  <c r="F2533" i="15"/>
  <c r="F2534" i="15" s="1"/>
  <c r="F2531" i="15"/>
  <c r="F2532" i="15"/>
  <c r="F2463" i="15"/>
  <c r="F2466" i="15"/>
  <c r="F2467" i="15" s="1"/>
  <c r="F2418" i="15"/>
  <c r="F2420" i="15"/>
  <c r="F2421" i="15"/>
  <c r="F2376" i="15"/>
  <c r="F2377" i="15" s="1"/>
  <c r="F2374" i="15"/>
  <c r="F2375" i="15"/>
  <c r="F2334" i="15"/>
  <c r="F2329" i="15"/>
  <c r="F2331" i="15"/>
  <c r="F2332" i="15"/>
  <c r="F2333" i="15"/>
  <c r="F2249" i="15"/>
  <c r="F2247" i="15"/>
  <c r="F2248" i="15"/>
  <c r="F2250" i="15"/>
  <c r="F2164" i="15"/>
  <c r="F2165" i="15" s="1"/>
  <c r="F2159" i="15"/>
  <c r="F2162" i="15"/>
  <c r="F2163" i="15"/>
  <c r="F2121" i="15"/>
  <c r="F2120" i="15"/>
  <c r="F2122" i="15"/>
  <c r="F2123" i="15" s="1"/>
  <c r="F2087" i="15"/>
  <c r="F2090" i="15"/>
  <c r="F2091" i="15" s="1"/>
  <c r="F2037" i="15"/>
  <c r="F2039" i="15"/>
  <c r="F2040" i="15" s="1"/>
  <c r="F2038" i="15"/>
  <c r="F2002" i="15"/>
  <c r="F2003" i="15"/>
  <c r="F1896" i="15"/>
  <c r="F1894" i="15"/>
  <c r="F1895" i="15"/>
  <c r="F1897" i="15"/>
  <c r="F1898" i="15" s="1"/>
  <c r="F1813" i="15"/>
  <c r="F1815" i="15"/>
  <c r="F1816" i="15" s="1"/>
  <c r="F1765" i="15"/>
  <c r="F1767" i="15"/>
  <c r="F1768" i="15" s="1"/>
  <c r="F1764" i="15"/>
  <c r="F1696" i="15"/>
  <c r="F1697" i="15" s="1"/>
  <c r="F1693" i="15"/>
  <c r="F1695" i="15"/>
  <c r="F1653" i="15"/>
  <c r="F1655" i="15"/>
  <c r="F1622" i="15"/>
  <c r="F1624" i="15"/>
  <c r="F1625" i="15" s="1"/>
  <c r="F1621" i="15"/>
  <c r="F1490" i="15"/>
  <c r="F1488" i="15"/>
  <c r="F1485" i="15"/>
  <c r="F1489" i="15"/>
  <c r="F1492" i="15"/>
  <c r="F1493" i="15" s="1"/>
  <c r="F1441" i="15"/>
  <c r="F1443" i="15"/>
  <c r="F1393" i="15"/>
  <c r="F1394" i="15"/>
  <c r="F1395" i="15"/>
  <c r="F1397" i="15"/>
  <c r="F1353" i="15"/>
  <c r="F1352" i="15"/>
  <c r="F1315" i="15"/>
  <c r="F1316" i="15" s="1"/>
  <c r="F1314" i="15"/>
  <c r="F1145" i="15"/>
  <c r="F1148" i="15"/>
  <c r="F1149" i="15" s="1"/>
  <c r="F1103" i="15"/>
  <c r="F1105" i="15"/>
  <c r="F1069" i="15"/>
  <c r="F1070" i="15" s="1"/>
  <c r="F1066" i="15"/>
  <c r="F1067" i="15"/>
  <c r="F1068" i="15"/>
  <c r="F991" i="15"/>
  <c r="F990" i="15"/>
  <c r="F948" i="15"/>
  <c r="F949" i="15"/>
  <c r="F950" i="15" s="1"/>
  <c r="F908" i="15"/>
  <c r="F905" i="15"/>
  <c r="F911" i="15"/>
  <c r="F906" i="15"/>
  <c r="F868" i="15"/>
  <c r="F866" i="15"/>
  <c r="F831" i="15"/>
  <c r="F832" i="15" s="1"/>
  <c r="F829" i="15"/>
  <c r="F830" i="15"/>
  <c r="F750" i="15"/>
  <c r="F747" i="15"/>
  <c r="F752" i="15"/>
  <c r="F753" i="15" s="1"/>
  <c r="F744" i="15"/>
  <c r="F745" i="15"/>
  <c r="F707" i="15"/>
  <c r="F708" i="15" s="1"/>
  <c r="F706" i="15"/>
  <c r="F669" i="15"/>
  <c r="F670" i="15"/>
  <c r="F671" i="15"/>
  <c r="F627" i="15"/>
  <c r="F628" i="15"/>
  <c r="F629" i="15" s="1"/>
  <c r="F591" i="15"/>
  <c r="F592" i="15"/>
  <c r="F593" i="15" s="1"/>
  <c r="F558" i="15"/>
  <c r="F559" i="15" s="1"/>
  <c r="F557" i="15"/>
  <c r="F513" i="15"/>
  <c r="F514" i="15"/>
  <c r="F515" i="15"/>
  <c r="F516" i="15" s="1"/>
  <c r="F480" i="15"/>
  <c r="F481" i="15"/>
  <c r="F482" i="15"/>
  <c r="F483" i="15" s="1"/>
  <c r="F431" i="15"/>
  <c r="F428" i="15"/>
  <c r="F430" i="15"/>
  <c r="F432" i="15"/>
  <c r="F433" i="15" s="1"/>
  <c r="F389" i="15"/>
  <c r="F388" i="15"/>
  <c r="F390" i="15"/>
  <c r="F391" i="15"/>
  <c r="F392" i="15" s="1"/>
  <c r="F359" i="15"/>
  <c r="F356" i="15"/>
  <c r="F357" i="15"/>
  <c r="F358" i="15"/>
  <c r="F360" i="15"/>
  <c r="F361" i="15" s="1"/>
  <c r="F320" i="15"/>
  <c r="F319" i="15"/>
  <c r="F289" i="15"/>
  <c r="F290" i="15" s="1"/>
  <c r="F286" i="15"/>
  <c r="F287" i="15"/>
  <c r="F252" i="15"/>
  <c r="F251" i="15"/>
  <c r="F253" i="15"/>
  <c r="F254" i="15" s="1"/>
  <c r="F182" i="15"/>
  <c r="F183" i="15" s="1"/>
  <c r="F181" i="15"/>
  <c r="F147" i="15"/>
  <c r="F148" i="15" s="1"/>
  <c r="F144" i="15"/>
  <c r="F106" i="15"/>
  <c r="F107" i="15" s="1"/>
  <c r="F103" i="15"/>
  <c r="F65" i="15"/>
  <c r="F66" i="15"/>
  <c r="F67" i="15"/>
  <c r="F68" i="15" s="1"/>
  <c r="F13553" i="15"/>
  <c r="F13518" i="15"/>
  <c r="F13297" i="15"/>
  <c r="F13298" i="15" s="1"/>
  <c r="F13183" i="15"/>
  <c r="F13108" i="15"/>
  <c r="F13013" i="15"/>
  <c r="F12953" i="15"/>
  <c r="F12954" i="15" s="1"/>
  <c r="F12883" i="15"/>
  <c r="F12819" i="15"/>
  <c r="F12757" i="15"/>
  <c r="F12758" i="15" s="1"/>
  <c r="F12652" i="15"/>
  <c r="F12605" i="15"/>
  <c r="F12568" i="15"/>
  <c r="F12346" i="15"/>
  <c r="F12308" i="15"/>
  <c r="F12217" i="15"/>
  <c r="F12167" i="15"/>
  <c r="F12132" i="15"/>
  <c r="F12133" i="15" s="1"/>
  <c r="F12077" i="15"/>
  <c r="F11550" i="15"/>
  <c r="F11307" i="15"/>
  <c r="F11102" i="15"/>
  <c r="F10943" i="15"/>
  <c r="F10867" i="15"/>
  <c r="F10584" i="15"/>
  <c r="F10585" i="15" s="1"/>
  <c r="F9938" i="15"/>
  <c r="F9939" i="15" s="1"/>
  <c r="F9834" i="15"/>
  <c r="F9835" i="15" s="1"/>
  <c r="F9706" i="15"/>
  <c r="F9707" i="15" s="1"/>
  <c r="F9627" i="15"/>
  <c r="F8997" i="15"/>
  <c r="F8998" i="15" s="1"/>
  <c r="F8619" i="15"/>
  <c r="F8409" i="15"/>
  <c r="F8410" i="15" s="1"/>
  <c r="F8041" i="15"/>
  <c r="F7955" i="15"/>
  <c r="F6858" i="15"/>
  <c r="F6859" i="15" s="1"/>
  <c r="F6680" i="15"/>
  <c r="F6681" i="15" s="1"/>
  <c r="F6110" i="15"/>
  <c r="F4969" i="15"/>
  <c r="F13552" i="15"/>
  <c r="F13517" i="15"/>
  <c r="F13404" i="15"/>
  <c r="F13405" i="15" s="1"/>
  <c r="F13296" i="15"/>
  <c r="F13182" i="15"/>
  <c r="F13107" i="15"/>
  <c r="F13020" i="15"/>
  <c r="F13021" i="15" s="1"/>
  <c r="F12952" i="15"/>
  <c r="F12882" i="15"/>
  <c r="F12818" i="15"/>
  <c r="F12756" i="15"/>
  <c r="F12567" i="15"/>
  <c r="F12415" i="15"/>
  <c r="F12416" i="15" s="1"/>
  <c r="F12379" i="15"/>
  <c r="F12380" i="15" s="1"/>
  <c r="F12345" i="15"/>
  <c r="F12307" i="15"/>
  <c r="F12272" i="15"/>
  <c r="F12273" i="15" s="1"/>
  <c r="F12216" i="15"/>
  <c r="F12166" i="15"/>
  <c r="F12131" i="15"/>
  <c r="F12076" i="15"/>
  <c r="F11944" i="15"/>
  <c r="F11945" i="15" s="1"/>
  <c r="F11826" i="15"/>
  <c r="F11827" i="15" s="1"/>
  <c r="F11696" i="15"/>
  <c r="F11697" i="15" s="1"/>
  <c r="F11650" i="15"/>
  <c r="F11651" i="15" s="1"/>
  <c r="F11549" i="15"/>
  <c r="F10941" i="15"/>
  <c r="F10833" i="15"/>
  <c r="F10751" i="15"/>
  <c r="F10752" i="15" s="1"/>
  <c r="F10583" i="15"/>
  <c r="F10417" i="15"/>
  <c r="F10418" i="15" s="1"/>
  <c r="F10241" i="15"/>
  <c r="F9830" i="15"/>
  <c r="F9705" i="15"/>
  <c r="F8949" i="15"/>
  <c r="F8408" i="15"/>
  <c r="F8079" i="15"/>
  <c r="F7953" i="15"/>
  <c r="F7794" i="15"/>
  <c r="F7795" i="15" s="1"/>
  <c r="F7071" i="15"/>
  <c r="F7072" i="15" s="1"/>
  <c r="F6855" i="15"/>
  <c r="F6788" i="15"/>
  <c r="F6711" i="15"/>
  <c r="F4750" i="15"/>
  <c r="F4751" i="15" s="1"/>
  <c r="F13516" i="15"/>
  <c r="F13403" i="15"/>
  <c r="F13333" i="15"/>
  <c r="F13334" i="15" s="1"/>
  <c r="F13181" i="15"/>
  <c r="F13152" i="15"/>
  <c r="F13153" i="15" s="1"/>
  <c r="F13019" i="15"/>
  <c r="F12951" i="15"/>
  <c r="F12881" i="15"/>
  <c r="F12817" i="15"/>
  <c r="F12755" i="15"/>
  <c r="F12706" i="15"/>
  <c r="F12707" i="15" s="1"/>
  <c r="F12566" i="15"/>
  <c r="F12378" i="15"/>
  <c r="F12344" i="15"/>
  <c r="F12306" i="15"/>
  <c r="F12215" i="15"/>
  <c r="F12130" i="15"/>
  <c r="F12075" i="15"/>
  <c r="F11943" i="15"/>
  <c r="F11824" i="15"/>
  <c r="F11224" i="15"/>
  <c r="F11225" i="15" s="1"/>
  <c r="F10830" i="15"/>
  <c r="F10620" i="15"/>
  <c r="F10621" i="15" s="1"/>
  <c r="F10274" i="15"/>
  <c r="F9828" i="15"/>
  <c r="F9702" i="15"/>
  <c r="F8947" i="15"/>
  <c r="F8710" i="15"/>
  <c r="F7425" i="15"/>
  <c r="F7300" i="15"/>
  <c r="F7301" i="15" s="1"/>
  <c r="F7220" i="15"/>
  <c r="F7190" i="15"/>
  <c r="F7151" i="15"/>
  <c r="F7152" i="15" s="1"/>
  <c r="F6941" i="15"/>
  <c r="F6270" i="15"/>
  <c r="F6271" i="15" s="1"/>
  <c r="F4371" i="15"/>
  <c r="F3663" i="15"/>
  <c r="F13514" i="15"/>
  <c r="F13222" i="15"/>
  <c r="F13150" i="15"/>
  <c r="F13017" i="15"/>
  <c r="F12949" i="15"/>
  <c r="F12753" i="15"/>
  <c r="F12704" i="15"/>
  <c r="F12609" i="15"/>
  <c r="F12610" i="15" s="1"/>
  <c r="F12564" i="15"/>
  <c r="F12522" i="15"/>
  <c r="F12486" i="15"/>
  <c r="F12487" i="15" s="1"/>
  <c r="F12450" i="15"/>
  <c r="F12451" i="15" s="1"/>
  <c r="F12221" i="15"/>
  <c r="F11991" i="15"/>
  <c r="F11819" i="15"/>
  <c r="F11785" i="15"/>
  <c r="F11476" i="15"/>
  <c r="F11477" i="15" s="1"/>
  <c r="F11432" i="15"/>
  <c r="F11390" i="15"/>
  <c r="F11348" i="15"/>
  <c r="F11271" i="15"/>
  <c r="F10984" i="15"/>
  <c r="F10985" i="15" s="1"/>
  <c r="F10661" i="15"/>
  <c r="F10617" i="15"/>
  <c r="F10553" i="15"/>
  <c r="F10469" i="15"/>
  <c r="F10470" i="15" s="1"/>
  <c r="F10125" i="15"/>
  <c r="F10126" i="15" s="1"/>
  <c r="F9899" i="15"/>
  <c r="F9753" i="15"/>
  <c r="F9410" i="15"/>
  <c r="F9186" i="15"/>
  <c r="F8896" i="15"/>
  <c r="F8548" i="15"/>
  <c r="F8549" i="15" s="1"/>
  <c r="F8257" i="15"/>
  <c r="F6896" i="15"/>
  <c r="F6897" i="15" s="1"/>
  <c r="F6642" i="15"/>
  <c r="F6643" i="15" s="1"/>
  <c r="F6447" i="15"/>
  <c r="F6227" i="15"/>
  <c r="F6186" i="15"/>
  <c r="F6187" i="15" s="1"/>
  <c r="F6029" i="15"/>
  <c r="F4717" i="15"/>
  <c r="F4718" i="15" s="1"/>
  <c r="F13745" i="15"/>
  <c r="F13746" i="15" s="1"/>
  <c r="F13639" i="15"/>
  <c r="F13640" i="15" s="1"/>
  <c r="F13513" i="15"/>
  <c r="F13447" i="15"/>
  <c r="F13448" i="15" s="1"/>
  <c r="F13221" i="15"/>
  <c r="F13149" i="15"/>
  <c r="F13075" i="15"/>
  <c r="F13076" i="15" s="1"/>
  <c r="F13016" i="15"/>
  <c r="F12948" i="15"/>
  <c r="F12886" i="15"/>
  <c r="F12887" i="15" s="1"/>
  <c r="F12703" i="15"/>
  <c r="F12655" i="15"/>
  <c r="F12656" i="15" s="1"/>
  <c r="F12608" i="15"/>
  <c r="F12563" i="15"/>
  <c r="F12311" i="15"/>
  <c r="F12312" i="15" s="1"/>
  <c r="F12220" i="15"/>
  <c r="F11990" i="15"/>
  <c r="F11782" i="15"/>
  <c r="F11744" i="15"/>
  <c r="F11745" i="15" s="1"/>
  <c r="F11475" i="15"/>
  <c r="F11430" i="15"/>
  <c r="F11269" i="15"/>
  <c r="F10982" i="15"/>
  <c r="F10905" i="15"/>
  <c r="F10906" i="15" s="1"/>
  <c r="F10790" i="15"/>
  <c r="F10658" i="15"/>
  <c r="F10514" i="15"/>
  <c r="F10515" i="15" s="1"/>
  <c r="F10467" i="15"/>
  <c r="F10343" i="15"/>
  <c r="F10122" i="15"/>
  <c r="F10024" i="15"/>
  <c r="F10025" i="15" s="1"/>
  <c r="F9867" i="15"/>
  <c r="F9521" i="15"/>
  <c r="F9113" i="15"/>
  <c r="F9114" i="15" s="1"/>
  <c r="F8546" i="15"/>
  <c r="F7838" i="15"/>
  <c r="F7707" i="15"/>
  <c r="F7476" i="15"/>
  <c r="F6894" i="15"/>
  <c r="F6635" i="15"/>
  <c r="F4715" i="15"/>
  <c r="F3926" i="15"/>
  <c r="F3927" i="15" s="1"/>
  <c r="F13638" i="15"/>
  <c r="F13555" i="15"/>
  <c r="F13556" i="15" s="1"/>
  <c r="F13446" i="15"/>
  <c r="F13220" i="15"/>
  <c r="F13148" i="15"/>
  <c r="F13074" i="15"/>
  <c r="F13015" i="15"/>
  <c r="F12947" i="15"/>
  <c r="F12885" i="15"/>
  <c r="F12702" i="15"/>
  <c r="F12654" i="15"/>
  <c r="F12607" i="15"/>
  <c r="F12562" i="15"/>
  <c r="F12310" i="15"/>
  <c r="F12219" i="15"/>
  <c r="F12169" i="15"/>
  <c r="F12170" i="15" s="1"/>
  <c r="F11742" i="15"/>
  <c r="F11619" i="15"/>
  <c r="F11620" i="15" s="1"/>
  <c r="F11509" i="15"/>
  <c r="F11473" i="15"/>
  <c r="F11267" i="15"/>
  <c r="F11184" i="15"/>
  <c r="F11149" i="15"/>
  <c r="F11150" i="15" s="1"/>
  <c r="F10903" i="15"/>
  <c r="F10704" i="15"/>
  <c r="F10705" i="15" s="1"/>
  <c r="F10511" i="15"/>
  <c r="F10465" i="15"/>
  <c r="F10381" i="15"/>
  <c r="F10022" i="15"/>
  <c r="F9972" i="15"/>
  <c r="F9973" i="15" s="1"/>
  <c r="F9520" i="15"/>
  <c r="F9112" i="15"/>
  <c r="F8451" i="15"/>
  <c r="F8373" i="15"/>
  <c r="F8374" i="15" s="1"/>
  <c r="F7836" i="15"/>
  <c r="F7753" i="15"/>
  <c r="F6634" i="15"/>
  <c r="F6595" i="15"/>
  <c r="F6596" i="15" s="1"/>
  <c r="F11508" i="15"/>
  <c r="F11309" i="15"/>
  <c r="F10944" i="15"/>
  <c r="F10945" i="15" s="1"/>
  <c r="F10868" i="15"/>
  <c r="F10702" i="15"/>
  <c r="F10510" i="15"/>
  <c r="F10380" i="15"/>
  <c r="F9969" i="15"/>
  <c r="F9035" i="15"/>
  <c r="F8369" i="15"/>
  <c r="F8043" i="15"/>
  <c r="F8044" i="15" s="1"/>
  <c r="F7830" i="15"/>
  <c r="F6631" i="15"/>
  <c r="F13023" i="15"/>
  <c r="F12761" i="15"/>
  <c r="F12317" i="15"/>
  <c r="F12318" i="15" s="1"/>
  <c r="F10708" i="15"/>
  <c r="F10248" i="15"/>
  <c r="F10249" i="15" s="1"/>
  <c r="F10062" i="15"/>
  <c r="F4445" i="15"/>
  <c r="F4446" i="15" s="1"/>
  <c r="F4321" i="15"/>
  <c r="F4055" i="15"/>
  <c r="F3720" i="15"/>
  <c r="F3642" i="15"/>
  <c r="F3482" i="15"/>
  <c r="F3254" i="15"/>
  <c r="F3255" i="15" s="1"/>
  <c r="F2924" i="15"/>
  <c r="F2925" i="15" s="1"/>
  <c r="F2733" i="15"/>
  <c r="F2606" i="15"/>
  <c r="F2607" i="15" s="1"/>
  <c r="F2422" i="15"/>
  <c r="F2423" i="15" s="1"/>
  <c r="F2330" i="15"/>
  <c r="F2160" i="15"/>
  <c r="F1692" i="15"/>
  <c r="F1656" i="15"/>
  <c r="F1657" i="15" s="1"/>
  <c r="F1486" i="15"/>
  <c r="F1445" i="15"/>
  <c r="F1446" i="15" s="1"/>
  <c r="F1396" i="15"/>
  <c r="F1107" i="15"/>
  <c r="F1108" i="15" s="1"/>
  <c r="F1065" i="15"/>
  <c r="F912" i="15"/>
  <c r="F913" i="15" s="1"/>
  <c r="F864" i="15"/>
  <c r="F746" i="15"/>
  <c r="F672" i="15"/>
  <c r="F12036" i="15"/>
  <c r="F11480" i="15"/>
  <c r="F11481" i="15" s="1"/>
  <c r="F10754" i="15"/>
  <c r="F10755" i="15" s="1"/>
  <c r="F10517" i="15"/>
  <c r="F10474" i="15"/>
  <c r="F3313" i="15"/>
  <c r="F3314" i="15" s="1"/>
  <c r="F2627" i="15"/>
  <c r="F13521" i="15"/>
  <c r="F13077" i="15"/>
  <c r="F12708" i="15"/>
  <c r="F12171" i="15"/>
  <c r="F11996" i="15"/>
  <c r="F10990" i="15"/>
  <c r="F10991" i="15" s="1"/>
  <c r="F5356" i="15"/>
  <c r="F5183" i="15"/>
  <c r="F4992" i="15"/>
  <c r="F4798" i="15"/>
  <c r="F4557" i="15"/>
  <c r="F4487" i="15"/>
  <c r="F4318" i="15"/>
  <c r="F4213" i="15"/>
  <c r="F4136" i="15"/>
  <c r="F3945" i="15"/>
  <c r="F3872" i="15"/>
  <c r="F3791" i="15"/>
  <c r="F3792" i="15" s="1"/>
  <c r="F3647" i="15"/>
  <c r="F3648" i="15" s="1"/>
  <c r="F3569" i="15"/>
  <c r="F3288" i="15"/>
  <c r="F3289" i="15" s="1"/>
  <c r="F3251" i="15"/>
  <c r="F3128" i="15"/>
  <c r="F3000" i="15"/>
  <c r="F3001" i="15" s="1"/>
  <c r="F2921" i="15"/>
  <c r="F2812" i="15"/>
  <c r="F2464" i="15"/>
  <c r="F2419" i="15"/>
  <c r="F2335" i="15"/>
  <c r="F2157" i="15"/>
  <c r="F2088" i="15"/>
  <c r="F1931" i="15"/>
  <c r="F1861" i="15"/>
  <c r="F1862" i="15" s="1"/>
  <c r="F1766" i="15"/>
  <c r="F1730" i="15"/>
  <c r="F1731" i="15" s="1"/>
  <c r="F1623" i="15"/>
  <c r="F1491" i="15"/>
  <c r="F1442" i="15"/>
  <c r="F1354" i="15"/>
  <c r="F1355" i="15" s="1"/>
  <c r="F1276" i="15"/>
  <c r="F1277" i="15" s="1"/>
  <c r="F1104" i="15"/>
  <c r="F992" i="15"/>
  <c r="F993" i="15" s="1"/>
  <c r="F909" i="15"/>
  <c r="F869" i="15"/>
  <c r="F870" i="15" s="1"/>
  <c r="F789" i="15"/>
  <c r="F751" i="15"/>
  <c r="F13112" i="15"/>
  <c r="F11900" i="15"/>
  <c r="F11699" i="15"/>
  <c r="F10586" i="15"/>
  <c r="F10128" i="15"/>
  <c r="F7596" i="15"/>
  <c r="F4414" i="15"/>
  <c r="F13601" i="15"/>
  <c r="F13602" i="15" s="1"/>
  <c r="F12525" i="15"/>
  <c r="F12274" i="15"/>
  <c r="F12083" i="15"/>
  <c r="F12084" i="15" s="1"/>
  <c r="F11793" i="15"/>
  <c r="F11657" i="15"/>
  <c r="F11658" i="15" s="1"/>
  <c r="F11558" i="15"/>
  <c r="F10907" i="15"/>
  <c r="F10623" i="15"/>
  <c r="F13385" i="15"/>
  <c r="F13387" i="15"/>
  <c r="F13388" i="15"/>
  <c r="F13384" i="15"/>
  <c r="F13353" i="15"/>
  <c r="F13355" i="15"/>
  <c r="F13356" i="15" s="1"/>
  <c r="F13321" i="15"/>
  <c r="F13323" i="15"/>
  <c r="F13324" i="15" s="1"/>
  <c r="F13320" i="15"/>
  <c r="F13281" i="15"/>
  <c r="F13285" i="15"/>
  <c r="F13286" i="15" s="1"/>
  <c r="F13248" i="15"/>
  <c r="F13249" i="15"/>
  <c r="F13205" i="15"/>
  <c r="F13206" i="15"/>
  <c r="F13170" i="15"/>
  <c r="F13172" i="15"/>
  <c r="F13173" i="15"/>
  <c r="F13174" i="15" s="1"/>
  <c r="F13169" i="15"/>
  <c r="F13095" i="15"/>
  <c r="F13096" i="15"/>
  <c r="F13052" i="15"/>
  <c r="F13054" i="15"/>
  <c r="F13055" i="15"/>
  <c r="F13056" i="15" s="1"/>
  <c r="F12989" i="15"/>
  <c r="F12991" i="15"/>
  <c r="F12992" i="15"/>
  <c r="F12988" i="15"/>
  <c r="F12925" i="15"/>
  <c r="F12926" i="15" s="1"/>
  <c r="F12919" i="15"/>
  <c r="F12920" i="15"/>
  <c r="F12924" i="15"/>
  <c r="F12859" i="15"/>
  <c r="F12861" i="15"/>
  <c r="F12862" i="15"/>
  <c r="F12858" i="15"/>
  <c r="F12793" i="15"/>
  <c r="F12794" i="15"/>
  <c r="F12734" i="15"/>
  <c r="F12735" i="15"/>
  <c r="F12686" i="15"/>
  <c r="F12687" i="15" s="1"/>
  <c r="F12685" i="15"/>
  <c r="F12632" i="15"/>
  <c r="F12634" i="15"/>
  <c r="F12635" i="15"/>
  <c r="F12631" i="15"/>
  <c r="F12553" i="15"/>
  <c r="F12548" i="15"/>
  <c r="F12552" i="15"/>
  <c r="F12507" i="15"/>
  <c r="F12509" i="15"/>
  <c r="F12510" i="15"/>
  <c r="F12474" i="15"/>
  <c r="F12475" i="15" s="1"/>
  <c r="F12473" i="15"/>
  <c r="F12254" i="15"/>
  <c r="F12256" i="15"/>
  <c r="F12257" i="15"/>
  <c r="F12193" i="15"/>
  <c r="F12195" i="15"/>
  <c r="F12196" i="15"/>
  <c r="F12155" i="15"/>
  <c r="F12154" i="15"/>
  <c r="F12106" i="15"/>
  <c r="F12108" i="15"/>
  <c r="F12109" i="15"/>
  <c r="F12055" i="15"/>
  <c r="F12057" i="15"/>
  <c r="F12058" i="15"/>
  <c r="F12059" i="15" s="1"/>
  <c r="F11979" i="15"/>
  <c r="F11978" i="15"/>
  <c r="F11923" i="15"/>
  <c r="F11925" i="15"/>
  <c r="F11926" i="15"/>
  <c r="F11922" i="15"/>
  <c r="F11881" i="15"/>
  <c r="F11880" i="15"/>
  <c r="F11848" i="15"/>
  <c r="F11849" i="15"/>
  <c r="F11810" i="15"/>
  <c r="F11811" i="15" s="1"/>
  <c r="F11809" i="15"/>
  <c r="F11730" i="15"/>
  <c r="F11729" i="15"/>
  <c r="F11675" i="15"/>
  <c r="F11676" i="15"/>
  <c r="F11607" i="15"/>
  <c r="F11608" i="15"/>
  <c r="F11576" i="15"/>
  <c r="F11578" i="15"/>
  <c r="F11579" i="15" s="1"/>
  <c r="F11575" i="15"/>
  <c r="F11537" i="15"/>
  <c r="F11532" i="15"/>
  <c r="F11536" i="15"/>
  <c r="F11498" i="15"/>
  <c r="F11499" i="15"/>
  <c r="F11500" i="15" s="1"/>
  <c r="F11372" i="15"/>
  <c r="F11374" i="15"/>
  <c r="F11375" i="15"/>
  <c r="F11376" i="15" s="1"/>
  <c r="F11371" i="15"/>
  <c r="F11333" i="15"/>
  <c r="F11335" i="15"/>
  <c r="F11336" i="15" s="1"/>
  <c r="F11332" i="15"/>
  <c r="F11249" i="15"/>
  <c r="F11248" i="15"/>
  <c r="F11168" i="15"/>
  <c r="F11167" i="15"/>
  <c r="F11128" i="15"/>
  <c r="F11129" i="15"/>
  <c r="F11087" i="15"/>
  <c r="F11088" i="15"/>
  <c r="F11055" i="15"/>
  <c r="F11056" i="15"/>
  <c r="F11015" i="15"/>
  <c r="F11017" i="15"/>
  <c r="F11010" i="15"/>
  <c r="F11018" i="15"/>
  <c r="F11019" i="15" s="1"/>
  <c r="F11014" i="15"/>
  <c r="F10971" i="15"/>
  <c r="F10970" i="15"/>
  <c r="F10928" i="15"/>
  <c r="F10929" i="15" s="1"/>
  <c r="F10923" i="15"/>
  <c r="F10927" i="15"/>
  <c r="F10859" i="15"/>
  <c r="F10860" i="15" s="1"/>
  <c r="F10858" i="15"/>
  <c r="F10818" i="15"/>
  <c r="F10819" i="15" s="1"/>
  <c r="F10817" i="15"/>
  <c r="F10776" i="15"/>
  <c r="F10777" i="15"/>
  <c r="F10778" i="15" s="1"/>
  <c r="F10726" i="15"/>
  <c r="F10728" i="15"/>
  <c r="F10729" i="15"/>
  <c r="F10725" i="15"/>
  <c r="F10687" i="15"/>
  <c r="F10689" i="15"/>
  <c r="F10690" i="15"/>
  <c r="F10691" i="15" s="1"/>
  <c r="F10686" i="15"/>
  <c r="F10570" i="15"/>
  <c r="F10569" i="15"/>
  <c r="F10538" i="15"/>
  <c r="F10539" i="15"/>
  <c r="F10540" i="15" s="1"/>
  <c r="F10496" i="15"/>
  <c r="F10500" i="15"/>
  <c r="F10501" i="15" s="1"/>
  <c r="F10450" i="15"/>
  <c r="F10451" i="15" s="1"/>
  <c r="F10449" i="15"/>
  <c r="F10400" i="15"/>
  <c r="F10401" i="15"/>
  <c r="F10371" i="15"/>
  <c r="F10372" i="15"/>
  <c r="F10373" i="15" s="1"/>
  <c r="F10295" i="15"/>
  <c r="F10297" i="15"/>
  <c r="F10298" i="15"/>
  <c r="F10265" i="15"/>
  <c r="F10266" i="15" s="1"/>
  <c r="F10264" i="15"/>
  <c r="F10223" i="15"/>
  <c r="F10224" i="15" s="1"/>
  <c r="F10222" i="15"/>
  <c r="F10185" i="15"/>
  <c r="F10184" i="15"/>
  <c r="F10147" i="15"/>
  <c r="F10149" i="15"/>
  <c r="F10150" i="15" s="1"/>
  <c r="F10146" i="15"/>
  <c r="F10111" i="15"/>
  <c r="F10113" i="15"/>
  <c r="F10114" i="15"/>
  <c r="F10115" i="15" s="1"/>
  <c r="F10078" i="15"/>
  <c r="F10080" i="15"/>
  <c r="F10081" i="15"/>
  <c r="F10085" i="15"/>
  <c r="F10086" i="15" s="1"/>
  <c r="F10005" i="15"/>
  <c r="F10007" i="15"/>
  <c r="F10008" i="15" s="1"/>
  <c r="F10004" i="15"/>
  <c r="F9956" i="15"/>
  <c r="F9958" i="15"/>
  <c r="F9959" i="15" s="1"/>
  <c r="F9955" i="15"/>
  <c r="F9920" i="15"/>
  <c r="F9921" i="15"/>
  <c r="F9922" i="15" s="1"/>
  <c r="F9809" i="15"/>
  <c r="F9811" i="15"/>
  <c r="F9812" i="15"/>
  <c r="F9813" i="15" s="1"/>
  <c r="F9778" i="15"/>
  <c r="F9779" i="15" s="1"/>
  <c r="F9777" i="15"/>
  <c r="F9731" i="15"/>
  <c r="F9733" i="15"/>
  <c r="F9734" i="15"/>
  <c r="F9730" i="15"/>
  <c r="F9692" i="15"/>
  <c r="F9691" i="15"/>
  <c r="F9654" i="15"/>
  <c r="F9656" i="15"/>
  <c r="F9657" i="15"/>
  <c r="F9658" i="15" s="1"/>
  <c r="F9653" i="15"/>
  <c r="F9574" i="15"/>
  <c r="F9575" i="15"/>
  <c r="F9576" i="15"/>
  <c r="F9542" i="15"/>
  <c r="F9543" i="15"/>
  <c r="F9502" i="15"/>
  <c r="F9504" i="15"/>
  <c r="F9505" i="15"/>
  <c r="F9506" i="15"/>
  <c r="F9507" i="15" s="1"/>
  <c r="F9465" i="15"/>
  <c r="F9466" i="15"/>
  <c r="F9467" i="15"/>
  <c r="F9393" i="15"/>
  <c r="F9394" i="15"/>
  <c r="F9359" i="15"/>
  <c r="F9361" i="15"/>
  <c r="F9362" i="15" s="1"/>
  <c r="F9320" i="15"/>
  <c r="F9319" i="15"/>
  <c r="F9283" i="15"/>
  <c r="F9284" i="15"/>
  <c r="F9285" i="15"/>
  <c r="F9206" i="15"/>
  <c r="F9208" i="15"/>
  <c r="F9209" i="15" s="1"/>
  <c r="F9205" i="15"/>
  <c r="F9173" i="15"/>
  <c r="F9174" i="15"/>
  <c r="F9175" i="15" s="1"/>
  <c r="F9134" i="15"/>
  <c r="F9135" i="15"/>
  <c r="F9136" i="15"/>
  <c r="F9139" i="15"/>
  <c r="F9140" i="15" s="1"/>
  <c r="F9095" i="15"/>
  <c r="F9097" i="15"/>
  <c r="F9098" i="15" s="1"/>
  <c r="F9094" i="15"/>
  <c r="F9061" i="15"/>
  <c r="F9063" i="15"/>
  <c r="F9064" i="15"/>
  <c r="F9065" i="15" s="1"/>
  <c r="F9060" i="15"/>
  <c r="F9019" i="15"/>
  <c r="F9021" i="15"/>
  <c r="F9022" i="15"/>
  <c r="F9023" i="15"/>
  <c r="F9024" i="15" s="1"/>
  <c r="F8973" i="15"/>
  <c r="F8975" i="15"/>
  <c r="F8974" i="15"/>
  <c r="F8927" i="15"/>
  <c r="F8929" i="15"/>
  <c r="F8930" i="15"/>
  <c r="F8931" i="15" s="1"/>
  <c r="F8926" i="15"/>
  <c r="F8879" i="15"/>
  <c r="F8881" i="15"/>
  <c r="F8882" i="15"/>
  <c r="F8883" i="15" s="1"/>
  <c r="F8880" i="15"/>
  <c r="F8878" i="15"/>
  <c r="F8835" i="15"/>
  <c r="F8831" i="15"/>
  <c r="F8832" i="15"/>
  <c r="F8834" i="15"/>
  <c r="F8836" i="15"/>
  <c r="F8837" i="15" s="1"/>
  <c r="F8786" i="15"/>
  <c r="F8788" i="15"/>
  <c r="F8789" i="15" s="1"/>
  <c r="F8740" i="15"/>
  <c r="F8742" i="15"/>
  <c r="F8744" i="15"/>
  <c r="F8745" i="15"/>
  <c r="F8746" i="15" s="1"/>
  <c r="F8741" i="15"/>
  <c r="F8692" i="15"/>
  <c r="F8689" i="15"/>
  <c r="F8691" i="15"/>
  <c r="F8690" i="15"/>
  <c r="F8640" i="15"/>
  <c r="F8642" i="15"/>
  <c r="F8643" i="15" s="1"/>
  <c r="F8641" i="15"/>
  <c r="F8606" i="15"/>
  <c r="F8607" i="15" s="1"/>
  <c r="F8603" i="15"/>
  <c r="F8605" i="15"/>
  <c r="F8527" i="15"/>
  <c r="F8529" i="15"/>
  <c r="F8530" i="15"/>
  <c r="F8531" i="15"/>
  <c r="F8532" i="15" s="1"/>
  <c r="F8481" i="15"/>
  <c r="F8483" i="15"/>
  <c r="F8485" i="15"/>
  <c r="F8486" i="15" s="1"/>
  <c r="F8480" i="15"/>
  <c r="F8484" i="15"/>
  <c r="F8482" i="15"/>
  <c r="F8437" i="15"/>
  <c r="F8439" i="15"/>
  <c r="F8440" i="15"/>
  <c r="F8438" i="15"/>
  <c r="F8395" i="15"/>
  <c r="F8394" i="15"/>
  <c r="F8393" i="15"/>
  <c r="F8396" i="15"/>
  <c r="F8397" i="15" s="1"/>
  <c r="F8355" i="15"/>
  <c r="F8356" i="15" s="1"/>
  <c r="F8354" i="15"/>
  <c r="F7285" i="15"/>
  <c r="F7286" i="15" s="1"/>
  <c r="F7180" i="15"/>
  <c r="F7181" i="15" s="1"/>
  <c r="F6926" i="15"/>
  <c r="F5366" i="15"/>
  <c r="F5290" i="15"/>
  <c r="F8144" i="15"/>
  <c r="F8145" i="15" s="1"/>
  <c r="F7654" i="15"/>
  <c r="F7506" i="15"/>
  <c r="F6923" i="15"/>
  <c r="F6512" i="15"/>
  <c r="F6476" i="15"/>
  <c r="F6477" i="15" s="1"/>
  <c r="F6406" i="15"/>
  <c r="F6407" i="15" s="1"/>
  <c r="F5562" i="15"/>
  <c r="F5484" i="15"/>
  <c r="F4916" i="15"/>
  <c r="F1732" i="15"/>
  <c r="F2300" i="15"/>
  <c r="F8243" i="15"/>
  <c r="F8244" i="15" s="1"/>
  <c r="F8240" i="15"/>
  <c r="F8242" i="15"/>
  <c r="F8212" i="15"/>
  <c r="F8214" i="15"/>
  <c r="F8215" i="15"/>
  <c r="F8217" i="15"/>
  <c r="F8218" i="15" s="1"/>
  <c r="F8141" i="15"/>
  <c r="F8143" i="15"/>
  <c r="F8140" i="15"/>
  <c r="F8106" i="15"/>
  <c r="F8108" i="15"/>
  <c r="F8109" i="15"/>
  <c r="F8111" i="15"/>
  <c r="F8112" i="15" s="1"/>
  <c r="F8062" i="15"/>
  <c r="F8064" i="15"/>
  <c r="F8065" i="15" s="1"/>
  <c r="F8028" i="15"/>
  <c r="F8029" i="15" s="1"/>
  <c r="F8024" i="15"/>
  <c r="F8025" i="15"/>
  <c r="F8027" i="15"/>
  <c r="F7989" i="15"/>
  <c r="F7990" i="15"/>
  <c r="F7991" i="15" s="1"/>
  <c r="F7936" i="15"/>
  <c r="F7938" i="15"/>
  <c r="F7939" i="15" s="1"/>
  <c r="F7902" i="15"/>
  <c r="F7903" i="15" s="1"/>
  <c r="F7901" i="15"/>
  <c r="F7818" i="15"/>
  <c r="F7819" i="15"/>
  <c r="F7783" i="15"/>
  <c r="F7785" i="15"/>
  <c r="F7786" i="15" s="1"/>
  <c r="F7779" i="15"/>
  <c r="F7780" i="15"/>
  <c r="F7782" i="15"/>
  <c r="F7732" i="15"/>
  <c r="F7734" i="15"/>
  <c r="F7735" i="15"/>
  <c r="F7736" i="15" s="1"/>
  <c r="F7651" i="15"/>
  <c r="F7653" i="15"/>
  <c r="F7655" i="15"/>
  <c r="F7656" i="15" s="1"/>
  <c r="F7618" i="15"/>
  <c r="F7619" i="15"/>
  <c r="F7503" i="15"/>
  <c r="F7505" i="15"/>
  <c r="F7507" i="15"/>
  <c r="F7500" i="15"/>
  <c r="F7508" i="15"/>
  <c r="F7509" i="15" s="1"/>
  <c r="F7502" i="15"/>
  <c r="F7458" i="15"/>
  <c r="F7459" i="15"/>
  <c r="F7411" i="15"/>
  <c r="F7413" i="15"/>
  <c r="F7414" i="15" s="1"/>
  <c r="F7369" i="15"/>
  <c r="F7370" i="15" s="1"/>
  <c r="F7366" i="15"/>
  <c r="F7368" i="15"/>
  <c r="F7329" i="15"/>
  <c r="F7331" i="15"/>
  <c r="F7332" i="15" s="1"/>
  <c r="F7328" i="15"/>
  <c r="F7245" i="15"/>
  <c r="F7246" i="15" s="1"/>
  <c r="F7241" i="15"/>
  <c r="F7242" i="15"/>
  <c r="F7244" i="15"/>
  <c r="F7179" i="15"/>
  <c r="F7176" i="15"/>
  <c r="F7178" i="15"/>
  <c r="F7136" i="15"/>
  <c r="F7138" i="15"/>
  <c r="F7135" i="15"/>
  <c r="F7098" i="15"/>
  <c r="F7095" i="15"/>
  <c r="F7097" i="15"/>
  <c r="F7047" i="15"/>
  <c r="F7049" i="15"/>
  <c r="F7050" i="15" s="1"/>
  <c r="F7001" i="15"/>
  <c r="F7002" i="15"/>
  <c r="F7004" i="15"/>
  <c r="F7005" i="15" s="1"/>
  <c r="F6958" i="15"/>
  <c r="F6959" i="15"/>
  <c r="F6961" i="15"/>
  <c r="F6962" i="15" s="1"/>
  <c r="F6920" i="15"/>
  <c r="F6928" i="15"/>
  <c r="F6929" i="15" s="1"/>
  <c r="F6922" i="15"/>
  <c r="F6924" i="15"/>
  <c r="F6925" i="15"/>
  <c r="F6927" i="15"/>
  <c r="F6879" i="15"/>
  <c r="F6881" i="15"/>
  <c r="F6882" i="15" s="1"/>
  <c r="F6838" i="15"/>
  <c r="F6837" i="15"/>
  <c r="F6809" i="15"/>
  <c r="F6810" i="15" s="1"/>
  <c r="F6806" i="15"/>
  <c r="F6808" i="15"/>
  <c r="F6772" i="15"/>
  <c r="F6773" i="15" s="1"/>
  <c r="F6769" i="15"/>
  <c r="F6771" i="15"/>
  <c r="F6728" i="15"/>
  <c r="F6729" i="15"/>
  <c r="F6700" i="15"/>
  <c r="F6702" i="15"/>
  <c r="F6703" i="15" s="1"/>
  <c r="F6663" i="15"/>
  <c r="F6664" i="15"/>
  <c r="F6666" i="15"/>
  <c r="F6667" i="15" s="1"/>
  <c r="F6619" i="15"/>
  <c r="F6621" i="15"/>
  <c r="F6622" i="15" s="1"/>
  <c r="F6579" i="15"/>
  <c r="F6581" i="15"/>
  <c r="F6582" i="15" s="1"/>
  <c r="F6578" i="15"/>
  <c r="F6475" i="15"/>
  <c r="F6471" i="15"/>
  <c r="F6472" i="15"/>
  <c r="F6474" i="15"/>
  <c r="F6438" i="15"/>
  <c r="F6440" i="15"/>
  <c r="F6441" i="15" s="1"/>
  <c r="F6403" i="15"/>
  <c r="F6405" i="15"/>
  <c r="F6401" i="15"/>
  <c r="F6402" i="15"/>
  <c r="F6333" i="15"/>
  <c r="F6334" i="15" s="1"/>
  <c r="F6330" i="15"/>
  <c r="F6331" i="15"/>
  <c r="F6332" i="15"/>
  <c r="F6290" i="15"/>
  <c r="F6292" i="15"/>
  <c r="F6293" i="15" s="1"/>
  <c r="F6253" i="15"/>
  <c r="F6254" i="15"/>
  <c r="F6255" i="15" s="1"/>
  <c r="F6204" i="15"/>
  <c r="F6206" i="15"/>
  <c r="F6207" i="15"/>
  <c r="F6208" i="15"/>
  <c r="F6209" i="15"/>
  <c r="F6210" i="15" s="1"/>
  <c r="F6168" i="15"/>
  <c r="F6169" i="15"/>
  <c r="F6170" i="15"/>
  <c r="F6171" i="15" s="1"/>
  <c r="F6097" i="15"/>
  <c r="F6098" i="15"/>
  <c r="F6099" i="15" s="1"/>
  <c r="F6051" i="15"/>
  <c r="F6053" i="15"/>
  <c r="F6054" i="15"/>
  <c r="F6055" i="15" s="1"/>
  <c r="F5982" i="15"/>
  <c r="F5983" i="15"/>
  <c r="F5984" i="15" s="1"/>
  <c r="F5944" i="15"/>
  <c r="F5942" i="15"/>
  <c r="F5943" i="15"/>
  <c r="F5900" i="15"/>
  <c r="F5902" i="15"/>
  <c r="F5903" i="15" s="1"/>
  <c r="F5866" i="15"/>
  <c r="F5867" i="15" s="1"/>
  <c r="F5863" i="15"/>
  <c r="F5864" i="15"/>
  <c r="F5865" i="15"/>
  <c r="F5819" i="15"/>
  <c r="F5821" i="15"/>
  <c r="F5822" i="15" s="1"/>
  <c r="F5777" i="15"/>
  <c r="F5779" i="15"/>
  <c r="F5780" i="15" s="1"/>
  <c r="F5748" i="15"/>
  <c r="F5749" i="15"/>
  <c r="F5750" i="15"/>
  <c r="F5751" i="15"/>
  <c r="F5752" i="15" s="1"/>
  <c r="F5705" i="15"/>
  <c r="F5707" i="15"/>
  <c r="F5709" i="15"/>
  <c r="F5710" i="15"/>
  <c r="F5711" i="15"/>
  <c r="F5712" i="15"/>
  <c r="F5713" i="15" s="1"/>
  <c r="F5668" i="15"/>
  <c r="F5670" i="15"/>
  <c r="F5671" i="15" s="1"/>
  <c r="F5666" i="15"/>
  <c r="F5667" i="15"/>
  <c r="F5638" i="15"/>
  <c r="F5639" i="15"/>
  <c r="F5640" i="15"/>
  <c r="F5641" i="15" s="1"/>
  <c r="F5602" i="15"/>
  <c r="F5604" i="15"/>
  <c r="F5605" i="15" s="1"/>
  <c r="F5600" i="15"/>
  <c r="F5601" i="15"/>
  <c r="F5561" i="15"/>
  <c r="F5563" i="15"/>
  <c r="F5564" i="15" s="1"/>
  <c r="F5522" i="15"/>
  <c r="F5524" i="15"/>
  <c r="F5525" i="15" s="1"/>
  <c r="F5481" i="15"/>
  <c r="F5489" i="15"/>
  <c r="F5490" i="15" s="1"/>
  <c r="F5483" i="15"/>
  <c r="F5485" i="15"/>
  <c r="F5486" i="15"/>
  <c r="F5479" i="15"/>
  <c r="F5487" i="15"/>
  <c r="F5480" i="15"/>
  <c r="F5488" i="15"/>
  <c r="F5402" i="15"/>
  <c r="F5404" i="15"/>
  <c r="F5405" i="15" s="1"/>
  <c r="F5399" i="15"/>
  <c r="F5400" i="15"/>
  <c r="F5401" i="15"/>
  <c r="F5365" i="15"/>
  <c r="F5367" i="15"/>
  <c r="F5361" i="15"/>
  <c r="F5362" i="15"/>
  <c r="F5363" i="15"/>
  <c r="F5364" i="15"/>
  <c r="F5321" i="15"/>
  <c r="F5322" i="15"/>
  <c r="F5323" i="15" s="1"/>
  <c r="F5189" i="15"/>
  <c r="F5190" i="15" s="1"/>
  <c r="F5186" i="15"/>
  <c r="F5188" i="15"/>
  <c r="F5151" i="15"/>
  <c r="F5154" i="15"/>
  <c r="F5155" i="15" s="1"/>
  <c r="F5106" i="15"/>
  <c r="F5107" i="15"/>
  <c r="F5108" i="15" s="1"/>
  <c r="F5067" i="15"/>
  <c r="F5066" i="15"/>
  <c r="F4911" i="15"/>
  <c r="F4915" i="15"/>
  <c r="F4802" i="15"/>
  <c r="F4804" i="15"/>
  <c r="F4767" i="15"/>
  <c r="F4771" i="15"/>
  <c r="F4772" i="15"/>
  <c r="F4773" i="15" s="1"/>
  <c r="F4738" i="15"/>
  <c r="F4735" i="15"/>
  <c r="F4561" i="15"/>
  <c r="F4564" i="15"/>
  <c r="F4565" i="15" s="1"/>
  <c r="F4562" i="15"/>
  <c r="F4563" i="15"/>
  <c r="F4523" i="15"/>
  <c r="F4524" i="15" s="1"/>
  <c r="F4522" i="15"/>
  <c r="F4490" i="15"/>
  <c r="F4492" i="15"/>
  <c r="F4493" i="15" s="1"/>
  <c r="F4393" i="15"/>
  <c r="F4394" i="15"/>
  <c r="F4396" i="15"/>
  <c r="F4397" i="15" s="1"/>
  <c r="F4285" i="15"/>
  <c r="F4286" i="15" s="1"/>
  <c r="F4284" i="15"/>
  <c r="F4251" i="15"/>
  <c r="F4252" i="15"/>
  <c r="F4178" i="15"/>
  <c r="F4180" i="15"/>
  <c r="F4141" i="15"/>
  <c r="F4142" i="15" s="1"/>
  <c r="F4140" i="15"/>
  <c r="F3987" i="15"/>
  <c r="F3988" i="15"/>
  <c r="F3948" i="15"/>
  <c r="F3951" i="15"/>
  <c r="F3908" i="15"/>
  <c r="F3911" i="15"/>
  <c r="F3912" i="15" s="1"/>
  <c r="F3837" i="15"/>
  <c r="F3838" i="15" s="1"/>
  <c r="F3836" i="15"/>
  <c r="F3794" i="15"/>
  <c r="F3795" i="15"/>
  <c r="F3796" i="15"/>
  <c r="F3649" i="15"/>
  <c r="F3651" i="15"/>
  <c r="F3652" i="15" s="1"/>
  <c r="F3613" i="15"/>
  <c r="F3614" i="15" s="1"/>
  <c r="F3611" i="15"/>
  <c r="F3612" i="15"/>
  <c r="F3293" i="15"/>
  <c r="F3294" i="15" s="1"/>
  <c r="F3292" i="15"/>
  <c r="F3290" i="15"/>
  <c r="F3291" i="15"/>
  <c r="F3259" i="15"/>
  <c r="F3260" i="15" s="1"/>
  <c r="F3258" i="15"/>
  <c r="F3169" i="15"/>
  <c r="F3170" i="15"/>
  <c r="F3131" i="15"/>
  <c r="F3135" i="15"/>
  <c r="F3136" i="15" s="1"/>
  <c r="F3091" i="15"/>
  <c r="F3095" i="15"/>
  <c r="F3096" i="15" s="1"/>
  <c r="F3055" i="15"/>
  <c r="F3056" i="15" s="1"/>
  <c r="F3052" i="15"/>
  <c r="F3005" i="15"/>
  <c r="F3006" i="15" s="1"/>
  <c r="F3003" i="15"/>
  <c r="F2961" i="15"/>
  <c r="F2962" i="15"/>
  <c r="F2964" i="15"/>
  <c r="F2965" i="15" s="1"/>
  <c r="F2930" i="15"/>
  <c r="F2931" i="15" s="1"/>
  <c r="F2927" i="15"/>
  <c r="F2853" i="15"/>
  <c r="F2854" i="15" s="1"/>
  <c r="F2852" i="15"/>
  <c r="F2741" i="15"/>
  <c r="F2742" i="15" s="1"/>
  <c r="F2739" i="15"/>
  <c r="F2740" i="15"/>
  <c r="F2610" i="15"/>
  <c r="F2611" i="15"/>
  <c r="F2612" i="15" s="1"/>
  <c r="F2539" i="15"/>
  <c r="F2540" i="15" s="1"/>
  <c r="F2535" i="15"/>
  <c r="F2538" i="15"/>
  <c r="F2428" i="15"/>
  <c r="F2426" i="15"/>
  <c r="F2427" i="15"/>
  <c r="F2378" i="15"/>
  <c r="F2380" i="15"/>
  <c r="F2381" i="15" s="1"/>
  <c r="F2254" i="15"/>
  <c r="F2255" i="15"/>
  <c r="F2256" i="15" s="1"/>
  <c r="F2167" i="15"/>
  <c r="F2171" i="15"/>
  <c r="F2125" i="15"/>
  <c r="F2126" i="15" s="1"/>
  <c r="F2124" i="15"/>
  <c r="F2044" i="15"/>
  <c r="F2042" i="15"/>
  <c r="F2043" i="15"/>
  <c r="F1863" i="15"/>
  <c r="F1867" i="15"/>
  <c r="F1868" i="15" s="1"/>
  <c r="F1817" i="15"/>
  <c r="F1819" i="15"/>
  <c r="F1820" i="15"/>
  <c r="F1821" i="15" s="1"/>
  <c r="F1770" i="15"/>
  <c r="F1771" i="15"/>
  <c r="F1772" i="15"/>
  <c r="F1698" i="15"/>
  <c r="F1699" i="15"/>
  <c r="F1700" i="15"/>
  <c r="F1659" i="15"/>
  <c r="F1658" i="15"/>
  <c r="F1626" i="15"/>
  <c r="F1628" i="15"/>
  <c r="F1629" i="15" s="1"/>
  <c r="F1583" i="15"/>
  <c r="F1587" i="15"/>
  <c r="F1588" i="15"/>
  <c r="F1546" i="15"/>
  <c r="F1547" i="15"/>
  <c r="F1548" i="15"/>
  <c r="F1450" i="15"/>
  <c r="F1451" i="15"/>
  <c r="F1452" i="15" s="1"/>
  <c r="F1401" i="15"/>
  <c r="F1402" i="15"/>
  <c r="F1403" i="15" s="1"/>
  <c r="F1242" i="15"/>
  <c r="F1244" i="15"/>
  <c r="F1071" i="15"/>
  <c r="F1074" i="15"/>
  <c r="F1075" i="15" s="1"/>
  <c r="F1031" i="15"/>
  <c r="F1034" i="15"/>
  <c r="F1035" i="15" s="1"/>
  <c r="F997" i="15"/>
  <c r="F998" i="15" s="1"/>
  <c r="F994" i="15"/>
  <c r="F996" i="15"/>
  <c r="F917" i="15"/>
  <c r="F918" i="15" s="1"/>
  <c r="F914" i="15"/>
  <c r="F916" i="15"/>
  <c r="F874" i="15"/>
  <c r="F875" i="15"/>
  <c r="F876" i="15" s="1"/>
  <c r="F793" i="15"/>
  <c r="F794" i="15"/>
  <c r="F759" i="15"/>
  <c r="F760" i="15" s="1"/>
  <c r="F754" i="15"/>
  <c r="F755" i="15"/>
  <c r="F756" i="15"/>
  <c r="F711" i="15"/>
  <c r="F714" i="15"/>
  <c r="F715" i="15"/>
  <c r="F716" i="15"/>
  <c r="F719" i="15"/>
  <c r="F720" i="15" s="1"/>
  <c r="F631" i="15"/>
  <c r="F634" i="15"/>
  <c r="F635" i="15" s="1"/>
  <c r="F594" i="15"/>
  <c r="F595" i="15"/>
  <c r="F596" i="15" s="1"/>
  <c r="F434" i="15"/>
  <c r="F435" i="15"/>
  <c r="F436" i="15"/>
  <c r="F439" i="15"/>
  <c r="F394" i="15"/>
  <c r="F395" i="15"/>
  <c r="F396" i="15"/>
  <c r="F324" i="15"/>
  <c r="F327" i="15"/>
  <c r="F291" i="15"/>
  <c r="F292" i="15"/>
  <c r="F293" i="15" s="1"/>
  <c r="F256" i="15"/>
  <c r="F257" i="15" s="1"/>
  <c r="F255" i="15"/>
  <c r="F187" i="15"/>
  <c r="F186" i="15"/>
  <c r="F108" i="15"/>
  <c r="F111" i="15"/>
  <c r="F112" i="15" s="1"/>
  <c r="F8241" i="15"/>
  <c r="F8181" i="15"/>
  <c r="F8182" i="15" s="1"/>
  <c r="F7784" i="15"/>
  <c r="F7733" i="15"/>
  <c r="F7696" i="15"/>
  <c r="F7620" i="15"/>
  <c r="F7621" i="15" s="1"/>
  <c r="F7367" i="15"/>
  <c r="F7137" i="15"/>
  <c r="F6960" i="15"/>
  <c r="F6167" i="15"/>
  <c r="F5447" i="15"/>
  <c r="F3876" i="15"/>
  <c r="F3442" i="15"/>
  <c r="F3443" i="15" s="1"/>
  <c r="F3171" i="15"/>
  <c r="F3172" i="15" s="1"/>
  <c r="F3002" i="15"/>
  <c r="F2339" i="15"/>
  <c r="F675" i="15"/>
  <c r="F860" i="15"/>
  <c r="F861" i="15" s="1"/>
  <c r="F6385" i="15"/>
  <c r="F11958" i="15"/>
  <c r="F11959" i="15"/>
  <c r="F11960" i="15"/>
  <c r="F11961" i="15"/>
  <c r="F11962" i="15"/>
  <c r="F11955" i="15"/>
  <c r="F11963" i="15"/>
  <c r="F11906" i="15"/>
  <c r="F11907" i="15"/>
  <c r="F11908" i="15"/>
  <c r="F11868" i="15"/>
  <c r="F11869" i="15"/>
  <c r="F11870" i="15" s="1"/>
  <c r="F11835" i="15"/>
  <c r="F11836" i="15"/>
  <c r="F11837" i="15"/>
  <c r="F11838" i="15"/>
  <c r="F11839" i="15"/>
  <c r="F11840" i="15"/>
  <c r="F11841" i="15" s="1"/>
  <c r="F11796" i="15"/>
  <c r="F11797" i="15"/>
  <c r="F11798" i="15"/>
  <c r="F11799" i="15"/>
  <c r="F11800" i="15" s="1"/>
  <c r="F11751" i="15"/>
  <c r="F11752" i="15"/>
  <c r="F11753" i="15"/>
  <c r="F11754" i="15"/>
  <c r="F11755" i="15" s="1"/>
  <c r="F11706" i="15"/>
  <c r="F11707" i="15"/>
  <c r="F11708" i="15"/>
  <c r="F11659" i="15"/>
  <c r="F11660" i="15"/>
  <c r="F11595" i="15"/>
  <c r="F11596" i="15"/>
  <c r="F11597" i="15"/>
  <c r="F11598" i="15" s="1"/>
  <c r="F11562" i="15"/>
  <c r="F11563" i="15"/>
  <c r="F11564" i="15" s="1"/>
  <c r="F11516" i="15"/>
  <c r="F11517" i="15"/>
  <c r="F11518" i="15"/>
  <c r="F11519" i="15" s="1"/>
  <c r="F11484" i="15"/>
  <c r="F11485" i="15"/>
  <c r="F11486" i="15" s="1"/>
  <c r="F11397" i="15"/>
  <c r="F11398" i="15"/>
  <c r="F11399" i="15" s="1"/>
  <c r="F11357" i="15"/>
  <c r="F11358" i="15"/>
  <c r="F11359" i="15"/>
  <c r="F11360" i="15"/>
  <c r="F11361" i="15" s="1"/>
  <c r="F11317" i="15"/>
  <c r="F11318" i="15"/>
  <c r="F11319" i="15" s="1"/>
  <c r="F11279" i="15"/>
  <c r="F11280" i="15"/>
  <c r="F11281" i="15" s="1"/>
  <c r="F11234" i="15"/>
  <c r="F11235" i="15"/>
  <c r="F11236" i="15" s="1"/>
  <c r="F11197" i="15"/>
  <c r="F11190" i="15"/>
  <c r="F11198" i="15"/>
  <c r="F11199" i="15" s="1"/>
  <c r="F11191" i="15"/>
  <c r="F11192" i="15"/>
  <c r="F11193" i="15"/>
  <c r="F11194" i="15"/>
  <c r="F11113" i="15"/>
  <c r="F11114" i="15"/>
  <c r="F11115" i="15"/>
  <c r="F11116" i="15" s="1"/>
  <c r="F11072" i="15"/>
  <c r="F11073" i="15"/>
  <c r="F11074" i="15" s="1"/>
  <c r="F11041" i="15"/>
  <c r="F11042" i="15"/>
  <c r="F11043" i="15"/>
  <c r="F11044" i="15"/>
  <c r="F11045" i="15"/>
  <c r="F11046" i="15" s="1"/>
  <c r="F10992" i="15"/>
  <c r="F10993" i="15"/>
  <c r="F10994" i="15" s="1"/>
  <c r="F10953" i="15"/>
  <c r="F10954" i="15"/>
  <c r="F10955" i="15"/>
  <c r="F10956" i="15" s="1"/>
  <c r="F10910" i="15"/>
  <c r="F10911" i="15"/>
  <c r="F10912" i="15"/>
  <c r="F10913" i="15"/>
  <c r="F10914" i="15" s="1"/>
  <c r="F10878" i="15"/>
  <c r="F10879" i="15"/>
  <c r="F10880" i="15"/>
  <c r="F10881" i="15"/>
  <c r="F10882" i="15" s="1"/>
  <c r="F10842" i="15"/>
  <c r="F10843" i="15"/>
  <c r="F10844" i="15"/>
  <c r="F10845" i="15"/>
  <c r="F10846" i="15" s="1"/>
  <c r="F10800" i="15"/>
  <c r="F10801" i="15" s="1"/>
  <c r="F10797" i="15"/>
  <c r="F10756" i="15"/>
  <c r="F10757" i="15"/>
  <c r="F10667" i="15"/>
  <c r="F10668" i="15"/>
  <c r="F10630" i="15"/>
  <c r="F10631" i="15"/>
  <c r="F10632" i="15"/>
  <c r="F10633" i="15"/>
  <c r="F10634" i="15" s="1"/>
  <c r="F10594" i="15"/>
  <c r="F10595" i="15" s="1"/>
  <c r="F10590" i="15"/>
  <c r="F10591" i="15"/>
  <c r="F10560" i="15"/>
  <c r="F10561" i="15"/>
  <c r="F10562" i="15"/>
  <c r="F10521" i="15"/>
  <c r="F10522" i="15"/>
  <c r="F10523" i="15"/>
  <c r="F10524" i="15"/>
  <c r="F10525" i="15"/>
  <c r="F10526" i="15"/>
  <c r="F10477" i="15"/>
  <c r="F10478" i="15"/>
  <c r="F10479" i="15"/>
  <c r="F10480" i="15"/>
  <c r="F10429" i="15"/>
  <c r="F10430" i="15"/>
  <c r="F10431" i="15"/>
  <c r="F10432" i="15"/>
  <c r="F10433" i="15" s="1"/>
  <c r="F10352" i="15"/>
  <c r="F10353" i="15"/>
  <c r="F10354" i="15"/>
  <c r="F10355" i="15"/>
  <c r="F10356" i="15" s="1"/>
  <c r="F10316" i="15"/>
  <c r="F10317" i="15"/>
  <c r="F10318" i="15"/>
  <c r="F10319" i="15" s="1"/>
  <c r="F10280" i="15"/>
  <c r="F10281" i="15"/>
  <c r="F10282" i="15"/>
  <c r="F10283" i="15"/>
  <c r="F10284" i="15"/>
  <c r="F10285" i="15" s="1"/>
  <c r="F10250" i="15"/>
  <c r="F10251" i="15"/>
  <c r="F10252" i="15"/>
  <c r="F10253" i="15"/>
  <c r="F10205" i="15"/>
  <c r="F10206" i="15"/>
  <c r="F10207" i="15"/>
  <c r="F10172" i="15"/>
  <c r="F10173" i="15"/>
  <c r="F10174" i="15" s="1"/>
  <c r="F10099" i="15"/>
  <c r="F10100" i="15"/>
  <c r="F10101" i="15"/>
  <c r="F10102" i="15" s="1"/>
  <c r="F10069" i="15"/>
  <c r="F10070" i="15"/>
  <c r="F10071" i="15" s="1"/>
  <c r="F10066" i="15"/>
  <c r="F10032" i="15"/>
  <c r="F10033" i="15"/>
  <c r="F10034" i="15"/>
  <c r="F10035" i="15"/>
  <c r="F10036" i="15"/>
  <c r="F10037" i="15" s="1"/>
  <c r="F10029" i="15"/>
  <c r="F9987" i="15"/>
  <c r="F9988" i="15" s="1"/>
  <c r="F9980" i="15"/>
  <c r="F9981" i="15"/>
  <c r="F9982" i="15"/>
  <c r="F9983" i="15"/>
  <c r="F9984" i="15"/>
  <c r="F9908" i="15"/>
  <c r="F9909" i="15"/>
  <c r="F9910" i="15"/>
  <c r="F9911" i="15"/>
  <c r="F9912" i="15" s="1"/>
  <c r="F9872" i="15"/>
  <c r="F9873" i="15"/>
  <c r="F9874" i="15"/>
  <c r="F9875" i="15"/>
  <c r="F9876" i="15"/>
  <c r="F9842" i="15"/>
  <c r="F9843" i="15"/>
  <c r="F9844" i="15"/>
  <c r="F9845" i="15" s="1"/>
  <c r="F9715" i="15"/>
  <c r="F9716" i="15" s="1"/>
  <c r="F9712" i="15"/>
  <c r="F9678" i="15"/>
  <c r="F9679" i="15"/>
  <c r="F9680" i="15"/>
  <c r="F9637" i="15"/>
  <c r="F9638" i="15"/>
  <c r="F9639" i="15"/>
  <c r="F9640" i="15"/>
  <c r="F9641" i="15" s="1"/>
  <c r="F9602" i="15"/>
  <c r="F9603" i="15"/>
  <c r="F9604" i="15" s="1"/>
  <c r="F9599" i="15"/>
  <c r="F9560" i="15"/>
  <c r="F9561" i="15"/>
  <c r="F9562" i="15"/>
  <c r="F9418" i="15"/>
  <c r="F9419" i="15"/>
  <c r="F9420" i="15"/>
  <c r="F9421" i="15" s="1"/>
  <c r="F9304" i="15"/>
  <c r="F9305" i="15"/>
  <c r="F9306" i="15" s="1"/>
  <c r="F9265" i="15"/>
  <c r="F9266" i="15"/>
  <c r="F9267" i="15"/>
  <c r="F9268" i="15"/>
  <c r="F9269" i="15"/>
  <c r="F9270" i="15" s="1"/>
  <c r="F9227" i="15"/>
  <c r="F9228" i="15"/>
  <c r="F9229" i="15" s="1"/>
  <c r="F9161" i="15"/>
  <c r="F9162" i="15"/>
  <c r="F9163" i="15"/>
  <c r="F9164" i="15" s="1"/>
  <c r="F9121" i="15"/>
  <c r="F9122" i="15"/>
  <c r="F9081" i="15"/>
  <c r="F9082" i="15"/>
  <c r="F9083" i="15" s="1"/>
  <c r="F9043" i="15"/>
  <c r="F9044" i="15"/>
  <c r="F9003" i="15"/>
  <c r="F9004" i="15"/>
  <c r="F9005" i="15"/>
  <c r="F9006" i="15"/>
  <c r="F8958" i="15"/>
  <c r="F8959" i="15"/>
  <c r="F8960" i="15" s="1"/>
  <c r="F8905" i="15"/>
  <c r="F8906" i="15"/>
  <c r="F8907" i="15"/>
  <c r="F8908" i="15"/>
  <c r="F8909" i="15"/>
  <c r="F8910" i="15" s="1"/>
  <c r="F8861" i="15"/>
  <c r="F8862" i="15"/>
  <c r="F8812" i="15"/>
  <c r="F8813" i="15"/>
  <c r="F8772" i="15"/>
  <c r="F8773" i="15"/>
  <c r="F8774" i="15"/>
  <c r="F8775" i="15"/>
  <c r="F8776" i="15" s="1"/>
  <c r="F8722" i="15"/>
  <c r="F8723" i="15"/>
  <c r="F8724" i="15"/>
  <c r="F8725" i="15"/>
  <c r="F8726" i="15" s="1"/>
  <c r="F8670" i="15"/>
  <c r="F8671" i="15"/>
  <c r="F8672" i="15"/>
  <c r="F8673" i="15" s="1"/>
  <c r="F8625" i="15"/>
  <c r="F8626" i="15"/>
  <c r="F8585" i="15"/>
  <c r="F8586" i="15"/>
  <c r="F8587" i="15"/>
  <c r="F8588" i="15"/>
  <c r="F8589" i="15" s="1"/>
  <c r="F8557" i="15"/>
  <c r="F8558" i="15"/>
  <c r="F8559" i="15" s="1"/>
  <c r="F8509" i="15"/>
  <c r="F8510" i="15"/>
  <c r="F8511" i="15"/>
  <c r="F8512" i="15"/>
  <c r="F8513" i="15" s="1"/>
  <c r="F8466" i="15"/>
  <c r="F8467" i="15"/>
  <c r="F8468" i="15"/>
  <c r="F8469" i="15" s="1"/>
  <c r="F8419" i="15"/>
  <c r="F8420" i="15"/>
  <c r="F8421" i="15"/>
  <c r="F8422" i="15" s="1"/>
  <c r="F8415" i="15"/>
  <c r="F8416" i="15"/>
  <c r="F8379" i="15"/>
  <c r="F8380" i="15"/>
  <c r="F8381" i="15" s="1"/>
  <c r="F8341" i="15"/>
  <c r="F8342" i="15"/>
  <c r="F8343" i="15" s="1"/>
  <c r="F8337" i="15"/>
  <c r="F8338" i="15"/>
  <c r="F8273" i="15"/>
  <c r="F8274" i="15" s="1"/>
  <c r="F8266" i="15"/>
  <c r="F8267" i="15"/>
  <c r="F8268" i="15"/>
  <c r="F8269" i="15"/>
  <c r="F8270" i="15"/>
  <c r="F8231" i="15"/>
  <c r="F8232" i="15"/>
  <c r="F8233" i="15" s="1"/>
  <c r="F8200" i="15"/>
  <c r="F8201" i="15"/>
  <c r="F8202" i="15"/>
  <c r="F8203" i="15" s="1"/>
  <c r="F8166" i="15"/>
  <c r="F8167" i="15"/>
  <c r="F8129" i="15"/>
  <c r="F8130" i="15"/>
  <c r="F8131" i="15"/>
  <c r="F8132" i="15" s="1"/>
  <c r="F8090" i="15"/>
  <c r="F8091" i="15"/>
  <c r="F8092" i="15"/>
  <c r="F8093" i="15"/>
  <c r="F8094" i="15" s="1"/>
  <c r="F8009" i="15"/>
  <c r="F8010" i="15"/>
  <c r="F8011" i="15"/>
  <c r="F7973" i="15"/>
  <c r="F7974" i="15"/>
  <c r="F7975" i="15" s="1"/>
  <c r="F7970" i="15"/>
  <c r="F7922" i="15"/>
  <c r="F7923" i="15"/>
  <c r="F7924" i="15"/>
  <c r="F7925" i="15"/>
  <c r="F7926" i="15" s="1"/>
  <c r="F7886" i="15"/>
  <c r="F7887" i="15"/>
  <c r="F7888" i="15"/>
  <c r="F7889" i="15"/>
  <c r="F7890" i="15" s="1"/>
  <c r="F7848" i="15"/>
  <c r="F7849" i="15"/>
  <c r="F7850" i="15"/>
  <c r="F7851" i="15" s="1"/>
  <c r="F7762" i="15"/>
  <c r="F7763" i="15"/>
  <c r="F7764" i="15" s="1"/>
  <c r="F7719" i="15"/>
  <c r="F7720" i="15"/>
  <c r="F7721" i="15"/>
  <c r="F7722" i="15" s="1"/>
  <c r="F7716" i="15"/>
  <c r="F7680" i="15"/>
  <c r="F7681" i="15"/>
  <c r="F7682" i="15"/>
  <c r="F7683" i="15"/>
  <c r="F7684" i="15" s="1"/>
  <c r="F7603" i="15"/>
  <c r="F7604" i="15"/>
  <c r="F7605" i="15" s="1"/>
  <c r="F7600" i="15"/>
  <c r="F7568" i="15"/>
  <c r="F7569" i="15" s="1"/>
  <c r="F7564" i="15"/>
  <c r="F7565" i="15"/>
  <c r="F7532" i="15"/>
  <c r="F7533" i="15"/>
  <c r="F7534" i="15"/>
  <c r="F7486" i="15"/>
  <c r="F7487" i="15"/>
  <c r="F7488" i="15"/>
  <c r="F7489" i="15"/>
  <c r="F7490" i="15"/>
  <c r="F7491" i="15" s="1"/>
  <c r="F7434" i="15"/>
  <c r="F7442" i="15"/>
  <c r="F7443" i="15" s="1"/>
  <c r="F7435" i="15"/>
  <c r="F7436" i="15"/>
  <c r="F7437" i="15"/>
  <c r="F7438" i="15"/>
  <c r="F7439" i="15"/>
  <c r="F7394" i="15"/>
  <c r="F7395" i="15"/>
  <c r="F7396" i="15"/>
  <c r="F7397" i="15"/>
  <c r="F7398" i="15"/>
  <c r="F7399" i="15" s="1"/>
  <c r="F7349" i="15"/>
  <c r="F7350" i="15"/>
  <c r="F7351" i="15" s="1"/>
  <c r="F7311" i="15"/>
  <c r="F7312" i="15" s="1"/>
  <c r="F7308" i="15"/>
  <c r="F7267" i="15"/>
  <c r="F7268" i="15"/>
  <c r="F7269" i="15"/>
  <c r="F7270" i="15"/>
  <c r="F7271" i="15"/>
  <c r="F7272" i="15"/>
  <c r="F7197" i="15"/>
  <c r="F7198" i="15"/>
  <c r="F7199" i="15"/>
  <c r="F7200" i="15"/>
  <c r="F7201" i="15" s="1"/>
  <c r="F7163" i="15"/>
  <c r="F7164" i="15"/>
  <c r="F7165" i="15" s="1"/>
  <c r="F7160" i="15"/>
  <c r="F7121" i="15"/>
  <c r="F7122" i="15"/>
  <c r="F7123" i="15"/>
  <c r="F7124" i="15"/>
  <c r="F7125" i="15" s="1"/>
  <c r="F7084" i="15"/>
  <c r="F7085" i="15"/>
  <c r="F7086" i="15" s="1"/>
  <c r="F7081" i="15"/>
  <c r="F7032" i="15"/>
  <c r="F7033" i="15"/>
  <c r="F7034" i="15"/>
  <c r="F7035" i="15" s="1"/>
  <c r="F6988" i="15"/>
  <c r="F6989" i="15" s="1"/>
  <c r="F6985" i="15"/>
  <c r="F6948" i="15"/>
  <c r="F6949" i="15"/>
  <c r="F6950" i="15" s="1"/>
  <c r="F6904" i="15"/>
  <c r="F6905" i="15"/>
  <c r="F6906" i="15"/>
  <c r="F6907" i="15"/>
  <c r="F6908" i="15"/>
  <c r="F6909" i="15" s="1"/>
  <c r="F6866" i="15"/>
  <c r="F6867" i="15"/>
  <c r="F6868" i="15"/>
  <c r="F6869" i="15" s="1"/>
  <c r="F6827" i="15"/>
  <c r="F6828" i="15"/>
  <c r="F6829" i="15"/>
  <c r="F6830" i="15" s="1"/>
  <c r="F6686" i="15"/>
  <c r="F6687" i="15"/>
  <c r="F6688" i="15"/>
  <c r="F6689" i="15"/>
  <c r="F6690" i="15" s="1"/>
  <c r="F6610" i="15"/>
  <c r="F6611" i="15" s="1"/>
  <c r="F6608" i="15"/>
  <c r="F6609" i="15"/>
  <c r="F6570" i="15"/>
  <c r="F6571" i="15" s="1"/>
  <c r="F6568" i="15"/>
  <c r="F6496" i="15"/>
  <c r="F6497" i="15"/>
  <c r="F6461" i="15"/>
  <c r="F6463" i="15"/>
  <c r="F6424" i="15"/>
  <c r="F6425" i="15"/>
  <c r="F6128" i="15"/>
  <c r="F6125" i="15"/>
  <c r="F6080" i="15"/>
  <c r="F6081" i="15"/>
  <c r="F5801" i="15"/>
  <c r="F5800" i="15"/>
  <c r="F5544" i="15"/>
  <c r="F5545" i="15"/>
  <c r="F4421" i="15"/>
  <c r="F4420" i="15"/>
  <c r="F3821" i="15"/>
  <c r="F3822" i="15"/>
  <c r="F3243" i="15"/>
  <c r="F3242" i="15"/>
  <c r="F2986" i="15"/>
  <c r="F2985" i="15"/>
  <c r="F2725" i="15"/>
  <c r="F2726" i="15"/>
  <c r="F2727" i="15" s="1"/>
  <c r="F2323" i="15"/>
  <c r="F2324" i="15" s="1"/>
  <c r="F2322" i="15"/>
  <c r="F2029" i="15"/>
  <c r="F2028" i="15"/>
  <c r="F1886" i="15"/>
  <c r="F1888" i="15"/>
  <c r="F1889" i="15" s="1"/>
  <c r="F1647" i="15"/>
  <c r="F1646" i="15"/>
  <c r="F1476" i="15"/>
  <c r="F1477" i="15" s="1"/>
  <c r="F1475" i="15"/>
  <c r="F1435" i="15"/>
  <c r="F1436" i="15" s="1"/>
  <c r="F1434" i="15"/>
  <c r="F1095" i="15"/>
  <c r="F1096" i="15" s="1"/>
  <c r="F1094" i="15"/>
  <c r="F540" i="15"/>
  <c r="F545" i="15"/>
  <c r="F13796" i="15"/>
  <c r="F13754" i="15"/>
  <c r="F13603" i="15"/>
  <c r="F13563" i="15"/>
  <c r="F13458" i="15"/>
  <c r="F13459" i="15" s="1"/>
  <c r="F13340" i="15"/>
  <c r="F13271" i="15"/>
  <c r="F13234" i="15"/>
  <c r="F13084" i="15"/>
  <c r="F13028" i="15"/>
  <c r="F12960" i="15"/>
  <c r="F12830" i="15"/>
  <c r="F12772" i="15"/>
  <c r="F12619" i="15"/>
  <c r="F12620" i="15" s="1"/>
  <c r="F12537" i="15"/>
  <c r="F12538" i="15" s="1"/>
  <c r="F12529" i="15"/>
  <c r="F12458" i="15"/>
  <c r="F12426" i="15"/>
  <c r="F12241" i="15"/>
  <c r="F12242" i="15" s="1"/>
  <c r="F12233" i="15"/>
  <c r="F12178" i="15"/>
  <c r="F12085" i="15"/>
  <c r="F11956" i="15"/>
  <c r="F11662" i="15"/>
  <c r="F11663" i="15" s="1"/>
  <c r="F11561" i="15"/>
  <c r="F10952" i="15"/>
  <c r="F10877" i="15"/>
  <c r="F10669" i="15"/>
  <c r="F10593" i="15"/>
  <c r="F9761" i="15"/>
  <c r="F8049" i="15"/>
  <c r="F8012" i="15"/>
  <c r="F7718" i="15"/>
  <c r="F7566" i="15"/>
  <c r="F7265" i="15"/>
  <c r="F6606" i="15"/>
  <c r="F6569" i="15"/>
  <c r="F13795" i="15"/>
  <c r="F13753" i="15"/>
  <c r="F13647" i="15"/>
  <c r="F13648" i="15" s="1"/>
  <c r="F13610" i="15"/>
  <c r="F13611" i="15" s="1"/>
  <c r="F13562" i="15"/>
  <c r="F13457" i="15"/>
  <c r="F13414" i="15"/>
  <c r="F13415" i="15" s="1"/>
  <c r="F13339" i="15"/>
  <c r="F13270" i="15"/>
  <c r="F13233" i="15"/>
  <c r="F13083" i="15"/>
  <c r="F12899" i="15"/>
  <c r="F12900" i="15" s="1"/>
  <c r="F12829" i="15"/>
  <c r="F12771" i="15"/>
  <c r="F12718" i="15"/>
  <c r="F12719" i="15" s="1"/>
  <c r="F12618" i="15"/>
  <c r="F12577" i="15"/>
  <c r="F12578" i="15" s="1"/>
  <c r="F12536" i="15"/>
  <c r="F12425" i="15"/>
  <c r="F12240" i="15"/>
  <c r="F12177" i="15"/>
  <c r="F12092" i="15"/>
  <c r="F12093" i="15" s="1"/>
  <c r="F12042" i="15"/>
  <c r="F12043" i="15" s="1"/>
  <c r="F11661" i="15"/>
  <c r="F10951" i="15"/>
  <c r="F10592" i="15"/>
  <c r="F9877" i="15"/>
  <c r="F9878" i="15" s="1"/>
  <c r="F9007" i="15"/>
  <c r="F9008" i="15" s="1"/>
  <c r="F8721" i="15"/>
  <c r="F7717" i="15"/>
  <c r="F7602" i="15"/>
  <c r="F7162" i="15"/>
  <c r="F6649" i="15"/>
  <c r="F6650" i="15" s="1"/>
  <c r="F6008" i="15"/>
  <c r="F6009" i="15" s="1"/>
  <c r="F13723" i="15"/>
  <c r="F13724" i="15" s="1"/>
  <c r="F13646" i="15"/>
  <c r="F13609" i="15"/>
  <c r="F13561" i="15"/>
  <c r="F13531" i="15"/>
  <c r="F13532" i="15" s="1"/>
  <c r="F13491" i="15"/>
  <c r="F13492" i="15" s="1"/>
  <c r="F13456" i="15"/>
  <c r="F13413" i="15"/>
  <c r="F13232" i="15"/>
  <c r="F13082" i="15"/>
  <c r="F13034" i="15"/>
  <c r="F13035" i="15" s="1"/>
  <c r="F12898" i="15"/>
  <c r="F12836" i="15"/>
  <c r="F12837" i="15" s="1"/>
  <c r="F12770" i="15"/>
  <c r="F12717" i="15"/>
  <c r="F12617" i="15"/>
  <c r="F12535" i="15"/>
  <c r="F12424" i="15"/>
  <c r="F12239" i="15"/>
  <c r="F12091" i="15"/>
  <c r="F12041" i="15"/>
  <c r="F11594" i="15"/>
  <c r="F11316" i="15"/>
  <c r="F11071" i="15"/>
  <c r="F10254" i="15"/>
  <c r="F10255" i="15" s="1"/>
  <c r="F10068" i="15"/>
  <c r="F9986" i="15"/>
  <c r="F9226" i="15"/>
  <c r="F9080" i="15"/>
  <c r="F9046" i="15"/>
  <c r="F9047" i="15" s="1"/>
  <c r="F8720" i="15"/>
  <c r="F8508" i="15"/>
  <c r="F8168" i="15"/>
  <c r="F8169" i="15" s="1"/>
  <c r="F7972" i="15"/>
  <c r="F7601" i="15"/>
  <c r="F7161" i="15"/>
  <c r="F7083" i="15"/>
  <c r="F13722" i="15"/>
  <c r="F13645" i="15"/>
  <c r="F13608" i="15"/>
  <c r="F13530" i="15"/>
  <c r="F13412" i="15"/>
  <c r="F13374" i="15"/>
  <c r="F13375" i="15" s="1"/>
  <c r="F13307" i="15"/>
  <c r="F13308" i="15" s="1"/>
  <c r="F13193" i="15"/>
  <c r="F13194" i="15" s="1"/>
  <c r="F13120" i="15"/>
  <c r="F13121" i="15" s="1"/>
  <c r="F13033" i="15"/>
  <c r="F12965" i="15"/>
  <c r="F12966" i="15" s="1"/>
  <c r="F12897" i="15"/>
  <c r="F12835" i="15"/>
  <c r="F12769" i="15"/>
  <c r="F12716" i="15"/>
  <c r="F12616" i="15"/>
  <c r="F12534" i="15"/>
  <c r="F12238" i="15"/>
  <c r="F12090" i="15"/>
  <c r="F12040" i="15"/>
  <c r="F11750" i="15"/>
  <c r="F11710" i="15"/>
  <c r="F11711" i="15" s="1"/>
  <c r="F11483" i="15"/>
  <c r="F10799" i="15"/>
  <c r="F10758" i="15"/>
  <c r="F10759" i="15" s="1"/>
  <c r="F10067" i="15"/>
  <c r="F9985" i="15"/>
  <c r="F9348" i="15"/>
  <c r="F9349" i="15" s="1"/>
  <c r="F9225" i="15"/>
  <c r="F9045" i="15"/>
  <c r="F8815" i="15"/>
  <c r="F8816" i="15" s="1"/>
  <c r="F8507" i="15"/>
  <c r="F8272" i="15"/>
  <c r="F7971" i="15"/>
  <c r="F7761" i="15"/>
  <c r="F7644" i="15"/>
  <c r="F7645" i="15" s="1"/>
  <c r="F7196" i="15"/>
  <c r="F7082" i="15"/>
  <c r="F13800" i="15"/>
  <c r="F13801" i="15" s="1"/>
  <c r="F13721" i="15"/>
  <c r="F13644" i="15"/>
  <c r="F13607" i="15"/>
  <c r="F13567" i="15"/>
  <c r="F13568" i="15" s="1"/>
  <c r="F13529" i="15"/>
  <c r="F13411" i="15"/>
  <c r="F13373" i="15"/>
  <c r="F13306" i="15"/>
  <c r="F13159" i="15"/>
  <c r="F13160" i="15" s="1"/>
  <c r="F13119" i="15"/>
  <c r="F13032" i="15"/>
  <c r="F12964" i="15"/>
  <c r="F12896" i="15"/>
  <c r="F12834" i="15"/>
  <c r="F12776" i="15"/>
  <c r="F12777" i="15" s="1"/>
  <c r="F12715" i="15"/>
  <c r="F12533" i="15"/>
  <c r="F12387" i="15"/>
  <c r="F12388" i="15" s="1"/>
  <c r="F12353" i="15"/>
  <c r="F12354" i="15" s="1"/>
  <c r="F12320" i="15"/>
  <c r="F12321" i="15" s="1"/>
  <c r="F12237" i="15"/>
  <c r="F12089" i="15"/>
  <c r="F11749" i="15"/>
  <c r="F11709" i="15"/>
  <c r="F11482" i="15"/>
  <c r="F11444" i="15"/>
  <c r="F11445" i="15" s="1"/>
  <c r="F11196" i="15"/>
  <c r="F10798" i="15"/>
  <c r="F10527" i="15"/>
  <c r="F10528" i="15" s="1"/>
  <c r="F10031" i="15"/>
  <c r="F9601" i="15"/>
  <c r="F9563" i="15"/>
  <c r="F9564" i="15" s="1"/>
  <c r="F9417" i="15"/>
  <c r="F9264" i="15"/>
  <c r="F8814" i="15"/>
  <c r="F8418" i="15"/>
  <c r="F8271" i="15"/>
  <c r="F7760" i="15"/>
  <c r="F7441" i="15"/>
  <c r="F6464" i="15"/>
  <c r="F6465" i="15" s="1"/>
  <c r="F1720" i="15"/>
  <c r="F11965" i="15"/>
  <c r="F11966" i="15" s="1"/>
  <c r="F11195" i="15"/>
  <c r="F10428" i="15"/>
  <c r="F10209" i="15"/>
  <c r="F10210" i="15" s="1"/>
  <c r="F10030" i="15"/>
  <c r="F9600" i="15"/>
  <c r="F9383" i="15"/>
  <c r="F9384" i="15" s="1"/>
  <c r="F8904" i="15"/>
  <c r="F8771" i="15"/>
  <c r="F8417" i="15"/>
  <c r="F7802" i="15"/>
  <c r="F7440" i="15"/>
  <c r="F6987" i="15"/>
  <c r="F5505" i="15"/>
  <c r="F13750" i="15"/>
  <c r="F13751" i="15" s="1"/>
  <c r="F13716" i="15"/>
  <c r="F13558" i="15"/>
  <c r="F13523" i="15"/>
  <c r="F13452" i="15"/>
  <c r="F13370" i="15"/>
  <c r="F13371" i="15" s="1"/>
  <c r="F13335" i="15"/>
  <c r="F13299" i="15"/>
  <c r="F13229" i="15"/>
  <c r="F13230" i="15" s="1"/>
  <c r="F13187" i="15"/>
  <c r="F13114" i="15"/>
  <c r="F13079" i="15"/>
  <c r="F13080" i="15" s="1"/>
  <c r="F13025" i="15"/>
  <c r="F12889" i="15"/>
  <c r="F12824" i="15"/>
  <c r="F12763" i="15"/>
  <c r="F12710" i="15"/>
  <c r="F12661" i="15"/>
  <c r="F12662" i="15" s="1"/>
  <c r="F12572" i="15"/>
  <c r="F12527" i="15"/>
  <c r="F12528" i="15" s="1"/>
  <c r="F12492" i="15"/>
  <c r="F12455" i="15"/>
  <c r="F12456" i="15" s="1"/>
  <c r="F12418" i="15"/>
  <c r="F12350" i="15"/>
  <c r="F12351" i="15" s="1"/>
  <c r="F12276" i="15"/>
  <c r="F12229" i="15"/>
  <c r="F12173" i="15"/>
  <c r="F12135" i="15"/>
  <c r="F12136" i="15" s="1"/>
  <c r="F11950" i="15"/>
  <c r="F11902" i="15"/>
  <c r="F11864" i="15"/>
  <c r="F11828" i="15"/>
  <c r="F11747" i="15"/>
  <c r="F11748" i="15" s="1"/>
  <c r="F11701" i="15"/>
  <c r="F11621" i="15"/>
  <c r="F11591" i="15"/>
  <c r="F11438" i="15"/>
  <c r="F11354" i="15"/>
  <c r="F11275" i="15"/>
  <c r="F11227" i="15"/>
  <c r="F11187" i="15"/>
  <c r="F11109" i="15"/>
  <c r="F11038" i="15"/>
  <c r="F10949" i="15"/>
  <c r="F10950" i="15" s="1"/>
  <c r="F10839" i="15"/>
  <c r="F10793" i="15"/>
  <c r="F10710" i="15"/>
  <c r="F10625" i="15"/>
  <c r="F10588" i="15"/>
  <c r="F10589" i="15" s="1"/>
  <c r="F10519" i="15"/>
  <c r="F10520" i="15" s="1"/>
  <c r="F10347" i="15"/>
  <c r="F10170" i="15"/>
  <c r="F10171" i="15" s="1"/>
  <c r="F10064" i="15"/>
  <c r="F10065" i="15" s="1"/>
  <c r="F9940" i="15"/>
  <c r="F9450" i="15"/>
  <c r="F8229" i="15"/>
  <c r="F8230" i="15" s="1"/>
  <c r="F8197" i="15"/>
  <c r="F7843" i="15"/>
  <c r="F7484" i="15"/>
  <c r="F7485" i="15" s="1"/>
  <c r="F6902" i="15"/>
  <c r="F6903" i="15" s="1"/>
  <c r="F6792" i="15"/>
  <c r="F6793" i="15" s="1"/>
  <c r="F6120" i="15"/>
  <c r="F6121" i="15" s="1"/>
  <c r="F3547" i="15"/>
  <c r="F1376" i="15"/>
  <c r="F272" i="15"/>
  <c r="F10130" i="15"/>
  <c r="F13749" i="15"/>
  <c r="F13715" i="15"/>
  <c r="F13557" i="15"/>
  <c r="F13522" i="15"/>
  <c r="F13451" i="15"/>
  <c r="F13228" i="15"/>
  <c r="F13186" i="15"/>
  <c r="F13113" i="15"/>
  <c r="F13024" i="15"/>
  <c r="F12888" i="15"/>
  <c r="F12823" i="15"/>
  <c r="F12762" i="15"/>
  <c r="F12709" i="15"/>
  <c r="F12660" i="15"/>
  <c r="F12571" i="15"/>
  <c r="F12491" i="15"/>
  <c r="F12454" i="15"/>
  <c r="F12417" i="15"/>
  <c r="F12275" i="15"/>
  <c r="F12228" i="15"/>
  <c r="F12172" i="15"/>
  <c r="F12037" i="15"/>
  <c r="F12038" i="15" s="1"/>
  <c r="F11997" i="15"/>
  <c r="F11998" i="15" s="1"/>
  <c r="F11949" i="15"/>
  <c r="F11901" i="15"/>
  <c r="F11794" i="15"/>
  <c r="F11795" i="15" s="1"/>
  <c r="F11700" i="15"/>
  <c r="F11559" i="15"/>
  <c r="F11560" i="15" s="1"/>
  <c r="F11437" i="15"/>
  <c r="F11353" i="15"/>
  <c r="F11274" i="15"/>
  <c r="F11226" i="15"/>
  <c r="F11108" i="15"/>
  <c r="F11037" i="15"/>
  <c r="F10948" i="15"/>
  <c r="F10838" i="15"/>
  <c r="F10709" i="15"/>
  <c r="F10624" i="15"/>
  <c r="F10518" i="15"/>
  <c r="F10475" i="15"/>
  <c r="F10476" i="15" s="1"/>
  <c r="F10425" i="15"/>
  <c r="F10426" i="15" s="1"/>
  <c r="F10169" i="15"/>
  <c r="F10129" i="15"/>
  <c r="F10063" i="15"/>
  <c r="F9158" i="15"/>
  <c r="F9159" i="15" s="1"/>
  <c r="F7482" i="15"/>
  <c r="F7226" i="15"/>
  <c r="F7227" i="15" s="1"/>
  <c r="F7194" i="15"/>
  <c r="F7195" i="15" s="1"/>
  <c r="F6272" i="15"/>
  <c r="F4416" i="15"/>
  <c r="F9836" i="15"/>
  <c r="F9839" i="15"/>
  <c r="F9840" i="15"/>
  <c r="F9841" i="15" s="1"/>
  <c r="F9793" i="15"/>
  <c r="F9795" i="15"/>
  <c r="F9798" i="15"/>
  <c r="F9799" i="15" s="1"/>
  <c r="F9759" i="15"/>
  <c r="F9760" i="15" s="1"/>
  <c r="F9757" i="15"/>
  <c r="F9758" i="15"/>
  <c r="F9708" i="15"/>
  <c r="F9710" i="15"/>
  <c r="F9711" i="15" s="1"/>
  <c r="F9675" i="15"/>
  <c r="F9676" i="15"/>
  <c r="F9677" i="15" s="1"/>
  <c r="F9630" i="15"/>
  <c r="F9633" i="15"/>
  <c r="F9634" i="15"/>
  <c r="F9635" i="15" s="1"/>
  <c r="F9596" i="15"/>
  <c r="F9597" i="15"/>
  <c r="F9598" i="15" s="1"/>
  <c r="F9594" i="15"/>
  <c r="F9595" i="15"/>
  <c r="F9555" i="15"/>
  <c r="F9556" i="15"/>
  <c r="F9558" i="15"/>
  <c r="F9559" i="15" s="1"/>
  <c r="F9524" i="15"/>
  <c r="F9525" i="15"/>
  <c r="F9527" i="15"/>
  <c r="F9530" i="15"/>
  <c r="F9531" i="15" s="1"/>
  <c r="F9486" i="15"/>
  <c r="F9487" i="15"/>
  <c r="F9489" i="15"/>
  <c r="F9484" i="15"/>
  <c r="F9485" i="15"/>
  <c r="F9448" i="15"/>
  <c r="F9451" i="15"/>
  <c r="F9452" i="15" s="1"/>
  <c r="F9379" i="15"/>
  <c r="F9380" i="15"/>
  <c r="F9381" i="15" s="1"/>
  <c r="F9260" i="15"/>
  <c r="F9261" i="15"/>
  <c r="F9255" i="15"/>
  <c r="F9258" i="15"/>
  <c r="F9259" i="15"/>
  <c r="F9191" i="15"/>
  <c r="F9192" i="15"/>
  <c r="F9189" i="15"/>
  <c r="F9190" i="15"/>
  <c r="F9115" i="15"/>
  <c r="F9118" i="15"/>
  <c r="F9119" i="15"/>
  <c r="F9120" i="15" s="1"/>
  <c r="F9041" i="15"/>
  <c r="F9042" i="15" s="1"/>
  <c r="F9039" i="15"/>
  <c r="F9040" i="15"/>
  <c r="F8999" i="15"/>
  <c r="F9001" i="15"/>
  <c r="F9002" i="15" s="1"/>
  <c r="F8954" i="15"/>
  <c r="F8955" i="15"/>
  <c r="F8953" i="15"/>
  <c r="F8900" i="15"/>
  <c r="F8901" i="15"/>
  <c r="F8855" i="15"/>
  <c r="F8856" i="15"/>
  <c r="F8858" i="15"/>
  <c r="F8809" i="15"/>
  <c r="F8810" i="15"/>
  <c r="F8811" i="15" s="1"/>
  <c r="F8765" i="15"/>
  <c r="F8768" i="15"/>
  <c r="F8769" i="15" s="1"/>
  <c r="F8717" i="15"/>
  <c r="F8718" i="15"/>
  <c r="F8719" i="15" s="1"/>
  <c r="F8715" i="15"/>
  <c r="F8716" i="15"/>
  <c r="F8663" i="15"/>
  <c r="F8665" i="15"/>
  <c r="F8668" i="15"/>
  <c r="F8669" i="15" s="1"/>
  <c r="F8583" i="15"/>
  <c r="F8584" i="15" s="1"/>
  <c r="F8581" i="15"/>
  <c r="F8582" i="15"/>
  <c r="F8552" i="15"/>
  <c r="F8553" i="15"/>
  <c r="F8554" i="15" s="1"/>
  <c r="F8550" i="15"/>
  <c r="F8551" i="15"/>
  <c r="F8459" i="15"/>
  <c r="F8460" i="15"/>
  <c r="F8462" i="15"/>
  <c r="F8457" i="15"/>
  <c r="F8458" i="15"/>
  <c r="F8376" i="15"/>
  <c r="F8377" i="15"/>
  <c r="F8378" i="15" s="1"/>
  <c r="F8335" i="15"/>
  <c r="F8336" i="15" s="1"/>
  <c r="F8333" i="15"/>
  <c r="F8334" i="15"/>
  <c r="F8303" i="15"/>
  <c r="F8304" i="15"/>
  <c r="F8306" i="15"/>
  <c r="F8309" i="15"/>
  <c r="F8310" i="15"/>
  <c r="F8311" i="15" s="1"/>
  <c r="F8262" i="15"/>
  <c r="F8263" i="15"/>
  <c r="F8260" i="15"/>
  <c r="F8261" i="15"/>
  <c r="F8126" i="15"/>
  <c r="F8127" i="15"/>
  <c r="F8128" i="15" s="1"/>
  <c r="F8084" i="15"/>
  <c r="F8085" i="15"/>
  <c r="F8087" i="15"/>
  <c r="F8082" i="15"/>
  <c r="F8083" i="15"/>
  <c r="F8045" i="15"/>
  <c r="F8047" i="15"/>
  <c r="F8048" i="15" s="1"/>
  <c r="F7965" i="15"/>
  <c r="F7966" i="15"/>
  <c r="F7968" i="15"/>
  <c r="F7969" i="15" s="1"/>
  <c r="F7963" i="15"/>
  <c r="F7964" i="15"/>
  <c r="F7920" i="15"/>
  <c r="F7921" i="15" s="1"/>
  <c r="F7918" i="15"/>
  <c r="F7919" i="15"/>
  <c r="F7881" i="15"/>
  <c r="F7882" i="15"/>
  <c r="F7884" i="15"/>
  <c r="F7885" i="15" s="1"/>
  <c r="F7842" i="15"/>
  <c r="F7845" i="15"/>
  <c r="F7846" i="15" s="1"/>
  <c r="F7799" i="15"/>
  <c r="F7800" i="15" s="1"/>
  <c r="F7797" i="15"/>
  <c r="F7798" i="15"/>
  <c r="F7714" i="15"/>
  <c r="F7715" i="15" s="1"/>
  <c r="F7712" i="15"/>
  <c r="F7713" i="15"/>
  <c r="F7678" i="15"/>
  <c r="F7679" i="15" s="1"/>
  <c r="F7676" i="15"/>
  <c r="F7677" i="15"/>
  <c r="F7639" i="15"/>
  <c r="F7640" i="15"/>
  <c r="F7637" i="15"/>
  <c r="F7638" i="15"/>
  <c r="F7595" i="15"/>
  <c r="F7597" i="15"/>
  <c r="F7562" i="15"/>
  <c r="F7563" i="15" s="1"/>
  <c r="F7560" i="15"/>
  <c r="F7561" i="15"/>
  <c r="F7527" i="15"/>
  <c r="F7528" i="15"/>
  <c r="F7530" i="15"/>
  <c r="F7531" i="15" s="1"/>
  <c r="F7526" i="15"/>
  <c r="F7432" i="15"/>
  <c r="F7433" i="15" s="1"/>
  <c r="F7430" i="15"/>
  <c r="F7431" i="15"/>
  <c r="F7347" i="15"/>
  <c r="F7348" i="15" s="1"/>
  <c r="F7346" i="15"/>
  <c r="F7303" i="15"/>
  <c r="F7304" i="15"/>
  <c r="F7306" i="15"/>
  <c r="F7307" i="15" s="1"/>
  <c r="F7302" i="15"/>
  <c r="F7263" i="15"/>
  <c r="F7264" i="15" s="1"/>
  <c r="F7261" i="15"/>
  <c r="F7262" i="15"/>
  <c r="F7158" i="15"/>
  <c r="F7159" i="15" s="1"/>
  <c r="F7153" i="15"/>
  <c r="F7156" i="15"/>
  <c r="F7157" i="15"/>
  <c r="F7118" i="15"/>
  <c r="F7119" i="15"/>
  <c r="F7120" i="15" s="1"/>
  <c r="F7073" i="15"/>
  <c r="F7074" i="15"/>
  <c r="F7075" i="15"/>
  <c r="F7078" i="15"/>
  <c r="F7079" i="15"/>
  <c r="F7080" i="15" s="1"/>
  <c r="F7027" i="15"/>
  <c r="F7028" i="15"/>
  <c r="F7029" i="15"/>
  <c r="F7030" i="15" s="1"/>
  <c r="F7025" i="15"/>
  <c r="F7026" i="15"/>
  <c r="F6982" i="15"/>
  <c r="F6983" i="15"/>
  <c r="F6984" i="15" s="1"/>
  <c r="F6980" i="15"/>
  <c r="F6981" i="15"/>
  <c r="F6946" i="15"/>
  <c r="F6947" i="15" s="1"/>
  <c r="F6944" i="15"/>
  <c r="F6945" i="15"/>
  <c r="F6898" i="15"/>
  <c r="F6899" i="15"/>
  <c r="F6900" i="15"/>
  <c r="F6860" i="15"/>
  <c r="F6863" i="15"/>
  <c r="F6864" i="15"/>
  <c r="F6865" i="15" s="1"/>
  <c r="F6822" i="15"/>
  <c r="F6823" i="15"/>
  <c r="F6824" i="15"/>
  <c r="F6752" i="15"/>
  <c r="F6753" i="15"/>
  <c r="F6754" i="15" s="1"/>
  <c r="F6747" i="15"/>
  <c r="F6750" i="15"/>
  <c r="F6751" i="15"/>
  <c r="F6716" i="15"/>
  <c r="F6717" i="15"/>
  <c r="F6718" i="15" s="1"/>
  <c r="F6682" i="15"/>
  <c r="F6683" i="15"/>
  <c r="F6645" i="15"/>
  <c r="F6646" i="15"/>
  <c r="F6647" i="15" s="1"/>
  <c r="F6600" i="15"/>
  <c r="F6601" i="15"/>
  <c r="F6602" i="15"/>
  <c r="F6603" i="15"/>
  <c r="F6598" i="15"/>
  <c r="F6599" i="15"/>
  <c r="F6563" i="15"/>
  <c r="F6564" i="15"/>
  <c r="F6565" i="15"/>
  <c r="F6566" i="15"/>
  <c r="F6567" i="15" s="1"/>
  <c r="F6562" i="15"/>
  <c r="F6529" i="15"/>
  <c r="F6530" i="15"/>
  <c r="F6531" i="15" s="1"/>
  <c r="F6527" i="15"/>
  <c r="F6528" i="15"/>
  <c r="F6382" i="15"/>
  <c r="F6383" i="15"/>
  <c r="F6384" i="15" s="1"/>
  <c r="F6076" i="15"/>
  <c r="F6072" i="15"/>
  <c r="F6074" i="15"/>
  <c r="F5965" i="15"/>
  <c r="F5967" i="15"/>
  <c r="F5796" i="15"/>
  <c r="F5797" i="15" s="1"/>
  <c r="F5794" i="15"/>
  <c r="F5726" i="15"/>
  <c r="F5727" i="15" s="1"/>
  <c r="F5725" i="15"/>
  <c r="F5620" i="15"/>
  <c r="F5622" i="15"/>
  <c r="F5430" i="15"/>
  <c r="F5428" i="15"/>
  <c r="F5383" i="15"/>
  <c r="F5385" i="15"/>
  <c r="F5344" i="15"/>
  <c r="F5345" i="15" s="1"/>
  <c r="F5338" i="15"/>
  <c r="F5340" i="15"/>
  <c r="F5207" i="15"/>
  <c r="F5209" i="15"/>
  <c r="F5210" i="15" s="1"/>
  <c r="F5170" i="15"/>
  <c r="F5172" i="15"/>
  <c r="F5173" i="15" s="1"/>
  <c r="F5090" i="15"/>
  <c r="F5091" i="15" s="1"/>
  <c r="F5089" i="15"/>
  <c r="F4822" i="15"/>
  <c r="F4820" i="15"/>
  <c r="F4787" i="15"/>
  <c r="F4789" i="15"/>
  <c r="F4790" i="15" s="1"/>
  <c r="F4719" i="15"/>
  <c r="F4720" i="15"/>
  <c r="F4721" i="15" s="1"/>
  <c r="F4687" i="15"/>
  <c r="F4691" i="15"/>
  <c r="F4692" i="15" s="1"/>
  <c r="F4683" i="15"/>
  <c r="F4685" i="15"/>
  <c r="F4653" i="15"/>
  <c r="F4655" i="15"/>
  <c r="F4656" i="15" s="1"/>
  <c r="F4539" i="15"/>
  <c r="F4538" i="15"/>
  <c r="F4540" i="15"/>
  <c r="F4541" i="15" s="1"/>
  <c r="F4508" i="15"/>
  <c r="F4509" i="15"/>
  <c r="F4510" i="15" s="1"/>
  <c r="F4467" i="15"/>
  <c r="F4469" i="15"/>
  <c r="F4375" i="15"/>
  <c r="F4376" i="15" s="1"/>
  <c r="F4374" i="15"/>
  <c r="F4199" i="15"/>
  <c r="F4200" i="15"/>
  <c r="F4201" i="15" s="1"/>
  <c r="F4005" i="15"/>
  <c r="F4007" i="15"/>
  <c r="F3970" i="15"/>
  <c r="F3972" i="15"/>
  <c r="F3709" i="15"/>
  <c r="F3711" i="15"/>
  <c r="F3712" i="15" s="1"/>
  <c r="F3629" i="15"/>
  <c r="F3627" i="15"/>
  <c r="F3506" i="15"/>
  <c r="F3508" i="15"/>
  <c r="F3416" i="15"/>
  <c r="F3418" i="15"/>
  <c r="F3420" i="15"/>
  <c r="F3274" i="15"/>
  <c r="F3275" i="15"/>
  <c r="F3276" i="15" s="1"/>
  <c r="F3234" i="15"/>
  <c r="F3236" i="15"/>
  <c r="F3238" i="15"/>
  <c r="F3239" i="15" s="1"/>
  <c r="F3155" i="15"/>
  <c r="F3153" i="15"/>
  <c r="F3024" i="15"/>
  <c r="F3026" i="15"/>
  <c r="F2979" i="15"/>
  <c r="F2983" i="15"/>
  <c r="F2984" i="15" s="1"/>
  <c r="F2948" i="15"/>
  <c r="F2949" i="15" s="1"/>
  <c r="F2947" i="15"/>
  <c r="F2905" i="15"/>
  <c r="F2909" i="15"/>
  <c r="F2910" i="15" s="1"/>
  <c r="F2796" i="15"/>
  <c r="F2792" i="15"/>
  <c r="F2757" i="15"/>
  <c r="F2759" i="15"/>
  <c r="F2657" i="15"/>
  <c r="F2658" i="15" s="1"/>
  <c r="F2655" i="15"/>
  <c r="F2592" i="15"/>
  <c r="F2593" i="15" s="1"/>
  <c r="F2588" i="15"/>
  <c r="F2523" i="15"/>
  <c r="F2524" i="15" s="1"/>
  <c r="F2522" i="15"/>
  <c r="F2405" i="15"/>
  <c r="F2406" i="15" s="1"/>
  <c r="F2404" i="15"/>
  <c r="F2231" i="15"/>
  <c r="F2233" i="15"/>
  <c r="F2234" i="15" s="1"/>
  <c r="F2186" i="15"/>
  <c r="F2188" i="15"/>
  <c r="F2143" i="15"/>
  <c r="F2145" i="15"/>
  <c r="F2071" i="15"/>
  <c r="F2072" i="15" s="1"/>
  <c r="F2070" i="15"/>
  <c r="F1954" i="15"/>
  <c r="F1955" i="15" s="1"/>
  <c r="F1953" i="15"/>
  <c r="F1919" i="15"/>
  <c r="F1920" i="15"/>
  <c r="F1921" i="15" s="1"/>
  <c r="F1837" i="15"/>
  <c r="F1839" i="15"/>
  <c r="F1796" i="15"/>
  <c r="F1798" i="15"/>
  <c r="F1677" i="15"/>
  <c r="F1678" i="15" s="1"/>
  <c r="F1676" i="15"/>
  <c r="F1606" i="15"/>
  <c r="F1608" i="15"/>
  <c r="F1569" i="15"/>
  <c r="F1570" i="15" s="1"/>
  <c r="F1568" i="15"/>
  <c r="F1470" i="15"/>
  <c r="F1468" i="15"/>
  <c r="F1431" i="15"/>
  <c r="F1432" i="15" s="1"/>
  <c r="F1429" i="15"/>
  <c r="F1262" i="15"/>
  <c r="F1266" i="15"/>
  <c r="F1267" i="15" s="1"/>
  <c r="F1177" i="15"/>
  <c r="F1179" i="15"/>
  <c r="F1181" i="15"/>
  <c r="F1182" i="15" s="1"/>
  <c r="F970" i="15"/>
  <c r="F971" i="15" s="1"/>
  <c r="F969" i="15"/>
  <c r="F773" i="15"/>
  <c r="F775" i="15"/>
  <c r="F582" i="15"/>
  <c r="F583" i="15"/>
  <c r="F584" i="15" s="1"/>
  <c r="F167" i="15"/>
  <c r="F168" i="15" s="1"/>
  <c r="F166" i="15"/>
  <c r="F89" i="15"/>
  <c r="F93" i="15"/>
  <c r="F94" i="15" s="1"/>
  <c r="F51" i="15"/>
  <c r="F53" i="15"/>
  <c r="F54" i="15" s="1"/>
  <c r="F343" i="15"/>
  <c r="F344" i="15"/>
  <c r="F345" i="15" s="1"/>
  <c r="F13686" i="15"/>
  <c r="F13687" i="15" s="1"/>
  <c r="F13600" i="15"/>
  <c r="F13449" i="15"/>
  <c r="F13226" i="15"/>
  <c r="F13156" i="15"/>
  <c r="F13157" i="15" s="1"/>
  <c r="F13111" i="15"/>
  <c r="F13022" i="15"/>
  <c r="F12958" i="15"/>
  <c r="F12959" i="15" s="1"/>
  <c r="F12760" i="15"/>
  <c r="F12658" i="15"/>
  <c r="F12489" i="15"/>
  <c r="F12316" i="15"/>
  <c r="F12226" i="15"/>
  <c r="F12082" i="15"/>
  <c r="F12035" i="15"/>
  <c r="F11995" i="15"/>
  <c r="F11947" i="15"/>
  <c r="F11899" i="15"/>
  <c r="F11833" i="15"/>
  <c r="F11834" i="15" s="1"/>
  <c r="F11792" i="15"/>
  <c r="F11698" i="15"/>
  <c r="F11656" i="15"/>
  <c r="F11557" i="15"/>
  <c r="F11514" i="15"/>
  <c r="F11515" i="15" s="1"/>
  <c r="F11479" i="15"/>
  <c r="F11106" i="15"/>
  <c r="F10989" i="15"/>
  <c r="F10875" i="15"/>
  <c r="F10876" i="15" s="1"/>
  <c r="F10836" i="15"/>
  <c r="F10707" i="15"/>
  <c r="F10622" i="15"/>
  <c r="F10558" i="15"/>
  <c r="F10559" i="15" s="1"/>
  <c r="F10473" i="15"/>
  <c r="F10423" i="15"/>
  <c r="F10247" i="15"/>
  <c r="F10167" i="15"/>
  <c r="F10127" i="15"/>
  <c r="F10097" i="15"/>
  <c r="F10098" i="15" s="1"/>
  <c r="F10061" i="15"/>
  <c r="F9978" i="15"/>
  <c r="F9979" i="15" s="1"/>
  <c r="F9906" i="15"/>
  <c r="F9907" i="15" s="1"/>
  <c r="F9631" i="15"/>
  <c r="F9526" i="15"/>
  <c r="F9000" i="15"/>
  <c r="F8859" i="15"/>
  <c r="F8860" i="15" s="1"/>
  <c r="F8464" i="15"/>
  <c r="F8465" i="15" s="1"/>
  <c r="F8375" i="15"/>
  <c r="F8125" i="15"/>
  <c r="F7917" i="15"/>
  <c r="F7796" i="15"/>
  <c r="F7559" i="15"/>
  <c r="F7429" i="15"/>
  <c r="F7392" i="15"/>
  <c r="F7393" i="15" s="1"/>
  <c r="F6979" i="15"/>
  <c r="F6862" i="15"/>
  <c r="F6825" i="15"/>
  <c r="F6826" i="15" s="1"/>
  <c r="F6748" i="15"/>
  <c r="F6644" i="15"/>
  <c r="F6456" i="15"/>
  <c r="F6419" i="15"/>
  <c r="F3707" i="15"/>
  <c r="F3111" i="15"/>
  <c r="F3074" i="15"/>
  <c r="F13793" i="15"/>
  <c r="F13794" i="15" s="1"/>
  <c r="F13685" i="15"/>
  <c r="F13599" i="15"/>
  <c r="F13155" i="15"/>
  <c r="F12957" i="15"/>
  <c r="F12767" i="15"/>
  <c r="F12768" i="15" s="1"/>
  <c r="F12759" i="15"/>
  <c r="F12488" i="15"/>
  <c r="F12384" i="15"/>
  <c r="F12385" i="15" s="1"/>
  <c r="F12315" i="15"/>
  <c r="F12225" i="15"/>
  <c r="F12081" i="15"/>
  <c r="F12034" i="15"/>
  <c r="F11946" i="15"/>
  <c r="F11898" i="15"/>
  <c r="F11832" i="15"/>
  <c r="F11791" i="15"/>
  <c r="F11655" i="15"/>
  <c r="F11556" i="15"/>
  <c r="F11513" i="15"/>
  <c r="F11154" i="15"/>
  <c r="F11155" i="15" s="1"/>
  <c r="F11105" i="15"/>
  <c r="F10988" i="15"/>
  <c r="F10874" i="15"/>
  <c r="F10706" i="15"/>
  <c r="F10472" i="15"/>
  <c r="F10422" i="15"/>
  <c r="F10246" i="15"/>
  <c r="F10060" i="15"/>
  <c r="F9977" i="15"/>
  <c r="F9905" i="15"/>
  <c r="F9674" i="15"/>
  <c r="F9378" i="15"/>
  <c r="F9345" i="15"/>
  <c r="F9346" i="15" s="1"/>
  <c r="F9078" i="15"/>
  <c r="F9079" i="15" s="1"/>
  <c r="F8857" i="15"/>
  <c r="F8767" i="15"/>
  <c r="F8505" i="15"/>
  <c r="F8506" i="15" s="1"/>
  <c r="F8463" i="15"/>
  <c r="F8088" i="15"/>
  <c r="F8089" i="15" s="1"/>
  <c r="F8007" i="15"/>
  <c r="F8008" i="15" s="1"/>
  <c r="F7758" i="15"/>
  <c r="F7759" i="15" s="1"/>
  <c r="F7675" i="15"/>
  <c r="F7391" i="15"/>
  <c r="F7155" i="15"/>
  <c r="F6861" i="15"/>
  <c r="F6604" i="15"/>
  <c r="F6605" i="15" s="1"/>
  <c r="F6494" i="15"/>
  <c r="F6495" i="15" s="1"/>
  <c r="F6000" i="15"/>
  <c r="F4040" i="15"/>
  <c r="F2279" i="15"/>
  <c r="F2023" i="15"/>
  <c r="F535" i="15"/>
  <c r="F537" i="15"/>
  <c r="F13792" i="15"/>
  <c r="F13684" i="15"/>
  <c r="F13408" i="15"/>
  <c r="F13409" i="15" s="1"/>
  <c r="F13302" i="15"/>
  <c r="F13303" i="15" s="1"/>
  <c r="F13267" i="15"/>
  <c r="F13268" i="15" s="1"/>
  <c r="F13190" i="15"/>
  <c r="F13191" i="15" s="1"/>
  <c r="F12956" i="15"/>
  <c r="F12892" i="15"/>
  <c r="F12893" i="15" s="1"/>
  <c r="F12827" i="15"/>
  <c r="F12828" i="15" s="1"/>
  <c r="F12766" i="15"/>
  <c r="F12613" i="15"/>
  <c r="F12614" i="15" s="1"/>
  <c r="F12421" i="15"/>
  <c r="F12422" i="15" s="1"/>
  <c r="F12383" i="15"/>
  <c r="F12314" i="15"/>
  <c r="F12279" i="15"/>
  <c r="F12280" i="15" s="1"/>
  <c r="F12224" i="15"/>
  <c r="F12033" i="15"/>
  <c r="F11953" i="15"/>
  <c r="F11954" i="15" s="1"/>
  <c r="F11897" i="15"/>
  <c r="F11831" i="15"/>
  <c r="F11790" i="15"/>
  <c r="F11704" i="15"/>
  <c r="F11705" i="15" s="1"/>
  <c r="F11654" i="15"/>
  <c r="F11555" i="15"/>
  <c r="F11441" i="15"/>
  <c r="F11442" i="15" s="1"/>
  <c r="F11314" i="15"/>
  <c r="F11315" i="15" s="1"/>
  <c r="F11230" i="15"/>
  <c r="F11231" i="15" s="1"/>
  <c r="F11153" i="15"/>
  <c r="F11069" i="15"/>
  <c r="F11070" i="15" s="1"/>
  <c r="F10987" i="15"/>
  <c r="F10873" i="15"/>
  <c r="F10628" i="15"/>
  <c r="F10629" i="15" s="1"/>
  <c r="F10421" i="15"/>
  <c r="F10350" i="15"/>
  <c r="F10351" i="15" s="1"/>
  <c r="F10245" i="15"/>
  <c r="F10203" i="15"/>
  <c r="F10204" i="15" s="1"/>
  <c r="F10027" i="15"/>
  <c r="F10028" i="15" s="1"/>
  <c r="F9976" i="15"/>
  <c r="F9904" i="15"/>
  <c r="F9797" i="15"/>
  <c r="F9673" i="15"/>
  <c r="F9344" i="15"/>
  <c r="F9262" i="15"/>
  <c r="F9263" i="15" s="1"/>
  <c r="F9117" i="15"/>
  <c r="F8808" i="15"/>
  <c r="F8766" i="15"/>
  <c r="F8623" i="15"/>
  <c r="F8624" i="15" s="1"/>
  <c r="F8504" i="15"/>
  <c r="F8461" i="15"/>
  <c r="F8412" i="15"/>
  <c r="F8086" i="15"/>
  <c r="F8006" i="15"/>
  <c r="F7967" i="15"/>
  <c r="F7883" i="15"/>
  <c r="F7756" i="15"/>
  <c r="F7529" i="15"/>
  <c r="F7389" i="15"/>
  <c r="F7154" i="15"/>
  <c r="F6597" i="15"/>
  <c r="F6493" i="15"/>
  <c r="F4978" i="15"/>
  <c r="F4085" i="15"/>
  <c r="F2871" i="15"/>
  <c r="F2717" i="15"/>
  <c r="F2361" i="15"/>
  <c r="F2362" i="15" s="1"/>
  <c r="F2277" i="15"/>
  <c r="F817" i="15"/>
  <c r="F13718" i="15"/>
  <c r="F13719" i="15" s="1"/>
  <c r="F13407" i="15"/>
  <c r="F13301" i="15"/>
  <c r="F13189" i="15"/>
  <c r="F12891" i="15"/>
  <c r="F12826" i="15"/>
  <c r="F12765" i="15"/>
  <c r="F12712" i="15"/>
  <c r="F12713" i="15" s="1"/>
  <c r="F12612" i="15"/>
  <c r="F12574" i="15"/>
  <c r="F12575" i="15" s="1"/>
  <c r="F12420" i="15"/>
  <c r="F12382" i="15"/>
  <c r="F12278" i="15"/>
  <c r="F12231" i="15"/>
  <c r="F12232" i="15" s="1"/>
  <c r="F12032" i="15"/>
  <c r="F11952" i="15"/>
  <c r="F11904" i="15"/>
  <c r="F11905" i="15" s="1"/>
  <c r="F11866" i="15"/>
  <c r="F11867" i="15" s="1"/>
  <c r="F11830" i="15"/>
  <c r="F11703" i="15"/>
  <c r="F11653" i="15"/>
  <c r="F11623" i="15"/>
  <c r="F11624" i="15" s="1"/>
  <c r="F11440" i="15"/>
  <c r="F11395" i="15"/>
  <c r="F11396" i="15" s="1"/>
  <c r="F11313" i="15"/>
  <c r="F11277" i="15"/>
  <c r="F11278" i="15" s="1"/>
  <c r="F11229" i="15"/>
  <c r="F11152" i="15"/>
  <c r="F11111" i="15"/>
  <c r="F11112" i="15" s="1"/>
  <c r="F11068" i="15"/>
  <c r="F10872" i="15"/>
  <c r="F10795" i="15"/>
  <c r="F10796" i="15" s="1"/>
  <c r="F10712" i="15"/>
  <c r="F10713" i="15" s="1"/>
  <c r="F10627" i="15"/>
  <c r="F10420" i="15"/>
  <c r="F10349" i="15"/>
  <c r="F10132" i="15"/>
  <c r="F10133" i="15" s="1"/>
  <c r="F9975" i="15"/>
  <c r="F9942" i="15"/>
  <c r="F9943" i="15" s="1"/>
  <c r="F9796" i="15"/>
  <c r="F9257" i="15"/>
  <c r="F9116" i="15"/>
  <c r="F8764" i="15"/>
  <c r="F8667" i="15"/>
  <c r="F8456" i="15"/>
  <c r="F8411" i="15"/>
  <c r="F8308" i="15"/>
  <c r="F8264" i="15"/>
  <c r="F8265" i="15" s="1"/>
  <c r="F8004" i="15"/>
  <c r="F7962" i="15"/>
  <c r="F5336" i="15"/>
  <c r="F5013" i="15"/>
  <c r="F5014" i="15" s="1"/>
  <c r="F3854" i="15"/>
  <c r="F9838" i="15"/>
  <c r="F9794" i="15"/>
  <c r="F9557" i="15"/>
  <c r="F9490" i="15"/>
  <c r="F9491" i="15" s="1"/>
  <c r="F9256" i="15"/>
  <c r="F9193" i="15"/>
  <c r="F9194" i="15" s="1"/>
  <c r="F8902" i="15"/>
  <c r="F8903" i="15" s="1"/>
  <c r="F8714" i="15"/>
  <c r="F8666" i="15"/>
  <c r="F8455" i="15"/>
  <c r="F8307" i="15"/>
  <c r="F7844" i="15"/>
  <c r="F7641" i="15"/>
  <c r="F7642" i="15" s="1"/>
  <c r="F7077" i="15"/>
  <c r="F7024" i="15"/>
  <c r="F3929" i="15"/>
  <c r="F3930" i="15" s="1"/>
  <c r="F3468" i="15"/>
  <c r="F1604" i="15"/>
  <c r="F933" i="15"/>
  <c r="F11825" i="15"/>
  <c r="F11743" i="15"/>
  <c r="F11507" i="15"/>
  <c r="F11431" i="15"/>
  <c r="F11310" i="15"/>
  <c r="F11311" i="15" s="1"/>
  <c r="F11270" i="15"/>
  <c r="F11035" i="15"/>
  <c r="F11036" i="15" s="1"/>
  <c r="F10983" i="15"/>
  <c r="F10942" i="15"/>
  <c r="F10468" i="15"/>
  <c r="F10345" i="15"/>
  <c r="F10346" i="15" s="1"/>
  <c r="F9970" i="15"/>
  <c r="F9754" i="15"/>
  <c r="F9755" i="15" s="1"/>
  <c r="F9704" i="15"/>
  <c r="F9519" i="15"/>
  <c r="F9411" i="15"/>
  <c r="F9110" i="15"/>
  <c r="F7878" i="15"/>
  <c r="F7299" i="15"/>
  <c r="F6976" i="15"/>
  <c r="F6942" i="15"/>
  <c r="F6943" i="15" s="1"/>
  <c r="F6895" i="15"/>
  <c r="F6857" i="15"/>
  <c r="F6228" i="15"/>
  <c r="F4784" i="15"/>
  <c r="F4785" i="15" s="1"/>
  <c r="F1639" i="15"/>
  <c r="F1640" i="15" s="1"/>
  <c r="F10384" i="15"/>
  <c r="F10386" i="15"/>
  <c r="F10387" i="15" s="1"/>
  <c r="F10382" i="15"/>
  <c r="F10311" i="15"/>
  <c r="F10309" i="15"/>
  <c r="F10238" i="15"/>
  <c r="F10242" i="15"/>
  <c r="F10243" i="15" s="1"/>
  <c r="F10198" i="15"/>
  <c r="F10200" i="15"/>
  <c r="F10201" i="15" s="1"/>
  <c r="F10162" i="15"/>
  <c r="F10164" i="15"/>
  <c r="F10165" i="15" s="1"/>
  <c r="F10160" i="15"/>
  <c r="F9934" i="15"/>
  <c r="F9936" i="15"/>
  <c r="F9898" i="15"/>
  <c r="F9900" i="15"/>
  <c r="F9833" i="15"/>
  <c r="F9831" i="15"/>
  <c r="F9788" i="15"/>
  <c r="F9790" i="15"/>
  <c r="F9626" i="15"/>
  <c r="F9628" i="15"/>
  <c r="F9629" i="15" s="1"/>
  <c r="F9590" i="15"/>
  <c r="F9592" i="15"/>
  <c r="F9593" i="15" s="1"/>
  <c r="F9479" i="15"/>
  <c r="F9480" i="15"/>
  <c r="F9482" i="15"/>
  <c r="F9483" i="15" s="1"/>
  <c r="F9442" i="15"/>
  <c r="F9444" i="15"/>
  <c r="F9375" i="15"/>
  <c r="F9376" i="15"/>
  <c r="F9377" i="15" s="1"/>
  <c r="F9374" i="15"/>
  <c r="F9338" i="15"/>
  <c r="F9339" i="15"/>
  <c r="F9341" i="15"/>
  <c r="F9342" i="15" s="1"/>
  <c r="F9337" i="15"/>
  <c r="F9298" i="15"/>
  <c r="F9299" i="15"/>
  <c r="F9297" i="15"/>
  <c r="F9251" i="15"/>
  <c r="F9252" i="15"/>
  <c r="F9217" i="15"/>
  <c r="F9219" i="15"/>
  <c r="F9152" i="15"/>
  <c r="F9153" i="15"/>
  <c r="F9155" i="15"/>
  <c r="F9156" i="15" s="1"/>
  <c r="F9151" i="15"/>
  <c r="F8992" i="15"/>
  <c r="F8994" i="15"/>
  <c r="F8951" i="15"/>
  <c r="F8952" i="15" s="1"/>
  <c r="F8950" i="15"/>
  <c r="F8893" i="15"/>
  <c r="F8895" i="15"/>
  <c r="F8851" i="15"/>
  <c r="F8852" i="15"/>
  <c r="F8762" i="15"/>
  <c r="F8763" i="15" s="1"/>
  <c r="F8761" i="15"/>
  <c r="F8712" i="15"/>
  <c r="F8713" i="15" s="1"/>
  <c r="F8711" i="15"/>
  <c r="F8660" i="15"/>
  <c r="F8661" i="15"/>
  <c r="F8662" i="15" s="1"/>
  <c r="F8659" i="15"/>
  <c r="F8579" i="15"/>
  <c r="F8580" i="15" s="1"/>
  <c r="F8578" i="15"/>
  <c r="F8501" i="15"/>
  <c r="F8502" i="15" s="1"/>
  <c r="F8500" i="15"/>
  <c r="F8404" i="15"/>
  <c r="F8405" i="15"/>
  <c r="F8407" i="15"/>
  <c r="F8371" i="15"/>
  <c r="F8372" i="15"/>
  <c r="F8370" i="15"/>
  <c r="F8301" i="15"/>
  <c r="F8302" i="15" s="1"/>
  <c r="F8300" i="15"/>
  <c r="F8191" i="15"/>
  <c r="F8193" i="15"/>
  <c r="F8159" i="15"/>
  <c r="F8160" i="15"/>
  <c r="F8162" i="15"/>
  <c r="F8163" i="15" s="1"/>
  <c r="F8158" i="15"/>
  <c r="F8123" i="15"/>
  <c r="F8124" i="15" s="1"/>
  <c r="F8122" i="15"/>
  <c r="F7998" i="15"/>
  <c r="F7999" i="15"/>
  <c r="F8001" i="15"/>
  <c r="F7957" i="15"/>
  <c r="F7958" i="15"/>
  <c r="F7960" i="15"/>
  <c r="F7961" i="15" s="1"/>
  <c r="F7956" i="15"/>
  <c r="F7832" i="15"/>
  <c r="F7833" i="15"/>
  <c r="F7835" i="15"/>
  <c r="F7831" i="15"/>
  <c r="F7839" i="15"/>
  <c r="F7840" i="15" s="1"/>
  <c r="F7710" i="15"/>
  <c r="F7711" i="15" s="1"/>
  <c r="F7709" i="15"/>
  <c r="F7670" i="15"/>
  <c r="F7671" i="15"/>
  <c r="F7673" i="15"/>
  <c r="F7674" i="15" s="1"/>
  <c r="F7669" i="15"/>
  <c r="F7635" i="15"/>
  <c r="F7636" i="15" s="1"/>
  <c r="F7634" i="15"/>
  <c r="F7593" i="15"/>
  <c r="F7594" i="15" s="1"/>
  <c r="F7592" i="15"/>
  <c r="F7556" i="15"/>
  <c r="F7557" i="15"/>
  <c r="F7558" i="15" s="1"/>
  <c r="F7555" i="15"/>
  <c r="F7524" i="15"/>
  <c r="F7525" i="15" s="1"/>
  <c r="F7523" i="15"/>
  <c r="F7479" i="15"/>
  <c r="F7480" i="15"/>
  <c r="F7481" i="15" s="1"/>
  <c r="F7478" i="15"/>
  <c r="F7427" i="15"/>
  <c r="F7428" i="15" s="1"/>
  <c r="F7422" i="15"/>
  <c r="F7426" i="15"/>
  <c r="F7386" i="15"/>
  <c r="F7387" i="15"/>
  <c r="F7388" i="15" s="1"/>
  <c r="F7381" i="15"/>
  <c r="F7385" i="15"/>
  <c r="F7344" i="15"/>
  <c r="F7345" i="15" s="1"/>
  <c r="F7343" i="15"/>
  <c r="F7257" i="15"/>
  <c r="F7259" i="15"/>
  <c r="F7260" i="15" s="1"/>
  <c r="F7066" i="15"/>
  <c r="F7067" i="15"/>
  <c r="F7069" i="15"/>
  <c r="F7065" i="15"/>
  <c r="F7019" i="15"/>
  <c r="F7020" i="15"/>
  <c r="F7018" i="15"/>
  <c r="F6819" i="15"/>
  <c r="F6820" i="15"/>
  <c r="F6821" i="15" s="1"/>
  <c r="F6818" i="15"/>
  <c r="F6783" i="15"/>
  <c r="F6785" i="15"/>
  <c r="F6789" i="15"/>
  <c r="F6790" i="15" s="1"/>
  <c r="F6743" i="15"/>
  <c r="F6744" i="15"/>
  <c r="F6677" i="15"/>
  <c r="F6679" i="15"/>
  <c r="F6637" i="15"/>
  <c r="F6630" i="15"/>
  <c r="F6638" i="15"/>
  <c r="F6632" i="15"/>
  <c r="F6640" i="15"/>
  <c r="F6636" i="15"/>
  <c r="F6592" i="15"/>
  <c r="F6594" i="15"/>
  <c r="F6524" i="15"/>
  <c r="F6525" i="15"/>
  <c r="F6526" i="15" s="1"/>
  <c r="F6523" i="15"/>
  <c r="F6488" i="15"/>
  <c r="F6490" i="15"/>
  <c r="F6491" i="15" s="1"/>
  <c r="F6449" i="15"/>
  <c r="F6450" i="15"/>
  <c r="F6448" i="15"/>
  <c r="F6380" i="15"/>
  <c r="F6381" i="15" s="1"/>
  <c r="F6379" i="15"/>
  <c r="F6342" i="15"/>
  <c r="F6343" i="15"/>
  <c r="F6345" i="15"/>
  <c r="F6311" i="15"/>
  <c r="F6312" i="15"/>
  <c r="F6313" i="15" s="1"/>
  <c r="F6310" i="15"/>
  <c r="F6181" i="15"/>
  <c r="F6182" i="15"/>
  <c r="F6184" i="15"/>
  <c r="F6153" i="15"/>
  <c r="F6154" i="15" s="1"/>
  <c r="F6152" i="15"/>
  <c r="F6113" i="15"/>
  <c r="F6114" i="15"/>
  <c r="F6115" i="15" s="1"/>
  <c r="F6112" i="15"/>
  <c r="F6067" i="15"/>
  <c r="F6068" i="15" s="1"/>
  <c r="F6066" i="15"/>
  <c r="F5994" i="15"/>
  <c r="F5995" i="15"/>
  <c r="F5993" i="15"/>
  <c r="F5960" i="15"/>
  <c r="F5961" i="15"/>
  <c r="F5959" i="15"/>
  <c r="F5962" i="15"/>
  <c r="F5963" i="15" s="1"/>
  <c r="F5918" i="15"/>
  <c r="F5920" i="15"/>
  <c r="F5921" i="15" s="1"/>
  <c r="F5876" i="15"/>
  <c r="F5878" i="15"/>
  <c r="F5879" i="15" s="1"/>
  <c r="F5877" i="15"/>
  <c r="F5835" i="15"/>
  <c r="F5836" i="15"/>
  <c r="F5837" i="15" s="1"/>
  <c r="F5834" i="15"/>
  <c r="F5791" i="15"/>
  <c r="F5792" i="15" s="1"/>
  <c r="F5790" i="15"/>
  <c r="F5721" i="15"/>
  <c r="F5723" i="15"/>
  <c r="F5724" i="15" s="1"/>
  <c r="F5722" i="15"/>
  <c r="F5687" i="15"/>
  <c r="F5688" i="15" s="1"/>
  <c r="F5684" i="15"/>
  <c r="F5686" i="15"/>
  <c r="F5683" i="15"/>
  <c r="F5648" i="15"/>
  <c r="F5650" i="15"/>
  <c r="F5651" i="15" s="1"/>
  <c r="F5614" i="15"/>
  <c r="F5615" i="15"/>
  <c r="F5617" i="15"/>
  <c r="F5579" i="15"/>
  <c r="F5581" i="15"/>
  <c r="F5578" i="15"/>
  <c r="F5580" i="15"/>
  <c r="F5499" i="15"/>
  <c r="F5500" i="15" s="1"/>
  <c r="F5496" i="15"/>
  <c r="F5498" i="15"/>
  <c r="F5497" i="15"/>
  <c r="F5458" i="15"/>
  <c r="F5459" i="15"/>
  <c r="F5423" i="15"/>
  <c r="F5424" i="15"/>
  <c r="F5422" i="15"/>
  <c r="F5379" i="15"/>
  <c r="F5381" i="15"/>
  <c r="F5382" i="15" s="1"/>
  <c r="F5378" i="15"/>
  <c r="F5332" i="15"/>
  <c r="F5333" i="15" s="1"/>
  <c r="F5331" i="15"/>
  <c r="F5268" i="15"/>
  <c r="F5269" i="15"/>
  <c r="F5271" i="15"/>
  <c r="F5267" i="15"/>
  <c r="F5272" i="15"/>
  <c r="F5273" i="15" s="1"/>
  <c r="F5240" i="15"/>
  <c r="F5241" i="15"/>
  <c r="F5242" i="15"/>
  <c r="F5243" i="15" s="1"/>
  <c r="F5204" i="15"/>
  <c r="F5205" i="15" s="1"/>
  <c r="F5201" i="15"/>
  <c r="F5203" i="15"/>
  <c r="F5202" i="15"/>
  <c r="F5165" i="15"/>
  <c r="F5166" i="15"/>
  <c r="F5126" i="15"/>
  <c r="F5127" i="15"/>
  <c r="F5123" i="15"/>
  <c r="F5125" i="15"/>
  <c r="F5128" i="15"/>
  <c r="F5129" i="15" s="1"/>
  <c r="F5124" i="15"/>
  <c r="F5084" i="15"/>
  <c r="F5085" i="15"/>
  <c r="F5079" i="15"/>
  <c r="F5087" i="15"/>
  <c r="F5088" i="15" s="1"/>
  <c r="F5081" i="15"/>
  <c r="F5083" i="15"/>
  <c r="F5080" i="15"/>
  <c r="F5043" i="15"/>
  <c r="F5045" i="15"/>
  <c r="F5046" i="15" s="1"/>
  <c r="F5010" i="15"/>
  <c r="F5011" i="15" s="1"/>
  <c r="F5009" i="15"/>
  <c r="F4971" i="15"/>
  <c r="F4972" i="15"/>
  <c r="F4974" i="15"/>
  <c r="F4975" i="15" s="1"/>
  <c r="F4968" i="15"/>
  <c r="F4970" i="15"/>
  <c r="F4933" i="15"/>
  <c r="F4935" i="15"/>
  <c r="F4936" i="15" s="1"/>
  <c r="F4934" i="15"/>
  <c r="F4889" i="15"/>
  <c r="F4890" i="15" s="1"/>
  <c r="F4888" i="15"/>
  <c r="F4848" i="15"/>
  <c r="F4850" i="15"/>
  <c r="F4851" i="15" s="1"/>
  <c r="F4849" i="15"/>
  <c r="F4681" i="15"/>
  <c r="F4682" i="15" s="1"/>
  <c r="F4680" i="15"/>
  <c r="F4679" i="15"/>
  <c r="F4649" i="15"/>
  <c r="F4650" i="15"/>
  <c r="F4651" i="15" s="1"/>
  <c r="F4646" i="15"/>
  <c r="F4648" i="15"/>
  <c r="F4645" i="15"/>
  <c r="F4607" i="15"/>
  <c r="F4608" i="15"/>
  <c r="F4606" i="15"/>
  <c r="F4605" i="15"/>
  <c r="F4609" i="15"/>
  <c r="F4610" i="15" s="1"/>
  <c r="F4577" i="15"/>
  <c r="F4579" i="15"/>
  <c r="F4580" i="15" s="1"/>
  <c r="F4576" i="15"/>
  <c r="F4578" i="15"/>
  <c r="F4532" i="15"/>
  <c r="F4534" i="15"/>
  <c r="F4536" i="15"/>
  <c r="F4537" i="15" s="1"/>
  <c r="F4535" i="15"/>
  <c r="F4463" i="15"/>
  <c r="F4464" i="15"/>
  <c r="F4462" i="15"/>
  <c r="F4461" i="15"/>
  <c r="F4409" i="15"/>
  <c r="F4411" i="15"/>
  <c r="F4412" i="15"/>
  <c r="F4413" i="15" s="1"/>
  <c r="F4341" i="15"/>
  <c r="F4343" i="15"/>
  <c r="F4344" i="15" s="1"/>
  <c r="F4342" i="15"/>
  <c r="F4303" i="15"/>
  <c r="F4304" i="15" s="1"/>
  <c r="F4298" i="15"/>
  <c r="F4300" i="15"/>
  <c r="F4302" i="15"/>
  <c r="F4301" i="15"/>
  <c r="F4299" i="15"/>
  <c r="F4264" i="15"/>
  <c r="F4265" i="15" s="1"/>
  <c r="F4263" i="15"/>
  <c r="F4232" i="15"/>
  <c r="F4234" i="15"/>
  <c r="F4231" i="15"/>
  <c r="F4235" i="15"/>
  <c r="F4236" i="15" s="1"/>
  <c r="F4194" i="15"/>
  <c r="F4195" i="15"/>
  <c r="F4197" i="15"/>
  <c r="F4198" i="15" s="1"/>
  <c r="F4152" i="15"/>
  <c r="F4153" i="15"/>
  <c r="F4155" i="15"/>
  <c r="F4157" i="15"/>
  <c r="F4151" i="15"/>
  <c r="F4158" i="15"/>
  <c r="F4159" i="15" s="1"/>
  <c r="F4156" i="15"/>
  <c r="F4079" i="15"/>
  <c r="F4080" i="15"/>
  <c r="F4081" i="15" s="1"/>
  <c r="F4076" i="15"/>
  <c r="F4078" i="15"/>
  <c r="F4077" i="15"/>
  <c r="F4034" i="15"/>
  <c r="F4036" i="15"/>
  <c r="F4038" i="15"/>
  <c r="F4039" i="15" s="1"/>
  <c r="F4035" i="15"/>
  <c r="F4037" i="15"/>
  <c r="F3999" i="15"/>
  <c r="F4001" i="15"/>
  <c r="F3967" i="15"/>
  <c r="F3968" i="15" s="1"/>
  <c r="F3966" i="15"/>
  <c r="F3890" i="15"/>
  <c r="F3891" i="15"/>
  <c r="F3889" i="15"/>
  <c r="F3849" i="15"/>
  <c r="F3851" i="15"/>
  <c r="F3852" i="15" s="1"/>
  <c r="F3809" i="15"/>
  <c r="F3811" i="15"/>
  <c r="F3812" i="15" s="1"/>
  <c r="F3810" i="15"/>
  <c r="F3741" i="15"/>
  <c r="F3742" i="15"/>
  <c r="F3704" i="15"/>
  <c r="F3705" i="15"/>
  <c r="F3706" i="15" s="1"/>
  <c r="F3665" i="15"/>
  <c r="F3666" i="15" s="1"/>
  <c r="F3660" i="15"/>
  <c r="F3662" i="15"/>
  <c r="F3664" i="15"/>
  <c r="F3621" i="15"/>
  <c r="F3622" i="15"/>
  <c r="F3623" i="15" s="1"/>
  <c r="F3620" i="15"/>
  <c r="F3588" i="15"/>
  <c r="F3590" i="15"/>
  <c r="F3589" i="15"/>
  <c r="F3591" i="15"/>
  <c r="F3592" i="15" s="1"/>
  <c r="F3497" i="15"/>
  <c r="F3498" i="15"/>
  <c r="F3500" i="15"/>
  <c r="F3499" i="15"/>
  <c r="F3460" i="15"/>
  <c r="F3461" i="15"/>
  <c r="F3462" i="15" s="1"/>
  <c r="F3455" i="15"/>
  <c r="F3457" i="15"/>
  <c r="F3459" i="15"/>
  <c r="F3456" i="15"/>
  <c r="F3414" i="15"/>
  <c r="F3415" i="15" s="1"/>
  <c r="F3411" i="15"/>
  <c r="F3413" i="15"/>
  <c r="F3412" i="15"/>
  <c r="F3410" i="15"/>
  <c r="F3376" i="15"/>
  <c r="F3377" i="15" s="1"/>
  <c r="F3375" i="15"/>
  <c r="F3374" i="15"/>
  <c r="F3340" i="15"/>
  <c r="F3341" i="15" s="1"/>
  <c r="F3339" i="15"/>
  <c r="F3305" i="15"/>
  <c r="F3306" i="15"/>
  <c r="F3307" i="15"/>
  <c r="F3308" i="15" s="1"/>
  <c r="F3271" i="15"/>
  <c r="F3272" i="15"/>
  <c r="F3273" i="15" s="1"/>
  <c r="F3230" i="15"/>
  <c r="F3231" i="15"/>
  <c r="F3232" i="15" s="1"/>
  <c r="F3227" i="15"/>
  <c r="F3229" i="15"/>
  <c r="F3228" i="15"/>
  <c r="F3190" i="15"/>
  <c r="F3191" i="15"/>
  <c r="F3193" i="15"/>
  <c r="F3187" i="15"/>
  <c r="F3195" i="15"/>
  <c r="F3196" i="15" s="1"/>
  <c r="F3189" i="15"/>
  <c r="F3186" i="15"/>
  <c r="F3188" i="15"/>
  <c r="F3194" i="15"/>
  <c r="F3150" i="15"/>
  <c r="F3151" i="15"/>
  <c r="F3152" i="15" s="1"/>
  <c r="F3149" i="15"/>
  <c r="F3105" i="15"/>
  <c r="F3107" i="15"/>
  <c r="F3108" i="15" s="1"/>
  <c r="F3015" i="15"/>
  <c r="F3016" i="15"/>
  <c r="F3018" i="15"/>
  <c r="F2945" i="15"/>
  <c r="F2946" i="15" s="1"/>
  <c r="F2942" i="15"/>
  <c r="F2944" i="15"/>
  <c r="F2900" i="15"/>
  <c r="F2901" i="15"/>
  <c r="F2903" i="15"/>
  <c r="F2904" i="15" s="1"/>
  <c r="F2902" i="15"/>
  <c r="F2866" i="15"/>
  <c r="F2867" i="15"/>
  <c r="F2868" i="15" s="1"/>
  <c r="F2865" i="15"/>
  <c r="F2832" i="15"/>
  <c r="F2833" i="15"/>
  <c r="F2834" i="15" s="1"/>
  <c r="F2829" i="15"/>
  <c r="F2831" i="15"/>
  <c r="F2830" i="15"/>
  <c r="F2753" i="15"/>
  <c r="F2755" i="15"/>
  <c r="F2756" i="15" s="1"/>
  <c r="F2754" i="15"/>
  <c r="F2709" i="15"/>
  <c r="F2711" i="15"/>
  <c r="F2713" i="15"/>
  <c r="F2715" i="15"/>
  <c r="F2716" i="15" s="1"/>
  <c r="F2710" i="15"/>
  <c r="F2714" i="15"/>
  <c r="F2651" i="15"/>
  <c r="F2652" i="15"/>
  <c r="F2653" i="15" s="1"/>
  <c r="F2620" i="15"/>
  <c r="F2622" i="15"/>
  <c r="F2623" i="15" s="1"/>
  <c r="F2621" i="15"/>
  <c r="F2581" i="15"/>
  <c r="F2582" i="15"/>
  <c r="F2584" i="15"/>
  <c r="F2586" i="15"/>
  <c r="F2587" i="15" s="1"/>
  <c r="F2583" i="15"/>
  <c r="F2585" i="15"/>
  <c r="F2550" i="15"/>
  <c r="F2549" i="15"/>
  <c r="F2516" i="15"/>
  <c r="F2517" i="15"/>
  <c r="F2519" i="15"/>
  <c r="F2481" i="15"/>
  <c r="F2482" i="15"/>
  <c r="F2484" i="15"/>
  <c r="F2485" i="15" s="1"/>
  <c r="F2480" i="15"/>
  <c r="F2483" i="15"/>
  <c r="F2446" i="15"/>
  <c r="F2447" i="15"/>
  <c r="F2448" i="15" s="1"/>
  <c r="F2443" i="15"/>
  <c r="F2445" i="15"/>
  <c r="F2444" i="15"/>
  <c r="F2401" i="15"/>
  <c r="F2402" i="15"/>
  <c r="F2403" i="15" s="1"/>
  <c r="F2396" i="15"/>
  <c r="F2398" i="15"/>
  <c r="F2400" i="15"/>
  <c r="F2356" i="15"/>
  <c r="F2358" i="15"/>
  <c r="F2359" i="15" s="1"/>
  <c r="F2357" i="15"/>
  <c r="F2311" i="15"/>
  <c r="F2313" i="15"/>
  <c r="F2312" i="15"/>
  <c r="F2314" i="15"/>
  <c r="F2315" i="15" s="1"/>
  <c r="F2273" i="15"/>
  <c r="F2275" i="15"/>
  <c r="F2276" i="15" s="1"/>
  <c r="F2222" i="15"/>
  <c r="F2223" i="15"/>
  <c r="F2225" i="15"/>
  <c r="F2227" i="15"/>
  <c r="F2221" i="15"/>
  <c r="F2224" i="15"/>
  <c r="F2184" i="15"/>
  <c r="F2185" i="15" s="1"/>
  <c r="F2183" i="15"/>
  <c r="F2061" i="15"/>
  <c r="F2062" i="15"/>
  <c r="F2064" i="15"/>
  <c r="F2066" i="15"/>
  <c r="F2068" i="15"/>
  <c r="F2069" i="15" s="1"/>
  <c r="F2063" i="15"/>
  <c r="F1983" i="15"/>
  <c r="F1984" i="15"/>
  <c r="F1986" i="15"/>
  <c r="F1980" i="15"/>
  <c r="F1982" i="15"/>
  <c r="F1987" i="15"/>
  <c r="F1988" i="15" s="1"/>
  <c r="F1985" i="15"/>
  <c r="F1951" i="15"/>
  <c r="F1952" i="15" s="1"/>
  <c r="F1948" i="15"/>
  <c r="F1950" i="15"/>
  <c r="F1947" i="15"/>
  <c r="F1949" i="15"/>
  <c r="F1917" i="15"/>
  <c r="F1918" i="15" s="1"/>
  <c r="F1914" i="15"/>
  <c r="F1916" i="15"/>
  <c r="F1877" i="15"/>
  <c r="F1878" i="15"/>
  <c r="F1880" i="15"/>
  <c r="F1881" i="15" s="1"/>
  <c r="F1834" i="15"/>
  <c r="F1835" i="15"/>
  <c r="F1836" i="15" s="1"/>
  <c r="F1831" i="15"/>
  <c r="F1833" i="15"/>
  <c r="F1832" i="15"/>
  <c r="F1788" i="15"/>
  <c r="F1789" i="15"/>
  <c r="F1791" i="15"/>
  <c r="F1793" i="15"/>
  <c r="F1794" i="15" s="1"/>
  <c r="F1787" i="15"/>
  <c r="F1786" i="15"/>
  <c r="F1792" i="15"/>
  <c r="F1744" i="15"/>
  <c r="F1745" i="15"/>
  <c r="F1747" i="15"/>
  <c r="F1748" i="15"/>
  <c r="F1749" i="15" s="1"/>
  <c r="F1670" i="15"/>
  <c r="F1672" i="15"/>
  <c r="F1674" i="15"/>
  <c r="F1675" i="15" s="1"/>
  <c r="F1671" i="15"/>
  <c r="F1601" i="15"/>
  <c r="F1600" i="15"/>
  <c r="F1602" i="15"/>
  <c r="F1603" i="15" s="1"/>
  <c r="F1566" i="15"/>
  <c r="F1567" i="15" s="1"/>
  <c r="F1565" i="15"/>
  <c r="F1516" i="15"/>
  <c r="F1517" i="15"/>
  <c r="F1519" i="15"/>
  <c r="F1521" i="15"/>
  <c r="F1515" i="15"/>
  <c r="F1518" i="15"/>
  <c r="F1522" i="15"/>
  <c r="F1523" i="15" s="1"/>
  <c r="F1460" i="15"/>
  <c r="F1461" i="15"/>
  <c r="F1463" i="15"/>
  <c r="F1459" i="15"/>
  <c r="F1422" i="15"/>
  <c r="F1424" i="15"/>
  <c r="F1426" i="15"/>
  <c r="F1427" i="15" s="1"/>
  <c r="F1372" i="15"/>
  <c r="F1373" i="15"/>
  <c r="F1374" i="15" s="1"/>
  <c r="F1369" i="15"/>
  <c r="F1371" i="15"/>
  <c r="F1338" i="15"/>
  <c r="F1339" i="15"/>
  <c r="F1340" i="15" s="1"/>
  <c r="F1335" i="15"/>
  <c r="F1337" i="15"/>
  <c r="F1292" i="15"/>
  <c r="F1293" i="15"/>
  <c r="F1295" i="15"/>
  <c r="F1297" i="15"/>
  <c r="F1298" i="15"/>
  <c r="F1299" i="15" s="1"/>
  <c r="F1258" i="15"/>
  <c r="F1260" i="15"/>
  <c r="F1261" i="15" s="1"/>
  <c r="F1259" i="15"/>
  <c r="F1219" i="15"/>
  <c r="F1220" i="15"/>
  <c r="F1214" i="15"/>
  <c r="F1216" i="15"/>
  <c r="F1218" i="15"/>
  <c r="F1217" i="15"/>
  <c r="F1221" i="15"/>
  <c r="F1222" i="15" s="1"/>
  <c r="F1215" i="15"/>
  <c r="F1172" i="15"/>
  <c r="F1173" i="15"/>
  <c r="F1167" i="15"/>
  <c r="F1175" i="15"/>
  <c r="F1176" i="15" s="1"/>
  <c r="F1169" i="15"/>
  <c r="F1171" i="15"/>
  <c r="F1174" i="15"/>
  <c r="F1124" i="15"/>
  <c r="F1126" i="15"/>
  <c r="F1127" i="15" s="1"/>
  <c r="F1087" i="15"/>
  <c r="F1088" i="15"/>
  <c r="F1089" i="15" s="1"/>
  <c r="F1084" i="15"/>
  <c r="F1086" i="15"/>
  <c r="F1044" i="15"/>
  <c r="F1046" i="15"/>
  <c r="F1048" i="15"/>
  <c r="F1049" i="15" s="1"/>
  <c r="F1047" i="15"/>
  <c r="F1012" i="15"/>
  <c r="F1013" i="15"/>
  <c r="F1014" i="15" s="1"/>
  <c r="F1011" i="15"/>
  <c r="F967" i="15"/>
  <c r="F968" i="15" s="1"/>
  <c r="F966" i="15"/>
  <c r="F889" i="15"/>
  <c r="F890" i="15"/>
  <c r="F850" i="15"/>
  <c r="F851" i="15"/>
  <c r="F853" i="15"/>
  <c r="F854" i="15" s="1"/>
  <c r="F809" i="15"/>
  <c r="F811" i="15"/>
  <c r="F813" i="15"/>
  <c r="F814" i="15" s="1"/>
  <c r="F810" i="15"/>
  <c r="F770" i="15"/>
  <c r="F771" i="15"/>
  <c r="F772" i="15" s="1"/>
  <c r="F769" i="15"/>
  <c r="F768" i="15"/>
  <c r="F728" i="15"/>
  <c r="F729" i="15"/>
  <c r="F727" i="15"/>
  <c r="F689" i="15"/>
  <c r="F690" i="15"/>
  <c r="F688" i="15"/>
  <c r="F691" i="15"/>
  <c r="F692" i="15" s="1"/>
  <c r="F687" i="15"/>
  <c r="F653" i="15"/>
  <c r="F654" i="15"/>
  <c r="F655" i="15" s="1"/>
  <c r="F650" i="15"/>
  <c r="F652" i="15"/>
  <c r="F649" i="15"/>
  <c r="F605" i="15"/>
  <c r="F607" i="15"/>
  <c r="F608" i="15" s="1"/>
  <c r="F606" i="15"/>
  <c r="F574" i="15"/>
  <c r="F575" i="15"/>
  <c r="F577" i="15"/>
  <c r="F579" i="15"/>
  <c r="F576" i="15"/>
  <c r="F496" i="15"/>
  <c r="F497" i="15" s="1"/>
  <c r="F493" i="15"/>
  <c r="F495" i="15"/>
  <c r="F459" i="15"/>
  <c r="F460" i="15"/>
  <c r="F462" i="15"/>
  <c r="F463" i="15" s="1"/>
  <c r="F458" i="15"/>
  <c r="F457" i="15"/>
  <c r="F412" i="15"/>
  <c r="F413" i="15"/>
  <c r="F414" i="15" s="1"/>
  <c r="F372" i="15"/>
  <c r="F373" i="15"/>
  <c r="F375" i="15"/>
  <c r="F376" i="15" s="1"/>
  <c r="F374" i="15"/>
  <c r="F339" i="15"/>
  <c r="F340" i="15"/>
  <c r="F341" i="15"/>
  <c r="F342" i="15" s="1"/>
  <c r="F304" i="15"/>
  <c r="F305" i="15"/>
  <c r="F307" i="15"/>
  <c r="F308" i="15" s="1"/>
  <c r="F269" i="15"/>
  <c r="F270" i="15" s="1"/>
  <c r="F268" i="15"/>
  <c r="F237" i="15"/>
  <c r="F238" i="15" s="1"/>
  <c r="F236" i="15"/>
  <c r="F201" i="15"/>
  <c r="F202" i="15"/>
  <c r="F196" i="15"/>
  <c r="F198" i="15"/>
  <c r="F200" i="15"/>
  <c r="F199" i="15"/>
  <c r="F203" i="15"/>
  <c r="F204" i="15" s="1"/>
  <c r="F197" i="15"/>
  <c r="F159" i="15"/>
  <c r="F161" i="15"/>
  <c r="F163" i="15"/>
  <c r="F160" i="15"/>
  <c r="F162" i="15"/>
  <c r="F127" i="15"/>
  <c r="F129" i="15"/>
  <c r="F130" i="15" s="1"/>
  <c r="F86" i="15"/>
  <c r="F87" i="15"/>
  <c r="F88" i="15" s="1"/>
  <c r="F85" i="15"/>
  <c r="F47" i="15"/>
  <c r="F46" i="15"/>
  <c r="F17" i="15"/>
  <c r="F18" i="15"/>
  <c r="F19" i="15" s="1"/>
  <c r="F16" i="15"/>
  <c r="F11823" i="15"/>
  <c r="F11786" i="15"/>
  <c r="F11429" i="15"/>
  <c r="F11349" i="15"/>
  <c r="F11308" i="15"/>
  <c r="F11268" i="15"/>
  <c r="F11223" i="15"/>
  <c r="F11185" i="15"/>
  <c r="F11186" i="15" s="1"/>
  <c r="F10834" i="15"/>
  <c r="F10835" i="15" s="1"/>
  <c r="F10791" i="15"/>
  <c r="F10792" i="15" s="1"/>
  <c r="F10703" i="15"/>
  <c r="F10662" i="15"/>
  <c r="F10663" i="15" s="1"/>
  <c r="F10554" i="15"/>
  <c r="F10310" i="15"/>
  <c r="F10240" i="15"/>
  <c r="F10161" i="15"/>
  <c r="F10123" i="15"/>
  <c r="F9937" i="15"/>
  <c r="F9897" i="15"/>
  <c r="F9829" i="15"/>
  <c r="F9751" i="15"/>
  <c r="F9253" i="15"/>
  <c r="F9254" i="15" s="1"/>
  <c r="F8894" i="15"/>
  <c r="F8759" i="15"/>
  <c r="F8547" i="15"/>
  <c r="F8121" i="15"/>
  <c r="F8080" i="15"/>
  <c r="F8081" i="15" s="1"/>
  <c r="F8042" i="15"/>
  <c r="F8002" i="15"/>
  <c r="F8003" i="15" s="1"/>
  <c r="F7954" i="15"/>
  <c r="F7834" i="15"/>
  <c r="F7754" i="15"/>
  <c r="F7755" i="15" s="1"/>
  <c r="F7706" i="15"/>
  <c r="F7633" i="15"/>
  <c r="F7384" i="15"/>
  <c r="F7070" i="15"/>
  <c r="F6940" i="15"/>
  <c r="F6892" i="15"/>
  <c r="F6817" i="15"/>
  <c r="F6787" i="15"/>
  <c r="F6344" i="15"/>
  <c r="F6226" i="15"/>
  <c r="F6185" i="15"/>
  <c r="F5460" i="15"/>
  <c r="F5461" i="15" s="1"/>
  <c r="F5380" i="15"/>
  <c r="F5044" i="15"/>
  <c r="F4967" i="15"/>
  <c r="F4297" i="15"/>
  <c r="F3892" i="15"/>
  <c r="F3893" i="15" s="1"/>
  <c r="F3850" i="15"/>
  <c r="F3019" i="15"/>
  <c r="F3020" i="15" s="1"/>
  <c r="F2943" i="15"/>
  <c r="F2864" i="15"/>
  <c r="F2551" i="15"/>
  <c r="F2552" i="15" s="1"/>
  <c r="F2065" i="15"/>
  <c r="F1462" i="15"/>
  <c r="F1425" i="15"/>
  <c r="F11821" i="15"/>
  <c r="F11784" i="15"/>
  <c r="F11695" i="15"/>
  <c r="F11589" i="15"/>
  <c r="F11590" i="15" s="1"/>
  <c r="F11552" i="15"/>
  <c r="F11553" i="15" s="1"/>
  <c r="F11306" i="15"/>
  <c r="F11148" i="15"/>
  <c r="F10832" i="15"/>
  <c r="F10701" i="15"/>
  <c r="F10660" i="15"/>
  <c r="F10552" i="15"/>
  <c r="F10513" i="15"/>
  <c r="F10385" i="15"/>
  <c r="F10237" i="15"/>
  <c r="F9789" i="15"/>
  <c r="F9670" i="15"/>
  <c r="F9553" i="15"/>
  <c r="F9554" i="15" s="1"/>
  <c r="F9446" i="15"/>
  <c r="F9447" i="15" s="1"/>
  <c r="F9154" i="15"/>
  <c r="F9037" i="15"/>
  <c r="F9038" i="15" s="1"/>
  <c r="F8996" i="15"/>
  <c r="F8806" i="15"/>
  <c r="F8807" i="15" s="1"/>
  <c r="F8658" i="15"/>
  <c r="F8618" i="15"/>
  <c r="F8544" i="15"/>
  <c r="F8299" i="15"/>
  <c r="F8194" i="15"/>
  <c r="F8078" i="15"/>
  <c r="F8039" i="15"/>
  <c r="F7829" i="15"/>
  <c r="F7382" i="15"/>
  <c r="F7222" i="15"/>
  <c r="F7223" i="15" s="1"/>
  <c r="F7114" i="15"/>
  <c r="F7064" i="15"/>
  <c r="F6784" i="15"/>
  <c r="F6713" i="15"/>
  <c r="F6641" i="15"/>
  <c r="F6560" i="15"/>
  <c r="F6561" i="15" s="1"/>
  <c r="F6150" i="15"/>
  <c r="F5618" i="15"/>
  <c r="F5619" i="15" s="1"/>
  <c r="F5167" i="15"/>
  <c r="F5168" i="15" s="1"/>
  <c r="F5082" i="15"/>
  <c r="F4233" i="15"/>
  <c r="F4000" i="15"/>
  <c r="F2274" i="15"/>
  <c r="F2226" i="15"/>
  <c r="F1168" i="15"/>
  <c r="F1125" i="15"/>
  <c r="F10383" i="15"/>
  <c r="F10276" i="15"/>
  <c r="F10277" i="15" s="1"/>
  <c r="F9669" i="15"/>
  <c r="F9591" i="15"/>
  <c r="F9551" i="15"/>
  <c r="F9445" i="15"/>
  <c r="F9373" i="15"/>
  <c r="F9300" i="15"/>
  <c r="F9301" i="15" s="1"/>
  <c r="F9221" i="15"/>
  <c r="F9222" i="15" s="1"/>
  <c r="F9150" i="15"/>
  <c r="F9036" i="15"/>
  <c r="F8995" i="15"/>
  <c r="F8452" i="15"/>
  <c r="F8192" i="15"/>
  <c r="F7221" i="15"/>
  <c r="F6712" i="15"/>
  <c r="F6639" i="15"/>
  <c r="F5616" i="15"/>
  <c r="F4410" i="15"/>
  <c r="F4154" i="15"/>
  <c r="F2976" i="15"/>
  <c r="F2977" i="15" s="1"/>
  <c r="F1981" i="15"/>
  <c r="F1915" i="15"/>
  <c r="F1790" i="15"/>
  <c r="F1370" i="15"/>
  <c r="F12665" i="15"/>
  <c r="F13679" i="15"/>
  <c r="F13678" i="15"/>
  <c r="F13789" i="15"/>
  <c r="F13790" i="15" s="1"/>
  <c r="F6455" i="15"/>
  <c r="F6453" i="15"/>
  <c r="F6454" i="15"/>
  <c r="F6348" i="15"/>
  <c r="F6350" i="15"/>
  <c r="F6351" i="15" s="1"/>
  <c r="F6315" i="15"/>
  <c r="F6314" i="15"/>
  <c r="F6231" i="15"/>
  <c r="F6233" i="15"/>
  <c r="F6234" i="15" s="1"/>
  <c r="F6191" i="15"/>
  <c r="F6192" i="15" s="1"/>
  <c r="F6189" i="15"/>
  <c r="F6190" i="15"/>
  <c r="F6119" i="15"/>
  <c r="F6117" i="15"/>
  <c r="F6118" i="15"/>
  <c r="F6071" i="15"/>
  <c r="F6073" i="15"/>
  <c r="F6075" i="15"/>
  <c r="F6069" i="15"/>
  <c r="F6077" i="15"/>
  <c r="F6078" i="15" s="1"/>
  <c r="F6070" i="15"/>
  <c r="F6033" i="15"/>
  <c r="F6034" i="15" s="1"/>
  <c r="F6032" i="15"/>
  <c r="F5999" i="15"/>
  <c r="F6001" i="15"/>
  <c r="F6002" i="15"/>
  <c r="F6003" i="15" s="1"/>
  <c r="F5964" i="15"/>
  <c r="F5966" i="15"/>
  <c r="F5968" i="15"/>
  <c r="F5969" i="15" s="1"/>
  <c r="F5924" i="15"/>
  <c r="F5925" i="15" s="1"/>
  <c r="F5922" i="15"/>
  <c r="F5923" i="15"/>
  <c r="F5883" i="15"/>
  <c r="F5884" i="15" s="1"/>
  <c r="F5881" i="15"/>
  <c r="F5882" i="15"/>
  <c r="F5840" i="15"/>
  <c r="F5841" i="15" s="1"/>
  <c r="F5838" i="15"/>
  <c r="F5839" i="15"/>
  <c r="F5793" i="15"/>
  <c r="F5795" i="15"/>
  <c r="F5764" i="15"/>
  <c r="F5766" i="15"/>
  <c r="F5767" i="15" s="1"/>
  <c r="F5692" i="15"/>
  <c r="F5693" i="15" s="1"/>
  <c r="F5690" i="15"/>
  <c r="F5691" i="15"/>
  <c r="F5655" i="15"/>
  <c r="F5656" i="15" s="1"/>
  <c r="F5653" i="15"/>
  <c r="F5654" i="15"/>
  <c r="F5621" i="15"/>
  <c r="F5623" i="15"/>
  <c r="F5624" i="15"/>
  <c r="F5625" i="15" s="1"/>
  <c r="F5539" i="15"/>
  <c r="F5541" i="15"/>
  <c r="F5542" i="15" s="1"/>
  <c r="F5463" i="15"/>
  <c r="F5464" i="15"/>
  <c r="F5465" i="15" s="1"/>
  <c r="F5427" i="15"/>
  <c r="F5429" i="15"/>
  <c r="F5431" i="15"/>
  <c r="F5432" i="15" s="1"/>
  <c r="F5384" i="15"/>
  <c r="F5386" i="15"/>
  <c r="F5387" i="15" s="1"/>
  <c r="F5335" i="15"/>
  <c r="F5343" i="15"/>
  <c r="F5337" i="15"/>
  <c r="F5339" i="15"/>
  <c r="F5341" i="15"/>
  <c r="F5334" i="15"/>
  <c r="F5342" i="15"/>
  <c r="F5305" i="15"/>
  <c r="F5304" i="15"/>
  <c r="F5275" i="15"/>
  <c r="F5276" i="15" s="1"/>
  <c r="F5274" i="15"/>
  <c r="F5206" i="15"/>
  <c r="F5208" i="15"/>
  <c r="F5169" i="15"/>
  <c r="F5171" i="15"/>
  <c r="F5133" i="15"/>
  <c r="F5134" i="15" s="1"/>
  <c r="F5131" i="15"/>
  <c r="F5132" i="15"/>
  <c r="F5048" i="15"/>
  <c r="F5049" i="15"/>
  <c r="F5050" i="15" s="1"/>
  <c r="F4977" i="15"/>
  <c r="F4979" i="15"/>
  <c r="F4976" i="15"/>
  <c r="F4891" i="15"/>
  <c r="F4893" i="15"/>
  <c r="F4894" i="15" s="1"/>
  <c r="F4854" i="15"/>
  <c r="F4855" i="15" s="1"/>
  <c r="F4852" i="15"/>
  <c r="F4853" i="15"/>
  <c r="F4819" i="15"/>
  <c r="F4821" i="15"/>
  <c r="F4823" i="15"/>
  <c r="F4824" i="15" s="1"/>
  <c r="F4786" i="15"/>
  <c r="F4788" i="15"/>
  <c r="F4755" i="15"/>
  <c r="F4756" i="15" s="1"/>
  <c r="F4753" i="15"/>
  <c r="F4754" i="15"/>
  <c r="F4690" i="15"/>
  <c r="F4684" i="15"/>
  <c r="F4686" i="15"/>
  <c r="F4688" i="15"/>
  <c r="F4689" i="15"/>
  <c r="F4652" i="15"/>
  <c r="F4654" i="15"/>
  <c r="F4613" i="15"/>
  <c r="F4611" i="15"/>
  <c r="F4612" i="15"/>
  <c r="F4468" i="15"/>
  <c r="F4470" i="15"/>
  <c r="F4471" i="15" s="1"/>
  <c r="F4415" i="15"/>
  <c r="F4417" i="15"/>
  <c r="F4347" i="15"/>
  <c r="F4348" i="15" s="1"/>
  <c r="F4345" i="15"/>
  <c r="F4346" i="15"/>
  <c r="F4307" i="15"/>
  <c r="F4308" i="15" s="1"/>
  <c r="F4305" i="15"/>
  <c r="F4306" i="15"/>
  <c r="F4267" i="15"/>
  <c r="F4268" i="15" s="1"/>
  <c r="F4266" i="15"/>
  <c r="F4237" i="15"/>
  <c r="F4239" i="15"/>
  <c r="F4240" i="15" s="1"/>
  <c r="F4161" i="15"/>
  <c r="F4162" i="15"/>
  <c r="F4163" i="15" s="1"/>
  <c r="F4125" i="15"/>
  <c r="F4126" i="15" s="1"/>
  <c r="F4123" i="15"/>
  <c r="F4124" i="15"/>
  <c r="F4082" i="15"/>
  <c r="F4084" i="15"/>
  <c r="F4086" i="15"/>
  <c r="F4087" i="15" s="1"/>
  <c r="F4004" i="15"/>
  <c r="F4006" i="15"/>
  <c r="F4008" i="15"/>
  <c r="F4009" i="15"/>
  <c r="F4010" i="15" s="1"/>
  <c r="F3969" i="15"/>
  <c r="F3971" i="15"/>
  <c r="F3973" i="15"/>
  <c r="F3974" i="15" s="1"/>
  <c r="F3895" i="15"/>
  <c r="F3897" i="15"/>
  <c r="F3898" i="15" s="1"/>
  <c r="F3894" i="15"/>
  <c r="F3853" i="15"/>
  <c r="F3855" i="15"/>
  <c r="F3813" i="15"/>
  <c r="F3815" i="15"/>
  <c r="F3816" i="15" s="1"/>
  <c r="F3746" i="15"/>
  <c r="F3748" i="15"/>
  <c r="F3749" i="15" s="1"/>
  <c r="F3745" i="15"/>
  <c r="F3708" i="15"/>
  <c r="F3710" i="15"/>
  <c r="F3626" i="15"/>
  <c r="F3628" i="15"/>
  <c r="F3630" i="15"/>
  <c r="F3631" i="15" s="1"/>
  <c r="F3624" i="15"/>
  <c r="F3625" i="15"/>
  <c r="F3594" i="15"/>
  <c r="F3593" i="15"/>
  <c r="F3546" i="15"/>
  <c r="F3548" i="15"/>
  <c r="F3550" i="15"/>
  <c r="F3551" i="15" s="1"/>
  <c r="F3545" i="15"/>
  <c r="F3505" i="15"/>
  <c r="F3507" i="15"/>
  <c r="F3509" i="15"/>
  <c r="F3510" i="15" s="1"/>
  <c r="F3503" i="15"/>
  <c r="F3504" i="15"/>
  <c r="F3465" i="15"/>
  <c r="F3467" i="15"/>
  <c r="F3469" i="15"/>
  <c r="F3470" i="15" s="1"/>
  <c r="F3463" i="15"/>
  <c r="F3464" i="15"/>
  <c r="F3417" i="15"/>
  <c r="F3419" i="15"/>
  <c r="F3421" i="15"/>
  <c r="F3422" i="15"/>
  <c r="F3423" i="15" s="1"/>
  <c r="F3344" i="15"/>
  <c r="F3345" i="15" s="1"/>
  <c r="F3342" i="15"/>
  <c r="F3343" i="15"/>
  <c r="F3312" i="15"/>
  <c r="F3310" i="15"/>
  <c r="F3311" i="15"/>
  <c r="F3233" i="15"/>
  <c r="F3235" i="15"/>
  <c r="F3237" i="15"/>
  <c r="F3197" i="15"/>
  <c r="F3199" i="15"/>
  <c r="F3200" i="15" s="1"/>
  <c r="F3154" i="15"/>
  <c r="F3156" i="15"/>
  <c r="F3157" i="15"/>
  <c r="F3158" i="15" s="1"/>
  <c r="F3110" i="15"/>
  <c r="F3112" i="15"/>
  <c r="F3113" i="15" s="1"/>
  <c r="F3023" i="15"/>
  <c r="F3025" i="15"/>
  <c r="F3027" i="15"/>
  <c r="F3028" i="15" s="1"/>
  <c r="F3021" i="15"/>
  <c r="F3022" i="15"/>
  <c r="F2982" i="15"/>
  <c r="F2978" i="15"/>
  <c r="F2980" i="15"/>
  <c r="F2981" i="15"/>
  <c r="F2908" i="15"/>
  <c r="F2906" i="15"/>
  <c r="F2907" i="15"/>
  <c r="F2870" i="15"/>
  <c r="F2872" i="15"/>
  <c r="F2873" i="15" s="1"/>
  <c r="F2837" i="15"/>
  <c r="F2835" i="15"/>
  <c r="F2836" i="15"/>
  <c r="F2795" i="15"/>
  <c r="F2797" i="15"/>
  <c r="F2798" i="15" s="1"/>
  <c r="F2791" i="15"/>
  <c r="F2793" i="15"/>
  <c r="F2794" i="15"/>
  <c r="F2758" i="15"/>
  <c r="F2760" i="15"/>
  <c r="F2761" i="15" s="1"/>
  <c r="F2718" i="15"/>
  <c r="F2720" i="15"/>
  <c r="F2721" i="15" s="1"/>
  <c r="F2685" i="15"/>
  <c r="F2686" i="15" s="1"/>
  <c r="F2681" i="15"/>
  <c r="F2683" i="15"/>
  <c r="F2684" i="15"/>
  <c r="F2654" i="15"/>
  <c r="F2656" i="15"/>
  <c r="F2624" i="15"/>
  <c r="F2626" i="15"/>
  <c r="F2628" i="15"/>
  <c r="F2629" i="15" s="1"/>
  <c r="F2591" i="15"/>
  <c r="F2589" i="15"/>
  <c r="F2590" i="15"/>
  <c r="F2553" i="15"/>
  <c r="F2555" i="15"/>
  <c r="F2556" i="15" s="1"/>
  <c r="F2490" i="15"/>
  <c r="F2491" i="15" s="1"/>
  <c r="F2486" i="15"/>
  <c r="F2488" i="15"/>
  <c r="F2489" i="15"/>
  <c r="F2451" i="15"/>
  <c r="F2453" i="15"/>
  <c r="F2454" i="15" s="1"/>
  <c r="F2449" i="15"/>
  <c r="F2450" i="15"/>
  <c r="F2317" i="15"/>
  <c r="F2318" i="15" s="1"/>
  <c r="F2316" i="15"/>
  <c r="F2282" i="15"/>
  <c r="F2284" i="15"/>
  <c r="F2285" i="15" s="1"/>
  <c r="F2278" i="15"/>
  <c r="F2280" i="15"/>
  <c r="F2281" i="15"/>
  <c r="F2230" i="15"/>
  <c r="F2232" i="15"/>
  <c r="F2187" i="15"/>
  <c r="F2189" i="15"/>
  <c r="F2190" i="15" s="1"/>
  <c r="F2142" i="15"/>
  <c r="F2144" i="15"/>
  <c r="F2146" i="15"/>
  <c r="F2147" i="15" s="1"/>
  <c r="F2107" i="15"/>
  <c r="F2108" i="15" s="1"/>
  <c r="F2106" i="15"/>
  <c r="F2024" i="15"/>
  <c r="F2026" i="15"/>
  <c r="F2027" i="15" s="1"/>
  <c r="F1989" i="15"/>
  <c r="F1991" i="15"/>
  <c r="F1992" i="15" s="1"/>
  <c r="F1883" i="15"/>
  <c r="F1884" i="15"/>
  <c r="F1885" i="15" s="1"/>
  <c r="F1838" i="15"/>
  <c r="F1840" i="15"/>
  <c r="F1841" i="15" s="1"/>
  <c r="F1795" i="15"/>
  <c r="F1797" i="15"/>
  <c r="F1799" i="15"/>
  <c r="F1800" i="15" s="1"/>
  <c r="F1751" i="15"/>
  <c r="F1750" i="15"/>
  <c r="F1717" i="15"/>
  <c r="F1718" i="15" s="1"/>
  <c r="F1716" i="15"/>
  <c r="F1641" i="15"/>
  <c r="F1643" i="15"/>
  <c r="F1644" i="15" s="1"/>
  <c r="F1605" i="15"/>
  <c r="F1607" i="15"/>
  <c r="F1609" i="15"/>
  <c r="F1610" i="15" s="1"/>
  <c r="F1527" i="15"/>
  <c r="F1528" i="15" s="1"/>
  <c r="F1525" i="15"/>
  <c r="F1526" i="15"/>
  <c r="F1467" i="15"/>
  <c r="F1469" i="15"/>
  <c r="F1471" i="15"/>
  <c r="F1472" i="15" s="1"/>
  <c r="F1466" i="15"/>
  <c r="F1428" i="15"/>
  <c r="F1430" i="15"/>
  <c r="F1375" i="15"/>
  <c r="F1377" i="15"/>
  <c r="F1341" i="15"/>
  <c r="F1342" i="15"/>
  <c r="F1343" i="15" s="1"/>
  <c r="F1265" i="15"/>
  <c r="F1263" i="15"/>
  <c r="F1264" i="15"/>
  <c r="F1223" i="15"/>
  <c r="F1225" i="15"/>
  <c r="F1226" i="15" s="1"/>
  <c r="F1178" i="15"/>
  <c r="F1180" i="15"/>
  <c r="F1130" i="15"/>
  <c r="F1128" i="15"/>
  <c r="F1129" i="15"/>
  <c r="F1090" i="15"/>
  <c r="F1092" i="15"/>
  <c r="F1093" i="15" s="1"/>
  <c r="F1017" i="15"/>
  <c r="F1018" i="15" s="1"/>
  <c r="F1015" i="15"/>
  <c r="F1016" i="15"/>
  <c r="F932" i="15"/>
  <c r="F934" i="15"/>
  <c r="F935" i="15" s="1"/>
  <c r="F930" i="15"/>
  <c r="F931" i="15"/>
  <c r="F894" i="15"/>
  <c r="F896" i="15"/>
  <c r="F897" i="15" s="1"/>
  <c r="F893" i="15"/>
  <c r="F816" i="15"/>
  <c r="F818" i="15"/>
  <c r="F819" i="15" s="1"/>
  <c r="F774" i="15"/>
  <c r="F776" i="15"/>
  <c r="F777" i="15" s="1"/>
  <c r="F732" i="15"/>
  <c r="F734" i="15"/>
  <c r="F735" i="15" s="1"/>
  <c r="F694" i="15"/>
  <c r="F695" i="15"/>
  <c r="F696" i="15" s="1"/>
  <c r="F656" i="15"/>
  <c r="F658" i="15"/>
  <c r="F659" i="15" s="1"/>
  <c r="F609" i="15"/>
  <c r="F611" i="15"/>
  <c r="F613" i="15"/>
  <c r="F614" i="15" s="1"/>
  <c r="F536" i="15"/>
  <c r="F538" i="15"/>
  <c r="F539" i="15" s="1"/>
  <c r="F500" i="15"/>
  <c r="F502" i="15"/>
  <c r="F503" i="15" s="1"/>
  <c r="F498" i="15"/>
  <c r="F499" i="15"/>
  <c r="F466" i="15"/>
  <c r="F467" i="15" s="1"/>
  <c r="F464" i="15"/>
  <c r="F465" i="15"/>
  <c r="F416" i="15"/>
  <c r="F415" i="15"/>
  <c r="F377" i="15"/>
  <c r="F379" i="15"/>
  <c r="F380" i="15" s="1"/>
  <c r="F310" i="15"/>
  <c r="F311" i="15" s="1"/>
  <c r="F309" i="15"/>
  <c r="F271" i="15"/>
  <c r="F273" i="15"/>
  <c r="F275" i="15"/>
  <c r="F276" i="15" s="1"/>
  <c r="F240" i="15"/>
  <c r="F241" i="15" s="1"/>
  <c r="F239" i="15"/>
  <c r="F207" i="15"/>
  <c r="F208" i="15" s="1"/>
  <c r="F205" i="15"/>
  <c r="F206" i="15"/>
  <c r="F133" i="15"/>
  <c r="F135" i="15"/>
  <c r="F136" i="15" s="1"/>
  <c r="F131" i="15"/>
  <c r="F132" i="15"/>
  <c r="F92" i="15"/>
  <c r="F90" i="15"/>
  <c r="F91" i="15"/>
  <c r="F50" i="15"/>
  <c r="F52" i="15"/>
  <c r="F693" i="15"/>
  <c r="F610" i="15"/>
  <c r="F5888" i="15"/>
  <c r="F5889" i="15" s="1"/>
  <c r="F5769" i="15"/>
  <c r="F5729" i="15"/>
  <c r="F5657" i="15"/>
  <c r="F4694" i="15"/>
  <c r="F4380" i="15"/>
  <c r="F2456" i="15"/>
  <c r="F2457" i="15" s="1"/>
  <c r="F2079" i="15"/>
  <c r="F2080" i="15" s="1"/>
  <c r="F1887" i="15"/>
  <c r="F1433" i="15"/>
  <c r="F1137" i="15"/>
  <c r="F1138" i="15" s="1"/>
  <c r="F211" i="15"/>
  <c r="F169" i="15"/>
  <c r="F59" i="15"/>
  <c r="F60" i="15" s="1"/>
  <c r="F5768" i="15"/>
  <c r="F4941" i="15"/>
  <c r="F4128" i="15"/>
  <c r="F3035" i="15"/>
  <c r="F2843" i="15"/>
  <c r="F2844" i="15" s="1"/>
  <c r="F2365" i="15"/>
  <c r="F1996" i="15"/>
  <c r="F1997" i="15" s="1"/>
  <c r="F1385" i="15"/>
  <c r="F504" i="15"/>
  <c r="F210" i="15"/>
  <c r="F58" i="15"/>
  <c r="F6129" i="15"/>
  <c r="F4897" i="15"/>
  <c r="F4619" i="15"/>
  <c r="F4620" i="15" s="1"/>
  <c r="F4203" i="15"/>
  <c r="F3077" i="15"/>
  <c r="F2953" i="15"/>
  <c r="F2801" i="15"/>
  <c r="F1230" i="15"/>
  <c r="F977" i="15"/>
  <c r="F978" i="15" s="1"/>
  <c r="F278" i="15"/>
  <c r="F4586" i="15"/>
  <c r="F4587" i="15" s="1"/>
  <c r="F2660" i="15"/>
  <c r="F1755" i="15"/>
  <c r="F277" i="15"/>
  <c r="F4545" i="15"/>
  <c r="F4546" i="15" s="1"/>
  <c r="F2659" i="15"/>
  <c r="F2558" i="15"/>
  <c r="F2559" i="15" s="1"/>
  <c r="F1846" i="15"/>
  <c r="F1805" i="15"/>
  <c r="F1806" i="15" s="1"/>
  <c r="F663" i="15"/>
  <c r="F470" i="15"/>
  <c r="F471" i="15" s="1"/>
  <c r="F546" i="15"/>
  <c r="F10176" i="15"/>
  <c r="F10177" i="15" s="1"/>
  <c r="F13802" i="15"/>
  <c r="F13803" i="15"/>
  <c r="F13804" i="15" s="1"/>
  <c r="F13757" i="15"/>
  <c r="F13758" i="15"/>
  <c r="F13759" i="15"/>
  <c r="F13760" i="15"/>
  <c r="F13691" i="15"/>
  <c r="F13692" i="15"/>
  <c r="F13693" i="15"/>
  <c r="F13694" i="15" s="1"/>
  <c r="F13650" i="15"/>
  <c r="F13651" i="15"/>
  <c r="F13652" i="15"/>
  <c r="F13653" i="15"/>
  <c r="F13654" i="15"/>
  <c r="F13655" i="15"/>
  <c r="F13656" i="15" s="1"/>
  <c r="F13612" i="15"/>
  <c r="F13613" i="15"/>
  <c r="F13614" i="15"/>
  <c r="F13615" i="15"/>
  <c r="F13616" i="15" s="1"/>
  <c r="F13570" i="15"/>
  <c r="F13571" i="15"/>
  <c r="F13572" i="15"/>
  <c r="F13573" i="15"/>
  <c r="F13574" i="15" s="1"/>
  <c r="F13533" i="15"/>
  <c r="F13534" i="15"/>
  <c r="F13535" i="15"/>
  <c r="F13536" i="15" s="1"/>
  <c r="F13493" i="15"/>
  <c r="F13494" i="15"/>
  <c r="F13495" i="15"/>
  <c r="F13496" i="15"/>
  <c r="F13460" i="15"/>
  <c r="F13461" i="15"/>
  <c r="F13462" i="15" s="1"/>
  <c r="F13418" i="15"/>
  <c r="F13419" i="15"/>
  <c r="F13420" i="15"/>
  <c r="F13421" i="15"/>
  <c r="F13422" i="15"/>
  <c r="F13423" i="15" s="1"/>
  <c r="F13416" i="15"/>
  <c r="F13378" i="15"/>
  <c r="F13379" i="15" s="1"/>
  <c r="F13376" i="15"/>
  <c r="F13343" i="15"/>
  <c r="F13344" i="15"/>
  <c r="F13309" i="15"/>
  <c r="F13310" i="15"/>
  <c r="F13311" i="15"/>
  <c r="F13312" i="15"/>
  <c r="F13313" i="15" s="1"/>
  <c r="F13275" i="15"/>
  <c r="F13276" i="15"/>
  <c r="F13277" i="15"/>
  <c r="F13278" i="15" s="1"/>
  <c r="F13238" i="15"/>
  <c r="F13239" i="15"/>
  <c r="F13240" i="15"/>
  <c r="F13241" i="15" s="1"/>
  <c r="F13195" i="15"/>
  <c r="F13196" i="15"/>
  <c r="F13197" i="15" s="1"/>
  <c r="F13162" i="15"/>
  <c r="F13163" i="15"/>
  <c r="F13164" i="15"/>
  <c r="F13165" i="15" s="1"/>
  <c r="F13122" i="15"/>
  <c r="F13123" i="15"/>
  <c r="F13124" i="15"/>
  <c r="F13125" i="15"/>
  <c r="F13126" i="15"/>
  <c r="F13127" i="15" s="1"/>
  <c r="F13087" i="15"/>
  <c r="F13088" i="15"/>
  <c r="F13036" i="15"/>
  <c r="F13037" i="15"/>
  <c r="F13038" i="15"/>
  <c r="F13039" i="15"/>
  <c r="F13040" i="15"/>
  <c r="F12970" i="15"/>
  <c r="F12971" i="15"/>
  <c r="F12972" i="15"/>
  <c r="F12973" i="15"/>
  <c r="F12974" i="15"/>
  <c r="F12975" i="15" s="1"/>
  <c r="F12967" i="15"/>
  <c r="F12968" i="15"/>
  <c r="F12906" i="15"/>
  <c r="F12907" i="15"/>
  <c r="F12908" i="15"/>
  <c r="F12909" i="15" s="1"/>
  <c r="F12901" i="15"/>
  <c r="F12902" i="15"/>
  <c r="F12903" i="15"/>
  <c r="F12904" i="15"/>
  <c r="F12842" i="15"/>
  <c r="F12843" i="15"/>
  <c r="F12844" i="15"/>
  <c r="F12845" i="15"/>
  <c r="F12838" i="15"/>
  <c r="F12846" i="15"/>
  <c r="F12847" i="15" s="1"/>
  <c r="F12839" i="15"/>
  <c r="F12840" i="15"/>
  <c r="F12778" i="15"/>
  <c r="F12779" i="15"/>
  <c r="F12780" i="15"/>
  <c r="F12781" i="15"/>
  <c r="F12782" i="15"/>
  <c r="F12783" i="15" s="1"/>
  <c r="F12722" i="15"/>
  <c r="F12723" i="15"/>
  <c r="F12724" i="15"/>
  <c r="F12725" i="15" s="1"/>
  <c r="F12720" i="15"/>
  <c r="F12666" i="15"/>
  <c r="F12667" i="15"/>
  <c r="F12668" i="15"/>
  <c r="F12669" i="15"/>
  <c r="F12670" i="15"/>
  <c r="F12671" i="15"/>
  <c r="F12672" i="15"/>
  <c r="F12621" i="15"/>
  <c r="F12622" i="15"/>
  <c r="F12623" i="15"/>
  <c r="F12624" i="15" s="1"/>
  <c r="F12579" i="15"/>
  <c r="F12580" i="15"/>
  <c r="F12581" i="15"/>
  <c r="F12582" i="15"/>
  <c r="F12583" i="15"/>
  <c r="F12584" i="15"/>
  <c r="F12585" i="15" s="1"/>
  <c r="F12539" i="15"/>
  <c r="F12540" i="15"/>
  <c r="F12541" i="15"/>
  <c r="F12542" i="15"/>
  <c r="F12543" i="15"/>
  <c r="F12544" i="15" s="1"/>
  <c r="F12498" i="15"/>
  <c r="F12499" i="15"/>
  <c r="F12500" i="15" s="1"/>
  <c r="F12464" i="15"/>
  <c r="F12465" i="15" s="1"/>
  <c r="F12462" i="15"/>
  <c r="F12431" i="15"/>
  <c r="F12432" i="15"/>
  <c r="F12433" i="15" s="1"/>
  <c r="F12429" i="15"/>
  <c r="F12389" i="15"/>
  <c r="F12390" i="15"/>
  <c r="F12391" i="15"/>
  <c r="F12392" i="15" s="1"/>
  <c r="F12355" i="15"/>
  <c r="F12356" i="15"/>
  <c r="F12357" i="15"/>
  <c r="F12358" i="15" s="1"/>
  <c r="F12322" i="15"/>
  <c r="F12323" i="15"/>
  <c r="F12288" i="15"/>
  <c r="F12289" i="15" s="1"/>
  <c r="F12283" i="15"/>
  <c r="F12284" i="15"/>
  <c r="F12285" i="15"/>
  <c r="F12286" i="15"/>
  <c r="F12246" i="15"/>
  <c r="F12247" i="15"/>
  <c r="F12248" i="15" s="1"/>
  <c r="F12243" i="15"/>
  <c r="F12244" i="15"/>
  <c r="F12182" i="15"/>
  <c r="F12183" i="15"/>
  <c r="F12184" i="15"/>
  <c r="F12143" i="15"/>
  <c r="F12144" i="15" s="1"/>
  <c r="F12141" i="15"/>
  <c r="F12099" i="15"/>
  <c r="F12100" i="15" s="1"/>
  <c r="F12094" i="15"/>
  <c r="F12095" i="15"/>
  <c r="F12096" i="15"/>
  <c r="F12097" i="15"/>
  <c r="F12044" i="15"/>
  <c r="F12045" i="15"/>
  <c r="F12046" i="15"/>
  <c r="F12047" i="15"/>
  <c r="F12001" i="15"/>
  <c r="F12002" i="15"/>
  <c r="F11967" i="15"/>
  <c r="F11968" i="15"/>
  <c r="F11969" i="15"/>
  <c r="F11970" i="15" s="1"/>
  <c r="F11911" i="15"/>
  <c r="F11912" i="15"/>
  <c r="F11913" i="15"/>
  <c r="F11873" i="15"/>
  <c r="F11874" i="15"/>
  <c r="F11875" i="15" s="1"/>
  <c r="F11871" i="15"/>
  <c r="F11842" i="15"/>
  <c r="F11843" i="15"/>
  <c r="F11844" i="15" s="1"/>
  <c r="F11801" i="15"/>
  <c r="F11802" i="15"/>
  <c r="F11803" i="15"/>
  <c r="F11804" i="15" s="1"/>
  <c r="F11756" i="15"/>
  <c r="F11757" i="15"/>
  <c r="F11758" i="15" s="1"/>
  <c r="F11718" i="15"/>
  <c r="F11719" i="15"/>
  <c r="F11720" i="15" s="1"/>
  <c r="F11712" i="15"/>
  <c r="F11713" i="15"/>
  <c r="F11714" i="15"/>
  <c r="F11715" i="15"/>
  <c r="F11716" i="15"/>
  <c r="F11667" i="15"/>
  <c r="F11668" i="15"/>
  <c r="F11669" i="15" s="1"/>
  <c r="F11664" i="15"/>
  <c r="F11665" i="15"/>
  <c r="F11628" i="15"/>
  <c r="F11629" i="15"/>
  <c r="F11630" i="15"/>
  <c r="F11631" i="15"/>
  <c r="F11632" i="15" s="1"/>
  <c r="F11600" i="15"/>
  <c r="F11601" i="15"/>
  <c r="F11602" i="15" s="1"/>
  <c r="F11566" i="15"/>
  <c r="F11567" i="15"/>
  <c r="F11568" i="15" s="1"/>
  <c r="F11522" i="15"/>
  <c r="F11523" i="15"/>
  <c r="F11524" i="15"/>
  <c r="F11525" i="15" s="1"/>
  <c r="F11520" i="15"/>
  <c r="F11489" i="15"/>
  <c r="F11487" i="15"/>
  <c r="F11488" i="15"/>
  <c r="F11490" i="15"/>
  <c r="F11491" i="15" s="1"/>
  <c r="F11447" i="15"/>
  <c r="F11449" i="15"/>
  <c r="F11450" i="15"/>
  <c r="F11451" i="15"/>
  <c r="F11452" i="15"/>
  <c r="F11453" i="15"/>
  <c r="F11446" i="15"/>
  <c r="F11448" i="15"/>
  <c r="F11454" i="15"/>
  <c r="F11455" i="15" s="1"/>
  <c r="F11402" i="15"/>
  <c r="F11404" i="15"/>
  <c r="F11405" i="15" s="1"/>
  <c r="F11400" i="15"/>
  <c r="F11401" i="15"/>
  <c r="F11403" i="15"/>
  <c r="F11362" i="15"/>
  <c r="F11363" i="15"/>
  <c r="F11364" i="15"/>
  <c r="F11365" i="15"/>
  <c r="F11366" i="15" s="1"/>
  <c r="F11323" i="15"/>
  <c r="F11324" i="15" s="1"/>
  <c r="F11320" i="15"/>
  <c r="F11321" i="15"/>
  <c r="F11322" i="15"/>
  <c r="F11282" i="15"/>
  <c r="F11283" i="15"/>
  <c r="F11284" i="15"/>
  <c r="F11285" i="15"/>
  <c r="F11286" i="15"/>
  <c r="F11287" i="15" s="1"/>
  <c r="F11201" i="15"/>
  <c r="F11200" i="15"/>
  <c r="F11202" i="15"/>
  <c r="F11203" i="15" s="1"/>
  <c r="F11118" i="15"/>
  <c r="F11119" i="15"/>
  <c r="F11120" i="15"/>
  <c r="F11121" i="15" s="1"/>
  <c r="F11117" i="15"/>
  <c r="F11082" i="15"/>
  <c r="F11083" i="15" s="1"/>
  <c r="F11076" i="15"/>
  <c r="F11077" i="15"/>
  <c r="F11078" i="15"/>
  <c r="F11079" i="15"/>
  <c r="F11080" i="15"/>
  <c r="F11075" i="15"/>
  <c r="F11049" i="15"/>
  <c r="F11050" i="15" s="1"/>
  <c r="F11047" i="15"/>
  <c r="F11048" i="15"/>
  <c r="F10996" i="15"/>
  <c r="F10998" i="15"/>
  <c r="F10999" i="15"/>
  <c r="F11000" i="15"/>
  <c r="F11001" i="15"/>
  <c r="F11002" i="15" s="1"/>
  <c r="F10995" i="15"/>
  <c r="F10997" i="15"/>
  <c r="F10958" i="15"/>
  <c r="F10957" i="15"/>
  <c r="F10959" i="15"/>
  <c r="F10960" i="15" s="1"/>
  <c r="F10883" i="15"/>
  <c r="F10884" i="15"/>
  <c r="F10885" i="15"/>
  <c r="F10886" i="15" s="1"/>
  <c r="F10847" i="15"/>
  <c r="F10848" i="15"/>
  <c r="F10849" i="15"/>
  <c r="F10850" i="15" s="1"/>
  <c r="F10808" i="15"/>
  <c r="F10802" i="15"/>
  <c r="F10803" i="15"/>
  <c r="F10804" i="15"/>
  <c r="F10805" i="15"/>
  <c r="F10806" i="15"/>
  <c r="F10807" i="15"/>
  <c r="F10809" i="15"/>
  <c r="F10810" i="15" s="1"/>
  <c r="F10762" i="15"/>
  <c r="F10764" i="15"/>
  <c r="F10765" i="15" s="1"/>
  <c r="F10760" i="15"/>
  <c r="F10761" i="15"/>
  <c r="F10763" i="15"/>
  <c r="F10716" i="15"/>
  <c r="F10717" i="15"/>
  <c r="F10718" i="15"/>
  <c r="F10719" i="15" s="1"/>
  <c r="F10674" i="15"/>
  <c r="F10675" i="15" s="1"/>
  <c r="F10672" i="15"/>
  <c r="F10635" i="15"/>
  <c r="F10636" i="15"/>
  <c r="F10637" i="15"/>
  <c r="F10638" i="15"/>
  <c r="F10639" i="15" s="1"/>
  <c r="F10596" i="15"/>
  <c r="F10597" i="15"/>
  <c r="F10531" i="15"/>
  <c r="F10529" i="15"/>
  <c r="F10488" i="15"/>
  <c r="F10489" i="15" s="1"/>
  <c r="F10483" i="15"/>
  <c r="F10484" i="15"/>
  <c r="F10485" i="15"/>
  <c r="F10486" i="15"/>
  <c r="F10437" i="15"/>
  <c r="F10434" i="15"/>
  <c r="F10435" i="15"/>
  <c r="F10395" i="15"/>
  <c r="F10396" i="15" s="1"/>
  <c r="F10392" i="15"/>
  <c r="F10393" i="15"/>
  <c r="F10358" i="15"/>
  <c r="F10360" i="15"/>
  <c r="F10361" i="15"/>
  <c r="F10362" i="15" s="1"/>
  <c r="F10323" i="15"/>
  <c r="F10324" i="15" s="1"/>
  <c r="F10320" i="15"/>
  <c r="F10321" i="15"/>
  <c r="F10289" i="15"/>
  <c r="F10290" i="15" s="1"/>
  <c r="F10286" i="15"/>
  <c r="F10287" i="15"/>
  <c r="F10257" i="15"/>
  <c r="F10258" i="15"/>
  <c r="F10259" i="15" s="1"/>
  <c r="F10103" i="15"/>
  <c r="F10104" i="15"/>
  <c r="F10105" i="15" s="1"/>
  <c r="F10072" i="15"/>
  <c r="F10073" i="15"/>
  <c r="F10041" i="15"/>
  <c r="F10038" i="15"/>
  <c r="F10039" i="15"/>
  <c r="F9989" i="15"/>
  <c r="F9990" i="15"/>
  <c r="F9991" i="15"/>
  <c r="F9992" i="15"/>
  <c r="F9993" i="15" s="1"/>
  <c r="F9946" i="15"/>
  <c r="F9947" i="15"/>
  <c r="F9948" i="15" s="1"/>
  <c r="F9913" i="15"/>
  <c r="F9914" i="15"/>
  <c r="F9915" i="15" s="1"/>
  <c r="F9879" i="15"/>
  <c r="F9880" i="15"/>
  <c r="F9881" i="15" s="1"/>
  <c r="F9849" i="15"/>
  <c r="F9850" i="15" s="1"/>
  <c r="F9846" i="15"/>
  <c r="F9847" i="15"/>
  <c r="F9766" i="15"/>
  <c r="F9767" i="15"/>
  <c r="F9768" i="15"/>
  <c r="F9769" i="15"/>
  <c r="F9770" i="15" s="1"/>
  <c r="F9720" i="15"/>
  <c r="F9717" i="15"/>
  <c r="F9718" i="15"/>
  <c r="F9683" i="15"/>
  <c r="F9684" i="15"/>
  <c r="F9685" i="15"/>
  <c r="F9686" i="15" s="1"/>
  <c r="F9644" i="15"/>
  <c r="F9645" i="15"/>
  <c r="F9646" i="15" s="1"/>
  <c r="F9642" i="15"/>
  <c r="F9605" i="15"/>
  <c r="F9606" i="15"/>
  <c r="F9607" i="15" s="1"/>
  <c r="F9569" i="15"/>
  <c r="F9570" i="15" s="1"/>
  <c r="F9565" i="15"/>
  <c r="F9566" i="15"/>
  <c r="F9567" i="15"/>
  <c r="F9536" i="15"/>
  <c r="F9537" i="15" s="1"/>
  <c r="F9534" i="15"/>
  <c r="F9495" i="15"/>
  <c r="F9496" i="15"/>
  <c r="F9497" i="15" s="1"/>
  <c r="F9455" i="15"/>
  <c r="F9456" i="15"/>
  <c r="F9457" i="15"/>
  <c r="F9458" i="15" s="1"/>
  <c r="F9422" i="15"/>
  <c r="F9423" i="15"/>
  <c r="F9424" i="15"/>
  <c r="F9425" i="15" s="1"/>
  <c r="F9385" i="15"/>
  <c r="F9386" i="15"/>
  <c r="F9387" i="15"/>
  <c r="F9388" i="15"/>
  <c r="F9389" i="15" s="1"/>
  <c r="F9351" i="15"/>
  <c r="F9352" i="15"/>
  <c r="F9353" i="15" s="1"/>
  <c r="F9308" i="15"/>
  <c r="F9309" i="15"/>
  <c r="F9310" i="15"/>
  <c r="F9311" i="15"/>
  <c r="F9312" i="15" s="1"/>
  <c r="F9271" i="15"/>
  <c r="F9272" i="15"/>
  <c r="F9273" i="15" s="1"/>
  <c r="F9231" i="15"/>
  <c r="F9232" i="15"/>
  <c r="F9233" i="15" s="1"/>
  <c r="F9197" i="15"/>
  <c r="F9198" i="15"/>
  <c r="F9199" i="15" s="1"/>
  <c r="F9165" i="15"/>
  <c r="F9166" i="15"/>
  <c r="F9167" i="15"/>
  <c r="F9168" i="15" s="1"/>
  <c r="F9125" i="15"/>
  <c r="F9126" i="15"/>
  <c r="F9127" i="15"/>
  <c r="F9128" i="15" s="1"/>
  <c r="F9084" i="15"/>
  <c r="F9085" i="15"/>
  <c r="F9086" i="15"/>
  <c r="F9087" i="15"/>
  <c r="F9088" i="15" s="1"/>
  <c r="F9048" i="15"/>
  <c r="F9049" i="15"/>
  <c r="F9050" i="15" s="1"/>
  <c r="F9009" i="15"/>
  <c r="F9010" i="15"/>
  <c r="F9011" i="15"/>
  <c r="F9012" i="15"/>
  <c r="F9013" i="15" s="1"/>
  <c r="F8968" i="15"/>
  <c r="F8969" i="15" s="1"/>
  <c r="F8961" i="15"/>
  <c r="F8962" i="15"/>
  <c r="F8963" i="15"/>
  <c r="F8964" i="15"/>
  <c r="F8965" i="15"/>
  <c r="F8966" i="15"/>
  <c r="F8917" i="15"/>
  <c r="F8918" i="15"/>
  <c r="F8919" i="15" s="1"/>
  <c r="F8911" i="15"/>
  <c r="F8912" i="15"/>
  <c r="F8913" i="15"/>
  <c r="F8914" i="15"/>
  <c r="F8915" i="15"/>
  <c r="F8866" i="15"/>
  <c r="F8867" i="15"/>
  <c r="F8868" i="15"/>
  <c r="F8869" i="15"/>
  <c r="F8870" i="15"/>
  <c r="F8871" i="15" s="1"/>
  <c r="F8821" i="15"/>
  <c r="F8822" i="15" s="1"/>
  <c r="F8817" i="15"/>
  <c r="F8818" i="15"/>
  <c r="F8819" i="15"/>
  <c r="F8778" i="15"/>
  <c r="F8779" i="15"/>
  <c r="F8780" i="15"/>
  <c r="F8781" i="15" s="1"/>
  <c r="F8727" i="15"/>
  <c r="F8728" i="15"/>
  <c r="F8729" i="15"/>
  <c r="F8730" i="15"/>
  <c r="F8731" i="15"/>
  <c r="F8732" i="15" s="1"/>
  <c r="F8681" i="15"/>
  <c r="F8682" i="15" s="1"/>
  <c r="F8674" i="15"/>
  <c r="F8675" i="15"/>
  <c r="F8676" i="15"/>
  <c r="F8677" i="15"/>
  <c r="F8678" i="15"/>
  <c r="F8679" i="15"/>
  <c r="F8630" i="15"/>
  <c r="F8631" i="15"/>
  <c r="F8632" i="15"/>
  <c r="F8633" i="15" s="1"/>
  <c r="F8592" i="15"/>
  <c r="F8593" i="15"/>
  <c r="F8594" i="15" s="1"/>
  <c r="F8590" i="15"/>
  <c r="F8560" i="15"/>
  <c r="F8561" i="15"/>
  <c r="F8562" i="15" s="1"/>
  <c r="F8514" i="15"/>
  <c r="F8515" i="15"/>
  <c r="F8516" i="15"/>
  <c r="F8517" i="15" s="1"/>
  <c r="F8470" i="15"/>
  <c r="F8471" i="15"/>
  <c r="F8472" i="15"/>
  <c r="F8473" i="15"/>
  <c r="F8474" i="15" s="1"/>
  <c r="F8423" i="15"/>
  <c r="F8424" i="15"/>
  <c r="F8425" i="15"/>
  <c r="F8426" i="15"/>
  <c r="F8427" i="15"/>
  <c r="F8428" i="15" s="1"/>
  <c r="F8382" i="15"/>
  <c r="F8383" i="15"/>
  <c r="F8384" i="15"/>
  <c r="F8385" i="15"/>
  <c r="F8386" i="15"/>
  <c r="F8344" i="15"/>
  <c r="F8345" i="15"/>
  <c r="F8346" i="15" s="1"/>
  <c r="F8314" i="15"/>
  <c r="F8315" i="15"/>
  <c r="F8316" i="15" s="1"/>
  <c r="F8275" i="15"/>
  <c r="F8276" i="15"/>
  <c r="F8277" i="15"/>
  <c r="F8278" i="15"/>
  <c r="F8279" i="15"/>
  <c r="F8280" i="15" s="1"/>
  <c r="F8234" i="15"/>
  <c r="F8235" i="15"/>
  <c r="F8236" i="15"/>
  <c r="F8237" i="15" s="1"/>
  <c r="F8171" i="15"/>
  <c r="F8172" i="15"/>
  <c r="F8173" i="15"/>
  <c r="F8174" i="15"/>
  <c r="F8175" i="15"/>
  <c r="F8176" i="15" s="1"/>
  <c r="F8133" i="15"/>
  <c r="F8134" i="15"/>
  <c r="F8135" i="15"/>
  <c r="F8136" i="15"/>
  <c r="F8137" i="15" s="1"/>
  <c r="F8095" i="15"/>
  <c r="F8096" i="15"/>
  <c r="F8097" i="15"/>
  <c r="F8098" i="15"/>
  <c r="F8099" i="15"/>
  <c r="F8100" i="15" s="1"/>
  <c r="F8053" i="15"/>
  <c r="F8054" i="15"/>
  <c r="F8055" i="15" s="1"/>
  <c r="F8017" i="15"/>
  <c r="F8018" i="15"/>
  <c r="F8019" i="15" s="1"/>
  <c r="F8015" i="15"/>
  <c r="F7976" i="15"/>
  <c r="F7977" i="15"/>
  <c r="F7978" i="15"/>
  <c r="F7929" i="15"/>
  <c r="F7930" i="15"/>
  <c r="F7931" i="15" s="1"/>
  <c r="F7927" i="15"/>
  <c r="F7852" i="15"/>
  <c r="F7853" i="15"/>
  <c r="F7854" i="15"/>
  <c r="F7855" i="15"/>
  <c r="F7856" i="15"/>
  <c r="F7857" i="15"/>
  <c r="F7858" i="15" s="1"/>
  <c r="F7807" i="15"/>
  <c r="F7808" i="15"/>
  <c r="F7809" i="15" s="1"/>
  <c r="F7805" i="15"/>
  <c r="F7771" i="15"/>
  <c r="F7772" i="15"/>
  <c r="F7773" i="15" s="1"/>
  <c r="F7765" i="15"/>
  <c r="F7766" i="15"/>
  <c r="F7767" i="15"/>
  <c r="F7768" i="15"/>
  <c r="F7769" i="15"/>
  <c r="F7723" i="15"/>
  <c r="F7724" i="15"/>
  <c r="F7725" i="15"/>
  <c r="F7726" i="15" s="1"/>
  <c r="F7685" i="15"/>
  <c r="F7686" i="15"/>
  <c r="F7687" i="15"/>
  <c r="F7688" i="15"/>
  <c r="F7689" i="15"/>
  <c r="F7690" i="15" s="1"/>
  <c r="F7646" i="15"/>
  <c r="F7647" i="15"/>
  <c r="F7648" i="15" s="1"/>
  <c r="F7609" i="15"/>
  <c r="F7610" i="15"/>
  <c r="F7611" i="15"/>
  <c r="F7612" i="15"/>
  <c r="F7613" i="15" s="1"/>
  <c r="F7606" i="15"/>
  <c r="F7607" i="15"/>
  <c r="F7570" i="15"/>
  <c r="F7571" i="15"/>
  <c r="F7572" i="15" s="1"/>
  <c r="F7537" i="15"/>
  <c r="F7538" i="15"/>
  <c r="F7539" i="15" s="1"/>
  <c r="F7494" i="15"/>
  <c r="F7495" i="15" s="1"/>
  <c r="F7492" i="15"/>
  <c r="F7449" i="15"/>
  <c r="F7450" i="15"/>
  <c r="F7451" i="15" s="1"/>
  <c r="F7444" i="15"/>
  <c r="F7445" i="15"/>
  <c r="F7446" i="15"/>
  <c r="F7447" i="15"/>
  <c r="F7400" i="15"/>
  <c r="F7401" i="15"/>
  <c r="F7402" i="15"/>
  <c r="F7352" i="15"/>
  <c r="F7353" i="15"/>
  <c r="F7354" i="15"/>
  <c r="F7355" i="15" s="1"/>
  <c r="F7313" i="15"/>
  <c r="F7314" i="15"/>
  <c r="F7315" i="15"/>
  <c r="F7316" i="15"/>
  <c r="F7317" i="15"/>
  <c r="F7318" i="15"/>
  <c r="F7319" i="15" s="1"/>
  <c r="F7275" i="15"/>
  <c r="F7276" i="15"/>
  <c r="F7277" i="15"/>
  <c r="F7278" i="15"/>
  <c r="F7231" i="15"/>
  <c r="F7232" i="15"/>
  <c r="F7233" i="15"/>
  <c r="F7234" i="15"/>
  <c r="F7235" i="15"/>
  <c r="F7236" i="15" s="1"/>
  <c r="F7204" i="15"/>
  <c r="F7205" i="15" s="1"/>
  <c r="F7202" i="15"/>
  <c r="F7169" i="15"/>
  <c r="F7170" i="15" s="1"/>
  <c r="F7166" i="15"/>
  <c r="F7167" i="15"/>
  <c r="F7126" i="15"/>
  <c r="F7127" i="15"/>
  <c r="F7128" i="15" s="1"/>
  <c r="F7087" i="15"/>
  <c r="F7088" i="15"/>
  <c r="F7089" i="15"/>
  <c r="F7090" i="15"/>
  <c r="F7091" i="15"/>
  <c r="F7092" i="15" s="1"/>
  <c r="F7036" i="15"/>
  <c r="F7037" i="15"/>
  <c r="F7038" i="15"/>
  <c r="F7039" i="15"/>
  <c r="F7040" i="15"/>
  <c r="F7041" i="15" s="1"/>
  <c r="F6991" i="15"/>
  <c r="F6992" i="15"/>
  <c r="F6993" i="15"/>
  <c r="F6994" i="15"/>
  <c r="F6995" i="15" s="1"/>
  <c r="F6951" i="15"/>
  <c r="F6952" i="15"/>
  <c r="F6953" i="15" s="1"/>
  <c r="F6910" i="15"/>
  <c r="F6911" i="15"/>
  <c r="F6912" i="15"/>
  <c r="F6913" i="15" s="1"/>
  <c r="F6870" i="15"/>
  <c r="F6871" i="15"/>
  <c r="F6872" i="15" s="1"/>
  <c r="F6800" i="15"/>
  <c r="F6801" i="15"/>
  <c r="F6802" i="15" s="1"/>
  <c r="F6798" i="15"/>
  <c r="F6758" i="15"/>
  <c r="F6759" i="15"/>
  <c r="F6760" i="15"/>
  <c r="F6761" i="15" s="1"/>
  <c r="F6722" i="15"/>
  <c r="F6723" i="15"/>
  <c r="F6724" i="15" s="1"/>
  <c r="F6691" i="15"/>
  <c r="F6692" i="15"/>
  <c r="F6693" i="15"/>
  <c r="F6694" i="15" s="1"/>
  <c r="F6653" i="15"/>
  <c r="F6654" i="15"/>
  <c r="F6655" i="15"/>
  <c r="F6656" i="15"/>
  <c r="F6657" i="15" s="1"/>
  <c r="F6651" i="15"/>
  <c r="F6612" i="15"/>
  <c r="F6613" i="15"/>
  <c r="F6614" i="15"/>
  <c r="F6615" i="15"/>
  <c r="F6616" i="15" s="1"/>
  <c r="F6572" i="15"/>
  <c r="F6573" i="15"/>
  <c r="F6574" i="15" s="1"/>
  <c r="F6538" i="15"/>
  <c r="F6539" i="15"/>
  <c r="F6540" i="15"/>
  <c r="F6541" i="15"/>
  <c r="F6542" i="15" s="1"/>
  <c r="F6536" i="15"/>
  <c r="F6501" i="15"/>
  <c r="F6502" i="15"/>
  <c r="F6428" i="15"/>
  <c r="F6429" i="15"/>
  <c r="F6430" i="15" s="1"/>
  <c r="F6356" i="15"/>
  <c r="F6357" i="15"/>
  <c r="F6358" i="15"/>
  <c r="F6359" i="15" s="1"/>
  <c r="F6321" i="15"/>
  <c r="F6322" i="15"/>
  <c r="F6323" i="15"/>
  <c r="F6324" i="15" s="1"/>
  <c r="F6279" i="15"/>
  <c r="F6280" i="15"/>
  <c r="F6281" i="15"/>
  <c r="F6282" i="15" s="1"/>
  <c r="F6278" i="15"/>
  <c r="F6243" i="15"/>
  <c r="F6240" i="15"/>
  <c r="F6241" i="15"/>
  <c r="F6242" i="15"/>
  <c r="F6244" i="15"/>
  <c r="F6245" i="15" s="1"/>
  <c r="F6197" i="15"/>
  <c r="F6198" i="15"/>
  <c r="F6199" i="15"/>
  <c r="F6200" i="15" s="1"/>
  <c r="F6160" i="15"/>
  <c r="F6161" i="15"/>
  <c r="F6162" i="15" s="1"/>
  <c r="F6159" i="15"/>
  <c r="F6134" i="15"/>
  <c r="F6136" i="15"/>
  <c r="F6137" i="15" s="1"/>
  <c r="F6132" i="15"/>
  <c r="F6133" i="15"/>
  <c r="F6135" i="15"/>
  <c r="F6088" i="15"/>
  <c r="F6089" i="15" s="1"/>
  <c r="F6085" i="15"/>
  <c r="F6086" i="15"/>
  <c r="F6087" i="15"/>
  <c r="F6039" i="15"/>
  <c r="F6040" i="15"/>
  <c r="F6041" i="15"/>
  <c r="F6042" i="15"/>
  <c r="F6043" i="15" s="1"/>
  <c r="F6011" i="15"/>
  <c r="F6012" i="15" s="1"/>
  <c r="F6010" i="15"/>
  <c r="F5976" i="15"/>
  <c r="F5974" i="15"/>
  <c r="F5975" i="15"/>
  <c r="F5977" i="15"/>
  <c r="F5978" i="15" s="1"/>
  <c r="F5933" i="15"/>
  <c r="F5935" i="15"/>
  <c r="F5936" i="15" s="1"/>
  <c r="F5930" i="15"/>
  <c r="F5931" i="15"/>
  <c r="F5932" i="15"/>
  <c r="F5934" i="15"/>
  <c r="F5891" i="15"/>
  <c r="F5893" i="15"/>
  <c r="F5894" i="15"/>
  <c r="F5895" i="15" s="1"/>
  <c r="F5890" i="15"/>
  <c r="F5892" i="15"/>
  <c r="F5849" i="15"/>
  <c r="F5851" i="15"/>
  <c r="F5852" i="15"/>
  <c r="F5853" i="15"/>
  <c r="F5854" i="15" s="1"/>
  <c r="F5847" i="15"/>
  <c r="F5848" i="15"/>
  <c r="F5806" i="15"/>
  <c r="F5808" i="15"/>
  <c r="F5809" i="15" s="1"/>
  <c r="F5804" i="15"/>
  <c r="F5805" i="15"/>
  <c r="F5807" i="15"/>
  <c r="F5773" i="15"/>
  <c r="F5774" i="15" s="1"/>
  <c r="F5772" i="15"/>
  <c r="F5738" i="15"/>
  <c r="F5739" i="15" s="1"/>
  <c r="F5734" i="15"/>
  <c r="F5735" i="15"/>
  <c r="F5736" i="15"/>
  <c r="F5737" i="15"/>
  <c r="F5698" i="15"/>
  <c r="F5699" i="15"/>
  <c r="F5700" i="15" s="1"/>
  <c r="F5661" i="15"/>
  <c r="F5660" i="15"/>
  <c r="F5662" i="15"/>
  <c r="F5663" i="15" s="1"/>
  <c r="F5630" i="15"/>
  <c r="F5631" i="15"/>
  <c r="F5632" i="15"/>
  <c r="F5633" i="15" s="1"/>
  <c r="F5589" i="15"/>
  <c r="F5590" i="15"/>
  <c r="F5591" i="15"/>
  <c r="F5592" i="15"/>
  <c r="F5593" i="15" s="1"/>
  <c r="F5551" i="15"/>
  <c r="F5553" i="15"/>
  <c r="F5554" i="15"/>
  <c r="F5555" i="15" s="1"/>
  <c r="F5550" i="15"/>
  <c r="F5552" i="15"/>
  <c r="F5509" i="15"/>
  <c r="F5510" i="15"/>
  <c r="F5511" i="15"/>
  <c r="F5512" i="15"/>
  <c r="F5513" i="15"/>
  <c r="F5514" i="15" s="1"/>
  <c r="F5472" i="15"/>
  <c r="F5469" i="15"/>
  <c r="F5470" i="15"/>
  <c r="F5471" i="15"/>
  <c r="F5473" i="15"/>
  <c r="F5474" i="15" s="1"/>
  <c r="F5440" i="15"/>
  <c r="F5441" i="15"/>
  <c r="F5442" i="15"/>
  <c r="F5443" i="15" s="1"/>
  <c r="F5439" i="15"/>
  <c r="F5391" i="15"/>
  <c r="F5392" i="15"/>
  <c r="F5393" i="15"/>
  <c r="F5394" i="15" s="1"/>
  <c r="F5350" i="15"/>
  <c r="F5351" i="15"/>
  <c r="F5352" i="15" s="1"/>
  <c r="F5312" i="15"/>
  <c r="F5313" i="15"/>
  <c r="F5314" i="15"/>
  <c r="F5315" i="15" s="1"/>
  <c r="F5282" i="15"/>
  <c r="F5280" i="15"/>
  <c r="F5281" i="15"/>
  <c r="F5283" i="15"/>
  <c r="F5284" i="15" s="1"/>
  <c r="F5222" i="15"/>
  <c r="F5223" i="15" s="1"/>
  <c r="F5216" i="15"/>
  <c r="F5217" i="15"/>
  <c r="F5218" i="15"/>
  <c r="F5219" i="15"/>
  <c r="F5220" i="15"/>
  <c r="F5221" i="15"/>
  <c r="F5140" i="15"/>
  <c r="F5142" i="15"/>
  <c r="F5143" i="15"/>
  <c r="F5144" i="15"/>
  <c r="F5145" i="15" s="1"/>
  <c r="F5141" i="15"/>
  <c r="F5097" i="15"/>
  <c r="F5098" i="15"/>
  <c r="F5099" i="15"/>
  <c r="F5100" i="15" s="1"/>
  <c r="F5096" i="15"/>
  <c r="F5060" i="15"/>
  <c r="F5057" i="15"/>
  <c r="F5058" i="15"/>
  <c r="F5059" i="15"/>
  <c r="F5061" i="15"/>
  <c r="F5062" i="15" s="1"/>
  <c r="F5021" i="15"/>
  <c r="F5023" i="15"/>
  <c r="F5024" i="15"/>
  <c r="F5025" i="15" s="1"/>
  <c r="F5022" i="15"/>
  <c r="F4985" i="15"/>
  <c r="F4986" i="15"/>
  <c r="F4987" i="15"/>
  <c r="F4988" i="15" s="1"/>
  <c r="F4949" i="15"/>
  <c r="F4946" i="15"/>
  <c r="F4947" i="15"/>
  <c r="F4948" i="15"/>
  <c r="F4901" i="15"/>
  <c r="F4903" i="15"/>
  <c r="F4904" i="15"/>
  <c r="F4905" i="15" s="1"/>
  <c r="F4902" i="15"/>
  <c r="F4863" i="15"/>
  <c r="F4861" i="15"/>
  <c r="F4862" i="15"/>
  <c r="F4864" i="15"/>
  <c r="F4865" i="15" s="1"/>
  <c r="F4829" i="15"/>
  <c r="F4830" i="15"/>
  <c r="F4831" i="15" s="1"/>
  <c r="F4828" i="15"/>
  <c r="F4793" i="15"/>
  <c r="F4794" i="15"/>
  <c r="F4795" i="15"/>
  <c r="F4796" i="15" s="1"/>
  <c r="F4762" i="15"/>
  <c r="F4763" i="15" s="1"/>
  <c r="F4761" i="15"/>
  <c r="F4728" i="15"/>
  <c r="F4729" i="15" s="1"/>
  <c r="F4727" i="15"/>
  <c r="F4701" i="15"/>
  <c r="F4702" i="15"/>
  <c r="F4703" i="15" s="1"/>
  <c r="F4660" i="15"/>
  <c r="F4661" i="15"/>
  <c r="F4662" i="15" s="1"/>
  <c r="F4621" i="15"/>
  <c r="F4622" i="15"/>
  <c r="F4623" i="15" s="1"/>
  <c r="F4590" i="15"/>
  <c r="F4592" i="15"/>
  <c r="F4593" i="15" s="1"/>
  <c r="F4588" i="15"/>
  <c r="F4589" i="15"/>
  <c r="F4591" i="15"/>
  <c r="F4547" i="15"/>
  <c r="F4549" i="15"/>
  <c r="F4550" i="15"/>
  <c r="F4551" i="15"/>
  <c r="F4552" i="15" s="1"/>
  <c r="F4548" i="15"/>
  <c r="F4480" i="15"/>
  <c r="F4481" i="15"/>
  <c r="F4482" i="15"/>
  <c r="F4483" i="15" s="1"/>
  <c r="F4429" i="15"/>
  <c r="F4437" i="15"/>
  <c r="F4431" i="15"/>
  <c r="F4439" i="15"/>
  <c r="F4432" i="15"/>
  <c r="F4440" i="15"/>
  <c r="F4441" i="15" s="1"/>
  <c r="F4433" i="15"/>
  <c r="F4434" i="15"/>
  <c r="F4435" i="15"/>
  <c r="F4438" i="15"/>
  <c r="F4430" i="15"/>
  <c r="F4384" i="15"/>
  <c r="F4385" i="15"/>
  <c r="F4386" i="15"/>
  <c r="F4387" i="15" s="1"/>
  <c r="F4383" i="15"/>
  <c r="F4353" i="15"/>
  <c r="F4355" i="15"/>
  <c r="F4356" i="15" s="1"/>
  <c r="F4352" i="15"/>
  <c r="F4354" i="15"/>
  <c r="F4312" i="15"/>
  <c r="F4313" i="15"/>
  <c r="F4314" i="15"/>
  <c r="F4315" i="15"/>
  <c r="F4316" i="15" s="1"/>
  <c r="F4276" i="15"/>
  <c r="F4277" i="15"/>
  <c r="F4278" i="15" s="1"/>
  <c r="F4275" i="15"/>
  <c r="F4245" i="15"/>
  <c r="F4246" i="15" s="1"/>
  <c r="F4243" i="15"/>
  <c r="F4244" i="15"/>
  <c r="F4210" i="15"/>
  <c r="F4211" i="15" s="1"/>
  <c r="F4209" i="15"/>
  <c r="F4168" i="15"/>
  <c r="F4169" i="15"/>
  <c r="F4170" i="15"/>
  <c r="F4171" i="15" s="1"/>
  <c r="F4094" i="15"/>
  <c r="F4095" i="15"/>
  <c r="F4096" i="15"/>
  <c r="F4097" i="15"/>
  <c r="F4098" i="15"/>
  <c r="F4052" i="15"/>
  <c r="F4047" i="15"/>
  <c r="F4048" i="15"/>
  <c r="F4049" i="15"/>
  <c r="F4050" i="15"/>
  <c r="F4051" i="15"/>
  <c r="F4053" i="15"/>
  <c r="F4054" i="15" s="1"/>
  <c r="F3980" i="15"/>
  <c r="F3981" i="15"/>
  <c r="F3982" i="15"/>
  <c r="F3983" i="15" s="1"/>
  <c r="F3940" i="15"/>
  <c r="F3941" i="15"/>
  <c r="F3942" i="15"/>
  <c r="F3943" i="15" s="1"/>
  <c r="F3939" i="15"/>
  <c r="F3901" i="15"/>
  <c r="F3902" i="15"/>
  <c r="F3903" i="15" s="1"/>
  <c r="F3865" i="15"/>
  <c r="F3866" i="15"/>
  <c r="F3867" i="15"/>
  <c r="F3868" i="15"/>
  <c r="F3869" i="15" s="1"/>
  <c r="F3864" i="15"/>
  <c r="F3826" i="15"/>
  <c r="F3828" i="15"/>
  <c r="F3829" i="15" s="1"/>
  <c r="F3825" i="15"/>
  <c r="F3827" i="15"/>
  <c r="F3754" i="15"/>
  <c r="F3755" i="15"/>
  <c r="F3756" i="15"/>
  <c r="F3757" i="15"/>
  <c r="F3758" i="15" s="1"/>
  <c r="F3716" i="15"/>
  <c r="F3717" i="15"/>
  <c r="F3718" i="15"/>
  <c r="F3719" i="15" s="1"/>
  <c r="F3676" i="15"/>
  <c r="F3677" i="15" s="1"/>
  <c r="F3674" i="15"/>
  <c r="F3675" i="15"/>
  <c r="F3637" i="15"/>
  <c r="F3638" i="15"/>
  <c r="F3639" i="15" s="1"/>
  <c r="F3604" i="15"/>
  <c r="F3605" i="15" s="1"/>
  <c r="F3600" i="15"/>
  <c r="F3601" i="15"/>
  <c r="F3602" i="15"/>
  <c r="F3603" i="15"/>
  <c r="F3560" i="15"/>
  <c r="F3561" i="15"/>
  <c r="F3562" i="15"/>
  <c r="F3563" i="15"/>
  <c r="F3564" i="15"/>
  <c r="F3565" i="15" s="1"/>
  <c r="F3559" i="15"/>
  <c r="F3518" i="15"/>
  <c r="F3519" i="15" s="1"/>
  <c r="F3515" i="15"/>
  <c r="F3516" i="15"/>
  <c r="F3517" i="15"/>
  <c r="F3473" i="15"/>
  <c r="F3475" i="15"/>
  <c r="F3476" i="15"/>
  <c r="F3477" i="15"/>
  <c r="F3478" i="15" s="1"/>
  <c r="F3474" i="15"/>
  <c r="F3388" i="15"/>
  <c r="F3390" i="15"/>
  <c r="F3391" i="15" s="1"/>
  <c r="F3386" i="15"/>
  <c r="F3387" i="15"/>
  <c r="F3350" i="15"/>
  <c r="F3351" i="15"/>
  <c r="F3352" i="15" s="1"/>
  <c r="F3319" i="15"/>
  <c r="F3321" i="15"/>
  <c r="F3322" i="15" s="1"/>
  <c r="F3318" i="15"/>
  <c r="F3320" i="15"/>
  <c r="F3247" i="15"/>
  <c r="F3246" i="15"/>
  <c r="F3248" i="15"/>
  <c r="F3249" i="15" s="1"/>
  <c r="F3203" i="15"/>
  <c r="F3205" i="15"/>
  <c r="F3206" i="15"/>
  <c r="F3207" i="15"/>
  <c r="F3208" i="15" s="1"/>
  <c r="F3204" i="15"/>
  <c r="F3162" i="15"/>
  <c r="F3161" i="15"/>
  <c r="F3163" i="15"/>
  <c r="F3164" i="15" s="1"/>
  <c r="F3119" i="15"/>
  <c r="F3121" i="15"/>
  <c r="F3122" i="15"/>
  <c r="F3123" i="15"/>
  <c r="F3124" i="15"/>
  <c r="F3125" i="15" s="1"/>
  <c r="F3120" i="15"/>
  <c r="F3082" i="15"/>
  <c r="F3084" i="15"/>
  <c r="F3085" i="15" s="1"/>
  <c r="F3080" i="15"/>
  <c r="F3081" i="15"/>
  <c r="F3083" i="15"/>
  <c r="F3042" i="15"/>
  <c r="F3043" i="15"/>
  <c r="F3044" i="15"/>
  <c r="F3045" i="15"/>
  <c r="F3046" i="15" s="1"/>
  <c r="F2991" i="15"/>
  <c r="F2992" i="15"/>
  <c r="F2993" i="15"/>
  <c r="F2994" i="15"/>
  <c r="F2995" i="15" s="1"/>
  <c r="F2915" i="15"/>
  <c r="F2916" i="15"/>
  <c r="F2917" i="15"/>
  <c r="F2918" i="15"/>
  <c r="F2919" i="15" s="1"/>
  <c r="F2876" i="15"/>
  <c r="F2878" i="15"/>
  <c r="F2879" i="15"/>
  <c r="F2880" i="15"/>
  <c r="F2881" i="15" s="1"/>
  <c r="F2877" i="15"/>
  <c r="F2845" i="15"/>
  <c r="F2846" i="15"/>
  <c r="F2847" i="15" s="1"/>
  <c r="F2806" i="15"/>
  <c r="F2804" i="15"/>
  <c r="F2805" i="15"/>
  <c r="F2764" i="15"/>
  <c r="F2765" i="15"/>
  <c r="F2766" i="15"/>
  <c r="F2767" i="15"/>
  <c r="F2768" i="15"/>
  <c r="F2728" i="15"/>
  <c r="F2730" i="15"/>
  <c r="F2731" i="15"/>
  <c r="F2732" i="15" s="1"/>
  <c r="F2729" i="15"/>
  <c r="F2690" i="15"/>
  <c r="F2691" i="15"/>
  <c r="F2663" i="15"/>
  <c r="F2664" i="15"/>
  <c r="F2665" i="15" s="1"/>
  <c r="F2632" i="15"/>
  <c r="F2633" i="15"/>
  <c r="F2634" i="15"/>
  <c r="F2635" i="15" s="1"/>
  <c r="F2597" i="15"/>
  <c r="F2598" i="15"/>
  <c r="F2599" i="15"/>
  <c r="F2600" i="15"/>
  <c r="F2601" i="15"/>
  <c r="F2602" i="15" s="1"/>
  <c r="F2561" i="15"/>
  <c r="F2562" i="15"/>
  <c r="F2563" i="15"/>
  <c r="F2564" i="15" s="1"/>
  <c r="F2528" i="15"/>
  <c r="F2529" i="15"/>
  <c r="F2530" i="15" s="1"/>
  <c r="F2497" i="15"/>
  <c r="F2498" i="15" s="1"/>
  <c r="F2496" i="15"/>
  <c r="F2460" i="15"/>
  <c r="F2461" i="15" s="1"/>
  <c r="F2458" i="15"/>
  <c r="F2459" i="15"/>
  <c r="F2412" i="15"/>
  <c r="F2413" i="15"/>
  <c r="F2414" i="15"/>
  <c r="F2415" i="15"/>
  <c r="F2416" i="15"/>
  <c r="F2417" i="15" s="1"/>
  <c r="F2368" i="15"/>
  <c r="F2369" i="15"/>
  <c r="F2370" i="15"/>
  <c r="F2371" i="15"/>
  <c r="F2372" i="15"/>
  <c r="F2373" i="15" s="1"/>
  <c r="F2325" i="15"/>
  <c r="F2326" i="15"/>
  <c r="F2327" i="15"/>
  <c r="F2328" i="15" s="1"/>
  <c r="F2292" i="15"/>
  <c r="F2294" i="15"/>
  <c r="F2295" i="15" s="1"/>
  <c r="F2290" i="15"/>
  <c r="F2293" i="15"/>
  <c r="F2241" i="15"/>
  <c r="F2243" i="15"/>
  <c r="F2244" i="15"/>
  <c r="F2245" i="15"/>
  <c r="F2246" i="15" s="1"/>
  <c r="F2242" i="15"/>
  <c r="F2202" i="15"/>
  <c r="F2203" i="15" s="1"/>
  <c r="F2197" i="15"/>
  <c r="F2198" i="15"/>
  <c r="F2199" i="15"/>
  <c r="F2200" i="15"/>
  <c r="F2201" i="15"/>
  <c r="F2154" i="15"/>
  <c r="F2152" i="15"/>
  <c r="F2153" i="15"/>
  <c r="F2155" i="15"/>
  <c r="F2156" i="15" s="1"/>
  <c r="F2114" i="15"/>
  <c r="F2115" i="15"/>
  <c r="F2116" i="15"/>
  <c r="F2117" i="15"/>
  <c r="F2118" i="15" s="1"/>
  <c r="F2081" i="15"/>
  <c r="F2083" i="15"/>
  <c r="F2084" i="15"/>
  <c r="F2085" i="15"/>
  <c r="F2086" i="15" s="1"/>
  <c r="F2082" i="15"/>
  <c r="F2034" i="15"/>
  <c r="F2035" i="15"/>
  <c r="F2036" i="15" s="1"/>
  <c r="F1998" i="15"/>
  <c r="F2000" i="15"/>
  <c r="F2001" i="15" s="1"/>
  <c r="F1999" i="15"/>
  <c r="F1959" i="15"/>
  <c r="F1960" i="15"/>
  <c r="F1961" i="15" s="1"/>
  <c r="F1926" i="15"/>
  <c r="F1928" i="15"/>
  <c r="F1929" i="15" s="1"/>
  <c r="F1927" i="15"/>
  <c r="F1891" i="15"/>
  <c r="F1890" i="15"/>
  <c r="F1892" i="15"/>
  <c r="F1893" i="15" s="1"/>
  <c r="F1856" i="15"/>
  <c r="F1851" i="15"/>
  <c r="F1852" i="15"/>
  <c r="F1853" i="15"/>
  <c r="F1854" i="15"/>
  <c r="F1855" i="15"/>
  <c r="F1857" i="15"/>
  <c r="F1858" i="15" s="1"/>
  <c r="F1809" i="15"/>
  <c r="F1811" i="15"/>
  <c r="F1812" i="15" s="1"/>
  <c r="F1807" i="15"/>
  <c r="F1808" i="15"/>
  <c r="F1810" i="15"/>
  <c r="F1760" i="15"/>
  <c r="F1761" i="15"/>
  <c r="F1762" i="15"/>
  <c r="F1763" i="15" s="1"/>
  <c r="F1727" i="15"/>
  <c r="F1728" i="15" s="1"/>
  <c r="F1724" i="15"/>
  <c r="F1725" i="15"/>
  <c r="F1726" i="15"/>
  <c r="F1685" i="15"/>
  <c r="F1686" i="15"/>
  <c r="F1687" i="15"/>
  <c r="F1688" i="15"/>
  <c r="F1689" i="15"/>
  <c r="F1690" i="15"/>
  <c r="F1691" i="15" s="1"/>
  <c r="F1650" i="15"/>
  <c r="F1651" i="15"/>
  <c r="F1652" i="15" s="1"/>
  <c r="F1616" i="15"/>
  <c r="F1617" i="15"/>
  <c r="F1618" i="15" s="1"/>
  <c r="F1576" i="15"/>
  <c r="F1577" i="15"/>
  <c r="F1578" i="15"/>
  <c r="F1579" i="15" s="1"/>
  <c r="F1536" i="15"/>
  <c r="F1537" i="15"/>
  <c r="F1538" i="15"/>
  <c r="F1539" i="15"/>
  <c r="F1540" i="15"/>
  <c r="F1535" i="15"/>
  <c r="F1541" i="15"/>
  <c r="F1542" i="15" s="1"/>
  <c r="F1478" i="15"/>
  <c r="F1480" i="15"/>
  <c r="F1481" i="15"/>
  <c r="F1482" i="15"/>
  <c r="F1483" i="15"/>
  <c r="F1484" i="15" s="1"/>
  <c r="F1437" i="15"/>
  <c r="F1438" i="15"/>
  <c r="F1439" i="15"/>
  <c r="F1440" i="15" s="1"/>
  <c r="F1390" i="15"/>
  <c r="F1391" i="15"/>
  <c r="F1392" i="15" s="1"/>
  <c r="F1310" i="15"/>
  <c r="F1306" i="15"/>
  <c r="F1307" i="15"/>
  <c r="F1308" i="15"/>
  <c r="F1309" i="15"/>
  <c r="F1311" i="15"/>
  <c r="F1312" i="15" s="1"/>
  <c r="F1272" i="15"/>
  <c r="F1273" i="15"/>
  <c r="F1274" i="15" s="1"/>
  <c r="F1236" i="15"/>
  <c r="F1237" i="15" s="1"/>
  <c r="F1234" i="15"/>
  <c r="F1235" i="15"/>
  <c r="F1190" i="15"/>
  <c r="F1192" i="15"/>
  <c r="F1193" i="15"/>
  <c r="F1194" i="15" s="1"/>
  <c r="F1189" i="15"/>
  <c r="F1191" i="15"/>
  <c r="F1143" i="15"/>
  <c r="F1144" i="15" s="1"/>
  <c r="F1139" i="15"/>
  <c r="F1140" i="15"/>
  <c r="F1141" i="15"/>
  <c r="F1142" i="15"/>
  <c r="F1097" i="15"/>
  <c r="F1099" i="15"/>
  <c r="F1100" i="15"/>
  <c r="F1101" i="15"/>
  <c r="F1102" i="15" s="1"/>
  <c r="F1098" i="15"/>
  <c r="F1062" i="15"/>
  <c r="F1059" i="15"/>
  <c r="F1060" i="15"/>
  <c r="F1061" i="15"/>
  <c r="F1063" i="15"/>
  <c r="F1064" i="15" s="1"/>
  <c r="F1023" i="15"/>
  <c r="F1025" i="15"/>
  <c r="F1026" i="15"/>
  <c r="F1027" i="15"/>
  <c r="F1028" i="15" s="1"/>
  <c r="F1021" i="15"/>
  <c r="F1022" i="15"/>
  <c r="F1024" i="15"/>
  <c r="F981" i="15"/>
  <c r="F983" i="15"/>
  <c r="F984" i="15"/>
  <c r="F985" i="15"/>
  <c r="F986" i="15"/>
  <c r="F979" i="15"/>
  <c r="F987" i="15"/>
  <c r="F980" i="15"/>
  <c r="F982" i="15"/>
  <c r="F988" i="15"/>
  <c r="F989" i="15" s="1"/>
  <c r="F945" i="15"/>
  <c r="F946" i="15"/>
  <c r="F947" i="15" s="1"/>
  <c r="F902" i="15"/>
  <c r="F903" i="15"/>
  <c r="F904" i="15" s="1"/>
  <c r="F825" i="15"/>
  <c r="F826" i="15"/>
  <c r="F827" i="15"/>
  <c r="F828" i="15" s="1"/>
  <c r="F824" i="15"/>
  <c r="F782" i="15"/>
  <c r="F783" i="15"/>
  <c r="F784" i="15"/>
  <c r="F785" i="15"/>
  <c r="F786" i="15"/>
  <c r="F787" i="15" s="1"/>
  <c r="F742" i="15"/>
  <c r="F743" i="15" s="1"/>
  <c r="F740" i="15"/>
  <c r="F701" i="15"/>
  <c r="F703" i="15"/>
  <c r="F704" i="15" s="1"/>
  <c r="F702" i="15"/>
  <c r="F667" i="15"/>
  <c r="F668" i="15" s="1"/>
  <c r="F666" i="15"/>
  <c r="F621" i="15"/>
  <c r="F622" i="15"/>
  <c r="F623" i="15"/>
  <c r="F624" i="15"/>
  <c r="F625" i="15"/>
  <c r="F626" i="15" s="1"/>
  <c r="F620" i="15"/>
  <c r="F587" i="15"/>
  <c r="F588" i="15"/>
  <c r="F589" i="15"/>
  <c r="F590" i="15" s="1"/>
  <c r="F550" i="15"/>
  <c r="F551" i="15"/>
  <c r="F552" i="15"/>
  <c r="F553" i="15"/>
  <c r="F554" i="15" s="1"/>
  <c r="F549" i="15"/>
  <c r="F510" i="15"/>
  <c r="F511" i="15"/>
  <c r="F512" i="15" s="1"/>
  <c r="F473" i="15"/>
  <c r="F474" i="15"/>
  <c r="F475" i="15"/>
  <c r="F476" i="15"/>
  <c r="F477" i="15"/>
  <c r="F478" i="15" s="1"/>
  <c r="F472" i="15"/>
  <c r="F421" i="15"/>
  <c r="F422" i="15"/>
  <c r="F423" i="15"/>
  <c r="F424" i="15"/>
  <c r="F425" i="15"/>
  <c r="F426" i="15" s="1"/>
  <c r="F385" i="15"/>
  <c r="F386" i="15"/>
  <c r="F387" i="15" s="1"/>
  <c r="F351" i="15"/>
  <c r="F352" i="15"/>
  <c r="F353" i="15"/>
  <c r="F354" i="15" s="1"/>
  <c r="F317" i="15"/>
  <c r="F318" i="15" s="1"/>
  <c r="F314" i="15"/>
  <c r="F315" i="15"/>
  <c r="F316" i="15"/>
  <c r="F284" i="15"/>
  <c r="F285" i="15" s="1"/>
  <c r="F281" i="15"/>
  <c r="F282" i="15"/>
  <c r="F283" i="15"/>
  <c r="F245" i="15"/>
  <c r="F246" i="15"/>
  <c r="F247" i="15"/>
  <c r="F248" i="15"/>
  <c r="F249" i="15" s="1"/>
  <c r="F214" i="15"/>
  <c r="F215" i="15"/>
  <c r="F216" i="15" s="1"/>
  <c r="F173" i="15"/>
  <c r="F174" i="15"/>
  <c r="F175" i="15"/>
  <c r="F176" i="15"/>
  <c r="F177" i="15"/>
  <c r="F178" i="15" s="1"/>
  <c r="F100" i="15"/>
  <c r="F101" i="15"/>
  <c r="F102" i="15" s="1"/>
  <c r="F61" i="15"/>
  <c r="F62" i="15"/>
  <c r="F63" i="15" s="1"/>
  <c r="F24" i="15"/>
  <c r="F25" i="15"/>
  <c r="F26" i="15"/>
  <c r="F27" i="15"/>
  <c r="F28" i="15" s="1"/>
  <c r="F10436" i="15"/>
  <c r="F10357" i="15"/>
  <c r="F10040" i="15"/>
  <c r="F9568" i="15"/>
  <c r="F8865" i="15"/>
  <c r="F8591" i="15"/>
  <c r="F7493" i="15"/>
  <c r="F6832" i="15"/>
  <c r="F6833" i="15" s="1"/>
  <c r="F6652" i="15"/>
  <c r="F4099" i="15"/>
  <c r="F4100" i="15" s="1"/>
  <c r="F2807" i="15"/>
  <c r="F2808" i="15" s="1"/>
  <c r="F2291" i="15"/>
  <c r="F1271" i="15"/>
  <c r="F9494" i="15"/>
  <c r="F9307" i="15"/>
  <c r="F8777" i="15"/>
  <c r="F8387" i="15"/>
  <c r="F8388" i="15" s="1"/>
  <c r="F7403" i="15"/>
  <c r="F7404" i="15" s="1"/>
  <c r="F7168" i="15"/>
  <c r="F741" i="15"/>
  <c r="F10598" i="15"/>
  <c r="F10599" i="15" s="1"/>
  <c r="F9765" i="15"/>
  <c r="F9721" i="15"/>
  <c r="F9722" i="15" s="1"/>
  <c r="F8967" i="15"/>
  <c r="F8916" i="15"/>
  <c r="F8629" i="15"/>
  <c r="F8170" i="15"/>
  <c r="F7770" i="15"/>
  <c r="F5850" i="15"/>
  <c r="F10074" i="15"/>
  <c r="F10075" i="15" s="1"/>
  <c r="F9848" i="15"/>
  <c r="F9719" i="15"/>
  <c r="F8680" i="15"/>
  <c r="F7203" i="15"/>
  <c r="F4950" i="15"/>
  <c r="F4951" i="15" s="1"/>
  <c r="F3118" i="15"/>
  <c r="F10288" i="15"/>
  <c r="F9643" i="15"/>
  <c r="F9535" i="15"/>
  <c r="F7979" i="15"/>
  <c r="F7980" i="15" s="1"/>
  <c r="F6503" i="15"/>
  <c r="F6504" i="15" s="1"/>
  <c r="F3389" i="15"/>
  <c r="F944" i="15"/>
  <c r="F10487" i="15"/>
  <c r="F10394" i="15"/>
  <c r="F9350" i="15"/>
  <c r="F9230" i="15"/>
  <c r="F8016" i="15"/>
  <c r="F7806" i="15"/>
  <c r="F7448" i="15"/>
  <c r="F7279" i="15"/>
  <c r="F7280" i="15" s="1"/>
  <c r="F6799" i="15"/>
  <c r="F6537" i="15"/>
  <c r="F2560" i="15"/>
  <c r="F1479" i="15"/>
  <c r="F10532" i="15"/>
  <c r="F10533" i="15" s="1"/>
  <c r="F10256" i="15"/>
  <c r="F10212" i="15"/>
  <c r="F10213" i="15" s="1"/>
  <c r="F7892" i="15"/>
  <c r="F7893" i="15" s="1"/>
  <c r="F2692" i="15"/>
  <c r="F2693" i="15" s="1"/>
  <c r="F6532" i="15"/>
  <c r="F6534" i="15"/>
  <c r="F6535" i="15" s="1"/>
  <c r="F6499" i="15"/>
  <c r="F6500" i="15" s="1"/>
  <c r="F6498" i="15"/>
  <c r="F6460" i="15"/>
  <c r="F6462" i="15"/>
  <c r="F6422" i="15"/>
  <c r="F6423" i="15"/>
  <c r="F6426" i="15"/>
  <c r="F6427" i="15" s="1"/>
  <c r="F6387" i="15"/>
  <c r="F6388" i="15"/>
  <c r="F6390" i="15"/>
  <c r="F6391" i="15"/>
  <c r="F6392" i="15" s="1"/>
  <c r="F6386" i="15"/>
  <c r="F6318" i="15"/>
  <c r="F6319" i="15"/>
  <c r="F6320" i="15" s="1"/>
  <c r="F6275" i="15"/>
  <c r="F6276" i="15"/>
  <c r="F6277" i="15" s="1"/>
  <c r="F6235" i="15"/>
  <c r="F6236" i="15"/>
  <c r="F6238" i="15"/>
  <c r="F6239" i="15" s="1"/>
  <c r="F6195" i="15"/>
  <c r="F6196" i="15" s="1"/>
  <c r="F6194" i="15"/>
  <c r="F6123" i="15"/>
  <c r="F6124" i="15"/>
  <c r="F6126" i="15"/>
  <c r="F6127" i="15"/>
  <c r="F6122" i="15"/>
  <c r="F6130" i="15"/>
  <c r="F6131" i="15" s="1"/>
  <c r="F6083" i="15"/>
  <c r="F6084" i="15" s="1"/>
  <c r="F6079" i="15"/>
  <c r="F6082" i="15"/>
  <c r="F6035" i="15"/>
  <c r="F6036" i="15"/>
  <c r="F6004" i="15"/>
  <c r="F6006" i="15"/>
  <c r="F6007" i="15"/>
  <c r="F5971" i="15"/>
  <c r="F5972" i="15"/>
  <c r="F5973" i="15" s="1"/>
  <c r="F5970" i="15"/>
  <c r="F5926" i="15"/>
  <c r="F5927" i="15"/>
  <c r="F5886" i="15"/>
  <c r="F5887" i="15"/>
  <c r="F5843" i="15"/>
  <c r="F5844" i="15"/>
  <c r="F5842" i="15"/>
  <c r="F5798" i="15"/>
  <c r="F5799" i="15"/>
  <c r="F5802" i="15"/>
  <c r="F5803" i="15" s="1"/>
  <c r="F5731" i="15"/>
  <c r="F5732" i="15"/>
  <c r="F5733" i="15" s="1"/>
  <c r="F5730" i="15"/>
  <c r="F5694" i="15"/>
  <c r="F5695" i="15"/>
  <c r="F5627" i="15"/>
  <c r="F5628" i="15"/>
  <c r="F5629" i="15" s="1"/>
  <c r="F5626" i="15"/>
  <c r="F5587" i="15"/>
  <c r="F5588" i="15" s="1"/>
  <c r="F5586" i="15"/>
  <c r="F5547" i="15"/>
  <c r="F5548" i="15"/>
  <c r="F5549" i="15" s="1"/>
  <c r="F5543" i="15"/>
  <c r="F5546" i="15"/>
  <c r="F5507" i="15"/>
  <c r="F5508" i="15" s="1"/>
  <c r="F5503" i="15"/>
  <c r="F5506" i="15"/>
  <c r="F5467" i="15"/>
  <c r="F5468" i="15" s="1"/>
  <c r="F5466" i="15"/>
  <c r="F5435" i="15"/>
  <c r="F5436" i="15"/>
  <c r="F5437" i="15"/>
  <c r="F5438" i="15" s="1"/>
  <c r="F5434" i="15"/>
  <c r="F5388" i="15"/>
  <c r="F5389" i="15"/>
  <c r="F5390" i="15" s="1"/>
  <c r="F5347" i="15"/>
  <c r="F5348" i="15"/>
  <c r="F5349" i="15" s="1"/>
  <c r="F5346" i="15"/>
  <c r="F5308" i="15"/>
  <c r="F5309" i="15"/>
  <c r="F5310" i="15"/>
  <c r="F5311" i="15" s="1"/>
  <c r="F5277" i="15"/>
  <c r="F5278" i="15"/>
  <c r="F5279" i="15" s="1"/>
  <c r="F5211" i="15"/>
  <c r="F5212" i="15"/>
  <c r="F5213" i="15"/>
  <c r="F5176" i="15"/>
  <c r="F5177" i="15"/>
  <c r="F5178" i="15" s="1"/>
  <c r="F5175" i="15"/>
  <c r="F5135" i="15"/>
  <c r="F5136" i="15"/>
  <c r="F5137" i="15"/>
  <c r="F5092" i="15"/>
  <c r="F5093" i="15"/>
  <c r="F5094" i="15"/>
  <c r="F5095" i="15" s="1"/>
  <c r="F5051" i="15"/>
  <c r="F5052" i="15"/>
  <c r="F5053" i="15"/>
  <c r="F5054" i="15"/>
  <c r="F5055" i="15"/>
  <c r="F5056" i="15" s="1"/>
  <c r="F5017" i="15"/>
  <c r="F5018" i="15"/>
  <c r="F5019" i="15"/>
  <c r="F5020" i="15" s="1"/>
  <c r="F5016" i="15"/>
  <c r="F4983" i="15"/>
  <c r="F4984" i="15" s="1"/>
  <c r="F4982" i="15"/>
  <c r="F4943" i="15"/>
  <c r="F4944" i="15"/>
  <c r="F4945" i="15" s="1"/>
  <c r="F4939" i="15"/>
  <c r="F4942" i="15"/>
  <c r="F4899" i="15"/>
  <c r="F4900" i="15" s="1"/>
  <c r="F4895" i="15"/>
  <c r="F4898" i="15"/>
  <c r="F4856" i="15"/>
  <c r="F4857" i="15"/>
  <c r="F4858" i="15"/>
  <c r="F4859" i="15"/>
  <c r="F4860" i="15" s="1"/>
  <c r="F4825" i="15"/>
  <c r="F4826" i="15"/>
  <c r="F4827" i="15" s="1"/>
  <c r="F4757" i="15"/>
  <c r="F4758" i="15"/>
  <c r="F4722" i="15"/>
  <c r="F4723" i="15"/>
  <c r="F4724" i="15"/>
  <c r="F4696" i="15"/>
  <c r="F4697" i="15"/>
  <c r="F4698" i="15"/>
  <c r="F4699" i="15"/>
  <c r="F4700" i="15" s="1"/>
  <c r="F4695" i="15"/>
  <c r="F4657" i="15"/>
  <c r="F4658" i="15"/>
  <c r="F4659" i="15" s="1"/>
  <c r="F4616" i="15"/>
  <c r="F4617" i="15"/>
  <c r="F4583" i="15"/>
  <c r="F4584" i="15"/>
  <c r="F4542" i="15"/>
  <c r="F4543" i="15"/>
  <c r="F4513" i="15"/>
  <c r="F4514" i="15" s="1"/>
  <c r="F4512" i="15"/>
  <c r="F4473" i="15"/>
  <c r="F4474" i="15"/>
  <c r="F4475" i="15"/>
  <c r="F4476" i="15"/>
  <c r="F4477" i="15"/>
  <c r="F4472" i="15"/>
  <c r="F4423" i="15"/>
  <c r="F4424" i="15"/>
  <c r="F4425" i="15"/>
  <c r="F4426" i="15"/>
  <c r="F4427" i="15"/>
  <c r="F4428" i="15" s="1"/>
  <c r="F4422" i="15"/>
  <c r="F4377" i="15"/>
  <c r="F4378" i="15"/>
  <c r="F4381" i="15"/>
  <c r="F4382" i="15" s="1"/>
  <c r="F4349" i="15"/>
  <c r="F4350" i="15"/>
  <c r="F4351" i="15" s="1"/>
  <c r="F4309" i="15"/>
  <c r="F4310" i="15"/>
  <c r="F4311" i="15" s="1"/>
  <c r="F4273" i="15"/>
  <c r="F4274" i="15" s="1"/>
  <c r="F4269" i="15"/>
  <c r="F4272" i="15"/>
  <c r="F4205" i="15"/>
  <c r="F4206" i="15"/>
  <c r="F4207" i="15"/>
  <c r="F4208" i="15" s="1"/>
  <c r="F4204" i="15"/>
  <c r="F4164" i="15"/>
  <c r="F4165" i="15"/>
  <c r="F4166" i="15"/>
  <c r="F4167" i="15" s="1"/>
  <c r="F4130" i="15"/>
  <c r="F4131" i="15" s="1"/>
  <c r="F4129" i="15"/>
  <c r="F4088" i="15"/>
  <c r="F4089" i="15"/>
  <c r="F4090" i="15"/>
  <c r="F4091" i="15"/>
  <c r="F4092" i="15"/>
  <c r="F4093" i="15" s="1"/>
  <c r="F4045" i="15"/>
  <c r="F4046" i="15" s="1"/>
  <c r="F4044" i="15"/>
  <c r="F4011" i="15"/>
  <c r="F4012" i="15"/>
  <c r="F4013" i="15"/>
  <c r="F4014" i="15"/>
  <c r="F3976" i="15"/>
  <c r="F3977" i="15"/>
  <c r="F3978" i="15"/>
  <c r="F3979" i="15" s="1"/>
  <c r="F3975" i="15"/>
  <c r="F3933" i="15"/>
  <c r="F3934" i="15"/>
  <c r="F3935" i="15"/>
  <c r="F3936" i="15"/>
  <c r="F3937" i="15"/>
  <c r="F3938" i="15" s="1"/>
  <c r="F3932" i="15"/>
  <c r="F3858" i="15"/>
  <c r="F3859" i="15"/>
  <c r="F3860" i="15"/>
  <c r="F3861" i="15"/>
  <c r="F3817" i="15"/>
  <c r="F3818" i="15"/>
  <c r="F3819" i="15"/>
  <c r="F3820" i="15"/>
  <c r="F3823" i="15"/>
  <c r="F3824" i="15" s="1"/>
  <c r="F3782" i="15"/>
  <c r="F3783" i="15"/>
  <c r="F3784" i="15" s="1"/>
  <c r="F3781" i="15"/>
  <c r="F3750" i="15"/>
  <c r="F3751" i="15"/>
  <c r="F3752" i="15"/>
  <c r="F3753" i="15" s="1"/>
  <c r="F3713" i="15"/>
  <c r="F3714" i="15"/>
  <c r="F3715" i="15" s="1"/>
  <c r="F3671" i="15"/>
  <c r="F3672" i="15"/>
  <c r="F3673" i="15" s="1"/>
  <c r="F3670" i="15"/>
  <c r="F3632" i="15"/>
  <c r="F3633" i="15"/>
  <c r="F3634" i="15"/>
  <c r="F3597" i="15"/>
  <c r="F3598" i="15"/>
  <c r="F3599" i="15" s="1"/>
  <c r="F3553" i="15"/>
  <c r="F3554" i="15"/>
  <c r="F3555" i="15"/>
  <c r="F3556" i="15"/>
  <c r="F3557" i="15"/>
  <c r="F3558" i="15" s="1"/>
  <c r="F3552" i="15"/>
  <c r="F3511" i="15"/>
  <c r="F3512" i="15"/>
  <c r="F3513" i="15"/>
  <c r="F3514" i="15" s="1"/>
  <c r="F3426" i="15"/>
  <c r="F3427" i="15"/>
  <c r="F3428" i="15"/>
  <c r="F3429" i="15"/>
  <c r="F3430" i="15" s="1"/>
  <c r="F3425" i="15"/>
  <c r="F3382" i="15"/>
  <c r="F3383" i="15"/>
  <c r="F3384" i="15"/>
  <c r="F3385" i="15" s="1"/>
  <c r="F3381" i="15"/>
  <c r="F3346" i="15"/>
  <c r="F3347" i="15"/>
  <c r="F3348" i="15"/>
  <c r="F3349" i="15" s="1"/>
  <c r="F3315" i="15"/>
  <c r="F3316" i="15"/>
  <c r="F3317" i="15" s="1"/>
  <c r="F3279" i="15"/>
  <c r="F3280" i="15"/>
  <c r="F3281" i="15" s="1"/>
  <c r="F3278" i="15"/>
  <c r="F3240" i="15"/>
  <c r="F3241" i="15"/>
  <c r="F3244" i="15"/>
  <c r="F3245" i="15" s="1"/>
  <c r="F3114" i="15"/>
  <c r="F3115" i="15"/>
  <c r="F3116" i="15"/>
  <c r="F3117" i="15" s="1"/>
  <c r="F3029" i="15"/>
  <c r="F3037" i="15"/>
  <c r="F3030" i="15"/>
  <c r="F3038" i="15"/>
  <c r="F3031" i="15"/>
  <c r="F3039" i="15"/>
  <c r="F3032" i="15"/>
  <c r="F3040" i="15"/>
  <c r="F3041" i="15" s="1"/>
  <c r="F3033" i="15"/>
  <c r="F3036" i="15"/>
  <c r="F2988" i="15"/>
  <c r="F2989" i="15"/>
  <c r="F2990" i="15" s="1"/>
  <c r="F2987" i="15"/>
  <c r="F2955" i="15"/>
  <c r="F2956" i="15" s="1"/>
  <c r="F2950" i="15"/>
  <c r="F2951" i="15"/>
  <c r="F2954" i="15"/>
  <c r="F2912" i="15"/>
  <c r="F2913" i="15"/>
  <c r="F2914" i="15" s="1"/>
  <c r="F2911" i="15"/>
  <c r="F2840" i="15"/>
  <c r="F2841" i="15"/>
  <c r="F2799" i="15"/>
  <c r="F2802" i="15"/>
  <c r="F2803" i="15" s="1"/>
  <c r="F2722" i="15"/>
  <c r="F2723" i="15"/>
  <c r="F2724" i="15"/>
  <c r="F2688" i="15"/>
  <c r="F2689" i="15" s="1"/>
  <c r="F2687" i="15"/>
  <c r="F2594" i="15"/>
  <c r="F2595" i="15"/>
  <c r="F2596" i="15" s="1"/>
  <c r="F2526" i="15"/>
  <c r="F2527" i="15" s="1"/>
  <c r="F2525" i="15"/>
  <c r="F2492" i="15"/>
  <c r="F2493" i="15"/>
  <c r="F2494" i="15"/>
  <c r="F2495" i="15" s="1"/>
  <c r="F2407" i="15"/>
  <c r="F2408" i="15"/>
  <c r="F2409" i="15"/>
  <c r="F2410" i="15"/>
  <c r="F2411" i="15" s="1"/>
  <c r="F2363" i="15"/>
  <c r="F2366" i="15"/>
  <c r="F2367" i="15" s="1"/>
  <c r="F2319" i="15"/>
  <c r="F2320" i="15"/>
  <c r="F2321" i="15"/>
  <c r="F2286" i="15"/>
  <c r="F2287" i="15"/>
  <c r="F2235" i="15"/>
  <c r="F2236" i="15"/>
  <c r="F2237" i="15"/>
  <c r="F2238" i="15"/>
  <c r="F2191" i="15"/>
  <c r="F2192" i="15"/>
  <c r="F2193" i="15"/>
  <c r="F2194" i="15"/>
  <c r="F2195" i="15"/>
  <c r="F2196" i="15" s="1"/>
  <c r="F2148" i="15"/>
  <c r="F2149" i="15"/>
  <c r="F2150" i="15"/>
  <c r="F2151" i="15" s="1"/>
  <c r="F2109" i="15"/>
  <c r="F2110" i="15"/>
  <c r="F2111" i="15"/>
  <c r="F2073" i="15"/>
  <c r="F2074" i="15"/>
  <c r="F2075" i="15"/>
  <c r="F2076" i="15"/>
  <c r="F2077" i="15"/>
  <c r="F2031" i="15"/>
  <c r="F2032" i="15"/>
  <c r="F2033" i="15" s="1"/>
  <c r="F2030" i="15"/>
  <c r="F1993" i="15"/>
  <c r="F1994" i="15"/>
  <c r="F1956" i="15"/>
  <c r="F1957" i="15"/>
  <c r="F1958" i="15" s="1"/>
  <c r="F1922" i="15"/>
  <c r="F1923" i="15"/>
  <c r="F1924" i="15"/>
  <c r="F1925" i="15" s="1"/>
  <c r="F1848" i="15"/>
  <c r="F1849" i="15"/>
  <c r="F1850" i="15" s="1"/>
  <c r="F1842" i="15"/>
  <c r="F1843" i="15"/>
  <c r="F1844" i="15"/>
  <c r="F1847" i="15"/>
  <c r="F1801" i="15"/>
  <c r="F1802" i="15"/>
  <c r="F1803" i="15"/>
  <c r="F1757" i="15"/>
  <c r="F1758" i="15"/>
  <c r="F1759" i="15" s="1"/>
  <c r="F1756" i="15"/>
  <c r="F1719" i="15"/>
  <c r="F1722" i="15"/>
  <c r="F1723" i="15" s="1"/>
  <c r="F1681" i="15"/>
  <c r="F1682" i="15"/>
  <c r="F1683" i="15"/>
  <c r="F1684" i="15" s="1"/>
  <c r="F1680" i="15"/>
  <c r="F1645" i="15"/>
  <c r="F1648" i="15"/>
  <c r="F1649" i="15" s="1"/>
  <c r="F1611" i="15"/>
  <c r="F1612" i="15"/>
  <c r="F1613" i="15"/>
  <c r="F1572" i="15"/>
  <c r="F1573" i="15"/>
  <c r="F1574" i="15"/>
  <c r="F1575" i="15" s="1"/>
  <c r="F1571" i="15"/>
  <c r="F1529" i="15"/>
  <c r="F1530" i="15"/>
  <c r="F1531" i="15"/>
  <c r="F1532" i="15"/>
  <c r="F1533" i="15"/>
  <c r="F1534" i="15" s="1"/>
  <c r="F1473" i="15"/>
  <c r="F1474" i="15"/>
  <c r="F1387" i="15"/>
  <c r="F1380" i="15"/>
  <c r="F1388" i="15"/>
  <c r="F1389" i="15" s="1"/>
  <c r="F1381" i="15"/>
  <c r="F1382" i="15"/>
  <c r="F1383" i="15"/>
  <c r="F1386" i="15"/>
  <c r="F1345" i="15"/>
  <c r="F1346" i="15"/>
  <c r="F1347" i="15"/>
  <c r="F1348" i="15"/>
  <c r="F1349" i="15" s="1"/>
  <c r="F1344" i="15"/>
  <c r="F1302" i="15"/>
  <c r="F1303" i="15"/>
  <c r="F1304" i="15"/>
  <c r="F1305" i="15" s="1"/>
  <c r="F1268" i="15"/>
  <c r="F1269" i="15"/>
  <c r="F1270" i="15" s="1"/>
  <c r="F1232" i="15"/>
  <c r="F1233" i="15" s="1"/>
  <c r="F1227" i="15"/>
  <c r="F1228" i="15"/>
  <c r="F1231" i="15"/>
  <c r="F1183" i="15"/>
  <c r="F1184" i="15"/>
  <c r="F1185" i="15"/>
  <c r="F1186" i="15"/>
  <c r="F1133" i="15"/>
  <c r="F1134" i="15"/>
  <c r="F1135" i="15"/>
  <c r="F1054" i="15"/>
  <c r="F1055" i="15"/>
  <c r="F1056" i="15"/>
  <c r="F1057" i="15"/>
  <c r="F1058" i="15" s="1"/>
  <c r="F1053" i="15"/>
  <c r="F972" i="15"/>
  <c r="F973" i="15"/>
  <c r="F974" i="15"/>
  <c r="F975" i="15"/>
  <c r="F937" i="15"/>
  <c r="F938" i="15"/>
  <c r="F939" i="15"/>
  <c r="F940" i="15"/>
  <c r="F941" i="15"/>
  <c r="F936" i="15"/>
  <c r="F898" i="15"/>
  <c r="F899" i="15"/>
  <c r="F900" i="15"/>
  <c r="F901" i="15" s="1"/>
  <c r="F857" i="15"/>
  <c r="F858" i="15"/>
  <c r="F820" i="15"/>
  <c r="F821" i="15"/>
  <c r="F822" i="15"/>
  <c r="F823" i="15" s="1"/>
  <c r="F779" i="15"/>
  <c r="F780" i="15"/>
  <c r="F781" i="15" s="1"/>
  <c r="F778" i="15"/>
  <c r="F737" i="15"/>
  <c r="F738" i="15"/>
  <c r="F739" i="15" s="1"/>
  <c r="F736" i="15"/>
  <c r="F699" i="15"/>
  <c r="F700" i="15" s="1"/>
  <c r="F698" i="15"/>
  <c r="F660" i="15"/>
  <c r="F661" i="15"/>
  <c r="F664" i="15"/>
  <c r="F665" i="15" s="1"/>
  <c r="F615" i="15"/>
  <c r="F616" i="15"/>
  <c r="F617" i="15"/>
  <c r="F618" i="15"/>
  <c r="F619" i="15" s="1"/>
  <c r="F547" i="15"/>
  <c r="F548" i="15" s="1"/>
  <c r="F505" i="15"/>
  <c r="F346" i="15"/>
  <c r="F212" i="15"/>
  <c r="F213" i="15" s="1"/>
  <c r="F170" i="15"/>
  <c r="F544" i="15"/>
  <c r="F469" i="15"/>
  <c r="F383" i="15"/>
  <c r="F384" i="15" s="1"/>
  <c r="F243" i="15"/>
  <c r="F244" i="15" s="1"/>
  <c r="F57" i="15"/>
  <c r="F543" i="15"/>
  <c r="F382" i="15"/>
  <c r="F140" i="15"/>
  <c r="F141" i="15" s="1"/>
  <c r="F98" i="15"/>
  <c r="F99" i="15" s="1"/>
  <c r="F56" i="15"/>
  <c r="F542" i="15"/>
  <c r="F508" i="15"/>
  <c r="F509" i="15" s="1"/>
  <c r="F349" i="15"/>
  <c r="F350" i="15" s="1"/>
  <c r="F139" i="15"/>
  <c r="F97" i="15"/>
  <c r="F541" i="15"/>
  <c r="F507" i="15"/>
  <c r="F348" i="15"/>
  <c r="F138" i="15"/>
  <c r="F96" i="15"/>
  <c r="F2" i="15"/>
  <c r="F3" i="15"/>
  <c r="F4" i="15"/>
  <c r="F5" i="15" s="1"/>
  <c r="F12468" i="15"/>
  <c r="F12469" i="15"/>
  <c r="F12470" i="15" s="1"/>
  <c r="F12396" i="15"/>
  <c r="F12397" i="15"/>
  <c r="F12398" i="15" s="1"/>
  <c r="F12393" i="15"/>
  <c r="F12359" i="15"/>
  <c r="F12360" i="15"/>
  <c r="F12361" i="15"/>
  <c r="F12326" i="15"/>
  <c r="F12327" i="15"/>
  <c r="F12328" i="15"/>
  <c r="F12329" i="15"/>
  <c r="F12292" i="15"/>
  <c r="F12293" i="15"/>
  <c r="F12294" i="15"/>
  <c r="F12295" i="15"/>
  <c r="F12296" i="15"/>
  <c r="F12297" i="15" s="1"/>
  <c r="F12252" i="15"/>
  <c r="F12253" i="15" s="1"/>
  <c r="F12249" i="15"/>
  <c r="F12188" i="15"/>
  <c r="F12189" i="15"/>
  <c r="F12190" i="15"/>
  <c r="F12191" i="15"/>
  <c r="F12192" i="15" s="1"/>
  <c r="F12148" i="15"/>
  <c r="F12149" i="15"/>
  <c r="F12150" i="15" s="1"/>
  <c r="F12145" i="15"/>
  <c r="F12101" i="15"/>
  <c r="F12102" i="15"/>
  <c r="F12103" i="15"/>
  <c r="F12104" i="15"/>
  <c r="F12105" i="15" s="1"/>
  <c r="F12052" i="15"/>
  <c r="F12053" i="15"/>
  <c r="F12054" i="15" s="1"/>
  <c r="F12005" i="15"/>
  <c r="F12006" i="15"/>
  <c r="F12007" i="15"/>
  <c r="F12008" i="15"/>
  <c r="F12009" i="15"/>
  <c r="F12010" i="15" s="1"/>
  <c r="F11972" i="15"/>
  <c r="F11973" i="15"/>
  <c r="F11974" i="15"/>
  <c r="F11975" i="15"/>
  <c r="F11976" i="15"/>
  <c r="F11977" i="15" s="1"/>
  <c r="F11916" i="15"/>
  <c r="F11917" i="15"/>
  <c r="F11918" i="15"/>
  <c r="F11919" i="15"/>
  <c r="F11920" i="15" s="1"/>
  <c r="F11876" i="15"/>
  <c r="F11877" i="15"/>
  <c r="F11878" i="15" s="1"/>
  <c r="F11845" i="15"/>
  <c r="F11846" i="15"/>
  <c r="F11847" i="15" s="1"/>
  <c r="F11805" i="15"/>
  <c r="F11806" i="15"/>
  <c r="F11807" i="15" s="1"/>
  <c r="F11759" i="15"/>
  <c r="F11760" i="15"/>
  <c r="F11761" i="15"/>
  <c r="F11724" i="15"/>
  <c r="F11725" i="15"/>
  <c r="F11726" i="15"/>
  <c r="F11727" i="15" s="1"/>
  <c r="F11721" i="15"/>
  <c r="F11670" i="15"/>
  <c r="F11671" i="15"/>
  <c r="F11672" i="15"/>
  <c r="F11673" i="15" s="1"/>
  <c r="F11604" i="15"/>
  <c r="F11605" i="15"/>
  <c r="F11606" i="15" s="1"/>
  <c r="F11572" i="15"/>
  <c r="F11573" i="15" s="1"/>
  <c r="F11569" i="15"/>
  <c r="F11526" i="15"/>
  <c r="F11527" i="15"/>
  <c r="F11528" i="15"/>
  <c r="F11529" i="15"/>
  <c r="F11492" i="15"/>
  <c r="F11493" i="15"/>
  <c r="F11494" i="15"/>
  <c r="F11495" i="15"/>
  <c r="F11496" i="15"/>
  <c r="F11497" i="15" s="1"/>
  <c r="F11456" i="15"/>
  <c r="F11457" i="15"/>
  <c r="F11412" i="15"/>
  <c r="F11413" i="15" s="1"/>
  <c r="F11406" i="15"/>
  <c r="F11407" i="15"/>
  <c r="F11408" i="15"/>
  <c r="F11409" i="15"/>
  <c r="F11367" i="15"/>
  <c r="F11368" i="15"/>
  <c r="F11369" i="15" s="1"/>
  <c r="F11325" i="15"/>
  <c r="F11326" i="15"/>
  <c r="F11327" i="15"/>
  <c r="F11328" i="15"/>
  <c r="F11329" i="15"/>
  <c r="F11330" i="15" s="1"/>
  <c r="F11292" i="15"/>
  <c r="F11293" i="15" s="1"/>
  <c r="F11288" i="15"/>
  <c r="F11289" i="15"/>
  <c r="F11244" i="15"/>
  <c r="F11245" i="15" s="1"/>
  <c r="F11239" i="15"/>
  <c r="F11240" i="15"/>
  <c r="F11241" i="15"/>
  <c r="F11204" i="15"/>
  <c r="F11205" i="15"/>
  <c r="F11206" i="15"/>
  <c r="F11207" i="15" s="1"/>
  <c r="F11160" i="15"/>
  <c r="F11161" i="15"/>
  <c r="F11124" i="15"/>
  <c r="F11125" i="15"/>
  <c r="F11126" i="15"/>
  <c r="F11127" i="15" s="1"/>
  <c r="F11084" i="15"/>
  <c r="F11085" i="15"/>
  <c r="F11086" i="15" s="1"/>
  <c r="F11004" i="15"/>
  <c r="F11005" i="15"/>
  <c r="F11006" i="15"/>
  <c r="F11007" i="15"/>
  <c r="F11008" i="15"/>
  <c r="F11009" i="15" s="1"/>
  <c r="F10964" i="15"/>
  <c r="F10965" i="15"/>
  <c r="F10966" i="15"/>
  <c r="F10967" i="15"/>
  <c r="F10968" i="15"/>
  <c r="F10969" i="15" s="1"/>
  <c r="F10961" i="15"/>
  <c r="F10917" i="15"/>
  <c r="F10918" i="15"/>
  <c r="F10919" i="15"/>
  <c r="F10920" i="15"/>
  <c r="F10921" i="15"/>
  <c r="F10922" i="15" s="1"/>
  <c r="F10887" i="15"/>
  <c r="F10888" i="15"/>
  <c r="F10889" i="15"/>
  <c r="F10852" i="15"/>
  <c r="F10853" i="15"/>
  <c r="F10854" i="15"/>
  <c r="F10855" i="15" s="1"/>
  <c r="F10812" i="15"/>
  <c r="F10813" i="15"/>
  <c r="F10814" i="15"/>
  <c r="F10815" i="15" s="1"/>
  <c r="F10772" i="15"/>
  <c r="F10773" i="15"/>
  <c r="F10774" i="15" s="1"/>
  <c r="F10766" i="15"/>
  <c r="F10767" i="15"/>
  <c r="F10768" i="15"/>
  <c r="F10769" i="15"/>
  <c r="F10720" i="15"/>
  <c r="F10721" i="15"/>
  <c r="F10676" i="15"/>
  <c r="F10677" i="15"/>
  <c r="F10678" i="15"/>
  <c r="F10679" i="15"/>
  <c r="F10680" i="15"/>
  <c r="F10681" i="15"/>
  <c r="F10640" i="15"/>
  <c r="F10641" i="15"/>
  <c r="F10534" i="15"/>
  <c r="F10535" i="15"/>
  <c r="F10536" i="15"/>
  <c r="F10537" i="15" s="1"/>
  <c r="F10492" i="15"/>
  <c r="F10493" i="15"/>
  <c r="F10494" i="15"/>
  <c r="F10495" i="15" s="1"/>
  <c r="F10444" i="15"/>
  <c r="F10445" i="15" s="1"/>
  <c r="F10440" i="15"/>
  <c r="F10441" i="15"/>
  <c r="F10397" i="15"/>
  <c r="F10398" i="15"/>
  <c r="F10399" i="15" s="1"/>
  <c r="F10364" i="15"/>
  <c r="F10365" i="15"/>
  <c r="F10366" i="15"/>
  <c r="F10367" i="15"/>
  <c r="F10368" i="15"/>
  <c r="F10369" i="15" s="1"/>
  <c r="F10325" i="15"/>
  <c r="F10326" i="15"/>
  <c r="F10327" i="15"/>
  <c r="F10328" i="15" s="1"/>
  <c r="F10292" i="15"/>
  <c r="F10293" i="15"/>
  <c r="F10294" i="15" s="1"/>
  <c r="F10260" i="15"/>
  <c r="F10261" i="15"/>
  <c r="F10262" i="15" s="1"/>
  <c r="F10214" i="15"/>
  <c r="F10215" i="15"/>
  <c r="F10216" i="15"/>
  <c r="F10217" i="15"/>
  <c r="F10180" i="15"/>
  <c r="F10181" i="15"/>
  <c r="F10182" i="15" s="1"/>
  <c r="F10140" i="15"/>
  <c r="F10141" i="15"/>
  <c r="F10142" i="15"/>
  <c r="F10143" i="15" s="1"/>
  <c r="F10108" i="15"/>
  <c r="F10109" i="15"/>
  <c r="F10110" i="15" s="1"/>
  <c r="F10044" i="15"/>
  <c r="F10045" i="15"/>
  <c r="F10046" i="15" s="1"/>
  <c r="F9996" i="15"/>
  <c r="F9997" i="15"/>
  <c r="F9998" i="15"/>
  <c r="F9999" i="15"/>
  <c r="F10000" i="15"/>
  <c r="F10001" i="15"/>
  <c r="F10002" i="15" s="1"/>
  <c r="F9949" i="15"/>
  <c r="F9950" i="15"/>
  <c r="F9951" i="15"/>
  <c r="F9952" i="15"/>
  <c r="F9953" i="15"/>
  <c r="F9954" i="15" s="1"/>
  <c r="F9916" i="15"/>
  <c r="F9917" i="15"/>
  <c r="F9918" i="15" s="1"/>
  <c r="F9884" i="15"/>
  <c r="F9885" i="15"/>
  <c r="F9886" i="15" s="1"/>
  <c r="F9804" i="15"/>
  <c r="F9805" i="15"/>
  <c r="F9806" i="15"/>
  <c r="F9807" i="15"/>
  <c r="F9808" i="15" s="1"/>
  <c r="F9724" i="15"/>
  <c r="F9725" i="15"/>
  <c r="F9726" i="15"/>
  <c r="F9727" i="15"/>
  <c r="F9728" i="15" s="1"/>
  <c r="F9647" i="15"/>
  <c r="F9648" i="15"/>
  <c r="F9649" i="15"/>
  <c r="F9608" i="15"/>
  <c r="F9609" i="15"/>
  <c r="F9460" i="15"/>
  <c r="F9461" i="15"/>
  <c r="F9462" i="15"/>
  <c r="F9463" i="15" s="1"/>
  <c r="F9390" i="15"/>
  <c r="F9391" i="15"/>
  <c r="F9392" i="15" s="1"/>
  <c r="F9356" i="15"/>
  <c r="F9357" i="15"/>
  <c r="F9358" i="15" s="1"/>
  <c r="F9316" i="15"/>
  <c r="F9317" i="15"/>
  <c r="F9318" i="15" s="1"/>
  <c r="F9313" i="15"/>
  <c r="F9276" i="15"/>
  <c r="F9277" i="15"/>
  <c r="F9278" i="15"/>
  <c r="F9279" i="15"/>
  <c r="F9280" i="15"/>
  <c r="F9281" i="15" s="1"/>
  <c r="F9200" i="15"/>
  <c r="F9201" i="15"/>
  <c r="F9202" i="15" s="1"/>
  <c r="F9052" i="15"/>
  <c r="F9053" i="15"/>
  <c r="F9054" i="15"/>
  <c r="F9055" i="15"/>
  <c r="F9056" i="15"/>
  <c r="F9057" i="15"/>
  <c r="F9058" i="15" s="1"/>
  <c r="F9014" i="15"/>
  <c r="F9015" i="15"/>
  <c r="F9016" i="15"/>
  <c r="F9017" i="15"/>
  <c r="F9018" i="15" s="1"/>
  <c r="F8924" i="15"/>
  <c r="F8925" i="15" s="1"/>
  <c r="F8920" i="15"/>
  <c r="F8921" i="15"/>
  <c r="F8876" i="15"/>
  <c r="F8877" i="15" s="1"/>
  <c r="F8872" i="15"/>
  <c r="F8873" i="15"/>
  <c r="F8828" i="15"/>
  <c r="F8829" i="15"/>
  <c r="F8830" i="15" s="1"/>
  <c r="F8823" i="15"/>
  <c r="F8824" i="15"/>
  <c r="F8825" i="15"/>
  <c r="F8782" i="15"/>
  <c r="F8783" i="15"/>
  <c r="F8784" i="15"/>
  <c r="F8785" i="15" s="1"/>
  <c r="F8733" i="15"/>
  <c r="F8734" i="15"/>
  <c r="F8735" i="15"/>
  <c r="F8736" i="15"/>
  <c r="F8737" i="15"/>
  <c r="F8684" i="15"/>
  <c r="F8685" i="15"/>
  <c r="F8686" i="15"/>
  <c r="F8687" i="15"/>
  <c r="F8688" i="15" s="1"/>
  <c r="F8636" i="15"/>
  <c r="F8637" i="15"/>
  <c r="F8638" i="15"/>
  <c r="F8639" i="15" s="1"/>
  <c r="F8596" i="15"/>
  <c r="F8597" i="15"/>
  <c r="F8598" i="15"/>
  <c r="F8599" i="15"/>
  <c r="F8600" i="15"/>
  <c r="F8601" i="15"/>
  <c r="F8602" i="15" s="1"/>
  <c r="F8564" i="15"/>
  <c r="F8565" i="15"/>
  <c r="F8566" i="15"/>
  <c r="F8567" i="15" s="1"/>
  <c r="F8524" i="15"/>
  <c r="F8525" i="15"/>
  <c r="F8526" i="15" s="1"/>
  <c r="F8518" i="15"/>
  <c r="F8519" i="15"/>
  <c r="F8520" i="15"/>
  <c r="F8521" i="15"/>
  <c r="F8476" i="15"/>
  <c r="F8477" i="15"/>
  <c r="F8478" i="15"/>
  <c r="F8479" i="15" s="1"/>
  <c r="F8429" i="15"/>
  <c r="F8430" i="15"/>
  <c r="F8431" i="15"/>
  <c r="F8432" i="15"/>
  <c r="F8433" i="15"/>
  <c r="F8389" i="15"/>
  <c r="F8390" i="15"/>
  <c r="F8391" i="15"/>
  <c r="F8392" i="15" s="1"/>
  <c r="F8348" i="15"/>
  <c r="F8349" i="15"/>
  <c r="F8350" i="15"/>
  <c r="F8351" i="15"/>
  <c r="F8352" i="15"/>
  <c r="F8353" i="15" s="1"/>
  <c r="F8317" i="15"/>
  <c r="F8318" i="15"/>
  <c r="F8319" i="15"/>
  <c r="F8320" i="15"/>
  <c r="F8321" i="15"/>
  <c r="F8206" i="15"/>
  <c r="F8207" i="15"/>
  <c r="F8208" i="15"/>
  <c r="F8209" i="15"/>
  <c r="F8101" i="15"/>
  <c r="F8102" i="15"/>
  <c r="F8103" i="15"/>
  <c r="F8104" i="15"/>
  <c r="F8105" i="15" s="1"/>
  <c r="F8060" i="15"/>
  <c r="F8061" i="15" s="1"/>
  <c r="F8056" i="15"/>
  <c r="F8057" i="15"/>
  <c r="F8020" i="15"/>
  <c r="F8021" i="15"/>
  <c r="F8022" i="15"/>
  <c r="F8023" i="15" s="1"/>
  <c r="F7981" i="15"/>
  <c r="F7982" i="15"/>
  <c r="F7983" i="15"/>
  <c r="F7984" i="15"/>
  <c r="F7985" i="15"/>
  <c r="F7932" i="15"/>
  <c r="F7933" i="15"/>
  <c r="F7934" i="15"/>
  <c r="F7935" i="15" s="1"/>
  <c r="F7894" i="15"/>
  <c r="F7895" i="15"/>
  <c r="F7896" i="15"/>
  <c r="F7897" i="15"/>
  <c r="F7860" i="15"/>
  <c r="F7861" i="15"/>
  <c r="F7862" i="15" s="1"/>
  <c r="F7812" i="15"/>
  <c r="F7813" i="15"/>
  <c r="F7814" i="15"/>
  <c r="F7815" i="15"/>
  <c r="F7816" i="15" s="1"/>
  <c r="F7774" i="15"/>
  <c r="F7775" i="15"/>
  <c r="F7776" i="15"/>
  <c r="F7777" i="15"/>
  <c r="F7778" i="15" s="1"/>
  <c r="F7727" i="15"/>
  <c r="F7728" i="15"/>
  <c r="F7729" i="15"/>
  <c r="F7692" i="15"/>
  <c r="F7693" i="15"/>
  <c r="F7694" i="15"/>
  <c r="F7695" i="15" s="1"/>
  <c r="F7614" i="15"/>
  <c r="F7615" i="15"/>
  <c r="F7616" i="15"/>
  <c r="F7617" i="15" s="1"/>
  <c r="F7573" i="15"/>
  <c r="F7574" i="15"/>
  <c r="F7575" i="15"/>
  <c r="F7576" i="15" s="1"/>
  <c r="F7540" i="15"/>
  <c r="F7541" i="15"/>
  <c r="F7542" i="15"/>
  <c r="F7543" i="15"/>
  <c r="F7544" i="15"/>
  <c r="F7545" i="15"/>
  <c r="F7496" i="15"/>
  <c r="F7497" i="15"/>
  <c r="F7452" i="15"/>
  <c r="F7453" i="15"/>
  <c r="F7454" i="15"/>
  <c r="F7455" i="15"/>
  <c r="F7456" i="15"/>
  <c r="F7457" i="15" s="1"/>
  <c r="F7405" i="15"/>
  <c r="F7406" i="15"/>
  <c r="F7407" i="15"/>
  <c r="F7408" i="15"/>
  <c r="F7409" i="15"/>
  <c r="F7410" i="15" s="1"/>
  <c r="F7356" i="15"/>
  <c r="F7364" i="15"/>
  <c r="F7365" i="15" s="1"/>
  <c r="F7357" i="15"/>
  <c r="F7358" i="15"/>
  <c r="F7359" i="15"/>
  <c r="F7360" i="15"/>
  <c r="F7361" i="15"/>
  <c r="F7324" i="15"/>
  <c r="F7325" i="15"/>
  <c r="F7326" i="15" s="1"/>
  <c r="F7320" i="15"/>
  <c r="F7321" i="15"/>
  <c r="F7237" i="15"/>
  <c r="F7238" i="15"/>
  <c r="F7239" i="15"/>
  <c r="F7240" i="15" s="1"/>
  <c r="F7172" i="15"/>
  <c r="F7173" i="15"/>
  <c r="F7174" i="15"/>
  <c r="F7175" i="15" s="1"/>
  <c r="F7132" i="15"/>
  <c r="F7133" i="15"/>
  <c r="F7134" i="15" s="1"/>
  <c r="F7129" i="15"/>
  <c r="F7044" i="15"/>
  <c r="F7045" i="15"/>
  <c r="F7046" i="15" s="1"/>
  <c r="F6996" i="15"/>
  <c r="F6997" i="15"/>
  <c r="F6998" i="15"/>
  <c r="F6999" i="15"/>
  <c r="F7000" i="15" s="1"/>
  <c r="F6916" i="15"/>
  <c r="F6917" i="15"/>
  <c r="F6918" i="15"/>
  <c r="F6919" i="15" s="1"/>
  <c r="F6876" i="15"/>
  <c r="F6877" i="15"/>
  <c r="F6878" i="15" s="1"/>
  <c r="F6873" i="15"/>
  <c r="F6764" i="15"/>
  <c r="F6765" i="15"/>
  <c r="F6766" i="15"/>
  <c r="F6767" i="15"/>
  <c r="F6768" i="15" s="1"/>
  <c r="F6725" i="15"/>
  <c r="F6726" i="15"/>
  <c r="F6727" i="15" s="1"/>
  <c r="F6695" i="15"/>
  <c r="F6696" i="15"/>
  <c r="F6697" i="15"/>
  <c r="F6698" i="15" s="1"/>
  <c r="F5253" i="15"/>
  <c r="F5254" i="15"/>
  <c r="F5255" i="15" s="1"/>
  <c r="F5150" i="15"/>
  <c r="F5152" i="15"/>
  <c r="F5153" i="15"/>
  <c r="F5104" i="15"/>
  <c r="F5105" i="15"/>
  <c r="F5030" i="15"/>
  <c r="F5032" i="15"/>
  <c r="F5033" i="15" s="1"/>
  <c r="F4997" i="15"/>
  <c r="F4998" i="15"/>
  <c r="F4917" i="15"/>
  <c r="F4918" i="15" s="1"/>
  <c r="F4910" i="15"/>
  <c r="F4912" i="15"/>
  <c r="F4913" i="15"/>
  <c r="F4870" i="15"/>
  <c r="F4872" i="15"/>
  <c r="F4873" i="15"/>
  <c r="F4874" i="15" s="1"/>
  <c r="F4805" i="15"/>
  <c r="F4806" i="15"/>
  <c r="F4801" i="15"/>
  <c r="F4766" i="15"/>
  <c r="F4768" i="15"/>
  <c r="F4769" i="15"/>
  <c r="F4736" i="15"/>
  <c r="F4737" i="15"/>
  <c r="F4669" i="15"/>
  <c r="F4670" i="15"/>
  <c r="F4671" i="15" s="1"/>
  <c r="F4520" i="15"/>
  <c r="F4521" i="15"/>
  <c r="F4448" i="15"/>
  <c r="F4449" i="15"/>
  <c r="F4450" i="15" s="1"/>
  <c r="F4360" i="15"/>
  <c r="F4361" i="15"/>
  <c r="F4362" i="15" s="1"/>
  <c r="F4325" i="15"/>
  <c r="F4326" i="15"/>
  <c r="F4327" i="15" s="1"/>
  <c r="F4253" i="15"/>
  <c r="F4254" i="15"/>
  <c r="F4255" i="15" s="1"/>
  <c r="F4216" i="15"/>
  <c r="F4217" i="15"/>
  <c r="F4181" i="15"/>
  <c r="F4182" i="15"/>
  <c r="F4183" i="15" s="1"/>
  <c r="F4104" i="15"/>
  <c r="F4105" i="15"/>
  <c r="F4106" i="15" s="1"/>
  <c r="F4061" i="15"/>
  <c r="F4062" i="15"/>
  <c r="F4064" i="15"/>
  <c r="F4065" i="15" s="1"/>
  <c r="F4021" i="15"/>
  <c r="F4022" i="15"/>
  <c r="F4024" i="15"/>
  <c r="F4025" i="15" s="1"/>
  <c r="F3989" i="15"/>
  <c r="F3990" i="15"/>
  <c r="F3991" i="15" s="1"/>
  <c r="F3949" i="15"/>
  <c r="F3950" i="15"/>
  <c r="F3952" i="15"/>
  <c r="F3953" i="15" s="1"/>
  <c r="F3909" i="15"/>
  <c r="F3910" i="15"/>
  <c r="F3877" i="15"/>
  <c r="F3878" i="15"/>
  <c r="F3797" i="15"/>
  <c r="F3798" i="15" s="1"/>
  <c r="F3793" i="15"/>
  <c r="F3765" i="15"/>
  <c r="F3766" i="15"/>
  <c r="F3726" i="15"/>
  <c r="F3728" i="15"/>
  <c r="F3729" i="15"/>
  <c r="F3730" i="15" s="1"/>
  <c r="F3680" i="15"/>
  <c r="F3681" i="15"/>
  <c r="F3573" i="15"/>
  <c r="F3574" i="15"/>
  <c r="F3576" i="15"/>
  <c r="F3577" i="15"/>
  <c r="F3578" i="15" s="1"/>
  <c r="F3525" i="15"/>
  <c r="F3526" i="15"/>
  <c r="F3527" i="15" s="1"/>
  <c r="F3485" i="15"/>
  <c r="F3486" i="15"/>
  <c r="F3438" i="15"/>
  <c r="F3440" i="15"/>
  <c r="F3441" i="15"/>
  <c r="F3397" i="15"/>
  <c r="F3398" i="15"/>
  <c r="F3400" i="15"/>
  <c r="F3401" i="15"/>
  <c r="F3402" i="15" s="1"/>
  <c r="F3357" i="15"/>
  <c r="F3358" i="15"/>
  <c r="F3360" i="15"/>
  <c r="F3361" i="15"/>
  <c r="F3362" i="15" s="1"/>
  <c r="F3325" i="15"/>
  <c r="F3326" i="15"/>
  <c r="F3256" i="15"/>
  <c r="F3257" i="15"/>
  <c r="F3133" i="15"/>
  <c r="F3134" i="15"/>
  <c r="F3093" i="15"/>
  <c r="F3094" i="15"/>
  <c r="F3053" i="15"/>
  <c r="F3054" i="15"/>
  <c r="F2926" i="15"/>
  <c r="F2928" i="15"/>
  <c r="F2929" i="15"/>
  <c r="F2888" i="15"/>
  <c r="F2889" i="15"/>
  <c r="F2890" i="15" s="1"/>
  <c r="F2816" i="15"/>
  <c r="F2817" i="15"/>
  <c r="F2818" i="15" s="1"/>
  <c r="F2776" i="15"/>
  <c r="F2777" i="15"/>
  <c r="F2778" i="15" s="1"/>
  <c r="F2669" i="15"/>
  <c r="F2670" i="15"/>
  <c r="F2671" i="15" s="1"/>
  <c r="F2640" i="15"/>
  <c r="F2641" i="15"/>
  <c r="F2608" i="15"/>
  <c r="F2609" i="15"/>
  <c r="F2568" i="15"/>
  <c r="F2569" i="15"/>
  <c r="F2536" i="15"/>
  <c r="F2537" i="15"/>
  <c r="F2502" i="15"/>
  <c r="F2504" i="15"/>
  <c r="F2505" i="15" s="1"/>
  <c r="F2469" i="15"/>
  <c r="F2470" i="15"/>
  <c r="F2471" i="15" s="1"/>
  <c r="F2429" i="15"/>
  <c r="F2430" i="15" s="1"/>
  <c r="F2424" i="15"/>
  <c r="F2425" i="15"/>
  <c r="F2341" i="15"/>
  <c r="F2342" i="15"/>
  <c r="F2301" i="15"/>
  <c r="F2302" i="15"/>
  <c r="F2303" i="15" s="1"/>
  <c r="F2206" i="15"/>
  <c r="F2208" i="15"/>
  <c r="F2209" i="15"/>
  <c r="F2210" i="15" s="1"/>
  <c r="F2166" i="15"/>
  <c r="F2168" i="15"/>
  <c r="F2169" i="15"/>
  <c r="F2093" i="15"/>
  <c r="F2094" i="15"/>
  <c r="F2045" i="15"/>
  <c r="F2046" i="15" s="1"/>
  <c r="F2041" i="15"/>
  <c r="F1965" i="15"/>
  <c r="F1966" i="15"/>
  <c r="F1967" i="15" s="1"/>
  <c r="F1934" i="15"/>
  <c r="F1936" i="15"/>
  <c r="F1937" i="15" s="1"/>
  <c r="F1864" i="15"/>
  <c r="F1865" i="15"/>
  <c r="F1773" i="15"/>
  <c r="F1774" i="15" s="1"/>
  <c r="F1769" i="15"/>
  <c r="F1733" i="15"/>
  <c r="F1734" i="15"/>
  <c r="F1701" i="15"/>
  <c r="F1702" i="15"/>
  <c r="F1703" i="15" s="1"/>
  <c r="F1589" i="15"/>
  <c r="F1582" i="15"/>
  <c r="F1590" i="15"/>
  <c r="F1591" i="15" s="1"/>
  <c r="F1584" i="15"/>
  <c r="F1585" i="15"/>
  <c r="F1549" i="15"/>
  <c r="F1550" i="15"/>
  <c r="F1551" i="15" s="1"/>
  <c r="F1545" i="15"/>
  <c r="F1494" i="15"/>
  <c r="F1496" i="15"/>
  <c r="F1497" i="15"/>
  <c r="F1498" i="15" s="1"/>
  <c r="F1448" i="15"/>
  <c r="F1449" i="15"/>
  <c r="F1357" i="15"/>
  <c r="F1358" i="15"/>
  <c r="F1359" i="15" s="1"/>
  <c r="F1317" i="15"/>
  <c r="F1318" i="15"/>
  <c r="F1320" i="15"/>
  <c r="F1321" i="15"/>
  <c r="F1278" i="15"/>
  <c r="F1280" i="15"/>
  <c r="F1281" i="15"/>
  <c r="F1282" i="15" s="1"/>
  <c r="F1245" i="15"/>
  <c r="F1246" i="15"/>
  <c r="F1247" i="15" s="1"/>
  <c r="F1197" i="15"/>
  <c r="F1198" i="15"/>
  <c r="F1199" i="15" s="1"/>
  <c r="F1150" i="15"/>
  <c r="F1152" i="15"/>
  <c r="F1153" i="15"/>
  <c r="F1154" i="15" s="1"/>
  <c r="F1109" i="15"/>
  <c r="F1110" i="15"/>
  <c r="F1112" i="15"/>
  <c r="F1113" i="15" s="1"/>
  <c r="F1072" i="15"/>
  <c r="F1073" i="15"/>
  <c r="F1032" i="15"/>
  <c r="F1033" i="15"/>
  <c r="F952" i="15"/>
  <c r="F953" i="15"/>
  <c r="F954" i="15" s="1"/>
  <c r="F872" i="15"/>
  <c r="F873" i="15"/>
  <c r="F837" i="15"/>
  <c r="F838" i="15" s="1"/>
  <c r="F833" i="15"/>
  <c r="F757" i="15"/>
  <c r="F758" i="15"/>
  <c r="F709" i="15"/>
  <c r="F717" i="15"/>
  <c r="F710" i="15"/>
  <c r="F718" i="15"/>
  <c r="F712" i="15"/>
  <c r="F713" i="15"/>
  <c r="F677" i="15"/>
  <c r="F678" i="15"/>
  <c r="F679" i="15" s="1"/>
  <c r="F630" i="15"/>
  <c r="F632" i="15"/>
  <c r="F633" i="15"/>
  <c r="F560" i="15"/>
  <c r="F561" i="15"/>
  <c r="F517" i="15"/>
  <c r="F518" i="15"/>
  <c r="F437" i="15"/>
  <c r="F438" i="15"/>
  <c r="F440" i="15"/>
  <c r="F441" i="15" s="1"/>
  <c r="F397" i="15"/>
  <c r="F398" i="15"/>
  <c r="F399" i="15" s="1"/>
  <c r="F393" i="15"/>
  <c r="F325" i="15"/>
  <c r="F326" i="15"/>
  <c r="F328" i="15"/>
  <c r="F329" i="15" s="1"/>
  <c r="F221" i="15"/>
  <c r="F222" i="15"/>
  <c r="F223" i="15" s="1"/>
  <c r="F184" i="15"/>
  <c r="F185" i="15"/>
  <c r="F149" i="15"/>
  <c r="F150" i="15"/>
  <c r="F151" i="15" s="1"/>
  <c r="F109" i="15"/>
  <c r="F110" i="15"/>
  <c r="F69" i="15"/>
  <c r="F70" i="15"/>
  <c r="F32" i="15"/>
  <c r="F33" i="15"/>
  <c r="C12580" i="15"/>
  <c r="C12515" i="15"/>
  <c r="C11164" i="15"/>
  <c r="C10780" i="15"/>
  <c r="C10570" i="15"/>
  <c r="C8753" i="15"/>
  <c r="C8396" i="15"/>
  <c r="C8397" i="15" s="1"/>
  <c r="C7707" i="15"/>
  <c r="C6828" i="15"/>
  <c r="C6169" i="15"/>
  <c r="C5888" i="15"/>
  <c r="C5889" i="15" s="1"/>
  <c r="C1931" i="15"/>
  <c r="C10883" i="15"/>
  <c r="C9762" i="15"/>
  <c r="C7478" i="15"/>
  <c r="C6827" i="15"/>
  <c r="C5799" i="15"/>
  <c r="C13528" i="15"/>
  <c r="C11591" i="15"/>
  <c r="C9761" i="15"/>
  <c r="C9110" i="15"/>
  <c r="C8229" i="15"/>
  <c r="C8230" i="15" s="1"/>
  <c r="C8178" i="15"/>
  <c r="C8179" i="15" s="1"/>
  <c r="C7938" i="15"/>
  <c r="C7939" i="15" s="1"/>
  <c r="C7477" i="15"/>
  <c r="C6361" i="15"/>
  <c r="C5798" i="15"/>
  <c r="C5493" i="15"/>
  <c r="C4341" i="15"/>
  <c r="C13527" i="15"/>
  <c r="C13399" i="15"/>
  <c r="C13400" i="15" s="1"/>
  <c r="C12379" i="15"/>
  <c r="C12380" i="15" s="1"/>
  <c r="C12138" i="15"/>
  <c r="C8473" i="15"/>
  <c r="C8474" i="15" s="1"/>
  <c r="C7937" i="15"/>
  <c r="C6628" i="15"/>
  <c r="C6629" i="15" s="1"/>
  <c r="C2726" i="15"/>
  <c r="C2727" i="15" s="1"/>
  <c r="C13577" i="15"/>
  <c r="C13578" i="15" s="1"/>
  <c r="C13472" i="15"/>
  <c r="C13473" i="15" s="1"/>
  <c r="C13398" i="15"/>
  <c r="C13277" i="15"/>
  <c r="C13278" i="15" s="1"/>
  <c r="C12584" i="15"/>
  <c r="C12585" i="15" s="1"/>
  <c r="C12137" i="15"/>
  <c r="C9577" i="15"/>
  <c r="C9578" i="15" s="1"/>
  <c r="C8007" i="15"/>
  <c r="C8008" i="15" s="1"/>
  <c r="C7777" i="15"/>
  <c r="C7778" i="15" s="1"/>
  <c r="C6885" i="15"/>
  <c r="C6886" i="15" s="1"/>
  <c r="C13471" i="15"/>
  <c r="C13276" i="15"/>
  <c r="C13177" i="15"/>
  <c r="C13178" i="15" s="1"/>
  <c r="C12655" i="15"/>
  <c r="C12656" i="15" s="1"/>
  <c r="C12583" i="15"/>
  <c r="C11052" i="15"/>
  <c r="C11053" i="15" s="1"/>
  <c r="C10288" i="15"/>
  <c r="C9576" i="15"/>
  <c r="C9004" i="15"/>
  <c r="C8288" i="15"/>
  <c r="C8289" i="15" s="1"/>
  <c r="C8058" i="15"/>
  <c r="C8006" i="15"/>
  <c r="C7776" i="15"/>
  <c r="C7647" i="15"/>
  <c r="C7648" i="15" s="1"/>
  <c r="C6884" i="15"/>
  <c r="C5313" i="15"/>
  <c r="C5063" i="15"/>
  <c r="C10959" i="15"/>
  <c r="C10960" i="15" s="1"/>
  <c r="C10335" i="15"/>
  <c r="C10287" i="15"/>
  <c r="C10199" i="15"/>
  <c r="C9645" i="15"/>
  <c r="C9646" i="15" s="1"/>
  <c r="C9003" i="15"/>
  <c r="C8057" i="15"/>
  <c r="C7881" i="15"/>
  <c r="C56" i="15"/>
  <c r="C58" i="15"/>
  <c r="C295" i="15"/>
  <c r="C297" i="15"/>
  <c r="C298" i="15" s="1"/>
  <c r="C340" i="15"/>
  <c r="C341" i="15"/>
  <c r="C342" i="15" s="1"/>
  <c r="C422" i="15"/>
  <c r="C424" i="15"/>
  <c r="C502" i="15"/>
  <c r="C503" i="15" s="1"/>
  <c r="C498" i="15"/>
  <c r="C499" i="15"/>
  <c r="C556" i="15"/>
  <c r="C557" i="15"/>
  <c r="C887" i="15"/>
  <c r="C888" i="15" s="1"/>
  <c r="C886" i="15"/>
  <c r="C1813" i="15"/>
  <c r="C1814" i="15"/>
  <c r="C1890" i="15"/>
  <c r="C1891" i="15"/>
  <c r="C2017" i="15"/>
  <c r="C2014" i="15"/>
  <c r="C2189" i="15"/>
  <c r="C2190" i="15" s="1"/>
  <c r="C2186" i="15"/>
  <c r="C2354" i="15"/>
  <c r="C2355" i="15" s="1"/>
  <c r="C2351" i="15"/>
  <c r="C2444" i="15"/>
  <c r="C2446" i="15"/>
  <c r="C2447" i="15"/>
  <c r="C2448" i="15" s="1"/>
  <c r="C2487" i="15"/>
  <c r="C2488" i="15"/>
  <c r="C2553" i="15"/>
  <c r="C2554" i="15"/>
  <c r="C2592" i="15"/>
  <c r="C2593" i="15" s="1"/>
  <c r="C2588" i="15"/>
  <c r="C2589" i="15"/>
  <c r="C2625" i="15"/>
  <c r="C2626" i="15"/>
  <c r="C2723" i="15"/>
  <c r="C2725" i="15"/>
  <c r="C3494" i="15"/>
  <c r="C3495" i="15"/>
  <c r="C3496" i="15" s="1"/>
  <c r="C3580" i="15"/>
  <c r="C3581" i="15"/>
  <c r="C3674" i="15"/>
  <c r="C3675" i="15"/>
  <c r="C3731" i="15"/>
  <c r="C3732" i="15"/>
  <c r="C3942" i="15"/>
  <c r="C3943" i="15" s="1"/>
  <c r="C3939" i="15"/>
  <c r="C4220" i="15"/>
  <c r="C4222" i="15"/>
  <c r="C4293" i="15"/>
  <c r="C4295" i="15"/>
  <c r="C4296" i="15" s="1"/>
  <c r="C4404" i="15"/>
  <c r="C4406" i="15"/>
  <c r="C4407" i="15"/>
  <c r="C4408" i="15" s="1"/>
  <c r="C4494" i="15"/>
  <c r="C4495" i="15"/>
  <c r="C4566" i="15"/>
  <c r="C4567" i="15"/>
  <c r="C4652" i="15"/>
  <c r="C4653" i="15"/>
  <c r="C4921" i="15"/>
  <c r="C4923" i="15"/>
  <c r="C4924" i="15" s="1"/>
  <c r="C5109" i="15"/>
  <c r="C5111" i="15"/>
  <c r="C5174" i="15"/>
  <c r="C5176" i="15"/>
  <c r="C5379" i="15"/>
  <c r="C5381" i="15"/>
  <c r="C5382" i="15" s="1"/>
  <c r="C5439" i="15"/>
  <c r="C5441" i="15"/>
  <c r="C5442" i="15"/>
  <c r="C5443" i="15" s="1"/>
  <c r="C5648" i="15"/>
  <c r="C5649" i="15"/>
  <c r="C5954" i="15"/>
  <c r="C5956" i="15"/>
  <c r="C5957" i="15"/>
  <c r="C5958" i="15" s="1"/>
  <c r="C6032" i="15"/>
  <c r="C6033" i="15"/>
  <c r="C6034" i="15" s="1"/>
  <c r="C6168" i="15"/>
  <c r="C6170" i="15"/>
  <c r="C6171" i="15" s="1"/>
  <c r="C6236" i="15"/>
  <c r="C6238" i="15"/>
  <c r="C6239" i="15" s="1"/>
  <c r="C6363" i="15"/>
  <c r="C6364" i="15"/>
  <c r="C6365" i="15" s="1"/>
  <c r="C11416" i="15"/>
  <c r="C11417" i="15" s="1"/>
  <c r="C10958" i="15"/>
  <c r="C10633" i="15"/>
  <c r="C10634" i="15" s="1"/>
  <c r="C10513" i="15"/>
  <c r="C10286" i="15"/>
  <c r="C9885" i="15"/>
  <c r="C9886" i="15" s="1"/>
  <c r="C9643" i="15"/>
  <c r="C9575" i="15"/>
  <c r="C9462" i="15"/>
  <c r="C9463" i="15" s="1"/>
  <c r="C9320" i="15"/>
  <c r="C9272" i="15"/>
  <c r="C9273" i="15" s="1"/>
  <c r="C8752" i="15"/>
  <c r="C8472" i="15"/>
  <c r="C8395" i="15"/>
  <c r="C8287" i="15"/>
  <c r="C8127" i="15"/>
  <c r="C8128" i="15" s="1"/>
  <c r="C8056" i="15"/>
  <c r="C8005" i="15"/>
  <c r="C7775" i="15"/>
  <c r="C7706" i="15"/>
  <c r="C7644" i="15"/>
  <c r="C7645" i="15" s="1"/>
  <c r="C7535" i="15"/>
  <c r="C7536" i="15" s="1"/>
  <c r="C7476" i="15"/>
  <c r="C7118" i="15"/>
  <c r="C7038" i="15"/>
  <c r="C6952" i="15"/>
  <c r="C6953" i="15" s="1"/>
  <c r="C6825" i="15"/>
  <c r="C6826" i="15" s="1"/>
  <c r="C6776" i="15"/>
  <c r="C6625" i="15"/>
  <c r="C6626" i="15" s="1"/>
  <c r="C6237" i="15"/>
  <c r="C5991" i="15"/>
  <c r="C5992" i="15" s="1"/>
  <c r="C5886" i="15"/>
  <c r="C5440" i="15"/>
  <c r="C5177" i="15"/>
  <c r="C5178" i="15" s="1"/>
  <c r="C5010" i="15"/>
  <c r="C5011" i="15" s="1"/>
  <c r="C4919" i="15"/>
  <c r="C4654" i="15"/>
  <c r="C4490" i="15"/>
  <c r="C3940" i="15"/>
  <c r="C3767" i="15"/>
  <c r="C3768" i="15" s="1"/>
  <c r="C3676" i="15"/>
  <c r="C3677" i="15" s="1"/>
  <c r="C3344" i="15"/>
  <c r="C3345" i="15" s="1"/>
  <c r="C2722" i="15"/>
  <c r="C2659" i="15"/>
  <c r="C2628" i="15"/>
  <c r="C2629" i="15" s="1"/>
  <c r="C2581" i="15"/>
  <c r="C2555" i="15"/>
  <c r="C2556" i="15" s="1"/>
  <c r="C2523" i="15"/>
  <c r="C2524" i="15" s="1"/>
  <c r="C2443" i="15"/>
  <c r="C2353" i="15"/>
  <c r="C1930" i="15"/>
  <c r="C296" i="15"/>
  <c r="C59" i="15"/>
  <c r="C60" i="15" s="1"/>
  <c r="C10694" i="15"/>
  <c r="C10695" i="15" s="1"/>
  <c r="C10632" i="15"/>
  <c r="C10512" i="15"/>
  <c r="C10254" i="15"/>
  <c r="C10255" i="15" s="1"/>
  <c r="C9884" i="15"/>
  <c r="C9461" i="15"/>
  <c r="C9412" i="15"/>
  <c r="C9413" i="15" s="1"/>
  <c r="C9376" i="15"/>
  <c r="C9377" i="15" s="1"/>
  <c r="C9163" i="15"/>
  <c r="C9164" i="15" s="1"/>
  <c r="C9049" i="15"/>
  <c r="C9050" i="15" s="1"/>
  <c r="C8588" i="15"/>
  <c r="C8589" i="15" s="1"/>
  <c r="C8471" i="15"/>
  <c r="C8394" i="15"/>
  <c r="C8126" i="15"/>
  <c r="C7571" i="15"/>
  <c r="C7572" i="15" s="1"/>
  <c r="C7534" i="15"/>
  <c r="C7474" i="15"/>
  <c r="C7475" i="15" s="1"/>
  <c r="C7347" i="15"/>
  <c r="C7348" i="15" s="1"/>
  <c r="C6881" i="15"/>
  <c r="C6882" i="15" s="1"/>
  <c r="C6824" i="15"/>
  <c r="C6775" i="15"/>
  <c r="C6624" i="15"/>
  <c r="C6235" i="15"/>
  <c r="C5990" i="15"/>
  <c r="C5885" i="15"/>
  <c r="C5753" i="15"/>
  <c r="C5695" i="15"/>
  <c r="C5274" i="15"/>
  <c r="C5175" i="15"/>
  <c r="C5007" i="15"/>
  <c r="C5008" i="15" s="1"/>
  <c r="C4830" i="15"/>
  <c r="C4831" i="15" s="1"/>
  <c r="C4746" i="15"/>
  <c r="C4702" i="15"/>
  <c r="C4703" i="15" s="1"/>
  <c r="C4650" i="15"/>
  <c r="C4651" i="15" s="1"/>
  <c r="C4105" i="15"/>
  <c r="C4106" i="15" s="1"/>
  <c r="C3851" i="15"/>
  <c r="C3852" i="15" s="1"/>
  <c r="C3765" i="15"/>
  <c r="C3672" i="15"/>
  <c r="C3673" i="15" s="1"/>
  <c r="C3583" i="15"/>
  <c r="C3584" i="15" s="1"/>
  <c r="C3394" i="15"/>
  <c r="C3343" i="15"/>
  <c r="C2720" i="15"/>
  <c r="C2721" i="15" s="1"/>
  <c r="C2656" i="15"/>
  <c r="C2627" i="15"/>
  <c r="C2551" i="15"/>
  <c r="C2552" i="15" s="1"/>
  <c r="C2520" i="15"/>
  <c r="C2521" i="15" s="1"/>
  <c r="C2490" i="15"/>
  <c r="C2491" i="15" s="1"/>
  <c r="C2440" i="15"/>
  <c r="C2352" i="15"/>
  <c r="C2188" i="15"/>
  <c r="C1578" i="15"/>
  <c r="C1579" i="15" s="1"/>
  <c r="C294" i="15"/>
  <c r="C146" i="15"/>
  <c r="C57" i="15"/>
  <c r="C11530" i="15"/>
  <c r="C11531" i="15" s="1"/>
  <c r="C11317" i="15"/>
  <c r="C11169" i="15"/>
  <c r="C11170" i="15" s="1"/>
  <c r="C11103" i="15"/>
  <c r="C11104" i="15" s="1"/>
  <c r="C10693" i="15"/>
  <c r="C10631" i="15"/>
  <c r="C10511" i="15"/>
  <c r="C10253" i="15"/>
  <c r="C9969" i="15"/>
  <c r="C9883" i="15"/>
  <c r="C9697" i="15"/>
  <c r="C9698" i="15" s="1"/>
  <c r="C9460" i="15"/>
  <c r="C9411" i="15"/>
  <c r="C9375" i="15"/>
  <c r="C9162" i="15"/>
  <c r="C8587" i="15"/>
  <c r="C7533" i="15"/>
  <c r="C6774" i="15"/>
  <c r="C6726" i="15"/>
  <c r="C6727" i="15" s="1"/>
  <c r="C6693" i="15"/>
  <c r="C6694" i="15" s="1"/>
  <c r="C6572" i="15"/>
  <c r="C6233" i="15"/>
  <c r="C6234" i="15" s="1"/>
  <c r="C5989" i="15"/>
  <c r="C5955" i="15"/>
  <c r="C5883" i="15"/>
  <c r="C5884" i="15" s="1"/>
  <c r="C5694" i="15"/>
  <c r="C5172" i="15"/>
  <c r="C5173" i="15" s="1"/>
  <c r="C5048" i="15"/>
  <c r="C4829" i="15"/>
  <c r="C4743" i="15"/>
  <c r="C4648" i="15"/>
  <c r="C4599" i="15"/>
  <c r="C4569" i="15"/>
  <c r="C4570" i="15" s="1"/>
  <c r="C4223" i="15"/>
  <c r="C4224" i="15" s="1"/>
  <c r="C3849" i="15"/>
  <c r="C3582" i="15"/>
  <c r="C3078" i="15"/>
  <c r="C3079" i="15" s="1"/>
  <c r="C2624" i="15"/>
  <c r="C2549" i="15"/>
  <c r="C2518" i="15"/>
  <c r="C2489" i="15"/>
  <c r="C2439" i="15"/>
  <c r="C2187" i="15"/>
  <c r="C2018" i="15"/>
  <c r="C2019" i="15" s="1"/>
  <c r="C1883" i="15"/>
  <c r="C1730" i="15"/>
  <c r="C1731" i="15" s="1"/>
  <c r="C1576" i="15"/>
  <c r="C1501" i="15"/>
  <c r="C1101" i="15"/>
  <c r="C1102" i="15" s="1"/>
  <c r="C1042" i="15"/>
  <c r="C1043" i="15" s="1"/>
  <c r="C923" i="15"/>
  <c r="C501" i="15"/>
  <c r="C55" i="15"/>
  <c r="C12378" i="15"/>
  <c r="C12041" i="15"/>
  <c r="C11982" i="15"/>
  <c r="C11880" i="15"/>
  <c r="C11690" i="15"/>
  <c r="C11623" i="15"/>
  <c r="C11624" i="15" s="1"/>
  <c r="C11527" i="15"/>
  <c r="C11363" i="15"/>
  <c r="C11168" i="15"/>
  <c r="C10395" i="15"/>
  <c r="C10396" i="15" s="1"/>
  <c r="C10252" i="15"/>
  <c r="C10097" i="15"/>
  <c r="C10098" i="15" s="1"/>
  <c r="C9852" i="15"/>
  <c r="C9853" i="15" s="1"/>
  <c r="C9696" i="15"/>
  <c r="C9374" i="15"/>
  <c r="C9161" i="15"/>
  <c r="C9113" i="15"/>
  <c r="C9114" i="15" s="1"/>
  <c r="C9007" i="15"/>
  <c r="C9008" i="15" s="1"/>
  <c r="C8902" i="15"/>
  <c r="C8903" i="15" s="1"/>
  <c r="C8757" i="15"/>
  <c r="C8758" i="15" s="1"/>
  <c r="C8586" i="15"/>
  <c r="C7884" i="15"/>
  <c r="C7885" i="15" s="1"/>
  <c r="C6772" i="15"/>
  <c r="C6773" i="15" s="1"/>
  <c r="C6692" i="15"/>
  <c r="C6560" i="15"/>
  <c r="C6561" i="15" s="1"/>
  <c r="C6521" i="15"/>
  <c r="C6522" i="15" s="1"/>
  <c r="C6323" i="15"/>
  <c r="C6324" i="15" s="1"/>
  <c r="C6232" i="15"/>
  <c r="C5425" i="15"/>
  <c r="C5426" i="15" s="1"/>
  <c r="C5047" i="15"/>
  <c r="C4864" i="15"/>
  <c r="C4865" i="15" s="1"/>
  <c r="C4825" i="15"/>
  <c r="C4646" i="15"/>
  <c r="C4568" i="15"/>
  <c r="C4375" i="15"/>
  <c r="C4376" i="15" s="1"/>
  <c r="C4221" i="15"/>
  <c r="C4161" i="15"/>
  <c r="C3734" i="15"/>
  <c r="C3735" i="15" s="1"/>
  <c r="C3579" i="15"/>
  <c r="C3307" i="15"/>
  <c r="C3308" i="15" s="1"/>
  <c r="C3157" i="15"/>
  <c r="C3158" i="15" s="1"/>
  <c r="C2591" i="15"/>
  <c r="C2486" i="15"/>
  <c r="C2183" i="15"/>
  <c r="C2016" i="15"/>
  <c r="C1882" i="15"/>
  <c r="C1815" i="15"/>
  <c r="C1816" i="15" s="1"/>
  <c r="C1497" i="15"/>
  <c r="C1498" i="15" s="1"/>
  <c r="C969" i="15"/>
  <c r="C922" i="15"/>
  <c r="C500" i="15"/>
  <c r="C53" i="15"/>
  <c r="C54" i="15" s="1"/>
  <c r="C12377" i="15"/>
  <c r="C12040" i="15"/>
  <c r="C11362" i="15"/>
  <c r="C11167" i="15"/>
  <c r="C10885" i="15"/>
  <c r="C10886" i="15" s="1"/>
  <c r="C10849" i="15"/>
  <c r="C10850" i="15" s="1"/>
  <c r="C10394" i="15"/>
  <c r="C10251" i="15"/>
  <c r="C9112" i="15"/>
  <c r="C9006" i="15"/>
  <c r="C8901" i="15"/>
  <c r="C8756" i="15"/>
  <c r="C8060" i="15"/>
  <c r="C8061" i="15" s="1"/>
  <c r="C7883" i="15"/>
  <c r="C7710" i="15"/>
  <c r="C7711" i="15" s="1"/>
  <c r="C7480" i="15"/>
  <c r="C7481" i="15" s="1"/>
  <c r="C6688" i="15"/>
  <c r="C6322" i="15"/>
  <c r="C6136" i="15"/>
  <c r="C6137" i="15" s="1"/>
  <c r="C5802" i="15"/>
  <c r="C5803" i="15" s="1"/>
  <c r="C5790" i="15"/>
  <c r="C5650" i="15"/>
  <c r="C5651" i="15" s="1"/>
  <c r="C5112" i="15"/>
  <c r="C5113" i="15" s="1"/>
  <c r="C4862" i="15"/>
  <c r="C4405" i="15"/>
  <c r="C4294" i="15"/>
  <c r="C4260" i="15"/>
  <c r="C4160" i="15"/>
  <c r="C3733" i="15"/>
  <c r="C3576" i="15"/>
  <c r="C3305" i="15"/>
  <c r="C2760" i="15"/>
  <c r="C2761" i="15" s="1"/>
  <c r="C2688" i="15"/>
  <c r="C2689" i="15" s="1"/>
  <c r="C2590" i="15"/>
  <c r="C2483" i="15"/>
  <c r="C2255" i="15"/>
  <c r="C2256" i="15" s="1"/>
  <c r="C2015" i="15"/>
  <c r="C1811" i="15"/>
  <c r="C1812" i="15" s="1"/>
  <c r="C1153" i="15"/>
  <c r="C1154" i="15" s="1"/>
  <c r="C874" i="15"/>
  <c r="C425" i="15"/>
  <c r="C426" i="15" s="1"/>
  <c r="C386" i="15"/>
  <c r="C387" i="15" s="1"/>
  <c r="C101" i="15"/>
  <c r="C102" i="15" s="1"/>
  <c r="C11475" i="15"/>
  <c r="C10050" i="15"/>
  <c r="C6687" i="15"/>
  <c r="C6518" i="15"/>
  <c r="C6519" i="15" s="1"/>
  <c r="C6362" i="15"/>
  <c r="C6135" i="15"/>
  <c r="C5800" i="15"/>
  <c r="C5314" i="15"/>
  <c r="C5315" i="15" s="1"/>
  <c r="C5225" i="15"/>
  <c r="C5226" i="15" s="1"/>
  <c r="C5110" i="15"/>
  <c r="C4861" i="15"/>
  <c r="C4497" i="15"/>
  <c r="C4498" i="15" s="1"/>
  <c r="C4342" i="15"/>
  <c r="C4292" i="15"/>
  <c r="C4066" i="15"/>
  <c r="C2327" i="15"/>
  <c r="C2328" i="15" s="1"/>
  <c r="C1677" i="15"/>
  <c r="C1678" i="15" s="1"/>
  <c r="C423" i="15"/>
  <c r="C558" i="15"/>
  <c r="C559" i="15" s="1"/>
  <c r="C421" i="15"/>
  <c r="C51" i="15"/>
  <c r="C52" i="15"/>
  <c r="C145" i="15"/>
  <c r="C147" i="15"/>
  <c r="C148" i="15" s="1"/>
  <c r="C212" i="15"/>
  <c r="C213" i="15" s="1"/>
  <c r="C209" i="15"/>
  <c r="C633" i="15"/>
  <c r="C630" i="15"/>
  <c r="C701" i="15"/>
  <c r="C703" i="15"/>
  <c r="C704" i="15" s="1"/>
  <c r="C762" i="15"/>
  <c r="C763" i="15"/>
  <c r="C820" i="15"/>
  <c r="C822" i="15"/>
  <c r="C823" i="15" s="1"/>
  <c r="C871" i="15"/>
  <c r="C873" i="15"/>
  <c r="C875" i="15"/>
  <c r="C876" i="15" s="1"/>
  <c r="C1039" i="15"/>
  <c r="C1041" i="15"/>
  <c r="C1097" i="15"/>
  <c r="C1099" i="15"/>
  <c r="C1100" i="15"/>
  <c r="C1151" i="15"/>
  <c r="C1152" i="15"/>
  <c r="C1238" i="15"/>
  <c r="C1239" i="15"/>
  <c r="C1281" i="15"/>
  <c r="C1282" i="15" s="1"/>
  <c r="C1278" i="15"/>
  <c r="C1495" i="15"/>
  <c r="C1496" i="15"/>
  <c r="C1626" i="15"/>
  <c r="C1627" i="15"/>
  <c r="C1808" i="15"/>
  <c r="C1810" i="15"/>
  <c r="C1927" i="15"/>
  <c r="C1928" i="15"/>
  <c r="C1929" i="15" s="1"/>
  <c r="C2100" i="15"/>
  <c r="C2102" i="15"/>
  <c r="C2103" i="15" s="1"/>
  <c r="C2247" i="15"/>
  <c r="C2249" i="15"/>
  <c r="C2250" i="15"/>
  <c r="C2482" i="15"/>
  <c r="C2484" i="15"/>
  <c r="C2485" i="15" s="1"/>
  <c r="C2519" i="15"/>
  <c r="C2516" i="15"/>
  <c r="C2583" i="15"/>
  <c r="C2585" i="15"/>
  <c r="C2620" i="15"/>
  <c r="C2622" i="15"/>
  <c r="C2623" i="15" s="1"/>
  <c r="C2657" i="15"/>
  <c r="C2658" i="15" s="1"/>
  <c r="C2654" i="15"/>
  <c r="C2682" i="15"/>
  <c r="C2683" i="15"/>
  <c r="C2718" i="15"/>
  <c r="C2719" i="15"/>
  <c r="C2757" i="15"/>
  <c r="C2758" i="15"/>
  <c r="C2883" i="15"/>
  <c r="C2885" i="15"/>
  <c r="C2886" i="15" s="1"/>
  <c r="C2947" i="15"/>
  <c r="C2948" i="15"/>
  <c r="C2949" i="15" s="1"/>
  <c r="C3002" i="15"/>
  <c r="C3004" i="15"/>
  <c r="C3005" i="15"/>
  <c r="C3006" i="15" s="1"/>
  <c r="C3153" i="15"/>
  <c r="C3155" i="15"/>
  <c r="C3156" i="15"/>
  <c r="C3216" i="15"/>
  <c r="C3218" i="15"/>
  <c r="C3219" i="15"/>
  <c r="C3220" i="15" s="1"/>
  <c r="C3395" i="15"/>
  <c r="C3396" i="15" s="1"/>
  <c r="C3392" i="15"/>
  <c r="C3491" i="15"/>
  <c r="C3492" i="15" s="1"/>
  <c r="C3489" i="15"/>
  <c r="C3575" i="15"/>
  <c r="C3577" i="15"/>
  <c r="C3578" i="15" s="1"/>
  <c r="C3669" i="15"/>
  <c r="C3671" i="15"/>
  <c r="C3716" i="15"/>
  <c r="C3718" i="15"/>
  <c r="C3719" i="15" s="1"/>
  <c r="C4334" i="15"/>
  <c r="C4336" i="15"/>
  <c r="C4338" i="15"/>
  <c r="C4339" i="15"/>
  <c r="C4340" i="15" s="1"/>
  <c r="C4551" i="15"/>
  <c r="C4552" i="15" s="1"/>
  <c r="C4547" i="15"/>
  <c r="C4548" i="15"/>
  <c r="C4647" i="15"/>
  <c r="C4649" i="15"/>
  <c r="C4680" i="15"/>
  <c r="C4681" i="15"/>
  <c r="C4682" i="15" s="1"/>
  <c r="C4744" i="15"/>
  <c r="C4745" i="15" s="1"/>
  <c r="C4741" i="15"/>
  <c r="C4786" i="15"/>
  <c r="C4787" i="15"/>
  <c r="C4856" i="15"/>
  <c r="C4858" i="15"/>
  <c r="C4859" i="15"/>
  <c r="C4860" i="15" s="1"/>
  <c r="C4907" i="15"/>
  <c r="C4908" i="15"/>
  <c r="C4909" i="15" s="1"/>
  <c r="C5104" i="15"/>
  <c r="C5105" i="15"/>
  <c r="C5169" i="15"/>
  <c r="C5170" i="15"/>
  <c r="C5214" i="15"/>
  <c r="C5215" i="15" s="1"/>
  <c r="C5211" i="15"/>
  <c r="C5256" i="15"/>
  <c r="C5258" i="15"/>
  <c r="C5259" i="15" s="1"/>
  <c r="C5308" i="15"/>
  <c r="C5310" i="15"/>
  <c r="C5311" i="15" s="1"/>
  <c r="C5374" i="15"/>
  <c r="C5375" i="15"/>
  <c r="C5422" i="15"/>
  <c r="C5423" i="15"/>
  <c r="C5540" i="15"/>
  <c r="C5541" i="15"/>
  <c r="C5542" i="15" s="1"/>
  <c r="C5741" i="15"/>
  <c r="C5740" i="15"/>
  <c r="C5880" i="15"/>
  <c r="C5881" i="15"/>
  <c r="C5937" i="15"/>
  <c r="C5938" i="15"/>
  <c r="C5985" i="15"/>
  <c r="C5986" i="15"/>
  <c r="C5987" i="15" s="1"/>
  <c r="C6160" i="15"/>
  <c r="C6161" i="15"/>
  <c r="C6162" i="15" s="1"/>
  <c r="C6314" i="15"/>
  <c r="C6315" i="15"/>
  <c r="C6353" i="15"/>
  <c r="C6354" i="15"/>
  <c r="C6355" i="15" s="1"/>
  <c r="C6442" i="15"/>
  <c r="C6443" i="15"/>
  <c r="C6444" i="15" s="1"/>
  <c r="C13453" i="15"/>
  <c r="C13454" i="15" s="1"/>
  <c r="C13210" i="15"/>
  <c r="C12623" i="15"/>
  <c r="C12624" i="15" s="1"/>
  <c r="C11798" i="15"/>
  <c r="C11550" i="15"/>
  <c r="C11380" i="15"/>
  <c r="C11381" i="15" s="1"/>
  <c r="C7519" i="15"/>
  <c r="C5391" i="15"/>
  <c r="C4258" i="15"/>
  <c r="C4259" i="15" s="1"/>
  <c r="C13451" i="15"/>
  <c r="C13329" i="15"/>
  <c r="C13330" i="15" s="1"/>
  <c r="C13267" i="15"/>
  <c r="C13268" i="15" s="1"/>
  <c r="C12621" i="15"/>
  <c r="C12571" i="15"/>
  <c r="C12374" i="15"/>
  <c r="C12375" i="15" s="1"/>
  <c r="C12143" i="15"/>
  <c r="C12144" i="15" s="1"/>
  <c r="C11796" i="15"/>
  <c r="C11708" i="15"/>
  <c r="C11599" i="15"/>
  <c r="C11483" i="15"/>
  <c r="C11378" i="15"/>
  <c r="C11136" i="15"/>
  <c r="C11137" i="15" s="1"/>
  <c r="C10817" i="15"/>
  <c r="C9971" i="15"/>
  <c r="C9888" i="15"/>
  <c r="C9889" i="15" s="1"/>
  <c r="C9670" i="15"/>
  <c r="C9232" i="15"/>
  <c r="C9233" i="15" s="1"/>
  <c r="C8748" i="15"/>
  <c r="C8028" i="15"/>
  <c r="C8029" i="15" s="1"/>
  <c r="C7198" i="15"/>
  <c r="C7052" i="15"/>
  <c r="C6988" i="15"/>
  <c r="C6989" i="15" s="1"/>
  <c r="C6117" i="15"/>
  <c r="C5567" i="15"/>
  <c r="C5197" i="15"/>
  <c r="C4902" i="15"/>
  <c r="C4256" i="15"/>
  <c r="C2532" i="15"/>
  <c r="C2274" i="15"/>
  <c r="C2129" i="15"/>
  <c r="C1672" i="15"/>
  <c r="C12573" i="15"/>
  <c r="C11852" i="15"/>
  <c r="C11710" i="15"/>
  <c r="C11711" i="15" s="1"/>
  <c r="C11601" i="15"/>
  <c r="C11602" i="15" s="1"/>
  <c r="C10665" i="15"/>
  <c r="C10666" i="15" s="1"/>
  <c r="C10558" i="15"/>
  <c r="C10559" i="15" s="1"/>
  <c r="C10234" i="15"/>
  <c r="C8582" i="15"/>
  <c r="C8192" i="15"/>
  <c r="C7692" i="15"/>
  <c r="C7054" i="15"/>
  <c r="C6469" i="15"/>
  <c r="C6470" i="15" s="1"/>
  <c r="C656" i="15"/>
  <c r="C13755" i="15"/>
  <c r="C13756" i="15" s="1"/>
  <c r="C13450" i="15"/>
  <c r="C13164" i="15"/>
  <c r="C13165" i="15" s="1"/>
  <c r="C12373" i="15"/>
  <c r="C11992" i="15"/>
  <c r="C11993" i="15" s="1"/>
  <c r="C11707" i="15"/>
  <c r="C11482" i="15"/>
  <c r="C11377" i="15"/>
  <c r="C11135" i="15"/>
  <c r="C10816" i="15"/>
  <c r="C10462" i="15"/>
  <c r="C10323" i="15"/>
  <c r="C10324" i="15" s="1"/>
  <c r="C10051" i="15"/>
  <c r="C10052" i="15" s="1"/>
  <c r="C9970" i="15"/>
  <c r="C9714" i="15"/>
  <c r="C9669" i="15"/>
  <c r="C9390" i="15"/>
  <c r="C9231" i="15"/>
  <c r="C8747" i="15"/>
  <c r="C3490" i="15"/>
  <c r="C2531" i="15"/>
  <c r="C70" i="15"/>
  <c r="C71" i="15"/>
  <c r="C72" i="15" s="1"/>
  <c r="C69" i="15"/>
  <c r="C173" i="15"/>
  <c r="C176" i="15"/>
  <c r="C177" i="15"/>
  <c r="C178" i="15" s="1"/>
  <c r="C302" i="15"/>
  <c r="C303" i="15" s="1"/>
  <c r="C300" i="15"/>
  <c r="C301" i="15"/>
  <c r="C1243" i="15"/>
  <c r="C1244" i="15"/>
  <c r="C1245" i="15"/>
  <c r="C1246" i="15"/>
  <c r="C1247" i="15" s="1"/>
  <c r="C1242" i="15"/>
  <c r="C1360" i="15"/>
  <c r="C1361" i="15"/>
  <c r="C1756" i="15"/>
  <c r="C1757" i="15"/>
  <c r="C1758" i="15"/>
  <c r="C1759" i="15" s="1"/>
  <c r="C1754" i="15"/>
  <c r="C1755" i="15"/>
  <c r="C1953" i="15"/>
  <c r="C1954" i="15"/>
  <c r="C1955" i="15" s="1"/>
  <c r="C2127" i="15"/>
  <c r="C2130" i="15"/>
  <c r="C2131" i="15"/>
  <c r="C2132" i="15" s="1"/>
  <c r="C2213" i="15"/>
  <c r="C2214" i="15"/>
  <c r="C2215" i="15" s="1"/>
  <c r="C2211" i="15"/>
  <c r="C2212" i="15"/>
  <c r="C2636" i="15"/>
  <c r="C2637" i="15"/>
  <c r="C2638" i="15"/>
  <c r="C2639" i="15" s="1"/>
  <c r="C2782" i="15"/>
  <c r="C2783" i="15"/>
  <c r="C2784" i="15"/>
  <c r="C2787" i="15"/>
  <c r="C2788" i="15" s="1"/>
  <c r="C3050" i="15"/>
  <c r="C3051" i="15" s="1"/>
  <c r="C3048" i="15"/>
  <c r="C3049" i="15"/>
  <c r="C3312" i="15"/>
  <c r="C3313" i="15"/>
  <c r="C3314" i="15" s="1"/>
  <c r="C3310" i="15"/>
  <c r="C3311" i="15"/>
  <c r="C3348" i="15"/>
  <c r="C3349" i="15" s="1"/>
  <c r="C3346" i="15"/>
  <c r="C3347" i="15"/>
  <c r="C3564" i="15"/>
  <c r="C3565" i="15" s="1"/>
  <c r="C3559" i="15"/>
  <c r="C3563" i="15"/>
  <c r="C3653" i="15"/>
  <c r="C3654" i="15"/>
  <c r="C3655" i="15" s="1"/>
  <c r="C3704" i="15"/>
  <c r="C3705" i="15"/>
  <c r="C3706" i="15" s="1"/>
  <c r="C3703" i="15"/>
  <c r="C3853" i="15"/>
  <c r="C3854" i="15"/>
  <c r="C4101" i="15"/>
  <c r="C4102" i="15"/>
  <c r="C4103" i="15" s="1"/>
  <c r="C4371" i="15"/>
  <c r="C4372" i="15"/>
  <c r="C4373" i="15" s="1"/>
  <c r="C4595" i="15"/>
  <c r="C4596" i="15" s="1"/>
  <c r="C4594" i="15"/>
  <c r="C4735" i="15"/>
  <c r="C4736" i="15"/>
  <c r="C4822" i="15"/>
  <c r="C4823" i="15"/>
  <c r="C4824" i="15" s="1"/>
  <c r="C4821" i="15"/>
  <c r="C4904" i="15"/>
  <c r="C4905" i="15" s="1"/>
  <c r="C4903" i="15"/>
  <c r="C5296" i="15"/>
  <c r="C5297" i="15" s="1"/>
  <c r="C5295" i="15"/>
  <c r="C5569" i="15"/>
  <c r="C5570" i="15" s="1"/>
  <c r="C5568" i="15"/>
  <c r="C5652" i="15"/>
  <c r="C5653" i="15"/>
  <c r="C5654" i="15"/>
  <c r="C5743" i="15"/>
  <c r="C5744" i="15"/>
  <c r="C5745" i="15"/>
  <c r="C5746" i="15" s="1"/>
  <c r="C5742" i="15"/>
  <c r="C5927" i="15"/>
  <c r="C5928" i="15"/>
  <c r="C5929" i="15" s="1"/>
  <c r="C5926" i="15"/>
  <c r="C6025" i="15"/>
  <c r="C6026" i="15"/>
  <c r="C6027" i="15"/>
  <c r="C6028" i="15" s="1"/>
  <c r="C6229" i="15"/>
  <c r="C6230" i="15" s="1"/>
  <c r="C6228" i="15"/>
  <c r="C6668" i="15"/>
  <c r="C6669" i="15"/>
  <c r="C6670" i="15"/>
  <c r="C6900" i="15"/>
  <c r="C6901" i="15"/>
  <c r="C6902" i="15"/>
  <c r="C6903" i="15" s="1"/>
  <c r="C7228" i="15"/>
  <c r="C7229" i="15"/>
  <c r="C7230" i="15" s="1"/>
  <c r="C7352" i="15"/>
  <c r="C7353" i="15"/>
  <c r="C7354" i="15"/>
  <c r="C7355" i="15" s="1"/>
  <c r="C7796" i="15"/>
  <c r="C7797" i="15"/>
  <c r="C7798" i="15"/>
  <c r="C8024" i="15"/>
  <c r="C8025" i="15"/>
  <c r="C8357" i="15"/>
  <c r="C8358" i="15"/>
  <c r="C8359" i="15"/>
  <c r="C9192" i="15"/>
  <c r="C9193" i="15"/>
  <c r="C9194" i="15" s="1"/>
  <c r="C10091" i="15"/>
  <c r="C10092" i="15"/>
  <c r="C10093" i="15" s="1"/>
  <c r="C10864" i="15"/>
  <c r="C10865" i="15"/>
  <c r="C10866" i="15" s="1"/>
  <c r="C13753" i="15"/>
  <c r="C13600" i="15"/>
  <c r="C13378" i="15"/>
  <c r="C13379" i="15" s="1"/>
  <c r="C13162" i="15"/>
  <c r="C12498" i="15"/>
  <c r="C12446" i="15"/>
  <c r="C12371" i="15"/>
  <c r="C12052" i="15"/>
  <c r="C11990" i="15"/>
  <c r="C11891" i="15"/>
  <c r="C11630" i="15"/>
  <c r="C11426" i="15"/>
  <c r="C11218" i="15"/>
  <c r="C11033" i="15"/>
  <c r="C10460" i="15"/>
  <c r="C10321" i="15"/>
  <c r="C10190" i="15"/>
  <c r="C9766" i="15"/>
  <c r="C9712" i="15"/>
  <c r="C9614" i="15"/>
  <c r="C9615" i="15" s="1"/>
  <c r="C9191" i="15"/>
  <c r="C8476" i="15"/>
  <c r="C8361" i="15"/>
  <c r="C8362" i="15" s="1"/>
  <c r="C7918" i="15"/>
  <c r="C7799" i="15"/>
  <c r="C7800" i="15" s="1"/>
  <c r="C7430" i="15"/>
  <c r="C5623" i="15"/>
  <c r="C5032" i="15"/>
  <c r="C5033" i="15" s="1"/>
  <c r="C4985" i="15"/>
  <c r="C4819" i="15"/>
  <c r="C4738" i="15"/>
  <c r="C3945" i="15"/>
  <c r="C3902" i="15"/>
  <c r="C3903" i="15" s="1"/>
  <c r="C3561" i="15"/>
  <c r="C3047" i="15"/>
  <c r="C560" i="15"/>
  <c r="C6" i="15"/>
  <c r="C7" i="15"/>
  <c r="C8" i="15" s="1"/>
  <c r="C259" i="15"/>
  <c r="C260" i="15"/>
  <c r="C261" i="15"/>
  <c r="C262" i="15" s="1"/>
  <c r="C258" i="15"/>
  <c r="C388" i="15"/>
  <c r="C391" i="15"/>
  <c r="C392" i="15" s="1"/>
  <c r="C462" i="15"/>
  <c r="C463" i="15" s="1"/>
  <c r="C457" i="15"/>
  <c r="C460" i="15"/>
  <c r="C461" i="15"/>
  <c r="C510" i="15"/>
  <c r="C511" i="15"/>
  <c r="C512" i="15" s="1"/>
  <c r="C597" i="15"/>
  <c r="C598" i="15"/>
  <c r="C599" i="15" s="1"/>
  <c r="C769" i="15"/>
  <c r="C770" i="15"/>
  <c r="C771" i="15"/>
  <c r="C772" i="15" s="1"/>
  <c r="C768" i="15"/>
  <c r="C1106" i="15"/>
  <c r="C1107" i="15"/>
  <c r="C1108" i="15" s="1"/>
  <c r="C1104" i="15"/>
  <c r="C1105" i="15"/>
  <c r="C1285" i="15"/>
  <c r="C1286" i="15" s="1"/>
  <c r="C1283" i="15"/>
  <c r="C1284" i="15"/>
  <c r="C1499" i="15"/>
  <c r="C1500" i="15"/>
  <c r="C1503" i="15"/>
  <c r="C1504" i="15" s="1"/>
  <c r="C1632" i="15"/>
  <c r="C1633" i="15"/>
  <c r="C1634" i="15"/>
  <c r="C1635" i="15"/>
  <c r="C1719" i="15"/>
  <c r="C1720" i="15"/>
  <c r="C1721" i="15"/>
  <c r="C1722" i="15"/>
  <c r="C1723" i="15" s="1"/>
  <c r="C1919" i="15"/>
  <c r="C1920" i="15"/>
  <c r="C1921" i="15" s="1"/>
  <c r="C2095" i="15"/>
  <c r="C2096" i="15" s="1"/>
  <c r="C2093" i="15"/>
  <c r="C2094" i="15"/>
  <c r="C2363" i="15"/>
  <c r="C2364" i="15"/>
  <c r="C2365" i="15"/>
  <c r="C2366" i="15"/>
  <c r="C2367" i="15" s="1"/>
  <c r="C2499" i="15"/>
  <c r="C2500" i="15"/>
  <c r="C2501" i="15" s="1"/>
  <c r="C2603" i="15"/>
  <c r="C2604" i="15"/>
  <c r="C2605" i="15"/>
  <c r="C2670" i="15"/>
  <c r="C2671" i="15" s="1"/>
  <c r="C2668" i="15"/>
  <c r="C2669" i="15"/>
  <c r="C2741" i="15"/>
  <c r="C2742" i="15" s="1"/>
  <c r="C2739" i="15"/>
  <c r="C2740" i="15"/>
  <c r="C2900" i="15"/>
  <c r="C2901" i="15"/>
  <c r="C2902" i="15"/>
  <c r="C3221" i="15"/>
  <c r="C3222" i="15"/>
  <c r="C3223" i="15"/>
  <c r="C3224" i="15"/>
  <c r="C3806" i="15"/>
  <c r="C3807" i="15"/>
  <c r="C3808" i="15" s="1"/>
  <c r="C4026" i="15"/>
  <c r="C4027" i="15"/>
  <c r="C4028" i="15"/>
  <c r="C4029" i="15" s="1"/>
  <c r="C4216" i="15"/>
  <c r="C4217" i="15"/>
  <c r="C4218" i="15"/>
  <c r="C4219" i="15" s="1"/>
  <c r="C4328" i="15"/>
  <c r="C4329" i="15"/>
  <c r="C4542" i="15"/>
  <c r="C4543" i="15"/>
  <c r="C4544" i="15"/>
  <c r="C4677" i="15"/>
  <c r="C4678" i="15" s="1"/>
  <c r="C4676" i="15"/>
  <c r="C4852" i="15"/>
  <c r="C4853" i="15"/>
  <c r="C4854" i="15"/>
  <c r="C4855" i="15" s="1"/>
  <c r="C5092" i="15"/>
  <c r="C5093" i="15"/>
  <c r="C5094" i="15"/>
  <c r="C5095" i="15" s="1"/>
  <c r="C5199" i="15"/>
  <c r="C5200" i="15" s="1"/>
  <c r="C5198" i="15"/>
  <c r="C5515" i="15"/>
  <c r="C5516" i="15"/>
  <c r="C5517" i="15"/>
  <c r="C6532" i="15"/>
  <c r="C6533" i="15"/>
  <c r="C6704" i="15"/>
  <c r="C6705" i="15"/>
  <c r="C6837" i="15"/>
  <c r="C6838" i="15"/>
  <c r="C6839" i="15"/>
  <c r="C6840" i="15" s="1"/>
  <c r="C6985" i="15"/>
  <c r="C6986" i="15"/>
  <c r="C7199" i="15"/>
  <c r="C7200" i="15"/>
  <c r="C7201" i="15" s="1"/>
  <c r="C7291" i="15"/>
  <c r="C7292" i="15"/>
  <c r="C7293" i="15"/>
  <c r="C7515" i="15"/>
  <c r="C7516" i="15"/>
  <c r="C7555" i="15"/>
  <c r="C7556" i="15"/>
  <c r="C7557" i="15"/>
  <c r="C7558" i="15" s="1"/>
  <c r="C7727" i="15"/>
  <c r="C7728" i="15"/>
  <c r="C7859" i="15"/>
  <c r="C7860" i="15"/>
  <c r="C7988" i="15"/>
  <c r="C7989" i="15"/>
  <c r="C8079" i="15"/>
  <c r="C8080" i="15"/>
  <c r="C8081" i="15" s="1"/>
  <c r="C8154" i="15"/>
  <c r="C8155" i="15"/>
  <c r="C8156" i="15"/>
  <c r="C8157" i="15" s="1"/>
  <c r="C8550" i="15"/>
  <c r="C8551" i="15"/>
  <c r="C8552" i="15"/>
  <c r="C8988" i="15"/>
  <c r="C8989" i="15"/>
  <c r="C8990" i="15"/>
  <c r="C8991" i="15" s="1"/>
  <c r="C9089" i="15"/>
  <c r="C9090" i="15"/>
  <c r="C9435" i="15"/>
  <c r="C9436" i="15"/>
  <c r="C9437" i="15" s="1"/>
  <c r="C10274" i="15"/>
  <c r="C10275" i="15"/>
  <c r="C10276" i="15"/>
  <c r="C10277" i="15" s="1"/>
  <c r="C10750" i="15"/>
  <c r="C10751" i="15"/>
  <c r="C10752" i="15" s="1"/>
  <c r="C10910" i="15"/>
  <c r="C10911" i="15"/>
  <c r="C11325" i="15"/>
  <c r="C11328" i="15"/>
  <c r="C13599" i="15"/>
  <c r="C13377" i="15"/>
  <c r="C13212" i="15"/>
  <c r="C13213" i="15" s="1"/>
  <c r="C12337" i="15"/>
  <c r="C12338" i="15" s="1"/>
  <c r="C12051" i="15"/>
  <c r="C11890" i="15"/>
  <c r="C11854" i="15"/>
  <c r="C11855" i="15" s="1"/>
  <c r="C11629" i="15"/>
  <c r="C11552" i="15"/>
  <c r="C11553" i="15" s="1"/>
  <c r="C11425" i="15"/>
  <c r="C10913" i="15"/>
  <c r="C10914" i="15" s="1"/>
  <c r="C10189" i="15"/>
  <c r="C9857" i="15"/>
  <c r="C9858" i="15" s="1"/>
  <c r="C9190" i="15"/>
  <c r="C9091" i="15"/>
  <c r="C9092" i="15" s="1"/>
  <c r="C8986" i="15"/>
  <c r="C8475" i="15"/>
  <c r="C8413" i="15"/>
  <c r="C8414" i="15" s="1"/>
  <c r="C8360" i="15"/>
  <c r="C8194" i="15"/>
  <c r="C7917" i="15"/>
  <c r="C7694" i="15"/>
  <c r="C7695" i="15" s="1"/>
  <c r="C7429" i="15"/>
  <c r="C6745" i="15"/>
  <c r="C6746" i="15" s="1"/>
  <c r="C6227" i="15"/>
  <c r="C5455" i="15"/>
  <c r="C5393" i="15"/>
  <c r="C5394" i="15" s="1"/>
  <c r="C5031" i="15"/>
  <c r="C4737" i="15"/>
  <c r="C4332" i="15"/>
  <c r="C4333" i="15" s="1"/>
  <c r="C3944" i="15"/>
  <c r="C3856" i="15"/>
  <c r="C3857" i="15" s="1"/>
  <c r="C3560" i="15"/>
  <c r="C2092" i="15"/>
  <c r="C992" i="15"/>
  <c r="C993" i="15" s="1"/>
  <c r="C389" i="15"/>
  <c r="C175" i="15"/>
  <c r="C33" i="15"/>
  <c r="C124" i="15"/>
  <c r="C125" i="15" s="1"/>
  <c r="C122" i="15"/>
  <c r="C123" i="15"/>
  <c r="C222" i="15"/>
  <c r="C223" i="15" s="1"/>
  <c r="C220" i="15"/>
  <c r="C221" i="15"/>
  <c r="C351" i="15"/>
  <c r="C352" i="15"/>
  <c r="C706" i="15"/>
  <c r="C707" i="15"/>
  <c r="C708" i="15" s="1"/>
  <c r="C705" i="15"/>
  <c r="C824" i="15"/>
  <c r="C825" i="15"/>
  <c r="C826" i="15"/>
  <c r="C827" i="15"/>
  <c r="C828" i="15" s="1"/>
  <c r="C926" i="15"/>
  <c r="C927" i="15"/>
  <c r="C928" i="15" s="1"/>
  <c r="C1180" i="15"/>
  <c r="C1181" i="15"/>
  <c r="C1182" i="15" s="1"/>
  <c r="C1178" i="15"/>
  <c r="C1179" i="15"/>
  <c r="C1670" i="15"/>
  <c r="C1673" i="15"/>
  <c r="C1674" i="15"/>
  <c r="C1675" i="15" s="1"/>
  <c r="C1874" i="15"/>
  <c r="C1875" i="15"/>
  <c r="C1876" i="15" s="1"/>
  <c r="C2000" i="15"/>
  <c r="C2001" i="15" s="1"/>
  <c r="C1998" i="15"/>
  <c r="C1999" i="15"/>
  <c r="C2458" i="15"/>
  <c r="C2459" i="15"/>
  <c r="C2460" i="15"/>
  <c r="C2461" i="15" s="1"/>
  <c r="C2853" i="15"/>
  <c r="C2854" i="15" s="1"/>
  <c r="C2852" i="15"/>
  <c r="C2961" i="15"/>
  <c r="C2962" i="15"/>
  <c r="C2963" i="15"/>
  <c r="C2964" i="15"/>
  <c r="C2965" i="15" s="1"/>
  <c r="C3095" i="15"/>
  <c r="C3096" i="15" s="1"/>
  <c r="C3090" i="15"/>
  <c r="C3093" i="15"/>
  <c r="C3094" i="15"/>
  <c r="C3275" i="15"/>
  <c r="C3276" i="15" s="1"/>
  <c r="C3274" i="15"/>
  <c r="C3607" i="15"/>
  <c r="C3608" i="15"/>
  <c r="C3609" i="15" s="1"/>
  <c r="C3606" i="15"/>
  <c r="C3750" i="15"/>
  <c r="C3751" i="15"/>
  <c r="C3752" i="15"/>
  <c r="C3753" i="15" s="1"/>
  <c r="C4146" i="15"/>
  <c r="C4147" i="15"/>
  <c r="C4288" i="15"/>
  <c r="C4289" i="15"/>
  <c r="C4290" i="15"/>
  <c r="C4291" i="15" s="1"/>
  <c r="C4287" i="15"/>
  <c r="C4484" i="15"/>
  <c r="C4485" i="15"/>
  <c r="C4486" i="15"/>
  <c r="C5163" i="15"/>
  <c r="C5164" i="15" s="1"/>
  <c r="C5162" i="15"/>
  <c r="C5620" i="15"/>
  <c r="C5624" i="15"/>
  <c r="C5625" i="15" s="1"/>
  <c r="C5698" i="15"/>
  <c r="C5699" i="15"/>
  <c r="C5700" i="15" s="1"/>
  <c r="C5873" i="15"/>
  <c r="C5874" i="15"/>
  <c r="C5875" i="15" s="1"/>
  <c r="C5982" i="15"/>
  <c r="C5983" i="15"/>
  <c r="C5984" i="15" s="1"/>
  <c r="C6119" i="15"/>
  <c r="C6120" i="15"/>
  <c r="C6121" i="15" s="1"/>
  <c r="C6118" i="15"/>
  <c r="C6292" i="15"/>
  <c r="C6293" i="15" s="1"/>
  <c r="C6291" i="15"/>
  <c r="C6339" i="15"/>
  <c r="C6340" i="15"/>
  <c r="C6341" i="15" s="1"/>
  <c r="C6594" i="15"/>
  <c r="C6595" i="15"/>
  <c r="C6596" i="15" s="1"/>
  <c r="C6803" i="15"/>
  <c r="C6804" i="15"/>
  <c r="C6805" i="15" s="1"/>
  <c r="C7055" i="15"/>
  <c r="C7056" i="15"/>
  <c r="C7057" i="15" s="1"/>
  <c r="C7595" i="15"/>
  <c r="C7596" i="15"/>
  <c r="C8813" i="15"/>
  <c r="C8814" i="15"/>
  <c r="C8815" i="15"/>
  <c r="C8816" i="15" s="1"/>
  <c r="C9141" i="15"/>
  <c r="C9142" i="15"/>
  <c r="C9347" i="15"/>
  <c r="C9348" i="15"/>
  <c r="C9349" i="15" s="1"/>
  <c r="C9498" i="15"/>
  <c r="C9499" i="15"/>
  <c r="C9500" i="15"/>
  <c r="C9501" i="15" s="1"/>
  <c r="C9768" i="15"/>
  <c r="C9769" i="15"/>
  <c r="C9770" i="15" s="1"/>
  <c r="C9919" i="15"/>
  <c r="C9920" i="15"/>
  <c r="C9921" i="15"/>
  <c r="C9922" i="15" s="1"/>
  <c r="C11068" i="15"/>
  <c r="C11069" i="15"/>
  <c r="C11070" i="15" s="1"/>
  <c r="C11215" i="15"/>
  <c r="C11217" i="15"/>
  <c r="C13211" i="15"/>
  <c r="C12574" i="15"/>
  <c r="C12575" i="15" s="1"/>
  <c r="C12336" i="15"/>
  <c r="C12300" i="15"/>
  <c r="C12301" i="15" s="1"/>
  <c r="C11799" i="15"/>
  <c r="C11800" i="15" s="1"/>
  <c r="C11551" i="15"/>
  <c r="C11329" i="15"/>
  <c r="C11330" i="15" s="1"/>
  <c r="C10912" i="15"/>
  <c r="C10235" i="15"/>
  <c r="C10236" i="15" s="1"/>
  <c r="C10188" i="15"/>
  <c r="C9856" i="15"/>
  <c r="C9189" i="15"/>
  <c r="C9144" i="15"/>
  <c r="C9145" i="15" s="1"/>
  <c r="C8985" i="15"/>
  <c r="C8412" i="15"/>
  <c r="C8242" i="15"/>
  <c r="C8193" i="15"/>
  <c r="C7861" i="15"/>
  <c r="C7862" i="15" s="1"/>
  <c r="C7693" i="15"/>
  <c r="C7597" i="15"/>
  <c r="C7520" i="15"/>
  <c r="C7521" i="15" s="1"/>
  <c r="C6744" i="15"/>
  <c r="C6671" i="15"/>
  <c r="C6672" i="15" s="1"/>
  <c r="C6593" i="15"/>
  <c r="C6226" i="15"/>
  <c r="C5787" i="15"/>
  <c r="C5621" i="15"/>
  <c r="C5454" i="15"/>
  <c r="C4331" i="15"/>
  <c r="C4148" i="15"/>
  <c r="C3855" i="15"/>
  <c r="C2606" i="15"/>
  <c r="C2607" i="15" s="1"/>
  <c r="C1103" i="15"/>
  <c r="C991" i="15"/>
  <c r="C657" i="15"/>
  <c r="C459" i="15"/>
  <c r="C299" i="15"/>
  <c r="C174" i="15"/>
  <c r="C32" i="15"/>
  <c r="C12299" i="15"/>
  <c r="C11485" i="15"/>
  <c r="C11486" i="15" s="1"/>
  <c r="C9855" i="15"/>
  <c r="C9031" i="15"/>
  <c r="C8241" i="15"/>
  <c r="C458" i="15"/>
  <c r="C11326" i="15"/>
  <c r="C9030" i="15"/>
  <c r="C8749" i="15"/>
  <c r="C8581" i="15"/>
  <c r="C8240" i="15"/>
  <c r="C8191" i="15"/>
  <c r="C8078" i="15"/>
  <c r="C7730" i="15"/>
  <c r="C7731" i="15" s="1"/>
  <c r="C7518" i="15"/>
  <c r="C7053" i="15"/>
  <c r="C6706" i="15"/>
  <c r="C3092" i="15"/>
  <c r="C2275" i="15"/>
  <c r="C2276" i="15" s="1"/>
  <c r="C12329" i="15"/>
  <c r="C12029" i="15"/>
  <c r="C12030" i="15" s="1"/>
  <c r="C11882" i="15"/>
  <c r="C11883" i="15" s="1"/>
  <c r="C11692" i="15"/>
  <c r="C11693" i="15" s="1"/>
  <c r="C11622" i="15"/>
  <c r="C11529" i="15"/>
  <c r="C10858" i="15"/>
  <c r="C10215" i="15"/>
  <c r="C10084" i="15"/>
  <c r="C9795" i="15"/>
  <c r="C9540" i="15"/>
  <c r="C9541" i="15" s="1"/>
  <c r="C9295" i="15"/>
  <c r="C9296" i="15" s="1"/>
  <c r="C9125" i="15"/>
  <c r="C9020" i="15"/>
  <c r="C8574" i="15"/>
  <c r="C8070" i="15"/>
  <c r="C7682" i="15"/>
  <c r="C6890" i="15"/>
  <c r="C6891" i="15" s="1"/>
  <c r="C4002" i="15"/>
  <c r="C4003" i="15" s="1"/>
  <c r="C3928" i="15"/>
  <c r="C1455" i="15"/>
  <c r="C12421" i="15"/>
  <c r="C12422" i="15" s="1"/>
  <c r="C12328" i="15"/>
  <c r="C11881" i="15"/>
  <c r="C11691" i="15"/>
  <c r="C11528" i="15"/>
  <c r="C11476" i="15"/>
  <c r="C11477" i="15" s="1"/>
  <c r="C11318" i="15"/>
  <c r="C11319" i="15" s="1"/>
  <c r="C10080" i="15"/>
  <c r="C9539" i="15"/>
  <c r="C6887" i="15"/>
  <c r="C5692" i="15"/>
  <c r="C5693" i="15" s="1"/>
  <c r="C4064" i="15"/>
  <c r="C4065" i="15" s="1"/>
  <c r="C3999" i="15"/>
  <c r="C5689" i="15"/>
  <c r="C4720" i="15"/>
  <c r="C4721" i="15" s="1"/>
  <c r="C4061" i="15"/>
  <c r="C3338" i="15"/>
  <c r="C12419" i="15"/>
  <c r="C11984" i="15"/>
  <c r="C11985" i="15" s="1"/>
  <c r="C11846" i="15"/>
  <c r="C11847" i="15" s="1"/>
  <c r="C11689" i="15"/>
  <c r="C11474" i="15"/>
  <c r="C11415" i="15"/>
  <c r="C11365" i="15"/>
  <c r="C11366" i="15" s="1"/>
  <c r="C11206" i="15"/>
  <c r="C11207" i="15" s="1"/>
  <c r="C11126" i="15"/>
  <c r="C11127" i="15" s="1"/>
  <c r="C10795" i="15"/>
  <c r="C10796" i="15" s="1"/>
  <c r="C10717" i="15"/>
  <c r="C10587" i="15"/>
  <c r="C10408" i="15"/>
  <c r="C10409" i="15" s="1"/>
  <c r="C10045" i="15"/>
  <c r="C10046" i="15" s="1"/>
  <c r="C9914" i="15"/>
  <c r="C9915" i="15" s="1"/>
  <c r="C9173" i="15"/>
  <c r="C7950" i="15"/>
  <c r="C5447" i="15"/>
  <c r="C5147" i="15"/>
  <c r="C4526" i="15"/>
  <c r="C335" i="15"/>
  <c r="C62" i="15"/>
  <c r="C63" i="15" s="1"/>
  <c r="C10407" i="15"/>
  <c r="C8468" i="15"/>
  <c r="C8469" i="15" s="1"/>
  <c r="C8235" i="15"/>
  <c r="C7946" i="15"/>
  <c r="C2846" i="15"/>
  <c r="C2847" i="15" s="1"/>
  <c r="C1092" i="15"/>
  <c r="C1093" i="15" s="1"/>
  <c r="C8466" i="15"/>
  <c r="C8234" i="15"/>
  <c r="C7721" i="15"/>
  <c r="C7722" i="15" s="1"/>
  <c r="C5499" i="15"/>
  <c r="C5500" i="15" s="1"/>
  <c r="C2888" i="15"/>
  <c r="C9428" i="15"/>
  <c r="C9429" i="15" s="1"/>
  <c r="C8515" i="15"/>
  <c r="C7901" i="15"/>
  <c r="C5496" i="15"/>
  <c r="C24" i="15"/>
  <c r="C25" i="15"/>
  <c r="C26" i="15"/>
  <c r="C104" i="15"/>
  <c r="C105" i="15"/>
  <c r="C106" i="15"/>
  <c r="C107" i="15" s="1"/>
  <c r="C166" i="15"/>
  <c r="C167" i="15"/>
  <c r="C168" i="15" s="1"/>
  <c r="C250" i="15"/>
  <c r="C251" i="15"/>
  <c r="C253" i="15"/>
  <c r="C254" i="15" s="1"/>
  <c r="C291" i="15"/>
  <c r="C292" i="15"/>
  <c r="C293" i="15" s="1"/>
  <c r="C382" i="15"/>
  <c r="C383" i="15"/>
  <c r="C384" i="15" s="1"/>
  <c r="C493" i="15"/>
  <c r="C494" i="15"/>
  <c r="C495" i="15"/>
  <c r="C551" i="15"/>
  <c r="C552" i="15"/>
  <c r="C553" i="15"/>
  <c r="C554" i="15" s="1"/>
  <c r="C697" i="15"/>
  <c r="C699" i="15"/>
  <c r="C700" i="15" s="1"/>
  <c r="C815" i="15"/>
  <c r="C816" i="15"/>
  <c r="C818" i="15"/>
  <c r="C819" i="15" s="1"/>
  <c r="C864" i="15"/>
  <c r="C865" i="15"/>
  <c r="C866" i="15"/>
  <c r="C867" i="15"/>
  <c r="C869" i="15"/>
  <c r="C870" i="15" s="1"/>
  <c r="C966" i="15"/>
  <c r="C967" i="15"/>
  <c r="C968" i="15" s="1"/>
  <c r="C1033" i="15"/>
  <c r="C1034" i="15"/>
  <c r="C1035" i="15" s="1"/>
  <c r="C1143" i="15"/>
  <c r="C1144" i="15" s="1"/>
  <c r="C1140" i="15"/>
  <c r="C1234" i="15"/>
  <c r="C1236" i="15"/>
  <c r="C1237" i="15" s="1"/>
  <c r="C1574" i="15"/>
  <c r="C1575" i="15" s="1"/>
  <c r="C1571" i="15"/>
  <c r="C1616" i="15"/>
  <c r="C1617" i="15"/>
  <c r="C1618" i="15" s="1"/>
  <c r="C1748" i="15"/>
  <c r="C1749" i="15" s="1"/>
  <c r="C1745" i="15"/>
  <c r="C1989" i="15"/>
  <c r="C1990" i="15"/>
  <c r="C1991" i="15"/>
  <c r="C1992" i="15" s="1"/>
  <c r="C2081" i="15"/>
  <c r="C2084" i="15"/>
  <c r="C2120" i="15"/>
  <c r="C2121" i="15"/>
  <c r="C2122" i="15"/>
  <c r="C2123" i="15" s="1"/>
  <c r="C2258" i="15"/>
  <c r="C2259" i="15"/>
  <c r="C2260" i="15"/>
  <c r="C2263" i="15"/>
  <c r="C2356" i="15"/>
  <c r="C2357" i="15"/>
  <c r="C2358" i="15"/>
  <c r="C2359" i="15" s="1"/>
  <c r="C2453" i="15"/>
  <c r="C2454" i="15" s="1"/>
  <c r="C2450" i="15"/>
  <c r="C2663" i="15"/>
  <c r="C2664" i="15"/>
  <c r="C2665" i="15" s="1"/>
  <c r="C2728" i="15"/>
  <c r="C2729" i="15"/>
  <c r="C2767" i="15"/>
  <c r="C2768" i="15"/>
  <c r="C2769" i="15"/>
  <c r="C2770" i="15" s="1"/>
  <c r="C2764" i="15"/>
  <c r="C3012" i="15"/>
  <c r="C3013" i="15"/>
  <c r="C3014" i="15" s="1"/>
  <c r="C3080" i="15"/>
  <c r="C3081" i="15"/>
  <c r="C3084" i="15"/>
  <c r="C3085" i="15" s="1"/>
  <c r="C3149" i="15"/>
  <c r="C3150" i="15"/>
  <c r="C3299" i="15"/>
  <c r="C3300" i="15"/>
  <c r="C3301" i="15"/>
  <c r="C3681" i="15"/>
  <c r="C3682" i="15"/>
  <c r="C3683" i="15" s="1"/>
  <c r="C3741" i="15"/>
  <c r="C3742" i="15"/>
  <c r="C3782" i="15"/>
  <c r="C3783" i="15"/>
  <c r="C3784" i="15" s="1"/>
  <c r="C3844" i="15"/>
  <c r="C3845" i="15"/>
  <c r="C3894" i="15"/>
  <c r="C3895" i="15"/>
  <c r="C4280" i="15"/>
  <c r="C4281" i="15"/>
  <c r="C4282" i="15"/>
  <c r="C4283" i="15" s="1"/>
  <c r="C4320" i="15"/>
  <c r="C4321" i="15"/>
  <c r="C4322" i="15"/>
  <c r="C4323" i="15" s="1"/>
  <c r="C4317" i="15"/>
  <c r="C4461" i="15"/>
  <c r="C4462" i="15"/>
  <c r="C4465" i="15"/>
  <c r="C4466" i="15" s="1"/>
  <c r="C4583" i="15"/>
  <c r="C4584" i="15"/>
  <c r="C4616" i="15"/>
  <c r="C4619" i="15"/>
  <c r="C4620" i="15" s="1"/>
  <c r="C4810" i="15"/>
  <c r="C4811" i="15"/>
  <c r="C4812" i="15" s="1"/>
  <c r="C4843" i="15"/>
  <c r="C4844" i="15"/>
  <c r="C4845" i="15"/>
  <c r="C4963" i="15"/>
  <c r="C4964" i="15"/>
  <c r="C4965" i="15"/>
  <c r="C4966" i="15" s="1"/>
  <c r="C5023" i="15"/>
  <c r="C5024" i="15"/>
  <c r="C5025" i="15" s="1"/>
  <c r="C5075" i="15"/>
  <c r="C5076" i="15"/>
  <c r="C5077" i="15"/>
  <c r="C5078" i="15" s="1"/>
  <c r="C5186" i="15"/>
  <c r="C5187" i="15"/>
  <c r="C5235" i="15"/>
  <c r="C5236" i="15"/>
  <c r="C5237" i="15"/>
  <c r="C5280" i="15"/>
  <c r="C5281" i="15"/>
  <c r="C5321" i="15"/>
  <c r="C5322" i="15"/>
  <c r="C5323" i="15" s="1"/>
  <c r="C5383" i="15"/>
  <c r="C5386" i="15"/>
  <c r="C5387" i="15" s="1"/>
  <c r="C5551" i="15"/>
  <c r="C5552" i="15"/>
  <c r="C5553" i="15"/>
  <c r="C5601" i="15"/>
  <c r="C5602" i="15"/>
  <c r="C5603" i="15"/>
  <c r="C5728" i="15"/>
  <c r="C5731" i="15"/>
  <c r="C5777" i="15"/>
  <c r="C5778" i="15"/>
  <c r="C5779" i="15"/>
  <c r="C5780" i="15" s="1"/>
  <c r="C5865" i="15"/>
  <c r="C5866" i="15"/>
  <c r="C5867" i="15" s="1"/>
  <c r="C5975" i="15"/>
  <c r="C5976" i="15"/>
  <c r="C5977" i="15"/>
  <c r="C5978" i="15" s="1"/>
  <c r="C6100" i="15"/>
  <c r="C6103" i="15"/>
  <c r="C6104" i="15" s="1"/>
  <c r="C6150" i="15"/>
  <c r="C6153" i="15"/>
  <c r="C6154" i="15" s="1"/>
  <c r="C6330" i="15"/>
  <c r="C6331" i="15"/>
  <c r="C6373" i="15"/>
  <c r="C6376" i="15"/>
  <c r="C6377" i="15" s="1"/>
  <c r="C6453" i="15"/>
  <c r="C6454" i="15"/>
  <c r="C6455" i="15"/>
  <c r="C6458" i="15"/>
  <c r="C6459" i="15" s="1"/>
  <c r="C6524" i="15"/>
  <c r="C6525" i="15"/>
  <c r="C6526" i="15" s="1"/>
  <c r="C6645" i="15"/>
  <c r="C6646" i="15"/>
  <c r="C6647" i="15" s="1"/>
  <c r="C6696" i="15"/>
  <c r="C6697" i="15"/>
  <c r="C6698" i="15" s="1"/>
  <c r="C6729" i="15"/>
  <c r="C6730" i="15"/>
  <c r="C6731" i="15" s="1"/>
  <c r="C6779" i="15"/>
  <c r="C6780" i="15"/>
  <c r="C6781" i="15"/>
  <c r="C6782" i="15" s="1"/>
  <c r="C6831" i="15"/>
  <c r="C6832" i="15"/>
  <c r="C6833" i="15" s="1"/>
  <c r="C7042" i="15"/>
  <c r="C7045" i="15"/>
  <c r="C7046" i="15" s="1"/>
  <c r="C7220" i="15"/>
  <c r="C7221" i="15"/>
  <c r="C7222" i="15"/>
  <c r="C7223" i="15" s="1"/>
  <c r="C7496" i="15"/>
  <c r="C7497" i="15"/>
  <c r="C7498" i="15"/>
  <c r="C7499" i="15" s="1"/>
  <c r="C7587" i="15"/>
  <c r="C7588" i="15"/>
  <c r="C7589" i="15"/>
  <c r="C7590" i="15" s="1"/>
  <c r="C7584" i="15"/>
  <c r="C7680" i="15"/>
  <c r="C7683" i="15"/>
  <c r="C7684" i="15" s="1"/>
  <c r="C7718" i="15"/>
  <c r="C7719" i="15"/>
  <c r="C7720" i="15"/>
  <c r="C7847" i="15"/>
  <c r="C7848" i="15"/>
  <c r="C7947" i="15"/>
  <c r="C7948" i="15"/>
  <c r="C7949" i="15"/>
  <c r="C8015" i="15"/>
  <c r="C8016" i="15"/>
  <c r="C8017" i="15"/>
  <c r="C8066" i="15"/>
  <c r="C8067" i="15"/>
  <c r="C8068" i="15"/>
  <c r="C8071" i="15"/>
  <c r="C8135" i="15"/>
  <c r="C8136" i="15"/>
  <c r="C8137" i="15" s="1"/>
  <c r="C8622" i="15"/>
  <c r="C8623" i="15"/>
  <c r="C8624" i="15" s="1"/>
  <c r="C8786" i="15"/>
  <c r="C8787" i="15"/>
  <c r="C8958" i="15"/>
  <c r="C8959" i="15"/>
  <c r="C8960" i="15" s="1"/>
  <c r="C9019" i="15"/>
  <c r="C9022" i="15"/>
  <c r="C9077" i="15"/>
  <c r="C9078" i="15"/>
  <c r="C9079" i="15" s="1"/>
  <c r="C9291" i="15"/>
  <c r="C9292" i="15"/>
  <c r="C9293" i="15"/>
  <c r="C9340" i="15"/>
  <c r="C9341" i="15"/>
  <c r="C9342" i="15" s="1"/>
  <c r="C9337" i="15"/>
  <c r="C9382" i="15"/>
  <c r="C9383" i="15"/>
  <c r="C9384" i="15" s="1"/>
  <c r="C9599" i="15"/>
  <c r="C9600" i="15"/>
  <c r="C9603" i="15"/>
  <c r="C9604" i="15" s="1"/>
  <c r="C9659" i="15"/>
  <c r="C9660" i="15"/>
  <c r="C9702" i="15"/>
  <c r="C9705" i="15"/>
  <c r="C9757" i="15"/>
  <c r="C9758" i="15"/>
  <c r="C9759" i="15"/>
  <c r="C9760" i="15" s="1"/>
  <c r="C9797" i="15"/>
  <c r="C9798" i="15"/>
  <c r="C9799" i="15" s="1"/>
  <c r="C9847" i="15"/>
  <c r="C9848" i="15"/>
  <c r="C9849" i="15"/>
  <c r="C9850" i="15" s="1"/>
  <c r="C9879" i="15"/>
  <c r="C9880" i="15"/>
  <c r="C9881" i="15" s="1"/>
  <c r="C9962" i="15"/>
  <c r="C9963" i="15"/>
  <c r="C9964" i="15" s="1"/>
  <c r="C10081" i="15"/>
  <c r="C10082" i="15"/>
  <c r="C10083" i="15"/>
  <c r="C10124" i="15"/>
  <c r="C10125" i="15"/>
  <c r="C10126" i="15" s="1"/>
  <c r="C10175" i="15"/>
  <c r="C10176" i="15"/>
  <c r="C10177" i="15" s="1"/>
  <c r="C10216" i="15"/>
  <c r="C10217" i="15"/>
  <c r="C10218" i="15"/>
  <c r="C10219" i="15" s="1"/>
  <c r="C10267" i="15"/>
  <c r="C10268" i="15"/>
  <c r="C10359" i="15"/>
  <c r="C10360" i="15"/>
  <c r="C10361" i="15"/>
  <c r="C10362" i="15" s="1"/>
  <c r="C7191" i="15"/>
  <c r="C7192" i="15" s="1"/>
  <c r="C6889" i="15"/>
  <c r="C6523" i="15"/>
  <c r="C6101" i="15"/>
  <c r="C5691" i="15"/>
  <c r="C5498" i="15"/>
  <c r="C5385" i="15"/>
  <c r="C5189" i="15"/>
  <c r="C5190" i="15" s="1"/>
  <c r="C4762" i="15"/>
  <c r="C4763" i="15" s="1"/>
  <c r="C4525" i="15"/>
  <c r="C4063" i="15"/>
  <c r="C4000" i="15"/>
  <c r="C3897" i="15"/>
  <c r="C3898" i="15" s="1"/>
  <c r="C3390" i="15"/>
  <c r="C3391" i="15" s="1"/>
  <c r="C2731" i="15"/>
  <c r="C2732" i="15" s="1"/>
  <c r="C2262" i="15"/>
  <c r="C2085" i="15"/>
  <c r="C2086" i="15" s="1"/>
  <c r="C1744" i="15"/>
  <c r="C1573" i="15"/>
  <c r="C1457" i="15"/>
  <c r="C1458" i="15" s="1"/>
  <c r="C817" i="15"/>
  <c r="C7285" i="15"/>
  <c r="C7286" i="15" s="1"/>
  <c r="C7126" i="15"/>
  <c r="C6575" i="15"/>
  <c r="C6457" i="15"/>
  <c r="C6194" i="15"/>
  <c r="C6151" i="15"/>
  <c r="C5920" i="15"/>
  <c r="C5921" i="15" s="1"/>
  <c r="C5732" i="15"/>
  <c r="C5733" i="15" s="1"/>
  <c r="C5646" i="15"/>
  <c r="C5647" i="15" s="1"/>
  <c r="C5600" i="15"/>
  <c r="C4962" i="15"/>
  <c r="C4586" i="15"/>
  <c r="C4587" i="15" s="1"/>
  <c r="C4358" i="15"/>
  <c r="C4359" i="15" s="1"/>
  <c r="C4245" i="15"/>
  <c r="C4246" i="15" s="1"/>
  <c r="C4141" i="15"/>
  <c r="C4142" i="15" s="1"/>
  <c r="C3597" i="15"/>
  <c r="C3387" i="15"/>
  <c r="C3302" i="15"/>
  <c r="C3082" i="15"/>
  <c r="C2887" i="15"/>
  <c r="C2452" i="15"/>
  <c r="C2257" i="15"/>
  <c r="C2082" i="15"/>
  <c r="C1860" i="15"/>
  <c r="C1142" i="15"/>
  <c r="C1091" i="15"/>
  <c r="C6644" i="15"/>
  <c r="C6456" i="15"/>
  <c r="C6273" i="15"/>
  <c r="C6274" i="15" s="1"/>
  <c r="C6193" i="15"/>
  <c r="C5919" i="15"/>
  <c r="C5730" i="15"/>
  <c r="C4618" i="15"/>
  <c r="C4585" i="15"/>
  <c r="C4243" i="15"/>
  <c r="C3743" i="15"/>
  <c r="C3744" i="15" s="1"/>
  <c r="C3680" i="15"/>
  <c r="C3638" i="15"/>
  <c r="C3639" i="15" s="1"/>
  <c r="C3386" i="15"/>
  <c r="C2493" i="15"/>
  <c r="C2451" i="15"/>
  <c r="C1945" i="15"/>
  <c r="C1946" i="15" s="1"/>
  <c r="C1911" i="15"/>
  <c r="C1859" i="15"/>
  <c r="C1141" i="15"/>
  <c r="C742" i="15"/>
  <c r="C743" i="15" s="1"/>
  <c r="C628" i="15"/>
  <c r="C629" i="15" s="1"/>
  <c r="C550" i="15"/>
  <c r="C7413" i="15"/>
  <c r="C7414" i="15" s="1"/>
  <c r="C7219" i="15"/>
  <c r="C7044" i="15"/>
  <c r="C6955" i="15"/>
  <c r="C6956" i="15" s="1"/>
  <c r="C5864" i="15"/>
  <c r="C5729" i="15"/>
  <c r="C5238" i="15"/>
  <c r="C5239" i="15" s="1"/>
  <c r="C4888" i="15"/>
  <c r="C4809" i="15"/>
  <c r="C4669" i="15"/>
  <c r="C4617" i="15"/>
  <c r="C4210" i="15"/>
  <c r="C4211" i="15" s="1"/>
  <c r="C3525" i="15"/>
  <c r="C3264" i="15"/>
  <c r="C3265" i="15" s="1"/>
  <c r="C2525" i="15"/>
  <c r="C2492" i="15"/>
  <c r="C2449" i="15"/>
  <c r="C1910" i="15"/>
  <c r="C1139" i="15"/>
  <c r="C741" i="15"/>
  <c r="C698" i="15"/>
  <c r="C549" i="15"/>
  <c r="C252" i="15"/>
  <c r="C27" i="15"/>
  <c r="C28" i="15" s="1"/>
  <c r="C7412" i="15"/>
  <c r="C7043" i="15"/>
  <c r="C6695" i="15"/>
  <c r="C6333" i="15"/>
  <c r="C6334" i="15" s="1"/>
  <c r="C5863" i="15"/>
  <c r="C5283" i="15"/>
  <c r="C5284" i="15" s="1"/>
  <c r="C5234" i="15"/>
  <c r="C5022" i="15"/>
  <c r="C4887" i="15"/>
  <c r="C4846" i="15"/>
  <c r="C4847" i="15" s="1"/>
  <c r="C4668" i="15"/>
  <c r="C4319" i="15"/>
  <c r="C3262" i="15"/>
  <c r="C3151" i="15"/>
  <c r="C3152" i="15" s="1"/>
  <c r="C2691" i="15"/>
  <c r="C2557" i="15"/>
  <c r="C920" i="15"/>
  <c r="C921" i="15" s="1"/>
  <c r="C868" i="15"/>
  <c r="C381" i="15"/>
  <c r="C6375" i="15"/>
  <c r="C6332" i="15"/>
  <c r="C5554" i="15"/>
  <c r="C5555" i="15" s="1"/>
  <c r="C5282" i="15"/>
  <c r="C5233" i="15"/>
  <c r="C5148" i="15"/>
  <c r="C5149" i="15" s="1"/>
  <c r="C5021" i="15"/>
  <c r="C4842" i="15"/>
  <c r="C4528" i="15"/>
  <c r="C4529" i="15" s="1"/>
  <c r="C4464" i="15"/>
  <c r="C4318" i="15"/>
  <c r="C3847" i="15"/>
  <c r="C3848" i="15" s="1"/>
  <c r="C3339" i="15"/>
  <c r="C3261" i="15"/>
  <c r="C2766" i="15"/>
  <c r="C2690" i="15"/>
  <c r="C1747" i="15"/>
  <c r="C1714" i="15"/>
  <c r="C1715" i="15" s="1"/>
  <c r="C1662" i="15"/>
  <c r="C1032" i="15"/>
  <c r="C591" i="15"/>
  <c r="C496" i="15"/>
  <c r="C497" i="15" s="1"/>
  <c r="C337" i="15"/>
  <c r="C338" i="15" s="1"/>
  <c r="C214" i="15"/>
</calcChain>
</file>

<file path=xl/sharedStrings.xml><?xml version="1.0" encoding="utf-8"?>
<sst xmlns="http://schemas.openxmlformats.org/spreadsheetml/2006/main" count="77319" uniqueCount="6448">
  <si>
    <t>Our records indicate that…</t>
  </si>
  <si>
    <t>These figures have been taken from a live operational database. As such, numbers may change as information on that system is updated.</t>
  </si>
  <si>
    <t>FOI 2024 07269</t>
  </si>
  <si>
    <t xml:space="preserve">
For Calendar Year 2023( 01-01-2023 to 31-12-2023), Please provide the Migration Classification, i.e. Tier 2 Visa CoS data separately for
a) Tier 2 Global Business Mobility Visa
b) Tier 2 Skilled Worker Visa
Data Extract 1: Issue the data only for those sponsors who have been issued total visa count &gt;= 25 per year.
Summary Level Information only neede. e.g.
(a) Organisation Name
(b) Migrant Classification (Global Business Mobility visa or Skilled Worker)
(c) Total Visa Count - e.g. Number of CoS Used
Note from FOI
As this request is for data from 2023, we suggest that the references to Tier 2 are ignored and we use Global Business Mobility and Skilled worker as our points of reference for extracting the data.  </t>
  </si>
  <si>
    <t>Organisation Name</t>
  </si>
  <si>
    <t>Migrant Classification Description</t>
  </si>
  <si>
    <t>Number of CoS Used</t>
  </si>
  <si>
    <t>ABN AMRO Bank N.V., UK Branch</t>
  </si>
  <si>
    <t>GBM: Senior or Specialist Worker (ISC exempt)</t>
  </si>
  <si>
    <t>GBM: Senior or Specialist Worker (ISC liable)</t>
  </si>
  <si>
    <t>Global Business Mobility: Graduate Trainee</t>
  </si>
  <si>
    <t>ABN AMRO Bank N.V., UK Branch Total</t>
  </si>
  <si>
    <t>Accenture (UK) Limited</t>
  </si>
  <si>
    <t>Accenture (UK) Limited Total</t>
  </si>
  <si>
    <t>Aramco Overseas Company UK Ltd</t>
  </si>
  <si>
    <t>Aramco Overseas Company UK Ltd Total</t>
  </si>
  <si>
    <t>AtkinsRealis UK Limited</t>
  </si>
  <si>
    <t>AtkinsRealis UK Limited Total</t>
  </si>
  <si>
    <t>Baker &amp; McKenzie LLP</t>
  </si>
  <si>
    <t>Baker &amp; McKenzie LLP Total</t>
  </si>
  <si>
    <t>Baker Hughes Energy Technology UK Limited</t>
  </si>
  <si>
    <t>Baker Hughes Energy Technology UK Limited Total</t>
  </si>
  <si>
    <t>Bank of China (UK) Limited</t>
  </si>
  <si>
    <t>Bank of China (UK) Limited Total</t>
  </si>
  <si>
    <t>BMW (UK) Holdings Limited</t>
  </si>
  <si>
    <t>Global Business Mobility: Service Supplier</t>
  </si>
  <si>
    <t>BMW (UK) Holdings Limited Total</t>
  </si>
  <si>
    <t>Bosch Global Software Technologies Private Limited</t>
  </si>
  <si>
    <t>Bosch Global Software Technologies Private Limited Total</t>
  </si>
  <si>
    <t>BP plc</t>
  </si>
  <si>
    <t>BP plc Total</t>
  </si>
  <si>
    <t>British American Tobacco Plc</t>
  </si>
  <si>
    <t>British American Tobacco Plc Total</t>
  </si>
  <si>
    <t>BRITISH STEEL LIMITED</t>
  </si>
  <si>
    <t>BRITISH STEEL LIMITED Total</t>
  </si>
  <si>
    <t>CAF Rail UK Limited</t>
  </si>
  <si>
    <t>CAF Rail UK Limited Total</t>
  </si>
  <si>
    <t>Caldererias Indalicas Sociedad Limitada</t>
  </si>
  <si>
    <t>Caldererias Indalicas Sociedad Limitada Total</t>
  </si>
  <si>
    <t>Canon Europe Limited</t>
  </si>
  <si>
    <t>Canon Europe Limited Total</t>
  </si>
  <si>
    <t>Capgemini UK PLC</t>
  </si>
  <si>
    <t>Capgemini UK PLC Total</t>
  </si>
  <si>
    <t>Chevron Energy Limited</t>
  </si>
  <si>
    <t>Chevron Energy Limited Total</t>
  </si>
  <si>
    <t>Citi Group</t>
  </si>
  <si>
    <t>Citi Group Total</t>
  </si>
  <si>
    <t>Clifford Chance LLP</t>
  </si>
  <si>
    <t>Clifford Chance LLP Total</t>
  </si>
  <si>
    <t>COFORGE DPA UK LTD</t>
  </si>
  <si>
    <t>COFORGE DPA UK LTD Total</t>
  </si>
  <si>
    <t>Coforge U.K. Limited</t>
  </si>
  <si>
    <t>Coforge U.K. Limited Total</t>
  </si>
  <si>
    <t>Cognizant Worldwide Limited</t>
  </si>
  <si>
    <t>Cognizant Worldwide Limited Total</t>
  </si>
  <si>
    <t>Cyient Europe Limited</t>
  </si>
  <si>
    <t>Cyient Europe Limited Total</t>
  </si>
  <si>
    <t>DB Group Services (UK) Ltd</t>
  </si>
  <si>
    <t>DB Group Services (UK) Ltd Total</t>
  </si>
  <si>
    <t>Deloitte LLP</t>
  </si>
  <si>
    <t>Deloitte LLP Total</t>
  </si>
  <si>
    <t>EDF Energy Ltd</t>
  </si>
  <si>
    <t>EDF Energy Ltd Total</t>
  </si>
  <si>
    <t>Edwards Limited</t>
  </si>
  <si>
    <t>Edwards Limited Total</t>
  </si>
  <si>
    <t>ENI UK Limited</t>
  </si>
  <si>
    <t>ENI UK Limited Total</t>
  </si>
  <si>
    <t>Ernst &amp; Young</t>
  </si>
  <si>
    <t>Ernst &amp; Young Total</t>
  </si>
  <si>
    <t>ESSO Petroleum Company Ltd</t>
  </si>
  <si>
    <t>ESSO Petroleum Company Ltd Total</t>
  </si>
  <si>
    <t>EXL Service (UK) Limited</t>
  </si>
  <si>
    <t>EXL Service (UK) Limited Total</t>
  </si>
  <si>
    <t>Freshfields Service Company</t>
  </si>
  <si>
    <t>Freshfields Service Company Total</t>
  </si>
  <si>
    <t>GE Vernova International LLC</t>
  </si>
  <si>
    <t>GE Vernova International LLC Total</t>
  </si>
  <si>
    <t>General Nuclear International Limited</t>
  </si>
  <si>
    <t>General Nuclear International Limited Total</t>
  </si>
  <si>
    <t>Grob Machine Tools UK Ltd</t>
  </si>
  <si>
    <t>Grob Machine Tools UK Ltd Total</t>
  </si>
  <si>
    <t>HCL Technologies UK Limited</t>
  </si>
  <si>
    <t>HCL Technologies UK Limited Total</t>
  </si>
  <si>
    <t>Heerema Marine Contractors UK Ltd</t>
  </si>
  <si>
    <t>Heerema Marine Contractors UK Ltd Total</t>
  </si>
  <si>
    <t>Herrenknecht International Ltd</t>
  </si>
  <si>
    <t>Herrenknecht International Ltd Total</t>
  </si>
  <si>
    <t>HEXAWARE TECHNOLOGIES UK LTD</t>
  </si>
  <si>
    <t>HEXAWARE TECHNOLOGIES UK LTD Total</t>
  </si>
  <si>
    <t>HITACHI ENERGY UK LIMITED</t>
  </si>
  <si>
    <t>HITACHI ENERGY UK LIMITED Total</t>
  </si>
  <si>
    <t>Honeywell Limited</t>
  </si>
  <si>
    <t>Honeywell Limited Total</t>
  </si>
  <si>
    <t>HSBC Holdings plc</t>
  </si>
  <si>
    <t>HSBC Holdings plc Total</t>
  </si>
  <si>
    <t>Huawei Technologies (UK) Co., Ltd</t>
  </si>
  <si>
    <t>Huawei Technologies (UK) Co., Ltd Total</t>
  </si>
  <si>
    <t>Infosys Limited</t>
  </si>
  <si>
    <t>Infosys Limited Total</t>
  </si>
  <si>
    <t>Intellect Design Arena Limited</t>
  </si>
  <si>
    <t>Intellect Design Arena Limited Total</t>
  </si>
  <si>
    <t>Irem General Contractor UK Limited</t>
  </si>
  <si>
    <t>Irem General Contractor UK Limited Total</t>
  </si>
  <si>
    <t>ITC Infotech Limited</t>
  </si>
  <si>
    <t>ITC Infotech Limited Total</t>
  </si>
  <si>
    <t>ITOCHU Europe PLC</t>
  </si>
  <si>
    <t>ITOCHU Europe PLC Total</t>
  </si>
  <si>
    <t>J C Bamford Excavators Ltd</t>
  </si>
  <si>
    <t>J C Bamford Excavators Ltd Total</t>
  </si>
  <si>
    <t>JPMorgan Chase Bank, National Association</t>
  </si>
  <si>
    <t>JPMorgan Chase Bank, National Association Total</t>
  </si>
  <si>
    <t>KPIT TECHNOLOGIES (UK) LTD</t>
  </si>
  <si>
    <t>KPIT TECHNOLOGIES (UK) LTD Total</t>
  </si>
  <si>
    <t>KPMG LLP</t>
  </si>
  <si>
    <t>KPMG LLP Total</t>
  </si>
  <si>
    <t>L&amp;T Technology Service Limited</t>
  </si>
  <si>
    <t>L&amp;T Technology Service Limited Total</t>
  </si>
  <si>
    <t>Leonardo UK Ltd</t>
  </si>
  <si>
    <t>Leonardo UK Ltd Total</t>
  </si>
  <si>
    <t>Linklaters</t>
  </si>
  <si>
    <t>Linklaters Total</t>
  </si>
  <si>
    <t>Lockheed Martin UK Ltd</t>
  </si>
  <si>
    <t>Lockheed Martin UK Ltd Total</t>
  </si>
  <si>
    <t>LTIMindtree UK Limited</t>
  </si>
  <si>
    <t>LTIMindtree UK Limited Total</t>
  </si>
  <si>
    <t>Mastek (UK) Limited</t>
  </si>
  <si>
    <t>Mastek (UK) Limited Total</t>
  </si>
  <si>
    <t>McKinsey &amp; Company Inc. United Kingdom</t>
  </si>
  <si>
    <t>McKinsey &amp; Company Inc. United Kingdom Total</t>
  </si>
  <si>
    <t>Mercedes AMG High Performance Powertrains Ltd</t>
  </si>
  <si>
    <t>Mercedes AMG High Performance Powertrains Ltd Total</t>
  </si>
  <si>
    <t>Microsoft Limited</t>
  </si>
  <si>
    <t>Microsoft Limited Total</t>
  </si>
  <si>
    <t>Mitsubishi Corporation International (Europe) Plc</t>
  </si>
  <si>
    <t>Mitsubishi Corporation International (Europe) Plc Total</t>
  </si>
  <si>
    <t>Mitsubishi Electric Europe B.V.</t>
  </si>
  <si>
    <t>Mitsubishi Electric Europe B.V. Total</t>
  </si>
  <si>
    <t>Mitsui &amp; Co. Europe PLC</t>
  </si>
  <si>
    <t>Mitsui &amp; Co. Europe PLC Total</t>
  </si>
  <si>
    <t>Mizuho Bank, Ltd.</t>
  </si>
  <si>
    <t>Mizuho Bank, Ltd. Total</t>
  </si>
  <si>
    <t>MJES MEC. Y PTAS. EN MARCHA UK, LIMITED</t>
  </si>
  <si>
    <t>MJES MEC. Y PTAS. EN MARCHA UK, LIMITED Total</t>
  </si>
  <si>
    <t>Mphasis UK Limited</t>
  </si>
  <si>
    <t>Mphasis UK Limited Total</t>
  </si>
  <si>
    <t>MUFG Bank, Ltd.</t>
  </si>
  <si>
    <t>MUFG Bank, Ltd. Total</t>
  </si>
  <si>
    <t>NewWaves Solutions Limited</t>
  </si>
  <si>
    <t>NewWaves Solutions Limited Total</t>
  </si>
  <si>
    <t>Nomura International Plc</t>
  </si>
  <si>
    <t>Nomura International Plc Total</t>
  </si>
  <si>
    <t>NTT DATA UK LIMITED</t>
  </si>
  <si>
    <t>NTT DATA UK LIMITED Total</t>
  </si>
  <si>
    <t>Perenco Holdings</t>
  </si>
  <si>
    <t>Perenco Holdings Total</t>
  </si>
  <si>
    <t>PricewaterhouseCoopers LLP</t>
  </si>
  <si>
    <t>PricewaterhouseCoopers LLP Total</t>
  </si>
  <si>
    <t>Redpath Deilmann UK Limited</t>
  </si>
  <si>
    <t>Redpath Deilmann UK Limited Total</t>
  </si>
  <si>
    <t>Saipem Ltd</t>
  </si>
  <si>
    <t>Saipem Ltd Total</t>
  </si>
  <si>
    <t>SAP UK Limited</t>
  </si>
  <si>
    <t>SAP UK Limited Total</t>
  </si>
  <si>
    <t>Sapient Limited</t>
  </si>
  <si>
    <t>Sapient Limited Total</t>
  </si>
  <si>
    <t>Schlumberger Oilfield UK Limited</t>
  </si>
  <si>
    <t>Schlumberger Oilfield UK Limited Total</t>
  </si>
  <si>
    <t>Schlumberger Oilfield UK Ltd</t>
  </si>
  <si>
    <t>Schlumberger Oilfield UK Ltd Total</t>
  </si>
  <si>
    <t>ScottishPower Limited</t>
  </si>
  <si>
    <t>ScottishPower Limited Total</t>
  </si>
  <si>
    <t>Shell International Ltd</t>
  </si>
  <si>
    <t>Shell International Ltd Total</t>
  </si>
  <si>
    <t>Siemens Energy Limited</t>
  </si>
  <si>
    <t>Siemens Energy Limited Total</t>
  </si>
  <si>
    <t>Siemens Mobility Limited</t>
  </si>
  <si>
    <t>Siemens Mobility Limited Total</t>
  </si>
  <si>
    <t>SMBC Nikko Capital Markets Limited</t>
  </si>
  <si>
    <t>SMBC Nikko Capital Markets Limited Total</t>
  </si>
  <si>
    <t>Sony Europe B.V</t>
  </si>
  <si>
    <t>Sony Europe B.V Total</t>
  </si>
  <si>
    <t>Sopra Steria Limited</t>
  </si>
  <si>
    <t>Sopra Steria Limited Total</t>
  </si>
  <si>
    <t>SOUTH HOOK LNG TERMINAL COMPANY LTD.</t>
  </si>
  <si>
    <t>SOUTH HOOK LNG TERMINAL COMPANY LTD. Total</t>
  </si>
  <si>
    <t>Strabag UK Limited</t>
  </si>
  <si>
    <t>Strabag UK Limited Total</t>
  </si>
  <si>
    <t>Sumitomo Corporation Europe Ltd.</t>
  </si>
  <si>
    <t>Sumitomo Corporation Europe Ltd. Total</t>
  </si>
  <si>
    <t>Syntel Europe Limited</t>
  </si>
  <si>
    <t>Syntel Europe Limited Total</t>
  </si>
  <si>
    <t>Tata Consultancy Services</t>
  </si>
  <si>
    <t>Tata Consultancy Services Total</t>
  </si>
  <si>
    <t>TATA ELXSI LTD</t>
  </si>
  <si>
    <t>TATA ELXSI LTD Total</t>
  </si>
  <si>
    <t>Tata Technologies Europe Limited</t>
  </si>
  <si>
    <t>Tata Technologies Europe Limited Total</t>
  </si>
  <si>
    <t>Tech Mahindra Limited</t>
  </si>
  <si>
    <t>Tech Mahindra Limited Total</t>
  </si>
  <si>
    <t>The Boston Consulting Group UK LLP</t>
  </si>
  <si>
    <t>The Boston Consulting Group UK LLP Total</t>
  </si>
  <si>
    <t>TikTok Information Technologies UK Limited</t>
  </si>
  <si>
    <t>TikTok Information Technologies UK Limited Total</t>
  </si>
  <si>
    <t>Toyota</t>
  </si>
  <si>
    <t>Toyota Total</t>
  </si>
  <si>
    <t>Unilever UK Limited</t>
  </si>
  <si>
    <t>Unilever UK Limited Total</t>
  </si>
  <si>
    <t>UST (GLOBAL) PRIVATE LIMITED</t>
  </si>
  <si>
    <t>UST (GLOBAL) PRIVATE LIMITED Total</t>
  </si>
  <si>
    <t>Valaris Plc</t>
  </si>
  <si>
    <t>Valaris Plc Total</t>
  </si>
  <si>
    <t>Van Oord</t>
  </si>
  <si>
    <t>Van Oord Total</t>
  </si>
  <si>
    <t>Vanderlande Industries United Kingdom Limited</t>
  </si>
  <si>
    <t>Vanderlande Industries United Kingdom Limited Total</t>
  </si>
  <si>
    <t>Vestas Technology UK Limited</t>
  </si>
  <si>
    <t>Vestas Technology UK Limited Total</t>
  </si>
  <si>
    <t>Virtusa Consulting and Services Limited</t>
  </si>
  <si>
    <t>Virtusa Consulting and Services Limited Total</t>
  </si>
  <si>
    <t>Wipro Limited</t>
  </si>
  <si>
    <t>Wipro Limited Total</t>
  </si>
  <si>
    <t>WNS Global Services (UK)</t>
  </si>
  <si>
    <t>WNS Global Services (UK) Total</t>
  </si>
  <si>
    <t>YAPIARTI LTD</t>
  </si>
  <si>
    <t>YAPIARTI LTD Total</t>
  </si>
  <si>
    <t>Zensar Technologies (UK) Ltd</t>
  </si>
  <si>
    <t>Zensar Technologies (UK) Ltd Total</t>
  </si>
  <si>
    <t>Grand Total</t>
  </si>
  <si>
    <t>Table 1: GBM</t>
  </si>
  <si>
    <t>Cos status = used</t>
  </si>
  <si>
    <t xml:space="preserve">Migrant classification description is one of: </t>
  </si>
  <si>
    <t xml:space="preserve">GBM: Senior or Specialist Worker (ISC exempt), </t>
  </si>
  <si>
    <t xml:space="preserve">GBM: Senior or Specialist Worker (ISC liable), </t>
  </si>
  <si>
    <t>Global Business Mobility: Graduate Trainee,</t>
  </si>
  <si>
    <t xml:space="preserve">Global Business Mobility: Secondment Worker, </t>
  </si>
  <si>
    <t xml:space="preserve">Global Business Mobility: Senior or Specialist Worker, </t>
  </si>
  <si>
    <t>Global Business Mobility: Service Supplier,</t>
  </si>
  <si>
    <t>Global Business Mobility: UK Expansion Worker</t>
  </si>
  <si>
    <t>Count of cos number  &gt;= 25 per year - Number of CoS used in 2023 per organisation &gt;= 25</t>
  </si>
  <si>
    <t>Data extracted from Metastorm</t>
  </si>
  <si>
    <t>Data extracted on 27/11/2024</t>
  </si>
  <si>
    <t>Table 2- Number of CoS Used per organisation name and migrant classification for Skilled Worker Classification</t>
  </si>
  <si>
    <t>Table 1 - Number of CoS Used per organisation name and migrant classification for Global Buisness Mobility classification</t>
  </si>
  <si>
    <t>Migrant Classification</t>
  </si>
  <si>
    <t>*ABOUTCARE HASTINGS LTD</t>
  </si>
  <si>
    <t>Skilled Worker (Changes of Employment - ISC exempt)</t>
  </si>
  <si>
    <t>Skilled Worker (New hires - defined)</t>
  </si>
  <si>
    <t>Skilled Worker (Student course complete switching to Skilled Worker)</t>
  </si>
  <si>
    <t>*ABOUTCARE HASTINGS LTD Total</t>
  </si>
  <si>
    <t>1 Diamond Homecare Limited</t>
  </si>
  <si>
    <t>1 Diamond Homecare Limited Total</t>
  </si>
  <si>
    <t>1st Class Care Ltd</t>
  </si>
  <si>
    <t>Skilled Worker (Changes of Employment - ISC liable)</t>
  </si>
  <si>
    <t>Skilled Worker (Switching immigration category - ISC liable)</t>
  </si>
  <si>
    <t>1st Class Care Ltd Total</t>
  </si>
  <si>
    <t>24/7 Flex Care Ltd</t>
  </si>
  <si>
    <t>24/7 Flex Care Ltd Total</t>
  </si>
  <si>
    <t>24/7 Support UK Limited</t>
  </si>
  <si>
    <t>24/7 Support UK Limited Total</t>
  </si>
  <si>
    <t>247 staffing support ltd</t>
  </si>
  <si>
    <t>247 staffing support ltd Total</t>
  </si>
  <si>
    <t>2M Health &amp; Home Care Services Ltd</t>
  </si>
  <si>
    <t>2M Health &amp; Home Care Services Ltd Total</t>
  </si>
  <si>
    <t>3 HA Limited</t>
  </si>
  <si>
    <t>Skilled Worker (Switching immigration category - ISC exempt)</t>
  </si>
  <si>
    <t>3 HA Limited Total</t>
  </si>
  <si>
    <t>365 Divine Care LTD</t>
  </si>
  <si>
    <t>365 Divine Care LTD Total</t>
  </si>
  <si>
    <t>4319 FOUNTAIN CARE Ltd</t>
  </si>
  <si>
    <t>4319 FOUNTAIN CARE Ltd Total</t>
  </si>
  <si>
    <t>4life Healthcare Services Ltd</t>
  </si>
  <si>
    <t>Skilled Worker (Extensions - ISC liable)</t>
  </si>
  <si>
    <t>4life Healthcare Services Ltd Total</t>
  </si>
  <si>
    <t>4passion Care Limited</t>
  </si>
  <si>
    <t>Skilled Worker (Extensions - ISC exempt)</t>
  </si>
  <si>
    <t>4passion Care Limited Total</t>
  </si>
  <si>
    <t>5 Care Services Limited</t>
  </si>
  <si>
    <t>5 Care Services Limited Total</t>
  </si>
  <si>
    <t>A AND B QUALITY CARE LTD</t>
  </si>
  <si>
    <t>A AND B QUALITY CARE LTD Total</t>
  </si>
  <si>
    <t>A Caring Hand</t>
  </si>
  <si>
    <t>A Caring Hand Total</t>
  </si>
  <si>
    <t>A G Supply Solutions Ltd</t>
  </si>
  <si>
    <t>A G Supply Solutions Ltd Total</t>
  </si>
  <si>
    <t>A&amp;D Hammonds LTD t/a Bluebird Care (Barking &amp; Dagenham</t>
  </si>
  <si>
    <t>A&amp;D Hammonds LTD t/a Bluebird Care (Barking &amp; Dagenham Total</t>
  </si>
  <si>
    <t>A&amp;R Guardian Services Limited</t>
  </si>
  <si>
    <t>A&amp;R Guardian Services Limited Total</t>
  </si>
  <si>
    <t>A&amp;RS Solutions Ltd</t>
  </si>
  <si>
    <t>A&amp;RS Solutions Ltd Total</t>
  </si>
  <si>
    <t>A1 Quality Homecare Ltd</t>
  </si>
  <si>
    <t>A1 Quality Homecare Ltd Total</t>
  </si>
  <si>
    <t>A50 Ltd</t>
  </si>
  <si>
    <t>A50 Ltd Total</t>
  </si>
  <si>
    <t>AAA healthcare</t>
  </si>
  <si>
    <t>AAA healthcare Total</t>
  </si>
  <si>
    <t>AALTECH DIGITAL LIMITED</t>
  </si>
  <si>
    <t>AALTECH DIGITAL LIMITED Total</t>
  </si>
  <si>
    <t>AAT QUALITY CARE AGENCY LTD</t>
  </si>
  <si>
    <t>AAT QUALITY CARE AGENCY LTD Total</t>
  </si>
  <si>
    <t>Abacus Care Solutions LTD</t>
  </si>
  <si>
    <t>Abacus Care Solutions LTD Total</t>
  </si>
  <si>
    <t>Abantu Healthcare Agency Ltd</t>
  </si>
  <si>
    <t>Abantu Healthcare Agency Ltd Total</t>
  </si>
  <si>
    <t>ABB Limited</t>
  </si>
  <si>
    <t>ABB Limited Total</t>
  </si>
  <si>
    <t>Abbey Healthcare (Hamilton) Ltd</t>
  </si>
  <si>
    <t>Abbey Healthcare (Hamilton) Ltd Total</t>
  </si>
  <si>
    <t>ABBOTS CARE LIMITED</t>
  </si>
  <si>
    <t>ABBOTS CARE LIMITED Total</t>
  </si>
  <si>
    <t>ABICARE HEALTH SOLUTIONS LTD</t>
  </si>
  <si>
    <t>ABICARE HEALTH SOLUTIONS LTD Total</t>
  </si>
  <si>
    <t>ABILITY FOCUS LIMITED</t>
  </si>
  <si>
    <t>ABILITY FOCUS LIMITED Total</t>
  </si>
  <si>
    <t>Abi-Support Limited</t>
  </si>
  <si>
    <t>Abi-Support Limited Total</t>
  </si>
  <si>
    <t>Ablecross Care Services</t>
  </si>
  <si>
    <t>Ablecross Care Services Total</t>
  </si>
  <si>
    <t>ABP Kingswinford</t>
  </si>
  <si>
    <t>ABP Kingswinford Total</t>
  </si>
  <si>
    <t>ABP Langport</t>
  </si>
  <si>
    <t>ABP Langport Total</t>
  </si>
  <si>
    <t>ABP Yetminster</t>
  </si>
  <si>
    <t>ABP Yetminster Total</t>
  </si>
  <si>
    <t>ABRDN PLC</t>
  </si>
  <si>
    <t>ABRDN PLC Total</t>
  </si>
  <si>
    <t>Absolute Healthcare West Ltd T/A The Village Nursing Home</t>
  </si>
  <si>
    <t>Absolute Healthcare West Ltd T/A The Village Nursing Home Total</t>
  </si>
  <si>
    <t>ABUNDANT CARE &amp; RECRUITMENT INT'L LTD</t>
  </si>
  <si>
    <t>ABUNDANT CARE &amp; RECRUITMENT INT'L LTD Total</t>
  </si>
  <si>
    <t>Acacia Care</t>
  </si>
  <si>
    <t>Acacia Care Total</t>
  </si>
  <si>
    <t>Academies Enterprise Trust</t>
  </si>
  <si>
    <t>Academies Enterprise Trust Total</t>
  </si>
  <si>
    <t>Academy Care Ltd</t>
  </si>
  <si>
    <t>Academy Care Ltd Total</t>
  </si>
  <si>
    <t>Acadia Support Services Ltd</t>
  </si>
  <si>
    <t>Acadia Support Services Ltd Total</t>
  </si>
  <si>
    <t>Accelerated Home Health Ltdt/a Visitng Angels</t>
  </si>
  <si>
    <t>Accelerated Home Health Ltdt/a Visitng Angels Total</t>
  </si>
  <si>
    <t>Access Dignity Care Limited</t>
  </si>
  <si>
    <t>Access Dignity Care Limited Total</t>
  </si>
  <si>
    <t>ACCESS MEDICSLIMITED</t>
  </si>
  <si>
    <t>ACCESS MEDICSLIMITED Total</t>
  </si>
  <si>
    <t>Ace Care &amp; Domestic Recruitment Agency Limited</t>
  </si>
  <si>
    <t>Ace Care &amp; Domestic Recruitment Agency Limited Total</t>
  </si>
  <si>
    <t>Ace24 Healthcare</t>
  </si>
  <si>
    <t>Ace24 Healthcare Total</t>
  </si>
  <si>
    <t>Acerta24 Limited</t>
  </si>
  <si>
    <t>Acerta24 Limited Total</t>
  </si>
  <si>
    <t>ACG CARE LIMITED</t>
  </si>
  <si>
    <t>ACG CARE LIMITED Total</t>
  </si>
  <si>
    <t>ACH Healthcare Limited</t>
  </si>
  <si>
    <t>ACH Healthcare Limited Total</t>
  </si>
  <si>
    <t>Acorns (Southern) Limited</t>
  </si>
  <si>
    <t>Acorns (Southern) Limited Total</t>
  </si>
  <si>
    <t>ACS COMMUNITY PROJECTS (ACS UK) LTD</t>
  </si>
  <si>
    <t>ACS COMMUNITY PROJECTS (ACS UK) LTD Total</t>
  </si>
  <si>
    <t>ACS Homecare Ltd</t>
  </si>
  <si>
    <t>ACS Homecare Ltd Total</t>
  </si>
  <si>
    <t>ACS International Schools Limited</t>
  </si>
  <si>
    <t>ACS International Schools Limited Total</t>
  </si>
  <si>
    <t>Action 8 Recruitment Ltd</t>
  </si>
  <si>
    <t>Action 8 Recruitment Ltd Total</t>
  </si>
  <si>
    <t>Action Homecare</t>
  </si>
  <si>
    <t>Action Homecare Total</t>
  </si>
  <si>
    <t>Active Healthcare Services</t>
  </si>
  <si>
    <t>Active Healthcare Services Total</t>
  </si>
  <si>
    <t>Active Manco Ltd</t>
  </si>
  <si>
    <t>Active Manco Ltd Total</t>
  </si>
  <si>
    <t>ACUCARE LIMITED</t>
  </si>
  <si>
    <t>ACUCARE LIMITED Total</t>
  </si>
  <si>
    <t>Adada Ltd T/A Adada Care Services</t>
  </si>
  <si>
    <t>Adada Ltd T/A Adada Care Services Total</t>
  </si>
  <si>
    <t>Adefey Group Limited</t>
  </si>
  <si>
    <t>Adefey Group Limited Total</t>
  </si>
  <si>
    <t>ADEJOM LTD</t>
  </si>
  <si>
    <t>ADEJOM LTD Total</t>
  </si>
  <si>
    <t>Adelaide Care Ltd</t>
  </si>
  <si>
    <t>Adelaide Care Ltd Total</t>
  </si>
  <si>
    <t>ADEX CARE LTD</t>
  </si>
  <si>
    <t>ADEX CARE LTD Total</t>
  </si>
  <si>
    <t>Adigo Limited</t>
  </si>
  <si>
    <t>Adigo Limited Total</t>
  </si>
  <si>
    <t>Adonai Care Services Ltd</t>
  </si>
  <si>
    <t>Adonai Care Services Ltd Total</t>
  </si>
  <si>
    <t>ADONAI SERVICES LIMITED</t>
  </si>
  <si>
    <t>ADONAI SERVICES LIMITED Total</t>
  </si>
  <si>
    <t>Adriel Supported Living Care Ltd</t>
  </si>
  <si>
    <t>Adriel Supported Living Care Ltd Total</t>
  </si>
  <si>
    <t>Advance Move Ltd</t>
  </si>
  <si>
    <t>Advance Move Ltd Total</t>
  </si>
  <si>
    <t>ADVANCED CARE (NI) LTD</t>
  </si>
  <si>
    <t>ADVANCED CARE (NI) LTD Total</t>
  </si>
  <si>
    <t>Advantage-NRG Ltd</t>
  </si>
  <si>
    <t>Advantage-NRG Ltd Total</t>
  </si>
  <si>
    <t>Advinia Care Homes</t>
  </si>
  <si>
    <t>Advinia Care Homes Total</t>
  </si>
  <si>
    <t>Aegis Residential Care Homes Limited</t>
  </si>
  <si>
    <t>Aegis Residential Care Homes Limited Total</t>
  </si>
  <si>
    <t>Aegys Smart Care Ltd</t>
  </si>
  <si>
    <t>Aegys Smart Care Ltd Total</t>
  </si>
  <si>
    <t>Aeon Nursing Ltd</t>
  </si>
  <si>
    <t>Aeon Nursing Ltd Total</t>
  </si>
  <si>
    <t>Aeropeople Limited</t>
  </si>
  <si>
    <t>Aeropeople Limited Total</t>
  </si>
  <si>
    <t>Affluent Technology Limited</t>
  </si>
  <si>
    <t>Affluent Technology Limited Total</t>
  </si>
  <si>
    <t>Afresh Healthcare Limited</t>
  </si>
  <si>
    <t>Afresh Healthcare Limited Total</t>
  </si>
  <si>
    <t>AFRY Management Consulting Limited</t>
  </si>
  <si>
    <t>AFRY Management Consulting Limited Total</t>
  </si>
  <si>
    <t>AFYA CARE LTD</t>
  </si>
  <si>
    <t>AFYA CARE LTD Total</t>
  </si>
  <si>
    <t>Agape Care Solutions Ltd</t>
  </si>
  <si>
    <t>Agape Care Solutions Ltd Total</t>
  </si>
  <si>
    <t>AGAPE4ALL LIMITED</t>
  </si>
  <si>
    <t>AGAPE4ALL LIMITED Total</t>
  </si>
  <si>
    <t>Age Gracefully Ltd</t>
  </si>
  <si>
    <t>Age Gracefully Ltd Total</t>
  </si>
  <si>
    <t>AgeCare MG1 Ltd</t>
  </si>
  <si>
    <t>AgeCare MG1 Ltd Total</t>
  </si>
  <si>
    <t>Agemco Limited</t>
  </si>
  <si>
    <t>Agemco Limited Total</t>
  </si>
  <si>
    <t>Agile Care Services Ltd</t>
  </si>
  <si>
    <t>Agile Care Services Ltd Total</t>
  </si>
  <si>
    <t>Agile Healthcare Services Ltd</t>
  </si>
  <si>
    <t>Agile Healthcare Services Ltd Total</t>
  </si>
  <si>
    <t>Agincare Homes Holdings Limited</t>
  </si>
  <si>
    <t>Agincare Homes Holdings Limited Total</t>
  </si>
  <si>
    <t>Agincare Live-In Management Services</t>
  </si>
  <si>
    <t>Agincare Live-In Management Services Total</t>
  </si>
  <si>
    <t>Agincare UK Limited</t>
  </si>
  <si>
    <t>Agincare UK Limited Total</t>
  </si>
  <si>
    <t>AHE Services Limited</t>
  </si>
  <si>
    <t>AHE Services Limited Total</t>
  </si>
  <si>
    <t>AHRO Scientific Publishing Ltd</t>
  </si>
  <si>
    <t>AHRO Scientific Publishing Ltd Total</t>
  </si>
  <si>
    <t>AID WITH CARE LIMITED</t>
  </si>
  <si>
    <t>AID WITH CARE LIMITED Total</t>
  </si>
  <si>
    <t>AIIRBORNE GROUP LIMITED</t>
  </si>
  <si>
    <t>AIIRBORNE GROUP LIMITED Total</t>
  </si>
  <si>
    <t>Air Products Plc</t>
  </si>
  <si>
    <t>Air Products Plc Total</t>
  </si>
  <si>
    <t>Airbus Defence and Space Limited</t>
  </si>
  <si>
    <t>Airbus Defence and Space Limited Total</t>
  </si>
  <si>
    <t>Airbus Operations Limited</t>
  </si>
  <si>
    <t>Airbus Operations Limited Total</t>
  </si>
  <si>
    <t>Airedale NHS Foundation Trust</t>
  </si>
  <si>
    <t>Airedale NHS Foundation Trust Total</t>
  </si>
  <si>
    <t>AJ ZION LIMITED</t>
  </si>
  <si>
    <t>AJ ZION LIMITED Total</t>
  </si>
  <si>
    <t>AJUSTAR 24 CARE LTD</t>
  </si>
  <si>
    <t>AJUSTAR 24 CARE LTD Total</t>
  </si>
  <si>
    <t>Akari Care Limited</t>
  </si>
  <si>
    <t>Akari Care Limited Total</t>
  </si>
  <si>
    <t>Aker Solutions Ltd</t>
  </si>
  <si>
    <t>Aker Solutions Ltd Total</t>
  </si>
  <si>
    <t>AKOS CARE LIMITED</t>
  </si>
  <si>
    <t>AKOS CARE LIMITED Total</t>
  </si>
  <si>
    <t>Akroates Health Care Limited</t>
  </si>
  <si>
    <t>Akroates Health Care Limited Total</t>
  </si>
  <si>
    <t>AL RAYAN SERVICES LTD</t>
  </si>
  <si>
    <t>AL RAYAN SERVICES LTD Total</t>
  </si>
  <si>
    <t>ALC Supported Living</t>
  </si>
  <si>
    <t>ALC Supported Living Total</t>
  </si>
  <si>
    <t>Alchita Care Limited</t>
  </si>
  <si>
    <t>Alchita Care Limited Total</t>
  </si>
  <si>
    <t>ALD Support Limited</t>
  </si>
  <si>
    <t>ALD Support Limited Total</t>
  </si>
  <si>
    <t>Alder Hey Childrens NHS Foundation Trust</t>
  </si>
  <si>
    <t>Alder Hey Childrens NHS Foundation Trust Total</t>
  </si>
  <si>
    <t>ALEXES CARE SERVICES LIMITED</t>
  </si>
  <si>
    <t>ALEXES CARE SERVICES LIMITED Total</t>
  </si>
  <si>
    <t>ALIIZOR LTD T/A LIZOR CARE CONCEPT</t>
  </si>
  <si>
    <t>ALIIZOR LTD T/A LIZOR CARE CONCEPT Total</t>
  </si>
  <si>
    <t>ALIVE HEALTH CARE INTL LTD</t>
  </si>
  <si>
    <t>ALIVE HEALTH CARE INTL LTD Total</t>
  </si>
  <si>
    <t>AlixPartners UK LLP</t>
  </si>
  <si>
    <t>AlixPartners UK LLP Total</t>
  </si>
  <si>
    <t>All Seasons Care Services Limited</t>
  </si>
  <si>
    <t>All Seasons Care Services Limited Total</t>
  </si>
  <si>
    <t>ALL4ONE CARE SERVICES LIMITED</t>
  </si>
  <si>
    <t>ALL4ONE CARE SERVICES LIMITED Total</t>
  </si>
  <si>
    <t>Allbest Solutions Limited</t>
  </si>
  <si>
    <t>Allbest Solutions Limited Total</t>
  </si>
  <si>
    <t>Allen Overy Shearman Sterling Service Company Limited</t>
  </si>
  <si>
    <t>Tier 2 (ICT Long Term - ISC liable)</t>
  </si>
  <si>
    <t>Allen Overy Shearman Sterling Service Company Limited Total</t>
  </si>
  <si>
    <t>ALLERTON C&amp;S LIMITED</t>
  </si>
  <si>
    <t>ALLERTON C&amp;S LIMITED Total</t>
  </si>
  <si>
    <t>Allfor Care Services Ltd</t>
  </si>
  <si>
    <t>Allfor Care Services Ltd Total</t>
  </si>
  <si>
    <t>Alliance Care Ltd</t>
  </si>
  <si>
    <t>Alliance Care Ltd Total</t>
  </si>
  <si>
    <t>Alliance Medical Limited</t>
  </si>
  <si>
    <t>Alliance Medical Limited Total</t>
  </si>
  <si>
    <t>Alliance SC Ltd</t>
  </si>
  <si>
    <t>Alliance SC Ltd Total</t>
  </si>
  <si>
    <t>Allianz Insurance plc</t>
  </si>
  <si>
    <t>Allianz Insurance plc Total</t>
  </si>
  <si>
    <t>ALLIED &amp; CLINICAL RECRUITMENTS LIMITED</t>
  </si>
  <si>
    <t>ALLIED &amp; CLINICAL RECRUITMENTS LIMITED Total</t>
  </si>
  <si>
    <t>Allied Care Ltd &amp; Associated Group of Companies</t>
  </si>
  <si>
    <t>Allied Care Ltd &amp; Associated Group of Companies Total</t>
  </si>
  <si>
    <t>ALL-IN-ONE MULTICARE SERVICE LTD</t>
  </si>
  <si>
    <t>ALL-IN-ONE MULTICARE SERVICE LTD Total</t>
  </si>
  <si>
    <t>Alma Care UK Limited</t>
  </si>
  <si>
    <t>Alma Care UK Limited Total</t>
  </si>
  <si>
    <t>Almag Healthcare Limited</t>
  </si>
  <si>
    <t>Almag Healthcare Limited Total</t>
  </si>
  <si>
    <t>Almond Blossom Care LTD</t>
  </si>
  <si>
    <t>Almond Blossom Care LTD Total</t>
  </si>
  <si>
    <t>ALMOND CARE LTD</t>
  </si>
  <si>
    <t>ALMOND CARE LTD Total</t>
  </si>
  <si>
    <t>Alpha Care and Support Services Limited</t>
  </si>
  <si>
    <t>Alpha Care and Support Services Limited Total</t>
  </si>
  <si>
    <t>Alpha Health &amp; Social Care Services Ltd</t>
  </si>
  <si>
    <t>Alpha Health &amp; Social Care Services Ltd Total</t>
  </si>
  <si>
    <t>Alpha Health Care Ltd</t>
  </si>
  <si>
    <t>Alpha Health Care Ltd Total</t>
  </si>
  <si>
    <t>Alpha May Care First Ltd</t>
  </si>
  <si>
    <t>Alpha May Care First Ltd Total</t>
  </si>
  <si>
    <t>ALPHA QUALITY CARE LTD</t>
  </si>
  <si>
    <t>ALPHA QUALITY CARE LTD Total</t>
  </si>
  <si>
    <t>Alpha-Imperial Private Ltd</t>
  </si>
  <si>
    <t>Alpha-Imperial Private Ltd Total</t>
  </si>
  <si>
    <t>AlphaSights Ltd.</t>
  </si>
  <si>
    <t>AlphaSights Ltd. Total</t>
  </si>
  <si>
    <t>ALPINE RACING LIMITED</t>
  </si>
  <si>
    <t>ALPINE RACING LIMITED Total</t>
  </si>
  <si>
    <t>Alstom Transport UK Ltd</t>
  </si>
  <si>
    <t>Alstom Transport UK Ltd Total</t>
  </si>
  <si>
    <t>Altair Healthcare Limited</t>
  </si>
  <si>
    <t>Altair Healthcare Limited Total</t>
  </si>
  <si>
    <t>ALTEN LIMITED</t>
  </si>
  <si>
    <t>ALTEN LIMITED Total</t>
  </si>
  <si>
    <t>Altimate Care Services UK Ltd</t>
  </si>
  <si>
    <t>Altimate Care Services UK Ltd Total</t>
  </si>
  <si>
    <t>Altogether Care LLP</t>
  </si>
  <si>
    <t>Altogether Care LLP Total</t>
  </si>
  <si>
    <t>Alvarez &amp; Marsal Europe, LLP</t>
  </si>
  <si>
    <t>Alvarez &amp; Marsal Europe, LLP Total</t>
  </si>
  <si>
    <t>ALWAYS HEALTHCARE RECRUITMENT AGENCY LTD</t>
  </si>
  <si>
    <t>ALWAYS HEALTHCARE RECRUITMENT AGENCY LTD Total</t>
  </si>
  <si>
    <t>Amachyck Care Solution Ltd</t>
  </si>
  <si>
    <t>Amachyck Care Solution Ltd Total</t>
  </si>
  <si>
    <t>Amadeus IT Services UK Limited</t>
  </si>
  <si>
    <t>Amadeus IT Services UK Limited Total</t>
  </si>
  <si>
    <t>AMARI HEALTHCARE LTD</t>
  </si>
  <si>
    <t>AMARI HEALTHCARE LTD Total</t>
  </si>
  <si>
    <t>A-MAT Healthcare Ltd</t>
  </si>
  <si>
    <t>A-MAT Healthcare Ltd Total</t>
  </si>
  <si>
    <t>Amazing Angels Care Ltd</t>
  </si>
  <si>
    <t>Amazing Angels Care Ltd Total</t>
  </si>
  <si>
    <t>Amazing Grace Personnel</t>
  </si>
  <si>
    <t>Amazing Grace Personnel Total</t>
  </si>
  <si>
    <t>Amazon UK Services Ltd</t>
  </si>
  <si>
    <t>Tier 2 (GEN Changes of employment - ISC liable)</t>
  </si>
  <si>
    <t>Tier 2 (GEN New hires under £150k)</t>
  </si>
  <si>
    <t>Amazon UK Services Ltd Total</t>
  </si>
  <si>
    <t>Ambar Care Ltd</t>
  </si>
  <si>
    <t>Ambar Care Ltd Total</t>
  </si>
  <si>
    <t>Amber Care Recruitment Agency Ltd</t>
  </si>
  <si>
    <t>Amber Care Recruitment Agency Ltd Total</t>
  </si>
  <si>
    <t>Amber Home Carers Ltd</t>
  </si>
  <si>
    <t>Amber Home Carers Ltd Total</t>
  </si>
  <si>
    <t>AmberGreen Health &amp; Social Care Ltd</t>
  </si>
  <si>
    <t>AmberGreen Health &amp; Social Care Ltd Total</t>
  </si>
  <si>
    <t>AmBience Healthcare Ltd</t>
  </si>
  <si>
    <t>AmBience Healthcare Ltd Total</t>
  </si>
  <si>
    <t>AMBROSE ADRIAN HEALTHCARE LTD</t>
  </si>
  <si>
    <t>AMBROSE ADRIAN HEALTHCARE LTD Total</t>
  </si>
  <si>
    <t>American Express Services Europe Limited</t>
  </si>
  <si>
    <t>Tier 2 (ICT Long Term - ISC exempt)</t>
  </si>
  <si>
    <t>American Express Services Europe Limited Total</t>
  </si>
  <si>
    <t>Amey Services Limited</t>
  </si>
  <si>
    <t>Amey Services Limited Total</t>
  </si>
  <si>
    <t>Amica Care Trust</t>
  </si>
  <si>
    <t>Amica Care Trust Total</t>
  </si>
  <si>
    <t>AMIN BROTHERS AND CO LIMITED</t>
  </si>
  <si>
    <t>AMIN BROTHERS AND CO LIMITED Total</t>
  </si>
  <si>
    <t>Amplelime Healthcare Limited</t>
  </si>
  <si>
    <t>Amplelime Healthcare Limited Total</t>
  </si>
  <si>
    <t>AMR GP Limited</t>
  </si>
  <si>
    <t>AMR GP Limited Total</t>
  </si>
  <si>
    <t>AMS Care Limited</t>
  </si>
  <si>
    <t>AMS Care Limited Total</t>
  </si>
  <si>
    <t>Amyn Hotels</t>
  </si>
  <si>
    <t>Amyn Hotels Total</t>
  </si>
  <si>
    <t>Anchor Hanover Group</t>
  </si>
  <si>
    <t>Anchor Hanover Group Total</t>
  </si>
  <si>
    <t>Anco care services limited</t>
  </si>
  <si>
    <t>Anco care services limited Total</t>
  </si>
  <si>
    <t>Aneurin Bevan University Health Board</t>
  </si>
  <si>
    <t>Aneurin Bevan University Health Board Total</t>
  </si>
  <si>
    <t>Angel Care Group Limited</t>
  </si>
  <si>
    <t>Angel Care Group Limited Total</t>
  </si>
  <si>
    <t>Angel Care PLC</t>
  </si>
  <si>
    <t>Angel Care PLC Total</t>
  </si>
  <si>
    <t>Angel Care Services UK</t>
  </si>
  <si>
    <t>Angel Care Services UK Total</t>
  </si>
  <si>
    <t>Angel Wings Healthcare Limited</t>
  </si>
  <si>
    <t>Angel Wings Healthcare Limited Total</t>
  </si>
  <si>
    <t>Angels Care Solutions Limited</t>
  </si>
  <si>
    <t>Angels Care Solutions Limited Total</t>
  </si>
  <si>
    <t>Angels Caring Care</t>
  </si>
  <si>
    <t>Angels Caring Care Total</t>
  </si>
  <si>
    <t>Anglia Ruskin University</t>
  </si>
  <si>
    <t>Anglia Ruskin University Total</t>
  </si>
  <si>
    <t>Anglo American Services (UK) Limited</t>
  </si>
  <si>
    <t>Anglo American Services (UK) Limited Total</t>
  </si>
  <si>
    <t>Anglo Beef Processors</t>
  </si>
  <si>
    <t>Anglo Beef Processors Total</t>
  </si>
  <si>
    <t>ANGLO SUPPORT AND HOUSING LTD</t>
  </si>
  <si>
    <t>ANGLO SUPPORT AND HOUSING LTD Total</t>
  </si>
  <si>
    <t>ANIF HOMES LTD</t>
  </si>
  <si>
    <t>ANIF HOMES LTD Total</t>
  </si>
  <si>
    <t>ANIIS LTD</t>
  </si>
  <si>
    <t>ANIIS LTD Total</t>
  </si>
  <si>
    <t>Ann's Care Homes Limited</t>
  </si>
  <si>
    <t>Ann's Care Homes Limited Total</t>
  </si>
  <si>
    <t>Ansa Care Limited</t>
  </si>
  <si>
    <t>Ansa Care Limited Total</t>
  </si>
  <si>
    <t>ANT AND BEX LODGINGS LIMITED</t>
  </si>
  <si>
    <t>ANT AND BEX LODGINGS LIMITED Total</t>
  </si>
  <si>
    <t>Aon UK  Limited</t>
  </si>
  <si>
    <t>Aon UK  Limited Total</t>
  </si>
  <si>
    <t>APACESWIFT LIMITED</t>
  </si>
  <si>
    <t>APACESWIFT LIMITED Total</t>
  </si>
  <si>
    <t>Apex Pathway Ltd</t>
  </si>
  <si>
    <t>Apex Pathway Ltd Total</t>
  </si>
  <si>
    <t>Apex Prime Care</t>
  </si>
  <si>
    <t>Apex Prime Care Total</t>
  </si>
  <si>
    <t>APHEK</t>
  </si>
  <si>
    <t>APHEK Total</t>
  </si>
  <si>
    <t>Apical Care Agency Ltd</t>
  </si>
  <si>
    <t>Apical Care Agency Ltd Total</t>
  </si>
  <si>
    <t>Apple Europe Limited</t>
  </si>
  <si>
    <t>Apple Europe Limited Total</t>
  </si>
  <si>
    <t>Applestone Recruitment Ltd</t>
  </si>
  <si>
    <t>Applestone Recruitment Ltd Total</t>
  </si>
  <si>
    <t>APPMEDICAL LIMITED</t>
  </si>
  <si>
    <t>APPMEDICAL LIMITED Total</t>
  </si>
  <si>
    <t>Aptine Care Services Ltd</t>
  </si>
  <si>
    <t>Aptine Care Services Ltd Total</t>
  </si>
  <si>
    <t>Aqua Robson Care Ltd</t>
  </si>
  <si>
    <t>Aqua Robson Care Ltd Total</t>
  </si>
  <si>
    <t>Arcadis Human Resources Limited</t>
  </si>
  <si>
    <t>Arcadis Human Resources Limited Total</t>
  </si>
  <si>
    <t>Archers Health care Ltd</t>
  </si>
  <si>
    <t>Archers Health care Ltd Total</t>
  </si>
  <si>
    <t>Ardent Care Ltd</t>
  </si>
  <si>
    <t>Ardent Care Ltd Total</t>
  </si>
  <si>
    <t>ARDES RESOURCING LTD</t>
  </si>
  <si>
    <t>ARDES RESOURCING LTD Total</t>
  </si>
  <si>
    <t>Aregon Care Ltd</t>
  </si>
  <si>
    <t>Aregon Care Ltd Total</t>
  </si>
  <si>
    <t>Aria Healthcare Group Ltd</t>
  </si>
  <si>
    <t>Aria Healthcare Group Ltd Total</t>
  </si>
  <si>
    <t>Arielle's Care Ltd</t>
  </si>
  <si>
    <t>Arielle's Care Ltd Total</t>
  </si>
  <si>
    <t>ARIISE LTD.</t>
  </si>
  <si>
    <t>ARIISE LTD. Total</t>
  </si>
  <si>
    <t>Arm Limited</t>
  </si>
  <si>
    <t>Arm Limited Total</t>
  </si>
  <si>
    <t>ARM Ltd</t>
  </si>
  <si>
    <t>Tier 2 (GEN graduate in Tier 4/Student Route switching to Tier 2)</t>
  </si>
  <si>
    <t>ARM Ltd Total</t>
  </si>
  <si>
    <t>Armour Care Services Ltd</t>
  </si>
  <si>
    <t>Armour Care Services Ltd Total</t>
  </si>
  <si>
    <t>Aroma Care People Ltd</t>
  </si>
  <si>
    <t>Aroma Care People Ltd Total</t>
  </si>
  <si>
    <t>ARONA SUPPORT LTD</t>
  </si>
  <si>
    <t>ARONA SUPPORT LTD Total</t>
  </si>
  <si>
    <t>Arora Management Services Limited</t>
  </si>
  <si>
    <t>Arora Management Services Limited Total</t>
  </si>
  <si>
    <t>Around the clock care agency Ltd</t>
  </si>
  <si>
    <t>Around the clock care agency Ltd Total</t>
  </si>
  <si>
    <t>Around the Clock Healthcare Ltd</t>
  </si>
  <si>
    <t>Around the Clock Healthcare Ltd Total</t>
  </si>
  <si>
    <t>ART TECH IT SOLUTIONS LIMITED</t>
  </si>
  <si>
    <t>ART TECH IT SOLUTIONS LIMITED Total</t>
  </si>
  <si>
    <t>Arthur J. Gallagher Services (UK) Limited</t>
  </si>
  <si>
    <t>Arthur J. Gallagher Services (UK) Limited Total</t>
  </si>
  <si>
    <t>ARU Recruitment LTD T/A  ARU Homecare</t>
  </si>
  <si>
    <t>ARU Recruitment LTD T/A  ARU Homecare Total</t>
  </si>
  <si>
    <t>AS Global Care Limited</t>
  </si>
  <si>
    <t>AS Global Care Limited Total</t>
  </si>
  <si>
    <t>ASC Health Care LTD</t>
  </si>
  <si>
    <t>ASC Health Care LTD Total</t>
  </si>
  <si>
    <t>Ascon Care Services Limited</t>
  </si>
  <si>
    <t>Ascon Care Services Limited Total</t>
  </si>
  <si>
    <t>Asda Stores Ltd</t>
  </si>
  <si>
    <t>Asda Stores Ltd Total</t>
  </si>
  <si>
    <t>Aseda Care Ltd</t>
  </si>
  <si>
    <t>Aseda Care Ltd Total</t>
  </si>
  <si>
    <t>Ashbourne Group Ltd</t>
  </si>
  <si>
    <t>Ashbourne Group Ltd Total</t>
  </si>
  <si>
    <t>Ashford &amp; St Peters Hospitals NHS Trust</t>
  </si>
  <si>
    <t>Ashford &amp; St Peters Hospitals NHS Trust Total</t>
  </si>
  <si>
    <t>Ashgate Care Limited</t>
  </si>
  <si>
    <t>Ashgate Care Limited Total</t>
  </si>
  <si>
    <t>Ashlea House Nursing &amp; Residential Home</t>
  </si>
  <si>
    <t>Ashlea House Nursing &amp; Residential Home Total</t>
  </si>
  <si>
    <t>AshlotrimCare Ltd</t>
  </si>
  <si>
    <t>AshlotrimCare Ltd Total</t>
  </si>
  <si>
    <t>Ashton Care Limited</t>
  </si>
  <si>
    <t>Ashton Care Limited Total</t>
  </si>
  <si>
    <t>Ashurst LLP</t>
  </si>
  <si>
    <t>Ashurst LLP Total</t>
  </si>
  <si>
    <t>Ashvic 24/7 Quality Care Services Limited</t>
  </si>
  <si>
    <t>Ashvic 24/7 Quality Care Services Limited Total</t>
  </si>
  <si>
    <t>Aspectek Limited</t>
  </si>
  <si>
    <t>Aspectek Limited Total</t>
  </si>
  <si>
    <t>Aspects Care Ltd</t>
  </si>
  <si>
    <t>Aspects Care Ltd Total</t>
  </si>
  <si>
    <t>Aspen Hill Healthcare Limited</t>
  </si>
  <si>
    <t>Aspen Hill Healthcare Limited Total</t>
  </si>
  <si>
    <t>Aspens Charities Limited</t>
  </si>
  <si>
    <t>Aspens Charities Limited Total</t>
  </si>
  <si>
    <t>Aspire Plus Limited</t>
  </si>
  <si>
    <t>Aspire Plus Limited Total</t>
  </si>
  <si>
    <t>Assisted Lives</t>
  </si>
  <si>
    <t>Assisted Lives Total</t>
  </si>
  <si>
    <t>Assisted Living Care Group Ltd</t>
  </si>
  <si>
    <t>Assisted Living Care Group Ltd Total</t>
  </si>
  <si>
    <t>Associated Care Centres</t>
  </si>
  <si>
    <t>Associated Care Centres Total</t>
  </si>
  <si>
    <t>Assystem Energy &amp; Infrastructure Limited</t>
  </si>
  <si>
    <t>Assystem Energy &amp; Infrastructure Limited Total</t>
  </si>
  <si>
    <t>Aston Home Care</t>
  </si>
  <si>
    <t>Aston Home Care Total</t>
  </si>
  <si>
    <t>Aston Martin Lagonda Ltd</t>
  </si>
  <si>
    <t>Aston Martin Lagonda Ltd Total</t>
  </si>
  <si>
    <t>Aston Transitional Care</t>
  </si>
  <si>
    <t>Aston Transitional Care Total</t>
  </si>
  <si>
    <t>Aston University</t>
  </si>
  <si>
    <t>Tier 2 (GEN - New Hires - Doctors and Nurses - ISC exempt)</t>
  </si>
  <si>
    <t>Tier 2 (GEN Extensions - ISC exempt)</t>
  </si>
  <si>
    <t>Aston University Total</t>
  </si>
  <si>
    <t>ASTONVALE TRADING LIMITED</t>
  </si>
  <si>
    <t>ASTONVALE TRADING LIMITED Total</t>
  </si>
  <si>
    <t>AstraZeneca UK Limited</t>
  </si>
  <si>
    <t>AstraZeneca UK Limited Total</t>
  </si>
  <si>
    <t>A-team care limited</t>
  </si>
  <si>
    <t>A-team care limited Total</t>
  </si>
  <si>
    <t>Athena Care Homes (Gaywood) Limited</t>
  </si>
  <si>
    <t>Athena Care Homes (Gaywood) Limited Total</t>
  </si>
  <si>
    <t>Athena Care Homes (Monmouth) Limited</t>
  </si>
  <si>
    <t>Athena Care Homes (Monmouth) Limited Total</t>
  </si>
  <si>
    <t>Athena Healthcare (LSA One) Limited</t>
  </si>
  <si>
    <t>Athena Healthcare (LSA One) Limited Total</t>
  </si>
  <si>
    <t>Athlone Care Ltd</t>
  </si>
  <si>
    <t>Athlone Care Ltd Total</t>
  </si>
  <si>
    <t>ATIPA HEALTHCARE GROUP LTD</t>
  </si>
  <si>
    <t>ATIPA HEALTHCARE GROUP LTD Total</t>
  </si>
  <si>
    <t>AtkinsRealis PPS Limited</t>
  </si>
  <si>
    <t>AtkinsRealis PPS Limited Total</t>
  </si>
  <si>
    <t>Atlantis Financial Services Ltd</t>
  </si>
  <si>
    <t>Atlantis Financial Services Ltd Total</t>
  </si>
  <si>
    <t>Atos IT Services UK Ltd</t>
  </si>
  <si>
    <t>Atos IT Services UK Ltd Total</t>
  </si>
  <si>
    <t>Auckland Care Limited</t>
  </si>
  <si>
    <t>Auckland Care Limited Total</t>
  </si>
  <si>
    <t>Audagio Services Limited</t>
  </si>
  <si>
    <t>Audagio Services Limited Total</t>
  </si>
  <si>
    <t>Augusta Care Limited</t>
  </si>
  <si>
    <t>Augusta Care Limited Total</t>
  </si>
  <si>
    <t>Aurora Care and Education OpCo Ltd</t>
  </si>
  <si>
    <t>Aurora Care and Education OpCo Ltd Total</t>
  </si>
  <si>
    <t>Aurora Energy Research Limited</t>
  </si>
  <si>
    <t>Aurora Energy Research Limited Total</t>
  </si>
  <si>
    <t>authentic kare</t>
  </si>
  <si>
    <t>authentic kare Total</t>
  </si>
  <si>
    <t>AUTISM AT KINGWOOD</t>
  </si>
  <si>
    <t>AUTISM AT KINGWOOD Total</t>
  </si>
  <si>
    <t>Autism Together</t>
  </si>
  <si>
    <t>Autism Together Total</t>
  </si>
  <si>
    <t>AUXILIARY FIRST CARE LTD</t>
  </si>
  <si>
    <t>AUXILIARY FIRST CARE LTD Total</t>
  </si>
  <si>
    <t>Avant Healthcare Services Ltd</t>
  </si>
  <si>
    <t>Avant Healthcare Services Ltd Total</t>
  </si>
  <si>
    <t>Avante Care and Support Limited</t>
  </si>
  <si>
    <t>Avante Care and Support Limited Total</t>
  </si>
  <si>
    <t>Avanti Homecare Limited</t>
  </si>
  <si>
    <t>Avanti Homecare Limited Total</t>
  </si>
  <si>
    <t>Ave Maria Care Limited</t>
  </si>
  <si>
    <t>Ave Maria Care Limited Total</t>
  </si>
  <si>
    <t>aventis pharma Ltd  t/a Sanofi</t>
  </si>
  <si>
    <t>aventis pharma Ltd  t/a Sanofi Total</t>
  </si>
  <si>
    <t>Averge Technologies UK Limited</t>
  </si>
  <si>
    <t>Averge Technologies UK Limited Total</t>
  </si>
  <si>
    <t>Aviana Health Care Ltd</t>
  </si>
  <si>
    <t>Aviana Health Care Ltd Total</t>
  </si>
  <si>
    <t>Aviva plc</t>
  </si>
  <si>
    <t>Aviva plc Total</t>
  </si>
  <si>
    <t>AVL Powertrain UK Ltd</t>
  </si>
  <si>
    <t>AVL Powertrain UK Ltd Total</t>
  </si>
  <si>
    <t>Avon and Wiltshire Mental Health NHS Partnership</t>
  </si>
  <si>
    <t>Avon and Wiltshire Mental Health NHS Partnership Total</t>
  </si>
  <si>
    <t>Awesome Healthcare Solutions Limited</t>
  </si>
  <si>
    <t>Awesome Healthcare Solutions Limited Total</t>
  </si>
  <si>
    <t>AXA UK Plc</t>
  </si>
  <si>
    <t>AXA UK Plc Total</t>
  </si>
  <si>
    <t>Axcel Hospitality (Management) Limited</t>
  </si>
  <si>
    <t>Axcel Hospitality (Management) Limited Total</t>
  </si>
  <si>
    <t>Axis Healthcare Ltd</t>
  </si>
  <si>
    <t>Axis Healthcare Ltd Total</t>
  </si>
  <si>
    <t>Ayivin HealthCare Limited</t>
  </si>
  <si>
    <t>Ayivin HealthCare Limited Total</t>
  </si>
  <si>
    <t>Azelea Care Solutions</t>
  </si>
  <si>
    <t>Azelea Care Solutions Total</t>
  </si>
  <si>
    <t>Azets Holdings Limited</t>
  </si>
  <si>
    <t>Azets Holdings Limited Total</t>
  </si>
  <si>
    <t>Aziel Care Ltd</t>
  </si>
  <si>
    <t>Aziel Care Ltd Total</t>
  </si>
  <si>
    <t>B24 Healthcare Solution Limited</t>
  </si>
  <si>
    <t>B24 Healthcare Solution Limited Total</t>
  </si>
  <si>
    <t>Baal-Perazim Care Services Ltd</t>
  </si>
  <si>
    <t>Baal-Perazim Care Services Ltd Total</t>
  </si>
  <si>
    <t>Bachy Soletanche Limited</t>
  </si>
  <si>
    <t>Bachy Soletanche Limited Total</t>
  </si>
  <si>
    <t>Badoo Limited</t>
  </si>
  <si>
    <t>Badoo Limited Total</t>
  </si>
  <si>
    <t>BAE Systems Plc</t>
  </si>
  <si>
    <t>BAE Systems Plc Total</t>
  </si>
  <si>
    <t>Baganton Business and System Consulting (UK) Ltd</t>
  </si>
  <si>
    <t>Baganton Business and System Consulting (UK) Ltd Total</t>
  </si>
  <si>
    <t>BAIN &amp; COMPANY INC.UK</t>
  </si>
  <si>
    <t>BAIN &amp; COMPANY INC.UK Total</t>
  </si>
  <si>
    <t>Baisel Care Ltd</t>
  </si>
  <si>
    <t>Baisel Care Ltd Total</t>
  </si>
  <si>
    <t>Balfour Beatty Group Employment Limited</t>
  </si>
  <si>
    <t>Balfour Beatty Group Employment Limited Total</t>
  </si>
  <si>
    <t>Balhousie Care Group</t>
  </si>
  <si>
    <t>Balhousie Care Group Total</t>
  </si>
  <si>
    <t>Balindra Software Ltd</t>
  </si>
  <si>
    <t>Balindra Software Ltd Total</t>
  </si>
  <si>
    <t>Balmoral Homecare Ltd</t>
  </si>
  <si>
    <t>Balmoral Homecare Ltd Total</t>
  </si>
  <si>
    <t>Balyasny Asset Management (UK) LLP</t>
  </si>
  <si>
    <t>Balyasny Asset Management (UK) LLP Total</t>
  </si>
  <si>
    <t>BAM Nuttall Limited</t>
  </si>
  <si>
    <t>BAM Nuttall Limited Total</t>
  </si>
  <si>
    <t>Bamford Bus Company Limited Trading as Wrightbus</t>
  </si>
  <si>
    <t>Bamford Bus Company Limited Trading as Wrightbus Total</t>
  </si>
  <si>
    <t>Banbury Heights Ltd.</t>
  </si>
  <si>
    <t>Banbury Heights Ltd. Total</t>
  </si>
  <si>
    <t>Banco Santander SA, London Branch</t>
  </si>
  <si>
    <t>Banco Santander SA, London Branch Total</t>
  </si>
  <si>
    <t>Bank of America, N.A.</t>
  </si>
  <si>
    <t>Bank of America, N.A. Total</t>
  </si>
  <si>
    <t>BANK OF ENGLAND</t>
  </si>
  <si>
    <t>BANK OF ENGLAND Total</t>
  </si>
  <si>
    <t>Bank of New York Mellon</t>
  </si>
  <si>
    <t>Bank of New York Mellon Total</t>
  </si>
  <si>
    <t>Baobab Social Care ltd</t>
  </si>
  <si>
    <t>Baobab Social Care ltd Total</t>
  </si>
  <si>
    <t>Barchester Healthcare</t>
  </si>
  <si>
    <t>Barchester Healthcare Total</t>
  </si>
  <si>
    <t>Barclays Bank PLC</t>
  </si>
  <si>
    <t>Barclays Bank PLC Total</t>
  </si>
  <si>
    <t>Barclays Execution Services Limited</t>
  </si>
  <si>
    <t>Tier 2 (GEN Extensions - ISC liable)</t>
  </si>
  <si>
    <t>Barclays Execution Services Limited Total</t>
  </si>
  <si>
    <t>Bargain Health Care Ltd</t>
  </si>
  <si>
    <t>Bargain Health Care Ltd Total</t>
  </si>
  <si>
    <t>Barker Care Limited</t>
  </si>
  <si>
    <t>Barker Care Limited Total</t>
  </si>
  <si>
    <t>Barking Havering and Redbridge University Hospitals NHS Trust</t>
  </si>
  <si>
    <t>Tier 2 (GEN - New Hires - Doctors and Nurses - ISC liable)</t>
  </si>
  <si>
    <t>Barking Havering and Redbridge University Hospitals NHS Trust Total</t>
  </si>
  <si>
    <t>BARMAT HEALTHCARE LIMITED</t>
  </si>
  <si>
    <t>BARMAT HEALTHCARE LIMITED Total</t>
  </si>
  <si>
    <t>BARNET, ENFIELD AND HARINGEY MENTAL HEALTH NHS TRUST</t>
  </si>
  <si>
    <t>BARNET, ENFIELD AND HARINGEY MENTAL HEALTH NHS TRUST Total</t>
  </si>
  <si>
    <t>Barnsley Hospital NHS Foundation Trust</t>
  </si>
  <si>
    <t>Barnsley Hospital NHS Foundation Trust Total</t>
  </si>
  <si>
    <t>Barts Health National Health Service Trust</t>
  </si>
  <si>
    <t>Barts Health National Health Service Trust Total</t>
  </si>
  <si>
    <t>Baseobs Care Ltd</t>
  </si>
  <si>
    <t>Baseobs Care Ltd Total</t>
  </si>
  <si>
    <t>Bateleur HC Ltd</t>
  </si>
  <si>
    <t>Bateleur HC Ltd Total</t>
  </si>
  <si>
    <t>Bay Care Domiciliary Care Limited</t>
  </si>
  <si>
    <t>Bay Care Domiciliary Care Limited Total</t>
  </si>
  <si>
    <t>Bayview Healthcare Ltd</t>
  </si>
  <si>
    <t>Bayview Healthcare Ltd Total</t>
  </si>
  <si>
    <t>BBC CARE SERVICE LIMITED</t>
  </si>
  <si>
    <t>BBC CARE SERVICE LIMITED Total</t>
  </si>
  <si>
    <t>BDO LLP</t>
  </si>
  <si>
    <t>BDO LLP Total</t>
  </si>
  <si>
    <t>BE YOU CARE SERVICES LTD</t>
  </si>
  <si>
    <t>BE YOU CARE SERVICES LTD Total</t>
  </si>
  <si>
    <t>Beacon Services + (Beacon Health &amp; Social Care)</t>
  </si>
  <si>
    <t>Beacon Services + (Beacon Health &amp; Social Care) Total</t>
  </si>
  <si>
    <t>Beam Bug Limited t/a Caremark (Chichester)</t>
  </si>
  <si>
    <t>Beam Bug Limited t/a Caremark (Chichester) Total</t>
  </si>
  <si>
    <t>Beaumont Care Homes Limited</t>
  </si>
  <si>
    <t>Beaumont Care Homes Limited Total</t>
  </si>
  <si>
    <t>BECKONING HOUSE LIMITED</t>
  </si>
  <si>
    <t>BECKONING HOUSE LIMITED Total</t>
  </si>
  <si>
    <t>Becks Homecare Services</t>
  </si>
  <si>
    <t>Becks Homecare Services Total</t>
  </si>
  <si>
    <t>Bedfordshire Hospitals NHS Foundation Trust</t>
  </si>
  <si>
    <t>Bedfordshire Hospitals NHS Foundation Trust Total</t>
  </si>
  <si>
    <t>Bedfordshire Supported Housing</t>
  </si>
  <si>
    <t>Bedfordshire Supported Housing Total</t>
  </si>
  <si>
    <t>BEE SWEETS LTD</t>
  </si>
  <si>
    <t>BEE SWEETS LTD Total</t>
  </si>
  <si>
    <t>Beech Tree (Overton) Limited</t>
  </si>
  <si>
    <t>Beech Tree (Overton) Limited Total</t>
  </si>
  <si>
    <t>Beehive Solutions Ltd</t>
  </si>
  <si>
    <t>Beehive Solutions Ltd Total</t>
  </si>
  <si>
    <t>Bees Care Ltd</t>
  </si>
  <si>
    <t>Bees Care Ltd Total</t>
  </si>
  <si>
    <t>Belfast Health &amp; Social Care Trust</t>
  </si>
  <si>
    <t>Belfast Health &amp; Social Care Trust Total</t>
  </si>
  <si>
    <t>Bellastouch Limited</t>
  </si>
  <si>
    <t>Bellastouch Limited Total</t>
  </si>
  <si>
    <t>BELLAVISTA  NURSING HOME (WALES) LIMITTED</t>
  </si>
  <si>
    <t>BELLAVISTA  NURSING HOME (WALES) LIMITTED Total</t>
  </si>
  <si>
    <t>BELLCARE DOMICILIARY CARE SERVICES LTD</t>
  </si>
  <si>
    <t>BELLCARE DOMICILIARY CARE SERVICES LTD Total</t>
  </si>
  <si>
    <t>BELMONT HOUSE (DEVON) LIMITED</t>
  </si>
  <si>
    <t>BELMONT HOUSE (DEVON) LIMITED Total</t>
  </si>
  <si>
    <t>Belrose Limited</t>
  </si>
  <si>
    <t>Belrose Limited Total</t>
  </si>
  <si>
    <t>Belsize Healthcare Limited</t>
  </si>
  <si>
    <t>Belsize Healthcare Limited Total</t>
  </si>
  <si>
    <t>Benedon Healthcare Limited</t>
  </si>
  <si>
    <t>Benedon Healthcare Limited Total</t>
  </si>
  <si>
    <t>Benhall Care Limited</t>
  </si>
  <si>
    <t>Benhall Care Limited Total</t>
  </si>
  <si>
    <t>Bentley Motors Limited</t>
  </si>
  <si>
    <t>Bentley Motors Limited Total</t>
  </si>
  <si>
    <t>Benton Care Limited</t>
  </si>
  <si>
    <t>Benton Care Limited Total</t>
  </si>
  <si>
    <t>Berkshire Healthcare NHS Foundation Trust</t>
  </si>
  <si>
    <t>Berkshire Healthcare NHS Foundation Trust Total</t>
  </si>
  <si>
    <t>Bes Care Limited</t>
  </si>
  <si>
    <t>Bes Care Limited Total</t>
  </si>
  <si>
    <t>Best Care Liverpool Limited</t>
  </si>
  <si>
    <t>Best Care Liverpool Limited Total</t>
  </si>
  <si>
    <t>Best Connection Healthcare Ltd</t>
  </si>
  <si>
    <t>Best Connection Healthcare Ltd Total</t>
  </si>
  <si>
    <t>Best Options Agency Limited.</t>
  </si>
  <si>
    <t>Best Options Agency Limited. Total</t>
  </si>
  <si>
    <t>Bestchoice Global Limited</t>
  </si>
  <si>
    <t>Bestchoice Global Limited Total</t>
  </si>
  <si>
    <t>Bestway Panacea Healthcare Limited</t>
  </si>
  <si>
    <t>Bestway Panacea Healthcare Limited Total</t>
  </si>
  <si>
    <t>Beth Homes Organisation Ltd</t>
  </si>
  <si>
    <t>Beth Homes Organisation Ltd Total</t>
  </si>
  <si>
    <t>Bethal Manna Care Ltd</t>
  </si>
  <si>
    <t>Bethal Manna Care Ltd Total</t>
  </si>
  <si>
    <t>Betna Agencies LTD</t>
  </si>
  <si>
    <t>Betna Agencies LTD Total</t>
  </si>
  <si>
    <t>Betterliving care limited</t>
  </si>
  <si>
    <t>Betterliving care limited Total</t>
  </si>
  <si>
    <t>BetterOasis Limited</t>
  </si>
  <si>
    <t>BetterOasis Limited Total</t>
  </si>
  <si>
    <t>Beulah Care Training and Services Limited</t>
  </si>
  <si>
    <t>Beulah Care Training and Services Limited Total</t>
  </si>
  <si>
    <t>Bhandal Dental Practices</t>
  </si>
  <si>
    <t>Bhandal Dental Practices Total</t>
  </si>
  <si>
    <t>BHC Ltd</t>
  </si>
  <si>
    <t>BHC Ltd Total</t>
  </si>
  <si>
    <t>Big Hearts Recruitment Ltd</t>
  </si>
  <si>
    <t>Big Hearts Recruitment Ltd Total</t>
  </si>
  <si>
    <t>BIG Partners Ltd</t>
  </si>
  <si>
    <t>BIG Partners Ltd Total</t>
  </si>
  <si>
    <t>Billington Structures Ltd</t>
  </si>
  <si>
    <t>Billington Structures Ltd Total</t>
  </si>
  <si>
    <t>Birmingham &amp; Solihull Mental Health Foundation NHS Trust</t>
  </si>
  <si>
    <t>Birmingham &amp; Solihull Mental Health Foundation NHS Trust Total</t>
  </si>
  <si>
    <t>Birmingham City University</t>
  </si>
  <si>
    <t>Birmingham City University Total</t>
  </si>
  <si>
    <t>Birmingham Community Healthcare NHS Foundation Trust</t>
  </si>
  <si>
    <t>Birmingham Community Healthcare NHS Foundation Trust Total</t>
  </si>
  <si>
    <t>Birmingham Women's and Children's NHS Foundation Trust</t>
  </si>
  <si>
    <t>Birmingham Women's and Children's NHS Foundation Trust Total</t>
  </si>
  <si>
    <t>Bit Healthcare Services Ltd</t>
  </si>
  <si>
    <t>Bit Healthcare Services Ltd Total</t>
  </si>
  <si>
    <t>Bithoms Support Services Ltd</t>
  </si>
  <si>
    <t>Bithoms Support Services Ltd Total</t>
  </si>
  <si>
    <t>BJSS Ltd</t>
  </si>
  <si>
    <t>BJSS Ltd Total</t>
  </si>
  <si>
    <t>BK Social Care Limited</t>
  </si>
  <si>
    <t>BK Social Care Limited Total</t>
  </si>
  <si>
    <t>Black Country Healthcare NHS Foundation Trust</t>
  </si>
  <si>
    <t>Black Country Healthcare NHS Foundation Trust Total</t>
  </si>
  <si>
    <t>Blackadder Corporation Limited</t>
  </si>
  <si>
    <t>Blackadder Corporation Limited Total</t>
  </si>
  <si>
    <t>Blackpool Teaching Hospitals NHS Foundation Trust</t>
  </si>
  <si>
    <t>Blackpool Teaching Hospitals NHS Foundation Trust Total</t>
  </si>
  <si>
    <t>BLACKROCK INVESTMENT MANAGEMENT (UK) LIMITED</t>
  </si>
  <si>
    <t>BLACKROCK INVESTMENT MANAGEMENT (UK) LIMITED Total</t>
  </si>
  <si>
    <t>Blackstone Europe LLP</t>
  </si>
  <si>
    <t>Blackstone Europe LLP Total</t>
  </si>
  <si>
    <t>Blakehill Healthcare Limited</t>
  </si>
  <si>
    <t>Blakehill Healthcare Limited Total</t>
  </si>
  <si>
    <t>Blanc Brasseries LTD</t>
  </si>
  <si>
    <t>Blanc Brasseries LTD Total</t>
  </si>
  <si>
    <t>Blanche Caring Heart Ltd</t>
  </si>
  <si>
    <t>Blanche Caring Heart Ltd Total</t>
  </si>
  <si>
    <t>BLESSED CARE LEGACY LTD</t>
  </si>
  <si>
    <t>BLESSED CARE LEGACY LTD Total</t>
  </si>
  <si>
    <t>Blessing Grace Ltd</t>
  </si>
  <si>
    <t>Blessing Grace Ltd Total</t>
  </si>
  <si>
    <t>BLESSING'S CARE LTD</t>
  </si>
  <si>
    <t>BLESSING'S CARE LTD Total</t>
  </si>
  <si>
    <t>Blick Rothenberg Limited</t>
  </si>
  <si>
    <t>Blick Rothenberg Limited Total</t>
  </si>
  <si>
    <t>BLISS CARE SOLUTIONS</t>
  </si>
  <si>
    <t>BLISS CARE SOLUTIONS Total</t>
  </si>
  <si>
    <t>Blissful Living Ltd</t>
  </si>
  <si>
    <t>Blissful Living Ltd Total</t>
  </si>
  <si>
    <t>Bloom Lilly Healthcare Ltd</t>
  </si>
  <si>
    <t>Bloom Lilly Healthcare Ltd Total</t>
  </si>
  <si>
    <t>Bloomberg LP</t>
  </si>
  <si>
    <t>Bloomberg LP Total</t>
  </si>
  <si>
    <t>Bloomsbury KG Limited</t>
  </si>
  <si>
    <t>Bloomsbury KG Limited Total</t>
  </si>
  <si>
    <t>Bloomscare Ltd</t>
  </si>
  <si>
    <t>Bloomscare Ltd Total</t>
  </si>
  <si>
    <t>Blossom High Limited</t>
  </si>
  <si>
    <t>Blossom High Limited Total</t>
  </si>
  <si>
    <t>Blossoms Trading Ltd T/A Clarity Homecare</t>
  </si>
  <si>
    <t>Blossoms Trading Ltd T/A Clarity Homecare Total</t>
  </si>
  <si>
    <t>Blue Cross Healthcare Service Limited</t>
  </si>
  <si>
    <t>Blue Cross Healthcare Service Limited Total</t>
  </si>
  <si>
    <t>BLUE OCEAN SERVICES LTD</t>
  </si>
  <si>
    <t>BLUE OCEAN SERVICES LTD Total</t>
  </si>
  <si>
    <t>Blueberry Transitional Care Limited</t>
  </si>
  <si>
    <t>Blueberry Transitional Care Limited Total</t>
  </si>
  <si>
    <t>Bluebird Care (Hillingdon)</t>
  </si>
  <si>
    <t>Bluebird Care (Hillingdon) Total</t>
  </si>
  <si>
    <t>Bluebird Care Rother &amp; Hastings</t>
  </si>
  <si>
    <t>Bluebird Care Rother &amp; Hastings Total</t>
  </si>
  <si>
    <t>BLUEBOARD CARE SERVICES LTD</t>
  </si>
  <si>
    <t>BLUEBOARD CARE SERVICES LTD Total</t>
  </si>
  <si>
    <t>BluecrossLife Care Limited</t>
  </si>
  <si>
    <t>BluecrossLife Care Limited Total</t>
  </si>
  <si>
    <t>Bluedrive Care Homes Limited</t>
  </si>
  <si>
    <t>Bluedrive Care Homes Limited Total</t>
  </si>
  <si>
    <t>Bluefield Care Services limited</t>
  </si>
  <si>
    <t>Bluefield Care Services limited Total</t>
  </si>
  <si>
    <t>Bluewood Recruitment Ltd</t>
  </si>
  <si>
    <t>Bluewood Recruitment Ltd Total</t>
  </si>
  <si>
    <t>BM Care Management Solutions Ltd</t>
  </si>
  <si>
    <t>BM Care Management Solutions Ltd Total</t>
  </si>
  <si>
    <t>BNK SUPPORTED LIVING HOMES LTD</t>
  </si>
  <si>
    <t>BNK SUPPORTED LIVING HOMES LTD Total</t>
  </si>
  <si>
    <t>BNP Paribas London Branch</t>
  </si>
  <si>
    <t>BNP Paribas London Branch Total</t>
  </si>
  <si>
    <t>BNR Agency</t>
  </si>
  <si>
    <t>BNR Agency Total</t>
  </si>
  <si>
    <t>BOATENG CARE LTD</t>
  </si>
  <si>
    <t>BOATENG CARE LTD Total</t>
  </si>
  <si>
    <t>BODFEM CARE LIMITED</t>
  </si>
  <si>
    <t>BODFEM CARE LIMITED Total</t>
  </si>
  <si>
    <t>Bolingo Care Ltd</t>
  </si>
  <si>
    <t>Bolingo Care Ltd Total</t>
  </si>
  <si>
    <t>Bolt Care Services Ltd</t>
  </si>
  <si>
    <t>Bolt Care Services Ltd Total</t>
  </si>
  <si>
    <t>Bolton NHS Foundation Trust</t>
  </si>
  <si>
    <t>Bolton NHS Foundation Trust Total</t>
  </si>
  <si>
    <t>Bondcare (London) Ltd</t>
  </si>
  <si>
    <t>Bondcare (London) Ltd Total</t>
  </si>
  <si>
    <t>Bonza Care Ltd</t>
  </si>
  <si>
    <t>Bonza Care Ltd Total</t>
  </si>
  <si>
    <t>BOOKING.COM TRANSPORT LIMITED</t>
  </si>
  <si>
    <t>BOOKING.COM TRANSPORT LIMITED Total</t>
  </si>
  <si>
    <t>Boots Management Services</t>
  </si>
  <si>
    <t>Boots Management Services Total</t>
  </si>
  <si>
    <t>Boskalis Westminster Ltd</t>
  </si>
  <si>
    <t>Boskalis Westminster Ltd Total</t>
  </si>
  <si>
    <t>Bourne Education Trust</t>
  </si>
  <si>
    <t>Bourne Education Trust Total</t>
  </si>
  <si>
    <t>Bournemouth University</t>
  </si>
  <si>
    <t>Bournemouth University Total</t>
  </si>
  <si>
    <t>BOUYGUES (U.K.) LIMITED</t>
  </si>
  <si>
    <t>BOUYGUES (U.K.) LIMITED Total</t>
  </si>
  <si>
    <t>BPRO RECRUITMENT EMPLOYMENT AGENCY</t>
  </si>
  <si>
    <t>BPRO RECRUITMENT EMPLOYMENT AGENCY Total</t>
  </si>
  <si>
    <t>Bradford Teaching Hospitals NHS Foundation Trust</t>
  </si>
  <si>
    <t>Bradford Teaching Hospitals NHS Foundation Trust Total</t>
  </si>
  <si>
    <t>Bradwell Hall Nursing Home Limited</t>
  </si>
  <si>
    <t>Bradwell Hall Nursing Home Limited Total</t>
  </si>
  <si>
    <t>Bramley Health Limited</t>
  </si>
  <si>
    <t>Bramley Health Limited Total</t>
  </si>
  <si>
    <t>Bravo Care Limited</t>
  </si>
  <si>
    <t>Bravo Care Limited Total</t>
  </si>
  <si>
    <t>Break Barriers (Nottingham) Ltd</t>
  </si>
  <si>
    <t>Break Barriers (Nottingham) Ltd Total</t>
  </si>
  <si>
    <t>Bridge-it Options Ltd</t>
  </si>
  <si>
    <t>Bridge-it Options Ltd Total</t>
  </si>
  <si>
    <t>Bright Almond Care Ltd</t>
  </si>
  <si>
    <t>Bright Almond Care Ltd Total</t>
  </si>
  <si>
    <t>Bright Future Care Limited</t>
  </si>
  <si>
    <t>Bright Future Care Limited Total</t>
  </si>
  <si>
    <t>Bright Horizons Care Recruitment Ltd</t>
  </si>
  <si>
    <t>Bright Horizons Care Recruitment Ltd Total</t>
  </si>
  <si>
    <t>Bright Horizons Family Solutions</t>
  </si>
  <si>
    <t>Bright Horizons Family Solutions Total</t>
  </si>
  <si>
    <t>Bright Start Day Nursery Ltd</t>
  </si>
  <si>
    <t>Bright Start Day Nursery Ltd Total</t>
  </si>
  <si>
    <t>Brightblessing Healthcare Ltd</t>
  </si>
  <si>
    <t>Brightblessing Healthcare Ltd Total</t>
  </si>
  <si>
    <t>BRIGHTER HOME CARE LTD</t>
  </si>
  <si>
    <t>BRIGHTER HOME CARE LTD Total</t>
  </si>
  <si>
    <t>Brighton &amp; Hove City Council</t>
  </si>
  <si>
    <t>Brighton &amp; Hove City Council Total</t>
  </si>
  <si>
    <t>Brimchalk Healthcare Ltd</t>
  </si>
  <si>
    <t>Brimchalk Healthcare Ltd Total</t>
  </si>
  <si>
    <t>Bristol-Myers Squibb Pharmaceuticals Limited</t>
  </si>
  <si>
    <t>Bristol-Myers Squibb Pharmaceuticals Limited Total</t>
  </si>
  <si>
    <t>Brit Leelaa UK Limited</t>
  </si>
  <si>
    <t>Brit Leelaa UK Limited Total</t>
  </si>
  <si>
    <t>British Airways PLC</t>
  </si>
  <si>
    <t>British Airways PLC Total</t>
  </si>
  <si>
    <t>Intra-company Transfer (ISC liable)</t>
  </si>
  <si>
    <t>British Broadcasting Corporation</t>
  </si>
  <si>
    <t>British Broadcasting Corporation Total</t>
  </si>
  <si>
    <t>Bronze Adonis Limited</t>
  </si>
  <si>
    <t>Bronze Adonis Limited Total</t>
  </si>
  <si>
    <t>Brookes Home Care Services Limited</t>
  </si>
  <si>
    <t>Brookes Home Care Services Limited Total</t>
  </si>
  <si>
    <t>Brown Glass Limited</t>
  </si>
  <si>
    <t>Brown Glass Limited Total</t>
  </si>
  <si>
    <t>Brunel University London</t>
  </si>
  <si>
    <t>Brunel University London Total</t>
  </si>
  <si>
    <t>Brunelcare</t>
  </si>
  <si>
    <t>Brunelcare Total</t>
  </si>
  <si>
    <t>Brymore Care Homes Ltd</t>
  </si>
  <si>
    <t>Brymore Care Homes Ltd Total</t>
  </si>
  <si>
    <t>Brynmawr Care Village Ltd</t>
  </si>
  <si>
    <t>Brynmawr Care Village Ltd Total</t>
  </si>
  <si>
    <t>Bs24 Limited</t>
  </si>
  <si>
    <t>Bs24 Limited Total</t>
  </si>
  <si>
    <t>BSI Healthcare Limited</t>
  </si>
  <si>
    <t>BSI Healthcare Limited Total</t>
  </si>
  <si>
    <t>BT Group</t>
  </si>
  <si>
    <t>BT Group Total</t>
  </si>
  <si>
    <t>BTTLR Limited</t>
  </si>
  <si>
    <t>BTTLR Limited Total</t>
  </si>
  <si>
    <t>Buckinghamshire County Council Services</t>
  </si>
  <si>
    <t>Buckinghamshire County Council Services Total</t>
  </si>
  <si>
    <t>Buckinghamshire Healthcare NHS Trust</t>
  </si>
  <si>
    <t>Buckinghamshire Healthcare NHS Trust Total</t>
  </si>
  <si>
    <t>Buckland Care Ltd</t>
  </si>
  <si>
    <t>Buckland Care Ltd Total</t>
  </si>
  <si>
    <t>Bumade Healthcare Services Ltd</t>
  </si>
  <si>
    <t>Bumade Healthcare Services Ltd Total</t>
  </si>
  <si>
    <t>Bupa</t>
  </si>
  <si>
    <t>Bupa Total</t>
  </si>
  <si>
    <t>Bupa Care Services</t>
  </si>
  <si>
    <t>Bupa Care Services Total</t>
  </si>
  <si>
    <t>Bupa Cromwell Hospital</t>
  </si>
  <si>
    <t>Bupa Cromwell Hospital Total</t>
  </si>
  <si>
    <t>Burberry Limited</t>
  </si>
  <si>
    <t>Burberry Limited Total</t>
  </si>
  <si>
    <t>Burnt Mill Academy Trust</t>
  </si>
  <si>
    <t>Burnt Mill Academy Trust Total</t>
  </si>
  <si>
    <t>Buro Happold Engineers Limited</t>
  </si>
  <si>
    <t>Buro Happold Engineers Limited Total</t>
  </si>
  <si>
    <t>Busy Bees Care Limited</t>
  </si>
  <si>
    <t>Busy Bees Care Limited Total</t>
  </si>
  <si>
    <t>BWA HEALTH &amp; CARE SERVICES LTD</t>
  </si>
  <si>
    <t>BWA HEALTH &amp; CARE SERVICES LTD Total</t>
  </si>
  <si>
    <t>C.I.B.D Ltd</t>
  </si>
  <si>
    <t>C.I.B.D Ltd Total</t>
  </si>
  <si>
    <t>Calderdale and Huddersfield NHS Foundation Trust</t>
  </si>
  <si>
    <t>Calderdale and Huddersfield NHS Foundation Trust Total</t>
  </si>
  <si>
    <t>Caley Home Care Ltd</t>
  </si>
  <si>
    <t>Caley Home Care Ltd Total</t>
  </si>
  <si>
    <t>Calvic Enterprises Limited</t>
  </si>
  <si>
    <t>Calvic Enterprises Limited Total</t>
  </si>
  <si>
    <t>Cambridge University Hospitals NHS Foundation Trust</t>
  </si>
  <si>
    <t>Cambridge University Hospitals NHS Foundation Trust Total</t>
  </si>
  <si>
    <t>Cambridge University Press &amp; Assessment</t>
  </si>
  <si>
    <t>Cambridge University Press &amp; Assessment Total</t>
  </si>
  <si>
    <t>Cambridgeshire &amp; Peterborough NHS Foundation Trust</t>
  </si>
  <si>
    <t>Cambridgeshire &amp; Peterborough NHS Foundation Trust Total</t>
  </si>
  <si>
    <t>Camphill Community Glencraig</t>
  </si>
  <si>
    <t>Camphill Community Glencraig Total</t>
  </si>
  <si>
    <t>Canary Locums Ltd</t>
  </si>
  <si>
    <t>Canary Locums Ltd Total</t>
  </si>
  <si>
    <t>Candle Flame Care Ltd</t>
  </si>
  <si>
    <t>Candle Flame Care Ltd Total</t>
  </si>
  <si>
    <t>Cannon Care Homes</t>
  </si>
  <si>
    <t>Cannon Care Homes Total</t>
  </si>
  <si>
    <t>CAP247 RECRUITMENT AGENCY</t>
  </si>
  <si>
    <t>CAP247 RECRUITMENT AGENCY Total</t>
  </si>
  <si>
    <t>Capella Care Limited</t>
  </si>
  <si>
    <t>Capella Care Limited Total</t>
  </si>
  <si>
    <t>Capita Plc</t>
  </si>
  <si>
    <t>Capita Plc Total</t>
  </si>
  <si>
    <t>Capital One (Europe) Plc</t>
  </si>
  <si>
    <t>Capital One (Europe) Plc Total</t>
  </si>
  <si>
    <t>Capital Recruitment Ltd</t>
  </si>
  <si>
    <t>Capital Recruitment Ltd Total</t>
  </si>
  <si>
    <t>Caprice Holdings Ltd</t>
  </si>
  <si>
    <t>Caprice Holdings Ltd Total</t>
  </si>
  <si>
    <t>CARDIFF &amp; VALE CARING 4 U LIMITED</t>
  </si>
  <si>
    <t>CARDIFF &amp; VALE CARING 4 U LIMITED Total</t>
  </si>
  <si>
    <t>Cardiff and Vale University Health Board</t>
  </si>
  <si>
    <t>Cardiff and Vale University Health Board Total</t>
  </si>
  <si>
    <t>Cardiff Metropolitan University</t>
  </si>
  <si>
    <t>International Sportsperson (more than 12 months)</t>
  </si>
  <si>
    <t>Cardiff Metropolitan University Total</t>
  </si>
  <si>
    <t>Cardiff University</t>
  </si>
  <si>
    <t>Cardiff University Total</t>
  </si>
  <si>
    <t>Care &amp; Grace Limited</t>
  </si>
  <si>
    <t>Care &amp; Grace Limited Total</t>
  </si>
  <si>
    <t>Care 1st Limited</t>
  </si>
  <si>
    <t>Care 1st Limited Total</t>
  </si>
  <si>
    <t>Care 24x Ltd</t>
  </si>
  <si>
    <t>Care 24x Ltd Total</t>
  </si>
  <si>
    <t>Care 4 Care Services Ltd</t>
  </si>
  <si>
    <t>Care 4 Care Services Ltd Total</t>
  </si>
  <si>
    <t>Care 4 U (Leicestershire) Limited</t>
  </si>
  <si>
    <t>Care 4 U (Leicestershire) Limited Total</t>
  </si>
  <si>
    <t>CARE 4 YOU DIRECT LIMITED</t>
  </si>
  <si>
    <t>CARE 4 YOU DIRECT LIMITED Total</t>
  </si>
  <si>
    <t>Care 4 You Manchester Ltd</t>
  </si>
  <si>
    <t>Care 4 You Manchester Ltd Total</t>
  </si>
  <si>
    <t>CARE 786 LTD</t>
  </si>
  <si>
    <t>CARE 786 LTD Total</t>
  </si>
  <si>
    <t>Care at Home Group Ltd</t>
  </si>
  <si>
    <t>Care at Home Group Ltd Total</t>
  </si>
  <si>
    <t>Care at Home Services South East</t>
  </si>
  <si>
    <t>Care at Home Services South East Total</t>
  </si>
  <si>
    <t>Care Concern Management EA Ltd</t>
  </si>
  <si>
    <t>Care Concern Management EA Ltd Total</t>
  </si>
  <si>
    <t>Care Connect Cheshire Ltd</t>
  </si>
  <si>
    <t>Care Connect Cheshire Ltd Total</t>
  </si>
  <si>
    <t>Care Cover 24/7 Ltd</t>
  </si>
  <si>
    <t>Care Cover 24/7 Ltd Total</t>
  </si>
  <si>
    <t>Care Crown Limited</t>
  </si>
  <si>
    <t>Care Crown Limited Total</t>
  </si>
  <si>
    <t>Care Cymru Services Limited</t>
  </si>
  <si>
    <t>Care Cymru Services Limited Total</t>
  </si>
  <si>
    <t>Care Direct and Support Solutions Ltd</t>
  </si>
  <si>
    <t>Care Direct and Support Solutions Ltd Total</t>
  </si>
  <si>
    <t>Care Givers Ltd</t>
  </si>
  <si>
    <t>Care Givers Ltd Total</t>
  </si>
  <si>
    <t>Care Hearted Oxfordshire Ltd</t>
  </si>
  <si>
    <t>Care Hearted Oxfordshire Ltd Total</t>
  </si>
  <si>
    <t>CARE IN HANDS LIMITED</t>
  </si>
  <si>
    <t>CARE IN HANDS LIMITED Total</t>
  </si>
  <si>
    <t>CARE MISSION LIMITED</t>
  </si>
  <si>
    <t>CARE MISSION LIMITED Total</t>
  </si>
  <si>
    <t>CARE NAVIGATION LTD</t>
  </si>
  <si>
    <t>CARE NAVIGATION LTD Total</t>
  </si>
  <si>
    <t>Care Nexus Ltd</t>
  </si>
  <si>
    <t>Care Nexus Ltd Total</t>
  </si>
  <si>
    <t>Care Outlook Ltd</t>
  </si>
  <si>
    <t>Care Outlook Ltd Total</t>
  </si>
  <si>
    <t>Care Passion Ltd</t>
  </si>
  <si>
    <t>Care Passion Ltd Total</t>
  </si>
  <si>
    <t>Care Pilot LTD</t>
  </si>
  <si>
    <t>Care Pilot LTD Total</t>
  </si>
  <si>
    <t>Care Precious Limited t/as Caremark {East Riding }</t>
  </si>
  <si>
    <t>Care Precious Limited t/as Caremark {East Riding } Total</t>
  </si>
  <si>
    <t>CARE PREMIUM LTD</t>
  </si>
  <si>
    <t>CARE PREMIUM LTD Total</t>
  </si>
  <si>
    <t>CARE RESERVE LTD</t>
  </si>
  <si>
    <t>CARE RESERVE LTD Total</t>
  </si>
  <si>
    <t>Care Signature Christian Homecare</t>
  </si>
  <si>
    <t>Care Signature Christian Homecare Total</t>
  </si>
  <si>
    <t>Care Solution Bureau CIC</t>
  </si>
  <si>
    <t>Care Solution Bureau CIC Total</t>
  </si>
  <si>
    <t>Care Solutions Recruitment Agency Ltd</t>
  </si>
  <si>
    <t>Care Solutions Recruitment Agency Ltd Total</t>
  </si>
  <si>
    <t>Care South</t>
  </si>
  <si>
    <t>Care South Total</t>
  </si>
  <si>
    <t>CARE STAFF SERVICES LTD</t>
  </si>
  <si>
    <t>CARE STAFF SERVICES LTD Total</t>
  </si>
  <si>
    <t>Care UK Community Partnerships Ltd</t>
  </si>
  <si>
    <t>Care UK Community Partnerships Ltd Total</t>
  </si>
  <si>
    <t>CARE WISDOM SERVICES LTD</t>
  </si>
  <si>
    <t>CARE WISDOM SERVICES LTD Total</t>
  </si>
  <si>
    <t>CARE WORKERS UNION LTD</t>
  </si>
  <si>
    <t>CARE WORKERS UNION LTD Total</t>
  </si>
  <si>
    <t>Care World Wide Limited</t>
  </si>
  <si>
    <t>Care World Wide Limited Total</t>
  </si>
  <si>
    <t>Care1 Professional Services LTD</t>
  </si>
  <si>
    <t>Care1 Professional Services LTD Total</t>
  </si>
  <si>
    <t>Care247Solutions Limited.</t>
  </si>
  <si>
    <t>Care247Solutions Limited. Total</t>
  </si>
  <si>
    <t>Care2Victory Services Ltd</t>
  </si>
  <si>
    <t>Care2Victory Services Ltd Total</t>
  </si>
  <si>
    <t>CARE4U HEALTHCARE LIMITED</t>
  </si>
  <si>
    <t>CARE4U HEALTHCARE LIMITED Total</t>
  </si>
  <si>
    <t>CARE4UHOMECARE LTD</t>
  </si>
  <si>
    <t>CARE4UHOMECARE LTD Total</t>
  </si>
  <si>
    <t>Care4us health Care Limited</t>
  </si>
  <si>
    <t>Care4us health Care Limited Total</t>
  </si>
  <si>
    <t>CARE4YOU HEALTHCARE SERVICE LTD</t>
  </si>
  <si>
    <t>CARE4YOU HEALTHCARE SERVICE LTD Total</t>
  </si>
  <si>
    <t>Careaid Limited</t>
  </si>
  <si>
    <t>Careaid Limited Total</t>
  </si>
  <si>
    <t>CareArt UK Ltd</t>
  </si>
  <si>
    <t>CareArt UK Ltd Total</t>
  </si>
  <si>
    <t>CAREATHOMESERVICE.TECH LIMITED</t>
  </si>
  <si>
    <t>CAREATHOMESERVICE.TECH LIMITED Total</t>
  </si>
  <si>
    <t>Caredom Healthcare Limited</t>
  </si>
  <si>
    <t>Caredom Healthcare Limited Total</t>
  </si>
  <si>
    <t>Carefour Services Ltd</t>
  </si>
  <si>
    <t>Carefour Services Ltd Total</t>
  </si>
  <si>
    <t>Careline Home Support</t>
  </si>
  <si>
    <t>Careline Home Support Total</t>
  </si>
  <si>
    <t>Caremaid Services Limited</t>
  </si>
  <si>
    <t>Caremaid Services Limited Total</t>
  </si>
  <si>
    <t>CAREMAX SUPPORT SERVICES LTD</t>
  </si>
  <si>
    <t>CAREMAX SUPPORT SERVICES LTD Total</t>
  </si>
  <si>
    <t>CarePlus Healthcare Services Ltd</t>
  </si>
  <si>
    <t>CarePlus Healthcare Services Ltd Total</t>
  </si>
  <si>
    <t>Carepoint Services Limited</t>
  </si>
  <si>
    <t>Carepoint Services Limited Total</t>
  </si>
  <si>
    <t>CARER HOUSE LTD (TRADING AS CHOICE LIVING)</t>
  </si>
  <si>
    <t>CARER HOUSE LTD (TRADING AS CHOICE LIVING) Total</t>
  </si>
  <si>
    <t>Carerose Cares Limited</t>
  </si>
  <si>
    <t>Carerose Cares Limited Total</t>
  </si>
  <si>
    <t>Carestream Home Care Services Ltd</t>
  </si>
  <si>
    <t>Carestream Home Care Services Ltd Total</t>
  </si>
  <si>
    <t>CareTech Holdings PLC</t>
  </si>
  <si>
    <t>CareTech Holdings PLC Total</t>
  </si>
  <si>
    <t>CARETOUCH LIMITED</t>
  </si>
  <si>
    <t>CARETOUCH LIMITED Total</t>
  </si>
  <si>
    <t>Careville Limited</t>
  </si>
  <si>
    <t>Careville Limited Total</t>
  </si>
  <si>
    <t>Carewell Homes</t>
  </si>
  <si>
    <t>Carewell Homes Total</t>
  </si>
  <si>
    <t>Caring Bird Consultancy Ltd</t>
  </si>
  <si>
    <t>Caring Bird Consultancy Ltd Total</t>
  </si>
  <si>
    <t>Caring Care Limited</t>
  </si>
  <si>
    <t>Caring Care Limited Total</t>
  </si>
  <si>
    <t>Caring Focus Limited</t>
  </si>
  <si>
    <t>Caring Focus Limited Total</t>
  </si>
  <si>
    <t>Caring Hands Nottingham Ltd</t>
  </si>
  <si>
    <t>Caring Hands Nottingham Ltd Total</t>
  </si>
  <si>
    <t>Caring Hearts and Hands limited</t>
  </si>
  <si>
    <t>Caring Hearts and Hands limited Total</t>
  </si>
  <si>
    <t>Caring Hearts Limited</t>
  </si>
  <si>
    <t>Caring Hearts Limited Total</t>
  </si>
  <si>
    <t>Caring Locals</t>
  </si>
  <si>
    <t>Caring Locals Total</t>
  </si>
  <si>
    <t>Caring stars Limited</t>
  </si>
  <si>
    <t>Caring stars Limited Total</t>
  </si>
  <si>
    <t>Caritas Care Solutions</t>
  </si>
  <si>
    <t>Caritas Care Solutions Total</t>
  </si>
  <si>
    <t>Caronne Care</t>
  </si>
  <si>
    <t>Caronne Care Total</t>
  </si>
  <si>
    <t>CARR1E LIMITED</t>
  </si>
  <si>
    <t>CARR1E LIMITED Total</t>
  </si>
  <si>
    <t>Carrik Care Ltd</t>
  </si>
  <si>
    <t>Carrik Care Ltd Total</t>
  </si>
  <si>
    <t>Cartmel Grange</t>
  </si>
  <si>
    <t>Cartmel Grange Total</t>
  </si>
  <si>
    <t>Casbens Supported Living Community And Home Support Services Ltd</t>
  </si>
  <si>
    <t>Casbens Supported Living Community And Home Support Services Ltd Total</t>
  </si>
  <si>
    <t>CASE HEALTHCARE LIMITED</t>
  </si>
  <si>
    <t>CASE HEALTHCARE LIMITED Total</t>
  </si>
  <si>
    <t>CASGO CONNECTIONS LIMITED</t>
  </si>
  <si>
    <t>CASGO CONNECTIONS LIMITED Total</t>
  </si>
  <si>
    <t>CASKADE 2000 LTD</t>
  </si>
  <si>
    <t>CASKADE 2000 LTD Total</t>
  </si>
  <si>
    <t>CASTLEMOOORE LIMITED</t>
  </si>
  <si>
    <t>CASTLEMOOORE LIMITED Total</t>
  </si>
  <si>
    <t>Cathena Healthcare Limited</t>
  </si>
  <si>
    <t>Cathena Healthcare Limited Total</t>
  </si>
  <si>
    <t>Cathrolls' UK Ltd</t>
  </si>
  <si>
    <t>Cathrolls' UK Ltd Total</t>
  </si>
  <si>
    <t>CBRE Limited</t>
  </si>
  <si>
    <t>CBRE Limited Total</t>
  </si>
  <si>
    <t>CCG Enterprises Ltd</t>
  </si>
  <si>
    <t>CCG Enterprises Ltd Total</t>
  </si>
  <si>
    <t>CCS Care Ltd</t>
  </si>
  <si>
    <t>CCS Care Ltd Total</t>
  </si>
  <si>
    <t>Cedar Care Homes Limited</t>
  </si>
  <si>
    <t>Cedar Care Homes Limited Total</t>
  </si>
  <si>
    <t>Celtic plc</t>
  </si>
  <si>
    <t>International Sportsperson (up to 12 months)</t>
  </si>
  <si>
    <t>Celtic plc Total</t>
  </si>
  <si>
    <t>Central and North West London NHS Foundation Trust</t>
  </si>
  <si>
    <t>Central and North West London NHS Foundation Trust Total</t>
  </si>
  <si>
    <t>Central Care Recruitment</t>
  </si>
  <si>
    <t>Central Care Recruitment Total</t>
  </si>
  <si>
    <t>Central London Community Healthcare NHS Trust</t>
  </si>
  <si>
    <t>Central London Community Healthcare NHS Trust Total</t>
  </si>
  <si>
    <t>Central Staffing Limited</t>
  </si>
  <si>
    <t>Central Staffing Limited Total</t>
  </si>
  <si>
    <t>Centrica plc</t>
  </si>
  <si>
    <t>Centrica plc Total</t>
  </si>
  <si>
    <t>Century Healthcare Limited</t>
  </si>
  <si>
    <t>Century Healthcare Limited Total</t>
  </si>
  <si>
    <t>Cephas Care Ltd</t>
  </si>
  <si>
    <t>Cephas Care Ltd Total</t>
  </si>
  <si>
    <t>CERENE CARE LTD</t>
  </si>
  <si>
    <t>CERENE CARE LTD Total</t>
  </si>
  <si>
    <t>Cergus Group Limited</t>
  </si>
  <si>
    <t>Cergus Group Limited Total</t>
  </si>
  <si>
    <t>CGG Services (UK) Ltd</t>
  </si>
  <si>
    <t>CGG Services (UK) Ltd Total</t>
  </si>
  <si>
    <t>CHADWELL CARE LIMITED</t>
  </si>
  <si>
    <t>CHADWELL CARE LIMITED Total</t>
  </si>
  <si>
    <t>Chameleon Care Ltd</t>
  </si>
  <si>
    <t>Chameleon Care Ltd Total</t>
  </si>
  <si>
    <t>Chandi's Healthcare Limited</t>
  </si>
  <si>
    <t>Chandi's Healthcare Limited Total</t>
  </si>
  <si>
    <t>Chanel Limited</t>
  </si>
  <si>
    <t>Chanel Limited Total</t>
  </si>
  <si>
    <t>charis recruits ltd</t>
  </si>
  <si>
    <t>charis recruits ltd Total</t>
  </si>
  <si>
    <t>Charlottes Compassionate Care Services Ltd</t>
  </si>
  <si>
    <t>Charlottes Compassionate Care Services Ltd Total</t>
  </si>
  <si>
    <t>CHD Living Ltd</t>
  </si>
  <si>
    <t>CHD Living Ltd Total</t>
  </si>
  <si>
    <t>CHECKOUT LTD</t>
  </si>
  <si>
    <t>CHECKOUT LTD Total</t>
  </si>
  <si>
    <t>Chelmsford Care Centre Ltd</t>
  </si>
  <si>
    <t>Chelmsford Care Centre Ltd Total</t>
  </si>
  <si>
    <t>Chelsea &amp; Westminster NHS Foundation Trust</t>
  </si>
  <si>
    <t>Chelsea &amp; Westminster NHS Foundation Trust Total</t>
  </si>
  <si>
    <t>Chenai Hollistic Home Care Agency Ltd</t>
  </si>
  <si>
    <t>Chenai Hollistic Home Care Agency Ltd Total</t>
  </si>
  <si>
    <t>Cherish Home Care Limited</t>
  </si>
  <si>
    <t>Cherish Home Care Limited Total</t>
  </si>
  <si>
    <t>Cherish UK Limited</t>
  </si>
  <si>
    <t>Cherish UK Limited Total</t>
  </si>
  <si>
    <t>Cheshire &amp; Wirral Partnership NHS Foundation Trust</t>
  </si>
  <si>
    <t>Cheshire &amp; Wirral Partnership NHS Foundation Trust Total</t>
  </si>
  <si>
    <t>Chesterfield Royal Hospital NHS Foundation Trust</t>
  </si>
  <si>
    <t>Chesterfield Royal Hospital NHS Foundation Trust Total</t>
  </si>
  <si>
    <t>Chiltern Jigsaw Resource Centre</t>
  </si>
  <si>
    <t>Chiltern Jigsaw Resource Centre Total</t>
  </si>
  <si>
    <t>CHILTERN SUPPORT &amp; HOUSING LTD</t>
  </si>
  <si>
    <t>CHILTERN SUPPORT &amp; HOUSING LTD Total</t>
  </si>
  <si>
    <t>China Telecom (Europe) Ltd.</t>
  </si>
  <si>
    <t>China Telecom (Europe) Ltd. Total</t>
  </si>
  <si>
    <t>Chislehurst Healthcare Ltd</t>
  </si>
  <si>
    <t>Chislehurst Healthcare Ltd Total</t>
  </si>
  <si>
    <t>Chizhande Care Services Ltd</t>
  </si>
  <si>
    <t>Chizhande Care Services Ltd Total</t>
  </si>
  <si>
    <t>CHOICE HOLDINGS LIMITED</t>
  </si>
  <si>
    <t>CHOICE HOLDINGS LIMITED Total</t>
  </si>
  <si>
    <t>Choices Healthcare Ltd</t>
  </si>
  <si>
    <t>Choices Healthcare Ltd Total</t>
  </si>
  <si>
    <t>Chokdee Limited T/A Giggling Squid</t>
  </si>
  <si>
    <t>Chokdee Limited T/A Giggling Squid Total</t>
  </si>
  <si>
    <t>Chosen Services UK Ltd</t>
  </si>
  <si>
    <t>Chosen Services UK Ltd Total</t>
  </si>
  <si>
    <t>Christie NHS Foundation Trust</t>
  </si>
  <si>
    <t>Christie NHS Foundation Trust Total</t>
  </si>
  <si>
    <t>Chubb Services UK Limited</t>
  </si>
  <si>
    <t>Chubb Services UK Limited Total</t>
  </si>
  <si>
    <t>Chukka Limited</t>
  </si>
  <si>
    <t>Chukka Limited Total</t>
  </si>
  <si>
    <t>Church Farm Nursing Home Ltd</t>
  </si>
  <si>
    <t>Church Farm Nursing Home Ltd Total</t>
  </si>
  <si>
    <t>Churchill Health Care</t>
  </si>
  <si>
    <t>Churchill Health Care Total</t>
  </si>
  <si>
    <t>Circle</t>
  </si>
  <si>
    <t>Circle Total</t>
  </si>
  <si>
    <t>Circle Care Limited</t>
  </si>
  <si>
    <t>Circle Care Limited Total</t>
  </si>
  <si>
    <t>Cisco International Limited</t>
  </si>
  <si>
    <t>Cisco International Limited Total</t>
  </si>
  <si>
    <t>Citadel Enterprise Europe Limited</t>
  </si>
  <si>
    <t>Citadel Enterprise Europe Limited Total</t>
  </si>
  <si>
    <t>Tier 2 (GEN - New hires over £150k - ISC liable)</t>
  </si>
  <si>
    <t>City &amp; County Care Services Ltd T/A Aspire UK</t>
  </si>
  <si>
    <t>City &amp; County Care Services Ltd T/A Aspire UK Total</t>
  </si>
  <si>
    <t>CITY CARE SOLUTIONS LTD</t>
  </si>
  <si>
    <t>CITY CARE SOLUTIONS LTD Total</t>
  </si>
  <si>
    <t>CITY FORCE HEALTHCARE LTD</t>
  </si>
  <si>
    <t>CITY FORCE HEALTHCARE LTD Total</t>
  </si>
  <si>
    <t>City Healthcare Agency Ltd</t>
  </si>
  <si>
    <t>City Healthcare Agency Ltd Total</t>
  </si>
  <si>
    <t>City St George's, University of London</t>
  </si>
  <si>
    <t>City St George's, University of London Total</t>
  </si>
  <si>
    <t>CITYSHAPERS LTD</t>
  </si>
  <si>
    <t>CITYSHAPERS LTD Total</t>
  </si>
  <si>
    <t>Civicare (Beds Herts &amp; Bucks) Ltd</t>
  </si>
  <si>
    <t>Civicare (Beds Herts &amp; Bucks) Ltd Total</t>
  </si>
  <si>
    <t>CKM Care Ltd</t>
  </si>
  <si>
    <t>CKM Care Ltd Total</t>
  </si>
  <si>
    <t>CLARENDON CARE GROUP LIMITED</t>
  </si>
  <si>
    <t>CLARENDON CARE GROUP LIMITED Total</t>
  </si>
  <si>
    <t>CLARITY CARE PROVIDERS LTD</t>
  </si>
  <si>
    <t>CLARITY CARE PROVIDERS LTD Total</t>
  </si>
  <si>
    <t>Classic Care Limited T/A Bricklehampton Hall</t>
  </si>
  <si>
    <t>Classic Care Limited T/A Bricklehampton Hall Total</t>
  </si>
  <si>
    <t>Clatterbridge Cancer Centre NHS Foundation Trust</t>
  </si>
  <si>
    <t>Clatterbridge Cancer Centre NHS Foundation Trust Total</t>
  </si>
  <si>
    <t>Clece Care Services Ltd</t>
  </si>
  <si>
    <t>Clece Care Services Ltd Total</t>
  </si>
  <si>
    <t>Cleveland Clinic London Ltd</t>
  </si>
  <si>
    <t>Cleveland Clinic London Ltd Total</t>
  </si>
  <si>
    <t>Cleveland Healthcare Group Limited</t>
  </si>
  <si>
    <t>Cleveland Healthcare Group Limited Total</t>
  </si>
  <si>
    <t>Cleveland Healthcare Group Ltd</t>
  </si>
  <si>
    <t>Cleveland Healthcare Group Ltd Total</t>
  </si>
  <si>
    <t>Clifton Finance Services Limited</t>
  </si>
  <si>
    <t>Clifton Finance Services Limited Total</t>
  </si>
  <si>
    <t>Clinica private health care ltd</t>
  </si>
  <si>
    <t>Clinica private health care ltd Total</t>
  </si>
  <si>
    <t>Cloud Imperium Games Limited</t>
  </si>
  <si>
    <t>Cloud Imperium Games Limited Total</t>
  </si>
  <si>
    <t>Cloudflare Limited</t>
  </si>
  <si>
    <t>Cloudflare Limited Total</t>
  </si>
  <si>
    <t>CLOVER SUPPORT GROUP LTD</t>
  </si>
  <si>
    <t>CLOVER SUPPORT GROUP LTD Total</t>
  </si>
  <si>
    <t>Cluaran HCS Limited</t>
  </si>
  <si>
    <t>Cluaran HCS Limited Total</t>
  </si>
  <si>
    <t>CMICHAELS HEALTHCARE LTD</t>
  </si>
  <si>
    <t>CMICHAELS HEALTHCARE LTD Total</t>
  </si>
  <si>
    <t>Coast Care Homes Ltd</t>
  </si>
  <si>
    <t>Coast Care Homes Ltd Total</t>
  </si>
  <si>
    <t>Coate Water Care (Church View Nursing Home) Ltd</t>
  </si>
  <si>
    <t>Coate Water Care (Church View Nursing Home) Ltd Total</t>
  </si>
  <si>
    <t>CODING REVOLUTION LTD</t>
  </si>
  <si>
    <t>CODING REVOLUTION LTD Total</t>
  </si>
  <si>
    <t>Coldbrock Healthcare Limited</t>
  </si>
  <si>
    <t>Coldbrock Healthcare Limited Total</t>
  </si>
  <si>
    <t>COLLYPOWER LTD</t>
  </si>
  <si>
    <t>COLLYPOWER LTD Total</t>
  </si>
  <si>
    <t>Colten Care Limited</t>
  </si>
  <si>
    <t>Colten Care Limited Total</t>
  </si>
  <si>
    <t>COMFORT CARE RECRUITMENT AND TRAINING LIMITED</t>
  </si>
  <si>
    <t>COMFORT CARE RECRUITMENT AND TRAINING LIMITED Total</t>
  </si>
  <si>
    <t>COMMUNITY INDEPENDENT LIVING LTD</t>
  </si>
  <si>
    <t>COMMUNITY INDEPENDENT LIVING LTD Total</t>
  </si>
  <si>
    <t>Community Interest Care CIC</t>
  </si>
  <si>
    <t>Community Interest Care CIC Total</t>
  </si>
  <si>
    <t>Community Therapeutic Services Ltd</t>
  </si>
  <si>
    <t>Community Therapeutic Services Ltd Total</t>
  </si>
  <si>
    <t>Compact Care Solutions</t>
  </si>
  <si>
    <t>Compact Care Solutions Total</t>
  </si>
  <si>
    <t>Companion Care (Services) Ltd</t>
  </si>
  <si>
    <t>Companion Care (Services) Ltd Total</t>
  </si>
  <si>
    <t>Companion For Care Services Limited</t>
  </si>
  <si>
    <t>Companion For Care Services Limited Total</t>
  </si>
  <si>
    <t>Compassion Care 24/7 Supported Living Services Ltd</t>
  </si>
  <si>
    <t>Compassion Care 24/7 Supported Living Services Ltd Total</t>
  </si>
  <si>
    <t>Competent Healthcare Ltd</t>
  </si>
  <si>
    <t>Competent Healthcare Ltd Total</t>
  </si>
  <si>
    <t>COMPLETE CARE NEEDS</t>
  </si>
  <si>
    <t>COMPLETE CARE NEEDS Total</t>
  </si>
  <si>
    <t>COMPLETE CIRCLE SUPPORT LIMITED</t>
  </si>
  <si>
    <t>COMPLETE CIRCLE SUPPORT LIMITED Total</t>
  </si>
  <si>
    <t>Complete IT &amp; Software Solutions Limited</t>
  </si>
  <si>
    <t>Complete IT &amp; Software Solutions Limited Total</t>
  </si>
  <si>
    <t>COMPREHENSIVE CARE LTD</t>
  </si>
  <si>
    <t>COMPREHENSIVE CARE LTD Total</t>
  </si>
  <si>
    <t>CONCEPT CARE &amp; SUPPORT LIMITED</t>
  </si>
  <si>
    <t>CONCEPT CARE &amp; SUPPORT LIMITED Total</t>
  </si>
  <si>
    <t>Concept Care Solutions Ltd</t>
  </si>
  <si>
    <t>Concept Care Solutions Ltd Total</t>
  </si>
  <si>
    <t>Concord Care Services Ltd</t>
  </si>
  <si>
    <t>Concord Care Services Ltd Total</t>
  </si>
  <si>
    <t>CONGRATULATION QUALITY CARE AND CLEANING SERVICES LIMITED</t>
  </si>
  <si>
    <t>CONGRATULATION QUALITY CARE AND CLEANING SERVICES LIMITED Total</t>
  </si>
  <si>
    <t>Connect Nursing LIMITED</t>
  </si>
  <si>
    <t>Connect Nursing LIMITED Total</t>
  </si>
  <si>
    <t>Connect Provider Limited</t>
  </si>
  <si>
    <t>Connect Provider Limited Total</t>
  </si>
  <si>
    <t>Connor Associates Limited</t>
  </si>
  <si>
    <t>Connor Associates Limited Total</t>
  </si>
  <si>
    <t>Conquest Care and Support Agency Ltd</t>
  </si>
  <si>
    <t>Conquest Care and Support Agency Ltd Total</t>
  </si>
  <si>
    <t>Consensus Support Services Limited</t>
  </si>
  <si>
    <t>Consensus Support Services Limited Total</t>
  </si>
  <si>
    <t>Constant Healthcare</t>
  </si>
  <si>
    <t>Constant Healthcare Total</t>
  </si>
  <si>
    <t>Contemplation Homes Limited</t>
  </si>
  <si>
    <t>Contemplation Homes Limited Total</t>
  </si>
  <si>
    <t>Continental one Ltd</t>
  </si>
  <si>
    <t>Continental one Ltd Total</t>
  </si>
  <si>
    <t>Continuity Healthcare Services Ltd</t>
  </si>
  <si>
    <t>Continuity Healthcare Services Ltd Total</t>
  </si>
  <si>
    <t>Conway Group Healthcare</t>
  </si>
  <si>
    <t>Conway Group Healthcare Total</t>
  </si>
  <si>
    <t>Coombe Fisheries Ltd</t>
  </si>
  <si>
    <t>Coombe Fisheries Ltd Total</t>
  </si>
  <si>
    <t>cor in care ltd</t>
  </si>
  <si>
    <t>cor in care ltd Total</t>
  </si>
  <si>
    <t>Cordial Suppport Limited</t>
  </si>
  <si>
    <t>Cordial Suppport Limited Total</t>
  </si>
  <si>
    <t>Core Outreach Care Services Ltd</t>
  </si>
  <si>
    <t>Core Outreach Care Services Ltd Total</t>
  </si>
  <si>
    <t>Cornerstone Care ltd</t>
  </si>
  <si>
    <t>Cornerstone Care ltd Total</t>
  </si>
  <si>
    <t>Cornerstone Health Care Group Ltd</t>
  </si>
  <si>
    <t>Cornerstone Health Care Group Ltd Total</t>
  </si>
  <si>
    <t>Cornwall Partnership NHS Foundation Trust</t>
  </si>
  <si>
    <t>Cornwall Partnership NHS Foundation Trust Total</t>
  </si>
  <si>
    <t>Corporate Money Ltd</t>
  </si>
  <si>
    <t>Corporate Money Ltd Total</t>
  </si>
  <si>
    <t>Corriewood Private Clinic Ltd</t>
  </si>
  <si>
    <t>Corriewood Private Clinic Ltd Total</t>
  </si>
  <si>
    <t>Costain Care Limited</t>
  </si>
  <si>
    <t>Costain Care Limited Total</t>
  </si>
  <si>
    <t>Cott's Care Ltd</t>
  </si>
  <si>
    <t>Cott's Care Ltd Total</t>
  </si>
  <si>
    <t>Countess of Chester NHS Foundation Trust</t>
  </si>
  <si>
    <t>Countess of Chester NHS Foundation Trust Total</t>
  </si>
  <si>
    <t>Country Court Care Homes 3 OpCo Limited</t>
  </si>
  <si>
    <t>Country Court Care Homes 3 OpCo Limited Total</t>
  </si>
  <si>
    <t>Country Court Care Homes Ltd 2</t>
  </si>
  <si>
    <t>Country Court Care Homes Ltd 2 Total</t>
  </si>
  <si>
    <t>County Durham and Darlington NHS Foundation Trust</t>
  </si>
  <si>
    <t>County Durham and Darlington NHS Foundation Trust Total</t>
  </si>
  <si>
    <t>Courage Limited</t>
  </si>
  <si>
    <t>Courage Limited Total</t>
  </si>
  <si>
    <t>Covenant Healthcare Ltd T/A Heritage Healthcare Coventry</t>
  </si>
  <si>
    <t>Covenant Healthcare Ltd T/A Heritage Healthcare Coventry Total</t>
  </si>
  <si>
    <t>Coventry City Council</t>
  </si>
  <si>
    <t>Coventry City Council Total</t>
  </si>
  <si>
    <t>Coventry University</t>
  </si>
  <si>
    <t>Coventry University Total</t>
  </si>
  <si>
    <t>Cranfield University</t>
  </si>
  <si>
    <t>Cranfield University Total</t>
  </si>
  <si>
    <t>Cranswick PLC</t>
  </si>
  <si>
    <t>Cranswick PLC Total</t>
  </si>
  <si>
    <t>CRC Care Ltd</t>
  </si>
  <si>
    <t>CRC Care Ltd Total</t>
  </si>
  <si>
    <t>Creagh Concrete Products Ltd</t>
  </si>
  <si>
    <t>Creagh Concrete Products Ltd Total</t>
  </si>
  <si>
    <t>Creative Care (East Midlands) Limited</t>
  </si>
  <si>
    <t>Creative Care (East Midlands) Limited Total</t>
  </si>
  <si>
    <t>Creative Support Limited</t>
  </si>
  <si>
    <t>Creative Support Limited Total</t>
  </si>
  <si>
    <t>Credit Agricole Corporate &amp; Investment Bank London Branch</t>
  </si>
  <si>
    <t>Credit Agricole Corporate &amp; Investment Bank London Branch Total</t>
  </si>
  <si>
    <t>Credit Suisse Services AG, London Branch</t>
  </si>
  <si>
    <t>Credit Suisse Services AG, London Branch Total</t>
  </si>
  <si>
    <t>CREST CARE SOLUTIONS LTD</t>
  </si>
  <si>
    <t>CREST CARE SOLUTIONS LTD Total</t>
  </si>
  <si>
    <t>CREWTON CARE LTD</t>
  </si>
  <si>
    <t>CREWTON CARE LTD Total</t>
  </si>
  <si>
    <t>CRISIL IREVNA UK LIMITED</t>
  </si>
  <si>
    <t>CRISIL IREVNA UK LIMITED Total</t>
  </si>
  <si>
    <t>Crossroads Properties Ltd</t>
  </si>
  <si>
    <t>Crossroads Properties Ltd Total</t>
  </si>
  <si>
    <t>Crown Care Holdings Limited</t>
  </si>
  <si>
    <t>Crown Care Holdings Limited Total</t>
  </si>
  <si>
    <t>CROWN CARE SERVICES LTD</t>
  </si>
  <si>
    <t>CROWN CARE SERVICES LTD Total</t>
  </si>
  <si>
    <t>Croydon Health Services NHS Trust</t>
  </si>
  <si>
    <t>Croydon Health Services NHS Trust Total</t>
  </si>
  <si>
    <t>Croydon Physiotherapy Ltd</t>
  </si>
  <si>
    <t>Croydon Physiotherapy Ltd Total</t>
  </si>
  <si>
    <t>Crystalcare (Leicester) ltd</t>
  </si>
  <si>
    <t>Crystalcare (Leicester) ltd Total</t>
  </si>
  <si>
    <t>Crystalize Care Services</t>
  </si>
  <si>
    <t>Crystalize Care Services Total</t>
  </si>
  <si>
    <t>CSK Support 24 Ltd</t>
  </si>
  <si>
    <t>CSK Support 24 Ltd Total</t>
  </si>
  <si>
    <t>CTD Care Services Limited</t>
  </si>
  <si>
    <t>CTD Care Services Limited Total</t>
  </si>
  <si>
    <t>CUMBRIA, NORTHUMBERLAND, TYNE AND WEAR NHS FOUNDATION TRUST</t>
  </si>
  <si>
    <t>CUMBRIA, NORTHUMBERLAND, TYNE AND WEAR NHS FOUNDATION TRUST Total</t>
  </si>
  <si>
    <t>Cummins Ltd</t>
  </si>
  <si>
    <t>Cummins Ltd Total</t>
  </si>
  <si>
    <t>Cura Homecare(Chippenham)Ltd</t>
  </si>
  <si>
    <t>Cura Homecare(Chippenham)Ltd Total</t>
  </si>
  <si>
    <t>CVS Group Plc</t>
  </si>
  <si>
    <t>CVS Group Plc Total</t>
  </si>
  <si>
    <t>Cwm Taf Morgannwg University Health Board</t>
  </si>
  <si>
    <t>Cwm Taf Morgannwg University Health Board Total</t>
  </si>
  <si>
    <t>Cygnet Health Care</t>
  </si>
  <si>
    <t>Cygnet Health Care Total</t>
  </si>
  <si>
    <t>Cyncare Health Ltd</t>
  </si>
  <si>
    <t>Cyncare Health Ltd Total</t>
  </si>
  <si>
    <t>Cynosure Healthcare Services Limited</t>
  </si>
  <si>
    <t>Cynosure Healthcare Services Limited Total</t>
  </si>
  <si>
    <t>D B Quality Care Ltd</t>
  </si>
  <si>
    <t>D B Quality Care Ltd Total</t>
  </si>
  <si>
    <t>D T CARE SERVICES LTD</t>
  </si>
  <si>
    <t>D T CARE SERVICES LTD Total</t>
  </si>
  <si>
    <t>Dacs Health Tech &amp; IT Consultancy LTD</t>
  </si>
  <si>
    <t>Dacs Health Tech &amp; IT Consultancy LTD Total</t>
  </si>
  <si>
    <t>Daffodil Care limited</t>
  </si>
  <si>
    <t>Daffodil Care limited Total</t>
  </si>
  <si>
    <t>DAILY COMFORT HEALTHCARE LTD</t>
  </si>
  <si>
    <t>DAILY COMFORT HEALTHCARE LTD Total</t>
  </si>
  <si>
    <t>DAKA FAMILY LIMITED</t>
  </si>
  <si>
    <t>DAKA FAMILY LIMITED Total</t>
  </si>
  <si>
    <t>Damira Dental Studios Ltd</t>
  </si>
  <si>
    <t>Damira Dental Studios Ltd Total</t>
  </si>
  <si>
    <t>Damorcare ltd</t>
  </si>
  <si>
    <t>Damorcare ltd Total</t>
  </si>
  <si>
    <t>Danielle &amp; Daisy Care Ltd</t>
  </si>
  <si>
    <t>Danielle &amp; Daisy Care Ltd Total</t>
  </si>
  <si>
    <t>Daniel's Special Care Ltd</t>
  </si>
  <si>
    <t>Daniel's Special Care Ltd Total</t>
  </si>
  <si>
    <t>Dartford and Gravesham NHS Trust</t>
  </si>
  <si>
    <t>Dartford and Gravesham NHS Trust Total</t>
  </si>
  <si>
    <t>DAVITA (UK) Ltd</t>
  </si>
  <si>
    <t>DAVITA (UK) Ltd Total</t>
  </si>
  <si>
    <t>DayByDay Care Ltd</t>
  </si>
  <si>
    <t>DayByDay Care Ltd Total</t>
  </si>
  <si>
    <t>DBAGZ SOLUTIONS LTD</t>
  </si>
  <si>
    <t>DBAGZ SOLUTIONS LTD Total</t>
  </si>
  <si>
    <t>DDEE Consulting  UK Limited</t>
  </si>
  <si>
    <t>DDEE Consulting  UK Limited Total</t>
  </si>
  <si>
    <t>DE DIVINE SERVICE LIMITED</t>
  </si>
  <si>
    <t>DE DIVINE SERVICE LIMITED Total</t>
  </si>
  <si>
    <t>De Montfort University</t>
  </si>
  <si>
    <t>De Montfort University Total</t>
  </si>
  <si>
    <t>Deep Heart Care</t>
  </si>
  <si>
    <t>Deep Heart Care Total</t>
  </si>
  <si>
    <t>Deeper Care Solutions Ltd</t>
  </si>
  <si>
    <t>Deeper Care Solutions Ltd Total</t>
  </si>
  <si>
    <t>De-Heritage International Limited</t>
  </si>
  <si>
    <t>De-Heritage International Limited Total</t>
  </si>
  <si>
    <t>Delight Care and Support Services Ltd</t>
  </si>
  <si>
    <t>Delight Care and Support Services Ltd Total</t>
  </si>
  <si>
    <t>Delight Essential Services UK Limited t/a Dolphin Healthcare</t>
  </si>
  <si>
    <t>Delight Essential Services UK Limited t/a Dolphin Healthcare Total</t>
  </si>
  <si>
    <t>Delight Supported Living Ltd</t>
  </si>
  <si>
    <t>Delight Supported Living Ltd Total</t>
  </si>
  <si>
    <t>DELPHINE HOMECARE LIMITED</t>
  </si>
  <si>
    <t>DELPHINE HOMECARE LIMITED Total</t>
  </si>
  <si>
    <t>DELTA CARE LTD</t>
  </si>
  <si>
    <t>DELTA CARE LTD Total</t>
  </si>
  <si>
    <t>Dementia Care &amp; Support at Home Limited</t>
  </si>
  <si>
    <t>Dementia Care &amp; Support at Home Limited Total</t>
  </si>
  <si>
    <t>Denbridge Care Limited</t>
  </si>
  <si>
    <t>Denbridge Care Limited Total</t>
  </si>
  <si>
    <t>Dentsu: London</t>
  </si>
  <si>
    <t>Dentsu: London Total</t>
  </si>
  <si>
    <t>Department for Work and Pensions</t>
  </si>
  <si>
    <t>Department for Work and Pensions Total</t>
  </si>
  <si>
    <t>Dependable Health Care Ltd</t>
  </si>
  <si>
    <t>Dependable Health Care Ltd Total</t>
  </si>
  <si>
    <t>Destiney Social Care Provider Ltd</t>
  </si>
  <si>
    <t>Destiney Social Care Provider Ltd Total</t>
  </si>
  <si>
    <t>DESTINY HEALTHCARE PRIVATE LTD</t>
  </si>
  <si>
    <t>DESTINY HEALTHCARE PRIVATE LTD Total</t>
  </si>
  <si>
    <t>Destiny Healthcare Services Limited</t>
  </si>
  <si>
    <t>Destiny Healthcare Services Limited Total</t>
  </si>
  <si>
    <t>DESTINY HOPE CARE SERVICES LTD</t>
  </si>
  <si>
    <t>DESTINY HOPE CARE SERVICES LTD Total</t>
  </si>
  <si>
    <t>Destiny house</t>
  </si>
  <si>
    <t>Destiny house Total</t>
  </si>
  <si>
    <t>Destiny International Care</t>
  </si>
  <si>
    <t>Destiny International Care Total</t>
  </si>
  <si>
    <t>Destiny Medical Ltd</t>
  </si>
  <si>
    <t>Destiny Medical Ltd Total</t>
  </si>
  <si>
    <t>Devon Partnership NHS Trust</t>
  </si>
  <si>
    <t>Devon Partnership NHS Trust Total</t>
  </si>
  <si>
    <t>DEVOTED HEALTHCARE LTD</t>
  </si>
  <si>
    <t>DEVOTED HEALTHCARE LTD Total</t>
  </si>
  <si>
    <t>DEVOTED SUPPORTED LIVING LIMITED</t>
  </si>
  <si>
    <t>DEVOTED SUPPORTED LIVING LIMITED Total</t>
  </si>
  <si>
    <t>Dexra Solutions Limited</t>
  </si>
  <si>
    <t>Dexra Solutions Limited Total</t>
  </si>
  <si>
    <t>Dezionite Limited</t>
  </si>
  <si>
    <t>Dezionite Limited Total</t>
  </si>
  <si>
    <t>DG Tech Ltd</t>
  </si>
  <si>
    <t>DG Tech Ltd Total</t>
  </si>
  <si>
    <t>DHC Midlands Ltd</t>
  </si>
  <si>
    <t>DHC Midlands Ltd Total</t>
  </si>
  <si>
    <t>Di Maggios Group Limited</t>
  </si>
  <si>
    <t>Di Maggios Group Limited Total</t>
  </si>
  <si>
    <t>Diageo plc</t>
  </si>
  <si>
    <t>Diageo plc Total</t>
  </si>
  <si>
    <t>Diagnostic Healthcare Limited</t>
  </si>
  <si>
    <t>Diagnostic Healthcare Limited Total</t>
  </si>
  <si>
    <t>Dial4care Recruitment Ltd</t>
  </si>
  <si>
    <t>Dial4care Recruitment Ltd Total</t>
  </si>
  <si>
    <t>Diamond Heart Health Care Ltd</t>
  </si>
  <si>
    <t>Diamond Heart Health Care Ltd Total</t>
  </si>
  <si>
    <t>Diamond Light Source Ltd</t>
  </si>
  <si>
    <t>Diamond Light Source Ltd Total</t>
  </si>
  <si>
    <t>Diaverum UK Ltd</t>
  </si>
  <si>
    <t>Diaverum UK Ltd Total</t>
  </si>
  <si>
    <t>Digital Health and Care Wales</t>
  </si>
  <si>
    <t>Digital Health and Care Wales Total</t>
  </si>
  <si>
    <t>Digital World Ltd</t>
  </si>
  <si>
    <t>Digital World Ltd Total</t>
  </si>
  <si>
    <t>Dignity Community Care Ltd</t>
  </si>
  <si>
    <t>Dignity Community Care Ltd Total</t>
  </si>
  <si>
    <t>Dignity Healthcare Personnel Ltd</t>
  </si>
  <si>
    <t>Dignity Healthcare Personnel Ltd Total</t>
  </si>
  <si>
    <t>Dignity In Life Ltd</t>
  </si>
  <si>
    <t>Dignity In Life Ltd Total</t>
  </si>
  <si>
    <t>Dimensions (UK) Limited</t>
  </si>
  <si>
    <t>Dimensions (UK) Limited Total</t>
  </si>
  <si>
    <t>Dion Care Services Limited</t>
  </si>
  <si>
    <t>Dion Care Services Limited Total</t>
  </si>
  <si>
    <t>Direct Line Insurance Group Plc</t>
  </si>
  <si>
    <t>Direct Line Insurance Group Plc Total</t>
  </si>
  <si>
    <t>Direct Link Care Ltd</t>
  </si>
  <si>
    <t>Direct Link Care Ltd Total</t>
  </si>
  <si>
    <t>Dishoom Limited T/A Dishoom</t>
  </si>
  <si>
    <t>Dishoom Limited T/A Dishoom Total</t>
  </si>
  <si>
    <t>DISTINCT PRO CARE SERVICES LTD</t>
  </si>
  <si>
    <t>DISTINCT PRO CARE SERVICES LTD Total</t>
  </si>
  <si>
    <t>Diversicare Limited</t>
  </si>
  <si>
    <t>Diversicare Limited Total</t>
  </si>
  <si>
    <t>Diversity Health and Social Care Limited</t>
  </si>
  <si>
    <t>Diversity Health and Social Care Limited Total</t>
  </si>
  <si>
    <t>DIVERSITY SOCIAL CARE LTD</t>
  </si>
  <si>
    <t>DIVERSITY SOCIAL CARE LTD Total</t>
  </si>
  <si>
    <t>Divine 24/7 Recruitment Limited</t>
  </si>
  <si>
    <t>Divine 24/7 Recruitment Limited Total</t>
  </si>
  <si>
    <t>DIVINE CARE AND SERVICES LIMITED</t>
  </si>
  <si>
    <t>DIVINE CARE AND SERVICES LIMITED Total</t>
  </si>
  <si>
    <t>Divine Care and Support Services Ltd</t>
  </si>
  <si>
    <t>Divine Care and Support Services Ltd Total</t>
  </si>
  <si>
    <t>Divine Dees Care Limited</t>
  </si>
  <si>
    <t>Divine Dees Care Limited Total</t>
  </si>
  <si>
    <t>Divine Domiciliary Care Limited</t>
  </si>
  <si>
    <t>Divine Domiciliary Care Limited Total</t>
  </si>
  <si>
    <t>Divine Health Services Limited</t>
  </si>
  <si>
    <t>Divine Health Services Limited Total</t>
  </si>
  <si>
    <t>DIVINE HEALTHCARE SOLUTIONS LIMITED</t>
  </si>
  <si>
    <t>DIVINE HEALTHCARE SOLUTIONS LIMITED Total</t>
  </si>
  <si>
    <t>DKM Healthcare limited</t>
  </si>
  <si>
    <t>DKM Healthcare limited Total</t>
  </si>
  <si>
    <t>DLA Piper UK LLP</t>
  </si>
  <si>
    <t>DLA Piper UK LLP Total</t>
  </si>
  <si>
    <t>DMC CONSULTING SERVICES LTD</t>
  </si>
  <si>
    <t>DMC CONSULTING SERVICES LTD Total</t>
  </si>
  <si>
    <t>Dobix Healthcare Ltd</t>
  </si>
  <si>
    <t>Dobix Healthcare Ltd Total</t>
  </si>
  <si>
    <t>Doncaster &amp; Bassetlaw Hospitals NHS Foundation Trust</t>
  </si>
  <si>
    <t>Doncaster &amp; Bassetlaw Hospitals NHS Foundation Trust Total</t>
  </si>
  <si>
    <t>Dorset County Hospital NHS Foundation Trust</t>
  </si>
  <si>
    <t>Dorset County Hospital NHS Foundation Trust Total</t>
  </si>
  <si>
    <t>Dorset HealthCare University NHS Foundation Trust</t>
  </si>
  <si>
    <t>Dorset HealthCare University NHS Foundation Trust Total</t>
  </si>
  <si>
    <t>Double Mo Limited</t>
  </si>
  <si>
    <t>Double Mo Limited Total</t>
  </si>
  <si>
    <t>Double Negative Limited</t>
  </si>
  <si>
    <t>Double Negative Limited Total</t>
  </si>
  <si>
    <t>Dovehaven Services LLP</t>
  </si>
  <si>
    <t>Dovehaven Services LLP Total</t>
  </si>
  <si>
    <t>Dover House (GC) Limited</t>
  </si>
  <si>
    <t>Dover House (GC) Limited Total</t>
  </si>
  <si>
    <t>DPS Games Ltd</t>
  </si>
  <si>
    <t>DPS Games Ltd Total</t>
  </si>
  <si>
    <t>DPSK Limited</t>
  </si>
  <si>
    <t>DPSK Limited Total</t>
  </si>
  <si>
    <t>Dravens Healthcare Ltd</t>
  </si>
  <si>
    <t>Dravens Healthcare Ltd Total</t>
  </si>
  <si>
    <t>Dream Community Personnel Ltd</t>
  </si>
  <si>
    <t>Dream Community Personnel Ltd Total</t>
  </si>
  <si>
    <t>DREAMFO  HOUSING LIMITED</t>
  </si>
  <si>
    <t>DREAMFO  HOUSING LIMITED Total</t>
  </si>
  <si>
    <t>DRW Investments (UK) Ltd</t>
  </si>
  <si>
    <t>DRW Investments (UK) Ltd Total</t>
  </si>
  <si>
    <t>DS Smith Business Services Limited</t>
  </si>
  <si>
    <t>DS Smith Business Services Limited Total</t>
  </si>
  <si>
    <t>Dubai Equestrian Club UK Representative Office</t>
  </si>
  <si>
    <t>Dubai Equestrian Club UK Representative Office Total</t>
  </si>
  <si>
    <t>DUNAMIS SOCIAL CARE LIMITED</t>
  </si>
  <si>
    <t>DUNAMIS SOCIAL CARE LIMITED Total</t>
  </si>
  <si>
    <t>Dunbia (UK)</t>
  </si>
  <si>
    <t>Dunbia (UK) Total</t>
  </si>
  <si>
    <t>dynacare services</t>
  </si>
  <si>
    <t>dynacare services Total</t>
  </si>
  <si>
    <t>Dynamic Community Care Ltd</t>
  </si>
  <si>
    <t>Dynamic Community Care Ltd Total</t>
  </si>
  <si>
    <t>Dynamic People Ltd</t>
  </si>
  <si>
    <t>Dynamic People Ltd Total</t>
  </si>
  <si>
    <t>DYNASTY CARE 247 LTD</t>
  </si>
  <si>
    <t>DYNASTY CARE 247 LTD Total</t>
  </si>
  <si>
    <t>Dynasty Care Services Limited</t>
  </si>
  <si>
    <t>Dynasty Care Services Limited Total</t>
  </si>
  <si>
    <t>Dyson</t>
  </si>
  <si>
    <t>Dyson Total</t>
  </si>
  <si>
    <t>E2E Homecare Ltd</t>
  </si>
  <si>
    <t>E2E Homecare Ltd Total</t>
  </si>
  <si>
    <t>Eaglesvale Care UK Ltd</t>
  </si>
  <si>
    <t>Eaglesvale Care UK Ltd Total</t>
  </si>
  <si>
    <t>Ease Healthcare Ltd</t>
  </si>
  <si>
    <t>Ease Healthcare Ltd Total</t>
  </si>
  <si>
    <t>East &amp; North Hertfordshire NHS Trust</t>
  </si>
  <si>
    <t>East &amp; North Hertfordshire NHS Trust Total</t>
  </si>
  <si>
    <t>East Cheshire NHS Trust</t>
  </si>
  <si>
    <t>East Cheshire NHS Trust Total</t>
  </si>
  <si>
    <t>East Kent Hospitals University NHS Foundation Trust</t>
  </si>
  <si>
    <t>East Kent Hospitals University NHS Foundation Trust Total</t>
  </si>
  <si>
    <t>East Lancashire Hospitals NHS Trust</t>
  </si>
  <si>
    <t>East Lancashire Hospitals NHS Trust Total</t>
  </si>
  <si>
    <t>East London NHS Foundation Trust</t>
  </si>
  <si>
    <t>East London NHS Foundation Trust Total</t>
  </si>
  <si>
    <t>EAST MIIDLANDS AMBULANCE SERVICE</t>
  </si>
  <si>
    <t>EAST MIIDLANDS AMBULANCE SERVICE Total</t>
  </si>
  <si>
    <t>East Point Care Limited</t>
  </si>
  <si>
    <t>East Point Care Limited Total</t>
  </si>
  <si>
    <t>East Suffolk and North Essex NHS Foundation Trust</t>
  </si>
  <si>
    <t>East Suffolk and North Essex NHS Foundation Trust Total</t>
  </si>
  <si>
    <t>East Sussex Healthcare NHS Trust</t>
  </si>
  <si>
    <t>East Sussex Healthcare NHS Trust Total</t>
  </si>
  <si>
    <t>Eastdale Healthcare</t>
  </si>
  <si>
    <t>Eastdale Healthcare Total</t>
  </si>
  <si>
    <t>Eastview Healthcare Services Ltd</t>
  </si>
  <si>
    <t>Eastview Healthcare Services Ltd Total</t>
  </si>
  <si>
    <t>Eaton Ltd</t>
  </si>
  <si>
    <t>Eaton Ltd Total</t>
  </si>
  <si>
    <t>EBENEZER CARE SERVICES LIMITED</t>
  </si>
  <si>
    <t>EBENEZER CARE SERVICES LIMITED Total</t>
  </si>
  <si>
    <t>ECHO SUPPORTED LIVING SERVICES LTD</t>
  </si>
  <si>
    <t>ECHO SUPPORTED LIVING SERVICES LTD Total</t>
  </si>
  <si>
    <t>Eclectic Care Ltd</t>
  </si>
  <si>
    <t>Eclectic Care Ltd Total</t>
  </si>
  <si>
    <t>Eden Supported Living Limited</t>
  </si>
  <si>
    <t>Eden Supported Living Limited Total</t>
  </si>
  <si>
    <t>Edenvale Care Limited</t>
  </si>
  <si>
    <t>Edenvale Care Limited Total</t>
  </si>
  <si>
    <t>Edith Healthcare Limited T/A Edith Healthcare Ringwood</t>
  </si>
  <si>
    <t>Edith Healthcare Limited T/A Edith Healthcare Ringwood Total</t>
  </si>
  <si>
    <t>Edith Healthcare Wolverhampton Limited</t>
  </si>
  <si>
    <t>Edith Healthcare Wolverhampton Limited Total</t>
  </si>
  <si>
    <t>Edmar Recruitment Services LTD</t>
  </si>
  <si>
    <t>Edmar Recruitment Services LTD Total</t>
  </si>
  <si>
    <t>Edwardian Group Limited</t>
  </si>
  <si>
    <t>Edwardian Group Limited Total</t>
  </si>
  <si>
    <t>Efficiency Health and Homecare Services</t>
  </si>
  <si>
    <t>Efficiency Health and Homecare Services Total</t>
  </si>
  <si>
    <t>Efficiency-For Care Limited</t>
  </si>
  <si>
    <t>Efficiency-For Care Limited Total</t>
  </si>
  <si>
    <t>Efficio Limited</t>
  </si>
  <si>
    <t>Efficio Limited Total</t>
  </si>
  <si>
    <t>Efraim Wholesale Limited</t>
  </si>
  <si>
    <t>Efraim Wholesale Limited Total</t>
  </si>
  <si>
    <t>Eiffage Genie Civil UK</t>
  </si>
  <si>
    <t>Eiffage Genie Civil UK Total</t>
  </si>
  <si>
    <t>EJC Group Limited</t>
  </si>
  <si>
    <t>EJC Group Limited Total</t>
  </si>
  <si>
    <t>Ekklesia Integrated Services Limited</t>
  </si>
  <si>
    <t>Ekklesia Integrated Services Limited Total</t>
  </si>
  <si>
    <t>El Roi 3 Care Solutions Limited</t>
  </si>
  <si>
    <t>El Roi 3 Care Solutions Limited Total</t>
  </si>
  <si>
    <t>Elden Path Multilinks Limited</t>
  </si>
  <si>
    <t>Elden Path Multilinks Limited Total</t>
  </si>
  <si>
    <t>elderly care home ltd</t>
  </si>
  <si>
    <t>elderly care home ltd Total</t>
  </si>
  <si>
    <t>Elders Safe Hands Limited</t>
  </si>
  <si>
    <t>Elders Safe Hands Limited Total</t>
  </si>
  <si>
    <t>ELEANOR NURSING &amp; SOCIAL CARE LTD</t>
  </si>
  <si>
    <t>ELEANOR NURSING &amp; SOCIAL CARE LTD Total</t>
  </si>
  <si>
    <t>Elect Care Consultants Ltd</t>
  </si>
  <si>
    <t>Elect Care Consultants Ltd Total</t>
  </si>
  <si>
    <t>electus healthcare 1 limited</t>
  </si>
  <si>
    <t>electus healthcare 1 limited Total</t>
  </si>
  <si>
    <t>Elegant Excellency Health and Social Care Ltd</t>
  </si>
  <si>
    <t>Elegant Excellency Health and Social Care Ltd Total</t>
  </si>
  <si>
    <t>Elekta Limited</t>
  </si>
  <si>
    <t>Elekta Limited Total</t>
  </si>
  <si>
    <t>ELEVEN SISTERS HEALTHCARE LIMITED</t>
  </si>
  <si>
    <t>ELEVEN SISTERS HEALTHCARE LIMITED Total</t>
  </si>
  <si>
    <t>Elite Care &amp; Comfort Limited</t>
  </si>
  <si>
    <t>Elite Care &amp; Comfort Limited Total</t>
  </si>
  <si>
    <t>ELITE CAREPLUS LTD</t>
  </si>
  <si>
    <t>ELITE CAREPLUS LTD Total</t>
  </si>
  <si>
    <t>Elite Social Care Ltd</t>
  </si>
  <si>
    <t>Elite Social Care Ltd Total</t>
  </si>
  <si>
    <t>Ellern Mede Ridgeway</t>
  </si>
  <si>
    <t>Ellern Mede Ridgeway Total</t>
  </si>
  <si>
    <t>Elm Tree Care Services Care Ltd</t>
  </si>
  <si>
    <t>Elm Tree Care Services Care Ltd Total</t>
  </si>
  <si>
    <t>Elmcroft Care Home Limited</t>
  </si>
  <si>
    <t>Elmcroft Care Home Limited Total</t>
  </si>
  <si>
    <t>Elmich Care Limited</t>
  </si>
  <si>
    <t>Elmich Care Limited Total</t>
  </si>
  <si>
    <t>ELSAH HEALTHCARE LTD</t>
  </si>
  <si>
    <t>ELSAH HEALTHCARE LTD Total</t>
  </si>
  <si>
    <t>Elyon Healthcare Ltd</t>
  </si>
  <si>
    <t>Elyon Healthcare Ltd Total</t>
  </si>
  <si>
    <t>Elysium Healthcare</t>
  </si>
  <si>
    <t>Elysium Healthcare Total</t>
  </si>
  <si>
    <t>EMERALD CARE SERVICES (UK) LTD</t>
  </si>
  <si>
    <t>EMERALD CARE SERVICES (UK) LTD Total</t>
  </si>
  <si>
    <t>EMERGENCE CARE LIMITED</t>
  </si>
  <si>
    <t>EMERGENCE CARE LIMITED Total</t>
  </si>
  <si>
    <t>EMEZZIONS LIMITED</t>
  </si>
  <si>
    <t>EMEZZIONS LIMITED Total</t>
  </si>
  <si>
    <t>Emiran and Associates Limited t/a Emiran HealthCare</t>
  </si>
  <si>
    <t>Emiran and Associates Limited t/a Emiran HealthCare Total</t>
  </si>
  <si>
    <t>Emmaculate Care Services Ltd</t>
  </si>
  <si>
    <t>Emmaculate Care Services Ltd Total</t>
  </si>
  <si>
    <t>Empathy Care Services Limited</t>
  </si>
  <si>
    <t>Empathy Care Services Limited Total</t>
  </si>
  <si>
    <t>Empathy Care24 Limited</t>
  </si>
  <si>
    <t>Empathy Care24 Limited Total</t>
  </si>
  <si>
    <t>Empathy View Healthcare Services Limited</t>
  </si>
  <si>
    <t>Empathy View Healthcare Services Limited Total</t>
  </si>
  <si>
    <t>Enablement Care Services Limited</t>
  </si>
  <si>
    <t>Enablement Care Services Limited Total</t>
  </si>
  <si>
    <t>Enbridge Healthcare Limited</t>
  </si>
  <si>
    <t>Enbridge Healthcare Limited Total</t>
  </si>
  <si>
    <t>Engage Care Services Limited</t>
  </si>
  <si>
    <t>Engage Care Services Limited Total</t>
  </si>
  <si>
    <t>Enhance Wellbeing Healthcare Ltd</t>
  </si>
  <si>
    <t>Enhance Wellbeing Healthcare Ltd Total</t>
  </si>
  <si>
    <t>Eniro Care Limited</t>
  </si>
  <si>
    <t>Eniro Care Limited Total</t>
  </si>
  <si>
    <t>ENKA Uk Construction Limited</t>
  </si>
  <si>
    <t>ENKA Uk Construction Limited Total</t>
  </si>
  <si>
    <t>Enn Healthcare Limited</t>
  </si>
  <si>
    <t>Enn Healthcare Limited Total</t>
  </si>
  <si>
    <t>Enterprise Care Group Ltd</t>
  </si>
  <si>
    <t>Enterprise Care Group Ltd Total</t>
  </si>
  <si>
    <t>EntServ UK Limited</t>
  </si>
  <si>
    <t>EntServ UK Limited Total</t>
  </si>
  <si>
    <t>Environment Agency</t>
  </si>
  <si>
    <t>Environment Agency Total</t>
  </si>
  <si>
    <t>EPAM Systems Ltd</t>
  </si>
  <si>
    <t>EPAM Systems Ltd Total</t>
  </si>
  <si>
    <t>Epic Bristol Limited</t>
  </si>
  <si>
    <t>Epic Bristol Limited Total</t>
  </si>
  <si>
    <t>Epsom and St Helier University Hospitals NHS Trust</t>
  </si>
  <si>
    <t>Epsom and St Helier University Hospitals NHS Trust Total</t>
  </si>
  <si>
    <t>Equator Personnel Care Ltd</t>
  </si>
  <si>
    <t>Equator Personnel Care Ltd Total</t>
  </si>
  <si>
    <t>EQUATOR PERSONNEL LTD</t>
  </si>
  <si>
    <t>EQUATOR PERSONNEL LTD Total</t>
  </si>
  <si>
    <t>Equinor UK Limited</t>
  </si>
  <si>
    <t>Equinor UK Limited Total</t>
  </si>
  <si>
    <t>Ericsson Limited</t>
  </si>
  <si>
    <t>Ericsson Limited Total</t>
  </si>
  <si>
    <t>EroHealthCare Ltd</t>
  </si>
  <si>
    <t>EroHealthCare Ltd Total</t>
  </si>
  <si>
    <t>Errand Plus and Personal Services Ltd</t>
  </si>
  <si>
    <t>Errand Plus and Personal Services Ltd Total</t>
  </si>
  <si>
    <t>Espire Infolabs Limited</t>
  </si>
  <si>
    <t>Espire Infolabs Limited Total</t>
  </si>
  <si>
    <t>Essex Care Consortium Ltd</t>
  </si>
  <si>
    <t>Essex Care Consortium Ltd Total</t>
  </si>
  <si>
    <t>Essex County Council</t>
  </si>
  <si>
    <t>Essex County Council Total</t>
  </si>
  <si>
    <t>Essex Partnership University NHS Foundation Trust</t>
  </si>
  <si>
    <t>Essex Partnership University NHS Foundation Trust Total</t>
  </si>
  <si>
    <t>ESTEEMED LIFE LTD</t>
  </si>
  <si>
    <t>ESTEEMED LIFE LTD Total</t>
  </si>
  <si>
    <t>ESTHER SWIFT LIMITED t/a Estherswift Care</t>
  </si>
  <si>
    <t>ESTHER SWIFT LIMITED t/a Estherswift Care Total</t>
  </si>
  <si>
    <t>Eternity Care Ltd</t>
  </si>
  <si>
    <t>Eternity Care Ltd Total</t>
  </si>
  <si>
    <t>ETHICA SERVICES LIMITED</t>
  </si>
  <si>
    <t>ETHICA SERVICES LIMITED Total</t>
  </si>
  <si>
    <t>Eui Limited</t>
  </si>
  <si>
    <t>Eui Limited Total</t>
  </si>
  <si>
    <t>Eunha Healthcare Ltd</t>
  </si>
  <si>
    <t>Eunha Healthcare Ltd Total</t>
  </si>
  <si>
    <t>Eunistar Health Consultant UK Limited</t>
  </si>
  <si>
    <t>Eunistar Health Consultant UK Limited Total</t>
  </si>
  <si>
    <t>Eureka Care Services Limited</t>
  </si>
  <si>
    <t>Eureka Care Services Limited Total</t>
  </si>
  <si>
    <t>EUREKA ENTERPRISE LTD</t>
  </si>
  <si>
    <t>EUREKA ENTERPRISE LTD Total</t>
  </si>
  <si>
    <t>European Active Projects</t>
  </si>
  <si>
    <t>European Active Projects Total</t>
  </si>
  <si>
    <t>Evelyn Partners Group Limited</t>
  </si>
  <si>
    <t>Evelyn Partners Group Limited Total</t>
  </si>
  <si>
    <t>Even Care Ltd</t>
  </si>
  <si>
    <t>Even Care Ltd Total</t>
  </si>
  <si>
    <t>EVENT INTEL LTD</t>
  </si>
  <si>
    <t>EVENT INTEL LTD Total</t>
  </si>
  <si>
    <t>Evercore Group Services Limited</t>
  </si>
  <si>
    <t>Evercore Group Services Limited Total</t>
  </si>
  <si>
    <t>Everdale Grange Care Home</t>
  </si>
  <si>
    <t>Everdale Grange Care Home Total</t>
  </si>
  <si>
    <t>EVERGOOD MEDICALS LTD</t>
  </si>
  <si>
    <t>EVERGOOD MEDICALS LTD Total</t>
  </si>
  <si>
    <t>Everready  Medical  Ltd</t>
  </si>
  <si>
    <t>Everready  Medical  Ltd Total</t>
  </si>
  <si>
    <t>Eversheds Sutherland (International) LLP</t>
  </si>
  <si>
    <t>Eversheds Sutherland (International) LLP Total</t>
  </si>
  <si>
    <t>Eville &amp; Jones (GB) Ltd</t>
  </si>
  <si>
    <t>Eville &amp; Jones (GB) Ltd Total</t>
  </si>
  <si>
    <t>EVJ Healthcare Limited</t>
  </si>
  <si>
    <t>EVJ Healthcare Limited Total</t>
  </si>
  <si>
    <t>Evolving Care Limited</t>
  </si>
  <si>
    <t>Evolving Care Limited Total</t>
  </si>
  <si>
    <t>Evoo Health Care Ltd</t>
  </si>
  <si>
    <t>Evoo Health Care Ltd Total</t>
  </si>
  <si>
    <t>Excel Care (Pvt) Ltd T/A Excel Care Services</t>
  </si>
  <si>
    <t>Excel Care (Pvt) Ltd T/A Excel Care Services Total</t>
  </si>
  <si>
    <t>Excel Healthcare Services</t>
  </si>
  <si>
    <t>Excel Healthcare Services Total</t>
  </si>
  <si>
    <t>Excelcare Holdings</t>
  </si>
  <si>
    <t>Excelcare Holdings Total</t>
  </si>
  <si>
    <t>Excelle Home Care</t>
  </si>
  <si>
    <t>Excelle Home Care Total</t>
  </si>
  <si>
    <t>Excellence Healthcare Services Ltd</t>
  </si>
  <si>
    <t>Excellence Healthcare Services Ltd Total</t>
  </si>
  <si>
    <t>Excellence Home Care Limited</t>
  </si>
  <si>
    <t>Excellence Home Care Limited Total</t>
  </si>
  <si>
    <t>Excellent Care Ltd</t>
  </si>
  <si>
    <t>Excellent Care Ltd Total</t>
  </si>
  <si>
    <t>Exceptional Care at Home</t>
  </si>
  <si>
    <t>Exceptional Care at Home Total</t>
  </si>
  <si>
    <t>Exclusive Allied Services Limited</t>
  </si>
  <si>
    <t>Exclusive Allied Services Limited Total</t>
  </si>
  <si>
    <t>EXECUTIVE HEALTH LIMITED</t>
  </si>
  <si>
    <t>EXECUTIVE HEALTH LIMITED Total</t>
  </si>
  <si>
    <t>Exemplary Care Services Ltd</t>
  </si>
  <si>
    <t>Exemplary Care Services Ltd Total</t>
  </si>
  <si>
    <t>Exodus Healthcare Services</t>
  </si>
  <si>
    <t>Exodus Healthcare Services Total</t>
  </si>
  <si>
    <t>Expedia.com Ltd</t>
  </si>
  <si>
    <t>Expedia.com Ltd Total</t>
  </si>
  <si>
    <t>EXPERIAN LIMITED</t>
  </si>
  <si>
    <t>EXPERIAN LIMITED Total</t>
  </si>
  <si>
    <t>EXPERT CARE SOLUTIONS LTD</t>
  </si>
  <si>
    <t>EXPERT CARE SOLUTIONS LTD Total</t>
  </si>
  <si>
    <t>Explora Haven Training and Support Services Limited</t>
  </si>
  <si>
    <t>Explora Haven Training and Support Services Limited Total</t>
  </si>
  <si>
    <t>Extra Help Care Limited</t>
  </si>
  <si>
    <t>Extra Help Care Limited Total</t>
  </si>
  <si>
    <t>EXTRAHANDCARE SERVICES LIMITED</t>
  </si>
  <si>
    <t>EXTRAHANDCARE SERVICES LIMITED Total</t>
  </si>
  <si>
    <t>Extreme Care Services Ltd</t>
  </si>
  <si>
    <t>Extreme Care Services Ltd Total</t>
  </si>
  <si>
    <t>Eyam Domiciliary Service Ltd</t>
  </si>
  <si>
    <t>Eyam Domiciliary Service Ltd Total</t>
  </si>
  <si>
    <t>F&amp;A Care and Support Services Ltd</t>
  </si>
  <si>
    <t>F&amp;A Care and Support Services Ltd Total</t>
  </si>
  <si>
    <t>F&amp;A Supported Living Ltd</t>
  </si>
  <si>
    <t>F&amp;A Supported Living Ltd Total</t>
  </si>
  <si>
    <t>Fab Social Care Limited</t>
  </si>
  <si>
    <t>Fab Social Care Limited Total</t>
  </si>
  <si>
    <t>Facebook UK</t>
  </si>
  <si>
    <t>Facebook UK Total</t>
  </si>
  <si>
    <t>FactSet Europe Limited</t>
  </si>
  <si>
    <t>FactSet Europe Limited Total</t>
  </si>
  <si>
    <t>Fairest Care Limited</t>
  </si>
  <si>
    <t>Fairest Care Limited Total</t>
  </si>
  <si>
    <t>Fairplacecare Limited</t>
  </si>
  <si>
    <t>Fairplacecare Limited Total</t>
  </si>
  <si>
    <t>FAIRWIND INSTALLATION LTD</t>
  </si>
  <si>
    <t>FAIRWIND INSTALLATION LTD Total</t>
  </si>
  <si>
    <t>Faith Care Line Services Ltd</t>
  </si>
  <si>
    <t>Faith Care Line Services Ltd Total</t>
  </si>
  <si>
    <t>Fakon Empire Entertainment UK Ltd</t>
  </si>
  <si>
    <t>Fakon Empire Entertainment UK Ltd Total</t>
  </si>
  <si>
    <t>Fam Daily Care Ltd</t>
  </si>
  <si>
    <t>Fam Daily Care Ltd Total</t>
  </si>
  <si>
    <t>Families &amp; Community Support Service</t>
  </si>
  <si>
    <t>Families &amp; Community Support Service Total</t>
  </si>
  <si>
    <t>Family Support Care Ltd.</t>
  </si>
  <si>
    <t>Family Support Care Ltd. Total</t>
  </si>
  <si>
    <t>Fareni Consultants Ltd</t>
  </si>
  <si>
    <t>Fareni Consultants Ltd Total</t>
  </si>
  <si>
    <t>Farfetch UK Limited</t>
  </si>
  <si>
    <t>Farfetch UK Limited Total</t>
  </si>
  <si>
    <t>FASEHA HEALTHCARE RECRUITMENT</t>
  </si>
  <si>
    <t>FASEHA HEALTHCARE RECRUITMENT Total</t>
  </si>
  <si>
    <t>Favour Health Ltd</t>
  </si>
  <si>
    <t>Favour Health Ltd Total</t>
  </si>
  <si>
    <t>Faysha Limited</t>
  </si>
  <si>
    <t>Faysha Limited Total</t>
  </si>
  <si>
    <t>FDR Social Care Ltd</t>
  </si>
  <si>
    <t>FDR Social Care Ltd Total</t>
  </si>
  <si>
    <t>FDS Divine Care Ltd</t>
  </si>
  <si>
    <t>FDS Divine Care Ltd Total</t>
  </si>
  <si>
    <t>Fean Services UK LTD</t>
  </si>
  <si>
    <t>Fean Services UK LTD Total</t>
  </si>
  <si>
    <t>Fetal Medicine Foundation</t>
  </si>
  <si>
    <t>Fetal Medicine Foundation Total</t>
  </si>
  <si>
    <t>Fife Flyers Ltd</t>
  </si>
  <si>
    <t>Fife Flyers Ltd Total</t>
  </si>
  <si>
    <t>FIL Investment Management Limited</t>
  </si>
  <si>
    <t>FIL Investment Management Limited Total</t>
  </si>
  <si>
    <t>Financial Conduct Authority</t>
  </si>
  <si>
    <t>Financial Conduct Authority Total</t>
  </si>
  <si>
    <t>FINCH SUPPORT SERVICES LTD</t>
  </si>
  <si>
    <t>FINCH SUPPORT SERVICES LTD Total</t>
  </si>
  <si>
    <t>Fine Touch Care Agency</t>
  </si>
  <si>
    <t>Fine Touch Care Agency Total</t>
  </si>
  <si>
    <t>First Care Services Limited</t>
  </si>
  <si>
    <t>First Care Services Limited Total</t>
  </si>
  <si>
    <t>First Class Healthcare Ltd</t>
  </si>
  <si>
    <t>First Class Healthcare Ltd Total</t>
  </si>
  <si>
    <t>FIRST HERITAGE GLOBAL SERVICES LTD</t>
  </si>
  <si>
    <t>FIRST HERITAGE GLOBAL SERVICES LTD Total</t>
  </si>
  <si>
    <t>First Line Healthcare Limited</t>
  </si>
  <si>
    <t>First Line Healthcare Limited Total</t>
  </si>
  <si>
    <t>First Platinum Care Services Ltd</t>
  </si>
  <si>
    <t>First Platinum Care Services Ltd Total</t>
  </si>
  <si>
    <t>First Point 24 Ltd</t>
  </si>
  <si>
    <t>First Point 24 Ltd Total</t>
  </si>
  <si>
    <t>FIRST PRACTICE HEALTHCARE LTD</t>
  </si>
  <si>
    <t>FIRST PRACTICE HEALTHCARE LTD Total</t>
  </si>
  <si>
    <t>First4freelancers Ltd</t>
  </si>
  <si>
    <t>First4freelancers Ltd Total</t>
  </si>
  <si>
    <t>FirstCare (GB) Ltd</t>
  </si>
  <si>
    <t>FirstCare (GB) Ltd Total</t>
  </si>
  <si>
    <t>FirstCol Services Ltd</t>
  </si>
  <si>
    <t>FirstCol Services Ltd Total</t>
  </si>
  <si>
    <t>FISHER CARE GROUP</t>
  </si>
  <si>
    <t>FISHER CARE GROUP Total</t>
  </si>
  <si>
    <t>Flamelily Care Ltd T/A Civility Care</t>
  </si>
  <si>
    <t>Flamelily Care Ltd T/A Civility Care Total</t>
  </si>
  <si>
    <t>FLAWLESS CARE SERVICES LTD</t>
  </si>
  <si>
    <t>FLAWLESS CARE SERVICES LTD Total</t>
  </si>
  <si>
    <t>FLIGHT CARE LIMITED</t>
  </si>
  <si>
    <t>FLIGHT CARE LIMITED Total</t>
  </si>
  <si>
    <t>Flourishgate Care Services Ltd</t>
  </si>
  <si>
    <t>Flourishgate Care Services Ltd Total</t>
  </si>
  <si>
    <t>Flow Care Services Limited</t>
  </si>
  <si>
    <t>Flow Care Services Limited Total</t>
  </si>
  <si>
    <t>FLOW HEALTHCARE. LTD</t>
  </si>
  <si>
    <t>FLOW HEALTHCARE. LTD Total</t>
  </si>
  <si>
    <t>FOCUS CARE AND CLEANING</t>
  </si>
  <si>
    <t>FOCUS CARE AND CLEANING Total</t>
  </si>
  <si>
    <t>Focus Care Link Limited</t>
  </si>
  <si>
    <t>Focus Care Link Limited Total</t>
  </si>
  <si>
    <t>Focus Care Supported Living Ltd</t>
  </si>
  <si>
    <t>Focus Care Supported Living Ltd Total</t>
  </si>
  <si>
    <t>Fonthill Care (Harry Park) Ltd</t>
  </si>
  <si>
    <t>Fonthill Care (Harry Park) Ltd Total</t>
  </si>
  <si>
    <t>Ford Motor Company Limited</t>
  </si>
  <si>
    <t>Ford Motor Company Limited Total</t>
  </si>
  <si>
    <t>Forever Care (Walsall) Limited</t>
  </si>
  <si>
    <t>Forever Care (Walsall) Limited Total</t>
  </si>
  <si>
    <t>Forever unique care limited</t>
  </si>
  <si>
    <t>Forever unique care limited Total</t>
  </si>
  <si>
    <t>FOREXCEL HEALTHCARE LTD</t>
  </si>
  <si>
    <t>FOREXCEL HEALTHCARE LTD Total</t>
  </si>
  <si>
    <t>Fortescue Zero Limited</t>
  </si>
  <si>
    <t>Fortescue Zero Limited Total</t>
  </si>
  <si>
    <t>Fortress Care Limited</t>
  </si>
  <si>
    <t>Fortress Care Limited Total</t>
  </si>
  <si>
    <t>Fortune Smiles Services Limited</t>
  </si>
  <si>
    <t>Fortune Smiles Services Limited Total</t>
  </si>
  <si>
    <t>Forvis Mazars LLP</t>
  </si>
  <si>
    <t>Forvis Mazars LLP Total</t>
  </si>
  <si>
    <t>Forward Plus West Midlands Limited</t>
  </si>
  <si>
    <t>Forward Plus West Midlands Limited Total</t>
  </si>
  <si>
    <t>FOSTER + PARTNERS LIMITED</t>
  </si>
  <si>
    <t>FOSTER + PARTNERS LIMITED Total</t>
  </si>
  <si>
    <t>Fountain Based Limited</t>
  </si>
  <si>
    <t>Fountain Based Limited Total</t>
  </si>
  <si>
    <t>Foyle Food Group</t>
  </si>
  <si>
    <t>Foyle Food Group Total</t>
  </si>
  <si>
    <t>Framatome Limited</t>
  </si>
  <si>
    <t>Framatome Limited Total</t>
  </si>
  <si>
    <t>Framestore</t>
  </si>
  <si>
    <t>Framestore Total</t>
  </si>
  <si>
    <t>Fred. Olsen Windcarrier Limited</t>
  </si>
  <si>
    <t>Fred. Olsen Windcarrier Limited Total</t>
  </si>
  <si>
    <t>Freedom and Lifestyle Limited</t>
  </si>
  <si>
    <t>Freedom and Lifestyle Limited Total</t>
  </si>
  <si>
    <t>Fresenius Medical Care Renal Services Ltd</t>
  </si>
  <si>
    <t>Fresenius Medical Care Renal Services Ltd Total</t>
  </si>
  <si>
    <t>FRESH HAVEN HEALTHCARE LTD</t>
  </si>
  <si>
    <t>FRESH HAVEN HEALTHCARE LTD Total</t>
  </si>
  <si>
    <t>Frimley Health NHS Foundation Trust</t>
  </si>
  <si>
    <t>Frimley Health NHS Foundation Trust Total</t>
  </si>
  <si>
    <t>Frontal Care Ltd</t>
  </si>
  <si>
    <t>Frontal Care Ltd Total</t>
  </si>
  <si>
    <t>Frontier Support Services</t>
  </si>
  <si>
    <t>Frontier Support Services Total</t>
  </si>
  <si>
    <t>FTI Consulting LLP</t>
  </si>
  <si>
    <t>FTI Consulting LLP Total</t>
  </si>
  <si>
    <t>Fujitsu Services Limited</t>
  </si>
  <si>
    <t>Fujitsu Services Limited Total</t>
  </si>
  <si>
    <t>Fusco Browne Healthcare Ltd</t>
  </si>
  <si>
    <t>Fusco Browne Healthcare Ltd Total</t>
  </si>
  <si>
    <t>Future Care Enable Ltd.</t>
  </si>
  <si>
    <t>Future Care Enable Ltd. Total</t>
  </si>
  <si>
    <t>Futures Care Limited</t>
  </si>
  <si>
    <t>Futures Care Limited Total</t>
  </si>
  <si>
    <t>G &amp;H Care Limited</t>
  </si>
  <si>
    <t>G &amp;H Care Limited Total</t>
  </si>
  <si>
    <t>G&amp;C HEALTHCARE LTD</t>
  </si>
  <si>
    <t>G&amp;C HEALTHCARE LTD Total</t>
  </si>
  <si>
    <t>GA Professional Healthcare Ltd</t>
  </si>
  <si>
    <t>GA Professional Healthcare Ltd Total</t>
  </si>
  <si>
    <t>GABLE HEALTHCARE SERVICES LTD.</t>
  </si>
  <si>
    <t>GABLE HEALTHCARE SERVICES LTD. Total</t>
  </si>
  <si>
    <t>Gabs Healthcare Ltd</t>
  </si>
  <si>
    <t>Gabs Healthcare Ltd Total</t>
  </si>
  <si>
    <t>Gafoor Pure Halal Limited</t>
  </si>
  <si>
    <t>Gafoor Pure Halal Limited Total</t>
  </si>
  <si>
    <t>GAINTTECH LTD</t>
  </si>
  <si>
    <t>GAINTTECH LTD Total</t>
  </si>
  <si>
    <t>Galilee Care LTD.</t>
  </si>
  <si>
    <t>Galilee Care LTD. Total</t>
  </si>
  <si>
    <t>GALTEE MORE RESIDENTIAL HOME LTD</t>
  </si>
  <si>
    <t>GALTEE MORE RESIDENTIAL HOME LTD Total</t>
  </si>
  <si>
    <t>Gartner UK Limited</t>
  </si>
  <si>
    <t>Gartner UK Limited Total</t>
  </si>
  <si>
    <t>Gateshead Health NHS Foundation Trust</t>
  </si>
  <si>
    <t>Gateshead Health NHS Foundation Trust Total</t>
  </si>
  <si>
    <t>GATEWAY RECRUITMENT AGENCY LTD</t>
  </si>
  <si>
    <t>GATEWAY RECRUITMENT AGENCY LTD Total</t>
  </si>
  <si>
    <t>GBU Care &amp; Support Services Ltd</t>
  </si>
  <si>
    <t>GBU Care &amp; Support Services Ltd Total</t>
  </si>
  <si>
    <t>GCH (ACTON) LIMITED</t>
  </si>
  <si>
    <t>GCH (ACTON) LIMITED Total</t>
  </si>
  <si>
    <t>GCH Operations Holdings LTD</t>
  </si>
  <si>
    <t>GCH Operations Holdings LTD Total</t>
  </si>
  <si>
    <t>GE-FIRST HEALTHCARE LIMITED</t>
  </si>
  <si>
    <t>GE-FIRST HEALTHCARE LIMITED Total</t>
  </si>
  <si>
    <t>Gem Corporations Limited</t>
  </si>
  <si>
    <t>Gem Corporations Limited Total</t>
  </si>
  <si>
    <t>Gemini Exclusive Care Ltd</t>
  </si>
  <si>
    <t>Gemini Exclusive Care Ltd Total</t>
  </si>
  <si>
    <t>GENERATIONS CARE LTD</t>
  </si>
  <si>
    <t>GENERATIONS CARE LTD Total</t>
  </si>
  <si>
    <t>Genesis Homes (Essex) Ltd</t>
  </si>
  <si>
    <t>Genesis Homes (Essex) Ltd Total</t>
  </si>
  <si>
    <t>Genome Research Limited</t>
  </si>
  <si>
    <t>Genome Research Limited Total</t>
  </si>
  <si>
    <t>Genpact (UK) Ltd</t>
  </si>
  <si>
    <t>Genpact (UK) Ltd Total</t>
  </si>
  <si>
    <t>Genpride Limited</t>
  </si>
  <si>
    <t>Genpride Limited Total</t>
  </si>
  <si>
    <t>Gentle Hands Care Agency</t>
  </si>
  <si>
    <t>Gentle Hands Care Agency Total</t>
  </si>
  <si>
    <t>Gentle Hands Healthcare Limited</t>
  </si>
  <si>
    <t>Gentle Hands Healthcare Limited Total</t>
  </si>
  <si>
    <t>Genuine Carers Limited</t>
  </si>
  <si>
    <t>Genuine Carers Limited Total</t>
  </si>
  <si>
    <t>Geocare Services Limited</t>
  </si>
  <si>
    <t>Geocare Services Limited Total</t>
  </si>
  <si>
    <t>George Eliot Hospital NHS Trust</t>
  </si>
  <si>
    <t>George Eliot Hospital NHS Trust Total</t>
  </si>
  <si>
    <t>Get Care Limited</t>
  </si>
  <si>
    <t>Get Care Limited Total</t>
  </si>
  <si>
    <t>Gevic Care Agency</t>
  </si>
  <si>
    <t>Gevic Care Agency Total</t>
  </si>
  <si>
    <t>GG TOTAL CARE LTD</t>
  </si>
  <si>
    <t>GG TOTAL CARE LTD Total</t>
  </si>
  <si>
    <t>Gian Healthcare Ltd</t>
  </si>
  <si>
    <t>Gian Healthcare Ltd Total</t>
  </si>
  <si>
    <t>Gibraltar Care Village</t>
  </si>
  <si>
    <t>Gibraltar Care Village Total</t>
  </si>
  <si>
    <t>Gideon Supported Housing Limited</t>
  </si>
  <si>
    <t>Gideon Supported Housing Limited Total</t>
  </si>
  <si>
    <t>Gilbert Global Care Services Ltd</t>
  </si>
  <si>
    <t>Gilbert Global Care Services Ltd Total</t>
  </si>
  <si>
    <t>GILEAD COMPLETE CARE GROUP LTD</t>
  </si>
  <si>
    <t>GILEAD COMPLETE CARE GROUP LTD Total</t>
  </si>
  <si>
    <t>Gims Care Solution Limited</t>
  </si>
  <si>
    <t>Gims Care Solution Limited Total</t>
  </si>
  <si>
    <t>Givecare Ltd &amp; Allcontrast Ltd</t>
  </si>
  <si>
    <t>Givecare Ltd &amp; Allcontrast Ltd Total</t>
  </si>
  <si>
    <t>Glasgow City Council</t>
  </si>
  <si>
    <t>Glasgow City Council Total</t>
  </si>
  <si>
    <t>Glenavon Care Limited</t>
  </si>
  <si>
    <t>Glenavon Care Limited Total</t>
  </si>
  <si>
    <t>Glencore UK Ltd</t>
  </si>
  <si>
    <t>Glencore UK Ltd Total</t>
  </si>
  <si>
    <t>Glenholme Healthcare group</t>
  </si>
  <si>
    <t>Glenholme Healthcare group Total</t>
  </si>
  <si>
    <t>Glenrath Farms Ltd</t>
  </si>
  <si>
    <t>Glenrath Farms Ltd Total</t>
  </si>
  <si>
    <t>Global Access Limited t/a GA24CARE</t>
  </si>
  <si>
    <t>Global Access Limited t/a GA24CARE Total</t>
  </si>
  <si>
    <t>Global Caring Group</t>
  </si>
  <si>
    <t>Global Caring Group Total</t>
  </si>
  <si>
    <t>Global House Facilities UK Limited</t>
  </si>
  <si>
    <t>Global House Facilities UK Limited Total</t>
  </si>
  <si>
    <t>GLOBAL MARITIME ENGINEERING SERVICES LIMITED</t>
  </si>
  <si>
    <t>GLOBAL MARITIME ENGINEERING SERVICES LIMITED Total</t>
  </si>
  <si>
    <t>Global M'ckarm International Care Services Limited</t>
  </si>
  <si>
    <t>Global M'ckarm International Care Services Limited Total</t>
  </si>
  <si>
    <t>GLOBAL SUPPORT AND CARE LTD</t>
  </si>
  <si>
    <t>GLOBAL SUPPORT AND CARE LTD Total</t>
  </si>
  <si>
    <t>Global Wind Service (UK) Ltd.</t>
  </si>
  <si>
    <t>Global Wind Service (UK) Ltd. Total</t>
  </si>
  <si>
    <t>Gloriavd Health Care Ltd</t>
  </si>
  <si>
    <t>Gloriavd Health Care Ltd Total</t>
  </si>
  <si>
    <t>GLORYLILLY Care Limited</t>
  </si>
  <si>
    <t>GLORYLILLY Care Limited Total</t>
  </si>
  <si>
    <t>GLoucestershire Health and Care NHS Foundation Trust</t>
  </si>
  <si>
    <t>GLoucestershire Health and Care NHS Foundation Trust Total</t>
  </si>
  <si>
    <t>Gloucestershire Hospitals NHS Foundation Trust</t>
  </si>
  <si>
    <t>Gloucestershire Hospitals NHS Foundation Trust Total</t>
  </si>
  <si>
    <t>Glow Domiciliary Healthcare Ltd</t>
  </si>
  <si>
    <t>Glow Domiciliary Healthcare Ltd Total</t>
  </si>
  <si>
    <t>Glowing Care</t>
  </si>
  <si>
    <t>Glowing Care Total</t>
  </si>
  <si>
    <t>GN Care Services Ltd</t>
  </si>
  <si>
    <t>GN Care Services Ltd Total</t>
  </si>
  <si>
    <t>Go Care Ltd</t>
  </si>
  <si>
    <t>Go Care Ltd Total</t>
  </si>
  <si>
    <t>Godolphin Management Company Limited</t>
  </si>
  <si>
    <t>Godolphin Management Company Limited Total</t>
  </si>
  <si>
    <t>Gofal Cymru Care Ltd</t>
  </si>
  <si>
    <t>Gofal Cymru Care Ltd Total</t>
  </si>
  <si>
    <t>Gold Achievers Care Ltd</t>
  </si>
  <si>
    <t>Gold Achievers Care Ltd Total</t>
  </si>
  <si>
    <t>GOLD WEBB LIMITED</t>
  </si>
  <si>
    <t>GOLD WEBB LIMITED Total</t>
  </si>
  <si>
    <t>Goldcrest Healthcare Service Limited</t>
  </si>
  <si>
    <t>Goldcrest Healthcare Service Limited Total</t>
  </si>
  <si>
    <t>GOLDEN GREEN CARE SERVICES LIMITED</t>
  </si>
  <si>
    <t>GOLDEN GREEN CARE SERVICES LIMITED Total</t>
  </si>
  <si>
    <t>GOLDEN HOPE CARE LTD</t>
  </si>
  <si>
    <t>GOLDEN HOPE CARE LTD Total</t>
  </si>
  <si>
    <t>Golden Key Support Ltd</t>
  </si>
  <si>
    <t>Golden Key Support Ltd Total</t>
  </si>
  <si>
    <t>Golden little gem limited</t>
  </si>
  <si>
    <t>Golden little gem limited Total</t>
  </si>
  <si>
    <t>GOLDEN LIVING CARE SERVICES LTD</t>
  </si>
  <si>
    <t>GOLDEN LIVING CARE SERVICES LTD Total</t>
  </si>
  <si>
    <t>Golden World Care Service Limited</t>
  </si>
  <si>
    <t>Golden World Care Service Limited Total</t>
  </si>
  <si>
    <t>Goldenhill Health Care Ltd</t>
  </si>
  <si>
    <t>Goldenhill Health Care Ltd Total</t>
  </si>
  <si>
    <t>Goldman Sachs International</t>
  </si>
  <si>
    <t>Goldman Sachs International Total</t>
  </si>
  <si>
    <t>Goldsmith Personnel Limited</t>
  </si>
  <si>
    <t>Goldsmith Personnel Limited Total</t>
  </si>
  <si>
    <t>GOODPEOPLE HEALTHCARE LTD</t>
  </si>
  <si>
    <t>GOODPEOPLE HEALTHCARE LTD Total</t>
  </si>
  <si>
    <t>Goodrich Control Systems</t>
  </si>
  <si>
    <t>Goodrich Control Systems Total</t>
  </si>
  <si>
    <t>Google (UK) Limited</t>
  </si>
  <si>
    <t>Google (UK) Limited Total</t>
  </si>
  <si>
    <t>Gorings Accountants Ltd</t>
  </si>
  <si>
    <t>Gorings Accountants Ltd Total</t>
  </si>
  <si>
    <t>GOTO HEALTHCARE LIMITED</t>
  </si>
  <si>
    <t>GOTO HEALTHCARE LIMITED Total</t>
  </si>
  <si>
    <t>Gozian Healthcare Ltd</t>
  </si>
  <si>
    <t>Gozian Healthcare Ltd Total</t>
  </si>
  <si>
    <t>GPS Care Services Ltd</t>
  </si>
  <si>
    <t>GPS Care Services Ltd Total</t>
  </si>
  <si>
    <t>Grace Care Solutions Ltd</t>
  </si>
  <si>
    <t>Grace Care Solutions Ltd Total</t>
  </si>
  <si>
    <t>Graceage Care Ltd</t>
  </si>
  <si>
    <t>Graceage Care Ltd Total</t>
  </si>
  <si>
    <t>Graceful Hands Care Ltd</t>
  </si>
  <si>
    <t>Graceful Hands Care Ltd Total</t>
  </si>
  <si>
    <t>Graceguard service ltd [t/a] Seasoned hands care</t>
  </si>
  <si>
    <t>Graceguard service ltd [t/a] Seasoned hands care Total</t>
  </si>
  <si>
    <t>Graham Care (YB) Limited</t>
  </si>
  <si>
    <t>Graham Care (YB) Limited Total</t>
  </si>
  <si>
    <t>Grant Thornton Services LLP</t>
  </si>
  <si>
    <t>Grant Thornton Services LLP Total</t>
  </si>
  <si>
    <t>Great Future Support Ltd</t>
  </si>
  <si>
    <t>Great Future Support Ltd Total</t>
  </si>
  <si>
    <t>Great Ormond Street Hospital NHS Trust</t>
  </si>
  <si>
    <t>Great Ormond Street Hospital NHS Trust Total</t>
  </si>
  <si>
    <t>Greater Manchester Mental Health NHS Foundation Trust</t>
  </si>
  <si>
    <t>Greater Manchester Mental Health NHS Foundation Trust Total</t>
  </si>
  <si>
    <t>GREEN FORCE HEALTHCARE LTD</t>
  </si>
  <si>
    <t>GREEN FORCE HEALTHCARE LTD Total</t>
  </si>
  <si>
    <t>Green Label Holdings Ltd</t>
  </si>
  <si>
    <t>Green Label Holdings Ltd Total</t>
  </si>
  <si>
    <t>GREEN OAKS CARE LIMITED</t>
  </si>
  <si>
    <t>GREEN OAKS CARE LIMITED Total</t>
  </si>
  <si>
    <t>Green Pastures Christian Nursing Home</t>
  </si>
  <si>
    <t>Green Pastures Christian Nursing Home Total</t>
  </si>
  <si>
    <t>GREENLINE HOME CARES</t>
  </si>
  <si>
    <t>GREENLINE HOME CARES Total</t>
  </si>
  <si>
    <t>Greenstar Health Care Ltd</t>
  </si>
  <si>
    <t>Greenstar Health Care Ltd Total</t>
  </si>
  <si>
    <t>GreyInsights Ltd</t>
  </si>
  <si>
    <t>GreyInsights Ltd Total</t>
  </si>
  <si>
    <t>GroupM UK Ltd</t>
  </si>
  <si>
    <t>GroupM UK Ltd Total</t>
  </si>
  <si>
    <t>Grove Care Limited</t>
  </si>
  <si>
    <t>Grove Care Limited Total</t>
  </si>
  <si>
    <t>GSK Plc</t>
  </si>
  <si>
    <t>GSK Plc Total</t>
  </si>
  <si>
    <t>Guardian Alliance Recruitment Training &amp; Development Ltd</t>
  </si>
  <si>
    <t>Guardian Alliance Recruitment Training &amp; Development Ltd Total</t>
  </si>
  <si>
    <t>Guardian Health Care Pvt Ltd</t>
  </si>
  <si>
    <t>Guardian Health Care Pvt Ltd Total</t>
  </si>
  <si>
    <t>Guild Care</t>
  </si>
  <si>
    <t>Guild Care Total</t>
  </si>
  <si>
    <t>Gutu Mirror Limited</t>
  </si>
  <si>
    <t>Gutu Mirror Limited Total</t>
  </si>
  <si>
    <t>Guy's and St. Thomas' NHS Foundation Trust</t>
  </si>
  <si>
    <t>Guy's and St. Thomas' NHS Foundation Trust Total</t>
  </si>
  <si>
    <t>H &amp; M Hennes &amp; Mauritz UK Ltd</t>
  </si>
  <si>
    <t>H &amp; M Hennes &amp; Mauritz UK Ltd Total</t>
  </si>
  <si>
    <t>H Plus Care Ltd</t>
  </si>
  <si>
    <t>H Plus Care Ltd Total</t>
  </si>
  <si>
    <t>HADET HEALTHCARE</t>
  </si>
  <si>
    <t>HADET HEALTHCARE Total</t>
  </si>
  <si>
    <t>HALEON UK SERVICES LIMITED</t>
  </si>
  <si>
    <t>HALEON UK SERVICES LIMITED Total</t>
  </si>
  <si>
    <t>Hales Group Limited</t>
  </si>
  <si>
    <t>Hales Group Limited Total</t>
  </si>
  <si>
    <t>Hallam24 Bassetlaw</t>
  </si>
  <si>
    <t>Hallam24 Bassetlaw Total</t>
  </si>
  <si>
    <t>HALLE HEALTHCARE LIMITED</t>
  </si>
  <si>
    <t>HALLE HEALTHCARE LIMITED Total</t>
  </si>
  <si>
    <t>Halliburton Manufacturing and Services Ltd</t>
  </si>
  <si>
    <t>Halliburton Manufacturing and Services Ltd Total</t>
  </si>
  <si>
    <t>Hallmark Care Homes (Group Holdings) Ltd</t>
  </si>
  <si>
    <t>Hallmark Care Homes (Group Holdings) Ltd Total</t>
  </si>
  <si>
    <t>Halo Accident Repair Centre Ltd</t>
  </si>
  <si>
    <t>Halo Accident Repair Centre Ltd Total</t>
  </si>
  <si>
    <t>Hamberley Care Management (FV) Limited</t>
  </si>
  <si>
    <t>Hamberley Care Management (FV) Limited Total</t>
  </si>
  <si>
    <t>Hamberley Care Management Limited</t>
  </si>
  <si>
    <t>Hamberley Care Management Limited Total</t>
  </si>
  <si>
    <t>Hampshire County Council</t>
  </si>
  <si>
    <t>Hampshire County Council Total</t>
  </si>
  <si>
    <t>Hampshire Hospitals NHS Foundation Trust</t>
  </si>
  <si>
    <t>Hampshire Hospitals NHS Foundation Trust Total</t>
  </si>
  <si>
    <t>Hands of Hope Health Care Limited</t>
  </si>
  <si>
    <t>Hands of Hope Health Care Limited Total</t>
  </si>
  <si>
    <t>Hands On Rother Ltd</t>
  </si>
  <si>
    <t>Hands On Rother Ltd Total</t>
  </si>
  <si>
    <t>Hants Healthcare Ltd</t>
  </si>
  <si>
    <t>Hants Healthcare Ltd Total</t>
  </si>
  <si>
    <t>Harbour Healthcare 3 Ltd</t>
  </si>
  <si>
    <t>Harbour Healthcare 3 Ltd Total</t>
  </si>
  <si>
    <t>Harbour Healthcare SW Ltd</t>
  </si>
  <si>
    <t>Harbour Healthcare SW Ltd Total</t>
  </si>
  <si>
    <t>Harlon Healthcare Limited</t>
  </si>
  <si>
    <t>Harlon Healthcare Limited Total</t>
  </si>
  <si>
    <t>Harris Federation</t>
  </si>
  <si>
    <t>Harris Federation Total</t>
  </si>
  <si>
    <t>Harrogate &amp; District NHS Foundation Trust</t>
  </si>
  <si>
    <t>Harrogate &amp; District NHS Foundation Trust Total</t>
  </si>
  <si>
    <t>Hartford Care Group Ltd</t>
  </si>
  <si>
    <t>Hartford Care Group Ltd Total</t>
  </si>
  <si>
    <t>Hartin &amp; Lee Healthcare Ltd</t>
  </si>
  <si>
    <t>Hartin &amp; Lee Healthcare Ltd Total</t>
  </si>
  <si>
    <t>Harvest Life Care Ltd</t>
  </si>
  <si>
    <t>Harvest Life Care Ltd Total</t>
  </si>
  <si>
    <t>Hasz Recruitment Solutions Ltd</t>
  </si>
  <si>
    <t>Hasz Recruitment Solutions Ltd Total</t>
  </si>
  <si>
    <t>Hatzfeld Care Ltd</t>
  </si>
  <si>
    <t>Hatzfeld Care Ltd Total</t>
  </si>
  <si>
    <t>Haven Healthcare Services</t>
  </si>
  <si>
    <t>Haven Healthcare Services Total</t>
  </si>
  <si>
    <t>Haven Solutionz Ltd</t>
  </si>
  <si>
    <t>Haven Solutionz Ltd Total</t>
  </si>
  <si>
    <t>Havesters care ltd</t>
  </si>
  <si>
    <t>Havesters care ltd Total</t>
  </si>
  <si>
    <t>Havilah Care Ltd</t>
  </si>
  <si>
    <t>Havilah Care Ltd Total</t>
  </si>
  <si>
    <t>Haywood Homes</t>
  </si>
  <si>
    <t>Haywood Homes Total</t>
  </si>
  <si>
    <t>Hazelcare Limited</t>
  </si>
  <si>
    <t>Hazelcare Limited Total</t>
  </si>
  <si>
    <t>HBBA CARE LTD</t>
  </si>
  <si>
    <t>HBBA CARE LTD Total</t>
  </si>
  <si>
    <t>HCA International Ltd</t>
  </si>
  <si>
    <t>HCA International Ltd Total</t>
  </si>
  <si>
    <t>HCF Poultry Ltd</t>
  </si>
  <si>
    <t>HCF Poultry Ltd Total</t>
  </si>
  <si>
    <t>HC-One Limited</t>
  </si>
  <si>
    <t>HC-One Limited Total</t>
  </si>
  <si>
    <t>HCRG Care Limited</t>
  </si>
  <si>
    <t>HCRG Care Limited Total</t>
  </si>
  <si>
    <t>HE Reigns Healthcare Services Ltd</t>
  </si>
  <si>
    <t>HE Reigns Healthcare Services Ltd Total</t>
  </si>
  <si>
    <t>Healing Hands Care Limited</t>
  </si>
  <si>
    <t>Healing Hands Care Limited Total</t>
  </si>
  <si>
    <t>Health &amp; Social Care Services Ltd</t>
  </si>
  <si>
    <t>Health &amp; Social Care Services Ltd Total</t>
  </si>
  <si>
    <t>Health Education England</t>
  </si>
  <si>
    <t>Health Education England Total</t>
  </si>
  <si>
    <t>Health First Care Services Ltd</t>
  </si>
  <si>
    <t>Health First Care Services Ltd Total</t>
  </si>
  <si>
    <t>Health Vision UK Ltd</t>
  </si>
  <si>
    <t>Health Vision UK Ltd Total</t>
  </si>
  <si>
    <t>Healthcare 1st Choice Limited</t>
  </si>
  <si>
    <t>Healthcare 1st Choice Limited Total</t>
  </si>
  <si>
    <t>healthcare headhunters limited</t>
  </si>
  <si>
    <t>healthcare headhunters limited Total</t>
  </si>
  <si>
    <t>HEALTHCARE HOLDCO LTD</t>
  </si>
  <si>
    <t>HEALTHCARE HOLDCO LTD Total</t>
  </si>
  <si>
    <t>Healthcare Homes (LSC) Ltd</t>
  </si>
  <si>
    <t>Healthcare Homes (LSC) Ltd Total</t>
  </si>
  <si>
    <t>Healthcare Ireland Belfast LTD</t>
  </si>
  <si>
    <t>Healthcare Ireland Belfast LTD Total</t>
  </si>
  <si>
    <t>Healthshare Limited</t>
  </si>
  <si>
    <t>Healthshare Limited Total</t>
  </si>
  <si>
    <t>HEART OF HOPE CARE LTD</t>
  </si>
  <si>
    <t>HEART OF HOPE CARE LTD Total</t>
  </si>
  <si>
    <t>Hearten UK Ltd</t>
  </si>
  <si>
    <t>Hearten UK Ltd Total</t>
  </si>
  <si>
    <t>HEARTLAND CARE SERVICES LTD</t>
  </si>
  <si>
    <t>HEARTLAND CARE SERVICES LTD Total</t>
  </si>
  <si>
    <t>Hearts of Care Agency Limited</t>
  </si>
  <si>
    <t>Hearts of Care Agency Limited Total</t>
  </si>
  <si>
    <t>Helmar Care and Community Services Ltd</t>
  </si>
  <si>
    <t>Helmar Care and Community Services Ltd Total</t>
  </si>
  <si>
    <t>Help Handz CIC</t>
  </si>
  <si>
    <t>Help Handz CIC Total</t>
  </si>
  <si>
    <t>HELPERS AVENUE LTD</t>
  </si>
  <si>
    <t>HELPERS AVENUE LTD Total</t>
  </si>
  <si>
    <t>Helping Hands Watford Ltd</t>
  </si>
  <si>
    <t>Helping Hands Watford Ltd Total</t>
  </si>
  <si>
    <t>Helto Support Limited</t>
  </si>
  <si>
    <t>Helto Support Limited Total</t>
  </si>
  <si>
    <t>HENATH HOME CARE SERVICE LIMITED</t>
  </si>
  <si>
    <t>HENATH HOME CARE SERVICE LIMITED Total</t>
  </si>
  <si>
    <t>Henkel Ltd</t>
  </si>
  <si>
    <t>Henkel Ltd Total</t>
  </si>
  <si>
    <t>Henley Care Management Limited</t>
  </si>
  <si>
    <t>Henley Care Management Limited Total</t>
  </si>
  <si>
    <t>Hepzibar Care Agency Limited</t>
  </si>
  <si>
    <t>Hepzibar Care Agency Limited Total</t>
  </si>
  <si>
    <t>Herbert Smith Freehills LLP</t>
  </si>
  <si>
    <t>Herbert Smith Freehills LLP Total</t>
  </si>
  <si>
    <t>Herefordshire and Worcestershire Health and Care NHS Trust</t>
  </si>
  <si>
    <t>Herefordshire and Worcestershire Health and Care NHS Trust Total</t>
  </si>
  <si>
    <t>Heriot-Watt University</t>
  </si>
  <si>
    <t>Heriot-Watt University Total</t>
  </si>
  <si>
    <t>Heritage Care Place Limited</t>
  </si>
  <si>
    <t>Heritage Care Place Limited Total</t>
  </si>
  <si>
    <t>HERITAGECAREUK LTD</t>
  </si>
  <si>
    <t>HERITAGECAREUK LTD Total</t>
  </si>
  <si>
    <t>Hertfordshire Community NHS Trust</t>
  </si>
  <si>
    <t>Hertfordshire Community NHS Trust Total</t>
  </si>
  <si>
    <t>Hertfordshire Partnership University NHS Foundation Trust</t>
  </si>
  <si>
    <t>Hertfordshire Partnership University NHS Foundation Trust Total</t>
  </si>
  <si>
    <t>HH Community Care Limited</t>
  </si>
  <si>
    <t>HH Community Care Limited Total</t>
  </si>
  <si>
    <t>Hi Flyers Recruitment</t>
  </si>
  <si>
    <t>Hi Flyers Recruitment Total</t>
  </si>
  <si>
    <t>HIGHFIELD RESIDENTIAL HOMES LIMITED</t>
  </si>
  <si>
    <t>HIGHFIELD RESIDENTIAL HOMES LIMITED Total</t>
  </si>
  <si>
    <t>HIghgrove Beds Ltd</t>
  </si>
  <si>
    <t>HIghgrove Beds Ltd Total</t>
  </si>
  <si>
    <t>HIGHLAND CARE UK LIMITED</t>
  </si>
  <si>
    <t>HIGHLAND CARE UK LIMITED Total</t>
  </si>
  <si>
    <t>HIGHLAND ORNATE LTD. T/A ORNATE HEALTHCARE</t>
  </si>
  <si>
    <t>HIGHLAND ORNATE LTD. T/A ORNATE HEALTHCARE Total</t>
  </si>
  <si>
    <t>Hikvision UK Limited</t>
  </si>
  <si>
    <t>Hikvision UK Limited Total</t>
  </si>
  <si>
    <t>Hill Care Holdings Ltd</t>
  </si>
  <si>
    <t>Hill Care Holdings Ltd Total</t>
  </si>
  <si>
    <t>Hillcroft Nursing Homes Ltd</t>
  </si>
  <si>
    <t>Hillcroft Nursing Homes Ltd Total</t>
  </si>
  <si>
    <t>Hillview Care Services Ltd</t>
  </si>
  <si>
    <t>Hillview Care Services Ltd Total</t>
  </si>
  <si>
    <t>Hilti (Gt. Britain) Limited</t>
  </si>
  <si>
    <t>Hilti (Gt. Britain) Limited Total</t>
  </si>
  <si>
    <t>Hilton Nursing Partners</t>
  </si>
  <si>
    <t>Hilton Nursing Partners Total</t>
  </si>
  <si>
    <t>HIPPO HEALTH CARE</t>
  </si>
  <si>
    <t>HIPPO HEALTH CARE Total</t>
  </si>
  <si>
    <t>His Grace And Mercy Services Ltd</t>
  </si>
  <si>
    <t>His Grace And Mercy Services Ltd Total</t>
  </si>
  <si>
    <t>HK-CARE CONSULTING LTD</t>
  </si>
  <si>
    <t>HK-CARE CONSULTING LTD Total</t>
  </si>
  <si>
    <t>HMSHost UK Limited</t>
  </si>
  <si>
    <t>HMSHost UK Limited Total</t>
  </si>
  <si>
    <t>Hogan Lovells International LLP</t>
  </si>
  <si>
    <t>Hogan Lovells International LLP Total</t>
  </si>
  <si>
    <t>Holistic Community Care Limited</t>
  </si>
  <si>
    <t>Holistic Community Care Limited Total</t>
  </si>
  <si>
    <t>Holistic Healthcare Cambridge Ltd</t>
  </si>
  <si>
    <t>Holistic Healthcare Cambridge Ltd Total</t>
  </si>
  <si>
    <t>Holmleigh Care Homes Limited</t>
  </si>
  <si>
    <t>Holmleigh Care Homes Limited Total</t>
  </si>
  <si>
    <t>Home Angels Healthcare Services Ltd</t>
  </si>
  <si>
    <t>Home Angels Healthcare Services Ltd Total</t>
  </si>
  <si>
    <t>Home Care for you Limited</t>
  </si>
  <si>
    <t>Home Care for you Limited Total</t>
  </si>
  <si>
    <t>HOME COMFORT HEALTHCARE LTD</t>
  </si>
  <si>
    <t>HOME COMFORT HEALTHCARE LTD Total</t>
  </si>
  <si>
    <t>HOME HELP CARE LIMITED</t>
  </si>
  <si>
    <t>HOME HELP CARE LIMITED Total</t>
  </si>
  <si>
    <t>Homecare1st Ltd</t>
  </si>
  <si>
    <t>Homecare1st Ltd Total</t>
  </si>
  <si>
    <t>HOMEDOTCARE LTD</t>
  </si>
  <si>
    <t>HOMEDOTCARE LTD Total</t>
  </si>
  <si>
    <t>Homepeace Ltd</t>
  </si>
  <si>
    <t>Homepeace Ltd Total</t>
  </si>
  <si>
    <t>Homerton Healthcare NHS Foundation Trust</t>
  </si>
  <si>
    <t>Homerton Healthcare NHS Foundation Trust Total</t>
  </si>
  <si>
    <t>Honor Care Limited</t>
  </si>
  <si>
    <t>Honor Care Limited Total</t>
  </si>
  <si>
    <t>HOPE AT HAND LIMITED</t>
  </si>
  <si>
    <t>HOPE AT HAND LIMITED Total</t>
  </si>
  <si>
    <t>HOPE CONSULTATION LTD</t>
  </si>
  <si>
    <t>HOPE CONSULTATION LTD Total</t>
  </si>
  <si>
    <t>Hope Health Kare Limited</t>
  </si>
  <si>
    <t>Hope Health Kare Limited Total</t>
  </si>
  <si>
    <t>Hope Home Care Services LTD</t>
  </si>
  <si>
    <t>Hope Home Care Services LTD Total</t>
  </si>
  <si>
    <t>HOPECARE AND HEALTH LIMITED</t>
  </si>
  <si>
    <t>HOPECARE AND HEALTH LIMITED Total</t>
  </si>
  <si>
    <t>HOPE'S SPECIAL CARE LIMITED</t>
  </si>
  <si>
    <t>HOPE'S SPECIAL CARE LIMITED Total</t>
  </si>
  <si>
    <t>HOSPIVA CARE &amp; ASSOCIATES AGENCY LTD</t>
  </si>
  <si>
    <t>HOSPIVA CARE &amp; ASSOCIATES AGENCY LTD Total</t>
  </si>
  <si>
    <t>Hot Stone</t>
  </si>
  <si>
    <t>Hot Stone Total</t>
  </si>
  <si>
    <t>Houlihan Lokey EMEA LLP</t>
  </si>
  <si>
    <t>Houlihan Lokey EMEA LLP Total</t>
  </si>
  <si>
    <t>Hounslow and Richmond CH NHS Trust</t>
  </si>
  <si>
    <t>Hounslow and Richmond CH NHS Trust Total</t>
  </si>
  <si>
    <t>House of Care Services Ltd</t>
  </si>
  <si>
    <t>House of Care Services Ltd Total</t>
  </si>
  <si>
    <t>Howden Group Holdings Limited</t>
  </si>
  <si>
    <t>Howden Group Holdings Limited Total</t>
  </si>
  <si>
    <t>H-ROCE LIMITED T/A H-ROCE CARE</t>
  </si>
  <si>
    <t>H-ROCE LIMITED T/A H-ROCE CARE Total</t>
  </si>
  <si>
    <t>HubSpot UK Holdings Limited</t>
  </si>
  <si>
    <t>HubSpot UK Holdings Limited Total</t>
  </si>
  <si>
    <t>Hull University Teaching Hospitals NHS Trust</t>
  </si>
  <si>
    <t>Hull University Teaching Hospitals NHS Trust Total</t>
  </si>
  <si>
    <t>Humber Teaching NHS Foundation Trust</t>
  </si>
  <si>
    <t>Humber Teaching NHS Foundation Trust Total</t>
  </si>
  <si>
    <t>HUTCHINSON HOMES LTD</t>
  </si>
  <si>
    <t>HUTCHINSON HOMES LTD Total</t>
  </si>
  <si>
    <t>HW Healthcare Ltd</t>
  </si>
  <si>
    <t>HW Healthcare Ltd Total</t>
  </si>
  <si>
    <t>Hywel Dda Health Board</t>
  </si>
  <si>
    <t>Hywel Dda Health Board Total</t>
  </si>
  <si>
    <t>IBC QUALITY SOLUTIONS LIMITED</t>
  </si>
  <si>
    <t>IBC QUALITY SOLUTIONS LIMITED Total</t>
  </si>
  <si>
    <t>IBM UK Ltd</t>
  </si>
  <si>
    <t>IBM UK Ltd Total</t>
  </si>
  <si>
    <t>ICare Coventry Limited</t>
  </si>
  <si>
    <t>ICare Coventry Limited Total</t>
  </si>
  <si>
    <t>ICare Resource Limited</t>
  </si>
  <si>
    <t>ICare Resource Limited Total</t>
  </si>
  <si>
    <t>icare solutions stockport</t>
  </si>
  <si>
    <t>icare solutions stockport Total</t>
  </si>
  <si>
    <t>Iconia House Limited</t>
  </si>
  <si>
    <t>Iconia House Limited Total</t>
  </si>
  <si>
    <t>Icons Group Ltd</t>
  </si>
  <si>
    <t>Icons Group Ltd Total</t>
  </si>
  <si>
    <t>Ideal Care Services Ltd</t>
  </si>
  <si>
    <t>Ideal Care Services Ltd Total</t>
  </si>
  <si>
    <t>ifemi ltd</t>
  </si>
  <si>
    <t>ifemi ltd Total</t>
  </si>
  <si>
    <t>Ignite Health &amp; Home care Services Ltd</t>
  </si>
  <si>
    <t>Ignite Health &amp; Home care Services Ltd Total</t>
  </si>
  <si>
    <t>IGNITION CARE LTD</t>
  </si>
  <si>
    <t>IGNITION CARE LTD Total</t>
  </si>
  <si>
    <t>IHP Limited</t>
  </si>
  <si>
    <t>IHP Limited Total</t>
  </si>
  <si>
    <t>IKEM'S CARE LIMITED</t>
  </si>
  <si>
    <t>IKEM'S CARE LIMITED Total</t>
  </si>
  <si>
    <t>ILS24 HEALTH CARELTD</t>
  </si>
  <si>
    <t>ILS24 HEALTH CARELTD Total</t>
  </si>
  <si>
    <t>Imagination Technologies Ltd</t>
  </si>
  <si>
    <t>Imagination Technologies Ltd Total</t>
  </si>
  <si>
    <t>Immaculate Care Limited</t>
  </si>
  <si>
    <t>Immaculate Care Limited Total</t>
  </si>
  <si>
    <t>Immaculate Healthcare Services Limited</t>
  </si>
  <si>
    <t>Immaculate Healthcare Services Limited Total</t>
  </si>
  <si>
    <t>IMMEDIATE QUALITY CARE (IQC) LTD</t>
  </si>
  <si>
    <t>IMMEDIATE QUALITY CARE (IQC) LTD Total</t>
  </si>
  <si>
    <t>Immigration And Nationality Services Ltd</t>
  </si>
  <si>
    <t>Immigration And Nationality Services Ltd Total</t>
  </si>
  <si>
    <t>Impeccable Healthcare Services Limited</t>
  </si>
  <si>
    <t>Impeccable Healthcare Services Limited Total</t>
  </si>
  <si>
    <t>Imperial College Healthcare NHS Trust</t>
  </si>
  <si>
    <t>Imperial College Healthcare NHS Trust Total</t>
  </si>
  <si>
    <t>Imperial College London (HR)</t>
  </si>
  <si>
    <t>Imperial College London (HR) Total</t>
  </si>
  <si>
    <t>Imperial Tobacco Ltd</t>
  </si>
  <si>
    <t>Imperial Tobacco Ltd Total</t>
  </si>
  <si>
    <t>Impression Health and Support UK LTD</t>
  </si>
  <si>
    <t>Impression Health and Support UK LTD Total</t>
  </si>
  <si>
    <t>Impressions Care Agency Ltd</t>
  </si>
  <si>
    <t>Impressions Care Agency Ltd Total</t>
  </si>
  <si>
    <t>In House Care Limited</t>
  </si>
  <si>
    <t>In House Care Limited Total</t>
  </si>
  <si>
    <t>Independant Lifestyle Limited</t>
  </si>
  <si>
    <t>Independant Lifestyle Limited Total</t>
  </si>
  <si>
    <t>Independent Vetcare Ltd</t>
  </si>
  <si>
    <t>Independent Vetcare Ltd Total</t>
  </si>
  <si>
    <t>Indiana Healthcare Services Ltd</t>
  </si>
  <si>
    <t>Indiana Healthcare Services Ltd Total</t>
  </si>
  <si>
    <t>INDUSTRIAL LIGHT &amp; MAGIC UK LIMITED</t>
  </si>
  <si>
    <t>INDUSTRIAL LIGHT &amp; MAGIC UK LIMITED Total</t>
  </si>
  <si>
    <t>I-Net Software Solutions</t>
  </si>
  <si>
    <t>I-Net Software Solutions Total</t>
  </si>
  <si>
    <t>INFINITE HEALTHCARE SERVICES LTD</t>
  </si>
  <si>
    <t>INFINITE HEALTHCARE SERVICES LTD Total</t>
  </si>
  <si>
    <t>Infinite Social Care Ltd</t>
  </si>
  <si>
    <t>Infinite Social Care Ltd Total</t>
  </si>
  <si>
    <t>Infinity care Services ltd</t>
  </si>
  <si>
    <t>Infinity care Services ltd Total</t>
  </si>
  <si>
    <t>Infor (Midlands II) Limited</t>
  </si>
  <si>
    <t>Infor (Midlands II) Limited Total</t>
  </si>
  <si>
    <t>Infrastructure Development Group Limited t/a IDG Care</t>
  </si>
  <si>
    <t>Infrastructure Development Group Limited t/a IDG Care Total</t>
  </si>
  <si>
    <t>ING Services Limited</t>
  </si>
  <si>
    <t>ING Services Limited Total</t>
  </si>
  <si>
    <t>InHealth Ltd</t>
  </si>
  <si>
    <t>InHealth Ltd Total</t>
  </si>
  <si>
    <t>Initial Care Services Southeast Limited</t>
  </si>
  <si>
    <t>Initial Care Services Southeast Limited Total</t>
  </si>
  <si>
    <t>INN CARE LTD</t>
  </si>
  <si>
    <t>INN CARE LTD Total</t>
  </si>
  <si>
    <t>Inn Collection BidCo Limited</t>
  </si>
  <si>
    <t>Inn Collection BidCo Limited Total</t>
  </si>
  <si>
    <t>INNOVATIVE START LIMITED</t>
  </si>
  <si>
    <t>INNOVATIVE START LIMITED Total</t>
  </si>
  <si>
    <t>Innovative Support Limited</t>
  </si>
  <si>
    <t>Innovative Support Limited Total</t>
  </si>
  <si>
    <t>INSPIRE CARE OUTREACH LTD</t>
  </si>
  <si>
    <t>INSPIRE CARE OUTREACH LTD Total</t>
  </si>
  <si>
    <t>Integrated Kare Solutions Limited</t>
  </si>
  <si>
    <t>Integrated Kare Solutions Limited Total</t>
  </si>
  <si>
    <t>Integrated Support Services Ltd</t>
  </si>
  <si>
    <t>Integrated Support Services Ltd Total</t>
  </si>
  <si>
    <t>INTEGRATIVE SUPPORTED LIVING CARE LTD</t>
  </si>
  <si>
    <t>INTEGRATIVE SUPPORTED LIVING CARE LTD Total</t>
  </si>
  <si>
    <t>Integrity Social Care Solutions Ltd</t>
  </si>
  <si>
    <t>Integrity Social Care Solutions Ltd Total</t>
  </si>
  <si>
    <t>Integrity Supported Living</t>
  </si>
  <si>
    <t>Integrity Supported Living Total</t>
  </si>
  <si>
    <t>Interhaze Ltd</t>
  </si>
  <si>
    <t>Interhaze Ltd Total</t>
  </si>
  <si>
    <t>Intermarine UK Ltd</t>
  </si>
  <si>
    <t>Intermarine UK Ltd Total</t>
  </si>
  <si>
    <t>International SOS Assistance Limited</t>
  </si>
  <si>
    <t>International SOS Assistance Limited Total</t>
  </si>
  <si>
    <t>Interpid Care &amp; Support Limited</t>
  </si>
  <si>
    <t>Interpid Care &amp; Support Limited Total</t>
  </si>
  <si>
    <t>Inverto UK Ltd</t>
  </si>
  <si>
    <t>Inverto UK Ltd Total</t>
  </si>
  <si>
    <t>Invest In Care Ltd</t>
  </si>
  <si>
    <t>Invest In Care Ltd Total</t>
  </si>
  <si>
    <t>Investec Bank PLC</t>
  </si>
  <si>
    <t>Investec Bank PLC Total</t>
  </si>
  <si>
    <t>Invictus Plus Care Ltd</t>
  </si>
  <si>
    <t>Invictus Plus Care Ltd Total</t>
  </si>
  <si>
    <t>Ipsos Mori UK Limited</t>
  </si>
  <si>
    <t>Ipsos Mori UK Limited Total</t>
  </si>
  <si>
    <t>IQLIK LTD</t>
  </si>
  <si>
    <t>IQLIK LTD Total</t>
  </si>
  <si>
    <t>IQVIA Limited</t>
  </si>
  <si>
    <t>IQVIA Limited Total</t>
  </si>
  <si>
    <t>IRC Care Services</t>
  </si>
  <si>
    <t>IRC Care Services Total</t>
  </si>
  <si>
    <t>Isabella's Homes Limited</t>
  </si>
  <si>
    <t>Isabella's Homes Limited Total</t>
  </si>
  <si>
    <t>Isle of Wight NHS Trust</t>
  </si>
  <si>
    <t>Isle of Wight NHS Trust Total</t>
  </si>
  <si>
    <t>Ison Nursing Agency &amp; Care Services Ltd</t>
  </si>
  <si>
    <t>Ison Nursing Agency &amp; Care Services Ltd Total</t>
  </si>
  <si>
    <t>IXCEED HEALTH UK LTD</t>
  </si>
  <si>
    <t>IXCEED HEALTH UK LTD Total</t>
  </si>
  <si>
    <t>J &amp; S Health Care Services Ltd</t>
  </si>
  <si>
    <t>J &amp; S Health Care Services Ltd Total</t>
  </si>
  <si>
    <t>J C Michael Groups Ltd</t>
  </si>
  <si>
    <t>J C Michael Groups Ltd Total</t>
  </si>
  <si>
    <t>J Sainsbury Plc</t>
  </si>
  <si>
    <t>J Sainsbury Plc Total</t>
  </si>
  <si>
    <t>J24 RESOURCING LIMITED</t>
  </si>
  <si>
    <t>J24 RESOURCING LIMITED Total</t>
  </si>
  <si>
    <t>JAAN Services</t>
  </si>
  <si>
    <t>JAAN Services Total</t>
  </si>
  <si>
    <t>Jacobs UK Ltd</t>
  </si>
  <si>
    <t>Jacobs UK Ltd Total</t>
  </si>
  <si>
    <t>Jadex Property Limited</t>
  </si>
  <si>
    <t>Jadex Property Limited Total</t>
  </si>
  <si>
    <t>Jaguar Land Rover Limited</t>
  </si>
  <si>
    <t>Jaguar Land Rover Limited Total</t>
  </si>
  <si>
    <t>Jakky Care Group Limited</t>
  </si>
  <si>
    <t>Jakky Care Group Limited Total</t>
  </si>
  <si>
    <t>James Paget University Hospitals NHS Foundation Trust</t>
  </si>
  <si>
    <t>James Paget University Hospitals NHS Foundation Trust Total</t>
  </si>
  <si>
    <t>James Sanderson LTD T/AS Caremark Bromley</t>
  </si>
  <si>
    <t>James Sanderson LTD T/AS Caremark Bromley Total</t>
  </si>
  <si>
    <t>JAMORES LIMITED</t>
  </si>
  <si>
    <t>JAMORES LIMITED Total</t>
  </si>
  <si>
    <t>Jane Street Europe Limited</t>
  </si>
  <si>
    <t>Jane Street Europe Limited Total</t>
  </si>
  <si>
    <t>JASON CONSULTING LIMITED</t>
  </si>
  <si>
    <t>JASON CONSULTING LIMITED Total</t>
  </si>
  <si>
    <t>Jay and Noah Healthcare LTD</t>
  </si>
  <si>
    <t>Jay and Noah Healthcare LTD Total</t>
  </si>
  <si>
    <t>Jayjay Social care limited</t>
  </si>
  <si>
    <t>Jayjay Social care limited Total</t>
  </si>
  <si>
    <t>Jays Homecare Ltd</t>
  </si>
  <si>
    <t>Jays Homecare Ltd Total</t>
  </si>
  <si>
    <t>Jaz Care Ltd</t>
  </si>
  <si>
    <t>Jaz Care Ltd Total</t>
  </si>
  <si>
    <t>Jcm care services limited</t>
  </si>
  <si>
    <t>Jcm care services limited Total</t>
  </si>
  <si>
    <t>Jefferies International Limited</t>
  </si>
  <si>
    <t>Jefferies International Limited Total</t>
  </si>
  <si>
    <t>Jellyfish Pictures Limited</t>
  </si>
  <si>
    <t>Jellyfish Pictures Limited Total</t>
  </si>
  <si>
    <t>JESSAMY STAFFING SOLUTIONS LIMITED</t>
  </si>
  <si>
    <t>JESSAMY STAFFING SOLUTIONS LIMITED Total</t>
  </si>
  <si>
    <t>Jewel Home Care Ltd</t>
  </si>
  <si>
    <t>Jewel Home Care Ltd Total</t>
  </si>
  <si>
    <t>Jewel Home Support (Lancs) Ltd</t>
  </si>
  <si>
    <t>Jewel Home Support (Lancs) Ltd Total</t>
  </si>
  <si>
    <t>JHN HEALTHCARE LIMITED</t>
  </si>
  <si>
    <t>JHN HEALTHCARE LIMITED Total</t>
  </si>
  <si>
    <t>JKS Restaurants Holdings Ltd</t>
  </si>
  <si>
    <t>JKS Restaurants Holdings Ltd Total</t>
  </si>
  <si>
    <t>JMC Recruitment Solutions</t>
  </si>
  <si>
    <t>JMC Recruitment Solutions Total</t>
  </si>
  <si>
    <t>JOBMERGER SUPPORT SERVICES LTD</t>
  </si>
  <si>
    <t>JOBMERGER SUPPORT SERVICES LTD Total</t>
  </si>
  <si>
    <t>Joceyln Cares Domiciliary Limited</t>
  </si>
  <si>
    <t>Joceyln Cares Domiciliary Limited Total</t>
  </si>
  <si>
    <t>Joelma Ltd</t>
  </si>
  <si>
    <t>Joelma Ltd Total</t>
  </si>
  <si>
    <t>John Cox Cold Stores &amp; Distribution Services Ltd</t>
  </si>
  <si>
    <t>John Cox Cold Stores &amp; Distribution Services Ltd Total</t>
  </si>
  <si>
    <t>John Crane UK Limited</t>
  </si>
  <si>
    <t>John Crane UK Limited Total</t>
  </si>
  <si>
    <t>JOHNSON AMOO CONSULTANCY LIMITED</t>
  </si>
  <si>
    <t>JOHNSON AMOO CONSULTANCY LIMITED Total</t>
  </si>
  <si>
    <t>Johnson Matthey Plc</t>
  </si>
  <si>
    <t>Johnson Matthey Plc Total</t>
  </si>
  <si>
    <t>Join Homecare LTD</t>
  </si>
  <si>
    <t>Join Homecare LTD Total</t>
  </si>
  <si>
    <t>Jones Lang LaSalle Limited</t>
  </si>
  <si>
    <t>Jones Lang LaSalle Limited Total</t>
  </si>
  <si>
    <t>Josben Care Services Limited</t>
  </si>
  <si>
    <t>Josben Care Services Limited Total</t>
  </si>
  <si>
    <t>Jothbel Care Services Trading as Optimam Complex Care Services</t>
  </si>
  <si>
    <t>Jothbel Care Services Trading as Optimam Complex Care Services Total</t>
  </si>
  <si>
    <t>Joycele Ltd</t>
  </si>
  <si>
    <t>Joycele Ltd Total</t>
  </si>
  <si>
    <t>JP4Life Ltd t/a Prolife Healthcare Services</t>
  </si>
  <si>
    <t>JP4Life Ltd t/a Prolife Healthcare Services Total</t>
  </si>
  <si>
    <t>JS Supported Living Services LTD</t>
  </si>
  <si>
    <t>JS Supported Living Services LTD Total</t>
  </si>
  <si>
    <t>JS&amp;D Care Providers</t>
  </si>
  <si>
    <t>JS&amp;D Care Providers Total</t>
  </si>
  <si>
    <t>Jump Trading International Limited</t>
  </si>
  <si>
    <t>Jump Trading International Limited Total</t>
  </si>
  <si>
    <t>Jupiter Hotels Limited</t>
  </si>
  <si>
    <t>Jupiter Hotels Limited Total</t>
  </si>
  <si>
    <t>Just Eat Holding Limited</t>
  </si>
  <si>
    <t>Just Eat Holding Limited Total</t>
  </si>
  <si>
    <t>Justintime HealthCare Services Limited</t>
  </si>
  <si>
    <t>Justintime HealthCare Services Limited Total</t>
  </si>
  <si>
    <t>Juventa 4 Care Ltd</t>
  </si>
  <si>
    <t>Juventa 4 Care Ltd Total</t>
  </si>
  <si>
    <t>JWM Healthcare Ltd</t>
  </si>
  <si>
    <t>JWM Healthcare Ltd Total</t>
  </si>
  <si>
    <t>K and S Solutions Ltd</t>
  </si>
  <si>
    <t>K and S Solutions Ltd Total</t>
  </si>
  <si>
    <t>Kaamil Education Limited</t>
  </si>
  <si>
    <t>Kaamil Education Limited Total</t>
  </si>
  <si>
    <t>Kando Care Ltd</t>
  </si>
  <si>
    <t>Kando Care Ltd Total</t>
  </si>
  <si>
    <t>Kare Solutions Limited</t>
  </si>
  <si>
    <t>Kare Solutions Limited Total</t>
  </si>
  <si>
    <t>Kare Support Services Ltd</t>
  </si>
  <si>
    <t>Kare Support Services Ltd Total</t>
  </si>
  <si>
    <t>KARIA BEFRIENDING CARE AGENCY LIMITED</t>
  </si>
  <si>
    <t>KARIA BEFRIENDING CARE AGENCY LIMITED Total</t>
  </si>
  <si>
    <t>Karing Hands Ltd</t>
  </si>
  <si>
    <t>Karing Hands Ltd Total</t>
  </si>
  <si>
    <t>Karro Food Limited</t>
  </si>
  <si>
    <t>Karro Food Limited Total</t>
  </si>
  <si>
    <t>Kashfam Limited</t>
  </si>
  <si>
    <t>Kashfam Limited Total</t>
  </si>
  <si>
    <t>KATVIC LIMITED</t>
  </si>
  <si>
    <t>KATVIC LIMITED Total</t>
  </si>
  <si>
    <t>KAYLA Supported Living Ltd</t>
  </si>
  <si>
    <t>KAYLA Supported Living Ltd Total</t>
  </si>
  <si>
    <t>Kayoski Care Ltd</t>
  </si>
  <si>
    <t>Kayoski Care Ltd Total</t>
  </si>
  <si>
    <t>Kcare Nursing Agency LTD</t>
  </si>
  <si>
    <t>Kcare Nursing Agency LTD Total</t>
  </si>
  <si>
    <t>KE 247 STAFFING SOLUTIONS LTD</t>
  </si>
  <si>
    <t>KE 247 STAFFING SOLUTIONS LTD Total</t>
  </si>
  <si>
    <t>Keele University - Human Resources</t>
  </si>
  <si>
    <t>Keele University - Human Resources Total</t>
  </si>
  <si>
    <t>KEEVA CARE LIMITED</t>
  </si>
  <si>
    <t>KEEVA CARE LIMITED Total</t>
  </si>
  <si>
    <t>Kellogg Brown &amp; Root (UK) Ltd</t>
  </si>
  <si>
    <t>Kellogg Brown &amp; Root (UK) Ltd Total</t>
  </si>
  <si>
    <t>Kells Domicilary Care</t>
  </si>
  <si>
    <t>Kells Domicilary Care Total</t>
  </si>
  <si>
    <t>Kelly Healthcare Services Limited</t>
  </si>
  <si>
    <t>Kelly Healthcare Services Limited Total</t>
  </si>
  <si>
    <t>Kemfa Services Ltd</t>
  </si>
  <si>
    <t>Kemfa Services Ltd Total</t>
  </si>
  <si>
    <t>Kemkare Limited</t>
  </si>
  <si>
    <t>Kemkare Limited Total</t>
  </si>
  <si>
    <t>Kempshire Ltd</t>
  </si>
  <si>
    <t>Kempshire Ltd Total</t>
  </si>
  <si>
    <t>Kennores Healthcare Recruitment Limited</t>
  </si>
  <si>
    <t>Kennores Healthcare Recruitment Limited Total</t>
  </si>
  <si>
    <t>Kent Community Health NHS Foundation Trust</t>
  </si>
  <si>
    <t>Kent Community Health NHS Foundation Trust Total</t>
  </si>
  <si>
    <t>Kepak Group Limited</t>
  </si>
  <si>
    <t>Kepak Group Limited Total</t>
  </si>
  <si>
    <t>Kettering General Hospital NHS Trust</t>
  </si>
  <si>
    <t>Kettering General Hospital NHS Trust Total</t>
  </si>
  <si>
    <t>Key 2 Care T/A Derbyshire Care Services</t>
  </si>
  <si>
    <t>Key 2 Care T/A Derbyshire Care Services Total</t>
  </si>
  <si>
    <t>Keypoint Agency Ltd</t>
  </si>
  <si>
    <t>Keypoint Agency Ltd Total</t>
  </si>
  <si>
    <t>Keywords Studios PLC</t>
  </si>
  <si>
    <t>Keywords Studios PLC Total</t>
  </si>
  <si>
    <t>Keyznow Health and Social Care Limited</t>
  </si>
  <si>
    <t>Keyznow Health and Social Care Limited Total</t>
  </si>
  <si>
    <t>Kharis Solutions LTD</t>
  </si>
  <si>
    <t>Kharis Solutions LTD Total</t>
  </si>
  <si>
    <t>Kilmorey Care Ltd</t>
  </si>
  <si>
    <t>Kilmorey Care Ltd Total</t>
  </si>
  <si>
    <t>Kimarchie Health and Social Care Limited</t>
  </si>
  <si>
    <t>Kimarchie Health and Social Care Limited Total</t>
  </si>
  <si>
    <t>Kincare health SOLUTIONS</t>
  </si>
  <si>
    <t>Kincare health SOLUTIONS Total</t>
  </si>
  <si>
    <t>KINDERED HEARTS LIMITED</t>
  </si>
  <si>
    <t>KINDERED HEARTS LIMITED Total</t>
  </si>
  <si>
    <t>Kindred Hearts Ltd t/a My Homecare West Kent</t>
  </si>
  <si>
    <t>Kindred Hearts Ltd t/a My Homecare West Kent Total</t>
  </si>
  <si>
    <t>Kingdom Healthcare Services Ltd</t>
  </si>
  <si>
    <t>Kingdom Healthcare Services Ltd Total</t>
  </si>
  <si>
    <t>Kings College Hospital NHS Foundation Trust</t>
  </si>
  <si>
    <t>Kings College Hospital NHS Foundation Trust Total</t>
  </si>
  <si>
    <t>King's College London</t>
  </si>
  <si>
    <t>King's College London Total</t>
  </si>
  <si>
    <t>Kingsley Healthcare Limited</t>
  </si>
  <si>
    <t>Kingsley Healthcare Limited Total</t>
  </si>
  <si>
    <t>Kingston Hospital NHS Foundation Trust</t>
  </si>
  <si>
    <t>Kingston Hospital NHS Foundation Trust Total</t>
  </si>
  <si>
    <t>Kinsale Group Ltd</t>
  </si>
  <si>
    <t>Kinsale Group Ltd Total</t>
  </si>
  <si>
    <t>KINVER CARE LTD</t>
  </si>
  <si>
    <t>KINVER CARE LTD Total</t>
  </si>
  <si>
    <t>Kirkland &amp; Ellis International LLP</t>
  </si>
  <si>
    <t>Kirkland &amp; Ellis International LLP Total</t>
  </si>
  <si>
    <t>KJD CARE LIMITED</t>
  </si>
  <si>
    <t>KJD CARE LIMITED Total</t>
  </si>
  <si>
    <t>Klegadams global care limited</t>
  </si>
  <si>
    <t>Klegadams global care limited Total</t>
  </si>
  <si>
    <t>KMX Care  Ltd</t>
  </si>
  <si>
    <t>KMX Care  Ltd Total</t>
  </si>
  <si>
    <t>Knightingles Healthcare (Bedfordshire) Ltd</t>
  </si>
  <si>
    <t>Knightingles Healthcare (Bedfordshire) Ltd Total</t>
  </si>
  <si>
    <t>Kome Care LTD</t>
  </si>
  <si>
    <t>Kome Care LTD Total</t>
  </si>
  <si>
    <t>KOPE-MEDICS LTD</t>
  </si>
  <si>
    <t>KOPE-MEDICS LTD Total</t>
  </si>
  <si>
    <t>KPMG LLP (Local Hires)</t>
  </si>
  <si>
    <t>KPMG LLP (Local Hires) Total</t>
  </si>
  <si>
    <t>Kreative Care Ltd</t>
  </si>
  <si>
    <t>Kreative Care Ltd Total</t>
  </si>
  <si>
    <t>Krinvest Care Group Limited</t>
  </si>
  <si>
    <t>Krinvest Care Group Limited Total</t>
  </si>
  <si>
    <t>Kroll Advisory Ltd</t>
  </si>
  <si>
    <t>Kroll Advisory Ltd Total</t>
  </si>
  <si>
    <t>Krystal Solutions Limited</t>
  </si>
  <si>
    <t>Krystal Solutions Limited Total</t>
  </si>
  <si>
    <t>KS DYNAMIC CONSULTANTS LTD</t>
  </si>
  <si>
    <t>KS DYNAMIC CONSULTANTS LTD Total</t>
  </si>
  <si>
    <t>KT's Care Angels Ltd</t>
  </si>
  <si>
    <t>KT's Care Angels Ltd Total</t>
  </si>
  <si>
    <t>KYAH SOCIAL CARE SERVICES</t>
  </si>
  <si>
    <t>KYAH SOCIAL CARE SERVICES Total</t>
  </si>
  <si>
    <t>Kyndryl UK Limited</t>
  </si>
  <si>
    <t>Kyndryl UK Limited Total</t>
  </si>
  <si>
    <t>L.E.K. Consulting LLP</t>
  </si>
  <si>
    <t>L.E.K. Consulting LLP Total</t>
  </si>
  <si>
    <t>LAC Northampton Ltd</t>
  </si>
  <si>
    <t>LAC Northampton Ltd Total</t>
  </si>
  <si>
    <t>Laing O'Rourke PLC</t>
  </si>
  <si>
    <t>Laing O'Rourke PLC Total</t>
  </si>
  <si>
    <t>LAM SERVICES LIMITED</t>
  </si>
  <si>
    <t>LAM SERVICES LIMITED Total</t>
  </si>
  <si>
    <t>Lancashire and South Cumbria NHS Foundation Trust</t>
  </si>
  <si>
    <t>Lancashire and South Cumbria NHS Foundation Trust Total</t>
  </si>
  <si>
    <t>LANCASHIRE CARE SERVICES LTD</t>
  </si>
  <si>
    <t>LANCASHIRE CARE SERVICES LTD Total</t>
  </si>
  <si>
    <t>Lancashire County Council</t>
  </si>
  <si>
    <t>Lancashire County Council Total</t>
  </si>
  <si>
    <t>Lancashire Teaching Hospitals NHS Foundation Trust</t>
  </si>
  <si>
    <t>Lancashire Teaching Hospitals NHS Foundation Trust Total</t>
  </si>
  <si>
    <t>Lancaster University</t>
  </si>
  <si>
    <t>Lancaster University Total</t>
  </si>
  <si>
    <t>Landona House Ltd</t>
  </si>
  <si>
    <t>Landona House Ltd Total</t>
  </si>
  <si>
    <t>Lane Clark &amp; Peacock LLP</t>
  </si>
  <si>
    <t>Lane Clark &amp; Peacock LLP Total</t>
  </si>
  <si>
    <t>Langdale Lodge Care Home</t>
  </si>
  <si>
    <t>Langdale Lodge Care Home Total</t>
  </si>
  <si>
    <t>Langford Centre Ltd</t>
  </si>
  <si>
    <t>Langford Centre Ltd Total</t>
  </si>
  <si>
    <t>LANH Professionals LLP</t>
  </si>
  <si>
    <t>LANH Professionals LLP Total</t>
  </si>
  <si>
    <t>L'Arche</t>
  </si>
  <si>
    <t>L'Arche Total</t>
  </si>
  <si>
    <t>Larchwood Care Homes (North) Limited</t>
  </si>
  <si>
    <t>Larchwood Care Homes (North) Limited Total</t>
  </si>
  <si>
    <t>Larzu Techno Limited</t>
  </si>
  <si>
    <t>Larzu Techno Limited Total</t>
  </si>
  <si>
    <t>LATHAM &amp; WATKINS (LONDON) LLP</t>
  </si>
  <si>
    <t>LATHAM &amp; WATKINS (LONDON) LLP Total</t>
  </si>
  <si>
    <t>Launchchange Operations Ltd</t>
  </si>
  <si>
    <t>Launchchange Operations Ltd Total</t>
  </si>
  <si>
    <t>Lav Care Services Ltd</t>
  </si>
  <si>
    <t>Lav Care Services Ltd Total</t>
  </si>
  <si>
    <t>Lazard &amp; Co., Services Limited</t>
  </si>
  <si>
    <t>Lazard &amp; Co., Services Limited Total</t>
  </si>
  <si>
    <t>LCSV Limited</t>
  </si>
  <si>
    <t>LCSV Limited Total</t>
  </si>
  <si>
    <t>LDC Care Company Ltd</t>
  </si>
  <si>
    <t>LDC Care Company Ltd Total</t>
  </si>
  <si>
    <t>Leeds Community Healthcare NHS Trust</t>
  </si>
  <si>
    <t>Leeds Community Healthcare NHS Trust Total</t>
  </si>
  <si>
    <t>Leeds Teaching Hospitals NHS Trust</t>
  </si>
  <si>
    <t>Leeds Teaching Hospitals NHS Trust Total</t>
  </si>
  <si>
    <t>Legacy Agency Limited</t>
  </si>
  <si>
    <t>Legacy Agency Limited Total</t>
  </si>
  <si>
    <t>Legacy Private Limited</t>
  </si>
  <si>
    <t>Legacy Private Limited Total</t>
  </si>
  <si>
    <t>Legal &amp; General Resources Ltd</t>
  </si>
  <si>
    <t>Legal &amp; General Resources Ltd Total</t>
  </si>
  <si>
    <t>Lehope Care Ltd</t>
  </si>
  <si>
    <t>Lehope Care Ltd Total</t>
  </si>
  <si>
    <t>Leicestershire Partnership NHS Trust</t>
  </si>
  <si>
    <t>Leicestershire Partnership NHS Trust Total</t>
  </si>
  <si>
    <t>Leighview  Social Support Ltd</t>
  </si>
  <si>
    <t>Leighview  Social Support Ltd Total</t>
  </si>
  <si>
    <t>Leonard Cheshire Disability</t>
  </si>
  <si>
    <t>Leonard Cheshire Disability Total</t>
  </si>
  <si>
    <t>LETS DEEL (1) LTD</t>
  </si>
  <si>
    <t>LETS DEEL (1) LTD Total</t>
  </si>
  <si>
    <t>Lewisham &amp; Greenwich NHS Trust</t>
  </si>
  <si>
    <t>Lewisham &amp; Greenwich NHS Trust Total</t>
  </si>
  <si>
    <t>Liaise (London) Limited</t>
  </si>
  <si>
    <t>Liaise (London) Limited Total</t>
  </si>
  <si>
    <t>Liaise (South East) Limited</t>
  </si>
  <si>
    <t>Liaise (South East) Limited Total</t>
  </si>
  <si>
    <t>Liaise (South) Limited</t>
  </si>
  <si>
    <t>Liaise (South) Limited Total</t>
  </si>
  <si>
    <t>Liberty Global Europe Ltd</t>
  </si>
  <si>
    <t>Liberty Global Europe Ltd Total</t>
  </si>
  <si>
    <t>Life Care4U Ltd</t>
  </si>
  <si>
    <t>Life Care4U Ltd Total</t>
  </si>
  <si>
    <t>Life Work Solutions</t>
  </si>
  <si>
    <t>Life Work Solutions Total</t>
  </si>
  <si>
    <t>LIFECOME LIMITED</t>
  </si>
  <si>
    <t>LIFECOME LIMITED Total</t>
  </si>
  <si>
    <t>LIFELINE AGENCY LIMITED</t>
  </si>
  <si>
    <t>LIFELINE AGENCY LIMITED Total</t>
  </si>
  <si>
    <t>LIFEWAY CARE LIMITED</t>
  </si>
  <si>
    <t>LIFEWAY CARE LIMITED Total</t>
  </si>
  <si>
    <t>Lifeways Care Limited</t>
  </si>
  <si>
    <t>Lifeways Care Limited Total</t>
  </si>
  <si>
    <t>Light Care Services Limited</t>
  </si>
  <si>
    <t>Light Care Services Limited Total</t>
  </si>
  <si>
    <t>Lighthouse Bespoke Healthcare Ltd</t>
  </si>
  <si>
    <t>Lighthouse Bespoke Healthcare Ltd Total</t>
  </si>
  <si>
    <t>LILICARES LIMITED</t>
  </si>
  <si>
    <t>LILICARES LIMITED Total</t>
  </si>
  <si>
    <t>Lily Mae Home Care Limited</t>
  </si>
  <si>
    <t>Lily Mae Home Care Limited Total</t>
  </si>
  <si>
    <t>Lily Of The Valley Care Ltd</t>
  </si>
  <si>
    <t>Lily Of The Valley Care Ltd Total</t>
  </si>
  <si>
    <t>Limitless Healthcare Services Ltd</t>
  </si>
  <si>
    <t>Limitless Healthcare Services Ltd Total</t>
  </si>
  <si>
    <t>LIMMS CARE SERVICES LTD</t>
  </si>
  <si>
    <t>LIMMS CARE SERVICES LTD Total</t>
  </si>
  <si>
    <t>Linc-Cymru Housing Association Limited</t>
  </si>
  <si>
    <t>Linc-Cymru Housing Association Limited Total</t>
  </si>
  <si>
    <t>Lincolnshire Community Health Services NHS Trust</t>
  </si>
  <si>
    <t>Lincolnshire Community Health Services NHS Trust Total</t>
  </si>
  <si>
    <t>Lincolnshire Partnership NHS Foundation Trust</t>
  </si>
  <si>
    <t>Lincolnshire Partnership NHS Foundation Trust Total</t>
  </si>
  <si>
    <t>LINDAY MULTI SERVICES LIMITED</t>
  </si>
  <si>
    <t>LINDAY MULTI SERVICES LIMITED Total</t>
  </si>
  <si>
    <t>LINDCARE LTD</t>
  </si>
  <si>
    <t>LINDCARE LTD Total</t>
  </si>
  <si>
    <t>Linden Foods</t>
  </si>
  <si>
    <t>Linden Foods Total</t>
  </si>
  <si>
    <t>Line Of Sight Care Limited</t>
  </si>
  <si>
    <t>Line Of Sight Care Limited Total</t>
  </si>
  <si>
    <t>Linnaeus Group Bidco Limited</t>
  </si>
  <si>
    <t>Linnaeus Group Bidco Limited Total</t>
  </si>
  <si>
    <t>LION HEART DOMICILIARY</t>
  </si>
  <si>
    <t>LION HEART DOMICILIARY Total</t>
  </si>
  <si>
    <t>LIQU1D LTD</t>
  </si>
  <si>
    <t>LIQU1D LTD Total</t>
  </si>
  <si>
    <t>Litania Healthcare Professional Services</t>
  </si>
  <si>
    <t>Litania Healthcare Professional Services Total</t>
  </si>
  <si>
    <t>Little Sisters of the Poor</t>
  </si>
  <si>
    <t>Tier 2 Ministers of Religion</t>
  </si>
  <si>
    <t>Little Sisters of the Poor Total</t>
  </si>
  <si>
    <t>Livability</t>
  </si>
  <si>
    <t>Livability Total</t>
  </si>
  <si>
    <t>Liverpool City Council</t>
  </si>
  <si>
    <t>Liverpool City Council Total</t>
  </si>
  <si>
    <t>Liverpool Heart &amp; Chest Hospital NHS Trust</t>
  </si>
  <si>
    <t>Liverpool Heart &amp; Chest Hospital NHS Trust Total</t>
  </si>
  <si>
    <t>Liverpool School of Tropical Medicine</t>
  </si>
  <si>
    <t>Liverpool School of Tropical Medicine Total</t>
  </si>
  <si>
    <t>Liverpool University Hospitals NHS Foundation Trust</t>
  </si>
  <si>
    <t>Liverpool University Hospitals NHS Foundation Trust Total</t>
  </si>
  <si>
    <t>Liverpool Womens NHS FT Trust</t>
  </si>
  <si>
    <t>Liverpool Womens NHS FT Trust Total</t>
  </si>
  <si>
    <t>LIVING GLORY SOCIAL CARE LIMITED</t>
  </si>
  <si>
    <t>LIVING GLORY SOCIAL CARE LIMITED Total</t>
  </si>
  <si>
    <t>Living Spring Solutions (Care &amp; Training) Limited.</t>
  </si>
  <si>
    <t>Living Spring Solutions (Care &amp; Training) Limited. Total</t>
  </si>
  <si>
    <t>Living Waters Services  LTD</t>
  </si>
  <si>
    <t>Living Waters Services  LTD Total</t>
  </si>
  <si>
    <t>Living Well Homecare Ltd</t>
  </si>
  <si>
    <t>Living Well Homecare Ltd Total</t>
  </si>
  <si>
    <t>LIVINGHOPEHEALTHCARELTD</t>
  </si>
  <si>
    <t>LIVINGHOPEHEALTHCARELTD Total</t>
  </si>
  <si>
    <t>Livingstone Health Care Limited</t>
  </si>
  <si>
    <t>Livingstone Health Care Limited Total</t>
  </si>
  <si>
    <t>Lloyds Bank plc</t>
  </si>
  <si>
    <t>Lloyds Bank plc Total</t>
  </si>
  <si>
    <t>Llyon Health Limited</t>
  </si>
  <si>
    <t>Llyon Health Limited Total</t>
  </si>
  <si>
    <t>LME Investment Limited</t>
  </si>
  <si>
    <t>LME Investment Limited Total</t>
  </si>
  <si>
    <t>Logica Ltd t/a CGI</t>
  </si>
  <si>
    <t>Logica Ltd t/a CGI Total</t>
  </si>
  <si>
    <t>London Academy and Recruitment Centre Ltd</t>
  </si>
  <si>
    <t>London Academy and Recruitment Centre Ltd Total</t>
  </si>
  <si>
    <t>London Ambulance Service NHS Trust</t>
  </si>
  <si>
    <t>London Ambulance Service NHS Trust Total</t>
  </si>
  <si>
    <t>London Borough of Barking &amp; Dagenham</t>
  </si>
  <si>
    <t>London Borough of Barking &amp; Dagenham Total</t>
  </si>
  <si>
    <t>London Bridge Hospital</t>
  </si>
  <si>
    <t>London Bridge Hospital Total</t>
  </si>
  <si>
    <t>London Care Support Services UK Ltd</t>
  </si>
  <si>
    <t>London Care Support Services UK Ltd Total</t>
  </si>
  <si>
    <t>London General Transport Services</t>
  </si>
  <si>
    <t>London General Transport Services Total</t>
  </si>
  <si>
    <t>London Healthcare Locums Ltd</t>
  </si>
  <si>
    <t>London Healthcare Locums Ltd Total</t>
  </si>
  <si>
    <t>London North West University Healthcare NHS Trust</t>
  </si>
  <si>
    <t>London North West University Healthcare NHS Trust Total</t>
  </si>
  <si>
    <t>London Paramount Care Ltd</t>
  </si>
  <si>
    <t>London Paramount Care Ltd Total</t>
  </si>
  <si>
    <t>London School of Hygiene &amp; Tropical Medicine</t>
  </si>
  <si>
    <t>Tier 2 (GEN Changes of employment - ISC exempt)</t>
  </si>
  <si>
    <t>London School of Hygiene &amp; Tropical Medicine Total</t>
  </si>
  <si>
    <t>London South Bank University</t>
  </si>
  <si>
    <t>London South Bank University Total</t>
  </si>
  <si>
    <t>London Stock Exchange Group plc</t>
  </si>
  <si>
    <t>London Stock Exchange Group plc Total</t>
  </si>
  <si>
    <t>LONDONPHYSIOTHERAPY UK LTD</t>
  </si>
  <si>
    <t>LONDONPHYSIOTHERAPY UK LTD Total</t>
  </si>
  <si>
    <t>Lonza Biologics Plc</t>
  </si>
  <si>
    <t>Lonza Biologics Plc Total</t>
  </si>
  <si>
    <t>LORABLOOMS CARE SERVICES LIMITED</t>
  </si>
  <si>
    <t>LORABLOOMS CARE SERVICES LIMITED Total</t>
  </si>
  <si>
    <t>Lorac Healthcare Ltd</t>
  </si>
  <si>
    <t>Lorac Healthcare Ltd Total</t>
  </si>
  <si>
    <t>LORDGRACE DELIGHT HEALTHCARE LIMITED</t>
  </si>
  <si>
    <t>LORDGRACE DELIGHT HEALTHCARE LIMITED Total</t>
  </si>
  <si>
    <t>L'Oreal UK Ltd</t>
  </si>
  <si>
    <t>L'Oreal UK Ltd Total</t>
  </si>
  <si>
    <t>LOTHIAN TRADING SERVICES LTD</t>
  </si>
  <si>
    <t>LOTHIAN TRADING SERVICES LTD Total</t>
  </si>
  <si>
    <t>Lotus Home Care Limited</t>
  </si>
  <si>
    <t>Lotus Home Care Limited Total</t>
  </si>
  <si>
    <t>Loughborough University</t>
  </si>
  <si>
    <t>Loughborough University Total</t>
  </si>
  <si>
    <t>Loven Care homes Limited</t>
  </si>
  <si>
    <t>Loven Care homes Limited Total</t>
  </si>
  <si>
    <t>Lovett Care Limited</t>
  </si>
  <si>
    <t>Lovett Care Limited Total</t>
  </si>
  <si>
    <t>Lovingangels Care Ltd</t>
  </si>
  <si>
    <t>Lovingangels Care Ltd Total</t>
  </si>
  <si>
    <t>LOYAL CARE CONSORTIUM LIMITED</t>
  </si>
  <si>
    <t>LOYAL CARE CONSORTIUM LIMITED Total</t>
  </si>
  <si>
    <t>LPTC Solutions Ltd</t>
  </si>
  <si>
    <t>LPTC Solutions Ltd Total</t>
  </si>
  <si>
    <t>LQS Healthcare Services Ltd</t>
  </si>
  <si>
    <t>LQS Healthcare Services Ltd Total</t>
  </si>
  <si>
    <t>LUCIEN AND MARCEL HOME CARE LTD</t>
  </si>
  <si>
    <t>LUCIEN AND MARCEL HOME CARE LTD Total</t>
  </si>
  <si>
    <t>LUMINARY CARE LIMITED</t>
  </si>
  <si>
    <t>LUMINARY CARE LIMITED Total</t>
  </si>
  <si>
    <t>Luna 3-6-5 Healthcare Services Ltd</t>
  </si>
  <si>
    <t>Luna 3-6-5 Healthcare Services Ltd Total</t>
  </si>
  <si>
    <t>Luxurycare Regency Manor Care Limited</t>
  </si>
  <si>
    <t>Luxurycare Regency Manor Care Limited Total</t>
  </si>
  <si>
    <t>LYFEM HOMECARE SERVICES UK LTD</t>
  </si>
  <si>
    <t>LYFEM HOMECARE SERVICES UK LTD Total</t>
  </si>
  <si>
    <t>M &amp; G HEALTHCARE SERVICES LTD</t>
  </si>
  <si>
    <t>M &amp; G HEALTHCARE SERVICES LTD Total</t>
  </si>
  <si>
    <t>M T Supported Living Ltd</t>
  </si>
  <si>
    <t>M T Supported Living Ltd Total</t>
  </si>
  <si>
    <t>M&amp;C CARE SERVICES LTD T/A CAREMARK BARKING AND DAGENHAM</t>
  </si>
  <si>
    <t>M&amp;C CARE SERVICES LTD T/A CAREMARK BARKING AND DAGENHAM Total</t>
  </si>
  <si>
    <t>M&amp;S Care Solutions Ltd</t>
  </si>
  <si>
    <t>M&amp;S Care Solutions Ltd Total</t>
  </si>
  <si>
    <t>Ma recruitment services ltd</t>
  </si>
  <si>
    <t>Ma recruitment services ltd Total</t>
  </si>
  <si>
    <t>Macadamia Support Limited</t>
  </si>
  <si>
    <t>Macadamia Support Limited Total</t>
  </si>
  <si>
    <t>Macdave Services Ltd</t>
  </si>
  <si>
    <t>Macdave Services Ltd Total</t>
  </si>
  <si>
    <t>MacIntyre Care</t>
  </si>
  <si>
    <t>MacIntyre Care Total</t>
  </si>
  <si>
    <t>MacIntyre Hudson LLP</t>
  </si>
  <si>
    <t>MacIntyre Hudson LLP Total</t>
  </si>
  <si>
    <t>Macquarie Group Services Australia Pty Ltd (UK Branch)</t>
  </si>
  <si>
    <t>Macquarie Group Services Australia Pty Ltd (UK Branch) Total</t>
  </si>
  <si>
    <t>Macrita Ltd</t>
  </si>
  <si>
    <t>Macrita Ltd Total</t>
  </si>
  <si>
    <t>Maelor Foods Ltd</t>
  </si>
  <si>
    <t>Maelor Foods Ltd Total</t>
  </si>
  <si>
    <t>MAERSK LINE UK LIMITED</t>
  </si>
  <si>
    <t>MAERSK LINE UK LIMITED Total</t>
  </si>
  <si>
    <t>Maersk Logistics and Services UK Ltd</t>
  </si>
  <si>
    <t>Maersk Logistics and Services UK Ltd Total</t>
  </si>
  <si>
    <t>Magic Helping Hands Limited</t>
  </si>
  <si>
    <t>Magic Helping Hands Limited Total</t>
  </si>
  <si>
    <t>Maidstone &amp; Tunbridge Wells NHS Trust</t>
  </si>
  <si>
    <t>Maidstone &amp; Tunbridge Wells NHS Trust Total</t>
  </si>
  <si>
    <t>Majestic Healthcare Ltd</t>
  </si>
  <si>
    <t>Majestic Healthcare Ltd Total</t>
  </si>
  <si>
    <t>Maksanus Care Services Limited</t>
  </si>
  <si>
    <t>Maksanus Care Services Limited Total</t>
  </si>
  <si>
    <t>Malachi Care Services Ltd</t>
  </si>
  <si>
    <t>Malachi Care Services Ltd Total</t>
  </si>
  <si>
    <t>Man Group Services Limited</t>
  </si>
  <si>
    <t>Man Group Services Limited Total</t>
  </si>
  <si>
    <t>Manchester City Council</t>
  </si>
  <si>
    <t>Manchester City Council Total</t>
  </si>
  <si>
    <t>MANCHESTER METROPOLITAN UNIVERSITY</t>
  </si>
  <si>
    <t>MANCHESTER METROPOLITAN UNIVERSITY Total</t>
  </si>
  <si>
    <t>Manchester University NHS Foundation Trust</t>
  </si>
  <si>
    <t>Manchester University NHS Foundation Trust Total</t>
  </si>
  <si>
    <t>Manhattan Associates Limited</t>
  </si>
  <si>
    <t>Manhattan Associates Limited Total</t>
  </si>
  <si>
    <t>Manilla Ventures Limited</t>
  </si>
  <si>
    <t>Manilla Ventures Limited Total</t>
  </si>
  <si>
    <t>Manor Healthcare Limited</t>
  </si>
  <si>
    <t>Manor Healthcare Limited Total</t>
  </si>
  <si>
    <t>Manu Integrity Services</t>
  </si>
  <si>
    <t>Manu Integrity Services Total</t>
  </si>
  <si>
    <t>Manuel Divine Care Ltd t/a Harmony Projects</t>
  </si>
  <si>
    <t>Manuel Divine Care Ltd t/a Harmony Projects Total</t>
  </si>
  <si>
    <t>MANUELLA CARE LTD</t>
  </si>
  <si>
    <t>MANUELLA CARE LTD Total</t>
  </si>
  <si>
    <t>MARCON COMMUNITY SERVICES LIMITED</t>
  </si>
  <si>
    <t>MARCON COMMUNITY SERVICES LIMITED Total</t>
  </si>
  <si>
    <t>Marcus &amp; Marcus Ltd</t>
  </si>
  <si>
    <t>Marcus &amp; Marcus Ltd Total</t>
  </si>
  <si>
    <t>MAREGO LIMITED</t>
  </si>
  <si>
    <t>MAREGO LIMITED Total</t>
  </si>
  <si>
    <t>MARIA MALLABAND CARE GROUP LIMITED</t>
  </si>
  <si>
    <t>MARIA MALLABAND CARE GROUP LIMITED Total</t>
  </si>
  <si>
    <t>Mariama Care Limited</t>
  </si>
  <si>
    <t>Mariama Care Limited Total</t>
  </si>
  <si>
    <t>Marielle 24/7 Healthcare Services Ltd</t>
  </si>
  <si>
    <t>Marielle 24/7 Healthcare Services Ltd Total</t>
  </si>
  <si>
    <t>Marriott Hotels Ltd</t>
  </si>
  <si>
    <t>Marriott Hotels Ltd Total</t>
  </si>
  <si>
    <t>Mars Wrigley Confectionery UK Limited</t>
  </si>
  <si>
    <t>Mars Wrigley Confectionery UK Limited Total</t>
  </si>
  <si>
    <t>Marsh Services Ltd</t>
  </si>
  <si>
    <t>Marsh Services Ltd Total</t>
  </si>
  <si>
    <t>MARYGOLD CARE UK LTD</t>
  </si>
  <si>
    <t>MARYGOLD CARE UK LTD Total</t>
  </si>
  <si>
    <t>Maryland Care Agency Limited</t>
  </si>
  <si>
    <t>Maryland Care Agency Limited Total</t>
  </si>
  <si>
    <t>Mass Care Momentous Ltd</t>
  </si>
  <si>
    <t>Mass Care Momentous Ltd Total</t>
  </si>
  <si>
    <t>Master Quality Healthcare Services Ltd</t>
  </si>
  <si>
    <t>Master Quality Healthcare Services Ltd Total</t>
  </si>
  <si>
    <t>Mastercard UK Management Services LTD</t>
  </si>
  <si>
    <t>Mastercard UK Management Services LTD Total</t>
  </si>
  <si>
    <t>Mathalie Care Services LTD</t>
  </si>
  <si>
    <t>Mathalie Care Services LTD Total</t>
  </si>
  <si>
    <t>MAUSTEVE LIMITED TRADING AS FELICITY CARE</t>
  </si>
  <si>
    <t>MAUSTEVE LIMITED TRADING AS FELICITY CARE Total</t>
  </si>
  <si>
    <t>Maxi Healthcare Limited</t>
  </si>
  <si>
    <t>Maxi Healthcare Limited Total</t>
  </si>
  <si>
    <t>MaxLife Care Ltd</t>
  </si>
  <si>
    <t>MaxLife Care Ltd Total</t>
  </si>
  <si>
    <t>Mayden Support Ltd</t>
  </si>
  <si>
    <t>Mayden Support Ltd Total</t>
  </si>
  <si>
    <t>Mayfair Homecare Limited</t>
  </si>
  <si>
    <t>Mayfair Homecare Limited Total</t>
  </si>
  <si>
    <t>MBA QUALITY CARE LTD</t>
  </si>
  <si>
    <t>MBA QUALITY CARE LTD Total</t>
  </si>
  <si>
    <t>M-Bitz Ltd</t>
  </si>
  <si>
    <t>M-Bitz Ltd Total</t>
  </si>
  <si>
    <t>MCARE24 LIMITED</t>
  </si>
  <si>
    <t>MCARE24 LIMITED Total</t>
  </si>
  <si>
    <t>Mckenzie Care Limited</t>
  </si>
  <si>
    <t>Mckenzie Care Limited Total</t>
  </si>
  <si>
    <t>Intra-company Transfer (ISC exempt)</t>
  </si>
  <si>
    <t>McLaren Automotive Limited</t>
  </si>
  <si>
    <t>McLaren Automotive Limited Total</t>
  </si>
  <si>
    <t>Mead Medical Services Limited</t>
  </si>
  <si>
    <t>Mead Medical Services Limited Total</t>
  </si>
  <si>
    <t>Meallmore LTD</t>
  </si>
  <si>
    <t>Meallmore LTD Total</t>
  </si>
  <si>
    <t>Mecrews Healthcare Ltd</t>
  </si>
  <si>
    <t>Mecrews Healthcare Ltd Total</t>
  </si>
  <si>
    <t>Medcom Personnel Ltd</t>
  </si>
  <si>
    <t>Medcom Personnel Ltd Total</t>
  </si>
  <si>
    <t>Meddyg Care Group Holdings Ltd</t>
  </si>
  <si>
    <t>Meddyg Care Group Holdings Ltd Total</t>
  </si>
  <si>
    <t>Mediabrands EMEA Ltd</t>
  </si>
  <si>
    <t>Mediabrands EMEA Ltd Total</t>
  </si>
  <si>
    <t>Medical World Care LTD</t>
  </si>
  <si>
    <t>Medical World Care LTD Total</t>
  </si>
  <si>
    <t>MEDICARE SUPPORT &amp; HOUSING LTD</t>
  </si>
  <si>
    <t>MEDICARE SUPPORT &amp; HOUSING LTD Total</t>
  </si>
  <si>
    <t>Medina View LTD T/A Wollaton Park Care Home</t>
  </si>
  <si>
    <t>Medina View LTD T/A Wollaton Park Care Home Total</t>
  </si>
  <si>
    <t>Medi-Science International Ltd</t>
  </si>
  <si>
    <t>Medi-Science International Ltd Total</t>
  </si>
  <si>
    <t>Medivet Group Limited</t>
  </si>
  <si>
    <t>Medivet Group Limited Total</t>
  </si>
  <si>
    <t>Medstar Care &amp; Support Limited</t>
  </si>
  <si>
    <t>Medstar Care &amp; Support Limited Total</t>
  </si>
  <si>
    <t>Medway NHS Foundation Trust</t>
  </si>
  <si>
    <t>Medway NHS Foundation Trust Total</t>
  </si>
  <si>
    <t>Medwells Committed Solutions Limited</t>
  </si>
  <si>
    <t>Medwells Committed Solutions Limited Total</t>
  </si>
  <si>
    <t>MEGA BUILDING &amp; CONSTRUCTION LTD</t>
  </si>
  <si>
    <t>MEGA BUILDING &amp; CONSTRUCTION LTD Total</t>
  </si>
  <si>
    <t>Mega Resources</t>
  </si>
  <si>
    <t>Mega Resources Total</t>
  </si>
  <si>
    <t>Mel Healthcare Limited</t>
  </si>
  <si>
    <t>Mel Healthcare Limited Total</t>
  </si>
  <si>
    <t>Melburay Ltd</t>
  </si>
  <si>
    <t>Melburay Ltd Total</t>
  </si>
  <si>
    <t>Mellowcare Ltd</t>
  </si>
  <si>
    <t>Mellowcare Ltd Total</t>
  </si>
  <si>
    <t>MemoryJane Healthcare Limited</t>
  </si>
  <si>
    <t>MemoryJane Healthcare Limited Total</t>
  </si>
  <si>
    <t>Mental Health Care (U.K) Limited</t>
  </si>
  <si>
    <t>Mental Health Care (U.K) Limited Total</t>
  </si>
  <si>
    <t>Mental Health Care UK</t>
  </si>
  <si>
    <t>Mental Health Care UK Total</t>
  </si>
  <si>
    <t>Mercedes-Benz Grand Prix Ltd</t>
  </si>
  <si>
    <t>Mercedes-Benz Grand Prix Ltd Total</t>
  </si>
  <si>
    <t>Mercer Ltd</t>
  </si>
  <si>
    <t>Mercer Ltd Total</t>
  </si>
  <si>
    <t>Mercie Grace Care Ltd</t>
  </si>
  <si>
    <t>Mercie Grace Care Ltd Total</t>
  </si>
  <si>
    <t>Merck Sharp &amp; Dohme (UK) Limited</t>
  </si>
  <si>
    <t>Merck Sharp &amp; Dohme (UK) Limited Total</t>
  </si>
  <si>
    <t>MERCURY CARE SERVICES LIMITED</t>
  </si>
  <si>
    <t>MERCURY CARE SERVICES LIMITED Total</t>
  </si>
  <si>
    <t>MERCY AND CLARA HEALTHCARE LTD</t>
  </si>
  <si>
    <t>MERCY AND CLARA HEALTHCARE LTD Total</t>
  </si>
  <si>
    <t>MERCY HOME CARE SERVICES LIMITED</t>
  </si>
  <si>
    <t>MERCY HOME CARE SERVICES LIMITED Total</t>
  </si>
  <si>
    <t>Mercylink Care Services Ltd</t>
  </si>
  <si>
    <t>Mercylink Care Services Ltd Total</t>
  </si>
  <si>
    <t>Mericourt Limited</t>
  </si>
  <si>
    <t>Mericourt Limited Total</t>
  </si>
  <si>
    <t>Meridian Health &amp; Social Care Limited</t>
  </si>
  <si>
    <t>Meridian Health &amp; Social Care Limited Total</t>
  </si>
  <si>
    <t>Merit Care Limited</t>
  </si>
  <si>
    <t>Merit Care Limited Total</t>
  </si>
  <si>
    <t>Merit HealthCare Ltd</t>
  </si>
  <si>
    <t>Merit HealthCare Ltd Total</t>
  </si>
  <si>
    <t>Merit Homes Ltd</t>
  </si>
  <si>
    <t>Merit Homes Ltd Total</t>
  </si>
  <si>
    <t>Meritum Integrated Care LLP</t>
  </si>
  <si>
    <t>Meritum Integrated Care LLP Total</t>
  </si>
  <si>
    <t>Mersey and West Lancashire Teaching Hospitals NHS Trust</t>
  </si>
  <si>
    <t>Mersey and West Lancashire Teaching Hospitals NHS Trust Total</t>
  </si>
  <si>
    <t>Mersey Care NHS Trust</t>
  </si>
  <si>
    <t>Mersey Care NHS Trust Total</t>
  </si>
  <si>
    <t>METKA - EGN LIMITED</t>
  </si>
  <si>
    <t>METKA - EGN LIMITED Total</t>
  </si>
  <si>
    <t>Metropolitan Care Services Limited</t>
  </si>
  <si>
    <t>Metropolitan Care Services Limited Total</t>
  </si>
  <si>
    <t>METTLE &amp; BOND CARE LTD.</t>
  </si>
  <si>
    <t>METTLE &amp; BOND CARE LTD. Total</t>
  </si>
  <si>
    <t>MHA</t>
  </si>
  <si>
    <t>MHA Total</t>
  </si>
  <si>
    <t>MHC Manchester Ltd t/a My Homecare</t>
  </si>
  <si>
    <t>MHC Manchester Ltd t/a My Homecare Total</t>
  </si>
  <si>
    <t>MHL Holdco Limited</t>
  </si>
  <si>
    <t>MHL Holdco Limited Total</t>
  </si>
  <si>
    <t>Mi Casa Care Ltd</t>
  </si>
  <si>
    <t>Mi Casa Care Ltd Total</t>
  </si>
  <si>
    <t>MIC HEALTHCARE SOLUTIONS LTD</t>
  </si>
  <si>
    <t>MIC HEALTHCARE SOLUTIONS LTD Total</t>
  </si>
  <si>
    <t>Mid and South Essex NHS Foundation Trust</t>
  </si>
  <si>
    <t>Mid and South Essex NHS Foundation Trust Total</t>
  </si>
  <si>
    <t>Mid Cheshire Hospitals NHS Foundation Trust</t>
  </si>
  <si>
    <t>Mid Cheshire Hospitals NHS Foundation Trust Total</t>
  </si>
  <si>
    <t>Midas Care Solutions ltd</t>
  </si>
  <si>
    <t>Midas Care Solutions ltd Total</t>
  </si>
  <si>
    <t>Midasplayer.com Limited</t>
  </si>
  <si>
    <t>Midasplayer.com Limited Total</t>
  </si>
  <si>
    <t>MidCo Care Limited</t>
  </si>
  <si>
    <t>MidCo Care Limited Total</t>
  </si>
  <si>
    <t>Midlands Care Direct Ltd</t>
  </si>
  <si>
    <t>Midlands Care Direct Ltd Total</t>
  </si>
  <si>
    <t>Midlands Partnership NHS Foundation Trust</t>
  </si>
  <si>
    <t>Midlands Partnership NHS Foundation Trust Total</t>
  </si>
  <si>
    <t>Midshires Care Limited</t>
  </si>
  <si>
    <t>Midshires Care Limited Total</t>
  </si>
  <si>
    <t>Mighty Health Care Limited</t>
  </si>
  <si>
    <t>Mighty Health Care Limited Total</t>
  </si>
  <si>
    <t>Milewood Healthcare Limited</t>
  </si>
  <si>
    <t>Milewood Healthcare Limited Total</t>
  </si>
  <si>
    <t>Millenium Employment Agency Ltd</t>
  </si>
  <si>
    <t>Millenium Employment Agency Ltd Total</t>
  </si>
  <si>
    <t>MILLENNIUM &amp; COPTHORNE HOTELS LTD</t>
  </si>
  <si>
    <t>MILLENNIUM &amp; COPTHORNE HOTELS LTD Total</t>
  </si>
  <si>
    <t>Millennium Capital Management Limited</t>
  </si>
  <si>
    <t>Millennium Capital Management Limited Total</t>
  </si>
  <si>
    <t>Millfields Care Limited</t>
  </si>
  <si>
    <t>Millfields Care Limited Total</t>
  </si>
  <si>
    <t>Milton Keynes University Hospital NHS Foundation Trust</t>
  </si>
  <si>
    <t>Milton Keynes University Hospital NHS Foundation Trust Total</t>
  </si>
  <si>
    <t>Mimshealthcare ltd</t>
  </si>
  <si>
    <t>Mimshealthcare ltd Total</t>
  </si>
  <si>
    <t>Mindset Recruitment Ltd</t>
  </si>
  <si>
    <t>Mindset Recruitment Ltd Total</t>
  </si>
  <si>
    <t>Minster Care Group Limited</t>
  </si>
  <si>
    <t>Minster Care Group Limited Total</t>
  </si>
  <si>
    <t>Miracle Centre Limited</t>
  </si>
  <si>
    <t>Miracle Centre Limited Total</t>
  </si>
  <si>
    <t>Mission2care Ltd</t>
  </si>
  <si>
    <t>Mission2care Ltd Total</t>
  </si>
  <si>
    <t>MISTIS LTD</t>
  </si>
  <si>
    <t>MISTIS LTD Total</t>
  </si>
  <si>
    <t>Mitchell's Care Homes Limited</t>
  </si>
  <si>
    <t>Mitchell's Care Homes Limited Total</t>
  </si>
  <si>
    <t>MITENDER CARE LIMITED</t>
  </si>
  <si>
    <t>MITENDER CARE LIMITED Total</t>
  </si>
  <si>
    <t>MJ Homecare Staffing Limited</t>
  </si>
  <si>
    <t>MJ Homecare Staffing Limited Total</t>
  </si>
  <si>
    <t>MK executivecare services Ltd</t>
  </si>
  <si>
    <t>MK executivecare services Ltd Total</t>
  </si>
  <si>
    <t>MK Hospital@Home LTD</t>
  </si>
  <si>
    <t>MK Hospital@Home LTD Total</t>
  </si>
  <si>
    <t>M'kadesh healthcare Ltd</t>
  </si>
  <si>
    <t>M'kadesh healthcare Ltd Total</t>
  </si>
  <si>
    <t>MNA Homecare Services Limited</t>
  </si>
  <si>
    <t>MNA Homecare Services Limited Total</t>
  </si>
  <si>
    <t>Mofor Solutions Limited</t>
  </si>
  <si>
    <t>Mofor Solutions Limited Total</t>
  </si>
  <si>
    <t>Momo &amp; Tarek Care Limited</t>
  </si>
  <si>
    <t>Momo &amp; Tarek Care Limited Total</t>
  </si>
  <si>
    <t>MONARCH HEALTHCARE LTD</t>
  </si>
  <si>
    <t>MONARCH HEALTHCARE LTD Total</t>
  </si>
  <si>
    <t>Monarch Inc. Limited</t>
  </si>
  <si>
    <t>Monarch Inc. Limited Total</t>
  </si>
  <si>
    <t>Mondelez UK Limited</t>
  </si>
  <si>
    <t>Mondelez UK Limited Total</t>
  </si>
  <si>
    <t>Montague and Delucter Ltd</t>
  </si>
  <si>
    <t>Montague and Delucter Ltd Total</t>
  </si>
  <si>
    <t>Monzo Bank Ltd</t>
  </si>
  <si>
    <t>Monzo Bank Ltd Total</t>
  </si>
  <si>
    <t>Moody's Analytics UK Ltd</t>
  </si>
  <si>
    <t>Moody's Analytics UK Ltd Total</t>
  </si>
  <si>
    <t>Moorfields Eye Hospital NHS foundation Trust</t>
  </si>
  <si>
    <t>Moorfields Eye Hospital NHS foundation Trust Total</t>
  </si>
  <si>
    <t>MOP Healthcare Limited</t>
  </si>
  <si>
    <t>MOP Healthcare Limited Total</t>
  </si>
  <si>
    <t>more energy care services</t>
  </si>
  <si>
    <t>more energy care services Total</t>
  </si>
  <si>
    <t>MoreCare Services (UK) Limited</t>
  </si>
  <si>
    <t>MoreCare Services (UK) Limited Total</t>
  </si>
  <si>
    <t>Morgan Stanley UK Limited</t>
  </si>
  <si>
    <t>Morgan Stanley UK Limited Total</t>
  </si>
  <si>
    <t>Morris Care Limited</t>
  </si>
  <si>
    <t>Morris Care Limited Total</t>
  </si>
  <si>
    <t>Mott MacDonald Ltd</t>
  </si>
  <si>
    <t>Mott MacDonald Ltd Total</t>
  </si>
  <si>
    <t>Motus Holdings (UK) Limited</t>
  </si>
  <si>
    <t>Motus Holdings (UK) Limited Total</t>
  </si>
  <si>
    <t>Moy Park Ltd</t>
  </si>
  <si>
    <t>Moy Park Ltd Total</t>
  </si>
  <si>
    <t>Mr Ali Albwardy and Dubai  Polo Team</t>
  </si>
  <si>
    <t>Mr Ali Albwardy and Dubai  Polo Team Total</t>
  </si>
  <si>
    <t>Mr Andrey Borodin</t>
  </si>
  <si>
    <t>Mr Andrey Borodin Total</t>
  </si>
  <si>
    <t>MR CLUTCH AUTOCENTRES LTD.</t>
  </si>
  <si>
    <t>MR CLUTCH AUTOCENTRES LTD. Total</t>
  </si>
  <si>
    <t>Mrs Brenda Christine Bell &amp; Mr Darren Bell</t>
  </si>
  <si>
    <t>Mrs Brenda Christine Bell &amp; Mr Darren Bell Total</t>
  </si>
  <si>
    <t>MSC Cruise Management (UK) Ltd</t>
  </si>
  <si>
    <t>MSC Cruise Management (UK) Ltd Total</t>
  </si>
  <si>
    <t>Mukta Home Solutions Limited</t>
  </si>
  <si>
    <t>Mukta Home Solutions Limited Total</t>
  </si>
  <si>
    <t>Munich Re UK Services Limited</t>
  </si>
  <si>
    <t>Munich Re UK Services Limited Total</t>
  </si>
  <si>
    <t>Muthu Clumber Park Hotel &amp; Spa</t>
  </si>
  <si>
    <t>Muthu Clumber Park Hotel &amp; Spa Total</t>
  </si>
  <si>
    <t>My Homecare Assistance</t>
  </si>
  <si>
    <t>My Homecare Assistance Total</t>
  </si>
  <si>
    <t>My Pillar Limited</t>
  </si>
  <si>
    <t>My Pillar Limited Total</t>
  </si>
  <si>
    <t>mydentist Group Limited</t>
  </si>
  <si>
    <t>mydentist Group Limited Total</t>
  </si>
  <si>
    <t>Myrtle Healthcare Ltd</t>
  </si>
  <si>
    <t>Myrtle Healthcare Ltd Total</t>
  </si>
  <si>
    <t>Mytilineos S.A. UK Branch</t>
  </si>
  <si>
    <t>Mytilineos S.A. UK Branch Total</t>
  </si>
  <si>
    <t>N.M.Rothschild &amp; Sons Limited</t>
  </si>
  <si>
    <t>N.M.Rothschild &amp; Sons Limited Total</t>
  </si>
  <si>
    <t>Nacor healthcare services Ltd</t>
  </si>
  <si>
    <t>Nacor healthcare services Ltd Total</t>
  </si>
  <si>
    <t>Namron Care Provider Ltd</t>
  </si>
  <si>
    <t>Namron Care Provider Ltd Total</t>
  </si>
  <si>
    <t>Nano Fibre UK LTD</t>
  </si>
  <si>
    <t>Nano Fibre UK LTD Total</t>
  </si>
  <si>
    <t>Nash Alliance Ltd</t>
  </si>
  <si>
    <t>Nash Alliance Ltd Total</t>
  </si>
  <si>
    <t>NASSH HEALTHCARE LTD</t>
  </si>
  <si>
    <t>NASSH HEALTHCARE LTD Total</t>
  </si>
  <si>
    <t>Natgab Services Limited</t>
  </si>
  <si>
    <t>Natgab Services Limited Total</t>
  </si>
  <si>
    <t>National Grid plc</t>
  </si>
  <si>
    <t>National Grid plc Total</t>
  </si>
  <si>
    <t>National Waiting Times Centre Board</t>
  </si>
  <si>
    <t>National Waiting Times Centre Board Total</t>
  </si>
  <si>
    <t>Nationwide Building Society</t>
  </si>
  <si>
    <t>Nationwide Building Society Total</t>
  </si>
  <si>
    <t>Nationwide Care (Finchley) Limited</t>
  </si>
  <si>
    <t>Nationwide Care (Finchley) Limited Total</t>
  </si>
  <si>
    <t>Nationwide Care Services (Birmingham Central) Ltd</t>
  </si>
  <si>
    <t>Nationwide Care Services (Birmingham Central) Ltd Total</t>
  </si>
  <si>
    <t>Nationwide Care Services Ltd</t>
  </si>
  <si>
    <t>Nationwide Care Services Ltd Total</t>
  </si>
  <si>
    <t>Nationwide Healthcare Providers Ltd</t>
  </si>
  <si>
    <t>Nationwide Healthcare Providers Ltd Total</t>
  </si>
  <si>
    <t>NatWest Group PLC</t>
  </si>
  <si>
    <t>NatWest Group PLC Total</t>
  </si>
  <si>
    <t>Naveed Medicare Ltd</t>
  </si>
  <si>
    <t>Naveed Medicare Ltd Total</t>
  </si>
  <si>
    <t>NAViGO Health and Social Care CIC</t>
  </si>
  <si>
    <t>NAViGO Health and Social Care CIC Total</t>
  </si>
  <si>
    <t>Nazareth Care Charitable Trust</t>
  </si>
  <si>
    <t>Nazareth Care Charitable Trust Total</t>
  </si>
  <si>
    <t>NBCUniversal International Limited</t>
  </si>
  <si>
    <t>NBCUniversal International Limited Total</t>
  </si>
  <si>
    <t>NDH CARE LTD</t>
  </si>
  <si>
    <t>NDH CARE LTD Total</t>
  </si>
  <si>
    <t>Nellsar Ltd</t>
  </si>
  <si>
    <t>Nellsar Ltd Total</t>
  </si>
  <si>
    <t>Nema Home Care Limited</t>
  </si>
  <si>
    <t>Nema Home Care Limited Total</t>
  </si>
  <si>
    <t>Neptune Solutions UK Ltd</t>
  </si>
  <si>
    <t>Neptune Solutions UK Ltd Total</t>
  </si>
  <si>
    <t>NES Holdings (UK) Limited</t>
  </si>
  <si>
    <t>NES Holdings (UK) Limited Total</t>
  </si>
  <si>
    <t>Ness M Care Services</t>
  </si>
  <si>
    <t>Ness M Care Services Total</t>
  </si>
  <si>
    <t>Nestle UK Limited</t>
  </si>
  <si>
    <t>Nestle UK Limited Total</t>
  </si>
  <si>
    <t>NETS International Limited</t>
  </si>
  <si>
    <t>NETS International Limited Total</t>
  </si>
  <si>
    <t>Network Access Associates Limited</t>
  </si>
  <si>
    <t>Network Access Associates Limited Total</t>
  </si>
  <si>
    <t>Network Rail Infrastructure</t>
  </si>
  <si>
    <t>Network Rail Infrastructure Total</t>
  </si>
  <si>
    <t>New Care Operations (Group) Limited</t>
  </si>
  <si>
    <t>New Care Operations (Group) Limited Total</t>
  </si>
  <si>
    <t>New Dawn Dartford Healthcare</t>
  </si>
  <si>
    <t>New Dawn Dartford Healthcare Total</t>
  </si>
  <si>
    <t>New Hope Care Ltd</t>
  </si>
  <si>
    <t>New Hope Care Ltd Total</t>
  </si>
  <si>
    <t>NEW HOPE COMMUNITY HEALTHCARE LIMITED</t>
  </si>
  <si>
    <t>NEW HOPE COMMUNITY HEALTHCARE LIMITED Total</t>
  </si>
  <si>
    <t>New Horizons Management Services</t>
  </si>
  <si>
    <t>New Horizons Management Services Total</t>
  </si>
  <si>
    <t>New International Medical Ltd</t>
  </si>
  <si>
    <t>New International Medical Ltd Total</t>
  </si>
  <si>
    <t>New Leaf Healthcare Service Ltd</t>
  </si>
  <si>
    <t>New Leaf Healthcare Service Ltd Total</t>
  </si>
  <si>
    <t>New Option Support Limited</t>
  </si>
  <si>
    <t>New Option Support Limited Total</t>
  </si>
  <si>
    <t>NEW PATHWAYS HEALTHCARE LIMITED</t>
  </si>
  <si>
    <t>NEW PATHWAYS HEALTHCARE LIMITED Total</t>
  </si>
  <si>
    <t>New Venture Care</t>
  </si>
  <si>
    <t>New Venture Care Total</t>
  </si>
  <si>
    <t>New Vision Care Services Limited</t>
  </si>
  <si>
    <t>New Vision Care Services Limited Total</t>
  </si>
  <si>
    <t>Newbus Private Ltd</t>
  </si>
  <si>
    <t>Newbus Private Ltd Total</t>
  </si>
  <si>
    <t>Newcastle University</t>
  </si>
  <si>
    <t>Newcastle University Total</t>
  </si>
  <si>
    <t>NewDay Cards Limited</t>
  </si>
  <si>
    <t>NewDay Cards Limited Total</t>
  </si>
  <si>
    <t>Newdon Care Services</t>
  </si>
  <si>
    <t>Newdon Care Services Total</t>
  </si>
  <si>
    <t>NEWGENCAREGROUP LTD</t>
  </si>
  <si>
    <t>NEWGENCAREGROUP LTD Total</t>
  </si>
  <si>
    <t>Newhaven Care Limited</t>
  </si>
  <si>
    <t>Newhaven Care Limited Total</t>
  </si>
  <si>
    <t>NEWLINK TRAINING &amp; RECRUITMENT LIMITED</t>
  </si>
  <si>
    <t>NEWLINK TRAINING &amp; RECRUITMENT LIMITED Total</t>
  </si>
  <si>
    <t>Nexperia UK Ltd</t>
  </si>
  <si>
    <t>Nexperia UK Ltd Total</t>
  </si>
  <si>
    <t>Next Retail Ltd</t>
  </si>
  <si>
    <t>Next Retail Ltd Total</t>
  </si>
  <si>
    <t>Nezrachi Healthcare Ltd</t>
  </si>
  <si>
    <t>Nezrachi Healthcare Ltd Total</t>
  </si>
  <si>
    <t>NHS Ayrshire and Arran</t>
  </si>
  <si>
    <t>NHS Ayrshire and Arran Total</t>
  </si>
  <si>
    <t>NHS Blood and Transplant</t>
  </si>
  <si>
    <t>NHS Blood and Transplant Total</t>
  </si>
  <si>
    <t>NHS Borders</t>
  </si>
  <si>
    <t>NHS Borders Total</t>
  </si>
  <si>
    <t>NHS Business Services Authority</t>
  </si>
  <si>
    <t>NHS Business Services Authority Total</t>
  </si>
  <si>
    <t>NHS Dumfries &amp; Galloway</t>
  </si>
  <si>
    <t>NHS Dumfries &amp; Galloway Total</t>
  </si>
  <si>
    <t>NHS Education For Scotland</t>
  </si>
  <si>
    <t>NHS Education For Scotland Total</t>
  </si>
  <si>
    <t>NHS England</t>
  </si>
  <si>
    <t>NHS England Total</t>
  </si>
  <si>
    <t>NHS Fife</t>
  </si>
  <si>
    <t>NHS Fife Total</t>
  </si>
  <si>
    <t>NHS Forth Valley</t>
  </si>
  <si>
    <t>NHS Forth Valley Total</t>
  </si>
  <si>
    <t>NHS Grampian</t>
  </si>
  <si>
    <t>NHS Grampian Total</t>
  </si>
  <si>
    <t>NHS Greater Glasgow and Clyde</t>
  </si>
  <si>
    <t>NHS Greater Glasgow and Clyde Total</t>
  </si>
  <si>
    <t>NHS Highland</t>
  </si>
  <si>
    <t>NHS Highland Total</t>
  </si>
  <si>
    <t>NHS Lanarkshire</t>
  </si>
  <si>
    <t>NHS Lanarkshire Total</t>
  </si>
  <si>
    <t>NHS Lothian</t>
  </si>
  <si>
    <t>NHS Lothian Total</t>
  </si>
  <si>
    <t>NHS Tayside</t>
  </si>
  <si>
    <t>NHS Tayside Total</t>
  </si>
  <si>
    <t>NHS Wales Shared Services Partnership</t>
  </si>
  <si>
    <t>NHS Wales Shared Services Partnership Total</t>
  </si>
  <si>
    <t>Nightingale Care Centre</t>
  </si>
  <si>
    <t>Nightingale Care Centre Total</t>
  </si>
  <si>
    <t>Nightingale Hammerson</t>
  </si>
  <si>
    <t>Nightingale Hammerson Total</t>
  </si>
  <si>
    <t>NIKEE HEALTHCARE SERVICES LTD</t>
  </si>
  <si>
    <t>NIKEE HEALTHCARE SERVICES LTD Total</t>
  </si>
  <si>
    <t>NIMDTA</t>
  </si>
  <si>
    <t>NIMDTA Total</t>
  </si>
  <si>
    <t>Nissan Motor Manufacturing (UK) Ltd</t>
  </si>
  <si>
    <t>Nissan Motor Manufacturing (UK) Ltd Total</t>
  </si>
  <si>
    <t>NK Care Limited</t>
  </si>
  <si>
    <t>NK Care Limited Total</t>
  </si>
  <si>
    <t>NOBILIS CARE WEST LIMITED</t>
  </si>
  <si>
    <t>NOBILIS CARE WEST LIMITED Total</t>
  </si>
  <si>
    <t>Noble Med Solutions Ltd</t>
  </si>
  <si>
    <t>Noble Med Solutions Ltd Total</t>
  </si>
  <si>
    <t>Norfolk and Norwich University Hospitals NHS Foundation Trust</t>
  </si>
  <si>
    <t>Norfolk and Norwich University Hospitals NHS Foundation Trust Total</t>
  </si>
  <si>
    <t>Norfolk and Suffolk  NHS Foundation Trust</t>
  </si>
  <si>
    <t>Norfolk and Suffolk  NHS Foundation Trust Total</t>
  </si>
  <si>
    <t>NORFOLK AND SUFFOLK HEALTHCARE LIMITED</t>
  </si>
  <si>
    <t>NORFOLK AND SUFFOLK HEALTHCARE LIMITED Total</t>
  </si>
  <si>
    <t>Norfolk County Council</t>
  </si>
  <si>
    <t>Norfolk County Council Total</t>
  </si>
  <si>
    <t>North Bristol NHS Trust</t>
  </si>
  <si>
    <t>North Bristol NHS Trust Total</t>
  </si>
  <si>
    <t>North Cumbria Integrated Care NHS Foundation Trust</t>
  </si>
  <si>
    <t>North Cumbria Integrated Care NHS Foundation Trust Total</t>
  </si>
  <si>
    <t>North East London NHS Foundation Trust</t>
  </si>
  <si>
    <t>North East London NHS Foundation Trust Total</t>
  </si>
  <si>
    <t>North Middlesex University Hospital NHS Trust</t>
  </si>
  <si>
    <t>North Middlesex University Hospital NHS Trust Total</t>
  </si>
  <si>
    <t>North Tees and Hartlepool NHS Foundation Trust</t>
  </si>
  <si>
    <t>North Tees and Hartlepool NHS Foundation Trust Total</t>
  </si>
  <si>
    <t>North west Ambulance Service NHS Trust</t>
  </si>
  <si>
    <t>North west Ambulance Service NHS Trust Total</t>
  </si>
  <si>
    <t>North West Anglia NHS Foundation Trust</t>
  </si>
  <si>
    <t>North West Anglia NHS Foundation Trust Total</t>
  </si>
  <si>
    <t>North Yorkshire Council</t>
  </si>
  <si>
    <t>North Yorkshire Council Total</t>
  </si>
  <si>
    <t>Northampton General Hospital</t>
  </si>
  <si>
    <t>Northampton General Hospital Total</t>
  </si>
  <si>
    <t>Northamptonshire Healthcare NHS Foundation Trust</t>
  </si>
  <si>
    <t>Northamptonshire Healthcare NHS Foundation Trust Total</t>
  </si>
  <si>
    <t>Northern Care Alliance NHS Foundation Trust</t>
  </si>
  <si>
    <t>Northern Care Alliance NHS Foundation Trust Total</t>
  </si>
  <si>
    <t>NORTHERN HEALTH AND SOCIAL CARE TRUST</t>
  </si>
  <si>
    <t>NORTHERN HEALTH AND SOCIAL CARE TRUST Total</t>
  </si>
  <si>
    <t>Northern Life Care Limited</t>
  </si>
  <si>
    <t>Northern Life Care Limited Total</t>
  </si>
  <si>
    <t>Northern Lincolnshire &amp; Goole NHS Foundation Trust</t>
  </si>
  <si>
    <t>Northern Lincolnshire &amp; Goole NHS Foundation Trust Total</t>
  </si>
  <si>
    <t>NORTHSTAR HOME CARE LIMITED</t>
  </si>
  <si>
    <t>NORTHSTAR HOME CARE LIMITED Total</t>
  </si>
  <si>
    <t>Northumbria Healthcare NHS Foundation Trust</t>
  </si>
  <si>
    <t>Northumbria Healthcare NHS Foundation Trust Total</t>
  </si>
  <si>
    <t>Northumbria University</t>
  </si>
  <si>
    <t>Northumbria University Total</t>
  </si>
  <si>
    <t>Norton Rose Fulbright LLP</t>
  </si>
  <si>
    <t>Norton Rose Fulbright LLP Total</t>
  </si>
  <si>
    <t>Norvic Healthcare</t>
  </si>
  <si>
    <t>Norvic Healthcare Total</t>
  </si>
  <si>
    <t>Nottingham Trent University - Human Resources</t>
  </si>
  <si>
    <t>Tier 2 (GEN Switching immigration category)</t>
  </si>
  <si>
    <t>Nottingham Trent University - Human Resources Total</t>
  </si>
  <si>
    <t>Nottingham University Hospitals NHS Trust</t>
  </si>
  <si>
    <t>Nottingham University Hospitals NHS Trust Total</t>
  </si>
  <si>
    <t>Nottinghamshire Healthcare NHS Foundation Trust</t>
  </si>
  <si>
    <t>Nottinghamshire Healthcare NHS Foundation Trust Total</t>
  </si>
  <si>
    <t>Novelty healthcare Ltd</t>
  </si>
  <si>
    <t>Novelty healthcare Ltd Total</t>
  </si>
  <si>
    <t>Novus Care Limited</t>
  </si>
  <si>
    <t>Novus Care Limited Total</t>
  </si>
  <si>
    <t>NPL Management Limited</t>
  </si>
  <si>
    <t>NPL Management Limited Total</t>
  </si>
  <si>
    <t>NSF HEALTH LTD.</t>
  </si>
  <si>
    <t>NSF HEALTH LTD. Total</t>
  </si>
  <si>
    <t>NTT DATA Services UK Limited</t>
  </si>
  <si>
    <t>NTT DATA Services UK Limited Total</t>
  </si>
  <si>
    <t>Nuffield Health - Hospitals Division</t>
  </si>
  <si>
    <t>Nuffield Health - Hospitals Division Total</t>
  </si>
  <si>
    <t>Numada Healthcare Ltd</t>
  </si>
  <si>
    <t>Numada Healthcare Ltd Total</t>
  </si>
  <si>
    <t>Nurses Friend Ltd</t>
  </si>
  <si>
    <t>Nurses Friend Ltd Total</t>
  </si>
  <si>
    <t>Nwando Domicilary Care</t>
  </si>
  <si>
    <t>Nwando Domicilary Care Total</t>
  </si>
  <si>
    <t>Oak Farm Court Limited</t>
  </si>
  <si>
    <t>Oak Farm Court Limited Total</t>
  </si>
  <si>
    <t>Oakdale Care Limited</t>
  </si>
  <si>
    <t>Oakdale Care Limited Total</t>
  </si>
  <si>
    <t>Oakham Grange - Ardale (Oakham) Ltd</t>
  </si>
  <si>
    <t>Oakham Grange - Ardale (Oakham) Ltd Total</t>
  </si>
  <si>
    <t>Oakland Primecare Ltd</t>
  </si>
  <si>
    <t>Oakland Primecare Ltd Total</t>
  </si>
  <si>
    <t>Oaktree Homecare Services Limited</t>
  </si>
  <si>
    <t>Oaktree Homecare Services Limited Total</t>
  </si>
  <si>
    <t>Oasis Community Learning</t>
  </si>
  <si>
    <t>Oasis Community Learning Total</t>
  </si>
  <si>
    <t>Oasis Group (London) Ltd T/A Oasis Care</t>
  </si>
  <si>
    <t>Oasis Group (London) Ltd T/A Oasis Care Total</t>
  </si>
  <si>
    <t>Oasis Private Care Ltd</t>
  </si>
  <si>
    <t>Oasis Private Care Ltd Total</t>
  </si>
  <si>
    <t>Observe Care Limited</t>
  </si>
  <si>
    <t>Observe Care Limited Total</t>
  </si>
  <si>
    <t>Ocado Central Services Limited</t>
  </si>
  <si>
    <t>Ocado Central Services Limited Total</t>
  </si>
  <si>
    <t>Oceaneering International Services Limited</t>
  </si>
  <si>
    <t>Oceaneering International Services Limited Total</t>
  </si>
  <si>
    <t>OCEARNS CARE SERVICES LIMITED</t>
  </si>
  <si>
    <t>OCEARNS CARE SERVICES LIMITED Total</t>
  </si>
  <si>
    <t>Octopus Energy Limited</t>
  </si>
  <si>
    <t>Octopus Energy Limited Total</t>
  </si>
  <si>
    <t>Odan Healthcare Agency Limited</t>
  </si>
  <si>
    <t>Odan Healthcare Agency Limited Total</t>
  </si>
  <si>
    <t>OFIY Healthcare Ltd</t>
  </si>
  <si>
    <t>OFIY Healthcare Ltd Total</t>
  </si>
  <si>
    <t>O'Halloran and O'Brien</t>
  </si>
  <si>
    <t>O'Halloran and O'Brien Total</t>
  </si>
  <si>
    <t>OICE SUPPORT SERVICES LTD</t>
  </si>
  <si>
    <t>OICE SUPPORT SERVICES LTD Total</t>
  </si>
  <si>
    <t>oiza healthcare limited</t>
  </si>
  <si>
    <t>oiza healthcare limited Total</t>
  </si>
  <si>
    <t>Oka Restaurant</t>
  </si>
  <si>
    <t>Oka Restaurant Total</t>
  </si>
  <si>
    <t>Okiri Healthcare LTD</t>
  </si>
  <si>
    <t>Okiri Healthcare LTD Total</t>
  </si>
  <si>
    <t>Oldercare (Haslemere) Limited</t>
  </si>
  <si>
    <t>Oldercare (Haslemere) Limited Total</t>
  </si>
  <si>
    <t>Oldfield Residential Care Ltd</t>
  </si>
  <si>
    <t>Oldfield Residential Care Ltd Total</t>
  </si>
  <si>
    <t>Olive Healthcare Solutions Limited</t>
  </si>
  <si>
    <t>Olive Healthcare Solutions Limited Total</t>
  </si>
  <si>
    <t>OLIVE HOME CARE &amp; SUPPORT LIMITED</t>
  </si>
  <si>
    <t>OLIVE HOME CARE &amp; SUPPORT LIMITED Total</t>
  </si>
  <si>
    <t>Olive Leaf Health &amp; Homecare Limited</t>
  </si>
  <si>
    <t>Olive Leaf Health &amp; Homecare Limited Total</t>
  </si>
  <si>
    <t>OLIVEHEAL HEALTHCARE LTD</t>
  </si>
  <si>
    <t>OLIVEHEAL HEALTHCARE LTD Total</t>
  </si>
  <si>
    <t>Oliver Wyman Limited</t>
  </si>
  <si>
    <t>Oliver Wyman Limited Total</t>
  </si>
  <si>
    <t>Olives Healthcare Services Ltd</t>
  </si>
  <si>
    <t>Olives Healthcare Services Ltd Total</t>
  </si>
  <si>
    <t>OMEGA HEALTHCARE SERVICES LIMITED</t>
  </si>
  <si>
    <t>OMEGA HEALTHCARE SERVICES LIMITED Total</t>
  </si>
  <si>
    <t>Omnicom Europe Limited</t>
  </si>
  <si>
    <t>Omnicom Europe Limited Total</t>
  </si>
  <si>
    <t>On Track Care Services Ltd</t>
  </si>
  <si>
    <t>On Track Care Services Ltd Total</t>
  </si>
  <si>
    <t>Onecare- UK Ltd</t>
  </si>
  <si>
    <t>Onecare- UK Ltd Total</t>
  </si>
  <si>
    <t>OnefasthealthcareLtd</t>
  </si>
  <si>
    <t>OnefasthealthcareLtd Total</t>
  </si>
  <si>
    <t>Only Care Limited</t>
  </si>
  <si>
    <t>Only Care Limited Total</t>
  </si>
  <si>
    <t>OP RECRUITMENT LTD</t>
  </si>
  <si>
    <t>OP RECRUITMENT LTD Total</t>
  </si>
  <si>
    <t>Opencast Software Europe Limited</t>
  </si>
  <si>
    <t>Opencast Software Europe Limited Total</t>
  </si>
  <si>
    <t>OPSO LTD</t>
  </si>
  <si>
    <t>OPSO LTD Total</t>
  </si>
  <si>
    <t>OPT1ONS LIMITED</t>
  </si>
  <si>
    <t>OPT1ONS LIMITED Total</t>
  </si>
  <si>
    <t>OptimalCarePlus Ltd</t>
  </si>
  <si>
    <t>OptimalCarePlus Ltd Total</t>
  </si>
  <si>
    <t>Optimized Body and Mind Limited</t>
  </si>
  <si>
    <t>Optimized Body and Mind Limited Total</t>
  </si>
  <si>
    <t>Option Care Ltd</t>
  </si>
  <si>
    <t>Option Care Ltd Total</t>
  </si>
  <si>
    <t>Options Health Care Services Limited</t>
  </si>
  <si>
    <t>Options Health Care Services Limited Total</t>
  </si>
  <si>
    <t>Oracle Corporation UK Limited</t>
  </si>
  <si>
    <t>Oracle Corporation UK Limited Total</t>
  </si>
  <si>
    <t>Oracle Financial Services Software B.V.</t>
  </si>
  <si>
    <t>Oracle Financial Services Software B.V. Total</t>
  </si>
  <si>
    <t>Oran Homecare Ltd.</t>
  </si>
  <si>
    <t>Oran Homecare Ltd. Total</t>
  </si>
  <si>
    <t>ORCHARD CARE HOMES</t>
  </si>
  <si>
    <t>ORCHARD CARE HOMES Total</t>
  </si>
  <si>
    <t>Orlando Care Homes Ltd</t>
  </si>
  <si>
    <t>Orlando Care Homes Ltd Total</t>
  </si>
  <si>
    <t>OUR ROCK LIMITED</t>
  </si>
  <si>
    <t>OUR ROCK LIMITED Total</t>
  </si>
  <si>
    <t>OUTREACH HEALTHCARE LIMITED</t>
  </si>
  <si>
    <t>OUTREACH HEALTHCARE LIMITED Total</t>
  </si>
  <si>
    <t>Outreach Support Services Limited</t>
  </si>
  <si>
    <t>Outreach Support Services Limited Total</t>
  </si>
  <si>
    <t>Outstanding Care Services Limited</t>
  </si>
  <si>
    <t>Outstanding Care Services Limited Total</t>
  </si>
  <si>
    <t>Ove Arup and Partners International Ltd</t>
  </si>
  <si>
    <t>Ove Arup and Partners International Ltd Total</t>
  </si>
  <si>
    <t>Owey Enterprises</t>
  </si>
  <si>
    <t>Owey Enterprises Total</t>
  </si>
  <si>
    <t>Own Care Limited</t>
  </si>
  <si>
    <t>Own Care Limited Total</t>
  </si>
  <si>
    <t>Oxford Brookes University</t>
  </si>
  <si>
    <t>Oxford Brookes University Total</t>
  </si>
  <si>
    <t>Oxford Health NHS Foundation Trust</t>
  </si>
  <si>
    <t>Oxford Health NHS Foundation Trust Total</t>
  </si>
  <si>
    <t>Oxford Human Capital Incorporated Ltd</t>
  </si>
  <si>
    <t>Oxford Human Capital Incorporated Ltd Total</t>
  </si>
  <si>
    <t>Oxford University Hospitals NHS Trust</t>
  </si>
  <si>
    <t>Oxford University Hospitals NHS Trust Total</t>
  </si>
  <si>
    <t>Oxleas NHS Foundation Trust</t>
  </si>
  <si>
    <t>Oxleas NHS Foundation Trust Total</t>
  </si>
  <si>
    <t>Ozumba Training and Consultancy Services Limited trading as EMINENT DOMICILIARY CARE AGENCY</t>
  </si>
  <si>
    <t>Ozumba Training and Consultancy Services Limited trading as EMINENT DOMICILIARY CARE AGENCY Total</t>
  </si>
  <si>
    <t>P &amp; B Shadwell Ltd t/a PBS Care</t>
  </si>
  <si>
    <t>P &amp; B Shadwell Ltd t/a PBS Care Total</t>
  </si>
  <si>
    <t>P &amp; G Recruitment And Training Agency Ltd</t>
  </si>
  <si>
    <t>P &amp; G Recruitment And Training Agency Ltd Total</t>
  </si>
  <si>
    <t>P &amp; S Care Limited</t>
  </si>
  <si>
    <t>P &amp; S Care Limited Total</t>
  </si>
  <si>
    <t>P Homecare Limited</t>
  </si>
  <si>
    <t>P Homecare Limited Total</t>
  </si>
  <si>
    <t>P&amp;N Care Home Ltd</t>
  </si>
  <si>
    <t>P&amp;N Care Home Ltd Total</t>
  </si>
  <si>
    <t>Pacific Care Services Limited</t>
  </si>
  <si>
    <t>Pacific Care Services Limited Total</t>
  </si>
  <si>
    <t>Pagaqum Services Limited</t>
  </si>
  <si>
    <t>Pagaqum Services Limited Total</t>
  </si>
  <si>
    <t>Pai Healthcare ltd</t>
  </si>
  <si>
    <t>Pai Healthcare ltd Total</t>
  </si>
  <si>
    <t>Palantir Technologies UK Limited</t>
  </si>
  <si>
    <t>Palantir Technologies UK Limited Total</t>
  </si>
  <si>
    <t>Palmstone Care Services</t>
  </si>
  <si>
    <t>Palmstone Care Services Total</t>
  </si>
  <si>
    <t>panacea 24 ltd</t>
  </si>
  <si>
    <t>panacea 24 ltd Total</t>
  </si>
  <si>
    <t>Paragon Care and Locum Partnership Limited</t>
  </si>
  <si>
    <t>Paragon Care and Locum Partnership Limited Total</t>
  </si>
  <si>
    <t>Paramount Options Ltd</t>
  </si>
  <si>
    <t>Paramount Options Ltd Total</t>
  </si>
  <si>
    <t>PAREXEL International Limited</t>
  </si>
  <si>
    <t>PAREXEL International Limited Total</t>
  </si>
  <si>
    <t>Parisse Care Consulting Limited</t>
  </si>
  <si>
    <t>Parisse Care Consulting Limited Total</t>
  </si>
  <si>
    <t>Park Homes UK Ltd</t>
  </si>
  <si>
    <t>Park Homes UK Ltd Total</t>
  </si>
  <si>
    <t>Parkdean Resorts UK Limited</t>
  </si>
  <si>
    <t>Parkdean Resorts UK Limited Total</t>
  </si>
  <si>
    <t>PARRY HEALTHCARE LIMITED</t>
  </si>
  <si>
    <t>PARRY HEALTHCARE LIMITED Total</t>
  </si>
  <si>
    <t>Passion 4 Care Ltd</t>
  </si>
  <si>
    <t>Passion 4 Care Ltd Total</t>
  </si>
  <si>
    <t>Passion Home Care Ltd</t>
  </si>
  <si>
    <t>Passion Home Care Ltd Total</t>
  </si>
  <si>
    <t>Passion Tree Care Service Ltd</t>
  </si>
  <si>
    <t>Passion Tree Care Service Ltd Total</t>
  </si>
  <si>
    <t>Passionate &amp; Care Limited.</t>
  </si>
  <si>
    <t>Passionate &amp; Care Limited. Total</t>
  </si>
  <si>
    <t>Pathway Healthcare Limited</t>
  </si>
  <si>
    <t>Pathway Healthcare Limited Total</t>
  </si>
  <si>
    <t>Pathways of Hope Ltd</t>
  </si>
  <si>
    <t>Pathways of Hope Ltd Total</t>
  </si>
  <si>
    <t>PAUL BLISS T/A OPTIMA CARE PARTNERSHIP</t>
  </si>
  <si>
    <t>PAUL BLISS T/A OPTIMA CARE PARTNERSHIP Total</t>
  </si>
  <si>
    <t>Paula Integrated Care Limited</t>
  </si>
  <si>
    <t>Paula Integrated Care Limited Total</t>
  </si>
  <si>
    <t>Pavlo Trade International Ltd</t>
  </si>
  <si>
    <t>Pavlo Trade International Ltd Total</t>
  </si>
  <si>
    <t>Paymentsense Limited</t>
  </si>
  <si>
    <t>Paymentsense Limited Total</t>
  </si>
  <si>
    <t>PB Care Limited</t>
  </si>
  <si>
    <t>PB Care Limited Total</t>
  </si>
  <si>
    <t>Peace of Mind Home Care Solutions</t>
  </si>
  <si>
    <t>Peace of Mind Home Care Solutions Total</t>
  </si>
  <si>
    <t>Peak home assist</t>
  </si>
  <si>
    <t>Peak home assist Total</t>
  </si>
  <si>
    <t>Peak15 Ltd</t>
  </si>
  <si>
    <t>Peak15 Ltd Total</t>
  </si>
  <si>
    <t>Peartreelifecare Limited</t>
  </si>
  <si>
    <t>Peartreelifecare Limited Total</t>
  </si>
  <si>
    <t>Pebblestones Limited</t>
  </si>
  <si>
    <t>Pebblestones Limited Total</t>
  </si>
  <si>
    <t>Peculiar Care Homes Ltd</t>
  </si>
  <si>
    <t>Peculiar Care Homes Ltd Total</t>
  </si>
  <si>
    <t>PEGASYS INFORMATION TECHNOLOGIES LTD</t>
  </si>
  <si>
    <t>PEGASYS INFORMATION TECHNOLOGIES LTD Total</t>
  </si>
  <si>
    <t>Pelagonian Limited</t>
  </si>
  <si>
    <t>Pelagonian Limited Total</t>
  </si>
  <si>
    <t>Peninsula Care Services NI Limited</t>
  </si>
  <si>
    <t>Peninsula Care Services NI Limited Total</t>
  </si>
  <si>
    <t>Peninsula London Hotel Management Services Limited</t>
  </si>
  <si>
    <t>Peninsula London Hotel Management Services Limited Total</t>
  </si>
  <si>
    <t>Pennine Care NHS Foundation Trust</t>
  </si>
  <si>
    <t>Pennine Care NHS Foundation Trust Total</t>
  </si>
  <si>
    <t>Penny Care Limited</t>
  </si>
  <si>
    <t>Penny Care Limited Total</t>
  </si>
  <si>
    <t>Penrose Court Care Home</t>
  </si>
  <si>
    <t>Penrose Court Care Home Total</t>
  </si>
  <si>
    <t>PEREZ RAGS LIMITED</t>
  </si>
  <si>
    <t>PEREZ RAGS LIMITED Total</t>
  </si>
  <si>
    <t>PERFECT CALL HEALTHCARE LTD</t>
  </si>
  <si>
    <t>PERFECT CALL HEALTHCARE LTD Total</t>
  </si>
  <si>
    <t>Perran Home Care Limited</t>
  </si>
  <si>
    <t>Perran Home Care Limited Total</t>
  </si>
  <si>
    <t>Personalised Community Care Limited</t>
  </si>
  <si>
    <t>Personalised Community Care Limited Total</t>
  </si>
  <si>
    <t>Personalized Care Plus Ltd</t>
  </si>
  <si>
    <t>Personalized Care Plus Ltd Total</t>
  </si>
  <si>
    <t>Perthyn</t>
  </si>
  <si>
    <t>Perthyn Total</t>
  </si>
  <si>
    <t>Pesto Restaurants Ltd</t>
  </si>
  <si>
    <t>Pesto Restaurants Ltd Total</t>
  </si>
  <si>
    <t>Pharmaron UK Limited</t>
  </si>
  <si>
    <t>Pharmaron UK Limited Total</t>
  </si>
  <si>
    <t>PHC Health Care Ltd.</t>
  </si>
  <si>
    <t>PHC Health Care Ltd. Total</t>
  </si>
  <si>
    <t>Phebdan Healthcare Services Limited</t>
  </si>
  <si>
    <t>Phebdan Healthcare Services Limited Total</t>
  </si>
  <si>
    <t>Phemacare Ltd</t>
  </si>
  <si>
    <t>Phemacare Ltd Total</t>
  </si>
  <si>
    <t>Philip Morris Limited</t>
  </si>
  <si>
    <t>Philip Morris Limited Total</t>
  </si>
  <si>
    <t>PHILLPOT TUDOR-LEWIS LIMITED</t>
  </si>
  <si>
    <t>PHILLPOT TUDOR-LEWIS LIMITED Total</t>
  </si>
  <si>
    <t>Phoenix Care Support Services Limited</t>
  </si>
  <si>
    <t>Phoenix Care Support Services Limited Total</t>
  </si>
  <si>
    <t>Pilea Homecare Ltd</t>
  </si>
  <si>
    <t>Pilea Homecare Ltd Total</t>
  </si>
  <si>
    <t>Pilgrims' Friend Society</t>
  </si>
  <si>
    <t>Pilgrims' Friend Society Total</t>
  </si>
  <si>
    <t>Pilgrim's Pride Ltd</t>
  </si>
  <si>
    <t>Pilgrim's Pride Ltd Total</t>
  </si>
  <si>
    <t>PIMCO Europe Ltd</t>
  </si>
  <si>
    <t>PIMCO Europe Ltd Total</t>
  </si>
  <si>
    <t>Pinnacle Brit Care Ltd</t>
  </si>
  <si>
    <t>Pinnacle Brit Care Ltd Total</t>
  </si>
  <si>
    <t>Pivotal Home Care (NW) Ltd</t>
  </si>
  <si>
    <t>Pivotal Home Care (NW) Ltd Total</t>
  </si>
  <si>
    <t>PiXL Tech Ltd</t>
  </si>
  <si>
    <t>PiXL Tech Ltd Total</t>
  </si>
  <si>
    <t>PJT Partners UK Limited</t>
  </si>
  <si>
    <t>PJT Partners UK Limited Total</t>
  </si>
  <si>
    <t>PKF Littlejohn LLP</t>
  </si>
  <si>
    <t>PKF Littlejohn LLP Total</t>
  </si>
  <si>
    <t>Plans4Rehab Limited</t>
  </si>
  <si>
    <t>Plans4Rehab Limited Total</t>
  </si>
  <si>
    <t>PLATINUM HOUSING SUPPORT AND CARE SERVICES LTD</t>
  </si>
  <si>
    <t>PLATINUM HOUSING SUPPORT AND CARE SERVICES LTD Total</t>
  </si>
  <si>
    <t>PLATINUM LIVING CARE LIMITED</t>
  </si>
  <si>
    <t>PLATINUM LIVING CARE LIMITED Total</t>
  </si>
  <si>
    <t>Playground Games</t>
  </si>
  <si>
    <t>Playground Games Total</t>
  </si>
  <si>
    <t>Pleasant Valley Care Limited</t>
  </si>
  <si>
    <t>Pleasant Valley Care Limited Total</t>
  </si>
  <si>
    <t>Plus Point Care Limited</t>
  </si>
  <si>
    <t>Plus Point Care Limited Total</t>
  </si>
  <si>
    <t>Point72 UK Limited</t>
  </si>
  <si>
    <t>Point72 UK Limited Total</t>
  </si>
  <si>
    <t>POPLAR CARE LTD</t>
  </si>
  <si>
    <t>POPLAR CARE LTD Total</t>
  </si>
  <si>
    <t>Portsmouth Hospitals University NHS Trust</t>
  </si>
  <si>
    <t>Portsmouth Hospitals University NHS Trust Total</t>
  </si>
  <si>
    <t>POTTERS HEALTH CARE LTD</t>
  </si>
  <si>
    <t>POTTERS HEALTH CARE LTD Total</t>
  </si>
  <si>
    <t>PPC Healthcare Ltd</t>
  </si>
  <si>
    <t>PPC Healthcare Ltd Total</t>
  </si>
  <si>
    <t>Practice Plus Group Hospitals Limited</t>
  </si>
  <si>
    <t>Practice Plus Group Hospitals Limited Total</t>
  </si>
  <si>
    <t>PRAGMATIC DESIGN SOLUTIONS LIMITED</t>
  </si>
  <si>
    <t>PRAGMATIC DESIGN SOLUTIONS LIMITED Total</t>
  </si>
  <si>
    <t>PRAYNGEL HEALTHCARE LIMITED</t>
  </si>
  <si>
    <t>PRAYNGEL HEALTHCARE LIMITED Total</t>
  </si>
  <si>
    <t>PRECARE SERVICES LTD</t>
  </si>
  <si>
    <t>PRECARE SERVICES LTD Total</t>
  </si>
  <si>
    <t>Precious Care Services Ltd</t>
  </si>
  <si>
    <t>Precious Care Services Ltd Total</t>
  </si>
  <si>
    <t>PRECIOUS HOMES SUPPORT LIMITED</t>
  </si>
  <si>
    <t>PRECIOUS HOMES SUPPORT LIMITED Total</t>
  </si>
  <si>
    <t>Precious Hope Health and Homecare Ltd</t>
  </si>
  <si>
    <t>Precious Hope Health and Homecare Ltd Total</t>
  </si>
  <si>
    <t>Preci-Spark Limited</t>
  </si>
  <si>
    <t>Preci-Spark Limited Total</t>
  </si>
  <si>
    <t>Premier Medical Staffing Limited</t>
  </si>
  <si>
    <t>Premier Medical Staffing Limited Total</t>
  </si>
  <si>
    <t>PREMIERE ADVANTAGE   LTD</t>
  </si>
  <si>
    <t>PREMIERE ADVANTAGE   LTD Total</t>
  </si>
  <si>
    <t>Premium Homecare Limited</t>
  </si>
  <si>
    <t>Premium Homecare Limited Total</t>
  </si>
  <si>
    <t>Premium Recruitment and Events Limited</t>
  </si>
  <si>
    <t>Premium Recruitment and Events Limited Total</t>
  </si>
  <si>
    <t>Pressbeau Ltd</t>
  </si>
  <si>
    <t>Pressbeau Ltd Total</t>
  </si>
  <si>
    <t>Prestige Dental Services Limited</t>
  </si>
  <si>
    <t>Prestige Dental Services Limited Total</t>
  </si>
  <si>
    <t>Prestige Social Care Services Ltd.</t>
  </si>
  <si>
    <t>Prestige Social Care Services Ltd. Total</t>
  </si>
  <si>
    <t>Prestine Healthcare Group</t>
  </si>
  <si>
    <t>Prestine Healthcare Group Total</t>
  </si>
  <si>
    <t>Prevail Healthcare Ltd</t>
  </si>
  <si>
    <t>Prevail Healthcare Ltd Total</t>
  </si>
  <si>
    <t>Pride Health and Social Care Ltd</t>
  </si>
  <si>
    <t>Pride Health and Social Care Ltd Total</t>
  </si>
  <si>
    <t>PRIM CARE GROUP LTD</t>
  </si>
  <si>
    <t>PRIM CARE GROUP LTD Total</t>
  </si>
  <si>
    <t>Primary Medical Solutions Limited</t>
  </si>
  <si>
    <t>Primary Medical Solutions Limited Total</t>
  </si>
  <si>
    <t>PRIMARYCAREPHYSIO LIMITED</t>
  </si>
  <si>
    <t>PRIMARYCAREPHYSIO LIMITED Total</t>
  </si>
  <si>
    <t>Prime and Passionate Healthcare Ltd</t>
  </si>
  <si>
    <t>Prime and Passionate Healthcare Ltd Total</t>
  </si>
  <si>
    <t>Prime Life</t>
  </si>
  <si>
    <t>Prime Life Total</t>
  </si>
  <si>
    <t>Primecare Support Limited</t>
  </si>
  <si>
    <t>Primecare Support Limited Total</t>
  </si>
  <si>
    <t>PRIMROSE HEALTHCARE SERVICES LIMITED</t>
  </si>
  <si>
    <t>PRIMROSE HEALTHCARE SERVICES LIMITED Total</t>
  </si>
  <si>
    <t>Primrose Healthcare Solutions Limited</t>
  </si>
  <si>
    <t>Primrose Healthcare Solutions Limited Total</t>
  </si>
  <si>
    <t>Principle Support Ltd</t>
  </si>
  <si>
    <t>Principle Support Ltd Total</t>
  </si>
  <si>
    <t>Principles Recruitment Care Agency</t>
  </si>
  <si>
    <t>Principles Recruitment Care Agency Total</t>
  </si>
  <si>
    <t>Priory Group</t>
  </si>
  <si>
    <t>Priory Group Total</t>
  </si>
  <si>
    <t>PRIORY MEWS HEALTHCARE LIMITED t/as Priory Mews Care Home</t>
  </si>
  <si>
    <t>PRIORY MEWS HEALTHCARE LIMITED t/as Priory Mews Care Home Total</t>
  </si>
  <si>
    <t>PRM Care limited</t>
  </si>
  <si>
    <t>PRM Care limited Total</t>
  </si>
  <si>
    <t>PRO Healthcare Services Limited</t>
  </si>
  <si>
    <t>PRO Healthcare Services Limited Total</t>
  </si>
  <si>
    <t>Pro Help Limited</t>
  </si>
  <si>
    <t>Pro Help Limited Total</t>
  </si>
  <si>
    <t>ProAce Healthcare Services Ltd</t>
  </si>
  <si>
    <t>ProAce Healthcare Services Ltd Total</t>
  </si>
  <si>
    <t>Procter &amp; Gamble Limited</t>
  </si>
  <si>
    <t>Procter &amp; Gamble Limited Total</t>
  </si>
  <si>
    <t>PRODAPT (UK) LIMITED</t>
  </si>
  <si>
    <t>PRODAPT (UK) LIMITED Total</t>
  </si>
  <si>
    <t>PROFAD CARE AGENCY LIMITED</t>
  </si>
  <si>
    <t>PROFAD CARE AGENCY LIMITED Total</t>
  </si>
  <si>
    <t>Professional Home Care Ltd</t>
  </si>
  <si>
    <t>Professional Home Care Ltd Total</t>
  </si>
  <si>
    <t>PROFICIENT COMMUNITY CARE SERVICES LIMITED</t>
  </si>
  <si>
    <t>PROFICIENT COMMUNITY CARE SERVICES LIMITED Total</t>
  </si>
  <si>
    <t>Progressive Support Services LTD</t>
  </si>
  <si>
    <t>Progressive Support Services LTD Total</t>
  </si>
  <si>
    <t>Prominent Ventures UK Ltd</t>
  </si>
  <si>
    <t>Prominent Ventures UK Ltd Total</t>
  </si>
  <si>
    <t>Promise Care Services Ltd</t>
  </si>
  <si>
    <t>Promise Care Services Ltd Total</t>
  </si>
  <si>
    <t>PROMISES OF CARE LIMITED</t>
  </si>
  <si>
    <t>PROMISES OF CARE LIMITED Total</t>
  </si>
  <si>
    <t>Pronashe Healthcare Ltd</t>
  </si>
  <si>
    <t>Pronashe Healthcare Ltd Total</t>
  </si>
  <si>
    <t>PRORITAS HEALTH CARE PROFESSIONALS LTD</t>
  </si>
  <si>
    <t>PRORITAS HEALTH CARE PROFESSIONALS LTD Total</t>
  </si>
  <si>
    <t>Prospect Concerns Care Ltd</t>
  </si>
  <si>
    <t>Prospect Concerns Care Ltd Total</t>
  </si>
  <si>
    <t>Prot Care Ltd</t>
  </si>
  <si>
    <t>Prot Care Ltd Total</t>
  </si>
  <si>
    <t>PROTOCOL HEALTHCARE SERVICES LTD</t>
  </si>
  <si>
    <t>PROTOCOL HEALTHCARE SERVICES LTD Total</t>
  </si>
  <si>
    <t>PROVISION LIVING LTD</t>
  </si>
  <si>
    <t>PROVISION LIVING LTD Total</t>
  </si>
  <si>
    <t>Proxycare Personnel Limited</t>
  </si>
  <si>
    <t>Proxycare Personnel Limited Total</t>
  </si>
  <si>
    <t>Prudent Health Services Ltd</t>
  </si>
  <si>
    <t>Prudent Health Services Ltd Total</t>
  </si>
  <si>
    <t>Prudent Supported Living Ltd</t>
  </si>
  <si>
    <t>Prudent Supported Living Ltd Total</t>
  </si>
  <si>
    <t>Pure Care Support Limited</t>
  </si>
  <si>
    <t>Pure Care Support Limited Total</t>
  </si>
  <si>
    <t>Pure Physiotherapy</t>
  </si>
  <si>
    <t>Pure Physiotherapy Total</t>
  </si>
  <si>
    <t>Purple Heart Healthcare</t>
  </si>
  <si>
    <t>Purple Heart Healthcare Total</t>
  </si>
  <si>
    <t>Purple Rose Care Limited</t>
  </si>
  <si>
    <t>Purple Rose Care Limited Total</t>
  </si>
  <si>
    <t>Purple Skilled Healthcare Limited</t>
  </si>
  <si>
    <t>Purple Skilled Healthcare Limited Total</t>
  </si>
  <si>
    <t>Q Leaf Care Limited</t>
  </si>
  <si>
    <t>Q Leaf Care Limited Total</t>
  </si>
  <si>
    <t>QBE Management Services (UK) Limited</t>
  </si>
  <si>
    <t>QBE Management Services (UK) Limited Total</t>
  </si>
  <si>
    <t>QCM Healthcare Limited</t>
  </si>
  <si>
    <t>QCM Healthcare Limited Total</t>
  </si>
  <si>
    <t>QH Care Services Limited</t>
  </si>
  <si>
    <t>QH Care Services Limited Total</t>
  </si>
  <si>
    <t>QMB GROUP LTD</t>
  </si>
  <si>
    <t>QMB GROUP LTD Total</t>
  </si>
  <si>
    <t>Qualified Care Residential Services</t>
  </si>
  <si>
    <t>Qualified Care Residential Services Total</t>
  </si>
  <si>
    <t>Qualitest Software Testing Limited</t>
  </si>
  <si>
    <t>Qualitest Software Testing Limited Total</t>
  </si>
  <si>
    <t>Quality &amp; Compassion Ltd</t>
  </si>
  <si>
    <t>Quality &amp; Compassion Ltd Total</t>
  </si>
  <si>
    <t>QUALITY CARE (SC) LIMITED</t>
  </si>
  <si>
    <t>QUALITY CARE (SC) LIMITED Total</t>
  </si>
  <si>
    <t>Quality Health &amp;Homecare Services Ltd</t>
  </si>
  <si>
    <t>Quality Health &amp;Homecare Services Ltd Total</t>
  </si>
  <si>
    <t>Quality of Life Homecare Ltd</t>
  </si>
  <si>
    <t>Quality of Life Homecare Ltd Total</t>
  </si>
  <si>
    <t>Qube Research &amp; Technologies Limited</t>
  </si>
  <si>
    <t>Qube Research &amp; Technologies Limited Total</t>
  </si>
  <si>
    <t>Queen Mary University of London</t>
  </si>
  <si>
    <t>Queen Mary University of London Total</t>
  </si>
  <si>
    <t>Queen Victoria Hospital NHS Foundation Trust</t>
  </si>
  <si>
    <t>Queen Victoria Hospital NHS Foundation Trust Total</t>
  </si>
  <si>
    <t>Queen's University Belfast</t>
  </si>
  <si>
    <t>Queen's University Belfast Total</t>
  </si>
  <si>
    <t>Queensway Homes LTD</t>
  </si>
  <si>
    <t>Queensway Homes LTD Total</t>
  </si>
  <si>
    <t>Quest Global Engineering Limited</t>
  </si>
  <si>
    <t>Quest Global Engineering Limited Total</t>
  </si>
  <si>
    <t>Quickview Ltd Ltd</t>
  </si>
  <si>
    <t>Quickview Ltd Ltd Total</t>
  </si>
  <si>
    <t>Rafah Ltd</t>
  </si>
  <si>
    <t>Rafah Ltd Total</t>
  </si>
  <si>
    <t>RAFFZ LTD</t>
  </si>
  <si>
    <t>RAFFZ LTD Total</t>
  </si>
  <si>
    <t>Rainbow Care Solutions</t>
  </si>
  <si>
    <t>Rainbow Care Solutions Total</t>
  </si>
  <si>
    <t>Rainbow Outreach and Healthcare Solutions Limited</t>
  </si>
  <si>
    <t>Rainbow Outreach and Healthcare Solutions Limited Total</t>
  </si>
  <si>
    <t>RAINBOW PERSONNEL LIMITED</t>
  </si>
  <si>
    <t>RAINBOW PERSONNEL LIMITED Total</t>
  </si>
  <si>
    <t>Rainbow Services UK Ltd</t>
  </si>
  <si>
    <t>Rainbow Services UK Ltd Total</t>
  </si>
  <si>
    <t>RAJOMA CARE &amp; RECRUITMENT UK LTD</t>
  </si>
  <si>
    <t>RAJOMA CARE &amp; RECRUITMENT UK LTD Total</t>
  </si>
  <si>
    <t>Ram Personnel Healthcare Ltd</t>
  </si>
  <si>
    <t>Ram Personnel Healthcare Ltd Total</t>
  </si>
  <si>
    <t>Ramah Ker Services Ltd</t>
  </si>
  <si>
    <t>Ramah Ker Services Ltd Total</t>
  </si>
  <si>
    <t>Ramboll UK Limited</t>
  </si>
  <si>
    <t>Ramboll UK Limited Total</t>
  </si>
  <si>
    <t>Ramsay Health Care UK</t>
  </si>
  <si>
    <t>Ramsay Health Care UK Total</t>
  </si>
  <si>
    <t>Ranaissance Care Ltd</t>
  </si>
  <si>
    <t>Ranaissance Care Ltd Total</t>
  </si>
  <si>
    <t>Rance Healthcare Services Ltd</t>
  </si>
  <si>
    <t>Rance Healthcare Services Ltd Total</t>
  </si>
  <si>
    <t>Randox Laboratories Ltd.</t>
  </si>
  <si>
    <t>Randox Laboratories Ltd. Total</t>
  </si>
  <si>
    <t>Rapha Care and Support Solutions</t>
  </si>
  <si>
    <t>Rapha Care and Support Solutions Total</t>
  </si>
  <si>
    <t>Rapid Improvement Limited</t>
  </si>
  <si>
    <t>Rapid Improvement Limited Total</t>
  </si>
  <si>
    <t>Rase VS Ltd  t/a Rase Veterinary Centre</t>
  </si>
  <si>
    <t>Rase VS Ltd  t/a Rase Veterinary Centre Total</t>
  </si>
  <si>
    <t>Ray &amp; Roy Limited</t>
  </si>
  <si>
    <t>Ray &amp; Roy Limited Total</t>
  </si>
  <si>
    <t>Raychantpat Company Limited</t>
  </si>
  <si>
    <t>Raychantpat Company Limited Total</t>
  </si>
  <si>
    <t>Raymart Developments Ltd</t>
  </si>
  <si>
    <t>Raymart Developments Ltd Total</t>
  </si>
  <si>
    <t>Raynes Healthcare Ltd</t>
  </si>
  <si>
    <t>Raynes Healthcare Ltd Total</t>
  </si>
  <si>
    <t>Raystra Healthcare Limited</t>
  </si>
  <si>
    <t>Raystra Healthcare Limited Total</t>
  </si>
  <si>
    <t>RCF Property Management Ltd</t>
  </si>
  <si>
    <t>RCF Property Management Ltd Total</t>
  </si>
  <si>
    <t>Reable Health Ltd</t>
  </si>
  <si>
    <t>Reable Health Ltd Total</t>
  </si>
  <si>
    <t>Real Comfort Recruitment</t>
  </si>
  <si>
    <t>Real Comfort Recruitment Total</t>
  </si>
  <si>
    <t>Real Homecare limited</t>
  </si>
  <si>
    <t>Real Homecare limited Total</t>
  </si>
  <si>
    <t>Real Social Care Solutions Ltd</t>
  </si>
  <si>
    <t>Real Social Care Solutions Ltd Total</t>
  </si>
  <si>
    <t>Realm Staffing Solutions Ltd</t>
  </si>
  <si>
    <t>Realm Staffing Solutions Ltd Total</t>
  </si>
  <si>
    <t>Reckitt Benckiser Group Plc</t>
  </si>
  <si>
    <t>Reckitt Benckiser Group Plc Total</t>
  </si>
  <si>
    <t>RED BULL RACING LTD</t>
  </si>
  <si>
    <t>RED BULL RACING LTD Total</t>
  </si>
  <si>
    <t>Redbridge Associates Limited</t>
  </si>
  <si>
    <t>Redbridge Associates Limited Total</t>
  </si>
  <si>
    <t>REDSPOT CARE LTD</t>
  </si>
  <si>
    <t>REDSPOT CARE LTD Total</t>
  </si>
  <si>
    <t>REDWOOD HEALTH CARE LIMITED</t>
  </si>
  <si>
    <t>REDWOOD HEALTH CARE LIMITED Total</t>
  </si>
  <si>
    <t>Redyfne Recruitment &amp; Staffinng Ltd</t>
  </si>
  <si>
    <t>Redyfne Recruitment &amp; Staffinng Ltd Total</t>
  </si>
  <si>
    <t>RE-ENABLED SUPPORT SERVICES</t>
  </si>
  <si>
    <t>RE-ENABLED SUPPORT SERVICES Total</t>
  </si>
  <si>
    <t>Refinitiv Limited</t>
  </si>
  <si>
    <t>Refinitiv Limited Total</t>
  </si>
  <si>
    <t>Regal Care Trading Ltd</t>
  </si>
  <si>
    <t>Regal Care Trading Ltd Total</t>
  </si>
  <si>
    <t>Regency Healthcare Limited</t>
  </si>
  <si>
    <t>Regency Healthcare Limited Total</t>
  </si>
  <si>
    <t>Rehability UK Community Ltd</t>
  </si>
  <si>
    <t>Rehability UK Community Ltd Total</t>
  </si>
  <si>
    <t>REHOVOT SERVICES LTD</t>
  </si>
  <si>
    <t>REHOVOT SERVICES LTD Total</t>
  </si>
  <si>
    <t>Reignscare Ltd</t>
  </si>
  <si>
    <t>Reignscare Ltd Total</t>
  </si>
  <si>
    <t>Reliance Care Services Limited</t>
  </si>
  <si>
    <t>Reliance Care Services Limited Total</t>
  </si>
  <si>
    <t>Reliant Angel Care Ltd</t>
  </si>
  <si>
    <t>Reliant Angel Care Ltd Total</t>
  </si>
  <si>
    <t>RELIANT CARE LIMITED</t>
  </si>
  <si>
    <t>RELIANT CARE LIMITED Total</t>
  </si>
  <si>
    <t>Reline care ltd</t>
  </si>
  <si>
    <t>Reline care ltd Total</t>
  </si>
  <si>
    <t>RELX (UK) Limited</t>
  </si>
  <si>
    <t>RELX (UK) Limited Total</t>
  </si>
  <si>
    <t>REMAJ CARE RECRUITMENT SERVICES LIMITED</t>
  </si>
  <si>
    <t>REMAJ CARE RECRUITMENT SERVICES LIMITED Total</t>
  </si>
  <si>
    <t>Renaissance Personnel Ltd</t>
  </si>
  <si>
    <t>Renaissance Personnel Ltd Total</t>
  </si>
  <si>
    <t>Reply Limited</t>
  </si>
  <si>
    <t>Reply Limited Total</t>
  </si>
  <si>
    <t>Resilience HCP LTD</t>
  </si>
  <si>
    <t>Resilience HCP LTD Total</t>
  </si>
  <si>
    <t>RESOLUTION CARE LTD</t>
  </si>
  <si>
    <t>RESOLUTION CARE LTD Total</t>
  </si>
  <si>
    <t>RESPONSIVE HEALTHCARE LTD</t>
  </si>
  <si>
    <t>RESPONSIVE HEALTHCARE LTD Total</t>
  </si>
  <si>
    <t>RESTCARE LIMITED</t>
  </si>
  <si>
    <t>RESTCARE LIMITED Total</t>
  </si>
  <si>
    <t>Restful Homes Group Ltd</t>
  </si>
  <si>
    <t>Restful Homes Group Ltd Total</t>
  </si>
  <si>
    <t>Restore Empathy Healthcare Ltd</t>
  </si>
  <si>
    <t>Restore Empathy Healthcare Ltd Total</t>
  </si>
  <si>
    <t>Retain Healthcare</t>
  </si>
  <si>
    <t>Retain Healthcare Total</t>
  </si>
  <si>
    <t>REVGEN CARE LIMITED</t>
  </si>
  <si>
    <t>REVGEN CARE LIMITED Total</t>
  </si>
  <si>
    <t>Revolut Ltd</t>
  </si>
  <si>
    <t>Revolut Ltd Total</t>
  </si>
  <si>
    <t>REYMC 247 (PVT) LIMITED t/a Royal Care Health Recruitment &amp; Training</t>
  </si>
  <si>
    <t>REYMC 247 (PVT) LIMITED t/a Royal Care Health Recruitment &amp; Training Total</t>
  </si>
  <si>
    <t>Rhesus Care Limited</t>
  </si>
  <si>
    <t>Rhesus Care Limited Total</t>
  </si>
  <si>
    <t>RHYTHMIC CARE UK LTD</t>
  </si>
  <si>
    <t>RHYTHMIC CARE UK LTD Total</t>
  </si>
  <si>
    <t>RIGHT SUPPORT MANAGEMENT LIMITED</t>
  </si>
  <si>
    <t>RIGHT SUPPORT MANAGEMENT LIMITED Total</t>
  </si>
  <si>
    <t>Rings Homecare Service Limited</t>
  </si>
  <si>
    <t>Rings Homecare Service Limited Total</t>
  </si>
  <si>
    <t>Rio Tinto Plc</t>
  </si>
  <si>
    <t>Rio Tinto Plc Total</t>
  </si>
  <si>
    <t>Riscal Sporting UK Limited</t>
  </si>
  <si>
    <t>Riscal Sporting UK Limited Total</t>
  </si>
  <si>
    <t>Risedale Estates Limited</t>
  </si>
  <si>
    <t>Risedale Estates Limited Total</t>
  </si>
  <si>
    <t>RISING CARE SERVICES LTD</t>
  </si>
  <si>
    <t>RISING CARE SERVICES LTD Total</t>
  </si>
  <si>
    <t>RIVER EXE HEALTH CARE LTD</t>
  </si>
  <si>
    <t>RIVER EXE HEALTH CARE LTD Total</t>
  </si>
  <si>
    <t>RJAH Othopeadic Hospital NHS Trust</t>
  </si>
  <si>
    <t>RJAH Othopeadic Hospital NHS Trust Total</t>
  </si>
  <si>
    <t>RMBI Care Company</t>
  </si>
  <si>
    <t>RMBI Care Company Total</t>
  </si>
  <si>
    <t>RMH Care Ltd.</t>
  </si>
  <si>
    <t>RMH Care Ltd. Total</t>
  </si>
  <si>
    <t>RMO International Healthcare LLP</t>
  </si>
  <si>
    <t>RMO International Healthcare LLP Total</t>
  </si>
  <si>
    <t>Robert Bosch Ltd</t>
  </si>
  <si>
    <t>Robert Bosch Ltd Total</t>
  </si>
  <si>
    <t>Roch 2 Ltd</t>
  </si>
  <si>
    <t>Roch 2 Ltd Total</t>
  </si>
  <si>
    <t>ROCKLEY DENE HOMES LIMITED</t>
  </si>
  <si>
    <t>ROCKLEY DENE HOMES LIMITED Total</t>
  </si>
  <si>
    <t>Rockstar Games UK Limited</t>
  </si>
  <si>
    <t>Rockstar Games UK Limited Total</t>
  </si>
  <si>
    <t>Rofemaron Healthcare LTD</t>
  </si>
  <si>
    <t>Rofemaron Healthcare LTD Total</t>
  </si>
  <si>
    <t>Rolas Childminder and Adult Care Services ltd</t>
  </si>
  <si>
    <t>Rolas Childminder and Adult Care Services ltd Total</t>
  </si>
  <si>
    <t>Rolls-Royce plc</t>
  </si>
  <si>
    <t>Rolls-Royce plc Total</t>
  </si>
  <si>
    <t>Rolsky Care Limited</t>
  </si>
  <si>
    <t>Rolsky Care Limited Total</t>
  </si>
  <si>
    <t>Roman Catholic Archdiocese of Southwark</t>
  </si>
  <si>
    <t>Roman Catholic Archdiocese of Southwark Total</t>
  </si>
  <si>
    <t>ROSE CARE SERVICES LIMITED</t>
  </si>
  <si>
    <t>ROSE CARE SERVICES LIMITED Total</t>
  </si>
  <si>
    <t>Rose of Sharon Care Services Ltd</t>
  </si>
  <si>
    <t>Rose of Sharon Care Services Ltd Total</t>
  </si>
  <si>
    <t>Rosemont Care Medway</t>
  </si>
  <si>
    <t>Rosemont Care Medway Total</t>
  </si>
  <si>
    <t>Roses healthcare Ltd</t>
  </si>
  <si>
    <t>Roses healthcare Ltd Total</t>
  </si>
  <si>
    <t>Rotherham Doncaster and South Humber NHS Foundation Trust</t>
  </si>
  <si>
    <t>Rotherham Doncaster and South Humber NHS Foundation Trust Total</t>
  </si>
  <si>
    <t>Rotherwood Healthcare (Lynhales Hall) Limited</t>
  </si>
  <si>
    <t>Rotherwood Healthcare (Lynhales Hall) Limited Total</t>
  </si>
  <si>
    <t>Royal Bank of Canada</t>
  </si>
  <si>
    <t>Royal Bank of Canada Total</t>
  </si>
  <si>
    <t>Royal Berkshire NHS Foundation Trust</t>
  </si>
  <si>
    <t>Royal Berkshire NHS Foundation Trust Total</t>
  </si>
  <si>
    <t>Royal Cornwall Hospitals NHS Trust</t>
  </si>
  <si>
    <t>Royal Cornwall Hospitals NHS Trust Total</t>
  </si>
  <si>
    <t>Royal Devon University Healthcare NHS Foundation Trust</t>
  </si>
  <si>
    <t>Royal Devon University Healthcare NHS Foundation Trust Total</t>
  </si>
  <si>
    <t>Royal Free London NHS Foundation Trust</t>
  </si>
  <si>
    <t>Royal Free London NHS Foundation Trust Total</t>
  </si>
  <si>
    <t>Royal Holloway and Bedford New College</t>
  </si>
  <si>
    <t>Royal Holloway and Bedford New College Total</t>
  </si>
  <si>
    <t>Royal Mencap Society</t>
  </si>
  <si>
    <t>Royal Mencap Society Total</t>
  </si>
  <si>
    <t>Royal National Orthopaedic Hospital NHS Trust</t>
  </si>
  <si>
    <t>Royal National Orthopaedic Hospital NHS Trust Total</t>
  </si>
  <si>
    <t>Royal Papworth Hospital NHS Foundation Trust</t>
  </si>
  <si>
    <t>Royal Papworth Hospital NHS Foundation Trust Total</t>
  </si>
  <si>
    <t>Royal Surrey NHS Foundation Trust</t>
  </si>
  <si>
    <t>Royal Surrey NHS Foundation Trust Total</t>
  </si>
  <si>
    <t>Royal United Hospital Bath NHS Trust</t>
  </si>
  <si>
    <t>Royal United Hospital Bath NHS Trust Total</t>
  </si>
  <si>
    <t>RSK Group Limited</t>
  </si>
  <si>
    <t>RSK Group Limited Total</t>
  </si>
  <si>
    <t>RSM UK Tax and Accounting Limited</t>
  </si>
  <si>
    <t>RSM UK Tax and Accounting Limited Total</t>
  </si>
  <si>
    <t>Rubies Limited</t>
  </si>
  <si>
    <t>Rubies Limited Total</t>
  </si>
  <si>
    <t>Rumney care and Ambulance service ltd</t>
  </si>
  <si>
    <t>Rumney care and Ambulance service ltd Total</t>
  </si>
  <si>
    <t>RUNWOOD HOMES PLC</t>
  </si>
  <si>
    <t>RUNWOOD HOMES PLC Total</t>
  </si>
  <si>
    <t>Rushcliffe Care Limited</t>
  </si>
  <si>
    <t>Rushcliffe Care Limited Total</t>
  </si>
  <si>
    <t>RWE Supply &amp; Trading GmbH</t>
  </si>
  <si>
    <t>RWE Supply &amp; Trading GmbH Total</t>
  </si>
  <si>
    <t>Ryanair Limited</t>
  </si>
  <si>
    <t>Ryanair Limited Total</t>
  </si>
  <si>
    <t>Ryecourt Limited</t>
  </si>
  <si>
    <t>Ryecourt Limited Total</t>
  </si>
  <si>
    <t>RYNES HEALTHCARE LTD</t>
  </si>
  <si>
    <t>RYNES HEALTHCARE LTD Total</t>
  </si>
  <si>
    <t>S&amp;K care24</t>
  </si>
  <si>
    <t>S&amp;K care24 Total</t>
  </si>
  <si>
    <t>S&amp;P Global Limited</t>
  </si>
  <si>
    <t>S&amp;P Global Limited Total</t>
  </si>
  <si>
    <t>S&amp;P Global UK Limited</t>
  </si>
  <si>
    <t>S&amp;P Global UK Limited Total</t>
  </si>
  <si>
    <t>Sabanu Care Ltd</t>
  </si>
  <si>
    <t>Sabanu Care Ltd Total</t>
  </si>
  <si>
    <t>Sacred River t/a sketch</t>
  </si>
  <si>
    <t>Sacred River t/a sketch Total</t>
  </si>
  <si>
    <t>Safe and Sound Care Ltd</t>
  </si>
  <si>
    <t>Safe and Sound Care Ltd Total</t>
  </si>
  <si>
    <t>Safe hands professional care limited</t>
  </si>
  <si>
    <t>Safe hands professional care limited Total</t>
  </si>
  <si>
    <t>Safer Staffing Solutions LTD</t>
  </si>
  <si>
    <t>Safer Staffing Solutions LTD Total</t>
  </si>
  <si>
    <t>SAFETYNET CARE LIMITED</t>
  </si>
  <si>
    <t>SAFETYNET CARE LIMITED Total</t>
  </si>
  <si>
    <t>Sahara Care Limited</t>
  </si>
  <si>
    <t>Sahara Care Limited Total</t>
  </si>
  <si>
    <t>Saint Thomas Catholic Academies Trust</t>
  </si>
  <si>
    <t>Saint Thomas Catholic Academies Trust Total</t>
  </si>
  <si>
    <t>Saints Care Agency Limited</t>
  </si>
  <si>
    <t>Saints Care Agency Limited Total</t>
  </si>
  <si>
    <t>Sakinas Healthcare Limited</t>
  </si>
  <si>
    <t>Sakinas Healthcare Limited Total</t>
  </si>
  <si>
    <t>Salem Community Services Ltd</t>
  </si>
  <si>
    <t>Salem Community Services Ltd Total</t>
  </si>
  <si>
    <t>Salesforce UK Limited</t>
  </si>
  <si>
    <t>Salesforce UK Limited Total</t>
  </si>
  <si>
    <t>Salisbury NHS Foundation Trust</t>
  </si>
  <si>
    <t>Salisbury NHS Foundation Trust Total</t>
  </si>
  <si>
    <t>Salisbury Poultry (Midlands) Ltd</t>
  </si>
  <si>
    <t>Salisbury Poultry (Midlands) Ltd Total</t>
  </si>
  <si>
    <t>Salisbury Support 4 Autism Ltd</t>
  </si>
  <si>
    <t>Salisbury Support 4 Autism Ltd Total</t>
  </si>
  <si>
    <t>Salutem LD Topco Limited</t>
  </si>
  <si>
    <t>Salutem LD Topco Limited Total</t>
  </si>
  <si>
    <t>Sama Healthcare Ltd</t>
  </si>
  <si>
    <t>Sama Healthcare Ltd Total</t>
  </si>
  <si>
    <t>Samary Care Limited</t>
  </si>
  <si>
    <t>Samary Care Limited Total</t>
  </si>
  <si>
    <t>Samfos Health &amp; Trading Company Limited</t>
  </si>
  <si>
    <t>Samfos Health &amp; Trading Company Limited Total</t>
  </si>
  <si>
    <t>Sams Medicare Ltd</t>
  </si>
  <si>
    <t>Sams Medicare Ltd Total</t>
  </si>
  <si>
    <t>Samsung Electronics (UK) Limited</t>
  </si>
  <si>
    <t>Samsung Electronics (UK) Limited Total</t>
  </si>
  <si>
    <t>Samsung Electronics (UK) Ltd  (EHQ)</t>
  </si>
  <si>
    <t>Samsung Electronics (UK) Ltd  (EHQ) Total</t>
  </si>
  <si>
    <t>Sanctuary Housing Association</t>
  </si>
  <si>
    <t>Sanctuary Housing Association Total</t>
  </si>
  <si>
    <t>Sanctuary Life Care Limited</t>
  </si>
  <si>
    <t>Sanctuary Life Care Limited Total</t>
  </si>
  <si>
    <t>Sanctuary Oasis Ltd</t>
  </si>
  <si>
    <t>Sanctuary Oasis Ltd Total</t>
  </si>
  <si>
    <t>Sandton Healthcare Limited</t>
  </si>
  <si>
    <t>Sandton Healthcare Limited Total</t>
  </si>
  <si>
    <t>SANDWELL AND WEST BIRMINGHAM HOSPITALS NHS TRUST</t>
  </si>
  <si>
    <t>SANDWELL AND WEST BIRMINGHAM HOSPITALS NHS TRUST Total</t>
  </si>
  <si>
    <t>Santander UK PLC</t>
  </si>
  <si>
    <t>Santander UK PLC Total</t>
  </si>
  <si>
    <t>SANTOS CARE LIMITED</t>
  </si>
  <si>
    <t>SANTOS CARE LIMITED Total</t>
  </si>
  <si>
    <t>Sap Care Services Ltd</t>
  </si>
  <si>
    <t>Sap Care Services Ltd Total</t>
  </si>
  <si>
    <t>Sarmey Healthcare Ltd</t>
  </si>
  <si>
    <t>Sarmey Healthcare Ltd Total</t>
  </si>
  <si>
    <t>SAROIA STAFFING SERVICES LTD</t>
  </si>
  <si>
    <t>SAROIA STAFFING SERVICES LTD Total</t>
  </si>
  <si>
    <t>Savannah Care Limited</t>
  </si>
  <si>
    <t>Savannah Care Limited Total</t>
  </si>
  <si>
    <t>Schneider Electric UK Ltd</t>
  </si>
  <si>
    <t>Schneider Electric UK Ltd Total</t>
  </si>
  <si>
    <t>SCO &amp; SCO Ltd</t>
  </si>
  <si>
    <t>SCO &amp; SCO Ltd Total</t>
  </si>
  <si>
    <t>SCODEF LTD T/A SCODEF CARE</t>
  </si>
  <si>
    <t>SCODEF LTD T/A SCODEF CARE Total</t>
  </si>
  <si>
    <t>Scotsman Group PLC</t>
  </si>
  <si>
    <t>Scotsman Group PLC Total</t>
  </si>
  <si>
    <t>Scottish Government</t>
  </si>
  <si>
    <t>Scottish Government Total</t>
  </si>
  <si>
    <t>SCS Homecare Ltd</t>
  </si>
  <si>
    <t>SCS Homecare Ltd Total</t>
  </si>
  <si>
    <t>SEADES SUPPORT SERVICES LTD</t>
  </si>
  <si>
    <t>SEADES SUPPORT SERVICES LTD Total</t>
  </si>
  <si>
    <t>Sears Healthcare Ltd</t>
  </si>
  <si>
    <t>Sears Healthcare Ltd Total</t>
  </si>
  <si>
    <t>Season Healthcare Living LTD</t>
  </si>
  <si>
    <t>Season Healthcare Living LTD Total</t>
  </si>
  <si>
    <t>Secaplus Limited</t>
  </si>
  <si>
    <t>Secaplus Limited Total</t>
  </si>
  <si>
    <t>Securematics Training Ltd</t>
  </si>
  <si>
    <t>Securematics Training Ltd Total</t>
  </si>
  <si>
    <t>See-Ability Ltd t/aThe Royal School For The Bllind</t>
  </si>
  <si>
    <t>See-Ability Ltd t/aThe Royal School For The Bllind Total</t>
  </si>
  <si>
    <t>Seed Mentors Entrepreneurs Ltd</t>
  </si>
  <si>
    <t>Seed Mentors Entrepreneurs Ltd Total</t>
  </si>
  <si>
    <t>Seeds Healthcare Ltd</t>
  </si>
  <si>
    <t>Seeds Healthcare Ltd Total</t>
  </si>
  <si>
    <t>Sefton Metropolitan Borough Council</t>
  </si>
  <si>
    <t>Sefton Metropolitan Borough Council Total</t>
  </si>
  <si>
    <t>SEGA Europe Limited</t>
  </si>
  <si>
    <t>SEGA Europe Limited Total</t>
  </si>
  <si>
    <t>SELECT SUPPORT PARTNERSHIPS LTD</t>
  </si>
  <si>
    <t>SELECT SUPPORT PARTNERSHIPS LTD Total</t>
  </si>
  <si>
    <t>SELECT4 LIMITED</t>
  </si>
  <si>
    <t>SELECT4 LIMITED Total</t>
  </si>
  <si>
    <t>Senad Investments Ltd</t>
  </si>
  <si>
    <t>Senad Investments Ltd Total</t>
  </si>
  <si>
    <t>Senior Health Care Group Ltd</t>
  </si>
  <si>
    <t>Senior Health Care Group Ltd Total</t>
  </si>
  <si>
    <t>Sensecare Limited</t>
  </si>
  <si>
    <t>Sensecare Limited Total</t>
  </si>
  <si>
    <t>SEREN HEALTHCARE SOLUTIONS LIMITED</t>
  </si>
  <si>
    <t>SEREN HEALTHCARE SOLUTIONS LIMITED Total</t>
  </si>
  <si>
    <t>Seren Support Services Ltd</t>
  </si>
  <si>
    <t>Seren Support Services Ltd Total</t>
  </si>
  <si>
    <t>Serene Health Care Group Ltd</t>
  </si>
  <si>
    <t>Serene Health Care Group Ltd Total</t>
  </si>
  <si>
    <t>Serenity Always Ltd</t>
  </si>
  <si>
    <t>Serenity Always Ltd Total</t>
  </si>
  <si>
    <t>SERENITY HEALTHCARE SERVICES LIMITED</t>
  </si>
  <si>
    <t>SERENITY HEALTHCARE SERVICES LIMITED Total</t>
  </si>
  <si>
    <t>Serenity In Mind Limited</t>
  </si>
  <si>
    <t>Serenity In Mind Limited Total</t>
  </si>
  <si>
    <t>Serenity Integrated Care Ltd</t>
  </si>
  <si>
    <t>Serenity Integrated Care Ltd Total</t>
  </si>
  <si>
    <t>Sevacare (UK) Limited</t>
  </si>
  <si>
    <t>Sevacare (UK) Limited Total</t>
  </si>
  <si>
    <t>Severn &amp; Wye Smokery Ltd</t>
  </si>
  <si>
    <t>Severn &amp; Wye Smokery Ltd Total</t>
  </si>
  <si>
    <t>Severn Trent</t>
  </si>
  <si>
    <t>Severn Trent Total</t>
  </si>
  <si>
    <t>SGE Care and Recruitment Limited</t>
  </si>
  <si>
    <t>SGE Care and Recruitment Limited Total</t>
  </si>
  <si>
    <t>SHALOM HEALTH RECRUITMENT LTD</t>
  </si>
  <si>
    <t>SHALOM HEALTH RECRUITMENT LTD Total</t>
  </si>
  <si>
    <t>SHARED CONSTRUCTION SERVICES LIMITED</t>
  </si>
  <si>
    <t>SHARED CONSTRUCTION SERVICES LIMITED Total</t>
  </si>
  <si>
    <t>Shaudrey Ltd T/A Realcare Health Services</t>
  </si>
  <si>
    <t>Shaudrey Ltd T/A Realcare Health Services Total</t>
  </si>
  <si>
    <t>Shauna Healthcare Service Solutions Ltd</t>
  </si>
  <si>
    <t>Shauna Healthcare Service Solutions Ltd Total</t>
  </si>
  <si>
    <t>Shaw Healthcare (Group) Ltd</t>
  </si>
  <si>
    <t>Shaw Healthcare (Group) Ltd Total</t>
  </si>
  <si>
    <t>Shearwater Geoservices Limited</t>
  </si>
  <si>
    <t>Shearwater Geoservices Limited Total</t>
  </si>
  <si>
    <t>Sheena Miles Care Services Ltd</t>
  </si>
  <si>
    <t>Sheena Miles Care Services Ltd Total</t>
  </si>
  <si>
    <t>Sheffield Children's NHS Foundation Trust</t>
  </si>
  <si>
    <t>Sheffield Children's NHS Foundation Trust Total</t>
  </si>
  <si>
    <t>Sheffield Hallam University</t>
  </si>
  <si>
    <t>Sheffield Hallam University Total</t>
  </si>
  <si>
    <t>Sheffield Health &amp; Social Care NHS Foundation Trust</t>
  </si>
  <si>
    <t>Sheffield Health &amp; Social Care NHS Foundation Trust Total</t>
  </si>
  <si>
    <t>Sheffield Teaching Hospitals NHS Foundation Trust</t>
  </si>
  <si>
    <t>Sheffield Teaching Hospitals NHS Foundation Trust Total</t>
  </si>
  <si>
    <t>Shelagh Care Services Limited</t>
  </si>
  <si>
    <t>Shelagh Care Services Limited Total</t>
  </si>
  <si>
    <t>Shelton Care Limited</t>
  </si>
  <si>
    <t>Shelton Care Limited Total</t>
  </si>
  <si>
    <t>Sherwood Forest Hospitals NHS Foundation Trust</t>
  </si>
  <si>
    <t>Sherwood Forest Hospitals NHS Foundation Trust Total</t>
  </si>
  <si>
    <t>SHINE ACADEMY SOLUTIONS LTD</t>
  </si>
  <si>
    <t>SHINE ACADEMY SOLUTIONS LTD Total</t>
  </si>
  <si>
    <t>Shreeji Inc Ltd</t>
  </si>
  <si>
    <t>Shreeji Inc Ltd Total</t>
  </si>
  <si>
    <t>Shrewsbury and Telford Hospital NHS Trust</t>
  </si>
  <si>
    <t>Shrewsbury and Telford Hospital NHS Trust Total</t>
  </si>
  <si>
    <t>Shropshire Community Health NHS Trust</t>
  </si>
  <si>
    <t>Shropshire Community Health NHS Trust Total</t>
  </si>
  <si>
    <t>Siemens Gamesa Renewable Energy Limited</t>
  </si>
  <si>
    <t>Siemens Gamesa Renewable Energy Limited Total</t>
  </si>
  <si>
    <t>Siemens Holdings plc (including Siemens plc)</t>
  </si>
  <si>
    <t>Siemens Holdings plc (including Siemens plc) Total</t>
  </si>
  <si>
    <t>Signature Senior Lifestyle Ltd</t>
  </si>
  <si>
    <t>Signature Senior Lifestyle Ltd Total</t>
  </si>
  <si>
    <t>Sihara Care Limited</t>
  </si>
  <si>
    <t>Sihara Care Limited Total</t>
  </si>
  <si>
    <t>Sillywater Ltd t/as Caremark (Arun)</t>
  </si>
  <si>
    <t>Sillywater Ltd t/as Caremark (Arun) Total</t>
  </si>
  <si>
    <t>Simply UK Care Group Ltd</t>
  </si>
  <si>
    <t>Simply UK Care Group Ltd Total</t>
  </si>
  <si>
    <t>Sinai Care Solutions Ltd</t>
  </si>
  <si>
    <t>Sinai Care Solutions Ltd Total</t>
  </si>
  <si>
    <t>Sirona care &amp; health</t>
  </si>
  <si>
    <t>Sirona care &amp; health Total</t>
  </si>
  <si>
    <t>SITA Information Networking Computing UK Ltd</t>
  </si>
  <si>
    <t>SITA Information Networking Computing UK Ltd Total</t>
  </si>
  <si>
    <t>SIX CARE SOLUTIONS LTD</t>
  </si>
  <si>
    <t>SIX CARE SOLUTIONS LTD Total</t>
  </si>
  <si>
    <t>SIX CS CARE AGENCY LTD</t>
  </si>
  <si>
    <t>SIX CS CARE AGENCY LTD Total</t>
  </si>
  <si>
    <t>Skies Home Care Ltd</t>
  </si>
  <si>
    <t>Skies Home Care Ltd Total</t>
  </si>
  <si>
    <t>Skillcare Limited</t>
  </si>
  <si>
    <t>Skillcare Limited Total</t>
  </si>
  <si>
    <t>SKL Professional Recruitment Agency Ltd</t>
  </si>
  <si>
    <t>SKL Professional Recruitment Agency Ltd Total</t>
  </si>
  <si>
    <t>Sky UK Limited</t>
  </si>
  <si>
    <t>Sky UK Limited Total</t>
  </si>
  <si>
    <t>Skyline Home Care Services Limited</t>
  </si>
  <si>
    <t>Skyline Home Care Services Limited Total</t>
  </si>
  <si>
    <t>Skyscanner Limited</t>
  </si>
  <si>
    <t>Skyscanner Limited Total</t>
  </si>
  <si>
    <t>Slaughter and May</t>
  </si>
  <si>
    <t>Slaughter and May Total</t>
  </si>
  <si>
    <t>Smart Choice Healthcare Services Ltd</t>
  </si>
  <si>
    <t>Smart Choice Healthcare Services Ltd Total</t>
  </si>
  <si>
    <t>SMART LINKS CARE SERVICES</t>
  </si>
  <si>
    <t>SMART LINKS CARE SERVICES Total</t>
  </si>
  <si>
    <t>Smithfield Health &amp; Social Care Limited</t>
  </si>
  <si>
    <t>Smithfield Health &amp; Social Care Limited Total</t>
  </si>
  <si>
    <t>Snap Group Limited</t>
  </si>
  <si>
    <t>Snap Group Limited Total</t>
  </si>
  <si>
    <t>SNE Care Services Ltd</t>
  </si>
  <si>
    <t>SNE Care Services Ltd Total</t>
  </si>
  <si>
    <t>SOCIAL CARE 4U LIMITED</t>
  </si>
  <si>
    <t>SOCIAL CARE 4U LIMITED Total</t>
  </si>
  <si>
    <t>Social Care Academy Limited</t>
  </si>
  <si>
    <t>Social Care Academy Limited Total</t>
  </si>
  <si>
    <t>Societe Generale London Branch</t>
  </si>
  <si>
    <t>Societe Generale London Branch Total</t>
  </si>
  <si>
    <t>Sodark Care Ltd</t>
  </si>
  <si>
    <t>Sodark Care Ltd Total</t>
  </si>
  <si>
    <t>Solent NHS Trust</t>
  </si>
  <si>
    <t>Solent NHS Trust Total</t>
  </si>
  <si>
    <t>Solstad Offshore UK Ltd</t>
  </si>
  <si>
    <t>Solstad Offshore UK Ltd Total</t>
  </si>
  <si>
    <t>SOLUTION CARE 247 LTD</t>
  </si>
  <si>
    <t>SOLUTION CARE 247 LTD Total</t>
  </si>
  <si>
    <t>Som Care Agency Limited</t>
  </si>
  <si>
    <t>Som Care Agency Limited Total</t>
  </si>
  <si>
    <t>Somerset Care Ltd</t>
  </si>
  <si>
    <t>Somerset Care Ltd Total</t>
  </si>
  <si>
    <t>Somerset NHS Foundation Trust</t>
  </si>
  <si>
    <t>Somerset NHS Foundation Trust Total</t>
  </si>
  <si>
    <t>Sonata Software Limited</t>
  </si>
  <si>
    <t>Sonata Software Limited Total</t>
  </si>
  <si>
    <t>Sonderwell Bidco Limited</t>
  </si>
  <si>
    <t>Sonderwell Bidco Limited Total</t>
  </si>
  <si>
    <t>Sonographers Medical Ltd</t>
  </si>
  <si>
    <t>Sonographers Medical Ltd Total</t>
  </si>
  <si>
    <t>Sorted Healthcare Ltd.</t>
  </si>
  <si>
    <t>Sorted Healthcare Ltd. Total</t>
  </si>
  <si>
    <t>SOUNDHEALTH</t>
  </si>
  <si>
    <t>SOUNDHEALTH Total</t>
  </si>
  <si>
    <t>South Central Ambulance Service NHS Foundation Trust</t>
  </si>
  <si>
    <t>South Central Ambulance Service NHS Foundation Trust Total</t>
  </si>
  <si>
    <t>South Cliff Dental Group</t>
  </si>
  <si>
    <t>South Cliff Dental Group Total</t>
  </si>
  <si>
    <t>South Coast Nursing Homes Ltd</t>
  </si>
  <si>
    <t>South Coast Nursing Homes Ltd Total</t>
  </si>
  <si>
    <t>South East Coast Ambulance Service NHS Foundation Trust</t>
  </si>
  <si>
    <t>South East Coast Ambulance Service NHS Foundation Trust Total</t>
  </si>
  <si>
    <t>South Eastern Health and Social Care Trust</t>
  </si>
  <si>
    <t>South Eastern Health and Social Care Trust Total</t>
  </si>
  <si>
    <t>South London &amp; Maudsley NHS Foundation Trust</t>
  </si>
  <si>
    <t>South London &amp; Maudsley NHS Foundation Trust Total</t>
  </si>
  <si>
    <t>South Tees Hospital NHS Foundation Trust</t>
  </si>
  <si>
    <t>South Tees Hospital NHS Foundation Trust Total</t>
  </si>
  <si>
    <t>South Tyneside and Sunderland NHS Foundation Trust</t>
  </si>
  <si>
    <t>South Tyneside and Sunderland NHS Foundation Trust Total</t>
  </si>
  <si>
    <t>South Warwickshire General Hospitals NHS Trust</t>
  </si>
  <si>
    <t>South Warwickshire General Hospitals NHS Trust Total</t>
  </si>
  <si>
    <t>South West London &amp; St George's Mental Health NHS Trust</t>
  </si>
  <si>
    <t>South West London &amp; St George's Mental Health NHS Trust Total</t>
  </si>
  <si>
    <t>South West Yorkshire Partnership NHS Foundation Trust</t>
  </si>
  <si>
    <t>South West Yorkshire Partnership NHS Foundation Trust Total</t>
  </si>
  <si>
    <t>SOUTHCROFT HEALTHCARE LODGE LTD</t>
  </si>
  <si>
    <t>SOUTHCROFT HEALTHCARE LODGE LTD Total</t>
  </si>
  <si>
    <t>Southern Health &amp; Social Care Trust</t>
  </si>
  <si>
    <t>Southern Health &amp; Social Care Trust Total</t>
  </si>
  <si>
    <t>Southern Health NHS Foundation Trust</t>
  </si>
  <si>
    <t>Southern Health NHS Foundation Trust Total</t>
  </si>
  <si>
    <t>Southern Hill Ltd</t>
  </si>
  <si>
    <t>Southern Hill Ltd Total</t>
  </si>
  <si>
    <t>Southport &amp; Ormskirk Hospital (NHS) Trust</t>
  </si>
  <si>
    <t>Southport &amp; Ormskirk Hospital (NHS) Trust Total</t>
  </si>
  <si>
    <t>Southvale Care Ltd.</t>
  </si>
  <si>
    <t>Southvale Care Ltd. Total</t>
  </si>
  <si>
    <t>Spa Nursing Homes Ltd</t>
  </si>
  <si>
    <t>Spa Nursing Homes Ltd Total</t>
  </si>
  <si>
    <t>Spanish Education Office</t>
  </si>
  <si>
    <t>Spanish Education Office Total</t>
  </si>
  <si>
    <t>Special Needs Care Limited</t>
  </si>
  <si>
    <t>Special Needs Care Limited Total</t>
  </si>
  <si>
    <t>SPECTRA CARE LIMITED</t>
  </si>
  <si>
    <t>SPECTRA CARE LIMITED Total</t>
  </si>
  <si>
    <t>Spire Healthcare Ltd</t>
  </si>
  <si>
    <t>Spire Healthcare Ltd Total</t>
  </si>
  <si>
    <t>Spotify Limited</t>
  </si>
  <si>
    <t>Spotify Limited Total</t>
  </si>
  <si>
    <t>SPRING FORTH HEALTH CARE LTD</t>
  </si>
  <si>
    <t>SPRING FORTH HEALTH CARE LTD Total</t>
  </si>
  <si>
    <t>Spring Healthcare Ltd</t>
  </si>
  <si>
    <t>Spring Healthcare Ltd Total</t>
  </si>
  <si>
    <t>Spring Lilly Care Ltd</t>
  </si>
  <si>
    <t>Spring Lilly Care Ltd Total</t>
  </si>
  <si>
    <t>Springcare Ltd</t>
  </si>
  <si>
    <t>Springcare Ltd Total</t>
  </si>
  <si>
    <t>Springfield Park Care Home</t>
  </si>
  <si>
    <t>Springfield Park Care Home Total</t>
  </si>
  <si>
    <t>SPRINGS OF JOY CARE SOLUTION (SOJ) C.I.C.</t>
  </si>
  <si>
    <t>SPRINGS OF JOY CARE SOLUTION (SOJ) C.I.C. Total</t>
  </si>
  <si>
    <t>SQ CARERS LTD</t>
  </si>
  <si>
    <t>SQ CARERS LTD Total</t>
  </si>
  <si>
    <t>Squarepoint Capital LLP</t>
  </si>
  <si>
    <t>Squarepoint Capital LLP Total</t>
  </si>
  <si>
    <t>SSA STAR CARE LTD</t>
  </si>
  <si>
    <t>SSA STAR CARE LTD Total</t>
  </si>
  <si>
    <t>SSE Plc</t>
  </si>
  <si>
    <t>SSE Plc Total</t>
  </si>
  <si>
    <t>St Christopher Homes Limited</t>
  </si>
  <si>
    <t>St Christopher Homes Limited Total</t>
  </si>
  <si>
    <t>ST GEORGES HOME CARE LTD</t>
  </si>
  <si>
    <t>ST GEORGES HOME CARE LTD Total</t>
  </si>
  <si>
    <t>St Margaret Healthcare Services Ltd</t>
  </si>
  <si>
    <t>St Margaret Healthcare Services Ltd Total</t>
  </si>
  <si>
    <t>ST MARY'S CARE LTD</t>
  </si>
  <si>
    <t>ST MARY'S CARE LTD Total</t>
  </si>
  <si>
    <t>St Matthews Ltd</t>
  </si>
  <si>
    <t>St Matthews Ltd Total</t>
  </si>
  <si>
    <t>St Michaels Care Homes</t>
  </si>
  <si>
    <t>St Michaels Care Homes Total</t>
  </si>
  <si>
    <t>St Philips Caledonia Care Ltd</t>
  </si>
  <si>
    <t>St Philips Caledonia Care Ltd Total</t>
  </si>
  <si>
    <t>St Vieve Healthcare Ltd</t>
  </si>
  <si>
    <t>St Vieve Healthcare Ltd Total</t>
  </si>
  <si>
    <t>ST. DOMINIC'S LTD</t>
  </si>
  <si>
    <t>ST. DOMINIC'S LTD Total</t>
  </si>
  <si>
    <t>St. George's Healthcare NHS Trust</t>
  </si>
  <si>
    <t>St. George's Healthcare NHS Trust Total</t>
  </si>
  <si>
    <t>Staff Resources Ltd</t>
  </si>
  <si>
    <t>Staff Resources Ltd Total</t>
  </si>
  <si>
    <t>Standard Chartered Bank</t>
  </si>
  <si>
    <t>Standard Chartered Bank Total</t>
  </si>
  <si>
    <t>Star Care UK Ltd</t>
  </si>
  <si>
    <t>Star Care UK Ltd Total</t>
  </si>
  <si>
    <t>STAR MARIS HEALTHCARE LIMITED</t>
  </si>
  <si>
    <t>STAR MARIS HEALTHCARE LIMITED Total</t>
  </si>
  <si>
    <t>STAR TECHNOLOGY LTD</t>
  </si>
  <si>
    <t>STAR TECHNOLOGY LTD Total</t>
  </si>
  <si>
    <t>Starcover Health and Social Care Ltd</t>
  </si>
  <si>
    <t>Starcover Health and Social Care Ltd Total</t>
  </si>
  <si>
    <t>Starlight Healthcare Limited</t>
  </si>
  <si>
    <t>Starlight Healthcare Limited Total</t>
  </si>
  <si>
    <t>STARLIGHT SUPPORT SERVICES LTD</t>
  </si>
  <si>
    <t>STARLIGHT SUPPORT SERVICES LTD Total</t>
  </si>
  <si>
    <t>STARLIGHTLIVING LTD</t>
  </si>
  <si>
    <t>STARLIGHTLIVING LTD Total</t>
  </si>
  <si>
    <t>Starry Care UK Limited</t>
  </si>
  <si>
    <t>Starry Care UK Limited Total</t>
  </si>
  <si>
    <t>State Street Bank and Trust Company</t>
  </si>
  <si>
    <t>State Street Bank and Trust Company Total</t>
  </si>
  <si>
    <t>Stephen Richards Ltd</t>
  </si>
  <si>
    <t>Stephen Richards Ltd Total</t>
  </si>
  <si>
    <t>STEPPN-STONE LIMITED</t>
  </si>
  <si>
    <t>STEPPN-STONE LIMITED Total</t>
  </si>
  <si>
    <t>STERLING MARKETING CONSULTANCY LTD</t>
  </si>
  <si>
    <t>STERLING MARKETING CONSULTANCY LTD Total</t>
  </si>
  <si>
    <t>Sterling Standard Care Group</t>
  </si>
  <si>
    <t>Sterling Standard Care Group Total</t>
  </si>
  <si>
    <t>Sterlite Technologies UK Ventures Limited</t>
  </si>
  <si>
    <t>Sterlite Technologies UK Ventures Limited Total</t>
  </si>
  <si>
    <t>Stivic Care Services Limited</t>
  </si>
  <si>
    <t>Stivic Care Services Limited Total</t>
  </si>
  <si>
    <t>Stockport NHS Foundation Trust</t>
  </si>
  <si>
    <t>Stockport NHS Foundation Trust Total</t>
  </si>
  <si>
    <t>Stonehaven Healthcare LTD</t>
  </si>
  <si>
    <t>Stonehaven Healthcare LTD Total</t>
  </si>
  <si>
    <t>Stress Free Executives Ltd</t>
  </si>
  <si>
    <t>Stress Free Executives Ltd Total</t>
  </si>
  <si>
    <t>Study in London Ltd</t>
  </si>
  <si>
    <t>Study in London Ltd Total</t>
  </si>
  <si>
    <t>Sublime Care Solution Limited</t>
  </si>
  <si>
    <t>Sublime Care Solution Limited Total</t>
  </si>
  <si>
    <t>Subsea 7 (UK Service Company) Limited</t>
  </si>
  <si>
    <t>Subsea 7 (UK Service Company) Limited Total</t>
  </si>
  <si>
    <t>Sue Ryder Care</t>
  </si>
  <si>
    <t>Sue Ryder Care Total</t>
  </si>
  <si>
    <t>Sulem Care Limited</t>
  </si>
  <si>
    <t>Sulem Care Limited Total</t>
  </si>
  <si>
    <t>Sumo Digital Limited</t>
  </si>
  <si>
    <t>Sumo Digital Limited Total</t>
  </si>
  <si>
    <t>Sunburst Services LTD.</t>
  </si>
  <si>
    <t>Sunburst Services LTD. Total</t>
  </si>
  <si>
    <t>Sunlight Homecare Services Limited</t>
  </si>
  <si>
    <t>Sunlight Homecare Services Limited Total</t>
  </si>
  <si>
    <t>Sunlite Recruitment Company Limited</t>
  </si>
  <si>
    <t>Sunlite Recruitment Company Limited Total</t>
  </si>
  <si>
    <t>Sunrise Healthcare Ltd</t>
  </si>
  <si>
    <t>Sunrise Healthcare Ltd Total</t>
  </si>
  <si>
    <t>Superior Care Group Ltd</t>
  </si>
  <si>
    <t>Superior Care Group Ltd Total</t>
  </si>
  <si>
    <t>Support 4 U Healthcare</t>
  </si>
  <si>
    <t>Support 4 U Healthcare Total</t>
  </si>
  <si>
    <t>Support And Social Care Network Ltd</t>
  </si>
  <si>
    <t>Support And Social Care Network Ltd Total</t>
  </si>
  <si>
    <t>Support care recruitment</t>
  </si>
  <si>
    <t>Support care recruitment Total</t>
  </si>
  <si>
    <t>SUPPORT DIRECT LIMITED</t>
  </si>
  <si>
    <t>SUPPORT DIRECT LIMITED Total</t>
  </si>
  <si>
    <t>Support Health and Wellbeing limited</t>
  </si>
  <si>
    <t>Support Health and Wellbeing limited Total</t>
  </si>
  <si>
    <t>Support Services 1st Choice Limited</t>
  </si>
  <si>
    <t>Support Services 1st Choice Limited Total</t>
  </si>
  <si>
    <t>Supporting care North East Branch Ltd</t>
  </si>
  <si>
    <t>Supporting care North East Branch Ltd Total</t>
  </si>
  <si>
    <t>SUPREME CARE SERVICES LIMITED</t>
  </si>
  <si>
    <t>SUPREME CARE SERVICES LIMITED Total</t>
  </si>
  <si>
    <t>Supreme Company And Sons Limited T/A Supreme Home Care</t>
  </si>
  <si>
    <t>Supreme Company And Sons Limited T/A Supreme Home Care Total</t>
  </si>
  <si>
    <t>SURE GRACE MINISTRIES CARE AGENCIES LIMITED</t>
  </si>
  <si>
    <t>SURE GRACE MINISTRIES CARE AGENCIES LIMITED Total</t>
  </si>
  <si>
    <t>SureCare Oxfordshire</t>
  </si>
  <si>
    <t>SureCare Oxfordshire Total</t>
  </si>
  <si>
    <t>Surrey &amp; Borders Partnership NHS Foundation Trust</t>
  </si>
  <si>
    <t>Surrey &amp; Borders Partnership NHS Foundation Trust Total</t>
  </si>
  <si>
    <t>Surrey and Sussex NHS Trust</t>
  </si>
  <si>
    <t>Surrey and Sussex NHS Trust Total</t>
  </si>
  <si>
    <t>Sussex Community NHS FoundationTrust</t>
  </si>
  <si>
    <t>Sussex Community NHS FoundationTrust Total</t>
  </si>
  <si>
    <t>Sussex Partnership NHS Foundation Trust</t>
  </si>
  <si>
    <t>Sussex Partnership NHS Foundation Trust Total</t>
  </si>
  <si>
    <t>Sutton in the Elms Care Home</t>
  </si>
  <si>
    <t>Sutton in the Elms Care Home Total</t>
  </si>
  <si>
    <t>Swan Care Group LTD</t>
  </si>
  <si>
    <t>Swan Care Group LTD Total</t>
  </si>
  <si>
    <t>SWAN CARE SOLUTIONS LIMTED</t>
  </si>
  <si>
    <t>SWAN CARE SOLUTIONS LIMTED Total</t>
  </si>
  <si>
    <t>Swansea Bay University Local Health Board</t>
  </si>
  <si>
    <t>Swansea Bay University Local Health Board Total</t>
  </si>
  <si>
    <t>Swansea University</t>
  </si>
  <si>
    <t>Swansea University Total</t>
  </si>
  <si>
    <t>SWANTON CARE &amp; COMMUNITY LIMITED</t>
  </si>
  <si>
    <t>SWANTON CARE &amp; COMMUNITY LIMITED Total</t>
  </si>
  <si>
    <t>Swifthand Care Services Limited</t>
  </si>
  <si>
    <t>Swifthand Care Services Limited Total</t>
  </si>
  <si>
    <t>Swiss Re Services Ltd</t>
  </si>
  <si>
    <t>Swiss Re Services Ltd Total</t>
  </si>
  <si>
    <t>SYMBIOSIS CARE LIMITED</t>
  </si>
  <si>
    <t>SYMBIOSIS CARE LIMITED Total</t>
  </si>
  <si>
    <t>Syngenta Limited</t>
  </si>
  <si>
    <t>Syngenta Limited Total</t>
  </si>
  <si>
    <t>T&amp;S SURVEYING LTD</t>
  </si>
  <si>
    <t>T&amp;S SURVEYING LTD Total</t>
  </si>
  <si>
    <t>Tabitha Homebase Care Ltd</t>
  </si>
  <si>
    <t>Tabitha Homebase Care Ltd Total</t>
  </si>
  <si>
    <t>Tailored Care Services Ltd</t>
  </si>
  <si>
    <t>Tailored Care Services Ltd Total</t>
  </si>
  <si>
    <t>TAJVEER ENTERPRISE LTD</t>
  </si>
  <si>
    <t>TAJVEER ENTERPRISE LTD Total</t>
  </si>
  <si>
    <t>Talbert Living Care Investments  Limited</t>
  </si>
  <si>
    <t>Talbert Living Care Investments  Limited Total</t>
  </si>
  <si>
    <t>Tameside &amp; Glossop Integrated Care NHS Foundation Trust</t>
  </si>
  <si>
    <t>Tameside &amp; Glossop Integrated Care NHS Foundation Trust Total</t>
  </si>
  <si>
    <t>TAMVIC SERVICES LTD</t>
  </si>
  <si>
    <t>TAMVIC SERVICES LTD Total</t>
  </si>
  <si>
    <t>Tanglewood Care Services Ltd</t>
  </si>
  <si>
    <t>Tanglewood Care Services Ltd Total</t>
  </si>
  <si>
    <t>Tapvim Care Services Limited</t>
  </si>
  <si>
    <t>Tapvim Care Services Limited Total</t>
  </si>
  <si>
    <t>Task Healthcare Limited</t>
  </si>
  <si>
    <t>Task Healthcare Limited Total</t>
  </si>
  <si>
    <t>Tate Care Ltd</t>
  </si>
  <si>
    <t>Tate Care Ltd Total</t>
  </si>
  <si>
    <t>Taylor Grace Ltd t/as Caremark (Worthing)</t>
  </si>
  <si>
    <t>Taylor Grace Ltd t/as Caremark (Worthing) Total</t>
  </si>
  <si>
    <t>TBTT Direct Limited</t>
  </si>
  <si>
    <t>TBTT Direct Limited Total</t>
  </si>
  <si>
    <t>TC Care Global LTD</t>
  </si>
  <si>
    <t>TC Care Global LTD Total</t>
  </si>
  <si>
    <t>TEAM A5 LIMITED</t>
  </si>
  <si>
    <t>TEAM A5 LIMITED Total</t>
  </si>
  <si>
    <t>TEAM PERSONNEL SOLUTIONS LIMITED</t>
  </si>
  <si>
    <t>TEAM PERSONNEL SOLUTIONS LIMITED Total</t>
  </si>
  <si>
    <t>Technicolor Creative Studios UK Limited</t>
  </si>
  <si>
    <t>Technicolor Creative Studios UK Limited Total</t>
  </si>
  <si>
    <t>Technip UK Limited</t>
  </si>
  <si>
    <t>Technip UK Limited Total</t>
  </si>
  <si>
    <t>Tectok IT Solutions Ltd</t>
  </si>
  <si>
    <t>Tectok IT Solutions Ltd Total</t>
  </si>
  <si>
    <t>Teddy's Haven Ltd</t>
  </si>
  <si>
    <t>Teddy's Haven Ltd Total</t>
  </si>
  <si>
    <t>Teebollz Consulting Limited</t>
  </si>
  <si>
    <t>Teebollz Consulting Limited Total</t>
  </si>
  <si>
    <t>Tees Healthcare Services Limited</t>
  </si>
  <si>
    <t>Tees Healthcare Services Limited Total</t>
  </si>
  <si>
    <t>TEES, ESK &amp; WEAR VALLEYS NHS TRUST</t>
  </si>
  <si>
    <t>TEES, ESK &amp; WEAR VALLEYS NHS TRUST Total</t>
  </si>
  <si>
    <t>Teesside Personnel Limited</t>
  </si>
  <si>
    <t>Teesside Personnel Limited Total</t>
  </si>
  <si>
    <t>TEHY CARE GROUP</t>
  </si>
  <si>
    <t>TEHY CARE GROUP Total</t>
  </si>
  <si>
    <t>Tempcare Personnel Limited</t>
  </si>
  <si>
    <t>Tempcare Personnel Limited Total</t>
  </si>
  <si>
    <t>Temple Mead Care Ltd T/a Elite Care 24/7</t>
  </si>
  <si>
    <t>Temple Mead Care Ltd T/a Elite Care 24/7 Total</t>
  </si>
  <si>
    <t>Tempra Health care Services Ltd</t>
  </si>
  <si>
    <t>Tempra Health care Services Ltd Total</t>
  </si>
  <si>
    <t>TENDER365 CARE (UK) LIMITED</t>
  </si>
  <si>
    <t>TENDER365 CARE (UK) LIMITED Total</t>
  </si>
  <si>
    <t>Tendi Care Ltd</t>
  </si>
  <si>
    <t>Tendi Care Ltd Total</t>
  </si>
  <si>
    <t>Teonfa Care Group</t>
  </si>
  <si>
    <t>Teonfa Care Group Total</t>
  </si>
  <si>
    <t>Terex GB Limited</t>
  </si>
  <si>
    <t>Terex GB Limited Total</t>
  </si>
  <si>
    <t>Tesco Stores Limited</t>
  </si>
  <si>
    <t>Tesco Stores Limited Total</t>
  </si>
  <si>
    <t>Testimony Assembly Social Care Limited</t>
  </si>
  <si>
    <t>Testimony Assembly Social Care Limited Total</t>
  </si>
  <si>
    <t>Teya Services Ltd.</t>
  </si>
  <si>
    <t>Teya Services Ltd. Total</t>
  </si>
  <si>
    <t>TH UK  &amp; Ireland Limited</t>
  </si>
  <si>
    <t>TH UK  &amp; Ireland Limited Total</t>
  </si>
  <si>
    <t>Thales UK Limited</t>
  </si>
  <si>
    <t>Thales UK Limited Total</t>
  </si>
  <si>
    <t>Thanet Healthcare Ltd</t>
  </si>
  <si>
    <t>Thanet Healthcare Ltd Total</t>
  </si>
  <si>
    <t>The Alan Turing Institute</t>
  </si>
  <si>
    <t>The Alan Turing Institute Total</t>
  </si>
  <si>
    <t>The Ashton Care Home</t>
  </si>
  <si>
    <t>The Ashton Care Home Total</t>
  </si>
  <si>
    <t>The Betsi Cadwaladr University Health Board</t>
  </si>
  <si>
    <t>The Betsi Cadwaladr University Health Board Total</t>
  </si>
  <si>
    <t>The Bridge Community Care Limited</t>
  </si>
  <si>
    <t>The Bridge Community Care Limited Total</t>
  </si>
  <si>
    <t>The Capital Markets Company (UK) Limited</t>
  </si>
  <si>
    <t>The Capital Markets Company (UK) Limited Total</t>
  </si>
  <si>
    <t>THE CARE BUREAU LIMITED</t>
  </si>
  <si>
    <t>THE CARE BUREAU LIMITED Total</t>
  </si>
  <si>
    <t>The Care Centric Group</t>
  </si>
  <si>
    <t>The Care Centric Group Total</t>
  </si>
  <si>
    <t>The Care Staff Consulting Limited</t>
  </si>
  <si>
    <t>The Care Staff Consulting Limited Total</t>
  </si>
  <si>
    <t>THE COMFORT SQUAD LIMITED</t>
  </si>
  <si>
    <t>THE COMFORT SQUAD LIMITED Total</t>
  </si>
  <si>
    <t>THE COMPASSIONATE CARE BUREAU LIMITED</t>
  </si>
  <si>
    <t>THE COMPASSIONATE CARE BUREAU LIMITED Total</t>
  </si>
  <si>
    <t>the dental design studio</t>
  </si>
  <si>
    <t>the dental design studio Total</t>
  </si>
  <si>
    <t>The Doting Carers Ltd</t>
  </si>
  <si>
    <t>The Doting Carers Ltd Total</t>
  </si>
  <si>
    <t>The Dudley Group NHS Foundation Trust</t>
  </si>
  <si>
    <t>The Dudley Group NHS Foundation Trust Total</t>
  </si>
  <si>
    <t>The Encounter Group (Encounter Live-In Care Specialists) Limited</t>
  </si>
  <si>
    <t>The Encounter Group (Encounter Live-In Care Specialists) Limited Total</t>
  </si>
  <si>
    <t>The Flame Lily Healthcare Ltd</t>
  </si>
  <si>
    <t>The Flame Lily Healthcare Ltd Total</t>
  </si>
  <si>
    <t>The Francis Crick Institute Limited</t>
  </si>
  <si>
    <t>The Francis Crick Institute Limited Total</t>
  </si>
  <si>
    <t>The Gables (Northumberland) Ltd</t>
  </si>
  <si>
    <t>The Gables (Northumberland) Ltd Total</t>
  </si>
  <si>
    <t>The General Council of the Bar of England and Wales "The Bar Council"</t>
  </si>
  <si>
    <t>The General Council of the Bar of England and Wales "The Bar Council" Total</t>
  </si>
  <si>
    <t>The Golden Care Pathway</t>
  </si>
  <si>
    <t>The Golden Care Pathway Total</t>
  </si>
  <si>
    <t>The Great Western Hospitals NHS Foundation Trust</t>
  </si>
  <si>
    <t>The Great Western Hospitals NHS Foundation Trust Total</t>
  </si>
  <si>
    <t>The Harley Street Clinic</t>
  </si>
  <si>
    <t>The Harley Street Clinic Total</t>
  </si>
  <si>
    <t>The Hesley Group Limited</t>
  </si>
  <si>
    <t>The Hesley Group Limited Total</t>
  </si>
  <si>
    <t>The Hillingdon Hospitals NHS Foundation Trust</t>
  </si>
  <si>
    <t>The Hillingdon Hospitals NHS Foundation Trust Total</t>
  </si>
  <si>
    <t>The Institute of Cancer Research</t>
  </si>
  <si>
    <t>The Institute of Cancer Research Total</t>
  </si>
  <si>
    <t>The Intrinsic Care Group Limited</t>
  </si>
  <si>
    <t>The Intrinsic Care Group Limited Total</t>
  </si>
  <si>
    <t>The Kantar Group Limited</t>
  </si>
  <si>
    <t>The Kantar Group Limited Total</t>
  </si>
  <si>
    <t>The London School of Economics and Political Science</t>
  </si>
  <si>
    <t>The London School of Economics and Political Science Total</t>
  </si>
  <si>
    <t>The Macklin Group</t>
  </si>
  <si>
    <t>The Macklin Group Total</t>
  </si>
  <si>
    <t>The Manor House Nursing Home</t>
  </si>
  <si>
    <t>The Manor House Nursing Home Total</t>
  </si>
  <si>
    <t>The Mid Yorkshire Hospitals NHS Trust</t>
  </si>
  <si>
    <t>The Mid Yorkshire Hospitals NHS Trust Total</t>
  </si>
  <si>
    <t>The Newcastle upon Tyne Hospitals NHS Foundation Trust</t>
  </si>
  <si>
    <t>The Newcastle upon Tyne Hospitals NHS Foundation Trust Total</t>
  </si>
  <si>
    <t>The Open University</t>
  </si>
  <si>
    <t>The Open University Total</t>
  </si>
  <si>
    <t>The Orders of St John Care Trust</t>
  </si>
  <si>
    <t>The Orders of St John Care Trust Total</t>
  </si>
  <si>
    <t>The padle healthcare limited</t>
  </si>
  <si>
    <t>The padle healthcare limited Total</t>
  </si>
  <si>
    <t>The Partnership Healthcare Group Ltd</t>
  </si>
  <si>
    <t>The Partnership Healthcare Group Ltd Total</t>
  </si>
  <si>
    <t>The Portland Hospital</t>
  </si>
  <si>
    <t>The Portland Hospital Total</t>
  </si>
  <si>
    <t>THE PRINCESS ALEXANDRA HOSPITAL NHS TRUST</t>
  </si>
  <si>
    <t>THE PRINCESS ALEXANDRA HOSPITAL NHS TRUST Total</t>
  </si>
  <si>
    <t>The Queen Elizabeth Hospital Kings Lynn NHS Trust</t>
  </si>
  <si>
    <t>The Queen Elizabeth Hospital Kings Lynn NHS Trust Total</t>
  </si>
  <si>
    <t>THE ROOF SUPPORT SERVICES UK LTD</t>
  </si>
  <si>
    <t>THE ROOF SUPPORT SERVICES UK LTD Total</t>
  </si>
  <si>
    <t>The Rosedale Hewens Academy Trust</t>
  </si>
  <si>
    <t>The Rosedale Hewens Academy Trust Total</t>
  </si>
  <si>
    <t>The Rotherham NHS Foundation Trust</t>
  </si>
  <si>
    <t>The Rotherham NHS Foundation Trust Total</t>
  </si>
  <si>
    <t>The Royal Hospital of Neuro-Disability</t>
  </si>
  <si>
    <t>The Royal Hospital of Neuro-Disability Total</t>
  </si>
  <si>
    <t>The Royal Marsden NHS Foundation Trust</t>
  </si>
  <si>
    <t>The Royal Marsden NHS Foundation Trust Total</t>
  </si>
  <si>
    <t>The Royal Orthopaedic Hospital NHS Foundation Trust</t>
  </si>
  <si>
    <t>The Royal Orthopaedic Hospital NHS Foundation Trust Total</t>
  </si>
  <si>
    <t>The Royal Wolverhampton NHS Trust</t>
  </si>
  <si>
    <t>The Royal Wolverhampton NHS Trust Total</t>
  </si>
  <si>
    <t>The Sage Group plc</t>
  </si>
  <si>
    <t>The Sage Group plc Total</t>
  </si>
  <si>
    <t>The Stepstone Group UK Ltd</t>
  </si>
  <si>
    <t>The Stepstone Group UK Ltd Total</t>
  </si>
  <si>
    <t>The University of Cambridge</t>
  </si>
  <si>
    <t>The University of Cambridge Total</t>
  </si>
  <si>
    <t>The University of Manchester</t>
  </si>
  <si>
    <t>The University of Manchester Total</t>
  </si>
  <si>
    <t>The University of Salford</t>
  </si>
  <si>
    <t>The University of Salford Total</t>
  </si>
  <si>
    <t>The University of Sheffield</t>
  </si>
  <si>
    <t>The University of Sheffield Total</t>
  </si>
  <si>
    <t>The Walt Disney Company Ltd</t>
  </si>
  <si>
    <t>The Walt Disney Company Ltd Total</t>
  </si>
  <si>
    <t>The Walton Centre NHS Trust</t>
  </si>
  <si>
    <t>The Walton Centre NHS Trust Total</t>
  </si>
  <si>
    <t>The Wellington Hospital</t>
  </si>
  <si>
    <t>The Wellington Hospital Total</t>
  </si>
  <si>
    <t>The White Horse Care Trust</t>
  </si>
  <si>
    <t>The White Horse Care Trust Total</t>
  </si>
  <si>
    <t>The Wolseley Hospitality Group Limited</t>
  </si>
  <si>
    <t>The Wolseley Hospitality Group Limited Total</t>
  </si>
  <si>
    <t>The Woodlands Residential Home Ltd</t>
  </si>
  <si>
    <t>The Woodlands Residential Home Ltd Total</t>
  </si>
  <si>
    <t>TheHut.Com Limited</t>
  </si>
  <si>
    <t>TheHut.Com Limited Total</t>
  </si>
  <si>
    <t>ThomasCare Recruitment Agency Ltd</t>
  </si>
  <si>
    <t>ThomasCare Recruitment Agency Ltd Total</t>
  </si>
  <si>
    <t>Thornleigh Camphill Communities Ltd</t>
  </si>
  <si>
    <t>Thornleigh Camphill Communities Ltd Total</t>
  </si>
  <si>
    <t>ThoughtWorks Ltd</t>
  </si>
  <si>
    <t>ThoughtWorks Ltd Total</t>
  </si>
  <si>
    <t>Three Counties Housing Care and Support Ltd</t>
  </si>
  <si>
    <t>Three Counties Housing Care and Support Ltd Total</t>
  </si>
  <si>
    <t>Three Little Angels LTD</t>
  </si>
  <si>
    <t>Three Little Angels LTD Total</t>
  </si>
  <si>
    <t>Three Roses Ltd</t>
  </si>
  <si>
    <t>Three Roses Ltd Total</t>
  </si>
  <si>
    <t>TIME 4 U LTD</t>
  </si>
  <si>
    <t>TIME 4 U LTD Total</t>
  </si>
  <si>
    <t>Timeswitch Care Limited</t>
  </si>
  <si>
    <t>Timeswitch Care Limited Total</t>
  </si>
  <si>
    <t>TKS Staffing Limited</t>
  </si>
  <si>
    <t>TKS Staffing Limited Total</t>
  </si>
  <si>
    <t>TLB 24/7HEALTHCARE LTD</t>
  </si>
  <si>
    <t>TLB 24/7HEALTHCARE LTD Total</t>
  </si>
  <si>
    <t>TNC Healthcare Ltd</t>
  </si>
  <si>
    <t>TNC Healthcare Ltd Total</t>
  </si>
  <si>
    <t>Together In Care Forensic Ltd</t>
  </si>
  <si>
    <t>Together In Care Forensic Ltd Total</t>
  </si>
  <si>
    <t>TOP - NOTCH HEALTHCARE SERVICES LIMITED</t>
  </si>
  <si>
    <t>TOP - NOTCH HEALTHCARE SERVICES LIMITED Total</t>
  </si>
  <si>
    <t>TOP CLASS HEALTHCARE LTD</t>
  </si>
  <si>
    <t>TOP CLASS HEALTHCARE LTD Total</t>
  </si>
  <si>
    <t>Top option healthcare</t>
  </si>
  <si>
    <t>Top option healthcare Total</t>
  </si>
  <si>
    <t>Topaz Care and Support Company Limited</t>
  </si>
  <si>
    <t>Topaz Care and Support Company Limited Total</t>
  </si>
  <si>
    <t>Topmary Care Limited</t>
  </si>
  <si>
    <t>Topmary Care Limited Total</t>
  </si>
  <si>
    <t>Torbay and South Devon NHS Foundation Trust</t>
  </si>
  <si>
    <t>Torbay and South Devon NHS Foundation Trust Total</t>
  </si>
  <si>
    <t>TOTAL CARE NORFOLK LIMITED</t>
  </si>
  <si>
    <t>TOTAL CARE NORFOLK LIMITED Total</t>
  </si>
  <si>
    <t>Total Care Options Ltd</t>
  </si>
  <si>
    <t>Total Care Options Ltd Total</t>
  </si>
  <si>
    <t>Total Health Care Solutions Pvt Ltd Limited</t>
  </si>
  <si>
    <t>Total Health Care Solutions Pvt Ltd Limited Total</t>
  </si>
  <si>
    <t>Total Healthcare Limited</t>
  </si>
  <si>
    <t>Total Healthcare Limited Total</t>
  </si>
  <si>
    <t>TotalEnergies Gas and Power Limited</t>
  </si>
  <si>
    <t>TotalEnergies Gas and Power Limited Total</t>
  </si>
  <si>
    <t>Touchheart Healthcare Ltd</t>
  </si>
  <si>
    <t>Touchheart Healthcare Ltd Total</t>
  </si>
  <si>
    <t>TOWER BRIDGE INTERNATIONAL SERVICES L.P.</t>
  </si>
  <si>
    <t>TOWER BRIDGE INTERNATIONAL SERVICES L.P. Total</t>
  </si>
  <si>
    <t>Towers Watson Limited t/a Willis Towers Watson</t>
  </si>
  <si>
    <t>Towers Watson Limited t/a Willis Towers Watson Total</t>
  </si>
  <si>
    <t>Trailblazer Social Care Ltd</t>
  </si>
  <si>
    <t>Trailblazer Social Care Ltd Total</t>
  </si>
  <si>
    <t>Transport for London</t>
  </si>
  <si>
    <t>Transport for London Total</t>
  </si>
  <si>
    <t>Tre Sorelle Care Solutions</t>
  </si>
  <si>
    <t>Tre Sorelle Care Solutions Total</t>
  </si>
  <si>
    <t>Treal Care UK Limited</t>
  </si>
  <si>
    <t>Treal Care UK Limited Total</t>
  </si>
  <si>
    <t>Treetops Nursing Home</t>
  </si>
  <si>
    <t>Treetops Nursing Home Total</t>
  </si>
  <si>
    <t>Tregwilym Lodge Ltd</t>
  </si>
  <si>
    <t>Tregwilym Lodge Ltd Total</t>
  </si>
  <si>
    <t>Treloar Trust</t>
  </si>
  <si>
    <t>Treloar Trust Total</t>
  </si>
  <si>
    <t>TRENT EDUCATION CENTRE LTD</t>
  </si>
  <si>
    <t>TRENT EDUCATION CENTRE LTD Total</t>
  </si>
  <si>
    <t>TRI SQUARE GROUP LTD</t>
  </si>
  <si>
    <t>TRI SQUARE GROUP LTD Total</t>
  </si>
  <si>
    <t>TRINITY CRAIGHALL LLP</t>
  </si>
  <si>
    <t>TRINITY CRAIGHALL LLP Total</t>
  </si>
  <si>
    <t>Trinity Healthcare Plus Ltd</t>
  </si>
  <si>
    <t>Trinity Healthcare Plus Ltd Total</t>
  </si>
  <si>
    <t>TrinityPlus Healthcare Services Ltd</t>
  </si>
  <si>
    <t>TrinityPlus Healthcare Services Ltd Total</t>
  </si>
  <si>
    <t>TripAdvisor Ltd</t>
  </si>
  <si>
    <t>TripAdvisor Ltd Total</t>
  </si>
  <si>
    <t>Triple Diamond Healthcare Ltd</t>
  </si>
  <si>
    <t>Triple Diamond Healthcare Ltd Total</t>
  </si>
  <si>
    <t>Triple E Healthcare Ltd</t>
  </si>
  <si>
    <t>Triple E Healthcare Ltd Total</t>
  </si>
  <si>
    <t>Triumph Motorcycles Limited</t>
  </si>
  <si>
    <t>Triumph Motorcycles Limited Total</t>
  </si>
  <si>
    <t>Troia (UK) Restaurants</t>
  </si>
  <si>
    <t>Troia (UK) Restaurants Total</t>
  </si>
  <si>
    <t>True Homecare Ltd</t>
  </si>
  <si>
    <t>True Homecare Ltd Total</t>
  </si>
  <si>
    <t>Trust Homecare Solution Limited</t>
  </si>
  <si>
    <t>Trust Homecare Solution Limited Total</t>
  </si>
  <si>
    <t>TRUTH RECRUITMENT LTD</t>
  </si>
  <si>
    <t>TRUTH RECRUITMENT LTD Total</t>
  </si>
  <si>
    <t>TSB Bank plc</t>
  </si>
  <si>
    <t>TSB Bank plc Total</t>
  </si>
  <si>
    <t>TTTripplecare Limited</t>
  </si>
  <si>
    <t>TTTripplecare Limited Total</t>
  </si>
  <si>
    <t>Tuncare Healthcare Services ltd.</t>
  </si>
  <si>
    <t>Tuncare Healthcare Services ltd. Total</t>
  </si>
  <si>
    <t>Turner &amp; Townsend Ltd</t>
  </si>
  <si>
    <t>Turner &amp; Townsend Ltd Total</t>
  </si>
  <si>
    <t>Turtle Bay Hospitality Ltd T/A Turtle Bay</t>
  </si>
  <si>
    <t>Turtle Bay Hospitality Ltd T/A Turtle Bay Total</t>
  </si>
  <si>
    <t>Twinglobe Care Ltd</t>
  </si>
  <si>
    <t>Twinglobe Care Ltd Total</t>
  </si>
  <si>
    <t>Twinning Solutions LTD</t>
  </si>
  <si>
    <t>Twinning Solutions LTD Total</t>
  </si>
  <si>
    <t>Uber Eats UK Limited</t>
  </si>
  <si>
    <t>Uber Eats UK Limited Total</t>
  </si>
  <si>
    <t>Ubertas Care Homes Limited</t>
  </si>
  <si>
    <t>Ubertas Care Homes Limited Total</t>
  </si>
  <si>
    <t>UBS AG</t>
  </si>
  <si>
    <t>UBS AG Total</t>
  </si>
  <si>
    <t>UK Care Team Ltd</t>
  </si>
  <si>
    <t>UK Care Team Ltd Total</t>
  </si>
  <si>
    <t>UK CARING SERVICES</t>
  </si>
  <si>
    <t>UK CARING SERVICES Total</t>
  </si>
  <si>
    <t>UK Health Security Agency</t>
  </si>
  <si>
    <t>UK Health Security Agency Total</t>
  </si>
  <si>
    <t>UK Instant Services Ltd</t>
  </si>
  <si>
    <t>UK Instant Services Ltd Total</t>
  </si>
  <si>
    <t>UK Power Networks (Operations) Ltd</t>
  </si>
  <si>
    <t>UK Power Networks (Operations) Ltd Total</t>
  </si>
  <si>
    <t>UK Research and Innovation</t>
  </si>
  <si>
    <t>UK Research and Innovation Total</t>
  </si>
  <si>
    <t>UK STAR CARE LTD</t>
  </si>
  <si>
    <t>UK STAR CARE LTD Total</t>
  </si>
  <si>
    <t>Ultimate Care and Support Services limited</t>
  </si>
  <si>
    <t>Ultimate Care and Support Services limited Total</t>
  </si>
  <si>
    <t>ULTIMATE CARE LIMITED T/A BARTON BROOK CARE HOME</t>
  </si>
  <si>
    <t>ULTIMATE CARE LIMITED T/A BARTON BROOK CARE HOME Total</t>
  </si>
  <si>
    <t>Ultimate Group Services East Midlands Limited</t>
  </si>
  <si>
    <t>Ultimate Group Services East Midlands Limited Total</t>
  </si>
  <si>
    <t>UNB Health Pvt Ltd</t>
  </si>
  <si>
    <t>UNB Health Pvt Ltd Total</t>
  </si>
  <si>
    <t>UNICARE RECRUITMENT AGENCY LTD</t>
  </si>
  <si>
    <t>UNICARE RECRUITMENT AGENCY LTD Total</t>
  </si>
  <si>
    <t>UNIQLO EUROPE LTD</t>
  </si>
  <si>
    <t>UNIQLO EUROPE LTD Total</t>
  </si>
  <si>
    <t>Unique Personnel (UK) Limited</t>
  </si>
  <si>
    <t>Unique Personnel (UK) Limited Total</t>
  </si>
  <si>
    <t>UNIQUE RESOURCING LTD</t>
  </si>
  <si>
    <t>UNIQUE RESOURCING LTD Total</t>
  </si>
  <si>
    <t>Unite Highland Care</t>
  </si>
  <si>
    <t>Unite Highland Care Total</t>
  </si>
  <si>
    <t>United Church Schools Trust</t>
  </si>
  <si>
    <t>United Church Schools Trust Total</t>
  </si>
  <si>
    <t>United Kingdom Atomic Energy Authority</t>
  </si>
  <si>
    <t>United Kingdom Atomic Energy Authority Total</t>
  </si>
  <si>
    <t>United Lincolnshire Hospitals NHS Trust</t>
  </si>
  <si>
    <t>United Lincolnshire Hospitals NHS Trust Total</t>
  </si>
  <si>
    <t>Unity Homes Limited</t>
  </si>
  <si>
    <t>Unity Homes Limited Total</t>
  </si>
  <si>
    <t>Universal Complex Care Ltd</t>
  </si>
  <si>
    <t>Universal Complex Care Ltd Total</t>
  </si>
  <si>
    <t>Universal Healthy Minds Ltd (t/a Universal Integrated Services)</t>
  </si>
  <si>
    <t>Universal Healthy Minds Ltd (t/a Universal Integrated Services) Total</t>
  </si>
  <si>
    <t>Universal Track Solutions UTS LTD</t>
  </si>
  <si>
    <t>Universal Track Solutions UTS LTD Total</t>
  </si>
  <si>
    <t>University College London</t>
  </si>
  <si>
    <t>University College London Total</t>
  </si>
  <si>
    <t>University College London Hospitals NHS Foundation Trust</t>
  </si>
  <si>
    <t>University College London Hospitals NHS Foundation Trust Total</t>
  </si>
  <si>
    <t>University Hospital Southampton NHS Foundation Trust</t>
  </si>
  <si>
    <t>University Hospital Southampton NHS Foundation Trust Total</t>
  </si>
  <si>
    <t>University Hospitals Birmingham NHS Foundation Trust</t>
  </si>
  <si>
    <t>University Hospitals Birmingham NHS Foundation Trust Total</t>
  </si>
  <si>
    <t>University Hospitals Bristol and Weston NHS Foundation Trust</t>
  </si>
  <si>
    <t>University Hospitals Bristol and Weston NHS Foundation Trust Total</t>
  </si>
  <si>
    <t>UNIVERSITY HOSPITALS COVENTRY AND WARWICKSHIRE NHS TRUST</t>
  </si>
  <si>
    <t>Tier 2 (GEN New Hires - High Value / Inward investment - ISC liable)</t>
  </si>
  <si>
    <t>UNIVERSITY HOSPITALS COVENTRY AND WARWICKSHIRE NHS TRUST Total</t>
  </si>
  <si>
    <t>University Hospitals Dorset</t>
  </si>
  <si>
    <t>University Hospitals Dorset Total</t>
  </si>
  <si>
    <t>University Hospitals North Midlands NHS Trust</t>
  </si>
  <si>
    <t>University Hospitals North Midlands NHS Trust Total</t>
  </si>
  <si>
    <t>University Hospitals of Derby and Burton NHS Foundation Trust</t>
  </si>
  <si>
    <t>University Hospitals of Derby and Burton NHS Foundation Trust Total</t>
  </si>
  <si>
    <t>University Hospitals of Leicester NHS Trust</t>
  </si>
  <si>
    <t>University Hospitals of Leicester NHS Trust Total</t>
  </si>
  <si>
    <t>University Hospitals of Morecambe Bay NHS Foundation Trust</t>
  </si>
  <si>
    <t>University Hospitals of Morecambe Bay NHS Foundation Trust Total</t>
  </si>
  <si>
    <t>University Hospitals Plymouth NHS Trust</t>
  </si>
  <si>
    <t>University Hospitals Plymouth NHS Trust Total</t>
  </si>
  <si>
    <t>University Hospitals Sussex NHS Foundation Trust</t>
  </si>
  <si>
    <t>University Hospitals Sussex NHS Foundation Trust Total</t>
  </si>
  <si>
    <t>University of Aberdeen</t>
  </si>
  <si>
    <t>University of Aberdeen Total</t>
  </si>
  <si>
    <t>University of Bath</t>
  </si>
  <si>
    <t>University of Bath Total</t>
  </si>
  <si>
    <t>University of Birmingham</t>
  </si>
  <si>
    <t>University of Birmingham Total</t>
  </si>
  <si>
    <t>University of Bradford</t>
  </si>
  <si>
    <t>University of Bradford Total</t>
  </si>
  <si>
    <t>University of Bristol</t>
  </si>
  <si>
    <t>University of Bristol Total</t>
  </si>
  <si>
    <t>University of Central Lancashire</t>
  </si>
  <si>
    <t>University of Central Lancashire Total</t>
  </si>
  <si>
    <t>University of Dundee</t>
  </si>
  <si>
    <t>University of Dundee Total</t>
  </si>
  <si>
    <t>University of Durham</t>
  </si>
  <si>
    <t>University of Durham Total</t>
  </si>
  <si>
    <t>University of East Anglia</t>
  </si>
  <si>
    <t>University of East Anglia Total</t>
  </si>
  <si>
    <t>University of East London</t>
  </si>
  <si>
    <t>University of East London Total</t>
  </si>
  <si>
    <t>University of Edinburgh</t>
  </si>
  <si>
    <t>University of Edinburgh Total</t>
  </si>
  <si>
    <t>University of Essex</t>
  </si>
  <si>
    <t>University of Essex Total</t>
  </si>
  <si>
    <t>University of Exeter</t>
  </si>
  <si>
    <t>University of Exeter Total</t>
  </si>
  <si>
    <t>University of Glasgow</t>
  </si>
  <si>
    <t>University of Glasgow Total</t>
  </si>
  <si>
    <t>University of Greenwich</t>
  </si>
  <si>
    <t>University of Greenwich Total</t>
  </si>
  <si>
    <t>University of Hertfordshire Higher Education Corporation</t>
  </si>
  <si>
    <t>University of Hertfordshire Higher Education Corporation Total</t>
  </si>
  <si>
    <t>University of Huddersfield</t>
  </si>
  <si>
    <t>University of Huddersfield Total</t>
  </si>
  <si>
    <t>University of Hull</t>
  </si>
  <si>
    <t>University of Hull Total</t>
  </si>
  <si>
    <t>University of Kent</t>
  </si>
  <si>
    <t>University of Kent Total</t>
  </si>
  <si>
    <t>University of Leeds (Human Resources)</t>
  </si>
  <si>
    <t>University of Leeds (Human Resources) Total</t>
  </si>
  <si>
    <t>University of Leicester</t>
  </si>
  <si>
    <t>University of Leicester Total</t>
  </si>
  <si>
    <t>University of Lincoln</t>
  </si>
  <si>
    <t>University of Lincoln Total</t>
  </si>
  <si>
    <t>University of Liverpool</t>
  </si>
  <si>
    <t>University of Liverpool Total</t>
  </si>
  <si>
    <t>University of Nottingham</t>
  </si>
  <si>
    <t>University of Nottingham Total</t>
  </si>
  <si>
    <t>University of Oxford</t>
  </si>
  <si>
    <t>University of Oxford Total</t>
  </si>
  <si>
    <t>University of Plymouth</t>
  </si>
  <si>
    <t>University of Plymouth Total</t>
  </si>
  <si>
    <t>University of Portsmouth</t>
  </si>
  <si>
    <t>University of Portsmouth Total</t>
  </si>
  <si>
    <t>University of Reading</t>
  </si>
  <si>
    <t>University of Reading Total</t>
  </si>
  <si>
    <t>University of Southampton</t>
  </si>
  <si>
    <t>University of Southampton Total</t>
  </si>
  <si>
    <t>University of St Andrews</t>
  </si>
  <si>
    <t>University of St Andrews Total</t>
  </si>
  <si>
    <t>University of Strathclyde</t>
  </si>
  <si>
    <t>University of Strathclyde Total</t>
  </si>
  <si>
    <t>University of Surrey</t>
  </si>
  <si>
    <t>University of Surrey Total</t>
  </si>
  <si>
    <t>University of Sussex</t>
  </si>
  <si>
    <t>University of Sussex Total</t>
  </si>
  <si>
    <t>University of Teesside</t>
  </si>
  <si>
    <t>University of Teesside Total</t>
  </si>
  <si>
    <t>University of the Arts London</t>
  </si>
  <si>
    <t>University of the Arts London Total</t>
  </si>
  <si>
    <t>University of the West of England</t>
  </si>
  <si>
    <t>University of the West of England Total</t>
  </si>
  <si>
    <t>University of the West of Scotland</t>
  </si>
  <si>
    <t>University of the West of Scotland Total</t>
  </si>
  <si>
    <t>University of Ulster</t>
  </si>
  <si>
    <t>University of Ulster Total</t>
  </si>
  <si>
    <t>University of Warwick</t>
  </si>
  <si>
    <t>University of Warwick Total</t>
  </si>
  <si>
    <t>University of York</t>
  </si>
  <si>
    <t>University of York Total</t>
  </si>
  <si>
    <t>Uplifting Lives Services Ltd</t>
  </si>
  <si>
    <t>Uplifting Lives Services Ltd Total</t>
  </si>
  <si>
    <t>Urban cousins care Limited</t>
  </si>
  <si>
    <t>Urban cousins care Limited Total</t>
  </si>
  <si>
    <t>UZMANIA LOUNGE LTD</t>
  </si>
  <si>
    <t>UZMANIA LOUNGE LTD Total</t>
  </si>
  <si>
    <t>Valicity Care Services Ltd</t>
  </si>
  <si>
    <t>Valicity Care Services Ltd Total</t>
  </si>
  <si>
    <t>VALLAND CARE AND SUPPORT LTD</t>
  </si>
  <si>
    <t>VALLAND CARE AND SUPPORT LTD Total</t>
  </si>
  <si>
    <t>Valorum Care Group Limited</t>
  </si>
  <si>
    <t>Valorum Care Group Limited Total</t>
  </si>
  <si>
    <t>Valour Private Limited</t>
  </si>
  <si>
    <t>Valour Private Limited Total</t>
  </si>
  <si>
    <t>VAN DYK HEALTHCARE(DRAGON) LTD</t>
  </si>
  <si>
    <t>VAN DYK HEALTHCARE(DRAGON) LTD Total</t>
  </si>
  <si>
    <t>Vankol Homes and Support Services Limited</t>
  </si>
  <si>
    <t>Vankol Homes and Support Services Limited Total</t>
  </si>
  <si>
    <t>VCMP UK Limited</t>
  </si>
  <si>
    <t>VCMP UK Limited Total</t>
  </si>
  <si>
    <t>VEE SUPPORT SERVICES LTD</t>
  </si>
  <si>
    <t>VEE SUPPORT SERVICES LTD Total</t>
  </si>
  <si>
    <t>Velindre NHS Trust</t>
  </si>
  <si>
    <t>Velindre NHS Trust Total</t>
  </si>
  <si>
    <t>Velocity Global International Services Ltd</t>
  </si>
  <si>
    <t>Velocity Global International Services Ltd Total</t>
  </si>
  <si>
    <t>Venturi Healthcare</t>
  </si>
  <si>
    <t>Venturi Healthcare Total</t>
  </si>
  <si>
    <t>Verified Care Limited</t>
  </si>
  <si>
    <t>Verified Care Limited Total</t>
  </si>
  <si>
    <t>VERITY HEALTHCARE LIMITED</t>
  </si>
  <si>
    <t>VERITY HEALTHCARE LIMITED Total</t>
  </si>
  <si>
    <t>VERN SOLUTIONS LIMITED</t>
  </si>
  <si>
    <t>VERN SOLUTIONS LIMITED Total</t>
  </si>
  <si>
    <t>Version 1 Solutions Limited</t>
  </si>
  <si>
    <t>Version 1 Solutions Limited Total</t>
  </si>
  <si>
    <t>Versita Care Ltd</t>
  </si>
  <si>
    <t>Versita Care Ltd Total</t>
  </si>
  <si>
    <t>Verve Homecare Ltd</t>
  </si>
  <si>
    <t>Verve Homecare Ltd Total</t>
  </si>
  <si>
    <t>VetPartners Limited</t>
  </si>
  <si>
    <t>VetPartners Limited Total</t>
  </si>
  <si>
    <t>Viable Care Service Limited</t>
  </si>
  <si>
    <t>Viable Care Service Limited Total</t>
  </si>
  <si>
    <t>Victory Locum Limited</t>
  </si>
  <si>
    <t>Victory Locum Limited Total</t>
  </si>
  <si>
    <t>Vida Healthcare Limited</t>
  </si>
  <si>
    <t>Vida Healthcare Limited Total</t>
  </si>
  <si>
    <t>Vines Support Services LTD</t>
  </si>
  <si>
    <t>Vines Support Services LTD Total</t>
  </si>
  <si>
    <t>Vineyard Homes ltd</t>
  </si>
  <si>
    <t>Vineyard Homes ltd Total</t>
  </si>
  <si>
    <t>Violet Care Agency Ltd</t>
  </si>
  <si>
    <t>Violet Care Agency Ltd Total</t>
  </si>
  <si>
    <t>Virgin Media Limited</t>
  </si>
  <si>
    <t>Virgin Media Limited Total</t>
  </si>
  <si>
    <t>VISA EUROPE LIMITED</t>
  </si>
  <si>
    <t>VISA EUROPE LIMITED Total</t>
  </si>
  <si>
    <t>VISIONARY CARE LTD</t>
  </si>
  <si>
    <t>VISIONARY CARE LTD Total</t>
  </si>
  <si>
    <t>Visionshealthcare Limited</t>
  </si>
  <si>
    <t>Visionshealthcare Limited Total</t>
  </si>
  <si>
    <t>Vista Care Solutions Limited</t>
  </si>
  <si>
    <t>Vista Care Solutions Limited Total</t>
  </si>
  <si>
    <t>VITAL CARE AND SUPPORT LTD</t>
  </si>
  <si>
    <t>VITAL CARE AND SUPPORT LTD Total</t>
  </si>
  <si>
    <t>Vital Healthcare Services Limited</t>
  </si>
  <si>
    <t>Vital Healthcare Services Limited Total</t>
  </si>
  <si>
    <t>Vitality Home Health Ltd</t>
  </si>
  <si>
    <t>Vitality Home Health Ltd Total</t>
  </si>
  <si>
    <t>Vitality Plus Care Ltd</t>
  </si>
  <si>
    <t>Vitality Plus Care Ltd Total</t>
  </si>
  <si>
    <t>Vivid Care Services</t>
  </si>
  <si>
    <t>Vivid Care Services Total</t>
  </si>
  <si>
    <t>VIVID COMMUNITY CARE LIMITED</t>
  </si>
  <si>
    <t>VIVID COMMUNITY CARE LIMITED Total</t>
  </si>
  <si>
    <t>VN Compassion Care Ltd</t>
  </si>
  <si>
    <t>VN Compassion Care Ltd Total</t>
  </si>
  <si>
    <t>Vodafone Group Services Limited</t>
  </si>
  <si>
    <t>Vodafone Group Services Limited Total</t>
  </si>
  <si>
    <t>Vodafone Limited</t>
  </si>
  <si>
    <t>Vodafone Limited Total</t>
  </si>
  <si>
    <t>Voice2care Ltd</t>
  </si>
  <si>
    <t>Voice2care Ltd Total</t>
  </si>
  <si>
    <t>Volvo Group UK Ltd</t>
  </si>
  <si>
    <t>Volvo Group UK Ltd Total</t>
  </si>
  <si>
    <t>Voyage 1 Limited</t>
  </si>
  <si>
    <t>Voyage 1 Limited Total</t>
  </si>
  <si>
    <t>VULNERABLE PERSONS INTERVENTIONS</t>
  </si>
  <si>
    <t>VULNERABLE PERSONS INTERVENTIONS Total</t>
  </si>
  <si>
    <t>W4U SOLUTIONS LTD</t>
  </si>
  <si>
    <t>W4U SOLUTIONS LTD Total</t>
  </si>
  <si>
    <t>Walnut Care Limited</t>
  </si>
  <si>
    <t>Walnut Care Limited Total</t>
  </si>
  <si>
    <t>Walsall Healthcare NHS Trust</t>
  </si>
  <si>
    <t>Walsall Healthcare NHS Trust Total</t>
  </si>
  <si>
    <t>Walter Watson Ltd</t>
  </si>
  <si>
    <t>Walter Watson Ltd Total</t>
  </si>
  <si>
    <t>Walton Out Care Services Limited</t>
  </si>
  <si>
    <t>Walton Out Care Services Limited Total</t>
  </si>
  <si>
    <t>Wandle Healthcare Services Limited</t>
  </si>
  <si>
    <t>Wandle Healthcare Services Limited Total</t>
  </si>
  <si>
    <t>Warrens247 Healthcare Ltd</t>
  </si>
  <si>
    <t>Warrens247 Healthcare Ltd Total</t>
  </si>
  <si>
    <t>Warrington and Halton Hospitals NHS Foundation Trust</t>
  </si>
  <si>
    <t>Warrington and Halton Hospitals NHS Foundation Trust Total</t>
  </si>
  <si>
    <t>WATCH HEALTHCARE LTD</t>
  </si>
  <si>
    <t>WATCH HEALTHCARE LTD Total</t>
  </si>
  <si>
    <t>Watergate Healthcare Limited</t>
  </si>
  <si>
    <t>Watergate Healthcare Limited Total</t>
  </si>
  <si>
    <t>WATERSHED CARE SERVICES LTD</t>
  </si>
  <si>
    <t>WATERSHED CARE SERVICES LTD Total</t>
  </si>
  <si>
    <t>Wayve Technologies Ltd</t>
  </si>
  <si>
    <t>Wayve Technologies Ltd Total</t>
  </si>
  <si>
    <t>WCS CARE GROUP LIMITED</t>
  </si>
  <si>
    <t>WCS CARE GROUP LIMITED Total</t>
  </si>
  <si>
    <t>WD Meats</t>
  </si>
  <si>
    <t>WD Meats Total</t>
  </si>
  <si>
    <t>WEASSIST CARE SERVICES LTD</t>
  </si>
  <si>
    <t>WEASSIST CARE SERVICES LTD Total</t>
  </si>
  <si>
    <t>WEBSOFT TECHNOLOGIES LTD</t>
  </si>
  <si>
    <t>WEBSOFT TECHNOLOGIES LTD Total</t>
  </si>
  <si>
    <t>Welead Healthcare Services LTD</t>
  </si>
  <si>
    <t>Welead Healthcare Services LTD Total</t>
  </si>
  <si>
    <t>Welford Bidco 5 Limited</t>
  </si>
  <si>
    <t>Welford Bidco 5 Limited Total</t>
  </si>
  <si>
    <t>Wellbeing (United Kingdom) Limited</t>
  </si>
  <si>
    <t>Wellbeing (United Kingdom) Limited Total</t>
  </si>
  <si>
    <t>Wellburn Care Homes Ltd</t>
  </si>
  <si>
    <t>Wellburn Care Homes Ltd Total</t>
  </si>
  <si>
    <t>Wellington Healthcare (Arden) Ltd</t>
  </si>
  <si>
    <t>Wellington Healthcare (Arden) Ltd Total</t>
  </si>
  <si>
    <t>Wellspring Recruitment and Care Services Limited</t>
  </si>
  <si>
    <t>Wellspring Recruitment and Care Services Limited Total</t>
  </si>
  <si>
    <t>wesleycare limited</t>
  </si>
  <si>
    <t>wesleycare limited Total</t>
  </si>
  <si>
    <t>West Berkshire District Council</t>
  </si>
  <si>
    <t>West Berkshire District Council Total</t>
  </si>
  <si>
    <t>West Hertfordshire Teaching Hospitals NHS Trust</t>
  </si>
  <si>
    <t>West Hertfordshire Teaching Hospitals NHS Trust Total</t>
  </si>
  <si>
    <t>West London NHS Trust</t>
  </si>
  <si>
    <t>West London NHS Trust Total</t>
  </si>
  <si>
    <t>West NAH Professional LLP</t>
  </si>
  <si>
    <t>West NAH Professional LLP Total</t>
  </si>
  <si>
    <t>West Suffolk NHS Foundation Trust</t>
  </si>
  <si>
    <t>West Suffolk NHS Foundation Trust Total</t>
  </si>
  <si>
    <t>West Sussex County Council</t>
  </si>
  <si>
    <t>West Sussex County Council Total</t>
  </si>
  <si>
    <t>Western Health &amp; Social Care Trust</t>
  </si>
  <si>
    <t>Western Health &amp; Social Care Trust Total</t>
  </si>
  <si>
    <t>WESTGATE HEALTHCARE (AYLESBURY) LTD</t>
  </si>
  <si>
    <t>WESTGATE HEALTHCARE (AYLESBURY) LTD Total</t>
  </si>
  <si>
    <t>Westgate Healthcare Limited</t>
  </si>
  <si>
    <t>Westgate Healthcare Limited Total</t>
  </si>
  <si>
    <t>Westlake Carers Ltd</t>
  </si>
  <si>
    <t>Westlake Carers Ltd Total</t>
  </si>
  <si>
    <t>Westwood Homecare (NORTHWEST) LIMITED</t>
  </si>
  <si>
    <t>Westwood Homecare (NORTHWEST) LIMITED Total</t>
  </si>
  <si>
    <t>Whispers Care Solutions Limited</t>
  </si>
  <si>
    <t>Whispers Care Solutions Limited Total</t>
  </si>
  <si>
    <t>White &amp; Case LLP</t>
  </si>
  <si>
    <t>White &amp; Case LLP Total</t>
  </si>
  <si>
    <t>WHITE CASTLE PROPERTIES LIMITED</t>
  </si>
  <si>
    <t>WHITE CASTLE PROPERTIES LIMITED Total</t>
  </si>
  <si>
    <t>Whitestone Care Limited</t>
  </si>
  <si>
    <t>Whitestone Care Limited Total</t>
  </si>
  <si>
    <t>Whithorn Estate Ltd</t>
  </si>
  <si>
    <t>Whithorn Estate Ltd Total</t>
  </si>
  <si>
    <t>WHITNEL CARE UK LTD</t>
  </si>
  <si>
    <t>WHITNEL CARE UK LTD Total</t>
  </si>
  <si>
    <t>Whittington Health</t>
  </si>
  <si>
    <t>Whittington Health Total</t>
  </si>
  <si>
    <t>WHOLISTIC CARE AND SUPPORTED LIVING LIMITED</t>
  </si>
  <si>
    <t>WHOLISTIC CARE AND SUPPORTED LIVING LIMITED Total</t>
  </si>
  <si>
    <t>WiCare</t>
  </si>
  <si>
    <t>WiCare Total</t>
  </si>
  <si>
    <t>Wilaadecare Service Limited</t>
  </si>
  <si>
    <t>Wilaadecare Service Limited Total</t>
  </si>
  <si>
    <t>WILLIAM'S CARE SERVICE LTD</t>
  </si>
  <si>
    <t>WILLIAM'S CARE SERVICE LTD Total</t>
  </si>
  <si>
    <t>Willis Limited, trading as Willis Towers Watson plc</t>
  </si>
  <si>
    <t>Willis Limited, trading as Willis Towers Watson plc Total</t>
  </si>
  <si>
    <t>Willow Care &amp; Support Ltd</t>
  </si>
  <si>
    <t>Willow Care &amp; Support Ltd Total</t>
  </si>
  <si>
    <t>Willowbrook Healthcare Limited</t>
  </si>
  <si>
    <t>Willowbrook Healthcare Limited Total</t>
  </si>
  <si>
    <t>WILLOWSTON LIMITED T/A Willowstone Care</t>
  </si>
  <si>
    <t>WILLOWSTON LIMITED T/A Willowstone Care Total</t>
  </si>
  <si>
    <t>Wilshire Healthcare Ltd</t>
  </si>
  <si>
    <t>Wilshire Healthcare Ltd Total</t>
  </si>
  <si>
    <t>Win Healthcare Limited</t>
  </si>
  <si>
    <t>Win Healthcare Limited Total</t>
  </si>
  <si>
    <t>Windsor Clinical And Home Care Services Group Ltd</t>
  </si>
  <si>
    <t>Windsor Clinical And Home Care Services Group Ltd Total</t>
  </si>
  <si>
    <t>Winray Care Housing</t>
  </si>
  <si>
    <t>Winray Care Housing Total</t>
  </si>
  <si>
    <t>Winserve Care Services Ltd</t>
  </si>
  <si>
    <t>Winserve Care Services Ltd Total</t>
  </si>
  <si>
    <t>Winsor Care Services Limited</t>
  </si>
  <si>
    <t>Winsor Care Services Limited Total</t>
  </si>
  <si>
    <t>Wirral University Teaching Hospitals NHS Trust</t>
  </si>
  <si>
    <t>Wirral University Teaching Hospitals NHS Trust Total</t>
  </si>
  <si>
    <t>WISDOM RECRUITMENT LTD</t>
  </si>
  <si>
    <t>WISDOM RECRUITMENT LTD Total</t>
  </si>
  <si>
    <t>Wise Payments Limited</t>
  </si>
  <si>
    <t>Wise Payments Limited Total</t>
  </si>
  <si>
    <t>WITLENS LTD</t>
  </si>
  <si>
    <t>WITLENS LTD Total</t>
  </si>
  <si>
    <t>woke healthcare Ltd</t>
  </si>
  <si>
    <t>woke healthcare Ltd Total</t>
  </si>
  <si>
    <t>Wonderful Care Services Ltd</t>
  </si>
  <si>
    <t>Wonderful Care Services Ltd Total</t>
  </si>
  <si>
    <t>Wood Group UK Limited</t>
  </si>
  <si>
    <t>Wood Group UK Limited Total</t>
  </si>
  <si>
    <t>Wood Mackenzie Limited</t>
  </si>
  <si>
    <t>Wood Mackenzie Limited Total</t>
  </si>
  <si>
    <t>Woodleigh Healthcare Ltd</t>
  </si>
  <si>
    <t>Woodleigh Healthcare Ltd Total</t>
  </si>
  <si>
    <t>Woodward Healthcare Limited</t>
  </si>
  <si>
    <t>Woodward Healthcare Limited Total</t>
  </si>
  <si>
    <t>Worcestershire Acute Hospitals NHS Trust</t>
  </si>
  <si>
    <t>Worcestershire Acute Hospitals NHS Trust Total</t>
  </si>
  <si>
    <t>Words First Limited</t>
  </si>
  <si>
    <t>Words First Limited Total</t>
  </si>
  <si>
    <t>Work Experience Ltd</t>
  </si>
  <si>
    <t>Work Experience Ltd Total</t>
  </si>
  <si>
    <t>World Professional Billiards &amp; Snooker Association</t>
  </si>
  <si>
    <t>World Professional Billiards &amp; Snooker Association Total</t>
  </si>
  <si>
    <t>WorldPay (UK) Ltd</t>
  </si>
  <si>
    <t>WorldPay (UK) Ltd Total</t>
  </si>
  <si>
    <t>Worley Europe Limited</t>
  </si>
  <si>
    <t>Worley Europe Limited Total</t>
  </si>
  <si>
    <t>WPP Brands (UK) Limited</t>
  </si>
  <si>
    <t>WPP Brands (UK) Limited Total</t>
  </si>
  <si>
    <t>Wrightington Wigan and Leigh Teaching Hospital NHS Foundation Trust</t>
  </si>
  <si>
    <t>Wrightington Wigan and Leigh Teaching Hospital NHS Foundation Trust Total</t>
  </si>
  <si>
    <t>WSP Group Limited</t>
  </si>
  <si>
    <t>WSP Group Limited Total</t>
  </si>
  <si>
    <t>Wye Valley Investments LLP</t>
  </si>
  <si>
    <t>Wye Valley Investments LLP Total</t>
  </si>
  <si>
    <t>Wye Valley NHS Trust</t>
  </si>
  <si>
    <t>Wye Valley NHS Trust Total</t>
  </si>
  <si>
    <t>Xplicit Care Solution Ltd</t>
  </si>
  <si>
    <t>Xplicit Care Solution Ltd Total</t>
  </si>
  <si>
    <t>Xtra Healthcare</t>
  </si>
  <si>
    <t>Xtra Healthcare Total</t>
  </si>
  <si>
    <t>Y1 Capital Limited</t>
  </si>
  <si>
    <t>Y1 Capital Limited Total</t>
  </si>
  <si>
    <t>Yani Care Solutions Limited</t>
  </si>
  <si>
    <t>Yani Care Solutions Limited Total</t>
  </si>
  <si>
    <t>Yanis Support and Care Provisions</t>
  </si>
  <si>
    <t>Yanis Support and Care Provisions Total</t>
  </si>
  <si>
    <t>Yanom Limited</t>
  </si>
  <si>
    <t>Yanom Limited Total</t>
  </si>
  <si>
    <t>Yellow Rose Healthcare Limited</t>
  </si>
  <si>
    <t>Yellow Rose Healthcare Limited Total</t>
  </si>
  <si>
    <t>YELLOWSTONE HEALTHCARE LTD</t>
  </si>
  <si>
    <t>YELLOWSTONE HEALTHCARE LTD Total</t>
  </si>
  <si>
    <t>Yeovil District Hospital NHS Foundation Trust</t>
  </si>
  <si>
    <t>Yeovil District Hospital NHS Foundation Trust Total</t>
  </si>
  <si>
    <t>Yes2HealthCare ltd</t>
  </si>
  <si>
    <t>Yes2HealthCare ltd Total</t>
  </si>
  <si>
    <t>YoD Care Services</t>
  </si>
  <si>
    <t>YoD Care Services Total</t>
  </si>
  <si>
    <t>York &amp; Scarborough Teaching Hospitals NHS Foundation Trust</t>
  </si>
  <si>
    <t>York &amp; Scarborough Teaching Hospitals NHS Foundation Trust Total</t>
  </si>
  <si>
    <t>Yorkshire Ambulance Service NHS Trust</t>
  </si>
  <si>
    <t>Yorkshire Ambulance Service NHS Trust Total</t>
  </si>
  <si>
    <t>Yorkshire Care Services T/A SureCare</t>
  </si>
  <si>
    <t>Yorkshire Care Services T/A SureCare Total</t>
  </si>
  <si>
    <t>YOUNGHARRY DG INTERNATIONAL COMPANY LTD</t>
  </si>
  <si>
    <t>YOUNGHARRY DG INTERNATIONAL COMPANY LTD Total</t>
  </si>
  <si>
    <t>YOUR CARE PROVIDER LTD</t>
  </si>
  <si>
    <t>YOUR CARE PROVIDER LTD Total</t>
  </si>
  <si>
    <t>YourCare24 Ltd</t>
  </si>
  <si>
    <t>YourCare24 Ltd Total</t>
  </si>
  <si>
    <t>YOUUS LTD</t>
  </si>
  <si>
    <t>YOUUS LTD Total</t>
  </si>
  <si>
    <t>Yucca Recruitment Agency</t>
  </si>
  <si>
    <t>Yucca Recruitment Agency Total</t>
  </si>
  <si>
    <t>Zaha Hadid Limited</t>
  </si>
  <si>
    <t>Zaha Hadid Limited Total</t>
  </si>
  <si>
    <t>Zenith UK (Media) Limited</t>
  </si>
  <si>
    <t>Zenith UK (Media) Limited Total</t>
  </si>
  <si>
    <t>Ziche Limited T/A Help Plus</t>
  </si>
  <si>
    <t>Ziche Limited T/A Help Plus Total</t>
  </si>
  <si>
    <t>ZINNIA CARE LIMITED</t>
  </si>
  <si>
    <t>ZINNIA CARE LIMITED Total</t>
  </si>
  <si>
    <t>Zion Care Ltd</t>
  </si>
  <si>
    <t>Zion Care Ltd Total</t>
  </si>
  <si>
    <t>Zion Care Services Ltd</t>
  </si>
  <si>
    <t>Zion Care Services Ltd Total</t>
  </si>
  <si>
    <t>ZS Associates International Inc.</t>
  </si>
  <si>
    <t>ZS Associates International Inc. Total</t>
  </si>
  <si>
    <t>Table 2: Skilled Worker</t>
  </si>
  <si>
    <t>{@v Skilled or Temp Worker} = "Tier 2 &amp; Skilled Worker" where Migrant classification is one of: "MSS","2R", "2S", "GEN", "ICT","WKR","ITX","SPL","SPH","WSE","SPO"</t>
  </si>
  <si>
    <t>Last Status changed date between 01/01/2023 and 31/12/2023</t>
  </si>
  <si>
    <t>Data extracted on 23/12/2024</t>
  </si>
  <si>
    <t>Count of CoS Number</t>
  </si>
  <si>
    <t>Care Expertise Group Limited</t>
  </si>
  <si>
    <t>Care Expertise Group Limited Total</t>
  </si>
  <si>
    <t>ROIAL CARINGSERVICES LTD</t>
  </si>
  <si>
    <t>ROIAL CARINGSERVICES LTD Total</t>
  </si>
  <si>
    <t>Latest status changed dte between 01/01/2023 and 31/12/2023</t>
  </si>
  <si>
    <t>*</t>
  </si>
  <si>
    <t xml:space="preserve">Please note, where the COS numbers are 5 or fewer, we have replaced the digit with an asterisk to reduce the possibility of a migrant being identified. </t>
  </si>
  <si>
    <t>Row Labels</t>
  </si>
  <si>
    <t>Sum of Count of CoS Number</t>
  </si>
  <si>
    <t>Location</t>
  </si>
  <si>
    <t>Wantage, Oxfordshire</t>
  </si>
  <si>
    <t>Leeds</t>
  </si>
  <si>
    <t>Coventry</t>
  </si>
  <si>
    <t>Northampton</t>
  </si>
  <si>
    <t>Clacton</t>
  </si>
  <si>
    <t>Normanton</t>
  </si>
  <si>
    <t>Leicester</t>
  </si>
  <si>
    <t>Leek</t>
  </si>
  <si>
    <t>Birmingham</t>
  </si>
  <si>
    <t>Thatcham, West Berkshire</t>
  </si>
  <si>
    <t>Wolverhampton</t>
  </si>
  <si>
    <t>St Albans</t>
  </si>
  <si>
    <t>Derby</t>
  </si>
  <si>
    <t>Rotherham</t>
  </si>
  <si>
    <t>Oldham</t>
  </si>
  <si>
    <t>Walsall</t>
  </si>
  <si>
    <t>Stoke-on-Trent</t>
  </si>
  <si>
    <t>Carlisle</t>
  </si>
  <si>
    <t>Wells</t>
  </si>
  <si>
    <t>Oldbury, Sandwell</t>
  </si>
  <si>
    <t>Northallerton</t>
  </si>
  <si>
    <t>Newham</t>
  </si>
  <si>
    <t>Colchester</t>
  </si>
  <si>
    <t>Region</t>
  </si>
  <si>
    <t>South East</t>
  </si>
  <si>
    <t>East Midlands</t>
  </si>
  <si>
    <t>Yorkshire &amp; Humber</t>
  </si>
  <si>
    <t>West Midlands</t>
  </si>
  <si>
    <t>East</t>
  </si>
  <si>
    <t>London</t>
  </si>
  <si>
    <t>North West</t>
  </si>
  <si>
    <t>South West</t>
  </si>
  <si>
    <t>Darlington</t>
  </si>
  <si>
    <t>North East</t>
  </si>
  <si>
    <t>Borehamwood</t>
  </si>
  <si>
    <t>City of London</t>
  </si>
  <si>
    <t>Islington</t>
  </si>
  <si>
    <t>Worcester</t>
  </si>
  <si>
    <t>Wilmslow, Cheshire</t>
  </si>
  <si>
    <t>Manchester</t>
  </si>
  <si>
    <t>Huddersfield</t>
  </si>
  <si>
    <t>Lincoln</t>
  </si>
  <si>
    <t>Lichfield</t>
  </si>
  <si>
    <t>Cheltenham</t>
  </si>
  <si>
    <t>Chesterfield</t>
  </si>
  <si>
    <t>Hove</t>
  </si>
  <si>
    <t>Northern Ireland</t>
  </si>
  <si>
    <t>Sector</t>
  </si>
  <si>
    <t>Manufacturing</t>
  </si>
  <si>
    <t>Finance and insurance</t>
  </si>
  <si>
    <t>Health and social care</t>
  </si>
  <si>
    <t>Construction</t>
  </si>
  <si>
    <t>Education</t>
  </si>
  <si>
    <t>Information and communication</t>
  </si>
  <si>
    <t>Professional, Scientific and Technical</t>
  </si>
  <si>
    <t>Hospitality</t>
  </si>
  <si>
    <t>Arts, entertainment and recreation</t>
  </si>
  <si>
    <t>Energy</t>
  </si>
  <si>
    <t>Retail</t>
  </si>
  <si>
    <t>Real estate</t>
  </si>
  <si>
    <t>Transport</t>
  </si>
  <si>
    <t>Administrative and support services</t>
  </si>
  <si>
    <t>BARCHESTER HEALTHCARE</t>
  </si>
  <si>
    <t>redspot care ltd</t>
  </si>
  <si>
    <t>NHS GREATER GLASGOW AND CLYDE</t>
  </si>
  <si>
    <t>CUMMINS LTD</t>
  </si>
  <si>
    <t>Checkout Ltd</t>
  </si>
  <si>
    <t>Other service activities</t>
  </si>
  <si>
    <t>BIG HEARTS RECRUITMENT LTD</t>
  </si>
  <si>
    <t>Firstcol Services Ltd</t>
  </si>
  <si>
    <t>Public administration</t>
  </si>
  <si>
    <t>Water supply</t>
  </si>
  <si>
    <t>Agriculture</t>
  </si>
  <si>
    <t>Mining</t>
  </si>
  <si>
    <t>Salford</t>
  </si>
  <si>
    <t>Luton</t>
  </si>
  <si>
    <t>Grays, Thurrock</t>
  </si>
  <si>
    <t>Harrow</t>
  </si>
  <si>
    <t>Hounslow</t>
  </si>
  <si>
    <t>Cheadle</t>
  </si>
  <si>
    <t>Peterborough</t>
  </si>
  <si>
    <t>Cardiff</t>
  </si>
  <si>
    <t>Wales</t>
  </si>
  <si>
    <t>Croydon</t>
  </si>
  <si>
    <t>Lewisham</t>
  </si>
  <si>
    <t>Tilbury, Thurrock</t>
  </si>
  <si>
    <t>Barnet</t>
  </si>
  <si>
    <t>Maidstone</t>
  </si>
  <si>
    <t>Barnsley</t>
  </si>
  <si>
    <t>Southampton</t>
  </si>
  <si>
    <t>Milton Keynes</t>
  </si>
  <si>
    <t>Bradford</t>
  </si>
  <si>
    <t>Sheffield</t>
  </si>
  <si>
    <t>Tower Hamlets</t>
  </si>
  <si>
    <t>Bexley</t>
  </si>
  <si>
    <t>Greenwich</t>
  </si>
  <si>
    <t>Ealing</t>
  </si>
  <si>
    <t>Camden</t>
  </si>
  <si>
    <t>Hackney</t>
  </si>
  <si>
    <t>Redbridge</t>
  </si>
  <si>
    <t>Westminster</t>
  </si>
  <si>
    <t>Glasgow</t>
  </si>
  <si>
    <t>Scotland</t>
  </si>
  <si>
    <t>Tunbridge Wells</t>
  </si>
  <si>
    <t>Weymouth, Dorset</t>
  </si>
  <si>
    <t>Brent</t>
  </si>
  <si>
    <t>Billericay, Basildon</t>
  </si>
  <si>
    <t>Lambeth</t>
  </si>
  <si>
    <t>Southport</t>
  </si>
  <si>
    <t>Enfield</t>
  </si>
  <si>
    <t>Windsor</t>
  </si>
  <si>
    <t>Doncaster</t>
  </si>
  <si>
    <t>Kingswinford</t>
  </si>
  <si>
    <t>Hitchin</t>
  </si>
  <si>
    <t>Sittingbourne</t>
  </si>
  <si>
    <t>Havering</t>
  </si>
  <si>
    <t>Liverpool</t>
  </si>
  <si>
    <t>Walton-on-Thames, Elmbridge</t>
  </si>
  <si>
    <t>Bolton</t>
  </si>
  <si>
    <t>Wakefield</t>
  </si>
  <si>
    <t>Trowbridge</t>
  </si>
  <si>
    <t>Reading</t>
  </si>
  <si>
    <t>Watford</t>
  </si>
  <si>
    <t>Bellshill</t>
  </si>
  <si>
    <t>Sandhurst, Bracknell Forest</t>
  </si>
  <si>
    <t>Exeter</t>
  </si>
  <si>
    <t>Dudley</t>
  </si>
  <si>
    <t>Merton</t>
  </si>
  <si>
    <t>Bracknell</t>
  </si>
  <si>
    <t>Ringwood, Hampshire</t>
  </si>
  <si>
    <t>Hadley, Castle Point</t>
  </si>
  <si>
    <t>Basingstoke</t>
  </si>
  <si>
    <t>Crewe</t>
  </si>
  <si>
    <t>Chatham, Kent</t>
  </si>
  <si>
    <t>Stafford</t>
  </si>
  <si>
    <t>Bristol</t>
  </si>
  <si>
    <t>Brentwood</t>
  </si>
  <si>
    <t>Taunton</t>
  </si>
  <si>
    <t>Southwark</t>
  </si>
  <si>
    <t>Aylesbury</t>
  </si>
  <si>
    <t>Waltham Cross, Broxbourne</t>
  </si>
  <si>
    <t>Torquay</t>
  </si>
  <si>
    <t>Bicester</t>
  </si>
  <si>
    <t>Basildon</t>
  </si>
  <si>
    <t>Corby</t>
  </si>
  <si>
    <t>East Tilbury, Thurrock</t>
  </si>
  <si>
    <t>Kendal</t>
  </si>
  <si>
    <t>North Shields</t>
  </si>
  <si>
    <t>Southend-on-Sea</t>
  </si>
  <si>
    <t>Inverness</t>
  </si>
  <si>
    <t>Nottingham</t>
  </si>
  <si>
    <t>Hillingdon</t>
  </si>
  <si>
    <t>Waltham Forest</t>
  </si>
  <si>
    <t>Middlesbrough</t>
  </si>
  <si>
    <t>Swansea</t>
  </si>
  <si>
    <t>Swinton</t>
  </si>
  <si>
    <t>South Ockendon, Thurrock</t>
  </si>
  <si>
    <t>Lowestoft</t>
  </si>
  <si>
    <t>Banbury</t>
  </si>
  <si>
    <t>Barrow-in-Furness</t>
  </si>
  <si>
    <t>Stockton-on-Tees</t>
  </si>
  <si>
    <t>Hyde</t>
  </si>
  <si>
    <t>Wellingborough</t>
  </si>
  <si>
    <t>Nantwich</t>
  </si>
  <si>
    <t>Bedford</t>
  </si>
  <si>
    <t>Slough</t>
  </si>
  <si>
    <t>Swindon</t>
  </si>
  <si>
    <t>Sutton</t>
  </si>
  <si>
    <t>Stevenage</t>
  </si>
  <si>
    <t>Richmond-upon-Thames</t>
  </si>
  <si>
    <t>Godalming, Surrey</t>
  </si>
  <si>
    <t>Exmouth</t>
  </si>
  <si>
    <t>Harlow</t>
  </si>
  <si>
    <t>Gerrards Cross, Buckinghamshire</t>
  </si>
  <si>
    <t>Perth</t>
  </si>
  <si>
    <t>Magherafelt</t>
  </si>
  <si>
    <t>Gillingham</t>
  </si>
  <si>
    <t>Hebden Bridge</t>
  </si>
  <si>
    <t>Denbighshire</t>
  </si>
  <si>
    <t>Rayleigh, Essex</t>
  </si>
  <si>
    <t>Beaconsfield</t>
  </si>
  <si>
    <t>Tipton</t>
  </si>
  <si>
    <t>Chelmsford</t>
  </si>
  <si>
    <t>Kettering</t>
  </si>
  <si>
    <t>Kingston-upon-Thames</t>
  </si>
  <si>
    <t>Mansfield</t>
  </si>
  <si>
    <t>Burnley</t>
  </si>
  <si>
    <t>Fleetwood</t>
  </si>
  <si>
    <t>Paignton</t>
  </si>
  <si>
    <t>Telford</t>
  </si>
  <si>
    <t>Gateshead</t>
  </si>
  <si>
    <t>Bingley</t>
  </si>
  <si>
    <t>Stratford-upon-Avon</t>
  </si>
  <si>
    <t>Stourbridge</t>
  </si>
  <si>
    <t>Chorley</t>
  </si>
  <si>
    <t>Eton</t>
  </si>
  <si>
    <t>St Helens</t>
  </si>
  <si>
    <t>Portsmouth</t>
  </si>
  <si>
    <t>Port Talbot</t>
  </si>
  <si>
    <t>Cambridge</t>
  </si>
  <si>
    <t>Cheshunt, Broxbourne</t>
  </si>
  <si>
    <t>Hastings</t>
  </si>
  <si>
    <t>Aylesford</t>
  </si>
  <si>
    <t>Gravesend</t>
  </si>
  <si>
    <t>Dartford</t>
  </si>
  <si>
    <t>Nuneaton</t>
  </si>
  <si>
    <t>Hertford</t>
  </si>
  <si>
    <t>Newmarket</t>
  </si>
  <si>
    <t>Halifax</t>
  </si>
  <si>
    <t>Haringey</t>
  </si>
  <si>
    <t>Bromley</t>
  </si>
  <si>
    <t>Norwich</t>
  </si>
  <si>
    <t>Fareham</t>
  </si>
  <si>
    <t>Epping Forest</t>
  </si>
  <si>
    <t>Gloucester</t>
  </si>
  <si>
    <t>Harpenden</t>
  </si>
  <si>
    <t>Newark</t>
  </si>
  <si>
    <t>Portland</t>
  </si>
  <si>
    <t>Hemel Hempstead</t>
  </si>
  <si>
    <t>Redditch</t>
  </si>
  <si>
    <t>Tonbridge</t>
  </si>
  <si>
    <t>High Wycombe</t>
  </si>
  <si>
    <t>Woking</t>
  </si>
  <si>
    <t>Bedlington</t>
  </si>
  <si>
    <t>Blackburn</t>
  </si>
  <si>
    <t>Maidenhead</t>
  </si>
  <si>
    <t>Ilkeston</t>
  </si>
  <si>
    <t>Preston</t>
  </si>
  <si>
    <t>Hatfield</t>
  </si>
  <si>
    <t>Oundle, Northamptonshire</t>
  </si>
  <si>
    <t>Holywood, Co. Down</t>
  </si>
  <si>
    <t>Wandsworth</t>
  </si>
  <si>
    <t>Loughborough</t>
  </si>
  <si>
    <t>Biggleswade</t>
  </si>
  <si>
    <t>Redhill</t>
  </si>
  <si>
    <t>Poole</t>
  </si>
  <si>
    <t>Rochester</t>
  </si>
  <si>
    <t>Edinburgh</t>
  </si>
  <si>
    <t>Shrewsbury</t>
  </si>
  <si>
    <t>Huntingdon</t>
  </si>
  <si>
    <t>Didcot</t>
  </si>
  <si>
    <t>Eastbourne</t>
  </si>
  <si>
    <t>Bishop Auckland</t>
  </si>
  <si>
    <t>Market Harborough</t>
  </si>
  <si>
    <t>Pontefract</t>
  </si>
  <si>
    <t>Ashford, Surrey</t>
  </si>
  <si>
    <t>Faversham, Kent</t>
  </si>
  <si>
    <t>Dorchester</t>
  </si>
  <si>
    <t>Ashington</t>
  </si>
  <si>
    <t>Evesham</t>
  </si>
  <si>
    <t>Epsom</t>
  </si>
  <si>
    <t>Truro</t>
  </si>
  <si>
    <t>Bromsgrove</t>
  </si>
  <si>
    <t>Sponsor License</t>
  </si>
  <si>
    <t>Active</t>
  </si>
  <si>
    <t>Revoked</t>
  </si>
  <si>
    <t>Burton-on-Trent</t>
  </si>
  <si>
    <t>Bangor</t>
  </si>
  <si>
    <t>Hawick</t>
  </si>
  <si>
    <t>St Neots</t>
  </si>
  <si>
    <t>Oxford</t>
  </si>
  <si>
    <t>Rochdale</t>
  </si>
  <si>
    <t>Abingdon</t>
  </si>
  <si>
    <t>Worksop</t>
  </si>
  <si>
    <t>Harrogate</t>
  </si>
  <si>
    <t>Paisley</t>
  </si>
  <si>
    <t>Stanley, Co. Durham</t>
  </si>
  <si>
    <t>Coleraine</t>
  </si>
  <si>
    <t>Whitburn, West Lothian</t>
  </si>
  <si>
    <t>Carrickfergus</t>
  </si>
  <si>
    <t>Brighton</t>
  </si>
  <si>
    <t>Curdridge, Hampshire</t>
  </si>
  <si>
    <t>Abbots Langley, Hertfordshire</t>
  </si>
  <si>
    <t>Tewkesbury</t>
  </si>
  <si>
    <t>Sunderland</t>
  </si>
  <si>
    <t>Ashton-under-Lyne</t>
  </si>
  <si>
    <t>Grange-over-Sands, Cumbria</t>
  </si>
  <si>
    <t>Newport</t>
  </si>
  <si>
    <t>Westcliff On Sea</t>
  </si>
  <si>
    <t>Belfast</t>
  </si>
  <si>
    <t>Crawley</t>
  </si>
  <si>
    <t>Northfleet</t>
  </si>
  <si>
    <t>Warrington</t>
  </si>
  <si>
    <t>St Leonards-On-Sea, East Sussex</t>
  </si>
  <si>
    <t>Bournemouth</t>
  </si>
  <si>
    <t>Crowborough, East Sussex</t>
  </si>
  <si>
    <t>Coalville</t>
  </si>
  <si>
    <t>Dunstable</t>
  </si>
  <si>
    <t>Whitchurch, Shropshire</t>
  </si>
  <si>
    <t>Ashford, Kent</t>
  </si>
  <si>
    <t>Wirral</t>
  </si>
  <si>
    <t>Plymouth</t>
  </si>
  <si>
    <t>Solihull</t>
  </si>
  <si>
    <t>Hamilton</t>
  </si>
  <si>
    <t>Nelson</t>
  </si>
  <si>
    <t>Keighley</t>
  </si>
  <si>
    <t>Witney, Oxfordshire</t>
  </si>
  <si>
    <t>Batley</t>
  </si>
  <si>
    <t>Market Drayton, Shropshire</t>
  </si>
  <si>
    <t>Winchester</t>
  </si>
  <si>
    <t>Horsham</t>
  </si>
  <si>
    <t>Ipswich</t>
  </si>
  <si>
    <t xml:space="preserve">Alsager, Cheshire East </t>
  </si>
  <si>
    <t>Letchworth</t>
  </si>
  <si>
    <t>Cannock</t>
  </si>
  <si>
    <t>Chester</t>
  </si>
  <si>
    <t>Stockport</t>
  </si>
  <si>
    <t>Rye, East Sussex</t>
  </si>
  <si>
    <t>North Ferriby, East Riding Of Yorkshire</t>
  </si>
  <si>
    <t>Leamington Spa</t>
  </si>
  <si>
    <t>Kingston-upon-Hull</t>
  </si>
  <si>
    <t>Oadby</t>
  </si>
  <si>
    <t>Ferryhill, Durham</t>
  </si>
  <si>
    <t>Blackpool</t>
  </si>
  <si>
    <t>Castleford</t>
  </si>
  <si>
    <t>Newcastle-Upon-Tyne</t>
  </si>
  <si>
    <t>Worthing</t>
  </si>
  <si>
    <t>Accrington</t>
  </si>
  <si>
    <t>Wymondham</t>
  </si>
  <si>
    <t>Dunfermline</t>
  </si>
  <si>
    <t>Lisburn</t>
  </si>
  <si>
    <t>Hinckley</t>
  </si>
  <si>
    <t>Newcastle-Under-Lyme</t>
  </si>
  <si>
    <t>Elstree, Hertfordshire</t>
  </si>
  <si>
    <t>Swanley, Kent</t>
  </si>
  <si>
    <t>Hexham</t>
  </si>
  <si>
    <t>Lytham St Annes, Fylde</t>
  </si>
  <si>
    <t>Radlett, Hertsmere</t>
  </si>
  <si>
    <t>Burnham, Buckinghamshire</t>
  </si>
  <si>
    <t>Camberley</t>
  </si>
  <si>
    <t>Heywood</t>
  </si>
  <si>
    <t>Consett, Durham</t>
  </si>
  <si>
    <t>Retford</t>
  </si>
  <si>
    <t>Wednesbury, Sandwell</t>
  </si>
  <si>
    <t>Morecambe</t>
  </si>
  <si>
    <t>Knowsley</t>
  </si>
  <si>
    <t>Sudbury</t>
  </si>
  <si>
    <t>Cirencester</t>
  </si>
  <si>
    <t>Hailsham, East Sussex</t>
  </si>
  <si>
    <t>Reigate</t>
  </si>
  <si>
    <t>Brighouse</t>
  </si>
  <si>
    <t>Canterbury</t>
  </si>
  <si>
    <t>Chipping Sodbury, South Gloucestershire</t>
  </si>
  <si>
    <t>Hessle, East Riding</t>
  </si>
  <si>
    <t>Sale</t>
  </si>
  <si>
    <t>Chippenham</t>
  </si>
  <si>
    <t>Ayr</t>
  </si>
  <si>
    <t>Wem, Shropshire</t>
  </si>
  <si>
    <t>Weston-super-Mare</t>
  </si>
  <si>
    <t>Stirling</t>
  </si>
  <si>
    <t>Chatteris, Fenland</t>
  </si>
  <si>
    <t>Winsford</t>
  </si>
  <si>
    <t>Cranleigh, Surrey</t>
  </si>
  <si>
    <t>Catterick Garrison</t>
  </si>
  <si>
    <t>Doulting, Somerset</t>
  </si>
  <si>
    <t>Kingswood</t>
  </si>
  <si>
    <t>Eccles</t>
  </si>
  <si>
    <t>West Bridgford</t>
  </si>
  <si>
    <t>Falkirk</t>
  </si>
  <si>
    <t>Prestwick</t>
  </si>
  <si>
    <t>Andover</t>
  </si>
  <si>
    <t>Kirkcaldy</t>
  </si>
  <si>
    <t>Wokingham</t>
  </si>
  <si>
    <t>Burgess Hill, West Sussex</t>
  </si>
  <si>
    <t>Ballyclare</t>
  </si>
  <si>
    <t>Dover</t>
  </si>
  <si>
    <t>Annan</t>
  </si>
  <si>
    <t>Sheerness, Isle of Sheppey</t>
  </si>
  <si>
    <t>Faringdon, Oxfordshire</t>
  </si>
  <si>
    <t>Cobham, Surrey</t>
  </si>
  <si>
    <t>West Thurrock</t>
  </si>
  <si>
    <t>Bamber Bridge</t>
  </si>
  <si>
    <t>Hungerford, West Berkshire</t>
  </si>
  <si>
    <t>Chichester</t>
  </si>
  <si>
    <t>Cotgrave, Rushcliffe</t>
  </si>
  <si>
    <t>Kenilworth</t>
  </si>
  <si>
    <t>Fleet</t>
  </si>
  <si>
    <t>Grimsby</t>
  </si>
  <si>
    <t>Canvey Island</t>
  </si>
  <si>
    <t>Ebbw Vale</t>
  </si>
  <si>
    <t>West Malling, Kent</t>
  </si>
  <si>
    <t>Barry</t>
  </si>
  <si>
    <t>Denbigh</t>
  </si>
  <si>
    <t>Woodcote, Oxfordshire</t>
  </si>
  <si>
    <t>Chesham</t>
  </si>
  <si>
    <t>Ryde, Isle of Wight</t>
  </si>
  <si>
    <t>Oxted, Surrey</t>
  </si>
  <si>
    <t>Birkenhead</t>
  </si>
  <si>
    <t>Bexhill-On-Sea, East Sussex</t>
  </si>
  <si>
    <t>Altrincham</t>
  </si>
  <si>
    <t>Grangemouth, Falkirk</t>
  </si>
  <si>
    <t>Workington</t>
  </si>
  <si>
    <t>Smallfield, Surrey</t>
  </si>
  <si>
    <t>Carnforth, Lancashire</t>
  </si>
  <si>
    <t>Salisbury</t>
  </si>
  <si>
    <t>Leighton Buzzard</t>
  </si>
  <si>
    <t>Willenhall</t>
  </si>
  <si>
    <t>Farnborough</t>
  </si>
  <si>
    <t>Ashbourne, Derbyshire</t>
  </si>
  <si>
    <t>Gosport</t>
  </si>
  <si>
    <t>Deal, Kent</t>
  </si>
  <si>
    <t>Atherton</t>
  </si>
  <si>
    <t>Bridgnorth</t>
  </si>
  <si>
    <t>Woodstock, Oxfordshire</t>
  </si>
  <si>
    <t>Saundersfoot, Pembrokeshire</t>
  </si>
  <si>
    <t>Antrim</t>
  </si>
  <si>
    <t>Chigwell, Epping Forest</t>
  </si>
  <si>
    <t>Walton On The Naze, Essex</t>
  </si>
  <si>
    <t>Oakham</t>
  </si>
  <si>
    <t>Theale, West Berkshire</t>
  </si>
  <si>
    <t>Porthmadog</t>
  </si>
  <si>
    <t>Runcorn</t>
  </si>
  <si>
    <t>Monmouth</t>
  </si>
  <si>
    <t>Ashburton, Devon</t>
  </si>
  <si>
    <t>Rossendale</t>
  </si>
  <si>
    <t>Brierley Hill, Dudley</t>
  </si>
  <si>
    <t>Horley, Surrey</t>
  </si>
  <si>
    <t>Stanford Le - Hope, Thurrock</t>
  </si>
  <si>
    <t>Rocester, Staffordshire</t>
  </si>
  <si>
    <t>Addlestone, Surrey</t>
  </si>
  <si>
    <t>Cinderford</t>
  </si>
  <si>
    <t>Downham Market, Norfolk</t>
  </si>
  <si>
    <t>Egham</t>
  </si>
  <si>
    <t>Haddenham, Buckinghamshire</t>
  </si>
  <si>
    <t>Smethwick</t>
  </si>
  <si>
    <t>Sleaford</t>
  </si>
  <si>
    <t>Sunbury-On-Thames, Surrey</t>
  </si>
  <si>
    <t>Great Cambourne, Cambridgeshire</t>
  </si>
  <si>
    <t>Bridlington</t>
  </si>
  <si>
    <t>Strood, Kent</t>
  </si>
  <si>
    <t>Amesbury, Wiltshire</t>
  </si>
  <si>
    <t>Leatherhead, Surrey</t>
  </si>
  <si>
    <t>Leigh-On-Sea, Essex</t>
  </si>
  <si>
    <t>Oswestry</t>
  </si>
  <si>
    <t>Lurgan, Co. Armagh</t>
  </si>
  <si>
    <t>Dunmow, Uttlesford</t>
  </si>
  <si>
    <t>Bucknall, Lincolnshire</t>
  </si>
  <si>
    <t>Livingston</t>
  </si>
  <si>
    <t>Broughton Astley, Leicestershire</t>
  </si>
  <si>
    <t>Bromborough, Wirral</t>
  </si>
  <si>
    <t>Kings Lynn</t>
  </si>
  <si>
    <t>Boston</t>
  </si>
  <si>
    <t>Kington, Herefordshire</t>
  </si>
  <si>
    <t>Buckhurst Hill, Epping Forest</t>
  </si>
  <si>
    <t>Mexborough, Doncaster</t>
  </si>
  <si>
    <t>Caterham</t>
  </si>
  <si>
    <t>Margate</t>
  </si>
  <si>
    <t>Enniskillen</t>
  </si>
  <si>
    <t>Broxburn, West Lothian</t>
  </si>
  <si>
    <t>Tidworth, Wiltshire</t>
  </si>
  <si>
    <t>Lydney, Gloucestershire</t>
  </si>
  <si>
    <t>Stoke Poges, Buckinghamshire</t>
  </si>
  <si>
    <t>Southam</t>
  </si>
  <si>
    <t>Pembroke Dock</t>
  </si>
  <si>
    <t>Newbury</t>
  </si>
  <si>
    <t>Staines</t>
  </si>
  <si>
    <t>Haslemere, Surrey</t>
  </si>
  <si>
    <t>Loughton, Essex</t>
  </si>
  <si>
    <t>Newry</t>
  </si>
  <si>
    <t>Castlewellan, Down</t>
  </si>
  <si>
    <t>Aberdaugleddau, Pembrokeshire</t>
  </si>
  <si>
    <t>Thornbury, South Gloucestershire</t>
  </si>
  <si>
    <t>Waterlooville, Hampshire</t>
  </si>
  <si>
    <t>Alcester</t>
  </si>
  <si>
    <t>Pembury, Kent</t>
  </si>
  <si>
    <t>Newtownards, County Down</t>
  </si>
  <si>
    <t>Pershore, Worcestershire</t>
  </si>
  <si>
    <t>Carnwath, South Lanarkshire</t>
  </si>
  <si>
    <t>Aberdeen</t>
  </si>
  <si>
    <t>Toomebridge, Antrim</t>
  </si>
  <si>
    <t>Ahoghill, Antrim</t>
  </si>
  <si>
    <t>Whitby</t>
  </si>
  <si>
    <t>Henfield, West Sussex</t>
  </si>
  <si>
    <t>Guildford</t>
  </si>
  <si>
    <t>Portrush</t>
  </si>
  <si>
    <t>Westbury-On-Severn, Gloucestershire</t>
  </si>
  <si>
    <t>Thetford, Norfolk</t>
  </si>
  <si>
    <t>Windermere</t>
  </si>
  <si>
    <t>Aldershot</t>
  </si>
  <si>
    <t>Kings Langley, Hertfordshire</t>
  </si>
  <si>
    <t>Lutterworth</t>
  </si>
  <si>
    <t>Weybridge</t>
  </si>
  <si>
    <t>Kirkby In Ashfield, Nottinghamshire</t>
  </si>
  <si>
    <t>Warwick</t>
  </si>
  <si>
    <t>Folkestone</t>
  </si>
  <si>
    <t>West Linton, Peeblesshire</t>
  </si>
  <si>
    <t>Wormley, Surrey</t>
  </si>
  <si>
    <t>Chipping Norton, Oxfordshire</t>
  </si>
  <si>
    <t>Silverstone, Northamptonshire</t>
  </si>
  <si>
    <t>Henley-On-Thames, Oxfordshire</t>
  </si>
  <si>
    <t>Liphook, Hampshire</t>
  </si>
  <si>
    <t>Westhill, Aberdeenshire</t>
  </si>
  <si>
    <t>Milford Haven, Pembrokeshire</t>
  </si>
  <si>
    <t>Newport, Isle of Wight</t>
  </si>
  <si>
    <t>Stansted</t>
  </si>
  <si>
    <t>York</t>
  </si>
  <si>
    <t>Bognor Regis</t>
  </si>
  <si>
    <t>Welwyn Garden City</t>
  </si>
  <si>
    <t>Sharnbrook, Bedfordshire</t>
  </si>
  <si>
    <t>Woodbridge, Suffolk</t>
  </si>
  <si>
    <t>Langport, Somerset</t>
  </si>
  <si>
    <t>Yetminster, Dorset</t>
  </si>
  <si>
    <t>Gaydon, Warwickshire</t>
  </si>
  <si>
    <t>Ballymena, Antrim</t>
  </si>
  <si>
    <t>Scunthorpe</t>
  </si>
  <si>
    <t>Barnstaple</t>
  </si>
  <si>
    <t>Llanelli</t>
  </si>
  <si>
    <t>Malmesbury, Wiltshire</t>
  </si>
  <si>
    <t>Omagh</t>
  </si>
  <si>
    <t>Liversedge, West Yorkshire</t>
  </si>
  <si>
    <t>Bovingdon, Hertfordshire</t>
  </si>
  <si>
    <t>Malton, North Yorkshire</t>
  </si>
  <si>
    <t>Whiteley, Hampshire</t>
  </si>
  <si>
    <t>Wrexham</t>
  </si>
  <si>
    <t>Brackley</t>
  </si>
  <si>
    <t>Craigavon</t>
  </si>
  <si>
    <t>Bilston, West Midlands</t>
  </si>
  <si>
    <t>Chertsey, Surrey</t>
  </si>
  <si>
    <t>Dungannon</t>
  </si>
  <si>
    <t>Burscough, West Lancashire</t>
  </si>
  <si>
    <t>Denham, Buckinghamshire</t>
  </si>
  <si>
    <t>Bath</t>
  </si>
  <si>
    <t>Handforth, Cheshire</t>
  </si>
  <si>
    <t>Diss, Norfolk</t>
  </si>
  <si>
    <t>Kidlington, Oxfordshire</t>
  </si>
  <si>
    <t>Bridgend</t>
  </si>
  <si>
    <t>Pontypridd</t>
  </si>
  <si>
    <t>Hoddesdon, Broxbourne</t>
  </si>
  <si>
    <t>Syston, Leicestershire</t>
  </si>
  <si>
    <t>Market Rasen, Lincolnshire</t>
  </si>
  <si>
    <t>Helsby, Cheshire</t>
  </si>
  <si>
    <t>Gatwick</t>
  </si>
  <si>
    <t>Alton, Hampshire</t>
  </si>
  <si>
    <t>Okehampton, Devon</t>
  </si>
  <si>
    <t>Cradley Heath, West Midlands</t>
  </si>
  <si>
    <t>Selby</t>
  </si>
  <si>
    <t>Sutton In Ashfield, Nottinghamshire</t>
  </si>
  <si>
    <t>Kearsley, Bolton</t>
  </si>
  <si>
    <t>West Calder, West Lothian</t>
  </si>
  <si>
    <t>Crumlin, Antrim</t>
  </si>
  <si>
    <t>Sefton</t>
  </si>
  <si>
    <t>Felbridge, East Grinstead</t>
  </si>
  <si>
    <t>Lancaster</t>
  </si>
  <si>
    <t>Dundee</t>
  </si>
  <si>
    <t>Durham</t>
  </si>
  <si>
    <t>St Andrews</t>
  </si>
  <si>
    <t>NHS</t>
  </si>
  <si>
    <t>Bodmin</t>
  </si>
  <si>
    <t>Macclesfield</t>
  </si>
  <si>
    <t>Prestwich</t>
  </si>
  <si>
    <t>Willerby, East Riding</t>
  </si>
  <si>
    <t>Great Yarmouth</t>
  </si>
  <si>
    <t>Sub-Sector</t>
  </si>
  <si>
    <t>Prescot</t>
  </si>
  <si>
    <t>Kilmarnock</t>
  </si>
  <si>
    <t>Newstead, Melrose</t>
  </si>
  <si>
    <t>Dumfries</t>
  </si>
  <si>
    <t>Glenrothes</t>
  </si>
  <si>
    <t>Carluke</t>
  </si>
  <si>
    <t>Stockton-On-Tees</t>
  </si>
  <si>
    <t>Ashton-Under-Lyne</t>
  </si>
  <si>
    <t>East Grinstead, West Sussex</t>
  </si>
  <si>
    <t>Yeovil</t>
  </si>
  <si>
    <t>Wigan</t>
  </si>
  <si>
    <t>Bury St Edmunds</t>
  </si>
  <si>
    <t>Bebington, Wirral</t>
  </si>
  <si>
    <t>Hereford</t>
  </si>
  <si>
    <t>Social care</t>
  </si>
  <si>
    <t>Local authority</t>
  </si>
  <si>
    <t>Dentists</t>
  </si>
  <si>
    <t>Other</t>
  </si>
  <si>
    <t>Cwmbran, Torfaen</t>
  </si>
  <si>
    <t>Abercynon, Rhondda Cynon Taff</t>
  </si>
  <si>
    <t>Aberystwyth</t>
  </si>
  <si>
    <t>Portadown</t>
  </si>
  <si>
    <t>Derry</t>
  </si>
  <si>
    <t>Private healthcare</t>
  </si>
  <si>
    <t>Diagnostics</t>
  </si>
  <si>
    <t>Child day-care</t>
  </si>
  <si>
    <t>Physiotherapy</t>
  </si>
  <si>
    <t>License</t>
  </si>
  <si>
    <t>Potters Bar, Hertsmere</t>
  </si>
  <si>
    <t>West Bromwich, Sandwell</t>
  </si>
  <si>
    <t>Column Labels</t>
  </si>
  <si>
    <t>Blackburn with Darwen</t>
  </si>
  <si>
    <t>Bracknell Forest</t>
  </si>
  <si>
    <t>East Riding of Yorkshire</t>
  </si>
  <si>
    <t>West Lothian</t>
  </si>
  <si>
    <t>Buckinghamshire</t>
  </si>
  <si>
    <t>West Lancashire</t>
  </si>
  <si>
    <t>East Staffordshire</t>
  </si>
  <si>
    <t>Castle Point</t>
  </si>
  <si>
    <t>Cumberland</t>
  </si>
  <si>
    <t>South Lanarkshire</t>
  </si>
  <si>
    <t>North Yorkshire</t>
  </si>
  <si>
    <t>Broxbourne</t>
  </si>
  <si>
    <t>South Gloucestershire</t>
  </si>
  <si>
    <t>Rushcliffe</t>
  </si>
  <si>
    <t>North Northamptonshire</t>
  </si>
  <si>
    <t>Torfaen</t>
  </si>
  <si>
    <t>Somerset</t>
  </si>
  <si>
    <t>Derry and Strabane</t>
  </si>
  <si>
    <t>Dorset</t>
  </si>
  <si>
    <t>Uttlesford</t>
  </si>
  <si>
    <t>Thurrock</t>
  </si>
  <si>
    <t>Stratford-on-Avon</t>
  </si>
  <si>
    <t>Medway</t>
  </si>
  <si>
    <t>Calderdale</t>
  </si>
  <si>
    <t>Welwyn Hatfield</t>
  </si>
  <si>
    <t>Herefordshire</t>
  </si>
  <si>
    <t>Kirklees</t>
  </si>
  <si>
    <t>Highland</t>
  </si>
  <si>
    <t>Fylde</t>
  </si>
  <si>
    <t>Wiltshire</t>
  </si>
  <si>
    <t>Shropshire</t>
  </si>
  <si>
    <t>Harborough</t>
  </si>
  <si>
    <t>Pembrokeshire</t>
  </si>
  <si>
    <t>Monmouthshire</t>
  </si>
  <si>
    <t>Isle of Wight</t>
  </si>
  <si>
    <t>Scottish Borders</t>
  </si>
  <si>
    <t>West Northamptonshire</t>
  </si>
  <si>
    <t>Sandwell</t>
  </si>
  <si>
    <t>Neath Port Talbot</t>
  </si>
  <si>
    <t>Hertsmere</t>
  </si>
  <si>
    <t>Halton</t>
  </si>
  <si>
    <t>West Berkshire</t>
  </si>
  <si>
    <t>Torbay</t>
  </si>
  <si>
    <t>Cornwall</t>
  </si>
  <si>
    <t>Elmbridge</t>
  </si>
  <si>
    <t>Aberdeenshire</t>
  </si>
  <si>
    <t>Three Rivers</t>
  </si>
  <si>
    <t>Rhondda Cynon Taff</t>
  </si>
  <si>
    <t>Ceredigion</t>
  </si>
  <si>
    <t>Vale of the White Horse</t>
  </si>
  <si>
    <t>Hyndburn</t>
  </si>
  <si>
    <t>Runnymede</t>
  </si>
  <si>
    <t>Mid and East Antrim</t>
  </si>
  <si>
    <t>Rushmoor</t>
  </si>
  <si>
    <t>East Hampshire</t>
  </si>
  <si>
    <t>Trafford</t>
  </si>
  <si>
    <t>Test Valley</t>
  </si>
  <si>
    <t>Antrim and Newtownabbey</t>
  </si>
  <si>
    <t>Arundel</t>
  </si>
  <si>
    <t>Arun</t>
  </si>
  <si>
    <t>Derbyshire Dales</t>
  </si>
  <si>
    <t>Teignbridge</t>
  </si>
  <si>
    <t>Ashford</t>
  </si>
  <si>
    <t>Spelthorne</t>
  </si>
  <si>
    <t>Northumberland</t>
  </si>
  <si>
    <t>Tameside</t>
  </si>
  <si>
    <t>Dumfries and Galloway</t>
  </si>
  <si>
    <t>Barking and Dagenham</t>
  </si>
  <si>
    <t>Westmorland and Furness</t>
  </si>
  <si>
    <t>Bath and North East Somerset</t>
  </si>
  <si>
    <t>Bournemouth, Christchurch and Poole</t>
  </si>
  <si>
    <t>Brighton and Hove</t>
  </si>
  <si>
    <t>Cheshire West and Chester</t>
  </si>
  <si>
    <t>Hammersmith and Fulham</t>
  </si>
  <si>
    <t>Kensington and Chelsea</t>
  </si>
  <si>
    <t>Nuneaton and Bedworth</t>
  </si>
  <si>
    <t>Ossington, Newark and Sherwood</t>
  </si>
  <si>
    <t>Newark and Sherwood</t>
  </si>
  <si>
    <t>Perth and Kinross</t>
  </si>
  <si>
    <t>Telford and Wrekin</t>
  </si>
  <si>
    <t>South Ayrshire</t>
  </si>
  <si>
    <t>South Ribble</t>
  </si>
  <si>
    <t>Cherwell</t>
  </si>
  <si>
    <t>Ards and North Down</t>
  </si>
  <si>
    <t>North Devon</t>
  </si>
  <si>
    <t>Vale of Glamorgan</t>
  </si>
  <si>
    <t>Basingstoke and Deane</t>
  </si>
  <si>
    <t>North Lanarkshire</t>
  </si>
  <si>
    <t>South Benfleet, Essex</t>
  </si>
  <si>
    <t>Rother</t>
  </si>
  <si>
    <t>Central Bedfordshire</t>
  </si>
  <si>
    <t>Dacorum</t>
  </si>
  <si>
    <t>East Lindsey</t>
  </si>
  <si>
    <t>Mid Sussex</t>
  </si>
  <si>
    <t>West Suffolk</t>
  </si>
  <si>
    <t>Surrey Heath</t>
  </si>
  <si>
    <t>Cannock Chase</t>
  </si>
  <si>
    <t>Newry, Mourne and Down</t>
  </si>
  <si>
    <t>Tandridge</t>
  </si>
  <si>
    <t>Fenland</t>
  </si>
  <si>
    <t>West Oxfordshire</t>
  </si>
  <si>
    <t>Forest of Dean</t>
  </si>
  <si>
    <t>Cotswold</t>
  </si>
  <si>
    <t>Tendring</t>
  </si>
  <si>
    <t>North West Leicestershire</t>
  </si>
  <si>
    <t>Causeway Coast and Glens</t>
  </si>
  <si>
    <t>Armagh City, Banbridge and Craigavon</t>
  </si>
  <si>
    <t>Waverley</t>
  </si>
  <si>
    <t>Cheshire East</t>
  </si>
  <si>
    <t>Wealden</t>
  </si>
  <si>
    <t>South Oxfordshire</t>
  </si>
  <si>
    <t>South Norfolk</t>
  </si>
  <si>
    <t>King's Lynn and West Norfolk</t>
  </si>
  <si>
    <t>Fife</t>
  </si>
  <si>
    <t>Mid-Ulster</t>
  </si>
  <si>
    <t>Blaenau Gwent</t>
  </si>
  <si>
    <t>Fermanagh and Omagh</t>
  </si>
  <si>
    <t>Epsom and Ewell</t>
  </si>
  <si>
    <t>Windsor and Maidenhead</t>
  </si>
  <si>
    <t>Wychavon</t>
  </si>
  <si>
    <t>East Devon</t>
  </si>
  <si>
    <t>Swale</t>
  </si>
  <si>
    <t>Hart</t>
  </si>
  <si>
    <t>Wyre</t>
  </si>
  <si>
    <t>Folkestone and Hythe</t>
  </si>
  <si>
    <t>Gravesham</t>
  </si>
  <si>
    <t>South Cambridgeshire</t>
  </si>
  <si>
    <t>North East Lincolnshire</t>
  </si>
  <si>
    <t>Haverhill, Suffolk</t>
  </si>
  <si>
    <t>East Hertfordshire</t>
  </si>
  <si>
    <t>Hinckley and Bosworth</t>
  </si>
  <si>
    <t>North Hertfordshire</t>
  </si>
  <si>
    <t>Reigate and Banstead</t>
  </si>
  <si>
    <t>Huntingdonshire</t>
  </si>
  <si>
    <t>Erewash</t>
  </si>
  <si>
    <t>East Ayrshire</t>
  </si>
  <si>
    <t>Ashfield</t>
  </si>
  <si>
    <t>Mole Valley</t>
  </si>
  <si>
    <t>Staffordshire Moorlands</t>
  </si>
  <si>
    <t>Lisburn and Castlereagh</t>
  </si>
  <si>
    <t>Carmarthenshire</t>
  </si>
  <si>
    <t>Charnwood</t>
  </si>
  <si>
    <t>East Suffolk</t>
  </si>
  <si>
    <t>Maldon</t>
  </si>
  <si>
    <t>Thanet</t>
  </si>
  <si>
    <t>West Lindsey</t>
  </si>
  <si>
    <t>Pendle</t>
  </si>
  <si>
    <t>Neston, Wirral</t>
  </si>
  <si>
    <t>North Tyneside</t>
  </si>
  <si>
    <t>Oadby and Wigston</t>
  </si>
  <si>
    <t>Rutland</t>
  </si>
  <si>
    <t>West Devon</t>
  </si>
  <si>
    <t>Renfrewshire</t>
  </si>
  <si>
    <t>Gwynedd</t>
  </si>
  <si>
    <t>Bury</t>
  </si>
  <si>
    <t>Rochford</t>
  </si>
  <si>
    <t>Bassetlaw</t>
  </si>
  <si>
    <t>New Forest</t>
  </si>
  <si>
    <t>North Lincolnshire</t>
  </si>
  <si>
    <t>Sevenoaks</t>
  </si>
  <si>
    <t>North Kesteven</t>
  </si>
  <si>
    <t>Babergh</t>
  </si>
  <si>
    <t>Breckland</t>
  </si>
  <si>
    <t>Tonbridge and Malling</t>
  </si>
  <si>
    <t>Havant</t>
  </si>
  <si>
    <t>North Somerset</t>
  </si>
  <si>
    <t>Extensions</t>
  </si>
  <si>
    <t>Switching immigration category</t>
  </si>
  <si>
    <t>Changes of Employment</t>
  </si>
  <si>
    <t>(All)</t>
  </si>
  <si>
    <t>Table</t>
  </si>
  <si>
    <t>List of fields</t>
  </si>
  <si>
    <t>Field</t>
  </si>
  <si>
    <t>Description</t>
  </si>
  <si>
    <t>The name of the sponsor.</t>
  </si>
  <si>
    <t>The table only includes information on employers who sponsored a minimum of 25 individuals on Skilled Worker visas in 2023.</t>
  </si>
  <si>
    <t>The broad category of economic activity in which the sponsor operates.</t>
  </si>
  <si>
    <t>The sub-category of economic activity in which the sponsor operates.</t>
  </si>
  <si>
    <t>Whether the sponsor still had an active licence as of March 2025.</t>
  </si>
  <si>
    <t>The location of the head office of the visa sponsor. This is not necessarily the same location as the establishment where the migrant works.</t>
  </si>
  <si>
    <t>The local authority where the head office of the visa sponsor is located. This is not necessarily the same location as the establishment where the migrant works.</t>
  </si>
  <si>
    <t>The region where the head office of the visa sponsor is located. This is not necessarily the same location as the establishment where the migrant works.</t>
  </si>
  <si>
    <t>Path to employment</t>
  </si>
  <si>
    <t>The visa category the individual switched onto (Skilled Worker, Global Business Mobility) by the previous status of the migrant worker (see below)</t>
  </si>
  <si>
    <t>The number of Certificates of Sponsorship issued.</t>
  </si>
  <si>
    <t>New hires - defined</t>
  </si>
  <si>
    <t>Student course complete switching to Skilled Worker</t>
  </si>
  <si>
    <t>ISC = Immigration Skills Charge</t>
  </si>
  <si>
    <t>Individual previously worked on a Skilled Worker visa for a different sponsor (or Global Business Mobility visa, where applicable).</t>
  </si>
  <si>
    <t>Individual was already working for the sponsor on a Skilled Worker visa and received a visa extension.</t>
  </si>
  <si>
    <t>Individual entered the UK on an out of country visa.</t>
  </si>
  <si>
    <t>Individual was previously on a study visa, and switched after completing their course.</t>
  </si>
  <si>
    <t>Individual was previously on a different type of visa (excl. study visa). This category includes Graduate visa holders.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</si>
</sst>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44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800080"/>
      <name val="Calibri"/>
      <family val="2"/>
    </font>
    <font>
      <b/>
      <sz val="11"/>
      <color rgb="FFFF9900"/>
      <name val="Calibri"/>
      <family val="2"/>
    </font>
    <font>
      <b/>
      <sz val="11"/>
      <color rgb="FFFFFFFF"/>
      <name val="Calibri"/>
      <family val="2"/>
    </font>
    <font>
      <sz val="12"/>
      <color indexed="8"/>
      <name val="Arial"/>
      <family val="2"/>
    </font>
    <font>
      <i/>
      <sz val="11"/>
      <color rgb="FF808080"/>
      <name val="Calibri"/>
      <family val="2"/>
    </font>
    <font>
      <sz val="11"/>
      <color rgb="FF008000"/>
      <name val="Calibri"/>
      <family val="2"/>
    </font>
    <font>
      <sz val="12"/>
      <color rgb="FF000000"/>
      <name val="Arial"/>
      <family val="2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u/>
      <sz val="10"/>
      <color theme="10"/>
      <name val="Arial"/>
      <family val="2"/>
    </font>
    <font>
      <sz val="11"/>
      <color rgb="FF333399"/>
      <name val="Calibri"/>
      <family val="2"/>
    </font>
    <font>
      <sz val="11"/>
      <color rgb="FFFF9900"/>
      <name val="Calibri"/>
      <family val="2"/>
    </font>
    <font>
      <sz val="11"/>
      <color rgb="FF993300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rgb="FF333333"/>
      <name val="Calibri"/>
      <family val="2"/>
    </font>
    <font>
      <b/>
      <sz val="18"/>
      <color rgb="FF003366"/>
      <name val="Cambria"/>
      <family val="1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u/>
      <sz val="12"/>
      <color theme="10"/>
      <name val="Arial"/>
      <family val="2"/>
    </font>
    <font>
      <b/>
      <u/>
      <sz val="10"/>
      <color rgb="FF0D96AF"/>
      <name val="Arial"/>
      <family val="2"/>
    </font>
    <font>
      <b/>
      <i/>
      <sz val="10"/>
      <color theme="1"/>
      <name val="Arial"/>
      <family val="2"/>
    </font>
    <font>
      <b/>
      <sz val="10"/>
      <color theme="0"/>
      <name val="Arial"/>
      <family val="2"/>
    </font>
    <font>
      <i/>
      <sz val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rgb="FFCCCCFF"/>
        <bgColor indexed="64"/>
      </patternFill>
    </fill>
    <fill>
      <patternFill patternType="solid">
        <fgColor rgb="FFE7E7FF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8D23B3"/>
        <bgColor indexed="64"/>
      </patternFill>
    </fill>
    <fill>
      <patternFill patternType="solid">
        <fgColor rgb="FF0D96AF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</borders>
  <cellStyleXfs count="150">
    <xf numFmtId="0" fontId="0" fillId="0" borderId="0"/>
    <xf numFmtId="0" fontId="9" fillId="0" borderId="0"/>
    <xf numFmtId="0" fontId="9" fillId="0" borderId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20" borderId="0" applyNumberFormat="0" applyBorder="0" applyAlignment="0" applyProtection="0"/>
    <xf numFmtId="0" fontId="12" fillId="4" borderId="0" applyNumberFormat="0" applyBorder="0" applyAlignment="0" applyProtection="0"/>
    <xf numFmtId="0" fontId="13" fillId="21" borderId="4" applyNumberFormat="0" applyAlignment="0" applyProtection="0"/>
    <xf numFmtId="0" fontId="14" fillId="22" borderId="5" applyNumberFormat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8" borderId="4" applyNumberFormat="0" applyAlignment="0" applyProtection="0"/>
    <xf numFmtId="0" fontId="24" fillId="0" borderId="9" applyNumberFormat="0" applyFill="0" applyAlignment="0" applyProtection="0"/>
    <xf numFmtId="0" fontId="25" fillId="2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Fill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18" fillId="24" borderId="10" applyNumberFormat="0" applyFont="0" applyAlignment="0" applyProtection="0"/>
    <xf numFmtId="0" fontId="29" fillId="21" borderId="11" applyNumberFormat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0" fontId="39" fillId="0" borderId="0" applyNumberFormat="0" applyFill="0" applyBorder="0" applyAlignment="0" applyProtection="0"/>
  </cellStyleXfs>
  <cellXfs count="85">
    <xf numFmtId="0" fontId="0" fillId="0" borderId="0" xfId="0"/>
    <xf numFmtId="0" fontId="0" fillId="2" borderId="0" xfId="0" applyFill="1"/>
    <xf numFmtId="0" fontId="7" fillId="2" borderId="0" xfId="0" applyFont="1" applyFill="1"/>
    <xf numFmtId="0" fontId="34" fillId="2" borderId="0" xfId="0" applyFont="1" applyFill="1" applyAlignment="1">
      <alignment wrapText="1"/>
    </xf>
    <xf numFmtId="0" fontId="7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35" fillId="2" borderId="0" xfId="0" applyFont="1" applyFill="1" applyAlignment="1">
      <alignment horizontal="left"/>
    </xf>
    <xf numFmtId="0" fontId="0" fillId="2" borderId="0" xfId="0" applyFill="1" applyAlignment="1">
      <alignment horizontal="left" vertical="center"/>
    </xf>
    <xf numFmtId="0" fontId="33" fillId="2" borderId="0" xfId="0" applyFont="1" applyFill="1"/>
    <xf numFmtId="0" fontId="7" fillId="2" borderId="0" xfId="0" applyFont="1" applyFill="1" applyAlignment="1">
      <alignment horizontal="center" vertical="top"/>
    </xf>
    <xf numFmtId="0" fontId="36" fillId="25" borderId="13" xfId="0" applyFont="1" applyFill="1" applyBorder="1"/>
    <xf numFmtId="0" fontId="36" fillId="25" borderId="14" xfId="0" applyFont="1" applyFill="1" applyBorder="1"/>
    <xf numFmtId="164" fontId="36" fillId="25" borderId="15" xfId="147" applyNumberFormat="1" applyFont="1" applyFill="1" applyBorder="1"/>
    <xf numFmtId="0" fontId="0" fillId="0" borderId="16" xfId="0" applyBorder="1"/>
    <xf numFmtId="0" fontId="0" fillId="0" borderId="17" xfId="0" applyBorder="1"/>
    <xf numFmtId="0" fontId="0" fillId="0" borderId="3" xfId="0" applyBorder="1"/>
    <xf numFmtId="0" fontId="0" fillId="0" borderId="1" xfId="0" applyBorder="1"/>
    <xf numFmtId="0" fontId="0" fillId="0" borderId="19" xfId="0" applyBorder="1"/>
    <xf numFmtId="0" fontId="0" fillId="0" borderId="20" xfId="0" applyBorder="1"/>
    <xf numFmtId="0" fontId="36" fillId="26" borderId="13" xfId="0" applyFont="1" applyFill="1" applyBorder="1"/>
    <xf numFmtId="0" fontId="36" fillId="26" borderId="14" xfId="0" applyFont="1" applyFill="1" applyBorder="1"/>
    <xf numFmtId="0" fontId="0" fillId="0" borderId="22" xfId="0" applyBorder="1"/>
    <xf numFmtId="0" fontId="0" fillId="0" borderId="23" xfId="0" applyBorder="1"/>
    <xf numFmtId="0" fontId="36" fillId="26" borderId="25" xfId="0" applyFont="1" applyFill="1" applyBorder="1"/>
    <xf numFmtId="0" fontId="36" fillId="26" borderId="26" xfId="0" applyFont="1" applyFill="1" applyBorder="1"/>
    <xf numFmtId="0" fontId="36" fillId="27" borderId="13" xfId="0" applyFont="1" applyFill="1" applyBorder="1"/>
    <xf numFmtId="0" fontId="36" fillId="27" borderId="14" xfId="0" applyFont="1" applyFill="1" applyBorder="1"/>
    <xf numFmtId="0" fontId="36" fillId="27" borderId="30" xfId="0" applyFont="1" applyFill="1" applyBorder="1"/>
    <xf numFmtId="0" fontId="36" fillId="27" borderId="31" xfId="0" applyFont="1" applyFill="1" applyBorder="1"/>
    <xf numFmtId="0" fontId="36" fillId="27" borderId="28" xfId="0" applyFont="1" applyFill="1" applyBorder="1"/>
    <xf numFmtId="0" fontId="36" fillId="27" borderId="1" xfId="0" applyFont="1" applyFill="1" applyBorder="1"/>
    <xf numFmtId="0" fontId="36" fillId="27" borderId="33" xfId="0" applyFont="1" applyFill="1" applyBorder="1"/>
    <xf numFmtId="0" fontId="36" fillId="27" borderId="34" xfId="0" applyFont="1" applyFill="1" applyBorder="1"/>
    <xf numFmtId="0" fontId="36" fillId="27" borderId="25" xfId="0" applyFont="1" applyFill="1" applyBorder="1"/>
    <xf numFmtId="0" fontId="36" fillId="27" borderId="26" xfId="0" applyFont="1" applyFill="1" applyBorder="1"/>
    <xf numFmtId="164" fontId="0" fillId="2" borderId="0" xfId="147" applyNumberFormat="1" applyFont="1" applyFill="1" applyBorder="1"/>
    <xf numFmtId="0" fontId="36" fillId="25" borderId="16" xfId="0" applyFont="1" applyFill="1" applyBorder="1"/>
    <xf numFmtId="0" fontId="36" fillId="25" borderId="17" xfId="0" applyFont="1" applyFill="1" applyBorder="1"/>
    <xf numFmtId="0" fontId="36" fillId="25" borderId="18" xfId="0" applyFont="1" applyFill="1" applyBorder="1"/>
    <xf numFmtId="3" fontId="0" fillId="0" borderId="2" xfId="0" applyNumberFormat="1" applyBorder="1"/>
    <xf numFmtId="3" fontId="0" fillId="0" borderId="21" xfId="0" applyNumberFormat="1" applyBorder="1"/>
    <xf numFmtId="3" fontId="36" fillId="27" borderId="15" xfId="0" applyNumberFormat="1" applyFont="1" applyFill="1" applyBorder="1"/>
    <xf numFmtId="3" fontId="0" fillId="0" borderId="18" xfId="0" applyNumberFormat="1" applyBorder="1"/>
    <xf numFmtId="3" fontId="0" fillId="0" borderId="24" xfId="0" applyNumberFormat="1" applyBorder="1"/>
    <xf numFmtId="3" fontId="36" fillId="27" borderId="32" xfId="0" applyNumberFormat="1" applyFont="1" applyFill="1" applyBorder="1"/>
    <xf numFmtId="3" fontId="36" fillId="27" borderId="29" xfId="0" applyNumberFormat="1" applyFont="1" applyFill="1" applyBorder="1"/>
    <xf numFmtId="3" fontId="36" fillId="27" borderId="35" xfId="0" applyNumberFormat="1" applyFont="1" applyFill="1" applyBorder="1"/>
    <xf numFmtId="3" fontId="36" fillId="27" borderId="27" xfId="0" applyNumberFormat="1" applyFont="1" applyFill="1" applyBorder="1"/>
    <xf numFmtId="3" fontId="36" fillId="25" borderId="15" xfId="0" applyNumberFormat="1" applyFont="1" applyFill="1" applyBorder="1"/>
    <xf numFmtId="165" fontId="0" fillId="0" borderId="18" xfId="147" applyNumberFormat="1" applyFont="1" applyBorder="1"/>
    <xf numFmtId="165" fontId="0" fillId="0" borderId="2" xfId="147" applyNumberFormat="1" applyFont="1" applyBorder="1"/>
    <xf numFmtId="165" fontId="0" fillId="0" borderId="21" xfId="147" applyNumberFormat="1" applyFont="1" applyBorder="1"/>
    <xf numFmtId="165" fontId="36" fillId="26" borderId="15" xfId="147" applyNumberFormat="1" applyFont="1" applyFill="1" applyBorder="1"/>
    <xf numFmtId="165" fontId="0" fillId="0" borderId="24" xfId="147" applyNumberFormat="1" applyFont="1" applyBorder="1"/>
    <xf numFmtId="165" fontId="36" fillId="26" borderId="27" xfId="147" applyNumberFormat="1" applyFont="1" applyFill="1" applyBorder="1"/>
    <xf numFmtId="165" fontId="36" fillId="25" borderId="15" xfId="147" applyNumberFormat="1" applyFont="1" applyFill="1" applyBorder="1"/>
    <xf numFmtId="0" fontId="7" fillId="2" borderId="0" xfId="0" applyFont="1" applyFill="1" applyAlignment="1">
      <alignment horizontal="center"/>
    </xf>
    <xf numFmtId="0" fontId="8" fillId="0" borderId="0" xfId="0" applyFont="1" applyAlignment="1">
      <alignment vertical="center"/>
    </xf>
    <xf numFmtId="0" fontId="36" fillId="27" borderId="36" xfId="0" applyFont="1" applyFill="1" applyBorder="1"/>
    <xf numFmtId="0" fontId="6" fillId="0" borderId="0" xfId="148"/>
    <xf numFmtId="0" fontId="6" fillId="0" borderId="1" xfId="148" applyBorder="1"/>
    <xf numFmtId="0" fontId="0" fillId="0" borderId="1" xfId="0" applyBorder="1" applyAlignment="1">
      <alignment wrapText="1"/>
    </xf>
    <xf numFmtId="0" fontId="4" fillId="0" borderId="1" xfId="148" applyFont="1" applyBorder="1"/>
    <xf numFmtId="0" fontId="3" fillId="0" borderId="1" xfId="148" applyFont="1" applyBorder="1"/>
    <xf numFmtId="0" fontId="2" fillId="0" borderId="0" xfId="148" applyFont="1"/>
    <xf numFmtId="0" fontId="5" fillId="0" borderId="0" xfId="148" applyFont="1"/>
    <xf numFmtId="0" fontId="34" fillId="28" borderId="37" xfId="148" applyFont="1" applyFill="1" applyBorder="1" applyAlignment="1">
      <alignment vertical="center"/>
    </xf>
    <xf numFmtId="0" fontId="34" fillId="28" borderId="38" xfId="148" applyFont="1" applyFill="1" applyBorder="1" applyAlignment="1">
      <alignment horizontal="left" vertical="center"/>
    </xf>
    <xf numFmtId="0" fontId="1" fillId="0" borderId="1" xfId="148" applyFont="1" applyBorder="1"/>
    <xf numFmtId="0" fontId="0" fillId="0" borderId="39" xfId="0" applyBorder="1"/>
    <xf numFmtId="3" fontId="38" fillId="0" borderId="0" xfId="0" applyNumberFormat="1" applyFont="1"/>
    <xf numFmtId="0" fontId="38" fillId="0" borderId="0" xfId="0" pivotButton="1" applyFont="1"/>
    <xf numFmtId="0" fontId="38" fillId="0" borderId="0" xfId="0" applyFont="1"/>
    <xf numFmtId="0" fontId="38" fillId="0" borderId="0" xfId="0" applyFont="1" applyAlignment="1">
      <alignment horizontal="left"/>
    </xf>
    <xf numFmtId="0" fontId="0" fillId="2" borderId="0" xfId="0" applyFill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40" fillId="0" borderId="0" xfId="149" applyFont="1"/>
    <xf numFmtId="0" fontId="41" fillId="0" borderId="0" xfId="0" applyFont="1"/>
    <xf numFmtId="0" fontId="42" fillId="29" borderId="0" xfId="0" applyFont="1" applyFill="1"/>
    <xf numFmtId="0" fontId="43" fillId="0" borderId="0" xfId="149" applyFont="1"/>
    <xf numFmtId="0" fontId="38" fillId="0" borderId="0" xfId="0" applyFont="1" applyAlignment="1">
      <alignment wrapText="1"/>
    </xf>
    <xf numFmtId="0" fontId="38" fillId="0" borderId="0" xfId="0" applyFont="1" applyAlignment="1">
      <alignment vertical="center"/>
    </xf>
    <xf numFmtId="0" fontId="38" fillId="0" borderId="0" xfId="0" applyFont="1" applyAlignment="1"/>
  </cellXfs>
  <cellStyles count="150">
    <cellStyle name="%" xfId="1" xr:uid="{00000000-0005-0000-0000-000000000000}"/>
    <cellStyle name="% 3 2" xfId="2" xr:uid="{00000000-0005-0000-0000-000001000000}"/>
    <cellStyle name="20% - Accent1 2" xfId="3" xr:uid="{00000000-0005-0000-0000-000002000000}"/>
    <cellStyle name="20% - Accent2 2" xfId="4" xr:uid="{00000000-0005-0000-0000-000003000000}"/>
    <cellStyle name="20% - Accent3 2" xfId="5" xr:uid="{00000000-0005-0000-0000-000004000000}"/>
    <cellStyle name="20% - Accent4 2" xfId="6" xr:uid="{00000000-0005-0000-0000-000005000000}"/>
    <cellStyle name="20% - Accent5 2" xfId="7" xr:uid="{00000000-0005-0000-0000-000006000000}"/>
    <cellStyle name="20% - Accent6 2" xfId="8" xr:uid="{00000000-0005-0000-0000-000007000000}"/>
    <cellStyle name="40% - Accent1 2" xfId="9" xr:uid="{00000000-0005-0000-0000-000008000000}"/>
    <cellStyle name="40% - Accent2 2" xfId="10" xr:uid="{00000000-0005-0000-0000-000009000000}"/>
    <cellStyle name="40% - Accent3 2" xfId="11" xr:uid="{00000000-0005-0000-0000-00000A000000}"/>
    <cellStyle name="40% - Accent4 2" xfId="12" xr:uid="{00000000-0005-0000-0000-00000B000000}"/>
    <cellStyle name="40% - Accent5 2" xfId="13" xr:uid="{00000000-0005-0000-0000-00000C000000}"/>
    <cellStyle name="40% - Accent6 2" xfId="14" xr:uid="{00000000-0005-0000-0000-00000D000000}"/>
    <cellStyle name="60% - Accent1 2" xfId="15" xr:uid="{00000000-0005-0000-0000-00000E000000}"/>
    <cellStyle name="60% - Accent2 2" xfId="16" xr:uid="{00000000-0005-0000-0000-00000F000000}"/>
    <cellStyle name="60% - Accent3 2" xfId="17" xr:uid="{00000000-0005-0000-0000-000010000000}"/>
    <cellStyle name="60% - Accent4 2" xfId="18" xr:uid="{00000000-0005-0000-0000-000011000000}"/>
    <cellStyle name="60% - Accent5 2" xfId="19" xr:uid="{00000000-0005-0000-0000-000012000000}"/>
    <cellStyle name="60% - Accent6 2" xfId="20" xr:uid="{00000000-0005-0000-0000-000013000000}"/>
    <cellStyle name="Accent1 2" xfId="21" xr:uid="{00000000-0005-0000-0000-000014000000}"/>
    <cellStyle name="Accent2 2" xfId="22" xr:uid="{00000000-0005-0000-0000-000015000000}"/>
    <cellStyle name="Accent3 2" xfId="23" xr:uid="{00000000-0005-0000-0000-000016000000}"/>
    <cellStyle name="Accent4 2" xfId="24" xr:uid="{00000000-0005-0000-0000-000017000000}"/>
    <cellStyle name="Accent5 2" xfId="25" xr:uid="{00000000-0005-0000-0000-000018000000}"/>
    <cellStyle name="Accent6 2" xfId="26" xr:uid="{00000000-0005-0000-0000-000019000000}"/>
    <cellStyle name="Bad 2" xfId="27" xr:uid="{00000000-0005-0000-0000-00001A000000}"/>
    <cellStyle name="Calculation 2" xfId="28" xr:uid="{00000000-0005-0000-0000-00001B000000}"/>
    <cellStyle name="Check Cell 2" xfId="29" xr:uid="{00000000-0005-0000-0000-00001C000000}"/>
    <cellStyle name="Comma" xfId="147" builtinId="3"/>
    <cellStyle name="Comma 2" xfId="30" xr:uid="{00000000-0005-0000-0000-00001E000000}"/>
    <cellStyle name="Comma 3" xfId="31" xr:uid="{00000000-0005-0000-0000-00001F000000}"/>
    <cellStyle name="Comma 4" xfId="32" xr:uid="{00000000-0005-0000-0000-000020000000}"/>
    <cellStyle name="Comma 5" xfId="33" xr:uid="{00000000-0005-0000-0000-000021000000}"/>
    <cellStyle name="Comma 5 2" xfId="34" xr:uid="{00000000-0005-0000-0000-000022000000}"/>
    <cellStyle name="Comma 5 3" xfId="35" xr:uid="{00000000-0005-0000-0000-000023000000}"/>
    <cellStyle name="Comma 6" xfId="36" xr:uid="{00000000-0005-0000-0000-000024000000}"/>
    <cellStyle name="Comma 6 2" xfId="37" xr:uid="{00000000-0005-0000-0000-000025000000}"/>
    <cellStyle name="Comma 7" xfId="38" xr:uid="{00000000-0005-0000-0000-000026000000}"/>
    <cellStyle name="Comma 7 2" xfId="39" xr:uid="{00000000-0005-0000-0000-000027000000}"/>
    <cellStyle name="Comma 7 2 2" xfId="40" xr:uid="{00000000-0005-0000-0000-000028000000}"/>
    <cellStyle name="Comma 8" xfId="41" xr:uid="{00000000-0005-0000-0000-000029000000}"/>
    <cellStyle name="Currency 2" xfId="42" xr:uid="{00000000-0005-0000-0000-00002A000000}"/>
    <cellStyle name="Currency 3" xfId="43" xr:uid="{00000000-0005-0000-0000-00002B000000}"/>
    <cellStyle name="Currency 4" xfId="44" xr:uid="{00000000-0005-0000-0000-00002C000000}"/>
    <cellStyle name="Explanatory Text 2" xfId="45" xr:uid="{00000000-0005-0000-0000-00002D000000}"/>
    <cellStyle name="Good 2" xfId="46" xr:uid="{00000000-0005-0000-0000-00002E000000}"/>
    <cellStyle name="Graphics" xfId="47" xr:uid="{00000000-0005-0000-0000-00002F000000}"/>
    <cellStyle name="Heading 1 2" xfId="48" xr:uid="{00000000-0005-0000-0000-000030000000}"/>
    <cellStyle name="Heading 2 2" xfId="49" xr:uid="{00000000-0005-0000-0000-000031000000}"/>
    <cellStyle name="Heading 3 2" xfId="50" xr:uid="{00000000-0005-0000-0000-000032000000}"/>
    <cellStyle name="Heading 4 2" xfId="51" xr:uid="{00000000-0005-0000-0000-000033000000}"/>
    <cellStyle name="Hyperlink" xfId="149" builtinId="8"/>
    <cellStyle name="Hyperlink 2" xfId="52" xr:uid="{00000000-0005-0000-0000-000035000000}"/>
    <cellStyle name="Input 2" xfId="53" xr:uid="{00000000-0005-0000-0000-000036000000}"/>
    <cellStyle name="Linked Cell 2" xfId="54" xr:uid="{00000000-0005-0000-0000-000037000000}"/>
    <cellStyle name="Neutral 2" xfId="55" xr:uid="{00000000-0005-0000-0000-000038000000}"/>
    <cellStyle name="Normal" xfId="0" builtinId="0"/>
    <cellStyle name="Normal 10" xfId="56" xr:uid="{00000000-0005-0000-0000-00003A000000}"/>
    <cellStyle name="Normal 10 2" xfId="57" xr:uid="{00000000-0005-0000-0000-00003B000000}"/>
    <cellStyle name="Normal 11" xfId="58" xr:uid="{00000000-0005-0000-0000-00003C000000}"/>
    <cellStyle name="Normal 12" xfId="59" xr:uid="{00000000-0005-0000-0000-00003D000000}"/>
    <cellStyle name="Normal 13" xfId="60" xr:uid="{00000000-0005-0000-0000-00003E000000}"/>
    <cellStyle name="Normal 14" xfId="61" xr:uid="{00000000-0005-0000-0000-00003F000000}"/>
    <cellStyle name="Normal 15" xfId="62" xr:uid="{00000000-0005-0000-0000-000040000000}"/>
    <cellStyle name="Normal 16" xfId="63" xr:uid="{00000000-0005-0000-0000-000041000000}"/>
    <cellStyle name="Normal 17" xfId="64" xr:uid="{00000000-0005-0000-0000-000042000000}"/>
    <cellStyle name="Normal 17 2" xfId="65" xr:uid="{00000000-0005-0000-0000-000043000000}"/>
    <cellStyle name="Normal 17 2 2" xfId="66" xr:uid="{00000000-0005-0000-0000-000044000000}"/>
    <cellStyle name="Normal 17 3" xfId="67" xr:uid="{00000000-0005-0000-0000-000045000000}"/>
    <cellStyle name="Normal 17 3 2" xfId="68" xr:uid="{00000000-0005-0000-0000-000046000000}"/>
    <cellStyle name="Normal 18" xfId="69" xr:uid="{00000000-0005-0000-0000-000047000000}"/>
    <cellStyle name="Normal 18 2" xfId="70" xr:uid="{00000000-0005-0000-0000-000048000000}"/>
    <cellStyle name="Normal 19" xfId="71" xr:uid="{00000000-0005-0000-0000-000049000000}"/>
    <cellStyle name="Normal 19 2" xfId="72" xr:uid="{00000000-0005-0000-0000-00004A000000}"/>
    <cellStyle name="Normal 2" xfId="73" xr:uid="{00000000-0005-0000-0000-00004B000000}"/>
    <cellStyle name="Normal 2 2" xfId="74" xr:uid="{00000000-0005-0000-0000-00004C000000}"/>
    <cellStyle name="Normal 2 2 2" xfId="75" xr:uid="{00000000-0005-0000-0000-00004D000000}"/>
    <cellStyle name="Normal 2 2 3" xfId="76" xr:uid="{00000000-0005-0000-0000-00004E000000}"/>
    <cellStyle name="Normal 2 2 4" xfId="77" xr:uid="{00000000-0005-0000-0000-00004F000000}"/>
    <cellStyle name="Normal 2 2 4 2" xfId="78" xr:uid="{00000000-0005-0000-0000-000050000000}"/>
    <cellStyle name="Normal 2 2 4 3" xfId="79" xr:uid="{00000000-0005-0000-0000-000051000000}"/>
    <cellStyle name="Normal 2 3" xfId="80" xr:uid="{00000000-0005-0000-0000-000052000000}"/>
    <cellStyle name="Normal 2 3 2" xfId="81" xr:uid="{00000000-0005-0000-0000-000053000000}"/>
    <cellStyle name="Normal 2 4" xfId="82" xr:uid="{00000000-0005-0000-0000-000054000000}"/>
    <cellStyle name="Normal 2 5" xfId="83" xr:uid="{00000000-0005-0000-0000-000055000000}"/>
    <cellStyle name="Normal 20" xfId="84" xr:uid="{00000000-0005-0000-0000-000056000000}"/>
    <cellStyle name="Normal 21" xfId="85" xr:uid="{00000000-0005-0000-0000-000057000000}"/>
    <cellStyle name="Normal 22" xfId="86" xr:uid="{00000000-0005-0000-0000-000058000000}"/>
    <cellStyle name="Normal 23" xfId="87" xr:uid="{00000000-0005-0000-0000-000059000000}"/>
    <cellStyle name="Normal 23 2" xfId="88" xr:uid="{00000000-0005-0000-0000-00005A000000}"/>
    <cellStyle name="Normal 23 2 2" xfId="89" xr:uid="{00000000-0005-0000-0000-00005B000000}"/>
    <cellStyle name="Normal 23 3" xfId="90" xr:uid="{00000000-0005-0000-0000-00005C000000}"/>
    <cellStyle name="Normal 23 3 2" xfId="91" xr:uid="{00000000-0005-0000-0000-00005D000000}"/>
    <cellStyle name="Normal 24" xfId="92" xr:uid="{00000000-0005-0000-0000-00005E000000}"/>
    <cellStyle name="Normal 25" xfId="93" xr:uid="{00000000-0005-0000-0000-00005F000000}"/>
    <cellStyle name="Normal 26" xfId="94" xr:uid="{00000000-0005-0000-0000-000060000000}"/>
    <cellStyle name="Normal 27" xfId="95" xr:uid="{00000000-0005-0000-0000-000061000000}"/>
    <cellStyle name="Normal 28" xfId="96" xr:uid="{00000000-0005-0000-0000-000062000000}"/>
    <cellStyle name="Normal 29" xfId="97" xr:uid="{00000000-0005-0000-0000-000063000000}"/>
    <cellStyle name="Normal 3" xfId="98" xr:uid="{00000000-0005-0000-0000-000064000000}"/>
    <cellStyle name="Normal 3 2" xfId="99" xr:uid="{00000000-0005-0000-0000-000065000000}"/>
    <cellStyle name="Normal 3 2 2" xfId="100" xr:uid="{00000000-0005-0000-0000-000066000000}"/>
    <cellStyle name="Normal 3 3" xfId="101" xr:uid="{00000000-0005-0000-0000-000067000000}"/>
    <cellStyle name="Normal 3 4" xfId="102" xr:uid="{00000000-0005-0000-0000-000068000000}"/>
    <cellStyle name="Normal 30" xfId="103" xr:uid="{00000000-0005-0000-0000-000069000000}"/>
    <cellStyle name="Normal 31" xfId="104" xr:uid="{00000000-0005-0000-0000-00006A000000}"/>
    <cellStyle name="Normal 32" xfId="105" xr:uid="{00000000-0005-0000-0000-00006B000000}"/>
    <cellStyle name="Normal 33" xfId="106" xr:uid="{00000000-0005-0000-0000-00006C000000}"/>
    <cellStyle name="Normal 33 2" xfId="107" xr:uid="{00000000-0005-0000-0000-00006D000000}"/>
    <cellStyle name="Normal 33 3" xfId="108" xr:uid="{00000000-0005-0000-0000-00006E000000}"/>
    <cellStyle name="Normal 34" xfId="109" xr:uid="{00000000-0005-0000-0000-00006F000000}"/>
    <cellStyle name="Normal 35" xfId="110" xr:uid="{00000000-0005-0000-0000-000070000000}"/>
    <cellStyle name="Normal 36" xfId="111" xr:uid="{00000000-0005-0000-0000-000071000000}"/>
    <cellStyle name="Normal 37" xfId="112" xr:uid="{00000000-0005-0000-0000-000072000000}"/>
    <cellStyle name="Normal 38" xfId="113" xr:uid="{00000000-0005-0000-0000-000073000000}"/>
    <cellStyle name="Normal 39" xfId="114" xr:uid="{00000000-0005-0000-0000-000074000000}"/>
    <cellStyle name="Normal 4" xfId="115" xr:uid="{00000000-0005-0000-0000-000075000000}"/>
    <cellStyle name="Normal 4 2" xfId="116" xr:uid="{00000000-0005-0000-0000-000076000000}"/>
    <cellStyle name="Normal 4 3" xfId="117" xr:uid="{00000000-0005-0000-0000-000077000000}"/>
    <cellStyle name="Normal 4 4" xfId="118" xr:uid="{00000000-0005-0000-0000-000078000000}"/>
    <cellStyle name="Normal 40" xfId="119" xr:uid="{00000000-0005-0000-0000-000079000000}"/>
    <cellStyle name="Normal 41" xfId="148" xr:uid="{74EB5C26-719E-48A6-9351-CC07EE2C8E55}"/>
    <cellStyle name="Normal 5" xfId="120" xr:uid="{00000000-0005-0000-0000-00007A000000}"/>
    <cellStyle name="Normal 5 2" xfId="121" xr:uid="{00000000-0005-0000-0000-00007B000000}"/>
    <cellStyle name="Normal 6" xfId="122" xr:uid="{00000000-0005-0000-0000-00007C000000}"/>
    <cellStyle name="Normal 6 2" xfId="123" xr:uid="{00000000-0005-0000-0000-00007D000000}"/>
    <cellStyle name="Normal 7" xfId="124" xr:uid="{00000000-0005-0000-0000-00007E000000}"/>
    <cellStyle name="Normal 7 2" xfId="125" xr:uid="{00000000-0005-0000-0000-00007F000000}"/>
    <cellStyle name="Normal 7 3" xfId="126" xr:uid="{00000000-0005-0000-0000-000080000000}"/>
    <cellStyle name="Normal 8" xfId="127" xr:uid="{00000000-0005-0000-0000-000081000000}"/>
    <cellStyle name="Normal 9" xfId="128" xr:uid="{00000000-0005-0000-0000-000082000000}"/>
    <cellStyle name="Note 2" xfId="129" xr:uid="{00000000-0005-0000-0000-000083000000}"/>
    <cellStyle name="Output 2" xfId="130" xr:uid="{00000000-0005-0000-0000-000084000000}"/>
    <cellStyle name="Percent 10" xfId="131" xr:uid="{00000000-0005-0000-0000-000085000000}"/>
    <cellStyle name="Percent 11" xfId="132" xr:uid="{00000000-0005-0000-0000-000086000000}"/>
    <cellStyle name="Percent 2" xfId="133" xr:uid="{00000000-0005-0000-0000-000087000000}"/>
    <cellStyle name="Percent 2 2" xfId="134" xr:uid="{00000000-0005-0000-0000-000088000000}"/>
    <cellStyle name="Percent 3" xfId="135" xr:uid="{00000000-0005-0000-0000-000089000000}"/>
    <cellStyle name="Percent 4" xfId="136" xr:uid="{00000000-0005-0000-0000-00008A000000}"/>
    <cellStyle name="Percent 5" xfId="137" xr:uid="{00000000-0005-0000-0000-00008B000000}"/>
    <cellStyle name="Percent 6" xfId="138" xr:uid="{00000000-0005-0000-0000-00008C000000}"/>
    <cellStyle name="Percent 7" xfId="139" xr:uid="{00000000-0005-0000-0000-00008D000000}"/>
    <cellStyle name="Percent 7 2" xfId="140" xr:uid="{00000000-0005-0000-0000-00008E000000}"/>
    <cellStyle name="Percent 7 2 2" xfId="141" xr:uid="{00000000-0005-0000-0000-00008F000000}"/>
    <cellStyle name="Percent 8" xfId="142" xr:uid="{00000000-0005-0000-0000-000090000000}"/>
    <cellStyle name="Percent 9" xfId="143" xr:uid="{00000000-0005-0000-0000-000091000000}"/>
    <cellStyle name="Title 2" xfId="144" xr:uid="{00000000-0005-0000-0000-000092000000}"/>
    <cellStyle name="Total 2" xfId="145" xr:uid="{00000000-0005-0000-0000-000093000000}"/>
    <cellStyle name="Warning Text 2" xfId="146" xr:uid="{00000000-0005-0000-0000-000094000000}"/>
  </cellStyles>
  <dxfs count="119"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numFmt numFmtId="0" formatCode="General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numFmt numFmtId="0" formatCode="General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numFmt numFmtId="0" formatCode="General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numFmt numFmtId="0" formatCode="General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numFmt numFmtId="0" formatCode="General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rgb="FFCCCCFF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solid">
          <fgColor indexed="64"/>
          <bgColor rgb="FFCCCCFF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#,##0_ ;\-#,##0\ 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</dxfs>
  <tableStyles count="0" defaultTableStyle="TableStyleMedium9" defaultPivotStyle="PivotStyleLight16"/>
  <colors>
    <mruColors>
      <color rgb="FF0D96AF"/>
      <color rgb="FF7030A0"/>
      <color rgb="FF8F23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Bowes, James" id="{6260F8DE-43E8-4960-A600-EAB9EFC5588F}" userId="S::u1573280@live.warwick.ac.uk::48489690-9cc5-4cfb-955b-0fba5ef6e10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 Brindle" refreshedDate="45842.61478009259" createdVersion="8" refreshedVersion="7" minRefreshableVersion="3" recordCount="13811" xr:uid="{D4F9CB18-64F9-4CBD-BFD2-034481C774B8}">
  <cacheSource type="worksheet">
    <worksheetSource ref="A1:I1048576" sheet="Data"/>
  </cacheSource>
  <cacheFields count="9">
    <cacheField name="Organisation Name" numFmtId="0">
      <sharedItems containsBlank="1" count="5603">
        <s v="*ABOUTCARE HASTINGS LTD"/>
        <s v="*ABOUTCARE HASTINGS LTD Total"/>
        <s v="1 Diamond Homecare Limited"/>
        <s v="1 Diamond Homecare Limited Total"/>
        <s v="1st Class Care Ltd"/>
        <s v="1st Class Care Ltd Total"/>
        <s v="24/7 Flex Care Ltd"/>
        <s v="24/7 Flex Care Ltd Total"/>
        <s v="24/7 Support UK Limited"/>
        <s v="24/7 Support UK Limited Total"/>
        <s v="247 staffing support ltd"/>
        <s v="247 staffing support ltd Total"/>
        <s v="2M Health &amp; Home Care Services Ltd"/>
        <s v="2M Health &amp; Home Care Services Ltd Total"/>
        <s v="3 HA Limited"/>
        <s v="3 HA Limited Total"/>
        <s v="365 Divine Care LTD"/>
        <s v="365 Divine Care LTD Total"/>
        <s v="4319 FOUNTAIN CARE Ltd"/>
        <s v="4319 FOUNTAIN CARE Ltd Total"/>
        <s v="4life Healthcare Services Ltd"/>
        <s v="4life Healthcare Services Ltd Total"/>
        <s v="4passion Care Limited"/>
        <s v="4passion Care Limited Total"/>
        <s v="5 Care Services Limited"/>
        <s v="5 Care Services Limited Total"/>
        <s v="A AND B QUALITY CARE LTD"/>
        <s v="A AND B QUALITY CARE LTD Total"/>
        <s v="A Caring Hand"/>
        <s v="A Caring Hand Total"/>
        <s v="A G Supply Solutions Ltd"/>
        <s v="A G Supply Solutions Ltd Total"/>
        <s v="A&amp;D Hammonds LTD t/a Bluebird Care (Barking &amp; Dagenham"/>
        <s v="A&amp;D Hammonds LTD t/a Bluebird Care (Barking &amp; Dagenham Total"/>
        <s v="A&amp;R Guardian Services Limited"/>
        <s v="A&amp;R Guardian Services Limited Total"/>
        <s v="A&amp;RS Solutions Ltd"/>
        <s v="A&amp;RS Solutions Ltd Total"/>
        <s v="A1 Quality Homecare Ltd"/>
        <s v="A1 Quality Homecare Ltd Total"/>
        <s v="A50 Ltd"/>
        <s v="A50 Ltd Total"/>
        <s v="AAA healthcare"/>
        <s v="AAA healthcare Total"/>
        <s v="AALTECH DIGITAL LIMITED"/>
        <s v="AALTECH DIGITAL LIMITED Total"/>
        <s v="AAT QUALITY CARE AGENCY LTD"/>
        <s v="AAT QUALITY CARE AGENCY LTD Total"/>
        <s v="Abacus Care Solutions LTD"/>
        <s v="Abacus Care Solutions LTD Total"/>
        <s v="Abantu Healthcare Agency Ltd"/>
        <s v="Abantu Healthcare Agency Ltd Total"/>
        <s v="ABB Limited"/>
        <s v="ABB Limited Total"/>
        <s v="Abbey Healthcare (Hamilton) Ltd"/>
        <s v="Abbey Healthcare (Hamilton) Ltd Total"/>
        <s v="ABBOTS CARE LIMITED"/>
        <s v="ABBOTS CARE LIMITED Total"/>
        <s v="ABICARE HEALTH SOLUTIONS LTD"/>
        <s v="ABICARE HEALTH SOLUTIONS LTD Total"/>
        <s v="ABILITY FOCUS LIMITED"/>
        <s v="ABILITY FOCUS LIMITED Total"/>
        <s v="Abi-Support Limited"/>
        <s v="Abi-Support Limited Total"/>
        <s v="Ablecross Care Services"/>
        <s v="Ablecross Care Services Total"/>
        <s v="ABP Kingswinford"/>
        <s v="ABP Kingswinford Total"/>
        <s v="ABP Langport"/>
        <s v="ABP Langport Total"/>
        <s v="ABP Yetminster"/>
        <s v="ABP Yetminster Total"/>
        <s v="ABRDN PLC"/>
        <s v="ABRDN PLC Total"/>
        <s v="Absolute Healthcare West Ltd T/A The Village Nursing Home"/>
        <s v="Absolute Healthcare West Ltd T/A The Village Nursing Home Total"/>
        <s v="ABUNDANT CARE &amp; RECRUITMENT INT'L LTD"/>
        <s v="ABUNDANT CARE &amp; RECRUITMENT INT'L LTD Total"/>
        <s v="Acacia Care"/>
        <s v="Acacia Care Total"/>
        <s v="Academies Enterprise Trust"/>
        <s v="Academies Enterprise Trust Total"/>
        <s v="Academy Care Ltd"/>
        <s v="Academy Care Ltd Total"/>
        <s v="Acadia Support Services Ltd"/>
        <s v="Acadia Support Services Ltd Total"/>
        <s v="Accelerated Home Health Ltdt/a Visitng Angels"/>
        <s v="Accelerated Home Health Ltdt/a Visitng Angels Total"/>
        <s v="Accenture (UK) Limited"/>
        <s v="Accenture (UK) Limited Total"/>
        <s v="Access Dignity Care Limited"/>
        <s v="Access Dignity Care Limited Total"/>
        <s v="ACCESS MEDICSLIMITED"/>
        <s v="ACCESS MEDICSLIMITED Total"/>
        <s v="Ace Care &amp; Domestic Recruitment Agency Limited"/>
        <s v="Ace Care &amp; Domestic Recruitment Agency Limited Total"/>
        <s v="Ace24 Healthcare"/>
        <s v="Ace24 Healthcare Total"/>
        <s v="Acerta24 Limited"/>
        <s v="Acerta24 Limited Total"/>
        <s v="ACG CARE LIMITED"/>
        <s v="ACG CARE LIMITED Total"/>
        <s v="ACH Healthcare Limited"/>
        <s v="ACH Healthcare Limited Total"/>
        <s v="Acorns (Southern) Limited"/>
        <s v="Acorns (Southern) Limited Total"/>
        <s v="ACS COMMUNITY PROJECTS (ACS UK) LTD"/>
        <s v="ACS COMMUNITY PROJECTS (ACS UK) LTD Total"/>
        <s v="ACS Homecare Ltd"/>
        <s v="ACS Homecare Ltd Total"/>
        <s v="ACS International Schools Limited"/>
        <s v="ACS International Schools Limited Total"/>
        <s v="Action 8 Recruitment Ltd"/>
        <s v="Action 8 Recruitment Ltd Total"/>
        <s v="Action Homecare"/>
        <s v="Action Homecare Total"/>
        <s v="Active Healthcare Services"/>
        <s v="Active Healthcare Services Total"/>
        <s v="Active Manco Ltd"/>
        <s v="Active Manco Ltd Total"/>
        <s v="ACUCARE LIMITED"/>
        <s v="ACUCARE LIMITED Total"/>
        <s v="Adada Ltd T/A Adada Care Services"/>
        <s v="Adada Ltd T/A Adada Care Services Total"/>
        <s v="Adefey Group Limited"/>
        <s v="Adefey Group Limited Total"/>
        <s v="ADEJOM LTD"/>
        <s v="ADEJOM LTD Total"/>
        <s v="Adelaide Care Ltd"/>
        <s v="Adelaide Care Ltd Total"/>
        <s v="ADEX CARE LTD"/>
        <s v="ADEX CARE LTD Total"/>
        <s v="Adigo Limited"/>
        <s v="Adigo Limited Total"/>
        <s v="Adonai Care Services Ltd"/>
        <s v="Adonai Care Services Ltd Total"/>
        <s v="ADONAI SERVICES LIMITED"/>
        <s v="ADONAI SERVICES LIMITED Total"/>
        <s v="Adriel Supported Living Care Ltd"/>
        <s v="Adriel Supported Living Care Ltd Total"/>
        <s v="Advance Move Ltd"/>
        <s v="Advance Move Ltd Total"/>
        <s v="ADVANCED CARE (NI) LTD"/>
        <s v="ADVANCED CARE (NI) LTD Total"/>
        <s v="Advantage-NRG Ltd"/>
        <s v="Advantage-NRG Ltd Total"/>
        <s v="Advinia Care Homes"/>
        <s v="Advinia Care Homes Total"/>
        <s v="Aegis Residential Care Homes Limited"/>
        <s v="Aegis Residential Care Homes Limited Total"/>
        <s v="Aegys Smart Care Ltd"/>
        <s v="Aegys Smart Care Ltd Total"/>
        <s v="Aeon Nursing Ltd"/>
        <s v="Aeon Nursing Ltd Total"/>
        <s v="Aeropeople Limited"/>
        <s v="Aeropeople Limited Total"/>
        <s v="Affluent Technology Limited"/>
        <s v="Affluent Technology Limited Total"/>
        <s v="Afresh Healthcare Limited"/>
        <s v="Afresh Healthcare Limited Total"/>
        <s v="AFRY Management Consulting Limited"/>
        <s v="AFRY Management Consulting Limited Total"/>
        <s v="AFYA CARE LTD"/>
        <s v="AFYA CARE LTD Total"/>
        <s v="Agape Care Solutions Ltd"/>
        <s v="Agape Care Solutions Ltd Total"/>
        <s v="AGAPE4ALL LIMITED"/>
        <s v="AGAPE4ALL LIMITED Total"/>
        <s v="Age Gracefully Ltd"/>
        <s v="Age Gracefully Ltd Total"/>
        <s v="AgeCare MG1 Ltd"/>
        <s v="AgeCare MG1 Ltd Total"/>
        <s v="Agemco Limited"/>
        <s v="Agemco Limited Total"/>
        <s v="Agile Care Services Ltd"/>
        <s v="Agile Care Services Ltd Total"/>
        <s v="Agile Healthcare Services Ltd"/>
        <s v="Agile Healthcare Services Ltd Total"/>
        <s v="Agincare Homes Holdings Limited"/>
        <s v="Agincare Homes Holdings Limited Total"/>
        <s v="Agincare Live-In Management Services"/>
        <s v="Agincare Live-In Management Services Total"/>
        <s v="Agincare UK Limited"/>
        <s v="Agincare UK Limited Total"/>
        <s v="AHE Services Limited"/>
        <s v="AHE Services Limited Total"/>
        <s v="AHRO Scientific Publishing Ltd"/>
        <s v="AHRO Scientific Publishing Ltd Total"/>
        <s v="AID WITH CARE LIMITED"/>
        <s v="AID WITH CARE LIMITED Total"/>
        <s v="AIIRBORNE GROUP LIMITED"/>
        <s v="AIIRBORNE GROUP LIMITED Total"/>
        <s v="Air Products Plc"/>
        <s v="Air Products Plc Total"/>
        <s v="Airbus Defence and Space Limited"/>
        <s v="Airbus Defence and Space Limited Total"/>
        <s v="Airbus Operations Limited"/>
        <s v="Airbus Operations Limited Total"/>
        <s v="Airedale NHS Foundation Trust"/>
        <s v="Airedale NHS Foundation Trust Total"/>
        <s v="AJ ZION LIMITED"/>
        <s v="AJ ZION LIMITED Total"/>
        <s v="AJUSTAR 24 CARE LTD"/>
        <s v="AJUSTAR 24 CARE LTD Total"/>
        <s v="Akari Care Limited"/>
        <s v="Akari Care Limited Total"/>
        <s v="Aker Solutions Ltd"/>
        <s v="Aker Solutions Ltd Total"/>
        <s v="AKOS CARE LIMITED"/>
        <s v="AKOS CARE LIMITED Total"/>
        <s v="Akroates Health Care Limited"/>
        <s v="Akroates Health Care Limited Total"/>
        <s v="AL RAYAN SERVICES LTD"/>
        <s v="AL RAYAN SERVICES LTD Total"/>
        <s v="ALC Supported Living"/>
        <s v="ALC Supported Living Total"/>
        <s v="Alchita Care Limited"/>
        <s v="Alchita Care Limited Total"/>
        <s v="ALD Support Limited"/>
        <s v="ALD Support Limited Total"/>
        <s v="Alder Hey Childrens NHS Foundation Trust"/>
        <s v="Alder Hey Childrens NHS Foundation Trust Total"/>
        <s v="ALEXES CARE SERVICES LIMITED"/>
        <s v="ALEXES CARE SERVICES LIMITED Total"/>
        <s v="ALIIZOR LTD T/A LIZOR CARE CONCEPT"/>
        <s v="ALIIZOR LTD T/A LIZOR CARE CONCEPT Total"/>
        <s v="ALIVE HEALTH CARE INTL LTD"/>
        <s v="ALIVE HEALTH CARE INTL LTD Total"/>
        <s v="AlixPartners UK LLP"/>
        <s v="AlixPartners UK LLP Total"/>
        <s v="All Seasons Care Services Limited"/>
        <s v="All Seasons Care Services Limited Total"/>
        <s v="ALL4ONE CARE SERVICES LIMITED"/>
        <s v="ALL4ONE CARE SERVICES LIMITED Total"/>
        <s v="Allbest Solutions Limited"/>
        <s v="Allbest Solutions Limited Total"/>
        <s v="Allen Overy Shearman Sterling Service Company Limited"/>
        <s v="Allen Overy Shearman Sterling Service Company Limited Total"/>
        <s v="ALLERTON C&amp;S LIMITED"/>
        <s v="ALLERTON C&amp;S LIMITED Total"/>
        <s v="Allfor Care Services Ltd"/>
        <s v="Allfor Care Services Ltd Total"/>
        <s v="Alliance Care Ltd"/>
        <s v="Alliance Care Ltd Total"/>
        <s v="Alliance Medical Limited"/>
        <s v="Alliance Medical Limited Total"/>
        <s v="Alliance SC Ltd"/>
        <s v="Alliance SC Ltd Total"/>
        <s v="Allianz Insurance plc"/>
        <s v="Allianz Insurance plc Total"/>
        <s v="ALLIED &amp; CLINICAL RECRUITMENTS LIMITED"/>
        <s v="ALLIED &amp; CLINICAL RECRUITMENTS LIMITED Total"/>
        <s v="Allied Care Ltd &amp; Associated Group of Companies"/>
        <s v="Allied Care Ltd &amp; Associated Group of Companies Total"/>
        <s v="ALL-IN-ONE MULTICARE SERVICE LTD"/>
        <s v="ALL-IN-ONE MULTICARE SERVICE LTD Total"/>
        <s v="Alma Care UK Limited"/>
        <s v="Alma Care UK Limited Total"/>
        <s v="Almag Healthcare Limited"/>
        <s v="Almag Healthcare Limited Total"/>
        <s v="Almond Blossom Care LTD"/>
        <s v="Almond Blossom Care LTD Total"/>
        <s v="ALMOND CARE LTD"/>
        <s v="ALMOND CARE LTD Total"/>
        <s v="Alpha Care and Support Services Limited"/>
        <s v="Alpha Care and Support Services Limited Total"/>
        <s v="Alpha Health &amp; Social Care Services Ltd"/>
        <s v="Alpha Health &amp; Social Care Services Ltd Total"/>
        <s v="Alpha Health Care Ltd"/>
        <s v="Alpha Health Care Ltd Total"/>
        <s v="Alpha May Care First Ltd"/>
        <s v="Alpha May Care First Ltd Total"/>
        <s v="ALPHA QUALITY CARE LTD"/>
        <s v="ALPHA QUALITY CARE LTD Total"/>
        <s v="Alpha-Imperial Private Ltd"/>
        <s v="Alpha-Imperial Private Ltd Total"/>
        <s v="AlphaSights Ltd."/>
        <s v="AlphaSights Ltd. Total"/>
        <s v="ALPINE RACING LIMITED"/>
        <s v="ALPINE RACING LIMITED Total"/>
        <s v="Alstom Transport UK Ltd"/>
        <s v="Alstom Transport UK Ltd Total"/>
        <s v="Altair Healthcare Limited"/>
        <s v="Altair Healthcare Limited Total"/>
        <s v="ALTEN LIMITED"/>
        <s v="ALTEN LIMITED Total"/>
        <s v="Altimate Care Services UK Ltd"/>
        <s v="Altimate Care Services UK Ltd Total"/>
        <s v="Altogether Care LLP"/>
        <s v="Altogether Care LLP Total"/>
        <s v="Alvarez &amp; Marsal Europe, LLP"/>
        <s v="Alvarez &amp; Marsal Europe, LLP Total"/>
        <s v="ALWAYS HEALTHCARE RECRUITMENT AGENCY LTD"/>
        <s v="ALWAYS HEALTHCARE RECRUITMENT AGENCY LTD Total"/>
        <s v="Amachyck Care Solution Ltd"/>
        <s v="Amachyck Care Solution Ltd Total"/>
        <s v="Amadeus IT Services UK Limited"/>
        <s v="Amadeus IT Services UK Limited Total"/>
        <s v="AMARI HEALTHCARE LTD"/>
        <s v="AMARI HEALTHCARE LTD Total"/>
        <s v="A-MAT Healthcare Ltd"/>
        <s v="A-MAT Healthcare Ltd Total"/>
        <s v="Amazing Angels Care Ltd"/>
        <s v="Amazing Angels Care Ltd Total"/>
        <s v="Amazing Grace Personnel"/>
        <s v="Amazing Grace Personnel Total"/>
        <s v="Amazon UK Services Ltd"/>
        <s v="Amazon UK Services Ltd Total"/>
        <s v="Ambar Care Ltd"/>
        <s v="Ambar Care Ltd Total"/>
        <s v="Amber Care Recruitment Agency Ltd"/>
        <s v="Amber Care Recruitment Agency Ltd Total"/>
        <s v="Amber Home Carers Ltd"/>
        <s v="Amber Home Carers Ltd Total"/>
        <s v="AmberGreen Health &amp; Social Care Ltd"/>
        <s v="AmberGreen Health &amp; Social Care Ltd Total"/>
        <s v="AmBience Healthcare Ltd"/>
        <s v="AmBience Healthcare Ltd Total"/>
        <s v="AMBROSE ADRIAN HEALTHCARE LTD"/>
        <s v="AMBROSE ADRIAN HEALTHCARE LTD Total"/>
        <s v="American Express Services Europe Limited"/>
        <s v="American Express Services Europe Limited Total"/>
        <s v="Amey Services Limited"/>
        <s v="Amey Services Limited Total"/>
        <s v="Amica Care Trust"/>
        <s v="Amica Care Trust Total"/>
        <s v="AMIN BROTHERS AND CO LIMITED"/>
        <s v="AMIN BROTHERS AND CO LIMITED Total"/>
        <s v="Amplelime Healthcare Limited"/>
        <s v="Amplelime Healthcare Limited Total"/>
        <s v="AMR GP Limited"/>
        <s v="AMR GP Limited Total"/>
        <s v="AMS Care Limited"/>
        <s v="AMS Care Limited Total"/>
        <s v="Amyn Hotels"/>
        <s v="Amyn Hotels Total"/>
        <s v="Anchor Hanover Group"/>
        <s v="Anchor Hanover Group Total"/>
        <s v="Anco care services limited"/>
        <s v="Anco care services limited Total"/>
        <s v="Aneurin Bevan University Health Board"/>
        <s v="Aneurin Bevan University Health Board Total"/>
        <s v="Angel Care Group Limited"/>
        <s v="Angel Care Group Limited Total"/>
        <s v="Angel Care PLC"/>
        <s v="Angel Care PLC Total"/>
        <s v="Angel Care Services UK"/>
        <s v="Angel Care Services UK Total"/>
        <s v="Angel Wings Healthcare Limited"/>
        <s v="Angel Wings Healthcare Limited Total"/>
        <s v="Angels Care Solutions Limited"/>
        <s v="Angels Care Solutions Limited Total"/>
        <s v="Angels Caring Care"/>
        <s v="Angels Caring Care Total"/>
        <s v="Anglia Ruskin University"/>
        <s v="Anglia Ruskin University Total"/>
        <s v="Anglo American Services (UK) Limited"/>
        <s v="Anglo American Services (UK) Limited Total"/>
        <s v="Anglo Beef Processors"/>
        <s v="Anglo Beef Processors Total"/>
        <s v="ANGLO SUPPORT AND HOUSING LTD"/>
        <s v="ANGLO SUPPORT AND HOUSING LTD Total"/>
        <s v="ANIF HOMES LTD"/>
        <s v="ANIF HOMES LTD Total"/>
        <s v="ANIIS LTD"/>
        <s v="ANIIS LTD Total"/>
        <s v="Ann's Care Homes Limited"/>
        <s v="Ann's Care Homes Limited Total"/>
        <s v="Ansa Care Limited"/>
        <s v="Ansa Care Limited Total"/>
        <s v="ANT AND BEX LODGINGS LIMITED"/>
        <s v="ANT AND BEX LODGINGS LIMITED Total"/>
        <s v="Aon UK  Limited"/>
        <s v="Aon UK  Limited Total"/>
        <s v="APACESWIFT LIMITED"/>
        <s v="APACESWIFT LIMITED Total"/>
        <s v="Apex Pathway Ltd"/>
        <s v="Apex Pathway Ltd Total"/>
        <s v="Apex Prime Care"/>
        <s v="Apex Prime Care Total"/>
        <s v="APHEK"/>
        <s v="APHEK Total"/>
        <s v="Apical Care Agency Ltd"/>
        <s v="Apical Care Agency Ltd Total"/>
        <s v="Apple Europe Limited"/>
        <s v="Apple Europe Limited Total"/>
        <s v="Applestone Recruitment Ltd"/>
        <s v="Applestone Recruitment Ltd Total"/>
        <s v="APPMEDICAL LIMITED"/>
        <s v="APPMEDICAL LIMITED Total"/>
        <s v="Aptine Care Services Ltd"/>
        <s v="Aptine Care Services Ltd Total"/>
        <s v="Aqua Robson Care Ltd"/>
        <s v="Aqua Robson Care Ltd Total"/>
        <s v="Aramco Overseas Company UK Ltd"/>
        <s v="Aramco Overseas Company UK Ltd Total"/>
        <s v="Arcadis Human Resources Limited"/>
        <s v="Arcadis Human Resources Limited Total"/>
        <s v="Archers Health care Ltd"/>
        <s v="Archers Health care Ltd Total"/>
        <s v="Ardent Care Ltd"/>
        <s v="Ardent Care Ltd Total"/>
        <s v="ARDES RESOURCING LTD"/>
        <s v="ARDES RESOURCING LTD Total"/>
        <s v="Aregon Care Ltd"/>
        <s v="Aregon Care Ltd Total"/>
        <s v="Aria Healthcare Group Ltd"/>
        <s v="Aria Healthcare Group Ltd Total"/>
        <s v="Arielle's Care Ltd"/>
        <s v="Arielle's Care Ltd Total"/>
        <s v="ARIISE LTD."/>
        <s v="ARIISE LTD. Total"/>
        <s v="Arm Limited"/>
        <s v="Arm Limited Total"/>
        <s v="ARM Ltd"/>
        <s v="ARM Ltd Total"/>
        <s v="Armour Care Services Ltd"/>
        <s v="Armour Care Services Ltd Total"/>
        <s v="Aroma Care People Ltd"/>
        <s v="Aroma Care People Ltd Total"/>
        <s v="ARONA SUPPORT LTD"/>
        <s v="ARONA SUPPORT LTD Total"/>
        <s v="Arora Management Services Limited"/>
        <s v="Arora Management Services Limited Total"/>
        <s v="Around the clock care agency Ltd"/>
        <s v="Around the clock care agency Ltd Total"/>
        <s v="Around the Clock Healthcare Ltd"/>
        <s v="Around the Clock Healthcare Ltd Total"/>
        <s v="ART TECH IT SOLUTIONS LIMITED"/>
        <s v="ART TECH IT SOLUTIONS LIMITED Total"/>
        <s v="Arthur J. Gallagher Services (UK) Limited"/>
        <s v="Arthur J. Gallagher Services (UK) Limited Total"/>
        <s v="ARU Recruitment LTD T/A  ARU Homecare"/>
        <s v="ARU Recruitment LTD T/A  ARU Homecare Total"/>
        <s v="AS Global Care Limited"/>
        <s v="AS Global Care Limited Total"/>
        <s v="ASC Health Care LTD"/>
        <s v="ASC Health Care LTD Total"/>
        <s v="Ascon Care Services Limited"/>
        <s v="Ascon Care Services Limited Total"/>
        <s v="Asda Stores Ltd"/>
        <s v="Asda Stores Ltd Total"/>
        <s v="Aseda Care Ltd"/>
        <s v="Aseda Care Ltd Total"/>
        <s v="Ashbourne Group Ltd"/>
        <s v="Ashbourne Group Ltd Total"/>
        <s v="Ashford &amp; St Peters Hospitals NHS Trust"/>
        <s v="Ashford &amp; St Peters Hospitals NHS Trust Total"/>
        <s v="Ashgate Care Limited"/>
        <s v="Ashgate Care Limited Total"/>
        <s v="Ashlea House Nursing &amp; Residential Home"/>
        <s v="Ashlea House Nursing &amp; Residential Home Total"/>
        <s v="AshlotrimCare Ltd"/>
        <s v="AshlotrimCare Ltd Total"/>
        <s v="Ashton Care Limited"/>
        <s v="Ashton Care Limited Total"/>
        <s v="Ashurst LLP"/>
        <s v="Ashurst LLP Total"/>
        <s v="Ashvic 24/7 Quality Care Services Limited"/>
        <s v="Ashvic 24/7 Quality Care Services Limited Total"/>
        <s v="Aspectek Limited"/>
        <s v="Aspectek Limited Total"/>
        <s v="Aspects Care Ltd"/>
        <s v="Aspects Care Ltd Total"/>
        <s v="Aspen Hill Healthcare Limited"/>
        <s v="Aspen Hill Healthcare Limited Total"/>
        <s v="Aspens Charities Limited"/>
        <s v="Aspens Charities Limited Total"/>
        <s v="Aspire Plus Limited"/>
        <s v="Aspire Plus Limited Total"/>
        <s v="Assisted Lives"/>
        <s v="Assisted Lives Total"/>
        <s v="Assisted Living Care Group Ltd"/>
        <s v="Assisted Living Care Group Ltd Total"/>
        <s v="Associated Care Centres"/>
        <s v="Associated Care Centres Total"/>
        <s v="Assystem Energy &amp; Infrastructure Limited"/>
        <s v="Assystem Energy &amp; Infrastructure Limited Total"/>
        <s v="Aston Home Care"/>
        <s v="Aston Home Care Total"/>
        <s v="Aston Martin Lagonda Ltd"/>
        <s v="Aston Martin Lagonda Ltd Total"/>
        <s v="Aston Transitional Care"/>
        <s v="Aston Transitional Care Total"/>
        <s v="Aston University"/>
        <s v="Aston University Total"/>
        <s v="ASTONVALE TRADING LIMITED"/>
        <s v="ASTONVALE TRADING LIMITED Total"/>
        <s v="AstraZeneca UK Limited"/>
        <s v="AstraZeneca UK Limited Total"/>
        <s v="A-team care limited"/>
        <s v="A-team care limited Total"/>
        <s v="Athena Care Homes (Gaywood) Limited"/>
        <s v="Athena Care Homes (Gaywood) Limited Total"/>
        <s v="Athena Care Homes (Monmouth) Limited"/>
        <s v="Athena Care Homes (Monmouth) Limited Total"/>
        <s v="Athena Healthcare (LSA One) Limited"/>
        <s v="Athena Healthcare (LSA One) Limited Total"/>
        <s v="Athlone Care Ltd"/>
        <s v="Athlone Care Ltd Total"/>
        <s v="ATIPA HEALTHCARE GROUP LTD"/>
        <s v="ATIPA HEALTHCARE GROUP LTD Total"/>
        <s v="AtkinsRealis PPS Limited"/>
        <s v="AtkinsRealis PPS Limited Total"/>
        <s v="AtkinsRealis UK Limited"/>
        <s v="AtkinsRealis UK Limited Total"/>
        <s v="Atlantis Financial Services Ltd"/>
        <s v="Atlantis Financial Services Ltd Total"/>
        <s v="Atos IT Services UK Ltd"/>
        <s v="Atos IT Services UK Ltd Total"/>
        <s v="Auckland Care Limited"/>
        <s v="Auckland Care Limited Total"/>
        <s v="Audagio Services Limited"/>
        <s v="Audagio Services Limited Total"/>
        <s v="Augusta Care Limited"/>
        <s v="Augusta Care Limited Total"/>
        <s v="Aurora Care and Education OpCo Ltd"/>
        <s v="Aurora Care and Education OpCo Ltd Total"/>
        <s v="Aurora Energy Research Limited"/>
        <s v="Aurora Energy Research Limited Total"/>
        <s v="authentic kare"/>
        <s v="authentic kare Total"/>
        <s v="AUTISM AT KINGWOOD"/>
        <s v="AUTISM AT KINGWOOD Total"/>
        <s v="Autism Together"/>
        <s v="Autism Together Total"/>
        <s v="AUXILIARY FIRST CARE LTD"/>
        <s v="AUXILIARY FIRST CARE LTD Total"/>
        <s v="Avant Healthcare Services Ltd"/>
        <s v="Avant Healthcare Services Ltd Total"/>
        <s v="Avante Care and Support Limited"/>
        <s v="Avante Care and Support Limited Total"/>
        <s v="Avanti Homecare Limited"/>
        <s v="Avanti Homecare Limited Total"/>
        <s v="Ave Maria Care Limited"/>
        <s v="Ave Maria Care Limited Total"/>
        <s v="aventis pharma Ltd  t/a Sanofi"/>
        <s v="aventis pharma Ltd  t/a Sanofi Total"/>
        <s v="Averge Technologies UK Limited"/>
        <s v="Averge Technologies UK Limited Total"/>
        <s v="Aviana Health Care Ltd"/>
        <s v="Aviana Health Care Ltd Total"/>
        <s v="Aviva plc"/>
        <s v="Aviva plc Total"/>
        <s v="AVL Powertrain UK Ltd"/>
        <s v="AVL Powertrain UK Ltd Total"/>
        <s v="Avon and Wiltshire Mental Health NHS Partnership"/>
        <s v="Avon and Wiltshire Mental Health NHS Partnership Total"/>
        <s v="Awesome Healthcare Solutions Limited"/>
        <s v="Awesome Healthcare Solutions Limited Total"/>
        <s v="AXA UK Plc"/>
        <s v="AXA UK Plc Total"/>
        <s v="Axcel Hospitality (Management) Limited"/>
        <s v="Axcel Hospitality (Management) Limited Total"/>
        <s v="Axis Healthcare Ltd"/>
        <s v="Axis Healthcare Ltd Total"/>
        <s v="Ayivin HealthCare Limited"/>
        <s v="Ayivin HealthCare Limited Total"/>
        <s v="Azelea Care Solutions"/>
        <s v="Azelea Care Solutions Total"/>
        <s v="Azets Holdings Limited"/>
        <s v="Azets Holdings Limited Total"/>
        <s v="Aziel Care Ltd"/>
        <s v="Aziel Care Ltd Total"/>
        <s v="B24 Healthcare Solution Limited"/>
        <s v="B24 Healthcare Solution Limited Total"/>
        <s v="Baal-Perazim Care Services Ltd"/>
        <s v="Baal-Perazim Care Services Ltd Total"/>
        <s v="Bachy Soletanche Limited"/>
        <s v="Bachy Soletanche Limited Total"/>
        <s v="Badoo Limited"/>
        <s v="Badoo Limited Total"/>
        <s v="BAE Systems Plc"/>
        <s v="BAE Systems Plc Total"/>
        <s v="Baganton Business and System Consulting (UK) Ltd"/>
        <s v="Baganton Business and System Consulting (UK) Ltd Total"/>
        <s v="BAIN &amp; COMPANY INC.UK"/>
        <s v="BAIN &amp; COMPANY INC.UK Total"/>
        <s v="Baisel Care Ltd"/>
        <s v="Baisel Care Ltd Total"/>
        <s v="Baker &amp; McKenzie LLP"/>
        <s v="Baker &amp; McKenzie LLP Total"/>
        <s v="Baker Hughes Energy Technology UK Limited"/>
        <s v="Baker Hughes Energy Technology UK Limited Total"/>
        <s v="Balfour Beatty Group Employment Limited"/>
        <s v="Balfour Beatty Group Employment Limited Total"/>
        <s v="Balhousie Care Group"/>
        <s v="Balhousie Care Group Total"/>
        <s v="Balindra Software Ltd"/>
        <s v="Balindra Software Ltd Total"/>
        <s v="Balmoral Homecare Ltd"/>
        <s v="Balmoral Homecare Ltd Total"/>
        <s v="Balyasny Asset Management (UK) LLP"/>
        <s v="Balyasny Asset Management (UK) LLP Total"/>
        <s v="BAM Nuttall Limited"/>
        <s v="BAM Nuttall Limited Total"/>
        <s v="Bamford Bus Company Limited Trading as Wrightbus"/>
        <s v="Bamford Bus Company Limited Trading as Wrightbus Total"/>
        <s v="Banbury Heights Ltd."/>
        <s v="Banbury Heights Ltd. Total"/>
        <s v="Banco Santander SA, London Branch"/>
        <s v="Banco Santander SA, London Branch Total"/>
        <s v="Bank of America, N.A."/>
        <s v="Bank of America, N.A. Total"/>
        <s v="Bank of China (UK) Limited"/>
        <s v="Bank of China (UK) Limited Total"/>
        <s v="BANK OF ENGLAND"/>
        <s v="BANK OF ENGLAND Total"/>
        <s v="Bank of New York Mellon"/>
        <s v="Bank of New York Mellon Total"/>
        <s v="Baobab Social Care ltd"/>
        <s v="Baobab Social Care ltd Total"/>
        <s v="Barchester Healthcare"/>
        <s v="Barchester Healthcare Total"/>
        <s v="Barclays Bank PLC"/>
        <s v="Barclays Bank PLC Total"/>
        <s v="Barclays Execution Services Limited"/>
        <s v="Barclays Execution Services Limited Total"/>
        <s v="Bargain Health Care Ltd"/>
        <s v="Bargain Health Care Ltd Total"/>
        <s v="Barker Care Limited"/>
        <s v="Barker Care Limited Total"/>
        <s v="Barking Havering and Redbridge University Hospitals NHS Trust"/>
        <s v="Barking Havering and Redbridge University Hospitals NHS Trust Total"/>
        <s v="BARMAT HEALTHCARE LIMITED"/>
        <s v="BARMAT HEALTHCARE LIMITED Total"/>
        <s v="BARNET, ENFIELD AND HARINGEY MENTAL HEALTH NHS TRUST"/>
        <s v="BARNET, ENFIELD AND HARINGEY MENTAL HEALTH NHS TRUST Total"/>
        <s v="Barnsley Hospital NHS Foundation Trust"/>
        <s v="Barnsley Hospital NHS Foundation Trust Total"/>
        <s v="Barts Health National Health Service Trust"/>
        <s v="Barts Health National Health Service Trust Total"/>
        <s v="Baseobs Care Ltd"/>
        <s v="Baseobs Care Ltd Total"/>
        <s v="Bateleur HC Ltd"/>
        <s v="Bateleur HC Ltd Total"/>
        <s v="Bay Care Domiciliary Care Limited"/>
        <s v="Bay Care Domiciliary Care Limited Total"/>
        <s v="Bayview Healthcare Ltd"/>
        <s v="Bayview Healthcare Ltd Total"/>
        <s v="BBC CARE SERVICE LIMITED"/>
        <s v="BBC CARE SERVICE LIMITED Total"/>
        <s v="BDO LLP"/>
        <s v="BDO LLP Total"/>
        <s v="BE YOU CARE SERVICES LTD"/>
        <s v="BE YOU CARE SERVICES LTD Total"/>
        <s v="Beacon Services + (Beacon Health &amp; Social Care)"/>
        <s v="Beacon Services + (Beacon Health &amp; Social Care) Total"/>
        <s v="Beam Bug Limited t/a Caremark (Chichester)"/>
        <s v="Beam Bug Limited t/a Caremark (Chichester) Total"/>
        <s v="Beaumont Care Homes Limited"/>
        <s v="Beaumont Care Homes Limited Total"/>
        <s v="BECKONING HOUSE LIMITED"/>
        <s v="BECKONING HOUSE LIMITED Total"/>
        <s v="Becks Homecare Services"/>
        <s v="Becks Homecare Services Total"/>
        <s v="Bedfordshire Hospitals NHS Foundation Trust"/>
        <s v="Bedfordshire Hospitals NHS Foundation Trust Total"/>
        <s v="Bedfordshire Supported Housing"/>
        <s v="Bedfordshire Supported Housing Total"/>
        <s v="BEE SWEETS LTD"/>
        <s v="BEE SWEETS LTD Total"/>
        <s v="Beech Tree (Overton) Limited"/>
        <s v="Beech Tree (Overton) Limited Total"/>
        <s v="Beehive Solutions Ltd"/>
        <s v="Beehive Solutions Ltd Total"/>
        <s v="Bees Care Ltd"/>
        <s v="Bees Care Ltd Total"/>
        <s v="Belfast Health &amp; Social Care Trust"/>
        <s v="Belfast Health &amp; Social Care Trust Total"/>
        <s v="Bellastouch Limited"/>
        <s v="Bellastouch Limited Total"/>
        <s v="BELLAVISTA  NURSING HOME (WALES) LIMITTED"/>
        <s v="BELLAVISTA  NURSING HOME (WALES) LIMITTED Total"/>
        <s v="BELLCARE DOMICILIARY CARE SERVICES LTD"/>
        <s v="BELLCARE DOMICILIARY CARE SERVICES LTD Total"/>
        <s v="BELMONT HOUSE (DEVON) LIMITED"/>
        <s v="BELMONT HOUSE (DEVON) LIMITED Total"/>
        <s v="Belrose Limited"/>
        <s v="Belrose Limited Total"/>
        <s v="Belsize Healthcare Limited"/>
        <s v="Belsize Healthcare Limited Total"/>
        <s v="Benedon Healthcare Limited"/>
        <s v="Benedon Healthcare Limited Total"/>
        <s v="Benhall Care Limited"/>
        <s v="Benhall Care Limited Total"/>
        <s v="Bentley Motors Limited"/>
        <s v="Bentley Motors Limited Total"/>
        <s v="Benton Care Limited"/>
        <s v="Benton Care Limited Total"/>
        <s v="Berkshire Healthcare NHS Foundation Trust"/>
        <s v="Berkshire Healthcare NHS Foundation Trust Total"/>
        <s v="Bes Care Limited"/>
        <s v="Bes Care Limited Total"/>
        <s v="Best Care Liverpool Limited"/>
        <s v="Best Care Liverpool Limited Total"/>
        <s v="Best Connection Healthcare Ltd"/>
        <s v="Best Connection Healthcare Ltd Total"/>
        <s v="Best Options Agency Limited."/>
        <s v="Best Options Agency Limited. Total"/>
        <s v="Bestchoice Global Limited"/>
        <s v="Bestchoice Global Limited Total"/>
        <s v="Bestway Panacea Healthcare Limited"/>
        <s v="Bestway Panacea Healthcare Limited Total"/>
        <s v="Beth Homes Organisation Ltd"/>
        <s v="Beth Homes Organisation Ltd Total"/>
        <s v="Bethal Manna Care Ltd"/>
        <s v="Bethal Manna Care Ltd Total"/>
        <s v="Betna Agencies LTD"/>
        <s v="Betna Agencies LTD Total"/>
        <s v="Betterliving care limited"/>
        <s v="Betterliving care limited Total"/>
        <s v="BetterOasis Limited"/>
        <s v="BetterOasis Limited Total"/>
        <s v="Beulah Care Training and Services Limited"/>
        <s v="Beulah Care Training and Services Limited Total"/>
        <s v="Bhandal Dental Practices"/>
        <s v="Bhandal Dental Practices Total"/>
        <s v="BHC Ltd"/>
        <s v="BHC Ltd Total"/>
        <s v="Big Hearts Recruitment Ltd"/>
        <s v="Big Hearts Recruitment Ltd Total"/>
        <s v="BIG Partners Ltd"/>
        <s v="BIG Partners Ltd Total"/>
        <s v="Billington Structures Ltd"/>
        <s v="Billington Structures Ltd Total"/>
        <s v="Birmingham &amp; Solihull Mental Health Foundation NHS Trust"/>
        <s v="Birmingham &amp; Solihull Mental Health Foundation NHS Trust Total"/>
        <s v="Birmingham City University"/>
        <s v="Birmingham City University Total"/>
        <s v="Birmingham Community Healthcare NHS Foundation Trust"/>
        <s v="Birmingham Community Healthcare NHS Foundation Trust Total"/>
        <s v="Birmingham Women's and Children's NHS Foundation Trust"/>
        <s v="Birmingham Women's and Children's NHS Foundation Trust Total"/>
        <s v="Bit Healthcare Services Ltd"/>
        <s v="Bit Healthcare Services Ltd Total"/>
        <s v="Bithoms Support Services Ltd"/>
        <s v="Bithoms Support Services Ltd Total"/>
        <s v="BJSS Ltd"/>
        <s v="BJSS Ltd Total"/>
        <s v="BK Social Care Limited"/>
        <s v="BK Social Care Limited Total"/>
        <s v="Black Country Healthcare NHS Foundation Trust"/>
        <s v="Black Country Healthcare NHS Foundation Trust Total"/>
        <s v="Blackadder Corporation Limited"/>
        <s v="Blackadder Corporation Limited Total"/>
        <s v="Blackpool Teaching Hospitals NHS Foundation Trust"/>
        <s v="Blackpool Teaching Hospitals NHS Foundation Trust Total"/>
        <s v="BLACKROCK INVESTMENT MANAGEMENT (UK) LIMITED"/>
        <s v="BLACKROCK INVESTMENT MANAGEMENT (UK) LIMITED Total"/>
        <s v="Blackstone Europe LLP"/>
        <s v="Blackstone Europe LLP Total"/>
        <s v="Blakehill Healthcare Limited"/>
        <s v="Blakehill Healthcare Limited Total"/>
        <s v="Blanc Brasseries LTD"/>
        <s v="Blanc Brasseries LTD Total"/>
        <s v="Blanche Caring Heart Ltd"/>
        <s v="Blanche Caring Heart Ltd Total"/>
        <s v="BLESSED CARE LEGACY LTD"/>
        <s v="BLESSED CARE LEGACY LTD Total"/>
        <s v="Blessing Grace Ltd"/>
        <s v="Blessing Grace Ltd Total"/>
        <s v="BLESSING'S CARE LTD"/>
        <s v="BLESSING'S CARE LTD Total"/>
        <s v="Blick Rothenberg Limited"/>
        <s v="Blick Rothenberg Limited Total"/>
        <s v="BLISS CARE SOLUTIONS"/>
        <s v="BLISS CARE SOLUTIONS Total"/>
        <s v="Blissful Living Ltd"/>
        <s v="Blissful Living Ltd Total"/>
        <s v="Bloom Lilly Healthcare Ltd"/>
        <s v="Bloom Lilly Healthcare Ltd Total"/>
        <s v="Bloomberg LP"/>
        <s v="Bloomberg LP Total"/>
        <s v="Bloomsbury KG Limited"/>
        <s v="Bloomsbury KG Limited Total"/>
        <s v="Bloomscare Ltd"/>
        <s v="Bloomscare Ltd Total"/>
        <s v="Blossom High Limited"/>
        <s v="Blossom High Limited Total"/>
        <s v="Blossoms Trading Ltd T/A Clarity Homecare"/>
        <s v="Blossoms Trading Ltd T/A Clarity Homecare Total"/>
        <s v="Blue Cross Healthcare Service Limited"/>
        <s v="Blue Cross Healthcare Service Limited Total"/>
        <s v="BLUE OCEAN SERVICES LTD"/>
        <s v="BLUE OCEAN SERVICES LTD Total"/>
        <s v="Blueberry Transitional Care Limited"/>
        <s v="Blueberry Transitional Care Limited Total"/>
        <s v="Bluebird Care (Hillingdon)"/>
        <s v="Bluebird Care (Hillingdon) Total"/>
        <s v="Bluebird Care Rother &amp; Hastings"/>
        <s v="Bluebird Care Rother &amp; Hastings Total"/>
        <s v="BLUEBOARD CARE SERVICES LTD"/>
        <s v="BLUEBOARD CARE SERVICES LTD Total"/>
        <s v="BluecrossLife Care Limited"/>
        <s v="BluecrossLife Care Limited Total"/>
        <s v="Bluedrive Care Homes Limited"/>
        <s v="Bluedrive Care Homes Limited Total"/>
        <s v="Bluefield Care Services limited"/>
        <s v="Bluefield Care Services limited Total"/>
        <s v="Bluewood Recruitment Ltd"/>
        <s v="Bluewood Recruitment Ltd Total"/>
        <s v="BM Care Management Solutions Ltd"/>
        <s v="BM Care Management Solutions Ltd Total"/>
        <s v="BMW (UK) Holdings Limited"/>
        <s v="BMW (UK) Holdings Limited Total"/>
        <s v="BNK SUPPORTED LIVING HOMES LTD"/>
        <s v="BNK SUPPORTED LIVING HOMES LTD Total"/>
        <s v="BNP Paribas London Branch"/>
        <s v="BNP Paribas London Branch Total"/>
        <s v="BNR Agency"/>
        <s v="BNR Agency Total"/>
        <s v="BOATENG CARE LTD"/>
        <s v="BOATENG CARE LTD Total"/>
        <s v="BODFEM CARE LIMITED"/>
        <s v="BODFEM CARE LIMITED Total"/>
        <s v="Bolingo Care Ltd"/>
        <s v="Bolingo Care Ltd Total"/>
        <s v="Bolt Care Services Ltd"/>
        <s v="Bolt Care Services Ltd Total"/>
        <s v="Bolton NHS Foundation Trust"/>
        <s v="Bolton NHS Foundation Trust Total"/>
        <s v="Bondcare (London) Ltd"/>
        <s v="Bondcare (London) Ltd Total"/>
        <s v="Bonza Care Ltd"/>
        <s v="Bonza Care Ltd Total"/>
        <s v="BOOKING.COM TRANSPORT LIMITED"/>
        <s v="BOOKING.COM TRANSPORT LIMITED Total"/>
        <s v="Boots Management Services"/>
        <s v="Boots Management Services Total"/>
        <s v="Bosch Global Software Technologies Private Limited"/>
        <s v="Bosch Global Software Technologies Private Limited Total"/>
        <s v="Boskalis Westminster Ltd"/>
        <s v="Boskalis Westminster Ltd Total"/>
        <s v="Bourne Education Trust"/>
        <s v="Bourne Education Trust Total"/>
        <s v="Bournemouth University"/>
        <s v="Bournemouth University Total"/>
        <s v="BOUYGUES (U.K.) LIMITED"/>
        <s v="BOUYGUES (U.K.) LIMITED Total"/>
        <s v="BP plc"/>
        <s v="BP plc Total"/>
        <s v="BPRO RECRUITMENT EMPLOYMENT AGENCY"/>
        <s v="BPRO RECRUITMENT EMPLOYMENT AGENCY Total"/>
        <s v="Bradford Teaching Hospitals NHS Foundation Trust"/>
        <s v="Bradford Teaching Hospitals NHS Foundation Trust Total"/>
        <s v="Bradwell Hall Nursing Home Limited"/>
        <s v="Bradwell Hall Nursing Home Limited Total"/>
        <s v="Bramley Health Limited"/>
        <s v="Bramley Health Limited Total"/>
        <s v="Bravo Care Limited"/>
        <s v="Bravo Care Limited Total"/>
        <s v="Break Barriers (Nottingham) Ltd"/>
        <s v="Break Barriers (Nottingham) Ltd Total"/>
        <s v="Bridge-it Options Ltd"/>
        <s v="Bridge-it Options Ltd Total"/>
        <s v="Bright Almond Care Ltd"/>
        <s v="Bright Almond Care Ltd Total"/>
        <s v="Bright Future Care Limited"/>
        <s v="Bright Future Care Limited Total"/>
        <s v="Bright Horizons Care Recruitment Ltd"/>
        <s v="Bright Horizons Care Recruitment Ltd Total"/>
        <s v="Bright Horizons Family Solutions"/>
        <s v="Bright Horizons Family Solutions Total"/>
        <s v="Bright Start Day Nursery Ltd"/>
        <s v="Bright Start Day Nursery Ltd Total"/>
        <s v="Brightblessing Healthcare Ltd"/>
        <s v="Brightblessing Healthcare Ltd Total"/>
        <s v="BRIGHTER HOME CARE LTD"/>
        <s v="BRIGHTER HOME CARE LTD Total"/>
        <s v="Brighton &amp; Hove City Council"/>
        <s v="Brighton &amp; Hove City Council Total"/>
        <s v="Brimchalk Healthcare Ltd"/>
        <s v="Brimchalk Healthcare Ltd Total"/>
        <s v="Bristol-Myers Squibb Pharmaceuticals Limited"/>
        <s v="Bristol-Myers Squibb Pharmaceuticals Limited Total"/>
        <s v="Brit Leelaa UK Limited"/>
        <s v="Brit Leelaa UK Limited Total"/>
        <s v="British Airways PLC"/>
        <s v="British Airways PLC Total"/>
        <s v="British American Tobacco Plc"/>
        <s v="British American Tobacco Plc Total"/>
        <s v="British Broadcasting Corporation"/>
        <s v="British Broadcasting Corporation Total"/>
        <s v="BRITISH STEEL LIMITED"/>
        <s v="BRITISH STEEL LIMITED Total"/>
        <s v="Bronze Adonis Limited"/>
        <s v="Bronze Adonis Limited Total"/>
        <s v="Brookes Home Care Services Limited"/>
        <s v="Brookes Home Care Services Limited Total"/>
        <s v="Brown Glass Limited"/>
        <s v="Brown Glass Limited Total"/>
        <s v="Brunel University London"/>
        <s v="Brunel University London Total"/>
        <s v="Brunelcare"/>
        <s v="Brunelcare Total"/>
        <s v="Brymore Care Homes Ltd"/>
        <s v="Brymore Care Homes Ltd Total"/>
        <s v="Brynmawr Care Village Ltd"/>
        <s v="Brynmawr Care Village Ltd Total"/>
        <s v="Bs24 Limited"/>
        <s v="Bs24 Limited Total"/>
        <s v="BSI Healthcare Limited"/>
        <s v="BSI Healthcare Limited Total"/>
        <s v="BT Group"/>
        <s v="BT Group Total"/>
        <s v="BTTLR Limited"/>
        <s v="BTTLR Limited Total"/>
        <s v="Buckinghamshire County Council Services"/>
        <s v="Buckinghamshire County Council Services Total"/>
        <s v="Buckinghamshire Healthcare NHS Trust"/>
        <s v="Buckinghamshire Healthcare NHS Trust Total"/>
        <s v="Buckland Care Ltd"/>
        <s v="Buckland Care Ltd Total"/>
        <s v="Bumade Healthcare Services Ltd"/>
        <s v="Bumade Healthcare Services Ltd Total"/>
        <s v="Bupa"/>
        <s v="Bupa Total"/>
        <s v="Bupa Care Services"/>
        <s v="Bupa Care Services Total"/>
        <s v="Bupa Cromwell Hospital"/>
        <s v="Bupa Cromwell Hospital Total"/>
        <s v="Burberry Limited"/>
        <s v="Burberry Limited Total"/>
        <s v="Burnt Mill Academy Trust"/>
        <s v="Burnt Mill Academy Trust Total"/>
        <s v="Buro Happold Engineers Limited"/>
        <s v="Buro Happold Engineers Limited Total"/>
        <s v="Busy Bees Care Limited"/>
        <s v="Busy Bees Care Limited Total"/>
        <s v="BWA HEALTH &amp; CARE SERVICES LTD"/>
        <s v="BWA HEALTH &amp; CARE SERVICES LTD Total"/>
        <s v="C.I.B.D Ltd"/>
        <s v="C.I.B.D Ltd Total"/>
        <s v="CAF Rail UK Limited"/>
        <s v="CAF Rail UK Limited Total"/>
        <s v="Calderdale and Huddersfield NHS Foundation Trust"/>
        <s v="Calderdale and Huddersfield NHS Foundation Trust Total"/>
        <s v="Caldererias Indalicas Sociedad Limitada"/>
        <s v="Caldererias Indalicas Sociedad Limitada Total"/>
        <s v="Caley Home Care Ltd"/>
        <s v="Caley Home Care Ltd Total"/>
        <s v="Calvic Enterprises Limited"/>
        <s v="Calvic Enterprises Limited Total"/>
        <s v="Cambridge University Hospitals NHS Foundation Trust"/>
        <s v="Cambridge University Hospitals NHS Foundation Trust Total"/>
        <s v="Cambridge University Press &amp; Assessment"/>
        <s v="Cambridge University Press &amp; Assessment Total"/>
        <s v="Cambridgeshire &amp; Peterborough NHS Foundation Trust"/>
        <s v="Cambridgeshire &amp; Peterborough NHS Foundation Trust Total"/>
        <s v="Camphill Community Glencraig"/>
        <s v="Camphill Community Glencraig Total"/>
        <s v="Canary Locums Ltd"/>
        <s v="Canary Locums Ltd Total"/>
        <s v="Candle Flame Care Ltd"/>
        <s v="Candle Flame Care Ltd Total"/>
        <s v="Cannon Care Homes"/>
        <s v="Cannon Care Homes Total"/>
        <s v="Canon Europe Limited"/>
        <s v="Canon Europe Limited Total"/>
        <s v="CAP247 RECRUITMENT AGENCY"/>
        <s v="CAP247 RECRUITMENT AGENCY Total"/>
        <s v="Capella Care Limited"/>
        <s v="Capella Care Limited Total"/>
        <s v="Capgemini UK PLC"/>
        <s v="Capgemini UK PLC Total"/>
        <s v="Capita Plc"/>
        <s v="Capita Plc Total"/>
        <s v="Capital One (Europe) Plc"/>
        <s v="Capital One (Europe) Plc Total"/>
        <s v="Capital Recruitment Ltd"/>
        <s v="Capital Recruitment Ltd Total"/>
        <s v="Caprice Holdings Ltd"/>
        <s v="Caprice Holdings Ltd Total"/>
        <s v="CARDIFF &amp; VALE CARING 4 U LIMITED"/>
        <s v="CARDIFF &amp; VALE CARING 4 U LIMITED Total"/>
        <s v="Cardiff and Vale University Health Board"/>
        <s v="Cardiff and Vale University Health Board Total"/>
        <s v="Cardiff Metropolitan University"/>
        <s v="Cardiff Metropolitan University Total"/>
        <s v="Cardiff University"/>
        <s v="Cardiff University Total"/>
        <s v="Care &amp; Grace Limited"/>
        <s v="Care &amp; Grace Limited Total"/>
        <s v="Care 1st Limited"/>
        <s v="Care 1st Limited Total"/>
        <s v="Care 24x Ltd"/>
        <s v="Care 24x Ltd Total"/>
        <s v="Care 4 Care Services Ltd"/>
        <s v="Care 4 Care Services Ltd Total"/>
        <s v="Care 4 U (Leicestershire) Limited"/>
        <s v="Care 4 U (Leicestershire) Limited Total"/>
        <s v="CARE 4 YOU DIRECT LIMITED"/>
        <s v="CARE 4 YOU DIRECT LIMITED Total"/>
        <s v="Care 4 You Manchester Ltd"/>
        <s v="Care 4 You Manchester Ltd Total"/>
        <s v="CARE 786 LTD"/>
        <s v="CARE 786 LTD Total"/>
        <s v="Care at Home Group Ltd"/>
        <s v="Care at Home Group Ltd Total"/>
        <s v="Care at Home Services South East"/>
        <s v="Care at Home Services South East Total"/>
        <s v="Care Concern Management EA Ltd"/>
        <s v="Care Concern Management EA Ltd Total"/>
        <s v="Care Connect Cheshire Ltd"/>
        <s v="Care Connect Cheshire Ltd Total"/>
        <s v="Care Cover 24/7 Ltd"/>
        <s v="Care Cover 24/7 Ltd Total"/>
        <s v="Care Crown Limited"/>
        <s v="Care Crown Limited Total"/>
        <s v="Care Cymru Services Limited"/>
        <s v="Care Cymru Services Limited Total"/>
        <s v="Care Direct and Support Solutions Ltd"/>
        <s v="Care Direct and Support Solutions Ltd Total"/>
        <s v="Care Expertise Group Limited"/>
        <s v="Care Expertise Group Limited Total"/>
        <s v="Care Givers Ltd"/>
        <s v="Care Givers Ltd Total"/>
        <s v="Care Hearted Oxfordshire Ltd"/>
        <s v="Care Hearted Oxfordshire Ltd Total"/>
        <s v="CARE IN HANDS LIMITED"/>
        <s v="CARE IN HANDS LIMITED Total"/>
        <s v="CARE MISSION LIMITED"/>
        <s v="CARE MISSION LIMITED Total"/>
        <s v="CARE NAVIGATION LTD"/>
        <s v="CARE NAVIGATION LTD Total"/>
        <s v="Care Nexus Ltd"/>
        <s v="Care Nexus Ltd Total"/>
        <s v="Care Outlook Ltd"/>
        <s v="Care Outlook Ltd Total"/>
        <s v="Care Passion Ltd"/>
        <s v="Care Passion Ltd Total"/>
        <s v="Care Pilot LTD"/>
        <s v="Care Pilot LTD Total"/>
        <s v="Care Precious Limited t/as Caremark {East Riding }"/>
        <s v="Care Precious Limited t/as Caremark {East Riding } Total"/>
        <s v="CARE PREMIUM LTD"/>
        <s v="CARE PREMIUM LTD Total"/>
        <s v="CARE RESERVE LTD"/>
        <s v="CARE RESERVE LTD Total"/>
        <s v="Care Signature Christian Homecare"/>
        <s v="Care Signature Christian Homecare Total"/>
        <s v="Care Solution Bureau CIC"/>
        <s v="Care Solution Bureau CIC Total"/>
        <s v="Care Solutions Recruitment Agency Ltd"/>
        <s v="Care Solutions Recruitment Agency Ltd Total"/>
        <s v="Care South"/>
        <s v="Care South Total"/>
        <s v="CARE STAFF SERVICES LTD"/>
        <s v="CARE STAFF SERVICES LTD Total"/>
        <s v="Care UK Community Partnerships Ltd"/>
        <s v="Care UK Community Partnerships Ltd Total"/>
        <s v="CARE WISDOM SERVICES LTD"/>
        <s v="CARE WISDOM SERVICES LTD Total"/>
        <s v="CARE WORKERS UNION LTD"/>
        <s v="CARE WORKERS UNION LTD Total"/>
        <s v="Care World Wide Limited"/>
        <s v="Care World Wide Limited Total"/>
        <s v="Care1 Professional Services LTD"/>
        <s v="Care1 Professional Services LTD Total"/>
        <s v="Care247Solutions Limited."/>
        <s v="Care247Solutions Limited. Total"/>
        <s v="Care2Victory Services Ltd"/>
        <s v="Care2Victory Services Ltd Total"/>
        <s v="CARE4U HEALTHCARE LIMITED"/>
        <s v="CARE4U HEALTHCARE LIMITED Total"/>
        <s v="CARE4UHOMECARE LTD"/>
        <s v="CARE4UHOMECARE LTD Total"/>
        <s v="Care4us health Care Limited"/>
        <s v="Care4us health Care Limited Total"/>
        <s v="CARE4YOU HEALTHCARE SERVICE LTD"/>
        <s v="CARE4YOU HEALTHCARE SERVICE LTD Total"/>
        <s v="Careaid Limited"/>
        <s v="Careaid Limited Total"/>
        <s v="CareArt UK Ltd"/>
        <s v="CareArt UK Ltd Total"/>
        <s v="CAREATHOMESERVICE.TECH LIMITED"/>
        <s v="CAREATHOMESERVICE.TECH LIMITED Total"/>
        <s v="Caredom Healthcare Limited"/>
        <s v="Caredom Healthcare Limited Total"/>
        <s v="Carefour Services Ltd"/>
        <s v="Carefour Services Ltd Total"/>
        <s v="Careline Home Support"/>
        <s v="Careline Home Support Total"/>
        <s v="Caremaid Services Limited"/>
        <s v="Caremaid Services Limited Total"/>
        <s v="CAREMAX SUPPORT SERVICES LTD"/>
        <s v="CAREMAX SUPPORT SERVICES LTD Total"/>
        <s v="CarePlus Healthcare Services Ltd"/>
        <s v="CarePlus Healthcare Services Ltd Total"/>
        <s v="Carepoint Services Limited"/>
        <s v="Carepoint Services Limited Total"/>
        <s v="CARER HOUSE LTD (TRADING AS CHOICE LIVING)"/>
        <s v="CARER HOUSE LTD (TRADING AS CHOICE LIVING) Total"/>
        <s v="Carerose Cares Limited"/>
        <s v="Carerose Cares Limited Total"/>
        <s v="Carestream Home Care Services Ltd"/>
        <s v="Carestream Home Care Services Ltd Total"/>
        <s v="CareTech Holdings PLC"/>
        <s v="CareTech Holdings PLC Total"/>
        <s v="CARETOUCH LIMITED"/>
        <s v="CARETOUCH LIMITED Total"/>
        <s v="Careville Limited"/>
        <s v="Careville Limited Total"/>
        <s v="Carewell Homes"/>
        <s v="Carewell Homes Total"/>
        <s v="Caring Bird Consultancy Ltd"/>
        <s v="Caring Bird Consultancy Ltd Total"/>
        <s v="Caring Care Limited"/>
        <s v="Caring Care Limited Total"/>
        <s v="Caring Focus Limited"/>
        <s v="Caring Focus Limited Total"/>
        <s v="Caring Hands Nottingham Ltd"/>
        <s v="Caring Hands Nottingham Ltd Total"/>
        <s v="Caring Hearts and Hands limited"/>
        <s v="Caring Hearts and Hands limited Total"/>
        <s v="Caring Hearts Limited"/>
        <s v="Caring Hearts Limited Total"/>
        <s v="Caring Locals"/>
        <s v="Caring Locals Total"/>
        <s v="Caring stars Limited"/>
        <s v="Caring stars Limited Total"/>
        <s v="Caritas Care Solutions"/>
        <s v="Caritas Care Solutions Total"/>
        <s v="Caronne Care"/>
        <s v="Caronne Care Total"/>
        <s v="CARR1E LIMITED"/>
        <s v="CARR1E LIMITED Total"/>
        <s v="Carrik Care Ltd"/>
        <s v="Carrik Care Ltd Total"/>
        <s v="Cartmel Grange"/>
        <s v="Cartmel Grange Total"/>
        <s v="Casbens Supported Living Community And Home Support Services Ltd"/>
        <s v="Casbens Supported Living Community And Home Support Services Ltd Total"/>
        <s v="CASE HEALTHCARE LIMITED"/>
        <s v="CASE HEALTHCARE LIMITED Total"/>
        <s v="CASGO CONNECTIONS LIMITED"/>
        <s v="CASGO CONNECTIONS LIMITED Total"/>
        <s v="CASKADE 2000 LTD"/>
        <s v="CASKADE 2000 LTD Total"/>
        <s v="CASTLEMOOORE LIMITED"/>
        <s v="CASTLEMOOORE LIMITED Total"/>
        <s v="Cathena Healthcare Limited"/>
        <s v="Cathena Healthcare Limited Total"/>
        <s v="Cathrolls' UK Ltd"/>
        <s v="Cathrolls' UK Ltd Total"/>
        <s v="CBRE Limited"/>
        <s v="CBRE Limited Total"/>
        <s v="CCG Enterprises Ltd"/>
        <s v="CCG Enterprises Ltd Total"/>
        <s v="CCS Care Ltd"/>
        <s v="CCS Care Ltd Total"/>
        <s v="Cedar Care Homes Limited"/>
        <s v="Cedar Care Homes Limited Total"/>
        <s v="Celtic plc"/>
        <s v="Celtic plc Total"/>
        <s v="Central and North West London NHS Foundation Trust"/>
        <s v="Central and North West London NHS Foundation Trust Total"/>
        <s v="Central Care Recruitment"/>
        <s v="Central Care Recruitment Total"/>
        <s v="Central London Community Healthcare NHS Trust"/>
        <s v="Central London Community Healthcare NHS Trust Total"/>
        <s v="Central Staffing Limited"/>
        <s v="Central Staffing Limited Total"/>
        <s v="Centrica plc"/>
        <s v="Centrica plc Total"/>
        <s v="Century Healthcare Limited"/>
        <s v="Century Healthcare Limited Total"/>
        <s v="Cephas Care Ltd"/>
        <s v="Cephas Care Ltd Total"/>
        <s v="CERENE CARE LTD"/>
        <s v="CERENE CARE LTD Total"/>
        <s v="Cergus Group Limited"/>
        <s v="Cergus Group Limited Total"/>
        <s v="CGG Services (UK) Ltd"/>
        <s v="CGG Services (UK) Ltd Total"/>
        <s v="CHADWELL CARE LIMITED"/>
        <s v="CHADWELL CARE LIMITED Total"/>
        <s v="Chameleon Care Ltd"/>
        <s v="Chameleon Care Ltd Total"/>
        <s v="Chandi's Healthcare Limited"/>
        <s v="Chandi's Healthcare Limited Total"/>
        <s v="Chanel Limited"/>
        <s v="Chanel Limited Total"/>
        <s v="charis recruits ltd"/>
        <s v="charis recruits ltd Total"/>
        <s v="Charlottes Compassionate Care Services Ltd"/>
        <s v="Charlottes Compassionate Care Services Ltd Total"/>
        <s v="CHD Living Ltd"/>
        <s v="CHD Living Ltd Total"/>
        <s v="CHECKOUT LTD"/>
        <s v="CHECKOUT LTD Total"/>
        <s v="Chelmsford Care Centre Ltd"/>
        <s v="Chelmsford Care Centre Ltd Total"/>
        <s v="Chelsea &amp; Westminster NHS Foundation Trust"/>
        <s v="Chelsea &amp; Westminster NHS Foundation Trust Total"/>
        <s v="Chenai Hollistic Home Care Agency Ltd"/>
        <s v="Chenai Hollistic Home Care Agency Ltd Total"/>
        <s v="Cherish Home Care Limited"/>
        <s v="Cherish Home Care Limited Total"/>
        <s v="Cherish UK Limited"/>
        <s v="Cherish UK Limited Total"/>
        <s v="Cheshire &amp; Wirral Partnership NHS Foundation Trust"/>
        <s v="Cheshire &amp; Wirral Partnership NHS Foundation Trust Total"/>
        <s v="Chesterfield Royal Hospital NHS Foundation Trust"/>
        <s v="Chesterfield Royal Hospital NHS Foundation Trust Total"/>
        <s v="Chevron Energy Limited"/>
        <s v="Chevron Energy Limited Total"/>
        <s v="Chiltern Jigsaw Resource Centre"/>
        <s v="Chiltern Jigsaw Resource Centre Total"/>
        <s v="CHILTERN SUPPORT &amp; HOUSING LTD"/>
        <s v="CHILTERN SUPPORT &amp; HOUSING LTD Total"/>
        <s v="China Telecom (Europe) Ltd."/>
        <s v="China Telecom (Europe) Ltd. Total"/>
        <s v="Chislehurst Healthcare Ltd"/>
        <s v="Chislehurst Healthcare Ltd Total"/>
        <s v="Chizhande Care Services Ltd"/>
        <s v="Chizhande Care Services Ltd Total"/>
        <s v="CHOICE HOLDINGS LIMITED"/>
        <s v="CHOICE HOLDINGS LIMITED Total"/>
        <s v="Choices Healthcare Ltd"/>
        <s v="Choices Healthcare Ltd Total"/>
        <s v="Chokdee Limited T/A Giggling Squid"/>
        <s v="Chokdee Limited T/A Giggling Squid Total"/>
        <s v="Chosen Services UK Ltd"/>
        <s v="Chosen Services UK Ltd Total"/>
        <s v="Christie NHS Foundation Trust"/>
        <s v="Christie NHS Foundation Trust Total"/>
        <s v="Chubb Services UK Limited"/>
        <s v="Chubb Services UK Limited Total"/>
        <s v="Chukka Limited"/>
        <s v="Chukka Limited Total"/>
        <s v="Church Farm Nursing Home Ltd"/>
        <s v="Church Farm Nursing Home Ltd Total"/>
        <s v="Churchill Health Care"/>
        <s v="Churchill Health Care Total"/>
        <s v="Circle"/>
        <s v="Circle Total"/>
        <s v="Circle Care Limited"/>
        <s v="Circle Care Limited Total"/>
        <s v="Cisco International Limited"/>
        <s v="Cisco International Limited Total"/>
        <s v="Citadel Enterprise Europe Limited"/>
        <s v="Citadel Enterprise Europe Limited Total"/>
        <s v="Citi Group"/>
        <s v="Citi Group Total"/>
        <s v="City &amp; County Care Services Ltd T/A Aspire UK"/>
        <s v="City &amp; County Care Services Ltd T/A Aspire UK Total"/>
        <s v="CITY CARE SOLUTIONS LTD"/>
        <s v="CITY CARE SOLUTIONS LTD Total"/>
        <s v="CITY FORCE HEALTHCARE LTD"/>
        <s v="CITY FORCE HEALTHCARE LTD Total"/>
        <s v="City Healthcare Agency Ltd"/>
        <s v="City Healthcare Agency Ltd Total"/>
        <s v="City St George's, University of London"/>
        <s v="City St George's, University of London Total"/>
        <s v="CITYSHAPERS LTD"/>
        <s v="CITYSHAPERS LTD Total"/>
        <s v="Civicare (Beds Herts &amp; Bucks) Ltd"/>
        <s v="Civicare (Beds Herts &amp; Bucks) Ltd Total"/>
        <s v="CKM Care Ltd"/>
        <s v="CKM Care Ltd Total"/>
        <s v="CLARENDON CARE GROUP LIMITED"/>
        <s v="CLARENDON CARE GROUP LIMITED Total"/>
        <s v="CLARITY CARE PROVIDERS LTD"/>
        <s v="CLARITY CARE PROVIDERS LTD Total"/>
        <s v="Classic Care Limited T/A Bricklehampton Hall"/>
        <s v="Classic Care Limited T/A Bricklehampton Hall Total"/>
        <s v="Clatterbridge Cancer Centre NHS Foundation Trust"/>
        <s v="Clatterbridge Cancer Centre NHS Foundation Trust Total"/>
        <s v="Clece Care Services Ltd"/>
        <s v="Clece Care Services Ltd Total"/>
        <s v="Cleveland Clinic London Ltd"/>
        <s v="Cleveland Clinic London Ltd Total"/>
        <s v="Cleveland Healthcare Group Limited"/>
        <s v="Cleveland Healthcare Group Limited Total"/>
        <s v="Cleveland Healthcare Group Ltd"/>
        <s v="Cleveland Healthcare Group Ltd Total"/>
        <s v="Clifford Chance LLP"/>
        <s v="Clifford Chance LLP Total"/>
        <s v="Clifton Finance Services Limited"/>
        <s v="Clifton Finance Services Limited Total"/>
        <s v="Clinica private health care ltd"/>
        <s v="Clinica private health care ltd Total"/>
        <s v="Cloud Imperium Games Limited"/>
        <s v="Cloud Imperium Games Limited Total"/>
        <s v="Cloudflare Limited"/>
        <s v="Cloudflare Limited Total"/>
        <s v="CLOVER SUPPORT GROUP LTD"/>
        <s v="CLOVER SUPPORT GROUP LTD Total"/>
        <s v="Cluaran HCS Limited"/>
        <s v="Cluaran HCS Limited Total"/>
        <s v="CMICHAELS HEALTHCARE LTD"/>
        <s v="CMICHAELS HEALTHCARE LTD Total"/>
        <s v="Coast Care Homes Ltd"/>
        <s v="Coast Care Homes Ltd Total"/>
        <s v="Coate Water Care (Church View Nursing Home) Ltd"/>
        <s v="Coate Water Care (Church View Nursing Home) Ltd Total"/>
        <s v="CODING REVOLUTION LTD"/>
        <s v="CODING REVOLUTION LTD Total"/>
        <s v="COFORGE DPA UK LTD"/>
        <s v="COFORGE DPA UK LTD Total"/>
        <s v="Coforge U.K. Limited"/>
        <s v="Coforge U.K. Limited Total"/>
        <s v="Cognizant Worldwide Limited"/>
        <s v="Cognizant Worldwide Limited Total"/>
        <s v="Coldbrock Healthcare Limited"/>
        <s v="Coldbrock Healthcare Limited Total"/>
        <s v="COLLYPOWER LTD"/>
        <s v="COLLYPOWER LTD Total"/>
        <s v="Colten Care Limited"/>
        <s v="Colten Care Limited Total"/>
        <s v="COMFORT CARE RECRUITMENT AND TRAINING LIMITED"/>
        <s v="COMFORT CARE RECRUITMENT AND TRAINING LIMITED Total"/>
        <s v="COMMUNITY INDEPENDENT LIVING LTD"/>
        <s v="COMMUNITY INDEPENDENT LIVING LTD Total"/>
        <s v="Community Interest Care CIC"/>
        <s v="Community Interest Care CIC Total"/>
        <s v="Community Therapeutic Services Ltd"/>
        <s v="Community Therapeutic Services Ltd Total"/>
        <s v="Compact Care Solutions"/>
        <s v="Compact Care Solutions Total"/>
        <s v="Companion Care (Services) Ltd"/>
        <s v="Companion Care (Services) Ltd Total"/>
        <s v="Companion For Care Services Limited"/>
        <s v="Companion For Care Services Limited Total"/>
        <s v="Compassion Care 24/7 Supported Living Services Ltd"/>
        <s v="Compassion Care 24/7 Supported Living Services Ltd Total"/>
        <s v="Competent Healthcare Ltd"/>
        <s v="Competent Healthcare Ltd Total"/>
        <s v="COMPLETE CARE NEEDS"/>
        <s v="COMPLETE CARE NEEDS Total"/>
        <s v="COMPLETE CIRCLE SUPPORT LIMITED"/>
        <s v="COMPLETE CIRCLE SUPPORT LIMITED Total"/>
        <s v="Complete IT &amp; Software Solutions Limited"/>
        <s v="Complete IT &amp; Software Solutions Limited Total"/>
        <s v="COMPREHENSIVE CARE LTD"/>
        <s v="COMPREHENSIVE CARE LTD Total"/>
        <s v="CONCEPT CARE &amp; SUPPORT LIMITED"/>
        <s v="CONCEPT CARE &amp; SUPPORT LIMITED Total"/>
        <s v="Concept Care Solutions Ltd"/>
        <s v="Concept Care Solutions Ltd Total"/>
        <s v="Concord Care Services Ltd"/>
        <s v="Concord Care Services Ltd Total"/>
        <s v="CONGRATULATION QUALITY CARE AND CLEANING SERVICES LIMITED"/>
        <s v="CONGRATULATION QUALITY CARE AND CLEANING SERVICES LIMITED Total"/>
        <s v="Connect Nursing LIMITED"/>
        <s v="Connect Nursing LIMITED Total"/>
        <s v="Connect Provider Limited"/>
        <s v="Connect Provider Limited Total"/>
        <s v="Connor Associates Limited"/>
        <s v="Connor Associates Limited Total"/>
        <s v="Conquest Care and Support Agency Ltd"/>
        <s v="Conquest Care and Support Agency Ltd Total"/>
        <s v="Consensus Support Services Limited"/>
        <s v="Consensus Support Services Limited Total"/>
        <s v="Constant Healthcare"/>
        <s v="Constant Healthcare Total"/>
        <s v="Contemplation Homes Limited"/>
        <s v="Contemplation Homes Limited Total"/>
        <s v="Continental one Ltd"/>
        <s v="Continental one Ltd Total"/>
        <s v="Continuity Healthcare Services Ltd"/>
        <s v="Continuity Healthcare Services Ltd Total"/>
        <s v="Conway Group Healthcare"/>
        <s v="Conway Group Healthcare Total"/>
        <s v="Coombe Fisheries Ltd"/>
        <s v="Coombe Fisheries Ltd Total"/>
        <s v="cor in care ltd"/>
        <s v="cor in care ltd Total"/>
        <s v="Cordial Suppport Limited"/>
        <s v="Cordial Suppport Limited Total"/>
        <s v="Core Outreach Care Services Ltd"/>
        <s v="Core Outreach Care Services Ltd Total"/>
        <s v="Cornerstone Care ltd"/>
        <s v="Cornerstone Care ltd Total"/>
        <s v="Cornerstone Health Care Group Ltd"/>
        <s v="Cornerstone Health Care Group Ltd Total"/>
        <s v="Cornwall Partnership NHS Foundation Trust"/>
        <s v="Cornwall Partnership NHS Foundation Trust Total"/>
        <s v="Corporate Money Ltd"/>
        <s v="Corporate Money Ltd Total"/>
        <s v="Corriewood Private Clinic Ltd"/>
        <s v="Corriewood Private Clinic Ltd Total"/>
        <s v="Costain Care Limited"/>
        <s v="Costain Care Limited Total"/>
        <s v="Cott's Care Ltd"/>
        <s v="Cott's Care Ltd Total"/>
        <s v="Countess of Chester NHS Foundation Trust"/>
        <s v="Countess of Chester NHS Foundation Trust Total"/>
        <s v="Country Court Care Homes 3 OpCo Limited"/>
        <s v="Country Court Care Homes 3 OpCo Limited Total"/>
        <s v="Country Court Care Homes Ltd 2"/>
        <s v="Country Court Care Homes Ltd 2 Total"/>
        <s v="County Durham and Darlington NHS Foundation Trust"/>
        <s v="County Durham and Darlington NHS Foundation Trust Total"/>
        <s v="Courage Limited"/>
        <s v="Courage Limited Total"/>
        <s v="Covenant Healthcare Ltd T/A Heritage Healthcare Coventry"/>
        <s v="Covenant Healthcare Ltd T/A Heritage Healthcare Coventry Total"/>
        <s v="Coventry City Council"/>
        <s v="Coventry City Council Total"/>
        <s v="Coventry University"/>
        <s v="Coventry University Total"/>
        <s v="Cranfield University"/>
        <s v="Cranfield University Total"/>
        <s v="Cranswick PLC"/>
        <s v="Cranswick PLC Total"/>
        <s v="CRC Care Ltd"/>
        <s v="CRC Care Ltd Total"/>
        <s v="Creagh Concrete Products Ltd"/>
        <s v="Creagh Concrete Products Ltd Total"/>
        <s v="Creative Care (East Midlands) Limited"/>
        <s v="Creative Care (East Midlands) Limited Total"/>
        <s v="Creative Support Limited"/>
        <s v="Creative Support Limited Total"/>
        <s v="Credit Agricole Corporate &amp; Investment Bank London Branch"/>
        <s v="Credit Agricole Corporate &amp; Investment Bank London Branch Total"/>
        <s v="Credit Suisse Services AG, London Branch"/>
        <s v="Credit Suisse Services AG, London Branch Total"/>
        <s v="CREST CARE SOLUTIONS LTD"/>
        <s v="CREST CARE SOLUTIONS LTD Total"/>
        <s v="CREWTON CARE LTD"/>
        <s v="CREWTON CARE LTD Total"/>
        <s v="CRISIL IREVNA UK LIMITED"/>
        <s v="CRISIL IREVNA UK LIMITED Total"/>
        <s v="Crossroads Properties Ltd"/>
        <s v="Crossroads Properties Ltd Total"/>
        <s v="Crown Care Holdings Limited"/>
        <s v="Crown Care Holdings Limited Total"/>
        <s v="CROWN CARE SERVICES LTD"/>
        <s v="CROWN CARE SERVICES LTD Total"/>
        <s v="Croydon Health Services NHS Trust"/>
        <s v="Croydon Health Services NHS Trust Total"/>
        <s v="Croydon Physiotherapy Ltd"/>
        <s v="Croydon Physiotherapy Ltd Total"/>
        <s v="Crystalcare (Leicester) ltd"/>
        <s v="Crystalcare (Leicester) ltd Total"/>
        <s v="Crystalize Care Services"/>
        <s v="Crystalize Care Services Total"/>
        <s v="CSK Support 24 Ltd"/>
        <s v="CSK Support 24 Ltd Total"/>
        <s v="CTD Care Services Limited"/>
        <s v="CTD Care Services Limited Total"/>
        <s v="CUMBRIA, NORTHUMBERLAND, TYNE AND WEAR NHS FOUNDATION TRUST"/>
        <s v="CUMBRIA, NORTHUMBERLAND, TYNE AND WEAR NHS FOUNDATION TRUST Total"/>
        <s v="Cummins Ltd"/>
        <s v="Cummins Ltd Total"/>
        <s v="Cura Homecare(Chippenham)Ltd"/>
        <s v="Cura Homecare(Chippenham)Ltd Total"/>
        <s v="CVS Group Plc"/>
        <s v="CVS Group Plc Total"/>
        <s v="Cwm Taf Morgannwg University Health Board"/>
        <s v="Cwm Taf Morgannwg University Health Board Total"/>
        <s v="Cygnet Health Care"/>
        <s v="Cygnet Health Care Total"/>
        <s v="Cyient Europe Limited"/>
        <s v="Cyient Europe Limited Total"/>
        <s v="Cyncare Health Ltd"/>
        <s v="Cyncare Health Ltd Total"/>
        <s v="Cynosure Healthcare Services Limited"/>
        <s v="Cynosure Healthcare Services Limited Total"/>
        <s v="D B Quality Care Ltd"/>
        <s v="D B Quality Care Ltd Total"/>
        <s v="D T CARE SERVICES LTD"/>
        <s v="D T CARE SERVICES LTD Total"/>
        <s v="Dacs Health Tech &amp; IT Consultancy LTD"/>
        <s v="Dacs Health Tech &amp; IT Consultancy LTD Total"/>
        <s v="Daffodil Care limited"/>
        <s v="Daffodil Care limited Total"/>
        <s v="DAILY COMFORT HEALTHCARE LTD"/>
        <s v="DAILY COMFORT HEALTHCARE LTD Total"/>
        <s v="DAKA FAMILY LIMITED"/>
        <s v="DAKA FAMILY LIMITED Total"/>
        <s v="Damira Dental Studios Ltd"/>
        <s v="Damira Dental Studios Ltd Total"/>
        <s v="Damorcare ltd"/>
        <s v="Damorcare ltd Total"/>
        <s v="Danielle &amp; Daisy Care Ltd"/>
        <s v="Danielle &amp; Daisy Care Ltd Total"/>
        <s v="Daniel's Special Care Ltd"/>
        <s v="Daniel's Special Care Ltd Total"/>
        <s v="Dartford and Gravesham NHS Trust"/>
        <s v="Dartford and Gravesham NHS Trust Total"/>
        <s v="DAVITA (UK) Ltd"/>
        <s v="DAVITA (UK) Ltd Total"/>
        <s v="DayByDay Care Ltd"/>
        <s v="DayByDay Care Ltd Total"/>
        <s v="DB Group Services (UK) Ltd"/>
        <s v="DB Group Services (UK) Ltd Total"/>
        <s v="DBAGZ SOLUTIONS LTD"/>
        <s v="DBAGZ SOLUTIONS LTD Total"/>
        <s v="DDEE Consulting  UK Limited"/>
        <s v="DDEE Consulting  UK Limited Total"/>
        <s v="DE DIVINE SERVICE LIMITED"/>
        <s v="DE DIVINE SERVICE LIMITED Total"/>
        <s v="De Montfort University"/>
        <s v="De Montfort University Total"/>
        <s v="Deep Heart Care"/>
        <s v="Deep Heart Care Total"/>
        <s v="Deeper Care Solutions Ltd"/>
        <s v="Deeper Care Solutions Ltd Total"/>
        <s v="De-Heritage International Limited"/>
        <s v="De-Heritage International Limited Total"/>
        <s v="Delight Care and Support Services Ltd"/>
        <s v="Delight Care and Support Services Ltd Total"/>
        <s v="Delight Essential Services UK Limited t/a Dolphin Healthcare"/>
        <s v="Delight Essential Services UK Limited t/a Dolphin Healthcare Total"/>
        <s v="Delight Supported Living Ltd"/>
        <s v="Delight Supported Living Ltd Total"/>
        <s v="Deloitte LLP"/>
        <s v="Deloitte LLP Total"/>
        <s v="DELPHINE HOMECARE LIMITED"/>
        <s v="DELPHINE HOMECARE LIMITED Total"/>
        <s v="DELTA CARE LTD"/>
        <s v="DELTA CARE LTD Total"/>
        <s v="Dementia Care &amp; Support at Home Limited"/>
        <s v="Dementia Care &amp; Support at Home Limited Total"/>
        <s v="Denbridge Care Limited"/>
        <s v="Denbridge Care Limited Total"/>
        <s v="Dentsu: London"/>
        <s v="Dentsu: London Total"/>
        <s v="Department for Work and Pensions"/>
        <s v="Department for Work and Pensions Total"/>
        <s v="Dependable Health Care Ltd"/>
        <s v="Dependable Health Care Ltd Total"/>
        <s v="Destiney Social Care Provider Ltd"/>
        <s v="Destiney Social Care Provider Ltd Total"/>
        <s v="DESTINY HEALTHCARE PRIVATE LTD"/>
        <s v="DESTINY HEALTHCARE PRIVATE LTD Total"/>
        <s v="Destiny Healthcare Services Limited"/>
        <s v="Destiny Healthcare Services Limited Total"/>
        <s v="DESTINY HOPE CARE SERVICES LTD"/>
        <s v="DESTINY HOPE CARE SERVICES LTD Total"/>
        <s v="Destiny house"/>
        <s v="Destiny house Total"/>
        <s v="Destiny International Care"/>
        <s v="Destiny International Care Total"/>
        <s v="Destiny Medical Ltd"/>
        <s v="Destiny Medical Ltd Total"/>
        <s v="Devon Partnership NHS Trust"/>
        <s v="Devon Partnership NHS Trust Total"/>
        <s v="DEVOTED HEALTHCARE LTD"/>
        <s v="DEVOTED HEALTHCARE LTD Total"/>
        <s v="DEVOTED SUPPORTED LIVING LIMITED"/>
        <s v="DEVOTED SUPPORTED LIVING LIMITED Total"/>
        <s v="Dexra Solutions Limited"/>
        <s v="Dexra Solutions Limited Total"/>
        <s v="Dezionite Limited"/>
        <s v="Dezionite Limited Total"/>
        <s v="DG Tech Ltd"/>
        <s v="DG Tech Ltd Total"/>
        <s v="DHC Midlands Ltd"/>
        <s v="DHC Midlands Ltd Total"/>
        <s v="Di Maggios Group Limited"/>
        <s v="Di Maggios Group Limited Total"/>
        <s v="Diageo plc"/>
        <s v="Diageo plc Total"/>
        <s v="Diagnostic Healthcare Limited"/>
        <s v="Diagnostic Healthcare Limited Total"/>
        <s v="Dial4care Recruitment Ltd"/>
        <s v="Dial4care Recruitment Ltd Total"/>
        <s v="Diamond Heart Health Care Ltd"/>
        <s v="Diamond Heart Health Care Ltd Total"/>
        <s v="Diamond Light Source Ltd"/>
        <s v="Diamond Light Source Ltd Total"/>
        <s v="Diaverum UK Ltd"/>
        <s v="Diaverum UK Ltd Total"/>
        <s v="Digital Health and Care Wales"/>
        <s v="Digital Health and Care Wales Total"/>
        <s v="Digital World Ltd"/>
        <s v="Digital World Ltd Total"/>
        <s v="Dignity Community Care Ltd"/>
        <s v="Dignity Community Care Ltd Total"/>
        <s v="Dignity Healthcare Personnel Ltd"/>
        <s v="Dignity Healthcare Personnel Ltd Total"/>
        <s v="Dignity In Life Ltd"/>
        <s v="Dignity In Life Ltd Total"/>
        <s v="Dimensions (UK) Limited"/>
        <s v="Dimensions (UK) Limited Total"/>
        <s v="Dion Care Services Limited"/>
        <s v="Dion Care Services Limited Total"/>
        <s v="Direct Line Insurance Group Plc"/>
        <s v="Direct Line Insurance Group Plc Total"/>
        <s v="Direct Link Care Ltd"/>
        <s v="Direct Link Care Ltd Total"/>
        <s v="Dishoom Limited T/A Dishoom"/>
        <s v="Dishoom Limited T/A Dishoom Total"/>
        <s v="DISTINCT PRO CARE SERVICES LTD"/>
        <s v="DISTINCT PRO CARE SERVICES LTD Total"/>
        <s v="Diversicare Limited"/>
        <s v="Diversicare Limited Total"/>
        <s v="Diversity Health and Social Care Limited"/>
        <s v="Diversity Health and Social Care Limited Total"/>
        <s v="DIVERSITY SOCIAL CARE LTD"/>
        <s v="DIVERSITY SOCIAL CARE LTD Total"/>
        <s v="Divine 24/7 Recruitment Limited"/>
        <s v="Divine 24/7 Recruitment Limited Total"/>
        <s v="DIVINE CARE AND SERVICES LIMITED"/>
        <s v="DIVINE CARE AND SERVICES LIMITED Total"/>
        <s v="Divine Care and Support Services Ltd"/>
        <s v="Divine Care and Support Services Ltd Total"/>
        <s v="Divine Dees Care Limited"/>
        <s v="Divine Dees Care Limited Total"/>
        <s v="Divine Domiciliary Care Limited"/>
        <s v="Divine Domiciliary Care Limited Total"/>
        <s v="Divine Health Services Limited"/>
        <s v="Divine Health Services Limited Total"/>
        <s v="DIVINE HEALTHCARE SOLUTIONS LIMITED"/>
        <s v="DIVINE HEALTHCARE SOLUTIONS LIMITED Total"/>
        <s v="DKM Healthcare limited"/>
        <s v="DKM Healthcare limited Total"/>
        <s v="DLA Piper UK LLP"/>
        <s v="DLA Piper UK LLP Total"/>
        <s v="DMC CONSULTING SERVICES LTD"/>
        <s v="DMC CONSULTING SERVICES LTD Total"/>
        <s v="Dobix Healthcare Ltd"/>
        <s v="Dobix Healthcare Ltd Total"/>
        <s v="Doncaster &amp; Bassetlaw Hospitals NHS Foundation Trust"/>
        <s v="Doncaster &amp; Bassetlaw Hospitals NHS Foundation Trust Total"/>
        <s v="Dorset County Hospital NHS Foundation Trust"/>
        <s v="Dorset County Hospital NHS Foundation Trust Total"/>
        <s v="Dorset HealthCare University NHS Foundation Trust"/>
        <s v="Dorset HealthCare University NHS Foundation Trust Total"/>
        <s v="Double Mo Limited"/>
        <s v="Double Mo Limited Total"/>
        <s v="Double Negative Limited"/>
        <s v="Double Negative Limited Total"/>
        <s v="Dovehaven Services LLP"/>
        <s v="Dovehaven Services LLP Total"/>
        <s v="Dover House (GC) Limited"/>
        <s v="Dover House (GC) Limited Total"/>
        <s v="DPS Games Ltd"/>
        <s v="DPS Games Ltd Total"/>
        <s v="DPSK Limited"/>
        <s v="DPSK Limited Total"/>
        <s v="Dravens Healthcare Ltd"/>
        <s v="Dravens Healthcare Ltd Total"/>
        <s v="Dream Community Personnel Ltd"/>
        <s v="Dream Community Personnel Ltd Total"/>
        <s v="DREAMFO  HOUSING LIMITED"/>
        <s v="DREAMFO  HOUSING LIMITED Total"/>
        <s v="DRW Investments (UK) Ltd"/>
        <s v="DRW Investments (UK) Ltd Total"/>
        <s v="DS Smith Business Services Limited"/>
        <s v="DS Smith Business Services Limited Total"/>
        <s v="Dubai Equestrian Club UK Representative Office"/>
        <s v="Dubai Equestrian Club UK Representative Office Total"/>
        <s v="DUNAMIS SOCIAL CARE LIMITED"/>
        <s v="DUNAMIS SOCIAL CARE LIMITED Total"/>
        <s v="Dunbia (UK)"/>
        <s v="Dunbia (UK) Total"/>
        <s v="dynacare services"/>
        <s v="dynacare services Total"/>
        <s v="Dynamic Community Care Ltd"/>
        <s v="Dynamic Community Care Ltd Total"/>
        <s v="Dynamic People Ltd"/>
        <s v="Dynamic People Ltd Total"/>
        <s v="DYNASTY CARE 247 LTD"/>
        <s v="DYNASTY CARE 247 LTD Total"/>
        <s v="Dynasty Care Services Limited"/>
        <s v="Dynasty Care Services Limited Total"/>
        <s v="Dyson"/>
        <s v="Dyson Total"/>
        <s v="E2E Homecare Ltd"/>
        <s v="E2E Homecare Ltd Total"/>
        <s v="Eaglesvale Care UK Ltd"/>
        <s v="Eaglesvale Care UK Ltd Total"/>
        <s v="Ease Healthcare Ltd"/>
        <s v="Ease Healthcare Ltd Total"/>
        <s v="East &amp; North Hertfordshire NHS Trust"/>
        <s v="East &amp; North Hertfordshire NHS Trust Total"/>
        <s v="East Cheshire NHS Trust"/>
        <s v="East Cheshire NHS Trust Total"/>
        <s v="East Kent Hospitals University NHS Foundation Trust"/>
        <s v="East Kent Hospitals University NHS Foundation Trust Total"/>
        <s v="East Lancashire Hospitals NHS Trust"/>
        <s v="East Lancashire Hospitals NHS Trust Total"/>
        <s v="East London NHS Foundation Trust"/>
        <s v="East London NHS Foundation Trust Total"/>
        <s v="EAST MIIDLANDS AMBULANCE SERVICE"/>
        <s v="EAST MIIDLANDS AMBULANCE SERVICE Total"/>
        <s v="East Point Care Limited"/>
        <s v="East Point Care Limited Total"/>
        <s v="East Suffolk and North Essex NHS Foundation Trust"/>
        <s v="East Suffolk and North Essex NHS Foundation Trust Total"/>
        <s v="East Sussex Healthcare NHS Trust"/>
        <s v="East Sussex Healthcare NHS Trust Total"/>
        <s v="Eastdale Healthcare"/>
        <s v="Eastdale Healthcare Total"/>
        <s v="Eastview Healthcare Services Ltd"/>
        <s v="Eastview Healthcare Services Ltd Total"/>
        <s v="Eaton Ltd"/>
        <s v="Eaton Ltd Total"/>
        <s v="EBENEZER CARE SERVICES LIMITED"/>
        <s v="EBENEZER CARE SERVICES LIMITED Total"/>
        <s v="ECHO SUPPORTED LIVING SERVICES LTD"/>
        <s v="ECHO SUPPORTED LIVING SERVICES LTD Total"/>
        <s v="Eclectic Care Ltd"/>
        <s v="Eclectic Care Ltd Total"/>
        <s v="Eden Supported Living Limited"/>
        <s v="Eden Supported Living Limited Total"/>
        <s v="Edenvale Care Limited"/>
        <s v="Edenvale Care Limited Total"/>
        <s v="EDF Energy Ltd"/>
        <s v="EDF Energy Ltd Total"/>
        <s v="Edith Healthcare Limited T/A Edith Healthcare Ringwood"/>
        <s v="Edith Healthcare Limited T/A Edith Healthcare Ringwood Total"/>
        <s v="Edith Healthcare Wolverhampton Limited"/>
        <s v="Edith Healthcare Wolverhampton Limited Total"/>
        <s v="Edmar Recruitment Services LTD"/>
        <s v="Edmar Recruitment Services LTD Total"/>
        <s v="Edwardian Group Limited"/>
        <s v="Edwardian Group Limited Total"/>
        <s v="Edwards Limited"/>
        <s v="Edwards Limited Total"/>
        <s v="Efficiency Health and Homecare Services"/>
        <s v="Efficiency Health and Homecare Services Total"/>
        <s v="Efficiency-For Care Limited"/>
        <s v="Efficiency-For Care Limited Total"/>
        <s v="Efficio Limited"/>
        <s v="Efficio Limited Total"/>
        <s v="Efraim Wholesale Limited"/>
        <s v="Efraim Wholesale Limited Total"/>
        <s v="Eiffage Genie Civil UK"/>
        <s v="Eiffage Genie Civil UK Total"/>
        <s v="EJC Group Limited"/>
        <s v="EJC Group Limited Total"/>
        <s v="Ekklesia Integrated Services Limited"/>
        <s v="Ekklesia Integrated Services Limited Total"/>
        <s v="El Roi 3 Care Solutions Limited"/>
        <s v="El Roi 3 Care Solutions Limited Total"/>
        <s v="Elden Path Multilinks Limited"/>
        <s v="Elden Path Multilinks Limited Total"/>
        <s v="elderly care home ltd"/>
        <s v="elderly care home ltd Total"/>
        <s v="Elders Safe Hands Limited"/>
        <s v="Elders Safe Hands Limited Total"/>
        <s v="ELEANOR NURSING &amp; SOCIAL CARE LTD"/>
        <s v="ELEANOR NURSING &amp; SOCIAL CARE LTD Total"/>
        <s v="Elect Care Consultants Ltd"/>
        <s v="Elect Care Consultants Ltd Total"/>
        <s v="electus healthcare 1 limited"/>
        <s v="electus healthcare 1 limited Total"/>
        <s v="Elegant Excellency Health and Social Care Ltd"/>
        <s v="Elegant Excellency Health and Social Care Ltd Total"/>
        <s v="Elekta Limited"/>
        <s v="Elekta Limited Total"/>
        <s v="ELEVEN SISTERS HEALTHCARE LIMITED"/>
        <s v="ELEVEN SISTERS HEALTHCARE LIMITED Total"/>
        <s v="Elite Care &amp; Comfort Limited"/>
        <s v="Elite Care &amp; Comfort Limited Total"/>
        <s v="ELITE CAREPLUS LTD"/>
        <s v="ELITE CAREPLUS LTD Total"/>
        <s v="Elite Social Care Ltd"/>
        <s v="Elite Social Care Ltd Total"/>
        <s v="Ellern Mede Ridgeway"/>
        <s v="Ellern Mede Ridgeway Total"/>
        <s v="Elm Tree Care Services Care Ltd"/>
        <s v="Elm Tree Care Services Care Ltd Total"/>
        <s v="Elmcroft Care Home Limited"/>
        <s v="Elmcroft Care Home Limited Total"/>
        <s v="Elmich Care Limited"/>
        <s v="Elmich Care Limited Total"/>
        <s v="ELSAH HEALTHCARE LTD"/>
        <s v="ELSAH HEALTHCARE LTD Total"/>
        <s v="Elyon Healthcare Ltd"/>
        <s v="Elyon Healthcare Ltd Total"/>
        <s v="Elysium Healthcare"/>
        <s v="Elysium Healthcare Total"/>
        <s v="EMERALD CARE SERVICES (UK) LTD"/>
        <s v="EMERALD CARE SERVICES (UK) LTD Total"/>
        <s v="EMERGENCE CARE LIMITED"/>
        <s v="EMERGENCE CARE LIMITED Total"/>
        <s v="EMEZZIONS LIMITED"/>
        <s v="EMEZZIONS LIMITED Total"/>
        <s v="Emiran and Associates Limited t/a Emiran HealthCare"/>
        <s v="Emiran and Associates Limited t/a Emiran HealthCare Total"/>
        <s v="Emmaculate Care Services Ltd"/>
        <s v="Emmaculate Care Services Ltd Total"/>
        <s v="Empathy Care Services Limited"/>
        <s v="Empathy Care Services Limited Total"/>
        <s v="Empathy Care24 Limited"/>
        <s v="Empathy Care24 Limited Total"/>
        <s v="Empathy View Healthcare Services Limited"/>
        <s v="Empathy View Healthcare Services Limited Total"/>
        <s v="Enablement Care Services Limited"/>
        <s v="Enablement Care Services Limited Total"/>
        <s v="Enbridge Healthcare Limited"/>
        <s v="Enbridge Healthcare Limited Total"/>
        <s v="Engage Care Services Limited"/>
        <s v="Engage Care Services Limited Total"/>
        <s v="Enhance Wellbeing Healthcare Ltd"/>
        <s v="Enhance Wellbeing Healthcare Ltd Total"/>
        <s v="ENI UK Limited"/>
        <s v="ENI UK Limited Total"/>
        <s v="Eniro Care Limited"/>
        <s v="Eniro Care Limited Total"/>
        <s v="ENKA Uk Construction Limited"/>
        <s v="ENKA Uk Construction Limited Total"/>
        <s v="Enn Healthcare Limited"/>
        <s v="Enn Healthcare Limited Total"/>
        <s v="Enterprise Care Group Ltd"/>
        <s v="Enterprise Care Group Ltd Total"/>
        <s v="EntServ UK Limited"/>
        <s v="EntServ UK Limited Total"/>
        <s v="Environment Agency"/>
        <s v="Environment Agency Total"/>
        <s v="EPAM Systems Ltd"/>
        <s v="EPAM Systems Ltd Total"/>
        <s v="Epic Bristol Limited"/>
        <s v="Epic Bristol Limited Total"/>
        <s v="Epsom and St Helier University Hospitals NHS Trust"/>
        <s v="Epsom and St Helier University Hospitals NHS Trust Total"/>
        <s v="Equator Personnel Care Ltd"/>
        <s v="Equator Personnel Care Ltd Total"/>
        <s v="EQUATOR PERSONNEL LTD"/>
        <s v="EQUATOR PERSONNEL LTD Total"/>
        <s v="Equinor UK Limited"/>
        <s v="Equinor UK Limited Total"/>
        <s v="Ericsson Limited"/>
        <s v="Ericsson Limited Total"/>
        <s v="Ernst &amp; Young"/>
        <s v="Ernst &amp; Young Total"/>
        <s v="EroHealthCare Ltd"/>
        <s v="EroHealthCare Ltd Total"/>
        <s v="Errand Plus and Personal Services Ltd"/>
        <s v="Errand Plus and Personal Services Ltd Total"/>
        <s v="Espire Infolabs Limited"/>
        <s v="Espire Infolabs Limited Total"/>
        <s v="Essex Care Consortium Ltd"/>
        <s v="Essex Care Consortium Ltd Total"/>
        <s v="Essex County Council"/>
        <s v="Essex County Council Total"/>
        <s v="Essex Partnership University NHS Foundation Trust"/>
        <s v="Essex Partnership University NHS Foundation Trust Total"/>
        <s v="ESSO Petroleum Company Ltd"/>
        <s v="ESSO Petroleum Company Ltd Total"/>
        <s v="ESTEEMED LIFE LTD"/>
        <s v="ESTEEMED LIFE LTD Total"/>
        <s v="ESTHER SWIFT LIMITED t/a Estherswift Care"/>
        <s v="ESTHER SWIFT LIMITED t/a Estherswift Care Total"/>
        <s v="Eternity Care Ltd"/>
        <s v="Eternity Care Ltd Total"/>
        <s v="ETHICA SERVICES LIMITED"/>
        <s v="ETHICA SERVICES LIMITED Total"/>
        <s v="Eui Limited"/>
        <s v="Eui Limited Total"/>
        <s v="Eunha Healthcare Ltd"/>
        <s v="Eunha Healthcare Ltd Total"/>
        <s v="Eunistar Health Consultant UK Limited"/>
        <s v="Eunistar Health Consultant UK Limited Total"/>
        <s v="Eureka Care Services Limited"/>
        <s v="Eureka Care Services Limited Total"/>
        <s v="EUREKA ENTERPRISE LTD"/>
        <s v="EUREKA ENTERPRISE LTD Total"/>
        <s v="European Active Projects"/>
        <s v="European Active Projects Total"/>
        <s v="Evelyn Partners Group Limited"/>
        <s v="Evelyn Partners Group Limited Total"/>
        <s v="Even Care Ltd"/>
        <s v="Even Care Ltd Total"/>
        <s v="EVENT INTEL LTD"/>
        <s v="EVENT INTEL LTD Total"/>
        <s v="Evercore Group Services Limited"/>
        <s v="Evercore Group Services Limited Total"/>
        <s v="Everdale Grange Care Home"/>
        <s v="Everdale Grange Care Home Total"/>
        <s v="EVERGOOD MEDICALS LTD"/>
        <s v="EVERGOOD MEDICALS LTD Total"/>
        <s v="Everready  Medical  Ltd"/>
        <s v="Everready  Medical  Ltd Total"/>
        <s v="Eversheds Sutherland (International) LLP"/>
        <s v="Eversheds Sutherland (International) LLP Total"/>
        <s v="Eville &amp; Jones (GB) Ltd"/>
        <s v="Eville &amp; Jones (GB) Ltd Total"/>
        <s v="EVJ Healthcare Limited"/>
        <s v="EVJ Healthcare Limited Total"/>
        <s v="Evolving Care Limited"/>
        <s v="Evolving Care Limited Total"/>
        <s v="Evoo Health Care Ltd"/>
        <s v="Evoo Health Care Ltd Total"/>
        <s v="Excel Care (Pvt) Ltd T/A Excel Care Services"/>
        <s v="Excel Care (Pvt) Ltd T/A Excel Care Services Total"/>
        <s v="Excel Healthcare Services"/>
        <s v="Excel Healthcare Services Total"/>
        <s v="Excelcare Holdings"/>
        <s v="Excelcare Holdings Total"/>
        <s v="Excelle Home Care"/>
        <s v="Excelle Home Care Total"/>
        <s v="Excellence Healthcare Services Ltd"/>
        <s v="Excellence Healthcare Services Ltd Total"/>
        <s v="Excellence Home Care Limited"/>
        <s v="Excellence Home Care Limited Total"/>
        <s v="Excellent Care Ltd"/>
        <s v="Excellent Care Ltd Total"/>
        <s v="Exceptional Care at Home"/>
        <s v="Exceptional Care at Home Total"/>
        <s v="Exclusive Allied Services Limited"/>
        <s v="Exclusive Allied Services Limited Total"/>
        <s v="EXECUTIVE HEALTH LIMITED"/>
        <s v="EXECUTIVE HEALTH LIMITED Total"/>
        <s v="Exemplary Care Services Ltd"/>
        <s v="Exemplary Care Services Ltd Total"/>
        <s v="EXL Service (UK) Limited"/>
        <s v="EXL Service (UK) Limited Total"/>
        <s v="Exodus Healthcare Services"/>
        <s v="Exodus Healthcare Services Total"/>
        <s v="Expedia.com Ltd"/>
        <s v="Expedia.com Ltd Total"/>
        <s v="EXPERIAN LIMITED"/>
        <s v="EXPERIAN LIMITED Total"/>
        <s v="EXPERT CARE SOLUTIONS LTD"/>
        <s v="EXPERT CARE SOLUTIONS LTD Total"/>
        <s v="Explora Haven Training and Support Services Limited"/>
        <s v="Explora Haven Training and Support Services Limited Total"/>
        <s v="Extra Help Care Limited"/>
        <s v="Extra Help Care Limited Total"/>
        <s v="EXTRAHANDCARE SERVICES LIMITED"/>
        <s v="EXTRAHANDCARE SERVICES LIMITED Total"/>
        <s v="Extreme Care Services Ltd"/>
        <s v="Extreme Care Services Ltd Total"/>
        <s v="Eyam Domiciliary Service Ltd"/>
        <s v="Eyam Domiciliary Service Ltd Total"/>
        <s v="F&amp;A Care and Support Services Ltd"/>
        <s v="F&amp;A Care and Support Services Ltd Total"/>
        <s v="F&amp;A Supported Living Ltd"/>
        <s v="F&amp;A Supported Living Ltd Total"/>
        <s v="Fab Social Care Limited"/>
        <s v="Fab Social Care Limited Total"/>
        <s v="Facebook UK"/>
        <s v="Facebook UK Total"/>
        <s v="FactSet Europe Limited"/>
        <s v="FactSet Europe Limited Total"/>
        <s v="Fairest Care Limited"/>
        <s v="Fairest Care Limited Total"/>
        <s v="Fairplacecare Limited"/>
        <s v="Fairplacecare Limited Total"/>
        <s v="FAIRWIND INSTALLATION LTD"/>
        <s v="FAIRWIND INSTALLATION LTD Total"/>
        <s v="Faith Care Line Services Ltd"/>
        <s v="Faith Care Line Services Ltd Total"/>
        <s v="Fakon Empire Entertainment UK Ltd"/>
        <s v="Fakon Empire Entertainment UK Ltd Total"/>
        <s v="Fam Daily Care Ltd"/>
        <s v="Fam Daily Care Ltd Total"/>
        <s v="Families &amp; Community Support Service"/>
        <s v="Families &amp; Community Support Service Total"/>
        <s v="Family Support Care Ltd."/>
        <s v="Family Support Care Ltd. Total"/>
        <s v="Fareni Consultants Ltd"/>
        <s v="Fareni Consultants Ltd Total"/>
        <s v="Farfetch UK Limited"/>
        <s v="Farfetch UK Limited Total"/>
        <s v="FASEHA HEALTHCARE RECRUITMENT"/>
        <s v="FASEHA HEALTHCARE RECRUITMENT Total"/>
        <s v="Favour Health Ltd"/>
        <s v="Favour Health Ltd Total"/>
        <s v="Faysha Limited"/>
        <s v="Faysha Limited Total"/>
        <s v="FDR Social Care Ltd"/>
        <s v="FDR Social Care Ltd Total"/>
        <s v="FDS Divine Care Ltd"/>
        <s v="FDS Divine Care Ltd Total"/>
        <s v="Fean Services UK LTD"/>
        <s v="Fean Services UK LTD Total"/>
        <s v="Fetal Medicine Foundation"/>
        <s v="Fetal Medicine Foundation Total"/>
        <s v="Fife Flyers Ltd"/>
        <s v="Fife Flyers Ltd Total"/>
        <s v="FIL Investment Management Limited"/>
        <s v="FIL Investment Management Limited Total"/>
        <s v="Financial Conduct Authority"/>
        <s v="Financial Conduct Authority Total"/>
        <s v="FINCH SUPPORT SERVICES LTD"/>
        <s v="FINCH SUPPORT SERVICES LTD Total"/>
        <s v="Fine Touch Care Agency"/>
        <s v="Fine Touch Care Agency Total"/>
        <s v="First Care Services Limited"/>
        <s v="First Care Services Limited Total"/>
        <s v="First Class Healthcare Ltd"/>
        <s v="First Class Healthcare Ltd Total"/>
        <s v="FIRST HERITAGE GLOBAL SERVICES LTD"/>
        <s v="FIRST HERITAGE GLOBAL SERVICES LTD Total"/>
        <s v="First Line Healthcare Limited"/>
        <s v="First Line Healthcare Limited Total"/>
        <s v="First Platinum Care Services Ltd"/>
        <s v="First Platinum Care Services Ltd Total"/>
        <s v="First Point 24 Ltd"/>
        <s v="First Point 24 Ltd Total"/>
        <s v="FIRST PRACTICE HEALTHCARE LTD"/>
        <s v="FIRST PRACTICE HEALTHCARE LTD Total"/>
        <s v="First4freelancers Ltd"/>
        <s v="First4freelancers Ltd Total"/>
        <s v="FirstCare (GB) Ltd"/>
        <s v="FirstCare (GB) Ltd Total"/>
        <s v="FirstCol Services Ltd"/>
        <s v="FirstCol Services Ltd Total"/>
        <s v="FISHER CARE GROUP"/>
        <s v="FISHER CARE GROUP Total"/>
        <s v="Flamelily Care Ltd T/A Civility Care"/>
        <s v="Flamelily Care Ltd T/A Civility Care Total"/>
        <s v="FLAWLESS CARE SERVICES LTD"/>
        <s v="FLAWLESS CARE SERVICES LTD Total"/>
        <s v="FLIGHT CARE LIMITED"/>
        <s v="FLIGHT CARE LIMITED Total"/>
        <s v="Flourishgate Care Services Ltd"/>
        <s v="Flourishgate Care Services Ltd Total"/>
        <s v="Flow Care Services Limited"/>
        <s v="Flow Care Services Limited Total"/>
        <s v="FLOW HEALTHCARE. LTD"/>
        <s v="FLOW HEALTHCARE. LTD Total"/>
        <s v="FOCUS CARE AND CLEANING"/>
        <s v="FOCUS CARE AND CLEANING Total"/>
        <s v="Focus Care Link Limited"/>
        <s v="Focus Care Link Limited Total"/>
        <s v="Focus Care Supported Living Ltd"/>
        <s v="Focus Care Supported Living Ltd Total"/>
        <s v="Fonthill Care (Harry Park) Ltd"/>
        <s v="Fonthill Care (Harry Park) Ltd Total"/>
        <s v="Ford Motor Company Limited"/>
        <s v="Ford Motor Company Limited Total"/>
        <s v="Forever Care (Walsall) Limited"/>
        <s v="Forever Care (Walsall) Limited Total"/>
        <s v="Forever unique care limited"/>
        <s v="Forever unique care limited Total"/>
        <s v="FOREXCEL HEALTHCARE LTD"/>
        <s v="FOREXCEL HEALTHCARE LTD Total"/>
        <s v="Fortescue Zero Limited"/>
        <s v="Fortescue Zero Limited Total"/>
        <s v="Fortress Care Limited"/>
        <s v="Fortress Care Limited Total"/>
        <s v="Fortune Smiles Services Limited"/>
        <s v="Fortune Smiles Services Limited Total"/>
        <s v="Forvis Mazars LLP"/>
        <s v="Forvis Mazars LLP Total"/>
        <s v="Forward Plus West Midlands Limited"/>
        <s v="Forward Plus West Midlands Limited Total"/>
        <s v="FOSTER + PARTNERS LIMITED"/>
        <s v="FOSTER + PARTNERS LIMITED Total"/>
        <s v="Fountain Based Limited"/>
        <s v="Fountain Based Limited Total"/>
        <s v="Foyle Food Group"/>
        <s v="Foyle Food Group Total"/>
        <s v="Framatome Limited"/>
        <s v="Framatome Limited Total"/>
        <s v="Framestore"/>
        <s v="Framestore Total"/>
        <s v="Fred. Olsen Windcarrier Limited"/>
        <s v="Fred. Olsen Windcarrier Limited Total"/>
        <s v="Freedom and Lifestyle Limited"/>
        <s v="Freedom and Lifestyle Limited Total"/>
        <s v="Fresenius Medical Care Renal Services Ltd"/>
        <s v="Fresenius Medical Care Renal Services Ltd Total"/>
        <s v="FRESH HAVEN HEALTHCARE LTD"/>
        <s v="FRESH HAVEN HEALTHCARE LTD Total"/>
        <s v="Freshfields Service Company"/>
        <s v="Freshfields Service Company Total"/>
        <s v="Frimley Health NHS Foundation Trust"/>
        <s v="Frimley Health NHS Foundation Trust Total"/>
        <s v="Frontal Care Ltd"/>
        <s v="Frontal Care Ltd Total"/>
        <s v="Frontier Support Services"/>
        <s v="Frontier Support Services Total"/>
        <s v="FTI Consulting LLP"/>
        <s v="FTI Consulting LLP Total"/>
        <s v="Fujitsu Services Limited"/>
        <s v="Fujitsu Services Limited Total"/>
        <s v="Fusco Browne Healthcare Ltd"/>
        <s v="Fusco Browne Healthcare Ltd Total"/>
        <s v="Future Care Enable Ltd."/>
        <s v="Future Care Enable Ltd. Total"/>
        <s v="Futures Care Limited"/>
        <s v="Futures Care Limited Total"/>
        <s v="G &amp;H Care Limited"/>
        <s v="G &amp;H Care Limited Total"/>
        <s v="G&amp;C HEALTHCARE LTD"/>
        <s v="G&amp;C HEALTHCARE LTD Total"/>
        <s v="GA Professional Healthcare Ltd"/>
        <s v="GA Professional Healthcare Ltd Total"/>
        <s v="GABLE HEALTHCARE SERVICES LTD."/>
        <s v="GABLE HEALTHCARE SERVICES LTD. Total"/>
        <s v="Gabs Healthcare Ltd"/>
        <s v="Gabs Healthcare Ltd Total"/>
        <s v="Gafoor Pure Halal Limited"/>
        <s v="Gafoor Pure Halal Limited Total"/>
        <s v="GAINTTECH LTD"/>
        <s v="GAINTTECH LTD Total"/>
        <s v="Galilee Care LTD."/>
        <s v="Galilee Care LTD. Total"/>
        <s v="GALTEE MORE RESIDENTIAL HOME LTD"/>
        <s v="GALTEE MORE RESIDENTIAL HOME LTD Total"/>
        <s v="Gartner UK Limited"/>
        <s v="Gartner UK Limited Total"/>
        <s v="Gateshead Health NHS Foundation Trust"/>
        <s v="Gateshead Health NHS Foundation Trust Total"/>
        <s v="GATEWAY RECRUITMENT AGENCY LTD"/>
        <s v="GATEWAY RECRUITMENT AGENCY LTD Total"/>
        <s v="GBU Care &amp; Support Services Ltd"/>
        <s v="GBU Care &amp; Support Services Ltd Total"/>
        <s v="GCH (ACTON) LIMITED"/>
        <s v="GCH (ACTON) LIMITED Total"/>
        <s v="GCH Operations Holdings LTD"/>
        <s v="GCH Operations Holdings LTD Total"/>
        <s v="GE Vernova International LLC"/>
        <s v="GE Vernova International LLC Total"/>
        <s v="GE-FIRST HEALTHCARE LIMITED"/>
        <s v="GE-FIRST HEALTHCARE LIMITED Total"/>
        <s v="Gem Corporations Limited"/>
        <s v="Gem Corporations Limited Total"/>
        <s v="Gemini Exclusive Care Ltd"/>
        <s v="Gemini Exclusive Care Ltd Total"/>
        <s v="General Nuclear International Limited"/>
        <s v="General Nuclear International Limited Total"/>
        <s v="GENERATIONS CARE LTD"/>
        <s v="GENERATIONS CARE LTD Total"/>
        <s v="Genesis Homes (Essex) Ltd"/>
        <s v="Genesis Homes (Essex) Ltd Total"/>
        <s v="Genome Research Limited"/>
        <s v="Genome Research Limited Total"/>
        <s v="Genpact (UK) Ltd"/>
        <s v="Genpact (UK) Ltd Total"/>
        <s v="Genpride Limited"/>
        <s v="Genpride Limited Total"/>
        <s v="Gentle Hands Care Agency"/>
        <s v="Gentle Hands Care Agency Total"/>
        <s v="Gentle Hands Healthcare Limited"/>
        <s v="Gentle Hands Healthcare Limited Total"/>
        <s v="Genuine Carers Limited"/>
        <s v="Genuine Carers Limited Total"/>
        <s v="Geocare Services Limited"/>
        <s v="Geocare Services Limited Total"/>
        <s v="George Eliot Hospital NHS Trust"/>
        <s v="George Eliot Hospital NHS Trust Total"/>
        <s v="Get Care Limited"/>
        <s v="Get Care Limited Total"/>
        <s v="Gevic Care Agency"/>
        <s v="Gevic Care Agency Total"/>
        <s v="GG TOTAL CARE LTD"/>
        <s v="GG TOTAL CARE LTD Total"/>
        <s v="Gian Healthcare Ltd"/>
        <s v="Gian Healthcare Ltd Total"/>
        <s v="Gibraltar Care Village"/>
        <s v="Gibraltar Care Village Total"/>
        <s v="Gideon Supported Housing Limited"/>
        <s v="Gideon Supported Housing Limited Total"/>
        <s v="Gilbert Global Care Services Ltd"/>
        <s v="Gilbert Global Care Services Ltd Total"/>
        <s v="GILEAD COMPLETE CARE GROUP LTD"/>
        <s v="GILEAD COMPLETE CARE GROUP LTD Total"/>
        <s v="Gims Care Solution Limited"/>
        <s v="Gims Care Solution Limited Total"/>
        <s v="Givecare Ltd &amp; Allcontrast Ltd"/>
        <s v="Givecare Ltd &amp; Allcontrast Ltd Total"/>
        <s v="Glasgow City Council"/>
        <s v="Glasgow City Council Total"/>
        <s v="Glenavon Care Limited"/>
        <s v="Glenavon Care Limited Total"/>
        <s v="Glencore UK Ltd"/>
        <s v="Glencore UK Ltd Total"/>
        <s v="Glenholme Healthcare group"/>
        <s v="Glenholme Healthcare group Total"/>
        <s v="Glenrath Farms Ltd"/>
        <s v="Glenrath Farms Ltd Total"/>
        <s v="Global Access Limited t/a GA24CARE"/>
        <s v="Global Access Limited t/a GA24CARE Total"/>
        <s v="Global Caring Group"/>
        <s v="Global Caring Group Total"/>
        <s v="Global House Facilities UK Limited"/>
        <s v="Global House Facilities UK Limited Total"/>
        <s v="GLOBAL MARITIME ENGINEERING SERVICES LIMITED"/>
        <s v="GLOBAL MARITIME ENGINEERING SERVICES LIMITED Total"/>
        <s v="Global M'ckarm International Care Services Limited"/>
        <s v="Global M'ckarm International Care Services Limited Total"/>
        <s v="GLOBAL SUPPORT AND CARE LTD"/>
        <s v="GLOBAL SUPPORT AND CARE LTD Total"/>
        <s v="Global Wind Service (UK) Ltd."/>
        <s v="Global Wind Service (UK) Ltd. Total"/>
        <s v="Gloriavd Health Care Ltd"/>
        <s v="Gloriavd Health Care Ltd Total"/>
        <s v="GLORYLILLY Care Limited"/>
        <s v="GLORYLILLY Care Limited Total"/>
        <s v="GLoucestershire Health and Care NHS Foundation Trust"/>
        <s v="GLoucestershire Health and Care NHS Foundation Trust Total"/>
        <s v="Gloucestershire Hospitals NHS Foundation Trust"/>
        <s v="Gloucestershire Hospitals NHS Foundation Trust Total"/>
        <s v="Glow Domiciliary Healthcare Ltd"/>
        <s v="Glow Domiciliary Healthcare Ltd Total"/>
        <s v="Glowing Care"/>
        <s v="Glowing Care Total"/>
        <s v="GN Care Services Ltd"/>
        <s v="GN Care Services Ltd Total"/>
        <s v="Go Care Ltd"/>
        <s v="Go Care Ltd Total"/>
        <s v="Godolphin Management Company Limited"/>
        <s v="Godolphin Management Company Limited Total"/>
        <s v="Gofal Cymru Care Ltd"/>
        <s v="Gofal Cymru Care Ltd Total"/>
        <s v="Gold Achievers Care Ltd"/>
        <s v="Gold Achievers Care Ltd Total"/>
        <s v="GOLD WEBB LIMITED"/>
        <s v="GOLD WEBB LIMITED Total"/>
        <s v="Goldcrest Healthcare Service Limited"/>
        <s v="Goldcrest Healthcare Service Limited Total"/>
        <s v="GOLDEN GREEN CARE SERVICES LIMITED"/>
        <s v="GOLDEN GREEN CARE SERVICES LIMITED Total"/>
        <s v="GOLDEN HOPE CARE LTD"/>
        <s v="GOLDEN HOPE CARE LTD Total"/>
        <s v="Golden Key Support Ltd"/>
        <s v="Golden Key Support Ltd Total"/>
        <s v="Golden little gem limited"/>
        <s v="Golden little gem limited Total"/>
        <s v="GOLDEN LIVING CARE SERVICES LTD"/>
        <s v="GOLDEN LIVING CARE SERVICES LTD Total"/>
        <s v="Golden World Care Service Limited"/>
        <s v="Golden World Care Service Limited Total"/>
        <s v="Goldenhill Health Care Ltd"/>
        <s v="Goldenhill Health Care Ltd Total"/>
        <s v="Goldman Sachs International"/>
        <s v="Goldman Sachs International Total"/>
        <s v="Goldsmith Personnel Limited"/>
        <s v="Goldsmith Personnel Limited Total"/>
        <s v="GOODPEOPLE HEALTHCARE LTD"/>
        <s v="GOODPEOPLE HEALTHCARE LTD Total"/>
        <s v="Goodrich Control Systems"/>
        <s v="Goodrich Control Systems Total"/>
        <s v="Google (UK) Limited"/>
        <s v="Google (UK) Limited Total"/>
        <s v="Gorings Accountants Ltd"/>
        <s v="Gorings Accountants Ltd Total"/>
        <s v="GOTO HEALTHCARE LIMITED"/>
        <s v="GOTO HEALTHCARE LIMITED Total"/>
        <s v="Gozian Healthcare Ltd"/>
        <s v="Gozian Healthcare Ltd Total"/>
        <s v="GPS Care Services Ltd"/>
        <s v="GPS Care Services Ltd Total"/>
        <s v="Grace Care Solutions Ltd"/>
        <s v="Grace Care Solutions Ltd Total"/>
        <s v="Graceage Care Ltd"/>
        <s v="Graceage Care Ltd Total"/>
        <s v="Graceful Hands Care Ltd"/>
        <s v="Graceful Hands Care Ltd Total"/>
        <s v="Graceguard service ltd [t/a] Seasoned hands care"/>
        <s v="Graceguard service ltd [t/a] Seasoned hands care Total"/>
        <s v="Graham Care (YB) Limited"/>
        <s v="Graham Care (YB) Limited Total"/>
        <s v="Grant Thornton Services LLP"/>
        <s v="Grant Thornton Services LLP Total"/>
        <s v="Great Future Support Ltd"/>
        <s v="Great Future Support Ltd Total"/>
        <s v="Great Ormond Street Hospital NHS Trust"/>
        <s v="Great Ormond Street Hospital NHS Trust Total"/>
        <s v="Greater Manchester Mental Health NHS Foundation Trust"/>
        <s v="Greater Manchester Mental Health NHS Foundation Trust Total"/>
        <s v="GREEN FORCE HEALTHCARE LTD"/>
        <s v="GREEN FORCE HEALTHCARE LTD Total"/>
        <s v="Green Label Holdings Ltd"/>
        <s v="Green Label Holdings Ltd Total"/>
        <s v="GREEN OAKS CARE LIMITED"/>
        <s v="GREEN OAKS CARE LIMITED Total"/>
        <s v="Green Pastures Christian Nursing Home"/>
        <s v="Green Pastures Christian Nursing Home Total"/>
        <s v="GREENLINE HOME CARES"/>
        <s v="GREENLINE HOME CARES Total"/>
        <s v="Greenstar Health Care Ltd"/>
        <s v="Greenstar Health Care Ltd Total"/>
        <s v="GreyInsights Ltd"/>
        <s v="GreyInsights Ltd Total"/>
        <s v="Grob Machine Tools UK Ltd"/>
        <s v="Grob Machine Tools UK Ltd Total"/>
        <s v="GroupM UK Ltd"/>
        <s v="GroupM UK Ltd Total"/>
        <s v="Grove Care Limited"/>
        <s v="Grove Care Limited Total"/>
        <s v="GSK Plc"/>
        <s v="GSK Plc Total"/>
        <s v="Guardian Alliance Recruitment Training &amp; Development Ltd"/>
        <s v="Guardian Alliance Recruitment Training &amp; Development Ltd Total"/>
        <s v="Guardian Health Care Pvt Ltd"/>
        <s v="Guardian Health Care Pvt Ltd Total"/>
        <s v="Guild Care"/>
        <s v="Guild Care Total"/>
        <s v="Gutu Mirror Limited"/>
        <s v="Gutu Mirror Limited Total"/>
        <s v="Guy's and St. Thomas' NHS Foundation Trust"/>
        <s v="Guy's and St. Thomas' NHS Foundation Trust Total"/>
        <s v="H &amp; M Hennes &amp; Mauritz UK Ltd"/>
        <s v="H &amp; M Hennes &amp; Mauritz UK Ltd Total"/>
        <s v="H Plus Care Ltd"/>
        <s v="H Plus Care Ltd Total"/>
        <s v="HADET HEALTHCARE"/>
        <s v="HADET HEALTHCARE Total"/>
        <s v="HALEON UK SERVICES LIMITED"/>
        <s v="HALEON UK SERVICES LIMITED Total"/>
        <s v="Hales Group Limited"/>
        <s v="Hales Group Limited Total"/>
        <s v="Hallam24 Bassetlaw"/>
        <s v="Hallam24 Bassetlaw Total"/>
        <s v="HALLE HEALTHCARE LIMITED"/>
        <s v="HALLE HEALTHCARE LIMITED Total"/>
        <s v="Halliburton Manufacturing and Services Ltd"/>
        <s v="Halliburton Manufacturing and Services Ltd Total"/>
        <s v="Hallmark Care Homes (Group Holdings) Ltd"/>
        <s v="Hallmark Care Homes (Group Holdings) Ltd Total"/>
        <s v="Halo Accident Repair Centre Ltd"/>
        <s v="Halo Accident Repair Centre Ltd Total"/>
        <s v="Hamberley Care Management (FV) Limited"/>
        <s v="Hamberley Care Management (FV) Limited Total"/>
        <s v="Hamberley Care Management Limited"/>
        <s v="Hamberley Care Management Limited Total"/>
        <s v="Hampshire County Council"/>
        <s v="Hampshire County Council Total"/>
        <s v="Hampshire Hospitals NHS Foundation Trust"/>
        <s v="Hampshire Hospitals NHS Foundation Trust Total"/>
        <s v="Hands of Hope Health Care Limited"/>
        <s v="Hands of Hope Health Care Limited Total"/>
        <s v="Hands On Rother Ltd"/>
        <s v="Hands On Rother Ltd Total"/>
        <s v="Hants Healthcare Ltd"/>
        <s v="Hants Healthcare Ltd Total"/>
        <s v="Harbour Healthcare 3 Ltd"/>
        <s v="Harbour Healthcare 3 Ltd Total"/>
        <s v="Harbour Healthcare SW Ltd"/>
        <s v="Harbour Healthcare SW Ltd Total"/>
        <s v="Harlon Healthcare Limited"/>
        <s v="Harlon Healthcare Limited Total"/>
        <s v="Harris Federation"/>
        <s v="Harris Federation Total"/>
        <s v="Harrogate &amp; District NHS Foundation Trust"/>
        <s v="Harrogate &amp; District NHS Foundation Trust Total"/>
        <s v="Hartford Care Group Ltd"/>
        <s v="Hartford Care Group Ltd Total"/>
        <s v="Hartin &amp; Lee Healthcare Ltd"/>
        <s v="Hartin &amp; Lee Healthcare Ltd Total"/>
        <s v="Harvest Life Care Ltd"/>
        <s v="Harvest Life Care Ltd Total"/>
        <s v="Hasz Recruitment Solutions Ltd"/>
        <s v="Hasz Recruitment Solutions Ltd Total"/>
        <s v="Hatzfeld Care Ltd"/>
        <s v="Hatzfeld Care Ltd Total"/>
        <s v="Haven Healthcare Services"/>
        <s v="Haven Healthcare Services Total"/>
        <s v="Haven Solutionz Ltd"/>
        <s v="Haven Solutionz Ltd Total"/>
        <s v="Havesters care ltd"/>
        <s v="Havesters care ltd Total"/>
        <s v="Havilah Care Ltd"/>
        <s v="Havilah Care Ltd Total"/>
        <s v="Haywood Homes"/>
        <s v="Haywood Homes Total"/>
        <s v="Hazelcare Limited"/>
        <s v="Hazelcare Limited Total"/>
        <s v="HBBA CARE LTD"/>
        <s v="HBBA CARE LTD Total"/>
        <s v="HCA International Ltd"/>
        <s v="HCA International Ltd Total"/>
        <s v="HCF Poultry Ltd"/>
        <s v="HCF Poultry Ltd Total"/>
        <s v="HCL Technologies UK Limited"/>
        <s v="HCL Technologies UK Limited Total"/>
        <s v="HC-One Limited"/>
        <s v="HC-One Limited Total"/>
        <s v="HCRG Care Limited"/>
        <s v="HCRG Care Limited Total"/>
        <s v="HE Reigns Healthcare Services Ltd"/>
        <s v="HE Reigns Healthcare Services Ltd Total"/>
        <s v="Healing Hands Care Limited"/>
        <s v="Healing Hands Care Limited Total"/>
        <s v="Health &amp; Social Care Services Ltd"/>
        <s v="Health &amp; Social Care Services Ltd Total"/>
        <s v="Health Education England"/>
        <s v="Health Education England Total"/>
        <s v="Health First Care Services Ltd"/>
        <s v="Health First Care Services Ltd Total"/>
        <s v="Health Vision UK Ltd"/>
        <s v="Health Vision UK Ltd Total"/>
        <s v="Healthcare 1st Choice Limited"/>
        <s v="Healthcare 1st Choice Limited Total"/>
        <s v="healthcare headhunters limited"/>
        <s v="healthcare headhunters limited Total"/>
        <s v="HEALTHCARE HOLDCO LTD"/>
        <s v="HEALTHCARE HOLDCO LTD Total"/>
        <s v="Healthcare Homes (LSC) Ltd"/>
        <s v="Healthcare Homes (LSC) Ltd Total"/>
        <s v="Healthcare Ireland Belfast LTD"/>
        <s v="Healthcare Ireland Belfast LTD Total"/>
        <s v="Healthshare Limited"/>
        <s v="Healthshare Limited Total"/>
        <s v="HEART OF HOPE CARE LTD"/>
        <s v="HEART OF HOPE CARE LTD Total"/>
        <s v="Hearten UK Ltd"/>
        <s v="Hearten UK Ltd Total"/>
        <s v="HEARTLAND CARE SERVICES LTD"/>
        <s v="HEARTLAND CARE SERVICES LTD Total"/>
        <s v="Hearts of Care Agency Limited"/>
        <s v="Hearts of Care Agency Limited Total"/>
        <s v="Heerema Marine Contractors UK Ltd"/>
        <s v="Heerema Marine Contractors UK Ltd Total"/>
        <s v="Helmar Care and Community Services Ltd"/>
        <s v="Helmar Care and Community Services Ltd Total"/>
        <s v="Help Handz CIC"/>
        <s v="Help Handz CIC Total"/>
        <s v="HELPERS AVENUE LTD"/>
        <s v="HELPERS AVENUE LTD Total"/>
        <s v="Helping Hands Watford Ltd"/>
        <s v="Helping Hands Watford Ltd Total"/>
        <s v="Helto Support Limited"/>
        <s v="Helto Support Limited Total"/>
        <s v="HENATH HOME CARE SERVICE LIMITED"/>
        <s v="HENATH HOME CARE SERVICE LIMITED Total"/>
        <s v="Henkel Ltd"/>
        <s v="Henkel Ltd Total"/>
        <s v="Henley Care Management Limited"/>
        <s v="Henley Care Management Limited Total"/>
        <s v="Hepzibar Care Agency Limited"/>
        <s v="Hepzibar Care Agency Limited Total"/>
        <s v="Herbert Smith Freehills LLP"/>
        <s v="Herbert Smith Freehills LLP Total"/>
        <s v="Herefordshire and Worcestershire Health and Care NHS Trust"/>
        <s v="Herefordshire and Worcestershire Health and Care NHS Trust Total"/>
        <s v="Heriot-Watt University"/>
        <s v="Heriot-Watt University Total"/>
        <s v="Heritage Care Place Limited"/>
        <s v="Heritage Care Place Limited Total"/>
        <s v="HERITAGECAREUK LTD"/>
        <s v="HERITAGECAREUK LTD Total"/>
        <s v="Herrenknecht International Ltd"/>
        <s v="Herrenknecht International Ltd Total"/>
        <s v="Hertfordshire Community NHS Trust"/>
        <s v="Hertfordshire Community NHS Trust Total"/>
        <s v="Hertfordshire Partnership University NHS Foundation Trust"/>
        <s v="Hertfordshire Partnership University NHS Foundation Trust Total"/>
        <s v="HEXAWARE TECHNOLOGIES UK LTD"/>
        <s v="HEXAWARE TECHNOLOGIES UK LTD Total"/>
        <s v="HH Community Care Limited"/>
        <s v="HH Community Care Limited Total"/>
        <s v="Hi Flyers Recruitment"/>
        <s v="Hi Flyers Recruitment Total"/>
        <s v="HIGHFIELD RESIDENTIAL HOMES LIMITED"/>
        <s v="HIGHFIELD RESIDENTIAL HOMES LIMITED Total"/>
        <s v="HIghgrove Beds Ltd"/>
        <s v="HIghgrove Beds Ltd Total"/>
        <s v="HIGHLAND CARE UK LIMITED"/>
        <s v="HIGHLAND CARE UK LIMITED Total"/>
        <s v="HIGHLAND ORNATE LTD. T/A ORNATE HEALTHCARE"/>
        <s v="HIGHLAND ORNATE LTD. T/A ORNATE HEALTHCARE Total"/>
        <s v="Hikvision UK Limited"/>
        <s v="Hikvision UK Limited Total"/>
        <s v="Hill Care Holdings Ltd"/>
        <s v="Hill Care Holdings Ltd Total"/>
        <s v="Hillcroft Nursing Homes Ltd"/>
        <s v="Hillcroft Nursing Homes Ltd Total"/>
        <s v="Hillview Care Services Ltd"/>
        <s v="Hillview Care Services Ltd Total"/>
        <s v="Hilti (Gt. Britain) Limited"/>
        <s v="Hilti (Gt. Britain) Limited Total"/>
        <s v="Hilton Nursing Partners"/>
        <s v="Hilton Nursing Partners Total"/>
        <s v="HIPPO HEALTH CARE"/>
        <s v="HIPPO HEALTH CARE Total"/>
        <s v="His Grace And Mercy Services Ltd"/>
        <s v="His Grace And Mercy Services Ltd Total"/>
        <s v="HITACHI ENERGY UK LIMITED"/>
        <s v="HITACHI ENERGY UK LIMITED Total"/>
        <s v="HK-CARE CONSULTING LTD"/>
        <s v="HK-CARE CONSULTING LTD Total"/>
        <s v="HMSHost UK Limited"/>
        <s v="HMSHost UK Limited Total"/>
        <s v="Hogan Lovells International LLP"/>
        <s v="Hogan Lovells International LLP Total"/>
        <s v="Holistic Community Care Limited"/>
        <s v="Holistic Community Care Limited Total"/>
        <s v="Holistic Healthcare Cambridge Ltd"/>
        <s v="Holistic Healthcare Cambridge Ltd Total"/>
        <s v="Holmleigh Care Homes Limited"/>
        <s v="Holmleigh Care Homes Limited Total"/>
        <s v="Home Angels Healthcare Services Ltd"/>
        <s v="Home Angels Healthcare Services Ltd Total"/>
        <s v="Home Care for you Limited"/>
        <s v="Home Care for you Limited Total"/>
        <s v="HOME COMFORT HEALTHCARE LTD"/>
        <s v="HOME COMFORT HEALTHCARE LTD Total"/>
        <s v="HOME HELP CARE LIMITED"/>
        <s v="HOME HELP CARE LIMITED Total"/>
        <s v="Homecare1st Ltd"/>
        <s v="Homecare1st Ltd Total"/>
        <s v="HOMEDOTCARE LTD"/>
        <s v="HOMEDOTCARE LTD Total"/>
        <s v="Homepeace Ltd"/>
        <s v="Homepeace Ltd Total"/>
        <s v="Homerton Healthcare NHS Foundation Trust"/>
        <s v="Homerton Healthcare NHS Foundation Trust Total"/>
        <s v="Honeywell Limited"/>
        <s v="Honeywell Limited Total"/>
        <s v="Honor Care Limited"/>
        <s v="Honor Care Limited Total"/>
        <s v="HOPE AT HAND LIMITED"/>
        <s v="HOPE AT HAND LIMITED Total"/>
        <s v="HOPE CONSULTATION LTD"/>
        <s v="HOPE CONSULTATION LTD Total"/>
        <s v="Hope Health Kare Limited"/>
        <s v="Hope Health Kare Limited Total"/>
        <s v="Hope Home Care Services LTD"/>
        <s v="Hope Home Care Services LTD Total"/>
        <s v="HOPECARE AND HEALTH LIMITED"/>
        <s v="HOPECARE AND HEALTH LIMITED Total"/>
        <s v="HOPE'S SPECIAL CARE LIMITED"/>
        <s v="HOPE'S SPECIAL CARE LIMITED Total"/>
        <s v="HOSPIVA CARE &amp; ASSOCIATES AGENCY LTD"/>
        <s v="HOSPIVA CARE &amp; ASSOCIATES AGENCY LTD Total"/>
        <s v="Hot Stone"/>
        <s v="Hot Stone Total"/>
        <s v="Houlihan Lokey EMEA LLP"/>
        <s v="Houlihan Lokey EMEA LLP Total"/>
        <s v="Hounslow and Richmond CH NHS Trust"/>
        <s v="Hounslow and Richmond CH NHS Trust Total"/>
        <s v="House of Care Services Ltd"/>
        <s v="House of Care Services Ltd Total"/>
        <s v="Howden Group Holdings Limited"/>
        <s v="Howden Group Holdings Limited Total"/>
        <s v="H-ROCE LIMITED T/A H-ROCE CARE"/>
        <s v="H-ROCE LIMITED T/A H-ROCE CARE Total"/>
        <s v="HSBC Holdings plc"/>
        <s v="HSBC Holdings plc Total"/>
        <s v="Huawei Technologies (UK) Co., Ltd"/>
        <s v="Huawei Technologies (UK) Co., Ltd Total"/>
        <s v="HubSpot UK Holdings Limited"/>
        <s v="HubSpot UK Holdings Limited Total"/>
        <s v="Hull University Teaching Hospitals NHS Trust"/>
        <s v="Hull University Teaching Hospitals NHS Trust Total"/>
        <s v="Humber Teaching NHS Foundation Trust"/>
        <s v="Humber Teaching NHS Foundation Trust Total"/>
        <s v="HUTCHINSON HOMES LTD"/>
        <s v="HUTCHINSON HOMES LTD Total"/>
        <s v="HW Healthcare Ltd"/>
        <s v="HW Healthcare Ltd Total"/>
        <s v="Hywel Dda Health Board"/>
        <s v="Hywel Dda Health Board Total"/>
        <s v="IBC QUALITY SOLUTIONS LIMITED"/>
        <s v="IBC QUALITY SOLUTIONS LIMITED Total"/>
        <s v="IBM UK Ltd"/>
        <s v="IBM UK Ltd Total"/>
        <s v="ICare Coventry Limited"/>
        <s v="ICare Coventry Limited Total"/>
        <s v="ICare Resource Limited"/>
        <s v="ICare Resource Limited Total"/>
        <s v="icare solutions stockport"/>
        <s v="icare solutions stockport Total"/>
        <s v="Iconia House Limited"/>
        <s v="Iconia House Limited Total"/>
        <s v="Icons Group Ltd"/>
        <s v="Icons Group Ltd Total"/>
        <s v="Ideal Care Services Ltd"/>
        <s v="Ideal Care Services Ltd Total"/>
        <s v="ifemi ltd"/>
        <s v="ifemi ltd Total"/>
        <s v="Ignite Health &amp; Home care Services Ltd"/>
        <s v="Ignite Health &amp; Home care Services Ltd Total"/>
        <s v="IGNITION CARE LTD"/>
        <s v="IGNITION CARE LTD Total"/>
        <s v="IHP Limited"/>
        <s v="IHP Limited Total"/>
        <s v="IKEM'S CARE LIMITED"/>
        <s v="IKEM'S CARE LIMITED Total"/>
        <s v="ILS24 HEALTH CARELTD"/>
        <s v="ILS24 HEALTH CARELTD Total"/>
        <s v="Imagination Technologies Ltd"/>
        <s v="Imagination Technologies Ltd Total"/>
        <s v="Immaculate Care Limited"/>
        <s v="Immaculate Care Limited Total"/>
        <s v="Immaculate Healthcare Services Limited"/>
        <s v="Immaculate Healthcare Services Limited Total"/>
        <s v="IMMEDIATE QUALITY CARE (IQC) LTD"/>
        <s v="IMMEDIATE QUALITY CARE (IQC) LTD Total"/>
        <s v="Immigration And Nationality Services Ltd"/>
        <s v="Immigration And Nationality Services Ltd Total"/>
        <s v="Impeccable Healthcare Services Limited"/>
        <s v="Impeccable Healthcare Services Limited Total"/>
        <s v="Imperial College Healthcare NHS Trust"/>
        <s v="Imperial College Healthcare NHS Trust Total"/>
        <s v="Imperial College London (HR)"/>
        <s v="Imperial College London (HR) Total"/>
        <s v="Imperial Tobacco Ltd"/>
        <s v="Imperial Tobacco Ltd Total"/>
        <s v="Impression Health and Support UK LTD"/>
        <s v="Impression Health and Support UK LTD Total"/>
        <s v="Impressions Care Agency Ltd"/>
        <s v="Impressions Care Agency Ltd Total"/>
        <s v="In House Care Limited"/>
        <s v="In House Care Limited Total"/>
        <s v="Independant Lifestyle Limited"/>
        <s v="Independant Lifestyle Limited Total"/>
        <s v="Independent Vetcare Ltd"/>
        <s v="Independent Vetcare Ltd Total"/>
        <s v="Indiana Healthcare Services Ltd"/>
        <s v="Indiana Healthcare Services Ltd Total"/>
        <s v="INDUSTRIAL LIGHT &amp; MAGIC UK LIMITED"/>
        <s v="INDUSTRIAL LIGHT &amp; MAGIC UK LIMITED Total"/>
        <s v="I-Net Software Solutions"/>
        <s v="I-Net Software Solutions Total"/>
        <s v="INFINITE HEALTHCARE SERVICES LTD"/>
        <s v="INFINITE HEALTHCARE SERVICES LTD Total"/>
        <s v="Infinite Social Care Ltd"/>
        <s v="Infinite Social Care Ltd Total"/>
        <s v="Infinity care Services ltd"/>
        <s v="Infinity care Services ltd Total"/>
        <s v="Infor (Midlands II) Limited"/>
        <s v="Infor (Midlands II) Limited Total"/>
        <s v="Infosys Limited"/>
        <s v="Infosys Limited Total"/>
        <s v="Infrastructure Development Group Limited t/a IDG Care"/>
        <s v="Infrastructure Development Group Limited t/a IDG Care Total"/>
        <s v="ING Services Limited"/>
        <s v="ING Services Limited Total"/>
        <s v="InHealth Ltd"/>
        <s v="InHealth Ltd Total"/>
        <s v="Initial Care Services Southeast Limited"/>
        <s v="Initial Care Services Southeast Limited Total"/>
        <s v="INN CARE LTD"/>
        <s v="INN CARE LTD Total"/>
        <s v="Inn Collection BidCo Limited"/>
        <s v="Inn Collection BidCo Limited Total"/>
        <s v="INNOVATIVE START LIMITED"/>
        <s v="INNOVATIVE START LIMITED Total"/>
        <s v="Innovative Support Limited"/>
        <s v="Innovative Support Limited Total"/>
        <s v="INSPIRE CARE OUTREACH LTD"/>
        <s v="INSPIRE CARE OUTREACH LTD Total"/>
        <s v="Integrated Kare Solutions Limited"/>
        <s v="Integrated Kare Solutions Limited Total"/>
        <s v="Integrated Support Services Ltd"/>
        <s v="Integrated Support Services Ltd Total"/>
        <s v="INTEGRATIVE SUPPORTED LIVING CARE LTD"/>
        <s v="INTEGRATIVE SUPPORTED LIVING CARE LTD Total"/>
        <s v="Integrity Social Care Solutions Ltd"/>
        <s v="Integrity Social Care Solutions Ltd Total"/>
        <s v="Integrity Supported Living"/>
        <s v="Integrity Supported Living Total"/>
        <s v="Intellect Design Arena Limited"/>
        <s v="Intellect Design Arena Limited Total"/>
        <s v="Interhaze Ltd"/>
        <s v="Interhaze Ltd Total"/>
        <s v="Intermarine UK Ltd"/>
        <s v="Intermarine UK Ltd Total"/>
        <s v="International SOS Assistance Limited"/>
        <s v="International SOS Assistance Limited Total"/>
        <s v="Interpid Care &amp; Support Limited"/>
        <s v="Interpid Care &amp; Support Limited Total"/>
        <s v="Inverto UK Ltd"/>
        <s v="Inverto UK Ltd Total"/>
        <s v="Invest In Care Ltd"/>
        <s v="Invest In Care Ltd Total"/>
        <s v="Investec Bank PLC"/>
        <s v="Investec Bank PLC Total"/>
        <s v="Invictus Plus Care Ltd"/>
        <s v="Invictus Plus Care Ltd Total"/>
        <s v="Ipsos Mori UK Limited"/>
        <s v="Ipsos Mori UK Limited Total"/>
        <s v="IQLIK LTD"/>
        <s v="IQLIK LTD Total"/>
        <s v="IQVIA Limited"/>
        <s v="IQVIA Limited Total"/>
        <s v="IRC Care Services"/>
        <s v="IRC Care Services Total"/>
        <s v="Irem General Contractor UK Limited"/>
        <s v="Irem General Contractor UK Limited Total"/>
        <s v="Isabella's Homes Limited"/>
        <s v="Isabella's Homes Limited Total"/>
        <s v="Isle of Wight NHS Trust"/>
        <s v="Isle of Wight NHS Trust Total"/>
        <s v="Ison Nursing Agency &amp; Care Services Ltd"/>
        <s v="Ison Nursing Agency &amp; Care Services Ltd Total"/>
        <s v="ITC Infotech Limited"/>
        <s v="ITC Infotech Limited Total"/>
        <s v="ITOCHU Europe PLC"/>
        <s v="ITOCHU Europe PLC Total"/>
        <s v="IXCEED HEALTH UK LTD"/>
        <s v="IXCEED HEALTH UK LTD Total"/>
        <s v="J &amp; S Health Care Services Ltd"/>
        <s v="J &amp; S Health Care Services Ltd Total"/>
        <s v="J C Bamford Excavators Ltd"/>
        <s v="J C Bamford Excavators Ltd Total"/>
        <s v="J C Michael Groups Ltd"/>
        <s v="J C Michael Groups Ltd Total"/>
        <s v="J Sainsbury Plc"/>
        <s v="J Sainsbury Plc Total"/>
        <s v="J24 RESOURCING LIMITED"/>
        <s v="J24 RESOURCING LIMITED Total"/>
        <s v="JAAN Services"/>
        <s v="JAAN Services Total"/>
        <s v="Jacobs UK Ltd"/>
        <s v="Jacobs UK Ltd Total"/>
        <s v="Jadex Property Limited"/>
        <s v="Jadex Property Limited Total"/>
        <s v="Jaguar Land Rover Limited"/>
        <s v="Jaguar Land Rover Limited Total"/>
        <s v="Jakky Care Group Limited"/>
        <s v="Jakky Care Group Limited Total"/>
        <s v="James Paget University Hospitals NHS Foundation Trust"/>
        <s v="James Paget University Hospitals NHS Foundation Trust Total"/>
        <s v="James Sanderson LTD T/AS Caremark Bromley"/>
        <s v="James Sanderson LTD T/AS Caremark Bromley Total"/>
        <s v="JAMORES LIMITED"/>
        <s v="JAMORES LIMITED Total"/>
        <s v="Jane Street Europe Limited"/>
        <s v="Jane Street Europe Limited Total"/>
        <s v="JASON CONSULTING LIMITED"/>
        <s v="JASON CONSULTING LIMITED Total"/>
        <s v="Jay and Noah Healthcare LTD"/>
        <s v="Jay and Noah Healthcare LTD Total"/>
        <s v="Jayjay Social care limited"/>
        <s v="Jayjay Social care limited Total"/>
        <s v="Jays Homecare Ltd"/>
        <s v="Jays Homecare Ltd Total"/>
        <s v="Jaz Care Ltd"/>
        <s v="Jaz Care Ltd Total"/>
        <s v="Jcm care services limited"/>
        <s v="Jcm care services limited Total"/>
        <s v="Jefferies International Limited"/>
        <s v="Jefferies International Limited Total"/>
        <s v="Jellyfish Pictures Limited"/>
        <s v="Jellyfish Pictures Limited Total"/>
        <s v="JESSAMY STAFFING SOLUTIONS LIMITED"/>
        <s v="JESSAMY STAFFING SOLUTIONS LIMITED Total"/>
        <s v="Jewel Home Care Ltd"/>
        <s v="Jewel Home Care Ltd Total"/>
        <s v="Jewel Home Support (Lancs) Ltd"/>
        <s v="Jewel Home Support (Lancs) Ltd Total"/>
        <s v="JHN HEALTHCARE LIMITED"/>
        <s v="JHN HEALTHCARE LIMITED Total"/>
        <s v="JKS Restaurants Holdings Ltd"/>
        <s v="JKS Restaurants Holdings Ltd Total"/>
        <s v="JMC Recruitment Solutions"/>
        <s v="JMC Recruitment Solutions Total"/>
        <s v="JOBMERGER SUPPORT SERVICES LTD"/>
        <s v="JOBMERGER SUPPORT SERVICES LTD Total"/>
        <s v="Joceyln Cares Domiciliary Limited"/>
        <s v="Joceyln Cares Domiciliary Limited Total"/>
        <s v="Joelma Ltd"/>
        <s v="Joelma Ltd Total"/>
        <s v="John Cox Cold Stores &amp; Distribution Services Ltd"/>
        <s v="John Cox Cold Stores &amp; Distribution Services Ltd Total"/>
        <s v="John Crane UK Limited"/>
        <s v="John Crane UK Limited Total"/>
        <s v="JOHNSON AMOO CONSULTANCY LIMITED"/>
        <s v="JOHNSON AMOO CONSULTANCY LIMITED Total"/>
        <s v="Johnson Matthey Plc"/>
        <s v="Johnson Matthey Plc Total"/>
        <s v="Join Homecare LTD"/>
        <s v="Join Homecare LTD Total"/>
        <s v="Jones Lang LaSalle Limited"/>
        <s v="Jones Lang LaSalle Limited Total"/>
        <s v="Josben Care Services Limited"/>
        <s v="Josben Care Services Limited Total"/>
        <s v="Jothbel Care Services Trading as Optimam Complex Care Services"/>
        <s v="Jothbel Care Services Trading as Optimam Complex Care Services Total"/>
        <s v="Joycele Ltd"/>
        <s v="Joycele Ltd Total"/>
        <s v="JP4Life Ltd t/a Prolife Healthcare Services"/>
        <s v="JP4Life Ltd t/a Prolife Healthcare Services Total"/>
        <s v="JPMorgan Chase Bank, National Association"/>
        <s v="JPMorgan Chase Bank, National Association Total"/>
        <s v="JS Supported Living Services LTD"/>
        <s v="JS Supported Living Services LTD Total"/>
        <s v="JS&amp;D Care Providers"/>
        <s v="JS&amp;D Care Providers Total"/>
        <s v="Jump Trading International Limited"/>
        <s v="Jump Trading International Limited Total"/>
        <s v="Jupiter Hotels Limited"/>
        <s v="Jupiter Hotels Limited Total"/>
        <s v="Just Eat Holding Limited"/>
        <s v="Just Eat Holding Limited Total"/>
        <s v="Justintime HealthCare Services Limited"/>
        <s v="Justintime HealthCare Services Limited Total"/>
        <s v="Juventa 4 Care Ltd"/>
        <s v="Juventa 4 Care Ltd Total"/>
        <s v="JWM Healthcare Ltd"/>
        <s v="JWM Healthcare Ltd Total"/>
        <s v="K and S Solutions Ltd"/>
        <s v="K and S Solutions Ltd Total"/>
        <s v="Kaamil Education Limited"/>
        <s v="Kaamil Education Limited Total"/>
        <s v="Kando Care Ltd"/>
        <s v="Kando Care Ltd Total"/>
        <s v="Kare Solutions Limited"/>
        <s v="Kare Solutions Limited Total"/>
        <s v="Kare Support Services Ltd"/>
        <s v="Kare Support Services Ltd Total"/>
        <s v="KARIA BEFRIENDING CARE AGENCY LIMITED"/>
        <s v="KARIA BEFRIENDING CARE AGENCY LIMITED Total"/>
        <s v="Karing Hands Ltd"/>
        <s v="Karing Hands Ltd Total"/>
        <s v="Karro Food Limited"/>
        <s v="Karro Food Limited Total"/>
        <s v="Kashfam Limited"/>
        <s v="Kashfam Limited Total"/>
        <s v="KATVIC LIMITED"/>
        <s v="KATVIC LIMITED Total"/>
        <s v="KAYLA Supported Living Ltd"/>
        <s v="KAYLA Supported Living Ltd Total"/>
        <s v="Kayoski Care Ltd"/>
        <s v="Kayoski Care Ltd Total"/>
        <s v="Kcare Nursing Agency LTD"/>
        <s v="Kcare Nursing Agency LTD Total"/>
        <s v="KE 247 STAFFING SOLUTIONS LTD"/>
        <s v="KE 247 STAFFING SOLUTIONS LTD Total"/>
        <s v="Keele University - Human Resources"/>
        <s v="Keele University - Human Resources Total"/>
        <s v="KEEVA CARE LIMITED"/>
        <s v="KEEVA CARE LIMITED Total"/>
        <s v="Kellogg Brown &amp; Root (UK) Ltd"/>
        <s v="Kellogg Brown &amp; Root (UK) Ltd Total"/>
        <s v="Kells Domicilary Care"/>
        <s v="Kells Domicilary Care Total"/>
        <s v="Kelly Healthcare Services Limited"/>
        <s v="Kelly Healthcare Services Limited Total"/>
        <s v="Kemfa Services Ltd"/>
        <s v="Kemfa Services Ltd Total"/>
        <s v="Kemkare Limited"/>
        <s v="Kemkare Limited Total"/>
        <s v="Kempshire Ltd"/>
        <s v="Kempshire Ltd Total"/>
        <s v="Kennores Healthcare Recruitment Limited"/>
        <s v="Kennores Healthcare Recruitment Limited Total"/>
        <s v="Kent Community Health NHS Foundation Trust"/>
        <s v="Kent Community Health NHS Foundation Trust Total"/>
        <s v="Kepak Group Limited"/>
        <s v="Kepak Group Limited Total"/>
        <s v="Kettering General Hospital NHS Trust"/>
        <s v="Kettering General Hospital NHS Trust Total"/>
        <s v="Key 2 Care T/A Derbyshire Care Services"/>
        <s v="Key 2 Care T/A Derbyshire Care Services Total"/>
        <s v="Keypoint Agency Ltd"/>
        <s v="Keypoint Agency Ltd Total"/>
        <s v="Keywords Studios PLC"/>
        <s v="Keywords Studios PLC Total"/>
        <s v="Keyznow Health and Social Care Limited"/>
        <s v="Keyznow Health and Social Care Limited Total"/>
        <s v="Kharis Solutions LTD"/>
        <s v="Kharis Solutions LTD Total"/>
        <s v="Kilmorey Care Ltd"/>
        <s v="Kilmorey Care Ltd Total"/>
        <s v="Kimarchie Health and Social Care Limited"/>
        <s v="Kimarchie Health and Social Care Limited Total"/>
        <s v="Kincare health SOLUTIONS"/>
        <s v="Kincare health SOLUTIONS Total"/>
        <s v="KINDERED HEARTS LIMITED"/>
        <s v="KINDERED HEARTS LIMITED Total"/>
        <s v="Kindred Hearts Ltd t/a My Homecare West Kent"/>
        <s v="Kindred Hearts Ltd t/a My Homecare West Kent Total"/>
        <s v="Kingdom Healthcare Services Ltd"/>
        <s v="Kingdom Healthcare Services Ltd Total"/>
        <s v="Kings College Hospital NHS Foundation Trust"/>
        <s v="Kings College Hospital NHS Foundation Trust Total"/>
        <s v="King's College London"/>
        <s v="King's College London Total"/>
        <s v="Kingsley Healthcare Limited"/>
        <s v="Kingsley Healthcare Limited Total"/>
        <s v="Kingston Hospital NHS Foundation Trust"/>
        <s v="Kingston Hospital NHS Foundation Trust Total"/>
        <s v="Kinsale Group Ltd"/>
        <s v="Kinsale Group Ltd Total"/>
        <s v="KINVER CARE LTD"/>
        <s v="KINVER CARE LTD Total"/>
        <s v="Kirkland &amp; Ellis International LLP"/>
        <s v="Kirkland &amp; Ellis International LLP Total"/>
        <s v="KJD CARE LIMITED"/>
        <s v="KJD CARE LIMITED Total"/>
        <s v="Klegadams global care limited"/>
        <s v="Klegadams global care limited Total"/>
        <s v="KMX Care  Ltd"/>
        <s v="KMX Care  Ltd Total"/>
        <s v="Knightingles Healthcare (Bedfordshire) Ltd"/>
        <s v="Knightingles Healthcare (Bedfordshire) Ltd Total"/>
        <s v="Kome Care LTD"/>
        <s v="Kome Care LTD Total"/>
        <s v="KOPE-MEDICS LTD"/>
        <s v="KOPE-MEDICS LTD Total"/>
        <s v="KPIT TECHNOLOGIES (UK) LTD"/>
        <s v="KPIT TECHNOLOGIES (UK) LTD Total"/>
        <s v="KPMG LLP"/>
        <s v="KPMG LLP Total"/>
        <s v="KPMG LLP (Local Hires)"/>
        <s v="KPMG LLP (Local Hires) Total"/>
        <s v="Kreative Care Ltd"/>
        <s v="Kreative Care Ltd Total"/>
        <s v="Krinvest Care Group Limited"/>
        <s v="Krinvest Care Group Limited Total"/>
        <s v="Kroll Advisory Ltd"/>
        <s v="Kroll Advisory Ltd Total"/>
        <s v="Krystal Solutions Limited"/>
        <s v="Krystal Solutions Limited Total"/>
        <s v="KS DYNAMIC CONSULTANTS LTD"/>
        <s v="KS DYNAMIC CONSULTANTS LTD Total"/>
        <s v="KT's Care Angels Ltd"/>
        <s v="KT's Care Angels Ltd Total"/>
        <s v="KYAH SOCIAL CARE SERVICES"/>
        <s v="KYAH SOCIAL CARE SERVICES Total"/>
        <s v="Kyndryl UK Limited"/>
        <s v="Kyndryl UK Limited Total"/>
        <s v="L&amp;T Technology Service Limited"/>
        <s v="L&amp;T Technology Service Limited Total"/>
        <s v="L.E.K. Consulting LLP"/>
        <s v="L.E.K. Consulting LLP Total"/>
        <s v="LAC Northampton Ltd"/>
        <s v="LAC Northampton Ltd Total"/>
        <s v="Laing O'Rourke PLC"/>
        <s v="Laing O'Rourke PLC Total"/>
        <s v="LAM SERVICES LIMITED"/>
        <s v="LAM SERVICES LIMITED Total"/>
        <s v="Lancashire and South Cumbria NHS Foundation Trust"/>
        <s v="Lancashire and South Cumbria NHS Foundation Trust Total"/>
        <s v="LANCASHIRE CARE SERVICES LTD"/>
        <s v="LANCASHIRE CARE SERVICES LTD Total"/>
        <s v="Lancashire County Council"/>
        <s v="Lancashire County Council Total"/>
        <s v="Lancashire Teaching Hospitals NHS Foundation Trust"/>
        <s v="Lancashire Teaching Hospitals NHS Foundation Trust Total"/>
        <s v="Lancaster University"/>
        <s v="Lancaster University Total"/>
        <s v="Landona House Ltd"/>
        <s v="Landona House Ltd Total"/>
        <s v="Lane Clark &amp; Peacock LLP"/>
        <s v="Lane Clark &amp; Peacock LLP Total"/>
        <s v="Langdale Lodge Care Home"/>
        <s v="Langdale Lodge Care Home Total"/>
        <s v="Langford Centre Ltd"/>
        <s v="Langford Centre Ltd Total"/>
        <s v="LANH Professionals LLP"/>
        <s v="LANH Professionals LLP Total"/>
        <s v="L'Arche"/>
        <s v="L'Arche Total"/>
        <s v="Larchwood Care Homes (North) Limited"/>
        <s v="Larchwood Care Homes (North) Limited Total"/>
        <s v="Larzu Techno Limited"/>
        <s v="Larzu Techno Limited Total"/>
        <s v="LATHAM &amp; WATKINS (LONDON) LLP"/>
        <s v="LATHAM &amp; WATKINS (LONDON) LLP Total"/>
        <s v="Launchchange Operations Ltd"/>
        <s v="Launchchange Operations Ltd Total"/>
        <s v="Lav Care Services Ltd"/>
        <s v="Lav Care Services Ltd Total"/>
        <s v="Lazard &amp; Co., Services Limited"/>
        <s v="Lazard &amp; Co., Services Limited Total"/>
        <s v="LCSV Limited"/>
        <s v="LCSV Limited Total"/>
        <s v="LDC Care Company Ltd"/>
        <s v="LDC Care Company Ltd Total"/>
        <s v="Leeds Community Healthcare NHS Trust"/>
        <s v="Leeds Community Healthcare NHS Trust Total"/>
        <s v="Leeds Teaching Hospitals NHS Trust"/>
        <s v="Leeds Teaching Hospitals NHS Trust Total"/>
        <s v="Legacy Agency Limited"/>
        <s v="Legacy Agency Limited Total"/>
        <s v="Legacy Private Limited"/>
        <s v="Legacy Private Limited Total"/>
        <s v="Legal &amp; General Resources Ltd"/>
        <s v="Legal &amp; General Resources Ltd Total"/>
        <s v="Lehope Care Ltd"/>
        <s v="Lehope Care Ltd Total"/>
        <s v="Leicestershire Partnership NHS Trust"/>
        <s v="Leicestershire Partnership NHS Trust Total"/>
        <s v="Leighview  Social Support Ltd"/>
        <s v="Leighview  Social Support Ltd Total"/>
        <s v="Leonard Cheshire Disability"/>
        <s v="Leonard Cheshire Disability Total"/>
        <s v="Leonardo UK Ltd"/>
        <s v="Leonardo UK Ltd Total"/>
        <s v="LETS DEEL (1) LTD"/>
        <s v="LETS DEEL (1) LTD Total"/>
        <s v="Lewisham &amp; Greenwich NHS Trust"/>
        <s v="Lewisham &amp; Greenwich NHS Trust Total"/>
        <s v="Liaise (London) Limited"/>
        <s v="Liaise (London) Limited Total"/>
        <s v="Liaise (South East) Limited"/>
        <s v="Liaise (South East) Limited Total"/>
        <s v="Liaise (South) Limited"/>
        <s v="Liaise (South) Limited Total"/>
        <s v="Liberty Global Europe Ltd"/>
        <s v="Liberty Global Europe Ltd Total"/>
        <s v="Life Care4U Ltd"/>
        <s v="Life Care4U Ltd Total"/>
        <s v="Life Work Solutions"/>
        <s v="Life Work Solutions Total"/>
        <s v="LIFECOME LIMITED"/>
        <s v="LIFECOME LIMITED Total"/>
        <s v="LIFELINE AGENCY LIMITED"/>
        <s v="LIFELINE AGENCY LIMITED Total"/>
        <s v="LIFEWAY CARE LIMITED"/>
        <s v="LIFEWAY CARE LIMITED Total"/>
        <s v="Lifeways Care Limited"/>
        <s v="Lifeways Care Limited Total"/>
        <s v="Light Care Services Limited"/>
        <s v="Light Care Services Limited Total"/>
        <s v="Lighthouse Bespoke Healthcare Ltd"/>
        <s v="Lighthouse Bespoke Healthcare Ltd Total"/>
        <s v="LILICARES LIMITED"/>
        <s v="LILICARES LIMITED Total"/>
        <s v="Lily Mae Home Care Limited"/>
        <s v="Lily Mae Home Care Limited Total"/>
        <s v="Lily Of The Valley Care Ltd"/>
        <s v="Lily Of The Valley Care Ltd Total"/>
        <s v="Limitless Healthcare Services Ltd"/>
        <s v="Limitless Healthcare Services Ltd Total"/>
        <s v="LIMMS CARE SERVICES LTD"/>
        <s v="LIMMS CARE SERVICES LTD Total"/>
        <s v="Linc-Cymru Housing Association Limited"/>
        <s v="Linc-Cymru Housing Association Limited Total"/>
        <s v="Lincolnshire Community Health Services NHS Trust"/>
        <s v="Lincolnshire Community Health Services NHS Trust Total"/>
        <s v="Lincolnshire Partnership NHS Foundation Trust"/>
        <s v="Lincolnshire Partnership NHS Foundation Trust Total"/>
        <s v="LINDAY MULTI SERVICES LIMITED"/>
        <s v="LINDAY MULTI SERVICES LIMITED Total"/>
        <s v="LINDCARE LTD"/>
        <s v="LINDCARE LTD Total"/>
        <s v="Linden Foods"/>
        <s v="Linden Foods Total"/>
        <s v="Line Of Sight Care Limited"/>
        <s v="Line Of Sight Care Limited Total"/>
        <s v="Linklaters"/>
        <s v="Linklaters Total"/>
        <s v="Linnaeus Group Bidco Limited"/>
        <s v="Linnaeus Group Bidco Limited Total"/>
        <s v="LION HEART DOMICILIARY"/>
        <s v="LION HEART DOMICILIARY Total"/>
        <s v="LIQU1D LTD"/>
        <s v="LIQU1D LTD Total"/>
        <s v="Litania Healthcare Professional Services"/>
        <s v="Litania Healthcare Professional Services Total"/>
        <s v="Little Sisters of the Poor"/>
        <s v="Little Sisters of the Poor Total"/>
        <s v="Livability"/>
        <s v="Livability Total"/>
        <s v="Liverpool City Council"/>
        <s v="Liverpool City Council Total"/>
        <s v="Liverpool Heart &amp; Chest Hospital NHS Trust"/>
        <s v="Liverpool Heart &amp; Chest Hospital NHS Trust Total"/>
        <s v="Liverpool School of Tropical Medicine"/>
        <s v="Liverpool School of Tropical Medicine Total"/>
        <s v="Liverpool University Hospitals NHS Foundation Trust"/>
        <s v="Liverpool University Hospitals NHS Foundation Trust Total"/>
        <s v="Liverpool Womens NHS FT Trust"/>
        <s v="Liverpool Womens NHS FT Trust Total"/>
        <s v="LIVING GLORY SOCIAL CARE LIMITED"/>
        <s v="LIVING GLORY SOCIAL CARE LIMITED Total"/>
        <s v="Living Spring Solutions (Care &amp; Training) Limited."/>
        <s v="Living Spring Solutions (Care &amp; Training) Limited. Total"/>
        <s v="Living Waters Services  LTD"/>
        <s v="Living Waters Services  LTD Total"/>
        <s v="Living Well Homecare Ltd"/>
        <s v="Living Well Homecare Ltd Total"/>
        <s v="LIVINGHOPEHEALTHCARELTD"/>
        <s v="LIVINGHOPEHEALTHCARELTD Total"/>
        <s v="Livingstone Health Care Limited"/>
        <s v="Livingstone Health Care Limited Total"/>
        <s v="Lloyds Bank plc"/>
        <s v="Lloyds Bank plc Total"/>
        <s v="Llyon Health Limited"/>
        <s v="Llyon Health Limited Total"/>
        <s v="LME Investment Limited"/>
        <s v="LME Investment Limited Total"/>
        <s v="Lockheed Martin UK Ltd"/>
        <s v="Lockheed Martin UK Ltd Total"/>
        <s v="Logica Ltd t/a CGI"/>
        <s v="Logica Ltd t/a CGI Total"/>
        <s v="London Academy and Recruitment Centre Ltd"/>
        <s v="London Academy and Recruitment Centre Ltd Total"/>
        <s v="London Ambulance Service NHS Trust"/>
        <s v="London Ambulance Service NHS Trust Total"/>
        <s v="London Borough of Barking &amp; Dagenham"/>
        <s v="London Borough of Barking &amp; Dagenham Total"/>
        <s v="London Bridge Hospital"/>
        <s v="London Bridge Hospital Total"/>
        <s v="London Care Support Services UK Ltd"/>
        <s v="London Care Support Services UK Ltd Total"/>
        <s v="London General Transport Services"/>
        <s v="London General Transport Services Total"/>
        <s v="London Healthcare Locums Ltd"/>
        <s v="London Healthcare Locums Ltd Total"/>
        <s v="London North West University Healthcare NHS Trust"/>
        <s v="London North West University Healthcare NHS Trust Total"/>
        <s v="London Paramount Care Ltd"/>
        <s v="London Paramount Care Ltd Total"/>
        <s v="London School of Hygiene &amp; Tropical Medicine"/>
        <s v="London School of Hygiene &amp; Tropical Medicine Total"/>
        <s v="London South Bank University"/>
        <s v="London South Bank University Total"/>
        <s v="London Stock Exchange Group plc"/>
        <s v="London Stock Exchange Group plc Total"/>
        <s v="LONDONPHYSIOTHERAPY UK LTD"/>
        <s v="LONDONPHYSIOTHERAPY UK LTD Total"/>
        <s v="Lonza Biologics Plc"/>
        <s v="Lonza Biologics Plc Total"/>
        <s v="LORABLOOMS CARE SERVICES LIMITED"/>
        <s v="LORABLOOMS CARE SERVICES LIMITED Total"/>
        <s v="Lorac Healthcare Ltd"/>
        <s v="Lorac Healthcare Ltd Total"/>
        <s v="LORDGRACE DELIGHT HEALTHCARE LIMITED"/>
        <s v="LORDGRACE DELIGHT HEALTHCARE LIMITED Total"/>
        <s v="L'Oreal UK Ltd"/>
        <s v="L'Oreal UK Ltd Total"/>
        <s v="LOTHIAN TRADING SERVICES LTD"/>
        <s v="LOTHIAN TRADING SERVICES LTD Total"/>
        <s v="Lotus Home Care Limited"/>
        <s v="Lotus Home Care Limited Total"/>
        <s v="Loughborough University"/>
        <s v="Loughborough University Total"/>
        <s v="Loven Care homes Limited"/>
        <s v="Loven Care homes Limited Total"/>
        <s v="Lovett Care Limited"/>
        <s v="Lovett Care Limited Total"/>
        <s v="Lovingangels Care Ltd"/>
        <s v="Lovingangels Care Ltd Total"/>
        <s v="LOYAL CARE CONSORTIUM LIMITED"/>
        <s v="LOYAL CARE CONSORTIUM LIMITED Total"/>
        <s v="LPTC Solutions Ltd"/>
        <s v="LPTC Solutions Ltd Total"/>
        <s v="LQS Healthcare Services Ltd"/>
        <s v="LQS Healthcare Services Ltd Total"/>
        <s v="LTIMindtree UK Limited"/>
        <s v="LTIMindtree UK Limited Total"/>
        <s v="LUCIEN AND MARCEL HOME CARE LTD"/>
        <s v="LUCIEN AND MARCEL HOME CARE LTD Total"/>
        <s v="LUMINARY CARE LIMITED"/>
        <s v="LUMINARY CARE LIMITED Total"/>
        <s v="Luna 3-6-5 Healthcare Services Ltd"/>
        <s v="Luna 3-6-5 Healthcare Services Ltd Total"/>
        <s v="Luxurycare Regency Manor Care Limited"/>
        <s v="Luxurycare Regency Manor Care Limited Total"/>
        <s v="LYFEM HOMECARE SERVICES UK LTD"/>
        <s v="LYFEM HOMECARE SERVICES UK LTD Total"/>
        <s v="M &amp; G HEALTHCARE SERVICES LTD"/>
        <s v="M &amp; G HEALTHCARE SERVICES LTD Total"/>
        <s v="M T Supported Living Ltd"/>
        <s v="M T Supported Living Ltd Total"/>
        <s v="M&amp;C CARE SERVICES LTD T/A CAREMARK BARKING AND DAGENHAM"/>
        <s v="M&amp;C CARE SERVICES LTD T/A CAREMARK BARKING AND DAGENHAM Total"/>
        <s v="M&amp;S Care Solutions Ltd"/>
        <s v="M&amp;S Care Solutions Ltd Total"/>
        <s v="Ma recruitment services ltd"/>
        <s v="Ma recruitment services ltd Total"/>
        <s v="Macadamia Support Limited"/>
        <s v="Macadamia Support Limited Total"/>
        <s v="Macdave Services Ltd"/>
        <s v="Macdave Services Ltd Total"/>
        <s v="MacIntyre Care"/>
        <s v="MacIntyre Care Total"/>
        <s v="MacIntyre Hudson LLP"/>
        <s v="MacIntyre Hudson LLP Total"/>
        <s v="Macquarie Group Services Australia Pty Ltd (UK Branch)"/>
        <s v="Macquarie Group Services Australia Pty Ltd (UK Branch) Total"/>
        <s v="Macrita Ltd"/>
        <s v="Macrita Ltd Total"/>
        <s v="Maelor Foods Ltd"/>
        <s v="Maelor Foods Ltd Total"/>
        <s v="MAERSK LINE UK LIMITED"/>
        <s v="MAERSK LINE UK LIMITED Total"/>
        <s v="Maersk Logistics and Services UK Ltd"/>
        <s v="Maersk Logistics and Services UK Ltd Total"/>
        <s v="Magic Helping Hands Limited"/>
        <s v="Magic Helping Hands Limited Total"/>
        <s v="Maidstone &amp; Tunbridge Wells NHS Trust"/>
        <s v="Maidstone &amp; Tunbridge Wells NHS Trust Total"/>
        <s v="Majestic Healthcare Ltd"/>
        <s v="Majestic Healthcare Ltd Total"/>
        <s v="Maksanus Care Services Limited"/>
        <s v="Maksanus Care Services Limited Total"/>
        <s v="Malachi Care Services Ltd"/>
        <s v="Malachi Care Services Ltd Total"/>
        <s v="Man Group Services Limited"/>
        <s v="Man Group Services Limited Total"/>
        <s v="Manchester City Council"/>
        <s v="Manchester City Council Total"/>
        <s v="MANCHESTER METROPOLITAN UNIVERSITY"/>
        <s v="MANCHESTER METROPOLITAN UNIVERSITY Total"/>
        <s v="Manchester University NHS Foundation Trust"/>
        <s v="Manchester University NHS Foundation Trust Total"/>
        <s v="Manhattan Associates Limited"/>
        <s v="Manhattan Associates Limited Total"/>
        <s v="Manilla Ventures Limited"/>
        <s v="Manilla Ventures Limited Total"/>
        <s v="Manor Healthcare Limited"/>
        <s v="Manor Healthcare Limited Total"/>
        <s v="Manu Integrity Services"/>
        <s v="Manu Integrity Services Total"/>
        <s v="Manuel Divine Care Ltd t/a Harmony Projects"/>
        <s v="Manuel Divine Care Ltd t/a Harmony Projects Total"/>
        <s v="MANUELLA CARE LTD"/>
        <s v="MANUELLA CARE LTD Total"/>
        <s v="MARCON COMMUNITY SERVICES LIMITED"/>
        <s v="MARCON COMMUNITY SERVICES LIMITED Total"/>
        <s v="Marcus &amp; Marcus Ltd"/>
        <s v="Marcus &amp; Marcus Ltd Total"/>
        <s v="MAREGO LIMITED"/>
        <s v="MAREGO LIMITED Total"/>
        <s v="MARIA MALLABAND CARE GROUP LIMITED"/>
        <s v="MARIA MALLABAND CARE GROUP LIMITED Total"/>
        <s v="Mariama Care Limited"/>
        <s v="Mariama Care Limited Total"/>
        <s v="Marielle 24/7 Healthcare Services Ltd"/>
        <s v="Marielle 24/7 Healthcare Services Ltd Total"/>
        <s v="Marriott Hotels Ltd"/>
        <s v="Marriott Hotels Ltd Total"/>
        <s v="Mars Wrigley Confectionery UK Limited"/>
        <s v="Mars Wrigley Confectionery UK Limited Total"/>
        <s v="Marsh Services Ltd"/>
        <s v="Marsh Services Ltd Total"/>
        <s v="MARYGOLD CARE UK LTD"/>
        <s v="MARYGOLD CARE UK LTD Total"/>
        <s v="Maryland Care Agency Limited"/>
        <s v="Maryland Care Agency Limited Total"/>
        <s v="Mass Care Momentous Ltd"/>
        <s v="Mass Care Momentous Ltd Total"/>
        <s v="Mastek (UK) Limited"/>
        <s v="Mastek (UK) Limited Total"/>
        <s v="Master Quality Healthcare Services Ltd"/>
        <s v="Master Quality Healthcare Services Ltd Total"/>
        <s v="Mastercard UK Management Services LTD"/>
        <s v="Mastercard UK Management Services LTD Total"/>
        <s v="Mathalie Care Services LTD"/>
        <s v="Mathalie Care Services LTD Total"/>
        <s v="MAUSTEVE LIMITED TRADING AS FELICITY CARE"/>
        <s v="MAUSTEVE LIMITED TRADING AS FELICITY CARE Total"/>
        <s v="Maxi Healthcare Limited"/>
        <s v="Maxi Healthcare Limited Total"/>
        <s v="MaxLife Care Ltd"/>
        <s v="MaxLife Care Ltd Total"/>
        <s v="Mayden Support Ltd"/>
        <s v="Mayden Support Ltd Total"/>
        <s v="Mayfair Homecare Limited"/>
        <s v="Mayfair Homecare Limited Total"/>
        <s v="MBA QUALITY CARE LTD"/>
        <s v="MBA QUALITY CARE LTD Total"/>
        <s v="M-Bitz Ltd"/>
        <s v="M-Bitz Ltd Total"/>
        <s v="MCARE24 LIMITED"/>
        <s v="MCARE24 LIMITED Total"/>
        <s v="Mckenzie Care Limited"/>
        <s v="Mckenzie Care Limited Total"/>
        <s v="McKinsey &amp; Company Inc. United Kingdom"/>
        <s v="McKinsey &amp; Company Inc. United Kingdom Total"/>
        <s v="McLaren Automotive Limited"/>
        <s v="McLaren Automotive Limited Total"/>
        <s v="Mead Medical Services Limited"/>
        <s v="Mead Medical Services Limited Total"/>
        <s v="Meallmore LTD"/>
        <s v="Meallmore LTD Total"/>
        <s v="Mecrews Healthcare Ltd"/>
        <s v="Mecrews Healthcare Ltd Total"/>
        <s v="Medcom Personnel Ltd"/>
        <s v="Medcom Personnel Ltd Total"/>
        <s v="Meddyg Care Group Holdings Ltd"/>
        <s v="Meddyg Care Group Holdings Ltd Total"/>
        <s v="Mediabrands EMEA Ltd"/>
        <s v="Mediabrands EMEA Ltd Total"/>
        <s v="Medical World Care LTD"/>
        <s v="Medical World Care LTD Total"/>
        <s v="MEDICARE SUPPORT &amp; HOUSING LTD"/>
        <s v="MEDICARE SUPPORT &amp; HOUSING LTD Total"/>
        <s v="Medina View LTD T/A Wollaton Park Care Home"/>
        <s v="Medina View LTD T/A Wollaton Park Care Home Total"/>
        <s v="Medi-Science International Ltd"/>
        <s v="Medi-Science International Ltd Total"/>
        <s v="Medivet Group Limited"/>
        <s v="Medivet Group Limited Total"/>
        <s v="Medstar Care &amp; Support Limited"/>
        <s v="Medstar Care &amp; Support Limited Total"/>
        <s v="Medway NHS Foundation Trust"/>
        <s v="Medway NHS Foundation Trust Total"/>
        <s v="Medwells Committed Solutions Limited"/>
        <s v="Medwells Committed Solutions Limited Total"/>
        <s v="MEGA BUILDING &amp; CONSTRUCTION LTD"/>
        <s v="MEGA BUILDING &amp; CONSTRUCTION LTD Total"/>
        <s v="Mega Resources"/>
        <s v="Mega Resources Total"/>
        <s v="Mel Healthcare Limited"/>
        <s v="Mel Healthcare Limited Total"/>
        <s v="Melburay Ltd"/>
        <s v="Melburay Ltd Total"/>
        <s v="Mellowcare Ltd"/>
        <s v="Mellowcare Ltd Total"/>
        <s v="MemoryJane Healthcare Limited"/>
        <s v="MemoryJane Healthcare Limited Total"/>
        <s v="Mental Health Care (U.K) Limited"/>
        <s v="Mental Health Care (U.K) Limited Total"/>
        <s v="Mental Health Care UK"/>
        <s v="Mental Health Care UK Total"/>
        <s v="Mercedes AMG High Performance Powertrains Ltd"/>
        <s v="Mercedes AMG High Performance Powertrains Ltd Total"/>
        <s v="Mercedes-Benz Grand Prix Ltd"/>
        <s v="Mercedes-Benz Grand Prix Ltd Total"/>
        <s v="Mercer Ltd"/>
        <s v="Mercer Ltd Total"/>
        <s v="Mercie Grace Care Ltd"/>
        <s v="Mercie Grace Care Ltd Total"/>
        <s v="Merck Sharp &amp; Dohme (UK) Limited"/>
        <s v="Merck Sharp &amp; Dohme (UK) Limited Total"/>
        <s v="MERCURY CARE SERVICES LIMITED"/>
        <s v="MERCURY CARE SERVICES LIMITED Total"/>
        <s v="MERCY AND CLARA HEALTHCARE LTD"/>
        <s v="MERCY AND CLARA HEALTHCARE LTD Total"/>
        <s v="MERCY HOME CARE SERVICES LIMITED"/>
        <s v="MERCY HOME CARE SERVICES LIMITED Total"/>
        <s v="Mercylink Care Services Ltd"/>
        <s v="Mercylink Care Services Ltd Total"/>
        <s v="Mericourt Limited"/>
        <s v="Mericourt Limited Total"/>
        <s v="Meridian Health &amp; Social Care Limited"/>
        <s v="Meridian Health &amp; Social Care Limited Total"/>
        <s v="Merit Care Limited"/>
        <s v="Merit Care Limited Total"/>
        <s v="Merit HealthCare Ltd"/>
        <s v="Merit HealthCare Ltd Total"/>
        <s v="Merit Homes Ltd"/>
        <s v="Merit Homes Ltd Total"/>
        <s v="Meritum Integrated Care LLP"/>
        <s v="Meritum Integrated Care LLP Total"/>
        <s v="Mersey and West Lancashire Teaching Hospitals NHS Trust"/>
        <s v="Mersey and West Lancashire Teaching Hospitals NHS Trust Total"/>
        <s v="Mersey Care NHS Trust"/>
        <s v="Mersey Care NHS Trust Total"/>
        <s v="METKA - EGN LIMITED"/>
        <s v="METKA - EGN LIMITED Total"/>
        <s v="Metropolitan Care Services Limited"/>
        <s v="Metropolitan Care Services Limited Total"/>
        <s v="METTLE &amp; BOND CARE LTD."/>
        <s v="METTLE &amp; BOND CARE LTD. Total"/>
        <s v="MHA"/>
        <s v="MHA Total"/>
        <s v="MHC Manchester Ltd t/a My Homecare"/>
        <s v="MHC Manchester Ltd t/a My Homecare Total"/>
        <s v="MHL Holdco Limited"/>
        <s v="MHL Holdco Limited Total"/>
        <s v="Mi Casa Care Ltd"/>
        <s v="Mi Casa Care Ltd Total"/>
        <s v="MIC HEALTHCARE SOLUTIONS LTD"/>
        <s v="MIC HEALTHCARE SOLUTIONS LTD Total"/>
        <s v="Microsoft Limited"/>
        <s v="Microsoft Limited Total"/>
        <s v="Mid and South Essex NHS Foundation Trust"/>
        <s v="Mid and South Essex NHS Foundation Trust Total"/>
        <s v="Mid Cheshire Hospitals NHS Foundation Trust"/>
        <s v="Mid Cheshire Hospitals NHS Foundation Trust Total"/>
        <s v="Midas Care Solutions ltd"/>
        <s v="Midas Care Solutions ltd Total"/>
        <s v="Midasplayer.com Limited"/>
        <s v="Midasplayer.com Limited Total"/>
        <s v="MidCo Care Limited"/>
        <s v="MidCo Care Limited Total"/>
        <s v="Midlands Care Direct Ltd"/>
        <s v="Midlands Care Direct Ltd Total"/>
        <s v="Midlands Partnership NHS Foundation Trust"/>
        <s v="Midlands Partnership NHS Foundation Trust Total"/>
        <s v="Midshires Care Limited"/>
        <s v="Midshires Care Limited Total"/>
        <s v="Mighty Health Care Limited"/>
        <s v="Mighty Health Care Limited Total"/>
        <s v="Milewood Healthcare Limited"/>
        <s v="Milewood Healthcare Limited Total"/>
        <s v="Millenium Employment Agency Ltd"/>
        <s v="Millenium Employment Agency Ltd Total"/>
        <s v="MILLENNIUM &amp; COPTHORNE HOTELS LTD"/>
        <s v="MILLENNIUM &amp; COPTHORNE HOTELS LTD Total"/>
        <s v="Millennium Capital Management Limited"/>
        <s v="Millennium Capital Management Limited Total"/>
        <s v="Millfields Care Limited"/>
        <s v="Millfields Care Limited Total"/>
        <s v="Milton Keynes University Hospital NHS Foundation Trust"/>
        <s v="Milton Keynes University Hospital NHS Foundation Trust Total"/>
        <s v="Mimshealthcare ltd"/>
        <s v="Mimshealthcare ltd Total"/>
        <s v="Mindset Recruitment Ltd"/>
        <s v="Mindset Recruitment Ltd Total"/>
        <s v="Minster Care Group Limited"/>
        <s v="Minster Care Group Limited Total"/>
        <s v="Miracle Centre Limited"/>
        <s v="Miracle Centre Limited Total"/>
        <s v="Mission2care Ltd"/>
        <s v="Mission2care Ltd Total"/>
        <s v="MISTIS LTD"/>
        <s v="MISTIS LTD Total"/>
        <s v="Mitchell's Care Homes Limited"/>
        <s v="Mitchell's Care Homes Limited Total"/>
        <s v="MITENDER CARE LIMITED"/>
        <s v="MITENDER CARE LIMITED Total"/>
        <s v="Mitsubishi Corporation International (Europe) Plc"/>
        <s v="Mitsubishi Corporation International (Europe) Plc Total"/>
        <s v="Mitsubishi Electric Europe B.V."/>
        <s v="Mitsubishi Electric Europe B.V. Total"/>
        <s v="Mitsui &amp; Co. Europe PLC"/>
        <s v="Mitsui &amp; Co. Europe PLC Total"/>
        <s v="Mizuho Bank, Ltd."/>
        <s v="Mizuho Bank, Ltd. Total"/>
        <s v="MJ Homecare Staffing Limited"/>
        <s v="MJ Homecare Staffing Limited Total"/>
        <s v="MJES MEC. Y PTAS. EN MARCHA UK, LIMITED"/>
        <s v="MJES MEC. Y PTAS. EN MARCHA UK, LIMITED Total"/>
        <s v="MK executivecare services Ltd"/>
        <s v="MK executivecare services Ltd Total"/>
        <s v="MK Hospital@Home LTD"/>
        <s v="MK Hospital@Home LTD Total"/>
        <s v="M'kadesh healthcare Ltd"/>
        <s v="M'kadesh healthcare Ltd Total"/>
        <s v="MNA Homecare Services Limited"/>
        <s v="MNA Homecare Services Limited Total"/>
        <s v="Mofor Solutions Limited"/>
        <s v="Mofor Solutions Limited Total"/>
        <s v="Momo &amp; Tarek Care Limited"/>
        <s v="Momo &amp; Tarek Care Limited Total"/>
        <s v="MONARCH HEALTHCARE LTD"/>
        <s v="MONARCH HEALTHCARE LTD Total"/>
        <s v="Monarch Inc. Limited"/>
        <s v="Monarch Inc. Limited Total"/>
        <s v="Mondelez UK Limited"/>
        <s v="Mondelez UK Limited Total"/>
        <s v="Montague and Delucter Ltd"/>
        <s v="Montague and Delucter Ltd Total"/>
        <s v="Monzo Bank Ltd"/>
        <s v="Monzo Bank Ltd Total"/>
        <s v="Moody's Analytics UK Ltd"/>
        <s v="Moody's Analytics UK Ltd Total"/>
        <s v="Moorfields Eye Hospital NHS foundation Trust"/>
        <s v="Moorfields Eye Hospital NHS foundation Trust Total"/>
        <s v="MOP Healthcare Limited"/>
        <s v="MOP Healthcare Limited Total"/>
        <s v="more energy care services"/>
        <s v="more energy care services Total"/>
        <s v="MoreCare Services (UK) Limited"/>
        <s v="MoreCare Services (UK) Limited Total"/>
        <s v="Morgan Stanley UK Limited"/>
        <s v="Morgan Stanley UK Limited Total"/>
        <s v="Morris Care Limited"/>
        <s v="Morris Care Limited Total"/>
        <s v="Mott MacDonald Ltd"/>
        <s v="Mott MacDonald Ltd Total"/>
        <s v="Motus Holdings (UK) Limited"/>
        <s v="Motus Holdings (UK) Limited Total"/>
        <s v="Moy Park Ltd"/>
        <s v="Moy Park Ltd Total"/>
        <s v="Mphasis UK Limited"/>
        <s v="Mphasis UK Limited Total"/>
        <s v="Mr Ali Albwardy and Dubai  Polo Team"/>
        <s v="Mr Ali Albwardy and Dubai  Polo Team Total"/>
        <s v="Mr Andrey Borodin"/>
        <s v="Mr Andrey Borodin Total"/>
        <s v="MR CLUTCH AUTOCENTRES LTD."/>
        <s v="MR CLUTCH AUTOCENTRES LTD. Total"/>
        <s v="Mrs Brenda Christine Bell &amp; Mr Darren Bell"/>
        <s v="Mrs Brenda Christine Bell &amp; Mr Darren Bell Total"/>
        <s v="MSC Cruise Management (UK) Ltd"/>
        <s v="MSC Cruise Management (UK) Ltd Total"/>
        <s v="MUFG Bank, Ltd."/>
        <s v="MUFG Bank, Ltd. Total"/>
        <s v="Mukta Home Solutions Limited"/>
        <s v="Mukta Home Solutions Limited Total"/>
        <s v="Munich Re UK Services Limited"/>
        <s v="Munich Re UK Services Limited Total"/>
        <s v="Muthu Clumber Park Hotel &amp; Spa"/>
        <s v="Muthu Clumber Park Hotel &amp; Spa Total"/>
        <s v="My Homecare Assistance"/>
        <s v="My Homecare Assistance Total"/>
        <s v="My Pillar Limited"/>
        <s v="My Pillar Limited Total"/>
        <s v="mydentist Group Limited"/>
        <s v="mydentist Group Limited Total"/>
        <s v="Myrtle Healthcare Ltd"/>
        <s v="Myrtle Healthcare Ltd Total"/>
        <s v="Mytilineos S.A. UK Branch"/>
        <s v="Mytilineos S.A. UK Branch Total"/>
        <s v="N.M.Rothschild &amp; Sons Limited"/>
        <s v="N.M.Rothschild &amp; Sons Limited Total"/>
        <s v="Nacor healthcare services Ltd"/>
        <s v="Nacor healthcare services Ltd Total"/>
        <s v="Namron Care Provider Ltd"/>
        <s v="Namron Care Provider Ltd Total"/>
        <s v="Nano Fibre UK LTD"/>
        <s v="Nano Fibre UK LTD Total"/>
        <s v="Nash Alliance Ltd"/>
        <s v="Nash Alliance Ltd Total"/>
        <s v="NASSH HEALTHCARE LTD"/>
        <s v="NASSH HEALTHCARE LTD Total"/>
        <s v="Natgab Services Limited"/>
        <s v="Natgab Services Limited Total"/>
        <s v="National Grid plc"/>
        <s v="National Grid plc Total"/>
        <s v="National Waiting Times Centre Board"/>
        <s v="National Waiting Times Centre Board Total"/>
        <s v="Nationwide Building Society"/>
        <s v="Nationwide Building Society Total"/>
        <s v="Nationwide Care (Finchley) Limited"/>
        <s v="Nationwide Care (Finchley) Limited Total"/>
        <s v="Nationwide Care Services (Birmingham Central) Ltd"/>
        <s v="Nationwide Care Services (Birmingham Central) Ltd Total"/>
        <s v="Nationwide Care Services Ltd"/>
        <s v="Nationwide Care Services Ltd Total"/>
        <s v="Nationwide Healthcare Providers Ltd"/>
        <s v="Nationwide Healthcare Providers Ltd Total"/>
        <s v="NatWest Group PLC"/>
        <s v="NatWest Group PLC Total"/>
        <s v="Naveed Medicare Ltd"/>
        <s v="Naveed Medicare Ltd Total"/>
        <s v="NAViGO Health and Social Care CIC"/>
        <s v="NAViGO Health and Social Care CIC Total"/>
        <s v="Nazareth Care Charitable Trust"/>
        <s v="Nazareth Care Charitable Trust Total"/>
        <s v="NBCUniversal International Limited"/>
        <s v="NBCUniversal International Limited Total"/>
        <s v="NDH CARE LTD"/>
        <s v="NDH CARE LTD Total"/>
        <s v="Nellsar Ltd"/>
        <s v="Nellsar Ltd Total"/>
        <s v="Nema Home Care Limited"/>
        <s v="Nema Home Care Limited Total"/>
        <s v="Neptune Solutions UK Ltd"/>
        <s v="Neptune Solutions UK Ltd Total"/>
        <s v="NES Holdings (UK) Limited"/>
        <s v="NES Holdings (UK) Limited Total"/>
        <s v="Ness M Care Services"/>
        <s v="Ness M Care Services Total"/>
        <s v="Nestle UK Limited"/>
        <s v="Nestle UK Limited Total"/>
        <s v="NETS International Limited"/>
        <s v="NETS International Limited Total"/>
        <s v="Network Access Associates Limited"/>
        <s v="Network Access Associates Limited Total"/>
        <s v="Network Rail Infrastructure"/>
        <s v="Network Rail Infrastructure Total"/>
        <s v="New Care Operations (Group) Limited"/>
        <s v="New Care Operations (Group) Limited Total"/>
        <s v="New Dawn Dartford Healthcare"/>
        <s v="New Dawn Dartford Healthcare Total"/>
        <s v="New Hope Care Ltd"/>
        <s v="New Hope Care Ltd Total"/>
        <s v="NEW HOPE COMMUNITY HEALTHCARE LIMITED"/>
        <s v="NEW HOPE COMMUNITY HEALTHCARE LIMITED Total"/>
        <s v="New Horizons Management Services"/>
        <s v="New Horizons Management Services Total"/>
        <s v="New International Medical Ltd"/>
        <s v="New International Medical Ltd Total"/>
        <s v="New Leaf Healthcare Service Ltd"/>
        <s v="New Leaf Healthcare Service Ltd Total"/>
        <s v="New Option Support Limited"/>
        <s v="New Option Support Limited Total"/>
        <s v="NEW PATHWAYS HEALTHCARE LIMITED"/>
        <s v="NEW PATHWAYS HEALTHCARE LIMITED Total"/>
        <s v="New Venture Care"/>
        <s v="New Venture Care Total"/>
        <s v="New Vision Care Services Limited"/>
        <s v="New Vision Care Services Limited Total"/>
        <s v="Newbus Private Ltd"/>
        <s v="Newbus Private Ltd Total"/>
        <s v="Newcastle University"/>
        <s v="Newcastle University Total"/>
        <s v="NewDay Cards Limited"/>
        <s v="NewDay Cards Limited Total"/>
        <s v="Newdon Care Services"/>
        <s v="Newdon Care Services Total"/>
        <s v="NEWGENCAREGROUP LTD"/>
        <s v="NEWGENCAREGROUP LTD Total"/>
        <s v="Newhaven Care Limited"/>
        <s v="Newhaven Care Limited Total"/>
        <s v="NEWLINK TRAINING &amp; RECRUITMENT LIMITED"/>
        <s v="NEWLINK TRAINING &amp; RECRUITMENT LIMITED Total"/>
        <s v="NewWaves Solutions Limited"/>
        <s v="NewWaves Solutions Limited Total"/>
        <s v="Nexperia UK Ltd"/>
        <s v="Nexperia UK Ltd Total"/>
        <s v="Next Retail Ltd"/>
        <s v="Next Retail Ltd Total"/>
        <s v="Nezrachi Healthcare Ltd"/>
        <s v="Nezrachi Healthcare Ltd Total"/>
        <s v="NHS Ayrshire and Arran"/>
        <s v="NHS Ayrshire and Arran Total"/>
        <s v="NHS Blood and Transplant"/>
        <s v="NHS Blood and Transplant Total"/>
        <s v="NHS Borders"/>
        <s v="NHS Borders Total"/>
        <s v="NHS Business Services Authority"/>
        <s v="NHS Business Services Authority Total"/>
        <s v="NHS Dumfries &amp; Galloway"/>
        <s v="NHS Dumfries &amp; Galloway Total"/>
        <s v="NHS Education For Scotland"/>
        <s v="NHS Education For Scotland Total"/>
        <s v="NHS England"/>
        <s v="NHS England Total"/>
        <s v="NHS Fife"/>
        <s v="NHS Fife Total"/>
        <s v="NHS Forth Valley"/>
        <s v="NHS Forth Valley Total"/>
        <s v="NHS Grampian"/>
        <s v="NHS Grampian Total"/>
        <s v="NHS Greater Glasgow and Clyde"/>
        <s v="NHS Greater Glasgow and Clyde Total"/>
        <s v="NHS Highland"/>
        <s v="NHS Highland Total"/>
        <s v="NHS Lanarkshire"/>
        <s v="NHS Lanarkshire Total"/>
        <s v="NHS Lothian"/>
        <s v="NHS Lothian Total"/>
        <s v="NHS Tayside"/>
        <s v="NHS Tayside Total"/>
        <s v="NHS Wales Shared Services Partnership"/>
        <s v="NHS Wales Shared Services Partnership Total"/>
        <s v="Nightingale Care Centre"/>
        <s v="Nightingale Care Centre Total"/>
        <s v="Nightingale Hammerson"/>
        <s v="Nightingale Hammerson Total"/>
        <s v="NIKEE HEALTHCARE SERVICES LTD"/>
        <s v="NIKEE HEALTHCARE SERVICES LTD Total"/>
        <s v="NIMDTA"/>
        <s v="NIMDTA Total"/>
        <s v="Nissan Motor Manufacturing (UK) Ltd"/>
        <s v="Nissan Motor Manufacturing (UK) Ltd Total"/>
        <s v="NK Care Limited"/>
        <s v="NK Care Limited Total"/>
        <s v="NOBILIS CARE WEST LIMITED"/>
        <s v="NOBILIS CARE WEST LIMITED Total"/>
        <s v="Noble Med Solutions Ltd"/>
        <s v="Noble Med Solutions Ltd Total"/>
        <s v="Nomura International Plc"/>
        <s v="Nomura International Plc Total"/>
        <s v="Norfolk and Norwich University Hospitals NHS Foundation Trust"/>
        <s v="Norfolk and Norwich University Hospitals NHS Foundation Trust Total"/>
        <s v="Norfolk and Suffolk  NHS Foundation Trust"/>
        <s v="Norfolk and Suffolk  NHS Foundation Trust Total"/>
        <s v="NORFOLK AND SUFFOLK HEALTHCARE LIMITED"/>
        <s v="NORFOLK AND SUFFOLK HEALTHCARE LIMITED Total"/>
        <s v="Norfolk County Council"/>
        <s v="Norfolk County Council Total"/>
        <s v="North Bristol NHS Trust"/>
        <s v="North Bristol NHS Trust Total"/>
        <s v="North Cumbria Integrated Care NHS Foundation Trust"/>
        <s v="North Cumbria Integrated Care NHS Foundation Trust Total"/>
        <s v="North East London NHS Foundation Trust"/>
        <s v="North East London NHS Foundation Trust Total"/>
        <s v="North Middlesex University Hospital NHS Trust"/>
        <s v="North Middlesex University Hospital NHS Trust Total"/>
        <s v="North Tees and Hartlepool NHS Foundation Trust"/>
        <s v="North Tees and Hartlepool NHS Foundation Trust Total"/>
        <s v="North west Ambulance Service NHS Trust"/>
        <s v="North west Ambulance Service NHS Trust Total"/>
        <s v="North West Anglia NHS Foundation Trust"/>
        <s v="North West Anglia NHS Foundation Trust Total"/>
        <s v="North Yorkshire Council"/>
        <s v="North Yorkshire Council Total"/>
        <s v="Northampton General Hospital"/>
        <s v="Northampton General Hospital Total"/>
        <s v="Northamptonshire Healthcare NHS Foundation Trust"/>
        <s v="Northamptonshire Healthcare NHS Foundation Trust Total"/>
        <s v="Northern Care Alliance NHS Foundation Trust"/>
        <s v="Northern Care Alliance NHS Foundation Trust Total"/>
        <s v="NORTHERN HEALTH AND SOCIAL CARE TRUST"/>
        <s v="NORTHERN HEALTH AND SOCIAL CARE TRUST Total"/>
        <s v="Northern Life Care Limited"/>
        <s v="Northern Life Care Limited Total"/>
        <s v="Northern Lincolnshire &amp; Goole NHS Foundation Trust"/>
        <s v="Northern Lincolnshire &amp; Goole NHS Foundation Trust Total"/>
        <s v="NORTHSTAR HOME CARE LIMITED"/>
        <s v="NORTHSTAR HOME CARE LIMITED Total"/>
        <s v="Northumbria Healthcare NHS Foundation Trust"/>
        <s v="Northumbria Healthcare NHS Foundation Trust Total"/>
        <s v="Northumbria University"/>
        <s v="Northumbria University Total"/>
        <s v="Norton Rose Fulbright LLP"/>
        <s v="Norton Rose Fulbright LLP Total"/>
        <s v="Norvic Healthcare"/>
        <s v="Norvic Healthcare Total"/>
        <s v="Nottingham Trent University - Human Resources"/>
        <s v="Nottingham Trent University - Human Resources Total"/>
        <s v="Nottingham University Hospitals NHS Trust"/>
        <s v="Nottingham University Hospitals NHS Trust Total"/>
        <s v="Nottinghamshire Healthcare NHS Foundation Trust"/>
        <s v="Nottinghamshire Healthcare NHS Foundation Trust Total"/>
        <s v="Novelty healthcare Ltd"/>
        <s v="Novelty healthcare Ltd Total"/>
        <s v="Novus Care Limited"/>
        <s v="Novus Care Limited Total"/>
        <s v="NPL Management Limited"/>
        <s v="NPL Management Limited Total"/>
        <s v="NSF HEALTH LTD."/>
        <s v="NSF HEALTH LTD. Total"/>
        <s v="NTT DATA Services UK Limited"/>
        <s v="NTT DATA Services UK Limited Total"/>
        <s v="NTT DATA UK LIMITED"/>
        <s v="NTT DATA UK LIMITED Total"/>
        <s v="Nuffield Health - Hospitals Division"/>
        <s v="Nuffield Health - Hospitals Division Total"/>
        <s v="Numada Healthcare Ltd"/>
        <s v="Numada Healthcare Ltd Total"/>
        <s v="Nurses Friend Ltd"/>
        <s v="Nurses Friend Ltd Total"/>
        <s v="Nwando Domicilary Care"/>
        <s v="Nwando Domicilary Care Total"/>
        <s v="Oak Farm Court Limited"/>
        <s v="Oak Farm Court Limited Total"/>
        <s v="Oakdale Care Limited"/>
        <s v="Oakdale Care Limited Total"/>
        <s v="Oakham Grange - Ardale (Oakham) Ltd"/>
        <s v="Oakham Grange - Ardale (Oakham) Ltd Total"/>
        <s v="Oakland Primecare Ltd"/>
        <s v="Oakland Primecare Ltd Total"/>
        <s v="Oaktree Homecare Services Limited"/>
        <s v="Oaktree Homecare Services Limited Total"/>
        <s v="Oasis Community Learning"/>
        <s v="Oasis Community Learning Total"/>
        <s v="Oasis Group (London) Ltd T/A Oasis Care"/>
        <s v="Oasis Group (London) Ltd T/A Oasis Care Total"/>
        <s v="Oasis Private Care Ltd"/>
        <s v="Oasis Private Care Ltd Total"/>
        <s v="Observe Care Limited"/>
        <s v="Observe Care Limited Total"/>
        <s v="Ocado Central Services Limited"/>
        <s v="Ocado Central Services Limited Total"/>
        <s v="Oceaneering International Services Limited"/>
        <s v="Oceaneering International Services Limited Total"/>
        <s v="OCEARNS CARE SERVICES LIMITED"/>
        <s v="OCEARNS CARE SERVICES LIMITED Total"/>
        <s v="Octopus Energy Limited"/>
        <s v="Octopus Energy Limited Total"/>
        <s v="Odan Healthcare Agency Limited"/>
        <s v="Odan Healthcare Agency Limited Total"/>
        <s v="OFIY Healthcare Ltd"/>
        <s v="OFIY Healthcare Ltd Total"/>
        <s v="O'Halloran and O'Brien"/>
        <s v="O'Halloran and O'Brien Total"/>
        <s v="OICE SUPPORT SERVICES LTD"/>
        <s v="OICE SUPPORT SERVICES LTD Total"/>
        <s v="oiza healthcare limited"/>
        <s v="oiza healthcare limited Total"/>
        <s v="Oka Restaurant"/>
        <s v="Oka Restaurant Total"/>
        <s v="Okiri Healthcare LTD"/>
        <s v="Okiri Healthcare LTD Total"/>
        <s v="Oldercare (Haslemere) Limited"/>
        <s v="Oldercare (Haslemere) Limited Total"/>
        <s v="Oldfield Residential Care Ltd"/>
        <s v="Oldfield Residential Care Ltd Total"/>
        <s v="Olive Healthcare Solutions Limited"/>
        <s v="Olive Healthcare Solutions Limited Total"/>
        <s v="OLIVE HOME CARE &amp; SUPPORT LIMITED"/>
        <s v="OLIVE HOME CARE &amp; SUPPORT LIMITED Total"/>
        <s v="Olive Leaf Health &amp; Homecare Limited"/>
        <s v="Olive Leaf Health &amp; Homecare Limited Total"/>
        <s v="OLIVEHEAL HEALTHCARE LTD"/>
        <s v="OLIVEHEAL HEALTHCARE LTD Total"/>
        <s v="Oliver Wyman Limited"/>
        <s v="Oliver Wyman Limited Total"/>
        <s v="Olives Healthcare Services Ltd"/>
        <s v="Olives Healthcare Services Ltd Total"/>
        <s v="OMEGA HEALTHCARE SERVICES LIMITED"/>
        <s v="OMEGA HEALTHCARE SERVICES LIMITED Total"/>
        <s v="Omnicom Europe Limited"/>
        <s v="Omnicom Europe Limited Total"/>
        <s v="On Track Care Services Ltd"/>
        <s v="On Track Care Services Ltd Total"/>
        <s v="Onecare- UK Ltd"/>
        <s v="Onecare- UK Ltd Total"/>
        <s v="OnefasthealthcareLtd"/>
        <s v="OnefasthealthcareLtd Total"/>
        <s v="Only Care Limited"/>
        <s v="Only Care Limited Total"/>
        <s v="OP RECRUITMENT LTD"/>
        <s v="OP RECRUITMENT LTD Total"/>
        <s v="Opencast Software Europe Limited"/>
        <s v="Opencast Software Europe Limited Total"/>
        <s v="OPSO LTD"/>
        <s v="OPSO LTD Total"/>
        <s v="OPT1ONS LIMITED"/>
        <s v="OPT1ONS LIMITED Total"/>
        <s v="OptimalCarePlus Ltd"/>
        <s v="OptimalCarePlus Ltd Total"/>
        <s v="Optimized Body and Mind Limited"/>
        <s v="Optimized Body and Mind Limited Total"/>
        <s v="Option Care Ltd"/>
        <s v="Option Care Ltd Total"/>
        <s v="Options Health Care Services Limited"/>
        <s v="Options Health Care Services Limited Total"/>
        <s v="Oracle Corporation UK Limited"/>
        <s v="Oracle Corporation UK Limited Total"/>
        <s v="Oracle Financial Services Software B.V."/>
        <s v="Oracle Financial Services Software B.V. Total"/>
        <s v="Oran Homecare Ltd."/>
        <s v="Oran Homecare Ltd. Total"/>
        <s v="ORCHARD CARE HOMES"/>
        <s v="ORCHARD CARE HOMES Total"/>
        <s v="Orlando Care Homes Ltd"/>
        <s v="Orlando Care Homes Ltd Total"/>
        <s v="OUR ROCK LIMITED"/>
        <s v="OUR ROCK LIMITED Total"/>
        <s v="OUTREACH HEALTHCARE LIMITED"/>
        <s v="OUTREACH HEALTHCARE LIMITED Total"/>
        <s v="Outreach Support Services Limited"/>
        <s v="Outreach Support Services Limited Total"/>
        <s v="Outstanding Care Services Limited"/>
        <s v="Outstanding Care Services Limited Total"/>
        <s v="Ove Arup and Partners International Ltd"/>
        <s v="Ove Arup and Partners International Ltd Total"/>
        <s v="Owey Enterprises"/>
        <s v="Owey Enterprises Total"/>
        <s v="Own Care Limited"/>
        <s v="Own Care Limited Total"/>
        <s v="Oxford Brookes University"/>
        <s v="Oxford Brookes University Total"/>
        <s v="Oxford Health NHS Foundation Trust"/>
        <s v="Oxford Health NHS Foundation Trust Total"/>
        <s v="Oxford Human Capital Incorporated Ltd"/>
        <s v="Oxford Human Capital Incorporated Ltd Total"/>
        <s v="Oxford University Hospitals NHS Trust"/>
        <s v="Oxford University Hospitals NHS Trust Total"/>
        <s v="Oxleas NHS Foundation Trust"/>
        <s v="Oxleas NHS Foundation Trust Total"/>
        <s v="Ozumba Training and Consultancy Services Limited trading as EMINENT DOMICILIARY CARE AGENCY"/>
        <s v="Ozumba Training and Consultancy Services Limited trading as EMINENT DOMICILIARY CARE AGENCY Total"/>
        <s v="P &amp; B Shadwell Ltd t/a PBS Care"/>
        <s v="P &amp; B Shadwell Ltd t/a PBS Care Total"/>
        <s v="P &amp; G Recruitment And Training Agency Ltd"/>
        <s v="P &amp; G Recruitment And Training Agency Ltd Total"/>
        <s v="P &amp; S Care Limited"/>
        <s v="P &amp; S Care Limited Total"/>
        <s v="P Homecare Limited"/>
        <s v="P Homecare Limited Total"/>
        <s v="P&amp;N Care Home Ltd"/>
        <s v="P&amp;N Care Home Ltd Total"/>
        <s v="Pacific Care Services Limited"/>
        <s v="Pacific Care Services Limited Total"/>
        <s v="Pagaqum Services Limited"/>
        <s v="Pagaqum Services Limited Total"/>
        <s v="Pai Healthcare ltd"/>
        <s v="Pai Healthcare ltd Total"/>
        <s v="Palantir Technologies UK Limited"/>
        <s v="Palantir Technologies UK Limited Total"/>
        <s v="Palmstone Care Services"/>
        <s v="Palmstone Care Services Total"/>
        <s v="panacea 24 ltd"/>
        <s v="panacea 24 ltd Total"/>
        <s v="Paragon Care and Locum Partnership Limited"/>
        <s v="Paragon Care and Locum Partnership Limited Total"/>
        <s v="Paramount Options Ltd"/>
        <s v="Paramount Options Ltd Total"/>
        <s v="PAREXEL International Limited"/>
        <s v="PAREXEL International Limited Total"/>
        <s v="Parisse Care Consulting Limited"/>
        <s v="Parisse Care Consulting Limited Total"/>
        <s v="Park Homes UK Ltd"/>
        <s v="Park Homes UK Ltd Total"/>
        <s v="Parkdean Resorts UK Limited"/>
        <s v="Parkdean Resorts UK Limited Total"/>
        <s v="PARRY HEALTHCARE LIMITED"/>
        <s v="PARRY HEALTHCARE LIMITED Total"/>
        <s v="Passion 4 Care Ltd"/>
        <s v="Passion 4 Care Ltd Total"/>
        <s v="Passion Home Care Ltd"/>
        <s v="Passion Home Care Ltd Total"/>
        <s v="Passion Tree Care Service Ltd"/>
        <s v="Passion Tree Care Service Ltd Total"/>
        <s v="Passionate &amp; Care Limited."/>
        <s v="Passionate &amp; Care Limited. Total"/>
        <s v="Pathway Healthcare Limited"/>
        <s v="Pathway Healthcare Limited Total"/>
        <s v="Pathways of Hope Ltd"/>
        <s v="Pathways of Hope Ltd Total"/>
        <s v="PAUL BLISS T/A OPTIMA CARE PARTNERSHIP"/>
        <s v="PAUL BLISS T/A OPTIMA CARE PARTNERSHIP Total"/>
        <s v="Paula Integrated Care Limited"/>
        <s v="Paula Integrated Care Limited Total"/>
        <s v="Pavlo Trade International Ltd"/>
        <s v="Pavlo Trade International Ltd Total"/>
        <s v="Paymentsense Limited"/>
        <s v="Paymentsense Limited Total"/>
        <s v="PB Care Limited"/>
        <s v="PB Care Limited Total"/>
        <s v="Peace of Mind Home Care Solutions"/>
        <s v="Peace of Mind Home Care Solutions Total"/>
        <s v="Peak home assist"/>
        <s v="Peak home assist Total"/>
        <s v="Peak15 Ltd"/>
        <s v="Peak15 Ltd Total"/>
        <s v="Peartreelifecare Limited"/>
        <s v="Peartreelifecare Limited Total"/>
        <s v="Pebblestones Limited"/>
        <s v="Pebblestones Limited Total"/>
        <s v="Peculiar Care Homes Ltd"/>
        <s v="Peculiar Care Homes Ltd Total"/>
        <s v="PEGASYS INFORMATION TECHNOLOGIES LTD"/>
        <s v="PEGASYS INFORMATION TECHNOLOGIES LTD Total"/>
        <s v="Pelagonian Limited"/>
        <s v="Pelagonian Limited Total"/>
        <s v="Peninsula Care Services NI Limited"/>
        <s v="Peninsula Care Services NI Limited Total"/>
        <s v="Peninsula London Hotel Management Services Limited"/>
        <s v="Peninsula London Hotel Management Services Limited Total"/>
        <s v="Pennine Care NHS Foundation Trust"/>
        <s v="Pennine Care NHS Foundation Trust Total"/>
        <s v="Penny Care Limited"/>
        <s v="Penny Care Limited Total"/>
        <s v="Penrose Court Care Home"/>
        <s v="Penrose Court Care Home Total"/>
        <s v="Perenco Holdings"/>
        <s v="Perenco Holdings Total"/>
        <s v="PEREZ RAGS LIMITED"/>
        <s v="PEREZ RAGS LIMITED Total"/>
        <s v="PERFECT CALL HEALTHCARE LTD"/>
        <s v="PERFECT CALL HEALTHCARE LTD Total"/>
        <s v="Perran Home Care Limited"/>
        <s v="Perran Home Care Limited Total"/>
        <s v="Personalised Community Care Limited"/>
        <s v="Personalised Community Care Limited Total"/>
        <s v="Personalized Care Plus Ltd"/>
        <s v="Personalized Care Plus Ltd Total"/>
        <s v="Perthyn"/>
        <s v="Perthyn Total"/>
        <s v="Pesto Restaurants Ltd"/>
        <s v="Pesto Restaurants Ltd Total"/>
        <s v="Pharmaron UK Limited"/>
        <s v="Pharmaron UK Limited Total"/>
        <s v="PHC Health Care Ltd."/>
        <s v="PHC Health Care Ltd. Total"/>
        <s v="Phebdan Healthcare Services Limited"/>
        <s v="Phebdan Healthcare Services Limited Total"/>
        <s v="Phemacare Ltd"/>
        <s v="Phemacare Ltd Total"/>
        <s v="Philip Morris Limited"/>
        <s v="Philip Morris Limited Total"/>
        <s v="PHILLPOT TUDOR-LEWIS LIMITED"/>
        <s v="PHILLPOT TUDOR-LEWIS LIMITED Total"/>
        <s v="Phoenix Care Support Services Limited"/>
        <s v="Phoenix Care Support Services Limited Total"/>
        <s v="Pilea Homecare Ltd"/>
        <s v="Pilea Homecare Ltd Total"/>
        <s v="Pilgrims' Friend Society"/>
        <s v="Pilgrims' Friend Society Total"/>
        <s v="Pilgrim's Pride Ltd"/>
        <s v="Pilgrim's Pride Ltd Total"/>
        <s v="PIMCO Europe Ltd"/>
        <s v="PIMCO Europe Ltd Total"/>
        <s v="Pinnacle Brit Care Ltd"/>
        <s v="Pinnacle Brit Care Ltd Total"/>
        <s v="Pivotal Home Care (NW) Ltd"/>
        <s v="Pivotal Home Care (NW) Ltd Total"/>
        <s v="PiXL Tech Ltd"/>
        <s v="PiXL Tech Ltd Total"/>
        <s v="PJT Partners UK Limited"/>
        <s v="PJT Partners UK Limited Total"/>
        <s v="PKF Littlejohn LLP"/>
        <s v="PKF Littlejohn LLP Total"/>
        <s v="Plans4Rehab Limited"/>
        <s v="Plans4Rehab Limited Total"/>
        <s v="PLATINUM HOUSING SUPPORT AND CARE SERVICES LTD"/>
        <s v="PLATINUM HOUSING SUPPORT AND CARE SERVICES LTD Total"/>
        <s v="PLATINUM LIVING CARE LIMITED"/>
        <s v="PLATINUM LIVING CARE LIMITED Total"/>
        <s v="Playground Games"/>
        <s v="Playground Games Total"/>
        <s v="Pleasant Valley Care Limited"/>
        <s v="Pleasant Valley Care Limited Total"/>
        <s v="Plus Point Care Limited"/>
        <s v="Plus Point Care Limited Total"/>
        <s v="Point72 UK Limited"/>
        <s v="Point72 UK Limited Total"/>
        <s v="POPLAR CARE LTD"/>
        <s v="POPLAR CARE LTD Total"/>
        <s v="Portsmouth Hospitals University NHS Trust"/>
        <s v="Portsmouth Hospitals University NHS Trust Total"/>
        <s v="POTTERS HEALTH CARE LTD"/>
        <s v="POTTERS HEALTH CARE LTD Total"/>
        <s v="PPC Healthcare Ltd"/>
        <s v="PPC Healthcare Ltd Total"/>
        <s v="Practice Plus Group Hospitals Limited"/>
        <s v="Practice Plus Group Hospitals Limited Total"/>
        <s v="PRAGMATIC DESIGN SOLUTIONS LIMITED"/>
        <s v="PRAGMATIC DESIGN SOLUTIONS LIMITED Total"/>
        <s v="PRAYNGEL HEALTHCARE LIMITED"/>
        <s v="PRAYNGEL HEALTHCARE LIMITED Total"/>
        <s v="PRECARE SERVICES LTD"/>
        <s v="PRECARE SERVICES LTD Total"/>
        <s v="Precious Care Services Ltd"/>
        <s v="Precious Care Services Ltd Total"/>
        <s v="PRECIOUS HOMES SUPPORT LIMITED"/>
        <s v="PRECIOUS HOMES SUPPORT LIMITED Total"/>
        <s v="Precious Hope Health and Homecare Ltd"/>
        <s v="Precious Hope Health and Homecare Ltd Total"/>
        <s v="Preci-Spark Limited"/>
        <s v="Preci-Spark Limited Total"/>
        <s v="Premier Medical Staffing Limited"/>
        <s v="Premier Medical Staffing Limited Total"/>
        <s v="PREMIERE ADVANTAGE   LTD"/>
        <s v="PREMIERE ADVANTAGE   LTD Total"/>
        <s v="Premium Homecare Limited"/>
        <s v="Premium Homecare Limited Total"/>
        <s v="Premium Recruitment and Events Limited"/>
        <s v="Premium Recruitment and Events Limited Total"/>
        <s v="Pressbeau Ltd"/>
        <s v="Pressbeau Ltd Total"/>
        <s v="Prestige Dental Services Limited"/>
        <s v="Prestige Dental Services Limited Total"/>
        <s v="Prestige Social Care Services Ltd."/>
        <s v="Prestige Social Care Services Ltd. Total"/>
        <s v="Prestine Healthcare Group"/>
        <s v="Prestine Healthcare Group Total"/>
        <s v="Prevail Healthcare Ltd"/>
        <s v="Prevail Healthcare Ltd Total"/>
        <s v="PricewaterhouseCoopers LLP"/>
        <s v="PricewaterhouseCoopers LLP Total"/>
        <s v="Pride Health and Social Care Ltd"/>
        <s v="Pride Health and Social Care Ltd Total"/>
        <s v="PRIM CARE GROUP LTD"/>
        <s v="PRIM CARE GROUP LTD Total"/>
        <s v="Primary Medical Solutions Limited"/>
        <s v="Primary Medical Solutions Limited Total"/>
        <s v="PRIMARYCAREPHYSIO LIMITED"/>
        <s v="PRIMARYCAREPHYSIO LIMITED Total"/>
        <s v="Prime and Passionate Healthcare Ltd"/>
        <s v="Prime and Passionate Healthcare Ltd Total"/>
        <s v="Prime Life"/>
        <s v="Prime Life Total"/>
        <s v="Primecare Support Limited"/>
        <s v="Primecare Support Limited Total"/>
        <s v="PRIMROSE HEALTHCARE SERVICES LIMITED"/>
        <s v="PRIMROSE HEALTHCARE SERVICES LIMITED Total"/>
        <s v="Primrose Healthcare Solutions Limited"/>
        <s v="Primrose Healthcare Solutions Limited Total"/>
        <s v="Principle Support Ltd"/>
        <s v="Principle Support Ltd Total"/>
        <s v="Principles Recruitment Care Agency"/>
        <s v="Principles Recruitment Care Agency Total"/>
        <s v="Priory Group"/>
        <s v="Priory Group Total"/>
        <s v="PRIORY MEWS HEALTHCARE LIMITED t/as Priory Mews Care Home"/>
        <s v="PRIORY MEWS HEALTHCARE LIMITED t/as Priory Mews Care Home Total"/>
        <s v="PRM Care limited"/>
        <s v="PRM Care limited Total"/>
        <s v="PRO Healthcare Services Limited"/>
        <s v="PRO Healthcare Services Limited Total"/>
        <s v="Pro Help Limited"/>
        <s v="Pro Help Limited Total"/>
        <s v="ProAce Healthcare Services Ltd"/>
        <s v="ProAce Healthcare Services Ltd Total"/>
        <s v="Procter &amp; Gamble Limited"/>
        <s v="Procter &amp; Gamble Limited Total"/>
        <s v="PRODAPT (UK) LIMITED"/>
        <s v="PRODAPT (UK) LIMITED Total"/>
        <s v="PROFAD CARE AGENCY LIMITED"/>
        <s v="PROFAD CARE AGENCY LIMITED Total"/>
        <s v="Professional Home Care Ltd"/>
        <s v="Professional Home Care Ltd Total"/>
        <s v="PROFICIENT COMMUNITY CARE SERVICES LIMITED"/>
        <s v="PROFICIENT COMMUNITY CARE SERVICES LIMITED Total"/>
        <s v="Progressive Support Services LTD"/>
        <s v="Progressive Support Services LTD Total"/>
        <s v="Prominent Ventures UK Ltd"/>
        <s v="Prominent Ventures UK Ltd Total"/>
        <s v="Promise Care Services Ltd"/>
        <s v="Promise Care Services Ltd Total"/>
        <s v="PROMISES OF CARE LIMITED"/>
        <s v="PROMISES OF CARE LIMITED Total"/>
        <s v="Pronashe Healthcare Ltd"/>
        <s v="Pronashe Healthcare Ltd Total"/>
        <s v="PRORITAS HEALTH CARE PROFESSIONALS LTD"/>
        <s v="PRORITAS HEALTH CARE PROFESSIONALS LTD Total"/>
        <s v="Prospect Concerns Care Ltd"/>
        <s v="Prospect Concerns Care Ltd Total"/>
        <s v="Prot Care Ltd"/>
        <s v="Prot Care Ltd Total"/>
        <s v="PROTOCOL HEALTHCARE SERVICES LTD"/>
        <s v="PROTOCOL HEALTHCARE SERVICES LTD Total"/>
        <s v="PROVISION LIVING LTD"/>
        <s v="PROVISION LIVING LTD Total"/>
        <s v="Proxycare Personnel Limited"/>
        <s v="Proxycare Personnel Limited Total"/>
        <s v="Prudent Health Services Ltd"/>
        <s v="Prudent Health Services Ltd Total"/>
        <s v="Prudent Supported Living Ltd"/>
        <s v="Prudent Supported Living Ltd Total"/>
        <s v="Pure Care Support Limited"/>
        <s v="Pure Care Support Limited Total"/>
        <s v="Pure Physiotherapy"/>
        <s v="Pure Physiotherapy Total"/>
        <s v="Purple Heart Healthcare"/>
        <s v="Purple Heart Healthcare Total"/>
        <s v="Purple Rose Care Limited"/>
        <s v="Purple Rose Care Limited Total"/>
        <s v="Purple Skilled Healthcare Limited"/>
        <s v="Purple Skilled Healthcare Limited Total"/>
        <s v="Q Leaf Care Limited"/>
        <s v="Q Leaf Care Limited Total"/>
        <s v="QBE Management Services (UK) Limited"/>
        <s v="QBE Management Services (UK) Limited Total"/>
        <s v="QCM Healthcare Limited"/>
        <s v="QCM Healthcare Limited Total"/>
        <s v="QH Care Services Limited"/>
        <s v="QH Care Services Limited Total"/>
        <s v="QMB GROUP LTD"/>
        <s v="QMB GROUP LTD Total"/>
        <s v="Qualified Care Residential Services"/>
        <s v="Qualified Care Residential Services Total"/>
        <s v="Qualitest Software Testing Limited"/>
        <s v="Qualitest Software Testing Limited Total"/>
        <s v="Quality &amp; Compassion Ltd"/>
        <s v="Quality &amp; Compassion Ltd Total"/>
        <s v="QUALITY CARE (SC) LIMITED"/>
        <s v="QUALITY CARE (SC) LIMITED Total"/>
        <s v="Quality Health &amp;Homecare Services Ltd"/>
        <s v="Quality Health &amp;Homecare Services Ltd Total"/>
        <s v="Quality of Life Homecare Ltd"/>
        <s v="Quality of Life Homecare Ltd Total"/>
        <s v="Qube Research &amp; Technologies Limited"/>
        <s v="Qube Research &amp; Technologies Limited Total"/>
        <s v="Queen Mary University of London"/>
        <s v="Queen Mary University of London Total"/>
        <s v="Queen Victoria Hospital NHS Foundation Trust"/>
        <s v="Queen Victoria Hospital NHS Foundation Trust Total"/>
        <s v="Queen's University Belfast"/>
        <s v="Queen's University Belfast Total"/>
        <s v="Queensway Homes LTD"/>
        <s v="Queensway Homes LTD Total"/>
        <s v="Quest Global Engineering Limited"/>
        <s v="Quest Global Engineering Limited Total"/>
        <s v="Quickview Ltd Ltd"/>
        <s v="Quickview Ltd Ltd Total"/>
        <s v="Rafah Ltd"/>
        <s v="Rafah Ltd Total"/>
        <s v="RAFFZ LTD"/>
        <s v="RAFFZ LTD Total"/>
        <s v="Rainbow Care Solutions"/>
        <s v="Rainbow Care Solutions Total"/>
        <s v="Rainbow Outreach and Healthcare Solutions Limited"/>
        <s v="Rainbow Outreach and Healthcare Solutions Limited Total"/>
        <s v="RAINBOW PERSONNEL LIMITED"/>
        <s v="RAINBOW PERSONNEL LIMITED Total"/>
        <s v="Rainbow Services UK Ltd"/>
        <s v="Rainbow Services UK Ltd Total"/>
        <s v="RAJOMA CARE &amp; RECRUITMENT UK LTD"/>
        <s v="RAJOMA CARE &amp; RECRUITMENT UK LTD Total"/>
        <s v="Ram Personnel Healthcare Ltd"/>
        <s v="Ram Personnel Healthcare Ltd Total"/>
        <s v="Ramah Ker Services Ltd"/>
        <s v="Ramah Ker Services Ltd Total"/>
        <s v="Ramboll UK Limited"/>
        <s v="Ramboll UK Limited Total"/>
        <s v="Ramsay Health Care UK"/>
        <s v="Ramsay Health Care UK Total"/>
        <s v="Ranaissance Care Ltd"/>
        <s v="Ranaissance Care Ltd Total"/>
        <s v="Rance Healthcare Services Ltd"/>
        <s v="Rance Healthcare Services Ltd Total"/>
        <s v="Randox Laboratories Ltd."/>
        <s v="Randox Laboratories Ltd. Total"/>
        <s v="Rapha Care and Support Solutions"/>
        <s v="Rapha Care and Support Solutions Total"/>
        <s v="Rapid Improvement Limited"/>
        <s v="Rapid Improvement Limited Total"/>
        <s v="Rase VS Ltd  t/a Rase Veterinary Centre"/>
        <s v="Rase VS Ltd  t/a Rase Veterinary Centre Total"/>
        <s v="Ray &amp; Roy Limited"/>
        <s v="Ray &amp; Roy Limited Total"/>
        <s v="Raychantpat Company Limited"/>
        <s v="Raychantpat Company Limited Total"/>
        <s v="Raymart Developments Ltd"/>
        <s v="Raymart Developments Ltd Total"/>
        <s v="Raynes Healthcare Ltd"/>
        <s v="Raynes Healthcare Ltd Total"/>
        <s v="Raystra Healthcare Limited"/>
        <s v="Raystra Healthcare Limited Total"/>
        <s v="RCF Property Management Ltd"/>
        <s v="RCF Property Management Ltd Total"/>
        <s v="Reable Health Ltd"/>
        <s v="Reable Health Ltd Total"/>
        <s v="Real Comfort Recruitment"/>
        <s v="Real Comfort Recruitment Total"/>
        <s v="Real Homecare limited"/>
        <s v="Real Homecare limited Total"/>
        <s v="Real Social Care Solutions Ltd"/>
        <s v="Real Social Care Solutions Ltd Total"/>
        <s v="Realm Staffing Solutions Ltd"/>
        <s v="Realm Staffing Solutions Ltd Total"/>
        <s v="Reckitt Benckiser Group Plc"/>
        <s v="Reckitt Benckiser Group Plc Total"/>
        <s v="RED BULL RACING LTD"/>
        <s v="RED BULL RACING LTD Total"/>
        <s v="Redbridge Associates Limited"/>
        <s v="Redbridge Associates Limited Total"/>
        <s v="Redpath Deilmann UK Limited"/>
        <s v="Redpath Deilmann UK Limited Total"/>
        <s v="REDSPOT CARE LTD"/>
        <s v="REDSPOT CARE LTD Total"/>
        <s v="REDWOOD HEALTH CARE LIMITED"/>
        <s v="REDWOOD HEALTH CARE LIMITED Total"/>
        <s v="Redyfne Recruitment &amp; Staffinng Ltd"/>
        <s v="Redyfne Recruitment &amp; Staffinng Ltd Total"/>
        <s v="RE-ENABLED SUPPORT SERVICES"/>
        <s v="RE-ENABLED SUPPORT SERVICES Total"/>
        <s v="Refinitiv Limited"/>
        <s v="Refinitiv Limited Total"/>
        <s v="Regal Care Trading Ltd"/>
        <s v="Regal Care Trading Ltd Total"/>
        <s v="Regency Healthcare Limited"/>
        <s v="Regency Healthcare Limited Total"/>
        <s v="Rehability UK Community Ltd"/>
        <s v="Rehability UK Community Ltd Total"/>
        <s v="REHOVOT SERVICES LTD"/>
        <s v="REHOVOT SERVICES LTD Total"/>
        <s v="Reignscare Ltd"/>
        <s v="Reignscare Ltd Total"/>
        <s v="Reliance Care Services Limited"/>
        <s v="Reliance Care Services Limited Total"/>
        <s v="Reliant Angel Care Ltd"/>
        <s v="Reliant Angel Care Ltd Total"/>
        <s v="RELIANT CARE LIMITED"/>
        <s v="RELIANT CARE LIMITED Total"/>
        <s v="Reline care ltd"/>
        <s v="Reline care ltd Total"/>
        <s v="RELX (UK) Limited"/>
        <s v="RELX (UK) Limited Total"/>
        <s v="REMAJ CARE RECRUITMENT SERVICES LIMITED"/>
        <s v="REMAJ CARE RECRUITMENT SERVICES LIMITED Total"/>
        <s v="Renaissance Personnel Ltd"/>
        <s v="Renaissance Personnel Ltd Total"/>
        <s v="Reply Limited"/>
        <s v="Reply Limited Total"/>
        <s v="Resilience HCP LTD"/>
        <s v="Resilience HCP LTD Total"/>
        <s v="RESOLUTION CARE LTD"/>
        <s v="RESOLUTION CARE LTD Total"/>
        <s v="RESPONSIVE HEALTHCARE LTD"/>
        <s v="RESPONSIVE HEALTHCARE LTD Total"/>
        <s v="RESTCARE LIMITED"/>
        <s v="RESTCARE LIMITED Total"/>
        <s v="Restful Homes Group Ltd"/>
        <s v="Restful Homes Group Ltd Total"/>
        <s v="Restore Empathy Healthcare Ltd"/>
        <s v="Restore Empathy Healthcare Ltd Total"/>
        <s v="Retain Healthcare"/>
        <s v="Retain Healthcare Total"/>
        <s v="REVGEN CARE LIMITED"/>
        <s v="REVGEN CARE LIMITED Total"/>
        <s v="Revolut Ltd"/>
        <s v="Revolut Ltd Total"/>
        <s v="REYMC 247 (PVT) LIMITED t/a Royal Care Health Recruitment &amp; Training"/>
        <s v="REYMC 247 (PVT) LIMITED t/a Royal Care Health Recruitment &amp; Training Total"/>
        <s v="Rhesus Care Limited"/>
        <s v="Rhesus Care Limited Total"/>
        <s v="RHYTHMIC CARE UK LTD"/>
        <s v="RHYTHMIC CARE UK LTD Total"/>
        <s v="RIGHT SUPPORT MANAGEMENT LIMITED"/>
        <s v="RIGHT SUPPORT MANAGEMENT LIMITED Total"/>
        <s v="Rings Homecare Service Limited"/>
        <s v="Rings Homecare Service Limited Total"/>
        <s v="Rio Tinto Plc"/>
        <s v="Rio Tinto Plc Total"/>
        <s v="Riscal Sporting UK Limited"/>
        <s v="Riscal Sporting UK Limited Total"/>
        <s v="Risedale Estates Limited"/>
        <s v="Risedale Estates Limited Total"/>
        <s v="RISING CARE SERVICES LTD"/>
        <s v="RISING CARE SERVICES LTD Total"/>
        <s v="RIVER EXE HEALTH CARE LTD"/>
        <s v="RIVER EXE HEALTH CARE LTD Total"/>
        <s v="RJAH Othopeadic Hospital NHS Trust"/>
        <s v="RJAH Othopeadic Hospital NHS Trust Total"/>
        <s v="RMBI Care Company"/>
        <s v="RMBI Care Company Total"/>
        <s v="RMH Care Ltd."/>
        <s v="RMH Care Ltd. Total"/>
        <s v="RMO International Healthcare LLP"/>
        <s v="RMO International Healthcare LLP Total"/>
        <s v="Robert Bosch Ltd"/>
        <s v="Robert Bosch Ltd Total"/>
        <s v="Roch 2 Ltd"/>
        <s v="Roch 2 Ltd Total"/>
        <s v="ROCKLEY DENE HOMES LIMITED"/>
        <s v="ROCKLEY DENE HOMES LIMITED Total"/>
        <s v="Rockstar Games UK Limited"/>
        <s v="Rockstar Games UK Limited Total"/>
        <s v="Rofemaron Healthcare LTD"/>
        <s v="Rofemaron Healthcare LTD Total"/>
        <s v="ROIAL CARINGSERVICES LTD"/>
        <s v="ROIAL CARINGSERVICES LTD Total"/>
        <s v="Rolas Childminder and Adult Care Services ltd"/>
        <s v="Rolas Childminder and Adult Care Services ltd Total"/>
        <s v="Rolls-Royce plc"/>
        <s v="Rolls-Royce plc Total"/>
        <s v="Rolsky Care Limited"/>
        <s v="Rolsky Care Limited Total"/>
        <s v="Roman Catholic Archdiocese of Southwark"/>
        <s v="Roman Catholic Archdiocese of Southwark Total"/>
        <s v="ROSE CARE SERVICES LIMITED"/>
        <s v="ROSE CARE SERVICES LIMITED Total"/>
        <s v="Rose of Sharon Care Services Ltd"/>
        <s v="Rose of Sharon Care Services Ltd Total"/>
        <s v="Rosemont Care Medway"/>
        <s v="Rosemont Care Medway Total"/>
        <s v="Roses healthcare Ltd"/>
        <s v="Roses healthcare Ltd Total"/>
        <s v="Rotherham Doncaster and South Humber NHS Foundation Trust"/>
        <s v="Rotherham Doncaster and South Humber NHS Foundation Trust Total"/>
        <s v="Rotherwood Healthcare (Lynhales Hall) Limited"/>
        <s v="Rotherwood Healthcare (Lynhales Hall) Limited Total"/>
        <s v="Royal Bank of Canada"/>
        <s v="Royal Bank of Canada Total"/>
        <s v="Royal Berkshire NHS Foundation Trust"/>
        <s v="Royal Berkshire NHS Foundation Trust Total"/>
        <s v="Royal Cornwall Hospitals NHS Trust"/>
        <s v="Royal Cornwall Hospitals NHS Trust Total"/>
        <s v="Royal Devon University Healthcare NHS Foundation Trust"/>
        <s v="Royal Devon University Healthcare NHS Foundation Trust Total"/>
        <s v="Royal Free London NHS Foundation Trust"/>
        <s v="Royal Free London NHS Foundation Trust Total"/>
        <s v="Royal Holloway and Bedford New College"/>
        <s v="Royal Holloway and Bedford New College Total"/>
        <s v="Royal Mencap Society"/>
        <s v="Royal Mencap Society Total"/>
        <s v="Royal National Orthopaedic Hospital NHS Trust"/>
        <s v="Royal National Orthopaedic Hospital NHS Trust Total"/>
        <s v="Royal Papworth Hospital NHS Foundation Trust"/>
        <s v="Royal Papworth Hospital NHS Foundation Trust Total"/>
        <s v="Royal Surrey NHS Foundation Trust"/>
        <s v="Royal Surrey NHS Foundation Trust Total"/>
        <s v="Royal United Hospital Bath NHS Trust"/>
        <s v="Royal United Hospital Bath NHS Trust Total"/>
        <s v="RSK Group Limited"/>
        <s v="RSK Group Limited Total"/>
        <s v="RSM UK Tax and Accounting Limited"/>
        <s v="RSM UK Tax and Accounting Limited Total"/>
        <s v="Rubies Limited"/>
        <s v="Rubies Limited Total"/>
        <s v="Rumney care and Ambulance service ltd"/>
        <s v="Rumney care and Ambulance service ltd Total"/>
        <s v="RUNWOOD HOMES PLC"/>
        <s v="RUNWOOD HOMES PLC Total"/>
        <s v="Rushcliffe Care Limited"/>
        <s v="Rushcliffe Care Limited Total"/>
        <s v="RWE Supply &amp; Trading GmbH"/>
        <s v="RWE Supply &amp; Trading GmbH Total"/>
        <s v="Ryanair Limited"/>
        <s v="Ryanair Limited Total"/>
        <s v="Ryecourt Limited"/>
        <s v="Ryecourt Limited Total"/>
        <s v="RYNES HEALTHCARE LTD"/>
        <s v="RYNES HEALTHCARE LTD Total"/>
        <s v="S&amp;K care24"/>
        <s v="S&amp;K care24 Total"/>
        <s v="S&amp;P Global Limited"/>
        <s v="S&amp;P Global Limited Total"/>
        <s v="S&amp;P Global UK Limited"/>
        <s v="S&amp;P Global UK Limited Total"/>
        <s v="Sabanu Care Ltd"/>
        <s v="Sabanu Care Ltd Total"/>
        <s v="Sacred River t/a sketch"/>
        <s v="Sacred River t/a sketch Total"/>
        <s v="Safe and Sound Care Ltd"/>
        <s v="Safe and Sound Care Ltd Total"/>
        <s v="Safe hands professional care limited"/>
        <s v="Safe hands professional care limited Total"/>
        <s v="Safer Staffing Solutions LTD"/>
        <s v="Safer Staffing Solutions LTD Total"/>
        <s v="SAFETYNET CARE LIMITED"/>
        <s v="SAFETYNET CARE LIMITED Total"/>
        <s v="Sahara Care Limited"/>
        <s v="Sahara Care Limited Total"/>
        <s v="Saint Thomas Catholic Academies Trust"/>
        <s v="Saint Thomas Catholic Academies Trust Total"/>
        <s v="Saints Care Agency Limited"/>
        <s v="Saints Care Agency Limited Total"/>
        <s v="Saipem Ltd"/>
        <s v="Saipem Ltd Total"/>
        <s v="Sakinas Healthcare Limited"/>
        <s v="Sakinas Healthcare Limited Total"/>
        <s v="Salem Community Services Ltd"/>
        <s v="Salem Community Services Ltd Total"/>
        <s v="Salesforce UK Limited"/>
        <s v="Salesforce UK Limited Total"/>
        <s v="Salisbury NHS Foundation Trust"/>
        <s v="Salisbury NHS Foundation Trust Total"/>
        <s v="Salisbury Poultry (Midlands) Ltd"/>
        <s v="Salisbury Poultry (Midlands) Ltd Total"/>
        <s v="Salisbury Support 4 Autism Ltd"/>
        <s v="Salisbury Support 4 Autism Ltd Total"/>
        <s v="Salutem LD Topco Limited"/>
        <s v="Salutem LD Topco Limited Total"/>
        <s v="Sama Healthcare Ltd"/>
        <s v="Sama Healthcare Ltd Total"/>
        <s v="Samary Care Limited"/>
        <s v="Samary Care Limited Total"/>
        <s v="Samfos Health &amp; Trading Company Limited"/>
        <s v="Samfos Health &amp; Trading Company Limited Total"/>
        <s v="Sams Medicare Ltd"/>
        <s v="Sams Medicare Ltd Total"/>
        <s v="Samsung Electronics (UK) Limited"/>
        <s v="Samsung Electronics (UK) Limited Total"/>
        <s v="Samsung Electronics (UK) Ltd  (EHQ)"/>
        <s v="Samsung Electronics (UK) Ltd  (EHQ) Total"/>
        <s v="Sanctuary Housing Association"/>
        <s v="Sanctuary Housing Association Total"/>
        <s v="Sanctuary Life Care Limited"/>
        <s v="Sanctuary Life Care Limited Total"/>
        <s v="Sanctuary Oasis Ltd"/>
        <s v="Sanctuary Oasis Ltd Total"/>
        <s v="Sandton Healthcare Limited"/>
        <s v="Sandton Healthcare Limited Total"/>
        <s v="SANDWELL AND WEST BIRMINGHAM HOSPITALS NHS TRUST"/>
        <s v="SANDWELL AND WEST BIRMINGHAM HOSPITALS NHS TRUST Total"/>
        <s v="Santander UK PLC"/>
        <s v="Santander UK PLC Total"/>
        <s v="SANTOS CARE LIMITED"/>
        <s v="SANTOS CARE LIMITED Total"/>
        <s v="Sap Care Services Ltd"/>
        <s v="Sap Care Services Ltd Total"/>
        <s v="SAP UK Limited"/>
        <s v="SAP UK Limited Total"/>
        <s v="Sapient Limited"/>
        <s v="Sapient Limited Total"/>
        <s v="Sarmey Healthcare Ltd"/>
        <s v="Sarmey Healthcare Ltd Total"/>
        <s v="SAROIA STAFFING SERVICES LTD"/>
        <s v="SAROIA STAFFING SERVICES LTD Total"/>
        <s v="Savannah Care Limited"/>
        <s v="Savannah Care Limited Total"/>
        <s v="Schlumberger Oilfield UK Limited"/>
        <s v="Schlumberger Oilfield UK Limited Total"/>
        <s v="Schlumberger Oilfield UK Ltd"/>
        <s v="Schlumberger Oilfield UK Ltd Total"/>
        <s v="Schneider Electric UK Ltd"/>
        <s v="Schneider Electric UK Ltd Total"/>
        <s v="SCO &amp; SCO Ltd"/>
        <s v="SCO &amp; SCO Ltd Total"/>
        <s v="SCODEF LTD T/A SCODEF CARE"/>
        <s v="SCODEF LTD T/A SCODEF CARE Total"/>
        <s v="Scotsman Group PLC"/>
        <s v="Scotsman Group PLC Total"/>
        <s v="Scottish Government"/>
        <s v="Scottish Government Total"/>
        <s v="ScottishPower Limited"/>
        <s v="ScottishPower Limited Total"/>
        <s v="SCS Homecare Ltd"/>
        <s v="SCS Homecare Ltd Total"/>
        <s v="SEADES SUPPORT SERVICES LTD"/>
        <s v="SEADES SUPPORT SERVICES LTD Total"/>
        <s v="Sears Healthcare Ltd"/>
        <s v="Sears Healthcare Ltd Total"/>
        <s v="Season Healthcare Living LTD"/>
        <s v="Season Healthcare Living LTD Total"/>
        <s v="Secaplus Limited"/>
        <s v="Secaplus Limited Total"/>
        <s v="Securematics Training Ltd"/>
        <s v="Securematics Training Ltd Total"/>
        <s v="See-Ability Ltd t/aThe Royal School For The Bllind"/>
        <s v="See-Ability Ltd t/aThe Royal School For The Bllind Total"/>
        <s v="Seed Mentors Entrepreneurs Ltd"/>
        <s v="Seed Mentors Entrepreneurs Ltd Total"/>
        <s v="Seeds Healthcare Ltd"/>
        <s v="Seeds Healthcare Ltd Total"/>
        <s v="Sefton Metropolitan Borough Council"/>
        <s v="Sefton Metropolitan Borough Council Total"/>
        <s v="SEGA Europe Limited"/>
        <s v="SEGA Europe Limited Total"/>
        <s v="SELECT SUPPORT PARTNERSHIPS LTD"/>
        <s v="SELECT SUPPORT PARTNERSHIPS LTD Total"/>
        <s v="SELECT4 LIMITED"/>
        <s v="SELECT4 LIMITED Total"/>
        <s v="Senad Investments Ltd"/>
        <s v="Senad Investments Ltd Total"/>
        <s v="Senior Health Care Group Ltd"/>
        <s v="Senior Health Care Group Ltd Total"/>
        <s v="Sensecare Limited"/>
        <s v="Sensecare Limited Total"/>
        <s v="SEREN HEALTHCARE SOLUTIONS LIMITED"/>
        <s v="SEREN HEALTHCARE SOLUTIONS LIMITED Total"/>
        <s v="Seren Support Services Ltd"/>
        <s v="Seren Support Services Ltd Total"/>
        <s v="Serene Health Care Group Ltd"/>
        <s v="Serene Health Care Group Ltd Total"/>
        <s v="Serenity Always Ltd"/>
        <s v="Serenity Always Ltd Total"/>
        <s v="SERENITY HEALTHCARE SERVICES LIMITED"/>
        <s v="SERENITY HEALTHCARE SERVICES LIMITED Total"/>
        <s v="Serenity In Mind Limited"/>
        <s v="Serenity In Mind Limited Total"/>
        <s v="Serenity Integrated Care Ltd"/>
        <s v="Serenity Integrated Care Ltd Total"/>
        <s v="Sevacare (UK) Limited"/>
        <s v="Sevacare (UK) Limited Total"/>
        <s v="Severn &amp; Wye Smokery Ltd"/>
        <s v="Severn &amp; Wye Smokery Ltd Total"/>
        <s v="Severn Trent"/>
        <s v="Severn Trent Total"/>
        <s v="SGE Care and Recruitment Limited"/>
        <s v="SGE Care and Recruitment Limited Total"/>
        <s v="SHALOM HEALTH RECRUITMENT LTD"/>
        <s v="SHALOM HEALTH RECRUITMENT LTD Total"/>
        <s v="SHARED CONSTRUCTION SERVICES LIMITED"/>
        <s v="SHARED CONSTRUCTION SERVICES LIMITED Total"/>
        <s v="Shaudrey Ltd T/A Realcare Health Services"/>
        <s v="Shaudrey Ltd T/A Realcare Health Services Total"/>
        <s v="Shauna Healthcare Service Solutions Ltd"/>
        <s v="Shauna Healthcare Service Solutions Ltd Total"/>
        <s v="Shaw Healthcare (Group) Ltd"/>
        <s v="Shaw Healthcare (Group) Ltd Total"/>
        <s v="Shearwater Geoservices Limited"/>
        <s v="Shearwater Geoservices Limited Total"/>
        <s v="Sheena Miles Care Services Ltd"/>
        <s v="Sheena Miles Care Services Ltd Total"/>
        <s v="Sheffield Children's NHS Foundation Trust"/>
        <s v="Sheffield Children's NHS Foundation Trust Total"/>
        <s v="Sheffield Hallam University"/>
        <s v="Sheffield Hallam University Total"/>
        <s v="Sheffield Health &amp; Social Care NHS Foundation Trust"/>
        <s v="Sheffield Health &amp; Social Care NHS Foundation Trust Total"/>
        <s v="Sheffield Teaching Hospitals NHS Foundation Trust"/>
        <s v="Sheffield Teaching Hospitals NHS Foundation Trust Total"/>
        <s v="Shelagh Care Services Limited"/>
        <s v="Shelagh Care Services Limited Total"/>
        <s v="Shell International Ltd"/>
        <s v="Shell International Ltd Total"/>
        <s v="Shelton Care Limited"/>
        <s v="Shelton Care Limited Total"/>
        <s v="Sherwood Forest Hospitals NHS Foundation Trust"/>
        <s v="Sherwood Forest Hospitals NHS Foundation Trust Total"/>
        <s v="SHINE ACADEMY SOLUTIONS LTD"/>
        <s v="SHINE ACADEMY SOLUTIONS LTD Total"/>
        <s v="Shreeji Inc Ltd"/>
        <s v="Shreeji Inc Ltd Total"/>
        <s v="Shrewsbury and Telford Hospital NHS Trust"/>
        <s v="Shrewsbury and Telford Hospital NHS Trust Total"/>
        <s v="Shropshire Community Health NHS Trust"/>
        <s v="Shropshire Community Health NHS Trust Total"/>
        <s v="Siemens Energy Limited"/>
        <s v="Siemens Energy Limited Total"/>
        <s v="Siemens Gamesa Renewable Energy Limited"/>
        <s v="Siemens Gamesa Renewable Energy Limited Total"/>
        <s v="Siemens Holdings plc (including Siemens plc)"/>
        <s v="Siemens Holdings plc (including Siemens plc) Total"/>
        <s v="Siemens Mobility Limited"/>
        <s v="Siemens Mobility Limited Total"/>
        <s v="Signature Senior Lifestyle Ltd"/>
        <s v="Signature Senior Lifestyle Ltd Total"/>
        <s v="Sihara Care Limited"/>
        <s v="Sihara Care Limited Total"/>
        <s v="Sillywater Ltd t/as Caremark (Arun)"/>
        <s v="Sillywater Ltd t/as Caremark (Arun) Total"/>
        <s v="Simply UK Care Group Ltd"/>
        <s v="Simply UK Care Group Ltd Total"/>
        <s v="Sinai Care Solutions Ltd"/>
        <s v="Sinai Care Solutions Ltd Total"/>
        <s v="Sirona care &amp; health"/>
        <s v="Sirona care &amp; health Total"/>
        <s v="SITA Information Networking Computing UK Ltd"/>
        <s v="SITA Information Networking Computing UK Ltd Total"/>
        <s v="SIX CARE SOLUTIONS LTD"/>
        <s v="SIX CARE SOLUTIONS LTD Total"/>
        <s v="SIX CS CARE AGENCY LTD"/>
        <s v="SIX CS CARE AGENCY LTD Total"/>
        <s v="Skies Home Care Ltd"/>
        <s v="Skies Home Care Ltd Total"/>
        <s v="Skillcare Limited"/>
        <s v="Skillcare Limited Total"/>
        <s v="SKL Professional Recruitment Agency Ltd"/>
        <s v="SKL Professional Recruitment Agency Ltd Total"/>
        <s v="Sky UK Limited"/>
        <s v="Sky UK Limited Total"/>
        <s v="Skyline Home Care Services Limited"/>
        <s v="Skyline Home Care Services Limited Total"/>
        <s v="Skyscanner Limited"/>
        <s v="Skyscanner Limited Total"/>
        <s v="Slaughter and May"/>
        <s v="Slaughter and May Total"/>
        <s v="Smart Choice Healthcare Services Ltd"/>
        <s v="Smart Choice Healthcare Services Ltd Total"/>
        <s v="SMART LINKS CARE SERVICES"/>
        <s v="SMART LINKS CARE SERVICES Total"/>
        <s v="SMBC Nikko Capital Markets Limited"/>
        <s v="SMBC Nikko Capital Markets Limited Total"/>
        <s v="Smithfield Health &amp; Social Care Limited"/>
        <s v="Smithfield Health &amp; Social Care Limited Total"/>
        <s v="Snap Group Limited"/>
        <s v="Snap Group Limited Total"/>
        <s v="SNE Care Services Ltd"/>
        <s v="SNE Care Services Ltd Total"/>
        <s v="SOCIAL CARE 4U LIMITED"/>
        <s v="SOCIAL CARE 4U LIMITED Total"/>
        <s v="Social Care Academy Limited"/>
        <s v="Social Care Academy Limited Total"/>
        <s v="Societe Generale London Branch"/>
        <s v="Societe Generale London Branch Total"/>
        <s v="Sodark Care Ltd"/>
        <s v="Sodark Care Ltd Total"/>
        <s v="Solent NHS Trust"/>
        <s v="Solent NHS Trust Total"/>
        <s v="Solstad Offshore UK Ltd"/>
        <s v="Solstad Offshore UK Ltd Total"/>
        <s v="SOLUTION CARE 247 LTD"/>
        <s v="SOLUTION CARE 247 LTD Total"/>
        <s v="Som Care Agency Limited"/>
        <s v="Som Care Agency Limited Total"/>
        <s v="Somerset Care Ltd"/>
        <s v="Somerset Care Ltd Total"/>
        <s v="Somerset NHS Foundation Trust"/>
        <s v="Somerset NHS Foundation Trust Total"/>
        <s v="Sonata Software Limited"/>
        <s v="Sonata Software Limited Total"/>
        <s v="Sonderwell Bidco Limited"/>
        <s v="Sonderwell Bidco Limited Total"/>
        <s v="Sonographers Medical Ltd"/>
        <s v="Sonographers Medical Ltd Total"/>
        <s v="Sony Europe B.V"/>
        <s v="Sony Europe B.V Total"/>
        <s v="Sopra Steria Limited"/>
        <s v="Sopra Steria Limited Total"/>
        <s v="Sorted Healthcare Ltd."/>
        <s v="Sorted Healthcare Ltd. Total"/>
        <s v="SOUNDHEALTH"/>
        <s v="SOUNDHEALTH Total"/>
        <s v="South Central Ambulance Service NHS Foundation Trust"/>
        <s v="South Central Ambulance Service NHS Foundation Trust Total"/>
        <s v="South Cliff Dental Group"/>
        <s v="South Cliff Dental Group Total"/>
        <s v="South Coast Nursing Homes Ltd"/>
        <s v="South Coast Nursing Homes Ltd Total"/>
        <s v="South East Coast Ambulance Service NHS Foundation Trust"/>
        <s v="South East Coast Ambulance Service NHS Foundation Trust Total"/>
        <s v="South Eastern Health and Social Care Trust"/>
        <s v="South Eastern Health and Social Care Trust Total"/>
        <s v="SOUTH HOOK LNG TERMINAL COMPANY LTD."/>
        <s v="SOUTH HOOK LNG TERMINAL COMPANY LTD. Total"/>
        <s v="South London &amp; Maudsley NHS Foundation Trust"/>
        <s v="South London &amp; Maudsley NHS Foundation Trust Total"/>
        <s v="South Tees Hospital NHS Foundation Trust"/>
        <s v="South Tees Hospital NHS Foundation Trust Total"/>
        <s v="South Tyneside and Sunderland NHS Foundation Trust"/>
        <s v="South Tyneside and Sunderland NHS Foundation Trust Total"/>
        <s v="South Warwickshire General Hospitals NHS Trust"/>
        <s v="South Warwickshire General Hospitals NHS Trust Total"/>
        <s v="South West London &amp; St George's Mental Health NHS Trust"/>
        <s v="South West London &amp; St George's Mental Health NHS Trust Total"/>
        <s v="South West Yorkshire Partnership NHS Foundation Trust"/>
        <s v="South West Yorkshire Partnership NHS Foundation Trust Total"/>
        <s v="SOUTHCROFT HEALTHCARE LODGE LTD"/>
        <s v="SOUTHCROFT HEALTHCARE LODGE LTD Total"/>
        <s v="Southern Health &amp; Social Care Trust"/>
        <s v="Southern Health &amp; Social Care Trust Total"/>
        <s v="Southern Health NHS Foundation Trust"/>
        <s v="Southern Health NHS Foundation Trust Total"/>
        <s v="Southern Hill Ltd"/>
        <s v="Southern Hill Ltd Total"/>
        <s v="Southport &amp; Ormskirk Hospital (NHS) Trust"/>
        <s v="Southport &amp; Ormskirk Hospital (NHS) Trust Total"/>
        <s v="Southvale Care Ltd."/>
        <s v="Southvale Care Ltd. Total"/>
        <s v="Spa Nursing Homes Ltd"/>
        <s v="Spa Nursing Homes Ltd Total"/>
        <s v="Spanish Education Office"/>
        <s v="Spanish Education Office Total"/>
        <s v="Special Needs Care Limited"/>
        <s v="Special Needs Care Limited Total"/>
        <s v="SPECTRA CARE LIMITED"/>
        <s v="SPECTRA CARE LIMITED Total"/>
        <s v="Spire Healthcare Ltd"/>
        <s v="Spire Healthcare Ltd Total"/>
        <s v="Spotify Limited"/>
        <s v="Spotify Limited Total"/>
        <s v="SPRING FORTH HEALTH CARE LTD"/>
        <s v="SPRING FORTH HEALTH CARE LTD Total"/>
        <s v="Spring Healthcare Ltd"/>
        <s v="Spring Healthcare Ltd Total"/>
        <s v="Spring Lilly Care Ltd"/>
        <s v="Spring Lilly Care Ltd Total"/>
        <s v="Springcare Ltd"/>
        <s v="Springcare Ltd Total"/>
        <s v="Springfield Park Care Home"/>
        <s v="Springfield Park Care Home Total"/>
        <s v="SPRINGS OF JOY CARE SOLUTION (SOJ) C.I.C."/>
        <s v="SPRINGS OF JOY CARE SOLUTION (SOJ) C.I.C. Total"/>
        <s v="SQ CARERS LTD"/>
        <s v="SQ CARERS LTD Total"/>
        <s v="Squarepoint Capital LLP"/>
        <s v="Squarepoint Capital LLP Total"/>
        <s v="SSA STAR CARE LTD"/>
        <s v="SSA STAR CARE LTD Total"/>
        <s v="SSE Plc"/>
        <s v="SSE Plc Total"/>
        <s v="St Christopher Homes Limited"/>
        <s v="St Christopher Homes Limited Total"/>
        <s v="ST GEORGES HOME CARE LTD"/>
        <s v="ST GEORGES HOME CARE LTD Total"/>
        <s v="St Margaret Healthcare Services Ltd"/>
        <s v="St Margaret Healthcare Services Ltd Total"/>
        <s v="ST MARY'S CARE LTD"/>
        <s v="ST MARY'S CARE LTD Total"/>
        <s v="St Matthews Ltd"/>
        <s v="St Matthews Ltd Total"/>
        <s v="St Michaels Care Homes"/>
        <s v="St Michaels Care Homes Total"/>
        <s v="St Philips Caledonia Care Ltd"/>
        <s v="St Philips Caledonia Care Ltd Total"/>
        <s v="St Vieve Healthcare Ltd"/>
        <s v="St Vieve Healthcare Ltd Total"/>
        <s v="ST. DOMINIC'S LTD"/>
        <s v="ST. DOMINIC'S LTD Total"/>
        <s v="St. George's Healthcare NHS Trust"/>
        <s v="St. George's Healthcare NHS Trust Total"/>
        <s v="Staff Resources Ltd"/>
        <s v="Staff Resources Ltd Total"/>
        <s v="Standard Chartered Bank"/>
        <s v="Standard Chartered Bank Total"/>
        <s v="Star Care UK Ltd"/>
        <s v="Star Care UK Ltd Total"/>
        <s v="STAR MARIS HEALTHCARE LIMITED"/>
        <s v="STAR MARIS HEALTHCARE LIMITED Total"/>
        <s v="STAR TECHNOLOGY LTD"/>
        <s v="STAR TECHNOLOGY LTD Total"/>
        <s v="Starcover Health and Social Care Ltd"/>
        <s v="Starcover Health and Social Care Ltd Total"/>
        <s v="Starlight Healthcare Limited"/>
        <s v="Starlight Healthcare Limited Total"/>
        <s v="STARLIGHT SUPPORT SERVICES LTD"/>
        <s v="STARLIGHT SUPPORT SERVICES LTD Total"/>
        <s v="STARLIGHTLIVING LTD"/>
        <s v="STARLIGHTLIVING LTD Total"/>
        <s v="Starry Care UK Limited"/>
        <s v="Starry Care UK Limited Total"/>
        <s v="State Street Bank and Trust Company"/>
        <s v="State Street Bank and Trust Company Total"/>
        <s v="Stephen Richards Ltd"/>
        <s v="Stephen Richards Ltd Total"/>
        <s v="STEPPN-STONE LIMITED"/>
        <s v="STEPPN-STONE LIMITED Total"/>
        <s v="STERLING MARKETING CONSULTANCY LTD"/>
        <s v="STERLING MARKETING CONSULTANCY LTD Total"/>
        <s v="Sterling Standard Care Group"/>
        <s v="Sterling Standard Care Group Total"/>
        <s v="Sterlite Technologies UK Ventures Limited"/>
        <s v="Sterlite Technologies UK Ventures Limited Total"/>
        <s v="Stivic Care Services Limited"/>
        <s v="Stivic Care Services Limited Total"/>
        <s v="Stockport NHS Foundation Trust"/>
        <s v="Stockport NHS Foundation Trust Total"/>
        <s v="Stonehaven Healthcare LTD"/>
        <s v="Stonehaven Healthcare LTD Total"/>
        <s v="Strabag UK Limited"/>
        <s v="Strabag UK Limited Total"/>
        <s v="Stress Free Executives Ltd"/>
        <s v="Stress Free Executives Ltd Total"/>
        <s v="Study in London Ltd"/>
        <s v="Study in London Ltd Total"/>
        <s v="Sublime Care Solution Limited"/>
        <s v="Sublime Care Solution Limited Total"/>
        <s v="Subsea 7 (UK Service Company) Limited"/>
        <s v="Subsea 7 (UK Service Company) Limited Total"/>
        <s v="Sue Ryder Care"/>
        <s v="Sue Ryder Care Total"/>
        <s v="Sulem Care Limited"/>
        <s v="Sulem Care Limited Total"/>
        <s v="Sumitomo Corporation Europe Ltd."/>
        <s v="Sumitomo Corporation Europe Ltd. Total"/>
        <s v="Sumo Digital Limited"/>
        <s v="Sumo Digital Limited Total"/>
        <s v="Sunburst Services LTD."/>
        <s v="Sunburst Services LTD. Total"/>
        <s v="Sunlight Homecare Services Limited"/>
        <s v="Sunlight Homecare Services Limited Total"/>
        <s v="Sunlite Recruitment Company Limited"/>
        <s v="Sunlite Recruitment Company Limited Total"/>
        <s v="Sunrise Healthcare Ltd"/>
        <s v="Sunrise Healthcare Ltd Total"/>
        <s v="Superior Care Group Ltd"/>
        <s v="Superior Care Group Ltd Total"/>
        <s v="Support 4 U Healthcare"/>
        <s v="Support 4 U Healthcare Total"/>
        <s v="Support And Social Care Network Ltd"/>
        <s v="Support And Social Care Network Ltd Total"/>
        <s v="Support care recruitment"/>
        <s v="Support care recruitment Total"/>
        <s v="SUPPORT DIRECT LIMITED"/>
        <s v="SUPPORT DIRECT LIMITED Total"/>
        <s v="Support Health and Wellbeing limited"/>
        <s v="Support Health and Wellbeing limited Total"/>
        <s v="Support Services 1st Choice Limited"/>
        <s v="Support Services 1st Choice Limited Total"/>
        <s v="Supporting care North East Branch Ltd"/>
        <s v="Supporting care North East Branch Ltd Total"/>
        <s v="SUPREME CARE SERVICES LIMITED"/>
        <s v="SUPREME CARE SERVICES LIMITED Total"/>
        <s v="Supreme Company And Sons Limited T/A Supreme Home Care"/>
        <s v="Supreme Company And Sons Limited T/A Supreme Home Care Total"/>
        <s v="SURE GRACE MINISTRIES CARE AGENCIES LIMITED"/>
        <s v="SURE GRACE MINISTRIES CARE AGENCIES LIMITED Total"/>
        <s v="SureCare Oxfordshire"/>
        <s v="SureCare Oxfordshire Total"/>
        <s v="Surrey &amp; Borders Partnership NHS Foundation Trust"/>
        <s v="Surrey &amp; Borders Partnership NHS Foundation Trust Total"/>
        <s v="Surrey and Sussex NHS Trust"/>
        <s v="Surrey and Sussex NHS Trust Total"/>
        <s v="Sussex Community NHS FoundationTrust"/>
        <s v="Sussex Community NHS FoundationTrust Total"/>
        <s v="Sussex Partnership NHS Foundation Trust"/>
        <s v="Sussex Partnership NHS Foundation Trust Total"/>
        <s v="Sutton in the Elms Care Home"/>
        <s v="Sutton in the Elms Care Home Total"/>
        <s v="Swan Care Group LTD"/>
        <s v="Swan Care Group LTD Total"/>
        <s v="SWAN CARE SOLUTIONS LIMTED"/>
        <s v="SWAN CARE SOLUTIONS LIMTED Total"/>
        <s v="Swansea Bay University Local Health Board"/>
        <s v="Swansea Bay University Local Health Board Total"/>
        <s v="Swansea University"/>
        <s v="Swansea University Total"/>
        <s v="SWANTON CARE &amp; COMMUNITY LIMITED"/>
        <s v="SWANTON CARE &amp; COMMUNITY LIMITED Total"/>
        <s v="Swifthand Care Services Limited"/>
        <s v="Swifthand Care Services Limited Total"/>
        <s v="Swiss Re Services Ltd"/>
        <s v="Swiss Re Services Ltd Total"/>
        <s v="SYMBIOSIS CARE LIMITED"/>
        <s v="SYMBIOSIS CARE LIMITED Total"/>
        <s v="Syngenta Limited"/>
        <s v="Syngenta Limited Total"/>
        <s v="Syntel Europe Limited"/>
        <s v="Syntel Europe Limited Total"/>
        <s v="T&amp;S SURVEYING LTD"/>
        <s v="T&amp;S SURVEYING LTD Total"/>
        <s v="Tabitha Homebase Care Ltd"/>
        <s v="Tabitha Homebase Care Ltd Total"/>
        <s v="Tailored Care Services Ltd"/>
        <s v="Tailored Care Services Ltd Total"/>
        <s v="TAJVEER ENTERPRISE LTD"/>
        <s v="TAJVEER ENTERPRISE LTD Total"/>
        <s v="Talbert Living Care Investments  Limited"/>
        <s v="Talbert Living Care Investments  Limited Total"/>
        <s v="Tameside &amp; Glossop Integrated Care NHS Foundation Trust"/>
        <s v="Tameside &amp; Glossop Integrated Care NHS Foundation Trust Total"/>
        <s v="TAMVIC SERVICES LTD"/>
        <s v="TAMVIC SERVICES LTD Total"/>
        <s v="Tanglewood Care Services Ltd"/>
        <s v="Tanglewood Care Services Ltd Total"/>
        <s v="Tapvim Care Services Limited"/>
        <s v="Tapvim Care Services Limited Total"/>
        <s v="Task Healthcare Limited"/>
        <s v="Task Healthcare Limited Total"/>
        <s v="Tata Consultancy Services"/>
        <s v="Tata Consultancy Services Total"/>
        <s v="TATA ELXSI LTD"/>
        <s v="TATA ELXSI LTD Total"/>
        <s v="Tata Technologies Europe Limited"/>
        <s v="Tata Technologies Europe Limited Total"/>
        <s v="Tate Care Ltd"/>
        <s v="Tate Care Ltd Total"/>
        <s v="Taylor Grace Ltd t/as Caremark (Worthing)"/>
        <s v="Taylor Grace Ltd t/as Caremark (Worthing) Total"/>
        <s v="TBTT Direct Limited"/>
        <s v="TBTT Direct Limited Total"/>
        <s v="TC Care Global LTD"/>
        <s v="TC Care Global LTD Total"/>
        <s v="TEAM A5 LIMITED"/>
        <s v="TEAM A5 LIMITED Total"/>
        <s v="TEAM PERSONNEL SOLUTIONS LIMITED"/>
        <s v="TEAM PERSONNEL SOLUTIONS LIMITED Total"/>
        <s v="Tech Mahindra Limited"/>
        <s v="Tech Mahindra Limited Total"/>
        <s v="Technicolor Creative Studios UK Limited"/>
        <s v="Technicolor Creative Studios UK Limited Total"/>
        <s v="Technip UK Limited"/>
        <s v="Technip UK Limited Total"/>
        <s v="Tectok IT Solutions Ltd"/>
        <s v="Tectok IT Solutions Ltd Total"/>
        <s v="Teddy's Haven Ltd"/>
        <s v="Teddy's Haven Ltd Total"/>
        <s v="Teebollz Consulting Limited"/>
        <s v="Teebollz Consulting Limited Total"/>
        <s v="Tees Healthcare Services Limited"/>
        <s v="Tees Healthcare Services Limited Total"/>
        <s v="TEES, ESK &amp; WEAR VALLEYS NHS TRUST"/>
        <s v="TEES, ESK &amp; WEAR VALLEYS NHS TRUST Total"/>
        <s v="Teesside Personnel Limited"/>
        <s v="Teesside Personnel Limited Total"/>
        <s v="TEHY CARE GROUP"/>
        <s v="TEHY CARE GROUP Total"/>
        <s v="Tempcare Personnel Limited"/>
        <s v="Tempcare Personnel Limited Total"/>
        <s v="Temple Mead Care Ltd T/a Elite Care 24/7"/>
        <s v="Temple Mead Care Ltd T/a Elite Care 24/7 Total"/>
        <s v="Tempra Health care Services Ltd"/>
        <s v="Tempra Health care Services Ltd Total"/>
        <s v="TENDER365 CARE (UK) LIMITED"/>
        <s v="TENDER365 CARE (UK) LIMITED Total"/>
        <s v="Tendi Care Ltd"/>
        <s v="Tendi Care Ltd Total"/>
        <s v="Teonfa Care Group"/>
        <s v="Teonfa Care Group Total"/>
        <s v="Terex GB Limited"/>
        <s v="Terex GB Limited Total"/>
        <s v="Tesco Stores Limited"/>
        <s v="Tesco Stores Limited Total"/>
        <s v="Testimony Assembly Social Care Limited"/>
        <s v="Testimony Assembly Social Care Limited Total"/>
        <s v="Teya Services Ltd."/>
        <s v="Teya Services Ltd. Total"/>
        <s v="TH UK  &amp; Ireland Limited"/>
        <s v="TH UK  &amp; Ireland Limited Total"/>
        <s v="Thales UK Limited"/>
        <s v="Thales UK Limited Total"/>
        <s v="Thanet Healthcare Ltd"/>
        <s v="Thanet Healthcare Ltd Total"/>
        <s v="The Alan Turing Institute"/>
        <s v="The Alan Turing Institute Total"/>
        <s v="The Ashton Care Home"/>
        <s v="The Ashton Care Home Total"/>
        <s v="The Betsi Cadwaladr University Health Board"/>
        <s v="The Betsi Cadwaladr University Health Board Total"/>
        <s v="The Boston Consulting Group UK LLP"/>
        <s v="The Boston Consulting Group UK LLP Total"/>
        <s v="The Bridge Community Care Limited"/>
        <s v="The Bridge Community Care Limited Total"/>
        <s v="The Capital Markets Company (UK) Limited"/>
        <s v="The Capital Markets Company (UK) Limited Total"/>
        <s v="THE CARE BUREAU LIMITED"/>
        <s v="THE CARE BUREAU LIMITED Total"/>
        <s v="The Care Centric Group"/>
        <s v="The Care Centric Group Total"/>
        <s v="The Care Staff Consulting Limited"/>
        <s v="The Care Staff Consulting Limited Total"/>
        <s v="THE COMFORT SQUAD LIMITED"/>
        <s v="THE COMFORT SQUAD LIMITED Total"/>
        <s v="THE COMPASSIONATE CARE BUREAU LIMITED"/>
        <s v="THE COMPASSIONATE CARE BUREAU LIMITED Total"/>
        <s v="the dental design studio"/>
        <s v="the dental design studio Total"/>
        <s v="The Doting Carers Ltd"/>
        <s v="The Doting Carers Ltd Total"/>
        <s v="The Dudley Group NHS Foundation Trust"/>
        <s v="The Dudley Group NHS Foundation Trust Total"/>
        <s v="The Encounter Group (Encounter Live-In Care Specialists) Limited"/>
        <s v="The Encounter Group (Encounter Live-In Care Specialists) Limited Total"/>
        <s v="The Flame Lily Healthcare Ltd"/>
        <s v="The Flame Lily Healthcare Ltd Total"/>
        <s v="The Francis Crick Institute Limited"/>
        <s v="The Francis Crick Institute Limited Total"/>
        <s v="The Gables (Northumberland) Ltd"/>
        <s v="The Gables (Northumberland) Ltd Total"/>
        <s v="The General Council of the Bar of England and Wales &quot;The Bar Council&quot;"/>
        <s v="The General Council of the Bar of England and Wales &quot;The Bar Council&quot; Total"/>
        <s v="The Golden Care Pathway"/>
        <s v="The Golden Care Pathway Total"/>
        <s v="The Great Western Hospitals NHS Foundation Trust"/>
        <s v="The Great Western Hospitals NHS Foundation Trust Total"/>
        <s v="The Harley Street Clinic"/>
        <s v="The Harley Street Clinic Total"/>
        <s v="The Hesley Group Limited"/>
        <s v="The Hesley Group Limited Total"/>
        <s v="The Hillingdon Hospitals NHS Foundation Trust"/>
        <s v="The Hillingdon Hospitals NHS Foundation Trust Total"/>
        <s v="The Institute of Cancer Research"/>
        <s v="The Institute of Cancer Research Total"/>
        <s v="The Intrinsic Care Group Limited"/>
        <s v="The Intrinsic Care Group Limited Total"/>
        <s v="The Kantar Group Limited"/>
        <s v="The Kantar Group Limited Total"/>
        <s v="The London School of Economics and Political Science"/>
        <s v="The London School of Economics and Political Science Total"/>
        <s v="The Macklin Group"/>
        <s v="The Macklin Group Total"/>
        <s v="The Manor House Nursing Home"/>
        <s v="The Manor House Nursing Home Total"/>
        <s v="The Mid Yorkshire Hospitals NHS Trust"/>
        <s v="The Mid Yorkshire Hospitals NHS Trust Total"/>
        <s v="The Newcastle upon Tyne Hospitals NHS Foundation Trust"/>
        <s v="The Newcastle upon Tyne Hospitals NHS Foundation Trust Total"/>
        <s v="The Open University"/>
        <s v="The Open University Total"/>
        <s v="The Orders of St John Care Trust"/>
        <s v="The Orders of St John Care Trust Total"/>
        <s v="The padle healthcare limited"/>
        <s v="The padle healthcare limited Total"/>
        <s v="The Partnership Healthcare Group Ltd"/>
        <s v="The Partnership Healthcare Group Ltd Total"/>
        <s v="The Portland Hospital"/>
        <s v="The Portland Hospital Total"/>
        <s v="THE PRINCESS ALEXANDRA HOSPITAL NHS TRUST"/>
        <s v="THE PRINCESS ALEXANDRA HOSPITAL NHS TRUST Total"/>
        <s v="The Queen Elizabeth Hospital Kings Lynn NHS Trust"/>
        <s v="The Queen Elizabeth Hospital Kings Lynn NHS Trust Total"/>
        <s v="THE ROOF SUPPORT SERVICES UK LTD"/>
        <s v="THE ROOF SUPPORT SERVICES UK LTD Total"/>
        <s v="The Rosedale Hewens Academy Trust"/>
        <s v="The Rosedale Hewens Academy Trust Total"/>
        <s v="The Rotherham NHS Foundation Trust"/>
        <s v="The Rotherham NHS Foundation Trust Total"/>
        <s v="The Royal Hospital of Neuro-Disability"/>
        <s v="The Royal Hospital of Neuro-Disability Total"/>
        <s v="The Royal Marsden NHS Foundation Trust"/>
        <s v="The Royal Marsden NHS Foundation Trust Total"/>
        <s v="The Royal Orthopaedic Hospital NHS Foundation Trust"/>
        <s v="The Royal Orthopaedic Hospital NHS Foundation Trust Total"/>
        <s v="The Royal Wolverhampton NHS Trust"/>
        <s v="The Royal Wolverhampton NHS Trust Total"/>
        <s v="The Sage Group plc"/>
        <s v="The Sage Group plc Total"/>
        <s v="The Stepstone Group UK Ltd"/>
        <s v="The Stepstone Group UK Ltd Total"/>
        <s v="The University of Cambridge"/>
        <s v="The University of Cambridge Total"/>
        <s v="The University of Manchester"/>
        <s v="The University of Manchester Total"/>
        <s v="The University of Salford"/>
        <s v="The University of Salford Total"/>
        <s v="The University of Sheffield"/>
        <s v="The University of Sheffield Total"/>
        <s v="The Walt Disney Company Ltd"/>
        <s v="The Walt Disney Company Ltd Total"/>
        <s v="The Walton Centre NHS Trust"/>
        <s v="The Walton Centre NHS Trust Total"/>
        <s v="The Wellington Hospital"/>
        <s v="The Wellington Hospital Total"/>
        <s v="The White Horse Care Trust"/>
        <s v="The White Horse Care Trust Total"/>
        <s v="The Wolseley Hospitality Group Limited"/>
        <s v="The Wolseley Hospitality Group Limited Total"/>
        <s v="The Woodlands Residential Home Ltd"/>
        <s v="The Woodlands Residential Home Ltd Total"/>
        <s v="TheHut.Com Limited"/>
        <s v="TheHut.Com Limited Total"/>
        <s v="ThomasCare Recruitment Agency Ltd"/>
        <s v="ThomasCare Recruitment Agency Ltd Total"/>
        <s v="Thornleigh Camphill Communities Ltd"/>
        <s v="Thornleigh Camphill Communities Ltd Total"/>
        <s v="ThoughtWorks Ltd"/>
        <s v="ThoughtWorks Ltd Total"/>
        <s v="Three Counties Housing Care and Support Ltd"/>
        <s v="Three Counties Housing Care and Support Ltd Total"/>
        <s v="Three Little Angels LTD"/>
        <s v="Three Little Angels LTD Total"/>
        <s v="Three Roses Ltd"/>
        <s v="Three Roses Ltd Total"/>
        <s v="TikTok Information Technologies UK Limited"/>
        <s v="TikTok Information Technologies UK Limited Total"/>
        <s v="TIME 4 U LTD"/>
        <s v="TIME 4 U LTD Total"/>
        <s v="Timeswitch Care Limited"/>
        <s v="Timeswitch Care Limited Total"/>
        <s v="TKS Staffing Limited"/>
        <s v="TKS Staffing Limited Total"/>
        <s v="TLB 24/7HEALTHCARE LTD"/>
        <s v="TLB 24/7HEALTHCARE LTD Total"/>
        <s v="TNC Healthcare Ltd"/>
        <s v="TNC Healthcare Ltd Total"/>
        <s v="Together In Care Forensic Ltd"/>
        <s v="Together In Care Forensic Ltd Total"/>
        <s v="TOP - NOTCH HEALTHCARE SERVICES LIMITED"/>
        <s v="TOP - NOTCH HEALTHCARE SERVICES LIMITED Total"/>
        <s v="TOP CLASS HEALTHCARE LTD"/>
        <s v="TOP CLASS HEALTHCARE LTD Total"/>
        <s v="Top option healthcare"/>
        <s v="Top option healthcare Total"/>
        <s v="Topaz Care and Support Company Limited"/>
        <s v="Topaz Care and Support Company Limited Total"/>
        <s v="Topmary Care Limited"/>
        <s v="Topmary Care Limited Total"/>
        <s v="Torbay and South Devon NHS Foundation Trust"/>
        <s v="Torbay and South Devon NHS Foundation Trust Total"/>
        <s v="TOTAL CARE NORFOLK LIMITED"/>
        <s v="TOTAL CARE NORFOLK LIMITED Total"/>
        <s v="Total Care Options Ltd"/>
        <s v="Total Care Options Ltd Total"/>
        <s v="Total Health Care Solutions Pvt Ltd Limited"/>
        <s v="Total Health Care Solutions Pvt Ltd Limited Total"/>
        <s v="Total Healthcare Limited"/>
        <s v="Total Healthcare Limited Total"/>
        <s v="TotalEnergies Gas and Power Limited"/>
        <s v="TotalEnergies Gas and Power Limited Total"/>
        <s v="Touchheart Healthcare Ltd"/>
        <s v="Touchheart Healthcare Ltd Total"/>
        <s v="TOWER BRIDGE INTERNATIONAL SERVICES L.P."/>
        <s v="TOWER BRIDGE INTERNATIONAL SERVICES L.P. Total"/>
        <s v="Towers Watson Limited t/a Willis Towers Watson"/>
        <s v="Towers Watson Limited t/a Willis Towers Watson Total"/>
        <s v="Trailblazer Social Care Ltd"/>
        <s v="Trailblazer Social Care Ltd Total"/>
        <s v="Transport for London"/>
        <s v="Transport for London Total"/>
        <s v="Tre Sorelle Care Solutions"/>
        <s v="Tre Sorelle Care Solutions Total"/>
        <s v="Treal Care UK Limited"/>
        <s v="Treal Care UK Limited Total"/>
        <s v="Treetops Nursing Home"/>
        <s v="Treetops Nursing Home Total"/>
        <s v="Tregwilym Lodge Ltd"/>
        <s v="Tregwilym Lodge Ltd Total"/>
        <s v="Treloar Trust"/>
        <s v="Treloar Trust Total"/>
        <s v="TRENT EDUCATION CENTRE LTD"/>
        <s v="TRENT EDUCATION CENTRE LTD Total"/>
        <s v="TRI SQUARE GROUP LTD"/>
        <s v="TRI SQUARE GROUP LTD Total"/>
        <s v="TRINITY CRAIGHALL LLP"/>
        <s v="TRINITY CRAIGHALL LLP Total"/>
        <s v="Trinity Healthcare Plus Ltd"/>
        <s v="Trinity Healthcare Plus Ltd Total"/>
        <s v="TrinityPlus Healthcare Services Ltd"/>
        <s v="TrinityPlus Healthcare Services Ltd Total"/>
        <s v="TripAdvisor Ltd"/>
        <s v="TripAdvisor Ltd Total"/>
        <s v="Triple Diamond Healthcare Ltd"/>
        <s v="Triple Diamond Healthcare Ltd Total"/>
        <s v="Triple E Healthcare Ltd"/>
        <s v="Triple E Healthcare Ltd Total"/>
        <s v="Triumph Motorcycles Limited"/>
        <s v="Triumph Motorcycles Limited Total"/>
        <s v="Troia (UK) Restaurants"/>
        <s v="Troia (UK) Restaurants Total"/>
        <s v="True Homecare Ltd"/>
        <s v="True Homecare Ltd Total"/>
        <s v="Trust Homecare Solution Limited"/>
        <s v="Trust Homecare Solution Limited Total"/>
        <s v="TRUTH RECRUITMENT LTD"/>
        <s v="TRUTH RECRUITMENT LTD Total"/>
        <s v="TSB Bank plc"/>
        <s v="TSB Bank plc Total"/>
        <s v="TTTripplecare Limited"/>
        <s v="TTTripplecare Limited Total"/>
        <s v="Tuncare Healthcare Services ltd."/>
        <s v="Tuncare Healthcare Services ltd. Total"/>
        <s v="Turner &amp; Townsend Ltd"/>
        <s v="Turner &amp; Townsend Ltd Total"/>
        <s v="Turtle Bay Hospitality Ltd T/A Turtle Bay"/>
        <s v="Turtle Bay Hospitality Ltd T/A Turtle Bay Total"/>
        <s v="Twinglobe Care Ltd"/>
        <s v="Twinglobe Care Ltd Total"/>
        <s v="Twinning Solutions LTD"/>
        <s v="Twinning Solutions LTD Total"/>
        <s v="Uber Eats UK Limited"/>
        <s v="Uber Eats UK Limited Total"/>
        <s v="Ubertas Care Homes Limited"/>
        <s v="Ubertas Care Homes Limited Total"/>
        <s v="UBS AG"/>
        <s v="UBS AG Total"/>
        <s v="UK Care Team Ltd"/>
        <s v="UK Care Team Ltd Total"/>
        <s v="UK CARING SERVICES"/>
        <s v="UK CARING SERVICES Total"/>
        <s v="UK Health Security Agency"/>
        <s v="UK Health Security Agency Total"/>
        <s v="UK Instant Services Ltd"/>
        <s v="UK Instant Services Ltd Total"/>
        <s v="UK Power Networks (Operations) Ltd"/>
        <s v="UK Power Networks (Operations) Ltd Total"/>
        <s v="UK Research and Innovation"/>
        <s v="UK Research and Innovation Total"/>
        <s v="UK STAR CARE LTD"/>
        <s v="UK STAR CARE LTD Total"/>
        <s v="Ultimate Care and Support Services limited"/>
        <s v="Ultimate Care and Support Services limited Total"/>
        <s v="ULTIMATE CARE LIMITED T/A BARTON BROOK CARE HOME"/>
        <s v="ULTIMATE CARE LIMITED T/A BARTON BROOK CARE HOME Total"/>
        <s v="Ultimate Group Services East Midlands Limited"/>
        <s v="Ultimate Group Services East Midlands Limited Total"/>
        <s v="UNB Health Pvt Ltd"/>
        <s v="UNB Health Pvt Ltd Total"/>
        <s v="UNICARE RECRUITMENT AGENCY LTD"/>
        <s v="UNICARE RECRUITMENT AGENCY LTD Total"/>
        <s v="Unilever UK Limited"/>
        <s v="Unilever UK Limited Total"/>
        <s v="UNIQLO EUROPE LTD"/>
        <s v="UNIQLO EUROPE LTD Total"/>
        <s v="Unique Personnel (UK) Limited"/>
        <s v="Unique Personnel (UK) Limited Total"/>
        <s v="UNIQUE RESOURCING LTD"/>
        <s v="UNIQUE RESOURCING LTD Total"/>
        <s v="Unite Highland Care"/>
        <s v="Unite Highland Care Total"/>
        <s v="United Church Schools Trust"/>
        <s v="United Church Schools Trust Total"/>
        <s v="United Kingdom Atomic Energy Authority"/>
        <s v="United Kingdom Atomic Energy Authority Total"/>
        <s v="United Lincolnshire Hospitals NHS Trust"/>
        <s v="United Lincolnshire Hospitals NHS Trust Total"/>
        <s v="Unity Homes Limited"/>
        <s v="Unity Homes Limited Total"/>
        <s v="Universal Complex Care Ltd"/>
        <s v="Universal Complex Care Ltd Total"/>
        <s v="Universal Healthy Minds Ltd (t/a Universal Integrated Services)"/>
        <s v="Universal Healthy Minds Ltd (t/a Universal Integrated Services) Total"/>
        <s v="Universal Track Solutions UTS LTD"/>
        <s v="Universal Track Solutions UTS LTD Total"/>
        <s v="University College London"/>
        <s v="University College London Total"/>
        <s v="University College London Hospitals NHS Foundation Trust"/>
        <s v="University College London Hospitals NHS Foundation Trust Total"/>
        <s v="University Hospital Southampton NHS Foundation Trust"/>
        <s v="University Hospital Southampton NHS Foundation Trust Total"/>
        <s v="University Hospitals Birmingham NHS Foundation Trust"/>
        <s v="University Hospitals Birmingham NHS Foundation Trust Total"/>
        <s v="University Hospitals Bristol and Weston NHS Foundation Trust"/>
        <s v="University Hospitals Bristol and Weston NHS Foundation Trust Total"/>
        <s v="UNIVERSITY HOSPITALS COVENTRY AND WARWICKSHIRE NHS TRUST"/>
        <s v="UNIVERSITY HOSPITALS COVENTRY AND WARWICKSHIRE NHS TRUST Total"/>
        <s v="University Hospitals Dorset"/>
        <s v="University Hospitals Dorset Total"/>
        <s v="University Hospitals North Midlands NHS Trust"/>
        <s v="University Hospitals North Midlands NHS Trust Total"/>
        <s v="University Hospitals of Derby and Burton NHS Foundation Trust"/>
        <s v="University Hospitals of Derby and Burton NHS Foundation Trust Total"/>
        <s v="University Hospitals of Leicester NHS Trust"/>
        <s v="University Hospitals of Leicester NHS Trust Total"/>
        <s v="University Hospitals of Morecambe Bay NHS Foundation Trust"/>
        <s v="University Hospitals of Morecambe Bay NHS Foundation Trust Total"/>
        <s v="University Hospitals Plymouth NHS Trust"/>
        <s v="University Hospitals Plymouth NHS Trust Total"/>
        <s v="University Hospitals Sussex NHS Foundation Trust"/>
        <s v="University Hospitals Sussex NHS Foundation Trust Total"/>
        <s v="University of Aberdeen"/>
        <s v="University of Aberdeen Total"/>
        <s v="University of Bath"/>
        <s v="University of Bath Total"/>
        <s v="University of Birmingham"/>
        <s v="University of Birmingham Total"/>
        <s v="University of Bradford"/>
        <s v="University of Bradford Total"/>
        <s v="University of Bristol"/>
        <s v="University of Bristol Total"/>
        <s v="University of Central Lancashire"/>
        <s v="University of Central Lancashire Total"/>
        <s v="University of Dundee"/>
        <s v="University of Dundee Total"/>
        <s v="University of Durham"/>
        <s v="University of Durham Total"/>
        <s v="University of East Anglia"/>
        <s v="University of East Anglia Total"/>
        <s v="University of East London"/>
        <s v="University of East London Total"/>
        <s v="University of Edinburgh"/>
        <s v="University of Edinburgh Total"/>
        <s v="University of Essex"/>
        <s v="University of Essex Total"/>
        <s v="University of Exeter"/>
        <s v="University of Exeter Total"/>
        <s v="University of Glasgow"/>
        <s v="University of Glasgow Total"/>
        <s v="University of Greenwich"/>
        <s v="University of Greenwich Total"/>
        <s v="University of Hertfordshire Higher Education Corporation"/>
        <s v="University of Hertfordshire Higher Education Corporation Total"/>
        <s v="University of Huddersfield"/>
        <s v="University of Huddersfield Total"/>
        <s v="University of Hull"/>
        <s v="University of Hull Total"/>
        <s v="University of Kent"/>
        <s v="University of Kent Total"/>
        <s v="University of Leeds (Human Resources)"/>
        <s v="University of Leeds (Human Resources) Total"/>
        <s v="University of Leicester"/>
        <s v="University of Leicester Total"/>
        <s v="University of Lincoln"/>
        <s v="University of Lincoln Total"/>
        <s v="University of Liverpool"/>
        <s v="University of Liverpool Total"/>
        <s v="University of Nottingham"/>
        <s v="University of Nottingham Total"/>
        <s v="University of Oxford"/>
        <s v="University of Oxford Total"/>
        <s v="University of Plymouth"/>
        <s v="University of Plymouth Total"/>
        <s v="University of Portsmouth"/>
        <s v="University of Portsmouth Total"/>
        <s v="University of Reading"/>
        <s v="University of Reading Total"/>
        <s v="University of Southampton"/>
        <s v="University of Southampton Total"/>
        <s v="University of St Andrews"/>
        <s v="University of St Andrews Total"/>
        <s v="University of Strathclyde"/>
        <s v="University of Strathclyde Total"/>
        <s v="University of Surrey"/>
        <s v="University of Surrey Total"/>
        <s v="University of Sussex"/>
        <s v="University of Sussex Total"/>
        <s v="University of Teesside"/>
        <s v="University of Teesside Total"/>
        <s v="University of the Arts London"/>
        <s v="University of the Arts London Total"/>
        <s v="University of the West of England"/>
        <s v="University of the West of England Total"/>
        <s v="University of the West of Scotland"/>
        <s v="University of the West of Scotland Total"/>
        <s v="University of Ulster"/>
        <s v="University of Ulster Total"/>
        <s v="University of Warwick"/>
        <s v="University of Warwick Total"/>
        <s v="University of York"/>
        <s v="University of York Total"/>
        <s v="Uplifting Lives Services Ltd"/>
        <s v="Uplifting Lives Services Ltd Total"/>
        <s v="Urban cousins care Limited"/>
        <s v="Urban cousins care Limited Total"/>
        <s v="UST (GLOBAL) PRIVATE LIMITED"/>
        <s v="UST (GLOBAL) PRIVATE LIMITED Total"/>
        <s v="UZMANIA LOUNGE LTD"/>
        <s v="UZMANIA LOUNGE LTD Total"/>
        <s v="Valaris Plc"/>
        <s v="Valaris Plc Total"/>
        <s v="Valicity Care Services Ltd"/>
        <s v="Valicity Care Services Ltd Total"/>
        <s v="VALLAND CARE AND SUPPORT LTD"/>
        <s v="VALLAND CARE AND SUPPORT LTD Total"/>
        <s v="Valorum Care Group Limited"/>
        <s v="Valorum Care Group Limited Total"/>
        <s v="Valour Private Limited"/>
        <s v="Valour Private Limited Total"/>
        <s v="VAN DYK HEALTHCARE(DRAGON) LTD"/>
        <s v="VAN DYK HEALTHCARE(DRAGON) LTD Total"/>
        <s v="Van Oord"/>
        <s v="Van Oord Total"/>
        <s v="Vanderlande Industries United Kingdom Limited"/>
        <s v="Vanderlande Industries United Kingdom Limited Total"/>
        <s v="Vankol Homes and Support Services Limited"/>
        <s v="Vankol Homes and Support Services Limited Total"/>
        <s v="VCMP UK Limited"/>
        <s v="VCMP UK Limited Total"/>
        <s v="VEE SUPPORT SERVICES LTD"/>
        <s v="VEE SUPPORT SERVICES LTD Total"/>
        <s v="Velindre NHS Trust"/>
        <s v="Velindre NHS Trust Total"/>
        <s v="Velocity Global International Services Ltd"/>
        <s v="Velocity Global International Services Ltd Total"/>
        <s v="Venturi Healthcare"/>
        <s v="Venturi Healthcare Total"/>
        <s v="Verified Care Limited"/>
        <s v="Verified Care Limited Total"/>
        <s v="VERITY HEALTHCARE LIMITED"/>
        <s v="VERITY HEALTHCARE LIMITED Total"/>
        <s v="VERN SOLUTIONS LIMITED"/>
        <s v="VERN SOLUTIONS LIMITED Total"/>
        <s v="Version 1 Solutions Limited"/>
        <s v="Version 1 Solutions Limited Total"/>
        <s v="Versita Care Ltd"/>
        <s v="Versita Care Ltd Total"/>
        <s v="Verve Homecare Ltd"/>
        <s v="Verve Homecare Ltd Total"/>
        <s v="Vestas Technology UK Limited"/>
        <s v="Vestas Technology UK Limited Total"/>
        <s v="VetPartners Limited"/>
        <s v="VetPartners Limited Total"/>
        <s v="Viable Care Service Limited"/>
        <s v="Viable Care Service Limited Total"/>
        <s v="Victory Locum Limited"/>
        <s v="Victory Locum Limited Total"/>
        <s v="Vida Healthcare Limited"/>
        <s v="Vida Healthcare Limited Total"/>
        <s v="Vines Support Services LTD"/>
        <s v="Vines Support Services LTD Total"/>
        <s v="Vineyard Homes ltd"/>
        <s v="Vineyard Homes ltd Total"/>
        <s v="Violet Care Agency Ltd"/>
        <s v="Violet Care Agency Ltd Total"/>
        <s v="Virgin Media Limited"/>
        <s v="Virgin Media Limited Total"/>
        <s v="Virtusa Consulting and Services Limited"/>
        <s v="Virtusa Consulting and Services Limited Total"/>
        <s v="VISA EUROPE LIMITED"/>
        <s v="VISA EUROPE LIMITED Total"/>
        <s v="VISIONARY CARE LTD"/>
        <s v="VISIONARY CARE LTD Total"/>
        <s v="Visionshealthcare Limited"/>
        <s v="Visionshealthcare Limited Total"/>
        <s v="Vista Care Solutions Limited"/>
        <s v="Vista Care Solutions Limited Total"/>
        <s v="VITAL CARE AND SUPPORT LTD"/>
        <s v="VITAL CARE AND SUPPORT LTD Total"/>
        <s v="Vital Healthcare Services Limited"/>
        <s v="Vital Healthcare Services Limited Total"/>
        <s v="Vitality Home Health Ltd"/>
        <s v="Vitality Home Health Ltd Total"/>
        <s v="Vitality Plus Care Ltd"/>
        <s v="Vitality Plus Care Ltd Total"/>
        <s v="Vivid Care Services"/>
        <s v="Vivid Care Services Total"/>
        <s v="VIVID COMMUNITY CARE LIMITED"/>
        <s v="VIVID COMMUNITY CARE LIMITED Total"/>
        <s v="VN Compassion Care Ltd"/>
        <s v="VN Compassion Care Ltd Total"/>
        <s v="Vodafone Group Services Limited"/>
        <s v="Vodafone Group Services Limited Total"/>
        <s v="Vodafone Limited"/>
        <s v="Vodafone Limited Total"/>
        <s v="Voice2care Ltd"/>
        <s v="Voice2care Ltd Total"/>
        <s v="Volvo Group UK Ltd"/>
        <s v="Volvo Group UK Ltd Total"/>
        <s v="Voyage 1 Limited"/>
        <s v="Voyage 1 Limited Total"/>
        <s v="VULNERABLE PERSONS INTERVENTIONS"/>
        <s v="VULNERABLE PERSONS INTERVENTIONS Total"/>
        <s v="W4U SOLUTIONS LTD"/>
        <s v="W4U SOLUTIONS LTD Total"/>
        <s v="Walnut Care Limited"/>
        <s v="Walnut Care Limited Total"/>
        <s v="Walsall Healthcare NHS Trust"/>
        <s v="Walsall Healthcare NHS Trust Total"/>
        <s v="Walter Watson Ltd"/>
        <s v="Walter Watson Ltd Total"/>
        <s v="Walton Out Care Services Limited"/>
        <s v="Walton Out Care Services Limited Total"/>
        <s v="Wandle Healthcare Services Limited"/>
        <s v="Wandle Healthcare Services Limited Total"/>
        <s v="Warrens247 Healthcare Ltd"/>
        <s v="Warrens247 Healthcare Ltd Total"/>
        <s v="Warrington and Halton Hospitals NHS Foundation Trust"/>
        <s v="Warrington and Halton Hospitals NHS Foundation Trust Total"/>
        <s v="WATCH HEALTHCARE LTD"/>
        <s v="WATCH HEALTHCARE LTD Total"/>
        <s v="Watergate Healthcare Limited"/>
        <s v="Watergate Healthcare Limited Total"/>
        <s v="WATERSHED CARE SERVICES LTD"/>
        <s v="WATERSHED CARE SERVICES LTD Total"/>
        <s v="Wayve Technologies Ltd"/>
        <s v="Wayve Technologies Ltd Total"/>
        <s v="WCS CARE GROUP LIMITED"/>
        <s v="WCS CARE GROUP LIMITED Total"/>
        <s v="WD Meats"/>
        <s v="WD Meats Total"/>
        <s v="WEASSIST CARE SERVICES LTD"/>
        <s v="WEASSIST CARE SERVICES LTD Total"/>
        <s v="WEBSOFT TECHNOLOGIES LTD"/>
        <s v="WEBSOFT TECHNOLOGIES LTD Total"/>
        <s v="Welead Healthcare Services LTD"/>
        <s v="Welead Healthcare Services LTD Total"/>
        <s v="Welford Bidco 5 Limited"/>
        <s v="Welford Bidco 5 Limited Total"/>
        <s v="Wellbeing (United Kingdom) Limited"/>
        <s v="Wellbeing (United Kingdom) Limited Total"/>
        <s v="Wellburn Care Homes Ltd"/>
        <s v="Wellburn Care Homes Ltd Total"/>
        <s v="Wellington Healthcare (Arden) Ltd"/>
        <s v="Wellington Healthcare (Arden) Ltd Total"/>
        <s v="Wellspring Recruitment and Care Services Limited"/>
        <s v="Wellspring Recruitment and Care Services Limited Total"/>
        <s v="wesleycare limited"/>
        <s v="wesleycare limited Total"/>
        <s v="West Berkshire District Council"/>
        <s v="West Berkshire District Council Total"/>
        <s v="West Hertfordshire Teaching Hospitals NHS Trust"/>
        <s v="West Hertfordshire Teaching Hospitals NHS Trust Total"/>
        <s v="West London NHS Trust"/>
        <s v="West London NHS Trust Total"/>
        <s v="West NAH Professional LLP"/>
        <s v="West NAH Professional LLP Total"/>
        <s v="West Suffolk NHS Foundation Trust"/>
        <s v="West Suffolk NHS Foundation Trust Total"/>
        <s v="West Sussex County Council"/>
        <s v="West Sussex County Council Total"/>
        <s v="Western Health &amp; Social Care Trust"/>
        <s v="Western Health &amp; Social Care Trust Total"/>
        <s v="WESTGATE HEALTHCARE (AYLESBURY) LTD"/>
        <s v="WESTGATE HEALTHCARE (AYLESBURY) LTD Total"/>
        <s v="Westgate Healthcare Limited"/>
        <s v="Westgate Healthcare Limited Total"/>
        <s v="Westlake Carers Ltd"/>
        <s v="Westlake Carers Ltd Total"/>
        <s v="Westwood Homecare (NORTHWEST) LIMITED"/>
        <s v="Westwood Homecare (NORTHWEST) LIMITED Total"/>
        <s v="Whispers Care Solutions Limited"/>
        <s v="Whispers Care Solutions Limited Total"/>
        <s v="White &amp; Case LLP"/>
        <s v="White &amp; Case LLP Total"/>
        <s v="WHITE CASTLE PROPERTIES LIMITED"/>
        <s v="WHITE CASTLE PROPERTIES LIMITED Total"/>
        <s v="Whitestone Care Limited"/>
        <s v="Whitestone Care Limited Total"/>
        <s v="Whithorn Estate Ltd"/>
        <s v="Whithorn Estate Ltd Total"/>
        <s v="WHITNEL CARE UK LTD"/>
        <s v="WHITNEL CARE UK LTD Total"/>
        <s v="Whittington Health"/>
        <s v="Whittington Health Total"/>
        <s v="WHOLISTIC CARE AND SUPPORTED LIVING LIMITED"/>
        <s v="WHOLISTIC CARE AND SUPPORTED LIVING LIMITED Total"/>
        <s v="WiCare"/>
        <s v="WiCare Total"/>
        <s v="Wilaadecare Service Limited"/>
        <s v="Wilaadecare Service Limited Total"/>
        <s v="WILLIAM'S CARE SERVICE LTD"/>
        <s v="WILLIAM'S CARE SERVICE LTD Total"/>
        <s v="Willis Limited, trading as Willis Towers Watson plc"/>
        <s v="Willis Limited, trading as Willis Towers Watson plc Total"/>
        <s v="Willow Care &amp; Support Ltd"/>
        <s v="Willow Care &amp; Support Ltd Total"/>
        <s v="Willowbrook Healthcare Limited"/>
        <s v="Willowbrook Healthcare Limited Total"/>
        <s v="WILLOWSTON LIMITED T/A Willowstone Care"/>
        <s v="WILLOWSTON LIMITED T/A Willowstone Care Total"/>
        <s v="Wilshire Healthcare Ltd"/>
        <s v="Wilshire Healthcare Ltd Total"/>
        <s v="Win Healthcare Limited"/>
        <s v="Win Healthcare Limited Total"/>
        <s v="Windsor Clinical And Home Care Services Group Ltd"/>
        <s v="Windsor Clinical And Home Care Services Group Ltd Total"/>
        <s v="Winray Care Housing"/>
        <s v="Winray Care Housing Total"/>
        <s v="Winserve Care Services Ltd"/>
        <s v="Winserve Care Services Ltd Total"/>
        <s v="Winsor Care Services Limited"/>
        <s v="Winsor Care Services Limited Total"/>
        <s v="Wipro Limited"/>
        <s v="Wipro Limited Total"/>
        <s v="Wirral University Teaching Hospitals NHS Trust"/>
        <s v="Wirral University Teaching Hospitals NHS Trust Total"/>
        <s v="WISDOM RECRUITMENT LTD"/>
        <s v="WISDOM RECRUITMENT LTD Total"/>
        <s v="Wise Payments Limited"/>
        <s v="Wise Payments Limited Total"/>
        <s v="WITLENS LTD"/>
        <s v="WITLENS LTD Total"/>
        <s v="WNS Global Services (UK)"/>
        <s v="WNS Global Services (UK) Total"/>
        <s v="woke healthcare Ltd"/>
        <s v="woke healthcare Ltd Total"/>
        <s v="Wonderful Care Services Ltd"/>
        <s v="Wonderful Care Services Ltd Total"/>
        <s v="Wood Group UK Limited"/>
        <s v="Wood Group UK Limited Total"/>
        <s v="Wood Mackenzie Limited"/>
        <s v="Wood Mackenzie Limited Total"/>
        <s v="Woodleigh Healthcare Ltd"/>
        <s v="Woodleigh Healthcare Ltd Total"/>
        <s v="Woodward Healthcare Limited"/>
        <s v="Woodward Healthcare Limited Total"/>
        <s v="Worcestershire Acute Hospitals NHS Trust"/>
        <s v="Worcestershire Acute Hospitals NHS Trust Total"/>
        <s v="Words First Limited"/>
        <s v="Words First Limited Total"/>
        <s v="Work Experience Ltd"/>
        <s v="Work Experience Ltd Total"/>
        <s v="World Professional Billiards &amp; Snooker Association"/>
        <s v="World Professional Billiards &amp; Snooker Association Total"/>
        <s v="WorldPay (UK) Ltd"/>
        <s v="WorldPay (UK) Ltd Total"/>
        <s v="Worley Europe Limited"/>
        <s v="Worley Europe Limited Total"/>
        <s v="WPP Brands (UK) Limited"/>
        <s v="WPP Brands (UK) Limited Total"/>
        <s v="Wrightington Wigan and Leigh Teaching Hospital NHS Foundation Trust"/>
        <s v="Wrightington Wigan and Leigh Teaching Hospital NHS Foundation Trust Total"/>
        <s v="WSP Group Limited"/>
        <s v="WSP Group Limited Total"/>
        <s v="Wye Valley Investments LLP"/>
        <s v="Wye Valley Investments LLP Total"/>
        <s v="Wye Valley NHS Trust"/>
        <s v="Wye Valley NHS Trust Total"/>
        <s v="Xplicit Care Solution Ltd"/>
        <s v="Xplicit Care Solution Ltd Total"/>
        <s v="Xtra Healthcare"/>
        <s v="Xtra Healthcare Total"/>
        <s v="Y1 Capital Limited"/>
        <s v="Y1 Capital Limited Total"/>
        <s v="Yani Care Solutions Limited"/>
        <s v="Yani Care Solutions Limited Total"/>
        <s v="Yanis Support and Care Provisions"/>
        <s v="Yanis Support and Care Provisions Total"/>
        <s v="Yanom Limited"/>
        <s v="Yanom Limited Total"/>
        <s v="YAPIARTI LTD"/>
        <s v="YAPIARTI LTD Total"/>
        <s v="Yellow Rose Healthcare Limited"/>
        <s v="Yellow Rose Healthcare Limited Total"/>
        <s v="YELLOWSTONE HEALTHCARE LTD"/>
        <s v="YELLOWSTONE HEALTHCARE LTD Total"/>
        <s v="Yeovil District Hospital NHS Foundation Trust"/>
        <s v="Yeovil District Hospital NHS Foundation Trust Total"/>
        <s v="Yes2HealthCare ltd"/>
        <s v="Yes2HealthCare ltd Total"/>
        <s v="YoD Care Services"/>
        <s v="YoD Care Services Total"/>
        <s v="York &amp; Scarborough Teaching Hospitals NHS Foundation Trust"/>
        <s v="York &amp; Scarborough Teaching Hospitals NHS Foundation Trust Total"/>
        <s v="Yorkshire Ambulance Service NHS Trust"/>
        <s v="Yorkshire Ambulance Service NHS Trust Total"/>
        <s v="Yorkshire Care Services T/A SureCare"/>
        <s v="Yorkshire Care Services T/A SureCare Total"/>
        <s v="YOUNGHARRY DG INTERNATIONAL COMPANY LTD"/>
        <s v="YOUNGHARRY DG INTERNATIONAL COMPANY LTD Total"/>
        <s v="YOUR CARE PROVIDER LTD"/>
        <s v="YOUR CARE PROVIDER LTD Total"/>
        <s v="YourCare24 Ltd"/>
        <s v="YourCare24 Ltd Total"/>
        <s v="YOUUS LTD"/>
        <s v="YOUUS LTD Total"/>
        <s v="Yucca Recruitment Agency"/>
        <s v="Yucca Recruitment Agency Total"/>
        <s v="Zaha Hadid Limited"/>
        <s v="Zaha Hadid Limited Total"/>
        <s v="Zenith UK (Media) Limited"/>
        <s v="Zenith UK (Media) Limited Total"/>
        <s v="Zensar Technologies (UK) Ltd"/>
        <s v="Zensar Technologies (UK) Ltd Total"/>
        <s v="Ziche Limited T/A Help Plus"/>
        <s v="Ziche Limited T/A Help Plus Total"/>
        <s v="ZINNIA CARE LIMITED"/>
        <s v="ZINNIA CARE LIMITED Total"/>
        <s v="Zion Care Ltd"/>
        <s v="Zion Care Ltd Total"/>
        <s v="Zion Care Services Ltd"/>
        <s v="Zion Care Services Ltd Total"/>
        <s v="ZS Associates International Inc."/>
        <s v="ZS Associates International Inc. Total"/>
        <m/>
      </sharedItems>
    </cacheField>
    <cacheField name="Sector" numFmtId="0">
      <sharedItems containsBlank="1" count="20">
        <s v="Health and social care"/>
        <s v="Retail"/>
        <s v="Information and communication"/>
        <s v="Manufacturing"/>
        <s v="Finance and insurance"/>
        <s v="Education"/>
        <s v="Professional, Scientific and Technical"/>
        <s v="Construction"/>
        <s v="Transport"/>
        <s v="Arts, entertainment and recreation"/>
        <s v="Administrative and support services"/>
        <s v="Hospitality"/>
        <s v="Energy"/>
        <s v="Real estate"/>
        <s v="Public administration"/>
        <s v="Agriculture"/>
        <s v="Mining"/>
        <s v="Other service activities"/>
        <s v="Water supply"/>
        <m/>
      </sharedItems>
    </cacheField>
    <cacheField name="Sub-Sector" numFmtId="0">
      <sharedItems containsBlank="1" containsMixedTypes="1" containsNumber="1" containsInteger="1" minValue="0" maxValue="0" count="11">
        <s v="Social care"/>
        <n v="0"/>
        <s v="NHS"/>
        <s v="Diagnostics"/>
        <s v="Dentists"/>
        <s v="Child day-care"/>
        <s v="Local authority"/>
        <s v="Private healthcare"/>
        <s v="Other"/>
        <s v="Physiotherapy"/>
        <m/>
      </sharedItems>
    </cacheField>
    <cacheField name="License" numFmtId="0">
      <sharedItems containsBlank="1" count="3">
        <s v="Active"/>
        <s v="Revoked"/>
        <m/>
      </sharedItems>
    </cacheField>
    <cacheField name="Location" numFmtId="0">
      <sharedItems containsBlank="1" count="538">
        <s v="St Leonards-On-Sea, East Sussex"/>
        <s v="Pontefract"/>
        <s v="Livingston"/>
        <s v="Leicester"/>
        <s v="Peterborough"/>
        <s v="Kettering"/>
        <s v="Colchester"/>
        <s v="Westminster"/>
        <s v="Hillingdon"/>
        <s v="Canterbury"/>
        <s v="Oundle, Northamptonshire"/>
        <s v="Walsall"/>
        <s v="Luton"/>
        <s v="Witney, Oxfordshire"/>
        <s v="Hackney"/>
        <s v="Barking and Dagenham"/>
        <s v="Southampton"/>
        <s v="Hastings"/>
        <s v="Wandsworth"/>
        <s v="Preston"/>
        <s v="Leeds"/>
        <s v="Crawley"/>
        <s v="Bournemouth"/>
        <s v="Bexley"/>
        <s v="Warrington"/>
        <s v="Hamilton"/>
        <s v="St Albans"/>
        <s v="Glasgow"/>
        <s v="Southwark"/>
        <s v="Didcot"/>
        <s v="Brentwood"/>
        <s v="Kingswinford"/>
        <s v="Langport, Somerset"/>
        <s v="Yetminster, Dorset"/>
        <s v="Edinburgh"/>
        <s v="Brierley Hill, Dudley"/>
        <s v="Dunmow, Uttlesford"/>
        <s v="Chipping Sodbury, South Gloucestershire"/>
        <s v="Hammersmith and Fulham"/>
        <s v="Wakefield"/>
        <s v="Stafford"/>
        <s v="Burnham, Buckinghamshire"/>
        <s v="City of London"/>
        <s v="Walton On The Naze, Essex"/>
        <s v="Bolton"/>
        <s v="Newham"/>
        <s v="Croydon"/>
        <s v="Harlow"/>
        <s v="Curdridge, Hampshire"/>
        <s v="Grays, Thurrock"/>
        <s v="Barnet"/>
        <s v="Cobham, Surrey"/>
        <s v="Islington"/>
        <s v="Rochdale"/>
        <s v="Darlington"/>
        <s v="Sale"/>
        <s v="Chester"/>
        <s v="Doncaster"/>
        <s v="Sittingbourne"/>
        <s v="Chatteris, Fenland"/>
        <s v="Liverpool"/>
        <s v="Whitburn, West Lothian"/>
        <s v="Chatham, Kent"/>
        <s v="Poole"/>
        <s v="Tonbridge"/>
        <s v="Lisburn"/>
        <s v="Redbridge"/>
        <s v="Stansted"/>
        <s v="Coventry"/>
        <s v="Oxford"/>
        <s v="Gloucester"/>
        <s v="Borehamwood"/>
        <s v="Nottingham"/>
        <s v="Radlett, Hertsmere"/>
        <s v="Lytham St Annes, Fylde"/>
        <s v="Portland"/>
        <s v="Gillingham"/>
        <s v="Kingston-upon-Thames"/>
        <s v="Milton Keynes"/>
        <s v="Walton-on-Thames, Elmbridge"/>
        <s v="Portsmouth"/>
        <s v="Bristol"/>
        <s v="Keighley"/>
        <s v="Aberdeen"/>
        <s v="Camden"/>
        <s v="Bradford"/>
        <s v="Egham"/>
        <s v="Tidworth, Wiltshire"/>
        <s v="Northampton"/>
        <s v="Reading"/>
        <s v="Havering"/>
        <s v="Woking"/>
        <s v="Tower Hamlets"/>
        <s v="Watford"/>
        <s v="Hounslow"/>
        <s v="Birmingham"/>
        <s v="Warwick"/>
        <s v="Guildford"/>
        <s v="Manchester"/>
        <s v="Nuneaton"/>
        <s v="Ealing"/>
        <s v="Huntingdon"/>
        <s v="Brighton"/>
        <s v="Chipping Norton, Oxfordshire"/>
        <s v="Okehampton, Devon"/>
        <s v="Weymouth, Dorset"/>
        <s v="Cardiff"/>
        <s v="Greenwich"/>
        <s v="Stoke-on-Trent"/>
        <s v="Northfleet"/>
        <s v="Richmond-upon-Thames"/>
        <s v="Rotherham"/>
        <s v="Slough"/>
        <s v="Taunton"/>
        <s v="Silverstone, Northamptonshire"/>
        <s v="Harrow"/>
        <s v="Cwmbran, Torfaen"/>
        <s v="Enfield"/>
        <s v="Chelmsford"/>
        <s v="Shrewsbury"/>
        <s v="Wolverhampton"/>
        <s v="Portadown"/>
        <s v="Wellingborough"/>
        <s v="Cheltenham"/>
        <s v="Merton"/>
        <s v="Bracknell"/>
        <s v="West Thurrock"/>
        <s v="Kings Lynn"/>
        <s v="Tipton"/>
        <s v="Cambridge"/>
        <s v="Camberley"/>
        <s v="Kingston-upon-Hull"/>
        <s v="Dunstable"/>
        <s v="Worthing"/>
        <s v="Chertsey, Surrey"/>
        <s v="Chesterfield"/>
        <s v="Pembury, Kent"/>
        <s v="Blackburn"/>
        <s v="Gaydon, Warwickshire"/>
        <s v="Hove"/>
        <s v="Basildon"/>
        <s v="Dartford"/>
        <s v="Fareham"/>
        <s v="Oadby"/>
        <s v="Wirral"/>
        <s v="Faversham, Kent"/>
        <s v="West Bridgford"/>
        <s v="Thetford, Norfolk"/>
        <s v="Crewe"/>
        <s v="Bath"/>
        <s v="Sheffield"/>
        <s v="Burscough, West Lancashire"/>
        <s v="Lambeth"/>
        <s v="Perth"/>
        <s v="Ayr"/>
        <s v="Ballymena, Antrim"/>
        <s v="Banbury"/>
        <s v="Bedford"/>
        <s v="Haringey"/>
        <s v="Barnsley"/>
        <s v="Corby"/>
        <s v="Paignton"/>
        <s v="Chichester"/>
        <s v="Bangor"/>
        <s v="Basingstoke"/>
        <s v="Belfast"/>
        <s v="Barry"/>
        <s v="Workington"/>
        <s v="Exeter"/>
        <s v="Winchester"/>
        <s v="St Helens"/>
        <s v="Ashington"/>
        <s v="Gravesend"/>
        <s v="Norwich"/>
        <s v="Cradley Heath, West Midlands"/>
        <s v="Carnwath, South Lanarkshire"/>
        <s v="Andover"/>
        <s v="West Bromwich, Sandwell"/>
        <s v="Leamington Spa"/>
        <s v="Blackpool"/>
        <s v="Broxburn, West Lothian"/>
        <s v="Clacton"/>
        <s v="Ashford, Kent"/>
        <s v="Rye, East Sussex"/>
        <s v="Lewisham"/>
        <s v="Farnborough"/>
        <s v="Heywood"/>
        <s v="Birkenhead"/>
        <s v="Swindon"/>
        <s v="Knowsley"/>
        <s v="Hatfield"/>
        <s v="Epsom"/>
        <s v="Canvey Island"/>
        <s v="Newcastle-Under-Lyme"/>
        <s v="Thatcham, West Berkshire"/>
        <s v="Southend-on-Sea"/>
        <s v="Stevenage"/>
        <s v="Denham, Buckinghamshire"/>
        <s v="Scunthorpe"/>
        <s v="Brent"/>
        <s v="Barrow-in-Furness"/>
        <s v="Ebbw Vale"/>
        <s v="Aylesbury"/>
        <s v="Kensington and Chelsea"/>
        <s v="Derby"/>
        <s v="Huddersfield"/>
        <s v="Holywood, Co. Down"/>
        <s v="Torquay"/>
        <s v="Deal, Kent"/>
        <s v="Hitchin"/>
        <s v="Stockport"/>
        <s v="Bromborough, Wirral"/>
        <s v="Tunbridge Wells"/>
        <s v="Winsford"/>
        <s v="Saundersfoot, Pembrokeshire"/>
        <s v="Hessle, East Riding"/>
        <s v="West Malling, Kent"/>
        <s v="Worcester"/>
        <s v="Weybridge"/>
        <s v="Bromley"/>
        <s v="Abingdon"/>
        <s v="Potters Bar, Hertsmere"/>
        <s v="Burgess Hill, West Sussex"/>
        <s v="Enniskillen"/>
        <s v="Market Drayton, Shropshire"/>
        <s v="Paisley"/>
        <s v="North Ferriby, East Riding Of Yorkshire"/>
        <s v="Carrickfergus"/>
        <s v="Grange-over-Sands, Cumbria"/>
        <s v="Rochester"/>
        <s v="Windsor"/>
        <s v="Ipswich"/>
        <s v="Sunbury-On-Thames, Surrey"/>
        <s v="Godalming, Surrey"/>
        <s v="High Wycombe"/>
        <s v="Altrincham"/>
        <s v="Cotgrave, Rushcliffe"/>
        <s v="Stourbridge"/>
        <s v="Pershore, Worcestershire"/>
        <s v="Sunderland"/>
        <s v="Stirling"/>
        <s v="Crowborough, East Sussex"/>
        <s v="Telford"/>
        <s v="Ringwood, Hampshire"/>
        <s v="Aberdaugleddau, Pembrokeshire"/>
        <s v="Weston-super-Mare"/>
        <s v="Handforth, Cheshire"/>
        <s v="Leek"/>
        <s v="Maidenhead"/>
        <s v="Waltham Forest"/>
        <s v="Waterlooville, Hampshire"/>
        <s v="Magherafelt"/>
        <s v="Barnstaple"/>
        <s v="Bodmin"/>
        <s v="Castlewellan, Down"/>
        <s v="Margate"/>
        <s v="Toomebridge, Antrim"/>
        <s v="Mansfield"/>
        <s v="North Shields"/>
        <s v="Oldbury, Sandwell"/>
        <s v="Pembroke Dock"/>
        <s v="Newcastle-Upon-Tyne"/>
        <s v="Chippenham"/>
        <s v="Diss, Norfolk"/>
        <s v="Abercynon, Rhondda Cynon Taff"/>
        <s v="Sevenoaks"/>
        <s v="Morecambe"/>
        <s v="Catterick Garrison"/>
        <s v="Redhill"/>
        <s v="Wells"/>
        <s v="Harrogate"/>
        <s v="Letchworth"/>
        <s v="Swinton"/>
        <s v="Dorchester"/>
        <s v="Market Harborough"/>
        <s v="Ashford, Surrey"/>
        <s v="Windermere"/>
        <s v="Dudley"/>
        <s v="Nelson"/>
        <s v="Bromsgrove"/>
        <s v="Southport"/>
        <s v="Dover"/>
        <s v="Newmarket"/>
        <s v="Llanelli"/>
        <s v="Cheshunt, Broxbourne"/>
        <s v="Malmesbury, Wiltshire"/>
        <s v="Gateshead"/>
        <s v="Hinckley"/>
        <s v="Macclesfield"/>
        <s v="Wymondham"/>
        <s v="Maidstone"/>
        <s v="Newark"/>
        <s v="Cirencester"/>
        <s v="Eastbourne"/>
        <s v="Sutton"/>
        <s v="Maldon"/>
        <s v="Selby"/>
        <s v="Sleaford"/>
        <s v="Aldershot"/>
        <s v="York"/>
        <s v="Leatherhead, Surrey"/>
        <s v="Stanley, Co. Durham"/>
        <s v="Hertford"/>
        <s v="Dunfermline"/>
        <s v="Ferryhill, Durham"/>
        <s v="Caterham"/>
        <s v="Hyde"/>
        <s v="Gosport"/>
        <s v="Alsager, Cheshire East "/>
        <s v="Kirkcaldy"/>
        <s v="Eccles"/>
        <s v="Kidlington, Oxfordshire"/>
        <s v="Omagh"/>
        <s v="Lowestoft"/>
        <s v="Sutton In Ashfield, Nottinghamshire"/>
        <s v="Burton-on-Trent"/>
        <s v="Normanton"/>
        <s v="Southam"/>
        <s v="Bicester"/>
        <s v="Redditch"/>
        <s v="Monmouth"/>
        <s v="Eton"/>
        <s v="West Linton, Peeblesshire"/>
        <s v="Bridgend"/>
        <s v="Truro"/>
        <s v="Swanley, Kent"/>
        <s v="Solihull"/>
        <s v="Harpenden"/>
        <s v="South Benfleet, Essex"/>
        <s v="Prestwich"/>
        <s v="Woodbridge, Suffolk"/>
        <s v="Stratford-upon-Avon"/>
        <s v="Bishop Auckland"/>
        <s v="Accrington"/>
        <s v="Ashbourne, Derbyshire"/>
        <s v="Cannock"/>
        <s v="Worksop"/>
        <s v="Billericay, Basildon"/>
        <s v="Bognor Regis"/>
        <s v="Haddenham, Buckinghamshire"/>
        <s v="Horsham"/>
        <s v="Market Rasen, Lincolnshire"/>
        <s v="Runcorn"/>
        <s v="St Neots"/>
        <s v="Whitchurch, Shropshire"/>
        <s v="Neston, Wirral"/>
        <s v="Carlisle"/>
        <s v="Abbots Langley, Hertfordshire"/>
        <s v="Burnley"/>
        <s v="Hemel Hempstead"/>
        <s v="Welwyn Garden City"/>
        <s v="Hexham"/>
        <s v="Liversedge, West Yorkshire"/>
        <s v="Carnforth, Lancashire"/>
        <s v="Wokingham"/>
        <s v="Coalville"/>
        <s v="Smethwick"/>
        <s v="Willerby, East Riding"/>
        <s v="Antrim"/>
        <s v="Aberystwyth"/>
        <s v="Ashton-under-Lyne"/>
        <s v="Wednesbury, Sandwell"/>
        <s v="Tilbury, Thurrock"/>
        <s v="Bovingdon, Hertfordshire"/>
        <s v="Kings Langley, Hertfordshire"/>
        <s v="Plymouth"/>
        <s v="Staines"/>
        <s v="South Ockendon, Thurrock"/>
        <s v="Pontypridd"/>
        <s v="Trowbridge"/>
        <s v="Oxted, Surrey"/>
        <s v="Newport, Isle of Wight"/>
        <s v="Rocester, Staffordshire"/>
        <s v="Great Yarmouth"/>
        <s v="Lurgan, Co. Armagh"/>
        <s v="Chorley"/>
        <s v="Ryde, Isle of Wight"/>
        <s v="Waltham Cross, Broxbourne"/>
        <s v="Malton, North Yorkshire"/>
        <s v="Reigate"/>
        <s v="Chigwell, Epping Forest"/>
        <s v="Newry"/>
        <s v="Biggleswade"/>
        <s v="Lancaster"/>
        <s v="Wem, Shropshire"/>
        <s v="Bexhill-On-Sea, East Sussex"/>
        <s v="Mexborough, Doncaster"/>
        <s v="Lincoln"/>
        <s v="Dungannon"/>
        <s v="Whiteley, Hampshire"/>
        <s v="Loughborough"/>
        <s v="Oswestry"/>
        <s v="Wrexham"/>
        <s v="Ballyclare"/>
        <s v="Annan"/>
        <s v="Inverness"/>
        <s v="Porthmadog"/>
        <s v="Denbigh"/>
        <s v="Denbighshire"/>
        <s v="Brackley"/>
        <s v="Wilmslow, Cheshire"/>
        <s v="Prescot"/>
        <s v="Ossington, Newark and Sherwood"/>
        <s v="Alcester"/>
        <s v="Salisbury"/>
        <s v="Leigh-On-Sea, Essex"/>
        <s v="Smallfield, Surrey"/>
        <s v="Kendal"/>
        <s v="Craigavon"/>
        <s v="Henley-On-Thames, Oxfordshire"/>
        <s v="Consett, Durham"/>
        <s v="Kearsley, Bolton"/>
        <s v="Falkirk"/>
        <s v="Lutterworth"/>
        <s v="Grimsby"/>
        <s v="Buckhurst Hill, Epping Forest"/>
        <s v="Sheerness, Isle of Sheppey"/>
        <s v="Willenhall"/>
        <s v="Middlesbrough"/>
        <s v="Westcliff On Sea"/>
        <s v="Kilmarnock"/>
        <s v="Newstead, Melrose"/>
        <s v="Dumfries"/>
        <s v="Glenrothes"/>
        <s v="Carluke"/>
        <s v="Dundee"/>
        <s v="Bucknall, Lincolnshire"/>
        <s v="Stockton-On-Tees"/>
        <s v="Northallerton"/>
        <s v="Salford"/>
        <s v="Cranleigh, Surrey"/>
        <s v="Tewkesbury"/>
        <s v="Oakham"/>
        <s v="Epping Forest"/>
        <s v="Wantage, Oxfordshire"/>
        <s v="Haslemere, Surrey"/>
        <s v="Bridgnorth"/>
        <s v="East Tilbury, Thurrock"/>
        <s v="Portrush"/>
        <s v="Faringdon, Oxfordshire"/>
        <s v="Haverhill, Suffolk"/>
        <s v="Oldham"/>
        <s v="Chesham"/>
        <s v="Hebden Bridge"/>
        <s v="Bingley"/>
        <s v="Atherton"/>
        <s v="Ilkeston"/>
        <s v="Horley, Surrey"/>
        <s v="Sudbury"/>
        <s v="Newtownards, County Down"/>
        <s v="Swansea"/>
        <s v="Hoddesdon, Broxbourne"/>
        <s v="Grangemouth, Falkirk"/>
        <s v="Theale, West Berkshire"/>
        <s v="Syston, Leicestershire"/>
        <s v="Stoke Poges, Buckinghamshire"/>
        <s v="West Calder, West Lothian"/>
        <s v="Lydney, Gloucestershire"/>
        <s v="Sandhurst, Bracknell Forest"/>
        <s v="Woodstock, Oxfordshire"/>
        <s v="Hailsham, East Sussex"/>
        <s v="Evesham"/>
        <s v="East Grinstead, West Sussex"/>
        <s v="Prestwick"/>
        <s v="Crumlin, Antrim"/>
        <s v="Ahoghill, Antrim"/>
        <s v="Whitby"/>
        <s v="Nantwich"/>
        <s v="Rossendale"/>
        <s v="Liphook, Hampshire"/>
        <s v="Exmouth"/>
        <s v="Hungerford, West Berkshire"/>
        <s v="Strood, Kent"/>
        <s v="Kington, Herefordshire"/>
        <s v="Helsby, Cheshire"/>
        <s v="Hadley, Castle Point"/>
        <s v="Fleetwood"/>
        <s v="Woodcote, Oxfordshire"/>
        <s v="Loughton, Essex"/>
        <s v="Bilston, West Midlands"/>
        <s v="Westhill, Aberdeenshire"/>
        <s v="Newbury"/>
        <s v="Sefton"/>
        <s v="Halifax"/>
        <s v="Newport"/>
        <s v="Port Talbot"/>
        <s v="Amesbury, Wiltshire"/>
        <s v="Westbury-On-Severn, Gloucestershire"/>
        <s v="Gatwick"/>
        <s v="Beaconsfield"/>
        <s v="Arundel"/>
        <s v="Bellshill"/>
        <s v="Kingswood"/>
        <s v="Leighton Buzzard"/>
        <s v="Felbridge, East Grinstead"/>
        <s v="Milford Haven, Pembrokeshire"/>
        <s v="Bridlington"/>
        <s v="Kirkby In Ashfield, Nottinghamshire"/>
        <s v="Ashburton, Devon"/>
        <s v="Hawick"/>
        <s v="Broughton Astley, Leicestershire"/>
        <s v="Boston"/>
        <s v="Fleet"/>
        <s v="Folkestone"/>
        <s v="Stanford Le - Hope, Thurrock"/>
        <s v="Aylesford"/>
        <s v="Castleford"/>
        <s v="Bedlington"/>
        <s v="Coleraine"/>
        <s v="Thornbury, South Gloucestershire"/>
        <s v="Cinderford"/>
        <s v="Batley"/>
        <s v="Downham Market, Norfolk"/>
        <s v="Retford"/>
        <s v="Brighouse"/>
        <s v="Alton, Hampshire"/>
        <s v="Cheadle"/>
        <s v="Great Cambourne, Cambridgeshire"/>
        <s v="Durham"/>
        <s v="St Andrews"/>
        <s v="Elstree, Hertfordshire"/>
        <s v="Doulting, Somerset"/>
        <s v="Henfield, West Sussex"/>
        <s v="Bamber Bridge"/>
        <s v="Rayleigh, Essex"/>
        <s v="Lichfield"/>
        <s v="Kenilworth"/>
        <s v="Sharnbrook, Bedfordshire"/>
        <s v="Bury St Edmunds"/>
        <s v="Derry"/>
        <s v="Wormley, Surrey"/>
        <s v="Addlestone, Surrey"/>
        <s v="Bebington, Wirral"/>
        <s v="Wigan"/>
        <s v="Hereford"/>
        <s v="Yeovil"/>
        <s v="Gerrards Cross, Buckinghamshire"/>
        <m/>
      </sharedItems>
    </cacheField>
    <cacheField name="Local authority" numFmtId="0">
      <sharedItems containsBlank="1" count="308">
        <s v="Hastings"/>
        <s v="Wakefield"/>
        <s v="West Lothian"/>
        <s v="Leicester"/>
        <s v="Peterborough"/>
        <s v="North Northamptonshire"/>
        <s v="Colchester"/>
        <s v="Westminster"/>
        <s v="Hillingdon"/>
        <s v="Canterbury"/>
        <s v="Walsall"/>
        <s v="Luton"/>
        <s v="West Oxfordshire"/>
        <s v="Hackney"/>
        <s v="Barking and Dagenham"/>
        <s v="Southampton"/>
        <s v="Wandsworth"/>
        <s v="Preston"/>
        <s v="Leeds"/>
        <s v="Crawley"/>
        <s v="Bournemouth, Christchurch and Poole"/>
        <s v="Bexley"/>
        <s v="Warrington"/>
        <s v="South Lanarkshire"/>
        <s v="St Albans"/>
        <s v="Glasgow"/>
        <s v="Southwark"/>
        <s v="South Oxfordshire"/>
        <s v="Brentwood"/>
        <s v="Dudley"/>
        <s v="Somerset"/>
        <s v="Dorset"/>
        <s v="Edinburgh"/>
        <s v="Uttlesford"/>
        <s v="South Gloucestershire"/>
        <s v="Hammersmith and Fulham"/>
        <s v="Stafford"/>
        <s v="Buckinghamshire"/>
        <s v="City of London"/>
        <s v="Tendring"/>
        <s v="Bolton"/>
        <s v="Newham"/>
        <s v="Croydon"/>
        <s v="Harlow"/>
        <s v="Winchester"/>
        <s v="Thurrock"/>
        <s v="Barnet"/>
        <s v="Elmbridge"/>
        <s v="Islington"/>
        <s v="Rochdale"/>
        <s v="Darlington"/>
        <s v="Trafford"/>
        <s v="Cheshire West and Chester"/>
        <s v="Doncaster"/>
        <s v="Swale"/>
        <s v="Fenland"/>
        <s v="Liverpool"/>
        <s v="Medway"/>
        <s v="Tonbridge and Malling"/>
        <s v="Lisburn and Castlereagh"/>
        <s v="Redbridge"/>
        <s v="Coventry"/>
        <s v="Oxford"/>
        <s v="Gloucester"/>
        <s v="Hertsmere"/>
        <s v="Nottingham"/>
        <s v="Fylde"/>
        <s v="Kingston-upon-Thames"/>
        <s v="Milton Keynes"/>
        <s v="Portsmouth"/>
        <s v="Bristol"/>
        <s v="Bradford"/>
        <s v="Aberdeen"/>
        <s v="Camden"/>
        <s v="Runnymede"/>
        <s v="Wiltshire"/>
        <s v="West Northamptonshire"/>
        <s v="Reading"/>
        <s v="Havering"/>
        <s v="Woking"/>
        <s v="Tower Hamlets"/>
        <s v="Watford"/>
        <s v="Hounslow"/>
        <s v="Birmingham"/>
        <s v="Warwick"/>
        <s v="Guildford"/>
        <s v="Manchester"/>
        <s v="Nuneaton and Bedworth"/>
        <s v="Ealing"/>
        <s v="Huntingdonshire"/>
        <s v="Brighton and Hove"/>
        <s v="West Devon"/>
        <s v="Cardiff"/>
        <s v="Greenwich"/>
        <s v="Stoke-on-Trent"/>
        <s v="Gravesham"/>
        <s v="Richmond-upon-Thames"/>
        <s v="Rotherham"/>
        <s v="Slough"/>
        <s v="Harrow"/>
        <s v="Torfaen"/>
        <s v="Enfield"/>
        <s v="Chelmsford"/>
        <s v="Shropshire"/>
        <s v="Wolverhampton"/>
        <s v="Armagh City, Banbridge and Craigavon"/>
        <s v="Cheltenham"/>
        <s v="Merton"/>
        <s v="Bracknell Forest"/>
        <s v="King's Lynn and West Norfolk"/>
        <s v="Sandwell"/>
        <s v="Cambridge"/>
        <s v="Surrey Heath"/>
        <s v="Kingston-upon-Hull"/>
        <s v="Central Bedfordshire"/>
        <s v="Worthing"/>
        <s v="Chesterfield"/>
        <s v="Tunbridge Wells"/>
        <s v="Blackburn with Darwen"/>
        <s v="Stratford-on-Avon"/>
        <s v="Basildon"/>
        <s v="Dartford"/>
        <s v="Fareham"/>
        <s v="Oadby and Wigston"/>
        <s v="Wirral"/>
        <s v="Rushcliffe"/>
        <s v="Breckland"/>
        <s v="Cheshire East"/>
        <s v="Bath and North East Somerset"/>
        <s v="Sheffield"/>
        <s v="West Lancashire"/>
        <s v="Lambeth"/>
        <s v="Perth and Kinross"/>
        <s v="South Ayrshire"/>
        <s v="Mid and East Antrim"/>
        <s v="Cherwell"/>
        <s v="Bedford"/>
        <s v="Haringey"/>
        <s v="Barnsley"/>
        <s v="Torbay"/>
        <s v="Chichester"/>
        <s v="Ards and North Down"/>
        <s v="Basingstoke and Deane"/>
        <s v="Belfast"/>
        <s v="Vale of Glamorgan"/>
        <s v="Cumberland"/>
        <s v="Exeter"/>
        <s v="St Helens"/>
        <s v="Northumberland"/>
        <s v="Norwich"/>
        <s v="Test Valley"/>
        <s v="Blackpool"/>
        <s v="Ashford"/>
        <s v="Rother"/>
        <s v="Lewisham"/>
        <s v="Rushmoor"/>
        <s v="Swindon"/>
        <s v="Knowsley"/>
        <s v="Welwyn Hatfield"/>
        <s v="Epsom and Ewell"/>
        <s v="Castle Point"/>
        <s v="Newcastle-Under-Lyme"/>
        <s v="West Berkshire"/>
        <s v="Southend-on-Sea"/>
        <s v="Stevenage"/>
        <s v="North Lincolnshire"/>
        <s v="Brent"/>
        <s v="Westmorland and Furness"/>
        <s v="Blaenau Gwent"/>
        <s v="Kensington and Chelsea"/>
        <s v="Derby"/>
        <s v="Kirklees"/>
        <s v="Dover"/>
        <s v="North Hertfordshire"/>
        <s v="Stockport"/>
        <s v="Pembrokeshire"/>
        <s v="East Riding of Yorkshire"/>
        <s v="Worcester"/>
        <s v="Bromley"/>
        <s v="Vale of the White Horse"/>
        <s v="Mid Sussex"/>
        <s v="Fermanagh and Omagh"/>
        <s v="Renfrewshire"/>
        <s v="Windsor and Maidenhead"/>
        <s v="Ipswich"/>
        <s v="Spelthorne"/>
        <s v="Waverley"/>
        <s v="Wychavon"/>
        <s v="Sunderland"/>
        <s v="Stirling"/>
        <s v="Wealden"/>
        <s v="Telford and Wrekin"/>
        <s v="New Forest"/>
        <s v="North Somerset"/>
        <s v="Staffordshire Moorlands"/>
        <s v="Waltham Forest"/>
        <s v="Havant"/>
        <s v="Mid-Ulster"/>
        <s v="North Devon"/>
        <s v="Cornwall"/>
        <s v="Newry, Mourne and Down"/>
        <s v="Thanet"/>
        <s v="Antrim and Newtownabbey"/>
        <s v="Mansfield"/>
        <s v="North Tyneside"/>
        <s v="Newcastle-Upon-Tyne"/>
        <s v="South Norfolk"/>
        <s v="Rhondda Cynon Taff"/>
        <s v="Sevenoaks"/>
        <s v="Lancaster"/>
        <s v="North Yorkshire"/>
        <s v="Reigate and Banstead"/>
        <s v="Salford"/>
        <s v="Harborough"/>
        <s v="Pendle"/>
        <s v="Bromsgrove"/>
        <s v="Sefton"/>
        <s v="West Suffolk"/>
        <s v="Carmarthenshire"/>
        <s v="Broxbourne"/>
        <s v="Gateshead"/>
        <s v="Hinckley and Bosworth"/>
        <s v="Maidstone"/>
        <s v="Newark and Sherwood"/>
        <s v="Cotswold"/>
        <s v="Eastbourne"/>
        <s v="Sutton"/>
        <s v="Maldon"/>
        <s v="North Kesteven"/>
        <s v="York"/>
        <s v="Mole Valley"/>
        <s v="Durham"/>
        <s v="East Hertfordshire"/>
        <s v="Fife"/>
        <s v="Tandridge"/>
        <s v="Tameside"/>
        <s v="Gosport"/>
        <s v="East Suffolk"/>
        <s v="Ashfield"/>
        <s v="East Staffordshire"/>
        <s v="Redditch"/>
        <s v="Monmouthshire"/>
        <s v="Scottish Borders"/>
        <s v="Bridgend"/>
        <s v="Solihull"/>
        <s v="Bury"/>
        <s v="Hyndburn"/>
        <s v="Derbyshire Dales"/>
        <s v="Cannock Chase"/>
        <s v="Bassetlaw"/>
        <s v="Arun"/>
        <s v="Horsham"/>
        <s v="West Lindsey"/>
        <s v="Halton"/>
        <s v="Three Rivers"/>
        <s v="Burnley"/>
        <s v="Dacorum"/>
        <s v="Wokingham"/>
        <s v="North West Leicestershire"/>
        <s v="Ceredigion"/>
        <s v="Plymouth"/>
        <s v="Isle of Wight"/>
        <s v="Great Yarmouth"/>
        <s v="Chorley"/>
        <s v="Epping Forest"/>
        <s v="Lincoln"/>
        <s v="Charnwood"/>
        <s v="Wrexham"/>
        <s v="Dumfries and Galloway"/>
        <s v="Highland"/>
        <s v="Gwynedd"/>
        <s v="Denbighshire"/>
        <s v="Falkirk"/>
        <s v="North East Lincolnshire"/>
        <s v="Middlesbrough"/>
        <s v="East Ayrshire"/>
        <s v="Dundee"/>
        <s v="East Lindsey"/>
        <s v="Stockton-On-Tees"/>
        <s v="Tewkesbury"/>
        <s v="Rutland"/>
        <s v="Causeway Coast and Glens"/>
        <s v="Oldham"/>
        <s v="Calderdale"/>
        <s v="Wigan"/>
        <s v="Erewash"/>
        <s v="Babergh"/>
        <s v="Swansea"/>
        <s v="Forest of Dean"/>
        <s v="Rossendale"/>
        <s v="East Hampshire"/>
        <s v="East Devon"/>
        <s v="Herefordshire"/>
        <s v="Wyre"/>
        <s v="Aberdeenshire"/>
        <s v="Newport"/>
        <s v="Neath Port Talbot"/>
        <s v="North Lanarkshire"/>
        <s v="Teignbridge"/>
        <s v="Boston"/>
        <s v="Hart"/>
        <s v="Folkestone and Hythe"/>
        <s v="South Cambridgeshire"/>
        <s v="South Ribble"/>
        <s v="Rochford"/>
        <s v="Lichfield"/>
        <s v="Derry and Strabane"/>
        <m/>
      </sharedItems>
    </cacheField>
    <cacheField name="Region" numFmtId="0">
      <sharedItems containsBlank="1" count="13">
        <s v="South East"/>
        <s v="Yorkshire &amp; Humber"/>
        <s v="Scotland"/>
        <s v="East Midlands"/>
        <s v="East"/>
        <s v="London"/>
        <s v="West Midlands"/>
        <s v="North West"/>
        <s v="South West"/>
        <s v="North East"/>
        <s v="Northern Ireland"/>
        <s v="Wales"/>
        <m/>
      </sharedItems>
    </cacheField>
    <cacheField name="Path to employment" numFmtId="0">
      <sharedItems containsBlank="1" count="29">
        <s v="Skilled Worker (Changes of Employment - ISC exempt)"/>
        <s v="Skilled Worker (New hires - defined)"/>
        <s v="Skilled Worker (Student course complete switching to Skilled Worker)"/>
        <m/>
        <s v="Skilled Worker (Changes of Employment - ISC liable)"/>
        <s v="Skilled Worker (Switching immigration category - ISC liable)"/>
        <s v="Skilled Worker (Switching immigration category - ISC exempt)"/>
        <s v="Skilled Worker (Extensions - ISC liable)"/>
        <s v="Skilled Worker (Extensions - ISC exempt)"/>
        <s v="GBM: Senior or Specialist Worker (ISC exempt)"/>
        <s v="GBM: Senior or Specialist Worker (ISC liable)"/>
        <s v="Tier 2 (ICT Long Term - ISC liable)"/>
        <s v="Tier 2 (GEN Changes of employment - ISC liable)"/>
        <s v="Tier 2 (GEN New hires under £150k)"/>
        <s v="Tier 2 (ICT Long Term - ISC exempt)"/>
        <s v="Tier 2 (GEN graduate in Tier 4/Student Route switching to Tier 2)"/>
        <s v="Tier 2 (GEN - New Hires - Doctors and Nurses - ISC exempt)"/>
        <s v="Tier 2 (GEN Extensions - ISC exempt)"/>
        <s v="Tier 2 (GEN Extensions - ISC liable)"/>
        <s v="Tier 2 (GEN - New Hires - Doctors and Nurses - ISC liable)"/>
        <s v="Intra-company Transfer (ISC liable)"/>
        <s v="International Sportsperson (more than 12 months)"/>
        <s v="International Sportsperson (up to 12 months)"/>
        <s v="Tier 2 (GEN - New hires over £150k - ISC liable)"/>
        <s v="Tier 2 Ministers of Religion"/>
        <s v="Tier 2 (GEN Changes of employment - ISC exempt)"/>
        <s v="Intra-company Transfer (ISC exempt)"/>
        <s v="Tier 2 (GEN Switching immigration category)"/>
        <s v="Tier 2 (GEN New Hires - High Value / Inward investment - ISC liable)"/>
      </sharedItems>
    </cacheField>
    <cacheField name="Count of CoS Number" numFmtId="0">
      <sharedItems containsBlank="1" containsMixedTypes="1" containsNumber="1" containsInteger="1" minValue="6" maxValue="64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11">
  <r>
    <x v="0"/>
    <x v="0"/>
    <x v="0"/>
    <x v="0"/>
    <x v="0"/>
    <x v="0"/>
    <x v="0"/>
    <x v="0"/>
    <s v="*"/>
  </r>
  <r>
    <x v="0"/>
    <x v="0"/>
    <x v="0"/>
    <x v="0"/>
    <x v="0"/>
    <x v="0"/>
    <x v="0"/>
    <x v="1"/>
    <n v="42"/>
  </r>
  <r>
    <x v="0"/>
    <x v="0"/>
    <x v="0"/>
    <x v="0"/>
    <x v="0"/>
    <x v="0"/>
    <x v="0"/>
    <x v="2"/>
    <n v="6"/>
  </r>
  <r>
    <x v="1"/>
    <x v="0"/>
    <x v="0"/>
    <x v="0"/>
    <x v="0"/>
    <x v="0"/>
    <x v="0"/>
    <x v="3"/>
    <n v="49"/>
  </r>
  <r>
    <x v="2"/>
    <x v="0"/>
    <x v="0"/>
    <x v="1"/>
    <x v="1"/>
    <x v="1"/>
    <x v="1"/>
    <x v="1"/>
    <n v="53"/>
  </r>
  <r>
    <x v="2"/>
    <x v="0"/>
    <x v="0"/>
    <x v="1"/>
    <x v="1"/>
    <x v="1"/>
    <x v="1"/>
    <x v="2"/>
    <s v="*"/>
  </r>
  <r>
    <x v="3"/>
    <x v="0"/>
    <x v="0"/>
    <x v="1"/>
    <x v="1"/>
    <x v="1"/>
    <x v="1"/>
    <x v="3"/>
    <n v="54"/>
  </r>
  <r>
    <x v="4"/>
    <x v="0"/>
    <x v="0"/>
    <x v="0"/>
    <x v="2"/>
    <x v="2"/>
    <x v="2"/>
    <x v="4"/>
    <s v="*"/>
  </r>
  <r>
    <x v="4"/>
    <x v="0"/>
    <x v="0"/>
    <x v="0"/>
    <x v="2"/>
    <x v="2"/>
    <x v="2"/>
    <x v="2"/>
    <n v="24"/>
  </r>
  <r>
    <x v="4"/>
    <x v="0"/>
    <x v="0"/>
    <x v="0"/>
    <x v="2"/>
    <x v="2"/>
    <x v="2"/>
    <x v="5"/>
    <s v="*"/>
  </r>
  <r>
    <x v="5"/>
    <x v="0"/>
    <x v="0"/>
    <x v="0"/>
    <x v="2"/>
    <x v="2"/>
    <x v="2"/>
    <x v="3"/>
    <n v="26"/>
  </r>
  <r>
    <x v="6"/>
    <x v="0"/>
    <x v="0"/>
    <x v="1"/>
    <x v="3"/>
    <x v="3"/>
    <x v="3"/>
    <x v="1"/>
    <n v="130"/>
  </r>
  <r>
    <x v="6"/>
    <x v="0"/>
    <x v="0"/>
    <x v="1"/>
    <x v="3"/>
    <x v="3"/>
    <x v="3"/>
    <x v="2"/>
    <n v="14"/>
  </r>
  <r>
    <x v="7"/>
    <x v="0"/>
    <x v="0"/>
    <x v="1"/>
    <x v="3"/>
    <x v="3"/>
    <x v="3"/>
    <x v="3"/>
    <n v="144"/>
  </r>
  <r>
    <x v="8"/>
    <x v="0"/>
    <x v="0"/>
    <x v="0"/>
    <x v="4"/>
    <x v="4"/>
    <x v="4"/>
    <x v="4"/>
    <s v="*"/>
  </r>
  <r>
    <x v="8"/>
    <x v="0"/>
    <x v="0"/>
    <x v="0"/>
    <x v="4"/>
    <x v="4"/>
    <x v="4"/>
    <x v="1"/>
    <n v="33"/>
  </r>
  <r>
    <x v="8"/>
    <x v="0"/>
    <x v="0"/>
    <x v="0"/>
    <x v="4"/>
    <x v="4"/>
    <x v="4"/>
    <x v="5"/>
    <s v="*"/>
  </r>
  <r>
    <x v="9"/>
    <x v="0"/>
    <x v="0"/>
    <x v="0"/>
    <x v="4"/>
    <x v="4"/>
    <x v="4"/>
    <x v="3"/>
    <n v="35"/>
  </r>
  <r>
    <x v="10"/>
    <x v="0"/>
    <x v="0"/>
    <x v="0"/>
    <x v="5"/>
    <x v="5"/>
    <x v="3"/>
    <x v="1"/>
    <n v="44"/>
  </r>
  <r>
    <x v="11"/>
    <x v="0"/>
    <x v="0"/>
    <x v="0"/>
    <x v="5"/>
    <x v="5"/>
    <x v="3"/>
    <x v="3"/>
    <n v="44"/>
  </r>
  <r>
    <x v="12"/>
    <x v="0"/>
    <x v="0"/>
    <x v="1"/>
    <x v="3"/>
    <x v="3"/>
    <x v="3"/>
    <x v="1"/>
    <n v="86"/>
  </r>
  <r>
    <x v="13"/>
    <x v="0"/>
    <x v="0"/>
    <x v="1"/>
    <x v="3"/>
    <x v="3"/>
    <x v="3"/>
    <x v="3"/>
    <n v="86"/>
  </r>
  <r>
    <x v="14"/>
    <x v="0"/>
    <x v="0"/>
    <x v="0"/>
    <x v="6"/>
    <x v="6"/>
    <x v="4"/>
    <x v="0"/>
    <s v="*"/>
  </r>
  <r>
    <x v="14"/>
    <x v="0"/>
    <x v="0"/>
    <x v="0"/>
    <x v="6"/>
    <x v="6"/>
    <x v="4"/>
    <x v="1"/>
    <n v="45"/>
  </r>
  <r>
    <x v="14"/>
    <x v="0"/>
    <x v="0"/>
    <x v="0"/>
    <x v="6"/>
    <x v="6"/>
    <x v="4"/>
    <x v="2"/>
    <s v="*"/>
  </r>
  <r>
    <x v="14"/>
    <x v="0"/>
    <x v="0"/>
    <x v="0"/>
    <x v="6"/>
    <x v="6"/>
    <x v="4"/>
    <x v="6"/>
    <s v="*"/>
  </r>
  <r>
    <x v="15"/>
    <x v="0"/>
    <x v="0"/>
    <x v="0"/>
    <x v="6"/>
    <x v="6"/>
    <x v="4"/>
    <x v="3"/>
    <n v="55"/>
  </r>
  <r>
    <x v="16"/>
    <x v="0"/>
    <x v="0"/>
    <x v="0"/>
    <x v="7"/>
    <x v="7"/>
    <x v="5"/>
    <x v="1"/>
    <n v="192"/>
  </r>
  <r>
    <x v="16"/>
    <x v="0"/>
    <x v="0"/>
    <x v="0"/>
    <x v="7"/>
    <x v="7"/>
    <x v="5"/>
    <x v="2"/>
    <n v="10"/>
  </r>
  <r>
    <x v="17"/>
    <x v="0"/>
    <x v="0"/>
    <x v="0"/>
    <x v="7"/>
    <x v="7"/>
    <x v="5"/>
    <x v="3"/>
    <n v="202"/>
  </r>
  <r>
    <x v="18"/>
    <x v="0"/>
    <x v="0"/>
    <x v="0"/>
    <x v="8"/>
    <x v="8"/>
    <x v="5"/>
    <x v="1"/>
    <n v="15"/>
  </r>
  <r>
    <x v="18"/>
    <x v="0"/>
    <x v="0"/>
    <x v="0"/>
    <x v="8"/>
    <x v="8"/>
    <x v="5"/>
    <x v="2"/>
    <n v="12"/>
  </r>
  <r>
    <x v="18"/>
    <x v="0"/>
    <x v="0"/>
    <x v="0"/>
    <x v="8"/>
    <x v="8"/>
    <x v="5"/>
    <x v="5"/>
    <s v="*"/>
  </r>
  <r>
    <x v="19"/>
    <x v="0"/>
    <x v="0"/>
    <x v="0"/>
    <x v="8"/>
    <x v="8"/>
    <x v="5"/>
    <x v="3"/>
    <n v="28"/>
  </r>
  <r>
    <x v="20"/>
    <x v="0"/>
    <x v="0"/>
    <x v="0"/>
    <x v="9"/>
    <x v="9"/>
    <x v="0"/>
    <x v="4"/>
    <s v="*"/>
  </r>
  <r>
    <x v="20"/>
    <x v="0"/>
    <x v="0"/>
    <x v="0"/>
    <x v="9"/>
    <x v="9"/>
    <x v="0"/>
    <x v="7"/>
    <s v="*"/>
  </r>
  <r>
    <x v="20"/>
    <x v="0"/>
    <x v="0"/>
    <x v="0"/>
    <x v="9"/>
    <x v="9"/>
    <x v="0"/>
    <x v="1"/>
    <n v="21"/>
  </r>
  <r>
    <x v="20"/>
    <x v="0"/>
    <x v="0"/>
    <x v="0"/>
    <x v="9"/>
    <x v="9"/>
    <x v="0"/>
    <x v="2"/>
    <n v="6"/>
  </r>
  <r>
    <x v="20"/>
    <x v="0"/>
    <x v="0"/>
    <x v="0"/>
    <x v="9"/>
    <x v="9"/>
    <x v="0"/>
    <x v="5"/>
    <s v="*"/>
  </r>
  <r>
    <x v="21"/>
    <x v="0"/>
    <x v="0"/>
    <x v="0"/>
    <x v="9"/>
    <x v="9"/>
    <x v="0"/>
    <x v="3"/>
    <n v="33"/>
  </r>
  <r>
    <x v="22"/>
    <x v="0"/>
    <x v="0"/>
    <x v="0"/>
    <x v="10"/>
    <x v="5"/>
    <x v="3"/>
    <x v="8"/>
    <s v="*"/>
  </r>
  <r>
    <x v="22"/>
    <x v="0"/>
    <x v="0"/>
    <x v="0"/>
    <x v="10"/>
    <x v="5"/>
    <x v="3"/>
    <x v="1"/>
    <n v="58"/>
  </r>
  <r>
    <x v="22"/>
    <x v="0"/>
    <x v="0"/>
    <x v="0"/>
    <x v="10"/>
    <x v="5"/>
    <x v="3"/>
    <x v="2"/>
    <s v="*"/>
  </r>
  <r>
    <x v="23"/>
    <x v="0"/>
    <x v="0"/>
    <x v="0"/>
    <x v="10"/>
    <x v="5"/>
    <x v="3"/>
    <x v="3"/>
    <n v="60"/>
  </r>
  <r>
    <x v="24"/>
    <x v="0"/>
    <x v="0"/>
    <x v="1"/>
    <x v="11"/>
    <x v="10"/>
    <x v="6"/>
    <x v="1"/>
    <n v="46"/>
  </r>
  <r>
    <x v="24"/>
    <x v="0"/>
    <x v="0"/>
    <x v="1"/>
    <x v="11"/>
    <x v="10"/>
    <x v="6"/>
    <x v="2"/>
    <n v="30"/>
  </r>
  <r>
    <x v="24"/>
    <x v="0"/>
    <x v="0"/>
    <x v="1"/>
    <x v="11"/>
    <x v="10"/>
    <x v="6"/>
    <x v="5"/>
    <s v="*"/>
  </r>
  <r>
    <x v="25"/>
    <x v="0"/>
    <x v="0"/>
    <x v="1"/>
    <x v="11"/>
    <x v="10"/>
    <x v="6"/>
    <x v="3"/>
    <n v="78"/>
  </r>
  <r>
    <x v="26"/>
    <x v="0"/>
    <x v="0"/>
    <x v="1"/>
    <x v="12"/>
    <x v="11"/>
    <x v="4"/>
    <x v="4"/>
    <s v="*"/>
  </r>
  <r>
    <x v="26"/>
    <x v="0"/>
    <x v="0"/>
    <x v="1"/>
    <x v="12"/>
    <x v="11"/>
    <x v="4"/>
    <x v="1"/>
    <n v="24"/>
  </r>
  <r>
    <x v="26"/>
    <x v="0"/>
    <x v="0"/>
    <x v="1"/>
    <x v="12"/>
    <x v="11"/>
    <x v="4"/>
    <x v="2"/>
    <n v="11"/>
  </r>
  <r>
    <x v="26"/>
    <x v="0"/>
    <x v="0"/>
    <x v="1"/>
    <x v="12"/>
    <x v="11"/>
    <x v="4"/>
    <x v="6"/>
    <s v="*"/>
  </r>
  <r>
    <x v="27"/>
    <x v="0"/>
    <x v="0"/>
    <x v="1"/>
    <x v="12"/>
    <x v="11"/>
    <x v="4"/>
    <x v="3"/>
    <n v="37"/>
  </r>
  <r>
    <x v="28"/>
    <x v="0"/>
    <x v="0"/>
    <x v="0"/>
    <x v="13"/>
    <x v="12"/>
    <x v="0"/>
    <x v="4"/>
    <s v="*"/>
  </r>
  <r>
    <x v="28"/>
    <x v="0"/>
    <x v="0"/>
    <x v="0"/>
    <x v="13"/>
    <x v="12"/>
    <x v="0"/>
    <x v="1"/>
    <s v="*"/>
  </r>
  <r>
    <x v="28"/>
    <x v="0"/>
    <x v="0"/>
    <x v="0"/>
    <x v="13"/>
    <x v="12"/>
    <x v="0"/>
    <x v="2"/>
    <n v="29"/>
  </r>
  <r>
    <x v="28"/>
    <x v="0"/>
    <x v="0"/>
    <x v="0"/>
    <x v="13"/>
    <x v="12"/>
    <x v="0"/>
    <x v="6"/>
    <s v="*"/>
  </r>
  <r>
    <x v="28"/>
    <x v="0"/>
    <x v="0"/>
    <x v="0"/>
    <x v="13"/>
    <x v="12"/>
    <x v="0"/>
    <x v="5"/>
    <s v="*"/>
  </r>
  <r>
    <x v="29"/>
    <x v="0"/>
    <x v="0"/>
    <x v="0"/>
    <x v="13"/>
    <x v="12"/>
    <x v="0"/>
    <x v="3"/>
    <n v="41"/>
  </r>
  <r>
    <x v="30"/>
    <x v="0"/>
    <x v="0"/>
    <x v="0"/>
    <x v="14"/>
    <x v="13"/>
    <x v="5"/>
    <x v="1"/>
    <n v="28"/>
  </r>
  <r>
    <x v="30"/>
    <x v="0"/>
    <x v="0"/>
    <x v="0"/>
    <x v="14"/>
    <x v="13"/>
    <x v="5"/>
    <x v="2"/>
    <n v="6"/>
  </r>
  <r>
    <x v="31"/>
    <x v="0"/>
    <x v="0"/>
    <x v="0"/>
    <x v="14"/>
    <x v="13"/>
    <x v="5"/>
    <x v="3"/>
    <n v="34"/>
  </r>
  <r>
    <x v="32"/>
    <x v="0"/>
    <x v="0"/>
    <x v="0"/>
    <x v="15"/>
    <x v="14"/>
    <x v="5"/>
    <x v="0"/>
    <s v="*"/>
  </r>
  <r>
    <x v="32"/>
    <x v="0"/>
    <x v="0"/>
    <x v="0"/>
    <x v="15"/>
    <x v="14"/>
    <x v="5"/>
    <x v="4"/>
    <s v="*"/>
  </r>
  <r>
    <x v="32"/>
    <x v="0"/>
    <x v="0"/>
    <x v="0"/>
    <x v="15"/>
    <x v="14"/>
    <x v="5"/>
    <x v="1"/>
    <n v="60"/>
  </r>
  <r>
    <x v="32"/>
    <x v="0"/>
    <x v="0"/>
    <x v="0"/>
    <x v="15"/>
    <x v="14"/>
    <x v="5"/>
    <x v="2"/>
    <s v="*"/>
  </r>
  <r>
    <x v="33"/>
    <x v="0"/>
    <x v="0"/>
    <x v="0"/>
    <x v="15"/>
    <x v="14"/>
    <x v="5"/>
    <x v="3"/>
    <n v="67"/>
  </r>
  <r>
    <x v="34"/>
    <x v="0"/>
    <x v="0"/>
    <x v="0"/>
    <x v="3"/>
    <x v="3"/>
    <x v="3"/>
    <x v="4"/>
    <s v="*"/>
  </r>
  <r>
    <x v="34"/>
    <x v="0"/>
    <x v="0"/>
    <x v="0"/>
    <x v="3"/>
    <x v="3"/>
    <x v="3"/>
    <x v="1"/>
    <n v="113"/>
  </r>
  <r>
    <x v="34"/>
    <x v="0"/>
    <x v="0"/>
    <x v="0"/>
    <x v="3"/>
    <x v="3"/>
    <x v="3"/>
    <x v="6"/>
    <s v="*"/>
  </r>
  <r>
    <x v="35"/>
    <x v="0"/>
    <x v="0"/>
    <x v="0"/>
    <x v="3"/>
    <x v="3"/>
    <x v="3"/>
    <x v="3"/>
    <n v="117"/>
  </r>
  <r>
    <x v="36"/>
    <x v="0"/>
    <x v="0"/>
    <x v="1"/>
    <x v="16"/>
    <x v="15"/>
    <x v="0"/>
    <x v="0"/>
    <s v="*"/>
  </r>
  <r>
    <x v="36"/>
    <x v="0"/>
    <x v="0"/>
    <x v="1"/>
    <x v="16"/>
    <x v="15"/>
    <x v="0"/>
    <x v="4"/>
    <s v="*"/>
  </r>
  <r>
    <x v="36"/>
    <x v="0"/>
    <x v="0"/>
    <x v="1"/>
    <x v="16"/>
    <x v="15"/>
    <x v="0"/>
    <x v="1"/>
    <n v="59"/>
  </r>
  <r>
    <x v="36"/>
    <x v="0"/>
    <x v="0"/>
    <x v="1"/>
    <x v="16"/>
    <x v="15"/>
    <x v="0"/>
    <x v="2"/>
    <s v="*"/>
  </r>
  <r>
    <x v="37"/>
    <x v="0"/>
    <x v="0"/>
    <x v="1"/>
    <x v="16"/>
    <x v="15"/>
    <x v="0"/>
    <x v="3"/>
    <n v="65"/>
  </r>
  <r>
    <x v="38"/>
    <x v="0"/>
    <x v="0"/>
    <x v="0"/>
    <x v="17"/>
    <x v="0"/>
    <x v="0"/>
    <x v="0"/>
    <s v="*"/>
  </r>
  <r>
    <x v="38"/>
    <x v="0"/>
    <x v="0"/>
    <x v="0"/>
    <x v="17"/>
    <x v="0"/>
    <x v="0"/>
    <x v="4"/>
    <s v="*"/>
  </r>
  <r>
    <x v="38"/>
    <x v="0"/>
    <x v="0"/>
    <x v="0"/>
    <x v="17"/>
    <x v="0"/>
    <x v="0"/>
    <x v="1"/>
    <n v="24"/>
  </r>
  <r>
    <x v="38"/>
    <x v="0"/>
    <x v="0"/>
    <x v="0"/>
    <x v="17"/>
    <x v="0"/>
    <x v="0"/>
    <x v="6"/>
    <n v="38"/>
  </r>
  <r>
    <x v="38"/>
    <x v="0"/>
    <x v="0"/>
    <x v="0"/>
    <x v="17"/>
    <x v="0"/>
    <x v="0"/>
    <x v="5"/>
    <n v="10"/>
  </r>
  <r>
    <x v="39"/>
    <x v="0"/>
    <x v="0"/>
    <x v="0"/>
    <x v="17"/>
    <x v="0"/>
    <x v="0"/>
    <x v="3"/>
    <n v="80"/>
  </r>
  <r>
    <x v="40"/>
    <x v="0"/>
    <x v="0"/>
    <x v="0"/>
    <x v="18"/>
    <x v="16"/>
    <x v="5"/>
    <x v="0"/>
    <s v="*"/>
  </r>
  <r>
    <x v="40"/>
    <x v="0"/>
    <x v="0"/>
    <x v="0"/>
    <x v="18"/>
    <x v="16"/>
    <x v="5"/>
    <x v="1"/>
    <n v="29"/>
  </r>
  <r>
    <x v="40"/>
    <x v="0"/>
    <x v="0"/>
    <x v="0"/>
    <x v="18"/>
    <x v="16"/>
    <x v="5"/>
    <x v="2"/>
    <n v="28"/>
  </r>
  <r>
    <x v="40"/>
    <x v="0"/>
    <x v="0"/>
    <x v="0"/>
    <x v="18"/>
    <x v="16"/>
    <x v="5"/>
    <x v="6"/>
    <s v="*"/>
  </r>
  <r>
    <x v="41"/>
    <x v="0"/>
    <x v="0"/>
    <x v="0"/>
    <x v="18"/>
    <x v="16"/>
    <x v="5"/>
    <x v="3"/>
    <n v="60"/>
  </r>
  <r>
    <x v="42"/>
    <x v="1"/>
    <x v="1"/>
    <x v="0"/>
    <x v="19"/>
    <x v="17"/>
    <x v="7"/>
    <x v="8"/>
    <s v="*"/>
  </r>
  <r>
    <x v="42"/>
    <x v="1"/>
    <x v="1"/>
    <x v="0"/>
    <x v="19"/>
    <x v="17"/>
    <x v="7"/>
    <x v="1"/>
    <n v="51"/>
  </r>
  <r>
    <x v="42"/>
    <x v="1"/>
    <x v="1"/>
    <x v="0"/>
    <x v="19"/>
    <x v="17"/>
    <x v="7"/>
    <x v="2"/>
    <n v="12"/>
  </r>
  <r>
    <x v="42"/>
    <x v="1"/>
    <x v="1"/>
    <x v="0"/>
    <x v="19"/>
    <x v="17"/>
    <x v="7"/>
    <x v="6"/>
    <n v="8"/>
  </r>
  <r>
    <x v="42"/>
    <x v="1"/>
    <x v="1"/>
    <x v="0"/>
    <x v="19"/>
    <x v="17"/>
    <x v="7"/>
    <x v="5"/>
    <s v="*"/>
  </r>
  <r>
    <x v="43"/>
    <x v="1"/>
    <x v="1"/>
    <x v="0"/>
    <x v="19"/>
    <x v="17"/>
    <x v="7"/>
    <x v="3"/>
    <n v="77"/>
  </r>
  <r>
    <x v="44"/>
    <x v="2"/>
    <x v="1"/>
    <x v="1"/>
    <x v="20"/>
    <x v="18"/>
    <x v="1"/>
    <x v="0"/>
    <s v="*"/>
  </r>
  <r>
    <x v="44"/>
    <x v="2"/>
    <x v="1"/>
    <x v="1"/>
    <x v="20"/>
    <x v="18"/>
    <x v="1"/>
    <x v="4"/>
    <s v="*"/>
  </r>
  <r>
    <x v="44"/>
    <x v="2"/>
    <x v="1"/>
    <x v="1"/>
    <x v="20"/>
    <x v="18"/>
    <x v="1"/>
    <x v="1"/>
    <n v="32"/>
  </r>
  <r>
    <x v="44"/>
    <x v="2"/>
    <x v="1"/>
    <x v="1"/>
    <x v="20"/>
    <x v="18"/>
    <x v="1"/>
    <x v="5"/>
    <s v="*"/>
  </r>
  <r>
    <x v="45"/>
    <x v="2"/>
    <x v="1"/>
    <x v="1"/>
    <x v="20"/>
    <x v="18"/>
    <x v="1"/>
    <x v="3"/>
    <n v="35"/>
  </r>
  <r>
    <x v="46"/>
    <x v="0"/>
    <x v="0"/>
    <x v="0"/>
    <x v="21"/>
    <x v="19"/>
    <x v="0"/>
    <x v="1"/>
    <n v="37"/>
  </r>
  <r>
    <x v="46"/>
    <x v="0"/>
    <x v="0"/>
    <x v="0"/>
    <x v="21"/>
    <x v="19"/>
    <x v="0"/>
    <x v="6"/>
    <s v="*"/>
  </r>
  <r>
    <x v="47"/>
    <x v="0"/>
    <x v="0"/>
    <x v="0"/>
    <x v="21"/>
    <x v="19"/>
    <x v="0"/>
    <x v="3"/>
    <n v="40"/>
  </r>
  <r>
    <x v="48"/>
    <x v="0"/>
    <x v="0"/>
    <x v="0"/>
    <x v="22"/>
    <x v="20"/>
    <x v="0"/>
    <x v="4"/>
    <s v="*"/>
  </r>
  <r>
    <x v="48"/>
    <x v="0"/>
    <x v="0"/>
    <x v="0"/>
    <x v="22"/>
    <x v="20"/>
    <x v="0"/>
    <x v="7"/>
    <s v="*"/>
  </r>
  <r>
    <x v="48"/>
    <x v="0"/>
    <x v="0"/>
    <x v="0"/>
    <x v="22"/>
    <x v="20"/>
    <x v="0"/>
    <x v="1"/>
    <n v="36"/>
  </r>
  <r>
    <x v="48"/>
    <x v="0"/>
    <x v="0"/>
    <x v="0"/>
    <x v="22"/>
    <x v="20"/>
    <x v="0"/>
    <x v="2"/>
    <s v="*"/>
  </r>
  <r>
    <x v="49"/>
    <x v="0"/>
    <x v="0"/>
    <x v="0"/>
    <x v="22"/>
    <x v="20"/>
    <x v="0"/>
    <x v="3"/>
    <n v="43"/>
  </r>
  <r>
    <x v="50"/>
    <x v="0"/>
    <x v="0"/>
    <x v="0"/>
    <x v="23"/>
    <x v="21"/>
    <x v="5"/>
    <x v="4"/>
    <s v="*"/>
  </r>
  <r>
    <x v="50"/>
    <x v="0"/>
    <x v="0"/>
    <x v="0"/>
    <x v="23"/>
    <x v="21"/>
    <x v="5"/>
    <x v="1"/>
    <n v="26"/>
  </r>
  <r>
    <x v="50"/>
    <x v="0"/>
    <x v="0"/>
    <x v="0"/>
    <x v="23"/>
    <x v="21"/>
    <x v="5"/>
    <x v="2"/>
    <s v="*"/>
  </r>
  <r>
    <x v="50"/>
    <x v="0"/>
    <x v="0"/>
    <x v="0"/>
    <x v="23"/>
    <x v="21"/>
    <x v="5"/>
    <x v="5"/>
    <s v="*"/>
  </r>
  <r>
    <x v="51"/>
    <x v="0"/>
    <x v="0"/>
    <x v="0"/>
    <x v="23"/>
    <x v="21"/>
    <x v="5"/>
    <x v="3"/>
    <n v="32"/>
  </r>
  <r>
    <x v="52"/>
    <x v="2"/>
    <x v="1"/>
    <x v="0"/>
    <x v="24"/>
    <x v="22"/>
    <x v="7"/>
    <x v="9"/>
    <n v="6"/>
  </r>
  <r>
    <x v="52"/>
    <x v="2"/>
    <x v="1"/>
    <x v="0"/>
    <x v="24"/>
    <x v="22"/>
    <x v="7"/>
    <x v="10"/>
    <n v="13"/>
  </r>
  <r>
    <x v="52"/>
    <x v="2"/>
    <x v="1"/>
    <x v="0"/>
    <x v="24"/>
    <x v="22"/>
    <x v="7"/>
    <x v="4"/>
    <s v="*"/>
  </r>
  <r>
    <x v="52"/>
    <x v="2"/>
    <x v="1"/>
    <x v="0"/>
    <x v="24"/>
    <x v="22"/>
    <x v="7"/>
    <x v="7"/>
    <s v="*"/>
  </r>
  <r>
    <x v="52"/>
    <x v="2"/>
    <x v="1"/>
    <x v="0"/>
    <x v="24"/>
    <x v="22"/>
    <x v="7"/>
    <x v="1"/>
    <n v="16"/>
  </r>
  <r>
    <x v="52"/>
    <x v="2"/>
    <x v="1"/>
    <x v="0"/>
    <x v="24"/>
    <x v="22"/>
    <x v="7"/>
    <x v="2"/>
    <s v="*"/>
  </r>
  <r>
    <x v="52"/>
    <x v="2"/>
    <x v="1"/>
    <x v="0"/>
    <x v="24"/>
    <x v="22"/>
    <x v="7"/>
    <x v="5"/>
    <n v="7"/>
  </r>
  <r>
    <x v="53"/>
    <x v="2"/>
    <x v="1"/>
    <x v="0"/>
    <x v="24"/>
    <x v="22"/>
    <x v="7"/>
    <x v="3"/>
    <n v="48"/>
  </r>
  <r>
    <x v="54"/>
    <x v="0"/>
    <x v="0"/>
    <x v="0"/>
    <x v="25"/>
    <x v="23"/>
    <x v="2"/>
    <x v="4"/>
    <s v="*"/>
  </r>
  <r>
    <x v="54"/>
    <x v="0"/>
    <x v="0"/>
    <x v="0"/>
    <x v="25"/>
    <x v="23"/>
    <x v="2"/>
    <x v="1"/>
    <n v="6"/>
  </r>
  <r>
    <x v="54"/>
    <x v="0"/>
    <x v="0"/>
    <x v="0"/>
    <x v="25"/>
    <x v="23"/>
    <x v="2"/>
    <x v="2"/>
    <n v="9"/>
  </r>
  <r>
    <x v="54"/>
    <x v="0"/>
    <x v="0"/>
    <x v="0"/>
    <x v="25"/>
    <x v="23"/>
    <x v="2"/>
    <x v="5"/>
    <n v="8"/>
  </r>
  <r>
    <x v="55"/>
    <x v="0"/>
    <x v="0"/>
    <x v="0"/>
    <x v="25"/>
    <x v="23"/>
    <x v="2"/>
    <x v="3"/>
    <n v="26"/>
  </r>
  <r>
    <x v="56"/>
    <x v="0"/>
    <x v="0"/>
    <x v="0"/>
    <x v="26"/>
    <x v="24"/>
    <x v="4"/>
    <x v="4"/>
    <n v="25"/>
  </r>
  <r>
    <x v="56"/>
    <x v="0"/>
    <x v="0"/>
    <x v="0"/>
    <x v="26"/>
    <x v="24"/>
    <x v="4"/>
    <x v="1"/>
    <n v="28"/>
  </r>
  <r>
    <x v="56"/>
    <x v="0"/>
    <x v="0"/>
    <x v="0"/>
    <x v="26"/>
    <x v="24"/>
    <x v="4"/>
    <x v="2"/>
    <s v="*"/>
  </r>
  <r>
    <x v="56"/>
    <x v="0"/>
    <x v="0"/>
    <x v="0"/>
    <x v="26"/>
    <x v="24"/>
    <x v="4"/>
    <x v="5"/>
    <s v="*"/>
  </r>
  <r>
    <x v="57"/>
    <x v="0"/>
    <x v="0"/>
    <x v="0"/>
    <x v="26"/>
    <x v="24"/>
    <x v="4"/>
    <x v="3"/>
    <n v="57"/>
  </r>
  <r>
    <x v="58"/>
    <x v="0"/>
    <x v="0"/>
    <x v="0"/>
    <x v="27"/>
    <x v="25"/>
    <x v="2"/>
    <x v="4"/>
    <s v="*"/>
  </r>
  <r>
    <x v="58"/>
    <x v="0"/>
    <x v="0"/>
    <x v="0"/>
    <x v="27"/>
    <x v="25"/>
    <x v="2"/>
    <x v="7"/>
    <s v="*"/>
  </r>
  <r>
    <x v="58"/>
    <x v="0"/>
    <x v="0"/>
    <x v="0"/>
    <x v="27"/>
    <x v="25"/>
    <x v="2"/>
    <x v="1"/>
    <n v="20"/>
  </r>
  <r>
    <x v="58"/>
    <x v="0"/>
    <x v="0"/>
    <x v="0"/>
    <x v="27"/>
    <x v="25"/>
    <x v="2"/>
    <x v="2"/>
    <s v="*"/>
  </r>
  <r>
    <x v="58"/>
    <x v="0"/>
    <x v="0"/>
    <x v="0"/>
    <x v="27"/>
    <x v="25"/>
    <x v="2"/>
    <x v="5"/>
    <s v="*"/>
  </r>
  <r>
    <x v="59"/>
    <x v="0"/>
    <x v="0"/>
    <x v="0"/>
    <x v="27"/>
    <x v="25"/>
    <x v="2"/>
    <x v="3"/>
    <n v="34"/>
  </r>
  <r>
    <x v="60"/>
    <x v="0"/>
    <x v="0"/>
    <x v="1"/>
    <x v="28"/>
    <x v="26"/>
    <x v="5"/>
    <x v="1"/>
    <n v="47"/>
  </r>
  <r>
    <x v="60"/>
    <x v="0"/>
    <x v="0"/>
    <x v="1"/>
    <x v="28"/>
    <x v="26"/>
    <x v="5"/>
    <x v="2"/>
    <n v="7"/>
  </r>
  <r>
    <x v="60"/>
    <x v="0"/>
    <x v="0"/>
    <x v="1"/>
    <x v="28"/>
    <x v="26"/>
    <x v="5"/>
    <x v="6"/>
    <s v="*"/>
  </r>
  <r>
    <x v="60"/>
    <x v="0"/>
    <x v="0"/>
    <x v="1"/>
    <x v="28"/>
    <x v="26"/>
    <x v="5"/>
    <x v="5"/>
    <s v="*"/>
  </r>
  <r>
    <x v="61"/>
    <x v="0"/>
    <x v="0"/>
    <x v="1"/>
    <x v="28"/>
    <x v="26"/>
    <x v="5"/>
    <x v="3"/>
    <n v="56"/>
  </r>
  <r>
    <x v="62"/>
    <x v="0"/>
    <x v="0"/>
    <x v="0"/>
    <x v="29"/>
    <x v="27"/>
    <x v="0"/>
    <x v="1"/>
    <n v="55"/>
  </r>
  <r>
    <x v="63"/>
    <x v="0"/>
    <x v="0"/>
    <x v="0"/>
    <x v="29"/>
    <x v="27"/>
    <x v="0"/>
    <x v="3"/>
    <n v="55"/>
  </r>
  <r>
    <x v="64"/>
    <x v="0"/>
    <x v="0"/>
    <x v="0"/>
    <x v="30"/>
    <x v="28"/>
    <x v="4"/>
    <x v="0"/>
    <s v="*"/>
  </r>
  <r>
    <x v="64"/>
    <x v="0"/>
    <x v="0"/>
    <x v="0"/>
    <x v="30"/>
    <x v="28"/>
    <x v="4"/>
    <x v="4"/>
    <s v="*"/>
  </r>
  <r>
    <x v="64"/>
    <x v="0"/>
    <x v="0"/>
    <x v="0"/>
    <x v="30"/>
    <x v="28"/>
    <x v="4"/>
    <x v="1"/>
    <n v="28"/>
  </r>
  <r>
    <x v="64"/>
    <x v="0"/>
    <x v="0"/>
    <x v="0"/>
    <x v="30"/>
    <x v="28"/>
    <x v="4"/>
    <x v="2"/>
    <n v="7"/>
  </r>
  <r>
    <x v="65"/>
    <x v="0"/>
    <x v="0"/>
    <x v="0"/>
    <x v="30"/>
    <x v="28"/>
    <x v="4"/>
    <x v="3"/>
    <n v="37"/>
  </r>
  <r>
    <x v="66"/>
    <x v="3"/>
    <x v="1"/>
    <x v="0"/>
    <x v="31"/>
    <x v="29"/>
    <x v="6"/>
    <x v="7"/>
    <n v="19"/>
  </r>
  <r>
    <x v="66"/>
    <x v="3"/>
    <x v="1"/>
    <x v="0"/>
    <x v="31"/>
    <x v="29"/>
    <x v="6"/>
    <x v="1"/>
    <n v="10"/>
  </r>
  <r>
    <x v="67"/>
    <x v="3"/>
    <x v="1"/>
    <x v="0"/>
    <x v="31"/>
    <x v="29"/>
    <x v="6"/>
    <x v="3"/>
    <n v="29"/>
  </r>
  <r>
    <x v="68"/>
    <x v="3"/>
    <x v="1"/>
    <x v="0"/>
    <x v="32"/>
    <x v="30"/>
    <x v="8"/>
    <x v="7"/>
    <n v="73"/>
  </r>
  <r>
    <x v="68"/>
    <x v="3"/>
    <x v="1"/>
    <x v="0"/>
    <x v="32"/>
    <x v="30"/>
    <x v="8"/>
    <x v="1"/>
    <n v="49"/>
  </r>
  <r>
    <x v="68"/>
    <x v="3"/>
    <x v="1"/>
    <x v="0"/>
    <x v="32"/>
    <x v="30"/>
    <x v="8"/>
    <x v="5"/>
    <s v="*"/>
  </r>
  <r>
    <x v="69"/>
    <x v="3"/>
    <x v="1"/>
    <x v="0"/>
    <x v="32"/>
    <x v="30"/>
    <x v="8"/>
    <x v="3"/>
    <n v="123"/>
  </r>
  <r>
    <x v="70"/>
    <x v="3"/>
    <x v="1"/>
    <x v="0"/>
    <x v="33"/>
    <x v="31"/>
    <x v="8"/>
    <x v="7"/>
    <n v="27"/>
  </r>
  <r>
    <x v="70"/>
    <x v="3"/>
    <x v="1"/>
    <x v="0"/>
    <x v="33"/>
    <x v="31"/>
    <x v="8"/>
    <x v="1"/>
    <n v="30"/>
  </r>
  <r>
    <x v="71"/>
    <x v="3"/>
    <x v="1"/>
    <x v="0"/>
    <x v="33"/>
    <x v="31"/>
    <x v="8"/>
    <x v="3"/>
    <n v="57"/>
  </r>
  <r>
    <x v="72"/>
    <x v="4"/>
    <x v="1"/>
    <x v="0"/>
    <x v="34"/>
    <x v="32"/>
    <x v="2"/>
    <x v="9"/>
    <s v="*"/>
  </r>
  <r>
    <x v="72"/>
    <x v="4"/>
    <x v="1"/>
    <x v="0"/>
    <x v="34"/>
    <x v="32"/>
    <x v="2"/>
    <x v="10"/>
    <s v="*"/>
  </r>
  <r>
    <x v="72"/>
    <x v="4"/>
    <x v="1"/>
    <x v="0"/>
    <x v="34"/>
    <x v="32"/>
    <x v="2"/>
    <x v="4"/>
    <n v="6"/>
  </r>
  <r>
    <x v="72"/>
    <x v="4"/>
    <x v="1"/>
    <x v="0"/>
    <x v="34"/>
    <x v="32"/>
    <x v="2"/>
    <x v="1"/>
    <n v="6"/>
  </r>
  <r>
    <x v="72"/>
    <x v="4"/>
    <x v="1"/>
    <x v="0"/>
    <x v="34"/>
    <x v="32"/>
    <x v="2"/>
    <x v="2"/>
    <s v="*"/>
  </r>
  <r>
    <x v="72"/>
    <x v="4"/>
    <x v="1"/>
    <x v="0"/>
    <x v="34"/>
    <x v="32"/>
    <x v="2"/>
    <x v="5"/>
    <n v="10"/>
  </r>
  <r>
    <x v="73"/>
    <x v="4"/>
    <x v="1"/>
    <x v="0"/>
    <x v="34"/>
    <x v="32"/>
    <x v="2"/>
    <x v="3"/>
    <n v="29"/>
  </r>
  <r>
    <x v="74"/>
    <x v="0"/>
    <x v="0"/>
    <x v="0"/>
    <x v="35"/>
    <x v="29"/>
    <x v="6"/>
    <x v="1"/>
    <n v="16"/>
  </r>
  <r>
    <x v="74"/>
    <x v="0"/>
    <x v="0"/>
    <x v="0"/>
    <x v="35"/>
    <x v="29"/>
    <x v="6"/>
    <x v="2"/>
    <n v="10"/>
  </r>
  <r>
    <x v="75"/>
    <x v="0"/>
    <x v="0"/>
    <x v="0"/>
    <x v="35"/>
    <x v="29"/>
    <x v="6"/>
    <x v="3"/>
    <n v="26"/>
  </r>
  <r>
    <x v="76"/>
    <x v="0"/>
    <x v="0"/>
    <x v="1"/>
    <x v="36"/>
    <x v="33"/>
    <x v="4"/>
    <x v="1"/>
    <n v="24"/>
  </r>
  <r>
    <x v="76"/>
    <x v="0"/>
    <x v="0"/>
    <x v="1"/>
    <x v="36"/>
    <x v="33"/>
    <x v="4"/>
    <x v="2"/>
    <s v="*"/>
  </r>
  <r>
    <x v="76"/>
    <x v="0"/>
    <x v="0"/>
    <x v="1"/>
    <x v="36"/>
    <x v="33"/>
    <x v="4"/>
    <x v="5"/>
    <s v="*"/>
  </r>
  <r>
    <x v="77"/>
    <x v="0"/>
    <x v="0"/>
    <x v="1"/>
    <x v="36"/>
    <x v="33"/>
    <x v="4"/>
    <x v="3"/>
    <n v="31"/>
  </r>
  <r>
    <x v="78"/>
    <x v="0"/>
    <x v="0"/>
    <x v="0"/>
    <x v="37"/>
    <x v="34"/>
    <x v="8"/>
    <x v="4"/>
    <n v="21"/>
  </r>
  <r>
    <x v="78"/>
    <x v="0"/>
    <x v="0"/>
    <x v="0"/>
    <x v="37"/>
    <x v="34"/>
    <x v="8"/>
    <x v="7"/>
    <n v="18"/>
  </r>
  <r>
    <x v="78"/>
    <x v="0"/>
    <x v="0"/>
    <x v="0"/>
    <x v="37"/>
    <x v="34"/>
    <x v="8"/>
    <x v="1"/>
    <n v="8"/>
  </r>
  <r>
    <x v="78"/>
    <x v="0"/>
    <x v="0"/>
    <x v="0"/>
    <x v="37"/>
    <x v="34"/>
    <x v="8"/>
    <x v="2"/>
    <s v="*"/>
  </r>
  <r>
    <x v="78"/>
    <x v="0"/>
    <x v="0"/>
    <x v="0"/>
    <x v="37"/>
    <x v="34"/>
    <x v="8"/>
    <x v="5"/>
    <n v="6"/>
  </r>
  <r>
    <x v="79"/>
    <x v="0"/>
    <x v="0"/>
    <x v="0"/>
    <x v="37"/>
    <x v="34"/>
    <x v="8"/>
    <x v="3"/>
    <n v="55"/>
  </r>
  <r>
    <x v="80"/>
    <x v="5"/>
    <x v="1"/>
    <x v="1"/>
    <x v="38"/>
    <x v="35"/>
    <x v="5"/>
    <x v="4"/>
    <s v="*"/>
  </r>
  <r>
    <x v="80"/>
    <x v="5"/>
    <x v="1"/>
    <x v="1"/>
    <x v="38"/>
    <x v="35"/>
    <x v="5"/>
    <x v="7"/>
    <s v="*"/>
  </r>
  <r>
    <x v="80"/>
    <x v="5"/>
    <x v="1"/>
    <x v="1"/>
    <x v="38"/>
    <x v="35"/>
    <x v="5"/>
    <x v="1"/>
    <n v="26"/>
  </r>
  <r>
    <x v="80"/>
    <x v="5"/>
    <x v="1"/>
    <x v="1"/>
    <x v="38"/>
    <x v="35"/>
    <x v="5"/>
    <x v="5"/>
    <s v="*"/>
  </r>
  <r>
    <x v="81"/>
    <x v="5"/>
    <x v="1"/>
    <x v="1"/>
    <x v="38"/>
    <x v="35"/>
    <x v="5"/>
    <x v="3"/>
    <n v="36"/>
  </r>
  <r>
    <x v="82"/>
    <x v="0"/>
    <x v="0"/>
    <x v="0"/>
    <x v="39"/>
    <x v="1"/>
    <x v="1"/>
    <x v="4"/>
    <s v="*"/>
  </r>
  <r>
    <x v="82"/>
    <x v="0"/>
    <x v="0"/>
    <x v="0"/>
    <x v="39"/>
    <x v="1"/>
    <x v="1"/>
    <x v="8"/>
    <s v="*"/>
  </r>
  <r>
    <x v="82"/>
    <x v="0"/>
    <x v="0"/>
    <x v="0"/>
    <x v="39"/>
    <x v="1"/>
    <x v="1"/>
    <x v="7"/>
    <s v="*"/>
  </r>
  <r>
    <x v="82"/>
    <x v="0"/>
    <x v="0"/>
    <x v="0"/>
    <x v="39"/>
    <x v="1"/>
    <x v="1"/>
    <x v="1"/>
    <n v="19"/>
  </r>
  <r>
    <x v="82"/>
    <x v="0"/>
    <x v="0"/>
    <x v="0"/>
    <x v="39"/>
    <x v="1"/>
    <x v="1"/>
    <x v="2"/>
    <s v="*"/>
  </r>
  <r>
    <x v="83"/>
    <x v="0"/>
    <x v="0"/>
    <x v="0"/>
    <x v="39"/>
    <x v="1"/>
    <x v="1"/>
    <x v="3"/>
    <n v="29"/>
  </r>
  <r>
    <x v="84"/>
    <x v="0"/>
    <x v="0"/>
    <x v="0"/>
    <x v="40"/>
    <x v="36"/>
    <x v="6"/>
    <x v="4"/>
    <n v="6"/>
  </r>
  <r>
    <x v="84"/>
    <x v="0"/>
    <x v="0"/>
    <x v="0"/>
    <x v="40"/>
    <x v="36"/>
    <x v="6"/>
    <x v="1"/>
    <n v="39"/>
  </r>
  <r>
    <x v="85"/>
    <x v="0"/>
    <x v="0"/>
    <x v="0"/>
    <x v="40"/>
    <x v="36"/>
    <x v="6"/>
    <x v="3"/>
    <n v="45"/>
  </r>
  <r>
    <x v="86"/>
    <x v="0"/>
    <x v="0"/>
    <x v="1"/>
    <x v="41"/>
    <x v="37"/>
    <x v="0"/>
    <x v="1"/>
    <n v="38"/>
  </r>
  <r>
    <x v="87"/>
    <x v="0"/>
    <x v="0"/>
    <x v="1"/>
    <x v="41"/>
    <x v="37"/>
    <x v="0"/>
    <x v="3"/>
    <n v="38"/>
  </r>
  <r>
    <x v="88"/>
    <x v="6"/>
    <x v="1"/>
    <x v="0"/>
    <x v="42"/>
    <x v="38"/>
    <x v="5"/>
    <x v="9"/>
    <n v="59"/>
  </r>
  <r>
    <x v="88"/>
    <x v="6"/>
    <x v="1"/>
    <x v="0"/>
    <x v="42"/>
    <x v="38"/>
    <x v="5"/>
    <x v="10"/>
    <n v="45"/>
  </r>
  <r>
    <x v="88"/>
    <x v="6"/>
    <x v="1"/>
    <x v="0"/>
    <x v="42"/>
    <x v="38"/>
    <x v="5"/>
    <x v="0"/>
    <s v="*"/>
  </r>
  <r>
    <x v="88"/>
    <x v="6"/>
    <x v="1"/>
    <x v="0"/>
    <x v="42"/>
    <x v="38"/>
    <x v="5"/>
    <x v="4"/>
    <n v="64"/>
  </r>
  <r>
    <x v="88"/>
    <x v="6"/>
    <x v="1"/>
    <x v="0"/>
    <x v="42"/>
    <x v="38"/>
    <x v="5"/>
    <x v="8"/>
    <s v="*"/>
  </r>
  <r>
    <x v="88"/>
    <x v="6"/>
    <x v="1"/>
    <x v="0"/>
    <x v="42"/>
    <x v="38"/>
    <x v="5"/>
    <x v="7"/>
    <n v="274"/>
  </r>
  <r>
    <x v="88"/>
    <x v="6"/>
    <x v="1"/>
    <x v="0"/>
    <x v="42"/>
    <x v="38"/>
    <x v="5"/>
    <x v="1"/>
    <n v="257"/>
  </r>
  <r>
    <x v="88"/>
    <x v="6"/>
    <x v="1"/>
    <x v="0"/>
    <x v="42"/>
    <x v="38"/>
    <x v="5"/>
    <x v="2"/>
    <n v="8"/>
  </r>
  <r>
    <x v="88"/>
    <x v="6"/>
    <x v="1"/>
    <x v="0"/>
    <x v="42"/>
    <x v="38"/>
    <x v="5"/>
    <x v="5"/>
    <n v="121"/>
  </r>
  <r>
    <x v="89"/>
    <x v="6"/>
    <x v="1"/>
    <x v="0"/>
    <x v="42"/>
    <x v="38"/>
    <x v="5"/>
    <x v="3"/>
    <n v="830"/>
  </r>
  <r>
    <x v="90"/>
    <x v="0"/>
    <x v="0"/>
    <x v="0"/>
    <x v="43"/>
    <x v="39"/>
    <x v="4"/>
    <x v="1"/>
    <n v="8"/>
  </r>
  <r>
    <x v="90"/>
    <x v="0"/>
    <x v="0"/>
    <x v="0"/>
    <x v="43"/>
    <x v="39"/>
    <x v="4"/>
    <x v="2"/>
    <n v="19"/>
  </r>
  <r>
    <x v="90"/>
    <x v="0"/>
    <x v="0"/>
    <x v="0"/>
    <x v="43"/>
    <x v="39"/>
    <x v="4"/>
    <x v="5"/>
    <s v="*"/>
  </r>
  <r>
    <x v="91"/>
    <x v="0"/>
    <x v="0"/>
    <x v="0"/>
    <x v="43"/>
    <x v="39"/>
    <x v="4"/>
    <x v="3"/>
    <n v="31"/>
  </r>
  <r>
    <x v="92"/>
    <x v="0"/>
    <x v="0"/>
    <x v="0"/>
    <x v="44"/>
    <x v="40"/>
    <x v="7"/>
    <x v="4"/>
    <s v="*"/>
  </r>
  <r>
    <x v="92"/>
    <x v="0"/>
    <x v="0"/>
    <x v="0"/>
    <x v="44"/>
    <x v="40"/>
    <x v="7"/>
    <x v="1"/>
    <n v="39"/>
  </r>
  <r>
    <x v="92"/>
    <x v="0"/>
    <x v="0"/>
    <x v="0"/>
    <x v="44"/>
    <x v="40"/>
    <x v="7"/>
    <x v="2"/>
    <s v="*"/>
  </r>
  <r>
    <x v="92"/>
    <x v="0"/>
    <x v="0"/>
    <x v="0"/>
    <x v="44"/>
    <x v="40"/>
    <x v="7"/>
    <x v="5"/>
    <s v="*"/>
  </r>
  <r>
    <x v="93"/>
    <x v="0"/>
    <x v="0"/>
    <x v="0"/>
    <x v="44"/>
    <x v="40"/>
    <x v="7"/>
    <x v="3"/>
    <n v="47"/>
  </r>
  <r>
    <x v="94"/>
    <x v="0"/>
    <x v="0"/>
    <x v="1"/>
    <x v="45"/>
    <x v="41"/>
    <x v="5"/>
    <x v="1"/>
    <n v="137"/>
  </r>
  <r>
    <x v="94"/>
    <x v="0"/>
    <x v="0"/>
    <x v="1"/>
    <x v="45"/>
    <x v="41"/>
    <x v="5"/>
    <x v="2"/>
    <n v="13"/>
  </r>
  <r>
    <x v="95"/>
    <x v="0"/>
    <x v="0"/>
    <x v="1"/>
    <x v="45"/>
    <x v="41"/>
    <x v="5"/>
    <x v="3"/>
    <n v="150"/>
  </r>
  <r>
    <x v="96"/>
    <x v="0"/>
    <x v="0"/>
    <x v="1"/>
    <x v="6"/>
    <x v="6"/>
    <x v="4"/>
    <x v="1"/>
    <n v="90"/>
  </r>
  <r>
    <x v="96"/>
    <x v="0"/>
    <x v="0"/>
    <x v="1"/>
    <x v="6"/>
    <x v="6"/>
    <x v="4"/>
    <x v="2"/>
    <n v="9"/>
  </r>
  <r>
    <x v="97"/>
    <x v="0"/>
    <x v="0"/>
    <x v="1"/>
    <x v="6"/>
    <x v="6"/>
    <x v="4"/>
    <x v="3"/>
    <n v="99"/>
  </r>
  <r>
    <x v="98"/>
    <x v="0"/>
    <x v="0"/>
    <x v="0"/>
    <x v="46"/>
    <x v="42"/>
    <x v="5"/>
    <x v="0"/>
    <s v="*"/>
  </r>
  <r>
    <x v="98"/>
    <x v="0"/>
    <x v="0"/>
    <x v="0"/>
    <x v="46"/>
    <x v="42"/>
    <x v="5"/>
    <x v="1"/>
    <n v="9"/>
  </r>
  <r>
    <x v="98"/>
    <x v="0"/>
    <x v="0"/>
    <x v="0"/>
    <x v="46"/>
    <x v="42"/>
    <x v="5"/>
    <x v="2"/>
    <n v="30"/>
  </r>
  <r>
    <x v="99"/>
    <x v="0"/>
    <x v="0"/>
    <x v="0"/>
    <x v="46"/>
    <x v="42"/>
    <x v="5"/>
    <x v="3"/>
    <n v="41"/>
  </r>
  <r>
    <x v="100"/>
    <x v="0"/>
    <x v="0"/>
    <x v="0"/>
    <x v="15"/>
    <x v="14"/>
    <x v="5"/>
    <x v="1"/>
    <n v="20"/>
  </r>
  <r>
    <x v="100"/>
    <x v="0"/>
    <x v="0"/>
    <x v="0"/>
    <x v="15"/>
    <x v="14"/>
    <x v="5"/>
    <x v="2"/>
    <s v="*"/>
  </r>
  <r>
    <x v="100"/>
    <x v="0"/>
    <x v="0"/>
    <x v="0"/>
    <x v="15"/>
    <x v="14"/>
    <x v="5"/>
    <x v="6"/>
    <s v="*"/>
  </r>
  <r>
    <x v="100"/>
    <x v="0"/>
    <x v="0"/>
    <x v="0"/>
    <x v="15"/>
    <x v="14"/>
    <x v="5"/>
    <x v="5"/>
    <s v="*"/>
  </r>
  <r>
    <x v="101"/>
    <x v="0"/>
    <x v="0"/>
    <x v="0"/>
    <x v="15"/>
    <x v="14"/>
    <x v="5"/>
    <x v="3"/>
    <n v="28"/>
  </r>
  <r>
    <x v="102"/>
    <x v="0"/>
    <x v="0"/>
    <x v="0"/>
    <x v="47"/>
    <x v="43"/>
    <x v="4"/>
    <x v="0"/>
    <s v="*"/>
  </r>
  <r>
    <x v="102"/>
    <x v="0"/>
    <x v="0"/>
    <x v="0"/>
    <x v="47"/>
    <x v="43"/>
    <x v="4"/>
    <x v="4"/>
    <s v="*"/>
  </r>
  <r>
    <x v="102"/>
    <x v="0"/>
    <x v="0"/>
    <x v="0"/>
    <x v="47"/>
    <x v="43"/>
    <x v="4"/>
    <x v="1"/>
    <n v="43"/>
  </r>
  <r>
    <x v="102"/>
    <x v="0"/>
    <x v="0"/>
    <x v="0"/>
    <x v="47"/>
    <x v="43"/>
    <x v="4"/>
    <x v="2"/>
    <n v="11"/>
  </r>
  <r>
    <x v="102"/>
    <x v="0"/>
    <x v="0"/>
    <x v="0"/>
    <x v="47"/>
    <x v="43"/>
    <x v="4"/>
    <x v="5"/>
    <s v="*"/>
  </r>
  <r>
    <x v="103"/>
    <x v="0"/>
    <x v="0"/>
    <x v="0"/>
    <x v="47"/>
    <x v="43"/>
    <x v="4"/>
    <x v="3"/>
    <n v="58"/>
  </r>
  <r>
    <x v="104"/>
    <x v="0"/>
    <x v="0"/>
    <x v="0"/>
    <x v="48"/>
    <x v="44"/>
    <x v="0"/>
    <x v="1"/>
    <n v="19"/>
  </r>
  <r>
    <x v="104"/>
    <x v="0"/>
    <x v="0"/>
    <x v="0"/>
    <x v="48"/>
    <x v="44"/>
    <x v="0"/>
    <x v="2"/>
    <n v="13"/>
  </r>
  <r>
    <x v="104"/>
    <x v="0"/>
    <x v="0"/>
    <x v="0"/>
    <x v="48"/>
    <x v="44"/>
    <x v="0"/>
    <x v="5"/>
    <n v="28"/>
  </r>
  <r>
    <x v="105"/>
    <x v="0"/>
    <x v="0"/>
    <x v="0"/>
    <x v="48"/>
    <x v="44"/>
    <x v="0"/>
    <x v="3"/>
    <n v="60"/>
  </r>
  <r>
    <x v="106"/>
    <x v="0"/>
    <x v="0"/>
    <x v="1"/>
    <x v="49"/>
    <x v="45"/>
    <x v="4"/>
    <x v="1"/>
    <n v="38"/>
  </r>
  <r>
    <x v="106"/>
    <x v="0"/>
    <x v="0"/>
    <x v="1"/>
    <x v="49"/>
    <x v="45"/>
    <x v="4"/>
    <x v="2"/>
    <n v="10"/>
  </r>
  <r>
    <x v="107"/>
    <x v="0"/>
    <x v="0"/>
    <x v="1"/>
    <x v="49"/>
    <x v="45"/>
    <x v="4"/>
    <x v="3"/>
    <n v="48"/>
  </r>
  <r>
    <x v="108"/>
    <x v="0"/>
    <x v="0"/>
    <x v="0"/>
    <x v="50"/>
    <x v="46"/>
    <x v="5"/>
    <x v="1"/>
    <n v="66"/>
  </r>
  <r>
    <x v="108"/>
    <x v="0"/>
    <x v="0"/>
    <x v="0"/>
    <x v="50"/>
    <x v="46"/>
    <x v="5"/>
    <x v="2"/>
    <s v="*"/>
  </r>
  <r>
    <x v="109"/>
    <x v="0"/>
    <x v="0"/>
    <x v="0"/>
    <x v="50"/>
    <x v="46"/>
    <x v="5"/>
    <x v="3"/>
    <n v="67"/>
  </r>
  <r>
    <x v="110"/>
    <x v="5"/>
    <x v="1"/>
    <x v="0"/>
    <x v="51"/>
    <x v="47"/>
    <x v="0"/>
    <x v="4"/>
    <s v="*"/>
  </r>
  <r>
    <x v="110"/>
    <x v="5"/>
    <x v="1"/>
    <x v="0"/>
    <x v="51"/>
    <x v="47"/>
    <x v="0"/>
    <x v="7"/>
    <s v="*"/>
  </r>
  <r>
    <x v="110"/>
    <x v="5"/>
    <x v="1"/>
    <x v="0"/>
    <x v="51"/>
    <x v="47"/>
    <x v="0"/>
    <x v="1"/>
    <n v="22"/>
  </r>
  <r>
    <x v="110"/>
    <x v="5"/>
    <x v="1"/>
    <x v="0"/>
    <x v="51"/>
    <x v="47"/>
    <x v="0"/>
    <x v="5"/>
    <s v="*"/>
  </r>
  <r>
    <x v="111"/>
    <x v="5"/>
    <x v="1"/>
    <x v="0"/>
    <x v="51"/>
    <x v="47"/>
    <x v="0"/>
    <x v="3"/>
    <n v="29"/>
  </r>
  <r>
    <x v="112"/>
    <x v="0"/>
    <x v="0"/>
    <x v="0"/>
    <x v="52"/>
    <x v="48"/>
    <x v="5"/>
    <x v="4"/>
    <s v="*"/>
  </r>
  <r>
    <x v="112"/>
    <x v="0"/>
    <x v="0"/>
    <x v="0"/>
    <x v="52"/>
    <x v="48"/>
    <x v="5"/>
    <x v="1"/>
    <n v="15"/>
  </r>
  <r>
    <x v="112"/>
    <x v="0"/>
    <x v="0"/>
    <x v="0"/>
    <x v="52"/>
    <x v="48"/>
    <x v="5"/>
    <x v="2"/>
    <n v="6"/>
  </r>
  <r>
    <x v="112"/>
    <x v="0"/>
    <x v="0"/>
    <x v="0"/>
    <x v="52"/>
    <x v="48"/>
    <x v="5"/>
    <x v="6"/>
    <s v="*"/>
  </r>
  <r>
    <x v="113"/>
    <x v="0"/>
    <x v="0"/>
    <x v="0"/>
    <x v="52"/>
    <x v="48"/>
    <x v="5"/>
    <x v="3"/>
    <n v="27"/>
  </r>
  <r>
    <x v="114"/>
    <x v="0"/>
    <x v="0"/>
    <x v="0"/>
    <x v="53"/>
    <x v="49"/>
    <x v="7"/>
    <x v="1"/>
    <n v="54"/>
  </r>
  <r>
    <x v="114"/>
    <x v="0"/>
    <x v="0"/>
    <x v="0"/>
    <x v="53"/>
    <x v="49"/>
    <x v="7"/>
    <x v="2"/>
    <s v="*"/>
  </r>
  <r>
    <x v="115"/>
    <x v="0"/>
    <x v="0"/>
    <x v="0"/>
    <x v="53"/>
    <x v="49"/>
    <x v="7"/>
    <x v="3"/>
    <n v="57"/>
  </r>
  <r>
    <x v="116"/>
    <x v="0"/>
    <x v="0"/>
    <x v="0"/>
    <x v="2"/>
    <x v="2"/>
    <x v="2"/>
    <x v="4"/>
    <s v="*"/>
  </r>
  <r>
    <x v="116"/>
    <x v="0"/>
    <x v="0"/>
    <x v="0"/>
    <x v="2"/>
    <x v="2"/>
    <x v="2"/>
    <x v="1"/>
    <n v="18"/>
  </r>
  <r>
    <x v="116"/>
    <x v="0"/>
    <x v="0"/>
    <x v="0"/>
    <x v="2"/>
    <x v="2"/>
    <x v="2"/>
    <x v="2"/>
    <n v="7"/>
  </r>
  <r>
    <x v="116"/>
    <x v="0"/>
    <x v="0"/>
    <x v="0"/>
    <x v="2"/>
    <x v="2"/>
    <x v="2"/>
    <x v="5"/>
    <n v="9"/>
  </r>
  <r>
    <x v="117"/>
    <x v="0"/>
    <x v="0"/>
    <x v="0"/>
    <x v="2"/>
    <x v="2"/>
    <x v="2"/>
    <x v="3"/>
    <n v="35"/>
  </r>
  <r>
    <x v="118"/>
    <x v="4"/>
    <x v="1"/>
    <x v="0"/>
    <x v="54"/>
    <x v="50"/>
    <x v="9"/>
    <x v="4"/>
    <n v="10"/>
  </r>
  <r>
    <x v="118"/>
    <x v="4"/>
    <x v="1"/>
    <x v="0"/>
    <x v="54"/>
    <x v="50"/>
    <x v="9"/>
    <x v="1"/>
    <n v="79"/>
  </r>
  <r>
    <x v="118"/>
    <x v="4"/>
    <x v="1"/>
    <x v="0"/>
    <x v="54"/>
    <x v="50"/>
    <x v="9"/>
    <x v="2"/>
    <n v="24"/>
  </r>
  <r>
    <x v="118"/>
    <x v="4"/>
    <x v="1"/>
    <x v="0"/>
    <x v="54"/>
    <x v="50"/>
    <x v="9"/>
    <x v="5"/>
    <n v="16"/>
  </r>
  <r>
    <x v="119"/>
    <x v="4"/>
    <x v="1"/>
    <x v="0"/>
    <x v="54"/>
    <x v="50"/>
    <x v="9"/>
    <x v="3"/>
    <n v="129"/>
  </r>
  <r>
    <x v="120"/>
    <x v="0"/>
    <x v="0"/>
    <x v="0"/>
    <x v="55"/>
    <x v="51"/>
    <x v="7"/>
    <x v="1"/>
    <n v="34"/>
  </r>
  <r>
    <x v="120"/>
    <x v="0"/>
    <x v="0"/>
    <x v="0"/>
    <x v="55"/>
    <x v="51"/>
    <x v="7"/>
    <x v="2"/>
    <s v="*"/>
  </r>
  <r>
    <x v="121"/>
    <x v="0"/>
    <x v="0"/>
    <x v="0"/>
    <x v="55"/>
    <x v="51"/>
    <x v="7"/>
    <x v="3"/>
    <n v="38"/>
  </r>
  <r>
    <x v="122"/>
    <x v="0"/>
    <x v="0"/>
    <x v="0"/>
    <x v="56"/>
    <x v="52"/>
    <x v="7"/>
    <x v="4"/>
    <s v="*"/>
  </r>
  <r>
    <x v="122"/>
    <x v="0"/>
    <x v="0"/>
    <x v="0"/>
    <x v="56"/>
    <x v="52"/>
    <x v="7"/>
    <x v="1"/>
    <n v="29"/>
  </r>
  <r>
    <x v="122"/>
    <x v="0"/>
    <x v="0"/>
    <x v="0"/>
    <x v="56"/>
    <x v="52"/>
    <x v="7"/>
    <x v="2"/>
    <n v="14"/>
  </r>
  <r>
    <x v="122"/>
    <x v="0"/>
    <x v="0"/>
    <x v="0"/>
    <x v="56"/>
    <x v="52"/>
    <x v="7"/>
    <x v="6"/>
    <s v="*"/>
  </r>
  <r>
    <x v="122"/>
    <x v="0"/>
    <x v="0"/>
    <x v="0"/>
    <x v="56"/>
    <x v="52"/>
    <x v="7"/>
    <x v="5"/>
    <s v="*"/>
  </r>
  <r>
    <x v="123"/>
    <x v="0"/>
    <x v="0"/>
    <x v="0"/>
    <x v="56"/>
    <x v="52"/>
    <x v="7"/>
    <x v="3"/>
    <n v="52"/>
  </r>
  <r>
    <x v="124"/>
    <x v="0"/>
    <x v="0"/>
    <x v="0"/>
    <x v="57"/>
    <x v="53"/>
    <x v="1"/>
    <x v="1"/>
    <n v="22"/>
  </r>
  <r>
    <x v="124"/>
    <x v="0"/>
    <x v="0"/>
    <x v="0"/>
    <x v="57"/>
    <x v="53"/>
    <x v="1"/>
    <x v="2"/>
    <s v="*"/>
  </r>
  <r>
    <x v="124"/>
    <x v="0"/>
    <x v="0"/>
    <x v="0"/>
    <x v="57"/>
    <x v="53"/>
    <x v="1"/>
    <x v="5"/>
    <s v="*"/>
  </r>
  <r>
    <x v="125"/>
    <x v="0"/>
    <x v="0"/>
    <x v="0"/>
    <x v="57"/>
    <x v="53"/>
    <x v="1"/>
    <x v="3"/>
    <n v="25"/>
  </r>
  <r>
    <x v="126"/>
    <x v="0"/>
    <x v="0"/>
    <x v="1"/>
    <x v="58"/>
    <x v="54"/>
    <x v="0"/>
    <x v="4"/>
    <s v="*"/>
  </r>
  <r>
    <x v="126"/>
    <x v="0"/>
    <x v="0"/>
    <x v="1"/>
    <x v="58"/>
    <x v="54"/>
    <x v="0"/>
    <x v="1"/>
    <n v="33"/>
  </r>
  <r>
    <x v="126"/>
    <x v="0"/>
    <x v="0"/>
    <x v="1"/>
    <x v="58"/>
    <x v="54"/>
    <x v="0"/>
    <x v="2"/>
    <s v="*"/>
  </r>
  <r>
    <x v="126"/>
    <x v="0"/>
    <x v="0"/>
    <x v="1"/>
    <x v="58"/>
    <x v="54"/>
    <x v="0"/>
    <x v="5"/>
    <s v="*"/>
  </r>
  <r>
    <x v="127"/>
    <x v="0"/>
    <x v="0"/>
    <x v="1"/>
    <x v="58"/>
    <x v="54"/>
    <x v="0"/>
    <x v="3"/>
    <n v="40"/>
  </r>
  <r>
    <x v="128"/>
    <x v="0"/>
    <x v="0"/>
    <x v="0"/>
    <x v="59"/>
    <x v="55"/>
    <x v="4"/>
    <x v="4"/>
    <n v="6"/>
  </r>
  <r>
    <x v="128"/>
    <x v="0"/>
    <x v="0"/>
    <x v="0"/>
    <x v="59"/>
    <x v="55"/>
    <x v="4"/>
    <x v="1"/>
    <n v="16"/>
  </r>
  <r>
    <x v="128"/>
    <x v="0"/>
    <x v="0"/>
    <x v="0"/>
    <x v="59"/>
    <x v="55"/>
    <x v="4"/>
    <x v="2"/>
    <n v="12"/>
  </r>
  <r>
    <x v="128"/>
    <x v="0"/>
    <x v="0"/>
    <x v="0"/>
    <x v="59"/>
    <x v="55"/>
    <x v="4"/>
    <x v="5"/>
    <s v="*"/>
  </r>
  <r>
    <x v="129"/>
    <x v="0"/>
    <x v="0"/>
    <x v="0"/>
    <x v="59"/>
    <x v="55"/>
    <x v="4"/>
    <x v="3"/>
    <n v="36"/>
  </r>
  <r>
    <x v="130"/>
    <x v="0"/>
    <x v="0"/>
    <x v="0"/>
    <x v="60"/>
    <x v="56"/>
    <x v="7"/>
    <x v="1"/>
    <n v="40"/>
  </r>
  <r>
    <x v="130"/>
    <x v="0"/>
    <x v="0"/>
    <x v="0"/>
    <x v="60"/>
    <x v="56"/>
    <x v="7"/>
    <x v="2"/>
    <s v="*"/>
  </r>
  <r>
    <x v="131"/>
    <x v="0"/>
    <x v="0"/>
    <x v="0"/>
    <x v="60"/>
    <x v="56"/>
    <x v="7"/>
    <x v="3"/>
    <n v="42"/>
  </r>
  <r>
    <x v="132"/>
    <x v="0"/>
    <x v="0"/>
    <x v="0"/>
    <x v="61"/>
    <x v="2"/>
    <x v="2"/>
    <x v="4"/>
    <s v="*"/>
  </r>
  <r>
    <x v="132"/>
    <x v="0"/>
    <x v="0"/>
    <x v="0"/>
    <x v="61"/>
    <x v="2"/>
    <x v="2"/>
    <x v="1"/>
    <n v="33"/>
  </r>
  <r>
    <x v="132"/>
    <x v="0"/>
    <x v="0"/>
    <x v="0"/>
    <x v="61"/>
    <x v="2"/>
    <x v="2"/>
    <x v="2"/>
    <n v="21"/>
  </r>
  <r>
    <x v="132"/>
    <x v="0"/>
    <x v="0"/>
    <x v="0"/>
    <x v="61"/>
    <x v="2"/>
    <x v="2"/>
    <x v="5"/>
    <n v="10"/>
  </r>
  <r>
    <x v="133"/>
    <x v="0"/>
    <x v="0"/>
    <x v="0"/>
    <x v="61"/>
    <x v="2"/>
    <x v="2"/>
    <x v="3"/>
    <n v="66"/>
  </r>
  <r>
    <x v="134"/>
    <x v="0"/>
    <x v="0"/>
    <x v="0"/>
    <x v="22"/>
    <x v="20"/>
    <x v="8"/>
    <x v="0"/>
    <s v="*"/>
  </r>
  <r>
    <x v="134"/>
    <x v="0"/>
    <x v="0"/>
    <x v="0"/>
    <x v="22"/>
    <x v="20"/>
    <x v="8"/>
    <x v="1"/>
    <n v="25"/>
  </r>
  <r>
    <x v="134"/>
    <x v="0"/>
    <x v="0"/>
    <x v="0"/>
    <x v="22"/>
    <x v="20"/>
    <x v="8"/>
    <x v="2"/>
    <s v="*"/>
  </r>
  <r>
    <x v="134"/>
    <x v="0"/>
    <x v="0"/>
    <x v="0"/>
    <x v="22"/>
    <x v="20"/>
    <x v="8"/>
    <x v="6"/>
    <s v="*"/>
  </r>
  <r>
    <x v="135"/>
    <x v="0"/>
    <x v="0"/>
    <x v="0"/>
    <x v="22"/>
    <x v="20"/>
    <x v="8"/>
    <x v="3"/>
    <n v="31"/>
  </r>
  <r>
    <x v="136"/>
    <x v="0"/>
    <x v="0"/>
    <x v="0"/>
    <x v="62"/>
    <x v="57"/>
    <x v="0"/>
    <x v="4"/>
    <s v="*"/>
  </r>
  <r>
    <x v="136"/>
    <x v="0"/>
    <x v="0"/>
    <x v="0"/>
    <x v="62"/>
    <x v="57"/>
    <x v="0"/>
    <x v="1"/>
    <n v="22"/>
  </r>
  <r>
    <x v="136"/>
    <x v="0"/>
    <x v="0"/>
    <x v="0"/>
    <x v="62"/>
    <x v="57"/>
    <x v="0"/>
    <x v="2"/>
    <n v="10"/>
  </r>
  <r>
    <x v="136"/>
    <x v="0"/>
    <x v="0"/>
    <x v="0"/>
    <x v="62"/>
    <x v="57"/>
    <x v="0"/>
    <x v="5"/>
    <s v="*"/>
  </r>
  <r>
    <x v="137"/>
    <x v="0"/>
    <x v="0"/>
    <x v="0"/>
    <x v="62"/>
    <x v="57"/>
    <x v="0"/>
    <x v="3"/>
    <n v="34"/>
  </r>
  <r>
    <x v="138"/>
    <x v="0"/>
    <x v="0"/>
    <x v="0"/>
    <x v="63"/>
    <x v="20"/>
    <x v="8"/>
    <x v="4"/>
    <s v="*"/>
  </r>
  <r>
    <x v="138"/>
    <x v="0"/>
    <x v="0"/>
    <x v="0"/>
    <x v="63"/>
    <x v="20"/>
    <x v="8"/>
    <x v="1"/>
    <n v="26"/>
  </r>
  <r>
    <x v="139"/>
    <x v="0"/>
    <x v="0"/>
    <x v="0"/>
    <x v="63"/>
    <x v="20"/>
    <x v="8"/>
    <x v="3"/>
    <n v="29"/>
  </r>
  <r>
    <x v="140"/>
    <x v="2"/>
    <x v="1"/>
    <x v="1"/>
    <x v="64"/>
    <x v="58"/>
    <x v="0"/>
    <x v="1"/>
    <n v="33"/>
  </r>
  <r>
    <x v="141"/>
    <x v="2"/>
    <x v="1"/>
    <x v="1"/>
    <x v="64"/>
    <x v="58"/>
    <x v="0"/>
    <x v="3"/>
    <n v="33"/>
  </r>
  <r>
    <x v="142"/>
    <x v="0"/>
    <x v="0"/>
    <x v="0"/>
    <x v="65"/>
    <x v="59"/>
    <x v="10"/>
    <x v="4"/>
    <s v="*"/>
  </r>
  <r>
    <x v="142"/>
    <x v="0"/>
    <x v="0"/>
    <x v="0"/>
    <x v="65"/>
    <x v="59"/>
    <x v="10"/>
    <x v="1"/>
    <n v="23"/>
  </r>
  <r>
    <x v="142"/>
    <x v="0"/>
    <x v="0"/>
    <x v="0"/>
    <x v="65"/>
    <x v="59"/>
    <x v="10"/>
    <x v="2"/>
    <n v="17"/>
  </r>
  <r>
    <x v="142"/>
    <x v="0"/>
    <x v="0"/>
    <x v="0"/>
    <x v="65"/>
    <x v="59"/>
    <x v="10"/>
    <x v="5"/>
    <s v="*"/>
  </r>
  <r>
    <x v="143"/>
    <x v="0"/>
    <x v="0"/>
    <x v="0"/>
    <x v="65"/>
    <x v="59"/>
    <x v="10"/>
    <x v="3"/>
    <n v="44"/>
  </r>
  <r>
    <x v="144"/>
    <x v="7"/>
    <x v="1"/>
    <x v="0"/>
    <x v="19"/>
    <x v="17"/>
    <x v="7"/>
    <x v="8"/>
    <s v="*"/>
  </r>
  <r>
    <x v="144"/>
    <x v="7"/>
    <x v="1"/>
    <x v="0"/>
    <x v="19"/>
    <x v="17"/>
    <x v="7"/>
    <x v="7"/>
    <n v="35"/>
  </r>
  <r>
    <x v="144"/>
    <x v="7"/>
    <x v="1"/>
    <x v="0"/>
    <x v="19"/>
    <x v="17"/>
    <x v="7"/>
    <x v="1"/>
    <n v="50"/>
  </r>
  <r>
    <x v="145"/>
    <x v="7"/>
    <x v="1"/>
    <x v="0"/>
    <x v="19"/>
    <x v="17"/>
    <x v="7"/>
    <x v="3"/>
    <n v="87"/>
  </r>
  <r>
    <x v="146"/>
    <x v="0"/>
    <x v="0"/>
    <x v="0"/>
    <x v="50"/>
    <x v="46"/>
    <x v="5"/>
    <x v="4"/>
    <n v="21"/>
  </r>
  <r>
    <x v="146"/>
    <x v="0"/>
    <x v="0"/>
    <x v="0"/>
    <x v="50"/>
    <x v="46"/>
    <x v="5"/>
    <x v="7"/>
    <s v="*"/>
  </r>
  <r>
    <x v="146"/>
    <x v="0"/>
    <x v="0"/>
    <x v="0"/>
    <x v="50"/>
    <x v="46"/>
    <x v="5"/>
    <x v="1"/>
    <n v="14"/>
  </r>
  <r>
    <x v="146"/>
    <x v="0"/>
    <x v="0"/>
    <x v="0"/>
    <x v="50"/>
    <x v="46"/>
    <x v="5"/>
    <x v="2"/>
    <n v="100"/>
  </r>
  <r>
    <x v="146"/>
    <x v="0"/>
    <x v="0"/>
    <x v="0"/>
    <x v="50"/>
    <x v="46"/>
    <x v="5"/>
    <x v="6"/>
    <s v="*"/>
  </r>
  <r>
    <x v="146"/>
    <x v="0"/>
    <x v="0"/>
    <x v="0"/>
    <x v="50"/>
    <x v="46"/>
    <x v="5"/>
    <x v="5"/>
    <n v="42"/>
  </r>
  <r>
    <x v="147"/>
    <x v="0"/>
    <x v="0"/>
    <x v="0"/>
    <x v="50"/>
    <x v="46"/>
    <x v="5"/>
    <x v="3"/>
    <n v="184"/>
  </r>
  <r>
    <x v="148"/>
    <x v="0"/>
    <x v="0"/>
    <x v="0"/>
    <x v="50"/>
    <x v="46"/>
    <x v="5"/>
    <x v="4"/>
    <s v="*"/>
  </r>
  <r>
    <x v="148"/>
    <x v="0"/>
    <x v="0"/>
    <x v="0"/>
    <x v="50"/>
    <x v="46"/>
    <x v="5"/>
    <x v="1"/>
    <n v="8"/>
  </r>
  <r>
    <x v="148"/>
    <x v="0"/>
    <x v="0"/>
    <x v="0"/>
    <x v="50"/>
    <x v="46"/>
    <x v="5"/>
    <x v="2"/>
    <n v="14"/>
  </r>
  <r>
    <x v="148"/>
    <x v="0"/>
    <x v="0"/>
    <x v="0"/>
    <x v="50"/>
    <x v="46"/>
    <x v="5"/>
    <x v="5"/>
    <s v="*"/>
  </r>
  <r>
    <x v="149"/>
    <x v="0"/>
    <x v="0"/>
    <x v="0"/>
    <x v="50"/>
    <x v="46"/>
    <x v="5"/>
    <x v="3"/>
    <n v="27"/>
  </r>
  <r>
    <x v="150"/>
    <x v="0"/>
    <x v="0"/>
    <x v="0"/>
    <x v="28"/>
    <x v="26"/>
    <x v="5"/>
    <x v="0"/>
    <s v="*"/>
  </r>
  <r>
    <x v="150"/>
    <x v="0"/>
    <x v="0"/>
    <x v="0"/>
    <x v="28"/>
    <x v="26"/>
    <x v="5"/>
    <x v="1"/>
    <n v="10"/>
  </r>
  <r>
    <x v="150"/>
    <x v="0"/>
    <x v="0"/>
    <x v="0"/>
    <x v="28"/>
    <x v="26"/>
    <x v="5"/>
    <x v="2"/>
    <n v="14"/>
  </r>
  <r>
    <x v="151"/>
    <x v="0"/>
    <x v="0"/>
    <x v="0"/>
    <x v="28"/>
    <x v="26"/>
    <x v="5"/>
    <x v="3"/>
    <n v="25"/>
  </r>
  <r>
    <x v="152"/>
    <x v="0"/>
    <x v="0"/>
    <x v="0"/>
    <x v="66"/>
    <x v="60"/>
    <x v="5"/>
    <x v="1"/>
    <n v="24"/>
  </r>
  <r>
    <x v="152"/>
    <x v="0"/>
    <x v="0"/>
    <x v="0"/>
    <x v="66"/>
    <x v="60"/>
    <x v="5"/>
    <x v="2"/>
    <n v="15"/>
  </r>
  <r>
    <x v="152"/>
    <x v="0"/>
    <x v="0"/>
    <x v="0"/>
    <x v="66"/>
    <x v="60"/>
    <x v="5"/>
    <x v="5"/>
    <n v="6"/>
  </r>
  <r>
    <x v="153"/>
    <x v="0"/>
    <x v="0"/>
    <x v="0"/>
    <x v="66"/>
    <x v="60"/>
    <x v="5"/>
    <x v="3"/>
    <n v="45"/>
  </r>
  <r>
    <x v="154"/>
    <x v="8"/>
    <x v="1"/>
    <x v="0"/>
    <x v="67"/>
    <x v="33"/>
    <x v="4"/>
    <x v="7"/>
    <n v="6"/>
  </r>
  <r>
    <x v="154"/>
    <x v="8"/>
    <x v="1"/>
    <x v="0"/>
    <x v="67"/>
    <x v="33"/>
    <x v="4"/>
    <x v="1"/>
    <n v="36"/>
  </r>
  <r>
    <x v="155"/>
    <x v="8"/>
    <x v="1"/>
    <x v="0"/>
    <x v="67"/>
    <x v="33"/>
    <x v="4"/>
    <x v="3"/>
    <n v="42"/>
  </r>
  <r>
    <x v="156"/>
    <x v="2"/>
    <x v="1"/>
    <x v="0"/>
    <x v="68"/>
    <x v="61"/>
    <x v="6"/>
    <x v="8"/>
    <s v="*"/>
  </r>
  <r>
    <x v="156"/>
    <x v="2"/>
    <x v="1"/>
    <x v="0"/>
    <x v="68"/>
    <x v="61"/>
    <x v="6"/>
    <x v="7"/>
    <s v="*"/>
  </r>
  <r>
    <x v="156"/>
    <x v="2"/>
    <x v="1"/>
    <x v="0"/>
    <x v="68"/>
    <x v="61"/>
    <x v="6"/>
    <x v="1"/>
    <n v="14"/>
  </r>
  <r>
    <x v="156"/>
    <x v="2"/>
    <x v="1"/>
    <x v="0"/>
    <x v="68"/>
    <x v="61"/>
    <x v="6"/>
    <x v="5"/>
    <n v="7"/>
  </r>
  <r>
    <x v="157"/>
    <x v="2"/>
    <x v="1"/>
    <x v="0"/>
    <x v="68"/>
    <x v="61"/>
    <x v="6"/>
    <x v="3"/>
    <n v="27"/>
  </r>
  <r>
    <x v="158"/>
    <x v="0"/>
    <x v="0"/>
    <x v="0"/>
    <x v="12"/>
    <x v="11"/>
    <x v="4"/>
    <x v="1"/>
    <n v="22"/>
  </r>
  <r>
    <x v="158"/>
    <x v="0"/>
    <x v="0"/>
    <x v="0"/>
    <x v="12"/>
    <x v="11"/>
    <x v="4"/>
    <x v="2"/>
    <s v="*"/>
  </r>
  <r>
    <x v="158"/>
    <x v="0"/>
    <x v="0"/>
    <x v="0"/>
    <x v="12"/>
    <x v="11"/>
    <x v="4"/>
    <x v="5"/>
    <s v="*"/>
  </r>
  <r>
    <x v="159"/>
    <x v="0"/>
    <x v="0"/>
    <x v="0"/>
    <x v="12"/>
    <x v="11"/>
    <x v="4"/>
    <x v="3"/>
    <n v="25"/>
  </r>
  <r>
    <x v="160"/>
    <x v="6"/>
    <x v="1"/>
    <x v="0"/>
    <x v="69"/>
    <x v="62"/>
    <x v="0"/>
    <x v="10"/>
    <n v="7"/>
  </r>
  <r>
    <x v="160"/>
    <x v="6"/>
    <x v="1"/>
    <x v="0"/>
    <x v="69"/>
    <x v="62"/>
    <x v="0"/>
    <x v="4"/>
    <s v="*"/>
  </r>
  <r>
    <x v="160"/>
    <x v="6"/>
    <x v="1"/>
    <x v="0"/>
    <x v="69"/>
    <x v="62"/>
    <x v="0"/>
    <x v="7"/>
    <s v="*"/>
  </r>
  <r>
    <x v="160"/>
    <x v="6"/>
    <x v="1"/>
    <x v="0"/>
    <x v="69"/>
    <x v="62"/>
    <x v="0"/>
    <x v="1"/>
    <n v="11"/>
  </r>
  <r>
    <x v="160"/>
    <x v="6"/>
    <x v="1"/>
    <x v="0"/>
    <x v="69"/>
    <x v="62"/>
    <x v="0"/>
    <x v="2"/>
    <s v="*"/>
  </r>
  <r>
    <x v="160"/>
    <x v="6"/>
    <x v="1"/>
    <x v="0"/>
    <x v="69"/>
    <x v="62"/>
    <x v="0"/>
    <x v="5"/>
    <s v="*"/>
  </r>
  <r>
    <x v="161"/>
    <x v="6"/>
    <x v="1"/>
    <x v="0"/>
    <x v="69"/>
    <x v="62"/>
    <x v="0"/>
    <x v="3"/>
    <n v="25"/>
  </r>
  <r>
    <x v="162"/>
    <x v="0"/>
    <x v="0"/>
    <x v="0"/>
    <x v="70"/>
    <x v="63"/>
    <x v="8"/>
    <x v="1"/>
    <n v="31"/>
  </r>
  <r>
    <x v="163"/>
    <x v="0"/>
    <x v="0"/>
    <x v="0"/>
    <x v="70"/>
    <x v="63"/>
    <x v="8"/>
    <x v="3"/>
    <n v="31"/>
  </r>
  <r>
    <x v="164"/>
    <x v="0"/>
    <x v="0"/>
    <x v="0"/>
    <x v="63"/>
    <x v="20"/>
    <x v="8"/>
    <x v="4"/>
    <s v="*"/>
  </r>
  <r>
    <x v="164"/>
    <x v="0"/>
    <x v="0"/>
    <x v="0"/>
    <x v="63"/>
    <x v="20"/>
    <x v="8"/>
    <x v="1"/>
    <n v="30"/>
  </r>
  <r>
    <x v="164"/>
    <x v="0"/>
    <x v="0"/>
    <x v="0"/>
    <x v="63"/>
    <x v="20"/>
    <x v="8"/>
    <x v="2"/>
    <s v="*"/>
  </r>
  <r>
    <x v="165"/>
    <x v="0"/>
    <x v="0"/>
    <x v="0"/>
    <x v="63"/>
    <x v="20"/>
    <x v="8"/>
    <x v="3"/>
    <n v="36"/>
  </r>
  <r>
    <x v="166"/>
    <x v="0"/>
    <x v="0"/>
    <x v="0"/>
    <x v="71"/>
    <x v="64"/>
    <x v="4"/>
    <x v="1"/>
    <n v="86"/>
  </r>
  <r>
    <x v="166"/>
    <x v="0"/>
    <x v="0"/>
    <x v="0"/>
    <x v="71"/>
    <x v="64"/>
    <x v="4"/>
    <x v="2"/>
    <n v="20"/>
  </r>
  <r>
    <x v="166"/>
    <x v="0"/>
    <x v="0"/>
    <x v="0"/>
    <x v="71"/>
    <x v="64"/>
    <x v="4"/>
    <x v="5"/>
    <s v="*"/>
  </r>
  <r>
    <x v="167"/>
    <x v="0"/>
    <x v="0"/>
    <x v="0"/>
    <x v="71"/>
    <x v="64"/>
    <x v="4"/>
    <x v="3"/>
    <n v="107"/>
  </r>
  <r>
    <x v="168"/>
    <x v="0"/>
    <x v="0"/>
    <x v="0"/>
    <x v="72"/>
    <x v="65"/>
    <x v="3"/>
    <x v="0"/>
    <s v="*"/>
  </r>
  <r>
    <x v="168"/>
    <x v="0"/>
    <x v="0"/>
    <x v="0"/>
    <x v="72"/>
    <x v="65"/>
    <x v="3"/>
    <x v="4"/>
    <s v="*"/>
  </r>
  <r>
    <x v="168"/>
    <x v="0"/>
    <x v="0"/>
    <x v="0"/>
    <x v="72"/>
    <x v="65"/>
    <x v="3"/>
    <x v="1"/>
    <n v="73"/>
  </r>
  <r>
    <x v="168"/>
    <x v="0"/>
    <x v="0"/>
    <x v="0"/>
    <x v="72"/>
    <x v="65"/>
    <x v="3"/>
    <x v="5"/>
    <s v="*"/>
  </r>
  <r>
    <x v="169"/>
    <x v="0"/>
    <x v="0"/>
    <x v="0"/>
    <x v="72"/>
    <x v="65"/>
    <x v="3"/>
    <x v="3"/>
    <n v="79"/>
  </r>
  <r>
    <x v="170"/>
    <x v="0"/>
    <x v="0"/>
    <x v="0"/>
    <x v="73"/>
    <x v="64"/>
    <x v="4"/>
    <x v="4"/>
    <s v="*"/>
  </r>
  <r>
    <x v="170"/>
    <x v="0"/>
    <x v="0"/>
    <x v="0"/>
    <x v="73"/>
    <x v="64"/>
    <x v="4"/>
    <x v="1"/>
    <n v="38"/>
  </r>
  <r>
    <x v="170"/>
    <x v="0"/>
    <x v="0"/>
    <x v="0"/>
    <x v="73"/>
    <x v="64"/>
    <x v="4"/>
    <x v="2"/>
    <s v="*"/>
  </r>
  <r>
    <x v="171"/>
    <x v="0"/>
    <x v="0"/>
    <x v="0"/>
    <x v="73"/>
    <x v="64"/>
    <x v="4"/>
    <x v="3"/>
    <n v="46"/>
  </r>
  <r>
    <x v="172"/>
    <x v="0"/>
    <x v="0"/>
    <x v="0"/>
    <x v="9"/>
    <x v="9"/>
    <x v="0"/>
    <x v="4"/>
    <s v="*"/>
  </r>
  <r>
    <x v="172"/>
    <x v="0"/>
    <x v="0"/>
    <x v="0"/>
    <x v="9"/>
    <x v="9"/>
    <x v="0"/>
    <x v="1"/>
    <n v="33"/>
  </r>
  <r>
    <x v="172"/>
    <x v="0"/>
    <x v="0"/>
    <x v="0"/>
    <x v="9"/>
    <x v="9"/>
    <x v="0"/>
    <x v="2"/>
    <s v="*"/>
  </r>
  <r>
    <x v="173"/>
    <x v="0"/>
    <x v="0"/>
    <x v="0"/>
    <x v="9"/>
    <x v="9"/>
    <x v="0"/>
    <x v="3"/>
    <n v="37"/>
  </r>
  <r>
    <x v="174"/>
    <x v="0"/>
    <x v="0"/>
    <x v="0"/>
    <x v="4"/>
    <x v="4"/>
    <x v="4"/>
    <x v="0"/>
    <s v="*"/>
  </r>
  <r>
    <x v="174"/>
    <x v="0"/>
    <x v="0"/>
    <x v="0"/>
    <x v="4"/>
    <x v="4"/>
    <x v="4"/>
    <x v="1"/>
    <n v="28"/>
  </r>
  <r>
    <x v="175"/>
    <x v="0"/>
    <x v="0"/>
    <x v="0"/>
    <x v="4"/>
    <x v="4"/>
    <x v="4"/>
    <x v="3"/>
    <n v="32"/>
  </r>
  <r>
    <x v="176"/>
    <x v="0"/>
    <x v="0"/>
    <x v="1"/>
    <x v="74"/>
    <x v="66"/>
    <x v="7"/>
    <x v="1"/>
    <n v="124"/>
  </r>
  <r>
    <x v="176"/>
    <x v="0"/>
    <x v="0"/>
    <x v="1"/>
    <x v="74"/>
    <x v="66"/>
    <x v="7"/>
    <x v="2"/>
    <s v="*"/>
  </r>
  <r>
    <x v="176"/>
    <x v="0"/>
    <x v="0"/>
    <x v="1"/>
    <x v="74"/>
    <x v="66"/>
    <x v="7"/>
    <x v="6"/>
    <n v="7"/>
  </r>
  <r>
    <x v="176"/>
    <x v="0"/>
    <x v="0"/>
    <x v="1"/>
    <x v="74"/>
    <x v="66"/>
    <x v="7"/>
    <x v="5"/>
    <s v="*"/>
  </r>
  <r>
    <x v="177"/>
    <x v="0"/>
    <x v="0"/>
    <x v="1"/>
    <x v="74"/>
    <x v="66"/>
    <x v="7"/>
    <x v="3"/>
    <n v="141"/>
  </r>
  <r>
    <x v="178"/>
    <x v="0"/>
    <x v="0"/>
    <x v="0"/>
    <x v="75"/>
    <x v="31"/>
    <x v="8"/>
    <x v="0"/>
    <s v="*"/>
  </r>
  <r>
    <x v="178"/>
    <x v="0"/>
    <x v="0"/>
    <x v="0"/>
    <x v="75"/>
    <x v="31"/>
    <x v="8"/>
    <x v="4"/>
    <n v="6"/>
  </r>
  <r>
    <x v="178"/>
    <x v="0"/>
    <x v="0"/>
    <x v="0"/>
    <x v="75"/>
    <x v="31"/>
    <x v="8"/>
    <x v="7"/>
    <s v="*"/>
  </r>
  <r>
    <x v="178"/>
    <x v="0"/>
    <x v="0"/>
    <x v="0"/>
    <x v="75"/>
    <x v="31"/>
    <x v="8"/>
    <x v="1"/>
    <n v="44"/>
  </r>
  <r>
    <x v="178"/>
    <x v="0"/>
    <x v="0"/>
    <x v="0"/>
    <x v="75"/>
    <x v="31"/>
    <x v="8"/>
    <x v="2"/>
    <n v="13"/>
  </r>
  <r>
    <x v="178"/>
    <x v="0"/>
    <x v="0"/>
    <x v="0"/>
    <x v="75"/>
    <x v="31"/>
    <x v="8"/>
    <x v="5"/>
    <s v="*"/>
  </r>
  <r>
    <x v="179"/>
    <x v="0"/>
    <x v="0"/>
    <x v="0"/>
    <x v="75"/>
    <x v="31"/>
    <x v="8"/>
    <x v="3"/>
    <n v="69"/>
  </r>
  <r>
    <x v="180"/>
    <x v="0"/>
    <x v="0"/>
    <x v="0"/>
    <x v="75"/>
    <x v="31"/>
    <x v="8"/>
    <x v="4"/>
    <s v="*"/>
  </r>
  <r>
    <x v="180"/>
    <x v="0"/>
    <x v="0"/>
    <x v="0"/>
    <x v="75"/>
    <x v="31"/>
    <x v="8"/>
    <x v="7"/>
    <n v="6"/>
  </r>
  <r>
    <x v="180"/>
    <x v="0"/>
    <x v="0"/>
    <x v="0"/>
    <x v="75"/>
    <x v="31"/>
    <x v="8"/>
    <x v="1"/>
    <n v="50"/>
  </r>
  <r>
    <x v="180"/>
    <x v="0"/>
    <x v="0"/>
    <x v="0"/>
    <x v="75"/>
    <x v="31"/>
    <x v="8"/>
    <x v="2"/>
    <s v="*"/>
  </r>
  <r>
    <x v="180"/>
    <x v="0"/>
    <x v="0"/>
    <x v="0"/>
    <x v="75"/>
    <x v="31"/>
    <x v="8"/>
    <x v="5"/>
    <s v="*"/>
  </r>
  <r>
    <x v="181"/>
    <x v="0"/>
    <x v="0"/>
    <x v="0"/>
    <x v="75"/>
    <x v="31"/>
    <x v="8"/>
    <x v="3"/>
    <n v="66"/>
  </r>
  <r>
    <x v="182"/>
    <x v="0"/>
    <x v="0"/>
    <x v="0"/>
    <x v="75"/>
    <x v="31"/>
    <x v="8"/>
    <x v="0"/>
    <s v="*"/>
  </r>
  <r>
    <x v="182"/>
    <x v="0"/>
    <x v="0"/>
    <x v="0"/>
    <x v="75"/>
    <x v="31"/>
    <x v="8"/>
    <x v="4"/>
    <s v="*"/>
  </r>
  <r>
    <x v="182"/>
    <x v="0"/>
    <x v="0"/>
    <x v="0"/>
    <x v="75"/>
    <x v="31"/>
    <x v="8"/>
    <x v="1"/>
    <n v="22"/>
  </r>
  <r>
    <x v="182"/>
    <x v="0"/>
    <x v="0"/>
    <x v="0"/>
    <x v="75"/>
    <x v="31"/>
    <x v="8"/>
    <x v="2"/>
    <s v="*"/>
  </r>
  <r>
    <x v="182"/>
    <x v="0"/>
    <x v="0"/>
    <x v="0"/>
    <x v="75"/>
    <x v="31"/>
    <x v="8"/>
    <x v="5"/>
    <s v="*"/>
  </r>
  <r>
    <x v="183"/>
    <x v="0"/>
    <x v="0"/>
    <x v="0"/>
    <x v="75"/>
    <x v="31"/>
    <x v="8"/>
    <x v="3"/>
    <n v="35"/>
  </r>
  <r>
    <x v="184"/>
    <x v="0"/>
    <x v="0"/>
    <x v="0"/>
    <x v="76"/>
    <x v="57"/>
    <x v="0"/>
    <x v="1"/>
    <n v="26"/>
  </r>
  <r>
    <x v="184"/>
    <x v="0"/>
    <x v="0"/>
    <x v="0"/>
    <x v="76"/>
    <x v="57"/>
    <x v="0"/>
    <x v="5"/>
    <s v="*"/>
  </r>
  <r>
    <x v="185"/>
    <x v="0"/>
    <x v="0"/>
    <x v="0"/>
    <x v="76"/>
    <x v="57"/>
    <x v="0"/>
    <x v="3"/>
    <n v="27"/>
  </r>
  <r>
    <x v="186"/>
    <x v="0"/>
    <x v="0"/>
    <x v="1"/>
    <x v="27"/>
    <x v="25"/>
    <x v="2"/>
    <x v="1"/>
    <n v="64"/>
  </r>
  <r>
    <x v="186"/>
    <x v="0"/>
    <x v="0"/>
    <x v="1"/>
    <x v="27"/>
    <x v="25"/>
    <x v="2"/>
    <x v="2"/>
    <s v="*"/>
  </r>
  <r>
    <x v="186"/>
    <x v="0"/>
    <x v="0"/>
    <x v="1"/>
    <x v="27"/>
    <x v="25"/>
    <x v="2"/>
    <x v="5"/>
    <s v="*"/>
  </r>
  <r>
    <x v="187"/>
    <x v="0"/>
    <x v="0"/>
    <x v="1"/>
    <x v="27"/>
    <x v="25"/>
    <x v="2"/>
    <x v="3"/>
    <n v="67"/>
  </r>
  <r>
    <x v="188"/>
    <x v="0"/>
    <x v="0"/>
    <x v="0"/>
    <x v="77"/>
    <x v="67"/>
    <x v="5"/>
    <x v="1"/>
    <n v="26"/>
  </r>
  <r>
    <x v="189"/>
    <x v="0"/>
    <x v="0"/>
    <x v="0"/>
    <x v="77"/>
    <x v="67"/>
    <x v="5"/>
    <x v="3"/>
    <n v="26"/>
  </r>
  <r>
    <x v="190"/>
    <x v="0"/>
    <x v="0"/>
    <x v="0"/>
    <x v="78"/>
    <x v="68"/>
    <x v="0"/>
    <x v="4"/>
    <s v="*"/>
  </r>
  <r>
    <x v="190"/>
    <x v="0"/>
    <x v="0"/>
    <x v="0"/>
    <x v="78"/>
    <x v="68"/>
    <x v="0"/>
    <x v="1"/>
    <n v="28"/>
  </r>
  <r>
    <x v="190"/>
    <x v="0"/>
    <x v="0"/>
    <x v="0"/>
    <x v="78"/>
    <x v="68"/>
    <x v="0"/>
    <x v="2"/>
    <s v="*"/>
  </r>
  <r>
    <x v="190"/>
    <x v="0"/>
    <x v="0"/>
    <x v="0"/>
    <x v="78"/>
    <x v="68"/>
    <x v="0"/>
    <x v="6"/>
    <s v="*"/>
  </r>
  <r>
    <x v="190"/>
    <x v="0"/>
    <x v="0"/>
    <x v="0"/>
    <x v="78"/>
    <x v="68"/>
    <x v="0"/>
    <x v="5"/>
    <s v="*"/>
  </r>
  <r>
    <x v="191"/>
    <x v="0"/>
    <x v="0"/>
    <x v="0"/>
    <x v="78"/>
    <x v="68"/>
    <x v="0"/>
    <x v="3"/>
    <n v="43"/>
  </r>
  <r>
    <x v="192"/>
    <x v="3"/>
    <x v="1"/>
    <x v="0"/>
    <x v="79"/>
    <x v="47"/>
    <x v="0"/>
    <x v="9"/>
    <s v="*"/>
  </r>
  <r>
    <x v="192"/>
    <x v="3"/>
    <x v="1"/>
    <x v="0"/>
    <x v="79"/>
    <x v="47"/>
    <x v="0"/>
    <x v="10"/>
    <s v="*"/>
  </r>
  <r>
    <x v="192"/>
    <x v="3"/>
    <x v="1"/>
    <x v="0"/>
    <x v="79"/>
    <x v="47"/>
    <x v="0"/>
    <x v="4"/>
    <s v="*"/>
  </r>
  <r>
    <x v="192"/>
    <x v="3"/>
    <x v="1"/>
    <x v="0"/>
    <x v="79"/>
    <x v="47"/>
    <x v="0"/>
    <x v="1"/>
    <n v="10"/>
  </r>
  <r>
    <x v="192"/>
    <x v="3"/>
    <x v="1"/>
    <x v="0"/>
    <x v="79"/>
    <x v="47"/>
    <x v="0"/>
    <x v="2"/>
    <s v="*"/>
  </r>
  <r>
    <x v="192"/>
    <x v="3"/>
    <x v="1"/>
    <x v="0"/>
    <x v="79"/>
    <x v="47"/>
    <x v="0"/>
    <x v="5"/>
    <s v="*"/>
  </r>
  <r>
    <x v="193"/>
    <x v="3"/>
    <x v="1"/>
    <x v="0"/>
    <x v="79"/>
    <x v="47"/>
    <x v="0"/>
    <x v="3"/>
    <n v="26"/>
  </r>
  <r>
    <x v="194"/>
    <x v="3"/>
    <x v="1"/>
    <x v="0"/>
    <x v="80"/>
    <x v="69"/>
    <x v="0"/>
    <x v="9"/>
    <n v="9"/>
  </r>
  <r>
    <x v="194"/>
    <x v="3"/>
    <x v="1"/>
    <x v="0"/>
    <x v="80"/>
    <x v="69"/>
    <x v="0"/>
    <x v="10"/>
    <n v="6"/>
  </r>
  <r>
    <x v="194"/>
    <x v="3"/>
    <x v="1"/>
    <x v="0"/>
    <x v="80"/>
    <x v="69"/>
    <x v="0"/>
    <x v="4"/>
    <s v="*"/>
  </r>
  <r>
    <x v="194"/>
    <x v="3"/>
    <x v="1"/>
    <x v="0"/>
    <x v="80"/>
    <x v="69"/>
    <x v="0"/>
    <x v="7"/>
    <s v="*"/>
  </r>
  <r>
    <x v="194"/>
    <x v="3"/>
    <x v="1"/>
    <x v="0"/>
    <x v="80"/>
    <x v="69"/>
    <x v="0"/>
    <x v="1"/>
    <n v="20"/>
  </r>
  <r>
    <x v="194"/>
    <x v="3"/>
    <x v="1"/>
    <x v="0"/>
    <x v="80"/>
    <x v="69"/>
    <x v="0"/>
    <x v="2"/>
    <s v="*"/>
  </r>
  <r>
    <x v="194"/>
    <x v="3"/>
    <x v="1"/>
    <x v="0"/>
    <x v="80"/>
    <x v="69"/>
    <x v="0"/>
    <x v="5"/>
    <s v="*"/>
  </r>
  <r>
    <x v="195"/>
    <x v="3"/>
    <x v="1"/>
    <x v="0"/>
    <x v="80"/>
    <x v="69"/>
    <x v="0"/>
    <x v="3"/>
    <n v="43"/>
  </r>
  <r>
    <x v="196"/>
    <x v="3"/>
    <x v="1"/>
    <x v="0"/>
    <x v="81"/>
    <x v="70"/>
    <x v="8"/>
    <x v="9"/>
    <s v="*"/>
  </r>
  <r>
    <x v="196"/>
    <x v="3"/>
    <x v="1"/>
    <x v="0"/>
    <x v="81"/>
    <x v="70"/>
    <x v="8"/>
    <x v="10"/>
    <s v="*"/>
  </r>
  <r>
    <x v="196"/>
    <x v="3"/>
    <x v="1"/>
    <x v="0"/>
    <x v="81"/>
    <x v="70"/>
    <x v="8"/>
    <x v="4"/>
    <n v="18"/>
  </r>
  <r>
    <x v="196"/>
    <x v="3"/>
    <x v="1"/>
    <x v="0"/>
    <x v="81"/>
    <x v="70"/>
    <x v="8"/>
    <x v="7"/>
    <n v="9"/>
  </r>
  <r>
    <x v="196"/>
    <x v="3"/>
    <x v="1"/>
    <x v="0"/>
    <x v="81"/>
    <x v="70"/>
    <x v="8"/>
    <x v="1"/>
    <n v="99"/>
  </r>
  <r>
    <x v="196"/>
    <x v="3"/>
    <x v="1"/>
    <x v="0"/>
    <x v="81"/>
    <x v="70"/>
    <x v="8"/>
    <x v="2"/>
    <n v="14"/>
  </r>
  <r>
    <x v="196"/>
    <x v="3"/>
    <x v="1"/>
    <x v="0"/>
    <x v="81"/>
    <x v="70"/>
    <x v="8"/>
    <x v="6"/>
    <s v="*"/>
  </r>
  <r>
    <x v="196"/>
    <x v="3"/>
    <x v="1"/>
    <x v="0"/>
    <x v="81"/>
    <x v="70"/>
    <x v="8"/>
    <x v="5"/>
    <n v="23"/>
  </r>
  <r>
    <x v="197"/>
    <x v="3"/>
    <x v="1"/>
    <x v="0"/>
    <x v="81"/>
    <x v="70"/>
    <x v="8"/>
    <x v="3"/>
    <n v="170"/>
  </r>
  <r>
    <x v="198"/>
    <x v="0"/>
    <x v="2"/>
    <x v="0"/>
    <x v="82"/>
    <x v="71"/>
    <x v="1"/>
    <x v="4"/>
    <n v="25"/>
  </r>
  <r>
    <x v="198"/>
    <x v="0"/>
    <x v="2"/>
    <x v="0"/>
    <x v="82"/>
    <x v="71"/>
    <x v="1"/>
    <x v="7"/>
    <n v="86"/>
  </r>
  <r>
    <x v="198"/>
    <x v="0"/>
    <x v="2"/>
    <x v="0"/>
    <x v="82"/>
    <x v="71"/>
    <x v="1"/>
    <x v="1"/>
    <n v="50"/>
  </r>
  <r>
    <x v="198"/>
    <x v="0"/>
    <x v="2"/>
    <x v="0"/>
    <x v="82"/>
    <x v="71"/>
    <x v="1"/>
    <x v="2"/>
    <s v="*"/>
  </r>
  <r>
    <x v="198"/>
    <x v="0"/>
    <x v="2"/>
    <x v="0"/>
    <x v="82"/>
    <x v="71"/>
    <x v="1"/>
    <x v="5"/>
    <n v="11"/>
  </r>
  <r>
    <x v="199"/>
    <x v="0"/>
    <x v="2"/>
    <x v="0"/>
    <x v="82"/>
    <x v="71"/>
    <x v="1"/>
    <x v="3"/>
    <n v="173"/>
  </r>
  <r>
    <x v="200"/>
    <x v="0"/>
    <x v="0"/>
    <x v="1"/>
    <x v="22"/>
    <x v="20"/>
    <x v="8"/>
    <x v="0"/>
    <s v="*"/>
  </r>
  <r>
    <x v="200"/>
    <x v="0"/>
    <x v="0"/>
    <x v="1"/>
    <x v="22"/>
    <x v="20"/>
    <x v="8"/>
    <x v="4"/>
    <s v="*"/>
  </r>
  <r>
    <x v="200"/>
    <x v="0"/>
    <x v="0"/>
    <x v="1"/>
    <x v="22"/>
    <x v="20"/>
    <x v="8"/>
    <x v="1"/>
    <n v="25"/>
  </r>
  <r>
    <x v="200"/>
    <x v="0"/>
    <x v="0"/>
    <x v="1"/>
    <x v="22"/>
    <x v="20"/>
    <x v="8"/>
    <x v="2"/>
    <n v="23"/>
  </r>
  <r>
    <x v="200"/>
    <x v="0"/>
    <x v="0"/>
    <x v="1"/>
    <x v="22"/>
    <x v="20"/>
    <x v="8"/>
    <x v="6"/>
    <s v="*"/>
  </r>
  <r>
    <x v="200"/>
    <x v="0"/>
    <x v="0"/>
    <x v="1"/>
    <x v="22"/>
    <x v="20"/>
    <x v="8"/>
    <x v="5"/>
    <s v="*"/>
  </r>
  <r>
    <x v="201"/>
    <x v="0"/>
    <x v="0"/>
    <x v="1"/>
    <x v="22"/>
    <x v="20"/>
    <x v="8"/>
    <x v="3"/>
    <n v="54"/>
  </r>
  <r>
    <x v="202"/>
    <x v="0"/>
    <x v="0"/>
    <x v="1"/>
    <x v="46"/>
    <x v="42"/>
    <x v="5"/>
    <x v="4"/>
    <s v="*"/>
  </r>
  <r>
    <x v="202"/>
    <x v="0"/>
    <x v="0"/>
    <x v="1"/>
    <x v="46"/>
    <x v="42"/>
    <x v="5"/>
    <x v="1"/>
    <n v="112"/>
  </r>
  <r>
    <x v="202"/>
    <x v="0"/>
    <x v="0"/>
    <x v="1"/>
    <x v="46"/>
    <x v="42"/>
    <x v="5"/>
    <x v="2"/>
    <s v="*"/>
  </r>
  <r>
    <x v="203"/>
    <x v="0"/>
    <x v="0"/>
    <x v="1"/>
    <x v="46"/>
    <x v="42"/>
    <x v="5"/>
    <x v="3"/>
    <n v="117"/>
  </r>
  <r>
    <x v="204"/>
    <x v="0"/>
    <x v="0"/>
    <x v="0"/>
    <x v="20"/>
    <x v="18"/>
    <x v="1"/>
    <x v="7"/>
    <n v="9"/>
  </r>
  <r>
    <x v="204"/>
    <x v="0"/>
    <x v="0"/>
    <x v="0"/>
    <x v="20"/>
    <x v="18"/>
    <x v="1"/>
    <x v="1"/>
    <n v="30"/>
  </r>
  <r>
    <x v="204"/>
    <x v="0"/>
    <x v="0"/>
    <x v="0"/>
    <x v="20"/>
    <x v="18"/>
    <x v="1"/>
    <x v="5"/>
    <s v="*"/>
  </r>
  <r>
    <x v="205"/>
    <x v="0"/>
    <x v="0"/>
    <x v="0"/>
    <x v="20"/>
    <x v="18"/>
    <x v="1"/>
    <x v="3"/>
    <n v="40"/>
  </r>
  <r>
    <x v="206"/>
    <x v="3"/>
    <x v="1"/>
    <x v="0"/>
    <x v="83"/>
    <x v="72"/>
    <x v="2"/>
    <x v="9"/>
    <s v="*"/>
  </r>
  <r>
    <x v="206"/>
    <x v="3"/>
    <x v="1"/>
    <x v="0"/>
    <x v="83"/>
    <x v="72"/>
    <x v="2"/>
    <x v="10"/>
    <s v="*"/>
  </r>
  <r>
    <x v="206"/>
    <x v="3"/>
    <x v="1"/>
    <x v="0"/>
    <x v="83"/>
    <x v="72"/>
    <x v="2"/>
    <x v="4"/>
    <s v="*"/>
  </r>
  <r>
    <x v="206"/>
    <x v="3"/>
    <x v="1"/>
    <x v="0"/>
    <x v="83"/>
    <x v="72"/>
    <x v="2"/>
    <x v="7"/>
    <s v="*"/>
  </r>
  <r>
    <x v="206"/>
    <x v="3"/>
    <x v="1"/>
    <x v="0"/>
    <x v="83"/>
    <x v="72"/>
    <x v="2"/>
    <x v="1"/>
    <n v="9"/>
  </r>
  <r>
    <x v="206"/>
    <x v="3"/>
    <x v="1"/>
    <x v="0"/>
    <x v="83"/>
    <x v="72"/>
    <x v="2"/>
    <x v="5"/>
    <n v="10"/>
  </r>
  <r>
    <x v="207"/>
    <x v="3"/>
    <x v="1"/>
    <x v="0"/>
    <x v="83"/>
    <x v="72"/>
    <x v="2"/>
    <x v="3"/>
    <n v="25"/>
  </r>
  <r>
    <x v="208"/>
    <x v="0"/>
    <x v="0"/>
    <x v="0"/>
    <x v="45"/>
    <x v="41"/>
    <x v="5"/>
    <x v="1"/>
    <n v="52"/>
  </r>
  <r>
    <x v="208"/>
    <x v="0"/>
    <x v="0"/>
    <x v="0"/>
    <x v="45"/>
    <x v="41"/>
    <x v="5"/>
    <x v="2"/>
    <s v="*"/>
  </r>
  <r>
    <x v="208"/>
    <x v="0"/>
    <x v="0"/>
    <x v="0"/>
    <x v="45"/>
    <x v="41"/>
    <x v="5"/>
    <x v="6"/>
    <s v="*"/>
  </r>
  <r>
    <x v="208"/>
    <x v="0"/>
    <x v="0"/>
    <x v="0"/>
    <x v="45"/>
    <x v="41"/>
    <x v="5"/>
    <x v="5"/>
    <s v="*"/>
  </r>
  <r>
    <x v="209"/>
    <x v="0"/>
    <x v="0"/>
    <x v="0"/>
    <x v="45"/>
    <x v="41"/>
    <x v="5"/>
    <x v="3"/>
    <n v="59"/>
  </r>
  <r>
    <x v="210"/>
    <x v="0"/>
    <x v="0"/>
    <x v="0"/>
    <x v="40"/>
    <x v="36"/>
    <x v="6"/>
    <x v="4"/>
    <s v="*"/>
  </r>
  <r>
    <x v="210"/>
    <x v="0"/>
    <x v="0"/>
    <x v="0"/>
    <x v="40"/>
    <x v="36"/>
    <x v="6"/>
    <x v="1"/>
    <n v="24"/>
  </r>
  <r>
    <x v="211"/>
    <x v="0"/>
    <x v="0"/>
    <x v="0"/>
    <x v="40"/>
    <x v="36"/>
    <x v="6"/>
    <x v="3"/>
    <n v="25"/>
  </r>
  <r>
    <x v="212"/>
    <x v="2"/>
    <x v="1"/>
    <x v="1"/>
    <x v="84"/>
    <x v="73"/>
    <x v="5"/>
    <x v="1"/>
    <n v="79"/>
  </r>
  <r>
    <x v="213"/>
    <x v="2"/>
    <x v="1"/>
    <x v="1"/>
    <x v="84"/>
    <x v="73"/>
    <x v="5"/>
    <x v="3"/>
    <n v="79"/>
  </r>
  <r>
    <x v="214"/>
    <x v="0"/>
    <x v="0"/>
    <x v="0"/>
    <x v="60"/>
    <x v="56"/>
    <x v="7"/>
    <x v="4"/>
    <s v="*"/>
  </r>
  <r>
    <x v="214"/>
    <x v="0"/>
    <x v="0"/>
    <x v="0"/>
    <x v="60"/>
    <x v="56"/>
    <x v="7"/>
    <x v="1"/>
    <n v="22"/>
  </r>
  <r>
    <x v="214"/>
    <x v="0"/>
    <x v="0"/>
    <x v="0"/>
    <x v="60"/>
    <x v="56"/>
    <x v="7"/>
    <x v="2"/>
    <s v="*"/>
  </r>
  <r>
    <x v="215"/>
    <x v="0"/>
    <x v="0"/>
    <x v="0"/>
    <x v="60"/>
    <x v="56"/>
    <x v="7"/>
    <x v="3"/>
    <n v="25"/>
  </r>
  <r>
    <x v="216"/>
    <x v="0"/>
    <x v="0"/>
    <x v="1"/>
    <x v="85"/>
    <x v="71"/>
    <x v="1"/>
    <x v="0"/>
    <s v="*"/>
  </r>
  <r>
    <x v="216"/>
    <x v="0"/>
    <x v="0"/>
    <x v="1"/>
    <x v="85"/>
    <x v="71"/>
    <x v="1"/>
    <x v="1"/>
    <n v="140"/>
  </r>
  <r>
    <x v="216"/>
    <x v="0"/>
    <x v="0"/>
    <x v="1"/>
    <x v="85"/>
    <x v="71"/>
    <x v="1"/>
    <x v="2"/>
    <n v="18"/>
  </r>
  <r>
    <x v="216"/>
    <x v="0"/>
    <x v="0"/>
    <x v="1"/>
    <x v="85"/>
    <x v="71"/>
    <x v="1"/>
    <x v="6"/>
    <s v="*"/>
  </r>
  <r>
    <x v="217"/>
    <x v="0"/>
    <x v="0"/>
    <x v="1"/>
    <x v="85"/>
    <x v="71"/>
    <x v="1"/>
    <x v="3"/>
    <n v="161"/>
  </r>
  <r>
    <x v="218"/>
    <x v="0"/>
    <x v="0"/>
    <x v="0"/>
    <x v="86"/>
    <x v="74"/>
    <x v="0"/>
    <x v="4"/>
    <s v="*"/>
  </r>
  <r>
    <x v="218"/>
    <x v="0"/>
    <x v="0"/>
    <x v="0"/>
    <x v="86"/>
    <x v="74"/>
    <x v="0"/>
    <x v="8"/>
    <s v="*"/>
  </r>
  <r>
    <x v="218"/>
    <x v="0"/>
    <x v="0"/>
    <x v="0"/>
    <x v="86"/>
    <x v="74"/>
    <x v="0"/>
    <x v="1"/>
    <n v="57"/>
  </r>
  <r>
    <x v="218"/>
    <x v="0"/>
    <x v="0"/>
    <x v="0"/>
    <x v="86"/>
    <x v="74"/>
    <x v="0"/>
    <x v="2"/>
    <n v="31"/>
  </r>
  <r>
    <x v="218"/>
    <x v="0"/>
    <x v="0"/>
    <x v="0"/>
    <x v="86"/>
    <x v="74"/>
    <x v="0"/>
    <x v="5"/>
    <s v="*"/>
  </r>
  <r>
    <x v="219"/>
    <x v="0"/>
    <x v="0"/>
    <x v="0"/>
    <x v="86"/>
    <x v="74"/>
    <x v="0"/>
    <x v="3"/>
    <n v="98"/>
  </r>
  <r>
    <x v="220"/>
    <x v="0"/>
    <x v="2"/>
    <x v="0"/>
    <x v="60"/>
    <x v="56"/>
    <x v="7"/>
    <x v="4"/>
    <n v="13"/>
  </r>
  <r>
    <x v="220"/>
    <x v="0"/>
    <x v="2"/>
    <x v="0"/>
    <x v="60"/>
    <x v="56"/>
    <x v="7"/>
    <x v="7"/>
    <n v="69"/>
  </r>
  <r>
    <x v="220"/>
    <x v="0"/>
    <x v="2"/>
    <x v="0"/>
    <x v="60"/>
    <x v="56"/>
    <x v="7"/>
    <x v="1"/>
    <n v="76"/>
  </r>
  <r>
    <x v="220"/>
    <x v="0"/>
    <x v="2"/>
    <x v="0"/>
    <x v="60"/>
    <x v="56"/>
    <x v="7"/>
    <x v="2"/>
    <s v="*"/>
  </r>
  <r>
    <x v="220"/>
    <x v="0"/>
    <x v="2"/>
    <x v="0"/>
    <x v="60"/>
    <x v="56"/>
    <x v="7"/>
    <x v="5"/>
    <s v="*"/>
  </r>
  <r>
    <x v="221"/>
    <x v="0"/>
    <x v="2"/>
    <x v="0"/>
    <x v="60"/>
    <x v="56"/>
    <x v="7"/>
    <x v="3"/>
    <n v="161"/>
  </r>
  <r>
    <x v="222"/>
    <x v="0"/>
    <x v="0"/>
    <x v="0"/>
    <x v="15"/>
    <x v="14"/>
    <x v="5"/>
    <x v="1"/>
    <n v="30"/>
  </r>
  <r>
    <x v="222"/>
    <x v="0"/>
    <x v="0"/>
    <x v="0"/>
    <x v="15"/>
    <x v="14"/>
    <x v="5"/>
    <x v="5"/>
    <s v="*"/>
  </r>
  <r>
    <x v="223"/>
    <x v="0"/>
    <x v="0"/>
    <x v="0"/>
    <x v="15"/>
    <x v="14"/>
    <x v="5"/>
    <x v="3"/>
    <n v="32"/>
  </r>
  <r>
    <x v="224"/>
    <x v="0"/>
    <x v="0"/>
    <x v="0"/>
    <x v="87"/>
    <x v="75"/>
    <x v="8"/>
    <x v="1"/>
    <n v="22"/>
  </r>
  <r>
    <x v="224"/>
    <x v="0"/>
    <x v="0"/>
    <x v="0"/>
    <x v="87"/>
    <x v="75"/>
    <x v="8"/>
    <x v="2"/>
    <s v="*"/>
  </r>
  <r>
    <x v="224"/>
    <x v="0"/>
    <x v="0"/>
    <x v="0"/>
    <x v="87"/>
    <x v="75"/>
    <x v="8"/>
    <x v="6"/>
    <s v="*"/>
  </r>
  <r>
    <x v="225"/>
    <x v="0"/>
    <x v="0"/>
    <x v="0"/>
    <x v="87"/>
    <x v="75"/>
    <x v="8"/>
    <x v="3"/>
    <n v="31"/>
  </r>
  <r>
    <x v="226"/>
    <x v="0"/>
    <x v="0"/>
    <x v="0"/>
    <x v="88"/>
    <x v="76"/>
    <x v="3"/>
    <x v="1"/>
    <n v="27"/>
  </r>
  <r>
    <x v="226"/>
    <x v="0"/>
    <x v="0"/>
    <x v="0"/>
    <x v="88"/>
    <x v="76"/>
    <x v="3"/>
    <x v="2"/>
    <s v="*"/>
  </r>
  <r>
    <x v="226"/>
    <x v="0"/>
    <x v="0"/>
    <x v="0"/>
    <x v="88"/>
    <x v="76"/>
    <x v="3"/>
    <x v="5"/>
    <s v="*"/>
  </r>
  <r>
    <x v="227"/>
    <x v="0"/>
    <x v="0"/>
    <x v="0"/>
    <x v="88"/>
    <x v="76"/>
    <x v="3"/>
    <x v="3"/>
    <n v="31"/>
  </r>
  <r>
    <x v="228"/>
    <x v="6"/>
    <x v="1"/>
    <x v="0"/>
    <x v="42"/>
    <x v="38"/>
    <x v="5"/>
    <x v="10"/>
    <s v="*"/>
  </r>
  <r>
    <x v="228"/>
    <x v="6"/>
    <x v="1"/>
    <x v="0"/>
    <x v="42"/>
    <x v="38"/>
    <x v="5"/>
    <x v="4"/>
    <s v="*"/>
  </r>
  <r>
    <x v="228"/>
    <x v="6"/>
    <x v="1"/>
    <x v="0"/>
    <x v="42"/>
    <x v="38"/>
    <x v="5"/>
    <x v="7"/>
    <s v="*"/>
  </r>
  <r>
    <x v="228"/>
    <x v="6"/>
    <x v="1"/>
    <x v="0"/>
    <x v="42"/>
    <x v="38"/>
    <x v="5"/>
    <x v="1"/>
    <n v="17"/>
  </r>
  <r>
    <x v="228"/>
    <x v="6"/>
    <x v="1"/>
    <x v="0"/>
    <x v="42"/>
    <x v="38"/>
    <x v="5"/>
    <x v="2"/>
    <s v="*"/>
  </r>
  <r>
    <x v="228"/>
    <x v="6"/>
    <x v="1"/>
    <x v="0"/>
    <x v="42"/>
    <x v="38"/>
    <x v="5"/>
    <x v="5"/>
    <s v="*"/>
  </r>
  <r>
    <x v="229"/>
    <x v="6"/>
    <x v="1"/>
    <x v="0"/>
    <x v="42"/>
    <x v="38"/>
    <x v="5"/>
    <x v="3"/>
    <n v="30"/>
  </r>
  <r>
    <x v="230"/>
    <x v="0"/>
    <x v="0"/>
    <x v="0"/>
    <x v="89"/>
    <x v="77"/>
    <x v="0"/>
    <x v="4"/>
    <n v="11"/>
  </r>
  <r>
    <x v="230"/>
    <x v="0"/>
    <x v="0"/>
    <x v="0"/>
    <x v="89"/>
    <x v="77"/>
    <x v="0"/>
    <x v="1"/>
    <n v="20"/>
  </r>
  <r>
    <x v="230"/>
    <x v="0"/>
    <x v="0"/>
    <x v="0"/>
    <x v="89"/>
    <x v="77"/>
    <x v="0"/>
    <x v="2"/>
    <s v="*"/>
  </r>
  <r>
    <x v="231"/>
    <x v="0"/>
    <x v="0"/>
    <x v="0"/>
    <x v="89"/>
    <x v="77"/>
    <x v="0"/>
    <x v="3"/>
    <n v="33"/>
  </r>
  <r>
    <x v="232"/>
    <x v="0"/>
    <x v="0"/>
    <x v="0"/>
    <x v="90"/>
    <x v="78"/>
    <x v="5"/>
    <x v="1"/>
    <n v="31"/>
  </r>
  <r>
    <x v="232"/>
    <x v="0"/>
    <x v="0"/>
    <x v="0"/>
    <x v="90"/>
    <x v="78"/>
    <x v="5"/>
    <x v="2"/>
    <n v="14"/>
  </r>
  <r>
    <x v="233"/>
    <x v="0"/>
    <x v="0"/>
    <x v="0"/>
    <x v="90"/>
    <x v="78"/>
    <x v="5"/>
    <x v="3"/>
    <n v="45"/>
  </r>
  <r>
    <x v="234"/>
    <x v="0"/>
    <x v="0"/>
    <x v="0"/>
    <x v="91"/>
    <x v="79"/>
    <x v="0"/>
    <x v="4"/>
    <s v="*"/>
  </r>
  <r>
    <x v="234"/>
    <x v="0"/>
    <x v="0"/>
    <x v="0"/>
    <x v="91"/>
    <x v="79"/>
    <x v="0"/>
    <x v="1"/>
    <n v="52"/>
  </r>
  <r>
    <x v="234"/>
    <x v="0"/>
    <x v="0"/>
    <x v="0"/>
    <x v="91"/>
    <x v="79"/>
    <x v="0"/>
    <x v="2"/>
    <s v="*"/>
  </r>
  <r>
    <x v="234"/>
    <x v="0"/>
    <x v="0"/>
    <x v="0"/>
    <x v="91"/>
    <x v="79"/>
    <x v="0"/>
    <x v="5"/>
    <n v="10"/>
  </r>
  <r>
    <x v="235"/>
    <x v="0"/>
    <x v="0"/>
    <x v="0"/>
    <x v="91"/>
    <x v="79"/>
    <x v="0"/>
    <x v="3"/>
    <n v="65"/>
  </r>
  <r>
    <x v="236"/>
    <x v="4"/>
    <x v="1"/>
    <x v="0"/>
    <x v="92"/>
    <x v="80"/>
    <x v="5"/>
    <x v="9"/>
    <n v="17"/>
  </r>
  <r>
    <x v="236"/>
    <x v="4"/>
    <x v="1"/>
    <x v="0"/>
    <x v="92"/>
    <x v="80"/>
    <x v="5"/>
    <x v="10"/>
    <s v="*"/>
  </r>
  <r>
    <x v="236"/>
    <x v="4"/>
    <x v="1"/>
    <x v="0"/>
    <x v="92"/>
    <x v="80"/>
    <x v="5"/>
    <x v="4"/>
    <s v="*"/>
  </r>
  <r>
    <x v="236"/>
    <x v="4"/>
    <x v="1"/>
    <x v="0"/>
    <x v="92"/>
    <x v="80"/>
    <x v="5"/>
    <x v="7"/>
    <n v="7"/>
  </r>
  <r>
    <x v="236"/>
    <x v="4"/>
    <x v="1"/>
    <x v="0"/>
    <x v="92"/>
    <x v="80"/>
    <x v="5"/>
    <x v="1"/>
    <n v="17"/>
  </r>
  <r>
    <x v="236"/>
    <x v="4"/>
    <x v="1"/>
    <x v="0"/>
    <x v="92"/>
    <x v="80"/>
    <x v="5"/>
    <x v="2"/>
    <s v="*"/>
  </r>
  <r>
    <x v="236"/>
    <x v="4"/>
    <x v="1"/>
    <x v="0"/>
    <x v="92"/>
    <x v="80"/>
    <x v="5"/>
    <x v="5"/>
    <n v="6"/>
  </r>
  <r>
    <x v="236"/>
    <x v="4"/>
    <x v="1"/>
    <x v="0"/>
    <x v="92"/>
    <x v="80"/>
    <x v="5"/>
    <x v="11"/>
    <s v="*"/>
  </r>
  <r>
    <x v="237"/>
    <x v="4"/>
    <x v="1"/>
    <x v="0"/>
    <x v="92"/>
    <x v="80"/>
    <x v="5"/>
    <x v="3"/>
    <n v="61"/>
  </r>
  <r>
    <x v="238"/>
    <x v="0"/>
    <x v="0"/>
    <x v="1"/>
    <x v="93"/>
    <x v="81"/>
    <x v="4"/>
    <x v="4"/>
    <s v="*"/>
  </r>
  <r>
    <x v="238"/>
    <x v="0"/>
    <x v="0"/>
    <x v="1"/>
    <x v="93"/>
    <x v="81"/>
    <x v="4"/>
    <x v="7"/>
    <s v="*"/>
  </r>
  <r>
    <x v="238"/>
    <x v="0"/>
    <x v="0"/>
    <x v="1"/>
    <x v="93"/>
    <x v="81"/>
    <x v="4"/>
    <x v="2"/>
    <n v="32"/>
  </r>
  <r>
    <x v="238"/>
    <x v="0"/>
    <x v="0"/>
    <x v="1"/>
    <x v="93"/>
    <x v="81"/>
    <x v="4"/>
    <x v="6"/>
    <s v="*"/>
  </r>
  <r>
    <x v="238"/>
    <x v="0"/>
    <x v="0"/>
    <x v="1"/>
    <x v="93"/>
    <x v="81"/>
    <x v="4"/>
    <x v="5"/>
    <s v="*"/>
  </r>
  <r>
    <x v="239"/>
    <x v="0"/>
    <x v="0"/>
    <x v="1"/>
    <x v="93"/>
    <x v="81"/>
    <x v="4"/>
    <x v="3"/>
    <n v="39"/>
  </r>
  <r>
    <x v="240"/>
    <x v="0"/>
    <x v="0"/>
    <x v="0"/>
    <x v="94"/>
    <x v="82"/>
    <x v="5"/>
    <x v="4"/>
    <n v="7"/>
  </r>
  <r>
    <x v="240"/>
    <x v="0"/>
    <x v="0"/>
    <x v="0"/>
    <x v="94"/>
    <x v="82"/>
    <x v="5"/>
    <x v="1"/>
    <n v="134"/>
  </r>
  <r>
    <x v="240"/>
    <x v="0"/>
    <x v="0"/>
    <x v="0"/>
    <x v="94"/>
    <x v="82"/>
    <x v="5"/>
    <x v="2"/>
    <n v="30"/>
  </r>
  <r>
    <x v="240"/>
    <x v="0"/>
    <x v="0"/>
    <x v="0"/>
    <x v="94"/>
    <x v="82"/>
    <x v="5"/>
    <x v="5"/>
    <n v="18"/>
  </r>
  <r>
    <x v="241"/>
    <x v="0"/>
    <x v="0"/>
    <x v="0"/>
    <x v="94"/>
    <x v="82"/>
    <x v="5"/>
    <x v="3"/>
    <n v="189"/>
  </r>
  <r>
    <x v="242"/>
    <x v="0"/>
    <x v="0"/>
    <x v="1"/>
    <x v="95"/>
    <x v="83"/>
    <x v="6"/>
    <x v="8"/>
    <s v="*"/>
  </r>
  <r>
    <x v="242"/>
    <x v="0"/>
    <x v="0"/>
    <x v="1"/>
    <x v="95"/>
    <x v="83"/>
    <x v="6"/>
    <x v="1"/>
    <n v="20"/>
  </r>
  <r>
    <x v="242"/>
    <x v="0"/>
    <x v="0"/>
    <x v="1"/>
    <x v="95"/>
    <x v="83"/>
    <x v="6"/>
    <x v="2"/>
    <n v="52"/>
  </r>
  <r>
    <x v="243"/>
    <x v="0"/>
    <x v="0"/>
    <x v="1"/>
    <x v="95"/>
    <x v="83"/>
    <x v="6"/>
    <x v="3"/>
    <n v="73"/>
  </r>
  <r>
    <x v="244"/>
    <x v="0"/>
    <x v="3"/>
    <x v="0"/>
    <x v="96"/>
    <x v="84"/>
    <x v="6"/>
    <x v="4"/>
    <n v="14"/>
  </r>
  <r>
    <x v="244"/>
    <x v="0"/>
    <x v="3"/>
    <x v="0"/>
    <x v="96"/>
    <x v="84"/>
    <x v="6"/>
    <x v="7"/>
    <n v="24"/>
  </r>
  <r>
    <x v="244"/>
    <x v="0"/>
    <x v="3"/>
    <x v="0"/>
    <x v="96"/>
    <x v="84"/>
    <x v="6"/>
    <x v="1"/>
    <n v="50"/>
  </r>
  <r>
    <x v="244"/>
    <x v="0"/>
    <x v="3"/>
    <x v="0"/>
    <x v="96"/>
    <x v="84"/>
    <x v="6"/>
    <x v="2"/>
    <s v="*"/>
  </r>
  <r>
    <x v="244"/>
    <x v="0"/>
    <x v="3"/>
    <x v="0"/>
    <x v="96"/>
    <x v="84"/>
    <x v="6"/>
    <x v="5"/>
    <s v="*"/>
  </r>
  <r>
    <x v="245"/>
    <x v="0"/>
    <x v="3"/>
    <x v="0"/>
    <x v="96"/>
    <x v="84"/>
    <x v="6"/>
    <x v="3"/>
    <n v="90"/>
  </r>
  <r>
    <x v="246"/>
    <x v="0"/>
    <x v="0"/>
    <x v="0"/>
    <x v="3"/>
    <x v="3"/>
    <x v="3"/>
    <x v="4"/>
    <s v="*"/>
  </r>
  <r>
    <x v="246"/>
    <x v="0"/>
    <x v="0"/>
    <x v="0"/>
    <x v="3"/>
    <x v="3"/>
    <x v="3"/>
    <x v="1"/>
    <n v="26"/>
  </r>
  <r>
    <x v="246"/>
    <x v="0"/>
    <x v="0"/>
    <x v="0"/>
    <x v="3"/>
    <x v="3"/>
    <x v="3"/>
    <x v="5"/>
    <s v="*"/>
  </r>
  <r>
    <x v="247"/>
    <x v="0"/>
    <x v="0"/>
    <x v="0"/>
    <x v="3"/>
    <x v="3"/>
    <x v="3"/>
    <x v="3"/>
    <n v="28"/>
  </r>
  <r>
    <x v="248"/>
    <x v="4"/>
    <x v="1"/>
    <x v="0"/>
    <x v="97"/>
    <x v="85"/>
    <x v="0"/>
    <x v="9"/>
    <s v="*"/>
  </r>
  <r>
    <x v="248"/>
    <x v="4"/>
    <x v="1"/>
    <x v="0"/>
    <x v="97"/>
    <x v="85"/>
    <x v="0"/>
    <x v="4"/>
    <s v="*"/>
  </r>
  <r>
    <x v="248"/>
    <x v="4"/>
    <x v="1"/>
    <x v="0"/>
    <x v="97"/>
    <x v="85"/>
    <x v="0"/>
    <x v="8"/>
    <s v="*"/>
  </r>
  <r>
    <x v="248"/>
    <x v="4"/>
    <x v="1"/>
    <x v="0"/>
    <x v="97"/>
    <x v="85"/>
    <x v="0"/>
    <x v="7"/>
    <s v="*"/>
  </r>
  <r>
    <x v="248"/>
    <x v="4"/>
    <x v="1"/>
    <x v="0"/>
    <x v="97"/>
    <x v="85"/>
    <x v="0"/>
    <x v="1"/>
    <n v="11"/>
  </r>
  <r>
    <x v="248"/>
    <x v="4"/>
    <x v="1"/>
    <x v="0"/>
    <x v="97"/>
    <x v="85"/>
    <x v="0"/>
    <x v="2"/>
    <s v="*"/>
  </r>
  <r>
    <x v="248"/>
    <x v="4"/>
    <x v="1"/>
    <x v="0"/>
    <x v="97"/>
    <x v="85"/>
    <x v="0"/>
    <x v="5"/>
    <s v="*"/>
  </r>
  <r>
    <x v="249"/>
    <x v="4"/>
    <x v="1"/>
    <x v="0"/>
    <x v="97"/>
    <x v="85"/>
    <x v="0"/>
    <x v="3"/>
    <n v="26"/>
  </r>
  <r>
    <x v="250"/>
    <x v="0"/>
    <x v="0"/>
    <x v="0"/>
    <x v="98"/>
    <x v="86"/>
    <x v="7"/>
    <x v="1"/>
    <n v="23"/>
  </r>
  <r>
    <x v="250"/>
    <x v="0"/>
    <x v="0"/>
    <x v="0"/>
    <x v="98"/>
    <x v="86"/>
    <x v="7"/>
    <x v="2"/>
    <n v="11"/>
  </r>
  <r>
    <x v="251"/>
    <x v="0"/>
    <x v="0"/>
    <x v="0"/>
    <x v="98"/>
    <x v="86"/>
    <x v="7"/>
    <x v="3"/>
    <n v="34"/>
  </r>
  <r>
    <x v="252"/>
    <x v="0"/>
    <x v="0"/>
    <x v="0"/>
    <x v="91"/>
    <x v="79"/>
    <x v="0"/>
    <x v="1"/>
    <n v="25"/>
  </r>
  <r>
    <x v="253"/>
    <x v="0"/>
    <x v="0"/>
    <x v="0"/>
    <x v="91"/>
    <x v="79"/>
    <x v="0"/>
    <x v="3"/>
    <n v="25"/>
  </r>
  <r>
    <x v="254"/>
    <x v="0"/>
    <x v="0"/>
    <x v="0"/>
    <x v="20"/>
    <x v="18"/>
    <x v="1"/>
    <x v="1"/>
    <n v="38"/>
  </r>
  <r>
    <x v="254"/>
    <x v="0"/>
    <x v="0"/>
    <x v="0"/>
    <x v="20"/>
    <x v="18"/>
    <x v="1"/>
    <x v="2"/>
    <s v="*"/>
  </r>
  <r>
    <x v="254"/>
    <x v="0"/>
    <x v="0"/>
    <x v="0"/>
    <x v="20"/>
    <x v="18"/>
    <x v="1"/>
    <x v="6"/>
    <s v="*"/>
  </r>
  <r>
    <x v="255"/>
    <x v="0"/>
    <x v="0"/>
    <x v="0"/>
    <x v="20"/>
    <x v="18"/>
    <x v="1"/>
    <x v="3"/>
    <n v="41"/>
  </r>
  <r>
    <x v="256"/>
    <x v="0"/>
    <x v="0"/>
    <x v="0"/>
    <x v="46"/>
    <x v="42"/>
    <x v="5"/>
    <x v="4"/>
    <s v="*"/>
  </r>
  <r>
    <x v="256"/>
    <x v="0"/>
    <x v="0"/>
    <x v="0"/>
    <x v="46"/>
    <x v="42"/>
    <x v="5"/>
    <x v="1"/>
    <n v="90"/>
  </r>
  <r>
    <x v="257"/>
    <x v="0"/>
    <x v="0"/>
    <x v="0"/>
    <x v="46"/>
    <x v="42"/>
    <x v="5"/>
    <x v="3"/>
    <n v="91"/>
  </r>
  <r>
    <x v="258"/>
    <x v="0"/>
    <x v="0"/>
    <x v="1"/>
    <x v="84"/>
    <x v="73"/>
    <x v="5"/>
    <x v="1"/>
    <n v="251"/>
  </r>
  <r>
    <x v="258"/>
    <x v="0"/>
    <x v="0"/>
    <x v="1"/>
    <x v="84"/>
    <x v="73"/>
    <x v="5"/>
    <x v="5"/>
    <s v="*"/>
  </r>
  <r>
    <x v="259"/>
    <x v="0"/>
    <x v="0"/>
    <x v="1"/>
    <x v="84"/>
    <x v="73"/>
    <x v="5"/>
    <x v="3"/>
    <n v="252"/>
  </r>
  <r>
    <x v="260"/>
    <x v="0"/>
    <x v="0"/>
    <x v="0"/>
    <x v="34"/>
    <x v="32"/>
    <x v="2"/>
    <x v="1"/>
    <s v="*"/>
  </r>
  <r>
    <x v="260"/>
    <x v="0"/>
    <x v="0"/>
    <x v="0"/>
    <x v="34"/>
    <x v="32"/>
    <x v="2"/>
    <x v="6"/>
    <n v="23"/>
  </r>
  <r>
    <x v="261"/>
    <x v="0"/>
    <x v="0"/>
    <x v="0"/>
    <x v="34"/>
    <x v="32"/>
    <x v="2"/>
    <x v="3"/>
    <n v="28"/>
  </r>
  <r>
    <x v="262"/>
    <x v="0"/>
    <x v="0"/>
    <x v="0"/>
    <x v="99"/>
    <x v="87"/>
    <x v="6"/>
    <x v="0"/>
    <s v="*"/>
  </r>
  <r>
    <x v="262"/>
    <x v="0"/>
    <x v="0"/>
    <x v="0"/>
    <x v="99"/>
    <x v="87"/>
    <x v="6"/>
    <x v="4"/>
    <s v="*"/>
  </r>
  <r>
    <x v="262"/>
    <x v="0"/>
    <x v="0"/>
    <x v="0"/>
    <x v="99"/>
    <x v="87"/>
    <x v="6"/>
    <x v="1"/>
    <n v="24"/>
  </r>
  <r>
    <x v="262"/>
    <x v="0"/>
    <x v="0"/>
    <x v="0"/>
    <x v="99"/>
    <x v="87"/>
    <x v="6"/>
    <x v="2"/>
    <s v="*"/>
  </r>
  <r>
    <x v="263"/>
    <x v="0"/>
    <x v="0"/>
    <x v="0"/>
    <x v="99"/>
    <x v="87"/>
    <x v="6"/>
    <x v="3"/>
    <n v="30"/>
  </r>
  <r>
    <x v="264"/>
    <x v="0"/>
    <x v="0"/>
    <x v="0"/>
    <x v="100"/>
    <x v="88"/>
    <x v="5"/>
    <x v="4"/>
    <s v="*"/>
  </r>
  <r>
    <x v="264"/>
    <x v="0"/>
    <x v="0"/>
    <x v="0"/>
    <x v="100"/>
    <x v="88"/>
    <x v="5"/>
    <x v="1"/>
    <n v="30"/>
  </r>
  <r>
    <x v="264"/>
    <x v="0"/>
    <x v="0"/>
    <x v="0"/>
    <x v="100"/>
    <x v="88"/>
    <x v="5"/>
    <x v="2"/>
    <s v="*"/>
  </r>
  <r>
    <x v="265"/>
    <x v="0"/>
    <x v="0"/>
    <x v="0"/>
    <x v="100"/>
    <x v="88"/>
    <x v="5"/>
    <x v="3"/>
    <n v="34"/>
  </r>
  <r>
    <x v="266"/>
    <x v="0"/>
    <x v="0"/>
    <x v="0"/>
    <x v="101"/>
    <x v="89"/>
    <x v="4"/>
    <x v="0"/>
    <s v="*"/>
  </r>
  <r>
    <x v="266"/>
    <x v="0"/>
    <x v="0"/>
    <x v="0"/>
    <x v="101"/>
    <x v="89"/>
    <x v="4"/>
    <x v="4"/>
    <s v="*"/>
  </r>
  <r>
    <x v="266"/>
    <x v="0"/>
    <x v="0"/>
    <x v="0"/>
    <x v="101"/>
    <x v="89"/>
    <x v="4"/>
    <x v="1"/>
    <n v="70"/>
  </r>
  <r>
    <x v="266"/>
    <x v="0"/>
    <x v="0"/>
    <x v="0"/>
    <x v="101"/>
    <x v="89"/>
    <x v="4"/>
    <x v="2"/>
    <n v="20"/>
  </r>
  <r>
    <x v="266"/>
    <x v="0"/>
    <x v="0"/>
    <x v="0"/>
    <x v="101"/>
    <x v="89"/>
    <x v="4"/>
    <x v="5"/>
    <s v="*"/>
  </r>
  <r>
    <x v="267"/>
    <x v="0"/>
    <x v="0"/>
    <x v="0"/>
    <x v="101"/>
    <x v="89"/>
    <x v="4"/>
    <x v="3"/>
    <n v="97"/>
  </r>
  <r>
    <x v="268"/>
    <x v="0"/>
    <x v="0"/>
    <x v="0"/>
    <x v="11"/>
    <x v="10"/>
    <x v="6"/>
    <x v="4"/>
    <n v="7"/>
  </r>
  <r>
    <x v="268"/>
    <x v="0"/>
    <x v="0"/>
    <x v="0"/>
    <x v="11"/>
    <x v="10"/>
    <x v="6"/>
    <x v="1"/>
    <s v="*"/>
  </r>
  <r>
    <x v="268"/>
    <x v="0"/>
    <x v="0"/>
    <x v="0"/>
    <x v="11"/>
    <x v="10"/>
    <x v="6"/>
    <x v="2"/>
    <n v="29"/>
  </r>
  <r>
    <x v="268"/>
    <x v="0"/>
    <x v="0"/>
    <x v="0"/>
    <x v="11"/>
    <x v="10"/>
    <x v="6"/>
    <x v="5"/>
    <n v="7"/>
  </r>
  <r>
    <x v="269"/>
    <x v="0"/>
    <x v="0"/>
    <x v="0"/>
    <x v="11"/>
    <x v="10"/>
    <x v="6"/>
    <x v="3"/>
    <n v="45"/>
  </r>
  <r>
    <x v="270"/>
    <x v="0"/>
    <x v="0"/>
    <x v="0"/>
    <x v="102"/>
    <x v="90"/>
    <x v="0"/>
    <x v="0"/>
    <s v="*"/>
  </r>
  <r>
    <x v="270"/>
    <x v="0"/>
    <x v="0"/>
    <x v="0"/>
    <x v="102"/>
    <x v="90"/>
    <x v="0"/>
    <x v="4"/>
    <s v="*"/>
  </r>
  <r>
    <x v="270"/>
    <x v="0"/>
    <x v="0"/>
    <x v="0"/>
    <x v="102"/>
    <x v="90"/>
    <x v="0"/>
    <x v="1"/>
    <n v="19"/>
  </r>
  <r>
    <x v="270"/>
    <x v="0"/>
    <x v="0"/>
    <x v="0"/>
    <x v="102"/>
    <x v="90"/>
    <x v="0"/>
    <x v="2"/>
    <n v="31"/>
  </r>
  <r>
    <x v="270"/>
    <x v="0"/>
    <x v="0"/>
    <x v="0"/>
    <x v="102"/>
    <x v="90"/>
    <x v="0"/>
    <x v="6"/>
    <s v="*"/>
  </r>
  <r>
    <x v="270"/>
    <x v="0"/>
    <x v="0"/>
    <x v="0"/>
    <x v="102"/>
    <x v="90"/>
    <x v="0"/>
    <x v="5"/>
    <n v="13"/>
  </r>
  <r>
    <x v="271"/>
    <x v="0"/>
    <x v="0"/>
    <x v="0"/>
    <x v="102"/>
    <x v="90"/>
    <x v="0"/>
    <x v="3"/>
    <n v="67"/>
  </r>
  <r>
    <x v="272"/>
    <x v="0"/>
    <x v="0"/>
    <x v="1"/>
    <x v="100"/>
    <x v="88"/>
    <x v="5"/>
    <x v="1"/>
    <n v="108"/>
  </r>
  <r>
    <x v="272"/>
    <x v="0"/>
    <x v="0"/>
    <x v="1"/>
    <x v="100"/>
    <x v="88"/>
    <x v="5"/>
    <x v="2"/>
    <s v="*"/>
  </r>
  <r>
    <x v="273"/>
    <x v="0"/>
    <x v="0"/>
    <x v="1"/>
    <x v="100"/>
    <x v="88"/>
    <x v="5"/>
    <x v="3"/>
    <n v="109"/>
  </r>
  <r>
    <x v="274"/>
    <x v="0"/>
    <x v="0"/>
    <x v="0"/>
    <x v="3"/>
    <x v="3"/>
    <x v="3"/>
    <x v="4"/>
    <s v="*"/>
  </r>
  <r>
    <x v="274"/>
    <x v="0"/>
    <x v="0"/>
    <x v="0"/>
    <x v="3"/>
    <x v="3"/>
    <x v="3"/>
    <x v="7"/>
    <n v="6"/>
  </r>
  <r>
    <x v="274"/>
    <x v="0"/>
    <x v="0"/>
    <x v="0"/>
    <x v="3"/>
    <x v="3"/>
    <x v="3"/>
    <x v="1"/>
    <n v="16"/>
  </r>
  <r>
    <x v="274"/>
    <x v="0"/>
    <x v="0"/>
    <x v="0"/>
    <x v="3"/>
    <x v="3"/>
    <x v="3"/>
    <x v="2"/>
    <s v="*"/>
  </r>
  <r>
    <x v="274"/>
    <x v="0"/>
    <x v="0"/>
    <x v="0"/>
    <x v="3"/>
    <x v="3"/>
    <x v="3"/>
    <x v="5"/>
    <s v="*"/>
  </r>
  <r>
    <x v="275"/>
    <x v="0"/>
    <x v="0"/>
    <x v="0"/>
    <x v="3"/>
    <x v="3"/>
    <x v="3"/>
    <x v="3"/>
    <n v="28"/>
  </r>
  <r>
    <x v="276"/>
    <x v="6"/>
    <x v="1"/>
    <x v="0"/>
    <x v="42"/>
    <x v="38"/>
    <x v="5"/>
    <x v="10"/>
    <n v="8"/>
  </r>
  <r>
    <x v="276"/>
    <x v="6"/>
    <x v="1"/>
    <x v="0"/>
    <x v="42"/>
    <x v="38"/>
    <x v="5"/>
    <x v="4"/>
    <n v="17"/>
  </r>
  <r>
    <x v="276"/>
    <x v="6"/>
    <x v="1"/>
    <x v="0"/>
    <x v="42"/>
    <x v="38"/>
    <x v="5"/>
    <x v="7"/>
    <s v="*"/>
  </r>
  <r>
    <x v="276"/>
    <x v="6"/>
    <x v="1"/>
    <x v="0"/>
    <x v="42"/>
    <x v="38"/>
    <x v="5"/>
    <x v="1"/>
    <n v="42"/>
  </r>
  <r>
    <x v="276"/>
    <x v="6"/>
    <x v="1"/>
    <x v="0"/>
    <x v="42"/>
    <x v="38"/>
    <x v="5"/>
    <x v="2"/>
    <s v="*"/>
  </r>
  <r>
    <x v="276"/>
    <x v="6"/>
    <x v="1"/>
    <x v="0"/>
    <x v="42"/>
    <x v="38"/>
    <x v="5"/>
    <x v="5"/>
    <n v="9"/>
  </r>
  <r>
    <x v="277"/>
    <x v="6"/>
    <x v="1"/>
    <x v="0"/>
    <x v="42"/>
    <x v="38"/>
    <x v="5"/>
    <x v="3"/>
    <n v="82"/>
  </r>
  <r>
    <x v="278"/>
    <x v="9"/>
    <x v="1"/>
    <x v="0"/>
    <x v="103"/>
    <x v="12"/>
    <x v="0"/>
    <x v="4"/>
    <s v="*"/>
  </r>
  <r>
    <x v="278"/>
    <x v="9"/>
    <x v="1"/>
    <x v="0"/>
    <x v="103"/>
    <x v="12"/>
    <x v="0"/>
    <x v="7"/>
    <s v="*"/>
  </r>
  <r>
    <x v="278"/>
    <x v="9"/>
    <x v="1"/>
    <x v="0"/>
    <x v="103"/>
    <x v="12"/>
    <x v="0"/>
    <x v="1"/>
    <n v="18"/>
  </r>
  <r>
    <x v="278"/>
    <x v="9"/>
    <x v="1"/>
    <x v="0"/>
    <x v="103"/>
    <x v="12"/>
    <x v="0"/>
    <x v="2"/>
    <s v="*"/>
  </r>
  <r>
    <x v="278"/>
    <x v="9"/>
    <x v="1"/>
    <x v="0"/>
    <x v="103"/>
    <x v="12"/>
    <x v="0"/>
    <x v="5"/>
    <n v="6"/>
  </r>
  <r>
    <x v="279"/>
    <x v="9"/>
    <x v="1"/>
    <x v="0"/>
    <x v="103"/>
    <x v="12"/>
    <x v="0"/>
    <x v="3"/>
    <n v="28"/>
  </r>
  <r>
    <x v="280"/>
    <x v="3"/>
    <x v="1"/>
    <x v="0"/>
    <x v="95"/>
    <x v="83"/>
    <x v="6"/>
    <x v="10"/>
    <s v="*"/>
  </r>
  <r>
    <x v="280"/>
    <x v="3"/>
    <x v="1"/>
    <x v="0"/>
    <x v="95"/>
    <x v="83"/>
    <x v="6"/>
    <x v="4"/>
    <s v="*"/>
  </r>
  <r>
    <x v="280"/>
    <x v="3"/>
    <x v="1"/>
    <x v="0"/>
    <x v="95"/>
    <x v="83"/>
    <x v="6"/>
    <x v="7"/>
    <s v="*"/>
  </r>
  <r>
    <x v="280"/>
    <x v="3"/>
    <x v="1"/>
    <x v="0"/>
    <x v="95"/>
    <x v="83"/>
    <x v="6"/>
    <x v="1"/>
    <n v="14"/>
  </r>
  <r>
    <x v="280"/>
    <x v="3"/>
    <x v="1"/>
    <x v="0"/>
    <x v="95"/>
    <x v="83"/>
    <x v="6"/>
    <x v="2"/>
    <s v="*"/>
  </r>
  <r>
    <x v="280"/>
    <x v="3"/>
    <x v="1"/>
    <x v="0"/>
    <x v="95"/>
    <x v="83"/>
    <x v="6"/>
    <x v="5"/>
    <n v="6"/>
  </r>
  <r>
    <x v="281"/>
    <x v="3"/>
    <x v="1"/>
    <x v="0"/>
    <x v="95"/>
    <x v="83"/>
    <x v="6"/>
    <x v="3"/>
    <n v="31"/>
  </r>
  <r>
    <x v="282"/>
    <x v="0"/>
    <x v="0"/>
    <x v="0"/>
    <x v="104"/>
    <x v="91"/>
    <x v="8"/>
    <x v="0"/>
    <s v="*"/>
  </r>
  <r>
    <x v="282"/>
    <x v="0"/>
    <x v="0"/>
    <x v="0"/>
    <x v="104"/>
    <x v="91"/>
    <x v="8"/>
    <x v="1"/>
    <n v="67"/>
  </r>
  <r>
    <x v="282"/>
    <x v="0"/>
    <x v="0"/>
    <x v="0"/>
    <x v="104"/>
    <x v="91"/>
    <x v="8"/>
    <x v="5"/>
    <s v="*"/>
  </r>
  <r>
    <x v="283"/>
    <x v="0"/>
    <x v="0"/>
    <x v="0"/>
    <x v="104"/>
    <x v="91"/>
    <x v="8"/>
    <x v="3"/>
    <n v="69"/>
  </r>
  <r>
    <x v="284"/>
    <x v="6"/>
    <x v="1"/>
    <x v="0"/>
    <x v="84"/>
    <x v="73"/>
    <x v="5"/>
    <x v="4"/>
    <n v="6"/>
  </r>
  <r>
    <x v="284"/>
    <x v="6"/>
    <x v="1"/>
    <x v="0"/>
    <x v="84"/>
    <x v="73"/>
    <x v="5"/>
    <x v="7"/>
    <s v="*"/>
  </r>
  <r>
    <x v="284"/>
    <x v="6"/>
    <x v="1"/>
    <x v="0"/>
    <x v="84"/>
    <x v="73"/>
    <x v="5"/>
    <x v="1"/>
    <n v="24"/>
  </r>
  <r>
    <x v="284"/>
    <x v="6"/>
    <x v="1"/>
    <x v="0"/>
    <x v="84"/>
    <x v="73"/>
    <x v="5"/>
    <x v="2"/>
    <n v="8"/>
  </r>
  <r>
    <x v="284"/>
    <x v="6"/>
    <x v="1"/>
    <x v="0"/>
    <x v="84"/>
    <x v="73"/>
    <x v="5"/>
    <x v="5"/>
    <n v="32"/>
  </r>
  <r>
    <x v="285"/>
    <x v="6"/>
    <x v="1"/>
    <x v="0"/>
    <x v="84"/>
    <x v="73"/>
    <x v="5"/>
    <x v="3"/>
    <n v="73"/>
  </r>
  <r>
    <x v="286"/>
    <x v="0"/>
    <x v="0"/>
    <x v="0"/>
    <x v="90"/>
    <x v="78"/>
    <x v="5"/>
    <x v="1"/>
    <n v="40"/>
  </r>
  <r>
    <x v="286"/>
    <x v="0"/>
    <x v="0"/>
    <x v="0"/>
    <x v="90"/>
    <x v="78"/>
    <x v="5"/>
    <x v="5"/>
    <s v="*"/>
  </r>
  <r>
    <x v="287"/>
    <x v="0"/>
    <x v="0"/>
    <x v="0"/>
    <x v="90"/>
    <x v="78"/>
    <x v="5"/>
    <x v="3"/>
    <n v="41"/>
  </r>
  <r>
    <x v="288"/>
    <x v="0"/>
    <x v="0"/>
    <x v="0"/>
    <x v="105"/>
    <x v="31"/>
    <x v="8"/>
    <x v="4"/>
    <n v="6"/>
  </r>
  <r>
    <x v="288"/>
    <x v="0"/>
    <x v="0"/>
    <x v="0"/>
    <x v="105"/>
    <x v="31"/>
    <x v="8"/>
    <x v="7"/>
    <s v="*"/>
  </r>
  <r>
    <x v="288"/>
    <x v="0"/>
    <x v="0"/>
    <x v="0"/>
    <x v="105"/>
    <x v="31"/>
    <x v="8"/>
    <x v="1"/>
    <n v="138"/>
  </r>
  <r>
    <x v="288"/>
    <x v="0"/>
    <x v="0"/>
    <x v="0"/>
    <x v="105"/>
    <x v="31"/>
    <x v="8"/>
    <x v="2"/>
    <n v="7"/>
  </r>
  <r>
    <x v="288"/>
    <x v="0"/>
    <x v="0"/>
    <x v="0"/>
    <x v="105"/>
    <x v="31"/>
    <x v="8"/>
    <x v="5"/>
    <n v="8"/>
  </r>
  <r>
    <x v="289"/>
    <x v="0"/>
    <x v="0"/>
    <x v="0"/>
    <x v="105"/>
    <x v="31"/>
    <x v="8"/>
    <x v="3"/>
    <n v="161"/>
  </r>
  <r>
    <x v="290"/>
    <x v="6"/>
    <x v="1"/>
    <x v="0"/>
    <x v="42"/>
    <x v="38"/>
    <x v="5"/>
    <x v="4"/>
    <n v="14"/>
  </r>
  <r>
    <x v="290"/>
    <x v="6"/>
    <x v="1"/>
    <x v="0"/>
    <x v="42"/>
    <x v="38"/>
    <x v="5"/>
    <x v="7"/>
    <s v="*"/>
  </r>
  <r>
    <x v="290"/>
    <x v="6"/>
    <x v="1"/>
    <x v="0"/>
    <x v="42"/>
    <x v="38"/>
    <x v="5"/>
    <x v="1"/>
    <n v="13"/>
  </r>
  <r>
    <x v="290"/>
    <x v="6"/>
    <x v="1"/>
    <x v="0"/>
    <x v="42"/>
    <x v="38"/>
    <x v="5"/>
    <x v="5"/>
    <n v="7"/>
  </r>
  <r>
    <x v="291"/>
    <x v="6"/>
    <x v="1"/>
    <x v="0"/>
    <x v="42"/>
    <x v="38"/>
    <x v="5"/>
    <x v="3"/>
    <n v="36"/>
  </r>
  <r>
    <x v="292"/>
    <x v="0"/>
    <x v="0"/>
    <x v="1"/>
    <x v="46"/>
    <x v="42"/>
    <x v="5"/>
    <x v="1"/>
    <n v="56"/>
  </r>
  <r>
    <x v="292"/>
    <x v="0"/>
    <x v="0"/>
    <x v="1"/>
    <x v="46"/>
    <x v="42"/>
    <x v="5"/>
    <x v="2"/>
    <n v="26"/>
  </r>
  <r>
    <x v="292"/>
    <x v="0"/>
    <x v="0"/>
    <x v="1"/>
    <x v="46"/>
    <x v="42"/>
    <x v="5"/>
    <x v="5"/>
    <n v="18"/>
  </r>
  <r>
    <x v="293"/>
    <x v="0"/>
    <x v="0"/>
    <x v="1"/>
    <x v="46"/>
    <x v="42"/>
    <x v="5"/>
    <x v="3"/>
    <n v="100"/>
  </r>
  <r>
    <x v="294"/>
    <x v="0"/>
    <x v="0"/>
    <x v="0"/>
    <x v="15"/>
    <x v="14"/>
    <x v="5"/>
    <x v="1"/>
    <n v="27"/>
  </r>
  <r>
    <x v="294"/>
    <x v="0"/>
    <x v="0"/>
    <x v="0"/>
    <x v="15"/>
    <x v="14"/>
    <x v="5"/>
    <x v="2"/>
    <n v="7"/>
  </r>
  <r>
    <x v="295"/>
    <x v="0"/>
    <x v="0"/>
    <x v="0"/>
    <x v="15"/>
    <x v="14"/>
    <x v="5"/>
    <x v="3"/>
    <n v="34"/>
  </r>
  <r>
    <x v="296"/>
    <x v="2"/>
    <x v="1"/>
    <x v="0"/>
    <x v="94"/>
    <x v="82"/>
    <x v="5"/>
    <x v="10"/>
    <s v="*"/>
  </r>
  <r>
    <x v="296"/>
    <x v="2"/>
    <x v="1"/>
    <x v="0"/>
    <x v="94"/>
    <x v="82"/>
    <x v="5"/>
    <x v="4"/>
    <s v="*"/>
  </r>
  <r>
    <x v="296"/>
    <x v="2"/>
    <x v="1"/>
    <x v="0"/>
    <x v="94"/>
    <x v="82"/>
    <x v="5"/>
    <x v="1"/>
    <n v="17"/>
  </r>
  <r>
    <x v="296"/>
    <x v="2"/>
    <x v="1"/>
    <x v="0"/>
    <x v="94"/>
    <x v="82"/>
    <x v="5"/>
    <x v="2"/>
    <s v="*"/>
  </r>
  <r>
    <x v="296"/>
    <x v="2"/>
    <x v="1"/>
    <x v="0"/>
    <x v="94"/>
    <x v="82"/>
    <x v="5"/>
    <x v="5"/>
    <s v="*"/>
  </r>
  <r>
    <x v="297"/>
    <x v="2"/>
    <x v="1"/>
    <x v="0"/>
    <x v="94"/>
    <x v="82"/>
    <x v="5"/>
    <x v="3"/>
    <n v="25"/>
  </r>
  <r>
    <x v="298"/>
    <x v="0"/>
    <x v="0"/>
    <x v="0"/>
    <x v="106"/>
    <x v="92"/>
    <x v="11"/>
    <x v="1"/>
    <n v="30"/>
  </r>
  <r>
    <x v="298"/>
    <x v="0"/>
    <x v="0"/>
    <x v="0"/>
    <x v="106"/>
    <x v="92"/>
    <x v="11"/>
    <x v="2"/>
    <s v="*"/>
  </r>
  <r>
    <x v="298"/>
    <x v="0"/>
    <x v="0"/>
    <x v="0"/>
    <x v="106"/>
    <x v="92"/>
    <x v="11"/>
    <x v="5"/>
    <s v="*"/>
  </r>
  <r>
    <x v="299"/>
    <x v="0"/>
    <x v="0"/>
    <x v="0"/>
    <x v="106"/>
    <x v="92"/>
    <x v="11"/>
    <x v="3"/>
    <n v="35"/>
  </r>
  <r>
    <x v="300"/>
    <x v="0"/>
    <x v="0"/>
    <x v="0"/>
    <x v="107"/>
    <x v="93"/>
    <x v="5"/>
    <x v="4"/>
    <s v="*"/>
  </r>
  <r>
    <x v="300"/>
    <x v="0"/>
    <x v="0"/>
    <x v="0"/>
    <x v="107"/>
    <x v="93"/>
    <x v="5"/>
    <x v="1"/>
    <n v="56"/>
  </r>
  <r>
    <x v="300"/>
    <x v="0"/>
    <x v="0"/>
    <x v="0"/>
    <x v="107"/>
    <x v="93"/>
    <x v="5"/>
    <x v="2"/>
    <s v="*"/>
  </r>
  <r>
    <x v="301"/>
    <x v="0"/>
    <x v="0"/>
    <x v="0"/>
    <x v="107"/>
    <x v="93"/>
    <x v="5"/>
    <x v="3"/>
    <n v="63"/>
  </r>
  <r>
    <x v="302"/>
    <x v="0"/>
    <x v="0"/>
    <x v="1"/>
    <x v="108"/>
    <x v="94"/>
    <x v="6"/>
    <x v="4"/>
    <s v="*"/>
  </r>
  <r>
    <x v="302"/>
    <x v="0"/>
    <x v="0"/>
    <x v="1"/>
    <x v="108"/>
    <x v="94"/>
    <x v="6"/>
    <x v="1"/>
    <n v="75"/>
  </r>
  <r>
    <x v="302"/>
    <x v="0"/>
    <x v="0"/>
    <x v="1"/>
    <x v="108"/>
    <x v="94"/>
    <x v="6"/>
    <x v="5"/>
    <n v="9"/>
  </r>
  <r>
    <x v="303"/>
    <x v="0"/>
    <x v="0"/>
    <x v="1"/>
    <x v="108"/>
    <x v="94"/>
    <x v="6"/>
    <x v="3"/>
    <n v="85"/>
  </r>
  <r>
    <x v="304"/>
    <x v="0"/>
    <x v="0"/>
    <x v="0"/>
    <x v="15"/>
    <x v="14"/>
    <x v="5"/>
    <x v="1"/>
    <n v="47"/>
  </r>
  <r>
    <x v="304"/>
    <x v="0"/>
    <x v="0"/>
    <x v="0"/>
    <x v="15"/>
    <x v="14"/>
    <x v="5"/>
    <x v="2"/>
    <s v="*"/>
  </r>
  <r>
    <x v="304"/>
    <x v="0"/>
    <x v="0"/>
    <x v="0"/>
    <x v="15"/>
    <x v="14"/>
    <x v="5"/>
    <x v="5"/>
    <s v="*"/>
  </r>
  <r>
    <x v="305"/>
    <x v="0"/>
    <x v="0"/>
    <x v="0"/>
    <x v="15"/>
    <x v="14"/>
    <x v="5"/>
    <x v="3"/>
    <n v="52"/>
  </r>
  <r>
    <x v="306"/>
    <x v="2"/>
    <x v="1"/>
    <x v="0"/>
    <x v="14"/>
    <x v="13"/>
    <x v="5"/>
    <x v="9"/>
    <s v="*"/>
  </r>
  <r>
    <x v="306"/>
    <x v="2"/>
    <x v="1"/>
    <x v="0"/>
    <x v="14"/>
    <x v="13"/>
    <x v="5"/>
    <x v="10"/>
    <s v="*"/>
  </r>
  <r>
    <x v="306"/>
    <x v="2"/>
    <x v="1"/>
    <x v="0"/>
    <x v="14"/>
    <x v="13"/>
    <x v="5"/>
    <x v="0"/>
    <n v="8"/>
  </r>
  <r>
    <x v="306"/>
    <x v="2"/>
    <x v="1"/>
    <x v="0"/>
    <x v="14"/>
    <x v="13"/>
    <x v="5"/>
    <x v="4"/>
    <n v="55"/>
  </r>
  <r>
    <x v="306"/>
    <x v="2"/>
    <x v="1"/>
    <x v="0"/>
    <x v="14"/>
    <x v="13"/>
    <x v="5"/>
    <x v="7"/>
    <s v="*"/>
  </r>
  <r>
    <x v="306"/>
    <x v="2"/>
    <x v="1"/>
    <x v="0"/>
    <x v="14"/>
    <x v="13"/>
    <x v="5"/>
    <x v="1"/>
    <n v="355"/>
  </r>
  <r>
    <x v="306"/>
    <x v="2"/>
    <x v="1"/>
    <x v="0"/>
    <x v="14"/>
    <x v="13"/>
    <x v="5"/>
    <x v="2"/>
    <n v="38"/>
  </r>
  <r>
    <x v="306"/>
    <x v="2"/>
    <x v="1"/>
    <x v="0"/>
    <x v="14"/>
    <x v="13"/>
    <x v="5"/>
    <x v="6"/>
    <s v="*"/>
  </r>
  <r>
    <x v="306"/>
    <x v="2"/>
    <x v="1"/>
    <x v="0"/>
    <x v="14"/>
    <x v="13"/>
    <x v="5"/>
    <x v="5"/>
    <n v="144"/>
  </r>
  <r>
    <x v="306"/>
    <x v="2"/>
    <x v="1"/>
    <x v="0"/>
    <x v="14"/>
    <x v="13"/>
    <x v="5"/>
    <x v="12"/>
    <s v="*"/>
  </r>
  <r>
    <x v="306"/>
    <x v="2"/>
    <x v="1"/>
    <x v="0"/>
    <x v="14"/>
    <x v="13"/>
    <x v="5"/>
    <x v="13"/>
    <s v="*"/>
  </r>
  <r>
    <x v="307"/>
    <x v="2"/>
    <x v="1"/>
    <x v="0"/>
    <x v="14"/>
    <x v="13"/>
    <x v="5"/>
    <x v="3"/>
    <n v="620"/>
  </r>
  <r>
    <x v="308"/>
    <x v="0"/>
    <x v="0"/>
    <x v="0"/>
    <x v="49"/>
    <x v="45"/>
    <x v="4"/>
    <x v="1"/>
    <n v="29"/>
  </r>
  <r>
    <x v="308"/>
    <x v="0"/>
    <x v="0"/>
    <x v="0"/>
    <x v="49"/>
    <x v="45"/>
    <x v="4"/>
    <x v="2"/>
    <s v="*"/>
  </r>
  <r>
    <x v="308"/>
    <x v="0"/>
    <x v="0"/>
    <x v="0"/>
    <x v="49"/>
    <x v="45"/>
    <x v="4"/>
    <x v="5"/>
    <s v="*"/>
  </r>
  <r>
    <x v="309"/>
    <x v="0"/>
    <x v="0"/>
    <x v="0"/>
    <x v="49"/>
    <x v="45"/>
    <x v="4"/>
    <x v="3"/>
    <n v="32"/>
  </r>
  <r>
    <x v="310"/>
    <x v="0"/>
    <x v="0"/>
    <x v="1"/>
    <x v="109"/>
    <x v="95"/>
    <x v="0"/>
    <x v="1"/>
    <n v="45"/>
  </r>
  <r>
    <x v="311"/>
    <x v="0"/>
    <x v="0"/>
    <x v="1"/>
    <x v="109"/>
    <x v="95"/>
    <x v="0"/>
    <x v="3"/>
    <n v="45"/>
  </r>
  <r>
    <x v="312"/>
    <x v="0"/>
    <x v="0"/>
    <x v="0"/>
    <x v="110"/>
    <x v="96"/>
    <x v="5"/>
    <x v="4"/>
    <n v="8"/>
  </r>
  <r>
    <x v="312"/>
    <x v="0"/>
    <x v="0"/>
    <x v="0"/>
    <x v="110"/>
    <x v="96"/>
    <x v="5"/>
    <x v="1"/>
    <n v="68"/>
  </r>
  <r>
    <x v="312"/>
    <x v="0"/>
    <x v="0"/>
    <x v="0"/>
    <x v="110"/>
    <x v="96"/>
    <x v="5"/>
    <x v="2"/>
    <n v="16"/>
  </r>
  <r>
    <x v="312"/>
    <x v="0"/>
    <x v="0"/>
    <x v="0"/>
    <x v="110"/>
    <x v="96"/>
    <x v="5"/>
    <x v="5"/>
    <s v="*"/>
  </r>
  <r>
    <x v="313"/>
    <x v="0"/>
    <x v="0"/>
    <x v="0"/>
    <x v="110"/>
    <x v="96"/>
    <x v="5"/>
    <x v="3"/>
    <n v="95"/>
  </r>
  <r>
    <x v="314"/>
    <x v="0"/>
    <x v="0"/>
    <x v="0"/>
    <x v="12"/>
    <x v="11"/>
    <x v="4"/>
    <x v="1"/>
    <n v="40"/>
  </r>
  <r>
    <x v="314"/>
    <x v="0"/>
    <x v="0"/>
    <x v="0"/>
    <x v="12"/>
    <x v="11"/>
    <x v="4"/>
    <x v="2"/>
    <n v="12"/>
  </r>
  <r>
    <x v="314"/>
    <x v="0"/>
    <x v="0"/>
    <x v="0"/>
    <x v="12"/>
    <x v="11"/>
    <x v="4"/>
    <x v="5"/>
    <s v="*"/>
  </r>
  <r>
    <x v="315"/>
    <x v="0"/>
    <x v="0"/>
    <x v="0"/>
    <x v="12"/>
    <x v="11"/>
    <x v="4"/>
    <x v="3"/>
    <n v="54"/>
  </r>
  <r>
    <x v="316"/>
    <x v="0"/>
    <x v="0"/>
    <x v="0"/>
    <x v="111"/>
    <x v="97"/>
    <x v="1"/>
    <x v="1"/>
    <n v="21"/>
  </r>
  <r>
    <x v="316"/>
    <x v="0"/>
    <x v="0"/>
    <x v="0"/>
    <x v="111"/>
    <x v="97"/>
    <x v="1"/>
    <x v="2"/>
    <n v="15"/>
  </r>
  <r>
    <x v="316"/>
    <x v="0"/>
    <x v="0"/>
    <x v="0"/>
    <x v="111"/>
    <x v="97"/>
    <x v="1"/>
    <x v="5"/>
    <s v="*"/>
  </r>
  <r>
    <x v="317"/>
    <x v="0"/>
    <x v="0"/>
    <x v="0"/>
    <x v="111"/>
    <x v="97"/>
    <x v="1"/>
    <x v="3"/>
    <n v="40"/>
  </r>
  <r>
    <x v="318"/>
    <x v="0"/>
    <x v="0"/>
    <x v="0"/>
    <x v="112"/>
    <x v="98"/>
    <x v="0"/>
    <x v="7"/>
    <s v="*"/>
  </r>
  <r>
    <x v="318"/>
    <x v="0"/>
    <x v="0"/>
    <x v="0"/>
    <x v="112"/>
    <x v="98"/>
    <x v="0"/>
    <x v="1"/>
    <n v="72"/>
  </r>
  <r>
    <x v="318"/>
    <x v="0"/>
    <x v="0"/>
    <x v="0"/>
    <x v="112"/>
    <x v="98"/>
    <x v="0"/>
    <x v="2"/>
    <s v="*"/>
  </r>
  <r>
    <x v="319"/>
    <x v="0"/>
    <x v="0"/>
    <x v="0"/>
    <x v="112"/>
    <x v="98"/>
    <x v="0"/>
    <x v="3"/>
    <n v="74"/>
  </r>
  <r>
    <x v="320"/>
    <x v="4"/>
    <x v="1"/>
    <x v="0"/>
    <x v="7"/>
    <x v="7"/>
    <x v="5"/>
    <x v="9"/>
    <s v="*"/>
  </r>
  <r>
    <x v="320"/>
    <x v="4"/>
    <x v="1"/>
    <x v="0"/>
    <x v="7"/>
    <x v="7"/>
    <x v="5"/>
    <x v="10"/>
    <s v="*"/>
  </r>
  <r>
    <x v="320"/>
    <x v="4"/>
    <x v="1"/>
    <x v="0"/>
    <x v="7"/>
    <x v="7"/>
    <x v="5"/>
    <x v="4"/>
    <n v="12"/>
  </r>
  <r>
    <x v="320"/>
    <x v="4"/>
    <x v="1"/>
    <x v="0"/>
    <x v="7"/>
    <x v="7"/>
    <x v="5"/>
    <x v="8"/>
    <s v="*"/>
  </r>
  <r>
    <x v="320"/>
    <x v="4"/>
    <x v="1"/>
    <x v="0"/>
    <x v="7"/>
    <x v="7"/>
    <x v="5"/>
    <x v="7"/>
    <n v="12"/>
  </r>
  <r>
    <x v="320"/>
    <x v="4"/>
    <x v="1"/>
    <x v="0"/>
    <x v="7"/>
    <x v="7"/>
    <x v="5"/>
    <x v="1"/>
    <n v="12"/>
  </r>
  <r>
    <x v="320"/>
    <x v="4"/>
    <x v="1"/>
    <x v="0"/>
    <x v="7"/>
    <x v="7"/>
    <x v="5"/>
    <x v="2"/>
    <n v="13"/>
  </r>
  <r>
    <x v="320"/>
    <x v="4"/>
    <x v="1"/>
    <x v="0"/>
    <x v="7"/>
    <x v="7"/>
    <x v="5"/>
    <x v="5"/>
    <n v="25"/>
  </r>
  <r>
    <x v="320"/>
    <x v="4"/>
    <x v="1"/>
    <x v="0"/>
    <x v="7"/>
    <x v="7"/>
    <x v="5"/>
    <x v="14"/>
    <s v="*"/>
  </r>
  <r>
    <x v="321"/>
    <x v="4"/>
    <x v="1"/>
    <x v="0"/>
    <x v="7"/>
    <x v="7"/>
    <x v="5"/>
    <x v="3"/>
    <n v="82"/>
  </r>
  <r>
    <x v="322"/>
    <x v="10"/>
    <x v="1"/>
    <x v="0"/>
    <x v="60"/>
    <x v="56"/>
    <x v="7"/>
    <x v="4"/>
    <s v="*"/>
  </r>
  <r>
    <x v="322"/>
    <x v="10"/>
    <x v="1"/>
    <x v="0"/>
    <x v="60"/>
    <x v="56"/>
    <x v="7"/>
    <x v="7"/>
    <s v="*"/>
  </r>
  <r>
    <x v="322"/>
    <x v="10"/>
    <x v="1"/>
    <x v="0"/>
    <x v="60"/>
    <x v="56"/>
    <x v="7"/>
    <x v="1"/>
    <n v="6"/>
  </r>
  <r>
    <x v="322"/>
    <x v="10"/>
    <x v="1"/>
    <x v="0"/>
    <x v="60"/>
    <x v="56"/>
    <x v="7"/>
    <x v="2"/>
    <s v="*"/>
  </r>
  <r>
    <x v="322"/>
    <x v="10"/>
    <x v="1"/>
    <x v="0"/>
    <x v="60"/>
    <x v="56"/>
    <x v="7"/>
    <x v="6"/>
    <s v="*"/>
  </r>
  <r>
    <x v="322"/>
    <x v="10"/>
    <x v="1"/>
    <x v="0"/>
    <x v="60"/>
    <x v="56"/>
    <x v="7"/>
    <x v="5"/>
    <n v="10"/>
  </r>
  <r>
    <x v="323"/>
    <x v="10"/>
    <x v="1"/>
    <x v="0"/>
    <x v="60"/>
    <x v="56"/>
    <x v="7"/>
    <x v="3"/>
    <n v="27"/>
  </r>
  <r>
    <x v="324"/>
    <x v="0"/>
    <x v="0"/>
    <x v="0"/>
    <x v="113"/>
    <x v="30"/>
    <x v="8"/>
    <x v="4"/>
    <s v="*"/>
  </r>
  <r>
    <x v="324"/>
    <x v="0"/>
    <x v="0"/>
    <x v="0"/>
    <x v="113"/>
    <x v="30"/>
    <x v="8"/>
    <x v="1"/>
    <n v="21"/>
  </r>
  <r>
    <x v="324"/>
    <x v="0"/>
    <x v="0"/>
    <x v="0"/>
    <x v="113"/>
    <x v="30"/>
    <x v="8"/>
    <x v="2"/>
    <s v="*"/>
  </r>
  <r>
    <x v="324"/>
    <x v="0"/>
    <x v="0"/>
    <x v="0"/>
    <x v="113"/>
    <x v="30"/>
    <x v="8"/>
    <x v="5"/>
    <s v="*"/>
  </r>
  <r>
    <x v="325"/>
    <x v="0"/>
    <x v="0"/>
    <x v="0"/>
    <x v="113"/>
    <x v="30"/>
    <x v="8"/>
    <x v="3"/>
    <n v="34"/>
  </r>
  <r>
    <x v="326"/>
    <x v="8"/>
    <x v="1"/>
    <x v="1"/>
    <x v="45"/>
    <x v="41"/>
    <x v="5"/>
    <x v="1"/>
    <n v="80"/>
  </r>
  <r>
    <x v="327"/>
    <x v="8"/>
    <x v="1"/>
    <x v="1"/>
    <x v="45"/>
    <x v="41"/>
    <x v="5"/>
    <x v="3"/>
    <n v="80"/>
  </r>
  <r>
    <x v="328"/>
    <x v="0"/>
    <x v="0"/>
    <x v="0"/>
    <x v="11"/>
    <x v="10"/>
    <x v="6"/>
    <x v="4"/>
    <n v="8"/>
  </r>
  <r>
    <x v="328"/>
    <x v="0"/>
    <x v="0"/>
    <x v="0"/>
    <x v="11"/>
    <x v="10"/>
    <x v="6"/>
    <x v="1"/>
    <n v="56"/>
  </r>
  <r>
    <x v="328"/>
    <x v="0"/>
    <x v="0"/>
    <x v="0"/>
    <x v="11"/>
    <x v="10"/>
    <x v="6"/>
    <x v="2"/>
    <n v="8"/>
  </r>
  <r>
    <x v="328"/>
    <x v="0"/>
    <x v="0"/>
    <x v="0"/>
    <x v="11"/>
    <x v="10"/>
    <x v="6"/>
    <x v="6"/>
    <s v="*"/>
  </r>
  <r>
    <x v="329"/>
    <x v="0"/>
    <x v="0"/>
    <x v="0"/>
    <x v="11"/>
    <x v="10"/>
    <x v="6"/>
    <x v="3"/>
    <n v="73"/>
  </r>
  <r>
    <x v="330"/>
    <x v="9"/>
    <x v="1"/>
    <x v="0"/>
    <x v="114"/>
    <x v="76"/>
    <x v="3"/>
    <x v="4"/>
    <s v="*"/>
  </r>
  <r>
    <x v="330"/>
    <x v="9"/>
    <x v="1"/>
    <x v="0"/>
    <x v="114"/>
    <x v="76"/>
    <x v="3"/>
    <x v="1"/>
    <n v="22"/>
  </r>
  <r>
    <x v="330"/>
    <x v="9"/>
    <x v="1"/>
    <x v="0"/>
    <x v="114"/>
    <x v="76"/>
    <x v="3"/>
    <x v="2"/>
    <s v="*"/>
  </r>
  <r>
    <x v="330"/>
    <x v="9"/>
    <x v="1"/>
    <x v="0"/>
    <x v="114"/>
    <x v="76"/>
    <x v="3"/>
    <x v="5"/>
    <s v="*"/>
  </r>
  <r>
    <x v="331"/>
    <x v="9"/>
    <x v="1"/>
    <x v="0"/>
    <x v="114"/>
    <x v="76"/>
    <x v="3"/>
    <x v="3"/>
    <n v="29"/>
  </r>
  <r>
    <x v="332"/>
    <x v="0"/>
    <x v="0"/>
    <x v="0"/>
    <x v="115"/>
    <x v="99"/>
    <x v="5"/>
    <x v="4"/>
    <n v="10"/>
  </r>
  <r>
    <x v="332"/>
    <x v="0"/>
    <x v="0"/>
    <x v="0"/>
    <x v="115"/>
    <x v="99"/>
    <x v="5"/>
    <x v="8"/>
    <s v="*"/>
  </r>
  <r>
    <x v="332"/>
    <x v="0"/>
    <x v="0"/>
    <x v="0"/>
    <x v="115"/>
    <x v="99"/>
    <x v="5"/>
    <x v="1"/>
    <n v="17"/>
  </r>
  <r>
    <x v="333"/>
    <x v="0"/>
    <x v="0"/>
    <x v="0"/>
    <x v="115"/>
    <x v="99"/>
    <x v="5"/>
    <x v="3"/>
    <n v="28"/>
  </r>
  <r>
    <x v="334"/>
    <x v="11"/>
    <x v="1"/>
    <x v="0"/>
    <x v="42"/>
    <x v="38"/>
    <x v="5"/>
    <x v="4"/>
    <n v="9"/>
  </r>
  <r>
    <x v="334"/>
    <x v="11"/>
    <x v="1"/>
    <x v="0"/>
    <x v="42"/>
    <x v="38"/>
    <x v="5"/>
    <x v="7"/>
    <s v="*"/>
  </r>
  <r>
    <x v="334"/>
    <x v="11"/>
    <x v="1"/>
    <x v="0"/>
    <x v="42"/>
    <x v="38"/>
    <x v="5"/>
    <x v="1"/>
    <n v="11"/>
  </r>
  <r>
    <x v="334"/>
    <x v="11"/>
    <x v="1"/>
    <x v="0"/>
    <x v="42"/>
    <x v="38"/>
    <x v="5"/>
    <x v="2"/>
    <n v="39"/>
  </r>
  <r>
    <x v="334"/>
    <x v="11"/>
    <x v="1"/>
    <x v="0"/>
    <x v="42"/>
    <x v="38"/>
    <x v="5"/>
    <x v="5"/>
    <n v="16"/>
  </r>
  <r>
    <x v="335"/>
    <x v="11"/>
    <x v="1"/>
    <x v="0"/>
    <x v="42"/>
    <x v="38"/>
    <x v="5"/>
    <x v="3"/>
    <n v="76"/>
  </r>
  <r>
    <x v="336"/>
    <x v="0"/>
    <x v="0"/>
    <x v="0"/>
    <x v="85"/>
    <x v="71"/>
    <x v="1"/>
    <x v="0"/>
    <n v="15"/>
  </r>
  <r>
    <x v="336"/>
    <x v="0"/>
    <x v="0"/>
    <x v="0"/>
    <x v="85"/>
    <x v="71"/>
    <x v="1"/>
    <x v="4"/>
    <n v="69"/>
  </r>
  <r>
    <x v="336"/>
    <x v="0"/>
    <x v="0"/>
    <x v="0"/>
    <x v="85"/>
    <x v="71"/>
    <x v="1"/>
    <x v="2"/>
    <n v="55"/>
  </r>
  <r>
    <x v="336"/>
    <x v="0"/>
    <x v="0"/>
    <x v="0"/>
    <x v="85"/>
    <x v="71"/>
    <x v="1"/>
    <x v="5"/>
    <n v="27"/>
  </r>
  <r>
    <x v="337"/>
    <x v="0"/>
    <x v="0"/>
    <x v="0"/>
    <x v="85"/>
    <x v="71"/>
    <x v="1"/>
    <x v="3"/>
    <n v="166"/>
  </r>
  <r>
    <x v="338"/>
    <x v="0"/>
    <x v="0"/>
    <x v="0"/>
    <x v="78"/>
    <x v="68"/>
    <x v="0"/>
    <x v="1"/>
    <n v="39"/>
  </r>
  <r>
    <x v="338"/>
    <x v="0"/>
    <x v="0"/>
    <x v="0"/>
    <x v="78"/>
    <x v="68"/>
    <x v="0"/>
    <x v="6"/>
    <s v="*"/>
  </r>
  <r>
    <x v="338"/>
    <x v="0"/>
    <x v="0"/>
    <x v="0"/>
    <x v="78"/>
    <x v="68"/>
    <x v="0"/>
    <x v="5"/>
    <n v="6"/>
  </r>
  <r>
    <x v="339"/>
    <x v="0"/>
    <x v="0"/>
    <x v="0"/>
    <x v="78"/>
    <x v="68"/>
    <x v="0"/>
    <x v="3"/>
    <n v="49"/>
  </r>
  <r>
    <x v="340"/>
    <x v="0"/>
    <x v="2"/>
    <x v="0"/>
    <x v="116"/>
    <x v="100"/>
    <x v="11"/>
    <x v="0"/>
    <s v="*"/>
  </r>
  <r>
    <x v="340"/>
    <x v="0"/>
    <x v="2"/>
    <x v="0"/>
    <x v="116"/>
    <x v="100"/>
    <x v="11"/>
    <x v="4"/>
    <n v="60"/>
  </r>
  <r>
    <x v="340"/>
    <x v="0"/>
    <x v="2"/>
    <x v="0"/>
    <x v="116"/>
    <x v="100"/>
    <x v="11"/>
    <x v="7"/>
    <n v="189"/>
  </r>
  <r>
    <x v="340"/>
    <x v="0"/>
    <x v="2"/>
    <x v="0"/>
    <x v="116"/>
    <x v="100"/>
    <x v="11"/>
    <x v="1"/>
    <n v="144"/>
  </r>
  <r>
    <x v="340"/>
    <x v="0"/>
    <x v="2"/>
    <x v="0"/>
    <x v="116"/>
    <x v="100"/>
    <x v="11"/>
    <x v="2"/>
    <s v="*"/>
  </r>
  <r>
    <x v="340"/>
    <x v="0"/>
    <x v="2"/>
    <x v="0"/>
    <x v="116"/>
    <x v="100"/>
    <x v="11"/>
    <x v="5"/>
    <n v="8"/>
  </r>
  <r>
    <x v="341"/>
    <x v="0"/>
    <x v="2"/>
    <x v="0"/>
    <x v="116"/>
    <x v="100"/>
    <x v="11"/>
    <x v="3"/>
    <n v="406"/>
  </r>
  <r>
    <x v="342"/>
    <x v="0"/>
    <x v="0"/>
    <x v="0"/>
    <x v="13"/>
    <x v="12"/>
    <x v="0"/>
    <x v="0"/>
    <s v="*"/>
  </r>
  <r>
    <x v="342"/>
    <x v="0"/>
    <x v="0"/>
    <x v="0"/>
    <x v="13"/>
    <x v="12"/>
    <x v="0"/>
    <x v="4"/>
    <s v="*"/>
  </r>
  <r>
    <x v="342"/>
    <x v="0"/>
    <x v="0"/>
    <x v="0"/>
    <x v="13"/>
    <x v="12"/>
    <x v="0"/>
    <x v="1"/>
    <n v="44"/>
  </r>
  <r>
    <x v="342"/>
    <x v="0"/>
    <x v="0"/>
    <x v="0"/>
    <x v="13"/>
    <x v="12"/>
    <x v="0"/>
    <x v="2"/>
    <s v="*"/>
  </r>
  <r>
    <x v="343"/>
    <x v="0"/>
    <x v="0"/>
    <x v="0"/>
    <x v="13"/>
    <x v="12"/>
    <x v="0"/>
    <x v="3"/>
    <n v="51"/>
  </r>
  <r>
    <x v="344"/>
    <x v="0"/>
    <x v="0"/>
    <x v="0"/>
    <x v="115"/>
    <x v="99"/>
    <x v="5"/>
    <x v="4"/>
    <s v="*"/>
  </r>
  <r>
    <x v="344"/>
    <x v="0"/>
    <x v="0"/>
    <x v="0"/>
    <x v="115"/>
    <x v="99"/>
    <x v="5"/>
    <x v="1"/>
    <n v="31"/>
  </r>
  <r>
    <x v="344"/>
    <x v="0"/>
    <x v="0"/>
    <x v="0"/>
    <x v="115"/>
    <x v="99"/>
    <x v="5"/>
    <x v="2"/>
    <n v="10"/>
  </r>
  <r>
    <x v="344"/>
    <x v="0"/>
    <x v="0"/>
    <x v="0"/>
    <x v="115"/>
    <x v="99"/>
    <x v="5"/>
    <x v="6"/>
    <s v="*"/>
  </r>
  <r>
    <x v="344"/>
    <x v="0"/>
    <x v="0"/>
    <x v="0"/>
    <x v="115"/>
    <x v="99"/>
    <x v="5"/>
    <x v="5"/>
    <s v="*"/>
  </r>
  <r>
    <x v="345"/>
    <x v="0"/>
    <x v="0"/>
    <x v="0"/>
    <x v="115"/>
    <x v="99"/>
    <x v="5"/>
    <x v="3"/>
    <n v="50"/>
  </r>
  <r>
    <x v="346"/>
    <x v="0"/>
    <x v="0"/>
    <x v="0"/>
    <x v="98"/>
    <x v="86"/>
    <x v="7"/>
    <x v="0"/>
    <n v="6"/>
  </r>
  <r>
    <x v="346"/>
    <x v="0"/>
    <x v="0"/>
    <x v="0"/>
    <x v="98"/>
    <x v="86"/>
    <x v="7"/>
    <x v="4"/>
    <s v="*"/>
  </r>
  <r>
    <x v="346"/>
    <x v="0"/>
    <x v="0"/>
    <x v="0"/>
    <x v="98"/>
    <x v="86"/>
    <x v="7"/>
    <x v="1"/>
    <n v="61"/>
  </r>
  <r>
    <x v="346"/>
    <x v="0"/>
    <x v="0"/>
    <x v="0"/>
    <x v="98"/>
    <x v="86"/>
    <x v="7"/>
    <x v="2"/>
    <s v="*"/>
  </r>
  <r>
    <x v="347"/>
    <x v="0"/>
    <x v="0"/>
    <x v="0"/>
    <x v="98"/>
    <x v="86"/>
    <x v="7"/>
    <x v="3"/>
    <n v="73"/>
  </r>
  <r>
    <x v="348"/>
    <x v="0"/>
    <x v="0"/>
    <x v="0"/>
    <x v="20"/>
    <x v="18"/>
    <x v="1"/>
    <x v="1"/>
    <n v="39"/>
  </r>
  <r>
    <x v="348"/>
    <x v="0"/>
    <x v="0"/>
    <x v="0"/>
    <x v="20"/>
    <x v="18"/>
    <x v="1"/>
    <x v="2"/>
    <s v="*"/>
  </r>
  <r>
    <x v="348"/>
    <x v="0"/>
    <x v="0"/>
    <x v="0"/>
    <x v="20"/>
    <x v="18"/>
    <x v="1"/>
    <x v="5"/>
    <s v="*"/>
  </r>
  <r>
    <x v="349"/>
    <x v="0"/>
    <x v="0"/>
    <x v="0"/>
    <x v="20"/>
    <x v="18"/>
    <x v="1"/>
    <x v="3"/>
    <n v="44"/>
  </r>
  <r>
    <x v="350"/>
    <x v="0"/>
    <x v="0"/>
    <x v="1"/>
    <x v="15"/>
    <x v="14"/>
    <x v="5"/>
    <x v="4"/>
    <s v="*"/>
  </r>
  <r>
    <x v="350"/>
    <x v="0"/>
    <x v="0"/>
    <x v="1"/>
    <x v="15"/>
    <x v="14"/>
    <x v="5"/>
    <x v="1"/>
    <n v="58"/>
  </r>
  <r>
    <x v="350"/>
    <x v="0"/>
    <x v="0"/>
    <x v="1"/>
    <x v="15"/>
    <x v="14"/>
    <x v="5"/>
    <x v="6"/>
    <n v="13"/>
  </r>
  <r>
    <x v="350"/>
    <x v="0"/>
    <x v="0"/>
    <x v="1"/>
    <x v="15"/>
    <x v="14"/>
    <x v="5"/>
    <x v="5"/>
    <s v="*"/>
  </r>
  <r>
    <x v="351"/>
    <x v="0"/>
    <x v="0"/>
    <x v="1"/>
    <x v="15"/>
    <x v="14"/>
    <x v="5"/>
    <x v="3"/>
    <n v="78"/>
  </r>
  <r>
    <x v="352"/>
    <x v="0"/>
    <x v="0"/>
    <x v="0"/>
    <x v="117"/>
    <x v="101"/>
    <x v="5"/>
    <x v="0"/>
    <s v="*"/>
  </r>
  <r>
    <x v="352"/>
    <x v="0"/>
    <x v="0"/>
    <x v="0"/>
    <x v="117"/>
    <x v="101"/>
    <x v="5"/>
    <x v="1"/>
    <n v="25"/>
  </r>
  <r>
    <x v="352"/>
    <x v="0"/>
    <x v="0"/>
    <x v="0"/>
    <x v="117"/>
    <x v="101"/>
    <x v="5"/>
    <x v="6"/>
    <n v="11"/>
  </r>
  <r>
    <x v="353"/>
    <x v="0"/>
    <x v="0"/>
    <x v="0"/>
    <x v="117"/>
    <x v="101"/>
    <x v="5"/>
    <x v="3"/>
    <n v="38"/>
  </r>
  <r>
    <x v="354"/>
    <x v="5"/>
    <x v="1"/>
    <x v="0"/>
    <x v="118"/>
    <x v="102"/>
    <x v="4"/>
    <x v="0"/>
    <s v="*"/>
  </r>
  <r>
    <x v="354"/>
    <x v="5"/>
    <x v="1"/>
    <x v="0"/>
    <x v="118"/>
    <x v="102"/>
    <x v="4"/>
    <x v="8"/>
    <s v="*"/>
  </r>
  <r>
    <x v="354"/>
    <x v="5"/>
    <x v="1"/>
    <x v="0"/>
    <x v="118"/>
    <x v="102"/>
    <x v="4"/>
    <x v="1"/>
    <n v="9"/>
  </r>
  <r>
    <x v="354"/>
    <x v="5"/>
    <x v="1"/>
    <x v="0"/>
    <x v="118"/>
    <x v="102"/>
    <x v="4"/>
    <x v="2"/>
    <s v="*"/>
  </r>
  <r>
    <x v="354"/>
    <x v="5"/>
    <x v="1"/>
    <x v="0"/>
    <x v="118"/>
    <x v="102"/>
    <x v="4"/>
    <x v="6"/>
    <s v="*"/>
  </r>
  <r>
    <x v="355"/>
    <x v="5"/>
    <x v="1"/>
    <x v="0"/>
    <x v="118"/>
    <x v="102"/>
    <x v="4"/>
    <x v="3"/>
    <n v="25"/>
  </r>
  <r>
    <x v="356"/>
    <x v="4"/>
    <x v="1"/>
    <x v="0"/>
    <x v="84"/>
    <x v="73"/>
    <x v="5"/>
    <x v="9"/>
    <s v="*"/>
  </r>
  <r>
    <x v="356"/>
    <x v="4"/>
    <x v="1"/>
    <x v="0"/>
    <x v="84"/>
    <x v="73"/>
    <x v="5"/>
    <x v="10"/>
    <n v="7"/>
  </r>
  <r>
    <x v="356"/>
    <x v="4"/>
    <x v="1"/>
    <x v="0"/>
    <x v="84"/>
    <x v="73"/>
    <x v="5"/>
    <x v="4"/>
    <s v="*"/>
  </r>
  <r>
    <x v="356"/>
    <x v="4"/>
    <x v="1"/>
    <x v="0"/>
    <x v="84"/>
    <x v="73"/>
    <x v="5"/>
    <x v="7"/>
    <s v="*"/>
  </r>
  <r>
    <x v="356"/>
    <x v="4"/>
    <x v="1"/>
    <x v="0"/>
    <x v="84"/>
    <x v="73"/>
    <x v="5"/>
    <x v="1"/>
    <n v="11"/>
  </r>
  <r>
    <x v="356"/>
    <x v="4"/>
    <x v="1"/>
    <x v="0"/>
    <x v="84"/>
    <x v="73"/>
    <x v="5"/>
    <x v="5"/>
    <s v="*"/>
  </r>
  <r>
    <x v="357"/>
    <x v="4"/>
    <x v="1"/>
    <x v="0"/>
    <x v="84"/>
    <x v="73"/>
    <x v="5"/>
    <x v="3"/>
    <n v="29"/>
  </r>
  <r>
    <x v="358"/>
    <x v="3"/>
    <x v="1"/>
    <x v="0"/>
    <x v="119"/>
    <x v="103"/>
    <x v="6"/>
    <x v="4"/>
    <n v="17"/>
  </r>
  <r>
    <x v="358"/>
    <x v="3"/>
    <x v="1"/>
    <x v="0"/>
    <x v="119"/>
    <x v="103"/>
    <x v="6"/>
    <x v="7"/>
    <n v="174"/>
  </r>
  <r>
    <x v="358"/>
    <x v="3"/>
    <x v="1"/>
    <x v="0"/>
    <x v="119"/>
    <x v="103"/>
    <x v="6"/>
    <x v="1"/>
    <n v="203"/>
  </r>
  <r>
    <x v="359"/>
    <x v="3"/>
    <x v="1"/>
    <x v="0"/>
    <x v="119"/>
    <x v="103"/>
    <x v="6"/>
    <x v="3"/>
    <n v="394"/>
  </r>
  <r>
    <x v="360"/>
    <x v="0"/>
    <x v="0"/>
    <x v="0"/>
    <x v="81"/>
    <x v="70"/>
    <x v="8"/>
    <x v="4"/>
    <n v="6"/>
  </r>
  <r>
    <x v="360"/>
    <x v="0"/>
    <x v="0"/>
    <x v="0"/>
    <x v="81"/>
    <x v="70"/>
    <x v="8"/>
    <x v="7"/>
    <s v="*"/>
  </r>
  <r>
    <x v="360"/>
    <x v="0"/>
    <x v="0"/>
    <x v="0"/>
    <x v="81"/>
    <x v="70"/>
    <x v="8"/>
    <x v="1"/>
    <n v="20"/>
  </r>
  <r>
    <x v="360"/>
    <x v="0"/>
    <x v="0"/>
    <x v="0"/>
    <x v="81"/>
    <x v="70"/>
    <x v="8"/>
    <x v="2"/>
    <n v="12"/>
  </r>
  <r>
    <x v="361"/>
    <x v="0"/>
    <x v="0"/>
    <x v="0"/>
    <x v="81"/>
    <x v="70"/>
    <x v="8"/>
    <x v="3"/>
    <n v="40"/>
  </r>
  <r>
    <x v="362"/>
    <x v="0"/>
    <x v="0"/>
    <x v="1"/>
    <x v="120"/>
    <x v="104"/>
    <x v="6"/>
    <x v="1"/>
    <n v="38"/>
  </r>
  <r>
    <x v="363"/>
    <x v="0"/>
    <x v="0"/>
    <x v="1"/>
    <x v="120"/>
    <x v="104"/>
    <x v="6"/>
    <x v="3"/>
    <n v="38"/>
  </r>
  <r>
    <x v="364"/>
    <x v="0"/>
    <x v="0"/>
    <x v="0"/>
    <x v="94"/>
    <x v="82"/>
    <x v="5"/>
    <x v="1"/>
    <n v="30"/>
  </r>
  <r>
    <x v="364"/>
    <x v="0"/>
    <x v="0"/>
    <x v="0"/>
    <x v="94"/>
    <x v="82"/>
    <x v="5"/>
    <x v="2"/>
    <n v="15"/>
  </r>
  <r>
    <x v="364"/>
    <x v="0"/>
    <x v="0"/>
    <x v="0"/>
    <x v="94"/>
    <x v="82"/>
    <x v="5"/>
    <x v="6"/>
    <s v="*"/>
  </r>
  <r>
    <x v="364"/>
    <x v="0"/>
    <x v="0"/>
    <x v="0"/>
    <x v="94"/>
    <x v="82"/>
    <x v="5"/>
    <x v="5"/>
    <s v="*"/>
  </r>
  <r>
    <x v="365"/>
    <x v="0"/>
    <x v="0"/>
    <x v="0"/>
    <x v="94"/>
    <x v="82"/>
    <x v="5"/>
    <x v="3"/>
    <n v="50"/>
  </r>
  <r>
    <x v="366"/>
    <x v="0"/>
    <x v="0"/>
    <x v="0"/>
    <x v="121"/>
    <x v="105"/>
    <x v="10"/>
    <x v="1"/>
    <n v="174"/>
  </r>
  <r>
    <x v="367"/>
    <x v="0"/>
    <x v="0"/>
    <x v="0"/>
    <x v="121"/>
    <x v="105"/>
    <x v="10"/>
    <x v="3"/>
    <n v="174"/>
  </r>
  <r>
    <x v="368"/>
    <x v="0"/>
    <x v="0"/>
    <x v="0"/>
    <x v="21"/>
    <x v="19"/>
    <x v="0"/>
    <x v="0"/>
    <s v="*"/>
  </r>
  <r>
    <x v="368"/>
    <x v="0"/>
    <x v="0"/>
    <x v="0"/>
    <x v="21"/>
    <x v="19"/>
    <x v="0"/>
    <x v="4"/>
    <s v="*"/>
  </r>
  <r>
    <x v="368"/>
    <x v="0"/>
    <x v="0"/>
    <x v="0"/>
    <x v="21"/>
    <x v="19"/>
    <x v="0"/>
    <x v="1"/>
    <n v="16"/>
  </r>
  <r>
    <x v="368"/>
    <x v="0"/>
    <x v="0"/>
    <x v="0"/>
    <x v="21"/>
    <x v="19"/>
    <x v="0"/>
    <x v="2"/>
    <s v="*"/>
  </r>
  <r>
    <x v="368"/>
    <x v="0"/>
    <x v="0"/>
    <x v="0"/>
    <x v="21"/>
    <x v="19"/>
    <x v="0"/>
    <x v="6"/>
    <s v="*"/>
  </r>
  <r>
    <x v="368"/>
    <x v="0"/>
    <x v="0"/>
    <x v="0"/>
    <x v="21"/>
    <x v="19"/>
    <x v="0"/>
    <x v="5"/>
    <s v="*"/>
  </r>
  <r>
    <x v="369"/>
    <x v="0"/>
    <x v="0"/>
    <x v="0"/>
    <x v="21"/>
    <x v="19"/>
    <x v="0"/>
    <x v="3"/>
    <n v="27"/>
  </r>
  <r>
    <x v="370"/>
    <x v="0"/>
    <x v="0"/>
    <x v="0"/>
    <x v="122"/>
    <x v="5"/>
    <x v="3"/>
    <x v="8"/>
    <s v="*"/>
  </r>
  <r>
    <x v="370"/>
    <x v="0"/>
    <x v="0"/>
    <x v="0"/>
    <x v="122"/>
    <x v="5"/>
    <x v="3"/>
    <x v="1"/>
    <n v="79"/>
  </r>
  <r>
    <x v="370"/>
    <x v="0"/>
    <x v="0"/>
    <x v="0"/>
    <x v="122"/>
    <x v="5"/>
    <x v="3"/>
    <x v="2"/>
    <n v="9"/>
  </r>
  <r>
    <x v="370"/>
    <x v="0"/>
    <x v="0"/>
    <x v="0"/>
    <x v="122"/>
    <x v="5"/>
    <x v="3"/>
    <x v="6"/>
    <n v="8"/>
  </r>
  <r>
    <x v="370"/>
    <x v="0"/>
    <x v="0"/>
    <x v="0"/>
    <x v="122"/>
    <x v="5"/>
    <x v="3"/>
    <x v="5"/>
    <s v="*"/>
  </r>
  <r>
    <x v="371"/>
    <x v="0"/>
    <x v="0"/>
    <x v="0"/>
    <x v="122"/>
    <x v="5"/>
    <x v="3"/>
    <x v="3"/>
    <n v="106"/>
  </r>
  <r>
    <x v="372"/>
    <x v="4"/>
    <x v="1"/>
    <x v="0"/>
    <x v="42"/>
    <x v="38"/>
    <x v="5"/>
    <x v="9"/>
    <s v="*"/>
  </r>
  <r>
    <x v="372"/>
    <x v="4"/>
    <x v="1"/>
    <x v="0"/>
    <x v="42"/>
    <x v="38"/>
    <x v="5"/>
    <x v="10"/>
    <s v="*"/>
  </r>
  <r>
    <x v="372"/>
    <x v="4"/>
    <x v="1"/>
    <x v="0"/>
    <x v="42"/>
    <x v="38"/>
    <x v="5"/>
    <x v="4"/>
    <n v="8"/>
  </r>
  <r>
    <x v="372"/>
    <x v="4"/>
    <x v="1"/>
    <x v="0"/>
    <x v="42"/>
    <x v="38"/>
    <x v="5"/>
    <x v="8"/>
    <s v="*"/>
  </r>
  <r>
    <x v="372"/>
    <x v="4"/>
    <x v="1"/>
    <x v="0"/>
    <x v="42"/>
    <x v="38"/>
    <x v="5"/>
    <x v="7"/>
    <s v="*"/>
  </r>
  <r>
    <x v="372"/>
    <x v="4"/>
    <x v="1"/>
    <x v="0"/>
    <x v="42"/>
    <x v="38"/>
    <x v="5"/>
    <x v="1"/>
    <n v="14"/>
  </r>
  <r>
    <x v="372"/>
    <x v="4"/>
    <x v="1"/>
    <x v="0"/>
    <x v="42"/>
    <x v="38"/>
    <x v="5"/>
    <x v="2"/>
    <n v="19"/>
  </r>
  <r>
    <x v="372"/>
    <x v="4"/>
    <x v="1"/>
    <x v="0"/>
    <x v="42"/>
    <x v="38"/>
    <x v="5"/>
    <x v="5"/>
    <n v="8"/>
  </r>
  <r>
    <x v="373"/>
    <x v="4"/>
    <x v="1"/>
    <x v="0"/>
    <x v="42"/>
    <x v="38"/>
    <x v="5"/>
    <x v="3"/>
    <n v="56"/>
  </r>
  <r>
    <x v="374"/>
    <x v="0"/>
    <x v="0"/>
    <x v="1"/>
    <x v="15"/>
    <x v="14"/>
    <x v="5"/>
    <x v="1"/>
    <n v="88"/>
  </r>
  <r>
    <x v="374"/>
    <x v="0"/>
    <x v="0"/>
    <x v="1"/>
    <x v="15"/>
    <x v="14"/>
    <x v="5"/>
    <x v="2"/>
    <s v="*"/>
  </r>
  <r>
    <x v="375"/>
    <x v="0"/>
    <x v="0"/>
    <x v="1"/>
    <x v="15"/>
    <x v="14"/>
    <x v="5"/>
    <x v="3"/>
    <n v="90"/>
  </r>
  <r>
    <x v="376"/>
    <x v="0"/>
    <x v="0"/>
    <x v="0"/>
    <x v="20"/>
    <x v="18"/>
    <x v="1"/>
    <x v="1"/>
    <n v="17"/>
  </r>
  <r>
    <x v="376"/>
    <x v="0"/>
    <x v="0"/>
    <x v="0"/>
    <x v="20"/>
    <x v="18"/>
    <x v="1"/>
    <x v="2"/>
    <n v="6"/>
  </r>
  <r>
    <x v="376"/>
    <x v="0"/>
    <x v="0"/>
    <x v="0"/>
    <x v="20"/>
    <x v="18"/>
    <x v="1"/>
    <x v="5"/>
    <s v="*"/>
  </r>
  <r>
    <x v="377"/>
    <x v="0"/>
    <x v="0"/>
    <x v="0"/>
    <x v="20"/>
    <x v="18"/>
    <x v="1"/>
    <x v="3"/>
    <n v="27"/>
  </r>
  <r>
    <x v="378"/>
    <x v="0"/>
    <x v="0"/>
    <x v="0"/>
    <x v="123"/>
    <x v="106"/>
    <x v="8"/>
    <x v="4"/>
    <n v="33"/>
  </r>
  <r>
    <x v="378"/>
    <x v="0"/>
    <x v="0"/>
    <x v="0"/>
    <x v="123"/>
    <x v="106"/>
    <x v="8"/>
    <x v="7"/>
    <n v="18"/>
  </r>
  <r>
    <x v="378"/>
    <x v="0"/>
    <x v="0"/>
    <x v="0"/>
    <x v="123"/>
    <x v="106"/>
    <x v="8"/>
    <x v="1"/>
    <n v="22"/>
  </r>
  <r>
    <x v="378"/>
    <x v="0"/>
    <x v="0"/>
    <x v="0"/>
    <x v="123"/>
    <x v="106"/>
    <x v="8"/>
    <x v="2"/>
    <n v="10"/>
  </r>
  <r>
    <x v="379"/>
    <x v="0"/>
    <x v="0"/>
    <x v="0"/>
    <x v="123"/>
    <x v="106"/>
    <x v="8"/>
    <x v="3"/>
    <n v="83"/>
  </r>
  <r>
    <x v="380"/>
    <x v="0"/>
    <x v="0"/>
    <x v="0"/>
    <x v="107"/>
    <x v="93"/>
    <x v="5"/>
    <x v="1"/>
    <n v="13"/>
  </r>
  <r>
    <x v="380"/>
    <x v="0"/>
    <x v="0"/>
    <x v="0"/>
    <x v="107"/>
    <x v="93"/>
    <x v="5"/>
    <x v="2"/>
    <n v="11"/>
  </r>
  <r>
    <x v="380"/>
    <x v="0"/>
    <x v="0"/>
    <x v="0"/>
    <x v="107"/>
    <x v="93"/>
    <x v="5"/>
    <x v="5"/>
    <s v="*"/>
  </r>
  <r>
    <x v="381"/>
    <x v="0"/>
    <x v="0"/>
    <x v="0"/>
    <x v="107"/>
    <x v="93"/>
    <x v="5"/>
    <x v="3"/>
    <n v="26"/>
  </r>
  <r>
    <x v="382"/>
    <x v="0"/>
    <x v="0"/>
    <x v="0"/>
    <x v="66"/>
    <x v="60"/>
    <x v="5"/>
    <x v="1"/>
    <n v="27"/>
  </r>
  <r>
    <x v="382"/>
    <x v="0"/>
    <x v="0"/>
    <x v="0"/>
    <x v="66"/>
    <x v="60"/>
    <x v="5"/>
    <x v="5"/>
    <s v="*"/>
  </r>
  <r>
    <x v="383"/>
    <x v="0"/>
    <x v="0"/>
    <x v="0"/>
    <x v="66"/>
    <x v="60"/>
    <x v="5"/>
    <x v="3"/>
    <n v="29"/>
  </r>
  <r>
    <x v="384"/>
    <x v="2"/>
    <x v="1"/>
    <x v="0"/>
    <x v="7"/>
    <x v="7"/>
    <x v="5"/>
    <x v="9"/>
    <s v="*"/>
  </r>
  <r>
    <x v="384"/>
    <x v="2"/>
    <x v="1"/>
    <x v="0"/>
    <x v="7"/>
    <x v="7"/>
    <x v="5"/>
    <x v="10"/>
    <n v="20"/>
  </r>
  <r>
    <x v="384"/>
    <x v="2"/>
    <x v="1"/>
    <x v="0"/>
    <x v="7"/>
    <x v="7"/>
    <x v="5"/>
    <x v="4"/>
    <n v="17"/>
  </r>
  <r>
    <x v="384"/>
    <x v="2"/>
    <x v="1"/>
    <x v="0"/>
    <x v="7"/>
    <x v="7"/>
    <x v="5"/>
    <x v="7"/>
    <n v="33"/>
  </r>
  <r>
    <x v="384"/>
    <x v="2"/>
    <x v="1"/>
    <x v="0"/>
    <x v="7"/>
    <x v="7"/>
    <x v="5"/>
    <x v="1"/>
    <n v="71"/>
  </r>
  <r>
    <x v="384"/>
    <x v="2"/>
    <x v="1"/>
    <x v="0"/>
    <x v="7"/>
    <x v="7"/>
    <x v="5"/>
    <x v="5"/>
    <s v="*"/>
  </r>
  <r>
    <x v="384"/>
    <x v="2"/>
    <x v="1"/>
    <x v="0"/>
    <x v="7"/>
    <x v="7"/>
    <x v="5"/>
    <x v="12"/>
    <s v="*"/>
  </r>
  <r>
    <x v="384"/>
    <x v="2"/>
    <x v="1"/>
    <x v="0"/>
    <x v="7"/>
    <x v="7"/>
    <x v="5"/>
    <x v="13"/>
    <s v="*"/>
  </r>
  <r>
    <x v="385"/>
    <x v="2"/>
    <x v="1"/>
    <x v="0"/>
    <x v="7"/>
    <x v="7"/>
    <x v="5"/>
    <x v="3"/>
    <n v="149"/>
  </r>
  <r>
    <x v="386"/>
    <x v="0"/>
    <x v="0"/>
    <x v="0"/>
    <x v="112"/>
    <x v="98"/>
    <x v="0"/>
    <x v="4"/>
    <s v="*"/>
  </r>
  <r>
    <x v="386"/>
    <x v="0"/>
    <x v="0"/>
    <x v="0"/>
    <x v="112"/>
    <x v="98"/>
    <x v="0"/>
    <x v="1"/>
    <n v="33"/>
  </r>
  <r>
    <x v="386"/>
    <x v="0"/>
    <x v="0"/>
    <x v="0"/>
    <x v="112"/>
    <x v="98"/>
    <x v="0"/>
    <x v="2"/>
    <s v="*"/>
  </r>
  <r>
    <x v="386"/>
    <x v="0"/>
    <x v="0"/>
    <x v="0"/>
    <x v="112"/>
    <x v="98"/>
    <x v="0"/>
    <x v="5"/>
    <s v="*"/>
  </r>
  <r>
    <x v="387"/>
    <x v="0"/>
    <x v="0"/>
    <x v="0"/>
    <x v="112"/>
    <x v="98"/>
    <x v="0"/>
    <x v="3"/>
    <n v="38"/>
  </r>
  <r>
    <x v="388"/>
    <x v="0"/>
    <x v="0"/>
    <x v="1"/>
    <x v="124"/>
    <x v="107"/>
    <x v="5"/>
    <x v="1"/>
    <n v="29"/>
  </r>
  <r>
    <x v="388"/>
    <x v="0"/>
    <x v="0"/>
    <x v="1"/>
    <x v="124"/>
    <x v="107"/>
    <x v="5"/>
    <x v="2"/>
    <s v="*"/>
  </r>
  <r>
    <x v="389"/>
    <x v="0"/>
    <x v="0"/>
    <x v="1"/>
    <x v="124"/>
    <x v="107"/>
    <x v="5"/>
    <x v="3"/>
    <n v="30"/>
  </r>
  <r>
    <x v="390"/>
    <x v="0"/>
    <x v="0"/>
    <x v="0"/>
    <x v="125"/>
    <x v="108"/>
    <x v="0"/>
    <x v="4"/>
    <s v="*"/>
  </r>
  <r>
    <x v="390"/>
    <x v="0"/>
    <x v="0"/>
    <x v="0"/>
    <x v="125"/>
    <x v="108"/>
    <x v="0"/>
    <x v="1"/>
    <n v="21"/>
  </r>
  <r>
    <x v="390"/>
    <x v="0"/>
    <x v="0"/>
    <x v="0"/>
    <x v="125"/>
    <x v="108"/>
    <x v="0"/>
    <x v="5"/>
    <s v="*"/>
  </r>
  <r>
    <x v="391"/>
    <x v="0"/>
    <x v="0"/>
    <x v="0"/>
    <x v="125"/>
    <x v="108"/>
    <x v="0"/>
    <x v="3"/>
    <n v="25"/>
  </r>
  <r>
    <x v="392"/>
    <x v="0"/>
    <x v="0"/>
    <x v="0"/>
    <x v="126"/>
    <x v="45"/>
    <x v="4"/>
    <x v="1"/>
    <n v="30"/>
  </r>
  <r>
    <x v="392"/>
    <x v="0"/>
    <x v="0"/>
    <x v="0"/>
    <x v="126"/>
    <x v="45"/>
    <x v="4"/>
    <x v="5"/>
    <s v="*"/>
  </r>
  <r>
    <x v="393"/>
    <x v="0"/>
    <x v="0"/>
    <x v="0"/>
    <x v="126"/>
    <x v="45"/>
    <x v="4"/>
    <x v="3"/>
    <n v="33"/>
  </r>
  <r>
    <x v="394"/>
    <x v="12"/>
    <x v="1"/>
    <x v="0"/>
    <x v="7"/>
    <x v="7"/>
    <x v="5"/>
    <x v="9"/>
    <n v="11"/>
  </r>
  <r>
    <x v="394"/>
    <x v="12"/>
    <x v="1"/>
    <x v="0"/>
    <x v="7"/>
    <x v="7"/>
    <x v="5"/>
    <x v="10"/>
    <n v="68"/>
  </r>
  <r>
    <x v="394"/>
    <x v="12"/>
    <x v="1"/>
    <x v="0"/>
    <x v="7"/>
    <x v="7"/>
    <x v="5"/>
    <x v="4"/>
    <s v="*"/>
  </r>
  <r>
    <x v="394"/>
    <x v="12"/>
    <x v="1"/>
    <x v="0"/>
    <x v="7"/>
    <x v="7"/>
    <x v="5"/>
    <x v="1"/>
    <s v="*"/>
  </r>
  <r>
    <x v="394"/>
    <x v="12"/>
    <x v="1"/>
    <x v="0"/>
    <x v="7"/>
    <x v="7"/>
    <x v="5"/>
    <x v="2"/>
    <s v="*"/>
  </r>
  <r>
    <x v="394"/>
    <x v="12"/>
    <x v="1"/>
    <x v="0"/>
    <x v="7"/>
    <x v="7"/>
    <x v="5"/>
    <x v="5"/>
    <s v="*"/>
  </r>
  <r>
    <x v="395"/>
    <x v="12"/>
    <x v="1"/>
    <x v="0"/>
    <x v="7"/>
    <x v="7"/>
    <x v="5"/>
    <x v="3"/>
    <n v="89"/>
  </r>
  <r>
    <x v="396"/>
    <x v="6"/>
    <x v="1"/>
    <x v="0"/>
    <x v="42"/>
    <x v="38"/>
    <x v="5"/>
    <x v="4"/>
    <n v="15"/>
  </r>
  <r>
    <x v="396"/>
    <x v="6"/>
    <x v="1"/>
    <x v="0"/>
    <x v="42"/>
    <x v="38"/>
    <x v="5"/>
    <x v="8"/>
    <s v="*"/>
  </r>
  <r>
    <x v="396"/>
    <x v="6"/>
    <x v="1"/>
    <x v="0"/>
    <x v="42"/>
    <x v="38"/>
    <x v="5"/>
    <x v="7"/>
    <n v="10"/>
  </r>
  <r>
    <x v="396"/>
    <x v="6"/>
    <x v="1"/>
    <x v="0"/>
    <x v="42"/>
    <x v="38"/>
    <x v="5"/>
    <x v="1"/>
    <n v="25"/>
  </r>
  <r>
    <x v="396"/>
    <x v="6"/>
    <x v="1"/>
    <x v="0"/>
    <x v="42"/>
    <x v="38"/>
    <x v="5"/>
    <x v="2"/>
    <n v="7"/>
  </r>
  <r>
    <x v="396"/>
    <x v="6"/>
    <x v="1"/>
    <x v="0"/>
    <x v="42"/>
    <x v="38"/>
    <x v="5"/>
    <x v="6"/>
    <s v="*"/>
  </r>
  <r>
    <x v="396"/>
    <x v="6"/>
    <x v="1"/>
    <x v="0"/>
    <x v="42"/>
    <x v="38"/>
    <x v="5"/>
    <x v="5"/>
    <n v="12"/>
  </r>
  <r>
    <x v="397"/>
    <x v="6"/>
    <x v="1"/>
    <x v="0"/>
    <x v="42"/>
    <x v="38"/>
    <x v="5"/>
    <x v="3"/>
    <n v="74"/>
  </r>
  <r>
    <x v="398"/>
    <x v="0"/>
    <x v="0"/>
    <x v="0"/>
    <x v="127"/>
    <x v="109"/>
    <x v="4"/>
    <x v="4"/>
    <n v="7"/>
  </r>
  <r>
    <x v="398"/>
    <x v="0"/>
    <x v="0"/>
    <x v="0"/>
    <x v="127"/>
    <x v="109"/>
    <x v="4"/>
    <x v="1"/>
    <n v="16"/>
  </r>
  <r>
    <x v="398"/>
    <x v="0"/>
    <x v="0"/>
    <x v="0"/>
    <x v="127"/>
    <x v="109"/>
    <x v="4"/>
    <x v="2"/>
    <s v="*"/>
  </r>
  <r>
    <x v="399"/>
    <x v="0"/>
    <x v="0"/>
    <x v="0"/>
    <x v="127"/>
    <x v="109"/>
    <x v="4"/>
    <x v="3"/>
    <n v="25"/>
  </r>
  <r>
    <x v="400"/>
    <x v="0"/>
    <x v="0"/>
    <x v="0"/>
    <x v="72"/>
    <x v="65"/>
    <x v="3"/>
    <x v="4"/>
    <s v="*"/>
  </r>
  <r>
    <x v="400"/>
    <x v="0"/>
    <x v="0"/>
    <x v="0"/>
    <x v="72"/>
    <x v="65"/>
    <x v="3"/>
    <x v="1"/>
    <n v="29"/>
  </r>
  <r>
    <x v="401"/>
    <x v="0"/>
    <x v="0"/>
    <x v="0"/>
    <x v="72"/>
    <x v="65"/>
    <x v="3"/>
    <x v="3"/>
    <n v="30"/>
  </r>
  <r>
    <x v="402"/>
    <x v="0"/>
    <x v="0"/>
    <x v="1"/>
    <x v="70"/>
    <x v="63"/>
    <x v="8"/>
    <x v="0"/>
    <s v="*"/>
  </r>
  <r>
    <x v="402"/>
    <x v="0"/>
    <x v="0"/>
    <x v="1"/>
    <x v="70"/>
    <x v="63"/>
    <x v="8"/>
    <x v="1"/>
    <n v="80"/>
  </r>
  <r>
    <x v="402"/>
    <x v="0"/>
    <x v="0"/>
    <x v="1"/>
    <x v="70"/>
    <x v="63"/>
    <x v="8"/>
    <x v="5"/>
    <s v="*"/>
  </r>
  <r>
    <x v="403"/>
    <x v="0"/>
    <x v="0"/>
    <x v="1"/>
    <x v="70"/>
    <x v="63"/>
    <x v="8"/>
    <x v="3"/>
    <n v="82"/>
  </r>
  <r>
    <x v="404"/>
    <x v="0"/>
    <x v="0"/>
    <x v="0"/>
    <x v="128"/>
    <x v="110"/>
    <x v="6"/>
    <x v="1"/>
    <n v="39"/>
  </r>
  <r>
    <x v="404"/>
    <x v="0"/>
    <x v="0"/>
    <x v="0"/>
    <x v="128"/>
    <x v="110"/>
    <x v="6"/>
    <x v="5"/>
    <s v="*"/>
  </r>
  <r>
    <x v="405"/>
    <x v="0"/>
    <x v="0"/>
    <x v="0"/>
    <x v="128"/>
    <x v="110"/>
    <x v="6"/>
    <x v="3"/>
    <n v="41"/>
  </r>
  <r>
    <x v="406"/>
    <x v="0"/>
    <x v="0"/>
    <x v="0"/>
    <x v="6"/>
    <x v="6"/>
    <x v="4"/>
    <x v="0"/>
    <s v="*"/>
  </r>
  <r>
    <x v="406"/>
    <x v="0"/>
    <x v="0"/>
    <x v="0"/>
    <x v="6"/>
    <x v="6"/>
    <x v="4"/>
    <x v="4"/>
    <n v="52"/>
  </r>
  <r>
    <x v="406"/>
    <x v="0"/>
    <x v="0"/>
    <x v="0"/>
    <x v="6"/>
    <x v="6"/>
    <x v="4"/>
    <x v="7"/>
    <n v="92"/>
  </r>
  <r>
    <x v="406"/>
    <x v="0"/>
    <x v="0"/>
    <x v="0"/>
    <x v="6"/>
    <x v="6"/>
    <x v="4"/>
    <x v="1"/>
    <n v="45"/>
  </r>
  <r>
    <x v="406"/>
    <x v="0"/>
    <x v="0"/>
    <x v="0"/>
    <x v="6"/>
    <x v="6"/>
    <x v="4"/>
    <x v="2"/>
    <n v="23"/>
  </r>
  <r>
    <x v="406"/>
    <x v="0"/>
    <x v="0"/>
    <x v="0"/>
    <x v="6"/>
    <x v="6"/>
    <x v="4"/>
    <x v="6"/>
    <s v="*"/>
  </r>
  <r>
    <x v="406"/>
    <x v="0"/>
    <x v="0"/>
    <x v="0"/>
    <x v="6"/>
    <x v="6"/>
    <x v="4"/>
    <x v="5"/>
    <n v="38"/>
  </r>
  <r>
    <x v="407"/>
    <x v="0"/>
    <x v="0"/>
    <x v="0"/>
    <x v="6"/>
    <x v="6"/>
    <x v="4"/>
    <x v="3"/>
    <n v="257"/>
  </r>
  <r>
    <x v="408"/>
    <x v="0"/>
    <x v="0"/>
    <x v="0"/>
    <x v="98"/>
    <x v="86"/>
    <x v="7"/>
    <x v="0"/>
    <s v="*"/>
  </r>
  <r>
    <x v="408"/>
    <x v="0"/>
    <x v="0"/>
    <x v="0"/>
    <x v="98"/>
    <x v="86"/>
    <x v="7"/>
    <x v="1"/>
    <n v="32"/>
  </r>
  <r>
    <x v="409"/>
    <x v="0"/>
    <x v="0"/>
    <x v="0"/>
    <x v="98"/>
    <x v="86"/>
    <x v="7"/>
    <x v="3"/>
    <n v="33"/>
  </r>
  <r>
    <x v="410"/>
    <x v="0"/>
    <x v="0"/>
    <x v="1"/>
    <x v="108"/>
    <x v="94"/>
    <x v="6"/>
    <x v="1"/>
    <n v="35"/>
  </r>
  <r>
    <x v="410"/>
    <x v="0"/>
    <x v="0"/>
    <x v="1"/>
    <x v="108"/>
    <x v="94"/>
    <x v="6"/>
    <x v="5"/>
    <s v="*"/>
  </r>
  <r>
    <x v="411"/>
    <x v="0"/>
    <x v="0"/>
    <x v="1"/>
    <x v="108"/>
    <x v="94"/>
    <x v="6"/>
    <x v="3"/>
    <n v="36"/>
  </r>
  <r>
    <x v="412"/>
    <x v="2"/>
    <x v="1"/>
    <x v="0"/>
    <x v="129"/>
    <x v="111"/>
    <x v="4"/>
    <x v="4"/>
    <n v="7"/>
  </r>
  <r>
    <x v="412"/>
    <x v="2"/>
    <x v="1"/>
    <x v="0"/>
    <x v="129"/>
    <x v="111"/>
    <x v="4"/>
    <x v="8"/>
    <s v="*"/>
  </r>
  <r>
    <x v="412"/>
    <x v="2"/>
    <x v="1"/>
    <x v="0"/>
    <x v="129"/>
    <x v="111"/>
    <x v="4"/>
    <x v="7"/>
    <s v="*"/>
  </r>
  <r>
    <x v="412"/>
    <x v="2"/>
    <x v="1"/>
    <x v="0"/>
    <x v="129"/>
    <x v="111"/>
    <x v="4"/>
    <x v="1"/>
    <n v="20"/>
  </r>
  <r>
    <x v="412"/>
    <x v="2"/>
    <x v="1"/>
    <x v="0"/>
    <x v="129"/>
    <x v="111"/>
    <x v="4"/>
    <x v="2"/>
    <s v="*"/>
  </r>
  <r>
    <x v="412"/>
    <x v="2"/>
    <x v="1"/>
    <x v="0"/>
    <x v="129"/>
    <x v="111"/>
    <x v="4"/>
    <x v="5"/>
    <s v="*"/>
  </r>
  <r>
    <x v="413"/>
    <x v="2"/>
    <x v="1"/>
    <x v="0"/>
    <x v="129"/>
    <x v="111"/>
    <x v="4"/>
    <x v="3"/>
    <n v="39"/>
  </r>
  <r>
    <x v="414"/>
    <x v="2"/>
    <x v="1"/>
    <x v="1"/>
    <x v="129"/>
    <x v="111"/>
    <x v="4"/>
    <x v="10"/>
    <s v="*"/>
  </r>
  <r>
    <x v="414"/>
    <x v="2"/>
    <x v="1"/>
    <x v="1"/>
    <x v="129"/>
    <x v="111"/>
    <x v="4"/>
    <x v="0"/>
    <s v="*"/>
  </r>
  <r>
    <x v="414"/>
    <x v="2"/>
    <x v="1"/>
    <x v="1"/>
    <x v="129"/>
    <x v="111"/>
    <x v="4"/>
    <x v="4"/>
    <n v="42"/>
  </r>
  <r>
    <x v="414"/>
    <x v="2"/>
    <x v="1"/>
    <x v="1"/>
    <x v="129"/>
    <x v="111"/>
    <x v="4"/>
    <x v="8"/>
    <n v="14"/>
  </r>
  <r>
    <x v="414"/>
    <x v="2"/>
    <x v="1"/>
    <x v="1"/>
    <x v="129"/>
    <x v="111"/>
    <x v="4"/>
    <x v="7"/>
    <n v="43"/>
  </r>
  <r>
    <x v="414"/>
    <x v="2"/>
    <x v="1"/>
    <x v="1"/>
    <x v="129"/>
    <x v="111"/>
    <x v="4"/>
    <x v="1"/>
    <n v="148"/>
  </r>
  <r>
    <x v="414"/>
    <x v="2"/>
    <x v="1"/>
    <x v="1"/>
    <x v="129"/>
    <x v="111"/>
    <x v="4"/>
    <x v="2"/>
    <n v="28"/>
  </r>
  <r>
    <x v="414"/>
    <x v="2"/>
    <x v="1"/>
    <x v="1"/>
    <x v="129"/>
    <x v="111"/>
    <x v="4"/>
    <x v="5"/>
    <n v="14"/>
  </r>
  <r>
    <x v="414"/>
    <x v="2"/>
    <x v="1"/>
    <x v="1"/>
    <x v="129"/>
    <x v="111"/>
    <x v="4"/>
    <x v="15"/>
    <s v="*"/>
  </r>
  <r>
    <x v="414"/>
    <x v="2"/>
    <x v="1"/>
    <x v="1"/>
    <x v="129"/>
    <x v="111"/>
    <x v="4"/>
    <x v="13"/>
    <s v="*"/>
  </r>
  <r>
    <x v="415"/>
    <x v="2"/>
    <x v="1"/>
    <x v="1"/>
    <x v="129"/>
    <x v="111"/>
    <x v="4"/>
    <x v="3"/>
    <n v="293"/>
  </r>
  <r>
    <x v="416"/>
    <x v="0"/>
    <x v="0"/>
    <x v="0"/>
    <x v="98"/>
    <x v="86"/>
    <x v="7"/>
    <x v="1"/>
    <n v="16"/>
  </r>
  <r>
    <x v="416"/>
    <x v="0"/>
    <x v="0"/>
    <x v="0"/>
    <x v="98"/>
    <x v="86"/>
    <x v="7"/>
    <x v="2"/>
    <n v="15"/>
  </r>
  <r>
    <x v="416"/>
    <x v="0"/>
    <x v="0"/>
    <x v="0"/>
    <x v="98"/>
    <x v="86"/>
    <x v="7"/>
    <x v="5"/>
    <s v="*"/>
  </r>
  <r>
    <x v="417"/>
    <x v="0"/>
    <x v="0"/>
    <x v="0"/>
    <x v="98"/>
    <x v="86"/>
    <x v="7"/>
    <x v="3"/>
    <n v="34"/>
  </r>
  <r>
    <x v="418"/>
    <x v="0"/>
    <x v="0"/>
    <x v="0"/>
    <x v="68"/>
    <x v="61"/>
    <x v="6"/>
    <x v="4"/>
    <s v="*"/>
  </r>
  <r>
    <x v="418"/>
    <x v="0"/>
    <x v="0"/>
    <x v="0"/>
    <x v="68"/>
    <x v="61"/>
    <x v="6"/>
    <x v="1"/>
    <n v="61"/>
  </r>
  <r>
    <x v="418"/>
    <x v="0"/>
    <x v="0"/>
    <x v="0"/>
    <x v="68"/>
    <x v="61"/>
    <x v="6"/>
    <x v="2"/>
    <n v="7"/>
  </r>
  <r>
    <x v="418"/>
    <x v="0"/>
    <x v="0"/>
    <x v="0"/>
    <x v="68"/>
    <x v="61"/>
    <x v="6"/>
    <x v="6"/>
    <s v="*"/>
  </r>
  <r>
    <x v="419"/>
    <x v="0"/>
    <x v="0"/>
    <x v="0"/>
    <x v="68"/>
    <x v="61"/>
    <x v="6"/>
    <x v="3"/>
    <n v="70"/>
  </r>
  <r>
    <x v="420"/>
    <x v="0"/>
    <x v="0"/>
    <x v="1"/>
    <x v="3"/>
    <x v="3"/>
    <x v="3"/>
    <x v="4"/>
    <s v="*"/>
  </r>
  <r>
    <x v="420"/>
    <x v="0"/>
    <x v="0"/>
    <x v="1"/>
    <x v="3"/>
    <x v="3"/>
    <x v="3"/>
    <x v="1"/>
    <n v="163"/>
  </r>
  <r>
    <x v="420"/>
    <x v="0"/>
    <x v="0"/>
    <x v="1"/>
    <x v="3"/>
    <x v="3"/>
    <x v="3"/>
    <x v="2"/>
    <n v="30"/>
  </r>
  <r>
    <x v="420"/>
    <x v="0"/>
    <x v="0"/>
    <x v="1"/>
    <x v="3"/>
    <x v="3"/>
    <x v="3"/>
    <x v="6"/>
    <n v="37"/>
  </r>
  <r>
    <x v="420"/>
    <x v="0"/>
    <x v="0"/>
    <x v="1"/>
    <x v="3"/>
    <x v="3"/>
    <x v="3"/>
    <x v="5"/>
    <n v="8"/>
  </r>
  <r>
    <x v="421"/>
    <x v="0"/>
    <x v="0"/>
    <x v="1"/>
    <x v="3"/>
    <x v="3"/>
    <x v="3"/>
    <x v="3"/>
    <n v="240"/>
  </r>
  <r>
    <x v="422"/>
    <x v="6"/>
    <x v="1"/>
    <x v="0"/>
    <x v="94"/>
    <x v="82"/>
    <x v="5"/>
    <x v="4"/>
    <n v="21"/>
  </r>
  <r>
    <x v="422"/>
    <x v="6"/>
    <x v="1"/>
    <x v="0"/>
    <x v="94"/>
    <x v="82"/>
    <x v="5"/>
    <x v="1"/>
    <n v="11"/>
  </r>
  <r>
    <x v="422"/>
    <x v="6"/>
    <x v="1"/>
    <x v="0"/>
    <x v="94"/>
    <x v="82"/>
    <x v="5"/>
    <x v="2"/>
    <s v="*"/>
  </r>
  <r>
    <x v="422"/>
    <x v="6"/>
    <x v="1"/>
    <x v="0"/>
    <x v="94"/>
    <x v="82"/>
    <x v="5"/>
    <x v="5"/>
    <n v="15"/>
  </r>
  <r>
    <x v="423"/>
    <x v="6"/>
    <x v="1"/>
    <x v="0"/>
    <x v="94"/>
    <x v="82"/>
    <x v="5"/>
    <x v="3"/>
    <n v="48"/>
  </r>
  <r>
    <x v="424"/>
    <x v="0"/>
    <x v="0"/>
    <x v="0"/>
    <x v="130"/>
    <x v="112"/>
    <x v="0"/>
    <x v="0"/>
    <s v="*"/>
  </r>
  <r>
    <x v="424"/>
    <x v="0"/>
    <x v="0"/>
    <x v="0"/>
    <x v="130"/>
    <x v="112"/>
    <x v="0"/>
    <x v="4"/>
    <s v="*"/>
  </r>
  <r>
    <x v="424"/>
    <x v="0"/>
    <x v="0"/>
    <x v="0"/>
    <x v="130"/>
    <x v="112"/>
    <x v="0"/>
    <x v="1"/>
    <n v="20"/>
  </r>
  <r>
    <x v="424"/>
    <x v="0"/>
    <x v="0"/>
    <x v="0"/>
    <x v="130"/>
    <x v="112"/>
    <x v="0"/>
    <x v="5"/>
    <s v="*"/>
  </r>
  <r>
    <x v="425"/>
    <x v="0"/>
    <x v="0"/>
    <x v="0"/>
    <x v="130"/>
    <x v="112"/>
    <x v="0"/>
    <x v="3"/>
    <n v="25"/>
  </r>
  <r>
    <x v="426"/>
    <x v="0"/>
    <x v="0"/>
    <x v="1"/>
    <x v="78"/>
    <x v="68"/>
    <x v="0"/>
    <x v="1"/>
    <n v="168"/>
  </r>
  <r>
    <x v="426"/>
    <x v="0"/>
    <x v="0"/>
    <x v="1"/>
    <x v="78"/>
    <x v="68"/>
    <x v="0"/>
    <x v="2"/>
    <s v="*"/>
  </r>
  <r>
    <x v="426"/>
    <x v="0"/>
    <x v="0"/>
    <x v="1"/>
    <x v="78"/>
    <x v="68"/>
    <x v="0"/>
    <x v="5"/>
    <s v="*"/>
  </r>
  <r>
    <x v="427"/>
    <x v="0"/>
    <x v="0"/>
    <x v="1"/>
    <x v="78"/>
    <x v="68"/>
    <x v="0"/>
    <x v="3"/>
    <n v="173"/>
  </r>
  <r>
    <x v="428"/>
    <x v="2"/>
    <x v="1"/>
    <x v="1"/>
    <x v="30"/>
    <x v="28"/>
    <x v="4"/>
    <x v="1"/>
    <n v="48"/>
  </r>
  <r>
    <x v="429"/>
    <x v="2"/>
    <x v="1"/>
    <x v="1"/>
    <x v="30"/>
    <x v="28"/>
    <x v="4"/>
    <x v="3"/>
    <n v="48"/>
  </r>
  <r>
    <x v="430"/>
    <x v="4"/>
    <x v="1"/>
    <x v="0"/>
    <x v="42"/>
    <x v="38"/>
    <x v="5"/>
    <x v="9"/>
    <s v="*"/>
  </r>
  <r>
    <x v="430"/>
    <x v="4"/>
    <x v="1"/>
    <x v="0"/>
    <x v="42"/>
    <x v="38"/>
    <x v="5"/>
    <x v="10"/>
    <s v="*"/>
  </r>
  <r>
    <x v="430"/>
    <x v="4"/>
    <x v="1"/>
    <x v="0"/>
    <x v="42"/>
    <x v="38"/>
    <x v="5"/>
    <x v="4"/>
    <s v="*"/>
  </r>
  <r>
    <x v="430"/>
    <x v="4"/>
    <x v="1"/>
    <x v="0"/>
    <x v="42"/>
    <x v="38"/>
    <x v="5"/>
    <x v="7"/>
    <s v="*"/>
  </r>
  <r>
    <x v="430"/>
    <x v="4"/>
    <x v="1"/>
    <x v="0"/>
    <x v="42"/>
    <x v="38"/>
    <x v="5"/>
    <x v="1"/>
    <n v="15"/>
  </r>
  <r>
    <x v="430"/>
    <x v="4"/>
    <x v="1"/>
    <x v="0"/>
    <x v="42"/>
    <x v="38"/>
    <x v="5"/>
    <x v="2"/>
    <s v="*"/>
  </r>
  <r>
    <x v="430"/>
    <x v="4"/>
    <x v="1"/>
    <x v="0"/>
    <x v="42"/>
    <x v="38"/>
    <x v="5"/>
    <x v="5"/>
    <n v="7"/>
  </r>
  <r>
    <x v="431"/>
    <x v="4"/>
    <x v="1"/>
    <x v="0"/>
    <x v="42"/>
    <x v="38"/>
    <x v="5"/>
    <x v="3"/>
    <n v="37"/>
  </r>
  <r>
    <x v="432"/>
    <x v="0"/>
    <x v="0"/>
    <x v="0"/>
    <x v="131"/>
    <x v="113"/>
    <x v="1"/>
    <x v="1"/>
    <n v="41"/>
  </r>
  <r>
    <x v="433"/>
    <x v="0"/>
    <x v="0"/>
    <x v="0"/>
    <x v="131"/>
    <x v="113"/>
    <x v="1"/>
    <x v="3"/>
    <n v="41"/>
  </r>
  <r>
    <x v="434"/>
    <x v="0"/>
    <x v="0"/>
    <x v="0"/>
    <x v="95"/>
    <x v="83"/>
    <x v="6"/>
    <x v="4"/>
    <s v="*"/>
  </r>
  <r>
    <x v="434"/>
    <x v="0"/>
    <x v="0"/>
    <x v="0"/>
    <x v="95"/>
    <x v="83"/>
    <x v="6"/>
    <x v="1"/>
    <n v="52"/>
  </r>
  <r>
    <x v="434"/>
    <x v="0"/>
    <x v="0"/>
    <x v="0"/>
    <x v="95"/>
    <x v="83"/>
    <x v="6"/>
    <x v="2"/>
    <s v="*"/>
  </r>
  <r>
    <x v="434"/>
    <x v="0"/>
    <x v="0"/>
    <x v="0"/>
    <x v="95"/>
    <x v="83"/>
    <x v="6"/>
    <x v="5"/>
    <s v="*"/>
  </r>
  <r>
    <x v="435"/>
    <x v="0"/>
    <x v="0"/>
    <x v="0"/>
    <x v="95"/>
    <x v="83"/>
    <x v="6"/>
    <x v="3"/>
    <n v="56"/>
  </r>
  <r>
    <x v="436"/>
    <x v="5"/>
    <x v="1"/>
    <x v="1"/>
    <x v="44"/>
    <x v="40"/>
    <x v="7"/>
    <x v="1"/>
    <n v="17"/>
  </r>
  <r>
    <x v="436"/>
    <x v="5"/>
    <x v="1"/>
    <x v="1"/>
    <x v="44"/>
    <x v="40"/>
    <x v="7"/>
    <x v="2"/>
    <n v="50"/>
  </r>
  <r>
    <x v="437"/>
    <x v="5"/>
    <x v="1"/>
    <x v="1"/>
    <x v="44"/>
    <x v="40"/>
    <x v="7"/>
    <x v="3"/>
    <n v="67"/>
  </r>
  <r>
    <x v="438"/>
    <x v="0"/>
    <x v="0"/>
    <x v="0"/>
    <x v="132"/>
    <x v="114"/>
    <x v="4"/>
    <x v="4"/>
    <s v="*"/>
  </r>
  <r>
    <x v="438"/>
    <x v="0"/>
    <x v="0"/>
    <x v="0"/>
    <x v="132"/>
    <x v="114"/>
    <x v="4"/>
    <x v="1"/>
    <n v="34"/>
  </r>
  <r>
    <x v="438"/>
    <x v="0"/>
    <x v="0"/>
    <x v="0"/>
    <x v="132"/>
    <x v="114"/>
    <x v="4"/>
    <x v="2"/>
    <n v="13"/>
  </r>
  <r>
    <x v="438"/>
    <x v="0"/>
    <x v="0"/>
    <x v="0"/>
    <x v="132"/>
    <x v="114"/>
    <x v="4"/>
    <x v="5"/>
    <s v="*"/>
  </r>
  <r>
    <x v="439"/>
    <x v="0"/>
    <x v="0"/>
    <x v="0"/>
    <x v="132"/>
    <x v="114"/>
    <x v="4"/>
    <x v="3"/>
    <n v="50"/>
  </r>
  <r>
    <x v="440"/>
    <x v="1"/>
    <x v="1"/>
    <x v="0"/>
    <x v="20"/>
    <x v="18"/>
    <x v="1"/>
    <x v="4"/>
    <n v="11"/>
  </r>
  <r>
    <x v="440"/>
    <x v="1"/>
    <x v="1"/>
    <x v="0"/>
    <x v="20"/>
    <x v="18"/>
    <x v="1"/>
    <x v="7"/>
    <s v="*"/>
  </r>
  <r>
    <x v="440"/>
    <x v="1"/>
    <x v="1"/>
    <x v="0"/>
    <x v="20"/>
    <x v="18"/>
    <x v="1"/>
    <x v="1"/>
    <s v="*"/>
  </r>
  <r>
    <x v="440"/>
    <x v="1"/>
    <x v="1"/>
    <x v="0"/>
    <x v="20"/>
    <x v="18"/>
    <x v="1"/>
    <x v="2"/>
    <s v="*"/>
  </r>
  <r>
    <x v="440"/>
    <x v="1"/>
    <x v="1"/>
    <x v="0"/>
    <x v="20"/>
    <x v="18"/>
    <x v="1"/>
    <x v="5"/>
    <n v="15"/>
  </r>
  <r>
    <x v="441"/>
    <x v="1"/>
    <x v="1"/>
    <x v="0"/>
    <x v="20"/>
    <x v="18"/>
    <x v="1"/>
    <x v="3"/>
    <n v="33"/>
  </r>
  <r>
    <x v="442"/>
    <x v="0"/>
    <x v="0"/>
    <x v="0"/>
    <x v="78"/>
    <x v="68"/>
    <x v="0"/>
    <x v="1"/>
    <n v="66"/>
  </r>
  <r>
    <x v="443"/>
    <x v="0"/>
    <x v="0"/>
    <x v="0"/>
    <x v="78"/>
    <x v="68"/>
    <x v="0"/>
    <x v="3"/>
    <n v="66"/>
  </r>
  <r>
    <x v="444"/>
    <x v="0"/>
    <x v="0"/>
    <x v="0"/>
    <x v="133"/>
    <x v="115"/>
    <x v="0"/>
    <x v="0"/>
    <s v="*"/>
  </r>
  <r>
    <x v="444"/>
    <x v="0"/>
    <x v="0"/>
    <x v="0"/>
    <x v="133"/>
    <x v="115"/>
    <x v="0"/>
    <x v="4"/>
    <s v="*"/>
  </r>
  <r>
    <x v="444"/>
    <x v="0"/>
    <x v="0"/>
    <x v="0"/>
    <x v="133"/>
    <x v="115"/>
    <x v="0"/>
    <x v="1"/>
    <s v="*"/>
  </r>
  <r>
    <x v="444"/>
    <x v="0"/>
    <x v="0"/>
    <x v="0"/>
    <x v="133"/>
    <x v="115"/>
    <x v="0"/>
    <x v="2"/>
    <s v="*"/>
  </r>
  <r>
    <x v="444"/>
    <x v="0"/>
    <x v="0"/>
    <x v="0"/>
    <x v="133"/>
    <x v="115"/>
    <x v="0"/>
    <x v="6"/>
    <s v="*"/>
  </r>
  <r>
    <x v="444"/>
    <x v="0"/>
    <x v="0"/>
    <x v="0"/>
    <x v="133"/>
    <x v="115"/>
    <x v="0"/>
    <x v="5"/>
    <n v="12"/>
  </r>
  <r>
    <x v="445"/>
    <x v="0"/>
    <x v="0"/>
    <x v="0"/>
    <x v="133"/>
    <x v="115"/>
    <x v="0"/>
    <x v="3"/>
    <n v="27"/>
  </r>
  <r>
    <x v="446"/>
    <x v="0"/>
    <x v="2"/>
    <x v="0"/>
    <x v="134"/>
    <x v="74"/>
    <x v="0"/>
    <x v="4"/>
    <n v="21"/>
  </r>
  <r>
    <x v="446"/>
    <x v="0"/>
    <x v="2"/>
    <x v="0"/>
    <x v="134"/>
    <x v="74"/>
    <x v="0"/>
    <x v="7"/>
    <n v="97"/>
  </r>
  <r>
    <x v="446"/>
    <x v="0"/>
    <x v="2"/>
    <x v="0"/>
    <x v="134"/>
    <x v="74"/>
    <x v="0"/>
    <x v="1"/>
    <n v="166"/>
  </r>
  <r>
    <x v="446"/>
    <x v="0"/>
    <x v="2"/>
    <x v="0"/>
    <x v="134"/>
    <x v="74"/>
    <x v="0"/>
    <x v="2"/>
    <n v="6"/>
  </r>
  <r>
    <x v="446"/>
    <x v="0"/>
    <x v="2"/>
    <x v="0"/>
    <x v="134"/>
    <x v="74"/>
    <x v="0"/>
    <x v="5"/>
    <s v="*"/>
  </r>
  <r>
    <x v="447"/>
    <x v="0"/>
    <x v="2"/>
    <x v="0"/>
    <x v="134"/>
    <x v="74"/>
    <x v="0"/>
    <x v="3"/>
    <n v="293"/>
  </r>
  <r>
    <x v="448"/>
    <x v="0"/>
    <x v="0"/>
    <x v="0"/>
    <x v="135"/>
    <x v="116"/>
    <x v="3"/>
    <x v="4"/>
    <s v="*"/>
  </r>
  <r>
    <x v="448"/>
    <x v="0"/>
    <x v="0"/>
    <x v="0"/>
    <x v="135"/>
    <x v="116"/>
    <x v="3"/>
    <x v="7"/>
    <s v="*"/>
  </r>
  <r>
    <x v="448"/>
    <x v="0"/>
    <x v="0"/>
    <x v="0"/>
    <x v="135"/>
    <x v="116"/>
    <x v="3"/>
    <x v="1"/>
    <s v="*"/>
  </r>
  <r>
    <x v="448"/>
    <x v="0"/>
    <x v="0"/>
    <x v="0"/>
    <x v="135"/>
    <x v="116"/>
    <x v="3"/>
    <x v="2"/>
    <n v="8"/>
  </r>
  <r>
    <x v="448"/>
    <x v="0"/>
    <x v="0"/>
    <x v="0"/>
    <x v="135"/>
    <x v="116"/>
    <x v="3"/>
    <x v="5"/>
    <s v="*"/>
  </r>
  <r>
    <x v="449"/>
    <x v="0"/>
    <x v="0"/>
    <x v="0"/>
    <x v="135"/>
    <x v="116"/>
    <x v="3"/>
    <x v="3"/>
    <n v="25"/>
  </r>
  <r>
    <x v="450"/>
    <x v="0"/>
    <x v="0"/>
    <x v="0"/>
    <x v="3"/>
    <x v="3"/>
    <x v="3"/>
    <x v="4"/>
    <s v="*"/>
  </r>
  <r>
    <x v="450"/>
    <x v="0"/>
    <x v="0"/>
    <x v="0"/>
    <x v="3"/>
    <x v="3"/>
    <x v="3"/>
    <x v="1"/>
    <n v="20"/>
  </r>
  <r>
    <x v="450"/>
    <x v="0"/>
    <x v="0"/>
    <x v="0"/>
    <x v="3"/>
    <x v="3"/>
    <x v="3"/>
    <x v="2"/>
    <n v="8"/>
  </r>
  <r>
    <x v="450"/>
    <x v="0"/>
    <x v="0"/>
    <x v="0"/>
    <x v="3"/>
    <x v="3"/>
    <x v="3"/>
    <x v="5"/>
    <s v="*"/>
  </r>
  <r>
    <x v="451"/>
    <x v="0"/>
    <x v="0"/>
    <x v="0"/>
    <x v="3"/>
    <x v="3"/>
    <x v="3"/>
    <x v="3"/>
    <n v="36"/>
  </r>
  <r>
    <x v="452"/>
    <x v="0"/>
    <x v="0"/>
    <x v="0"/>
    <x v="78"/>
    <x v="68"/>
    <x v="0"/>
    <x v="1"/>
    <n v="36"/>
  </r>
  <r>
    <x v="452"/>
    <x v="0"/>
    <x v="0"/>
    <x v="0"/>
    <x v="78"/>
    <x v="68"/>
    <x v="0"/>
    <x v="2"/>
    <s v="*"/>
  </r>
  <r>
    <x v="453"/>
    <x v="0"/>
    <x v="0"/>
    <x v="0"/>
    <x v="78"/>
    <x v="68"/>
    <x v="0"/>
    <x v="3"/>
    <n v="37"/>
  </r>
  <r>
    <x v="454"/>
    <x v="0"/>
    <x v="0"/>
    <x v="0"/>
    <x v="15"/>
    <x v="14"/>
    <x v="5"/>
    <x v="1"/>
    <n v="22"/>
  </r>
  <r>
    <x v="454"/>
    <x v="0"/>
    <x v="0"/>
    <x v="0"/>
    <x v="15"/>
    <x v="14"/>
    <x v="5"/>
    <x v="2"/>
    <s v="*"/>
  </r>
  <r>
    <x v="454"/>
    <x v="0"/>
    <x v="0"/>
    <x v="0"/>
    <x v="15"/>
    <x v="14"/>
    <x v="5"/>
    <x v="6"/>
    <s v="*"/>
  </r>
  <r>
    <x v="454"/>
    <x v="0"/>
    <x v="0"/>
    <x v="0"/>
    <x v="15"/>
    <x v="14"/>
    <x v="5"/>
    <x v="5"/>
    <s v="*"/>
  </r>
  <r>
    <x v="455"/>
    <x v="0"/>
    <x v="0"/>
    <x v="0"/>
    <x v="15"/>
    <x v="14"/>
    <x v="5"/>
    <x v="3"/>
    <n v="29"/>
  </r>
  <r>
    <x v="456"/>
    <x v="6"/>
    <x v="1"/>
    <x v="0"/>
    <x v="92"/>
    <x v="80"/>
    <x v="5"/>
    <x v="4"/>
    <s v="*"/>
  </r>
  <r>
    <x v="456"/>
    <x v="6"/>
    <x v="1"/>
    <x v="0"/>
    <x v="92"/>
    <x v="80"/>
    <x v="5"/>
    <x v="7"/>
    <s v="*"/>
  </r>
  <r>
    <x v="456"/>
    <x v="6"/>
    <x v="1"/>
    <x v="0"/>
    <x v="92"/>
    <x v="80"/>
    <x v="5"/>
    <x v="1"/>
    <n v="24"/>
  </r>
  <r>
    <x v="456"/>
    <x v="6"/>
    <x v="1"/>
    <x v="0"/>
    <x v="92"/>
    <x v="80"/>
    <x v="5"/>
    <x v="2"/>
    <s v="*"/>
  </r>
  <r>
    <x v="456"/>
    <x v="6"/>
    <x v="1"/>
    <x v="0"/>
    <x v="92"/>
    <x v="80"/>
    <x v="5"/>
    <x v="5"/>
    <s v="*"/>
  </r>
  <r>
    <x v="457"/>
    <x v="6"/>
    <x v="1"/>
    <x v="0"/>
    <x v="92"/>
    <x v="80"/>
    <x v="5"/>
    <x v="3"/>
    <n v="29"/>
  </r>
  <r>
    <x v="458"/>
    <x v="0"/>
    <x v="0"/>
    <x v="0"/>
    <x v="88"/>
    <x v="76"/>
    <x v="3"/>
    <x v="1"/>
    <n v="128"/>
  </r>
  <r>
    <x v="458"/>
    <x v="0"/>
    <x v="0"/>
    <x v="0"/>
    <x v="88"/>
    <x v="76"/>
    <x v="3"/>
    <x v="2"/>
    <n v="26"/>
  </r>
  <r>
    <x v="458"/>
    <x v="0"/>
    <x v="0"/>
    <x v="0"/>
    <x v="88"/>
    <x v="76"/>
    <x v="3"/>
    <x v="5"/>
    <s v="*"/>
  </r>
  <r>
    <x v="459"/>
    <x v="0"/>
    <x v="0"/>
    <x v="0"/>
    <x v="88"/>
    <x v="76"/>
    <x v="3"/>
    <x v="3"/>
    <n v="159"/>
  </r>
  <r>
    <x v="460"/>
    <x v="2"/>
    <x v="1"/>
    <x v="1"/>
    <x v="92"/>
    <x v="80"/>
    <x v="5"/>
    <x v="4"/>
    <s v="*"/>
  </r>
  <r>
    <x v="460"/>
    <x v="2"/>
    <x v="1"/>
    <x v="1"/>
    <x v="92"/>
    <x v="80"/>
    <x v="5"/>
    <x v="1"/>
    <n v="51"/>
  </r>
  <r>
    <x v="461"/>
    <x v="2"/>
    <x v="1"/>
    <x v="1"/>
    <x v="92"/>
    <x v="80"/>
    <x v="5"/>
    <x v="3"/>
    <n v="52"/>
  </r>
  <r>
    <x v="462"/>
    <x v="0"/>
    <x v="0"/>
    <x v="0"/>
    <x v="95"/>
    <x v="83"/>
    <x v="6"/>
    <x v="4"/>
    <s v="*"/>
  </r>
  <r>
    <x v="462"/>
    <x v="0"/>
    <x v="0"/>
    <x v="0"/>
    <x v="95"/>
    <x v="83"/>
    <x v="6"/>
    <x v="1"/>
    <n v="7"/>
  </r>
  <r>
    <x v="462"/>
    <x v="0"/>
    <x v="0"/>
    <x v="0"/>
    <x v="95"/>
    <x v="83"/>
    <x v="6"/>
    <x v="2"/>
    <n v="10"/>
  </r>
  <r>
    <x v="462"/>
    <x v="0"/>
    <x v="0"/>
    <x v="0"/>
    <x v="95"/>
    <x v="83"/>
    <x v="6"/>
    <x v="6"/>
    <s v="*"/>
  </r>
  <r>
    <x v="462"/>
    <x v="0"/>
    <x v="0"/>
    <x v="0"/>
    <x v="95"/>
    <x v="83"/>
    <x v="6"/>
    <x v="5"/>
    <n v="8"/>
  </r>
  <r>
    <x v="463"/>
    <x v="0"/>
    <x v="0"/>
    <x v="0"/>
    <x v="95"/>
    <x v="83"/>
    <x v="6"/>
    <x v="3"/>
    <n v="28"/>
  </r>
  <r>
    <x v="464"/>
    <x v="0"/>
    <x v="0"/>
    <x v="0"/>
    <x v="20"/>
    <x v="18"/>
    <x v="1"/>
    <x v="0"/>
    <s v="*"/>
  </r>
  <r>
    <x v="464"/>
    <x v="0"/>
    <x v="0"/>
    <x v="0"/>
    <x v="20"/>
    <x v="18"/>
    <x v="1"/>
    <x v="4"/>
    <s v="*"/>
  </r>
  <r>
    <x v="464"/>
    <x v="0"/>
    <x v="0"/>
    <x v="0"/>
    <x v="20"/>
    <x v="18"/>
    <x v="1"/>
    <x v="1"/>
    <n v="44"/>
  </r>
  <r>
    <x v="464"/>
    <x v="0"/>
    <x v="0"/>
    <x v="0"/>
    <x v="20"/>
    <x v="18"/>
    <x v="1"/>
    <x v="2"/>
    <n v="17"/>
  </r>
  <r>
    <x v="464"/>
    <x v="0"/>
    <x v="0"/>
    <x v="0"/>
    <x v="20"/>
    <x v="18"/>
    <x v="1"/>
    <x v="5"/>
    <s v="*"/>
  </r>
  <r>
    <x v="465"/>
    <x v="0"/>
    <x v="0"/>
    <x v="0"/>
    <x v="20"/>
    <x v="18"/>
    <x v="1"/>
    <x v="3"/>
    <n v="68"/>
  </r>
  <r>
    <x v="466"/>
    <x v="0"/>
    <x v="0"/>
    <x v="0"/>
    <x v="136"/>
    <x v="117"/>
    <x v="0"/>
    <x v="4"/>
    <s v="*"/>
  </r>
  <r>
    <x v="466"/>
    <x v="0"/>
    <x v="0"/>
    <x v="0"/>
    <x v="136"/>
    <x v="117"/>
    <x v="0"/>
    <x v="1"/>
    <s v="*"/>
  </r>
  <r>
    <x v="466"/>
    <x v="0"/>
    <x v="0"/>
    <x v="0"/>
    <x v="136"/>
    <x v="117"/>
    <x v="0"/>
    <x v="2"/>
    <n v="9"/>
  </r>
  <r>
    <x v="466"/>
    <x v="0"/>
    <x v="0"/>
    <x v="0"/>
    <x v="136"/>
    <x v="117"/>
    <x v="0"/>
    <x v="5"/>
    <n v="9"/>
  </r>
  <r>
    <x v="467"/>
    <x v="0"/>
    <x v="0"/>
    <x v="0"/>
    <x v="136"/>
    <x v="117"/>
    <x v="0"/>
    <x v="3"/>
    <n v="25"/>
  </r>
  <r>
    <x v="468"/>
    <x v="0"/>
    <x v="0"/>
    <x v="0"/>
    <x v="129"/>
    <x v="111"/>
    <x v="4"/>
    <x v="1"/>
    <n v="8"/>
  </r>
  <r>
    <x v="468"/>
    <x v="0"/>
    <x v="0"/>
    <x v="0"/>
    <x v="129"/>
    <x v="111"/>
    <x v="4"/>
    <x v="2"/>
    <n v="13"/>
  </r>
  <r>
    <x v="468"/>
    <x v="0"/>
    <x v="0"/>
    <x v="0"/>
    <x v="129"/>
    <x v="111"/>
    <x v="4"/>
    <x v="6"/>
    <s v="*"/>
  </r>
  <r>
    <x v="468"/>
    <x v="0"/>
    <x v="0"/>
    <x v="0"/>
    <x v="129"/>
    <x v="111"/>
    <x v="4"/>
    <x v="5"/>
    <s v="*"/>
  </r>
  <r>
    <x v="469"/>
    <x v="0"/>
    <x v="0"/>
    <x v="0"/>
    <x v="129"/>
    <x v="111"/>
    <x v="4"/>
    <x v="3"/>
    <n v="28"/>
  </r>
  <r>
    <x v="470"/>
    <x v="0"/>
    <x v="0"/>
    <x v="0"/>
    <x v="95"/>
    <x v="83"/>
    <x v="6"/>
    <x v="4"/>
    <s v="*"/>
  </r>
  <r>
    <x v="470"/>
    <x v="0"/>
    <x v="0"/>
    <x v="0"/>
    <x v="95"/>
    <x v="83"/>
    <x v="6"/>
    <x v="1"/>
    <n v="61"/>
  </r>
  <r>
    <x v="470"/>
    <x v="0"/>
    <x v="0"/>
    <x v="0"/>
    <x v="95"/>
    <x v="83"/>
    <x v="6"/>
    <x v="2"/>
    <n v="23"/>
  </r>
  <r>
    <x v="470"/>
    <x v="0"/>
    <x v="0"/>
    <x v="0"/>
    <x v="95"/>
    <x v="83"/>
    <x v="6"/>
    <x v="5"/>
    <n v="6"/>
  </r>
  <r>
    <x v="471"/>
    <x v="0"/>
    <x v="0"/>
    <x v="0"/>
    <x v="95"/>
    <x v="83"/>
    <x v="6"/>
    <x v="3"/>
    <n v="91"/>
  </r>
  <r>
    <x v="472"/>
    <x v="0"/>
    <x v="0"/>
    <x v="0"/>
    <x v="88"/>
    <x v="76"/>
    <x v="3"/>
    <x v="1"/>
    <n v="9"/>
  </r>
  <r>
    <x v="472"/>
    <x v="0"/>
    <x v="0"/>
    <x v="0"/>
    <x v="88"/>
    <x v="76"/>
    <x v="3"/>
    <x v="2"/>
    <n v="13"/>
  </r>
  <r>
    <x v="472"/>
    <x v="0"/>
    <x v="0"/>
    <x v="0"/>
    <x v="88"/>
    <x v="76"/>
    <x v="3"/>
    <x v="5"/>
    <n v="6"/>
  </r>
  <r>
    <x v="473"/>
    <x v="0"/>
    <x v="0"/>
    <x v="0"/>
    <x v="88"/>
    <x v="76"/>
    <x v="3"/>
    <x v="3"/>
    <n v="28"/>
  </r>
  <r>
    <x v="474"/>
    <x v="0"/>
    <x v="0"/>
    <x v="0"/>
    <x v="9"/>
    <x v="9"/>
    <x v="0"/>
    <x v="4"/>
    <s v="*"/>
  </r>
  <r>
    <x v="474"/>
    <x v="0"/>
    <x v="0"/>
    <x v="0"/>
    <x v="9"/>
    <x v="9"/>
    <x v="0"/>
    <x v="7"/>
    <s v="*"/>
  </r>
  <r>
    <x v="474"/>
    <x v="0"/>
    <x v="0"/>
    <x v="0"/>
    <x v="9"/>
    <x v="9"/>
    <x v="0"/>
    <x v="1"/>
    <n v="20"/>
  </r>
  <r>
    <x v="474"/>
    <x v="0"/>
    <x v="0"/>
    <x v="0"/>
    <x v="9"/>
    <x v="9"/>
    <x v="0"/>
    <x v="2"/>
    <n v="6"/>
  </r>
  <r>
    <x v="475"/>
    <x v="0"/>
    <x v="0"/>
    <x v="0"/>
    <x v="9"/>
    <x v="9"/>
    <x v="0"/>
    <x v="3"/>
    <n v="32"/>
  </r>
  <r>
    <x v="476"/>
    <x v="6"/>
    <x v="1"/>
    <x v="0"/>
    <x v="137"/>
    <x v="118"/>
    <x v="7"/>
    <x v="4"/>
    <s v="*"/>
  </r>
  <r>
    <x v="476"/>
    <x v="6"/>
    <x v="1"/>
    <x v="0"/>
    <x v="137"/>
    <x v="118"/>
    <x v="7"/>
    <x v="7"/>
    <s v="*"/>
  </r>
  <r>
    <x v="476"/>
    <x v="6"/>
    <x v="1"/>
    <x v="0"/>
    <x v="137"/>
    <x v="118"/>
    <x v="7"/>
    <x v="1"/>
    <n v="19"/>
  </r>
  <r>
    <x v="476"/>
    <x v="6"/>
    <x v="1"/>
    <x v="0"/>
    <x v="137"/>
    <x v="118"/>
    <x v="7"/>
    <x v="2"/>
    <s v="*"/>
  </r>
  <r>
    <x v="476"/>
    <x v="6"/>
    <x v="1"/>
    <x v="0"/>
    <x v="137"/>
    <x v="118"/>
    <x v="7"/>
    <x v="5"/>
    <n v="10"/>
  </r>
  <r>
    <x v="477"/>
    <x v="6"/>
    <x v="1"/>
    <x v="0"/>
    <x v="137"/>
    <x v="118"/>
    <x v="7"/>
    <x v="3"/>
    <n v="34"/>
  </r>
  <r>
    <x v="478"/>
    <x v="0"/>
    <x v="0"/>
    <x v="1"/>
    <x v="108"/>
    <x v="94"/>
    <x v="6"/>
    <x v="0"/>
    <n v="7"/>
  </r>
  <r>
    <x v="478"/>
    <x v="0"/>
    <x v="0"/>
    <x v="1"/>
    <x v="108"/>
    <x v="94"/>
    <x v="6"/>
    <x v="4"/>
    <s v="*"/>
  </r>
  <r>
    <x v="478"/>
    <x v="0"/>
    <x v="0"/>
    <x v="1"/>
    <x v="108"/>
    <x v="94"/>
    <x v="6"/>
    <x v="1"/>
    <n v="229"/>
  </r>
  <r>
    <x v="478"/>
    <x v="0"/>
    <x v="0"/>
    <x v="1"/>
    <x v="108"/>
    <x v="94"/>
    <x v="6"/>
    <x v="2"/>
    <n v="17"/>
  </r>
  <r>
    <x v="478"/>
    <x v="0"/>
    <x v="0"/>
    <x v="1"/>
    <x v="108"/>
    <x v="94"/>
    <x v="6"/>
    <x v="6"/>
    <n v="11"/>
  </r>
  <r>
    <x v="479"/>
    <x v="0"/>
    <x v="0"/>
    <x v="1"/>
    <x v="108"/>
    <x v="94"/>
    <x v="6"/>
    <x v="3"/>
    <n v="266"/>
  </r>
  <r>
    <x v="480"/>
    <x v="3"/>
    <x v="1"/>
    <x v="0"/>
    <x v="138"/>
    <x v="119"/>
    <x v="6"/>
    <x v="4"/>
    <n v="8"/>
  </r>
  <r>
    <x v="480"/>
    <x v="3"/>
    <x v="1"/>
    <x v="0"/>
    <x v="138"/>
    <x v="119"/>
    <x v="6"/>
    <x v="1"/>
    <n v="31"/>
  </r>
  <r>
    <x v="480"/>
    <x v="3"/>
    <x v="1"/>
    <x v="0"/>
    <x v="138"/>
    <x v="119"/>
    <x v="6"/>
    <x v="2"/>
    <s v="*"/>
  </r>
  <r>
    <x v="480"/>
    <x v="3"/>
    <x v="1"/>
    <x v="0"/>
    <x v="138"/>
    <x v="119"/>
    <x v="6"/>
    <x v="5"/>
    <s v="*"/>
  </r>
  <r>
    <x v="481"/>
    <x v="3"/>
    <x v="1"/>
    <x v="0"/>
    <x v="138"/>
    <x v="119"/>
    <x v="6"/>
    <x v="3"/>
    <n v="41"/>
  </r>
  <r>
    <x v="482"/>
    <x v="0"/>
    <x v="0"/>
    <x v="0"/>
    <x v="120"/>
    <x v="104"/>
    <x v="6"/>
    <x v="0"/>
    <s v="*"/>
  </r>
  <r>
    <x v="482"/>
    <x v="0"/>
    <x v="0"/>
    <x v="0"/>
    <x v="120"/>
    <x v="104"/>
    <x v="6"/>
    <x v="1"/>
    <n v="23"/>
  </r>
  <r>
    <x v="482"/>
    <x v="0"/>
    <x v="0"/>
    <x v="0"/>
    <x v="120"/>
    <x v="104"/>
    <x v="6"/>
    <x v="2"/>
    <n v="9"/>
  </r>
  <r>
    <x v="482"/>
    <x v="0"/>
    <x v="0"/>
    <x v="0"/>
    <x v="120"/>
    <x v="104"/>
    <x v="6"/>
    <x v="5"/>
    <s v="*"/>
  </r>
  <r>
    <x v="483"/>
    <x v="0"/>
    <x v="0"/>
    <x v="0"/>
    <x v="120"/>
    <x v="104"/>
    <x v="6"/>
    <x v="3"/>
    <n v="36"/>
  </r>
  <r>
    <x v="484"/>
    <x v="5"/>
    <x v="1"/>
    <x v="0"/>
    <x v="95"/>
    <x v="83"/>
    <x v="6"/>
    <x v="0"/>
    <s v="*"/>
  </r>
  <r>
    <x v="484"/>
    <x v="5"/>
    <x v="1"/>
    <x v="0"/>
    <x v="95"/>
    <x v="83"/>
    <x v="6"/>
    <x v="4"/>
    <s v="*"/>
  </r>
  <r>
    <x v="484"/>
    <x v="5"/>
    <x v="1"/>
    <x v="0"/>
    <x v="95"/>
    <x v="83"/>
    <x v="6"/>
    <x v="1"/>
    <n v="14"/>
  </r>
  <r>
    <x v="484"/>
    <x v="5"/>
    <x v="1"/>
    <x v="0"/>
    <x v="95"/>
    <x v="83"/>
    <x v="6"/>
    <x v="2"/>
    <n v="7"/>
  </r>
  <r>
    <x v="484"/>
    <x v="5"/>
    <x v="1"/>
    <x v="0"/>
    <x v="95"/>
    <x v="83"/>
    <x v="6"/>
    <x v="6"/>
    <s v="*"/>
  </r>
  <r>
    <x v="484"/>
    <x v="5"/>
    <x v="1"/>
    <x v="0"/>
    <x v="95"/>
    <x v="83"/>
    <x v="6"/>
    <x v="5"/>
    <s v="*"/>
  </r>
  <r>
    <x v="484"/>
    <x v="5"/>
    <x v="1"/>
    <x v="0"/>
    <x v="95"/>
    <x v="83"/>
    <x v="6"/>
    <x v="16"/>
    <s v="*"/>
  </r>
  <r>
    <x v="484"/>
    <x v="5"/>
    <x v="1"/>
    <x v="0"/>
    <x v="95"/>
    <x v="83"/>
    <x v="6"/>
    <x v="17"/>
    <s v="*"/>
  </r>
  <r>
    <x v="485"/>
    <x v="5"/>
    <x v="1"/>
    <x v="0"/>
    <x v="95"/>
    <x v="83"/>
    <x v="6"/>
    <x v="3"/>
    <n v="35"/>
  </r>
  <r>
    <x v="486"/>
    <x v="7"/>
    <x v="1"/>
    <x v="1"/>
    <x v="90"/>
    <x v="78"/>
    <x v="5"/>
    <x v="1"/>
    <n v="30"/>
  </r>
  <r>
    <x v="487"/>
    <x v="7"/>
    <x v="1"/>
    <x v="1"/>
    <x v="90"/>
    <x v="78"/>
    <x v="5"/>
    <x v="3"/>
    <n v="30"/>
  </r>
  <r>
    <x v="488"/>
    <x v="6"/>
    <x v="1"/>
    <x v="0"/>
    <x v="129"/>
    <x v="111"/>
    <x v="4"/>
    <x v="9"/>
    <s v="*"/>
  </r>
  <r>
    <x v="488"/>
    <x v="6"/>
    <x v="1"/>
    <x v="0"/>
    <x v="129"/>
    <x v="111"/>
    <x v="4"/>
    <x v="10"/>
    <n v="17"/>
  </r>
  <r>
    <x v="488"/>
    <x v="6"/>
    <x v="1"/>
    <x v="0"/>
    <x v="129"/>
    <x v="111"/>
    <x v="4"/>
    <x v="0"/>
    <s v="*"/>
  </r>
  <r>
    <x v="488"/>
    <x v="6"/>
    <x v="1"/>
    <x v="0"/>
    <x v="129"/>
    <x v="111"/>
    <x v="4"/>
    <x v="4"/>
    <n v="28"/>
  </r>
  <r>
    <x v="488"/>
    <x v="6"/>
    <x v="1"/>
    <x v="0"/>
    <x v="129"/>
    <x v="111"/>
    <x v="4"/>
    <x v="8"/>
    <s v="*"/>
  </r>
  <r>
    <x v="488"/>
    <x v="6"/>
    <x v="1"/>
    <x v="0"/>
    <x v="129"/>
    <x v="111"/>
    <x v="4"/>
    <x v="7"/>
    <s v="*"/>
  </r>
  <r>
    <x v="488"/>
    <x v="6"/>
    <x v="1"/>
    <x v="0"/>
    <x v="129"/>
    <x v="111"/>
    <x v="4"/>
    <x v="1"/>
    <n v="102"/>
  </r>
  <r>
    <x v="488"/>
    <x v="6"/>
    <x v="1"/>
    <x v="0"/>
    <x v="129"/>
    <x v="111"/>
    <x v="4"/>
    <x v="2"/>
    <n v="6"/>
  </r>
  <r>
    <x v="488"/>
    <x v="6"/>
    <x v="1"/>
    <x v="0"/>
    <x v="129"/>
    <x v="111"/>
    <x v="4"/>
    <x v="6"/>
    <s v="*"/>
  </r>
  <r>
    <x v="488"/>
    <x v="6"/>
    <x v="1"/>
    <x v="0"/>
    <x v="129"/>
    <x v="111"/>
    <x v="4"/>
    <x v="5"/>
    <n v="23"/>
  </r>
  <r>
    <x v="489"/>
    <x v="6"/>
    <x v="1"/>
    <x v="0"/>
    <x v="129"/>
    <x v="111"/>
    <x v="4"/>
    <x v="3"/>
    <n v="184"/>
  </r>
  <r>
    <x v="490"/>
    <x v="0"/>
    <x v="0"/>
    <x v="0"/>
    <x v="139"/>
    <x v="90"/>
    <x v="0"/>
    <x v="4"/>
    <s v="*"/>
  </r>
  <r>
    <x v="490"/>
    <x v="0"/>
    <x v="0"/>
    <x v="0"/>
    <x v="139"/>
    <x v="90"/>
    <x v="0"/>
    <x v="1"/>
    <n v="39"/>
  </r>
  <r>
    <x v="490"/>
    <x v="0"/>
    <x v="0"/>
    <x v="0"/>
    <x v="139"/>
    <x v="90"/>
    <x v="0"/>
    <x v="2"/>
    <s v="*"/>
  </r>
  <r>
    <x v="490"/>
    <x v="0"/>
    <x v="0"/>
    <x v="0"/>
    <x v="139"/>
    <x v="90"/>
    <x v="0"/>
    <x v="6"/>
    <s v="*"/>
  </r>
  <r>
    <x v="490"/>
    <x v="0"/>
    <x v="0"/>
    <x v="0"/>
    <x v="139"/>
    <x v="90"/>
    <x v="0"/>
    <x v="5"/>
    <s v="*"/>
  </r>
  <r>
    <x v="491"/>
    <x v="0"/>
    <x v="0"/>
    <x v="0"/>
    <x v="139"/>
    <x v="90"/>
    <x v="0"/>
    <x v="3"/>
    <n v="50"/>
  </r>
  <r>
    <x v="492"/>
    <x v="0"/>
    <x v="0"/>
    <x v="0"/>
    <x v="140"/>
    <x v="120"/>
    <x v="4"/>
    <x v="4"/>
    <n v="13"/>
  </r>
  <r>
    <x v="492"/>
    <x v="0"/>
    <x v="0"/>
    <x v="0"/>
    <x v="140"/>
    <x v="120"/>
    <x v="4"/>
    <x v="7"/>
    <n v="27"/>
  </r>
  <r>
    <x v="492"/>
    <x v="0"/>
    <x v="0"/>
    <x v="0"/>
    <x v="140"/>
    <x v="120"/>
    <x v="4"/>
    <x v="1"/>
    <n v="7"/>
  </r>
  <r>
    <x v="492"/>
    <x v="0"/>
    <x v="0"/>
    <x v="0"/>
    <x v="140"/>
    <x v="120"/>
    <x v="4"/>
    <x v="2"/>
    <n v="8"/>
  </r>
  <r>
    <x v="492"/>
    <x v="0"/>
    <x v="0"/>
    <x v="0"/>
    <x v="140"/>
    <x v="120"/>
    <x v="4"/>
    <x v="5"/>
    <s v="*"/>
  </r>
  <r>
    <x v="493"/>
    <x v="0"/>
    <x v="0"/>
    <x v="0"/>
    <x v="140"/>
    <x v="120"/>
    <x v="4"/>
    <x v="3"/>
    <n v="59"/>
  </r>
  <r>
    <x v="494"/>
    <x v="0"/>
    <x v="0"/>
    <x v="0"/>
    <x v="140"/>
    <x v="120"/>
    <x v="4"/>
    <x v="4"/>
    <n v="16"/>
  </r>
  <r>
    <x v="494"/>
    <x v="0"/>
    <x v="0"/>
    <x v="0"/>
    <x v="140"/>
    <x v="120"/>
    <x v="4"/>
    <x v="7"/>
    <n v="12"/>
  </r>
  <r>
    <x v="494"/>
    <x v="0"/>
    <x v="0"/>
    <x v="0"/>
    <x v="140"/>
    <x v="120"/>
    <x v="4"/>
    <x v="1"/>
    <s v="*"/>
  </r>
  <r>
    <x v="494"/>
    <x v="0"/>
    <x v="0"/>
    <x v="0"/>
    <x v="140"/>
    <x v="120"/>
    <x v="4"/>
    <x v="2"/>
    <s v="*"/>
  </r>
  <r>
    <x v="494"/>
    <x v="0"/>
    <x v="0"/>
    <x v="0"/>
    <x v="140"/>
    <x v="120"/>
    <x v="4"/>
    <x v="5"/>
    <n v="7"/>
  </r>
  <r>
    <x v="495"/>
    <x v="0"/>
    <x v="0"/>
    <x v="0"/>
    <x v="140"/>
    <x v="120"/>
    <x v="4"/>
    <x v="3"/>
    <n v="37"/>
  </r>
  <r>
    <x v="496"/>
    <x v="0"/>
    <x v="0"/>
    <x v="0"/>
    <x v="74"/>
    <x v="66"/>
    <x v="7"/>
    <x v="1"/>
    <n v="38"/>
  </r>
  <r>
    <x v="497"/>
    <x v="0"/>
    <x v="0"/>
    <x v="0"/>
    <x v="74"/>
    <x v="66"/>
    <x v="7"/>
    <x v="3"/>
    <n v="38"/>
  </r>
  <r>
    <x v="498"/>
    <x v="0"/>
    <x v="0"/>
    <x v="0"/>
    <x v="141"/>
    <x v="121"/>
    <x v="0"/>
    <x v="4"/>
    <n v="7"/>
  </r>
  <r>
    <x v="498"/>
    <x v="0"/>
    <x v="0"/>
    <x v="0"/>
    <x v="141"/>
    <x v="121"/>
    <x v="0"/>
    <x v="1"/>
    <n v="45"/>
  </r>
  <r>
    <x v="499"/>
    <x v="0"/>
    <x v="0"/>
    <x v="0"/>
    <x v="141"/>
    <x v="121"/>
    <x v="0"/>
    <x v="3"/>
    <n v="52"/>
  </r>
  <r>
    <x v="500"/>
    <x v="0"/>
    <x v="0"/>
    <x v="1"/>
    <x v="108"/>
    <x v="94"/>
    <x v="6"/>
    <x v="1"/>
    <n v="99"/>
  </r>
  <r>
    <x v="500"/>
    <x v="0"/>
    <x v="0"/>
    <x v="1"/>
    <x v="108"/>
    <x v="94"/>
    <x v="6"/>
    <x v="2"/>
    <n v="17"/>
  </r>
  <r>
    <x v="500"/>
    <x v="0"/>
    <x v="0"/>
    <x v="1"/>
    <x v="108"/>
    <x v="94"/>
    <x v="6"/>
    <x v="6"/>
    <s v="*"/>
  </r>
  <r>
    <x v="500"/>
    <x v="0"/>
    <x v="0"/>
    <x v="1"/>
    <x v="108"/>
    <x v="94"/>
    <x v="6"/>
    <x v="5"/>
    <s v="*"/>
  </r>
  <r>
    <x v="501"/>
    <x v="0"/>
    <x v="0"/>
    <x v="1"/>
    <x v="108"/>
    <x v="94"/>
    <x v="6"/>
    <x v="3"/>
    <n v="118"/>
  </r>
  <r>
    <x v="502"/>
    <x v="6"/>
    <x v="1"/>
    <x v="0"/>
    <x v="7"/>
    <x v="7"/>
    <x v="5"/>
    <x v="9"/>
    <n v="7"/>
  </r>
  <r>
    <x v="502"/>
    <x v="6"/>
    <x v="1"/>
    <x v="0"/>
    <x v="7"/>
    <x v="7"/>
    <x v="5"/>
    <x v="10"/>
    <s v="*"/>
  </r>
  <r>
    <x v="502"/>
    <x v="6"/>
    <x v="1"/>
    <x v="0"/>
    <x v="7"/>
    <x v="7"/>
    <x v="5"/>
    <x v="4"/>
    <s v="*"/>
  </r>
  <r>
    <x v="502"/>
    <x v="6"/>
    <x v="1"/>
    <x v="0"/>
    <x v="7"/>
    <x v="7"/>
    <x v="5"/>
    <x v="8"/>
    <s v="*"/>
  </r>
  <r>
    <x v="502"/>
    <x v="6"/>
    <x v="1"/>
    <x v="0"/>
    <x v="7"/>
    <x v="7"/>
    <x v="5"/>
    <x v="7"/>
    <s v="*"/>
  </r>
  <r>
    <x v="502"/>
    <x v="6"/>
    <x v="1"/>
    <x v="0"/>
    <x v="7"/>
    <x v="7"/>
    <x v="5"/>
    <x v="1"/>
    <n v="9"/>
  </r>
  <r>
    <x v="502"/>
    <x v="6"/>
    <x v="1"/>
    <x v="0"/>
    <x v="7"/>
    <x v="7"/>
    <x v="5"/>
    <x v="2"/>
    <n v="17"/>
  </r>
  <r>
    <x v="502"/>
    <x v="6"/>
    <x v="1"/>
    <x v="0"/>
    <x v="7"/>
    <x v="7"/>
    <x v="5"/>
    <x v="5"/>
    <n v="11"/>
  </r>
  <r>
    <x v="503"/>
    <x v="6"/>
    <x v="1"/>
    <x v="0"/>
    <x v="7"/>
    <x v="7"/>
    <x v="5"/>
    <x v="3"/>
    <n v="54"/>
  </r>
  <r>
    <x v="504"/>
    <x v="6"/>
    <x v="1"/>
    <x v="0"/>
    <x v="7"/>
    <x v="7"/>
    <x v="5"/>
    <x v="9"/>
    <n v="16"/>
  </r>
  <r>
    <x v="504"/>
    <x v="6"/>
    <x v="1"/>
    <x v="0"/>
    <x v="7"/>
    <x v="7"/>
    <x v="5"/>
    <x v="10"/>
    <n v="24"/>
  </r>
  <r>
    <x v="504"/>
    <x v="6"/>
    <x v="1"/>
    <x v="0"/>
    <x v="7"/>
    <x v="7"/>
    <x v="5"/>
    <x v="4"/>
    <n v="21"/>
  </r>
  <r>
    <x v="504"/>
    <x v="6"/>
    <x v="1"/>
    <x v="0"/>
    <x v="7"/>
    <x v="7"/>
    <x v="5"/>
    <x v="8"/>
    <n v="9"/>
  </r>
  <r>
    <x v="504"/>
    <x v="6"/>
    <x v="1"/>
    <x v="0"/>
    <x v="7"/>
    <x v="7"/>
    <x v="5"/>
    <x v="7"/>
    <n v="7"/>
  </r>
  <r>
    <x v="504"/>
    <x v="6"/>
    <x v="1"/>
    <x v="0"/>
    <x v="7"/>
    <x v="7"/>
    <x v="5"/>
    <x v="1"/>
    <n v="39"/>
  </r>
  <r>
    <x v="504"/>
    <x v="6"/>
    <x v="1"/>
    <x v="0"/>
    <x v="7"/>
    <x v="7"/>
    <x v="5"/>
    <x v="2"/>
    <n v="71"/>
  </r>
  <r>
    <x v="504"/>
    <x v="6"/>
    <x v="1"/>
    <x v="0"/>
    <x v="7"/>
    <x v="7"/>
    <x v="5"/>
    <x v="5"/>
    <n v="51"/>
  </r>
  <r>
    <x v="505"/>
    <x v="6"/>
    <x v="1"/>
    <x v="0"/>
    <x v="7"/>
    <x v="7"/>
    <x v="5"/>
    <x v="3"/>
    <n v="238"/>
  </r>
  <r>
    <x v="506"/>
    <x v="4"/>
    <x v="1"/>
    <x v="1"/>
    <x v="84"/>
    <x v="73"/>
    <x v="5"/>
    <x v="1"/>
    <n v="29"/>
  </r>
  <r>
    <x v="506"/>
    <x v="4"/>
    <x v="1"/>
    <x v="1"/>
    <x v="84"/>
    <x v="73"/>
    <x v="5"/>
    <x v="6"/>
    <s v="*"/>
  </r>
  <r>
    <x v="506"/>
    <x v="4"/>
    <x v="1"/>
    <x v="1"/>
    <x v="84"/>
    <x v="73"/>
    <x v="5"/>
    <x v="5"/>
    <s v="*"/>
  </r>
  <r>
    <x v="507"/>
    <x v="4"/>
    <x v="1"/>
    <x v="1"/>
    <x v="84"/>
    <x v="73"/>
    <x v="5"/>
    <x v="3"/>
    <n v="33"/>
  </r>
  <r>
    <x v="508"/>
    <x v="2"/>
    <x v="1"/>
    <x v="0"/>
    <x v="84"/>
    <x v="73"/>
    <x v="5"/>
    <x v="9"/>
    <s v="*"/>
  </r>
  <r>
    <x v="508"/>
    <x v="2"/>
    <x v="1"/>
    <x v="0"/>
    <x v="84"/>
    <x v="73"/>
    <x v="5"/>
    <x v="10"/>
    <n v="6"/>
  </r>
  <r>
    <x v="508"/>
    <x v="2"/>
    <x v="1"/>
    <x v="0"/>
    <x v="84"/>
    <x v="73"/>
    <x v="5"/>
    <x v="4"/>
    <n v="8"/>
  </r>
  <r>
    <x v="508"/>
    <x v="2"/>
    <x v="1"/>
    <x v="0"/>
    <x v="84"/>
    <x v="73"/>
    <x v="5"/>
    <x v="1"/>
    <s v="*"/>
  </r>
  <r>
    <x v="508"/>
    <x v="2"/>
    <x v="1"/>
    <x v="0"/>
    <x v="84"/>
    <x v="73"/>
    <x v="5"/>
    <x v="2"/>
    <s v="*"/>
  </r>
  <r>
    <x v="508"/>
    <x v="2"/>
    <x v="1"/>
    <x v="0"/>
    <x v="84"/>
    <x v="73"/>
    <x v="5"/>
    <x v="5"/>
    <n v="10"/>
  </r>
  <r>
    <x v="509"/>
    <x v="2"/>
    <x v="1"/>
    <x v="0"/>
    <x v="84"/>
    <x v="73"/>
    <x v="5"/>
    <x v="3"/>
    <n v="29"/>
  </r>
  <r>
    <x v="510"/>
    <x v="0"/>
    <x v="0"/>
    <x v="1"/>
    <x v="142"/>
    <x v="122"/>
    <x v="0"/>
    <x v="1"/>
    <n v="40"/>
  </r>
  <r>
    <x v="510"/>
    <x v="0"/>
    <x v="0"/>
    <x v="1"/>
    <x v="142"/>
    <x v="122"/>
    <x v="0"/>
    <x v="2"/>
    <s v="*"/>
  </r>
  <r>
    <x v="510"/>
    <x v="0"/>
    <x v="0"/>
    <x v="1"/>
    <x v="142"/>
    <x v="122"/>
    <x v="0"/>
    <x v="5"/>
    <s v="*"/>
  </r>
  <r>
    <x v="511"/>
    <x v="0"/>
    <x v="0"/>
    <x v="1"/>
    <x v="142"/>
    <x v="122"/>
    <x v="0"/>
    <x v="3"/>
    <n v="45"/>
  </r>
  <r>
    <x v="512"/>
    <x v="0"/>
    <x v="0"/>
    <x v="0"/>
    <x v="16"/>
    <x v="15"/>
    <x v="0"/>
    <x v="4"/>
    <n v="27"/>
  </r>
  <r>
    <x v="512"/>
    <x v="0"/>
    <x v="0"/>
    <x v="0"/>
    <x v="16"/>
    <x v="15"/>
    <x v="0"/>
    <x v="1"/>
    <n v="6"/>
  </r>
  <r>
    <x v="512"/>
    <x v="0"/>
    <x v="0"/>
    <x v="0"/>
    <x v="16"/>
    <x v="15"/>
    <x v="0"/>
    <x v="5"/>
    <s v="*"/>
  </r>
  <r>
    <x v="513"/>
    <x v="0"/>
    <x v="0"/>
    <x v="0"/>
    <x v="16"/>
    <x v="15"/>
    <x v="0"/>
    <x v="3"/>
    <n v="34"/>
  </r>
  <r>
    <x v="514"/>
    <x v="0"/>
    <x v="0"/>
    <x v="0"/>
    <x v="4"/>
    <x v="4"/>
    <x v="4"/>
    <x v="0"/>
    <s v="*"/>
  </r>
  <r>
    <x v="514"/>
    <x v="0"/>
    <x v="0"/>
    <x v="0"/>
    <x v="4"/>
    <x v="4"/>
    <x v="4"/>
    <x v="4"/>
    <n v="20"/>
  </r>
  <r>
    <x v="514"/>
    <x v="0"/>
    <x v="0"/>
    <x v="0"/>
    <x v="4"/>
    <x v="4"/>
    <x v="4"/>
    <x v="7"/>
    <s v="*"/>
  </r>
  <r>
    <x v="514"/>
    <x v="0"/>
    <x v="0"/>
    <x v="0"/>
    <x v="4"/>
    <x v="4"/>
    <x v="4"/>
    <x v="2"/>
    <n v="9"/>
  </r>
  <r>
    <x v="514"/>
    <x v="0"/>
    <x v="0"/>
    <x v="0"/>
    <x v="4"/>
    <x v="4"/>
    <x v="4"/>
    <x v="5"/>
    <s v="*"/>
  </r>
  <r>
    <x v="515"/>
    <x v="0"/>
    <x v="0"/>
    <x v="0"/>
    <x v="4"/>
    <x v="4"/>
    <x v="4"/>
    <x v="3"/>
    <n v="37"/>
  </r>
  <r>
    <x v="516"/>
    <x v="0"/>
    <x v="0"/>
    <x v="0"/>
    <x v="70"/>
    <x v="63"/>
    <x v="8"/>
    <x v="4"/>
    <s v="*"/>
  </r>
  <r>
    <x v="516"/>
    <x v="0"/>
    <x v="0"/>
    <x v="0"/>
    <x v="70"/>
    <x v="63"/>
    <x v="8"/>
    <x v="2"/>
    <n v="15"/>
  </r>
  <r>
    <x v="516"/>
    <x v="0"/>
    <x v="0"/>
    <x v="0"/>
    <x v="70"/>
    <x v="63"/>
    <x v="8"/>
    <x v="5"/>
    <s v="*"/>
  </r>
  <r>
    <x v="517"/>
    <x v="0"/>
    <x v="0"/>
    <x v="0"/>
    <x v="70"/>
    <x v="63"/>
    <x v="8"/>
    <x v="3"/>
    <n v="25"/>
  </r>
  <r>
    <x v="518"/>
    <x v="6"/>
    <x v="1"/>
    <x v="0"/>
    <x v="69"/>
    <x v="62"/>
    <x v="0"/>
    <x v="4"/>
    <s v="*"/>
  </r>
  <r>
    <x v="518"/>
    <x v="6"/>
    <x v="1"/>
    <x v="0"/>
    <x v="69"/>
    <x v="62"/>
    <x v="0"/>
    <x v="7"/>
    <s v="*"/>
  </r>
  <r>
    <x v="518"/>
    <x v="6"/>
    <x v="1"/>
    <x v="0"/>
    <x v="69"/>
    <x v="62"/>
    <x v="0"/>
    <x v="1"/>
    <n v="10"/>
  </r>
  <r>
    <x v="518"/>
    <x v="6"/>
    <x v="1"/>
    <x v="0"/>
    <x v="69"/>
    <x v="62"/>
    <x v="0"/>
    <x v="2"/>
    <n v="10"/>
  </r>
  <r>
    <x v="518"/>
    <x v="6"/>
    <x v="1"/>
    <x v="0"/>
    <x v="69"/>
    <x v="62"/>
    <x v="0"/>
    <x v="5"/>
    <n v="6"/>
  </r>
  <r>
    <x v="519"/>
    <x v="6"/>
    <x v="1"/>
    <x v="0"/>
    <x v="69"/>
    <x v="62"/>
    <x v="0"/>
    <x v="3"/>
    <n v="30"/>
  </r>
  <r>
    <x v="520"/>
    <x v="0"/>
    <x v="0"/>
    <x v="0"/>
    <x v="143"/>
    <x v="123"/>
    <x v="3"/>
    <x v="7"/>
    <n v="13"/>
  </r>
  <r>
    <x v="520"/>
    <x v="0"/>
    <x v="0"/>
    <x v="0"/>
    <x v="143"/>
    <x v="123"/>
    <x v="3"/>
    <x v="1"/>
    <n v="35"/>
  </r>
  <r>
    <x v="520"/>
    <x v="0"/>
    <x v="0"/>
    <x v="0"/>
    <x v="143"/>
    <x v="123"/>
    <x v="3"/>
    <x v="5"/>
    <n v="6"/>
  </r>
  <r>
    <x v="521"/>
    <x v="0"/>
    <x v="0"/>
    <x v="0"/>
    <x v="143"/>
    <x v="123"/>
    <x v="3"/>
    <x v="3"/>
    <n v="54"/>
  </r>
  <r>
    <x v="522"/>
    <x v="0"/>
    <x v="0"/>
    <x v="0"/>
    <x v="29"/>
    <x v="27"/>
    <x v="0"/>
    <x v="0"/>
    <n v="11"/>
  </r>
  <r>
    <x v="522"/>
    <x v="0"/>
    <x v="0"/>
    <x v="0"/>
    <x v="29"/>
    <x v="27"/>
    <x v="0"/>
    <x v="4"/>
    <n v="9"/>
  </r>
  <r>
    <x v="522"/>
    <x v="0"/>
    <x v="0"/>
    <x v="0"/>
    <x v="29"/>
    <x v="27"/>
    <x v="0"/>
    <x v="2"/>
    <n v="10"/>
  </r>
  <r>
    <x v="522"/>
    <x v="0"/>
    <x v="0"/>
    <x v="0"/>
    <x v="29"/>
    <x v="27"/>
    <x v="0"/>
    <x v="6"/>
    <s v="*"/>
  </r>
  <r>
    <x v="522"/>
    <x v="0"/>
    <x v="0"/>
    <x v="0"/>
    <x v="29"/>
    <x v="27"/>
    <x v="0"/>
    <x v="5"/>
    <s v="*"/>
  </r>
  <r>
    <x v="523"/>
    <x v="0"/>
    <x v="0"/>
    <x v="0"/>
    <x v="29"/>
    <x v="27"/>
    <x v="0"/>
    <x v="3"/>
    <n v="35"/>
  </r>
  <r>
    <x v="524"/>
    <x v="0"/>
    <x v="0"/>
    <x v="0"/>
    <x v="144"/>
    <x v="124"/>
    <x v="7"/>
    <x v="2"/>
    <s v="*"/>
  </r>
  <r>
    <x v="524"/>
    <x v="0"/>
    <x v="0"/>
    <x v="0"/>
    <x v="144"/>
    <x v="124"/>
    <x v="7"/>
    <x v="5"/>
    <n v="30"/>
  </r>
  <r>
    <x v="525"/>
    <x v="0"/>
    <x v="0"/>
    <x v="0"/>
    <x v="144"/>
    <x v="124"/>
    <x v="7"/>
    <x v="3"/>
    <n v="35"/>
  </r>
  <r>
    <x v="526"/>
    <x v="0"/>
    <x v="0"/>
    <x v="1"/>
    <x v="108"/>
    <x v="94"/>
    <x v="6"/>
    <x v="4"/>
    <s v="*"/>
  </r>
  <r>
    <x v="526"/>
    <x v="0"/>
    <x v="0"/>
    <x v="1"/>
    <x v="108"/>
    <x v="94"/>
    <x v="6"/>
    <x v="1"/>
    <n v="93"/>
  </r>
  <r>
    <x v="526"/>
    <x v="0"/>
    <x v="0"/>
    <x v="1"/>
    <x v="108"/>
    <x v="94"/>
    <x v="6"/>
    <x v="2"/>
    <s v="*"/>
  </r>
  <r>
    <x v="527"/>
    <x v="0"/>
    <x v="0"/>
    <x v="1"/>
    <x v="108"/>
    <x v="94"/>
    <x v="6"/>
    <x v="3"/>
    <n v="99"/>
  </r>
  <r>
    <x v="528"/>
    <x v="0"/>
    <x v="0"/>
    <x v="0"/>
    <x v="94"/>
    <x v="82"/>
    <x v="5"/>
    <x v="0"/>
    <s v="*"/>
  </r>
  <r>
    <x v="528"/>
    <x v="0"/>
    <x v="0"/>
    <x v="0"/>
    <x v="94"/>
    <x v="82"/>
    <x v="5"/>
    <x v="2"/>
    <n v="26"/>
  </r>
  <r>
    <x v="529"/>
    <x v="0"/>
    <x v="0"/>
    <x v="0"/>
    <x v="94"/>
    <x v="82"/>
    <x v="5"/>
    <x v="3"/>
    <n v="27"/>
  </r>
  <r>
    <x v="530"/>
    <x v="0"/>
    <x v="0"/>
    <x v="0"/>
    <x v="145"/>
    <x v="54"/>
    <x v="0"/>
    <x v="4"/>
    <n v="15"/>
  </r>
  <r>
    <x v="530"/>
    <x v="0"/>
    <x v="0"/>
    <x v="0"/>
    <x v="145"/>
    <x v="54"/>
    <x v="0"/>
    <x v="1"/>
    <n v="19"/>
  </r>
  <r>
    <x v="530"/>
    <x v="0"/>
    <x v="0"/>
    <x v="0"/>
    <x v="145"/>
    <x v="54"/>
    <x v="0"/>
    <x v="2"/>
    <n v="7"/>
  </r>
  <r>
    <x v="530"/>
    <x v="0"/>
    <x v="0"/>
    <x v="0"/>
    <x v="145"/>
    <x v="54"/>
    <x v="0"/>
    <x v="5"/>
    <n v="11"/>
  </r>
  <r>
    <x v="531"/>
    <x v="0"/>
    <x v="0"/>
    <x v="0"/>
    <x v="145"/>
    <x v="54"/>
    <x v="0"/>
    <x v="3"/>
    <n v="52"/>
  </r>
  <r>
    <x v="532"/>
    <x v="0"/>
    <x v="0"/>
    <x v="0"/>
    <x v="146"/>
    <x v="125"/>
    <x v="3"/>
    <x v="4"/>
    <s v="*"/>
  </r>
  <r>
    <x v="532"/>
    <x v="0"/>
    <x v="0"/>
    <x v="0"/>
    <x v="146"/>
    <x v="125"/>
    <x v="3"/>
    <x v="1"/>
    <n v="32"/>
  </r>
  <r>
    <x v="532"/>
    <x v="0"/>
    <x v="0"/>
    <x v="0"/>
    <x v="146"/>
    <x v="125"/>
    <x v="3"/>
    <x v="2"/>
    <s v="*"/>
  </r>
  <r>
    <x v="533"/>
    <x v="0"/>
    <x v="0"/>
    <x v="0"/>
    <x v="146"/>
    <x v="125"/>
    <x v="3"/>
    <x v="3"/>
    <n v="36"/>
  </r>
  <r>
    <x v="534"/>
    <x v="0"/>
    <x v="0"/>
    <x v="0"/>
    <x v="95"/>
    <x v="83"/>
    <x v="6"/>
    <x v="8"/>
    <s v="*"/>
  </r>
  <r>
    <x v="534"/>
    <x v="0"/>
    <x v="0"/>
    <x v="0"/>
    <x v="95"/>
    <x v="83"/>
    <x v="6"/>
    <x v="1"/>
    <n v="21"/>
  </r>
  <r>
    <x v="534"/>
    <x v="0"/>
    <x v="0"/>
    <x v="0"/>
    <x v="95"/>
    <x v="83"/>
    <x v="6"/>
    <x v="2"/>
    <s v="*"/>
  </r>
  <r>
    <x v="534"/>
    <x v="0"/>
    <x v="0"/>
    <x v="0"/>
    <x v="95"/>
    <x v="83"/>
    <x v="6"/>
    <x v="6"/>
    <s v="*"/>
  </r>
  <r>
    <x v="535"/>
    <x v="0"/>
    <x v="0"/>
    <x v="0"/>
    <x v="95"/>
    <x v="83"/>
    <x v="6"/>
    <x v="3"/>
    <n v="27"/>
  </r>
  <r>
    <x v="536"/>
    <x v="6"/>
    <x v="1"/>
    <x v="0"/>
    <x v="89"/>
    <x v="77"/>
    <x v="0"/>
    <x v="9"/>
    <s v="*"/>
  </r>
  <r>
    <x v="536"/>
    <x v="6"/>
    <x v="1"/>
    <x v="0"/>
    <x v="89"/>
    <x v="77"/>
    <x v="0"/>
    <x v="10"/>
    <s v="*"/>
  </r>
  <r>
    <x v="536"/>
    <x v="6"/>
    <x v="1"/>
    <x v="0"/>
    <x v="89"/>
    <x v="77"/>
    <x v="0"/>
    <x v="4"/>
    <s v="*"/>
  </r>
  <r>
    <x v="536"/>
    <x v="6"/>
    <x v="1"/>
    <x v="0"/>
    <x v="89"/>
    <x v="77"/>
    <x v="0"/>
    <x v="8"/>
    <s v="*"/>
  </r>
  <r>
    <x v="536"/>
    <x v="6"/>
    <x v="1"/>
    <x v="0"/>
    <x v="89"/>
    <x v="77"/>
    <x v="0"/>
    <x v="7"/>
    <s v="*"/>
  </r>
  <r>
    <x v="536"/>
    <x v="6"/>
    <x v="1"/>
    <x v="0"/>
    <x v="89"/>
    <x v="77"/>
    <x v="0"/>
    <x v="1"/>
    <n v="9"/>
  </r>
  <r>
    <x v="536"/>
    <x v="6"/>
    <x v="1"/>
    <x v="0"/>
    <x v="89"/>
    <x v="77"/>
    <x v="0"/>
    <x v="5"/>
    <n v="8"/>
  </r>
  <r>
    <x v="537"/>
    <x v="6"/>
    <x v="1"/>
    <x v="0"/>
    <x v="89"/>
    <x v="77"/>
    <x v="0"/>
    <x v="3"/>
    <n v="27"/>
  </r>
  <r>
    <x v="538"/>
    <x v="2"/>
    <x v="1"/>
    <x v="0"/>
    <x v="147"/>
    <x v="126"/>
    <x v="4"/>
    <x v="1"/>
    <n v="25"/>
  </r>
  <r>
    <x v="539"/>
    <x v="2"/>
    <x v="1"/>
    <x v="0"/>
    <x v="147"/>
    <x v="126"/>
    <x v="4"/>
    <x v="3"/>
    <n v="25"/>
  </r>
  <r>
    <x v="540"/>
    <x v="0"/>
    <x v="0"/>
    <x v="0"/>
    <x v="148"/>
    <x v="127"/>
    <x v="7"/>
    <x v="4"/>
    <s v="*"/>
  </r>
  <r>
    <x v="540"/>
    <x v="0"/>
    <x v="0"/>
    <x v="0"/>
    <x v="148"/>
    <x v="127"/>
    <x v="7"/>
    <x v="1"/>
    <n v="21"/>
  </r>
  <r>
    <x v="540"/>
    <x v="0"/>
    <x v="0"/>
    <x v="0"/>
    <x v="148"/>
    <x v="127"/>
    <x v="7"/>
    <x v="2"/>
    <n v="30"/>
  </r>
  <r>
    <x v="541"/>
    <x v="0"/>
    <x v="0"/>
    <x v="0"/>
    <x v="148"/>
    <x v="127"/>
    <x v="7"/>
    <x v="3"/>
    <n v="52"/>
  </r>
  <r>
    <x v="542"/>
    <x v="4"/>
    <x v="1"/>
    <x v="0"/>
    <x v="42"/>
    <x v="38"/>
    <x v="5"/>
    <x v="10"/>
    <s v="*"/>
  </r>
  <r>
    <x v="542"/>
    <x v="4"/>
    <x v="1"/>
    <x v="0"/>
    <x v="42"/>
    <x v="38"/>
    <x v="5"/>
    <x v="4"/>
    <n v="24"/>
  </r>
  <r>
    <x v="542"/>
    <x v="4"/>
    <x v="1"/>
    <x v="0"/>
    <x v="42"/>
    <x v="38"/>
    <x v="5"/>
    <x v="1"/>
    <n v="19"/>
  </r>
  <r>
    <x v="542"/>
    <x v="4"/>
    <x v="1"/>
    <x v="0"/>
    <x v="42"/>
    <x v="38"/>
    <x v="5"/>
    <x v="2"/>
    <n v="8"/>
  </r>
  <r>
    <x v="542"/>
    <x v="4"/>
    <x v="1"/>
    <x v="0"/>
    <x v="42"/>
    <x v="38"/>
    <x v="5"/>
    <x v="6"/>
    <s v="*"/>
  </r>
  <r>
    <x v="542"/>
    <x v="4"/>
    <x v="1"/>
    <x v="0"/>
    <x v="42"/>
    <x v="38"/>
    <x v="5"/>
    <x v="5"/>
    <n v="40"/>
  </r>
  <r>
    <x v="543"/>
    <x v="4"/>
    <x v="1"/>
    <x v="0"/>
    <x v="42"/>
    <x v="38"/>
    <x v="5"/>
    <x v="3"/>
    <n v="94"/>
  </r>
  <r>
    <x v="544"/>
    <x v="3"/>
    <x v="1"/>
    <x v="0"/>
    <x v="140"/>
    <x v="120"/>
    <x v="4"/>
    <x v="4"/>
    <s v="*"/>
  </r>
  <r>
    <x v="544"/>
    <x v="3"/>
    <x v="1"/>
    <x v="0"/>
    <x v="140"/>
    <x v="120"/>
    <x v="4"/>
    <x v="1"/>
    <n v="26"/>
  </r>
  <r>
    <x v="544"/>
    <x v="3"/>
    <x v="1"/>
    <x v="0"/>
    <x v="140"/>
    <x v="120"/>
    <x v="4"/>
    <x v="5"/>
    <n v="9"/>
  </r>
  <r>
    <x v="545"/>
    <x v="3"/>
    <x v="1"/>
    <x v="0"/>
    <x v="140"/>
    <x v="120"/>
    <x v="4"/>
    <x v="3"/>
    <n v="36"/>
  </r>
  <r>
    <x v="546"/>
    <x v="0"/>
    <x v="2"/>
    <x v="0"/>
    <x v="149"/>
    <x v="128"/>
    <x v="8"/>
    <x v="0"/>
    <s v="*"/>
  </r>
  <r>
    <x v="546"/>
    <x v="0"/>
    <x v="2"/>
    <x v="0"/>
    <x v="149"/>
    <x v="128"/>
    <x v="8"/>
    <x v="4"/>
    <s v="*"/>
  </r>
  <r>
    <x v="546"/>
    <x v="0"/>
    <x v="2"/>
    <x v="0"/>
    <x v="149"/>
    <x v="128"/>
    <x v="8"/>
    <x v="7"/>
    <s v="*"/>
  </r>
  <r>
    <x v="546"/>
    <x v="0"/>
    <x v="2"/>
    <x v="0"/>
    <x v="149"/>
    <x v="128"/>
    <x v="8"/>
    <x v="1"/>
    <n v="79"/>
  </r>
  <r>
    <x v="546"/>
    <x v="0"/>
    <x v="2"/>
    <x v="0"/>
    <x v="149"/>
    <x v="128"/>
    <x v="8"/>
    <x v="2"/>
    <s v="*"/>
  </r>
  <r>
    <x v="546"/>
    <x v="0"/>
    <x v="2"/>
    <x v="0"/>
    <x v="149"/>
    <x v="128"/>
    <x v="8"/>
    <x v="5"/>
    <n v="36"/>
  </r>
  <r>
    <x v="547"/>
    <x v="0"/>
    <x v="2"/>
    <x v="0"/>
    <x v="149"/>
    <x v="128"/>
    <x v="8"/>
    <x v="3"/>
    <n v="126"/>
  </r>
  <r>
    <x v="548"/>
    <x v="0"/>
    <x v="0"/>
    <x v="1"/>
    <x v="150"/>
    <x v="129"/>
    <x v="1"/>
    <x v="4"/>
    <s v="*"/>
  </r>
  <r>
    <x v="548"/>
    <x v="0"/>
    <x v="0"/>
    <x v="1"/>
    <x v="150"/>
    <x v="129"/>
    <x v="1"/>
    <x v="7"/>
    <s v="*"/>
  </r>
  <r>
    <x v="548"/>
    <x v="0"/>
    <x v="0"/>
    <x v="1"/>
    <x v="150"/>
    <x v="129"/>
    <x v="1"/>
    <x v="1"/>
    <n v="31"/>
  </r>
  <r>
    <x v="548"/>
    <x v="0"/>
    <x v="0"/>
    <x v="1"/>
    <x v="150"/>
    <x v="129"/>
    <x v="1"/>
    <x v="2"/>
    <s v="*"/>
  </r>
  <r>
    <x v="549"/>
    <x v="0"/>
    <x v="0"/>
    <x v="1"/>
    <x v="150"/>
    <x v="129"/>
    <x v="1"/>
    <x v="3"/>
    <n v="35"/>
  </r>
  <r>
    <x v="550"/>
    <x v="4"/>
    <x v="1"/>
    <x v="0"/>
    <x v="42"/>
    <x v="38"/>
    <x v="5"/>
    <x v="10"/>
    <s v="*"/>
  </r>
  <r>
    <x v="550"/>
    <x v="4"/>
    <x v="1"/>
    <x v="0"/>
    <x v="42"/>
    <x v="38"/>
    <x v="5"/>
    <x v="4"/>
    <s v="*"/>
  </r>
  <r>
    <x v="550"/>
    <x v="4"/>
    <x v="1"/>
    <x v="0"/>
    <x v="42"/>
    <x v="38"/>
    <x v="5"/>
    <x v="7"/>
    <s v="*"/>
  </r>
  <r>
    <x v="550"/>
    <x v="4"/>
    <x v="1"/>
    <x v="0"/>
    <x v="42"/>
    <x v="38"/>
    <x v="5"/>
    <x v="1"/>
    <n v="8"/>
  </r>
  <r>
    <x v="550"/>
    <x v="4"/>
    <x v="1"/>
    <x v="0"/>
    <x v="42"/>
    <x v="38"/>
    <x v="5"/>
    <x v="5"/>
    <n v="16"/>
  </r>
  <r>
    <x v="551"/>
    <x v="4"/>
    <x v="1"/>
    <x v="0"/>
    <x v="42"/>
    <x v="38"/>
    <x v="5"/>
    <x v="3"/>
    <n v="30"/>
  </r>
  <r>
    <x v="552"/>
    <x v="11"/>
    <x v="1"/>
    <x v="0"/>
    <x v="46"/>
    <x v="42"/>
    <x v="5"/>
    <x v="4"/>
    <s v="*"/>
  </r>
  <r>
    <x v="552"/>
    <x v="11"/>
    <x v="1"/>
    <x v="0"/>
    <x v="46"/>
    <x v="42"/>
    <x v="5"/>
    <x v="7"/>
    <s v="*"/>
  </r>
  <r>
    <x v="552"/>
    <x v="11"/>
    <x v="1"/>
    <x v="0"/>
    <x v="46"/>
    <x v="42"/>
    <x v="5"/>
    <x v="1"/>
    <n v="40"/>
  </r>
  <r>
    <x v="552"/>
    <x v="11"/>
    <x v="1"/>
    <x v="0"/>
    <x v="46"/>
    <x v="42"/>
    <x v="5"/>
    <x v="2"/>
    <s v="*"/>
  </r>
  <r>
    <x v="552"/>
    <x v="11"/>
    <x v="1"/>
    <x v="0"/>
    <x v="46"/>
    <x v="42"/>
    <x v="5"/>
    <x v="5"/>
    <s v="*"/>
  </r>
  <r>
    <x v="553"/>
    <x v="11"/>
    <x v="1"/>
    <x v="0"/>
    <x v="46"/>
    <x v="42"/>
    <x v="5"/>
    <x v="3"/>
    <n v="51"/>
  </r>
  <r>
    <x v="554"/>
    <x v="0"/>
    <x v="0"/>
    <x v="0"/>
    <x v="78"/>
    <x v="68"/>
    <x v="0"/>
    <x v="1"/>
    <n v="70"/>
  </r>
  <r>
    <x v="554"/>
    <x v="0"/>
    <x v="0"/>
    <x v="0"/>
    <x v="78"/>
    <x v="68"/>
    <x v="0"/>
    <x v="2"/>
    <s v="*"/>
  </r>
  <r>
    <x v="555"/>
    <x v="0"/>
    <x v="0"/>
    <x v="0"/>
    <x v="78"/>
    <x v="68"/>
    <x v="0"/>
    <x v="3"/>
    <n v="71"/>
  </r>
  <r>
    <x v="556"/>
    <x v="0"/>
    <x v="0"/>
    <x v="0"/>
    <x v="78"/>
    <x v="68"/>
    <x v="0"/>
    <x v="4"/>
    <s v="*"/>
  </r>
  <r>
    <x v="556"/>
    <x v="0"/>
    <x v="0"/>
    <x v="0"/>
    <x v="78"/>
    <x v="68"/>
    <x v="0"/>
    <x v="1"/>
    <n v="13"/>
  </r>
  <r>
    <x v="556"/>
    <x v="0"/>
    <x v="0"/>
    <x v="0"/>
    <x v="78"/>
    <x v="68"/>
    <x v="0"/>
    <x v="2"/>
    <s v="*"/>
  </r>
  <r>
    <x v="556"/>
    <x v="0"/>
    <x v="0"/>
    <x v="0"/>
    <x v="78"/>
    <x v="68"/>
    <x v="0"/>
    <x v="6"/>
    <s v="*"/>
  </r>
  <r>
    <x v="556"/>
    <x v="0"/>
    <x v="0"/>
    <x v="0"/>
    <x v="78"/>
    <x v="68"/>
    <x v="0"/>
    <x v="5"/>
    <s v="*"/>
  </r>
  <r>
    <x v="557"/>
    <x v="0"/>
    <x v="0"/>
    <x v="0"/>
    <x v="78"/>
    <x v="68"/>
    <x v="0"/>
    <x v="3"/>
    <n v="25"/>
  </r>
  <r>
    <x v="558"/>
    <x v="0"/>
    <x v="0"/>
    <x v="0"/>
    <x v="132"/>
    <x v="114"/>
    <x v="4"/>
    <x v="1"/>
    <n v="26"/>
  </r>
  <r>
    <x v="559"/>
    <x v="0"/>
    <x v="0"/>
    <x v="0"/>
    <x v="132"/>
    <x v="114"/>
    <x v="4"/>
    <x v="3"/>
    <n v="26"/>
  </r>
  <r>
    <x v="560"/>
    <x v="6"/>
    <x v="1"/>
    <x v="0"/>
    <x v="42"/>
    <x v="38"/>
    <x v="5"/>
    <x v="4"/>
    <n v="12"/>
  </r>
  <r>
    <x v="560"/>
    <x v="6"/>
    <x v="1"/>
    <x v="0"/>
    <x v="42"/>
    <x v="38"/>
    <x v="5"/>
    <x v="7"/>
    <s v="*"/>
  </r>
  <r>
    <x v="560"/>
    <x v="6"/>
    <x v="1"/>
    <x v="0"/>
    <x v="42"/>
    <x v="38"/>
    <x v="5"/>
    <x v="1"/>
    <n v="62"/>
  </r>
  <r>
    <x v="561"/>
    <x v="6"/>
    <x v="1"/>
    <x v="0"/>
    <x v="42"/>
    <x v="38"/>
    <x v="5"/>
    <x v="3"/>
    <n v="75"/>
  </r>
  <r>
    <x v="562"/>
    <x v="0"/>
    <x v="0"/>
    <x v="1"/>
    <x v="46"/>
    <x v="42"/>
    <x v="5"/>
    <x v="1"/>
    <n v="24"/>
  </r>
  <r>
    <x v="562"/>
    <x v="0"/>
    <x v="0"/>
    <x v="1"/>
    <x v="46"/>
    <x v="42"/>
    <x v="5"/>
    <x v="2"/>
    <s v="*"/>
  </r>
  <r>
    <x v="562"/>
    <x v="0"/>
    <x v="0"/>
    <x v="1"/>
    <x v="46"/>
    <x v="42"/>
    <x v="5"/>
    <x v="5"/>
    <s v="*"/>
  </r>
  <r>
    <x v="563"/>
    <x v="0"/>
    <x v="0"/>
    <x v="1"/>
    <x v="46"/>
    <x v="42"/>
    <x v="5"/>
    <x v="3"/>
    <n v="27"/>
  </r>
  <r>
    <x v="564"/>
    <x v="0"/>
    <x v="0"/>
    <x v="0"/>
    <x v="99"/>
    <x v="87"/>
    <x v="6"/>
    <x v="4"/>
    <s v="*"/>
  </r>
  <r>
    <x v="564"/>
    <x v="0"/>
    <x v="0"/>
    <x v="0"/>
    <x v="99"/>
    <x v="87"/>
    <x v="6"/>
    <x v="1"/>
    <n v="12"/>
  </r>
  <r>
    <x v="564"/>
    <x v="0"/>
    <x v="0"/>
    <x v="0"/>
    <x v="99"/>
    <x v="87"/>
    <x v="6"/>
    <x v="2"/>
    <n v="11"/>
  </r>
  <r>
    <x v="565"/>
    <x v="0"/>
    <x v="0"/>
    <x v="0"/>
    <x v="99"/>
    <x v="87"/>
    <x v="6"/>
    <x v="3"/>
    <n v="25"/>
  </r>
  <r>
    <x v="566"/>
    <x v="0"/>
    <x v="0"/>
    <x v="0"/>
    <x v="34"/>
    <x v="32"/>
    <x v="2"/>
    <x v="4"/>
    <s v="*"/>
  </r>
  <r>
    <x v="566"/>
    <x v="0"/>
    <x v="0"/>
    <x v="0"/>
    <x v="34"/>
    <x v="32"/>
    <x v="2"/>
    <x v="1"/>
    <n v="23"/>
  </r>
  <r>
    <x v="566"/>
    <x v="0"/>
    <x v="0"/>
    <x v="0"/>
    <x v="34"/>
    <x v="32"/>
    <x v="2"/>
    <x v="2"/>
    <s v="*"/>
  </r>
  <r>
    <x v="566"/>
    <x v="0"/>
    <x v="0"/>
    <x v="0"/>
    <x v="34"/>
    <x v="32"/>
    <x v="2"/>
    <x v="5"/>
    <s v="*"/>
  </r>
  <r>
    <x v="567"/>
    <x v="0"/>
    <x v="0"/>
    <x v="0"/>
    <x v="34"/>
    <x v="32"/>
    <x v="2"/>
    <x v="3"/>
    <n v="29"/>
  </r>
  <r>
    <x v="568"/>
    <x v="6"/>
    <x v="1"/>
    <x v="0"/>
    <x v="151"/>
    <x v="130"/>
    <x v="7"/>
    <x v="9"/>
    <s v="*"/>
  </r>
  <r>
    <x v="568"/>
    <x v="6"/>
    <x v="1"/>
    <x v="0"/>
    <x v="151"/>
    <x v="130"/>
    <x v="7"/>
    <x v="10"/>
    <s v="*"/>
  </r>
  <r>
    <x v="568"/>
    <x v="6"/>
    <x v="1"/>
    <x v="0"/>
    <x v="151"/>
    <x v="130"/>
    <x v="7"/>
    <x v="4"/>
    <s v="*"/>
  </r>
  <r>
    <x v="568"/>
    <x v="6"/>
    <x v="1"/>
    <x v="0"/>
    <x v="151"/>
    <x v="130"/>
    <x v="7"/>
    <x v="1"/>
    <n v="18"/>
  </r>
  <r>
    <x v="568"/>
    <x v="6"/>
    <x v="1"/>
    <x v="0"/>
    <x v="151"/>
    <x v="130"/>
    <x v="7"/>
    <x v="5"/>
    <n v="6"/>
  </r>
  <r>
    <x v="569"/>
    <x v="6"/>
    <x v="1"/>
    <x v="0"/>
    <x v="151"/>
    <x v="130"/>
    <x v="7"/>
    <x v="3"/>
    <n v="28"/>
  </r>
  <r>
    <x v="570"/>
    <x v="2"/>
    <x v="1"/>
    <x v="0"/>
    <x v="92"/>
    <x v="80"/>
    <x v="5"/>
    <x v="4"/>
    <n v="11"/>
  </r>
  <r>
    <x v="570"/>
    <x v="2"/>
    <x v="1"/>
    <x v="0"/>
    <x v="92"/>
    <x v="80"/>
    <x v="5"/>
    <x v="7"/>
    <n v="12"/>
  </r>
  <r>
    <x v="570"/>
    <x v="2"/>
    <x v="1"/>
    <x v="0"/>
    <x v="92"/>
    <x v="80"/>
    <x v="5"/>
    <x v="1"/>
    <n v="18"/>
  </r>
  <r>
    <x v="570"/>
    <x v="2"/>
    <x v="1"/>
    <x v="0"/>
    <x v="92"/>
    <x v="80"/>
    <x v="5"/>
    <x v="5"/>
    <s v="*"/>
  </r>
  <r>
    <x v="571"/>
    <x v="2"/>
    <x v="1"/>
    <x v="0"/>
    <x v="92"/>
    <x v="80"/>
    <x v="5"/>
    <x v="3"/>
    <n v="43"/>
  </r>
  <r>
    <x v="572"/>
    <x v="3"/>
    <x v="1"/>
    <x v="0"/>
    <x v="7"/>
    <x v="7"/>
    <x v="5"/>
    <x v="9"/>
    <s v="*"/>
  </r>
  <r>
    <x v="572"/>
    <x v="3"/>
    <x v="1"/>
    <x v="0"/>
    <x v="7"/>
    <x v="7"/>
    <x v="5"/>
    <x v="10"/>
    <n v="12"/>
  </r>
  <r>
    <x v="572"/>
    <x v="3"/>
    <x v="1"/>
    <x v="0"/>
    <x v="7"/>
    <x v="7"/>
    <x v="5"/>
    <x v="0"/>
    <s v="*"/>
  </r>
  <r>
    <x v="572"/>
    <x v="3"/>
    <x v="1"/>
    <x v="0"/>
    <x v="7"/>
    <x v="7"/>
    <x v="5"/>
    <x v="4"/>
    <n v="7"/>
  </r>
  <r>
    <x v="572"/>
    <x v="3"/>
    <x v="1"/>
    <x v="0"/>
    <x v="7"/>
    <x v="7"/>
    <x v="5"/>
    <x v="8"/>
    <s v="*"/>
  </r>
  <r>
    <x v="572"/>
    <x v="3"/>
    <x v="1"/>
    <x v="0"/>
    <x v="7"/>
    <x v="7"/>
    <x v="5"/>
    <x v="7"/>
    <s v="*"/>
  </r>
  <r>
    <x v="572"/>
    <x v="3"/>
    <x v="1"/>
    <x v="0"/>
    <x v="7"/>
    <x v="7"/>
    <x v="5"/>
    <x v="1"/>
    <n v="7"/>
  </r>
  <r>
    <x v="572"/>
    <x v="3"/>
    <x v="1"/>
    <x v="0"/>
    <x v="7"/>
    <x v="7"/>
    <x v="5"/>
    <x v="2"/>
    <n v="8"/>
  </r>
  <r>
    <x v="572"/>
    <x v="3"/>
    <x v="1"/>
    <x v="0"/>
    <x v="7"/>
    <x v="7"/>
    <x v="5"/>
    <x v="5"/>
    <n v="6"/>
  </r>
  <r>
    <x v="573"/>
    <x v="3"/>
    <x v="1"/>
    <x v="0"/>
    <x v="7"/>
    <x v="7"/>
    <x v="5"/>
    <x v="3"/>
    <n v="47"/>
  </r>
  <r>
    <x v="574"/>
    <x v="0"/>
    <x v="0"/>
    <x v="0"/>
    <x v="152"/>
    <x v="131"/>
    <x v="5"/>
    <x v="1"/>
    <n v="25"/>
  </r>
  <r>
    <x v="574"/>
    <x v="0"/>
    <x v="0"/>
    <x v="0"/>
    <x v="152"/>
    <x v="131"/>
    <x v="5"/>
    <x v="5"/>
    <s v="*"/>
  </r>
  <r>
    <x v="575"/>
    <x v="0"/>
    <x v="0"/>
    <x v="0"/>
    <x v="152"/>
    <x v="131"/>
    <x v="5"/>
    <x v="3"/>
    <n v="26"/>
  </r>
  <r>
    <x v="576"/>
    <x v="6"/>
    <x v="1"/>
    <x v="0"/>
    <x v="7"/>
    <x v="7"/>
    <x v="5"/>
    <x v="9"/>
    <n v="9"/>
  </r>
  <r>
    <x v="576"/>
    <x v="6"/>
    <x v="1"/>
    <x v="0"/>
    <x v="7"/>
    <x v="7"/>
    <x v="5"/>
    <x v="10"/>
    <s v="*"/>
  </r>
  <r>
    <x v="576"/>
    <x v="6"/>
    <x v="1"/>
    <x v="0"/>
    <x v="7"/>
    <x v="7"/>
    <x v="5"/>
    <x v="4"/>
    <s v="*"/>
  </r>
  <r>
    <x v="576"/>
    <x v="6"/>
    <x v="1"/>
    <x v="0"/>
    <x v="7"/>
    <x v="7"/>
    <x v="5"/>
    <x v="7"/>
    <s v="*"/>
  </r>
  <r>
    <x v="576"/>
    <x v="6"/>
    <x v="1"/>
    <x v="0"/>
    <x v="7"/>
    <x v="7"/>
    <x v="5"/>
    <x v="1"/>
    <n v="33"/>
  </r>
  <r>
    <x v="576"/>
    <x v="6"/>
    <x v="1"/>
    <x v="0"/>
    <x v="7"/>
    <x v="7"/>
    <x v="5"/>
    <x v="2"/>
    <n v="18"/>
  </r>
  <r>
    <x v="576"/>
    <x v="6"/>
    <x v="1"/>
    <x v="0"/>
    <x v="7"/>
    <x v="7"/>
    <x v="5"/>
    <x v="5"/>
    <s v="*"/>
  </r>
  <r>
    <x v="577"/>
    <x v="6"/>
    <x v="1"/>
    <x v="0"/>
    <x v="7"/>
    <x v="7"/>
    <x v="5"/>
    <x v="3"/>
    <n v="70"/>
  </r>
  <r>
    <x v="578"/>
    <x v="0"/>
    <x v="0"/>
    <x v="0"/>
    <x v="115"/>
    <x v="99"/>
    <x v="5"/>
    <x v="1"/>
    <n v="60"/>
  </r>
  <r>
    <x v="578"/>
    <x v="0"/>
    <x v="0"/>
    <x v="0"/>
    <x v="115"/>
    <x v="99"/>
    <x v="5"/>
    <x v="2"/>
    <n v="7"/>
  </r>
  <r>
    <x v="579"/>
    <x v="0"/>
    <x v="0"/>
    <x v="0"/>
    <x v="115"/>
    <x v="99"/>
    <x v="5"/>
    <x v="3"/>
    <n v="67"/>
  </r>
  <r>
    <x v="580"/>
    <x v="6"/>
    <x v="1"/>
    <x v="0"/>
    <x v="92"/>
    <x v="80"/>
    <x v="5"/>
    <x v="9"/>
    <n v="26"/>
  </r>
  <r>
    <x v="580"/>
    <x v="6"/>
    <x v="1"/>
    <x v="0"/>
    <x v="92"/>
    <x v="80"/>
    <x v="5"/>
    <x v="10"/>
    <s v="*"/>
  </r>
  <r>
    <x v="580"/>
    <x v="6"/>
    <x v="1"/>
    <x v="0"/>
    <x v="92"/>
    <x v="80"/>
    <x v="5"/>
    <x v="4"/>
    <s v="*"/>
  </r>
  <r>
    <x v="580"/>
    <x v="6"/>
    <x v="1"/>
    <x v="0"/>
    <x v="92"/>
    <x v="80"/>
    <x v="5"/>
    <x v="8"/>
    <s v="*"/>
  </r>
  <r>
    <x v="580"/>
    <x v="6"/>
    <x v="1"/>
    <x v="0"/>
    <x v="92"/>
    <x v="80"/>
    <x v="5"/>
    <x v="7"/>
    <s v="*"/>
  </r>
  <r>
    <x v="580"/>
    <x v="6"/>
    <x v="1"/>
    <x v="0"/>
    <x v="92"/>
    <x v="80"/>
    <x v="5"/>
    <x v="1"/>
    <n v="12"/>
  </r>
  <r>
    <x v="580"/>
    <x v="6"/>
    <x v="1"/>
    <x v="0"/>
    <x v="92"/>
    <x v="80"/>
    <x v="5"/>
    <x v="2"/>
    <n v="8"/>
  </r>
  <r>
    <x v="580"/>
    <x v="6"/>
    <x v="1"/>
    <x v="0"/>
    <x v="92"/>
    <x v="80"/>
    <x v="5"/>
    <x v="5"/>
    <s v="*"/>
  </r>
  <r>
    <x v="581"/>
    <x v="6"/>
    <x v="1"/>
    <x v="0"/>
    <x v="92"/>
    <x v="80"/>
    <x v="5"/>
    <x v="3"/>
    <n v="61"/>
  </r>
  <r>
    <x v="582"/>
    <x v="12"/>
    <x v="1"/>
    <x v="0"/>
    <x v="81"/>
    <x v="70"/>
    <x v="8"/>
    <x v="10"/>
    <n v="26"/>
  </r>
  <r>
    <x v="582"/>
    <x v="12"/>
    <x v="1"/>
    <x v="0"/>
    <x v="81"/>
    <x v="70"/>
    <x v="8"/>
    <x v="0"/>
    <s v="*"/>
  </r>
  <r>
    <x v="582"/>
    <x v="12"/>
    <x v="1"/>
    <x v="0"/>
    <x v="81"/>
    <x v="70"/>
    <x v="8"/>
    <x v="4"/>
    <n v="7"/>
  </r>
  <r>
    <x v="582"/>
    <x v="12"/>
    <x v="1"/>
    <x v="0"/>
    <x v="81"/>
    <x v="70"/>
    <x v="8"/>
    <x v="7"/>
    <s v="*"/>
  </r>
  <r>
    <x v="582"/>
    <x v="12"/>
    <x v="1"/>
    <x v="0"/>
    <x v="81"/>
    <x v="70"/>
    <x v="8"/>
    <x v="1"/>
    <n v="51"/>
  </r>
  <r>
    <x v="582"/>
    <x v="12"/>
    <x v="1"/>
    <x v="0"/>
    <x v="81"/>
    <x v="70"/>
    <x v="8"/>
    <x v="2"/>
    <s v="*"/>
  </r>
  <r>
    <x v="582"/>
    <x v="12"/>
    <x v="1"/>
    <x v="0"/>
    <x v="81"/>
    <x v="70"/>
    <x v="8"/>
    <x v="6"/>
    <s v="*"/>
  </r>
  <r>
    <x v="582"/>
    <x v="12"/>
    <x v="1"/>
    <x v="0"/>
    <x v="81"/>
    <x v="70"/>
    <x v="8"/>
    <x v="5"/>
    <n v="42"/>
  </r>
  <r>
    <x v="583"/>
    <x v="12"/>
    <x v="1"/>
    <x v="0"/>
    <x v="81"/>
    <x v="70"/>
    <x v="8"/>
    <x v="3"/>
    <n v="133"/>
  </r>
  <r>
    <x v="584"/>
    <x v="6"/>
    <x v="1"/>
    <x v="0"/>
    <x v="92"/>
    <x v="80"/>
    <x v="5"/>
    <x v="10"/>
    <s v="*"/>
  </r>
  <r>
    <x v="584"/>
    <x v="6"/>
    <x v="1"/>
    <x v="0"/>
    <x v="92"/>
    <x v="80"/>
    <x v="5"/>
    <x v="4"/>
    <n v="7"/>
  </r>
  <r>
    <x v="584"/>
    <x v="6"/>
    <x v="1"/>
    <x v="0"/>
    <x v="92"/>
    <x v="80"/>
    <x v="5"/>
    <x v="7"/>
    <s v="*"/>
  </r>
  <r>
    <x v="584"/>
    <x v="6"/>
    <x v="1"/>
    <x v="0"/>
    <x v="92"/>
    <x v="80"/>
    <x v="5"/>
    <x v="1"/>
    <n v="73"/>
  </r>
  <r>
    <x v="584"/>
    <x v="6"/>
    <x v="1"/>
    <x v="0"/>
    <x v="92"/>
    <x v="80"/>
    <x v="5"/>
    <x v="5"/>
    <n v="17"/>
  </r>
  <r>
    <x v="585"/>
    <x v="6"/>
    <x v="1"/>
    <x v="0"/>
    <x v="92"/>
    <x v="80"/>
    <x v="5"/>
    <x v="3"/>
    <n v="104"/>
  </r>
  <r>
    <x v="586"/>
    <x v="0"/>
    <x v="0"/>
    <x v="0"/>
    <x v="153"/>
    <x v="132"/>
    <x v="2"/>
    <x v="4"/>
    <n v="16"/>
  </r>
  <r>
    <x v="586"/>
    <x v="0"/>
    <x v="0"/>
    <x v="0"/>
    <x v="153"/>
    <x v="132"/>
    <x v="2"/>
    <x v="1"/>
    <n v="33"/>
  </r>
  <r>
    <x v="586"/>
    <x v="0"/>
    <x v="0"/>
    <x v="0"/>
    <x v="153"/>
    <x v="132"/>
    <x v="2"/>
    <x v="2"/>
    <n v="23"/>
  </r>
  <r>
    <x v="586"/>
    <x v="0"/>
    <x v="0"/>
    <x v="0"/>
    <x v="153"/>
    <x v="132"/>
    <x v="2"/>
    <x v="5"/>
    <n v="18"/>
  </r>
  <r>
    <x v="587"/>
    <x v="0"/>
    <x v="0"/>
    <x v="0"/>
    <x v="153"/>
    <x v="132"/>
    <x v="2"/>
    <x v="3"/>
    <n v="90"/>
  </r>
  <r>
    <x v="588"/>
    <x v="2"/>
    <x v="1"/>
    <x v="0"/>
    <x v="8"/>
    <x v="8"/>
    <x v="5"/>
    <x v="4"/>
    <s v="*"/>
  </r>
  <r>
    <x v="588"/>
    <x v="2"/>
    <x v="1"/>
    <x v="0"/>
    <x v="8"/>
    <x v="8"/>
    <x v="5"/>
    <x v="1"/>
    <n v="42"/>
  </r>
  <r>
    <x v="588"/>
    <x v="2"/>
    <x v="1"/>
    <x v="0"/>
    <x v="8"/>
    <x v="8"/>
    <x v="5"/>
    <x v="2"/>
    <s v="*"/>
  </r>
  <r>
    <x v="589"/>
    <x v="2"/>
    <x v="1"/>
    <x v="0"/>
    <x v="8"/>
    <x v="8"/>
    <x v="5"/>
    <x v="3"/>
    <n v="44"/>
  </r>
  <r>
    <x v="590"/>
    <x v="0"/>
    <x v="0"/>
    <x v="0"/>
    <x v="154"/>
    <x v="133"/>
    <x v="2"/>
    <x v="1"/>
    <n v="25"/>
  </r>
  <r>
    <x v="590"/>
    <x v="0"/>
    <x v="0"/>
    <x v="0"/>
    <x v="154"/>
    <x v="133"/>
    <x v="2"/>
    <x v="6"/>
    <n v="9"/>
  </r>
  <r>
    <x v="590"/>
    <x v="0"/>
    <x v="0"/>
    <x v="0"/>
    <x v="154"/>
    <x v="133"/>
    <x v="2"/>
    <x v="5"/>
    <s v="*"/>
  </r>
  <r>
    <x v="591"/>
    <x v="0"/>
    <x v="0"/>
    <x v="0"/>
    <x v="154"/>
    <x v="133"/>
    <x v="2"/>
    <x v="3"/>
    <n v="36"/>
  </r>
  <r>
    <x v="592"/>
    <x v="4"/>
    <x v="1"/>
    <x v="0"/>
    <x v="7"/>
    <x v="7"/>
    <x v="5"/>
    <x v="9"/>
    <s v="*"/>
  </r>
  <r>
    <x v="592"/>
    <x v="4"/>
    <x v="1"/>
    <x v="0"/>
    <x v="7"/>
    <x v="7"/>
    <x v="5"/>
    <x v="10"/>
    <s v="*"/>
  </r>
  <r>
    <x v="592"/>
    <x v="4"/>
    <x v="1"/>
    <x v="0"/>
    <x v="7"/>
    <x v="7"/>
    <x v="5"/>
    <x v="4"/>
    <n v="7"/>
  </r>
  <r>
    <x v="592"/>
    <x v="4"/>
    <x v="1"/>
    <x v="0"/>
    <x v="7"/>
    <x v="7"/>
    <x v="5"/>
    <x v="1"/>
    <n v="17"/>
  </r>
  <r>
    <x v="592"/>
    <x v="4"/>
    <x v="1"/>
    <x v="0"/>
    <x v="7"/>
    <x v="7"/>
    <x v="5"/>
    <x v="2"/>
    <s v="*"/>
  </r>
  <r>
    <x v="593"/>
    <x v="4"/>
    <x v="1"/>
    <x v="0"/>
    <x v="7"/>
    <x v="7"/>
    <x v="5"/>
    <x v="3"/>
    <n v="28"/>
  </r>
  <r>
    <x v="594"/>
    <x v="7"/>
    <x v="1"/>
    <x v="0"/>
    <x v="130"/>
    <x v="112"/>
    <x v="0"/>
    <x v="10"/>
    <s v="*"/>
  </r>
  <r>
    <x v="594"/>
    <x v="7"/>
    <x v="1"/>
    <x v="0"/>
    <x v="130"/>
    <x v="112"/>
    <x v="0"/>
    <x v="4"/>
    <s v="*"/>
  </r>
  <r>
    <x v="594"/>
    <x v="7"/>
    <x v="1"/>
    <x v="0"/>
    <x v="130"/>
    <x v="112"/>
    <x v="0"/>
    <x v="1"/>
    <n v="7"/>
  </r>
  <r>
    <x v="594"/>
    <x v="7"/>
    <x v="1"/>
    <x v="0"/>
    <x v="130"/>
    <x v="112"/>
    <x v="0"/>
    <x v="2"/>
    <s v="*"/>
  </r>
  <r>
    <x v="594"/>
    <x v="7"/>
    <x v="1"/>
    <x v="0"/>
    <x v="130"/>
    <x v="112"/>
    <x v="0"/>
    <x v="5"/>
    <n v="15"/>
  </r>
  <r>
    <x v="595"/>
    <x v="7"/>
    <x v="1"/>
    <x v="0"/>
    <x v="130"/>
    <x v="112"/>
    <x v="0"/>
    <x v="3"/>
    <n v="32"/>
  </r>
  <r>
    <x v="596"/>
    <x v="3"/>
    <x v="1"/>
    <x v="0"/>
    <x v="155"/>
    <x v="134"/>
    <x v="10"/>
    <x v="1"/>
    <n v="400"/>
  </r>
  <r>
    <x v="597"/>
    <x v="3"/>
    <x v="1"/>
    <x v="0"/>
    <x v="155"/>
    <x v="134"/>
    <x v="10"/>
    <x v="3"/>
    <n v="400"/>
  </r>
  <r>
    <x v="598"/>
    <x v="0"/>
    <x v="0"/>
    <x v="1"/>
    <x v="156"/>
    <x v="135"/>
    <x v="0"/>
    <x v="4"/>
    <s v="*"/>
  </r>
  <r>
    <x v="598"/>
    <x v="0"/>
    <x v="0"/>
    <x v="1"/>
    <x v="156"/>
    <x v="135"/>
    <x v="0"/>
    <x v="7"/>
    <n v="14"/>
  </r>
  <r>
    <x v="598"/>
    <x v="0"/>
    <x v="0"/>
    <x v="1"/>
    <x v="156"/>
    <x v="135"/>
    <x v="0"/>
    <x v="1"/>
    <n v="22"/>
  </r>
  <r>
    <x v="599"/>
    <x v="0"/>
    <x v="0"/>
    <x v="1"/>
    <x v="156"/>
    <x v="135"/>
    <x v="0"/>
    <x v="3"/>
    <n v="39"/>
  </r>
  <r>
    <x v="600"/>
    <x v="4"/>
    <x v="1"/>
    <x v="0"/>
    <x v="84"/>
    <x v="73"/>
    <x v="5"/>
    <x v="9"/>
    <n v="15"/>
  </r>
  <r>
    <x v="600"/>
    <x v="4"/>
    <x v="1"/>
    <x v="0"/>
    <x v="84"/>
    <x v="73"/>
    <x v="5"/>
    <x v="10"/>
    <s v="*"/>
  </r>
  <r>
    <x v="600"/>
    <x v="4"/>
    <x v="1"/>
    <x v="0"/>
    <x v="84"/>
    <x v="73"/>
    <x v="5"/>
    <x v="4"/>
    <n v="12"/>
  </r>
  <r>
    <x v="600"/>
    <x v="4"/>
    <x v="1"/>
    <x v="0"/>
    <x v="84"/>
    <x v="73"/>
    <x v="5"/>
    <x v="1"/>
    <n v="30"/>
  </r>
  <r>
    <x v="600"/>
    <x v="4"/>
    <x v="1"/>
    <x v="0"/>
    <x v="84"/>
    <x v="73"/>
    <x v="5"/>
    <x v="2"/>
    <s v="*"/>
  </r>
  <r>
    <x v="600"/>
    <x v="4"/>
    <x v="1"/>
    <x v="0"/>
    <x v="84"/>
    <x v="73"/>
    <x v="5"/>
    <x v="5"/>
    <s v="*"/>
  </r>
  <r>
    <x v="601"/>
    <x v="4"/>
    <x v="1"/>
    <x v="0"/>
    <x v="84"/>
    <x v="73"/>
    <x v="5"/>
    <x v="3"/>
    <n v="69"/>
  </r>
  <r>
    <x v="602"/>
    <x v="4"/>
    <x v="1"/>
    <x v="0"/>
    <x v="42"/>
    <x v="38"/>
    <x v="5"/>
    <x v="9"/>
    <s v="*"/>
  </r>
  <r>
    <x v="602"/>
    <x v="4"/>
    <x v="1"/>
    <x v="0"/>
    <x v="42"/>
    <x v="38"/>
    <x v="5"/>
    <x v="10"/>
    <s v="*"/>
  </r>
  <r>
    <x v="602"/>
    <x v="4"/>
    <x v="1"/>
    <x v="0"/>
    <x v="42"/>
    <x v="38"/>
    <x v="5"/>
    <x v="4"/>
    <s v="*"/>
  </r>
  <r>
    <x v="602"/>
    <x v="4"/>
    <x v="1"/>
    <x v="0"/>
    <x v="42"/>
    <x v="38"/>
    <x v="5"/>
    <x v="1"/>
    <n v="105"/>
  </r>
  <r>
    <x v="602"/>
    <x v="4"/>
    <x v="1"/>
    <x v="0"/>
    <x v="42"/>
    <x v="38"/>
    <x v="5"/>
    <x v="2"/>
    <n v="18"/>
  </r>
  <r>
    <x v="602"/>
    <x v="4"/>
    <x v="1"/>
    <x v="0"/>
    <x v="42"/>
    <x v="38"/>
    <x v="5"/>
    <x v="5"/>
    <n v="22"/>
  </r>
  <r>
    <x v="603"/>
    <x v="4"/>
    <x v="1"/>
    <x v="0"/>
    <x v="42"/>
    <x v="38"/>
    <x v="5"/>
    <x v="3"/>
    <n v="155"/>
  </r>
  <r>
    <x v="604"/>
    <x v="4"/>
    <x v="1"/>
    <x v="0"/>
    <x v="42"/>
    <x v="38"/>
    <x v="5"/>
    <x v="9"/>
    <s v="*"/>
  </r>
  <r>
    <x v="604"/>
    <x v="4"/>
    <x v="1"/>
    <x v="0"/>
    <x v="42"/>
    <x v="38"/>
    <x v="5"/>
    <x v="10"/>
    <n v="42"/>
  </r>
  <r>
    <x v="604"/>
    <x v="4"/>
    <x v="1"/>
    <x v="0"/>
    <x v="42"/>
    <x v="38"/>
    <x v="5"/>
    <x v="4"/>
    <s v="*"/>
  </r>
  <r>
    <x v="604"/>
    <x v="4"/>
    <x v="1"/>
    <x v="0"/>
    <x v="42"/>
    <x v="38"/>
    <x v="5"/>
    <x v="5"/>
    <s v="*"/>
  </r>
  <r>
    <x v="605"/>
    <x v="4"/>
    <x v="1"/>
    <x v="0"/>
    <x v="42"/>
    <x v="38"/>
    <x v="5"/>
    <x v="3"/>
    <n v="55"/>
  </r>
  <r>
    <x v="606"/>
    <x v="4"/>
    <x v="1"/>
    <x v="0"/>
    <x v="42"/>
    <x v="38"/>
    <x v="5"/>
    <x v="4"/>
    <n v="14"/>
  </r>
  <r>
    <x v="606"/>
    <x v="4"/>
    <x v="1"/>
    <x v="0"/>
    <x v="42"/>
    <x v="38"/>
    <x v="5"/>
    <x v="8"/>
    <s v="*"/>
  </r>
  <r>
    <x v="606"/>
    <x v="4"/>
    <x v="1"/>
    <x v="0"/>
    <x v="42"/>
    <x v="38"/>
    <x v="5"/>
    <x v="7"/>
    <n v="6"/>
  </r>
  <r>
    <x v="606"/>
    <x v="4"/>
    <x v="1"/>
    <x v="0"/>
    <x v="42"/>
    <x v="38"/>
    <x v="5"/>
    <x v="1"/>
    <n v="57"/>
  </r>
  <r>
    <x v="606"/>
    <x v="4"/>
    <x v="1"/>
    <x v="0"/>
    <x v="42"/>
    <x v="38"/>
    <x v="5"/>
    <x v="2"/>
    <n v="28"/>
  </r>
  <r>
    <x v="606"/>
    <x v="4"/>
    <x v="1"/>
    <x v="0"/>
    <x v="42"/>
    <x v="38"/>
    <x v="5"/>
    <x v="5"/>
    <n v="27"/>
  </r>
  <r>
    <x v="607"/>
    <x v="4"/>
    <x v="1"/>
    <x v="0"/>
    <x v="42"/>
    <x v="38"/>
    <x v="5"/>
    <x v="3"/>
    <n v="137"/>
  </r>
  <r>
    <x v="608"/>
    <x v="4"/>
    <x v="1"/>
    <x v="0"/>
    <x v="42"/>
    <x v="38"/>
    <x v="5"/>
    <x v="10"/>
    <s v="*"/>
  </r>
  <r>
    <x v="608"/>
    <x v="4"/>
    <x v="1"/>
    <x v="0"/>
    <x v="42"/>
    <x v="38"/>
    <x v="5"/>
    <x v="4"/>
    <n v="11"/>
  </r>
  <r>
    <x v="608"/>
    <x v="4"/>
    <x v="1"/>
    <x v="0"/>
    <x v="42"/>
    <x v="38"/>
    <x v="5"/>
    <x v="8"/>
    <s v="*"/>
  </r>
  <r>
    <x v="608"/>
    <x v="4"/>
    <x v="1"/>
    <x v="0"/>
    <x v="42"/>
    <x v="38"/>
    <x v="5"/>
    <x v="7"/>
    <s v="*"/>
  </r>
  <r>
    <x v="608"/>
    <x v="4"/>
    <x v="1"/>
    <x v="0"/>
    <x v="42"/>
    <x v="38"/>
    <x v="5"/>
    <x v="1"/>
    <n v="16"/>
  </r>
  <r>
    <x v="608"/>
    <x v="4"/>
    <x v="1"/>
    <x v="0"/>
    <x v="42"/>
    <x v="38"/>
    <x v="5"/>
    <x v="2"/>
    <s v="*"/>
  </r>
  <r>
    <x v="608"/>
    <x v="4"/>
    <x v="1"/>
    <x v="0"/>
    <x v="42"/>
    <x v="38"/>
    <x v="5"/>
    <x v="5"/>
    <n v="7"/>
  </r>
  <r>
    <x v="608"/>
    <x v="4"/>
    <x v="1"/>
    <x v="0"/>
    <x v="42"/>
    <x v="38"/>
    <x v="5"/>
    <x v="13"/>
    <s v="*"/>
  </r>
  <r>
    <x v="609"/>
    <x v="4"/>
    <x v="1"/>
    <x v="0"/>
    <x v="42"/>
    <x v="38"/>
    <x v="5"/>
    <x v="3"/>
    <n v="44"/>
  </r>
  <r>
    <x v="610"/>
    <x v="0"/>
    <x v="0"/>
    <x v="0"/>
    <x v="157"/>
    <x v="136"/>
    <x v="4"/>
    <x v="4"/>
    <s v="*"/>
  </r>
  <r>
    <x v="610"/>
    <x v="0"/>
    <x v="0"/>
    <x v="0"/>
    <x v="157"/>
    <x v="136"/>
    <x v="4"/>
    <x v="7"/>
    <n v="6"/>
  </r>
  <r>
    <x v="610"/>
    <x v="0"/>
    <x v="0"/>
    <x v="0"/>
    <x v="157"/>
    <x v="136"/>
    <x v="4"/>
    <x v="1"/>
    <n v="52"/>
  </r>
  <r>
    <x v="610"/>
    <x v="0"/>
    <x v="0"/>
    <x v="0"/>
    <x v="157"/>
    <x v="136"/>
    <x v="4"/>
    <x v="2"/>
    <s v="*"/>
  </r>
  <r>
    <x v="611"/>
    <x v="0"/>
    <x v="0"/>
    <x v="0"/>
    <x v="157"/>
    <x v="136"/>
    <x v="4"/>
    <x v="3"/>
    <n v="63"/>
  </r>
  <r>
    <x v="612"/>
    <x v="0"/>
    <x v="0"/>
    <x v="0"/>
    <x v="52"/>
    <x v="48"/>
    <x v="5"/>
    <x v="4"/>
    <n v="170"/>
  </r>
  <r>
    <x v="612"/>
    <x v="0"/>
    <x v="0"/>
    <x v="0"/>
    <x v="52"/>
    <x v="48"/>
    <x v="5"/>
    <x v="7"/>
    <n v="45"/>
  </r>
  <r>
    <x v="612"/>
    <x v="0"/>
    <x v="0"/>
    <x v="0"/>
    <x v="52"/>
    <x v="48"/>
    <x v="5"/>
    <x v="1"/>
    <n v="174"/>
  </r>
  <r>
    <x v="612"/>
    <x v="0"/>
    <x v="0"/>
    <x v="0"/>
    <x v="52"/>
    <x v="48"/>
    <x v="5"/>
    <x v="2"/>
    <n v="170"/>
  </r>
  <r>
    <x v="612"/>
    <x v="0"/>
    <x v="0"/>
    <x v="0"/>
    <x v="52"/>
    <x v="48"/>
    <x v="5"/>
    <x v="5"/>
    <n v="165"/>
  </r>
  <r>
    <x v="613"/>
    <x v="0"/>
    <x v="0"/>
    <x v="0"/>
    <x v="52"/>
    <x v="48"/>
    <x v="5"/>
    <x v="3"/>
    <n v="724"/>
  </r>
  <r>
    <x v="614"/>
    <x v="4"/>
    <x v="1"/>
    <x v="0"/>
    <x v="92"/>
    <x v="80"/>
    <x v="5"/>
    <x v="9"/>
    <s v="*"/>
  </r>
  <r>
    <x v="614"/>
    <x v="4"/>
    <x v="1"/>
    <x v="0"/>
    <x v="92"/>
    <x v="80"/>
    <x v="5"/>
    <x v="10"/>
    <n v="10"/>
  </r>
  <r>
    <x v="614"/>
    <x v="4"/>
    <x v="1"/>
    <x v="0"/>
    <x v="92"/>
    <x v="80"/>
    <x v="5"/>
    <x v="4"/>
    <n v="20"/>
  </r>
  <r>
    <x v="614"/>
    <x v="4"/>
    <x v="1"/>
    <x v="0"/>
    <x v="92"/>
    <x v="80"/>
    <x v="5"/>
    <x v="8"/>
    <s v="*"/>
  </r>
  <r>
    <x v="614"/>
    <x v="4"/>
    <x v="1"/>
    <x v="0"/>
    <x v="92"/>
    <x v="80"/>
    <x v="5"/>
    <x v="7"/>
    <n v="30"/>
  </r>
  <r>
    <x v="614"/>
    <x v="4"/>
    <x v="1"/>
    <x v="0"/>
    <x v="92"/>
    <x v="80"/>
    <x v="5"/>
    <x v="1"/>
    <n v="109"/>
  </r>
  <r>
    <x v="614"/>
    <x v="4"/>
    <x v="1"/>
    <x v="0"/>
    <x v="92"/>
    <x v="80"/>
    <x v="5"/>
    <x v="2"/>
    <n v="20"/>
  </r>
  <r>
    <x v="614"/>
    <x v="4"/>
    <x v="1"/>
    <x v="0"/>
    <x v="92"/>
    <x v="80"/>
    <x v="5"/>
    <x v="5"/>
    <n v="7"/>
  </r>
  <r>
    <x v="614"/>
    <x v="4"/>
    <x v="1"/>
    <x v="0"/>
    <x v="92"/>
    <x v="80"/>
    <x v="5"/>
    <x v="15"/>
    <s v="*"/>
  </r>
  <r>
    <x v="615"/>
    <x v="4"/>
    <x v="1"/>
    <x v="0"/>
    <x v="92"/>
    <x v="80"/>
    <x v="5"/>
    <x v="3"/>
    <n v="205"/>
  </r>
  <r>
    <x v="616"/>
    <x v="4"/>
    <x v="1"/>
    <x v="0"/>
    <x v="92"/>
    <x v="80"/>
    <x v="5"/>
    <x v="9"/>
    <s v="*"/>
  </r>
  <r>
    <x v="616"/>
    <x v="4"/>
    <x v="1"/>
    <x v="0"/>
    <x v="92"/>
    <x v="80"/>
    <x v="5"/>
    <x v="4"/>
    <n v="81"/>
  </r>
  <r>
    <x v="616"/>
    <x v="4"/>
    <x v="1"/>
    <x v="0"/>
    <x v="92"/>
    <x v="80"/>
    <x v="5"/>
    <x v="8"/>
    <s v="*"/>
  </r>
  <r>
    <x v="616"/>
    <x v="4"/>
    <x v="1"/>
    <x v="0"/>
    <x v="92"/>
    <x v="80"/>
    <x v="5"/>
    <x v="7"/>
    <n v="77"/>
  </r>
  <r>
    <x v="616"/>
    <x v="4"/>
    <x v="1"/>
    <x v="0"/>
    <x v="92"/>
    <x v="80"/>
    <x v="5"/>
    <x v="1"/>
    <n v="210"/>
  </r>
  <r>
    <x v="616"/>
    <x v="4"/>
    <x v="1"/>
    <x v="0"/>
    <x v="92"/>
    <x v="80"/>
    <x v="5"/>
    <x v="2"/>
    <n v="56"/>
  </r>
  <r>
    <x v="616"/>
    <x v="4"/>
    <x v="1"/>
    <x v="0"/>
    <x v="92"/>
    <x v="80"/>
    <x v="5"/>
    <x v="5"/>
    <n v="150"/>
  </r>
  <r>
    <x v="616"/>
    <x v="4"/>
    <x v="1"/>
    <x v="0"/>
    <x v="92"/>
    <x v="80"/>
    <x v="5"/>
    <x v="18"/>
    <s v="*"/>
  </r>
  <r>
    <x v="617"/>
    <x v="4"/>
    <x v="1"/>
    <x v="0"/>
    <x v="92"/>
    <x v="80"/>
    <x v="5"/>
    <x v="3"/>
    <n v="580"/>
  </r>
  <r>
    <x v="618"/>
    <x v="0"/>
    <x v="0"/>
    <x v="0"/>
    <x v="66"/>
    <x v="60"/>
    <x v="5"/>
    <x v="4"/>
    <s v="*"/>
  </r>
  <r>
    <x v="618"/>
    <x v="0"/>
    <x v="0"/>
    <x v="0"/>
    <x v="66"/>
    <x v="60"/>
    <x v="5"/>
    <x v="1"/>
    <n v="55"/>
  </r>
  <r>
    <x v="618"/>
    <x v="0"/>
    <x v="0"/>
    <x v="0"/>
    <x v="66"/>
    <x v="60"/>
    <x v="5"/>
    <x v="2"/>
    <n v="16"/>
  </r>
  <r>
    <x v="618"/>
    <x v="0"/>
    <x v="0"/>
    <x v="0"/>
    <x v="66"/>
    <x v="60"/>
    <x v="5"/>
    <x v="5"/>
    <s v="*"/>
  </r>
  <r>
    <x v="619"/>
    <x v="0"/>
    <x v="0"/>
    <x v="0"/>
    <x v="66"/>
    <x v="60"/>
    <x v="5"/>
    <x v="3"/>
    <n v="74"/>
  </r>
  <r>
    <x v="620"/>
    <x v="0"/>
    <x v="0"/>
    <x v="0"/>
    <x v="81"/>
    <x v="70"/>
    <x v="8"/>
    <x v="4"/>
    <n v="15"/>
  </r>
  <r>
    <x v="620"/>
    <x v="0"/>
    <x v="0"/>
    <x v="0"/>
    <x v="81"/>
    <x v="70"/>
    <x v="8"/>
    <x v="7"/>
    <s v="*"/>
  </r>
  <r>
    <x v="620"/>
    <x v="0"/>
    <x v="0"/>
    <x v="0"/>
    <x v="81"/>
    <x v="70"/>
    <x v="8"/>
    <x v="1"/>
    <n v="22"/>
  </r>
  <r>
    <x v="620"/>
    <x v="0"/>
    <x v="0"/>
    <x v="0"/>
    <x v="81"/>
    <x v="70"/>
    <x v="8"/>
    <x v="2"/>
    <n v="23"/>
  </r>
  <r>
    <x v="620"/>
    <x v="0"/>
    <x v="0"/>
    <x v="0"/>
    <x v="81"/>
    <x v="70"/>
    <x v="8"/>
    <x v="5"/>
    <n v="7"/>
  </r>
  <r>
    <x v="621"/>
    <x v="0"/>
    <x v="0"/>
    <x v="0"/>
    <x v="81"/>
    <x v="70"/>
    <x v="8"/>
    <x v="3"/>
    <n v="69"/>
  </r>
  <r>
    <x v="622"/>
    <x v="0"/>
    <x v="2"/>
    <x v="0"/>
    <x v="90"/>
    <x v="78"/>
    <x v="5"/>
    <x v="0"/>
    <s v="*"/>
  </r>
  <r>
    <x v="622"/>
    <x v="0"/>
    <x v="2"/>
    <x v="0"/>
    <x v="90"/>
    <x v="78"/>
    <x v="5"/>
    <x v="4"/>
    <n v="35"/>
  </r>
  <r>
    <x v="622"/>
    <x v="0"/>
    <x v="2"/>
    <x v="0"/>
    <x v="90"/>
    <x v="78"/>
    <x v="5"/>
    <x v="7"/>
    <n v="223"/>
  </r>
  <r>
    <x v="622"/>
    <x v="0"/>
    <x v="2"/>
    <x v="0"/>
    <x v="90"/>
    <x v="78"/>
    <x v="5"/>
    <x v="1"/>
    <n v="420"/>
  </r>
  <r>
    <x v="622"/>
    <x v="0"/>
    <x v="2"/>
    <x v="0"/>
    <x v="90"/>
    <x v="78"/>
    <x v="5"/>
    <x v="2"/>
    <n v="12"/>
  </r>
  <r>
    <x v="622"/>
    <x v="0"/>
    <x v="2"/>
    <x v="0"/>
    <x v="90"/>
    <x v="78"/>
    <x v="5"/>
    <x v="5"/>
    <n v="6"/>
  </r>
  <r>
    <x v="622"/>
    <x v="0"/>
    <x v="2"/>
    <x v="0"/>
    <x v="90"/>
    <x v="78"/>
    <x v="5"/>
    <x v="19"/>
    <s v="*"/>
  </r>
  <r>
    <x v="623"/>
    <x v="0"/>
    <x v="2"/>
    <x v="0"/>
    <x v="90"/>
    <x v="78"/>
    <x v="5"/>
    <x v="3"/>
    <n v="698"/>
  </r>
  <r>
    <x v="624"/>
    <x v="0"/>
    <x v="0"/>
    <x v="0"/>
    <x v="15"/>
    <x v="14"/>
    <x v="5"/>
    <x v="1"/>
    <n v="42"/>
  </r>
  <r>
    <x v="625"/>
    <x v="0"/>
    <x v="0"/>
    <x v="0"/>
    <x v="15"/>
    <x v="14"/>
    <x v="5"/>
    <x v="3"/>
    <n v="42"/>
  </r>
  <r>
    <x v="626"/>
    <x v="0"/>
    <x v="2"/>
    <x v="0"/>
    <x v="158"/>
    <x v="137"/>
    <x v="5"/>
    <x v="0"/>
    <s v="*"/>
  </r>
  <r>
    <x v="626"/>
    <x v="0"/>
    <x v="2"/>
    <x v="0"/>
    <x v="158"/>
    <x v="137"/>
    <x v="5"/>
    <x v="4"/>
    <n v="6"/>
  </r>
  <r>
    <x v="626"/>
    <x v="0"/>
    <x v="2"/>
    <x v="0"/>
    <x v="158"/>
    <x v="137"/>
    <x v="5"/>
    <x v="7"/>
    <s v="*"/>
  </r>
  <r>
    <x v="626"/>
    <x v="0"/>
    <x v="2"/>
    <x v="0"/>
    <x v="158"/>
    <x v="137"/>
    <x v="5"/>
    <x v="1"/>
    <n v="25"/>
  </r>
  <r>
    <x v="626"/>
    <x v="0"/>
    <x v="2"/>
    <x v="0"/>
    <x v="158"/>
    <x v="137"/>
    <x v="5"/>
    <x v="2"/>
    <n v="8"/>
  </r>
  <r>
    <x v="626"/>
    <x v="0"/>
    <x v="2"/>
    <x v="0"/>
    <x v="158"/>
    <x v="137"/>
    <x v="5"/>
    <x v="5"/>
    <s v="*"/>
  </r>
  <r>
    <x v="627"/>
    <x v="0"/>
    <x v="2"/>
    <x v="0"/>
    <x v="158"/>
    <x v="137"/>
    <x v="5"/>
    <x v="3"/>
    <n v="44"/>
  </r>
  <r>
    <x v="628"/>
    <x v="0"/>
    <x v="2"/>
    <x v="0"/>
    <x v="159"/>
    <x v="138"/>
    <x v="1"/>
    <x v="4"/>
    <n v="13"/>
  </r>
  <r>
    <x v="628"/>
    <x v="0"/>
    <x v="2"/>
    <x v="0"/>
    <x v="159"/>
    <x v="138"/>
    <x v="1"/>
    <x v="7"/>
    <n v="12"/>
  </r>
  <r>
    <x v="628"/>
    <x v="0"/>
    <x v="2"/>
    <x v="0"/>
    <x v="159"/>
    <x v="138"/>
    <x v="1"/>
    <x v="1"/>
    <n v="55"/>
  </r>
  <r>
    <x v="629"/>
    <x v="0"/>
    <x v="2"/>
    <x v="0"/>
    <x v="159"/>
    <x v="138"/>
    <x v="1"/>
    <x v="3"/>
    <n v="80"/>
  </r>
  <r>
    <x v="630"/>
    <x v="0"/>
    <x v="2"/>
    <x v="0"/>
    <x v="92"/>
    <x v="80"/>
    <x v="5"/>
    <x v="0"/>
    <s v="*"/>
  </r>
  <r>
    <x v="630"/>
    <x v="0"/>
    <x v="2"/>
    <x v="0"/>
    <x v="92"/>
    <x v="80"/>
    <x v="5"/>
    <x v="4"/>
    <n v="232"/>
  </r>
  <r>
    <x v="630"/>
    <x v="0"/>
    <x v="2"/>
    <x v="0"/>
    <x v="92"/>
    <x v="80"/>
    <x v="5"/>
    <x v="8"/>
    <s v="*"/>
  </r>
  <r>
    <x v="630"/>
    <x v="0"/>
    <x v="2"/>
    <x v="0"/>
    <x v="92"/>
    <x v="80"/>
    <x v="5"/>
    <x v="7"/>
    <n v="230"/>
  </r>
  <r>
    <x v="630"/>
    <x v="0"/>
    <x v="2"/>
    <x v="0"/>
    <x v="92"/>
    <x v="80"/>
    <x v="5"/>
    <x v="1"/>
    <n v="309"/>
  </r>
  <r>
    <x v="630"/>
    <x v="0"/>
    <x v="2"/>
    <x v="0"/>
    <x v="92"/>
    <x v="80"/>
    <x v="5"/>
    <x v="2"/>
    <n v="31"/>
  </r>
  <r>
    <x v="630"/>
    <x v="0"/>
    <x v="2"/>
    <x v="0"/>
    <x v="92"/>
    <x v="80"/>
    <x v="5"/>
    <x v="6"/>
    <s v="*"/>
  </r>
  <r>
    <x v="630"/>
    <x v="0"/>
    <x v="2"/>
    <x v="0"/>
    <x v="92"/>
    <x v="80"/>
    <x v="5"/>
    <x v="5"/>
    <n v="20"/>
  </r>
  <r>
    <x v="631"/>
    <x v="0"/>
    <x v="2"/>
    <x v="0"/>
    <x v="92"/>
    <x v="80"/>
    <x v="5"/>
    <x v="3"/>
    <n v="827"/>
  </r>
  <r>
    <x v="632"/>
    <x v="0"/>
    <x v="0"/>
    <x v="0"/>
    <x v="160"/>
    <x v="5"/>
    <x v="3"/>
    <x v="1"/>
    <n v="61"/>
  </r>
  <r>
    <x v="632"/>
    <x v="0"/>
    <x v="0"/>
    <x v="0"/>
    <x v="160"/>
    <x v="5"/>
    <x v="3"/>
    <x v="2"/>
    <s v="*"/>
  </r>
  <r>
    <x v="633"/>
    <x v="0"/>
    <x v="0"/>
    <x v="0"/>
    <x v="160"/>
    <x v="5"/>
    <x v="3"/>
    <x v="3"/>
    <n v="62"/>
  </r>
  <r>
    <x v="634"/>
    <x v="0"/>
    <x v="0"/>
    <x v="0"/>
    <x v="3"/>
    <x v="3"/>
    <x v="3"/>
    <x v="1"/>
    <n v="106"/>
  </r>
  <r>
    <x v="634"/>
    <x v="0"/>
    <x v="0"/>
    <x v="0"/>
    <x v="3"/>
    <x v="3"/>
    <x v="3"/>
    <x v="2"/>
    <s v="*"/>
  </r>
  <r>
    <x v="635"/>
    <x v="0"/>
    <x v="0"/>
    <x v="0"/>
    <x v="3"/>
    <x v="3"/>
    <x v="3"/>
    <x v="3"/>
    <n v="107"/>
  </r>
  <r>
    <x v="636"/>
    <x v="0"/>
    <x v="0"/>
    <x v="0"/>
    <x v="161"/>
    <x v="139"/>
    <x v="8"/>
    <x v="4"/>
    <n v="13"/>
  </r>
  <r>
    <x v="636"/>
    <x v="0"/>
    <x v="0"/>
    <x v="0"/>
    <x v="161"/>
    <x v="139"/>
    <x v="8"/>
    <x v="1"/>
    <n v="41"/>
  </r>
  <r>
    <x v="636"/>
    <x v="0"/>
    <x v="0"/>
    <x v="0"/>
    <x v="161"/>
    <x v="139"/>
    <x v="8"/>
    <x v="2"/>
    <n v="27"/>
  </r>
  <r>
    <x v="636"/>
    <x v="0"/>
    <x v="0"/>
    <x v="0"/>
    <x v="161"/>
    <x v="139"/>
    <x v="8"/>
    <x v="5"/>
    <s v="*"/>
  </r>
  <r>
    <x v="637"/>
    <x v="0"/>
    <x v="0"/>
    <x v="0"/>
    <x v="161"/>
    <x v="139"/>
    <x v="8"/>
    <x v="3"/>
    <n v="83"/>
  </r>
  <r>
    <x v="638"/>
    <x v="0"/>
    <x v="0"/>
    <x v="0"/>
    <x v="16"/>
    <x v="15"/>
    <x v="0"/>
    <x v="1"/>
    <n v="24"/>
  </r>
  <r>
    <x v="638"/>
    <x v="0"/>
    <x v="0"/>
    <x v="0"/>
    <x v="16"/>
    <x v="15"/>
    <x v="0"/>
    <x v="2"/>
    <s v="*"/>
  </r>
  <r>
    <x v="638"/>
    <x v="0"/>
    <x v="0"/>
    <x v="0"/>
    <x v="16"/>
    <x v="15"/>
    <x v="0"/>
    <x v="6"/>
    <s v="*"/>
  </r>
  <r>
    <x v="639"/>
    <x v="0"/>
    <x v="0"/>
    <x v="0"/>
    <x v="16"/>
    <x v="15"/>
    <x v="0"/>
    <x v="3"/>
    <n v="29"/>
  </r>
  <r>
    <x v="640"/>
    <x v="0"/>
    <x v="0"/>
    <x v="0"/>
    <x v="134"/>
    <x v="74"/>
    <x v="0"/>
    <x v="1"/>
    <n v="76"/>
  </r>
  <r>
    <x v="641"/>
    <x v="0"/>
    <x v="0"/>
    <x v="0"/>
    <x v="134"/>
    <x v="74"/>
    <x v="0"/>
    <x v="3"/>
    <n v="76"/>
  </r>
  <r>
    <x v="642"/>
    <x v="6"/>
    <x v="1"/>
    <x v="0"/>
    <x v="7"/>
    <x v="7"/>
    <x v="5"/>
    <x v="9"/>
    <s v="*"/>
  </r>
  <r>
    <x v="642"/>
    <x v="6"/>
    <x v="1"/>
    <x v="0"/>
    <x v="7"/>
    <x v="7"/>
    <x v="5"/>
    <x v="10"/>
    <n v="17"/>
  </r>
  <r>
    <x v="642"/>
    <x v="6"/>
    <x v="1"/>
    <x v="0"/>
    <x v="7"/>
    <x v="7"/>
    <x v="5"/>
    <x v="4"/>
    <n v="89"/>
  </r>
  <r>
    <x v="642"/>
    <x v="6"/>
    <x v="1"/>
    <x v="0"/>
    <x v="7"/>
    <x v="7"/>
    <x v="5"/>
    <x v="8"/>
    <n v="11"/>
  </r>
  <r>
    <x v="642"/>
    <x v="6"/>
    <x v="1"/>
    <x v="0"/>
    <x v="7"/>
    <x v="7"/>
    <x v="5"/>
    <x v="7"/>
    <n v="94"/>
  </r>
  <r>
    <x v="642"/>
    <x v="6"/>
    <x v="1"/>
    <x v="0"/>
    <x v="7"/>
    <x v="7"/>
    <x v="5"/>
    <x v="1"/>
    <n v="434"/>
  </r>
  <r>
    <x v="642"/>
    <x v="6"/>
    <x v="1"/>
    <x v="0"/>
    <x v="7"/>
    <x v="7"/>
    <x v="5"/>
    <x v="2"/>
    <n v="78"/>
  </r>
  <r>
    <x v="642"/>
    <x v="6"/>
    <x v="1"/>
    <x v="0"/>
    <x v="7"/>
    <x v="7"/>
    <x v="5"/>
    <x v="5"/>
    <n v="79"/>
  </r>
  <r>
    <x v="642"/>
    <x v="6"/>
    <x v="1"/>
    <x v="0"/>
    <x v="7"/>
    <x v="7"/>
    <x v="5"/>
    <x v="15"/>
    <s v="*"/>
  </r>
  <r>
    <x v="643"/>
    <x v="6"/>
    <x v="1"/>
    <x v="0"/>
    <x v="7"/>
    <x v="7"/>
    <x v="5"/>
    <x v="3"/>
    <n v="808"/>
  </r>
  <r>
    <x v="644"/>
    <x v="0"/>
    <x v="0"/>
    <x v="0"/>
    <x v="20"/>
    <x v="18"/>
    <x v="1"/>
    <x v="1"/>
    <n v="26"/>
  </r>
  <r>
    <x v="644"/>
    <x v="0"/>
    <x v="0"/>
    <x v="0"/>
    <x v="20"/>
    <x v="18"/>
    <x v="1"/>
    <x v="2"/>
    <s v="*"/>
  </r>
  <r>
    <x v="645"/>
    <x v="0"/>
    <x v="0"/>
    <x v="0"/>
    <x v="20"/>
    <x v="18"/>
    <x v="1"/>
    <x v="3"/>
    <n v="28"/>
  </r>
  <r>
    <x v="646"/>
    <x v="0"/>
    <x v="0"/>
    <x v="1"/>
    <x v="12"/>
    <x v="11"/>
    <x v="4"/>
    <x v="4"/>
    <s v="*"/>
  </r>
  <r>
    <x v="646"/>
    <x v="0"/>
    <x v="0"/>
    <x v="1"/>
    <x v="12"/>
    <x v="11"/>
    <x v="4"/>
    <x v="1"/>
    <n v="184"/>
  </r>
  <r>
    <x v="646"/>
    <x v="0"/>
    <x v="0"/>
    <x v="1"/>
    <x v="12"/>
    <x v="11"/>
    <x v="4"/>
    <x v="2"/>
    <s v="*"/>
  </r>
  <r>
    <x v="646"/>
    <x v="0"/>
    <x v="0"/>
    <x v="1"/>
    <x v="12"/>
    <x v="11"/>
    <x v="4"/>
    <x v="5"/>
    <s v="*"/>
  </r>
  <r>
    <x v="647"/>
    <x v="0"/>
    <x v="0"/>
    <x v="1"/>
    <x v="12"/>
    <x v="11"/>
    <x v="4"/>
    <x v="3"/>
    <n v="191"/>
  </r>
  <r>
    <x v="648"/>
    <x v="0"/>
    <x v="0"/>
    <x v="0"/>
    <x v="162"/>
    <x v="140"/>
    <x v="0"/>
    <x v="4"/>
    <s v="*"/>
  </r>
  <r>
    <x v="648"/>
    <x v="0"/>
    <x v="0"/>
    <x v="0"/>
    <x v="162"/>
    <x v="140"/>
    <x v="0"/>
    <x v="1"/>
    <n v="26"/>
  </r>
  <r>
    <x v="648"/>
    <x v="0"/>
    <x v="0"/>
    <x v="0"/>
    <x v="162"/>
    <x v="140"/>
    <x v="0"/>
    <x v="5"/>
    <s v="*"/>
  </r>
  <r>
    <x v="649"/>
    <x v="0"/>
    <x v="0"/>
    <x v="0"/>
    <x v="162"/>
    <x v="140"/>
    <x v="0"/>
    <x v="3"/>
    <n v="31"/>
  </r>
  <r>
    <x v="650"/>
    <x v="0"/>
    <x v="0"/>
    <x v="0"/>
    <x v="163"/>
    <x v="141"/>
    <x v="10"/>
    <x v="4"/>
    <n v="33"/>
  </r>
  <r>
    <x v="650"/>
    <x v="0"/>
    <x v="0"/>
    <x v="0"/>
    <x v="163"/>
    <x v="141"/>
    <x v="10"/>
    <x v="7"/>
    <n v="7"/>
  </r>
  <r>
    <x v="650"/>
    <x v="0"/>
    <x v="0"/>
    <x v="0"/>
    <x v="163"/>
    <x v="141"/>
    <x v="10"/>
    <x v="1"/>
    <n v="182"/>
  </r>
  <r>
    <x v="650"/>
    <x v="0"/>
    <x v="0"/>
    <x v="0"/>
    <x v="163"/>
    <x v="141"/>
    <x v="10"/>
    <x v="2"/>
    <n v="27"/>
  </r>
  <r>
    <x v="650"/>
    <x v="0"/>
    <x v="0"/>
    <x v="0"/>
    <x v="163"/>
    <x v="141"/>
    <x v="10"/>
    <x v="6"/>
    <s v="*"/>
  </r>
  <r>
    <x v="650"/>
    <x v="0"/>
    <x v="0"/>
    <x v="0"/>
    <x v="163"/>
    <x v="141"/>
    <x v="10"/>
    <x v="5"/>
    <n v="11"/>
  </r>
  <r>
    <x v="651"/>
    <x v="0"/>
    <x v="0"/>
    <x v="0"/>
    <x v="163"/>
    <x v="141"/>
    <x v="10"/>
    <x v="3"/>
    <n v="261"/>
  </r>
  <r>
    <x v="652"/>
    <x v="0"/>
    <x v="0"/>
    <x v="0"/>
    <x v="49"/>
    <x v="45"/>
    <x v="4"/>
    <x v="4"/>
    <s v="*"/>
  </r>
  <r>
    <x v="652"/>
    <x v="0"/>
    <x v="0"/>
    <x v="0"/>
    <x v="49"/>
    <x v="45"/>
    <x v="4"/>
    <x v="1"/>
    <n v="54"/>
  </r>
  <r>
    <x v="652"/>
    <x v="0"/>
    <x v="0"/>
    <x v="0"/>
    <x v="49"/>
    <x v="45"/>
    <x v="4"/>
    <x v="2"/>
    <n v="6"/>
  </r>
  <r>
    <x v="652"/>
    <x v="0"/>
    <x v="0"/>
    <x v="0"/>
    <x v="49"/>
    <x v="45"/>
    <x v="4"/>
    <x v="5"/>
    <s v="*"/>
  </r>
  <r>
    <x v="653"/>
    <x v="0"/>
    <x v="0"/>
    <x v="0"/>
    <x v="49"/>
    <x v="45"/>
    <x v="4"/>
    <x v="3"/>
    <n v="64"/>
  </r>
  <r>
    <x v="654"/>
    <x v="0"/>
    <x v="0"/>
    <x v="1"/>
    <x v="122"/>
    <x v="5"/>
    <x v="3"/>
    <x v="1"/>
    <n v="47"/>
  </r>
  <r>
    <x v="654"/>
    <x v="0"/>
    <x v="0"/>
    <x v="1"/>
    <x v="122"/>
    <x v="5"/>
    <x v="3"/>
    <x v="2"/>
    <s v="*"/>
  </r>
  <r>
    <x v="655"/>
    <x v="0"/>
    <x v="0"/>
    <x v="1"/>
    <x v="122"/>
    <x v="5"/>
    <x v="3"/>
    <x v="3"/>
    <n v="49"/>
  </r>
  <r>
    <x v="656"/>
    <x v="0"/>
    <x v="2"/>
    <x v="0"/>
    <x v="12"/>
    <x v="11"/>
    <x v="4"/>
    <x v="4"/>
    <n v="139"/>
  </r>
  <r>
    <x v="656"/>
    <x v="0"/>
    <x v="2"/>
    <x v="0"/>
    <x v="12"/>
    <x v="11"/>
    <x v="4"/>
    <x v="7"/>
    <n v="197"/>
  </r>
  <r>
    <x v="656"/>
    <x v="0"/>
    <x v="2"/>
    <x v="0"/>
    <x v="12"/>
    <x v="11"/>
    <x v="4"/>
    <x v="1"/>
    <n v="233"/>
  </r>
  <r>
    <x v="656"/>
    <x v="0"/>
    <x v="2"/>
    <x v="0"/>
    <x v="12"/>
    <x v="11"/>
    <x v="4"/>
    <x v="2"/>
    <n v="28"/>
  </r>
  <r>
    <x v="656"/>
    <x v="0"/>
    <x v="2"/>
    <x v="0"/>
    <x v="12"/>
    <x v="11"/>
    <x v="4"/>
    <x v="6"/>
    <s v="*"/>
  </r>
  <r>
    <x v="656"/>
    <x v="0"/>
    <x v="2"/>
    <x v="0"/>
    <x v="12"/>
    <x v="11"/>
    <x v="4"/>
    <x v="5"/>
    <n v="19"/>
  </r>
  <r>
    <x v="657"/>
    <x v="0"/>
    <x v="2"/>
    <x v="0"/>
    <x v="12"/>
    <x v="11"/>
    <x v="4"/>
    <x v="3"/>
    <n v="617"/>
  </r>
  <r>
    <x v="658"/>
    <x v="0"/>
    <x v="0"/>
    <x v="0"/>
    <x v="157"/>
    <x v="136"/>
    <x v="4"/>
    <x v="1"/>
    <n v="25"/>
  </r>
  <r>
    <x v="658"/>
    <x v="0"/>
    <x v="0"/>
    <x v="0"/>
    <x v="157"/>
    <x v="136"/>
    <x v="4"/>
    <x v="2"/>
    <s v="*"/>
  </r>
  <r>
    <x v="658"/>
    <x v="0"/>
    <x v="0"/>
    <x v="0"/>
    <x v="157"/>
    <x v="136"/>
    <x v="4"/>
    <x v="6"/>
    <s v="*"/>
  </r>
  <r>
    <x v="659"/>
    <x v="0"/>
    <x v="0"/>
    <x v="0"/>
    <x v="157"/>
    <x v="136"/>
    <x v="4"/>
    <x v="3"/>
    <n v="27"/>
  </r>
  <r>
    <x v="660"/>
    <x v="1"/>
    <x v="1"/>
    <x v="1"/>
    <x v="47"/>
    <x v="43"/>
    <x v="4"/>
    <x v="1"/>
    <n v="28"/>
  </r>
  <r>
    <x v="661"/>
    <x v="1"/>
    <x v="1"/>
    <x v="1"/>
    <x v="47"/>
    <x v="43"/>
    <x v="4"/>
    <x v="3"/>
    <n v="28"/>
  </r>
  <r>
    <x v="662"/>
    <x v="0"/>
    <x v="0"/>
    <x v="0"/>
    <x v="164"/>
    <x v="142"/>
    <x v="0"/>
    <x v="4"/>
    <n v="20"/>
  </r>
  <r>
    <x v="662"/>
    <x v="0"/>
    <x v="0"/>
    <x v="0"/>
    <x v="164"/>
    <x v="142"/>
    <x v="0"/>
    <x v="7"/>
    <s v="*"/>
  </r>
  <r>
    <x v="662"/>
    <x v="0"/>
    <x v="0"/>
    <x v="0"/>
    <x v="164"/>
    <x v="142"/>
    <x v="0"/>
    <x v="1"/>
    <n v="19"/>
  </r>
  <r>
    <x v="662"/>
    <x v="0"/>
    <x v="0"/>
    <x v="0"/>
    <x v="164"/>
    <x v="142"/>
    <x v="0"/>
    <x v="2"/>
    <s v="*"/>
  </r>
  <r>
    <x v="662"/>
    <x v="0"/>
    <x v="0"/>
    <x v="0"/>
    <x v="164"/>
    <x v="142"/>
    <x v="0"/>
    <x v="5"/>
    <s v="*"/>
  </r>
  <r>
    <x v="663"/>
    <x v="0"/>
    <x v="0"/>
    <x v="0"/>
    <x v="164"/>
    <x v="142"/>
    <x v="0"/>
    <x v="3"/>
    <n v="50"/>
  </r>
  <r>
    <x v="664"/>
    <x v="0"/>
    <x v="3"/>
    <x v="0"/>
    <x v="66"/>
    <x v="60"/>
    <x v="5"/>
    <x v="2"/>
    <n v="50"/>
  </r>
  <r>
    <x v="664"/>
    <x v="0"/>
    <x v="3"/>
    <x v="0"/>
    <x v="66"/>
    <x v="60"/>
    <x v="5"/>
    <x v="5"/>
    <s v="*"/>
  </r>
  <r>
    <x v="665"/>
    <x v="0"/>
    <x v="3"/>
    <x v="0"/>
    <x v="66"/>
    <x v="60"/>
    <x v="5"/>
    <x v="3"/>
    <n v="55"/>
  </r>
  <r>
    <x v="666"/>
    <x v="0"/>
    <x v="0"/>
    <x v="0"/>
    <x v="4"/>
    <x v="4"/>
    <x v="4"/>
    <x v="4"/>
    <n v="12"/>
  </r>
  <r>
    <x v="666"/>
    <x v="0"/>
    <x v="0"/>
    <x v="0"/>
    <x v="4"/>
    <x v="4"/>
    <x v="4"/>
    <x v="1"/>
    <n v="15"/>
  </r>
  <r>
    <x v="666"/>
    <x v="0"/>
    <x v="0"/>
    <x v="0"/>
    <x v="4"/>
    <x v="4"/>
    <x v="4"/>
    <x v="5"/>
    <s v="*"/>
  </r>
  <r>
    <x v="667"/>
    <x v="0"/>
    <x v="0"/>
    <x v="0"/>
    <x v="4"/>
    <x v="4"/>
    <x v="4"/>
    <x v="3"/>
    <n v="29"/>
  </r>
  <r>
    <x v="668"/>
    <x v="0"/>
    <x v="2"/>
    <x v="0"/>
    <x v="165"/>
    <x v="143"/>
    <x v="10"/>
    <x v="4"/>
    <n v="20"/>
  </r>
  <r>
    <x v="668"/>
    <x v="0"/>
    <x v="2"/>
    <x v="0"/>
    <x v="165"/>
    <x v="143"/>
    <x v="10"/>
    <x v="7"/>
    <n v="130"/>
  </r>
  <r>
    <x v="668"/>
    <x v="0"/>
    <x v="2"/>
    <x v="0"/>
    <x v="165"/>
    <x v="143"/>
    <x v="10"/>
    <x v="1"/>
    <n v="106"/>
  </r>
  <r>
    <x v="668"/>
    <x v="0"/>
    <x v="2"/>
    <x v="0"/>
    <x v="165"/>
    <x v="143"/>
    <x v="10"/>
    <x v="2"/>
    <s v="*"/>
  </r>
  <r>
    <x v="669"/>
    <x v="0"/>
    <x v="2"/>
    <x v="0"/>
    <x v="165"/>
    <x v="143"/>
    <x v="10"/>
    <x v="3"/>
    <n v="258"/>
  </r>
  <r>
    <x v="670"/>
    <x v="0"/>
    <x v="0"/>
    <x v="0"/>
    <x v="107"/>
    <x v="93"/>
    <x v="5"/>
    <x v="1"/>
    <n v="33"/>
  </r>
  <r>
    <x v="670"/>
    <x v="0"/>
    <x v="0"/>
    <x v="0"/>
    <x v="107"/>
    <x v="93"/>
    <x v="5"/>
    <x v="2"/>
    <s v="*"/>
  </r>
  <r>
    <x v="671"/>
    <x v="0"/>
    <x v="0"/>
    <x v="0"/>
    <x v="107"/>
    <x v="93"/>
    <x v="5"/>
    <x v="3"/>
    <n v="35"/>
  </r>
  <r>
    <x v="672"/>
    <x v="0"/>
    <x v="0"/>
    <x v="0"/>
    <x v="166"/>
    <x v="144"/>
    <x v="11"/>
    <x v="4"/>
    <s v="*"/>
  </r>
  <r>
    <x v="672"/>
    <x v="0"/>
    <x v="0"/>
    <x v="0"/>
    <x v="166"/>
    <x v="144"/>
    <x v="11"/>
    <x v="1"/>
    <n v="11"/>
  </r>
  <r>
    <x v="672"/>
    <x v="0"/>
    <x v="0"/>
    <x v="0"/>
    <x v="166"/>
    <x v="144"/>
    <x v="11"/>
    <x v="2"/>
    <n v="18"/>
  </r>
  <r>
    <x v="672"/>
    <x v="0"/>
    <x v="0"/>
    <x v="0"/>
    <x v="166"/>
    <x v="144"/>
    <x v="11"/>
    <x v="5"/>
    <s v="*"/>
  </r>
  <r>
    <x v="673"/>
    <x v="0"/>
    <x v="0"/>
    <x v="0"/>
    <x v="166"/>
    <x v="144"/>
    <x v="11"/>
    <x v="3"/>
    <n v="33"/>
  </r>
  <r>
    <x v="674"/>
    <x v="0"/>
    <x v="0"/>
    <x v="0"/>
    <x v="167"/>
    <x v="145"/>
    <x v="7"/>
    <x v="4"/>
    <n v="17"/>
  </r>
  <r>
    <x v="674"/>
    <x v="0"/>
    <x v="0"/>
    <x v="0"/>
    <x v="167"/>
    <x v="145"/>
    <x v="7"/>
    <x v="1"/>
    <n v="11"/>
  </r>
  <r>
    <x v="674"/>
    <x v="0"/>
    <x v="0"/>
    <x v="0"/>
    <x v="167"/>
    <x v="145"/>
    <x v="7"/>
    <x v="6"/>
    <s v="*"/>
  </r>
  <r>
    <x v="675"/>
    <x v="0"/>
    <x v="0"/>
    <x v="0"/>
    <x v="167"/>
    <x v="145"/>
    <x v="7"/>
    <x v="3"/>
    <n v="29"/>
  </r>
  <r>
    <x v="676"/>
    <x v="0"/>
    <x v="0"/>
    <x v="1"/>
    <x v="168"/>
    <x v="146"/>
    <x v="8"/>
    <x v="1"/>
    <n v="124"/>
  </r>
  <r>
    <x v="676"/>
    <x v="0"/>
    <x v="0"/>
    <x v="1"/>
    <x v="168"/>
    <x v="146"/>
    <x v="8"/>
    <x v="6"/>
    <s v="*"/>
  </r>
  <r>
    <x v="677"/>
    <x v="0"/>
    <x v="0"/>
    <x v="1"/>
    <x v="168"/>
    <x v="146"/>
    <x v="8"/>
    <x v="3"/>
    <n v="126"/>
  </r>
  <r>
    <x v="678"/>
    <x v="0"/>
    <x v="0"/>
    <x v="0"/>
    <x v="169"/>
    <x v="44"/>
    <x v="0"/>
    <x v="4"/>
    <n v="25"/>
  </r>
  <r>
    <x v="678"/>
    <x v="0"/>
    <x v="0"/>
    <x v="0"/>
    <x v="169"/>
    <x v="44"/>
    <x v="0"/>
    <x v="1"/>
    <s v="*"/>
  </r>
  <r>
    <x v="678"/>
    <x v="0"/>
    <x v="0"/>
    <x v="0"/>
    <x v="169"/>
    <x v="44"/>
    <x v="0"/>
    <x v="2"/>
    <s v="*"/>
  </r>
  <r>
    <x v="678"/>
    <x v="0"/>
    <x v="0"/>
    <x v="0"/>
    <x v="169"/>
    <x v="44"/>
    <x v="0"/>
    <x v="5"/>
    <n v="7"/>
  </r>
  <r>
    <x v="679"/>
    <x v="0"/>
    <x v="0"/>
    <x v="0"/>
    <x v="169"/>
    <x v="44"/>
    <x v="0"/>
    <x v="3"/>
    <n v="36"/>
  </r>
  <r>
    <x v="680"/>
    <x v="0"/>
    <x v="0"/>
    <x v="0"/>
    <x v="112"/>
    <x v="98"/>
    <x v="0"/>
    <x v="4"/>
    <s v="*"/>
  </r>
  <r>
    <x v="680"/>
    <x v="0"/>
    <x v="0"/>
    <x v="0"/>
    <x v="112"/>
    <x v="98"/>
    <x v="0"/>
    <x v="8"/>
    <s v="*"/>
  </r>
  <r>
    <x v="680"/>
    <x v="0"/>
    <x v="0"/>
    <x v="0"/>
    <x v="112"/>
    <x v="98"/>
    <x v="0"/>
    <x v="1"/>
    <n v="30"/>
  </r>
  <r>
    <x v="680"/>
    <x v="0"/>
    <x v="0"/>
    <x v="0"/>
    <x v="112"/>
    <x v="98"/>
    <x v="0"/>
    <x v="2"/>
    <s v="*"/>
  </r>
  <r>
    <x v="680"/>
    <x v="0"/>
    <x v="0"/>
    <x v="0"/>
    <x v="112"/>
    <x v="98"/>
    <x v="0"/>
    <x v="5"/>
    <s v="*"/>
  </r>
  <r>
    <x v="681"/>
    <x v="0"/>
    <x v="0"/>
    <x v="0"/>
    <x v="112"/>
    <x v="98"/>
    <x v="0"/>
    <x v="3"/>
    <n v="41"/>
  </r>
  <r>
    <x v="682"/>
    <x v="0"/>
    <x v="0"/>
    <x v="0"/>
    <x v="95"/>
    <x v="83"/>
    <x v="6"/>
    <x v="1"/>
    <n v="61"/>
  </r>
  <r>
    <x v="682"/>
    <x v="0"/>
    <x v="0"/>
    <x v="0"/>
    <x v="95"/>
    <x v="83"/>
    <x v="6"/>
    <x v="2"/>
    <n v="13"/>
  </r>
  <r>
    <x v="683"/>
    <x v="0"/>
    <x v="0"/>
    <x v="0"/>
    <x v="95"/>
    <x v="83"/>
    <x v="6"/>
    <x v="3"/>
    <n v="74"/>
  </r>
  <r>
    <x v="684"/>
    <x v="0"/>
    <x v="0"/>
    <x v="0"/>
    <x v="123"/>
    <x v="106"/>
    <x v="8"/>
    <x v="4"/>
    <s v="*"/>
  </r>
  <r>
    <x v="684"/>
    <x v="0"/>
    <x v="0"/>
    <x v="0"/>
    <x v="123"/>
    <x v="106"/>
    <x v="8"/>
    <x v="8"/>
    <s v="*"/>
  </r>
  <r>
    <x v="684"/>
    <x v="0"/>
    <x v="0"/>
    <x v="0"/>
    <x v="123"/>
    <x v="106"/>
    <x v="8"/>
    <x v="7"/>
    <s v="*"/>
  </r>
  <r>
    <x v="684"/>
    <x v="0"/>
    <x v="0"/>
    <x v="0"/>
    <x v="123"/>
    <x v="106"/>
    <x v="8"/>
    <x v="1"/>
    <n v="54"/>
  </r>
  <r>
    <x v="684"/>
    <x v="0"/>
    <x v="0"/>
    <x v="0"/>
    <x v="123"/>
    <x v="106"/>
    <x v="8"/>
    <x v="5"/>
    <s v="*"/>
  </r>
  <r>
    <x v="685"/>
    <x v="0"/>
    <x v="0"/>
    <x v="0"/>
    <x v="123"/>
    <x v="106"/>
    <x v="8"/>
    <x v="3"/>
    <n v="65"/>
  </r>
  <r>
    <x v="686"/>
    <x v="3"/>
    <x v="1"/>
    <x v="0"/>
    <x v="148"/>
    <x v="127"/>
    <x v="7"/>
    <x v="9"/>
    <n v="8"/>
  </r>
  <r>
    <x v="686"/>
    <x v="3"/>
    <x v="1"/>
    <x v="0"/>
    <x v="148"/>
    <x v="127"/>
    <x v="7"/>
    <x v="10"/>
    <s v="*"/>
  </r>
  <r>
    <x v="686"/>
    <x v="3"/>
    <x v="1"/>
    <x v="0"/>
    <x v="148"/>
    <x v="127"/>
    <x v="7"/>
    <x v="4"/>
    <n v="9"/>
  </r>
  <r>
    <x v="686"/>
    <x v="3"/>
    <x v="1"/>
    <x v="0"/>
    <x v="148"/>
    <x v="127"/>
    <x v="7"/>
    <x v="1"/>
    <n v="27"/>
  </r>
  <r>
    <x v="686"/>
    <x v="3"/>
    <x v="1"/>
    <x v="0"/>
    <x v="148"/>
    <x v="127"/>
    <x v="7"/>
    <x v="2"/>
    <s v="*"/>
  </r>
  <r>
    <x v="686"/>
    <x v="3"/>
    <x v="1"/>
    <x v="0"/>
    <x v="148"/>
    <x v="127"/>
    <x v="7"/>
    <x v="5"/>
    <s v="*"/>
  </r>
  <r>
    <x v="687"/>
    <x v="3"/>
    <x v="1"/>
    <x v="0"/>
    <x v="148"/>
    <x v="127"/>
    <x v="7"/>
    <x v="3"/>
    <n v="51"/>
  </r>
  <r>
    <x v="688"/>
    <x v="0"/>
    <x v="0"/>
    <x v="0"/>
    <x v="57"/>
    <x v="53"/>
    <x v="1"/>
    <x v="4"/>
    <n v="21"/>
  </r>
  <r>
    <x v="688"/>
    <x v="0"/>
    <x v="0"/>
    <x v="0"/>
    <x v="57"/>
    <x v="53"/>
    <x v="1"/>
    <x v="7"/>
    <s v="*"/>
  </r>
  <r>
    <x v="688"/>
    <x v="0"/>
    <x v="0"/>
    <x v="0"/>
    <x v="57"/>
    <x v="53"/>
    <x v="1"/>
    <x v="1"/>
    <s v="*"/>
  </r>
  <r>
    <x v="688"/>
    <x v="0"/>
    <x v="0"/>
    <x v="0"/>
    <x v="57"/>
    <x v="53"/>
    <x v="1"/>
    <x v="2"/>
    <s v="*"/>
  </r>
  <r>
    <x v="688"/>
    <x v="0"/>
    <x v="0"/>
    <x v="0"/>
    <x v="57"/>
    <x v="53"/>
    <x v="1"/>
    <x v="5"/>
    <s v="*"/>
  </r>
  <r>
    <x v="689"/>
    <x v="0"/>
    <x v="0"/>
    <x v="0"/>
    <x v="57"/>
    <x v="53"/>
    <x v="1"/>
    <x v="3"/>
    <n v="30"/>
  </r>
  <r>
    <x v="690"/>
    <x v="0"/>
    <x v="2"/>
    <x v="0"/>
    <x v="125"/>
    <x v="108"/>
    <x v="0"/>
    <x v="4"/>
    <n v="13"/>
  </r>
  <r>
    <x v="690"/>
    <x v="0"/>
    <x v="2"/>
    <x v="0"/>
    <x v="125"/>
    <x v="108"/>
    <x v="0"/>
    <x v="7"/>
    <n v="8"/>
  </r>
  <r>
    <x v="690"/>
    <x v="0"/>
    <x v="2"/>
    <x v="0"/>
    <x v="125"/>
    <x v="108"/>
    <x v="0"/>
    <x v="1"/>
    <n v="22"/>
  </r>
  <r>
    <x v="690"/>
    <x v="0"/>
    <x v="2"/>
    <x v="0"/>
    <x v="125"/>
    <x v="108"/>
    <x v="0"/>
    <x v="2"/>
    <n v="10"/>
  </r>
  <r>
    <x v="690"/>
    <x v="0"/>
    <x v="2"/>
    <x v="0"/>
    <x v="125"/>
    <x v="108"/>
    <x v="0"/>
    <x v="5"/>
    <n v="20"/>
  </r>
  <r>
    <x v="691"/>
    <x v="0"/>
    <x v="2"/>
    <x v="0"/>
    <x v="125"/>
    <x v="108"/>
    <x v="0"/>
    <x v="3"/>
    <n v="73"/>
  </r>
  <r>
    <x v="692"/>
    <x v="0"/>
    <x v="0"/>
    <x v="0"/>
    <x v="72"/>
    <x v="65"/>
    <x v="3"/>
    <x v="4"/>
    <s v="*"/>
  </r>
  <r>
    <x v="692"/>
    <x v="0"/>
    <x v="0"/>
    <x v="0"/>
    <x v="72"/>
    <x v="65"/>
    <x v="3"/>
    <x v="1"/>
    <n v="60"/>
  </r>
  <r>
    <x v="692"/>
    <x v="0"/>
    <x v="0"/>
    <x v="0"/>
    <x v="72"/>
    <x v="65"/>
    <x v="3"/>
    <x v="2"/>
    <s v="*"/>
  </r>
  <r>
    <x v="693"/>
    <x v="0"/>
    <x v="0"/>
    <x v="0"/>
    <x v="72"/>
    <x v="65"/>
    <x v="3"/>
    <x v="3"/>
    <n v="66"/>
  </r>
  <r>
    <x v="694"/>
    <x v="0"/>
    <x v="0"/>
    <x v="0"/>
    <x v="170"/>
    <x v="147"/>
    <x v="7"/>
    <x v="4"/>
    <n v="15"/>
  </r>
  <r>
    <x v="694"/>
    <x v="0"/>
    <x v="0"/>
    <x v="0"/>
    <x v="170"/>
    <x v="147"/>
    <x v="7"/>
    <x v="1"/>
    <n v="38"/>
  </r>
  <r>
    <x v="694"/>
    <x v="0"/>
    <x v="0"/>
    <x v="0"/>
    <x v="170"/>
    <x v="147"/>
    <x v="7"/>
    <x v="2"/>
    <n v="15"/>
  </r>
  <r>
    <x v="694"/>
    <x v="0"/>
    <x v="0"/>
    <x v="0"/>
    <x v="170"/>
    <x v="147"/>
    <x v="7"/>
    <x v="5"/>
    <n v="6"/>
  </r>
  <r>
    <x v="695"/>
    <x v="0"/>
    <x v="0"/>
    <x v="0"/>
    <x v="170"/>
    <x v="147"/>
    <x v="7"/>
    <x v="3"/>
    <n v="74"/>
  </r>
  <r>
    <x v="696"/>
    <x v="0"/>
    <x v="0"/>
    <x v="1"/>
    <x v="20"/>
    <x v="18"/>
    <x v="1"/>
    <x v="1"/>
    <n v="70"/>
  </r>
  <r>
    <x v="696"/>
    <x v="0"/>
    <x v="0"/>
    <x v="1"/>
    <x v="20"/>
    <x v="18"/>
    <x v="1"/>
    <x v="5"/>
    <s v="*"/>
  </r>
  <r>
    <x v="697"/>
    <x v="0"/>
    <x v="0"/>
    <x v="1"/>
    <x v="20"/>
    <x v="18"/>
    <x v="1"/>
    <x v="3"/>
    <n v="71"/>
  </r>
  <r>
    <x v="698"/>
    <x v="0"/>
    <x v="0"/>
    <x v="0"/>
    <x v="171"/>
    <x v="148"/>
    <x v="9"/>
    <x v="1"/>
    <n v="51"/>
  </r>
  <r>
    <x v="698"/>
    <x v="0"/>
    <x v="0"/>
    <x v="0"/>
    <x v="171"/>
    <x v="148"/>
    <x v="9"/>
    <x v="2"/>
    <s v="*"/>
  </r>
  <r>
    <x v="699"/>
    <x v="0"/>
    <x v="0"/>
    <x v="0"/>
    <x v="171"/>
    <x v="148"/>
    <x v="9"/>
    <x v="3"/>
    <n v="56"/>
  </r>
  <r>
    <x v="700"/>
    <x v="0"/>
    <x v="0"/>
    <x v="0"/>
    <x v="15"/>
    <x v="14"/>
    <x v="5"/>
    <x v="1"/>
    <n v="24"/>
  </r>
  <r>
    <x v="700"/>
    <x v="0"/>
    <x v="0"/>
    <x v="0"/>
    <x v="15"/>
    <x v="14"/>
    <x v="5"/>
    <x v="2"/>
    <s v="*"/>
  </r>
  <r>
    <x v="700"/>
    <x v="0"/>
    <x v="0"/>
    <x v="0"/>
    <x v="15"/>
    <x v="14"/>
    <x v="5"/>
    <x v="6"/>
    <s v="*"/>
  </r>
  <r>
    <x v="700"/>
    <x v="0"/>
    <x v="0"/>
    <x v="0"/>
    <x v="15"/>
    <x v="14"/>
    <x v="5"/>
    <x v="5"/>
    <s v="*"/>
  </r>
  <r>
    <x v="701"/>
    <x v="0"/>
    <x v="0"/>
    <x v="0"/>
    <x v="15"/>
    <x v="14"/>
    <x v="5"/>
    <x v="3"/>
    <n v="28"/>
  </r>
  <r>
    <x v="702"/>
    <x v="1"/>
    <x v="1"/>
    <x v="0"/>
    <x v="98"/>
    <x v="86"/>
    <x v="7"/>
    <x v="0"/>
    <s v="*"/>
  </r>
  <r>
    <x v="702"/>
    <x v="1"/>
    <x v="1"/>
    <x v="0"/>
    <x v="98"/>
    <x v="86"/>
    <x v="7"/>
    <x v="4"/>
    <n v="16"/>
  </r>
  <r>
    <x v="702"/>
    <x v="1"/>
    <x v="1"/>
    <x v="0"/>
    <x v="98"/>
    <x v="86"/>
    <x v="7"/>
    <x v="1"/>
    <n v="25"/>
  </r>
  <r>
    <x v="702"/>
    <x v="1"/>
    <x v="1"/>
    <x v="0"/>
    <x v="98"/>
    <x v="86"/>
    <x v="7"/>
    <x v="2"/>
    <s v="*"/>
  </r>
  <r>
    <x v="703"/>
    <x v="1"/>
    <x v="1"/>
    <x v="0"/>
    <x v="98"/>
    <x v="86"/>
    <x v="7"/>
    <x v="3"/>
    <n v="43"/>
  </r>
  <r>
    <x v="704"/>
    <x v="0"/>
    <x v="0"/>
    <x v="1"/>
    <x v="108"/>
    <x v="94"/>
    <x v="6"/>
    <x v="1"/>
    <n v="174"/>
  </r>
  <r>
    <x v="704"/>
    <x v="0"/>
    <x v="0"/>
    <x v="1"/>
    <x v="108"/>
    <x v="94"/>
    <x v="6"/>
    <x v="2"/>
    <n v="18"/>
  </r>
  <r>
    <x v="705"/>
    <x v="0"/>
    <x v="0"/>
    <x v="1"/>
    <x v="108"/>
    <x v="94"/>
    <x v="6"/>
    <x v="3"/>
    <n v="192"/>
  </r>
  <r>
    <x v="706"/>
    <x v="0"/>
    <x v="0"/>
    <x v="0"/>
    <x v="141"/>
    <x v="121"/>
    <x v="0"/>
    <x v="4"/>
    <s v="*"/>
  </r>
  <r>
    <x v="706"/>
    <x v="0"/>
    <x v="0"/>
    <x v="0"/>
    <x v="141"/>
    <x v="121"/>
    <x v="0"/>
    <x v="7"/>
    <n v="8"/>
  </r>
  <r>
    <x v="706"/>
    <x v="0"/>
    <x v="0"/>
    <x v="0"/>
    <x v="141"/>
    <x v="121"/>
    <x v="0"/>
    <x v="1"/>
    <n v="44"/>
  </r>
  <r>
    <x v="706"/>
    <x v="0"/>
    <x v="0"/>
    <x v="0"/>
    <x v="141"/>
    <x v="121"/>
    <x v="0"/>
    <x v="2"/>
    <n v="7"/>
  </r>
  <r>
    <x v="707"/>
    <x v="0"/>
    <x v="0"/>
    <x v="0"/>
    <x v="141"/>
    <x v="121"/>
    <x v="0"/>
    <x v="3"/>
    <n v="61"/>
  </r>
  <r>
    <x v="708"/>
    <x v="0"/>
    <x v="0"/>
    <x v="0"/>
    <x v="72"/>
    <x v="65"/>
    <x v="3"/>
    <x v="4"/>
    <s v="*"/>
  </r>
  <r>
    <x v="708"/>
    <x v="0"/>
    <x v="0"/>
    <x v="0"/>
    <x v="72"/>
    <x v="65"/>
    <x v="3"/>
    <x v="1"/>
    <n v="38"/>
  </r>
  <r>
    <x v="708"/>
    <x v="0"/>
    <x v="0"/>
    <x v="0"/>
    <x v="72"/>
    <x v="65"/>
    <x v="3"/>
    <x v="2"/>
    <s v="*"/>
  </r>
  <r>
    <x v="709"/>
    <x v="0"/>
    <x v="0"/>
    <x v="0"/>
    <x v="72"/>
    <x v="65"/>
    <x v="3"/>
    <x v="3"/>
    <n v="41"/>
  </r>
  <r>
    <x v="710"/>
    <x v="0"/>
    <x v="0"/>
    <x v="0"/>
    <x v="172"/>
    <x v="95"/>
    <x v="0"/>
    <x v="1"/>
    <n v="20"/>
  </r>
  <r>
    <x v="710"/>
    <x v="0"/>
    <x v="0"/>
    <x v="0"/>
    <x v="172"/>
    <x v="95"/>
    <x v="0"/>
    <x v="6"/>
    <n v="6"/>
  </r>
  <r>
    <x v="711"/>
    <x v="0"/>
    <x v="0"/>
    <x v="0"/>
    <x v="172"/>
    <x v="95"/>
    <x v="0"/>
    <x v="3"/>
    <n v="26"/>
  </r>
  <r>
    <x v="712"/>
    <x v="0"/>
    <x v="0"/>
    <x v="1"/>
    <x v="173"/>
    <x v="149"/>
    <x v="4"/>
    <x v="4"/>
    <s v="*"/>
  </r>
  <r>
    <x v="712"/>
    <x v="0"/>
    <x v="0"/>
    <x v="1"/>
    <x v="173"/>
    <x v="149"/>
    <x v="4"/>
    <x v="7"/>
    <n v="6"/>
  </r>
  <r>
    <x v="712"/>
    <x v="0"/>
    <x v="0"/>
    <x v="1"/>
    <x v="173"/>
    <x v="149"/>
    <x v="4"/>
    <x v="1"/>
    <n v="61"/>
  </r>
  <r>
    <x v="712"/>
    <x v="0"/>
    <x v="0"/>
    <x v="1"/>
    <x v="173"/>
    <x v="149"/>
    <x v="4"/>
    <x v="2"/>
    <s v="*"/>
  </r>
  <r>
    <x v="712"/>
    <x v="0"/>
    <x v="0"/>
    <x v="1"/>
    <x v="173"/>
    <x v="149"/>
    <x v="4"/>
    <x v="5"/>
    <n v="6"/>
  </r>
  <r>
    <x v="713"/>
    <x v="0"/>
    <x v="0"/>
    <x v="1"/>
    <x v="173"/>
    <x v="149"/>
    <x v="4"/>
    <x v="3"/>
    <n v="76"/>
  </r>
  <r>
    <x v="714"/>
    <x v="0"/>
    <x v="0"/>
    <x v="0"/>
    <x v="172"/>
    <x v="95"/>
    <x v="0"/>
    <x v="1"/>
    <n v="56"/>
  </r>
  <r>
    <x v="714"/>
    <x v="0"/>
    <x v="0"/>
    <x v="0"/>
    <x v="172"/>
    <x v="95"/>
    <x v="0"/>
    <x v="2"/>
    <s v="*"/>
  </r>
  <r>
    <x v="714"/>
    <x v="0"/>
    <x v="0"/>
    <x v="0"/>
    <x v="172"/>
    <x v="95"/>
    <x v="0"/>
    <x v="5"/>
    <s v="*"/>
  </r>
  <r>
    <x v="715"/>
    <x v="0"/>
    <x v="0"/>
    <x v="0"/>
    <x v="172"/>
    <x v="95"/>
    <x v="0"/>
    <x v="3"/>
    <n v="63"/>
  </r>
  <r>
    <x v="716"/>
    <x v="0"/>
    <x v="4"/>
    <x v="0"/>
    <x v="174"/>
    <x v="110"/>
    <x v="6"/>
    <x v="4"/>
    <s v="*"/>
  </r>
  <r>
    <x v="716"/>
    <x v="0"/>
    <x v="4"/>
    <x v="0"/>
    <x v="174"/>
    <x v="110"/>
    <x v="6"/>
    <x v="8"/>
    <s v="*"/>
  </r>
  <r>
    <x v="716"/>
    <x v="0"/>
    <x v="4"/>
    <x v="0"/>
    <x v="174"/>
    <x v="110"/>
    <x v="6"/>
    <x v="1"/>
    <n v="24"/>
  </r>
  <r>
    <x v="716"/>
    <x v="0"/>
    <x v="4"/>
    <x v="0"/>
    <x v="174"/>
    <x v="110"/>
    <x v="6"/>
    <x v="2"/>
    <n v="14"/>
  </r>
  <r>
    <x v="716"/>
    <x v="0"/>
    <x v="4"/>
    <x v="0"/>
    <x v="174"/>
    <x v="110"/>
    <x v="6"/>
    <x v="5"/>
    <s v="*"/>
  </r>
  <r>
    <x v="717"/>
    <x v="0"/>
    <x v="4"/>
    <x v="0"/>
    <x v="174"/>
    <x v="110"/>
    <x v="6"/>
    <x v="3"/>
    <n v="43"/>
  </r>
  <r>
    <x v="718"/>
    <x v="7"/>
    <x v="1"/>
    <x v="0"/>
    <x v="175"/>
    <x v="23"/>
    <x v="2"/>
    <x v="4"/>
    <s v="*"/>
  </r>
  <r>
    <x v="718"/>
    <x v="7"/>
    <x v="1"/>
    <x v="0"/>
    <x v="175"/>
    <x v="23"/>
    <x v="2"/>
    <x v="1"/>
    <n v="24"/>
  </r>
  <r>
    <x v="718"/>
    <x v="7"/>
    <x v="1"/>
    <x v="0"/>
    <x v="175"/>
    <x v="23"/>
    <x v="2"/>
    <x v="5"/>
    <s v="*"/>
  </r>
  <r>
    <x v="719"/>
    <x v="7"/>
    <x v="1"/>
    <x v="0"/>
    <x v="175"/>
    <x v="23"/>
    <x v="2"/>
    <x v="3"/>
    <n v="29"/>
  </r>
  <r>
    <x v="720"/>
    <x v="0"/>
    <x v="0"/>
    <x v="0"/>
    <x v="176"/>
    <x v="150"/>
    <x v="0"/>
    <x v="4"/>
    <s v="*"/>
  </r>
  <r>
    <x v="720"/>
    <x v="0"/>
    <x v="0"/>
    <x v="0"/>
    <x v="176"/>
    <x v="150"/>
    <x v="0"/>
    <x v="1"/>
    <n v="12"/>
  </r>
  <r>
    <x v="720"/>
    <x v="0"/>
    <x v="0"/>
    <x v="0"/>
    <x v="176"/>
    <x v="150"/>
    <x v="0"/>
    <x v="2"/>
    <n v="6"/>
  </r>
  <r>
    <x v="720"/>
    <x v="0"/>
    <x v="0"/>
    <x v="0"/>
    <x v="176"/>
    <x v="150"/>
    <x v="0"/>
    <x v="5"/>
    <s v="*"/>
  </r>
  <r>
    <x v="721"/>
    <x v="0"/>
    <x v="0"/>
    <x v="0"/>
    <x v="176"/>
    <x v="150"/>
    <x v="0"/>
    <x v="3"/>
    <n v="25"/>
  </r>
  <r>
    <x v="722"/>
    <x v="6"/>
    <x v="1"/>
    <x v="0"/>
    <x v="42"/>
    <x v="38"/>
    <x v="5"/>
    <x v="4"/>
    <n v="7"/>
  </r>
  <r>
    <x v="722"/>
    <x v="6"/>
    <x v="1"/>
    <x v="0"/>
    <x v="42"/>
    <x v="38"/>
    <x v="5"/>
    <x v="7"/>
    <s v="*"/>
  </r>
  <r>
    <x v="722"/>
    <x v="6"/>
    <x v="1"/>
    <x v="0"/>
    <x v="42"/>
    <x v="38"/>
    <x v="5"/>
    <x v="1"/>
    <n v="14"/>
  </r>
  <r>
    <x v="722"/>
    <x v="6"/>
    <x v="1"/>
    <x v="0"/>
    <x v="42"/>
    <x v="38"/>
    <x v="5"/>
    <x v="2"/>
    <s v="*"/>
  </r>
  <r>
    <x v="722"/>
    <x v="6"/>
    <x v="1"/>
    <x v="0"/>
    <x v="42"/>
    <x v="38"/>
    <x v="5"/>
    <x v="5"/>
    <s v="*"/>
  </r>
  <r>
    <x v="723"/>
    <x v="6"/>
    <x v="1"/>
    <x v="0"/>
    <x v="42"/>
    <x v="38"/>
    <x v="5"/>
    <x v="3"/>
    <n v="29"/>
  </r>
  <r>
    <x v="724"/>
    <x v="7"/>
    <x v="1"/>
    <x v="0"/>
    <x v="159"/>
    <x v="138"/>
    <x v="1"/>
    <x v="4"/>
    <s v="*"/>
  </r>
  <r>
    <x v="724"/>
    <x v="7"/>
    <x v="1"/>
    <x v="0"/>
    <x v="159"/>
    <x v="138"/>
    <x v="1"/>
    <x v="7"/>
    <n v="10"/>
  </r>
  <r>
    <x v="724"/>
    <x v="7"/>
    <x v="1"/>
    <x v="0"/>
    <x v="159"/>
    <x v="138"/>
    <x v="1"/>
    <x v="1"/>
    <n v="18"/>
  </r>
  <r>
    <x v="725"/>
    <x v="7"/>
    <x v="1"/>
    <x v="0"/>
    <x v="159"/>
    <x v="138"/>
    <x v="1"/>
    <x v="3"/>
    <n v="29"/>
  </r>
  <r>
    <x v="726"/>
    <x v="0"/>
    <x v="2"/>
    <x v="0"/>
    <x v="95"/>
    <x v="83"/>
    <x v="6"/>
    <x v="0"/>
    <s v="*"/>
  </r>
  <r>
    <x v="726"/>
    <x v="0"/>
    <x v="2"/>
    <x v="0"/>
    <x v="95"/>
    <x v="83"/>
    <x v="6"/>
    <x v="4"/>
    <n v="39"/>
  </r>
  <r>
    <x v="726"/>
    <x v="0"/>
    <x v="2"/>
    <x v="0"/>
    <x v="95"/>
    <x v="83"/>
    <x v="6"/>
    <x v="7"/>
    <s v="*"/>
  </r>
  <r>
    <x v="726"/>
    <x v="0"/>
    <x v="2"/>
    <x v="0"/>
    <x v="95"/>
    <x v="83"/>
    <x v="6"/>
    <x v="1"/>
    <n v="55"/>
  </r>
  <r>
    <x v="726"/>
    <x v="0"/>
    <x v="2"/>
    <x v="0"/>
    <x v="95"/>
    <x v="83"/>
    <x v="6"/>
    <x v="2"/>
    <n v="14"/>
  </r>
  <r>
    <x v="726"/>
    <x v="0"/>
    <x v="2"/>
    <x v="0"/>
    <x v="95"/>
    <x v="83"/>
    <x v="6"/>
    <x v="5"/>
    <n v="8"/>
  </r>
  <r>
    <x v="727"/>
    <x v="0"/>
    <x v="2"/>
    <x v="0"/>
    <x v="95"/>
    <x v="83"/>
    <x v="6"/>
    <x v="3"/>
    <n v="120"/>
  </r>
  <r>
    <x v="728"/>
    <x v="5"/>
    <x v="1"/>
    <x v="0"/>
    <x v="95"/>
    <x v="83"/>
    <x v="6"/>
    <x v="0"/>
    <s v="*"/>
  </r>
  <r>
    <x v="728"/>
    <x v="5"/>
    <x v="1"/>
    <x v="0"/>
    <x v="95"/>
    <x v="83"/>
    <x v="6"/>
    <x v="4"/>
    <s v="*"/>
  </r>
  <r>
    <x v="728"/>
    <x v="5"/>
    <x v="1"/>
    <x v="0"/>
    <x v="95"/>
    <x v="83"/>
    <x v="6"/>
    <x v="8"/>
    <s v="*"/>
  </r>
  <r>
    <x v="728"/>
    <x v="5"/>
    <x v="1"/>
    <x v="0"/>
    <x v="95"/>
    <x v="83"/>
    <x v="6"/>
    <x v="7"/>
    <s v="*"/>
  </r>
  <r>
    <x v="728"/>
    <x v="5"/>
    <x v="1"/>
    <x v="0"/>
    <x v="95"/>
    <x v="83"/>
    <x v="6"/>
    <x v="1"/>
    <n v="24"/>
  </r>
  <r>
    <x v="728"/>
    <x v="5"/>
    <x v="1"/>
    <x v="0"/>
    <x v="95"/>
    <x v="83"/>
    <x v="6"/>
    <x v="2"/>
    <n v="12"/>
  </r>
  <r>
    <x v="728"/>
    <x v="5"/>
    <x v="1"/>
    <x v="0"/>
    <x v="95"/>
    <x v="83"/>
    <x v="6"/>
    <x v="6"/>
    <s v="*"/>
  </r>
  <r>
    <x v="728"/>
    <x v="5"/>
    <x v="1"/>
    <x v="0"/>
    <x v="95"/>
    <x v="83"/>
    <x v="6"/>
    <x v="5"/>
    <n v="6"/>
  </r>
  <r>
    <x v="729"/>
    <x v="5"/>
    <x v="1"/>
    <x v="0"/>
    <x v="95"/>
    <x v="83"/>
    <x v="6"/>
    <x v="3"/>
    <n v="56"/>
  </r>
  <r>
    <x v="730"/>
    <x v="0"/>
    <x v="2"/>
    <x v="0"/>
    <x v="95"/>
    <x v="83"/>
    <x v="6"/>
    <x v="4"/>
    <n v="22"/>
  </r>
  <r>
    <x v="730"/>
    <x v="0"/>
    <x v="2"/>
    <x v="0"/>
    <x v="95"/>
    <x v="83"/>
    <x v="6"/>
    <x v="7"/>
    <n v="6"/>
  </r>
  <r>
    <x v="730"/>
    <x v="0"/>
    <x v="2"/>
    <x v="0"/>
    <x v="95"/>
    <x v="83"/>
    <x v="6"/>
    <x v="1"/>
    <n v="93"/>
  </r>
  <r>
    <x v="730"/>
    <x v="0"/>
    <x v="2"/>
    <x v="0"/>
    <x v="95"/>
    <x v="83"/>
    <x v="6"/>
    <x v="2"/>
    <s v="*"/>
  </r>
  <r>
    <x v="730"/>
    <x v="0"/>
    <x v="2"/>
    <x v="0"/>
    <x v="95"/>
    <x v="83"/>
    <x v="6"/>
    <x v="5"/>
    <n v="6"/>
  </r>
  <r>
    <x v="731"/>
    <x v="0"/>
    <x v="2"/>
    <x v="0"/>
    <x v="95"/>
    <x v="83"/>
    <x v="6"/>
    <x v="3"/>
    <n v="131"/>
  </r>
  <r>
    <x v="732"/>
    <x v="0"/>
    <x v="2"/>
    <x v="0"/>
    <x v="95"/>
    <x v="83"/>
    <x v="6"/>
    <x v="4"/>
    <n v="54"/>
  </r>
  <r>
    <x v="732"/>
    <x v="0"/>
    <x v="2"/>
    <x v="0"/>
    <x v="95"/>
    <x v="83"/>
    <x v="6"/>
    <x v="7"/>
    <n v="62"/>
  </r>
  <r>
    <x v="732"/>
    <x v="0"/>
    <x v="2"/>
    <x v="0"/>
    <x v="95"/>
    <x v="83"/>
    <x v="6"/>
    <x v="1"/>
    <n v="169"/>
  </r>
  <r>
    <x v="732"/>
    <x v="0"/>
    <x v="2"/>
    <x v="0"/>
    <x v="95"/>
    <x v="83"/>
    <x v="6"/>
    <x v="2"/>
    <n v="11"/>
  </r>
  <r>
    <x v="732"/>
    <x v="0"/>
    <x v="2"/>
    <x v="0"/>
    <x v="95"/>
    <x v="83"/>
    <x v="6"/>
    <x v="5"/>
    <n v="10"/>
  </r>
  <r>
    <x v="733"/>
    <x v="0"/>
    <x v="2"/>
    <x v="0"/>
    <x v="95"/>
    <x v="83"/>
    <x v="6"/>
    <x v="3"/>
    <n v="306"/>
  </r>
  <r>
    <x v="734"/>
    <x v="0"/>
    <x v="0"/>
    <x v="1"/>
    <x v="68"/>
    <x v="61"/>
    <x v="6"/>
    <x v="0"/>
    <s v="*"/>
  </r>
  <r>
    <x v="734"/>
    <x v="0"/>
    <x v="0"/>
    <x v="1"/>
    <x v="68"/>
    <x v="61"/>
    <x v="6"/>
    <x v="1"/>
    <n v="63"/>
  </r>
  <r>
    <x v="734"/>
    <x v="0"/>
    <x v="0"/>
    <x v="1"/>
    <x v="68"/>
    <x v="61"/>
    <x v="6"/>
    <x v="2"/>
    <n v="9"/>
  </r>
  <r>
    <x v="734"/>
    <x v="0"/>
    <x v="0"/>
    <x v="1"/>
    <x v="68"/>
    <x v="61"/>
    <x v="6"/>
    <x v="6"/>
    <s v="*"/>
  </r>
  <r>
    <x v="734"/>
    <x v="0"/>
    <x v="0"/>
    <x v="1"/>
    <x v="68"/>
    <x v="61"/>
    <x v="6"/>
    <x v="5"/>
    <s v="*"/>
  </r>
  <r>
    <x v="735"/>
    <x v="0"/>
    <x v="0"/>
    <x v="1"/>
    <x v="68"/>
    <x v="61"/>
    <x v="6"/>
    <x v="3"/>
    <n v="76"/>
  </r>
  <r>
    <x v="736"/>
    <x v="0"/>
    <x v="0"/>
    <x v="1"/>
    <x v="76"/>
    <x v="57"/>
    <x v="0"/>
    <x v="4"/>
    <s v="*"/>
  </r>
  <r>
    <x v="736"/>
    <x v="0"/>
    <x v="0"/>
    <x v="1"/>
    <x v="76"/>
    <x v="57"/>
    <x v="0"/>
    <x v="1"/>
    <n v="53"/>
  </r>
  <r>
    <x v="736"/>
    <x v="0"/>
    <x v="0"/>
    <x v="1"/>
    <x v="76"/>
    <x v="57"/>
    <x v="0"/>
    <x v="2"/>
    <n v="19"/>
  </r>
  <r>
    <x v="737"/>
    <x v="0"/>
    <x v="0"/>
    <x v="1"/>
    <x v="76"/>
    <x v="57"/>
    <x v="0"/>
    <x v="3"/>
    <n v="75"/>
  </r>
  <r>
    <x v="738"/>
    <x v="6"/>
    <x v="1"/>
    <x v="0"/>
    <x v="20"/>
    <x v="18"/>
    <x v="1"/>
    <x v="4"/>
    <s v="*"/>
  </r>
  <r>
    <x v="738"/>
    <x v="6"/>
    <x v="1"/>
    <x v="0"/>
    <x v="20"/>
    <x v="18"/>
    <x v="1"/>
    <x v="7"/>
    <s v="*"/>
  </r>
  <r>
    <x v="738"/>
    <x v="6"/>
    <x v="1"/>
    <x v="0"/>
    <x v="20"/>
    <x v="18"/>
    <x v="1"/>
    <x v="1"/>
    <n v="7"/>
  </r>
  <r>
    <x v="738"/>
    <x v="6"/>
    <x v="1"/>
    <x v="0"/>
    <x v="20"/>
    <x v="18"/>
    <x v="1"/>
    <x v="5"/>
    <n v="18"/>
  </r>
  <r>
    <x v="739"/>
    <x v="6"/>
    <x v="1"/>
    <x v="0"/>
    <x v="20"/>
    <x v="18"/>
    <x v="1"/>
    <x v="3"/>
    <n v="31"/>
  </r>
  <r>
    <x v="740"/>
    <x v="0"/>
    <x v="0"/>
    <x v="0"/>
    <x v="90"/>
    <x v="78"/>
    <x v="5"/>
    <x v="1"/>
    <n v="58"/>
  </r>
  <r>
    <x v="740"/>
    <x v="0"/>
    <x v="0"/>
    <x v="0"/>
    <x v="90"/>
    <x v="78"/>
    <x v="5"/>
    <x v="2"/>
    <s v="*"/>
  </r>
  <r>
    <x v="740"/>
    <x v="0"/>
    <x v="0"/>
    <x v="0"/>
    <x v="90"/>
    <x v="78"/>
    <x v="5"/>
    <x v="5"/>
    <s v="*"/>
  </r>
  <r>
    <x v="741"/>
    <x v="0"/>
    <x v="0"/>
    <x v="0"/>
    <x v="90"/>
    <x v="78"/>
    <x v="5"/>
    <x v="3"/>
    <n v="63"/>
  </r>
  <r>
    <x v="742"/>
    <x v="0"/>
    <x v="2"/>
    <x v="0"/>
    <x v="177"/>
    <x v="110"/>
    <x v="6"/>
    <x v="4"/>
    <s v="*"/>
  </r>
  <r>
    <x v="742"/>
    <x v="0"/>
    <x v="2"/>
    <x v="0"/>
    <x v="177"/>
    <x v="110"/>
    <x v="6"/>
    <x v="7"/>
    <s v="*"/>
  </r>
  <r>
    <x v="742"/>
    <x v="0"/>
    <x v="2"/>
    <x v="0"/>
    <x v="177"/>
    <x v="110"/>
    <x v="6"/>
    <x v="1"/>
    <n v="20"/>
  </r>
  <r>
    <x v="742"/>
    <x v="0"/>
    <x v="2"/>
    <x v="0"/>
    <x v="177"/>
    <x v="110"/>
    <x v="6"/>
    <x v="5"/>
    <n v="6"/>
  </r>
  <r>
    <x v="743"/>
    <x v="0"/>
    <x v="2"/>
    <x v="0"/>
    <x v="177"/>
    <x v="110"/>
    <x v="6"/>
    <x v="3"/>
    <n v="34"/>
  </r>
  <r>
    <x v="744"/>
    <x v="0"/>
    <x v="0"/>
    <x v="0"/>
    <x v="178"/>
    <x v="84"/>
    <x v="6"/>
    <x v="4"/>
    <n v="14"/>
  </r>
  <r>
    <x v="744"/>
    <x v="0"/>
    <x v="0"/>
    <x v="0"/>
    <x v="178"/>
    <x v="84"/>
    <x v="6"/>
    <x v="7"/>
    <s v="*"/>
  </r>
  <r>
    <x v="744"/>
    <x v="0"/>
    <x v="0"/>
    <x v="0"/>
    <x v="178"/>
    <x v="84"/>
    <x v="6"/>
    <x v="1"/>
    <s v="*"/>
  </r>
  <r>
    <x v="744"/>
    <x v="0"/>
    <x v="0"/>
    <x v="0"/>
    <x v="178"/>
    <x v="84"/>
    <x v="6"/>
    <x v="2"/>
    <n v="12"/>
  </r>
  <r>
    <x v="744"/>
    <x v="0"/>
    <x v="0"/>
    <x v="0"/>
    <x v="178"/>
    <x v="84"/>
    <x v="6"/>
    <x v="5"/>
    <n v="6"/>
  </r>
  <r>
    <x v="745"/>
    <x v="0"/>
    <x v="0"/>
    <x v="0"/>
    <x v="178"/>
    <x v="84"/>
    <x v="6"/>
    <x v="3"/>
    <n v="38"/>
  </r>
  <r>
    <x v="746"/>
    <x v="0"/>
    <x v="2"/>
    <x v="0"/>
    <x v="179"/>
    <x v="151"/>
    <x v="7"/>
    <x v="4"/>
    <n v="25"/>
  </r>
  <r>
    <x v="746"/>
    <x v="0"/>
    <x v="2"/>
    <x v="0"/>
    <x v="179"/>
    <x v="151"/>
    <x v="7"/>
    <x v="7"/>
    <n v="188"/>
  </r>
  <r>
    <x v="746"/>
    <x v="0"/>
    <x v="2"/>
    <x v="0"/>
    <x v="179"/>
    <x v="151"/>
    <x v="7"/>
    <x v="1"/>
    <n v="226"/>
  </r>
  <r>
    <x v="746"/>
    <x v="0"/>
    <x v="2"/>
    <x v="0"/>
    <x v="179"/>
    <x v="151"/>
    <x v="7"/>
    <x v="5"/>
    <n v="9"/>
  </r>
  <r>
    <x v="747"/>
    <x v="0"/>
    <x v="2"/>
    <x v="0"/>
    <x v="179"/>
    <x v="151"/>
    <x v="7"/>
    <x v="3"/>
    <n v="448"/>
  </r>
  <r>
    <x v="748"/>
    <x v="4"/>
    <x v="1"/>
    <x v="0"/>
    <x v="42"/>
    <x v="38"/>
    <x v="5"/>
    <x v="9"/>
    <s v="*"/>
  </r>
  <r>
    <x v="748"/>
    <x v="4"/>
    <x v="1"/>
    <x v="0"/>
    <x v="42"/>
    <x v="38"/>
    <x v="5"/>
    <x v="10"/>
    <s v="*"/>
  </r>
  <r>
    <x v="748"/>
    <x v="4"/>
    <x v="1"/>
    <x v="0"/>
    <x v="42"/>
    <x v="38"/>
    <x v="5"/>
    <x v="4"/>
    <n v="14"/>
  </r>
  <r>
    <x v="748"/>
    <x v="4"/>
    <x v="1"/>
    <x v="0"/>
    <x v="42"/>
    <x v="38"/>
    <x v="5"/>
    <x v="7"/>
    <n v="8"/>
  </r>
  <r>
    <x v="748"/>
    <x v="4"/>
    <x v="1"/>
    <x v="0"/>
    <x v="42"/>
    <x v="38"/>
    <x v="5"/>
    <x v="1"/>
    <n v="61"/>
  </r>
  <r>
    <x v="748"/>
    <x v="4"/>
    <x v="1"/>
    <x v="0"/>
    <x v="42"/>
    <x v="38"/>
    <x v="5"/>
    <x v="2"/>
    <n v="19"/>
  </r>
  <r>
    <x v="748"/>
    <x v="4"/>
    <x v="1"/>
    <x v="0"/>
    <x v="42"/>
    <x v="38"/>
    <x v="5"/>
    <x v="6"/>
    <s v="*"/>
  </r>
  <r>
    <x v="748"/>
    <x v="4"/>
    <x v="1"/>
    <x v="0"/>
    <x v="42"/>
    <x v="38"/>
    <x v="5"/>
    <x v="5"/>
    <n v="20"/>
  </r>
  <r>
    <x v="749"/>
    <x v="4"/>
    <x v="1"/>
    <x v="0"/>
    <x v="42"/>
    <x v="38"/>
    <x v="5"/>
    <x v="3"/>
    <n v="126"/>
  </r>
  <r>
    <x v="750"/>
    <x v="4"/>
    <x v="1"/>
    <x v="0"/>
    <x v="7"/>
    <x v="7"/>
    <x v="5"/>
    <x v="9"/>
    <s v="*"/>
  </r>
  <r>
    <x v="750"/>
    <x v="4"/>
    <x v="1"/>
    <x v="0"/>
    <x v="7"/>
    <x v="7"/>
    <x v="5"/>
    <x v="10"/>
    <s v="*"/>
  </r>
  <r>
    <x v="750"/>
    <x v="4"/>
    <x v="1"/>
    <x v="0"/>
    <x v="7"/>
    <x v="7"/>
    <x v="5"/>
    <x v="4"/>
    <n v="10"/>
  </r>
  <r>
    <x v="750"/>
    <x v="4"/>
    <x v="1"/>
    <x v="0"/>
    <x v="7"/>
    <x v="7"/>
    <x v="5"/>
    <x v="7"/>
    <s v="*"/>
  </r>
  <r>
    <x v="750"/>
    <x v="4"/>
    <x v="1"/>
    <x v="0"/>
    <x v="7"/>
    <x v="7"/>
    <x v="5"/>
    <x v="1"/>
    <n v="23"/>
  </r>
  <r>
    <x v="750"/>
    <x v="4"/>
    <x v="1"/>
    <x v="0"/>
    <x v="7"/>
    <x v="7"/>
    <x v="5"/>
    <x v="2"/>
    <s v="*"/>
  </r>
  <r>
    <x v="750"/>
    <x v="4"/>
    <x v="1"/>
    <x v="0"/>
    <x v="7"/>
    <x v="7"/>
    <x v="5"/>
    <x v="5"/>
    <s v="*"/>
  </r>
  <r>
    <x v="751"/>
    <x v="4"/>
    <x v="1"/>
    <x v="0"/>
    <x v="7"/>
    <x v="7"/>
    <x v="5"/>
    <x v="3"/>
    <n v="48"/>
  </r>
  <r>
    <x v="752"/>
    <x v="0"/>
    <x v="0"/>
    <x v="0"/>
    <x v="81"/>
    <x v="70"/>
    <x v="8"/>
    <x v="4"/>
    <s v="*"/>
  </r>
  <r>
    <x v="752"/>
    <x v="0"/>
    <x v="0"/>
    <x v="0"/>
    <x v="81"/>
    <x v="70"/>
    <x v="8"/>
    <x v="1"/>
    <n v="65"/>
  </r>
  <r>
    <x v="752"/>
    <x v="0"/>
    <x v="0"/>
    <x v="0"/>
    <x v="81"/>
    <x v="70"/>
    <x v="8"/>
    <x v="5"/>
    <s v="*"/>
  </r>
  <r>
    <x v="753"/>
    <x v="0"/>
    <x v="0"/>
    <x v="0"/>
    <x v="81"/>
    <x v="70"/>
    <x v="8"/>
    <x v="3"/>
    <n v="68"/>
  </r>
  <r>
    <x v="754"/>
    <x v="11"/>
    <x v="1"/>
    <x v="0"/>
    <x v="110"/>
    <x v="96"/>
    <x v="5"/>
    <x v="4"/>
    <n v="6"/>
  </r>
  <r>
    <x v="754"/>
    <x v="11"/>
    <x v="1"/>
    <x v="0"/>
    <x v="110"/>
    <x v="96"/>
    <x v="5"/>
    <x v="7"/>
    <n v="14"/>
  </r>
  <r>
    <x v="754"/>
    <x v="11"/>
    <x v="1"/>
    <x v="0"/>
    <x v="110"/>
    <x v="96"/>
    <x v="5"/>
    <x v="1"/>
    <n v="9"/>
  </r>
  <r>
    <x v="754"/>
    <x v="11"/>
    <x v="1"/>
    <x v="0"/>
    <x v="110"/>
    <x v="96"/>
    <x v="5"/>
    <x v="2"/>
    <n v="23"/>
  </r>
  <r>
    <x v="754"/>
    <x v="11"/>
    <x v="1"/>
    <x v="0"/>
    <x v="110"/>
    <x v="96"/>
    <x v="5"/>
    <x v="5"/>
    <n v="7"/>
  </r>
  <r>
    <x v="755"/>
    <x v="11"/>
    <x v="1"/>
    <x v="0"/>
    <x v="110"/>
    <x v="96"/>
    <x v="5"/>
    <x v="3"/>
    <n v="59"/>
  </r>
  <r>
    <x v="756"/>
    <x v="0"/>
    <x v="0"/>
    <x v="0"/>
    <x v="109"/>
    <x v="95"/>
    <x v="0"/>
    <x v="1"/>
    <n v="33"/>
  </r>
  <r>
    <x v="756"/>
    <x v="0"/>
    <x v="0"/>
    <x v="0"/>
    <x v="109"/>
    <x v="95"/>
    <x v="0"/>
    <x v="2"/>
    <s v="*"/>
  </r>
  <r>
    <x v="756"/>
    <x v="0"/>
    <x v="0"/>
    <x v="0"/>
    <x v="109"/>
    <x v="95"/>
    <x v="0"/>
    <x v="6"/>
    <s v="*"/>
  </r>
  <r>
    <x v="757"/>
    <x v="0"/>
    <x v="0"/>
    <x v="0"/>
    <x v="109"/>
    <x v="95"/>
    <x v="0"/>
    <x v="3"/>
    <n v="35"/>
  </r>
  <r>
    <x v="758"/>
    <x v="0"/>
    <x v="0"/>
    <x v="1"/>
    <x v="92"/>
    <x v="80"/>
    <x v="5"/>
    <x v="0"/>
    <s v="*"/>
  </r>
  <r>
    <x v="758"/>
    <x v="0"/>
    <x v="0"/>
    <x v="1"/>
    <x v="92"/>
    <x v="80"/>
    <x v="5"/>
    <x v="1"/>
    <n v="255"/>
  </r>
  <r>
    <x v="758"/>
    <x v="0"/>
    <x v="0"/>
    <x v="1"/>
    <x v="92"/>
    <x v="80"/>
    <x v="5"/>
    <x v="2"/>
    <n v="22"/>
  </r>
  <r>
    <x v="759"/>
    <x v="0"/>
    <x v="0"/>
    <x v="1"/>
    <x v="92"/>
    <x v="80"/>
    <x v="5"/>
    <x v="3"/>
    <n v="278"/>
  </r>
  <r>
    <x v="760"/>
    <x v="0"/>
    <x v="0"/>
    <x v="0"/>
    <x v="180"/>
    <x v="2"/>
    <x v="2"/>
    <x v="4"/>
    <s v="*"/>
  </r>
  <r>
    <x v="760"/>
    <x v="0"/>
    <x v="0"/>
    <x v="0"/>
    <x v="180"/>
    <x v="2"/>
    <x v="2"/>
    <x v="1"/>
    <n v="22"/>
  </r>
  <r>
    <x v="760"/>
    <x v="0"/>
    <x v="0"/>
    <x v="0"/>
    <x v="180"/>
    <x v="2"/>
    <x v="2"/>
    <x v="2"/>
    <s v="*"/>
  </r>
  <r>
    <x v="760"/>
    <x v="0"/>
    <x v="0"/>
    <x v="0"/>
    <x v="180"/>
    <x v="2"/>
    <x v="2"/>
    <x v="5"/>
    <s v="*"/>
  </r>
  <r>
    <x v="761"/>
    <x v="0"/>
    <x v="0"/>
    <x v="0"/>
    <x v="180"/>
    <x v="2"/>
    <x v="2"/>
    <x v="3"/>
    <n v="28"/>
  </r>
  <r>
    <x v="762"/>
    <x v="0"/>
    <x v="0"/>
    <x v="0"/>
    <x v="78"/>
    <x v="68"/>
    <x v="0"/>
    <x v="4"/>
    <s v="*"/>
  </r>
  <r>
    <x v="762"/>
    <x v="0"/>
    <x v="0"/>
    <x v="0"/>
    <x v="78"/>
    <x v="68"/>
    <x v="0"/>
    <x v="1"/>
    <n v="29"/>
  </r>
  <r>
    <x v="762"/>
    <x v="0"/>
    <x v="0"/>
    <x v="0"/>
    <x v="78"/>
    <x v="68"/>
    <x v="0"/>
    <x v="5"/>
    <s v="*"/>
  </r>
  <r>
    <x v="763"/>
    <x v="0"/>
    <x v="0"/>
    <x v="0"/>
    <x v="78"/>
    <x v="68"/>
    <x v="0"/>
    <x v="3"/>
    <n v="33"/>
  </r>
  <r>
    <x v="764"/>
    <x v="6"/>
    <x v="1"/>
    <x v="0"/>
    <x v="84"/>
    <x v="73"/>
    <x v="5"/>
    <x v="4"/>
    <n v="13"/>
  </r>
  <r>
    <x v="764"/>
    <x v="6"/>
    <x v="1"/>
    <x v="0"/>
    <x v="84"/>
    <x v="73"/>
    <x v="5"/>
    <x v="1"/>
    <n v="22"/>
  </r>
  <r>
    <x v="764"/>
    <x v="6"/>
    <x v="1"/>
    <x v="0"/>
    <x v="84"/>
    <x v="73"/>
    <x v="5"/>
    <x v="5"/>
    <s v="*"/>
  </r>
  <r>
    <x v="765"/>
    <x v="6"/>
    <x v="1"/>
    <x v="0"/>
    <x v="84"/>
    <x v="73"/>
    <x v="5"/>
    <x v="3"/>
    <n v="39"/>
  </r>
  <r>
    <x v="766"/>
    <x v="0"/>
    <x v="0"/>
    <x v="0"/>
    <x v="34"/>
    <x v="32"/>
    <x v="2"/>
    <x v="4"/>
    <s v="*"/>
  </r>
  <r>
    <x v="766"/>
    <x v="0"/>
    <x v="0"/>
    <x v="0"/>
    <x v="34"/>
    <x v="32"/>
    <x v="2"/>
    <x v="1"/>
    <n v="24"/>
  </r>
  <r>
    <x v="766"/>
    <x v="0"/>
    <x v="0"/>
    <x v="0"/>
    <x v="34"/>
    <x v="32"/>
    <x v="2"/>
    <x v="2"/>
    <s v="*"/>
  </r>
  <r>
    <x v="767"/>
    <x v="0"/>
    <x v="0"/>
    <x v="0"/>
    <x v="34"/>
    <x v="32"/>
    <x v="2"/>
    <x v="3"/>
    <n v="30"/>
  </r>
  <r>
    <x v="768"/>
    <x v="0"/>
    <x v="0"/>
    <x v="0"/>
    <x v="89"/>
    <x v="77"/>
    <x v="0"/>
    <x v="4"/>
    <s v="*"/>
  </r>
  <r>
    <x v="768"/>
    <x v="0"/>
    <x v="0"/>
    <x v="0"/>
    <x v="89"/>
    <x v="77"/>
    <x v="0"/>
    <x v="1"/>
    <n v="38"/>
  </r>
  <r>
    <x v="768"/>
    <x v="0"/>
    <x v="0"/>
    <x v="0"/>
    <x v="89"/>
    <x v="77"/>
    <x v="0"/>
    <x v="2"/>
    <n v="18"/>
  </r>
  <r>
    <x v="768"/>
    <x v="0"/>
    <x v="0"/>
    <x v="0"/>
    <x v="89"/>
    <x v="77"/>
    <x v="0"/>
    <x v="5"/>
    <s v="*"/>
  </r>
  <r>
    <x v="769"/>
    <x v="0"/>
    <x v="0"/>
    <x v="0"/>
    <x v="89"/>
    <x v="77"/>
    <x v="0"/>
    <x v="3"/>
    <n v="59"/>
  </r>
  <r>
    <x v="770"/>
    <x v="0"/>
    <x v="0"/>
    <x v="0"/>
    <x v="57"/>
    <x v="53"/>
    <x v="1"/>
    <x v="1"/>
    <n v="34"/>
  </r>
  <r>
    <x v="771"/>
    <x v="0"/>
    <x v="0"/>
    <x v="0"/>
    <x v="57"/>
    <x v="53"/>
    <x v="1"/>
    <x v="3"/>
    <n v="34"/>
  </r>
  <r>
    <x v="772"/>
    <x v="6"/>
    <x v="1"/>
    <x v="0"/>
    <x v="42"/>
    <x v="38"/>
    <x v="5"/>
    <x v="9"/>
    <n v="7"/>
  </r>
  <r>
    <x v="772"/>
    <x v="6"/>
    <x v="1"/>
    <x v="0"/>
    <x v="42"/>
    <x v="38"/>
    <x v="5"/>
    <x v="10"/>
    <s v="*"/>
  </r>
  <r>
    <x v="772"/>
    <x v="6"/>
    <x v="1"/>
    <x v="0"/>
    <x v="42"/>
    <x v="38"/>
    <x v="5"/>
    <x v="0"/>
    <n v="81"/>
  </r>
  <r>
    <x v="772"/>
    <x v="6"/>
    <x v="1"/>
    <x v="0"/>
    <x v="42"/>
    <x v="38"/>
    <x v="5"/>
    <x v="4"/>
    <n v="73"/>
  </r>
  <r>
    <x v="772"/>
    <x v="6"/>
    <x v="1"/>
    <x v="0"/>
    <x v="42"/>
    <x v="38"/>
    <x v="5"/>
    <x v="7"/>
    <s v="*"/>
  </r>
  <r>
    <x v="772"/>
    <x v="6"/>
    <x v="1"/>
    <x v="0"/>
    <x v="42"/>
    <x v="38"/>
    <x v="5"/>
    <x v="1"/>
    <n v="253"/>
  </r>
  <r>
    <x v="772"/>
    <x v="6"/>
    <x v="1"/>
    <x v="0"/>
    <x v="42"/>
    <x v="38"/>
    <x v="5"/>
    <x v="2"/>
    <n v="25"/>
  </r>
  <r>
    <x v="772"/>
    <x v="6"/>
    <x v="1"/>
    <x v="0"/>
    <x v="42"/>
    <x v="38"/>
    <x v="5"/>
    <x v="5"/>
    <n v="25"/>
  </r>
  <r>
    <x v="773"/>
    <x v="6"/>
    <x v="1"/>
    <x v="0"/>
    <x v="42"/>
    <x v="38"/>
    <x v="5"/>
    <x v="3"/>
    <n v="468"/>
  </r>
  <r>
    <x v="774"/>
    <x v="0"/>
    <x v="0"/>
    <x v="0"/>
    <x v="181"/>
    <x v="39"/>
    <x v="4"/>
    <x v="0"/>
    <s v="*"/>
  </r>
  <r>
    <x v="774"/>
    <x v="0"/>
    <x v="0"/>
    <x v="0"/>
    <x v="181"/>
    <x v="39"/>
    <x v="4"/>
    <x v="1"/>
    <n v="47"/>
  </r>
  <r>
    <x v="774"/>
    <x v="0"/>
    <x v="0"/>
    <x v="0"/>
    <x v="181"/>
    <x v="39"/>
    <x v="4"/>
    <x v="6"/>
    <s v="*"/>
  </r>
  <r>
    <x v="775"/>
    <x v="0"/>
    <x v="0"/>
    <x v="0"/>
    <x v="181"/>
    <x v="39"/>
    <x v="4"/>
    <x v="3"/>
    <n v="49"/>
  </r>
  <r>
    <x v="776"/>
    <x v="0"/>
    <x v="0"/>
    <x v="0"/>
    <x v="15"/>
    <x v="14"/>
    <x v="5"/>
    <x v="4"/>
    <s v="*"/>
  </r>
  <r>
    <x v="776"/>
    <x v="0"/>
    <x v="0"/>
    <x v="0"/>
    <x v="15"/>
    <x v="14"/>
    <x v="5"/>
    <x v="1"/>
    <n v="15"/>
  </r>
  <r>
    <x v="776"/>
    <x v="0"/>
    <x v="0"/>
    <x v="0"/>
    <x v="15"/>
    <x v="14"/>
    <x v="5"/>
    <x v="2"/>
    <n v="11"/>
  </r>
  <r>
    <x v="776"/>
    <x v="0"/>
    <x v="0"/>
    <x v="0"/>
    <x v="15"/>
    <x v="14"/>
    <x v="5"/>
    <x v="5"/>
    <s v="*"/>
  </r>
  <r>
    <x v="777"/>
    <x v="0"/>
    <x v="0"/>
    <x v="0"/>
    <x v="15"/>
    <x v="14"/>
    <x v="5"/>
    <x v="3"/>
    <n v="29"/>
  </r>
  <r>
    <x v="778"/>
    <x v="0"/>
    <x v="0"/>
    <x v="0"/>
    <x v="90"/>
    <x v="78"/>
    <x v="5"/>
    <x v="1"/>
    <n v="40"/>
  </r>
  <r>
    <x v="778"/>
    <x v="0"/>
    <x v="0"/>
    <x v="0"/>
    <x v="90"/>
    <x v="78"/>
    <x v="5"/>
    <x v="2"/>
    <s v="*"/>
  </r>
  <r>
    <x v="779"/>
    <x v="0"/>
    <x v="0"/>
    <x v="0"/>
    <x v="90"/>
    <x v="78"/>
    <x v="5"/>
    <x v="3"/>
    <n v="41"/>
  </r>
  <r>
    <x v="780"/>
    <x v="0"/>
    <x v="0"/>
    <x v="0"/>
    <x v="182"/>
    <x v="152"/>
    <x v="0"/>
    <x v="4"/>
    <s v="*"/>
  </r>
  <r>
    <x v="780"/>
    <x v="0"/>
    <x v="0"/>
    <x v="0"/>
    <x v="182"/>
    <x v="152"/>
    <x v="0"/>
    <x v="1"/>
    <n v="96"/>
  </r>
  <r>
    <x v="780"/>
    <x v="0"/>
    <x v="0"/>
    <x v="0"/>
    <x v="182"/>
    <x v="152"/>
    <x v="0"/>
    <x v="2"/>
    <n v="17"/>
  </r>
  <r>
    <x v="781"/>
    <x v="0"/>
    <x v="0"/>
    <x v="0"/>
    <x v="182"/>
    <x v="152"/>
    <x v="0"/>
    <x v="3"/>
    <n v="114"/>
  </r>
  <r>
    <x v="782"/>
    <x v="0"/>
    <x v="0"/>
    <x v="0"/>
    <x v="46"/>
    <x v="42"/>
    <x v="5"/>
    <x v="1"/>
    <n v="49"/>
  </r>
  <r>
    <x v="782"/>
    <x v="0"/>
    <x v="0"/>
    <x v="0"/>
    <x v="46"/>
    <x v="42"/>
    <x v="5"/>
    <x v="2"/>
    <n v="10"/>
  </r>
  <r>
    <x v="782"/>
    <x v="0"/>
    <x v="0"/>
    <x v="0"/>
    <x v="46"/>
    <x v="42"/>
    <x v="5"/>
    <x v="5"/>
    <s v="*"/>
  </r>
  <r>
    <x v="783"/>
    <x v="0"/>
    <x v="0"/>
    <x v="0"/>
    <x v="46"/>
    <x v="42"/>
    <x v="5"/>
    <x v="3"/>
    <n v="64"/>
  </r>
  <r>
    <x v="784"/>
    <x v="0"/>
    <x v="0"/>
    <x v="0"/>
    <x v="107"/>
    <x v="93"/>
    <x v="5"/>
    <x v="1"/>
    <n v="24"/>
  </r>
  <r>
    <x v="784"/>
    <x v="0"/>
    <x v="0"/>
    <x v="0"/>
    <x v="107"/>
    <x v="93"/>
    <x v="5"/>
    <x v="2"/>
    <s v="*"/>
  </r>
  <r>
    <x v="784"/>
    <x v="0"/>
    <x v="0"/>
    <x v="0"/>
    <x v="107"/>
    <x v="93"/>
    <x v="5"/>
    <x v="5"/>
    <s v="*"/>
  </r>
  <r>
    <x v="785"/>
    <x v="0"/>
    <x v="0"/>
    <x v="0"/>
    <x v="107"/>
    <x v="93"/>
    <x v="5"/>
    <x v="3"/>
    <n v="27"/>
  </r>
  <r>
    <x v="786"/>
    <x v="0"/>
    <x v="0"/>
    <x v="0"/>
    <x v="95"/>
    <x v="83"/>
    <x v="6"/>
    <x v="1"/>
    <n v="48"/>
  </r>
  <r>
    <x v="786"/>
    <x v="0"/>
    <x v="0"/>
    <x v="0"/>
    <x v="95"/>
    <x v="83"/>
    <x v="6"/>
    <x v="2"/>
    <n v="14"/>
  </r>
  <r>
    <x v="786"/>
    <x v="0"/>
    <x v="0"/>
    <x v="0"/>
    <x v="95"/>
    <x v="83"/>
    <x v="6"/>
    <x v="5"/>
    <s v="*"/>
  </r>
  <r>
    <x v="787"/>
    <x v="0"/>
    <x v="0"/>
    <x v="0"/>
    <x v="95"/>
    <x v="83"/>
    <x v="6"/>
    <x v="3"/>
    <n v="63"/>
  </r>
  <r>
    <x v="788"/>
    <x v="0"/>
    <x v="0"/>
    <x v="0"/>
    <x v="8"/>
    <x v="8"/>
    <x v="5"/>
    <x v="4"/>
    <n v="20"/>
  </r>
  <r>
    <x v="788"/>
    <x v="0"/>
    <x v="0"/>
    <x v="0"/>
    <x v="8"/>
    <x v="8"/>
    <x v="5"/>
    <x v="7"/>
    <s v="*"/>
  </r>
  <r>
    <x v="788"/>
    <x v="0"/>
    <x v="0"/>
    <x v="0"/>
    <x v="8"/>
    <x v="8"/>
    <x v="5"/>
    <x v="1"/>
    <s v="*"/>
  </r>
  <r>
    <x v="788"/>
    <x v="0"/>
    <x v="0"/>
    <x v="0"/>
    <x v="8"/>
    <x v="8"/>
    <x v="5"/>
    <x v="2"/>
    <s v="*"/>
  </r>
  <r>
    <x v="788"/>
    <x v="0"/>
    <x v="0"/>
    <x v="0"/>
    <x v="8"/>
    <x v="8"/>
    <x v="5"/>
    <x v="5"/>
    <s v="*"/>
  </r>
  <r>
    <x v="789"/>
    <x v="0"/>
    <x v="0"/>
    <x v="0"/>
    <x v="8"/>
    <x v="8"/>
    <x v="5"/>
    <x v="3"/>
    <n v="32"/>
  </r>
  <r>
    <x v="790"/>
    <x v="0"/>
    <x v="0"/>
    <x v="0"/>
    <x v="183"/>
    <x v="153"/>
    <x v="0"/>
    <x v="4"/>
    <s v="*"/>
  </r>
  <r>
    <x v="790"/>
    <x v="0"/>
    <x v="0"/>
    <x v="0"/>
    <x v="183"/>
    <x v="153"/>
    <x v="0"/>
    <x v="1"/>
    <n v="42"/>
  </r>
  <r>
    <x v="791"/>
    <x v="0"/>
    <x v="0"/>
    <x v="0"/>
    <x v="183"/>
    <x v="153"/>
    <x v="0"/>
    <x v="3"/>
    <n v="43"/>
  </r>
  <r>
    <x v="792"/>
    <x v="0"/>
    <x v="0"/>
    <x v="0"/>
    <x v="15"/>
    <x v="14"/>
    <x v="5"/>
    <x v="0"/>
    <n v="13"/>
  </r>
  <r>
    <x v="792"/>
    <x v="0"/>
    <x v="0"/>
    <x v="0"/>
    <x v="15"/>
    <x v="14"/>
    <x v="5"/>
    <x v="4"/>
    <s v="*"/>
  </r>
  <r>
    <x v="792"/>
    <x v="0"/>
    <x v="0"/>
    <x v="0"/>
    <x v="15"/>
    <x v="14"/>
    <x v="5"/>
    <x v="1"/>
    <n v="19"/>
  </r>
  <r>
    <x v="792"/>
    <x v="0"/>
    <x v="0"/>
    <x v="0"/>
    <x v="15"/>
    <x v="14"/>
    <x v="5"/>
    <x v="2"/>
    <n v="18"/>
  </r>
  <r>
    <x v="792"/>
    <x v="0"/>
    <x v="0"/>
    <x v="0"/>
    <x v="15"/>
    <x v="14"/>
    <x v="5"/>
    <x v="5"/>
    <s v="*"/>
  </r>
  <r>
    <x v="793"/>
    <x v="0"/>
    <x v="0"/>
    <x v="0"/>
    <x v="15"/>
    <x v="14"/>
    <x v="5"/>
    <x v="3"/>
    <n v="53"/>
  </r>
  <r>
    <x v="794"/>
    <x v="0"/>
    <x v="0"/>
    <x v="0"/>
    <x v="98"/>
    <x v="86"/>
    <x v="7"/>
    <x v="1"/>
    <n v="35"/>
  </r>
  <r>
    <x v="794"/>
    <x v="0"/>
    <x v="0"/>
    <x v="0"/>
    <x v="98"/>
    <x v="86"/>
    <x v="7"/>
    <x v="2"/>
    <n v="20"/>
  </r>
  <r>
    <x v="795"/>
    <x v="0"/>
    <x v="0"/>
    <x v="0"/>
    <x v="98"/>
    <x v="86"/>
    <x v="7"/>
    <x v="3"/>
    <n v="55"/>
  </r>
  <r>
    <x v="796"/>
    <x v="0"/>
    <x v="0"/>
    <x v="0"/>
    <x v="107"/>
    <x v="93"/>
    <x v="5"/>
    <x v="1"/>
    <n v="24"/>
  </r>
  <r>
    <x v="796"/>
    <x v="0"/>
    <x v="0"/>
    <x v="0"/>
    <x v="107"/>
    <x v="93"/>
    <x v="5"/>
    <x v="2"/>
    <n v="6"/>
  </r>
  <r>
    <x v="797"/>
    <x v="0"/>
    <x v="0"/>
    <x v="0"/>
    <x v="107"/>
    <x v="93"/>
    <x v="5"/>
    <x v="3"/>
    <n v="30"/>
  </r>
  <r>
    <x v="798"/>
    <x v="0"/>
    <x v="0"/>
    <x v="0"/>
    <x v="184"/>
    <x v="154"/>
    <x v="5"/>
    <x v="1"/>
    <n v="45"/>
  </r>
  <r>
    <x v="798"/>
    <x v="0"/>
    <x v="0"/>
    <x v="0"/>
    <x v="184"/>
    <x v="154"/>
    <x v="5"/>
    <x v="2"/>
    <s v="*"/>
  </r>
  <r>
    <x v="799"/>
    <x v="0"/>
    <x v="0"/>
    <x v="0"/>
    <x v="184"/>
    <x v="154"/>
    <x v="5"/>
    <x v="3"/>
    <n v="50"/>
  </r>
  <r>
    <x v="800"/>
    <x v="0"/>
    <x v="0"/>
    <x v="0"/>
    <x v="3"/>
    <x v="3"/>
    <x v="3"/>
    <x v="1"/>
    <n v="26"/>
  </r>
  <r>
    <x v="800"/>
    <x v="0"/>
    <x v="0"/>
    <x v="0"/>
    <x v="3"/>
    <x v="3"/>
    <x v="3"/>
    <x v="2"/>
    <s v="*"/>
  </r>
  <r>
    <x v="801"/>
    <x v="0"/>
    <x v="0"/>
    <x v="0"/>
    <x v="3"/>
    <x v="3"/>
    <x v="3"/>
    <x v="3"/>
    <n v="30"/>
  </r>
  <r>
    <x v="802"/>
    <x v="0"/>
    <x v="0"/>
    <x v="1"/>
    <x v="3"/>
    <x v="3"/>
    <x v="3"/>
    <x v="1"/>
    <n v="261"/>
  </r>
  <r>
    <x v="802"/>
    <x v="0"/>
    <x v="0"/>
    <x v="1"/>
    <x v="3"/>
    <x v="3"/>
    <x v="3"/>
    <x v="2"/>
    <s v="*"/>
  </r>
  <r>
    <x v="803"/>
    <x v="0"/>
    <x v="0"/>
    <x v="1"/>
    <x v="3"/>
    <x v="3"/>
    <x v="3"/>
    <x v="3"/>
    <n v="262"/>
  </r>
  <r>
    <x v="804"/>
    <x v="3"/>
    <x v="1"/>
    <x v="0"/>
    <x v="185"/>
    <x v="155"/>
    <x v="0"/>
    <x v="9"/>
    <n v="99"/>
  </r>
  <r>
    <x v="804"/>
    <x v="3"/>
    <x v="1"/>
    <x v="0"/>
    <x v="185"/>
    <x v="155"/>
    <x v="0"/>
    <x v="10"/>
    <n v="17"/>
  </r>
  <r>
    <x v="804"/>
    <x v="3"/>
    <x v="1"/>
    <x v="0"/>
    <x v="185"/>
    <x v="155"/>
    <x v="0"/>
    <x v="4"/>
    <s v="*"/>
  </r>
  <r>
    <x v="804"/>
    <x v="3"/>
    <x v="1"/>
    <x v="0"/>
    <x v="185"/>
    <x v="155"/>
    <x v="0"/>
    <x v="1"/>
    <n v="9"/>
  </r>
  <r>
    <x v="804"/>
    <x v="3"/>
    <x v="1"/>
    <x v="0"/>
    <x v="185"/>
    <x v="155"/>
    <x v="0"/>
    <x v="6"/>
    <s v="*"/>
  </r>
  <r>
    <x v="804"/>
    <x v="3"/>
    <x v="1"/>
    <x v="0"/>
    <x v="185"/>
    <x v="155"/>
    <x v="0"/>
    <x v="5"/>
    <s v="*"/>
  </r>
  <r>
    <x v="805"/>
    <x v="3"/>
    <x v="1"/>
    <x v="0"/>
    <x v="185"/>
    <x v="155"/>
    <x v="0"/>
    <x v="3"/>
    <n v="129"/>
  </r>
  <r>
    <x v="806"/>
    <x v="0"/>
    <x v="0"/>
    <x v="1"/>
    <x v="186"/>
    <x v="49"/>
    <x v="7"/>
    <x v="1"/>
    <n v="17"/>
  </r>
  <r>
    <x v="806"/>
    <x v="0"/>
    <x v="0"/>
    <x v="1"/>
    <x v="186"/>
    <x v="49"/>
    <x v="7"/>
    <x v="2"/>
    <n v="21"/>
  </r>
  <r>
    <x v="806"/>
    <x v="0"/>
    <x v="0"/>
    <x v="1"/>
    <x v="186"/>
    <x v="49"/>
    <x v="7"/>
    <x v="6"/>
    <s v="*"/>
  </r>
  <r>
    <x v="807"/>
    <x v="0"/>
    <x v="0"/>
    <x v="1"/>
    <x v="186"/>
    <x v="49"/>
    <x v="7"/>
    <x v="3"/>
    <n v="39"/>
  </r>
  <r>
    <x v="808"/>
    <x v="4"/>
    <x v="1"/>
    <x v="0"/>
    <x v="7"/>
    <x v="7"/>
    <x v="5"/>
    <x v="9"/>
    <n v="13"/>
  </r>
  <r>
    <x v="808"/>
    <x v="4"/>
    <x v="1"/>
    <x v="0"/>
    <x v="7"/>
    <x v="7"/>
    <x v="5"/>
    <x v="0"/>
    <s v="*"/>
  </r>
  <r>
    <x v="808"/>
    <x v="4"/>
    <x v="1"/>
    <x v="0"/>
    <x v="7"/>
    <x v="7"/>
    <x v="5"/>
    <x v="4"/>
    <n v="22"/>
  </r>
  <r>
    <x v="808"/>
    <x v="4"/>
    <x v="1"/>
    <x v="0"/>
    <x v="7"/>
    <x v="7"/>
    <x v="5"/>
    <x v="8"/>
    <n v="8"/>
  </r>
  <r>
    <x v="808"/>
    <x v="4"/>
    <x v="1"/>
    <x v="0"/>
    <x v="7"/>
    <x v="7"/>
    <x v="5"/>
    <x v="7"/>
    <n v="23"/>
  </r>
  <r>
    <x v="808"/>
    <x v="4"/>
    <x v="1"/>
    <x v="0"/>
    <x v="7"/>
    <x v="7"/>
    <x v="5"/>
    <x v="1"/>
    <n v="133"/>
  </r>
  <r>
    <x v="808"/>
    <x v="4"/>
    <x v="1"/>
    <x v="0"/>
    <x v="7"/>
    <x v="7"/>
    <x v="5"/>
    <x v="2"/>
    <n v="12"/>
  </r>
  <r>
    <x v="808"/>
    <x v="4"/>
    <x v="1"/>
    <x v="0"/>
    <x v="7"/>
    <x v="7"/>
    <x v="5"/>
    <x v="5"/>
    <n v="16"/>
  </r>
  <r>
    <x v="808"/>
    <x v="4"/>
    <x v="1"/>
    <x v="0"/>
    <x v="7"/>
    <x v="7"/>
    <x v="5"/>
    <x v="15"/>
    <s v="*"/>
  </r>
  <r>
    <x v="809"/>
    <x v="4"/>
    <x v="1"/>
    <x v="0"/>
    <x v="7"/>
    <x v="7"/>
    <x v="5"/>
    <x v="3"/>
    <n v="229"/>
  </r>
  <r>
    <x v="810"/>
    <x v="0"/>
    <x v="0"/>
    <x v="0"/>
    <x v="187"/>
    <x v="124"/>
    <x v="7"/>
    <x v="0"/>
    <s v="*"/>
  </r>
  <r>
    <x v="810"/>
    <x v="0"/>
    <x v="0"/>
    <x v="0"/>
    <x v="187"/>
    <x v="124"/>
    <x v="7"/>
    <x v="4"/>
    <s v="*"/>
  </r>
  <r>
    <x v="810"/>
    <x v="0"/>
    <x v="0"/>
    <x v="0"/>
    <x v="187"/>
    <x v="124"/>
    <x v="7"/>
    <x v="1"/>
    <n v="28"/>
  </r>
  <r>
    <x v="811"/>
    <x v="0"/>
    <x v="0"/>
    <x v="0"/>
    <x v="187"/>
    <x v="124"/>
    <x v="7"/>
    <x v="3"/>
    <n v="30"/>
  </r>
  <r>
    <x v="812"/>
    <x v="0"/>
    <x v="0"/>
    <x v="0"/>
    <x v="188"/>
    <x v="156"/>
    <x v="8"/>
    <x v="4"/>
    <s v="*"/>
  </r>
  <r>
    <x v="812"/>
    <x v="0"/>
    <x v="0"/>
    <x v="0"/>
    <x v="188"/>
    <x v="156"/>
    <x v="8"/>
    <x v="7"/>
    <s v="*"/>
  </r>
  <r>
    <x v="812"/>
    <x v="0"/>
    <x v="0"/>
    <x v="0"/>
    <x v="188"/>
    <x v="156"/>
    <x v="8"/>
    <x v="1"/>
    <n v="51"/>
  </r>
  <r>
    <x v="812"/>
    <x v="0"/>
    <x v="0"/>
    <x v="0"/>
    <x v="188"/>
    <x v="156"/>
    <x v="8"/>
    <x v="2"/>
    <n v="6"/>
  </r>
  <r>
    <x v="813"/>
    <x v="0"/>
    <x v="0"/>
    <x v="0"/>
    <x v="188"/>
    <x v="156"/>
    <x v="8"/>
    <x v="3"/>
    <n v="63"/>
  </r>
  <r>
    <x v="814"/>
    <x v="0"/>
    <x v="0"/>
    <x v="1"/>
    <x v="93"/>
    <x v="81"/>
    <x v="4"/>
    <x v="1"/>
    <n v="58"/>
  </r>
  <r>
    <x v="814"/>
    <x v="0"/>
    <x v="0"/>
    <x v="1"/>
    <x v="93"/>
    <x v="81"/>
    <x v="4"/>
    <x v="2"/>
    <n v="13"/>
  </r>
  <r>
    <x v="814"/>
    <x v="0"/>
    <x v="0"/>
    <x v="1"/>
    <x v="93"/>
    <x v="81"/>
    <x v="4"/>
    <x v="5"/>
    <s v="*"/>
  </r>
  <r>
    <x v="815"/>
    <x v="0"/>
    <x v="0"/>
    <x v="1"/>
    <x v="93"/>
    <x v="81"/>
    <x v="4"/>
    <x v="3"/>
    <n v="75"/>
  </r>
  <r>
    <x v="816"/>
    <x v="0"/>
    <x v="0"/>
    <x v="0"/>
    <x v="95"/>
    <x v="83"/>
    <x v="6"/>
    <x v="4"/>
    <s v="*"/>
  </r>
  <r>
    <x v="816"/>
    <x v="0"/>
    <x v="0"/>
    <x v="0"/>
    <x v="95"/>
    <x v="83"/>
    <x v="6"/>
    <x v="1"/>
    <n v="60"/>
  </r>
  <r>
    <x v="816"/>
    <x v="0"/>
    <x v="0"/>
    <x v="0"/>
    <x v="95"/>
    <x v="83"/>
    <x v="6"/>
    <x v="2"/>
    <s v="*"/>
  </r>
  <r>
    <x v="817"/>
    <x v="0"/>
    <x v="0"/>
    <x v="0"/>
    <x v="95"/>
    <x v="83"/>
    <x v="6"/>
    <x v="3"/>
    <n v="66"/>
  </r>
  <r>
    <x v="818"/>
    <x v="0"/>
    <x v="0"/>
    <x v="0"/>
    <x v="189"/>
    <x v="157"/>
    <x v="7"/>
    <x v="1"/>
    <n v="37"/>
  </r>
  <r>
    <x v="819"/>
    <x v="0"/>
    <x v="0"/>
    <x v="0"/>
    <x v="189"/>
    <x v="157"/>
    <x v="7"/>
    <x v="3"/>
    <n v="37"/>
  </r>
  <r>
    <x v="820"/>
    <x v="0"/>
    <x v="2"/>
    <x v="0"/>
    <x v="44"/>
    <x v="40"/>
    <x v="7"/>
    <x v="4"/>
    <n v="33"/>
  </r>
  <r>
    <x v="820"/>
    <x v="0"/>
    <x v="2"/>
    <x v="0"/>
    <x v="44"/>
    <x v="40"/>
    <x v="7"/>
    <x v="7"/>
    <n v="11"/>
  </r>
  <r>
    <x v="820"/>
    <x v="0"/>
    <x v="2"/>
    <x v="0"/>
    <x v="44"/>
    <x v="40"/>
    <x v="7"/>
    <x v="1"/>
    <n v="40"/>
  </r>
  <r>
    <x v="820"/>
    <x v="0"/>
    <x v="2"/>
    <x v="0"/>
    <x v="44"/>
    <x v="40"/>
    <x v="7"/>
    <x v="2"/>
    <s v="*"/>
  </r>
  <r>
    <x v="820"/>
    <x v="0"/>
    <x v="2"/>
    <x v="0"/>
    <x v="44"/>
    <x v="40"/>
    <x v="7"/>
    <x v="5"/>
    <n v="11"/>
  </r>
  <r>
    <x v="821"/>
    <x v="0"/>
    <x v="2"/>
    <x v="0"/>
    <x v="44"/>
    <x v="40"/>
    <x v="7"/>
    <x v="3"/>
    <n v="100"/>
  </r>
  <r>
    <x v="822"/>
    <x v="0"/>
    <x v="0"/>
    <x v="0"/>
    <x v="98"/>
    <x v="86"/>
    <x v="7"/>
    <x v="4"/>
    <n v="21"/>
  </r>
  <r>
    <x v="822"/>
    <x v="0"/>
    <x v="0"/>
    <x v="0"/>
    <x v="98"/>
    <x v="86"/>
    <x v="7"/>
    <x v="7"/>
    <s v="*"/>
  </r>
  <r>
    <x v="822"/>
    <x v="0"/>
    <x v="0"/>
    <x v="0"/>
    <x v="98"/>
    <x v="86"/>
    <x v="7"/>
    <x v="1"/>
    <n v="30"/>
  </r>
  <r>
    <x v="822"/>
    <x v="0"/>
    <x v="0"/>
    <x v="0"/>
    <x v="98"/>
    <x v="86"/>
    <x v="7"/>
    <x v="2"/>
    <n v="54"/>
  </r>
  <r>
    <x v="822"/>
    <x v="0"/>
    <x v="0"/>
    <x v="0"/>
    <x v="98"/>
    <x v="86"/>
    <x v="7"/>
    <x v="5"/>
    <n v="40"/>
  </r>
  <r>
    <x v="823"/>
    <x v="0"/>
    <x v="0"/>
    <x v="0"/>
    <x v="98"/>
    <x v="86"/>
    <x v="7"/>
    <x v="3"/>
    <n v="146"/>
  </r>
  <r>
    <x v="824"/>
    <x v="0"/>
    <x v="0"/>
    <x v="1"/>
    <x v="190"/>
    <x v="158"/>
    <x v="4"/>
    <x v="1"/>
    <n v="59"/>
  </r>
  <r>
    <x v="824"/>
    <x v="0"/>
    <x v="0"/>
    <x v="1"/>
    <x v="190"/>
    <x v="158"/>
    <x v="4"/>
    <x v="2"/>
    <s v="*"/>
  </r>
  <r>
    <x v="825"/>
    <x v="0"/>
    <x v="0"/>
    <x v="1"/>
    <x v="190"/>
    <x v="158"/>
    <x v="4"/>
    <x v="3"/>
    <n v="61"/>
  </r>
  <r>
    <x v="826"/>
    <x v="11"/>
    <x v="1"/>
    <x v="0"/>
    <x v="98"/>
    <x v="86"/>
    <x v="5"/>
    <x v="4"/>
    <n v="7"/>
  </r>
  <r>
    <x v="826"/>
    <x v="11"/>
    <x v="1"/>
    <x v="0"/>
    <x v="98"/>
    <x v="86"/>
    <x v="5"/>
    <x v="1"/>
    <n v="6"/>
  </r>
  <r>
    <x v="826"/>
    <x v="11"/>
    <x v="1"/>
    <x v="0"/>
    <x v="98"/>
    <x v="86"/>
    <x v="5"/>
    <x v="2"/>
    <s v="*"/>
  </r>
  <r>
    <x v="826"/>
    <x v="11"/>
    <x v="1"/>
    <x v="0"/>
    <x v="98"/>
    <x v="86"/>
    <x v="5"/>
    <x v="5"/>
    <n v="10"/>
  </r>
  <r>
    <x v="827"/>
    <x v="11"/>
    <x v="1"/>
    <x v="0"/>
    <x v="98"/>
    <x v="86"/>
    <x v="5"/>
    <x v="3"/>
    <n v="27"/>
  </r>
  <r>
    <x v="828"/>
    <x v="1"/>
    <x v="1"/>
    <x v="0"/>
    <x v="72"/>
    <x v="65"/>
    <x v="3"/>
    <x v="4"/>
    <n v="65"/>
  </r>
  <r>
    <x v="828"/>
    <x v="1"/>
    <x v="1"/>
    <x v="0"/>
    <x v="72"/>
    <x v="65"/>
    <x v="3"/>
    <x v="7"/>
    <n v="34"/>
  </r>
  <r>
    <x v="828"/>
    <x v="1"/>
    <x v="1"/>
    <x v="0"/>
    <x v="72"/>
    <x v="65"/>
    <x v="3"/>
    <x v="1"/>
    <n v="45"/>
  </r>
  <r>
    <x v="828"/>
    <x v="1"/>
    <x v="1"/>
    <x v="0"/>
    <x v="72"/>
    <x v="65"/>
    <x v="3"/>
    <x v="2"/>
    <n v="13"/>
  </r>
  <r>
    <x v="828"/>
    <x v="1"/>
    <x v="1"/>
    <x v="0"/>
    <x v="72"/>
    <x v="65"/>
    <x v="3"/>
    <x v="5"/>
    <n v="13"/>
  </r>
  <r>
    <x v="829"/>
    <x v="1"/>
    <x v="1"/>
    <x v="0"/>
    <x v="72"/>
    <x v="65"/>
    <x v="3"/>
    <x v="3"/>
    <n v="170"/>
  </r>
  <r>
    <x v="830"/>
    <x v="2"/>
    <x v="1"/>
    <x v="0"/>
    <x v="8"/>
    <x v="8"/>
    <x v="5"/>
    <x v="9"/>
    <n v="25"/>
  </r>
  <r>
    <x v="830"/>
    <x v="2"/>
    <x v="1"/>
    <x v="0"/>
    <x v="8"/>
    <x v="8"/>
    <x v="5"/>
    <x v="10"/>
    <s v="*"/>
  </r>
  <r>
    <x v="831"/>
    <x v="2"/>
    <x v="1"/>
    <x v="0"/>
    <x v="8"/>
    <x v="8"/>
    <x v="5"/>
    <x v="3"/>
    <n v="27"/>
  </r>
  <r>
    <x v="832"/>
    <x v="7"/>
    <x v="1"/>
    <x v="0"/>
    <x v="142"/>
    <x v="122"/>
    <x v="0"/>
    <x v="9"/>
    <s v="*"/>
  </r>
  <r>
    <x v="832"/>
    <x v="7"/>
    <x v="1"/>
    <x v="0"/>
    <x v="142"/>
    <x v="122"/>
    <x v="0"/>
    <x v="10"/>
    <n v="17"/>
  </r>
  <r>
    <x v="832"/>
    <x v="7"/>
    <x v="1"/>
    <x v="0"/>
    <x v="142"/>
    <x v="122"/>
    <x v="0"/>
    <x v="1"/>
    <n v="19"/>
  </r>
  <r>
    <x v="833"/>
    <x v="7"/>
    <x v="1"/>
    <x v="0"/>
    <x v="142"/>
    <x v="122"/>
    <x v="0"/>
    <x v="3"/>
    <n v="37"/>
  </r>
  <r>
    <x v="834"/>
    <x v="5"/>
    <x v="1"/>
    <x v="0"/>
    <x v="191"/>
    <x v="159"/>
    <x v="0"/>
    <x v="4"/>
    <s v="*"/>
  </r>
  <r>
    <x v="834"/>
    <x v="5"/>
    <x v="1"/>
    <x v="0"/>
    <x v="191"/>
    <x v="159"/>
    <x v="0"/>
    <x v="7"/>
    <s v="*"/>
  </r>
  <r>
    <x v="834"/>
    <x v="5"/>
    <x v="1"/>
    <x v="0"/>
    <x v="191"/>
    <x v="159"/>
    <x v="0"/>
    <x v="1"/>
    <n v="14"/>
  </r>
  <r>
    <x v="834"/>
    <x v="5"/>
    <x v="1"/>
    <x v="0"/>
    <x v="191"/>
    <x v="159"/>
    <x v="0"/>
    <x v="2"/>
    <s v="*"/>
  </r>
  <r>
    <x v="834"/>
    <x v="5"/>
    <x v="1"/>
    <x v="0"/>
    <x v="191"/>
    <x v="159"/>
    <x v="0"/>
    <x v="5"/>
    <s v="*"/>
  </r>
  <r>
    <x v="835"/>
    <x v="5"/>
    <x v="1"/>
    <x v="0"/>
    <x v="191"/>
    <x v="159"/>
    <x v="0"/>
    <x v="3"/>
    <n v="25"/>
  </r>
  <r>
    <x v="836"/>
    <x v="5"/>
    <x v="1"/>
    <x v="0"/>
    <x v="63"/>
    <x v="20"/>
    <x v="8"/>
    <x v="0"/>
    <s v="*"/>
  </r>
  <r>
    <x v="836"/>
    <x v="5"/>
    <x v="1"/>
    <x v="0"/>
    <x v="63"/>
    <x v="20"/>
    <x v="8"/>
    <x v="8"/>
    <n v="11"/>
  </r>
  <r>
    <x v="836"/>
    <x v="5"/>
    <x v="1"/>
    <x v="0"/>
    <x v="63"/>
    <x v="20"/>
    <x v="8"/>
    <x v="1"/>
    <n v="11"/>
  </r>
  <r>
    <x v="836"/>
    <x v="5"/>
    <x v="1"/>
    <x v="0"/>
    <x v="63"/>
    <x v="20"/>
    <x v="8"/>
    <x v="2"/>
    <s v="*"/>
  </r>
  <r>
    <x v="836"/>
    <x v="5"/>
    <x v="1"/>
    <x v="0"/>
    <x v="63"/>
    <x v="20"/>
    <x v="8"/>
    <x v="6"/>
    <s v="*"/>
  </r>
  <r>
    <x v="836"/>
    <x v="5"/>
    <x v="1"/>
    <x v="0"/>
    <x v="63"/>
    <x v="20"/>
    <x v="8"/>
    <x v="5"/>
    <s v="*"/>
  </r>
  <r>
    <x v="837"/>
    <x v="5"/>
    <x v="1"/>
    <x v="0"/>
    <x v="63"/>
    <x v="20"/>
    <x v="8"/>
    <x v="3"/>
    <n v="30"/>
  </r>
  <r>
    <x v="838"/>
    <x v="7"/>
    <x v="1"/>
    <x v="0"/>
    <x v="152"/>
    <x v="131"/>
    <x v="5"/>
    <x v="9"/>
    <s v="*"/>
  </r>
  <r>
    <x v="838"/>
    <x v="7"/>
    <x v="1"/>
    <x v="0"/>
    <x v="152"/>
    <x v="131"/>
    <x v="5"/>
    <x v="10"/>
    <n v="15"/>
  </r>
  <r>
    <x v="838"/>
    <x v="7"/>
    <x v="1"/>
    <x v="0"/>
    <x v="152"/>
    <x v="131"/>
    <x v="5"/>
    <x v="4"/>
    <s v="*"/>
  </r>
  <r>
    <x v="838"/>
    <x v="7"/>
    <x v="1"/>
    <x v="0"/>
    <x v="152"/>
    <x v="131"/>
    <x v="5"/>
    <x v="7"/>
    <s v="*"/>
  </r>
  <r>
    <x v="838"/>
    <x v="7"/>
    <x v="1"/>
    <x v="0"/>
    <x v="152"/>
    <x v="131"/>
    <x v="5"/>
    <x v="1"/>
    <n v="44"/>
  </r>
  <r>
    <x v="838"/>
    <x v="7"/>
    <x v="1"/>
    <x v="0"/>
    <x v="152"/>
    <x v="131"/>
    <x v="5"/>
    <x v="5"/>
    <n v="52"/>
  </r>
  <r>
    <x v="839"/>
    <x v="7"/>
    <x v="1"/>
    <x v="0"/>
    <x v="152"/>
    <x v="131"/>
    <x v="5"/>
    <x v="3"/>
    <n v="118"/>
  </r>
  <r>
    <x v="840"/>
    <x v="12"/>
    <x v="1"/>
    <x v="0"/>
    <x v="7"/>
    <x v="7"/>
    <x v="5"/>
    <x v="9"/>
    <n v="6"/>
  </r>
  <r>
    <x v="840"/>
    <x v="12"/>
    <x v="1"/>
    <x v="0"/>
    <x v="7"/>
    <x v="7"/>
    <x v="5"/>
    <x v="10"/>
    <n v="32"/>
  </r>
  <r>
    <x v="840"/>
    <x v="12"/>
    <x v="1"/>
    <x v="0"/>
    <x v="7"/>
    <x v="7"/>
    <x v="5"/>
    <x v="4"/>
    <n v="56"/>
  </r>
  <r>
    <x v="840"/>
    <x v="12"/>
    <x v="1"/>
    <x v="0"/>
    <x v="7"/>
    <x v="7"/>
    <x v="5"/>
    <x v="8"/>
    <s v="*"/>
  </r>
  <r>
    <x v="840"/>
    <x v="12"/>
    <x v="1"/>
    <x v="0"/>
    <x v="7"/>
    <x v="7"/>
    <x v="5"/>
    <x v="7"/>
    <n v="49"/>
  </r>
  <r>
    <x v="840"/>
    <x v="12"/>
    <x v="1"/>
    <x v="0"/>
    <x v="7"/>
    <x v="7"/>
    <x v="5"/>
    <x v="1"/>
    <n v="113"/>
  </r>
  <r>
    <x v="840"/>
    <x v="12"/>
    <x v="1"/>
    <x v="0"/>
    <x v="7"/>
    <x v="7"/>
    <x v="5"/>
    <x v="2"/>
    <n v="27"/>
  </r>
  <r>
    <x v="840"/>
    <x v="12"/>
    <x v="1"/>
    <x v="0"/>
    <x v="7"/>
    <x v="7"/>
    <x v="5"/>
    <x v="5"/>
    <n v="26"/>
  </r>
  <r>
    <x v="841"/>
    <x v="12"/>
    <x v="1"/>
    <x v="0"/>
    <x v="7"/>
    <x v="7"/>
    <x v="5"/>
    <x v="3"/>
    <n v="310"/>
  </r>
  <r>
    <x v="842"/>
    <x v="0"/>
    <x v="0"/>
    <x v="0"/>
    <x v="192"/>
    <x v="160"/>
    <x v="4"/>
    <x v="1"/>
    <n v="29"/>
  </r>
  <r>
    <x v="842"/>
    <x v="0"/>
    <x v="0"/>
    <x v="0"/>
    <x v="192"/>
    <x v="160"/>
    <x v="4"/>
    <x v="5"/>
    <s v="*"/>
  </r>
  <r>
    <x v="843"/>
    <x v="0"/>
    <x v="0"/>
    <x v="0"/>
    <x v="192"/>
    <x v="160"/>
    <x v="4"/>
    <x v="3"/>
    <n v="30"/>
  </r>
  <r>
    <x v="844"/>
    <x v="0"/>
    <x v="2"/>
    <x v="0"/>
    <x v="85"/>
    <x v="71"/>
    <x v="1"/>
    <x v="0"/>
    <s v="*"/>
  </r>
  <r>
    <x v="844"/>
    <x v="0"/>
    <x v="2"/>
    <x v="0"/>
    <x v="85"/>
    <x v="71"/>
    <x v="1"/>
    <x v="4"/>
    <n v="33"/>
  </r>
  <r>
    <x v="844"/>
    <x v="0"/>
    <x v="2"/>
    <x v="0"/>
    <x v="85"/>
    <x v="71"/>
    <x v="1"/>
    <x v="8"/>
    <s v="*"/>
  </r>
  <r>
    <x v="844"/>
    <x v="0"/>
    <x v="2"/>
    <x v="0"/>
    <x v="85"/>
    <x v="71"/>
    <x v="1"/>
    <x v="7"/>
    <n v="23"/>
  </r>
  <r>
    <x v="844"/>
    <x v="0"/>
    <x v="2"/>
    <x v="0"/>
    <x v="85"/>
    <x v="71"/>
    <x v="1"/>
    <x v="1"/>
    <n v="132"/>
  </r>
  <r>
    <x v="844"/>
    <x v="0"/>
    <x v="2"/>
    <x v="0"/>
    <x v="85"/>
    <x v="71"/>
    <x v="1"/>
    <x v="2"/>
    <s v="*"/>
  </r>
  <r>
    <x v="844"/>
    <x v="0"/>
    <x v="2"/>
    <x v="0"/>
    <x v="85"/>
    <x v="71"/>
    <x v="1"/>
    <x v="5"/>
    <n v="6"/>
  </r>
  <r>
    <x v="845"/>
    <x v="0"/>
    <x v="2"/>
    <x v="0"/>
    <x v="85"/>
    <x v="71"/>
    <x v="1"/>
    <x v="3"/>
    <n v="200"/>
  </r>
  <r>
    <x v="846"/>
    <x v="0"/>
    <x v="0"/>
    <x v="0"/>
    <x v="193"/>
    <x v="161"/>
    <x v="6"/>
    <x v="4"/>
    <s v="*"/>
  </r>
  <r>
    <x v="846"/>
    <x v="0"/>
    <x v="0"/>
    <x v="0"/>
    <x v="193"/>
    <x v="161"/>
    <x v="6"/>
    <x v="1"/>
    <n v="8"/>
  </r>
  <r>
    <x v="846"/>
    <x v="0"/>
    <x v="0"/>
    <x v="0"/>
    <x v="193"/>
    <x v="161"/>
    <x v="6"/>
    <x v="2"/>
    <n v="17"/>
  </r>
  <r>
    <x v="846"/>
    <x v="0"/>
    <x v="0"/>
    <x v="0"/>
    <x v="193"/>
    <x v="161"/>
    <x v="6"/>
    <x v="6"/>
    <s v="*"/>
  </r>
  <r>
    <x v="846"/>
    <x v="0"/>
    <x v="0"/>
    <x v="0"/>
    <x v="193"/>
    <x v="161"/>
    <x v="6"/>
    <x v="5"/>
    <n v="15"/>
  </r>
  <r>
    <x v="847"/>
    <x v="0"/>
    <x v="0"/>
    <x v="0"/>
    <x v="193"/>
    <x v="161"/>
    <x v="6"/>
    <x v="3"/>
    <n v="47"/>
  </r>
  <r>
    <x v="848"/>
    <x v="0"/>
    <x v="0"/>
    <x v="0"/>
    <x v="46"/>
    <x v="42"/>
    <x v="5"/>
    <x v="4"/>
    <n v="18"/>
  </r>
  <r>
    <x v="848"/>
    <x v="0"/>
    <x v="0"/>
    <x v="0"/>
    <x v="46"/>
    <x v="42"/>
    <x v="5"/>
    <x v="1"/>
    <n v="19"/>
  </r>
  <r>
    <x v="848"/>
    <x v="0"/>
    <x v="0"/>
    <x v="0"/>
    <x v="46"/>
    <x v="42"/>
    <x v="5"/>
    <x v="2"/>
    <n v="36"/>
  </r>
  <r>
    <x v="848"/>
    <x v="0"/>
    <x v="0"/>
    <x v="0"/>
    <x v="46"/>
    <x v="42"/>
    <x v="5"/>
    <x v="5"/>
    <n v="8"/>
  </r>
  <r>
    <x v="849"/>
    <x v="0"/>
    <x v="0"/>
    <x v="0"/>
    <x v="46"/>
    <x v="42"/>
    <x v="5"/>
    <x v="3"/>
    <n v="81"/>
  </r>
  <r>
    <x v="850"/>
    <x v="0"/>
    <x v="0"/>
    <x v="0"/>
    <x v="38"/>
    <x v="35"/>
    <x v="5"/>
    <x v="4"/>
    <s v="*"/>
  </r>
  <r>
    <x v="850"/>
    <x v="0"/>
    <x v="0"/>
    <x v="0"/>
    <x v="38"/>
    <x v="35"/>
    <x v="5"/>
    <x v="1"/>
    <n v="25"/>
  </r>
  <r>
    <x v="850"/>
    <x v="0"/>
    <x v="0"/>
    <x v="0"/>
    <x v="38"/>
    <x v="35"/>
    <x v="5"/>
    <x v="2"/>
    <s v="*"/>
  </r>
  <r>
    <x v="850"/>
    <x v="0"/>
    <x v="0"/>
    <x v="0"/>
    <x v="38"/>
    <x v="35"/>
    <x v="5"/>
    <x v="6"/>
    <s v="*"/>
  </r>
  <r>
    <x v="851"/>
    <x v="0"/>
    <x v="0"/>
    <x v="0"/>
    <x v="38"/>
    <x v="35"/>
    <x v="5"/>
    <x v="3"/>
    <n v="28"/>
  </r>
  <r>
    <x v="852"/>
    <x v="0"/>
    <x v="0"/>
    <x v="0"/>
    <x v="72"/>
    <x v="65"/>
    <x v="3"/>
    <x v="1"/>
    <n v="27"/>
  </r>
  <r>
    <x v="852"/>
    <x v="0"/>
    <x v="0"/>
    <x v="0"/>
    <x v="72"/>
    <x v="65"/>
    <x v="3"/>
    <x v="2"/>
    <s v="*"/>
  </r>
  <r>
    <x v="853"/>
    <x v="0"/>
    <x v="0"/>
    <x v="0"/>
    <x v="72"/>
    <x v="65"/>
    <x v="3"/>
    <x v="3"/>
    <n v="28"/>
  </r>
  <r>
    <x v="854"/>
    <x v="0"/>
    <x v="0"/>
    <x v="1"/>
    <x v="194"/>
    <x v="162"/>
    <x v="0"/>
    <x v="4"/>
    <s v="*"/>
  </r>
  <r>
    <x v="854"/>
    <x v="0"/>
    <x v="0"/>
    <x v="1"/>
    <x v="194"/>
    <x v="162"/>
    <x v="0"/>
    <x v="1"/>
    <n v="333"/>
  </r>
  <r>
    <x v="854"/>
    <x v="0"/>
    <x v="0"/>
    <x v="1"/>
    <x v="194"/>
    <x v="162"/>
    <x v="0"/>
    <x v="2"/>
    <s v="*"/>
  </r>
  <r>
    <x v="855"/>
    <x v="0"/>
    <x v="0"/>
    <x v="1"/>
    <x v="194"/>
    <x v="162"/>
    <x v="0"/>
    <x v="3"/>
    <n v="335"/>
  </r>
  <r>
    <x v="856"/>
    <x v="0"/>
    <x v="0"/>
    <x v="0"/>
    <x v="3"/>
    <x v="3"/>
    <x v="3"/>
    <x v="1"/>
    <n v="33"/>
  </r>
  <r>
    <x v="857"/>
    <x v="0"/>
    <x v="0"/>
    <x v="0"/>
    <x v="3"/>
    <x v="3"/>
    <x v="3"/>
    <x v="3"/>
    <n v="33"/>
  </r>
  <r>
    <x v="858"/>
    <x v="0"/>
    <x v="0"/>
    <x v="0"/>
    <x v="52"/>
    <x v="48"/>
    <x v="5"/>
    <x v="2"/>
    <n v="54"/>
  </r>
  <r>
    <x v="858"/>
    <x v="0"/>
    <x v="0"/>
    <x v="0"/>
    <x v="52"/>
    <x v="48"/>
    <x v="5"/>
    <x v="5"/>
    <s v="*"/>
  </r>
  <r>
    <x v="859"/>
    <x v="0"/>
    <x v="0"/>
    <x v="0"/>
    <x v="52"/>
    <x v="48"/>
    <x v="5"/>
    <x v="3"/>
    <n v="56"/>
  </r>
  <r>
    <x v="860"/>
    <x v="0"/>
    <x v="0"/>
    <x v="1"/>
    <x v="195"/>
    <x v="163"/>
    <x v="4"/>
    <x v="0"/>
    <s v="*"/>
  </r>
  <r>
    <x v="860"/>
    <x v="0"/>
    <x v="0"/>
    <x v="1"/>
    <x v="195"/>
    <x v="163"/>
    <x v="4"/>
    <x v="1"/>
    <n v="103"/>
  </r>
  <r>
    <x v="860"/>
    <x v="0"/>
    <x v="0"/>
    <x v="1"/>
    <x v="195"/>
    <x v="163"/>
    <x v="4"/>
    <x v="2"/>
    <s v="*"/>
  </r>
  <r>
    <x v="860"/>
    <x v="0"/>
    <x v="0"/>
    <x v="1"/>
    <x v="195"/>
    <x v="163"/>
    <x v="4"/>
    <x v="5"/>
    <s v="*"/>
  </r>
  <r>
    <x v="861"/>
    <x v="0"/>
    <x v="0"/>
    <x v="1"/>
    <x v="195"/>
    <x v="163"/>
    <x v="4"/>
    <x v="3"/>
    <n v="110"/>
  </r>
  <r>
    <x v="862"/>
    <x v="5"/>
    <x v="1"/>
    <x v="0"/>
    <x v="88"/>
    <x v="76"/>
    <x v="3"/>
    <x v="4"/>
    <s v="*"/>
  </r>
  <r>
    <x v="862"/>
    <x v="5"/>
    <x v="1"/>
    <x v="0"/>
    <x v="88"/>
    <x v="76"/>
    <x v="3"/>
    <x v="1"/>
    <n v="27"/>
  </r>
  <r>
    <x v="862"/>
    <x v="5"/>
    <x v="1"/>
    <x v="0"/>
    <x v="88"/>
    <x v="76"/>
    <x v="3"/>
    <x v="2"/>
    <s v="*"/>
  </r>
  <r>
    <x v="862"/>
    <x v="5"/>
    <x v="1"/>
    <x v="0"/>
    <x v="88"/>
    <x v="76"/>
    <x v="3"/>
    <x v="5"/>
    <s v="*"/>
  </r>
  <r>
    <x v="863"/>
    <x v="5"/>
    <x v="1"/>
    <x v="0"/>
    <x v="88"/>
    <x v="76"/>
    <x v="3"/>
    <x v="3"/>
    <n v="34"/>
  </r>
  <r>
    <x v="864"/>
    <x v="0"/>
    <x v="5"/>
    <x v="0"/>
    <x v="107"/>
    <x v="93"/>
    <x v="5"/>
    <x v="4"/>
    <s v="*"/>
  </r>
  <r>
    <x v="864"/>
    <x v="0"/>
    <x v="5"/>
    <x v="0"/>
    <x v="107"/>
    <x v="93"/>
    <x v="5"/>
    <x v="1"/>
    <n v="46"/>
  </r>
  <r>
    <x v="864"/>
    <x v="0"/>
    <x v="5"/>
    <x v="0"/>
    <x v="107"/>
    <x v="93"/>
    <x v="5"/>
    <x v="2"/>
    <n v="11"/>
  </r>
  <r>
    <x v="864"/>
    <x v="0"/>
    <x v="5"/>
    <x v="0"/>
    <x v="107"/>
    <x v="93"/>
    <x v="5"/>
    <x v="5"/>
    <s v="*"/>
  </r>
  <r>
    <x v="865"/>
    <x v="0"/>
    <x v="5"/>
    <x v="0"/>
    <x v="107"/>
    <x v="93"/>
    <x v="5"/>
    <x v="3"/>
    <n v="61"/>
  </r>
  <r>
    <x v="866"/>
    <x v="0"/>
    <x v="0"/>
    <x v="0"/>
    <x v="78"/>
    <x v="68"/>
    <x v="0"/>
    <x v="0"/>
    <s v="*"/>
  </r>
  <r>
    <x v="866"/>
    <x v="0"/>
    <x v="0"/>
    <x v="0"/>
    <x v="78"/>
    <x v="68"/>
    <x v="0"/>
    <x v="1"/>
    <n v="24"/>
  </r>
  <r>
    <x v="867"/>
    <x v="0"/>
    <x v="0"/>
    <x v="0"/>
    <x v="78"/>
    <x v="68"/>
    <x v="0"/>
    <x v="3"/>
    <n v="25"/>
  </r>
  <r>
    <x v="868"/>
    <x v="0"/>
    <x v="0"/>
    <x v="0"/>
    <x v="123"/>
    <x v="106"/>
    <x v="8"/>
    <x v="4"/>
    <s v="*"/>
  </r>
  <r>
    <x v="868"/>
    <x v="0"/>
    <x v="0"/>
    <x v="0"/>
    <x v="123"/>
    <x v="106"/>
    <x v="8"/>
    <x v="8"/>
    <s v="*"/>
  </r>
  <r>
    <x v="868"/>
    <x v="0"/>
    <x v="0"/>
    <x v="0"/>
    <x v="123"/>
    <x v="106"/>
    <x v="8"/>
    <x v="1"/>
    <n v="24"/>
  </r>
  <r>
    <x v="868"/>
    <x v="0"/>
    <x v="0"/>
    <x v="0"/>
    <x v="123"/>
    <x v="106"/>
    <x v="8"/>
    <x v="2"/>
    <n v="14"/>
  </r>
  <r>
    <x v="868"/>
    <x v="0"/>
    <x v="0"/>
    <x v="0"/>
    <x v="123"/>
    <x v="106"/>
    <x v="8"/>
    <x v="5"/>
    <s v="*"/>
  </r>
  <r>
    <x v="869"/>
    <x v="0"/>
    <x v="0"/>
    <x v="0"/>
    <x v="123"/>
    <x v="106"/>
    <x v="8"/>
    <x v="3"/>
    <n v="46"/>
  </r>
  <r>
    <x v="870"/>
    <x v="0"/>
    <x v="6"/>
    <x v="0"/>
    <x v="139"/>
    <x v="90"/>
    <x v="0"/>
    <x v="4"/>
    <s v="*"/>
  </r>
  <r>
    <x v="870"/>
    <x v="0"/>
    <x v="6"/>
    <x v="0"/>
    <x v="139"/>
    <x v="90"/>
    <x v="0"/>
    <x v="7"/>
    <s v="*"/>
  </r>
  <r>
    <x v="870"/>
    <x v="0"/>
    <x v="6"/>
    <x v="0"/>
    <x v="139"/>
    <x v="90"/>
    <x v="0"/>
    <x v="1"/>
    <n v="8"/>
  </r>
  <r>
    <x v="870"/>
    <x v="0"/>
    <x v="6"/>
    <x v="0"/>
    <x v="139"/>
    <x v="90"/>
    <x v="0"/>
    <x v="2"/>
    <n v="10"/>
  </r>
  <r>
    <x v="870"/>
    <x v="0"/>
    <x v="6"/>
    <x v="0"/>
    <x v="139"/>
    <x v="90"/>
    <x v="0"/>
    <x v="6"/>
    <s v="*"/>
  </r>
  <r>
    <x v="870"/>
    <x v="0"/>
    <x v="6"/>
    <x v="0"/>
    <x v="139"/>
    <x v="90"/>
    <x v="0"/>
    <x v="5"/>
    <s v="*"/>
  </r>
  <r>
    <x v="871"/>
    <x v="0"/>
    <x v="6"/>
    <x v="0"/>
    <x v="139"/>
    <x v="90"/>
    <x v="0"/>
    <x v="3"/>
    <n v="26"/>
  </r>
  <r>
    <x v="872"/>
    <x v="0"/>
    <x v="0"/>
    <x v="0"/>
    <x v="196"/>
    <x v="164"/>
    <x v="4"/>
    <x v="1"/>
    <n v="53"/>
  </r>
  <r>
    <x v="873"/>
    <x v="0"/>
    <x v="0"/>
    <x v="0"/>
    <x v="196"/>
    <x v="164"/>
    <x v="4"/>
    <x v="3"/>
    <n v="53"/>
  </r>
  <r>
    <x v="874"/>
    <x v="6"/>
    <x v="1"/>
    <x v="0"/>
    <x v="197"/>
    <x v="37"/>
    <x v="0"/>
    <x v="4"/>
    <n v="6"/>
  </r>
  <r>
    <x v="874"/>
    <x v="6"/>
    <x v="1"/>
    <x v="0"/>
    <x v="197"/>
    <x v="37"/>
    <x v="0"/>
    <x v="7"/>
    <n v="6"/>
  </r>
  <r>
    <x v="874"/>
    <x v="6"/>
    <x v="1"/>
    <x v="0"/>
    <x v="197"/>
    <x v="37"/>
    <x v="0"/>
    <x v="1"/>
    <n v="9"/>
  </r>
  <r>
    <x v="874"/>
    <x v="6"/>
    <x v="1"/>
    <x v="0"/>
    <x v="197"/>
    <x v="37"/>
    <x v="0"/>
    <x v="2"/>
    <s v="*"/>
  </r>
  <r>
    <x v="874"/>
    <x v="6"/>
    <x v="1"/>
    <x v="0"/>
    <x v="197"/>
    <x v="37"/>
    <x v="0"/>
    <x v="5"/>
    <s v="*"/>
  </r>
  <r>
    <x v="875"/>
    <x v="6"/>
    <x v="1"/>
    <x v="0"/>
    <x v="197"/>
    <x v="37"/>
    <x v="0"/>
    <x v="3"/>
    <n v="26"/>
  </r>
  <r>
    <x v="876"/>
    <x v="6"/>
    <x v="1"/>
    <x v="1"/>
    <x v="52"/>
    <x v="48"/>
    <x v="5"/>
    <x v="1"/>
    <n v="31"/>
  </r>
  <r>
    <x v="876"/>
    <x v="6"/>
    <x v="1"/>
    <x v="1"/>
    <x v="52"/>
    <x v="48"/>
    <x v="5"/>
    <x v="6"/>
    <n v="24"/>
  </r>
  <r>
    <x v="876"/>
    <x v="6"/>
    <x v="1"/>
    <x v="1"/>
    <x v="52"/>
    <x v="48"/>
    <x v="5"/>
    <x v="5"/>
    <s v="*"/>
  </r>
  <r>
    <x v="877"/>
    <x v="6"/>
    <x v="1"/>
    <x v="1"/>
    <x v="52"/>
    <x v="48"/>
    <x v="5"/>
    <x v="3"/>
    <n v="56"/>
  </r>
  <r>
    <x v="878"/>
    <x v="8"/>
    <x v="1"/>
    <x v="0"/>
    <x v="8"/>
    <x v="8"/>
    <x v="5"/>
    <x v="4"/>
    <n v="12"/>
  </r>
  <r>
    <x v="878"/>
    <x v="8"/>
    <x v="1"/>
    <x v="0"/>
    <x v="8"/>
    <x v="8"/>
    <x v="5"/>
    <x v="1"/>
    <n v="113"/>
  </r>
  <r>
    <x v="878"/>
    <x v="8"/>
    <x v="1"/>
    <x v="0"/>
    <x v="8"/>
    <x v="8"/>
    <x v="5"/>
    <x v="2"/>
    <n v="13"/>
  </r>
  <r>
    <x v="878"/>
    <x v="8"/>
    <x v="1"/>
    <x v="0"/>
    <x v="8"/>
    <x v="8"/>
    <x v="5"/>
    <x v="5"/>
    <n v="29"/>
  </r>
  <r>
    <x v="879"/>
    <x v="8"/>
    <x v="1"/>
    <x v="0"/>
    <x v="8"/>
    <x v="8"/>
    <x v="5"/>
    <x v="3"/>
    <n v="167"/>
  </r>
  <r>
    <x v="880"/>
    <x v="3"/>
    <x v="1"/>
    <x v="0"/>
    <x v="7"/>
    <x v="7"/>
    <x v="5"/>
    <x v="9"/>
    <s v="*"/>
  </r>
  <r>
    <x v="880"/>
    <x v="3"/>
    <x v="1"/>
    <x v="0"/>
    <x v="7"/>
    <x v="7"/>
    <x v="5"/>
    <x v="10"/>
    <n v="25"/>
  </r>
  <r>
    <x v="880"/>
    <x v="3"/>
    <x v="1"/>
    <x v="0"/>
    <x v="7"/>
    <x v="7"/>
    <x v="5"/>
    <x v="20"/>
    <s v="*"/>
  </r>
  <r>
    <x v="880"/>
    <x v="3"/>
    <x v="1"/>
    <x v="0"/>
    <x v="7"/>
    <x v="7"/>
    <x v="5"/>
    <x v="4"/>
    <n v="9"/>
  </r>
  <r>
    <x v="880"/>
    <x v="3"/>
    <x v="1"/>
    <x v="0"/>
    <x v="7"/>
    <x v="7"/>
    <x v="5"/>
    <x v="7"/>
    <n v="7"/>
  </r>
  <r>
    <x v="880"/>
    <x v="3"/>
    <x v="1"/>
    <x v="0"/>
    <x v="7"/>
    <x v="7"/>
    <x v="5"/>
    <x v="1"/>
    <n v="120"/>
  </r>
  <r>
    <x v="880"/>
    <x v="3"/>
    <x v="1"/>
    <x v="0"/>
    <x v="7"/>
    <x v="7"/>
    <x v="5"/>
    <x v="2"/>
    <s v="*"/>
  </r>
  <r>
    <x v="880"/>
    <x v="3"/>
    <x v="1"/>
    <x v="0"/>
    <x v="7"/>
    <x v="7"/>
    <x v="5"/>
    <x v="5"/>
    <n v="29"/>
  </r>
  <r>
    <x v="881"/>
    <x v="3"/>
    <x v="1"/>
    <x v="0"/>
    <x v="7"/>
    <x v="7"/>
    <x v="5"/>
    <x v="3"/>
    <n v="197"/>
  </r>
  <r>
    <x v="882"/>
    <x v="9"/>
    <x v="1"/>
    <x v="0"/>
    <x v="95"/>
    <x v="83"/>
    <x v="6"/>
    <x v="9"/>
    <s v="*"/>
  </r>
  <r>
    <x v="882"/>
    <x v="9"/>
    <x v="1"/>
    <x v="0"/>
    <x v="95"/>
    <x v="83"/>
    <x v="6"/>
    <x v="10"/>
    <n v="6"/>
  </r>
  <r>
    <x v="882"/>
    <x v="9"/>
    <x v="1"/>
    <x v="0"/>
    <x v="95"/>
    <x v="83"/>
    <x v="6"/>
    <x v="4"/>
    <s v="*"/>
  </r>
  <r>
    <x v="882"/>
    <x v="9"/>
    <x v="1"/>
    <x v="0"/>
    <x v="95"/>
    <x v="83"/>
    <x v="6"/>
    <x v="7"/>
    <s v="*"/>
  </r>
  <r>
    <x v="882"/>
    <x v="9"/>
    <x v="1"/>
    <x v="0"/>
    <x v="95"/>
    <x v="83"/>
    <x v="6"/>
    <x v="1"/>
    <n v="19"/>
  </r>
  <r>
    <x v="882"/>
    <x v="9"/>
    <x v="1"/>
    <x v="0"/>
    <x v="95"/>
    <x v="83"/>
    <x v="6"/>
    <x v="2"/>
    <s v="*"/>
  </r>
  <r>
    <x v="882"/>
    <x v="9"/>
    <x v="1"/>
    <x v="0"/>
    <x v="95"/>
    <x v="83"/>
    <x v="6"/>
    <x v="5"/>
    <n v="28"/>
  </r>
  <r>
    <x v="883"/>
    <x v="9"/>
    <x v="1"/>
    <x v="0"/>
    <x v="95"/>
    <x v="83"/>
    <x v="6"/>
    <x v="3"/>
    <n v="61"/>
  </r>
  <r>
    <x v="884"/>
    <x v="3"/>
    <x v="1"/>
    <x v="0"/>
    <x v="198"/>
    <x v="165"/>
    <x v="1"/>
    <x v="10"/>
    <n v="45"/>
  </r>
  <r>
    <x v="884"/>
    <x v="3"/>
    <x v="1"/>
    <x v="0"/>
    <x v="198"/>
    <x v="165"/>
    <x v="1"/>
    <x v="4"/>
    <s v="*"/>
  </r>
  <r>
    <x v="884"/>
    <x v="3"/>
    <x v="1"/>
    <x v="0"/>
    <x v="198"/>
    <x v="165"/>
    <x v="1"/>
    <x v="7"/>
    <s v="*"/>
  </r>
  <r>
    <x v="884"/>
    <x v="3"/>
    <x v="1"/>
    <x v="0"/>
    <x v="198"/>
    <x v="165"/>
    <x v="1"/>
    <x v="1"/>
    <n v="7"/>
  </r>
  <r>
    <x v="884"/>
    <x v="3"/>
    <x v="1"/>
    <x v="0"/>
    <x v="198"/>
    <x v="165"/>
    <x v="1"/>
    <x v="2"/>
    <s v="*"/>
  </r>
  <r>
    <x v="884"/>
    <x v="3"/>
    <x v="1"/>
    <x v="0"/>
    <x v="198"/>
    <x v="165"/>
    <x v="1"/>
    <x v="5"/>
    <n v="9"/>
  </r>
  <r>
    <x v="885"/>
    <x v="3"/>
    <x v="1"/>
    <x v="0"/>
    <x v="198"/>
    <x v="165"/>
    <x v="1"/>
    <x v="3"/>
    <n v="68"/>
  </r>
  <r>
    <x v="886"/>
    <x v="7"/>
    <x v="1"/>
    <x v="1"/>
    <x v="42"/>
    <x v="38"/>
    <x v="5"/>
    <x v="1"/>
    <n v="52"/>
  </r>
  <r>
    <x v="887"/>
    <x v="7"/>
    <x v="1"/>
    <x v="1"/>
    <x v="42"/>
    <x v="38"/>
    <x v="5"/>
    <x v="3"/>
    <n v="52"/>
  </r>
  <r>
    <x v="888"/>
    <x v="0"/>
    <x v="0"/>
    <x v="0"/>
    <x v="199"/>
    <x v="166"/>
    <x v="5"/>
    <x v="1"/>
    <n v="24"/>
  </r>
  <r>
    <x v="888"/>
    <x v="0"/>
    <x v="0"/>
    <x v="0"/>
    <x v="199"/>
    <x v="166"/>
    <x v="5"/>
    <x v="2"/>
    <s v="*"/>
  </r>
  <r>
    <x v="889"/>
    <x v="0"/>
    <x v="0"/>
    <x v="0"/>
    <x v="199"/>
    <x v="166"/>
    <x v="5"/>
    <x v="3"/>
    <n v="25"/>
  </r>
  <r>
    <x v="890"/>
    <x v="0"/>
    <x v="0"/>
    <x v="0"/>
    <x v="200"/>
    <x v="167"/>
    <x v="7"/>
    <x v="0"/>
    <s v="*"/>
  </r>
  <r>
    <x v="890"/>
    <x v="0"/>
    <x v="0"/>
    <x v="0"/>
    <x v="200"/>
    <x v="167"/>
    <x v="7"/>
    <x v="1"/>
    <n v="90"/>
  </r>
  <r>
    <x v="890"/>
    <x v="0"/>
    <x v="0"/>
    <x v="0"/>
    <x v="200"/>
    <x v="167"/>
    <x v="7"/>
    <x v="2"/>
    <n v="7"/>
  </r>
  <r>
    <x v="890"/>
    <x v="0"/>
    <x v="0"/>
    <x v="0"/>
    <x v="200"/>
    <x v="167"/>
    <x v="7"/>
    <x v="6"/>
    <s v="*"/>
  </r>
  <r>
    <x v="891"/>
    <x v="0"/>
    <x v="0"/>
    <x v="0"/>
    <x v="200"/>
    <x v="167"/>
    <x v="7"/>
    <x v="3"/>
    <n v="101"/>
  </r>
  <r>
    <x v="892"/>
    <x v="5"/>
    <x v="1"/>
    <x v="0"/>
    <x v="8"/>
    <x v="8"/>
    <x v="5"/>
    <x v="0"/>
    <n v="9"/>
  </r>
  <r>
    <x v="892"/>
    <x v="5"/>
    <x v="1"/>
    <x v="0"/>
    <x v="8"/>
    <x v="8"/>
    <x v="5"/>
    <x v="8"/>
    <n v="19"/>
  </r>
  <r>
    <x v="892"/>
    <x v="5"/>
    <x v="1"/>
    <x v="0"/>
    <x v="8"/>
    <x v="8"/>
    <x v="5"/>
    <x v="1"/>
    <n v="23"/>
  </r>
  <r>
    <x v="892"/>
    <x v="5"/>
    <x v="1"/>
    <x v="0"/>
    <x v="8"/>
    <x v="8"/>
    <x v="5"/>
    <x v="2"/>
    <n v="7"/>
  </r>
  <r>
    <x v="892"/>
    <x v="5"/>
    <x v="1"/>
    <x v="0"/>
    <x v="8"/>
    <x v="8"/>
    <x v="5"/>
    <x v="6"/>
    <s v="*"/>
  </r>
  <r>
    <x v="893"/>
    <x v="5"/>
    <x v="1"/>
    <x v="0"/>
    <x v="8"/>
    <x v="8"/>
    <x v="5"/>
    <x v="3"/>
    <n v="61"/>
  </r>
  <r>
    <x v="894"/>
    <x v="0"/>
    <x v="0"/>
    <x v="0"/>
    <x v="81"/>
    <x v="70"/>
    <x v="8"/>
    <x v="0"/>
    <s v="*"/>
  </r>
  <r>
    <x v="894"/>
    <x v="0"/>
    <x v="0"/>
    <x v="0"/>
    <x v="81"/>
    <x v="70"/>
    <x v="8"/>
    <x v="4"/>
    <n v="10"/>
  </r>
  <r>
    <x v="894"/>
    <x v="0"/>
    <x v="0"/>
    <x v="0"/>
    <x v="81"/>
    <x v="70"/>
    <x v="8"/>
    <x v="1"/>
    <n v="10"/>
  </r>
  <r>
    <x v="894"/>
    <x v="0"/>
    <x v="0"/>
    <x v="0"/>
    <x v="81"/>
    <x v="70"/>
    <x v="8"/>
    <x v="2"/>
    <s v="*"/>
  </r>
  <r>
    <x v="894"/>
    <x v="0"/>
    <x v="0"/>
    <x v="0"/>
    <x v="81"/>
    <x v="70"/>
    <x v="8"/>
    <x v="6"/>
    <s v="*"/>
  </r>
  <r>
    <x v="894"/>
    <x v="0"/>
    <x v="0"/>
    <x v="0"/>
    <x v="81"/>
    <x v="70"/>
    <x v="8"/>
    <x v="5"/>
    <n v="10"/>
  </r>
  <r>
    <x v="895"/>
    <x v="0"/>
    <x v="0"/>
    <x v="0"/>
    <x v="81"/>
    <x v="70"/>
    <x v="8"/>
    <x v="3"/>
    <n v="36"/>
  </r>
  <r>
    <x v="896"/>
    <x v="0"/>
    <x v="0"/>
    <x v="0"/>
    <x v="184"/>
    <x v="154"/>
    <x v="5"/>
    <x v="1"/>
    <n v="25"/>
  </r>
  <r>
    <x v="897"/>
    <x v="0"/>
    <x v="0"/>
    <x v="0"/>
    <x v="184"/>
    <x v="154"/>
    <x v="5"/>
    <x v="3"/>
    <n v="25"/>
  </r>
  <r>
    <x v="898"/>
    <x v="0"/>
    <x v="0"/>
    <x v="0"/>
    <x v="201"/>
    <x v="168"/>
    <x v="11"/>
    <x v="4"/>
    <s v="*"/>
  </r>
  <r>
    <x v="898"/>
    <x v="0"/>
    <x v="0"/>
    <x v="0"/>
    <x v="201"/>
    <x v="168"/>
    <x v="11"/>
    <x v="7"/>
    <s v="*"/>
  </r>
  <r>
    <x v="898"/>
    <x v="0"/>
    <x v="0"/>
    <x v="0"/>
    <x v="201"/>
    <x v="168"/>
    <x v="11"/>
    <x v="1"/>
    <n v="29"/>
  </r>
  <r>
    <x v="898"/>
    <x v="0"/>
    <x v="0"/>
    <x v="0"/>
    <x v="201"/>
    <x v="168"/>
    <x v="11"/>
    <x v="5"/>
    <s v="*"/>
  </r>
  <r>
    <x v="899"/>
    <x v="0"/>
    <x v="0"/>
    <x v="0"/>
    <x v="201"/>
    <x v="168"/>
    <x v="11"/>
    <x v="3"/>
    <n v="38"/>
  </r>
  <r>
    <x v="900"/>
    <x v="0"/>
    <x v="0"/>
    <x v="0"/>
    <x v="130"/>
    <x v="112"/>
    <x v="0"/>
    <x v="8"/>
    <n v="6"/>
  </r>
  <r>
    <x v="900"/>
    <x v="0"/>
    <x v="0"/>
    <x v="0"/>
    <x v="130"/>
    <x v="112"/>
    <x v="0"/>
    <x v="1"/>
    <n v="30"/>
  </r>
  <r>
    <x v="900"/>
    <x v="0"/>
    <x v="0"/>
    <x v="0"/>
    <x v="130"/>
    <x v="112"/>
    <x v="0"/>
    <x v="2"/>
    <s v="*"/>
  </r>
  <r>
    <x v="900"/>
    <x v="0"/>
    <x v="0"/>
    <x v="0"/>
    <x v="130"/>
    <x v="112"/>
    <x v="0"/>
    <x v="6"/>
    <n v="6"/>
  </r>
  <r>
    <x v="901"/>
    <x v="0"/>
    <x v="0"/>
    <x v="0"/>
    <x v="130"/>
    <x v="112"/>
    <x v="0"/>
    <x v="3"/>
    <n v="43"/>
  </r>
  <r>
    <x v="902"/>
    <x v="0"/>
    <x v="0"/>
    <x v="0"/>
    <x v="95"/>
    <x v="83"/>
    <x v="6"/>
    <x v="4"/>
    <s v="*"/>
  </r>
  <r>
    <x v="902"/>
    <x v="0"/>
    <x v="0"/>
    <x v="0"/>
    <x v="95"/>
    <x v="83"/>
    <x v="6"/>
    <x v="1"/>
    <n v="27"/>
  </r>
  <r>
    <x v="902"/>
    <x v="0"/>
    <x v="0"/>
    <x v="0"/>
    <x v="95"/>
    <x v="83"/>
    <x v="6"/>
    <x v="2"/>
    <s v="*"/>
  </r>
  <r>
    <x v="902"/>
    <x v="0"/>
    <x v="0"/>
    <x v="0"/>
    <x v="95"/>
    <x v="83"/>
    <x v="6"/>
    <x v="5"/>
    <s v="*"/>
  </r>
  <r>
    <x v="903"/>
    <x v="0"/>
    <x v="0"/>
    <x v="0"/>
    <x v="95"/>
    <x v="83"/>
    <x v="6"/>
    <x v="3"/>
    <n v="30"/>
  </r>
  <r>
    <x v="904"/>
    <x v="2"/>
    <x v="1"/>
    <x v="0"/>
    <x v="92"/>
    <x v="80"/>
    <x v="5"/>
    <x v="0"/>
    <s v="*"/>
  </r>
  <r>
    <x v="904"/>
    <x v="2"/>
    <x v="1"/>
    <x v="0"/>
    <x v="92"/>
    <x v="80"/>
    <x v="5"/>
    <x v="4"/>
    <n v="25"/>
  </r>
  <r>
    <x v="904"/>
    <x v="2"/>
    <x v="1"/>
    <x v="0"/>
    <x v="92"/>
    <x v="80"/>
    <x v="5"/>
    <x v="8"/>
    <s v="*"/>
  </r>
  <r>
    <x v="904"/>
    <x v="2"/>
    <x v="1"/>
    <x v="0"/>
    <x v="92"/>
    <x v="80"/>
    <x v="5"/>
    <x v="7"/>
    <s v="*"/>
  </r>
  <r>
    <x v="904"/>
    <x v="2"/>
    <x v="1"/>
    <x v="0"/>
    <x v="92"/>
    <x v="80"/>
    <x v="5"/>
    <x v="1"/>
    <n v="22"/>
  </r>
  <r>
    <x v="904"/>
    <x v="2"/>
    <x v="1"/>
    <x v="0"/>
    <x v="92"/>
    <x v="80"/>
    <x v="5"/>
    <x v="2"/>
    <s v="*"/>
  </r>
  <r>
    <x v="904"/>
    <x v="2"/>
    <x v="1"/>
    <x v="0"/>
    <x v="92"/>
    <x v="80"/>
    <x v="5"/>
    <x v="6"/>
    <s v="*"/>
  </r>
  <r>
    <x v="904"/>
    <x v="2"/>
    <x v="1"/>
    <x v="0"/>
    <x v="92"/>
    <x v="80"/>
    <x v="5"/>
    <x v="5"/>
    <n v="51"/>
  </r>
  <r>
    <x v="905"/>
    <x v="2"/>
    <x v="1"/>
    <x v="0"/>
    <x v="92"/>
    <x v="80"/>
    <x v="5"/>
    <x v="3"/>
    <n v="110"/>
  </r>
  <r>
    <x v="906"/>
    <x v="0"/>
    <x v="0"/>
    <x v="1"/>
    <x v="122"/>
    <x v="5"/>
    <x v="3"/>
    <x v="4"/>
    <s v="*"/>
  </r>
  <r>
    <x v="906"/>
    <x v="0"/>
    <x v="0"/>
    <x v="1"/>
    <x v="122"/>
    <x v="5"/>
    <x v="3"/>
    <x v="1"/>
    <n v="34"/>
  </r>
  <r>
    <x v="906"/>
    <x v="0"/>
    <x v="0"/>
    <x v="1"/>
    <x v="122"/>
    <x v="5"/>
    <x v="3"/>
    <x v="2"/>
    <n v="12"/>
  </r>
  <r>
    <x v="906"/>
    <x v="0"/>
    <x v="0"/>
    <x v="1"/>
    <x v="122"/>
    <x v="5"/>
    <x v="3"/>
    <x v="5"/>
    <s v="*"/>
  </r>
  <r>
    <x v="907"/>
    <x v="0"/>
    <x v="0"/>
    <x v="1"/>
    <x v="122"/>
    <x v="5"/>
    <x v="3"/>
    <x v="3"/>
    <n v="52"/>
  </r>
  <r>
    <x v="908"/>
    <x v="0"/>
    <x v="6"/>
    <x v="0"/>
    <x v="202"/>
    <x v="37"/>
    <x v="0"/>
    <x v="4"/>
    <s v="*"/>
  </r>
  <r>
    <x v="908"/>
    <x v="0"/>
    <x v="6"/>
    <x v="0"/>
    <x v="202"/>
    <x v="37"/>
    <x v="0"/>
    <x v="7"/>
    <s v="*"/>
  </r>
  <r>
    <x v="908"/>
    <x v="0"/>
    <x v="6"/>
    <x v="0"/>
    <x v="202"/>
    <x v="37"/>
    <x v="0"/>
    <x v="1"/>
    <n v="15"/>
  </r>
  <r>
    <x v="908"/>
    <x v="0"/>
    <x v="6"/>
    <x v="0"/>
    <x v="202"/>
    <x v="37"/>
    <x v="0"/>
    <x v="2"/>
    <s v="*"/>
  </r>
  <r>
    <x v="908"/>
    <x v="0"/>
    <x v="6"/>
    <x v="0"/>
    <x v="202"/>
    <x v="37"/>
    <x v="0"/>
    <x v="5"/>
    <s v="*"/>
  </r>
  <r>
    <x v="909"/>
    <x v="0"/>
    <x v="6"/>
    <x v="0"/>
    <x v="202"/>
    <x v="37"/>
    <x v="0"/>
    <x v="3"/>
    <n v="26"/>
  </r>
  <r>
    <x v="910"/>
    <x v="0"/>
    <x v="2"/>
    <x v="0"/>
    <x v="202"/>
    <x v="37"/>
    <x v="0"/>
    <x v="4"/>
    <n v="30"/>
  </r>
  <r>
    <x v="910"/>
    <x v="0"/>
    <x v="2"/>
    <x v="0"/>
    <x v="202"/>
    <x v="37"/>
    <x v="0"/>
    <x v="7"/>
    <n v="26"/>
  </r>
  <r>
    <x v="910"/>
    <x v="0"/>
    <x v="2"/>
    <x v="0"/>
    <x v="202"/>
    <x v="37"/>
    <x v="0"/>
    <x v="1"/>
    <n v="223"/>
  </r>
  <r>
    <x v="910"/>
    <x v="0"/>
    <x v="2"/>
    <x v="0"/>
    <x v="202"/>
    <x v="37"/>
    <x v="0"/>
    <x v="2"/>
    <n v="8"/>
  </r>
  <r>
    <x v="910"/>
    <x v="0"/>
    <x v="2"/>
    <x v="0"/>
    <x v="202"/>
    <x v="37"/>
    <x v="0"/>
    <x v="5"/>
    <n v="6"/>
  </r>
  <r>
    <x v="911"/>
    <x v="0"/>
    <x v="2"/>
    <x v="0"/>
    <x v="202"/>
    <x v="37"/>
    <x v="0"/>
    <x v="3"/>
    <n v="293"/>
  </r>
  <r>
    <x v="912"/>
    <x v="0"/>
    <x v="0"/>
    <x v="0"/>
    <x v="63"/>
    <x v="20"/>
    <x v="8"/>
    <x v="0"/>
    <s v="*"/>
  </r>
  <r>
    <x v="912"/>
    <x v="0"/>
    <x v="0"/>
    <x v="0"/>
    <x v="63"/>
    <x v="20"/>
    <x v="8"/>
    <x v="4"/>
    <s v="*"/>
  </r>
  <r>
    <x v="912"/>
    <x v="0"/>
    <x v="0"/>
    <x v="0"/>
    <x v="63"/>
    <x v="20"/>
    <x v="8"/>
    <x v="7"/>
    <s v="*"/>
  </r>
  <r>
    <x v="912"/>
    <x v="0"/>
    <x v="0"/>
    <x v="0"/>
    <x v="63"/>
    <x v="20"/>
    <x v="8"/>
    <x v="1"/>
    <n v="16"/>
  </r>
  <r>
    <x v="912"/>
    <x v="0"/>
    <x v="0"/>
    <x v="0"/>
    <x v="63"/>
    <x v="20"/>
    <x v="8"/>
    <x v="2"/>
    <n v="7"/>
  </r>
  <r>
    <x v="912"/>
    <x v="0"/>
    <x v="0"/>
    <x v="0"/>
    <x v="63"/>
    <x v="20"/>
    <x v="8"/>
    <x v="5"/>
    <s v="*"/>
  </r>
  <r>
    <x v="913"/>
    <x v="0"/>
    <x v="0"/>
    <x v="0"/>
    <x v="63"/>
    <x v="20"/>
    <x v="8"/>
    <x v="3"/>
    <n v="32"/>
  </r>
  <r>
    <x v="914"/>
    <x v="0"/>
    <x v="0"/>
    <x v="0"/>
    <x v="62"/>
    <x v="57"/>
    <x v="0"/>
    <x v="1"/>
    <n v="31"/>
  </r>
  <r>
    <x v="914"/>
    <x v="0"/>
    <x v="0"/>
    <x v="0"/>
    <x v="62"/>
    <x v="57"/>
    <x v="0"/>
    <x v="2"/>
    <s v="*"/>
  </r>
  <r>
    <x v="915"/>
    <x v="0"/>
    <x v="0"/>
    <x v="0"/>
    <x v="62"/>
    <x v="57"/>
    <x v="0"/>
    <x v="3"/>
    <n v="33"/>
  </r>
  <r>
    <x v="916"/>
    <x v="0"/>
    <x v="0"/>
    <x v="0"/>
    <x v="42"/>
    <x v="38"/>
    <x v="5"/>
    <x v="9"/>
    <s v="*"/>
  </r>
  <r>
    <x v="916"/>
    <x v="0"/>
    <x v="0"/>
    <x v="0"/>
    <x v="42"/>
    <x v="38"/>
    <x v="5"/>
    <x v="10"/>
    <s v="*"/>
  </r>
  <r>
    <x v="916"/>
    <x v="0"/>
    <x v="0"/>
    <x v="0"/>
    <x v="42"/>
    <x v="38"/>
    <x v="5"/>
    <x v="0"/>
    <s v="*"/>
  </r>
  <r>
    <x v="916"/>
    <x v="0"/>
    <x v="0"/>
    <x v="0"/>
    <x v="42"/>
    <x v="38"/>
    <x v="5"/>
    <x v="4"/>
    <n v="6"/>
  </r>
  <r>
    <x v="916"/>
    <x v="0"/>
    <x v="0"/>
    <x v="0"/>
    <x v="42"/>
    <x v="38"/>
    <x v="5"/>
    <x v="7"/>
    <n v="6"/>
  </r>
  <r>
    <x v="916"/>
    <x v="0"/>
    <x v="0"/>
    <x v="0"/>
    <x v="42"/>
    <x v="38"/>
    <x v="5"/>
    <x v="1"/>
    <n v="11"/>
  </r>
  <r>
    <x v="916"/>
    <x v="0"/>
    <x v="0"/>
    <x v="0"/>
    <x v="42"/>
    <x v="38"/>
    <x v="5"/>
    <x v="2"/>
    <s v="*"/>
  </r>
  <r>
    <x v="916"/>
    <x v="0"/>
    <x v="0"/>
    <x v="0"/>
    <x v="42"/>
    <x v="38"/>
    <x v="5"/>
    <x v="5"/>
    <n v="20"/>
  </r>
  <r>
    <x v="917"/>
    <x v="0"/>
    <x v="0"/>
    <x v="0"/>
    <x v="42"/>
    <x v="38"/>
    <x v="5"/>
    <x v="3"/>
    <n v="51"/>
  </r>
  <r>
    <x v="918"/>
    <x v="0"/>
    <x v="0"/>
    <x v="0"/>
    <x v="42"/>
    <x v="38"/>
    <x v="5"/>
    <x v="0"/>
    <s v="*"/>
  </r>
  <r>
    <x v="918"/>
    <x v="0"/>
    <x v="0"/>
    <x v="0"/>
    <x v="42"/>
    <x v="38"/>
    <x v="5"/>
    <x v="4"/>
    <n v="307"/>
  </r>
  <r>
    <x v="918"/>
    <x v="0"/>
    <x v="0"/>
    <x v="0"/>
    <x v="42"/>
    <x v="38"/>
    <x v="5"/>
    <x v="7"/>
    <n v="8"/>
  </r>
  <r>
    <x v="918"/>
    <x v="0"/>
    <x v="0"/>
    <x v="0"/>
    <x v="42"/>
    <x v="38"/>
    <x v="5"/>
    <x v="1"/>
    <n v="233"/>
  </r>
  <r>
    <x v="918"/>
    <x v="0"/>
    <x v="0"/>
    <x v="0"/>
    <x v="42"/>
    <x v="38"/>
    <x v="5"/>
    <x v="2"/>
    <n v="190"/>
  </r>
  <r>
    <x v="918"/>
    <x v="0"/>
    <x v="0"/>
    <x v="0"/>
    <x v="42"/>
    <x v="38"/>
    <x v="5"/>
    <x v="5"/>
    <n v="137"/>
  </r>
  <r>
    <x v="919"/>
    <x v="0"/>
    <x v="0"/>
    <x v="0"/>
    <x v="42"/>
    <x v="38"/>
    <x v="5"/>
    <x v="3"/>
    <n v="878"/>
  </r>
  <r>
    <x v="920"/>
    <x v="0"/>
    <x v="7"/>
    <x v="0"/>
    <x v="203"/>
    <x v="169"/>
    <x v="5"/>
    <x v="4"/>
    <n v="30"/>
  </r>
  <r>
    <x v="920"/>
    <x v="0"/>
    <x v="7"/>
    <x v="0"/>
    <x v="203"/>
    <x v="169"/>
    <x v="5"/>
    <x v="1"/>
    <n v="29"/>
  </r>
  <r>
    <x v="920"/>
    <x v="0"/>
    <x v="7"/>
    <x v="0"/>
    <x v="203"/>
    <x v="169"/>
    <x v="5"/>
    <x v="5"/>
    <s v="*"/>
  </r>
  <r>
    <x v="921"/>
    <x v="0"/>
    <x v="7"/>
    <x v="0"/>
    <x v="203"/>
    <x v="169"/>
    <x v="5"/>
    <x v="3"/>
    <n v="60"/>
  </r>
  <r>
    <x v="922"/>
    <x v="3"/>
    <x v="1"/>
    <x v="0"/>
    <x v="7"/>
    <x v="7"/>
    <x v="5"/>
    <x v="9"/>
    <s v="*"/>
  </r>
  <r>
    <x v="922"/>
    <x v="3"/>
    <x v="1"/>
    <x v="0"/>
    <x v="7"/>
    <x v="7"/>
    <x v="5"/>
    <x v="10"/>
    <s v="*"/>
  </r>
  <r>
    <x v="922"/>
    <x v="3"/>
    <x v="1"/>
    <x v="0"/>
    <x v="7"/>
    <x v="7"/>
    <x v="5"/>
    <x v="4"/>
    <n v="10"/>
  </r>
  <r>
    <x v="922"/>
    <x v="3"/>
    <x v="1"/>
    <x v="0"/>
    <x v="7"/>
    <x v="7"/>
    <x v="5"/>
    <x v="8"/>
    <s v="*"/>
  </r>
  <r>
    <x v="922"/>
    <x v="3"/>
    <x v="1"/>
    <x v="0"/>
    <x v="7"/>
    <x v="7"/>
    <x v="5"/>
    <x v="7"/>
    <s v="*"/>
  </r>
  <r>
    <x v="922"/>
    <x v="3"/>
    <x v="1"/>
    <x v="0"/>
    <x v="7"/>
    <x v="7"/>
    <x v="5"/>
    <x v="1"/>
    <n v="23"/>
  </r>
  <r>
    <x v="922"/>
    <x v="3"/>
    <x v="1"/>
    <x v="0"/>
    <x v="7"/>
    <x v="7"/>
    <x v="5"/>
    <x v="2"/>
    <s v="*"/>
  </r>
  <r>
    <x v="922"/>
    <x v="3"/>
    <x v="1"/>
    <x v="0"/>
    <x v="7"/>
    <x v="7"/>
    <x v="5"/>
    <x v="5"/>
    <n v="11"/>
  </r>
  <r>
    <x v="923"/>
    <x v="3"/>
    <x v="1"/>
    <x v="0"/>
    <x v="7"/>
    <x v="7"/>
    <x v="5"/>
    <x v="3"/>
    <n v="54"/>
  </r>
  <r>
    <x v="924"/>
    <x v="5"/>
    <x v="1"/>
    <x v="0"/>
    <x v="47"/>
    <x v="43"/>
    <x v="4"/>
    <x v="4"/>
    <s v="*"/>
  </r>
  <r>
    <x v="924"/>
    <x v="5"/>
    <x v="1"/>
    <x v="0"/>
    <x v="47"/>
    <x v="43"/>
    <x v="4"/>
    <x v="1"/>
    <n v="40"/>
  </r>
  <r>
    <x v="924"/>
    <x v="5"/>
    <x v="1"/>
    <x v="0"/>
    <x v="47"/>
    <x v="43"/>
    <x v="4"/>
    <x v="2"/>
    <s v="*"/>
  </r>
  <r>
    <x v="925"/>
    <x v="5"/>
    <x v="1"/>
    <x v="0"/>
    <x v="47"/>
    <x v="43"/>
    <x v="4"/>
    <x v="3"/>
    <n v="42"/>
  </r>
  <r>
    <x v="926"/>
    <x v="6"/>
    <x v="1"/>
    <x v="0"/>
    <x v="149"/>
    <x v="128"/>
    <x v="8"/>
    <x v="4"/>
    <s v="*"/>
  </r>
  <r>
    <x v="926"/>
    <x v="6"/>
    <x v="1"/>
    <x v="0"/>
    <x v="149"/>
    <x v="128"/>
    <x v="8"/>
    <x v="7"/>
    <s v="*"/>
  </r>
  <r>
    <x v="926"/>
    <x v="6"/>
    <x v="1"/>
    <x v="0"/>
    <x v="149"/>
    <x v="128"/>
    <x v="8"/>
    <x v="1"/>
    <n v="21"/>
  </r>
  <r>
    <x v="926"/>
    <x v="6"/>
    <x v="1"/>
    <x v="0"/>
    <x v="149"/>
    <x v="128"/>
    <x v="8"/>
    <x v="2"/>
    <s v="*"/>
  </r>
  <r>
    <x v="926"/>
    <x v="6"/>
    <x v="1"/>
    <x v="0"/>
    <x v="149"/>
    <x v="128"/>
    <x v="8"/>
    <x v="5"/>
    <n v="8"/>
  </r>
  <r>
    <x v="927"/>
    <x v="6"/>
    <x v="1"/>
    <x v="0"/>
    <x v="149"/>
    <x v="128"/>
    <x v="8"/>
    <x v="3"/>
    <n v="37"/>
  </r>
  <r>
    <x v="928"/>
    <x v="0"/>
    <x v="0"/>
    <x v="0"/>
    <x v="34"/>
    <x v="32"/>
    <x v="2"/>
    <x v="1"/>
    <n v="25"/>
  </r>
  <r>
    <x v="928"/>
    <x v="0"/>
    <x v="0"/>
    <x v="0"/>
    <x v="34"/>
    <x v="32"/>
    <x v="2"/>
    <x v="5"/>
    <s v="*"/>
  </r>
  <r>
    <x v="929"/>
    <x v="0"/>
    <x v="0"/>
    <x v="0"/>
    <x v="34"/>
    <x v="32"/>
    <x v="2"/>
    <x v="3"/>
    <n v="26"/>
  </r>
  <r>
    <x v="930"/>
    <x v="0"/>
    <x v="0"/>
    <x v="0"/>
    <x v="204"/>
    <x v="170"/>
    <x v="3"/>
    <x v="8"/>
    <s v="*"/>
  </r>
  <r>
    <x v="930"/>
    <x v="0"/>
    <x v="0"/>
    <x v="0"/>
    <x v="204"/>
    <x v="170"/>
    <x v="3"/>
    <x v="1"/>
    <n v="34"/>
  </r>
  <r>
    <x v="930"/>
    <x v="0"/>
    <x v="0"/>
    <x v="0"/>
    <x v="204"/>
    <x v="170"/>
    <x v="3"/>
    <x v="2"/>
    <s v="*"/>
  </r>
  <r>
    <x v="930"/>
    <x v="0"/>
    <x v="0"/>
    <x v="0"/>
    <x v="204"/>
    <x v="170"/>
    <x v="3"/>
    <x v="5"/>
    <s v="*"/>
  </r>
  <r>
    <x v="931"/>
    <x v="0"/>
    <x v="0"/>
    <x v="0"/>
    <x v="204"/>
    <x v="170"/>
    <x v="3"/>
    <x v="3"/>
    <n v="39"/>
  </r>
  <r>
    <x v="932"/>
    <x v="2"/>
    <x v="1"/>
    <x v="1"/>
    <x v="45"/>
    <x v="41"/>
    <x v="5"/>
    <x v="1"/>
    <n v="33"/>
  </r>
  <r>
    <x v="932"/>
    <x v="2"/>
    <x v="1"/>
    <x v="1"/>
    <x v="45"/>
    <x v="41"/>
    <x v="5"/>
    <x v="6"/>
    <s v="*"/>
  </r>
  <r>
    <x v="933"/>
    <x v="2"/>
    <x v="1"/>
    <x v="1"/>
    <x v="45"/>
    <x v="41"/>
    <x v="5"/>
    <x v="3"/>
    <n v="37"/>
  </r>
  <r>
    <x v="934"/>
    <x v="6"/>
    <x v="1"/>
    <x v="0"/>
    <x v="165"/>
    <x v="143"/>
    <x v="10"/>
    <x v="10"/>
    <n v="39"/>
  </r>
  <r>
    <x v="934"/>
    <x v="6"/>
    <x v="1"/>
    <x v="0"/>
    <x v="165"/>
    <x v="143"/>
    <x v="10"/>
    <x v="1"/>
    <n v="7"/>
  </r>
  <r>
    <x v="934"/>
    <x v="6"/>
    <x v="1"/>
    <x v="0"/>
    <x v="165"/>
    <x v="143"/>
    <x v="10"/>
    <x v="2"/>
    <s v="*"/>
  </r>
  <r>
    <x v="935"/>
    <x v="6"/>
    <x v="1"/>
    <x v="0"/>
    <x v="165"/>
    <x v="143"/>
    <x v="10"/>
    <x v="3"/>
    <n v="47"/>
  </r>
  <r>
    <x v="936"/>
    <x v="0"/>
    <x v="2"/>
    <x v="0"/>
    <x v="205"/>
    <x v="171"/>
    <x v="1"/>
    <x v="4"/>
    <s v="*"/>
  </r>
  <r>
    <x v="936"/>
    <x v="0"/>
    <x v="2"/>
    <x v="0"/>
    <x v="205"/>
    <x v="171"/>
    <x v="1"/>
    <x v="7"/>
    <n v="40"/>
  </r>
  <r>
    <x v="936"/>
    <x v="0"/>
    <x v="2"/>
    <x v="0"/>
    <x v="205"/>
    <x v="171"/>
    <x v="1"/>
    <x v="1"/>
    <n v="153"/>
  </r>
  <r>
    <x v="936"/>
    <x v="0"/>
    <x v="2"/>
    <x v="0"/>
    <x v="205"/>
    <x v="171"/>
    <x v="1"/>
    <x v="5"/>
    <s v="*"/>
  </r>
  <r>
    <x v="937"/>
    <x v="0"/>
    <x v="2"/>
    <x v="0"/>
    <x v="205"/>
    <x v="171"/>
    <x v="1"/>
    <x v="3"/>
    <n v="196"/>
  </r>
  <r>
    <x v="938"/>
    <x v="7"/>
    <x v="1"/>
    <x v="0"/>
    <x v="83"/>
    <x v="72"/>
    <x v="2"/>
    <x v="9"/>
    <n v="88"/>
  </r>
  <r>
    <x v="938"/>
    <x v="7"/>
    <x v="1"/>
    <x v="0"/>
    <x v="83"/>
    <x v="72"/>
    <x v="2"/>
    <x v="10"/>
    <n v="63"/>
  </r>
  <r>
    <x v="939"/>
    <x v="7"/>
    <x v="1"/>
    <x v="0"/>
    <x v="83"/>
    <x v="72"/>
    <x v="2"/>
    <x v="3"/>
    <n v="151"/>
  </r>
  <r>
    <x v="940"/>
    <x v="0"/>
    <x v="0"/>
    <x v="0"/>
    <x v="34"/>
    <x v="32"/>
    <x v="2"/>
    <x v="4"/>
    <n v="9"/>
  </r>
  <r>
    <x v="940"/>
    <x v="0"/>
    <x v="0"/>
    <x v="0"/>
    <x v="34"/>
    <x v="32"/>
    <x v="2"/>
    <x v="7"/>
    <s v="*"/>
  </r>
  <r>
    <x v="940"/>
    <x v="0"/>
    <x v="0"/>
    <x v="0"/>
    <x v="34"/>
    <x v="32"/>
    <x v="2"/>
    <x v="1"/>
    <n v="21"/>
  </r>
  <r>
    <x v="940"/>
    <x v="0"/>
    <x v="0"/>
    <x v="0"/>
    <x v="34"/>
    <x v="32"/>
    <x v="2"/>
    <x v="2"/>
    <n v="19"/>
  </r>
  <r>
    <x v="940"/>
    <x v="0"/>
    <x v="0"/>
    <x v="0"/>
    <x v="34"/>
    <x v="32"/>
    <x v="2"/>
    <x v="5"/>
    <s v="*"/>
  </r>
  <r>
    <x v="941"/>
    <x v="0"/>
    <x v="0"/>
    <x v="0"/>
    <x v="34"/>
    <x v="32"/>
    <x v="2"/>
    <x v="3"/>
    <n v="55"/>
  </r>
  <r>
    <x v="942"/>
    <x v="0"/>
    <x v="0"/>
    <x v="0"/>
    <x v="95"/>
    <x v="83"/>
    <x v="6"/>
    <x v="0"/>
    <s v="*"/>
  </r>
  <r>
    <x v="942"/>
    <x v="0"/>
    <x v="0"/>
    <x v="0"/>
    <x v="95"/>
    <x v="83"/>
    <x v="6"/>
    <x v="1"/>
    <n v="6"/>
  </r>
  <r>
    <x v="942"/>
    <x v="0"/>
    <x v="0"/>
    <x v="0"/>
    <x v="95"/>
    <x v="83"/>
    <x v="6"/>
    <x v="2"/>
    <n v="41"/>
  </r>
  <r>
    <x v="943"/>
    <x v="0"/>
    <x v="0"/>
    <x v="0"/>
    <x v="95"/>
    <x v="83"/>
    <x v="6"/>
    <x v="3"/>
    <n v="48"/>
  </r>
  <r>
    <x v="944"/>
    <x v="0"/>
    <x v="2"/>
    <x v="0"/>
    <x v="129"/>
    <x v="111"/>
    <x v="4"/>
    <x v="0"/>
    <n v="10"/>
  </r>
  <r>
    <x v="944"/>
    <x v="0"/>
    <x v="2"/>
    <x v="0"/>
    <x v="129"/>
    <x v="111"/>
    <x v="4"/>
    <x v="4"/>
    <n v="129"/>
  </r>
  <r>
    <x v="944"/>
    <x v="0"/>
    <x v="2"/>
    <x v="0"/>
    <x v="129"/>
    <x v="111"/>
    <x v="4"/>
    <x v="8"/>
    <s v="*"/>
  </r>
  <r>
    <x v="944"/>
    <x v="0"/>
    <x v="2"/>
    <x v="0"/>
    <x v="129"/>
    <x v="111"/>
    <x v="4"/>
    <x v="7"/>
    <n v="153"/>
  </r>
  <r>
    <x v="944"/>
    <x v="0"/>
    <x v="2"/>
    <x v="0"/>
    <x v="129"/>
    <x v="111"/>
    <x v="4"/>
    <x v="1"/>
    <n v="474"/>
  </r>
  <r>
    <x v="944"/>
    <x v="0"/>
    <x v="2"/>
    <x v="0"/>
    <x v="129"/>
    <x v="111"/>
    <x v="4"/>
    <x v="2"/>
    <n v="30"/>
  </r>
  <r>
    <x v="944"/>
    <x v="0"/>
    <x v="2"/>
    <x v="0"/>
    <x v="129"/>
    <x v="111"/>
    <x v="4"/>
    <x v="6"/>
    <s v="*"/>
  </r>
  <r>
    <x v="944"/>
    <x v="0"/>
    <x v="2"/>
    <x v="0"/>
    <x v="129"/>
    <x v="111"/>
    <x v="4"/>
    <x v="5"/>
    <n v="27"/>
  </r>
  <r>
    <x v="944"/>
    <x v="0"/>
    <x v="2"/>
    <x v="0"/>
    <x v="129"/>
    <x v="111"/>
    <x v="4"/>
    <x v="18"/>
    <s v="*"/>
  </r>
  <r>
    <x v="945"/>
    <x v="0"/>
    <x v="2"/>
    <x v="0"/>
    <x v="129"/>
    <x v="111"/>
    <x v="4"/>
    <x v="3"/>
    <n v="833"/>
  </r>
  <r>
    <x v="946"/>
    <x v="5"/>
    <x v="1"/>
    <x v="0"/>
    <x v="129"/>
    <x v="111"/>
    <x v="4"/>
    <x v="4"/>
    <n v="6"/>
  </r>
  <r>
    <x v="946"/>
    <x v="5"/>
    <x v="1"/>
    <x v="0"/>
    <x v="129"/>
    <x v="111"/>
    <x v="4"/>
    <x v="7"/>
    <s v="*"/>
  </r>
  <r>
    <x v="946"/>
    <x v="5"/>
    <x v="1"/>
    <x v="0"/>
    <x v="129"/>
    <x v="111"/>
    <x v="4"/>
    <x v="1"/>
    <n v="8"/>
  </r>
  <r>
    <x v="946"/>
    <x v="5"/>
    <x v="1"/>
    <x v="0"/>
    <x v="129"/>
    <x v="111"/>
    <x v="4"/>
    <x v="2"/>
    <n v="6"/>
  </r>
  <r>
    <x v="946"/>
    <x v="5"/>
    <x v="1"/>
    <x v="0"/>
    <x v="129"/>
    <x v="111"/>
    <x v="4"/>
    <x v="5"/>
    <n v="7"/>
  </r>
  <r>
    <x v="947"/>
    <x v="5"/>
    <x v="1"/>
    <x v="0"/>
    <x v="129"/>
    <x v="111"/>
    <x v="4"/>
    <x v="3"/>
    <n v="28"/>
  </r>
  <r>
    <x v="948"/>
    <x v="0"/>
    <x v="2"/>
    <x v="0"/>
    <x v="129"/>
    <x v="111"/>
    <x v="4"/>
    <x v="4"/>
    <n v="50"/>
  </r>
  <r>
    <x v="948"/>
    <x v="0"/>
    <x v="2"/>
    <x v="0"/>
    <x v="129"/>
    <x v="111"/>
    <x v="4"/>
    <x v="7"/>
    <n v="6"/>
  </r>
  <r>
    <x v="948"/>
    <x v="0"/>
    <x v="2"/>
    <x v="0"/>
    <x v="129"/>
    <x v="111"/>
    <x v="4"/>
    <x v="1"/>
    <n v="46"/>
  </r>
  <r>
    <x v="948"/>
    <x v="0"/>
    <x v="2"/>
    <x v="0"/>
    <x v="129"/>
    <x v="111"/>
    <x v="4"/>
    <x v="2"/>
    <n v="10"/>
  </r>
  <r>
    <x v="948"/>
    <x v="0"/>
    <x v="2"/>
    <x v="0"/>
    <x v="129"/>
    <x v="111"/>
    <x v="4"/>
    <x v="5"/>
    <s v="*"/>
  </r>
  <r>
    <x v="949"/>
    <x v="0"/>
    <x v="2"/>
    <x v="0"/>
    <x v="129"/>
    <x v="111"/>
    <x v="4"/>
    <x v="3"/>
    <n v="117"/>
  </r>
  <r>
    <x v="950"/>
    <x v="0"/>
    <x v="0"/>
    <x v="0"/>
    <x v="206"/>
    <x v="141"/>
    <x v="10"/>
    <x v="4"/>
    <s v="*"/>
  </r>
  <r>
    <x v="950"/>
    <x v="0"/>
    <x v="0"/>
    <x v="0"/>
    <x v="206"/>
    <x v="141"/>
    <x v="10"/>
    <x v="1"/>
    <n v="51"/>
  </r>
  <r>
    <x v="950"/>
    <x v="0"/>
    <x v="0"/>
    <x v="0"/>
    <x v="206"/>
    <x v="141"/>
    <x v="10"/>
    <x v="2"/>
    <s v="*"/>
  </r>
  <r>
    <x v="950"/>
    <x v="0"/>
    <x v="0"/>
    <x v="0"/>
    <x v="206"/>
    <x v="141"/>
    <x v="10"/>
    <x v="5"/>
    <n v="6"/>
  </r>
  <r>
    <x v="951"/>
    <x v="0"/>
    <x v="0"/>
    <x v="0"/>
    <x v="206"/>
    <x v="141"/>
    <x v="10"/>
    <x v="3"/>
    <n v="62"/>
  </r>
  <r>
    <x v="952"/>
    <x v="0"/>
    <x v="0"/>
    <x v="0"/>
    <x v="66"/>
    <x v="60"/>
    <x v="5"/>
    <x v="1"/>
    <n v="13"/>
  </r>
  <r>
    <x v="952"/>
    <x v="0"/>
    <x v="0"/>
    <x v="0"/>
    <x v="66"/>
    <x v="60"/>
    <x v="5"/>
    <x v="2"/>
    <n v="18"/>
  </r>
  <r>
    <x v="952"/>
    <x v="0"/>
    <x v="0"/>
    <x v="0"/>
    <x v="66"/>
    <x v="60"/>
    <x v="5"/>
    <x v="5"/>
    <s v="*"/>
  </r>
  <r>
    <x v="953"/>
    <x v="0"/>
    <x v="0"/>
    <x v="0"/>
    <x v="66"/>
    <x v="60"/>
    <x v="5"/>
    <x v="3"/>
    <n v="33"/>
  </r>
  <r>
    <x v="954"/>
    <x v="0"/>
    <x v="0"/>
    <x v="0"/>
    <x v="81"/>
    <x v="70"/>
    <x v="8"/>
    <x v="1"/>
    <n v="32"/>
  </r>
  <r>
    <x v="954"/>
    <x v="0"/>
    <x v="0"/>
    <x v="0"/>
    <x v="81"/>
    <x v="70"/>
    <x v="8"/>
    <x v="5"/>
    <n v="6"/>
  </r>
  <r>
    <x v="955"/>
    <x v="0"/>
    <x v="0"/>
    <x v="0"/>
    <x v="81"/>
    <x v="70"/>
    <x v="8"/>
    <x v="3"/>
    <n v="38"/>
  </r>
  <r>
    <x v="956"/>
    <x v="0"/>
    <x v="0"/>
    <x v="0"/>
    <x v="207"/>
    <x v="139"/>
    <x v="8"/>
    <x v="4"/>
    <s v="*"/>
  </r>
  <r>
    <x v="956"/>
    <x v="0"/>
    <x v="0"/>
    <x v="0"/>
    <x v="207"/>
    <x v="139"/>
    <x v="8"/>
    <x v="1"/>
    <n v="17"/>
  </r>
  <r>
    <x v="956"/>
    <x v="0"/>
    <x v="0"/>
    <x v="0"/>
    <x v="207"/>
    <x v="139"/>
    <x v="8"/>
    <x v="2"/>
    <s v="*"/>
  </r>
  <r>
    <x v="956"/>
    <x v="0"/>
    <x v="0"/>
    <x v="0"/>
    <x v="207"/>
    <x v="139"/>
    <x v="8"/>
    <x v="5"/>
    <s v="*"/>
  </r>
  <r>
    <x v="957"/>
    <x v="0"/>
    <x v="0"/>
    <x v="0"/>
    <x v="207"/>
    <x v="139"/>
    <x v="8"/>
    <x v="3"/>
    <n v="25"/>
  </r>
  <r>
    <x v="958"/>
    <x v="2"/>
    <x v="1"/>
    <x v="0"/>
    <x v="8"/>
    <x v="8"/>
    <x v="5"/>
    <x v="9"/>
    <n v="9"/>
  </r>
  <r>
    <x v="958"/>
    <x v="2"/>
    <x v="1"/>
    <x v="0"/>
    <x v="8"/>
    <x v="8"/>
    <x v="5"/>
    <x v="10"/>
    <n v="37"/>
  </r>
  <r>
    <x v="958"/>
    <x v="2"/>
    <x v="1"/>
    <x v="0"/>
    <x v="8"/>
    <x v="8"/>
    <x v="5"/>
    <x v="4"/>
    <s v="*"/>
  </r>
  <r>
    <x v="958"/>
    <x v="2"/>
    <x v="1"/>
    <x v="0"/>
    <x v="8"/>
    <x v="8"/>
    <x v="5"/>
    <x v="1"/>
    <s v="*"/>
  </r>
  <r>
    <x v="958"/>
    <x v="2"/>
    <x v="1"/>
    <x v="0"/>
    <x v="8"/>
    <x v="8"/>
    <x v="5"/>
    <x v="6"/>
    <s v="*"/>
  </r>
  <r>
    <x v="959"/>
    <x v="2"/>
    <x v="1"/>
    <x v="0"/>
    <x v="8"/>
    <x v="8"/>
    <x v="5"/>
    <x v="3"/>
    <n v="55"/>
  </r>
  <r>
    <x v="960"/>
    <x v="10"/>
    <x v="1"/>
    <x v="1"/>
    <x v="15"/>
    <x v="14"/>
    <x v="5"/>
    <x v="1"/>
    <n v="50"/>
  </r>
  <r>
    <x v="960"/>
    <x v="10"/>
    <x v="1"/>
    <x v="1"/>
    <x v="15"/>
    <x v="14"/>
    <x v="5"/>
    <x v="2"/>
    <s v="*"/>
  </r>
  <r>
    <x v="960"/>
    <x v="10"/>
    <x v="1"/>
    <x v="1"/>
    <x v="15"/>
    <x v="14"/>
    <x v="5"/>
    <x v="5"/>
    <s v="*"/>
  </r>
  <r>
    <x v="961"/>
    <x v="10"/>
    <x v="1"/>
    <x v="1"/>
    <x v="15"/>
    <x v="14"/>
    <x v="5"/>
    <x v="3"/>
    <n v="54"/>
  </r>
  <r>
    <x v="962"/>
    <x v="0"/>
    <x v="0"/>
    <x v="0"/>
    <x v="182"/>
    <x v="152"/>
    <x v="0"/>
    <x v="4"/>
    <s v="*"/>
  </r>
  <r>
    <x v="962"/>
    <x v="0"/>
    <x v="0"/>
    <x v="0"/>
    <x v="182"/>
    <x v="152"/>
    <x v="0"/>
    <x v="7"/>
    <s v="*"/>
  </r>
  <r>
    <x v="962"/>
    <x v="0"/>
    <x v="0"/>
    <x v="0"/>
    <x v="182"/>
    <x v="152"/>
    <x v="0"/>
    <x v="1"/>
    <n v="26"/>
  </r>
  <r>
    <x v="963"/>
    <x v="0"/>
    <x v="0"/>
    <x v="0"/>
    <x v="182"/>
    <x v="152"/>
    <x v="0"/>
    <x v="3"/>
    <n v="32"/>
  </r>
  <r>
    <x v="964"/>
    <x v="2"/>
    <x v="1"/>
    <x v="0"/>
    <x v="91"/>
    <x v="79"/>
    <x v="0"/>
    <x v="9"/>
    <n v="22"/>
  </r>
  <r>
    <x v="964"/>
    <x v="2"/>
    <x v="1"/>
    <x v="0"/>
    <x v="91"/>
    <x v="79"/>
    <x v="0"/>
    <x v="10"/>
    <n v="514"/>
  </r>
  <r>
    <x v="964"/>
    <x v="2"/>
    <x v="1"/>
    <x v="0"/>
    <x v="91"/>
    <x v="79"/>
    <x v="0"/>
    <x v="4"/>
    <n v="33"/>
  </r>
  <r>
    <x v="964"/>
    <x v="2"/>
    <x v="1"/>
    <x v="0"/>
    <x v="91"/>
    <x v="79"/>
    <x v="0"/>
    <x v="7"/>
    <n v="141"/>
  </r>
  <r>
    <x v="964"/>
    <x v="2"/>
    <x v="1"/>
    <x v="0"/>
    <x v="91"/>
    <x v="79"/>
    <x v="0"/>
    <x v="1"/>
    <n v="38"/>
  </r>
  <r>
    <x v="964"/>
    <x v="2"/>
    <x v="1"/>
    <x v="0"/>
    <x v="91"/>
    <x v="79"/>
    <x v="0"/>
    <x v="2"/>
    <s v="*"/>
  </r>
  <r>
    <x v="964"/>
    <x v="2"/>
    <x v="1"/>
    <x v="0"/>
    <x v="91"/>
    <x v="79"/>
    <x v="0"/>
    <x v="5"/>
    <n v="107"/>
  </r>
  <r>
    <x v="965"/>
    <x v="2"/>
    <x v="1"/>
    <x v="0"/>
    <x v="91"/>
    <x v="79"/>
    <x v="0"/>
    <x v="3"/>
    <n v="858"/>
  </r>
  <r>
    <x v="966"/>
    <x v="6"/>
    <x v="1"/>
    <x v="0"/>
    <x v="7"/>
    <x v="7"/>
    <x v="5"/>
    <x v="10"/>
    <n v="8"/>
  </r>
  <r>
    <x v="966"/>
    <x v="6"/>
    <x v="1"/>
    <x v="0"/>
    <x v="7"/>
    <x v="7"/>
    <x v="5"/>
    <x v="7"/>
    <s v="*"/>
  </r>
  <r>
    <x v="966"/>
    <x v="6"/>
    <x v="1"/>
    <x v="0"/>
    <x v="7"/>
    <x v="7"/>
    <x v="5"/>
    <x v="1"/>
    <n v="10"/>
  </r>
  <r>
    <x v="966"/>
    <x v="6"/>
    <x v="1"/>
    <x v="0"/>
    <x v="7"/>
    <x v="7"/>
    <x v="5"/>
    <x v="2"/>
    <s v="*"/>
  </r>
  <r>
    <x v="966"/>
    <x v="6"/>
    <x v="1"/>
    <x v="0"/>
    <x v="7"/>
    <x v="7"/>
    <x v="5"/>
    <x v="5"/>
    <n v="25"/>
  </r>
  <r>
    <x v="967"/>
    <x v="6"/>
    <x v="1"/>
    <x v="0"/>
    <x v="7"/>
    <x v="7"/>
    <x v="5"/>
    <x v="3"/>
    <n v="51"/>
  </r>
  <r>
    <x v="968"/>
    <x v="4"/>
    <x v="1"/>
    <x v="0"/>
    <x v="72"/>
    <x v="65"/>
    <x v="3"/>
    <x v="9"/>
    <s v="*"/>
  </r>
  <r>
    <x v="968"/>
    <x v="4"/>
    <x v="1"/>
    <x v="0"/>
    <x v="72"/>
    <x v="65"/>
    <x v="3"/>
    <x v="0"/>
    <s v="*"/>
  </r>
  <r>
    <x v="968"/>
    <x v="4"/>
    <x v="1"/>
    <x v="0"/>
    <x v="72"/>
    <x v="65"/>
    <x v="3"/>
    <x v="4"/>
    <s v="*"/>
  </r>
  <r>
    <x v="968"/>
    <x v="4"/>
    <x v="1"/>
    <x v="0"/>
    <x v="72"/>
    <x v="65"/>
    <x v="3"/>
    <x v="8"/>
    <s v="*"/>
  </r>
  <r>
    <x v="968"/>
    <x v="4"/>
    <x v="1"/>
    <x v="0"/>
    <x v="72"/>
    <x v="65"/>
    <x v="3"/>
    <x v="1"/>
    <n v="12"/>
  </r>
  <r>
    <x v="968"/>
    <x v="4"/>
    <x v="1"/>
    <x v="0"/>
    <x v="72"/>
    <x v="65"/>
    <x v="3"/>
    <x v="2"/>
    <n v="13"/>
  </r>
  <r>
    <x v="968"/>
    <x v="4"/>
    <x v="1"/>
    <x v="0"/>
    <x v="72"/>
    <x v="65"/>
    <x v="3"/>
    <x v="5"/>
    <s v="*"/>
  </r>
  <r>
    <x v="969"/>
    <x v="4"/>
    <x v="1"/>
    <x v="0"/>
    <x v="72"/>
    <x v="65"/>
    <x v="3"/>
    <x v="3"/>
    <n v="41"/>
  </r>
  <r>
    <x v="970"/>
    <x v="0"/>
    <x v="0"/>
    <x v="1"/>
    <x v="14"/>
    <x v="13"/>
    <x v="5"/>
    <x v="4"/>
    <s v="*"/>
  </r>
  <r>
    <x v="970"/>
    <x v="0"/>
    <x v="0"/>
    <x v="1"/>
    <x v="14"/>
    <x v="13"/>
    <x v="5"/>
    <x v="1"/>
    <n v="26"/>
  </r>
  <r>
    <x v="971"/>
    <x v="0"/>
    <x v="0"/>
    <x v="1"/>
    <x v="14"/>
    <x v="13"/>
    <x v="5"/>
    <x v="3"/>
    <n v="27"/>
  </r>
  <r>
    <x v="972"/>
    <x v="11"/>
    <x v="1"/>
    <x v="0"/>
    <x v="84"/>
    <x v="73"/>
    <x v="5"/>
    <x v="4"/>
    <n v="22"/>
  </r>
  <r>
    <x v="972"/>
    <x v="11"/>
    <x v="1"/>
    <x v="0"/>
    <x v="84"/>
    <x v="73"/>
    <x v="5"/>
    <x v="1"/>
    <n v="36"/>
  </r>
  <r>
    <x v="972"/>
    <x v="11"/>
    <x v="1"/>
    <x v="0"/>
    <x v="84"/>
    <x v="73"/>
    <x v="5"/>
    <x v="2"/>
    <s v="*"/>
  </r>
  <r>
    <x v="972"/>
    <x v="11"/>
    <x v="1"/>
    <x v="0"/>
    <x v="84"/>
    <x v="73"/>
    <x v="5"/>
    <x v="5"/>
    <n v="8"/>
  </r>
  <r>
    <x v="973"/>
    <x v="11"/>
    <x v="1"/>
    <x v="0"/>
    <x v="84"/>
    <x v="73"/>
    <x v="5"/>
    <x v="3"/>
    <n v="69"/>
  </r>
  <r>
    <x v="974"/>
    <x v="0"/>
    <x v="0"/>
    <x v="0"/>
    <x v="166"/>
    <x v="144"/>
    <x v="11"/>
    <x v="4"/>
    <s v="*"/>
  </r>
  <r>
    <x v="974"/>
    <x v="0"/>
    <x v="0"/>
    <x v="0"/>
    <x v="166"/>
    <x v="144"/>
    <x v="11"/>
    <x v="1"/>
    <n v="16"/>
  </r>
  <r>
    <x v="974"/>
    <x v="0"/>
    <x v="0"/>
    <x v="0"/>
    <x v="166"/>
    <x v="144"/>
    <x v="11"/>
    <x v="2"/>
    <s v="*"/>
  </r>
  <r>
    <x v="974"/>
    <x v="0"/>
    <x v="0"/>
    <x v="0"/>
    <x v="166"/>
    <x v="144"/>
    <x v="11"/>
    <x v="6"/>
    <s v="*"/>
  </r>
  <r>
    <x v="974"/>
    <x v="0"/>
    <x v="0"/>
    <x v="0"/>
    <x v="166"/>
    <x v="144"/>
    <x v="11"/>
    <x v="5"/>
    <n v="7"/>
  </r>
  <r>
    <x v="975"/>
    <x v="0"/>
    <x v="0"/>
    <x v="0"/>
    <x v="166"/>
    <x v="144"/>
    <x v="11"/>
    <x v="3"/>
    <n v="27"/>
  </r>
  <r>
    <x v="976"/>
    <x v="0"/>
    <x v="2"/>
    <x v="0"/>
    <x v="106"/>
    <x v="92"/>
    <x v="11"/>
    <x v="4"/>
    <n v="83"/>
  </r>
  <r>
    <x v="976"/>
    <x v="0"/>
    <x v="2"/>
    <x v="0"/>
    <x v="106"/>
    <x v="92"/>
    <x v="11"/>
    <x v="7"/>
    <n v="54"/>
  </r>
  <r>
    <x v="976"/>
    <x v="0"/>
    <x v="2"/>
    <x v="0"/>
    <x v="106"/>
    <x v="92"/>
    <x v="11"/>
    <x v="1"/>
    <n v="71"/>
  </r>
  <r>
    <x v="976"/>
    <x v="0"/>
    <x v="2"/>
    <x v="0"/>
    <x v="106"/>
    <x v="92"/>
    <x v="11"/>
    <x v="6"/>
    <s v="*"/>
  </r>
  <r>
    <x v="976"/>
    <x v="0"/>
    <x v="2"/>
    <x v="0"/>
    <x v="106"/>
    <x v="92"/>
    <x v="11"/>
    <x v="5"/>
    <n v="21"/>
  </r>
  <r>
    <x v="977"/>
    <x v="0"/>
    <x v="2"/>
    <x v="0"/>
    <x v="106"/>
    <x v="92"/>
    <x v="11"/>
    <x v="3"/>
    <n v="230"/>
  </r>
  <r>
    <x v="978"/>
    <x v="5"/>
    <x v="1"/>
    <x v="0"/>
    <x v="106"/>
    <x v="92"/>
    <x v="11"/>
    <x v="21"/>
    <s v="*"/>
  </r>
  <r>
    <x v="978"/>
    <x v="5"/>
    <x v="1"/>
    <x v="0"/>
    <x v="106"/>
    <x v="92"/>
    <x v="11"/>
    <x v="0"/>
    <s v="*"/>
  </r>
  <r>
    <x v="978"/>
    <x v="5"/>
    <x v="1"/>
    <x v="0"/>
    <x v="106"/>
    <x v="92"/>
    <x v="11"/>
    <x v="8"/>
    <s v="*"/>
  </r>
  <r>
    <x v="978"/>
    <x v="5"/>
    <x v="1"/>
    <x v="0"/>
    <x v="106"/>
    <x v="92"/>
    <x v="11"/>
    <x v="1"/>
    <n v="13"/>
  </r>
  <r>
    <x v="978"/>
    <x v="5"/>
    <x v="1"/>
    <x v="0"/>
    <x v="106"/>
    <x v="92"/>
    <x v="11"/>
    <x v="2"/>
    <s v="*"/>
  </r>
  <r>
    <x v="978"/>
    <x v="5"/>
    <x v="1"/>
    <x v="0"/>
    <x v="106"/>
    <x v="92"/>
    <x v="11"/>
    <x v="6"/>
    <s v="*"/>
  </r>
  <r>
    <x v="979"/>
    <x v="5"/>
    <x v="1"/>
    <x v="0"/>
    <x v="106"/>
    <x v="92"/>
    <x v="11"/>
    <x v="3"/>
    <n v="27"/>
  </r>
  <r>
    <x v="980"/>
    <x v="5"/>
    <x v="1"/>
    <x v="0"/>
    <x v="106"/>
    <x v="92"/>
    <x v="11"/>
    <x v="0"/>
    <n v="6"/>
  </r>
  <r>
    <x v="980"/>
    <x v="5"/>
    <x v="1"/>
    <x v="0"/>
    <x v="106"/>
    <x v="92"/>
    <x v="11"/>
    <x v="4"/>
    <s v="*"/>
  </r>
  <r>
    <x v="980"/>
    <x v="5"/>
    <x v="1"/>
    <x v="0"/>
    <x v="106"/>
    <x v="92"/>
    <x v="11"/>
    <x v="8"/>
    <n v="15"/>
  </r>
  <r>
    <x v="980"/>
    <x v="5"/>
    <x v="1"/>
    <x v="0"/>
    <x v="106"/>
    <x v="92"/>
    <x v="11"/>
    <x v="1"/>
    <n v="21"/>
  </r>
  <r>
    <x v="980"/>
    <x v="5"/>
    <x v="1"/>
    <x v="0"/>
    <x v="106"/>
    <x v="92"/>
    <x v="11"/>
    <x v="2"/>
    <n v="8"/>
  </r>
  <r>
    <x v="980"/>
    <x v="5"/>
    <x v="1"/>
    <x v="0"/>
    <x v="106"/>
    <x v="92"/>
    <x v="11"/>
    <x v="6"/>
    <n v="7"/>
  </r>
  <r>
    <x v="980"/>
    <x v="5"/>
    <x v="1"/>
    <x v="0"/>
    <x v="106"/>
    <x v="92"/>
    <x v="11"/>
    <x v="5"/>
    <n v="6"/>
  </r>
  <r>
    <x v="981"/>
    <x v="5"/>
    <x v="1"/>
    <x v="0"/>
    <x v="106"/>
    <x v="92"/>
    <x v="11"/>
    <x v="3"/>
    <n v="64"/>
  </r>
  <r>
    <x v="982"/>
    <x v="0"/>
    <x v="0"/>
    <x v="0"/>
    <x v="95"/>
    <x v="83"/>
    <x v="6"/>
    <x v="4"/>
    <s v="*"/>
  </r>
  <r>
    <x v="982"/>
    <x v="0"/>
    <x v="0"/>
    <x v="0"/>
    <x v="95"/>
    <x v="83"/>
    <x v="6"/>
    <x v="1"/>
    <n v="51"/>
  </r>
  <r>
    <x v="982"/>
    <x v="0"/>
    <x v="0"/>
    <x v="0"/>
    <x v="95"/>
    <x v="83"/>
    <x v="6"/>
    <x v="2"/>
    <n v="11"/>
  </r>
  <r>
    <x v="983"/>
    <x v="0"/>
    <x v="0"/>
    <x v="0"/>
    <x v="95"/>
    <x v="83"/>
    <x v="6"/>
    <x v="3"/>
    <n v="63"/>
  </r>
  <r>
    <x v="984"/>
    <x v="0"/>
    <x v="0"/>
    <x v="0"/>
    <x v="81"/>
    <x v="70"/>
    <x v="8"/>
    <x v="0"/>
    <s v="*"/>
  </r>
  <r>
    <x v="984"/>
    <x v="0"/>
    <x v="0"/>
    <x v="0"/>
    <x v="81"/>
    <x v="70"/>
    <x v="8"/>
    <x v="4"/>
    <s v="*"/>
  </r>
  <r>
    <x v="984"/>
    <x v="0"/>
    <x v="0"/>
    <x v="0"/>
    <x v="81"/>
    <x v="70"/>
    <x v="8"/>
    <x v="7"/>
    <s v="*"/>
  </r>
  <r>
    <x v="984"/>
    <x v="0"/>
    <x v="0"/>
    <x v="0"/>
    <x v="81"/>
    <x v="70"/>
    <x v="8"/>
    <x v="1"/>
    <n v="31"/>
  </r>
  <r>
    <x v="984"/>
    <x v="0"/>
    <x v="0"/>
    <x v="0"/>
    <x v="81"/>
    <x v="70"/>
    <x v="8"/>
    <x v="5"/>
    <s v="*"/>
  </r>
  <r>
    <x v="985"/>
    <x v="0"/>
    <x v="0"/>
    <x v="0"/>
    <x v="81"/>
    <x v="70"/>
    <x v="8"/>
    <x v="3"/>
    <n v="44"/>
  </r>
  <r>
    <x v="986"/>
    <x v="0"/>
    <x v="0"/>
    <x v="1"/>
    <x v="208"/>
    <x v="172"/>
    <x v="0"/>
    <x v="8"/>
    <s v="*"/>
  </r>
  <r>
    <x v="986"/>
    <x v="0"/>
    <x v="0"/>
    <x v="1"/>
    <x v="208"/>
    <x v="172"/>
    <x v="0"/>
    <x v="1"/>
    <n v="27"/>
  </r>
  <r>
    <x v="986"/>
    <x v="0"/>
    <x v="0"/>
    <x v="1"/>
    <x v="208"/>
    <x v="172"/>
    <x v="0"/>
    <x v="2"/>
    <s v="*"/>
  </r>
  <r>
    <x v="986"/>
    <x v="0"/>
    <x v="0"/>
    <x v="1"/>
    <x v="208"/>
    <x v="172"/>
    <x v="0"/>
    <x v="6"/>
    <s v="*"/>
  </r>
  <r>
    <x v="986"/>
    <x v="0"/>
    <x v="0"/>
    <x v="1"/>
    <x v="208"/>
    <x v="172"/>
    <x v="0"/>
    <x v="5"/>
    <s v="*"/>
  </r>
  <r>
    <x v="987"/>
    <x v="0"/>
    <x v="0"/>
    <x v="1"/>
    <x v="208"/>
    <x v="172"/>
    <x v="0"/>
    <x v="3"/>
    <n v="35"/>
  </r>
  <r>
    <x v="988"/>
    <x v="0"/>
    <x v="0"/>
    <x v="0"/>
    <x v="124"/>
    <x v="107"/>
    <x v="5"/>
    <x v="1"/>
    <n v="20"/>
  </r>
  <r>
    <x v="988"/>
    <x v="0"/>
    <x v="0"/>
    <x v="0"/>
    <x v="124"/>
    <x v="107"/>
    <x v="5"/>
    <x v="2"/>
    <s v="*"/>
  </r>
  <r>
    <x v="989"/>
    <x v="0"/>
    <x v="0"/>
    <x v="0"/>
    <x v="124"/>
    <x v="107"/>
    <x v="5"/>
    <x v="3"/>
    <n v="25"/>
  </r>
  <r>
    <x v="990"/>
    <x v="0"/>
    <x v="0"/>
    <x v="0"/>
    <x v="3"/>
    <x v="3"/>
    <x v="3"/>
    <x v="7"/>
    <s v="*"/>
  </r>
  <r>
    <x v="990"/>
    <x v="0"/>
    <x v="0"/>
    <x v="0"/>
    <x v="3"/>
    <x v="3"/>
    <x v="3"/>
    <x v="1"/>
    <n v="71"/>
  </r>
  <r>
    <x v="990"/>
    <x v="0"/>
    <x v="0"/>
    <x v="0"/>
    <x v="3"/>
    <x v="3"/>
    <x v="3"/>
    <x v="2"/>
    <s v="*"/>
  </r>
  <r>
    <x v="991"/>
    <x v="0"/>
    <x v="0"/>
    <x v="0"/>
    <x v="3"/>
    <x v="3"/>
    <x v="3"/>
    <x v="3"/>
    <n v="77"/>
  </r>
  <r>
    <x v="992"/>
    <x v="0"/>
    <x v="0"/>
    <x v="1"/>
    <x v="209"/>
    <x v="173"/>
    <x v="4"/>
    <x v="4"/>
    <s v="*"/>
  </r>
  <r>
    <x v="992"/>
    <x v="0"/>
    <x v="0"/>
    <x v="1"/>
    <x v="209"/>
    <x v="173"/>
    <x v="4"/>
    <x v="1"/>
    <n v="130"/>
  </r>
  <r>
    <x v="992"/>
    <x v="0"/>
    <x v="0"/>
    <x v="1"/>
    <x v="209"/>
    <x v="173"/>
    <x v="4"/>
    <x v="2"/>
    <n v="13"/>
  </r>
  <r>
    <x v="992"/>
    <x v="0"/>
    <x v="0"/>
    <x v="1"/>
    <x v="209"/>
    <x v="173"/>
    <x v="4"/>
    <x v="6"/>
    <s v="*"/>
  </r>
  <r>
    <x v="992"/>
    <x v="0"/>
    <x v="0"/>
    <x v="1"/>
    <x v="209"/>
    <x v="173"/>
    <x v="4"/>
    <x v="5"/>
    <s v="*"/>
  </r>
  <r>
    <x v="993"/>
    <x v="0"/>
    <x v="0"/>
    <x v="1"/>
    <x v="209"/>
    <x v="173"/>
    <x v="4"/>
    <x v="3"/>
    <n v="149"/>
  </r>
  <r>
    <x v="994"/>
    <x v="0"/>
    <x v="0"/>
    <x v="0"/>
    <x v="210"/>
    <x v="174"/>
    <x v="7"/>
    <x v="4"/>
    <s v="*"/>
  </r>
  <r>
    <x v="994"/>
    <x v="0"/>
    <x v="0"/>
    <x v="0"/>
    <x v="210"/>
    <x v="174"/>
    <x v="7"/>
    <x v="7"/>
    <n v="11"/>
  </r>
  <r>
    <x v="994"/>
    <x v="0"/>
    <x v="0"/>
    <x v="0"/>
    <x v="210"/>
    <x v="174"/>
    <x v="7"/>
    <x v="1"/>
    <n v="42"/>
  </r>
  <r>
    <x v="995"/>
    <x v="0"/>
    <x v="0"/>
    <x v="0"/>
    <x v="210"/>
    <x v="174"/>
    <x v="7"/>
    <x v="3"/>
    <n v="54"/>
  </r>
  <r>
    <x v="996"/>
    <x v="3"/>
    <x v="1"/>
    <x v="1"/>
    <x v="98"/>
    <x v="86"/>
    <x v="7"/>
    <x v="1"/>
    <n v="23"/>
  </r>
  <r>
    <x v="996"/>
    <x v="3"/>
    <x v="1"/>
    <x v="1"/>
    <x v="98"/>
    <x v="86"/>
    <x v="7"/>
    <x v="2"/>
    <n v="9"/>
  </r>
  <r>
    <x v="996"/>
    <x v="3"/>
    <x v="1"/>
    <x v="1"/>
    <x v="98"/>
    <x v="86"/>
    <x v="7"/>
    <x v="5"/>
    <s v="*"/>
  </r>
  <r>
    <x v="997"/>
    <x v="3"/>
    <x v="1"/>
    <x v="1"/>
    <x v="98"/>
    <x v="86"/>
    <x v="7"/>
    <x v="3"/>
    <n v="34"/>
  </r>
  <r>
    <x v="998"/>
    <x v="0"/>
    <x v="0"/>
    <x v="0"/>
    <x v="211"/>
    <x v="124"/>
    <x v="7"/>
    <x v="4"/>
    <s v="*"/>
  </r>
  <r>
    <x v="998"/>
    <x v="0"/>
    <x v="0"/>
    <x v="0"/>
    <x v="211"/>
    <x v="124"/>
    <x v="7"/>
    <x v="1"/>
    <n v="23"/>
  </r>
  <r>
    <x v="998"/>
    <x v="0"/>
    <x v="0"/>
    <x v="0"/>
    <x v="211"/>
    <x v="124"/>
    <x v="7"/>
    <x v="5"/>
    <s v="*"/>
  </r>
  <r>
    <x v="999"/>
    <x v="0"/>
    <x v="0"/>
    <x v="0"/>
    <x v="211"/>
    <x v="124"/>
    <x v="7"/>
    <x v="3"/>
    <n v="26"/>
  </r>
  <r>
    <x v="1000"/>
    <x v="0"/>
    <x v="0"/>
    <x v="0"/>
    <x v="212"/>
    <x v="117"/>
    <x v="0"/>
    <x v="0"/>
    <s v="*"/>
  </r>
  <r>
    <x v="1000"/>
    <x v="0"/>
    <x v="0"/>
    <x v="0"/>
    <x v="212"/>
    <x v="117"/>
    <x v="0"/>
    <x v="4"/>
    <s v="*"/>
  </r>
  <r>
    <x v="1000"/>
    <x v="0"/>
    <x v="0"/>
    <x v="0"/>
    <x v="212"/>
    <x v="117"/>
    <x v="0"/>
    <x v="1"/>
    <n v="148"/>
  </r>
  <r>
    <x v="1000"/>
    <x v="0"/>
    <x v="0"/>
    <x v="0"/>
    <x v="212"/>
    <x v="117"/>
    <x v="0"/>
    <x v="2"/>
    <n v="6"/>
  </r>
  <r>
    <x v="1000"/>
    <x v="0"/>
    <x v="0"/>
    <x v="0"/>
    <x v="212"/>
    <x v="117"/>
    <x v="0"/>
    <x v="5"/>
    <n v="6"/>
  </r>
  <r>
    <x v="1001"/>
    <x v="0"/>
    <x v="0"/>
    <x v="0"/>
    <x v="212"/>
    <x v="117"/>
    <x v="0"/>
    <x v="3"/>
    <n v="165"/>
  </r>
  <r>
    <x v="1002"/>
    <x v="0"/>
    <x v="0"/>
    <x v="0"/>
    <x v="41"/>
    <x v="37"/>
    <x v="0"/>
    <x v="4"/>
    <n v="7"/>
  </r>
  <r>
    <x v="1002"/>
    <x v="0"/>
    <x v="0"/>
    <x v="0"/>
    <x v="41"/>
    <x v="37"/>
    <x v="0"/>
    <x v="8"/>
    <n v="7"/>
  </r>
  <r>
    <x v="1002"/>
    <x v="0"/>
    <x v="0"/>
    <x v="0"/>
    <x v="41"/>
    <x v="37"/>
    <x v="0"/>
    <x v="1"/>
    <s v="*"/>
  </r>
  <r>
    <x v="1002"/>
    <x v="0"/>
    <x v="0"/>
    <x v="0"/>
    <x v="41"/>
    <x v="37"/>
    <x v="0"/>
    <x v="2"/>
    <n v="6"/>
  </r>
  <r>
    <x v="1002"/>
    <x v="0"/>
    <x v="0"/>
    <x v="0"/>
    <x v="41"/>
    <x v="37"/>
    <x v="0"/>
    <x v="5"/>
    <n v="15"/>
  </r>
  <r>
    <x v="1003"/>
    <x v="0"/>
    <x v="0"/>
    <x v="0"/>
    <x v="41"/>
    <x v="37"/>
    <x v="0"/>
    <x v="3"/>
    <n v="39"/>
  </r>
  <r>
    <x v="1004"/>
    <x v="0"/>
    <x v="0"/>
    <x v="0"/>
    <x v="213"/>
    <x v="52"/>
    <x v="7"/>
    <x v="4"/>
    <n v="21"/>
  </r>
  <r>
    <x v="1004"/>
    <x v="0"/>
    <x v="0"/>
    <x v="0"/>
    <x v="213"/>
    <x v="52"/>
    <x v="7"/>
    <x v="7"/>
    <s v="*"/>
  </r>
  <r>
    <x v="1004"/>
    <x v="0"/>
    <x v="0"/>
    <x v="0"/>
    <x v="213"/>
    <x v="52"/>
    <x v="7"/>
    <x v="1"/>
    <n v="13"/>
  </r>
  <r>
    <x v="1005"/>
    <x v="0"/>
    <x v="0"/>
    <x v="0"/>
    <x v="213"/>
    <x v="52"/>
    <x v="7"/>
    <x v="3"/>
    <n v="35"/>
  </r>
  <r>
    <x v="1006"/>
    <x v="0"/>
    <x v="0"/>
    <x v="0"/>
    <x v="120"/>
    <x v="104"/>
    <x v="6"/>
    <x v="4"/>
    <s v="*"/>
  </r>
  <r>
    <x v="1006"/>
    <x v="0"/>
    <x v="0"/>
    <x v="0"/>
    <x v="120"/>
    <x v="104"/>
    <x v="6"/>
    <x v="1"/>
    <n v="25"/>
  </r>
  <r>
    <x v="1007"/>
    <x v="0"/>
    <x v="0"/>
    <x v="0"/>
    <x v="120"/>
    <x v="104"/>
    <x v="6"/>
    <x v="3"/>
    <n v="26"/>
  </r>
  <r>
    <x v="1008"/>
    <x v="0"/>
    <x v="0"/>
    <x v="1"/>
    <x v="12"/>
    <x v="11"/>
    <x v="4"/>
    <x v="1"/>
    <n v="72"/>
  </r>
  <r>
    <x v="1008"/>
    <x v="0"/>
    <x v="0"/>
    <x v="1"/>
    <x v="12"/>
    <x v="11"/>
    <x v="4"/>
    <x v="2"/>
    <n v="7"/>
  </r>
  <r>
    <x v="1009"/>
    <x v="0"/>
    <x v="0"/>
    <x v="1"/>
    <x v="12"/>
    <x v="11"/>
    <x v="4"/>
    <x v="3"/>
    <n v="79"/>
  </r>
  <r>
    <x v="1010"/>
    <x v="0"/>
    <x v="0"/>
    <x v="0"/>
    <x v="106"/>
    <x v="92"/>
    <x v="11"/>
    <x v="1"/>
    <n v="30"/>
  </r>
  <r>
    <x v="1010"/>
    <x v="0"/>
    <x v="0"/>
    <x v="0"/>
    <x v="106"/>
    <x v="92"/>
    <x v="11"/>
    <x v="6"/>
    <s v="*"/>
  </r>
  <r>
    <x v="1010"/>
    <x v="0"/>
    <x v="0"/>
    <x v="0"/>
    <x v="106"/>
    <x v="92"/>
    <x v="11"/>
    <x v="5"/>
    <n v="6"/>
  </r>
  <r>
    <x v="1011"/>
    <x v="0"/>
    <x v="0"/>
    <x v="0"/>
    <x v="106"/>
    <x v="92"/>
    <x v="11"/>
    <x v="3"/>
    <n v="38"/>
  </r>
  <r>
    <x v="1012"/>
    <x v="0"/>
    <x v="0"/>
    <x v="0"/>
    <x v="12"/>
    <x v="11"/>
    <x v="4"/>
    <x v="4"/>
    <s v="*"/>
  </r>
  <r>
    <x v="1012"/>
    <x v="0"/>
    <x v="0"/>
    <x v="0"/>
    <x v="12"/>
    <x v="11"/>
    <x v="4"/>
    <x v="1"/>
    <n v="33"/>
  </r>
  <r>
    <x v="1012"/>
    <x v="0"/>
    <x v="0"/>
    <x v="0"/>
    <x v="12"/>
    <x v="11"/>
    <x v="4"/>
    <x v="5"/>
    <s v="*"/>
  </r>
  <r>
    <x v="1013"/>
    <x v="0"/>
    <x v="0"/>
    <x v="0"/>
    <x v="12"/>
    <x v="11"/>
    <x v="4"/>
    <x v="3"/>
    <n v="35"/>
  </r>
  <r>
    <x v="1014"/>
    <x v="0"/>
    <x v="0"/>
    <x v="0"/>
    <x v="46"/>
    <x v="42"/>
    <x v="5"/>
    <x v="4"/>
    <s v="*"/>
  </r>
  <r>
    <x v="1014"/>
    <x v="0"/>
    <x v="0"/>
    <x v="0"/>
    <x v="46"/>
    <x v="42"/>
    <x v="5"/>
    <x v="1"/>
    <n v="23"/>
  </r>
  <r>
    <x v="1014"/>
    <x v="0"/>
    <x v="0"/>
    <x v="0"/>
    <x v="46"/>
    <x v="42"/>
    <x v="5"/>
    <x v="2"/>
    <s v="*"/>
  </r>
  <r>
    <x v="1014"/>
    <x v="0"/>
    <x v="0"/>
    <x v="0"/>
    <x v="46"/>
    <x v="42"/>
    <x v="5"/>
    <x v="6"/>
    <s v="*"/>
  </r>
  <r>
    <x v="1014"/>
    <x v="0"/>
    <x v="0"/>
    <x v="0"/>
    <x v="46"/>
    <x v="42"/>
    <x v="5"/>
    <x v="5"/>
    <s v="*"/>
  </r>
  <r>
    <x v="1015"/>
    <x v="0"/>
    <x v="0"/>
    <x v="0"/>
    <x v="46"/>
    <x v="42"/>
    <x v="5"/>
    <x v="3"/>
    <n v="37"/>
  </r>
  <r>
    <x v="1016"/>
    <x v="0"/>
    <x v="0"/>
    <x v="0"/>
    <x v="6"/>
    <x v="6"/>
    <x v="4"/>
    <x v="4"/>
    <s v="*"/>
  </r>
  <r>
    <x v="1016"/>
    <x v="0"/>
    <x v="0"/>
    <x v="0"/>
    <x v="6"/>
    <x v="6"/>
    <x v="4"/>
    <x v="7"/>
    <s v="*"/>
  </r>
  <r>
    <x v="1016"/>
    <x v="0"/>
    <x v="0"/>
    <x v="0"/>
    <x v="6"/>
    <x v="6"/>
    <x v="4"/>
    <x v="1"/>
    <n v="51"/>
  </r>
  <r>
    <x v="1016"/>
    <x v="0"/>
    <x v="0"/>
    <x v="0"/>
    <x v="6"/>
    <x v="6"/>
    <x v="4"/>
    <x v="2"/>
    <n v="15"/>
  </r>
  <r>
    <x v="1016"/>
    <x v="0"/>
    <x v="0"/>
    <x v="0"/>
    <x v="6"/>
    <x v="6"/>
    <x v="4"/>
    <x v="6"/>
    <s v="*"/>
  </r>
  <r>
    <x v="1017"/>
    <x v="0"/>
    <x v="0"/>
    <x v="0"/>
    <x v="6"/>
    <x v="6"/>
    <x v="4"/>
    <x v="3"/>
    <n v="72"/>
  </r>
  <r>
    <x v="1018"/>
    <x v="0"/>
    <x v="0"/>
    <x v="0"/>
    <x v="156"/>
    <x v="135"/>
    <x v="0"/>
    <x v="1"/>
    <n v="97"/>
  </r>
  <r>
    <x v="1018"/>
    <x v="0"/>
    <x v="0"/>
    <x v="0"/>
    <x v="156"/>
    <x v="135"/>
    <x v="0"/>
    <x v="2"/>
    <s v="*"/>
  </r>
  <r>
    <x v="1019"/>
    <x v="0"/>
    <x v="0"/>
    <x v="0"/>
    <x v="156"/>
    <x v="135"/>
    <x v="0"/>
    <x v="3"/>
    <n v="99"/>
  </r>
  <r>
    <x v="1020"/>
    <x v="0"/>
    <x v="0"/>
    <x v="0"/>
    <x v="214"/>
    <x v="175"/>
    <x v="11"/>
    <x v="4"/>
    <n v="12"/>
  </r>
  <r>
    <x v="1020"/>
    <x v="0"/>
    <x v="0"/>
    <x v="0"/>
    <x v="214"/>
    <x v="175"/>
    <x v="11"/>
    <x v="1"/>
    <n v="15"/>
  </r>
  <r>
    <x v="1021"/>
    <x v="0"/>
    <x v="0"/>
    <x v="0"/>
    <x v="214"/>
    <x v="175"/>
    <x v="11"/>
    <x v="3"/>
    <n v="27"/>
  </r>
  <r>
    <x v="1022"/>
    <x v="0"/>
    <x v="0"/>
    <x v="0"/>
    <x v="152"/>
    <x v="131"/>
    <x v="5"/>
    <x v="1"/>
    <n v="27"/>
  </r>
  <r>
    <x v="1022"/>
    <x v="0"/>
    <x v="0"/>
    <x v="0"/>
    <x v="152"/>
    <x v="131"/>
    <x v="5"/>
    <x v="2"/>
    <n v="11"/>
  </r>
  <r>
    <x v="1023"/>
    <x v="0"/>
    <x v="0"/>
    <x v="0"/>
    <x v="152"/>
    <x v="131"/>
    <x v="5"/>
    <x v="3"/>
    <n v="38"/>
  </r>
  <r>
    <x v="1024"/>
    <x v="0"/>
    <x v="0"/>
    <x v="0"/>
    <x v="81"/>
    <x v="70"/>
    <x v="8"/>
    <x v="1"/>
    <n v="23"/>
  </r>
  <r>
    <x v="1024"/>
    <x v="0"/>
    <x v="0"/>
    <x v="0"/>
    <x v="81"/>
    <x v="70"/>
    <x v="8"/>
    <x v="2"/>
    <s v="*"/>
  </r>
  <r>
    <x v="1024"/>
    <x v="0"/>
    <x v="0"/>
    <x v="0"/>
    <x v="81"/>
    <x v="70"/>
    <x v="8"/>
    <x v="5"/>
    <s v="*"/>
  </r>
  <r>
    <x v="1025"/>
    <x v="0"/>
    <x v="0"/>
    <x v="0"/>
    <x v="81"/>
    <x v="70"/>
    <x v="8"/>
    <x v="3"/>
    <n v="25"/>
  </r>
  <r>
    <x v="1026"/>
    <x v="0"/>
    <x v="0"/>
    <x v="0"/>
    <x v="92"/>
    <x v="80"/>
    <x v="5"/>
    <x v="0"/>
    <s v="*"/>
  </r>
  <r>
    <x v="1026"/>
    <x v="0"/>
    <x v="0"/>
    <x v="0"/>
    <x v="92"/>
    <x v="80"/>
    <x v="5"/>
    <x v="1"/>
    <n v="8"/>
  </r>
  <r>
    <x v="1026"/>
    <x v="0"/>
    <x v="0"/>
    <x v="0"/>
    <x v="92"/>
    <x v="80"/>
    <x v="5"/>
    <x v="2"/>
    <s v="*"/>
  </r>
  <r>
    <x v="1026"/>
    <x v="0"/>
    <x v="0"/>
    <x v="0"/>
    <x v="92"/>
    <x v="80"/>
    <x v="5"/>
    <x v="6"/>
    <n v="19"/>
  </r>
  <r>
    <x v="1026"/>
    <x v="0"/>
    <x v="0"/>
    <x v="0"/>
    <x v="92"/>
    <x v="80"/>
    <x v="5"/>
    <x v="5"/>
    <s v="*"/>
  </r>
  <r>
    <x v="1027"/>
    <x v="0"/>
    <x v="0"/>
    <x v="0"/>
    <x v="92"/>
    <x v="80"/>
    <x v="5"/>
    <x v="3"/>
    <n v="33"/>
  </r>
  <r>
    <x v="1028"/>
    <x v="0"/>
    <x v="0"/>
    <x v="0"/>
    <x v="184"/>
    <x v="154"/>
    <x v="5"/>
    <x v="4"/>
    <s v="*"/>
  </r>
  <r>
    <x v="1028"/>
    <x v="0"/>
    <x v="0"/>
    <x v="0"/>
    <x v="184"/>
    <x v="154"/>
    <x v="5"/>
    <x v="1"/>
    <n v="125"/>
  </r>
  <r>
    <x v="1028"/>
    <x v="0"/>
    <x v="0"/>
    <x v="0"/>
    <x v="184"/>
    <x v="154"/>
    <x v="5"/>
    <x v="2"/>
    <n v="74"/>
  </r>
  <r>
    <x v="1028"/>
    <x v="0"/>
    <x v="0"/>
    <x v="0"/>
    <x v="184"/>
    <x v="154"/>
    <x v="5"/>
    <x v="5"/>
    <n v="14"/>
  </r>
  <r>
    <x v="1029"/>
    <x v="0"/>
    <x v="0"/>
    <x v="0"/>
    <x v="184"/>
    <x v="154"/>
    <x v="5"/>
    <x v="3"/>
    <n v="215"/>
  </r>
  <r>
    <x v="1030"/>
    <x v="0"/>
    <x v="0"/>
    <x v="0"/>
    <x v="95"/>
    <x v="83"/>
    <x v="6"/>
    <x v="4"/>
    <s v="*"/>
  </r>
  <r>
    <x v="1030"/>
    <x v="0"/>
    <x v="0"/>
    <x v="0"/>
    <x v="95"/>
    <x v="83"/>
    <x v="6"/>
    <x v="1"/>
    <n v="26"/>
  </r>
  <r>
    <x v="1031"/>
    <x v="0"/>
    <x v="0"/>
    <x v="0"/>
    <x v="95"/>
    <x v="83"/>
    <x v="6"/>
    <x v="3"/>
    <n v="27"/>
  </r>
  <r>
    <x v="1032"/>
    <x v="0"/>
    <x v="0"/>
    <x v="0"/>
    <x v="72"/>
    <x v="65"/>
    <x v="3"/>
    <x v="0"/>
    <s v="*"/>
  </r>
  <r>
    <x v="1032"/>
    <x v="0"/>
    <x v="0"/>
    <x v="0"/>
    <x v="72"/>
    <x v="65"/>
    <x v="3"/>
    <x v="8"/>
    <s v="*"/>
  </r>
  <r>
    <x v="1032"/>
    <x v="0"/>
    <x v="0"/>
    <x v="0"/>
    <x v="72"/>
    <x v="65"/>
    <x v="3"/>
    <x v="1"/>
    <n v="39"/>
  </r>
  <r>
    <x v="1033"/>
    <x v="0"/>
    <x v="0"/>
    <x v="0"/>
    <x v="72"/>
    <x v="65"/>
    <x v="3"/>
    <x v="3"/>
    <n v="42"/>
  </r>
  <r>
    <x v="1034"/>
    <x v="0"/>
    <x v="0"/>
    <x v="0"/>
    <x v="215"/>
    <x v="176"/>
    <x v="1"/>
    <x v="4"/>
    <n v="25"/>
  </r>
  <r>
    <x v="1034"/>
    <x v="0"/>
    <x v="0"/>
    <x v="0"/>
    <x v="215"/>
    <x v="176"/>
    <x v="1"/>
    <x v="2"/>
    <n v="10"/>
  </r>
  <r>
    <x v="1034"/>
    <x v="0"/>
    <x v="0"/>
    <x v="0"/>
    <x v="215"/>
    <x v="176"/>
    <x v="1"/>
    <x v="5"/>
    <s v="*"/>
  </r>
  <r>
    <x v="1035"/>
    <x v="0"/>
    <x v="0"/>
    <x v="0"/>
    <x v="215"/>
    <x v="176"/>
    <x v="1"/>
    <x v="3"/>
    <n v="39"/>
  </r>
  <r>
    <x v="1036"/>
    <x v="0"/>
    <x v="0"/>
    <x v="1"/>
    <x v="118"/>
    <x v="102"/>
    <x v="4"/>
    <x v="1"/>
    <n v="184"/>
  </r>
  <r>
    <x v="1036"/>
    <x v="0"/>
    <x v="0"/>
    <x v="1"/>
    <x v="118"/>
    <x v="102"/>
    <x v="4"/>
    <x v="6"/>
    <s v="*"/>
  </r>
  <r>
    <x v="1037"/>
    <x v="0"/>
    <x v="0"/>
    <x v="1"/>
    <x v="118"/>
    <x v="102"/>
    <x v="4"/>
    <x v="3"/>
    <n v="185"/>
  </r>
  <r>
    <x v="1038"/>
    <x v="0"/>
    <x v="0"/>
    <x v="0"/>
    <x v="4"/>
    <x v="4"/>
    <x v="4"/>
    <x v="4"/>
    <s v="*"/>
  </r>
  <r>
    <x v="1038"/>
    <x v="0"/>
    <x v="0"/>
    <x v="0"/>
    <x v="4"/>
    <x v="4"/>
    <x v="4"/>
    <x v="1"/>
    <n v="16"/>
  </r>
  <r>
    <x v="1038"/>
    <x v="0"/>
    <x v="0"/>
    <x v="0"/>
    <x v="4"/>
    <x v="4"/>
    <x v="4"/>
    <x v="2"/>
    <n v="6"/>
  </r>
  <r>
    <x v="1038"/>
    <x v="0"/>
    <x v="0"/>
    <x v="0"/>
    <x v="4"/>
    <x v="4"/>
    <x v="4"/>
    <x v="6"/>
    <s v="*"/>
  </r>
  <r>
    <x v="1039"/>
    <x v="0"/>
    <x v="0"/>
    <x v="0"/>
    <x v="4"/>
    <x v="4"/>
    <x v="4"/>
    <x v="3"/>
    <n v="25"/>
  </r>
  <r>
    <x v="1040"/>
    <x v="0"/>
    <x v="0"/>
    <x v="1"/>
    <x v="20"/>
    <x v="18"/>
    <x v="1"/>
    <x v="1"/>
    <n v="16"/>
  </r>
  <r>
    <x v="1040"/>
    <x v="0"/>
    <x v="0"/>
    <x v="1"/>
    <x v="20"/>
    <x v="18"/>
    <x v="1"/>
    <x v="2"/>
    <n v="22"/>
  </r>
  <r>
    <x v="1041"/>
    <x v="0"/>
    <x v="0"/>
    <x v="1"/>
    <x v="20"/>
    <x v="18"/>
    <x v="1"/>
    <x v="3"/>
    <n v="38"/>
  </r>
  <r>
    <x v="1042"/>
    <x v="0"/>
    <x v="0"/>
    <x v="0"/>
    <x v="92"/>
    <x v="80"/>
    <x v="5"/>
    <x v="1"/>
    <n v="18"/>
  </r>
  <r>
    <x v="1042"/>
    <x v="0"/>
    <x v="0"/>
    <x v="0"/>
    <x v="92"/>
    <x v="80"/>
    <x v="5"/>
    <x v="2"/>
    <n v="7"/>
  </r>
  <r>
    <x v="1042"/>
    <x v="0"/>
    <x v="0"/>
    <x v="0"/>
    <x v="92"/>
    <x v="80"/>
    <x v="5"/>
    <x v="5"/>
    <s v="*"/>
  </r>
  <r>
    <x v="1043"/>
    <x v="0"/>
    <x v="0"/>
    <x v="0"/>
    <x v="92"/>
    <x v="80"/>
    <x v="5"/>
    <x v="3"/>
    <n v="27"/>
  </r>
  <r>
    <x v="1044"/>
    <x v="0"/>
    <x v="0"/>
    <x v="1"/>
    <x v="46"/>
    <x v="42"/>
    <x v="5"/>
    <x v="1"/>
    <n v="136"/>
  </r>
  <r>
    <x v="1044"/>
    <x v="0"/>
    <x v="0"/>
    <x v="1"/>
    <x v="46"/>
    <x v="42"/>
    <x v="5"/>
    <x v="2"/>
    <s v="*"/>
  </r>
  <r>
    <x v="1045"/>
    <x v="0"/>
    <x v="0"/>
    <x v="1"/>
    <x v="46"/>
    <x v="42"/>
    <x v="5"/>
    <x v="3"/>
    <n v="138"/>
  </r>
  <r>
    <x v="1046"/>
    <x v="0"/>
    <x v="0"/>
    <x v="0"/>
    <x v="63"/>
    <x v="20"/>
    <x v="8"/>
    <x v="0"/>
    <n v="21"/>
  </r>
  <r>
    <x v="1046"/>
    <x v="0"/>
    <x v="0"/>
    <x v="0"/>
    <x v="63"/>
    <x v="20"/>
    <x v="8"/>
    <x v="4"/>
    <n v="26"/>
  </r>
  <r>
    <x v="1046"/>
    <x v="0"/>
    <x v="0"/>
    <x v="0"/>
    <x v="63"/>
    <x v="20"/>
    <x v="8"/>
    <x v="7"/>
    <s v="*"/>
  </r>
  <r>
    <x v="1046"/>
    <x v="0"/>
    <x v="0"/>
    <x v="0"/>
    <x v="63"/>
    <x v="20"/>
    <x v="8"/>
    <x v="2"/>
    <n v="9"/>
  </r>
  <r>
    <x v="1046"/>
    <x v="0"/>
    <x v="0"/>
    <x v="0"/>
    <x v="63"/>
    <x v="20"/>
    <x v="8"/>
    <x v="5"/>
    <s v="*"/>
  </r>
  <r>
    <x v="1047"/>
    <x v="0"/>
    <x v="0"/>
    <x v="0"/>
    <x v="63"/>
    <x v="20"/>
    <x v="8"/>
    <x v="3"/>
    <n v="65"/>
  </r>
  <r>
    <x v="1048"/>
    <x v="0"/>
    <x v="0"/>
    <x v="0"/>
    <x v="112"/>
    <x v="98"/>
    <x v="0"/>
    <x v="0"/>
    <s v="*"/>
  </r>
  <r>
    <x v="1048"/>
    <x v="0"/>
    <x v="0"/>
    <x v="0"/>
    <x v="112"/>
    <x v="98"/>
    <x v="0"/>
    <x v="4"/>
    <s v="*"/>
  </r>
  <r>
    <x v="1048"/>
    <x v="0"/>
    <x v="0"/>
    <x v="0"/>
    <x v="112"/>
    <x v="98"/>
    <x v="0"/>
    <x v="1"/>
    <n v="21"/>
  </r>
  <r>
    <x v="1048"/>
    <x v="0"/>
    <x v="0"/>
    <x v="0"/>
    <x v="112"/>
    <x v="98"/>
    <x v="0"/>
    <x v="2"/>
    <n v="20"/>
  </r>
  <r>
    <x v="1048"/>
    <x v="0"/>
    <x v="0"/>
    <x v="0"/>
    <x v="112"/>
    <x v="98"/>
    <x v="0"/>
    <x v="6"/>
    <s v="*"/>
  </r>
  <r>
    <x v="1048"/>
    <x v="0"/>
    <x v="0"/>
    <x v="0"/>
    <x v="112"/>
    <x v="98"/>
    <x v="0"/>
    <x v="5"/>
    <s v="*"/>
  </r>
  <r>
    <x v="1049"/>
    <x v="0"/>
    <x v="0"/>
    <x v="0"/>
    <x v="112"/>
    <x v="98"/>
    <x v="0"/>
    <x v="3"/>
    <n v="50"/>
  </r>
  <r>
    <x v="1050"/>
    <x v="0"/>
    <x v="0"/>
    <x v="1"/>
    <x v="6"/>
    <x v="6"/>
    <x v="4"/>
    <x v="4"/>
    <n v="117"/>
  </r>
  <r>
    <x v="1050"/>
    <x v="0"/>
    <x v="0"/>
    <x v="1"/>
    <x v="6"/>
    <x v="6"/>
    <x v="4"/>
    <x v="7"/>
    <n v="11"/>
  </r>
  <r>
    <x v="1050"/>
    <x v="0"/>
    <x v="0"/>
    <x v="1"/>
    <x v="6"/>
    <x v="6"/>
    <x v="4"/>
    <x v="1"/>
    <n v="40"/>
  </r>
  <r>
    <x v="1050"/>
    <x v="0"/>
    <x v="0"/>
    <x v="1"/>
    <x v="6"/>
    <x v="6"/>
    <x v="4"/>
    <x v="2"/>
    <n v="194"/>
  </r>
  <r>
    <x v="1050"/>
    <x v="0"/>
    <x v="0"/>
    <x v="1"/>
    <x v="6"/>
    <x v="6"/>
    <x v="4"/>
    <x v="5"/>
    <n v="62"/>
  </r>
  <r>
    <x v="1051"/>
    <x v="0"/>
    <x v="0"/>
    <x v="1"/>
    <x v="6"/>
    <x v="6"/>
    <x v="4"/>
    <x v="3"/>
    <n v="424"/>
  </r>
  <r>
    <x v="1052"/>
    <x v="0"/>
    <x v="0"/>
    <x v="0"/>
    <x v="46"/>
    <x v="42"/>
    <x v="5"/>
    <x v="1"/>
    <n v="24"/>
  </r>
  <r>
    <x v="1052"/>
    <x v="0"/>
    <x v="0"/>
    <x v="0"/>
    <x v="46"/>
    <x v="42"/>
    <x v="5"/>
    <x v="2"/>
    <n v="33"/>
  </r>
  <r>
    <x v="1053"/>
    <x v="0"/>
    <x v="0"/>
    <x v="0"/>
    <x v="46"/>
    <x v="42"/>
    <x v="5"/>
    <x v="3"/>
    <n v="57"/>
  </r>
  <r>
    <x v="1054"/>
    <x v="0"/>
    <x v="0"/>
    <x v="0"/>
    <x v="168"/>
    <x v="146"/>
    <x v="8"/>
    <x v="0"/>
    <s v="*"/>
  </r>
  <r>
    <x v="1054"/>
    <x v="0"/>
    <x v="0"/>
    <x v="0"/>
    <x v="168"/>
    <x v="146"/>
    <x v="8"/>
    <x v="8"/>
    <n v="7"/>
  </r>
  <r>
    <x v="1054"/>
    <x v="0"/>
    <x v="0"/>
    <x v="0"/>
    <x v="168"/>
    <x v="146"/>
    <x v="8"/>
    <x v="1"/>
    <n v="66"/>
  </r>
  <r>
    <x v="1054"/>
    <x v="0"/>
    <x v="0"/>
    <x v="0"/>
    <x v="168"/>
    <x v="146"/>
    <x v="8"/>
    <x v="2"/>
    <s v="*"/>
  </r>
  <r>
    <x v="1054"/>
    <x v="0"/>
    <x v="0"/>
    <x v="0"/>
    <x v="168"/>
    <x v="146"/>
    <x v="8"/>
    <x v="6"/>
    <s v="*"/>
  </r>
  <r>
    <x v="1055"/>
    <x v="0"/>
    <x v="0"/>
    <x v="0"/>
    <x v="168"/>
    <x v="146"/>
    <x v="8"/>
    <x v="3"/>
    <n v="81"/>
  </r>
  <r>
    <x v="1056"/>
    <x v="0"/>
    <x v="0"/>
    <x v="0"/>
    <x v="50"/>
    <x v="46"/>
    <x v="5"/>
    <x v="4"/>
    <n v="6"/>
  </r>
  <r>
    <x v="1056"/>
    <x v="0"/>
    <x v="0"/>
    <x v="0"/>
    <x v="50"/>
    <x v="46"/>
    <x v="5"/>
    <x v="1"/>
    <n v="19"/>
  </r>
  <r>
    <x v="1056"/>
    <x v="0"/>
    <x v="0"/>
    <x v="0"/>
    <x v="50"/>
    <x v="46"/>
    <x v="5"/>
    <x v="2"/>
    <n v="33"/>
  </r>
  <r>
    <x v="1056"/>
    <x v="0"/>
    <x v="0"/>
    <x v="0"/>
    <x v="50"/>
    <x v="46"/>
    <x v="5"/>
    <x v="5"/>
    <n v="16"/>
  </r>
  <r>
    <x v="1057"/>
    <x v="0"/>
    <x v="0"/>
    <x v="0"/>
    <x v="50"/>
    <x v="46"/>
    <x v="5"/>
    <x v="3"/>
    <n v="74"/>
  </r>
  <r>
    <x v="1058"/>
    <x v="0"/>
    <x v="0"/>
    <x v="0"/>
    <x v="25"/>
    <x v="23"/>
    <x v="2"/>
    <x v="4"/>
    <n v="7"/>
  </r>
  <r>
    <x v="1058"/>
    <x v="0"/>
    <x v="0"/>
    <x v="0"/>
    <x v="25"/>
    <x v="23"/>
    <x v="2"/>
    <x v="1"/>
    <n v="30"/>
  </r>
  <r>
    <x v="1058"/>
    <x v="0"/>
    <x v="0"/>
    <x v="0"/>
    <x v="25"/>
    <x v="23"/>
    <x v="2"/>
    <x v="2"/>
    <n v="9"/>
  </r>
  <r>
    <x v="1058"/>
    <x v="0"/>
    <x v="0"/>
    <x v="0"/>
    <x v="25"/>
    <x v="23"/>
    <x v="2"/>
    <x v="6"/>
    <s v="*"/>
  </r>
  <r>
    <x v="1059"/>
    <x v="0"/>
    <x v="0"/>
    <x v="0"/>
    <x v="25"/>
    <x v="23"/>
    <x v="2"/>
    <x v="3"/>
    <n v="49"/>
  </r>
  <r>
    <x v="1060"/>
    <x v="0"/>
    <x v="0"/>
    <x v="0"/>
    <x v="188"/>
    <x v="156"/>
    <x v="8"/>
    <x v="1"/>
    <n v="21"/>
  </r>
  <r>
    <x v="1060"/>
    <x v="0"/>
    <x v="0"/>
    <x v="0"/>
    <x v="188"/>
    <x v="156"/>
    <x v="8"/>
    <x v="2"/>
    <s v="*"/>
  </r>
  <r>
    <x v="1060"/>
    <x v="0"/>
    <x v="0"/>
    <x v="0"/>
    <x v="188"/>
    <x v="156"/>
    <x v="8"/>
    <x v="5"/>
    <s v="*"/>
  </r>
  <r>
    <x v="1061"/>
    <x v="0"/>
    <x v="0"/>
    <x v="0"/>
    <x v="188"/>
    <x v="156"/>
    <x v="8"/>
    <x v="3"/>
    <n v="27"/>
  </r>
  <r>
    <x v="1062"/>
    <x v="0"/>
    <x v="0"/>
    <x v="1"/>
    <x v="107"/>
    <x v="93"/>
    <x v="5"/>
    <x v="1"/>
    <n v="59"/>
  </r>
  <r>
    <x v="1062"/>
    <x v="0"/>
    <x v="0"/>
    <x v="1"/>
    <x v="107"/>
    <x v="93"/>
    <x v="5"/>
    <x v="5"/>
    <s v="*"/>
  </r>
  <r>
    <x v="1063"/>
    <x v="0"/>
    <x v="0"/>
    <x v="1"/>
    <x v="107"/>
    <x v="93"/>
    <x v="5"/>
    <x v="3"/>
    <n v="60"/>
  </r>
  <r>
    <x v="1064"/>
    <x v="0"/>
    <x v="0"/>
    <x v="0"/>
    <x v="23"/>
    <x v="21"/>
    <x v="5"/>
    <x v="0"/>
    <s v="*"/>
  </r>
  <r>
    <x v="1064"/>
    <x v="0"/>
    <x v="0"/>
    <x v="0"/>
    <x v="23"/>
    <x v="21"/>
    <x v="5"/>
    <x v="4"/>
    <n v="8"/>
  </r>
  <r>
    <x v="1064"/>
    <x v="0"/>
    <x v="0"/>
    <x v="0"/>
    <x v="23"/>
    <x v="21"/>
    <x v="5"/>
    <x v="1"/>
    <n v="41"/>
  </r>
  <r>
    <x v="1065"/>
    <x v="0"/>
    <x v="0"/>
    <x v="0"/>
    <x v="23"/>
    <x v="21"/>
    <x v="5"/>
    <x v="3"/>
    <n v="50"/>
  </r>
  <r>
    <x v="1066"/>
    <x v="0"/>
    <x v="0"/>
    <x v="0"/>
    <x v="28"/>
    <x v="26"/>
    <x v="5"/>
    <x v="0"/>
    <s v="*"/>
  </r>
  <r>
    <x v="1066"/>
    <x v="0"/>
    <x v="0"/>
    <x v="0"/>
    <x v="28"/>
    <x v="26"/>
    <x v="5"/>
    <x v="1"/>
    <n v="7"/>
  </r>
  <r>
    <x v="1066"/>
    <x v="0"/>
    <x v="0"/>
    <x v="0"/>
    <x v="28"/>
    <x v="26"/>
    <x v="5"/>
    <x v="2"/>
    <n v="11"/>
  </r>
  <r>
    <x v="1066"/>
    <x v="0"/>
    <x v="0"/>
    <x v="0"/>
    <x v="28"/>
    <x v="26"/>
    <x v="5"/>
    <x v="6"/>
    <s v="*"/>
  </r>
  <r>
    <x v="1066"/>
    <x v="0"/>
    <x v="0"/>
    <x v="0"/>
    <x v="28"/>
    <x v="26"/>
    <x v="5"/>
    <x v="5"/>
    <s v="*"/>
  </r>
  <r>
    <x v="1067"/>
    <x v="0"/>
    <x v="0"/>
    <x v="0"/>
    <x v="28"/>
    <x v="26"/>
    <x v="5"/>
    <x v="3"/>
    <n v="26"/>
  </r>
  <r>
    <x v="1068"/>
    <x v="0"/>
    <x v="0"/>
    <x v="0"/>
    <x v="98"/>
    <x v="86"/>
    <x v="7"/>
    <x v="1"/>
    <n v="31"/>
  </r>
  <r>
    <x v="1069"/>
    <x v="0"/>
    <x v="0"/>
    <x v="0"/>
    <x v="98"/>
    <x v="86"/>
    <x v="7"/>
    <x v="3"/>
    <n v="31"/>
  </r>
  <r>
    <x v="1070"/>
    <x v="0"/>
    <x v="0"/>
    <x v="0"/>
    <x v="216"/>
    <x v="58"/>
    <x v="0"/>
    <x v="1"/>
    <n v="20"/>
  </r>
  <r>
    <x v="1070"/>
    <x v="0"/>
    <x v="0"/>
    <x v="0"/>
    <x v="216"/>
    <x v="58"/>
    <x v="0"/>
    <x v="2"/>
    <n v="9"/>
  </r>
  <r>
    <x v="1070"/>
    <x v="0"/>
    <x v="0"/>
    <x v="0"/>
    <x v="216"/>
    <x v="58"/>
    <x v="0"/>
    <x v="5"/>
    <s v="*"/>
  </r>
  <r>
    <x v="1071"/>
    <x v="0"/>
    <x v="0"/>
    <x v="0"/>
    <x v="216"/>
    <x v="58"/>
    <x v="0"/>
    <x v="3"/>
    <n v="31"/>
  </r>
  <r>
    <x v="1072"/>
    <x v="0"/>
    <x v="0"/>
    <x v="0"/>
    <x v="92"/>
    <x v="80"/>
    <x v="5"/>
    <x v="1"/>
    <n v="37"/>
  </r>
  <r>
    <x v="1072"/>
    <x v="0"/>
    <x v="0"/>
    <x v="0"/>
    <x v="92"/>
    <x v="80"/>
    <x v="5"/>
    <x v="6"/>
    <s v="*"/>
  </r>
  <r>
    <x v="1072"/>
    <x v="0"/>
    <x v="0"/>
    <x v="0"/>
    <x v="92"/>
    <x v="80"/>
    <x v="5"/>
    <x v="5"/>
    <s v="*"/>
  </r>
  <r>
    <x v="1073"/>
    <x v="0"/>
    <x v="0"/>
    <x v="0"/>
    <x v="92"/>
    <x v="80"/>
    <x v="5"/>
    <x v="3"/>
    <n v="42"/>
  </r>
  <r>
    <x v="1074"/>
    <x v="0"/>
    <x v="0"/>
    <x v="0"/>
    <x v="130"/>
    <x v="112"/>
    <x v="0"/>
    <x v="1"/>
    <n v="23"/>
  </r>
  <r>
    <x v="1074"/>
    <x v="0"/>
    <x v="0"/>
    <x v="0"/>
    <x v="130"/>
    <x v="112"/>
    <x v="0"/>
    <x v="2"/>
    <n v="15"/>
  </r>
  <r>
    <x v="1074"/>
    <x v="0"/>
    <x v="0"/>
    <x v="0"/>
    <x v="130"/>
    <x v="112"/>
    <x v="0"/>
    <x v="5"/>
    <s v="*"/>
  </r>
  <r>
    <x v="1075"/>
    <x v="0"/>
    <x v="0"/>
    <x v="0"/>
    <x v="130"/>
    <x v="112"/>
    <x v="0"/>
    <x v="3"/>
    <n v="39"/>
  </r>
  <r>
    <x v="1076"/>
    <x v="2"/>
    <x v="1"/>
    <x v="0"/>
    <x v="34"/>
    <x v="32"/>
    <x v="5"/>
    <x v="2"/>
    <n v="25"/>
  </r>
  <r>
    <x v="1076"/>
    <x v="2"/>
    <x v="1"/>
    <x v="0"/>
    <x v="34"/>
    <x v="32"/>
    <x v="5"/>
    <x v="6"/>
    <s v="*"/>
  </r>
  <r>
    <x v="1076"/>
    <x v="2"/>
    <x v="1"/>
    <x v="0"/>
    <x v="34"/>
    <x v="32"/>
    <x v="5"/>
    <x v="5"/>
    <s v="*"/>
  </r>
  <r>
    <x v="1077"/>
    <x v="2"/>
    <x v="1"/>
    <x v="0"/>
    <x v="34"/>
    <x v="32"/>
    <x v="5"/>
    <x v="3"/>
    <n v="30"/>
  </r>
  <r>
    <x v="1078"/>
    <x v="0"/>
    <x v="0"/>
    <x v="0"/>
    <x v="88"/>
    <x v="76"/>
    <x v="3"/>
    <x v="1"/>
    <n v="52"/>
  </r>
  <r>
    <x v="1078"/>
    <x v="0"/>
    <x v="0"/>
    <x v="0"/>
    <x v="88"/>
    <x v="76"/>
    <x v="3"/>
    <x v="2"/>
    <s v="*"/>
  </r>
  <r>
    <x v="1079"/>
    <x v="0"/>
    <x v="0"/>
    <x v="0"/>
    <x v="88"/>
    <x v="76"/>
    <x v="3"/>
    <x v="3"/>
    <n v="54"/>
  </r>
  <r>
    <x v="1080"/>
    <x v="0"/>
    <x v="0"/>
    <x v="0"/>
    <x v="217"/>
    <x v="177"/>
    <x v="6"/>
    <x v="4"/>
    <n v="27"/>
  </r>
  <r>
    <x v="1080"/>
    <x v="0"/>
    <x v="0"/>
    <x v="0"/>
    <x v="217"/>
    <x v="177"/>
    <x v="6"/>
    <x v="2"/>
    <n v="6"/>
  </r>
  <r>
    <x v="1081"/>
    <x v="0"/>
    <x v="0"/>
    <x v="0"/>
    <x v="217"/>
    <x v="177"/>
    <x v="6"/>
    <x v="3"/>
    <n v="33"/>
  </r>
  <r>
    <x v="1082"/>
    <x v="0"/>
    <x v="0"/>
    <x v="0"/>
    <x v="27"/>
    <x v="25"/>
    <x v="2"/>
    <x v="1"/>
    <n v="32"/>
  </r>
  <r>
    <x v="1082"/>
    <x v="0"/>
    <x v="0"/>
    <x v="0"/>
    <x v="27"/>
    <x v="25"/>
    <x v="2"/>
    <x v="2"/>
    <n v="9"/>
  </r>
  <r>
    <x v="1082"/>
    <x v="0"/>
    <x v="0"/>
    <x v="0"/>
    <x v="27"/>
    <x v="25"/>
    <x v="2"/>
    <x v="6"/>
    <n v="10"/>
  </r>
  <r>
    <x v="1082"/>
    <x v="0"/>
    <x v="0"/>
    <x v="0"/>
    <x v="27"/>
    <x v="25"/>
    <x v="2"/>
    <x v="5"/>
    <s v="*"/>
  </r>
  <r>
    <x v="1083"/>
    <x v="0"/>
    <x v="0"/>
    <x v="0"/>
    <x v="27"/>
    <x v="25"/>
    <x v="2"/>
    <x v="3"/>
    <n v="52"/>
  </r>
  <r>
    <x v="1084"/>
    <x v="0"/>
    <x v="0"/>
    <x v="0"/>
    <x v="218"/>
    <x v="47"/>
    <x v="0"/>
    <x v="0"/>
    <s v="*"/>
  </r>
  <r>
    <x v="1084"/>
    <x v="0"/>
    <x v="0"/>
    <x v="0"/>
    <x v="218"/>
    <x v="47"/>
    <x v="0"/>
    <x v="1"/>
    <n v="28"/>
  </r>
  <r>
    <x v="1084"/>
    <x v="0"/>
    <x v="0"/>
    <x v="0"/>
    <x v="218"/>
    <x v="47"/>
    <x v="0"/>
    <x v="2"/>
    <n v="6"/>
  </r>
  <r>
    <x v="1085"/>
    <x v="0"/>
    <x v="0"/>
    <x v="0"/>
    <x v="218"/>
    <x v="47"/>
    <x v="0"/>
    <x v="3"/>
    <n v="35"/>
  </r>
  <r>
    <x v="1086"/>
    <x v="0"/>
    <x v="0"/>
    <x v="0"/>
    <x v="120"/>
    <x v="104"/>
    <x v="6"/>
    <x v="1"/>
    <n v="98"/>
  </r>
  <r>
    <x v="1086"/>
    <x v="0"/>
    <x v="0"/>
    <x v="0"/>
    <x v="120"/>
    <x v="104"/>
    <x v="6"/>
    <x v="2"/>
    <s v="*"/>
  </r>
  <r>
    <x v="1087"/>
    <x v="0"/>
    <x v="0"/>
    <x v="0"/>
    <x v="120"/>
    <x v="104"/>
    <x v="6"/>
    <x v="3"/>
    <n v="101"/>
  </r>
  <r>
    <x v="1088"/>
    <x v="0"/>
    <x v="0"/>
    <x v="0"/>
    <x v="107"/>
    <x v="93"/>
    <x v="5"/>
    <x v="1"/>
    <n v="58"/>
  </r>
  <r>
    <x v="1089"/>
    <x v="0"/>
    <x v="0"/>
    <x v="0"/>
    <x v="107"/>
    <x v="93"/>
    <x v="5"/>
    <x v="3"/>
    <n v="58"/>
  </r>
  <r>
    <x v="1090"/>
    <x v="0"/>
    <x v="0"/>
    <x v="0"/>
    <x v="219"/>
    <x v="178"/>
    <x v="5"/>
    <x v="1"/>
    <n v="174"/>
  </r>
  <r>
    <x v="1090"/>
    <x v="0"/>
    <x v="0"/>
    <x v="0"/>
    <x v="219"/>
    <x v="178"/>
    <x v="5"/>
    <x v="2"/>
    <n v="8"/>
  </r>
  <r>
    <x v="1090"/>
    <x v="0"/>
    <x v="0"/>
    <x v="0"/>
    <x v="219"/>
    <x v="178"/>
    <x v="5"/>
    <x v="5"/>
    <s v="*"/>
  </r>
  <r>
    <x v="1091"/>
    <x v="0"/>
    <x v="0"/>
    <x v="0"/>
    <x v="219"/>
    <x v="178"/>
    <x v="5"/>
    <x v="3"/>
    <n v="185"/>
  </r>
  <r>
    <x v="1092"/>
    <x v="0"/>
    <x v="0"/>
    <x v="0"/>
    <x v="76"/>
    <x v="57"/>
    <x v="0"/>
    <x v="1"/>
    <n v="34"/>
  </r>
  <r>
    <x v="1092"/>
    <x v="0"/>
    <x v="0"/>
    <x v="0"/>
    <x v="76"/>
    <x v="57"/>
    <x v="0"/>
    <x v="2"/>
    <s v="*"/>
  </r>
  <r>
    <x v="1092"/>
    <x v="0"/>
    <x v="0"/>
    <x v="0"/>
    <x v="76"/>
    <x v="57"/>
    <x v="0"/>
    <x v="5"/>
    <s v="*"/>
  </r>
  <r>
    <x v="1093"/>
    <x v="0"/>
    <x v="0"/>
    <x v="0"/>
    <x v="76"/>
    <x v="57"/>
    <x v="0"/>
    <x v="3"/>
    <n v="39"/>
  </r>
  <r>
    <x v="1094"/>
    <x v="0"/>
    <x v="0"/>
    <x v="0"/>
    <x v="47"/>
    <x v="43"/>
    <x v="4"/>
    <x v="1"/>
    <n v="30"/>
  </r>
  <r>
    <x v="1095"/>
    <x v="0"/>
    <x v="0"/>
    <x v="0"/>
    <x v="47"/>
    <x v="43"/>
    <x v="4"/>
    <x v="3"/>
    <n v="30"/>
  </r>
  <r>
    <x v="1096"/>
    <x v="0"/>
    <x v="0"/>
    <x v="0"/>
    <x v="220"/>
    <x v="179"/>
    <x v="0"/>
    <x v="1"/>
    <n v="91"/>
  </r>
  <r>
    <x v="1096"/>
    <x v="0"/>
    <x v="0"/>
    <x v="0"/>
    <x v="220"/>
    <x v="179"/>
    <x v="0"/>
    <x v="2"/>
    <s v="*"/>
  </r>
  <r>
    <x v="1097"/>
    <x v="0"/>
    <x v="0"/>
    <x v="0"/>
    <x v="220"/>
    <x v="179"/>
    <x v="0"/>
    <x v="3"/>
    <n v="94"/>
  </r>
  <r>
    <x v="1098"/>
    <x v="0"/>
    <x v="0"/>
    <x v="0"/>
    <x v="221"/>
    <x v="64"/>
    <x v="4"/>
    <x v="4"/>
    <n v="20"/>
  </r>
  <r>
    <x v="1098"/>
    <x v="0"/>
    <x v="0"/>
    <x v="0"/>
    <x v="221"/>
    <x v="64"/>
    <x v="4"/>
    <x v="7"/>
    <s v="*"/>
  </r>
  <r>
    <x v="1098"/>
    <x v="0"/>
    <x v="0"/>
    <x v="0"/>
    <x v="221"/>
    <x v="64"/>
    <x v="4"/>
    <x v="1"/>
    <n v="274"/>
  </r>
  <r>
    <x v="1098"/>
    <x v="0"/>
    <x v="0"/>
    <x v="0"/>
    <x v="221"/>
    <x v="64"/>
    <x v="4"/>
    <x v="2"/>
    <n v="48"/>
  </r>
  <r>
    <x v="1098"/>
    <x v="0"/>
    <x v="0"/>
    <x v="0"/>
    <x v="221"/>
    <x v="64"/>
    <x v="4"/>
    <x v="5"/>
    <n v="48"/>
  </r>
  <r>
    <x v="1099"/>
    <x v="0"/>
    <x v="0"/>
    <x v="0"/>
    <x v="221"/>
    <x v="64"/>
    <x v="4"/>
    <x v="3"/>
    <n v="393"/>
  </r>
  <r>
    <x v="1100"/>
    <x v="0"/>
    <x v="0"/>
    <x v="0"/>
    <x v="222"/>
    <x v="180"/>
    <x v="0"/>
    <x v="4"/>
    <s v="*"/>
  </r>
  <r>
    <x v="1100"/>
    <x v="0"/>
    <x v="0"/>
    <x v="0"/>
    <x v="222"/>
    <x v="180"/>
    <x v="0"/>
    <x v="1"/>
    <n v="31"/>
  </r>
  <r>
    <x v="1101"/>
    <x v="0"/>
    <x v="0"/>
    <x v="0"/>
    <x v="222"/>
    <x v="180"/>
    <x v="0"/>
    <x v="3"/>
    <n v="32"/>
  </r>
  <r>
    <x v="1102"/>
    <x v="0"/>
    <x v="0"/>
    <x v="0"/>
    <x v="157"/>
    <x v="136"/>
    <x v="4"/>
    <x v="1"/>
    <n v="32"/>
  </r>
  <r>
    <x v="1102"/>
    <x v="0"/>
    <x v="0"/>
    <x v="0"/>
    <x v="157"/>
    <x v="136"/>
    <x v="4"/>
    <x v="2"/>
    <s v="*"/>
  </r>
  <r>
    <x v="1102"/>
    <x v="0"/>
    <x v="0"/>
    <x v="0"/>
    <x v="157"/>
    <x v="136"/>
    <x v="4"/>
    <x v="5"/>
    <s v="*"/>
  </r>
  <r>
    <x v="1103"/>
    <x v="0"/>
    <x v="0"/>
    <x v="0"/>
    <x v="157"/>
    <x v="136"/>
    <x v="4"/>
    <x v="3"/>
    <n v="38"/>
  </r>
  <r>
    <x v="1104"/>
    <x v="0"/>
    <x v="0"/>
    <x v="0"/>
    <x v="223"/>
    <x v="181"/>
    <x v="10"/>
    <x v="4"/>
    <s v="*"/>
  </r>
  <r>
    <x v="1104"/>
    <x v="0"/>
    <x v="0"/>
    <x v="0"/>
    <x v="223"/>
    <x v="181"/>
    <x v="10"/>
    <x v="7"/>
    <s v="*"/>
  </r>
  <r>
    <x v="1104"/>
    <x v="0"/>
    <x v="0"/>
    <x v="0"/>
    <x v="223"/>
    <x v="181"/>
    <x v="10"/>
    <x v="1"/>
    <n v="22"/>
  </r>
  <r>
    <x v="1105"/>
    <x v="0"/>
    <x v="0"/>
    <x v="0"/>
    <x v="223"/>
    <x v="181"/>
    <x v="10"/>
    <x v="3"/>
    <n v="25"/>
  </r>
  <r>
    <x v="1106"/>
    <x v="0"/>
    <x v="0"/>
    <x v="0"/>
    <x v="159"/>
    <x v="138"/>
    <x v="1"/>
    <x v="1"/>
    <n v="25"/>
  </r>
  <r>
    <x v="1107"/>
    <x v="0"/>
    <x v="0"/>
    <x v="0"/>
    <x v="159"/>
    <x v="138"/>
    <x v="1"/>
    <x v="3"/>
    <n v="25"/>
  </r>
  <r>
    <x v="1108"/>
    <x v="0"/>
    <x v="0"/>
    <x v="0"/>
    <x v="11"/>
    <x v="10"/>
    <x v="6"/>
    <x v="4"/>
    <s v="*"/>
  </r>
  <r>
    <x v="1108"/>
    <x v="0"/>
    <x v="0"/>
    <x v="0"/>
    <x v="11"/>
    <x v="10"/>
    <x v="6"/>
    <x v="1"/>
    <s v="*"/>
  </r>
  <r>
    <x v="1108"/>
    <x v="0"/>
    <x v="0"/>
    <x v="0"/>
    <x v="11"/>
    <x v="10"/>
    <x v="6"/>
    <x v="2"/>
    <n v="45"/>
  </r>
  <r>
    <x v="1108"/>
    <x v="0"/>
    <x v="0"/>
    <x v="0"/>
    <x v="11"/>
    <x v="10"/>
    <x v="6"/>
    <x v="6"/>
    <s v="*"/>
  </r>
  <r>
    <x v="1108"/>
    <x v="0"/>
    <x v="0"/>
    <x v="0"/>
    <x v="11"/>
    <x v="10"/>
    <x v="6"/>
    <x v="5"/>
    <n v="16"/>
  </r>
  <r>
    <x v="1109"/>
    <x v="0"/>
    <x v="0"/>
    <x v="0"/>
    <x v="11"/>
    <x v="10"/>
    <x v="6"/>
    <x v="3"/>
    <n v="66"/>
  </r>
  <r>
    <x v="1110"/>
    <x v="0"/>
    <x v="0"/>
    <x v="0"/>
    <x v="193"/>
    <x v="161"/>
    <x v="9"/>
    <x v="1"/>
    <n v="29"/>
  </r>
  <r>
    <x v="1110"/>
    <x v="0"/>
    <x v="0"/>
    <x v="0"/>
    <x v="193"/>
    <x v="161"/>
    <x v="9"/>
    <x v="2"/>
    <s v="*"/>
  </r>
  <r>
    <x v="1111"/>
    <x v="0"/>
    <x v="0"/>
    <x v="0"/>
    <x v="193"/>
    <x v="161"/>
    <x v="9"/>
    <x v="3"/>
    <n v="30"/>
  </r>
  <r>
    <x v="1112"/>
    <x v="0"/>
    <x v="0"/>
    <x v="0"/>
    <x v="72"/>
    <x v="65"/>
    <x v="3"/>
    <x v="0"/>
    <s v="*"/>
  </r>
  <r>
    <x v="1112"/>
    <x v="0"/>
    <x v="0"/>
    <x v="0"/>
    <x v="72"/>
    <x v="65"/>
    <x v="3"/>
    <x v="8"/>
    <s v="*"/>
  </r>
  <r>
    <x v="1112"/>
    <x v="0"/>
    <x v="0"/>
    <x v="0"/>
    <x v="72"/>
    <x v="65"/>
    <x v="3"/>
    <x v="7"/>
    <s v="*"/>
  </r>
  <r>
    <x v="1112"/>
    <x v="0"/>
    <x v="0"/>
    <x v="0"/>
    <x v="72"/>
    <x v="65"/>
    <x v="3"/>
    <x v="1"/>
    <n v="70"/>
  </r>
  <r>
    <x v="1112"/>
    <x v="0"/>
    <x v="0"/>
    <x v="0"/>
    <x v="72"/>
    <x v="65"/>
    <x v="3"/>
    <x v="2"/>
    <n v="22"/>
  </r>
  <r>
    <x v="1112"/>
    <x v="0"/>
    <x v="0"/>
    <x v="0"/>
    <x v="72"/>
    <x v="65"/>
    <x v="3"/>
    <x v="6"/>
    <n v="6"/>
  </r>
  <r>
    <x v="1112"/>
    <x v="0"/>
    <x v="0"/>
    <x v="0"/>
    <x v="72"/>
    <x v="65"/>
    <x v="3"/>
    <x v="5"/>
    <s v="*"/>
  </r>
  <r>
    <x v="1113"/>
    <x v="0"/>
    <x v="0"/>
    <x v="0"/>
    <x v="72"/>
    <x v="65"/>
    <x v="3"/>
    <x v="3"/>
    <n v="105"/>
  </r>
  <r>
    <x v="1114"/>
    <x v="0"/>
    <x v="0"/>
    <x v="1"/>
    <x v="224"/>
    <x v="103"/>
    <x v="6"/>
    <x v="4"/>
    <s v="*"/>
  </r>
  <r>
    <x v="1114"/>
    <x v="0"/>
    <x v="0"/>
    <x v="1"/>
    <x v="224"/>
    <x v="103"/>
    <x v="6"/>
    <x v="1"/>
    <n v="29"/>
  </r>
  <r>
    <x v="1114"/>
    <x v="0"/>
    <x v="0"/>
    <x v="1"/>
    <x v="224"/>
    <x v="103"/>
    <x v="6"/>
    <x v="2"/>
    <n v="15"/>
  </r>
  <r>
    <x v="1114"/>
    <x v="0"/>
    <x v="0"/>
    <x v="1"/>
    <x v="224"/>
    <x v="103"/>
    <x v="6"/>
    <x v="5"/>
    <s v="*"/>
  </r>
  <r>
    <x v="1115"/>
    <x v="0"/>
    <x v="0"/>
    <x v="1"/>
    <x v="224"/>
    <x v="103"/>
    <x v="6"/>
    <x v="3"/>
    <n v="48"/>
  </r>
  <r>
    <x v="1116"/>
    <x v="0"/>
    <x v="0"/>
    <x v="0"/>
    <x v="225"/>
    <x v="182"/>
    <x v="2"/>
    <x v="4"/>
    <n v="21"/>
  </r>
  <r>
    <x v="1116"/>
    <x v="0"/>
    <x v="0"/>
    <x v="0"/>
    <x v="225"/>
    <x v="182"/>
    <x v="2"/>
    <x v="7"/>
    <n v="18"/>
  </r>
  <r>
    <x v="1116"/>
    <x v="0"/>
    <x v="0"/>
    <x v="0"/>
    <x v="225"/>
    <x v="182"/>
    <x v="2"/>
    <x v="1"/>
    <n v="39"/>
  </r>
  <r>
    <x v="1116"/>
    <x v="0"/>
    <x v="0"/>
    <x v="0"/>
    <x v="225"/>
    <x v="182"/>
    <x v="2"/>
    <x v="2"/>
    <n v="17"/>
  </r>
  <r>
    <x v="1116"/>
    <x v="0"/>
    <x v="0"/>
    <x v="0"/>
    <x v="225"/>
    <x v="182"/>
    <x v="2"/>
    <x v="5"/>
    <s v="*"/>
  </r>
  <r>
    <x v="1117"/>
    <x v="0"/>
    <x v="0"/>
    <x v="0"/>
    <x v="225"/>
    <x v="182"/>
    <x v="2"/>
    <x v="3"/>
    <n v="97"/>
  </r>
  <r>
    <x v="1118"/>
    <x v="0"/>
    <x v="0"/>
    <x v="0"/>
    <x v="49"/>
    <x v="45"/>
    <x v="4"/>
    <x v="0"/>
    <s v="*"/>
  </r>
  <r>
    <x v="1118"/>
    <x v="0"/>
    <x v="0"/>
    <x v="0"/>
    <x v="49"/>
    <x v="45"/>
    <x v="4"/>
    <x v="1"/>
    <n v="39"/>
  </r>
  <r>
    <x v="1118"/>
    <x v="0"/>
    <x v="0"/>
    <x v="0"/>
    <x v="49"/>
    <x v="45"/>
    <x v="4"/>
    <x v="2"/>
    <s v="*"/>
  </r>
  <r>
    <x v="1118"/>
    <x v="0"/>
    <x v="0"/>
    <x v="0"/>
    <x v="49"/>
    <x v="45"/>
    <x v="4"/>
    <x v="6"/>
    <s v="*"/>
  </r>
  <r>
    <x v="1119"/>
    <x v="0"/>
    <x v="0"/>
    <x v="0"/>
    <x v="49"/>
    <x v="45"/>
    <x v="4"/>
    <x v="3"/>
    <n v="44"/>
  </r>
  <r>
    <x v="1120"/>
    <x v="0"/>
    <x v="0"/>
    <x v="1"/>
    <x v="159"/>
    <x v="138"/>
    <x v="1"/>
    <x v="7"/>
    <s v="*"/>
  </r>
  <r>
    <x v="1120"/>
    <x v="0"/>
    <x v="0"/>
    <x v="1"/>
    <x v="159"/>
    <x v="138"/>
    <x v="1"/>
    <x v="1"/>
    <n v="142"/>
  </r>
  <r>
    <x v="1120"/>
    <x v="0"/>
    <x v="0"/>
    <x v="1"/>
    <x v="159"/>
    <x v="138"/>
    <x v="1"/>
    <x v="2"/>
    <s v="*"/>
  </r>
  <r>
    <x v="1120"/>
    <x v="0"/>
    <x v="0"/>
    <x v="1"/>
    <x v="159"/>
    <x v="138"/>
    <x v="1"/>
    <x v="6"/>
    <s v="*"/>
  </r>
  <r>
    <x v="1120"/>
    <x v="0"/>
    <x v="0"/>
    <x v="1"/>
    <x v="159"/>
    <x v="138"/>
    <x v="1"/>
    <x v="5"/>
    <s v="*"/>
  </r>
  <r>
    <x v="1121"/>
    <x v="0"/>
    <x v="0"/>
    <x v="1"/>
    <x v="159"/>
    <x v="138"/>
    <x v="1"/>
    <x v="3"/>
    <n v="148"/>
  </r>
  <r>
    <x v="1122"/>
    <x v="0"/>
    <x v="0"/>
    <x v="0"/>
    <x v="226"/>
    <x v="176"/>
    <x v="1"/>
    <x v="1"/>
    <n v="35"/>
  </r>
  <r>
    <x v="1122"/>
    <x v="0"/>
    <x v="0"/>
    <x v="0"/>
    <x v="226"/>
    <x v="176"/>
    <x v="1"/>
    <x v="2"/>
    <n v="7"/>
  </r>
  <r>
    <x v="1122"/>
    <x v="0"/>
    <x v="0"/>
    <x v="0"/>
    <x v="226"/>
    <x v="176"/>
    <x v="1"/>
    <x v="6"/>
    <s v="*"/>
  </r>
  <r>
    <x v="1123"/>
    <x v="0"/>
    <x v="0"/>
    <x v="0"/>
    <x v="226"/>
    <x v="176"/>
    <x v="1"/>
    <x v="3"/>
    <n v="43"/>
  </r>
  <r>
    <x v="1124"/>
    <x v="0"/>
    <x v="0"/>
    <x v="0"/>
    <x v="15"/>
    <x v="14"/>
    <x v="5"/>
    <x v="4"/>
    <s v="*"/>
  </r>
  <r>
    <x v="1124"/>
    <x v="0"/>
    <x v="0"/>
    <x v="0"/>
    <x v="15"/>
    <x v="14"/>
    <x v="5"/>
    <x v="1"/>
    <n v="79"/>
  </r>
  <r>
    <x v="1124"/>
    <x v="0"/>
    <x v="0"/>
    <x v="0"/>
    <x v="15"/>
    <x v="14"/>
    <x v="5"/>
    <x v="2"/>
    <n v="9"/>
  </r>
  <r>
    <x v="1124"/>
    <x v="0"/>
    <x v="0"/>
    <x v="0"/>
    <x v="15"/>
    <x v="14"/>
    <x v="5"/>
    <x v="5"/>
    <s v="*"/>
  </r>
  <r>
    <x v="1125"/>
    <x v="0"/>
    <x v="0"/>
    <x v="0"/>
    <x v="15"/>
    <x v="14"/>
    <x v="5"/>
    <x v="3"/>
    <n v="95"/>
  </r>
  <r>
    <x v="1126"/>
    <x v="0"/>
    <x v="0"/>
    <x v="1"/>
    <x v="15"/>
    <x v="14"/>
    <x v="5"/>
    <x v="0"/>
    <s v="*"/>
  </r>
  <r>
    <x v="1126"/>
    <x v="0"/>
    <x v="0"/>
    <x v="1"/>
    <x v="15"/>
    <x v="14"/>
    <x v="5"/>
    <x v="1"/>
    <n v="39"/>
  </r>
  <r>
    <x v="1126"/>
    <x v="0"/>
    <x v="0"/>
    <x v="1"/>
    <x v="15"/>
    <x v="14"/>
    <x v="5"/>
    <x v="2"/>
    <s v="*"/>
  </r>
  <r>
    <x v="1127"/>
    <x v="0"/>
    <x v="0"/>
    <x v="1"/>
    <x v="15"/>
    <x v="14"/>
    <x v="5"/>
    <x v="3"/>
    <n v="43"/>
  </r>
  <r>
    <x v="1128"/>
    <x v="0"/>
    <x v="0"/>
    <x v="0"/>
    <x v="227"/>
    <x v="134"/>
    <x v="10"/>
    <x v="4"/>
    <s v="*"/>
  </r>
  <r>
    <x v="1128"/>
    <x v="0"/>
    <x v="0"/>
    <x v="0"/>
    <x v="227"/>
    <x v="134"/>
    <x v="10"/>
    <x v="1"/>
    <n v="14"/>
  </r>
  <r>
    <x v="1128"/>
    <x v="0"/>
    <x v="0"/>
    <x v="0"/>
    <x v="227"/>
    <x v="134"/>
    <x v="10"/>
    <x v="2"/>
    <n v="6"/>
  </r>
  <r>
    <x v="1128"/>
    <x v="0"/>
    <x v="0"/>
    <x v="0"/>
    <x v="227"/>
    <x v="134"/>
    <x v="10"/>
    <x v="5"/>
    <s v="*"/>
  </r>
  <r>
    <x v="1129"/>
    <x v="0"/>
    <x v="0"/>
    <x v="0"/>
    <x v="227"/>
    <x v="134"/>
    <x v="10"/>
    <x v="3"/>
    <n v="26"/>
  </r>
  <r>
    <x v="1130"/>
    <x v="0"/>
    <x v="0"/>
    <x v="0"/>
    <x v="228"/>
    <x v="167"/>
    <x v="7"/>
    <x v="4"/>
    <n v="9"/>
  </r>
  <r>
    <x v="1130"/>
    <x v="0"/>
    <x v="0"/>
    <x v="0"/>
    <x v="228"/>
    <x v="167"/>
    <x v="7"/>
    <x v="7"/>
    <s v="*"/>
  </r>
  <r>
    <x v="1130"/>
    <x v="0"/>
    <x v="0"/>
    <x v="0"/>
    <x v="228"/>
    <x v="167"/>
    <x v="7"/>
    <x v="1"/>
    <n v="43"/>
  </r>
  <r>
    <x v="1130"/>
    <x v="0"/>
    <x v="0"/>
    <x v="0"/>
    <x v="228"/>
    <x v="167"/>
    <x v="7"/>
    <x v="2"/>
    <s v="*"/>
  </r>
  <r>
    <x v="1131"/>
    <x v="0"/>
    <x v="0"/>
    <x v="0"/>
    <x v="228"/>
    <x v="167"/>
    <x v="7"/>
    <x v="3"/>
    <n v="55"/>
  </r>
  <r>
    <x v="1132"/>
    <x v="0"/>
    <x v="0"/>
    <x v="0"/>
    <x v="188"/>
    <x v="156"/>
    <x v="8"/>
    <x v="1"/>
    <n v="58"/>
  </r>
  <r>
    <x v="1133"/>
    <x v="0"/>
    <x v="0"/>
    <x v="0"/>
    <x v="188"/>
    <x v="156"/>
    <x v="8"/>
    <x v="3"/>
    <n v="58"/>
  </r>
  <r>
    <x v="1134"/>
    <x v="0"/>
    <x v="0"/>
    <x v="1"/>
    <x v="3"/>
    <x v="3"/>
    <x v="3"/>
    <x v="4"/>
    <s v="*"/>
  </r>
  <r>
    <x v="1134"/>
    <x v="0"/>
    <x v="0"/>
    <x v="1"/>
    <x v="3"/>
    <x v="3"/>
    <x v="3"/>
    <x v="7"/>
    <n v="6"/>
  </r>
  <r>
    <x v="1134"/>
    <x v="0"/>
    <x v="0"/>
    <x v="1"/>
    <x v="3"/>
    <x v="3"/>
    <x v="3"/>
    <x v="1"/>
    <n v="65"/>
  </r>
  <r>
    <x v="1134"/>
    <x v="0"/>
    <x v="0"/>
    <x v="1"/>
    <x v="3"/>
    <x v="3"/>
    <x v="3"/>
    <x v="2"/>
    <n v="19"/>
  </r>
  <r>
    <x v="1134"/>
    <x v="0"/>
    <x v="0"/>
    <x v="1"/>
    <x v="3"/>
    <x v="3"/>
    <x v="3"/>
    <x v="6"/>
    <s v="*"/>
  </r>
  <r>
    <x v="1134"/>
    <x v="0"/>
    <x v="0"/>
    <x v="1"/>
    <x v="3"/>
    <x v="3"/>
    <x v="3"/>
    <x v="5"/>
    <s v="*"/>
  </r>
  <r>
    <x v="1135"/>
    <x v="0"/>
    <x v="0"/>
    <x v="1"/>
    <x v="3"/>
    <x v="3"/>
    <x v="3"/>
    <x v="3"/>
    <n v="95"/>
  </r>
  <r>
    <x v="1136"/>
    <x v="0"/>
    <x v="0"/>
    <x v="0"/>
    <x v="139"/>
    <x v="90"/>
    <x v="0"/>
    <x v="1"/>
    <n v="97"/>
  </r>
  <r>
    <x v="1136"/>
    <x v="0"/>
    <x v="0"/>
    <x v="0"/>
    <x v="139"/>
    <x v="90"/>
    <x v="0"/>
    <x v="2"/>
    <s v="*"/>
  </r>
  <r>
    <x v="1136"/>
    <x v="0"/>
    <x v="0"/>
    <x v="0"/>
    <x v="139"/>
    <x v="90"/>
    <x v="0"/>
    <x v="5"/>
    <s v="*"/>
  </r>
  <r>
    <x v="1137"/>
    <x v="0"/>
    <x v="0"/>
    <x v="0"/>
    <x v="139"/>
    <x v="90"/>
    <x v="0"/>
    <x v="3"/>
    <n v="100"/>
  </r>
  <r>
    <x v="1138"/>
    <x v="11"/>
    <x v="1"/>
    <x v="0"/>
    <x v="42"/>
    <x v="38"/>
    <x v="5"/>
    <x v="0"/>
    <s v="*"/>
  </r>
  <r>
    <x v="1138"/>
    <x v="11"/>
    <x v="1"/>
    <x v="0"/>
    <x v="42"/>
    <x v="38"/>
    <x v="5"/>
    <x v="2"/>
    <n v="6"/>
  </r>
  <r>
    <x v="1138"/>
    <x v="11"/>
    <x v="1"/>
    <x v="0"/>
    <x v="42"/>
    <x v="38"/>
    <x v="5"/>
    <x v="5"/>
    <n v="23"/>
  </r>
  <r>
    <x v="1139"/>
    <x v="11"/>
    <x v="1"/>
    <x v="0"/>
    <x v="42"/>
    <x v="38"/>
    <x v="5"/>
    <x v="3"/>
    <n v="30"/>
  </r>
  <r>
    <x v="1140"/>
    <x v="4"/>
    <x v="1"/>
    <x v="0"/>
    <x v="109"/>
    <x v="95"/>
    <x v="0"/>
    <x v="0"/>
    <s v="*"/>
  </r>
  <r>
    <x v="1140"/>
    <x v="4"/>
    <x v="1"/>
    <x v="0"/>
    <x v="109"/>
    <x v="95"/>
    <x v="0"/>
    <x v="1"/>
    <n v="24"/>
  </r>
  <r>
    <x v="1141"/>
    <x v="4"/>
    <x v="1"/>
    <x v="0"/>
    <x v="109"/>
    <x v="95"/>
    <x v="0"/>
    <x v="3"/>
    <n v="25"/>
  </r>
  <r>
    <x v="1142"/>
    <x v="0"/>
    <x v="0"/>
    <x v="0"/>
    <x v="66"/>
    <x v="60"/>
    <x v="5"/>
    <x v="0"/>
    <s v="*"/>
  </r>
  <r>
    <x v="1142"/>
    <x v="0"/>
    <x v="0"/>
    <x v="0"/>
    <x v="66"/>
    <x v="60"/>
    <x v="5"/>
    <x v="4"/>
    <s v="*"/>
  </r>
  <r>
    <x v="1142"/>
    <x v="0"/>
    <x v="0"/>
    <x v="0"/>
    <x v="66"/>
    <x v="60"/>
    <x v="5"/>
    <x v="1"/>
    <n v="18"/>
  </r>
  <r>
    <x v="1142"/>
    <x v="0"/>
    <x v="0"/>
    <x v="0"/>
    <x v="66"/>
    <x v="60"/>
    <x v="5"/>
    <x v="2"/>
    <s v="*"/>
  </r>
  <r>
    <x v="1142"/>
    <x v="0"/>
    <x v="0"/>
    <x v="0"/>
    <x v="66"/>
    <x v="60"/>
    <x v="5"/>
    <x v="6"/>
    <s v="*"/>
  </r>
  <r>
    <x v="1142"/>
    <x v="0"/>
    <x v="0"/>
    <x v="0"/>
    <x v="66"/>
    <x v="60"/>
    <x v="5"/>
    <x v="5"/>
    <s v="*"/>
  </r>
  <r>
    <x v="1143"/>
    <x v="0"/>
    <x v="0"/>
    <x v="0"/>
    <x v="66"/>
    <x v="60"/>
    <x v="5"/>
    <x v="3"/>
    <n v="26"/>
  </r>
  <r>
    <x v="1144"/>
    <x v="0"/>
    <x v="0"/>
    <x v="0"/>
    <x v="229"/>
    <x v="57"/>
    <x v="0"/>
    <x v="1"/>
    <n v="30"/>
  </r>
  <r>
    <x v="1145"/>
    <x v="0"/>
    <x v="0"/>
    <x v="0"/>
    <x v="229"/>
    <x v="57"/>
    <x v="0"/>
    <x v="3"/>
    <n v="30"/>
  </r>
  <r>
    <x v="1146"/>
    <x v="13"/>
    <x v="1"/>
    <x v="0"/>
    <x v="7"/>
    <x v="7"/>
    <x v="5"/>
    <x v="9"/>
    <s v="*"/>
  </r>
  <r>
    <x v="1146"/>
    <x v="13"/>
    <x v="1"/>
    <x v="0"/>
    <x v="7"/>
    <x v="7"/>
    <x v="5"/>
    <x v="4"/>
    <n v="13"/>
  </r>
  <r>
    <x v="1146"/>
    <x v="13"/>
    <x v="1"/>
    <x v="0"/>
    <x v="7"/>
    <x v="7"/>
    <x v="5"/>
    <x v="8"/>
    <s v="*"/>
  </r>
  <r>
    <x v="1146"/>
    <x v="13"/>
    <x v="1"/>
    <x v="0"/>
    <x v="7"/>
    <x v="7"/>
    <x v="5"/>
    <x v="7"/>
    <n v="9"/>
  </r>
  <r>
    <x v="1146"/>
    <x v="13"/>
    <x v="1"/>
    <x v="0"/>
    <x v="7"/>
    <x v="7"/>
    <x v="5"/>
    <x v="1"/>
    <n v="24"/>
  </r>
  <r>
    <x v="1146"/>
    <x v="13"/>
    <x v="1"/>
    <x v="0"/>
    <x v="7"/>
    <x v="7"/>
    <x v="5"/>
    <x v="2"/>
    <s v="*"/>
  </r>
  <r>
    <x v="1146"/>
    <x v="13"/>
    <x v="1"/>
    <x v="0"/>
    <x v="7"/>
    <x v="7"/>
    <x v="5"/>
    <x v="5"/>
    <n v="28"/>
  </r>
  <r>
    <x v="1147"/>
    <x v="13"/>
    <x v="1"/>
    <x v="0"/>
    <x v="7"/>
    <x v="7"/>
    <x v="5"/>
    <x v="3"/>
    <n v="77"/>
  </r>
  <r>
    <x v="1148"/>
    <x v="4"/>
    <x v="1"/>
    <x v="0"/>
    <x v="113"/>
    <x v="30"/>
    <x v="8"/>
    <x v="4"/>
    <n v="9"/>
  </r>
  <r>
    <x v="1148"/>
    <x v="4"/>
    <x v="1"/>
    <x v="0"/>
    <x v="113"/>
    <x v="30"/>
    <x v="8"/>
    <x v="1"/>
    <n v="31"/>
  </r>
  <r>
    <x v="1148"/>
    <x v="4"/>
    <x v="1"/>
    <x v="0"/>
    <x v="113"/>
    <x v="30"/>
    <x v="8"/>
    <x v="2"/>
    <n v="10"/>
  </r>
  <r>
    <x v="1148"/>
    <x v="4"/>
    <x v="1"/>
    <x v="0"/>
    <x v="113"/>
    <x v="30"/>
    <x v="8"/>
    <x v="5"/>
    <n v="10"/>
  </r>
  <r>
    <x v="1149"/>
    <x v="4"/>
    <x v="1"/>
    <x v="0"/>
    <x v="113"/>
    <x v="30"/>
    <x v="8"/>
    <x v="3"/>
    <n v="60"/>
  </r>
  <r>
    <x v="1150"/>
    <x v="0"/>
    <x v="0"/>
    <x v="1"/>
    <x v="84"/>
    <x v="73"/>
    <x v="5"/>
    <x v="4"/>
    <s v="*"/>
  </r>
  <r>
    <x v="1150"/>
    <x v="0"/>
    <x v="0"/>
    <x v="1"/>
    <x v="84"/>
    <x v="73"/>
    <x v="5"/>
    <x v="7"/>
    <s v="*"/>
  </r>
  <r>
    <x v="1150"/>
    <x v="0"/>
    <x v="0"/>
    <x v="1"/>
    <x v="84"/>
    <x v="73"/>
    <x v="5"/>
    <x v="1"/>
    <n v="27"/>
  </r>
  <r>
    <x v="1150"/>
    <x v="0"/>
    <x v="0"/>
    <x v="1"/>
    <x v="84"/>
    <x v="73"/>
    <x v="5"/>
    <x v="5"/>
    <n v="6"/>
  </r>
  <r>
    <x v="1151"/>
    <x v="0"/>
    <x v="0"/>
    <x v="1"/>
    <x v="84"/>
    <x v="73"/>
    <x v="5"/>
    <x v="3"/>
    <n v="35"/>
  </r>
  <r>
    <x v="1152"/>
    <x v="0"/>
    <x v="0"/>
    <x v="0"/>
    <x v="81"/>
    <x v="70"/>
    <x v="8"/>
    <x v="4"/>
    <n v="32"/>
  </r>
  <r>
    <x v="1152"/>
    <x v="0"/>
    <x v="0"/>
    <x v="0"/>
    <x v="81"/>
    <x v="70"/>
    <x v="8"/>
    <x v="7"/>
    <s v="*"/>
  </r>
  <r>
    <x v="1152"/>
    <x v="0"/>
    <x v="0"/>
    <x v="0"/>
    <x v="81"/>
    <x v="70"/>
    <x v="8"/>
    <x v="1"/>
    <n v="41"/>
  </r>
  <r>
    <x v="1152"/>
    <x v="0"/>
    <x v="0"/>
    <x v="0"/>
    <x v="81"/>
    <x v="70"/>
    <x v="8"/>
    <x v="2"/>
    <n v="33"/>
  </r>
  <r>
    <x v="1152"/>
    <x v="0"/>
    <x v="0"/>
    <x v="0"/>
    <x v="81"/>
    <x v="70"/>
    <x v="8"/>
    <x v="5"/>
    <n v="10"/>
  </r>
  <r>
    <x v="1153"/>
    <x v="0"/>
    <x v="0"/>
    <x v="0"/>
    <x v="81"/>
    <x v="70"/>
    <x v="8"/>
    <x v="3"/>
    <n v="117"/>
  </r>
  <r>
    <x v="1154"/>
    <x v="9"/>
    <x v="1"/>
    <x v="0"/>
    <x v="27"/>
    <x v="25"/>
    <x v="2"/>
    <x v="21"/>
    <n v="11"/>
  </r>
  <r>
    <x v="1154"/>
    <x v="9"/>
    <x v="1"/>
    <x v="0"/>
    <x v="27"/>
    <x v="25"/>
    <x v="2"/>
    <x v="22"/>
    <n v="13"/>
  </r>
  <r>
    <x v="1154"/>
    <x v="9"/>
    <x v="1"/>
    <x v="0"/>
    <x v="27"/>
    <x v="25"/>
    <x v="2"/>
    <x v="1"/>
    <s v="*"/>
  </r>
  <r>
    <x v="1155"/>
    <x v="9"/>
    <x v="1"/>
    <x v="0"/>
    <x v="27"/>
    <x v="25"/>
    <x v="2"/>
    <x v="3"/>
    <n v="26"/>
  </r>
  <r>
    <x v="1156"/>
    <x v="0"/>
    <x v="2"/>
    <x v="0"/>
    <x v="84"/>
    <x v="73"/>
    <x v="5"/>
    <x v="4"/>
    <n v="40"/>
  </r>
  <r>
    <x v="1156"/>
    <x v="0"/>
    <x v="2"/>
    <x v="0"/>
    <x v="84"/>
    <x v="73"/>
    <x v="5"/>
    <x v="7"/>
    <n v="18"/>
  </r>
  <r>
    <x v="1156"/>
    <x v="0"/>
    <x v="2"/>
    <x v="0"/>
    <x v="84"/>
    <x v="73"/>
    <x v="5"/>
    <x v="1"/>
    <n v="165"/>
  </r>
  <r>
    <x v="1156"/>
    <x v="0"/>
    <x v="2"/>
    <x v="0"/>
    <x v="84"/>
    <x v="73"/>
    <x v="5"/>
    <x v="2"/>
    <n v="49"/>
  </r>
  <r>
    <x v="1156"/>
    <x v="0"/>
    <x v="2"/>
    <x v="0"/>
    <x v="84"/>
    <x v="73"/>
    <x v="5"/>
    <x v="6"/>
    <s v="*"/>
  </r>
  <r>
    <x v="1156"/>
    <x v="0"/>
    <x v="2"/>
    <x v="0"/>
    <x v="84"/>
    <x v="73"/>
    <x v="5"/>
    <x v="5"/>
    <n v="42"/>
  </r>
  <r>
    <x v="1157"/>
    <x v="0"/>
    <x v="2"/>
    <x v="0"/>
    <x v="84"/>
    <x v="73"/>
    <x v="5"/>
    <x v="3"/>
    <n v="318"/>
  </r>
  <r>
    <x v="1158"/>
    <x v="0"/>
    <x v="0"/>
    <x v="0"/>
    <x v="47"/>
    <x v="43"/>
    <x v="4"/>
    <x v="1"/>
    <n v="37"/>
  </r>
  <r>
    <x v="1159"/>
    <x v="0"/>
    <x v="0"/>
    <x v="0"/>
    <x v="47"/>
    <x v="43"/>
    <x v="4"/>
    <x v="3"/>
    <n v="37"/>
  </r>
  <r>
    <x v="1160"/>
    <x v="0"/>
    <x v="2"/>
    <x v="0"/>
    <x v="7"/>
    <x v="7"/>
    <x v="5"/>
    <x v="4"/>
    <s v="*"/>
  </r>
  <r>
    <x v="1160"/>
    <x v="0"/>
    <x v="2"/>
    <x v="0"/>
    <x v="7"/>
    <x v="7"/>
    <x v="5"/>
    <x v="8"/>
    <s v="*"/>
  </r>
  <r>
    <x v="1160"/>
    <x v="0"/>
    <x v="2"/>
    <x v="0"/>
    <x v="7"/>
    <x v="7"/>
    <x v="5"/>
    <x v="7"/>
    <n v="35"/>
  </r>
  <r>
    <x v="1160"/>
    <x v="0"/>
    <x v="2"/>
    <x v="0"/>
    <x v="7"/>
    <x v="7"/>
    <x v="5"/>
    <x v="1"/>
    <n v="182"/>
  </r>
  <r>
    <x v="1160"/>
    <x v="0"/>
    <x v="2"/>
    <x v="0"/>
    <x v="7"/>
    <x v="7"/>
    <x v="5"/>
    <x v="2"/>
    <s v="*"/>
  </r>
  <r>
    <x v="1160"/>
    <x v="0"/>
    <x v="2"/>
    <x v="0"/>
    <x v="7"/>
    <x v="7"/>
    <x v="5"/>
    <x v="5"/>
    <n v="61"/>
  </r>
  <r>
    <x v="1161"/>
    <x v="0"/>
    <x v="2"/>
    <x v="0"/>
    <x v="7"/>
    <x v="7"/>
    <x v="5"/>
    <x v="3"/>
    <n v="285"/>
  </r>
  <r>
    <x v="1162"/>
    <x v="0"/>
    <x v="8"/>
    <x v="0"/>
    <x v="78"/>
    <x v="68"/>
    <x v="0"/>
    <x v="4"/>
    <s v="*"/>
  </r>
  <r>
    <x v="1162"/>
    <x v="0"/>
    <x v="8"/>
    <x v="0"/>
    <x v="78"/>
    <x v="68"/>
    <x v="0"/>
    <x v="1"/>
    <n v="7"/>
  </r>
  <r>
    <x v="1162"/>
    <x v="0"/>
    <x v="8"/>
    <x v="0"/>
    <x v="78"/>
    <x v="68"/>
    <x v="0"/>
    <x v="2"/>
    <n v="14"/>
  </r>
  <r>
    <x v="1162"/>
    <x v="0"/>
    <x v="8"/>
    <x v="0"/>
    <x v="78"/>
    <x v="68"/>
    <x v="0"/>
    <x v="5"/>
    <s v="*"/>
  </r>
  <r>
    <x v="1163"/>
    <x v="0"/>
    <x v="8"/>
    <x v="0"/>
    <x v="78"/>
    <x v="68"/>
    <x v="0"/>
    <x v="3"/>
    <n v="25"/>
  </r>
  <r>
    <x v="1164"/>
    <x v="12"/>
    <x v="1"/>
    <x v="0"/>
    <x v="230"/>
    <x v="183"/>
    <x v="0"/>
    <x v="4"/>
    <n v="21"/>
  </r>
  <r>
    <x v="1164"/>
    <x v="12"/>
    <x v="1"/>
    <x v="0"/>
    <x v="230"/>
    <x v="183"/>
    <x v="0"/>
    <x v="1"/>
    <s v="*"/>
  </r>
  <r>
    <x v="1164"/>
    <x v="12"/>
    <x v="1"/>
    <x v="0"/>
    <x v="230"/>
    <x v="183"/>
    <x v="0"/>
    <x v="2"/>
    <s v="*"/>
  </r>
  <r>
    <x v="1164"/>
    <x v="12"/>
    <x v="1"/>
    <x v="0"/>
    <x v="230"/>
    <x v="183"/>
    <x v="0"/>
    <x v="5"/>
    <n v="13"/>
  </r>
  <r>
    <x v="1165"/>
    <x v="12"/>
    <x v="1"/>
    <x v="0"/>
    <x v="230"/>
    <x v="183"/>
    <x v="0"/>
    <x v="3"/>
    <n v="41"/>
  </r>
  <r>
    <x v="1166"/>
    <x v="0"/>
    <x v="0"/>
    <x v="0"/>
    <x v="74"/>
    <x v="66"/>
    <x v="7"/>
    <x v="4"/>
    <s v="*"/>
  </r>
  <r>
    <x v="1166"/>
    <x v="0"/>
    <x v="0"/>
    <x v="0"/>
    <x v="74"/>
    <x v="66"/>
    <x v="7"/>
    <x v="2"/>
    <n v="29"/>
  </r>
  <r>
    <x v="1167"/>
    <x v="0"/>
    <x v="0"/>
    <x v="0"/>
    <x v="74"/>
    <x v="66"/>
    <x v="7"/>
    <x v="3"/>
    <n v="33"/>
  </r>
  <r>
    <x v="1168"/>
    <x v="0"/>
    <x v="0"/>
    <x v="0"/>
    <x v="231"/>
    <x v="184"/>
    <x v="4"/>
    <x v="1"/>
    <n v="23"/>
  </r>
  <r>
    <x v="1168"/>
    <x v="0"/>
    <x v="0"/>
    <x v="0"/>
    <x v="231"/>
    <x v="184"/>
    <x v="4"/>
    <x v="2"/>
    <n v="8"/>
  </r>
  <r>
    <x v="1168"/>
    <x v="0"/>
    <x v="0"/>
    <x v="0"/>
    <x v="231"/>
    <x v="184"/>
    <x v="4"/>
    <x v="6"/>
    <s v="*"/>
  </r>
  <r>
    <x v="1169"/>
    <x v="0"/>
    <x v="0"/>
    <x v="0"/>
    <x v="231"/>
    <x v="184"/>
    <x v="4"/>
    <x v="3"/>
    <n v="32"/>
  </r>
  <r>
    <x v="1170"/>
    <x v="0"/>
    <x v="0"/>
    <x v="0"/>
    <x v="184"/>
    <x v="154"/>
    <x v="5"/>
    <x v="1"/>
    <n v="34"/>
  </r>
  <r>
    <x v="1170"/>
    <x v="0"/>
    <x v="0"/>
    <x v="0"/>
    <x v="184"/>
    <x v="154"/>
    <x v="5"/>
    <x v="2"/>
    <s v="*"/>
  </r>
  <r>
    <x v="1171"/>
    <x v="0"/>
    <x v="0"/>
    <x v="0"/>
    <x v="184"/>
    <x v="154"/>
    <x v="5"/>
    <x v="3"/>
    <n v="36"/>
  </r>
  <r>
    <x v="1172"/>
    <x v="0"/>
    <x v="0"/>
    <x v="0"/>
    <x v="120"/>
    <x v="104"/>
    <x v="6"/>
    <x v="1"/>
    <n v="86"/>
  </r>
  <r>
    <x v="1172"/>
    <x v="0"/>
    <x v="0"/>
    <x v="0"/>
    <x v="120"/>
    <x v="104"/>
    <x v="6"/>
    <x v="2"/>
    <n v="12"/>
  </r>
  <r>
    <x v="1173"/>
    <x v="0"/>
    <x v="0"/>
    <x v="0"/>
    <x v="120"/>
    <x v="104"/>
    <x v="6"/>
    <x v="3"/>
    <n v="98"/>
  </r>
  <r>
    <x v="1174"/>
    <x v="2"/>
    <x v="1"/>
    <x v="0"/>
    <x v="21"/>
    <x v="19"/>
    <x v="0"/>
    <x v="8"/>
    <s v="*"/>
  </r>
  <r>
    <x v="1174"/>
    <x v="2"/>
    <x v="1"/>
    <x v="0"/>
    <x v="21"/>
    <x v="19"/>
    <x v="0"/>
    <x v="7"/>
    <s v="*"/>
  </r>
  <r>
    <x v="1174"/>
    <x v="2"/>
    <x v="1"/>
    <x v="0"/>
    <x v="21"/>
    <x v="19"/>
    <x v="0"/>
    <x v="1"/>
    <n v="33"/>
  </r>
  <r>
    <x v="1174"/>
    <x v="2"/>
    <x v="1"/>
    <x v="0"/>
    <x v="21"/>
    <x v="19"/>
    <x v="0"/>
    <x v="2"/>
    <n v="15"/>
  </r>
  <r>
    <x v="1174"/>
    <x v="2"/>
    <x v="1"/>
    <x v="0"/>
    <x v="21"/>
    <x v="19"/>
    <x v="0"/>
    <x v="5"/>
    <s v="*"/>
  </r>
  <r>
    <x v="1175"/>
    <x v="2"/>
    <x v="1"/>
    <x v="0"/>
    <x v="21"/>
    <x v="19"/>
    <x v="0"/>
    <x v="3"/>
    <n v="57"/>
  </r>
  <r>
    <x v="1176"/>
    <x v="0"/>
    <x v="0"/>
    <x v="0"/>
    <x v="16"/>
    <x v="15"/>
    <x v="0"/>
    <x v="1"/>
    <s v="*"/>
  </r>
  <r>
    <x v="1176"/>
    <x v="0"/>
    <x v="0"/>
    <x v="0"/>
    <x v="16"/>
    <x v="15"/>
    <x v="0"/>
    <x v="2"/>
    <n v="17"/>
  </r>
  <r>
    <x v="1176"/>
    <x v="0"/>
    <x v="0"/>
    <x v="0"/>
    <x v="16"/>
    <x v="15"/>
    <x v="0"/>
    <x v="6"/>
    <s v="*"/>
  </r>
  <r>
    <x v="1176"/>
    <x v="0"/>
    <x v="0"/>
    <x v="0"/>
    <x v="16"/>
    <x v="15"/>
    <x v="0"/>
    <x v="5"/>
    <n v="9"/>
  </r>
  <r>
    <x v="1177"/>
    <x v="0"/>
    <x v="0"/>
    <x v="0"/>
    <x v="16"/>
    <x v="15"/>
    <x v="0"/>
    <x v="3"/>
    <n v="31"/>
  </r>
  <r>
    <x v="1178"/>
    <x v="0"/>
    <x v="0"/>
    <x v="0"/>
    <x v="141"/>
    <x v="121"/>
    <x v="0"/>
    <x v="4"/>
    <s v="*"/>
  </r>
  <r>
    <x v="1178"/>
    <x v="0"/>
    <x v="0"/>
    <x v="0"/>
    <x v="141"/>
    <x v="121"/>
    <x v="0"/>
    <x v="1"/>
    <n v="19"/>
  </r>
  <r>
    <x v="1178"/>
    <x v="0"/>
    <x v="0"/>
    <x v="0"/>
    <x v="141"/>
    <x v="121"/>
    <x v="0"/>
    <x v="2"/>
    <s v="*"/>
  </r>
  <r>
    <x v="1178"/>
    <x v="0"/>
    <x v="0"/>
    <x v="0"/>
    <x v="141"/>
    <x v="121"/>
    <x v="0"/>
    <x v="5"/>
    <s v="*"/>
  </r>
  <r>
    <x v="1179"/>
    <x v="0"/>
    <x v="0"/>
    <x v="0"/>
    <x v="141"/>
    <x v="121"/>
    <x v="0"/>
    <x v="3"/>
    <n v="25"/>
  </r>
  <r>
    <x v="1180"/>
    <x v="0"/>
    <x v="0"/>
    <x v="1"/>
    <x v="88"/>
    <x v="76"/>
    <x v="3"/>
    <x v="1"/>
    <n v="122"/>
  </r>
  <r>
    <x v="1181"/>
    <x v="0"/>
    <x v="0"/>
    <x v="1"/>
    <x v="88"/>
    <x v="76"/>
    <x v="3"/>
    <x v="3"/>
    <n v="122"/>
  </r>
  <r>
    <x v="1182"/>
    <x v="1"/>
    <x v="1"/>
    <x v="0"/>
    <x v="7"/>
    <x v="7"/>
    <x v="5"/>
    <x v="10"/>
    <s v="*"/>
  </r>
  <r>
    <x v="1182"/>
    <x v="1"/>
    <x v="1"/>
    <x v="0"/>
    <x v="7"/>
    <x v="7"/>
    <x v="5"/>
    <x v="4"/>
    <n v="6"/>
  </r>
  <r>
    <x v="1182"/>
    <x v="1"/>
    <x v="1"/>
    <x v="0"/>
    <x v="7"/>
    <x v="7"/>
    <x v="5"/>
    <x v="7"/>
    <s v="*"/>
  </r>
  <r>
    <x v="1182"/>
    <x v="1"/>
    <x v="1"/>
    <x v="0"/>
    <x v="7"/>
    <x v="7"/>
    <x v="5"/>
    <x v="1"/>
    <n v="20"/>
  </r>
  <r>
    <x v="1182"/>
    <x v="1"/>
    <x v="1"/>
    <x v="0"/>
    <x v="7"/>
    <x v="7"/>
    <x v="5"/>
    <x v="5"/>
    <n v="8"/>
  </r>
  <r>
    <x v="1183"/>
    <x v="1"/>
    <x v="1"/>
    <x v="0"/>
    <x v="7"/>
    <x v="7"/>
    <x v="5"/>
    <x v="3"/>
    <n v="39"/>
  </r>
  <r>
    <x v="1184"/>
    <x v="0"/>
    <x v="0"/>
    <x v="1"/>
    <x v="60"/>
    <x v="56"/>
    <x v="7"/>
    <x v="0"/>
    <s v="*"/>
  </r>
  <r>
    <x v="1184"/>
    <x v="0"/>
    <x v="0"/>
    <x v="1"/>
    <x v="60"/>
    <x v="56"/>
    <x v="7"/>
    <x v="1"/>
    <n v="117"/>
  </r>
  <r>
    <x v="1184"/>
    <x v="0"/>
    <x v="0"/>
    <x v="1"/>
    <x v="60"/>
    <x v="56"/>
    <x v="7"/>
    <x v="2"/>
    <n v="21"/>
  </r>
  <r>
    <x v="1184"/>
    <x v="0"/>
    <x v="0"/>
    <x v="1"/>
    <x v="60"/>
    <x v="56"/>
    <x v="7"/>
    <x v="5"/>
    <s v="*"/>
  </r>
  <r>
    <x v="1185"/>
    <x v="0"/>
    <x v="0"/>
    <x v="1"/>
    <x v="60"/>
    <x v="56"/>
    <x v="7"/>
    <x v="3"/>
    <n v="143"/>
  </r>
  <r>
    <x v="1186"/>
    <x v="0"/>
    <x v="0"/>
    <x v="0"/>
    <x v="232"/>
    <x v="185"/>
    <x v="0"/>
    <x v="1"/>
    <n v="25"/>
  </r>
  <r>
    <x v="1186"/>
    <x v="0"/>
    <x v="0"/>
    <x v="0"/>
    <x v="232"/>
    <x v="185"/>
    <x v="0"/>
    <x v="2"/>
    <s v="*"/>
  </r>
  <r>
    <x v="1186"/>
    <x v="0"/>
    <x v="0"/>
    <x v="0"/>
    <x v="232"/>
    <x v="185"/>
    <x v="0"/>
    <x v="5"/>
    <s v="*"/>
  </r>
  <r>
    <x v="1187"/>
    <x v="0"/>
    <x v="0"/>
    <x v="0"/>
    <x v="232"/>
    <x v="185"/>
    <x v="0"/>
    <x v="3"/>
    <n v="27"/>
  </r>
  <r>
    <x v="1188"/>
    <x v="0"/>
    <x v="0"/>
    <x v="0"/>
    <x v="233"/>
    <x v="186"/>
    <x v="0"/>
    <x v="4"/>
    <n v="7"/>
  </r>
  <r>
    <x v="1188"/>
    <x v="0"/>
    <x v="0"/>
    <x v="0"/>
    <x v="233"/>
    <x v="186"/>
    <x v="0"/>
    <x v="7"/>
    <s v="*"/>
  </r>
  <r>
    <x v="1188"/>
    <x v="0"/>
    <x v="0"/>
    <x v="0"/>
    <x v="233"/>
    <x v="186"/>
    <x v="0"/>
    <x v="1"/>
    <n v="84"/>
  </r>
  <r>
    <x v="1189"/>
    <x v="0"/>
    <x v="0"/>
    <x v="0"/>
    <x v="233"/>
    <x v="186"/>
    <x v="0"/>
    <x v="3"/>
    <n v="93"/>
  </r>
  <r>
    <x v="1190"/>
    <x v="4"/>
    <x v="1"/>
    <x v="0"/>
    <x v="14"/>
    <x v="13"/>
    <x v="5"/>
    <x v="4"/>
    <n v="19"/>
  </r>
  <r>
    <x v="1190"/>
    <x v="4"/>
    <x v="1"/>
    <x v="0"/>
    <x v="14"/>
    <x v="13"/>
    <x v="5"/>
    <x v="7"/>
    <s v="*"/>
  </r>
  <r>
    <x v="1190"/>
    <x v="4"/>
    <x v="1"/>
    <x v="0"/>
    <x v="14"/>
    <x v="13"/>
    <x v="5"/>
    <x v="1"/>
    <n v="23"/>
  </r>
  <r>
    <x v="1190"/>
    <x v="4"/>
    <x v="1"/>
    <x v="0"/>
    <x v="14"/>
    <x v="13"/>
    <x v="5"/>
    <x v="5"/>
    <n v="6"/>
  </r>
  <r>
    <x v="1191"/>
    <x v="4"/>
    <x v="1"/>
    <x v="0"/>
    <x v="14"/>
    <x v="13"/>
    <x v="5"/>
    <x v="3"/>
    <n v="49"/>
  </r>
  <r>
    <x v="1192"/>
    <x v="0"/>
    <x v="0"/>
    <x v="0"/>
    <x v="118"/>
    <x v="102"/>
    <x v="4"/>
    <x v="4"/>
    <n v="20"/>
  </r>
  <r>
    <x v="1192"/>
    <x v="0"/>
    <x v="0"/>
    <x v="0"/>
    <x v="118"/>
    <x v="102"/>
    <x v="4"/>
    <x v="1"/>
    <n v="9"/>
  </r>
  <r>
    <x v="1192"/>
    <x v="0"/>
    <x v="0"/>
    <x v="0"/>
    <x v="118"/>
    <x v="102"/>
    <x v="4"/>
    <x v="6"/>
    <n v="12"/>
  </r>
  <r>
    <x v="1192"/>
    <x v="0"/>
    <x v="0"/>
    <x v="0"/>
    <x v="118"/>
    <x v="102"/>
    <x v="4"/>
    <x v="5"/>
    <n v="18"/>
  </r>
  <r>
    <x v="1193"/>
    <x v="0"/>
    <x v="0"/>
    <x v="0"/>
    <x v="118"/>
    <x v="102"/>
    <x v="4"/>
    <x v="3"/>
    <n v="59"/>
  </r>
  <r>
    <x v="1194"/>
    <x v="0"/>
    <x v="2"/>
    <x v="0"/>
    <x v="203"/>
    <x v="169"/>
    <x v="5"/>
    <x v="4"/>
    <n v="77"/>
  </r>
  <r>
    <x v="1194"/>
    <x v="0"/>
    <x v="2"/>
    <x v="0"/>
    <x v="203"/>
    <x v="169"/>
    <x v="5"/>
    <x v="7"/>
    <n v="124"/>
  </r>
  <r>
    <x v="1194"/>
    <x v="0"/>
    <x v="2"/>
    <x v="0"/>
    <x v="203"/>
    <x v="169"/>
    <x v="5"/>
    <x v="1"/>
    <n v="279"/>
  </r>
  <r>
    <x v="1194"/>
    <x v="0"/>
    <x v="2"/>
    <x v="0"/>
    <x v="203"/>
    <x v="169"/>
    <x v="5"/>
    <x v="2"/>
    <n v="11"/>
  </r>
  <r>
    <x v="1194"/>
    <x v="0"/>
    <x v="2"/>
    <x v="0"/>
    <x v="203"/>
    <x v="169"/>
    <x v="5"/>
    <x v="5"/>
    <n v="13"/>
  </r>
  <r>
    <x v="1195"/>
    <x v="0"/>
    <x v="2"/>
    <x v="0"/>
    <x v="203"/>
    <x v="169"/>
    <x v="5"/>
    <x v="3"/>
    <n v="504"/>
  </r>
  <r>
    <x v="1196"/>
    <x v="0"/>
    <x v="0"/>
    <x v="0"/>
    <x v="118"/>
    <x v="102"/>
    <x v="4"/>
    <x v="1"/>
    <s v="*"/>
  </r>
  <r>
    <x v="1196"/>
    <x v="0"/>
    <x v="0"/>
    <x v="0"/>
    <x v="118"/>
    <x v="102"/>
    <x v="4"/>
    <x v="2"/>
    <n v="21"/>
  </r>
  <r>
    <x v="1196"/>
    <x v="0"/>
    <x v="0"/>
    <x v="0"/>
    <x v="118"/>
    <x v="102"/>
    <x v="4"/>
    <x v="5"/>
    <s v="*"/>
  </r>
  <r>
    <x v="1197"/>
    <x v="0"/>
    <x v="0"/>
    <x v="0"/>
    <x v="118"/>
    <x v="102"/>
    <x v="4"/>
    <x v="3"/>
    <n v="28"/>
  </r>
  <r>
    <x v="1198"/>
    <x v="0"/>
    <x v="0"/>
    <x v="0"/>
    <x v="95"/>
    <x v="83"/>
    <x v="6"/>
    <x v="4"/>
    <s v="*"/>
  </r>
  <r>
    <x v="1198"/>
    <x v="0"/>
    <x v="0"/>
    <x v="0"/>
    <x v="95"/>
    <x v="83"/>
    <x v="6"/>
    <x v="1"/>
    <n v="7"/>
  </r>
  <r>
    <x v="1198"/>
    <x v="0"/>
    <x v="0"/>
    <x v="0"/>
    <x v="95"/>
    <x v="83"/>
    <x v="6"/>
    <x v="2"/>
    <n v="11"/>
  </r>
  <r>
    <x v="1198"/>
    <x v="0"/>
    <x v="0"/>
    <x v="0"/>
    <x v="95"/>
    <x v="83"/>
    <x v="6"/>
    <x v="5"/>
    <n v="10"/>
  </r>
  <r>
    <x v="1199"/>
    <x v="0"/>
    <x v="0"/>
    <x v="0"/>
    <x v="95"/>
    <x v="83"/>
    <x v="6"/>
    <x v="3"/>
    <n v="29"/>
  </r>
  <r>
    <x v="1200"/>
    <x v="0"/>
    <x v="0"/>
    <x v="0"/>
    <x v="179"/>
    <x v="151"/>
    <x v="7"/>
    <x v="4"/>
    <n v="10"/>
  </r>
  <r>
    <x v="1200"/>
    <x v="0"/>
    <x v="0"/>
    <x v="0"/>
    <x v="179"/>
    <x v="151"/>
    <x v="7"/>
    <x v="1"/>
    <s v="*"/>
  </r>
  <r>
    <x v="1200"/>
    <x v="0"/>
    <x v="0"/>
    <x v="0"/>
    <x v="179"/>
    <x v="151"/>
    <x v="7"/>
    <x v="2"/>
    <n v="15"/>
  </r>
  <r>
    <x v="1200"/>
    <x v="0"/>
    <x v="0"/>
    <x v="0"/>
    <x v="179"/>
    <x v="151"/>
    <x v="7"/>
    <x v="6"/>
    <s v="*"/>
  </r>
  <r>
    <x v="1200"/>
    <x v="0"/>
    <x v="0"/>
    <x v="0"/>
    <x v="179"/>
    <x v="151"/>
    <x v="7"/>
    <x v="5"/>
    <n v="16"/>
  </r>
  <r>
    <x v="1201"/>
    <x v="0"/>
    <x v="0"/>
    <x v="0"/>
    <x v="179"/>
    <x v="151"/>
    <x v="7"/>
    <x v="3"/>
    <n v="46"/>
  </r>
  <r>
    <x v="1202"/>
    <x v="0"/>
    <x v="2"/>
    <x v="0"/>
    <x v="56"/>
    <x v="52"/>
    <x v="7"/>
    <x v="4"/>
    <n v="8"/>
  </r>
  <r>
    <x v="1202"/>
    <x v="0"/>
    <x v="2"/>
    <x v="0"/>
    <x v="56"/>
    <x v="52"/>
    <x v="7"/>
    <x v="7"/>
    <s v="*"/>
  </r>
  <r>
    <x v="1202"/>
    <x v="0"/>
    <x v="2"/>
    <x v="0"/>
    <x v="56"/>
    <x v="52"/>
    <x v="7"/>
    <x v="1"/>
    <n v="13"/>
  </r>
  <r>
    <x v="1202"/>
    <x v="0"/>
    <x v="2"/>
    <x v="0"/>
    <x v="56"/>
    <x v="52"/>
    <x v="7"/>
    <x v="2"/>
    <n v="7"/>
  </r>
  <r>
    <x v="1202"/>
    <x v="0"/>
    <x v="2"/>
    <x v="0"/>
    <x v="56"/>
    <x v="52"/>
    <x v="7"/>
    <x v="5"/>
    <s v="*"/>
  </r>
  <r>
    <x v="1203"/>
    <x v="0"/>
    <x v="2"/>
    <x v="0"/>
    <x v="56"/>
    <x v="52"/>
    <x v="7"/>
    <x v="3"/>
    <n v="35"/>
  </r>
  <r>
    <x v="1204"/>
    <x v="0"/>
    <x v="2"/>
    <x v="0"/>
    <x v="135"/>
    <x v="116"/>
    <x v="3"/>
    <x v="4"/>
    <n v="51"/>
  </r>
  <r>
    <x v="1204"/>
    <x v="0"/>
    <x v="2"/>
    <x v="0"/>
    <x v="135"/>
    <x v="116"/>
    <x v="3"/>
    <x v="7"/>
    <n v="40"/>
  </r>
  <r>
    <x v="1204"/>
    <x v="0"/>
    <x v="2"/>
    <x v="0"/>
    <x v="135"/>
    <x v="116"/>
    <x v="3"/>
    <x v="1"/>
    <n v="35"/>
  </r>
  <r>
    <x v="1204"/>
    <x v="0"/>
    <x v="2"/>
    <x v="0"/>
    <x v="135"/>
    <x v="116"/>
    <x v="3"/>
    <x v="5"/>
    <s v="*"/>
  </r>
  <r>
    <x v="1205"/>
    <x v="0"/>
    <x v="2"/>
    <x v="0"/>
    <x v="135"/>
    <x v="116"/>
    <x v="3"/>
    <x v="3"/>
    <n v="127"/>
  </r>
  <r>
    <x v="1206"/>
    <x v="12"/>
    <x v="1"/>
    <x v="0"/>
    <x v="92"/>
    <x v="80"/>
    <x v="5"/>
    <x v="10"/>
    <n v="34"/>
  </r>
  <r>
    <x v="1206"/>
    <x v="12"/>
    <x v="1"/>
    <x v="0"/>
    <x v="92"/>
    <x v="80"/>
    <x v="5"/>
    <x v="1"/>
    <s v="*"/>
  </r>
  <r>
    <x v="1206"/>
    <x v="12"/>
    <x v="1"/>
    <x v="0"/>
    <x v="92"/>
    <x v="80"/>
    <x v="5"/>
    <x v="2"/>
    <s v="*"/>
  </r>
  <r>
    <x v="1206"/>
    <x v="12"/>
    <x v="1"/>
    <x v="0"/>
    <x v="92"/>
    <x v="80"/>
    <x v="5"/>
    <x v="5"/>
    <s v="*"/>
  </r>
  <r>
    <x v="1207"/>
    <x v="12"/>
    <x v="1"/>
    <x v="0"/>
    <x v="92"/>
    <x v="80"/>
    <x v="5"/>
    <x v="3"/>
    <n v="40"/>
  </r>
  <r>
    <x v="1208"/>
    <x v="0"/>
    <x v="0"/>
    <x v="0"/>
    <x v="115"/>
    <x v="99"/>
    <x v="5"/>
    <x v="4"/>
    <s v="*"/>
  </r>
  <r>
    <x v="1208"/>
    <x v="0"/>
    <x v="0"/>
    <x v="0"/>
    <x v="115"/>
    <x v="99"/>
    <x v="5"/>
    <x v="7"/>
    <n v="47"/>
  </r>
  <r>
    <x v="1208"/>
    <x v="0"/>
    <x v="0"/>
    <x v="0"/>
    <x v="115"/>
    <x v="99"/>
    <x v="5"/>
    <x v="2"/>
    <n v="7"/>
  </r>
  <r>
    <x v="1208"/>
    <x v="0"/>
    <x v="0"/>
    <x v="0"/>
    <x v="115"/>
    <x v="99"/>
    <x v="5"/>
    <x v="6"/>
    <s v="*"/>
  </r>
  <r>
    <x v="1209"/>
    <x v="0"/>
    <x v="0"/>
    <x v="0"/>
    <x v="115"/>
    <x v="99"/>
    <x v="5"/>
    <x v="3"/>
    <n v="58"/>
  </r>
  <r>
    <x v="1210"/>
    <x v="0"/>
    <x v="0"/>
    <x v="0"/>
    <x v="234"/>
    <x v="37"/>
    <x v="0"/>
    <x v="4"/>
    <s v="*"/>
  </r>
  <r>
    <x v="1210"/>
    <x v="0"/>
    <x v="0"/>
    <x v="0"/>
    <x v="234"/>
    <x v="37"/>
    <x v="0"/>
    <x v="1"/>
    <n v="44"/>
  </r>
  <r>
    <x v="1211"/>
    <x v="0"/>
    <x v="0"/>
    <x v="0"/>
    <x v="234"/>
    <x v="37"/>
    <x v="0"/>
    <x v="3"/>
    <n v="45"/>
  </r>
  <r>
    <x v="1212"/>
    <x v="2"/>
    <x v="1"/>
    <x v="0"/>
    <x v="92"/>
    <x v="80"/>
    <x v="5"/>
    <x v="10"/>
    <s v="*"/>
  </r>
  <r>
    <x v="1212"/>
    <x v="2"/>
    <x v="1"/>
    <x v="0"/>
    <x v="92"/>
    <x v="80"/>
    <x v="5"/>
    <x v="4"/>
    <n v="6"/>
  </r>
  <r>
    <x v="1212"/>
    <x v="2"/>
    <x v="1"/>
    <x v="0"/>
    <x v="92"/>
    <x v="80"/>
    <x v="5"/>
    <x v="7"/>
    <n v="9"/>
  </r>
  <r>
    <x v="1212"/>
    <x v="2"/>
    <x v="1"/>
    <x v="0"/>
    <x v="92"/>
    <x v="80"/>
    <x v="5"/>
    <x v="1"/>
    <s v="*"/>
  </r>
  <r>
    <x v="1212"/>
    <x v="2"/>
    <x v="1"/>
    <x v="0"/>
    <x v="92"/>
    <x v="80"/>
    <x v="5"/>
    <x v="2"/>
    <s v="*"/>
  </r>
  <r>
    <x v="1212"/>
    <x v="2"/>
    <x v="1"/>
    <x v="0"/>
    <x v="92"/>
    <x v="80"/>
    <x v="5"/>
    <x v="5"/>
    <n v="14"/>
  </r>
  <r>
    <x v="1213"/>
    <x v="2"/>
    <x v="1"/>
    <x v="0"/>
    <x v="92"/>
    <x v="80"/>
    <x v="5"/>
    <x v="3"/>
    <n v="36"/>
  </r>
  <r>
    <x v="1214"/>
    <x v="0"/>
    <x v="0"/>
    <x v="1"/>
    <x v="219"/>
    <x v="178"/>
    <x v="5"/>
    <x v="1"/>
    <n v="67"/>
  </r>
  <r>
    <x v="1215"/>
    <x v="0"/>
    <x v="0"/>
    <x v="1"/>
    <x v="219"/>
    <x v="178"/>
    <x v="5"/>
    <x v="3"/>
    <n v="67"/>
  </r>
  <r>
    <x v="1216"/>
    <x v="0"/>
    <x v="0"/>
    <x v="1"/>
    <x v="39"/>
    <x v="1"/>
    <x v="1"/>
    <x v="1"/>
    <n v="84"/>
  </r>
  <r>
    <x v="1217"/>
    <x v="0"/>
    <x v="0"/>
    <x v="1"/>
    <x v="39"/>
    <x v="1"/>
    <x v="1"/>
    <x v="3"/>
    <n v="84"/>
  </r>
  <r>
    <x v="1218"/>
    <x v="0"/>
    <x v="0"/>
    <x v="0"/>
    <x v="125"/>
    <x v="108"/>
    <x v="0"/>
    <x v="4"/>
    <n v="7"/>
  </r>
  <r>
    <x v="1218"/>
    <x v="0"/>
    <x v="0"/>
    <x v="0"/>
    <x v="125"/>
    <x v="108"/>
    <x v="0"/>
    <x v="1"/>
    <n v="68"/>
  </r>
  <r>
    <x v="1218"/>
    <x v="0"/>
    <x v="0"/>
    <x v="0"/>
    <x v="125"/>
    <x v="108"/>
    <x v="0"/>
    <x v="2"/>
    <n v="25"/>
  </r>
  <r>
    <x v="1218"/>
    <x v="0"/>
    <x v="0"/>
    <x v="0"/>
    <x v="125"/>
    <x v="108"/>
    <x v="0"/>
    <x v="5"/>
    <n v="20"/>
  </r>
  <r>
    <x v="1219"/>
    <x v="0"/>
    <x v="0"/>
    <x v="0"/>
    <x v="125"/>
    <x v="108"/>
    <x v="0"/>
    <x v="3"/>
    <n v="120"/>
  </r>
  <r>
    <x v="1220"/>
    <x v="0"/>
    <x v="0"/>
    <x v="0"/>
    <x v="195"/>
    <x v="163"/>
    <x v="4"/>
    <x v="1"/>
    <n v="23"/>
  </r>
  <r>
    <x v="1220"/>
    <x v="0"/>
    <x v="0"/>
    <x v="0"/>
    <x v="195"/>
    <x v="163"/>
    <x v="4"/>
    <x v="2"/>
    <s v="*"/>
  </r>
  <r>
    <x v="1220"/>
    <x v="0"/>
    <x v="0"/>
    <x v="0"/>
    <x v="195"/>
    <x v="163"/>
    <x v="4"/>
    <x v="5"/>
    <s v="*"/>
  </r>
  <r>
    <x v="1221"/>
    <x v="0"/>
    <x v="0"/>
    <x v="0"/>
    <x v="195"/>
    <x v="163"/>
    <x v="4"/>
    <x v="3"/>
    <n v="25"/>
  </r>
  <r>
    <x v="1222"/>
    <x v="11"/>
    <x v="1"/>
    <x v="0"/>
    <x v="97"/>
    <x v="85"/>
    <x v="0"/>
    <x v="4"/>
    <s v="*"/>
  </r>
  <r>
    <x v="1222"/>
    <x v="11"/>
    <x v="1"/>
    <x v="0"/>
    <x v="97"/>
    <x v="85"/>
    <x v="0"/>
    <x v="1"/>
    <n v="48"/>
  </r>
  <r>
    <x v="1222"/>
    <x v="11"/>
    <x v="1"/>
    <x v="0"/>
    <x v="97"/>
    <x v="85"/>
    <x v="0"/>
    <x v="2"/>
    <s v="*"/>
  </r>
  <r>
    <x v="1222"/>
    <x v="11"/>
    <x v="1"/>
    <x v="0"/>
    <x v="97"/>
    <x v="85"/>
    <x v="0"/>
    <x v="5"/>
    <s v="*"/>
  </r>
  <r>
    <x v="1223"/>
    <x v="11"/>
    <x v="1"/>
    <x v="0"/>
    <x v="97"/>
    <x v="85"/>
    <x v="0"/>
    <x v="3"/>
    <n v="55"/>
  </r>
  <r>
    <x v="1224"/>
    <x v="0"/>
    <x v="0"/>
    <x v="0"/>
    <x v="90"/>
    <x v="78"/>
    <x v="5"/>
    <x v="1"/>
    <n v="50"/>
  </r>
  <r>
    <x v="1224"/>
    <x v="0"/>
    <x v="0"/>
    <x v="0"/>
    <x v="90"/>
    <x v="78"/>
    <x v="5"/>
    <x v="2"/>
    <n v="9"/>
  </r>
  <r>
    <x v="1225"/>
    <x v="0"/>
    <x v="0"/>
    <x v="0"/>
    <x v="90"/>
    <x v="78"/>
    <x v="5"/>
    <x v="3"/>
    <n v="59"/>
  </r>
  <r>
    <x v="1226"/>
    <x v="0"/>
    <x v="2"/>
    <x v="0"/>
    <x v="98"/>
    <x v="86"/>
    <x v="7"/>
    <x v="0"/>
    <s v="*"/>
  </r>
  <r>
    <x v="1226"/>
    <x v="0"/>
    <x v="2"/>
    <x v="0"/>
    <x v="98"/>
    <x v="86"/>
    <x v="7"/>
    <x v="4"/>
    <n v="15"/>
  </r>
  <r>
    <x v="1226"/>
    <x v="0"/>
    <x v="2"/>
    <x v="0"/>
    <x v="98"/>
    <x v="86"/>
    <x v="7"/>
    <x v="7"/>
    <n v="11"/>
  </r>
  <r>
    <x v="1226"/>
    <x v="0"/>
    <x v="2"/>
    <x v="0"/>
    <x v="98"/>
    <x v="86"/>
    <x v="7"/>
    <x v="1"/>
    <n v="44"/>
  </r>
  <r>
    <x v="1226"/>
    <x v="0"/>
    <x v="2"/>
    <x v="0"/>
    <x v="98"/>
    <x v="86"/>
    <x v="7"/>
    <x v="2"/>
    <s v="*"/>
  </r>
  <r>
    <x v="1226"/>
    <x v="0"/>
    <x v="2"/>
    <x v="0"/>
    <x v="98"/>
    <x v="86"/>
    <x v="7"/>
    <x v="5"/>
    <s v="*"/>
  </r>
  <r>
    <x v="1227"/>
    <x v="0"/>
    <x v="2"/>
    <x v="0"/>
    <x v="98"/>
    <x v="86"/>
    <x v="7"/>
    <x v="3"/>
    <n v="76"/>
  </r>
  <r>
    <x v="1228"/>
    <x v="4"/>
    <x v="1"/>
    <x v="0"/>
    <x v="42"/>
    <x v="38"/>
    <x v="5"/>
    <x v="10"/>
    <s v="*"/>
  </r>
  <r>
    <x v="1228"/>
    <x v="4"/>
    <x v="1"/>
    <x v="0"/>
    <x v="42"/>
    <x v="38"/>
    <x v="5"/>
    <x v="4"/>
    <n v="9"/>
  </r>
  <r>
    <x v="1228"/>
    <x v="4"/>
    <x v="1"/>
    <x v="0"/>
    <x v="42"/>
    <x v="38"/>
    <x v="5"/>
    <x v="7"/>
    <s v="*"/>
  </r>
  <r>
    <x v="1228"/>
    <x v="4"/>
    <x v="1"/>
    <x v="0"/>
    <x v="42"/>
    <x v="38"/>
    <x v="5"/>
    <x v="1"/>
    <n v="18"/>
  </r>
  <r>
    <x v="1228"/>
    <x v="4"/>
    <x v="1"/>
    <x v="0"/>
    <x v="42"/>
    <x v="38"/>
    <x v="5"/>
    <x v="5"/>
    <s v="*"/>
  </r>
  <r>
    <x v="1229"/>
    <x v="4"/>
    <x v="1"/>
    <x v="0"/>
    <x v="42"/>
    <x v="38"/>
    <x v="5"/>
    <x v="3"/>
    <n v="33"/>
  </r>
  <r>
    <x v="1230"/>
    <x v="0"/>
    <x v="0"/>
    <x v="1"/>
    <x v="235"/>
    <x v="51"/>
    <x v="7"/>
    <x v="4"/>
    <s v="*"/>
  </r>
  <r>
    <x v="1230"/>
    <x v="0"/>
    <x v="0"/>
    <x v="1"/>
    <x v="235"/>
    <x v="51"/>
    <x v="7"/>
    <x v="1"/>
    <n v="21"/>
  </r>
  <r>
    <x v="1230"/>
    <x v="0"/>
    <x v="0"/>
    <x v="1"/>
    <x v="235"/>
    <x v="51"/>
    <x v="7"/>
    <x v="2"/>
    <n v="7"/>
  </r>
  <r>
    <x v="1230"/>
    <x v="0"/>
    <x v="0"/>
    <x v="1"/>
    <x v="235"/>
    <x v="51"/>
    <x v="7"/>
    <x v="5"/>
    <s v="*"/>
  </r>
  <r>
    <x v="1231"/>
    <x v="0"/>
    <x v="0"/>
    <x v="1"/>
    <x v="235"/>
    <x v="51"/>
    <x v="7"/>
    <x v="3"/>
    <n v="32"/>
  </r>
  <r>
    <x v="1232"/>
    <x v="0"/>
    <x v="0"/>
    <x v="0"/>
    <x v="236"/>
    <x v="125"/>
    <x v="3"/>
    <x v="0"/>
    <s v="*"/>
  </r>
  <r>
    <x v="1232"/>
    <x v="0"/>
    <x v="0"/>
    <x v="0"/>
    <x v="236"/>
    <x v="125"/>
    <x v="3"/>
    <x v="4"/>
    <s v="*"/>
  </r>
  <r>
    <x v="1232"/>
    <x v="0"/>
    <x v="0"/>
    <x v="0"/>
    <x v="236"/>
    <x v="125"/>
    <x v="3"/>
    <x v="1"/>
    <s v="*"/>
  </r>
  <r>
    <x v="1232"/>
    <x v="0"/>
    <x v="0"/>
    <x v="0"/>
    <x v="236"/>
    <x v="125"/>
    <x v="3"/>
    <x v="2"/>
    <n v="19"/>
  </r>
  <r>
    <x v="1232"/>
    <x v="0"/>
    <x v="0"/>
    <x v="0"/>
    <x v="236"/>
    <x v="125"/>
    <x v="3"/>
    <x v="5"/>
    <n v="11"/>
  </r>
  <r>
    <x v="1233"/>
    <x v="0"/>
    <x v="0"/>
    <x v="0"/>
    <x v="236"/>
    <x v="125"/>
    <x v="3"/>
    <x v="3"/>
    <n v="37"/>
  </r>
  <r>
    <x v="1234"/>
    <x v="0"/>
    <x v="0"/>
    <x v="0"/>
    <x v="12"/>
    <x v="11"/>
    <x v="4"/>
    <x v="0"/>
    <s v="*"/>
  </r>
  <r>
    <x v="1234"/>
    <x v="0"/>
    <x v="0"/>
    <x v="0"/>
    <x v="12"/>
    <x v="11"/>
    <x v="4"/>
    <x v="8"/>
    <s v="*"/>
  </r>
  <r>
    <x v="1234"/>
    <x v="0"/>
    <x v="0"/>
    <x v="0"/>
    <x v="12"/>
    <x v="11"/>
    <x v="4"/>
    <x v="1"/>
    <n v="68"/>
  </r>
  <r>
    <x v="1234"/>
    <x v="0"/>
    <x v="0"/>
    <x v="0"/>
    <x v="12"/>
    <x v="11"/>
    <x v="4"/>
    <x v="2"/>
    <n v="18"/>
  </r>
  <r>
    <x v="1235"/>
    <x v="0"/>
    <x v="0"/>
    <x v="0"/>
    <x v="12"/>
    <x v="11"/>
    <x v="4"/>
    <x v="3"/>
    <n v="88"/>
  </r>
  <r>
    <x v="1236"/>
    <x v="2"/>
    <x v="1"/>
    <x v="0"/>
    <x v="28"/>
    <x v="26"/>
    <x v="5"/>
    <x v="4"/>
    <n v="83"/>
  </r>
  <r>
    <x v="1236"/>
    <x v="2"/>
    <x v="1"/>
    <x v="0"/>
    <x v="28"/>
    <x v="26"/>
    <x v="5"/>
    <x v="7"/>
    <n v="7"/>
  </r>
  <r>
    <x v="1236"/>
    <x v="2"/>
    <x v="1"/>
    <x v="0"/>
    <x v="28"/>
    <x v="26"/>
    <x v="5"/>
    <x v="1"/>
    <n v="107"/>
  </r>
  <r>
    <x v="1236"/>
    <x v="2"/>
    <x v="1"/>
    <x v="0"/>
    <x v="28"/>
    <x v="26"/>
    <x v="5"/>
    <x v="5"/>
    <s v="*"/>
  </r>
  <r>
    <x v="1237"/>
    <x v="2"/>
    <x v="1"/>
    <x v="0"/>
    <x v="28"/>
    <x v="26"/>
    <x v="5"/>
    <x v="3"/>
    <n v="201"/>
  </r>
  <r>
    <x v="1238"/>
    <x v="0"/>
    <x v="0"/>
    <x v="0"/>
    <x v="158"/>
    <x v="137"/>
    <x v="5"/>
    <x v="1"/>
    <n v="52"/>
  </r>
  <r>
    <x v="1238"/>
    <x v="0"/>
    <x v="0"/>
    <x v="0"/>
    <x v="158"/>
    <x v="137"/>
    <x v="5"/>
    <x v="2"/>
    <n v="16"/>
  </r>
  <r>
    <x v="1239"/>
    <x v="0"/>
    <x v="0"/>
    <x v="0"/>
    <x v="158"/>
    <x v="137"/>
    <x v="5"/>
    <x v="3"/>
    <n v="68"/>
  </r>
  <r>
    <x v="1240"/>
    <x v="2"/>
    <x v="1"/>
    <x v="0"/>
    <x v="106"/>
    <x v="92"/>
    <x v="11"/>
    <x v="4"/>
    <n v="6"/>
  </r>
  <r>
    <x v="1240"/>
    <x v="2"/>
    <x v="1"/>
    <x v="0"/>
    <x v="106"/>
    <x v="92"/>
    <x v="11"/>
    <x v="7"/>
    <n v="6"/>
  </r>
  <r>
    <x v="1240"/>
    <x v="2"/>
    <x v="1"/>
    <x v="0"/>
    <x v="106"/>
    <x v="92"/>
    <x v="11"/>
    <x v="1"/>
    <n v="22"/>
  </r>
  <r>
    <x v="1240"/>
    <x v="2"/>
    <x v="1"/>
    <x v="0"/>
    <x v="106"/>
    <x v="92"/>
    <x v="11"/>
    <x v="2"/>
    <n v="7"/>
  </r>
  <r>
    <x v="1240"/>
    <x v="2"/>
    <x v="1"/>
    <x v="0"/>
    <x v="106"/>
    <x v="92"/>
    <x v="11"/>
    <x v="5"/>
    <n v="11"/>
  </r>
  <r>
    <x v="1241"/>
    <x v="2"/>
    <x v="1"/>
    <x v="0"/>
    <x v="106"/>
    <x v="92"/>
    <x v="11"/>
    <x v="3"/>
    <n v="52"/>
  </r>
  <r>
    <x v="1242"/>
    <x v="6"/>
    <x v="1"/>
    <x v="0"/>
    <x v="42"/>
    <x v="38"/>
    <x v="5"/>
    <x v="9"/>
    <s v="*"/>
  </r>
  <r>
    <x v="1242"/>
    <x v="6"/>
    <x v="1"/>
    <x v="0"/>
    <x v="42"/>
    <x v="38"/>
    <x v="5"/>
    <x v="10"/>
    <n v="9"/>
  </r>
  <r>
    <x v="1242"/>
    <x v="6"/>
    <x v="1"/>
    <x v="0"/>
    <x v="42"/>
    <x v="38"/>
    <x v="5"/>
    <x v="4"/>
    <n v="12"/>
  </r>
  <r>
    <x v="1242"/>
    <x v="6"/>
    <x v="1"/>
    <x v="0"/>
    <x v="42"/>
    <x v="38"/>
    <x v="5"/>
    <x v="7"/>
    <n v="9"/>
  </r>
  <r>
    <x v="1242"/>
    <x v="6"/>
    <x v="1"/>
    <x v="0"/>
    <x v="42"/>
    <x v="38"/>
    <x v="5"/>
    <x v="1"/>
    <n v="32"/>
  </r>
  <r>
    <x v="1242"/>
    <x v="6"/>
    <x v="1"/>
    <x v="0"/>
    <x v="42"/>
    <x v="38"/>
    <x v="5"/>
    <x v="2"/>
    <s v="*"/>
  </r>
  <r>
    <x v="1242"/>
    <x v="6"/>
    <x v="1"/>
    <x v="0"/>
    <x v="42"/>
    <x v="38"/>
    <x v="5"/>
    <x v="5"/>
    <n v="7"/>
  </r>
  <r>
    <x v="1243"/>
    <x v="6"/>
    <x v="1"/>
    <x v="0"/>
    <x v="42"/>
    <x v="38"/>
    <x v="5"/>
    <x v="3"/>
    <n v="74"/>
  </r>
  <r>
    <x v="1244"/>
    <x v="7"/>
    <x v="1"/>
    <x v="0"/>
    <x v="84"/>
    <x v="73"/>
    <x v="5"/>
    <x v="9"/>
    <n v="9"/>
  </r>
  <r>
    <x v="1244"/>
    <x v="7"/>
    <x v="1"/>
    <x v="0"/>
    <x v="84"/>
    <x v="73"/>
    <x v="5"/>
    <x v="10"/>
    <n v="43"/>
  </r>
  <r>
    <x v="1244"/>
    <x v="7"/>
    <x v="1"/>
    <x v="0"/>
    <x v="84"/>
    <x v="73"/>
    <x v="5"/>
    <x v="0"/>
    <s v="*"/>
  </r>
  <r>
    <x v="1244"/>
    <x v="7"/>
    <x v="1"/>
    <x v="0"/>
    <x v="84"/>
    <x v="73"/>
    <x v="5"/>
    <x v="4"/>
    <n v="122"/>
  </r>
  <r>
    <x v="1244"/>
    <x v="7"/>
    <x v="1"/>
    <x v="0"/>
    <x v="84"/>
    <x v="73"/>
    <x v="5"/>
    <x v="8"/>
    <s v="*"/>
  </r>
  <r>
    <x v="1244"/>
    <x v="7"/>
    <x v="1"/>
    <x v="0"/>
    <x v="84"/>
    <x v="73"/>
    <x v="5"/>
    <x v="7"/>
    <n v="12"/>
  </r>
  <r>
    <x v="1244"/>
    <x v="7"/>
    <x v="1"/>
    <x v="0"/>
    <x v="84"/>
    <x v="73"/>
    <x v="5"/>
    <x v="1"/>
    <n v="225"/>
  </r>
  <r>
    <x v="1244"/>
    <x v="7"/>
    <x v="1"/>
    <x v="0"/>
    <x v="84"/>
    <x v="73"/>
    <x v="5"/>
    <x v="2"/>
    <n v="32"/>
  </r>
  <r>
    <x v="1244"/>
    <x v="7"/>
    <x v="1"/>
    <x v="0"/>
    <x v="84"/>
    <x v="73"/>
    <x v="5"/>
    <x v="5"/>
    <n v="81"/>
  </r>
  <r>
    <x v="1244"/>
    <x v="7"/>
    <x v="1"/>
    <x v="0"/>
    <x v="84"/>
    <x v="73"/>
    <x v="5"/>
    <x v="23"/>
    <s v="*"/>
  </r>
  <r>
    <x v="1244"/>
    <x v="7"/>
    <x v="1"/>
    <x v="0"/>
    <x v="84"/>
    <x v="73"/>
    <x v="5"/>
    <x v="17"/>
    <s v="*"/>
  </r>
  <r>
    <x v="1244"/>
    <x v="7"/>
    <x v="1"/>
    <x v="0"/>
    <x v="84"/>
    <x v="73"/>
    <x v="5"/>
    <x v="15"/>
    <s v="*"/>
  </r>
  <r>
    <x v="1245"/>
    <x v="7"/>
    <x v="1"/>
    <x v="0"/>
    <x v="84"/>
    <x v="73"/>
    <x v="5"/>
    <x v="3"/>
    <n v="534"/>
  </r>
  <r>
    <x v="1246"/>
    <x v="0"/>
    <x v="0"/>
    <x v="0"/>
    <x v="3"/>
    <x v="3"/>
    <x v="3"/>
    <x v="4"/>
    <s v="*"/>
  </r>
  <r>
    <x v="1246"/>
    <x v="0"/>
    <x v="0"/>
    <x v="0"/>
    <x v="3"/>
    <x v="3"/>
    <x v="3"/>
    <x v="2"/>
    <s v="*"/>
  </r>
  <r>
    <x v="1246"/>
    <x v="0"/>
    <x v="0"/>
    <x v="0"/>
    <x v="3"/>
    <x v="3"/>
    <x v="3"/>
    <x v="6"/>
    <n v="22"/>
  </r>
  <r>
    <x v="1246"/>
    <x v="0"/>
    <x v="0"/>
    <x v="0"/>
    <x v="3"/>
    <x v="3"/>
    <x v="3"/>
    <x v="5"/>
    <n v="14"/>
  </r>
  <r>
    <x v="1247"/>
    <x v="0"/>
    <x v="0"/>
    <x v="0"/>
    <x v="3"/>
    <x v="3"/>
    <x v="3"/>
    <x v="3"/>
    <n v="41"/>
  </r>
  <r>
    <x v="1248"/>
    <x v="0"/>
    <x v="0"/>
    <x v="0"/>
    <x v="53"/>
    <x v="49"/>
    <x v="7"/>
    <x v="4"/>
    <s v="*"/>
  </r>
  <r>
    <x v="1248"/>
    <x v="0"/>
    <x v="0"/>
    <x v="0"/>
    <x v="53"/>
    <x v="49"/>
    <x v="7"/>
    <x v="1"/>
    <n v="16"/>
  </r>
  <r>
    <x v="1248"/>
    <x v="0"/>
    <x v="0"/>
    <x v="0"/>
    <x v="53"/>
    <x v="49"/>
    <x v="7"/>
    <x v="2"/>
    <n v="8"/>
  </r>
  <r>
    <x v="1248"/>
    <x v="0"/>
    <x v="0"/>
    <x v="0"/>
    <x v="53"/>
    <x v="49"/>
    <x v="7"/>
    <x v="5"/>
    <s v="*"/>
  </r>
  <r>
    <x v="1249"/>
    <x v="0"/>
    <x v="0"/>
    <x v="0"/>
    <x v="53"/>
    <x v="49"/>
    <x v="7"/>
    <x v="3"/>
    <n v="26"/>
  </r>
  <r>
    <x v="1250"/>
    <x v="0"/>
    <x v="0"/>
    <x v="0"/>
    <x v="20"/>
    <x v="18"/>
    <x v="1"/>
    <x v="4"/>
    <s v="*"/>
  </r>
  <r>
    <x v="1250"/>
    <x v="0"/>
    <x v="0"/>
    <x v="0"/>
    <x v="20"/>
    <x v="18"/>
    <x v="1"/>
    <x v="1"/>
    <n v="20"/>
  </r>
  <r>
    <x v="1250"/>
    <x v="0"/>
    <x v="0"/>
    <x v="0"/>
    <x v="20"/>
    <x v="18"/>
    <x v="1"/>
    <x v="2"/>
    <n v="6"/>
  </r>
  <r>
    <x v="1250"/>
    <x v="0"/>
    <x v="0"/>
    <x v="0"/>
    <x v="20"/>
    <x v="18"/>
    <x v="1"/>
    <x v="5"/>
    <s v="*"/>
  </r>
  <r>
    <x v="1251"/>
    <x v="0"/>
    <x v="0"/>
    <x v="0"/>
    <x v="20"/>
    <x v="18"/>
    <x v="1"/>
    <x v="3"/>
    <n v="32"/>
  </r>
  <r>
    <x v="1252"/>
    <x v="0"/>
    <x v="0"/>
    <x v="0"/>
    <x v="152"/>
    <x v="131"/>
    <x v="5"/>
    <x v="4"/>
    <s v="*"/>
  </r>
  <r>
    <x v="1252"/>
    <x v="0"/>
    <x v="0"/>
    <x v="0"/>
    <x v="152"/>
    <x v="131"/>
    <x v="5"/>
    <x v="1"/>
    <n v="22"/>
  </r>
  <r>
    <x v="1252"/>
    <x v="0"/>
    <x v="0"/>
    <x v="0"/>
    <x v="152"/>
    <x v="131"/>
    <x v="5"/>
    <x v="2"/>
    <s v="*"/>
  </r>
  <r>
    <x v="1252"/>
    <x v="0"/>
    <x v="0"/>
    <x v="0"/>
    <x v="152"/>
    <x v="131"/>
    <x v="5"/>
    <x v="6"/>
    <s v="*"/>
  </r>
  <r>
    <x v="1252"/>
    <x v="0"/>
    <x v="0"/>
    <x v="0"/>
    <x v="152"/>
    <x v="131"/>
    <x v="5"/>
    <x v="5"/>
    <s v="*"/>
  </r>
  <r>
    <x v="1253"/>
    <x v="0"/>
    <x v="0"/>
    <x v="0"/>
    <x v="152"/>
    <x v="131"/>
    <x v="5"/>
    <x v="3"/>
    <n v="28"/>
  </r>
  <r>
    <x v="1254"/>
    <x v="5"/>
    <x v="1"/>
    <x v="0"/>
    <x v="52"/>
    <x v="48"/>
    <x v="5"/>
    <x v="0"/>
    <n v="6"/>
  </r>
  <r>
    <x v="1254"/>
    <x v="5"/>
    <x v="1"/>
    <x v="0"/>
    <x v="52"/>
    <x v="48"/>
    <x v="5"/>
    <x v="4"/>
    <s v="*"/>
  </r>
  <r>
    <x v="1254"/>
    <x v="5"/>
    <x v="1"/>
    <x v="0"/>
    <x v="52"/>
    <x v="48"/>
    <x v="5"/>
    <x v="8"/>
    <n v="6"/>
  </r>
  <r>
    <x v="1254"/>
    <x v="5"/>
    <x v="1"/>
    <x v="0"/>
    <x v="52"/>
    <x v="48"/>
    <x v="5"/>
    <x v="7"/>
    <s v="*"/>
  </r>
  <r>
    <x v="1254"/>
    <x v="5"/>
    <x v="1"/>
    <x v="0"/>
    <x v="52"/>
    <x v="48"/>
    <x v="5"/>
    <x v="1"/>
    <n v="18"/>
  </r>
  <r>
    <x v="1254"/>
    <x v="5"/>
    <x v="1"/>
    <x v="0"/>
    <x v="52"/>
    <x v="48"/>
    <x v="5"/>
    <x v="2"/>
    <s v="*"/>
  </r>
  <r>
    <x v="1254"/>
    <x v="5"/>
    <x v="1"/>
    <x v="0"/>
    <x v="52"/>
    <x v="48"/>
    <x v="5"/>
    <x v="6"/>
    <s v="*"/>
  </r>
  <r>
    <x v="1254"/>
    <x v="5"/>
    <x v="1"/>
    <x v="0"/>
    <x v="52"/>
    <x v="48"/>
    <x v="5"/>
    <x v="5"/>
    <s v="*"/>
  </r>
  <r>
    <x v="1255"/>
    <x v="5"/>
    <x v="1"/>
    <x v="0"/>
    <x v="52"/>
    <x v="48"/>
    <x v="5"/>
    <x v="3"/>
    <n v="35"/>
  </r>
  <r>
    <x v="1256"/>
    <x v="0"/>
    <x v="0"/>
    <x v="0"/>
    <x v="78"/>
    <x v="68"/>
    <x v="0"/>
    <x v="1"/>
    <n v="67"/>
  </r>
  <r>
    <x v="1257"/>
    <x v="0"/>
    <x v="0"/>
    <x v="0"/>
    <x v="78"/>
    <x v="68"/>
    <x v="0"/>
    <x v="3"/>
    <n v="67"/>
  </r>
  <r>
    <x v="1258"/>
    <x v="0"/>
    <x v="0"/>
    <x v="0"/>
    <x v="132"/>
    <x v="114"/>
    <x v="4"/>
    <x v="1"/>
    <n v="21"/>
  </r>
  <r>
    <x v="1258"/>
    <x v="0"/>
    <x v="0"/>
    <x v="0"/>
    <x v="132"/>
    <x v="114"/>
    <x v="4"/>
    <x v="6"/>
    <n v="16"/>
  </r>
  <r>
    <x v="1259"/>
    <x v="0"/>
    <x v="0"/>
    <x v="0"/>
    <x v="132"/>
    <x v="114"/>
    <x v="4"/>
    <x v="3"/>
    <n v="37"/>
  </r>
  <r>
    <x v="1260"/>
    <x v="0"/>
    <x v="0"/>
    <x v="0"/>
    <x v="6"/>
    <x v="6"/>
    <x v="4"/>
    <x v="1"/>
    <n v="25"/>
  </r>
  <r>
    <x v="1260"/>
    <x v="0"/>
    <x v="0"/>
    <x v="0"/>
    <x v="6"/>
    <x v="6"/>
    <x v="4"/>
    <x v="5"/>
    <s v="*"/>
  </r>
  <r>
    <x v="1261"/>
    <x v="0"/>
    <x v="0"/>
    <x v="0"/>
    <x v="6"/>
    <x v="6"/>
    <x v="4"/>
    <x v="3"/>
    <n v="26"/>
  </r>
  <r>
    <x v="1262"/>
    <x v="0"/>
    <x v="0"/>
    <x v="0"/>
    <x v="237"/>
    <x v="29"/>
    <x v="6"/>
    <x v="4"/>
    <s v="*"/>
  </r>
  <r>
    <x v="1262"/>
    <x v="0"/>
    <x v="0"/>
    <x v="0"/>
    <x v="237"/>
    <x v="29"/>
    <x v="6"/>
    <x v="7"/>
    <n v="11"/>
  </r>
  <r>
    <x v="1262"/>
    <x v="0"/>
    <x v="0"/>
    <x v="0"/>
    <x v="237"/>
    <x v="29"/>
    <x v="6"/>
    <x v="1"/>
    <n v="16"/>
  </r>
  <r>
    <x v="1262"/>
    <x v="0"/>
    <x v="0"/>
    <x v="0"/>
    <x v="237"/>
    <x v="29"/>
    <x v="6"/>
    <x v="2"/>
    <n v="8"/>
  </r>
  <r>
    <x v="1262"/>
    <x v="0"/>
    <x v="0"/>
    <x v="0"/>
    <x v="237"/>
    <x v="29"/>
    <x v="6"/>
    <x v="5"/>
    <s v="*"/>
  </r>
  <r>
    <x v="1263"/>
    <x v="0"/>
    <x v="0"/>
    <x v="0"/>
    <x v="237"/>
    <x v="29"/>
    <x v="6"/>
    <x v="3"/>
    <n v="40"/>
  </r>
  <r>
    <x v="1264"/>
    <x v="0"/>
    <x v="0"/>
    <x v="0"/>
    <x v="129"/>
    <x v="111"/>
    <x v="4"/>
    <x v="1"/>
    <n v="28"/>
  </r>
  <r>
    <x v="1264"/>
    <x v="0"/>
    <x v="0"/>
    <x v="0"/>
    <x v="129"/>
    <x v="111"/>
    <x v="4"/>
    <x v="2"/>
    <s v="*"/>
  </r>
  <r>
    <x v="1264"/>
    <x v="0"/>
    <x v="0"/>
    <x v="0"/>
    <x v="129"/>
    <x v="111"/>
    <x v="4"/>
    <x v="5"/>
    <s v="*"/>
  </r>
  <r>
    <x v="1265"/>
    <x v="0"/>
    <x v="0"/>
    <x v="0"/>
    <x v="129"/>
    <x v="111"/>
    <x v="4"/>
    <x v="3"/>
    <n v="31"/>
  </r>
  <r>
    <x v="1266"/>
    <x v="0"/>
    <x v="0"/>
    <x v="0"/>
    <x v="238"/>
    <x v="187"/>
    <x v="6"/>
    <x v="4"/>
    <n v="8"/>
  </r>
  <r>
    <x v="1266"/>
    <x v="0"/>
    <x v="0"/>
    <x v="0"/>
    <x v="238"/>
    <x v="187"/>
    <x v="6"/>
    <x v="7"/>
    <n v="8"/>
  </r>
  <r>
    <x v="1266"/>
    <x v="0"/>
    <x v="0"/>
    <x v="0"/>
    <x v="238"/>
    <x v="187"/>
    <x v="6"/>
    <x v="1"/>
    <s v="*"/>
  </r>
  <r>
    <x v="1266"/>
    <x v="0"/>
    <x v="0"/>
    <x v="0"/>
    <x v="238"/>
    <x v="187"/>
    <x v="6"/>
    <x v="2"/>
    <n v="7"/>
  </r>
  <r>
    <x v="1266"/>
    <x v="0"/>
    <x v="0"/>
    <x v="0"/>
    <x v="238"/>
    <x v="187"/>
    <x v="6"/>
    <x v="6"/>
    <s v="*"/>
  </r>
  <r>
    <x v="1266"/>
    <x v="0"/>
    <x v="0"/>
    <x v="0"/>
    <x v="238"/>
    <x v="187"/>
    <x v="6"/>
    <x v="5"/>
    <s v="*"/>
  </r>
  <r>
    <x v="1267"/>
    <x v="0"/>
    <x v="0"/>
    <x v="0"/>
    <x v="238"/>
    <x v="187"/>
    <x v="6"/>
    <x v="3"/>
    <n v="31"/>
  </r>
  <r>
    <x v="1268"/>
    <x v="0"/>
    <x v="2"/>
    <x v="0"/>
    <x v="187"/>
    <x v="124"/>
    <x v="7"/>
    <x v="4"/>
    <n v="11"/>
  </r>
  <r>
    <x v="1268"/>
    <x v="0"/>
    <x v="2"/>
    <x v="0"/>
    <x v="187"/>
    <x v="124"/>
    <x v="7"/>
    <x v="7"/>
    <s v="*"/>
  </r>
  <r>
    <x v="1268"/>
    <x v="0"/>
    <x v="2"/>
    <x v="0"/>
    <x v="187"/>
    <x v="124"/>
    <x v="7"/>
    <x v="1"/>
    <n v="14"/>
  </r>
  <r>
    <x v="1269"/>
    <x v="0"/>
    <x v="2"/>
    <x v="0"/>
    <x v="187"/>
    <x v="124"/>
    <x v="7"/>
    <x v="3"/>
    <n v="27"/>
  </r>
  <r>
    <x v="1270"/>
    <x v="0"/>
    <x v="0"/>
    <x v="0"/>
    <x v="84"/>
    <x v="73"/>
    <x v="5"/>
    <x v="4"/>
    <s v="*"/>
  </r>
  <r>
    <x v="1270"/>
    <x v="0"/>
    <x v="0"/>
    <x v="0"/>
    <x v="84"/>
    <x v="73"/>
    <x v="5"/>
    <x v="2"/>
    <n v="59"/>
  </r>
  <r>
    <x v="1270"/>
    <x v="0"/>
    <x v="0"/>
    <x v="0"/>
    <x v="84"/>
    <x v="73"/>
    <x v="5"/>
    <x v="5"/>
    <n v="9"/>
  </r>
  <r>
    <x v="1271"/>
    <x v="0"/>
    <x v="0"/>
    <x v="0"/>
    <x v="84"/>
    <x v="73"/>
    <x v="5"/>
    <x v="3"/>
    <n v="71"/>
  </r>
  <r>
    <x v="1272"/>
    <x v="0"/>
    <x v="7"/>
    <x v="0"/>
    <x v="7"/>
    <x v="7"/>
    <x v="5"/>
    <x v="4"/>
    <n v="72"/>
  </r>
  <r>
    <x v="1272"/>
    <x v="0"/>
    <x v="7"/>
    <x v="0"/>
    <x v="7"/>
    <x v="7"/>
    <x v="5"/>
    <x v="1"/>
    <n v="14"/>
  </r>
  <r>
    <x v="1272"/>
    <x v="0"/>
    <x v="7"/>
    <x v="0"/>
    <x v="7"/>
    <x v="7"/>
    <x v="5"/>
    <x v="5"/>
    <s v="*"/>
  </r>
  <r>
    <x v="1273"/>
    <x v="0"/>
    <x v="7"/>
    <x v="0"/>
    <x v="7"/>
    <x v="7"/>
    <x v="5"/>
    <x v="3"/>
    <n v="91"/>
  </r>
  <r>
    <x v="1274"/>
    <x v="0"/>
    <x v="9"/>
    <x v="0"/>
    <x v="210"/>
    <x v="174"/>
    <x v="7"/>
    <x v="4"/>
    <n v="18"/>
  </r>
  <r>
    <x v="1274"/>
    <x v="0"/>
    <x v="9"/>
    <x v="0"/>
    <x v="210"/>
    <x v="174"/>
    <x v="7"/>
    <x v="1"/>
    <n v="9"/>
  </r>
  <r>
    <x v="1274"/>
    <x v="0"/>
    <x v="9"/>
    <x v="0"/>
    <x v="210"/>
    <x v="174"/>
    <x v="7"/>
    <x v="2"/>
    <n v="15"/>
  </r>
  <r>
    <x v="1274"/>
    <x v="0"/>
    <x v="9"/>
    <x v="0"/>
    <x v="210"/>
    <x v="174"/>
    <x v="7"/>
    <x v="5"/>
    <n v="10"/>
  </r>
  <r>
    <x v="1275"/>
    <x v="0"/>
    <x v="9"/>
    <x v="0"/>
    <x v="210"/>
    <x v="174"/>
    <x v="7"/>
    <x v="3"/>
    <n v="52"/>
  </r>
  <r>
    <x v="1276"/>
    <x v="0"/>
    <x v="0"/>
    <x v="1"/>
    <x v="239"/>
    <x v="188"/>
    <x v="9"/>
    <x v="4"/>
    <n v="9"/>
  </r>
  <r>
    <x v="1276"/>
    <x v="0"/>
    <x v="0"/>
    <x v="1"/>
    <x v="239"/>
    <x v="188"/>
    <x v="9"/>
    <x v="2"/>
    <n v="32"/>
  </r>
  <r>
    <x v="1276"/>
    <x v="0"/>
    <x v="0"/>
    <x v="1"/>
    <x v="239"/>
    <x v="188"/>
    <x v="9"/>
    <x v="5"/>
    <s v="*"/>
  </r>
  <r>
    <x v="1277"/>
    <x v="0"/>
    <x v="0"/>
    <x v="1"/>
    <x v="239"/>
    <x v="188"/>
    <x v="9"/>
    <x v="3"/>
    <n v="45"/>
  </r>
  <r>
    <x v="1278"/>
    <x v="6"/>
    <x v="1"/>
    <x v="0"/>
    <x v="92"/>
    <x v="80"/>
    <x v="5"/>
    <x v="9"/>
    <n v="14"/>
  </r>
  <r>
    <x v="1278"/>
    <x v="6"/>
    <x v="1"/>
    <x v="0"/>
    <x v="92"/>
    <x v="80"/>
    <x v="5"/>
    <x v="10"/>
    <n v="20"/>
  </r>
  <r>
    <x v="1278"/>
    <x v="6"/>
    <x v="1"/>
    <x v="0"/>
    <x v="92"/>
    <x v="80"/>
    <x v="5"/>
    <x v="4"/>
    <s v="*"/>
  </r>
  <r>
    <x v="1278"/>
    <x v="6"/>
    <x v="1"/>
    <x v="0"/>
    <x v="92"/>
    <x v="80"/>
    <x v="5"/>
    <x v="8"/>
    <s v="*"/>
  </r>
  <r>
    <x v="1278"/>
    <x v="6"/>
    <x v="1"/>
    <x v="0"/>
    <x v="92"/>
    <x v="80"/>
    <x v="5"/>
    <x v="7"/>
    <s v="*"/>
  </r>
  <r>
    <x v="1278"/>
    <x v="6"/>
    <x v="1"/>
    <x v="0"/>
    <x v="92"/>
    <x v="80"/>
    <x v="5"/>
    <x v="1"/>
    <n v="16"/>
  </r>
  <r>
    <x v="1278"/>
    <x v="6"/>
    <x v="1"/>
    <x v="0"/>
    <x v="92"/>
    <x v="80"/>
    <x v="5"/>
    <x v="2"/>
    <n v="7"/>
  </r>
  <r>
    <x v="1279"/>
    <x v="6"/>
    <x v="1"/>
    <x v="0"/>
    <x v="92"/>
    <x v="80"/>
    <x v="5"/>
    <x v="3"/>
    <n v="65"/>
  </r>
  <r>
    <x v="1280"/>
    <x v="4"/>
    <x v="1"/>
    <x v="1"/>
    <x v="15"/>
    <x v="14"/>
    <x v="5"/>
    <x v="4"/>
    <n v="7"/>
  </r>
  <r>
    <x v="1280"/>
    <x v="4"/>
    <x v="1"/>
    <x v="1"/>
    <x v="15"/>
    <x v="14"/>
    <x v="5"/>
    <x v="1"/>
    <n v="34"/>
  </r>
  <r>
    <x v="1280"/>
    <x v="4"/>
    <x v="1"/>
    <x v="1"/>
    <x v="15"/>
    <x v="14"/>
    <x v="5"/>
    <x v="2"/>
    <n v="23"/>
  </r>
  <r>
    <x v="1280"/>
    <x v="4"/>
    <x v="1"/>
    <x v="1"/>
    <x v="15"/>
    <x v="14"/>
    <x v="5"/>
    <x v="5"/>
    <n v="9"/>
  </r>
  <r>
    <x v="1281"/>
    <x v="4"/>
    <x v="1"/>
    <x v="1"/>
    <x v="15"/>
    <x v="14"/>
    <x v="5"/>
    <x v="3"/>
    <n v="73"/>
  </r>
  <r>
    <x v="1282"/>
    <x v="0"/>
    <x v="0"/>
    <x v="1"/>
    <x v="100"/>
    <x v="88"/>
    <x v="5"/>
    <x v="4"/>
    <s v="*"/>
  </r>
  <r>
    <x v="1282"/>
    <x v="0"/>
    <x v="0"/>
    <x v="1"/>
    <x v="100"/>
    <x v="88"/>
    <x v="5"/>
    <x v="1"/>
    <n v="248"/>
  </r>
  <r>
    <x v="1282"/>
    <x v="0"/>
    <x v="0"/>
    <x v="1"/>
    <x v="100"/>
    <x v="88"/>
    <x v="5"/>
    <x v="2"/>
    <n v="35"/>
  </r>
  <r>
    <x v="1282"/>
    <x v="0"/>
    <x v="0"/>
    <x v="1"/>
    <x v="100"/>
    <x v="88"/>
    <x v="5"/>
    <x v="6"/>
    <s v="*"/>
  </r>
  <r>
    <x v="1282"/>
    <x v="0"/>
    <x v="0"/>
    <x v="1"/>
    <x v="100"/>
    <x v="88"/>
    <x v="5"/>
    <x v="5"/>
    <s v="*"/>
  </r>
  <r>
    <x v="1283"/>
    <x v="0"/>
    <x v="0"/>
    <x v="1"/>
    <x v="100"/>
    <x v="88"/>
    <x v="5"/>
    <x v="3"/>
    <n v="290"/>
  </r>
  <r>
    <x v="1284"/>
    <x v="3"/>
    <x v="1"/>
    <x v="0"/>
    <x v="98"/>
    <x v="86"/>
    <x v="7"/>
    <x v="4"/>
    <s v="*"/>
  </r>
  <r>
    <x v="1284"/>
    <x v="3"/>
    <x v="1"/>
    <x v="0"/>
    <x v="98"/>
    <x v="86"/>
    <x v="7"/>
    <x v="7"/>
    <n v="14"/>
  </r>
  <r>
    <x v="1284"/>
    <x v="3"/>
    <x v="1"/>
    <x v="0"/>
    <x v="98"/>
    <x v="86"/>
    <x v="7"/>
    <x v="1"/>
    <n v="44"/>
  </r>
  <r>
    <x v="1284"/>
    <x v="3"/>
    <x v="1"/>
    <x v="0"/>
    <x v="98"/>
    <x v="86"/>
    <x v="7"/>
    <x v="5"/>
    <s v="*"/>
  </r>
  <r>
    <x v="1285"/>
    <x v="3"/>
    <x v="1"/>
    <x v="0"/>
    <x v="98"/>
    <x v="86"/>
    <x v="7"/>
    <x v="3"/>
    <n v="62"/>
  </r>
  <r>
    <x v="1286"/>
    <x v="2"/>
    <x v="1"/>
    <x v="0"/>
    <x v="152"/>
    <x v="131"/>
    <x v="5"/>
    <x v="10"/>
    <s v="*"/>
  </r>
  <r>
    <x v="1286"/>
    <x v="2"/>
    <x v="1"/>
    <x v="0"/>
    <x v="152"/>
    <x v="131"/>
    <x v="5"/>
    <x v="4"/>
    <s v="*"/>
  </r>
  <r>
    <x v="1286"/>
    <x v="2"/>
    <x v="1"/>
    <x v="0"/>
    <x v="152"/>
    <x v="131"/>
    <x v="5"/>
    <x v="7"/>
    <n v="11"/>
  </r>
  <r>
    <x v="1286"/>
    <x v="2"/>
    <x v="1"/>
    <x v="0"/>
    <x v="152"/>
    <x v="131"/>
    <x v="5"/>
    <x v="1"/>
    <n v="7"/>
  </r>
  <r>
    <x v="1286"/>
    <x v="2"/>
    <x v="1"/>
    <x v="0"/>
    <x v="152"/>
    <x v="131"/>
    <x v="5"/>
    <x v="6"/>
    <s v="*"/>
  </r>
  <r>
    <x v="1286"/>
    <x v="2"/>
    <x v="1"/>
    <x v="0"/>
    <x v="152"/>
    <x v="131"/>
    <x v="5"/>
    <x v="5"/>
    <s v="*"/>
  </r>
  <r>
    <x v="1287"/>
    <x v="2"/>
    <x v="1"/>
    <x v="0"/>
    <x v="152"/>
    <x v="131"/>
    <x v="5"/>
    <x v="3"/>
    <n v="30"/>
  </r>
  <r>
    <x v="1288"/>
    <x v="0"/>
    <x v="0"/>
    <x v="0"/>
    <x v="47"/>
    <x v="43"/>
    <x v="4"/>
    <x v="4"/>
    <s v="*"/>
  </r>
  <r>
    <x v="1288"/>
    <x v="0"/>
    <x v="0"/>
    <x v="0"/>
    <x v="47"/>
    <x v="43"/>
    <x v="4"/>
    <x v="1"/>
    <n v="23"/>
  </r>
  <r>
    <x v="1288"/>
    <x v="0"/>
    <x v="0"/>
    <x v="0"/>
    <x v="47"/>
    <x v="43"/>
    <x v="4"/>
    <x v="5"/>
    <s v="*"/>
  </r>
  <r>
    <x v="1289"/>
    <x v="0"/>
    <x v="0"/>
    <x v="0"/>
    <x v="47"/>
    <x v="43"/>
    <x v="4"/>
    <x v="3"/>
    <n v="27"/>
  </r>
  <r>
    <x v="1290"/>
    <x v="0"/>
    <x v="0"/>
    <x v="0"/>
    <x v="240"/>
    <x v="189"/>
    <x v="2"/>
    <x v="0"/>
    <s v="*"/>
  </r>
  <r>
    <x v="1290"/>
    <x v="0"/>
    <x v="0"/>
    <x v="0"/>
    <x v="240"/>
    <x v="189"/>
    <x v="2"/>
    <x v="7"/>
    <s v="*"/>
  </r>
  <r>
    <x v="1290"/>
    <x v="0"/>
    <x v="0"/>
    <x v="0"/>
    <x v="240"/>
    <x v="189"/>
    <x v="2"/>
    <x v="1"/>
    <n v="16"/>
  </r>
  <r>
    <x v="1290"/>
    <x v="0"/>
    <x v="0"/>
    <x v="0"/>
    <x v="240"/>
    <x v="189"/>
    <x v="2"/>
    <x v="2"/>
    <n v="18"/>
  </r>
  <r>
    <x v="1290"/>
    <x v="0"/>
    <x v="0"/>
    <x v="0"/>
    <x v="240"/>
    <x v="189"/>
    <x v="2"/>
    <x v="6"/>
    <s v="*"/>
  </r>
  <r>
    <x v="1291"/>
    <x v="0"/>
    <x v="0"/>
    <x v="0"/>
    <x v="240"/>
    <x v="189"/>
    <x v="2"/>
    <x v="3"/>
    <n v="39"/>
  </r>
  <r>
    <x v="1292"/>
    <x v="0"/>
    <x v="0"/>
    <x v="1"/>
    <x v="95"/>
    <x v="83"/>
    <x v="6"/>
    <x v="1"/>
    <n v="87"/>
  </r>
  <r>
    <x v="1293"/>
    <x v="0"/>
    <x v="0"/>
    <x v="1"/>
    <x v="95"/>
    <x v="83"/>
    <x v="6"/>
    <x v="3"/>
    <n v="87"/>
  </r>
  <r>
    <x v="1294"/>
    <x v="0"/>
    <x v="0"/>
    <x v="0"/>
    <x v="241"/>
    <x v="190"/>
    <x v="0"/>
    <x v="4"/>
    <n v="19"/>
  </r>
  <r>
    <x v="1294"/>
    <x v="0"/>
    <x v="0"/>
    <x v="0"/>
    <x v="241"/>
    <x v="190"/>
    <x v="0"/>
    <x v="1"/>
    <n v="16"/>
  </r>
  <r>
    <x v="1294"/>
    <x v="0"/>
    <x v="0"/>
    <x v="0"/>
    <x v="241"/>
    <x v="190"/>
    <x v="0"/>
    <x v="2"/>
    <n v="13"/>
  </r>
  <r>
    <x v="1295"/>
    <x v="0"/>
    <x v="0"/>
    <x v="0"/>
    <x v="241"/>
    <x v="190"/>
    <x v="0"/>
    <x v="3"/>
    <n v="48"/>
  </r>
  <r>
    <x v="1296"/>
    <x v="0"/>
    <x v="0"/>
    <x v="0"/>
    <x v="188"/>
    <x v="156"/>
    <x v="8"/>
    <x v="7"/>
    <n v="11"/>
  </r>
  <r>
    <x v="1296"/>
    <x v="0"/>
    <x v="0"/>
    <x v="0"/>
    <x v="188"/>
    <x v="156"/>
    <x v="8"/>
    <x v="1"/>
    <n v="18"/>
  </r>
  <r>
    <x v="1296"/>
    <x v="0"/>
    <x v="0"/>
    <x v="0"/>
    <x v="188"/>
    <x v="156"/>
    <x v="8"/>
    <x v="2"/>
    <n v="10"/>
  </r>
  <r>
    <x v="1297"/>
    <x v="0"/>
    <x v="0"/>
    <x v="0"/>
    <x v="188"/>
    <x v="156"/>
    <x v="8"/>
    <x v="3"/>
    <n v="39"/>
  </r>
  <r>
    <x v="1298"/>
    <x v="2"/>
    <x v="1"/>
    <x v="1"/>
    <x v="7"/>
    <x v="7"/>
    <x v="5"/>
    <x v="1"/>
    <n v="34"/>
  </r>
  <r>
    <x v="1298"/>
    <x v="2"/>
    <x v="1"/>
    <x v="1"/>
    <x v="7"/>
    <x v="7"/>
    <x v="5"/>
    <x v="2"/>
    <s v="*"/>
  </r>
  <r>
    <x v="1298"/>
    <x v="2"/>
    <x v="1"/>
    <x v="1"/>
    <x v="7"/>
    <x v="7"/>
    <x v="5"/>
    <x v="5"/>
    <s v="*"/>
  </r>
  <r>
    <x v="1299"/>
    <x v="2"/>
    <x v="1"/>
    <x v="1"/>
    <x v="7"/>
    <x v="7"/>
    <x v="5"/>
    <x v="3"/>
    <n v="36"/>
  </r>
  <r>
    <x v="1300"/>
    <x v="6"/>
    <x v="1"/>
    <x v="1"/>
    <x v="242"/>
    <x v="191"/>
    <x v="6"/>
    <x v="10"/>
    <n v="26"/>
  </r>
  <r>
    <x v="1300"/>
    <x v="6"/>
    <x v="1"/>
    <x v="1"/>
    <x v="242"/>
    <x v="191"/>
    <x v="6"/>
    <x v="7"/>
    <n v="10"/>
  </r>
  <r>
    <x v="1300"/>
    <x v="6"/>
    <x v="1"/>
    <x v="1"/>
    <x v="242"/>
    <x v="191"/>
    <x v="6"/>
    <x v="1"/>
    <s v="*"/>
  </r>
  <r>
    <x v="1300"/>
    <x v="6"/>
    <x v="1"/>
    <x v="1"/>
    <x v="242"/>
    <x v="191"/>
    <x v="6"/>
    <x v="5"/>
    <s v="*"/>
  </r>
  <r>
    <x v="1301"/>
    <x v="6"/>
    <x v="1"/>
    <x v="1"/>
    <x v="242"/>
    <x v="191"/>
    <x v="6"/>
    <x v="3"/>
    <n v="39"/>
  </r>
  <r>
    <x v="1302"/>
    <x v="2"/>
    <x v="1"/>
    <x v="0"/>
    <x v="92"/>
    <x v="80"/>
    <x v="5"/>
    <x v="9"/>
    <n v="8"/>
  </r>
  <r>
    <x v="1302"/>
    <x v="2"/>
    <x v="1"/>
    <x v="0"/>
    <x v="92"/>
    <x v="80"/>
    <x v="5"/>
    <x v="10"/>
    <n v="159"/>
  </r>
  <r>
    <x v="1302"/>
    <x v="2"/>
    <x v="1"/>
    <x v="0"/>
    <x v="92"/>
    <x v="80"/>
    <x v="5"/>
    <x v="4"/>
    <n v="13"/>
  </r>
  <r>
    <x v="1302"/>
    <x v="2"/>
    <x v="1"/>
    <x v="0"/>
    <x v="92"/>
    <x v="80"/>
    <x v="5"/>
    <x v="7"/>
    <n v="104"/>
  </r>
  <r>
    <x v="1302"/>
    <x v="2"/>
    <x v="1"/>
    <x v="0"/>
    <x v="92"/>
    <x v="80"/>
    <x v="5"/>
    <x v="1"/>
    <n v="19"/>
  </r>
  <r>
    <x v="1302"/>
    <x v="2"/>
    <x v="1"/>
    <x v="0"/>
    <x v="92"/>
    <x v="80"/>
    <x v="5"/>
    <x v="6"/>
    <s v="*"/>
  </r>
  <r>
    <x v="1302"/>
    <x v="2"/>
    <x v="1"/>
    <x v="0"/>
    <x v="92"/>
    <x v="80"/>
    <x v="5"/>
    <x v="5"/>
    <n v="22"/>
  </r>
  <r>
    <x v="1303"/>
    <x v="2"/>
    <x v="1"/>
    <x v="0"/>
    <x v="92"/>
    <x v="80"/>
    <x v="5"/>
    <x v="3"/>
    <n v="327"/>
  </r>
  <r>
    <x v="1304"/>
    <x v="6"/>
    <x v="1"/>
    <x v="0"/>
    <x v="7"/>
    <x v="7"/>
    <x v="5"/>
    <x v="9"/>
    <s v="*"/>
  </r>
  <r>
    <x v="1304"/>
    <x v="6"/>
    <x v="1"/>
    <x v="0"/>
    <x v="7"/>
    <x v="7"/>
    <x v="5"/>
    <x v="10"/>
    <n v="539"/>
  </r>
  <r>
    <x v="1304"/>
    <x v="6"/>
    <x v="1"/>
    <x v="0"/>
    <x v="7"/>
    <x v="7"/>
    <x v="5"/>
    <x v="20"/>
    <s v="*"/>
  </r>
  <r>
    <x v="1304"/>
    <x v="6"/>
    <x v="1"/>
    <x v="0"/>
    <x v="7"/>
    <x v="7"/>
    <x v="5"/>
    <x v="4"/>
    <n v="59"/>
  </r>
  <r>
    <x v="1304"/>
    <x v="6"/>
    <x v="1"/>
    <x v="0"/>
    <x v="7"/>
    <x v="7"/>
    <x v="5"/>
    <x v="8"/>
    <n v="25"/>
  </r>
  <r>
    <x v="1304"/>
    <x v="6"/>
    <x v="1"/>
    <x v="0"/>
    <x v="7"/>
    <x v="7"/>
    <x v="5"/>
    <x v="7"/>
    <n v="413"/>
  </r>
  <r>
    <x v="1304"/>
    <x v="6"/>
    <x v="1"/>
    <x v="0"/>
    <x v="7"/>
    <x v="7"/>
    <x v="5"/>
    <x v="1"/>
    <n v="146"/>
  </r>
  <r>
    <x v="1304"/>
    <x v="6"/>
    <x v="1"/>
    <x v="0"/>
    <x v="7"/>
    <x v="7"/>
    <x v="5"/>
    <x v="2"/>
    <s v="*"/>
  </r>
  <r>
    <x v="1304"/>
    <x v="6"/>
    <x v="1"/>
    <x v="0"/>
    <x v="7"/>
    <x v="7"/>
    <x v="5"/>
    <x v="6"/>
    <s v="*"/>
  </r>
  <r>
    <x v="1304"/>
    <x v="6"/>
    <x v="1"/>
    <x v="0"/>
    <x v="7"/>
    <x v="7"/>
    <x v="5"/>
    <x v="5"/>
    <n v="787"/>
  </r>
  <r>
    <x v="1305"/>
    <x v="6"/>
    <x v="1"/>
    <x v="0"/>
    <x v="7"/>
    <x v="7"/>
    <x v="5"/>
    <x v="3"/>
    <n v="1981"/>
  </r>
  <r>
    <x v="1306"/>
    <x v="0"/>
    <x v="0"/>
    <x v="0"/>
    <x v="70"/>
    <x v="63"/>
    <x v="8"/>
    <x v="1"/>
    <n v="40"/>
  </r>
  <r>
    <x v="1306"/>
    <x v="0"/>
    <x v="0"/>
    <x v="0"/>
    <x v="70"/>
    <x v="63"/>
    <x v="8"/>
    <x v="6"/>
    <s v="*"/>
  </r>
  <r>
    <x v="1306"/>
    <x v="0"/>
    <x v="0"/>
    <x v="0"/>
    <x v="70"/>
    <x v="63"/>
    <x v="8"/>
    <x v="5"/>
    <n v="6"/>
  </r>
  <r>
    <x v="1307"/>
    <x v="0"/>
    <x v="0"/>
    <x v="0"/>
    <x v="70"/>
    <x v="63"/>
    <x v="8"/>
    <x v="3"/>
    <n v="50"/>
  </r>
  <r>
    <x v="1308"/>
    <x v="2"/>
    <x v="1"/>
    <x v="1"/>
    <x v="66"/>
    <x v="60"/>
    <x v="5"/>
    <x v="1"/>
    <n v="181"/>
  </r>
  <r>
    <x v="1309"/>
    <x v="2"/>
    <x v="1"/>
    <x v="1"/>
    <x v="66"/>
    <x v="60"/>
    <x v="5"/>
    <x v="3"/>
    <n v="181"/>
  </r>
  <r>
    <x v="1310"/>
    <x v="0"/>
    <x v="0"/>
    <x v="0"/>
    <x v="243"/>
    <x v="192"/>
    <x v="0"/>
    <x v="4"/>
    <n v="58"/>
  </r>
  <r>
    <x v="1310"/>
    <x v="0"/>
    <x v="0"/>
    <x v="0"/>
    <x v="243"/>
    <x v="192"/>
    <x v="0"/>
    <x v="7"/>
    <n v="15"/>
  </r>
  <r>
    <x v="1310"/>
    <x v="0"/>
    <x v="0"/>
    <x v="0"/>
    <x v="243"/>
    <x v="192"/>
    <x v="0"/>
    <x v="1"/>
    <n v="9"/>
  </r>
  <r>
    <x v="1310"/>
    <x v="0"/>
    <x v="0"/>
    <x v="0"/>
    <x v="243"/>
    <x v="192"/>
    <x v="0"/>
    <x v="2"/>
    <n v="28"/>
  </r>
  <r>
    <x v="1310"/>
    <x v="0"/>
    <x v="0"/>
    <x v="0"/>
    <x v="243"/>
    <x v="192"/>
    <x v="0"/>
    <x v="5"/>
    <n v="25"/>
  </r>
  <r>
    <x v="1311"/>
    <x v="0"/>
    <x v="0"/>
    <x v="0"/>
    <x v="243"/>
    <x v="192"/>
    <x v="0"/>
    <x v="3"/>
    <n v="135"/>
  </r>
  <r>
    <x v="1312"/>
    <x v="0"/>
    <x v="0"/>
    <x v="1"/>
    <x v="46"/>
    <x v="42"/>
    <x v="5"/>
    <x v="4"/>
    <s v="*"/>
  </r>
  <r>
    <x v="1312"/>
    <x v="0"/>
    <x v="0"/>
    <x v="1"/>
    <x v="46"/>
    <x v="42"/>
    <x v="5"/>
    <x v="1"/>
    <n v="49"/>
  </r>
  <r>
    <x v="1312"/>
    <x v="0"/>
    <x v="0"/>
    <x v="1"/>
    <x v="46"/>
    <x v="42"/>
    <x v="5"/>
    <x v="2"/>
    <n v="77"/>
  </r>
  <r>
    <x v="1312"/>
    <x v="0"/>
    <x v="0"/>
    <x v="1"/>
    <x v="46"/>
    <x v="42"/>
    <x v="5"/>
    <x v="6"/>
    <s v="*"/>
  </r>
  <r>
    <x v="1313"/>
    <x v="0"/>
    <x v="0"/>
    <x v="1"/>
    <x v="46"/>
    <x v="42"/>
    <x v="5"/>
    <x v="3"/>
    <n v="128"/>
  </r>
  <r>
    <x v="1314"/>
    <x v="0"/>
    <x v="0"/>
    <x v="0"/>
    <x v="60"/>
    <x v="56"/>
    <x v="7"/>
    <x v="1"/>
    <n v="29"/>
  </r>
  <r>
    <x v="1315"/>
    <x v="0"/>
    <x v="0"/>
    <x v="0"/>
    <x v="60"/>
    <x v="56"/>
    <x v="7"/>
    <x v="3"/>
    <n v="29"/>
  </r>
  <r>
    <x v="1316"/>
    <x v="0"/>
    <x v="0"/>
    <x v="0"/>
    <x v="244"/>
    <x v="175"/>
    <x v="11"/>
    <x v="4"/>
    <s v="*"/>
  </r>
  <r>
    <x v="1316"/>
    <x v="0"/>
    <x v="0"/>
    <x v="0"/>
    <x v="244"/>
    <x v="175"/>
    <x v="11"/>
    <x v="7"/>
    <s v="*"/>
  </r>
  <r>
    <x v="1316"/>
    <x v="0"/>
    <x v="0"/>
    <x v="0"/>
    <x v="244"/>
    <x v="175"/>
    <x v="11"/>
    <x v="1"/>
    <n v="19"/>
  </r>
  <r>
    <x v="1316"/>
    <x v="0"/>
    <x v="0"/>
    <x v="0"/>
    <x v="244"/>
    <x v="175"/>
    <x v="11"/>
    <x v="5"/>
    <s v="*"/>
  </r>
  <r>
    <x v="1317"/>
    <x v="0"/>
    <x v="0"/>
    <x v="0"/>
    <x v="244"/>
    <x v="175"/>
    <x v="11"/>
    <x v="3"/>
    <n v="26"/>
  </r>
  <r>
    <x v="1318"/>
    <x v="0"/>
    <x v="0"/>
    <x v="0"/>
    <x v="245"/>
    <x v="193"/>
    <x v="8"/>
    <x v="4"/>
    <n v="19"/>
  </r>
  <r>
    <x v="1318"/>
    <x v="0"/>
    <x v="0"/>
    <x v="0"/>
    <x v="245"/>
    <x v="193"/>
    <x v="8"/>
    <x v="1"/>
    <s v="*"/>
  </r>
  <r>
    <x v="1318"/>
    <x v="0"/>
    <x v="0"/>
    <x v="0"/>
    <x v="245"/>
    <x v="193"/>
    <x v="8"/>
    <x v="2"/>
    <s v="*"/>
  </r>
  <r>
    <x v="1318"/>
    <x v="0"/>
    <x v="0"/>
    <x v="0"/>
    <x v="245"/>
    <x v="193"/>
    <x v="8"/>
    <x v="6"/>
    <s v="*"/>
  </r>
  <r>
    <x v="1318"/>
    <x v="0"/>
    <x v="0"/>
    <x v="0"/>
    <x v="245"/>
    <x v="193"/>
    <x v="8"/>
    <x v="5"/>
    <s v="*"/>
  </r>
  <r>
    <x v="1319"/>
    <x v="0"/>
    <x v="0"/>
    <x v="0"/>
    <x v="245"/>
    <x v="193"/>
    <x v="8"/>
    <x v="3"/>
    <n v="31"/>
  </r>
  <r>
    <x v="1320"/>
    <x v="0"/>
    <x v="0"/>
    <x v="0"/>
    <x v="46"/>
    <x v="42"/>
    <x v="5"/>
    <x v="4"/>
    <s v="*"/>
  </r>
  <r>
    <x v="1320"/>
    <x v="0"/>
    <x v="0"/>
    <x v="0"/>
    <x v="46"/>
    <x v="42"/>
    <x v="5"/>
    <x v="1"/>
    <n v="56"/>
  </r>
  <r>
    <x v="1320"/>
    <x v="0"/>
    <x v="0"/>
    <x v="0"/>
    <x v="46"/>
    <x v="42"/>
    <x v="5"/>
    <x v="2"/>
    <n v="6"/>
  </r>
  <r>
    <x v="1320"/>
    <x v="0"/>
    <x v="0"/>
    <x v="0"/>
    <x v="46"/>
    <x v="42"/>
    <x v="5"/>
    <x v="6"/>
    <s v="*"/>
  </r>
  <r>
    <x v="1320"/>
    <x v="0"/>
    <x v="0"/>
    <x v="0"/>
    <x v="46"/>
    <x v="42"/>
    <x v="5"/>
    <x v="5"/>
    <s v="*"/>
  </r>
  <r>
    <x v="1321"/>
    <x v="0"/>
    <x v="0"/>
    <x v="0"/>
    <x v="46"/>
    <x v="42"/>
    <x v="5"/>
    <x v="3"/>
    <n v="69"/>
  </r>
  <r>
    <x v="1322"/>
    <x v="6"/>
    <x v="1"/>
    <x v="0"/>
    <x v="246"/>
    <x v="127"/>
    <x v="7"/>
    <x v="4"/>
    <n v="33"/>
  </r>
  <r>
    <x v="1322"/>
    <x v="6"/>
    <x v="1"/>
    <x v="0"/>
    <x v="246"/>
    <x v="127"/>
    <x v="7"/>
    <x v="8"/>
    <s v="*"/>
  </r>
  <r>
    <x v="1322"/>
    <x v="6"/>
    <x v="1"/>
    <x v="0"/>
    <x v="246"/>
    <x v="127"/>
    <x v="7"/>
    <x v="7"/>
    <s v="*"/>
  </r>
  <r>
    <x v="1322"/>
    <x v="6"/>
    <x v="1"/>
    <x v="0"/>
    <x v="246"/>
    <x v="127"/>
    <x v="7"/>
    <x v="1"/>
    <n v="134"/>
  </r>
  <r>
    <x v="1322"/>
    <x v="6"/>
    <x v="1"/>
    <x v="0"/>
    <x v="246"/>
    <x v="127"/>
    <x v="7"/>
    <x v="2"/>
    <s v="*"/>
  </r>
  <r>
    <x v="1322"/>
    <x v="6"/>
    <x v="1"/>
    <x v="0"/>
    <x v="246"/>
    <x v="127"/>
    <x v="7"/>
    <x v="5"/>
    <s v="*"/>
  </r>
  <r>
    <x v="1323"/>
    <x v="6"/>
    <x v="1"/>
    <x v="0"/>
    <x v="246"/>
    <x v="127"/>
    <x v="7"/>
    <x v="3"/>
    <n v="181"/>
  </r>
  <r>
    <x v="1324"/>
    <x v="0"/>
    <x v="0"/>
    <x v="1"/>
    <x v="247"/>
    <x v="194"/>
    <x v="6"/>
    <x v="4"/>
    <s v="*"/>
  </r>
  <r>
    <x v="1324"/>
    <x v="0"/>
    <x v="0"/>
    <x v="1"/>
    <x v="247"/>
    <x v="194"/>
    <x v="6"/>
    <x v="1"/>
    <n v="309"/>
  </r>
  <r>
    <x v="1324"/>
    <x v="0"/>
    <x v="0"/>
    <x v="1"/>
    <x v="247"/>
    <x v="194"/>
    <x v="6"/>
    <x v="2"/>
    <n v="21"/>
  </r>
  <r>
    <x v="1324"/>
    <x v="0"/>
    <x v="0"/>
    <x v="1"/>
    <x v="247"/>
    <x v="194"/>
    <x v="6"/>
    <x v="6"/>
    <n v="9"/>
  </r>
  <r>
    <x v="1324"/>
    <x v="0"/>
    <x v="0"/>
    <x v="1"/>
    <x v="247"/>
    <x v="194"/>
    <x v="6"/>
    <x v="5"/>
    <s v="*"/>
  </r>
  <r>
    <x v="1325"/>
    <x v="0"/>
    <x v="0"/>
    <x v="1"/>
    <x v="247"/>
    <x v="194"/>
    <x v="6"/>
    <x v="3"/>
    <n v="343"/>
  </r>
  <r>
    <x v="1326"/>
    <x v="0"/>
    <x v="0"/>
    <x v="0"/>
    <x v="80"/>
    <x v="69"/>
    <x v="0"/>
    <x v="4"/>
    <s v="*"/>
  </r>
  <r>
    <x v="1326"/>
    <x v="0"/>
    <x v="0"/>
    <x v="0"/>
    <x v="80"/>
    <x v="69"/>
    <x v="0"/>
    <x v="1"/>
    <n v="66"/>
  </r>
  <r>
    <x v="1326"/>
    <x v="0"/>
    <x v="0"/>
    <x v="0"/>
    <x v="80"/>
    <x v="69"/>
    <x v="0"/>
    <x v="5"/>
    <n v="8"/>
  </r>
  <r>
    <x v="1327"/>
    <x v="0"/>
    <x v="0"/>
    <x v="0"/>
    <x v="80"/>
    <x v="69"/>
    <x v="0"/>
    <x v="3"/>
    <n v="75"/>
  </r>
  <r>
    <x v="1328"/>
    <x v="0"/>
    <x v="0"/>
    <x v="1"/>
    <x v="16"/>
    <x v="15"/>
    <x v="0"/>
    <x v="4"/>
    <s v="*"/>
  </r>
  <r>
    <x v="1328"/>
    <x v="0"/>
    <x v="0"/>
    <x v="1"/>
    <x v="16"/>
    <x v="15"/>
    <x v="0"/>
    <x v="8"/>
    <s v="*"/>
  </r>
  <r>
    <x v="1328"/>
    <x v="0"/>
    <x v="0"/>
    <x v="1"/>
    <x v="16"/>
    <x v="15"/>
    <x v="0"/>
    <x v="1"/>
    <n v="165"/>
  </r>
  <r>
    <x v="1328"/>
    <x v="0"/>
    <x v="0"/>
    <x v="1"/>
    <x v="16"/>
    <x v="15"/>
    <x v="0"/>
    <x v="2"/>
    <n v="9"/>
  </r>
  <r>
    <x v="1328"/>
    <x v="0"/>
    <x v="0"/>
    <x v="1"/>
    <x v="16"/>
    <x v="15"/>
    <x v="0"/>
    <x v="5"/>
    <s v="*"/>
  </r>
  <r>
    <x v="1329"/>
    <x v="0"/>
    <x v="0"/>
    <x v="1"/>
    <x v="16"/>
    <x v="15"/>
    <x v="0"/>
    <x v="3"/>
    <n v="181"/>
  </r>
  <r>
    <x v="1330"/>
    <x v="0"/>
    <x v="0"/>
    <x v="0"/>
    <x v="72"/>
    <x v="65"/>
    <x v="3"/>
    <x v="4"/>
    <s v="*"/>
  </r>
  <r>
    <x v="1330"/>
    <x v="0"/>
    <x v="0"/>
    <x v="0"/>
    <x v="72"/>
    <x v="65"/>
    <x v="3"/>
    <x v="1"/>
    <n v="16"/>
  </r>
  <r>
    <x v="1330"/>
    <x v="0"/>
    <x v="0"/>
    <x v="0"/>
    <x v="72"/>
    <x v="65"/>
    <x v="3"/>
    <x v="2"/>
    <s v="*"/>
  </r>
  <r>
    <x v="1330"/>
    <x v="0"/>
    <x v="0"/>
    <x v="0"/>
    <x v="72"/>
    <x v="65"/>
    <x v="3"/>
    <x v="6"/>
    <s v="*"/>
  </r>
  <r>
    <x v="1331"/>
    <x v="0"/>
    <x v="0"/>
    <x v="0"/>
    <x v="72"/>
    <x v="65"/>
    <x v="3"/>
    <x v="3"/>
    <n v="28"/>
  </r>
  <r>
    <x v="1332"/>
    <x v="0"/>
    <x v="0"/>
    <x v="0"/>
    <x v="248"/>
    <x v="183"/>
    <x v="0"/>
    <x v="4"/>
    <n v="9"/>
  </r>
  <r>
    <x v="1332"/>
    <x v="0"/>
    <x v="0"/>
    <x v="0"/>
    <x v="248"/>
    <x v="183"/>
    <x v="0"/>
    <x v="1"/>
    <n v="37"/>
  </r>
  <r>
    <x v="1332"/>
    <x v="0"/>
    <x v="0"/>
    <x v="0"/>
    <x v="248"/>
    <x v="183"/>
    <x v="0"/>
    <x v="2"/>
    <n v="15"/>
  </r>
  <r>
    <x v="1332"/>
    <x v="0"/>
    <x v="0"/>
    <x v="0"/>
    <x v="248"/>
    <x v="183"/>
    <x v="0"/>
    <x v="5"/>
    <s v="*"/>
  </r>
  <r>
    <x v="1333"/>
    <x v="0"/>
    <x v="0"/>
    <x v="0"/>
    <x v="248"/>
    <x v="183"/>
    <x v="0"/>
    <x v="3"/>
    <n v="64"/>
  </r>
  <r>
    <x v="1334"/>
    <x v="2"/>
    <x v="1"/>
    <x v="1"/>
    <x v="7"/>
    <x v="7"/>
    <x v="5"/>
    <x v="1"/>
    <n v="47"/>
  </r>
  <r>
    <x v="1334"/>
    <x v="2"/>
    <x v="1"/>
    <x v="1"/>
    <x v="7"/>
    <x v="7"/>
    <x v="5"/>
    <x v="2"/>
    <s v="*"/>
  </r>
  <r>
    <x v="1334"/>
    <x v="2"/>
    <x v="1"/>
    <x v="1"/>
    <x v="7"/>
    <x v="7"/>
    <x v="5"/>
    <x v="5"/>
    <s v="*"/>
  </r>
  <r>
    <x v="1335"/>
    <x v="2"/>
    <x v="1"/>
    <x v="1"/>
    <x v="7"/>
    <x v="7"/>
    <x v="5"/>
    <x v="3"/>
    <n v="49"/>
  </r>
  <r>
    <x v="1336"/>
    <x v="0"/>
    <x v="0"/>
    <x v="0"/>
    <x v="98"/>
    <x v="86"/>
    <x v="7"/>
    <x v="8"/>
    <n v="11"/>
  </r>
  <r>
    <x v="1336"/>
    <x v="0"/>
    <x v="0"/>
    <x v="0"/>
    <x v="98"/>
    <x v="86"/>
    <x v="7"/>
    <x v="1"/>
    <n v="28"/>
  </r>
  <r>
    <x v="1336"/>
    <x v="0"/>
    <x v="0"/>
    <x v="0"/>
    <x v="98"/>
    <x v="86"/>
    <x v="7"/>
    <x v="6"/>
    <n v="39"/>
  </r>
  <r>
    <x v="1337"/>
    <x v="0"/>
    <x v="0"/>
    <x v="0"/>
    <x v="98"/>
    <x v="86"/>
    <x v="7"/>
    <x v="3"/>
    <n v="78"/>
  </r>
  <r>
    <x v="1338"/>
    <x v="0"/>
    <x v="0"/>
    <x v="0"/>
    <x v="46"/>
    <x v="42"/>
    <x v="5"/>
    <x v="1"/>
    <n v="46"/>
  </r>
  <r>
    <x v="1338"/>
    <x v="0"/>
    <x v="0"/>
    <x v="0"/>
    <x v="46"/>
    <x v="42"/>
    <x v="5"/>
    <x v="6"/>
    <s v="*"/>
  </r>
  <r>
    <x v="1339"/>
    <x v="0"/>
    <x v="0"/>
    <x v="0"/>
    <x v="46"/>
    <x v="42"/>
    <x v="5"/>
    <x v="3"/>
    <n v="47"/>
  </r>
  <r>
    <x v="1340"/>
    <x v="0"/>
    <x v="0"/>
    <x v="0"/>
    <x v="93"/>
    <x v="81"/>
    <x v="4"/>
    <x v="0"/>
    <s v="*"/>
  </r>
  <r>
    <x v="1340"/>
    <x v="0"/>
    <x v="0"/>
    <x v="0"/>
    <x v="93"/>
    <x v="81"/>
    <x v="4"/>
    <x v="1"/>
    <n v="108"/>
  </r>
  <r>
    <x v="1340"/>
    <x v="0"/>
    <x v="0"/>
    <x v="0"/>
    <x v="93"/>
    <x v="81"/>
    <x v="4"/>
    <x v="2"/>
    <n v="18"/>
  </r>
  <r>
    <x v="1340"/>
    <x v="0"/>
    <x v="0"/>
    <x v="0"/>
    <x v="93"/>
    <x v="81"/>
    <x v="4"/>
    <x v="6"/>
    <s v="*"/>
  </r>
  <r>
    <x v="1341"/>
    <x v="0"/>
    <x v="0"/>
    <x v="0"/>
    <x v="93"/>
    <x v="81"/>
    <x v="4"/>
    <x v="3"/>
    <n v="132"/>
  </r>
  <r>
    <x v="1342"/>
    <x v="0"/>
    <x v="0"/>
    <x v="1"/>
    <x v="131"/>
    <x v="113"/>
    <x v="5"/>
    <x v="1"/>
    <n v="32"/>
  </r>
  <r>
    <x v="1343"/>
    <x v="0"/>
    <x v="0"/>
    <x v="1"/>
    <x v="131"/>
    <x v="113"/>
    <x v="5"/>
    <x v="3"/>
    <n v="32"/>
  </r>
  <r>
    <x v="1344"/>
    <x v="0"/>
    <x v="0"/>
    <x v="1"/>
    <x v="184"/>
    <x v="154"/>
    <x v="5"/>
    <x v="0"/>
    <s v="*"/>
  </r>
  <r>
    <x v="1344"/>
    <x v="0"/>
    <x v="0"/>
    <x v="1"/>
    <x v="184"/>
    <x v="154"/>
    <x v="5"/>
    <x v="4"/>
    <s v="*"/>
  </r>
  <r>
    <x v="1344"/>
    <x v="0"/>
    <x v="0"/>
    <x v="1"/>
    <x v="184"/>
    <x v="154"/>
    <x v="5"/>
    <x v="1"/>
    <n v="68"/>
  </r>
  <r>
    <x v="1344"/>
    <x v="0"/>
    <x v="0"/>
    <x v="1"/>
    <x v="184"/>
    <x v="154"/>
    <x v="5"/>
    <x v="2"/>
    <n v="9"/>
  </r>
  <r>
    <x v="1344"/>
    <x v="0"/>
    <x v="0"/>
    <x v="1"/>
    <x v="184"/>
    <x v="154"/>
    <x v="5"/>
    <x v="5"/>
    <s v="*"/>
  </r>
  <r>
    <x v="1345"/>
    <x v="0"/>
    <x v="0"/>
    <x v="1"/>
    <x v="184"/>
    <x v="154"/>
    <x v="5"/>
    <x v="3"/>
    <n v="82"/>
  </r>
  <r>
    <x v="1346"/>
    <x v="0"/>
    <x v="0"/>
    <x v="0"/>
    <x v="249"/>
    <x v="195"/>
    <x v="5"/>
    <x v="4"/>
    <s v="*"/>
  </r>
  <r>
    <x v="1346"/>
    <x v="0"/>
    <x v="0"/>
    <x v="0"/>
    <x v="249"/>
    <x v="195"/>
    <x v="5"/>
    <x v="1"/>
    <n v="48"/>
  </r>
  <r>
    <x v="1346"/>
    <x v="0"/>
    <x v="0"/>
    <x v="0"/>
    <x v="249"/>
    <x v="195"/>
    <x v="5"/>
    <x v="2"/>
    <s v="*"/>
  </r>
  <r>
    <x v="1346"/>
    <x v="0"/>
    <x v="0"/>
    <x v="0"/>
    <x v="249"/>
    <x v="195"/>
    <x v="5"/>
    <x v="5"/>
    <s v="*"/>
  </r>
  <r>
    <x v="1347"/>
    <x v="0"/>
    <x v="0"/>
    <x v="0"/>
    <x v="249"/>
    <x v="195"/>
    <x v="5"/>
    <x v="3"/>
    <n v="58"/>
  </r>
  <r>
    <x v="1348"/>
    <x v="0"/>
    <x v="0"/>
    <x v="1"/>
    <x v="202"/>
    <x v="37"/>
    <x v="0"/>
    <x v="1"/>
    <n v="66"/>
  </r>
  <r>
    <x v="1348"/>
    <x v="0"/>
    <x v="0"/>
    <x v="1"/>
    <x v="202"/>
    <x v="37"/>
    <x v="0"/>
    <x v="2"/>
    <s v="*"/>
  </r>
  <r>
    <x v="1348"/>
    <x v="0"/>
    <x v="0"/>
    <x v="1"/>
    <x v="202"/>
    <x v="37"/>
    <x v="0"/>
    <x v="6"/>
    <s v="*"/>
  </r>
  <r>
    <x v="1349"/>
    <x v="0"/>
    <x v="0"/>
    <x v="1"/>
    <x v="202"/>
    <x v="37"/>
    <x v="0"/>
    <x v="3"/>
    <n v="71"/>
  </r>
  <r>
    <x v="1350"/>
    <x v="0"/>
    <x v="0"/>
    <x v="0"/>
    <x v="19"/>
    <x v="17"/>
    <x v="7"/>
    <x v="4"/>
    <s v="*"/>
  </r>
  <r>
    <x v="1350"/>
    <x v="0"/>
    <x v="0"/>
    <x v="0"/>
    <x v="19"/>
    <x v="17"/>
    <x v="7"/>
    <x v="7"/>
    <n v="82"/>
  </r>
  <r>
    <x v="1350"/>
    <x v="0"/>
    <x v="0"/>
    <x v="0"/>
    <x v="19"/>
    <x v="17"/>
    <x v="7"/>
    <x v="1"/>
    <n v="44"/>
  </r>
  <r>
    <x v="1350"/>
    <x v="0"/>
    <x v="0"/>
    <x v="0"/>
    <x v="19"/>
    <x v="17"/>
    <x v="7"/>
    <x v="2"/>
    <s v="*"/>
  </r>
  <r>
    <x v="1350"/>
    <x v="0"/>
    <x v="0"/>
    <x v="0"/>
    <x v="19"/>
    <x v="17"/>
    <x v="7"/>
    <x v="5"/>
    <s v="*"/>
  </r>
  <r>
    <x v="1351"/>
    <x v="0"/>
    <x v="0"/>
    <x v="0"/>
    <x v="19"/>
    <x v="17"/>
    <x v="7"/>
    <x v="3"/>
    <n v="135"/>
  </r>
  <r>
    <x v="1352"/>
    <x v="0"/>
    <x v="0"/>
    <x v="0"/>
    <x v="100"/>
    <x v="88"/>
    <x v="5"/>
    <x v="1"/>
    <n v="47"/>
  </r>
  <r>
    <x v="1352"/>
    <x v="0"/>
    <x v="0"/>
    <x v="0"/>
    <x v="100"/>
    <x v="88"/>
    <x v="5"/>
    <x v="2"/>
    <s v="*"/>
  </r>
  <r>
    <x v="1352"/>
    <x v="0"/>
    <x v="0"/>
    <x v="0"/>
    <x v="100"/>
    <x v="88"/>
    <x v="5"/>
    <x v="5"/>
    <n v="6"/>
  </r>
  <r>
    <x v="1353"/>
    <x v="0"/>
    <x v="0"/>
    <x v="0"/>
    <x v="100"/>
    <x v="88"/>
    <x v="5"/>
    <x v="3"/>
    <n v="57"/>
  </r>
  <r>
    <x v="1354"/>
    <x v="0"/>
    <x v="0"/>
    <x v="0"/>
    <x v="6"/>
    <x v="6"/>
    <x v="4"/>
    <x v="0"/>
    <s v="*"/>
  </r>
  <r>
    <x v="1354"/>
    <x v="0"/>
    <x v="0"/>
    <x v="0"/>
    <x v="6"/>
    <x v="6"/>
    <x v="4"/>
    <x v="4"/>
    <n v="13"/>
  </r>
  <r>
    <x v="1354"/>
    <x v="0"/>
    <x v="0"/>
    <x v="0"/>
    <x v="6"/>
    <x v="6"/>
    <x v="4"/>
    <x v="1"/>
    <n v="12"/>
  </r>
  <r>
    <x v="1354"/>
    <x v="0"/>
    <x v="0"/>
    <x v="0"/>
    <x v="6"/>
    <x v="6"/>
    <x v="4"/>
    <x v="2"/>
    <n v="19"/>
  </r>
  <r>
    <x v="1354"/>
    <x v="0"/>
    <x v="0"/>
    <x v="0"/>
    <x v="6"/>
    <x v="6"/>
    <x v="4"/>
    <x v="5"/>
    <n v="6"/>
  </r>
  <r>
    <x v="1355"/>
    <x v="0"/>
    <x v="0"/>
    <x v="0"/>
    <x v="6"/>
    <x v="6"/>
    <x v="4"/>
    <x v="3"/>
    <n v="52"/>
  </r>
  <r>
    <x v="1356"/>
    <x v="0"/>
    <x v="0"/>
    <x v="0"/>
    <x v="205"/>
    <x v="171"/>
    <x v="1"/>
    <x v="1"/>
    <n v="47"/>
  </r>
  <r>
    <x v="1356"/>
    <x v="0"/>
    <x v="0"/>
    <x v="0"/>
    <x v="205"/>
    <x v="171"/>
    <x v="1"/>
    <x v="6"/>
    <s v="*"/>
  </r>
  <r>
    <x v="1357"/>
    <x v="0"/>
    <x v="0"/>
    <x v="0"/>
    <x v="205"/>
    <x v="171"/>
    <x v="1"/>
    <x v="3"/>
    <n v="48"/>
  </r>
  <r>
    <x v="1358"/>
    <x v="0"/>
    <x v="0"/>
    <x v="0"/>
    <x v="250"/>
    <x v="196"/>
    <x v="0"/>
    <x v="4"/>
    <s v="*"/>
  </r>
  <r>
    <x v="1358"/>
    <x v="0"/>
    <x v="0"/>
    <x v="0"/>
    <x v="250"/>
    <x v="196"/>
    <x v="0"/>
    <x v="2"/>
    <n v="6"/>
  </r>
  <r>
    <x v="1358"/>
    <x v="0"/>
    <x v="0"/>
    <x v="0"/>
    <x v="250"/>
    <x v="196"/>
    <x v="0"/>
    <x v="6"/>
    <n v="13"/>
  </r>
  <r>
    <x v="1358"/>
    <x v="0"/>
    <x v="0"/>
    <x v="0"/>
    <x v="250"/>
    <x v="196"/>
    <x v="0"/>
    <x v="5"/>
    <s v="*"/>
  </r>
  <r>
    <x v="1359"/>
    <x v="0"/>
    <x v="0"/>
    <x v="0"/>
    <x v="250"/>
    <x v="196"/>
    <x v="0"/>
    <x v="3"/>
    <n v="28"/>
  </r>
  <r>
    <x v="1360"/>
    <x v="0"/>
    <x v="0"/>
    <x v="0"/>
    <x v="98"/>
    <x v="86"/>
    <x v="7"/>
    <x v="1"/>
    <n v="29"/>
  </r>
  <r>
    <x v="1361"/>
    <x v="0"/>
    <x v="0"/>
    <x v="0"/>
    <x v="98"/>
    <x v="86"/>
    <x v="7"/>
    <x v="3"/>
    <n v="29"/>
  </r>
  <r>
    <x v="1362"/>
    <x v="0"/>
    <x v="0"/>
    <x v="0"/>
    <x v="99"/>
    <x v="87"/>
    <x v="6"/>
    <x v="0"/>
    <s v="*"/>
  </r>
  <r>
    <x v="1362"/>
    <x v="0"/>
    <x v="0"/>
    <x v="0"/>
    <x v="99"/>
    <x v="87"/>
    <x v="6"/>
    <x v="1"/>
    <n v="25"/>
  </r>
  <r>
    <x v="1362"/>
    <x v="0"/>
    <x v="0"/>
    <x v="0"/>
    <x v="99"/>
    <x v="87"/>
    <x v="6"/>
    <x v="6"/>
    <s v="*"/>
  </r>
  <r>
    <x v="1363"/>
    <x v="0"/>
    <x v="0"/>
    <x v="0"/>
    <x v="99"/>
    <x v="87"/>
    <x v="6"/>
    <x v="3"/>
    <n v="27"/>
  </r>
  <r>
    <x v="1364"/>
    <x v="0"/>
    <x v="0"/>
    <x v="0"/>
    <x v="251"/>
    <x v="197"/>
    <x v="10"/>
    <x v="8"/>
    <s v="*"/>
  </r>
  <r>
    <x v="1364"/>
    <x v="0"/>
    <x v="0"/>
    <x v="0"/>
    <x v="251"/>
    <x v="197"/>
    <x v="10"/>
    <x v="1"/>
    <n v="73"/>
  </r>
  <r>
    <x v="1364"/>
    <x v="0"/>
    <x v="0"/>
    <x v="0"/>
    <x v="251"/>
    <x v="197"/>
    <x v="10"/>
    <x v="6"/>
    <n v="14"/>
  </r>
  <r>
    <x v="1365"/>
    <x v="0"/>
    <x v="0"/>
    <x v="0"/>
    <x v="251"/>
    <x v="197"/>
    <x v="10"/>
    <x v="3"/>
    <n v="92"/>
  </r>
  <r>
    <x v="1366"/>
    <x v="3"/>
    <x v="1"/>
    <x v="0"/>
    <x v="252"/>
    <x v="198"/>
    <x v="8"/>
    <x v="4"/>
    <s v="*"/>
  </r>
  <r>
    <x v="1366"/>
    <x v="3"/>
    <x v="1"/>
    <x v="0"/>
    <x v="252"/>
    <x v="198"/>
    <x v="8"/>
    <x v="7"/>
    <n v="32"/>
  </r>
  <r>
    <x v="1366"/>
    <x v="3"/>
    <x v="1"/>
    <x v="0"/>
    <x v="252"/>
    <x v="198"/>
    <x v="8"/>
    <x v="1"/>
    <n v="62"/>
  </r>
  <r>
    <x v="1366"/>
    <x v="3"/>
    <x v="1"/>
    <x v="0"/>
    <x v="252"/>
    <x v="198"/>
    <x v="8"/>
    <x v="2"/>
    <s v="*"/>
  </r>
  <r>
    <x v="1367"/>
    <x v="3"/>
    <x v="1"/>
    <x v="0"/>
    <x v="252"/>
    <x v="198"/>
    <x v="8"/>
    <x v="3"/>
    <n v="99"/>
  </r>
  <r>
    <x v="1368"/>
    <x v="0"/>
    <x v="0"/>
    <x v="1"/>
    <x v="173"/>
    <x v="149"/>
    <x v="4"/>
    <x v="1"/>
    <n v="18"/>
  </r>
  <r>
    <x v="1368"/>
    <x v="0"/>
    <x v="0"/>
    <x v="1"/>
    <x v="173"/>
    <x v="149"/>
    <x v="4"/>
    <x v="2"/>
    <s v="*"/>
  </r>
  <r>
    <x v="1368"/>
    <x v="0"/>
    <x v="0"/>
    <x v="1"/>
    <x v="173"/>
    <x v="149"/>
    <x v="4"/>
    <x v="6"/>
    <s v="*"/>
  </r>
  <r>
    <x v="1369"/>
    <x v="0"/>
    <x v="0"/>
    <x v="1"/>
    <x v="173"/>
    <x v="149"/>
    <x v="4"/>
    <x v="3"/>
    <n v="26"/>
  </r>
  <r>
    <x v="1370"/>
    <x v="0"/>
    <x v="0"/>
    <x v="0"/>
    <x v="157"/>
    <x v="136"/>
    <x v="4"/>
    <x v="1"/>
    <n v="18"/>
  </r>
  <r>
    <x v="1370"/>
    <x v="0"/>
    <x v="0"/>
    <x v="0"/>
    <x v="157"/>
    <x v="136"/>
    <x v="4"/>
    <x v="2"/>
    <n v="11"/>
  </r>
  <r>
    <x v="1370"/>
    <x v="0"/>
    <x v="0"/>
    <x v="0"/>
    <x v="157"/>
    <x v="136"/>
    <x v="4"/>
    <x v="6"/>
    <s v="*"/>
  </r>
  <r>
    <x v="1371"/>
    <x v="0"/>
    <x v="0"/>
    <x v="0"/>
    <x v="157"/>
    <x v="136"/>
    <x v="4"/>
    <x v="3"/>
    <n v="30"/>
  </r>
  <r>
    <x v="1372"/>
    <x v="0"/>
    <x v="0"/>
    <x v="0"/>
    <x v="50"/>
    <x v="46"/>
    <x v="5"/>
    <x v="4"/>
    <s v="*"/>
  </r>
  <r>
    <x v="1372"/>
    <x v="0"/>
    <x v="0"/>
    <x v="0"/>
    <x v="50"/>
    <x v="46"/>
    <x v="5"/>
    <x v="1"/>
    <n v="43"/>
  </r>
  <r>
    <x v="1372"/>
    <x v="0"/>
    <x v="0"/>
    <x v="0"/>
    <x v="50"/>
    <x v="46"/>
    <x v="5"/>
    <x v="2"/>
    <s v="*"/>
  </r>
  <r>
    <x v="1373"/>
    <x v="0"/>
    <x v="0"/>
    <x v="0"/>
    <x v="50"/>
    <x v="46"/>
    <x v="5"/>
    <x v="3"/>
    <n v="45"/>
  </r>
  <r>
    <x v="1374"/>
    <x v="0"/>
    <x v="0"/>
    <x v="0"/>
    <x v="78"/>
    <x v="68"/>
    <x v="0"/>
    <x v="1"/>
    <n v="48"/>
  </r>
  <r>
    <x v="1374"/>
    <x v="0"/>
    <x v="0"/>
    <x v="0"/>
    <x v="78"/>
    <x v="68"/>
    <x v="0"/>
    <x v="2"/>
    <s v="*"/>
  </r>
  <r>
    <x v="1375"/>
    <x v="0"/>
    <x v="0"/>
    <x v="0"/>
    <x v="78"/>
    <x v="68"/>
    <x v="0"/>
    <x v="3"/>
    <n v="52"/>
  </r>
  <r>
    <x v="1376"/>
    <x v="0"/>
    <x v="0"/>
    <x v="1"/>
    <x v="250"/>
    <x v="196"/>
    <x v="0"/>
    <x v="4"/>
    <s v="*"/>
  </r>
  <r>
    <x v="1376"/>
    <x v="0"/>
    <x v="0"/>
    <x v="1"/>
    <x v="250"/>
    <x v="196"/>
    <x v="0"/>
    <x v="2"/>
    <n v="30"/>
  </r>
  <r>
    <x v="1376"/>
    <x v="0"/>
    <x v="0"/>
    <x v="1"/>
    <x v="250"/>
    <x v="196"/>
    <x v="0"/>
    <x v="5"/>
    <n v="7"/>
  </r>
  <r>
    <x v="1377"/>
    <x v="0"/>
    <x v="0"/>
    <x v="1"/>
    <x v="250"/>
    <x v="196"/>
    <x v="0"/>
    <x v="3"/>
    <n v="42"/>
  </r>
  <r>
    <x v="1378"/>
    <x v="0"/>
    <x v="2"/>
    <x v="0"/>
    <x v="253"/>
    <x v="199"/>
    <x v="8"/>
    <x v="4"/>
    <n v="14"/>
  </r>
  <r>
    <x v="1378"/>
    <x v="0"/>
    <x v="2"/>
    <x v="0"/>
    <x v="253"/>
    <x v="199"/>
    <x v="8"/>
    <x v="7"/>
    <s v="*"/>
  </r>
  <r>
    <x v="1378"/>
    <x v="0"/>
    <x v="2"/>
    <x v="0"/>
    <x v="253"/>
    <x v="199"/>
    <x v="8"/>
    <x v="1"/>
    <n v="77"/>
  </r>
  <r>
    <x v="1378"/>
    <x v="0"/>
    <x v="2"/>
    <x v="0"/>
    <x v="253"/>
    <x v="199"/>
    <x v="8"/>
    <x v="2"/>
    <s v="*"/>
  </r>
  <r>
    <x v="1378"/>
    <x v="0"/>
    <x v="2"/>
    <x v="0"/>
    <x v="253"/>
    <x v="199"/>
    <x v="8"/>
    <x v="5"/>
    <s v="*"/>
  </r>
  <r>
    <x v="1379"/>
    <x v="0"/>
    <x v="2"/>
    <x v="0"/>
    <x v="253"/>
    <x v="199"/>
    <x v="8"/>
    <x v="3"/>
    <n v="97"/>
  </r>
  <r>
    <x v="1380"/>
    <x v="4"/>
    <x v="1"/>
    <x v="1"/>
    <x v="52"/>
    <x v="48"/>
    <x v="5"/>
    <x v="1"/>
    <n v="20"/>
  </r>
  <r>
    <x v="1380"/>
    <x v="4"/>
    <x v="1"/>
    <x v="1"/>
    <x v="52"/>
    <x v="48"/>
    <x v="5"/>
    <x v="2"/>
    <s v="*"/>
  </r>
  <r>
    <x v="1380"/>
    <x v="4"/>
    <x v="1"/>
    <x v="1"/>
    <x v="52"/>
    <x v="48"/>
    <x v="5"/>
    <x v="6"/>
    <s v="*"/>
  </r>
  <r>
    <x v="1381"/>
    <x v="4"/>
    <x v="1"/>
    <x v="1"/>
    <x v="52"/>
    <x v="48"/>
    <x v="5"/>
    <x v="3"/>
    <n v="27"/>
  </r>
  <r>
    <x v="1382"/>
    <x v="0"/>
    <x v="0"/>
    <x v="0"/>
    <x v="254"/>
    <x v="200"/>
    <x v="10"/>
    <x v="4"/>
    <s v="*"/>
  </r>
  <r>
    <x v="1382"/>
    <x v="0"/>
    <x v="0"/>
    <x v="0"/>
    <x v="254"/>
    <x v="200"/>
    <x v="10"/>
    <x v="7"/>
    <s v="*"/>
  </r>
  <r>
    <x v="1382"/>
    <x v="0"/>
    <x v="0"/>
    <x v="0"/>
    <x v="254"/>
    <x v="200"/>
    <x v="10"/>
    <x v="1"/>
    <n v="19"/>
  </r>
  <r>
    <x v="1382"/>
    <x v="0"/>
    <x v="0"/>
    <x v="0"/>
    <x v="254"/>
    <x v="200"/>
    <x v="10"/>
    <x v="2"/>
    <s v="*"/>
  </r>
  <r>
    <x v="1382"/>
    <x v="0"/>
    <x v="0"/>
    <x v="0"/>
    <x v="254"/>
    <x v="200"/>
    <x v="10"/>
    <x v="6"/>
    <s v="*"/>
  </r>
  <r>
    <x v="1382"/>
    <x v="0"/>
    <x v="0"/>
    <x v="0"/>
    <x v="254"/>
    <x v="200"/>
    <x v="10"/>
    <x v="5"/>
    <s v="*"/>
  </r>
  <r>
    <x v="1383"/>
    <x v="0"/>
    <x v="0"/>
    <x v="0"/>
    <x v="254"/>
    <x v="200"/>
    <x v="10"/>
    <x v="3"/>
    <n v="31"/>
  </r>
  <r>
    <x v="1384"/>
    <x v="0"/>
    <x v="0"/>
    <x v="0"/>
    <x v="255"/>
    <x v="201"/>
    <x v="0"/>
    <x v="4"/>
    <s v="*"/>
  </r>
  <r>
    <x v="1384"/>
    <x v="0"/>
    <x v="0"/>
    <x v="0"/>
    <x v="255"/>
    <x v="201"/>
    <x v="0"/>
    <x v="1"/>
    <n v="22"/>
  </r>
  <r>
    <x v="1384"/>
    <x v="0"/>
    <x v="0"/>
    <x v="0"/>
    <x v="255"/>
    <x v="201"/>
    <x v="0"/>
    <x v="2"/>
    <s v="*"/>
  </r>
  <r>
    <x v="1385"/>
    <x v="0"/>
    <x v="0"/>
    <x v="0"/>
    <x v="255"/>
    <x v="201"/>
    <x v="0"/>
    <x v="3"/>
    <n v="26"/>
  </r>
  <r>
    <x v="1386"/>
    <x v="0"/>
    <x v="0"/>
    <x v="0"/>
    <x v="123"/>
    <x v="106"/>
    <x v="8"/>
    <x v="1"/>
    <n v="64"/>
  </r>
  <r>
    <x v="1387"/>
    <x v="0"/>
    <x v="0"/>
    <x v="0"/>
    <x v="123"/>
    <x v="106"/>
    <x v="8"/>
    <x v="3"/>
    <n v="64"/>
  </r>
  <r>
    <x v="1388"/>
    <x v="0"/>
    <x v="2"/>
    <x v="0"/>
    <x v="56"/>
    <x v="52"/>
    <x v="7"/>
    <x v="4"/>
    <n v="26"/>
  </r>
  <r>
    <x v="1388"/>
    <x v="0"/>
    <x v="2"/>
    <x v="0"/>
    <x v="56"/>
    <x v="52"/>
    <x v="7"/>
    <x v="7"/>
    <n v="53"/>
  </r>
  <r>
    <x v="1388"/>
    <x v="0"/>
    <x v="2"/>
    <x v="0"/>
    <x v="56"/>
    <x v="52"/>
    <x v="7"/>
    <x v="1"/>
    <n v="89"/>
  </r>
  <r>
    <x v="1388"/>
    <x v="0"/>
    <x v="2"/>
    <x v="0"/>
    <x v="56"/>
    <x v="52"/>
    <x v="7"/>
    <x v="2"/>
    <s v="*"/>
  </r>
  <r>
    <x v="1388"/>
    <x v="0"/>
    <x v="2"/>
    <x v="0"/>
    <x v="56"/>
    <x v="52"/>
    <x v="7"/>
    <x v="5"/>
    <s v="*"/>
  </r>
  <r>
    <x v="1389"/>
    <x v="0"/>
    <x v="2"/>
    <x v="0"/>
    <x v="56"/>
    <x v="52"/>
    <x v="7"/>
    <x v="3"/>
    <n v="176"/>
  </r>
  <r>
    <x v="1390"/>
    <x v="0"/>
    <x v="0"/>
    <x v="0"/>
    <x v="4"/>
    <x v="4"/>
    <x v="4"/>
    <x v="4"/>
    <s v="*"/>
  </r>
  <r>
    <x v="1390"/>
    <x v="0"/>
    <x v="0"/>
    <x v="0"/>
    <x v="4"/>
    <x v="4"/>
    <x v="4"/>
    <x v="7"/>
    <s v="*"/>
  </r>
  <r>
    <x v="1390"/>
    <x v="0"/>
    <x v="0"/>
    <x v="0"/>
    <x v="4"/>
    <x v="4"/>
    <x v="4"/>
    <x v="1"/>
    <n v="26"/>
  </r>
  <r>
    <x v="1390"/>
    <x v="0"/>
    <x v="0"/>
    <x v="0"/>
    <x v="4"/>
    <x v="4"/>
    <x v="4"/>
    <x v="2"/>
    <s v="*"/>
  </r>
  <r>
    <x v="1390"/>
    <x v="0"/>
    <x v="0"/>
    <x v="0"/>
    <x v="4"/>
    <x v="4"/>
    <x v="4"/>
    <x v="5"/>
    <s v="*"/>
  </r>
  <r>
    <x v="1391"/>
    <x v="0"/>
    <x v="0"/>
    <x v="0"/>
    <x v="4"/>
    <x v="4"/>
    <x v="4"/>
    <x v="3"/>
    <n v="35"/>
  </r>
  <r>
    <x v="1392"/>
    <x v="0"/>
    <x v="0"/>
    <x v="0"/>
    <x v="4"/>
    <x v="4"/>
    <x v="4"/>
    <x v="4"/>
    <n v="18"/>
  </r>
  <r>
    <x v="1392"/>
    <x v="0"/>
    <x v="0"/>
    <x v="0"/>
    <x v="4"/>
    <x v="4"/>
    <x v="4"/>
    <x v="1"/>
    <n v="74"/>
  </r>
  <r>
    <x v="1392"/>
    <x v="0"/>
    <x v="0"/>
    <x v="0"/>
    <x v="4"/>
    <x v="4"/>
    <x v="4"/>
    <x v="2"/>
    <n v="10"/>
  </r>
  <r>
    <x v="1392"/>
    <x v="0"/>
    <x v="0"/>
    <x v="0"/>
    <x v="4"/>
    <x v="4"/>
    <x v="4"/>
    <x v="5"/>
    <s v="*"/>
  </r>
  <r>
    <x v="1393"/>
    <x v="0"/>
    <x v="0"/>
    <x v="0"/>
    <x v="4"/>
    <x v="4"/>
    <x v="4"/>
    <x v="3"/>
    <n v="105"/>
  </r>
  <r>
    <x v="1394"/>
    <x v="0"/>
    <x v="2"/>
    <x v="0"/>
    <x v="54"/>
    <x v="50"/>
    <x v="9"/>
    <x v="4"/>
    <n v="48"/>
  </r>
  <r>
    <x v="1394"/>
    <x v="0"/>
    <x v="2"/>
    <x v="0"/>
    <x v="54"/>
    <x v="50"/>
    <x v="9"/>
    <x v="7"/>
    <n v="43"/>
  </r>
  <r>
    <x v="1394"/>
    <x v="0"/>
    <x v="2"/>
    <x v="0"/>
    <x v="54"/>
    <x v="50"/>
    <x v="9"/>
    <x v="1"/>
    <n v="191"/>
  </r>
  <r>
    <x v="1394"/>
    <x v="0"/>
    <x v="2"/>
    <x v="0"/>
    <x v="54"/>
    <x v="50"/>
    <x v="9"/>
    <x v="2"/>
    <s v="*"/>
  </r>
  <r>
    <x v="1394"/>
    <x v="0"/>
    <x v="2"/>
    <x v="0"/>
    <x v="54"/>
    <x v="50"/>
    <x v="9"/>
    <x v="5"/>
    <n v="10"/>
  </r>
  <r>
    <x v="1395"/>
    <x v="0"/>
    <x v="2"/>
    <x v="0"/>
    <x v="54"/>
    <x v="50"/>
    <x v="9"/>
    <x v="3"/>
    <n v="293"/>
  </r>
  <r>
    <x v="1396"/>
    <x v="0"/>
    <x v="0"/>
    <x v="1"/>
    <x v="12"/>
    <x v="11"/>
    <x v="4"/>
    <x v="1"/>
    <n v="68"/>
  </r>
  <r>
    <x v="1397"/>
    <x v="0"/>
    <x v="0"/>
    <x v="1"/>
    <x v="12"/>
    <x v="11"/>
    <x v="4"/>
    <x v="3"/>
    <n v="68"/>
  </r>
  <r>
    <x v="1398"/>
    <x v="0"/>
    <x v="0"/>
    <x v="1"/>
    <x v="68"/>
    <x v="61"/>
    <x v="6"/>
    <x v="1"/>
    <n v="81"/>
  </r>
  <r>
    <x v="1398"/>
    <x v="0"/>
    <x v="0"/>
    <x v="1"/>
    <x v="68"/>
    <x v="61"/>
    <x v="6"/>
    <x v="2"/>
    <n v="8"/>
  </r>
  <r>
    <x v="1398"/>
    <x v="0"/>
    <x v="0"/>
    <x v="1"/>
    <x v="68"/>
    <x v="61"/>
    <x v="6"/>
    <x v="6"/>
    <s v="*"/>
  </r>
  <r>
    <x v="1398"/>
    <x v="0"/>
    <x v="0"/>
    <x v="1"/>
    <x v="68"/>
    <x v="61"/>
    <x v="6"/>
    <x v="5"/>
    <s v="*"/>
  </r>
  <r>
    <x v="1399"/>
    <x v="0"/>
    <x v="0"/>
    <x v="1"/>
    <x v="68"/>
    <x v="61"/>
    <x v="6"/>
    <x v="3"/>
    <n v="91"/>
  </r>
  <r>
    <x v="1400"/>
    <x v="0"/>
    <x v="6"/>
    <x v="0"/>
    <x v="68"/>
    <x v="61"/>
    <x v="6"/>
    <x v="4"/>
    <n v="12"/>
  </r>
  <r>
    <x v="1400"/>
    <x v="0"/>
    <x v="6"/>
    <x v="0"/>
    <x v="68"/>
    <x v="61"/>
    <x v="6"/>
    <x v="7"/>
    <s v="*"/>
  </r>
  <r>
    <x v="1400"/>
    <x v="0"/>
    <x v="6"/>
    <x v="0"/>
    <x v="68"/>
    <x v="61"/>
    <x v="6"/>
    <x v="1"/>
    <s v="*"/>
  </r>
  <r>
    <x v="1400"/>
    <x v="0"/>
    <x v="6"/>
    <x v="0"/>
    <x v="68"/>
    <x v="61"/>
    <x v="6"/>
    <x v="2"/>
    <n v="11"/>
  </r>
  <r>
    <x v="1400"/>
    <x v="0"/>
    <x v="6"/>
    <x v="0"/>
    <x v="68"/>
    <x v="61"/>
    <x v="6"/>
    <x v="5"/>
    <s v="*"/>
  </r>
  <r>
    <x v="1401"/>
    <x v="0"/>
    <x v="6"/>
    <x v="0"/>
    <x v="68"/>
    <x v="61"/>
    <x v="6"/>
    <x v="3"/>
    <n v="33"/>
  </r>
  <r>
    <x v="1402"/>
    <x v="5"/>
    <x v="1"/>
    <x v="0"/>
    <x v="68"/>
    <x v="61"/>
    <x v="6"/>
    <x v="0"/>
    <n v="7"/>
  </r>
  <r>
    <x v="1402"/>
    <x v="5"/>
    <x v="1"/>
    <x v="0"/>
    <x v="68"/>
    <x v="61"/>
    <x v="6"/>
    <x v="4"/>
    <s v="*"/>
  </r>
  <r>
    <x v="1402"/>
    <x v="5"/>
    <x v="1"/>
    <x v="0"/>
    <x v="68"/>
    <x v="61"/>
    <x v="6"/>
    <x v="8"/>
    <n v="16"/>
  </r>
  <r>
    <x v="1402"/>
    <x v="5"/>
    <x v="1"/>
    <x v="0"/>
    <x v="68"/>
    <x v="61"/>
    <x v="6"/>
    <x v="1"/>
    <n v="31"/>
  </r>
  <r>
    <x v="1402"/>
    <x v="5"/>
    <x v="1"/>
    <x v="0"/>
    <x v="68"/>
    <x v="61"/>
    <x v="6"/>
    <x v="2"/>
    <n v="21"/>
  </r>
  <r>
    <x v="1402"/>
    <x v="5"/>
    <x v="1"/>
    <x v="0"/>
    <x v="68"/>
    <x v="61"/>
    <x v="6"/>
    <x v="6"/>
    <n v="9"/>
  </r>
  <r>
    <x v="1402"/>
    <x v="5"/>
    <x v="1"/>
    <x v="0"/>
    <x v="68"/>
    <x v="61"/>
    <x v="6"/>
    <x v="5"/>
    <n v="6"/>
  </r>
  <r>
    <x v="1403"/>
    <x v="5"/>
    <x v="1"/>
    <x v="0"/>
    <x v="68"/>
    <x v="61"/>
    <x v="6"/>
    <x v="3"/>
    <n v="93"/>
  </r>
  <r>
    <x v="1404"/>
    <x v="5"/>
    <x v="1"/>
    <x v="0"/>
    <x v="157"/>
    <x v="136"/>
    <x v="4"/>
    <x v="0"/>
    <s v="*"/>
  </r>
  <r>
    <x v="1404"/>
    <x v="5"/>
    <x v="1"/>
    <x v="0"/>
    <x v="157"/>
    <x v="136"/>
    <x v="4"/>
    <x v="8"/>
    <s v="*"/>
  </r>
  <r>
    <x v="1404"/>
    <x v="5"/>
    <x v="1"/>
    <x v="0"/>
    <x v="157"/>
    <x v="136"/>
    <x v="4"/>
    <x v="1"/>
    <n v="17"/>
  </r>
  <r>
    <x v="1404"/>
    <x v="5"/>
    <x v="1"/>
    <x v="0"/>
    <x v="157"/>
    <x v="136"/>
    <x v="4"/>
    <x v="2"/>
    <n v="9"/>
  </r>
  <r>
    <x v="1404"/>
    <x v="5"/>
    <x v="1"/>
    <x v="0"/>
    <x v="157"/>
    <x v="136"/>
    <x v="4"/>
    <x v="6"/>
    <s v="*"/>
  </r>
  <r>
    <x v="1404"/>
    <x v="5"/>
    <x v="1"/>
    <x v="0"/>
    <x v="157"/>
    <x v="136"/>
    <x v="4"/>
    <x v="5"/>
    <s v="*"/>
  </r>
  <r>
    <x v="1405"/>
    <x v="5"/>
    <x v="1"/>
    <x v="0"/>
    <x v="157"/>
    <x v="136"/>
    <x v="4"/>
    <x v="3"/>
    <n v="35"/>
  </r>
  <r>
    <x v="1406"/>
    <x v="3"/>
    <x v="1"/>
    <x v="0"/>
    <x v="215"/>
    <x v="176"/>
    <x v="1"/>
    <x v="1"/>
    <n v="192"/>
  </r>
  <r>
    <x v="1407"/>
    <x v="3"/>
    <x v="1"/>
    <x v="0"/>
    <x v="215"/>
    <x v="176"/>
    <x v="1"/>
    <x v="3"/>
    <n v="192"/>
  </r>
  <r>
    <x v="1408"/>
    <x v="0"/>
    <x v="0"/>
    <x v="0"/>
    <x v="225"/>
    <x v="182"/>
    <x v="2"/>
    <x v="4"/>
    <s v="*"/>
  </r>
  <r>
    <x v="1408"/>
    <x v="0"/>
    <x v="0"/>
    <x v="0"/>
    <x v="225"/>
    <x v="182"/>
    <x v="2"/>
    <x v="1"/>
    <n v="23"/>
  </r>
  <r>
    <x v="1408"/>
    <x v="0"/>
    <x v="0"/>
    <x v="0"/>
    <x v="225"/>
    <x v="182"/>
    <x v="2"/>
    <x v="2"/>
    <n v="11"/>
  </r>
  <r>
    <x v="1408"/>
    <x v="0"/>
    <x v="0"/>
    <x v="0"/>
    <x v="225"/>
    <x v="182"/>
    <x v="2"/>
    <x v="5"/>
    <s v="*"/>
  </r>
  <r>
    <x v="1409"/>
    <x v="0"/>
    <x v="0"/>
    <x v="0"/>
    <x v="225"/>
    <x v="182"/>
    <x v="2"/>
    <x v="3"/>
    <n v="41"/>
  </r>
  <r>
    <x v="1410"/>
    <x v="7"/>
    <x v="1"/>
    <x v="0"/>
    <x v="256"/>
    <x v="202"/>
    <x v="10"/>
    <x v="4"/>
    <s v="*"/>
  </r>
  <r>
    <x v="1410"/>
    <x v="7"/>
    <x v="1"/>
    <x v="0"/>
    <x v="256"/>
    <x v="202"/>
    <x v="10"/>
    <x v="1"/>
    <n v="13"/>
  </r>
  <r>
    <x v="1410"/>
    <x v="7"/>
    <x v="1"/>
    <x v="0"/>
    <x v="256"/>
    <x v="202"/>
    <x v="10"/>
    <x v="2"/>
    <s v="*"/>
  </r>
  <r>
    <x v="1410"/>
    <x v="7"/>
    <x v="1"/>
    <x v="0"/>
    <x v="256"/>
    <x v="202"/>
    <x v="10"/>
    <x v="6"/>
    <n v="7"/>
  </r>
  <r>
    <x v="1410"/>
    <x v="7"/>
    <x v="1"/>
    <x v="0"/>
    <x v="256"/>
    <x v="202"/>
    <x v="10"/>
    <x v="5"/>
    <s v="*"/>
  </r>
  <r>
    <x v="1411"/>
    <x v="7"/>
    <x v="1"/>
    <x v="0"/>
    <x v="256"/>
    <x v="202"/>
    <x v="10"/>
    <x v="3"/>
    <n v="29"/>
  </r>
  <r>
    <x v="1412"/>
    <x v="0"/>
    <x v="0"/>
    <x v="0"/>
    <x v="257"/>
    <x v="203"/>
    <x v="3"/>
    <x v="4"/>
    <s v="*"/>
  </r>
  <r>
    <x v="1412"/>
    <x v="0"/>
    <x v="0"/>
    <x v="0"/>
    <x v="257"/>
    <x v="203"/>
    <x v="3"/>
    <x v="8"/>
    <s v="*"/>
  </r>
  <r>
    <x v="1412"/>
    <x v="0"/>
    <x v="0"/>
    <x v="0"/>
    <x v="257"/>
    <x v="203"/>
    <x v="3"/>
    <x v="7"/>
    <s v="*"/>
  </r>
  <r>
    <x v="1412"/>
    <x v="0"/>
    <x v="0"/>
    <x v="0"/>
    <x v="257"/>
    <x v="203"/>
    <x v="3"/>
    <x v="2"/>
    <n v="9"/>
  </r>
  <r>
    <x v="1412"/>
    <x v="0"/>
    <x v="0"/>
    <x v="0"/>
    <x v="257"/>
    <x v="203"/>
    <x v="3"/>
    <x v="6"/>
    <n v="7"/>
  </r>
  <r>
    <x v="1412"/>
    <x v="0"/>
    <x v="0"/>
    <x v="0"/>
    <x v="257"/>
    <x v="203"/>
    <x v="3"/>
    <x v="5"/>
    <n v="9"/>
  </r>
  <r>
    <x v="1413"/>
    <x v="0"/>
    <x v="0"/>
    <x v="0"/>
    <x v="257"/>
    <x v="203"/>
    <x v="3"/>
    <x v="3"/>
    <n v="31"/>
  </r>
  <r>
    <x v="1414"/>
    <x v="0"/>
    <x v="0"/>
    <x v="0"/>
    <x v="210"/>
    <x v="174"/>
    <x v="7"/>
    <x v="4"/>
    <s v="*"/>
  </r>
  <r>
    <x v="1414"/>
    <x v="0"/>
    <x v="0"/>
    <x v="0"/>
    <x v="210"/>
    <x v="174"/>
    <x v="7"/>
    <x v="2"/>
    <n v="23"/>
  </r>
  <r>
    <x v="1414"/>
    <x v="0"/>
    <x v="0"/>
    <x v="0"/>
    <x v="210"/>
    <x v="174"/>
    <x v="7"/>
    <x v="5"/>
    <n v="20"/>
  </r>
  <r>
    <x v="1415"/>
    <x v="0"/>
    <x v="0"/>
    <x v="0"/>
    <x v="210"/>
    <x v="174"/>
    <x v="7"/>
    <x v="3"/>
    <n v="46"/>
  </r>
  <r>
    <x v="1416"/>
    <x v="4"/>
    <x v="1"/>
    <x v="0"/>
    <x v="42"/>
    <x v="38"/>
    <x v="5"/>
    <x v="10"/>
    <s v="*"/>
  </r>
  <r>
    <x v="1416"/>
    <x v="4"/>
    <x v="1"/>
    <x v="0"/>
    <x v="42"/>
    <x v="38"/>
    <x v="5"/>
    <x v="4"/>
    <s v="*"/>
  </r>
  <r>
    <x v="1416"/>
    <x v="4"/>
    <x v="1"/>
    <x v="0"/>
    <x v="42"/>
    <x v="38"/>
    <x v="5"/>
    <x v="8"/>
    <s v="*"/>
  </r>
  <r>
    <x v="1416"/>
    <x v="4"/>
    <x v="1"/>
    <x v="0"/>
    <x v="42"/>
    <x v="38"/>
    <x v="5"/>
    <x v="7"/>
    <n v="15"/>
  </r>
  <r>
    <x v="1416"/>
    <x v="4"/>
    <x v="1"/>
    <x v="0"/>
    <x v="42"/>
    <x v="38"/>
    <x v="5"/>
    <x v="1"/>
    <n v="20"/>
  </r>
  <r>
    <x v="1416"/>
    <x v="4"/>
    <x v="1"/>
    <x v="0"/>
    <x v="42"/>
    <x v="38"/>
    <x v="5"/>
    <x v="2"/>
    <s v="*"/>
  </r>
  <r>
    <x v="1416"/>
    <x v="4"/>
    <x v="1"/>
    <x v="0"/>
    <x v="42"/>
    <x v="38"/>
    <x v="5"/>
    <x v="5"/>
    <s v="*"/>
  </r>
  <r>
    <x v="1417"/>
    <x v="4"/>
    <x v="1"/>
    <x v="0"/>
    <x v="42"/>
    <x v="38"/>
    <x v="5"/>
    <x v="3"/>
    <n v="46"/>
  </r>
  <r>
    <x v="1418"/>
    <x v="4"/>
    <x v="1"/>
    <x v="0"/>
    <x v="92"/>
    <x v="80"/>
    <x v="5"/>
    <x v="9"/>
    <s v="*"/>
  </r>
  <r>
    <x v="1418"/>
    <x v="4"/>
    <x v="1"/>
    <x v="0"/>
    <x v="92"/>
    <x v="80"/>
    <x v="5"/>
    <x v="4"/>
    <s v="*"/>
  </r>
  <r>
    <x v="1418"/>
    <x v="4"/>
    <x v="1"/>
    <x v="0"/>
    <x v="92"/>
    <x v="80"/>
    <x v="5"/>
    <x v="8"/>
    <s v="*"/>
  </r>
  <r>
    <x v="1418"/>
    <x v="4"/>
    <x v="1"/>
    <x v="0"/>
    <x v="92"/>
    <x v="80"/>
    <x v="5"/>
    <x v="7"/>
    <n v="11"/>
  </r>
  <r>
    <x v="1418"/>
    <x v="4"/>
    <x v="1"/>
    <x v="0"/>
    <x v="92"/>
    <x v="80"/>
    <x v="5"/>
    <x v="1"/>
    <n v="28"/>
  </r>
  <r>
    <x v="1418"/>
    <x v="4"/>
    <x v="1"/>
    <x v="0"/>
    <x v="92"/>
    <x v="80"/>
    <x v="5"/>
    <x v="2"/>
    <s v="*"/>
  </r>
  <r>
    <x v="1418"/>
    <x v="4"/>
    <x v="1"/>
    <x v="0"/>
    <x v="92"/>
    <x v="80"/>
    <x v="5"/>
    <x v="5"/>
    <n v="6"/>
  </r>
  <r>
    <x v="1419"/>
    <x v="4"/>
    <x v="1"/>
    <x v="0"/>
    <x v="92"/>
    <x v="80"/>
    <x v="5"/>
    <x v="3"/>
    <n v="59"/>
  </r>
  <r>
    <x v="1420"/>
    <x v="0"/>
    <x v="0"/>
    <x v="0"/>
    <x v="89"/>
    <x v="77"/>
    <x v="0"/>
    <x v="1"/>
    <n v="32"/>
  </r>
  <r>
    <x v="1421"/>
    <x v="0"/>
    <x v="0"/>
    <x v="0"/>
    <x v="89"/>
    <x v="77"/>
    <x v="0"/>
    <x v="3"/>
    <n v="32"/>
  </r>
  <r>
    <x v="1422"/>
    <x v="0"/>
    <x v="0"/>
    <x v="0"/>
    <x v="3"/>
    <x v="3"/>
    <x v="3"/>
    <x v="4"/>
    <s v="*"/>
  </r>
  <r>
    <x v="1422"/>
    <x v="0"/>
    <x v="0"/>
    <x v="0"/>
    <x v="3"/>
    <x v="3"/>
    <x v="3"/>
    <x v="7"/>
    <s v="*"/>
  </r>
  <r>
    <x v="1422"/>
    <x v="0"/>
    <x v="0"/>
    <x v="0"/>
    <x v="3"/>
    <x v="3"/>
    <x v="3"/>
    <x v="1"/>
    <n v="15"/>
  </r>
  <r>
    <x v="1422"/>
    <x v="0"/>
    <x v="0"/>
    <x v="0"/>
    <x v="3"/>
    <x v="3"/>
    <x v="3"/>
    <x v="2"/>
    <n v="9"/>
  </r>
  <r>
    <x v="1422"/>
    <x v="0"/>
    <x v="0"/>
    <x v="0"/>
    <x v="3"/>
    <x v="3"/>
    <x v="3"/>
    <x v="5"/>
    <s v="*"/>
  </r>
  <r>
    <x v="1423"/>
    <x v="0"/>
    <x v="0"/>
    <x v="0"/>
    <x v="3"/>
    <x v="3"/>
    <x v="3"/>
    <x v="3"/>
    <n v="31"/>
  </r>
  <r>
    <x v="1424"/>
    <x v="2"/>
    <x v="1"/>
    <x v="0"/>
    <x v="42"/>
    <x v="38"/>
    <x v="5"/>
    <x v="10"/>
    <n v="9"/>
  </r>
  <r>
    <x v="1424"/>
    <x v="2"/>
    <x v="1"/>
    <x v="0"/>
    <x v="42"/>
    <x v="38"/>
    <x v="5"/>
    <x v="4"/>
    <s v="*"/>
  </r>
  <r>
    <x v="1424"/>
    <x v="2"/>
    <x v="1"/>
    <x v="0"/>
    <x v="42"/>
    <x v="38"/>
    <x v="5"/>
    <x v="7"/>
    <s v="*"/>
  </r>
  <r>
    <x v="1424"/>
    <x v="2"/>
    <x v="1"/>
    <x v="0"/>
    <x v="42"/>
    <x v="38"/>
    <x v="5"/>
    <x v="1"/>
    <n v="6"/>
  </r>
  <r>
    <x v="1424"/>
    <x v="2"/>
    <x v="1"/>
    <x v="0"/>
    <x v="42"/>
    <x v="38"/>
    <x v="5"/>
    <x v="5"/>
    <n v="7"/>
  </r>
  <r>
    <x v="1425"/>
    <x v="2"/>
    <x v="1"/>
    <x v="0"/>
    <x v="42"/>
    <x v="38"/>
    <x v="5"/>
    <x v="3"/>
    <n v="25"/>
  </r>
  <r>
    <x v="1426"/>
    <x v="11"/>
    <x v="1"/>
    <x v="0"/>
    <x v="121"/>
    <x v="105"/>
    <x v="10"/>
    <x v="1"/>
    <n v="23"/>
  </r>
  <r>
    <x v="1426"/>
    <x v="11"/>
    <x v="1"/>
    <x v="0"/>
    <x v="121"/>
    <x v="105"/>
    <x v="10"/>
    <x v="2"/>
    <s v="*"/>
  </r>
  <r>
    <x v="1426"/>
    <x v="11"/>
    <x v="1"/>
    <x v="0"/>
    <x v="121"/>
    <x v="105"/>
    <x v="10"/>
    <x v="5"/>
    <s v="*"/>
  </r>
  <r>
    <x v="1427"/>
    <x v="11"/>
    <x v="1"/>
    <x v="0"/>
    <x v="121"/>
    <x v="105"/>
    <x v="10"/>
    <x v="3"/>
    <n v="27"/>
  </r>
  <r>
    <x v="1428"/>
    <x v="0"/>
    <x v="0"/>
    <x v="0"/>
    <x v="258"/>
    <x v="204"/>
    <x v="9"/>
    <x v="1"/>
    <n v="89"/>
  </r>
  <r>
    <x v="1428"/>
    <x v="0"/>
    <x v="0"/>
    <x v="0"/>
    <x v="258"/>
    <x v="204"/>
    <x v="9"/>
    <x v="2"/>
    <n v="16"/>
  </r>
  <r>
    <x v="1428"/>
    <x v="0"/>
    <x v="0"/>
    <x v="0"/>
    <x v="258"/>
    <x v="204"/>
    <x v="9"/>
    <x v="5"/>
    <s v="*"/>
  </r>
  <r>
    <x v="1429"/>
    <x v="0"/>
    <x v="0"/>
    <x v="0"/>
    <x v="258"/>
    <x v="204"/>
    <x v="9"/>
    <x v="3"/>
    <n v="106"/>
  </r>
  <r>
    <x v="1430"/>
    <x v="0"/>
    <x v="0"/>
    <x v="0"/>
    <x v="19"/>
    <x v="17"/>
    <x v="7"/>
    <x v="1"/>
    <n v="30"/>
  </r>
  <r>
    <x v="1430"/>
    <x v="0"/>
    <x v="0"/>
    <x v="0"/>
    <x v="19"/>
    <x v="17"/>
    <x v="7"/>
    <x v="2"/>
    <s v="*"/>
  </r>
  <r>
    <x v="1430"/>
    <x v="0"/>
    <x v="0"/>
    <x v="0"/>
    <x v="19"/>
    <x v="17"/>
    <x v="7"/>
    <x v="5"/>
    <s v="*"/>
  </r>
  <r>
    <x v="1431"/>
    <x v="0"/>
    <x v="0"/>
    <x v="0"/>
    <x v="19"/>
    <x v="17"/>
    <x v="7"/>
    <x v="3"/>
    <n v="32"/>
  </r>
  <r>
    <x v="1432"/>
    <x v="0"/>
    <x v="2"/>
    <x v="0"/>
    <x v="46"/>
    <x v="42"/>
    <x v="5"/>
    <x v="4"/>
    <n v="28"/>
  </r>
  <r>
    <x v="1432"/>
    <x v="0"/>
    <x v="2"/>
    <x v="0"/>
    <x v="46"/>
    <x v="42"/>
    <x v="5"/>
    <x v="7"/>
    <n v="116"/>
  </r>
  <r>
    <x v="1432"/>
    <x v="0"/>
    <x v="2"/>
    <x v="0"/>
    <x v="46"/>
    <x v="42"/>
    <x v="5"/>
    <x v="1"/>
    <n v="95"/>
  </r>
  <r>
    <x v="1432"/>
    <x v="0"/>
    <x v="2"/>
    <x v="0"/>
    <x v="46"/>
    <x v="42"/>
    <x v="5"/>
    <x v="2"/>
    <n v="7"/>
  </r>
  <r>
    <x v="1432"/>
    <x v="0"/>
    <x v="2"/>
    <x v="0"/>
    <x v="46"/>
    <x v="42"/>
    <x v="5"/>
    <x v="5"/>
    <s v="*"/>
  </r>
  <r>
    <x v="1433"/>
    <x v="0"/>
    <x v="2"/>
    <x v="0"/>
    <x v="46"/>
    <x v="42"/>
    <x v="5"/>
    <x v="3"/>
    <n v="248"/>
  </r>
  <r>
    <x v="1434"/>
    <x v="0"/>
    <x v="8"/>
    <x v="0"/>
    <x v="124"/>
    <x v="107"/>
    <x v="5"/>
    <x v="0"/>
    <s v="*"/>
  </r>
  <r>
    <x v="1434"/>
    <x v="0"/>
    <x v="8"/>
    <x v="0"/>
    <x v="124"/>
    <x v="107"/>
    <x v="5"/>
    <x v="4"/>
    <n v="6"/>
  </r>
  <r>
    <x v="1434"/>
    <x v="0"/>
    <x v="8"/>
    <x v="0"/>
    <x v="124"/>
    <x v="107"/>
    <x v="5"/>
    <x v="8"/>
    <s v="*"/>
  </r>
  <r>
    <x v="1434"/>
    <x v="0"/>
    <x v="8"/>
    <x v="0"/>
    <x v="124"/>
    <x v="107"/>
    <x v="5"/>
    <x v="7"/>
    <s v="*"/>
  </r>
  <r>
    <x v="1434"/>
    <x v="0"/>
    <x v="8"/>
    <x v="0"/>
    <x v="124"/>
    <x v="107"/>
    <x v="5"/>
    <x v="1"/>
    <n v="19"/>
  </r>
  <r>
    <x v="1434"/>
    <x v="0"/>
    <x v="8"/>
    <x v="0"/>
    <x v="124"/>
    <x v="107"/>
    <x v="5"/>
    <x v="2"/>
    <s v="*"/>
  </r>
  <r>
    <x v="1434"/>
    <x v="0"/>
    <x v="8"/>
    <x v="0"/>
    <x v="124"/>
    <x v="107"/>
    <x v="5"/>
    <x v="5"/>
    <s v="*"/>
  </r>
  <r>
    <x v="1435"/>
    <x v="0"/>
    <x v="8"/>
    <x v="0"/>
    <x v="124"/>
    <x v="107"/>
    <x v="5"/>
    <x v="3"/>
    <n v="30"/>
  </r>
  <r>
    <x v="1436"/>
    <x v="0"/>
    <x v="0"/>
    <x v="0"/>
    <x v="3"/>
    <x v="3"/>
    <x v="3"/>
    <x v="1"/>
    <n v="14"/>
  </r>
  <r>
    <x v="1436"/>
    <x v="0"/>
    <x v="0"/>
    <x v="0"/>
    <x v="3"/>
    <x v="3"/>
    <x v="3"/>
    <x v="2"/>
    <n v="32"/>
  </r>
  <r>
    <x v="1436"/>
    <x v="0"/>
    <x v="0"/>
    <x v="0"/>
    <x v="3"/>
    <x v="3"/>
    <x v="3"/>
    <x v="5"/>
    <s v="*"/>
  </r>
  <r>
    <x v="1437"/>
    <x v="0"/>
    <x v="0"/>
    <x v="0"/>
    <x v="3"/>
    <x v="3"/>
    <x v="3"/>
    <x v="3"/>
    <n v="50"/>
  </r>
  <r>
    <x v="1438"/>
    <x v="0"/>
    <x v="0"/>
    <x v="1"/>
    <x v="90"/>
    <x v="78"/>
    <x v="5"/>
    <x v="1"/>
    <n v="93"/>
  </r>
  <r>
    <x v="1438"/>
    <x v="0"/>
    <x v="0"/>
    <x v="1"/>
    <x v="90"/>
    <x v="78"/>
    <x v="5"/>
    <x v="2"/>
    <n v="8"/>
  </r>
  <r>
    <x v="1438"/>
    <x v="0"/>
    <x v="0"/>
    <x v="1"/>
    <x v="90"/>
    <x v="78"/>
    <x v="5"/>
    <x v="6"/>
    <n v="7"/>
  </r>
  <r>
    <x v="1438"/>
    <x v="0"/>
    <x v="0"/>
    <x v="1"/>
    <x v="90"/>
    <x v="78"/>
    <x v="5"/>
    <x v="5"/>
    <s v="*"/>
  </r>
  <r>
    <x v="1439"/>
    <x v="0"/>
    <x v="0"/>
    <x v="1"/>
    <x v="90"/>
    <x v="78"/>
    <x v="5"/>
    <x v="3"/>
    <n v="109"/>
  </r>
  <r>
    <x v="1440"/>
    <x v="0"/>
    <x v="0"/>
    <x v="0"/>
    <x v="259"/>
    <x v="110"/>
    <x v="6"/>
    <x v="4"/>
    <s v="*"/>
  </r>
  <r>
    <x v="1440"/>
    <x v="0"/>
    <x v="0"/>
    <x v="0"/>
    <x v="259"/>
    <x v="110"/>
    <x v="6"/>
    <x v="1"/>
    <n v="110"/>
  </r>
  <r>
    <x v="1440"/>
    <x v="0"/>
    <x v="0"/>
    <x v="0"/>
    <x v="259"/>
    <x v="110"/>
    <x v="6"/>
    <x v="2"/>
    <n v="82"/>
  </r>
  <r>
    <x v="1440"/>
    <x v="0"/>
    <x v="0"/>
    <x v="0"/>
    <x v="259"/>
    <x v="110"/>
    <x v="6"/>
    <x v="6"/>
    <s v="*"/>
  </r>
  <r>
    <x v="1441"/>
    <x v="0"/>
    <x v="0"/>
    <x v="0"/>
    <x v="259"/>
    <x v="110"/>
    <x v="6"/>
    <x v="3"/>
    <n v="198"/>
  </r>
  <r>
    <x v="1442"/>
    <x v="0"/>
    <x v="0"/>
    <x v="0"/>
    <x v="260"/>
    <x v="175"/>
    <x v="11"/>
    <x v="4"/>
    <s v="*"/>
  </r>
  <r>
    <x v="1442"/>
    <x v="0"/>
    <x v="0"/>
    <x v="0"/>
    <x v="260"/>
    <x v="175"/>
    <x v="11"/>
    <x v="1"/>
    <n v="21"/>
  </r>
  <r>
    <x v="1443"/>
    <x v="0"/>
    <x v="0"/>
    <x v="0"/>
    <x v="260"/>
    <x v="175"/>
    <x v="11"/>
    <x v="3"/>
    <n v="26"/>
  </r>
  <r>
    <x v="1444"/>
    <x v="0"/>
    <x v="2"/>
    <x v="0"/>
    <x v="261"/>
    <x v="205"/>
    <x v="9"/>
    <x v="4"/>
    <n v="14"/>
  </r>
  <r>
    <x v="1444"/>
    <x v="0"/>
    <x v="2"/>
    <x v="0"/>
    <x v="261"/>
    <x v="205"/>
    <x v="9"/>
    <x v="7"/>
    <n v="10"/>
  </r>
  <r>
    <x v="1444"/>
    <x v="0"/>
    <x v="2"/>
    <x v="0"/>
    <x v="261"/>
    <x v="205"/>
    <x v="9"/>
    <x v="1"/>
    <n v="73"/>
  </r>
  <r>
    <x v="1444"/>
    <x v="0"/>
    <x v="2"/>
    <x v="0"/>
    <x v="261"/>
    <x v="205"/>
    <x v="9"/>
    <x v="2"/>
    <n v="27"/>
  </r>
  <r>
    <x v="1444"/>
    <x v="0"/>
    <x v="2"/>
    <x v="0"/>
    <x v="261"/>
    <x v="205"/>
    <x v="9"/>
    <x v="5"/>
    <n v="43"/>
  </r>
  <r>
    <x v="1444"/>
    <x v="0"/>
    <x v="2"/>
    <x v="0"/>
    <x v="261"/>
    <x v="205"/>
    <x v="9"/>
    <x v="19"/>
    <s v="*"/>
  </r>
  <r>
    <x v="1445"/>
    <x v="0"/>
    <x v="2"/>
    <x v="0"/>
    <x v="261"/>
    <x v="205"/>
    <x v="9"/>
    <x v="3"/>
    <n v="168"/>
  </r>
  <r>
    <x v="1446"/>
    <x v="3"/>
    <x v="1"/>
    <x v="0"/>
    <x v="54"/>
    <x v="50"/>
    <x v="9"/>
    <x v="10"/>
    <n v="13"/>
  </r>
  <r>
    <x v="1446"/>
    <x v="3"/>
    <x v="1"/>
    <x v="0"/>
    <x v="54"/>
    <x v="50"/>
    <x v="9"/>
    <x v="4"/>
    <s v="*"/>
  </r>
  <r>
    <x v="1446"/>
    <x v="3"/>
    <x v="1"/>
    <x v="0"/>
    <x v="54"/>
    <x v="50"/>
    <x v="9"/>
    <x v="7"/>
    <s v="*"/>
  </r>
  <r>
    <x v="1446"/>
    <x v="3"/>
    <x v="1"/>
    <x v="0"/>
    <x v="54"/>
    <x v="50"/>
    <x v="9"/>
    <x v="1"/>
    <n v="8"/>
  </r>
  <r>
    <x v="1446"/>
    <x v="3"/>
    <x v="1"/>
    <x v="0"/>
    <x v="54"/>
    <x v="50"/>
    <x v="9"/>
    <x v="2"/>
    <s v="*"/>
  </r>
  <r>
    <x v="1446"/>
    <x v="3"/>
    <x v="1"/>
    <x v="0"/>
    <x v="54"/>
    <x v="50"/>
    <x v="9"/>
    <x v="6"/>
    <s v="*"/>
  </r>
  <r>
    <x v="1446"/>
    <x v="3"/>
    <x v="1"/>
    <x v="0"/>
    <x v="54"/>
    <x v="50"/>
    <x v="9"/>
    <x v="5"/>
    <n v="14"/>
  </r>
  <r>
    <x v="1447"/>
    <x v="3"/>
    <x v="1"/>
    <x v="0"/>
    <x v="54"/>
    <x v="50"/>
    <x v="9"/>
    <x v="3"/>
    <n v="50"/>
  </r>
  <r>
    <x v="1448"/>
    <x v="0"/>
    <x v="0"/>
    <x v="0"/>
    <x v="262"/>
    <x v="75"/>
    <x v="8"/>
    <x v="1"/>
    <n v="34"/>
  </r>
  <r>
    <x v="1449"/>
    <x v="0"/>
    <x v="0"/>
    <x v="0"/>
    <x v="262"/>
    <x v="75"/>
    <x v="8"/>
    <x v="3"/>
    <n v="34"/>
  </r>
  <r>
    <x v="1450"/>
    <x v="6"/>
    <x v="1"/>
    <x v="0"/>
    <x v="263"/>
    <x v="206"/>
    <x v="4"/>
    <x v="4"/>
    <n v="13"/>
  </r>
  <r>
    <x v="1450"/>
    <x v="6"/>
    <x v="1"/>
    <x v="0"/>
    <x v="263"/>
    <x v="206"/>
    <x v="4"/>
    <x v="8"/>
    <s v="*"/>
  </r>
  <r>
    <x v="1450"/>
    <x v="6"/>
    <x v="1"/>
    <x v="0"/>
    <x v="263"/>
    <x v="206"/>
    <x v="4"/>
    <x v="7"/>
    <s v="*"/>
  </r>
  <r>
    <x v="1450"/>
    <x v="6"/>
    <x v="1"/>
    <x v="0"/>
    <x v="263"/>
    <x v="206"/>
    <x v="4"/>
    <x v="1"/>
    <n v="82"/>
  </r>
  <r>
    <x v="1450"/>
    <x v="6"/>
    <x v="1"/>
    <x v="0"/>
    <x v="263"/>
    <x v="206"/>
    <x v="4"/>
    <x v="2"/>
    <n v="14"/>
  </r>
  <r>
    <x v="1450"/>
    <x v="6"/>
    <x v="1"/>
    <x v="0"/>
    <x v="263"/>
    <x v="206"/>
    <x v="4"/>
    <x v="5"/>
    <s v="*"/>
  </r>
  <r>
    <x v="1451"/>
    <x v="6"/>
    <x v="1"/>
    <x v="0"/>
    <x v="263"/>
    <x v="206"/>
    <x v="4"/>
    <x v="3"/>
    <n v="114"/>
  </r>
  <r>
    <x v="1452"/>
    <x v="0"/>
    <x v="2"/>
    <x v="0"/>
    <x v="264"/>
    <x v="207"/>
    <x v="11"/>
    <x v="0"/>
    <s v="*"/>
  </r>
  <r>
    <x v="1452"/>
    <x v="0"/>
    <x v="2"/>
    <x v="0"/>
    <x v="264"/>
    <x v="207"/>
    <x v="11"/>
    <x v="4"/>
    <n v="6"/>
  </r>
  <r>
    <x v="1452"/>
    <x v="0"/>
    <x v="2"/>
    <x v="0"/>
    <x v="264"/>
    <x v="207"/>
    <x v="11"/>
    <x v="7"/>
    <n v="140"/>
  </r>
  <r>
    <x v="1452"/>
    <x v="0"/>
    <x v="2"/>
    <x v="0"/>
    <x v="264"/>
    <x v="207"/>
    <x v="11"/>
    <x v="1"/>
    <n v="119"/>
  </r>
  <r>
    <x v="1452"/>
    <x v="0"/>
    <x v="2"/>
    <x v="0"/>
    <x v="264"/>
    <x v="207"/>
    <x v="11"/>
    <x v="2"/>
    <s v="*"/>
  </r>
  <r>
    <x v="1452"/>
    <x v="0"/>
    <x v="2"/>
    <x v="0"/>
    <x v="264"/>
    <x v="207"/>
    <x v="11"/>
    <x v="5"/>
    <s v="*"/>
  </r>
  <r>
    <x v="1453"/>
    <x v="0"/>
    <x v="2"/>
    <x v="0"/>
    <x v="264"/>
    <x v="207"/>
    <x v="11"/>
    <x v="3"/>
    <n v="272"/>
  </r>
  <r>
    <x v="1454"/>
    <x v="0"/>
    <x v="0"/>
    <x v="0"/>
    <x v="265"/>
    <x v="208"/>
    <x v="0"/>
    <x v="4"/>
    <n v="109"/>
  </r>
  <r>
    <x v="1454"/>
    <x v="0"/>
    <x v="0"/>
    <x v="0"/>
    <x v="265"/>
    <x v="208"/>
    <x v="0"/>
    <x v="7"/>
    <n v="41"/>
  </r>
  <r>
    <x v="1454"/>
    <x v="0"/>
    <x v="0"/>
    <x v="0"/>
    <x v="265"/>
    <x v="208"/>
    <x v="0"/>
    <x v="1"/>
    <n v="82"/>
  </r>
  <r>
    <x v="1454"/>
    <x v="0"/>
    <x v="0"/>
    <x v="0"/>
    <x v="265"/>
    <x v="208"/>
    <x v="0"/>
    <x v="2"/>
    <n v="148"/>
  </r>
  <r>
    <x v="1454"/>
    <x v="0"/>
    <x v="0"/>
    <x v="0"/>
    <x v="265"/>
    <x v="208"/>
    <x v="0"/>
    <x v="5"/>
    <n v="304"/>
  </r>
  <r>
    <x v="1454"/>
    <x v="0"/>
    <x v="0"/>
    <x v="0"/>
    <x v="265"/>
    <x v="208"/>
    <x v="0"/>
    <x v="19"/>
    <s v="*"/>
  </r>
  <r>
    <x v="1455"/>
    <x v="0"/>
    <x v="0"/>
    <x v="0"/>
    <x v="265"/>
    <x v="208"/>
    <x v="0"/>
    <x v="3"/>
    <n v="685"/>
  </r>
  <r>
    <x v="1456"/>
    <x v="2"/>
    <x v="1"/>
    <x v="0"/>
    <x v="89"/>
    <x v="77"/>
    <x v="0"/>
    <x v="9"/>
    <s v="*"/>
  </r>
  <r>
    <x v="1456"/>
    <x v="2"/>
    <x v="1"/>
    <x v="0"/>
    <x v="89"/>
    <x v="77"/>
    <x v="0"/>
    <x v="10"/>
    <n v="31"/>
  </r>
  <r>
    <x v="1456"/>
    <x v="2"/>
    <x v="1"/>
    <x v="0"/>
    <x v="89"/>
    <x v="77"/>
    <x v="0"/>
    <x v="4"/>
    <s v="*"/>
  </r>
  <r>
    <x v="1456"/>
    <x v="2"/>
    <x v="1"/>
    <x v="0"/>
    <x v="89"/>
    <x v="77"/>
    <x v="0"/>
    <x v="7"/>
    <n v="7"/>
  </r>
  <r>
    <x v="1456"/>
    <x v="2"/>
    <x v="1"/>
    <x v="0"/>
    <x v="89"/>
    <x v="77"/>
    <x v="0"/>
    <x v="1"/>
    <n v="6"/>
  </r>
  <r>
    <x v="1456"/>
    <x v="2"/>
    <x v="1"/>
    <x v="0"/>
    <x v="89"/>
    <x v="77"/>
    <x v="0"/>
    <x v="5"/>
    <s v="*"/>
  </r>
  <r>
    <x v="1457"/>
    <x v="2"/>
    <x v="1"/>
    <x v="0"/>
    <x v="89"/>
    <x v="77"/>
    <x v="0"/>
    <x v="3"/>
    <n v="53"/>
  </r>
  <r>
    <x v="1458"/>
    <x v="0"/>
    <x v="0"/>
    <x v="0"/>
    <x v="102"/>
    <x v="90"/>
    <x v="0"/>
    <x v="4"/>
    <s v="*"/>
  </r>
  <r>
    <x v="1458"/>
    <x v="0"/>
    <x v="0"/>
    <x v="0"/>
    <x v="102"/>
    <x v="90"/>
    <x v="0"/>
    <x v="7"/>
    <s v="*"/>
  </r>
  <r>
    <x v="1458"/>
    <x v="0"/>
    <x v="0"/>
    <x v="0"/>
    <x v="102"/>
    <x v="90"/>
    <x v="0"/>
    <x v="1"/>
    <n v="20"/>
  </r>
  <r>
    <x v="1458"/>
    <x v="0"/>
    <x v="0"/>
    <x v="0"/>
    <x v="102"/>
    <x v="90"/>
    <x v="0"/>
    <x v="2"/>
    <s v="*"/>
  </r>
  <r>
    <x v="1458"/>
    <x v="0"/>
    <x v="0"/>
    <x v="0"/>
    <x v="102"/>
    <x v="90"/>
    <x v="0"/>
    <x v="5"/>
    <s v="*"/>
  </r>
  <r>
    <x v="1459"/>
    <x v="0"/>
    <x v="0"/>
    <x v="0"/>
    <x v="102"/>
    <x v="90"/>
    <x v="0"/>
    <x v="3"/>
    <n v="27"/>
  </r>
  <r>
    <x v="1460"/>
    <x v="0"/>
    <x v="0"/>
    <x v="0"/>
    <x v="242"/>
    <x v="191"/>
    <x v="6"/>
    <x v="0"/>
    <s v="*"/>
  </r>
  <r>
    <x v="1460"/>
    <x v="0"/>
    <x v="0"/>
    <x v="0"/>
    <x v="242"/>
    <x v="191"/>
    <x v="6"/>
    <x v="4"/>
    <s v="*"/>
  </r>
  <r>
    <x v="1460"/>
    <x v="0"/>
    <x v="0"/>
    <x v="0"/>
    <x v="242"/>
    <x v="191"/>
    <x v="6"/>
    <x v="1"/>
    <n v="49"/>
  </r>
  <r>
    <x v="1460"/>
    <x v="0"/>
    <x v="0"/>
    <x v="0"/>
    <x v="242"/>
    <x v="191"/>
    <x v="6"/>
    <x v="2"/>
    <n v="7"/>
  </r>
  <r>
    <x v="1460"/>
    <x v="0"/>
    <x v="0"/>
    <x v="0"/>
    <x v="242"/>
    <x v="191"/>
    <x v="6"/>
    <x v="5"/>
    <s v="*"/>
  </r>
  <r>
    <x v="1461"/>
    <x v="0"/>
    <x v="0"/>
    <x v="0"/>
    <x v="242"/>
    <x v="191"/>
    <x v="6"/>
    <x v="3"/>
    <n v="61"/>
  </r>
  <r>
    <x v="1462"/>
    <x v="0"/>
    <x v="0"/>
    <x v="0"/>
    <x v="34"/>
    <x v="32"/>
    <x v="2"/>
    <x v="1"/>
    <n v="16"/>
  </r>
  <r>
    <x v="1462"/>
    <x v="0"/>
    <x v="0"/>
    <x v="0"/>
    <x v="34"/>
    <x v="32"/>
    <x v="2"/>
    <x v="6"/>
    <n v="13"/>
  </r>
  <r>
    <x v="1463"/>
    <x v="0"/>
    <x v="0"/>
    <x v="0"/>
    <x v="34"/>
    <x v="32"/>
    <x v="2"/>
    <x v="3"/>
    <n v="29"/>
  </r>
  <r>
    <x v="1464"/>
    <x v="0"/>
    <x v="0"/>
    <x v="0"/>
    <x v="95"/>
    <x v="83"/>
    <x v="6"/>
    <x v="4"/>
    <s v="*"/>
  </r>
  <r>
    <x v="1464"/>
    <x v="0"/>
    <x v="0"/>
    <x v="0"/>
    <x v="95"/>
    <x v="83"/>
    <x v="6"/>
    <x v="1"/>
    <n v="21"/>
  </r>
  <r>
    <x v="1464"/>
    <x v="0"/>
    <x v="0"/>
    <x v="0"/>
    <x v="95"/>
    <x v="83"/>
    <x v="6"/>
    <x v="2"/>
    <n v="11"/>
  </r>
  <r>
    <x v="1464"/>
    <x v="0"/>
    <x v="0"/>
    <x v="0"/>
    <x v="95"/>
    <x v="83"/>
    <x v="6"/>
    <x v="5"/>
    <s v="*"/>
  </r>
  <r>
    <x v="1465"/>
    <x v="0"/>
    <x v="0"/>
    <x v="0"/>
    <x v="95"/>
    <x v="83"/>
    <x v="6"/>
    <x v="3"/>
    <n v="35"/>
  </r>
  <r>
    <x v="1466"/>
    <x v="0"/>
    <x v="0"/>
    <x v="1"/>
    <x v="6"/>
    <x v="6"/>
    <x v="4"/>
    <x v="4"/>
    <s v="*"/>
  </r>
  <r>
    <x v="1466"/>
    <x v="0"/>
    <x v="0"/>
    <x v="1"/>
    <x v="6"/>
    <x v="6"/>
    <x v="4"/>
    <x v="1"/>
    <n v="32"/>
  </r>
  <r>
    <x v="1466"/>
    <x v="0"/>
    <x v="0"/>
    <x v="1"/>
    <x v="6"/>
    <x v="6"/>
    <x v="4"/>
    <x v="2"/>
    <s v="*"/>
  </r>
  <r>
    <x v="1467"/>
    <x v="0"/>
    <x v="0"/>
    <x v="1"/>
    <x v="6"/>
    <x v="6"/>
    <x v="4"/>
    <x v="3"/>
    <n v="35"/>
  </r>
  <r>
    <x v="1468"/>
    <x v="0"/>
    <x v="0"/>
    <x v="0"/>
    <x v="78"/>
    <x v="68"/>
    <x v="0"/>
    <x v="1"/>
    <n v="68"/>
  </r>
  <r>
    <x v="1468"/>
    <x v="0"/>
    <x v="0"/>
    <x v="0"/>
    <x v="78"/>
    <x v="68"/>
    <x v="0"/>
    <x v="5"/>
    <s v="*"/>
  </r>
  <r>
    <x v="1469"/>
    <x v="0"/>
    <x v="0"/>
    <x v="0"/>
    <x v="78"/>
    <x v="68"/>
    <x v="0"/>
    <x v="3"/>
    <n v="70"/>
  </r>
  <r>
    <x v="1470"/>
    <x v="0"/>
    <x v="0"/>
    <x v="0"/>
    <x v="16"/>
    <x v="15"/>
    <x v="0"/>
    <x v="4"/>
    <s v="*"/>
  </r>
  <r>
    <x v="1470"/>
    <x v="0"/>
    <x v="0"/>
    <x v="0"/>
    <x v="16"/>
    <x v="15"/>
    <x v="0"/>
    <x v="1"/>
    <n v="16"/>
  </r>
  <r>
    <x v="1470"/>
    <x v="0"/>
    <x v="0"/>
    <x v="0"/>
    <x v="16"/>
    <x v="15"/>
    <x v="0"/>
    <x v="2"/>
    <s v="*"/>
  </r>
  <r>
    <x v="1470"/>
    <x v="0"/>
    <x v="0"/>
    <x v="0"/>
    <x v="16"/>
    <x v="15"/>
    <x v="0"/>
    <x v="6"/>
    <s v="*"/>
  </r>
  <r>
    <x v="1470"/>
    <x v="0"/>
    <x v="0"/>
    <x v="0"/>
    <x v="16"/>
    <x v="15"/>
    <x v="0"/>
    <x v="5"/>
    <s v="*"/>
  </r>
  <r>
    <x v="1471"/>
    <x v="0"/>
    <x v="0"/>
    <x v="0"/>
    <x v="16"/>
    <x v="15"/>
    <x v="0"/>
    <x v="3"/>
    <n v="28"/>
  </r>
  <r>
    <x v="1472"/>
    <x v="0"/>
    <x v="0"/>
    <x v="0"/>
    <x v="266"/>
    <x v="209"/>
    <x v="7"/>
    <x v="4"/>
    <s v="*"/>
  </r>
  <r>
    <x v="1472"/>
    <x v="0"/>
    <x v="0"/>
    <x v="0"/>
    <x v="266"/>
    <x v="209"/>
    <x v="7"/>
    <x v="1"/>
    <n v="37"/>
  </r>
  <r>
    <x v="1472"/>
    <x v="0"/>
    <x v="0"/>
    <x v="0"/>
    <x v="266"/>
    <x v="209"/>
    <x v="7"/>
    <x v="2"/>
    <s v="*"/>
  </r>
  <r>
    <x v="1473"/>
    <x v="0"/>
    <x v="0"/>
    <x v="0"/>
    <x v="266"/>
    <x v="209"/>
    <x v="7"/>
    <x v="3"/>
    <n v="40"/>
  </r>
  <r>
    <x v="1474"/>
    <x v="0"/>
    <x v="4"/>
    <x v="0"/>
    <x v="115"/>
    <x v="99"/>
    <x v="5"/>
    <x v="0"/>
    <s v="*"/>
  </r>
  <r>
    <x v="1474"/>
    <x v="0"/>
    <x v="4"/>
    <x v="0"/>
    <x v="115"/>
    <x v="99"/>
    <x v="5"/>
    <x v="4"/>
    <s v="*"/>
  </r>
  <r>
    <x v="1474"/>
    <x v="0"/>
    <x v="4"/>
    <x v="0"/>
    <x v="115"/>
    <x v="99"/>
    <x v="5"/>
    <x v="7"/>
    <n v="29"/>
  </r>
  <r>
    <x v="1474"/>
    <x v="0"/>
    <x v="4"/>
    <x v="0"/>
    <x v="115"/>
    <x v="99"/>
    <x v="5"/>
    <x v="1"/>
    <n v="52"/>
  </r>
  <r>
    <x v="1475"/>
    <x v="0"/>
    <x v="4"/>
    <x v="0"/>
    <x v="115"/>
    <x v="99"/>
    <x v="5"/>
    <x v="3"/>
    <n v="87"/>
  </r>
  <r>
    <x v="1476"/>
    <x v="0"/>
    <x v="0"/>
    <x v="0"/>
    <x v="118"/>
    <x v="102"/>
    <x v="4"/>
    <x v="1"/>
    <n v="85"/>
  </r>
  <r>
    <x v="1476"/>
    <x v="0"/>
    <x v="0"/>
    <x v="0"/>
    <x v="118"/>
    <x v="102"/>
    <x v="4"/>
    <x v="2"/>
    <s v="*"/>
  </r>
  <r>
    <x v="1477"/>
    <x v="0"/>
    <x v="0"/>
    <x v="0"/>
    <x v="118"/>
    <x v="102"/>
    <x v="4"/>
    <x v="3"/>
    <n v="90"/>
  </r>
  <r>
    <x v="1478"/>
    <x v="0"/>
    <x v="0"/>
    <x v="0"/>
    <x v="51"/>
    <x v="47"/>
    <x v="0"/>
    <x v="1"/>
    <n v="30"/>
  </r>
  <r>
    <x v="1479"/>
    <x v="0"/>
    <x v="0"/>
    <x v="0"/>
    <x v="51"/>
    <x v="47"/>
    <x v="0"/>
    <x v="3"/>
    <n v="30"/>
  </r>
  <r>
    <x v="1480"/>
    <x v="0"/>
    <x v="0"/>
    <x v="0"/>
    <x v="142"/>
    <x v="122"/>
    <x v="0"/>
    <x v="0"/>
    <s v="*"/>
  </r>
  <r>
    <x v="1480"/>
    <x v="0"/>
    <x v="0"/>
    <x v="0"/>
    <x v="142"/>
    <x v="122"/>
    <x v="0"/>
    <x v="1"/>
    <n v="22"/>
  </r>
  <r>
    <x v="1480"/>
    <x v="0"/>
    <x v="0"/>
    <x v="0"/>
    <x v="142"/>
    <x v="122"/>
    <x v="0"/>
    <x v="2"/>
    <n v="44"/>
  </r>
  <r>
    <x v="1481"/>
    <x v="0"/>
    <x v="0"/>
    <x v="0"/>
    <x v="142"/>
    <x v="122"/>
    <x v="0"/>
    <x v="3"/>
    <n v="67"/>
  </r>
  <r>
    <x v="1482"/>
    <x v="0"/>
    <x v="2"/>
    <x v="0"/>
    <x v="141"/>
    <x v="121"/>
    <x v="0"/>
    <x v="4"/>
    <n v="31"/>
  </r>
  <r>
    <x v="1482"/>
    <x v="0"/>
    <x v="2"/>
    <x v="0"/>
    <x v="141"/>
    <x v="121"/>
    <x v="0"/>
    <x v="8"/>
    <s v="*"/>
  </r>
  <r>
    <x v="1482"/>
    <x v="0"/>
    <x v="2"/>
    <x v="0"/>
    <x v="141"/>
    <x v="121"/>
    <x v="0"/>
    <x v="7"/>
    <n v="56"/>
  </r>
  <r>
    <x v="1482"/>
    <x v="0"/>
    <x v="2"/>
    <x v="0"/>
    <x v="141"/>
    <x v="121"/>
    <x v="0"/>
    <x v="1"/>
    <n v="126"/>
  </r>
  <r>
    <x v="1482"/>
    <x v="0"/>
    <x v="2"/>
    <x v="0"/>
    <x v="141"/>
    <x v="121"/>
    <x v="0"/>
    <x v="2"/>
    <s v="*"/>
  </r>
  <r>
    <x v="1482"/>
    <x v="0"/>
    <x v="2"/>
    <x v="0"/>
    <x v="141"/>
    <x v="121"/>
    <x v="0"/>
    <x v="6"/>
    <s v="*"/>
  </r>
  <r>
    <x v="1482"/>
    <x v="0"/>
    <x v="2"/>
    <x v="0"/>
    <x v="141"/>
    <x v="121"/>
    <x v="0"/>
    <x v="5"/>
    <n v="13"/>
  </r>
  <r>
    <x v="1483"/>
    <x v="0"/>
    <x v="2"/>
    <x v="0"/>
    <x v="141"/>
    <x v="121"/>
    <x v="0"/>
    <x v="3"/>
    <n v="231"/>
  </r>
  <r>
    <x v="1484"/>
    <x v="0"/>
    <x v="3"/>
    <x v="0"/>
    <x v="124"/>
    <x v="107"/>
    <x v="5"/>
    <x v="4"/>
    <n v="11"/>
  </r>
  <r>
    <x v="1484"/>
    <x v="0"/>
    <x v="3"/>
    <x v="0"/>
    <x v="124"/>
    <x v="107"/>
    <x v="5"/>
    <x v="7"/>
    <s v="*"/>
  </r>
  <r>
    <x v="1484"/>
    <x v="0"/>
    <x v="3"/>
    <x v="0"/>
    <x v="124"/>
    <x v="107"/>
    <x v="5"/>
    <x v="1"/>
    <n v="13"/>
  </r>
  <r>
    <x v="1484"/>
    <x v="0"/>
    <x v="3"/>
    <x v="0"/>
    <x v="124"/>
    <x v="107"/>
    <x v="5"/>
    <x v="5"/>
    <s v="*"/>
  </r>
  <r>
    <x v="1485"/>
    <x v="0"/>
    <x v="3"/>
    <x v="0"/>
    <x v="124"/>
    <x v="107"/>
    <x v="5"/>
    <x v="3"/>
    <n v="29"/>
  </r>
  <r>
    <x v="1486"/>
    <x v="0"/>
    <x v="0"/>
    <x v="0"/>
    <x v="267"/>
    <x v="210"/>
    <x v="1"/>
    <x v="4"/>
    <s v="*"/>
  </r>
  <r>
    <x v="1486"/>
    <x v="0"/>
    <x v="0"/>
    <x v="0"/>
    <x v="267"/>
    <x v="210"/>
    <x v="1"/>
    <x v="1"/>
    <n v="33"/>
  </r>
  <r>
    <x v="1487"/>
    <x v="0"/>
    <x v="0"/>
    <x v="0"/>
    <x v="267"/>
    <x v="210"/>
    <x v="1"/>
    <x v="3"/>
    <n v="34"/>
  </r>
  <r>
    <x v="1488"/>
    <x v="6"/>
    <x v="1"/>
    <x v="0"/>
    <x v="42"/>
    <x v="38"/>
    <x v="5"/>
    <x v="9"/>
    <s v="*"/>
  </r>
  <r>
    <x v="1488"/>
    <x v="6"/>
    <x v="1"/>
    <x v="0"/>
    <x v="42"/>
    <x v="38"/>
    <x v="5"/>
    <x v="10"/>
    <n v="20"/>
  </r>
  <r>
    <x v="1488"/>
    <x v="6"/>
    <x v="1"/>
    <x v="0"/>
    <x v="42"/>
    <x v="38"/>
    <x v="5"/>
    <x v="4"/>
    <n v="101"/>
  </r>
  <r>
    <x v="1488"/>
    <x v="6"/>
    <x v="1"/>
    <x v="0"/>
    <x v="42"/>
    <x v="38"/>
    <x v="5"/>
    <x v="7"/>
    <n v="20"/>
  </r>
  <r>
    <x v="1488"/>
    <x v="6"/>
    <x v="1"/>
    <x v="0"/>
    <x v="42"/>
    <x v="38"/>
    <x v="5"/>
    <x v="1"/>
    <n v="135"/>
  </r>
  <r>
    <x v="1488"/>
    <x v="6"/>
    <x v="1"/>
    <x v="0"/>
    <x v="42"/>
    <x v="38"/>
    <x v="5"/>
    <x v="2"/>
    <n v="18"/>
  </r>
  <r>
    <x v="1488"/>
    <x v="6"/>
    <x v="1"/>
    <x v="0"/>
    <x v="42"/>
    <x v="38"/>
    <x v="5"/>
    <x v="6"/>
    <s v="*"/>
  </r>
  <r>
    <x v="1488"/>
    <x v="6"/>
    <x v="1"/>
    <x v="0"/>
    <x v="42"/>
    <x v="38"/>
    <x v="5"/>
    <x v="5"/>
    <n v="63"/>
  </r>
  <r>
    <x v="1489"/>
    <x v="6"/>
    <x v="1"/>
    <x v="0"/>
    <x v="42"/>
    <x v="38"/>
    <x v="5"/>
    <x v="3"/>
    <n v="364"/>
  </r>
  <r>
    <x v="1490"/>
    <x v="0"/>
    <x v="0"/>
    <x v="0"/>
    <x v="268"/>
    <x v="211"/>
    <x v="0"/>
    <x v="8"/>
    <s v="*"/>
  </r>
  <r>
    <x v="1490"/>
    <x v="0"/>
    <x v="0"/>
    <x v="0"/>
    <x v="268"/>
    <x v="211"/>
    <x v="0"/>
    <x v="1"/>
    <n v="56"/>
  </r>
  <r>
    <x v="1490"/>
    <x v="0"/>
    <x v="0"/>
    <x v="0"/>
    <x v="268"/>
    <x v="211"/>
    <x v="0"/>
    <x v="6"/>
    <s v="*"/>
  </r>
  <r>
    <x v="1491"/>
    <x v="0"/>
    <x v="0"/>
    <x v="0"/>
    <x v="268"/>
    <x v="211"/>
    <x v="0"/>
    <x v="3"/>
    <n v="61"/>
  </r>
  <r>
    <x v="1492"/>
    <x v="0"/>
    <x v="0"/>
    <x v="0"/>
    <x v="269"/>
    <x v="30"/>
    <x v="8"/>
    <x v="1"/>
    <n v="43"/>
  </r>
  <r>
    <x v="1492"/>
    <x v="0"/>
    <x v="0"/>
    <x v="0"/>
    <x v="269"/>
    <x v="30"/>
    <x v="8"/>
    <x v="2"/>
    <s v="*"/>
  </r>
  <r>
    <x v="1493"/>
    <x v="0"/>
    <x v="0"/>
    <x v="0"/>
    <x v="269"/>
    <x v="30"/>
    <x v="8"/>
    <x v="3"/>
    <n v="44"/>
  </r>
  <r>
    <x v="1494"/>
    <x v="0"/>
    <x v="0"/>
    <x v="0"/>
    <x v="90"/>
    <x v="78"/>
    <x v="5"/>
    <x v="1"/>
    <n v="130"/>
  </r>
  <r>
    <x v="1494"/>
    <x v="0"/>
    <x v="0"/>
    <x v="0"/>
    <x v="90"/>
    <x v="78"/>
    <x v="5"/>
    <x v="2"/>
    <n v="8"/>
  </r>
  <r>
    <x v="1495"/>
    <x v="0"/>
    <x v="0"/>
    <x v="0"/>
    <x v="90"/>
    <x v="78"/>
    <x v="5"/>
    <x v="3"/>
    <n v="138"/>
  </r>
  <r>
    <x v="1496"/>
    <x v="5"/>
    <x v="1"/>
    <x v="0"/>
    <x v="3"/>
    <x v="3"/>
    <x v="3"/>
    <x v="0"/>
    <n v="6"/>
  </r>
  <r>
    <x v="1496"/>
    <x v="5"/>
    <x v="1"/>
    <x v="0"/>
    <x v="3"/>
    <x v="3"/>
    <x v="3"/>
    <x v="8"/>
    <s v="*"/>
  </r>
  <r>
    <x v="1496"/>
    <x v="5"/>
    <x v="1"/>
    <x v="0"/>
    <x v="3"/>
    <x v="3"/>
    <x v="3"/>
    <x v="7"/>
    <s v="*"/>
  </r>
  <r>
    <x v="1496"/>
    <x v="5"/>
    <x v="1"/>
    <x v="0"/>
    <x v="3"/>
    <x v="3"/>
    <x v="3"/>
    <x v="1"/>
    <n v="21"/>
  </r>
  <r>
    <x v="1496"/>
    <x v="5"/>
    <x v="1"/>
    <x v="0"/>
    <x v="3"/>
    <x v="3"/>
    <x v="3"/>
    <x v="2"/>
    <n v="9"/>
  </r>
  <r>
    <x v="1496"/>
    <x v="5"/>
    <x v="1"/>
    <x v="0"/>
    <x v="3"/>
    <x v="3"/>
    <x v="3"/>
    <x v="6"/>
    <s v="*"/>
  </r>
  <r>
    <x v="1496"/>
    <x v="5"/>
    <x v="1"/>
    <x v="0"/>
    <x v="3"/>
    <x v="3"/>
    <x v="3"/>
    <x v="5"/>
    <s v="*"/>
  </r>
  <r>
    <x v="1497"/>
    <x v="5"/>
    <x v="1"/>
    <x v="0"/>
    <x v="3"/>
    <x v="3"/>
    <x v="3"/>
    <x v="3"/>
    <n v="45"/>
  </r>
  <r>
    <x v="1498"/>
    <x v="0"/>
    <x v="0"/>
    <x v="0"/>
    <x v="88"/>
    <x v="76"/>
    <x v="3"/>
    <x v="1"/>
    <n v="42"/>
  </r>
  <r>
    <x v="1499"/>
    <x v="0"/>
    <x v="0"/>
    <x v="0"/>
    <x v="88"/>
    <x v="76"/>
    <x v="3"/>
    <x v="3"/>
    <n v="42"/>
  </r>
  <r>
    <x v="1500"/>
    <x v="0"/>
    <x v="0"/>
    <x v="1"/>
    <x v="270"/>
    <x v="210"/>
    <x v="1"/>
    <x v="8"/>
    <s v="*"/>
  </r>
  <r>
    <x v="1500"/>
    <x v="0"/>
    <x v="0"/>
    <x v="1"/>
    <x v="270"/>
    <x v="210"/>
    <x v="1"/>
    <x v="1"/>
    <n v="79"/>
  </r>
  <r>
    <x v="1500"/>
    <x v="0"/>
    <x v="0"/>
    <x v="1"/>
    <x v="270"/>
    <x v="210"/>
    <x v="1"/>
    <x v="2"/>
    <s v="*"/>
  </r>
  <r>
    <x v="1500"/>
    <x v="0"/>
    <x v="0"/>
    <x v="1"/>
    <x v="270"/>
    <x v="210"/>
    <x v="1"/>
    <x v="6"/>
    <s v="*"/>
  </r>
  <r>
    <x v="1501"/>
    <x v="0"/>
    <x v="0"/>
    <x v="1"/>
    <x v="270"/>
    <x v="210"/>
    <x v="1"/>
    <x v="3"/>
    <n v="84"/>
  </r>
  <r>
    <x v="1502"/>
    <x v="0"/>
    <x v="0"/>
    <x v="0"/>
    <x v="107"/>
    <x v="93"/>
    <x v="5"/>
    <x v="1"/>
    <n v="31"/>
  </r>
  <r>
    <x v="1502"/>
    <x v="0"/>
    <x v="0"/>
    <x v="0"/>
    <x v="107"/>
    <x v="93"/>
    <x v="5"/>
    <x v="2"/>
    <s v="*"/>
  </r>
  <r>
    <x v="1502"/>
    <x v="0"/>
    <x v="0"/>
    <x v="0"/>
    <x v="107"/>
    <x v="93"/>
    <x v="5"/>
    <x v="5"/>
    <s v="*"/>
  </r>
  <r>
    <x v="1503"/>
    <x v="0"/>
    <x v="0"/>
    <x v="0"/>
    <x v="107"/>
    <x v="93"/>
    <x v="5"/>
    <x v="3"/>
    <n v="35"/>
  </r>
  <r>
    <x v="1504"/>
    <x v="0"/>
    <x v="0"/>
    <x v="0"/>
    <x v="106"/>
    <x v="92"/>
    <x v="11"/>
    <x v="1"/>
    <n v="29"/>
  </r>
  <r>
    <x v="1505"/>
    <x v="0"/>
    <x v="0"/>
    <x v="0"/>
    <x v="106"/>
    <x v="92"/>
    <x v="11"/>
    <x v="3"/>
    <n v="29"/>
  </r>
  <r>
    <x v="1506"/>
    <x v="0"/>
    <x v="0"/>
    <x v="0"/>
    <x v="95"/>
    <x v="83"/>
    <x v="6"/>
    <x v="1"/>
    <n v="27"/>
  </r>
  <r>
    <x v="1506"/>
    <x v="0"/>
    <x v="0"/>
    <x v="0"/>
    <x v="95"/>
    <x v="83"/>
    <x v="6"/>
    <x v="2"/>
    <s v="*"/>
  </r>
  <r>
    <x v="1506"/>
    <x v="0"/>
    <x v="0"/>
    <x v="0"/>
    <x v="95"/>
    <x v="83"/>
    <x v="6"/>
    <x v="5"/>
    <n v="10"/>
  </r>
  <r>
    <x v="1507"/>
    <x v="0"/>
    <x v="0"/>
    <x v="0"/>
    <x v="95"/>
    <x v="83"/>
    <x v="6"/>
    <x v="3"/>
    <n v="40"/>
  </r>
  <r>
    <x v="1508"/>
    <x v="0"/>
    <x v="0"/>
    <x v="0"/>
    <x v="271"/>
    <x v="173"/>
    <x v="4"/>
    <x v="1"/>
    <n v="42"/>
  </r>
  <r>
    <x v="1508"/>
    <x v="0"/>
    <x v="0"/>
    <x v="0"/>
    <x v="271"/>
    <x v="173"/>
    <x v="4"/>
    <x v="2"/>
    <s v="*"/>
  </r>
  <r>
    <x v="1508"/>
    <x v="0"/>
    <x v="0"/>
    <x v="0"/>
    <x v="271"/>
    <x v="173"/>
    <x v="4"/>
    <x v="6"/>
    <s v="*"/>
  </r>
  <r>
    <x v="1508"/>
    <x v="0"/>
    <x v="0"/>
    <x v="0"/>
    <x v="271"/>
    <x v="173"/>
    <x v="4"/>
    <x v="5"/>
    <s v="*"/>
  </r>
  <r>
    <x v="1509"/>
    <x v="0"/>
    <x v="0"/>
    <x v="0"/>
    <x v="271"/>
    <x v="173"/>
    <x v="4"/>
    <x v="3"/>
    <n v="48"/>
  </r>
  <r>
    <x v="1510"/>
    <x v="6"/>
    <x v="1"/>
    <x v="0"/>
    <x v="42"/>
    <x v="38"/>
    <x v="5"/>
    <x v="9"/>
    <n v="113"/>
  </r>
  <r>
    <x v="1510"/>
    <x v="6"/>
    <x v="1"/>
    <x v="0"/>
    <x v="42"/>
    <x v="38"/>
    <x v="5"/>
    <x v="10"/>
    <n v="98"/>
  </r>
  <r>
    <x v="1510"/>
    <x v="6"/>
    <x v="1"/>
    <x v="0"/>
    <x v="42"/>
    <x v="38"/>
    <x v="5"/>
    <x v="20"/>
    <s v="*"/>
  </r>
  <r>
    <x v="1510"/>
    <x v="6"/>
    <x v="1"/>
    <x v="0"/>
    <x v="42"/>
    <x v="38"/>
    <x v="5"/>
    <x v="0"/>
    <s v="*"/>
  </r>
  <r>
    <x v="1510"/>
    <x v="6"/>
    <x v="1"/>
    <x v="0"/>
    <x v="42"/>
    <x v="38"/>
    <x v="5"/>
    <x v="4"/>
    <n v="76"/>
  </r>
  <r>
    <x v="1510"/>
    <x v="6"/>
    <x v="1"/>
    <x v="0"/>
    <x v="42"/>
    <x v="38"/>
    <x v="5"/>
    <x v="8"/>
    <n v="43"/>
  </r>
  <r>
    <x v="1510"/>
    <x v="6"/>
    <x v="1"/>
    <x v="0"/>
    <x v="42"/>
    <x v="38"/>
    <x v="5"/>
    <x v="7"/>
    <n v="177"/>
  </r>
  <r>
    <x v="1510"/>
    <x v="6"/>
    <x v="1"/>
    <x v="0"/>
    <x v="42"/>
    <x v="38"/>
    <x v="5"/>
    <x v="1"/>
    <n v="321"/>
  </r>
  <r>
    <x v="1510"/>
    <x v="6"/>
    <x v="1"/>
    <x v="0"/>
    <x v="42"/>
    <x v="38"/>
    <x v="5"/>
    <x v="2"/>
    <n v="119"/>
  </r>
  <r>
    <x v="1510"/>
    <x v="6"/>
    <x v="1"/>
    <x v="0"/>
    <x v="42"/>
    <x v="38"/>
    <x v="5"/>
    <x v="5"/>
    <n v="353"/>
  </r>
  <r>
    <x v="1510"/>
    <x v="6"/>
    <x v="1"/>
    <x v="0"/>
    <x v="42"/>
    <x v="38"/>
    <x v="5"/>
    <x v="18"/>
    <s v="*"/>
  </r>
  <r>
    <x v="1510"/>
    <x v="6"/>
    <x v="1"/>
    <x v="0"/>
    <x v="42"/>
    <x v="38"/>
    <x v="5"/>
    <x v="15"/>
    <s v="*"/>
  </r>
  <r>
    <x v="1510"/>
    <x v="6"/>
    <x v="1"/>
    <x v="0"/>
    <x v="42"/>
    <x v="38"/>
    <x v="5"/>
    <x v="13"/>
    <s v="*"/>
  </r>
  <r>
    <x v="1511"/>
    <x v="6"/>
    <x v="1"/>
    <x v="0"/>
    <x v="42"/>
    <x v="38"/>
    <x v="5"/>
    <x v="3"/>
    <n v="1309"/>
  </r>
  <r>
    <x v="1512"/>
    <x v="0"/>
    <x v="0"/>
    <x v="0"/>
    <x v="245"/>
    <x v="193"/>
    <x v="8"/>
    <x v="4"/>
    <s v="*"/>
  </r>
  <r>
    <x v="1512"/>
    <x v="0"/>
    <x v="0"/>
    <x v="0"/>
    <x v="245"/>
    <x v="193"/>
    <x v="8"/>
    <x v="1"/>
    <n v="23"/>
  </r>
  <r>
    <x v="1512"/>
    <x v="0"/>
    <x v="0"/>
    <x v="0"/>
    <x v="245"/>
    <x v="193"/>
    <x v="8"/>
    <x v="2"/>
    <s v="*"/>
  </r>
  <r>
    <x v="1513"/>
    <x v="0"/>
    <x v="0"/>
    <x v="0"/>
    <x v="245"/>
    <x v="193"/>
    <x v="8"/>
    <x v="3"/>
    <n v="27"/>
  </r>
  <r>
    <x v="1514"/>
    <x v="0"/>
    <x v="0"/>
    <x v="0"/>
    <x v="19"/>
    <x v="17"/>
    <x v="7"/>
    <x v="0"/>
    <s v="*"/>
  </r>
  <r>
    <x v="1514"/>
    <x v="0"/>
    <x v="0"/>
    <x v="0"/>
    <x v="19"/>
    <x v="17"/>
    <x v="7"/>
    <x v="1"/>
    <n v="50"/>
  </r>
  <r>
    <x v="1514"/>
    <x v="0"/>
    <x v="0"/>
    <x v="0"/>
    <x v="19"/>
    <x v="17"/>
    <x v="7"/>
    <x v="2"/>
    <s v="*"/>
  </r>
  <r>
    <x v="1514"/>
    <x v="0"/>
    <x v="0"/>
    <x v="0"/>
    <x v="19"/>
    <x v="17"/>
    <x v="7"/>
    <x v="6"/>
    <s v="*"/>
  </r>
  <r>
    <x v="1514"/>
    <x v="0"/>
    <x v="0"/>
    <x v="0"/>
    <x v="19"/>
    <x v="17"/>
    <x v="7"/>
    <x v="5"/>
    <n v="10"/>
  </r>
  <r>
    <x v="1515"/>
    <x v="0"/>
    <x v="0"/>
    <x v="0"/>
    <x v="19"/>
    <x v="17"/>
    <x v="7"/>
    <x v="3"/>
    <n v="67"/>
  </r>
  <r>
    <x v="1516"/>
    <x v="0"/>
    <x v="0"/>
    <x v="0"/>
    <x v="272"/>
    <x v="212"/>
    <x v="7"/>
    <x v="1"/>
    <n v="24"/>
  </r>
  <r>
    <x v="1516"/>
    <x v="0"/>
    <x v="0"/>
    <x v="0"/>
    <x v="272"/>
    <x v="212"/>
    <x v="7"/>
    <x v="2"/>
    <s v="*"/>
  </r>
  <r>
    <x v="1517"/>
    <x v="0"/>
    <x v="0"/>
    <x v="0"/>
    <x v="272"/>
    <x v="212"/>
    <x v="7"/>
    <x v="3"/>
    <n v="27"/>
  </r>
  <r>
    <x v="1518"/>
    <x v="0"/>
    <x v="0"/>
    <x v="0"/>
    <x v="72"/>
    <x v="65"/>
    <x v="3"/>
    <x v="4"/>
    <s v="*"/>
  </r>
  <r>
    <x v="1518"/>
    <x v="0"/>
    <x v="0"/>
    <x v="0"/>
    <x v="72"/>
    <x v="65"/>
    <x v="3"/>
    <x v="1"/>
    <n v="45"/>
  </r>
  <r>
    <x v="1518"/>
    <x v="0"/>
    <x v="0"/>
    <x v="0"/>
    <x v="72"/>
    <x v="65"/>
    <x v="3"/>
    <x v="2"/>
    <n v="6"/>
  </r>
  <r>
    <x v="1519"/>
    <x v="0"/>
    <x v="0"/>
    <x v="0"/>
    <x v="72"/>
    <x v="65"/>
    <x v="3"/>
    <x v="3"/>
    <n v="52"/>
  </r>
  <r>
    <x v="1520"/>
    <x v="6"/>
    <x v="1"/>
    <x v="0"/>
    <x v="84"/>
    <x v="73"/>
    <x v="5"/>
    <x v="4"/>
    <s v="*"/>
  </r>
  <r>
    <x v="1520"/>
    <x v="6"/>
    <x v="1"/>
    <x v="0"/>
    <x v="84"/>
    <x v="73"/>
    <x v="5"/>
    <x v="8"/>
    <s v="*"/>
  </r>
  <r>
    <x v="1520"/>
    <x v="6"/>
    <x v="1"/>
    <x v="0"/>
    <x v="84"/>
    <x v="73"/>
    <x v="5"/>
    <x v="7"/>
    <s v="*"/>
  </r>
  <r>
    <x v="1520"/>
    <x v="6"/>
    <x v="1"/>
    <x v="0"/>
    <x v="84"/>
    <x v="73"/>
    <x v="5"/>
    <x v="1"/>
    <n v="11"/>
  </r>
  <r>
    <x v="1520"/>
    <x v="6"/>
    <x v="1"/>
    <x v="0"/>
    <x v="84"/>
    <x v="73"/>
    <x v="5"/>
    <x v="5"/>
    <n v="11"/>
  </r>
  <r>
    <x v="1521"/>
    <x v="6"/>
    <x v="1"/>
    <x v="0"/>
    <x v="84"/>
    <x v="73"/>
    <x v="5"/>
    <x v="3"/>
    <n v="26"/>
  </r>
  <r>
    <x v="1522"/>
    <x v="14"/>
    <x v="1"/>
    <x v="0"/>
    <x v="150"/>
    <x v="129"/>
    <x v="1"/>
    <x v="4"/>
    <n v="8"/>
  </r>
  <r>
    <x v="1522"/>
    <x v="14"/>
    <x v="1"/>
    <x v="0"/>
    <x v="150"/>
    <x v="129"/>
    <x v="1"/>
    <x v="2"/>
    <s v="*"/>
  </r>
  <r>
    <x v="1522"/>
    <x v="14"/>
    <x v="1"/>
    <x v="0"/>
    <x v="150"/>
    <x v="129"/>
    <x v="1"/>
    <x v="6"/>
    <s v="*"/>
  </r>
  <r>
    <x v="1522"/>
    <x v="14"/>
    <x v="1"/>
    <x v="0"/>
    <x v="150"/>
    <x v="129"/>
    <x v="1"/>
    <x v="5"/>
    <n v="18"/>
  </r>
  <r>
    <x v="1523"/>
    <x v="14"/>
    <x v="1"/>
    <x v="0"/>
    <x v="150"/>
    <x v="129"/>
    <x v="1"/>
    <x v="3"/>
    <n v="29"/>
  </r>
  <r>
    <x v="1524"/>
    <x v="0"/>
    <x v="0"/>
    <x v="1"/>
    <x v="205"/>
    <x v="171"/>
    <x v="1"/>
    <x v="4"/>
    <s v="*"/>
  </r>
  <r>
    <x v="1524"/>
    <x v="0"/>
    <x v="0"/>
    <x v="1"/>
    <x v="205"/>
    <x v="171"/>
    <x v="1"/>
    <x v="1"/>
    <n v="76"/>
  </r>
  <r>
    <x v="1524"/>
    <x v="0"/>
    <x v="0"/>
    <x v="1"/>
    <x v="205"/>
    <x v="171"/>
    <x v="1"/>
    <x v="2"/>
    <n v="174"/>
  </r>
  <r>
    <x v="1524"/>
    <x v="0"/>
    <x v="0"/>
    <x v="1"/>
    <x v="205"/>
    <x v="171"/>
    <x v="1"/>
    <x v="5"/>
    <n v="10"/>
  </r>
  <r>
    <x v="1525"/>
    <x v="0"/>
    <x v="0"/>
    <x v="1"/>
    <x v="205"/>
    <x v="171"/>
    <x v="1"/>
    <x v="3"/>
    <n v="261"/>
  </r>
  <r>
    <x v="1526"/>
    <x v="0"/>
    <x v="0"/>
    <x v="1"/>
    <x v="150"/>
    <x v="129"/>
    <x v="1"/>
    <x v="4"/>
    <s v="*"/>
  </r>
  <r>
    <x v="1526"/>
    <x v="0"/>
    <x v="0"/>
    <x v="1"/>
    <x v="150"/>
    <x v="129"/>
    <x v="1"/>
    <x v="1"/>
    <n v="109"/>
  </r>
  <r>
    <x v="1526"/>
    <x v="0"/>
    <x v="0"/>
    <x v="1"/>
    <x v="150"/>
    <x v="129"/>
    <x v="1"/>
    <x v="2"/>
    <n v="12"/>
  </r>
  <r>
    <x v="1526"/>
    <x v="0"/>
    <x v="0"/>
    <x v="1"/>
    <x v="150"/>
    <x v="129"/>
    <x v="1"/>
    <x v="5"/>
    <n v="8"/>
  </r>
  <r>
    <x v="1527"/>
    <x v="0"/>
    <x v="0"/>
    <x v="1"/>
    <x v="150"/>
    <x v="129"/>
    <x v="1"/>
    <x v="3"/>
    <n v="130"/>
  </r>
  <r>
    <x v="1528"/>
    <x v="0"/>
    <x v="0"/>
    <x v="0"/>
    <x v="273"/>
    <x v="31"/>
    <x v="8"/>
    <x v="4"/>
    <n v="9"/>
  </r>
  <r>
    <x v="1528"/>
    <x v="0"/>
    <x v="0"/>
    <x v="0"/>
    <x v="273"/>
    <x v="31"/>
    <x v="8"/>
    <x v="1"/>
    <n v="15"/>
  </r>
  <r>
    <x v="1528"/>
    <x v="0"/>
    <x v="0"/>
    <x v="0"/>
    <x v="273"/>
    <x v="31"/>
    <x v="8"/>
    <x v="5"/>
    <s v="*"/>
  </r>
  <r>
    <x v="1529"/>
    <x v="0"/>
    <x v="0"/>
    <x v="0"/>
    <x v="273"/>
    <x v="31"/>
    <x v="8"/>
    <x v="3"/>
    <n v="27"/>
  </r>
  <r>
    <x v="1530"/>
    <x v="0"/>
    <x v="0"/>
    <x v="0"/>
    <x v="274"/>
    <x v="213"/>
    <x v="3"/>
    <x v="1"/>
    <n v="24"/>
  </r>
  <r>
    <x v="1530"/>
    <x v="0"/>
    <x v="0"/>
    <x v="0"/>
    <x v="274"/>
    <x v="213"/>
    <x v="3"/>
    <x v="2"/>
    <n v="29"/>
  </r>
  <r>
    <x v="1530"/>
    <x v="0"/>
    <x v="0"/>
    <x v="0"/>
    <x v="274"/>
    <x v="213"/>
    <x v="3"/>
    <x v="6"/>
    <s v="*"/>
  </r>
  <r>
    <x v="1530"/>
    <x v="0"/>
    <x v="0"/>
    <x v="0"/>
    <x v="274"/>
    <x v="213"/>
    <x v="3"/>
    <x v="5"/>
    <s v="*"/>
  </r>
  <r>
    <x v="1531"/>
    <x v="0"/>
    <x v="0"/>
    <x v="0"/>
    <x v="274"/>
    <x v="213"/>
    <x v="3"/>
    <x v="3"/>
    <n v="60"/>
  </r>
  <r>
    <x v="1532"/>
    <x v="0"/>
    <x v="0"/>
    <x v="0"/>
    <x v="72"/>
    <x v="65"/>
    <x v="3"/>
    <x v="8"/>
    <n v="9"/>
  </r>
  <r>
    <x v="1532"/>
    <x v="0"/>
    <x v="0"/>
    <x v="0"/>
    <x v="72"/>
    <x v="65"/>
    <x v="3"/>
    <x v="1"/>
    <n v="59"/>
  </r>
  <r>
    <x v="1532"/>
    <x v="0"/>
    <x v="0"/>
    <x v="0"/>
    <x v="72"/>
    <x v="65"/>
    <x v="3"/>
    <x v="6"/>
    <n v="16"/>
  </r>
  <r>
    <x v="1533"/>
    <x v="0"/>
    <x v="0"/>
    <x v="0"/>
    <x v="72"/>
    <x v="65"/>
    <x v="3"/>
    <x v="3"/>
    <n v="84"/>
  </r>
  <r>
    <x v="1534"/>
    <x v="0"/>
    <x v="0"/>
    <x v="1"/>
    <x v="115"/>
    <x v="99"/>
    <x v="5"/>
    <x v="7"/>
    <n v="8"/>
  </r>
  <r>
    <x v="1534"/>
    <x v="0"/>
    <x v="0"/>
    <x v="1"/>
    <x v="115"/>
    <x v="99"/>
    <x v="5"/>
    <x v="1"/>
    <n v="29"/>
  </r>
  <r>
    <x v="1534"/>
    <x v="0"/>
    <x v="0"/>
    <x v="1"/>
    <x v="115"/>
    <x v="99"/>
    <x v="5"/>
    <x v="2"/>
    <n v="7"/>
  </r>
  <r>
    <x v="1534"/>
    <x v="0"/>
    <x v="0"/>
    <x v="1"/>
    <x v="115"/>
    <x v="99"/>
    <x v="5"/>
    <x v="5"/>
    <s v="*"/>
  </r>
  <r>
    <x v="1535"/>
    <x v="0"/>
    <x v="0"/>
    <x v="1"/>
    <x v="115"/>
    <x v="99"/>
    <x v="5"/>
    <x v="3"/>
    <n v="46"/>
  </r>
  <r>
    <x v="1536"/>
    <x v="0"/>
    <x v="0"/>
    <x v="0"/>
    <x v="68"/>
    <x v="61"/>
    <x v="6"/>
    <x v="4"/>
    <s v="*"/>
  </r>
  <r>
    <x v="1536"/>
    <x v="0"/>
    <x v="0"/>
    <x v="0"/>
    <x v="68"/>
    <x v="61"/>
    <x v="6"/>
    <x v="8"/>
    <s v="*"/>
  </r>
  <r>
    <x v="1536"/>
    <x v="0"/>
    <x v="0"/>
    <x v="0"/>
    <x v="68"/>
    <x v="61"/>
    <x v="6"/>
    <x v="7"/>
    <n v="12"/>
  </r>
  <r>
    <x v="1536"/>
    <x v="0"/>
    <x v="0"/>
    <x v="0"/>
    <x v="68"/>
    <x v="61"/>
    <x v="6"/>
    <x v="1"/>
    <n v="153"/>
  </r>
  <r>
    <x v="1536"/>
    <x v="0"/>
    <x v="0"/>
    <x v="0"/>
    <x v="68"/>
    <x v="61"/>
    <x v="6"/>
    <x v="2"/>
    <n v="32"/>
  </r>
  <r>
    <x v="1537"/>
    <x v="0"/>
    <x v="0"/>
    <x v="0"/>
    <x v="68"/>
    <x v="61"/>
    <x v="6"/>
    <x v="3"/>
    <n v="199"/>
  </r>
  <r>
    <x v="1538"/>
    <x v="0"/>
    <x v="0"/>
    <x v="0"/>
    <x v="20"/>
    <x v="18"/>
    <x v="1"/>
    <x v="4"/>
    <s v="*"/>
  </r>
  <r>
    <x v="1538"/>
    <x v="0"/>
    <x v="0"/>
    <x v="0"/>
    <x v="20"/>
    <x v="18"/>
    <x v="1"/>
    <x v="7"/>
    <s v="*"/>
  </r>
  <r>
    <x v="1538"/>
    <x v="0"/>
    <x v="0"/>
    <x v="0"/>
    <x v="20"/>
    <x v="18"/>
    <x v="1"/>
    <x v="1"/>
    <n v="26"/>
  </r>
  <r>
    <x v="1539"/>
    <x v="0"/>
    <x v="0"/>
    <x v="0"/>
    <x v="20"/>
    <x v="18"/>
    <x v="1"/>
    <x v="3"/>
    <n v="28"/>
  </r>
  <r>
    <x v="1540"/>
    <x v="0"/>
    <x v="2"/>
    <x v="0"/>
    <x v="168"/>
    <x v="146"/>
    <x v="8"/>
    <x v="4"/>
    <n v="13"/>
  </r>
  <r>
    <x v="1540"/>
    <x v="0"/>
    <x v="2"/>
    <x v="0"/>
    <x v="168"/>
    <x v="146"/>
    <x v="8"/>
    <x v="7"/>
    <s v="*"/>
  </r>
  <r>
    <x v="1540"/>
    <x v="0"/>
    <x v="2"/>
    <x v="0"/>
    <x v="168"/>
    <x v="146"/>
    <x v="8"/>
    <x v="1"/>
    <n v="55"/>
  </r>
  <r>
    <x v="1540"/>
    <x v="0"/>
    <x v="2"/>
    <x v="0"/>
    <x v="168"/>
    <x v="146"/>
    <x v="8"/>
    <x v="2"/>
    <s v="*"/>
  </r>
  <r>
    <x v="1540"/>
    <x v="0"/>
    <x v="2"/>
    <x v="0"/>
    <x v="168"/>
    <x v="146"/>
    <x v="8"/>
    <x v="5"/>
    <s v="*"/>
  </r>
  <r>
    <x v="1541"/>
    <x v="0"/>
    <x v="2"/>
    <x v="0"/>
    <x v="168"/>
    <x v="146"/>
    <x v="8"/>
    <x v="3"/>
    <n v="78"/>
  </r>
  <r>
    <x v="1542"/>
    <x v="0"/>
    <x v="0"/>
    <x v="1"/>
    <x v="125"/>
    <x v="108"/>
    <x v="0"/>
    <x v="1"/>
    <n v="38"/>
  </r>
  <r>
    <x v="1543"/>
    <x v="0"/>
    <x v="0"/>
    <x v="1"/>
    <x v="125"/>
    <x v="108"/>
    <x v="0"/>
    <x v="3"/>
    <n v="38"/>
  </r>
  <r>
    <x v="1544"/>
    <x v="0"/>
    <x v="0"/>
    <x v="0"/>
    <x v="196"/>
    <x v="164"/>
    <x v="4"/>
    <x v="1"/>
    <n v="92"/>
  </r>
  <r>
    <x v="1545"/>
    <x v="0"/>
    <x v="0"/>
    <x v="0"/>
    <x v="196"/>
    <x v="164"/>
    <x v="4"/>
    <x v="3"/>
    <n v="92"/>
  </r>
  <r>
    <x v="1546"/>
    <x v="2"/>
    <x v="1"/>
    <x v="0"/>
    <x v="275"/>
    <x v="185"/>
    <x v="0"/>
    <x v="1"/>
    <n v="26"/>
  </r>
  <r>
    <x v="1547"/>
    <x v="2"/>
    <x v="1"/>
    <x v="0"/>
    <x v="275"/>
    <x v="185"/>
    <x v="0"/>
    <x v="3"/>
    <n v="26"/>
  </r>
  <r>
    <x v="1548"/>
    <x v="0"/>
    <x v="0"/>
    <x v="1"/>
    <x v="157"/>
    <x v="136"/>
    <x v="4"/>
    <x v="0"/>
    <s v="*"/>
  </r>
  <r>
    <x v="1548"/>
    <x v="0"/>
    <x v="0"/>
    <x v="1"/>
    <x v="157"/>
    <x v="136"/>
    <x v="4"/>
    <x v="1"/>
    <n v="80"/>
  </r>
  <r>
    <x v="1548"/>
    <x v="0"/>
    <x v="0"/>
    <x v="1"/>
    <x v="157"/>
    <x v="136"/>
    <x v="4"/>
    <x v="2"/>
    <n v="7"/>
  </r>
  <r>
    <x v="1549"/>
    <x v="0"/>
    <x v="0"/>
    <x v="1"/>
    <x v="157"/>
    <x v="136"/>
    <x v="4"/>
    <x v="3"/>
    <n v="88"/>
  </r>
  <r>
    <x v="1550"/>
    <x v="2"/>
    <x v="1"/>
    <x v="1"/>
    <x v="276"/>
    <x v="167"/>
    <x v="7"/>
    <x v="1"/>
    <n v="36"/>
  </r>
  <r>
    <x v="1551"/>
    <x v="2"/>
    <x v="1"/>
    <x v="1"/>
    <x v="276"/>
    <x v="167"/>
    <x v="7"/>
    <x v="3"/>
    <n v="36"/>
  </r>
  <r>
    <x v="1552"/>
    <x v="0"/>
    <x v="0"/>
    <x v="0"/>
    <x v="277"/>
    <x v="29"/>
    <x v="6"/>
    <x v="0"/>
    <s v="*"/>
  </r>
  <r>
    <x v="1552"/>
    <x v="0"/>
    <x v="0"/>
    <x v="0"/>
    <x v="277"/>
    <x v="29"/>
    <x v="6"/>
    <x v="1"/>
    <n v="82"/>
  </r>
  <r>
    <x v="1552"/>
    <x v="0"/>
    <x v="0"/>
    <x v="0"/>
    <x v="277"/>
    <x v="29"/>
    <x v="6"/>
    <x v="2"/>
    <n v="10"/>
  </r>
  <r>
    <x v="1552"/>
    <x v="0"/>
    <x v="0"/>
    <x v="0"/>
    <x v="277"/>
    <x v="29"/>
    <x v="6"/>
    <x v="6"/>
    <s v="*"/>
  </r>
  <r>
    <x v="1552"/>
    <x v="0"/>
    <x v="0"/>
    <x v="0"/>
    <x v="277"/>
    <x v="29"/>
    <x v="6"/>
    <x v="5"/>
    <s v="*"/>
  </r>
  <r>
    <x v="1553"/>
    <x v="0"/>
    <x v="0"/>
    <x v="0"/>
    <x v="277"/>
    <x v="29"/>
    <x v="6"/>
    <x v="3"/>
    <n v="95"/>
  </r>
  <r>
    <x v="1554"/>
    <x v="11"/>
    <x v="1"/>
    <x v="0"/>
    <x v="27"/>
    <x v="25"/>
    <x v="2"/>
    <x v="4"/>
    <n v="6"/>
  </r>
  <r>
    <x v="1554"/>
    <x v="11"/>
    <x v="1"/>
    <x v="0"/>
    <x v="27"/>
    <x v="25"/>
    <x v="2"/>
    <x v="1"/>
    <n v="29"/>
  </r>
  <r>
    <x v="1554"/>
    <x v="11"/>
    <x v="1"/>
    <x v="0"/>
    <x v="27"/>
    <x v="25"/>
    <x v="2"/>
    <x v="2"/>
    <s v="*"/>
  </r>
  <r>
    <x v="1554"/>
    <x v="11"/>
    <x v="1"/>
    <x v="0"/>
    <x v="27"/>
    <x v="25"/>
    <x v="2"/>
    <x v="6"/>
    <s v="*"/>
  </r>
  <r>
    <x v="1554"/>
    <x v="11"/>
    <x v="1"/>
    <x v="0"/>
    <x v="27"/>
    <x v="25"/>
    <x v="2"/>
    <x v="5"/>
    <n v="6"/>
  </r>
  <r>
    <x v="1555"/>
    <x v="11"/>
    <x v="1"/>
    <x v="0"/>
    <x v="27"/>
    <x v="25"/>
    <x v="2"/>
    <x v="3"/>
    <n v="47"/>
  </r>
  <r>
    <x v="1556"/>
    <x v="3"/>
    <x v="1"/>
    <x v="0"/>
    <x v="7"/>
    <x v="7"/>
    <x v="5"/>
    <x v="9"/>
    <s v="*"/>
  </r>
  <r>
    <x v="1556"/>
    <x v="3"/>
    <x v="1"/>
    <x v="0"/>
    <x v="7"/>
    <x v="7"/>
    <x v="5"/>
    <x v="10"/>
    <s v="*"/>
  </r>
  <r>
    <x v="1556"/>
    <x v="3"/>
    <x v="1"/>
    <x v="0"/>
    <x v="7"/>
    <x v="7"/>
    <x v="5"/>
    <x v="4"/>
    <n v="6"/>
  </r>
  <r>
    <x v="1556"/>
    <x v="3"/>
    <x v="1"/>
    <x v="0"/>
    <x v="7"/>
    <x v="7"/>
    <x v="5"/>
    <x v="1"/>
    <n v="38"/>
  </r>
  <r>
    <x v="1556"/>
    <x v="3"/>
    <x v="1"/>
    <x v="0"/>
    <x v="7"/>
    <x v="7"/>
    <x v="5"/>
    <x v="2"/>
    <s v="*"/>
  </r>
  <r>
    <x v="1556"/>
    <x v="3"/>
    <x v="1"/>
    <x v="0"/>
    <x v="7"/>
    <x v="7"/>
    <x v="5"/>
    <x v="5"/>
    <s v="*"/>
  </r>
  <r>
    <x v="1557"/>
    <x v="3"/>
    <x v="1"/>
    <x v="0"/>
    <x v="7"/>
    <x v="7"/>
    <x v="5"/>
    <x v="3"/>
    <n v="52"/>
  </r>
  <r>
    <x v="1558"/>
    <x v="0"/>
    <x v="3"/>
    <x v="1"/>
    <x v="98"/>
    <x v="86"/>
    <x v="7"/>
    <x v="4"/>
    <s v="*"/>
  </r>
  <r>
    <x v="1558"/>
    <x v="0"/>
    <x v="3"/>
    <x v="1"/>
    <x v="98"/>
    <x v="86"/>
    <x v="7"/>
    <x v="1"/>
    <n v="21"/>
  </r>
  <r>
    <x v="1559"/>
    <x v="0"/>
    <x v="3"/>
    <x v="1"/>
    <x v="98"/>
    <x v="86"/>
    <x v="7"/>
    <x v="3"/>
    <n v="25"/>
  </r>
  <r>
    <x v="1560"/>
    <x v="0"/>
    <x v="0"/>
    <x v="0"/>
    <x v="157"/>
    <x v="136"/>
    <x v="4"/>
    <x v="4"/>
    <s v="*"/>
  </r>
  <r>
    <x v="1560"/>
    <x v="0"/>
    <x v="0"/>
    <x v="0"/>
    <x v="157"/>
    <x v="136"/>
    <x v="4"/>
    <x v="1"/>
    <n v="63"/>
  </r>
  <r>
    <x v="1560"/>
    <x v="0"/>
    <x v="0"/>
    <x v="0"/>
    <x v="157"/>
    <x v="136"/>
    <x v="4"/>
    <x v="2"/>
    <s v="*"/>
  </r>
  <r>
    <x v="1561"/>
    <x v="0"/>
    <x v="0"/>
    <x v="0"/>
    <x v="157"/>
    <x v="136"/>
    <x v="4"/>
    <x v="3"/>
    <n v="68"/>
  </r>
  <r>
    <x v="1562"/>
    <x v="0"/>
    <x v="0"/>
    <x v="0"/>
    <x v="98"/>
    <x v="86"/>
    <x v="7"/>
    <x v="0"/>
    <s v="*"/>
  </r>
  <r>
    <x v="1562"/>
    <x v="0"/>
    <x v="0"/>
    <x v="0"/>
    <x v="98"/>
    <x v="86"/>
    <x v="7"/>
    <x v="1"/>
    <n v="26"/>
  </r>
  <r>
    <x v="1562"/>
    <x v="0"/>
    <x v="0"/>
    <x v="0"/>
    <x v="98"/>
    <x v="86"/>
    <x v="7"/>
    <x v="2"/>
    <s v="*"/>
  </r>
  <r>
    <x v="1563"/>
    <x v="0"/>
    <x v="0"/>
    <x v="0"/>
    <x v="98"/>
    <x v="86"/>
    <x v="7"/>
    <x v="3"/>
    <n v="32"/>
  </r>
  <r>
    <x v="1564"/>
    <x v="6"/>
    <x v="1"/>
    <x v="0"/>
    <x v="29"/>
    <x v="27"/>
    <x v="0"/>
    <x v="0"/>
    <s v="*"/>
  </r>
  <r>
    <x v="1564"/>
    <x v="6"/>
    <x v="1"/>
    <x v="0"/>
    <x v="29"/>
    <x v="27"/>
    <x v="0"/>
    <x v="4"/>
    <n v="8"/>
  </r>
  <r>
    <x v="1564"/>
    <x v="6"/>
    <x v="1"/>
    <x v="0"/>
    <x v="29"/>
    <x v="27"/>
    <x v="0"/>
    <x v="8"/>
    <s v="*"/>
  </r>
  <r>
    <x v="1564"/>
    <x v="6"/>
    <x v="1"/>
    <x v="0"/>
    <x v="29"/>
    <x v="27"/>
    <x v="0"/>
    <x v="7"/>
    <s v="*"/>
  </r>
  <r>
    <x v="1564"/>
    <x v="6"/>
    <x v="1"/>
    <x v="0"/>
    <x v="29"/>
    <x v="27"/>
    <x v="0"/>
    <x v="1"/>
    <n v="23"/>
  </r>
  <r>
    <x v="1564"/>
    <x v="6"/>
    <x v="1"/>
    <x v="0"/>
    <x v="29"/>
    <x v="27"/>
    <x v="0"/>
    <x v="2"/>
    <s v="*"/>
  </r>
  <r>
    <x v="1564"/>
    <x v="6"/>
    <x v="1"/>
    <x v="0"/>
    <x v="29"/>
    <x v="27"/>
    <x v="0"/>
    <x v="5"/>
    <s v="*"/>
  </r>
  <r>
    <x v="1565"/>
    <x v="6"/>
    <x v="1"/>
    <x v="0"/>
    <x v="29"/>
    <x v="27"/>
    <x v="0"/>
    <x v="3"/>
    <n v="43"/>
  </r>
  <r>
    <x v="1566"/>
    <x v="0"/>
    <x v="7"/>
    <x v="0"/>
    <x v="26"/>
    <x v="24"/>
    <x v="4"/>
    <x v="4"/>
    <n v="22"/>
  </r>
  <r>
    <x v="1566"/>
    <x v="0"/>
    <x v="7"/>
    <x v="0"/>
    <x v="26"/>
    <x v="24"/>
    <x v="4"/>
    <x v="7"/>
    <n v="13"/>
  </r>
  <r>
    <x v="1566"/>
    <x v="0"/>
    <x v="7"/>
    <x v="0"/>
    <x v="26"/>
    <x v="24"/>
    <x v="4"/>
    <x v="1"/>
    <s v="*"/>
  </r>
  <r>
    <x v="1566"/>
    <x v="0"/>
    <x v="7"/>
    <x v="0"/>
    <x v="26"/>
    <x v="24"/>
    <x v="4"/>
    <x v="2"/>
    <s v="*"/>
  </r>
  <r>
    <x v="1567"/>
    <x v="0"/>
    <x v="7"/>
    <x v="0"/>
    <x v="26"/>
    <x v="24"/>
    <x v="4"/>
    <x v="3"/>
    <n v="38"/>
  </r>
  <r>
    <x v="1568"/>
    <x v="0"/>
    <x v="2"/>
    <x v="0"/>
    <x v="106"/>
    <x v="92"/>
    <x v="11"/>
    <x v="4"/>
    <s v="*"/>
  </r>
  <r>
    <x v="1568"/>
    <x v="0"/>
    <x v="2"/>
    <x v="0"/>
    <x v="106"/>
    <x v="92"/>
    <x v="11"/>
    <x v="7"/>
    <s v="*"/>
  </r>
  <r>
    <x v="1568"/>
    <x v="0"/>
    <x v="2"/>
    <x v="0"/>
    <x v="106"/>
    <x v="92"/>
    <x v="11"/>
    <x v="1"/>
    <n v="11"/>
  </r>
  <r>
    <x v="1568"/>
    <x v="0"/>
    <x v="2"/>
    <x v="0"/>
    <x v="106"/>
    <x v="92"/>
    <x v="11"/>
    <x v="2"/>
    <s v="*"/>
  </r>
  <r>
    <x v="1568"/>
    <x v="0"/>
    <x v="2"/>
    <x v="0"/>
    <x v="106"/>
    <x v="92"/>
    <x v="11"/>
    <x v="5"/>
    <n v="8"/>
  </r>
  <r>
    <x v="1569"/>
    <x v="0"/>
    <x v="2"/>
    <x v="0"/>
    <x v="106"/>
    <x v="92"/>
    <x v="11"/>
    <x v="3"/>
    <n v="30"/>
  </r>
  <r>
    <x v="1570"/>
    <x v="2"/>
    <x v="1"/>
    <x v="1"/>
    <x v="76"/>
    <x v="57"/>
    <x v="0"/>
    <x v="1"/>
    <n v="21"/>
  </r>
  <r>
    <x v="1570"/>
    <x v="2"/>
    <x v="1"/>
    <x v="1"/>
    <x v="76"/>
    <x v="57"/>
    <x v="0"/>
    <x v="6"/>
    <s v="*"/>
  </r>
  <r>
    <x v="1571"/>
    <x v="2"/>
    <x v="1"/>
    <x v="1"/>
    <x v="76"/>
    <x v="57"/>
    <x v="0"/>
    <x v="3"/>
    <n v="26"/>
  </r>
  <r>
    <x v="1572"/>
    <x v="0"/>
    <x v="0"/>
    <x v="0"/>
    <x v="210"/>
    <x v="174"/>
    <x v="7"/>
    <x v="4"/>
    <s v="*"/>
  </r>
  <r>
    <x v="1572"/>
    <x v="0"/>
    <x v="0"/>
    <x v="0"/>
    <x v="210"/>
    <x v="174"/>
    <x v="7"/>
    <x v="1"/>
    <n v="22"/>
  </r>
  <r>
    <x v="1572"/>
    <x v="0"/>
    <x v="0"/>
    <x v="0"/>
    <x v="210"/>
    <x v="174"/>
    <x v="7"/>
    <x v="6"/>
    <s v="*"/>
  </r>
  <r>
    <x v="1572"/>
    <x v="0"/>
    <x v="0"/>
    <x v="0"/>
    <x v="210"/>
    <x v="174"/>
    <x v="7"/>
    <x v="5"/>
    <s v="*"/>
  </r>
  <r>
    <x v="1573"/>
    <x v="0"/>
    <x v="0"/>
    <x v="0"/>
    <x v="210"/>
    <x v="174"/>
    <x v="7"/>
    <x v="3"/>
    <n v="29"/>
  </r>
  <r>
    <x v="1574"/>
    <x v="0"/>
    <x v="0"/>
    <x v="1"/>
    <x v="108"/>
    <x v="94"/>
    <x v="6"/>
    <x v="4"/>
    <s v="*"/>
  </r>
  <r>
    <x v="1574"/>
    <x v="0"/>
    <x v="0"/>
    <x v="1"/>
    <x v="108"/>
    <x v="94"/>
    <x v="6"/>
    <x v="1"/>
    <n v="8"/>
  </r>
  <r>
    <x v="1574"/>
    <x v="0"/>
    <x v="0"/>
    <x v="1"/>
    <x v="108"/>
    <x v="94"/>
    <x v="6"/>
    <x v="2"/>
    <n v="13"/>
  </r>
  <r>
    <x v="1574"/>
    <x v="0"/>
    <x v="0"/>
    <x v="1"/>
    <x v="108"/>
    <x v="94"/>
    <x v="6"/>
    <x v="5"/>
    <s v="*"/>
  </r>
  <r>
    <x v="1575"/>
    <x v="0"/>
    <x v="0"/>
    <x v="1"/>
    <x v="108"/>
    <x v="94"/>
    <x v="6"/>
    <x v="3"/>
    <n v="25"/>
  </r>
  <r>
    <x v="1576"/>
    <x v="0"/>
    <x v="0"/>
    <x v="0"/>
    <x v="44"/>
    <x v="40"/>
    <x v="7"/>
    <x v="1"/>
    <n v="30"/>
  </r>
  <r>
    <x v="1576"/>
    <x v="0"/>
    <x v="0"/>
    <x v="0"/>
    <x v="44"/>
    <x v="40"/>
    <x v="7"/>
    <x v="2"/>
    <s v="*"/>
  </r>
  <r>
    <x v="1576"/>
    <x v="0"/>
    <x v="0"/>
    <x v="0"/>
    <x v="44"/>
    <x v="40"/>
    <x v="7"/>
    <x v="5"/>
    <s v="*"/>
  </r>
  <r>
    <x v="1577"/>
    <x v="0"/>
    <x v="0"/>
    <x v="0"/>
    <x v="44"/>
    <x v="40"/>
    <x v="7"/>
    <x v="3"/>
    <n v="34"/>
  </r>
  <r>
    <x v="1578"/>
    <x v="0"/>
    <x v="0"/>
    <x v="0"/>
    <x v="89"/>
    <x v="77"/>
    <x v="8"/>
    <x v="4"/>
    <n v="7"/>
  </r>
  <r>
    <x v="1578"/>
    <x v="0"/>
    <x v="0"/>
    <x v="0"/>
    <x v="89"/>
    <x v="77"/>
    <x v="8"/>
    <x v="7"/>
    <s v="*"/>
  </r>
  <r>
    <x v="1578"/>
    <x v="0"/>
    <x v="0"/>
    <x v="0"/>
    <x v="89"/>
    <x v="77"/>
    <x v="8"/>
    <x v="2"/>
    <n v="10"/>
  </r>
  <r>
    <x v="1578"/>
    <x v="0"/>
    <x v="0"/>
    <x v="0"/>
    <x v="89"/>
    <x v="77"/>
    <x v="8"/>
    <x v="5"/>
    <n v="11"/>
  </r>
  <r>
    <x v="1579"/>
    <x v="0"/>
    <x v="0"/>
    <x v="0"/>
    <x v="89"/>
    <x v="77"/>
    <x v="8"/>
    <x v="3"/>
    <n v="29"/>
  </r>
  <r>
    <x v="1580"/>
    <x v="0"/>
    <x v="0"/>
    <x v="0"/>
    <x v="140"/>
    <x v="120"/>
    <x v="4"/>
    <x v="0"/>
    <s v="*"/>
  </r>
  <r>
    <x v="1580"/>
    <x v="0"/>
    <x v="0"/>
    <x v="0"/>
    <x v="140"/>
    <x v="120"/>
    <x v="4"/>
    <x v="1"/>
    <n v="84"/>
  </r>
  <r>
    <x v="1580"/>
    <x v="0"/>
    <x v="0"/>
    <x v="0"/>
    <x v="140"/>
    <x v="120"/>
    <x v="4"/>
    <x v="2"/>
    <n v="23"/>
  </r>
  <r>
    <x v="1580"/>
    <x v="0"/>
    <x v="0"/>
    <x v="0"/>
    <x v="140"/>
    <x v="120"/>
    <x v="4"/>
    <x v="6"/>
    <s v="*"/>
  </r>
  <r>
    <x v="1580"/>
    <x v="0"/>
    <x v="0"/>
    <x v="0"/>
    <x v="140"/>
    <x v="120"/>
    <x v="4"/>
    <x v="5"/>
    <s v="*"/>
  </r>
  <r>
    <x v="1581"/>
    <x v="0"/>
    <x v="0"/>
    <x v="0"/>
    <x v="140"/>
    <x v="120"/>
    <x v="4"/>
    <x v="3"/>
    <n v="114"/>
  </r>
  <r>
    <x v="1582"/>
    <x v="4"/>
    <x v="1"/>
    <x v="0"/>
    <x v="219"/>
    <x v="178"/>
    <x v="0"/>
    <x v="4"/>
    <n v="15"/>
  </r>
  <r>
    <x v="1582"/>
    <x v="4"/>
    <x v="1"/>
    <x v="0"/>
    <x v="219"/>
    <x v="178"/>
    <x v="0"/>
    <x v="7"/>
    <s v="*"/>
  </r>
  <r>
    <x v="1582"/>
    <x v="4"/>
    <x v="1"/>
    <x v="0"/>
    <x v="219"/>
    <x v="178"/>
    <x v="0"/>
    <x v="1"/>
    <n v="15"/>
  </r>
  <r>
    <x v="1582"/>
    <x v="4"/>
    <x v="1"/>
    <x v="0"/>
    <x v="219"/>
    <x v="178"/>
    <x v="0"/>
    <x v="2"/>
    <s v="*"/>
  </r>
  <r>
    <x v="1582"/>
    <x v="4"/>
    <x v="1"/>
    <x v="0"/>
    <x v="219"/>
    <x v="178"/>
    <x v="0"/>
    <x v="5"/>
    <n v="7"/>
  </r>
  <r>
    <x v="1583"/>
    <x v="4"/>
    <x v="1"/>
    <x v="0"/>
    <x v="219"/>
    <x v="178"/>
    <x v="0"/>
    <x v="3"/>
    <n v="42"/>
  </r>
  <r>
    <x v="1584"/>
    <x v="0"/>
    <x v="0"/>
    <x v="0"/>
    <x v="90"/>
    <x v="78"/>
    <x v="5"/>
    <x v="0"/>
    <s v="*"/>
  </r>
  <r>
    <x v="1584"/>
    <x v="0"/>
    <x v="0"/>
    <x v="0"/>
    <x v="90"/>
    <x v="78"/>
    <x v="5"/>
    <x v="4"/>
    <s v="*"/>
  </r>
  <r>
    <x v="1584"/>
    <x v="0"/>
    <x v="0"/>
    <x v="0"/>
    <x v="90"/>
    <x v="78"/>
    <x v="5"/>
    <x v="7"/>
    <s v="*"/>
  </r>
  <r>
    <x v="1584"/>
    <x v="0"/>
    <x v="0"/>
    <x v="0"/>
    <x v="90"/>
    <x v="78"/>
    <x v="5"/>
    <x v="1"/>
    <n v="28"/>
  </r>
  <r>
    <x v="1584"/>
    <x v="0"/>
    <x v="0"/>
    <x v="0"/>
    <x v="90"/>
    <x v="78"/>
    <x v="5"/>
    <x v="2"/>
    <s v="*"/>
  </r>
  <r>
    <x v="1585"/>
    <x v="0"/>
    <x v="0"/>
    <x v="0"/>
    <x v="90"/>
    <x v="78"/>
    <x v="5"/>
    <x v="3"/>
    <n v="39"/>
  </r>
  <r>
    <x v="1586"/>
    <x v="11"/>
    <x v="1"/>
    <x v="0"/>
    <x v="7"/>
    <x v="7"/>
    <x v="5"/>
    <x v="4"/>
    <n v="31"/>
  </r>
  <r>
    <x v="1586"/>
    <x v="11"/>
    <x v="1"/>
    <x v="0"/>
    <x v="7"/>
    <x v="7"/>
    <x v="5"/>
    <x v="7"/>
    <n v="17"/>
  </r>
  <r>
    <x v="1586"/>
    <x v="11"/>
    <x v="1"/>
    <x v="0"/>
    <x v="7"/>
    <x v="7"/>
    <x v="5"/>
    <x v="1"/>
    <n v="6"/>
  </r>
  <r>
    <x v="1586"/>
    <x v="11"/>
    <x v="1"/>
    <x v="0"/>
    <x v="7"/>
    <x v="7"/>
    <x v="5"/>
    <x v="5"/>
    <n v="8"/>
  </r>
  <r>
    <x v="1587"/>
    <x v="11"/>
    <x v="1"/>
    <x v="0"/>
    <x v="7"/>
    <x v="7"/>
    <x v="5"/>
    <x v="3"/>
    <n v="62"/>
  </r>
  <r>
    <x v="1588"/>
    <x v="0"/>
    <x v="0"/>
    <x v="0"/>
    <x v="184"/>
    <x v="154"/>
    <x v="5"/>
    <x v="1"/>
    <n v="51"/>
  </r>
  <r>
    <x v="1588"/>
    <x v="0"/>
    <x v="0"/>
    <x v="0"/>
    <x v="184"/>
    <x v="154"/>
    <x v="5"/>
    <x v="2"/>
    <n v="7"/>
  </r>
  <r>
    <x v="1589"/>
    <x v="0"/>
    <x v="0"/>
    <x v="0"/>
    <x v="184"/>
    <x v="154"/>
    <x v="5"/>
    <x v="3"/>
    <n v="58"/>
  </r>
  <r>
    <x v="1590"/>
    <x v="0"/>
    <x v="0"/>
    <x v="0"/>
    <x v="278"/>
    <x v="214"/>
    <x v="7"/>
    <x v="0"/>
    <s v="*"/>
  </r>
  <r>
    <x v="1590"/>
    <x v="0"/>
    <x v="0"/>
    <x v="0"/>
    <x v="278"/>
    <x v="214"/>
    <x v="7"/>
    <x v="1"/>
    <n v="25"/>
  </r>
  <r>
    <x v="1590"/>
    <x v="0"/>
    <x v="0"/>
    <x v="0"/>
    <x v="278"/>
    <x v="214"/>
    <x v="7"/>
    <x v="2"/>
    <n v="20"/>
  </r>
  <r>
    <x v="1590"/>
    <x v="0"/>
    <x v="0"/>
    <x v="0"/>
    <x v="278"/>
    <x v="214"/>
    <x v="7"/>
    <x v="5"/>
    <s v="*"/>
  </r>
  <r>
    <x v="1591"/>
    <x v="0"/>
    <x v="0"/>
    <x v="0"/>
    <x v="278"/>
    <x v="214"/>
    <x v="7"/>
    <x v="3"/>
    <n v="50"/>
  </r>
  <r>
    <x v="1592"/>
    <x v="0"/>
    <x v="0"/>
    <x v="1"/>
    <x v="15"/>
    <x v="14"/>
    <x v="5"/>
    <x v="4"/>
    <s v="*"/>
  </r>
  <r>
    <x v="1592"/>
    <x v="0"/>
    <x v="0"/>
    <x v="1"/>
    <x v="15"/>
    <x v="14"/>
    <x v="5"/>
    <x v="1"/>
    <n v="29"/>
  </r>
  <r>
    <x v="1592"/>
    <x v="0"/>
    <x v="0"/>
    <x v="1"/>
    <x v="15"/>
    <x v="14"/>
    <x v="5"/>
    <x v="2"/>
    <n v="16"/>
  </r>
  <r>
    <x v="1592"/>
    <x v="0"/>
    <x v="0"/>
    <x v="1"/>
    <x v="15"/>
    <x v="14"/>
    <x v="5"/>
    <x v="5"/>
    <n v="7"/>
  </r>
  <r>
    <x v="1593"/>
    <x v="0"/>
    <x v="0"/>
    <x v="1"/>
    <x v="15"/>
    <x v="14"/>
    <x v="5"/>
    <x v="3"/>
    <n v="53"/>
  </r>
  <r>
    <x v="1594"/>
    <x v="0"/>
    <x v="0"/>
    <x v="0"/>
    <x v="3"/>
    <x v="3"/>
    <x v="3"/>
    <x v="0"/>
    <s v="*"/>
  </r>
  <r>
    <x v="1594"/>
    <x v="0"/>
    <x v="0"/>
    <x v="0"/>
    <x v="3"/>
    <x v="3"/>
    <x v="3"/>
    <x v="1"/>
    <n v="35"/>
  </r>
  <r>
    <x v="1594"/>
    <x v="0"/>
    <x v="0"/>
    <x v="0"/>
    <x v="3"/>
    <x v="3"/>
    <x v="3"/>
    <x v="2"/>
    <n v="22"/>
  </r>
  <r>
    <x v="1594"/>
    <x v="0"/>
    <x v="0"/>
    <x v="0"/>
    <x v="3"/>
    <x v="3"/>
    <x v="3"/>
    <x v="6"/>
    <s v="*"/>
  </r>
  <r>
    <x v="1595"/>
    <x v="0"/>
    <x v="0"/>
    <x v="0"/>
    <x v="3"/>
    <x v="3"/>
    <x v="3"/>
    <x v="3"/>
    <n v="62"/>
  </r>
  <r>
    <x v="1596"/>
    <x v="0"/>
    <x v="0"/>
    <x v="1"/>
    <x v="150"/>
    <x v="129"/>
    <x v="1"/>
    <x v="1"/>
    <n v="100"/>
  </r>
  <r>
    <x v="1597"/>
    <x v="0"/>
    <x v="0"/>
    <x v="1"/>
    <x v="150"/>
    <x v="129"/>
    <x v="1"/>
    <x v="3"/>
    <n v="100"/>
  </r>
  <r>
    <x v="1598"/>
    <x v="0"/>
    <x v="0"/>
    <x v="1"/>
    <x v="107"/>
    <x v="93"/>
    <x v="5"/>
    <x v="1"/>
    <n v="43"/>
  </r>
  <r>
    <x v="1598"/>
    <x v="0"/>
    <x v="0"/>
    <x v="1"/>
    <x v="107"/>
    <x v="93"/>
    <x v="5"/>
    <x v="2"/>
    <s v="*"/>
  </r>
  <r>
    <x v="1599"/>
    <x v="0"/>
    <x v="0"/>
    <x v="1"/>
    <x v="107"/>
    <x v="93"/>
    <x v="5"/>
    <x v="3"/>
    <n v="45"/>
  </r>
  <r>
    <x v="1600"/>
    <x v="0"/>
    <x v="0"/>
    <x v="0"/>
    <x v="28"/>
    <x v="26"/>
    <x v="5"/>
    <x v="1"/>
    <n v="62"/>
  </r>
  <r>
    <x v="1600"/>
    <x v="0"/>
    <x v="0"/>
    <x v="0"/>
    <x v="28"/>
    <x v="26"/>
    <x v="5"/>
    <x v="2"/>
    <n v="38"/>
  </r>
  <r>
    <x v="1600"/>
    <x v="0"/>
    <x v="0"/>
    <x v="0"/>
    <x v="28"/>
    <x v="26"/>
    <x v="5"/>
    <x v="5"/>
    <s v="*"/>
  </r>
  <r>
    <x v="1601"/>
    <x v="0"/>
    <x v="0"/>
    <x v="0"/>
    <x v="28"/>
    <x v="26"/>
    <x v="5"/>
    <x v="3"/>
    <n v="105"/>
  </r>
  <r>
    <x v="1602"/>
    <x v="0"/>
    <x v="0"/>
    <x v="0"/>
    <x v="72"/>
    <x v="65"/>
    <x v="3"/>
    <x v="0"/>
    <s v="*"/>
  </r>
  <r>
    <x v="1602"/>
    <x v="0"/>
    <x v="0"/>
    <x v="0"/>
    <x v="72"/>
    <x v="65"/>
    <x v="3"/>
    <x v="1"/>
    <n v="30"/>
  </r>
  <r>
    <x v="1602"/>
    <x v="0"/>
    <x v="0"/>
    <x v="0"/>
    <x v="72"/>
    <x v="65"/>
    <x v="3"/>
    <x v="2"/>
    <n v="9"/>
  </r>
  <r>
    <x v="1602"/>
    <x v="0"/>
    <x v="0"/>
    <x v="0"/>
    <x v="72"/>
    <x v="65"/>
    <x v="3"/>
    <x v="5"/>
    <s v="*"/>
  </r>
  <r>
    <x v="1603"/>
    <x v="0"/>
    <x v="0"/>
    <x v="0"/>
    <x v="72"/>
    <x v="65"/>
    <x v="3"/>
    <x v="3"/>
    <n v="42"/>
  </r>
  <r>
    <x v="1604"/>
    <x v="0"/>
    <x v="0"/>
    <x v="1"/>
    <x v="49"/>
    <x v="45"/>
    <x v="4"/>
    <x v="4"/>
    <s v="*"/>
  </r>
  <r>
    <x v="1604"/>
    <x v="0"/>
    <x v="0"/>
    <x v="1"/>
    <x v="49"/>
    <x v="45"/>
    <x v="4"/>
    <x v="1"/>
    <n v="169"/>
  </r>
  <r>
    <x v="1604"/>
    <x v="0"/>
    <x v="0"/>
    <x v="1"/>
    <x v="49"/>
    <x v="45"/>
    <x v="4"/>
    <x v="2"/>
    <n v="20"/>
  </r>
  <r>
    <x v="1604"/>
    <x v="0"/>
    <x v="0"/>
    <x v="1"/>
    <x v="49"/>
    <x v="45"/>
    <x v="4"/>
    <x v="5"/>
    <s v="*"/>
  </r>
  <r>
    <x v="1605"/>
    <x v="0"/>
    <x v="0"/>
    <x v="1"/>
    <x v="49"/>
    <x v="45"/>
    <x v="4"/>
    <x v="3"/>
    <n v="192"/>
  </r>
  <r>
    <x v="1606"/>
    <x v="0"/>
    <x v="0"/>
    <x v="0"/>
    <x v="279"/>
    <x v="215"/>
    <x v="6"/>
    <x v="0"/>
    <s v="*"/>
  </r>
  <r>
    <x v="1606"/>
    <x v="0"/>
    <x v="0"/>
    <x v="0"/>
    <x v="279"/>
    <x v="215"/>
    <x v="6"/>
    <x v="4"/>
    <s v="*"/>
  </r>
  <r>
    <x v="1606"/>
    <x v="0"/>
    <x v="0"/>
    <x v="0"/>
    <x v="279"/>
    <x v="215"/>
    <x v="6"/>
    <x v="1"/>
    <n v="149"/>
  </r>
  <r>
    <x v="1606"/>
    <x v="0"/>
    <x v="0"/>
    <x v="0"/>
    <x v="279"/>
    <x v="215"/>
    <x v="6"/>
    <x v="2"/>
    <n v="40"/>
  </r>
  <r>
    <x v="1606"/>
    <x v="0"/>
    <x v="0"/>
    <x v="0"/>
    <x v="279"/>
    <x v="215"/>
    <x v="6"/>
    <x v="6"/>
    <s v="*"/>
  </r>
  <r>
    <x v="1606"/>
    <x v="0"/>
    <x v="0"/>
    <x v="0"/>
    <x v="279"/>
    <x v="215"/>
    <x v="6"/>
    <x v="5"/>
    <s v="*"/>
  </r>
  <r>
    <x v="1607"/>
    <x v="0"/>
    <x v="0"/>
    <x v="0"/>
    <x v="279"/>
    <x v="215"/>
    <x v="6"/>
    <x v="3"/>
    <n v="194"/>
  </r>
  <r>
    <x v="1608"/>
    <x v="0"/>
    <x v="0"/>
    <x v="0"/>
    <x v="11"/>
    <x v="10"/>
    <x v="6"/>
    <x v="7"/>
    <s v="*"/>
  </r>
  <r>
    <x v="1608"/>
    <x v="0"/>
    <x v="0"/>
    <x v="0"/>
    <x v="11"/>
    <x v="10"/>
    <x v="6"/>
    <x v="1"/>
    <n v="56"/>
  </r>
  <r>
    <x v="1609"/>
    <x v="0"/>
    <x v="0"/>
    <x v="0"/>
    <x v="11"/>
    <x v="10"/>
    <x v="6"/>
    <x v="3"/>
    <n v="60"/>
  </r>
  <r>
    <x v="1610"/>
    <x v="0"/>
    <x v="0"/>
    <x v="0"/>
    <x v="68"/>
    <x v="61"/>
    <x v="6"/>
    <x v="1"/>
    <n v="28"/>
  </r>
  <r>
    <x v="1610"/>
    <x v="0"/>
    <x v="0"/>
    <x v="0"/>
    <x v="68"/>
    <x v="61"/>
    <x v="6"/>
    <x v="5"/>
    <s v="*"/>
  </r>
  <r>
    <x v="1611"/>
    <x v="0"/>
    <x v="0"/>
    <x v="0"/>
    <x v="68"/>
    <x v="61"/>
    <x v="6"/>
    <x v="3"/>
    <n v="29"/>
  </r>
  <r>
    <x v="1612"/>
    <x v="6"/>
    <x v="1"/>
    <x v="0"/>
    <x v="150"/>
    <x v="129"/>
    <x v="1"/>
    <x v="9"/>
    <n v="17"/>
  </r>
  <r>
    <x v="1612"/>
    <x v="6"/>
    <x v="1"/>
    <x v="0"/>
    <x v="150"/>
    <x v="129"/>
    <x v="1"/>
    <x v="10"/>
    <s v="*"/>
  </r>
  <r>
    <x v="1612"/>
    <x v="6"/>
    <x v="1"/>
    <x v="0"/>
    <x v="150"/>
    <x v="129"/>
    <x v="1"/>
    <x v="4"/>
    <s v="*"/>
  </r>
  <r>
    <x v="1612"/>
    <x v="6"/>
    <x v="1"/>
    <x v="0"/>
    <x v="150"/>
    <x v="129"/>
    <x v="1"/>
    <x v="7"/>
    <n v="6"/>
  </r>
  <r>
    <x v="1612"/>
    <x v="6"/>
    <x v="1"/>
    <x v="0"/>
    <x v="150"/>
    <x v="129"/>
    <x v="1"/>
    <x v="1"/>
    <s v="*"/>
  </r>
  <r>
    <x v="1612"/>
    <x v="6"/>
    <x v="1"/>
    <x v="0"/>
    <x v="150"/>
    <x v="129"/>
    <x v="1"/>
    <x v="2"/>
    <s v="*"/>
  </r>
  <r>
    <x v="1612"/>
    <x v="6"/>
    <x v="1"/>
    <x v="0"/>
    <x v="150"/>
    <x v="129"/>
    <x v="1"/>
    <x v="5"/>
    <s v="*"/>
  </r>
  <r>
    <x v="1613"/>
    <x v="6"/>
    <x v="1"/>
    <x v="0"/>
    <x v="150"/>
    <x v="129"/>
    <x v="1"/>
    <x v="3"/>
    <n v="38"/>
  </r>
  <r>
    <x v="1614"/>
    <x v="0"/>
    <x v="0"/>
    <x v="0"/>
    <x v="172"/>
    <x v="95"/>
    <x v="0"/>
    <x v="4"/>
    <n v="6"/>
  </r>
  <r>
    <x v="1614"/>
    <x v="0"/>
    <x v="0"/>
    <x v="0"/>
    <x v="172"/>
    <x v="95"/>
    <x v="0"/>
    <x v="1"/>
    <n v="50"/>
  </r>
  <r>
    <x v="1614"/>
    <x v="0"/>
    <x v="0"/>
    <x v="0"/>
    <x v="172"/>
    <x v="95"/>
    <x v="0"/>
    <x v="2"/>
    <s v="*"/>
  </r>
  <r>
    <x v="1614"/>
    <x v="0"/>
    <x v="0"/>
    <x v="0"/>
    <x v="172"/>
    <x v="95"/>
    <x v="0"/>
    <x v="5"/>
    <s v="*"/>
  </r>
  <r>
    <x v="1615"/>
    <x v="0"/>
    <x v="0"/>
    <x v="0"/>
    <x v="172"/>
    <x v="95"/>
    <x v="0"/>
    <x v="3"/>
    <n v="62"/>
  </r>
  <r>
    <x v="1616"/>
    <x v="0"/>
    <x v="0"/>
    <x v="1"/>
    <x v="88"/>
    <x v="76"/>
    <x v="3"/>
    <x v="1"/>
    <n v="93"/>
  </r>
  <r>
    <x v="1616"/>
    <x v="0"/>
    <x v="0"/>
    <x v="1"/>
    <x v="88"/>
    <x v="76"/>
    <x v="3"/>
    <x v="2"/>
    <n v="12"/>
  </r>
  <r>
    <x v="1616"/>
    <x v="0"/>
    <x v="0"/>
    <x v="1"/>
    <x v="88"/>
    <x v="76"/>
    <x v="3"/>
    <x v="6"/>
    <s v="*"/>
  </r>
  <r>
    <x v="1617"/>
    <x v="0"/>
    <x v="0"/>
    <x v="1"/>
    <x v="88"/>
    <x v="76"/>
    <x v="3"/>
    <x v="3"/>
    <n v="108"/>
  </r>
  <r>
    <x v="1618"/>
    <x v="0"/>
    <x v="2"/>
    <x v="0"/>
    <x v="57"/>
    <x v="53"/>
    <x v="1"/>
    <x v="4"/>
    <n v="37"/>
  </r>
  <r>
    <x v="1618"/>
    <x v="0"/>
    <x v="2"/>
    <x v="0"/>
    <x v="57"/>
    <x v="53"/>
    <x v="1"/>
    <x v="7"/>
    <n v="36"/>
  </r>
  <r>
    <x v="1618"/>
    <x v="0"/>
    <x v="2"/>
    <x v="0"/>
    <x v="57"/>
    <x v="53"/>
    <x v="1"/>
    <x v="1"/>
    <n v="118"/>
  </r>
  <r>
    <x v="1618"/>
    <x v="0"/>
    <x v="2"/>
    <x v="0"/>
    <x v="57"/>
    <x v="53"/>
    <x v="1"/>
    <x v="2"/>
    <n v="12"/>
  </r>
  <r>
    <x v="1618"/>
    <x v="0"/>
    <x v="2"/>
    <x v="0"/>
    <x v="57"/>
    <x v="53"/>
    <x v="1"/>
    <x v="5"/>
    <n v="6"/>
  </r>
  <r>
    <x v="1619"/>
    <x v="0"/>
    <x v="2"/>
    <x v="0"/>
    <x v="57"/>
    <x v="53"/>
    <x v="1"/>
    <x v="3"/>
    <n v="209"/>
  </r>
  <r>
    <x v="1620"/>
    <x v="0"/>
    <x v="2"/>
    <x v="0"/>
    <x v="273"/>
    <x v="31"/>
    <x v="8"/>
    <x v="4"/>
    <n v="19"/>
  </r>
  <r>
    <x v="1620"/>
    <x v="0"/>
    <x v="2"/>
    <x v="0"/>
    <x v="273"/>
    <x v="31"/>
    <x v="8"/>
    <x v="8"/>
    <s v="*"/>
  </r>
  <r>
    <x v="1620"/>
    <x v="0"/>
    <x v="2"/>
    <x v="0"/>
    <x v="273"/>
    <x v="31"/>
    <x v="8"/>
    <x v="7"/>
    <n v="59"/>
  </r>
  <r>
    <x v="1620"/>
    <x v="0"/>
    <x v="2"/>
    <x v="0"/>
    <x v="273"/>
    <x v="31"/>
    <x v="8"/>
    <x v="1"/>
    <n v="137"/>
  </r>
  <r>
    <x v="1620"/>
    <x v="0"/>
    <x v="2"/>
    <x v="0"/>
    <x v="273"/>
    <x v="31"/>
    <x v="8"/>
    <x v="2"/>
    <s v="*"/>
  </r>
  <r>
    <x v="1620"/>
    <x v="0"/>
    <x v="2"/>
    <x v="0"/>
    <x v="273"/>
    <x v="31"/>
    <x v="8"/>
    <x v="5"/>
    <s v="*"/>
  </r>
  <r>
    <x v="1621"/>
    <x v="0"/>
    <x v="2"/>
    <x v="0"/>
    <x v="273"/>
    <x v="31"/>
    <x v="8"/>
    <x v="3"/>
    <n v="221"/>
  </r>
  <r>
    <x v="1622"/>
    <x v="0"/>
    <x v="2"/>
    <x v="0"/>
    <x v="63"/>
    <x v="20"/>
    <x v="8"/>
    <x v="4"/>
    <n v="10"/>
  </r>
  <r>
    <x v="1622"/>
    <x v="0"/>
    <x v="2"/>
    <x v="0"/>
    <x v="63"/>
    <x v="20"/>
    <x v="8"/>
    <x v="1"/>
    <n v="23"/>
  </r>
  <r>
    <x v="1622"/>
    <x v="0"/>
    <x v="2"/>
    <x v="0"/>
    <x v="63"/>
    <x v="20"/>
    <x v="8"/>
    <x v="2"/>
    <s v="*"/>
  </r>
  <r>
    <x v="1622"/>
    <x v="0"/>
    <x v="2"/>
    <x v="0"/>
    <x v="63"/>
    <x v="20"/>
    <x v="8"/>
    <x v="5"/>
    <s v="*"/>
  </r>
  <r>
    <x v="1623"/>
    <x v="0"/>
    <x v="2"/>
    <x v="0"/>
    <x v="63"/>
    <x v="20"/>
    <x v="8"/>
    <x v="3"/>
    <n v="40"/>
  </r>
  <r>
    <x v="1624"/>
    <x v="1"/>
    <x v="1"/>
    <x v="1"/>
    <x v="49"/>
    <x v="45"/>
    <x v="4"/>
    <x v="1"/>
    <n v="50"/>
  </r>
  <r>
    <x v="1624"/>
    <x v="1"/>
    <x v="1"/>
    <x v="1"/>
    <x v="49"/>
    <x v="45"/>
    <x v="4"/>
    <x v="2"/>
    <s v="*"/>
  </r>
  <r>
    <x v="1625"/>
    <x v="1"/>
    <x v="1"/>
    <x v="1"/>
    <x v="49"/>
    <x v="45"/>
    <x v="4"/>
    <x v="3"/>
    <n v="51"/>
  </r>
  <r>
    <x v="1626"/>
    <x v="9"/>
    <x v="1"/>
    <x v="0"/>
    <x v="7"/>
    <x v="7"/>
    <x v="5"/>
    <x v="4"/>
    <n v="10"/>
  </r>
  <r>
    <x v="1626"/>
    <x v="9"/>
    <x v="1"/>
    <x v="0"/>
    <x v="7"/>
    <x v="7"/>
    <x v="5"/>
    <x v="8"/>
    <s v="*"/>
  </r>
  <r>
    <x v="1626"/>
    <x v="9"/>
    <x v="1"/>
    <x v="0"/>
    <x v="7"/>
    <x v="7"/>
    <x v="5"/>
    <x v="7"/>
    <n v="31"/>
  </r>
  <r>
    <x v="1626"/>
    <x v="9"/>
    <x v="1"/>
    <x v="0"/>
    <x v="7"/>
    <x v="7"/>
    <x v="5"/>
    <x v="1"/>
    <n v="11"/>
  </r>
  <r>
    <x v="1626"/>
    <x v="9"/>
    <x v="1"/>
    <x v="0"/>
    <x v="7"/>
    <x v="7"/>
    <x v="5"/>
    <x v="5"/>
    <n v="9"/>
  </r>
  <r>
    <x v="1627"/>
    <x v="9"/>
    <x v="1"/>
    <x v="0"/>
    <x v="7"/>
    <x v="7"/>
    <x v="5"/>
    <x v="3"/>
    <n v="62"/>
  </r>
  <r>
    <x v="1628"/>
    <x v="0"/>
    <x v="0"/>
    <x v="0"/>
    <x v="280"/>
    <x v="216"/>
    <x v="7"/>
    <x v="4"/>
    <s v="*"/>
  </r>
  <r>
    <x v="1628"/>
    <x v="0"/>
    <x v="0"/>
    <x v="0"/>
    <x v="280"/>
    <x v="216"/>
    <x v="7"/>
    <x v="1"/>
    <n v="19"/>
  </r>
  <r>
    <x v="1628"/>
    <x v="0"/>
    <x v="0"/>
    <x v="0"/>
    <x v="280"/>
    <x v="216"/>
    <x v="7"/>
    <x v="6"/>
    <n v="83"/>
  </r>
  <r>
    <x v="1628"/>
    <x v="0"/>
    <x v="0"/>
    <x v="0"/>
    <x v="280"/>
    <x v="216"/>
    <x v="7"/>
    <x v="5"/>
    <s v="*"/>
  </r>
  <r>
    <x v="1629"/>
    <x v="0"/>
    <x v="0"/>
    <x v="0"/>
    <x v="280"/>
    <x v="216"/>
    <x v="7"/>
    <x v="3"/>
    <n v="107"/>
  </r>
  <r>
    <x v="1630"/>
    <x v="0"/>
    <x v="0"/>
    <x v="0"/>
    <x v="281"/>
    <x v="172"/>
    <x v="0"/>
    <x v="4"/>
    <n v="13"/>
  </r>
  <r>
    <x v="1630"/>
    <x v="0"/>
    <x v="0"/>
    <x v="0"/>
    <x v="281"/>
    <x v="172"/>
    <x v="0"/>
    <x v="2"/>
    <n v="10"/>
  </r>
  <r>
    <x v="1630"/>
    <x v="0"/>
    <x v="0"/>
    <x v="0"/>
    <x v="281"/>
    <x v="172"/>
    <x v="0"/>
    <x v="5"/>
    <s v="*"/>
  </r>
  <r>
    <x v="1631"/>
    <x v="0"/>
    <x v="0"/>
    <x v="0"/>
    <x v="281"/>
    <x v="172"/>
    <x v="0"/>
    <x v="3"/>
    <n v="28"/>
  </r>
  <r>
    <x v="1632"/>
    <x v="2"/>
    <x v="1"/>
    <x v="0"/>
    <x v="97"/>
    <x v="85"/>
    <x v="0"/>
    <x v="4"/>
    <s v="*"/>
  </r>
  <r>
    <x v="1632"/>
    <x v="2"/>
    <x v="1"/>
    <x v="0"/>
    <x v="97"/>
    <x v="85"/>
    <x v="0"/>
    <x v="1"/>
    <n v="95"/>
  </r>
  <r>
    <x v="1633"/>
    <x v="2"/>
    <x v="1"/>
    <x v="0"/>
    <x v="97"/>
    <x v="85"/>
    <x v="0"/>
    <x v="3"/>
    <n v="98"/>
  </r>
  <r>
    <x v="1634"/>
    <x v="11"/>
    <x v="1"/>
    <x v="0"/>
    <x v="86"/>
    <x v="74"/>
    <x v="0"/>
    <x v="4"/>
    <n v="11"/>
  </r>
  <r>
    <x v="1634"/>
    <x v="11"/>
    <x v="1"/>
    <x v="0"/>
    <x v="86"/>
    <x v="74"/>
    <x v="0"/>
    <x v="1"/>
    <n v="120"/>
  </r>
  <r>
    <x v="1634"/>
    <x v="11"/>
    <x v="1"/>
    <x v="0"/>
    <x v="86"/>
    <x v="74"/>
    <x v="0"/>
    <x v="2"/>
    <n v="8"/>
  </r>
  <r>
    <x v="1634"/>
    <x v="11"/>
    <x v="1"/>
    <x v="0"/>
    <x v="86"/>
    <x v="74"/>
    <x v="0"/>
    <x v="5"/>
    <n v="20"/>
  </r>
  <r>
    <x v="1635"/>
    <x v="11"/>
    <x v="1"/>
    <x v="0"/>
    <x v="86"/>
    <x v="74"/>
    <x v="0"/>
    <x v="3"/>
    <n v="159"/>
  </r>
  <r>
    <x v="1636"/>
    <x v="0"/>
    <x v="0"/>
    <x v="0"/>
    <x v="202"/>
    <x v="37"/>
    <x v="0"/>
    <x v="8"/>
    <s v="*"/>
  </r>
  <r>
    <x v="1636"/>
    <x v="0"/>
    <x v="0"/>
    <x v="0"/>
    <x v="202"/>
    <x v="37"/>
    <x v="0"/>
    <x v="1"/>
    <n v="36"/>
  </r>
  <r>
    <x v="1637"/>
    <x v="0"/>
    <x v="0"/>
    <x v="0"/>
    <x v="202"/>
    <x v="37"/>
    <x v="0"/>
    <x v="3"/>
    <n v="37"/>
  </r>
  <r>
    <x v="1638"/>
    <x v="0"/>
    <x v="0"/>
    <x v="1"/>
    <x v="249"/>
    <x v="195"/>
    <x v="5"/>
    <x v="1"/>
    <n v="88"/>
  </r>
  <r>
    <x v="1638"/>
    <x v="0"/>
    <x v="0"/>
    <x v="1"/>
    <x v="249"/>
    <x v="195"/>
    <x v="5"/>
    <x v="6"/>
    <n v="13"/>
  </r>
  <r>
    <x v="1638"/>
    <x v="0"/>
    <x v="0"/>
    <x v="1"/>
    <x v="249"/>
    <x v="195"/>
    <x v="5"/>
    <x v="5"/>
    <s v="*"/>
  </r>
  <r>
    <x v="1639"/>
    <x v="0"/>
    <x v="0"/>
    <x v="1"/>
    <x v="249"/>
    <x v="195"/>
    <x v="5"/>
    <x v="3"/>
    <n v="105"/>
  </r>
  <r>
    <x v="1640"/>
    <x v="0"/>
    <x v="0"/>
    <x v="0"/>
    <x v="199"/>
    <x v="166"/>
    <x v="5"/>
    <x v="1"/>
    <n v="21"/>
  </r>
  <r>
    <x v="1640"/>
    <x v="0"/>
    <x v="0"/>
    <x v="0"/>
    <x v="199"/>
    <x v="166"/>
    <x v="5"/>
    <x v="2"/>
    <n v="23"/>
  </r>
  <r>
    <x v="1640"/>
    <x v="0"/>
    <x v="0"/>
    <x v="0"/>
    <x v="199"/>
    <x v="166"/>
    <x v="5"/>
    <x v="6"/>
    <s v="*"/>
  </r>
  <r>
    <x v="1640"/>
    <x v="0"/>
    <x v="0"/>
    <x v="0"/>
    <x v="199"/>
    <x v="166"/>
    <x v="5"/>
    <x v="5"/>
    <s v="*"/>
  </r>
  <r>
    <x v="1641"/>
    <x v="0"/>
    <x v="0"/>
    <x v="0"/>
    <x v="199"/>
    <x v="166"/>
    <x v="5"/>
    <x v="3"/>
    <n v="46"/>
  </r>
  <r>
    <x v="1642"/>
    <x v="4"/>
    <x v="1"/>
    <x v="0"/>
    <x v="42"/>
    <x v="38"/>
    <x v="5"/>
    <x v="10"/>
    <s v="*"/>
  </r>
  <r>
    <x v="1642"/>
    <x v="4"/>
    <x v="1"/>
    <x v="0"/>
    <x v="42"/>
    <x v="38"/>
    <x v="5"/>
    <x v="4"/>
    <n v="8"/>
  </r>
  <r>
    <x v="1642"/>
    <x v="4"/>
    <x v="1"/>
    <x v="0"/>
    <x v="42"/>
    <x v="38"/>
    <x v="5"/>
    <x v="7"/>
    <s v="*"/>
  </r>
  <r>
    <x v="1642"/>
    <x v="4"/>
    <x v="1"/>
    <x v="0"/>
    <x v="42"/>
    <x v="38"/>
    <x v="5"/>
    <x v="1"/>
    <n v="23"/>
  </r>
  <r>
    <x v="1642"/>
    <x v="4"/>
    <x v="1"/>
    <x v="0"/>
    <x v="42"/>
    <x v="38"/>
    <x v="5"/>
    <x v="2"/>
    <s v="*"/>
  </r>
  <r>
    <x v="1642"/>
    <x v="4"/>
    <x v="1"/>
    <x v="0"/>
    <x v="42"/>
    <x v="38"/>
    <x v="5"/>
    <x v="5"/>
    <s v="*"/>
  </r>
  <r>
    <x v="1643"/>
    <x v="4"/>
    <x v="1"/>
    <x v="0"/>
    <x v="42"/>
    <x v="38"/>
    <x v="5"/>
    <x v="3"/>
    <n v="42"/>
  </r>
  <r>
    <x v="1644"/>
    <x v="10"/>
    <x v="1"/>
    <x v="0"/>
    <x v="7"/>
    <x v="7"/>
    <x v="5"/>
    <x v="9"/>
    <n v="6"/>
  </r>
  <r>
    <x v="1644"/>
    <x v="10"/>
    <x v="1"/>
    <x v="0"/>
    <x v="7"/>
    <x v="7"/>
    <x v="5"/>
    <x v="10"/>
    <n v="16"/>
  </r>
  <r>
    <x v="1644"/>
    <x v="10"/>
    <x v="1"/>
    <x v="0"/>
    <x v="7"/>
    <x v="7"/>
    <x v="5"/>
    <x v="4"/>
    <s v="*"/>
  </r>
  <r>
    <x v="1644"/>
    <x v="10"/>
    <x v="1"/>
    <x v="0"/>
    <x v="7"/>
    <x v="7"/>
    <x v="5"/>
    <x v="1"/>
    <n v="8"/>
  </r>
  <r>
    <x v="1644"/>
    <x v="10"/>
    <x v="1"/>
    <x v="0"/>
    <x v="7"/>
    <x v="7"/>
    <x v="5"/>
    <x v="5"/>
    <s v="*"/>
  </r>
  <r>
    <x v="1645"/>
    <x v="10"/>
    <x v="1"/>
    <x v="0"/>
    <x v="7"/>
    <x v="7"/>
    <x v="5"/>
    <x v="3"/>
    <n v="35"/>
  </r>
  <r>
    <x v="1646"/>
    <x v="9"/>
    <x v="1"/>
    <x v="0"/>
    <x v="282"/>
    <x v="217"/>
    <x v="4"/>
    <x v="22"/>
    <n v="105"/>
  </r>
  <r>
    <x v="1647"/>
    <x v="9"/>
    <x v="1"/>
    <x v="0"/>
    <x v="282"/>
    <x v="217"/>
    <x v="4"/>
    <x v="3"/>
    <n v="105"/>
  </r>
  <r>
    <x v="1648"/>
    <x v="0"/>
    <x v="0"/>
    <x v="0"/>
    <x v="122"/>
    <x v="5"/>
    <x v="3"/>
    <x v="1"/>
    <n v="75"/>
  </r>
  <r>
    <x v="1649"/>
    <x v="0"/>
    <x v="0"/>
    <x v="0"/>
    <x v="122"/>
    <x v="5"/>
    <x v="3"/>
    <x v="3"/>
    <n v="75"/>
  </r>
  <r>
    <x v="1650"/>
    <x v="3"/>
    <x v="1"/>
    <x v="0"/>
    <x v="283"/>
    <x v="218"/>
    <x v="11"/>
    <x v="4"/>
    <s v="*"/>
  </r>
  <r>
    <x v="1650"/>
    <x v="3"/>
    <x v="1"/>
    <x v="0"/>
    <x v="283"/>
    <x v="218"/>
    <x v="11"/>
    <x v="7"/>
    <n v="20"/>
  </r>
  <r>
    <x v="1650"/>
    <x v="3"/>
    <x v="1"/>
    <x v="0"/>
    <x v="283"/>
    <x v="218"/>
    <x v="11"/>
    <x v="1"/>
    <n v="452"/>
  </r>
  <r>
    <x v="1650"/>
    <x v="3"/>
    <x v="1"/>
    <x v="0"/>
    <x v="283"/>
    <x v="218"/>
    <x v="11"/>
    <x v="5"/>
    <s v="*"/>
  </r>
  <r>
    <x v="1651"/>
    <x v="3"/>
    <x v="1"/>
    <x v="0"/>
    <x v="283"/>
    <x v="218"/>
    <x v="11"/>
    <x v="3"/>
    <n v="478"/>
  </r>
  <r>
    <x v="1652"/>
    <x v="0"/>
    <x v="0"/>
    <x v="0"/>
    <x v="15"/>
    <x v="14"/>
    <x v="5"/>
    <x v="1"/>
    <n v="239"/>
  </r>
  <r>
    <x v="1652"/>
    <x v="0"/>
    <x v="0"/>
    <x v="0"/>
    <x v="15"/>
    <x v="14"/>
    <x v="5"/>
    <x v="2"/>
    <n v="14"/>
  </r>
  <r>
    <x v="1652"/>
    <x v="0"/>
    <x v="0"/>
    <x v="0"/>
    <x v="15"/>
    <x v="14"/>
    <x v="5"/>
    <x v="6"/>
    <s v="*"/>
  </r>
  <r>
    <x v="1653"/>
    <x v="0"/>
    <x v="0"/>
    <x v="0"/>
    <x v="15"/>
    <x v="14"/>
    <x v="5"/>
    <x v="3"/>
    <n v="254"/>
  </r>
  <r>
    <x v="1654"/>
    <x v="0"/>
    <x v="0"/>
    <x v="1"/>
    <x v="284"/>
    <x v="219"/>
    <x v="4"/>
    <x v="1"/>
    <n v="72"/>
  </r>
  <r>
    <x v="1654"/>
    <x v="0"/>
    <x v="0"/>
    <x v="1"/>
    <x v="284"/>
    <x v="219"/>
    <x v="4"/>
    <x v="2"/>
    <s v="*"/>
  </r>
  <r>
    <x v="1654"/>
    <x v="0"/>
    <x v="0"/>
    <x v="1"/>
    <x v="284"/>
    <x v="219"/>
    <x v="4"/>
    <x v="5"/>
    <s v="*"/>
  </r>
  <r>
    <x v="1655"/>
    <x v="0"/>
    <x v="0"/>
    <x v="1"/>
    <x v="284"/>
    <x v="219"/>
    <x v="4"/>
    <x v="3"/>
    <n v="75"/>
  </r>
  <r>
    <x v="1656"/>
    <x v="0"/>
    <x v="0"/>
    <x v="0"/>
    <x v="50"/>
    <x v="46"/>
    <x v="5"/>
    <x v="0"/>
    <s v="*"/>
  </r>
  <r>
    <x v="1656"/>
    <x v="0"/>
    <x v="0"/>
    <x v="0"/>
    <x v="50"/>
    <x v="46"/>
    <x v="5"/>
    <x v="4"/>
    <s v="*"/>
  </r>
  <r>
    <x v="1656"/>
    <x v="0"/>
    <x v="0"/>
    <x v="0"/>
    <x v="50"/>
    <x v="46"/>
    <x v="5"/>
    <x v="7"/>
    <s v="*"/>
  </r>
  <r>
    <x v="1656"/>
    <x v="0"/>
    <x v="0"/>
    <x v="0"/>
    <x v="50"/>
    <x v="46"/>
    <x v="5"/>
    <x v="1"/>
    <n v="28"/>
  </r>
  <r>
    <x v="1656"/>
    <x v="0"/>
    <x v="0"/>
    <x v="0"/>
    <x v="50"/>
    <x v="46"/>
    <x v="5"/>
    <x v="2"/>
    <s v="*"/>
  </r>
  <r>
    <x v="1657"/>
    <x v="0"/>
    <x v="0"/>
    <x v="0"/>
    <x v="50"/>
    <x v="46"/>
    <x v="5"/>
    <x v="3"/>
    <n v="35"/>
  </r>
  <r>
    <x v="1658"/>
    <x v="0"/>
    <x v="0"/>
    <x v="0"/>
    <x v="157"/>
    <x v="136"/>
    <x v="4"/>
    <x v="1"/>
    <n v="19"/>
  </r>
  <r>
    <x v="1658"/>
    <x v="0"/>
    <x v="0"/>
    <x v="0"/>
    <x v="157"/>
    <x v="136"/>
    <x v="4"/>
    <x v="5"/>
    <n v="6"/>
  </r>
  <r>
    <x v="1659"/>
    <x v="0"/>
    <x v="0"/>
    <x v="0"/>
    <x v="157"/>
    <x v="136"/>
    <x v="4"/>
    <x v="3"/>
    <n v="25"/>
  </r>
  <r>
    <x v="1660"/>
    <x v="0"/>
    <x v="0"/>
    <x v="1"/>
    <x v="46"/>
    <x v="42"/>
    <x v="5"/>
    <x v="1"/>
    <n v="57"/>
  </r>
  <r>
    <x v="1660"/>
    <x v="0"/>
    <x v="0"/>
    <x v="1"/>
    <x v="46"/>
    <x v="42"/>
    <x v="5"/>
    <x v="2"/>
    <s v="*"/>
  </r>
  <r>
    <x v="1660"/>
    <x v="0"/>
    <x v="0"/>
    <x v="1"/>
    <x v="46"/>
    <x v="42"/>
    <x v="5"/>
    <x v="5"/>
    <s v="*"/>
  </r>
  <r>
    <x v="1661"/>
    <x v="0"/>
    <x v="0"/>
    <x v="1"/>
    <x v="46"/>
    <x v="42"/>
    <x v="5"/>
    <x v="3"/>
    <n v="63"/>
  </r>
  <r>
    <x v="1662"/>
    <x v="3"/>
    <x v="1"/>
    <x v="0"/>
    <x v="285"/>
    <x v="75"/>
    <x v="8"/>
    <x v="10"/>
    <n v="6"/>
  </r>
  <r>
    <x v="1662"/>
    <x v="3"/>
    <x v="1"/>
    <x v="0"/>
    <x v="285"/>
    <x v="75"/>
    <x v="8"/>
    <x v="4"/>
    <n v="16"/>
  </r>
  <r>
    <x v="1662"/>
    <x v="3"/>
    <x v="1"/>
    <x v="0"/>
    <x v="285"/>
    <x v="75"/>
    <x v="8"/>
    <x v="7"/>
    <s v="*"/>
  </r>
  <r>
    <x v="1662"/>
    <x v="3"/>
    <x v="1"/>
    <x v="0"/>
    <x v="285"/>
    <x v="75"/>
    <x v="8"/>
    <x v="1"/>
    <n v="28"/>
  </r>
  <r>
    <x v="1662"/>
    <x v="3"/>
    <x v="1"/>
    <x v="0"/>
    <x v="285"/>
    <x v="75"/>
    <x v="8"/>
    <x v="2"/>
    <n v="15"/>
  </r>
  <r>
    <x v="1662"/>
    <x v="3"/>
    <x v="1"/>
    <x v="0"/>
    <x v="285"/>
    <x v="75"/>
    <x v="8"/>
    <x v="6"/>
    <s v="*"/>
  </r>
  <r>
    <x v="1662"/>
    <x v="3"/>
    <x v="1"/>
    <x v="0"/>
    <x v="285"/>
    <x v="75"/>
    <x v="8"/>
    <x v="5"/>
    <n v="23"/>
  </r>
  <r>
    <x v="1663"/>
    <x v="3"/>
    <x v="1"/>
    <x v="0"/>
    <x v="285"/>
    <x v="75"/>
    <x v="8"/>
    <x v="3"/>
    <n v="93"/>
  </r>
  <r>
    <x v="1664"/>
    <x v="0"/>
    <x v="0"/>
    <x v="0"/>
    <x v="286"/>
    <x v="220"/>
    <x v="9"/>
    <x v="0"/>
    <s v="*"/>
  </r>
  <r>
    <x v="1664"/>
    <x v="0"/>
    <x v="0"/>
    <x v="0"/>
    <x v="286"/>
    <x v="220"/>
    <x v="9"/>
    <x v="1"/>
    <n v="78"/>
  </r>
  <r>
    <x v="1664"/>
    <x v="0"/>
    <x v="0"/>
    <x v="0"/>
    <x v="286"/>
    <x v="220"/>
    <x v="9"/>
    <x v="2"/>
    <s v="*"/>
  </r>
  <r>
    <x v="1664"/>
    <x v="0"/>
    <x v="0"/>
    <x v="0"/>
    <x v="286"/>
    <x v="220"/>
    <x v="9"/>
    <x v="6"/>
    <s v="*"/>
  </r>
  <r>
    <x v="1664"/>
    <x v="0"/>
    <x v="0"/>
    <x v="0"/>
    <x v="286"/>
    <x v="220"/>
    <x v="9"/>
    <x v="5"/>
    <s v="*"/>
  </r>
  <r>
    <x v="1665"/>
    <x v="0"/>
    <x v="0"/>
    <x v="0"/>
    <x v="286"/>
    <x v="220"/>
    <x v="9"/>
    <x v="3"/>
    <n v="83"/>
  </r>
  <r>
    <x v="1666"/>
    <x v="0"/>
    <x v="0"/>
    <x v="0"/>
    <x v="287"/>
    <x v="221"/>
    <x v="3"/>
    <x v="4"/>
    <s v="*"/>
  </r>
  <r>
    <x v="1666"/>
    <x v="0"/>
    <x v="0"/>
    <x v="0"/>
    <x v="287"/>
    <x v="221"/>
    <x v="3"/>
    <x v="7"/>
    <s v="*"/>
  </r>
  <r>
    <x v="1666"/>
    <x v="0"/>
    <x v="0"/>
    <x v="0"/>
    <x v="287"/>
    <x v="221"/>
    <x v="3"/>
    <x v="1"/>
    <n v="19"/>
  </r>
  <r>
    <x v="1666"/>
    <x v="0"/>
    <x v="0"/>
    <x v="0"/>
    <x v="287"/>
    <x v="221"/>
    <x v="3"/>
    <x v="2"/>
    <s v="*"/>
  </r>
  <r>
    <x v="1667"/>
    <x v="0"/>
    <x v="0"/>
    <x v="0"/>
    <x v="287"/>
    <x v="221"/>
    <x v="3"/>
    <x v="3"/>
    <n v="25"/>
  </r>
  <r>
    <x v="1668"/>
    <x v="0"/>
    <x v="0"/>
    <x v="0"/>
    <x v="150"/>
    <x v="129"/>
    <x v="1"/>
    <x v="4"/>
    <s v="*"/>
  </r>
  <r>
    <x v="1668"/>
    <x v="0"/>
    <x v="0"/>
    <x v="0"/>
    <x v="150"/>
    <x v="129"/>
    <x v="1"/>
    <x v="1"/>
    <n v="21"/>
  </r>
  <r>
    <x v="1669"/>
    <x v="0"/>
    <x v="0"/>
    <x v="0"/>
    <x v="150"/>
    <x v="129"/>
    <x v="1"/>
    <x v="3"/>
    <n v="25"/>
  </r>
  <r>
    <x v="1670"/>
    <x v="0"/>
    <x v="2"/>
    <x v="0"/>
    <x v="196"/>
    <x v="164"/>
    <x v="4"/>
    <x v="4"/>
    <n v="23"/>
  </r>
  <r>
    <x v="1670"/>
    <x v="0"/>
    <x v="2"/>
    <x v="0"/>
    <x v="196"/>
    <x v="164"/>
    <x v="4"/>
    <x v="7"/>
    <n v="117"/>
  </r>
  <r>
    <x v="1670"/>
    <x v="0"/>
    <x v="2"/>
    <x v="0"/>
    <x v="196"/>
    <x v="164"/>
    <x v="4"/>
    <x v="1"/>
    <n v="160"/>
  </r>
  <r>
    <x v="1670"/>
    <x v="0"/>
    <x v="2"/>
    <x v="0"/>
    <x v="196"/>
    <x v="164"/>
    <x v="4"/>
    <x v="2"/>
    <n v="36"/>
  </r>
  <r>
    <x v="1670"/>
    <x v="0"/>
    <x v="2"/>
    <x v="0"/>
    <x v="196"/>
    <x v="164"/>
    <x v="4"/>
    <x v="5"/>
    <s v="*"/>
  </r>
  <r>
    <x v="1670"/>
    <x v="0"/>
    <x v="2"/>
    <x v="0"/>
    <x v="196"/>
    <x v="164"/>
    <x v="4"/>
    <x v="19"/>
    <s v="*"/>
  </r>
  <r>
    <x v="1671"/>
    <x v="0"/>
    <x v="2"/>
    <x v="0"/>
    <x v="196"/>
    <x v="164"/>
    <x v="4"/>
    <x v="3"/>
    <n v="340"/>
  </r>
  <r>
    <x v="1672"/>
    <x v="0"/>
    <x v="2"/>
    <x v="0"/>
    <x v="288"/>
    <x v="127"/>
    <x v="7"/>
    <x v="4"/>
    <n v="15"/>
  </r>
  <r>
    <x v="1672"/>
    <x v="0"/>
    <x v="2"/>
    <x v="0"/>
    <x v="288"/>
    <x v="127"/>
    <x v="7"/>
    <x v="7"/>
    <n v="19"/>
  </r>
  <r>
    <x v="1672"/>
    <x v="0"/>
    <x v="2"/>
    <x v="0"/>
    <x v="288"/>
    <x v="127"/>
    <x v="7"/>
    <x v="1"/>
    <n v="53"/>
  </r>
  <r>
    <x v="1672"/>
    <x v="0"/>
    <x v="2"/>
    <x v="0"/>
    <x v="288"/>
    <x v="127"/>
    <x v="7"/>
    <x v="2"/>
    <s v="*"/>
  </r>
  <r>
    <x v="1672"/>
    <x v="0"/>
    <x v="2"/>
    <x v="0"/>
    <x v="288"/>
    <x v="127"/>
    <x v="7"/>
    <x v="5"/>
    <n v="8"/>
  </r>
  <r>
    <x v="1673"/>
    <x v="0"/>
    <x v="2"/>
    <x v="0"/>
    <x v="288"/>
    <x v="127"/>
    <x v="7"/>
    <x v="3"/>
    <n v="96"/>
  </r>
  <r>
    <x v="1674"/>
    <x v="0"/>
    <x v="2"/>
    <x v="0"/>
    <x v="9"/>
    <x v="9"/>
    <x v="0"/>
    <x v="4"/>
    <n v="63"/>
  </r>
  <r>
    <x v="1674"/>
    <x v="0"/>
    <x v="2"/>
    <x v="0"/>
    <x v="9"/>
    <x v="9"/>
    <x v="0"/>
    <x v="7"/>
    <n v="299"/>
  </r>
  <r>
    <x v="1674"/>
    <x v="0"/>
    <x v="2"/>
    <x v="0"/>
    <x v="9"/>
    <x v="9"/>
    <x v="0"/>
    <x v="1"/>
    <n v="268"/>
  </r>
  <r>
    <x v="1674"/>
    <x v="0"/>
    <x v="2"/>
    <x v="0"/>
    <x v="9"/>
    <x v="9"/>
    <x v="0"/>
    <x v="2"/>
    <n v="11"/>
  </r>
  <r>
    <x v="1674"/>
    <x v="0"/>
    <x v="2"/>
    <x v="0"/>
    <x v="9"/>
    <x v="9"/>
    <x v="0"/>
    <x v="5"/>
    <n v="7"/>
  </r>
  <r>
    <x v="1675"/>
    <x v="0"/>
    <x v="2"/>
    <x v="0"/>
    <x v="9"/>
    <x v="9"/>
    <x v="0"/>
    <x v="3"/>
    <n v="648"/>
  </r>
  <r>
    <x v="1676"/>
    <x v="0"/>
    <x v="2"/>
    <x v="0"/>
    <x v="137"/>
    <x v="118"/>
    <x v="7"/>
    <x v="4"/>
    <n v="53"/>
  </r>
  <r>
    <x v="1676"/>
    <x v="0"/>
    <x v="2"/>
    <x v="0"/>
    <x v="137"/>
    <x v="118"/>
    <x v="7"/>
    <x v="7"/>
    <n v="95"/>
  </r>
  <r>
    <x v="1676"/>
    <x v="0"/>
    <x v="2"/>
    <x v="0"/>
    <x v="137"/>
    <x v="118"/>
    <x v="7"/>
    <x v="1"/>
    <n v="249"/>
  </r>
  <r>
    <x v="1676"/>
    <x v="0"/>
    <x v="2"/>
    <x v="0"/>
    <x v="137"/>
    <x v="118"/>
    <x v="7"/>
    <x v="2"/>
    <s v="*"/>
  </r>
  <r>
    <x v="1676"/>
    <x v="0"/>
    <x v="2"/>
    <x v="0"/>
    <x v="137"/>
    <x v="118"/>
    <x v="7"/>
    <x v="5"/>
    <s v="*"/>
  </r>
  <r>
    <x v="1677"/>
    <x v="0"/>
    <x v="2"/>
    <x v="0"/>
    <x v="137"/>
    <x v="118"/>
    <x v="7"/>
    <x v="3"/>
    <n v="400"/>
  </r>
  <r>
    <x v="1678"/>
    <x v="0"/>
    <x v="2"/>
    <x v="0"/>
    <x v="92"/>
    <x v="80"/>
    <x v="5"/>
    <x v="0"/>
    <s v="*"/>
  </r>
  <r>
    <x v="1678"/>
    <x v="0"/>
    <x v="2"/>
    <x v="0"/>
    <x v="92"/>
    <x v="80"/>
    <x v="5"/>
    <x v="4"/>
    <n v="21"/>
  </r>
  <r>
    <x v="1678"/>
    <x v="0"/>
    <x v="2"/>
    <x v="0"/>
    <x v="92"/>
    <x v="80"/>
    <x v="5"/>
    <x v="7"/>
    <n v="18"/>
  </r>
  <r>
    <x v="1678"/>
    <x v="0"/>
    <x v="2"/>
    <x v="0"/>
    <x v="92"/>
    <x v="80"/>
    <x v="5"/>
    <x v="1"/>
    <n v="86"/>
  </r>
  <r>
    <x v="1678"/>
    <x v="0"/>
    <x v="2"/>
    <x v="0"/>
    <x v="92"/>
    <x v="80"/>
    <x v="5"/>
    <x v="2"/>
    <n v="16"/>
  </r>
  <r>
    <x v="1678"/>
    <x v="0"/>
    <x v="2"/>
    <x v="0"/>
    <x v="92"/>
    <x v="80"/>
    <x v="5"/>
    <x v="5"/>
    <n v="10"/>
  </r>
  <r>
    <x v="1679"/>
    <x v="0"/>
    <x v="2"/>
    <x v="0"/>
    <x v="92"/>
    <x v="80"/>
    <x v="5"/>
    <x v="3"/>
    <n v="152"/>
  </r>
  <r>
    <x v="1680"/>
    <x v="0"/>
    <x v="2"/>
    <x v="0"/>
    <x v="72"/>
    <x v="65"/>
    <x v="3"/>
    <x v="1"/>
    <n v="33"/>
  </r>
  <r>
    <x v="1680"/>
    <x v="0"/>
    <x v="2"/>
    <x v="0"/>
    <x v="72"/>
    <x v="65"/>
    <x v="3"/>
    <x v="2"/>
    <s v="*"/>
  </r>
  <r>
    <x v="1681"/>
    <x v="0"/>
    <x v="2"/>
    <x v="0"/>
    <x v="72"/>
    <x v="65"/>
    <x v="3"/>
    <x v="3"/>
    <n v="34"/>
  </r>
  <r>
    <x v="1682"/>
    <x v="0"/>
    <x v="0"/>
    <x v="0"/>
    <x v="289"/>
    <x v="206"/>
    <x v="4"/>
    <x v="1"/>
    <n v="40"/>
  </r>
  <r>
    <x v="1682"/>
    <x v="0"/>
    <x v="0"/>
    <x v="0"/>
    <x v="289"/>
    <x v="206"/>
    <x v="4"/>
    <x v="2"/>
    <s v="*"/>
  </r>
  <r>
    <x v="1683"/>
    <x v="0"/>
    <x v="0"/>
    <x v="0"/>
    <x v="289"/>
    <x v="206"/>
    <x v="4"/>
    <x v="3"/>
    <n v="42"/>
  </r>
  <r>
    <x v="1684"/>
    <x v="0"/>
    <x v="2"/>
    <x v="0"/>
    <x v="6"/>
    <x v="6"/>
    <x v="4"/>
    <x v="4"/>
    <n v="42"/>
  </r>
  <r>
    <x v="1684"/>
    <x v="0"/>
    <x v="2"/>
    <x v="0"/>
    <x v="6"/>
    <x v="6"/>
    <x v="4"/>
    <x v="7"/>
    <n v="167"/>
  </r>
  <r>
    <x v="1684"/>
    <x v="0"/>
    <x v="2"/>
    <x v="0"/>
    <x v="6"/>
    <x v="6"/>
    <x v="4"/>
    <x v="1"/>
    <n v="225"/>
  </r>
  <r>
    <x v="1684"/>
    <x v="0"/>
    <x v="2"/>
    <x v="0"/>
    <x v="6"/>
    <x v="6"/>
    <x v="4"/>
    <x v="2"/>
    <n v="16"/>
  </r>
  <r>
    <x v="1684"/>
    <x v="0"/>
    <x v="2"/>
    <x v="0"/>
    <x v="6"/>
    <x v="6"/>
    <x v="4"/>
    <x v="5"/>
    <n v="14"/>
  </r>
  <r>
    <x v="1685"/>
    <x v="0"/>
    <x v="2"/>
    <x v="0"/>
    <x v="6"/>
    <x v="6"/>
    <x v="4"/>
    <x v="3"/>
    <n v="464"/>
  </r>
  <r>
    <x v="1686"/>
    <x v="0"/>
    <x v="2"/>
    <x v="0"/>
    <x v="17"/>
    <x v="0"/>
    <x v="0"/>
    <x v="4"/>
    <n v="52"/>
  </r>
  <r>
    <x v="1686"/>
    <x v="0"/>
    <x v="2"/>
    <x v="0"/>
    <x v="17"/>
    <x v="0"/>
    <x v="0"/>
    <x v="7"/>
    <n v="140"/>
  </r>
  <r>
    <x v="1686"/>
    <x v="0"/>
    <x v="2"/>
    <x v="0"/>
    <x v="17"/>
    <x v="0"/>
    <x v="0"/>
    <x v="1"/>
    <n v="154"/>
  </r>
  <r>
    <x v="1686"/>
    <x v="0"/>
    <x v="2"/>
    <x v="0"/>
    <x v="17"/>
    <x v="0"/>
    <x v="0"/>
    <x v="2"/>
    <n v="9"/>
  </r>
  <r>
    <x v="1686"/>
    <x v="0"/>
    <x v="2"/>
    <x v="0"/>
    <x v="17"/>
    <x v="0"/>
    <x v="0"/>
    <x v="6"/>
    <s v="*"/>
  </r>
  <r>
    <x v="1686"/>
    <x v="0"/>
    <x v="2"/>
    <x v="0"/>
    <x v="17"/>
    <x v="0"/>
    <x v="0"/>
    <x v="5"/>
    <n v="7"/>
  </r>
  <r>
    <x v="1687"/>
    <x v="0"/>
    <x v="2"/>
    <x v="0"/>
    <x v="17"/>
    <x v="0"/>
    <x v="0"/>
    <x v="3"/>
    <n v="363"/>
  </r>
  <r>
    <x v="1688"/>
    <x v="0"/>
    <x v="0"/>
    <x v="0"/>
    <x v="5"/>
    <x v="5"/>
    <x v="3"/>
    <x v="1"/>
    <n v="85"/>
  </r>
  <r>
    <x v="1689"/>
    <x v="0"/>
    <x v="0"/>
    <x v="0"/>
    <x v="5"/>
    <x v="5"/>
    <x v="3"/>
    <x v="3"/>
    <n v="85"/>
  </r>
  <r>
    <x v="1690"/>
    <x v="0"/>
    <x v="0"/>
    <x v="0"/>
    <x v="5"/>
    <x v="5"/>
    <x v="3"/>
    <x v="4"/>
    <s v="*"/>
  </r>
  <r>
    <x v="1690"/>
    <x v="0"/>
    <x v="0"/>
    <x v="0"/>
    <x v="5"/>
    <x v="5"/>
    <x v="3"/>
    <x v="1"/>
    <n v="42"/>
  </r>
  <r>
    <x v="1690"/>
    <x v="0"/>
    <x v="0"/>
    <x v="0"/>
    <x v="5"/>
    <x v="5"/>
    <x v="3"/>
    <x v="2"/>
    <s v="*"/>
  </r>
  <r>
    <x v="1690"/>
    <x v="0"/>
    <x v="0"/>
    <x v="0"/>
    <x v="5"/>
    <x v="5"/>
    <x v="3"/>
    <x v="5"/>
    <s v="*"/>
  </r>
  <r>
    <x v="1691"/>
    <x v="0"/>
    <x v="0"/>
    <x v="0"/>
    <x v="5"/>
    <x v="5"/>
    <x v="3"/>
    <x v="3"/>
    <n v="47"/>
  </r>
  <r>
    <x v="1692"/>
    <x v="3"/>
    <x v="1"/>
    <x v="0"/>
    <x v="142"/>
    <x v="122"/>
    <x v="0"/>
    <x v="4"/>
    <s v="*"/>
  </r>
  <r>
    <x v="1692"/>
    <x v="3"/>
    <x v="1"/>
    <x v="0"/>
    <x v="142"/>
    <x v="122"/>
    <x v="0"/>
    <x v="1"/>
    <n v="17"/>
  </r>
  <r>
    <x v="1692"/>
    <x v="3"/>
    <x v="1"/>
    <x v="0"/>
    <x v="142"/>
    <x v="122"/>
    <x v="0"/>
    <x v="2"/>
    <s v="*"/>
  </r>
  <r>
    <x v="1692"/>
    <x v="3"/>
    <x v="1"/>
    <x v="0"/>
    <x v="142"/>
    <x v="122"/>
    <x v="0"/>
    <x v="5"/>
    <s v="*"/>
  </r>
  <r>
    <x v="1693"/>
    <x v="3"/>
    <x v="1"/>
    <x v="0"/>
    <x v="142"/>
    <x v="122"/>
    <x v="0"/>
    <x v="3"/>
    <n v="27"/>
  </r>
  <r>
    <x v="1694"/>
    <x v="0"/>
    <x v="0"/>
    <x v="1"/>
    <x v="98"/>
    <x v="86"/>
    <x v="7"/>
    <x v="1"/>
    <n v="67"/>
  </r>
  <r>
    <x v="1695"/>
    <x v="0"/>
    <x v="0"/>
    <x v="1"/>
    <x v="98"/>
    <x v="86"/>
    <x v="7"/>
    <x v="3"/>
    <n v="67"/>
  </r>
  <r>
    <x v="1696"/>
    <x v="0"/>
    <x v="0"/>
    <x v="0"/>
    <x v="11"/>
    <x v="10"/>
    <x v="6"/>
    <x v="4"/>
    <n v="7"/>
  </r>
  <r>
    <x v="1696"/>
    <x v="0"/>
    <x v="0"/>
    <x v="0"/>
    <x v="11"/>
    <x v="10"/>
    <x v="6"/>
    <x v="8"/>
    <s v="*"/>
  </r>
  <r>
    <x v="1696"/>
    <x v="0"/>
    <x v="0"/>
    <x v="0"/>
    <x v="11"/>
    <x v="10"/>
    <x v="6"/>
    <x v="7"/>
    <s v="*"/>
  </r>
  <r>
    <x v="1696"/>
    <x v="0"/>
    <x v="0"/>
    <x v="0"/>
    <x v="11"/>
    <x v="10"/>
    <x v="6"/>
    <x v="2"/>
    <n v="14"/>
  </r>
  <r>
    <x v="1696"/>
    <x v="0"/>
    <x v="0"/>
    <x v="0"/>
    <x v="11"/>
    <x v="10"/>
    <x v="6"/>
    <x v="5"/>
    <n v="9"/>
  </r>
  <r>
    <x v="1697"/>
    <x v="0"/>
    <x v="0"/>
    <x v="0"/>
    <x v="11"/>
    <x v="10"/>
    <x v="6"/>
    <x v="3"/>
    <n v="32"/>
  </r>
  <r>
    <x v="1698"/>
    <x v="0"/>
    <x v="0"/>
    <x v="1"/>
    <x v="290"/>
    <x v="222"/>
    <x v="0"/>
    <x v="1"/>
    <n v="175"/>
  </r>
  <r>
    <x v="1698"/>
    <x v="0"/>
    <x v="0"/>
    <x v="1"/>
    <x v="290"/>
    <x v="222"/>
    <x v="0"/>
    <x v="5"/>
    <s v="*"/>
  </r>
  <r>
    <x v="1699"/>
    <x v="0"/>
    <x v="0"/>
    <x v="1"/>
    <x v="290"/>
    <x v="222"/>
    <x v="0"/>
    <x v="3"/>
    <n v="176"/>
  </r>
  <r>
    <x v="1700"/>
    <x v="0"/>
    <x v="0"/>
    <x v="0"/>
    <x v="291"/>
    <x v="223"/>
    <x v="3"/>
    <x v="4"/>
    <s v="*"/>
  </r>
  <r>
    <x v="1700"/>
    <x v="0"/>
    <x v="0"/>
    <x v="0"/>
    <x v="291"/>
    <x v="223"/>
    <x v="3"/>
    <x v="1"/>
    <n v="64"/>
  </r>
  <r>
    <x v="1701"/>
    <x v="0"/>
    <x v="0"/>
    <x v="0"/>
    <x v="291"/>
    <x v="223"/>
    <x v="3"/>
    <x v="3"/>
    <n v="65"/>
  </r>
  <r>
    <x v="1702"/>
    <x v="0"/>
    <x v="0"/>
    <x v="0"/>
    <x v="117"/>
    <x v="101"/>
    <x v="5"/>
    <x v="4"/>
    <s v="*"/>
  </r>
  <r>
    <x v="1702"/>
    <x v="0"/>
    <x v="0"/>
    <x v="0"/>
    <x v="117"/>
    <x v="101"/>
    <x v="5"/>
    <x v="1"/>
    <n v="27"/>
  </r>
  <r>
    <x v="1702"/>
    <x v="0"/>
    <x v="0"/>
    <x v="0"/>
    <x v="117"/>
    <x v="101"/>
    <x v="5"/>
    <x v="2"/>
    <s v="*"/>
  </r>
  <r>
    <x v="1702"/>
    <x v="0"/>
    <x v="0"/>
    <x v="0"/>
    <x v="117"/>
    <x v="101"/>
    <x v="5"/>
    <x v="5"/>
    <s v="*"/>
  </r>
  <r>
    <x v="1703"/>
    <x v="0"/>
    <x v="0"/>
    <x v="0"/>
    <x v="117"/>
    <x v="101"/>
    <x v="5"/>
    <x v="3"/>
    <n v="30"/>
  </r>
  <r>
    <x v="1704"/>
    <x v="12"/>
    <x v="1"/>
    <x v="0"/>
    <x v="84"/>
    <x v="73"/>
    <x v="5"/>
    <x v="9"/>
    <n v="30"/>
  </r>
  <r>
    <x v="1704"/>
    <x v="12"/>
    <x v="1"/>
    <x v="0"/>
    <x v="84"/>
    <x v="73"/>
    <x v="5"/>
    <x v="10"/>
    <n v="7"/>
  </r>
  <r>
    <x v="1704"/>
    <x v="12"/>
    <x v="1"/>
    <x v="0"/>
    <x v="84"/>
    <x v="73"/>
    <x v="5"/>
    <x v="4"/>
    <n v="23"/>
  </r>
  <r>
    <x v="1704"/>
    <x v="12"/>
    <x v="1"/>
    <x v="0"/>
    <x v="84"/>
    <x v="73"/>
    <x v="5"/>
    <x v="8"/>
    <n v="6"/>
  </r>
  <r>
    <x v="1704"/>
    <x v="12"/>
    <x v="1"/>
    <x v="0"/>
    <x v="84"/>
    <x v="73"/>
    <x v="5"/>
    <x v="7"/>
    <s v="*"/>
  </r>
  <r>
    <x v="1704"/>
    <x v="12"/>
    <x v="1"/>
    <x v="0"/>
    <x v="84"/>
    <x v="73"/>
    <x v="5"/>
    <x v="1"/>
    <n v="43"/>
  </r>
  <r>
    <x v="1704"/>
    <x v="12"/>
    <x v="1"/>
    <x v="0"/>
    <x v="84"/>
    <x v="73"/>
    <x v="5"/>
    <x v="2"/>
    <n v="8"/>
  </r>
  <r>
    <x v="1704"/>
    <x v="12"/>
    <x v="1"/>
    <x v="0"/>
    <x v="84"/>
    <x v="73"/>
    <x v="5"/>
    <x v="5"/>
    <n v="24"/>
  </r>
  <r>
    <x v="1705"/>
    <x v="12"/>
    <x v="1"/>
    <x v="0"/>
    <x v="84"/>
    <x v="73"/>
    <x v="5"/>
    <x v="3"/>
    <n v="145"/>
  </r>
  <r>
    <x v="1706"/>
    <x v="0"/>
    <x v="0"/>
    <x v="0"/>
    <x v="22"/>
    <x v="20"/>
    <x v="0"/>
    <x v="0"/>
    <s v="*"/>
  </r>
  <r>
    <x v="1706"/>
    <x v="0"/>
    <x v="0"/>
    <x v="0"/>
    <x v="22"/>
    <x v="20"/>
    <x v="0"/>
    <x v="1"/>
    <n v="24"/>
  </r>
  <r>
    <x v="1706"/>
    <x v="0"/>
    <x v="0"/>
    <x v="0"/>
    <x v="22"/>
    <x v="20"/>
    <x v="0"/>
    <x v="6"/>
    <s v="*"/>
  </r>
  <r>
    <x v="1707"/>
    <x v="0"/>
    <x v="0"/>
    <x v="0"/>
    <x v="22"/>
    <x v="20"/>
    <x v="0"/>
    <x v="3"/>
    <n v="28"/>
  </r>
  <r>
    <x v="1708"/>
    <x v="0"/>
    <x v="0"/>
    <x v="1"/>
    <x v="120"/>
    <x v="104"/>
    <x v="6"/>
    <x v="4"/>
    <s v="*"/>
  </r>
  <r>
    <x v="1708"/>
    <x v="0"/>
    <x v="0"/>
    <x v="1"/>
    <x v="120"/>
    <x v="104"/>
    <x v="6"/>
    <x v="1"/>
    <n v="66"/>
  </r>
  <r>
    <x v="1708"/>
    <x v="0"/>
    <x v="0"/>
    <x v="1"/>
    <x v="120"/>
    <x v="104"/>
    <x v="6"/>
    <x v="5"/>
    <s v="*"/>
  </r>
  <r>
    <x v="1709"/>
    <x v="0"/>
    <x v="0"/>
    <x v="1"/>
    <x v="120"/>
    <x v="104"/>
    <x v="6"/>
    <x v="3"/>
    <n v="68"/>
  </r>
  <r>
    <x v="1710"/>
    <x v="0"/>
    <x v="0"/>
    <x v="0"/>
    <x v="157"/>
    <x v="136"/>
    <x v="4"/>
    <x v="4"/>
    <s v="*"/>
  </r>
  <r>
    <x v="1710"/>
    <x v="0"/>
    <x v="0"/>
    <x v="0"/>
    <x v="157"/>
    <x v="136"/>
    <x v="4"/>
    <x v="1"/>
    <n v="36"/>
  </r>
  <r>
    <x v="1710"/>
    <x v="0"/>
    <x v="0"/>
    <x v="0"/>
    <x v="157"/>
    <x v="136"/>
    <x v="4"/>
    <x v="2"/>
    <s v="*"/>
  </r>
  <r>
    <x v="1711"/>
    <x v="0"/>
    <x v="0"/>
    <x v="0"/>
    <x v="157"/>
    <x v="136"/>
    <x v="4"/>
    <x v="3"/>
    <n v="41"/>
  </r>
  <r>
    <x v="1712"/>
    <x v="11"/>
    <x v="1"/>
    <x v="0"/>
    <x v="7"/>
    <x v="7"/>
    <x v="5"/>
    <x v="4"/>
    <n v="11"/>
  </r>
  <r>
    <x v="1712"/>
    <x v="11"/>
    <x v="1"/>
    <x v="0"/>
    <x v="7"/>
    <x v="7"/>
    <x v="5"/>
    <x v="1"/>
    <n v="11"/>
  </r>
  <r>
    <x v="1712"/>
    <x v="11"/>
    <x v="1"/>
    <x v="0"/>
    <x v="7"/>
    <x v="7"/>
    <x v="5"/>
    <x v="2"/>
    <s v="*"/>
  </r>
  <r>
    <x v="1712"/>
    <x v="11"/>
    <x v="1"/>
    <x v="0"/>
    <x v="7"/>
    <x v="7"/>
    <x v="5"/>
    <x v="6"/>
    <s v="*"/>
  </r>
  <r>
    <x v="1712"/>
    <x v="11"/>
    <x v="1"/>
    <x v="0"/>
    <x v="7"/>
    <x v="7"/>
    <x v="5"/>
    <x v="5"/>
    <s v="*"/>
  </r>
  <r>
    <x v="1713"/>
    <x v="11"/>
    <x v="1"/>
    <x v="0"/>
    <x v="7"/>
    <x v="7"/>
    <x v="5"/>
    <x v="3"/>
    <n v="30"/>
  </r>
  <r>
    <x v="1714"/>
    <x v="3"/>
    <x v="1"/>
    <x v="0"/>
    <x v="222"/>
    <x v="180"/>
    <x v="0"/>
    <x v="10"/>
    <n v="27"/>
  </r>
  <r>
    <x v="1714"/>
    <x v="3"/>
    <x v="1"/>
    <x v="0"/>
    <x v="222"/>
    <x v="180"/>
    <x v="0"/>
    <x v="4"/>
    <s v="*"/>
  </r>
  <r>
    <x v="1714"/>
    <x v="3"/>
    <x v="1"/>
    <x v="0"/>
    <x v="222"/>
    <x v="180"/>
    <x v="0"/>
    <x v="1"/>
    <n v="19"/>
  </r>
  <r>
    <x v="1714"/>
    <x v="3"/>
    <x v="1"/>
    <x v="0"/>
    <x v="222"/>
    <x v="180"/>
    <x v="0"/>
    <x v="2"/>
    <s v="*"/>
  </r>
  <r>
    <x v="1714"/>
    <x v="3"/>
    <x v="1"/>
    <x v="0"/>
    <x v="222"/>
    <x v="180"/>
    <x v="0"/>
    <x v="5"/>
    <n v="6"/>
  </r>
  <r>
    <x v="1715"/>
    <x v="3"/>
    <x v="1"/>
    <x v="0"/>
    <x v="222"/>
    <x v="180"/>
    <x v="0"/>
    <x v="3"/>
    <n v="60"/>
  </r>
  <r>
    <x v="1716"/>
    <x v="0"/>
    <x v="0"/>
    <x v="1"/>
    <x v="81"/>
    <x v="70"/>
    <x v="8"/>
    <x v="4"/>
    <s v="*"/>
  </r>
  <r>
    <x v="1716"/>
    <x v="0"/>
    <x v="0"/>
    <x v="1"/>
    <x v="81"/>
    <x v="70"/>
    <x v="8"/>
    <x v="1"/>
    <n v="162"/>
  </r>
  <r>
    <x v="1716"/>
    <x v="0"/>
    <x v="0"/>
    <x v="1"/>
    <x v="81"/>
    <x v="70"/>
    <x v="8"/>
    <x v="2"/>
    <s v="*"/>
  </r>
  <r>
    <x v="1716"/>
    <x v="0"/>
    <x v="0"/>
    <x v="1"/>
    <x v="81"/>
    <x v="70"/>
    <x v="8"/>
    <x v="5"/>
    <s v="*"/>
  </r>
  <r>
    <x v="1717"/>
    <x v="0"/>
    <x v="0"/>
    <x v="1"/>
    <x v="81"/>
    <x v="70"/>
    <x v="8"/>
    <x v="3"/>
    <n v="174"/>
  </r>
  <r>
    <x v="1718"/>
    <x v="0"/>
    <x v="0"/>
    <x v="1"/>
    <x v="181"/>
    <x v="39"/>
    <x v="4"/>
    <x v="0"/>
    <n v="88"/>
  </r>
  <r>
    <x v="1718"/>
    <x v="0"/>
    <x v="0"/>
    <x v="1"/>
    <x v="181"/>
    <x v="39"/>
    <x v="4"/>
    <x v="4"/>
    <s v="*"/>
  </r>
  <r>
    <x v="1718"/>
    <x v="0"/>
    <x v="0"/>
    <x v="1"/>
    <x v="181"/>
    <x v="39"/>
    <x v="4"/>
    <x v="8"/>
    <n v="35"/>
  </r>
  <r>
    <x v="1718"/>
    <x v="0"/>
    <x v="0"/>
    <x v="1"/>
    <x v="181"/>
    <x v="39"/>
    <x v="4"/>
    <x v="1"/>
    <n v="376"/>
  </r>
  <r>
    <x v="1719"/>
    <x v="0"/>
    <x v="0"/>
    <x v="1"/>
    <x v="181"/>
    <x v="39"/>
    <x v="4"/>
    <x v="3"/>
    <n v="501"/>
  </r>
  <r>
    <x v="1720"/>
    <x v="6"/>
    <x v="1"/>
    <x v="0"/>
    <x v="7"/>
    <x v="7"/>
    <x v="5"/>
    <x v="4"/>
    <n v="9"/>
  </r>
  <r>
    <x v="1720"/>
    <x v="6"/>
    <x v="1"/>
    <x v="0"/>
    <x v="7"/>
    <x v="7"/>
    <x v="5"/>
    <x v="7"/>
    <s v="*"/>
  </r>
  <r>
    <x v="1720"/>
    <x v="6"/>
    <x v="1"/>
    <x v="0"/>
    <x v="7"/>
    <x v="7"/>
    <x v="5"/>
    <x v="1"/>
    <n v="10"/>
  </r>
  <r>
    <x v="1720"/>
    <x v="6"/>
    <x v="1"/>
    <x v="0"/>
    <x v="7"/>
    <x v="7"/>
    <x v="5"/>
    <x v="5"/>
    <n v="8"/>
  </r>
  <r>
    <x v="1721"/>
    <x v="6"/>
    <x v="1"/>
    <x v="0"/>
    <x v="7"/>
    <x v="7"/>
    <x v="5"/>
    <x v="3"/>
    <n v="30"/>
  </r>
  <r>
    <x v="1722"/>
    <x v="1"/>
    <x v="1"/>
    <x v="1"/>
    <x v="92"/>
    <x v="80"/>
    <x v="5"/>
    <x v="1"/>
    <n v="31"/>
  </r>
  <r>
    <x v="1722"/>
    <x v="1"/>
    <x v="1"/>
    <x v="1"/>
    <x v="92"/>
    <x v="80"/>
    <x v="5"/>
    <x v="6"/>
    <s v="*"/>
  </r>
  <r>
    <x v="1723"/>
    <x v="1"/>
    <x v="1"/>
    <x v="1"/>
    <x v="92"/>
    <x v="80"/>
    <x v="5"/>
    <x v="3"/>
    <n v="35"/>
  </r>
  <r>
    <x v="1724"/>
    <x v="6"/>
    <x v="1"/>
    <x v="0"/>
    <x v="78"/>
    <x v="68"/>
    <x v="0"/>
    <x v="9"/>
    <n v="11"/>
  </r>
  <r>
    <x v="1724"/>
    <x v="6"/>
    <x v="1"/>
    <x v="0"/>
    <x v="78"/>
    <x v="68"/>
    <x v="0"/>
    <x v="10"/>
    <s v="*"/>
  </r>
  <r>
    <x v="1724"/>
    <x v="6"/>
    <x v="1"/>
    <x v="0"/>
    <x v="78"/>
    <x v="68"/>
    <x v="0"/>
    <x v="4"/>
    <s v="*"/>
  </r>
  <r>
    <x v="1724"/>
    <x v="6"/>
    <x v="1"/>
    <x v="0"/>
    <x v="78"/>
    <x v="68"/>
    <x v="0"/>
    <x v="1"/>
    <s v="*"/>
  </r>
  <r>
    <x v="1724"/>
    <x v="6"/>
    <x v="1"/>
    <x v="0"/>
    <x v="78"/>
    <x v="68"/>
    <x v="0"/>
    <x v="2"/>
    <s v="*"/>
  </r>
  <r>
    <x v="1724"/>
    <x v="6"/>
    <x v="1"/>
    <x v="0"/>
    <x v="78"/>
    <x v="68"/>
    <x v="0"/>
    <x v="5"/>
    <n v="7"/>
  </r>
  <r>
    <x v="1725"/>
    <x v="6"/>
    <x v="1"/>
    <x v="0"/>
    <x v="78"/>
    <x v="68"/>
    <x v="0"/>
    <x v="3"/>
    <n v="32"/>
  </r>
  <r>
    <x v="1726"/>
    <x v="0"/>
    <x v="0"/>
    <x v="0"/>
    <x v="160"/>
    <x v="5"/>
    <x v="3"/>
    <x v="4"/>
    <s v="*"/>
  </r>
  <r>
    <x v="1726"/>
    <x v="0"/>
    <x v="0"/>
    <x v="0"/>
    <x v="160"/>
    <x v="5"/>
    <x v="3"/>
    <x v="1"/>
    <n v="103"/>
  </r>
  <r>
    <x v="1727"/>
    <x v="0"/>
    <x v="0"/>
    <x v="0"/>
    <x v="160"/>
    <x v="5"/>
    <x v="3"/>
    <x v="3"/>
    <n v="104"/>
  </r>
  <r>
    <x v="1728"/>
    <x v="0"/>
    <x v="0"/>
    <x v="0"/>
    <x v="231"/>
    <x v="184"/>
    <x v="4"/>
    <x v="1"/>
    <n v="22"/>
  </r>
  <r>
    <x v="1728"/>
    <x v="0"/>
    <x v="0"/>
    <x v="0"/>
    <x v="231"/>
    <x v="184"/>
    <x v="4"/>
    <x v="2"/>
    <n v="12"/>
  </r>
  <r>
    <x v="1728"/>
    <x v="0"/>
    <x v="0"/>
    <x v="0"/>
    <x v="231"/>
    <x v="184"/>
    <x v="4"/>
    <x v="5"/>
    <s v="*"/>
  </r>
  <r>
    <x v="1729"/>
    <x v="0"/>
    <x v="0"/>
    <x v="0"/>
    <x v="231"/>
    <x v="184"/>
    <x v="4"/>
    <x v="3"/>
    <n v="37"/>
  </r>
  <r>
    <x v="1730"/>
    <x v="0"/>
    <x v="0"/>
    <x v="0"/>
    <x v="292"/>
    <x v="224"/>
    <x v="8"/>
    <x v="4"/>
    <s v="*"/>
  </r>
  <r>
    <x v="1730"/>
    <x v="0"/>
    <x v="0"/>
    <x v="0"/>
    <x v="292"/>
    <x v="224"/>
    <x v="8"/>
    <x v="1"/>
    <n v="22"/>
  </r>
  <r>
    <x v="1730"/>
    <x v="0"/>
    <x v="0"/>
    <x v="0"/>
    <x v="292"/>
    <x v="224"/>
    <x v="8"/>
    <x v="5"/>
    <s v="*"/>
  </r>
  <r>
    <x v="1731"/>
    <x v="0"/>
    <x v="0"/>
    <x v="0"/>
    <x v="292"/>
    <x v="224"/>
    <x v="8"/>
    <x v="3"/>
    <n v="26"/>
  </r>
  <r>
    <x v="1732"/>
    <x v="0"/>
    <x v="0"/>
    <x v="1"/>
    <x v="293"/>
    <x v="225"/>
    <x v="0"/>
    <x v="4"/>
    <s v="*"/>
  </r>
  <r>
    <x v="1732"/>
    <x v="0"/>
    <x v="0"/>
    <x v="1"/>
    <x v="293"/>
    <x v="225"/>
    <x v="0"/>
    <x v="1"/>
    <n v="38"/>
  </r>
  <r>
    <x v="1732"/>
    <x v="0"/>
    <x v="0"/>
    <x v="1"/>
    <x v="293"/>
    <x v="225"/>
    <x v="0"/>
    <x v="2"/>
    <n v="16"/>
  </r>
  <r>
    <x v="1732"/>
    <x v="0"/>
    <x v="0"/>
    <x v="1"/>
    <x v="293"/>
    <x v="225"/>
    <x v="0"/>
    <x v="5"/>
    <s v="*"/>
  </r>
  <r>
    <x v="1733"/>
    <x v="0"/>
    <x v="0"/>
    <x v="1"/>
    <x v="293"/>
    <x v="225"/>
    <x v="0"/>
    <x v="3"/>
    <n v="60"/>
  </r>
  <r>
    <x v="1734"/>
    <x v="0"/>
    <x v="0"/>
    <x v="0"/>
    <x v="293"/>
    <x v="225"/>
    <x v="0"/>
    <x v="0"/>
    <s v="*"/>
  </r>
  <r>
    <x v="1734"/>
    <x v="0"/>
    <x v="0"/>
    <x v="0"/>
    <x v="293"/>
    <x v="225"/>
    <x v="0"/>
    <x v="4"/>
    <s v="*"/>
  </r>
  <r>
    <x v="1734"/>
    <x v="0"/>
    <x v="0"/>
    <x v="0"/>
    <x v="293"/>
    <x v="225"/>
    <x v="0"/>
    <x v="8"/>
    <s v="*"/>
  </r>
  <r>
    <x v="1734"/>
    <x v="0"/>
    <x v="0"/>
    <x v="0"/>
    <x v="293"/>
    <x v="225"/>
    <x v="0"/>
    <x v="7"/>
    <s v="*"/>
  </r>
  <r>
    <x v="1734"/>
    <x v="0"/>
    <x v="0"/>
    <x v="0"/>
    <x v="293"/>
    <x v="225"/>
    <x v="0"/>
    <x v="1"/>
    <n v="26"/>
  </r>
  <r>
    <x v="1735"/>
    <x v="0"/>
    <x v="0"/>
    <x v="0"/>
    <x v="293"/>
    <x v="225"/>
    <x v="0"/>
    <x v="3"/>
    <n v="38"/>
  </r>
  <r>
    <x v="1736"/>
    <x v="0"/>
    <x v="0"/>
    <x v="0"/>
    <x v="45"/>
    <x v="41"/>
    <x v="5"/>
    <x v="4"/>
    <s v="*"/>
  </r>
  <r>
    <x v="1736"/>
    <x v="0"/>
    <x v="0"/>
    <x v="0"/>
    <x v="45"/>
    <x v="41"/>
    <x v="5"/>
    <x v="1"/>
    <n v="31"/>
  </r>
  <r>
    <x v="1736"/>
    <x v="0"/>
    <x v="0"/>
    <x v="0"/>
    <x v="45"/>
    <x v="41"/>
    <x v="5"/>
    <x v="2"/>
    <s v="*"/>
  </r>
  <r>
    <x v="1736"/>
    <x v="0"/>
    <x v="0"/>
    <x v="0"/>
    <x v="45"/>
    <x v="41"/>
    <x v="5"/>
    <x v="6"/>
    <s v="*"/>
  </r>
  <r>
    <x v="1736"/>
    <x v="0"/>
    <x v="0"/>
    <x v="0"/>
    <x v="45"/>
    <x v="41"/>
    <x v="5"/>
    <x v="5"/>
    <s v="*"/>
  </r>
  <r>
    <x v="1737"/>
    <x v="0"/>
    <x v="0"/>
    <x v="0"/>
    <x v="45"/>
    <x v="41"/>
    <x v="5"/>
    <x v="3"/>
    <n v="37"/>
  </r>
  <r>
    <x v="1738"/>
    <x v="0"/>
    <x v="0"/>
    <x v="0"/>
    <x v="219"/>
    <x v="178"/>
    <x v="5"/>
    <x v="1"/>
    <n v="44"/>
  </r>
  <r>
    <x v="1738"/>
    <x v="0"/>
    <x v="0"/>
    <x v="0"/>
    <x v="219"/>
    <x v="178"/>
    <x v="5"/>
    <x v="2"/>
    <n v="17"/>
  </r>
  <r>
    <x v="1738"/>
    <x v="0"/>
    <x v="0"/>
    <x v="0"/>
    <x v="219"/>
    <x v="178"/>
    <x v="5"/>
    <x v="5"/>
    <n v="6"/>
  </r>
  <r>
    <x v="1739"/>
    <x v="0"/>
    <x v="0"/>
    <x v="0"/>
    <x v="219"/>
    <x v="178"/>
    <x v="5"/>
    <x v="3"/>
    <n v="67"/>
  </r>
  <r>
    <x v="1740"/>
    <x v="0"/>
    <x v="0"/>
    <x v="1"/>
    <x v="14"/>
    <x v="13"/>
    <x v="5"/>
    <x v="1"/>
    <n v="238"/>
  </r>
  <r>
    <x v="1741"/>
    <x v="0"/>
    <x v="0"/>
    <x v="1"/>
    <x v="14"/>
    <x v="13"/>
    <x v="5"/>
    <x v="3"/>
    <n v="238"/>
  </r>
  <r>
    <x v="1742"/>
    <x v="0"/>
    <x v="0"/>
    <x v="0"/>
    <x v="42"/>
    <x v="38"/>
    <x v="5"/>
    <x v="4"/>
    <n v="28"/>
  </r>
  <r>
    <x v="1742"/>
    <x v="0"/>
    <x v="0"/>
    <x v="0"/>
    <x v="42"/>
    <x v="38"/>
    <x v="5"/>
    <x v="2"/>
    <n v="11"/>
  </r>
  <r>
    <x v="1742"/>
    <x v="0"/>
    <x v="0"/>
    <x v="0"/>
    <x v="42"/>
    <x v="38"/>
    <x v="5"/>
    <x v="5"/>
    <n v="8"/>
  </r>
  <r>
    <x v="1743"/>
    <x v="0"/>
    <x v="0"/>
    <x v="0"/>
    <x v="42"/>
    <x v="38"/>
    <x v="5"/>
    <x v="3"/>
    <n v="47"/>
  </r>
  <r>
    <x v="1744"/>
    <x v="0"/>
    <x v="0"/>
    <x v="0"/>
    <x v="117"/>
    <x v="101"/>
    <x v="5"/>
    <x v="1"/>
    <n v="25"/>
  </r>
  <r>
    <x v="1744"/>
    <x v="0"/>
    <x v="0"/>
    <x v="0"/>
    <x v="117"/>
    <x v="101"/>
    <x v="5"/>
    <x v="6"/>
    <n v="7"/>
  </r>
  <r>
    <x v="1745"/>
    <x v="0"/>
    <x v="0"/>
    <x v="0"/>
    <x v="117"/>
    <x v="101"/>
    <x v="5"/>
    <x v="3"/>
    <n v="32"/>
  </r>
  <r>
    <x v="1746"/>
    <x v="3"/>
    <x v="1"/>
    <x v="0"/>
    <x v="21"/>
    <x v="19"/>
    <x v="0"/>
    <x v="4"/>
    <n v="7"/>
  </r>
  <r>
    <x v="1746"/>
    <x v="3"/>
    <x v="1"/>
    <x v="0"/>
    <x v="21"/>
    <x v="19"/>
    <x v="0"/>
    <x v="7"/>
    <s v="*"/>
  </r>
  <r>
    <x v="1746"/>
    <x v="3"/>
    <x v="1"/>
    <x v="0"/>
    <x v="21"/>
    <x v="19"/>
    <x v="0"/>
    <x v="1"/>
    <n v="11"/>
  </r>
  <r>
    <x v="1746"/>
    <x v="3"/>
    <x v="1"/>
    <x v="0"/>
    <x v="21"/>
    <x v="19"/>
    <x v="0"/>
    <x v="2"/>
    <s v="*"/>
  </r>
  <r>
    <x v="1746"/>
    <x v="3"/>
    <x v="1"/>
    <x v="0"/>
    <x v="21"/>
    <x v="19"/>
    <x v="0"/>
    <x v="5"/>
    <n v="8"/>
  </r>
  <r>
    <x v="1747"/>
    <x v="3"/>
    <x v="1"/>
    <x v="0"/>
    <x v="21"/>
    <x v="19"/>
    <x v="0"/>
    <x v="3"/>
    <n v="32"/>
  </r>
  <r>
    <x v="1748"/>
    <x v="0"/>
    <x v="0"/>
    <x v="0"/>
    <x v="92"/>
    <x v="80"/>
    <x v="5"/>
    <x v="1"/>
    <n v="56"/>
  </r>
  <r>
    <x v="1748"/>
    <x v="0"/>
    <x v="0"/>
    <x v="0"/>
    <x v="92"/>
    <x v="80"/>
    <x v="5"/>
    <x v="2"/>
    <n v="15"/>
  </r>
  <r>
    <x v="1748"/>
    <x v="0"/>
    <x v="0"/>
    <x v="0"/>
    <x v="92"/>
    <x v="80"/>
    <x v="5"/>
    <x v="6"/>
    <s v="*"/>
  </r>
  <r>
    <x v="1749"/>
    <x v="0"/>
    <x v="0"/>
    <x v="0"/>
    <x v="92"/>
    <x v="80"/>
    <x v="5"/>
    <x v="3"/>
    <n v="72"/>
  </r>
  <r>
    <x v="1750"/>
    <x v="0"/>
    <x v="0"/>
    <x v="0"/>
    <x v="159"/>
    <x v="138"/>
    <x v="1"/>
    <x v="7"/>
    <n v="9"/>
  </r>
  <r>
    <x v="1750"/>
    <x v="0"/>
    <x v="0"/>
    <x v="0"/>
    <x v="159"/>
    <x v="138"/>
    <x v="1"/>
    <x v="1"/>
    <n v="18"/>
  </r>
  <r>
    <x v="1751"/>
    <x v="0"/>
    <x v="0"/>
    <x v="0"/>
    <x v="159"/>
    <x v="138"/>
    <x v="1"/>
    <x v="3"/>
    <n v="27"/>
  </r>
  <r>
    <x v="1752"/>
    <x v="0"/>
    <x v="0"/>
    <x v="1"/>
    <x v="294"/>
    <x v="226"/>
    <x v="5"/>
    <x v="1"/>
    <n v="126"/>
  </r>
  <r>
    <x v="1752"/>
    <x v="0"/>
    <x v="0"/>
    <x v="1"/>
    <x v="294"/>
    <x v="226"/>
    <x v="5"/>
    <x v="6"/>
    <s v="*"/>
  </r>
  <r>
    <x v="1753"/>
    <x v="0"/>
    <x v="0"/>
    <x v="1"/>
    <x v="294"/>
    <x v="226"/>
    <x v="5"/>
    <x v="3"/>
    <n v="131"/>
  </r>
  <r>
    <x v="1754"/>
    <x v="0"/>
    <x v="0"/>
    <x v="1"/>
    <x v="84"/>
    <x v="73"/>
    <x v="5"/>
    <x v="7"/>
    <s v="*"/>
  </r>
  <r>
    <x v="1754"/>
    <x v="0"/>
    <x v="0"/>
    <x v="1"/>
    <x v="84"/>
    <x v="73"/>
    <x v="5"/>
    <x v="1"/>
    <n v="94"/>
  </r>
  <r>
    <x v="1755"/>
    <x v="0"/>
    <x v="0"/>
    <x v="1"/>
    <x v="84"/>
    <x v="73"/>
    <x v="5"/>
    <x v="3"/>
    <n v="95"/>
  </r>
  <r>
    <x v="1756"/>
    <x v="0"/>
    <x v="0"/>
    <x v="0"/>
    <x v="50"/>
    <x v="46"/>
    <x v="5"/>
    <x v="4"/>
    <n v="27"/>
  </r>
  <r>
    <x v="1756"/>
    <x v="0"/>
    <x v="0"/>
    <x v="0"/>
    <x v="50"/>
    <x v="46"/>
    <x v="5"/>
    <x v="1"/>
    <n v="28"/>
  </r>
  <r>
    <x v="1756"/>
    <x v="0"/>
    <x v="0"/>
    <x v="0"/>
    <x v="50"/>
    <x v="46"/>
    <x v="5"/>
    <x v="2"/>
    <n v="55"/>
  </r>
  <r>
    <x v="1756"/>
    <x v="0"/>
    <x v="0"/>
    <x v="0"/>
    <x v="50"/>
    <x v="46"/>
    <x v="5"/>
    <x v="6"/>
    <s v="*"/>
  </r>
  <r>
    <x v="1756"/>
    <x v="0"/>
    <x v="0"/>
    <x v="0"/>
    <x v="50"/>
    <x v="46"/>
    <x v="5"/>
    <x v="5"/>
    <s v="*"/>
  </r>
  <r>
    <x v="1757"/>
    <x v="0"/>
    <x v="0"/>
    <x v="0"/>
    <x v="50"/>
    <x v="46"/>
    <x v="5"/>
    <x v="3"/>
    <n v="117"/>
  </r>
  <r>
    <x v="1758"/>
    <x v="0"/>
    <x v="0"/>
    <x v="0"/>
    <x v="150"/>
    <x v="129"/>
    <x v="1"/>
    <x v="4"/>
    <s v="*"/>
  </r>
  <r>
    <x v="1758"/>
    <x v="0"/>
    <x v="0"/>
    <x v="0"/>
    <x v="150"/>
    <x v="129"/>
    <x v="1"/>
    <x v="1"/>
    <n v="26"/>
  </r>
  <r>
    <x v="1758"/>
    <x v="0"/>
    <x v="0"/>
    <x v="0"/>
    <x v="150"/>
    <x v="129"/>
    <x v="1"/>
    <x v="2"/>
    <s v="*"/>
  </r>
  <r>
    <x v="1759"/>
    <x v="0"/>
    <x v="0"/>
    <x v="0"/>
    <x v="150"/>
    <x v="129"/>
    <x v="1"/>
    <x v="3"/>
    <n v="29"/>
  </r>
  <r>
    <x v="1760"/>
    <x v="0"/>
    <x v="0"/>
    <x v="0"/>
    <x v="295"/>
    <x v="227"/>
    <x v="4"/>
    <x v="4"/>
    <s v="*"/>
  </r>
  <r>
    <x v="1760"/>
    <x v="0"/>
    <x v="0"/>
    <x v="0"/>
    <x v="295"/>
    <x v="227"/>
    <x v="4"/>
    <x v="1"/>
    <n v="13"/>
  </r>
  <r>
    <x v="1760"/>
    <x v="0"/>
    <x v="0"/>
    <x v="0"/>
    <x v="295"/>
    <x v="227"/>
    <x v="4"/>
    <x v="2"/>
    <s v="*"/>
  </r>
  <r>
    <x v="1760"/>
    <x v="0"/>
    <x v="0"/>
    <x v="0"/>
    <x v="295"/>
    <x v="227"/>
    <x v="4"/>
    <x v="5"/>
    <n v="8"/>
  </r>
  <r>
    <x v="1761"/>
    <x v="0"/>
    <x v="0"/>
    <x v="0"/>
    <x v="295"/>
    <x v="227"/>
    <x v="4"/>
    <x v="3"/>
    <n v="27"/>
  </r>
  <r>
    <x v="1762"/>
    <x v="0"/>
    <x v="0"/>
    <x v="0"/>
    <x v="117"/>
    <x v="101"/>
    <x v="5"/>
    <x v="1"/>
    <n v="26"/>
  </r>
  <r>
    <x v="1762"/>
    <x v="0"/>
    <x v="0"/>
    <x v="0"/>
    <x v="117"/>
    <x v="101"/>
    <x v="5"/>
    <x v="2"/>
    <s v="*"/>
  </r>
  <r>
    <x v="1763"/>
    <x v="0"/>
    <x v="0"/>
    <x v="0"/>
    <x v="117"/>
    <x v="101"/>
    <x v="5"/>
    <x v="3"/>
    <n v="28"/>
  </r>
  <r>
    <x v="1764"/>
    <x v="0"/>
    <x v="0"/>
    <x v="0"/>
    <x v="219"/>
    <x v="178"/>
    <x v="5"/>
    <x v="4"/>
    <s v="*"/>
  </r>
  <r>
    <x v="1764"/>
    <x v="0"/>
    <x v="0"/>
    <x v="0"/>
    <x v="219"/>
    <x v="178"/>
    <x v="5"/>
    <x v="1"/>
    <n v="19"/>
  </r>
  <r>
    <x v="1764"/>
    <x v="0"/>
    <x v="0"/>
    <x v="0"/>
    <x v="219"/>
    <x v="178"/>
    <x v="5"/>
    <x v="2"/>
    <s v="*"/>
  </r>
  <r>
    <x v="1764"/>
    <x v="0"/>
    <x v="0"/>
    <x v="0"/>
    <x v="219"/>
    <x v="178"/>
    <x v="5"/>
    <x v="5"/>
    <s v="*"/>
  </r>
  <r>
    <x v="1765"/>
    <x v="0"/>
    <x v="0"/>
    <x v="0"/>
    <x v="219"/>
    <x v="178"/>
    <x v="5"/>
    <x v="3"/>
    <n v="25"/>
  </r>
  <r>
    <x v="1766"/>
    <x v="0"/>
    <x v="0"/>
    <x v="0"/>
    <x v="88"/>
    <x v="76"/>
    <x v="3"/>
    <x v="1"/>
    <n v="81"/>
  </r>
  <r>
    <x v="1766"/>
    <x v="0"/>
    <x v="0"/>
    <x v="0"/>
    <x v="88"/>
    <x v="76"/>
    <x v="3"/>
    <x v="2"/>
    <n v="15"/>
  </r>
  <r>
    <x v="1766"/>
    <x v="0"/>
    <x v="0"/>
    <x v="0"/>
    <x v="88"/>
    <x v="76"/>
    <x v="3"/>
    <x v="6"/>
    <s v="*"/>
  </r>
  <r>
    <x v="1766"/>
    <x v="0"/>
    <x v="0"/>
    <x v="0"/>
    <x v="88"/>
    <x v="76"/>
    <x v="3"/>
    <x v="5"/>
    <s v="*"/>
  </r>
  <r>
    <x v="1767"/>
    <x v="0"/>
    <x v="0"/>
    <x v="0"/>
    <x v="88"/>
    <x v="76"/>
    <x v="3"/>
    <x v="3"/>
    <n v="100"/>
  </r>
  <r>
    <x v="1768"/>
    <x v="0"/>
    <x v="0"/>
    <x v="0"/>
    <x v="71"/>
    <x v="64"/>
    <x v="4"/>
    <x v="4"/>
    <n v="550"/>
  </r>
  <r>
    <x v="1768"/>
    <x v="0"/>
    <x v="0"/>
    <x v="0"/>
    <x v="71"/>
    <x v="64"/>
    <x v="4"/>
    <x v="8"/>
    <s v="*"/>
  </r>
  <r>
    <x v="1768"/>
    <x v="0"/>
    <x v="0"/>
    <x v="0"/>
    <x v="71"/>
    <x v="64"/>
    <x v="4"/>
    <x v="7"/>
    <n v="79"/>
  </r>
  <r>
    <x v="1768"/>
    <x v="0"/>
    <x v="0"/>
    <x v="0"/>
    <x v="71"/>
    <x v="64"/>
    <x v="4"/>
    <x v="1"/>
    <n v="154"/>
  </r>
  <r>
    <x v="1768"/>
    <x v="0"/>
    <x v="0"/>
    <x v="0"/>
    <x v="71"/>
    <x v="64"/>
    <x v="4"/>
    <x v="2"/>
    <n v="13"/>
  </r>
  <r>
    <x v="1768"/>
    <x v="0"/>
    <x v="0"/>
    <x v="0"/>
    <x v="71"/>
    <x v="64"/>
    <x v="4"/>
    <x v="6"/>
    <s v="*"/>
  </r>
  <r>
    <x v="1768"/>
    <x v="0"/>
    <x v="0"/>
    <x v="0"/>
    <x v="71"/>
    <x v="64"/>
    <x v="4"/>
    <x v="5"/>
    <n v="269"/>
  </r>
  <r>
    <x v="1769"/>
    <x v="0"/>
    <x v="0"/>
    <x v="0"/>
    <x v="71"/>
    <x v="64"/>
    <x v="4"/>
    <x v="3"/>
    <n v="1068"/>
  </r>
  <r>
    <x v="1770"/>
    <x v="0"/>
    <x v="0"/>
    <x v="0"/>
    <x v="219"/>
    <x v="178"/>
    <x v="5"/>
    <x v="1"/>
    <n v="22"/>
  </r>
  <r>
    <x v="1770"/>
    <x v="0"/>
    <x v="0"/>
    <x v="0"/>
    <x v="219"/>
    <x v="178"/>
    <x v="5"/>
    <x v="2"/>
    <n v="16"/>
  </r>
  <r>
    <x v="1770"/>
    <x v="0"/>
    <x v="0"/>
    <x v="0"/>
    <x v="219"/>
    <x v="178"/>
    <x v="5"/>
    <x v="6"/>
    <s v="*"/>
  </r>
  <r>
    <x v="1771"/>
    <x v="0"/>
    <x v="0"/>
    <x v="0"/>
    <x v="219"/>
    <x v="178"/>
    <x v="5"/>
    <x v="3"/>
    <n v="40"/>
  </r>
  <r>
    <x v="1772"/>
    <x v="0"/>
    <x v="0"/>
    <x v="1"/>
    <x v="60"/>
    <x v="56"/>
    <x v="7"/>
    <x v="1"/>
    <n v="99"/>
  </r>
  <r>
    <x v="1772"/>
    <x v="0"/>
    <x v="0"/>
    <x v="1"/>
    <x v="60"/>
    <x v="56"/>
    <x v="7"/>
    <x v="2"/>
    <s v="*"/>
  </r>
  <r>
    <x v="1773"/>
    <x v="0"/>
    <x v="0"/>
    <x v="1"/>
    <x v="60"/>
    <x v="56"/>
    <x v="7"/>
    <x v="3"/>
    <n v="100"/>
  </r>
  <r>
    <x v="1774"/>
    <x v="0"/>
    <x v="0"/>
    <x v="0"/>
    <x v="77"/>
    <x v="67"/>
    <x v="5"/>
    <x v="0"/>
    <s v="*"/>
  </r>
  <r>
    <x v="1774"/>
    <x v="0"/>
    <x v="0"/>
    <x v="0"/>
    <x v="77"/>
    <x v="67"/>
    <x v="5"/>
    <x v="1"/>
    <n v="47"/>
  </r>
  <r>
    <x v="1774"/>
    <x v="0"/>
    <x v="0"/>
    <x v="0"/>
    <x v="77"/>
    <x v="67"/>
    <x v="5"/>
    <x v="2"/>
    <n v="18"/>
  </r>
  <r>
    <x v="1774"/>
    <x v="0"/>
    <x v="0"/>
    <x v="0"/>
    <x v="77"/>
    <x v="67"/>
    <x v="5"/>
    <x v="5"/>
    <s v="*"/>
  </r>
  <r>
    <x v="1775"/>
    <x v="0"/>
    <x v="0"/>
    <x v="0"/>
    <x v="77"/>
    <x v="67"/>
    <x v="5"/>
    <x v="3"/>
    <n v="67"/>
  </r>
  <r>
    <x v="1776"/>
    <x v="0"/>
    <x v="0"/>
    <x v="0"/>
    <x v="78"/>
    <x v="68"/>
    <x v="0"/>
    <x v="4"/>
    <s v="*"/>
  </r>
  <r>
    <x v="1776"/>
    <x v="0"/>
    <x v="0"/>
    <x v="0"/>
    <x v="78"/>
    <x v="68"/>
    <x v="0"/>
    <x v="8"/>
    <s v="*"/>
  </r>
  <r>
    <x v="1776"/>
    <x v="0"/>
    <x v="0"/>
    <x v="0"/>
    <x v="78"/>
    <x v="68"/>
    <x v="0"/>
    <x v="7"/>
    <n v="10"/>
  </r>
  <r>
    <x v="1776"/>
    <x v="0"/>
    <x v="0"/>
    <x v="0"/>
    <x v="78"/>
    <x v="68"/>
    <x v="0"/>
    <x v="1"/>
    <s v="*"/>
  </r>
  <r>
    <x v="1776"/>
    <x v="0"/>
    <x v="0"/>
    <x v="0"/>
    <x v="78"/>
    <x v="68"/>
    <x v="0"/>
    <x v="2"/>
    <s v="*"/>
  </r>
  <r>
    <x v="1776"/>
    <x v="0"/>
    <x v="0"/>
    <x v="0"/>
    <x v="78"/>
    <x v="68"/>
    <x v="0"/>
    <x v="5"/>
    <n v="16"/>
  </r>
  <r>
    <x v="1777"/>
    <x v="0"/>
    <x v="0"/>
    <x v="0"/>
    <x v="78"/>
    <x v="68"/>
    <x v="0"/>
    <x v="3"/>
    <n v="32"/>
  </r>
  <r>
    <x v="1778"/>
    <x v="0"/>
    <x v="0"/>
    <x v="0"/>
    <x v="296"/>
    <x v="210"/>
    <x v="1"/>
    <x v="4"/>
    <s v="*"/>
  </r>
  <r>
    <x v="1778"/>
    <x v="0"/>
    <x v="0"/>
    <x v="0"/>
    <x v="296"/>
    <x v="210"/>
    <x v="1"/>
    <x v="1"/>
    <n v="67"/>
  </r>
  <r>
    <x v="1778"/>
    <x v="0"/>
    <x v="0"/>
    <x v="0"/>
    <x v="296"/>
    <x v="210"/>
    <x v="1"/>
    <x v="5"/>
    <s v="*"/>
  </r>
  <r>
    <x v="1779"/>
    <x v="0"/>
    <x v="0"/>
    <x v="0"/>
    <x v="296"/>
    <x v="210"/>
    <x v="1"/>
    <x v="3"/>
    <n v="73"/>
  </r>
  <r>
    <x v="1780"/>
    <x v="0"/>
    <x v="0"/>
    <x v="1"/>
    <x v="95"/>
    <x v="83"/>
    <x v="6"/>
    <x v="4"/>
    <s v="*"/>
  </r>
  <r>
    <x v="1780"/>
    <x v="0"/>
    <x v="0"/>
    <x v="1"/>
    <x v="95"/>
    <x v="83"/>
    <x v="6"/>
    <x v="1"/>
    <n v="129"/>
  </r>
  <r>
    <x v="1780"/>
    <x v="0"/>
    <x v="0"/>
    <x v="1"/>
    <x v="95"/>
    <x v="83"/>
    <x v="6"/>
    <x v="2"/>
    <n v="12"/>
  </r>
  <r>
    <x v="1780"/>
    <x v="0"/>
    <x v="0"/>
    <x v="1"/>
    <x v="95"/>
    <x v="83"/>
    <x v="6"/>
    <x v="6"/>
    <s v="*"/>
  </r>
  <r>
    <x v="1780"/>
    <x v="0"/>
    <x v="0"/>
    <x v="1"/>
    <x v="95"/>
    <x v="83"/>
    <x v="6"/>
    <x v="5"/>
    <s v="*"/>
  </r>
  <r>
    <x v="1781"/>
    <x v="0"/>
    <x v="0"/>
    <x v="1"/>
    <x v="95"/>
    <x v="83"/>
    <x v="6"/>
    <x v="3"/>
    <n v="146"/>
  </r>
  <r>
    <x v="1782"/>
    <x v="0"/>
    <x v="0"/>
    <x v="0"/>
    <x v="88"/>
    <x v="76"/>
    <x v="3"/>
    <x v="0"/>
    <n v="7"/>
  </r>
  <r>
    <x v="1782"/>
    <x v="0"/>
    <x v="0"/>
    <x v="0"/>
    <x v="88"/>
    <x v="76"/>
    <x v="3"/>
    <x v="4"/>
    <s v="*"/>
  </r>
  <r>
    <x v="1782"/>
    <x v="0"/>
    <x v="0"/>
    <x v="0"/>
    <x v="88"/>
    <x v="76"/>
    <x v="3"/>
    <x v="1"/>
    <n v="64"/>
  </r>
  <r>
    <x v="1782"/>
    <x v="0"/>
    <x v="0"/>
    <x v="0"/>
    <x v="88"/>
    <x v="76"/>
    <x v="3"/>
    <x v="2"/>
    <n v="23"/>
  </r>
  <r>
    <x v="1782"/>
    <x v="0"/>
    <x v="0"/>
    <x v="0"/>
    <x v="88"/>
    <x v="76"/>
    <x v="3"/>
    <x v="6"/>
    <s v="*"/>
  </r>
  <r>
    <x v="1782"/>
    <x v="0"/>
    <x v="0"/>
    <x v="0"/>
    <x v="88"/>
    <x v="76"/>
    <x v="3"/>
    <x v="5"/>
    <s v="*"/>
  </r>
  <r>
    <x v="1783"/>
    <x v="0"/>
    <x v="0"/>
    <x v="0"/>
    <x v="88"/>
    <x v="76"/>
    <x v="3"/>
    <x v="3"/>
    <n v="104"/>
  </r>
  <r>
    <x v="1784"/>
    <x v="0"/>
    <x v="0"/>
    <x v="1"/>
    <x v="277"/>
    <x v="29"/>
    <x v="6"/>
    <x v="1"/>
    <n v="49"/>
  </r>
  <r>
    <x v="1784"/>
    <x v="0"/>
    <x v="0"/>
    <x v="1"/>
    <x v="277"/>
    <x v="29"/>
    <x v="6"/>
    <x v="2"/>
    <s v="*"/>
  </r>
  <r>
    <x v="1784"/>
    <x v="0"/>
    <x v="0"/>
    <x v="1"/>
    <x v="277"/>
    <x v="29"/>
    <x v="6"/>
    <x v="6"/>
    <n v="16"/>
  </r>
  <r>
    <x v="1785"/>
    <x v="0"/>
    <x v="0"/>
    <x v="1"/>
    <x v="277"/>
    <x v="29"/>
    <x v="6"/>
    <x v="3"/>
    <n v="67"/>
  </r>
  <r>
    <x v="1786"/>
    <x v="0"/>
    <x v="0"/>
    <x v="0"/>
    <x v="115"/>
    <x v="99"/>
    <x v="5"/>
    <x v="1"/>
    <n v="15"/>
  </r>
  <r>
    <x v="1786"/>
    <x v="0"/>
    <x v="0"/>
    <x v="0"/>
    <x v="115"/>
    <x v="99"/>
    <x v="5"/>
    <x v="6"/>
    <n v="18"/>
  </r>
  <r>
    <x v="1786"/>
    <x v="0"/>
    <x v="0"/>
    <x v="0"/>
    <x v="115"/>
    <x v="99"/>
    <x v="5"/>
    <x v="5"/>
    <s v="*"/>
  </r>
  <r>
    <x v="1787"/>
    <x v="0"/>
    <x v="0"/>
    <x v="0"/>
    <x v="115"/>
    <x v="99"/>
    <x v="5"/>
    <x v="3"/>
    <n v="34"/>
  </r>
  <r>
    <x v="1788"/>
    <x v="0"/>
    <x v="0"/>
    <x v="0"/>
    <x v="297"/>
    <x v="228"/>
    <x v="3"/>
    <x v="4"/>
    <s v="*"/>
  </r>
  <r>
    <x v="1788"/>
    <x v="0"/>
    <x v="0"/>
    <x v="0"/>
    <x v="297"/>
    <x v="228"/>
    <x v="3"/>
    <x v="1"/>
    <n v="25"/>
  </r>
  <r>
    <x v="1789"/>
    <x v="0"/>
    <x v="0"/>
    <x v="0"/>
    <x v="297"/>
    <x v="228"/>
    <x v="3"/>
    <x v="3"/>
    <n v="28"/>
  </r>
  <r>
    <x v="1790"/>
    <x v="0"/>
    <x v="0"/>
    <x v="1"/>
    <x v="98"/>
    <x v="86"/>
    <x v="7"/>
    <x v="4"/>
    <s v="*"/>
  </r>
  <r>
    <x v="1790"/>
    <x v="0"/>
    <x v="0"/>
    <x v="1"/>
    <x v="98"/>
    <x v="86"/>
    <x v="7"/>
    <x v="1"/>
    <n v="254"/>
  </r>
  <r>
    <x v="1790"/>
    <x v="0"/>
    <x v="0"/>
    <x v="1"/>
    <x v="98"/>
    <x v="86"/>
    <x v="7"/>
    <x v="2"/>
    <n v="57"/>
  </r>
  <r>
    <x v="1790"/>
    <x v="0"/>
    <x v="0"/>
    <x v="1"/>
    <x v="98"/>
    <x v="86"/>
    <x v="7"/>
    <x v="5"/>
    <n v="29"/>
  </r>
  <r>
    <x v="1791"/>
    <x v="0"/>
    <x v="0"/>
    <x v="1"/>
    <x v="98"/>
    <x v="86"/>
    <x v="7"/>
    <x v="3"/>
    <n v="342"/>
  </r>
  <r>
    <x v="1792"/>
    <x v="0"/>
    <x v="0"/>
    <x v="0"/>
    <x v="160"/>
    <x v="5"/>
    <x v="3"/>
    <x v="1"/>
    <n v="107"/>
  </r>
  <r>
    <x v="1792"/>
    <x v="0"/>
    <x v="0"/>
    <x v="0"/>
    <x v="160"/>
    <x v="5"/>
    <x v="3"/>
    <x v="2"/>
    <s v="*"/>
  </r>
  <r>
    <x v="1793"/>
    <x v="0"/>
    <x v="0"/>
    <x v="0"/>
    <x v="160"/>
    <x v="5"/>
    <x v="3"/>
    <x v="3"/>
    <n v="110"/>
  </r>
  <r>
    <x v="1794"/>
    <x v="12"/>
    <x v="1"/>
    <x v="0"/>
    <x v="7"/>
    <x v="7"/>
    <x v="5"/>
    <x v="10"/>
    <n v="27"/>
  </r>
  <r>
    <x v="1794"/>
    <x v="12"/>
    <x v="1"/>
    <x v="0"/>
    <x v="7"/>
    <x v="7"/>
    <x v="5"/>
    <x v="1"/>
    <s v="*"/>
  </r>
  <r>
    <x v="1795"/>
    <x v="12"/>
    <x v="1"/>
    <x v="0"/>
    <x v="7"/>
    <x v="7"/>
    <x v="5"/>
    <x v="3"/>
    <n v="28"/>
  </r>
  <r>
    <x v="1796"/>
    <x v="0"/>
    <x v="0"/>
    <x v="0"/>
    <x v="29"/>
    <x v="27"/>
    <x v="0"/>
    <x v="1"/>
    <n v="39"/>
  </r>
  <r>
    <x v="1796"/>
    <x v="0"/>
    <x v="0"/>
    <x v="0"/>
    <x v="29"/>
    <x v="27"/>
    <x v="0"/>
    <x v="5"/>
    <s v="*"/>
  </r>
  <r>
    <x v="1797"/>
    <x v="0"/>
    <x v="0"/>
    <x v="0"/>
    <x v="29"/>
    <x v="27"/>
    <x v="0"/>
    <x v="3"/>
    <n v="42"/>
  </r>
  <r>
    <x v="1798"/>
    <x v="7"/>
    <x v="1"/>
    <x v="0"/>
    <x v="95"/>
    <x v="83"/>
    <x v="6"/>
    <x v="10"/>
    <s v="*"/>
  </r>
  <r>
    <x v="1798"/>
    <x v="7"/>
    <x v="1"/>
    <x v="0"/>
    <x v="95"/>
    <x v="83"/>
    <x v="6"/>
    <x v="7"/>
    <s v="*"/>
  </r>
  <r>
    <x v="1798"/>
    <x v="7"/>
    <x v="1"/>
    <x v="0"/>
    <x v="95"/>
    <x v="83"/>
    <x v="6"/>
    <x v="1"/>
    <n v="47"/>
  </r>
  <r>
    <x v="1798"/>
    <x v="7"/>
    <x v="1"/>
    <x v="0"/>
    <x v="95"/>
    <x v="83"/>
    <x v="6"/>
    <x v="5"/>
    <s v="*"/>
  </r>
  <r>
    <x v="1799"/>
    <x v="7"/>
    <x v="1"/>
    <x v="0"/>
    <x v="95"/>
    <x v="83"/>
    <x v="6"/>
    <x v="3"/>
    <n v="51"/>
  </r>
  <r>
    <x v="1800"/>
    <x v="0"/>
    <x v="0"/>
    <x v="0"/>
    <x v="99"/>
    <x v="87"/>
    <x v="6"/>
    <x v="1"/>
    <n v="70"/>
  </r>
  <r>
    <x v="1800"/>
    <x v="0"/>
    <x v="0"/>
    <x v="0"/>
    <x v="99"/>
    <x v="87"/>
    <x v="6"/>
    <x v="5"/>
    <s v="*"/>
  </r>
  <r>
    <x v="1801"/>
    <x v="0"/>
    <x v="0"/>
    <x v="0"/>
    <x v="99"/>
    <x v="87"/>
    <x v="6"/>
    <x v="3"/>
    <n v="71"/>
  </r>
  <r>
    <x v="1802"/>
    <x v="0"/>
    <x v="0"/>
    <x v="0"/>
    <x v="210"/>
    <x v="174"/>
    <x v="7"/>
    <x v="1"/>
    <n v="25"/>
  </r>
  <r>
    <x v="1802"/>
    <x v="0"/>
    <x v="0"/>
    <x v="0"/>
    <x v="210"/>
    <x v="174"/>
    <x v="7"/>
    <x v="2"/>
    <s v="*"/>
  </r>
  <r>
    <x v="1803"/>
    <x v="0"/>
    <x v="0"/>
    <x v="0"/>
    <x v="210"/>
    <x v="174"/>
    <x v="7"/>
    <x v="3"/>
    <n v="29"/>
  </r>
  <r>
    <x v="1804"/>
    <x v="2"/>
    <x v="1"/>
    <x v="0"/>
    <x v="298"/>
    <x v="155"/>
    <x v="0"/>
    <x v="9"/>
    <s v="*"/>
  </r>
  <r>
    <x v="1804"/>
    <x v="2"/>
    <x v="1"/>
    <x v="0"/>
    <x v="298"/>
    <x v="155"/>
    <x v="0"/>
    <x v="10"/>
    <n v="9"/>
  </r>
  <r>
    <x v="1804"/>
    <x v="2"/>
    <x v="1"/>
    <x v="0"/>
    <x v="298"/>
    <x v="155"/>
    <x v="0"/>
    <x v="7"/>
    <s v="*"/>
  </r>
  <r>
    <x v="1804"/>
    <x v="2"/>
    <x v="1"/>
    <x v="0"/>
    <x v="298"/>
    <x v="155"/>
    <x v="0"/>
    <x v="1"/>
    <s v="*"/>
  </r>
  <r>
    <x v="1804"/>
    <x v="2"/>
    <x v="1"/>
    <x v="0"/>
    <x v="298"/>
    <x v="155"/>
    <x v="0"/>
    <x v="5"/>
    <n v="8"/>
  </r>
  <r>
    <x v="1805"/>
    <x v="2"/>
    <x v="1"/>
    <x v="0"/>
    <x v="298"/>
    <x v="155"/>
    <x v="0"/>
    <x v="3"/>
    <n v="25"/>
  </r>
  <r>
    <x v="1806"/>
    <x v="14"/>
    <x v="1"/>
    <x v="0"/>
    <x v="299"/>
    <x v="229"/>
    <x v="1"/>
    <x v="8"/>
    <s v="*"/>
  </r>
  <r>
    <x v="1806"/>
    <x v="14"/>
    <x v="1"/>
    <x v="0"/>
    <x v="299"/>
    <x v="229"/>
    <x v="1"/>
    <x v="7"/>
    <n v="8"/>
  </r>
  <r>
    <x v="1806"/>
    <x v="14"/>
    <x v="1"/>
    <x v="0"/>
    <x v="299"/>
    <x v="229"/>
    <x v="1"/>
    <x v="1"/>
    <n v="6"/>
  </r>
  <r>
    <x v="1806"/>
    <x v="14"/>
    <x v="1"/>
    <x v="0"/>
    <x v="299"/>
    <x v="229"/>
    <x v="1"/>
    <x v="2"/>
    <n v="16"/>
  </r>
  <r>
    <x v="1807"/>
    <x v="14"/>
    <x v="1"/>
    <x v="0"/>
    <x v="299"/>
    <x v="229"/>
    <x v="1"/>
    <x v="3"/>
    <n v="32"/>
  </r>
  <r>
    <x v="1808"/>
    <x v="2"/>
    <x v="1"/>
    <x v="0"/>
    <x v="92"/>
    <x v="80"/>
    <x v="5"/>
    <x v="4"/>
    <s v="*"/>
  </r>
  <r>
    <x v="1808"/>
    <x v="2"/>
    <x v="1"/>
    <x v="0"/>
    <x v="92"/>
    <x v="80"/>
    <x v="5"/>
    <x v="7"/>
    <n v="10"/>
  </r>
  <r>
    <x v="1808"/>
    <x v="2"/>
    <x v="1"/>
    <x v="0"/>
    <x v="92"/>
    <x v="80"/>
    <x v="5"/>
    <x v="1"/>
    <n v="11"/>
  </r>
  <r>
    <x v="1808"/>
    <x v="2"/>
    <x v="1"/>
    <x v="0"/>
    <x v="92"/>
    <x v="80"/>
    <x v="5"/>
    <x v="5"/>
    <s v="*"/>
  </r>
  <r>
    <x v="1809"/>
    <x v="2"/>
    <x v="1"/>
    <x v="0"/>
    <x v="92"/>
    <x v="80"/>
    <x v="5"/>
    <x v="3"/>
    <n v="30"/>
  </r>
  <r>
    <x v="1810"/>
    <x v="2"/>
    <x v="1"/>
    <x v="0"/>
    <x v="81"/>
    <x v="70"/>
    <x v="8"/>
    <x v="7"/>
    <n v="28"/>
  </r>
  <r>
    <x v="1810"/>
    <x v="2"/>
    <x v="1"/>
    <x v="0"/>
    <x v="81"/>
    <x v="70"/>
    <x v="8"/>
    <x v="1"/>
    <n v="61"/>
  </r>
  <r>
    <x v="1810"/>
    <x v="2"/>
    <x v="1"/>
    <x v="0"/>
    <x v="81"/>
    <x v="70"/>
    <x v="8"/>
    <x v="5"/>
    <n v="40"/>
  </r>
  <r>
    <x v="1810"/>
    <x v="2"/>
    <x v="1"/>
    <x v="0"/>
    <x v="81"/>
    <x v="70"/>
    <x v="8"/>
    <x v="11"/>
    <s v="*"/>
  </r>
  <r>
    <x v="1811"/>
    <x v="2"/>
    <x v="1"/>
    <x v="0"/>
    <x v="81"/>
    <x v="70"/>
    <x v="8"/>
    <x v="3"/>
    <n v="130"/>
  </r>
  <r>
    <x v="1812"/>
    <x v="0"/>
    <x v="2"/>
    <x v="0"/>
    <x v="294"/>
    <x v="226"/>
    <x v="5"/>
    <x v="4"/>
    <n v="44"/>
  </r>
  <r>
    <x v="1812"/>
    <x v="0"/>
    <x v="2"/>
    <x v="0"/>
    <x v="294"/>
    <x v="226"/>
    <x v="5"/>
    <x v="7"/>
    <n v="99"/>
  </r>
  <r>
    <x v="1812"/>
    <x v="0"/>
    <x v="2"/>
    <x v="0"/>
    <x v="294"/>
    <x v="226"/>
    <x v="5"/>
    <x v="1"/>
    <n v="150"/>
  </r>
  <r>
    <x v="1812"/>
    <x v="0"/>
    <x v="2"/>
    <x v="0"/>
    <x v="294"/>
    <x v="226"/>
    <x v="5"/>
    <x v="2"/>
    <s v="*"/>
  </r>
  <r>
    <x v="1812"/>
    <x v="0"/>
    <x v="2"/>
    <x v="0"/>
    <x v="294"/>
    <x v="226"/>
    <x v="5"/>
    <x v="5"/>
    <s v="*"/>
  </r>
  <r>
    <x v="1813"/>
    <x v="0"/>
    <x v="2"/>
    <x v="0"/>
    <x v="294"/>
    <x v="226"/>
    <x v="5"/>
    <x v="3"/>
    <n v="297"/>
  </r>
  <r>
    <x v="1814"/>
    <x v="0"/>
    <x v="0"/>
    <x v="1"/>
    <x v="112"/>
    <x v="98"/>
    <x v="0"/>
    <x v="4"/>
    <s v="*"/>
  </r>
  <r>
    <x v="1814"/>
    <x v="0"/>
    <x v="0"/>
    <x v="1"/>
    <x v="112"/>
    <x v="98"/>
    <x v="0"/>
    <x v="1"/>
    <n v="54"/>
  </r>
  <r>
    <x v="1814"/>
    <x v="0"/>
    <x v="0"/>
    <x v="1"/>
    <x v="112"/>
    <x v="98"/>
    <x v="0"/>
    <x v="2"/>
    <s v="*"/>
  </r>
  <r>
    <x v="1814"/>
    <x v="0"/>
    <x v="0"/>
    <x v="1"/>
    <x v="112"/>
    <x v="98"/>
    <x v="0"/>
    <x v="5"/>
    <n v="7"/>
  </r>
  <r>
    <x v="1815"/>
    <x v="0"/>
    <x v="0"/>
    <x v="1"/>
    <x v="112"/>
    <x v="98"/>
    <x v="0"/>
    <x v="3"/>
    <n v="66"/>
  </r>
  <r>
    <x v="1816"/>
    <x v="8"/>
    <x v="1"/>
    <x v="1"/>
    <x v="112"/>
    <x v="98"/>
    <x v="0"/>
    <x v="4"/>
    <s v="*"/>
  </r>
  <r>
    <x v="1816"/>
    <x v="8"/>
    <x v="1"/>
    <x v="1"/>
    <x v="112"/>
    <x v="98"/>
    <x v="0"/>
    <x v="1"/>
    <n v="59"/>
  </r>
  <r>
    <x v="1816"/>
    <x v="8"/>
    <x v="1"/>
    <x v="1"/>
    <x v="112"/>
    <x v="98"/>
    <x v="0"/>
    <x v="2"/>
    <n v="11"/>
  </r>
  <r>
    <x v="1816"/>
    <x v="8"/>
    <x v="1"/>
    <x v="1"/>
    <x v="112"/>
    <x v="98"/>
    <x v="0"/>
    <x v="5"/>
    <n v="10"/>
  </r>
  <r>
    <x v="1817"/>
    <x v="8"/>
    <x v="1"/>
    <x v="1"/>
    <x v="112"/>
    <x v="98"/>
    <x v="0"/>
    <x v="3"/>
    <n v="82"/>
  </r>
  <r>
    <x v="1818"/>
    <x v="12"/>
    <x v="1"/>
    <x v="0"/>
    <x v="7"/>
    <x v="7"/>
    <x v="5"/>
    <x v="9"/>
    <s v="*"/>
  </r>
  <r>
    <x v="1818"/>
    <x v="12"/>
    <x v="1"/>
    <x v="0"/>
    <x v="7"/>
    <x v="7"/>
    <x v="5"/>
    <x v="10"/>
    <n v="17"/>
  </r>
  <r>
    <x v="1818"/>
    <x v="12"/>
    <x v="1"/>
    <x v="0"/>
    <x v="7"/>
    <x v="7"/>
    <x v="5"/>
    <x v="4"/>
    <s v="*"/>
  </r>
  <r>
    <x v="1818"/>
    <x v="12"/>
    <x v="1"/>
    <x v="0"/>
    <x v="7"/>
    <x v="7"/>
    <x v="5"/>
    <x v="1"/>
    <s v="*"/>
  </r>
  <r>
    <x v="1818"/>
    <x v="12"/>
    <x v="1"/>
    <x v="0"/>
    <x v="7"/>
    <x v="7"/>
    <x v="5"/>
    <x v="5"/>
    <s v="*"/>
  </r>
  <r>
    <x v="1819"/>
    <x v="12"/>
    <x v="1"/>
    <x v="0"/>
    <x v="7"/>
    <x v="7"/>
    <x v="5"/>
    <x v="3"/>
    <n v="29"/>
  </r>
  <r>
    <x v="1820"/>
    <x v="2"/>
    <x v="1"/>
    <x v="0"/>
    <x v="89"/>
    <x v="77"/>
    <x v="0"/>
    <x v="9"/>
    <s v="*"/>
  </r>
  <r>
    <x v="1820"/>
    <x v="2"/>
    <x v="1"/>
    <x v="0"/>
    <x v="89"/>
    <x v="77"/>
    <x v="0"/>
    <x v="10"/>
    <n v="8"/>
  </r>
  <r>
    <x v="1820"/>
    <x v="2"/>
    <x v="1"/>
    <x v="0"/>
    <x v="89"/>
    <x v="77"/>
    <x v="0"/>
    <x v="4"/>
    <n v="13"/>
  </r>
  <r>
    <x v="1820"/>
    <x v="2"/>
    <x v="1"/>
    <x v="0"/>
    <x v="89"/>
    <x v="77"/>
    <x v="0"/>
    <x v="7"/>
    <s v="*"/>
  </r>
  <r>
    <x v="1820"/>
    <x v="2"/>
    <x v="1"/>
    <x v="0"/>
    <x v="89"/>
    <x v="77"/>
    <x v="0"/>
    <x v="1"/>
    <n v="23"/>
  </r>
  <r>
    <x v="1820"/>
    <x v="2"/>
    <x v="1"/>
    <x v="0"/>
    <x v="89"/>
    <x v="77"/>
    <x v="0"/>
    <x v="2"/>
    <s v="*"/>
  </r>
  <r>
    <x v="1820"/>
    <x v="2"/>
    <x v="1"/>
    <x v="0"/>
    <x v="89"/>
    <x v="77"/>
    <x v="0"/>
    <x v="5"/>
    <n v="10"/>
  </r>
  <r>
    <x v="1820"/>
    <x v="2"/>
    <x v="1"/>
    <x v="0"/>
    <x v="89"/>
    <x v="77"/>
    <x v="0"/>
    <x v="12"/>
    <s v="*"/>
  </r>
  <r>
    <x v="1821"/>
    <x v="2"/>
    <x v="1"/>
    <x v="0"/>
    <x v="89"/>
    <x v="77"/>
    <x v="0"/>
    <x v="3"/>
    <n v="61"/>
  </r>
  <r>
    <x v="1822"/>
    <x v="6"/>
    <x v="1"/>
    <x v="0"/>
    <x v="28"/>
    <x v="26"/>
    <x v="5"/>
    <x v="9"/>
    <n v="27"/>
  </r>
  <r>
    <x v="1822"/>
    <x v="6"/>
    <x v="1"/>
    <x v="0"/>
    <x v="28"/>
    <x v="26"/>
    <x v="5"/>
    <x v="10"/>
    <n v="103"/>
  </r>
  <r>
    <x v="1822"/>
    <x v="6"/>
    <x v="1"/>
    <x v="0"/>
    <x v="28"/>
    <x v="26"/>
    <x v="5"/>
    <x v="4"/>
    <n v="98"/>
  </r>
  <r>
    <x v="1822"/>
    <x v="6"/>
    <x v="1"/>
    <x v="0"/>
    <x v="28"/>
    <x v="26"/>
    <x v="5"/>
    <x v="8"/>
    <n v="6"/>
  </r>
  <r>
    <x v="1822"/>
    <x v="6"/>
    <x v="1"/>
    <x v="0"/>
    <x v="28"/>
    <x v="26"/>
    <x v="5"/>
    <x v="7"/>
    <n v="338"/>
  </r>
  <r>
    <x v="1822"/>
    <x v="6"/>
    <x v="1"/>
    <x v="0"/>
    <x v="28"/>
    <x v="26"/>
    <x v="5"/>
    <x v="1"/>
    <n v="588"/>
  </r>
  <r>
    <x v="1822"/>
    <x v="6"/>
    <x v="1"/>
    <x v="0"/>
    <x v="28"/>
    <x v="26"/>
    <x v="5"/>
    <x v="2"/>
    <n v="157"/>
  </r>
  <r>
    <x v="1822"/>
    <x v="6"/>
    <x v="1"/>
    <x v="0"/>
    <x v="28"/>
    <x v="26"/>
    <x v="5"/>
    <x v="6"/>
    <s v="*"/>
  </r>
  <r>
    <x v="1822"/>
    <x v="6"/>
    <x v="1"/>
    <x v="0"/>
    <x v="28"/>
    <x v="26"/>
    <x v="5"/>
    <x v="5"/>
    <n v="237"/>
  </r>
  <r>
    <x v="1822"/>
    <x v="6"/>
    <x v="1"/>
    <x v="0"/>
    <x v="28"/>
    <x v="26"/>
    <x v="5"/>
    <x v="12"/>
    <s v="*"/>
  </r>
  <r>
    <x v="1822"/>
    <x v="6"/>
    <x v="1"/>
    <x v="0"/>
    <x v="28"/>
    <x v="26"/>
    <x v="5"/>
    <x v="15"/>
    <s v="*"/>
  </r>
  <r>
    <x v="1822"/>
    <x v="6"/>
    <x v="1"/>
    <x v="0"/>
    <x v="28"/>
    <x v="26"/>
    <x v="5"/>
    <x v="13"/>
    <s v="*"/>
  </r>
  <r>
    <x v="1823"/>
    <x v="6"/>
    <x v="1"/>
    <x v="0"/>
    <x v="28"/>
    <x v="26"/>
    <x v="5"/>
    <x v="3"/>
    <n v="1559"/>
  </r>
  <r>
    <x v="1824"/>
    <x v="0"/>
    <x v="0"/>
    <x v="0"/>
    <x v="95"/>
    <x v="83"/>
    <x v="6"/>
    <x v="4"/>
    <s v="*"/>
  </r>
  <r>
    <x v="1824"/>
    <x v="0"/>
    <x v="0"/>
    <x v="0"/>
    <x v="95"/>
    <x v="83"/>
    <x v="6"/>
    <x v="1"/>
    <n v="30"/>
  </r>
  <r>
    <x v="1824"/>
    <x v="0"/>
    <x v="0"/>
    <x v="0"/>
    <x v="95"/>
    <x v="83"/>
    <x v="6"/>
    <x v="2"/>
    <s v="*"/>
  </r>
  <r>
    <x v="1824"/>
    <x v="0"/>
    <x v="0"/>
    <x v="0"/>
    <x v="95"/>
    <x v="83"/>
    <x v="6"/>
    <x v="5"/>
    <s v="*"/>
  </r>
  <r>
    <x v="1825"/>
    <x v="0"/>
    <x v="0"/>
    <x v="0"/>
    <x v="95"/>
    <x v="83"/>
    <x v="6"/>
    <x v="3"/>
    <n v="40"/>
  </r>
  <r>
    <x v="1826"/>
    <x v="0"/>
    <x v="0"/>
    <x v="0"/>
    <x v="173"/>
    <x v="149"/>
    <x v="4"/>
    <x v="1"/>
    <n v="39"/>
  </r>
  <r>
    <x v="1826"/>
    <x v="0"/>
    <x v="0"/>
    <x v="0"/>
    <x v="173"/>
    <x v="149"/>
    <x v="4"/>
    <x v="2"/>
    <n v="9"/>
  </r>
  <r>
    <x v="1826"/>
    <x v="0"/>
    <x v="0"/>
    <x v="0"/>
    <x v="173"/>
    <x v="149"/>
    <x v="4"/>
    <x v="6"/>
    <s v="*"/>
  </r>
  <r>
    <x v="1827"/>
    <x v="0"/>
    <x v="0"/>
    <x v="0"/>
    <x v="173"/>
    <x v="149"/>
    <x v="4"/>
    <x v="3"/>
    <n v="49"/>
  </r>
  <r>
    <x v="1828"/>
    <x v="2"/>
    <x v="1"/>
    <x v="0"/>
    <x v="7"/>
    <x v="7"/>
    <x v="5"/>
    <x v="10"/>
    <n v="8"/>
  </r>
  <r>
    <x v="1828"/>
    <x v="2"/>
    <x v="1"/>
    <x v="0"/>
    <x v="7"/>
    <x v="7"/>
    <x v="5"/>
    <x v="4"/>
    <s v="*"/>
  </r>
  <r>
    <x v="1828"/>
    <x v="2"/>
    <x v="1"/>
    <x v="0"/>
    <x v="7"/>
    <x v="7"/>
    <x v="5"/>
    <x v="7"/>
    <s v="*"/>
  </r>
  <r>
    <x v="1828"/>
    <x v="2"/>
    <x v="1"/>
    <x v="0"/>
    <x v="7"/>
    <x v="7"/>
    <x v="5"/>
    <x v="1"/>
    <n v="6"/>
  </r>
  <r>
    <x v="1828"/>
    <x v="2"/>
    <x v="1"/>
    <x v="0"/>
    <x v="7"/>
    <x v="7"/>
    <x v="5"/>
    <x v="5"/>
    <n v="7"/>
  </r>
  <r>
    <x v="1829"/>
    <x v="2"/>
    <x v="1"/>
    <x v="0"/>
    <x v="7"/>
    <x v="7"/>
    <x v="5"/>
    <x v="3"/>
    <n v="27"/>
  </r>
  <r>
    <x v="1830"/>
    <x v="0"/>
    <x v="0"/>
    <x v="0"/>
    <x v="6"/>
    <x v="6"/>
    <x v="4"/>
    <x v="1"/>
    <n v="194"/>
  </r>
  <r>
    <x v="1830"/>
    <x v="0"/>
    <x v="0"/>
    <x v="0"/>
    <x v="6"/>
    <x v="6"/>
    <x v="4"/>
    <x v="2"/>
    <n v="8"/>
  </r>
  <r>
    <x v="1830"/>
    <x v="0"/>
    <x v="0"/>
    <x v="0"/>
    <x v="6"/>
    <x v="6"/>
    <x v="4"/>
    <x v="5"/>
    <s v="*"/>
  </r>
  <r>
    <x v="1831"/>
    <x v="0"/>
    <x v="0"/>
    <x v="0"/>
    <x v="6"/>
    <x v="6"/>
    <x v="4"/>
    <x v="3"/>
    <n v="205"/>
  </r>
  <r>
    <x v="1832"/>
    <x v="0"/>
    <x v="6"/>
    <x v="0"/>
    <x v="118"/>
    <x v="102"/>
    <x v="4"/>
    <x v="4"/>
    <n v="8"/>
  </r>
  <r>
    <x v="1832"/>
    <x v="0"/>
    <x v="6"/>
    <x v="0"/>
    <x v="118"/>
    <x v="102"/>
    <x v="4"/>
    <x v="7"/>
    <s v="*"/>
  </r>
  <r>
    <x v="1832"/>
    <x v="0"/>
    <x v="6"/>
    <x v="0"/>
    <x v="118"/>
    <x v="102"/>
    <x v="4"/>
    <x v="1"/>
    <n v="11"/>
  </r>
  <r>
    <x v="1832"/>
    <x v="0"/>
    <x v="6"/>
    <x v="0"/>
    <x v="118"/>
    <x v="102"/>
    <x v="4"/>
    <x v="2"/>
    <s v="*"/>
  </r>
  <r>
    <x v="1832"/>
    <x v="0"/>
    <x v="6"/>
    <x v="0"/>
    <x v="118"/>
    <x v="102"/>
    <x v="4"/>
    <x v="5"/>
    <s v="*"/>
  </r>
  <r>
    <x v="1833"/>
    <x v="0"/>
    <x v="6"/>
    <x v="0"/>
    <x v="118"/>
    <x v="102"/>
    <x v="4"/>
    <x v="3"/>
    <n v="27"/>
  </r>
  <r>
    <x v="1834"/>
    <x v="0"/>
    <x v="2"/>
    <x v="0"/>
    <x v="140"/>
    <x v="120"/>
    <x v="4"/>
    <x v="4"/>
    <n v="25"/>
  </r>
  <r>
    <x v="1834"/>
    <x v="0"/>
    <x v="2"/>
    <x v="0"/>
    <x v="140"/>
    <x v="120"/>
    <x v="4"/>
    <x v="7"/>
    <n v="20"/>
  </r>
  <r>
    <x v="1834"/>
    <x v="0"/>
    <x v="2"/>
    <x v="0"/>
    <x v="140"/>
    <x v="120"/>
    <x v="4"/>
    <x v="1"/>
    <n v="83"/>
  </r>
  <r>
    <x v="1834"/>
    <x v="0"/>
    <x v="2"/>
    <x v="0"/>
    <x v="140"/>
    <x v="120"/>
    <x v="4"/>
    <x v="5"/>
    <n v="20"/>
  </r>
  <r>
    <x v="1835"/>
    <x v="0"/>
    <x v="2"/>
    <x v="0"/>
    <x v="140"/>
    <x v="120"/>
    <x v="4"/>
    <x v="3"/>
    <n v="148"/>
  </r>
  <r>
    <x v="1836"/>
    <x v="12"/>
    <x v="1"/>
    <x v="0"/>
    <x v="300"/>
    <x v="230"/>
    <x v="0"/>
    <x v="9"/>
    <n v="14"/>
  </r>
  <r>
    <x v="1836"/>
    <x v="12"/>
    <x v="1"/>
    <x v="0"/>
    <x v="300"/>
    <x v="230"/>
    <x v="0"/>
    <x v="10"/>
    <n v="37"/>
  </r>
  <r>
    <x v="1836"/>
    <x v="12"/>
    <x v="1"/>
    <x v="0"/>
    <x v="300"/>
    <x v="230"/>
    <x v="0"/>
    <x v="4"/>
    <s v="*"/>
  </r>
  <r>
    <x v="1836"/>
    <x v="12"/>
    <x v="1"/>
    <x v="0"/>
    <x v="300"/>
    <x v="230"/>
    <x v="0"/>
    <x v="7"/>
    <s v="*"/>
  </r>
  <r>
    <x v="1836"/>
    <x v="12"/>
    <x v="1"/>
    <x v="0"/>
    <x v="300"/>
    <x v="230"/>
    <x v="0"/>
    <x v="1"/>
    <n v="6"/>
  </r>
  <r>
    <x v="1836"/>
    <x v="12"/>
    <x v="1"/>
    <x v="0"/>
    <x v="300"/>
    <x v="230"/>
    <x v="0"/>
    <x v="2"/>
    <s v="*"/>
  </r>
  <r>
    <x v="1836"/>
    <x v="12"/>
    <x v="1"/>
    <x v="0"/>
    <x v="300"/>
    <x v="230"/>
    <x v="0"/>
    <x v="5"/>
    <s v="*"/>
  </r>
  <r>
    <x v="1837"/>
    <x v="12"/>
    <x v="1"/>
    <x v="0"/>
    <x v="300"/>
    <x v="230"/>
    <x v="0"/>
    <x v="3"/>
    <n v="68"/>
  </r>
  <r>
    <x v="1838"/>
    <x v="0"/>
    <x v="0"/>
    <x v="0"/>
    <x v="19"/>
    <x v="17"/>
    <x v="7"/>
    <x v="4"/>
    <s v="*"/>
  </r>
  <r>
    <x v="1838"/>
    <x v="0"/>
    <x v="0"/>
    <x v="0"/>
    <x v="19"/>
    <x v="17"/>
    <x v="7"/>
    <x v="1"/>
    <n v="48"/>
  </r>
  <r>
    <x v="1838"/>
    <x v="0"/>
    <x v="0"/>
    <x v="0"/>
    <x v="19"/>
    <x v="17"/>
    <x v="7"/>
    <x v="5"/>
    <s v="*"/>
  </r>
  <r>
    <x v="1839"/>
    <x v="0"/>
    <x v="0"/>
    <x v="0"/>
    <x v="19"/>
    <x v="17"/>
    <x v="7"/>
    <x v="3"/>
    <n v="55"/>
  </r>
  <r>
    <x v="1840"/>
    <x v="0"/>
    <x v="0"/>
    <x v="0"/>
    <x v="107"/>
    <x v="93"/>
    <x v="5"/>
    <x v="0"/>
    <s v="*"/>
  </r>
  <r>
    <x v="1840"/>
    <x v="0"/>
    <x v="0"/>
    <x v="0"/>
    <x v="107"/>
    <x v="93"/>
    <x v="5"/>
    <x v="1"/>
    <n v="103"/>
  </r>
  <r>
    <x v="1840"/>
    <x v="0"/>
    <x v="0"/>
    <x v="0"/>
    <x v="107"/>
    <x v="93"/>
    <x v="5"/>
    <x v="2"/>
    <s v="*"/>
  </r>
  <r>
    <x v="1840"/>
    <x v="0"/>
    <x v="0"/>
    <x v="0"/>
    <x v="107"/>
    <x v="93"/>
    <x v="5"/>
    <x v="6"/>
    <s v="*"/>
  </r>
  <r>
    <x v="1840"/>
    <x v="0"/>
    <x v="0"/>
    <x v="0"/>
    <x v="107"/>
    <x v="93"/>
    <x v="5"/>
    <x v="5"/>
    <s v="*"/>
  </r>
  <r>
    <x v="1841"/>
    <x v="0"/>
    <x v="0"/>
    <x v="0"/>
    <x v="107"/>
    <x v="93"/>
    <x v="5"/>
    <x v="3"/>
    <n v="109"/>
  </r>
  <r>
    <x v="1842"/>
    <x v="0"/>
    <x v="0"/>
    <x v="0"/>
    <x v="301"/>
    <x v="231"/>
    <x v="9"/>
    <x v="4"/>
    <s v="*"/>
  </r>
  <r>
    <x v="1842"/>
    <x v="0"/>
    <x v="0"/>
    <x v="0"/>
    <x v="301"/>
    <x v="231"/>
    <x v="9"/>
    <x v="1"/>
    <n v="69"/>
  </r>
  <r>
    <x v="1842"/>
    <x v="0"/>
    <x v="0"/>
    <x v="0"/>
    <x v="301"/>
    <x v="231"/>
    <x v="9"/>
    <x v="2"/>
    <s v="*"/>
  </r>
  <r>
    <x v="1843"/>
    <x v="0"/>
    <x v="0"/>
    <x v="0"/>
    <x v="301"/>
    <x v="231"/>
    <x v="9"/>
    <x v="3"/>
    <n v="73"/>
  </r>
  <r>
    <x v="1844"/>
    <x v="0"/>
    <x v="0"/>
    <x v="0"/>
    <x v="6"/>
    <x v="6"/>
    <x v="4"/>
    <x v="4"/>
    <n v="13"/>
  </r>
  <r>
    <x v="1844"/>
    <x v="0"/>
    <x v="0"/>
    <x v="0"/>
    <x v="6"/>
    <x v="6"/>
    <x v="4"/>
    <x v="7"/>
    <s v="*"/>
  </r>
  <r>
    <x v="1844"/>
    <x v="0"/>
    <x v="0"/>
    <x v="0"/>
    <x v="6"/>
    <x v="6"/>
    <x v="4"/>
    <x v="1"/>
    <n v="10"/>
  </r>
  <r>
    <x v="1844"/>
    <x v="0"/>
    <x v="0"/>
    <x v="0"/>
    <x v="6"/>
    <x v="6"/>
    <x v="4"/>
    <x v="5"/>
    <n v="12"/>
  </r>
  <r>
    <x v="1845"/>
    <x v="0"/>
    <x v="0"/>
    <x v="0"/>
    <x v="6"/>
    <x v="6"/>
    <x v="4"/>
    <x v="3"/>
    <n v="39"/>
  </r>
  <r>
    <x v="1846"/>
    <x v="4"/>
    <x v="1"/>
    <x v="0"/>
    <x v="106"/>
    <x v="92"/>
    <x v="11"/>
    <x v="4"/>
    <n v="8"/>
  </r>
  <r>
    <x v="1846"/>
    <x v="4"/>
    <x v="1"/>
    <x v="0"/>
    <x v="106"/>
    <x v="92"/>
    <x v="11"/>
    <x v="7"/>
    <n v="7"/>
  </r>
  <r>
    <x v="1846"/>
    <x v="4"/>
    <x v="1"/>
    <x v="0"/>
    <x v="106"/>
    <x v="92"/>
    <x v="11"/>
    <x v="1"/>
    <n v="7"/>
  </r>
  <r>
    <x v="1846"/>
    <x v="4"/>
    <x v="1"/>
    <x v="0"/>
    <x v="106"/>
    <x v="92"/>
    <x v="11"/>
    <x v="2"/>
    <s v="*"/>
  </r>
  <r>
    <x v="1846"/>
    <x v="4"/>
    <x v="1"/>
    <x v="0"/>
    <x v="106"/>
    <x v="92"/>
    <x v="11"/>
    <x v="6"/>
    <s v="*"/>
  </r>
  <r>
    <x v="1846"/>
    <x v="4"/>
    <x v="1"/>
    <x v="0"/>
    <x v="106"/>
    <x v="92"/>
    <x v="11"/>
    <x v="5"/>
    <n v="26"/>
  </r>
  <r>
    <x v="1847"/>
    <x v="4"/>
    <x v="1"/>
    <x v="0"/>
    <x v="106"/>
    <x v="92"/>
    <x v="11"/>
    <x v="3"/>
    <n v="51"/>
  </r>
  <r>
    <x v="1848"/>
    <x v="0"/>
    <x v="0"/>
    <x v="0"/>
    <x v="3"/>
    <x v="3"/>
    <x v="3"/>
    <x v="1"/>
    <n v="33"/>
  </r>
  <r>
    <x v="1849"/>
    <x v="0"/>
    <x v="0"/>
    <x v="0"/>
    <x v="3"/>
    <x v="3"/>
    <x v="3"/>
    <x v="3"/>
    <n v="33"/>
  </r>
  <r>
    <x v="1850"/>
    <x v="0"/>
    <x v="0"/>
    <x v="0"/>
    <x v="76"/>
    <x v="57"/>
    <x v="0"/>
    <x v="1"/>
    <n v="17"/>
  </r>
  <r>
    <x v="1850"/>
    <x v="0"/>
    <x v="0"/>
    <x v="0"/>
    <x v="76"/>
    <x v="57"/>
    <x v="0"/>
    <x v="2"/>
    <n v="11"/>
  </r>
  <r>
    <x v="1851"/>
    <x v="0"/>
    <x v="0"/>
    <x v="0"/>
    <x v="76"/>
    <x v="57"/>
    <x v="0"/>
    <x v="3"/>
    <n v="28"/>
  </r>
  <r>
    <x v="1852"/>
    <x v="0"/>
    <x v="0"/>
    <x v="1"/>
    <x v="302"/>
    <x v="232"/>
    <x v="4"/>
    <x v="1"/>
    <n v="60"/>
  </r>
  <r>
    <x v="1852"/>
    <x v="0"/>
    <x v="0"/>
    <x v="1"/>
    <x v="302"/>
    <x v="232"/>
    <x v="4"/>
    <x v="2"/>
    <n v="9"/>
  </r>
  <r>
    <x v="1852"/>
    <x v="0"/>
    <x v="0"/>
    <x v="1"/>
    <x v="302"/>
    <x v="232"/>
    <x v="4"/>
    <x v="5"/>
    <s v="*"/>
  </r>
  <r>
    <x v="1853"/>
    <x v="0"/>
    <x v="0"/>
    <x v="1"/>
    <x v="302"/>
    <x v="232"/>
    <x v="4"/>
    <x v="3"/>
    <n v="70"/>
  </r>
  <r>
    <x v="1854"/>
    <x v="10"/>
    <x v="1"/>
    <x v="0"/>
    <x v="112"/>
    <x v="98"/>
    <x v="8"/>
    <x v="1"/>
    <n v="87"/>
  </r>
  <r>
    <x v="1855"/>
    <x v="10"/>
    <x v="1"/>
    <x v="0"/>
    <x v="112"/>
    <x v="98"/>
    <x v="8"/>
    <x v="3"/>
    <n v="87"/>
  </r>
  <r>
    <x v="1856"/>
    <x v="3"/>
    <x v="1"/>
    <x v="0"/>
    <x v="62"/>
    <x v="57"/>
    <x v="0"/>
    <x v="7"/>
    <n v="23"/>
  </r>
  <r>
    <x v="1856"/>
    <x v="3"/>
    <x v="1"/>
    <x v="0"/>
    <x v="62"/>
    <x v="57"/>
    <x v="0"/>
    <x v="1"/>
    <n v="72"/>
  </r>
  <r>
    <x v="1857"/>
    <x v="3"/>
    <x v="1"/>
    <x v="0"/>
    <x v="62"/>
    <x v="57"/>
    <x v="0"/>
    <x v="3"/>
    <n v="95"/>
  </r>
  <r>
    <x v="1858"/>
    <x v="4"/>
    <x v="1"/>
    <x v="0"/>
    <x v="42"/>
    <x v="38"/>
    <x v="5"/>
    <x v="4"/>
    <n v="17"/>
  </r>
  <r>
    <x v="1858"/>
    <x v="4"/>
    <x v="1"/>
    <x v="0"/>
    <x v="42"/>
    <x v="38"/>
    <x v="5"/>
    <x v="7"/>
    <n v="6"/>
  </r>
  <r>
    <x v="1858"/>
    <x v="4"/>
    <x v="1"/>
    <x v="0"/>
    <x v="42"/>
    <x v="38"/>
    <x v="5"/>
    <x v="1"/>
    <n v="16"/>
  </r>
  <r>
    <x v="1858"/>
    <x v="4"/>
    <x v="1"/>
    <x v="0"/>
    <x v="42"/>
    <x v="38"/>
    <x v="5"/>
    <x v="5"/>
    <s v="*"/>
  </r>
  <r>
    <x v="1859"/>
    <x v="4"/>
    <x v="1"/>
    <x v="0"/>
    <x v="42"/>
    <x v="38"/>
    <x v="5"/>
    <x v="3"/>
    <n v="44"/>
  </r>
  <r>
    <x v="1860"/>
    <x v="0"/>
    <x v="0"/>
    <x v="0"/>
    <x v="173"/>
    <x v="149"/>
    <x v="4"/>
    <x v="4"/>
    <s v="*"/>
  </r>
  <r>
    <x v="1860"/>
    <x v="0"/>
    <x v="0"/>
    <x v="0"/>
    <x v="173"/>
    <x v="149"/>
    <x v="4"/>
    <x v="1"/>
    <n v="14"/>
  </r>
  <r>
    <x v="1860"/>
    <x v="0"/>
    <x v="0"/>
    <x v="0"/>
    <x v="173"/>
    <x v="149"/>
    <x v="4"/>
    <x v="2"/>
    <n v="7"/>
  </r>
  <r>
    <x v="1860"/>
    <x v="0"/>
    <x v="0"/>
    <x v="0"/>
    <x v="173"/>
    <x v="149"/>
    <x v="4"/>
    <x v="5"/>
    <s v="*"/>
  </r>
  <r>
    <x v="1861"/>
    <x v="0"/>
    <x v="0"/>
    <x v="0"/>
    <x v="173"/>
    <x v="149"/>
    <x v="4"/>
    <x v="3"/>
    <n v="25"/>
  </r>
  <r>
    <x v="1862"/>
    <x v="2"/>
    <x v="1"/>
    <x v="1"/>
    <x v="69"/>
    <x v="62"/>
    <x v="0"/>
    <x v="1"/>
    <n v="39"/>
  </r>
  <r>
    <x v="1863"/>
    <x v="2"/>
    <x v="1"/>
    <x v="1"/>
    <x v="69"/>
    <x v="62"/>
    <x v="0"/>
    <x v="3"/>
    <n v="39"/>
  </r>
  <r>
    <x v="1864"/>
    <x v="4"/>
    <x v="1"/>
    <x v="0"/>
    <x v="7"/>
    <x v="7"/>
    <x v="5"/>
    <x v="4"/>
    <s v="*"/>
  </r>
  <r>
    <x v="1864"/>
    <x v="4"/>
    <x v="1"/>
    <x v="0"/>
    <x v="7"/>
    <x v="7"/>
    <x v="5"/>
    <x v="7"/>
    <s v="*"/>
  </r>
  <r>
    <x v="1864"/>
    <x v="4"/>
    <x v="1"/>
    <x v="0"/>
    <x v="7"/>
    <x v="7"/>
    <x v="5"/>
    <x v="1"/>
    <n v="14"/>
  </r>
  <r>
    <x v="1864"/>
    <x v="4"/>
    <x v="1"/>
    <x v="0"/>
    <x v="7"/>
    <x v="7"/>
    <x v="5"/>
    <x v="2"/>
    <s v="*"/>
  </r>
  <r>
    <x v="1864"/>
    <x v="4"/>
    <x v="1"/>
    <x v="0"/>
    <x v="7"/>
    <x v="7"/>
    <x v="5"/>
    <x v="5"/>
    <s v="*"/>
  </r>
  <r>
    <x v="1865"/>
    <x v="4"/>
    <x v="1"/>
    <x v="0"/>
    <x v="7"/>
    <x v="7"/>
    <x v="5"/>
    <x v="3"/>
    <n v="26"/>
  </r>
  <r>
    <x v="1866"/>
    <x v="0"/>
    <x v="0"/>
    <x v="0"/>
    <x v="3"/>
    <x v="3"/>
    <x v="3"/>
    <x v="1"/>
    <n v="27"/>
  </r>
  <r>
    <x v="1866"/>
    <x v="0"/>
    <x v="0"/>
    <x v="0"/>
    <x v="3"/>
    <x v="3"/>
    <x v="3"/>
    <x v="2"/>
    <s v="*"/>
  </r>
  <r>
    <x v="1866"/>
    <x v="0"/>
    <x v="0"/>
    <x v="0"/>
    <x v="3"/>
    <x v="3"/>
    <x v="3"/>
    <x v="5"/>
    <s v="*"/>
  </r>
  <r>
    <x v="1867"/>
    <x v="0"/>
    <x v="0"/>
    <x v="0"/>
    <x v="3"/>
    <x v="3"/>
    <x v="3"/>
    <x v="3"/>
    <n v="34"/>
  </r>
  <r>
    <x v="1868"/>
    <x v="0"/>
    <x v="0"/>
    <x v="0"/>
    <x v="21"/>
    <x v="19"/>
    <x v="0"/>
    <x v="1"/>
    <n v="31"/>
  </r>
  <r>
    <x v="1868"/>
    <x v="0"/>
    <x v="0"/>
    <x v="0"/>
    <x v="21"/>
    <x v="19"/>
    <x v="0"/>
    <x v="2"/>
    <n v="6"/>
  </r>
  <r>
    <x v="1868"/>
    <x v="0"/>
    <x v="0"/>
    <x v="0"/>
    <x v="21"/>
    <x v="19"/>
    <x v="0"/>
    <x v="6"/>
    <s v="*"/>
  </r>
  <r>
    <x v="1868"/>
    <x v="0"/>
    <x v="0"/>
    <x v="0"/>
    <x v="21"/>
    <x v="19"/>
    <x v="0"/>
    <x v="5"/>
    <s v="*"/>
  </r>
  <r>
    <x v="1869"/>
    <x v="0"/>
    <x v="0"/>
    <x v="0"/>
    <x v="21"/>
    <x v="19"/>
    <x v="0"/>
    <x v="3"/>
    <n v="43"/>
  </r>
  <r>
    <x v="1870"/>
    <x v="0"/>
    <x v="0"/>
    <x v="0"/>
    <x v="57"/>
    <x v="53"/>
    <x v="1"/>
    <x v="4"/>
    <s v="*"/>
  </r>
  <r>
    <x v="1870"/>
    <x v="0"/>
    <x v="0"/>
    <x v="0"/>
    <x v="57"/>
    <x v="53"/>
    <x v="1"/>
    <x v="7"/>
    <s v="*"/>
  </r>
  <r>
    <x v="1870"/>
    <x v="0"/>
    <x v="0"/>
    <x v="0"/>
    <x v="57"/>
    <x v="53"/>
    <x v="1"/>
    <x v="1"/>
    <n v="18"/>
  </r>
  <r>
    <x v="1870"/>
    <x v="0"/>
    <x v="0"/>
    <x v="0"/>
    <x v="57"/>
    <x v="53"/>
    <x v="1"/>
    <x v="2"/>
    <s v="*"/>
  </r>
  <r>
    <x v="1870"/>
    <x v="0"/>
    <x v="0"/>
    <x v="0"/>
    <x v="57"/>
    <x v="53"/>
    <x v="1"/>
    <x v="5"/>
    <s v="*"/>
  </r>
  <r>
    <x v="1871"/>
    <x v="0"/>
    <x v="0"/>
    <x v="0"/>
    <x v="57"/>
    <x v="53"/>
    <x v="1"/>
    <x v="3"/>
    <n v="30"/>
  </r>
  <r>
    <x v="1872"/>
    <x v="6"/>
    <x v="1"/>
    <x v="0"/>
    <x v="95"/>
    <x v="83"/>
    <x v="6"/>
    <x v="4"/>
    <s v="*"/>
  </r>
  <r>
    <x v="1872"/>
    <x v="6"/>
    <x v="1"/>
    <x v="0"/>
    <x v="95"/>
    <x v="83"/>
    <x v="6"/>
    <x v="8"/>
    <s v="*"/>
  </r>
  <r>
    <x v="1872"/>
    <x v="6"/>
    <x v="1"/>
    <x v="0"/>
    <x v="95"/>
    <x v="83"/>
    <x v="6"/>
    <x v="7"/>
    <s v="*"/>
  </r>
  <r>
    <x v="1872"/>
    <x v="6"/>
    <x v="1"/>
    <x v="0"/>
    <x v="95"/>
    <x v="83"/>
    <x v="6"/>
    <x v="1"/>
    <s v="*"/>
  </r>
  <r>
    <x v="1872"/>
    <x v="6"/>
    <x v="1"/>
    <x v="0"/>
    <x v="95"/>
    <x v="83"/>
    <x v="6"/>
    <x v="2"/>
    <s v="*"/>
  </r>
  <r>
    <x v="1872"/>
    <x v="6"/>
    <x v="1"/>
    <x v="0"/>
    <x v="95"/>
    <x v="83"/>
    <x v="6"/>
    <x v="6"/>
    <s v="*"/>
  </r>
  <r>
    <x v="1872"/>
    <x v="6"/>
    <x v="1"/>
    <x v="0"/>
    <x v="95"/>
    <x v="83"/>
    <x v="6"/>
    <x v="5"/>
    <n v="8"/>
  </r>
  <r>
    <x v="1873"/>
    <x v="6"/>
    <x v="1"/>
    <x v="0"/>
    <x v="95"/>
    <x v="83"/>
    <x v="6"/>
    <x v="3"/>
    <n v="25"/>
  </r>
  <r>
    <x v="1874"/>
    <x v="6"/>
    <x v="1"/>
    <x v="0"/>
    <x v="20"/>
    <x v="18"/>
    <x v="1"/>
    <x v="4"/>
    <n v="13"/>
  </r>
  <r>
    <x v="1874"/>
    <x v="6"/>
    <x v="1"/>
    <x v="0"/>
    <x v="20"/>
    <x v="18"/>
    <x v="1"/>
    <x v="7"/>
    <n v="120"/>
  </r>
  <r>
    <x v="1874"/>
    <x v="6"/>
    <x v="1"/>
    <x v="0"/>
    <x v="20"/>
    <x v="18"/>
    <x v="1"/>
    <x v="1"/>
    <n v="133"/>
  </r>
  <r>
    <x v="1874"/>
    <x v="6"/>
    <x v="1"/>
    <x v="0"/>
    <x v="20"/>
    <x v="18"/>
    <x v="1"/>
    <x v="5"/>
    <s v="*"/>
  </r>
  <r>
    <x v="1875"/>
    <x v="6"/>
    <x v="1"/>
    <x v="0"/>
    <x v="20"/>
    <x v="18"/>
    <x v="1"/>
    <x v="3"/>
    <n v="270"/>
  </r>
  <r>
    <x v="1876"/>
    <x v="0"/>
    <x v="0"/>
    <x v="1"/>
    <x v="181"/>
    <x v="39"/>
    <x v="4"/>
    <x v="1"/>
    <n v="144"/>
  </r>
  <r>
    <x v="1876"/>
    <x v="0"/>
    <x v="0"/>
    <x v="1"/>
    <x v="181"/>
    <x v="39"/>
    <x v="4"/>
    <x v="2"/>
    <n v="24"/>
  </r>
  <r>
    <x v="1876"/>
    <x v="0"/>
    <x v="0"/>
    <x v="1"/>
    <x v="181"/>
    <x v="39"/>
    <x v="4"/>
    <x v="6"/>
    <s v="*"/>
  </r>
  <r>
    <x v="1876"/>
    <x v="0"/>
    <x v="0"/>
    <x v="1"/>
    <x v="181"/>
    <x v="39"/>
    <x v="4"/>
    <x v="5"/>
    <s v="*"/>
  </r>
  <r>
    <x v="1877"/>
    <x v="0"/>
    <x v="0"/>
    <x v="1"/>
    <x v="181"/>
    <x v="39"/>
    <x v="4"/>
    <x v="3"/>
    <n v="173"/>
  </r>
  <r>
    <x v="1878"/>
    <x v="0"/>
    <x v="0"/>
    <x v="0"/>
    <x v="148"/>
    <x v="127"/>
    <x v="7"/>
    <x v="4"/>
    <n v="9"/>
  </r>
  <r>
    <x v="1878"/>
    <x v="0"/>
    <x v="0"/>
    <x v="0"/>
    <x v="148"/>
    <x v="127"/>
    <x v="7"/>
    <x v="7"/>
    <s v="*"/>
  </r>
  <r>
    <x v="1878"/>
    <x v="0"/>
    <x v="0"/>
    <x v="0"/>
    <x v="148"/>
    <x v="127"/>
    <x v="7"/>
    <x v="1"/>
    <n v="109"/>
  </r>
  <r>
    <x v="1878"/>
    <x v="0"/>
    <x v="0"/>
    <x v="0"/>
    <x v="148"/>
    <x v="127"/>
    <x v="7"/>
    <x v="2"/>
    <s v="*"/>
  </r>
  <r>
    <x v="1879"/>
    <x v="0"/>
    <x v="0"/>
    <x v="0"/>
    <x v="148"/>
    <x v="127"/>
    <x v="7"/>
    <x v="3"/>
    <n v="124"/>
  </r>
  <r>
    <x v="1880"/>
    <x v="0"/>
    <x v="0"/>
    <x v="0"/>
    <x v="106"/>
    <x v="92"/>
    <x v="11"/>
    <x v="0"/>
    <s v="*"/>
  </r>
  <r>
    <x v="1880"/>
    <x v="0"/>
    <x v="0"/>
    <x v="0"/>
    <x v="106"/>
    <x v="92"/>
    <x v="11"/>
    <x v="1"/>
    <n v="83"/>
  </r>
  <r>
    <x v="1880"/>
    <x v="0"/>
    <x v="0"/>
    <x v="0"/>
    <x v="106"/>
    <x v="92"/>
    <x v="11"/>
    <x v="6"/>
    <n v="19"/>
  </r>
  <r>
    <x v="1880"/>
    <x v="0"/>
    <x v="0"/>
    <x v="0"/>
    <x v="106"/>
    <x v="92"/>
    <x v="11"/>
    <x v="5"/>
    <s v="*"/>
  </r>
  <r>
    <x v="1881"/>
    <x v="0"/>
    <x v="0"/>
    <x v="0"/>
    <x v="106"/>
    <x v="92"/>
    <x v="11"/>
    <x v="3"/>
    <n v="104"/>
  </r>
  <r>
    <x v="1882"/>
    <x v="0"/>
    <x v="0"/>
    <x v="0"/>
    <x v="303"/>
    <x v="233"/>
    <x v="2"/>
    <x v="1"/>
    <n v="40"/>
  </r>
  <r>
    <x v="1883"/>
    <x v="0"/>
    <x v="0"/>
    <x v="0"/>
    <x v="303"/>
    <x v="233"/>
    <x v="2"/>
    <x v="3"/>
    <n v="40"/>
  </r>
  <r>
    <x v="1884"/>
    <x v="0"/>
    <x v="0"/>
    <x v="0"/>
    <x v="39"/>
    <x v="1"/>
    <x v="1"/>
    <x v="4"/>
    <s v="*"/>
  </r>
  <r>
    <x v="1884"/>
    <x v="0"/>
    <x v="0"/>
    <x v="0"/>
    <x v="39"/>
    <x v="1"/>
    <x v="1"/>
    <x v="1"/>
    <n v="22"/>
  </r>
  <r>
    <x v="1884"/>
    <x v="0"/>
    <x v="0"/>
    <x v="0"/>
    <x v="39"/>
    <x v="1"/>
    <x v="1"/>
    <x v="2"/>
    <n v="11"/>
  </r>
  <r>
    <x v="1884"/>
    <x v="0"/>
    <x v="0"/>
    <x v="0"/>
    <x v="39"/>
    <x v="1"/>
    <x v="1"/>
    <x v="5"/>
    <s v="*"/>
  </r>
  <r>
    <x v="1885"/>
    <x v="0"/>
    <x v="0"/>
    <x v="0"/>
    <x v="39"/>
    <x v="1"/>
    <x v="1"/>
    <x v="3"/>
    <n v="36"/>
  </r>
  <r>
    <x v="1886"/>
    <x v="0"/>
    <x v="0"/>
    <x v="0"/>
    <x v="219"/>
    <x v="178"/>
    <x v="5"/>
    <x v="4"/>
    <n v="22"/>
  </r>
  <r>
    <x v="1886"/>
    <x v="0"/>
    <x v="0"/>
    <x v="0"/>
    <x v="219"/>
    <x v="178"/>
    <x v="5"/>
    <x v="7"/>
    <s v="*"/>
  </r>
  <r>
    <x v="1886"/>
    <x v="0"/>
    <x v="0"/>
    <x v="0"/>
    <x v="219"/>
    <x v="178"/>
    <x v="5"/>
    <x v="1"/>
    <n v="7"/>
  </r>
  <r>
    <x v="1886"/>
    <x v="0"/>
    <x v="0"/>
    <x v="0"/>
    <x v="219"/>
    <x v="178"/>
    <x v="5"/>
    <x v="2"/>
    <n v="88"/>
  </r>
  <r>
    <x v="1886"/>
    <x v="0"/>
    <x v="0"/>
    <x v="0"/>
    <x v="219"/>
    <x v="178"/>
    <x v="5"/>
    <x v="5"/>
    <s v="*"/>
  </r>
  <r>
    <x v="1887"/>
    <x v="0"/>
    <x v="0"/>
    <x v="0"/>
    <x v="219"/>
    <x v="178"/>
    <x v="5"/>
    <x v="3"/>
    <n v="119"/>
  </r>
  <r>
    <x v="1888"/>
    <x v="0"/>
    <x v="0"/>
    <x v="0"/>
    <x v="90"/>
    <x v="78"/>
    <x v="5"/>
    <x v="1"/>
    <n v="7"/>
  </r>
  <r>
    <x v="1888"/>
    <x v="0"/>
    <x v="0"/>
    <x v="0"/>
    <x v="90"/>
    <x v="78"/>
    <x v="5"/>
    <x v="2"/>
    <n v="45"/>
  </r>
  <r>
    <x v="1889"/>
    <x v="0"/>
    <x v="0"/>
    <x v="0"/>
    <x v="90"/>
    <x v="78"/>
    <x v="5"/>
    <x v="3"/>
    <n v="52"/>
  </r>
  <r>
    <x v="1890"/>
    <x v="0"/>
    <x v="0"/>
    <x v="0"/>
    <x v="77"/>
    <x v="67"/>
    <x v="5"/>
    <x v="1"/>
    <n v="58"/>
  </r>
  <r>
    <x v="1891"/>
    <x v="0"/>
    <x v="0"/>
    <x v="0"/>
    <x v="77"/>
    <x v="67"/>
    <x v="5"/>
    <x v="3"/>
    <n v="58"/>
  </r>
  <r>
    <x v="1892"/>
    <x v="0"/>
    <x v="0"/>
    <x v="0"/>
    <x v="304"/>
    <x v="231"/>
    <x v="9"/>
    <x v="1"/>
    <n v="30"/>
  </r>
  <r>
    <x v="1892"/>
    <x v="0"/>
    <x v="0"/>
    <x v="0"/>
    <x v="304"/>
    <x v="231"/>
    <x v="9"/>
    <x v="2"/>
    <n v="11"/>
  </r>
  <r>
    <x v="1893"/>
    <x v="0"/>
    <x v="0"/>
    <x v="0"/>
    <x v="304"/>
    <x v="231"/>
    <x v="9"/>
    <x v="3"/>
    <n v="41"/>
  </r>
  <r>
    <x v="1894"/>
    <x v="0"/>
    <x v="0"/>
    <x v="0"/>
    <x v="305"/>
    <x v="234"/>
    <x v="0"/>
    <x v="4"/>
    <s v="*"/>
  </r>
  <r>
    <x v="1894"/>
    <x v="0"/>
    <x v="0"/>
    <x v="0"/>
    <x v="305"/>
    <x v="234"/>
    <x v="0"/>
    <x v="1"/>
    <n v="22"/>
  </r>
  <r>
    <x v="1895"/>
    <x v="0"/>
    <x v="0"/>
    <x v="0"/>
    <x v="305"/>
    <x v="234"/>
    <x v="0"/>
    <x v="3"/>
    <n v="25"/>
  </r>
  <r>
    <x v="1896"/>
    <x v="0"/>
    <x v="0"/>
    <x v="0"/>
    <x v="50"/>
    <x v="46"/>
    <x v="5"/>
    <x v="0"/>
    <s v="*"/>
  </r>
  <r>
    <x v="1896"/>
    <x v="0"/>
    <x v="0"/>
    <x v="0"/>
    <x v="50"/>
    <x v="46"/>
    <x v="5"/>
    <x v="4"/>
    <s v="*"/>
  </r>
  <r>
    <x v="1896"/>
    <x v="0"/>
    <x v="0"/>
    <x v="0"/>
    <x v="50"/>
    <x v="46"/>
    <x v="5"/>
    <x v="1"/>
    <n v="97"/>
  </r>
  <r>
    <x v="1896"/>
    <x v="0"/>
    <x v="0"/>
    <x v="0"/>
    <x v="50"/>
    <x v="46"/>
    <x v="5"/>
    <x v="2"/>
    <n v="33"/>
  </r>
  <r>
    <x v="1896"/>
    <x v="0"/>
    <x v="0"/>
    <x v="0"/>
    <x v="50"/>
    <x v="46"/>
    <x v="5"/>
    <x v="5"/>
    <s v="*"/>
  </r>
  <r>
    <x v="1897"/>
    <x v="0"/>
    <x v="0"/>
    <x v="0"/>
    <x v="50"/>
    <x v="46"/>
    <x v="5"/>
    <x v="3"/>
    <n v="138"/>
  </r>
  <r>
    <x v="1898"/>
    <x v="0"/>
    <x v="0"/>
    <x v="1"/>
    <x v="141"/>
    <x v="121"/>
    <x v="0"/>
    <x v="7"/>
    <s v="*"/>
  </r>
  <r>
    <x v="1898"/>
    <x v="0"/>
    <x v="0"/>
    <x v="1"/>
    <x v="141"/>
    <x v="121"/>
    <x v="0"/>
    <x v="1"/>
    <n v="49"/>
  </r>
  <r>
    <x v="1898"/>
    <x v="0"/>
    <x v="0"/>
    <x v="1"/>
    <x v="141"/>
    <x v="121"/>
    <x v="0"/>
    <x v="2"/>
    <s v="*"/>
  </r>
  <r>
    <x v="1898"/>
    <x v="0"/>
    <x v="0"/>
    <x v="1"/>
    <x v="141"/>
    <x v="121"/>
    <x v="0"/>
    <x v="5"/>
    <s v="*"/>
  </r>
  <r>
    <x v="1899"/>
    <x v="0"/>
    <x v="0"/>
    <x v="1"/>
    <x v="141"/>
    <x v="121"/>
    <x v="0"/>
    <x v="3"/>
    <n v="60"/>
  </r>
  <r>
    <x v="1900"/>
    <x v="0"/>
    <x v="0"/>
    <x v="0"/>
    <x v="68"/>
    <x v="61"/>
    <x v="6"/>
    <x v="4"/>
    <s v="*"/>
  </r>
  <r>
    <x v="1900"/>
    <x v="0"/>
    <x v="0"/>
    <x v="0"/>
    <x v="68"/>
    <x v="61"/>
    <x v="6"/>
    <x v="1"/>
    <n v="65"/>
  </r>
  <r>
    <x v="1900"/>
    <x v="0"/>
    <x v="0"/>
    <x v="0"/>
    <x v="68"/>
    <x v="61"/>
    <x v="6"/>
    <x v="2"/>
    <s v="*"/>
  </r>
  <r>
    <x v="1900"/>
    <x v="0"/>
    <x v="0"/>
    <x v="0"/>
    <x v="68"/>
    <x v="61"/>
    <x v="6"/>
    <x v="5"/>
    <s v="*"/>
  </r>
  <r>
    <x v="1901"/>
    <x v="0"/>
    <x v="0"/>
    <x v="0"/>
    <x v="68"/>
    <x v="61"/>
    <x v="6"/>
    <x v="3"/>
    <n v="71"/>
  </r>
  <r>
    <x v="1902"/>
    <x v="0"/>
    <x v="0"/>
    <x v="0"/>
    <x v="137"/>
    <x v="118"/>
    <x v="7"/>
    <x v="1"/>
    <n v="43"/>
  </r>
  <r>
    <x v="1902"/>
    <x v="0"/>
    <x v="0"/>
    <x v="0"/>
    <x v="137"/>
    <x v="118"/>
    <x v="7"/>
    <x v="6"/>
    <s v="*"/>
  </r>
  <r>
    <x v="1903"/>
    <x v="0"/>
    <x v="0"/>
    <x v="0"/>
    <x v="137"/>
    <x v="118"/>
    <x v="7"/>
    <x v="3"/>
    <n v="44"/>
  </r>
  <r>
    <x v="1904"/>
    <x v="2"/>
    <x v="1"/>
    <x v="0"/>
    <x v="42"/>
    <x v="38"/>
    <x v="5"/>
    <x v="10"/>
    <n v="35"/>
  </r>
  <r>
    <x v="1904"/>
    <x v="2"/>
    <x v="1"/>
    <x v="0"/>
    <x v="42"/>
    <x v="38"/>
    <x v="5"/>
    <x v="4"/>
    <n v="7"/>
  </r>
  <r>
    <x v="1904"/>
    <x v="2"/>
    <x v="1"/>
    <x v="0"/>
    <x v="42"/>
    <x v="38"/>
    <x v="5"/>
    <x v="7"/>
    <n v="19"/>
  </r>
  <r>
    <x v="1904"/>
    <x v="2"/>
    <x v="1"/>
    <x v="0"/>
    <x v="42"/>
    <x v="38"/>
    <x v="5"/>
    <x v="1"/>
    <n v="12"/>
  </r>
  <r>
    <x v="1904"/>
    <x v="2"/>
    <x v="1"/>
    <x v="0"/>
    <x v="42"/>
    <x v="38"/>
    <x v="5"/>
    <x v="5"/>
    <n v="13"/>
  </r>
  <r>
    <x v="1905"/>
    <x v="2"/>
    <x v="1"/>
    <x v="0"/>
    <x v="42"/>
    <x v="38"/>
    <x v="5"/>
    <x v="3"/>
    <n v="86"/>
  </r>
  <r>
    <x v="1906"/>
    <x v="0"/>
    <x v="0"/>
    <x v="0"/>
    <x v="294"/>
    <x v="226"/>
    <x v="5"/>
    <x v="1"/>
    <n v="28"/>
  </r>
  <r>
    <x v="1907"/>
    <x v="0"/>
    <x v="0"/>
    <x v="0"/>
    <x v="294"/>
    <x v="226"/>
    <x v="5"/>
    <x v="3"/>
    <n v="28"/>
  </r>
  <r>
    <x v="1908"/>
    <x v="2"/>
    <x v="1"/>
    <x v="0"/>
    <x v="52"/>
    <x v="48"/>
    <x v="5"/>
    <x v="4"/>
    <n v="26"/>
  </r>
  <r>
    <x v="1908"/>
    <x v="2"/>
    <x v="1"/>
    <x v="0"/>
    <x v="52"/>
    <x v="48"/>
    <x v="5"/>
    <x v="7"/>
    <s v="*"/>
  </r>
  <r>
    <x v="1908"/>
    <x v="2"/>
    <x v="1"/>
    <x v="0"/>
    <x v="52"/>
    <x v="48"/>
    <x v="5"/>
    <x v="1"/>
    <n v="32"/>
  </r>
  <r>
    <x v="1908"/>
    <x v="2"/>
    <x v="1"/>
    <x v="0"/>
    <x v="52"/>
    <x v="48"/>
    <x v="5"/>
    <x v="2"/>
    <s v="*"/>
  </r>
  <r>
    <x v="1908"/>
    <x v="2"/>
    <x v="1"/>
    <x v="0"/>
    <x v="52"/>
    <x v="48"/>
    <x v="5"/>
    <x v="5"/>
    <n v="16"/>
  </r>
  <r>
    <x v="1909"/>
    <x v="2"/>
    <x v="1"/>
    <x v="0"/>
    <x v="52"/>
    <x v="48"/>
    <x v="5"/>
    <x v="3"/>
    <n v="77"/>
  </r>
  <r>
    <x v="1910"/>
    <x v="2"/>
    <x v="1"/>
    <x v="0"/>
    <x v="72"/>
    <x v="65"/>
    <x v="3"/>
    <x v="10"/>
    <s v="*"/>
  </r>
  <r>
    <x v="1910"/>
    <x v="2"/>
    <x v="1"/>
    <x v="0"/>
    <x v="72"/>
    <x v="65"/>
    <x v="3"/>
    <x v="4"/>
    <s v="*"/>
  </r>
  <r>
    <x v="1910"/>
    <x v="2"/>
    <x v="1"/>
    <x v="0"/>
    <x v="72"/>
    <x v="65"/>
    <x v="3"/>
    <x v="7"/>
    <s v="*"/>
  </r>
  <r>
    <x v="1910"/>
    <x v="2"/>
    <x v="1"/>
    <x v="0"/>
    <x v="72"/>
    <x v="65"/>
    <x v="3"/>
    <x v="1"/>
    <n v="7"/>
  </r>
  <r>
    <x v="1910"/>
    <x v="2"/>
    <x v="1"/>
    <x v="0"/>
    <x v="72"/>
    <x v="65"/>
    <x v="3"/>
    <x v="2"/>
    <s v="*"/>
  </r>
  <r>
    <x v="1910"/>
    <x v="2"/>
    <x v="1"/>
    <x v="0"/>
    <x v="72"/>
    <x v="65"/>
    <x v="3"/>
    <x v="5"/>
    <n v="12"/>
  </r>
  <r>
    <x v="1911"/>
    <x v="2"/>
    <x v="1"/>
    <x v="0"/>
    <x v="72"/>
    <x v="65"/>
    <x v="3"/>
    <x v="3"/>
    <n v="31"/>
  </r>
  <r>
    <x v="1912"/>
    <x v="0"/>
    <x v="0"/>
    <x v="0"/>
    <x v="294"/>
    <x v="226"/>
    <x v="5"/>
    <x v="4"/>
    <s v="*"/>
  </r>
  <r>
    <x v="1912"/>
    <x v="0"/>
    <x v="0"/>
    <x v="0"/>
    <x v="294"/>
    <x v="226"/>
    <x v="5"/>
    <x v="7"/>
    <n v="9"/>
  </r>
  <r>
    <x v="1912"/>
    <x v="0"/>
    <x v="0"/>
    <x v="0"/>
    <x v="294"/>
    <x v="226"/>
    <x v="5"/>
    <x v="1"/>
    <n v="89"/>
  </r>
  <r>
    <x v="1912"/>
    <x v="0"/>
    <x v="0"/>
    <x v="0"/>
    <x v="294"/>
    <x v="226"/>
    <x v="5"/>
    <x v="2"/>
    <s v="*"/>
  </r>
  <r>
    <x v="1912"/>
    <x v="0"/>
    <x v="0"/>
    <x v="0"/>
    <x v="294"/>
    <x v="226"/>
    <x v="5"/>
    <x v="6"/>
    <s v="*"/>
  </r>
  <r>
    <x v="1912"/>
    <x v="0"/>
    <x v="0"/>
    <x v="0"/>
    <x v="294"/>
    <x v="226"/>
    <x v="5"/>
    <x v="5"/>
    <s v="*"/>
  </r>
  <r>
    <x v="1913"/>
    <x v="0"/>
    <x v="0"/>
    <x v="0"/>
    <x v="294"/>
    <x v="226"/>
    <x v="5"/>
    <x v="3"/>
    <n v="106"/>
  </r>
  <r>
    <x v="1914"/>
    <x v="0"/>
    <x v="0"/>
    <x v="0"/>
    <x v="199"/>
    <x v="166"/>
    <x v="5"/>
    <x v="1"/>
    <n v="8"/>
  </r>
  <r>
    <x v="1914"/>
    <x v="0"/>
    <x v="0"/>
    <x v="0"/>
    <x v="199"/>
    <x v="166"/>
    <x v="5"/>
    <x v="2"/>
    <n v="14"/>
  </r>
  <r>
    <x v="1914"/>
    <x v="0"/>
    <x v="0"/>
    <x v="0"/>
    <x v="199"/>
    <x v="166"/>
    <x v="5"/>
    <x v="6"/>
    <s v="*"/>
  </r>
  <r>
    <x v="1914"/>
    <x v="0"/>
    <x v="0"/>
    <x v="0"/>
    <x v="199"/>
    <x v="166"/>
    <x v="5"/>
    <x v="5"/>
    <n v="7"/>
  </r>
  <r>
    <x v="1915"/>
    <x v="0"/>
    <x v="0"/>
    <x v="0"/>
    <x v="199"/>
    <x v="166"/>
    <x v="5"/>
    <x v="3"/>
    <n v="34"/>
  </r>
  <r>
    <x v="1916"/>
    <x v="0"/>
    <x v="0"/>
    <x v="0"/>
    <x v="72"/>
    <x v="65"/>
    <x v="3"/>
    <x v="1"/>
    <n v="42"/>
  </r>
  <r>
    <x v="1916"/>
    <x v="0"/>
    <x v="0"/>
    <x v="0"/>
    <x v="72"/>
    <x v="65"/>
    <x v="3"/>
    <x v="2"/>
    <s v="*"/>
  </r>
  <r>
    <x v="1917"/>
    <x v="0"/>
    <x v="0"/>
    <x v="0"/>
    <x v="72"/>
    <x v="65"/>
    <x v="3"/>
    <x v="3"/>
    <n v="44"/>
  </r>
  <r>
    <x v="1918"/>
    <x v="0"/>
    <x v="0"/>
    <x v="0"/>
    <x v="306"/>
    <x v="235"/>
    <x v="7"/>
    <x v="1"/>
    <n v="96"/>
  </r>
  <r>
    <x v="1918"/>
    <x v="0"/>
    <x v="0"/>
    <x v="0"/>
    <x v="306"/>
    <x v="235"/>
    <x v="7"/>
    <x v="2"/>
    <s v="*"/>
  </r>
  <r>
    <x v="1919"/>
    <x v="0"/>
    <x v="0"/>
    <x v="0"/>
    <x v="306"/>
    <x v="235"/>
    <x v="7"/>
    <x v="3"/>
    <n v="100"/>
  </r>
  <r>
    <x v="1920"/>
    <x v="0"/>
    <x v="0"/>
    <x v="1"/>
    <x v="100"/>
    <x v="88"/>
    <x v="5"/>
    <x v="0"/>
    <s v="*"/>
  </r>
  <r>
    <x v="1920"/>
    <x v="0"/>
    <x v="0"/>
    <x v="1"/>
    <x v="100"/>
    <x v="88"/>
    <x v="5"/>
    <x v="1"/>
    <n v="26"/>
  </r>
  <r>
    <x v="1920"/>
    <x v="0"/>
    <x v="0"/>
    <x v="1"/>
    <x v="100"/>
    <x v="88"/>
    <x v="5"/>
    <x v="2"/>
    <n v="8"/>
  </r>
  <r>
    <x v="1920"/>
    <x v="0"/>
    <x v="0"/>
    <x v="1"/>
    <x v="100"/>
    <x v="88"/>
    <x v="5"/>
    <x v="6"/>
    <s v="*"/>
  </r>
  <r>
    <x v="1921"/>
    <x v="0"/>
    <x v="0"/>
    <x v="1"/>
    <x v="100"/>
    <x v="88"/>
    <x v="5"/>
    <x v="3"/>
    <n v="37"/>
  </r>
  <r>
    <x v="1922"/>
    <x v="0"/>
    <x v="0"/>
    <x v="0"/>
    <x v="135"/>
    <x v="116"/>
    <x v="3"/>
    <x v="4"/>
    <n v="20"/>
  </r>
  <r>
    <x v="1922"/>
    <x v="0"/>
    <x v="0"/>
    <x v="0"/>
    <x v="135"/>
    <x v="116"/>
    <x v="3"/>
    <x v="1"/>
    <n v="6"/>
  </r>
  <r>
    <x v="1922"/>
    <x v="0"/>
    <x v="0"/>
    <x v="0"/>
    <x v="135"/>
    <x v="116"/>
    <x v="3"/>
    <x v="2"/>
    <s v="*"/>
  </r>
  <r>
    <x v="1923"/>
    <x v="0"/>
    <x v="0"/>
    <x v="0"/>
    <x v="135"/>
    <x v="116"/>
    <x v="3"/>
    <x v="3"/>
    <n v="27"/>
  </r>
  <r>
    <x v="1924"/>
    <x v="0"/>
    <x v="0"/>
    <x v="1"/>
    <x v="80"/>
    <x v="69"/>
    <x v="0"/>
    <x v="1"/>
    <n v="30"/>
  </r>
  <r>
    <x v="1924"/>
    <x v="0"/>
    <x v="0"/>
    <x v="1"/>
    <x v="80"/>
    <x v="69"/>
    <x v="0"/>
    <x v="2"/>
    <s v="*"/>
  </r>
  <r>
    <x v="1924"/>
    <x v="0"/>
    <x v="0"/>
    <x v="1"/>
    <x v="80"/>
    <x v="69"/>
    <x v="0"/>
    <x v="5"/>
    <s v="*"/>
  </r>
  <r>
    <x v="1925"/>
    <x v="0"/>
    <x v="0"/>
    <x v="1"/>
    <x v="80"/>
    <x v="69"/>
    <x v="0"/>
    <x v="3"/>
    <n v="36"/>
  </r>
  <r>
    <x v="1926"/>
    <x v="0"/>
    <x v="0"/>
    <x v="0"/>
    <x v="307"/>
    <x v="236"/>
    <x v="0"/>
    <x v="4"/>
    <s v="*"/>
  </r>
  <r>
    <x v="1926"/>
    <x v="0"/>
    <x v="0"/>
    <x v="0"/>
    <x v="307"/>
    <x v="236"/>
    <x v="0"/>
    <x v="1"/>
    <n v="27"/>
  </r>
  <r>
    <x v="1927"/>
    <x v="0"/>
    <x v="0"/>
    <x v="0"/>
    <x v="307"/>
    <x v="236"/>
    <x v="0"/>
    <x v="3"/>
    <n v="28"/>
  </r>
  <r>
    <x v="1928"/>
    <x v="0"/>
    <x v="0"/>
    <x v="0"/>
    <x v="308"/>
    <x v="127"/>
    <x v="7"/>
    <x v="4"/>
    <s v="*"/>
  </r>
  <r>
    <x v="1928"/>
    <x v="0"/>
    <x v="0"/>
    <x v="0"/>
    <x v="308"/>
    <x v="127"/>
    <x v="7"/>
    <x v="1"/>
    <n v="43"/>
  </r>
  <r>
    <x v="1928"/>
    <x v="0"/>
    <x v="0"/>
    <x v="0"/>
    <x v="308"/>
    <x v="127"/>
    <x v="7"/>
    <x v="2"/>
    <s v="*"/>
  </r>
  <r>
    <x v="1929"/>
    <x v="0"/>
    <x v="0"/>
    <x v="0"/>
    <x v="308"/>
    <x v="127"/>
    <x v="7"/>
    <x v="3"/>
    <n v="45"/>
  </r>
  <r>
    <x v="1930"/>
    <x v="2"/>
    <x v="1"/>
    <x v="0"/>
    <x v="84"/>
    <x v="73"/>
    <x v="5"/>
    <x v="10"/>
    <s v="*"/>
  </r>
  <r>
    <x v="1930"/>
    <x v="2"/>
    <x v="1"/>
    <x v="0"/>
    <x v="84"/>
    <x v="73"/>
    <x v="5"/>
    <x v="0"/>
    <s v="*"/>
  </r>
  <r>
    <x v="1930"/>
    <x v="2"/>
    <x v="1"/>
    <x v="0"/>
    <x v="84"/>
    <x v="73"/>
    <x v="5"/>
    <x v="4"/>
    <n v="23"/>
  </r>
  <r>
    <x v="1930"/>
    <x v="2"/>
    <x v="1"/>
    <x v="0"/>
    <x v="84"/>
    <x v="73"/>
    <x v="5"/>
    <x v="7"/>
    <s v="*"/>
  </r>
  <r>
    <x v="1930"/>
    <x v="2"/>
    <x v="1"/>
    <x v="0"/>
    <x v="84"/>
    <x v="73"/>
    <x v="5"/>
    <x v="1"/>
    <n v="142"/>
  </r>
  <r>
    <x v="1930"/>
    <x v="2"/>
    <x v="1"/>
    <x v="0"/>
    <x v="84"/>
    <x v="73"/>
    <x v="5"/>
    <x v="2"/>
    <s v="*"/>
  </r>
  <r>
    <x v="1930"/>
    <x v="2"/>
    <x v="1"/>
    <x v="0"/>
    <x v="84"/>
    <x v="73"/>
    <x v="5"/>
    <x v="5"/>
    <s v="*"/>
  </r>
  <r>
    <x v="1930"/>
    <x v="2"/>
    <x v="1"/>
    <x v="0"/>
    <x v="84"/>
    <x v="73"/>
    <x v="5"/>
    <x v="12"/>
    <s v="*"/>
  </r>
  <r>
    <x v="1930"/>
    <x v="2"/>
    <x v="1"/>
    <x v="0"/>
    <x v="84"/>
    <x v="73"/>
    <x v="5"/>
    <x v="13"/>
    <n v="9"/>
  </r>
  <r>
    <x v="1931"/>
    <x v="2"/>
    <x v="1"/>
    <x v="0"/>
    <x v="84"/>
    <x v="73"/>
    <x v="5"/>
    <x v="3"/>
    <n v="186"/>
  </r>
  <r>
    <x v="1932"/>
    <x v="2"/>
    <x v="1"/>
    <x v="0"/>
    <x v="14"/>
    <x v="13"/>
    <x v="5"/>
    <x v="10"/>
    <s v="*"/>
  </r>
  <r>
    <x v="1932"/>
    <x v="2"/>
    <x v="1"/>
    <x v="0"/>
    <x v="14"/>
    <x v="13"/>
    <x v="5"/>
    <x v="4"/>
    <s v="*"/>
  </r>
  <r>
    <x v="1932"/>
    <x v="2"/>
    <x v="1"/>
    <x v="0"/>
    <x v="14"/>
    <x v="13"/>
    <x v="5"/>
    <x v="8"/>
    <s v="*"/>
  </r>
  <r>
    <x v="1932"/>
    <x v="2"/>
    <x v="1"/>
    <x v="0"/>
    <x v="14"/>
    <x v="13"/>
    <x v="5"/>
    <x v="7"/>
    <s v="*"/>
  </r>
  <r>
    <x v="1932"/>
    <x v="2"/>
    <x v="1"/>
    <x v="0"/>
    <x v="14"/>
    <x v="13"/>
    <x v="5"/>
    <x v="1"/>
    <n v="11"/>
  </r>
  <r>
    <x v="1932"/>
    <x v="2"/>
    <x v="1"/>
    <x v="0"/>
    <x v="14"/>
    <x v="13"/>
    <x v="5"/>
    <x v="2"/>
    <n v="7"/>
  </r>
  <r>
    <x v="1932"/>
    <x v="2"/>
    <x v="1"/>
    <x v="0"/>
    <x v="14"/>
    <x v="13"/>
    <x v="5"/>
    <x v="5"/>
    <n v="14"/>
  </r>
  <r>
    <x v="1933"/>
    <x v="2"/>
    <x v="1"/>
    <x v="0"/>
    <x v="14"/>
    <x v="13"/>
    <x v="5"/>
    <x v="3"/>
    <n v="39"/>
  </r>
  <r>
    <x v="1934"/>
    <x v="0"/>
    <x v="0"/>
    <x v="0"/>
    <x v="204"/>
    <x v="170"/>
    <x v="3"/>
    <x v="4"/>
    <s v="*"/>
  </r>
  <r>
    <x v="1934"/>
    <x v="0"/>
    <x v="0"/>
    <x v="0"/>
    <x v="204"/>
    <x v="170"/>
    <x v="3"/>
    <x v="1"/>
    <n v="50"/>
  </r>
  <r>
    <x v="1935"/>
    <x v="0"/>
    <x v="0"/>
    <x v="0"/>
    <x v="204"/>
    <x v="170"/>
    <x v="3"/>
    <x v="3"/>
    <n v="51"/>
  </r>
  <r>
    <x v="1936"/>
    <x v="0"/>
    <x v="0"/>
    <x v="0"/>
    <x v="15"/>
    <x v="14"/>
    <x v="5"/>
    <x v="1"/>
    <n v="85"/>
  </r>
  <r>
    <x v="1936"/>
    <x v="0"/>
    <x v="0"/>
    <x v="0"/>
    <x v="15"/>
    <x v="14"/>
    <x v="5"/>
    <x v="2"/>
    <n v="10"/>
  </r>
  <r>
    <x v="1937"/>
    <x v="0"/>
    <x v="0"/>
    <x v="0"/>
    <x v="15"/>
    <x v="14"/>
    <x v="5"/>
    <x v="3"/>
    <n v="95"/>
  </r>
  <r>
    <x v="1938"/>
    <x v="7"/>
    <x v="1"/>
    <x v="0"/>
    <x v="100"/>
    <x v="88"/>
    <x v="5"/>
    <x v="1"/>
    <n v="107"/>
  </r>
  <r>
    <x v="1939"/>
    <x v="7"/>
    <x v="1"/>
    <x v="0"/>
    <x v="100"/>
    <x v="88"/>
    <x v="5"/>
    <x v="3"/>
    <n v="107"/>
  </r>
  <r>
    <x v="1940"/>
    <x v="0"/>
    <x v="0"/>
    <x v="1"/>
    <x v="101"/>
    <x v="89"/>
    <x v="4"/>
    <x v="1"/>
    <n v="55"/>
  </r>
  <r>
    <x v="1941"/>
    <x v="0"/>
    <x v="0"/>
    <x v="1"/>
    <x v="101"/>
    <x v="89"/>
    <x v="4"/>
    <x v="3"/>
    <n v="55"/>
  </r>
  <r>
    <x v="1942"/>
    <x v="9"/>
    <x v="1"/>
    <x v="1"/>
    <x v="14"/>
    <x v="13"/>
    <x v="5"/>
    <x v="4"/>
    <s v="*"/>
  </r>
  <r>
    <x v="1942"/>
    <x v="9"/>
    <x v="1"/>
    <x v="1"/>
    <x v="14"/>
    <x v="13"/>
    <x v="5"/>
    <x v="1"/>
    <n v="24"/>
  </r>
  <r>
    <x v="1942"/>
    <x v="9"/>
    <x v="1"/>
    <x v="1"/>
    <x v="14"/>
    <x v="13"/>
    <x v="5"/>
    <x v="5"/>
    <s v="*"/>
  </r>
  <r>
    <x v="1943"/>
    <x v="9"/>
    <x v="1"/>
    <x v="1"/>
    <x v="14"/>
    <x v="13"/>
    <x v="5"/>
    <x v="3"/>
    <n v="28"/>
  </r>
  <r>
    <x v="1944"/>
    <x v="0"/>
    <x v="0"/>
    <x v="0"/>
    <x v="15"/>
    <x v="14"/>
    <x v="5"/>
    <x v="1"/>
    <n v="95"/>
  </r>
  <r>
    <x v="1944"/>
    <x v="0"/>
    <x v="0"/>
    <x v="0"/>
    <x v="15"/>
    <x v="14"/>
    <x v="5"/>
    <x v="2"/>
    <s v="*"/>
  </r>
  <r>
    <x v="1944"/>
    <x v="0"/>
    <x v="0"/>
    <x v="0"/>
    <x v="15"/>
    <x v="14"/>
    <x v="5"/>
    <x v="6"/>
    <s v="*"/>
  </r>
  <r>
    <x v="1945"/>
    <x v="0"/>
    <x v="0"/>
    <x v="0"/>
    <x v="15"/>
    <x v="14"/>
    <x v="5"/>
    <x v="3"/>
    <n v="101"/>
  </r>
  <r>
    <x v="1946"/>
    <x v="0"/>
    <x v="0"/>
    <x v="0"/>
    <x v="45"/>
    <x v="41"/>
    <x v="5"/>
    <x v="1"/>
    <n v="34"/>
  </r>
  <r>
    <x v="1946"/>
    <x v="0"/>
    <x v="0"/>
    <x v="0"/>
    <x v="45"/>
    <x v="41"/>
    <x v="5"/>
    <x v="2"/>
    <s v="*"/>
  </r>
  <r>
    <x v="1947"/>
    <x v="0"/>
    <x v="0"/>
    <x v="0"/>
    <x v="45"/>
    <x v="41"/>
    <x v="5"/>
    <x v="3"/>
    <n v="36"/>
  </r>
  <r>
    <x v="1948"/>
    <x v="0"/>
    <x v="0"/>
    <x v="0"/>
    <x v="188"/>
    <x v="156"/>
    <x v="8"/>
    <x v="1"/>
    <n v="50"/>
  </r>
  <r>
    <x v="1948"/>
    <x v="0"/>
    <x v="0"/>
    <x v="0"/>
    <x v="188"/>
    <x v="156"/>
    <x v="8"/>
    <x v="2"/>
    <n v="9"/>
  </r>
  <r>
    <x v="1948"/>
    <x v="0"/>
    <x v="0"/>
    <x v="0"/>
    <x v="188"/>
    <x v="156"/>
    <x v="8"/>
    <x v="6"/>
    <s v="*"/>
  </r>
  <r>
    <x v="1948"/>
    <x v="0"/>
    <x v="0"/>
    <x v="0"/>
    <x v="188"/>
    <x v="156"/>
    <x v="8"/>
    <x v="5"/>
    <s v="*"/>
  </r>
  <r>
    <x v="1949"/>
    <x v="0"/>
    <x v="0"/>
    <x v="0"/>
    <x v="188"/>
    <x v="156"/>
    <x v="8"/>
    <x v="3"/>
    <n v="62"/>
  </r>
  <r>
    <x v="1950"/>
    <x v="2"/>
    <x v="1"/>
    <x v="0"/>
    <x v="92"/>
    <x v="80"/>
    <x v="5"/>
    <x v="1"/>
    <n v="30"/>
  </r>
  <r>
    <x v="1950"/>
    <x v="2"/>
    <x v="1"/>
    <x v="0"/>
    <x v="92"/>
    <x v="80"/>
    <x v="5"/>
    <x v="2"/>
    <s v="*"/>
  </r>
  <r>
    <x v="1951"/>
    <x v="2"/>
    <x v="1"/>
    <x v="0"/>
    <x v="92"/>
    <x v="80"/>
    <x v="5"/>
    <x v="3"/>
    <n v="32"/>
  </r>
  <r>
    <x v="1952"/>
    <x v="1"/>
    <x v="1"/>
    <x v="0"/>
    <x v="52"/>
    <x v="48"/>
    <x v="5"/>
    <x v="4"/>
    <n v="7"/>
  </r>
  <r>
    <x v="1952"/>
    <x v="1"/>
    <x v="1"/>
    <x v="0"/>
    <x v="52"/>
    <x v="48"/>
    <x v="5"/>
    <x v="7"/>
    <s v="*"/>
  </r>
  <r>
    <x v="1952"/>
    <x v="1"/>
    <x v="1"/>
    <x v="0"/>
    <x v="52"/>
    <x v="48"/>
    <x v="5"/>
    <x v="1"/>
    <n v="10"/>
  </r>
  <r>
    <x v="1952"/>
    <x v="1"/>
    <x v="1"/>
    <x v="0"/>
    <x v="52"/>
    <x v="48"/>
    <x v="5"/>
    <x v="5"/>
    <n v="6"/>
  </r>
  <r>
    <x v="1953"/>
    <x v="1"/>
    <x v="1"/>
    <x v="0"/>
    <x v="52"/>
    <x v="48"/>
    <x v="5"/>
    <x v="3"/>
    <n v="25"/>
  </r>
  <r>
    <x v="1954"/>
    <x v="0"/>
    <x v="0"/>
    <x v="1"/>
    <x v="182"/>
    <x v="152"/>
    <x v="0"/>
    <x v="4"/>
    <s v="*"/>
  </r>
  <r>
    <x v="1954"/>
    <x v="0"/>
    <x v="0"/>
    <x v="1"/>
    <x v="182"/>
    <x v="152"/>
    <x v="0"/>
    <x v="1"/>
    <n v="46"/>
  </r>
  <r>
    <x v="1954"/>
    <x v="0"/>
    <x v="0"/>
    <x v="1"/>
    <x v="182"/>
    <x v="152"/>
    <x v="0"/>
    <x v="2"/>
    <s v="*"/>
  </r>
  <r>
    <x v="1954"/>
    <x v="0"/>
    <x v="0"/>
    <x v="1"/>
    <x v="182"/>
    <x v="152"/>
    <x v="0"/>
    <x v="6"/>
    <s v="*"/>
  </r>
  <r>
    <x v="1954"/>
    <x v="0"/>
    <x v="0"/>
    <x v="1"/>
    <x v="182"/>
    <x v="152"/>
    <x v="0"/>
    <x v="5"/>
    <s v="*"/>
  </r>
  <r>
    <x v="1955"/>
    <x v="0"/>
    <x v="0"/>
    <x v="1"/>
    <x v="182"/>
    <x v="152"/>
    <x v="0"/>
    <x v="3"/>
    <n v="54"/>
  </r>
  <r>
    <x v="1956"/>
    <x v="0"/>
    <x v="0"/>
    <x v="0"/>
    <x v="160"/>
    <x v="5"/>
    <x v="3"/>
    <x v="4"/>
    <s v="*"/>
  </r>
  <r>
    <x v="1956"/>
    <x v="0"/>
    <x v="0"/>
    <x v="0"/>
    <x v="160"/>
    <x v="5"/>
    <x v="3"/>
    <x v="1"/>
    <n v="22"/>
  </r>
  <r>
    <x v="1956"/>
    <x v="0"/>
    <x v="0"/>
    <x v="0"/>
    <x v="160"/>
    <x v="5"/>
    <x v="3"/>
    <x v="2"/>
    <n v="10"/>
  </r>
  <r>
    <x v="1956"/>
    <x v="0"/>
    <x v="0"/>
    <x v="0"/>
    <x v="160"/>
    <x v="5"/>
    <x v="3"/>
    <x v="5"/>
    <s v="*"/>
  </r>
  <r>
    <x v="1957"/>
    <x v="0"/>
    <x v="0"/>
    <x v="0"/>
    <x v="160"/>
    <x v="5"/>
    <x v="3"/>
    <x v="3"/>
    <n v="36"/>
  </r>
  <r>
    <x v="1958"/>
    <x v="0"/>
    <x v="0"/>
    <x v="0"/>
    <x v="109"/>
    <x v="95"/>
    <x v="0"/>
    <x v="1"/>
    <n v="49"/>
  </r>
  <r>
    <x v="1958"/>
    <x v="0"/>
    <x v="0"/>
    <x v="0"/>
    <x v="109"/>
    <x v="95"/>
    <x v="0"/>
    <x v="2"/>
    <s v="*"/>
  </r>
  <r>
    <x v="1959"/>
    <x v="0"/>
    <x v="0"/>
    <x v="0"/>
    <x v="109"/>
    <x v="95"/>
    <x v="0"/>
    <x v="3"/>
    <n v="52"/>
  </r>
  <r>
    <x v="1960"/>
    <x v="0"/>
    <x v="0"/>
    <x v="0"/>
    <x v="88"/>
    <x v="76"/>
    <x v="3"/>
    <x v="1"/>
    <n v="28"/>
  </r>
  <r>
    <x v="1960"/>
    <x v="0"/>
    <x v="0"/>
    <x v="0"/>
    <x v="88"/>
    <x v="76"/>
    <x v="3"/>
    <x v="2"/>
    <s v="*"/>
  </r>
  <r>
    <x v="1961"/>
    <x v="0"/>
    <x v="0"/>
    <x v="0"/>
    <x v="88"/>
    <x v="76"/>
    <x v="3"/>
    <x v="3"/>
    <n v="29"/>
  </r>
  <r>
    <x v="1962"/>
    <x v="0"/>
    <x v="0"/>
    <x v="1"/>
    <x v="3"/>
    <x v="3"/>
    <x v="3"/>
    <x v="0"/>
    <s v="*"/>
  </r>
  <r>
    <x v="1962"/>
    <x v="0"/>
    <x v="0"/>
    <x v="1"/>
    <x v="3"/>
    <x v="3"/>
    <x v="3"/>
    <x v="1"/>
    <n v="80"/>
  </r>
  <r>
    <x v="1962"/>
    <x v="0"/>
    <x v="0"/>
    <x v="1"/>
    <x v="3"/>
    <x v="3"/>
    <x v="3"/>
    <x v="2"/>
    <n v="9"/>
  </r>
  <r>
    <x v="1962"/>
    <x v="0"/>
    <x v="0"/>
    <x v="1"/>
    <x v="3"/>
    <x v="3"/>
    <x v="3"/>
    <x v="5"/>
    <s v="*"/>
  </r>
  <r>
    <x v="1963"/>
    <x v="0"/>
    <x v="0"/>
    <x v="1"/>
    <x v="3"/>
    <x v="3"/>
    <x v="3"/>
    <x v="3"/>
    <n v="93"/>
  </r>
  <r>
    <x v="1964"/>
    <x v="0"/>
    <x v="0"/>
    <x v="1"/>
    <x v="15"/>
    <x v="14"/>
    <x v="5"/>
    <x v="1"/>
    <n v="75"/>
  </r>
  <r>
    <x v="1964"/>
    <x v="0"/>
    <x v="0"/>
    <x v="1"/>
    <x v="15"/>
    <x v="14"/>
    <x v="5"/>
    <x v="2"/>
    <n v="13"/>
  </r>
  <r>
    <x v="1964"/>
    <x v="0"/>
    <x v="0"/>
    <x v="1"/>
    <x v="15"/>
    <x v="14"/>
    <x v="5"/>
    <x v="5"/>
    <s v="*"/>
  </r>
  <r>
    <x v="1965"/>
    <x v="0"/>
    <x v="0"/>
    <x v="1"/>
    <x v="15"/>
    <x v="14"/>
    <x v="5"/>
    <x v="3"/>
    <n v="89"/>
  </r>
  <r>
    <x v="1966"/>
    <x v="0"/>
    <x v="7"/>
    <x v="0"/>
    <x v="7"/>
    <x v="7"/>
    <x v="5"/>
    <x v="7"/>
    <n v="6"/>
  </r>
  <r>
    <x v="1966"/>
    <x v="0"/>
    <x v="7"/>
    <x v="0"/>
    <x v="7"/>
    <x v="7"/>
    <x v="5"/>
    <x v="1"/>
    <n v="28"/>
  </r>
  <r>
    <x v="1967"/>
    <x v="0"/>
    <x v="7"/>
    <x v="0"/>
    <x v="7"/>
    <x v="7"/>
    <x v="5"/>
    <x v="3"/>
    <n v="34"/>
  </r>
  <r>
    <x v="1968"/>
    <x v="9"/>
    <x v="1"/>
    <x v="0"/>
    <x v="309"/>
    <x v="233"/>
    <x v="2"/>
    <x v="22"/>
    <n v="25"/>
  </r>
  <r>
    <x v="1969"/>
    <x v="9"/>
    <x v="1"/>
    <x v="0"/>
    <x v="309"/>
    <x v="233"/>
    <x v="2"/>
    <x v="3"/>
    <n v="25"/>
  </r>
  <r>
    <x v="1970"/>
    <x v="4"/>
    <x v="1"/>
    <x v="0"/>
    <x v="42"/>
    <x v="38"/>
    <x v="5"/>
    <x v="9"/>
    <s v="*"/>
  </r>
  <r>
    <x v="1970"/>
    <x v="4"/>
    <x v="1"/>
    <x v="0"/>
    <x v="42"/>
    <x v="38"/>
    <x v="5"/>
    <x v="10"/>
    <s v="*"/>
  </r>
  <r>
    <x v="1970"/>
    <x v="4"/>
    <x v="1"/>
    <x v="0"/>
    <x v="42"/>
    <x v="38"/>
    <x v="5"/>
    <x v="4"/>
    <s v="*"/>
  </r>
  <r>
    <x v="1970"/>
    <x v="4"/>
    <x v="1"/>
    <x v="0"/>
    <x v="42"/>
    <x v="38"/>
    <x v="5"/>
    <x v="7"/>
    <s v="*"/>
  </r>
  <r>
    <x v="1970"/>
    <x v="4"/>
    <x v="1"/>
    <x v="0"/>
    <x v="42"/>
    <x v="38"/>
    <x v="5"/>
    <x v="1"/>
    <n v="12"/>
  </r>
  <r>
    <x v="1970"/>
    <x v="4"/>
    <x v="1"/>
    <x v="0"/>
    <x v="42"/>
    <x v="38"/>
    <x v="5"/>
    <x v="2"/>
    <s v="*"/>
  </r>
  <r>
    <x v="1970"/>
    <x v="4"/>
    <x v="1"/>
    <x v="0"/>
    <x v="42"/>
    <x v="38"/>
    <x v="5"/>
    <x v="5"/>
    <n v="7"/>
  </r>
  <r>
    <x v="1971"/>
    <x v="4"/>
    <x v="1"/>
    <x v="0"/>
    <x v="42"/>
    <x v="38"/>
    <x v="5"/>
    <x v="3"/>
    <n v="29"/>
  </r>
  <r>
    <x v="1972"/>
    <x v="14"/>
    <x v="1"/>
    <x v="0"/>
    <x v="92"/>
    <x v="80"/>
    <x v="5"/>
    <x v="4"/>
    <s v="*"/>
  </r>
  <r>
    <x v="1972"/>
    <x v="14"/>
    <x v="1"/>
    <x v="0"/>
    <x v="92"/>
    <x v="80"/>
    <x v="5"/>
    <x v="1"/>
    <n v="14"/>
  </r>
  <r>
    <x v="1972"/>
    <x v="14"/>
    <x v="1"/>
    <x v="0"/>
    <x v="92"/>
    <x v="80"/>
    <x v="5"/>
    <x v="2"/>
    <n v="6"/>
  </r>
  <r>
    <x v="1972"/>
    <x v="14"/>
    <x v="1"/>
    <x v="0"/>
    <x v="92"/>
    <x v="80"/>
    <x v="5"/>
    <x v="5"/>
    <n v="11"/>
  </r>
  <r>
    <x v="1973"/>
    <x v="14"/>
    <x v="1"/>
    <x v="0"/>
    <x v="92"/>
    <x v="80"/>
    <x v="5"/>
    <x v="3"/>
    <n v="35"/>
  </r>
  <r>
    <x v="1974"/>
    <x v="0"/>
    <x v="0"/>
    <x v="0"/>
    <x v="219"/>
    <x v="178"/>
    <x v="5"/>
    <x v="0"/>
    <s v="*"/>
  </r>
  <r>
    <x v="1974"/>
    <x v="0"/>
    <x v="0"/>
    <x v="0"/>
    <x v="219"/>
    <x v="178"/>
    <x v="5"/>
    <x v="1"/>
    <n v="27"/>
  </r>
  <r>
    <x v="1974"/>
    <x v="0"/>
    <x v="0"/>
    <x v="0"/>
    <x v="219"/>
    <x v="178"/>
    <x v="5"/>
    <x v="2"/>
    <s v="*"/>
  </r>
  <r>
    <x v="1975"/>
    <x v="0"/>
    <x v="0"/>
    <x v="0"/>
    <x v="219"/>
    <x v="178"/>
    <x v="5"/>
    <x v="3"/>
    <n v="30"/>
  </r>
  <r>
    <x v="1976"/>
    <x v="0"/>
    <x v="0"/>
    <x v="0"/>
    <x v="204"/>
    <x v="170"/>
    <x v="3"/>
    <x v="1"/>
    <n v="36"/>
  </r>
  <r>
    <x v="1976"/>
    <x v="0"/>
    <x v="0"/>
    <x v="0"/>
    <x v="204"/>
    <x v="170"/>
    <x v="3"/>
    <x v="5"/>
    <n v="6"/>
  </r>
  <r>
    <x v="1977"/>
    <x v="0"/>
    <x v="0"/>
    <x v="0"/>
    <x v="204"/>
    <x v="170"/>
    <x v="3"/>
    <x v="3"/>
    <n v="42"/>
  </r>
  <r>
    <x v="1978"/>
    <x v="0"/>
    <x v="0"/>
    <x v="0"/>
    <x v="120"/>
    <x v="104"/>
    <x v="6"/>
    <x v="4"/>
    <n v="11"/>
  </r>
  <r>
    <x v="1978"/>
    <x v="0"/>
    <x v="0"/>
    <x v="0"/>
    <x v="120"/>
    <x v="104"/>
    <x v="6"/>
    <x v="1"/>
    <n v="41"/>
  </r>
  <r>
    <x v="1978"/>
    <x v="0"/>
    <x v="0"/>
    <x v="0"/>
    <x v="120"/>
    <x v="104"/>
    <x v="6"/>
    <x v="2"/>
    <s v="*"/>
  </r>
  <r>
    <x v="1978"/>
    <x v="0"/>
    <x v="0"/>
    <x v="0"/>
    <x v="120"/>
    <x v="104"/>
    <x v="6"/>
    <x v="5"/>
    <n v="15"/>
  </r>
  <r>
    <x v="1979"/>
    <x v="0"/>
    <x v="0"/>
    <x v="0"/>
    <x v="120"/>
    <x v="104"/>
    <x v="6"/>
    <x v="3"/>
    <n v="69"/>
  </r>
  <r>
    <x v="1980"/>
    <x v="0"/>
    <x v="0"/>
    <x v="0"/>
    <x v="62"/>
    <x v="57"/>
    <x v="0"/>
    <x v="1"/>
    <n v="39"/>
  </r>
  <r>
    <x v="1981"/>
    <x v="0"/>
    <x v="0"/>
    <x v="0"/>
    <x v="62"/>
    <x v="57"/>
    <x v="0"/>
    <x v="3"/>
    <n v="39"/>
  </r>
  <r>
    <x v="1982"/>
    <x v="0"/>
    <x v="0"/>
    <x v="0"/>
    <x v="115"/>
    <x v="99"/>
    <x v="5"/>
    <x v="1"/>
    <n v="18"/>
  </r>
  <r>
    <x v="1982"/>
    <x v="0"/>
    <x v="0"/>
    <x v="0"/>
    <x v="115"/>
    <x v="99"/>
    <x v="5"/>
    <x v="2"/>
    <n v="22"/>
  </r>
  <r>
    <x v="1982"/>
    <x v="0"/>
    <x v="0"/>
    <x v="0"/>
    <x v="115"/>
    <x v="99"/>
    <x v="5"/>
    <x v="5"/>
    <s v="*"/>
  </r>
  <r>
    <x v="1983"/>
    <x v="0"/>
    <x v="0"/>
    <x v="0"/>
    <x v="115"/>
    <x v="99"/>
    <x v="5"/>
    <x v="3"/>
    <n v="41"/>
  </r>
  <r>
    <x v="1984"/>
    <x v="0"/>
    <x v="0"/>
    <x v="0"/>
    <x v="17"/>
    <x v="0"/>
    <x v="0"/>
    <x v="1"/>
    <n v="56"/>
  </r>
  <r>
    <x v="1984"/>
    <x v="0"/>
    <x v="0"/>
    <x v="0"/>
    <x v="17"/>
    <x v="0"/>
    <x v="0"/>
    <x v="2"/>
    <s v="*"/>
  </r>
  <r>
    <x v="1984"/>
    <x v="0"/>
    <x v="0"/>
    <x v="0"/>
    <x v="17"/>
    <x v="0"/>
    <x v="0"/>
    <x v="5"/>
    <s v="*"/>
  </r>
  <r>
    <x v="1985"/>
    <x v="0"/>
    <x v="0"/>
    <x v="0"/>
    <x v="17"/>
    <x v="0"/>
    <x v="0"/>
    <x v="3"/>
    <n v="60"/>
  </r>
  <r>
    <x v="1986"/>
    <x v="0"/>
    <x v="0"/>
    <x v="0"/>
    <x v="117"/>
    <x v="101"/>
    <x v="5"/>
    <x v="4"/>
    <s v="*"/>
  </r>
  <r>
    <x v="1986"/>
    <x v="0"/>
    <x v="0"/>
    <x v="0"/>
    <x v="117"/>
    <x v="101"/>
    <x v="5"/>
    <x v="8"/>
    <s v="*"/>
  </r>
  <r>
    <x v="1986"/>
    <x v="0"/>
    <x v="0"/>
    <x v="0"/>
    <x v="117"/>
    <x v="101"/>
    <x v="5"/>
    <x v="7"/>
    <s v="*"/>
  </r>
  <r>
    <x v="1986"/>
    <x v="0"/>
    <x v="0"/>
    <x v="0"/>
    <x v="117"/>
    <x v="101"/>
    <x v="5"/>
    <x v="1"/>
    <n v="54"/>
  </r>
  <r>
    <x v="1986"/>
    <x v="0"/>
    <x v="0"/>
    <x v="0"/>
    <x v="117"/>
    <x v="101"/>
    <x v="5"/>
    <x v="2"/>
    <s v="*"/>
  </r>
  <r>
    <x v="1986"/>
    <x v="0"/>
    <x v="0"/>
    <x v="0"/>
    <x v="117"/>
    <x v="101"/>
    <x v="5"/>
    <x v="6"/>
    <s v="*"/>
  </r>
  <r>
    <x v="1986"/>
    <x v="0"/>
    <x v="0"/>
    <x v="0"/>
    <x v="117"/>
    <x v="101"/>
    <x v="5"/>
    <x v="5"/>
    <s v="*"/>
  </r>
  <r>
    <x v="1987"/>
    <x v="0"/>
    <x v="0"/>
    <x v="0"/>
    <x v="117"/>
    <x v="101"/>
    <x v="5"/>
    <x v="3"/>
    <n v="70"/>
  </r>
  <r>
    <x v="1988"/>
    <x v="0"/>
    <x v="0"/>
    <x v="0"/>
    <x v="195"/>
    <x v="163"/>
    <x v="4"/>
    <x v="4"/>
    <s v="*"/>
  </r>
  <r>
    <x v="1988"/>
    <x v="0"/>
    <x v="0"/>
    <x v="0"/>
    <x v="195"/>
    <x v="163"/>
    <x v="4"/>
    <x v="1"/>
    <n v="67"/>
  </r>
  <r>
    <x v="1988"/>
    <x v="0"/>
    <x v="0"/>
    <x v="0"/>
    <x v="195"/>
    <x v="163"/>
    <x v="4"/>
    <x v="5"/>
    <s v="*"/>
  </r>
  <r>
    <x v="1989"/>
    <x v="0"/>
    <x v="0"/>
    <x v="0"/>
    <x v="195"/>
    <x v="163"/>
    <x v="4"/>
    <x v="3"/>
    <n v="70"/>
  </r>
  <r>
    <x v="1990"/>
    <x v="0"/>
    <x v="0"/>
    <x v="0"/>
    <x v="95"/>
    <x v="83"/>
    <x v="6"/>
    <x v="1"/>
    <n v="26"/>
  </r>
  <r>
    <x v="1990"/>
    <x v="0"/>
    <x v="0"/>
    <x v="0"/>
    <x v="95"/>
    <x v="83"/>
    <x v="6"/>
    <x v="2"/>
    <n v="19"/>
  </r>
  <r>
    <x v="1990"/>
    <x v="0"/>
    <x v="0"/>
    <x v="0"/>
    <x v="95"/>
    <x v="83"/>
    <x v="6"/>
    <x v="5"/>
    <s v="*"/>
  </r>
  <r>
    <x v="1991"/>
    <x v="0"/>
    <x v="0"/>
    <x v="0"/>
    <x v="95"/>
    <x v="83"/>
    <x v="6"/>
    <x v="3"/>
    <n v="46"/>
  </r>
  <r>
    <x v="1992"/>
    <x v="6"/>
    <x v="1"/>
    <x v="1"/>
    <x v="92"/>
    <x v="80"/>
    <x v="5"/>
    <x v="1"/>
    <n v="49"/>
  </r>
  <r>
    <x v="1993"/>
    <x v="6"/>
    <x v="1"/>
    <x v="1"/>
    <x v="92"/>
    <x v="80"/>
    <x v="5"/>
    <x v="3"/>
    <n v="49"/>
  </r>
  <r>
    <x v="1994"/>
    <x v="0"/>
    <x v="0"/>
    <x v="0"/>
    <x v="157"/>
    <x v="136"/>
    <x v="4"/>
    <x v="4"/>
    <s v="*"/>
  </r>
  <r>
    <x v="1994"/>
    <x v="0"/>
    <x v="0"/>
    <x v="0"/>
    <x v="157"/>
    <x v="136"/>
    <x v="4"/>
    <x v="1"/>
    <n v="21"/>
  </r>
  <r>
    <x v="1994"/>
    <x v="0"/>
    <x v="0"/>
    <x v="0"/>
    <x v="157"/>
    <x v="136"/>
    <x v="4"/>
    <x v="2"/>
    <n v="23"/>
  </r>
  <r>
    <x v="1994"/>
    <x v="0"/>
    <x v="0"/>
    <x v="0"/>
    <x v="157"/>
    <x v="136"/>
    <x v="4"/>
    <x v="6"/>
    <s v="*"/>
  </r>
  <r>
    <x v="1994"/>
    <x v="0"/>
    <x v="0"/>
    <x v="0"/>
    <x v="157"/>
    <x v="136"/>
    <x v="4"/>
    <x v="5"/>
    <s v="*"/>
  </r>
  <r>
    <x v="1995"/>
    <x v="0"/>
    <x v="0"/>
    <x v="0"/>
    <x v="157"/>
    <x v="136"/>
    <x v="4"/>
    <x v="3"/>
    <n v="52"/>
  </r>
  <r>
    <x v="1996"/>
    <x v="0"/>
    <x v="0"/>
    <x v="0"/>
    <x v="21"/>
    <x v="19"/>
    <x v="0"/>
    <x v="1"/>
    <n v="33"/>
  </r>
  <r>
    <x v="1996"/>
    <x v="0"/>
    <x v="0"/>
    <x v="0"/>
    <x v="21"/>
    <x v="19"/>
    <x v="0"/>
    <x v="2"/>
    <s v="*"/>
  </r>
  <r>
    <x v="1997"/>
    <x v="0"/>
    <x v="0"/>
    <x v="0"/>
    <x v="21"/>
    <x v="19"/>
    <x v="0"/>
    <x v="3"/>
    <n v="34"/>
  </r>
  <r>
    <x v="1998"/>
    <x v="0"/>
    <x v="0"/>
    <x v="0"/>
    <x v="261"/>
    <x v="205"/>
    <x v="9"/>
    <x v="4"/>
    <s v="*"/>
  </r>
  <r>
    <x v="1998"/>
    <x v="0"/>
    <x v="0"/>
    <x v="0"/>
    <x v="261"/>
    <x v="205"/>
    <x v="9"/>
    <x v="1"/>
    <n v="23"/>
  </r>
  <r>
    <x v="1998"/>
    <x v="0"/>
    <x v="0"/>
    <x v="0"/>
    <x v="261"/>
    <x v="205"/>
    <x v="9"/>
    <x v="2"/>
    <s v="*"/>
  </r>
  <r>
    <x v="1999"/>
    <x v="0"/>
    <x v="0"/>
    <x v="0"/>
    <x v="261"/>
    <x v="205"/>
    <x v="9"/>
    <x v="3"/>
    <n v="26"/>
  </r>
  <r>
    <x v="2000"/>
    <x v="0"/>
    <x v="0"/>
    <x v="1"/>
    <x v="150"/>
    <x v="129"/>
    <x v="1"/>
    <x v="1"/>
    <n v="29"/>
  </r>
  <r>
    <x v="2001"/>
    <x v="0"/>
    <x v="0"/>
    <x v="1"/>
    <x v="150"/>
    <x v="129"/>
    <x v="1"/>
    <x v="3"/>
    <n v="29"/>
  </r>
  <r>
    <x v="2002"/>
    <x v="0"/>
    <x v="0"/>
    <x v="0"/>
    <x v="159"/>
    <x v="138"/>
    <x v="1"/>
    <x v="1"/>
    <n v="25"/>
  </r>
  <r>
    <x v="2002"/>
    <x v="0"/>
    <x v="0"/>
    <x v="0"/>
    <x v="159"/>
    <x v="138"/>
    <x v="1"/>
    <x v="2"/>
    <s v="*"/>
  </r>
  <r>
    <x v="2003"/>
    <x v="0"/>
    <x v="0"/>
    <x v="0"/>
    <x v="159"/>
    <x v="138"/>
    <x v="1"/>
    <x v="3"/>
    <n v="26"/>
  </r>
  <r>
    <x v="2004"/>
    <x v="0"/>
    <x v="0"/>
    <x v="0"/>
    <x v="100"/>
    <x v="88"/>
    <x v="5"/>
    <x v="4"/>
    <n v="13"/>
  </r>
  <r>
    <x v="2004"/>
    <x v="0"/>
    <x v="0"/>
    <x v="0"/>
    <x v="100"/>
    <x v="88"/>
    <x v="5"/>
    <x v="2"/>
    <n v="21"/>
  </r>
  <r>
    <x v="2004"/>
    <x v="0"/>
    <x v="0"/>
    <x v="0"/>
    <x v="100"/>
    <x v="88"/>
    <x v="5"/>
    <x v="6"/>
    <n v="15"/>
  </r>
  <r>
    <x v="2004"/>
    <x v="0"/>
    <x v="0"/>
    <x v="0"/>
    <x v="100"/>
    <x v="88"/>
    <x v="5"/>
    <x v="5"/>
    <n v="12"/>
  </r>
  <r>
    <x v="2005"/>
    <x v="0"/>
    <x v="0"/>
    <x v="0"/>
    <x v="100"/>
    <x v="88"/>
    <x v="5"/>
    <x v="3"/>
    <n v="61"/>
  </r>
  <r>
    <x v="2006"/>
    <x v="0"/>
    <x v="0"/>
    <x v="0"/>
    <x v="15"/>
    <x v="14"/>
    <x v="5"/>
    <x v="4"/>
    <s v="*"/>
  </r>
  <r>
    <x v="2006"/>
    <x v="0"/>
    <x v="0"/>
    <x v="0"/>
    <x v="15"/>
    <x v="14"/>
    <x v="5"/>
    <x v="1"/>
    <n v="50"/>
  </r>
  <r>
    <x v="2006"/>
    <x v="0"/>
    <x v="0"/>
    <x v="0"/>
    <x v="15"/>
    <x v="14"/>
    <x v="5"/>
    <x v="2"/>
    <n v="8"/>
  </r>
  <r>
    <x v="2006"/>
    <x v="0"/>
    <x v="0"/>
    <x v="0"/>
    <x v="15"/>
    <x v="14"/>
    <x v="5"/>
    <x v="6"/>
    <s v="*"/>
  </r>
  <r>
    <x v="2006"/>
    <x v="0"/>
    <x v="0"/>
    <x v="0"/>
    <x v="15"/>
    <x v="14"/>
    <x v="5"/>
    <x v="5"/>
    <s v="*"/>
  </r>
  <r>
    <x v="2007"/>
    <x v="0"/>
    <x v="0"/>
    <x v="0"/>
    <x v="15"/>
    <x v="14"/>
    <x v="5"/>
    <x v="3"/>
    <n v="64"/>
  </r>
  <r>
    <x v="2008"/>
    <x v="0"/>
    <x v="0"/>
    <x v="0"/>
    <x v="46"/>
    <x v="42"/>
    <x v="5"/>
    <x v="1"/>
    <n v="36"/>
  </r>
  <r>
    <x v="2008"/>
    <x v="0"/>
    <x v="0"/>
    <x v="0"/>
    <x v="46"/>
    <x v="42"/>
    <x v="5"/>
    <x v="2"/>
    <s v="*"/>
  </r>
  <r>
    <x v="2008"/>
    <x v="0"/>
    <x v="0"/>
    <x v="0"/>
    <x v="46"/>
    <x v="42"/>
    <x v="5"/>
    <x v="5"/>
    <s v="*"/>
  </r>
  <r>
    <x v="2009"/>
    <x v="0"/>
    <x v="0"/>
    <x v="0"/>
    <x v="46"/>
    <x v="42"/>
    <x v="5"/>
    <x v="3"/>
    <n v="38"/>
  </r>
  <r>
    <x v="2010"/>
    <x v="0"/>
    <x v="0"/>
    <x v="0"/>
    <x v="191"/>
    <x v="159"/>
    <x v="0"/>
    <x v="0"/>
    <s v="*"/>
  </r>
  <r>
    <x v="2010"/>
    <x v="0"/>
    <x v="0"/>
    <x v="0"/>
    <x v="191"/>
    <x v="159"/>
    <x v="0"/>
    <x v="1"/>
    <n v="50"/>
  </r>
  <r>
    <x v="2010"/>
    <x v="0"/>
    <x v="0"/>
    <x v="0"/>
    <x v="191"/>
    <x v="159"/>
    <x v="0"/>
    <x v="2"/>
    <s v="*"/>
  </r>
  <r>
    <x v="2011"/>
    <x v="0"/>
    <x v="0"/>
    <x v="0"/>
    <x v="191"/>
    <x v="159"/>
    <x v="0"/>
    <x v="3"/>
    <n v="55"/>
  </r>
  <r>
    <x v="2012"/>
    <x v="0"/>
    <x v="0"/>
    <x v="0"/>
    <x v="106"/>
    <x v="92"/>
    <x v="11"/>
    <x v="0"/>
    <s v="*"/>
  </r>
  <r>
    <x v="2012"/>
    <x v="0"/>
    <x v="0"/>
    <x v="0"/>
    <x v="106"/>
    <x v="92"/>
    <x v="11"/>
    <x v="1"/>
    <n v="67"/>
  </r>
  <r>
    <x v="2012"/>
    <x v="0"/>
    <x v="0"/>
    <x v="0"/>
    <x v="106"/>
    <x v="92"/>
    <x v="11"/>
    <x v="2"/>
    <n v="16"/>
  </r>
  <r>
    <x v="2012"/>
    <x v="0"/>
    <x v="0"/>
    <x v="0"/>
    <x v="106"/>
    <x v="92"/>
    <x v="11"/>
    <x v="6"/>
    <s v="*"/>
  </r>
  <r>
    <x v="2013"/>
    <x v="0"/>
    <x v="0"/>
    <x v="0"/>
    <x v="106"/>
    <x v="92"/>
    <x v="11"/>
    <x v="3"/>
    <n v="87"/>
  </r>
  <r>
    <x v="2014"/>
    <x v="0"/>
    <x v="0"/>
    <x v="0"/>
    <x v="84"/>
    <x v="73"/>
    <x v="5"/>
    <x v="4"/>
    <s v="*"/>
  </r>
  <r>
    <x v="2014"/>
    <x v="0"/>
    <x v="0"/>
    <x v="0"/>
    <x v="84"/>
    <x v="73"/>
    <x v="5"/>
    <x v="1"/>
    <n v="25"/>
  </r>
  <r>
    <x v="2014"/>
    <x v="0"/>
    <x v="0"/>
    <x v="0"/>
    <x v="84"/>
    <x v="73"/>
    <x v="5"/>
    <x v="2"/>
    <s v="*"/>
  </r>
  <r>
    <x v="2014"/>
    <x v="0"/>
    <x v="0"/>
    <x v="0"/>
    <x v="84"/>
    <x v="73"/>
    <x v="5"/>
    <x v="6"/>
    <n v="12"/>
  </r>
  <r>
    <x v="2015"/>
    <x v="0"/>
    <x v="0"/>
    <x v="0"/>
    <x v="84"/>
    <x v="73"/>
    <x v="5"/>
    <x v="3"/>
    <n v="41"/>
  </r>
  <r>
    <x v="2016"/>
    <x v="0"/>
    <x v="0"/>
    <x v="0"/>
    <x v="4"/>
    <x v="4"/>
    <x v="4"/>
    <x v="4"/>
    <s v="*"/>
  </r>
  <r>
    <x v="2016"/>
    <x v="0"/>
    <x v="0"/>
    <x v="0"/>
    <x v="4"/>
    <x v="4"/>
    <x v="4"/>
    <x v="6"/>
    <n v="21"/>
  </r>
  <r>
    <x v="2016"/>
    <x v="0"/>
    <x v="0"/>
    <x v="0"/>
    <x v="4"/>
    <x v="4"/>
    <x v="4"/>
    <x v="5"/>
    <n v="11"/>
  </r>
  <r>
    <x v="2017"/>
    <x v="0"/>
    <x v="0"/>
    <x v="0"/>
    <x v="4"/>
    <x v="4"/>
    <x v="4"/>
    <x v="3"/>
    <n v="36"/>
  </r>
  <r>
    <x v="2018"/>
    <x v="0"/>
    <x v="0"/>
    <x v="0"/>
    <x v="26"/>
    <x v="24"/>
    <x v="4"/>
    <x v="0"/>
    <s v="*"/>
  </r>
  <r>
    <x v="2018"/>
    <x v="0"/>
    <x v="0"/>
    <x v="0"/>
    <x v="26"/>
    <x v="24"/>
    <x v="4"/>
    <x v="4"/>
    <n v="43"/>
  </r>
  <r>
    <x v="2018"/>
    <x v="0"/>
    <x v="0"/>
    <x v="0"/>
    <x v="26"/>
    <x v="24"/>
    <x v="4"/>
    <x v="7"/>
    <s v="*"/>
  </r>
  <r>
    <x v="2018"/>
    <x v="0"/>
    <x v="0"/>
    <x v="0"/>
    <x v="26"/>
    <x v="24"/>
    <x v="4"/>
    <x v="1"/>
    <n v="14"/>
  </r>
  <r>
    <x v="2019"/>
    <x v="0"/>
    <x v="0"/>
    <x v="0"/>
    <x v="26"/>
    <x v="24"/>
    <x v="4"/>
    <x v="3"/>
    <n v="59"/>
  </r>
  <r>
    <x v="2020"/>
    <x v="3"/>
    <x v="1"/>
    <x v="0"/>
    <x v="140"/>
    <x v="120"/>
    <x v="4"/>
    <x v="9"/>
    <s v="*"/>
  </r>
  <r>
    <x v="2020"/>
    <x v="3"/>
    <x v="1"/>
    <x v="0"/>
    <x v="140"/>
    <x v="120"/>
    <x v="4"/>
    <x v="10"/>
    <n v="21"/>
  </r>
  <r>
    <x v="2020"/>
    <x v="3"/>
    <x v="1"/>
    <x v="0"/>
    <x v="140"/>
    <x v="120"/>
    <x v="4"/>
    <x v="4"/>
    <s v="*"/>
  </r>
  <r>
    <x v="2020"/>
    <x v="3"/>
    <x v="1"/>
    <x v="0"/>
    <x v="140"/>
    <x v="120"/>
    <x v="4"/>
    <x v="7"/>
    <s v="*"/>
  </r>
  <r>
    <x v="2020"/>
    <x v="3"/>
    <x v="1"/>
    <x v="0"/>
    <x v="140"/>
    <x v="120"/>
    <x v="4"/>
    <x v="1"/>
    <n v="6"/>
  </r>
  <r>
    <x v="2020"/>
    <x v="3"/>
    <x v="1"/>
    <x v="0"/>
    <x v="140"/>
    <x v="120"/>
    <x v="4"/>
    <x v="2"/>
    <s v="*"/>
  </r>
  <r>
    <x v="2020"/>
    <x v="3"/>
    <x v="1"/>
    <x v="0"/>
    <x v="140"/>
    <x v="120"/>
    <x v="4"/>
    <x v="5"/>
    <s v="*"/>
  </r>
  <r>
    <x v="2021"/>
    <x v="3"/>
    <x v="1"/>
    <x v="0"/>
    <x v="140"/>
    <x v="120"/>
    <x v="4"/>
    <x v="3"/>
    <n v="33"/>
  </r>
  <r>
    <x v="2022"/>
    <x v="0"/>
    <x v="0"/>
    <x v="0"/>
    <x v="11"/>
    <x v="10"/>
    <x v="6"/>
    <x v="1"/>
    <n v="51"/>
  </r>
  <r>
    <x v="2022"/>
    <x v="0"/>
    <x v="0"/>
    <x v="0"/>
    <x v="11"/>
    <x v="10"/>
    <x v="6"/>
    <x v="2"/>
    <n v="7"/>
  </r>
  <r>
    <x v="2022"/>
    <x v="0"/>
    <x v="0"/>
    <x v="0"/>
    <x v="11"/>
    <x v="10"/>
    <x v="6"/>
    <x v="5"/>
    <s v="*"/>
  </r>
  <r>
    <x v="2023"/>
    <x v="0"/>
    <x v="0"/>
    <x v="0"/>
    <x v="11"/>
    <x v="10"/>
    <x v="6"/>
    <x v="3"/>
    <n v="59"/>
  </r>
  <r>
    <x v="2024"/>
    <x v="0"/>
    <x v="0"/>
    <x v="0"/>
    <x v="15"/>
    <x v="14"/>
    <x v="5"/>
    <x v="1"/>
    <n v="28"/>
  </r>
  <r>
    <x v="2024"/>
    <x v="0"/>
    <x v="0"/>
    <x v="0"/>
    <x v="15"/>
    <x v="14"/>
    <x v="5"/>
    <x v="2"/>
    <s v="*"/>
  </r>
  <r>
    <x v="2024"/>
    <x v="0"/>
    <x v="0"/>
    <x v="0"/>
    <x v="15"/>
    <x v="14"/>
    <x v="5"/>
    <x v="6"/>
    <s v="*"/>
  </r>
  <r>
    <x v="2025"/>
    <x v="0"/>
    <x v="0"/>
    <x v="0"/>
    <x v="15"/>
    <x v="14"/>
    <x v="5"/>
    <x v="3"/>
    <n v="30"/>
  </r>
  <r>
    <x v="2026"/>
    <x v="0"/>
    <x v="0"/>
    <x v="0"/>
    <x v="310"/>
    <x v="212"/>
    <x v="7"/>
    <x v="1"/>
    <n v="17"/>
  </r>
  <r>
    <x v="2026"/>
    <x v="0"/>
    <x v="0"/>
    <x v="0"/>
    <x v="310"/>
    <x v="212"/>
    <x v="7"/>
    <x v="2"/>
    <n v="7"/>
  </r>
  <r>
    <x v="2026"/>
    <x v="0"/>
    <x v="0"/>
    <x v="0"/>
    <x v="310"/>
    <x v="212"/>
    <x v="7"/>
    <x v="5"/>
    <s v="*"/>
  </r>
  <r>
    <x v="2027"/>
    <x v="0"/>
    <x v="0"/>
    <x v="0"/>
    <x v="310"/>
    <x v="212"/>
    <x v="7"/>
    <x v="3"/>
    <n v="27"/>
  </r>
  <r>
    <x v="2028"/>
    <x v="3"/>
    <x v="1"/>
    <x v="0"/>
    <x v="311"/>
    <x v="135"/>
    <x v="0"/>
    <x v="10"/>
    <s v="*"/>
  </r>
  <r>
    <x v="2028"/>
    <x v="3"/>
    <x v="1"/>
    <x v="0"/>
    <x v="311"/>
    <x v="135"/>
    <x v="0"/>
    <x v="4"/>
    <n v="7"/>
  </r>
  <r>
    <x v="2028"/>
    <x v="3"/>
    <x v="1"/>
    <x v="0"/>
    <x v="311"/>
    <x v="135"/>
    <x v="0"/>
    <x v="1"/>
    <n v="10"/>
  </r>
  <r>
    <x v="2028"/>
    <x v="3"/>
    <x v="1"/>
    <x v="0"/>
    <x v="311"/>
    <x v="135"/>
    <x v="0"/>
    <x v="2"/>
    <s v="*"/>
  </r>
  <r>
    <x v="2028"/>
    <x v="3"/>
    <x v="1"/>
    <x v="0"/>
    <x v="311"/>
    <x v="135"/>
    <x v="0"/>
    <x v="5"/>
    <s v="*"/>
  </r>
  <r>
    <x v="2029"/>
    <x v="3"/>
    <x v="1"/>
    <x v="0"/>
    <x v="311"/>
    <x v="135"/>
    <x v="0"/>
    <x v="3"/>
    <n v="27"/>
  </r>
  <r>
    <x v="2030"/>
    <x v="0"/>
    <x v="0"/>
    <x v="0"/>
    <x v="98"/>
    <x v="86"/>
    <x v="7"/>
    <x v="4"/>
    <s v="*"/>
  </r>
  <r>
    <x v="2030"/>
    <x v="0"/>
    <x v="0"/>
    <x v="0"/>
    <x v="98"/>
    <x v="86"/>
    <x v="7"/>
    <x v="1"/>
    <n v="13"/>
  </r>
  <r>
    <x v="2030"/>
    <x v="0"/>
    <x v="0"/>
    <x v="0"/>
    <x v="98"/>
    <x v="86"/>
    <x v="7"/>
    <x v="2"/>
    <n v="17"/>
  </r>
  <r>
    <x v="2030"/>
    <x v="0"/>
    <x v="0"/>
    <x v="0"/>
    <x v="98"/>
    <x v="86"/>
    <x v="7"/>
    <x v="5"/>
    <s v="*"/>
  </r>
  <r>
    <x v="2031"/>
    <x v="0"/>
    <x v="0"/>
    <x v="0"/>
    <x v="98"/>
    <x v="86"/>
    <x v="7"/>
    <x v="3"/>
    <n v="33"/>
  </r>
  <r>
    <x v="2032"/>
    <x v="0"/>
    <x v="0"/>
    <x v="0"/>
    <x v="66"/>
    <x v="60"/>
    <x v="5"/>
    <x v="1"/>
    <n v="33"/>
  </r>
  <r>
    <x v="2032"/>
    <x v="0"/>
    <x v="0"/>
    <x v="0"/>
    <x v="66"/>
    <x v="60"/>
    <x v="5"/>
    <x v="2"/>
    <s v="*"/>
  </r>
  <r>
    <x v="2032"/>
    <x v="0"/>
    <x v="0"/>
    <x v="0"/>
    <x v="66"/>
    <x v="60"/>
    <x v="5"/>
    <x v="6"/>
    <s v="*"/>
  </r>
  <r>
    <x v="2033"/>
    <x v="0"/>
    <x v="0"/>
    <x v="0"/>
    <x v="66"/>
    <x v="60"/>
    <x v="5"/>
    <x v="3"/>
    <n v="35"/>
  </r>
  <r>
    <x v="2034"/>
    <x v="6"/>
    <x v="1"/>
    <x v="0"/>
    <x v="42"/>
    <x v="38"/>
    <x v="5"/>
    <x v="9"/>
    <n v="8"/>
  </r>
  <r>
    <x v="2034"/>
    <x v="6"/>
    <x v="1"/>
    <x v="0"/>
    <x v="42"/>
    <x v="38"/>
    <x v="5"/>
    <x v="10"/>
    <s v="*"/>
  </r>
  <r>
    <x v="2034"/>
    <x v="6"/>
    <x v="1"/>
    <x v="0"/>
    <x v="42"/>
    <x v="38"/>
    <x v="5"/>
    <x v="4"/>
    <n v="63"/>
  </r>
  <r>
    <x v="2034"/>
    <x v="6"/>
    <x v="1"/>
    <x v="0"/>
    <x v="42"/>
    <x v="38"/>
    <x v="5"/>
    <x v="8"/>
    <s v="*"/>
  </r>
  <r>
    <x v="2034"/>
    <x v="6"/>
    <x v="1"/>
    <x v="0"/>
    <x v="42"/>
    <x v="38"/>
    <x v="5"/>
    <x v="7"/>
    <n v="25"/>
  </r>
  <r>
    <x v="2034"/>
    <x v="6"/>
    <x v="1"/>
    <x v="0"/>
    <x v="42"/>
    <x v="38"/>
    <x v="5"/>
    <x v="1"/>
    <n v="97"/>
  </r>
  <r>
    <x v="2034"/>
    <x v="6"/>
    <x v="1"/>
    <x v="0"/>
    <x v="42"/>
    <x v="38"/>
    <x v="5"/>
    <x v="2"/>
    <n v="28"/>
  </r>
  <r>
    <x v="2034"/>
    <x v="6"/>
    <x v="1"/>
    <x v="0"/>
    <x v="42"/>
    <x v="38"/>
    <x v="5"/>
    <x v="5"/>
    <n v="25"/>
  </r>
  <r>
    <x v="2035"/>
    <x v="6"/>
    <x v="1"/>
    <x v="0"/>
    <x v="42"/>
    <x v="38"/>
    <x v="5"/>
    <x v="3"/>
    <n v="251"/>
  </r>
  <r>
    <x v="2036"/>
    <x v="0"/>
    <x v="0"/>
    <x v="0"/>
    <x v="95"/>
    <x v="83"/>
    <x v="6"/>
    <x v="4"/>
    <n v="6"/>
  </r>
  <r>
    <x v="2036"/>
    <x v="0"/>
    <x v="0"/>
    <x v="0"/>
    <x v="95"/>
    <x v="83"/>
    <x v="6"/>
    <x v="1"/>
    <s v="*"/>
  </r>
  <r>
    <x v="2036"/>
    <x v="0"/>
    <x v="0"/>
    <x v="0"/>
    <x v="95"/>
    <x v="83"/>
    <x v="6"/>
    <x v="2"/>
    <n v="22"/>
  </r>
  <r>
    <x v="2036"/>
    <x v="0"/>
    <x v="0"/>
    <x v="0"/>
    <x v="95"/>
    <x v="83"/>
    <x v="6"/>
    <x v="6"/>
    <s v="*"/>
  </r>
  <r>
    <x v="2036"/>
    <x v="0"/>
    <x v="0"/>
    <x v="0"/>
    <x v="95"/>
    <x v="83"/>
    <x v="6"/>
    <x v="5"/>
    <n v="13"/>
  </r>
  <r>
    <x v="2037"/>
    <x v="0"/>
    <x v="0"/>
    <x v="0"/>
    <x v="95"/>
    <x v="83"/>
    <x v="6"/>
    <x v="3"/>
    <n v="46"/>
  </r>
  <r>
    <x v="2038"/>
    <x v="6"/>
    <x v="1"/>
    <x v="0"/>
    <x v="18"/>
    <x v="16"/>
    <x v="5"/>
    <x v="4"/>
    <n v="12"/>
  </r>
  <r>
    <x v="2038"/>
    <x v="6"/>
    <x v="1"/>
    <x v="0"/>
    <x v="18"/>
    <x v="16"/>
    <x v="5"/>
    <x v="8"/>
    <s v="*"/>
  </r>
  <r>
    <x v="2038"/>
    <x v="6"/>
    <x v="1"/>
    <x v="0"/>
    <x v="18"/>
    <x v="16"/>
    <x v="5"/>
    <x v="7"/>
    <n v="6"/>
  </r>
  <r>
    <x v="2038"/>
    <x v="6"/>
    <x v="1"/>
    <x v="0"/>
    <x v="18"/>
    <x v="16"/>
    <x v="5"/>
    <x v="1"/>
    <n v="59"/>
  </r>
  <r>
    <x v="2038"/>
    <x v="6"/>
    <x v="1"/>
    <x v="0"/>
    <x v="18"/>
    <x v="16"/>
    <x v="5"/>
    <x v="2"/>
    <n v="24"/>
  </r>
  <r>
    <x v="2038"/>
    <x v="6"/>
    <x v="1"/>
    <x v="0"/>
    <x v="18"/>
    <x v="16"/>
    <x v="5"/>
    <x v="5"/>
    <n v="33"/>
  </r>
  <r>
    <x v="2039"/>
    <x v="6"/>
    <x v="1"/>
    <x v="0"/>
    <x v="18"/>
    <x v="16"/>
    <x v="5"/>
    <x v="3"/>
    <n v="139"/>
  </r>
  <r>
    <x v="2040"/>
    <x v="0"/>
    <x v="0"/>
    <x v="1"/>
    <x v="15"/>
    <x v="14"/>
    <x v="5"/>
    <x v="1"/>
    <n v="24"/>
  </r>
  <r>
    <x v="2040"/>
    <x v="0"/>
    <x v="0"/>
    <x v="1"/>
    <x v="15"/>
    <x v="14"/>
    <x v="5"/>
    <x v="2"/>
    <n v="92"/>
  </r>
  <r>
    <x v="2040"/>
    <x v="0"/>
    <x v="0"/>
    <x v="1"/>
    <x v="15"/>
    <x v="14"/>
    <x v="5"/>
    <x v="6"/>
    <s v="*"/>
  </r>
  <r>
    <x v="2040"/>
    <x v="0"/>
    <x v="0"/>
    <x v="1"/>
    <x v="15"/>
    <x v="14"/>
    <x v="5"/>
    <x v="5"/>
    <s v="*"/>
  </r>
  <r>
    <x v="2041"/>
    <x v="0"/>
    <x v="0"/>
    <x v="1"/>
    <x v="15"/>
    <x v="14"/>
    <x v="5"/>
    <x v="3"/>
    <n v="119"/>
  </r>
  <r>
    <x v="2042"/>
    <x v="3"/>
    <x v="1"/>
    <x v="0"/>
    <x v="312"/>
    <x v="181"/>
    <x v="10"/>
    <x v="1"/>
    <n v="130"/>
  </r>
  <r>
    <x v="2043"/>
    <x v="3"/>
    <x v="1"/>
    <x v="0"/>
    <x v="312"/>
    <x v="181"/>
    <x v="10"/>
    <x v="3"/>
    <n v="130"/>
  </r>
  <r>
    <x v="2044"/>
    <x v="6"/>
    <x v="1"/>
    <x v="0"/>
    <x v="81"/>
    <x v="70"/>
    <x v="8"/>
    <x v="10"/>
    <n v="20"/>
  </r>
  <r>
    <x v="2044"/>
    <x v="6"/>
    <x v="1"/>
    <x v="0"/>
    <x v="81"/>
    <x v="70"/>
    <x v="8"/>
    <x v="4"/>
    <s v="*"/>
  </r>
  <r>
    <x v="2044"/>
    <x v="6"/>
    <x v="1"/>
    <x v="0"/>
    <x v="81"/>
    <x v="70"/>
    <x v="8"/>
    <x v="1"/>
    <n v="14"/>
  </r>
  <r>
    <x v="2044"/>
    <x v="6"/>
    <x v="1"/>
    <x v="0"/>
    <x v="81"/>
    <x v="70"/>
    <x v="8"/>
    <x v="2"/>
    <s v="*"/>
  </r>
  <r>
    <x v="2044"/>
    <x v="6"/>
    <x v="1"/>
    <x v="0"/>
    <x v="81"/>
    <x v="70"/>
    <x v="8"/>
    <x v="6"/>
    <s v="*"/>
  </r>
  <r>
    <x v="2044"/>
    <x v="6"/>
    <x v="1"/>
    <x v="0"/>
    <x v="81"/>
    <x v="70"/>
    <x v="8"/>
    <x v="5"/>
    <s v="*"/>
  </r>
  <r>
    <x v="2045"/>
    <x v="6"/>
    <x v="1"/>
    <x v="0"/>
    <x v="81"/>
    <x v="70"/>
    <x v="8"/>
    <x v="3"/>
    <n v="46"/>
  </r>
  <r>
    <x v="2046"/>
    <x v="9"/>
    <x v="1"/>
    <x v="0"/>
    <x v="42"/>
    <x v="38"/>
    <x v="5"/>
    <x v="4"/>
    <n v="16"/>
  </r>
  <r>
    <x v="2046"/>
    <x v="9"/>
    <x v="1"/>
    <x v="0"/>
    <x v="42"/>
    <x v="38"/>
    <x v="5"/>
    <x v="7"/>
    <n v="48"/>
  </r>
  <r>
    <x v="2046"/>
    <x v="9"/>
    <x v="1"/>
    <x v="0"/>
    <x v="42"/>
    <x v="38"/>
    <x v="5"/>
    <x v="1"/>
    <n v="29"/>
  </r>
  <r>
    <x v="2046"/>
    <x v="9"/>
    <x v="1"/>
    <x v="0"/>
    <x v="42"/>
    <x v="38"/>
    <x v="5"/>
    <x v="2"/>
    <s v="*"/>
  </r>
  <r>
    <x v="2046"/>
    <x v="9"/>
    <x v="1"/>
    <x v="0"/>
    <x v="42"/>
    <x v="38"/>
    <x v="5"/>
    <x v="5"/>
    <n v="6"/>
  </r>
  <r>
    <x v="2047"/>
    <x v="9"/>
    <x v="1"/>
    <x v="0"/>
    <x v="42"/>
    <x v="38"/>
    <x v="5"/>
    <x v="3"/>
    <n v="100"/>
  </r>
  <r>
    <x v="2048"/>
    <x v="12"/>
    <x v="1"/>
    <x v="0"/>
    <x v="313"/>
    <x v="237"/>
    <x v="4"/>
    <x v="1"/>
    <n v="27"/>
  </r>
  <r>
    <x v="2049"/>
    <x v="12"/>
    <x v="1"/>
    <x v="0"/>
    <x v="313"/>
    <x v="237"/>
    <x v="4"/>
    <x v="3"/>
    <n v="27"/>
  </r>
  <r>
    <x v="2050"/>
    <x v="0"/>
    <x v="0"/>
    <x v="1"/>
    <x v="95"/>
    <x v="83"/>
    <x v="6"/>
    <x v="1"/>
    <n v="35"/>
  </r>
  <r>
    <x v="2050"/>
    <x v="0"/>
    <x v="0"/>
    <x v="1"/>
    <x v="95"/>
    <x v="83"/>
    <x v="6"/>
    <x v="5"/>
    <n v="6"/>
  </r>
  <r>
    <x v="2051"/>
    <x v="0"/>
    <x v="0"/>
    <x v="1"/>
    <x v="95"/>
    <x v="83"/>
    <x v="6"/>
    <x v="3"/>
    <n v="41"/>
  </r>
  <r>
    <x v="2052"/>
    <x v="0"/>
    <x v="7"/>
    <x v="0"/>
    <x v="314"/>
    <x v="238"/>
    <x v="3"/>
    <x v="4"/>
    <n v="27"/>
  </r>
  <r>
    <x v="2052"/>
    <x v="0"/>
    <x v="7"/>
    <x v="0"/>
    <x v="314"/>
    <x v="238"/>
    <x v="3"/>
    <x v="8"/>
    <s v="*"/>
  </r>
  <r>
    <x v="2052"/>
    <x v="0"/>
    <x v="7"/>
    <x v="0"/>
    <x v="314"/>
    <x v="238"/>
    <x v="3"/>
    <x v="7"/>
    <s v="*"/>
  </r>
  <r>
    <x v="2052"/>
    <x v="0"/>
    <x v="7"/>
    <x v="0"/>
    <x v="314"/>
    <x v="238"/>
    <x v="3"/>
    <x v="1"/>
    <s v="*"/>
  </r>
  <r>
    <x v="2053"/>
    <x v="0"/>
    <x v="7"/>
    <x v="0"/>
    <x v="314"/>
    <x v="238"/>
    <x v="3"/>
    <x v="3"/>
    <n v="36"/>
  </r>
  <r>
    <x v="2054"/>
    <x v="0"/>
    <x v="0"/>
    <x v="0"/>
    <x v="81"/>
    <x v="70"/>
    <x v="8"/>
    <x v="4"/>
    <s v="*"/>
  </r>
  <r>
    <x v="2054"/>
    <x v="0"/>
    <x v="0"/>
    <x v="0"/>
    <x v="81"/>
    <x v="70"/>
    <x v="8"/>
    <x v="7"/>
    <n v="12"/>
  </r>
  <r>
    <x v="2054"/>
    <x v="0"/>
    <x v="0"/>
    <x v="0"/>
    <x v="81"/>
    <x v="70"/>
    <x v="8"/>
    <x v="1"/>
    <n v="78"/>
  </r>
  <r>
    <x v="2054"/>
    <x v="0"/>
    <x v="0"/>
    <x v="0"/>
    <x v="81"/>
    <x v="70"/>
    <x v="8"/>
    <x v="2"/>
    <s v="*"/>
  </r>
  <r>
    <x v="2055"/>
    <x v="0"/>
    <x v="0"/>
    <x v="0"/>
    <x v="81"/>
    <x v="70"/>
    <x v="8"/>
    <x v="3"/>
    <n v="95"/>
  </r>
  <r>
    <x v="2056"/>
    <x v="10"/>
    <x v="1"/>
    <x v="0"/>
    <x v="52"/>
    <x v="48"/>
    <x v="5"/>
    <x v="9"/>
    <n v="30"/>
  </r>
  <r>
    <x v="2056"/>
    <x v="10"/>
    <x v="1"/>
    <x v="0"/>
    <x v="52"/>
    <x v="48"/>
    <x v="5"/>
    <x v="10"/>
    <s v="*"/>
  </r>
  <r>
    <x v="2056"/>
    <x v="10"/>
    <x v="1"/>
    <x v="0"/>
    <x v="52"/>
    <x v="48"/>
    <x v="5"/>
    <x v="4"/>
    <s v="*"/>
  </r>
  <r>
    <x v="2056"/>
    <x v="10"/>
    <x v="1"/>
    <x v="0"/>
    <x v="52"/>
    <x v="48"/>
    <x v="5"/>
    <x v="8"/>
    <s v="*"/>
  </r>
  <r>
    <x v="2056"/>
    <x v="10"/>
    <x v="1"/>
    <x v="0"/>
    <x v="52"/>
    <x v="48"/>
    <x v="5"/>
    <x v="7"/>
    <n v="10"/>
  </r>
  <r>
    <x v="2056"/>
    <x v="10"/>
    <x v="1"/>
    <x v="0"/>
    <x v="52"/>
    <x v="48"/>
    <x v="5"/>
    <x v="1"/>
    <n v="11"/>
  </r>
  <r>
    <x v="2056"/>
    <x v="10"/>
    <x v="1"/>
    <x v="0"/>
    <x v="52"/>
    <x v="48"/>
    <x v="5"/>
    <x v="2"/>
    <n v="13"/>
  </r>
  <r>
    <x v="2056"/>
    <x v="10"/>
    <x v="1"/>
    <x v="0"/>
    <x v="52"/>
    <x v="48"/>
    <x v="5"/>
    <x v="5"/>
    <s v="*"/>
  </r>
  <r>
    <x v="2057"/>
    <x v="10"/>
    <x v="1"/>
    <x v="0"/>
    <x v="52"/>
    <x v="48"/>
    <x v="5"/>
    <x v="3"/>
    <n v="74"/>
  </r>
  <r>
    <x v="2058"/>
    <x v="0"/>
    <x v="2"/>
    <x v="0"/>
    <x v="130"/>
    <x v="112"/>
    <x v="0"/>
    <x v="4"/>
    <n v="79"/>
  </r>
  <r>
    <x v="2058"/>
    <x v="0"/>
    <x v="2"/>
    <x v="0"/>
    <x v="130"/>
    <x v="112"/>
    <x v="0"/>
    <x v="7"/>
    <n v="128"/>
  </r>
  <r>
    <x v="2058"/>
    <x v="0"/>
    <x v="2"/>
    <x v="0"/>
    <x v="130"/>
    <x v="112"/>
    <x v="0"/>
    <x v="1"/>
    <n v="395"/>
  </r>
  <r>
    <x v="2058"/>
    <x v="0"/>
    <x v="2"/>
    <x v="0"/>
    <x v="130"/>
    <x v="112"/>
    <x v="0"/>
    <x v="2"/>
    <n v="9"/>
  </r>
  <r>
    <x v="2058"/>
    <x v="0"/>
    <x v="2"/>
    <x v="0"/>
    <x v="130"/>
    <x v="112"/>
    <x v="0"/>
    <x v="5"/>
    <s v="*"/>
  </r>
  <r>
    <x v="2059"/>
    <x v="0"/>
    <x v="2"/>
    <x v="0"/>
    <x v="130"/>
    <x v="112"/>
    <x v="0"/>
    <x v="3"/>
    <n v="615"/>
  </r>
  <r>
    <x v="2060"/>
    <x v="0"/>
    <x v="0"/>
    <x v="0"/>
    <x v="101"/>
    <x v="89"/>
    <x v="4"/>
    <x v="1"/>
    <n v="26"/>
  </r>
  <r>
    <x v="2060"/>
    <x v="0"/>
    <x v="0"/>
    <x v="0"/>
    <x v="101"/>
    <x v="89"/>
    <x v="4"/>
    <x v="5"/>
    <s v="*"/>
  </r>
  <r>
    <x v="2061"/>
    <x v="0"/>
    <x v="0"/>
    <x v="0"/>
    <x v="101"/>
    <x v="89"/>
    <x v="4"/>
    <x v="3"/>
    <n v="27"/>
  </r>
  <r>
    <x v="2062"/>
    <x v="0"/>
    <x v="0"/>
    <x v="0"/>
    <x v="46"/>
    <x v="42"/>
    <x v="5"/>
    <x v="1"/>
    <n v="33"/>
  </r>
  <r>
    <x v="2062"/>
    <x v="0"/>
    <x v="0"/>
    <x v="0"/>
    <x v="46"/>
    <x v="42"/>
    <x v="5"/>
    <x v="2"/>
    <s v="*"/>
  </r>
  <r>
    <x v="2062"/>
    <x v="0"/>
    <x v="0"/>
    <x v="0"/>
    <x v="46"/>
    <x v="42"/>
    <x v="5"/>
    <x v="5"/>
    <s v="*"/>
  </r>
  <r>
    <x v="2063"/>
    <x v="0"/>
    <x v="0"/>
    <x v="0"/>
    <x v="46"/>
    <x v="42"/>
    <x v="5"/>
    <x v="3"/>
    <n v="35"/>
  </r>
  <r>
    <x v="2064"/>
    <x v="6"/>
    <x v="1"/>
    <x v="0"/>
    <x v="42"/>
    <x v="38"/>
    <x v="5"/>
    <x v="4"/>
    <n v="9"/>
  </r>
  <r>
    <x v="2064"/>
    <x v="6"/>
    <x v="1"/>
    <x v="0"/>
    <x v="42"/>
    <x v="38"/>
    <x v="5"/>
    <x v="8"/>
    <n v="6"/>
  </r>
  <r>
    <x v="2064"/>
    <x v="6"/>
    <x v="1"/>
    <x v="0"/>
    <x v="42"/>
    <x v="38"/>
    <x v="5"/>
    <x v="7"/>
    <s v="*"/>
  </r>
  <r>
    <x v="2064"/>
    <x v="6"/>
    <x v="1"/>
    <x v="0"/>
    <x v="42"/>
    <x v="38"/>
    <x v="5"/>
    <x v="1"/>
    <n v="35"/>
  </r>
  <r>
    <x v="2064"/>
    <x v="6"/>
    <x v="1"/>
    <x v="0"/>
    <x v="42"/>
    <x v="38"/>
    <x v="5"/>
    <x v="2"/>
    <n v="10"/>
  </r>
  <r>
    <x v="2064"/>
    <x v="6"/>
    <x v="1"/>
    <x v="0"/>
    <x v="42"/>
    <x v="38"/>
    <x v="5"/>
    <x v="5"/>
    <s v="*"/>
  </r>
  <r>
    <x v="2065"/>
    <x v="6"/>
    <x v="1"/>
    <x v="0"/>
    <x v="42"/>
    <x v="38"/>
    <x v="5"/>
    <x v="3"/>
    <n v="66"/>
  </r>
  <r>
    <x v="2066"/>
    <x v="2"/>
    <x v="1"/>
    <x v="0"/>
    <x v="125"/>
    <x v="108"/>
    <x v="0"/>
    <x v="10"/>
    <n v="17"/>
  </r>
  <r>
    <x v="2066"/>
    <x v="2"/>
    <x v="1"/>
    <x v="0"/>
    <x v="125"/>
    <x v="108"/>
    <x v="0"/>
    <x v="4"/>
    <s v="*"/>
  </r>
  <r>
    <x v="2066"/>
    <x v="2"/>
    <x v="1"/>
    <x v="0"/>
    <x v="125"/>
    <x v="108"/>
    <x v="0"/>
    <x v="1"/>
    <s v="*"/>
  </r>
  <r>
    <x v="2066"/>
    <x v="2"/>
    <x v="1"/>
    <x v="0"/>
    <x v="125"/>
    <x v="108"/>
    <x v="0"/>
    <x v="5"/>
    <s v="*"/>
  </r>
  <r>
    <x v="2067"/>
    <x v="2"/>
    <x v="1"/>
    <x v="0"/>
    <x v="125"/>
    <x v="108"/>
    <x v="0"/>
    <x v="3"/>
    <n v="25"/>
  </r>
  <r>
    <x v="2068"/>
    <x v="0"/>
    <x v="0"/>
    <x v="0"/>
    <x v="150"/>
    <x v="129"/>
    <x v="1"/>
    <x v="4"/>
    <s v="*"/>
  </r>
  <r>
    <x v="2068"/>
    <x v="0"/>
    <x v="0"/>
    <x v="0"/>
    <x v="150"/>
    <x v="129"/>
    <x v="1"/>
    <x v="7"/>
    <n v="60"/>
  </r>
  <r>
    <x v="2068"/>
    <x v="0"/>
    <x v="0"/>
    <x v="0"/>
    <x v="150"/>
    <x v="129"/>
    <x v="1"/>
    <x v="1"/>
    <n v="51"/>
  </r>
  <r>
    <x v="2068"/>
    <x v="0"/>
    <x v="0"/>
    <x v="0"/>
    <x v="150"/>
    <x v="129"/>
    <x v="1"/>
    <x v="2"/>
    <s v="*"/>
  </r>
  <r>
    <x v="2069"/>
    <x v="0"/>
    <x v="0"/>
    <x v="0"/>
    <x v="150"/>
    <x v="129"/>
    <x v="1"/>
    <x v="3"/>
    <n v="116"/>
  </r>
  <r>
    <x v="2070"/>
    <x v="0"/>
    <x v="0"/>
    <x v="1"/>
    <x v="78"/>
    <x v="68"/>
    <x v="0"/>
    <x v="1"/>
    <n v="31"/>
  </r>
  <r>
    <x v="2070"/>
    <x v="0"/>
    <x v="0"/>
    <x v="1"/>
    <x v="78"/>
    <x v="68"/>
    <x v="0"/>
    <x v="2"/>
    <s v="*"/>
  </r>
  <r>
    <x v="2071"/>
    <x v="0"/>
    <x v="0"/>
    <x v="1"/>
    <x v="78"/>
    <x v="68"/>
    <x v="0"/>
    <x v="3"/>
    <n v="34"/>
  </r>
  <r>
    <x v="2072"/>
    <x v="0"/>
    <x v="0"/>
    <x v="0"/>
    <x v="70"/>
    <x v="63"/>
    <x v="8"/>
    <x v="7"/>
    <s v="*"/>
  </r>
  <r>
    <x v="2072"/>
    <x v="0"/>
    <x v="0"/>
    <x v="0"/>
    <x v="70"/>
    <x v="63"/>
    <x v="8"/>
    <x v="1"/>
    <n v="30"/>
  </r>
  <r>
    <x v="2073"/>
    <x v="0"/>
    <x v="0"/>
    <x v="0"/>
    <x v="70"/>
    <x v="63"/>
    <x v="8"/>
    <x v="3"/>
    <n v="31"/>
  </r>
  <r>
    <x v="2074"/>
    <x v="0"/>
    <x v="0"/>
    <x v="0"/>
    <x v="60"/>
    <x v="56"/>
    <x v="7"/>
    <x v="1"/>
    <n v="53"/>
  </r>
  <r>
    <x v="2074"/>
    <x v="0"/>
    <x v="0"/>
    <x v="0"/>
    <x v="60"/>
    <x v="56"/>
    <x v="7"/>
    <x v="2"/>
    <s v="*"/>
  </r>
  <r>
    <x v="2075"/>
    <x v="0"/>
    <x v="0"/>
    <x v="0"/>
    <x v="60"/>
    <x v="56"/>
    <x v="7"/>
    <x v="3"/>
    <n v="54"/>
  </r>
  <r>
    <x v="2076"/>
    <x v="0"/>
    <x v="0"/>
    <x v="0"/>
    <x v="315"/>
    <x v="239"/>
    <x v="6"/>
    <x v="0"/>
    <s v="*"/>
  </r>
  <r>
    <x v="2076"/>
    <x v="0"/>
    <x v="0"/>
    <x v="0"/>
    <x v="315"/>
    <x v="239"/>
    <x v="6"/>
    <x v="1"/>
    <n v="325"/>
  </r>
  <r>
    <x v="2076"/>
    <x v="0"/>
    <x v="0"/>
    <x v="0"/>
    <x v="315"/>
    <x v="239"/>
    <x v="6"/>
    <x v="2"/>
    <n v="37"/>
  </r>
  <r>
    <x v="2076"/>
    <x v="0"/>
    <x v="0"/>
    <x v="0"/>
    <x v="315"/>
    <x v="239"/>
    <x v="6"/>
    <x v="6"/>
    <s v="*"/>
  </r>
  <r>
    <x v="2076"/>
    <x v="0"/>
    <x v="0"/>
    <x v="0"/>
    <x v="315"/>
    <x v="239"/>
    <x v="6"/>
    <x v="5"/>
    <s v="*"/>
  </r>
  <r>
    <x v="2077"/>
    <x v="0"/>
    <x v="0"/>
    <x v="0"/>
    <x v="315"/>
    <x v="239"/>
    <x v="6"/>
    <x v="3"/>
    <n v="366"/>
  </r>
  <r>
    <x v="2078"/>
    <x v="0"/>
    <x v="0"/>
    <x v="1"/>
    <x v="46"/>
    <x v="42"/>
    <x v="5"/>
    <x v="8"/>
    <s v="*"/>
  </r>
  <r>
    <x v="2078"/>
    <x v="0"/>
    <x v="0"/>
    <x v="1"/>
    <x v="46"/>
    <x v="42"/>
    <x v="5"/>
    <x v="1"/>
    <n v="23"/>
  </r>
  <r>
    <x v="2078"/>
    <x v="0"/>
    <x v="0"/>
    <x v="1"/>
    <x v="46"/>
    <x v="42"/>
    <x v="5"/>
    <x v="2"/>
    <n v="15"/>
  </r>
  <r>
    <x v="2078"/>
    <x v="0"/>
    <x v="0"/>
    <x v="1"/>
    <x v="46"/>
    <x v="42"/>
    <x v="5"/>
    <x v="5"/>
    <s v="*"/>
  </r>
  <r>
    <x v="2079"/>
    <x v="0"/>
    <x v="0"/>
    <x v="1"/>
    <x v="46"/>
    <x v="42"/>
    <x v="5"/>
    <x v="3"/>
    <n v="40"/>
  </r>
  <r>
    <x v="2080"/>
    <x v="0"/>
    <x v="0"/>
    <x v="0"/>
    <x v="79"/>
    <x v="47"/>
    <x v="0"/>
    <x v="0"/>
    <s v="*"/>
  </r>
  <r>
    <x v="2080"/>
    <x v="0"/>
    <x v="0"/>
    <x v="0"/>
    <x v="79"/>
    <x v="47"/>
    <x v="0"/>
    <x v="1"/>
    <n v="27"/>
  </r>
  <r>
    <x v="2080"/>
    <x v="0"/>
    <x v="0"/>
    <x v="0"/>
    <x v="79"/>
    <x v="47"/>
    <x v="0"/>
    <x v="2"/>
    <s v="*"/>
  </r>
  <r>
    <x v="2081"/>
    <x v="0"/>
    <x v="0"/>
    <x v="0"/>
    <x v="79"/>
    <x v="47"/>
    <x v="0"/>
    <x v="3"/>
    <n v="32"/>
  </r>
  <r>
    <x v="2082"/>
    <x v="0"/>
    <x v="0"/>
    <x v="1"/>
    <x v="57"/>
    <x v="53"/>
    <x v="1"/>
    <x v="4"/>
    <s v="*"/>
  </r>
  <r>
    <x v="2082"/>
    <x v="0"/>
    <x v="0"/>
    <x v="1"/>
    <x v="57"/>
    <x v="53"/>
    <x v="1"/>
    <x v="1"/>
    <n v="26"/>
  </r>
  <r>
    <x v="2082"/>
    <x v="0"/>
    <x v="0"/>
    <x v="1"/>
    <x v="57"/>
    <x v="53"/>
    <x v="1"/>
    <x v="6"/>
    <s v="*"/>
  </r>
  <r>
    <x v="2083"/>
    <x v="0"/>
    <x v="0"/>
    <x v="1"/>
    <x v="57"/>
    <x v="53"/>
    <x v="1"/>
    <x v="3"/>
    <n v="28"/>
  </r>
  <r>
    <x v="2084"/>
    <x v="3"/>
    <x v="1"/>
    <x v="0"/>
    <x v="19"/>
    <x v="17"/>
    <x v="7"/>
    <x v="1"/>
    <n v="44"/>
  </r>
  <r>
    <x v="2084"/>
    <x v="3"/>
    <x v="1"/>
    <x v="0"/>
    <x v="19"/>
    <x v="17"/>
    <x v="7"/>
    <x v="2"/>
    <n v="20"/>
  </r>
  <r>
    <x v="2084"/>
    <x v="3"/>
    <x v="1"/>
    <x v="0"/>
    <x v="19"/>
    <x v="17"/>
    <x v="7"/>
    <x v="5"/>
    <s v="*"/>
  </r>
  <r>
    <x v="2085"/>
    <x v="3"/>
    <x v="1"/>
    <x v="0"/>
    <x v="19"/>
    <x v="17"/>
    <x v="7"/>
    <x v="3"/>
    <n v="65"/>
  </r>
  <r>
    <x v="2086"/>
    <x v="2"/>
    <x v="1"/>
    <x v="1"/>
    <x v="195"/>
    <x v="163"/>
    <x v="4"/>
    <x v="1"/>
    <n v="31"/>
  </r>
  <r>
    <x v="2086"/>
    <x v="2"/>
    <x v="1"/>
    <x v="1"/>
    <x v="195"/>
    <x v="163"/>
    <x v="4"/>
    <x v="6"/>
    <s v="*"/>
  </r>
  <r>
    <x v="2086"/>
    <x v="2"/>
    <x v="1"/>
    <x v="1"/>
    <x v="195"/>
    <x v="163"/>
    <x v="4"/>
    <x v="5"/>
    <s v="*"/>
  </r>
  <r>
    <x v="2087"/>
    <x v="2"/>
    <x v="1"/>
    <x v="1"/>
    <x v="195"/>
    <x v="163"/>
    <x v="4"/>
    <x v="3"/>
    <n v="35"/>
  </r>
  <r>
    <x v="2088"/>
    <x v="0"/>
    <x v="0"/>
    <x v="0"/>
    <x v="62"/>
    <x v="57"/>
    <x v="0"/>
    <x v="0"/>
    <s v="*"/>
  </r>
  <r>
    <x v="2088"/>
    <x v="0"/>
    <x v="0"/>
    <x v="0"/>
    <x v="62"/>
    <x v="57"/>
    <x v="0"/>
    <x v="1"/>
    <n v="40"/>
  </r>
  <r>
    <x v="2088"/>
    <x v="0"/>
    <x v="0"/>
    <x v="0"/>
    <x v="62"/>
    <x v="57"/>
    <x v="0"/>
    <x v="2"/>
    <n v="15"/>
  </r>
  <r>
    <x v="2088"/>
    <x v="0"/>
    <x v="0"/>
    <x v="0"/>
    <x v="62"/>
    <x v="57"/>
    <x v="0"/>
    <x v="5"/>
    <s v="*"/>
  </r>
  <r>
    <x v="2089"/>
    <x v="0"/>
    <x v="0"/>
    <x v="0"/>
    <x v="62"/>
    <x v="57"/>
    <x v="0"/>
    <x v="3"/>
    <n v="58"/>
  </r>
  <r>
    <x v="2090"/>
    <x v="0"/>
    <x v="0"/>
    <x v="1"/>
    <x v="159"/>
    <x v="138"/>
    <x v="1"/>
    <x v="4"/>
    <s v="*"/>
  </r>
  <r>
    <x v="2090"/>
    <x v="0"/>
    <x v="0"/>
    <x v="1"/>
    <x v="159"/>
    <x v="138"/>
    <x v="1"/>
    <x v="1"/>
    <n v="30"/>
  </r>
  <r>
    <x v="2090"/>
    <x v="0"/>
    <x v="0"/>
    <x v="1"/>
    <x v="159"/>
    <x v="138"/>
    <x v="1"/>
    <x v="5"/>
    <s v="*"/>
  </r>
  <r>
    <x v="2091"/>
    <x v="0"/>
    <x v="0"/>
    <x v="1"/>
    <x v="159"/>
    <x v="138"/>
    <x v="1"/>
    <x v="3"/>
    <n v="32"/>
  </r>
  <r>
    <x v="2092"/>
    <x v="2"/>
    <x v="1"/>
    <x v="0"/>
    <x v="86"/>
    <x v="74"/>
    <x v="0"/>
    <x v="10"/>
    <s v="*"/>
  </r>
  <r>
    <x v="2092"/>
    <x v="2"/>
    <x v="1"/>
    <x v="0"/>
    <x v="86"/>
    <x v="74"/>
    <x v="0"/>
    <x v="4"/>
    <s v="*"/>
  </r>
  <r>
    <x v="2092"/>
    <x v="2"/>
    <x v="1"/>
    <x v="0"/>
    <x v="86"/>
    <x v="74"/>
    <x v="0"/>
    <x v="7"/>
    <s v="*"/>
  </r>
  <r>
    <x v="2092"/>
    <x v="2"/>
    <x v="1"/>
    <x v="0"/>
    <x v="86"/>
    <x v="74"/>
    <x v="0"/>
    <x v="1"/>
    <n v="14"/>
  </r>
  <r>
    <x v="2092"/>
    <x v="2"/>
    <x v="1"/>
    <x v="0"/>
    <x v="86"/>
    <x v="74"/>
    <x v="0"/>
    <x v="5"/>
    <n v="8"/>
  </r>
  <r>
    <x v="2093"/>
    <x v="2"/>
    <x v="1"/>
    <x v="0"/>
    <x v="86"/>
    <x v="74"/>
    <x v="0"/>
    <x v="3"/>
    <n v="27"/>
  </r>
  <r>
    <x v="2094"/>
    <x v="0"/>
    <x v="2"/>
    <x v="0"/>
    <x v="261"/>
    <x v="205"/>
    <x v="9"/>
    <x v="4"/>
    <n v="31"/>
  </r>
  <r>
    <x v="2094"/>
    <x v="0"/>
    <x v="2"/>
    <x v="0"/>
    <x v="261"/>
    <x v="205"/>
    <x v="9"/>
    <x v="7"/>
    <n v="10"/>
  </r>
  <r>
    <x v="2094"/>
    <x v="0"/>
    <x v="2"/>
    <x v="0"/>
    <x v="261"/>
    <x v="205"/>
    <x v="9"/>
    <x v="1"/>
    <n v="120"/>
  </r>
  <r>
    <x v="2094"/>
    <x v="0"/>
    <x v="2"/>
    <x v="0"/>
    <x v="261"/>
    <x v="205"/>
    <x v="9"/>
    <x v="2"/>
    <s v="*"/>
  </r>
  <r>
    <x v="2094"/>
    <x v="0"/>
    <x v="2"/>
    <x v="0"/>
    <x v="261"/>
    <x v="205"/>
    <x v="9"/>
    <x v="5"/>
    <s v="*"/>
  </r>
  <r>
    <x v="2095"/>
    <x v="0"/>
    <x v="2"/>
    <x v="0"/>
    <x v="261"/>
    <x v="205"/>
    <x v="9"/>
    <x v="3"/>
    <n v="165"/>
  </r>
  <r>
    <x v="2096"/>
    <x v="0"/>
    <x v="0"/>
    <x v="0"/>
    <x v="23"/>
    <x v="21"/>
    <x v="5"/>
    <x v="1"/>
    <n v="43"/>
  </r>
  <r>
    <x v="2096"/>
    <x v="0"/>
    <x v="0"/>
    <x v="0"/>
    <x v="23"/>
    <x v="21"/>
    <x v="5"/>
    <x v="2"/>
    <s v="*"/>
  </r>
  <r>
    <x v="2097"/>
    <x v="0"/>
    <x v="0"/>
    <x v="0"/>
    <x v="23"/>
    <x v="21"/>
    <x v="5"/>
    <x v="3"/>
    <n v="48"/>
  </r>
  <r>
    <x v="2098"/>
    <x v="0"/>
    <x v="0"/>
    <x v="1"/>
    <x v="316"/>
    <x v="1"/>
    <x v="1"/>
    <x v="4"/>
    <s v="*"/>
  </r>
  <r>
    <x v="2098"/>
    <x v="0"/>
    <x v="0"/>
    <x v="1"/>
    <x v="316"/>
    <x v="1"/>
    <x v="1"/>
    <x v="1"/>
    <n v="407"/>
  </r>
  <r>
    <x v="2098"/>
    <x v="0"/>
    <x v="0"/>
    <x v="1"/>
    <x v="316"/>
    <x v="1"/>
    <x v="1"/>
    <x v="5"/>
    <s v="*"/>
  </r>
  <r>
    <x v="2099"/>
    <x v="0"/>
    <x v="0"/>
    <x v="1"/>
    <x v="316"/>
    <x v="1"/>
    <x v="1"/>
    <x v="3"/>
    <n v="410"/>
  </r>
  <r>
    <x v="2100"/>
    <x v="0"/>
    <x v="0"/>
    <x v="0"/>
    <x v="42"/>
    <x v="38"/>
    <x v="5"/>
    <x v="4"/>
    <n v="6"/>
  </r>
  <r>
    <x v="2100"/>
    <x v="0"/>
    <x v="0"/>
    <x v="0"/>
    <x v="42"/>
    <x v="38"/>
    <x v="5"/>
    <x v="1"/>
    <n v="65"/>
  </r>
  <r>
    <x v="2100"/>
    <x v="0"/>
    <x v="0"/>
    <x v="0"/>
    <x v="42"/>
    <x v="38"/>
    <x v="5"/>
    <x v="5"/>
    <n v="35"/>
  </r>
  <r>
    <x v="2101"/>
    <x v="0"/>
    <x v="0"/>
    <x v="0"/>
    <x v="42"/>
    <x v="38"/>
    <x v="5"/>
    <x v="3"/>
    <n v="106"/>
  </r>
  <r>
    <x v="2102"/>
    <x v="0"/>
    <x v="0"/>
    <x v="0"/>
    <x v="8"/>
    <x v="8"/>
    <x v="5"/>
    <x v="4"/>
    <n v="18"/>
  </r>
  <r>
    <x v="2102"/>
    <x v="0"/>
    <x v="0"/>
    <x v="0"/>
    <x v="8"/>
    <x v="8"/>
    <x v="5"/>
    <x v="1"/>
    <n v="37"/>
  </r>
  <r>
    <x v="2102"/>
    <x v="0"/>
    <x v="0"/>
    <x v="0"/>
    <x v="8"/>
    <x v="8"/>
    <x v="5"/>
    <x v="2"/>
    <s v="*"/>
  </r>
  <r>
    <x v="2102"/>
    <x v="0"/>
    <x v="0"/>
    <x v="0"/>
    <x v="8"/>
    <x v="8"/>
    <x v="5"/>
    <x v="5"/>
    <n v="46"/>
  </r>
  <r>
    <x v="2103"/>
    <x v="0"/>
    <x v="0"/>
    <x v="0"/>
    <x v="8"/>
    <x v="8"/>
    <x v="5"/>
    <x v="3"/>
    <n v="102"/>
  </r>
  <r>
    <x v="2104"/>
    <x v="12"/>
    <x v="1"/>
    <x v="0"/>
    <x v="20"/>
    <x v="18"/>
    <x v="1"/>
    <x v="9"/>
    <n v="48"/>
  </r>
  <r>
    <x v="2104"/>
    <x v="12"/>
    <x v="1"/>
    <x v="0"/>
    <x v="20"/>
    <x v="18"/>
    <x v="1"/>
    <x v="10"/>
    <n v="106"/>
  </r>
  <r>
    <x v="2104"/>
    <x v="12"/>
    <x v="1"/>
    <x v="0"/>
    <x v="20"/>
    <x v="18"/>
    <x v="1"/>
    <x v="4"/>
    <n v="27"/>
  </r>
  <r>
    <x v="2104"/>
    <x v="12"/>
    <x v="1"/>
    <x v="0"/>
    <x v="20"/>
    <x v="18"/>
    <x v="1"/>
    <x v="7"/>
    <n v="11"/>
  </r>
  <r>
    <x v="2104"/>
    <x v="12"/>
    <x v="1"/>
    <x v="0"/>
    <x v="20"/>
    <x v="18"/>
    <x v="1"/>
    <x v="1"/>
    <n v="83"/>
  </r>
  <r>
    <x v="2104"/>
    <x v="12"/>
    <x v="1"/>
    <x v="0"/>
    <x v="20"/>
    <x v="18"/>
    <x v="1"/>
    <x v="2"/>
    <n v="10"/>
  </r>
  <r>
    <x v="2104"/>
    <x v="12"/>
    <x v="1"/>
    <x v="0"/>
    <x v="20"/>
    <x v="18"/>
    <x v="1"/>
    <x v="5"/>
    <n v="32"/>
  </r>
  <r>
    <x v="2104"/>
    <x v="12"/>
    <x v="1"/>
    <x v="0"/>
    <x v="20"/>
    <x v="18"/>
    <x v="1"/>
    <x v="12"/>
    <s v="*"/>
  </r>
  <r>
    <x v="2104"/>
    <x v="12"/>
    <x v="1"/>
    <x v="0"/>
    <x v="20"/>
    <x v="18"/>
    <x v="1"/>
    <x v="13"/>
    <s v="*"/>
  </r>
  <r>
    <x v="2105"/>
    <x v="12"/>
    <x v="1"/>
    <x v="0"/>
    <x v="20"/>
    <x v="18"/>
    <x v="1"/>
    <x v="3"/>
    <n v="319"/>
  </r>
  <r>
    <x v="2106"/>
    <x v="0"/>
    <x v="0"/>
    <x v="0"/>
    <x v="6"/>
    <x v="6"/>
    <x v="4"/>
    <x v="4"/>
    <s v="*"/>
  </r>
  <r>
    <x v="2106"/>
    <x v="0"/>
    <x v="0"/>
    <x v="0"/>
    <x v="6"/>
    <x v="6"/>
    <x v="4"/>
    <x v="1"/>
    <n v="62"/>
  </r>
  <r>
    <x v="2107"/>
    <x v="0"/>
    <x v="0"/>
    <x v="0"/>
    <x v="6"/>
    <x v="6"/>
    <x v="4"/>
    <x v="3"/>
    <n v="63"/>
  </r>
  <r>
    <x v="2108"/>
    <x v="0"/>
    <x v="0"/>
    <x v="0"/>
    <x v="50"/>
    <x v="46"/>
    <x v="5"/>
    <x v="1"/>
    <n v="22"/>
  </r>
  <r>
    <x v="2108"/>
    <x v="0"/>
    <x v="0"/>
    <x v="0"/>
    <x v="50"/>
    <x v="46"/>
    <x v="5"/>
    <x v="2"/>
    <s v="*"/>
  </r>
  <r>
    <x v="2108"/>
    <x v="0"/>
    <x v="0"/>
    <x v="0"/>
    <x v="50"/>
    <x v="46"/>
    <x v="5"/>
    <x v="6"/>
    <s v="*"/>
  </r>
  <r>
    <x v="2109"/>
    <x v="0"/>
    <x v="0"/>
    <x v="0"/>
    <x v="50"/>
    <x v="46"/>
    <x v="5"/>
    <x v="3"/>
    <n v="25"/>
  </r>
  <r>
    <x v="2110"/>
    <x v="0"/>
    <x v="0"/>
    <x v="0"/>
    <x v="78"/>
    <x v="68"/>
    <x v="0"/>
    <x v="4"/>
    <n v="10"/>
  </r>
  <r>
    <x v="2110"/>
    <x v="0"/>
    <x v="0"/>
    <x v="0"/>
    <x v="78"/>
    <x v="68"/>
    <x v="0"/>
    <x v="1"/>
    <n v="56"/>
  </r>
  <r>
    <x v="2110"/>
    <x v="0"/>
    <x v="0"/>
    <x v="0"/>
    <x v="78"/>
    <x v="68"/>
    <x v="0"/>
    <x v="2"/>
    <s v="*"/>
  </r>
  <r>
    <x v="2110"/>
    <x v="0"/>
    <x v="0"/>
    <x v="0"/>
    <x v="78"/>
    <x v="68"/>
    <x v="0"/>
    <x v="5"/>
    <s v="*"/>
  </r>
  <r>
    <x v="2111"/>
    <x v="0"/>
    <x v="0"/>
    <x v="0"/>
    <x v="78"/>
    <x v="68"/>
    <x v="0"/>
    <x v="3"/>
    <n v="73"/>
  </r>
  <r>
    <x v="2112"/>
    <x v="12"/>
    <x v="1"/>
    <x v="0"/>
    <x v="7"/>
    <x v="7"/>
    <x v="5"/>
    <x v="10"/>
    <n v="29"/>
  </r>
  <r>
    <x v="2112"/>
    <x v="12"/>
    <x v="1"/>
    <x v="0"/>
    <x v="7"/>
    <x v="7"/>
    <x v="5"/>
    <x v="20"/>
    <s v="*"/>
  </r>
  <r>
    <x v="2113"/>
    <x v="12"/>
    <x v="1"/>
    <x v="0"/>
    <x v="7"/>
    <x v="7"/>
    <x v="5"/>
    <x v="3"/>
    <n v="30"/>
  </r>
  <r>
    <x v="2114"/>
    <x v="0"/>
    <x v="0"/>
    <x v="0"/>
    <x v="68"/>
    <x v="61"/>
    <x v="6"/>
    <x v="0"/>
    <s v="*"/>
  </r>
  <r>
    <x v="2114"/>
    <x v="0"/>
    <x v="0"/>
    <x v="0"/>
    <x v="68"/>
    <x v="61"/>
    <x v="6"/>
    <x v="4"/>
    <n v="6"/>
  </r>
  <r>
    <x v="2114"/>
    <x v="0"/>
    <x v="0"/>
    <x v="0"/>
    <x v="68"/>
    <x v="61"/>
    <x v="6"/>
    <x v="1"/>
    <n v="45"/>
  </r>
  <r>
    <x v="2114"/>
    <x v="0"/>
    <x v="0"/>
    <x v="0"/>
    <x v="68"/>
    <x v="61"/>
    <x v="6"/>
    <x v="6"/>
    <n v="13"/>
  </r>
  <r>
    <x v="2115"/>
    <x v="0"/>
    <x v="0"/>
    <x v="0"/>
    <x v="68"/>
    <x v="61"/>
    <x v="6"/>
    <x v="3"/>
    <n v="65"/>
  </r>
  <r>
    <x v="2116"/>
    <x v="0"/>
    <x v="0"/>
    <x v="0"/>
    <x v="317"/>
    <x v="119"/>
    <x v="6"/>
    <x v="0"/>
    <s v="*"/>
  </r>
  <r>
    <x v="2116"/>
    <x v="0"/>
    <x v="0"/>
    <x v="0"/>
    <x v="317"/>
    <x v="119"/>
    <x v="6"/>
    <x v="4"/>
    <s v="*"/>
  </r>
  <r>
    <x v="2116"/>
    <x v="0"/>
    <x v="0"/>
    <x v="0"/>
    <x v="317"/>
    <x v="119"/>
    <x v="6"/>
    <x v="1"/>
    <n v="21"/>
  </r>
  <r>
    <x v="2116"/>
    <x v="0"/>
    <x v="0"/>
    <x v="0"/>
    <x v="317"/>
    <x v="119"/>
    <x v="6"/>
    <x v="2"/>
    <s v="*"/>
  </r>
  <r>
    <x v="2117"/>
    <x v="0"/>
    <x v="0"/>
    <x v="0"/>
    <x v="317"/>
    <x v="119"/>
    <x v="6"/>
    <x v="3"/>
    <n v="25"/>
  </r>
  <r>
    <x v="2118"/>
    <x v="6"/>
    <x v="1"/>
    <x v="0"/>
    <x v="129"/>
    <x v="111"/>
    <x v="4"/>
    <x v="0"/>
    <n v="9"/>
  </r>
  <r>
    <x v="2118"/>
    <x v="6"/>
    <x v="1"/>
    <x v="0"/>
    <x v="129"/>
    <x v="111"/>
    <x v="4"/>
    <x v="4"/>
    <s v="*"/>
  </r>
  <r>
    <x v="2118"/>
    <x v="6"/>
    <x v="1"/>
    <x v="0"/>
    <x v="129"/>
    <x v="111"/>
    <x v="4"/>
    <x v="8"/>
    <n v="11"/>
  </r>
  <r>
    <x v="2118"/>
    <x v="6"/>
    <x v="1"/>
    <x v="0"/>
    <x v="129"/>
    <x v="111"/>
    <x v="4"/>
    <x v="7"/>
    <s v="*"/>
  </r>
  <r>
    <x v="2118"/>
    <x v="6"/>
    <x v="1"/>
    <x v="0"/>
    <x v="129"/>
    <x v="111"/>
    <x v="4"/>
    <x v="1"/>
    <n v="25"/>
  </r>
  <r>
    <x v="2118"/>
    <x v="6"/>
    <x v="1"/>
    <x v="0"/>
    <x v="129"/>
    <x v="111"/>
    <x v="4"/>
    <x v="2"/>
    <n v="7"/>
  </r>
  <r>
    <x v="2118"/>
    <x v="6"/>
    <x v="1"/>
    <x v="0"/>
    <x v="129"/>
    <x v="111"/>
    <x v="4"/>
    <x v="6"/>
    <n v="7"/>
  </r>
  <r>
    <x v="2118"/>
    <x v="6"/>
    <x v="1"/>
    <x v="0"/>
    <x v="129"/>
    <x v="111"/>
    <x v="4"/>
    <x v="5"/>
    <n v="7"/>
  </r>
  <r>
    <x v="2119"/>
    <x v="6"/>
    <x v="1"/>
    <x v="0"/>
    <x v="129"/>
    <x v="111"/>
    <x v="4"/>
    <x v="3"/>
    <n v="73"/>
  </r>
  <r>
    <x v="2120"/>
    <x v="6"/>
    <x v="1"/>
    <x v="0"/>
    <x v="42"/>
    <x v="38"/>
    <x v="5"/>
    <x v="9"/>
    <s v="*"/>
  </r>
  <r>
    <x v="2120"/>
    <x v="6"/>
    <x v="1"/>
    <x v="0"/>
    <x v="42"/>
    <x v="38"/>
    <x v="5"/>
    <x v="10"/>
    <n v="8"/>
  </r>
  <r>
    <x v="2120"/>
    <x v="6"/>
    <x v="1"/>
    <x v="0"/>
    <x v="42"/>
    <x v="38"/>
    <x v="5"/>
    <x v="4"/>
    <s v="*"/>
  </r>
  <r>
    <x v="2120"/>
    <x v="6"/>
    <x v="1"/>
    <x v="0"/>
    <x v="42"/>
    <x v="38"/>
    <x v="5"/>
    <x v="7"/>
    <n v="23"/>
  </r>
  <r>
    <x v="2120"/>
    <x v="6"/>
    <x v="1"/>
    <x v="0"/>
    <x v="42"/>
    <x v="38"/>
    <x v="5"/>
    <x v="1"/>
    <n v="20"/>
  </r>
  <r>
    <x v="2120"/>
    <x v="6"/>
    <x v="1"/>
    <x v="0"/>
    <x v="42"/>
    <x v="38"/>
    <x v="5"/>
    <x v="5"/>
    <n v="20"/>
  </r>
  <r>
    <x v="2121"/>
    <x v="6"/>
    <x v="1"/>
    <x v="0"/>
    <x v="42"/>
    <x v="38"/>
    <x v="5"/>
    <x v="3"/>
    <n v="76"/>
  </r>
  <r>
    <x v="2122"/>
    <x v="10"/>
    <x v="1"/>
    <x v="0"/>
    <x v="6"/>
    <x v="6"/>
    <x v="4"/>
    <x v="4"/>
    <s v="*"/>
  </r>
  <r>
    <x v="2122"/>
    <x v="10"/>
    <x v="1"/>
    <x v="0"/>
    <x v="6"/>
    <x v="6"/>
    <x v="4"/>
    <x v="1"/>
    <n v="12"/>
  </r>
  <r>
    <x v="2122"/>
    <x v="10"/>
    <x v="1"/>
    <x v="0"/>
    <x v="6"/>
    <x v="6"/>
    <x v="4"/>
    <x v="2"/>
    <s v="*"/>
  </r>
  <r>
    <x v="2122"/>
    <x v="10"/>
    <x v="1"/>
    <x v="0"/>
    <x v="6"/>
    <x v="6"/>
    <x v="4"/>
    <x v="5"/>
    <n v="8"/>
  </r>
  <r>
    <x v="2123"/>
    <x v="10"/>
    <x v="1"/>
    <x v="0"/>
    <x v="6"/>
    <x v="6"/>
    <x v="4"/>
    <x v="3"/>
    <n v="28"/>
  </r>
  <r>
    <x v="2124"/>
    <x v="0"/>
    <x v="0"/>
    <x v="0"/>
    <x v="50"/>
    <x v="46"/>
    <x v="5"/>
    <x v="7"/>
    <s v="*"/>
  </r>
  <r>
    <x v="2124"/>
    <x v="0"/>
    <x v="0"/>
    <x v="0"/>
    <x v="50"/>
    <x v="46"/>
    <x v="5"/>
    <x v="1"/>
    <n v="24"/>
  </r>
  <r>
    <x v="2124"/>
    <x v="0"/>
    <x v="0"/>
    <x v="0"/>
    <x v="50"/>
    <x v="46"/>
    <x v="5"/>
    <x v="2"/>
    <s v="*"/>
  </r>
  <r>
    <x v="2124"/>
    <x v="0"/>
    <x v="0"/>
    <x v="0"/>
    <x v="50"/>
    <x v="46"/>
    <x v="5"/>
    <x v="5"/>
    <s v="*"/>
  </r>
  <r>
    <x v="2125"/>
    <x v="0"/>
    <x v="0"/>
    <x v="0"/>
    <x v="50"/>
    <x v="46"/>
    <x v="5"/>
    <x v="3"/>
    <n v="33"/>
  </r>
  <r>
    <x v="2126"/>
    <x v="0"/>
    <x v="0"/>
    <x v="0"/>
    <x v="309"/>
    <x v="233"/>
    <x v="2"/>
    <x v="0"/>
    <s v="*"/>
  </r>
  <r>
    <x v="2126"/>
    <x v="0"/>
    <x v="0"/>
    <x v="0"/>
    <x v="309"/>
    <x v="233"/>
    <x v="2"/>
    <x v="4"/>
    <s v="*"/>
  </r>
  <r>
    <x v="2126"/>
    <x v="0"/>
    <x v="0"/>
    <x v="0"/>
    <x v="309"/>
    <x v="233"/>
    <x v="2"/>
    <x v="1"/>
    <n v="21"/>
  </r>
  <r>
    <x v="2126"/>
    <x v="0"/>
    <x v="0"/>
    <x v="0"/>
    <x v="309"/>
    <x v="233"/>
    <x v="2"/>
    <x v="2"/>
    <s v="*"/>
  </r>
  <r>
    <x v="2126"/>
    <x v="0"/>
    <x v="0"/>
    <x v="0"/>
    <x v="309"/>
    <x v="233"/>
    <x v="2"/>
    <x v="5"/>
    <s v="*"/>
  </r>
  <r>
    <x v="2127"/>
    <x v="0"/>
    <x v="0"/>
    <x v="0"/>
    <x v="309"/>
    <x v="233"/>
    <x v="2"/>
    <x v="3"/>
    <n v="27"/>
  </r>
  <r>
    <x v="2128"/>
    <x v="0"/>
    <x v="0"/>
    <x v="0"/>
    <x v="205"/>
    <x v="171"/>
    <x v="1"/>
    <x v="1"/>
    <n v="8"/>
  </r>
  <r>
    <x v="2128"/>
    <x v="0"/>
    <x v="0"/>
    <x v="0"/>
    <x v="205"/>
    <x v="171"/>
    <x v="1"/>
    <x v="2"/>
    <n v="23"/>
  </r>
  <r>
    <x v="2128"/>
    <x v="0"/>
    <x v="0"/>
    <x v="0"/>
    <x v="205"/>
    <x v="171"/>
    <x v="1"/>
    <x v="5"/>
    <s v="*"/>
  </r>
  <r>
    <x v="2129"/>
    <x v="0"/>
    <x v="0"/>
    <x v="0"/>
    <x v="205"/>
    <x v="171"/>
    <x v="1"/>
    <x v="3"/>
    <n v="33"/>
  </r>
  <r>
    <x v="2130"/>
    <x v="0"/>
    <x v="0"/>
    <x v="1"/>
    <x v="120"/>
    <x v="104"/>
    <x v="6"/>
    <x v="7"/>
    <s v="*"/>
  </r>
  <r>
    <x v="2130"/>
    <x v="0"/>
    <x v="0"/>
    <x v="1"/>
    <x v="120"/>
    <x v="104"/>
    <x v="6"/>
    <x v="1"/>
    <n v="74"/>
  </r>
  <r>
    <x v="2130"/>
    <x v="0"/>
    <x v="0"/>
    <x v="1"/>
    <x v="120"/>
    <x v="104"/>
    <x v="6"/>
    <x v="2"/>
    <s v="*"/>
  </r>
  <r>
    <x v="2130"/>
    <x v="0"/>
    <x v="0"/>
    <x v="1"/>
    <x v="120"/>
    <x v="104"/>
    <x v="6"/>
    <x v="6"/>
    <s v="*"/>
  </r>
  <r>
    <x v="2130"/>
    <x v="0"/>
    <x v="0"/>
    <x v="1"/>
    <x v="120"/>
    <x v="104"/>
    <x v="6"/>
    <x v="5"/>
    <s v="*"/>
  </r>
  <r>
    <x v="2131"/>
    <x v="0"/>
    <x v="0"/>
    <x v="1"/>
    <x v="120"/>
    <x v="104"/>
    <x v="6"/>
    <x v="3"/>
    <n v="85"/>
  </r>
  <r>
    <x v="2132"/>
    <x v="0"/>
    <x v="2"/>
    <x v="0"/>
    <x v="99"/>
    <x v="87"/>
    <x v="6"/>
    <x v="4"/>
    <n v="32"/>
  </r>
  <r>
    <x v="2132"/>
    <x v="0"/>
    <x v="2"/>
    <x v="0"/>
    <x v="99"/>
    <x v="87"/>
    <x v="6"/>
    <x v="7"/>
    <n v="32"/>
  </r>
  <r>
    <x v="2132"/>
    <x v="0"/>
    <x v="2"/>
    <x v="0"/>
    <x v="99"/>
    <x v="87"/>
    <x v="6"/>
    <x v="1"/>
    <n v="112"/>
  </r>
  <r>
    <x v="2132"/>
    <x v="0"/>
    <x v="2"/>
    <x v="0"/>
    <x v="99"/>
    <x v="87"/>
    <x v="6"/>
    <x v="2"/>
    <s v="*"/>
  </r>
  <r>
    <x v="2132"/>
    <x v="0"/>
    <x v="2"/>
    <x v="0"/>
    <x v="99"/>
    <x v="87"/>
    <x v="6"/>
    <x v="5"/>
    <s v="*"/>
  </r>
  <r>
    <x v="2133"/>
    <x v="0"/>
    <x v="2"/>
    <x v="0"/>
    <x v="99"/>
    <x v="87"/>
    <x v="6"/>
    <x v="3"/>
    <n v="180"/>
  </r>
  <r>
    <x v="2134"/>
    <x v="0"/>
    <x v="0"/>
    <x v="0"/>
    <x v="318"/>
    <x v="135"/>
    <x v="0"/>
    <x v="1"/>
    <n v="26"/>
  </r>
  <r>
    <x v="2134"/>
    <x v="0"/>
    <x v="0"/>
    <x v="0"/>
    <x v="318"/>
    <x v="135"/>
    <x v="0"/>
    <x v="2"/>
    <s v="*"/>
  </r>
  <r>
    <x v="2135"/>
    <x v="0"/>
    <x v="0"/>
    <x v="0"/>
    <x v="318"/>
    <x v="135"/>
    <x v="0"/>
    <x v="3"/>
    <n v="29"/>
  </r>
  <r>
    <x v="2136"/>
    <x v="0"/>
    <x v="0"/>
    <x v="0"/>
    <x v="184"/>
    <x v="154"/>
    <x v="5"/>
    <x v="1"/>
    <n v="82"/>
  </r>
  <r>
    <x v="2136"/>
    <x v="0"/>
    <x v="0"/>
    <x v="0"/>
    <x v="184"/>
    <x v="154"/>
    <x v="5"/>
    <x v="2"/>
    <n v="7"/>
  </r>
  <r>
    <x v="2136"/>
    <x v="0"/>
    <x v="0"/>
    <x v="0"/>
    <x v="184"/>
    <x v="154"/>
    <x v="5"/>
    <x v="5"/>
    <s v="*"/>
  </r>
  <r>
    <x v="2137"/>
    <x v="0"/>
    <x v="0"/>
    <x v="0"/>
    <x v="184"/>
    <x v="154"/>
    <x v="5"/>
    <x v="3"/>
    <n v="91"/>
  </r>
  <r>
    <x v="2138"/>
    <x v="0"/>
    <x v="0"/>
    <x v="0"/>
    <x v="319"/>
    <x v="240"/>
    <x v="6"/>
    <x v="4"/>
    <n v="12"/>
  </r>
  <r>
    <x v="2138"/>
    <x v="0"/>
    <x v="0"/>
    <x v="0"/>
    <x v="319"/>
    <x v="240"/>
    <x v="6"/>
    <x v="1"/>
    <n v="12"/>
  </r>
  <r>
    <x v="2138"/>
    <x v="0"/>
    <x v="0"/>
    <x v="0"/>
    <x v="319"/>
    <x v="240"/>
    <x v="6"/>
    <x v="2"/>
    <n v="8"/>
  </r>
  <r>
    <x v="2138"/>
    <x v="0"/>
    <x v="0"/>
    <x v="0"/>
    <x v="319"/>
    <x v="240"/>
    <x v="6"/>
    <x v="5"/>
    <s v="*"/>
  </r>
  <r>
    <x v="2139"/>
    <x v="0"/>
    <x v="0"/>
    <x v="0"/>
    <x v="319"/>
    <x v="240"/>
    <x v="6"/>
    <x v="3"/>
    <n v="36"/>
  </r>
  <r>
    <x v="2140"/>
    <x v="0"/>
    <x v="0"/>
    <x v="0"/>
    <x v="210"/>
    <x v="174"/>
    <x v="7"/>
    <x v="4"/>
    <s v="*"/>
  </r>
  <r>
    <x v="2140"/>
    <x v="0"/>
    <x v="0"/>
    <x v="0"/>
    <x v="210"/>
    <x v="174"/>
    <x v="7"/>
    <x v="1"/>
    <n v="20"/>
  </r>
  <r>
    <x v="2140"/>
    <x v="0"/>
    <x v="0"/>
    <x v="0"/>
    <x v="210"/>
    <x v="174"/>
    <x v="7"/>
    <x v="2"/>
    <s v="*"/>
  </r>
  <r>
    <x v="2140"/>
    <x v="0"/>
    <x v="0"/>
    <x v="0"/>
    <x v="210"/>
    <x v="174"/>
    <x v="7"/>
    <x v="5"/>
    <s v="*"/>
  </r>
  <r>
    <x v="2141"/>
    <x v="0"/>
    <x v="0"/>
    <x v="0"/>
    <x v="210"/>
    <x v="174"/>
    <x v="7"/>
    <x v="3"/>
    <n v="25"/>
  </r>
  <r>
    <x v="2142"/>
    <x v="0"/>
    <x v="0"/>
    <x v="0"/>
    <x v="320"/>
    <x v="241"/>
    <x v="11"/>
    <x v="1"/>
    <n v="26"/>
  </r>
  <r>
    <x v="2143"/>
    <x v="0"/>
    <x v="0"/>
    <x v="0"/>
    <x v="320"/>
    <x v="241"/>
    <x v="11"/>
    <x v="3"/>
    <n v="26"/>
  </r>
  <r>
    <x v="2144"/>
    <x v="0"/>
    <x v="0"/>
    <x v="0"/>
    <x v="107"/>
    <x v="93"/>
    <x v="5"/>
    <x v="0"/>
    <s v="*"/>
  </r>
  <r>
    <x v="2144"/>
    <x v="0"/>
    <x v="0"/>
    <x v="0"/>
    <x v="107"/>
    <x v="93"/>
    <x v="5"/>
    <x v="1"/>
    <n v="22"/>
  </r>
  <r>
    <x v="2144"/>
    <x v="0"/>
    <x v="0"/>
    <x v="0"/>
    <x v="107"/>
    <x v="93"/>
    <x v="5"/>
    <x v="2"/>
    <s v="*"/>
  </r>
  <r>
    <x v="2144"/>
    <x v="0"/>
    <x v="0"/>
    <x v="0"/>
    <x v="107"/>
    <x v="93"/>
    <x v="5"/>
    <x v="6"/>
    <s v="*"/>
  </r>
  <r>
    <x v="2145"/>
    <x v="0"/>
    <x v="0"/>
    <x v="0"/>
    <x v="107"/>
    <x v="93"/>
    <x v="5"/>
    <x v="3"/>
    <n v="31"/>
  </r>
  <r>
    <x v="2146"/>
    <x v="0"/>
    <x v="0"/>
    <x v="0"/>
    <x v="28"/>
    <x v="26"/>
    <x v="5"/>
    <x v="1"/>
    <n v="37"/>
  </r>
  <r>
    <x v="2146"/>
    <x v="0"/>
    <x v="0"/>
    <x v="0"/>
    <x v="28"/>
    <x v="26"/>
    <x v="5"/>
    <x v="2"/>
    <s v="*"/>
  </r>
  <r>
    <x v="2146"/>
    <x v="0"/>
    <x v="0"/>
    <x v="0"/>
    <x v="28"/>
    <x v="26"/>
    <x v="5"/>
    <x v="6"/>
    <s v="*"/>
  </r>
  <r>
    <x v="2146"/>
    <x v="0"/>
    <x v="0"/>
    <x v="0"/>
    <x v="28"/>
    <x v="26"/>
    <x v="5"/>
    <x v="5"/>
    <s v="*"/>
  </r>
  <r>
    <x v="2147"/>
    <x v="0"/>
    <x v="0"/>
    <x v="0"/>
    <x v="28"/>
    <x v="26"/>
    <x v="5"/>
    <x v="3"/>
    <n v="43"/>
  </r>
  <r>
    <x v="2148"/>
    <x v="0"/>
    <x v="0"/>
    <x v="0"/>
    <x v="15"/>
    <x v="14"/>
    <x v="5"/>
    <x v="1"/>
    <n v="80"/>
  </r>
  <r>
    <x v="2148"/>
    <x v="0"/>
    <x v="0"/>
    <x v="0"/>
    <x v="15"/>
    <x v="14"/>
    <x v="5"/>
    <x v="2"/>
    <s v="*"/>
  </r>
  <r>
    <x v="2148"/>
    <x v="0"/>
    <x v="0"/>
    <x v="0"/>
    <x v="15"/>
    <x v="14"/>
    <x v="5"/>
    <x v="5"/>
    <s v="*"/>
  </r>
  <r>
    <x v="2149"/>
    <x v="0"/>
    <x v="0"/>
    <x v="0"/>
    <x v="15"/>
    <x v="14"/>
    <x v="5"/>
    <x v="3"/>
    <n v="85"/>
  </r>
  <r>
    <x v="2150"/>
    <x v="0"/>
    <x v="0"/>
    <x v="0"/>
    <x v="49"/>
    <x v="45"/>
    <x v="4"/>
    <x v="4"/>
    <s v="*"/>
  </r>
  <r>
    <x v="2150"/>
    <x v="0"/>
    <x v="0"/>
    <x v="0"/>
    <x v="49"/>
    <x v="45"/>
    <x v="4"/>
    <x v="1"/>
    <n v="10"/>
  </r>
  <r>
    <x v="2150"/>
    <x v="0"/>
    <x v="0"/>
    <x v="0"/>
    <x v="49"/>
    <x v="45"/>
    <x v="4"/>
    <x v="2"/>
    <n v="16"/>
  </r>
  <r>
    <x v="2150"/>
    <x v="0"/>
    <x v="0"/>
    <x v="0"/>
    <x v="49"/>
    <x v="45"/>
    <x v="4"/>
    <x v="6"/>
    <s v="*"/>
  </r>
  <r>
    <x v="2150"/>
    <x v="0"/>
    <x v="0"/>
    <x v="0"/>
    <x v="49"/>
    <x v="45"/>
    <x v="4"/>
    <x v="5"/>
    <s v="*"/>
  </r>
  <r>
    <x v="2151"/>
    <x v="0"/>
    <x v="0"/>
    <x v="0"/>
    <x v="49"/>
    <x v="45"/>
    <x v="4"/>
    <x v="3"/>
    <n v="30"/>
  </r>
  <r>
    <x v="2152"/>
    <x v="0"/>
    <x v="0"/>
    <x v="0"/>
    <x v="99"/>
    <x v="87"/>
    <x v="6"/>
    <x v="4"/>
    <n v="24"/>
  </r>
  <r>
    <x v="2152"/>
    <x v="0"/>
    <x v="0"/>
    <x v="0"/>
    <x v="99"/>
    <x v="87"/>
    <x v="6"/>
    <x v="7"/>
    <s v="*"/>
  </r>
  <r>
    <x v="2152"/>
    <x v="0"/>
    <x v="0"/>
    <x v="0"/>
    <x v="99"/>
    <x v="87"/>
    <x v="6"/>
    <x v="1"/>
    <n v="11"/>
  </r>
  <r>
    <x v="2152"/>
    <x v="0"/>
    <x v="0"/>
    <x v="0"/>
    <x v="99"/>
    <x v="87"/>
    <x v="6"/>
    <x v="2"/>
    <s v="*"/>
  </r>
  <r>
    <x v="2153"/>
    <x v="0"/>
    <x v="0"/>
    <x v="0"/>
    <x v="99"/>
    <x v="87"/>
    <x v="6"/>
    <x v="3"/>
    <n v="40"/>
  </r>
  <r>
    <x v="2154"/>
    <x v="0"/>
    <x v="6"/>
    <x v="0"/>
    <x v="27"/>
    <x v="25"/>
    <x v="2"/>
    <x v="4"/>
    <s v="*"/>
  </r>
  <r>
    <x v="2154"/>
    <x v="0"/>
    <x v="6"/>
    <x v="0"/>
    <x v="27"/>
    <x v="25"/>
    <x v="2"/>
    <x v="8"/>
    <s v="*"/>
  </r>
  <r>
    <x v="2154"/>
    <x v="0"/>
    <x v="6"/>
    <x v="0"/>
    <x v="27"/>
    <x v="25"/>
    <x v="2"/>
    <x v="2"/>
    <n v="11"/>
  </r>
  <r>
    <x v="2154"/>
    <x v="0"/>
    <x v="6"/>
    <x v="0"/>
    <x v="27"/>
    <x v="25"/>
    <x v="2"/>
    <x v="5"/>
    <n v="18"/>
  </r>
  <r>
    <x v="2155"/>
    <x v="0"/>
    <x v="6"/>
    <x v="0"/>
    <x v="27"/>
    <x v="25"/>
    <x v="2"/>
    <x v="3"/>
    <n v="32"/>
  </r>
  <r>
    <x v="2156"/>
    <x v="0"/>
    <x v="0"/>
    <x v="0"/>
    <x v="118"/>
    <x v="102"/>
    <x v="4"/>
    <x v="4"/>
    <s v="*"/>
  </r>
  <r>
    <x v="2156"/>
    <x v="0"/>
    <x v="0"/>
    <x v="0"/>
    <x v="118"/>
    <x v="102"/>
    <x v="4"/>
    <x v="1"/>
    <s v="*"/>
  </r>
  <r>
    <x v="2156"/>
    <x v="0"/>
    <x v="0"/>
    <x v="0"/>
    <x v="118"/>
    <x v="102"/>
    <x v="4"/>
    <x v="2"/>
    <n v="18"/>
  </r>
  <r>
    <x v="2156"/>
    <x v="0"/>
    <x v="0"/>
    <x v="0"/>
    <x v="118"/>
    <x v="102"/>
    <x v="4"/>
    <x v="5"/>
    <n v="6"/>
  </r>
  <r>
    <x v="2157"/>
    <x v="0"/>
    <x v="0"/>
    <x v="0"/>
    <x v="118"/>
    <x v="102"/>
    <x v="4"/>
    <x v="3"/>
    <n v="30"/>
  </r>
  <r>
    <x v="2158"/>
    <x v="4"/>
    <x v="1"/>
    <x v="0"/>
    <x v="7"/>
    <x v="7"/>
    <x v="5"/>
    <x v="9"/>
    <s v="*"/>
  </r>
  <r>
    <x v="2158"/>
    <x v="4"/>
    <x v="1"/>
    <x v="0"/>
    <x v="7"/>
    <x v="7"/>
    <x v="5"/>
    <x v="10"/>
    <s v="*"/>
  </r>
  <r>
    <x v="2158"/>
    <x v="4"/>
    <x v="1"/>
    <x v="0"/>
    <x v="7"/>
    <x v="7"/>
    <x v="5"/>
    <x v="4"/>
    <s v="*"/>
  </r>
  <r>
    <x v="2158"/>
    <x v="4"/>
    <x v="1"/>
    <x v="0"/>
    <x v="7"/>
    <x v="7"/>
    <x v="5"/>
    <x v="7"/>
    <s v="*"/>
  </r>
  <r>
    <x v="2158"/>
    <x v="4"/>
    <x v="1"/>
    <x v="0"/>
    <x v="7"/>
    <x v="7"/>
    <x v="5"/>
    <x v="1"/>
    <n v="14"/>
  </r>
  <r>
    <x v="2158"/>
    <x v="4"/>
    <x v="1"/>
    <x v="0"/>
    <x v="7"/>
    <x v="7"/>
    <x v="5"/>
    <x v="2"/>
    <s v="*"/>
  </r>
  <r>
    <x v="2158"/>
    <x v="4"/>
    <x v="1"/>
    <x v="0"/>
    <x v="7"/>
    <x v="7"/>
    <x v="5"/>
    <x v="5"/>
    <s v="*"/>
  </r>
  <r>
    <x v="2159"/>
    <x v="4"/>
    <x v="1"/>
    <x v="0"/>
    <x v="7"/>
    <x v="7"/>
    <x v="5"/>
    <x v="3"/>
    <n v="28"/>
  </r>
  <r>
    <x v="2160"/>
    <x v="0"/>
    <x v="0"/>
    <x v="0"/>
    <x v="321"/>
    <x v="183"/>
    <x v="0"/>
    <x v="4"/>
    <s v="*"/>
  </r>
  <r>
    <x v="2160"/>
    <x v="0"/>
    <x v="0"/>
    <x v="0"/>
    <x v="321"/>
    <x v="183"/>
    <x v="0"/>
    <x v="2"/>
    <n v="76"/>
  </r>
  <r>
    <x v="2161"/>
    <x v="0"/>
    <x v="0"/>
    <x v="0"/>
    <x v="321"/>
    <x v="183"/>
    <x v="0"/>
    <x v="3"/>
    <n v="80"/>
  </r>
  <r>
    <x v="2162"/>
    <x v="15"/>
    <x v="1"/>
    <x v="0"/>
    <x v="322"/>
    <x v="242"/>
    <x v="2"/>
    <x v="1"/>
    <n v="30"/>
  </r>
  <r>
    <x v="2163"/>
    <x v="15"/>
    <x v="1"/>
    <x v="0"/>
    <x v="322"/>
    <x v="242"/>
    <x v="2"/>
    <x v="3"/>
    <n v="30"/>
  </r>
  <r>
    <x v="2164"/>
    <x v="0"/>
    <x v="0"/>
    <x v="0"/>
    <x v="81"/>
    <x v="70"/>
    <x v="8"/>
    <x v="0"/>
    <s v="*"/>
  </r>
  <r>
    <x v="2164"/>
    <x v="0"/>
    <x v="0"/>
    <x v="0"/>
    <x v="81"/>
    <x v="70"/>
    <x v="8"/>
    <x v="1"/>
    <n v="18"/>
  </r>
  <r>
    <x v="2164"/>
    <x v="0"/>
    <x v="0"/>
    <x v="0"/>
    <x v="81"/>
    <x v="70"/>
    <x v="8"/>
    <x v="2"/>
    <n v="20"/>
  </r>
  <r>
    <x v="2165"/>
    <x v="0"/>
    <x v="0"/>
    <x v="0"/>
    <x v="81"/>
    <x v="70"/>
    <x v="8"/>
    <x v="3"/>
    <n v="39"/>
  </r>
  <r>
    <x v="2166"/>
    <x v="0"/>
    <x v="0"/>
    <x v="0"/>
    <x v="68"/>
    <x v="61"/>
    <x v="6"/>
    <x v="0"/>
    <s v="*"/>
  </r>
  <r>
    <x v="2166"/>
    <x v="0"/>
    <x v="0"/>
    <x v="0"/>
    <x v="68"/>
    <x v="61"/>
    <x v="6"/>
    <x v="4"/>
    <s v="*"/>
  </r>
  <r>
    <x v="2166"/>
    <x v="0"/>
    <x v="0"/>
    <x v="0"/>
    <x v="68"/>
    <x v="61"/>
    <x v="6"/>
    <x v="8"/>
    <s v="*"/>
  </r>
  <r>
    <x v="2166"/>
    <x v="0"/>
    <x v="0"/>
    <x v="0"/>
    <x v="68"/>
    <x v="61"/>
    <x v="6"/>
    <x v="1"/>
    <n v="47"/>
  </r>
  <r>
    <x v="2166"/>
    <x v="0"/>
    <x v="0"/>
    <x v="0"/>
    <x v="68"/>
    <x v="61"/>
    <x v="6"/>
    <x v="2"/>
    <n v="44"/>
  </r>
  <r>
    <x v="2166"/>
    <x v="0"/>
    <x v="0"/>
    <x v="0"/>
    <x v="68"/>
    <x v="61"/>
    <x v="6"/>
    <x v="6"/>
    <s v="*"/>
  </r>
  <r>
    <x v="2167"/>
    <x v="0"/>
    <x v="0"/>
    <x v="0"/>
    <x v="68"/>
    <x v="61"/>
    <x v="6"/>
    <x v="3"/>
    <n v="97"/>
  </r>
  <r>
    <x v="2168"/>
    <x v="0"/>
    <x v="0"/>
    <x v="0"/>
    <x v="23"/>
    <x v="21"/>
    <x v="5"/>
    <x v="1"/>
    <n v="16"/>
  </r>
  <r>
    <x v="2168"/>
    <x v="0"/>
    <x v="0"/>
    <x v="0"/>
    <x v="23"/>
    <x v="21"/>
    <x v="5"/>
    <x v="2"/>
    <s v="*"/>
  </r>
  <r>
    <x v="2168"/>
    <x v="0"/>
    <x v="0"/>
    <x v="0"/>
    <x v="23"/>
    <x v="21"/>
    <x v="5"/>
    <x v="6"/>
    <n v="15"/>
  </r>
  <r>
    <x v="2169"/>
    <x v="0"/>
    <x v="0"/>
    <x v="0"/>
    <x v="23"/>
    <x v="21"/>
    <x v="5"/>
    <x v="3"/>
    <n v="33"/>
  </r>
  <r>
    <x v="2170"/>
    <x v="6"/>
    <x v="1"/>
    <x v="0"/>
    <x v="323"/>
    <x v="243"/>
    <x v="11"/>
    <x v="1"/>
    <n v="144"/>
  </r>
  <r>
    <x v="2171"/>
    <x v="6"/>
    <x v="1"/>
    <x v="0"/>
    <x v="323"/>
    <x v="243"/>
    <x v="11"/>
    <x v="3"/>
    <n v="144"/>
  </r>
  <r>
    <x v="2172"/>
    <x v="0"/>
    <x v="0"/>
    <x v="1"/>
    <x v="202"/>
    <x v="37"/>
    <x v="0"/>
    <x v="1"/>
    <n v="90"/>
  </r>
  <r>
    <x v="2173"/>
    <x v="0"/>
    <x v="0"/>
    <x v="1"/>
    <x v="202"/>
    <x v="37"/>
    <x v="0"/>
    <x v="3"/>
    <n v="90"/>
  </r>
  <r>
    <x v="2174"/>
    <x v="0"/>
    <x v="0"/>
    <x v="0"/>
    <x v="204"/>
    <x v="170"/>
    <x v="3"/>
    <x v="1"/>
    <n v="32"/>
  </r>
  <r>
    <x v="2175"/>
    <x v="0"/>
    <x v="0"/>
    <x v="0"/>
    <x v="204"/>
    <x v="170"/>
    <x v="3"/>
    <x v="3"/>
    <n v="32"/>
  </r>
  <r>
    <x v="2176"/>
    <x v="6"/>
    <x v="1"/>
    <x v="0"/>
    <x v="313"/>
    <x v="237"/>
    <x v="4"/>
    <x v="1"/>
    <n v="66"/>
  </r>
  <r>
    <x v="2177"/>
    <x v="6"/>
    <x v="1"/>
    <x v="0"/>
    <x v="313"/>
    <x v="237"/>
    <x v="4"/>
    <x v="3"/>
    <n v="66"/>
  </r>
  <r>
    <x v="2178"/>
    <x v="0"/>
    <x v="0"/>
    <x v="1"/>
    <x v="20"/>
    <x v="18"/>
    <x v="1"/>
    <x v="4"/>
    <s v="*"/>
  </r>
  <r>
    <x v="2178"/>
    <x v="0"/>
    <x v="0"/>
    <x v="1"/>
    <x v="20"/>
    <x v="18"/>
    <x v="1"/>
    <x v="1"/>
    <n v="50"/>
  </r>
  <r>
    <x v="2178"/>
    <x v="0"/>
    <x v="0"/>
    <x v="1"/>
    <x v="20"/>
    <x v="18"/>
    <x v="1"/>
    <x v="2"/>
    <s v="*"/>
  </r>
  <r>
    <x v="2179"/>
    <x v="0"/>
    <x v="0"/>
    <x v="1"/>
    <x v="20"/>
    <x v="18"/>
    <x v="1"/>
    <x v="3"/>
    <n v="54"/>
  </r>
  <r>
    <x v="2180"/>
    <x v="0"/>
    <x v="0"/>
    <x v="0"/>
    <x v="324"/>
    <x v="199"/>
    <x v="8"/>
    <x v="4"/>
    <s v="*"/>
  </r>
  <r>
    <x v="2180"/>
    <x v="0"/>
    <x v="0"/>
    <x v="0"/>
    <x v="324"/>
    <x v="199"/>
    <x v="8"/>
    <x v="1"/>
    <n v="50"/>
  </r>
  <r>
    <x v="2180"/>
    <x v="0"/>
    <x v="0"/>
    <x v="0"/>
    <x v="324"/>
    <x v="199"/>
    <x v="8"/>
    <x v="5"/>
    <s v="*"/>
  </r>
  <r>
    <x v="2181"/>
    <x v="0"/>
    <x v="0"/>
    <x v="0"/>
    <x v="324"/>
    <x v="199"/>
    <x v="8"/>
    <x v="3"/>
    <n v="53"/>
  </r>
  <r>
    <x v="2182"/>
    <x v="0"/>
    <x v="2"/>
    <x v="0"/>
    <x v="70"/>
    <x v="63"/>
    <x v="8"/>
    <x v="4"/>
    <n v="21"/>
  </r>
  <r>
    <x v="2182"/>
    <x v="0"/>
    <x v="2"/>
    <x v="0"/>
    <x v="70"/>
    <x v="63"/>
    <x v="8"/>
    <x v="7"/>
    <s v="*"/>
  </r>
  <r>
    <x v="2182"/>
    <x v="0"/>
    <x v="2"/>
    <x v="0"/>
    <x v="70"/>
    <x v="63"/>
    <x v="8"/>
    <x v="1"/>
    <n v="33"/>
  </r>
  <r>
    <x v="2182"/>
    <x v="0"/>
    <x v="2"/>
    <x v="0"/>
    <x v="70"/>
    <x v="63"/>
    <x v="8"/>
    <x v="2"/>
    <n v="6"/>
  </r>
  <r>
    <x v="2182"/>
    <x v="0"/>
    <x v="2"/>
    <x v="0"/>
    <x v="70"/>
    <x v="63"/>
    <x v="8"/>
    <x v="5"/>
    <n v="7"/>
  </r>
  <r>
    <x v="2183"/>
    <x v="0"/>
    <x v="2"/>
    <x v="0"/>
    <x v="70"/>
    <x v="63"/>
    <x v="8"/>
    <x v="3"/>
    <n v="69"/>
  </r>
  <r>
    <x v="2184"/>
    <x v="0"/>
    <x v="2"/>
    <x v="0"/>
    <x v="70"/>
    <x v="63"/>
    <x v="8"/>
    <x v="0"/>
    <s v="*"/>
  </r>
  <r>
    <x v="2184"/>
    <x v="0"/>
    <x v="2"/>
    <x v="0"/>
    <x v="70"/>
    <x v="63"/>
    <x v="8"/>
    <x v="4"/>
    <n v="55"/>
  </r>
  <r>
    <x v="2184"/>
    <x v="0"/>
    <x v="2"/>
    <x v="0"/>
    <x v="70"/>
    <x v="63"/>
    <x v="8"/>
    <x v="8"/>
    <s v="*"/>
  </r>
  <r>
    <x v="2184"/>
    <x v="0"/>
    <x v="2"/>
    <x v="0"/>
    <x v="70"/>
    <x v="63"/>
    <x v="8"/>
    <x v="7"/>
    <n v="53"/>
  </r>
  <r>
    <x v="2184"/>
    <x v="0"/>
    <x v="2"/>
    <x v="0"/>
    <x v="70"/>
    <x v="63"/>
    <x v="8"/>
    <x v="1"/>
    <n v="213"/>
  </r>
  <r>
    <x v="2184"/>
    <x v="0"/>
    <x v="2"/>
    <x v="0"/>
    <x v="70"/>
    <x v="63"/>
    <x v="8"/>
    <x v="2"/>
    <n v="9"/>
  </r>
  <r>
    <x v="2184"/>
    <x v="0"/>
    <x v="2"/>
    <x v="0"/>
    <x v="70"/>
    <x v="63"/>
    <x v="8"/>
    <x v="5"/>
    <n v="11"/>
  </r>
  <r>
    <x v="2185"/>
    <x v="0"/>
    <x v="2"/>
    <x v="0"/>
    <x v="70"/>
    <x v="63"/>
    <x v="8"/>
    <x v="3"/>
    <n v="343"/>
  </r>
  <r>
    <x v="2186"/>
    <x v="0"/>
    <x v="0"/>
    <x v="0"/>
    <x v="50"/>
    <x v="46"/>
    <x v="5"/>
    <x v="1"/>
    <n v="55"/>
  </r>
  <r>
    <x v="2186"/>
    <x v="0"/>
    <x v="0"/>
    <x v="0"/>
    <x v="50"/>
    <x v="46"/>
    <x v="5"/>
    <x v="2"/>
    <n v="9"/>
  </r>
  <r>
    <x v="2187"/>
    <x v="0"/>
    <x v="0"/>
    <x v="0"/>
    <x v="50"/>
    <x v="46"/>
    <x v="5"/>
    <x v="3"/>
    <n v="64"/>
  </r>
  <r>
    <x v="2188"/>
    <x v="0"/>
    <x v="0"/>
    <x v="0"/>
    <x v="202"/>
    <x v="37"/>
    <x v="0"/>
    <x v="1"/>
    <n v="53"/>
  </r>
  <r>
    <x v="2188"/>
    <x v="0"/>
    <x v="0"/>
    <x v="0"/>
    <x v="202"/>
    <x v="37"/>
    <x v="0"/>
    <x v="2"/>
    <n v="10"/>
  </r>
  <r>
    <x v="2189"/>
    <x v="0"/>
    <x v="0"/>
    <x v="0"/>
    <x v="202"/>
    <x v="37"/>
    <x v="0"/>
    <x v="3"/>
    <n v="63"/>
  </r>
  <r>
    <x v="2190"/>
    <x v="0"/>
    <x v="0"/>
    <x v="1"/>
    <x v="46"/>
    <x v="42"/>
    <x v="5"/>
    <x v="4"/>
    <s v="*"/>
  </r>
  <r>
    <x v="2190"/>
    <x v="0"/>
    <x v="0"/>
    <x v="1"/>
    <x v="46"/>
    <x v="42"/>
    <x v="5"/>
    <x v="1"/>
    <n v="77"/>
  </r>
  <r>
    <x v="2190"/>
    <x v="0"/>
    <x v="0"/>
    <x v="1"/>
    <x v="46"/>
    <x v="42"/>
    <x v="5"/>
    <x v="2"/>
    <n v="14"/>
  </r>
  <r>
    <x v="2190"/>
    <x v="0"/>
    <x v="0"/>
    <x v="1"/>
    <x v="46"/>
    <x v="42"/>
    <x v="5"/>
    <x v="5"/>
    <s v="*"/>
  </r>
  <r>
    <x v="2191"/>
    <x v="0"/>
    <x v="0"/>
    <x v="1"/>
    <x v="46"/>
    <x v="42"/>
    <x v="5"/>
    <x v="3"/>
    <n v="94"/>
  </r>
  <r>
    <x v="2192"/>
    <x v="0"/>
    <x v="0"/>
    <x v="0"/>
    <x v="158"/>
    <x v="137"/>
    <x v="5"/>
    <x v="0"/>
    <s v="*"/>
  </r>
  <r>
    <x v="2192"/>
    <x v="0"/>
    <x v="0"/>
    <x v="0"/>
    <x v="158"/>
    <x v="137"/>
    <x v="5"/>
    <x v="1"/>
    <n v="53"/>
  </r>
  <r>
    <x v="2192"/>
    <x v="0"/>
    <x v="0"/>
    <x v="0"/>
    <x v="158"/>
    <x v="137"/>
    <x v="5"/>
    <x v="2"/>
    <n v="10"/>
  </r>
  <r>
    <x v="2192"/>
    <x v="0"/>
    <x v="0"/>
    <x v="0"/>
    <x v="158"/>
    <x v="137"/>
    <x v="5"/>
    <x v="5"/>
    <s v="*"/>
  </r>
  <r>
    <x v="2193"/>
    <x v="0"/>
    <x v="0"/>
    <x v="0"/>
    <x v="158"/>
    <x v="137"/>
    <x v="5"/>
    <x v="3"/>
    <n v="68"/>
  </r>
  <r>
    <x v="2194"/>
    <x v="10"/>
    <x v="1"/>
    <x v="0"/>
    <x v="282"/>
    <x v="217"/>
    <x v="4"/>
    <x v="22"/>
    <n v="59"/>
  </r>
  <r>
    <x v="2194"/>
    <x v="10"/>
    <x v="1"/>
    <x v="0"/>
    <x v="282"/>
    <x v="217"/>
    <x v="4"/>
    <x v="1"/>
    <s v="*"/>
  </r>
  <r>
    <x v="2194"/>
    <x v="10"/>
    <x v="1"/>
    <x v="0"/>
    <x v="282"/>
    <x v="217"/>
    <x v="4"/>
    <x v="5"/>
    <n v="7"/>
  </r>
  <r>
    <x v="2195"/>
    <x v="10"/>
    <x v="1"/>
    <x v="0"/>
    <x v="282"/>
    <x v="217"/>
    <x v="4"/>
    <x v="3"/>
    <n v="70"/>
  </r>
  <r>
    <x v="2196"/>
    <x v="0"/>
    <x v="0"/>
    <x v="0"/>
    <x v="106"/>
    <x v="92"/>
    <x v="11"/>
    <x v="7"/>
    <s v="*"/>
  </r>
  <r>
    <x v="2196"/>
    <x v="0"/>
    <x v="0"/>
    <x v="0"/>
    <x v="106"/>
    <x v="92"/>
    <x v="11"/>
    <x v="2"/>
    <n v="14"/>
  </r>
  <r>
    <x v="2196"/>
    <x v="0"/>
    <x v="0"/>
    <x v="0"/>
    <x v="106"/>
    <x v="92"/>
    <x v="11"/>
    <x v="5"/>
    <n v="10"/>
  </r>
  <r>
    <x v="2197"/>
    <x v="0"/>
    <x v="0"/>
    <x v="0"/>
    <x v="106"/>
    <x v="92"/>
    <x v="11"/>
    <x v="3"/>
    <n v="26"/>
  </r>
  <r>
    <x v="2198"/>
    <x v="0"/>
    <x v="0"/>
    <x v="1"/>
    <x v="325"/>
    <x v="208"/>
    <x v="0"/>
    <x v="4"/>
    <s v="*"/>
  </r>
  <r>
    <x v="2198"/>
    <x v="0"/>
    <x v="0"/>
    <x v="1"/>
    <x v="325"/>
    <x v="208"/>
    <x v="0"/>
    <x v="1"/>
    <n v="30"/>
  </r>
  <r>
    <x v="2198"/>
    <x v="0"/>
    <x v="0"/>
    <x v="1"/>
    <x v="325"/>
    <x v="208"/>
    <x v="0"/>
    <x v="2"/>
    <n v="9"/>
  </r>
  <r>
    <x v="2199"/>
    <x v="0"/>
    <x v="0"/>
    <x v="1"/>
    <x v="325"/>
    <x v="208"/>
    <x v="0"/>
    <x v="3"/>
    <n v="41"/>
  </r>
  <r>
    <x v="2200"/>
    <x v="7"/>
    <x v="1"/>
    <x v="1"/>
    <x v="92"/>
    <x v="80"/>
    <x v="5"/>
    <x v="1"/>
    <n v="42"/>
  </r>
  <r>
    <x v="2201"/>
    <x v="7"/>
    <x v="1"/>
    <x v="1"/>
    <x v="92"/>
    <x v="80"/>
    <x v="5"/>
    <x v="3"/>
    <n v="42"/>
  </r>
  <r>
    <x v="2202"/>
    <x v="0"/>
    <x v="0"/>
    <x v="0"/>
    <x v="94"/>
    <x v="82"/>
    <x v="5"/>
    <x v="1"/>
    <n v="39"/>
  </r>
  <r>
    <x v="2202"/>
    <x v="0"/>
    <x v="0"/>
    <x v="0"/>
    <x v="94"/>
    <x v="82"/>
    <x v="5"/>
    <x v="6"/>
    <s v="*"/>
  </r>
  <r>
    <x v="2202"/>
    <x v="0"/>
    <x v="0"/>
    <x v="0"/>
    <x v="94"/>
    <x v="82"/>
    <x v="5"/>
    <x v="5"/>
    <s v="*"/>
  </r>
  <r>
    <x v="2203"/>
    <x v="0"/>
    <x v="0"/>
    <x v="0"/>
    <x v="94"/>
    <x v="82"/>
    <x v="5"/>
    <x v="3"/>
    <n v="43"/>
  </r>
  <r>
    <x v="2204"/>
    <x v="0"/>
    <x v="0"/>
    <x v="0"/>
    <x v="107"/>
    <x v="93"/>
    <x v="5"/>
    <x v="1"/>
    <n v="35"/>
  </r>
  <r>
    <x v="2204"/>
    <x v="0"/>
    <x v="0"/>
    <x v="0"/>
    <x v="107"/>
    <x v="93"/>
    <x v="5"/>
    <x v="2"/>
    <s v="*"/>
  </r>
  <r>
    <x v="2204"/>
    <x v="0"/>
    <x v="0"/>
    <x v="0"/>
    <x v="107"/>
    <x v="93"/>
    <x v="5"/>
    <x v="5"/>
    <s v="*"/>
  </r>
  <r>
    <x v="2205"/>
    <x v="0"/>
    <x v="0"/>
    <x v="0"/>
    <x v="107"/>
    <x v="93"/>
    <x v="5"/>
    <x v="3"/>
    <n v="40"/>
  </r>
  <r>
    <x v="2206"/>
    <x v="0"/>
    <x v="0"/>
    <x v="0"/>
    <x v="188"/>
    <x v="156"/>
    <x v="8"/>
    <x v="4"/>
    <s v="*"/>
  </r>
  <r>
    <x v="2206"/>
    <x v="0"/>
    <x v="0"/>
    <x v="0"/>
    <x v="188"/>
    <x v="156"/>
    <x v="8"/>
    <x v="1"/>
    <n v="35"/>
  </r>
  <r>
    <x v="2206"/>
    <x v="0"/>
    <x v="0"/>
    <x v="0"/>
    <x v="188"/>
    <x v="156"/>
    <x v="8"/>
    <x v="5"/>
    <s v="*"/>
  </r>
  <r>
    <x v="2207"/>
    <x v="0"/>
    <x v="0"/>
    <x v="0"/>
    <x v="188"/>
    <x v="156"/>
    <x v="8"/>
    <x v="3"/>
    <n v="42"/>
  </r>
  <r>
    <x v="2208"/>
    <x v="0"/>
    <x v="0"/>
    <x v="1"/>
    <x v="92"/>
    <x v="80"/>
    <x v="5"/>
    <x v="4"/>
    <s v="*"/>
  </r>
  <r>
    <x v="2208"/>
    <x v="0"/>
    <x v="0"/>
    <x v="1"/>
    <x v="92"/>
    <x v="80"/>
    <x v="5"/>
    <x v="1"/>
    <n v="32"/>
  </r>
  <r>
    <x v="2208"/>
    <x v="0"/>
    <x v="0"/>
    <x v="1"/>
    <x v="92"/>
    <x v="80"/>
    <x v="5"/>
    <x v="2"/>
    <s v="*"/>
  </r>
  <r>
    <x v="2208"/>
    <x v="0"/>
    <x v="0"/>
    <x v="1"/>
    <x v="92"/>
    <x v="80"/>
    <x v="5"/>
    <x v="5"/>
    <s v="*"/>
  </r>
  <r>
    <x v="2209"/>
    <x v="0"/>
    <x v="0"/>
    <x v="1"/>
    <x v="92"/>
    <x v="80"/>
    <x v="5"/>
    <x v="3"/>
    <n v="38"/>
  </r>
  <r>
    <x v="2210"/>
    <x v="0"/>
    <x v="5"/>
    <x v="1"/>
    <x v="195"/>
    <x v="163"/>
    <x v="4"/>
    <x v="1"/>
    <n v="92"/>
  </r>
  <r>
    <x v="2210"/>
    <x v="0"/>
    <x v="5"/>
    <x v="1"/>
    <x v="195"/>
    <x v="163"/>
    <x v="4"/>
    <x v="5"/>
    <s v="*"/>
  </r>
  <r>
    <x v="2211"/>
    <x v="0"/>
    <x v="5"/>
    <x v="1"/>
    <x v="195"/>
    <x v="163"/>
    <x v="4"/>
    <x v="3"/>
    <n v="94"/>
  </r>
  <r>
    <x v="2212"/>
    <x v="0"/>
    <x v="0"/>
    <x v="0"/>
    <x v="95"/>
    <x v="83"/>
    <x v="6"/>
    <x v="4"/>
    <s v="*"/>
  </r>
  <r>
    <x v="2212"/>
    <x v="0"/>
    <x v="0"/>
    <x v="0"/>
    <x v="95"/>
    <x v="83"/>
    <x v="6"/>
    <x v="1"/>
    <n v="49"/>
  </r>
  <r>
    <x v="2212"/>
    <x v="0"/>
    <x v="0"/>
    <x v="0"/>
    <x v="95"/>
    <x v="83"/>
    <x v="6"/>
    <x v="2"/>
    <n v="9"/>
  </r>
  <r>
    <x v="2212"/>
    <x v="0"/>
    <x v="0"/>
    <x v="0"/>
    <x v="95"/>
    <x v="83"/>
    <x v="6"/>
    <x v="5"/>
    <s v="*"/>
  </r>
  <r>
    <x v="2213"/>
    <x v="0"/>
    <x v="0"/>
    <x v="0"/>
    <x v="95"/>
    <x v="83"/>
    <x v="6"/>
    <x v="3"/>
    <n v="61"/>
  </r>
  <r>
    <x v="2214"/>
    <x v="0"/>
    <x v="0"/>
    <x v="0"/>
    <x v="46"/>
    <x v="42"/>
    <x v="5"/>
    <x v="1"/>
    <n v="26"/>
  </r>
  <r>
    <x v="2215"/>
    <x v="0"/>
    <x v="0"/>
    <x v="0"/>
    <x v="46"/>
    <x v="42"/>
    <x v="5"/>
    <x v="3"/>
    <n v="26"/>
  </r>
  <r>
    <x v="2216"/>
    <x v="0"/>
    <x v="0"/>
    <x v="0"/>
    <x v="108"/>
    <x v="94"/>
    <x v="6"/>
    <x v="1"/>
    <n v="76"/>
  </r>
  <r>
    <x v="2216"/>
    <x v="0"/>
    <x v="0"/>
    <x v="0"/>
    <x v="108"/>
    <x v="94"/>
    <x v="6"/>
    <x v="2"/>
    <s v="*"/>
  </r>
  <r>
    <x v="2217"/>
    <x v="0"/>
    <x v="0"/>
    <x v="0"/>
    <x v="108"/>
    <x v="94"/>
    <x v="6"/>
    <x v="3"/>
    <n v="78"/>
  </r>
  <r>
    <x v="2218"/>
    <x v="4"/>
    <x v="1"/>
    <x v="0"/>
    <x v="42"/>
    <x v="38"/>
    <x v="5"/>
    <x v="9"/>
    <n v="18"/>
  </r>
  <r>
    <x v="2218"/>
    <x v="4"/>
    <x v="1"/>
    <x v="0"/>
    <x v="42"/>
    <x v="38"/>
    <x v="5"/>
    <x v="10"/>
    <s v="*"/>
  </r>
  <r>
    <x v="2218"/>
    <x v="4"/>
    <x v="1"/>
    <x v="0"/>
    <x v="42"/>
    <x v="38"/>
    <x v="5"/>
    <x v="0"/>
    <s v="*"/>
  </r>
  <r>
    <x v="2218"/>
    <x v="4"/>
    <x v="1"/>
    <x v="0"/>
    <x v="42"/>
    <x v="38"/>
    <x v="5"/>
    <x v="4"/>
    <n v="36"/>
  </r>
  <r>
    <x v="2218"/>
    <x v="4"/>
    <x v="1"/>
    <x v="0"/>
    <x v="42"/>
    <x v="38"/>
    <x v="5"/>
    <x v="8"/>
    <n v="9"/>
  </r>
  <r>
    <x v="2218"/>
    <x v="4"/>
    <x v="1"/>
    <x v="0"/>
    <x v="42"/>
    <x v="38"/>
    <x v="5"/>
    <x v="7"/>
    <n v="85"/>
  </r>
  <r>
    <x v="2218"/>
    <x v="4"/>
    <x v="1"/>
    <x v="0"/>
    <x v="42"/>
    <x v="38"/>
    <x v="5"/>
    <x v="1"/>
    <n v="192"/>
  </r>
  <r>
    <x v="2218"/>
    <x v="4"/>
    <x v="1"/>
    <x v="0"/>
    <x v="42"/>
    <x v="38"/>
    <x v="5"/>
    <x v="2"/>
    <n v="37"/>
  </r>
  <r>
    <x v="2218"/>
    <x v="4"/>
    <x v="1"/>
    <x v="0"/>
    <x v="42"/>
    <x v="38"/>
    <x v="5"/>
    <x v="6"/>
    <s v="*"/>
  </r>
  <r>
    <x v="2218"/>
    <x v="4"/>
    <x v="1"/>
    <x v="0"/>
    <x v="42"/>
    <x v="38"/>
    <x v="5"/>
    <x v="5"/>
    <n v="26"/>
  </r>
  <r>
    <x v="2218"/>
    <x v="4"/>
    <x v="1"/>
    <x v="0"/>
    <x v="42"/>
    <x v="38"/>
    <x v="5"/>
    <x v="15"/>
    <s v="*"/>
  </r>
  <r>
    <x v="2219"/>
    <x v="4"/>
    <x v="1"/>
    <x v="0"/>
    <x v="42"/>
    <x v="38"/>
    <x v="5"/>
    <x v="3"/>
    <n v="409"/>
  </r>
  <r>
    <x v="2220"/>
    <x v="0"/>
    <x v="0"/>
    <x v="0"/>
    <x v="14"/>
    <x v="13"/>
    <x v="5"/>
    <x v="4"/>
    <n v="7"/>
  </r>
  <r>
    <x v="2220"/>
    <x v="0"/>
    <x v="0"/>
    <x v="0"/>
    <x v="14"/>
    <x v="13"/>
    <x v="5"/>
    <x v="1"/>
    <n v="25"/>
  </r>
  <r>
    <x v="2220"/>
    <x v="0"/>
    <x v="0"/>
    <x v="0"/>
    <x v="14"/>
    <x v="13"/>
    <x v="5"/>
    <x v="5"/>
    <s v="*"/>
  </r>
  <r>
    <x v="2221"/>
    <x v="0"/>
    <x v="0"/>
    <x v="0"/>
    <x v="14"/>
    <x v="13"/>
    <x v="5"/>
    <x v="3"/>
    <n v="33"/>
  </r>
  <r>
    <x v="2222"/>
    <x v="0"/>
    <x v="0"/>
    <x v="0"/>
    <x v="44"/>
    <x v="40"/>
    <x v="7"/>
    <x v="1"/>
    <n v="63"/>
  </r>
  <r>
    <x v="2222"/>
    <x v="0"/>
    <x v="0"/>
    <x v="0"/>
    <x v="44"/>
    <x v="40"/>
    <x v="7"/>
    <x v="5"/>
    <s v="*"/>
  </r>
  <r>
    <x v="2223"/>
    <x v="0"/>
    <x v="0"/>
    <x v="0"/>
    <x v="44"/>
    <x v="40"/>
    <x v="7"/>
    <x v="3"/>
    <n v="65"/>
  </r>
  <r>
    <x v="2224"/>
    <x v="3"/>
    <x v="1"/>
    <x v="1"/>
    <x v="326"/>
    <x v="244"/>
    <x v="6"/>
    <x v="10"/>
    <s v="*"/>
  </r>
  <r>
    <x v="2224"/>
    <x v="3"/>
    <x v="1"/>
    <x v="1"/>
    <x v="326"/>
    <x v="244"/>
    <x v="6"/>
    <x v="4"/>
    <s v="*"/>
  </r>
  <r>
    <x v="2224"/>
    <x v="3"/>
    <x v="1"/>
    <x v="1"/>
    <x v="326"/>
    <x v="244"/>
    <x v="6"/>
    <x v="7"/>
    <s v="*"/>
  </r>
  <r>
    <x v="2224"/>
    <x v="3"/>
    <x v="1"/>
    <x v="1"/>
    <x v="326"/>
    <x v="244"/>
    <x v="6"/>
    <x v="1"/>
    <n v="9"/>
  </r>
  <r>
    <x v="2224"/>
    <x v="3"/>
    <x v="1"/>
    <x v="1"/>
    <x v="326"/>
    <x v="244"/>
    <x v="6"/>
    <x v="2"/>
    <s v="*"/>
  </r>
  <r>
    <x v="2224"/>
    <x v="3"/>
    <x v="1"/>
    <x v="1"/>
    <x v="326"/>
    <x v="244"/>
    <x v="6"/>
    <x v="5"/>
    <n v="7"/>
  </r>
  <r>
    <x v="2225"/>
    <x v="3"/>
    <x v="1"/>
    <x v="1"/>
    <x v="326"/>
    <x v="244"/>
    <x v="6"/>
    <x v="3"/>
    <n v="27"/>
  </r>
  <r>
    <x v="2226"/>
    <x v="2"/>
    <x v="1"/>
    <x v="0"/>
    <x v="15"/>
    <x v="14"/>
    <x v="5"/>
    <x v="9"/>
    <n v="7"/>
  </r>
  <r>
    <x v="2226"/>
    <x v="2"/>
    <x v="1"/>
    <x v="0"/>
    <x v="15"/>
    <x v="14"/>
    <x v="5"/>
    <x v="10"/>
    <s v="*"/>
  </r>
  <r>
    <x v="2226"/>
    <x v="2"/>
    <x v="1"/>
    <x v="0"/>
    <x v="15"/>
    <x v="14"/>
    <x v="5"/>
    <x v="0"/>
    <s v="*"/>
  </r>
  <r>
    <x v="2226"/>
    <x v="2"/>
    <x v="1"/>
    <x v="0"/>
    <x v="15"/>
    <x v="14"/>
    <x v="5"/>
    <x v="4"/>
    <n v="17"/>
  </r>
  <r>
    <x v="2226"/>
    <x v="2"/>
    <x v="1"/>
    <x v="0"/>
    <x v="15"/>
    <x v="14"/>
    <x v="5"/>
    <x v="7"/>
    <n v="15"/>
  </r>
  <r>
    <x v="2226"/>
    <x v="2"/>
    <x v="1"/>
    <x v="0"/>
    <x v="15"/>
    <x v="14"/>
    <x v="5"/>
    <x v="1"/>
    <n v="158"/>
  </r>
  <r>
    <x v="2226"/>
    <x v="2"/>
    <x v="1"/>
    <x v="0"/>
    <x v="15"/>
    <x v="14"/>
    <x v="5"/>
    <x v="2"/>
    <s v="*"/>
  </r>
  <r>
    <x v="2226"/>
    <x v="2"/>
    <x v="1"/>
    <x v="0"/>
    <x v="15"/>
    <x v="14"/>
    <x v="5"/>
    <x v="5"/>
    <n v="13"/>
  </r>
  <r>
    <x v="2226"/>
    <x v="2"/>
    <x v="1"/>
    <x v="0"/>
    <x v="15"/>
    <x v="14"/>
    <x v="5"/>
    <x v="13"/>
    <s v="*"/>
  </r>
  <r>
    <x v="2227"/>
    <x v="2"/>
    <x v="1"/>
    <x v="0"/>
    <x v="15"/>
    <x v="14"/>
    <x v="5"/>
    <x v="3"/>
    <n v="219"/>
  </r>
  <r>
    <x v="2228"/>
    <x v="6"/>
    <x v="1"/>
    <x v="1"/>
    <x v="7"/>
    <x v="7"/>
    <x v="5"/>
    <x v="1"/>
    <n v="27"/>
  </r>
  <r>
    <x v="2228"/>
    <x v="6"/>
    <x v="1"/>
    <x v="1"/>
    <x v="7"/>
    <x v="7"/>
    <x v="5"/>
    <x v="2"/>
    <n v="22"/>
  </r>
  <r>
    <x v="2228"/>
    <x v="6"/>
    <x v="1"/>
    <x v="1"/>
    <x v="7"/>
    <x v="7"/>
    <x v="5"/>
    <x v="5"/>
    <s v="*"/>
  </r>
  <r>
    <x v="2229"/>
    <x v="6"/>
    <x v="1"/>
    <x v="1"/>
    <x v="7"/>
    <x v="7"/>
    <x v="5"/>
    <x v="3"/>
    <n v="51"/>
  </r>
  <r>
    <x v="2230"/>
    <x v="0"/>
    <x v="0"/>
    <x v="0"/>
    <x v="160"/>
    <x v="5"/>
    <x v="3"/>
    <x v="1"/>
    <n v="26"/>
  </r>
  <r>
    <x v="2230"/>
    <x v="0"/>
    <x v="0"/>
    <x v="0"/>
    <x v="160"/>
    <x v="5"/>
    <x v="3"/>
    <x v="2"/>
    <n v="13"/>
  </r>
  <r>
    <x v="2230"/>
    <x v="0"/>
    <x v="0"/>
    <x v="0"/>
    <x v="160"/>
    <x v="5"/>
    <x v="3"/>
    <x v="5"/>
    <s v="*"/>
  </r>
  <r>
    <x v="2231"/>
    <x v="0"/>
    <x v="0"/>
    <x v="0"/>
    <x v="160"/>
    <x v="5"/>
    <x v="3"/>
    <x v="3"/>
    <n v="43"/>
  </r>
  <r>
    <x v="2232"/>
    <x v="0"/>
    <x v="0"/>
    <x v="0"/>
    <x v="106"/>
    <x v="92"/>
    <x v="11"/>
    <x v="0"/>
    <s v="*"/>
  </r>
  <r>
    <x v="2232"/>
    <x v="0"/>
    <x v="0"/>
    <x v="0"/>
    <x v="106"/>
    <x v="92"/>
    <x v="11"/>
    <x v="1"/>
    <n v="46"/>
  </r>
  <r>
    <x v="2232"/>
    <x v="0"/>
    <x v="0"/>
    <x v="0"/>
    <x v="106"/>
    <x v="92"/>
    <x v="11"/>
    <x v="2"/>
    <s v="*"/>
  </r>
  <r>
    <x v="2232"/>
    <x v="0"/>
    <x v="0"/>
    <x v="0"/>
    <x v="106"/>
    <x v="92"/>
    <x v="11"/>
    <x v="5"/>
    <s v="*"/>
  </r>
  <r>
    <x v="2233"/>
    <x v="0"/>
    <x v="0"/>
    <x v="0"/>
    <x v="106"/>
    <x v="92"/>
    <x v="11"/>
    <x v="3"/>
    <n v="53"/>
  </r>
  <r>
    <x v="2234"/>
    <x v="0"/>
    <x v="0"/>
    <x v="1"/>
    <x v="159"/>
    <x v="138"/>
    <x v="1"/>
    <x v="1"/>
    <n v="178"/>
  </r>
  <r>
    <x v="2234"/>
    <x v="0"/>
    <x v="0"/>
    <x v="1"/>
    <x v="159"/>
    <x v="138"/>
    <x v="1"/>
    <x v="2"/>
    <n v="7"/>
  </r>
  <r>
    <x v="2234"/>
    <x v="0"/>
    <x v="0"/>
    <x v="1"/>
    <x v="159"/>
    <x v="138"/>
    <x v="1"/>
    <x v="6"/>
    <s v="*"/>
  </r>
  <r>
    <x v="2234"/>
    <x v="0"/>
    <x v="0"/>
    <x v="1"/>
    <x v="159"/>
    <x v="138"/>
    <x v="1"/>
    <x v="5"/>
    <s v="*"/>
  </r>
  <r>
    <x v="2235"/>
    <x v="0"/>
    <x v="0"/>
    <x v="1"/>
    <x v="159"/>
    <x v="138"/>
    <x v="1"/>
    <x v="3"/>
    <n v="190"/>
  </r>
  <r>
    <x v="2236"/>
    <x v="0"/>
    <x v="0"/>
    <x v="0"/>
    <x v="327"/>
    <x v="24"/>
    <x v="4"/>
    <x v="1"/>
    <n v="65"/>
  </r>
  <r>
    <x v="2236"/>
    <x v="0"/>
    <x v="0"/>
    <x v="0"/>
    <x v="327"/>
    <x v="24"/>
    <x v="4"/>
    <x v="2"/>
    <s v="*"/>
  </r>
  <r>
    <x v="2237"/>
    <x v="0"/>
    <x v="0"/>
    <x v="0"/>
    <x v="327"/>
    <x v="24"/>
    <x v="4"/>
    <x v="3"/>
    <n v="66"/>
  </r>
  <r>
    <x v="2238"/>
    <x v="0"/>
    <x v="0"/>
    <x v="0"/>
    <x v="6"/>
    <x v="6"/>
    <x v="4"/>
    <x v="1"/>
    <n v="34"/>
  </r>
  <r>
    <x v="2238"/>
    <x v="0"/>
    <x v="0"/>
    <x v="0"/>
    <x v="6"/>
    <x v="6"/>
    <x v="4"/>
    <x v="2"/>
    <n v="44"/>
  </r>
  <r>
    <x v="2238"/>
    <x v="0"/>
    <x v="0"/>
    <x v="0"/>
    <x v="6"/>
    <x v="6"/>
    <x v="4"/>
    <x v="6"/>
    <s v="*"/>
  </r>
  <r>
    <x v="2239"/>
    <x v="0"/>
    <x v="0"/>
    <x v="0"/>
    <x v="6"/>
    <x v="6"/>
    <x v="4"/>
    <x v="3"/>
    <n v="79"/>
  </r>
  <r>
    <x v="2240"/>
    <x v="0"/>
    <x v="0"/>
    <x v="0"/>
    <x v="62"/>
    <x v="57"/>
    <x v="0"/>
    <x v="1"/>
    <n v="53"/>
  </r>
  <r>
    <x v="2240"/>
    <x v="0"/>
    <x v="0"/>
    <x v="0"/>
    <x v="62"/>
    <x v="57"/>
    <x v="0"/>
    <x v="2"/>
    <n v="10"/>
  </r>
  <r>
    <x v="2240"/>
    <x v="0"/>
    <x v="0"/>
    <x v="0"/>
    <x v="62"/>
    <x v="57"/>
    <x v="0"/>
    <x v="5"/>
    <s v="*"/>
  </r>
  <r>
    <x v="2241"/>
    <x v="0"/>
    <x v="0"/>
    <x v="0"/>
    <x v="62"/>
    <x v="57"/>
    <x v="0"/>
    <x v="3"/>
    <n v="66"/>
  </r>
  <r>
    <x v="2242"/>
    <x v="0"/>
    <x v="0"/>
    <x v="1"/>
    <x v="34"/>
    <x v="32"/>
    <x v="2"/>
    <x v="0"/>
    <s v="*"/>
  </r>
  <r>
    <x v="2242"/>
    <x v="0"/>
    <x v="0"/>
    <x v="1"/>
    <x v="34"/>
    <x v="32"/>
    <x v="2"/>
    <x v="4"/>
    <s v="*"/>
  </r>
  <r>
    <x v="2242"/>
    <x v="0"/>
    <x v="0"/>
    <x v="1"/>
    <x v="34"/>
    <x v="32"/>
    <x v="2"/>
    <x v="1"/>
    <n v="28"/>
  </r>
  <r>
    <x v="2242"/>
    <x v="0"/>
    <x v="0"/>
    <x v="1"/>
    <x v="34"/>
    <x v="32"/>
    <x v="2"/>
    <x v="2"/>
    <n v="17"/>
  </r>
  <r>
    <x v="2242"/>
    <x v="0"/>
    <x v="0"/>
    <x v="1"/>
    <x v="34"/>
    <x v="32"/>
    <x v="2"/>
    <x v="6"/>
    <s v="*"/>
  </r>
  <r>
    <x v="2242"/>
    <x v="0"/>
    <x v="0"/>
    <x v="1"/>
    <x v="34"/>
    <x v="32"/>
    <x v="2"/>
    <x v="5"/>
    <s v="*"/>
  </r>
  <r>
    <x v="2243"/>
    <x v="0"/>
    <x v="0"/>
    <x v="1"/>
    <x v="34"/>
    <x v="32"/>
    <x v="2"/>
    <x v="3"/>
    <n v="57"/>
  </r>
  <r>
    <x v="2244"/>
    <x v="0"/>
    <x v="0"/>
    <x v="0"/>
    <x v="79"/>
    <x v="47"/>
    <x v="0"/>
    <x v="4"/>
    <n v="38"/>
  </r>
  <r>
    <x v="2244"/>
    <x v="0"/>
    <x v="0"/>
    <x v="0"/>
    <x v="79"/>
    <x v="47"/>
    <x v="0"/>
    <x v="7"/>
    <n v="22"/>
  </r>
  <r>
    <x v="2244"/>
    <x v="0"/>
    <x v="0"/>
    <x v="0"/>
    <x v="79"/>
    <x v="47"/>
    <x v="0"/>
    <x v="1"/>
    <n v="52"/>
  </r>
  <r>
    <x v="2244"/>
    <x v="0"/>
    <x v="0"/>
    <x v="0"/>
    <x v="79"/>
    <x v="47"/>
    <x v="0"/>
    <x v="2"/>
    <n v="32"/>
  </r>
  <r>
    <x v="2244"/>
    <x v="0"/>
    <x v="0"/>
    <x v="0"/>
    <x v="79"/>
    <x v="47"/>
    <x v="0"/>
    <x v="5"/>
    <n v="11"/>
  </r>
  <r>
    <x v="2245"/>
    <x v="0"/>
    <x v="0"/>
    <x v="0"/>
    <x v="79"/>
    <x v="47"/>
    <x v="0"/>
    <x v="3"/>
    <n v="155"/>
  </r>
  <r>
    <x v="2246"/>
    <x v="6"/>
    <x v="1"/>
    <x v="0"/>
    <x v="52"/>
    <x v="48"/>
    <x v="5"/>
    <x v="10"/>
    <n v="24"/>
  </r>
  <r>
    <x v="2246"/>
    <x v="6"/>
    <x v="1"/>
    <x v="0"/>
    <x v="52"/>
    <x v="48"/>
    <x v="5"/>
    <x v="4"/>
    <n v="35"/>
  </r>
  <r>
    <x v="2246"/>
    <x v="6"/>
    <x v="1"/>
    <x v="0"/>
    <x v="52"/>
    <x v="48"/>
    <x v="5"/>
    <x v="8"/>
    <s v="*"/>
  </r>
  <r>
    <x v="2246"/>
    <x v="6"/>
    <x v="1"/>
    <x v="0"/>
    <x v="52"/>
    <x v="48"/>
    <x v="5"/>
    <x v="7"/>
    <n v="18"/>
  </r>
  <r>
    <x v="2246"/>
    <x v="6"/>
    <x v="1"/>
    <x v="0"/>
    <x v="52"/>
    <x v="48"/>
    <x v="5"/>
    <x v="1"/>
    <n v="71"/>
  </r>
  <r>
    <x v="2246"/>
    <x v="6"/>
    <x v="1"/>
    <x v="0"/>
    <x v="52"/>
    <x v="48"/>
    <x v="5"/>
    <x v="2"/>
    <n v="11"/>
  </r>
  <r>
    <x v="2246"/>
    <x v="6"/>
    <x v="1"/>
    <x v="0"/>
    <x v="52"/>
    <x v="48"/>
    <x v="5"/>
    <x v="5"/>
    <n v="24"/>
  </r>
  <r>
    <x v="2246"/>
    <x v="6"/>
    <x v="1"/>
    <x v="0"/>
    <x v="52"/>
    <x v="48"/>
    <x v="5"/>
    <x v="12"/>
    <s v="*"/>
  </r>
  <r>
    <x v="2246"/>
    <x v="6"/>
    <x v="1"/>
    <x v="0"/>
    <x v="52"/>
    <x v="48"/>
    <x v="5"/>
    <x v="13"/>
    <s v="*"/>
  </r>
  <r>
    <x v="2247"/>
    <x v="6"/>
    <x v="1"/>
    <x v="0"/>
    <x v="52"/>
    <x v="48"/>
    <x v="5"/>
    <x v="3"/>
    <n v="190"/>
  </r>
  <r>
    <x v="2248"/>
    <x v="0"/>
    <x v="0"/>
    <x v="0"/>
    <x v="328"/>
    <x v="160"/>
    <x v="4"/>
    <x v="0"/>
    <s v="*"/>
  </r>
  <r>
    <x v="2248"/>
    <x v="0"/>
    <x v="0"/>
    <x v="0"/>
    <x v="328"/>
    <x v="160"/>
    <x v="4"/>
    <x v="4"/>
    <s v="*"/>
  </r>
  <r>
    <x v="2248"/>
    <x v="0"/>
    <x v="0"/>
    <x v="0"/>
    <x v="328"/>
    <x v="160"/>
    <x v="4"/>
    <x v="1"/>
    <n v="8"/>
  </r>
  <r>
    <x v="2248"/>
    <x v="0"/>
    <x v="0"/>
    <x v="0"/>
    <x v="328"/>
    <x v="160"/>
    <x v="4"/>
    <x v="2"/>
    <n v="15"/>
  </r>
  <r>
    <x v="2249"/>
    <x v="0"/>
    <x v="0"/>
    <x v="0"/>
    <x v="328"/>
    <x v="160"/>
    <x v="4"/>
    <x v="3"/>
    <n v="28"/>
  </r>
  <r>
    <x v="2250"/>
    <x v="0"/>
    <x v="2"/>
    <x v="0"/>
    <x v="84"/>
    <x v="73"/>
    <x v="5"/>
    <x v="4"/>
    <n v="54"/>
  </r>
  <r>
    <x v="2250"/>
    <x v="0"/>
    <x v="2"/>
    <x v="0"/>
    <x v="84"/>
    <x v="73"/>
    <x v="5"/>
    <x v="7"/>
    <n v="75"/>
  </r>
  <r>
    <x v="2250"/>
    <x v="0"/>
    <x v="2"/>
    <x v="0"/>
    <x v="84"/>
    <x v="73"/>
    <x v="5"/>
    <x v="1"/>
    <n v="67"/>
  </r>
  <r>
    <x v="2250"/>
    <x v="0"/>
    <x v="2"/>
    <x v="0"/>
    <x v="84"/>
    <x v="73"/>
    <x v="5"/>
    <x v="2"/>
    <s v="*"/>
  </r>
  <r>
    <x v="2250"/>
    <x v="0"/>
    <x v="2"/>
    <x v="0"/>
    <x v="84"/>
    <x v="73"/>
    <x v="5"/>
    <x v="5"/>
    <n v="11"/>
  </r>
  <r>
    <x v="2251"/>
    <x v="0"/>
    <x v="2"/>
    <x v="0"/>
    <x v="84"/>
    <x v="73"/>
    <x v="5"/>
    <x v="3"/>
    <n v="212"/>
  </r>
  <r>
    <x v="2252"/>
    <x v="0"/>
    <x v="2"/>
    <x v="0"/>
    <x v="329"/>
    <x v="245"/>
    <x v="7"/>
    <x v="4"/>
    <n v="42"/>
  </r>
  <r>
    <x v="2252"/>
    <x v="0"/>
    <x v="2"/>
    <x v="0"/>
    <x v="329"/>
    <x v="245"/>
    <x v="7"/>
    <x v="7"/>
    <s v="*"/>
  </r>
  <r>
    <x v="2252"/>
    <x v="0"/>
    <x v="2"/>
    <x v="0"/>
    <x v="329"/>
    <x v="245"/>
    <x v="7"/>
    <x v="1"/>
    <n v="46"/>
  </r>
  <r>
    <x v="2252"/>
    <x v="0"/>
    <x v="2"/>
    <x v="0"/>
    <x v="329"/>
    <x v="245"/>
    <x v="7"/>
    <x v="2"/>
    <n v="86"/>
  </r>
  <r>
    <x v="2252"/>
    <x v="0"/>
    <x v="2"/>
    <x v="0"/>
    <x v="329"/>
    <x v="245"/>
    <x v="7"/>
    <x v="5"/>
    <n v="36"/>
  </r>
  <r>
    <x v="2253"/>
    <x v="0"/>
    <x v="2"/>
    <x v="0"/>
    <x v="329"/>
    <x v="245"/>
    <x v="7"/>
    <x v="3"/>
    <n v="212"/>
  </r>
  <r>
    <x v="2254"/>
    <x v="0"/>
    <x v="0"/>
    <x v="0"/>
    <x v="20"/>
    <x v="18"/>
    <x v="1"/>
    <x v="4"/>
    <s v="*"/>
  </r>
  <r>
    <x v="2254"/>
    <x v="0"/>
    <x v="0"/>
    <x v="0"/>
    <x v="20"/>
    <x v="18"/>
    <x v="1"/>
    <x v="1"/>
    <n v="47"/>
  </r>
  <r>
    <x v="2254"/>
    <x v="0"/>
    <x v="0"/>
    <x v="0"/>
    <x v="20"/>
    <x v="18"/>
    <x v="1"/>
    <x v="2"/>
    <n v="16"/>
  </r>
  <r>
    <x v="2254"/>
    <x v="0"/>
    <x v="0"/>
    <x v="0"/>
    <x v="20"/>
    <x v="18"/>
    <x v="1"/>
    <x v="5"/>
    <s v="*"/>
  </r>
  <r>
    <x v="2255"/>
    <x v="0"/>
    <x v="0"/>
    <x v="0"/>
    <x v="20"/>
    <x v="18"/>
    <x v="1"/>
    <x v="3"/>
    <n v="67"/>
  </r>
  <r>
    <x v="2256"/>
    <x v="4"/>
    <x v="1"/>
    <x v="0"/>
    <x v="330"/>
    <x v="237"/>
    <x v="4"/>
    <x v="1"/>
    <n v="46"/>
  </r>
  <r>
    <x v="2256"/>
    <x v="4"/>
    <x v="1"/>
    <x v="0"/>
    <x v="330"/>
    <x v="237"/>
    <x v="4"/>
    <x v="5"/>
    <s v="*"/>
  </r>
  <r>
    <x v="2257"/>
    <x v="4"/>
    <x v="1"/>
    <x v="0"/>
    <x v="330"/>
    <x v="237"/>
    <x v="4"/>
    <x v="3"/>
    <n v="50"/>
  </r>
  <r>
    <x v="2258"/>
    <x v="0"/>
    <x v="0"/>
    <x v="0"/>
    <x v="111"/>
    <x v="97"/>
    <x v="1"/>
    <x v="4"/>
    <s v="*"/>
  </r>
  <r>
    <x v="2258"/>
    <x v="0"/>
    <x v="0"/>
    <x v="0"/>
    <x v="111"/>
    <x v="97"/>
    <x v="1"/>
    <x v="1"/>
    <n v="31"/>
  </r>
  <r>
    <x v="2259"/>
    <x v="0"/>
    <x v="0"/>
    <x v="0"/>
    <x v="111"/>
    <x v="97"/>
    <x v="1"/>
    <x v="3"/>
    <n v="32"/>
  </r>
  <r>
    <x v="2260"/>
    <x v="0"/>
    <x v="0"/>
    <x v="0"/>
    <x v="156"/>
    <x v="135"/>
    <x v="0"/>
    <x v="4"/>
    <n v="15"/>
  </r>
  <r>
    <x v="2260"/>
    <x v="0"/>
    <x v="0"/>
    <x v="0"/>
    <x v="156"/>
    <x v="135"/>
    <x v="0"/>
    <x v="2"/>
    <n v="10"/>
  </r>
  <r>
    <x v="2260"/>
    <x v="0"/>
    <x v="0"/>
    <x v="0"/>
    <x v="156"/>
    <x v="135"/>
    <x v="0"/>
    <x v="5"/>
    <s v="*"/>
  </r>
  <r>
    <x v="2261"/>
    <x v="0"/>
    <x v="0"/>
    <x v="0"/>
    <x v="156"/>
    <x v="135"/>
    <x v="0"/>
    <x v="3"/>
    <n v="27"/>
  </r>
  <r>
    <x v="2262"/>
    <x v="0"/>
    <x v="0"/>
    <x v="0"/>
    <x v="72"/>
    <x v="65"/>
    <x v="3"/>
    <x v="0"/>
    <s v="*"/>
  </r>
  <r>
    <x v="2262"/>
    <x v="0"/>
    <x v="0"/>
    <x v="0"/>
    <x v="72"/>
    <x v="65"/>
    <x v="3"/>
    <x v="1"/>
    <n v="83"/>
  </r>
  <r>
    <x v="2262"/>
    <x v="0"/>
    <x v="0"/>
    <x v="0"/>
    <x v="72"/>
    <x v="65"/>
    <x v="3"/>
    <x v="2"/>
    <n v="19"/>
  </r>
  <r>
    <x v="2263"/>
    <x v="0"/>
    <x v="0"/>
    <x v="0"/>
    <x v="72"/>
    <x v="65"/>
    <x v="3"/>
    <x v="3"/>
    <n v="103"/>
  </r>
  <r>
    <x v="2264"/>
    <x v="0"/>
    <x v="0"/>
    <x v="1"/>
    <x v="20"/>
    <x v="18"/>
    <x v="1"/>
    <x v="1"/>
    <n v="208"/>
  </r>
  <r>
    <x v="2264"/>
    <x v="0"/>
    <x v="0"/>
    <x v="1"/>
    <x v="20"/>
    <x v="18"/>
    <x v="1"/>
    <x v="2"/>
    <n v="20"/>
  </r>
  <r>
    <x v="2264"/>
    <x v="0"/>
    <x v="0"/>
    <x v="1"/>
    <x v="20"/>
    <x v="18"/>
    <x v="1"/>
    <x v="6"/>
    <s v="*"/>
  </r>
  <r>
    <x v="2265"/>
    <x v="0"/>
    <x v="0"/>
    <x v="1"/>
    <x v="20"/>
    <x v="18"/>
    <x v="1"/>
    <x v="3"/>
    <n v="230"/>
  </r>
  <r>
    <x v="2266"/>
    <x v="0"/>
    <x v="0"/>
    <x v="0"/>
    <x v="221"/>
    <x v="64"/>
    <x v="4"/>
    <x v="1"/>
    <n v="32"/>
  </r>
  <r>
    <x v="2266"/>
    <x v="0"/>
    <x v="0"/>
    <x v="0"/>
    <x v="221"/>
    <x v="64"/>
    <x v="4"/>
    <x v="6"/>
    <n v="20"/>
  </r>
  <r>
    <x v="2266"/>
    <x v="0"/>
    <x v="0"/>
    <x v="0"/>
    <x v="221"/>
    <x v="64"/>
    <x v="4"/>
    <x v="5"/>
    <n v="6"/>
  </r>
  <r>
    <x v="2267"/>
    <x v="0"/>
    <x v="0"/>
    <x v="0"/>
    <x v="221"/>
    <x v="64"/>
    <x v="4"/>
    <x v="3"/>
    <n v="58"/>
  </r>
  <r>
    <x v="2268"/>
    <x v="1"/>
    <x v="1"/>
    <x v="0"/>
    <x v="331"/>
    <x v="119"/>
    <x v="6"/>
    <x v="9"/>
    <n v="44"/>
  </r>
  <r>
    <x v="2268"/>
    <x v="1"/>
    <x v="1"/>
    <x v="0"/>
    <x v="331"/>
    <x v="119"/>
    <x v="6"/>
    <x v="10"/>
    <s v="*"/>
  </r>
  <r>
    <x v="2269"/>
    <x v="1"/>
    <x v="1"/>
    <x v="0"/>
    <x v="331"/>
    <x v="119"/>
    <x v="6"/>
    <x v="3"/>
    <n v="46"/>
  </r>
  <r>
    <x v="2270"/>
    <x v="6"/>
    <x v="1"/>
    <x v="0"/>
    <x v="28"/>
    <x v="26"/>
    <x v="5"/>
    <x v="4"/>
    <s v="*"/>
  </r>
  <r>
    <x v="2270"/>
    <x v="6"/>
    <x v="1"/>
    <x v="0"/>
    <x v="28"/>
    <x v="26"/>
    <x v="5"/>
    <x v="7"/>
    <n v="9"/>
  </r>
  <r>
    <x v="2270"/>
    <x v="6"/>
    <x v="1"/>
    <x v="0"/>
    <x v="28"/>
    <x v="26"/>
    <x v="5"/>
    <x v="1"/>
    <n v="23"/>
  </r>
  <r>
    <x v="2270"/>
    <x v="6"/>
    <x v="1"/>
    <x v="0"/>
    <x v="28"/>
    <x v="26"/>
    <x v="5"/>
    <x v="2"/>
    <s v="*"/>
  </r>
  <r>
    <x v="2270"/>
    <x v="6"/>
    <x v="1"/>
    <x v="0"/>
    <x v="28"/>
    <x v="26"/>
    <x v="5"/>
    <x v="5"/>
    <n v="21"/>
  </r>
  <r>
    <x v="2271"/>
    <x v="6"/>
    <x v="1"/>
    <x v="0"/>
    <x v="28"/>
    <x v="26"/>
    <x v="5"/>
    <x v="3"/>
    <n v="59"/>
  </r>
  <r>
    <x v="2272"/>
    <x v="0"/>
    <x v="0"/>
    <x v="0"/>
    <x v="81"/>
    <x v="70"/>
    <x v="8"/>
    <x v="1"/>
    <n v="23"/>
  </r>
  <r>
    <x v="2272"/>
    <x v="0"/>
    <x v="0"/>
    <x v="0"/>
    <x v="81"/>
    <x v="70"/>
    <x v="8"/>
    <x v="2"/>
    <s v="*"/>
  </r>
  <r>
    <x v="2272"/>
    <x v="0"/>
    <x v="0"/>
    <x v="0"/>
    <x v="81"/>
    <x v="70"/>
    <x v="8"/>
    <x v="5"/>
    <s v="*"/>
  </r>
  <r>
    <x v="2273"/>
    <x v="0"/>
    <x v="0"/>
    <x v="0"/>
    <x v="81"/>
    <x v="70"/>
    <x v="8"/>
    <x v="3"/>
    <n v="29"/>
  </r>
  <r>
    <x v="2274"/>
    <x v="6"/>
    <x v="1"/>
    <x v="0"/>
    <x v="84"/>
    <x v="73"/>
    <x v="5"/>
    <x v="9"/>
    <n v="6"/>
  </r>
  <r>
    <x v="2274"/>
    <x v="6"/>
    <x v="1"/>
    <x v="0"/>
    <x v="84"/>
    <x v="73"/>
    <x v="5"/>
    <x v="10"/>
    <n v="13"/>
  </r>
  <r>
    <x v="2274"/>
    <x v="6"/>
    <x v="1"/>
    <x v="0"/>
    <x v="84"/>
    <x v="73"/>
    <x v="5"/>
    <x v="0"/>
    <n v="10"/>
  </r>
  <r>
    <x v="2274"/>
    <x v="6"/>
    <x v="1"/>
    <x v="0"/>
    <x v="84"/>
    <x v="73"/>
    <x v="5"/>
    <x v="4"/>
    <n v="22"/>
  </r>
  <r>
    <x v="2274"/>
    <x v="6"/>
    <x v="1"/>
    <x v="0"/>
    <x v="84"/>
    <x v="73"/>
    <x v="5"/>
    <x v="8"/>
    <s v="*"/>
  </r>
  <r>
    <x v="2274"/>
    <x v="6"/>
    <x v="1"/>
    <x v="0"/>
    <x v="84"/>
    <x v="73"/>
    <x v="5"/>
    <x v="7"/>
    <s v="*"/>
  </r>
  <r>
    <x v="2274"/>
    <x v="6"/>
    <x v="1"/>
    <x v="0"/>
    <x v="84"/>
    <x v="73"/>
    <x v="5"/>
    <x v="1"/>
    <n v="55"/>
  </r>
  <r>
    <x v="2274"/>
    <x v="6"/>
    <x v="1"/>
    <x v="0"/>
    <x v="84"/>
    <x v="73"/>
    <x v="5"/>
    <x v="2"/>
    <s v="*"/>
  </r>
  <r>
    <x v="2274"/>
    <x v="6"/>
    <x v="1"/>
    <x v="0"/>
    <x v="84"/>
    <x v="73"/>
    <x v="5"/>
    <x v="6"/>
    <s v="*"/>
  </r>
  <r>
    <x v="2274"/>
    <x v="6"/>
    <x v="1"/>
    <x v="0"/>
    <x v="84"/>
    <x v="73"/>
    <x v="5"/>
    <x v="5"/>
    <n v="17"/>
  </r>
  <r>
    <x v="2274"/>
    <x v="6"/>
    <x v="1"/>
    <x v="0"/>
    <x v="84"/>
    <x v="73"/>
    <x v="5"/>
    <x v="13"/>
    <s v="*"/>
  </r>
  <r>
    <x v="2275"/>
    <x v="6"/>
    <x v="1"/>
    <x v="0"/>
    <x v="84"/>
    <x v="73"/>
    <x v="5"/>
    <x v="3"/>
    <n v="139"/>
  </r>
  <r>
    <x v="2276"/>
    <x v="0"/>
    <x v="0"/>
    <x v="1"/>
    <x v="332"/>
    <x v="231"/>
    <x v="9"/>
    <x v="1"/>
    <n v="53"/>
  </r>
  <r>
    <x v="2277"/>
    <x v="0"/>
    <x v="0"/>
    <x v="1"/>
    <x v="332"/>
    <x v="231"/>
    <x v="9"/>
    <x v="3"/>
    <n v="53"/>
  </r>
  <r>
    <x v="2278"/>
    <x v="0"/>
    <x v="0"/>
    <x v="0"/>
    <x v="333"/>
    <x v="246"/>
    <x v="7"/>
    <x v="4"/>
    <s v="*"/>
  </r>
  <r>
    <x v="2278"/>
    <x v="0"/>
    <x v="0"/>
    <x v="0"/>
    <x v="333"/>
    <x v="246"/>
    <x v="7"/>
    <x v="1"/>
    <n v="40"/>
  </r>
  <r>
    <x v="2279"/>
    <x v="0"/>
    <x v="0"/>
    <x v="0"/>
    <x v="333"/>
    <x v="246"/>
    <x v="7"/>
    <x v="3"/>
    <n v="42"/>
  </r>
  <r>
    <x v="2280"/>
    <x v="0"/>
    <x v="0"/>
    <x v="0"/>
    <x v="133"/>
    <x v="115"/>
    <x v="0"/>
    <x v="4"/>
    <n v="18"/>
  </r>
  <r>
    <x v="2280"/>
    <x v="0"/>
    <x v="0"/>
    <x v="0"/>
    <x v="133"/>
    <x v="115"/>
    <x v="0"/>
    <x v="1"/>
    <n v="9"/>
  </r>
  <r>
    <x v="2280"/>
    <x v="0"/>
    <x v="0"/>
    <x v="0"/>
    <x v="133"/>
    <x v="115"/>
    <x v="0"/>
    <x v="2"/>
    <n v="9"/>
  </r>
  <r>
    <x v="2280"/>
    <x v="0"/>
    <x v="0"/>
    <x v="0"/>
    <x v="133"/>
    <x v="115"/>
    <x v="0"/>
    <x v="5"/>
    <s v="*"/>
  </r>
  <r>
    <x v="2281"/>
    <x v="0"/>
    <x v="0"/>
    <x v="0"/>
    <x v="133"/>
    <x v="115"/>
    <x v="0"/>
    <x v="3"/>
    <n v="37"/>
  </r>
  <r>
    <x v="2282"/>
    <x v="0"/>
    <x v="0"/>
    <x v="0"/>
    <x v="334"/>
    <x v="247"/>
    <x v="3"/>
    <x v="1"/>
    <n v="27"/>
  </r>
  <r>
    <x v="2283"/>
    <x v="0"/>
    <x v="0"/>
    <x v="0"/>
    <x v="334"/>
    <x v="247"/>
    <x v="3"/>
    <x v="3"/>
    <n v="27"/>
  </r>
  <r>
    <x v="2284"/>
    <x v="0"/>
    <x v="2"/>
    <x v="0"/>
    <x v="28"/>
    <x v="26"/>
    <x v="5"/>
    <x v="4"/>
    <n v="247"/>
  </r>
  <r>
    <x v="2284"/>
    <x v="0"/>
    <x v="2"/>
    <x v="0"/>
    <x v="28"/>
    <x v="26"/>
    <x v="5"/>
    <x v="7"/>
    <n v="229"/>
  </r>
  <r>
    <x v="2284"/>
    <x v="0"/>
    <x v="2"/>
    <x v="0"/>
    <x v="28"/>
    <x v="26"/>
    <x v="5"/>
    <x v="1"/>
    <n v="464"/>
  </r>
  <r>
    <x v="2284"/>
    <x v="0"/>
    <x v="2"/>
    <x v="0"/>
    <x v="28"/>
    <x v="26"/>
    <x v="5"/>
    <x v="2"/>
    <n v="39"/>
  </r>
  <r>
    <x v="2284"/>
    <x v="0"/>
    <x v="2"/>
    <x v="0"/>
    <x v="28"/>
    <x v="26"/>
    <x v="5"/>
    <x v="5"/>
    <n v="41"/>
  </r>
  <r>
    <x v="2285"/>
    <x v="0"/>
    <x v="2"/>
    <x v="0"/>
    <x v="28"/>
    <x v="26"/>
    <x v="5"/>
    <x v="3"/>
    <n v="1020"/>
  </r>
  <r>
    <x v="2286"/>
    <x v="1"/>
    <x v="1"/>
    <x v="0"/>
    <x v="7"/>
    <x v="7"/>
    <x v="5"/>
    <x v="9"/>
    <s v="*"/>
  </r>
  <r>
    <x v="2286"/>
    <x v="1"/>
    <x v="1"/>
    <x v="0"/>
    <x v="7"/>
    <x v="7"/>
    <x v="5"/>
    <x v="10"/>
    <s v="*"/>
  </r>
  <r>
    <x v="2286"/>
    <x v="1"/>
    <x v="1"/>
    <x v="0"/>
    <x v="7"/>
    <x v="7"/>
    <x v="5"/>
    <x v="7"/>
    <s v="*"/>
  </r>
  <r>
    <x v="2286"/>
    <x v="1"/>
    <x v="1"/>
    <x v="0"/>
    <x v="7"/>
    <x v="7"/>
    <x v="5"/>
    <x v="1"/>
    <n v="14"/>
  </r>
  <r>
    <x v="2286"/>
    <x v="1"/>
    <x v="1"/>
    <x v="0"/>
    <x v="7"/>
    <x v="7"/>
    <x v="5"/>
    <x v="5"/>
    <n v="7"/>
  </r>
  <r>
    <x v="2287"/>
    <x v="1"/>
    <x v="1"/>
    <x v="0"/>
    <x v="7"/>
    <x v="7"/>
    <x v="5"/>
    <x v="3"/>
    <n v="29"/>
  </r>
  <r>
    <x v="2288"/>
    <x v="0"/>
    <x v="0"/>
    <x v="0"/>
    <x v="248"/>
    <x v="183"/>
    <x v="0"/>
    <x v="0"/>
    <n v="6"/>
  </r>
  <r>
    <x v="2288"/>
    <x v="0"/>
    <x v="0"/>
    <x v="0"/>
    <x v="248"/>
    <x v="183"/>
    <x v="0"/>
    <x v="4"/>
    <s v="*"/>
  </r>
  <r>
    <x v="2288"/>
    <x v="0"/>
    <x v="0"/>
    <x v="0"/>
    <x v="248"/>
    <x v="183"/>
    <x v="0"/>
    <x v="1"/>
    <n v="8"/>
  </r>
  <r>
    <x v="2288"/>
    <x v="0"/>
    <x v="0"/>
    <x v="0"/>
    <x v="248"/>
    <x v="183"/>
    <x v="0"/>
    <x v="6"/>
    <n v="12"/>
  </r>
  <r>
    <x v="2288"/>
    <x v="0"/>
    <x v="0"/>
    <x v="0"/>
    <x v="248"/>
    <x v="183"/>
    <x v="0"/>
    <x v="5"/>
    <s v="*"/>
  </r>
  <r>
    <x v="2289"/>
    <x v="0"/>
    <x v="0"/>
    <x v="0"/>
    <x v="248"/>
    <x v="183"/>
    <x v="0"/>
    <x v="3"/>
    <n v="28"/>
  </r>
  <r>
    <x v="2290"/>
    <x v="0"/>
    <x v="0"/>
    <x v="0"/>
    <x v="335"/>
    <x v="248"/>
    <x v="6"/>
    <x v="4"/>
    <s v="*"/>
  </r>
  <r>
    <x v="2290"/>
    <x v="0"/>
    <x v="0"/>
    <x v="0"/>
    <x v="335"/>
    <x v="248"/>
    <x v="6"/>
    <x v="1"/>
    <n v="33"/>
  </r>
  <r>
    <x v="2290"/>
    <x v="0"/>
    <x v="0"/>
    <x v="0"/>
    <x v="335"/>
    <x v="248"/>
    <x v="6"/>
    <x v="2"/>
    <n v="10"/>
  </r>
  <r>
    <x v="2290"/>
    <x v="0"/>
    <x v="0"/>
    <x v="0"/>
    <x v="335"/>
    <x v="248"/>
    <x v="6"/>
    <x v="5"/>
    <s v="*"/>
  </r>
  <r>
    <x v="2291"/>
    <x v="0"/>
    <x v="0"/>
    <x v="0"/>
    <x v="335"/>
    <x v="248"/>
    <x v="6"/>
    <x v="3"/>
    <n v="46"/>
  </r>
  <r>
    <x v="2292"/>
    <x v="0"/>
    <x v="8"/>
    <x v="0"/>
    <x v="218"/>
    <x v="47"/>
    <x v="0"/>
    <x v="4"/>
    <n v="12"/>
  </r>
  <r>
    <x v="2292"/>
    <x v="0"/>
    <x v="8"/>
    <x v="0"/>
    <x v="218"/>
    <x v="47"/>
    <x v="0"/>
    <x v="7"/>
    <s v="*"/>
  </r>
  <r>
    <x v="2292"/>
    <x v="0"/>
    <x v="8"/>
    <x v="0"/>
    <x v="218"/>
    <x v="47"/>
    <x v="0"/>
    <x v="1"/>
    <n v="9"/>
  </r>
  <r>
    <x v="2292"/>
    <x v="0"/>
    <x v="8"/>
    <x v="0"/>
    <x v="218"/>
    <x v="47"/>
    <x v="0"/>
    <x v="2"/>
    <s v="*"/>
  </r>
  <r>
    <x v="2292"/>
    <x v="0"/>
    <x v="8"/>
    <x v="0"/>
    <x v="218"/>
    <x v="47"/>
    <x v="0"/>
    <x v="5"/>
    <n v="6"/>
  </r>
  <r>
    <x v="2293"/>
    <x v="0"/>
    <x v="8"/>
    <x v="0"/>
    <x v="218"/>
    <x v="47"/>
    <x v="0"/>
    <x v="3"/>
    <n v="32"/>
  </r>
  <r>
    <x v="2294"/>
    <x v="0"/>
    <x v="0"/>
    <x v="0"/>
    <x v="4"/>
    <x v="4"/>
    <x v="4"/>
    <x v="4"/>
    <s v="*"/>
  </r>
  <r>
    <x v="2294"/>
    <x v="0"/>
    <x v="0"/>
    <x v="0"/>
    <x v="4"/>
    <x v="4"/>
    <x v="4"/>
    <x v="1"/>
    <n v="37"/>
  </r>
  <r>
    <x v="2294"/>
    <x v="0"/>
    <x v="0"/>
    <x v="0"/>
    <x v="4"/>
    <x v="4"/>
    <x v="4"/>
    <x v="2"/>
    <s v="*"/>
  </r>
  <r>
    <x v="2294"/>
    <x v="0"/>
    <x v="0"/>
    <x v="0"/>
    <x v="4"/>
    <x v="4"/>
    <x v="4"/>
    <x v="5"/>
    <s v="*"/>
  </r>
  <r>
    <x v="2295"/>
    <x v="0"/>
    <x v="0"/>
    <x v="0"/>
    <x v="4"/>
    <x v="4"/>
    <x v="4"/>
    <x v="3"/>
    <n v="45"/>
  </r>
  <r>
    <x v="2296"/>
    <x v="0"/>
    <x v="0"/>
    <x v="0"/>
    <x v="336"/>
    <x v="249"/>
    <x v="3"/>
    <x v="1"/>
    <n v="89"/>
  </r>
  <r>
    <x v="2297"/>
    <x v="0"/>
    <x v="0"/>
    <x v="0"/>
    <x v="336"/>
    <x v="249"/>
    <x v="3"/>
    <x v="3"/>
    <n v="89"/>
  </r>
  <r>
    <x v="2298"/>
    <x v="0"/>
    <x v="0"/>
    <x v="1"/>
    <x v="11"/>
    <x v="10"/>
    <x v="6"/>
    <x v="0"/>
    <s v="*"/>
  </r>
  <r>
    <x v="2298"/>
    <x v="0"/>
    <x v="0"/>
    <x v="1"/>
    <x v="11"/>
    <x v="10"/>
    <x v="6"/>
    <x v="1"/>
    <n v="77"/>
  </r>
  <r>
    <x v="2298"/>
    <x v="0"/>
    <x v="0"/>
    <x v="1"/>
    <x v="11"/>
    <x v="10"/>
    <x v="6"/>
    <x v="2"/>
    <n v="15"/>
  </r>
  <r>
    <x v="2299"/>
    <x v="0"/>
    <x v="0"/>
    <x v="1"/>
    <x v="11"/>
    <x v="10"/>
    <x v="6"/>
    <x v="3"/>
    <n v="93"/>
  </r>
  <r>
    <x v="2300"/>
    <x v="12"/>
    <x v="1"/>
    <x v="0"/>
    <x v="94"/>
    <x v="82"/>
    <x v="5"/>
    <x v="10"/>
    <n v="8"/>
  </r>
  <r>
    <x v="2300"/>
    <x v="12"/>
    <x v="1"/>
    <x v="0"/>
    <x v="94"/>
    <x v="82"/>
    <x v="5"/>
    <x v="4"/>
    <n v="7"/>
  </r>
  <r>
    <x v="2300"/>
    <x v="12"/>
    <x v="1"/>
    <x v="0"/>
    <x v="94"/>
    <x v="82"/>
    <x v="5"/>
    <x v="7"/>
    <s v="*"/>
  </r>
  <r>
    <x v="2300"/>
    <x v="12"/>
    <x v="1"/>
    <x v="0"/>
    <x v="94"/>
    <x v="82"/>
    <x v="5"/>
    <x v="1"/>
    <n v="69"/>
  </r>
  <r>
    <x v="2300"/>
    <x v="12"/>
    <x v="1"/>
    <x v="0"/>
    <x v="94"/>
    <x v="82"/>
    <x v="5"/>
    <x v="2"/>
    <s v="*"/>
  </r>
  <r>
    <x v="2300"/>
    <x v="12"/>
    <x v="1"/>
    <x v="0"/>
    <x v="94"/>
    <x v="82"/>
    <x v="5"/>
    <x v="5"/>
    <n v="8"/>
  </r>
  <r>
    <x v="2301"/>
    <x v="12"/>
    <x v="1"/>
    <x v="0"/>
    <x v="94"/>
    <x v="82"/>
    <x v="5"/>
    <x v="3"/>
    <n v="98"/>
  </r>
  <r>
    <x v="2302"/>
    <x v="0"/>
    <x v="0"/>
    <x v="0"/>
    <x v="337"/>
    <x v="120"/>
    <x v="4"/>
    <x v="4"/>
    <n v="32"/>
  </r>
  <r>
    <x v="2302"/>
    <x v="0"/>
    <x v="0"/>
    <x v="0"/>
    <x v="337"/>
    <x v="120"/>
    <x v="4"/>
    <x v="7"/>
    <s v="*"/>
  </r>
  <r>
    <x v="2302"/>
    <x v="0"/>
    <x v="0"/>
    <x v="0"/>
    <x v="337"/>
    <x v="120"/>
    <x v="4"/>
    <x v="1"/>
    <n v="42"/>
  </r>
  <r>
    <x v="2302"/>
    <x v="0"/>
    <x v="0"/>
    <x v="0"/>
    <x v="337"/>
    <x v="120"/>
    <x v="4"/>
    <x v="2"/>
    <n v="39"/>
  </r>
  <r>
    <x v="2302"/>
    <x v="0"/>
    <x v="0"/>
    <x v="0"/>
    <x v="337"/>
    <x v="120"/>
    <x v="4"/>
    <x v="5"/>
    <n v="42"/>
  </r>
  <r>
    <x v="2303"/>
    <x v="0"/>
    <x v="0"/>
    <x v="0"/>
    <x v="337"/>
    <x v="120"/>
    <x v="4"/>
    <x v="3"/>
    <n v="158"/>
  </r>
  <r>
    <x v="2304"/>
    <x v="1"/>
    <x v="1"/>
    <x v="0"/>
    <x v="338"/>
    <x v="250"/>
    <x v="0"/>
    <x v="4"/>
    <s v="*"/>
  </r>
  <r>
    <x v="2304"/>
    <x v="1"/>
    <x v="1"/>
    <x v="0"/>
    <x v="338"/>
    <x v="250"/>
    <x v="0"/>
    <x v="7"/>
    <s v="*"/>
  </r>
  <r>
    <x v="2304"/>
    <x v="1"/>
    <x v="1"/>
    <x v="0"/>
    <x v="338"/>
    <x v="250"/>
    <x v="0"/>
    <x v="1"/>
    <n v="25"/>
  </r>
  <r>
    <x v="2305"/>
    <x v="1"/>
    <x v="1"/>
    <x v="0"/>
    <x v="338"/>
    <x v="250"/>
    <x v="0"/>
    <x v="3"/>
    <n v="31"/>
  </r>
  <r>
    <x v="2306"/>
    <x v="0"/>
    <x v="0"/>
    <x v="0"/>
    <x v="7"/>
    <x v="7"/>
    <x v="5"/>
    <x v="4"/>
    <n v="17"/>
  </r>
  <r>
    <x v="2306"/>
    <x v="0"/>
    <x v="0"/>
    <x v="0"/>
    <x v="7"/>
    <x v="7"/>
    <x v="5"/>
    <x v="1"/>
    <n v="102"/>
  </r>
  <r>
    <x v="2306"/>
    <x v="0"/>
    <x v="0"/>
    <x v="0"/>
    <x v="7"/>
    <x v="7"/>
    <x v="5"/>
    <x v="2"/>
    <n v="8"/>
  </r>
  <r>
    <x v="2306"/>
    <x v="0"/>
    <x v="0"/>
    <x v="0"/>
    <x v="7"/>
    <x v="7"/>
    <x v="5"/>
    <x v="5"/>
    <s v="*"/>
  </r>
  <r>
    <x v="2307"/>
    <x v="0"/>
    <x v="0"/>
    <x v="0"/>
    <x v="7"/>
    <x v="7"/>
    <x v="5"/>
    <x v="3"/>
    <n v="129"/>
  </r>
  <r>
    <x v="2308"/>
    <x v="0"/>
    <x v="0"/>
    <x v="0"/>
    <x v="7"/>
    <x v="7"/>
    <x v="5"/>
    <x v="0"/>
    <s v="*"/>
  </r>
  <r>
    <x v="2308"/>
    <x v="0"/>
    <x v="0"/>
    <x v="0"/>
    <x v="7"/>
    <x v="7"/>
    <x v="5"/>
    <x v="4"/>
    <n v="9"/>
  </r>
  <r>
    <x v="2308"/>
    <x v="0"/>
    <x v="0"/>
    <x v="0"/>
    <x v="7"/>
    <x v="7"/>
    <x v="5"/>
    <x v="1"/>
    <n v="190"/>
  </r>
  <r>
    <x v="2308"/>
    <x v="0"/>
    <x v="0"/>
    <x v="0"/>
    <x v="7"/>
    <x v="7"/>
    <x v="5"/>
    <x v="2"/>
    <s v="*"/>
  </r>
  <r>
    <x v="2308"/>
    <x v="0"/>
    <x v="0"/>
    <x v="0"/>
    <x v="7"/>
    <x v="7"/>
    <x v="5"/>
    <x v="5"/>
    <n v="19"/>
  </r>
  <r>
    <x v="2309"/>
    <x v="0"/>
    <x v="0"/>
    <x v="0"/>
    <x v="7"/>
    <x v="7"/>
    <x v="5"/>
    <x v="3"/>
    <n v="224"/>
  </r>
  <r>
    <x v="2310"/>
    <x v="0"/>
    <x v="6"/>
    <x v="0"/>
    <x v="169"/>
    <x v="44"/>
    <x v="0"/>
    <x v="0"/>
    <s v="*"/>
  </r>
  <r>
    <x v="2310"/>
    <x v="0"/>
    <x v="6"/>
    <x v="0"/>
    <x v="169"/>
    <x v="44"/>
    <x v="0"/>
    <x v="4"/>
    <n v="21"/>
  </r>
  <r>
    <x v="2310"/>
    <x v="0"/>
    <x v="6"/>
    <x v="0"/>
    <x v="169"/>
    <x v="44"/>
    <x v="0"/>
    <x v="7"/>
    <s v="*"/>
  </r>
  <r>
    <x v="2310"/>
    <x v="0"/>
    <x v="6"/>
    <x v="0"/>
    <x v="169"/>
    <x v="44"/>
    <x v="0"/>
    <x v="1"/>
    <n v="70"/>
  </r>
  <r>
    <x v="2310"/>
    <x v="0"/>
    <x v="6"/>
    <x v="0"/>
    <x v="169"/>
    <x v="44"/>
    <x v="0"/>
    <x v="2"/>
    <n v="6"/>
  </r>
  <r>
    <x v="2310"/>
    <x v="0"/>
    <x v="6"/>
    <x v="0"/>
    <x v="169"/>
    <x v="44"/>
    <x v="0"/>
    <x v="5"/>
    <n v="8"/>
  </r>
  <r>
    <x v="2311"/>
    <x v="0"/>
    <x v="6"/>
    <x v="0"/>
    <x v="169"/>
    <x v="44"/>
    <x v="0"/>
    <x v="3"/>
    <n v="108"/>
  </r>
  <r>
    <x v="2312"/>
    <x v="0"/>
    <x v="2"/>
    <x v="0"/>
    <x v="164"/>
    <x v="142"/>
    <x v="0"/>
    <x v="4"/>
    <n v="49"/>
  </r>
  <r>
    <x v="2312"/>
    <x v="0"/>
    <x v="2"/>
    <x v="0"/>
    <x v="164"/>
    <x v="142"/>
    <x v="0"/>
    <x v="7"/>
    <n v="239"/>
  </r>
  <r>
    <x v="2312"/>
    <x v="0"/>
    <x v="2"/>
    <x v="0"/>
    <x v="164"/>
    <x v="142"/>
    <x v="0"/>
    <x v="1"/>
    <n v="105"/>
  </r>
  <r>
    <x v="2312"/>
    <x v="0"/>
    <x v="2"/>
    <x v="0"/>
    <x v="164"/>
    <x v="142"/>
    <x v="0"/>
    <x v="2"/>
    <n v="6"/>
  </r>
  <r>
    <x v="2312"/>
    <x v="0"/>
    <x v="2"/>
    <x v="0"/>
    <x v="164"/>
    <x v="142"/>
    <x v="0"/>
    <x v="5"/>
    <n v="8"/>
  </r>
  <r>
    <x v="2313"/>
    <x v="0"/>
    <x v="2"/>
    <x v="0"/>
    <x v="164"/>
    <x v="142"/>
    <x v="0"/>
    <x v="3"/>
    <n v="407"/>
  </r>
  <r>
    <x v="2314"/>
    <x v="0"/>
    <x v="0"/>
    <x v="0"/>
    <x v="46"/>
    <x v="42"/>
    <x v="5"/>
    <x v="1"/>
    <n v="70"/>
  </r>
  <r>
    <x v="2315"/>
    <x v="0"/>
    <x v="0"/>
    <x v="0"/>
    <x v="46"/>
    <x v="42"/>
    <x v="5"/>
    <x v="3"/>
    <n v="70"/>
  </r>
  <r>
    <x v="2316"/>
    <x v="0"/>
    <x v="0"/>
    <x v="0"/>
    <x v="111"/>
    <x v="97"/>
    <x v="1"/>
    <x v="1"/>
    <n v="42"/>
  </r>
  <r>
    <x v="2316"/>
    <x v="0"/>
    <x v="0"/>
    <x v="0"/>
    <x v="111"/>
    <x v="97"/>
    <x v="1"/>
    <x v="2"/>
    <s v="*"/>
  </r>
  <r>
    <x v="2317"/>
    <x v="0"/>
    <x v="0"/>
    <x v="0"/>
    <x v="111"/>
    <x v="97"/>
    <x v="1"/>
    <x v="3"/>
    <n v="47"/>
  </r>
  <r>
    <x v="2318"/>
    <x v="0"/>
    <x v="0"/>
    <x v="0"/>
    <x v="16"/>
    <x v="15"/>
    <x v="0"/>
    <x v="4"/>
    <s v="*"/>
  </r>
  <r>
    <x v="2318"/>
    <x v="0"/>
    <x v="0"/>
    <x v="0"/>
    <x v="16"/>
    <x v="15"/>
    <x v="0"/>
    <x v="1"/>
    <n v="26"/>
  </r>
  <r>
    <x v="2318"/>
    <x v="0"/>
    <x v="0"/>
    <x v="0"/>
    <x v="16"/>
    <x v="15"/>
    <x v="0"/>
    <x v="2"/>
    <s v="*"/>
  </r>
  <r>
    <x v="2318"/>
    <x v="0"/>
    <x v="0"/>
    <x v="0"/>
    <x v="16"/>
    <x v="15"/>
    <x v="0"/>
    <x v="5"/>
    <s v="*"/>
  </r>
  <r>
    <x v="2319"/>
    <x v="0"/>
    <x v="0"/>
    <x v="0"/>
    <x v="16"/>
    <x v="15"/>
    <x v="0"/>
    <x v="3"/>
    <n v="31"/>
  </r>
  <r>
    <x v="2320"/>
    <x v="0"/>
    <x v="0"/>
    <x v="1"/>
    <x v="210"/>
    <x v="174"/>
    <x v="7"/>
    <x v="4"/>
    <n v="16"/>
  </r>
  <r>
    <x v="2320"/>
    <x v="0"/>
    <x v="0"/>
    <x v="1"/>
    <x v="210"/>
    <x v="174"/>
    <x v="7"/>
    <x v="7"/>
    <s v="*"/>
  </r>
  <r>
    <x v="2320"/>
    <x v="0"/>
    <x v="0"/>
    <x v="1"/>
    <x v="210"/>
    <x v="174"/>
    <x v="7"/>
    <x v="2"/>
    <n v="11"/>
  </r>
  <r>
    <x v="2320"/>
    <x v="0"/>
    <x v="0"/>
    <x v="1"/>
    <x v="210"/>
    <x v="174"/>
    <x v="7"/>
    <x v="6"/>
    <s v="*"/>
  </r>
  <r>
    <x v="2320"/>
    <x v="0"/>
    <x v="0"/>
    <x v="1"/>
    <x v="210"/>
    <x v="174"/>
    <x v="7"/>
    <x v="5"/>
    <n v="12"/>
  </r>
  <r>
    <x v="2321"/>
    <x v="0"/>
    <x v="0"/>
    <x v="1"/>
    <x v="210"/>
    <x v="174"/>
    <x v="7"/>
    <x v="3"/>
    <n v="42"/>
  </r>
  <r>
    <x v="2322"/>
    <x v="0"/>
    <x v="0"/>
    <x v="1"/>
    <x v="210"/>
    <x v="174"/>
    <x v="7"/>
    <x v="4"/>
    <s v="*"/>
  </r>
  <r>
    <x v="2322"/>
    <x v="0"/>
    <x v="0"/>
    <x v="1"/>
    <x v="210"/>
    <x v="174"/>
    <x v="7"/>
    <x v="1"/>
    <s v="*"/>
  </r>
  <r>
    <x v="2322"/>
    <x v="0"/>
    <x v="0"/>
    <x v="1"/>
    <x v="210"/>
    <x v="174"/>
    <x v="7"/>
    <x v="2"/>
    <n v="24"/>
  </r>
  <r>
    <x v="2322"/>
    <x v="0"/>
    <x v="0"/>
    <x v="1"/>
    <x v="210"/>
    <x v="174"/>
    <x v="7"/>
    <x v="6"/>
    <s v="*"/>
  </r>
  <r>
    <x v="2322"/>
    <x v="0"/>
    <x v="0"/>
    <x v="1"/>
    <x v="210"/>
    <x v="174"/>
    <x v="7"/>
    <x v="5"/>
    <s v="*"/>
  </r>
  <r>
    <x v="2323"/>
    <x v="0"/>
    <x v="0"/>
    <x v="1"/>
    <x v="210"/>
    <x v="174"/>
    <x v="7"/>
    <x v="3"/>
    <n v="36"/>
  </r>
  <r>
    <x v="2324"/>
    <x v="0"/>
    <x v="0"/>
    <x v="0"/>
    <x v="84"/>
    <x v="73"/>
    <x v="5"/>
    <x v="1"/>
    <n v="83"/>
  </r>
  <r>
    <x v="2325"/>
    <x v="0"/>
    <x v="0"/>
    <x v="0"/>
    <x v="84"/>
    <x v="73"/>
    <x v="5"/>
    <x v="3"/>
    <n v="83"/>
  </r>
  <r>
    <x v="2326"/>
    <x v="5"/>
    <x v="1"/>
    <x v="0"/>
    <x v="46"/>
    <x v="42"/>
    <x v="5"/>
    <x v="4"/>
    <n v="6"/>
  </r>
  <r>
    <x v="2326"/>
    <x v="5"/>
    <x v="1"/>
    <x v="0"/>
    <x v="46"/>
    <x v="42"/>
    <x v="5"/>
    <x v="7"/>
    <n v="49"/>
  </r>
  <r>
    <x v="2326"/>
    <x v="5"/>
    <x v="1"/>
    <x v="0"/>
    <x v="46"/>
    <x v="42"/>
    <x v="5"/>
    <x v="1"/>
    <n v="44"/>
  </r>
  <r>
    <x v="2326"/>
    <x v="5"/>
    <x v="1"/>
    <x v="0"/>
    <x v="46"/>
    <x v="42"/>
    <x v="5"/>
    <x v="2"/>
    <s v="*"/>
  </r>
  <r>
    <x v="2326"/>
    <x v="5"/>
    <x v="1"/>
    <x v="0"/>
    <x v="46"/>
    <x v="42"/>
    <x v="5"/>
    <x v="5"/>
    <s v="*"/>
  </r>
  <r>
    <x v="2327"/>
    <x v="5"/>
    <x v="1"/>
    <x v="0"/>
    <x v="46"/>
    <x v="42"/>
    <x v="5"/>
    <x v="3"/>
    <n v="103"/>
  </r>
  <r>
    <x v="2328"/>
    <x v="0"/>
    <x v="2"/>
    <x v="0"/>
    <x v="270"/>
    <x v="210"/>
    <x v="1"/>
    <x v="4"/>
    <n v="39"/>
  </r>
  <r>
    <x v="2328"/>
    <x v="0"/>
    <x v="2"/>
    <x v="0"/>
    <x v="270"/>
    <x v="210"/>
    <x v="1"/>
    <x v="7"/>
    <n v="17"/>
  </r>
  <r>
    <x v="2328"/>
    <x v="0"/>
    <x v="2"/>
    <x v="0"/>
    <x v="270"/>
    <x v="210"/>
    <x v="1"/>
    <x v="1"/>
    <n v="64"/>
  </r>
  <r>
    <x v="2328"/>
    <x v="0"/>
    <x v="2"/>
    <x v="0"/>
    <x v="270"/>
    <x v="210"/>
    <x v="1"/>
    <x v="2"/>
    <n v="7"/>
  </r>
  <r>
    <x v="2328"/>
    <x v="0"/>
    <x v="2"/>
    <x v="0"/>
    <x v="270"/>
    <x v="210"/>
    <x v="1"/>
    <x v="5"/>
    <n v="7"/>
  </r>
  <r>
    <x v="2329"/>
    <x v="0"/>
    <x v="2"/>
    <x v="0"/>
    <x v="270"/>
    <x v="210"/>
    <x v="1"/>
    <x v="3"/>
    <n v="134"/>
  </r>
  <r>
    <x v="2330"/>
    <x v="0"/>
    <x v="0"/>
    <x v="0"/>
    <x v="164"/>
    <x v="142"/>
    <x v="0"/>
    <x v="4"/>
    <n v="24"/>
  </r>
  <r>
    <x v="2330"/>
    <x v="0"/>
    <x v="0"/>
    <x v="0"/>
    <x v="164"/>
    <x v="142"/>
    <x v="0"/>
    <x v="7"/>
    <s v="*"/>
  </r>
  <r>
    <x v="2330"/>
    <x v="0"/>
    <x v="0"/>
    <x v="0"/>
    <x v="164"/>
    <x v="142"/>
    <x v="0"/>
    <x v="1"/>
    <n v="71"/>
  </r>
  <r>
    <x v="2330"/>
    <x v="0"/>
    <x v="0"/>
    <x v="0"/>
    <x v="164"/>
    <x v="142"/>
    <x v="0"/>
    <x v="2"/>
    <n v="16"/>
  </r>
  <r>
    <x v="2330"/>
    <x v="0"/>
    <x v="0"/>
    <x v="0"/>
    <x v="164"/>
    <x v="142"/>
    <x v="0"/>
    <x v="5"/>
    <n v="7"/>
  </r>
  <r>
    <x v="2331"/>
    <x v="0"/>
    <x v="0"/>
    <x v="0"/>
    <x v="164"/>
    <x v="142"/>
    <x v="0"/>
    <x v="3"/>
    <n v="119"/>
  </r>
  <r>
    <x v="2332"/>
    <x v="0"/>
    <x v="0"/>
    <x v="0"/>
    <x v="339"/>
    <x v="37"/>
    <x v="0"/>
    <x v="4"/>
    <s v="*"/>
  </r>
  <r>
    <x v="2332"/>
    <x v="0"/>
    <x v="0"/>
    <x v="0"/>
    <x v="339"/>
    <x v="37"/>
    <x v="0"/>
    <x v="1"/>
    <n v="25"/>
  </r>
  <r>
    <x v="2332"/>
    <x v="0"/>
    <x v="0"/>
    <x v="0"/>
    <x v="339"/>
    <x v="37"/>
    <x v="0"/>
    <x v="5"/>
    <s v="*"/>
  </r>
  <r>
    <x v="2333"/>
    <x v="0"/>
    <x v="0"/>
    <x v="0"/>
    <x v="339"/>
    <x v="37"/>
    <x v="0"/>
    <x v="3"/>
    <n v="33"/>
  </r>
  <r>
    <x v="2334"/>
    <x v="0"/>
    <x v="0"/>
    <x v="0"/>
    <x v="4"/>
    <x v="4"/>
    <x v="4"/>
    <x v="4"/>
    <s v="*"/>
  </r>
  <r>
    <x v="2334"/>
    <x v="0"/>
    <x v="0"/>
    <x v="0"/>
    <x v="4"/>
    <x v="4"/>
    <x v="4"/>
    <x v="1"/>
    <n v="24"/>
  </r>
  <r>
    <x v="2334"/>
    <x v="0"/>
    <x v="0"/>
    <x v="0"/>
    <x v="4"/>
    <x v="4"/>
    <x v="4"/>
    <x v="2"/>
    <s v="*"/>
  </r>
  <r>
    <x v="2335"/>
    <x v="0"/>
    <x v="0"/>
    <x v="0"/>
    <x v="4"/>
    <x v="4"/>
    <x v="4"/>
    <x v="3"/>
    <n v="29"/>
  </r>
  <r>
    <x v="2336"/>
    <x v="0"/>
    <x v="0"/>
    <x v="0"/>
    <x v="340"/>
    <x v="251"/>
    <x v="0"/>
    <x v="1"/>
    <n v="43"/>
  </r>
  <r>
    <x v="2336"/>
    <x v="0"/>
    <x v="0"/>
    <x v="0"/>
    <x v="340"/>
    <x v="251"/>
    <x v="0"/>
    <x v="2"/>
    <s v="*"/>
  </r>
  <r>
    <x v="2337"/>
    <x v="0"/>
    <x v="0"/>
    <x v="0"/>
    <x v="340"/>
    <x v="251"/>
    <x v="0"/>
    <x v="3"/>
    <n v="47"/>
  </r>
  <r>
    <x v="2338"/>
    <x v="0"/>
    <x v="0"/>
    <x v="0"/>
    <x v="291"/>
    <x v="223"/>
    <x v="3"/>
    <x v="0"/>
    <s v="*"/>
  </r>
  <r>
    <x v="2338"/>
    <x v="0"/>
    <x v="0"/>
    <x v="0"/>
    <x v="291"/>
    <x v="223"/>
    <x v="3"/>
    <x v="1"/>
    <n v="9"/>
  </r>
  <r>
    <x v="2338"/>
    <x v="0"/>
    <x v="0"/>
    <x v="0"/>
    <x v="291"/>
    <x v="223"/>
    <x v="3"/>
    <x v="2"/>
    <n v="19"/>
  </r>
  <r>
    <x v="2338"/>
    <x v="0"/>
    <x v="0"/>
    <x v="0"/>
    <x v="291"/>
    <x v="223"/>
    <x v="3"/>
    <x v="6"/>
    <s v="*"/>
  </r>
  <r>
    <x v="2339"/>
    <x v="0"/>
    <x v="0"/>
    <x v="0"/>
    <x v="291"/>
    <x v="223"/>
    <x v="3"/>
    <x v="3"/>
    <n v="31"/>
  </r>
  <r>
    <x v="2340"/>
    <x v="0"/>
    <x v="0"/>
    <x v="0"/>
    <x v="237"/>
    <x v="29"/>
    <x v="6"/>
    <x v="1"/>
    <n v="76"/>
  </r>
  <r>
    <x v="2340"/>
    <x v="0"/>
    <x v="0"/>
    <x v="0"/>
    <x v="237"/>
    <x v="29"/>
    <x v="6"/>
    <x v="2"/>
    <s v="*"/>
  </r>
  <r>
    <x v="2341"/>
    <x v="0"/>
    <x v="0"/>
    <x v="0"/>
    <x v="237"/>
    <x v="29"/>
    <x v="6"/>
    <x v="3"/>
    <n v="78"/>
  </r>
  <r>
    <x v="2342"/>
    <x v="0"/>
    <x v="0"/>
    <x v="0"/>
    <x v="141"/>
    <x v="121"/>
    <x v="0"/>
    <x v="1"/>
    <n v="54"/>
  </r>
  <r>
    <x v="2342"/>
    <x v="0"/>
    <x v="0"/>
    <x v="0"/>
    <x v="141"/>
    <x v="121"/>
    <x v="0"/>
    <x v="2"/>
    <s v="*"/>
  </r>
  <r>
    <x v="2343"/>
    <x v="0"/>
    <x v="0"/>
    <x v="0"/>
    <x v="141"/>
    <x v="121"/>
    <x v="0"/>
    <x v="3"/>
    <n v="56"/>
  </r>
  <r>
    <x v="2344"/>
    <x v="0"/>
    <x v="0"/>
    <x v="0"/>
    <x v="80"/>
    <x v="69"/>
    <x v="0"/>
    <x v="4"/>
    <s v="*"/>
  </r>
  <r>
    <x v="2344"/>
    <x v="0"/>
    <x v="0"/>
    <x v="0"/>
    <x v="80"/>
    <x v="69"/>
    <x v="0"/>
    <x v="1"/>
    <n v="33"/>
  </r>
  <r>
    <x v="2344"/>
    <x v="0"/>
    <x v="0"/>
    <x v="0"/>
    <x v="80"/>
    <x v="69"/>
    <x v="0"/>
    <x v="2"/>
    <n v="8"/>
  </r>
  <r>
    <x v="2345"/>
    <x v="0"/>
    <x v="0"/>
    <x v="0"/>
    <x v="80"/>
    <x v="69"/>
    <x v="0"/>
    <x v="3"/>
    <n v="42"/>
  </r>
  <r>
    <x v="2346"/>
    <x v="0"/>
    <x v="0"/>
    <x v="0"/>
    <x v="78"/>
    <x v="68"/>
    <x v="0"/>
    <x v="4"/>
    <s v="*"/>
  </r>
  <r>
    <x v="2346"/>
    <x v="0"/>
    <x v="0"/>
    <x v="0"/>
    <x v="78"/>
    <x v="68"/>
    <x v="0"/>
    <x v="1"/>
    <n v="34"/>
  </r>
  <r>
    <x v="2346"/>
    <x v="0"/>
    <x v="0"/>
    <x v="0"/>
    <x v="78"/>
    <x v="68"/>
    <x v="0"/>
    <x v="2"/>
    <s v="*"/>
  </r>
  <r>
    <x v="2346"/>
    <x v="0"/>
    <x v="0"/>
    <x v="0"/>
    <x v="78"/>
    <x v="68"/>
    <x v="0"/>
    <x v="5"/>
    <s v="*"/>
  </r>
  <r>
    <x v="2347"/>
    <x v="0"/>
    <x v="0"/>
    <x v="0"/>
    <x v="78"/>
    <x v="68"/>
    <x v="0"/>
    <x v="3"/>
    <n v="41"/>
  </r>
  <r>
    <x v="2348"/>
    <x v="0"/>
    <x v="0"/>
    <x v="0"/>
    <x v="341"/>
    <x v="252"/>
    <x v="3"/>
    <x v="1"/>
    <n v="62"/>
  </r>
  <r>
    <x v="2348"/>
    <x v="0"/>
    <x v="0"/>
    <x v="0"/>
    <x v="341"/>
    <x v="252"/>
    <x v="3"/>
    <x v="2"/>
    <n v="10"/>
  </r>
  <r>
    <x v="2349"/>
    <x v="0"/>
    <x v="0"/>
    <x v="0"/>
    <x v="341"/>
    <x v="252"/>
    <x v="3"/>
    <x v="3"/>
    <n v="72"/>
  </r>
  <r>
    <x v="2350"/>
    <x v="0"/>
    <x v="0"/>
    <x v="0"/>
    <x v="81"/>
    <x v="70"/>
    <x v="8"/>
    <x v="1"/>
    <n v="32"/>
  </r>
  <r>
    <x v="2350"/>
    <x v="0"/>
    <x v="0"/>
    <x v="0"/>
    <x v="81"/>
    <x v="70"/>
    <x v="8"/>
    <x v="2"/>
    <n v="10"/>
  </r>
  <r>
    <x v="2350"/>
    <x v="0"/>
    <x v="0"/>
    <x v="0"/>
    <x v="81"/>
    <x v="70"/>
    <x v="8"/>
    <x v="5"/>
    <s v="*"/>
  </r>
  <r>
    <x v="2351"/>
    <x v="0"/>
    <x v="0"/>
    <x v="0"/>
    <x v="81"/>
    <x v="70"/>
    <x v="8"/>
    <x v="3"/>
    <n v="45"/>
  </r>
  <r>
    <x v="2352"/>
    <x v="0"/>
    <x v="0"/>
    <x v="0"/>
    <x v="326"/>
    <x v="244"/>
    <x v="6"/>
    <x v="1"/>
    <n v="28"/>
  </r>
  <r>
    <x v="2353"/>
    <x v="0"/>
    <x v="0"/>
    <x v="0"/>
    <x v="326"/>
    <x v="244"/>
    <x v="6"/>
    <x v="3"/>
    <n v="28"/>
  </r>
  <r>
    <x v="2354"/>
    <x v="0"/>
    <x v="7"/>
    <x v="0"/>
    <x v="7"/>
    <x v="7"/>
    <x v="5"/>
    <x v="4"/>
    <n v="17"/>
  </r>
  <r>
    <x v="2354"/>
    <x v="0"/>
    <x v="7"/>
    <x v="0"/>
    <x v="7"/>
    <x v="7"/>
    <x v="5"/>
    <x v="7"/>
    <n v="6"/>
  </r>
  <r>
    <x v="2354"/>
    <x v="0"/>
    <x v="7"/>
    <x v="0"/>
    <x v="7"/>
    <x v="7"/>
    <x v="5"/>
    <x v="1"/>
    <n v="19"/>
  </r>
  <r>
    <x v="2354"/>
    <x v="0"/>
    <x v="7"/>
    <x v="0"/>
    <x v="7"/>
    <x v="7"/>
    <x v="5"/>
    <x v="2"/>
    <s v="*"/>
  </r>
  <r>
    <x v="2354"/>
    <x v="0"/>
    <x v="7"/>
    <x v="0"/>
    <x v="7"/>
    <x v="7"/>
    <x v="5"/>
    <x v="5"/>
    <n v="6"/>
  </r>
  <r>
    <x v="2355"/>
    <x v="0"/>
    <x v="7"/>
    <x v="0"/>
    <x v="7"/>
    <x v="7"/>
    <x v="5"/>
    <x v="3"/>
    <n v="49"/>
  </r>
  <r>
    <x v="2356"/>
    <x v="3"/>
    <x v="1"/>
    <x v="0"/>
    <x v="85"/>
    <x v="71"/>
    <x v="1"/>
    <x v="1"/>
    <n v="43"/>
  </r>
  <r>
    <x v="2357"/>
    <x v="3"/>
    <x v="1"/>
    <x v="0"/>
    <x v="85"/>
    <x v="71"/>
    <x v="1"/>
    <x v="3"/>
    <n v="43"/>
  </r>
  <r>
    <x v="2358"/>
    <x v="2"/>
    <x v="1"/>
    <x v="0"/>
    <x v="42"/>
    <x v="38"/>
    <x v="5"/>
    <x v="9"/>
    <s v="*"/>
  </r>
  <r>
    <x v="2358"/>
    <x v="2"/>
    <x v="1"/>
    <x v="0"/>
    <x v="42"/>
    <x v="38"/>
    <x v="5"/>
    <x v="10"/>
    <n v="517"/>
  </r>
  <r>
    <x v="2358"/>
    <x v="2"/>
    <x v="1"/>
    <x v="0"/>
    <x v="42"/>
    <x v="38"/>
    <x v="5"/>
    <x v="20"/>
    <s v="*"/>
  </r>
  <r>
    <x v="2358"/>
    <x v="2"/>
    <x v="1"/>
    <x v="0"/>
    <x v="42"/>
    <x v="38"/>
    <x v="5"/>
    <x v="4"/>
    <n v="7"/>
  </r>
  <r>
    <x v="2358"/>
    <x v="2"/>
    <x v="1"/>
    <x v="0"/>
    <x v="42"/>
    <x v="38"/>
    <x v="5"/>
    <x v="7"/>
    <n v="30"/>
  </r>
  <r>
    <x v="2358"/>
    <x v="2"/>
    <x v="1"/>
    <x v="0"/>
    <x v="42"/>
    <x v="38"/>
    <x v="5"/>
    <x v="1"/>
    <n v="16"/>
  </r>
  <r>
    <x v="2358"/>
    <x v="2"/>
    <x v="1"/>
    <x v="0"/>
    <x v="42"/>
    <x v="38"/>
    <x v="5"/>
    <x v="2"/>
    <s v="*"/>
  </r>
  <r>
    <x v="2358"/>
    <x v="2"/>
    <x v="1"/>
    <x v="0"/>
    <x v="42"/>
    <x v="38"/>
    <x v="5"/>
    <x v="5"/>
    <n v="77"/>
  </r>
  <r>
    <x v="2359"/>
    <x v="2"/>
    <x v="1"/>
    <x v="0"/>
    <x v="42"/>
    <x v="38"/>
    <x v="5"/>
    <x v="3"/>
    <n v="656"/>
  </r>
  <r>
    <x v="2360"/>
    <x v="0"/>
    <x v="0"/>
    <x v="0"/>
    <x v="54"/>
    <x v="50"/>
    <x v="9"/>
    <x v="4"/>
    <n v="189"/>
  </r>
  <r>
    <x v="2360"/>
    <x v="0"/>
    <x v="0"/>
    <x v="0"/>
    <x v="54"/>
    <x v="50"/>
    <x v="9"/>
    <x v="7"/>
    <n v="48"/>
  </r>
  <r>
    <x v="2360"/>
    <x v="0"/>
    <x v="0"/>
    <x v="0"/>
    <x v="54"/>
    <x v="50"/>
    <x v="9"/>
    <x v="1"/>
    <n v="149"/>
  </r>
  <r>
    <x v="2360"/>
    <x v="0"/>
    <x v="0"/>
    <x v="0"/>
    <x v="54"/>
    <x v="50"/>
    <x v="9"/>
    <x v="2"/>
    <n v="481"/>
  </r>
  <r>
    <x v="2360"/>
    <x v="0"/>
    <x v="0"/>
    <x v="0"/>
    <x v="54"/>
    <x v="50"/>
    <x v="9"/>
    <x v="5"/>
    <n v="391"/>
  </r>
  <r>
    <x v="2361"/>
    <x v="0"/>
    <x v="0"/>
    <x v="0"/>
    <x v="54"/>
    <x v="50"/>
    <x v="9"/>
    <x v="3"/>
    <n v="1258"/>
  </r>
  <r>
    <x v="2362"/>
    <x v="0"/>
    <x v="0"/>
    <x v="0"/>
    <x v="342"/>
    <x v="253"/>
    <x v="7"/>
    <x v="0"/>
    <s v="*"/>
  </r>
  <r>
    <x v="2362"/>
    <x v="0"/>
    <x v="0"/>
    <x v="0"/>
    <x v="342"/>
    <x v="253"/>
    <x v="7"/>
    <x v="4"/>
    <s v="*"/>
  </r>
  <r>
    <x v="2362"/>
    <x v="0"/>
    <x v="0"/>
    <x v="0"/>
    <x v="342"/>
    <x v="253"/>
    <x v="7"/>
    <x v="1"/>
    <n v="26"/>
  </r>
  <r>
    <x v="2362"/>
    <x v="0"/>
    <x v="0"/>
    <x v="0"/>
    <x v="342"/>
    <x v="253"/>
    <x v="7"/>
    <x v="2"/>
    <s v="*"/>
  </r>
  <r>
    <x v="2363"/>
    <x v="0"/>
    <x v="0"/>
    <x v="0"/>
    <x v="342"/>
    <x v="253"/>
    <x v="7"/>
    <x v="3"/>
    <n v="35"/>
  </r>
  <r>
    <x v="2364"/>
    <x v="0"/>
    <x v="0"/>
    <x v="1"/>
    <x v="46"/>
    <x v="42"/>
    <x v="5"/>
    <x v="8"/>
    <s v="*"/>
  </r>
  <r>
    <x v="2364"/>
    <x v="0"/>
    <x v="0"/>
    <x v="1"/>
    <x v="46"/>
    <x v="42"/>
    <x v="5"/>
    <x v="1"/>
    <n v="74"/>
  </r>
  <r>
    <x v="2364"/>
    <x v="0"/>
    <x v="0"/>
    <x v="1"/>
    <x v="46"/>
    <x v="42"/>
    <x v="5"/>
    <x v="2"/>
    <n v="29"/>
  </r>
  <r>
    <x v="2365"/>
    <x v="0"/>
    <x v="0"/>
    <x v="1"/>
    <x v="46"/>
    <x v="42"/>
    <x v="5"/>
    <x v="3"/>
    <n v="104"/>
  </r>
  <r>
    <x v="2366"/>
    <x v="0"/>
    <x v="0"/>
    <x v="0"/>
    <x v="20"/>
    <x v="18"/>
    <x v="1"/>
    <x v="1"/>
    <n v="43"/>
  </r>
  <r>
    <x v="2366"/>
    <x v="0"/>
    <x v="0"/>
    <x v="0"/>
    <x v="20"/>
    <x v="18"/>
    <x v="1"/>
    <x v="2"/>
    <s v="*"/>
  </r>
  <r>
    <x v="2367"/>
    <x v="0"/>
    <x v="0"/>
    <x v="0"/>
    <x v="20"/>
    <x v="18"/>
    <x v="1"/>
    <x v="3"/>
    <n v="47"/>
  </r>
  <r>
    <x v="2368"/>
    <x v="0"/>
    <x v="0"/>
    <x v="0"/>
    <x v="343"/>
    <x v="89"/>
    <x v="4"/>
    <x v="4"/>
    <n v="10"/>
  </r>
  <r>
    <x v="2368"/>
    <x v="0"/>
    <x v="0"/>
    <x v="0"/>
    <x v="343"/>
    <x v="89"/>
    <x v="4"/>
    <x v="7"/>
    <s v="*"/>
  </r>
  <r>
    <x v="2368"/>
    <x v="0"/>
    <x v="0"/>
    <x v="0"/>
    <x v="343"/>
    <x v="89"/>
    <x v="4"/>
    <x v="1"/>
    <n v="104"/>
  </r>
  <r>
    <x v="2369"/>
    <x v="0"/>
    <x v="0"/>
    <x v="0"/>
    <x v="343"/>
    <x v="89"/>
    <x v="4"/>
    <x v="3"/>
    <n v="117"/>
  </r>
  <r>
    <x v="2370"/>
    <x v="0"/>
    <x v="2"/>
    <x v="0"/>
    <x v="95"/>
    <x v="83"/>
    <x v="6"/>
    <x v="4"/>
    <n v="2898"/>
  </r>
  <r>
    <x v="2370"/>
    <x v="0"/>
    <x v="2"/>
    <x v="0"/>
    <x v="95"/>
    <x v="83"/>
    <x v="6"/>
    <x v="7"/>
    <n v="1387"/>
  </r>
  <r>
    <x v="2370"/>
    <x v="0"/>
    <x v="2"/>
    <x v="0"/>
    <x v="95"/>
    <x v="83"/>
    <x v="6"/>
    <x v="1"/>
    <n v="1206"/>
  </r>
  <r>
    <x v="2370"/>
    <x v="0"/>
    <x v="2"/>
    <x v="0"/>
    <x v="95"/>
    <x v="83"/>
    <x v="6"/>
    <x v="2"/>
    <n v="773"/>
  </r>
  <r>
    <x v="2370"/>
    <x v="0"/>
    <x v="2"/>
    <x v="0"/>
    <x v="95"/>
    <x v="83"/>
    <x v="6"/>
    <x v="6"/>
    <s v="*"/>
  </r>
  <r>
    <x v="2370"/>
    <x v="0"/>
    <x v="2"/>
    <x v="0"/>
    <x v="95"/>
    <x v="83"/>
    <x v="6"/>
    <x v="5"/>
    <n v="166"/>
  </r>
  <r>
    <x v="2370"/>
    <x v="0"/>
    <x v="2"/>
    <x v="0"/>
    <x v="95"/>
    <x v="83"/>
    <x v="6"/>
    <x v="19"/>
    <s v="*"/>
  </r>
  <r>
    <x v="2370"/>
    <x v="0"/>
    <x v="2"/>
    <x v="0"/>
    <x v="95"/>
    <x v="83"/>
    <x v="6"/>
    <x v="12"/>
    <s v="*"/>
  </r>
  <r>
    <x v="2371"/>
    <x v="0"/>
    <x v="2"/>
    <x v="0"/>
    <x v="95"/>
    <x v="83"/>
    <x v="6"/>
    <x v="3"/>
    <n v="6433"/>
  </r>
  <r>
    <x v="2372"/>
    <x v="0"/>
    <x v="0"/>
    <x v="1"/>
    <x v="20"/>
    <x v="18"/>
    <x v="1"/>
    <x v="1"/>
    <n v="119"/>
  </r>
  <r>
    <x v="2373"/>
    <x v="0"/>
    <x v="0"/>
    <x v="1"/>
    <x v="20"/>
    <x v="18"/>
    <x v="1"/>
    <x v="3"/>
    <n v="119"/>
  </r>
  <r>
    <x v="2374"/>
    <x v="0"/>
    <x v="0"/>
    <x v="0"/>
    <x v="203"/>
    <x v="169"/>
    <x v="5"/>
    <x v="4"/>
    <s v="*"/>
  </r>
  <r>
    <x v="2374"/>
    <x v="0"/>
    <x v="0"/>
    <x v="0"/>
    <x v="203"/>
    <x v="169"/>
    <x v="5"/>
    <x v="1"/>
    <n v="74"/>
  </r>
  <r>
    <x v="2374"/>
    <x v="0"/>
    <x v="0"/>
    <x v="0"/>
    <x v="203"/>
    <x v="169"/>
    <x v="5"/>
    <x v="2"/>
    <s v="*"/>
  </r>
  <r>
    <x v="2374"/>
    <x v="0"/>
    <x v="0"/>
    <x v="0"/>
    <x v="203"/>
    <x v="169"/>
    <x v="5"/>
    <x v="5"/>
    <s v="*"/>
  </r>
  <r>
    <x v="2375"/>
    <x v="0"/>
    <x v="0"/>
    <x v="0"/>
    <x v="203"/>
    <x v="169"/>
    <x v="5"/>
    <x v="3"/>
    <n v="85"/>
  </r>
  <r>
    <x v="2376"/>
    <x v="0"/>
    <x v="0"/>
    <x v="0"/>
    <x v="344"/>
    <x v="103"/>
    <x v="6"/>
    <x v="4"/>
    <s v="*"/>
  </r>
  <r>
    <x v="2376"/>
    <x v="0"/>
    <x v="0"/>
    <x v="0"/>
    <x v="344"/>
    <x v="103"/>
    <x v="6"/>
    <x v="1"/>
    <n v="27"/>
  </r>
  <r>
    <x v="2376"/>
    <x v="0"/>
    <x v="0"/>
    <x v="0"/>
    <x v="344"/>
    <x v="103"/>
    <x v="6"/>
    <x v="2"/>
    <n v="9"/>
  </r>
  <r>
    <x v="2377"/>
    <x v="0"/>
    <x v="0"/>
    <x v="0"/>
    <x v="344"/>
    <x v="103"/>
    <x v="6"/>
    <x v="3"/>
    <n v="39"/>
  </r>
  <r>
    <x v="2378"/>
    <x v="0"/>
    <x v="0"/>
    <x v="0"/>
    <x v="345"/>
    <x v="124"/>
    <x v="7"/>
    <x v="1"/>
    <n v="40"/>
  </r>
  <r>
    <x v="2378"/>
    <x v="0"/>
    <x v="0"/>
    <x v="0"/>
    <x v="345"/>
    <x v="124"/>
    <x v="7"/>
    <x v="2"/>
    <s v="*"/>
  </r>
  <r>
    <x v="2379"/>
    <x v="0"/>
    <x v="0"/>
    <x v="0"/>
    <x v="345"/>
    <x v="124"/>
    <x v="7"/>
    <x v="3"/>
    <n v="43"/>
  </r>
  <r>
    <x v="2380"/>
    <x v="0"/>
    <x v="4"/>
    <x v="0"/>
    <x v="112"/>
    <x v="98"/>
    <x v="0"/>
    <x v="4"/>
    <s v="*"/>
  </r>
  <r>
    <x v="2380"/>
    <x v="0"/>
    <x v="4"/>
    <x v="0"/>
    <x v="112"/>
    <x v="98"/>
    <x v="0"/>
    <x v="7"/>
    <s v="*"/>
  </r>
  <r>
    <x v="2380"/>
    <x v="0"/>
    <x v="4"/>
    <x v="0"/>
    <x v="112"/>
    <x v="98"/>
    <x v="0"/>
    <x v="1"/>
    <n v="26"/>
  </r>
  <r>
    <x v="2380"/>
    <x v="0"/>
    <x v="4"/>
    <x v="0"/>
    <x v="112"/>
    <x v="98"/>
    <x v="0"/>
    <x v="2"/>
    <s v="*"/>
  </r>
  <r>
    <x v="2380"/>
    <x v="0"/>
    <x v="4"/>
    <x v="0"/>
    <x v="112"/>
    <x v="98"/>
    <x v="0"/>
    <x v="5"/>
    <s v="*"/>
  </r>
  <r>
    <x v="2381"/>
    <x v="0"/>
    <x v="4"/>
    <x v="0"/>
    <x v="112"/>
    <x v="98"/>
    <x v="0"/>
    <x v="3"/>
    <n v="36"/>
  </r>
  <r>
    <x v="2382"/>
    <x v="0"/>
    <x v="0"/>
    <x v="0"/>
    <x v="6"/>
    <x v="6"/>
    <x v="4"/>
    <x v="4"/>
    <n v="18"/>
  </r>
  <r>
    <x v="2382"/>
    <x v="0"/>
    <x v="0"/>
    <x v="0"/>
    <x v="6"/>
    <x v="6"/>
    <x v="4"/>
    <x v="7"/>
    <s v="*"/>
  </r>
  <r>
    <x v="2382"/>
    <x v="0"/>
    <x v="0"/>
    <x v="0"/>
    <x v="6"/>
    <x v="6"/>
    <x v="4"/>
    <x v="1"/>
    <n v="10"/>
  </r>
  <r>
    <x v="2382"/>
    <x v="0"/>
    <x v="0"/>
    <x v="0"/>
    <x v="6"/>
    <x v="6"/>
    <x v="4"/>
    <x v="2"/>
    <n v="187"/>
  </r>
  <r>
    <x v="2382"/>
    <x v="0"/>
    <x v="0"/>
    <x v="0"/>
    <x v="6"/>
    <x v="6"/>
    <x v="4"/>
    <x v="5"/>
    <n v="15"/>
  </r>
  <r>
    <x v="2383"/>
    <x v="0"/>
    <x v="0"/>
    <x v="0"/>
    <x v="6"/>
    <x v="6"/>
    <x v="4"/>
    <x v="3"/>
    <n v="233"/>
  </r>
  <r>
    <x v="2384"/>
    <x v="0"/>
    <x v="0"/>
    <x v="0"/>
    <x v="206"/>
    <x v="141"/>
    <x v="10"/>
    <x v="4"/>
    <n v="32"/>
  </r>
  <r>
    <x v="2384"/>
    <x v="0"/>
    <x v="0"/>
    <x v="0"/>
    <x v="206"/>
    <x v="141"/>
    <x v="10"/>
    <x v="8"/>
    <s v="*"/>
  </r>
  <r>
    <x v="2384"/>
    <x v="0"/>
    <x v="0"/>
    <x v="0"/>
    <x v="206"/>
    <x v="141"/>
    <x v="10"/>
    <x v="7"/>
    <s v="*"/>
  </r>
  <r>
    <x v="2384"/>
    <x v="0"/>
    <x v="0"/>
    <x v="0"/>
    <x v="206"/>
    <x v="141"/>
    <x v="10"/>
    <x v="1"/>
    <n v="40"/>
  </r>
  <r>
    <x v="2384"/>
    <x v="0"/>
    <x v="0"/>
    <x v="0"/>
    <x v="206"/>
    <x v="141"/>
    <x v="10"/>
    <x v="2"/>
    <n v="125"/>
  </r>
  <r>
    <x v="2384"/>
    <x v="0"/>
    <x v="0"/>
    <x v="0"/>
    <x v="206"/>
    <x v="141"/>
    <x v="10"/>
    <x v="5"/>
    <n v="8"/>
  </r>
  <r>
    <x v="2385"/>
    <x v="0"/>
    <x v="0"/>
    <x v="0"/>
    <x v="206"/>
    <x v="141"/>
    <x v="10"/>
    <x v="3"/>
    <n v="208"/>
  </r>
  <r>
    <x v="2386"/>
    <x v="0"/>
    <x v="8"/>
    <x v="0"/>
    <x v="216"/>
    <x v="58"/>
    <x v="0"/>
    <x v="4"/>
    <n v="6"/>
  </r>
  <r>
    <x v="2386"/>
    <x v="0"/>
    <x v="8"/>
    <x v="0"/>
    <x v="216"/>
    <x v="58"/>
    <x v="0"/>
    <x v="7"/>
    <s v="*"/>
  </r>
  <r>
    <x v="2386"/>
    <x v="0"/>
    <x v="8"/>
    <x v="0"/>
    <x v="216"/>
    <x v="58"/>
    <x v="0"/>
    <x v="1"/>
    <n v="23"/>
  </r>
  <r>
    <x v="2386"/>
    <x v="0"/>
    <x v="8"/>
    <x v="0"/>
    <x v="216"/>
    <x v="58"/>
    <x v="0"/>
    <x v="2"/>
    <s v="*"/>
  </r>
  <r>
    <x v="2386"/>
    <x v="0"/>
    <x v="8"/>
    <x v="0"/>
    <x v="216"/>
    <x v="58"/>
    <x v="0"/>
    <x v="5"/>
    <s v="*"/>
  </r>
  <r>
    <x v="2387"/>
    <x v="0"/>
    <x v="8"/>
    <x v="0"/>
    <x v="216"/>
    <x v="58"/>
    <x v="0"/>
    <x v="3"/>
    <n v="33"/>
  </r>
  <r>
    <x v="2388"/>
    <x v="0"/>
    <x v="0"/>
    <x v="0"/>
    <x v="346"/>
    <x v="145"/>
    <x v="7"/>
    <x v="1"/>
    <n v="29"/>
  </r>
  <r>
    <x v="2388"/>
    <x v="0"/>
    <x v="0"/>
    <x v="0"/>
    <x v="346"/>
    <x v="145"/>
    <x v="7"/>
    <x v="2"/>
    <s v="*"/>
  </r>
  <r>
    <x v="2389"/>
    <x v="0"/>
    <x v="0"/>
    <x v="0"/>
    <x v="346"/>
    <x v="145"/>
    <x v="7"/>
    <x v="3"/>
    <n v="30"/>
  </r>
  <r>
    <x v="2390"/>
    <x v="0"/>
    <x v="0"/>
    <x v="0"/>
    <x v="89"/>
    <x v="77"/>
    <x v="0"/>
    <x v="4"/>
    <s v="*"/>
  </r>
  <r>
    <x v="2390"/>
    <x v="0"/>
    <x v="0"/>
    <x v="0"/>
    <x v="89"/>
    <x v="77"/>
    <x v="0"/>
    <x v="7"/>
    <s v="*"/>
  </r>
  <r>
    <x v="2390"/>
    <x v="0"/>
    <x v="0"/>
    <x v="0"/>
    <x v="89"/>
    <x v="77"/>
    <x v="0"/>
    <x v="1"/>
    <n v="24"/>
  </r>
  <r>
    <x v="2390"/>
    <x v="0"/>
    <x v="0"/>
    <x v="0"/>
    <x v="89"/>
    <x v="77"/>
    <x v="0"/>
    <x v="2"/>
    <s v="*"/>
  </r>
  <r>
    <x v="2390"/>
    <x v="0"/>
    <x v="0"/>
    <x v="0"/>
    <x v="89"/>
    <x v="77"/>
    <x v="0"/>
    <x v="6"/>
    <s v="*"/>
  </r>
  <r>
    <x v="2391"/>
    <x v="0"/>
    <x v="0"/>
    <x v="0"/>
    <x v="89"/>
    <x v="77"/>
    <x v="0"/>
    <x v="3"/>
    <n v="31"/>
  </r>
  <r>
    <x v="2392"/>
    <x v="0"/>
    <x v="0"/>
    <x v="0"/>
    <x v="47"/>
    <x v="43"/>
    <x v="4"/>
    <x v="1"/>
    <n v="90"/>
  </r>
  <r>
    <x v="2393"/>
    <x v="0"/>
    <x v="0"/>
    <x v="0"/>
    <x v="47"/>
    <x v="43"/>
    <x v="4"/>
    <x v="3"/>
    <n v="90"/>
  </r>
  <r>
    <x v="2394"/>
    <x v="0"/>
    <x v="0"/>
    <x v="0"/>
    <x v="231"/>
    <x v="184"/>
    <x v="4"/>
    <x v="4"/>
    <s v="*"/>
  </r>
  <r>
    <x v="2394"/>
    <x v="0"/>
    <x v="0"/>
    <x v="0"/>
    <x v="231"/>
    <x v="184"/>
    <x v="4"/>
    <x v="1"/>
    <n v="43"/>
  </r>
  <r>
    <x v="2394"/>
    <x v="0"/>
    <x v="0"/>
    <x v="0"/>
    <x v="231"/>
    <x v="184"/>
    <x v="4"/>
    <x v="2"/>
    <s v="*"/>
  </r>
  <r>
    <x v="2395"/>
    <x v="0"/>
    <x v="0"/>
    <x v="0"/>
    <x v="231"/>
    <x v="184"/>
    <x v="4"/>
    <x v="3"/>
    <n v="45"/>
  </r>
  <r>
    <x v="2396"/>
    <x v="7"/>
    <x v="1"/>
    <x v="0"/>
    <x v="92"/>
    <x v="80"/>
    <x v="5"/>
    <x v="9"/>
    <n v="61"/>
  </r>
  <r>
    <x v="2396"/>
    <x v="7"/>
    <x v="1"/>
    <x v="0"/>
    <x v="92"/>
    <x v="80"/>
    <x v="5"/>
    <x v="10"/>
    <s v="*"/>
  </r>
  <r>
    <x v="2396"/>
    <x v="7"/>
    <x v="1"/>
    <x v="0"/>
    <x v="92"/>
    <x v="80"/>
    <x v="5"/>
    <x v="1"/>
    <n v="106"/>
  </r>
  <r>
    <x v="2397"/>
    <x v="7"/>
    <x v="1"/>
    <x v="0"/>
    <x v="92"/>
    <x v="80"/>
    <x v="5"/>
    <x v="3"/>
    <n v="168"/>
  </r>
  <r>
    <x v="2398"/>
    <x v="5"/>
    <x v="1"/>
    <x v="0"/>
    <x v="77"/>
    <x v="67"/>
    <x v="5"/>
    <x v="1"/>
    <n v="39"/>
  </r>
  <r>
    <x v="2398"/>
    <x v="5"/>
    <x v="1"/>
    <x v="0"/>
    <x v="77"/>
    <x v="67"/>
    <x v="5"/>
    <x v="5"/>
    <s v="*"/>
  </r>
  <r>
    <x v="2399"/>
    <x v="5"/>
    <x v="1"/>
    <x v="0"/>
    <x v="77"/>
    <x v="67"/>
    <x v="5"/>
    <x v="3"/>
    <n v="40"/>
  </r>
  <r>
    <x v="2400"/>
    <x v="0"/>
    <x v="0"/>
    <x v="1"/>
    <x v="15"/>
    <x v="14"/>
    <x v="5"/>
    <x v="1"/>
    <n v="153"/>
  </r>
  <r>
    <x v="2401"/>
    <x v="0"/>
    <x v="0"/>
    <x v="1"/>
    <x v="15"/>
    <x v="14"/>
    <x v="5"/>
    <x v="3"/>
    <n v="153"/>
  </r>
  <r>
    <x v="2402"/>
    <x v="0"/>
    <x v="0"/>
    <x v="0"/>
    <x v="173"/>
    <x v="149"/>
    <x v="4"/>
    <x v="0"/>
    <s v="*"/>
  </r>
  <r>
    <x v="2402"/>
    <x v="0"/>
    <x v="0"/>
    <x v="0"/>
    <x v="173"/>
    <x v="149"/>
    <x v="4"/>
    <x v="1"/>
    <n v="26"/>
  </r>
  <r>
    <x v="2402"/>
    <x v="0"/>
    <x v="0"/>
    <x v="0"/>
    <x v="173"/>
    <x v="149"/>
    <x v="4"/>
    <x v="2"/>
    <s v="*"/>
  </r>
  <r>
    <x v="2403"/>
    <x v="0"/>
    <x v="0"/>
    <x v="0"/>
    <x v="173"/>
    <x v="149"/>
    <x v="4"/>
    <x v="3"/>
    <n v="31"/>
  </r>
  <r>
    <x v="2404"/>
    <x v="0"/>
    <x v="0"/>
    <x v="0"/>
    <x v="347"/>
    <x v="254"/>
    <x v="4"/>
    <x v="0"/>
    <s v="*"/>
  </r>
  <r>
    <x v="2404"/>
    <x v="0"/>
    <x v="0"/>
    <x v="0"/>
    <x v="347"/>
    <x v="254"/>
    <x v="4"/>
    <x v="4"/>
    <s v="*"/>
  </r>
  <r>
    <x v="2404"/>
    <x v="0"/>
    <x v="0"/>
    <x v="0"/>
    <x v="347"/>
    <x v="254"/>
    <x v="4"/>
    <x v="1"/>
    <n v="59"/>
  </r>
  <r>
    <x v="2404"/>
    <x v="0"/>
    <x v="0"/>
    <x v="0"/>
    <x v="347"/>
    <x v="254"/>
    <x v="4"/>
    <x v="2"/>
    <s v="*"/>
  </r>
  <r>
    <x v="2404"/>
    <x v="0"/>
    <x v="0"/>
    <x v="0"/>
    <x v="347"/>
    <x v="254"/>
    <x v="4"/>
    <x v="6"/>
    <s v="*"/>
  </r>
  <r>
    <x v="2405"/>
    <x v="0"/>
    <x v="0"/>
    <x v="0"/>
    <x v="347"/>
    <x v="254"/>
    <x v="4"/>
    <x v="3"/>
    <n v="66"/>
  </r>
  <r>
    <x v="2406"/>
    <x v="0"/>
    <x v="0"/>
    <x v="1"/>
    <x v="348"/>
    <x v="255"/>
    <x v="7"/>
    <x v="1"/>
    <n v="75"/>
  </r>
  <r>
    <x v="2406"/>
    <x v="0"/>
    <x v="0"/>
    <x v="1"/>
    <x v="348"/>
    <x v="255"/>
    <x v="7"/>
    <x v="2"/>
    <s v="*"/>
  </r>
  <r>
    <x v="2407"/>
    <x v="0"/>
    <x v="0"/>
    <x v="1"/>
    <x v="348"/>
    <x v="255"/>
    <x v="7"/>
    <x v="3"/>
    <n v="77"/>
  </r>
  <r>
    <x v="2408"/>
    <x v="0"/>
    <x v="0"/>
    <x v="1"/>
    <x v="204"/>
    <x v="170"/>
    <x v="3"/>
    <x v="1"/>
    <n v="63"/>
  </r>
  <r>
    <x v="2408"/>
    <x v="0"/>
    <x v="0"/>
    <x v="1"/>
    <x v="204"/>
    <x v="170"/>
    <x v="3"/>
    <x v="2"/>
    <s v="*"/>
  </r>
  <r>
    <x v="2409"/>
    <x v="0"/>
    <x v="0"/>
    <x v="1"/>
    <x v="204"/>
    <x v="170"/>
    <x v="3"/>
    <x v="3"/>
    <n v="64"/>
  </r>
  <r>
    <x v="2410"/>
    <x v="3"/>
    <x v="1"/>
    <x v="0"/>
    <x v="349"/>
    <x v="256"/>
    <x v="4"/>
    <x v="9"/>
    <s v="*"/>
  </r>
  <r>
    <x v="2410"/>
    <x v="3"/>
    <x v="1"/>
    <x v="0"/>
    <x v="349"/>
    <x v="256"/>
    <x v="4"/>
    <x v="7"/>
    <s v="*"/>
  </r>
  <r>
    <x v="2410"/>
    <x v="3"/>
    <x v="1"/>
    <x v="0"/>
    <x v="349"/>
    <x v="256"/>
    <x v="4"/>
    <x v="1"/>
    <n v="20"/>
  </r>
  <r>
    <x v="2410"/>
    <x v="3"/>
    <x v="1"/>
    <x v="0"/>
    <x v="349"/>
    <x v="256"/>
    <x v="4"/>
    <x v="5"/>
    <s v="*"/>
  </r>
  <r>
    <x v="2411"/>
    <x v="3"/>
    <x v="1"/>
    <x v="0"/>
    <x v="349"/>
    <x v="256"/>
    <x v="4"/>
    <x v="3"/>
    <n v="27"/>
  </r>
  <r>
    <x v="2412"/>
    <x v="0"/>
    <x v="0"/>
    <x v="0"/>
    <x v="77"/>
    <x v="67"/>
    <x v="5"/>
    <x v="4"/>
    <n v="8"/>
  </r>
  <r>
    <x v="2412"/>
    <x v="0"/>
    <x v="0"/>
    <x v="0"/>
    <x v="77"/>
    <x v="67"/>
    <x v="5"/>
    <x v="8"/>
    <s v="*"/>
  </r>
  <r>
    <x v="2412"/>
    <x v="0"/>
    <x v="0"/>
    <x v="0"/>
    <x v="77"/>
    <x v="67"/>
    <x v="5"/>
    <x v="1"/>
    <n v="15"/>
  </r>
  <r>
    <x v="2412"/>
    <x v="0"/>
    <x v="0"/>
    <x v="0"/>
    <x v="77"/>
    <x v="67"/>
    <x v="5"/>
    <x v="2"/>
    <n v="33"/>
  </r>
  <r>
    <x v="2412"/>
    <x v="0"/>
    <x v="0"/>
    <x v="0"/>
    <x v="77"/>
    <x v="67"/>
    <x v="5"/>
    <x v="5"/>
    <n v="10"/>
  </r>
  <r>
    <x v="2413"/>
    <x v="0"/>
    <x v="0"/>
    <x v="0"/>
    <x v="77"/>
    <x v="67"/>
    <x v="5"/>
    <x v="3"/>
    <n v="69"/>
  </r>
  <r>
    <x v="2414"/>
    <x v="0"/>
    <x v="0"/>
    <x v="1"/>
    <x v="15"/>
    <x v="14"/>
    <x v="5"/>
    <x v="0"/>
    <s v="*"/>
  </r>
  <r>
    <x v="2414"/>
    <x v="0"/>
    <x v="0"/>
    <x v="1"/>
    <x v="15"/>
    <x v="14"/>
    <x v="5"/>
    <x v="1"/>
    <n v="77"/>
  </r>
  <r>
    <x v="2414"/>
    <x v="0"/>
    <x v="0"/>
    <x v="1"/>
    <x v="15"/>
    <x v="14"/>
    <x v="5"/>
    <x v="2"/>
    <n v="29"/>
  </r>
  <r>
    <x v="2414"/>
    <x v="0"/>
    <x v="0"/>
    <x v="1"/>
    <x v="15"/>
    <x v="14"/>
    <x v="5"/>
    <x v="6"/>
    <s v="*"/>
  </r>
  <r>
    <x v="2414"/>
    <x v="0"/>
    <x v="0"/>
    <x v="1"/>
    <x v="15"/>
    <x v="14"/>
    <x v="5"/>
    <x v="5"/>
    <s v="*"/>
  </r>
  <r>
    <x v="2415"/>
    <x v="0"/>
    <x v="0"/>
    <x v="1"/>
    <x v="15"/>
    <x v="14"/>
    <x v="5"/>
    <x v="3"/>
    <n v="114"/>
  </r>
  <r>
    <x v="2416"/>
    <x v="6"/>
    <x v="1"/>
    <x v="0"/>
    <x v="42"/>
    <x v="38"/>
    <x v="5"/>
    <x v="9"/>
    <s v="*"/>
  </r>
  <r>
    <x v="2416"/>
    <x v="6"/>
    <x v="1"/>
    <x v="0"/>
    <x v="42"/>
    <x v="38"/>
    <x v="5"/>
    <x v="4"/>
    <n v="8"/>
  </r>
  <r>
    <x v="2416"/>
    <x v="6"/>
    <x v="1"/>
    <x v="0"/>
    <x v="42"/>
    <x v="38"/>
    <x v="5"/>
    <x v="8"/>
    <s v="*"/>
  </r>
  <r>
    <x v="2416"/>
    <x v="6"/>
    <x v="1"/>
    <x v="0"/>
    <x v="42"/>
    <x v="38"/>
    <x v="5"/>
    <x v="7"/>
    <n v="16"/>
  </r>
  <r>
    <x v="2416"/>
    <x v="6"/>
    <x v="1"/>
    <x v="0"/>
    <x v="42"/>
    <x v="38"/>
    <x v="5"/>
    <x v="1"/>
    <n v="19"/>
  </r>
  <r>
    <x v="2416"/>
    <x v="6"/>
    <x v="1"/>
    <x v="0"/>
    <x v="42"/>
    <x v="38"/>
    <x v="5"/>
    <x v="2"/>
    <s v="*"/>
  </r>
  <r>
    <x v="2416"/>
    <x v="6"/>
    <x v="1"/>
    <x v="0"/>
    <x v="42"/>
    <x v="38"/>
    <x v="5"/>
    <x v="5"/>
    <n v="9"/>
  </r>
  <r>
    <x v="2417"/>
    <x v="6"/>
    <x v="1"/>
    <x v="0"/>
    <x v="42"/>
    <x v="38"/>
    <x v="5"/>
    <x v="3"/>
    <n v="63"/>
  </r>
  <r>
    <x v="2418"/>
    <x v="0"/>
    <x v="2"/>
    <x v="0"/>
    <x v="217"/>
    <x v="177"/>
    <x v="6"/>
    <x v="4"/>
    <n v="8"/>
  </r>
  <r>
    <x v="2418"/>
    <x v="0"/>
    <x v="2"/>
    <x v="0"/>
    <x v="217"/>
    <x v="177"/>
    <x v="6"/>
    <x v="1"/>
    <n v="8"/>
  </r>
  <r>
    <x v="2418"/>
    <x v="0"/>
    <x v="2"/>
    <x v="0"/>
    <x v="217"/>
    <x v="177"/>
    <x v="6"/>
    <x v="2"/>
    <s v="*"/>
  </r>
  <r>
    <x v="2418"/>
    <x v="0"/>
    <x v="2"/>
    <x v="0"/>
    <x v="217"/>
    <x v="177"/>
    <x v="6"/>
    <x v="5"/>
    <n v="6"/>
  </r>
  <r>
    <x v="2419"/>
    <x v="0"/>
    <x v="2"/>
    <x v="0"/>
    <x v="217"/>
    <x v="177"/>
    <x v="6"/>
    <x v="3"/>
    <n v="26"/>
  </r>
  <r>
    <x v="2420"/>
    <x v="5"/>
    <x v="1"/>
    <x v="0"/>
    <x v="34"/>
    <x v="32"/>
    <x v="2"/>
    <x v="0"/>
    <n v="8"/>
  </r>
  <r>
    <x v="2420"/>
    <x v="5"/>
    <x v="1"/>
    <x v="0"/>
    <x v="34"/>
    <x v="32"/>
    <x v="2"/>
    <x v="4"/>
    <s v="*"/>
  </r>
  <r>
    <x v="2420"/>
    <x v="5"/>
    <x v="1"/>
    <x v="0"/>
    <x v="34"/>
    <x v="32"/>
    <x v="2"/>
    <x v="8"/>
    <n v="9"/>
  </r>
  <r>
    <x v="2420"/>
    <x v="5"/>
    <x v="1"/>
    <x v="0"/>
    <x v="34"/>
    <x v="32"/>
    <x v="2"/>
    <x v="7"/>
    <s v="*"/>
  </r>
  <r>
    <x v="2420"/>
    <x v="5"/>
    <x v="1"/>
    <x v="0"/>
    <x v="34"/>
    <x v="32"/>
    <x v="2"/>
    <x v="1"/>
    <n v="21"/>
  </r>
  <r>
    <x v="2421"/>
    <x v="5"/>
    <x v="1"/>
    <x v="0"/>
    <x v="34"/>
    <x v="32"/>
    <x v="2"/>
    <x v="3"/>
    <n v="42"/>
  </r>
  <r>
    <x v="2422"/>
    <x v="0"/>
    <x v="0"/>
    <x v="0"/>
    <x v="115"/>
    <x v="99"/>
    <x v="5"/>
    <x v="1"/>
    <n v="76"/>
  </r>
  <r>
    <x v="2422"/>
    <x v="0"/>
    <x v="0"/>
    <x v="0"/>
    <x v="115"/>
    <x v="99"/>
    <x v="5"/>
    <x v="2"/>
    <n v="57"/>
  </r>
  <r>
    <x v="2422"/>
    <x v="0"/>
    <x v="0"/>
    <x v="0"/>
    <x v="115"/>
    <x v="99"/>
    <x v="5"/>
    <x v="5"/>
    <s v="*"/>
  </r>
  <r>
    <x v="2423"/>
    <x v="0"/>
    <x v="0"/>
    <x v="0"/>
    <x v="115"/>
    <x v="99"/>
    <x v="5"/>
    <x v="3"/>
    <n v="135"/>
  </r>
  <r>
    <x v="2424"/>
    <x v="0"/>
    <x v="0"/>
    <x v="0"/>
    <x v="219"/>
    <x v="178"/>
    <x v="5"/>
    <x v="0"/>
    <s v="*"/>
  </r>
  <r>
    <x v="2424"/>
    <x v="0"/>
    <x v="0"/>
    <x v="0"/>
    <x v="219"/>
    <x v="178"/>
    <x v="5"/>
    <x v="4"/>
    <s v="*"/>
  </r>
  <r>
    <x v="2424"/>
    <x v="0"/>
    <x v="0"/>
    <x v="0"/>
    <x v="219"/>
    <x v="178"/>
    <x v="5"/>
    <x v="1"/>
    <n v="25"/>
  </r>
  <r>
    <x v="2424"/>
    <x v="0"/>
    <x v="0"/>
    <x v="0"/>
    <x v="219"/>
    <x v="178"/>
    <x v="5"/>
    <x v="2"/>
    <s v="*"/>
  </r>
  <r>
    <x v="2425"/>
    <x v="0"/>
    <x v="0"/>
    <x v="0"/>
    <x v="219"/>
    <x v="178"/>
    <x v="5"/>
    <x v="3"/>
    <n v="32"/>
  </r>
  <r>
    <x v="2426"/>
    <x v="7"/>
    <x v="1"/>
    <x v="0"/>
    <x v="239"/>
    <x v="188"/>
    <x v="9"/>
    <x v="9"/>
    <n v="13"/>
  </r>
  <r>
    <x v="2426"/>
    <x v="7"/>
    <x v="1"/>
    <x v="0"/>
    <x v="239"/>
    <x v="188"/>
    <x v="9"/>
    <x v="10"/>
    <n v="19"/>
  </r>
  <r>
    <x v="2426"/>
    <x v="7"/>
    <x v="1"/>
    <x v="0"/>
    <x v="239"/>
    <x v="188"/>
    <x v="9"/>
    <x v="1"/>
    <s v="*"/>
  </r>
  <r>
    <x v="2427"/>
    <x v="7"/>
    <x v="1"/>
    <x v="0"/>
    <x v="239"/>
    <x v="188"/>
    <x v="9"/>
    <x v="3"/>
    <n v="37"/>
  </r>
  <r>
    <x v="2428"/>
    <x v="0"/>
    <x v="2"/>
    <x v="0"/>
    <x v="350"/>
    <x v="158"/>
    <x v="4"/>
    <x v="4"/>
    <n v="8"/>
  </r>
  <r>
    <x v="2428"/>
    <x v="0"/>
    <x v="2"/>
    <x v="0"/>
    <x v="350"/>
    <x v="158"/>
    <x v="4"/>
    <x v="7"/>
    <s v="*"/>
  </r>
  <r>
    <x v="2428"/>
    <x v="0"/>
    <x v="2"/>
    <x v="0"/>
    <x v="350"/>
    <x v="158"/>
    <x v="4"/>
    <x v="1"/>
    <n v="35"/>
  </r>
  <r>
    <x v="2428"/>
    <x v="0"/>
    <x v="2"/>
    <x v="0"/>
    <x v="350"/>
    <x v="158"/>
    <x v="4"/>
    <x v="2"/>
    <s v="*"/>
  </r>
  <r>
    <x v="2429"/>
    <x v="0"/>
    <x v="2"/>
    <x v="0"/>
    <x v="350"/>
    <x v="158"/>
    <x v="4"/>
    <x v="3"/>
    <n v="45"/>
  </r>
  <r>
    <x v="2430"/>
    <x v="0"/>
    <x v="2"/>
    <x v="0"/>
    <x v="190"/>
    <x v="158"/>
    <x v="4"/>
    <x v="0"/>
    <s v="*"/>
  </r>
  <r>
    <x v="2430"/>
    <x v="0"/>
    <x v="2"/>
    <x v="0"/>
    <x v="190"/>
    <x v="158"/>
    <x v="4"/>
    <x v="4"/>
    <n v="43"/>
  </r>
  <r>
    <x v="2430"/>
    <x v="0"/>
    <x v="2"/>
    <x v="0"/>
    <x v="190"/>
    <x v="158"/>
    <x v="4"/>
    <x v="7"/>
    <s v="*"/>
  </r>
  <r>
    <x v="2430"/>
    <x v="0"/>
    <x v="2"/>
    <x v="0"/>
    <x v="190"/>
    <x v="158"/>
    <x v="4"/>
    <x v="1"/>
    <n v="14"/>
  </r>
  <r>
    <x v="2430"/>
    <x v="0"/>
    <x v="2"/>
    <x v="0"/>
    <x v="190"/>
    <x v="158"/>
    <x v="4"/>
    <x v="2"/>
    <n v="76"/>
  </r>
  <r>
    <x v="2430"/>
    <x v="0"/>
    <x v="2"/>
    <x v="0"/>
    <x v="190"/>
    <x v="158"/>
    <x v="4"/>
    <x v="6"/>
    <s v="*"/>
  </r>
  <r>
    <x v="2430"/>
    <x v="0"/>
    <x v="2"/>
    <x v="0"/>
    <x v="190"/>
    <x v="158"/>
    <x v="4"/>
    <x v="5"/>
    <n v="32"/>
  </r>
  <r>
    <x v="2431"/>
    <x v="0"/>
    <x v="2"/>
    <x v="0"/>
    <x v="190"/>
    <x v="158"/>
    <x v="4"/>
    <x v="3"/>
    <n v="175"/>
  </r>
  <r>
    <x v="2432"/>
    <x v="2"/>
    <x v="1"/>
    <x v="0"/>
    <x v="92"/>
    <x v="80"/>
    <x v="5"/>
    <x v="9"/>
    <n v="11"/>
  </r>
  <r>
    <x v="2432"/>
    <x v="2"/>
    <x v="1"/>
    <x v="0"/>
    <x v="92"/>
    <x v="80"/>
    <x v="5"/>
    <x v="10"/>
    <n v="36"/>
  </r>
  <r>
    <x v="2432"/>
    <x v="2"/>
    <x v="1"/>
    <x v="0"/>
    <x v="92"/>
    <x v="80"/>
    <x v="5"/>
    <x v="4"/>
    <n v="10"/>
  </r>
  <r>
    <x v="2432"/>
    <x v="2"/>
    <x v="1"/>
    <x v="0"/>
    <x v="92"/>
    <x v="80"/>
    <x v="5"/>
    <x v="8"/>
    <s v="*"/>
  </r>
  <r>
    <x v="2432"/>
    <x v="2"/>
    <x v="1"/>
    <x v="0"/>
    <x v="92"/>
    <x v="80"/>
    <x v="5"/>
    <x v="7"/>
    <n v="50"/>
  </r>
  <r>
    <x v="2432"/>
    <x v="2"/>
    <x v="1"/>
    <x v="0"/>
    <x v="92"/>
    <x v="80"/>
    <x v="5"/>
    <x v="1"/>
    <n v="20"/>
  </r>
  <r>
    <x v="2432"/>
    <x v="2"/>
    <x v="1"/>
    <x v="0"/>
    <x v="92"/>
    <x v="80"/>
    <x v="5"/>
    <x v="5"/>
    <n v="24"/>
  </r>
  <r>
    <x v="2433"/>
    <x v="2"/>
    <x v="1"/>
    <x v="0"/>
    <x v="92"/>
    <x v="80"/>
    <x v="5"/>
    <x v="3"/>
    <n v="152"/>
  </r>
  <r>
    <x v="2434"/>
    <x v="0"/>
    <x v="0"/>
    <x v="0"/>
    <x v="351"/>
    <x v="148"/>
    <x v="9"/>
    <x v="4"/>
    <n v="10"/>
  </r>
  <r>
    <x v="2434"/>
    <x v="0"/>
    <x v="0"/>
    <x v="0"/>
    <x v="351"/>
    <x v="148"/>
    <x v="9"/>
    <x v="1"/>
    <n v="29"/>
  </r>
  <r>
    <x v="2434"/>
    <x v="0"/>
    <x v="0"/>
    <x v="0"/>
    <x v="351"/>
    <x v="148"/>
    <x v="9"/>
    <x v="2"/>
    <s v="*"/>
  </r>
  <r>
    <x v="2434"/>
    <x v="0"/>
    <x v="0"/>
    <x v="0"/>
    <x v="351"/>
    <x v="148"/>
    <x v="9"/>
    <x v="5"/>
    <s v="*"/>
  </r>
  <r>
    <x v="2435"/>
    <x v="0"/>
    <x v="0"/>
    <x v="0"/>
    <x v="351"/>
    <x v="148"/>
    <x v="9"/>
    <x v="3"/>
    <n v="41"/>
  </r>
  <r>
    <x v="2436"/>
    <x v="0"/>
    <x v="0"/>
    <x v="0"/>
    <x v="19"/>
    <x v="17"/>
    <x v="7"/>
    <x v="4"/>
    <s v="*"/>
  </r>
  <r>
    <x v="2436"/>
    <x v="0"/>
    <x v="0"/>
    <x v="0"/>
    <x v="19"/>
    <x v="17"/>
    <x v="7"/>
    <x v="1"/>
    <n v="27"/>
  </r>
  <r>
    <x v="2436"/>
    <x v="0"/>
    <x v="0"/>
    <x v="0"/>
    <x v="19"/>
    <x v="17"/>
    <x v="7"/>
    <x v="2"/>
    <s v="*"/>
  </r>
  <r>
    <x v="2436"/>
    <x v="0"/>
    <x v="0"/>
    <x v="0"/>
    <x v="19"/>
    <x v="17"/>
    <x v="7"/>
    <x v="5"/>
    <s v="*"/>
  </r>
  <r>
    <x v="2437"/>
    <x v="0"/>
    <x v="0"/>
    <x v="0"/>
    <x v="19"/>
    <x v="17"/>
    <x v="7"/>
    <x v="3"/>
    <n v="35"/>
  </r>
  <r>
    <x v="2438"/>
    <x v="0"/>
    <x v="0"/>
    <x v="1"/>
    <x v="31"/>
    <x v="29"/>
    <x v="6"/>
    <x v="1"/>
    <n v="144"/>
  </r>
  <r>
    <x v="2438"/>
    <x v="0"/>
    <x v="0"/>
    <x v="1"/>
    <x v="31"/>
    <x v="29"/>
    <x v="6"/>
    <x v="2"/>
    <s v="*"/>
  </r>
  <r>
    <x v="2439"/>
    <x v="0"/>
    <x v="0"/>
    <x v="1"/>
    <x v="31"/>
    <x v="29"/>
    <x v="6"/>
    <x v="3"/>
    <n v="148"/>
  </r>
  <r>
    <x v="2440"/>
    <x v="3"/>
    <x v="1"/>
    <x v="0"/>
    <x v="352"/>
    <x v="171"/>
    <x v="1"/>
    <x v="4"/>
    <n v="12"/>
  </r>
  <r>
    <x v="2440"/>
    <x v="3"/>
    <x v="1"/>
    <x v="0"/>
    <x v="352"/>
    <x v="171"/>
    <x v="1"/>
    <x v="1"/>
    <n v="34"/>
  </r>
  <r>
    <x v="2440"/>
    <x v="3"/>
    <x v="1"/>
    <x v="0"/>
    <x v="352"/>
    <x v="171"/>
    <x v="1"/>
    <x v="2"/>
    <s v="*"/>
  </r>
  <r>
    <x v="2441"/>
    <x v="3"/>
    <x v="1"/>
    <x v="0"/>
    <x v="352"/>
    <x v="171"/>
    <x v="1"/>
    <x v="3"/>
    <n v="47"/>
  </r>
  <r>
    <x v="2442"/>
    <x v="0"/>
    <x v="0"/>
    <x v="0"/>
    <x v="45"/>
    <x v="41"/>
    <x v="5"/>
    <x v="4"/>
    <s v="*"/>
  </r>
  <r>
    <x v="2442"/>
    <x v="0"/>
    <x v="0"/>
    <x v="0"/>
    <x v="45"/>
    <x v="41"/>
    <x v="5"/>
    <x v="1"/>
    <n v="25"/>
  </r>
  <r>
    <x v="2442"/>
    <x v="0"/>
    <x v="0"/>
    <x v="0"/>
    <x v="45"/>
    <x v="41"/>
    <x v="5"/>
    <x v="2"/>
    <n v="10"/>
  </r>
  <r>
    <x v="2442"/>
    <x v="0"/>
    <x v="0"/>
    <x v="0"/>
    <x v="45"/>
    <x v="41"/>
    <x v="5"/>
    <x v="5"/>
    <s v="*"/>
  </r>
  <r>
    <x v="2443"/>
    <x v="0"/>
    <x v="0"/>
    <x v="0"/>
    <x v="45"/>
    <x v="41"/>
    <x v="5"/>
    <x v="3"/>
    <n v="37"/>
  </r>
  <r>
    <x v="2444"/>
    <x v="0"/>
    <x v="0"/>
    <x v="0"/>
    <x v="98"/>
    <x v="86"/>
    <x v="7"/>
    <x v="4"/>
    <s v="*"/>
  </r>
  <r>
    <x v="2444"/>
    <x v="0"/>
    <x v="0"/>
    <x v="0"/>
    <x v="98"/>
    <x v="86"/>
    <x v="7"/>
    <x v="1"/>
    <n v="29"/>
  </r>
  <r>
    <x v="2444"/>
    <x v="0"/>
    <x v="0"/>
    <x v="0"/>
    <x v="98"/>
    <x v="86"/>
    <x v="7"/>
    <x v="2"/>
    <n v="22"/>
  </r>
  <r>
    <x v="2444"/>
    <x v="0"/>
    <x v="0"/>
    <x v="0"/>
    <x v="98"/>
    <x v="86"/>
    <x v="7"/>
    <x v="5"/>
    <s v="*"/>
  </r>
  <r>
    <x v="2445"/>
    <x v="0"/>
    <x v="0"/>
    <x v="0"/>
    <x v="98"/>
    <x v="86"/>
    <x v="7"/>
    <x v="3"/>
    <n v="59"/>
  </r>
  <r>
    <x v="2446"/>
    <x v="2"/>
    <x v="1"/>
    <x v="0"/>
    <x v="8"/>
    <x v="8"/>
    <x v="5"/>
    <x v="10"/>
    <s v="*"/>
  </r>
  <r>
    <x v="2446"/>
    <x v="2"/>
    <x v="1"/>
    <x v="0"/>
    <x v="8"/>
    <x v="8"/>
    <x v="5"/>
    <x v="4"/>
    <s v="*"/>
  </r>
  <r>
    <x v="2446"/>
    <x v="2"/>
    <x v="1"/>
    <x v="0"/>
    <x v="8"/>
    <x v="8"/>
    <x v="5"/>
    <x v="7"/>
    <n v="9"/>
  </r>
  <r>
    <x v="2446"/>
    <x v="2"/>
    <x v="1"/>
    <x v="0"/>
    <x v="8"/>
    <x v="8"/>
    <x v="5"/>
    <x v="2"/>
    <n v="6"/>
  </r>
  <r>
    <x v="2446"/>
    <x v="2"/>
    <x v="1"/>
    <x v="0"/>
    <x v="8"/>
    <x v="8"/>
    <x v="5"/>
    <x v="5"/>
    <n v="17"/>
  </r>
  <r>
    <x v="2447"/>
    <x v="2"/>
    <x v="1"/>
    <x v="0"/>
    <x v="8"/>
    <x v="8"/>
    <x v="5"/>
    <x v="3"/>
    <n v="39"/>
  </r>
  <r>
    <x v="2448"/>
    <x v="0"/>
    <x v="0"/>
    <x v="0"/>
    <x v="135"/>
    <x v="116"/>
    <x v="3"/>
    <x v="4"/>
    <s v="*"/>
  </r>
  <r>
    <x v="2448"/>
    <x v="0"/>
    <x v="0"/>
    <x v="0"/>
    <x v="135"/>
    <x v="116"/>
    <x v="3"/>
    <x v="1"/>
    <n v="121"/>
  </r>
  <r>
    <x v="2448"/>
    <x v="0"/>
    <x v="0"/>
    <x v="0"/>
    <x v="135"/>
    <x v="116"/>
    <x v="3"/>
    <x v="5"/>
    <n v="19"/>
  </r>
  <r>
    <x v="2449"/>
    <x v="0"/>
    <x v="0"/>
    <x v="0"/>
    <x v="135"/>
    <x v="116"/>
    <x v="3"/>
    <x v="3"/>
    <n v="144"/>
  </r>
  <r>
    <x v="2450"/>
    <x v="0"/>
    <x v="0"/>
    <x v="0"/>
    <x v="353"/>
    <x v="209"/>
    <x v="7"/>
    <x v="4"/>
    <s v="*"/>
  </r>
  <r>
    <x v="2450"/>
    <x v="0"/>
    <x v="0"/>
    <x v="0"/>
    <x v="353"/>
    <x v="209"/>
    <x v="7"/>
    <x v="1"/>
    <s v="*"/>
  </r>
  <r>
    <x v="2450"/>
    <x v="0"/>
    <x v="0"/>
    <x v="0"/>
    <x v="353"/>
    <x v="209"/>
    <x v="7"/>
    <x v="2"/>
    <n v="28"/>
  </r>
  <r>
    <x v="2451"/>
    <x v="0"/>
    <x v="0"/>
    <x v="0"/>
    <x v="353"/>
    <x v="209"/>
    <x v="7"/>
    <x v="3"/>
    <n v="32"/>
  </r>
  <r>
    <x v="2452"/>
    <x v="0"/>
    <x v="0"/>
    <x v="0"/>
    <x v="66"/>
    <x v="60"/>
    <x v="5"/>
    <x v="0"/>
    <s v="*"/>
  </r>
  <r>
    <x v="2452"/>
    <x v="0"/>
    <x v="0"/>
    <x v="0"/>
    <x v="66"/>
    <x v="60"/>
    <x v="5"/>
    <x v="1"/>
    <n v="28"/>
  </r>
  <r>
    <x v="2452"/>
    <x v="0"/>
    <x v="0"/>
    <x v="0"/>
    <x v="66"/>
    <x v="60"/>
    <x v="5"/>
    <x v="2"/>
    <n v="15"/>
  </r>
  <r>
    <x v="2452"/>
    <x v="0"/>
    <x v="0"/>
    <x v="0"/>
    <x v="66"/>
    <x v="60"/>
    <x v="5"/>
    <x v="6"/>
    <s v="*"/>
  </r>
  <r>
    <x v="2452"/>
    <x v="0"/>
    <x v="0"/>
    <x v="0"/>
    <x v="66"/>
    <x v="60"/>
    <x v="5"/>
    <x v="5"/>
    <s v="*"/>
  </r>
  <r>
    <x v="2453"/>
    <x v="0"/>
    <x v="0"/>
    <x v="0"/>
    <x v="66"/>
    <x v="60"/>
    <x v="5"/>
    <x v="3"/>
    <n v="50"/>
  </r>
  <r>
    <x v="2454"/>
    <x v="1"/>
    <x v="1"/>
    <x v="0"/>
    <x v="98"/>
    <x v="86"/>
    <x v="7"/>
    <x v="9"/>
    <s v="*"/>
  </r>
  <r>
    <x v="2454"/>
    <x v="1"/>
    <x v="1"/>
    <x v="0"/>
    <x v="98"/>
    <x v="86"/>
    <x v="7"/>
    <x v="10"/>
    <n v="7"/>
  </r>
  <r>
    <x v="2454"/>
    <x v="1"/>
    <x v="1"/>
    <x v="0"/>
    <x v="98"/>
    <x v="86"/>
    <x v="7"/>
    <x v="4"/>
    <s v="*"/>
  </r>
  <r>
    <x v="2454"/>
    <x v="1"/>
    <x v="1"/>
    <x v="0"/>
    <x v="98"/>
    <x v="86"/>
    <x v="7"/>
    <x v="7"/>
    <n v="7"/>
  </r>
  <r>
    <x v="2454"/>
    <x v="1"/>
    <x v="1"/>
    <x v="0"/>
    <x v="98"/>
    <x v="86"/>
    <x v="7"/>
    <x v="1"/>
    <n v="31"/>
  </r>
  <r>
    <x v="2454"/>
    <x v="1"/>
    <x v="1"/>
    <x v="0"/>
    <x v="98"/>
    <x v="86"/>
    <x v="7"/>
    <x v="2"/>
    <s v="*"/>
  </r>
  <r>
    <x v="2454"/>
    <x v="1"/>
    <x v="1"/>
    <x v="0"/>
    <x v="98"/>
    <x v="86"/>
    <x v="7"/>
    <x v="5"/>
    <n v="13"/>
  </r>
  <r>
    <x v="2455"/>
    <x v="1"/>
    <x v="1"/>
    <x v="0"/>
    <x v="98"/>
    <x v="86"/>
    <x v="7"/>
    <x v="3"/>
    <n v="67"/>
  </r>
  <r>
    <x v="2456"/>
    <x v="0"/>
    <x v="0"/>
    <x v="0"/>
    <x v="182"/>
    <x v="152"/>
    <x v="0"/>
    <x v="4"/>
    <n v="18"/>
  </r>
  <r>
    <x v="2456"/>
    <x v="0"/>
    <x v="0"/>
    <x v="0"/>
    <x v="182"/>
    <x v="152"/>
    <x v="0"/>
    <x v="7"/>
    <s v="*"/>
  </r>
  <r>
    <x v="2456"/>
    <x v="0"/>
    <x v="0"/>
    <x v="0"/>
    <x v="182"/>
    <x v="152"/>
    <x v="0"/>
    <x v="1"/>
    <n v="22"/>
  </r>
  <r>
    <x v="2457"/>
    <x v="0"/>
    <x v="0"/>
    <x v="0"/>
    <x v="182"/>
    <x v="152"/>
    <x v="0"/>
    <x v="3"/>
    <n v="41"/>
  </r>
  <r>
    <x v="2458"/>
    <x v="0"/>
    <x v="0"/>
    <x v="0"/>
    <x v="106"/>
    <x v="92"/>
    <x v="11"/>
    <x v="0"/>
    <s v="*"/>
  </r>
  <r>
    <x v="2458"/>
    <x v="0"/>
    <x v="0"/>
    <x v="0"/>
    <x v="106"/>
    <x v="92"/>
    <x v="11"/>
    <x v="1"/>
    <n v="42"/>
  </r>
  <r>
    <x v="2458"/>
    <x v="0"/>
    <x v="0"/>
    <x v="0"/>
    <x v="106"/>
    <x v="92"/>
    <x v="11"/>
    <x v="6"/>
    <s v="*"/>
  </r>
  <r>
    <x v="2459"/>
    <x v="0"/>
    <x v="0"/>
    <x v="0"/>
    <x v="106"/>
    <x v="92"/>
    <x v="11"/>
    <x v="3"/>
    <n v="47"/>
  </r>
  <r>
    <x v="2460"/>
    <x v="0"/>
    <x v="0"/>
    <x v="1"/>
    <x v="88"/>
    <x v="76"/>
    <x v="3"/>
    <x v="4"/>
    <s v="*"/>
  </r>
  <r>
    <x v="2460"/>
    <x v="0"/>
    <x v="0"/>
    <x v="1"/>
    <x v="88"/>
    <x v="76"/>
    <x v="3"/>
    <x v="1"/>
    <n v="74"/>
  </r>
  <r>
    <x v="2460"/>
    <x v="0"/>
    <x v="0"/>
    <x v="1"/>
    <x v="88"/>
    <x v="76"/>
    <x v="3"/>
    <x v="2"/>
    <s v="*"/>
  </r>
  <r>
    <x v="2461"/>
    <x v="0"/>
    <x v="0"/>
    <x v="1"/>
    <x v="88"/>
    <x v="76"/>
    <x v="3"/>
    <x v="3"/>
    <n v="77"/>
  </r>
  <r>
    <x v="2462"/>
    <x v="2"/>
    <x v="1"/>
    <x v="0"/>
    <x v="95"/>
    <x v="83"/>
    <x v="6"/>
    <x v="9"/>
    <n v="12"/>
  </r>
  <r>
    <x v="2462"/>
    <x v="2"/>
    <x v="1"/>
    <x v="0"/>
    <x v="95"/>
    <x v="83"/>
    <x v="6"/>
    <x v="10"/>
    <n v="35"/>
  </r>
  <r>
    <x v="2462"/>
    <x v="2"/>
    <x v="1"/>
    <x v="0"/>
    <x v="95"/>
    <x v="83"/>
    <x v="6"/>
    <x v="4"/>
    <s v="*"/>
  </r>
  <r>
    <x v="2462"/>
    <x v="2"/>
    <x v="1"/>
    <x v="0"/>
    <x v="95"/>
    <x v="83"/>
    <x v="6"/>
    <x v="7"/>
    <s v="*"/>
  </r>
  <r>
    <x v="2462"/>
    <x v="2"/>
    <x v="1"/>
    <x v="0"/>
    <x v="95"/>
    <x v="83"/>
    <x v="6"/>
    <x v="1"/>
    <n v="19"/>
  </r>
  <r>
    <x v="2462"/>
    <x v="2"/>
    <x v="1"/>
    <x v="0"/>
    <x v="95"/>
    <x v="83"/>
    <x v="6"/>
    <x v="5"/>
    <s v="*"/>
  </r>
  <r>
    <x v="2463"/>
    <x v="2"/>
    <x v="1"/>
    <x v="0"/>
    <x v="95"/>
    <x v="83"/>
    <x v="6"/>
    <x v="3"/>
    <n v="74"/>
  </r>
  <r>
    <x v="2464"/>
    <x v="0"/>
    <x v="0"/>
    <x v="0"/>
    <x v="3"/>
    <x v="3"/>
    <x v="3"/>
    <x v="4"/>
    <n v="6"/>
  </r>
  <r>
    <x v="2464"/>
    <x v="0"/>
    <x v="0"/>
    <x v="0"/>
    <x v="3"/>
    <x v="3"/>
    <x v="3"/>
    <x v="1"/>
    <n v="50"/>
  </r>
  <r>
    <x v="2464"/>
    <x v="0"/>
    <x v="0"/>
    <x v="0"/>
    <x v="3"/>
    <x v="3"/>
    <x v="3"/>
    <x v="2"/>
    <s v="*"/>
  </r>
  <r>
    <x v="2464"/>
    <x v="0"/>
    <x v="0"/>
    <x v="0"/>
    <x v="3"/>
    <x v="3"/>
    <x v="3"/>
    <x v="5"/>
    <s v="*"/>
  </r>
  <r>
    <x v="2465"/>
    <x v="0"/>
    <x v="0"/>
    <x v="0"/>
    <x v="3"/>
    <x v="3"/>
    <x v="3"/>
    <x v="3"/>
    <n v="62"/>
  </r>
  <r>
    <x v="2466"/>
    <x v="11"/>
    <x v="1"/>
    <x v="0"/>
    <x v="38"/>
    <x v="35"/>
    <x v="5"/>
    <x v="4"/>
    <s v="*"/>
  </r>
  <r>
    <x v="2466"/>
    <x v="11"/>
    <x v="1"/>
    <x v="0"/>
    <x v="38"/>
    <x v="35"/>
    <x v="5"/>
    <x v="7"/>
    <n v="55"/>
  </r>
  <r>
    <x v="2466"/>
    <x v="11"/>
    <x v="1"/>
    <x v="0"/>
    <x v="38"/>
    <x v="35"/>
    <x v="5"/>
    <x v="1"/>
    <s v="*"/>
  </r>
  <r>
    <x v="2466"/>
    <x v="11"/>
    <x v="1"/>
    <x v="0"/>
    <x v="38"/>
    <x v="35"/>
    <x v="5"/>
    <x v="5"/>
    <s v="*"/>
  </r>
  <r>
    <x v="2467"/>
    <x v="11"/>
    <x v="1"/>
    <x v="0"/>
    <x v="38"/>
    <x v="35"/>
    <x v="5"/>
    <x v="3"/>
    <n v="60"/>
  </r>
  <r>
    <x v="2468"/>
    <x v="6"/>
    <x v="1"/>
    <x v="0"/>
    <x v="42"/>
    <x v="38"/>
    <x v="5"/>
    <x v="9"/>
    <n v="6"/>
  </r>
  <r>
    <x v="2468"/>
    <x v="6"/>
    <x v="1"/>
    <x v="0"/>
    <x v="42"/>
    <x v="38"/>
    <x v="5"/>
    <x v="4"/>
    <s v="*"/>
  </r>
  <r>
    <x v="2468"/>
    <x v="6"/>
    <x v="1"/>
    <x v="0"/>
    <x v="42"/>
    <x v="38"/>
    <x v="5"/>
    <x v="7"/>
    <s v="*"/>
  </r>
  <r>
    <x v="2468"/>
    <x v="6"/>
    <x v="1"/>
    <x v="0"/>
    <x v="42"/>
    <x v="38"/>
    <x v="5"/>
    <x v="1"/>
    <n v="6"/>
  </r>
  <r>
    <x v="2468"/>
    <x v="6"/>
    <x v="1"/>
    <x v="0"/>
    <x v="42"/>
    <x v="38"/>
    <x v="5"/>
    <x v="2"/>
    <s v="*"/>
  </r>
  <r>
    <x v="2468"/>
    <x v="6"/>
    <x v="1"/>
    <x v="0"/>
    <x v="42"/>
    <x v="38"/>
    <x v="5"/>
    <x v="5"/>
    <s v="*"/>
  </r>
  <r>
    <x v="2469"/>
    <x v="6"/>
    <x v="1"/>
    <x v="0"/>
    <x v="42"/>
    <x v="38"/>
    <x v="5"/>
    <x v="3"/>
    <n v="28"/>
  </r>
  <r>
    <x v="2470"/>
    <x v="0"/>
    <x v="0"/>
    <x v="0"/>
    <x v="184"/>
    <x v="154"/>
    <x v="5"/>
    <x v="4"/>
    <s v="*"/>
  </r>
  <r>
    <x v="2470"/>
    <x v="0"/>
    <x v="0"/>
    <x v="0"/>
    <x v="184"/>
    <x v="154"/>
    <x v="5"/>
    <x v="1"/>
    <n v="43"/>
  </r>
  <r>
    <x v="2470"/>
    <x v="0"/>
    <x v="0"/>
    <x v="0"/>
    <x v="184"/>
    <x v="154"/>
    <x v="5"/>
    <x v="2"/>
    <n v="16"/>
  </r>
  <r>
    <x v="2470"/>
    <x v="0"/>
    <x v="0"/>
    <x v="0"/>
    <x v="184"/>
    <x v="154"/>
    <x v="5"/>
    <x v="5"/>
    <n v="9"/>
  </r>
  <r>
    <x v="2471"/>
    <x v="0"/>
    <x v="0"/>
    <x v="0"/>
    <x v="184"/>
    <x v="154"/>
    <x v="5"/>
    <x v="3"/>
    <n v="69"/>
  </r>
  <r>
    <x v="2472"/>
    <x v="0"/>
    <x v="0"/>
    <x v="0"/>
    <x v="101"/>
    <x v="89"/>
    <x v="4"/>
    <x v="4"/>
    <s v="*"/>
  </r>
  <r>
    <x v="2472"/>
    <x v="0"/>
    <x v="0"/>
    <x v="0"/>
    <x v="101"/>
    <x v="89"/>
    <x v="4"/>
    <x v="1"/>
    <n v="40"/>
  </r>
  <r>
    <x v="2472"/>
    <x v="0"/>
    <x v="0"/>
    <x v="0"/>
    <x v="101"/>
    <x v="89"/>
    <x v="4"/>
    <x v="2"/>
    <n v="8"/>
  </r>
  <r>
    <x v="2472"/>
    <x v="0"/>
    <x v="0"/>
    <x v="0"/>
    <x v="101"/>
    <x v="89"/>
    <x v="4"/>
    <x v="5"/>
    <n v="6"/>
  </r>
  <r>
    <x v="2473"/>
    <x v="0"/>
    <x v="0"/>
    <x v="0"/>
    <x v="101"/>
    <x v="89"/>
    <x v="4"/>
    <x v="3"/>
    <n v="59"/>
  </r>
  <r>
    <x v="2474"/>
    <x v="0"/>
    <x v="0"/>
    <x v="0"/>
    <x v="123"/>
    <x v="106"/>
    <x v="8"/>
    <x v="4"/>
    <n v="22"/>
  </r>
  <r>
    <x v="2474"/>
    <x v="0"/>
    <x v="0"/>
    <x v="0"/>
    <x v="123"/>
    <x v="106"/>
    <x v="8"/>
    <x v="7"/>
    <s v="*"/>
  </r>
  <r>
    <x v="2474"/>
    <x v="0"/>
    <x v="0"/>
    <x v="0"/>
    <x v="123"/>
    <x v="106"/>
    <x v="8"/>
    <x v="1"/>
    <s v="*"/>
  </r>
  <r>
    <x v="2474"/>
    <x v="0"/>
    <x v="0"/>
    <x v="0"/>
    <x v="123"/>
    <x v="106"/>
    <x v="8"/>
    <x v="2"/>
    <n v="144"/>
  </r>
  <r>
    <x v="2474"/>
    <x v="0"/>
    <x v="0"/>
    <x v="0"/>
    <x v="123"/>
    <x v="106"/>
    <x v="8"/>
    <x v="5"/>
    <n v="89"/>
  </r>
  <r>
    <x v="2475"/>
    <x v="0"/>
    <x v="0"/>
    <x v="0"/>
    <x v="123"/>
    <x v="106"/>
    <x v="8"/>
    <x v="3"/>
    <n v="263"/>
  </r>
  <r>
    <x v="2476"/>
    <x v="0"/>
    <x v="0"/>
    <x v="1"/>
    <x v="354"/>
    <x v="257"/>
    <x v="0"/>
    <x v="4"/>
    <s v="*"/>
  </r>
  <r>
    <x v="2476"/>
    <x v="0"/>
    <x v="0"/>
    <x v="1"/>
    <x v="354"/>
    <x v="257"/>
    <x v="0"/>
    <x v="1"/>
    <n v="31"/>
  </r>
  <r>
    <x v="2476"/>
    <x v="0"/>
    <x v="0"/>
    <x v="1"/>
    <x v="354"/>
    <x v="257"/>
    <x v="0"/>
    <x v="5"/>
    <s v="*"/>
  </r>
  <r>
    <x v="2477"/>
    <x v="0"/>
    <x v="0"/>
    <x v="1"/>
    <x v="354"/>
    <x v="257"/>
    <x v="0"/>
    <x v="3"/>
    <n v="34"/>
  </r>
  <r>
    <x v="2478"/>
    <x v="0"/>
    <x v="0"/>
    <x v="0"/>
    <x v="137"/>
    <x v="118"/>
    <x v="7"/>
    <x v="4"/>
    <n v="10"/>
  </r>
  <r>
    <x v="2478"/>
    <x v="0"/>
    <x v="0"/>
    <x v="0"/>
    <x v="137"/>
    <x v="118"/>
    <x v="7"/>
    <x v="1"/>
    <s v="*"/>
  </r>
  <r>
    <x v="2478"/>
    <x v="0"/>
    <x v="0"/>
    <x v="0"/>
    <x v="137"/>
    <x v="118"/>
    <x v="7"/>
    <x v="2"/>
    <n v="19"/>
  </r>
  <r>
    <x v="2478"/>
    <x v="0"/>
    <x v="0"/>
    <x v="0"/>
    <x v="137"/>
    <x v="118"/>
    <x v="7"/>
    <x v="5"/>
    <n v="10"/>
  </r>
  <r>
    <x v="2479"/>
    <x v="0"/>
    <x v="0"/>
    <x v="0"/>
    <x v="137"/>
    <x v="118"/>
    <x v="7"/>
    <x v="3"/>
    <n v="42"/>
  </r>
  <r>
    <x v="2480"/>
    <x v="0"/>
    <x v="0"/>
    <x v="0"/>
    <x v="315"/>
    <x v="239"/>
    <x v="6"/>
    <x v="1"/>
    <n v="33"/>
  </r>
  <r>
    <x v="2480"/>
    <x v="0"/>
    <x v="0"/>
    <x v="0"/>
    <x v="315"/>
    <x v="239"/>
    <x v="6"/>
    <x v="2"/>
    <s v="*"/>
  </r>
  <r>
    <x v="2481"/>
    <x v="0"/>
    <x v="0"/>
    <x v="0"/>
    <x v="315"/>
    <x v="239"/>
    <x v="6"/>
    <x v="3"/>
    <n v="37"/>
  </r>
  <r>
    <x v="2482"/>
    <x v="0"/>
    <x v="0"/>
    <x v="1"/>
    <x v="88"/>
    <x v="76"/>
    <x v="3"/>
    <x v="1"/>
    <n v="57"/>
  </r>
  <r>
    <x v="2482"/>
    <x v="0"/>
    <x v="0"/>
    <x v="1"/>
    <x v="88"/>
    <x v="76"/>
    <x v="3"/>
    <x v="2"/>
    <n v="7"/>
  </r>
  <r>
    <x v="2483"/>
    <x v="0"/>
    <x v="0"/>
    <x v="1"/>
    <x v="88"/>
    <x v="76"/>
    <x v="3"/>
    <x v="3"/>
    <n v="64"/>
  </r>
  <r>
    <x v="2484"/>
    <x v="0"/>
    <x v="0"/>
    <x v="1"/>
    <x v="16"/>
    <x v="15"/>
    <x v="0"/>
    <x v="1"/>
    <n v="63"/>
  </r>
  <r>
    <x v="2484"/>
    <x v="0"/>
    <x v="0"/>
    <x v="1"/>
    <x v="16"/>
    <x v="15"/>
    <x v="0"/>
    <x v="2"/>
    <n v="11"/>
  </r>
  <r>
    <x v="2485"/>
    <x v="0"/>
    <x v="0"/>
    <x v="1"/>
    <x v="16"/>
    <x v="15"/>
    <x v="0"/>
    <x v="3"/>
    <n v="74"/>
  </r>
  <r>
    <x v="2486"/>
    <x v="0"/>
    <x v="0"/>
    <x v="0"/>
    <x v="52"/>
    <x v="48"/>
    <x v="5"/>
    <x v="4"/>
    <n v="6"/>
  </r>
  <r>
    <x v="2486"/>
    <x v="0"/>
    <x v="0"/>
    <x v="0"/>
    <x v="52"/>
    <x v="48"/>
    <x v="5"/>
    <x v="1"/>
    <n v="32"/>
  </r>
  <r>
    <x v="2486"/>
    <x v="0"/>
    <x v="0"/>
    <x v="0"/>
    <x v="52"/>
    <x v="48"/>
    <x v="5"/>
    <x v="2"/>
    <s v="*"/>
  </r>
  <r>
    <x v="2486"/>
    <x v="0"/>
    <x v="0"/>
    <x v="0"/>
    <x v="52"/>
    <x v="48"/>
    <x v="5"/>
    <x v="5"/>
    <s v="*"/>
  </r>
  <r>
    <x v="2487"/>
    <x v="0"/>
    <x v="0"/>
    <x v="0"/>
    <x v="52"/>
    <x v="48"/>
    <x v="5"/>
    <x v="3"/>
    <n v="41"/>
  </r>
  <r>
    <x v="2488"/>
    <x v="0"/>
    <x v="0"/>
    <x v="0"/>
    <x v="355"/>
    <x v="258"/>
    <x v="3"/>
    <x v="0"/>
    <s v="*"/>
  </r>
  <r>
    <x v="2488"/>
    <x v="0"/>
    <x v="0"/>
    <x v="0"/>
    <x v="355"/>
    <x v="258"/>
    <x v="3"/>
    <x v="4"/>
    <s v="*"/>
  </r>
  <r>
    <x v="2488"/>
    <x v="0"/>
    <x v="0"/>
    <x v="0"/>
    <x v="355"/>
    <x v="258"/>
    <x v="3"/>
    <x v="1"/>
    <n v="47"/>
  </r>
  <r>
    <x v="2488"/>
    <x v="0"/>
    <x v="0"/>
    <x v="0"/>
    <x v="355"/>
    <x v="258"/>
    <x v="3"/>
    <x v="2"/>
    <s v="*"/>
  </r>
  <r>
    <x v="2489"/>
    <x v="0"/>
    <x v="0"/>
    <x v="0"/>
    <x v="355"/>
    <x v="258"/>
    <x v="3"/>
    <x v="3"/>
    <n v="51"/>
  </r>
  <r>
    <x v="2490"/>
    <x v="0"/>
    <x v="2"/>
    <x v="0"/>
    <x v="14"/>
    <x v="13"/>
    <x v="5"/>
    <x v="4"/>
    <n v="42"/>
  </r>
  <r>
    <x v="2490"/>
    <x v="0"/>
    <x v="2"/>
    <x v="0"/>
    <x v="14"/>
    <x v="13"/>
    <x v="5"/>
    <x v="7"/>
    <n v="35"/>
  </r>
  <r>
    <x v="2490"/>
    <x v="0"/>
    <x v="2"/>
    <x v="0"/>
    <x v="14"/>
    <x v="13"/>
    <x v="5"/>
    <x v="1"/>
    <n v="106"/>
  </r>
  <r>
    <x v="2490"/>
    <x v="0"/>
    <x v="2"/>
    <x v="0"/>
    <x v="14"/>
    <x v="13"/>
    <x v="5"/>
    <x v="2"/>
    <s v="*"/>
  </r>
  <r>
    <x v="2490"/>
    <x v="0"/>
    <x v="2"/>
    <x v="0"/>
    <x v="14"/>
    <x v="13"/>
    <x v="5"/>
    <x v="5"/>
    <n v="6"/>
  </r>
  <r>
    <x v="2491"/>
    <x v="0"/>
    <x v="2"/>
    <x v="0"/>
    <x v="14"/>
    <x v="13"/>
    <x v="5"/>
    <x v="3"/>
    <n v="192"/>
  </r>
  <r>
    <x v="2492"/>
    <x v="4"/>
    <x v="1"/>
    <x v="0"/>
    <x v="125"/>
    <x v="108"/>
    <x v="0"/>
    <x v="9"/>
    <s v="*"/>
  </r>
  <r>
    <x v="2492"/>
    <x v="4"/>
    <x v="1"/>
    <x v="0"/>
    <x v="125"/>
    <x v="108"/>
    <x v="0"/>
    <x v="10"/>
    <n v="40"/>
  </r>
  <r>
    <x v="2492"/>
    <x v="4"/>
    <x v="1"/>
    <x v="0"/>
    <x v="125"/>
    <x v="108"/>
    <x v="0"/>
    <x v="4"/>
    <s v="*"/>
  </r>
  <r>
    <x v="2492"/>
    <x v="4"/>
    <x v="1"/>
    <x v="0"/>
    <x v="125"/>
    <x v="108"/>
    <x v="0"/>
    <x v="1"/>
    <n v="21"/>
  </r>
  <r>
    <x v="2492"/>
    <x v="4"/>
    <x v="1"/>
    <x v="0"/>
    <x v="125"/>
    <x v="108"/>
    <x v="0"/>
    <x v="5"/>
    <n v="9"/>
  </r>
  <r>
    <x v="2493"/>
    <x v="4"/>
    <x v="1"/>
    <x v="0"/>
    <x v="125"/>
    <x v="108"/>
    <x v="0"/>
    <x v="3"/>
    <n v="79"/>
  </r>
  <r>
    <x v="2494"/>
    <x v="0"/>
    <x v="0"/>
    <x v="0"/>
    <x v="356"/>
    <x v="110"/>
    <x v="6"/>
    <x v="1"/>
    <n v="25"/>
  </r>
  <r>
    <x v="2494"/>
    <x v="0"/>
    <x v="0"/>
    <x v="0"/>
    <x v="356"/>
    <x v="110"/>
    <x v="6"/>
    <x v="2"/>
    <s v="*"/>
  </r>
  <r>
    <x v="2495"/>
    <x v="0"/>
    <x v="0"/>
    <x v="0"/>
    <x v="356"/>
    <x v="110"/>
    <x v="6"/>
    <x v="3"/>
    <n v="27"/>
  </r>
  <r>
    <x v="2496"/>
    <x v="0"/>
    <x v="0"/>
    <x v="0"/>
    <x v="204"/>
    <x v="170"/>
    <x v="3"/>
    <x v="4"/>
    <n v="6"/>
  </r>
  <r>
    <x v="2496"/>
    <x v="0"/>
    <x v="0"/>
    <x v="0"/>
    <x v="204"/>
    <x v="170"/>
    <x v="3"/>
    <x v="1"/>
    <n v="130"/>
  </r>
  <r>
    <x v="2496"/>
    <x v="0"/>
    <x v="0"/>
    <x v="0"/>
    <x v="204"/>
    <x v="170"/>
    <x v="3"/>
    <x v="2"/>
    <n v="17"/>
  </r>
  <r>
    <x v="2496"/>
    <x v="0"/>
    <x v="0"/>
    <x v="0"/>
    <x v="204"/>
    <x v="170"/>
    <x v="3"/>
    <x v="5"/>
    <n v="32"/>
  </r>
  <r>
    <x v="2497"/>
    <x v="0"/>
    <x v="0"/>
    <x v="0"/>
    <x v="204"/>
    <x v="170"/>
    <x v="3"/>
    <x v="3"/>
    <n v="185"/>
  </r>
  <r>
    <x v="2498"/>
    <x v="0"/>
    <x v="0"/>
    <x v="1"/>
    <x v="3"/>
    <x v="3"/>
    <x v="3"/>
    <x v="1"/>
    <n v="87"/>
  </r>
  <r>
    <x v="2499"/>
    <x v="0"/>
    <x v="0"/>
    <x v="1"/>
    <x v="3"/>
    <x v="3"/>
    <x v="3"/>
    <x v="3"/>
    <n v="87"/>
  </r>
  <r>
    <x v="2500"/>
    <x v="0"/>
    <x v="0"/>
    <x v="0"/>
    <x v="57"/>
    <x v="53"/>
    <x v="1"/>
    <x v="4"/>
    <s v="*"/>
  </r>
  <r>
    <x v="2500"/>
    <x v="0"/>
    <x v="0"/>
    <x v="0"/>
    <x v="57"/>
    <x v="53"/>
    <x v="1"/>
    <x v="1"/>
    <n v="20"/>
  </r>
  <r>
    <x v="2500"/>
    <x v="0"/>
    <x v="0"/>
    <x v="0"/>
    <x v="57"/>
    <x v="53"/>
    <x v="1"/>
    <x v="2"/>
    <s v="*"/>
  </r>
  <r>
    <x v="2500"/>
    <x v="0"/>
    <x v="0"/>
    <x v="0"/>
    <x v="57"/>
    <x v="53"/>
    <x v="1"/>
    <x v="6"/>
    <s v="*"/>
  </r>
  <r>
    <x v="2501"/>
    <x v="0"/>
    <x v="0"/>
    <x v="0"/>
    <x v="57"/>
    <x v="53"/>
    <x v="1"/>
    <x v="3"/>
    <n v="31"/>
  </r>
  <r>
    <x v="2502"/>
    <x v="0"/>
    <x v="0"/>
    <x v="0"/>
    <x v="117"/>
    <x v="101"/>
    <x v="5"/>
    <x v="4"/>
    <s v="*"/>
  </r>
  <r>
    <x v="2502"/>
    <x v="0"/>
    <x v="0"/>
    <x v="0"/>
    <x v="117"/>
    <x v="101"/>
    <x v="5"/>
    <x v="7"/>
    <s v="*"/>
  </r>
  <r>
    <x v="2502"/>
    <x v="0"/>
    <x v="0"/>
    <x v="0"/>
    <x v="117"/>
    <x v="101"/>
    <x v="5"/>
    <x v="1"/>
    <n v="30"/>
  </r>
  <r>
    <x v="2503"/>
    <x v="0"/>
    <x v="0"/>
    <x v="0"/>
    <x v="117"/>
    <x v="101"/>
    <x v="5"/>
    <x v="3"/>
    <n v="36"/>
  </r>
  <r>
    <x v="2504"/>
    <x v="0"/>
    <x v="0"/>
    <x v="0"/>
    <x v="57"/>
    <x v="53"/>
    <x v="1"/>
    <x v="1"/>
    <n v="29"/>
  </r>
  <r>
    <x v="2504"/>
    <x v="0"/>
    <x v="0"/>
    <x v="0"/>
    <x v="57"/>
    <x v="53"/>
    <x v="1"/>
    <x v="5"/>
    <s v="*"/>
  </r>
  <r>
    <x v="2505"/>
    <x v="0"/>
    <x v="0"/>
    <x v="0"/>
    <x v="57"/>
    <x v="53"/>
    <x v="1"/>
    <x v="3"/>
    <n v="30"/>
  </r>
  <r>
    <x v="2506"/>
    <x v="0"/>
    <x v="0"/>
    <x v="0"/>
    <x v="249"/>
    <x v="195"/>
    <x v="5"/>
    <x v="1"/>
    <n v="25"/>
  </r>
  <r>
    <x v="2506"/>
    <x v="0"/>
    <x v="0"/>
    <x v="0"/>
    <x v="249"/>
    <x v="195"/>
    <x v="5"/>
    <x v="2"/>
    <n v="15"/>
  </r>
  <r>
    <x v="2507"/>
    <x v="0"/>
    <x v="0"/>
    <x v="0"/>
    <x v="249"/>
    <x v="195"/>
    <x v="5"/>
    <x v="3"/>
    <n v="40"/>
  </r>
  <r>
    <x v="2508"/>
    <x v="0"/>
    <x v="0"/>
    <x v="0"/>
    <x v="90"/>
    <x v="78"/>
    <x v="5"/>
    <x v="1"/>
    <n v="49"/>
  </r>
  <r>
    <x v="2508"/>
    <x v="0"/>
    <x v="0"/>
    <x v="0"/>
    <x v="90"/>
    <x v="78"/>
    <x v="5"/>
    <x v="2"/>
    <s v="*"/>
  </r>
  <r>
    <x v="2508"/>
    <x v="0"/>
    <x v="0"/>
    <x v="0"/>
    <x v="90"/>
    <x v="78"/>
    <x v="5"/>
    <x v="6"/>
    <s v="*"/>
  </r>
  <r>
    <x v="2509"/>
    <x v="0"/>
    <x v="0"/>
    <x v="0"/>
    <x v="90"/>
    <x v="78"/>
    <x v="5"/>
    <x v="3"/>
    <n v="56"/>
  </r>
  <r>
    <x v="2510"/>
    <x v="11"/>
    <x v="1"/>
    <x v="0"/>
    <x v="84"/>
    <x v="73"/>
    <x v="5"/>
    <x v="4"/>
    <n v="6"/>
  </r>
  <r>
    <x v="2510"/>
    <x v="11"/>
    <x v="1"/>
    <x v="0"/>
    <x v="84"/>
    <x v="73"/>
    <x v="5"/>
    <x v="1"/>
    <n v="13"/>
  </r>
  <r>
    <x v="2510"/>
    <x v="11"/>
    <x v="1"/>
    <x v="0"/>
    <x v="84"/>
    <x v="73"/>
    <x v="5"/>
    <x v="2"/>
    <n v="7"/>
  </r>
  <r>
    <x v="2510"/>
    <x v="11"/>
    <x v="1"/>
    <x v="0"/>
    <x v="84"/>
    <x v="73"/>
    <x v="5"/>
    <x v="5"/>
    <s v="*"/>
  </r>
  <r>
    <x v="2511"/>
    <x v="11"/>
    <x v="1"/>
    <x v="0"/>
    <x v="84"/>
    <x v="73"/>
    <x v="5"/>
    <x v="3"/>
    <n v="29"/>
  </r>
  <r>
    <x v="2512"/>
    <x v="4"/>
    <x v="1"/>
    <x v="1"/>
    <x v="7"/>
    <x v="7"/>
    <x v="5"/>
    <x v="4"/>
    <n v="7"/>
  </r>
  <r>
    <x v="2512"/>
    <x v="4"/>
    <x v="1"/>
    <x v="1"/>
    <x v="7"/>
    <x v="7"/>
    <x v="5"/>
    <x v="7"/>
    <s v="*"/>
  </r>
  <r>
    <x v="2512"/>
    <x v="4"/>
    <x v="1"/>
    <x v="1"/>
    <x v="7"/>
    <x v="7"/>
    <x v="5"/>
    <x v="1"/>
    <n v="19"/>
  </r>
  <r>
    <x v="2512"/>
    <x v="4"/>
    <x v="1"/>
    <x v="1"/>
    <x v="7"/>
    <x v="7"/>
    <x v="5"/>
    <x v="2"/>
    <s v="*"/>
  </r>
  <r>
    <x v="2512"/>
    <x v="4"/>
    <x v="1"/>
    <x v="1"/>
    <x v="7"/>
    <x v="7"/>
    <x v="5"/>
    <x v="5"/>
    <s v="*"/>
  </r>
  <r>
    <x v="2513"/>
    <x v="4"/>
    <x v="1"/>
    <x v="1"/>
    <x v="7"/>
    <x v="7"/>
    <x v="5"/>
    <x v="3"/>
    <n v="32"/>
  </r>
  <r>
    <x v="2514"/>
    <x v="0"/>
    <x v="2"/>
    <x v="1"/>
    <x v="110"/>
    <x v="96"/>
    <x v="5"/>
    <x v="4"/>
    <n v="7"/>
  </r>
  <r>
    <x v="2514"/>
    <x v="0"/>
    <x v="2"/>
    <x v="1"/>
    <x v="110"/>
    <x v="96"/>
    <x v="5"/>
    <x v="1"/>
    <n v="36"/>
  </r>
  <r>
    <x v="2514"/>
    <x v="0"/>
    <x v="2"/>
    <x v="1"/>
    <x v="110"/>
    <x v="96"/>
    <x v="5"/>
    <x v="2"/>
    <s v="*"/>
  </r>
  <r>
    <x v="2514"/>
    <x v="0"/>
    <x v="2"/>
    <x v="1"/>
    <x v="110"/>
    <x v="96"/>
    <x v="5"/>
    <x v="6"/>
    <s v="*"/>
  </r>
  <r>
    <x v="2514"/>
    <x v="0"/>
    <x v="2"/>
    <x v="1"/>
    <x v="110"/>
    <x v="96"/>
    <x v="5"/>
    <x v="5"/>
    <s v="*"/>
  </r>
  <r>
    <x v="2515"/>
    <x v="0"/>
    <x v="2"/>
    <x v="1"/>
    <x v="110"/>
    <x v="96"/>
    <x v="5"/>
    <x v="3"/>
    <n v="48"/>
  </r>
  <r>
    <x v="2516"/>
    <x v="0"/>
    <x v="0"/>
    <x v="0"/>
    <x v="279"/>
    <x v="215"/>
    <x v="6"/>
    <x v="0"/>
    <s v="*"/>
  </r>
  <r>
    <x v="2516"/>
    <x v="0"/>
    <x v="0"/>
    <x v="0"/>
    <x v="279"/>
    <x v="215"/>
    <x v="6"/>
    <x v="4"/>
    <s v="*"/>
  </r>
  <r>
    <x v="2516"/>
    <x v="0"/>
    <x v="0"/>
    <x v="0"/>
    <x v="279"/>
    <x v="215"/>
    <x v="6"/>
    <x v="1"/>
    <n v="42"/>
  </r>
  <r>
    <x v="2516"/>
    <x v="0"/>
    <x v="0"/>
    <x v="0"/>
    <x v="279"/>
    <x v="215"/>
    <x v="6"/>
    <x v="2"/>
    <n v="8"/>
  </r>
  <r>
    <x v="2517"/>
    <x v="0"/>
    <x v="0"/>
    <x v="0"/>
    <x v="279"/>
    <x v="215"/>
    <x v="6"/>
    <x v="3"/>
    <n v="53"/>
  </r>
  <r>
    <x v="2518"/>
    <x v="4"/>
    <x v="1"/>
    <x v="0"/>
    <x v="42"/>
    <x v="38"/>
    <x v="5"/>
    <x v="4"/>
    <n v="7"/>
  </r>
  <r>
    <x v="2518"/>
    <x v="4"/>
    <x v="1"/>
    <x v="0"/>
    <x v="42"/>
    <x v="38"/>
    <x v="5"/>
    <x v="7"/>
    <s v="*"/>
  </r>
  <r>
    <x v="2518"/>
    <x v="4"/>
    <x v="1"/>
    <x v="0"/>
    <x v="42"/>
    <x v="38"/>
    <x v="5"/>
    <x v="1"/>
    <n v="11"/>
  </r>
  <r>
    <x v="2518"/>
    <x v="4"/>
    <x v="1"/>
    <x v="0"/>
    <x v="42"/>
    <x v="38"/>
    <x v="5"/>
    <x v="5"/>
    <n v="6"/>
  </r>
  <r>
    <x v="2519"/>
    <x v="4"/>
    <x v="1"/>
    <x v="0"/>
    <x v="42"/>
    <x v="38"/>
    <x v="5"/>
    <x v="3"/>
    <n v="29"/>
  </r>
  <r>
    <x v="2520"/>
    <x v="0"/>
    <x v="0"/>
    <x v="0"/>
    <x v="11"/>
    <x v="10"/>
    <x v="6"/>
    <x v="1"/>
    <n v="24"/>
  </r>
  <r>
    <x v="2520"/>
    <x v="0"/>
    <x v="0"/>
    <x v="0"/>
    <x v="11"/>
    <x v="10"/>
    <x v="6"/>
    <x v="2"/>
    <s v="*"/>
  </r>
  <r>
    <x v="2521"/>
    <x v="0"/>
    <x v="0"/>
    <x v="0"/>
    <x v="11"/>
    <x v="10"/>
    <x v="6"/>
    <x v="3"/>
    <n v="26"/>
  </r>
  <r>
    <x v="2522"/>
    <x v="4"/>
    <x v="1"/>
    <x v="0"/>
    <x v="92"/>
    <x v="80"/>
    <x v="5"/>
    <x v="9"/>
    <n v="84"/>
  </r>
  <r>
    <x v="2522"/>
    <x v="4"/>
    <x v="1"/>
    <x v="0"/>
    <x v="92"/>
    <x v="80"/>
    <x v="5"/>
    <x v="10"/>
    <n v="16"/>
  </r>
  <r>
    <x v="2522"/>
    <x v="4"/>
    <x v="1"/>
    <x v="0"/>
    <x v="92"/>
    <x v="80"/>
    <x v="5"/>
    <x v="0"/>
    <s v="*"/>
  </r>
  <r>
    <x v="2522"/>
    <x v="4"/>
    <x v="1"/>
    <x v="0"/>
    <x v="92"/>
    <x v="80"/>
    <x v="5"/>
    <x v="4"/>
    <n v="62"/>
  </r>
  <r>
    <x v="2522"/>
    <x v="4"/>
    <x v="1"/>
    <x v="0"/>
    <x v="92"/>
    <x v="80"/>
    <x v="5"/>
    <x v="8"/>
    <n v="6"/>
  </r>
  <r>
    <x v="2522"/>
    <x v="4"/>
    <x v="1"/>
    <x v="0"/>
    <x v="92"/>
    <x v="80"/>
    <x v="5"/>
    <x v="7"/>
    <n v="95"/>
  </r>
  <r>
    <x v="2522"/>
    <x v="4"/>
    <x v="1"/>
    <x v="0"/>
    <x v="92"/>
    <x v="80"/>
    <x v="5"/>
    <x v="1"/>
    <n v="185"/>
  </r>
  <r>
    <x v="2522"/>
    <x v="4"/>
    <x v="1"/>
    <x v="0"/>
    <x v="92"/>
    <x v="80"/>
    <x v="5"/>
    <x v="2"/>
    <n v="23"/>
  </r>
  <r>
    <x v="2522"/>
    <x v="4"/>
    <x v="1"/>
    <x v="0"/>
    <x v="92"/>
    <x v="80"/>
    <x v="5"/>
    <x v="5"/>
    <n v="60"/>
  </r>
  <r>
    <x v="2523"/>
    <x v="4"/>
    <x v="1"/>
    <x v="0"/>
    <x v="92"/>
    <x v="80"/>
    <x v="5"/>
    <x v="3"/>
    <n v="532"/>
  </r>
  <r>
    <x v="2524"/>
    <x v="2"/>
    <x v="1"/>
    <x v="0"/>
    <x v="89"/>
    <x v="77"/>
    <x v="0"/>
    <x v="10"/>
    <n v="68"/>
  </r>
  <r>
    <x v="2524"/>
    <x v="2"/>
    <x v="1"/>
    <x v="0"/>
    <x v="89"/>
    <x v="77"/>
    <x v="0"/>
    <x v="4"/>
    <s v="*"/>
  </r>
  <r>
    <x v="2524"/>
    <x v="2"/>
    <x v="1"/>
    <x v="0"/>
    <x v="89"/>
    <x v="77"/>
    <x v="0"/>
    <x v="1"/>
    <n v="8"/>
  </r>
  <r>
    <x v="2524"/>
    <x v="2"/>
    <x v="1"/>
    <x v="0"/>
    <x v="89"/>
    <x v="77"/>
    <x v="0"/>
    <x v="2"/>
    <s v="*"/>
  </r>
  <r>
    <x v="2524"/>
    <x v="2"/>
    <x v="1"/>
    <x v="0"/>
    <x v="89"/>
    <x v="77"/>
    <x v="0"/>
    <x v="5"/>
    <s v="*"/>
  </r>
  <r>
    <x v="2525"/>
    <x v="2"/>
    <x v="1"/>
    <x v="0"/>
    <x v="89"/>
    <x v="77"/>
    <x v="0"/>
    <x v="3"/>
    <n v="80"/>
  </r>
  <r>
    <x v="2526"/>
    <x v="2"/>
    <x v="1"/>
    <x v="0"/>
    <x v="42"/>
    <x v="38"/>
    <x v="5"/>
    <x v="4"/>
    <n v="6"/>
  </r>
  <r>
    <x v="2526"/>
    <x v="2"/>
    <x v="1"/>
    <x v="0"/>
    <x v="42"/>
    <x v="38"/>
    <x v="5"/>
    <x v="1"/>
    <n v="16"/>
  </r>
  <r>
    <x v="2526"/>
    <x v="2"/>
    <x v="1"/>
    <x v="0"/>
    <x v="42"/>
    <x v="38"/>
    <x v="5"/>
    <x v="2"/>
    <s v="*"/>
  </r>
  <r>
    <x v="2526"/>
    <x v="2"/>
    <x v="1"/>
    <x v="0"/>
    <x v="42"/>
    <x v="38"/>
    <x v="5"/>
    <x v="5"/>
    <s v="*"/>
  </r>
  <r>
    <x v="2527"/>
    <x v="2"/>
    <x v="1"/>
    <x v="0"/>
    <x v="42"/>
    <x v="38"/>
    <x v="5"/>
    <x v="3"/>
    <n v="27"/>
  </r>
  <r>
    <x v="2528"/>
    <x v="0"/>
    <x v="2"/>
    <x v="0"/>
    <x v="131"/>
    <x v="113"/>
    <x v="1"/>
    <x v="4"/>
    <n v="67"/>
  </r>
  <r>
    <x v="2528"/>
    <x v="0"/>
    <x v="2"/>
    <x v="0"/>
    <x v="131"/>
    <x v="113"/>
    <x v="1"/>
    <x v="7"/>
    <n v="101"/>
  </r>
  <r>
    <x v="2528"/>
    <x v="0"/>
    <x v="2"/>
    <x v="0"/>
    <x v="131"/>
    <x v="113"/>
    <x v="1"/>
    <x v="1"/>
    <n v="225"/>
  </r>
  <r>
    <x v="2528"/>
    <x v="0"/>
    <x v="2"/>
    <x v="0"/>
    <x v="131"/>
    <x v="113"/>
    <x v="1"/>
    <x v="2"/>
    <n v="11"/>
  </r>
  <r>
    <x v="2528"/>
    <x v="0"/>
    <x v="2"/>
    <x v="0"/>
    <x v="131"/>
    <x v="113"/>
    <x v="1"/>
    <x v="5"/>
    <n v="12"/>
  </r>
  <r>
    <x v="2529"/>
    <x v="0"/>
    <x v="2"/>
    <x v="0"/>
    <x v="131"/>
    <x v="113"/>
    <x v="1"/>
    <x v="3"/>
    <n v="416"/>
  </r>
  <r>
    <x v="2530"/>
    <x v="0"/>
    <x v="2"/>
    <x v="0"/>
    <x v="357"/>
    <x v="176"/>
    <x v="1"/>
    <x v="4"/>
    <n v="41"/>
  </r>
  <r>
    <x v="2530"/>
    <x v="0"/>
    <x v="2"/>
    <x v="0"/>
    <x v="357"/>
    <x v="176"/>
    <x v="1"/>
    <x v="7"/>
    <s v="*"/>
  </r>
  <r>
    <x v="2530"/>
    <x v="0"/>
    <x v="2"/>
    <x v="0"/>
    <x v="357"/>
    <x v="176"/>
    <x v="1"/>
    <x v="1"/>
    <n v="7"/>
  </r>
  <r>
    <x v="2531"/>
    <x v="0"/>
    <x v="2"/>
    <x v="0"/>
    <x v="357"/>
    <x v="176"/>
    <x v="1"/>
    <x v="3"/>
    <n v="50"/>
  </r>
  <r>
    <x v="2532"/>
    <x v="0"/>
    <x v="0"/>
    <x v="0"/>
    <x v="358"/>
    <x v="202"/>
    <x v="10"/>
    <x v="4"/>
    <n v="8"/>
  </r>
  <r>
    <x v="2532"/>
    <x v="0"/>
    <x v="0"/>
    <x v="0"/>
    <x v="358"/>
    <x v="202"/>
    <x v="10"/>
    <x v="7"/>
    <s v="*"/>
  </r>
  <r>
    <x v="2532"/>
    <x v="0"/>
    <x v="0"/>
    <x v="0"/>
    <x v="358"/>
    <x v="202"/>
    <x v="10"/>
    <x v="1"/>
    <n v="11"/>
  </r>
  <r>
    <x v="2532"/>
    <x v="0"/>
    <x v="0"/>
    <x v="0"/>
    <x v="358"/>
    <x v="202"/>
    <x v="10"/>
    <x v="2"/>
    <n v="8"/>
  </r>
  <r>
    <x v="2533"/>
    <x v="0"/>
    <x v="0"/>
    <x v="0"/>
    <x v="358"/>
    <x v="202"/>
    <x v="10"/>
    <x v="3"/>
    <n v="32"/>
  </r>
  <r>
    <x v="2534"/>
    <x v="0"/>
    <x v="0"/>
    <x v="1"/>
    <x v="17"/>
    <x v="0"/>
    <x v="0"/>
    <x v="8"/>
    <s v="*"/>
  </r>
  <r>
    <x v="2534"/>
    <x v="0"/>
    <x v="0"/>
    <x v="1"/>
    <x v="17"/>
    <x v="0"/>
    <x v="0"/>
    <x v="7"/>
    <s v="*"/>
  </r>
  <r>
    <x v="2534"/>
    <x v="0"/>
    <x v="0"/>
    <x v="1"/>
    <x v="17"/>
    <x v="0"/>
    <x v="0"/>
    <x v="1"/>
    <n v="22"/>
  </r>
  <r>
    <x v="2534"/>
    <x v="0"/>
    <x v="0"/>
    <x v="1"/>
    <x v="17"/>
    <x v="0"/>
    <x v="0"/>
    <x v="6"/>
    <n v="56"/>
  </r>
  <r>
    <x v="2535"/>
    <x v="0"/>
    <x v="0"/>
    <x v="1"/>
    <x v="17"/>
    <x v="0"/>
    <x v="0"/>
    <x v="3"/>
    <n v="80"/>
  </r>
  <r>
    <x v="2536"/>
    <x v="0"/>
    <x v="2"/>
    <x v="0"/>
    <x v="359"/>
    <x v="259"/>
    <x v="11"/>
    <x v="4"/>
    <n v="37"/>
  </r>
  <r>
    <x v="2536"/>
    <x v="0"/>
    <x v="2"/>
    <x v="0"/>
    <x v="359"/>
    <x v="259"/>
    <x v="11"/>
    <x v="7"/>
    <n v="52"/>
  </r>
  <r>
    <x v="2536"/>
    <x v="0"/>
    <x v="2"/>
    <x v="0"/>
    <x v="359"/>
    <x v="259"/>
    <x v="11"/>
    <x v="1"/>
    <n v="197"/>
  </r>
  <r>
    <x v="2536"/>
    <x v="0"/>
    <x v="2"/>
    <x v="0"/>
    <x v="359"/>
    <x v="259"/>
    <x v="11"/>
    <x v="2"/>
    <s v="*"/>
  </r>
  <r>
    <x v="2536"/>
    <x v="0"/>
    <x v="2"/>
    <x v="0"/>
    <x v="359"/>
    <x v="259"/>
    <x v="11"/>
    <x v="5"/>
    <n v="6"/>
  </r>
  <r>
    <x v="2537"/>
    <x v="0"/>
    <x v="2"/>
    <x v="0"/>
    <x v="359"/>
    <x v="259"/>
    <x v="11"/>
    <x v="3"/>
    <n v="293"/>
  </r>
  <r>
    <x v="2538"/>
    <x v="0"/>
    <x v="0"/>
    <x v="0"/>
    <x v="50"/>
    <x v="46"/>
    <x v="5"/>
    <x v="4"/>
    <n v="12"/>
  </r>
  <r>
    <x v="2538"/>
    <x v="0"/>
    <x v="0"/>
    <x v="0"/>
    <x v="50"/>
    <x v="46"/>
    <x v="5"/>
    <x v="1"/>
    <n v="18"/>
  </r>
  <r>
    <x v="2538"/>
    <x v="0"/>
    <x v="0"/>
    <x v="0"/>
    <x v="50"/>
    <x v="46"/>
    <x v="5"/>
    <x v="2"/>
    <n v="20"/>
  </r>
  <r>
    <x v="2538"/>
    <x v="0"/>
    <x v="0"/>
    <x v="0"/>
    <x v="50"/>
    <x v="46"/>
    <x v="5"/>
    <x v="6"/>
    <n v="26"/>
  </r>
  <r>
    <x v="2538"/>
    <x v="0"/>
    <x v="0"/>
    <x v="0"/>
    <x v="50"/>
    <x v="46"/>
    <x v="5"/>
    <x v="5"/>
    <n v="37"/>
  </r>
  <r>
    <x v="2539"/>
    <x v="0"/>
    <x v="0"/>
    <x v="0"/>
    <x v="50"/>
    <x v="46"/>
    <x v="5"/>
    <x v="3"/>
    <n v="113"/>
  </r>
  <r>
    <x v="2540"/>
    <x v="2"/>
    <x v="1"/>
    <x v="0"/>
    <x v="169"/>
    <x v="44"/>
    <x v="0"/>
    <x v="9"/>
    <n v="9"/>
  </r>
  <r>
    <x v="2540"/>
    <x v="2"/>
    <x v="1"/>
    <x v="0"/>
    <x v="169"/>
    <x v="44"/>
    <x v="0"/>
    <x v="10"/>
    <n v="15"/>
  </r>
  <r>
    <x v="2540"/>
    <x v="2"/>
    <x v="1"/>
    <x v="0"/>
    <x v="169"/>
    <x v="44"/>
    <x v="0"/>
    <x v="0"/>
    <s v="*"/>
  </r>
  <r>
    <x v="2540"/>
    <x v="2"/>
    <x v="1"/>
    <x v="0"/>
    <x v="169"/>
    <x v="44"/>
    <x v="0"/>
    <x v="4"/>
    <s v="*"/>
  </r>
  <r>
    <x v="2540"/>
    <x v="2"/>
    <x v="1"/>
    <x v="0"/>
    <x v="169"/>
    <x v="44"/>
    <x v="0"/>
    <x v="8"/>
    <s v="*"/>
  </r>
  <r>
    <x v="2540"/>
    <x v="2"/>
    <x v="1"/>
    <x v="0"/>
    <x v="169"/>
    <x v="44"/>
    <x v="0"/>
    <x v="7"/>
    <n v="215"/>
  </r>
  <r>
    <x v="2540"/>
    <x v="2"/>
    <x v="1"/>
    <x v="0"/>
    <x v="169"/>
    <x v="44"/>
    <x v="0"/>
    <x v="1"/>
    <n v="152"/>
  </r>
  <r>
    <x v="2540"/>
    <x v="2"/>
    <x v="1"/>
    <x v="0"/>
    <x v="169"/>
    <x v="44"/>
    <x v="0"/>
    <x v="2"/>
    <n v="8"/>
  </r>
  <r>
    <x v="2540"/>
    <x v="2"/>
    <x v="1"/>
    <x v="0"/>
    <x v="169"/>
    <x v="44"/>
    <x v="0"/>
    <x v="5"/>
    <n v="8"/>
  </r>
  <r>
    <x v="2541"/>
    <x v="2"/>
    <x v="1"/>
    <x v="0"/>
    <x v="169"/>
    <x v="44"/>
    <x v="0"/>
    <x v="3"/>
    <n v="412"/>
  </r>
  <r>
    <x v="2542"/>
    <x v="0"/>
    <x v="0"/>
    <x v="0"/>
    <x v="68"/>
    <x v="61"/>
    <x v="6"/>
    <x v="4"/>
    <s v="*"/>
  </r>
  <r>
    <x v="2542"/>
    <x v="0"/>
    <x v="0"/>
    <x v="0"/>
    <x v="68"/>
    <x v="61"/>
    <x v="6"/>
    <x v="1"/>
    <n v="33"/>
  </r>
  <r>
    <x v="2542"/>
    <x v="0"/>
    <x v="0"/>
    <x v="0"/>
    <x v="68"/>
    <x v="61"/>
    <x v="6"/>
    <x v="2"/>
    <s v="*"/>
  </r>
  <r>
    <x v="2542"/>
    <x v="0"/>
    <x v="0"/>
    <x v="0"/>
    <x v="68"/>
    <x v="61"/>
    <x v="6"/>
    <x v="6"/>
    <n v="9"/>
  </r>
  <r>
    <x v="2542"/>
    <x v="0"/>
    <x v="0"/>
    <x v="0"/>
    <x v="68"/>
    <x v="61"/>
    <x v="6"/>
    <x v="5"/>
    <n v="8"/>
  </r>
  <r>
    <x v="2543"/>
    <x v="0"/>
    <x v="0"/>
    <x v="0"/>
    <x v="68"/>
    <x v="61"/>
    <x v="6"/>
    <x v="3"/>
    <n v="52"/>
  </r>
  <r>
    <x v="2544"/>
    <x v="0"/>
    <x v="0"/>
    <x v="0"/>
    <x v="15"/>
    <x v="14"/>
    <x v="5"/>
    <x v="1"/>
    <n v="85"/>
  </r>
  <r>
    <x v="2545"/>
    <x v="0"/>
    <x v="0"/>
    <x v="0"/>
    <x v="15"/>
    <x v="14"/>
    <x v="5"/>
    <x v="3"/>
    <n v="85"/>
  </r>
  <r>
    <x v="2546"/>
    <x v="0"/>
    <x v="0"/>
    <x v="0"/>
    <x v="210"/>
    <x v="174"/>
    <x v="7"/>
    <x v="1"/>
    <n v="38"/>
  </r>
  <r>
    <x v="2546"/>
    <x v="0"/>
    <x v="0"/>
    <x v="0"/>
    <x v="210"/>
    <x v="174"/>
    <x v="7"/>
    <x v="2"/>
    <s v="*"/>
  </r>
  <r>
    <x v="2547"/>
    <x v="0"/>
    <x v="0"/>
    <x v="0"/>
    <x v="210"/>
    <x v="174"/>
    <x v="7"/>
    <x v="3"/>
    <n v="41"/>
  </r>
  <r>
    <x v="2548"/>
    <x v="0"/>
    <x v="0"/>
    <x v="1"/>
    <x v="86"/>
    <x v="74"/>
    <x v="0"/>
    <x v="1"/>
    <n v="83"/>
  </r>
  <r>
    <x v="2548"/>
    <x v="0"/>
    <x v="0"/>
    <x v="1"/>
    <x v="86"/>
    <x v="74"/>
    <x v="0"/>
    <x v="2"/>
    <s v="*"/>
  </r>
  <r>
    <x v="2549"/>
    <x v="0"/>
    <x v="0"/>
    <x v="1"/>
    <x v="86"/>
    <x v="74"/>
    <x v="0"/>
    <x v="3"/>
    <n v="86"/>
  </r>
  <r>
    <x v="2550"/>
    <x v="0"/>
    <x v="0"/>
    <x v="0"/>
    <x v="5"/>
    <x v="5"/>
    <x v="3"/>
    <x v="1"/>
    <n v="64"/>
  </r>
  <r>
    <x v="2550"/>
    <x v="0"/>
    <x v="0"/>
    <x v="0"/>
    <x v="5"/>
    <x v="5"/>
    <x v="3"/>
    <x v="6"/>
    <s v="*"/>
  </r>
  <r>
    <x v="2550"/>
    <x v="0"/>
    <x v="0"/>
    <x v="0"/>
    <x v="5"/>
    <x v="5"/>
    <x v="3"/>
    <x v="5"/>
    <s v="*"/>
  </r>
  <r>
    <x v="2551"/>
    <x v="0"/>
    <x v="0"/>
    <x v="0"/>
    <x v="5"/>
    <x v="5"/>
    <x v="3"/>
    <x v="3"/>
    <n v="70"/>
  </r>
  <r>
    <x v="2552"/>
    <x v="0"/>
    <x v="0"/>
    <x v="0"/>
    <x v="212"/>
    <x v="117"/>
    <x v="0"/>
    <x v="0"/>
    <s v="*"/>
  </r>
  <r>
    <x v="2552"/>
    <x v="0"/>
    <x v="0"/>
    <x v="0"/>
    <x v="212"/>
    <x v="117"/>
    <x v="0"/>
    <x v="1"/>
    <n v="66"/>
  </r>
  <r>
    <x v="2552"/>
    <x v="0"/>
    <x v="0"/>
    <x v="0"/>
    <x v="212"/>
    <x v="117"/>
    <x v="0"/>
    <x v="2"/>
    <n v="26"/>
  </r>
  <r>
    <x v="2552"/>
    <x v="0"/>
    <x v="0"/>
    <x v="0"/>
    <x v="212"/>
    <x v="117"/>
    <x v="0"/>
    <x v="5"/>
    <s v="*"/>
  </r>
  <r>
    <x v="2553"/>
    <x v="0"/>
    <x v="0"/>
    <x v="0"/>
    <x v="212"/>
    <x v="117"/>
    <x v="0"/>
    <x v="3"/>
    <n v="98"/>
  </r>
  <r>
    <x v="2554"/>
    <x v="0"/>
    <x v="0"/>
    <x v="1"/>
    <x v="360"/>
    <x v="235"/>
    <x v="7"/>
    <x v="1"/>
    <n v="54"/>
  </r>
  <r>
    <x v="2555"/>
    <x v="0"/>
    <x v="0"/>
    <x v="1"/>
    <x v="360"/>
    <x v="235"/>
    <x v="7"/>
    <x v="3"/>
    <n v="54"/>
  </r>
  <r>
    <x v="2556"/>
    <x v="0"/>
    <x v="0"/>
    <x v="0"/>
    <x v="361"/>
    <x v="110"/>
    <x v="6"/>
    <x v="1"/>
    <n v="38"/>
  </r>
  <r>
    <x v="2557"/>
    <x v="0"/>
    <x v="0"/>
    <x v="0"/>
    <x v="361"/>
    <x v="110"/>
    <x v="6"/>
    <x v="3"/>
    <n v="38"/>
  </r>
  <r>
    <x v="2558"/>
    <x v="0"/>
    <x v="0"/>
    <x v="1"/>
    <x v="362"/>
    <x v="45"/>
    <x v="4"/>
    <x v="8"/>
    <n v="6"/>
  </r>
  <r>
    <x v="2558"/>
    <x v="0"/>
    <x v="0"/>
    <x v="1"/>
    <x v="362"/>
    <x v="45"/>
    <x v="4"/>
    <x v="1"/>
    <n v="177"/>
  </r>
  <r>
    <x v="2558"/>
    <x v="0"/>
    <x v="0"/>
    <x v="1"/>
    <x v="362"/>
    <x v="45"/>
    <x v="4"/>
    <x v="2"/>
    <n v="6"/>
  </r>
  <r>
    <x v="2559"/>
    <x v="0"/>
    <x v="0"/>
    <x v="1"/>
    <x v="362"/>
    <x v="45"/>
    <x v="4"/>
    <x v="3"/>
    <n v="189"/>
  </r>
  <r>
    <x v="2560"/>
    <x v="3"/>
    <x v="1"/>
    <x v="0"/>
    <x v="363"/>
    <x v="256"/>
    <x v="4"/>
    <x v="1"/>
    <n v="23"/>
  </r>
  <r>
    <x v="2560"/>
    <x v="3"/>
    <x v="1"/>
    <x v="0"/>
    <x v="363"/>
    <x v="256"/>
    <x v="4"/>
    <x v="2"/>
    <s v="*"/>
  </r>
  <r>
    <x v="2560"/>
    <x v="3"/>
    <x v="1"/>
    <x v="0"/>
    <x v="363"/>
    <x v="256"/>
    <x v="4"/>
    <x v="5"/>
    <s v="*"/>
  </r>
  <r>
    <x v="2561"/>
    <x v="3"/>
    <x v="1"/>
    <x v="0"/>
    <x v="363"/>
    <x v="256"/>
    <x v="4"/>
    <x v="3"/>
    <n v="28"/>
  </r>
  <r>
    <x v="2562"/>
    <x v="0"/>
    <x v="0"/>
    <x v="0"/>
    <x v="6"/>
    <x v="6"/>
    <x v="4"/>
    <x v="1"/>
    <n v="152"/>
  </r>
  <r>
    <x v="2562"/>
    <x v="0"/>
    <x v="0"/>
    <x v="0"/>
    <x v="6"/>
    <x v="6"/>
    <x v="4"/>
    <x v="2"/>
    <n v="18"/>
  </r>
  <r>
    <x v="2562"/>
    <x v="0"/>
    <x v="0"/>
    <x v="0"/>
    <x v="6"/>
    <x v="6"/>
    <x v="4"/>
    <x v="6"/>
    <s v="*"/>
  </r>
  <r>
    <x v="2562"/>
    <x v="0"/>
    <x v="0"/>
    <x v="0"/>
    <x v="6"/>
    <x v="6"/>
    <x v="4"/>
    <x v="5"/>
    <s v="*"/>
  </r>
  <r>
    <x v="2563"/>
    <x v="0"/>
    <x v="0"/>
    <x v="0"/>
    <x v="6"/>
    <x v="6"/>
    <x v="4"/>
    <x v="3"/>
    <n v="174"/>
  </r>
  <r>
    <x v="2564"/>
    <x v="0"/>
    <x v="0"/>
    <x v="1"/>
    <x v="20"/>
    <x v="18"/>
    <x v="1"/>
    <x v="1"/>
    <n v="53"/>
  </r>
  <r>
    <x v="2565"/>
    <x v="0"/>
    <x v="0"/>
    <x v="1"/>
    <x v="20"/>
    <x v="18"/>
    <x v="1"/>
    <x v="3"/>
    <n v="53"/>
  </r>
  <r>
    <x v="2566"/>
    <x v="2"/>
    <x v="1"/>
    <x v="0"/>
    <x v="364"/>
    <x v="256"/>
    <x v="4"/>
    <x v="4"/>
    <n v="7"/>
  </r>
  <r>
    <x v="2566"/>
    <x v="2"/>
    <x v="1"/>
    <x v="0"/>
    <x v="364"/>
    <x v="256"/>
    <x v="4"/>
    <x v="8"/>
    <s v="*"/>
  </r>
  <r>
    <x v="2566"/>
    <x v="2"/>
    <x v="1"/>
    <x v="0"/>
    <x v="364"/>
    <x v="256"/>
    <x v="4"/>
    <x v="7"/>
    <n v="10"/>
  </r>
  <r>
    <x v="2566"/>
    <x v="2"/>
    <x v="1"/>
    <x v="0"/>
    <x v="364"/>
    <x v="256"/>
    <x v="4"/>
    <x v="1"/>
    <n v="34"/>
  </r>
  <r>
    <x v="2566"/>
    <x v="2"/>
    <x v="1"/>
    <x v="0"/>
    <x v="364"/>
    <x v="256"/>
    <x v="4"/>
    <x v="2"/>
    <s v="*"/>
  </r>
  <r>
    <x v="2566"/>
    <x v="2"/>
    <x v="1"/>
    <x v="0"/>
    <x v="364"/>
    <x v="256"/>
    <x v="4"/>
    <x v="5"/>
    <n v="6"/>
  </r>
  <r>
    <x v="2567"/>
    <x v="2"/>
    <x v="1"/>
    <x v="0"/>
    <x v="364"/>
    <x v="256"/>
    <x v="4"/>
    <x v="3"/>
    <n v="59"/>
  </r>
  <r>
    <x v="2568"/>
    <x v="0"/>
    <x v="0"/>
    <x v="1"/>
    <x v="94"/>
    <x v="82"/>
    <x v="5"/>
    <x v="0"/>
    <s v="*"/>
  </r>
  <r>
    <x v="2568"/>
    <x v="0"/>
    <x v="0"/>
    <x v="1"/>
    <x v="94"/>
    <x v="82"/>
    <x v="5"/>
    <x v="4"/>
    <s v="*"/>
  </r>
  <r>
    <x v="2568"/>
    <x v="0"/>
    <x v="0"/>
    <x v="1"/>
    <x v="94"/>
    <x v="82"/>
    <x v="5"/>
    <x v="8"/>
    <s v="*"/>
  </r>
  <r>
    <x v="2568"/>
    <x v="0"/>
    <x v="0"/>
    <x v="1"/>
    <x v="94"/>
    <x v="82"/>
    <x v="5"/>
    <x v="1"/>
    <n v="45"/>
  </r>
  <r>
    <x v="2568"/>
    <x v="0"/>
    <x v="0"/>
    <x v="1"/>
    <x v="94"/>
    <x v="82"/>
    <x v="5"/>
    <x v="2"/>
    <n v="25"/>
  </r>
  <r>
    <x v="2568"/>
    <x v="0"/>
    <x v="0"/>
    <x v="1"/>
    <x v="94"/>
    <x v="82"/>
    <x v="5"/>
    <x v="5"/>
    <s v="*"/>
  </r>
  <r>
    <x v="2569"/>
    <x v="0"/>
    <x v="0"/>
    <x v="1"/>
    <x v="94"/>
    <x v="82"/>
    <x v="5"/>
    <x v="3"/>
    <n v="78"/>
  </r>
  <r>
    <x v="2570"/>
    <x v="0"/>
    <x v="0"/>
    <x v="0"/>
    <x v="66"/>
    <x v="60"/>
    <x v="5"/>
    <x v="4"/>
    <s v="*"/>
  </r>
  <r>
    <x v="2570"/>
    <x v="0"/>
    <x v="0"/>
    <x v="0"/>
    <x v="66"/>
    <x v="60"/>
    <x v="5"/>
    <x v="1"/>
    <n v="52"/>
  </r>
  <r>
    <x v="2570"/>
    <x v="0"/>
    <x v="0"/>
    <x v="0"/>
    <x v="66"/>
    <x v="60"/>
    <x v="5"/>
    <x v="2"/>
    <s v="*"/>
  </r>
  <r>
    <x v="2570"/>
    <x v="0"/>
    <x v="0"/>
    <x v="0"/>
    <x v="66"/>
    <x v="60"/>
    <x v="5"/>
    <x v="5"/>
    <s v="*"/>
  </r>
  <r>
    <x v="2571"/>
    <x v="0"/>
    <x v="0"/>
    <x v="0"/>
    <x v="66"/>
    <x v="60"/>
    <x v="5"/>
    <x v="3"/>
    <n v="62"/>
  </r>
  <r>
    <x v="2572"/>
    <x v="0"/>
    <x v="0"/>
    <x v="0"/>
    <x v="100"/>
    <x v="88"/>
    <x v="5"/>
    <x v="1"/>
    <n v="17"/>
  </r>
  <r>
    <x v="2572"/>
    <x v="0"/>
    <x v="0"/>
    <x v="0"/>
    <x v="100"/>
    <x v="88"/>
    <x v="5"/>
    <x v="2"/>
    <n v="10"/>
  </r>
  <r>
    <x v="2572"/>
    <x v="0"/>
    <x v="0"/>
    <x v="0"/>
    <x v="100"/>
    <x v="88"/>
    <x v="5"/>
    <x v="5"/>
    <s v="*"/>
  </r>
  <r>
    <x v="2573"/>
    <x v="0"/>
    <x v="0"/>
    <x v="0"/>
    <x v="100"/>
    <x v="88"/>
    <x v="5"/>
    <x v="3"/>
    <n v="31"/>
  </r>
  <r>
    <x v="2574"/>
    <x v="10"/>
    <x v="1"/>
    <x v="0"/>
    <x v="50"/>
    <x v="46"/>
    <x v="5"/>
    <x v="4"/>
    <s v="*"/>
  </r>
  <r>
    <x v="2574"/>
    <x v="10"/>
    <x v="1"/>
    <x v="0"/>
    <x v="50"/>
    <x v="46"/>
    <x v="5"/>
    <x v="1"/>
    <n v="66"/>
  </r>
  <r>
    <x v="2574"/>
    <x v="10"/>
    <x v="1"/>
    <x v="0"/>
    <x v="50"/>
    <x v="46"/>
    <x v="5"/>
    <x v="2"/>
    <s v="*"/>
  </r>
  <r>
    <x v="2575"/>
    <x v="10"/>
    <x v="1"/>
    <x v="0"/>
    <x v="50"/>
    <x v="46"/>
    <x v="5"/>
    <x v="3"/>
    <n v="68"/>
  </r>
  <r>
    <x v="2576"/>
    <x v="0"/>
    <x v="0"/>
    <x v="0"/>
    <x v="184"/>
    <x v="154"/>
    <x v="5"/>
    <x v="1"/>
    <n v="20"/>
  </r>
  <r>
    <x v="2576"/>
    <x v="0"/>
    <x v="0"/>
    <x v="0"/>
    <x v="184"/>
    <x v="154"/>
    <x v="5"/>
    <x v="2"/>
    <n v="8"/>
  </r>
  <r>
    <x v="2577"/>
    <x v="0"/>
    <x v="0"/>
    <x v="0"/>
    <x v="184"/>
    <x v="154"/>
    <x v="5"/>
    <x v="3"/>
    <n v="28"/>
  </r>
  <r>
    <x v="2578"/>
    <x v="0"/>
    <x v="2"/>
    <x v="0"/>
    <x v="7"/>
    <x v="7"/>
    <x v="5"/>
    <x v="0"/>
    <s v="*"/>
  </r>
  <r>
    <x v="2578"/>
    <x v="0"/>
    <x v="2"/>
    <x v="0"/>
    <x v="7"/>
    <x v="7"/>
    <x v="5"/>
    <x v="4"/>
    <n v="157"/>
  </r>
  <r>
    <x v="2578"/>
    <x v="0"/>
    <x v="2"/>
    <x v="0"/>
    <x v="7"/>
    <x v="7"/>
    <x v="5"/>
    <x v="7"/>
    <n v="208"/>
  </r>
  <r>
    <x v="2578"/>
    <x v="0"/>
    <x v="2"/>
    <x v="0"/>
    <x v="7"/>
    <x v="7"/>
    <x v="5"/>
    <x v="1"/>
    <n v="298"/>
  </r>
  <r>
    <x v="2578"/>
    <x v="0"/>
    <x v="2"/>
    <x v="0"/>
    <x v="7"/>
    <x v="7"/>
    <x v="5"/>
    <x v="2"/>
    <n v="24"/>
  </r>
  <r>
    <x v="2578"/>
    <x v="0"/>
    <x v="2"/>
    <x v="0"/>
    <x v="7"/>
    <x v="7"/>
    <x v="5"/>
    <x v="5"/>
    <n v="43"/>
  </r>
  <r>
    <x v="2579"/>
    <x v="0"/>
    <x v="2"/>
    <x v="0"/>
    <x v="7"/>
    <x v="7"/>
    <x v="5"/>
    <x v="3"/>
    <n v="731"/>
  </r>
  <r>
    <x v="2580"/>
    <x v="5"/>
    <x v="1"/>
    <x v="0"/>
    <x v="84"/>
    <x v="73"/>
    <x v="5"/>
    <x v="0"/>
    <n v="14"/>
  </r>
  <r>
    <x v="2580"/>
    <x v="5"/>
    <x v="1"/>
    <x v="0"/>
    <x v="84"/>
    <x v="73"/>
    <x v="5"/>
    <x v="4"/>
    <n v="8"/>
  </r>
  <r>
    <x v="2580"/>
    <x v="5"/>
    <x v="1"/>
    <x v="0"/>
    <x v="84"/>
    <x v="73"/>
    <x v="5"/>
    <x v="8"/>
    <n v="109"/>
  </r>
  <r>
    <x v="2580"/>
    <x v="5"/>
    <x v="1"/>
    <x v="0"/>
    <x v="84"/>
    <x v="73"/>
    <x v="5"/>
    <x v="7"/>
    <n v="11"/>
  </r>
  <r>
    <x v="2580"/>
    <x v="5"/>
    <x v="1"/>
    <x v="0"/>
    <x v="84"/>
    <x v="73"/>
    <x v="5"/>
    <x v="1"/>
    <n v="79"/>
  </r>
  <r>
    <x v="2580"/>
    <x v="5"/>
    <x v="1"/>
    <x v="0"/>
    <x v="84"/>
    <x v="73"/>
    <x v="5"/>
    <x v="2"/>
    <n v="20"/>
  </r>
  <r>
    <x v="2580"/>
    <x v="5"/>
    <x v="1"/>
    <x v="0"/>
    <x v="84"/>
    <x v="73"/>
    <x v="5"/>
    <x v="6"/>
    <n v="9"/>
  </r>
  <r>
    <x v="2580"/>
    <x v="5"/>
    <x v="1"/>
    <x v="0"/>
    <x v="84"/>
    <x v="73"/>
    <x v="5"/>
    <x v="5"/>
    <n v="18"/>
  </r>
  <r>
    <x v="2581"/>
    <x v="5"/>
    <x v="1"/>
    <x v="0"/>
    <x v="84"/>
    <x v="73"/>
    <x v="5"/>
    <x v="3"/>
    <n v="268"/>
  </r>
  <r>
    <x v="2582"/>
    <x v="3"/>
    <x v="1"/>
    <x v="0"/>
    <x v="81"/>
    <x v="70"/>
    <x v="8"/>
    <x v="9"/>
    <s v="*"/>
  </r>
  <r>
    <x v="2582"/>
    <x v="3"/>
    <x v="1"/>
    <x v="0"/>
    <x v="81"/>
    <x v="70"/>
    <x v="8"/>
    <x v="10"/>
    <s v="*"/>
  </r>
  <r>
    <x v="2582"/>
    <x v="3"/>
    <x v="1"/>
    <x v="0"/>
    <x v="81"/>
    <x v="70"/>
    <x v="8"/>
    <x v="7"/>
    <s v="*"/>
  </r>
  <r>
    <x v="2582"/>
    <x v="3"/>
    <x v="1"/>
    <x v="0"/>
    <x v="81"/>
    <x v="70"/>
    <x v="8"/>
    <x v="1"/>
    <n v="16"/>
  </r>
  <r>
    <x v="2582"/>
    <x v="3"/>
    <x v="1"/>
    <x v="0"/>
    <x v="81"/>
    <x v="70"/>
    <x v="8"/>
    <x v="5"/>
    <s v="*"/>
  </r>
  <r>
    <x v="2583"/>
    <x v="3"/>
    <x v="1"/>
    <x v="0"/>
    <x v="81"/>
    <x v="70"/>
    <x v="8"/>
    <x v="3"/>
    <n v="30"/>
  </r>
  <r>
    <x v="2584"/>
    <x v="0"/>
    <x v="0"/>
    <x v="0"/>
    <x v="56"/>
    <x v="52"/>
    <x v="7"/>
    <x v="4"/>
    <n v="6"/>
  </r>
  <r>
    <x v="2584"/>
    <x v="0"/>
    <x v="0"/>
    <x v="0"/>
    <x v="56"/>
    <x v="52"/>
    <x v="7"/>
    <x v="1"/>
    <s v="*"/>
  </r>
  <r>
    <x v="2584"/>
    <x v="0"/>
    <x v="0"/>
    <x v="0"/>
    <x v="56"/>
    <x v="52"/>
    <x v="7"/>
    <x v="2"/>
    <n v="29"/>
  </r>
  <r>
    <x v="2584"/>
    <x v="0"/>
    <x v="0"/>
    <x v="0"/>
    <x v="56"/>
    <x v="52"/>
    <x v="7"/>
    <x v="5"/>
    <n v="8"/>
  </r>
  <r>
    <x v="2585"/>
    <x v="0"/>
    <x v="0"/>
    <x v="0"/>
    <x v="56"/>
    <x v="52"/>
    <x v="7"/>
    <x v="3"/>
    <n v="44"/>
  </r>
  <r>
    <x v="2586"/>
    <x v="0"/>
    <x v="0"/>
    <x v="0"/>
    <x v="22"/>
    <x v="20"/>
    <x v="0"/>
    <x v="1"/>
    <n v="14"/>
  </r>
  <r>
    <x v="2586"/>
    <x v="0"/>
    <x v="0"/>
    <x v="0"/>
    <x v="22"/>
    <x v="20"/>
    <x v="0"/>
    <x v="2"/>
    <n v="16"/>
  </r>
  <r>
    <x v="2586"/>
    <x v="0"/>
    <x v="0"/>
    <x v="0"/>
    <x v="22"/>
    <x v="20"/>
    <x v="0"/>
    <x v="5"/>
    <n v="9"/>
  </r>
  <r>
    <x v="2587"/>
    <x v="0"/>
    <x v="0"/>
    <x v="0"/>
    <x v="22"/>
    <x v="20"/>
    <x v="0"/>
    <x v="3"/>
    <n v="39"/>
  </r>
  <r>
    <x v="2588"/>
    <x v="0"/>
    <x v="0"/>
    <x v="0"/>
    <x v="88"/>
    <x v="76"/>
    <x v="3"/>
    <x v="4"/>
    <s v="*"/>
  </r>
  <r>
    <x v="2588"/>
    <x v="0"/>
    <x v="0"/>
    <x v="0"/>
    <x v="88"/>
    <x v="76"/>
    <x v="3"/>
    <x v="1"/>
    <n v="25"/>
  </r>
  <r>
    <x v="2588"/>
    <x v="0"/>
    <x v="0"/>
    <x v="0"/>
    <x v="88"/>
    <x v="76"/>
    <x v="3"/>
    <x v="6"/>
    <s v="*"/>
  </r>
  <r>
    <x v="2588"/>
    <x v="0"/>
    <x v="0"/>
    <x v="0"/>
    <x v="88"/>
    <x v="76"/>
    <x v="3"/>
    <x v="5"/>
    <s v="*"/>
  </r>
  <r>
    <x v="2589"/>
    <x v="0"/>
    <x v="0"/>
    <x v="0"/>
    <x v="88"/>
    <x v="76"/>
    <x v="3"/>
    <x v="3"/>
    <n v="33"/>
  </r>
  <r>
    <x v="2590"/>
    <x v="6"/>
    <x v="1"/>
    <x v="0"/>
    <x v="27"/>
    <x v="25"/>
    <x v="2"/>
    <x v="0"/>
    <s v="*"/>
  </r>
  <r>
    <x v="2590"/>
    <x v="6"/>
    <x v="1"/>
    <x v="0"/>
    <x v="27"/>
    <x v="25"/>
    <x v="2"/>
    <x v="1"/>
    <n v="64"/>
  </r>
  <r>
    <x v="2590"/>
    <x v="6"/>
    <x v="1"/>
    <x v="0"/>
    <x v="27"/>
    <x v="25"/>
    <x v="2"/>
    <x v="2"/>
    <s v="*"/>
  </r>
  <r>
    <x v="2590"/>
    <x v="6"/>
    <x v="1"/>
    <x v="0"/>
    <x v="27"/>
    <x v="25"/>
    <x v="2"/>
    <x v="6"/>
    <s v="*"/>
  </r>
  <r>
    <x v="2590"/>
    <x v="6"/>
    <x v="1"/>
    <x v="0"/>
    <x v="27"/>
    <x v="25"/>
    <x v="2"/>
    <x v="5"/>
    <s v="*"/>
  </r>
  <r>
    <x v="2591"/>
    <x v="6"/>
    <x v="1"/>
    <x v="0"/>
    <x v="27"/>
    <x v="25"/>
    <x v="2"/>
    <x v="3"/>
    <n v="74"/>
  </r>
  <r>
    <x v="2592"/>
    <x v="6"/>
    <x v="1"/>
    <x v="0"/>
    <x v="81"/>
    <x v="70"/>
    <x v="8"/>
    <x v="4"/>
    <n v="35"/>
  </r>
  <r>
    <x v="2592"/>
    <x v="6"/>
    <x v="1"/>
    <x v="0"/>
    <x v="81"/>
    <x v="70"/>
    <x v="8"/>
    <x v="8"/>
    <s v="*"/>
  </r>
  <r>
    <x v="2592"/>
    <x v="6"/>
    <x v="1"/>
    <x v="0"/>
    <x v="81"/>
    <x v="70"/>
    <x v="8"/>
    <x v="7"/>
    <n v="13"/>
  </r>
  <r>
    <x v="2592"/>
    <x v="6"/>
    <x v="1"/>
    <x v="0"/>
    <x v="81"/>
    <x v="70"/>
    <x v="8"/>
    <x v="1"/>
    <n v="92"/>
  </r>
  <r>
    <x v="2592"/>
    <x v="6"/>
    <x v="1"/>
    <x v="0"/>
    <x v="81"/>
    <x v="70"/>
    <x v="8"/>
    <x v="2"/>
    <n v="14"/>
  </r>
  <r>
    <x v="2592"/>
    <x v="6"/>
    <x v="1"/>
    <x v="0"/>
    <x v="81"/>
    <x v="70"/>
    <x v="8"/>
    <x v="5"/>
    <n v="7"/>
  </r>
  <r>
    <x v="2593"/>
    <x v="6"/>
    <x v="1"/>
    <x v="0"/>
    <x v="81"/>
    <x v="70"/>
    <x v="8"/>
    <x v="3"/>
    <n v="163"/>
  </r>
  <r>
    <x v="2594"/>
    <x v="0"/>
    <x v="0"/>
    <x v="0"/>
    <x v="365"/>
    <x v="260"/>
    <x v="8"/>
    <x v="1"/>
    <n v="38"/>
  </r>
  <r>
    <x v="2594"/>
    <x v="0"/>
    <x v="0"/>
    <x v="0"/>
    <x v="365"/>
    <x v="260"/>
    <x v="8"/>
    <x v="2"/>
    <n v="8"/>
  </r>
  <r>
    <x v="2595"/>
    <x v="0"/>
    <x v="0"/>
    <x v="0"/>
    <x v="365"/>
    <x v="260"/>
    <x v="8"/>
    <x v="3"/>
    <n v="46"/>
  </r>
  <r>
    <x v="2596"/>
    <x v="9"/>
    <x v="1"/>
    <x v="0"/>
    <x v="38"/>
    <x v="35"/>
    <x v="5"/>
    <x v="10"/>
    <s v="*"/>
  </r>
  <r>
    <x v="2596"/>
    <x v="9"/>
    <x v="1"/>
    <x v="0"/>
    <x v="38"/>
    <x v="35"/>
    <x v="5"/>
    <x v="4"/>
    <n v="8"/>
  </r>
  <r>
    <x v="2596"/>
    <x v="9"/>
    <x v="1"/>
    <x v="0"/>
    <x v="38"/>
    <x v="35"/>
    <x v="5"/>
    <x v="7"/>
    <n v="22"/>
  </r>
  <r>
    <x v="2596"/>
    <x v="9"/>
    <x v="1"/>
    <x v="0"/>
    <x v="38"/>
    <x v="35"/>
    <x v="5"/>
    <x v="1"/>
    <n v="7"/>
  </r>
  <r>
    <x v="2596"/>
    <x v="9"/>
    <x v="1"/>
    <x v="0"/>
    <x v="38"/>
    <x v="35"/>
    <x v="5"/>
    <x v="5"/>
    <s v="*"/>
  </r>
  <r>
    <x v="2597"/>
    <x v="9"/>
    <x v="1"/>
    <x v="0"/>
    <x v="38"/>
    <x v="35"/>
    <x v="5"/>
    <x v="3"/>
    <n v="39"/>
  </r>
  <r>
    <x v="2598"/>
    <x v="2"/>
    <x v="1"/>
    <x v="0"/>
    <x v="94"/>
    <x v="82"/>
    <x v="5"/>
    <x v="0"/>
    <s v="*"/>
  </r>
  <r>
    <x v="2598"/>
    <x v="2"/>
    <x v="1"/>
    <x v="0"/>
    <x v="94"/>
    <x v="82"/>
    <x v="5"/>
    <x v="8"/>
    <n v="7"/>
  </r>
  <r>
    <x v="2598"/>
    <x v="2"/>
    <x v="1"/>
    <x v="0"/>
    <x v="94"/>
    <x v="82"/>
    <x v="5"/>
    <x v="1"/>
    <n v="20"/>
  </r>
  <r>
    <x v="2598"/>
    <x v="2"/>
    <x v="1"/>
    <x v="0"/>
    <x v="94"/>
    <x v="82"/>
    <x v="5"/>
    <x v="2"/>
    <n v="8"/>
  </r>
  <r>
    <x v="2598"/>
    <x v="2"/>
    <x v="1"/>
    <x v="0"/>
    <x v="94"/>
    <x v="82"/>
    <x v="5"/>
    <x v="5"/>
    <s v="*"/>
  </r>
  <r>
    <x v="2599"/>
    <x v="2"/>
    <x v="1"/>
    <x v="0"/>
    <x v="94"/>
    <x v="82"/>
    <x v="5"/>
    <x v="3"/>
    <n v="39"/>
  </r>
  <r>
    <x v="2600"/>
    <x v="0"/>
    <x v="0"/>
    <x v="0"/>
    <x v="118"/>
    <x v="102"/>
    <x v="4"/>
    <x v="1"/>
    <n v="23"/>
  </r>
  <r>
    <x v="2600"/>
    <x v="0"/>
    <x v="0"/>
    <x v="0"/>
    <x v="118"/>
    <x v="102"/>
    <x v="4"/>
    <x v="2"/>
    <n v="10"/>
  </r>
  <r>
    <x v="2600"/>
    <x v="0"/>
    <x v="0"/>
    <x v="0"/>
    <x v="118"/>
    <x v="102"/>
    <x v="4"/>
    <x v="5"/>
    <s v="*"/>
  </r>
  <r>
    <x v="2601"/>
    <x v="0"/>
    <x v="0"/>
    <x v="0"/>
    <x v="118"/>
    <x v="102"/>
    <x v="4"/>
    <x v="3"/>
    <n v="37"/>
  </r>
  <r>
    <x v="2602"/>
    <x v="0"/>
    <x v="0"/>
    <x v="0"/>
    <x v="16"/>
    <x v="15"/>
    <x v="0"/>
    <x v="1"/>
    <n v="24"/>
  </r>
  <r>
    <x v="2602"/>
    <x v="0"/>
    <x v="0"/>
    <x v="0"/>
    <x v="16"/>
    <x v="15"/>
    <x v="0"/>
    <x v="2"/>
    <s v="*"/>
  </r>
  <r>
    <x v="2603"/>
    <x v="0"/>
    <x v="0"/>
    <x v="0"/>
    <x v="16"/>
    <x v="15"/>
    <x v="0"/>
    <x v="3"/>
    <n v="25"/>
  </r>
  <r>
    <x v="2604"/>
    <x v="0"/>
    <x v="0"/>
    <x v="0"/>
    <x v="100"/>
    <x v="88"/>
    <x v="5"/>
    <x v="1"/>
    <n v="40"/>
  </r>
  <r>
    <x v="2604"/>
    <x v="0"/>
    <x v="0"/>
    <x v="0"/>
    <x v="100"/>
    <x v="88"/>
    <x v="5"/>
    <x v="2"/>
    <s v="*"/>
  </r>
  <r>
    <x v="2605"/>
    <x v="0"/>
    <x v="0"/>
    <x v="0"/>
    <x v="100"/>
    <x v="88"/>
    <x v="5"/>
    <x v="3"/>
    <n v="44"/>
  </r>
  <r>
    <x v="2606"/>
    <x v="10"/>
    <x v="1"/>
    <x v="0"/>
    <x v="326"/>
    <x v="244"/>
    <x v="6"/>
    <x v="10"/>
    <n v="23"/>
  </r>
  <r>
    <x v="2606"/>
    <x v="10"/>
    <x v="1"/>
    <x v="0"/>
    <x v="326"/>
    <x v="244"/>
    <x v="6"/>
    <x v="7"/>
    <s v="*"/>
  </r>
  <r>
    <x v="2606"/>
    <x v="10"/>
    <x v="1"/>
    <x v="0"/>
    <x v="326"/>
    <x v="244"/>
    <x v="6"/>
    <x v="1"/>
    <s v="*"/>
  </r>
  <r>
    <x v="2606"/>
    <x v="10"/>
    <x v="1"/>
    <x v="0"/>
    <x v="326"/>
    <x v="244"/>
    <x v="6"/>
    <x v="5"/>
    <s v="*"/>
  </r>
  <r>
    <x v="2607"/>
    <x v="10"/>
    <x v="1"/>
    <x v="0"/>
    <x v="326"/>
    <x v="244"/>
    <x v="6"/>
    <x v="3"/>
    <n v="27"/>
  </r>
  <r>
    <x v="2608"/>
    <x v="2"/>
    <x v="1"/>
    <x v="0"/>
    <x v="92"/>
    <x v="80"/>
    <x v="5"/>
    <x v="10"/>
    <n v="1488"/>
  </r>
  <r>
    <x v="2608"/>
    <x v="2"/>
    <x v="1"/>
    <x v="0"/>
    <x v="92"/>
    <x v="80"/>
    <x v="5"/>
    <x v="20"/>
    <n v="10"/>
  </r>
  <r>
    <x v="2608"/>
    <x v="2"/>
    <x v="1"/>
    <x v="0"/>
    <x v="92"/>
    <x v="80"/>
    <x v="5"/>
    <x v="4"/>
    <n v="52"/>
  </r>
  <r>
    <x v="2608"/>
    <x v="2"/>
    <x v="1"/>
    <x v="0"/>
    <x v="92"/>
    <x v="80"/>
    <x v="5"/>
    <x v="7"/>
    <s v="*"/>
  </r>
  <r>
    <x v="2608"/>
    <x v="2"/>
    <x v="1"/>
    <x v="0"/>
    <x v="92"/>
    <x v="80"/>
    <x v="5"/>
    <x v="1"/>
    <n v="18"/>
  </r>
  <r>
    <x v="2608"/>
    <x v="2"/>
    <x v="1"/>
    <x v="0"/>
    <x v="92"/>
    <x v="80"/>
    <x v="5"/>
    <x v="5"/>
    <n v="151"/>
  </r>
  <r>
    <x v="2609"/>
    <x v="2"/>
    <x v="1"/>
    <x v="0"/>
    <x v="92"/>
    <x v="80"/>
    <x v="5"/>
    <x v="3"/>
    <n v="1720"/>
  </r>
  <r>
    <x v="2610"/>
    <x v="0"/>
    <x v="0"/>
    <x v="1"/>
    <x v="88"/>
    <x v="76"/>
    <x v="3"/>
    <x v="1"/>
    <n v="77"/>
  </r>
  <r>
    <x v="2610"/>
    <x v="0"/>
    <x v="0"/>
    <x v="1"/>
    <x v="88"/>
    <x v="76"/>
    <x v="3"/>
    <x v="2"/>
    <n v="20"/>
  </r>
  <r>
    <x v="2610"/>
    <x v="0"/>
    <x v="0"/>
    <x v="1"/>
    <x v="88"/>
    <x v="76"/>
    <x v="3"/>
    <x v="5"/>
    <s v="*"/>
  </r>
  <r>
    <x v="2611"/>
    <x v="0"/>
    <x v="0"/>
    <x v="1"/>
    <x v="88"/>
    <x v="76"/>
    <x v="3"/>
    <x v="3"/>
    <n v="98"/>
  </r>
  <r>
    <x v="2612"/>
    <x v="10"/>
    <x v="1"/>
    <x v="0"/>
    <x v="42"/>
    <x v="38"/>
    <x v="5"/>
    <x v="9"/>
    <n v="12"/>
  </r>
  <r>
    <x v="2612"/>
    <x v="10"/>
    <x v="1"/>
    <x v="0"/>
    <x v="42"/>
    <x v="38"/>
    <x v="5"/>
    <x v="10"/>
    <s v="*"/>
  </r>
  <r>
    <x v="2612"/>
    <x v="10"/>
    <x v="1"/>
    <x v="0"/>
    <x v="42"/>
    <x v="38"/>
    <x v="5"/>
    <x v="0"/>
    <s v="*"/>
  </r>
  <r>
    <x v="2612"/>
    <x v="10"/>
    <x v="1"/>
    <x v="0"/>
    <x v="42"/>
    <x v="38"/>
    <x v="5"/>
    <x v="4"/>
    <s v="*"/>
  </r>
  <r>
    <x v="2612"/>
    <x v="10"/>
    <x v="1"/>
    <x v="0"/>
    <x v="42"/>
    <x v="38"/>
    <x v="5"/>
    <x v="8"/>
    <s v="*"/>
  </r>
  <r>
    <x v="2612"/>
    <x v="10"/>
    <x v="1"/>
    <x v="0"/>
    <x v="42"/>
    <x v="38"/>
    <x v="5"/>
    <x v="7"/>
    <s v="*"/>
  </r>
  <r>
    <x v="2612"/>
    <x v="10"/>
    <x v="1"/>
    <x v="0"/>
    <x v="42"/>
    <x v="38"/>
    <x v="5"/>
    <x v="1"/>
    <n v="8"/>
  </r>
  <r>
    <x v="2612"/>
    <x v="10"/>
    <x v="1"/>
    <x v="0"/>
    <x v="42"/>
    <x v="38"/>
    <x v="5"/>
    <x v="2"/>
    <s v="*"/>
  </r>
  <r>
    <x v="2612"/>
    <x v="10"/>
    <x v="1"/>
    <x v="0"/>
    <x v="42"/>
    <x v="38"/>
    <x v="5"/>
    <x v="5"/>
    <n v="10"/>
  </r>
  <r>
    <x v="2613"/>
    <x v="10"/>
    <x v="1"/>
    <x v="0"/>
    <x v="42"/>
    <x v="38"/>
    <x v="5"/>
    <x v="3"/>
    <n v="44"/>
  </r>
  <r>
    <x v="2614"/>
    <x v="0"/>
    <x v="3"/>
    <x v="0"/>
    <x v="234"/>
    <x v="37"/>
    <x v="0"/>
    <x v="4"/>
    <n v="28"/>
  </r>
  <r>
    <x v="2614"/>
    <x v="0"/>
    <x v="3"/>
    <x v="0"/>
    <x v="234"/>
    <x v="37"/>
    <x v="0"/>
    <x v="7"/>
    <n v="20"/>
  </r>
  <r>
    <x v="2614"/>
    <x v="0"/>
    <x v="3"/>
    <x v="0"/>
    <x v="234"/>
    <x v="37"/>
    <x v="0"/>
    <x v="1"/>
    <n v="160"/>
  </r>
  <r>
    <x v="2614"/>
    <x v="0"/>
    <x v="3"/>
    <x v="0"/>
    <x v="234"/>
    <x v="37"/>
    <x v="0"/>
    <x v="5"/>
    <n v="16"/>
  </r>
  <r>
    <x v="2615"/>
    <x v="0"/>
    <x v="3"/>
    <x v="0"/>
    <x v="234"/>
    <x v="37"/>
    <x v="0"/>
    <x v="3"/>
    <n v="224"/>
  </r>
  <r>
    <x v="2616"/>
    <x v="0"/>
    <x v="0"/>
    <x v="0"/>
    <x v="76"/>
    <x v="57"/>
    <x v="0"/>
    <x v="0"/>
    <s v="*"/>
  </r>
  <r>
    <x v="2616"/>
    <x v="0"/>
    <x v="0"/>
    <x v="0"/>
    <x v="76"/>
    <x v="57"/>
    <x v="0"/>
    <x v="1"/>
    <n v="18"/>
  </r>
  <r>
    <x v="2616"/>
    <x v="0"/>
    <x v="0"/>
    <x v="0"/>
    <x v="76"/>
    <x v="57"/>
    <x v="0"/>
    <x v="2"/>
    <s v="*"/>
  </r>
  <r>
    <x v="2616"/>
    <x v="0"/>
    <x v="0"/>
    <x v="0"/>
    <x v="76"/>
    <x v="57"/>
    <x v="0"/>
    <x v="6"/>
    <s v="*"/>
  </r>
  <r>
    <x v="2617"/>
    <x v="0"/>
    <x v="0"/>
    <x v="0"/>
    <x v="76"/>
    <x v="57"/>
    <x v="0"/>
    <x v="3"/>
    <n v="25"/>
  </r>
  <r>
    <x v="2618"/>
    <x v="0"/>
    <x v="0"/>
    <x v="0"/>
    <x v="106"/>
    <x v="92"/>
    <x v="11"/>
    <x v="1"/>
    <n v="27"/>
  </r>
  <r>
    <x v="2618"/>
    <x v="0"/>
    <x v="0"/>
    <x v="0"/>
    <x v="106"/>
    <x v="92"/>
    <x v="11"/>
    <x v="2"/>
    <n v="10"/>
  </r>
  <r>
    <x v="2618"/>
    <x v="0"/>
    <x v="0"/>
    <x v="0"/>
    <x v="106"/>
    <x v="92"/>
    <x v="11"/>
    <x v="6"/>
    <s v="*"/>
  </r>
  <r>
    <x v="2619"/>
    <x v="0"/>
    <x v="0"/>
    <x v="0"/>
    <x v="106"/>
    <x v="92"/>
    <x v="11"/>
    <x v="3"/>
    <n v="39"/>
  </r>
  <r>
    <x v="2620"/>
    <x v="4"/>
    <x v="1"/>
    <x v="0"/>
    <x v="261"/>
    <x v="205"/>
    <x v="9"/>
    <x v="1"/>
    <n v="31"/>
  </r>
  <r>
    <x v="2620"/>
    <x v="4"/>
    <x v="1"/>
    <x v="0"/>
    <x v="261"/>
    <x v="205"/>
    <x v="9"/>
    <x v="5"/>
    <s v="*"/>
  </r>
  <r>
    <x v="2621"/>
    <x v="4"/>
    <x v="1"/>
    <x v="0"/>
    <x v="261"/>
    <x v="205"/>
    <x v="9"/>
    <x v="3"/>
    <n v="32"/>
  </r>
  <r>
    <x v="2622"/>
    <x v="0"/>
    <x v="0"/>
    <x v="0"/>
    <x v="234"/>
    <x v="37"/>
    <x v="0"/>
    <x v="0"/>
    <n v="21"/>
  </r>
  <r>
    <x v="2622"/>
    <x v="0"/>
    <x v="0"/>
    <x v="0"/>
    <x v="234"/>
    <x v="37"/>
    <x v="0"/>
    <x v="1"/>
    <n v="41"/>
  </r>
  <r>
    <x v="2622"/>
    <x v="0"/>
    <x v="0"/>
    <x v="0"/>
    <x v="234"/>
    <x v="37"/>
    <x v="0"/>
    <x v="2"/>
    <s v="*"/>
  </r>
  <r>
    <x v="2623"/>
    <x v="0"/>
    <x v="0"/>
    <x v="0"/>
    <x v="234"/>
    <x v="37"/>
    <x v="0"/>
    <x v="3"/>
    <n v="64"/>
  </r>
  <r>
    <x v="2624"/>
    <x v="0"/>
    <x v="0"/>
    <x v="0"/>
    <x v="366"/>
    <x v="185"/>
    <x v="0"/>
    <x v="4"/>
    <s v="*"/>
  </r>
  <r>
    <x v="2624"/>
    <x v="0"/>
    <x v="0"/>
    <x v="0"/>
    <x v="366"/>
    <x v="185"/>
    <x v="0"/>
    <x v="1"/>
    <n v="20"/>
  </r>
  <r>
    <x v="2624"/>
    <x v="0"/>
    <x v="0"/>
    <x v="0"/>
    <x v="366"/>
    <x v="185"/>
    <x v="0"/>
    <x v="2"/>
    <s v="*"/>
  </r>
  <r>
    <x v="2624"/>
    <x v="0"/>
    <x v="0"/>
    <x v="0"/>
    <x v="366"/>
    <x v="185"/>
    <x v="0"/>
    <x v="5"/>
    <s v="*"/>
  </r>
  <r>
    <x v="2625"/>
    <x v="0"/>
    <x v="0"/>
    <x v="0"/>
    <x v="366"/>
    <x v="185"/>
    <x v="0"/>
    <x v="3"/>
    <n v="28"/>
  </r>
  <r>
    <x v="2626"/>
    <x v="0"/>
    <x v="0"/>
    <x v="0"/>
    <x v="45"/>
    <x v="41"/>
    <x v="5"/>
    <x v="4"/>
    <s v="*"/>
  </r>
  <r>
    <x v="2626"/>
    <x v="0"/>
    <x v="0"/>
    <x v="0"/>
    <x v="45"/>
    <x v="41"/>
    <x v="5"/>
    <x v="1"/>
    <n v="62"/>
  </r>
  <r>
    <x v="2626"/>
    <x v="0"/>
    <x v="0"/>
    <x v="0"/>
    <x v="45"/>
    <x v="41"/>
    <x v="5"/>
    <x v="2"/>
    <n v="25"/>
  </r>
  <r>
    <x v="2626"/>
    <x v="0"/>
    <x v="0"/>
    <x v="0"/>
    <x v="45"/>
    <x v="41"/>
    <x v="5"/>
    <x v="5"/>
    <s v="*"/>
  </r>
  <r>
    <x v="2627"/>
    <x v="0"/>
    <x v="0"/>
    <x v="0"/>
    <x v="45"/>
    <x v="41"/>
    <x v="5"/>
    <x v="3"/>
    <n v="89"/>
  </r>
  <r>
    <x v="2628"/>
    <x v="0"/>
    <x v="0"/>
    <x v="0"/>
    <x v="367"/>
    <x v="45"/>
    <x v="4"/>
    <x v="1"/>
    <n v="98"/>
  </r>
  <r>
    <x v="2628"/>
    <x v="0"/>
    <x v="0"/>
    <x v="0"/>
    <x v="367"/>
    <x v="45"/>
    <x v="4"/>
    <x v="2"/>
    <s v="*"/>
  </r>
  <r>
    <x v="2628"/>
    <x v="0"/>
    <x v="0"/>
    <x v="0"/>
    <x v="367"/>
    <x v="45"/>
    <x v="4"/>
    <x v="5"/>
    <s v="*"/>
  </r>
  <r>
    <x v="2629"/>
    <x v="0"/>
    <x v="0"/>
    <x v="0"/>
    <x v="367"/>
    <x v="45"/>
    <x v="4"/>
    <x v="3"/>
    <n v="100"/>
  </r>
  <r>
    <x v="2630"/>
    <x v="0"/>
    <x v="0"/>
    <x v="0"/>
    <x v="328"/>
    <x v="160"/>
    <x v="4"/>
    <x v="1"/>
    <n v="37"/>
  </r>
  <r>
    <x v="2630"/>
    <x v="0"/>
    <x v="0"/>
    <x v="0"/>
    <x v="328"/>
    <x v="160"/>
    <x v="4"/>
    <x v="2"/>
    <s v="*"/>
  </r>
  <r>
    <x v="2631"/>
    <x v="0"/>
    <x v="0"/>
    <x v="0"/>
    <x v="328"/>
    <x v="160"/>
    <x v="4"/>
    <x v="3"/>
    <n v="41"/>
  </r>
  <r>
    <x v="2632"/>
    <x v="0"/>
    <x v="0"/>
    <x v="0"/>
    <x v="88"/>
    <x v="76"/>
    <x v="3"/>
    <x v="4"/>
    <s v="*"/>
  </r>
  <r>
    <x v="2632"/>
    <x v="0"/>
    <x v="0"/>
    <x v="0"/>
    <x v="88"/>
    <x v="76"/>
    <x v="3"/>
    <x v="1"/>
    <n v="42"/>
  </r>
  <r>
    <x v="2632"/>
    <x v="0"/>
    <x v="0"/>
    <x v="0"/>
    <x v="88"/>
    <x v="76"/>
    <x v="3"/>
    <x v="2"/>
    <s v="*"/>
  </r>
  <r>
    <x v="2632"/>
    <x v="0"/>
    <x v="0"/>
    <x v="0"/>
    <x v="88"/>
    <x v="76"/>
    <x v="3"/>
    <x v="6"/>
    <s v="*"/>
  </r>
  <r>
    <x v="2632"/>
    <x v="0"/>
    <x v="0"/>
    <x v="0"/>
    <x v="88"/>
    <x v="76"/>
    <x v="3"/>
    <x v="5"/>
    <s v="*"/>
  </r>
  <r>
    <x v="2633"/>
    <x v="0"/>
    <x v="0"/>
    <x v="0"/>
    <x v="88"/>
    <x v="76"/>
    <x v="3"/>
    <x v="3"/>
    <n v="50"/>
  </r>
  <r>
    <x v="2634"/>
    <x v="0"/>
    <x v="0"/>
    <x v="0"/>
    <x v="303"/>
    <x v="233"/>
    <x v="2"/>
    <x v="1"/>
    <n v="32"/>
  </r>
  <r>
    <x v="2634"/>
    <x v="0"/>
    <x v="0"/>
    <x v="0"/>
    <x v="303"/>
    <x v="233"/>
    <x v="2"/>
    <x v="2"/>
    <s v="*"/>
  </r>
  <r>
    <x v="2634"/>
    <x v="0"/>
    <x v="0"/>
    <x v="0"/>
    <x v="303"/>
    <x v="233"/>
    <x v="2"/>
    <x v="5"/>
    <s v="*"/>
  </r>
  <r>
    <x v="2635"/>
    <x v="0"/>
    <x v="0"/>
    <x v="0"/>
    <x v="303"/>
    <x v="233"/>
    <x v="2"/>
    <x v="3"/>
    <n v="37"/>
  </r>
  <r>
    <x v="2636"/>
    <x v="0"/>
    <x v="0"/>
    <x v="0"/>
    <x v="349"/>
    <x v="256"/>
    <x v="4"/>
    <x v="1"/>
    <n v="57"/>
  </r>
  <r>
    <x v="2636"/>
    <x v="0"/>
    <x v="0"/>
    <x v="0"/>
    <x v="349"/>
    <x v="256"/>
    <x v="4"/>
    <x v="2"/>
    <s v="*"/>
  </r>
  <r>
    <x v="2636"/>
    <x v="0"/>
    <x v="0"/>
    <x v="0"/>
    <x v="349"/>
    <x v="256"/>
    <x v="4"/>
    <x v="6"/>
    <s v="*"/>
  </r>
  <r>
    <x v="2637"/>
    <x v="0"/>
    <x v="0"/>
    <x v="0"/>
    <x v="349"/>
    <x v="256"/>
    <x v="4"/>
    <x v="3"/>
    <n v="60"/>
  </r>
  <r>
    <x v="2638"/>
    <x v="2"/>
    <x v="1"/>
    <x v="0"/>
    <x v="92"/>
    <x v="80"/>
    <x v="5"/>
    <x v="10"/>
    <n v="51"/>
  </r>
  <r>
    <x v="2638"/>
    <x v="2"/>
    <x v="1"/>
    <x v="0"/>
    <x v="92"/>
    <x v="80"/>
    <x v="5"/>
    <x v="8"/>
    <s v="*"/>
  </r>
  <r>
    <x v="2638"/>
    <x v="2"/>
    <x v="1"/>
    <x v="0"/>
    <x v="92"/>
    <x v="80"/>
    <x v="5"/>
    <x v="5"/>
    <s v="*"/>
  </r>
  <r>
    <x v="2639"/>
    <x v="2"/>
    <x v="1"/>
    <x v="0"/>
    <x v="92"/>
    <x v="80"/>
    <x v="5"/>
    <x v="3"/>
    <n v="54"/>
  </r>
  <r>
    <x v="2640"/>
    <x v="0"/>
    <x v="0"/>
    <x v="0"/>
    <x v="326"/>
    <x v="244"/>
    <x v="6"/>
    <x v="4"/>
    <s v="*"/>
  </r>
  <r>
    <x v="2640"/>
    <x v="0"/>
    <x v="0"/>
    <x v="0"/>
    <x v="326"/>
    <x v="244"/>
    <x v="6"/>
    <x v="1"/>
    <n v="32"/>
  </r>
  <r>
    <x v="2640"/>
    <x v="0"/>
    <x v="0"/>
    <x v="0"/>
    <x v="326"/>
    <x v="244"/>
    <x v="6"/>
    <x v="2"/>
    <n v="14"/>
  </r>
  <r>
    <x v="2640"/>
    <x v="0"/>
    <x v="0"/>
    <x v="0"/>
    <x v="326"/>
    <x v="244"/>
    <x v="6"/>
    <x v="6"/>
    <s v="*"/>
  </r>
  <r>
    <x v="2640"/>
    <x v="0"/>
    <x v="0"/>
    <x v="0"/>
    <x v="326"/>
    <x v="244"/>
    <x v="6"/>
    <x v="5"/>
    <s v="*"/>
  </r>
  <r>
    <x v="2641"/>
    <x v="0"/>
    <x v="0"/>
    <x v="0"/>
    <x v="326"/>
    <x v="244"/>
    <x v="6"/>
    <x v="3"/>
    <n v="52"/>
  </r>
  <r>
    <x v="2642"/>
    <x v="6"/>
    <x v="1"/>
    <x v="0"/>
    <x v="368"/>
    <x v="207"/>
    <x v="11"/>
    <x v="1"/>
    <n v="412"/>
  </r>
  <r>
    <x v="2643"/>
    <x v="6"/>
    <x v="1"/>
    <x v="0"/>
    <x v="368"/>
    <x v="207"/>
    <x v="11"/>
    <x v="3"/>
    <n v="412"/>
  </r>
  <r>
    <x v="2644"/>
    <x v="0"/>
    <x v="8"/>
    <x v="0"/>
    <x v="94"/>
    <x v="82"/>
    <x v="5"/>
    <x v="4"/>
    <s v="*"/>
  </r>
  <r>
    <x v="2644"/>
    <x v="0"/>
    <x v="8"/>
    <x v="0"/>
    <x v="94"/>
    <x v="82"/>
    <x v="5"/>
    <x v="7"/>
    <s v="*"/>
  </r>
  <r>
    <x v="2644"/>
    <x v="0"/>
    <x v="8"/>
    <x v="0"/>
    <x v="94"/>
    <x v="82"/>
    <x v="5"/>
    <x v="1"/>
    <n v="13"/>
  </r>
  <r>
    <x v="2644"/>
    <x v="0"/>
    <x v="8"/>
    <x v="0"/>
    <x v="94"/>
    <x v="82"/>
    <x v="5"/>
    <x v="5"/>
    <n v="10"/>
  </r>
  <r>
    <x v="2645"/>
    <x v="0"/>
    <x v="8"/>
    <x v="0"/>
    <x v="94"/>
    <x v="82"/>
    <x v="5"/>
    <x v="3"/>
    <n v="32"/>
  </r>
  <r>
    <x v="2646"/>
    <x v="0"/>
    <x v="0"/>
    <x v="0"/>
    <x v="5"/>
    <x v="5"/>
    <x v="3"/>
    <x v="4"/>
    <s v="*"/>
  </r>
  <r>
    <x v="2646"/>
    <x v="0"/>
    <x v="0"/>
    <x v="0"/>
    <x v="5"/>
    <x v="5"/>
    <x v="3"/>
    <x v="7"/>
    <s v="*"/>
  </r>
  <r>
    <x v="2646"/>
    <x v="0"/>
    <x v="0"/>
    <x v="0"/>
    <x v="5"/>
    <x v="5"/>
    <x v="3"/>
    <x v="1"/>
    <n v="30"/>
  </r>
  <r>
    <x v="2646"/>
    <x v="0"/>
    <x v="0"/>
    <x v="0"/>
    <x v="5"/>
    <x v="5"/>
    <x v="3"/>
    <x v="5"/>
    <s v="*"/>
  </r>
  <r>
    <x v="2647"/>
    <x v="0"/>
    <x v="0"/>
    <x v="0"/>
    <x v="5"/>
    <x v="5"/>
    <x v="3"/>
    <x v="3"/>
    <n v="36"/>
  </r>
  <r>
    <x v="2648"/>
    <x v="2"/>
    <x v="1"/>
    <x v="0"/>
    <x v="42"/>
    <x v="38"/>
    <x v="5"/>
    <x v="9"/>
    <n v="17"/>
  </r>
  <r>
    <x v="2648"/>
    <x v="2"/>
    <x v="1"/>
    <x v="0"/>
    <x v="42"/>
    <x v="38"/>
    <x v="5"/>
    <x v="10"/>
    <s v="*"/>
  </r>
  <r>
    <x v="2648"/>
    <x v="2"/>
    <x v="1"/>
    <x v="0"/>
    <x v="42"/>
    <x v="38"/>
    <x v="5"/>
    <x v="1"/>
    <n v="8"/>
  </r>
  <r>
    <x v="2649"/>
    <x v="2"/>
    <x v="1"/>
    <x v="0"/>
    <x v="42"/>
    <x v="38"/>
    <x v="5"/>
    <x v="3"/>
    <n v="27"/>
  </r>
  <r>
    <x v="2650"/>
    <x v="0"/>
    <x v="0"/>
    <x v="0"/>
    <x v="119"/>
    <x v="103"/>
    <x v="6"/>
    <x v="1"/>
    <n v="55"/>
  </r>
  <r>
    <x v="2650"/>
    <x v="0"/>
    <x v="0"/>
    <x v="0"/>
    <x v="119"/>
    <x v="103"/>
    <x v="6"/>
    <x v="5"/>
    <s v="*"/>
  </r>
  <r>
    <x v="2651"/>
    <x v="0"/>
    <x v="0"/>
    <x v="0"/>
    <x v="119"/>
    <x v="103"/>
    <x v="6"/>
    <x v="3"/>
    <n v="56"/>
  </r>
  <r>
    <x v="2652"/>
    <x v="4"/>
    <x v="1"/>
    <x v="0"/>
    <x v="42"/>
    <x v="38"/>
    <x v="5"/>
    <x v="9"/>
    <s v="*"/>
  </r>
  <r>
    <x v="2652"/>
    <x v="4"/>
    <x v="1"/>
    <x v="0"/>
    <x v="42"/>
    <x v="38"/>
    <x v="5"/>
    <x v="10"/>
    <s v="*"/>
  </r>
  <r>
    <x v="2652"/>
    <x v="4"/>
    <x v="1"/>
    <x v="0"/>
    <x v="42"/>
    <x v="38"/>
    <x v="5"/>
    <x v="4"/>
    <s v="*"/>
  </r>
  <r>
    <x v="2652"/>
    <x v="4"/>
    <x v="1"/>
    <x v="0"/>
    <x v="42"/>
    <x v="38"/>
    <x v="5"/>
    <x v="7"/>
    <s v="*"/>
  </r>
  <r>
    <x v="2652"/>
    <x v="4"/>
    <x v="1"/>
    <x v="0"/>
    <x v="42"/>
    <x v="38"/>
    <x v="5"/>
    <x v="1"/>
    <n v="12"/>
  </r>
  <r>
    <x v="2652"/>
    <x v="4"/>
    <x v="1"/>
    <x v="0"/>
    <x v="42"/>
    <x v="38"/>
    <x v="5"/>
    <x v="6"/>
    <s v="*"/>
  </r>
  <r>
    <x v="2652"/>
    <x v="4"/>
    <x v="1"/>
    <x v="0"/>
    <x v="42"/>
    <x v="38"/>
    <x v="5"/>
    <x v="5"/>
    <n v="10"/>
  </r>
  <r>
    <x v="2653"/>
    <x v="4"/>
    <x v="1"/>
    <x v="0"/>
    <x v="42"/>
    <x v="38"/>
    <x v="5"/>
    <x v="3"/>
    <n v="28"/>
  </r>
  <r>
    <x v="2654"/>
    <x v="0"/>
    <x v="0"/>
    <x v="0"/>
    <x v="369"/>
    <x v="75"/>
    <x v="8"/>
    <x v="1"/>
    <n v="127"/>
  </r>
  <r>
    <x v="2655"/>
    <x v="0"/>
    <x v="0"/>
    <x v="0"/>
    <x v="369"/>
    <x v="75"/>
    <x v="8"/>
    <x v="3"/>
    <n v="127"/>
  </r>
  <r>
    <x v="2656"/>
    <x v="6"/>
    <x v="1"/>
    <x v="0"/>
    <x v="92"/>
    <x v="80"/>
    <x v="5"/>
    <x v="0"/>
    <s v="*"/>
  </r>
  <r>
    <x v="2656"/>
    <x v="6"/>
    <x v="1"/>
    <x v="0"/>
    <x v="92"/>
    <x v="80"/>
    <x v="5"/>
    <x v="4"/>
    <s v="*"/>
  </r>
  <r>
    <x v="2656"/>
    <x v="6"/>
    <x v="1"/>
    <x v="0"/>
    <x v="92"/>
    <x v="80"/>
    <x v="5"/>
    <x v="1"/>
    <n v="7"/>
  </r>
  <r>
    <x v="2656"/>
    <x v="6"/>
    <x v="1"/>
    <x v="0"/>
    <x v="92"/>
    <x v="80"/>
    <x v="5"/>
    <x v="6"/>
    <s v="*"/>
  </r>
  <r>
    <x v="2656"/>
    <x v="6"/>
    <x v="1"/>
    <x v="0"/>
    <x v="92"/>
    <x v="80"/>
    <x v="5"/>
    <x v="5"/>
    <n v="13"/>
  </r>
  <r>
    <x v="2657"/>
    <x v="6"/>
    <x v="1"/>
    <x v="0"/>
    <x v="92"/>
    <x v="80"/>
    <x v="5"/>
    <x v="3"/>
    <n v="28"/>
  </r>
  <r>
    <x v="2658"/>
    <x v="2"/>
    <x v="1"/>
    <x v="0"/>
    <x v="98"/>
    <x v="86"/>
    <x v="7"/>
    <x v="4"/>
    <s v="*"/>
  </r>
  <r>
    <x v="2658"/>
    <x v="2"/>
    <x v="1"/>
    <x v="0"/>
    <x v="98"/>
    <x v="86"/>
    <x v="7"/>
    <x v="8"/>
    <s v="*"/>
  </r>
  <r>
    <x v="2658"/>
    <x v="2"/>
    <x v="1"/>
    <x v="0"/>
    <x v="98"/>
    <x v="86"/>
    <x v="7"/>
    <x v="7"/>
    <s v="*"/>
  </r>
  <r>
    <x v="2658"/>
    <x v="2"/>
    <x v="1"/>
    <x v="0"/>
    <x v="98"/>
    <x v="86"/>
    <x v="7"/>
    <x v="1"/>
    <n v="11"/>
  </r>
  <r>
    <x v="2658"/>
    <x v="2"/>
    <x v="1"/>
    <x v="0"/>
    <x v="98"/>
    <x v="86"/>
    <x v="7"/>
    <x v="2"/>
    <n v="10"/>
  </r>
  <r>
    <x v="2658"/>
    <x v="2"/>
    <x v="1"/>
    <x v="0"/>
    <x v="98"/>
    <x v="86"/>
    <x v="7"/>
    <x v="5"/>
    <s v="*"/>
  </r>
  <r>
    <x v="2659"/>
    <x v="2"/>
    <x v="1"/>
    <x v="0"/>
    <x v="98"/>
    <x v="86"/>
    <x v="7"/>
    <x v="3"/>
    <n v="29"/>
  </r>
  <r>
    <x v="2660"/>
    <x v="2"/>
    <x v="1"/>
    <x v="0"/>
    <x v="89"/>
    <x v="77"/>
    <x v="0"/>
    <x v="4"/>
    <s v="*"/>
  </r>
  <r>
    <x v="2660"/>
    <x v="2"/>
    <x v="1"/>
    <x v="0"/>
    <x v="89"/>
    <x v="77"/>
    <x v="0"/>
    <x v="7"/>
    <s v="*"/>
  </r>
  <r>
    <x v="2660"/>
    <x v="2"/>
    <x v="1"/>
    <x v="0"/>
    <x v="89"/>
    <x v="77"/>
    <x v="0"/>
    <x v="1"/>
    <n v="14"/>
  </r>
  <r>
    <x v="2660"/>
    <x v="2"/>
    <x v="1"/>
    <x v="0"/>
    <x v="89"/>
    <x v="77"/>
    <x v="0"/>
    <x v="2"/>
    <s v="*"/>
  </r>
  <r>
    <x v="2660"/>
    <x v="2"/>
    <x v="1"/>
    <x v="0"/>
    <x v="89"/>
    <x v="77"/>
    <x v="0"/>
    <x v="5"/>
    <n v="11"/>
  </r>
  <r>
    <x v="2661"/>
    <x v="2"/>
    <x v="1"/>
    <x v="0"/>
    <x v="89"/>
    <x v="77"/>
    <x v="0"/>
    <x v="3"/>
    <n v="33"/>
  </r>
  <r>
    <x v="2662"/>
    <x v="0"/>
    <x v="0"/>
    <x v="0"/>
    <x v="370"/>
    <x v="234"/>
    <x v="0"/>
    <x v="7"/>
    <n v="11"/>
  </r>
  <r>
    <x v="2662"/>
    <x v="0"/>
    <x v="0"/>
    <x v="0"/>
    <x v="370"/>
    <x v="234"/>
    <x v="0"/>
    <x v="1"/>
    <n v="16"/>
  </r>
  <r>
    <x v="2663"/>
    <x v="0"/>
    <x v="0"/>
    <x v="0"/>
    <x v="370"/>
    <x v="234"/>
    <x v="0"/>
    <x v="3"/>
    <n v="27"/>
  </r>
  <r>
    <x v="2664"/>
    <x v="7"/>
    <x v="1"/>
    <x v="0"/>
    <x v="16"/>
    <x v="15"/>
    <x v="0"/>
    <x v="9"/>
    <n v="38"/>
  </r>
  <r>
    <x v="2665"/>
    <x v="7"/>
    <x v="1"/>
    <x v="0"/>
    <x v="16"/>
    <x v="15"/>
    <x v="0"/>
    <x v="3"/>
    <n v="38"/>
  </r>
  <r>
    <x v="2666"/>
    <x v="0"/>
    <x v="0"/>
    <x v="1"/>
    <x v="120"/>
    <x v="104"/>
    <x v="6"/>
    <x v="1"/>
    <n v="23"/>
  </r>
  <r>
    <x v="2666"/>
    <x v="0"/>
    <x v="0"/>
    <x v="1"/>
    <x v="120"/>
    <x v="104"/>
    <x v="6"/>
    <x v="2"/>
    <n v="12"/>
  </r>
  <r>
    <x v="2667"/>
    <x v="0"/>
    <x v="0"/>
    <x v="1"/>
    <x v="120"/>
    <x v="104"/>
    <x v="6"/>
    <x v="3"/>
    <n v="35"/>
  </r>
  <r>
    <x v="2668"/>
    <x v="0"/>
    <x v="2"/>
    <x v="0"/>
    <x v="371"/>
    <x v="261"/>
    <x v="0"/>
    <x v="4"/>
    <n v="13"/>
  </r>
  <r>
    <x v="2668"/>
    <x v="0"/>
    <x v="2"/>
    <x v="0"/>
    <x v="371"/>
    <x v="261"/>
    <x v="0"/>
    <x v="7"/>
    <n v="67"/>
  </r>
  <r>
    <x v="2668"/>
    <x v="0"/>
    <x v="2"/>
    <x v="0"/>
    <x v="371"/>
    <x v="261"/>
    <x v="0"/>
    <x v="1"/>
    <n v="113"/>
  </r>
  <r>
    <x v="2668"/>
    <x v="0"/>
    <x v="2"/>
    <x v="0"/>
    <x v="371"/>
    <x v="261"/>
    <x v="0"/>
    <x v="2"/>
    <s v="*"/>
  </r>
  <r>
    <x v="2668"/>
    <x v="0"/>
    <x v="2"/>
    <x v="0"/>
    <x v="371"/>
    <x v="261"/>
    <x v="0"/>
    <x v="5"/>
    <s v="*"/>
  </r>
  <r>
    <x v="2669"/>
    <x v="0"/>
    <x v="2"/>
    <x v="0"/>
    <x v="371"/>
    <x v="261"/>
    <x v="0"/>
    <x v="3"/>
    <n v="201"/>
  </r>
  <r>
    <x v="2670"/>
    <x v="0"/>
    <x v="0"/>
    <x v="0"/>
    <x v="50"/>
    <x v="46"/>
    <x v="5"/>
    <x v="1"/>
    <n v="51"/>
  </r>
  <r>
    <x v="2670"/>
    <x v="0"/>
    <x v="0"/>
    <x v="0"/>
    <x v="50"/>
    <x v="46"/>
    <x v="5"/>
    <x v="2"/>
    <s v="*"/>
  </r>
  <r>
    <x v="2671"/>
    <x v="0"/>
    <x v="0"/>
    <x v="0"/>
    <x v="50"/>
    <x v="46"/>
    <x v="5"/>
    <x v="3"/>
    <n v="54"/>
  </r>
  <r>
    <x v="2672"/>
    <x v="2"/>
    <x v="1"/>
    <x v="0"/>
    <x v="7"/>
    <x v="7"/>
    <x v="5"/>
    <x v="9"/>
    <s v="*"/>
  </r>
  <r>
    <x v="2672"/>
    <x v="2"/>
    <x v="1"/>
    <x v="0"/>
    <x v="7"/>
    <x v="7"/>
    <x v="5"/>
    <x v="10"/>
    <n v="44"/>
  </r>
  <r>
    <x v="2672"/>
    <x v="2"/>
    <x v="1"/>
    <x v="0"/>
    <x v="7"/>
    <x v="7"/>
    <x v="5"/>
    <x v="4"/>
    <s v="*"/>
  </r>
  <r>
    <x v="2672"/>
    <x v="2"/>
    <x v="1"/>
    <x v="0"/>
    <x v="7"/>
    <x v="7"/>
    <x v="5"/>
    <x v="7"/>
    <n v="8"/>
  </r>
  <r>
    <x v="2672"/>
    <x v="2"/>
    <x v="1"/>
    <x v="0"/>
    <x v="7"/>
    <x v="7"/>
    <x v="5"/>
    <x v="1"/>
    <n v="8"/>
  </r>
  <r>
    <x v="2672"/>
    <x v="2"/>
    <x v="1"/>
    <x v="0"/>
    <x v="7"/>
    <x v="7"/>
    <x v="5"/>
    <x v="5"/>
    <s v="*"/>
  </r>
  <r>
    <x v="2673"/>
    <x v="2"/>
    <x v="1"/>
    <x v="0"/>
    <x v="7"/>
    <x v="7"/>
    <x v="5"/>
    <x v="3"/>
    <n v="68"/>
  </r>
  <r>
    <x v="2674"/>
    <x v="4"/>
    <x v="1"/>
    <x v="0"/>
    <x v="42"/>
    <x v="38"/>
    <x v="5"/>
    <x v="10"/>
    <n v="37"/>
  </r>
  <r>
    <x v="2674"/>
    <x v="4"/>
    <x v="1"/>
    <x v="0"/>
    <x v="42"/>
    <x v="38"/>
    <x v="5"/>
    <x v="5"/>
    <s v="*"/>
  </r>
  <r>
    <x v="2674"/>
    <x v="4"/>
    <x v="1"/>
    <x v="0"/>
    <x v="42"/>
    <x v="38"/>
    <x v="5"/>
    <x v="11"/>
    <s v="*"/>
  </r>
  <r>
    <x v="2675"/>
    <x v="4"/>
    <x v="1"/>
    <x v="0"/>
    <x v="42"/>
    <x v="38"/>
    <x v="5"/>
    <x v="3"/>
    <n v="40"/>
  </r>
  <r>
    <x v="2676"/>
    <x v="0"/>
    <x v="0"/>
    <x v="1"/>
    <x v="30"/>
    <x v="28"/>
    <x v="4"/>
    <x v="1"/>
    <n v="105"/>
  </r>
  <r>
    <x v="2676"/>
    <x v="0"/>
    <x v="0"/>
    <x v="1"/>
    <x v="30"/>
    <x v="28"/>
    <x v="4"/>
    <x v="6"/>
    <n v="10"/>
  </r>
  <r>
    <x v="2677"/>
    <x v="0"/>
    <x v="0"/>
    <x v="1"/>
    <x v="30"/>
    <x v="28"/>
    <x v="4"/>
    <x v="3"/>
    <n v="115"/>
  </r>
  <r>
    <x v="2678"/>
    <x v="0"/>
    <x v="0"/>
    <x v="1"/>
    <x v="140"/>
    <x v="120"/>
    <x v="4"/>
    <x v="1"/>
    <n v="67"/>
  </r>
  <r>
    <x v="2679"/>
    <x v="0"/>
    <x v="0"/>
    <x v="1"/>
    <x v="140"/>
    <x v="120"/>
    <x v="4"/>
    <x v="3"/>
    <n v="67"/>
  </r>
  <r>
    <x v="2680"/>
    <x v="3"/>
    <x v="1"/>
    <x v="0"/>
    <x v="372"/>
    <x v="239"/>
    <x v="6"/>
    <x v="10"/>
    <n v="34"/>
  </r>
  <r>
    <x v="2680"/>
    <x v="3"/>
    <x v="1"/>
    <x v="0"/>
    <x v="372"/>
    <x v="239"/>
    <x v="6"/>
    <x v="4"/>
    <s v="*"/>
  </r>
  <r>
    <x v="2680"/>
    <x v="3"/>
    <x v="1"/>
    <x v="0"/>
    <x v="372"/>
    <x v="239"/>
    <x v="6"/>
    <x v="1"/>
    <n v="9"/>
  </r>
  <r>
    <x v="2680"/>
    <x v="3"/>
    <x v="1"/>
    <x v="0"/>
    <x v="372"/>
    <x v="239"/>
    <x v="6"/>
    <x v="2"/>
    <s v="*"/>
  </r>
  <r>
    <x v="2680"/>
    <x v="3"/>
    <x v="1"/>
    <x v="0"/>
    <x v="372"/>
    <x v="239"/>
    <x v="6"/>
    <x v="5"/>
    <s v="*"/>
  </r>
  <r>
    <x v="2681"/>
    <x v="3"/>
    <x v="1"/>
    <x v="0"/>
    <x v="372"/>
    <x v="239"/>
    <x v="6"/>
    <x v="3"/>
    <n v="52"/>
  </r>
  <r>
    <x v="2682"/>
    <x v="0"/>
    <x v="0"/>
    <x v="0"/>
    <x v="92"/>
    <x v="80"/>
    <x v="5"/>
    <x v="4"/>
    <s v="*"/>
  </r>
  <r>
    <x v="2682"/>
    <x v="0"/>
    <x v="0"/>
    <x v="0"/>
    <x v="92"/>
    <x v="80"/>
    <x v="5"/>
    <x v="7"/>
    <s v="*"/>
  </r>
  <r>
    <x v="2682"/>
    <x v="0"/>
    <x v="0"/>
    <x v="0"/>
    <x v="92"/>
    <x v="80"/>
    <x v="5"/>
    <x v="1"/>
    <n v="111"/>
  </r>
  <r>
    <x v="2682"/>
    <x v="0"/>
    <x v="0"/>
    <x v="0"/>
    <x v="92"/>
    <x v="80"/>
    <x v="5"/>
    <x v="2"/>
    <n v="20"/>
  </r>
  <r>
    <x v="2682"/>
    <x v="0"/>
    <x v="0"/>
    <x v="0"/>
    <x v="92"/>
    <x v="80"/>
    <x v="5"/>
    <x v="6"/>
    <s v="*"/>
  </r>
  <r>
    <x v="2682"/>
    <x v="0"/>
    <x v="0"/>
    <x v="0"/>
    <x v="92"/>
    <x v="80"/>
    <x v="5"/>
    <x v="5"/>
    <n v="10"/>
  </r>
  <r>
    <x v="2683"/>
    <x v="0"/>
    <x v="0"/>
    <x v="0"/>
    <x v="92"/>
    <x v="80"/>
    <x v="5"/>
    <x v="3"/>
    <n v="146"/>
  </r>
  <r>
    <x v="2684"/>
    <x v="1"/>
    <x v="1"/>
    <x v="0"/>
    <x v="42"/>
    <x v="38"/>
    <x v="5"/>
    <x v="4"/>
    <n v="38"/>
  </r>
  <r>
    <x v="2684"/>
    <x v="1"/>
    <x v="1"/>
    <x v="0"/>
    <x v="42"/>
    <x v="38"/>
    <x v="5"/>
    <x v="7"/>
    <s v="*"/>
  </r>
  <r>
    <x v="2684"/>
    <x v="1"/>
    <x v="1"/>
    <x v="0"/>
    <x v="42"/>
    <x v="38"/>
    <x v="5"/>
    <x v="1"/>
    <n v="12"/>
  </r>
  <r>
    <x v="2684"/>
    <x v="1"/>
    <x v="1"/>
    <x v="0"/>
    <x v="42"/>
    <x v="38"/>
    <x v="5"/>
    <x v="2"/>
    <n v="6"/>
  </r>
  <r>
    <x v="2684"/>
    <x v="1"/>
    <x v="1"/>
    <x v="0"/>
    <x v="42"/>
    <x v="38"/>
    <x v="5"/>
    <x v="5"/>
    <n v="29"/>
  </r>
  <r>
    <x v="2685"/>
    <x v="1"/>
    <x v="1"/>
    <x v="0"/>
    <x v="42"/>
    <x v="38"/>
    <x v="5"/>
    <x v="3"/>
    <n v="89"/>
  </r>
  <r>
    <x v="2686"/>
    <x v="0"/>
    <x v="0"/>
    <x v="0"/>
    <x v="204"/>
    <x v="170"/>
    <x v="3"/>
    <x v="1"/>
    <n v="25"/>
  </r>
  <r>
    <x v="2687"/>
    <x v="0"/>
    <x v="0"/>
    <x v="0"/>
    <x v="204"/>
    <x v="170"/>
    <x v="3"/>
    <x v="3"/>
    <n v="25"/>
  </r>
  <r>
    <x v="2688"/>
    <x v="0"/>
    <x v="0"/>
    <x v="0"/>
    <x v="160"/>
    <x v="5"/>
    <x v="3"/>
    <x v="1"/>
    <n v="26"/>
  </r>
  <r>
    <x v="2688"/>
    <x v="0"/>
    <x v="0"/>
    <x v="0"/>
    <x v="160"/>
    <x v="5"/>
    <x v="3"/>
    <x v="5"/>
    <s v="*"/>
  </r>
  <r>
    <x v="2689"/>
    <x v="0"/>
    <x v="0"/>
    <x v="0"/>
    <x v="160"/>
    <x v="5"/>
    <x v="3"/>
    <x v="3"/>
    <n v="27"/>
  </r>
  <r>
    <x v="2690"/>
    <x v="6"/>
    <x v="1"/>
    <x v="0"/>
    <x v="354"/>
    <x v="257"/>
    <x v="0"/>
    <x v="10"/>
    <n v="7"/>
  </r>
  <r>
    <x v="2690"/>
    <x v="6"/>
    <x v="1"/>
    <x v="0"/>
    <x v="354"/>
    <x v="257"/>
    <x v="0"/>
    <x v="4"/>
    <s v="*"/>
  </r>
  <r>
    <x v="2690"/>
    <x v="6"/>
    <x v="1"/>
    <x v="0"/>
    <x v="354"/>
    <x v="257"/>
    <x v="0"/>
    <x v="7"/>
    <s v="*"/>
  </r>
  <r>
    <x v="2690"/>
    <x v="6"/>
    <x v="1"/>
    <x v="0"/>
    <x v="354"/>
    <x v="257"/>
    <x v="0"/>
    <x v="1"/>
    <n v="14"/>
  </r>
  <r>
    <x v="2690"/>
    <x v="6"/>
    <x v="1"/>
    <x v="0"/>
    <x v="354"/>
    <x v="257"/>
    <x v="0"/>
    <x v="2"/>
    <s v="*"/>
  </r>
  <r>
    <x v="2690"/>
    <x v="6"/>
    <x v="1"/>
    <x v="0"/>
    <x v="354"/>
    <x v="257"/>
    <x v="0"/>
    <x v="5"/>
    <n v="13"/>
  </r>
  <r>
    <x v="2691"/>
    <x v="6"/>
    <x v="1"/>
    <x v="0"/>
    <x v="354"/>
    <x v="257"/>
    <x v="0"/>
    <x v="3"/>
    <n v="45"/>
  </r>
  <r>
    <x v="2692"/>
    <x v="7"/>
    <x v="1"/>
    <x v="1"/>
    <x v="15"/>
    <x v="14"/>
    <x v="5"/>
    <x v="1"/>
    <n v="48"/>
  </r>
  <r>
    <x v="2693"/>
    <x v="7"/>
    <x v="1"/>
    <x v="1"/>
    <x v="15"/>
    <x v="14"/>
    <x v="5"/>
    <x v="3"/>
    <n v="48"/>
  </r>
  <r>
    <x v="2694"/>
    <x v="3"/>
    <x v="1"/>
    <x v="0"/>
    <x v="68"/>
    <x v="61"/>
    <x v="6"/>
    <x v="9"/>
    <s v="*"/>
  </r>
  <r>
    <x v="2694"/>
    <x v="3"/>
    <x v="1"/>
    <x v="0"/>
    <x v="68"/>
    <x v="61"/>
    <x v="6"/>
    <x v="10"/>
    <s v="*"/>
  </r>
  <r>
    <x v="2694"/>
    <x v="3"/>
    <x v="1"/>
    <x v="0"/>
    <x v="68"/>
    <x v="61"/>
    <x v="6"/>
    <x v="4"/>
    <n v="115"/>
  </r>
  <r>
    <x v="2694"/>
    <x v="3"/>
    <x v="1"/>
    <x v="0"/>
    <x v="68"/>
    <x v="61"/>
    <x v="6"/>
    <x v="7"/>
    <s v="*"/>
  </r>
  <r>
    <x v="2694"/>
    <x v="3"/>
    <x v="1"/>
    <x v="0"/>
    <x v="68"/>
    <x v="61"/>
    <x v="6"/>
    <x v="1"/>
    <n v="763"/>
  </r>
  <r>
    <x v="2694"/>
    <x v="3"/>
    <x v="1"/>
    <x v="0"/>
    <x v="68"/>
    <x v="61"/>
    <x v="6"/>
    <x v="2"/>
    <n v="121"/>
  </r>
  <r>
    <x v="2694"/>
    <x v="3"/>
    <x v="1"/>
    <x v="0"/>
    <x v="68"/>
    <x v="61"/>
    <x v="6"/>
    <x v="5"/>
    <n v="119"/>
  </r>
  <r>
    <x v="2695"/>
    <x v="3"/>
    <x v="1"/>
    <x v="0"/>
    <x v="68"/>
    <x v="61"/>
    <x v="6"/>
    <x v="3"/>
    <n v="1127"/>
  </r>
  <r>
    <x v="2696"/>
    <x v="0"/>
    <x v="0"/>
    <x v="0"/>
    <x v="141"/>
    <x v="121"/>
    <x v="0"/>
    <x v="1"/>
    <n v="59"/>
  </r>
  <r>
    <x v="2696"/>
    <x v="0"/>
    <x v="0"/>
    <x v="0"/>
    <x v="141"/>
    <x v="121"/>
    <x v="0"/>
    <x v="2"/>
    <n v="11"/>
  </r>
  <r>
    <x v="2696"/>
    <x v="0"/>
    <x v="0"/>
    <x v="0"/>
    <x v="141"/>
    <x v="121"/>
    <x v="0"/>
    <x v="5"/>
    <s v="*"/>
  </r>
  <r>
    <x v="2697"/>
    <x v="0"/>
    <x v="0"/>
    <x v="0"/>
    <x v="141"/>
    <x v="121"/>
    <x v="0"/>
    <x v="3"/>
    <n v="72"/>
  </r>
  <r>
    <x v="2698"/>
    <x v="0"/>
    <x v="2"/>
    <x v="0"/>
    <x v="373"/>
    <x v="262"/>
    <x v="4"/>
    <x v="4"/>
    <n v="17"/>
  </r>
  <r>
    <x v="2698"/>
    <x v="0"/>
    <x v="2"/>
    <x v="0"/>
    <x v="373"/>
    <x v="262"/>
    <x v="4"/>
    <x v="7"/>
    <n v="69"/>
  </r>
  <r>
    <x v="2698"/>
    <x v="0"/>
    <x v="2"/>
    <x v="0"/>
    <x v="373"/>
    <x v="262"/>
    <x v="4"/>
    <x v="1"/>
    <n v="72"/>
  </r>
  <r>
    <x v="2699"/>
    <x v="0"/>
    <x v="2"/>
    <x v="0"/>
    <x v="373"/>
    <x v="262"/>
    <x v="4"/>
    <x v="3"/>
    <n v="158"/>
  </r>
  <r>
    <x v="2700"/>
    <x v="0"/>
    <x v="0"/>
    <x v="0"/>
    <x v="219"/>
    <x v="178"/>
    <x v="5"/>
    <x v="4"/>
    <s v="*"/>
  </r>
  <r>
    <x v="2700"/>
    <x v="0"/>
    <x v="0"/>
    <x v="0"/>
    <x v="219"/>
    <x v="178"/>
    <x v="5"/>
    <x v="1"/>
    <n v="36"/>
  </r>
  <r>
    <x v="2700"/>
    <x v="0"/>
    <x v="0"/>
    <x v="0"/>
    <x v="219"/>
    <x v="178"/>
    <x v="5"/>
    <x v="2"/>
    <s v="*"/>
  </r>
  <r>
    <x v="2700"/>
    <x v="0"/>
    <x v="0"/>
    <x v="0"/>
    <x v="219"/>
    <x v="178"/>
    <x v="5"/>
    <x v="5"/>
    <n v="6"/>
  </r>
  <r>
    <x v="2701"/>
    <x v="0"/>
    <x v="0"/>
    <x v="0"/>
    <x v="219"/>
    <x v="178"/>
    <x v="5"/>
    <x v="3"/>
    <n v="49"/>
  </r>
  <r>
    <x v="2702"/>
    <x v="0"/>
    <x v="0"/>
    <x v="0"/>
    <x v="23"/>
    <x v="21"/>
    <x v="5"/>
    <x v="1"/>
    <n v="31"/>
  </r>
  <r>
    <x v="2702"/>
    <x v="0"/>
    <x v="0"/>
    <x v="0"/>
    <x v="23"/>
    <x v="21"/>
    <x v="5"/>
    <x v="2"/>
    <n v="8"/>
  </r>
  <r>
    <x v="2702"/>
    <x v="0"/>
    <x v="0"/>
    <x v="0"/>
    <x v="23"/>
    <x v="21"/>
    <x v="5"/>
    <x v="5"/>
    <s v="*"/>
  </r>
  <r>
    <x v="2703"/>
    <x v="0"/>
    <x v="0"/>
    <x v="0"/>
    <x v="23"/>
    <x v="21"/>
    <x v="5"/>
    <x v="3"/>
    <n v="43"/>
  </r>
  <r>
    <x v="2704"/>
    <x v="4"/>
    <x v="1"/>
    <x v="0"/>
    <x v="42"/>
    <x v="38"/>
    <x v="5"/>
    <x v="10"/>
    <s v="*"/>
  </r>
  <r>
    <x v="2704"/>
    <x v="4"/>
    <x v="1"/>
    <x v="0"/>
    <x v="42"/>
    <x v="38"/>
    <x v="5"/>
    <x v="4"/>
    <s v="*"/>
  </r>
  <r>
    <x v="2704"/>
    <x v="4"/>
    <x v="1"/>
    <x v="0"/>
    <x v="42"/>
    <x v="38"/>
    <x v="5"/>
    <x v="7"/>
    <s v="*"/>
  </r>
  <r>
    <x v="2704"/>
    <x v="4"/>
    <x v="1"/>
    <x v="0"/>
    <x v="42"/>
    <x v="38"/>
    <x v="5"/>
    <x v="1"/>
    <n v="34"/>
  </r>
  <r>
    <x v="2704"/>
    <x v="4"/>
    <x v="1"/>
    <x v="0"/>
    <x v="42"/>
    <x v="38"/>
    <x v="5"/>
    <x v="2"/>
    <s v="*"/>
  </r>
  <r>
    <x v="2704"/>
    <x v="4"/>
    <x v="1"/>
    <x v="0"/>
    <x v="42"/>
    <x v="38"/>
    <x v="5"/>
    <x v="5"/>
    <s v="*"/>
  </r>
  <r>
    <x v="2705"/>
    <x v="4"/>
    <x v="1"/>
    <x v="0"/>
    <x v="42"/>
    <x v="38"/>
    <x v="5"/>
    <x v="3"/>
    <n v="46"/>
  </r>
  <r>
    <x v="2706"/>
    <x v="2"/>
    <x v="1"/>
    <x v="0"/>
    <x v="49"/>
    <x v="45"/>
    <x v="4"/>
    <x v="1"/>
    <n v="24"/>
  </r>
  <r>
    <x v="2706"/>
    <x v="2"/>
    <x v="1"/>
    <x v="0"/>
    <x v="49"/>
    <x v="45"/>
    <x v="4"/>
    <x v="2"/>
    <s v="*"/>
  </r>
  <r>
    <x v="2707"/>
    <x v="2"/>
    <x v="1"/>
    <x v="0"/>
    <x v="49"/>
    <x v="45"/>
    <x v="4"/>
    <x v="3"/>
    <n v="29"/>
  </r>
  <r>
    <x v="2708"/>
    <x v="0"/>
    <x v="0"/>
    <x v="1"/>
    <x v="4"/>
    <x v="4"/>
    <x v="4"/>
    <x v="4"/>
    <s v="*"/>
  </r>
  <r>
    <x v="2708"/>
    <x v="0"/>
    <x v="0"/>
    <x v="1"/>
    <x v="4"/>
    <x v="4"/>
    <x v="4"/>
    <x v="1"/>
    <n v="176"/>
  </r>
  <r>
    <x v="2708"/>
    <x v="0"/>
    <x v="0"/>
    <x v="1"/>
    <x v="4"/>
    <x v="4"/>
    <x v="4"/>
    <x v="2"/>
    <n v="8"/>
  </r>
  <r>
    <x v="2708"/>
    <x v="0"/>
    <x v="0"/>
    <x v="1"/>
    <x v="4"/>
    <x v="4"/>
    <x v="4"/>
    <x v="5"/>
    <s v="*"/>
  </r>
  <r>
    <x v="2709"/>
    <x v="0"/>
    <x v="0"/>
    <x v="1"/>
    <x v="4"/>
    <x v="4"/>
    <x v="4"/>
    <x v="3"/>
    <n v="190"/>
  </r>
  <r>
    <x v="2710"/>
    <x v="0"/>
    <x v="0"/>
    <x v="1"/>
    <x v="20"/>
    <x v="18"/>
    <x v="1"/>
    <x v="1"/>
    <n v="377"/>
  </r>
  <r>
    <x v="2710"/>
    <x v="0"/>
    <x v="0"/>
    <x v="1"/>
    <x v="20"/>
    <x v="18"/>
    <x v="1"/>
    <x v="2"/>
    <n v="11"/>
  </r>
  <r>
    <x v="2711"/>
    <x v="0"/>
    <x v="0"/>
    <x v="1"/>
    <x v="20"/>
    <x v="18"/>
    <x v="1"/>
    <x v="3"/>
    <n v="388"/>
  </r>
  <r>
    <x v="2712"/>
    <x v="0"/>
    <x v="0"/>
    <x v="0"/>
    <x v="117"/>
    <x v="101"/>
    <x v="5"/>
    <x v="1"/>
    <n v="23"/>
  </r>
  <r>
    <x v="2712"/>
    <x v="0"/>
    <x v="0"/>
    <x v="0"/>
    <x v="117"/>
    <x v="101"/>
    <x v="5"/>
    <x v="2"/>
    <s v="*"/>
  </r>
  <r>
    <x v="2712"/>
    <x v="0"/>
    <x v="0"/>
    <x v="0"/>
    <x v="117"/>
    <x v="101"/>
    <x v="5"/>
    <x v="5"/>
    <s v="*"/>
  </r>
  <r>
    <x v="2713"/>
    <x v="0"/>
    <x v="0"/>
    <x v="0"/>
    <x v="117"/>
    <x v="101"/>
    <x v="5"/>
    <x v="3"/>
    <n v="29"/>
  </r>
  <r>
    <x v="2714"/>
    <x v="0"/>
    <x v="0"/>
    <x v="0"/>
    <x v="374"/>
    <x v="105"/>
    <x v="10"/>
    <x v="4"/>
    <s v="*"/>
  </r>
  <r>
    <x v="2714"/>
    <x v="0"/>
    <x v="0"/>
    <x v="0"/>
    <x v="374"/>
    <x v="105"/>
    <x v="10"/>
    <x v="1"/>
    <n v="24"/>
  </r>
  <r>
    <x v="2714"/>
    <x v="0"/>
    <x v="0"/>
    <x v="0"/>
    <x v="374"/>
    <x v="105"/>
    <x v="10"/>
    <x v="2"/>
    <s v="*"/>
  </r>
  <r>
    <x v="2714"/>
    <x v="0"/>
    <x v="0"/>
    <x v="0"/>
    <x v="374"/>
    <x v="105"/>
    <x v="10"/>
    <x v="6"/>
    <s v="*"/>
  </r>
  <r>
    <x v="2715"/>
    <x v="0"/>
    <x v="0"/>
    <x v="0"/>
    <x v="374"/>
    <x v="105"/>
    <x v="10"/>
    <x v="3"/>
    <n v="31"/>
  </r>
  <r>
    <x v="2716"/>
    <x v="0"/>
    <x v="0"/>
    <x v="0"/>
    <x v="6"/>
    <x v="6"/>
    <x v="4"/>
    <x v="1"/>
    <n v="51"/>
  </r>
  <r>
    <x v="2716"/>
    <x v="0"/>
    <x v="0"/>
    <x v="0"/>
    <x v="6"/>
    <x v="6"/>
    <x v="4"/>
    <x v="2"/>
    <s v="*"/>
  </r>
  <r>
    <x v="2716"/>
    <x v="0"/>
    <x v="0"/>
    <x v="0"/>
    <x v="6"/>
    <x v="6"/>
    <x v="4"/>
    <x v="6"/>
    <s v="*"/>
  </r>
  <r>
    <x v="2717"/>
    <x v="0"/>
    <x v="0"/>
    <x v="0"/>
    <x v="6"/>
    <x v="6"/>
    <x v="4"/>
    <x v="3"/>
    <n v="56"/>
  </r>
  <r>
    <x v="2718"/>
    <x v="4"/>
    <x v="1"/>
    <x v="0"/>
    <x v="42"/>
    <x v="38"/>
    <x v="5"/>
    <x v="9"/>
    <s v="*"/>
  </r>
  <r>
    <x v="2718"/>
    <x v="4"/>
    <x v="1"/>
    <x v="0"/>
    <x v="42"/>
    <x v="38"/>
    <x v="5"/>
    <x v="4"/>
    <n v="13"/>
  </r>
  <r>
    <x v="2718"/>
    <x v="4"/>
    <x v="1"/>
    <x v="0"/>
    <x v="42"/>
    <x v="38"/>
    <x v="5"/>
    <x v="8"/>
    <s v="*"/>
  </r>
  <r>
    <x v="2718"/>
    <x v="4"/>
    <x v="1"/>
    <x v="0"/>
    <x v="42"/>
    <x v="38"/>
    <x v="5"/>
    <x v="7"/>
    <s v="*"/>
  </r>
  <r>
    <x v="2718"/>
    <x v="4"/>
    <x v="1"/>
    <x v="0"/>
    <x v="42"/>
    <x v="38"/>
    <x v="5"/>
    <x v="1"/>
    <n v="32"/>
  </r>
  <r>
    <x v="2718"/>
    <x v="4"/>
    <x v="1"/>
    <x v="0"/>
    <x v="42"/>
    <x v="38"/>
    <x v="5"/>
    <x v="2"/>
    <n v="6"/>
  </r>
  <r>
    <x v="2719"/>
    <x v="4"/>
    <x v="1"/>
    <x v="0"/>
    <x v="42"/>
    <x v="38"/>
    <x v="5"/>
    <x v="3"/>
    <n v="58"/>
  </r>
  <r>
    <x v="2720"/>
    <x v="9"/>
    <x v="1"/>
    <x v="0"/>
    <x v="152"/>
    <x v="131"/>
    <x v="5"/>
    <x v="4"/>
    <n v="14"/>
  </r>
  <r>
    <x v="2720"/>
    <x v="9"/>
    <x v="1"/>
    <x v="0"/>
    <x v="152"/>
    <x v="131"/>
    <x v="5"/>
    <x v="7"/>
    <s v="*"/>
  </r>
  <r>
    <x v="2720"/>
    <x v="9"/>
    <x v="1"/>
    <x v="0"/>
    <x v="152"/>
    <x v="131"/>
    <x v="5"/>
    <x v="1"/>
    <n v="7"/>
  </r>
  <r>
    <x v="2720"/>
    <x v="9"/>
    <x v="1"/>
    <x v="0"/>
    <x v="152"/>
    <x v="131"/>
    <x v="5"/>
    <x v="5"/>
    <n v="6"/>
  </r>
  <r>
    <x v="2721"/>
    <x v="9"/>
    <x v="1"/>
    <x v="0"/>
    <x v="152"/>
    <x v="131"/>
    <x v="5"/>
    <x v="3"/>
    <n v="29"/>
  </r>
  <r>
    <x v="2722"/>
    <x v="0"/>
    <x v="0"/>
    <x v="0"/>
    <x v="44"/>
    <x v="40"/>
    <x v="7"/>
    <x v="1"/>
    <n v="27"/>
  </r>
  <r>
    <x v="2722"/>
    <x v="0"/>
    <x v="0"/>
    <x v="0"/>
    <x v="44"/>
    <x v="40"/>
    <x v="7"/>
    <x v="5"/>
    <s v="*"/>
  </r>
  <r>
    <x v="2723"/>
    <x v="0"/>
    <x v="0"/>
    <x v="0"/>
    <x v="44"/>
    <x v="40"/>
    <x v="7"/>
    <x v="3"/>
    <n v="32"/>
  </r>
  <r>
    <x v="2724"/>
    <x v="0"/>
    <x v="0"/>
    <x v="0"/>
    <x v="3"/>
    <x v="3"/>
    <x v="3"/>
    <x v="0"/>
    <s v="*"/>
  </r>
  <r>
    <x v="2724"/>
    <x v="0"/>
    <x v="0"/>
    <x v="0"/>
    <x v="3"/>
    <x v="3"/>
    <x v="3"/>
    <x v="1"/>
    <n v="58"/>
  </r>
  <r>
    <x v="2724"/>
    <x v="0"/>
    <x v="0"/>
    <x v="0"/>
    <x v="3"/>
    <x v="3"/>
    <x v="3"/>
    <x v="6"/>
    <s v="*"/>
  </r>
  <r>
    <x v="2725"/>
    <x v="0"/>
    <x v="0"/>
    <x v="0"/>
    <x v="3"/>
    <x v="3"/>
    <x v="3"/>
    <x v="3"/>
    <n v="63"/>
  </r>
  <r>
    <x v="2726"/>
    <x v="0"/>
    <x v="0"/>
    <x v="0"/>
    <x v="375"/>
    <x v="263"/>
    <x v="7"/>
    <x v="1"/>
    <n v="76"/>
  </r>
  <r>
    <x v="2726"/>
    <x v="0"/>
    <x v="0"/>
    <x v="0"/>
    <x v="375"/>
    <x v="263"/>
    <x v="7"/>
    <x v="2"/>
    <s v="*"/>
  </r>
  <r>
    <x v="2726"/>
    <x v="0"/>
    <x v="0"/>
    <x v="0"/>
    <x v="375"/>
    <x v="263"/>
    <x v="7"/>
    <x v="5"/>
    <s v="*"/>
  </r>
  <r>
    <x v="2727"/>
    <x v="0"/>
    <x v="0"/>
    <x v="0"/>
    <x v="375"/>
    <x v="263"/>
    <x v="7"/>
    <x v="3"/>
    <n v="79"/>
  </r>
  <r>
    <x v="2728"/>
    <x v="0"/>
    <x v="0"/>
    <x v="0"/>
    <x v="376"/>
    <x v="261"/>
    <x v="0"/>
    <x v="1"/>
    <n v="28"/>
  </r>
  <r>
    <x v="2728"/>
    <x v="0"/>
    <x v="0"/>
    <x v="0"/>
    <x v="376"/>
    <x v="261"/>
    <x v="0"/>
    <x v="6"/>
    <s v="*"/>
  </r>
  <r>
    <x v="2729"/>
    <x v="0"/>
    <x v="0"/>
    <x v="0"/>
    <x v="376"/>
    <x v="261"/>
    <x v="0"/>
    <x v="3"/>
    <n v="29"/>
  </r>
  <r>
    <x v="2730"/>
    <x v="11"/>
    <x v="1"/>
    <x v="0"/>
    <x v="7"/>
    <x v="7"/>
    <x v="5"/>
    <x v="4"/>
    <s v="*"/>
  </r>
  <r>
    <x v="2730"/>
    <x v="11"/>
    <x v="1"/>
    <x v="0"/>
    <x v="7"/>
    <x v="7"/>
    <x v="5"/>
    <x v="7"/>
    <s v="*"/>
  </r>
  <r>
    <x v="2730"/>
    <x v="11"/>
    <x v="1"/>
    <x v="0"/>
    <x v="7"/>
    <x v="7"/>
    <x v="5"/>
    <x v="1"/>
    <s v="*"/>
  </r>
  <r>
    <x v="2730"/>
    <x v="11"/>
    <x v="1"/>
    <x v="0"/>
    <x v="7"/>
    <x v="7"/>
    <x v="5"/>
    <x v="2"/>
    <n v="7"/>
  </r>
  <r>
    <x v="2730"/>
    <x v="11"/>
    <x v="1"/>
    <x v="0"/>
    <x v="7"/>
    <x v="7"/>
    <x v="5"/>
    <x v="5"/>
    <n v="13"/>
  </r>
  <r>
    <x v="2731"/>
    <x v="11"/>
    <x v="1"/>
    <x v="0"/>
    <x v="7"/>
    <x v="7"/>
    <x v="5"/>
    <x v="3"/>
    <n v="30"/>
  </r>
  <r>
    <x v="2732"/>
    <x v="10"/>
    <x v="1"/>
    <x v="1"/>
    <x v="168"/>
    <x v="146"/>
    <x v="8"/>
    <x v="7"/>
    <n v="58"/>
  </r>
  <r>
    <x v="2732"/>
    <x v="10"/>
    <x v="1"/>
    <x v="1"/>
    <x v="168"/>
    <x v="146"/>
    <x v="8"/>
    <x v="1"/>
    <n v="198"/>
  </r>
  <r>
    <x v="2732"/>
    <x v="10"/>
    <x v="1"/>
    <x v="1"/>
    <x v="168"/>
    <x v="146"/>
    <x v="8"/>
    <x v="5"/>
    <s v="*"/>
  </r>
  <r>
    <x v="2733"/>
    <x v="10"/>
    <x v="1"/>
    <x v="1"/>
    <x v="168"/>
    <x v="146"/>
    <x v="8"/>
    <x v="3"/>
    <n v="257"/>
  </r>
  <r>
    <x v="2734"/>
    <x v="0"/>
    <x v="0"/>
    <x v="0"/>
    <x v="242"/>
    <x v="191"/>
    <x v="6"/>
    <x v="1"/>
    <n v="79"/>
  </r>
  <r>
    <x v="2734"/>
    <x v="0"/>
    <x v="0"/>
    <x v="0"/>
    <x v="242"/>
    <x v="191"/>
    <x v="6"/>
    <x v="2"/>
    <s v="*"/>
  </r>
  <r>
    <x v="2735"/>
    <x v="0"/>
    <x v="0"/>
    <x v="0"/>
    <x v="242"/>
    <x v="191"/>
    <x v="6"/>
    <x v="3"/>
    <n v="84"/>
  </r>
  <r>
    <x v="2736"/>
    <x v="0"/>
    <x v="0"/>
    <x v="0"/>
    <x v="46"/>
    <x v="42"/>
    <x v="5"/>
    <x v="1"/>
    <n v="25"/>
  </r>
  <r>
    <x v="2736"/>
    <x v="0"/>
    <x v="0"/>
    <x v="0"/>
    <x v="46"/>
    <x v="42"/>
    <x v="5"/>
    <x v="6"/>
    <s v="*"/>
  </r>
  <r>
    <x v="2737"/>
    <x v="0"/>
    <x v="0"/>
    <x v="0"/>
    <x v="46"/>
    <x v="42"/>
    <x v="5"/>
    <x v="3"/>
    <n v="26"/>
  </r>
  <r>
    <x v="2738"/>
    <x v="0"/>
    <x v="0"/>
    <x v="0"/>
    <x v="12"/>
    <x v="11"/>
    <x v="4"/>
    <x v="4"/>
    <s v="*"/>
  </r>
  <r>
    <x v="2738"/>
    <x v="0"/>
    <x v="0"/>
    <x v="0"/>
    <x v="12"/>
    <x v="11"/>
    <x v="4"/>
    <x v="1"/>
    <n v="51"/>
  </r>
  <r>
    <x v="2738"/>
    <x v="0"/>
    <x v="0"/>
    <x v="0"/>
    <x v="12"/>
    <x v="11"/>
    <x v="4"/>
    <x v="2"/>
    <s v="*"/>
  </r>
  <r>
    <x v="2738"/>
    <x v="0"/>
    <x v="0"/>
    <x v="0"/>
    <x v="12"/>
    <x v="11"/>
    <x v="4"/>
    <x v="5"/>
    <s v="*"/>
  </r>
  <r>
    <x v="2739"/>
    <x v="0"/>
    <x v="0"/>
    <x v="0"/>
    <x v="12"/>
    <x v="11"/>
    <x v="4"/>
    <x v="3"/>
    <n v="59"/>
  </r>
  <r>
    <x v="2740"/>
    <x v="3"/>
    <x v="1"/>
    <x v="0"/>
    <x v="11"/>
    <x v="10"/>
    <x v="6"/>
    <x v="1"/>
    <n v="37"/>
  </r>
  <r>
    <x v="2741"/>
    <x v="3"/>
    <x v="1"/>
    <x v="0"/>
    <x v="11"/>
    <x v="10"/>
    <x v="6"/>
    <x v="3"/>
    <n v="37"/>
  </r>
  <r>
    <x v="2742"/>
    <x v="3"/>
    <x v="1"/>
    <x v="0"/>
    <x v="112"/>
    <x v="98"/>
    <x v="0"/>
    <x v="9"/>
    <s v="*"/>
  </r>
  <r>
    <x v="2742"/>
    <x v="3"/>
    <x v="1"/>
    <x v="0"/>
    <x v="112"/>
    <x v="98"/>
    <x v="0"/>
    <x v="10"/>
    <n v="6"/>
  </r>
  <r>
    <x v="2742"/>
    <x v="3"/>
    <x v="1"/>
    <x v="0"/>
    <x v="112"/>
    <x v="98"/>
    <x v="0"/>
    <x v="4"/>
    <s v="*"/>
  </r>
  <r>
    <x v="2742"/>
    <x v="3"/>
    <x v="1"/>
    <x v="0"/>
    <x v="112"/>
    <x v="98"/>
    <x v="0"/>
    <x v="1"/>
    <n v="13"/>
  </r>
  <r>
    <x v="2742"/>
    <x v="3"/>
    <x v="1"/>
    <x v="0"/>
    <x v="112"/>
    <x v="98"/>
    <x v="0"/>
    <x v="2"/>
    <s v="*"/>
  </r>
  <r>
    <x v="2742"/>
    <x v="3"/>
    <x v="1"/>
    <x v="0"/>
    <x v="112"/>
    <x v="98"/>
    <x v="0"/>
    <x v="5"/>
    <s v="*"/>
  </r>
  <r>
    <x v="2743"/>
    <x v="3"/>
    <x v="1"/>
    <x v="0"/>
    <x v="112"/>
    <x v="98"/>
    <x v="0"/>
    <x v="3"/>
    <n v="28"/>
  </r>
  <r>
    <x v="2744"/>
    <x v="0"/>
    <x v="0"/>
    <x v="0"/>
    <x v="204"/>
    <x v="170"/>
    <x v="3"/>
    <x v="4"/>
    <n v="10"/>
  </r>
  <r>
    <x v="2744"/>
    <x v="0"/>
    <x v="0"/>
    <x v="0"/>
    <x v="204"/>
    <x v="170"/>
    <x v="3"/>
    <x v="1"/>
    <n v="14"/>
  </r>
  <r>
    <x v="2744"/>
    <x v="0"/>
    <x v="0"/>
    <x v="0"/>
    <x v="204"/>
    <x v="170"/>
    <x v="3"/>
    <x v="2"/>
    <n v="8"/>
  </r>
  <r>
    <x v="2744"/>
    <x v="0"/>
    <x v="0"/>
    <x v="0"/>
    <x v="204"/>
    <x v="170"/>
    <x v="3"/>
    <x v="5"/>
    <s v="*"/>
  </r>
  <r>
    <x v="2745"/>
    <x v="0"/>
    <x v="0"/>
    <x v="0"/>
    <x v="204"/>
    <x v="170"/>
    <x v="3"/>
    <x v="3"/>
    <n v="33"/>
  </r>
  <r>
    <x v="2746"/>
    <x v="3"/>
    <x v="1"/>
    <x v="0"/>
    <x v="42"/>
    <x v="38"/>
    <x v="5"/>
    <x v="9"/>
    <s v="*"/>
  </r>
  <r>
    <x v="2746"/>
    <x v="3"/>
    <x v="1"/>
    <x v="0"/>
    <x v="42"/>
    <x v="38"/>
    <x v="5"/>
    <x v="10"/>
    <s v="*"/>
  </r>
  <r>
    <x v="2746"/>
    <x v="3"/>
    <x v="1"/>
    <x v="0"/>
    <x v="42"/>
    <x v="38"/>
    <x v="5"/>
    <x v="4"/>
    <n v="16"/>
  </r>
  <r>
    <x v="2746"/>
    <x v="3"/>
    <x v="1"/>
    <x v="0"/>
    <x v="42"/>
    <x v="38"/>
    <x v="5"/>
    <x v="7"/>
    <s v="*"/>
  </r>
  <r>
    <x v="2746"/>
    <x v="3"/>
    <x v="1"/>
    <x v="0"/>
    <x v="42"/>
    <x v="38"/>
    <x v="5"/>
    <x v="1"/>
    <n v="31"/>
  </r>
  <r>
    <x v="2746"/>
    <x v="3"/>
    <x v="1"/>
    <x v="0"/>
    <x v="42"/>
    <x v="38"/>
    <x v="5"/>
    <x v="2"/>
    <n v="7"/>
  </r>
  <r>
    <x v="2746"/>
    <x v="3"/>
    <x v="1"/>
    <x v="0"/>
    <x v="42"/>
    <x v="38"/>
    <x v="5"/>
    <x v="6"/>
    <s v="*"/>
  </r>
  <r>
    <x v="2746"/>
    <x v="3"/>
    <x v="1"/>
    <x v="0"/>
    <x v="42"/>
    <x v="38"/>
    <x v="5"/>
    <x v="5"/>
    <n v="12"/>
  </r>
  <r>
    <x v="2747"/>
    <x v="3"/>
    <x v="1"/>
    <x v="0"/>
    <x v="42"/>
    <x v="38"/>
    <x v="5"/>
    <x v="3"/>
    <n v="74"/>
  </r>
  <r>
    <x v="2748"/>
    <x v="0"/>
    <x v="0"/>
    <x v="0"/>
    <x v="129"/>
    <x v="111"/>
    <x v="4"/>
    <x v="4"/>
    <s v="*"/>
  </r>
  <r>
    <x v="2748"/>
    <x v="0"/>
    <x v="0"/>
    <x v="0"/>
    <x v="129"/>
    <x v="111"/>
    <x v="4"/>
    <x v="7"/>
    <n v="6"/>
  </r>
  <r>
    <x v="2748"/>
    <x v="0"/>
    <x v="0"/>
    <x v="0"/>
    <x v="129"/>
    <x v="111"/>
    <x v="4"/>
    <x v="1"/>
    <n v="26"/>
  </r>
  <r>
    <x v="2748"/>
    <x v="0"/>
    <x v="0"/>
    <x v="0"/>
    <x v="129"/>
    <x v="111"/>
    <x v="4"/>
    <x v="2"/>
    <n v="7"/>
  </r>
  <r>
    <x v="2748"/>
    <x v="0"/>
    <x v="0"/>
    <x v="0"/>
    <x v="129"/>
    <x v="111"/>
    <x v="4"/>
    <x v="6"/>
    <s v="*"/>
  </r>
  <r>
    <x v="2749"/>
    <x v="0"/>
    <x v="0"/>
    <x v="0"/>
    <x v="129"/>
    <x v="111"/>
    <x v="4"/>
    <x v="3"/>
    <n v="43"/>
  </r>
  <r>
    <x v="2750"/>
    <x v="4"/>
    <x v="1"/>
    <x v="0"/>
    <x v="7"/>
    <x v="7"/>
    <x v="5"/>
    <x v="4"/>
    <s v="*"/>
  </r>
  <r>
    <x v="2750"/>
    <x v="4"/>
    <x v="1"/>
    <x v="0"/>
    <x v="7"/>
    <x v="7"/>
    <x v="5"/>
    <x v="7"/>
    <s v="*"/>
  </r>
  <r>
    <x v="2750"/>
    <x v="4"/>
    <x v="1"/>
    <x v="0"/>
    <x v="7"/>
    <x v="7"/>
    <x v="5"/>
    <x v="1"/>
    <n v="15"/>
  </r>
  <r>
    <x v="2750"/>
    <x v="4"/>
    <x v="1"/>
    <x v="0"/>
    <x v="7"/>
    <x v="7"/>
    <x v="5"/>
    <x v="5"/>
    <n v="14"/>
  </r>
  <r>
    <x v="2751"/>
    <x v="4"/>
    <x v="1"/>
    <x v="0"/>
    <x v="7"/>
    <x v="7"/>
    <x v="5"/>
    <x v="3"/>
    <n v="39"/>
  </r>
  <r>
    <x v="2752"/>
    <x v="0"/>
    <x v="0"/>
    <x v="0"/>
    <x v="16"/>
    <x v="15"/>
    <x v="0"/>
    <x v="1"/>
    <n v="31"/>
  </r>
  <r>
    <x v="2753"/>
    <x v="0"/>
    <x v="0"/>
    <x v="0"/>
    <x v="16"/>
    <x v="15"/>
    <x v="0"/>
    <x v="3"/>
    <n v="31"/>
  </r>
  <r>
    <x v="2754"/>
    <x v="0"/>
    <x v="0"/>
    <x v="0"/>
    <x v="377"/>
    <x v="219"/>
    <x v="4"/>
    <x v="4"/>
    <s v="*"/>
  </r>
  <r>
    <x v="2754"/>
    <x v="0"/>
    <x v="0"/>
    <x v="0"/>
    <x v="377"/>
    <x v="219"/>
    <x v="4"/>
    <x v="1"/>
    <n v="37"/>
  </r>
  <r>
    <x v="2754"/>
    <x v="0"/>
    <x v="0"/>
    <x v="0"/>
    <x v="377"/>
    <x v="219"/>
    <x v="4"/>
    <x v="2"/>
    <s v="*"/>
  </r>
  <r>
    <x v="2755"/>
    <x v="0"/>
    <x v="0"/>
    <x v="0"/>
    <x v="377"/>
    <x v="219"/>
    <x v="4"/>
    <x v="3"/>
    <n v="41"/>
  </r>
  <r>
    <x v="2756"/>
    <x v="0"/>
    <x v="0"/>
    <x v="0"/>
    <x v="78"/>
    <x v="68"/>
    <x v="0"/>
    <x v="1"/>
    <n v="16"/>
  </r>
  <r>
    <x v="2756"/>
    <x v="0"/>
    <x v="0"/>
    <x v="0"/>
    <x v="78"/>
    <x v="68"/>
    <x v="0"/>
    <x v="2"/>
    <n v="17"/>
  </r>
  <r>
    <x v="2756"/>
    <x v="0"/>
    <x v="0"/>
    <x v="0"/>
    <x v="78"/>
    <x v="68"/>
    <x v="0"/>
    <x v="5"/>
    <s v="*"/>
  </r>
  <r>
    <x v="2757"/>
    <x v="0"/>
    <x v="0"/>
    <x v="0"/>
    <x v="78"/>
    <x v="68"/>
    <x v="0"/>
    <x v="3"/>
    <n v="38"/>
  </r>
  <r>
    <x v="2758"/>
    <x v="0"/>
    <x v="0"/>
    <x v="0"/>
    <x v="235"/>
    <x v="51"/>
    <x v="7"/>
    <x v="1"/>
    <n v="25"/>
  </r>
  <r>
    <x v="2758"/>
    <x v="0"/>
    <x v="0"/>
    <x v="0"/>
    <x v="235"/>
    <x v="51"/>
    <x v="7"/>
    <x v="2"/>
    <s v="*"/>
  </r>
  <r>
    <x v="2759"/>
    <x v="0"/>
    <x v="0"/>
    <x v="0"/>
    <x v="235"/>
    <x v="51"/>
    <x v="7"/>
    <x v="3"/>
    <n v="26"/>
  </r>
  <r>
    <x v="2760"/>
    <x v="4"/>
    <x v="1"/>
    <x v="0"/>
    <x v="92"/>
    <x v="80"/>
    <x v="5"/>
    <x v="9"/>
    <n v="35"/>
  </r>
  <r>
    <x v="2760"/>
    <x v="4"/>
    <x v="1"/>
    <x v="0"/>
    <x v="92"/>
    <x v="80"/>
    <x v="5"/>
    <x v="10"/>
    <n v="6"/>
  </r>
  <r>
    <x v="2760"/>
    <x v="4"/>
    <x v="1"/>
    <x v="0"/>
    <x v="92"/>
    <x v="80"/>
    <x v="5"/>
    <x v="0"/>
    <s v="*"/>
  </r>
  <r>
    <x v="2760"/>
    <x v="4"/>
    <x v="1"/>
    <x v="0"/>
    <x v="92"/>
    <x v="80"/>
    <x v="5"/>
    <x v="4"/>
    <n v="214"/>
  </r>
  <r>
    <x v="2760"/>
    <x v="4"/>
    <x v="1"/>
    <x v="0"/>
    <x v="92"/>
    <x v="80"/>
    <x v="5"/>
    <x v="8"/>
    <n v="29"/>
  </r>
  <r>
    <x v="2760"/>
    <x v="4"/>
    <x v="1"/>
    <x v="0"/>
    <x v="92"/>
    <x v="80"/>
    <x v="5"/>
    <x v="7"/>
    <n v="169"/>
  </r>
  <r>
    <x v="2760"/>
    <x v="4"/>
    <x v="1"/>
    <x v="0"/>
    <x v="92"/>
    <x v="80"/>
    <x v="5"/>
    <x v="1"/>
    <n v="456"/>
  </r>
  <r>
    <x v="2760"/>
    <x v="4"/>
    <x v="1"/>
    <x v="0"/>
    <x v="92"/>
    <x v="80"/>
    <x v="5"/>
    <x v="2"/>
    <n v="91"/>
  </r>
  <r>
    <x v="2760"/>
    <x v="4"/>
    <x v="1"/>
    <x v="0"/>
    <x v="92"/>
    <x v="80"/>
    <x v="5"/>
    <x v="6"/>
    <s v="*"/>
  </r>
  <r>
    <x v="2760"/>
    <x v="4"/>
    <x v="1"/>
    <x v="0"/>
    <x v="92"/>
    <x v="80"/>
    <x v="5"/>
    <x v="5"/>
    <n v="211"/>
  </r>
  <r>
    <x v="2760"/>
    <x v="4"/>
    <x v="1"/>
    <x v="0"/>
    <x v="92"/>
    <x v="80"/>
    <x v="5"/>
    <x v="18"/>
    <s v="*"/>
  </r>
  <r>
    <x v="2760"/>
    <x v="4"/>
    <x v="1"/>
    <x v="0"/>
    <x v="92"/>
    <x v="80"/>
    <x v="5"/>
    <x v="15"/>
    <s v="*"/>
  </r>
  <r>
    <x v="2760"/>
    <x v="4"/>
    <x v="1"/>
    <x v="0"/>
    <x v="92"/>
    <x v="80"/>
    <x v="5"/>
    <x v="13"/>
    <s v="*"/>
  </r>
  <r>
    <x v="2761"/>
    <x v="4"/>
    <x v="1"/>
    <x v="0"/>
    <x v="92"/>
    <x v="80"/>
    <x v="5"/>
    <x v="3"/>
    <n v="1219"/>
  </r>
  <r>
    <x v="2762"/>
    <x v="0"/>
    <x v="0"/>
    <x v="0"/>
    <x v="204"/>
    <x v="170"/>
    <x v="3"/>
    <x v="0"/>
    <s v="*"/>
  </r>
  <r>
    <x v="2762"/>
    <x v="0"/>
    <x v="0"/>
    <x v="0"/>
    <x v="204"/>
    <x v="170"/>
    <x v="3"/>
    <x v="1"/>
    <n v="57"/>
  </r>
  <r>
    <x v="2762"/>
    <x v="0"/>
    <x v="0"/>
    <x v="0"/>
    <x v="204"/>
    <x v="170"/>
    <x v="3"/>
    <x v="6"/>
    <s v="*"/>
  </r>
  <r>
    <x v="2763"/>
    <x v="0"/>
    <x v="0"/>
    <x v="0"/>
    <x v="204"/>
    <x v="170"/>
    <x v="3"/>
    <x v="3"/>
    <n v="61"/>
  </r>
  <r>
    <x v="2764"/>
    <x v="0"/>
    <x v="0"/>
    <x v="0"/>
    <x v="3"/>
    <x v="3"/>
    <x v="3"/>
    <x v="1"/>
    <n v="71"/>
  </r>
  <r>
    <x v="2764"/>
    <x v="0"/>
    <x v="0"/>
    <x v="0"/>
    <x v="3"/>
    <x v="3"/>
    <x v="3"/>
    <x v="2"/>
    <s v="*"/>
  </r>
  <r>
    <x v="2765"/>
    <x v="0"/>
    <x v="0"/>
    <x v="0"/>
    <x v="3"/>
    <x v="3"/>
    <x v="3"/>
    <x v="3"/>
    <n v="73"/>
  </r>
  <r>
    <x v="2766"/>
    <x v="6"/>
    <x v="1"/>
    <x v="0"/>
    <x v="42"/>
    <x v="38"/>
    <x v="5"/>
    <x v="4"/>
    <s v="*"/>
  </r>
  <r>
    <x v="2766"/>
    <x v="6"/>
    <x v="1"/>
    <x v="0"/>
    <x v="42"/>
    <x v="38"/>
    <x v="5"/>
    <x v="8"/>
    <s v="*"/>
  </r>
  <r>
    <x v="2766"/>
    <x v="6"/>
    <x v="1"/>
    <x v="0"/>
    <x v="42"/>
    <x v="38"/>
    <x v="5"/>
    <x v="7"/>
    <s v="*"/>
  </r>
  <r>
    <x v="2766"/>
    <x v="6"/>
    <x v="1"/>
    <x v="0"/>
    <x v="42"/>
    <x v="38"/>
    <x v="5"/>
    <x v="1"/>
    <n v="34"/>
  </r>
  <r>
    <x v="2766"/>
    <x v="6"/>
    <x v="1"/>
    <x v="0"/>
    <x v="42"/>
    <x v="38"/>
    <x v="5"/>
    <x v="6"/>
    <s v="*"/>
  </r>
  <r>
    <x v="2766"/>
    <x v="6"/>
    <x v="1"/>
    <x v="0"/>
    <x v="42"/>
    <x v="38"/>
    <x v="5"/>
    <x v="12"/>
    <s v="*"/>
  </r>
  <r>
    <x v="2767"/>
    <x v="6"/>
    <x v="1"/>
    <x v="0"/>
    <x v="42"/>
    <x v="38"/>
    <x v="5"/>
    <x v="3"/>
    <n v="41"/>
  </r>
  <r>
    <x v="2768"/>
    <x v="11"/>
    <x v="1"/>
    <x v="0"/>
    <x v="234"/>
    <x v="37"/>
    <x v="0"/>
    <x v="4"/>
    <s v="*"/>
  </r>
  <r>
    <x v="2768"/>
    <x v="11"/>
    <x v="1"/>
    <x v="0"/>
    <x v="234"/>
    <x v="37"/>
    <x v="0"/>
    <x v="1"/>
    <n v="30"/>
  </r>
  <r>
    <x v="2768"/>
    <x v="11"/>
    <x v="1"/>
    <x v="0"/>
    <x v="234"/>
    <x v="37"/>
    <x v="0"/>
    <x v="5"/>
    <s v="*"/>
  </r>
  <r>
    <x v="2769"/>
    <x v="11"/>
    <x v="1"/>
    <x v="0"/>
    <x v="234"/>
    <x v="37"/>
    <x v="0"/>
    <x v="3"/>
    <n v="39"/>
  </r>
  <r>
    <x v="2770"/>
    <x v="11"/>
    <x v="1"/>
    <x v="0"/>
    <x v="42"/>
    <x v="38"/>
    <x v="5"/>
    <x v="4"/>
    <n v="13"/>
  </r>
  <r>
    <x v="2770"/>
    <x v="11"/>
    <x v="1"/>
    <x v="0"/>
    <x v="42"/>
    <x v="38"/>
    <x v="5"/>
    <x v="7"/>
    <s v="*"/>
  </r>
  <r>
    <x v="2770"/>
    <x v="11"/>
    <x v="1"/>
    <x v="0"/>
    <x v="42"/>
    <x v="38"/>
    <x v="5"/>
    <x v="1"/>
    <s v="*"/>
  </r>
  <r>
    <x v="2770"/>
    <x v="11"/>
    <x v="1"/>
    <x v="0"/>
    <x v="42"/>
    <x v="38"/>
    <x v="5"/>
    <x v="2"/>
    <s v="*"/>
  </r>
  <r>
    <x v="2770"/>
    <x v="11"/>
    <x v="1"/>
    <x v="0"/>
    <x v="42"/>
    <x v="38"/>
    <x v="5"/>
    <x v="5"/>
    <s v="*"/>
  </r>
  <r>
    <x v="2771"/>
    <x v="11"/>
    <x v="1"/>
    <x v="0"/>
    <x v="42"/>
    <x v="38"/>
    <x v="5"/>
    <x v="3"/>
    <n v="25"/>
  </r>
  <r>
    <x v="2772"/>
    <x v="0"/>
    <x v="0"/>
    <x v="0"/>
    <x v="85"/>
    <x v="71"/>
    <x v="1"/>
    <x v="0"/>
    <s v="*"/>
  </r>
  <r>
    <x v="2772"/>
    <x v="0"/>
    <x v="0"/>
    <x v="0"/>
    <x v="85"/>
    <x v="71"/>
    <x v="1"/>
    <x v="1"/>
    <n v="34"/>
  </r>
  <r>
    <x v="2772"/>
    <x v="0"/>
    <x v="0"/>
    <x v="0"/>
    <x v="85"/>
    <x v="71"/>
    <x v="1"/>
    <x v="2"/>
    <n v="13"/>
  </r>
  <r>
    <x v="2772"/>
    <x v="0"/>
    <x v="0"/>
    <x v="0"/>
    <x v="85"/>
    <x v="71"/>
    <x v="1"/>
    <x v="5"/>
    <s v="*"/>
  </r>
  <r>
    <x v="2773"/>
    <x v="0"/>
    <x v="0"/>
    <x v="0"/>
    <x v="85"/>
    <x v="71"/>
    <x v="1"/>
    <x v="3"/>
    <n v="52"/>
  </r>
  <r>
    <x v="2774"/>
    <x v="0"/>
    <x v="0"/>
    <x v="0"/>
    <x v="150"/>
    <x v="129"/>
    <x v="1"/>
    <x v="4"/>
    <s v="*"/>
  </r>
  <r>
    <x v="2774"/>
    <x v="0"/>
    <x v="0"/>
    <x v="0"/>
    <x v="150"/>
    <x v="129"/>
    <x v="1"/>
    <x v="1"/>
    <n v="30"/>
  </r>
  <r>
    <x v="2774"/>
    <x v="0"/>
    <x v="0"/>
    <x v="0"/>
    <x v="150"/>
    <x v="129"/>
    <x v="1"/>
    <x v="2"/>
    <n v="11"/>
  </r>
  <r>
    <x v="2775"/>
    <x v="0"/>
    <x v="0"/>
    <x v="0"/>
    <x v="150"/>
    <x v="129"/>
    <x v="1"/>
    <x v="3"/>
    <n v="42"/>
  </r>
  <r>
    <x v="2776"/>
    <x v="0"/>
    <x v="0"/>
    <x v="1"/>
    <x v="72"/>
    <x v="65"/>
    <x v="3"/>
    <x v="4"/>
    <s v="*"/>
  </r>
  <r>
    <x v="2776"/>
    <x v="0"/>
    <x v="0"/>
    <x v="1"/>
    <x v="72"/>
    <x v="65"/>
    <x v="3"/>
    <x v="1"/>
    <n v="60"/>
  </r>
  <r>
    <x v="2776"/>
    <x v="0"/>
    <x v="0"/>
    <x v="1"/>
    <x v="72"/>
    <x v="65"/>
    <x v="3"/>
    <x v="2"/>
    <s v="*"/>
  </r>
  <r>
    <x v="2776"/>
    <x v="0"/>
    <x v="0"/>
    <x v="1"/>
    <x v="72"/>
    <x v="65"/>
    <x v="3"/>
    <x v="5"/>
    <s v="*"/>
  </r>
  <r>
    <x v="2777"/>
    <x v="0"/>
    <x v="0"/>
    <x v="1"/>
    <x v="72"/>
    <x v="65"/>
    <x v="3"/>
    <x v="3"/>
    <n v="70"/>
  </r>
  <r>
    <x v="2778"/>
    <x v="0"/>
    <x v="0"/>
    <x v="0"/>
    <x v="88"/>
    <x v="76"/>
    <x v="3"/>
    <x v="1"/>
    <n v="120"/>
  </r>
  <r>
    <x v="2778"/>
    <x v="0"/>
    <x v="0"/>
    <x v="0"/>
    <x v="88"/>
    <x v="76"/>
    <x v="3"/>
    <x v="2"/>
    <n v="7"/>
  </r>
  <r>
    <x v="2778"/>
    <x v="0"/>
    <x v="0"/>
    <x v="0"/>
    <x v="88"/>
    <x v="76"/>
    <x v="3"/>
    <x v="6"/>
    <s v="*"/>
  </r>
  <r>
    <x v="2779"/>
    <x v="0"/>
    <x v="0"/>
    <x v="0"/>
    <x v="88"/>
    <x v="76"/>
    <x v="3"/>
    <x v="3"/>
    <n v="128"/>
  </r>
  <r>
    <x v="2780"/>
    <x v="0"/>
    <x v="0"/>
    <x v="0"/>
    <x v="52"/>
    <x v="48"/>
    <x v="5"/>
    <x v="4"/>
    <s v="*"/>
  </r>
  <r>
    <x v="2780"/>
    <x v="0"/>
    <x v="0"/>
    <x v="0"/>
    <x v="52"/>
    <x v="48"/>
    <x v="5"/>
    <x v="1"/>
    <n v="15"/>
  </r>
  <r>
    <x v="2780"/>
    <x v="0"/>
    <x v="0"/>
    <x v="0"/>
    <x v="52"/>
    <x v="48"/>
    <x v="5"/>
    <x v="2"/>
    <n v="9"/>
  </r>
  <r>
    <x v="2780"/>
    <x v="0"/>
    <x v="0"/>
    <x v="0"/>
    <x v="52"/>
    <x v="48"/>
    <x v="5"/>
    <x v="5"/>
    <n v="7"/>
  </r>
  <r>
    <x v="2781"/>
    <x v="0"/>
    <x v="0"/>
    <x v="0"/>
    <x v="52"/>
    <x v="48"/>
    <x v="5"/>
    <x v="3"/>
    <n v="32"/>
  </r>
  <r>
    <x v="2782"/>
    <x v="0"/>
    <x v="0"/>
    <x v="1"/>
    <x v="4"/>
    <x v="4"/>
    <x v="4"/>
    <x v="4"/>
    <s v="*"/>
  </r>
  <r>
    <x v="2782"/>
    <x v="0"/>
    <x v="0"/>
    <x v="1"/>
    <x v="4"/>
    <x v="4"/>
    <x v="4"/>
    <x v="1"/>
    <n v="20"/>
  </r>
  <r>
    <x v="2782"/>
    <x v="0"/>
    <x v="0"/>
    <x v="1"/>
    <x v="4"/>
    <x v="4"/>
    <x v="4"/>
    <x v="2"/>
    <n v="7"/>
  </r>
  <r>
    <x v="2783"/>
    <x v="0"/>
    <x v="0"/>
    <x v="1"/>
    <x v="4"/>
    <x v="4"/>
    <x v="4"/>
    <x v="3"/>
    <n v="28"/>
  </r>
  <r>
    <x v="2784"/>
    <x v="0"/>
    <x v="0"/>
    <x v="1"/>
    <x v="26"/>
    <x v="24"/>
    <x v="4"/>
    <x v="1"/>
    <n v="269"/>
  </r>
  <r>
    <x v="2784"/>
    <x v="0"/>
    <x v="0"/>
    <x v="1"/>
    <x v="26"/>
    <x v="24"/>
    <x v="4"/>
    <x v="2"/>
    <n v="39"/>
  </r>
  <r>
    <x v="2784"/>
    <x v="0"/>
    <x v="0"/>
    <x v="1"/>
    <x v="26"/>
    <x v="24"/>
    <x v="4"/>
    <x v="6"/>
    <s v="*"/>
  </r>
  <r>
    <x v="2785"/>
    <x v="0"/>
    <x v="0"/>
    <x v="1"/>
    <x v="26"/>
    <x v="24"/>
    <x v="4"/>
    <x v="3"/>
    <n v="312"/>
  </r>
  <r>
    <x v="2786"/>
    <x v="0"/>
    <x v="0"/>
    <x v="0"/>
    <x v="354"/>
    <x v="257"/>
    <x v="0"/>
    <x v="4"/>
    <s v="*"/>
  </r>
  <r>
    <x v="2786"/>
    <x v="0"/>
    <x v="0"/>
    <x v="0"/>
    <x v="354"/>
    <x v="257"/>
    <x v="0"/>
    <x v="1"/>
    <n v="16"/>
  </r>
  <r>
    <x v="2786"/>
    <x v="0"/>
    <x v="0"/>
    <x v="0"/>
    <x v="354"/>
    <x v="257"/>
    <x v="0"/>
    <x v="2"/>
    <n v="6"/>
  </r>
  <r>
    <x v="2786"/>
    <x v="0"/>
    <x v="0"/>
    <x v="0"/>
    <x v="354"/>
    <x v="257"/>
    <x v="0"/>
    <x v="5"/>
    <s v="*"/>
  </r>
  <r>
    <x v="2787"/>
    <x v="0"/>
    <x v="0"/>
    <x v="0"/>
    <x v="354"/>
    <x v="257"/>
    <x v="0"/>
    <x v="3"/>
    <n v="27"/>
  </r>
  <r>
    <x v="2788"/>
    <x v="0"/>
    <x v="0"/>
    <x v="1"/>
    <x v="15"/>
    <x v="14"/>
    <x v="5"/>
    <x v="4"/>
    <n v="13"/>
  </r>
  <r>
    <x v="2788"/>
    <x v="0"/>
    <x v="0"/>
    <x v="1"/>
    <x v="15"/>
    <x v="14"/>
    <x v="5"/>
    <x v="1"/>
    <n v="202"/>
  </r>
  <r>
    <x v="2788"/>
    <x v="0"/>
    <x v="0"/>
    <x v="1"/>
    <x v="15"/>
    <x v="14"/>
    <x v="5"/>
    <x v="2"/>
    <n v="162"/>
  </r>
  <r>
    <x v="2788"/>
    <x v="0"/>
    <x v="0"/>
    <x v="1"/>
    <x v="15"/>
    <x v="14"/>
    <x v="5"/>
    <x v="5"/>
    <n v="21"/>
  </r>
  <r>
    <x v="2789"/>
    <x v="0"/>
    <x v="0"/>
    <x v="1"/>
    <x v="15"/>
    <x v="14"/>
    <x v="5"/>
    <x v="3"/>
    <n v="398"/>
  </r>
  <r>
    <x v="2790"/>
    <x v="0"/>
    <x v="0"/>
    <x v="0"/>
    <x v="355"/>
    <x v="258"/>
    <x v="3"/>
    <x v="1"/>
    <n v="39"/>
  </r>
  <r>
    <x v="2791"/>
    <x v="0"/>
    <x v="0"/>
    <x v="0"/>
    <x v="355"/>
    <x v="258"/>
    <x v="3"/>
    <x v="3"/>
    <n v="39"/>
  </r>
  <r>
    <x v="2792"/>
    <x v="3"/>
    <x v="1"/>
    <x v="0"/>
    <x v="378"/>
    <x v="210"/>
    <x v="1"/>
    <x v="0"/>
    <s v="*"/>
  </r>
  <r>
    <x v="2792"/>
    <x v="3"/>
    <x v="1"/>
    <x v="0"/>
    <x v="378"/>
    <x v="210"/>
    <x v="1"/>
    <x v="7"/>
    <s v="*"/>
  </r>
  <r>
    <x v="2792"/>
    <x v="3"/>
    <x v="1"/>
    <x v="0"/>
    <x v="378"/>
    <x v="210"/>
    <x v="1"/>
    <x v="1"/>
    <n v="41"/>
  </r>
  <r>
    <x v="2792"/>
    <x v="3"/>
    <x v="1"/>
    <x v="0"/>
    <x v="378"/>
    <x v="210"/>
    <x v="1"/>
    <x v="5"/>
    <s v="*"/>
  </r>
  <r>
    <x v="2793"/>
    <x v="3"/>
    <x v="1"/>
    <x v="0"/>
    <x v="378"/>
    <x v="210"/>
    <x v="1"/>
    <x v="3"/>
    <n v="45"/>
  </r>
  <r>
    <x v="2794"/>
    <x v="0"/>
    <x v="0"/>
    <x v="1"/>
    <x v="379"/>
    <x v="211"/>
    <x v="0"/>
    <x v="1"/>
    <n v="254"/>
  </r>
  <r>
    <x v="2794"/>
    <x v="0"/>
    <x v="0"/>
    <x v="1"/>
    <x v="379"/>
    <x v="211"/>
    <x v="0"/>
    <x v="2"/>
    <s v="*"/>
  </r>
  <r>
    <x v="2795"/>
    <x v="0"/>
    <x v="0"/>
    <x v="1"/>
    <x v="379"/>
    <x v="211"/>
    <x v="0"/>
    <x v="3"/>
    <n v="256"/>
  </r>
  <r>
    <x v="2796"/>
    <x v="0"/>
    <x v="0"/>
    <x v="0"/>
    <x v="27"/>
    <x v="25"/>
    <x v="2"/>
    <x v="1"/>
    <n v="32"/>
  </r>
  <r>
    <x v="2796"/>
    <x v="0"/>
    <x v="0"/>
    <x v="0"/>
    <x v="27"/>
    <x v="25"/>
    <x v="2"/>
    <x v="5"/>
    <s v="*"/>
  </r>
  <r>
    <x v="2797"/>
    <x v="0"/>
    <x v="0"/>
    <x v="0"/>
    <x v="27"/>
    <x v="25"/>
    <x v="2"/>
    <x v="3"/>
    <n v="34"/>
  </r>
  <r>
    <x v="2798"/>
    <x v="0"/>
    <x v="0"/>
    <x v="0"/>
    <x v="205"/>
    <x v="171"/>
    <x v="1"/>
    <x v="1"/>
    <n v="26"/>
  </r>
  <r>
    <x v="2798"/>
    <x v="0"/>
    <x v="0"/>
    <x v="0"/>
    <x v="205"/>
    <x v="171"/>
    <x v="1"/>
    <x v="2"/>
    <s v="*"/>
  </r>
  <r>
    <x v="2799"/>
    <x v="0"/>
    <x v="0"/>
    <x v="0"/>
    <x v="205"/>
    <x v="171"/>
    <x v="1"/>
    <x v="3"/>
    <n v="28"/>
  </r>
  <r>
    <x v="2800"/>
    <x v="0"/>
    <x v="0"/>
    <x v="0"/>
    <x v="380"/>
    <x v="264"/>
    <x v="4"/>
    <x v="1"/>
    <n v="9"/>
  </r>
  <r>
    <x v="2800"/>
    <x v="0"/>
    <x v="0"/>
    <x v="0"/>
    <x v="380"/>
    <x v="264"/>
    <x v="4"/>
    <x v="2"/>
    <n v="18"/>
  </r>
  <r>
    <x v="2801"/>
    <x v="0"/>
    <x v="0"/>
    <x v="0"/>
    <x v="380"/>
    <x v="264"/>
    <x v="4"/>
    <x v="3"/>
    <n v="27"/>
  </r>
  <r>
    <x v="2802"/>
    <x v="0"/>
    <x v="0"/>
    <x v="0"/>
    <x v="89"/>
    <x v="77"/>
    <x v="0"/>
    <x v="4"/>
    <n v="6"/>
  </r>
  <r>
    <x v="2802"/>
    <x v="0"/>
    <x v="0"/>
    <x v="0"/>
    <x v="89"/>
    <x v="77"/>
    <x v="0"/>
    <x v="1"/>
    <n v="23"/>
  </r>
  <r>
    <x v="2802"/>
    <x v="0"/>
    <x v="0"/>
    <x v="0"/>
    <x v="89"/>
    <x v="77"/>
    <x v="0"/>
    <x v="2"/>
    <s v="*"/>
  </r>
  <r>
    <x v="2803"/>
    <x v="0"/>
    <x v="0"/>
    <x v="0"/>
    <x v="89"/>
    <x v="77"/>
    <x v="0"/>
    <x v="3"/>
    <n v="32"/>
  </r>
  <r>
    <x v="2804"/>
    <x v="0"/>
    <x v="0"/>
    <x v="0"/>
    <x v="204"/>
    <x v="170"/>
    <x v="3"/>
    <x v="0"/>
    <s v="*"/>
  </r>
  <r>
    <x v="2804"/>
    <x v="0"/>
    <x v="0"/>
    <x v="0"/>
    <x v="204"/>
    <x v="170"/>
    <x v="3"/>
    <x v="1"/>
    <n v="53"/>
  </r>
  <r>
    <x v="2804"/>
    <x v="0"/>
    <x v="0"/>
    <x v="0"/>
    <x v="204"/>
    <x v="170"/>
    <x v="3"/>
    <x v="2"/>
    <s v="*"/>
  </r>
  <r>
    <x v="2804"/>
    <x v="0"/>
    <x v="0"/>
    <x v="0"/>
    <x v="204"/>
    <x v="170"/>
    <x v="3"/>
    <x v="6"/>
    <s v="*"/>
  </r>
  <r>
    <x v="2805"/>
    <x v="0"/>
    <x v="0"/>
    <x v="0"/>
    <x v="204"/>
    <x v="170"/>
    <x v="3"/>
    <x v="3"/>
    <n v="56"/>
  </r>
  <r>
    <x v="2806"/>
    <x v="5"/>
    <x v="1"/>
    <x v="0"/>
    <x v="193"/>
    <x v="161"/>
    <x v="6"/>
    <x v="0"/>
    <n v="7"/>
  </r>
  <r>
    <x v="2806"/>
    <x v="5"/>
    <x v="1"/>
    <x v="0"/>
    <x v="193"/>
    <x v="161"/>
    <x v="6"/>
    <x v="4"/>
    <s v="*"/>
  </r>
  <r>
    <x v="2806"/>
    <x v="5"/>
    <x v="1"/>
    <x v="0"/>
    <x v="193"/>
    <x v="161"/>
    <x v="6"/>
    <x v="8"/>
    <s v="*"/>
  </r>
  <r>
    <x v="2806"/>
    <x v="5"/>
    <x v="1"/>
    <x v="0"/>
    <x v="193"/>
    <x v="161"/>
    <x v="6"/>
    <x v="1"/>
    <n v="11"/>
  </r>
  <r>
    <x v="2806"/>
    <x v="5"/>
    <x v="1"/>
    <x v="0"/>
    <x v="193"/>
    <x v="161"/>
    <x v="6"/>
    <x v="2"/>
    <s v="*"/>
  </r>
  <r>
    <x v="2807"/>
    <x v="5"/>
    <x v="1"/>
    <x v="0"/>
    <x v="193"/>
    <x v="161"/>
    <x v="6"/>
    <x v="3"/>
    <n v="26"/>
  </r>
  <r>
    <x v="2808"/>
    <x v="0"/>
    <x v="0"/>
    <x v="0"/>
    <x v="184"/>
    <x v="154"/>
    <x v="5"/>
    <x v="1"/>
    <n v="32"/>
  </r>
  <r>
    <x v="2808"/>
    <x v="0"/>
    <x v="0"/>
    <x v="0"/>
    <x v="184"/>
    <x v="154"/>
    <x v="5"/>
    <x v="2"/>
    <s v="*"/>
  </r>
  <r>
    <x v="2808"/>
    <x v="0"/>
    <x v="0"/>
    <x v="0"/>
    <x v="184"/>
    <x v="154"/>
    <x v="5"/>
    <x v="5"/>
    <s v="*"/>
  </r>
  <r>
    <x v="2809"/>
    <x v="0"/>
    <x v="0"/>
    <x v="0"/>
    <x v="184"/>
    <x v="154"/>
    <x v="5"/>
    <x v="3"/>
    <n v="35"/>
  </r>
  <r>
    <x v="2810"/>
    <x v="7"/>
    <x v="1"/>
    <x v="0"/>
    <x v="300"/>
    <x v="230"/>
    <x v="0"/>
    <x v="9"/>
    <s v="*"/>
  </r>
  <r>
    <x v="2810"/>
    <x v="7"/>
    <x v="1"/>
    <x v="0"/>
    <x v="300"/>
    <x v="230"/>
    <x v="0"/>
    <x v="10"/>
    <s v="*"/>
  </r>
  <r>
    <x v="2810"/>
    <x v="7"/>
    <x v="1"/>
    <x v="0"/>
    <x v="300"/>
    <x v="230"/>
    <x v="0"/>
    <x v="4"/>
    <s v="*"/>
  </r>
  <r>
    <x v="2810"/>
    <x v="7"/>
    <x v="1"/>
    <x v="0"/>
    <x v="300"/>
    <x v="230"/>
    <x v="0"/>
    <x v="7"/>
    <s v="*"/>
  </r>
  <r>
    <x v="2810"/>
    <x v="7"/>
    <x v="1"/>
    <x v="0"/>
    <x v="300"/>
    <x v="230"/>
    <x v="0"/>
    <x v="1"/>
    <n v="18"/>
  </r>
  <r>
    <x v="2810"/>
    <x v="7"/>
    <x v="1"/>
    <x v="0"/>
    <x v="300"/>
    <x v="230"/>
    <x v="0"/>
    <x v="2"/>
    <s v="*"/>
  </r>
  <r>
    <x v="2810"/>
    <x v="7"/>
    <x v="1"/>
    <x v="0"/>
    <x v="300"/>
    <x v="230"/>
    <x v="0"/>
    <x v="5"/>
    <s v="*"/>
  </r>
  <r>
    <x v="2811"/>
    <x v="7"/>
    <x v="1"/>
    <x v="0"/>
    <x v="300"/>
    <x v="230"/>
    <x v="0"/>
    <x v="3"/>
    <n v="37"/>
  </r>
  <r>
    <x v="2812"/>
    <x v="0"/>
    <x v="0"/>
    <x v="0"/>
    <x v="117"/>
    <x v="101"/>
    <x v="5"/>
    <x v="1"/>
    <n v="41"/>
  </r>
  <r>
    <x v="2812"/>
    <x v="0"/>
    <x v="0"/>
    <x v="0"/>
    <x v="117"/>
    <x v="101"/>
    <x v="5"/>
    <x v="5"/>
    <s v="*"/>
  </r>
  <r>
    <x v="2813"/>
    <x v="0"/>
    <x v="0"/>
    <x v="0"/>
    <x v="117"/>
    <x v="101"/>
    <x v="5"/>
    <x v="3"/>
    <n v="45"/>
  </r>
  <r>
    <x v="2814"/>
    <x v="0"/>
    <x v="0"/>
    <x v="0"/>
    <x v="128"/>
    <x v="110"/>
    <x v="6"/>
    <x v="1"/>
    <n v="54"/>
  </r>
  <r>
    <x v="2814"/>
    <x v="0"/>
    <x v="0"/>
    <x v="0"/>
    <x v="128"/>
    <x v="110"/>
    <x v="6"/>
    <x v="2"/>
    <n v="16"/>
  </r>
  <r>
    <x v="2814"/>
    <x v="0"/>
    <x v="0"/>
    <x v="0"/>
    <x v="128"/>
    <x v="110"/>
    <x v="6"/>
    <x v="5"/>
    <s v="*"/>
  </r>
  <r>
    <x v="2815"/>
    <x v="0"/>
    <x v="0"/>
    <x v="0"/>
    <x v="128"/>
    <x v="110"/>
    <x v="6"/>
    <x v="3"/>
    <n v="72"/>
  </r>
  <r>
    <x v="2816"/>
    <x v="0"/>
    <x v="0"/>
    <x v="0"/>
    <x v="140"/>
    <x v="120"/>
    <x v="4"/>
    <x v="8"/>
    <s v="*"/>
  </r>
  <r>
    <x v="2816"/>
    <x v="0"/>
    <x v="0"/>
    <x v="0"/>
    <x v="140"/>
    <x v="120"/>
    <x v="4"/>
    <x v="7"/>
    <s v="*"/>
  </r>
  <r>
    <x v="2816"/>
    <x v="0"/>
    <x v="0"/>
    <x v="0"/>
    <x v="140"/>
    <x v="120"/>
    <x v="4"/>
    <x v="1"/>
    <n v="55"/>
  </r>
  <r>
    <x v="2816"/>
    <x v="0"/>
    <x v="0"/>
    <x v="0"/>
    <x v="140"/>
    <x v="120"/>
    <x v="4"/>
    <x v="2"/>
    <s v="*"/>
  </r>
  <r>
    <x v="2816"/>
    <x v="0"/>
    <x v="0"/>
    <x v="0"/>
    <x v="140"/>
    <x v="120"/>
    <x v="4"/>
    <x v="6"/>
    <s v="*"/>
  </r>
  <r>
    <x v="2816"/>
    <x v="0"/>
    <x v="0"/>
    <x v="0"/>
    <x v="140"/>
    <x v="120"/>
    <x v="4"/>
    <x v="5"/>
    <s v="*"/>
  </r>
  <r>
    <x v="2817"/>
    <x v="0"/>
    <x v="0"/>
    <x v="0"/>
    <x v="140"/>
    <x v="120"/>
    <x v="4"/>
    <x v="3"/>
    <n v="62"/>
  </r>
  <r>
    <x v="2818"/>
    <x v="0"/>
    <x v="0"/>
    <x v="0"/>
    <x v="92"/>
    <x v="80"/>
    <x v="5"/>
    <x v="4"/>
    <s v="*"/>
  </r>
  <r>
    <x v="2818"/>
    <x v="0"/>
    <x v="0"/>
    <x v="0"/>
    <x v="92"/>
    <x v="80"/>
    <x v="5"/>
    <x v="1"/>
    <n v="40"/>
  </r>
  <r>
    <x v="2818"/>
    <x v="0"/>
    <x v="0"/>
    <x v="0"/>
    <x v="92"/>
    <x v="80"/>
    <x v="5"/>
    <x v="2"/>
    <s v="*"/>
  </r>
  <r>
    <x v="2818"/>
    <x v="0"/>
    <x v="0"/>
    <x v="0"/>
    <x v="92"/>
    <x v="80"/>
    <x v="5"/>
    <x v="5"/>
    <s v="*"/>
  </r>
  <r>
    <x v="2819"/>
    <x v="0"/>
    <x v="0"/>
    <x v="0"/>
    <x v="92"/>
    <x v="80"/>
    <x v="5"/>
    <x v="3"/>
    <n v="47"/>
  </r>
  <r>
    <x v="2820"/>
    <x v="0"/>
    <x v="0"/>
    <x v="1"/>
    <x v="131"/>
    <x v="113"/>
    <x v="1"/>
    <x v="4"/>
    <s v="*"/>
  </r>
  <r>
    <x v="2820"/>
    <x v="0"/>
    <x v="0"/>
    <x v="1"/>
    <x v="131"/>
    <x v="113"/>
    <x v="1"/>
    <x v="1"/>
    <n v="41"/>
  </r>
  <r>
    <x v="2820"/>
    <x v="0"/>
    <x v="0"/>
    <x v="1"/>
    <x v="131"/>
    <x v="113"/>
    <x v="1"/>
    <x v="2"/>
    <s v="*"/>
  </r>
  <r>
    <x v="2820"/>
    <x v="0"/>
    <x v="0"/>
    <x v="1"/>
    <x v="131"/>
    <x v="113"/>
    <x v="1"/>
    <x v="5"/>
    <s v="*"/>
  </r>
  <r>
    <x v="2821"/>
    <x v="0"/>
    <x v="0"/>
    <x v="1"/>
    <x v="131"/>
    <x v="113"/>
    <x v="1"/>
    <x v="3"/>
    <n v="50"/>
  </r>
  <r>
    <x v="2822"/>
    <x v="0"/>
    <x v="0"/>
    <x v="0"/>
    <x v="20"/>
    <x v="18"/>
    <x v="1"/>
    <x v="0"/>
    <s v="*"/>
  </r>
  <r>
    <x v="2822"/>
    <x v="0"/>
    <x v="0"/>
    <x v="0"/>
    <x v="20"/>
    <x v="18"/>
    <x v="1"/>
    <x v="1"/>
    <n v="16"/>
  </r>
  <r>
    <x v="2822"/>
    <x v="0"/>
    <x v="0"/>
    <x v="0"/>
    <x v="20"/>
    <x v="18"/>
    <x v="1"/>
    <x v="2"/>
    <n v="8"/>
  </r>
  <r>
    <x v="2823"/>
    <x v="0"/>
    <x v="0"/>
    <x v="0"/>
    <x v="20"/>
    <x v="18"/>
    <x v="1"/>
    <x v="3"/>
    <n v="25"/>
  </r>
  <r>
    <x v="2824"/>
    <x v="0"/>
    <x v="2"/>
    <x v="0"/>
    <x v="182"/>
    <x v="152"/>
    <x v="0"/>
    <x v="4"/>
    <n v="35"/>
  </r>
  <r>
    <x v="2824"/>
    <x v="0"/>
    <x v="2"/>
    <x v="0"/>
    <x v="182"/>
    <x v="152"/>
    <x v="0"/>
    <x v="7"/>
    <s v="*"/>
  </r>
  <r>
    <x v="2824"/>
    <x v="0"/>
    <x v="2"/>
    <x v="0"/>
    <x v="182"/>
    <x v="152"/>
    <x v="0"/>
    <x v="1"/>
    <n v="28"/>
  </r>
  <r>
    <x v="2824"/>
    <x v="0"/>
    <x v="2"/>
    <x v="0"/>
    <x v="182"/>
    <x v="152"/>
    <x v="0"/>
    <x v="2"/>
    <s v="*"/>
  </r>
  <r>
    <x v="2824"/>
    <x v="0"/>
    <x v="2"/>
    <x v="0"/>
    <x v="182"/>
    <x v="152"/>
    <x v="0"/>
    <x v="6"/>
    <s v="*"/>
  </r>
  <r>
    <x v="2824"/>
    <x v="0"/>
    <x v="2"/>
    <x v="0"/>
    <x v="182"/>
    <x v="152"/>
    <x v="0"/>
    <x v="5"/>
    <s v="*"/>
  </r>
  <r>
    <x v="2824"/>
    <x v="0"/>
    <x v="2"/>
    <x v="0"/>
    <x v="182"/>
    <x v="152"/>
    <x v="0"/>
    <x v="12"/>
    <s v="*"/>
  </r>
  <r>
    <x v="2825"/>
    <x v="0"/>
    <x v="2"/>
    <x v="0"/>
    <x v="182"/>
    <x v="152"/>
    <x v="0"/>
    <x v="3"/>
    <n v="77"/>
  </r>
  <r>
    <x v="2826"/>
    <x v="3"/>
    <x v="1"/>
    <x v="0"/>
    <x v="83"/>
    <x v="72"/>
    <x v="2"/>
    <x v="7"/>
    <s v="*"/>
  </r>
  <r>
    <x v="2826"/>
    <x v="3"/>
    <x v="1"/>
    <x v="0"/>
    <x v="83"/>
    <x v="72"/>
    <x v="2"/>
    <x v="1"/>
    <n v="34"/>
  </r>
  <r>
    <x v="2827"/>
    <x v="3"/>
    <x v="1"/>
    <x v="0"/>
    <x v="83"/>
    <x v="72"/>
    <x v="2"/>
    <x v="3"/>
    <n v="35"/>
  </r>
  <r>
    <x v="2828"/>
    <x v="0"/>
    <x v="2"/>
    <x v="0"/>
    <x v="5"/>
    <x v="5"/>
    <x v="3"/>
    <x v="4"/>
    <s v="*"/>
  </r>
  <r>
    <x v="2828"/>
    <x v="0"/>
    <x v="2"/>
    <x v="0"/>
    <x v="5"/>
    <x v="5"/>
    <x v="3"/>
    <x v="7"/>
    <n v="106"/>
  </r>
  <r>
    <x v="2828"/>
    <x v="0"/>
    <x v="2"/>
    <x v="0"/>
    <x v="5"/>
    <x v="5"/>
    <x v="3"/>
    <x v="1"/>
    <n v="185"/>
  </r>
  <r>
    <x v="2829"/>
    <x v="0"/>
    <x v="2"/>
    <x v="0"/>
    <x v="5"/>
    <x v="5"/>
    <x v="3"/>
    <x v="3"/>
    <n v="293"/>
  </r>
  <r>
    <x v="2830"/>
    <x v="0"/>
    <x v="0"/>
    <x v="0"/>
    <x v="204"/>
    <x v="170"/>
    <x v="3"/>
    <x v="1"/>
    <n v="9"/>
  </r>
  <r>
    <x v="2830"/>
    <x v="0"/>
    <x v="0"/>
    <x v="0"/>
    <x v="204"/>
    <x v="170"/>
    <x v="3"/>
    <x v="2"/>
    <n v="54"/>
  </r>
  <r>
    <x v="2830"/>
    <x v="0"/>
    <x v="0"/>
    <x v="0"/>
    <x v="204"/>
    <x v="170"/>
    <x v="3"/>
    <x v="6"/>
    <n v="6"/>
  </r>
  <r>
    <x v="2830"/>
    <x v="0"/>
    <x v="0"/>
    <x v="0"/>
    <x v="204"/>
    <x v="170"/>
    <x v="3"/>
    <x v="5"/>
    <n v="10"/>
  </r>
  <r>
    <x v="2831"/>
    <x v="0"/>
    <x v="0"/>
    <x v="0"/>
    <x v="204"/>
    <x v="170"/>
    <x v="3"/>
    <x v="3"/>
    <n v="79"/>
  </r>
  <r>
    <x v="2832"/>
    <x v="0"/>
    <x v="0"/>
    <x v="1"/>
    <x v="94"/>
    <x v="82"/>
    <x v="5"/>
    <x v="1"/>
    <n v="37"/>
  </r>
  <r>
    <x v="2832"/>
    <x v="0"/>
    <x v="0"/>
    <x v="1"/>
    <x v="94"/>
    <x v="82"/>
    <x v="5"/>
    <x v="5"/>
    <s v="*"/>
  </r>
  <r>
    <x v="2833"/>
    <x v="0"/>
    <x v="0"/>
    <x v="1"/>
    <x v="94"/>
    <x v="82"/>
    <x v="5"/>
    <x v="3"/>
    <n v="39"/>
  </r>
  <r>
    <x v="2834"/>
    <x v="2"/>
    <x v="1"/>
    <x v="0"/>
    <x v="84"/>
    <x v="73"/>
    <x v="5"/>
    <x v="4"/>
    <n v="9"/>
  </r>
  <r>
    <x v="2834"/>
    <x v="2"/>
    <x v="1"/>
    <x v="0"/>
    <x v="84"/>
    <x v="73"/>
    <x v="5"/>
    <x v="7"/>
    <s v="*"/>
  </r>
  <r>
    <x v="2834"/>
    <x v="2"/>
    <x v="1"/>
    <x v="0"/>
    <x v="84"/>
    <x v="73"/>
    <x v="5"/>
    <x v="1"/>
    <n v="11"/>
  </r>
  <r>
    <x v="2834"/>
    <x v="2"/>
    <x v="1"/>
    <x v="0"/>
    <x v="84"/>
    <x v="73"/>
    <x v="5"/>
    <x v="5"/>
    <n v="11"/>
  </r>
  <r>
    <x v="2835"/>
    <x v="2"/>
    <x v="1"/>
    <x v="0"/>
    <x v="84"/>
    <x v="73"/>
    <x v="5"/>
    <x v="3"/>
    <n v="32"/>
  </r>
  <r>
    <x v="2836"/>
    <x v="0"/>
    <x v="0"/>
    <x v="0"/>
    <x v="107"/>
    <x v="93"/>
    <x v="5"/>
    <x v="1"/>
    <n v="14"/>
  </r>
  <r>
    <x v="2836"/>
    <x v="0"/>
    <x v="0"/>
    <x v="0"/>
    <x v="107"/>
    <x v="93"/>
    <x v="5"/>
    <x v="2"/>
    <n v="7"/>
  </r>
  <r>
    <x v="2836"/>
    <x v="0"/>
    <x v="0"/>
    <x v="0"/>
    <x v="107"/>
    <x v="93"/>
    <x v="5"/>
    <x v="5"/>
    <s v="*"/>
  </r>
  <r>
    <x v="2837"/>
    <x v="0"/>
    <x v="0"/>
    <x v="0"/>
    <x v="107"/>
    <x v="93"/>
    <x v="5"/>
    <x v="3"/>
    <n v="26"/>
  </r>
  <r>
    <x v="2838"/>
    <x v="0"/>
    <x v="0"/>
    <x v="0"/>
    <x v="112"/>
    <x v="98"/>
    <x v="0"/>
    <x v="1"/>
    <n v="26"/>
  </r>
  <r>
    <x v="2839"/>
    <x v="0"/>
    <x v="0"/>
    <x v="0"/>
    <x v="112"/>
    <x v="98"/>
    <x v="0"/>
    <x v="3"/>
    <n v="26"/>
  </r>
  <r>
    <x v="2840"/>
    <x v="0"/>
    <x v="0"/>
    <x v="0"/>
    <x v="381"/>
    <x v="200"/>
    <x v="10"/>
    <x v="4"/>
    <s v="*"/>
  </r>
  <r>
    <x v="2840"/>
    <x v="0"/>
    <x v="0"/>
    <x v="0"/>
    <x v="381"/>
    <x v="200"/>
    <x v="10"/>
    <x v="7"/>
    <s v="*"/>
  </r>
  <r>
    <x v="2840"/>
    <x v="0"/>
    <x v="0"/>
    <x v="0"/>
    <x v="381"/>
    <x v="200"/>
    <x v="10"/>
    <x v="1"/>
    <n v="19"/>
  </r>
  <r>
    <x v="2840"/>
    <x v="0"/>
    <x v="0"/>
    <x v="0"/>
    <x v="381"/>
    <x v="200"/>
    <x v="10"/>
    <x v="5"/>
    <s v="*"/>
  </r>
  <r>
    <x v="2841"/>
    <x v="0"/>
    <x v="0"/>
    <x v="0"/>
    <x v="381"/>
    <x v="200"/>
    <x v="10"/>
    <x v="3"/>
    <n v="27"/>
  </r>
  <r>
    <x v="2842"/>
    <x v="0"/>
    <x v="0"/>
    <x v="1"/>
    <x v="205"/>
    <x v="171"/>
    <x v="1"/>
    <x v="1"/>
    <n v="77"/>
  </r>
  <r>
    <x v="2842"/>
    <x v="0"/>
    <x v="0"/>
    <x v="1"/>
    <x v="205"/>
    <x v="171"/>
    <x v="1"/>
    <x v="2"/>
    <s v="*"/>
  </r>
  <r>
    <x v="2842"/>
    <x v="0"/>
    <x v="0"/>
    <x v="1"/>
    <x v="205"/>
    <x v="171"/>
    <x v="1"/>
    <x v="6"/>
    <n v="60"/>
  </r>
  <r>
    <x v="2842"/>
    <x v="0"/>
    <x v="0"/>
    <x v="1"/>
    <x v="205"/>
    <x v="171"/>
    <x v="1"/>
    <x v="5"/>
    <s v="*"/>
  </r>
  <r>
    <x v="2843"/>
    <x v="0"/>
    <x v="0"/>
    <x v="1"/>
    <x v="205"/>
    <x v="171"/>
    <x v="1"/>
    <x v="3"/>
    <n v="140"/>
  </r>
  <r>
    <x v="2844"/>
    <x v="0"/>
    <x v="0"/>
    <x v="0"/>
    <x v="34"/>
    <x v="32"/>
    <x v="2"/>
    <x v="1"/>
    <n v="24"/>
  </r>
  <r>
    <x v="2844"/>
    <x v="0"/>
    <x v="0"/>
    <x v="0"/>
    <x v="34"/>
    <x v="32"/>
    <x v="2"/>
    <x v="2"/>
    <s v="*"/>
  </r>
  <r>
    <x v="2844"/>
    <x v="0"/>
    <x v="0"/>
    <x v="0"/>
    <x v="34"/>
    <x v="32"/>
    <x v="2"/>
    <x v="6"/>
    <s v="*"/>
  </r>
  <r>
    <x v="2845"/>
    <x v="0"/>
    <x v="0"/>
    <x v="0"/>
    <x v="34"/>
    <x v="32"/>
    <x v="2"/>
    <x v="3"/>
    <n v="26"/>
  </r>
  <r>
    <x v="2846"/>
    <x v="0"/>
    <x v="0"/>
    <x v="0"/>
    <x v="195"/>
    <x v="163"/>
    <x v="4"/>
    <x v="1"/>
    <n v="152"/>
  </r>
  <r>
    <x v="2846"/>
    <x v="0"/>
    <x v="0"/>
    <x v="0"/>
    <x v="195"/>
    <x v="163"/>
    <x v="4"/>
    <x v="2"/>
    <n v="6"/>
  </r>
  <r>
    <x v="2847"/>
    <x v="0"/>
    <x v="0"/>
    <x v="0"/>
    <x v="195"/>
    <x v="163"/>
    <x v="4"/>
    <x v="3"/>
    <n v="158"/>
  </r>
  <r>
    <x v="2848"/>
    <x v="0"/>
    <x v="0"/>
    <x v="0"/>
    <x v="64"/>
    <x v="58"/>
    <x v="0"/>
    <x v="4"/>
    <n v="54"/>
  </r>
  <r>
    <x v="2848"/>
    <x v="0"/>
    <x v="0"/>
    <x v="0"/>
    <x v="64"/>
    <x v="58"/>
    <x v="0"/>
    <x v="2"/>
    <n v="8"/>
  </r>
  <r>
    <x v="2849"/>
    <x v="0"/>
    <x v="0"/>
    <x v="0"/>
    <x v="64"/>
    <x v="58"/>
    <x v="0"/>
    <x v="3"/>
    <n v="62"/>
  </r>
  <r>
    <x v="2850"/>
    <x v="0"/>
    <x v="0"/>
    <x v="1"/>
    <x v="157"/>
    <x v="136"/>
    <x v="4"/>
    <x v="1"/>
    <n v="34"/>
  </r>
  <r>
    <x v="2850"/>
    <x v="0"/>
    <x v="0"/>
    <x v="1"/>
    <x v="157"/>
    <x v="136"/>
    <x v="4"/>
    <x v="2"/>
    <s v="*"/>
  </r>
  <r>
    <x v="2850"/>
    <x v="0"/>
    <x v="0"/>
    <x v="1"/>
    <x v="157"/>
    <x v="136"/>
    <x v="4"/>
    <x v="5"/>
    <s v="*"/>
  </r>
  <r>
    <x v="2851"/>
    <x v="0"/>
    <x v="0"/>
    <x v="1"/>
    <x v="157"/>
    <x v="136"/>
    <x v="4"/>
    <x v="3"/>
    <n v="37"/>
  </r>
  <r>
    <x v="2852"/>
    <x v="0"/>
    <x v="2"/>
    <x v="0"/>
    <x v="152"/>
    <x v="131"/>
    <x v="5"/>
    <x v="4"/>
    <n v="145"/>
  </r>
  <r>
    <x v="2852"/>
    <x v="0"/>
    <x v="2"/>
    <x v="0"/>
    <x v="152"/>
    <x v="131"/>
    <x v="5"/>
    <x v="7"/>
    <n v="431"/>
  </r>
  <r>
    <x v="2852"/>
    <x v="0"/>
    <x v="2"/>
    <x v="0"/>
    <x v="152"/>
    <x v="131"/>
    <x v="5"/>
    <x v="1"/>
    <n v="616"/>
  </r>
  <r>
    <x v="2852"/>
    <x v="0"/>
    <x v="2"/>
    <x v="0"/>
    <x v="152"/>
    <x v="131"/>
    <x v="5"/>
    <x v="2"/>
    <n v="11"/>
  </r>
  <r>
    <x v="2852"/>
    <x v="0"/>
    <x v="2"/>
    <x v="0"/>
    <x v="152"/>
    <x v="131"/>
    <x v="5"/>
    <x v="5"/>
    <s v="*"/>
  </r>
  <r>
    <x v="2853"/>
    <x v="0"/>
    <x v="2"/>
    <x v="0"/>
    <x v="152"/>
    <x v="131"/>
    <x v="5"/>
    <x v="3"/>
    <n v="1208"/>
  </r>
  <r>
    <x v="2854"/>
    <x v="5"/>
    <x v="1"/>
    <x v="0"/>
    <x v="7"/>
    <x v="7"/>
    <x v="5"/>
    <x v="0"/>
    <n v="17"/>
  </r>
  <r>
    <x v="2854"/>
    <x v="5"/>
    <x v="1"/>
    <x v="0"/>
    <x v="7"/>
    <x v="7"/>
    <x v="5"/>
    <x v="4"/>
    <s v="*"/>
  </r>
  <r>
    <x v="2854"/>
    <x v="5"/>
    <x v="1"/>
    <x v="0"/>
    <x v="7"/>
    <x v="7"/>
    <x v="5"/>
    <x v="8"/>
    <n v="75"/>
  </r>
  <r>
    <x v="2854"/>
    <x v="5"/>
    <x v="1"/>
    <x v="0"/>
    <x v="7"/>
    <x v="7"/>
    <x v="5"/>
    <x v="7"/>
    <n v="7"/>
  </r>
  <r>
    <x v="2854"/>
    <x v="5"/>
    <x v="1"/>
    <x v="0"/>
    <x v="7"/>
    <x v="7"/>
    <x v="5"/>
    <x v="1"/>
    <n v="117"/>
  </r>
  <r>
    <x v="2854"/>
    <x v="5"/>
    <x v="1"/>
    <x v="0"/>
    <x v="7"/>
    <x v="7"/>
    <x v="5"/>
    <x v="2"/>
    <n v="39"/>
  </r>
  <r>
    <x v="2854"/>
    <x v="5"/>
    <x v="1"/>
    <x v="0"/>
    <x v="7"/>
    <x v="7"/>
    <x v="5"/>
    <x v="6"/>
    <s v="*"/>
  </r>
  <r>
    <x v="2855"/>
    <x v="5"/>
    <x v="1"/>
    <x v="0"/>
    <x v="7"/>
    <x v="7"/>
    <x v="5"/>
    <x v="3"/>
    <n v="262"/>
  </r>
  <r>
    <x v="2856"/>
    <x v="0"/>
    <x v="0"/>
    <x v="0"/>
    <x v="313"/>
    <x v="237"/>
    <x v="4"/>
    <x v="4"/>
    <n v="15"/>
  </r>
  <r>
    <x v="2856"/>
    <x v="0"/>
    <x v="0"/>
    <x v="0"/>
    <x v="313"/>
    <x v="237"/>
    <x v="4"/>
    <x v="1"/>
    <n v="67"/>
  </r>
  <r>
    <x v="2856"/>
    <x v="0"/>
    <x v="0"/>
    <x v="0"/>
    <x v="313"/>
    <x v="237"/>
    <x v="4"/>
    <x v="2"/>
    <n v="9"/>
  </r>
  <r>
    <x v="2856"/>
    <x v="0"/>
    <x v="0"/>
    <x v="0"/>
    <x v="313"/>
    <x v="237"/>
    <x v="4"/>
    <x v="5"/>
    <n v="6"/>
  </r>
  <r>
    <x v="2857"/>
    <x v="0"/>
    <x v="0"/>
    <x v="0"/>
    <x v="313"/>
    <x v="237"/>
    <x v="4"/>
    <x v="3"/>
    <n v="97"/>
  </r>
  <r>
    <x v="2858"/>
    <x v="0"/>
    <x v="2"/>
    <x v="0"/>
    <x v="77"/>
    <x v="67"/>
    <x v="5"/>
    <x v="4"/>
    <n v="20"/>
  </r>
  <r>
    <x v="2858"/>
    <x v="0"/>
    <x v="2"/>
    <x v="0"/>
    <x v="77"/>
    <x v="67"/>
    <x v="5"/>
    <x v="7"/>
    <n v="87"/>
  </r>
  <r>
    <x v="2858"/>
    <x v="0"/>
    <x v="2"/>
    <x v="0"/>
    <x v="77"/>
    <x v="67"/>
    <x v="5"/>
    <x v="1"/>
    <n v="154"/>
  </r>
  <r>
    <x v="2858"/>
    <x v="0"/>
    <x v="2"/>
    <x v="0"/>
    <x v="77"/>
    <x v="67"/>
    <x v="5"/>
    <x v="2"/>
    <n v="9"/>
  </r>
  <r>
    <x v="2858"/>
    <x v="0"/>
    <x v="2"/>
    <x v="0"/>
    <x v="77"/>
    <x v="67"/>
    <x v="5"/>
    <x v="5"/>
    <n v="6"/>
  </r>
  <r>
    <x v="2859"/>
    <x v="0"/>
    <x v="2"/>
    <x v="0"/>
    <x v="77"/>
    <x v="67"/>
    <x v="5"/>
    <x v="3"/>
    <n v="276"/>
  </r>
  <r>
    <x v="2860"/>
    <x v="0"/>
    <x v="0"/>
    <x v="1"/>
    <x v="3"/>
    <x v="3"/>
    <x v="3"/>
    <x v="1"/>
    <n v="355"/>
  </r>
  <r>
    <x v="2860"/>
    <x v="0"/>
    <x v="0"/>
    <x v="1"/>
    <x v="3"/>
    <x v="3"/>
    <x v="3"/>
    <x v="6"/>
    <n v="31"/>
  </r>
  <r>
    <x v="2860"/>
    <x v="0"/>
    <x v="0"/>
    <x v="1"/>
    <x v="3"/>
    <x v="3"/>
    <x v="3"/>
    <x v="5"/>
    <s v="*"/>
  </r>
  <r>
    <x v="2861"/>
    <x v="0"/>
    <x v="0"/>
    <x v="1"/>
    <x v="3"/>
    <x v="3"/>
    <x v="3"/>
    <x v="3"/>
    <n v="387"/>
  </r>
  <r>
    <x v="2862"/>
    <x v="0"/>
    <x v="0"/>
    <x v="0"/>
    <x v="11"/>
    <x v="10"/>
    <x v="6"/>
    <x v="1"/>
    <n v="78"/>
  </r>
  <r>
    <x v="2862"/>
    <x v="0"/>
    <x v="0"/>
    <x v="0"/>
    <x v="11"/>
    <x v="10"/>
    <x v="6"/>
    <x v="2"/>
    <n v="8"/>
  </r>
  <r>
    <x v="2863"/>
    <x v="0"/>
    <x v="0"/>
    <x v="0"/>
    <x v="11"/>
    <x v="10"/>
    <x v="6"/>
    <x v="3"/>
    <n v="86"/>
  </r>
  <r>
    <x v="2864"/>
    <x v="6"/>
    <x v="1"/>
    <x v="0"/>
    <x v="42"/>
    <x v="38"/>
    <x v="5"/>
    <x v="4"/>
    <n v="15"/>
  </r>
  <r>
    <x v="2864"/>
    <x v="6"/>
    <x v="1"/>
    <x v="0"/>
    <x v="42"/>
    <x v="38"/>
    <x v="5"/>
    <x v="7"/>
    <s v="*"/>
  </r>
  <r>
    <x v="2864"/>
    <x v="6"/>
    <x v="1"/>
    <x v="0"/>
    <x v="42"/>
    <x v="38"/>
    <x v="5"/>
    <x v="1"/>
    <n v="9"/>
  </r>
  <r>
    <x v="2864"/>
    <x v="6"/>
    <x v="1"/>
    <x v="0"/>
    <x v="42"/>
    <x v="38"/>
    <x v="5"/>
    <x v="2"/>
    <s v="*"/>
  </r>
  <r>
    <x v="2864"/>
    <x v="6"/>
    <x v="1"/>
    <x v="0"/>
    <x v="42"/>
    <x v="38"/>
    <x v="5"/>
    <x v="5"/>
    <s v="*"/>
  </r>
  <r>
    <x v="2865"/>
    <x v="6"/>
    <x v="1"/>
    <x v="0"/>
    <x v="42"/>
    <x v="38"/>
    <x v="5"/>
    <x v="3"/>
    <n v="29"/>
  </r>
  <r>
    <x v="2866"/>
    <x v="0"/>
    <x v="0"/>
    <x v="0"/>
    <x v="46"/>
    <x v="42"/>
    <x v="5"/>
    <x v="4"/>
    <s v="*"/>
  </r>
  <r>
    <x v="2866"/>
    <x v="0"/>
    <x v="0"/>
    <x v="0"/>
    <x v="46"/>
    <x v="42"/>
    <x v="5"/>
    <x v="1"/>
    <n v="21"/>
  </r>
  <r>
    <x v="2866"/>
    <x v="0"/>
    <x v="0"/>
    <x v="0"/>
    <x v="46"/>
    <x v="42"/>
    <x v="5"/>
    <x v="2"/>
    <s v="*"/>
  </r>
  <r>
    <x v="2867"/>
    <x v="0"/>
    <x v="0"/>
    <x v="0"/>
    <x v="46"/>
    <x v="42"/>
    <x v="5"/>
    <x v="3"/>
    <n v="27"/>
  </r>
  <r>
    <x v="2868"/>
    <x v="0"/>
    <x v="0"/>
    <x v="1"/>
    <x v="120"/>
    <x v="104"/>
    <x v="6"/>
    <x v="1"/>
    <n v="28"/>
  </r>
  <r>
    <x v="2868"/>
    <x v="0"/>
    <x v="0"/>
    <x v="1"/>
    <x v="120"/>
    <x v="104"/>
    <x v="6"/>
    <x v="2"/>
    <n v="6"/>
  </r>
  <r>
    <x v="2868"/>
    <x v="0"/>
    <x v="0"/>
    <x v="1"/>
    <x v="120"/>
    <x v="104"/>
    <x v="6"/>
    <x v="5"/>
    <s v="*"/>
  </r>
  <r>
    <x v="2869"/>
    <x v="0"/>
    <x v="0"/>
    <x v="1"/>
    <x v="120"/>
    <x v="104"/>
    <x v="6"/>
    <x v="3"/>
    <n v="35"/>
  </r>
  <r>
    <x v="2870"/>
    <x v="0"/>
    <x v="0"/>
    <x v="0"/>
    <x v="133"/>
    <x v="115"/>
    <x v="0"/>
    <x v="4"/>
    <s v="*"/>
  </r>
  <r>
    <x v="2870"/>
    <x v="0"/>
    <x v="0"/>
    <x v="0"/>
    <x v="133"/>
    <x v="115"/>
    <x v="0"/>
    <x v="1"/>
    <n v="15"/>
  </r>
  <r>
    <x v="2870"/>
    <x v="0"/>
    <x v="0"/>
    <x v="0"/>
    <x v="133"/>
    <x v="115"/>
    <x v="0"/>
    <x v="2"/>
    <s v="*"/>
  </r>
  <r>
    <x v="2870"/>
    <x v="0"/>
    <x v="0"/>
    <x v="0"/>
    <x v="133"/>
    <x v="115"/>
    <x v="0"/>
    <x v="5"/>
    <n v="8"/>
  </r>
  <r>
    <x v="2871"/>
    <x v="0"/>
    <x v="0"/>
    <x v="0"/>
    <x v="133"/>
    <x v="115"/>
    <x v="0"/>
    <x v="3"/>
    <n v="28"/>
  </r>
  <r>
    <x v="2872"/>
    <x v="0"/>
    <x v="0"/>
    <x v="0"/>
    <x v="382"/>
    <x v="114"/>
    <x v="4"/>
    <x v="4"/>
    <s v="*"/>
  </r>
  <r>
    <x v="2872"/>
    <x v="0"/>
    <x v="0"/>
    <x v="0"/>
    <x v="382"/>
    <x v="114"/>
    <x v="4"/>
    <x v="1"/>
    <n v="42"/>
  </r>
  <r>
    <x v="2872"/>
    <x v="0"/>
    <x v="0"/>
    <x v="0"/>
    <x v="382"/>
    <x v="114"/>
    <x v="4"/>
    <x v="2"/>
    <n v="14"/>
  </r>
  <r>
    <x v="2872"/>
    <x v="0"/>
    <x v="0"/>
    <x v="0"/>
    <x v="382"/>
    <x v="114"/>
    <x v="4"/>
    <x v="6"/>
    <s v="*"/>
  </r>
  <r>
    <x v="2872"/>
    <x v="0"/>
    <x v="0"/>
    <x v="0"/>
    <x v="382"/>
    <x v="114"/>
    <x v="4"/>
    <x v="5"/>
    <s v="*"/>
  </r>
  <r>
    <x v="2873"/>
    <x v="0"/>
    <x v="0"/>
    <x v="0"/>
    <x v="382"/>
    <x v="114"/>
    <x v="4"/>
    <x v="3"/>
    <n v="63"/>
  </r>
  <r>
    <x v="2874"/>
    <x v="0"/>
    <x v="0"/>
    <x v="0"/>
    <x v="23"/>
    <x v="21"/>
    <x v="5"/>
    <x v="4"/>
    <s v="*"/>
  </r>
  <r>
    <x v="2874"/>
    <x v="0"/>
    <x v="0"/>
    <x v="0"/>
    <x v="23"/>
    <x v="21"/>
    <x v="5"/>
    <x v="1"/>
    <n v="36"/>
  </r>
  <r>
    <x v="2874"/>
    <x v="0"/>
    <x v="0"/>
    <x v="0"/>
    <x v="23"/>
    <x v="21"/>
    <x v="5"/>
    <x v="2"/>
    <n v="12"/>
  </r>
  <r>
    <x v="2874"/>
    <x v="0"/>
    <x v="0"/>
    <x v="0"/>
    <x v="23"/>
    <x v="21"/>
    <x v="5"/>
    <x v="6"/>
    <s v="*"/>
  </r>
  <r>
    <x v="2874"/>
    <x v="0"/>
    <x v="0"/>
    <x v="0"/>
    <x v="23"/>
    <x v="21"/>
    <x v="5"/>
    <x v="5"/>
    <n v="7"/>
  </r>
  <r>
    <x v="2875"/>
    <x v="0"/>
    <x v="0"/>
    <x v="0"/>
    <x v="23"/>
    <x v="21"/>
    <x v="5"/>
    <x v="3"/>
    <n v="57"/>
  </r>
  <r>
    <x v="2876"/>
    <x v="0"/>
    <x v="0"/>
    <x v="1"/>
    <x v="28"/>
    <x v="26"/>
    <x v="5"/>
    <x v="0"/>
    <s v="*"/>
  </r>
  <r>
    <x v="2876"/>
    <x v="0"/>
    <x v="0"/>
    <x v="1"/>
    <x v="28"/>
    <x v="26"/>
    <x v="5"/>
    <x v="1"/>
    <n v="15"/>
  </r>
  <r>
    <x v="2876"/>
    <x v="0"/>
    <x v="0"/>
    <x v="1"/>
    <x v="28"/>
    <x v="26"/>
    <x v="5"/>
    <x v="2"/>
    <n v="16"/>
  </r>
  <r>
    <x v="2876"/>
    <x v="0"/>
    <x v="0"/>
    <x v="1"/>
    <x v="28"/>
    <x v="26"/>
    <x v="5"/>
    <x v="6"/>
    <s v="*"/>
  </r>
  <r>
    <x v="2876"/>
    <x v="0"/>
    <x v="0"/>
    <x v="1"/>
    <x v="28"/>
    <x v="26"/>
    <x v="5"/>
    <x v="5"/>
    <s v="*"/>
  </r>
  <r>
    <x v="2877"/>
    <x v="0"/>
    <x v="0"/>
    <x v="1"/>
    <x v="28"/>
    <x v="26"/>
    <x v="5"/>
    <x v="3"/>
    <n v="38"/>
  </r>
  <r>
    <x v="2878"/>
    <x v="2"/>
    <x v="1"/>
    <x v="0"/>
    <x v="68"/>
    <x v="61"/>
    <x v="6"/>
    <x v="10"/>
    <n v="60"/>
  </r>
  <r>
    <x v="2878"/>
    <x v="2"/>
    <x v="1"/>
    <x v="0"/>
    <x v="68"/>
    <x v="61"/>
    <x v="6"/>
    <x v="7"/>
    <s v="*"/>
  </r>
  <r>
    <x v="2878"/>
    <x v="2"/>
    <x v="1"/>
    <x v="0"/>
    <x v="68"/>
    <x v="61"/>
    <x v="6"/>
    <x v="5"/>
    <s v="*"/>
  </r>
  <r>
    <x v="2879"/>
    <x v="2"/>
    <x v="1"/>
    <x v="0"/>
    <x v="68"/>
    <x v="61"/>
    <x v="6"/>
    <x v="3"/>
    <n v="65"/>
  </r>
  <r>
    <x v="2880"/>
    <x v="6"/>
    <x v="1"/>
    <x v="0"/>
    <x v="92"/>
    <x v="80"/>
    <x v="5"/>
    <x v="9"/>
    <n v="29"/>
  </r>
  <r>
    <x v="2880"/>
    <x v="6"/>
    <x v="1"/>
    <x v="0"/>
    <x v="92"/>
    <x v="80"/>
    <x v="5"/>
    <x v="10"/>
    <n v="78"/>
  </r>
  <r>
    <x v="2880"/>
    <x v="6"/>
    <x v="1"/>
    <x v="0"/>
    <x v="92"/>
    <x v="80"/>
    <x v="5"/>
    <x v="4"/>
    <s v="*"/>
  </r>
  <r>
    <x v="2880"/>
    <x v="6"/>
    <x v="1"/>
    <x v="0"/>
    <x v="92"/>
    <x v="80"/>
    <x v="5"/>
    <x v="7"/>
    <n v="11"/>
  </r>
  <r>
    <x v="2880"/>
    <x v="6"/>
    <x v="1"/>
    <x v="0"/>
    <x v="92"/>
    <x v="80"/>
    <x v="5"/>
    <x v="1"/>
    <s v="*"/>
  </r>
  <r>
    <x v="2881"/>
    <x v="6"/>
    <x v="1"/>
    <x v="0"/>
    <x v="92"/>
    <x v="80"/>
    <x v="5"/>
    <x v="3"/>
    <n v="121"/>
  </r>
  <r>
    <x v="2882"/>
    <x v="6"/>
    <x v="1"/>
    <x v="0"/>
    <x v="92"/>
    <x v="80"/>
    <x v="5"/>
    <x v="0"/>
    <s v="*"/>
  </r>
  <r>
    <x v="2882"/>
    <x v="6"/>
    <x v="1"/>
    <x v="0"/>
    <x v="92"/>
    <x v="80"/>
    <x v="5"/>
    <x v="4"/>
    <n v="164"/>
  </r>
  <r>
    <x v="2882"/>
    <x v="6"/>
    <x v="1"/>
    <x v="0"/>
    <x v="92"/>
    <x v="80"/>
    <x v="5"/>
    <x v="8"/>
    <n v="36"/>
  </r>
  <r>
    <x v="2882"/>
    <x v="6"/>
    <x v="1"/>
    <x v="0"/>
    <x v="92"/>
    <x v="80"/>
    <x v="5"/>
    <x v="7"/>
    <n v="67"/>
  </r>
  <r>
    <x v="2882"/>
    <x v="6"/>
    <x v="1"/>
    <x v="0"/>
    <x v="92"/>
    <x v="80"/>
    <x v="5"/>
    <x v="1"/>
    <n v="420"/>
  </r>
  <r>
    <x v="2882"/>
    <x v="6"/>
    <x v="1"/>
    <x v="0"/>
    <x v="92"/>
    <x v="80"/>
    <x v="5"/>
    <x v="2"/>
    <n v="192"/>
  </r>
  <r>
    <x v="2882"/>
    <x v="6"/>
    <x v="1"/>
    <x v="0"/>
    <x v="92"/>
    <x v="80"/>
    <x v="5"/>
    <x v="5"/>
    <n v="393"/>
  </r>
  <r>
    <x v="2882"/>
    <x v="6"/>
    <x v="1"/>
    <x v="0"/>
    <x v="92"/>
    <x v="80"/>
    <x v="5"/>
    <x v="18"/>
    <s v="*"/>
  </r>
  <r>
    <x v="2882"/>
    <x v="6"/>
    <x v="1"/>
    <x v="0"/>
    <x v="92"/>
    <x v="80"/>
    <x v="5"/>
    <x v="13"/>
    <s v="*"/>
  </r>
  <r>
    <x v="2883"/>
    <x v="6"/>
    <x v="1"/>
    <x v="0"/>
    <x v="92"/>
    <x v="80"/>
    <x v="5"/>
    <x v="3"/>
    <n v="1276"/>
  </r>
  <r>
    <x v="2884"/>
    <x v="0"/>
    <x v="0"/>
    <x v="1"/>
    <x v="111"/>
    <x v="97"/>
    <x v="1"/>
    <x v="1"/>
    <n v="289"/>
  </r>
  <r>
    <x v="2885"/>
    <x v="0"/>
    <x v="0"/>
    <x v="1"/>
    <x v="111"/>
    <x v="97"/>
    <x v="1"/>
    <x v="3"/>
    <n v="289"/>
  </r>
  <r>
    <x v="2886"/>
    <x v="0"/>
    <x v="0"/>
    <x v="0"/>
    <x v="46"/>
    <x v="42"/>
    <x v="5"/>
    <x v="0"/>
    <n v="7"/>
  </r>
  <r>
    <x v="2886"/>
    <x v="0"/>
    <x v="0"/>
    <x v="0"/>
    <x v="46"/>
    <x v="42"/>
    <x v="5"/>
    <x v="4"/>
    <s v="*"/>
  </r>
  <r>
    <x v="2886"/>
    <x v="0"/>
    <x v="0"/>
    <x v="0"/>
    <x v="46"/>
    <x v="42"/>
    <x v="5"/>
    <x v="1"/>
    <n v="6"/>
  </r>
  <r>
    <x v="2886"/>
    <x v="0"/>
    <x v="0"/>
    <x v="0"/>
    <x v="46"/>
    <x v="42"/>
    <x v="5"/>
    <x v="2"/>
    <n v="7"/>
  </r>
  <r>
    <x v="2886"/>
    <x v="0"/>
    <x v="0"/>
    <x v="0"/>
    <x v="46"/>
    <x v="42"/>
    <x v="5"/>
    <x v="6"/>
    <s v="*"/>
  </r>
  <r>
    <x v="2886"/>
    <x v="0"/>
    <x v="0"/>
    <x v="0"/>
    <x v="46"/>
    <x v="42"/>
    <x v="5"/>
    <x v="5"/>
    <n v="6"/>
  </r>
  <r>
    <x v="2887"/>
    <x v="0"/>
    <x v="0"/>
    <x v="0"/>
    <x v="46"/>
    <x v="42"/>
    <x v="5"/>
    <x v="3"/>
    <n v="29"/>
  </r>
  <r>
    <x v="2888"/>
    <x v="4"/>
    <x v="1"/>
    <x v="0"/>
    <x v="7"/>
    <x v="7"/>
    <x v="5"/>
    <x v="4"/>
    <n v="9"/>
  </r>
  <r>
    <x v="2888"/>
    <x v="4"/>
    <x v="1"/>
    <x v="0"/>
    <x v="7"/>
    <x v="7"/>
    <x v="5"/>
    <x v="7"/>
    <n v="10"/>
  </r>
  <r>
    <x v="2888"/>
    <x v="4"/>
    <x v="1"/>
    <x v="0"/>
    <x v="7"/>
    <x v="7"/>
    <x v="5"/>
    <x v="1"/>
    <n v="9"/>
  </r>
  <r>
    <x v="2888"/>
    <x v="4"/>
    <x v="1"/>
    <x v="0"/>
    <x v="7"/>
    <x v="7"/>
    <x v="5"/>
    <x v="5"/>
    <n v="8"/>
  </r>
  <r>
    <x v="2889"/>
    <x v="4"/>
    <x v="1"/>
    <x v="0"/>
    <x v="7"/>
    <x v="7"/>
    <x v="5"/>
    <x v="3"/>
    <n v="36"/>
  </r>
  <r>
    <x v="2890"/>
    <x v="0"/>
    <x v="0"/>
    <x v="0"/>
    <x v="58"/>
    <x v="54"/>
    <x v="0"/>
    <x v="4"/>
    <s v="*"/>
  </r>
  <r>
    <x v="2890"/>
    <x v="0"/>
    <x v="0"/>
    <x v="0"/>
    <x v="58"/>
    <x v="54"/>
    <x v="0"/>
    <x v="1"/>
    <n v="26"/>
  </r>
  <r>
    <x v="2890"/>
    <x v="0"/>
    <x v="0"/>
    <x v="0"/>
    <x v="58"/>
    <x v="54"/>
    <x v="0"/>
    <x v="2"/>
    <n v="9"/>
  </r>
  <r>
    <x v="2891"/>
    <x v="0"/>
    <x v="0"/>
    <x v="0"/>
    <x v="58"/>
    <x v="54"/>
    <x v="0"/>
    <x v="3"/>
    <n v="36"/>
  </r>
  <r>
    <x v="2892"/>
    <x v="7"/>
    <x v="1"/>
    <x v="1"/>
    <x v="195"/>
    <x v="163"/>
    <x v="4"/>
    <x v="1"/>
    <n v="38"/>
  </r>
  <r>
    <x v="2892"/>
    <x v="7"/>
    <x v="1"/>
    <x v="1"/>
    <x v="195"/>
    <x v="163"/>
    <x v="4"/>
    <x v="2"/>
    <n v="30"/>
  </r>
  <r>
    <x v="2893"/>
    <x v="7"/>
    <x v="1"/>
    <x v="1"/>
    <x v="195"/>
    <x v="163"/>
    <x v="4"/>
    <x v="3"/>
    <n v="68"/>
  </r>
  <r>
    <x v="2894"/>
    <x v="0"/>
    <x v="0"/>
    <x v="0"/>
    <x v="115"/>
    <x v="99"/>
    <x v="5"/>
    <x v="1"/>
    <n v="27"/>
  </r>
  <r>
    <x v="2894"/>
    <x v="0"/>
    <x v="0"/>
    <x v="0"/>
    <x v="115"/>
    <x v="99"/>
    <x v="5"/>
    <x v="2"/>
    <n v="18"/>
  </r>
  <r>
    <x v="2895"/>
    <x v="0"/>
    <x v="0"/>
    <x v="0"/>
    <x v="115"/>
    <x v="99"/>
    <x v="5"/>
    <x v="3"/>
    <n v="45"/>
  </r>
  <r>
    <x v="2896"/>
    <x v="0"/>
    <x v="0"/>
    <x v="1"/>
    <x v="157"/>
    <x v="136"/>
    <x v="4"/>
    <x v="8"/>
    <s v="*"/>
  </r>
  <r>
    <x v="2896"/>
    <x v="0"/>
    <x v="0"/>
    <x v="1"/>
    <x v="157"/>
    <x v="136"/>
    <x v="4"/>
    <x v="1"/>
    <n v="95"/>
  </r>
  <r>
    <x v="2897"/>
    <x v="0"/>
    <x v="0"/>
    <x v="1"/>
    <x v="157"/>
    <x v="136"/>
    <x v="4"/>
    <x v="3"/>
    <n v="96"/>
  </r>
  <r>
    <x v="2898"/>
    <x v="2"/>
    <x v="1"/>
    <x v="0"/>
    <x v="42"/>
    <x v="38"/>
    <x v="5"/>
    <x v="9"/>
    <s v="*"/>
  </r>
  <r>
    <x v="2898"/>
    <x v="2"/>
    <x v="1"/>
    <x v="0"/>
    <x v="42"/>
    <x v="38"/>
    <x v="5"/>
    <x v="10"/>
    <n v="18"/>
  </r>
  <r>
    <x v="2898"/>
    <x v="2"/>
    <x v="1"/>
    <x v="0"/>
    <x v="42"/>
    <x v="38"/>
    <x v="5"/>
    <x v="4"/>
    <s v="*"/>
  </r>
  <r>
    <x v="2898"/>
    <x v="2"/>
    <x v="1"/>
    <x v="0"/>
    <x v="42"/>
    <x v="38"/>
    <x v="5"/>
    <x v="1"/>
    <s v="*"/>
  </r>
  <r>
    <x v="2898"/>
    <x v="2"/>
    <x v="1"/>
    <x v="0"/>
    <x v="42"/>
    <x v="38"/>
    <x v="5"/>
    <x v="5"/>
    <n v="8"/>
  </r>
  <r>
    <x v="2899"/>
    <x v="2"/>
    <x v="1"/>
    <x v="0"/>
    <x v="42"/>
    <x v="38"/>
    <x v="5"/>
    <x v="3"/>
    <n v="39"/>
  </r>
  <r>
    <x v="2900"/>
    <x v="2"/>
    <x v="1"/>
    <x v="0"/>
    <x v="199"/>
    <x v="166"/>
    <x v="5"/>
    <x v="10"/>
    <n v="52"/>
  </r>
  <r>
    <x v="2900"/>
    <x v="2"/>
    <x v="1"/>
    <x v="0"/>
    <x v="199"/>
    <x v="166"/>
    <x v="5"/>
    <x v="7"/>
    <n v="27"/>
  </r>
  <r>
    <x v="2900"/>
    <x v="2"/>
    <x v="1"/>
    <x v="0"/>
    <x v="199"/>
    <x v="166"/>
    <x v="5"/>
    <x v="1"/>
    <n v="10"/>
  </r>
  <r>
    <x v="2900"/>
    <x v="2"/>
    <x v="1"/>
    <x v="0"/>
    <x v="199"/>
    <x v="166"/>
    <x v="5"/>
    <x v="5"/>
    <s v="*"/>
  </r>
  <r>
    <x v="2901"/>
    <x v="2"/>
    <x v="1"/>
    <x v="0"/>
    <x v="199"/>
    <x v="166"/>
    <x v="5"/>
    <x v="3"/>
    <n v="93"/>
  </r>
  <r>
    <x v="2902"/>
    <x v="6"/>
    <x v="1"/>
    <x v="0"/>
    <x v="7"/>
    <x v="7"/>
    <x v="5"/>
    <x v="9"/>
    <s v="*"/>
  </r>
  <r>
    <x v="2902"/>
    <x v="6"/>
    <x v="1"/>
    <x v="0"/>
    <x v="7"/>
    <x v="7"/>
    <x v="5"/>
    <x v="10"/>
    <n v="10"/>
  </r>
  <r>
    <x v="2902"/>
    <x v="6"/>
    <x v="1"/>
    <x v="0"/>
    <x v="7"/>
    <x v="7"/>
    <x v="5"/>
    <x v="4"/>
    <s v="*"/>
  </r>
  <r>
    <x v="2902"/>
    <x v="6"/>
    <x v="1"/>
    <x v="0"/>
    <x v="7"/>
    <x v="7"/>
    <x v="5"/>
    <x v="7"/>
    <s v="*"/>
  </r>
  <r>
    <x v="2902"/>
    <x v="6"/>
    <x v="1"/>
    <x v="0"/>
    <x v="7"/>
    <x v="7"/>
    <x v="5"/>
    <x v="1"/>
    <n v="9"/>
  </r>
  <r>
    <x v="2902"/>
    <x v="6"/>
    <x v="1"/>
    <x v="0"/>
    <x v="7"/>
    <x v="7"/>
    <x v="5"/>
    <x v="2"/>
    <s v="*"/>
  </r>
  <r>
    <x v="2902"/>
    <x v="6"/>
    <x v="1"/>
    <x v="0"/>
    <x v="7"/>
    <x v="7"/>
    <x v="5"/>
    <x v="5"/>
    <s v="*"/>
  </r>
  <r>
    <x v="2903"/>
    <x v="6"/>
    <x v="1"/>
    <x v="0"/>
    <x v="7"/>
    <x v="7"/>
    <x v="5"/>
    <x v="3"/>
    <n v="31"/>
  </r>
  <r>
    <x v="2904"/>
    <x v="0"/>
    <x v="0"/>
    <x v="0"/>
    <x v="88"/>
    <x v="76"/>
    <x v="3"/>
    <x v="7"/>
    <s v="*"/>
  </r>
  <r>
    <x v="2904"/>
    <x v="0"/>
    <x v="0"/>
    <x v="0"/>
    <x v="88"/>
    <x v="76"/>
    <x v="3"/>
    <x v="1"/>
    <n v="208"/>
  </r>
  <r>
    <x v="2905"/>
    <x v="0"/>
    <x v="0"/>
    <x v="0"/>
    <x v="88"/>
    <x v="76"/>
    <x v="3"/>
    <x v="3"/>
    <n v="209"/>
  </r>
  <r>
    <x v="2906"/>
    <x v="7"/>
    <x v="1"/>
    <x v="0"/>
    <x v="141"/>
    <x v="121"/>
    <x v="0"/>
    <x v="4"/>
    <s v="*"/>
  </r>
  <r>
    <x v="2906"/>
    <x v="7"/>
    <x v="1"/>
    <x v="0"/>
    <x v="141"/>
    <x v="121"/>
    <x v="0"/>
    <x v="7"/>
    <s v="*"/>
  </r>
  <r>
    <x v="2906"/>
    <x v="7"/>
    <x v="1"/>
    <x v="0"/>
    <x v="141"/>
    <x v="121"/>
    <x v="0"/>
    <x v="1"/>
    <n v="16"/>
  </r>
  <r>
    <x v="2906"/>
    <x v="7"/>
    <x v="1"/>
    <x v="0"/>
    <x v="141"/>
    <x v="121"/>
    <x v="0"/>
    <x v="2"/>
    <s v="*"/>
  </r>
  <r>
    <x v="2906"/>
    <x v="7"/>
    <x v="1"/>
    <x v="0"/>
    <x v="141"/>
    <x v="121"/>
    <x v="0"/>
    <x v="5"/>
    <n v="24"/>
  </r>
  <r>
    <x v="2907"/>
    <x v="7"/>
    <x v="1"/>
    <x v="0"/>
    <x v="141"/>
    <x v="121"/>
    <x v="0"/>
    <x v="3"/>
    <n v="49"/>
  </r>
  <r>
    <x v="2908"/>
    <x v="0"/>
    <x v="0"/>
    <x v="0"/>
    <x v="204"/>
    <x v="170"/>
    <x v="3"/>
    <x v="0"/>
    <s v="*"/>
  </r>
  <r>
    <x v="2908"/>
    <x v="0"/>
    <x v="0"/>
    <x v="0"/>
    <x v="204"/>
    <x v="170"/>
    <x v="3"/>
    <x v="1"/>
    <n v="23"/>
  </r>
  <r>
    <x v="2908"/>
    <x v="0"/>
    <x v="0"/>
    <x v="0"/>
    <x v="204"/>
    <x v="170"/>
    <x v="3"/>
    <x v="6"/>
    <s v="*"/>
  </r>
  <r>
    <x v="2908"/>
    <x v="0"/>
    <x v="0"/>
    <x v="0"/>
    <x v="204"/>
    <x v="170"/>
    <x v="3"/>
    <x v="5"/>
    <s v="*"/>
  </r>
  <r>
    <x v="2909"/>
    <x v="0"/>
    <x v="0"/>
    <x v="0"/>
    <x v="204"/>
    <x v="170"/>
    <x v="3"/>
    <x v="3"/>
    <n v="26"/>
  </r>
  <r>
    <x v="2910"/>
    <x v="0"/>
    <x v="2"/>
    <x v="0"/>
    <x v="19"/>
    <x v="17"/>
    <x v="7"/>
    <x v="4"/>
    <s v="*"/>
  </r>
  <r>
    <x v="2910"/>
    <x v="0"/>
    <x v="2"/>
    <x v="0"/>
    <x v="19"/>
    <x v="17"/>
    <x v="7"/>
    <x v="7"/>
    <n v="17"/>
  </r>
  <r>
    <x v="2910"/>
    <x v="0"/>
    <x v="2"/>
    <x v="0"/>
    <x v="19"/>
    <x v="17"/>
    <x v="7"/>
    <x v="1"/>
    <n v="88"/>
  </r>
  <r>
    <x v="2910"/>
    <x v="0"/>
    <x v="2"/>
    <x v="0"/>
    <x v="19"/>
    <x v="17"/>
    <x v="7"/>
    <x v="2"/>
    <s v="*"/>
  </r>
  <r>
    <x v="2910"/>
    <x v="0"/>
    <x v="2"/>
    <x v="0"/>
    <x v="19"/>
    <x v="17"/>
    <x v="7"/>
    <x v="5"/>
    <s v="*"/>
  </r>
  <r>
    <x v="2911"/>
    <x v="0"/>
    <x v="2"/>
    <x v="0"/>
    <x v="19"/>
    <x v="17"/>
    <x v="7"/>
    <x v="3"/>
    <n v="113"/>
  </r>
  <r>
    <x v="2912"/>
    <x v="0"/>
    <x v="0"/>
    <x v="0"/>
    <x v="348"/>
    <x v="255"/>
    <x v="7"/>
    <x v="0"/>
    <s v="*"/>
  </r>
  <r>
    <x v="2912"/>
    <x v="0"/>
    <x v="0"/>
    <x v="0"/>
    <x v="348"/>
    <x v="255"/>
    <x v="7"/>
    <x v="1"/>
    <n v="44"/>
  </r>
  <r>
    <x v="2912"/>
    <x v="0"/>
    <x v="0"/>
    <x v="0"/>
    <x v="348"/>
    <x v="255"/>
    <x v="7"/>
    <x v="2"/>
    <n v="9"/>
  </r>
  <r>
    <x v="2912"/>
    <x v="0"/>
    <x v="0"/>
    <x v="0"/>
    <x v="348"/>
    <x v="255"/>
    <x v="7"/>
    <x v="5"/>
    <s v="*"/>
  </r>
  <r>
    <x v="2913"/>
    <x v="0"/>
    <x v="0"/>
    <x v="0"/>
    <x v="348"/>
    <x v="255"/>
    <x v="7"/>
    <x v="3"/>
    <n v="56"/>
  </r>
  <r>
    <x v="2914"/>
    <x v="0"/>
    <x v="6"/>
    <x v="0"/>
    <x v="19"/>
    <x v="17"/>
    <x v="7"/>
    <x v="4"/>
    <s v="*"/>
  </r>
  <r>
    <x v="2914"/>
    <x v="0"/>
    <x v="6"/>
    <x v="0"/>
    <x v="19"/>
    <x v="17"/>
    <x v="7"/>
    <x v="1"/>
    <n v="19"/>
  </r>
  <r>
    <x v="2914"/>
    <x v="0"/>
    <x v="6"/>
    <x v="0"/>
    <x v="19"/>
    <x v="17"/>
    <x v="7"/>
    <x v="2"/>
    <s v="*"/>
  </r>
  <r>
    <x v="2914"/>
    <x v="0"/>
    <x v="6"/>
    <x v="0"/>
    <x v="19"/>
    <x v="17"/>
    <x v="7"/>
    <x v="5"/>
    <s v="*"/>
  </r>
  <r>
    <x v="2915"/>
    <x v="0"/>
    <x v="6"/>
    <x v="0"/>
    <x v="19"/>
    <x v="17"/>
    <x v="7"/>
    <x v="3"/>
    <n v="28"/>
  </r>
  <r>
    <x v="2916"/>
    <x v="0"/>
    <x v="2"/>
    <x v="0"/>
    <x v="375"/>
    <x v="263"/>
    <x v="7"/>
    <x v="4"/>
    <n v="42"/>
  </r>
  <r>
    <x v="2916"/>
    <x v="0"/>
    <x v="2"/>
    <x v="0"/>
    <x v="375"/>
    <x v="263"/>
    <x v="7"/>
    <x v="7"/>
    <n v="80"/>
  </r>
  <r>
    <x v="2916"/>
    <x v="0"/>
    <x v="2"/>
    <x v="0"/>
    <x v="375"/>
    <x v="263"/>
    <x v="7"/>
    <x v="1"/>
    <n v="126"/>
  </r>
  <r>
    <x v="2916"/>
    <x v="0"/>
    <x v="2"/>
    <x v="0"/>
    <x v="375"/>
    <x v="263"/>
    <x v="7"/>
    <x v="2"/>
    <n v="9"/>
  </r>
  <r>
    <x v="2916"/>
    <x v="0"/>
    <x v="2"/>
    <x v="0"/>
    <x v="375"/>
    <x v="263"/>
    <x v="7"/>
    <x v="5"/>
    <n v="12"/>
  </r>
  <r>
    <x v="2917"/>
    <x v="0"/>
    <x v="2"/>
    <x v="0"/>
    <x v="375"/>
    <x v="263"/>
    <x v="7"/>
    <x v="3"/>
    <n v="269"/>
  </r>
  <r>
    <x v="2918"/>
    <x v="5"/>
    <x v="1"/>
    <x v="0"/>
    <x v="383"/>
    <x v="209"/>
    <x v="7"/>
    <x v="0"/>
    <s v="*"/>
  </r>
  <r>
    <x v="2918"/>
    <x v="5"/>
    <x v="1"/>
    <x v="0"/>
    <x v="383"/>
    <x v="209"/>
    <x v="7"/>
    <x v="4"/>
    <s v="*"/>
  </r>
  <r>
    <x v="2918"/>
    <x v="5"/>
    <x v="1"/>
    <x v="0"/>
    <x v="383"/>
    <x v="209"/>
    <x v="7"/>
    <x v="8"/>
    <n v="19"/>
  </r>
  <r>
    <x v="2918"/>
    <x v="5"/>
    <x v="1"/>
    <x v="0"/>
    <x v="383"/>
    <x v="209"/>
    <x v="7"/>
    <x v="1"/>
    <n v="45"/>
  </r>
  <r>
    <x v="2918"/>
    <x v="5"/>
    <x v="1"/>
    <x v="0"/>
    <x v="383"/>
    <x v="209"/>
    <x v="7"/>
    <x v="2"/>
    <n v="11"/>
  </r>
  <r>
    <x v="2919"/>
    <x v="5"/>
    <x v="1"/>
    <x v="0"/>
    <x v="383"/>
    <x v="209"/>
    <x v="7"/>
    <x v="3"/>
    <n v="80"/>
  </r>
  <r>
    <x v="2920"/>
    <x v="0"/>
    <x v="0"/>
    <x v="0"/>
    <x v="384"/>
    <x v="103"/>
    <x v="6"/>
    <x v="4"/>
    <s v="*"/>
  </r>
  <r>
    <x v="2920"/>
    <x v="0"/>
    <x v="0"/>
    <x v="0"/>
    <x v="384"/>
    <x v="103"/>
    <x v="6"/>
    <x v="1"/>
    <n v="24"/>
  </r>
  <r>
    <x v="2920"/>
    <x v="0"/>
    <x v="0"/>
    <x v="0"/>
    <x v="384"/>
    <x v="103"/>
    <x v="6"/>
    <x v="2"/>
    <n v="10"/>
  </r>
  <r>
    <x v="2920"/>
    <x v="0"/>
    <x v="0"/>
    <x v="0"/>
    <x v="384"/>
    <x v="103"/>
    <x v="6"/>
    <x v="5"/>
    <s v="*"/>
  </r>
  <r>
    <x v="2921"/>
    <x v="0"/>
    <x v="0"/>
    <x v="0"/>
    <x v="384"/>
    <x v="103"/>
    <x v="6"/>
    <x v="3"/>
    <n v="40"/>
  </r>
  <r>
    <x v="2922"/>
    <x v="4"/>
    <x v="1"/>
    <x v="0"/>
    <x v="169"/>
    <x v="44"/>
    <x v="0"/>
    <x v="0"/>
    <s v="*"/>
  </r>
  <r>
    <x v="2922"/>
    <x v="4"/>
    <x v="1"/>
    <x v="0"/>
    <x v="169"/>
    <x v="44"/>
    <x v="0"/>
    <x v="4"/>
    <s v="*"/>
  </r>
  <r>
    <x v="2922"/>
    <x v="4"/>
    <x v="1"/>
    <x v="0"/>
    <x v="169"/>
    <x v="44"/>
    <x v="0"/>
    <x v="7"/>
    <s v="*"/>
  </r>
  <r>
    <x v="2922"/>
    <x v="4"/>
    <x v="1"/>
    <x v="0"/>
    <x v="169"/>
    <x v="44"/>
    <x v="0"/>
    <x v="1"/>
    <s v="*"/>
  </r>
  <r>
    <x v="2922"/>
    <x v="4"/>
    <x v="1"/>
    <x v="0"/>
    <x v="169"/>
    <x v="44"/>
    <x v="0"/>
    <x v="2"/>
    <n v="9"/>
  </r>
  <r>
    <x v="2922"/>
    <x v="4"/>
    <x v="1"/>
    <x v="0"/>
    <x v="169"/>
    <x v="44"/>
    <x v="0"/>
    <x v="6"/>
    <s v="*"/>
  </r>
  <r>
    <x v="2922"/>
    <x v="4"/>
    <x v="1"/>
    <x v="0"/>
    <x v="169"/>
    <x v="44"/>
    <x v="0"/>
    <x v="5"/>
    <n v="6"/>
  </r>
  <r>
    <x v="2923"/>
    <x v="4"/>
    <x v="1"/>
    <x v="0"/>
    <x v="169"/>
    <x v="44"/>
    <x v="0"/>
    <x v="3"/>
    <n v="25"/>
  </r>
  <r>
    <x v="2924"/>
    <x v="0"/>
    <x v="0"/>
    <x v="0"/>
    <x v="135"/>
    <x v="116"/>
    <x v="6"/>
    <x v="4"/>
    <s v="*"/>
  </r>
  <r>
    <x v="2924"/>
    <x v="0"/>
    <x v="0"/>
    <x v="0"/>
    <x v="135"/>
    <x v="116"/>
    <x v="6"/>
    <x v="1"/>
    <n v="39"/>
  </r>
  <r>
    <x v="2924"/>
    <x v="0"/>
    <x v="0"/>
    <x v="0"/>
    <x v="135"/>
    <x v="116"/>
    <x v="6"/>
    <x v="2"/>
    <s v="*"/>
  </r>
  <r>
    <x v="2924"/>
    <x v="0"/>
    <x v="0"/>
    <x v="0"/>
    <x v="135"/>
    <x v="116"/>
    <x v="6"/>
    <x v="5"/>
    <s v="*"/>
  </r>
  <r>
    <x v="2925"/>
    <x v="0"/>
    <x v="0"/>
    <x v="0"/>
    <x v="135"/>
    <x v="116"/>
    <x v="6"/>
    <x v="3"/>
    <n v="44"/>
  </r>
  <r>
    <x v="2926"/>
    <x v="0"/>
    <x v="0"/>
    <x v="0"/>
    <x v="385"/>
    <x v="153"/>
    <x v="0"/>
    <x v="4"/>
    <s v="*"/>
  </r>
  <r>
    <x v="2926"/>
    <x v="0"/>
    <x v="0"/>
    <x v="0"/>
    <x v="385"/>
    <x v="153"/>
    <x v="0"/>
    <x v="7"/>
    <s v="*"/>
  </r>
  <r>
    <x v="2926"/>
    <x v="0"/>
    <x v="0"/>
    <x v="0"/>
    <x v="385"/>
    <x v="153"/>
    <x v="0"/>
    <x v="1"/>
    <n v="21"/>
  </r>
  <r>
    <x v="2926"/>
    <x v="0"/>
    <x v="0"/>
    <x v="0"/>
    <x v="385"/>
    <x v="153"/>
    <x v="0"/>
    <x v="2"/>
    <n v="7"/>
  </r>
  <r>
    <x v="2926"/>
    <x v="0"/>
    <x v="0"/>
    <x v="0"/>
    <x v="385"/>
    <x v="153"/>
    <x v="0"/>
    <x v="5"/>
    <s v="*"/>
  </r>
  <r>
    <x v="2927"/>
    <x v="0"/>
    <x v="0"/>
    <x v="0"/>
    <x v="385"/>
    <x v="153"/>
    <x v="0"/>
    <x v="3"/>
    <n v="37"/>
  </r>
  <r>
    <x v="2928"/>
    <x v="0"/>
    <x v="0"/>
    <x v="0"/>
    <x v="141"/>
    <x v="121"/>
    <x v="0"/>
    <x v="0"/>
    <s v="*"/>
  </r>
  <r>
    <x v="2928"/>
    <x v="0"/>
    <x v="0"/>
    <x v="0"/>
    <x v="141"/>
    <x v="121"/>
    <x v="0"/>
    <x v="1"/>
    <n v="52"/>
  </r>
  <r>
    <x v="2928"/>
    <x v="0"/>
    <x v="0"/>
    <x v="0"/>
    <x v="141"/>
    <x v="121"/>
    <x v="0"/>
    <x v="2"/>
    <s v="*"/>
  </r>
  <r>
    <x v="2928"/>
    <x v="0"/>
    <x v="0"/>
    <x v="0"/>
    <x v="141"/>
    <x v="121"/>
    <x v="0"/>
    <x v="6"/>
    <s v="*"/>
  </r>
  <r>
    <x v="2929"/>
    <x v="0"/>
    <x v="0"/>
    <x v="0"/>
    <x v="141"/>
    <x v="121"/>
    <x v="0"/>
    <x v="3"/>
    <n v="60"/>
  </r>
  <r>
    <x v="2930"/>
    <x v="0"/>
    <x v="0"/>
    <x v="0"/>
    <x v="82"/>
    <x v="71"/>
    <x v="1"/>
    <x v="0"/>
    <s v="*"/>
  </r>
  <r>
    <x v="2930"/>
    <x v="0"/>
    <x v="0"/>
    <x v="0"/>
    <x v="82"/>
    <x v="71"/>
    <x v="1"/>
    <x v="1"/>
    <n v="12"/>
  </r>
  <r>
    <x v="2930"/>
    <x v="0"/>
    <x v="0"/>
    <x v="0"/>
    <x v="82"/>
    <x v="71"/>
    <x v="1"/>
    <x v="5"/>
    <n v="33"/>
  </r>
  <r>
    <x v="2931"/>
    <x v="0"/>
    <x v="0"/>
    <x v="0"/>
    <x v="82"/>
    <x v="71"/>
    <x v="1"/>
    <x v="3"/>
    <n v="47"/>
  </r>
  <r>
    <x v="2932"/>
    <x v="0"/>
    <x v="0"/>
    <x v="0"/>
    <x v="95"/>
    <x v="83"/>
    <x v="6"/>
    <x v="4"/>
    <n v="12"/>
  </r>
  <r>
    <x v="2932"/>
    <x v="0"/>
    <x v="0"/>
    <x v="0"/>
    <x v="95"/>
    <x v="83"/>
    <x v="6"/>
    <x v="7"/>
    <n v="9"/>
  </r>
  <r>
    <x v="2932"/>
    <x v="0"/>
    <x v="0"/>
    <x v="0"/>
    <x v="95"/>
    <x v="83"/>
    <x v="6"/>
    <x v="1"/>
    <n v="21"/>
  </r>
  <r>
    <x v="2932"/>
    <x v="0"/>
    <x v="0"/>
    <x v="0"/>
    <x v="95"/>
    <x v="83"/>
    <x v="6"/>
    <x v="2"/>
    <s v="*"/>
  </r>
  <r>
    <x v="2932"/>
    <x v="0"/>
    <x v="0"/>
    <x v="0"/>
    <x v="95"/>
    <x v="83"/>
    <x v="6"/>
    <x v="6"/>
    <n v="15"/>
  </r>
  <r>
    <x v="2932"/>
    <x v="0"/>
    <x v="0"/>
    <x v="0"/>
    <x v="95"/>
    <x v="83"/>
    <x v="6"/>
    <x v="5"/>
    <s v="*"/>
  </r>
  <r>
    <x v="2933"/>
    <x v="0"/>
    <x v="0"/>
    <x v="0"/>
    <x v="95"/>
    <x v="83"/>
    <x v="6"/>
    <x v="3"/>
    <n v="63"/>
  </r>
  <r>
    <x v="2934"/>
    <x v="2"/>
    <x v="1"/>
    <x v="1"/>
    <x v="12"/>
    <x v="11"/>
    <x v="4"/>
    <x v="4"/>
    <s v="*"/>
  </r>
  <r>
    <x v="2934"/>
    <x v="2"/>
    <x v="1"/>
    <x v="1"/>
    <x v="12"/>
    <x v="11"/>
    <x v="4"/>
    <x v="1"/>
    <n v="59"/>
  </r>
  <r>
    <x v="2934"/>
    <x v="2"/>
    <x v="1"/>
    <x v="1"/>
    <x v="12"/>
    <x v="11"/>
    <x v="4"/>
    <x v="2"/>
    <s v="*"/>
  </r>
  <r>
    <x v="2934"/>
    <x v="2"/>
    <x v="1"/>
    <x v="1"/>
    <x v="12"/>
    <x v="11"/>
    <x v="4"/>
    <x v="6"/>
    <s v="*"/>
  </r>
  <r>
    <x v="2934"/>
    <x v="2"/>
    <x v="1"/>
    <x v="1"/>
    <x v="12"/>
    <x v="11"/>
    <x v="4"/>
    <x v="5"/>
    <s v="*"/>
  </r>
  <r>
    <x v="2935"/>
    <x v="2"/>
    <x v="1"/>
    <x v="1"/>
    <x v="12"/>
    <x v="11"/>
    <x v="4"/>
    <x v="3"/>
    <n v="70"/>
  </r>
  <r>
    <x v="2936"/>
    <x v="6"/>
    <x v="1"/>
    <x v="0"/>
    <x v="42"/>
    <x v="38"/>
    <x v="5"/>
    <x v="9"/>
    <s v="*"/>
  </r>
  <r>
    <x v="2936"/>
    <x v="6"/>
    <x v="1"/>
    <x v="0"/>
    <x v="42"/>
    <x v="38"/>
    <x v="5"/>
    <x v="10"/>
    <s v="*"/>
  </r>
  <r>
    <x v="2936"/>
    <x v="6"/>
    <x v="1"/>
    <x v="0"/>
    <x v="42"/>
    <x v="38"/>
    <x v="5"/>
    <x v="4"/>
    <s v="*"/>
  </r>
  <r>
    <x v="2936"/>
    <x v="6"/>
    <x v="1"/>
    <x v="0"/>
    <x v="42"/>
    <x v="38"/>
    <x v="5"/>
    <x v="8"/>
    <s v="*"/>
  </r>
  <r>
    <x v="2936"/>
    <x v="6"/>
    <x v="1"/>
    <x v="0"/>
    <x v="42"/>
    <x v="38"/>
    <x v="5"/>
    <x v="7"/>
    <n v="8"/>
  </r>
  <r>
    <x v="2936"/>
    <x v="6"/>
    <x v="1"/>
    <x v="0"/>
    <x v="42"/>
    <x v="38"/>
    <x v="5"/>
    <x v="1"/>
    <n v="20"/>
  </r>
  <r>
    <x v="2936"/>
    <x v="6"/>
    <x v="1"/>
    <x v="0"/>
    <x v="42"/>
    <x v="38"/>
    <x v="5"/>
    <x v="2"/>
    <s v="*"/>
  </r>
  <r>
    <x v="2936"/>
    <x v="6"/>
    <x v="1"/>
    <x v="0"/>
    <x v="42"/>
    <x v="38"/>
    <x v="5"/>
    <x v="5"/>
    <n v="9"/>
  </r>
  <r>
    <x v="2937"/>
    <x v="6"/>
    <x v="1"/>
    <x v="0"/>
    <x v="42"/>
    <x v="38"/>
    <x v="5"/>
    <x v="3"/>
    <n v="52"/>
  </r>
  <r>
    <x v="2938"/>
    <x v="6"/>
    <x v="1"/>
    <x v="0"/>
    <x v="326"/>
    <x v="244"/>
    <x v="6"/>
    <x v="10"/>
    <s v="*"/>
  </r>
  <r>
    <x v="2938"/>
    <x v="6"/>
    <x v="1"/>
    <x v="0"/>
    <x v="326"/>
    <x v="244"/>
    <x v="6"/>
    <x v="4"/>
    <n v="19"/>
  </r>
  <r>
    <x v="2938"/>
    <x v="6"/>
    <x v="1"/>
    <x v="0"/>
    <x v="326"/>
    <x v="244"/>
    <x v="6"/>
    <x v="7"/>
    <s v="*"/>
  </r>
  <r>
    <x v="2938"/>
    <x v="6"/>
    <x v="1"/>
    <x v="0"/>
    <x v="326"/>
    <x v="244"/>
    <x v="6"/>
    <x v="1"/>
    <s v="*"/>
  </r>
  <r>
    <x v="2938"/>
    <x v="6"/>
    <x v="1"/>
    <x v="0"/>
    <x v="326"/>
    <x v="244"/>
    <x v="6"/>
    <x v="2"/>
    <s v="*"/>
  </r>
  <r>
    <x v="2938"/>
    <x v="6"/>
    <x v="1"/>
    <x v="0"/>
    <x v="326"/>
    <x v="244"/>
    <x v="6"/>
    <x v="6"/>
    <s v="*"/>
  </r>
  <r>
    <x v="2938"/>
    <x v="6"/>
    <x v="1"/>
    <x v="0"/>
    <x v="326"/>
    <x v="244"/>
    <x v="6"/>
    <x v="5"/>
    <s v="*"/>
  </r>
  <r>
    <x v="2939"/>
    <x v="6"/>
    <x v="1"/>
    <x v="0"/>
    <x v="326"/>
    <x v="244"/>
    <x v="6"/>
    <x v="3"/>
    <n v="33"/>
  </r>
  <r>
    <x v="2940"/>
    <x v="0"/>
    <x v="0"/>
    <x v="0"/>
    <x v="282"/>
    <x v="217"/>
    <x v="4"/>
    <x v="0"/>
    <s v="*"/>
  </r>
  <r>
    <x v="2940"/>
    <x v="0"/>
    <x v="0"/>
    <x v="0"/>
    <x v="282"/>
    <x v="217"/>
    <x v="4"/>
    <x v="4"/>
    <s v="*"/>
  </r>
  <r>
    <x v="2940"/>
    <x v="0"/>
    <x v="0"/>
    <x v="0"/>
    <x v="282"/>
    <x v="217"/>
    <x v="4"/>
    <x v="1"/>
    <n v="33"/>
  </r>
  <r>
    <x v="2940"/>
    <x v="0"/>
    <x v="0"/>
    <x v="0"/>
    <x v="282"/>
    <x v="217"/>
    <x v="4"/>
    <x v="2"/>
    <n v="22"/>
  </r>
  <r>
    <x v="2940"/>
    <x v="0"/>
    <x v="0"/>
    <x v="0"/>
    <x v="282"/>
    <x v="217"/>
    <x v="4"/>
    <x v="6"/>
    <s v="*"/>
  </r>
  <r>
    <x v="2941"/>
    <x v="0"/>
    <x v="0"/>
    <x v="0"/>
    <x v="282"/>
    <x v="217"/>
    <x v="4"/>
    <x v="3"/>
    <n v="61"/>
  </r>
  <r>
    <x v="2942"/>
    <x v="4"/>
    <x v="1"/>
    <x v="0"/>
    <x v="7"/>
    <x v="7"/>
    <x v="5"/>
    <x v="10"/>
    <s v="*"/>
  </r>
  <r>
    <x v="2942"/>
    <x v="4"/>
    <x v="1"/>
    <x v="0"/>
    <x v="7"/>
    <x v="7"/>
    <x v="5"/>
    <x v="4"/>
    <s v="*"/>
  </r>
  <r>
    <x v="2942"/>
    <x v="4"/>
    <x v="1"/>
    <x v="0"/>
    <x v="7"/>
    <x v="7"/>
    <x v="5"/>
    <x v="7"/>
    <s v="*"/>
  </r>
  <r>
    <x v="2942"/>
    <x v="4"/>
    <x v="1"/>
    <x v="0"/>
    <x v="7"/>
    <x v="7"/>
    <x v="5"/>
    <x v="1"/>
    <n v="11"/>
  </r>
  <r>
    <x v="2942"/>
    <x v="4"/>
    <x v="1"/>
    <x v="0"/>
    <x v="7"/>
    <x v="7"/>
    <x v="5"/>
    <x v="2"/>
    <s v="*"/>
  </r>
  <r>
    <x v="2943"/>
    <x v="4"/>
    <x v="1"/>
    <x v="0"/>
    <x v="7"/>
    <x v="7"/>
    <x v="5"/>
    <x v="3"/>
    <n v="25"/>
  </r>
  <r>
    <x v="2944"/>
    <x v="0"/>
    <x v="0"/>
    <x v="0"/>
    <x v="375"/>
    <x v="263"/>
    <x v="7"/>
    <x v="1"/>
    <n v="26"/>
  </r>
  <r>
    <x v="2945"/>
    <x v="0"/>
    <x v="0"/>
    <x v="0"/>
    <x v="375"/>
    <x v="263"/>
    <x v="7"/>
    <x v="3"/>
    <n v="26"/>
  </r>
  <r>
    <x v="2946"/>
    <x v="0"/>
    <x v="0"/>
    <x v="0"/>
    <x v="281"/>
    <x v="172"/>
    <x v="0"/>
    <x v="4"/>
    <n v="8"/>
  </r>
  <r>
    <x v="2946"/>
    <x v="0"/>
    <x v="0"/>
    <x v="0"/>
    <x v="281"/>
    <x v="172"/>
    <x v="0"/>
    <x v="1"/>
    <n v="8"/>
  </r>
  <r>
    <x v="2946"/>
    <x v="0"/>
    <x v="0"/>
    <x v="0"/>
    <x v="281"/>
    <x v="172"/>
    <x v="0"/>
    <x v="2"/>
    <n v="8"/>
  </r>
  <r>
    <x v="2946"/>
    <x v="0"/>
    <x v="0"/>
    <x v="0"/>
    <x v="281"/>
    <x v="172"/>
    <x v="0"/>
    <x v="6"/>
    <s v="*"/>
  </r>
  <r>
    <x v="2946"/>
    <x v="0"/>
    <x v="0"/>
    <x v="0"/>
    <x v="281"/>
    <x v="172"/>
    <x v="0"/>
    <x v="5"/>
    <n v="7"/>
  </r>
  <r>
    <x v="2947"/>
    <x v="0"/>
    <x v="0"/>
    <x v="0"/>
    <x v="281"/>
    <x v="172"/>
    <x v="0"/>
    <x v="3"/>
    <n v="33"/>
  </r>
  <r>
    <x v="2948"/>
    <x v="0"/>
    <x v="2"/>
    <x v="0"/>
    <x v="20"/>
    <x v="18"/>
    <x v="1"/>
    <x v="4"/>
    <n v="6"/>
  </r>
  <r>
    <x v="2948"/>
    <x v="0"/>
    <x v="2"/>
    <x v="0"/>
    <x v="20"/>
    <x v="18"/>
    <x v="1"/>
    <x v="7"/>
    <s v="*"/>
  </r>
  <r>
    <x v="2948"/>
    <x v="0"/>
    <x v="2"/>
    <x v="0"/>
    <x v="20"/>
    <x v="18"/>
    <x v="1"/>
    <x v="1"/>
    <n v="30"/>
  </r>
  <r>
    <x v="2948"/>
    <x v="0"/>
    <x v="2"/>
    <x v="0"/>
    <x v="20"/>
    <x v="18"/>
    <x v="1"/>
    <x v="6"/>
    <s v="*"/>
  </r>
  <r>
    <x v="2949"/>
    <x v="0"/>
    <x v="2"/>
    <x v="0"/>
    <x v="20"/>
    <x v="18"/>
    <x v="1"/>
    <x v="3"/>
    <n v="38"/>
  </r>
  <r>
    <x v="2950"/>
    <x v="0"/>
    <x v="2"/>
    <x v="0"/>
    <x v="20"/>
    <x v="18"/>
    <x v="1"/>
    <x v="4"/>
    <n v="108"/>
  </r>
  <r>
    <x v="2950"/>
    <x v="0"/>
    <x v="2"/>
    <x v="0"/>
    <x v="20"/>
    <x v="18"/>
    <x v="1"/>
    <x v="8"/>
    <s v="*"/>
  </r>
  <r>
    <x v="2950"/>
    <x v="0"/>
    <x v="2"/>
    <x v="0"/>
    <x v="20"/>
    <x v="18"/>
    <x v="1"/>
    <x v="7"/>
    <n v="190"/>
  </r>
  <r>
    <x v="2950"/>
    <x v="0"/>
    <x v="2"/>
    <x v="0"/>
    <x v="20"/>
    <x v="18"/>
    <x v="1"/>
    <x v="1"/>
    <n v="276"/>
  </r>
  <r>
    <x v="2950"/>
    <x v="0"/>
    <x v="2"/>
    <x v="0"/>
    <x v="20"/>
    <x v="18"/>
    <x v="1"/>
    <x v="2"/>
    <n v="27"/>
  </r>
  <r>
    <x v="2950"/>
    <x v="0"/>
    <x v="2"/>
    <x v="0"/>
    <x v="20"/>
    <x v="18"/>
    <x v="1"/>
    <x v="6"/>
    <s v="*"/>
  </r>
  <r>
    <x v="2950"/>
    <x v="0"/>
    <x v="2"/>
    <x v="0"/>
    <x v="20"/>
    <x v="18"/>
    <x v="1"/>
    <x v="5"/>
    <n v="55"/>
  </r>
  <r>
    <x v="2951"/>
    <x v="0"/>
    <x v="2"/>
    <x v="0"/>
    <x v="20"/>
    <x v="18"/>
    <x v="1"/>
    <x v="3"/>
    <n v="661"/>
  </r>
  <r>
    <x v="2952"/>
    <x v="0"/>
    <x v="0"/>
    <x v="0"/>
    <x v="20"/>
    <x v="18"/>
    <x v="1"/>
    <x v="0"/>
    <s v="*"/>
  </r>
  <r>
    <x v="2952"/>
    <x v="0"/>
    <x v="0"/>
    <x v="0"/>
    <x v="20"/>
    <x v="18"/>
    <x v="1"/>
    <x v="1"/>
    <n v="47"/>
  </r>
  <r>
    <x v="2953"/>
    <x v="0"/>
    <x v="0"/>
    <x v="0"/>
    <x v="20"/>
    <x v="18"/>
    <x v="1"/>
    <x v="3"/>
    <n v="49"/>
  </r>
  <r>
    <x v="2954"/>
    <x v="0"/>
    <x v="0"/>
    <x v="0"/>
    <x v="249"/>
    <x v="195"/>
    <x v="5"/>
    <x v="4"/>
    <n v="10"/>
  </r>
  <r>
    <x v="2954"/>
    <x v="0"/>
    <x v="0"/>
    <x v="0"/>
    <x v="249"/>
    <x v="195"/>
    <x v="5"/>
    <x v="1"/>
    <n v="35"/>
  </r>
  <r>
    <x v="2954"/>
    <x v="0"/>
    <x v="0"/>
    <x v="0"/>
    <x v="249"/>
    <x v="195"/>
    <x v="5"/>
    <x v="2"/>
    <s v="*"/>
  </r>
  <r>
    <x v="2955"/>
    <x v="0"/>
    <x v="0"/>
    <x v="0"/>
    <x v="249"/>
    <x v="195"/>
    <x v="5"/>
    <x v="3"/>
    <n v="49"/>
  </r>
  <r>
    <x v="2956"/>
    <x v="6"/>
    <x v="1"/>
    <x v="0"/>
    <x v="42"/>
    <x v="38"/>
    <x v="5"/>
    <x v="4"/>
    <n v="17"/>
  </r>
  <r>
    <x v="2956"/>
    <x v="6"/>
    <x v="1"/>
    <x v="0"/>
    <x v="42"/>
    <x v="38"/>
    <x v="5"/>
    <x v="1"/>
    <s v="*"/>
  </r>
  <r>
    <x v="2956"/>
    <x v="6"/>
    <x v="1"/>
    <x v="0"/>
    <x v="42"/>
    <x v="38"/>
    <x v="5"/>
    <x v="2"/>
    <n v="8"/>
  </r>
  <r>
    <x v="2956"/>
    <x v="6"/>
    <x v="1"/>
    <x v="0"/>
    <x v="42"/>
    <x v="38"/>
    <x v="5"/>
    <x v="5"/>
    <n v="6"/>
  </r>
  <r>
    <x v="2957"/>
    <x v="6"/>
    <x v="1"/>
    <x v="0"/>
    <x v="42"/>
    <x v="38"/>
    <x v="5"/>
    <x v="3"/>
    <n v="36"/>
  </r>
  <r>
    <x v="2958"/>
    <x v="0"/>
    <x v="0"/>
    <x v="1"/>
    <x v="47"/>
    <x v="43"/>
    <x v="4"/>
    <x v="1"/>
    <n v="51"/>
  </r>
  <r>
    <x v="2958"/>
    <x v="0"/>
    <x v="0"/>
    <x v="1"/>
    <x v="47"/>
    <x v="43"/>
    <x v="4"/>
    <x v="2"/>
    <n v="11"/>
  </r>
  <r>
    <x v="2959"/>
    <x v="0"/>
    <x v="0"/>
    <x v="1"/>
    <x v="47"/>
    <x v="43"/>
    <x v="4"/>
    <x v="3"/>
    <n v="62"/>
  </r>
  <r>
    <x v="2960"/>
    <x v="0"/>
    <x v="2"/>
    <x v="0"/>
    <x v="3"/>
    <x v="3"/>
    <x v="3"/>
    <x v="4"/>
    <s v="*"/>
  </r>
  <r>
    <x v="2960"/>
    <x v="0"/>
    <x v="2"/>
    <x v="0"/>
    <x v="3"/>
    <x v="3"/>
    <x v="3"/>
    <x v="7"/>
    <s v="*"/>
  </r>
  <r>
    <x v="2960"/>
    <x v="0"/>
    <x v="2"/>
    <x v="0"/>
    <x v="3"/>
    <x v="3"/>
    <x v="3"/>
    <x v="1"/>
    <n v="46"/>
  </r>
  <r>
    <x v="2960"/>
    <x v="0"/>
    <x v="2"/>
    <x v="0"/>
    <x v="3"/>
    <x v="3"/>
    <x v="3"/>
    <x v="2"/>
    <s v="*"/>
  </r>
  <r>
    <x v="2960"/>
    <x v="0"/>
    <x v="2"/>
    <x v="0"/>
    <x v="3"/>
    <x v="3"/>
    <x v="3"/>
    <x v="5"/>
    <s v="*"/>
  </r>
  <r>
    <x v="2961"/>
    <x v="0"/>
    <x v="2"/>
    <x v="0"/>
    <x v="3"/>
    <x v="3"/>
    <x v="3"/>
    <x v="3"/>
    <n v="56"/>
  </r>
  <r>
    <x v="2962"/>
    <x v="0"/>
    <x v="0"/>
    <x v="0"/>
    <x v="168"/>
    <x v="146"/>
    <x v="8"/>
    <x v="0"/>
    <s v="*"/>
  </r>
  <r>
    <x v="2962"/>
    <x v="0"/>
    <x v="0"/>
    <x v="0"/>
    <x v="168"/>
    <x v="146"/>
    <x v="8"/>
    <x v="4"/>
    <s v="*"/>
  </r>
  <r>
    <x v="2962"/>
    <x v="0"/>
    <x v="0"/>
    <x v="0"/>
    <x v="168"/>
    <x v="146"/>
    <x v="8"/>
    <x v="1"/>
    <n v="69"/>
  </r>
  <r>
    <x v="2962"/>
    <x v="0"/>
    <x v="0"/>
    <x v="0"/>
    <x v="168"/>
    <x v="146"/>
    <x v="8"/>
    <x v="2"/>
    <n v="16"/>
  </r>
  <r>
    <x v="2962"/>
    <x v="0"/>
    <x v="0"/>
    <x v="0"/>
    <x v="168"/>
    <x v="146"/>
    <x v="8"/>
    <x v="5"/>
    <s v="*"/>
  </r>
  <r>
    <x v="2963"/>
    <x v="0"/>
    <x v="0"/>
    <x v="0"/>
    <x v="168"/>
    <x v="146"/>
    <x v="8"/>
    <x v="3"/>
    <n v="90"/>
  </r>
  <r>
    <x v="2964"/>
    <x v="0"/>
    <x v="0"/>
    <x v="0"/>
    <x v="28"/>
    <x v="26"/>
    <x v="5"/>
    <x v="5"/>
    <n v="71"/>
  </r>
  <r>
    <x v="2965"/>
    <x v="0"/>
    <x v="0"/>
    <x v="0"/>
    <x v="28"/>
    <x v="26"/>
    <x v="5"/>
    <x v="3"/>
    <n v="71"/>
  </r>
  <r>
    <x v="2966"/>
    <x v="3"/>
    <x v="1"/>
    <x v="0"/>
    <x v="140"/>
    <x v="120"/>
    <x v="4"/>
    <x v="9"/>
    <n v="18"/>
  </r>
  <r>
    <x v="2966"/>
    <x v="3"/>
    <x v="1"/>
    <x v="0"/>
    <x v="140"/>
    <x v="120"/>
    <x v="4"/>
    <x v="10"/>
    <n v="7"/>
  </r>
  <r>
    <x v="2966"/>
    <x v="3"/>
    <x v="1"/>
    <x v="0"/>
    <x v="140"/>
    <x v="120"/>
    <x v="4"/>
    <x v="4"/>
    <s v="*"/>
  </r>
  <r>
    <x v="2966"/>
    <x v="3"/>
    <x v="1"/>
    <x v="0"/>
    <x v="140"/>
    <x v="120"/>
    <x v="4"/>
    <x v="1"/>
    <n v="6"/>
  </r>
  <r>
    <x v="2966"/>
    <x v="3"/>
    <x v="1"/>
    <x v="0"/>
    <x v="140"/>
    <x v="120"/>
    <x v="4"/>
    <x v="2"/>
    <s v="*"/>
  </r>
  <r>
    <x v="2966"/>
    <x v="3"/>
    <x v="1"/>
    <x v="0"/>
    <x v="140"/>
    <x v="120"/>
    <x v="4"/>
    <x v="5"/>
    <s v="*"/>
  </r>
  <r>
    <x v="2967"/>
    <x v="3"/>
    <x v="1"/>
    <x v="0"/>
    <x v="140"/>
    <x v="120"/>
    <x v="4"/>
    <x v="3"/>
    <n v="37"/>
  </r>
  <r>
    <x v="2968"/>
    <x v="2"/>
    <x v="1"/>
    <x v="0"/>
    <x v="7"/>
    <x v="7"/>
    <x v="5"/>
    <x v="4"/>
    <n v="15"/>
  </r>
  <r>
    <x v="2968"/>
    <x v="2"/>
    <x v="1"/>
    <x v="0"/>
    <x v="7"/>
    <x v="7"/>
    <x v="5"/>
    <x v="1"/>
    <n v="20"/>
  </r>
  <r>
    <x v="2969"/>
    <x v="2"/>
    <x v="1"/>
    <x v="0"/>
    <x v="7"/>
    <x v="7"/>
    <x v="5"/>
    <x v="3"/>
    <n v="35"/>
  </r>
  <r>
    <x v="2970"/>
    <x v="0"/>
    <x v="2"/>
    <x v="0"/>
    <x v="184"/>
    <x v="154"/>
    <x v="5"/>
    <x v="0"/>
    <s v="*"/>
  </r>
  <r>
    <x v="2970"/>
    <x v="0"/>
    <x v="2"/>
    <x v="0"/>
    <x v="184"/>
    <x v="154"/>
    <x v="5"/>
    <x v="4"/>
    <n v="47"/>
  </r>
  <r>
    <x v="2970"/>
    <x v="0"/>
    <x v="2"/>
    <x v="0"/>
    <x v="184"/>
    <x v="154"/>
    <x v="5"/>
    <x v="7"/>
    <n v="164"/>
  </r>
  <r>
    <x v="2970"/>
    <x v="0"/>
    <x v="2"/>
    <x v="0"/>
    <x v="184"/>
    <x v="154"/>
    <x v="5"/>
    <x v="1"/>
    <n v="175"/>
  </r>
  <r>
    <x v="2970"/>
    <x v="0"/>
    <x v="2"/>
    <x v="0"/>
    <x v="184"/>
    <x v="154"/>
    <x v="5"/>
    <x v="2"/>
    <n v="35"/>
  </r>
  <r>
    <x v="2970"/>
    <x v="0"/>
    <x v="2"/>
    <x v="0"/>
    <x v="184"/>
    <x v="154"/>
    <x v="5"/>
    <x v="5"/>
    <n v="17"/>
  </r>
  <r>
    <x v="2971"/>
    <x v="0"/>
    <x v="2"/>
    <x v="0"/>
    <x v="184"/>
    <x v="154"/>
    <x v="5"/>
    <x v="3"/>
    <n v="439"/>
  </r>
  <r>
    <x v="2972"/>
    <x v="0"/>
    <x v="0"/>
    <x v="0"/>
    <x v="52"/>
    <x v="48"/>
    <x v="5"/>
    <x v="0"/>
    <s v="*"/>
  </r>
  <r>
    <x v="2972"/>
    <x v="0"/>
    <x v="0"/>
    <x v="0"/>
    <x v="52"/>
    <x v="48"/>
    <x v="5"/>
    <x v="4"/>
    <s v="*"/>
  </r>
  <r>
    <x v="2972"/>
    <x v="0"/>
    <x v="0"/>
    <x v="0"/>
    <x v="52"/>
    <x v="48"/>
    <x v="5"/>
    <x v="1"/>
    <n v="25"/>
  </r>
  <r>
    <x v="2972"/>
    <x v="0"/>
    <x v="0"/>
    <x v="0"/>
    <x v="52"/>
    <x v="48"/>
    <x v="5"/>
    <x v="2"/>
    <n v="37"/>
  </r>
  <r>
    <x v="2972"/>
    <x v="0"/>
    <x v="0"/>
    <x v="0"/>
    <x v="52"/>
    <x v="48"/>
    <x v="5"/>
    <x v="5"/>
    <n v="10"/>
  </r>
  <r>
    <x v="2973"/>
    <x v="0"/>
    <x v="0"/>
    <x v="0"/>
    <x v="52"/>
    <x v="48"/>
    <x v="5"/>
    <x v="3"/>
    <n v="77"/>
  </r>
  <r>
    <x v="2974"/>
    <x v="0"/>
    <x v="0"/>
    <x v="0"/>
    <x v="52"/>
    <x v="48"/>
    <x v="5"/>
    <x v="4"/>
    <n v="6"/>
  </r>
  <r>
    <x v="2974"/>
    <x v="0"/>
    <x v="0"/>
    <x v="0"/>
    <x v="52"/>
    <x v="48"/>
    <x v="5"/>
    <x v="1"/>
    <n v="13"/>
  </r>
  <r>
    <x v="2974"/>
    <x v="0"/>
    <x v="0"/>
    <x v="0"/>
    <x v="52"/>
    <x v="48"/>
    <x v="5"/>
    <x v="2"/>
    <n v="21"/>
  </r>
  <r>
    <x v="2974"/>
    <x v="0"/>
    <x v="0"/>
    <x v="0"/>
    <x v="52"/>
    <x v="48"/>
    <x v="5"/>
    <x v="5"/>
    <s v="*"/>
  </r>
  <r>
    <x v="2975"/>
    <x v="0"/>
    <x v="0"/>
    <x v="0"/>
    <x v="52"/>
    <x v="48"/>
    <x v="5"/>
    <x v="3"/>
    <n v="43"/>
  </r>
  <r>
    <x v="2976"/>
    <x v="0"/>
    <x v="0"/>
    <x v="0"/>
    <x v="52"/>
    <x v="48"/>
    <x v="5"/>
    <x v="4"/>
    <n v="8"/>
  </r>
  <r>
    <x v="2976"/>
    <x v="0"/>
    <x v="0"/>
    <x v="0"/>
    <x v="52"/>
    <x v="48"/>
    <x v="5"/>
    <x v="1"/>
    <n v="14"/>
  </r>
  <r>
    <x v="2976"/>
    <x v="0"/>
    <x v="0"/>
    <x v="0"/>
    <x v="52"/>
    <x v="48"/>
    <x v="5"/>
    <x v="2"/>
    <n v="13"/>
  </r>
  <r>
    <x v="2976"/>
    <x v="0"/>
    <x v="0"/>
    <x v="0"/>
    <x v="52"/>
    <x v="48"/>
    <x v="5"/>
    <x v="5"/>
    <s v="*"/>
  </r>
  <r>
    <x v="2977"/>
    <x v="0"/>
    <x v="0"/>
    <x v="0"/>
    <x v="52"/>
    <x v="48"/>
    <x v="5"/>
    <x v="3"/>
    <n v="37"/>
  </r>
  <r>
    <x v="2978"/>
    <x v="2"/>
    <x v="1"/>
    <x v="0"/>
    <x v="38"/>
    <x v="35"/>
    <x v="5"/>
    <x v="4"/>
    <s v="*"/>
  </r>
  <r>
    <x v="2978"/>
    <x v="2"/>
    <x v="1"/>
    <x v="0"/>
    <x v="38"/>
    <x v="35"/>
    <x v="5"/>
    <x v="7"/>
    <s v="*"/>
  </r>
  <r>
    <x v="2978"/>
    <x v="2"/>
    <x v="1"/>
    <x v="0"/>
    <x v="38"/>
    <x v="35"/>
    <x v="5"/>
    <x v="1"/>
    <n v="24"/>
  </r>
  <r>
    <x v="2978"/>
    <x v="2"/>
    <x v="1"/>
    <x v="0"/>
    <x v="38"/>
    <x v="35"/>
    <x v="5"/>
    <x v="2"/>
    <n v="7"/>
  </r>
  <r>
    <x v="2978"/>
    <x v="2"/>
    <x v="1"/>
    <x v="0"/>
    <x v="38"/>
    <x v="35"/>
    <x v="5"/>
    <x v="5"/>
    <n v="13"/>
  </r>
  <r>
    <x v="2979"/>
    <x v="2"/>
    <x v="1"/>
    <x v="0"/>
    <x v="38"/>
    <x v="35"/>
    <x v="5"/>
    <x v="3"/>
    <n v="51"/>
  </r>
  <r>
    <x v="2980"/>
    <x v="0"/>
    <x v="0"/>
    <x v="0"/>
    <x v="120"/>
    <x v="104"/>
    <x v="6"/>
    <x v="1"/>
    <n v="28"/>
  </r>
  <r>
    <x v="2980"/>
    <x v="0"/>
    <x v="0"/>
    <x v="0"/>
    <x v="120"/>
    <x v="104"/>
    <x v="6"/>
    <x v="2"/>
    <s v="*"/>
  </r>
  <r>
    <x v="2980"/>
    <x v="0"/>
    <x v="0"/>
    <x v="0"/>
    <x v="120"/>
    <x v="104"/>
    <x v="6"/>
    <x v="6"/>
    <s v="*"/>
  </r>
  <r>
    <x v="2981"/>
    <x v="0"/>
    <x v="0"/>
    <x v="0"/>
    <x v="120"/>
    <x v="104"/>
    <x v="6"/>
    <x v="3"/>
    <n v="31"/>
  </r>
  <r>
    <x v="2982"/>
    <x v="0"/>
    <x v="0"/>
    <x v="1"/>
    <x v="100"/>
    <x v="88"/>
    <x v="5"/>
    <x v="1"/>
    <n v="85"/>
  </r>
  <r>
    <x v="2982"/>
    <x v="0"/>
    <x v="0"/>
    <x v="1"/>
    <x v="100"/>
    <x v="88"/>
    <x v="5"/>
    <x v="2"/>
    <s v="*"/>
  </r>
  <r>
    <x v="2982"/>
    <x v="0"/>
    <x v="0"/>
    <x v="1"/>
    <x v="100"/>
    <x v="88"/>
    <x v="5"/>
    <x v="6"/>
    <s v="*"/>
  </r>
  <r>
    <x v="2983"/>
    <x v="0"/>
    <x v="0"/>
    <x v="1"/>
    <x v="100"/>
    <x v="88"/>
    <x v="5"/>
    <x v="3"/>
    <n v="89"/>
  </r>
  <r>
    <x v="2984"/>
    <x v="0"/>
    <x v="0"/>
    <x v="0"/>
    <x v="152"/>
    <x v="131"/>
    <x v="5"/>
    <x v="1"/>
    <n v="33"/>
  </r>
  <r>
    <x v="2984"/>
    <x v="0"/>
    <x v="0"/>
    <x v="0"/>
    <x v="152"/>
    <x v="131"/>
    <x v="5"/>
    <x v="2"/>
    <s v="*"/>
  </r>
  <r>
    <x v="2985"/>
    <x v="0"/>
    <x v="0"/>
    <x v="0"/>
    <x v="152"/>
    <x v="131"/>
    <x v="5"/>
    <x v="3"/>
    <n v="37"/>
  </r>
  <r>
    <x v="2986"/>
    <x v="0"/>
    <x v="0"/>
    <x v="1"/>
    <x v="16"/>
    <x v="15"/>
    <x v="0"/>
    <x v="4"/>
    <s v="*"/>
  </r>
  <r>
    <x v="2986"/>
    <x v="0"/>
    <x v="0"/>
    <x v="1"/>
    <x v="16"/>
    <x v="15"/>
    <x v="0"/>
    <x v="1"/>
    <n v="65"/>
  </r>
  <r>
    <x v="2987"/>
    <x v="0"/>
    <x v="0"/>
    <x v="1"/>
    <x v="16"/>
    <x v="15"/>
    <x v="0"/>
    <x v="3"/>
    <n v="66"/>
  </r>
  <r>
    <x v="2988"/>
    <x v="0"/>
    <x v="0"/>
    <x v="0"/>
    <x v="20"/>
    <x v="18"/>
    <x v="1"/>
    <x v="4"/>
    <s v="*"/>
  </r>
  <r>
    <x v="2988"/>
    <x v="0"/>
    <x v="0"/>
    <x v="0"/>
    <x v="20"/>
    <x v="18"/>
    <x v="1"/>
    <x v="1"/>
    <n v="59"/>
  </r>
  <r>
    <x v="2988"/>
    <x v="0"/>
    <x v="0"/>
    <x v="0"/>
    <x v="20"/>
    <x v="18"/>
    <x v="1"/>
    <x v="2"/>
    <s v="*"/>
  </r>
  <r>
    <x v="2988"/>
    <x v="0"/>
    <x v="0"/>
    <x v="0"/>
    <x v="20"/>
    <x v="18"/>
    <x v="1"/>
    <x v="6"/>
    <s v="*"/>
  </r>
  <r>
    <x v="2988"/>
    <x v="0"/>
    <x v="0"/>
    <x v="0"/>
    <x v="20"/>
    <x v="18"/>
    <x v="1"/>
    <x v="5"/>
    <s v="*"/>
  </r>
  <r>
    <x v="2989"/>
    <x v="0"/>
    <x v="0"/>
    <x v="0"/>
    <x v="20"/>
    <x v="18"/>
    <x v="1"/>
    <x v="3"/>
    <n v="67"/>
  </r>
  <r>
    <x v="2990"/>
    <x v="0"/>
    <x v="0"/>
    <x v="0"/>
    <x v="386"/>
    <x v="53"/>
    <x v="1"/>
    <x v="7"/>
    <s v="*"/>
  </r>
  <r>
    <x v="2990"/>
    <x v="0"/>
    <x v="0"/>
    <x v="0"/>
    <x v="386"/>
    <x v="53"/>
    <x v="1"/>
    <x v="1"/>
    <n v="22"/>
  </r>
  <r>
    <x v="2990"/>
    <x v="0"/>
    <x v="0"/>
    <x v="0"/>
    <x v="386"/>
    <x v="53"/>
    <x v="1"/>
    <x v="2"/>
    <s v="*"/>
  </r>
  <r>
    <x v="2991"/>
    <x v="0"/>
    <x v="0"/>
    <x v="0"/>
    <x v="386"/>
    <x v="53"/>
    <x v="1"/>
    <x v="3"/>
    <n v="26"/>
  </r>
  <r>
    <x v="2992"/>
    <x v="0"/>
    <x v="0"/>
    <x v="1"/>
    <x v="12"/>
    <x v="11"/>
    <x v="4"/>
    <x v="1"/>
    <n v="189"/>
  </r>
  <r>
    <x v="2993"/>
    <x v="0"/>
    <x v="0"/>
    <x v="1"/>
    <x v="12"/>
    <x v="11"/>
    <x v="4"/>
    <x v="3"/>
    <n v="189"/>
  </r>
  <r>
    <x v="2994"/>
    <x v="0"/>
    <x v="0"/>
    <x v="0"/>
    <x v="185"/>
    <x v="155"/>
    <x v="0"/>
    <x v="1"/>
    <n v="27"/>
  </r>
  <r>
    <x v="2995"/>
    <x v="0"/>
    <x v="0"/>
    <x v="0"/>
    <x v="185"/>
    <x v="155"/>
    <x v="0"/>
    <x v="3"/>
    <n v="27"/>
  </r>
  <r>
    <x v="2996"/>
    <x v="0"/>
    <x v="0"/>
    <x v="0"/>
    <x v="107"/>
    <x v="93"/>
    <x v="5"/>
    <x v="1"/>
    <n v="27"/>
  </r>
  <r>
    <x v="2996"/>
    <x v="0"/>
    <x v="0"/>
    <x v="0"/>
    <x v="107"/>
    <x v="93"/>
    <x v="5"/>
    <x v="2"/>
    <n v="10"/>
  </r>
  <r>
    <x v="2997"/>
    <x v="0"/>
    <x v="0"/>
    <x v="0"/>
    <x v="107"/>
    <x v="93"/>
    <x v="5"/>
    <x v="3"/>
    <n v="37"/>
  </r>
  <r>
    <x v="2998"/>
    <x v="0"/>
    <x v="0"/>
    <x v="1"/>
    <x v="4"/>
    <x v="4"/>
    <x v="4"/>
    <x v="0"/>
    <s v="*"/>
  </r>
  <r>
    <x v="2998"/>
    <x v="0"/>
    <x v="0"/>
    <x v="1"/>
    <x v="4"/>
    <x v="4"/>
    <x v="4"/>
    <x v="4"/>
    <s v="*"/>
  </r>
  <r>
    <x v="2998"/>
    <x v="0"/>
    <x v="0"/>
    <x v="1"/>
    <x v="4"/>
    <x v="4"/>
    <x v="4"/>
    <x v="1"/>
    <n v="109"/>
  </r>
  <r>
    <x v="2998"/>
    <x v="0"/>
    <x v="0"/>
    <x v="1"/>
    <x v="4"/>
    <x v="4"/>
    <x v="4"/>
    <x v="2"/>
    <n v="14"/>
  </r>
  <r>
    <x v="2998"/>
    <x v="0"/>
    <x v="0"/>
    <x v="1"/>
    <x v="4"/>
    <x v="4"/>
    <x v="4"/>
    <x v="5"/>
    <n v="8"/>
  </r>
  <r>
    <x v="2999"/>
    <x v="0"/>
    <x v="0"/>
    <x v="1"/>
    <x v="4"/>
    <x v="4"/>
    <x v="4"/>
    <x v="3"/>
    <n v="135"/>
  </r>
  <r>
    <x v="3000"/>
    <x v="0"/>
    <x v="0"/>
    <x v="0"/>
    <x v="204"/>
    <x v="170"/>
    <x v="3"/>
    <x v="0"/>
    <s v="*"/>
  </r>
  <r>
    <x v="3000"/>
    <x v="0"/>
    <x v="0"/>
    <x v="0"/>
    <x v="204"/>
    <x v="170"/>
    <x v="3"/>
    <x v="8"/>
    <s v="*"/>
  </r>
  <r>
    <x v="3000"/>
    <x v="0"/>
    <x v="0"/>
    <x v="0"/>
    <x v="204"/>
    <x v="170"/>
    <x v="3"/>
    <x v="1"/>
    <n v="26"/>
  </r>
  <r>
    <x v="3000"/>
    <x v="0"/>
    <x v="0"/>
    <x v="0"/>
    <x v="204"/>
    <x v="170"/>
    <x v="3"/>
    <x v="2"/>
    <s v="*"/>
  </r>
  <r>
    <x v="3001"/>
    <x v="0"/>
    <x v="0"/>
    <x v="0"/>
    <x v="204"/>
    <x v="170"/>
    <x v="3"/>
    <x v="3"/>
    <n v="32"/>
  </r>
  <r>
    <x v="3002"/>
    <x v="0"/>
    <x v="0"/>
    <x v="1"/>
    <x v="20"/>
    <x v="18"/>
    <x v="1"/>
    <x v="1"/>
    <n v="484"/>
  </r>
  <r>
    <x v="3002"/>
    <x v="0"/>
    <x v="0"/>
    <x v="1"/>
    <x v="20"/>
    <x v="18"/>
    <x v="1"/>
    <x v="2"/>
    <n v="6"/>
  </r>
  <r>
    <x v="3002"/>
    <x v="0"/>
    <x v="0"/>
    <x v="1"/>
    <x v="20"/>
    <x v="18"/>
    <x v="1"/>
    <x v="5"/>
    <s v="*"/>
  </r>
  <r>
    <x v="3003"/>
    <x v="0"/>
    <x v="0"/>
    <x v="1"/>
    <x v="20"/>
    <x v="18"/>
    <x v="1"/>
    <x v="3"/>
    <n v="494"/>
  </r>
  <r>
    <x v="3004"/>
    <x v="0"/>
    <x v="0"/>
    <x v="0"/>
    <x v="89"/>
    <x v="77"/>
    <x v="0"/>
    <x v="1"/>
    <n v="26"/>
  </r>
  <r>
    <x v="3004"/>
    <x v="0"/>
    <x v="0"/>
    <x v="0"/>
    <x v="89"/>
    <x v="77"/>
    <x v="0"/>
    <x v="5"/>
    <s v="*"/>
  </r>
  <r>
    <x v="3005"/>
    <x v="0"/>
    <x v="0"/>
    <x v="0"/>
    <x v="89"/>
    <x v="77"/>
    <x v="0"/>
    <x v="3"/>
    <n v="29"/>
  </r>
  <r>
    <x v="3006"/>
    <x v="0"/>
    <x v="0"/>
    <x v="0"/>
    <x v="106"/>
    <x v="92"/>
    <x v="11"/>
    <x v="4"/>
    <n v="6"/>
  </r>
  <r>
    <x v="3006"/>
    <x v="0"/>
    <x v="0"/>
    <x v="0"/>
    <x v="106"/>
    <x v="92"/>
    <x v="11"/>
    <x v="7"/>
    <s v="*"/>
  </r>
  <r>
    <x v="3006"/>
    <x v="0"/>
    <x v="0"/>
    <x v="0"/>
    <x v="106"/>
    <x v="92"/>
    <x v="11"/>
    <x v="2"/>
    <n v="18"/>
  </r>
  <r>
    <x v="3006"/>
    <x v="0"/>
    <x v="0"/>
    <x v="0"/>
    <x v="106"/>
    <x v="92"/>
    <x v="11"/>
    <x v="6"/>
    <s v="*"/>
  </r>
  <r>
    <x v="3006"/>
    <x v="0"/>
    <x v="0"/>
    <x v="0"/>
    <x v="106"/>
    <x v="92"/>
    <x v="11"/>
    <x v="5"/>
    <n v="13"/>
  </r>
  <r>
    <x v="3007"/>
    <x v="0"/>
    <x v="0"/>
    <x v="0"/>
    <x v="106"/>
    <x v="92"/>
    <x v="11"/>
    <x v="3"/>
    <n v="41"/>
  </r>
  <r>
    <x v="3008"/>
    <x v="0"/>
    <x v="2"/>
    <x v="0"/>
    <x v="387"/>
    <x v="265"/>
    <x v="3"/>
    <x v="4"/>
    <s v="*"/>
  </r>
  <r>
    <x v="3008"/>
    <x v="0"/>
    <x v="2"/>
    <x v="0"/>
    <x v="387"/>
    <x v="265"/>
    <x v="3"/>
    <x v="1"/>
    <n v="44"/>
  </r>
  <r>
    <x v="3008"/>
    <x v="0"/>
    <x v="2"/>
    <x v="0"/>
    <x v="387"/>
    <x v="265"/>
    <x v="3"/>
    <x v="5"/>
    <s v="*"/>
  </r>
  <r>
    <x v="3009"/>
    <x v="0"/>
    <x v="2"/>
    <x v="0"/>
    <x v="387"/>
    <x v="265"/>
    <x v="3"/>
    <x v="3"/>
    <n v="47"/>
  </r>
  <r>
    <x v="3010"/>
    <x v="0"/>
    <x v="2"/>
    <x v="0"/>
    <x v="387"/>
    <x v="265"/>
    <x v="3"/>
    <x v="4"/>
    <n v="6"/>
  </r>
  <r>
    <x v="3010"/>
    <x v="0"/>
    <x v="2"/>
    <x v="0"/>
    <x v="387"/>
    <x v="265"/>
    <x v="3"/>
    <x v="1"/>
    <n v="42"/>
  </r>
  <r>
    <x v="3010"/>
    <x v="0"/>
    <x v="2"/>
    <x v="0"/>
    <x v="387"/>
    <x v="265"/>
    <x v="3"/>
    <x v="2"/>
    <s v="*"/>
  </r>
  <r>
    <x v="3010"/>
    <x v="0"/>
    <x v="2"/>
    <x v="0"/>
    <x v="387"/>
    <x v="265"/>
    <x v="3"/>
    <x v="6"/>
    <s v="*"/>
  </r>
  <r>
    <x v="3010"/>
    <x v="0"/>
    <x v="2"/>
    <x v="0"/>
    <x v="387"/>
    <x v="265"/>
    <x v="3"/>
    <x v="5"/>
    <s v="*"/>
  </r>
  <r>
    <x v="3011"/>
    <x v="0"/>
    <x v="2"/>
    <x v="0"/>
    <x v="387"/>
    <x v="265"/>
    <x v="3"/>
    <x v="3"/>
    <n v="55"/>
  </r>
  <r>
    <x v="3012"/>
    <x v="0"/>
    <x v="0"/>
    <x v="0"/>
    <x v="95"/>
    <x v="83"/>
    <x v="6"/>
    <x v="0"/>
    <s v="*"/>
  </r>
  <r>
    <x v="3012"/>
    <x v="0"/>
    <x v="0"/>
    <x v="0"/>
    <x v="95"/>
    <x v="83"/>
    <x v="6"/>
    <x v="1"/>
    <n v="32"/>
  </r>
  <r>
    <x v="3012"/>
    <x v="0"/>
    <x v="0"/>
    <x v="0"/>
    <x v="95"/>
    <x v="83"/>
    <x v="6"/>
    <x v="2"/>
    <s v="*"/>
  </r>
  <r>
    <x v="3012"/>
    <x v="0"/>
    <x v="0"/>
    <x v="0"/>
    <x v="95"/>
    <x v="83"/>
    <x v="6"/>
    <x v="6"/>
    <s v="*"/>
  </r>
  <r>
    <x v="3012"/>
    <x v="0"/>
    <x v="0"/>
    <x v="0"/>
    <x v="95"/>
    <x v="83"/>
    <x v="6"/>
    <x v="5"/>
    <s v="*"/>
  </r>
  <r>
    <x v="3013"/>
    <x v="0"/>
    <x v="0"/>
    <x v="0"/>
    <x v="95"/>
    <x v="83"/>
    <x v="6"/>
    <x v="3"/>
    <n v="42"/>
  </r>
  <r>
    <x v="3014"/>
    <x v="0"/>
    <x v="0"/>
    <x v="0"/>
    <x v="205"/>
    <x v="171"/>
    <x v="1"/>
    <x v="1"/>
    <n v="24"/>
  </r>
  <r>
    <x v="3014"/>
    <x v="0"/>
    <x v="0"/>
    <x v="0"/>
    <x v="205"/>
    <x v="171"/>
    <x v="1"/>
    <x v="2"/>
    <s v="*"/>
  </r>
  <r>
    <x v="3014"/>
    <x v="0"/>
    <x v="0"/>
    <x v="0"/>
    <x v="205"/>
    <x v="171"/>
    <x v="1"/>
    <x v="5"/>
    <s v="*"/>
  </r>
  <r>
    <x v="3015"/>
    <x v="0"/>
    <x v="0"/>
    <x v="0"/>
    <x v="205"/>
    <x v="171"/>
    <x v="1"/>
    <x v="3"/>
    <n v="28"/>
  </r>
  <r>
    <x v="3016"/>
    <x v="3"/>
    <x v="1"/>
    <x v="0"/>
    <x v="388"/>
    <x v="197"/>
    <x v="10"/>
    <x v="7"/>
    <n v="19"/>
  </r>
  <r>
    <x v="3016"/>
    <x v="3"/>
    <x v="1"/>
    <x v="0"/>
    <x v="388"/>
    <x v="197"/>
    <x v="10"/>
    <x v="1"/>
    <n v="28"/>
  </r>
  <r>
    <x v="3016"/>
    <x v="3"/>
    <x v="1"/>
    <x v="0"/>
    <x v="388"/>
    <x v="197"/>
    <x v="10"/>
    <x v="5"/>
    <s v="*"/>
  </r>
  <r>
    <x v="3017"/>
    <x v="3"/>
    <x v="1"/>
    <x v="0"/>
    <x v="388"/>
    <x v="197"/>
    <x v="10"/>
    <x v="3"/>
    <n v="48"/>
  </r>
  <r>
    <x v="3018"/>
    <x v="0"/>
    <x v="0"/>
    <x v="0"/>
    <x v="157"/>
    <x v="136"/>
    <x v="4"/>
    <x v="4"/>
    <n v="7"/>
  </r>
  <r>
    <x v="3018"/>
    <x v="0"/>
    <x v="0"/>
    <x v="0"/>
    <x v="157"/>
    <x v="136"/>
    <x v="4"/>
    <x v="1"/>
    <n v="20"/>
  </r>
  <r>
    <x v="3018"/>
    <x v="0"/>
    <x v="0"/>
    <x v="0"/>
    <x v="157"/>
    <x v="136"/>
    <x v="4"/>
    <x v="2"/>
    <s v="*"/>
  </r>
  <r>
    <x v="3019"/>
    <x v="0"/>
    <x v="0"/>
    <x v="0"/>
    <x v="157"/>
    <x v="136"/>
    <x v="4"/>
    <x v="3"/>
    <n v="28"/>
  </r>
  <r>
    <x v="3020"/>
    <x v="6"/>
    <x v="1"/>
    <x v="0"/>
    <x v="42"/>
    <x v="38"/>
    <x v="5"/>
    <x v="9"/>
    <n v="20"/>
  </r>
  <r>
    <x v="3020"/>
    <x v="6"/>
    <x v="1"/>
    <x v="0"/>
    <x v="42"/>
    <x v="38"/>
    <x v="5"/>
    <x v="10"/>
    <s v="*"/>
  </r>
  <r>
    <x v="3020"/>
    <x v="6"/>
    <x v="1"/>
    <x v="0"/>
    <x v="42"/>
    <x v="38"/>
    <x v="5"/>
    <x v="4"/>
    <n v="6"/>
  </r>
  <r>
    <x v="3020"/>
    <x v="6"/>
    <x v="1"/>
    <x v="0"/>
    <x v="42"/>
    <x v="38"/>
    <x v="5"/>
    <x v="8"/>
    <n v="6"/>
  </r>
  <r>
    <x v="3020"/>
    <x v="6"/>
    <x v="1"/>
    <x v="0"/>
    <x v="42"/>
    <x v="38"/>
    <x v="5"/>
    <x v="7"/>
    <n v="25"/>
  </r>
  <r>
    <x v="3020"/>
    <x v="6"/>
    <x v="1"/>
    <x v="0"/>
    <x v="42"/>
    <x v="38"/>
    <x v="5"/>
    <x v="1"/>
    <n v="41"/>
  </r>
  <r>
    <x v="3020"/>
    <x v="6"/>
    <x v="1"/>
    <x v="0"/>
    <x v="42"/>
    <x v="38"/>
    <x v="5"/>
    <x v="2"/>
    <n v="12"/>
  </r>
  <r>
    <x v="3020"/>
    <x v="6"/>
    <x v="1"/>
    <x v="0"/>
    <x v="42"/>
    <x v="38"/>
    <x v="5"/>
    <x v="6"/>
    <n v="9"/>
  </r>
  <r>
    <x v="3020"/>
    <x v="6"/>
    <x v="1"/>
    <x v="0"/>
    <x v="42"/>
    <x v="38"/>
    <x v="5"/>
    <x v="5"/>
    <n v="7"/>
  </r>
  <r>
    <x v="3021"/>
    <x v="6"/>
    <x v="1"/>
    <x v="0"/>
    <x v="42"/>
    <x v="38"/>
    <x v="5"/>
    <x v="3"/>
    <n v="131"/>
  </r>
  <r>
    <x v="3022"/>
    <x v="6"/>
    <x v="1"/>
    <x v="0"/>
    <x v="326"/>
    <x v="244"/>
    <x v="6"/>
    <x v="4"/>
    <n v="41"/>
  </r>
  <r>
    <x v="3022"/>
    <x v="6"/>
    <x v="1"/>
    <x v="0"/>
    <x v="326"/>
    <x v="244"/>
    <x v="6"/>
    <x v="7"/>
    <n v="13"/>
  </r>
  <r>
    <x v="3022"/>
    <x v="6"/>
    <x v="1"/>
    <x v="0"/>
    <x v="326"/>
    <x v="244"/>
    <x v="6"/>
    <x v="1"/>
    <n v="46"/>
  </r>
  <r>
    <x v="3022"/>
    <x v="6"/>
    <x v="1"/>
    <x v="0"/>
    <x v="326"/>
    <x v="244"/>
    <x v="6"/>
    <x v="2"/>
    <s v="*"/>
  </r>
  <r>
    <x v="3022"/>
    <x v="6"/>
    <x v="1"/>
    <x v="0"/>
    <x v="326"/>
    <x v="244"/>
    <x v="6"/>
    <x v="5"/>
    <s v="*"/>
  </r>
  <r>
    <x v="3023"/>
    <x v="6"/>
    <x v="1"/>
    <x v="0"/>
    <x v="326"/>
    <x v="244"/>
    <x v="6"/>
    <x v="3"/>
    <n v="104"/>
  </r>
  <r>
    <x v="3024"/>
    <x v="0"/>
    <x v="0"/>
    <x v="1"/>
    <x v="184"/>
    <x v="154"/>
    <x v="5"/>
    <x v="1"/>
    <n v="105"/>
  </r>
  <r>
    <x v="3024"/>
    <x v="0"/>
    <x v="0"/>
    <x v="1"/>
    <x v="184"/>
    <x v="154"/>
    <x v="5"/>
    <x v="2"/>
    <n v="78"/>
  </r>
  <r>
    <x v="3025"/>
    <x v="0"/>
    <x v="0"/>
    <x v="1"/>
    <x v="184"/>
    <x v="154"/>
    <x v="5"/>
    <x v="3"/>
    <n v="183"/>
  </r>
  <r>
    <x v="3026"/>
    <x v="0"/>
    <x v="0"/>
    <x v="1"/>
    <x v="90"/>
    <x v="78"/>
    <x v="5"/>
    <x v="1"/>
    <n v="42"/>
  </r>
  <r>
    <x v="3026"/>
    <x v="0"/>
    <x v="0"/>
    <x v="1"/>
    <x v="90"/>
    <x v="78"/>
    <x v="5"/>
    <x v="2"/>
    <s v="*"/>
  </r>
  <r>
    <x v="3027"/>
    <x v="0"/>
    <x v="0"/>
    <x v="1"/>
    <x v="90"/>
    <x v="78"/>
    <x v="5"/>
    <x v="3"/>
    <n v="46"/>
  </r>
  <r>
    <x v="3028"/>
    <x v="0"/>
    <x v="0"/>
    <x v="0"/>
    <x v="95"/>
    <x v="83"/>
    <x v="6"/>
    <x v="1"/>
    <n v="81"/>
  </r>
  <r>
    <x v="3028"/>
    <x v="0"/>
    <x v="0"/>
    <x v="0"/>
    <x v="95"/>
    <x v="83"/>
    <x v="6"/>
    <x v="2"/>
    <s v="*"/>
  </r>
  <r>
    <x v="3028"/>
    <x v="0"/>
    <x v="0"/>
    <x v="0"/>
    <x v="95"/>
    <x v="83"/>
    <x v="6"/>
    <x v="5"/>
    <s v="*"/>
  </r>
  <r>
    <x v="3029"/>
    <x v="0"/>
    <x v="0"/>
    <x v="0"/>
    <x v="95"/>
    <x v="83"/>
    <x v="6"/>
    <x v="3"/>
    <n v="88"/>
  </r>
  <r>
    <x v="3030"/>
    <x v="0"/>
    <x v="0"/>
    <x v="0"/>
    <x v="152"/>
    <x v="131"/>
    <x v="5"/>
    <x v="4"/>
    <s v="*"/>
  </r>
  <r>
    <x v="3030"/>
    <x v="0"/>
    <x v="0"/>
    <x v="0"/>
    <x v="152"/>
    <x v="131"/>
    <x v="5"/>
    <x v="1"/>
    <n v="44"/>
  </r>
  <r>
    <x v="3030"/>
    <x v="0"/>
    <x v="0"/>
    <x v="0"/>
    <x v="152"/>
    <x v="131"/>
    <x v="5"/>
    <x v="2"/>
    <s v="*"/>
  </r>
  <r>
    <x v="3030"/>
    <x v="0"/>
    <x v="0"/>
    <x v="0"/>
    <x v="152"/>
    <x v="131"/>
    <x v="5"/>
    <x v="5"/>
    <s v="*"/>
  </r>
  <r>
    <x v="3030"/>
    <x v="0"/>
    <x v="0"/>
    <x v="0"/>
    <x v="152"/>
    <x v="131"/>
    <x v="5"/>
    <x v="24"/>
    <s v="*"/>
  </r>
  <r>
    <x v="3031"/>
    <x v="0"/>
    <x v="0"/>
    <x v="0"/>
    <x v="152"/>
    <x v="131"/>
    <x v="5"/>
    <x v="3"/>
    <n v="51"/>
  </r>
  <r>
    <x v="3032"/>
    <x v="0"/>
    <x v="0"/>
    <x v="0"/>
    <x v="14"/>
    <x v="13"/>
    <x v="5"/>
    <x v="4"/>
    <n v="16"/>
  </r>
  <r>
    <x v="3032"/>
    <x v="0"/>
    <x v="0"/>
    <x v="0"/>
    <x v="14"/>
    <x v="13"/>
    <x v="5"/>
    <x v="1"/>
    <s v="*"/>
  </r>
  <r>
    <x v="3032"/>
    <x v="0"/>
    <x v="0"/>
    <x v="0"/>
    <x v="14"/>
    <x v="13"/>
    <x v="5"/>
    <x v="2"/>
    <n v="9"/>
  </r>
  <r>
    <x v="3032"/>
    <x v="0"/>
    <x v="0"/>
    <x v="0"/>
    <x v="14"/>
    <x v="13"/>
    <x v="5"/>
    <x v="5"/>
    <n v="21"/>
  </r>
  <r>
    <x v="3033"/>
    <x v="0"/>
    <x v="0"/>
    <x v="0"/>
    <x v="14"/>
    <x v="13"/>
    <x v="5"/>
    <x v="3"/>
    <n v="47"/>
  </r>
  <r>
    <x v="3034"/>
    <x v="0"/>
    <x v="6"/>
    <x v="0"/>
    <x v="60"/>
    <x v="56"/>
    <x v="7"/>
    <x v="7"/>
    <s v="*"/>
  </r>
  <r>
    <x v="3034"/>
    <x v="0"/>
    <x v="6"/>
    <x v="0"/>
    <x v="60"/>
    <x v="56"/>
    <x v="7"/>
    <x v="1"/>
    <n v="25"/>
  </r>
  <r>
    <x v="3034"/>
    <x v="0"/>
    <x v="6"/>
    <x v="0"/>
    <x v="60"/>
    <x v="56"/>
    <x v="7"/>
    <x v="2"/>
    <s v="*"/>
  </r>
  <r>
    <x v="3034"/>
    <x v="0"/>
    <x v="6"/>
    <x v="0"/>
    <x v="60"/>
    <x v="56"/>
    <x v="7"/>
    <x v="6"/>
    <s v="*"/>
  </r>
  <r>
    <x v="3034"/>
    <x v="0"/>
    <x v="6"/>
    <x v="0"/>
    <x v="60"/>
    <x v="56"/>
    <x v="7"/>
    <x v="5"/>
    <s v="*"/>
  </r>
  <r>
    <x v="3035"/>
    <x v="0"/>
    <x v="6"/>
    <x v="0"/>
    <x v="60"/>
    <x v="56"/>
    <x v="7"/>
    <x v="3"/>
    <n v="32"/>
  </r>
  <r>
    <x v="3036"/>
    <x v="0"/>
    <x v="2"/>
    <x v="0"/>
    <x v="60"/>
    <x v="56"/>
    <x v="7"/>
    <x v="4"/>
    <n v="6"/>
  </r>
  <r>
    <x v="3036"/>
    <x v="0"/>
    <x v="2"/>
    <x v="0"/>
    <x v="60"/>
    <x v="56"/>
    <x v="7"/>
    <x v="7"/>
    <n v="11"/>
  </r>
  <r>
    <x v="3036"/>
    <x v="0"/>
    <x v="2"/>
    <x v="0"/>
    <x v="60"/>
    <x v="56"/>
    <x v="7"/>
    <x v="1"/>
    <n v="30"/>
  </r>
  <r>
    <x v="3036"/>
    <x v="0"/>
    <x v="2"/>
    <x v="0"/>
    <x v="60"/>
    <x v="56"/>
    <x v="7"/>
    <x v="2"/>
    <s v="*"/>
  </r>
  <r>
    <x v="3037"/>
    <x v="0"/>
    <x v="2"/>
    <x v="0"/>
    <x v="60"/>
    <x v="56"/>
    <x v="7"/>
    <x v="3"/>
    <n v="48"/>
  </r>
  <r>
    <x v="3038"/>
    <x v="5"/>
    <x v="1"/>
    <x v="0"/>
    <x v="60"/>
    <x v="56"/>
    <x v="7"/>
    <x v="4"/>
    <s v="*"/>
  </r>
  <r>
    <x v="3038"/>
    <x v="5"/>
    <x v="1"/>
    <x v="0"/>
    <x v="60"/>
    <x v="56"/>
    <x v="7"/>
    <x v="8"/>
    <n v="13"/>
  </r>
  <r>
    <x v="3038"/>
    <x v="5"/>
    <x v="1"/>
    <x v="0"/>
    <x v="60"/>
    <x v="56"/>
    <x v="7"/>
    <x v="7"/>
    <s v="*"/>
  </r>
  <r>
    <x v="3038"/>
    <x v="5"/>
    <x v="1"/>
    <x v="0"/>
    <x v="60"/>
    <x v="56"/>
    <x v="7"/>
    <x v="1"/>
    <n v="12"/>
  </r>
  <r>
    <x v="3038"/>
    <x v="5"/>
    <x v="1"/>
    <x v="0"/>
    <x v="60"/>
    <x v="56"/>
    <x v="7"/>
    <x v="6"/>
    <s v="*"/>
  </r>
  <r>
    <x v="3038"/>
    <x v="5"/>
    <x v="1"/>
    <x v="0"/>
    <x v="60"/>
    <x v="56"/>
    <x v="7"/>
    <x v="5"/>
    <s v="*"/>
  </r>
  <r>
    <x v="3039"/>
    <x v="5"/>
    <x v="1"/>
    <x v="0"/>
    <x v="60"/>
    <x v="56"/>
    <x v="7"/>
    <x v="3"/>
    <n v="31"/>
  </r>
  <r>
    <x v="3040"/>
    <x v="0"/>
    <x v="2"/>
    <x v="0"/>
    <x v="60"/>
    <x v="56"/>
    <x v="7"/>
    <x v="0"/>
    <s v="*"/>
  </r>
  <r>
    <x v="3040"/>
    <x v="0"/>
    <x v="2"/>
    <x v="0"/>
    <x v="60"/>
    <x v="56"/>
    <x v="7"/>
    <x v="4"/>
    <n v="124"/>
  </r>
  <r>
    <x v="3040"/>
    <x v="0"/>
    <x v="2"/>
    <x v="0"/>
    <x v="60"/>
    <x v="56"/>
    <x v="7"/>
    <x v="7"/>
    <n v="143"/>
  </r>
  <r>
    <x v="3040"/>
    <x v="0"/>
    <x v="2"/>
    <x v="0"/>
    <x v="60"/>
    <x v="56"/>
    <x v="7"/>
    <x v="1"/>
    <n v="279"/>
  </r>
  <r>
    <x v="3040"/>
    <x v="0"/>
    <x v="2"/>
    <x v="0"/>
    <x v="60"/>
    <x v="56"/>
    <x v="7"/>
    <x v="2"/>
    <n v="22"/>
  </r>
  <r>
    <x v="3040"/>
    <x v="0"/>
    <x v="2"/>
    <x v="0"/>
    <x v="60"/>
    <x v="56"/>
    <x v="7"/>
    <x v="5"/>
    <n v="24"/>
  </r>
  <r>
    <x v="3041"/>
    <x v="0"/>
    <x v="2"/>
    <x v="0"/>
    <x v="60"/>
    <x v="56"/>
    <x v="7"/>
    <x v="3"/>
    <n v="593"/>
  </r>
  <r>
    <x v="3042"/>
    <x v="0"/>
    <x v="2"/>
    <x v="0"/>
    <x v="60"/>
    <x v="56"/>
    <x v="7"/>
    <x v="0"/>
    <s v="*"/>
  </r>
  <r>
    <x v="3042"/>
    <x v="0"/>
    <x v="2"/>
    <x v="0"/>
    <x v="60"/>
    <x v="56"/>
    <x v="7"/>
    <x v="4"/>
    <s v="*"/>
  </r>
  <r>
    <x v="3042"/>
    <x v="0"/>
    <x v="2"/>
    <x v="0"/>
    <x v="60"/>
    <x v="56"/>
    <x v="7"/>
    <x v="1"/>
    <n v="22"/>
  </r>
  <r>
    <x v="3042"/>
    <x v="0"/>
    <x v="2"/>
    <x v="0"/>
    <x v="60"/>
    <x v="56"/>
    <x v="7"/>
    <x v="2"/>
    <s v="*"/>
  </r>
  <r>
    <x v="3042"/>
    <x v="0"/>
    <x v="2"/>
    <x v="0"/>
    <x v="60"/>
    <x v="56"/>
    <x v="7"/>
    <x v="5"/>
    <n v="6"/>
  </r>
  <r>
    <x v="3043"/>
    <x v="0"/>
    <x v="2"/>
    <x v="0"/>
    <x v="60"/>
    <x v="56"/>
    <x v="7"/>
    <x v="3"/>
    <n v="31"/>
  </r>
  <r>
    <x v="3044"/>
    <x v="0"/>
    <x v="0"/>
    <x v="0"/>
    <x v="95"/>
    <x v="83"/>
    <x v="6"/>
    <x v="1"/>
    <n v="318"/>
  </r>
  <r>
    <x v="3044"/>
    <x v="0"/>
    <x v="0"/>
    <x v="0"/>
    <x v="95"/>
    <x v="83"/>
    <x v="6"/>
    <x v="2"/>
    <n v="16"/>
  </r>
  <r>
    <x v="3044"/>
    <x v="0"/>
    <x v="0"/>
    <x v="0"/>
    <x v="95"/>
    <x v="83"/>
    <x v="6"/>
    <x v="6"/>
    <s v="*"/>
  </r>
  <r>
    <x v="3045"/>
    <x v="0"/>
    <x v="0"/>
    <x v="0"/>
    <x v="95"/>
    <x v="83"/>
    <x v="6"/>
    <x v="3"/>
    <n v="335"/>
  </r>
  <r>
    <x v="3046"/>
    <x v="0"/>
    <x v="0"/>
    <x v="0"/>
    <x v="107"/>
    <x v="93"/>
    <x v="5"/>
    <x v="4"/>
    <s v="*"/>
  </r>
  <r>
    <x v="3046"/>
    <x v="0"/>
    <x v="0"/>
    <x v="0"/>
    <x v="107"/>
    <x v="93"/>
    <x v="5"/>
    <x v="1"/>
    <n v="42"/>
  </r>
  <r>
    <x v="3046"/>
    <x v="0"/>
    <x v="0"/>
    <x v="0"/>
    <x v="107"/>
    <x v="93"/>
    <x v="5"/>
    <x v="2"/>
    <s v="*"/>
  </r>
  <r>
    <x v="3046"/>
    <x v="0"/>
    <x v="0"/>
    <x v="0"/>
    <x v="107"/>
    <x v="93"/>
    <x v="5"/>
    <x v="5"/>
    <s v="*"/>
  </r>
  <r>
    <x v="3047"/>
    <x v="0"/>
    <x v="0"/>
    <x v="0"/>
    <x v="107"/>
    <x v="93"/>
    <x v="5"/>
    <x v="3"/>
    <n v="49"/>
  </r>
  <r>
    <x v="3048"/>
    <x v="0"/>
    <x v="0"/>
    <x v="1"/>
    <x v="68"/>
    <x v="61"/>
    <x v="6"/>
    <x v="7"/>
    <s v="*"/>
  </r>
  <r>
    <x v="3048"/>
    <x v="0"/>
    <x v="0"/>
    <x v="1"/>
    <x v="68"/>
    <x v="61"/>
    <x v="6"/>
    <x v="1"/>
    <n v="49"/>
  </r>
  <r>
    <x v="3048"/>
    <x v="0"/>
    <x v="0"/>
    <x v="1"/>
    <x v="68"/>
    <x v="61"/>
    <x v="6"/>
    <x v="5"/>
    <s v="*"/>
  </r>
  <r>
    <x v="3049"/>
    <x v="0"/>
    <x v="0"/>
    <x v="1"/>
    <x v="68"/>
    <x v="61"/>
    <x v="6"/>
    <x v="3"/>
    <n v="58"/>
  </r>
  <r>
    <x v="3050"/>
    <x v="0"/>
    <x v="0"/>
    <x v="0"/>
    <x v="196"/>
    <x v="164"/>
    <x v="4"/>
    <x v="1"/>
    <n v="33"/>
  </r>
  <r>
    <x v="3050"/>
    <x v="0"/>
    <x v="0"/>
    <x v="0"/>
    <x v="196"/>
    <x v="164"/>
    <x v="4"/>
    <x v="5"/>
    <s v="*"/>
  </r>
  <r>
    <x v="3051"/>
    <x v="0"/>
    <x v="0"/>
    <x v="0"/>
    <x v="196"/>
    <x v="164"/>
    <x v="4"/>
    <x v="3"/>
    <n v="37"/>
  </r>
  <r>
    <x v="3052"/>
    <x v="0"/>
    <x v="0"/>
    <x v="0"/>
    <x v="95"/>
    <x v="83"/>
    <x v="6"/>
    <x v="1"/>
    <n v="26"/>
  </r>
  <r>
    <x v="3052"/>
    <x v="0"/>
    <x v="0"/>
    <x v="0"/>
    <x v="95"/>
    <x v="83"/>
    <x v="6"/>
    <x v="2"/>
    <s v="*"/>
  </r>
  <r>
    <x v="3053"/>
    <x v="0"/>
    <x v="0"/>
    <x v="0"/>
    <x v="95"/>
    <x v="83"/>
    <x v="6"/>
    <x v="3"/>
    <n v="27"/>
  </r>
  <r>
    <x v="3054"/>
    <x v="0"/>
    <x v="0"/>
    <x v="0"/>
    <x v="15"/>
    <x v="14"/>
    <x v="5"/>
    <x v="4"/>
    <s v="*"/>
  </r>
  <r>
    <x v="3054"/>
    <x v="0"/>
    <x v="0"/>
    <x v="0"/>
    <x v="15"/>
    <x v="14"/>
    <x v="5"/>
    <x v="1"/>
    <n v="75"/>
  </r>
  <r>
    <x v="3054"/>
    <x v="0"/>
    <x v="0"/>
    <x v="0"/>
    <x v="15"/>
    <x v="14"/>
    <x v="5"/>
    <x v="2"/>
    <n v="26"/>
  </r>
  <r>
    <x v="3055"/>
    <x v="0"/>
    <x v="0"/>
    <x v="0"/>
    <x v="15"/>
    <x v="14"/>
    <x v="5"/>
    <x v="3"/>
    <n v="102"/>
  </r>
  <r>
    <x v="3056"/>
    <x v="4"/>
    <x v="1"/>
    <x v="0"/>
    <x v="42"/>
    <x v="38"/>
    <x v="5"/>
    <x v="10"/>
    <s v="*"/>
  </r>
  <r>
    <x v="3056"/>
    <x v="4"/>
    <x v="1"/>
    <x v="0"/>
    <x v="42"/>
    <x v="38"/>
    <x v="5"/>
    <x v="4"/>
    <n v="150"/>
  </r>
  <r>
    <x v="3056"/>
    <x v="4"/>
    <x v="1"/>
    <x v="0"/>
    <x v="42"/>
    <x v="38"/>
    <x v="5"/>
    <x v="8"/>
    <n v="9"/>
  </r>
  <r>
    <x v="3056"/>
    <x v="4"/>
    <x v="1"/>
    <x v="0"/>
    <x v="42"/>
    <x v="38"/>
    <x v="5"/>
    <x v="7"/>
    <s v="*"/>
  </r>
  <r>
    <x v="3056"/>
    <x v="4"/>
    <x v="1"/>
    <x v="0"/>
    <x v="42"/>
    <x v="38"/>
    <x v="5"/>
    <x v="1"/>
    <n v="35"/>
  </r>
  <r>
    <x v="3056"/>
    <x v="4"/>
    <x v="1"/>
    <x v="0"/>
    <x v="42"/>
    <x v="38"/>
    <x v="5"/>
    <x v="2"/>
    <n v="32"/>
  </r>
  <r>
    <x v="3056"/>
    <x v="4"/>
    <x v="1"/>
    <x v="0"/>
    <x v="42"/>
    <x v="38"/>
    <x v="5"/>
    <x v="6"/>
    <s v="*"/>
  </r>
  <r>
    <x v="3056"/>
    <x v="4"/>
    <x v="1"/>
    <x v="0"/>
    <x v="42"/>
    <x v="38"/>
    <x v="5"/>
    <x v="5"/>
    <n v="97"/>
  </r>
  <r>
    <x v="3056"/>
    <x v="4"/>
    <x v="1"/>
    <x v="0"/>
    <x v="42"/>
    <x v="38"/>
    <x v="5"/>
    <x v="15"/>
    <s v="*"/>
  </r>
  <r>
    <x v="3057"/>
    <x v="4"/>
    <x v="1"/>
    <x v="0"/>
    <x v="42"/>
    <x v="38"/>
    <x v="5"/>
    <x v="3"/>
    <n v="328"/>
  </r>
  <r>
    <x v="3058"/>
    <x v="0"/>
    <x v="0"/>
    <x v="0"/>
    <x v="55"/>
    <x v="51"/>
    <x v="7"/>
    <x v="0"/>
    <s v="*"/>
  </r>
  <r>
    <x v="3058"/>
    <x v="0"/>
    <x v="0"/>
    <x v="0"/>
    <x v="55"/>
    <x v="51"/>
    <x v="7"/>
    <x v="4"/>
    <s v="*"/>
  </r>
  <r>
    <x v="3058"/>
    <x v="0"/>
    <x v="0"/>
    <x v="0"/>
    <x v="55"/>
    <x v="51"/>
    <x v="7"/>
    <x v="1"/>
    <n v="34"/>
  </r>
  <r>
    <x v="3058"/>
    <x v="0"/>
    <x v="0"/>
    <x v="0"/>
    <x v="55"/>
    <x v="51"/>
    <x v="7"/>
    <x v="6"/>
    <s v="*"/>
  </r>
  <r>
    <x v="3059"/>
    <x v="0"/>
    <x v="0"/>
    <x v="0"/>
    <x v="55"/>
    <x v="51"/>
    <x v="7"/>
    <x v="3"/>
    <n v="39"/>
  </r>
  <r>
    <x v="3060"/>
    <x v="0"/>
    <x v="0"/>
    <x v="0"/>
    <x v="300"/>
    <x v="230"/>
    <x v="0"/>
    <x v="1"/>
    <n v="24"/>
  </r>
  <r>
    <x v="3060"/>
    <x v="0"/>
    <x v="0"/>
    <x v="0"/>
    <x v="300"/>
    <x v="230"/>
    <x v="0"/>
    <x v="2"/>
    <s v="*"/>
  </r>
  <r>
    <x v="3061"/>
    <x v="0"/>
    <x v="0"/>
    <x v="0"/>
    <x v="300"/>
    <x v="230"/>
    <x v="0"/>
    <x v="3"/>
    <n v="28"/>
  </r>
  <r>
    <x v="3062"/>
    <x v="3"/>
    <x v="1"/>
    <x v="0"/>
    <x v="389"/>
    <x v="122"/>
    <x v="0"/>
    <x v="9"/>
    <s v="*"/>
  </r>
  <r>
    <x v="3062"/>
    <x v="3"/>
    <x v="1"/>
    <x v="0"/>
    <x v="389"/>
    <x v="122"/>
    <x v="0"/>
    <x v="10"/>
    <n v="37"/>
  </r>
  <r>
    <x v="3062"/>
    <x v="3"/>
    <x v="1"/>
    <x v="0"/>
    <x v="389"/>
    <x v="122"/>
    <x v="0"/>
    <x v="7"/>
    <n v="12"/>
  </r>
  <r>
    <x v="3062"/>
    <x v="3"/>
    <x v="1"/>
    <x v="0"/>
    <x v="389"/>
    <x v="122"/>
    <x v="0"/>
    <x v="1"/>
    <s v="*"/>
  </r>
  <r>
    <x v="3062"/>
    <x v="3"/>
    <x v="1"/>
    <x v="0"/>
    <x v="389"/>
    <x v="122"/>
    <x v="0"/>
    <x v="5"/>
    <s v="*"/>
  </r>
  <r>
    <x v="3062"/>
    <x v="3"/>
    <x v="1"/>
    <x v="0"/>
    <x v="389"/>
    <x v="122"/>
    <x v="0"/>
    <x v="11"/>
    <s v="*"/>
  </r>
  <r>
    <x v="3063"/>
    <x v="3"/>
    <x v="1"/>
    <x v="0"/>
    <x v="389"/>
    <x v="122"/>
    <x v="0"/>
    <x v="3"/>
    <n v="58"/>
  </r>
  <r>
    <x v="3064"/>
    <x v="13"/>
    <x v="1"/>
    <x v="0"/>
    <x v="42"/>
    <x v="38"/>
    <x v="5"/>
    <x v="10"/>
    <s v="*"/>
  </r>
  <r>
    <x v="3064"/>
    <x v="13"/>
    <x v="1"/>
    <x v="0"/>
    <x v="42"/>
    <x v="38"/>
    <x v="5"/>
    <x v="4"/>
    <s v="*"/>
  </r>
  <r>
    <x v="3064"/>
    <x v="13"/>
    <x v="1"/>
    <x v="0"/>
    <x v="42"/>
    <x v="38"/>
    <x v="5"/>
    <x v="8"/>
    <s v="*"/>
  </r>
  <r>
    <x v="3064"/>
    <x v="13"/>
    <x v="1"/>
    <x v="0"/>
    <x v="42"/>
    <x v="38"/>
    <x v="5"/>
    <x v="7"/>
    <n v="6"/>
  </r>
  <r>
    <x v="3064"/>
    <x v="13"/>
    <x v="1"/>
    <x v="0"/>
    <x v="42"/>
    <x v="38"/>
    <x v="5"/>
    <x v="1"/>
    <n v="29"/>
  </r>
  <r>
    <x v="3064"/>
    <x v="13"/>
    <x v="1"/>
    <x v="0"/>
    <x v="42"/>
    <x v="38"/>
    <x v="5"/>
    <x v="2"/>
    <s v="*"/>
  </r>
  <r>
    <x v="3064"/>
    <x v="13"/>
    <x v="1"/>
    <x v="0"/>
    <x v="42"/>
    <x v="38"/>
    <x v="5"/>
    <x v="5"/>
    <n v="23"/>
  </r>
  <r>
    <x v="3065"/>
    <x v="13"/>
    <x v="1"/>
    <x v="0"/>
    <x v="42"/>
    <x v="38"/>
    <x v="5"/>
    <x v="3"/>
    <n v="68"/>
  </r>
  <r>
    <x v="3066"/>
    <x v="0"/>
    <x v="0"/>
    <x v="1"/>
    <x v="15"/>
    <x v="14"/>
    <x v="5"/>
    <x v="0"/>
    <s v="*"/>
  </r>
  <r>
    <x v="3066"/>
    <x v="0"/>
    <x v="0"/>
    <x v="1"/>
    <x v="15"/>
    <x v="14"/>
    <x v="5"/>
    <x v="1"/>
    <n v="110"/>
  </r>
  <r>
    <x v="3066"/>
    <x v="0"/>
    <x v="0"/>
    <x v="1"/>
    <x v="15"/>
    <x v="14"/>
    <x v="5"/>
    <x v="2"/>
    <s v="*"/>
  </r>
  <r>
    <x v="3066"/>
    <x v="0"/>
    <x v="0"/>
    <x v="1"/>
    <x v="15"/>
    <x v="14"/>
    <x v="5"/>
    <x v="5"/>
    <s v="*"/>
  </r>
  <r>
    <x v="3067"/>
    <x v="0"/>
    <x v="0"/>
    <x v="1"/>
    <x v="15"/>
    <x v="14"/>
    <x v="5"/>
    <x v="3"/>
    <n v="116"/>
  </r>
  <r>
    <x v="3068"/>
    <x v="0"/>
    <x v="2"/>
    <x v="0"/>
    <x v="152"/>
    <x v="131"/>
    <x v="5"/>
    <x v="4"/>
    <s v="*"/>
  </r>
  <r>
    <x v="3068"/>
    <x v="0"/>
    <x v="2"/>
    <x v="0"/>
    <x v="152"/>
    <x v="131"/>
    <x v="5"/>
    <x v="7"/>
    <n v="44"/>
  </r>
  <r>
    <x v="3068"/>
    <x v="0"/>
    <x v="2"/>
    <x v="0"/>
    <x v="152"/>
    <x v="131"/>
    <x v="5"/>
    <x v="1"/>
    <n v="146"/>
  </r>
  <r>
    <x v="3068"/>
    <x v="0"/>
    <x v="2"/>
    <x v="0"/>
    <x v="152"/>
    <x v="131"/>
    <x v="5"/>
    <x v="2"/>
    <s v="*"/>
  </r>
  <r>
    <x v="3068"/>
    <x v="0"/>
    <x v="2"/>
    <x v="0"/>
    <x v="152"/>
    <x v="131"/>
    <x v="5"/>
    <x v="5"/>
    <s v="*"/>
  </r>
  <r>
    <x v="3069"/>
    <x v="0"/>
    <x v="2"/>
    <x v="0"/>
    <x v="152"/>
    <x v="131"/>
    <x v="5"/>
    <x v="3"/>
    <n v="196"/>
  </r>
  <r>
    <x v="3070"/>
    <x v="0"/>
    <x v="6"/>
    <x v="0"/>
    <x v="15"/>
    <x v="14"/>
    <x v="5"/>
    <x v="4"/>
    <s v="*"/>
  </r>
  <r>
    <x v="3070"/>
    <x v="0"/>
    <x v="6"/>
    <x v="0"/>
    <x v="15"/>
    <x v="14"/>
    <x v="5"/>
    <x v="7"/>
    <s v="*"/>
  </r>
  <r>
    <x v="3070"/>
    <x v="0"/>
    <x v="6"/>
    <x v="0"/>
    <x v="15"/>
    <x v="14"/>
    <x v="5"/>
    <x v="1"/>
    <n v="17"/>
  </r>
  <r>
    <x v="3070"/>
    <x v="0"/>
    <x v="6"/>
    <x v="0"/>
    <x v="15"/>
    <x v="14"/>
    <x v="5"/>
    <x v="2"/>
    <s v="*"/>
  </r>
  <r>
    <x v="3071"/>
    <x v="0"/>
    <x v="6"/>
    <x v="0"/>
    <x v="15"/>
    <x v="14"/>
    <x v="5"/>
    <x v="3"/>
    <n v="28"/>
  </r>
  <r>
    <x v="3072"/>
    <x v="0"/>
    <x v="7"/>
    <x v="0"/>
    <x v="28"/>
    <x v="26"/>
    <x v="5"/>
    <x v="4"/>
    <n v="44"/>
  </r>
  <r>
    <x v="3072"/>
    <x v="0"/>
    <x v="7"/>
    <x v="0"/>
    <x v="28"/>
    <x v="26"/>
    <x v="5"/>
    <x v="7"/>
    <n v="6"/>
  </r>
  <r>
    <x v="3072"/>
    <x v="0"/>
    <x v="7"/>
    <x v="0"/>
    <x v="28"/>
    <x v="26"/>
    <x v="5"/>
    <x v="1"/>
    <n v="7"/>
  </r>
  <r>
    <x v="3072"/>
    <x v="0"/>
    <x v="7"/>
    <x v="0"/>
    <x v="28"/>
    <x v="26"/>
    <x v="5"/>
    <x v="2"/>
    <s v="*"/>
  </r>
  <r>
    <x v="3072"/>
    <x v="0"/>
    <x v="7"/>
    <x v="0"/>
    <x v="28"/>
    <x v="26"/>
    <x v="5"/>
    <x v="5"/>
    <s v="*"/>
  </r>
  <r>
    <x v="3073"/>
    <x v="0"/>
    <x v="7"/>
    <x v="0"/>
    <x v="28"/>
    <x v="26"/>
    <x v="5"/>
    <x v="3"/>
    <n v="59"/>
  </r>
  <r>
    <x v="3074"/>
    <x v="0"/>
    <x v="0"/>
    <x v="0"/>
    <x v="90"/>
    <x v="78"/>
    <x v="5"/>
    <x v="4"/>
    <s v="*"/>
  </r>
  <r>
    <x v="3074"/>
    <x v="0"/>
    <x v="0"/>
    <x v="0"/>
    <x v="90"/>
    <x v="78"/>
    <x v="5"/>
    <x v="1"/>
    <n v="29"/>
  </r>
  <r>
    <x v="3074"/>
    <x v="0"/>
    <x v="0"/>
    <x v="0"/>
    <x v="90"/>
    <x v="78"/>
    <x v="5"/>
    <x v="5"/>
    <s v="*"/>
  </r>
  <r>
    <x v="3075"/>
    <x v="0"/>
    <x v="0"/>
    <x v="0"/>
    <x v="90"/>
    <x v="78"/>
    <x v="5"/>
    <x v="3"/>
    <n v="32"/>
  </r>
  <r>
    <x v="3076"/>
    <x v="8"/>
    <x v="1"/>
    <x v="0"/>
    <x v="124"/>
    <x v="107"/>
    <x v="5"/>
    <x v="7"/>
    <n v="9"/>
  </r>
  <r>
    <x v="3076"/>
    <x v="8"/>
    <x v="1"/>
    <x v="0"/>
    <x v="124"/>
    <x v="107"/>
    <x v="5"/>
    <x v="1"/>
    <n v="37"/>
  </r>
  <r>
    <x v="3077"/>
    <x v="8"/>
    <x v="1"/>
    <x v="0"/>
    <x v="124"/>
    <x v="107"/>
    <x v="5"/>
    <x v="3"/>
    <n v="46"/>
  </r>
  <r>
    <x v="3078"/>
    <x v="0"/>
    <x v="8"/>
    <x v="0"/>
    <x v="66"/>
    <x v="60"/>
    <x v="5"/>
    <x v="4"/>
    <s v="*"/>
  </r>
  <r>
    <x v="3078"/>
    <x v="0"/>
    <x v="8"/>
    <x v="0"/>
    <x v="66"/>
    <x v="60"/>
    <x v="5"/>
    <x v="1"/>
    <n v="14"/>
  </r>
  <r>
    <x v="3078"/>
    <x v="0"/>
    <x v="8"/>
    <x v="0"/>
    <x v="66"/>
    <x v="60"/>
    <x v="5"/>
    <x v="2"/>
    <n v="14"/>
  </r>
  <r>
    <x v="3079"/>
    <x v="0"/>
    <x v="8"/>
    <x v="0"/>
    <x v="66"/>
    <x v="60"/>
    <x v="5"/>
    <x v="3"/>
    <n v="29"/>
  </r>
  <r>
    <x v="3080"/>
    <x v="0"/>
    <x v="2"/>
    <x v="0"/>
    <x v="115"/>
    <x v="99"/>
    <x v="5"/>
    <x v="4"/>
    <n v="56"/>
  </r>
  <r>
    <x v="3080"/>
    <x v="0"/>
    <x v="2"/>
    <x v="0"/>
    <x v="115"/>
    <x v="99"/>
    <x v="5"/>
    <x v="7"/>
    <n v="137"/>
  </r>
  <r>
    <x v="3080"/>
    <x v="0"/>
    <x v="2"/>
    <x v="0"/>
    <x v="115"/>
    <x v="99"/>
    <x v="5"/>
    <x v="1"/>
    <n v="394"/>
  </r>
  <r>
    <x v="3080"/>
    <x v="0"/>
    <x v="2"/>
    <x v="0"/>
    <x v="115"/>
    <x v="99"/>
    <x v="5"/>
    <x v="2"/>
    <n v="11"/>
  </r>
  <r>
    <x v="3080"/>
    <x v="0"/>
    <x v="2"/>
    <x v="0"/>
    <x v="115"/>
    <x v="99"/>
    <x v="5"/>
    <x v="6"/>
    <s v="*"/>
  </r>
  <r>
    <x v="3080"/>
    <x v="0"/>
    <x v="2"/>
    <x v="0"/>
    <x v="115"/>
    <x v="99"/>
    <x v="5"/>
    <x v="5"/>
    <n v="6"/>
  </r>
  <r>
    <x v="3081"/>
    <x v="0"/>
    <x v="2"/>
    <x v="0"/>
    <x v="115"/>
    <x v="99"/>
    <x v="5"/>
    <x v="3"/>
    <n v="605"/>
  </r>
  <r>
    <x v="3082"/>
    <x v="0"/>
    <x v="0"/>
    <x v="0"/>
    <x v="196"/>
    <x v="164"/>
    <x v="4"/>
    <x v="4"/>
    <n v="9"/>
  </r>
  <r>
    <x v="3082"/>
    <x v="0"/>
    <x v="0"/>
    <x v="0"/>
    <x v="196"/>
    <x v="164"/>
    <x v="4"/>
    <x v="1"/>
    <n v="20"/>
  </r>
  <r>
    <x v="3082"/>
    <x v="0"/>
    <x v="0"/>
    <x v="0"/>
    <x v="196"/>
    <x v="164"/>
    <x v="4"/>
    <x v="2"/>
    <n v="23"/>
  </r>
  <r>
    <x v="3082"/>
    <x v="0"/>
    <x v="0"/>
    <x v="0"/>
    <x v="196"/>
    <x v="164"/>
    <x v="4"/>
    <x v="5"/>
    <n v="14"/>
  </r>
  <r>
    <x v="3083"/>
    <x v="0"/>
    <x v="0"/>
    <x v="0"/>
    <x v="196"/>
    <x v="164"/>
    <x v="4"/>
    <x v="3"/>
    <n v="66"/>
  </r>
  <r>
    <x v="3084"/>
    <x v="5"/>
    <x v="1"/>
    <x v="0"/>
    <x v="84"/>
    <x v="73"/>
    <x v="5"/>
    <x v="0"/>
    <s v="*"/>
  </r>
  <r>
    <x v="3084"/>
    <x v="5"/>
    <x v="1"/>
    <x v="0"/>
    <x v="84"/>
    <x v="73"/>
    <x v="5"/>
    <x v="4"/>
    <s v="*"/>
  </r>
  <r>
    <x v="3084"/>
    <x v="5"/>
    <x v="1"/>
    <x v="0"/>
    <x v="84"/>
    <x v="73"/>
    <x v="5"/>
    <x v="8"/>
    <n v="31"/>
  </r>
  <r>
    <x v="3084"/>
    <x v="5"/>
    <x v="1"/>
    <x v="0"/>
    <x v="84"/>
    <x v="73"/>
    <x v="5"/>
    <x v="7"/>
    <s v="*"/>
  </r>
  <r>
    <x v="3084"/>
    <x v="5"/>
    <x v="1"/>
    <x v="0"/>
    <x v="84"/>
    <x v="73"/>
    <x v="5"/>
    <x v="1"/>
    <n v="21"/>
  </r>
  <r>
    <x v="3084"/>
    <x v="5"/>
    <x v="1"/>
    <x v="0"/>
    <x v="84"/>
    <x v="73"/>
    <x v="5"/>
    <x v="2"/>
    <s v="*"/>
  </r>
  <r>
    <x v="3084"/>
    <x v="5"/>
    <x v="1"/>
    <x v="0"/>
    <x v="84"/>
    <x v="73"/>
    <x v="5"/>
    <x v="6"/>
    <s v="*"/>
  </r>
  <r>
    <x v="3084"/>
    <x v="5"/>
    <x v="1"/>
    <x v="0"/>
    <x v="84"/>
    <x v="73"/>
    <x v="5"/>
    <x v="5"/>
    <s v="*"/>
  </r>
  <r>
    <x v="3084"/>
    <x v="5"/>
    <x v="1"/>
    <x v="0"/>
    <x v="84"/>
    <x v="73"/>
    <x v="5"/>
    <x v="25"/>
    <s v="*"/>
  </r>
  <r>
    <x v="3085"/>
    <x v="5"/>
    <x v="1"/>
    <x v="0"/>
    <x v="84"/>
    <x v="73"/>
    <x v="5"/>
    <x v="3"/>
    <n v="69"/>
  </r>
  <r>
    <x v="3086"/>
    <x v="5"/>
    <x v="1"/>
    <x v="0"/>
    <x v="28"/>
    <x v="26"/>
    <x v="5"/>
    <x v="0"/>
    <s v="*"/>
  </r>
  <r>
    <x v="3086"/>
    <x v="5"/>
    <x v="1"/>
    <x v="0"/>
    <x v="28"/>
    <x v="26"/>
    <x v="5"/>
    <x v="4"/>
    <s v="*"/>
  </r>
  <r>
    <x v="3086"/>
    <x v="5"/>
    <x v="1"/>
    <x v="0"/>
    <x v="28"/>
    <x v="26"/>
    <x v="5"/>
    <x v="8"/>
    <s v="*"/>
  </r>
  <r>
    <x v="3086"/>
    <x v="5"/>
    <x v="1"/>
    <x v="0"/>
    <x v="28"/>
    <x v="26"/>
    <x v="5"/>
    <x v="1"/>
    <n v="7"/>
  </r>
  <r>
    <x v="3086"/>
    <x v="5"/>
    <x v="1"/>
    <x v="0"/>
    <x v="28"/>
    <x v="26"/>
    <x v="5"/>
    <x v="2"/>
    <n v="6"/>
  </r>
  <r>
    <x v="3086"/>
    <x v="5"/>
    <x v="1"/>
    <x v="0"/>
    <x v="28"/>
    <x v="26"/>
    <x v="5"/>
    <x v="6"/>
    <n v="7"/>
  </r>
  <r>
    <x v="3086"/>
    <x v="5"/>
    <x v="1"/>
    <x v="0"/>
    <x v="28"/>
    <x v="26"/>
    <x v="5"/>
    <x v="5"/>
    <n v="11"/>
  </r>
  <r>
    <x v="3087"/>
    <x v="5"/>
    <x v="1"/>
    <x v="0"/>
    <x v="28"/>
    <x v="26"/>
    <x v="5"/>
    <x v="3"/>
    <n v="41"/>
  </r>
  <r>
    <x v="3088"/>
    <x v="4"/>
    <x v="1"/>
    <x v="0"/>
    <x v="42"/>
    <x v="38"/>
    <x v="5"/>
    <x v="4"/>
    <n v="10"/>
  </r>
  <r>
    <x v="3088"/>
    <x v="4"/>
    <x v="1"/>
    <x v="0"/>
    <x v="42"/>
    <x v="38"/>
    <x v="5"/>
    <x v="7"/>
    <n v="7"/>
  </r>
  <r>
    <x v="3088"/>
    <x v="4"/>
    <x v="1"/>
    <x v="0"/>
    <x v="42"/>
    <x v="38"/>
    <x v="5"/>
    <x v="1"/>
    <n v="28"/>
  </r>
  <r>
    <x v="3088"/>
    <x v="4"/>
    <x v="1"/>
    <x v="0"/>
    <x v="42"/>
    <x v="38"/>
    <x v="5"/>
    <x v="2"/>
    <s v="*"/>
  </r>
  <r>
    <x v="3088"/>
    <x v="4"/>
    <x v="1"/>
    <x v="0"/>
    <x v="42"/>
    <x v="38"/>
    <x v="5"/>
    <x v="5"/>
    <n v="15"/>
  </r>
  <r>
    <x v="3089"/>
    <x v="4"/>
    <x v="1"/>
    <x v="0"/>
    <x v="42"/>
    <x v="38"/>
    <x v="5"/>
    <x v="3"/>
    <n v="64"/>
  </r>
  <r>
    <x v="3090"/>
    <x v="0"/>
    <x v="9"/>
    <x v="0"/>
    <x v="7"/>
    <x v="7"/>
    <x v="5"/>
    <x v="1"/>
    <n v="9"/>
  </r>
  <r>
    <x v="3090"/>
    <x v="0"/>
    <x v="9"/>
    <x v="0"/>
    <x v="7"/>
    <x v="7"/>
    <x v="5"/>
    <x v="2"/>
    <n v="15"/>
  </r>
  <r>
    <x v="3090"/>
    <x v="0"/>
    <x v="9"/>
    <x v="0"/>
    <x v="7"/>
    <x v="7"/>
    <x v="5"/>
    <x v="5"/>
    <n v="6"/>
  </r>
  <r>
    <x v="3091"/>
    <x v="0"/>
    <x v="9"/>
    <x v="0"/>
    <x v="7"/>
    <x v="7"/>
    <x v="5"/>
    <x v="3"/>
    <n v="30"/>
  </r>
  <r>
    <x v="3092"/>
    <x v="6"/>
    <x v="1"/>
    <x v="0"/>
    <x v="112"/>
    <x v="98"/>
    <x v="0"/>
    <x v="9"/>
    <n v="8"/>
  </r>
  <r>
    <x v="3092"/>
    <x v="6"/>
    <x v="1"/>
    <x v="0"/>
    <x v="112"/>
    <x v="98"/>
    <x v="0"/>
    <x v="10"/>
    <s v="*"/>
  </r>
  <r>
    <x v="3092"/>
    <x v="6"/>
    <x v="1"/>
    <x v="0"/>
    <x v="112"/>
    <x v="98"/>
    <x v="0"/>
    <x v="4"/>
    <s v="*"/>
  </r>
  <r>
    <x v="3092"/>
    <x v="6"/>
    <x v="1"/>
    <x v="0"/>
    <x v="112"/>
    <x v="98"/>
    <x v="0"/>
    <x v="8"/>
    <s v="*"/>
  </r>
  <r>
    <x v="3092"/>
    <x v="6"/>
    <x v="1"/>
    <x v="0"/>
    <x v="112"/>
    <x v="98"/>
    <x v="0"/>
    <x v="7"/>
    <s v="*"/>
  </r>
  <r>
    <x v="3092"/>
    <x v="6"/>
    <x v="1"/>
    <x v="0"/>
    <x v="112"/>
    <x v="98"/>
    <x v="0"/>
    <x v="1"/>
    <n v="21"/>
  </r>
  <r>
    <x v="3092"/>
    <x v="6"/>
    <x v="1"/>
    <x v="0"/>
    <x v="112"/>
    <x v="98"/>
    <x v="0"/>
    <x v="2"/>
    <s v="*"/>
  </r>
  <r>
    <x v="3092"/>
    <x v="6"/>
    <x v="1"/>
    <x v="0"/>
    <x v="112"/>
    <x v="98"/>
    <x v="0"/>
    <x v="6"/>
    <s v="*"/>
  </r>
  <r>
    <x v="3092"/>
    <x v="6"/>
    <x v="1"/>
    <x v="0"/>
    <x v="112"/>
    <x v="98"/>
    <x v="0"/>
    <x v="5"/>
    <n v="11"/>
  </r>
  <r>
    <x v="3093"/>
    <x v="6"/>
    <x v="1"/>
    <x v="0"/>
    <x v="112"/>
    <x v="98"/>
    <x v="0"/>
    <x v="3"/>
    <n v="51"/>
  </r>
  <r>
    <x v="3094"/>
    <x v="0"/>
    <x v="0"/>
    <x v="0"/>
    <x v="15"/>
    <x v="14"/>
    <x v="5"/>
    <x v="1"/>
    <n v="28"/>
  </r>
  <r>
    <x v="3094"/>
    <x v="0"/>
    <x v="0"/>
    <x v="0"/>
    <x v="15"/>
    <x v="14"/>
    <x v="5"/>
    <x v="2"/>
    <n v="12"/>
  </r>
  <r>
    <x v="3094"/>
    <x v="0"/>
    <x v="0"/>
    <x v="0"/>
    <x v="15"/>
    <x v="14"/>
    <x v="5"/>
    <x v="5"/>
    <s v="*"/>
  </r>
  <r>
    <x v="3095"/>
    <x v="0"/>
    <x v="0"/>
    <x v="0"/>
    <x v="15"/>
    <x v="14"/>
    <x v="5"/>
    <x v="3"/>
    <n v="44"/>
  </r>
  <r>
    <x v="3096"/>
    <x v="0"/>
    <x v="0"/>
    <x v="0"/>
    <x v="277"/>
    <x v="29"/>
    <x v="6"/>
    <x v="0"/>
    <s v="*"/>
  </r>
  <r>
    <x v="3096"/>
    <x v="0"/>
    <x v="0"/>
    <x v="0"/>
    <x v="277"/>
    <x v="29"/>
    <x v="6"/>
    <x v="8"/>
    <s v="*"/>
  </r>
  <r>
    <x v="3096"/>
    <x v="0"/>
    <x v="0"/>
    <x v="0"/>
    <x v="277"/>
    <x v="29"/>
    <x v="6"/>
    <x v="7"/>
    <s v="*"/>
  </r>
  <r>
    <x v="3096"/>
    <x v="0"/>
    <x v="0"/>
    <x v="0"/>
    <x v="277"/>
    <x v="29"/>
    <x v="6"/>
    <x v="1"/>
    <n v="88"/>
  </r>
  <r>
    <x v="3096"/>
    <x v="0"/>
    <x v="0"/>
    <x v="0"/>
    <x v="277"/>
    <x v="29"/>
    <x v="6"/>
    <x v="2"/>
    <n v="35"/>
  </r>
  <r>
    <x v="3097"/>
    <x v="0"/>
    <x v="0"/>
    <x v="0"/>
    <x v="277"/>
    <x v="29"/>
    <x v="6"/>
    <x v="3"/>
    <n v="129"/>
  </r>
  <r>
    <x v="3098"/>
    <x v="0"/>
    <x v="0"/>
    <x v="0"/>
    <x v="49"/>
    <x v="45"/>
    <x v="4"/>
    <x v="1"/>
    <n v="22"/>
  </r>
  <r>
    <x v="3098"/>
    <x v="0"/>
    <x v="0"/>
    <x v="0"/>
    <x v="49"/>
    <x v="45"/>
    <x v="4"/>
    <x v="2"/>
    <s v="*"/>
  </r>
  <r>
    <x v="3098"/>
    <x v="0"/>
    <x v="0"/>
    <x v="0"/>
    <x v="49"/>
    <x v="45"/>
    <x v="4"/>
    <x v="5"/>
    <s v="*"/>
  </r>
  <r>
    <x v="3099"/>
    <x v="0"/>
    <x v="0"/>
    <x v="0"/>
    <x v="49"/>
    <x v="45"/>
    <x v="4"/>
    <x v="3"/>
    <n v="29"/>
  </r>
  <r>
    <x v="3100"/>
    <x v="1"/>
    <x v="1"/>
    <x v="0"/>
    <x v="38"/>
    <x v="35"/>
    <x v="5"/>
    <x v="9"/>
    <s v="*"/>
  </r>
  <r>
    <x v="3100"/>
    <x v="1"/>
    <x v="1"/>
    <x v="0"/>
    <x v="38"/>
    <x v="35"/>
    <x v="5"/>
    <x v="10"/>
    <n v="8"/>
  </r>
  <r>
    <x v="3100"/>
    <x v="1"/>
    <x v="1"/>
    <x v="0"/>
    <x v="38"/>
    <x v="35"/>
    <x v="5"/>
    <x v="4"/>
    <s v="*"/>
  </r>
  <r>
    <x v="3100"/>
    <x v="1"/>
    <x v="1"/>
    <x v="0"/>
    <x v="38"/>
    <x v="35"/>
    <x v="5"/>
    <x v="1"/>
    <n v="14"/>
  </r>
  <r>
    <x v="3100"/>
    <x v="1"/>
    <x v="1"/>
    <x v="0"/>
    <x v="38"/>
    <x v="35"/>
    <x v="5"/>
    <x v="5"/>
    <s v="*"/>
  </r>
  <r>
    <x v="3101"/>
    <x v="1"/>
    <x v="1"/>
    <x v="0"/>
    <x v="38"/>
    <x v="35"/>
    <x v="5"/>
    <x v="3"/>
    <n v="29"/>
  </r>
  <r>
    <x v="3102"/>
    <x v="0"/>
    <x v="0"/>
    <x v="0"/>
    <x v="34"/>
    <x v="32"/>
    <x v="2"/>
    <x v="4"/>
    <s v="*"/>
  </r>
  <r>
    <x v="3102"/>
    <x v="0"/>
    <x v="0"/>
    <x v="0"/>
    <x v="34"/>
    <x v="32"/>
    <x v="2"/>
    <x v="1"/>
    <n v="34"/>
  </r>
  <r>
    <x v="3102"/>
    <x v="0"/>
    <x v="0"/>
    <x v="0"/>
    <x v="34"/>
    <x v="32"/>
    <x v="2"/>
    <x v="2"/>
    <s v="*"/>
  </r>
  <r>
    <x v="3103"/>
    <x v="0"/>
    <x v="0"/>
    <x v="0"/>
    <x v="34"/>
    <x v="32"/>
    <x v="2"/>
    <x v="3"/>
    <n v="36"/>
  </r>
  <r>
    <x v="3104"/>
    <x v="0"/>
    <x v="0"/>
    <x v="0"/>
    <x v="39"/>
    <x v="1"/>
    <x v="1"/>
    <x v="4"/>
    <n v="77"/>
  </r>
  <r>
    <x v="3104"/>
    <x v="0"/>
    <x v="0"/>
    <x v="0"/>
    <x v="39"/>
    <x v="1"/>
    <x v="1"/>
    <x v="2"/>
    <n v="31"/>
  </r>
  <r>
    <x v="3104"/>
    <x v="0"/>
    <x v="0"/>
    <x v="0"/>
    <x v="39"/>
    <x v="1"/>
    <x v="1"/>
    <x v="5"/>
    <n v="19"/>
  </r>
  <r>
    <x v="3105"/>
    <x v="0"/>
    <x v="0"/>
    <x v="0"/>
    <x v="39"/>
    <x v="1"/>
    <x v="1"/>
    <x v="3"/>
    <n v="127"/>
  </r>
  <r>
    <x v="3106"/>
    <x v="5"/>
    <x v="1"/>
    <x v="0"/>
    <x v="390"/>
    <x v="266"/>
    <x v="3"/>
    <x v="21"/>
    <s v="*"/>
  </r>
  <r>
    <x v="3106"/>
    <x v="5"/>
    <x v="1"/>
    <x v="0"/>
    <x v="390"/>
    <x v="266"/>
    <x v="3"/>
    <x v="22"/>
    <s v="*"/>
  </r>
  <r>
    <x v="3106"/>
    <x v="5"/>
    <x v="1"/>
    <x v="0"/>
    <x v="390"/>
    <x v="266"/>
    <x v="3"/>
    <x v="0"/>
    <n v="10"/>
  </r>
  <r>
    <x v="3106"/>
    <x v="5"/>
    <x v="1"/>
    <x v="0"/>
    <x v="390"/>
    <x v="266"/>
    <x v="3"/>
    <x v="8"/>
    <n v="12"/>
  </r>
  <r>
    <x v="3106"/>
    <x v="5"/>
    <x v="1"/>
    <x v="0"/>
    <x v="390"/>
    <x v="266"/>
    <x v="3"/>
    <x v="7"/>
    <s v="*"/>
  </r>
  <r>
    <x v="3106"/>
    <x v="5"/>
    <x v="1"/>
    <x v="0"/>
    <x v="390"/>
    <x v="266"/>
    <x v="3"/>
    <x v="1"/>
    <n v="23"/>
  </r>
  <r>
    <x v="3106"/>
    <x v="5"/>
    <x v="1"/>
    <x v="0"/>
    <x v="390"/>
    <x v="266"/>
    <x v="3"/>
    <x v="2"/>
    <n v="6"/>
  </r>
  <r>
    <x v="3106"/>
    <x v="5"/>
    <x v="1"/>
    <x v="0"/>
    <x v="390"/>
    <x v="266"/>
    <x v="3"/>
    <x v="6"/>
    <s v="*"/>
  </r>
  <r>
    <x v="3106"/>
    <x v="5"/>
    <x v="1"/>
    <x v="0"/>
    <x v="390"/>
    <x v="266"/>
    <x v="3"/>
    <x v="5"/>
    <s v="*"/>
  </r>
  <r>
    <x v="3107"/>
    <x v="5"/>
    <x v="1"/>
    <x v="0"/>
    <x v="390"/>
    <x v="266"/>
    <x v="3"/>
    <x v="3"/>
    <n v="65"/>
  </r>
  <r>
    <x v="3108"/>
    <x v="0"/>
    <x v="0"/>
    <x v="0"/>
    <x v="98"/>
    <x v="86"/>
    <x v="7"/>
    <x v="4"/>
    <s v="*"/>
  </r>
  <r>
    <x v="3108"/>
    <x v="0"/>
    <x v="0"/>
    <x v="0"/>
    <x v="98"/>
    <x v="86"/>
    <x v="7"/>
    <x v="1"/>
    <s v="*"/>
  </r>
  <r>
    <x v="3108"/>
    <x v="0"/>
    <x v="0"/>
    <x v="0"/>
    <x v="98"/>
    <x v="86"/>
    <x v="7"/>
    <x v="2"/>
    <n v="20"/>
  </r>
  <r>
    <x v="3108"/>
    <x v="0"/>
    <x v="0"/>
    <x v="0"/>
    <x v="98"/>
    <x v="86"/>
    <x v="7"/>
    <x v="5"/>
    <s v="*"/>
  </r>
  <r>
    <x v="3109"/>
    <x v="0"/>
    <x v="0"/>
    <x v="0"/>
    <x v="98"/>
    <x v="86"/>
    <x v="7"/>
    <x v="3"/>
    <n v="29"/>
  </r>
  <r>
    <x v="3110"/>
    <x v="0"/>
    <x v="0"/>
    <x v="0"/>
    <x v="108"/>
    <x v="94"/>
    <x v="6"/>
    <x v="0"/>
    <s v="*"/>
  </r>
  <r>
    <x v="3110"/>
    <x v="0"/>
    <x v="0"/>
    <x v="0"/>
    <x v="108"/>
    <x v="94"/>
    <x v="6"/>
    <x v="4"/>
    <n v="16"/>
  </r>
  <r>
    <x v="3110"/>
    <x v="0"/>
    <x v="0"/>
    <x v="0"/>
    <x v="108"/>
    <x v="94"/>
    <x v="6"/>
    <x v="7"/>
    <s v="*"/>
  </r>
  <r>
    <x v="3110"/>
    <x v="0"/>
    <x v="0"/>
    <x v="0"/>
    <x v="108"/>
    <x v="94"/>
    <x v="6"/>
    <x v="1"/>
    <n v="12"/>
  </r>
  <r>
    <x v="3110"/>
    <x v="0"/>
    <x v="0"/>
    <x v="0"/>
    <x v="108"/>
    <x v="94"/>
    <x v="6"/>
    <x v="2"/>
    <n v="14"/>
  </r>
  <r>
    <x v="3110"/>
    <x v="0"/>
    <x v="0"/>
    <x v="0"/>
    <x v="108"/>
    <x v="94"/>
    <x v="6"/>
    <x v="5"/>
    <s v="*"/>
  </r>
  <r>
    <x v="3111"/>
    <x v="0"/>
    <x v="0"/>
    <x v="0"/>
    <x v="108"/>
    <x v="94"/>
    <x v="6"/>
    <x v="3"/>
    <n v="49"/>
  </r>
  <r>
    <x v="3112"/>
    <x v="0"/>
    <x v="0"/>
    <x v="0"/>
    <x v="89"/>
    <x v="77"/>
    <x v="0"/>
    <x v="7"/>
    <s v="*"/>
  </r>
  <r>
    <x v="3112"/>
    <x v="0"/>
    <x v="0"/>
    <x v="0"/>
    <x v="89"/>
    <x v="77"/>
    <x v="0"/>
    <x v="1"/>
    <n v="24"/>
  </r>
  <r>
    <x v="3112"/>
    <x v="0"/>
    <x v="0"/>
    <x v="0"/>
    <x v="89"/>
    <x v="77"/>
    <x v="0"/>
    <x v="5"/>
    <s v="*"/>
  </r>
  <r>
    <x v="3113"/>
    <x v="0"/>
    <x v="0"/>
    <x v="0"/>
    <x v="89"/>
    <x v="77"/>
    <x v="0"/>
    <x v="3"/>
    <n v="27"/>
  </r>
  <r>
    <x v="3114"/>
    <x v="0"/>
    <x v="0"/>
    <x v="0"/>
    <x v="117"/>
    <x v="101"/>
    <x v="5"/>
    <x v="4"/>
    <s v="*"/>
  </r>
  <r>
    <x v="3114"/>
    <x v="0"/>
    <x v="0"/>
    <x v="0"/>
    <x v="117"/>
    <x v="101"/>
    <x v="5"/>
    <x v="7"/>
    <s v="*"/>
  </r>
  <r>
    <x v="3114"/>
    <x v="0"/>
    <x v="0"/>
    <x v="0"/>
    <x v="117"/>
    <x v="101"/>
    <x v="5"/>
    <x v="1"/>
    <n v="29"/>
  </r>
  <r>
    <x v="3114"/>
    <x v="0"/>
    <x v="0"/>
    <x v="0"/>
    <x v="117"/>
    <x v="101"/>
    <x v="5"/>
    <x v="2"/>
    <n v="19"/>
  </r>
  <r>
    <x v="3114"/>
    <x v="0"/>
    <x v="0"/>
    <x v="0"/>
    <x v="117"/>
    <x v="101"/>
    <x v="5"/>
    <x v="5"/>
    <s v="*"/>
  </r>
  <r>
    <x v="3115"/>
    <x v="0"/>
    <x v="0"/>
    <x v="0"/>
    <x v="117"/>
    <x v="101"/>
    <x v="5"/>
    <x v="3"/>
    <n v="54"/>
  </r>
  <r>
    <x v="3116"/>
    <x v="0"/>
    <x v="0"/>
    <x v="0"/>
    <x v="90"/>
    <x v="78"/>
    <x v="5"/>
    <x v="4"/>
    <s v="*"/>
  </r>
  <r>
    <x v="3116"/>
    <x v="0"/>
    <x v="0"/>
    <x v="0"/>
    <x v="90"/>
    <x v="78"/>
    <x v="5"/>
    <x v="1"/>
    <n v="63"/>
  </r>
  <r>
    <x v="3116"/>
    <x v="0"/>
    <x v="0"/>
    <x v="0"/>
    <x v="90"/>
    <x v="78"/>
    <x v="5"/>
    <x v="2"/>
    <s v="*"/>
  </r>
  <r>
    <x v="3116"/>
    <x v="0"/>
    <x v="0"/>
    <x v="0"/>
    <x v="90"/>
    <x v="78"/>
    <x v="5"/>
    <x v="5"/>
    <s v="*"/>
  </r>
  <r>
    <x v="3117"/>
    <x v="0"/>
    <x v="0"/>
    <x v="0"/>
    <x v="90"/>
    <x v="78"/>
    <x v="5"/>
    <x v="3"/>
    <n v="71"/>
  </r>
  <r>
    <x v="3118"/>
    <x v="0"/>
    <x v="0"/>
    <x v="0"/>
    <x v="133"/>
    <x v="115"/>
    <x v="0"/>
    <x v="1"/>
    <n v="28"/>
  </r>
  <r>
    <x v="3118"/>
    <x v="0"/>
    <x v="0"/>
    <x v="0"/>
    <x v="133"/>
    <x v="115"/>
    <x v="0"/>
    <x v="5"/>
    <s v="*"/>
  </r>
  <r>
    <x v="3119"/>
    <x v="0"/>
    <x v="0"/>
    <x v="0"/>
    <x v="133"/>
    <x v="115"/>
    <x v="0"/>
    <x v="3"/>
    <n v="29"/>
  </r>
  <r>
    <x v="3120"/>
    <x v="2"/>
    <x v="1"/>
    <x v="0"/>
    <x v="42"/>
    <x v="38"/>
    <x v="5"/>
    <x v="9"/>
    <n v="22"/>
  </r>
  <r>
    <x v="3120"/>
    <x v="2"/>
    <x v="1"/>
    <x v="0"/>
    <x v="42"/>
    <x v="38"/>
    <x v="5"/>
    <x v="10"/>
    <n v="180"/>
  </r>
  <r>
    <x v="3120"/>
    <x v="2"/>
    <x v="1"/>
    <x v="0"/>
    <x v="42"/>
    <x v="38"/>
    <x v="5"/>
    <x v="4"/>
    <n v="11"/>
  </r>
  <r>
    <x v="3120"/>
    <x v="2"/>
    <x v="1"/>
    <x v="0"/>
    <x v="42"/>
    <x v="38"/>
    <x v="5"/>
    <x v="7"/>
    <n v="11"/>
  </r>
  <r>
    <x v="3120"/>
    <x v="2"/>
    <x v="1"/>
    <x v="0"/>
    <x v="42"/>
    <x v="38"/>
    <x v="5"/>
    <x v="1"/>
    <n v="21"/>
  </r>
  <r>
    <x v="3120"/>
    <x v="2"/>
    <x v="1"/>
    <x v="0"/>
    <x v="42"/>
    <x v="38"/>
    <x v="5"/>
    <x v="2"/>
    <s v="*"/>
  </r>
  <r>
    <x v="3120"/>
    <x v="2"/>
    <x v="1"/>
    <x v="0"/>
    <x v="42"/>
    <x v="38"/>
    <x v="5"/>
    <x v="5"/>
    <n v="53"/>
  </r>
  <r>
    <x v="3121"/>
    <x v="2"/>
    <x v="1"/>
    <x v="0"/>
    <x v="42"/>
    <x v="38"/>
    <x v="5"/>
    <x v="3"/>
    <n v="299"/>
  </r>
  <r>
    <x v="3122"/>
    <x v="0"/>
    <x v="0"/>
    <x v="0"/>
    <x v="107"/>
    <x v="93"/>
    <x v="5"/>
    <x v="1"/>
    <n v="30"/>
  </r>
  <r>
    <x v="3122"/>
    <x v="0"/>
    <x v="0"/>
    <x v="0"/>
    <x v="107"/>
    <x v="93"/>
    <x v="5"/>
    <x v="2"/>
    <n v="6"/>
  </r>
  <r>
    <x v="3123"/>
    <x v="0"/>
    <x v="0"/>
    <x v="0"/>
    <x v="107"/>
    <x v="93"/>
    <x v="5"/>
    <x v="3"/>
    <n v="36"/>
  </r>
  <r>
    <x v="3124"/>
    <x v="0"/>
    <x v="0"/>
    <x v="0"/>
    <x v="390"/>
    <x v="266"/>
    <x v="3"/>
    <x v="1"/>
    <n v="56"/>
  </r>
  <r>
    <x v="3125"/>
    <x v="0"/>
    <x v="0"/>
    <x v="0"/>
    <x v="390"/>
    <x v="266"/>
    <x v="3"/>
    <x v="3"/>
    <n v="56"/>
  </r>
  <r>
    <x v="3126"/>
    <x v="0"/>
    <x v="0"/>
    <x v="0"/>
    <x v="269"/>
    <x v="30"/>
    <x v="8"/>
    <x v="1"/>
    <n v="257"/>
  </r>
  <r>
    <x v="3127"/>
    <x v="0"/>
    <x v="0"/>
    <x v="0"/>
    <x v="269"/>
    <x v="30"/>
    <x v="8"/>
    <x v="3"/>
    <n v="257"/>
  </r>
  <r>
    <x v="3128"/>
    <x v="0"/>
    <x v="0"/>
    <x v="0"/>
    <x v="22"/>
    <x v="20"/>
    <x v="0"/>
    <x v="1"/>
    <n v="12"/>
  </r>
  <r>
    <x v="3128"/>
    <x v="0"/>
    <x v="0"/>
    <x v="0"/>
    <x v="22"/>
    <x v="20"/>
    <x v="0"/>
    <x v="2"/>
    <n v="15"/>
  </r>
  <r>
    <x v="3128"/>
    <x v="0"/>
    <x v="0"/>
    <x v="0"/>
    <x v="22"/>
    <x v="20"/>
    <x v="0"/>
    <x v="5"/>
    <s v="*"/>
  </r>
  <r>
    <x v="3129"/>
    <x v="0"/>
    <x v="0"/>
    <x v="0"/>
    <x v="22"/>
    <x v="20"/>
    <x v="0"/>
    <x v="3"/>
    <n v="30"/>
  </r>
  <r>
    <x v="3130"/>
    <x v="0"/>
    <x v="0"/>
    <x v="0"/>
    <x v="184"/>
    <x v="154"/>
    <x v="5"/>
    <x v="4"/>
    <s v="*"/>
  </r>
  <r>
    <x v="3130"/>
    <x v="0"/>
    <x v="0"/>
    <x v="0"/>
    <x v="184"/>
    <x v="154"/>
    <x v="5"/>
    <x v="1"/>
    <n v="41"/>
  </r>
  <r>
    <x v="3130"/>
    <x v="0"/>
    <x v="0"/>
    <x v="0"/>
    <x v="184"/>
    <x v="154"/>
    <x v="5"/>
    <x v="2"/>
    <n v="21"/>
  </r>
  <r>
    <x v="3130"/>
    <x v="0"/>
    <x v="0"/>
    <x v="0"/>
    <x v="184"/>
    <x v="154"/>
    <x v="5"/>
    <x v="5"/>
    <s v="*"/>
  </r>
  <r>
    <x v="3131"/>
    <x v="0"/>
    <x v="0"/>
    <x v="0"/>
    <x v="184"/>
    <x v="154"/>
    <x v="5"/>
    <x v="3"/>
    <n v="66"/>
  </r>
  <r>
    <x v="3132"/>
    <x v="0"/>
    <x v="0"/>
    <x v="0"/>
    <x v="34"/>
    <x v="32"/>
    <x v="2"/>
    <x v="4"/>
    <n v="6"/>
  </r>
  <r>
    <x v="3132"/>
    <x v="0"/>
    <x v="0"/>
    <x v="0"/>
    <x v="34"/>
    <x v="32"/>
    <x v="2"/>
    <x v="1"/>
    <n v="16"/>
  </r>
  <r>
    <x v="3132"/>
    <x v="0"/>
    <x v="0"/>
    <x v="0"/>
    <x v="34"/>
    <x v="32"/>
    <x v="2"/>
    <x v="2"/>
    <n v="22"/>
  </r>
  <r>
    <x v="3132"/>
    <x v="0"/>
    <x v="0"/>
    <x v="0"/>
    <x v="34"/>
    <x v="32"/>
    <x v="2"/>
    <x v="6"/>
    <s v="*"/>
  </r>
  <r>
    <x v="3132"/>
    <x v="0"/>
    <x v="0"/>
    <x v="0"/>
    <x v="34"/>
    <x v="32"/>
    <x v="2"/>
    <x v="5"/>
    <n v="11"/>
  </r>
  <r>
    <x v="3133"/>
    <x v="0"/>
    <x v="0"/>
    <x v="0"/>
    <x v="34"/>
    <x v="32"/>
    <x v="2"/>
    <x v="3"/>
    <n v="58"/>
  </r>
  <r>
    <x v="3134"/>
    <x v="0"/>
    <x v="0"/>
    <x v="0"/>
    <x v="188"/>
    <x v="156"/>
    <x v="8"/>
    <x v="4"/>
    <s v="*"/>
  </r>
  <r>
    <x v="3134"/>
    <x v="0"/>
    <x v="0"/>
    <x v="0"/>
    <x v="188"/>
    <x v="156"/>
    <x v="8"/>
    <x v="1"/>
    <n v="24"/>
  </r>
  <r>
    <x v="3135"/>
    <x v="0"/>
    <x v="0"/>
    <x v="0"/>
    <x v="188"/>
    <x v="156"/>
    <x v="8"/>
    <x v="3"/>
    <n v="26"/>
  </r>
  <r>
    <x v="3136"/>
    <x v="0"/>
    <x v="0"/>
    <x v="0"/>
    <x v="15"/>
    <x v="14"/>
    <x v="5"/>
    <x v="1"/>
    <n v="63"/>
  </r>
  <r>
    <x v="3136"/>
    <x v="0"/>
    <x v="0"/>
    <x v="0"/>
    <x v="15"/>
    <x v="14"/>
    <x v="5"/>
    <x v="2"/>
    <n v="10"/>
  </r>
  <r>
    <x v="3136"/>
    <x v="0"/>
    <x v="0"/>
    <x v="0"/>
    <x v="15"/>
    <x v="14"/>
    <x v="5"/>
    <x v="6"/>
    <n v="7"/>
  </r>
  <r>
    <x v="3137"/>
    <x v="0"/>
    <x v="0"/>
    <x v="0"/>
    <x v="15"/>
    <x v="14"/>
    <x v="5"/>
    <x v="3"/>
    <n v="80"/>
  </r>
  <r>
    <x v="3138"/>
    <x v="0"/>
    <x v="0"/>
    <x v="0"/>
    <x v="391"/>
    <x v="103"/>
    <x v="6"/>
    <x v="1"/>
    <n v="24"/>
  </r>
  <r>
    <x v="3138"/>
    <x v="0"/>
    <x v="0"/>
    <x v="0"/>
    <x v="391"/>
    <x v="103"/>
    <x v="6"/>
    <x v="5"/>
    <s v="*"/>
  </r>
  <r>
    <x v="3139"/>
    <x v="0"/>
    <x v="0"/>
    <x v="0"/>
    <x v="391"/>
    <x v="103"/>
    <x v="6"/>
    <x v="3"/>
    <n v="25"/>
  </r>
  <r>
    <x v="3140"/>
    <x v="10"/>
    <x v="1"/>
    <x v="1"/>
    <x v="66"/>
    <x v="60"/>
    <x v="5"/>
    <x v="1"/>
    <n v="50"/>
  </r>
  <r>
    <x v="3140"/>
    <x v="10"/>
    <x v="1"/>
    <x v="1"/>
    <x v="66"/>
    <x v="60"/>
    <x v="5"/>
    <x v="2"/>
    <n v="11"/>
  </r>
  <r>
    <x v="3140"/>
    <x v="10"/>
    <x v="1"/>
    <x v="1"/>
    <x v="66"/>
    <x v="60"/>
    <x v="5"/>
    <x v="5"/>
    <s v="*"/>
  </r>
  <r>
    <x v="3141"/>
    <x v="10"/>
    <x v="1"/>
    <x v="1"/>
    <x v="66"/>
    <x v="60"/>
    <x v="5"/>
    <x v="3"/>
    <n v="66"/>
  </r>
  <r>
    <x v="3142"/>
    <x v="0"/>
    <x v="0"/>
    <x v="1"/>
    <x v="157"/>
    <x v="136"/>
    <x v="4"/>
    <x v="0"/>
    <s v="*"/>
  </r>
  <r>
    <x v="3142"/>
    <x v="0"/>
    <x v="0"/>
    <x v="1"/>
    <x v="157"/>
    <x v="136"/>
    <x v="4"/>
    <x v="4"/>
    <s v="*"/>
  </r>
  <r>
    <x v="3142"/>
    <x v="0"/>
    <x v="0"/>
    <x v="1"/>
    <x v="157"/>
    <x v="136"/>
    <x v="4"/>
    <x v="1"/>
    <n v="85"/>
  </r>
  <r>
    <x v="3142"/>
    <x v="0"/>
    <x v="0"/>
    <x v="1"/>
    <x v="157"/>
    <x v="136"/>
    <x v="4"/>
    <x v="2"/>
    <s v="*"/>
  </r>
  <r>
    <x v="3142"/>
    <x v="0"/>
    <x v="0"/>
    <x v="1"/>
    <x v="157"/>
    <x v="136"/>
    <x v="4"/>
    <x v="6"/>
    <s v="*"/>
  </r>
  <r>
    <x v="3142"/>
    <x v="0"/>
    <x v="0"/>
    <x v="1"/>
    <x v="157"/>
    <x v="136"/>
    <x v="4"/>
    <x v="5"/>
    <s v="*"/>
  </r>
  <r>
    <x v="3143"/>
    <x v="0"/>
    <x v="0"/>
    <x v="1"/>
    <x v="157"/>
    <x v="136"/>
    <x v="4"/>
    <x v="3"/>
    <n v="96"/>
  </r>
  <r>
    <x v="3144"/>
    <x v="0"/>
    <x v="0"/>
    <x v="0"/>
    <x v="3"/>
    <x v="3"/>
    <x v="3"/>
    <x v="4"/>
    <s v="*"/>
  </r>
  <r>
    <x v="3144"/>
    <x v="0"/>
    <x v="0"/>
    <x v="0"/>
    <x v="3"/>
    <x v="3"/>
    <x v="3"/>
    <x v="1"/>
    <n v="28"/>
  </r>
  <r>
    <x v="3144"/>
    <x v="0"/>
    <x v="0"/>
    <x v="0"/>
    <x v="3"/>
    <x v="3"/>
    <x v="3"/>
    <x v="5"/>
    <s v="*"/>
  </r>
  <r>
    <x v="3145"/>
    <x v="0"/>
    <x v="0"/>
    <x v="0"/>
    <x v="3"/>
    <x v="3"/>
    <x v="3"/>
    <x v="3"/>
    <n v="31"/>
  </r>
  <r>
    <x v="3146"/>
    <x v="0"/>
    <x v="0"/>
    <x v="0"/>
    <x v="78"/>
    <x v="68"/>
    <x v="0"/>
    <x v="4"/>
    <s v="*"/>
  </r>
  <r>
    <x v="3146"/>
    <x v="0"/>
    <x v="0"/>
    <x v="0"/>
    <x v="78"/>
    <x v="68"/>
    <x v="0"/>
    <x v="1"/>
    <n v="16"/>
  </r>
  <r>
    <x v="3146"/>
    <x v="0"/>
    <x v="0"/>
    <x v="0"/>
    <x v="78"/>
    <x v="68"/>
    <x v="0"/>
    <x v="2"/>
    <n v="14"/>
  </r>
  <r>
    <x v="3146"/>
    <x v="0"/>
    <x v="0"/>
    <x v="0"/>
    <x v="78"/>
    <x v="68"/>
    <x v="0"/>
    <x v="5"/>
    <n v="13"/>
  </r>
  <r>
    <x v="3147"/>
    <x v="0"/>
    <x v="0"/>
    <x v="0"/>
    <x v="78"/>
    <x v="68"/>
    <x v="0"/>
    <x v="3"/>
    <n v="46"/>
  </r>
  <r>
    <x v="3148"/>
    <x v="6"/>
    <x v="1"/>
    <x v="0"/>
    <x v="78"/>
    <x v="68"/>
    <x v="0"/>
    <x v="9"/>
    <s v="*"/>
  </r>
  <r>
    <x v="3148"/>
    <x v="6"/>
    <x v="1"/>
    <x v="0"/>
    <x v="78"/>
    <x v="68"/>
    <x v="0"/>
    <x v="4"/>
    <n v="12"/>
  </r>
  <r>
    <x v="3148"/>
    <x v="6"/>
    <x v="1"/>
    <x v="0"/>
    <x v="78"/>
    <x v="68"/>
    <x v="0"/>
    <x v="1"/>
    <n v="11"/>
  </r>
  <r>
    <x v="3148"/>
    <x v="6"/>
    <x v="1"/>
    <x v="0"/>
    <x v="78"/>
    <x v="68"/>
    <x v="0"/>
    <x v="2"/>
    <s v="*"/>
  </r>
  <r>
    <x v="3148"/>
    <x v="6"/>
    <x v="1"/>
    <x v="0"/>
    <x v="78"/>
    <x v="68"/>
    <x v="0"/>
    <x v="5"/>
    <s v="*"/>
  </r>
  <r>
    <x v="3149"/>
    <x v="6"/>
    <x v="1"/>
    <x v="0"/>
    <x v="78"/>
    <x v="68"/>
    <x v="0"/>
    <x v="3"/>
    <n v="30"/>
  </r>
  <r>
    <x v="3150"/>
    <x v="4"/>
    <x v="1"/>
    <x v="0"/>
    <x v="52"/>
    <x v="48"/>
    <x v="5"/>
    <x v="9"/>
    <s v="*"/>
  </r>
  <r>
    <x v="3150"/>
    <x v="4"/>
    <x v="1"/>
    <x v="0"/>
    <x v="52"/>
    <x v="48"/>
    <x v="5"/>
    <x v="10"/>
    <n v="7"/>
  </r>
  <r>
    <x v="3150"/>
    <x v="4"/>
    <x v="1"/>
    <x v="0"/>
    <x v="52"/>
    <x v="48"/>
    <x v="5"/>
    <x v="4"/>
    <n v="26"/>
  </r>
  <r>
    <x v="3150"/>
    <x v="4"/>
    <x v="1"/>
    <x v="0"/>
    <x v="52"/>
    <x v="48"/>
    <x v="5"/>
    <x v="7"/>
    <n v="12"/>
  </r>
  <r>
    <x v="3150"/>
    <x v="4"/>
    <x v="1"/>
    <x v="0"/>
    <x v="52"/>
    <x v="48"/>
    <x v="5"/>
    <x v="1"/>
    <n v="90"/>
  </r>
  <r>
    <x v="3150"/>
    <x v="4"/>
    <x v="1"/>
    <x v="0"/>
    <x v="52"/>
    <x v="48"/>
    <x v="5"/>
    <x v="2"/>
    <n v="10"/>
  </r>
  <r>
    <x v="3150"/>
    <x v="4"/>
    <x v="1"/>
    <x v="0"/>
    <x v="52"/>
    <x v="48"/>
    <x v="5"/>
    <x v="5"/>
    <n v="6"/>
  </r>
  <r>
    <x v="3151"/>
    <x v="4"/>
    <x v="1"/>
    <x v="0"/>
    <x v="52"/>
    <x v="48"/>
    <x v="5"/>
    <x v="3"/>
    <n v="153"/>
  </r>
  <r>
    <x v="3152"/>
    <x v="0"/>
    <x v="0"/>
    <x v="1"/>
    <x v="81"/>
    <x v="70"/>
    <x v="8"/>
    <x v="1"/>
    <n v="12"/>
  </r>
  <r>
    <x v="3152"/>
    <x v="0"/>
    <x v="0"/>
    <x v="1"/>
    <x v="81"/>
    <x v="70"/>
    <x v="8"/>
    <x v="2"/>
    <n v="12"/>
  </r>
  <r>
    <x v="3152"/>
    <x v="0"/>
    <x v="0"/>
    <x v="1"/>
    <x v="81"/>
    <x v="70"/>
    <x v="8"/>
    <x v="6"/>
    <s v="*"/>
  </r>
  <r>
    <x v="3153"/>
    <x v="0"/>
    <x v="0"/>
    <x v="1"/>
    <x v="81"/>
    <x v="70"/>
    <x v="8"/>
    <x v="3"/>
    <n v="25"/>
  </r>
  <r>
    <x v="3154"/>
    <x v="3"/>
    <x v="1"/>
    <x v="0"/>
    <x v="392"/>
    <x v="267"/>
    <x v="11"/>
    <x v="7"/>
    <s v="*"/>
  </r>
  <r>
    <x v="3154"/>
    <x v="3"/>
    <x v="1"/>
    <x v="0"/>
    <x v="392"/>
    <x v="267"/>
    <x v="11"/>
    <x v="1"/>
    <n v="24"/>
  </r>
  <r>
    <x v="3154"/>
    <x v="3"/>
    <x v="1"/>
    <x v="0"/>
    <x v="392"/>
    <x v="267"/>
    <x v="11"/>
    <x v="5"/>
    <s v="*"/>
  </r>
  <r>
    <x v="3155"/>
    <x v="3"/>
    <x v="1"/>
    <x v="0"/>
    <x v="392"/>
    <x v="267"/>
    <x v="11"/>
    <x v="3"/>
    <n v="29"/>
  </r>
  <r>
    <x v="3156"/>
    <x v="8"/>
    <x v="1"/>
    <x v="0"/>
    <x v="60"/>
    <x v="56"/>
    <x v="7"/>
    <x v="4"/>
    <n v="21"/>
  </r>
  <r>
    <x v="3156"/>
    <x v="8"/>
    <x v="1"/>
    <x v="0"/>
    <x v="60"/>
    <x v="56"/>
    <x v="7"/>
    <x v="7"/>
    <s v="*"/>
  </r>
  <r>
    <x v="3156"/>
    <x v="8"/>
    <x v="1"/>
    <x v="0"/>
    <x v="60"/>
    <x v="56"/>
    <x v="7"/>
    <x v="1"/>
    <n v="16"/>
  </r>
  <r>
    <x v="3156"/>
    <x v="8"/>
    <x v="1"/>
    <x v="0"/>
    <x v="60"/>
    <x v="56"/>
    <x v="7"/>
    <x v="2"/>
    <s v="*"/>
  </r>
  <r>
    <x v="3156"/>
    <x v="8"/>
    <x v="1"/>
    <x v="0"/>
    <x v="60"/>
    <x v="56"/>
    <x v="7"/>
    <x v="5"/>
    <n v="15"/>
  </r>
  <r>
    <x v="3157"/>
    <x v="8"/>
    <x v="1"/>
    <x v="0"/>
    <x v="60"/>
    <x v="56"/>
    <x v="7"/>
    <x v="3"/>
    <n v="54"/>
  </r>
  <r>
    <x v="3158"/>
    <x v="8"/>
    <x v="1"/>
    <x v="0"/>
    <x v="60"/>
    <x v="56"/>
    <x v="7"/>
    <x v="4"/>
    <n v="8"/>
  </r>
  <r>
    <x v="3158"/>
    <x v="8"/>
    <x v="1"/>
    <x v="0"/>
    <x v="60"/>
    <x v="56"/>
    <x v="7"/>
    <x v="7"/>
    <s v="*"/>
  </r>
  <r>
    <x v="3158"/>
    <x v="8"/>
    <x v="1"/>
    <x v="0"/>
    <x v="60"/>
    <x v="56"/>
    <x v="7"/>
    <x v="1"/>
    <n v="13"/>
  </r>
  <r>
    <x v="3158"/>
    <x v="8"/>
    <x v="1"/>
    <x v="0"/>
    <x v="60"/>
    <x v="56"/>
    <x v="7"/>
    <x v="5"/>
    <s v="*"/>
  </r>
  <r>
    <x v="3159"/>
    <x v="8"/>
    <x v="1"/>
    <x v="0"/>
    <x v="60"/>
    <x v="56"/>
    <x v="7"/>
    <x v="3"/>
    <n v="25"/>
  </r>
  <r>
    <x v="3160"/>
    <x v="0"/>
    <x v="0"/>
    <x v="0"/>
    <x v="118"/>
    <x v="102"/>
    <x v="4"/>
    <x v="4"/>
    <s v="*"/>
  </r>
  <r>
    <x v="3160"/>
    <x v="0"/>
    <x v="0"/>
    <x v="0"/>
    <x v="118"/>
    <x v="102"/>
    <x v="4"/>
    <x v="1"/>
    <n v="42"/>
  </r>
  <r>
    <x v="3160"/>
    <x v="0"/>
    <x v="0"/>
    <x v="0"/>
    <x v="118"/>
    <x v="102"/>
    <x v="4"/>
    <x v="5"/>
    <s v="*"/>
  </r>
  <r>
    <x v="3161"/>
    <x v="0"/>
    <x v="0"/>
    <x v="0"/>
    <x v="118"/>
    <x v="102"/>
    <x v="4"/>
    <x v="3"/>
    <n v="48"/>
  </r>
  <r>
    <x v="3162"/>
    <x v="0"/>
    <x v="2"/>
    <x v="0"/>
    <x v="290"/>
    <x v="222"/>
    <x v="0"/>
    <x v="4"/>
    <n v="52"/>
  </r>
  <r>
    <x v="3162"/>
    <x v="0"/>
    <x v="2"/>
    <x v="0"/>
    <x v="290"/>
    <x v="222"/>
    <x v="0"/>
    <x v="7"/>
    <n v="74"/>
  </r>
  <r>
    <x v="3162"/>
    <x v="0"/>
    <x v="2"/>
    <x v="0"/>
    <x v="290"/>
    <x v="222"/>
    <x v="0"/>
    <x v="1"/>
    <n v="262"/>
  </r>
  <r>
    <x v="3162"/>
    <x v="0"/>
    <x v="2"/>
    <x v="0"/>
    <x v="290"/>
    <x v="222"/>
    <x v="0"/>
    <x v="6"/>
    <s v="*"/>
  </r>
  <r>
    <x v="3162"/>
    <x v="0"/>
    <x v="2"/>
    <x v="0"/>
    <x v="290"/>
    <x v="222"/>
    <x v="0"/>
    <x v="5"/>
    <n v="7"/>
  </r>
  <r>
    <x v="3163"/>
    <x v="0"/>
    <x v="2"/>
    <x v="0"/>
    <x v="290"/>
    <x v="222"/>
    <x v="0"/>
    <x v="3"/>
    <n v="396"/>
  </r>
  <r>
    <x v="3164"/>
    <x v="0"/>
    <x v="0"/>
    <x v="1"/>
    <x v="120"/>
    <x v="104"/>
    <x v="6"/>
    <x v="1"/>
    <n v="37"/>
  </r>
  <r>
    <x v="3164"/>
    <x v="0"/>
    <x v="0"/>
    <x v="1"/>
    <x v="120"/>
    <x v="104"/>
    <x v="6"/>
    <x v="6"/>
    <n v="45"/>
  </r>
  <r>
    <x v="3165"/>
    <x v="0"/>
    <x v="0"/>
    <x v="1"/>
    <x v="120"/>
    <x v="104"/>
    <x v="6"/>
    <x v="3"/>
    <n v="82"/>
  </r>
  <r>
    <x v="3166"/>
    <x v="0"/>
    <x v="0"/>
    <x v="0"/>
    <x v="199"/>
    <x v="166"/>
    <x v="5"/>
    <x v="1"/>
    <n v="27"/>
  </r>
  <r>
    <x v="3166"/>
    <x v="0"/>
    <x v="0"/>
    <x v="0"/>
    <x v="199"/>
    <x v="166"/>
    <x v="5"/>
    <x v="2"/>
    <s v="*"/>
  </r>
  <r>
    <x v="3167"/>
    <x v="0"/>
    <x v="0"/>
    <x v="0"/>
    <x v="199"/>
    <x v="166"/>
    <x v="5"/>
    <x v="3"/>
    <n v="31"/>
  </r>
  <r>
    <x v="3168"/>
    <x v="0"/>
    <x v="0"/>
    <x v="0"/>
    <x v="1"/>
    <x v="1"/>
    <x v="1"/>
    <x v="1"/>
    <n v="28"/>
  </r>
  <r>
    <x v="3169"/>
    <x v="0"/>
    <x v="0"/>
    <x v="0"/>
    <x v="1"/>
    <x v="1"/>
    <x v="1"/>
    <x v="3"/>
    <n v="28"/>
  </r>
  <r>
    <x v="3170"/>
    <x v="4"/>
    <x v="1"/>
    <x v="0"/>
    <x v="42"/>
    <x v="38"/>
    <x v="5"/>
    <x v="4"/>
    <n v="8"/>
  </r>
  <r>
    <x v="3170"/>
    <x v="4"/>
    <x v="1"/>
    <x v="0"/>
    <x v="42"/>
    <x v="38"/>
    <x v="5"/>
    <x v="7"/>
    <s v="*"/>
  </r>
  <r>
    <x v="3170"/>
    <x v="4"/>
    <x v="1"/>
    <x v="0"/>
    <x v="42"/>
    <x v="38"/>
    <x v="5"/>
    <x v="1"/>
    <n v="8"/>
  </r>
  <r>
    <x v="3170"/>
    <x v="4"/>
    <x v="1"/>
    <x v="0"/>
    <x v="42"/>
    <x v="38"/>
    <x v="5"/>
    <x v="2"/>
    <s v="*"/>
  </r>
  <r>
    <x v="3170"/>
    <x v="4"/>
    <x v="1"/>
    <x v="0"/>
    <x v="42"/>
    <x v="38"/>
    <x v="5"/>
    <x v="5"/>
    <s v="*"/>
  </r>
  <r>
    <x v="3171"/>
    <x v="4"/>
    <x v="1"/>
    <x v="0"/>
    <x v="42"/>
    <x v="38"/>
    <x v="5"/>
    <x v="3"/>
    <n v="25"/>
  </r>
  <r>
    <x v="3172"/>
    <x v="0"/>
    <x v="6"/>
    <x v="0"/>
    <x v="98"/>
    <x v="86"/>
    <x v="7"/>
    <x v="4"/>
    <n v="29"/>
  </r>
  <r>
    <x v="3172"/>
    <x v="0"/>
    <x v="6"/>
    <x v="0"/>
    <x v="98"/>
    <x v="86"/>
    <x v="7"/>
    <x v="1"/>
    <n v="19"/>
  </r>
  <r>
    <x v="3172"/>
    <x v="0"/>
    <x v="6"/>
    <x v="0"/>
    <x v="98"/>
    <x v="86"/>
    <x v="7"/>
    <x v="2"/>
    <n v="19"/>
  </r>
  <r>
    <x v="3172"/>
    <x v="0"/>
    <x v="6"/>
    <x v="0"/>
    <x v="98"/>
    <x v="86"/>
    <x v="7"/>
    <x v="5"/>
    <n v="13"/>
  </r>
  <r>
    <x v="3173"/>
    <x v="0"/>
    <x v="6"/>
    <x v="0"/>
    <x v="98"/>
    <x v="86"/>
    <x v="7"/>
    <x v="3"/>
    <n v="80"/>
  </r>
  <r>
    <x v="3174"/>
    <x v="5"/>
    <x v="1"/>
    <x v="0"/>
    <x v="98"/>
    <x v="86"/>
    <x v="7"/>
    <x v="0"/>
    <n v="9"/>
  </r>
  <r>
    <x v="3174"/>
    <x v="5"/>
    <x v="1"/>
    <x v="0"/>
    <x v="98"/>
    <x v="86"/>
    <x v="7"/>
    <x v="8"/>
    <s v="*"/>
  </r>
  <r>
    <x v="3174"/>
    <x v="5"/>
    <x v="1"/>
    <x v="0"/>
    <x v="98"/>
    <x v="86"/>
    <x v="7"/>
    <x v="1"/>
    <n v="14"/>
  </r>
  <r>
    <x v="3174"/>
    <x v="5"/>
    <x v="1"/>
    <x v="0"/>
    <x v="98"/>
    <x v="86"/>
    <x v="7"/>
    <x v="2"/>
    <n v="12"/>
  </r>
  <r>
    <x v="3174"/>
    <x v="5"/>
    <x v="1"/>
    <x v="0"/>
    <x v="98"/>
    <x v="86"/>
    <x v="7"/>
    <x v="6"/>
    <s v="*"/>
  </r>
  <r>
    <x v="3174"/>
    <x v="5"/>
    <x v="1"/>
    <x v="0"/>
    <x v="98"/>
    <x v="86"/>
    <x v="7"/>
    <x v="5"/>
    <s v="*"/>
  </r>
  <r>
    <x v="3175"/>
    <x v="5"/>
    <x v="1"/>
    <x v="0"/>
    <x v="98"/>
    <x v="86"/>
    <x v="7"/>
    <x v="3"/>
    <n v="38"/>
  </r>
  <r>
    <x v="3176"/>
    <x v="0"/>
    <x v="2"/>
    <x v="0"/>
    <x v="98"/>
    <x v="86"/>
    <x v="7"/>
    <x v="4"/>
    <n v="208"/>
  </r>
  <r>
    <x v="3176"/>
    <x v="0"/>
    <x v="2"/>
    <x v="0"/>
    <x v="98"/>
    <x v="86"/>
    <x v="7"/>
    <x v="7"/>
    <n v="543"/>
  </r>
  <r>
    <x v="3176"/>
    <x v="0"/>
    <x v="2"/>
    <x v="0"/>
    <x v="98"/>
    <x v="86"/>
    <x v="7"/>
    <x v="1"/>
    <n v="652"/>
  </r>
  <r>
    <x v="3176"/>
    <x v="0"/>
    <x v="2"/>
    <x v="0"/>
    <x v="98"/>
    <x v="86"/>
    <x v="7"/>
    <x v="2"/>
    <n v="27"/>
  </r>
  <r>
    <x v="3176"/>
    <x v="0"/>
    <x v="2"/>
    <x v="0"/>
    <x v="98"/>
    <x v="86"/>
    <x v="7"/>
    <x v="5"/>
    <n v="14"/>
  </r>
  <r>
    <x v="3177"/>
    <x v="0"/>
    <x v="2"/>
    <x v="0"/>
    <x v="98"/>
    <x v="86"/>
    <x v="7"/>
    <x v="3"/>
    <n v="1444"/>
  </r>
  <r>
    <x v="3178"/>
    <x v="2"/>
    <x v="1"/>
    <x v="0"/>
    <x v="354"/>
    <x v="257"/>
    <x v="0"/>
    <x v="9"/>
    <n v="19"/>
  </r>
  <r>
    <x v="3178"/>
    <x v="2"/>
    <x v="1"/>
    <x v="0"/>
    <x v="354"/>
    <x v="257"/>
    <x v="0"/>
    <x v="10"/>
    <s v="*"/>
  </r>
  <r>
    <x v="3178"/>
    <x v="2"/>
    <x v="1"/>
    <x v="0"/>
    <x v="354"/>
    <x v="257"/>
    <x v="0"/>
    <x v="1"/>
    <s v="*"/>
  </r>
  <r>
    <x v="3178"/>
    <x v="2"/>
    <x v="1"/>
    <x v="0"/>
    <x v="354"/>
    <x v="257"/>
    <x v="0"/>
    <x v="5"/>
    <s v="*"/>
  </r>
  <r>
    <x v="3179"/>
    <x v="2"/>
    <x v="1"/>
    <x v="0"/>
    <x v="354"/>
    <x v="257"/>
    <x v="0"/>
    <x v="3"/>
    <n v="26"/>
  </r>
  <r>
    <x v="3180"/>
    <x v="0"/>
    <x v="0"/>
    <x v="0"/>
    <x v="88"/>
    <x v="76"/>
    <x v="3"/>
    <x v="4"/>
    <s v="*"/>
  </r>
  <r>
    <x v="3180"/>
    <x v="0"/>
    <x v="0"/>
    <x v="0"/>
    <x v="88"/>
    <x v="76"/>
    <x v="3"/>
    <x v="1"/>
    <n v="18"/>
  </r>
  <r>
    <x v="3180"/>
    <x v="0"/>
    <x v="0"/>
    <x v="0"/>
    <x v="88"/>
    <x v="76"/>
    <x v="3"/>
    <x v="2"/>
    <n v="8"/>
  </r>
  <r>
    <x v="3180"/>
    <x v="0"/>
    <x v="0"/>
    <x v="0"/>
    <x v="88"/>
    <x v="76"/>
    <x v="3"/>
    <x v="5"/>
    <s v="*"/>
  </r>
  <r>
    <x v="3181"/>
    <x v="0"/>
    <x v="0"/>
    <x v="0"/>
    <x v="88"/>
    <x v="76"/>
    <x v="3"/>
    <x v="3"/>
    <n v="29"/>
  </r>
  <r>
    <x v="3182"/>
    <x v="0"/>
    <x v="0"/>
    <x v="0"/>
    <x v="393"/>
    <x v="202"/>
    <x v="10"/>
    <x v="4"/>
    <n v="21"/>
  </r>
  <r>
    <x v="3182"/>
    <x v="0"/>
    <x v="0"/>
    <x v="0"/>
    <x v="393"/>
    <x v="202"/>
    <x v="10"/>
    <x v="7"/>
    <s v="*"/>
  </r>
  <r>
    <x v="3182"/>
    <x v="0"/>
    <x v="0"/>
    <x v="0"/>
    <x v="393"/>
    <x v="202"/>
    <x v="10"/>
    <x v="1"/>
    <n v="10"/>
  </r>
  <r>
    <x v="3182"/>
    <x v="0"/>
    <x v="0"/>
    <x v="0"/>
    <x v="393"/>
    <x v="202"/>
    <x v="10"/>
    <x v="2"/>
    <s v="*"/>
  </r>
  <r>
    <x v="3182"/>
    <x v="0"/>
    <x v="0"/>
    <x v="0"/>
    <x v="393"/>
    <x v="202"/>
    <x v="10"/>
    <x v="5"/>
    <s v="*"/>
  </r>
  <r>
    <x v="3183"/>
    <x v="0"/>
    <x v="0"/>
    <x v="0"/>
    <x v="393"/>
    <x v="202"/>
    <x v="10"/>
    <x v="3"/>
    <n v="36"/>
  </r>
  <r>
    <x v="3184"/>
    <x v="0"/>
    <x v="0"/>
    <x v="0"/>
    <x v="150"/>
    <x v="129"/>
    <x v="1"/>
    <x v="4"/>
    <s v="*"/>
  </r>
  <r>
    <x v="3184"/>
    <x v="0"/>
    <x v="0"/>
    <x v="0"/>
    <x v="150"/>
    <x v="129"/>
    <x v="1"/>
    <x v="1"/>
    <n v="50"/>
  </r>
  <r>
    <x v="3184"/>
    <x v="0"/>
    <x v="0"/>
    <x v="0"/>
    <x v="150"/>
    <x v="129"/>
    <x v="1"/>
    <x v="2"/>
    <s v="*"/>
  </r>
  <r>
    <x v="3184"/>
    <x v="0"/>
    <x v="0"/>
    <x v="0"/>
    <x v="150"/>
    <x v="129"/>
    <x v="1"/>
    <x v="5"/>
    <s v="*"/>
  </r>
  <r>
    <x v="3185"/>
    <x v="0"/>
    <x v="0"/>
    <x v="0"/>
    <x v="150"/>
    <x v="129"/>
    <x v="1"/>
    <x v="3"/>
    <n v="58"/>
  </r>
  <r>
    <x v="3186"/>
    <x v="0"/>
    <x v="0"/>
    <x v="0"/>
    <x v="85"/>
    <x v="71"/>
    <x v="1"/>
    <x v="4"/>
    <n v="8"/>
  </r>
  <r>
    <x v="3186"/>
    <x v="0"/>
    <x v="0"/>
    <x v="0"/>
    <x v="85"/>
    <x v="71"/>
    <x v="1"/>
    <x v="1"/>
    <n v="240"/>
  </r>
  <r>
    <x v="3186"/>
    <x v="0"/>
    <x v="0"/>
    <x v="0"/>
    <x v="85"/>
    <x v="71"/>
    <x v="1"/>
    <x v="2"/>
    <n v="61"/>
  </r>
  <r>
    <x v="3187"/>
    <x v="0"/>
    <x v="0"/>
    <x v="0"/>
    <x v="85"/>
    <x v="71"/>
    <x v="1"/>
    <x v="3"/>
    <n v="309"/>
  </r>
  <r>
    <x v="3188"/>
    <x v="0"/>
    <x v="0"/>
    <x v="0"/>
    <x v="50"/>
    <x v="46"/>
    <x v="5"/>
    <x v="1"/>
    <n v="25"/>
  </r>
  <r>
    <x v="3188"/>
    <x v="0"/>
    <x v="0"/>
    <x v="0"/>
    <x v="50"/>
    <x v="46"/>
    <x v="5"/>
    <x v="6"/>
    <s v="*"/>
  </r>
  <r>
    <x v="3188"/>
    <x v="0"/>
    <x v="0"/>
    <x v="0"/>
    <x v="50"/>
    <x v="46"/>
    <x v="5"/>
    <x v="5"/>
    <s v="*"/>
  </r>
  <r>
    <x v="3189"/>
    <x v="0"/>
    <x v="0"/>
    <x v="0"/>
    <x v="50"/>
    <x v="46"/>
    <x v="5"/>
    <x v="3"/>
    <n v="28"/>
  </r>
  <r>
    <x v="3190"/>
    <x v="0"/>
    <x v="0"/>
    <x v="0"/>
    <x v="108"/>
    <x v="94"/>
    <x v="6"/>
    <x v="1"/>
    <n v="55"/>
  </r>
  <r>
    <x v="3191"/>
    <x v="0"/>
    <x v="0"/>
    <x v="0"/>
    <x v="108"/>
    <x v="94"/>
    <x v="6"/>
    <x v="3"/>
    <n v="55"/>
  </r>
  <r>
    <x v="3192"/>
    <x v="0"/>
    <x v="0"/>
    <x v="1"/>
    <x v="117"/>
    <x v="101"/>
    <x v="5"/>
    <x v="4"/>
    <n v="11"/>
  </r>
  <r>
    <x v="3192"/>
    <x v="0"/>
    <x v="0"/>
    <x v="1"/>
    <x v="117"/>
    <x v="101"/>
    <x v="5"/>
    <x v="7"/>
    <s v="*"/>
  </r>
  <r>
    <x v="3192"/>
    <x v="0"/>
    <x v="0"/>
    <x v="1"/>
    <x v="117"/>
    <x v="101"/>
    <x v="5"/>
    <x v="1"/>
    <n v="58"/>
  </r>
  <r>
    <x v="3192"/>
    <x v="0"/>
    <x v="0"/>
    <x v="1"/>
    <x v="117"/>
    <x v="101"/>
    <x v="5"/>
    <x v="2"/>
    <s v="*"/>
  </r>
  <r>
    <x v="3192"/>
    <x v="0"/>
    <x v="0"/>
    <x v="1"/>
    <x v="117"/>
    <x v="101"/>
    <x v="5"/>
    <x v="5"/>
    <n v="19"/>
  </r>
  <r>
    <x v="3193"/>
    <x v="0"/>
    <x v="0"/>
    <x v="1"/>
    <x v="117"/>
    <x v="101"/>
    <x v="5"/>
    <x v="3"/>
    <n v="91"/>
  </r>
  <r>
    <x v="3194"/>
    <x v="0"/>
    <x v="0"/>
    <x v="0"/>
    <x v="117"/>
    <x v="101"/>
    <x v="5"/>
    <x v="4"/>
    <s v="*"/>
  </r>
  <r>
    <x v="3194"/>
    <x v="0"/>
    <x v="0"/>
    <x v="0"/>
    <x v="117"/>
    <x v="101"/>
    <x v="5"/>
    <x v="1"/>
    <n v="55"/>
  </r>
  <r>
    <x v="3194"/>
    <x v="0"/>
    <x v="0"/>
    <x v="0"/>
    <x v="117"/>
    <x v="101"/>
    <x v="5"/>
    <x v="5"/>
    <n v="10"/>
  </r>
  <r>
    <x v="3195"/>
    <x v="0"/>
    <x v="0"/>
    <x v="0"/>
    <x v="117"/>
    <x v="101"/>
    <x v="5"/>
    <x v="3"/>
    <n v="69"/>
  </r>
  <r>
    <x v="3196"/>
    <x v="0"/>
    <x v="0"/>
    <x v="0"/>
    <x v="20"/>
    <x v="18"/>
    <x v="1"/>
    <x v="4"/>
    <n v="68"/>
  </r>
  <r>
    <x v="3196"/>
    <x v="0"/>
    <x v="0"/>
    <x v="0"/>
    <x v="20"/>
    <x v="18"/>
    <x v="1"/>
    <x v="7"/>
    <n v="8"/>
  </r>
  <r>
    <x v="3196"/>
    <x v="0"/>
    <x v="0"/>
    <x v="0"/>
    <x v="20"/>
    <x v="18"/>
    <x v="1"/>
    <x v="1"/>
    <n v="19"/>
  </r>
  <r>
    <x v="3196"/>
    <x v="0"/>
    <x v="0"/>
    <x v="0"/>
    <x v="20"/>
    <x v="18"/>
    <x v="1"/>
    <x v="2"/>
    <n v="141"/>
  </r>
  <r>
    <x v="3196"/>
    <x v="0"/>
    <x v="0"/>
    <x v="0"/>
    <x v="20"/>
    <x v="18"/>
    <x v="1"/>
    <x v="6"/>
    <s v="*"/>
  </r>
  <r>
    <x v="3196"/>
    <x v="0"/>
    <x v="0"/>
    <x v="0"/>
    <x v="20"/>
    <x v="18"/>
    <x v="1"/>
    <x v="5"/>
    <n v="58"/>
  </r>
  <r>
    <x v="3197"/>
    <x v="0"/>
    <x v="0"/>
    <x v="0"/>
    <x v="20"/>
    <x v="18"/>
    <x v="1"/>
    <x v="3"/>
    <n v="295"/>
  </r>
  <r>
    <x v="3198"/>
    <x v="0"/>
    <x v="0"/>
    <x v="1"/>
    <x v="117"/>
    <x v="101"/>
    <x v="5"/>
    <x v="1"/>
    <n v="47"/>
  </r>
  <r>
    <x v="3198"/>
    <x v="0"/>
    <x v="0"/>
    <x v="1"/>
    <x v="117"/>
    <x v="101"/>
    <x v="5"/>
    <x v="2"/>
    <s v="*"/>
  </r>
  <r>
    <x v="3198"/>
    <x v="0"/>
    <x v="0"/>
    <x v="1"/>
    <x v="117"/>
    <x v="101"/>
    <x v="5"/>
    <x v="5"/>
    <s v="*"/>
  </r>
  <r>
    <x v="3199"/>
    <x v="0"/>
    <x v="0"/>
    <x v="1"/>
    <x v="117"/>
    <x v="101"/>
    <x v="5"/>
    <x v="3"/>
    <n v="51"/>
  </r>
  <r>
    <x v="3200"/>
    <x v="0"/>
    <x v="0"/>
    <x v="1"/>
    <x v="77"/>
    <x v="67"/>
    <x v="5"/>
    <x v="1"/>
    <n v="84"/>
  </r>
  <r>
    <x v="3200"/>
    <x v="0"/>
    <x v="0"/>
    <x v="1"/>
    <x v="77"/>
    <x v="67"/>
    <x v="5"/>
    <x v="2"/>
    <s v="*"/>
  </r>
  <r>
    <x v="3200"/>
    <x v="0"/>
    <x v="0"/>
    <x v="1"/>
    <x v="77"/>
    <x v="67"/>
    <x v="5"/>
    <x v="6"/>
    <s v="*"/>
  </r>
  <r>
    <x v="3200"/>
    <x v="0"/>
    <x v="0"/>
    <x v="1"/>
    <x v="77"/>
    <x v="67"/>
    <x v="5"/>
    <x v="5"/>
    <s v="*"/>
  </r>
  <r>
    <x v="3201"/>
    <x v="0"/>
    <x v="0"/>
    <x v="1"/>
    <x v="77"/>
    <x v="67"/>
    <x v="5"/>
    <x v="3"/>
    <n v="92"/>
  </r>
  <r>
    <x v="3202"/>
    <x v="11"/>
    <x v="1"/>
    <x v="0"/>
    <x v="28"/>
    <x v="26"/>
    <x v="5"/>
    <x v="4"/>
    <n v="7"/>
  </r>
  <r>
    <x v="3202"/>
    <x v="11"/>
    <x v="1"/>
    <x v="0"/>
    <x v="28"/>
    <x v="26"/>
    <x v="5"/>
    <x v="7"/>
    <s v="*"/>
  </r>
  <r>
    <x v="3202"/>
    <x v="11"/>
    <x v="1"/>
    <x v="0"/>
    <x v="28"/>
    <x v="26"/>
    <x v="5"/>
    <x v="1"/>
    <n v="22"/>
  </r>
  <r>
    <x v="3202"/>
    <x v="11"/>
    <x v="1"/>
    <x v="0"/>
    <x v="28"/>
    <x v="26"/>
    <x v="5"/>
    <x v="5"/>
    <n v="9"/>
  </r>
  <r>
    <x v="3203"/>
    <x v="11"/>
    <x v="1"/>
    <x v="0"/>
    <x v="28"/>
    <x v="26"/>
    <x v="5"/>
    <x v="3"/>
    <n v="40"/>
  </r>
  <r>
    <x v="3204"/>
    <x v="3"/>
    <x v="1"/>
    <x v="0"/>
    <x v="112"/>
    <x v="98"/>
    <x v="0"/>
    <x v="9"/>
    <s v="*"/>
  </r>
  <r>
    <x v="3204"/>
    <x v="3"/>
    <x v="1"/>
    <x v="0"/>
    <x v="112"/>
    <x v="98"/>
    <x v="0"/>
    <x v="10"/>
    <s v="*"/>
  </r>
  <r>
    <x v="3204"/>
    <x v="3"/>
    <x v="1"/>
    <x v="0"/>
    <x v="112"/>
    <x v="98"/>
    <x v="0"/>
    <x v="4"/>
    <n v="6"/>
  </r>
  <r>
    <x v="3204"/>
    <x v="3"/>
    <x v="1"/>
    <x v="0"/>
    <x v="112"/>
    <x v="98"/>
    <x v="0"/>
    <x v="7"/>
    <s v="*"/>
  </r>
  <r>
    <x v="3204"/>
    <x v="3"/>
    <x v="1"/>
    <x v="0"/>
    <x v="112"/>
    <x v="98"/>
    <x v="0"/>
    <x v="1"/>
    <n v="23"/>
  </r>
  <r>
    <x v="3204"/>
    <x v="3"/>
    <x v="1"/>
    <x v="0"/>
    <x v="112"/>
    <x v="98"/>
    <x v="0"/>
    <x v="5"/>
    <s v="*"/>
  </r>
  <r>
    <x v="3205"/>
    <x v="3"/>
    <x v="1"/>
    <x v="0"/>
    <x v="112"/>
    <x v="98"/>
    <x v="0"/>
    <x v="3"/>
    <n v="43"/>
  </r>
  <r>
    <x v="3206"/>
    <x v="4"/>
    <x v="1"/>
    <x v="0"/>
    <x v="42"/>
    <x v="38"/>
    <x v="5"/>
    <x v="9"/>
    <s v="*"/>
  </r>
  <r>
    <x v="3206"/>
    <x v="4"/>
    <x v="1"/>
    <x v="0"/>
    <x v="42"/>
    <x v="38"/>
    <x v="5"/>
    <x v="10"/>
    <n v="7"/>
  </r>
  <r>
    <x v="3206"/>
    <x v="4"/>
    <x v="1"/>
    <x v="0"/>
    <x v="42"/>
    <x v="38"/>
    <x v="5"/>
    <x v="4"/>
    <s v="*"/>
  </r>
  <r>
    <x v="3206"/>
    <x v="4"/>
    <x v="1"/>
    <x v="0"/>
    <x v="42"/>
    <x v="38"/>
    <x v="5"/>
    <x v="7"/>
    <n v="9"/>
  </r>
  <r>
    <x v="3206"/>
    <x v="4"/>
    <x v="1"/>
    <x v="0"/>
    <x v="42"/>
    <x v="38"/>
    <x v="5"/>
    <x v="1"/>
    <n v="37"/>
  </r>
  <r>
    <x v="3206"/>
    <x v="4"/>
    <x v="1"/>
    <x v="0"/>
    <x v="42"/>
    <x v="38"/>
    <x v="5"/>
    <x v="2"/>
    <s v="*"/>
  </r>
  <r>
    <x v="3206"/>
    <x v="4"/>
    <x v="1"/>
    <x v="0"/>
    <x v="42"/>
    <x v="38"/>
    <x v="5"/>
    <x v="5"/>
    <n v="9"/>
  </r>
  <r>
    <x v="3207"/>
    <x v="4"/>
    <x v="1"/>
    <x v="0"/>
    <x v="42"/>
    <x v="38"/>
    <x v="5"/>
    <x v="3"/>
    <n v="69"/>
  </r>
  <r>
    <x v="3208"/>
    <x v="0"/>
    <x v="0"/>
    <x v="0"/>
    <x v="115"/>
    <x v="99"/>
    <x v="5"/>
    <x v="1"/>
    <n v="32"/>
  </r>
  <r>
    <x v="3208"/>
    <x v="0"/>
    <x v="0"/>
    <x v="0"/>
    <x v="115"/>
    <x v="99"/>
    <x v="5"/>
    <x v="2"/>
    <n v="15"/>
  </r>
  <r>
    <x v="3208"/>
    <x v="0"/>
    <x v="0"/>
    <x v="0"/>
    <x v="115"/>
    <x v="99"/>
    <x v="5"/>
    <x v="5"/>
    <s v="*"/>
  </r>
  <r>
    <x v="3209"/>
    <x v="0"/>
    <x v="0"/>
    <x v="0"/>
    <x v="115"/>
    <x v="99"/>
    <x v="5"/>
    <x v="3"/>
    <n v="52"/>
  </r>
  <r>
    <x v="3210"/>
    <x v="0"/>
    <x v="0"/>
    <x v="1"/>
    <x v="45"/>
    <x v="41"/>
    <x v="5"/>
    <x v="1"/>
    <n v="157"/>
  </r>
  <r>
    <x v="3210"/>
    <x v="0"/>
    <x v="0"/>
    <x v="1"/>
    <x v="45"/>
    <x v="41"/>
    <x v="5"/>
    <x v="2"/>
    <s v="*"/>
  </r>
  <r>
    <x v="3210"/>
    <x v="0"/>
    <x v="0"/>
    <x v="1"/>
    <x v="45"/>
    <x v="41"/>
    <x v="5"/>
    <x v="5"/>
    <s v="*"/>
  </r>
  <r>
    <x v="3211"/>
    <x v="0"/>
    <x v="0"/>
    <x v="1"/>
    <x v="45"/>
    <x v="41"/>
    <x v="5"/>
    <x v="3"/>
    <n v="162"/>
  </r>
  <r>
    <x v="3212"/>
    <x v="0"/>
    <x v="0"/>
    <x v="0"/>
    <x v="113"/>
    <x v="30"/>
    <x v="8"/>
    <x v="4"/>
    <s v="*"/>
  </r>
  <r>
    <x v="3212"/>
    <x v="0"/>
    <x v="0"/>
    <x v="0"/>
    <x v="113"/>
    <x v="30"/>
    <x v="8"/>
    <x v="1"/>
    <n v="20"/>
  </r>
  <r>
    <x v="3212"/>
    <x v="0"/>
    <x v="0"/>
    <x v="0"/>
    <x v="113"/>
    <x v="30"/>
    <x v="8"/>
    <x v="2"/>
    <n v="12"/>
  </r>
  <r>
    <x v="3212"/>
    <x v="0"/>
    <x v="0"/>
    <x v="0"/>
    <x v="113"/>
    <x v="30"/>
    <x v="8"/>
    <x v="5"/>
    <s v="*"/>
  </r>
  <r>
    <x v="3213"/>
    <x v="0"/>
    <x v="0"/>
    <x v="0"/>
    <x v="113"/>
    <x v="30"/>
    <x v="8"/>
    <x v="3"/>
    <n v="37"/>
  </r>
  <r>
    <x v="3214"/>
    <x v="2"/>
    <x v="1"/>
    <x v="0"/>
    <x v="89"/>
    <x v="77"/>
    <x v="0"/>
    <x v="9"/>
    <n v="9"/>
  </r>
  <r>
    <x v="3214"/>
    <x v="2"/>
    <x v="1"/>
    <x v="0"/>
    <x v="89"/>
    <x v="77"/>
    <x v="0"/>
    <x v="10"/>
    <n v="70"/>
  </r>
  <r>
    <x v="3214"/>
    <x v="2"/>
    <x v="1"/>
    <x v="0"/>
    <x v="89"/>
    <x v="77"/>
    <x v="0"/>
    <x v="20"/>
    <s v="*"/>
  </r>
  <r>
    <x v="3214"/>
    <x v="2"/>
    <x v="1"/>
    <x v="0"/>
    <x v="89"/>
    <x v="77"/>
    <x v="0"/>
    <x v="4"/>
    <s v="*"/>
  </r>
  <r>
    <x v="3214"/>
    <x v="2"/>
    <x v="1"/>
    <x v="0"/>
    <x v="89"/>
    <x v="77"/>
    <x v="0"/>
    <x v="7"/>
    <n v="6"/>
  </r>
  <r>
    <x v="3214"/>
    <x v="2"/>
    <x v="1"/>
    <x v="0"/>
    <x v="89"/>
    <x v="77"/>
    <x v="0"/>
    <x v="1"/>
    <n v="7"/>
  </r>
  <r>
    <x v="3214"/>
    <x v="2"/>
    <x v="1"/>
    <x v="0"/>
    <x v="89"/>
    <x v="77"/>
    <x v="0"/>
    <x v="2"/>
    <s v="*"/>
  </r>
  <r>
    <x v="3214"/>
    <x v="2"/>
    <x v="1"/>
    <x v="0"/>
    <x v="89"/>
    <x v="77"/>
    <x v="0"/>
    <x v="5"/>
    <n v="32"/>
  </r>
  <r>
    <x v="3215"/>
    <x v="2"/>
    <x v="1"/>
    <x v="0"/>
    <x v="89"/>
    <x v="77"/>
    <x v="0"/>
    <x v="3"/>
    <n v="131"/>
  </r>
  <r>
    <x v="3216"/>
    <x v="0"/>
    <x v="0"/>
    <x v="0"/>
    <x v="310"/>
    <x v="212"/>
    <x v="7"/>
    <x v="0"/>
    <s v="*"/>
  </r>
  <r>
    <x v="3216"/>
    <x v="0"/>
    <x v="0"/>
    <x v="0"/>
    <x v="310"/>
    <x v="212"/>
    <x v="7"/>
    <x v="1"/>
    <n v="32"/>
  </r>
  <r>
    <x v="3216"/>
    <x v="0"/>
    <x v="0"/>
    <x v="0"/>
    <x v="310"/>
    <x v="212"/>
    <x v="7"/>
    <x v="2"/>
    <s v="*"/>
  </r>
  <r>
    <x v="3216"/>
    <x v="0"/>
    <x v="0"/>
    <x v="0"/>
    <x v="310"/>
    <x v="212"/>
    <x v="7"/>
    <x v="5"/>
    <s v="*"/>
  </r>
  <r>
    <x v="3217"/>
    <x v="0"/>
    <x v="0"/>
    <x v="0"/>
    <x v="310"/>
    <x v="212"/>
    <x v="7"/>
    <x v="3"/>
    <n v="36"/>
  </r>
  <r>
    <x v="3218"/>
    <x v="4"/>
    <x v="1"/>
    <x v="0"/>
    <x v="42"/>
    <x v="38"/>
    <x v="5"/>
    <x v="10"/>
    <s v="*"/>
  </r>
  <r>
    <x v="3218"/>
    <x v="4"/>
    <x v="1"/>
    <x v="0"/>
    <x v="42"/>
    <x v="38"/>
    <x v="5"/>
    <x v="4"/>
    <n v="34"/>
  </r>
  <r>
    <x v="3218"/>
    <x v="4"/>
    <x v="1"/>
    <x v="0"/>
    <x v="42"/>
    <x v="38"/>
    <x v="5"/>
    <x v="7"/>
    <s v="*"/>
  </r>
  <r>
    <x v="3218"/>
    <x v="4"/>
    <x v="1"/>
    <x v="0"/>
    <x v="42"/>
    <x v="38"/>
    <x v="5"/>
    <x v="1"/>
    <n v="28"/>
  </r>
  <r>
    <x v="3218"/>
    <x v="4"/>
    <x v="1"/>
    <x v="0"/>
    <x v="42"/>
    <x v="38"/>
    <x v="5"/>
    <x v="2"/>
    <s v="*"/>
  </r>
  <r>
    <x v="3218"/>
    <x v="4"/>
    <x v="1"/>
    <x v="0"/>
    <x v="42"/>
    <x v="38"/>
    <x v="5"/>
    <x v="6"/>
    <s v="*"/>
  </r>
  <r>
    <x v="3218"/>
    <x v="4"/>
    <x v="1"/>
    <x v="0"/>
    <x v="42"/>
    <x v="38"/>
    <x v="5"/>
    <x v="5"/>
    <n v="31"/>
  </r>
  <r>
    <x v="3219"/>
    <x v="4"/>
    <x v="1"/>
    <x v="0"/>
    <x v="42"/>
    <x v="38"/>
    <x v="5"/>
    <x v="3"/>
    <n v="101"/>
  </r>
  <r>
    <x v="3220"/>
    <x v="0"/>
    <x v="0"/>
    <x v="0"/>
    <x v="115"/>
    <x v="99"/>
    <x v="5"/>
    <x v="1"/>
    <n v="24"/>
  </r>
  <r>
    <x v="3220"/>
    <x v="0"/>
    <x v="0"/>
    <x v="0"/>
    <x v="115"/>
    <x v="99"/>
    <x v="5"/>
    <x v="2"/>
    <s v="*"/>
  </r>
  <r>
    <x v="3220"/>
    <x v="0"/>
    <x v="0"/>
    <x v="0"/>
    <x v="115"/>
    <x v="99"/>
    <x v="5"/>
    <x v="5"/>
    <s v="*"/>
  </r>
  <r>
    <x v="3221"/>
    <x v="0"/>
    <x v="0"/>
    <x v="0"/>
    <x v="115"/>
    <x v="99"/>
    <x v="5"/>
    <x v="3"/>
    <n v="26"/>
  </r>
  <r>
    <x v="3222"/>
    <x v="0"/>
    <x v="0"/>
    <x v="0"/>
    <x v="117"/>
    <x v="101"/>
    <x v="5"/>
    <x v="1"/>
    <n v="150"/>
  </r>
  <r>
    <x v="3223"/>
    <x v="0"/>
    <x v="0"/>
    <x v="0"/>
    <x v="117"/>
    <x v="101"/>
    <x v="5"/>
    <x v="3"/>
    <n v="150"/>
  </r>
  <r>
    <x v="3224"/>
    <x v="0"/>
    <x v="0"/>
    <x v="1"/>
    <x v="141"/>
    <x v="121"/>
    <x v="0"/>
    <x v="1"/>
    <n v="129"/>
  </r>
  <r>
    <x v="3224"/>
    <x v="0"/>
    <x v="0"/>
    <x v="1"/>
    <x v="141"/>
    <x v="121"/>
    <x v="0"/>
    <x v="2"/>
    <n v="10"/>
  </r>
  <r>
    <x v="3225"/>
    <x v="0"/>
    <x v="0"/>
    <x v="1"/>
    <x v="141"/>
    <x v="121"/>
    <x v="0"/>
    <x v="3"/>
    <n v="139"/>
  </r>
  <r>
    <x v="3226"/>
    <x v="0"/>
    <x v="0"/>
    <x v="1"/>
    <x v="108"/>
    <x v="94"/>
    <x v="6"/>
    <x v="4"/>
    <s v="*"/>
  </r>
  <r>
    <x v="3226"/>
    <x v="0"/>
    <x v="0"/>
    <x v="1"/>
    <x v="108"/>
    <x v="94"/>
    <x v="6"/>
    <x v="1"/>
    <n v="60"/>
  </r>
  <r>
    <x v="3226"/>
    <x v="0"/>
    <x v="0"/>
    <x v="1"/>
    <x v="108"/>
    <x v="94"/>
    <x v="6"/>
    <x v="2"/>
    <s v="*"/>
  </r>
  <r>
    <x v="3226"/>
    <x v="0"/>
    <x v="0"/>
    <x v="1"/>
    <x v="108"/>
    <x v="94"/>
    <x v="6"/>
    <x v="5"/>
    <s v="*"/>
  </r>
  <r>
    <x v="3227"/>
    <x v="0"/>
    <x v="0"/>
    <x v="1"/>
    <x v="108"/>
    <x v="94"/>
    <x v="6"/>
    <x v="3"/>
    <n v="65"/>
  </r>
  <r>
    <x v="3228"/>
    <x v="0"/>
    <x v="0"/>
    <x v="0"/>
    <x v="24"/>
    <x v="22"/>
    <x v="7"/>
    <x v="1"/>
    <n v="48"/>
  </r>
  <r>
    <x v="3228"/>
    <x v="0"/>
    <x v="0"/>
    <x v="0"/>
    <x v="24"/>
    <x v="22"/>
    <x v="7"/>
    <x v="2"/>
    <s v="*"/>
  </r>
  <r>
    <x v="3228"/>
    <x v="0"/>
    <x v="0"/>
    <x v="0"/>
    <x v="24"/>
    <x v="22"/>
    <x v="7"/>
    <x v="5"/>
    <s v="*"/>
  </r>
  <r>
    <x v="3229"/>
    <x v="0"/>
    <x v="0"/>
    <x v="0"/>
    <x v="24"/>
    <x v="22"/>
    <x v="7"/>
    <x v="3"/>
    <n v="50"/>
  </r>
  <r>
    <x v="3230"/>
    <x v="0"/>
    <x v="0"/>
    <x v="0"/>
    <x v="120"/>
    <x v="104"/>
    <x v="6"/>
    <x v="7"/>
    <n v="11"/>
  </r>
  <r>
    <x v="3230"/>
    <x v="0"/>
    <x v="0"/>
    <x v="0"/>
    <x v="120"/>
    <x v="104"/>
    <x v="6"/>
    <x v="1"/>
    <n v="115"/>
  </r>
  <r>
    <x v="3230"/>
    <x v="0"/>
    <x v="0"/>
    <x v="0"/>
    <x v="120"/>
    <x v="104"/>
    <x v="6"/>
    <x v="6"/>
    <s v="*"/>
  </r>
  <r>
    <x v="3230"/>
    <x v="0"/>
    <x v="0"/>
    <x v="0"/>
    <x v="120"/>
    <x v="104"/>
    <x v="6"/>
    <x v="5"/>
    <s v="*"/>
  </r>
  <r>
    <x v="3231"/>
    <x v="0"/>
    <x v="0"/>
    <x v="0"/>
    <x v="120"/>
    <x v="104"/>
    <x v="6"/>
    <x v="3"/>
    <n v="130"/>
  </r>
  <r>
    <x v="3232"/>
    <x v="0"/>
    <x v="0"/>
    <x v="1"/>
    <x v="15"/>
    <x v="14"/>
    <x v="5"/>
    <x v="4"/>
    <s v="*"/>
  </r>
  <r>
    <x v="3232"/>
    <x v="0"/>
    <x v="0"/>
    <x v="1"/>
    <x v="15"/>
    <x v="14"/>
    <x v="5"/>
    <x v="8"/>
    <s v="*"/>
  </r>
  <r>
    <x v="3232"/>
    <x v="0"/>
    <x v="0"/>
    <x v="1"/>
    <x v="15"/>
    <x v="14"/>
    <x v="5"/>
    <x v="1"/>
    <n v="22"/>
  </r>
  <r>
    <x v="3232"/>
    <x v="0"/>
    <x v="0"/>
    <x v="1"/>
    <x v="15"/>
    <x v="14"/>
    <x v="5"/>
    <x v="2"/>
    <n v="8"/>
  </r>
  <r>
    <x v="3232"/>
    <x v="0"/>
    <x v="0"/>
    <x v="1"/>
    <x v="15"/>
    <x v="14"/>
    <x v="5"/>
    <x v="6"/>
    <s v="*"/>
  </r>
  <r>
    <x v="3232"/>
    <x v="0"/>
    <x v="0"/>
    <x v="1"/>
    <x v="15"/>
    <x v="14"/>
    <x v="5"/>
    <x v="5"/>
    <s v="*"/>
  </r>
  <r>
    <x v="3233"/>
    <x v="0"/>
    <x v="0"/>
    <x v="1"/>
    <x v="15"/>
    <x v="14"/>
    <x v="5"/>
    <x v="3"/>
    <n v="36"/>
  </r>
  <r>
    <x v="3234"/>
    <x v="1"/>
    <x v="1"/>
    <x v="0"/>
    <x v="100"/>
    <x v="88"/>
    <x v="5"/>
    <x v="4"/>
    <s v="*"/>
  </r>
  <r>
    <x v="3234"/>
    <x v="1"/>
    <x v="1"/>
    <x v="0"/>
    <x v="100"/>
    <x v="88"/>
    <x v="5"/>
    <x v="1"/>
    <n v="6"/>
  </r>
  <r>
    <x v="3234"/>
    <x v="1"/>
    <x v="1"/>
    <x v="0"/>
    <x v="100"/>
    <x v="88"/>
    <x v="5"/>
    <x v="2"/>
    <n v="17"/>
  </r>
  <r>
    <x v="3234"/>
    <x v="1"/>
    <x v="1"/>
    <x v="0"/>
    <x v="100"/>
    <x v="88"/>
    <x v="5"/>
    <x v="5"/>
    <n v="11"/>
  </r>
  <r>
    <x v="3235"/>
    <x v="1"/>
    <x v="1"/>
    <x v="0"/>
    <x v="100"/>
    <x v="88"/>
    <x v="5"/>
    <x v="3"/>
    <n v="35"/>
  </r>
  <r>
    <x v="3236"/>
    <x v="0"/>
    <x v="0"/>
    <x v="0"/>
    <x v="95"/>
    <x v="83"/>
    <x v="6"/>
    <x v="1"/>
    <n v="27"/>
  </r>
  <r>
    <x v="3236"/>
    <x v="0"/>
    <x v="0"/>
    <x v="0"/>
    <x v="95"/>
    <x v="83"/>
    <x v="6"/>
    <x v="2"/>
    <s v="*"/>
  </r>
  <r>
    <x v="3237"/>
    <x v="0"/>
    <x v="0"/>
    <x v="0"/>
    <x v="95"/>
    <x v="83"/>
    <x v="6"/>
    <x v="3"/>
    <n v="28"/>
  </r>
  <r>
    <x v="3238"/>
    <x v="0"/>
    <x v="0"/>
    <x v="0"/>
    <x v="41"/>
    <x v="37"/>
    <x v="0"/>
    <x v="4"/>
    <s v="*"/>
  </r>
  <r>
    <x v="3238"/>
    <x v="0"/>
    <x v="0"/>
    <x v="0"/>
    <x v="41"/>
    <x v="37"/>
    <x v="0"/>
    <x v="1"/>
    <n v="23"/>
  </r>
  <r>
    <x v="3238"/>
    <x v="0"/>
    <x v="0"/>
    <x v="0"/>
    <x v="41"/>
    <x v="37"/>
    <x v="0"/>
    <x v="2"/>
    <s v="*"/>
  </r>
  <r>
    <x v="3239"/>
    <x v="0"/>
    <x v="0"/>
    <x v="0"/>
    <x v="41"/>
    <x v="37"/>
    <x v="0"/>
    <x v="3"/>
    <n v="29"/>
  </r>
  <r>
    <x v="3240"/>
    <x v="6"/>
    <x v="1"/>
    <x v="0"/>
    <x v="84"/>
    <x v="73"/>
    <x v="5"/>
    <x v="9"/>
    <n v="538"/>
  </r>
  <r>
    <x v="3240"/>
    <x v="6"/>
    <x v="1"/>
    <x v="0"/>
    <x v="84"/>
    <x v="73"/>
    <x v="5"/>
    <x v="10"/>
    <n v="25"/>
  </r>
  <r>
    <x v="3240"/>
    <x v="6"/>
    <x v="1"/>
    <x v="0"/>
    <x v="84"/>
    <x v="73"/>
    <x v="5"/>
    <x v="26"/>
    <s v="*"/>
  </r>
  <r>
    <x v="3240"/>
    <x v="6"/>
    <x v="1"/>
    <x v="0"/>
    <x v="84"/>
    <x v="73"/>
    <x v="5"/>
    <x v="4"/>
    <n v="17"/>
  </r>
  <r>
    <x v="3240"/>
    <x v="6"/>
    <x v="1"/>
    <x v="0"/>
    <x v="84"/>
    <x v="73"/>
    <x v="5"/>
    <x v="8"/>
    <n v="13"/>
  </r>
  <r>
    <x v="3240"/>
    <x v="6"/>
    <x v="1"/>
    <x v="0"/>
    <x v="84"/>
    <x v="73"/>
    <x v="5"/>
    <x v="7"/>
    <n v="25"/>
  </r>
  <r>
    <x v="3240"/>
    <x v="6"/>
    <x v="1"/>
    <x v="0"/>
    <x v="84"/>
    <x v="73"/>
    <x v="5"/>
    <x v="1"/>
    <n v="80"/>
  </r>
  <r>
    <x v="3240"/>
    <x v="6"/>
    <x v="1"/>
    <x v="0"/>
    <x v="84"/>
    <x v="73"/>
    <x v="5"/>
    <x v="2"/>
    <n v="21"/>
  </r>
  <r>
    <x v="3240"/>
    <x v="6"/>
    <x v="1"/>
    <x v="0"/>
    <x v="84"/>
    <x v="73"/>
    <x v="5"/>
    <x v="5"/>
    <n v="9"/>
  </r>
  <r>
    <x v="3240"/>
    <x v="6"/>
    <x v="1"/>
    <x v="0"/>
    <x v="84"/>
    <x v="73"/>
    <x v="5"/>
    <x v="12"/>
    <s v="*"/>
  </r>
  <r>
    <x v="3240"/>
    <x v="6"/>
    <x v="1"/>
    <x v="0"/>
    <x v="84"/>
    <x v="73"/>
    <x v="5"/>
    <x v="17"/>
    <s v="*"/>
  </r>
  <r>
    <x v="3241"/>
    <x v="6"/>
    <x v="1"/>
    <x v="0"/>
    <x v="84"/>
    <x v="73"/>
    <x v="5"/>
    <x v="3"/>
    <n v="731"/>
  </r>
  <r>
    <x v="3242"/>
    <x v="3"/>
    <x v="1"/>
    <x v="0"/>
    <x v="91"/>
    <x v="79"/>
    <x v="0"/>
    <x v="4"/>
    <s v="*"/>
  </r>
  <r>
    <x v="3242"/>
    <x v="3"/>
    <x v="1"/>
    <x v="0"/>
    <x v="91"/>
    <x v="79"/>
    <x v="0"/>
    <x v="7"/>
    <s v="*"/>
  </r>
  <r>
    <x v="3242"/>
    <x v="3"/>
    <x v="1"/>
    <x v="0"/>
    <x v="91"/>
    <x v="79"/>
    <x v="0"/>
    <x v="1"/>
    <n v="42"/>
  </r>
  <r>
    <x v="3242"/>
    <x v="3"/>
    <x v="1"/>
    <x v="0"/>
    <x v="91"/>
    <x v="79"/>
    <x v="0"/>
    <x v="2"/>
    <s v="*"/>
  </r>
  <r>
    <x v="3242"/>
    <x v="3"/>
    <x v="1"/>
    <x v="0"/>
    <x v="91"/>
    <x v="79"/>
    <x v="0"/>
    <x v="5"/>
    <n v="8"/>
  </r>
  <r>
    <x v="3243"/>
    <x v="3"/>
    <x v="1"/>
    <x v="0"/>
    <x v="91"/>
    <x v="79"/>
    <x v="0"/>
    <x v="3"/>
    <n v="56"/>
  </r>
  <r>
    <x v="3244"/>
    <x v="0"/>
    <x v="0"/>
    <x v="0"/>
    <x v="394"/>
    <x v="268"/>
    <x v="2"/>
    <x v="4"/>
    <s v="*"/>
  </r>
  <r>
    <x v="3244"/>
    <x v="0"/>
    <x v="0"/>
    <x v="0"/>
    <x v="394"/>
    <x v="268"/>
    <x v="2"/>
    <x v="2"/>
    <s v="*"/>
  </r>
  <r>
    <x v="3244"/>
    <x v="0"/>
    <x v="0"/>
    <x v="0"/>
    <x v="394"/>
    <x v="268"/>
    <x v="2"/>
    <x v="6"/>
    <s v="*"/>
  </r>
  <r>
    <x v="3244"/>
    <x v="0"/>
    <x v="0"/>
    <x v="0"/>
    <x v="394"/>
    <x v="268"/>
    <x v="2"/>
    <x v="5"/>
    <n v="31"/>
  </r>
  <r>
    <x v="3245"/>
    <x v="0"/>
    <x v="0"/>
    <x v="0"/>
    <x v="394"/>
    <x v="268"/>
    <x v="2"/>
    <x v="3"/>
    <n v="37"/>
  </r>
  <r>
    <x v="3246"/>
    <x v="0"/>
    <x v="0"/>
    <x v="0"/>
    <x v="395"/>
    <x v="269"/>
    <x v="2"/>
    <x v="0"/>
    <s v="*"/>
  </r>
  <r>
    <x v="3246"/>
    <x v="0"/>
    <x v="0"/>
    <x v="0"/>
    <x v="395"/>
    <x v="269"/>
    <x v="2"/>
    <x v="4"/>
    <n v="10"/>
  </r>
  <r>
    <x v="3246"/>
    <x v="0"/>
    <x v="0"/>
    <x v="0"/>
    <x v="395"/>
    <x v="269"/>
    <x v="2"/>
    <x v="7"/>
    <s v="*"/>
  </r>
  <r>
    <x v="3246"/>
    <x v="0"/>
    <x v="0"/>
    <x v="0"/>
    <x v="395"/>
    <x v="269"/>
    <x v="2"/>
    <x v="1"/>
    <n v="76"/>
  </r>
  <r>
    <x v="3246"/>
    <x v="0"/>
    <x v="0"/>
    <x v="0"/>
    <x v="395"/>
    <x v="269"/>
    <x v="2"/>
    <x v="2"/>
    <s v="*"/>
  </r>
  <r>
    <x v="3246"/>
    <x v="0"/>
    <x v="0"/>
    <x v="0"/>
    <x v="395"/>
    <x v="269"/>
    <x v="2"/>
    <x v="5"/>
    <n v="16"/>
  </r>
  <r>
    <x v="3247"/>
    <x v="0"/>
    <x v="0"/>
    <x v="0"/>
    <x v="395"/>
    <x v="269"/>
    <x v="2"/>
    <x v="3"/>
    <n v="110"/>
  </r>
  <r>
    <x v="3248"/>
    <x v="0"/>
    <x v="0"/>
    <x v="0"/>
    <x v="24"/>
    <x v="22"/>
    <x v="7"/>
    <x v="1"/>
    <n v="29"/>
  </r>
  <r>
    <x v="3248"/>
    <x v="0"/>
    <x v="0"/>
    <x v="0"/>
    <x v="24"/>
    <x v="22"/>
    <x v="7"/>
    <x v="2"/>
    <s v="*"/>
  </r>
  <r>
    <x v="3248"/>
    <x v="0"/>
    <x v="0"/>
    <x v="0"/>
    <x v="24"/>
    <x v="22"/>
    <x v="7"/>
    <x v="5"/>
    <s v="*"/>
  </r>
  <r>
    <x v="3249"/>
    <x v="0"/>
    <x v="0"/>
    <x v="0"/>
    <x v="24"/>
    <x v="22"/>
    <x v="7"/>
    <x v="3"/>
    <n v="32"/>
  </r>
  <r>
    <x v="3250"/>
    <x v="0"/>
    <x v="0"/>
    <x v="0"/>
    <x v="227"/>
    <x v="134"/>
    <x v="10"/>
    <x v="4"/>
    <s v="*"/>
  </r>
  <r>
    <x v="3250"/>
    <x v="0"/>
    <x v="0"/>
    <x v="0"/>
    <x v="227"/>
    <x v="134"/>
    <x v="10"/>
    <x v="1"/>
    <n v="54"/>
  </r>
  <r>
    <x v="3250"/>
    <x v="0"/>
    <x v="0"/>
    <x v="0"/>
    <x v="227"/>
    <x v="134"/>
    <x v="10"/>
    <x v="2"/>
    <n v="9"/>
  </r>
  <r>
    <x v="3251"/>
    <x v="0"/>
    <x v="0"/>
    <x v="0"/>
    <x v="227"/>
    <x v="134"/>
    <x v="10"/>
    <x v="3"/>
    <n v="65"/>
  </r>
  <r>
    <x v="3252"/>
    <x v="0"/>
    <x v="0"/>
    <x v="0"/>
    <x v="396"/>
    <x v="270"/>
    <x v="11"/>
    <x v="4"/>
    <s v="*"/>
  </r>
  <r>
    <x v="3252"/>
    <x v="0"/>
    <x v="0"/>
    <x v="0"/>
    <x v="396"/>
    <x v="270"/>
    <x v="11"/>
    <x v="7"/>
    <s v="*"/>
  </r>
  <r>
    <x v="3252"/>
    <x v="0"/>
    <x v="0"/>
    <x v="0"/>
    <x v="396"/>
    <x v="270"/>
    <x v="11"/>
    <x v="1"/>
    <n v="26"/>
  </r>
  <r>
    <x v="3252"/>
    <x v="0"/>
    <x v="0"/>
    <x v="0"/>
    <x v="396"/>
    <x v="270"/>
    <x v="11"/>
    <x v="2"/>
    <s v="*"/>
  </r>
  <r>
    <x v="3252"/>
    <x v="0"/>
    <x v="0"/>
    <x v="0"/>
    <x v="396"/>
    <x v="270"/>
    <x v="11"/>
    <x v="5"/>
    <s v="*"/>
  </r>
  <r>
    <x v="3253"/>
    <x v="0"/>
    <x v="0"/>
    <x v="0"/>
    <x v="396"/>
    <x v="270"/>
    <x v="11"/>
    <x v="3"/>
    <n v="40"/>
  </r>
  <r>
    <x v="3254"/>
    <x v="6"/>
    <x v="1"/>
    <x v="0"/>
    <x v="42"/>
    <x v="38"/>
    <x v="5"/>
    <x v="0"/>
    <s v="*"/>
  </r>
  <r>
    <x v="3254"/>
    <x v="6"/>
    <x v="1"/>
    <x v="0"/>
    <x v="42"/>
    <x v="38"/>
    <x v="5"/>
    <x v="4"/>
    <s v="*"/>
  </r>
  <r>
    <x v="3254"/>
    <x v="6"/>
    <x v="1"/>
    <x v="0"/>
    <x v="42"/>
    <x v="38"/>
    <x v="5"/>
    <x v="1"/>
    <n v="7"/>
  </r>
  <r>
    <x v="3254"/>
    <x v="6"/>
    <x v="1"/>
    <x v="0"/>
    <x v="42"/>
    <x v="38"/>
    <x v="5"/>
    <x v="5"/>
    <n v="16"/>
  </r>
  <r>
    <x v="3255"/>
    <x v="6"/>
    <x v="1"/>
    <x v="0"/>
    <x v="42"/>
    <x v="38"/>
    <x v="5"/>
    <x v="3"/>
    <n v="29"/>
  </r>
  <r>
    <x v="3256"/>
    <x v="0"/>
    <x v="0"/>
    <x v="1"/>
    <x v="89"/>
    <x v="77"/>
    <x v="0"/>
    <x v="1"/>
    <n v="75"/>
  </r>
  <r>
    <x v="3256"/>
    <x v="0"/>
    <x v="0"/>
    <x v="1"/>
    <x v="89"/>
    <x v="77"/>
    <x v="0"/>
    <x v="2"/>
    <s v="*"/>
  </r>
  <r>
    <x v="3257"/>
    <x v="0"/>
    <x v="0"/>
    <x v="1"/>
    <x v="89"/>
    <x v="77"/>
    <x v="0"/>
    <x v="3"/>
    <n v="79"/>
  </r>
  <r>
    <x v="3258"/>
    <x v="0"/>
    <x v="0"/>
    <x v="0"/>
    <x v="78"/>
    <x v="68"/>
    <x v="0"/>
    <x v="4"/>
    <s v="*"/>
  </r>
  <r>
    <x v="3258"/>
    <x v="0"/>
    <x v="0"/>
    <x v="0"/>
    <x v="78"/>
    <x v="68"/>
    <x v="0"/>
    <x v="1"/>
    <n v="56"/>
  </r>
  <r>
    <x v="3258"/>
    <x v="0"/>
    <x v="0"/>
    <x v="0"/>
    <x v="78"/>
    <x v="68"/>
    <x v="0"/>
    <x v="2"/>
    <s v="*"/>
  </r>
  <r>
    <x v="3258"/>
    <x v="0"/>
    <x v="0"/>
    <x v="0"/>
    <x v="78"/>
    <x v="68"/>
    <x v="0"/>
    <x v="5"/>
    <s v="*"/>
  </r>
  <r>
    <x v="3259"/>
    <x v="0"/>
    <x v="0"/>
    <x v="0"/>
    <x v="78"/>
    <x v="68"/>
    <x v="0"/>
    <x v="3"/>
    <n v="65"/>
  </r>
  <r>
    <x v="3260"/>
    <x v="0"/>
    <x v="0"/>
    <x v="0"/>
    <x v="72"/>
    <x v="65"/>
    <x v="3"/>
    <x v="1"/>
    <n v="17"/>
  </r>
  <r>
    <x v="3260"/>
    <x v="0"/>
    <x v="0"/>
    <x v="0"/>
    <x v="72"/>
    <x v="65"/>
    <x v="3"/>
    <x v="2"/>
    <n v="7"/>
  </r>
  <r>
    <x v="3260"/>
    <x v="0"/>
    <x v="0"/>
    <x v="0"/>
    <x v="72"/>
    <x v="65"/>
    <x v="3"/>
    <x v="6"/>
    <n v="8"/>
  </r>
  <r>
    <x v="3260"/>
    <x v="0"/>
    <x v="0"/>
    <x v="0"/>
    <x v="72"/>
    <x v="65"/>
    <x v="3"/>
    <x v="5"/>
    <s v="*"/>
  </r>
  <r>
    <x v="3261"/>
    <x v="0"/>
    <x v="0"/>
    <x v="0"/>
    <x v="72"/>
    <x v="65"/>
    <x v="3"/>
    <x v="3"/>
    <n v="34"/>
  </r>
  <r>
    <x v="3262"/>
    <x v="1"/>
    <x v="1"/>
    <x v="0"/>
    <x v="92"/>
    <x v="80"/>
    <x v="5"/>
    <x v="1"/>
    <n v="54"/>
  </r>
  <r>
    <x v="3262"/>
    <x v="1"/>
    <x v="1"/>
    <x v="0"/>
    <x v="92"/>
    <x v="80"/>
    <x v="5"/>
    <x v="2"/>
    <n v="7"/>
  </r>
  <r>
    <x v="3263"/>
    <x v="1"/>
    <x v="1"/>
    <x v="0"/>
    <x v="92"/>
    <x v="80"/>
    <x v="5"/>
    <x v="3"/>
    <n v="61"/>
  </r>
  <r>
    <x v="3264"/>
    <x v="6"/>
    <x v="1"/>
    <x v="0"/>
    <x v="93"/>
    <x v="81"/>
    <x v="4"/>
    <x v="4"/>
    <n v="15"/>
  </r>
  <r>
    <x v="3264"/>
    <x v="6"/>
    <x v="1"/>
    <x v="0"/>
    <x v="93"/>
    <x v="81"/>
    <x v="4"/>
    <x v="7"/>
    <s v="*"/>
  </r>
  <r>
    <x v="3264"/>
    <x v="6"/>
    <x v="1"/>
    <x v="0"/>
    <x v="93"/>
    <x v="81"/>
    <x v="4"/>
    <x v="1"/>
    <n v="65"/>
  </r>
  <r>
    <x v="3264"/>
    <x v="6"/>
    <x v="1"/>
    <x v="0"/>
    <x v="93"/>
    <x v="81"/>
    <x v="4"/>
    <x v="2"/>
    <s v="*"/>
  </r>
  <r>
    <x v="3264"/>
    <x v="6"/>
    <x v="1"/>
    <x v="0"/>
    <x v="93"/>
    <x v="81"/>
    <x v="4"/>
    <x v="5"/>
    <s v="*"/>
  </r>
  <r>
    <x v="3265"/>
    <x v="6"/>
    <x v="1"/>
    <x v="0"/>
    <x v="93"/>
    <x v="81"/>
    <x v="4"/>
    <x v="3"/>
    <n v="90"/>
  </r>
  <r>
    <x v="3266"/>
    <x v="0"/>
    <x v="0"/>
    <x v="0"/>
    <x v="117"/>
    <x v="101"/>
    <x v="5"/>
    <x v="1"/>
    <n v="20"/>
  </r>
  <r>
    <x v="3266"/>
    <x v="0"/>
    <x v="0"/>
    <x v="0"/>
    <x v="117"/>
    <x v="101"/>
    <x v="5"/>
    <x v="2"/>
    <n v="6"/>
  </r>
  <r>
    <x v="3266"/>
    <x v="0"/>
    <x v="0"/>
    <x v="0"/>
    <x v="117"/>
    <x v="101"/>
    <x v="5"/>
    <x v="5"/>
    <s v="*"/>
  </r>
  <r>
    <x v="3267"/>
    <x v="0"/>
    <x v="0"/>
    <x v="0"/>
    <x v="117"/>
    <x v="101"/>
    <x v="5"/>
    <x v="3"/>
    <n v="28"/>
  </r>
  <r>
    <x v="3268"/>
    <x v="0"/>
    <x v="2"/>
    <x v="0"/>
    <x v="76"/>
    <x v="57"/>
    <x v="0"/>
    <x v="4"/>
    <n v="35"/>
  </r>
  <r>
    <x v="3268"/>
    <x v="0"/>
    <x v="2"/>
    <x v="0"/>
    <x v="76"/>
    <x v="57"/>
    <x v="0"/>
    <x v="7"/>
    <n v="132"/>
  </r>
  <r>
    <x v="3268"/>
    <x v="0"/>
    <x v="2"/>
    <x v="0"/>
    <x v="76"/>
    <x v="57"/>
    <x v="0"/>
    <x v="1"/>
    <n v="240"/>
  </r>
  <r>
    <x v="3268"/>
    <x v="0"/>
    <x v="2"/>
    <x v="0"/>
    <x v="76"/>
    <x v="57"/>
    <x v="0"/>
    <x v="2"/>
    <s v="*"/>
  </r>
  <r>
    <x v="3268"/>
    <x v="0"/>
    <x v="2"/>
    <x v="0"/>
    <x v="76"/>
    <x v="57"/>
    <x v="0"/>
    <x v="5"/>
    <s v="*"/>
  </r>
  <r>
    <x v="3269"/>
    <x v="0"/>
    <x v="2"/>
    <x v="0"/>
    <x v="76"/>
    <x v="57"/>
    <x v="0"/>
    <x v="3"/>
    <n v="413"/>
  </r>
  <r>
    <x v="3270"/>
    <x v="0"/>
    <x v="0"/>
    <x v="0"/>
    <x v="78"/>
    <x v="68"/>
    <x v="0"/>
    <x v="4"/>
    <s v="*"/>
  </r>
  <r>
    <x v="3270"/>
    <x v="0"/>
    <x v="0"/>
    <x v="0"/>
    <x v="78"/>
    <x v="68"/>
    <x v="0"/>
    <x v="1"/>
    <n v="45"/>
  </r>
  <r>
    <x v="3270"/>
    <x v="0"/>
    <x v="0"/>
    <x v="0"/>
    <x v="78"/>
    <x v="68"/>
    <x v="0"/>
    <x v="2"/>
    <n v="7"/>
  </r>
  <r>
    <x v="3270"/>
    <x v="0"/>
    <x v="0"/>
    <x v="0"/>
    <x v="78"/>
    <x v="68"/>
    <x v="0"/>
    <x v="6"/>
    <s v="*"/>
  </r>
  <r>
    <x v="3271"/>
    <x v="0"/>
    <x v="0"/>
    <x v="0"/>
    <x v="78"/>
    <x v="68"/>
    <x v="0"/>
    <x v="3"/>
    <n v="55"/>
  </r>
  <r>
    <x v="3272"/>
    <x v="7"/>
    <x v="1"/>
    <x v="1"/>
    <x v="72"/>
    <x v="65"/>
    <x v="3"/>
    <x v="1"/>
    <n v="32"/>
  </r>
  <r>
    <x v="3273"/>
    <x v="7"/>
    <x v="1"/>
    <x v="1"/>
    <x v="72"/>
    <x v="65"/>
    <x v="3"/>
    <x v="3"/>
    <n v="32"/>
  </r>
  <r>
    <x v="3274"/>
    <x v="0"/>
    <x v="0"/>
    <x v="0"/>
    <x v="88"/>
    <x v="76"/>
    <x v="3"/>
    <x v="4"/>
    <s v="*"/>
  </r>
  <r>
    <x v="3274"/>
    <x v="0"/>
    <x v="0"/>
    <x v="0"/>
    <x v="88"/>
    <x v="76"/>
    <x v="3"/>
    <x v="1"/>
    <n v="59"/>
  </r>
  <r>
    <x v="3274"/>
    <x v="0"/>
    <x v="0"/>
    <x v="0"/>
    <x v="88"/>
    <x v="76"/>
    <x v="3"/>
    <x v="2"/>
    <n v="12"/>
  </r>
  <r>
    <x v="3274"/>
    <x v="0"/>
    <x v="0"/>
    <x v="0"/>
    <x v="88"/>
    <x v="76"/>
    <x v="3"/>
    <x v="5"/>
    <n v="8"/>
  </r>
  <r>
    <x v="3275"/>
    <x v="0"/>
    <x v="0"/>
    <x v="0"/>
    <x v="88"/>
    <x v="76"/>
    <x v="3"/>
    <x v="3"/>
    <n v="80"/>
  </r>
  <r>
    <x v="3276"/>
    <x v="0"/>
    <x v="0"/>
    <x v="0"/>
    <x v="117"/>
    <x v="101"/>
    <x v="5"/>
    <x v="1"/>
    <n v="40"/>
  </r>
  <r>
    <x v="3276"/>
    <x v="0"/>
    <x v="0"/>
    <x v="0"/>
    <x v="117"/>
    <x v="101"/>
    <x v="5"/>
    <x v="2"/>
    <s v="*"/>
  </r>
  <r>
    <x v="3276"/>
    <x v="0"/>
    <x v="0"/>
    <x v="0"/>
    <x v="117"/>
    <x v="101"/>
    <x v="5"/>
    <x v="6"/>
    <s v="*"/>
  </r>
  <r>
    <x v="3276"/>
    <x v="0"/>
    <x v="0"/>
    <x v="0"/>
    <x v="117"/>
    <x v="101"/>
    <x v="5"/>
    <x v="5"/>
    <s v="*"/>
  </r>
  <r>
    <x v="3277"/>
    <x v="0"/>
    <x v="0"/>
    <x v="0"/>
    <x v="117"/>
    <x v="101"/>
    <x v="5"/>
    <x v="3"/>
    <n v="46"/>
  </r>
  <r>
    <x v="3278"/>
    <x v="0"/>
    <x v="0"/>
    <x v="0"/>
    <x v="219"/>
    <x v="178"/>
    <x v="5"/>
    <x v="4"/>
    <s v="*"/>
  </r>
  <r>
    <x v="3278"/>
    <x v="0"/>
    <x v="0"/>
    <x v="0"/>
    <x v="219"/>
    <x v="178"/>
    <x v="5"/>
    <x v="1"/>
    <n v="30"/>
  </r>
  <r>
    <x v="3278"/>
    <x v="0"/>
    <x v="0"/>
    <x v="0"/>
    <x v="219"/>
    <x v="178"/>
    <x v="5"/>
    <x v="2"/>
    <n v="8"/>
  </r>
  <r>
    <x v="3278"/>
    <x v="0"/>
    <x v="0"/>
    <x v="0"/>
    <x v="219"/>
    <x v="178"/>
    <x v="5"/>
    <x v="5"/>
    <s v="*"/>
  </r>
  <r>
    <x v="3279"/>
    <x v="0"/>
    <x v="0"/>
    <x v="0"/>
    <x v="219"/>
    <x v="178"/>
    <x v="5"/>
    <x v="3"/>
    <n v="45"/>
  </r>
  <r>
    <x v="3280"/>
    <x v="0"/>
    <x v="0"/>
    <x v="0"/>
    <x v="204"/>
    <x v="170"/>
    <x v="3"/>
    <x v="1"/>
    <n v="35"/>
  </r>
  <r>
    <x v="3280"/>
    <x v="0"/>
    <x v="0"/>
    <x v="0"/>
    <x v="204"/>
    <x v="170"/>
    <x v="3"/>
    <x v="2"/>
    <n v="7"/>
  </r>
  <r>
    <x v="3280"/>
    <x v="0"/>
    <x v="0"/>
    <x v="0"/>
    <x v="204"/>
    <x v="170"/>
    <x v="3"/>
    <x v="5"/>
    <s v="*"/>
  </r>
  <r>
    <x v="3281"/>
    <x v="0"/>
    <x v="0"/>
    <x v="0"/>
    <x v="204"/>
    <x v="170"/>
    <x v="3"/>
    <x v="3"/>
    <n v="43"/>
  </r>
  <r>
    <x v="3282"/>
    <x v="0"/>
    <x v="0"/>
    <x v="0"/>
    <x v="16"/>
    <x v="15"/>
    <x v="0"/>
    <x v="4"/>
    <s v="*"/>
  </r>
  <r>
    <x v="3282"/>
    <x v="0"/>
    <x v="0"/>
    <x v="0"/>
    <x v="16"/>
    <x v="15"/>
    <x v="0"/>
    <x v="1"/>
    <n v="59"/>
  </r>
  <r>
    <x v="3282"/>
    <x v="0"/>
    <x v="0"/>
    <x v="0"/>
    <x v="16"/>
    <x v="15"/>
    <x v="0"/>
    <x v="2"/>
    <s v="*"/>
  </r>
  <r>
    <x v="3283"/>
    <x v="0"/>
    <x v="0"/>
    <x v="0"/>
    <x v="16"/>
    <x v="15"/>
    <x v="0"/>
    <x v="3"/>
    <n v="62"/>
  </r>
  <r>
    <x v="3284"/>
    <x v="0"/>
    <x v="0"/>
    <x v="0"/>
    <x v="397"/>
    <x v="271"/>
    <x v="11"/>
    <x v="4"/>
    <n v="7"/>
  </r>
  <r>
    <x v="3284"/>
    <x v="0"/>
    <x v="0"/>
    <x v="0"/>
    <x v="397"/>
    <x v="271"/>
    <x v="11"/>
    <x v="8"/>
    <s v="*"/>
  </r>
  <r>
    <x v="3284"/>
    <x v="0"/>
    <x v="0"/>
    <x v="0"/>
    <x v="397"/>
    <x v="271"/>
    <x v="11"/>
    <x v="2"/>
    <n v="16"/>
  </r>
  <r>
    <x v="3284"/>
    <x v="0"/>
    <x v="0"/>
    <x v="0"/>
    <x v="397"/>
    <x v="271"/>
    <x v="11"/>
    <x v="5"/>
    <n v="6"/>
  </r>
  <r>
    <x v="3285"/>
    <x v="0"/>
    <x v="0"/>
    <x v="0"/>
    <x v="397"/>
    <x v="271"/>
    <x v="11"/>
    <x v="3"/>
    <n v="30"/>
  </r>
  <r>
    <x v="3286"/>
    <x v="0"/>
    <x v="0"/>
    <x v="1"/>
    <x v="398"/>
    <x v="271"/>
    <x v="11"/>
    <x v="0"/>
    <s v="*"/>
  </r>
  <r>
    <x v="3286"/>
    <x v="0"/>
    <x v="0"/>
    <x v="1"/>
    <x v="398"/>
    <x v="271"/>
    <x v="11"/>
    <x v="4"/>
    <n v="14"/>
  </r>
  <r>
    <x v="3286"/>
    <x v="0"/>
    <x v="0"/>
    <x v="1"/>
    <x v="398"/>
    <x v="271"/>
    <x v="11"/>
    <x v="8"/>
    <s v="*"/>
  </r>
  <r>
    <x v="3286"/>
    <x v="0"/>
    <x v="0"/>
    <x v="1"/>
    <x v="398"/>
    <x v="271"/>
    <x v="11"/>
    <x v="7"/>
    <n v="6"/>
  </r>
  <r>
    <x v="3286"/>
    <x v="0"/>
    <x v="0"/>
    <x v="1"/>
    <x v="398"/>
    <x v="271"/>
    <x v="11"/>
    <x v="1"/>
    <n v="18"/>
  </r>
  <r>
    <x v="3286"/>
    <x v="0"/>
    <x v="0"/>
    <x v="1"/>
    <x v="398"/>
    <x v="271"/>
    <x v="11"/>
    <x v="2"/>
    <n v="34"/>
  </r>
  <r>
    <x v="3286"/>
    <x v="0"/>
    <x v="0"/>
    <x v="1"/>
    <x v="398"/>
    <x v="271"/>
    <x v="11"/>
    <x v="5"/>
    <n v="21"/>
  </r>
  <r>
    <x v="3287"/>
    <x v="0"/>
    <x v="0"/>
    <x v="1"/>
    <x v="398"/>
    <x v="271"/>
    <x v="11"/>
    <x v="3"/>
    <n v="98"/>
  </r>
  <r>
    <x v="3288"/>
    <x v="3"/>
    <x v="1"/>
    <x v="0"/>
    <x v="88"/>
    <x v="76"/>
    <x v="3"/>
    <x v="9"/>
    <n v="38"/>
  </r>
  <r>
    <x v="3288"/>
    <x v="3"/>
    <x v="1"/>
    <x v="0"/>
    <x v="88"/>
    <x v="76"/>
    <x v="3"/>
    <x v="10"/>
    <n v="15"/>
  </r>
  <r>
    <x v="3288"/>
    <x v="3"/>
    <x v="1"/>
    <x v="0"/>
    <x v="88"/>
    <x v="76"/>
    <x v="3"/>
    <x v="4"/>
    <s v="*"/>
  </r>
  <r>
    <x v="3288"/>
    <x v="3"/>
    <x v="1"/>
    <x v="0"/>
    <x v="88"/>
    <x v="76"/>
    <x v="3"/>
    <x v="8"/>
    <s v="*"/>
  </r>
  <r>
    <x v="3288"/>
    <x v="3"/>
    <x v="1"/>
    <x v="0"/>
    <x v="88"/>
    <x v="76"/>
    <x v="3"/>
    <x v="7"/>
    <s v="*"/>
  </r>
  <r>
    <x v="3288"/>
    <x v="3"/>
    <x v="1"/>
    <x v="0"/>
    <x v="88"/>
    <x v="76"/>
    <x v="3"/>
    <x v="1"/>
    <n v="6"/>
  </r>
  <r>
    <x v="3288"/>
    <x v="3"/>
    <x v="1"/>
    <x v="0"/>
    <x v="88"/>
    <x v="76"/>
    <x v="3"/>
    <x v="2"/>
    <n v="6"/>
  </r>
  <r>
    <x v="3288"/>
    <x v="3"/>
    <x v="1"/>
    <x v="0"/>
    <x v="88"/>
    <x v="76"/>
    <x v="3"/>
    <x v="5"/>
    <n v="7"/>
  </r>
  <r>
    <x v="3289"/>
    <x v="3"/>
    <x v="1"/>
    <x v="0"/>
    <x v="88"/>
    <x v="76"/>
    <x v="3"/>
    <x v="3"/>
    <n v="81"/>
  </r>
  <r>
    <x v="3290"/>
    <x v="3"/>
    <x v="1"/>
    <x v="0"/>
    <x v="399"/>
    <x v="76"/>
    <x v="3"/>
    <x v="21"/>
    <s v="*"/>
  </r>
  <r>
    <x v="3290"/>
    <x v="3"/>
    <x v="1"/>
    <x v="0"/>
    <x v="399"/>
    <x v="76"/>
    <x v="3"/>
    <x v="22"/>
    <s v="*"/>
  </r>
  <r>
    <x v="3290"/>
    <x v="3"/>
    <x v="1"/>
    <x v="0"/>
    <x v="399"/>
    <x v="76"/>
    <x v="3"/>
    <x v="4"/>
    <s v="*"/>
  </r>
  <r>
    <x v="3290"/>
    <x v="3"/>
    <x v="1"/>
    <x v="0"/>
    <x v="399"/>
    <x v="76"/>
    <x v="3"/>
    <x v="8"/>
    <s v="*"/>
  </r>
  <r>
    <x v="3290"/>
    <x v="3"/>
    <x v="1"/>
    <x v="0"/>
    <x v="399"/>
    <x v="76"/>
    <x v="3"/>
    <x v="1"/>
    <n v="17"/>
  </r>
  <r>
    <x v="3290"/>
    <x v="3"/>
    <x v="1"/>
    <x v="0"/>
    <x v="399"/>
    <x v="76"/>
    <x v="3"/>
    <x v="2"/>
    <s v="*"/>
  </r>
  <r>
    <x v="3290"/>
    <x v="3"/>
    <x v="1"/>
    <x v="0"/>
    <x v="399"/>
    <x v="76"/>
    <x v="3"/>
    <x v="5"/>
    <s v="*"/>
  </r>
  <r>
    <x v="3291"/>
    <x v="3"/>
    <x v="1"/>
    <x v="0"/>
    <x v="399"/>
    <x v="76"/>
    <x v="3"/>
    <x v="3"/>
    <n v="28"/>
  </r>
  <r>
    <x v="3292"/>
    <x v="6"/>
    <x v="1"/>
    <x v="0"/>
    <x v="42"/>
    <x v="38"/>
    <x v="5"/>
    <x v="4"/>
    <s v="*"/>
  </r>
  <r>
    <x v="3292"/>
    <x v="6"/>
    <x v="1"/>
    <x v="0"/>
    <x v="42"/>
    <x v="38"/>
    <x v="5"/>
    <x v="7"/>
    <s v="*"/>
  </r>
  <r>
    <x v="3292"/>
    <x v="6"/>
    <x v="1"/>
    <x v="0"/>
    <x v="42"/>
    <x v="38"/>
    <x v="5"/>
    <x v="1"/>
    <n v="16"/>
  </r>
  <r>
    <x v="3292"/>
    <x v="6"/>
    <x v="1"/>
    <x v="0"/>
    <x v="42"/>
    <x v="38"/>
    <x v="5"/>
    <x v="2"/>
    <s v="*"/>
  </r>
  <r>
    <x v="3292"/>
    <x v="6"/>
    <x v="1"/>
    <x v="0"/>
    <x v="42"/>
    <x v="38"/>
    <x v="5"/>
    <x v="5"/>
    <s v="*"/>
  </r>
  <r>
    <x v="3293"/>
    <x v="6"/>
    <x v="1"/>
    <x v="0"/>
    <x v="42"/>
    <x v="38"/>
    <x v="5"/>
    <x v="3"/>
    <n v="28"/>
  </r>
  <r>
    <x v="3294"/>
    <x v="0"/>
    <x v="0"/>
    <x v="0"/>
    <x v="3"/>
    <x v="3"/>
    <x v="3"/>
    <x v="0"/>
    <s v="*"/>
  </r>
  <r>
    <x v="3294"/>
    <x v="0"/>
    <x v="0"/>
    <x v="0"/>
    <x v="3"/>
    <x v="3"/>
    <x v="3"/>
    <x v="1"/>
    <n v="25"/>
  </r>
  <r>
    <x v="3294"/>
    <x v="0"/>
    <x v="0"/>
    <x v="0"/>
    <x v="3"/>
    <x v="3"/>
    <x v="3"/>
    <x v="6"/>
    <s v="*"/>
  </r>
  <r>
    <x v="3294"/>
    <x v="0"/>
    <x v="0"/>
    <x v="0"/>
    <x v="3"/>
    <x v="3"/>
    <x v="3"/>
    <x v="5"/>
    <s v="*"/>
  </r>
  <r>
    <x v="3295"/>
    <x v="0"/>
    <x v="0"/>
    <x v="0"/>
    <x v="3"/>
    <x v="3"/>
    <x v="3"/>
    <x v="3"/>
    <n v="30"/>
  </r>
  <r>
    <x v="3296"/>
    <x v="6"/>
    <x v="1"/>
    <x v="0"/>
    <x v="42"/>
    <x v="38"/>
    <x v="5"/>
    <x v="0"/>
    <s v="*"/>
  </r>
  <r>
    <x v="3296"/>
    <x v="6"/>
    <x v="1"/>
    <x v="0"/>
    <x v="42"/>
    <x v="38"/>
    <x v="5"/>
    <x v="4"/>
    <s v="*"/>
  </r>
  <r>
    <x v="3296"/>
    <x v="6"/>
    <x v="1"/>
    <x v="0"/>
    <x v="42"/>
    <x v="38"/>
    <x v="5"/>
    <x v="8"/>
    <s v="*"/>
  </r>
  <r>
    <x v="3296"/>
    <x v="6"/>
    <x v="1"/>
    <x v="0"/>
    <x v="42"/>
    <x v="38"/>
    <x v="5"/>
    <x v="7"/>
    <n v="7"/>
  </r>
  <r>
    <x v="3296"/>
    <x v="6"/>
    <x v="1"/>
    <x v="0"/>
    <x v="42"/>
    <x v="38"/>
    <x v="5"/>
    <x v="1"/>
    <n v="10"/>
  </r>
  <r>
    <x v="3296"/>
    <x v="6"/>
    <x v="1"/>
    <x v="0"/>
    <x v="42"/>
    <x v="38"/>
    <x v="5"/>
    <x v="5"/>
    <n v="6"/>
  </r>
  <r>
    <x v="3297"/>
    <x v="6"/>
    <x v="1"/>
    <x v="0"/>
    <x v="42"/>
    <x v="38"/>
    <x v="5"/>
    <x v="3"/>
    <n v="28"/>
  </r>
  <r>
    <x v="3298"/>
    <x v="0"/>
    <x v="0"/>
    <x v="1"/>
    <x v="46"/>
    <x v="42"/>
    <x v="5"/>
    <x v="1"/>
    <n v="84"/>
  </r>
  <r>
    <x v="3298"/>
    <x v="0"/>
    <x v="0"/>
    <x v="1"/>
    <x v="46"/>
    <x v="42"/>
    <x v="5"/>
    <x v="2"/>
    <n v="15"/>
  </r>
  <r>
    <x v="3298"/>
    <x v="0"/>
    <x v="0"/>
    <x v="1"/>
    <x v="46"/>
    <x v="42"/>
    <x v="5"/>
    <x v="6"/>
    <s v="*"/>
  </r>
  <r>
    <x v="3299"/>
    <x v="0"/>
    <x v="0"/>
    <x v="1"/>
    <x v="46"/>
    <x v="42"/>
    <x v="5"/>
    <x v="3"/>
    <n v="100"/>
  </r>
  <r>
    <x v="3300"/>
    <x v="0"/>
    <x v="0"/>
    <x v="1"/>
    <x v="108"/>
    <x v="94"/>
    <x v="6"/>
    <x v="1"/>
    <n v="89"/>
  </r>
  <r>
    <x v="3300"/>
    <x v="0"/>
    <x v="0"/>
    <x v="1"/>
    <x v="108"/>
    <x v="94"/>
    <x v="6"/>
    <x v="2"/>
    <s v="*"/>
  </r>
  <r>
    <x v="3301"/>
    <x v="0"/>
    <x v="0"/>
    <x v="1"/>
    <x v="108"/>
    <x v="94"/>
    <x v="6"/>
    <x v="3"/>
    <n v="90"/>
  </r>
  <r>
    <x v="3302"/>
    <x v="0"/>
    <x v="0"/>
    <x v="0"/>
    <x v="164"/>
    <x v="142"/>
    <x v="0"/>
    <x v="4"/>
    <s v="*"/>
  </r>
  <r>
    <x v="3302"/>
    <x v="0"/>
    <x v="0"/>
    <x v="0"/>
    <x v="164"/>
    <x v="142"/>
    <x v="0"/>
    <x v="1"/>
    <n v="42"/>
  </r>
  <r>
    <x v="3303"/>
    <x v="0"/>
    <x v="0"/>
    <x v="0"/>
    <x v="164"/>
    <x v="142"/>
    <x v="0"/>
    <x v="3"/>
    <n v="44"/>
  </r>
  <r>
    <x v="3304"/>
    <x v="0"/>
    <x v="0"/>
    <x v="0"/>
    <x v="66"/>
    <x v="60"/>
    <x v="5"/>
    <x v="0"/>
    <s v="*"/>
  </r>
  <r>
    <x v="3304"/>
    <x v="0"/>
    <x v="0"/>
    <x v="0"/>
    <x v="66"/>
    <x v="60"/>
    <x v="5"/>
    <x v="4"/>
    <s v="*"/>
  </r>
  <r>
    <x v="3304"/>
    <x v="0"/>
    <x v="0"/>
    <x v="0"/>
    <x v="66"/>
    <x v="60"/>
    <x v="5"/>
    <x v="1"/>
    <n v="136"/>
  </r>
  <r>
    <x v="3304"/>
    <x v="0"/>
    <x v="0"/>
    <x v="0"/>
    <x v="66"/>
    <x v="60"/>
    <x v="5"/>
    <x v="2"/>
    <n v="37"/>
  </r>
  <r>
    <x v="3304"/>
    <x v="0"/>
    <x v="0"/>
    <x v="0"/>
    <x v="66"/>
    <x v="60"/>
    <x v="5"/>
    <x v="5"/>
    <s v="*"/>
  </r>
  <r>
    <x v="3305"/>
    <x v="0"/>
    <x v="0"/>
    <x v="0"/>
    <x v="66"/>
    <x v="60"/>
    <x v="5"/>
    <x v="3"/>
    <n v="178"/>
  </r>
  <r>
    <x v="3306"/>
    <x v="0"/>
    <x v="0"/>
    <x v="0"/>
    <x v="400"/>
    <x v="127"/>
    <x v="7"/>
    <x v="4"/>
    <n v="65"/>
  </r>
  <r>
    <x v="3306"/>
    <x v="0"/>
    <x v="0"/>
    <x v="0"/>
    <x v="400"/>
    <x v="127"/>
    <x v="7"/>
    <x v="7"/>
    <n v="22"/>
  </r>
  <r>
    <x v="3306"/>
    <x v="0"/>
    <x v="0"/>
    <x v="0"/>
    <x v="400"/>
    <x v="127"/>
    <x v="7"/>
    <x v="2"/>
    <n v="200"/>
  </r>
  <r>
    <x v="3306"/>
    <x v="0"/>
    <x v="0"/>
    <x v="0"/>
    <x v="400"/>
    <x v="127"/>
    <x v="7"/>
    <x v="5"/>
    <n v="123"/>
  </r>
  <r>
    <x v="3307"/>
    <x v="0"/>
    <x v="0"/>
    <x v="0"/>
    <x v="400"/>
    <x v="127"/>
    <x v="7"/>
    <x v="3"/>
    <n v="410"/>
  </r>
  <r>
    <x v="3308"/>
    <x v="0"/>
    <x v="0"/>
    <x v="0"/>
    <x v="120"/>
    <x v="104"/>
    <x v="6"/>
    <x v="7"/>
    <s v="*"/>
  </r>
  <r>
    <x v="3308"/>
    <x v="0"/>
    <x v="0"/>
    <x v="0"/>
    <x v="120"/>
    <x v="104"/>
    <x v="6"/>
    <x v="1"/>
    <n v="119"/>
  </r>
  <r>
    <x v="3308"/>
    <x v="0"/>
    <x v="0"/>
    <x v="0"/>
    <x v="120"/>
    <x v="104"/>
    <x v="6"/>
    <x v="2"/>
    <s v="*"/>
  </r>
  <r>
    <x v="3308"/>
    <x v="0"/>
    <x v="0"/>
    <x v="0"/>
    <x v="120"/>
    <x v="104"/>
    <x v="6"/>
    <x v="6"/>
    <n v="16"/>
  </r>
  <r>
    <x v="3308"/>
    <x v="0"/>
    <x v="0"/>
    <x v="0"/>
    <x v="120"/>
    <x v="104"/>
    <x v="6"/>
    <x v="5"/>
    <n v="11"/>
  </r>
  <r>
    <x v="3309"/>
    <x v="0"/>
    <x v="0"/>
    <x v="0"/>
    <x v="120"/>
    <x v="104"/>
    <x v="6"/>
    <x v="3"/>
    <n v="153"/>
  </r>
  <r>
    <x v="3310"/>
    <x v="0"/>
    <x v="0"/>
    <x v="0"/>
    <x v="123"/>
    <x v="106"/>
    <x v="8"/>
    <x v="4"/>
    <n v="6"/>
  </r>
  <r>
    <x v="3310"/>
    <x v="0"/>
    <x v="0"/>
    <x v="0"/>
    <x v="123"/>
    <x v="106"/>
    <x v="8"/>
    <x v="1"/>
    <n v="79"/>
  </r>
  <r>
    <x v="3310"/>
    <x v="0"/>
    <x v="0"/>
    <x v="0"/>
    <x v="123"/>
    <x v="106"/>
    <x v="8"/>
    <x v="2"/>
    <n v="17"/>
  </r>
  <r>
    <x v="3310"/>
    <x v="0"/>
    <x v="0"/>
    <x v="0"/>
    <x v="123"/>
    <x v="106"/>
    <x v="8"/>
    <x v="5"/>
    <s v="*"/>
  </r>
  <r>
    <x v="3311"/>
    <x v="0"/>
    <x v="0"/>
    <x v="0"/>
    <x v="123"/>
    <x v="106"/>
    <x v="8"/>
    <x v="3"/>
    <n v="103"/>
  </r>
  <r>
    <x v="3312"/>
    <x v="0"/>
    <x v="0"/>
    <x v="0"/>
    <x v="188"/>
    <x v="156"/>
    <x v="8"/>
    <x v="4"/>
    <s v="*"/>
  </r>
  <r>
    <x v="3312"/>
    <x v="0"/>
    <x v="0"/>
    <x v="0"/>
    <x v="188"/>
    <x v="156"/>
    <x v="8"/>
    <x v="1"/>
    <n v="93"/>
  </r>
  <r>
    <x v="3312"/>
    <x v="0"/>
    <x v="0"/>
    <x v="0"/>
    <x v="188"/>
    <x v="156"/>
    <x v="8"/>
    <x v="2"/>
    <s v="*"/>
  </r>
  <r>
    <x v="3313"/>
    <x v="0"/>
    <x v="0"/>
    <x v="0"/>
    <x v="188"/>
    <x v="156"/>
    <x v="8"/>
    <x v="3"/>
    <n v="96"/>
  </r>
  <r>
    <x v="3314"/>
    <x v="0"/>
    <x v="0"/>
    <x v="0"/>
    <x v="163"/>
    <x v="141"/>
    <x v="10"/>
    <x v="0"/>
    <n v="21"/>
  </r>
  <r>
    <x v="3314"/>
    <x v="0"/>
    <x v="0"/>
    <x v="0"/>
    <x v="163"/>
    <x v="141"/>
    <x v="10"/>
    <x v="1"/>
    <n v="60"/>
  </r>
  <r>
    <x v="3314"/>
    <x v="0"/>
    <x v="0"/>
    <x v="0"/>
    <x v="163"/>
    <x v="141"/>
    <x v="10"/>
    <x v="2"/>
    <s v="*"/>
  </r>
  <r>
    <x v="3314"/>
    <x v="0"/>
    <x v="0"/>
    <x v="0"/>
    <x v="163"/>
    <x v="141"/>
    <x v="10"/>
    <x v="6"/>
    <n v="7"/>
  </r>
  <r>
    <x v="3314"/>
    <x v="0"/>
    <x v="0"/>
    <x v="0"/>
    <x v="163"/>
    <x v="141"/>
    <x v="10"/>
    <x v="5"/>
    <s v="*"/>
  </r>
  <r>
    <x v="3315"/>
    <x v="0"/>
    <x v="0"/>
    <x v="0"/>
    <x v="163"/>
    <x v="141"/>
    <x v="10"/>
    <x v="3"/>
    <n v="94"/>
  </r>
  <r>
    <x v="3316"/>
    <x v="0"/>
    <x v="0"/>
    <x v="0"/>
    <x v="182"/>
    <x v="152"/>
    <x v="0"/>
    <x v="1"/>
    <n v="43"/>
  </r>
  <r>
    <x v="3317"/>
    <x v="0"/>
    <x v="0"/>
    <x v="0"/>
    <x v="182"/>
    <x v="152"/>
    <x v="0"/>
    <x v="3"/>
    <n v="43"/>
  </r>
  <r>
    <x v="3318"/>
    <x v="0"/>
    <x v="2"/>
    <x v="0"/>
    <x v="401"/>
    <x v="157"/>
    <x v="7"/>
    <x v="4"/>
    <n v="44"/>
  </r>
  <r>
    <x v="3318"/>
    <x v="0"/>
    <x v="2"/>
    <x v="0"/>
    <x v="401"/>
    <x v="157"/>
    <x v="7"/>
    <x v="7"/>
    <n v="68"/>
  </r>
  <r>
    <x v="3318"/>
    <x v="0"/>
    <x v="2"/>
    <x v="0"/>
    <x v="401"/>
    <x v="157"/>
    <x v="7"/>
    <x v="1"/>
    <n v="116"/>
  </r>
  <r>
    <x v="3318"/>
    <x v="0"/>
    <x v="2"/>
    <x v="0"/>
    <x v="401"/>
    <x v="157"/>
    <x v="7"/>
    <x v="2"/>
    <s v="*"/>
  </r>
  <r>
    <x v="3318"/>
    <x v="0"/>
    <x v="2"/>
    <x v="0"/>
    <x v="401"/>
    <x v="157"/>
    <x v="7"/>
    <x v="6"/>
    <s v="*"/>
  </r>
  <r>
    <x v="3318"/>
    <x v="0"/>
    <x v="2"/>
    <x v="0"/>
    <x v="401"/>
    <x v="157"/>
    <x v="7"/>
    <x v="5"/>
    <n v="7"/>
  </r>
  <r>
    <x v="3319"/>
    <x v="0"/>
    <x v="2"/>
    <x v="0"/>
    <x v="401"/>
    <x v="157"/>
    <x v="7"/>
    <x v="3"/>
    <n v="238"/>
  </r>
  <r>
    <x v="3320"/>
    <x v="0"/>
    <x v="2"/>
    <x v="0"/>
    <x v="60"/>
    <x v="56"/>
    <x v="7"/>
    <x v="4"/>
    <n v="7"/>
  </r>
  <r>
    <x v="3320"/>
    <x v="0"/>
    <x v="2"/>
    <x v="0"/>
    <x v="60"/>
    <x v="56"/>
    <x v="7"/>
    <x v="7"/>
    <s v="*"/>
  </r>
  <r>
    <x v="3320"/>
    <x v="0"/>
    <x v="2"/>
    <x v="0"/>
    <x v="60"/>
    <x v="56"/>
    <x v="7"/>
    <x v="1"/>
    <n v="51"/>
  </r>
  <r>
    <x v="3320"/>
    <x v="0"/>
    <x v="2"/>
    <x v="0"/>
    <x v="60"/>
    <x v="56"/>
    <x v="7"/>
    <x v="2"/>
    <s v="*"/>
  </r>
  <r>
    <x v="3320"/>
    <x v="0"/>
    <x v="2"/>
    <x v="0"/>
    <x v="60"/>
    <x v="56"/>
    <x v="7"/>
    <x v="5"/>
    <s v="*"/>
  </r>
  <r>
    <x v="3321"/>
    <x v="0"/>
    <x v="2"/>
    <x v="0"/>
    <x v="60"/>
    <x v="56"/>
    <x v="7"/>
    <x v="3"/>
    <n v="65"/>
  </r>
  <r>
    <x v="3322"/>
    <x v="7"/>
    <x v="1"/>
    <x v="0"/>
    <x v="52"/>
    <x v="48"/>
    <x v="5"/>
    <x v="4"/>
    <s v="*"/>
  </r>
  <r>
    <x v="3322"/>
    <x v="7"/>
    <x v="1"/>
    <x v="0"/>
    <x v="52"/>
    <x v="48"/>
    <x v="5"/>
    <x v="1"/>
    <n v="22"/>
  </r>
  <r>
    <x v="3322"/>
    <x v="7"/>
    <x v="1"/>
    <x v="0"/>
    <x v="52"/>
    <x v="48"/>
    <x v="5"/>
    <x v="5"/>
    <n v="9"/>
  </r>
  <r>
    <x v="3323"/>
    <x v="7"/>
    <x v="1"/>
    <x v="0"/>
    <x v="52"/>
    <x v="48"/>
    <x v="5"/>
    <x v="3"/>
    <n v="32"/>
  </r>
  <r>
    <x v="3324"/>
    <x v="0"/>
    <x v="0"/>
    <x v="0"/>
    <x v="15"/>
    <x v="14"/>
    <x v="5"/>
    <x v="1"/>
    <n v="383"/>
  </r>
  <r>
    <x v="3324"/>
    <x v="0"/>
    <x v="0"/>
    <x v="0"/>
    <x v="15"/>
    <x v="14"/>
    <x v="5"/>
    <x v="2"/>
    <n v="24"/>
  </r>
  <r>
    <x v="3324"/>
    <x v="0"/>
    <x v="0"/>
    <x v="0"/>
    <x v="15"/>
    <x v="14"/>
    <x v="5"/>
    <x v="5"/>
    <s v="*"/>
  </r>
  <r>
    <x v="3325"/>
    <x v="0"/>
    <x v="0"/>
    <x v="0"/>
    <x v="15"/>
    <x v="14"/>
    <x v="5"/>
    <x v="3"/>
    <n v="409"/>
  </r>
  <r>
    <x v="3326"/>
    <x v="0"/>
    <x v="0"/>
    <x v="0"/>
    <x v="370"/>
    <x v="234"/>
    <x v="0"/>
    <x v="1"/>
    <n v="28"/>
  </r>
  <r>
    <x v="3326"/>
    <x v="0"/>
    <x v="0"/>
    <x v="0"/>
    <x v="370"/>
    <x v="234"/>
    <x v="0"/>
    <x v="2"/>
    <s v="*"/>
  </r>
  <r>
    <x v="3327"/>
    <x v="0"/>
    <x v="0"/>
    <x v="0"/>
    <x v="370"/>
    <x v="234"/>
    <x v="0"/>
    <x v="3"/>
    <n v="29"/>
  </r>
  <r>
    <x v="3328"/>
    <x v="0"/>
    <x v="0"/>
    <x v="0"/>
    <x v="204"/>
    <x v="170"/>
    <x v="3"/>
    <x v="4"/>
    <n v="85"/>
  </r>
  <r>
    <x v="3328"/>
    <x v="0"/>
    <x v="0"/>
    <x v="0"/>
    <x v="204"/>
    <x v="170"/>
    <x v="3"/>
    <x v="1"/>
    <n v="71"/>
  </r>
  <r>
    <x v="3328"/>
    <x v="0"/>
    <x v="0"/>
    <x v="0"/>
    <x v="204"/>
    <x v="170"/>
    <x v="3"/>
    <x v="2"/>
    <n v="52"/>
  </r>
  <r>
    <x v="3328"/>
    <x v="0"/>
    <x v="0"/>
    <x v="0"/>
    <x v="204"/>
    <x v="170"/>
    <x v="3"/>
    <x v="6"/>
    <s v="*"/>
  </r>
  <r>
    <x v="3328"/>
    <x v="0"/>
    <x v="0"/>
    <x v="0"/>
    <x v="204"/>
    <x v="170"/>
    <x v="3"/>
    <x v="5"/>
    <n v="55"/>
  </r>
  <r>
    <x v="3329"/>
    <x v="0"/>
    <x v="0"/>
    <x v="0"/>
    <x v="204"/>
    <x v="170"/>
    <x v="3"/>
    <x v="3"/>
    <n v="267"/>
  </r>
  <r>
    <x v="3330"/>
    <x v="0"/>
    <x v="0"/>
    <x v="0"/>
    <x v="24"/>
    <x v="22"/>
    <x v="7"/>
    <x v="4"/>
    <s v="*"/>
  </r>
  <r>
    <x v="3330"/>
    <x v="0"/>
    <x v="0"/>
    <x v="0"/>
    <x v="24"/>
    <x v="22"/>
    <x v="7"/>
    <x v="7"/>
    <s v="*"/>
  </r>
  <r>
    <x v="3330"/>
    <x v="0"/>
    <x v="0"/>
    <x v="0"/>
    <x v="24"/>
    <x v="22"/>
    <x v="7"/>
    <x v="1"/>
    <n v="31"/>
  </r>
  <r>
    <x v="3331"/>
    <x v="0"/>
    <x v="0"/>
    <x v="0"/>
    <x v="24"/>
    <x v="22"/>
    <x v="7"/>
    <x v="3"/>
    <n v="40"/>
  </r>
  <r>
    <x v="3332"/>
    <x v="0"/>
    <x v="0"/>
    <x v="0"/>
    <x v="6"/>
    <x v="6"/>
    <x v="4"/>
    <x v="4"/>
    <n v="84"/>
  </r>
  <r>
    <x v="3332"/>
    <x v="0"/>
    <x v="0"/>
    <x v="0"/>
    <x v="6"/>
    <x v="6"/>
    <x v="4"/>
    <x v="8"/>
    <n v="12"/>
  </r>
  <r>
    <x v="3332"/>
    <x v="0"/>
    <x v="0"/>
    <x v="0"/>
    <x v="6"/>
    <x v="6"/>
    <x v="4"/>
    <x v="7"/>
    <n v="81"/>
  </r>
  <r>
    <x v="3332"/>
    <x v="0"/>
    <x v="0"/>
    <x v="0"/>
    <x v="6"/>
    <x v="6"/>
    <x v="4"/>
    <x v="1"/>
    <n v="92"/>
  </r>
  <r>
    <x v="3332"/>
    <x v="0"/>
    <x v="0"/>
    <x v="0"/>
    <x v="6"/>
    <x v="6"/>
    <x v="4"/>
    <x v="2"/>
    <n v="46"/>
  </r>
  <r>
    <x v="3332"/>
    <x v="0"/>
    <x v="0"/>
    <x v="0"/>
    <x v="6"/>
    <x v="6"/>
    <x v="4"/>
    <x v="6"/>
    <n v="8"/>
  </r>
  <r>
    <x v="3332"/>
    <x v="0"/>
    <x v="0"/>
    <x v="0"/>
    <x v="6"/>
    <x v="6"/>
    <x v="4"/>
    <x v="5"/>
    <n v="18"/>
  </r>
  <r>
    <x v="3333"/>
    <x v="0"/>
    <x v="0"/>
    <x v="0"/>
    <x v="6"/>
    <x v="6"/>
    <x v="4"/>
    <x v="3"/>
    <n v="341"/>
  </r>
  <r>
    <x v="3334"/>
    <x v="0"/>
    <x v="0"/>
    <x v="1"/>
    <x v="402"/>
    <x v="223"/>
    <x v="3"/>
    <x v="1"/>
    <n v="22"/>
  </r>
  <r>
    <x v="3334"/>
    <x v="0"/>
    <x v="0"/>
    <x v="1"/>
    <x v="402"/>
    <x v="223"/>
    <x v="3"/>
    <x v="2"/>
    <n v="18"/>
  </r>
  <r>
    <x v="3335"/>
    <x v="0"/>
    <x v="0"/>
    <x v="1"/>
    <x v="402"/>
    <x v="223"/>
    <x v="3"/>
    <x v="3"/>
    <n v="40"/>
  </r>
  <r>
    <x v="3336"/>
    <x v="0"/>
    <x v="0"/>
    <x v="0"/>
    <x v="12"/>
    <x v="11"/>
    <x v="4"/>
    <x v="4"/>
    <n v="8"/>
  </r>
  <r>
    <x v="3336"/>
    <x v="0"/>
    <x v="0"/>
    <x v="0"/>
    <x v="12"/>
    <x v="11"/>
    <x v="4"/>
    <x v="7"/>
    <n v="14"/>
  </r>
  <r>
    <x v="3336"/>
    <x v="0"/>
    <x v="0"/>
    <x v="0"/>
    <x v="12"/>
    <x v="11"/>
    <x v="4"/>
    <x v="1"/>
    <n v="10"/>
  </r>
  <r>
    <x v="3336"/>
    <x v="0"/>
    <x v="0"/>
    <x v="0"/>
    <x v="12"/>
    <x v="11"/>
    <x v="4"/>
    <x v="5"/>
    <n v="6"/>
  </r>
  <r>
    <x v="3337"/>
    <x v="0"/>
    <x v="0"/>
    <x v="0"/>
    <x v="12"/>
    <x v="11"/>
    <x v="4"/>
    <x v="3"/>
    <n v="38"/>
  </r>
  <r>
    <x v="3338"/>
    <x v="2"/>
    <x v="1"/>
    <x v="0"/>
    <x v="89"/>
    <x v="77"/>
    <x v="0"/>
    <x v="9"/>
    <n v="13"/>
  </r>
  <r>
    <x v="3338"/>
    <x v="2"/>
    <x v="1"/>
    <x v="0"/>
    <x v="89"/>
    <x v="77"/>
    <x v="0"/>
    <x v="10"/>
    <n v="57"/>
  </r>
  <r>
    <x v="3338"/>
    <x v="2"/>
    <x v="1"/>
    <x v="0"/>
    <x v="89"/>
    <x v="77"/>
    <x v="0"/>
    <x v="4"/>
    <n v="15"/>
  </r>
  <r>
    <x v="3338"/>
    <x v="2"/>
    <x v="1"/>
    <x v="0"/>
    <x v="89"/>
    <x v="77"/>
    <x v="0"/>
    <x v="7"/>
    <s v="*"/>
  </r>
  <r>
    <x v="3338"/>
    <x v="2"/>
    <x v="1"/>
    <x v="0"/>
    <x v="89"/>
    <x v="77"/>
    <x v="0"/>
    <x v="1"/>
    <n v="41"/>
  </r>
  <r>
    <x v="3338"/>
    <x v="2"/>
    <x v="1"/>
    <x v="0"/>
    <x v="89"/>
    <x v="77"/>
    <x v="0"/>
    <x v="2"/>
    <n v="13"/>
  </r>
  <r>
    <x v="3338"/>
    <x v="2"/>
    <x v="1"/>
    <x v="0"/>
    <x v="89"/>
    <x v="77"/>
    <x v="0"/>
    <x v="5"/>
    <n v="14"/>
  </r>
  <r>
    <x v="3339"/>
    <x v="2"/>
    <x v="1"/>
    <x v="0"/>
    <x v="89"/>
    <x v="77"/>
    <x v="0"/>
    <x v="3"/>
    <n v="157"/>
  </r>
  <r>
    <x v="3340"/>
    <x v="0"/>
    <x v="2"/>
    <x v="0"/>
    <x v="195"/>
    <x v="163"/>
    <x v="4"/>
    <x v="4"/>
    <n v="90"/>
  </r>
  <r>
    <x v="3340"/>
    <x v="0"/>
    <x v="2"/>
    <x v="0"/>
    <x v="195"/>
    <x v="163"/>
    <x v="4"/>
    <x v="7"/>
    <n v="296"/>
  </r>
  <r>
    <x v="3340"/>
    <x v="0"/>
    <x v="2"/>
    <x v="0"/>
    <x v="195"/>
    <x v="163"/>
    <x v="4"/>
    <x v="1"/>
    <n v="530"/>
  </r>
  <r>
    <x v="3340"/>
    <x v="0"/>
    <x v="2"/>
    <x v="0"/>
    <x v="195"/>
    <x v="163"/>
    <x v="4"/>
    <x v="5"/>
    <s v="*"/>
  </r>
  <r>
    <x v="3341"/>
    <x v="0"/>
    <x v="2"/>
    <x v="0"/>
    <x v="195"/>
    <x v="163"/>
    <x v="4"/>
    <x v="3"/>
    <n v="917"/>
  </r>
  <r>
    <x v="3342"/>
    <x v="0"/>
    <x v="2"/>
    <x v="0"/>
    <x v="148"/>
    <x v="127"/>
    <x v="7"/>
    <x v="4"/>
    <n v="35"/>
  </r>
  <r>
    <x v="3342"/>
    <x v="0"/>
    <x v="2"/>
    <x v="0"/>
    <x v="148"/>
    <x v="127"/>
    <x v="7"/>
    <x v="7"/>
    <n v="80"/>
  </r>
  <r>
    <x v="3342"/>
    <x v="0"/>
    <x v="2"/>
    <x v="0"/>
    <x v="148"/>
    <x v="127"/>
    <x v="7"/>
    <x v="1"/>
    <n v="77"/>
  </r>
  <r>
    <x v="3342"/>
    <x v="0"/>
    <x v="2"/>
    <x v="0"/>
    <x v="148"/>
    <x v="127"/>
    <x v="7"/>
    <x v="2"/>
    <n v="7"/>
  </r>
  <r>
    <x v="3342"/>
    <x v="0"/>
    <x v="2"/>
    <x v="0"/>
    <x v="148"/>
    <x v="127"/>
    <x v="7"/>
    <x v="5"/>
    <s v="*"/>
  </r>
  <r>
    <x v="3343"/>
    <x v="0"/>
    <x v="2"/>
    <x v="0"/>
    <x v="148"/>
    <x v="127"/>
    <x v="7"/>
    <x v="3"/>
    <n v="204"/>
  </r>
  <r>
    <x v="3344"/>
    <x v="0"/>
    <x v="0"/>
    <x v="1"/>
    <x v="120"/>
    <x v="104"/>
    <x v="6"/>
    <x v="0"/>
    <s v="*"/>
  </r>
  <r>
    <x v="3344"/>
    <x v="0"/>
    <x v="0"/>
    <x v="1"/>
    <x v="120"/>
    <x v="104"/>
    <x v="6"/>
    <x v="8"/>
    <n v="11"/>
  </r>
  <r>
    <x v="3344"/>
    <x v="0"/>
    <x v="0"/>
    <x v="1"/>
    <x v="120"/>
    <x v="104"/>
    <x v="6"/>
    <x v="1"/>
    <n v="314"/>
  </r>
  <r>
    <x v="3344"/>
    <x v="0"/>
    <x v="0"/>
    <x v="1"/>
    <x v="120"/>
    <x v="104"/>
    <x v="6"/>
    <x v="6"/>
    <s v="*"/>
  </r>
  <r>
    <x v="3345"/>
    <x v="0"/>
    <x v="0"/>
    <x v="1"/>
    <x v="120"/>
    <x v="104"/>
    <x v="6"/>
    <x v="3"/>
    <n v="327"/>
  </r>
  <r>
    <x v="3346"/>
    <x v="2"/>
    <x v="1"/>
    <x v="0"/>
    <x v="7"/>
    <x v="7"/>
    <x v="5"/>
    <x v="10"/>
    <s v="*"/>
  </r>
  <r>
    <x v="3346"/>
    <x v="2"/>
    <x v="1"/>
    <x v="0"/>
    <x v="7"/>
    <x v="7"/>
    <x v="5"/>
    <x v="4"/>
    <s v="*"/>
  </r>
  <r>
    <x v="3346"/>
    <x v="2"/>
    <x v="1"/>
    <x v="0"/>
    <x v="7"/>
    <x v="7"/>
    <x v="5"/>
    <x v="7"/>
    <n v="7"/>
  </r>
  <r>
    <x v="3346"/>
    <x v="2"/>
    <x v="1"/>
    <x v="0"/>
    <x v="7"/>
    <x v="7"/>
    <x v="5"/>
    <x v="1"/>
    <n v="13"/>
  </r>
  <r>
    <x v="3346"/>
    <x v="2"/>
    <x v="1"/>
    <x v="0"/>
    <x v="7"/>
    <x v="7"/>
    <x v="5"/>
    <x v="2"/>
    <s v="*"/>
  </r>
  <r>
    <x v="3346"/>
    <x v="2"/>
    <x v="1"/>
    <x v="0"/>
    <x v="7"/>
    <x v="7"/>
    <x v="5"/>
    <x v="5"/>
    <s v="*"/>
  </r>
  <r>
    <x v="3347"/>
    <x v="2"/>
    <x v="1"/>
    <x v="0"/>
    <x v="7"/>
    <x v="7"/>
    <x v="5"/>
    <x v="3"/>
    <n v="31"/>
  </r>
  <r>
    <x v="3348"/>
    <x v="0"/>
    <x v="0"/>
    <x v="0"/>
    <x v="50"/>
    <x v="46"/>
    <x v="5"/>
    <x v="0"/>
    <s v="*"/>
  </r>
  <r>
    <x v="3348"/>
    <x v="0"/>
    <x v="0"/>
    <x v="0"/>
    <x v="50"/>
    <x v="46"/>
    <x v="5"/>
    <x v="4"/>
    <n v="9"/>
  </r>
  <r>
    <x v="3348"/>
    <x v="0"/>
    <x v="0"/>
    <x v="0"/>
    <x v="50"/>
    <x v="46"/>
    <x v="5"/>
    <x v="1"/>
    <n v="48"/>
  </r>
  <r>
    <x v="3348"/>
    <x v="0"/>
    <x v="0"/>
    <x v="0"/>
    <x v="50"/>
    <x v="46"/>
    <x v="5"/>
    <x v="2"/>
    <s v="*"/>
  </r>
  <r>
    <x v="3348"/>
    <x v="0"/>
    <x v="0"/>
    <x v="0"/>
    <x v="50"/>
    <x v="46"/>
    <x v="5"/>
    <x v="5"/>
    <s v="*"/>
  </r>
  <r>
    <x v="3349"/>
    <x v="0"/>
    <x v="0"/>
    <x v="0"/>
    <x v="50"/>
    <x v="46"/>
    <x v="5"/>
    <x v="3"/>
    <n v="62"/>
  </r>
  <r>
    <x v="3350"/>
    <x v="0"/>
    <x v="0"/>
    <x v="0"/>
    <x v="3"/>
    <x v="3"/>
    <x v="3"/>
    <x v="1"/>
    <n v="37"/>
  </r>
  <r>
    <x v="3351"/>
    <x v="0"/>
    <x v="0"/>
    <x v="0"/>
    <x v="3"/>
    <x v="3"/>
    <x v="3"/>
    <x v="3"/>
    <n v="37"/>
  </r>
  <r>
    <x v="3352"/>
    <x v="0"/>
    <x v="2"/>
    <x v="0"/>
    <x v="40"/>
    <x v="36"/>
    <x v="6"/>
    <x v="4"/>
    <n v="13"/>
  </r>
  <r>
    <x v="3352"/>
    <x v="0"/>
    <x v="2"/>
    <x v="0"/>
    <x v="40"/>
    <x v="36"/>
    <x v="6"/>
    <x v="7"/>
    <n v="7"/>
  </r>
  <r>
    <x v="3352"/>
    <x v="0"/>
    <x v="2"/>
    <x v="0"/>
    <x v="40"/>
    <x v="36"/>
    <x v="6"/>
    <x v="1"/>
    <n v="29"/>
  </r>
  <r>
    <x v="3353"/>
    <x v="0"/>
    <x v="2"/>
    <x v="0"/>
    <x v="40"/>
    <x v="36"/>
    <x v="6"/>
    <x v="3"/>
    <n v="49"/>
  </r>
  <r>
    <x v="3354"/>
    <x v="0"/>
    <x v="0"/>
    <x v="0"/>
    <x v="403"/>
    <x v="119"/>
    <x v="6"/>
    <x v="4"/>
    <n v="18"/>
  </r>
  <r>
    <x v="3354"/>
    <x v="0"/>
    <x v="0"/>
    <x v="0"/>
    <x v="403"/>
    <x v="119"/>
    <x v="6"/>
    <x v="7"/>
    <n v="106"/>
  </r>
  <r>
    <x v="3354"/>
    <x v="0"/>
    <x v="0"/>
    <x v="0"/>
    <x v="403"/>
    <x v="119"/>
    <x v="6"/>
    <x v="1"/>
    <s v="*"/>
  </r>
  <r>
    <x v="3355"/>
    <x v="0"/>
    <x v="0"/>
    <x v="0"/>
    <x v="403"/>
    <x v="119"/>
    <x v="6"/>
    <x v="3"/>
    <n v="129"/>
  </r>
  <r>
    <x v="3356"/>
    <x v="0"/>
    <x v="0"/>
    <x v="0"/>
    <x v="106"/>
    <x v="92"/>
    <x v="11"/>
    <x v="1"/>
    <n v="46"/>
  </r>
  <r>
    <x v="3356"/>
    <x v="0"/>
    <x v="0"/>
    <x v="0"/>
    <x v="106"/>
    <x v="92"/>
    <x v="11"/>
    <x v="2"/>
    <s v="*"/>
  </r>
  <r>
    <x v="3356"/>
    <x v="0"/>
    <x v="0"/>
    <x v="0"/>
    <x v="106"/>
    <x v="92"/>
    <x v="11"/>
    <x v="6"/>
    <s v="*"/>
  </r>
  <r>
    <x v="3357"/>
    <x v="0"/>
    <x v="0"/>
    <x v="0"/>
    <x v="106"/>
    <x v="92"/>
    <x v="11"/>
    <x v="3"/>
    <n v="49"/>
  </r>
  <r>
    <x v="3358"/>
    <x v="0"/>
    <x v="0"/>
    <x v="0"/>
    <x v="404"/>
    <x v="75"/>
    <x v="8"/>
    <x v="0"/>
    <s v="*"/>
  </r>
  <r>
    <x v="3358"/>
    <x v="0"/>
    <x v="0"/>
    <x v="0"/>
    <x v="404"/>
    <x v="75"/>
    <x v="8"/>
    <x v="2"/>
    <n v="28"/>
  </r>
  <r>
    <x v="3358"/>
    <x v="0"/>
    <x v="0"/>
    <x v="0"/>
    <x v="404"/>
    <x v="75"/>
    <x v="8"/>
    <x v="6"/>
    <s v="*"/>
  </r>
  <r>
    <x v="3358"/>
    <x v="0"/>
    <x v="0"/>
    <x v="0"/>
    <x v="404"/>
    <x v="75"/>
    <x v="8"/>
    <x v="5"/>
    <s v="*"/>
  </r>
  <r>
    <x v="3359"/>
    <x v="0"/>
    <x v="0"/>
    <x v="0"/>
    <x v="404"/>
    <x v="75"/>
    <x v="8"/>
    <x v="3"/>
    <n v="34"/>
  </r>
  <r>
    <x v="3360"/>
    <x v="0"/>
    <x v="0"/>
    <x v="0"/>
    <x v="152"/>
    <x v="131"/>
    <x v="5"/>
    <x v="1"/>
    <n v="29"/>
  </r>
  <r>
    <x v="3361"/>
    <x v="0"/>
    <x v="0"/>
    <x v="0"/>
    <x v="152"/>
    <x v="131"/>
    <x v="5"/>
    <x v="3"/>
    <n v="29"/>
  </r>
  <r>
    <x v="3362"/>
    <x v="11"/>
    <x v="1"/>
    <x v="0"/>
    <x v="203"/>
    <x v="169"/>
    <x v="5"/>
    <x v="0"/>
    <s v="*"/>
  </r>
  <r>
    <x v="3362"/>
    <x v="11"/>
    <x v="1"/>
    <x v="0"/>
    <x v="203"/>
    <x v="169"/>
    <x v="5"/>
    <x v="4"/>
    <n v="8"/>
  </r>
  <r>
    <x v="3362"/>
    <x v="11"/>
    <x v="1"/>
    <x v="0"/>
    <x v="203"/>
    <x v="169"/>
    <x v="5"/>
    <x v="1"/>
    <n v="11"/>
  </r>
  <r>
    <x v="3362"/>
    <x v="11"/>
    <x v="1"/>
    <x v="0"/>
    <x v="203"/>
    <x v="169"/>
    <x v="5"/>
    <x v="2"/>
    <s v="*"/>
  </r>
  <r>
    <x v="3362"/>
    <x v="11"/>
    <x v="1"/>
    <x v="0"/>
    <x v="203"/>
    <x v="169"/>
    <x v="5"/>
    <x v="5"/>
    <n v="10"/>
  </r>
  <r>
    <x v="3363"/>
    <x v="11"/>
    <x v="1"/>
    <x v="0"/>
    <x v="203"/>
    <x v="169"/>
    <x v="5"/>
    <x v="3"/>
    <n v="32"/>
  </r>
  <r>
    <x v="3364"/>
    <x v="4"/>
    <x v="1"/>
    <x v="0"/>
    <x v="7"/>
    <x v="7"/>
    <x v="5"/>
    <x v="9"/>
    <s v="*"/>
  </r>
  <r>
    <x v="3364"/>
    <x v="4"/>
    <x v="1"/>
    <x v="0"/>
    <x v="7"/>
    <x v="7"/>
    <x v="5"/>
    <x v="10"/>
    <s v="*"/>
  </r>
  <r>
    <x v="3364"/>
    <x v="4"/>
    <x v="1"/>
    <x v="0"/>
    <x v="7"/>
    <x v="7"/>
    <x v="5"/>
    <x v="4"/>
    <n v="24"/>
  </r>
  <r>
    <x v="3364"/>
    <x v="4"/>
    <x v="1"/>
    <x v="0"/>
    <x v="7"/>
    <x v="7"/>
    <x v="5"/>
    <x v="7"/>
    <s v="*"/>
  </r>
  <r>
    <x v="3364"/>
    <x v="4"/>
    <x v="1"/>
    <x v="0"/>
    <x v="7"/>
    <x v="7"/>
    <x v="5"/>
    <x v="1"/>
    <n v="42"/>
  </r>
  <r>
    <x v="3364"/>
    <x v="4"/>
    <x v="1"/>
    <x v="0"/>
    <x v="7"/>
    <x v="7"/>
    <x v="5"/>
    <x v="2"/>
    <s v="*"/>
  </r>
  <r>
    <x v="3364"/>
    <x v="4"/>
    <x v="1"/>
    <x v="0"/>
    <x v="7"/>
    <x v="7"/>
    <x v="5"/>
    <x v="5"/>
    <s v="*"/>
  </r>
  <r>
    <x v="3365"/>
    <x v="4"/>
    <x v="1"/>
    <x v="0"/>
    <x v="7"/>
    <x v="7"/>
    <x v="5"/>
    <x v="3"/>
    <n v="83"/>
  </r>
  <r>
    <x v="3366"/>
    <x v="0"/>
    <x v="0"/>
    <x v="0"/>
    <x v="177"/>
    <x v="110"/>
    <x v="6"/>
    <x v="1"/>
    <n v="27"/>
  </r>
  <r>
    <x v="3366"/>
    <x v="0"/>
    <x v="0"/>
    <x v="0"/>
    <x v="177"/>
    <x v="110"/>
    <x v="6"/>
    <x v="6"/>
    <s v="*"/>
  </r>
  <r>
    <x v="3366"/>
    <x v="0"/>
    <x v="0"/>
    <x v="0"/>
    <x v="177"/>
    <x v="110"/>
    <x v="6"/>
    <x v="5"/>
    <s v="*"/>
  </r>
  <r>
    <x v="3367"/>
    <x v="0"/>
    <x v="0"/>
    <x v="0"/>
    <x v="177"/>
    <x v="110"/>
    <x v="6"/>
    <x v="3"/>
    <n v="30"/>
  </r>
  <r>
    <x v="3368"/>
    <x v="0"/>
    <x v="2"/>
    <x v="0"/>
    <x v="78"/>
    <x v="68"/>
    <x v="0"/>
    <x v="4"/>
    <n v="31"/>
  </r>
  <r>
    <x v="3368"/>
    <x v="0"/>
    <x v="2"/>
    <x v="0"/>
    <x v="78"/>
    <x v="68"/>
    <x v="0"/>
    <x v="7"/>
    <n v="24"/>
  </r>
  <r>
    <x v="3368"/>
    <x v="0"/>
    <x v="2"/>
    <x v="0"/>
    <x v="78"/>
    <x v="68"/>
    <x v="0"/>
    <x v="1"/>
    <n v="115"/>
  </r>
  <r>
    <x v="3368"/>
    <x v="0"/>
    <x v="2"/>
    <x v="0"/>
    <x v="78"/>
    <x v="68"/>
    <x v="0"/>
    <x v="2"/>
    <s v="*"/>
  </r>
  <r>
    <x v="3368"/>
    <x v="0"/>
    <x v="2"/>
    <x v="0"/>
    <x v="78"/>
    <x v="68"/>
    <x v="0"/>
    <x v="5"/>
    <s v="*"/>
  </r>
  <r>
    <x v="3369"/>
    <x v="0"/>
    <x v="2"/>
    <x v="0"/>
    <x v="78"/>
    <x v="68"/>
    <x v="0"/>
    <x v="3"/>
    <n v="179"/>
  </r>
  <r>
    <x v="3370"/>
    <x v="0"/>
    <x v="0"/>
    <x v="0"/>
    <x v="85"/>
    <x v="71"/>
    <x v="1"/>
    <x v="1"/>
    <n v="53"/>
  </r>
  <r>
    <x v="3371"/>
    <x v="0"/>
    <x v="0"/>
    <x v="0"/>
    <x v="85"/>
    <x v="71"/>
    <x v="1"/>
    <x v="3"/>
    <n v="53"/>
  </r>
  <r>
    <x v="3372"/>
    <x v="0"/>
    <x v="0"/>
    <x v="0"/>
    <x v="129"/>
    <x v="111"/>
    <x v="4"/>
    <x v="4"/>
    <s v="*"/>
  </r>
  <r>
    <x v="3372"/>
    <x v="0"/>
    <x v="0"/>
    <x v="0"/>
    <x v="129"/>
    <x v="111"/>
    <x v="4"/>
    <x v="1"/>
    <n v="25"/>
  </r>
  <r>
    <x v="3372"/>
    <x v="0"/>
    <x v="0"/>
    <x v="0"/>
    <x v="129"/>
    <x v="111"/>
    <x v="4"/>
    <x v="2"/>
    <s v="*"/>
  </r>
  <r>
    <x v="3373"/>
    <x v="0"/>
    <x v="0"/>
    <x v="0"/>
    <x v="129"/>
    <x v="111"/>
    <x v="4"/>
    <x v="3"/>
    <n v="27"/>
  </r>
  <r>
    <x v="3374"/>
    <x v="0"/>
    <x v="0"/>
    <x v="0"/>
    <x v="115"/>
    <x v="99"/>
    <x v="5"/>
    <x v="4"/>
    <n v="18"/>
  </r>
  <r>
    <x v="3374"/>
    <x v="0"/>
    <x v="0"/>
    <x v="0"/>
    <x v="115"/>
    <x v="99"/>
    <x v="5"/>
    <x v="7"/>
    <s v="*"/>
  </r>
  <r>
    <x v="3374"/>
    <x v="0"/>
    <x v="0"/>
    <x v="0"/>
    <x v="115"/>
    <x v="99"/>
    <x v="5"/>
    <x v="1"/>
    <n v="26"/>
  </r>
  <r>
    <x v="3374"/>
    <x v="0"/>
    <x v="0"/>
    <x v="0"/>
    <x v="115"/>
    <x v="99"/>
    <x v="5"/>
    <x v="2"/>
    <n v="108"/>
  </r>
  <r>
    <x v="3374"/>
    <x v="0"/>
    <x v="0"/>
    <x v="0"/>
    <x v="115"/>
    <x v="99"/>
    <x v="5"/>
    <x v="6"/>
    <s v="*"/>
  </r>
  <r>
    <x v="3374"/>
    <x v="0"/>
    <x v="0"/>
    <x v="0"/>
    <x v="115"/>
    <x v="99"/>
    <x v="5"/>
    <x v="5"/>
    <n v="16"/>
  </r>
  <r>
    <x v="3375"/>
    <x v="0"/>
    <x v="0"/>
    <x v="0"/>
    <x v="115"/>
    <x v="99"/>
    <x v="5"/>
    <x v="3"/>
    <n v="170"/>
  </r>
  <r>
    <x v="3376"/>
    <x v="0"/>
    <x v="0"/>
    <x v="1"/>
    <x v="171"/>
    <x v="148"/>
    <x v="9"/>
    <x v="1"/>
    <n v="153"/>
  </r>
  <r>
    <x v="3376"/>
    <x v="0"/>
    <x v="0"/>
    <x v="1"/>
    <x v="171"/>
    <x v="148"/>
    <x v="9"/>
    <x v="2"/>
    <n v="21"/>
  </r>
  <r>
    <x v="3377"/>
    <x v="0"/>
    <x v="0"/>
    <x v="1"/>
    <x v="171"/>
    <x v="148"/>
    <x v="9"/>
    <x v="3"/>
    <n v="174"/>
  </r>
  <r>
    <x v="3378"/>
    <x v="0"/>
    <x v="0"/>
    <x v="0"/>
    <x v="72"/>
    <x v="65"/>
    <x v="3"/>
    <x v="1"/>
    <n v="36"/>
  </r>
  <r>
    <x v="3378"/>
    <x v="0"/>
    <x v="0"/>
    <x v="0"/>
    <x v="72"/>
    <x v="65"/>
    <x v="3"/>
    <x v="2"/>
    <n v="17"/>
  </r>
  <r>
    <x v="3379"/>
    <x v="0"/>
    <x v="0"/>
    <x v="0"/>
    <x v="72"/>
    <x v="65"/>
    <x v="3"/>
    <x v="3"/>
    <n v="53"/>
  </r>
  <r>
    <x v="3380"/>
    <x v="0"/>
    <x v="0"/>
    <x v="0"/>
    <x v="405"/>
    <x v="163"/>
    <x v="4"/>
    <x v="1"/>
    <n v="24"/>
  </r>
  <r>
    <x v="3380"/>
    <x v="0"/>
    <x v="0"/>
    <x v="0"/>
    <x v="405"/>
    <x v="163"/>
    <x v="4"/>
    <x v="5"/>
    <s v="*"/>
  </r>
  <r>
    <x v="3381"/>
    <x v="0"/>
    <x v="0"/>
    <x v="0"/>
    <x v="405"/>
    <x v="163"/>
    <x v="4"/>
    <x v="3"/>
    <n v="26"/>
  </r>
  <r>
    <x v="3382"/>
    <x v="0"/>
    <x v="0"/>
    <x v="0"/>
    <x v="406"/>
    <x v="234"/>
    <x v="0"/>
    <x v="4"/>
    <s v="*"/>
  </r>
  <r>
    <x v="3382"/>
    <x v="0"/>
    <x v="0"/>
    <x v="0"/>
    <x v="406"/>
    <x v="234"/>
    <x v="0"/>
    <x v="1"/>
    <n v="8"/>
  </r>
  <r>
    <x v="3382"/>
    <x v="0"/>
    <x v="0"/>
    <x v="0"/>
    <x v="406"/>
    <x v="234"/>
    <x v="0"/>
    <x v="2"/>
    <n v="20"/>
  </r>
  <r>
    <x v="3382"/>
    <x v="0"/>
    <x v="0"/>
    <x v="0"/>
    <x v="406"/>
    <x v="234"/>
    <x v="0"/>
    <x v="5"/>
    <s v="*"/>
  </r>
  <r>
    <x v="3383"/>
    <x v="0"/>
    <x v="0"/>
    <x v="0"/>
    <x v="406"/>
    <x v="234"/>
    <x v="0"/>
    <x v="3"/>
    <n v="31"/>
  </r>
  <r>
    <x v="3384"/>
    <x v="0"/>
    <x v="0"/>
    <x v="0"/>
    <x v="249"/>
    <x v="195"/>
    <x v="5"/>
    <x v="0"/>
    <s v="*"/>
  </r>
  <r>
    <x v="3384"/>
    <x v="0"/>
    <x v="0"/>
    <x v="0"/>
    <x v="249"/>
    <x v="195"/>
    <x v="5"/>
    <x v="4"/>
    <s v="*"/>
  </r>
  <r>
    <x v="3384"/>
    <x v="0"/>
    <x v="0"/>
    <x v="0"/>
    <x v="249"/>
    <x v="195"/>
    <x v="5"/>
    <x v="8"/>
    <s v="*"/>
  </r>
  <r>
    <x v="3384"/>
    <x v="0"/>
    <x v="0"/>
    <x v="0"/>
    <x v="249"/>
    <x v="195"/>
    <x v="5"/>
    <x v="1"/>
    <n v="41"/>
  </r>
  <r>
    <x v="3384"/>
    <x v="0"/>
    <x v="0"/>
    <x v="0"/>
    <x v="249"/>
    <x v="195"/>
    <x v="5"/>
    <x v="2"/>
    <n v="16"/>
  </r>
  <r>
    <x v="3385"/>
    <x v="0"/>
    <x v="0"/>
    <x v="0"/>
    <x v="249"/>
    <x v="195"/>
    <x v="5"/>
    <x v="3"/>
    <n v="60"/>
  </r>
  <r>
    <x v="3386"/>
    <x v="3"/>
    <x v="1"/>
    <x v="0"/>
    <x v="84"/>
    <x v="73"/>
    <x v="5"/>
    <x v="9"/>
    <s v="*"/>
  </r>
  <r>
    <x v="3386"/>
    <x v="3"/>
    <x v="1"/>
    <x v="0"/>
    <x v="84"/>
    <x v="73"/>
    <x v="5"/>
    <x v="10"/>
    <n v="28"/>
  </r>
  <r>
    <x v="3387"/>
    <x v="3"/>
    <x v="1"/>
    <x v="0"/>
    <x v="84"/>
    <x v="73"/>
    <x v="5"/>
    <x v="3"/>
    <n v="31"/>
  </r>
  <r>
    <x v="3388"/>
    <x v="3"/>
    <x v="1"/>
    <x v="0"/>
    <x v="8"/>
    <x v="8"/>
    <x v="5"/>
    <x v="10"/>
    <n v="29"/>
  </r>
  <r>
    <x v="3388"/>
    <x v="3"/>
    <x v="1"/>
    <x v="0"/>
    <x v="8"/>
    <x v="8"/>
    <x v="5"/>
    <x v="5"/>
    <s v="*"/>
  </r>
  <r>
    <x v="3388"/>
    <x v="3"/>
    <x v="1"/>
    <x v="0"/>
    <x v="8"/>
    <x v="8"/>
    <x v="5"/>
    <x v="11"/>
    <s v="*"/>
  </r>
  <r>
    <x v="3389"/>
    <x v="3"/>
    <x v="1"/>
    <x v="0"/>
    <x v="8"/>
    <x v="8"/>
    <x v="5"/>
    <x v="3"/>
    <n v="31"/>
  </r>
  <r>
    <x v="3390"/>
    <x v="1"/>
    <x v="1"/>
    <x v="0"/>
    <x v="42"/>
    <x v="38"/>
    <x v="5"/>
    <x v="10"/>
    <n v="33"/>
  </r>
  <r>
    <x v="3391"/>
    <x v="1"/>
    <x v="1"/>
    <x v="0"/>
    <x v="42"/>
    <x v="38"/>
    <x v="5"/>
    <x v="3"/>
    <n v="33"/>
  </r>
  <r>
    <x v="3392"/>
    <x v="4"/>
    <x v="1"/>
    <x v="0"/>
    <x v="42"/>
    <x v="38"/>
    <x v="5"/>
    <x v="9"/>
    <s v="*"/>
  </r>
  <r>
    <x v="3392"/>
    <x v="4"/>
    <x v="1"/>
    <x v="0"/>
    <x v="42"/>
    <x v="38"/>
    <x v="5"/>
    <x v="10"/>
    <n v="35"/>
  </r>
  <r>
    <x v="3392"/>
    <x v="4"/>
    <x v="1"/>
    <x v="0"/>
    <x v="42"/>
    <x v="38"/>
    <x v="5"/>
    <x v="4"/>
    <s v="*"/>
  </r>
  <r>
    <x v="3392"/>
    <x v="4"/>
    <x v="1"/>
    <x v="0"/>
    <x v="42"/>
    <x v="38"/>
    <x v="5"/>
    <x v="1"/>
    <n v="6"/>
  </r>
  <r>
    <x v="3392"/>
    <x v="4"/>
    <x v="1"/>
    <x v="0"/>
    <x v="42"/>
    <x v="38"/>
    <x v="5"/>
    <x v="5"/>
    <n v="7"/>
  </r>
  <r>
    <x v="3393"/>
    <x v="4"/>
    <x v="1"/>
    <x v="0"/>
    <x v="42"/>
    <x v="38"/>
    <x v="5"/>
    <x v="3"/>
    <n v="50"/>
  </r>
  <r>
    <x v="3394"/>
    <x v="0"/>
    <x v="0"/>
    <x v="0"/>
    <x v="113"/>
    <x v="30"/>
    <x v="8"/>
    <x v="0"/>
    <s v="*"/>
  </r>
  <r>
    <x v="3394"/>
    <x v="0"/>
    <x v="0"/>
    <x v="0"/>
    <x v="113"/>
    <x v="30"/>
    <x v="8"/>
    <x v="4"/>
    <s v="*"/>
  </r>
  <r>
    <x v="3394"/>
    <x v="0"/>
    <x v="0"/>
    <x v="0"/>
    <x v="113"/>
    <x v="30"/>
    <x v="8"/>
    <x v="7"/>
    <s v="*"/>
  </r>
  <r>
    <x v="3394"/>
    <x v="0"/>
    <x v="0"/>
    <x v="0"/>
    <x v="113"/>
    <x v="30"/>
    <x v="8"/>
    <x v="1"/>
    <n v="87"/>
  </r>
  <r>
    <x v="3394"/>
    <x v="0"/>
    <x v="0"/>
    <x v="0"/>
    <x v="113"/>
    <x v="30"/>
    <x v="8"/>
    <x v="2"/>
    <n v="17"/>
  </r>
  <r>
    <x v="3394"/>
    <x v="0"/>
    <x v="0"/>
    <x v="0"/>
    <x v="113"/>
    <x v="30"/>
    <x v="8"/>
    <x v="5"/>
    <s v="*"/>
  </r>
  <r>
    <x v="3395"/>
    <x v="0"/>
    <x v="0"/>
    <x v="0"/>
    <x v="113"/>
    <x v="30"/>
    <x v="8"/>
    <x v="3"/>
    <n v="116"/>
  </r>
  <r>
    <x v="3396"/>
    <x v="7"/>
    <x v="1"/>
    <x v="0"/>
    <x v="34"/>
    <x v="32"/>
    <x v="2"/>
    <x v="9"/>
    <n v="17"/>
  </r>
  <r>
    <x v="3396"/>
    <x v="7"/>
    <x v="1"/>
    <x v="0"/>
    <x v="34"/>
    <x v="32"/>
    <x v="2"/>
    <x v="10"/>
    <n v="14"/>
  </r>
  <r>
    <x v="3397"/>
    <x v="7"/>
    <x v="1"/>
    <x v="0"/>
    <x v="34"/>
    <x v="32"/>
    <x v="2"/>
    <x v="3"/>
    <n v="31"/>
  </r>
  <r>
    <x v="3398"/>
    <x v="0"/>
    <x v="0"/>
    <x v="0"/>
    <x v="78"/>
    <x v="68"/>
    <x v="0"/>
    <x v="4"/>
    <s v="*"/>
  </r>
  <r>
    <x v="3398"/>
    <x v="0"/>
    <x v="0"/>
    <x v="0"/>
    <x v="78"/>
    <x v="68"/>
    <x v="0"/>
    <x v="1"/>
    <n v="20"/>
  </r>
  <r>
    <x v="3398"/>
    <x v="0"/>
    <x v="0"/>
    <x v="0"/>
    <x v="78"/>
    <x v="68"/>
    <x v="0"/>
    <x v="2"/>
    <n v="7"/>
  </r>
  <r>
    <x v="3399"/>
    <x v="0"/>
    <x v="0"/>
    <x v="0"/>
    <x v="78"/>
    <x v="68"/>
    <x v="0"/>
    <x v="3"/>
    <n v="28"/>
  </r>
  <r>
    <x v="3400"/>
    <x v="0"/>
    <x v="0"/>
    <x v="0"/>
    <x v="407"/>
    <x v="167"/>
    <x v="7"/>
    <x v="1"/>
    <n v="105"/>
  </r>
  <r>
    <x v="3401"/>
    <x v="0"/>
    <x v="0"/>
    <x v="0"/>
    <x v="407"/>
    <x v="167"/>
    <x v="7"/>
    <x v="3"/>
    <n v="105"/>
  </r>
  <r>
    <x v="3402"/>
    <x v="0"/>
    <x v="0"/>
    <x v="0"/>
    <x v="72"/>
    <x v="65"/>
    <x v="3"/>
    <x v="1"/>
    <n v="43"/>
  </r>
  <r>
    <x v="3402"/>
    <x v="0"/>
    <x v="0"/>
    <x v="0"/>
    <x v="72"/>
    <x v="65"/>
    <x v="3"/>
    <x v="2"/>
    <s v="*"/>
  </r>
  <r>
    <x v="3403"/>
    <x v="0"/>
    <x v="0"/>
    <x v="0"/>
    <x v="72"/>
    <x v="65"/>
    <x v="3"/>
    <x v="3"/>
    <n v="45"/>
  </r>
  <r>
    <x v="3404"/>
    <x v="0"/>
    <x v="0"/>
    <x v="0"/>
    <x v="100"/>
    <x v="88"/>
    <x v="5"/>
    <x v="1"/>
    <n v="17"/>
  </r>
  <r>
    <x v="3404"/>
    <x v="0"/>
    <x v="0"/>
    <x v="0"/>
    <x v="100"/>
    <x v="88"/>
    <x v="5"/>
    <x v="2"/>
    <n v="12"/>
  </r>
  <r>
    <x v="3405"/>
    <x v="0"/>
    <x v="0"/>
    <x v="0"/>
    <x v="100"/>
    <x v="88"/>
    <x v="5"/>
    <x v="3"/>
    <n v="29"/>
  </r>
  <r>
    <x v="3406"/>
    <x v="0"/>
    <x v="0"/>
    <x v="1"/>
    <x v="68"/>
    <x v="61"/>
    <x v="6"/>
    <x v="0"/>
    <s v="*"/>
  </r>
  <r>
    <x v="3406"/>
    <x v="0"/>
    <x v="0"/>
    <x v="1"/>
    <x v="68"/>
    <x v="61"/>
    <x v="6"/>
    <x v="1"/>
    <n v="24"/>
  </r>
  <r>
    <x v="3406"/>
    <x v="0"/>
    <x v="0"/>
    <x v="1"/>
    <x v="68"/>
    <x v="61"/>
    <x v="6"/>
    <x v="2"/>
    <s v="*"/>
  </r>
  <r>
    <x v="3407"/>
    <x v="0"/>
    <x v="0"/>
    <x v="1"/>
    <x v="68"/>
    <x v="61"/>
    <x v="6"/>
    <x v="3"/>
    <n v="26"/>
  </r>
  <r>
    <x v="3408"/>
    <x v="0"/>
    <x v="0"/>
    <x v="1"/>
    <x v="68"/>
    <x v="61"/>
    <x v="6"/>
    <x v="1"/>
    <n v="487"/>
  </r>
  <r>
    <x v="3409"/>
    <x v="0"/>
    <x v="0"/>
    <x v="1"/>
    <x v="68"/>
    <x v="61"/>
    <x v="6"/>
    <x v="3"/>
    <n v="487"/>
  </r>
  <r>
    <x v="3410"/>
    <x v="0"/>
    <x v="0"/>
    <x v="0"/>
    <x v="72"/>
    <x v="65"/>
    <x v="3"/>
    <x v="4"/>
    <n v="10"/>
  </r>
  <r>
    <x v="3410"/>
    <x v="0"/>
    <x v="0"/>
    <x v="0"/>
    <x v="72"/>
    <x v="65"/>
    <x v="3"/>
    <x v="1"/>
    <n v="10"/>
  </r>
  <r>
    <x v="3410"/>
    <x v="0"/>
    <x v="0"/>
    <x v="0"/>
    <x v="72"/>
    <x v="65"/>
    <x v="3"/>
    <x v="2"/>
    <n v="8"/>
  </r>
  <r>
    <x v="3410"/>
    <x v="0"/>
    <x v="0"/>
    <x v="0"/>
    <x v="72"/>
    <x v="65"/>
    <x v="3"/>
    <x v="5"/>
    <n v="6"/>
  </r>
  <r>
    <x v="3411"/>
    <x v="0"/>
    <x v="0"/>
    <x v="0"/>
    <x v="72"/>
    <x v="65"/>
    <x v="3"/>
    <x v="3"/>
    <n v="34"/>
  </r>
  <r>
    <x v="3412"/>
    <x v="0"/>
    <x v="0"/>
    <x v="0"/>
    <x v="72"/>
    <x v="65"/>
    <x v="3"/>
    <x v="4"/>
    <s v="*"/>
  </r>
  <r>
    <x v="3412"/>
    <x v="0"/>
    <x v="0"/>
    <x v="0"/>
    <x v="72"/>
    <x v="65"/>
    <x v="3"/>
    <x v="1"/>
    <n v="12"/>
  </r>
  <r>
    <x v="3412"/>
    <x v="0"/>
    <x v="0"/>
    <x v="0"/>
    <x v="72"/>
    <x v="65"/>
    <x v="3"/>
    <x v="2"/>
    <n v="12"/>
  </r>
  <r>
    <x v="3412"/>
    <x v="0"/>
    <x v="0"/>
    <x v="0"/>
    <x v="72"/>
    <x v="65"/>
    <x v="3"/>
    <x v="5"/>
    <s v="*"/>
  </r>
  <r>
    <x v="3413"/>
    <x v="0"/>
    <x v="0"/>
    <x v="0"/>
    <x v="72"/>
    <x v="65"/>
    <x v="3"/>
    <x v="3"/>
    <n v="26"/>
  </r>
  <r>
    <x v="3414"/>
    <x v="3"/>
    <x v="1"/>
    <x v="0"/>
    <x v="8"/>
    <x v="8"/>
    <x v="5"/>
    <x v="4"/>
    <s v="*"/>
  </r>
  <r>
    <x v="3414"/>
    <x v="3"/>
    <x v="1"/>
    <x v="0"/>
    <x v="8"/>
    <x v="8"/>
    <x v="5"/>
    <x v="7"/>
    <s v="*"/>
  </r>
  <r>
    <x v="3414"/>
    <x v="3"/>
    <x v="1"/>
    <x v="0"/>
    <x v="8"/>
    <x v="8"/>
    <x v="5"/>
    <x v="1"/>
    <n v="15"/>
  </r>
  <r>
    <x v="3414"/>
    <x v="3"/>
    <x v="1"/>
    <x v="0"/>
    <x v="8"/>
    <x v="8"/>
    <x v="5"/>
    <x v="2"/>
    <s v="*"/>
  </r>
  <r>
    <x v="3414"/>
    <x v="3"/>
    <x v="1"/>
    <x v="0"/>
    <x v="8"/>
    <x v="8"/>
    <x v="5"/>
    <x v="5"/>
    <s v="*"/>
  </r>
  <r>
    <x v="3414"/>
    <x v="3"/>
    <x v="1"/>
    <x v="0"/>
    <x v="8"/>
    <x v="8"/>
    <x v="5"/>
    <x v="13"/>
    <s v="*"/>
  </r>
  <r>
    <x v="3415"/>
    <x v="3"/>
    <x v="1"/>
    <x v="0"/>
    <x v="8"/>
    <x v="8"/>
    <x v="5"/>
    <x v="3"/>
    <n v="26"/>
  </r>
  <r>
    <x v="3416"/>
    <x v="13"/>
    <x v="1"/>
    <x v="1"/>
    <x v="225"/>
    <x v="182"/>
    <x v="2"/>
    <x v="1"/>
    <n v="61"/>
  </r>
  <r>
    <x v="3416"/>
    <x v="13"/>
    <x v="1"/>
    <x v="1"/>
    <x v="225"/>
    <x v="182"/>
    <x v="2"/>
    <x v="2"/>
    <s v="*"/>
  </r>
  <r>
    <x v="3417"/>
    <x v="13"/>
    <x v="1"/>
    <x v="1"/>
    <x v="225"/>
    <x v="182"/>
    <x v="2"/>
    <x v="3"/>
    <n v="63"/>
  </r>
  <r>
    <x v="3418"/>
    <x v="4"/>
    <x v="1"/>
    <x v="0"/>
    <x v="42"/>
    <x v="38"/>
    <x v="5"/>
    <x v="0"/>
    <s v="*"/>
  </r>
  <r>
    <x v="3418"/>
    <x v="4"/>
    <x v="1"/>
    <x v="0"/>
    <x v="42"/>
    <x v="38"/>
    <x v="5"/>
    <x v="4"/>
    <n v="26"/>
  </r>
  <r>
    <x v="3418"/>
    <x v="4"/>
    <x v="1"/>
    <x v="0"/>
    <x v="42"/>
    <x v="38"/>
    <x v="5"/>
    <x v="1"/>
    <n v="10"/>
  </r>
  <r>
    <x v="3418"/>
    <x v="4"/>
    <x v="1"/>
    <x v="0"/>
    <x v="42"/>
    <x v="38"/>
    <x v="5"/>
    <x v="5"/>
    <s v="*"/>
  </r>
  <r>
    <x v="3418"/>
    <x v="4"/>
    <x v="1"/>
    <x v="0"/>
    <x v="42"/>
    <x v="38"/>
    <x v="5"/>
    <x v="13"/>
    <s v="*"/>
  </r>
  <r>
    <x v="3419"/>
    <x v="4"/>
    <x v="1"/>
    <x v="0"/>
    <x v="42"/>
    <x v="38"/>
    <x v="5"/>
    <x v="3"/>
    <n v="40"/>
  </r>
  <r>
    <x v="3420"/>
    <x v="2"/>
    <x v="1"/>
    <x v="0"/>
    <x v="92"/>
    <x v="80"/>
    <x v="5"/>
    <x v="10"/>
    <s v="*"/>
  </r>
  <r>
    <x v="3420"/>
    <x v="2"/>
    <x v="1"/>
    <x v="0"/>
    <x v="92"/>
    <x v="80"/>
    <x v="5"/>
    <x v="0"/>
    <s v="*"/>
  </r>
  <r>
    <x v="3420"/>
    <x v="2"/>
    <x v="1"/>
    <x v="0"/>
    <x v="92"/>
    <x v="80"/>
    <x v="5"/>
    <x v="4"/>
    <n v="6"/>
  </r>
  <r>
    <x v="3420"/>
    <x v="2"/>
    <x v="1"/>
    <x v="0"/>
    <x v="92"/>
    <x v="80"/>
    <x v="5"/>
    <x v="7"/>
    <s v="*"/>
  </r>
  <r>
    <x v="3420"/>
    <x v="2"/>
    <x v="1"/>
    <x v="0"/>
    <x v="92"/>
    <x v="80"/>
    <x v="5"/>
    <x v="1"/>
    <n v="10"/>
  </r>
  <r>
    <x v="3420"/>
    <x v="2"/>
    <x v="1"/>
    <x v="0"/>
    <x v="92"/>
    <x v="80"/>
    <x v="5"/>
    <x v="2"/>
    <s v="*"/>
  </r>
  <r>
    <x v="3420"/>
    <x v="2"/>
    <x v="1"/>
    <x v="0"/>
    <x v="92"/>
    <x v="80"/>
    <x v="5"/>
    <x v="6"/>
    <s v="*"/>
  </r>
  <r>
    <x v="3420"/>
    <x v="2"/>
    <x v="1"/>
    <x v="0"/>
    <x v="92"/>
    <x v="80"/>
    <x v="5"/>
    <x v="5"/>
    <n v="8"/>
  </r>
  <r>
    <x v="3421"/>
    <x v="2"/>
    <x v="1"/>
    <x v="0"/>
    <x v="92"/>
    <x v="80"/>
    <x v="5"/>
    <x v="3"/>
    <n v="30"/>
  </r>
  <r>
    <x v="3422"/>
    <x v="0"/>
    <x v="2"/>
    <x v="0"/>
    <x v="52"/>
    <x v="48"/>
    <x v="5"/>
    <x v="4"/>
    <n v="32"/>
  </r>
  <r>
    <x v="3422"/>
    <x v="0"/>
    <x v="2"/>
    <x v="0"/>
    <x v="52"/>
    <x v="48"/>
    <x v="5"/>
    <x v="7"/>
    <n v="27"/>
  </r>
  <r>
    <x v="3422"/>
    <x v="0"/>
    <x v="2"/>
    <x v="0"/>
    <x v="52"/>
    <x v="48"/>
    <x v="5"/>
    <x v="1"/>
    <n v="52"/>
  </r>
  <r>
    <x v="3422"/>
    <x v="0"/>
    <x v="2"/>
    <x v="0"/>
    <x v="52"/>
    <x v="48"/>
    <x v="5"/>
    <x v="2"/>
    <s v="*"/>
  </r>
  <r>
    <x v="3422"/>
    <x v="0"/>
    <x v="2"/>
    <x v="0"/>
    <x v="52"/>
    <x v="48"/>
    <x v="5"/>
    <x v="5"/>
    <s v="*"/>
  </r>
  <r>
    <x v="3423"/>
    <x v="0"/>
    <x v="2"/>
    <x v="0"/>
    <x v="52"/>
    <x v="48"/>
    <x v="5"/>
    <x v="3"/>
    <n v="118"/>
  </r>
  <r>
    <x v="3424"/>
    <x v="0"/>
    <x v="0"/>
    <x v="0"/>
    <x v="372"/>
    <x v="239"/>
    <x v="6"/>
    <x v="4"/>
    <n v="7"/>
  </r>
  <r>
    <x v="3424"/>
    <x v="0"/>
    <x v="0"/>
    <x v="0"/>
    <x v="372"/>
    <x v="239"/>
    <x v="6"/>
    <x v="2"/>
    <n v="19"/>
  </r>
  <r>
    <x v="3425"/>
    <x v="0"/>
    <x v="0"/>
    <x v="0"/>
    <x v="372"/>
    <x v="239"/>
    <x v="6"/>
    <x v="3"/>
    <n v="26"/>
  </r>
  <r>
    <x v="3426"/>
    <x v="0"/>
    <x v="0"/>
    <x v="1"/>
    <x v="78"/>
    <x v="68"/>
    <x v="0"/>
    <x v="1"/>
    <n v="27"/>
  </r>
  <r>
    <x v="3427"/>
    <x v="0"/>
    <x v="0"/>
    <x v="1"/>
    <x v="78"/>
    <x v="68"/>
    <x v="0"/>
    <x v="3"/>
    <n v="27"/>
  </r>
  <r>
    <x v="3428"/>
    <x v="0"/>
    <x v="0"/>
    <x v="0"/>
    <x v="275"/>
    <x v="185"/>
    <x v="0"/>
    <x v="1"/>
    <n v="32"/>
  </r>
  <r>
    <x v="3428"/>
    <x v="0"/>
    <x v="0"/>
    <x v="0"/>
    <x v="275"/>
    <x v="185"/>
    <x v="0"/>
    <x v="2"/>
    <n v="20"/>
  </r>
  <r>
    <x v="3428"/>
    <x v="0"/>
    <x v="0"/>
    <x v="0"/>
    <x v="275"/>
    <x v="185"/>
    <x v="0"/>
    <x v="6"/>
    <s v="*"/>
  </r>
  <r>
    <x v="3429"/>
    <x v="0"/>
    <x v="0"/>
    <x v="0"/>
    <x v="275"/>
    <x v="185"/>
    <x v="0"/>
    <x v="3"/>
    <n v="53"/>
  </r>
  <r>
    <x v="3430"/>
    <x v="4"/>
    <x v="1"/>
    <x v="0"/>
    <x v="92"/>
    <x v="80"/>
    <x v="5"/>
    <x v="9"/>
    <n v="11"/>
  </r>
  <r>
    <x v="3430"/>
    <x v="4"/>
    <x v="1"/>
    <x v="0"/>
    <x v="92"/>
    <x v="80"/>
    <x v="5"/>
    <x v="10"/>
    <n v="10"/>
  </r>
  <r>
    <x v="3430"/>
    <x v="4"/>
    <x v="1"/>
    <x v="0"/>
    <x v="92"/>
    <x v="80"/>
    <x v="5"/>
    <x v="4"/>
    <n v="37"/>
  </r>
  <r>
    <x v="3430"/>
    <x v="4"/>
    <x v="1"/>
    <x v="0"/>
    <x v="92"/>
    <x v="80"/>
    <x v="5"/>
    <x v="8"/>
    <n v="11"/>
  </r>
  <r>
    <x v="3430"/>
    <x v="4"/>
    <x v="1"/>
    <x v="0"/>
    <x v="92"/>
    <x v="80"/>
    <x v="5"/>
    <x v="7"/>
    <n v="35"/>
  </r>
  <r>
    <x v="3430"/>
    <x v="4"/>
    <x v="1"/>
    <x v="0"/>
    <x v="92"/>
    <x v="80"/>
    <x v="5"/>
    <x v="1"/>
    <n v="267"/>
  </r>
  <r>
    <x v="3430"/>
    <x v="4"/>
    <x v="1"/>
    <x v="0"/>
    <x v="92"/>
    <x v="80"/>
    <x v="5"/>
    <x v="2"/>
    <n v="19"/>
  </r>
  <r>
    <x v="3430"/>
    <x v="4"/>
    <x v="1"/>
    <x v="0"/>
    <x v="92"/>
    <x v="80"/>
    <x v="5"/>
    <x v="5"/>
    <n v="25"/>
  </r>
  <r>
    <x v="3431"/>
    <x v="4"/>
    <x v="1"/>
    <x v="0"/>
    <x v="92"/>
    <x v="80"/>
    <x v="5"/>
    <x v="3"/>
    <n v="415"/>
  </r>
  <r>
    <x v="3432"/>
    <x v="0"/>
    <x v="0"/>
    <x v="0"/>
    <x v="119"/>
    <x v="103"/>
    <x v="6"/>
    <x v="4"/>
    <n v="17"/>
  </r>
  <r>
    <x v="3432"/>
    <x v="0"/>
    <x v="0"/>
    <x v="0"/>
    <x v="119"/>
    <x v="103"/>
    <x v="6"/>
    <x v="2"/>
    <s v="*"/>
  </r>
  <r>
    <x v="3432"/>
    <x v="0"/>
    <x v="0"/>
    <x v="0"/>
    <x v="119"/>
    <x v="103"/>
    <x v="6"/>
    <x v="5"/>
    <n v="8"/>
  </r>
  <r>
    <x v="3433"/>
    <x v="0"/>
    <x v="0"/>
    <x v="0"/>
    <x v="119"/>
    <x v="103"/>
    <x v="6"/>
    <x v="3"/>
    <n v="27"/>
  </r>
  <r>
    <x v="3434"/>
    <x v="6"/>
    <x v="1"/>
    <x v="0"/>
    <x v="42"/>
    <x v="38"/>
    <x v="5"/>
    <x v="0"/>
    <s v="*"/>
  </r>
  <r>
    <x v="3434"/>
    <x v="6"/>
    <x v="1"/>
    <x v="0"/>
    <x v="42"/>
    <x v="38"/>
    <x v="5"/>
    <x v="4"/>
    <n v="15"/>
  </r>
  <r>
    <x v="3434"/>
    <x v="6"/>
    <x v="1"/>
    <x v="0"/>
    <x v="42"/>
    <x v="38"/>
    <x v="5"/>
    <x v="8"/>
    <n v="17"/>
  </r>
  <r>
    <x v="3434"/>
    <x v="6"/>
    <x v="1"/>
    <x v="0"/>
    <x v="42"/>
    <x v="38"/>
    <x v="5"/>
    <x v="7"/>
    <n v="6"/>
  </r>
  <r>
    <x v="3434"/>
    <x v="6"/>
    <x v="1"/>
    <x v="0"/>
    <x v="42"/>
    <x v="38"/>
    <x v="5"/>
    <x v="1"/>
    <n v="71"/>
  </r>
  <r>
    <x v="3434"/>
    <x v="6"/>
    <x v="1"/>
    <x v="0"/>
    <x v="42"/>
    <x v="38"/>
    <x v="5"/>
    <x v="2"/>
    <n v="91"/>
  </r>
  <r>
    <x v="3434"/>
    <x v="6"/>
    <x v="1"/>
    <x v="0"/>
    <x v="42"/>
    <x v="38"/>
    <x v="5"/>
    <x v="5"/>
    <n v="60"/>
  </r>
  <r>
    <x v="3434"/>
    <x v="6"/>
    <x v="1"/>
    <x v="0"/>
    <x v="42"/>
    <x v="38"/>
    <x v="5"/>
    <x v="15"/>
    <s v="*"/>
  </r>
  <r>
    <x v="3435"/>
    <x v="6"/>
    <x v="1"/>
    <x v="0"/>
    <x v="42"/>
    <x v="38"/>
    <x v="5"/>
    <x v="3"/>
    <n v="263"/>
  </r>
  <r>
    <x v="3436"/>
    <x v="1"/>
    <x v="1"/>
    <x v="0"/>
    <x v="234"/>
    <x v="37"/>
    <x v="0"/>
    <x v="1"/>
    <n v="65"/>
  </r>
  <r>
    <x v="3437"/>
    <x v="1"/>
    <x v="1"/>
    <x v="0"/>
    <x v="234"/>
    <x v="37"/>
    <x v="0"/>
    <x v="3"/>
    <n v="65"/>
  </r>
  <r>
    <x v="3438"/>
    <x v="3"/>
    <x v="1"/>
    <x v="0"/>
    <x v="408"/>
    <x v="105"/>
    <x v="10"/>
    <x v="7"/>
    <n v="20"/>
  </r>
  <r>
    <x v="3438"/>
    <x v="3"/>
    <x v="1"/>
    <x v="0"/>
    <x v="408"/>
    <x v="105"/>
    <x v="10"/>
    <x v="1"/>
    <n v="42"/>
  </r>
  <r>
    <x v="3439"/>
    <x v="3"/>
    <x v="1"/>
    <x v="0"/>
    <x v="408"/>
    <x v="105"/>
    <x v="10"/>
    <x v="3"/>
    <n v="62"/>
  </r>
  <r>
    <x v="3440"/>
    <x v="2"/>
    <x v="1"/>
    <x v="0"/>
    <x v="42"/>
    <x v="38"/>
    <x v="5"/>
    <x v="9"/>
    <s v="*"/>
  </r>
  <r>
    <x v="3440"/>
    <x v="2"/>
    <x v="1"/>
    <x v="0"/>
    <x v="42"/>
    <x v="38"/>
    <x v="5"/>
    <x v="10"/>
    <n v="45"/>
  </r>
  <r>
    <x v="3440"/>
    <x v="2"/>
    <x v="1"/>
    <x v="0"/>
    <x v="42"/>
    <x v="38"/>
    <x v="5"/>
    <x v="4"/>
    <s v="*"/>
  </r>
  <r>
    <x v="3440"/>
    <x v="2"/>
    <x v="1"/>
    <x v="0"/>
    <x v="42"/>
    <x v="38"/>
    <x v="5"/>
    <x v="7"/>
    <s v="*"/>
  </r>
  <r>
    <x v="3440"/>
    <x v="2"/>
    <x v="1"/>
    <x v="0"/>
    <x v="42"/>
    <x v="38"/>
    <x v="5"/>
    <x v="1"/>
    <s v="*"/>
  </r>
  <r>
    <x v="3440"/>
    <x v="2"/>
    <x v="1"/>
    <x v="0"/>
    <x v="42"/>
    <x v="38"/>
    <x v="5"/>
    <x v="5"/>
    <n v="15"/>
  </r>
  <r>
    <x v="3441"/>
    <x v="2"/>
    <x v="1"/>
    <x v="0"/>
    <x v="42"/>
    <x v="38"/>
    <x v="5"/>
    <x v="3"/>
    <n v="69"/>
  </r>
  <r>
    <x v="3442"/>
    <x v="9"/>
    <x v="1"/>
    <x v="0"/>
    <x v="248"/>
    <x v="183"/>
    <x v="0"/>
    <x v="22"/>
    <n v="25"/>
  </r>
  <r>
    <x v="3442"/>
    <x v="9"/>
    <x v="1"/>
    <x v="0"/>
    <x v="248"/>
    <x v="183"/>
    <x v="0"/>
    <x v="5"/>
    <s v="*"/>
  </r>
  <r>
    <x v="3443"/>
    <x v="9"/>
    <x v="1"/>
    <x v="0"/>
    <x v="248"/>
    <x v="183"/>
    <x v="0"/>
    <x v="3"/>
    <n v="26"/>
  </r>
  <r>
    <x v="3444"/>
    <x v="1"/>
    <x v="1"/>
    <x v="0"/>
    <x v="409"/>
    <x v="27"/>
    <x v="0"/>
    <x v="22"/>
    <n v="44"/>
  </r>
  <r>
    <x v="3445"/>
    <x v="1"/>
    <x v="1"/>
    <x v="0"/>
    <x v="409"/>
    <x v="27"/>
    <x v="0"/>
    <x v="3"/>
    <n v="44"/>
  </r>
  <r>
    <x v="3446"/>
    <x v="1"/>
    <x v="1"/>
    <x v="0"/>
    <x v="229"/>
    <x v="57"/>
    <x v="0"/>
    <x v="1"/>
    <n v="25"/>
  </r>
  <r>
    <x v="3447"/>
    <x v="1"/>
    <x v="1"/>
    <x v="0"/>
    <x v="229"/>
    <x v="57"/>
    <x v="0"/>
    <x v="3"/>
    <n v="25"/>
  </r>
  <r>
    <x v="3448"/>
    <x v="0"/>
    <x v="0"/>
    <x v="0"/>
    <x v="179"/>
    <x v="151"/>
    <x v="7"/>
    <x v="1"/>
    <n v="29"/>
  </r>
  <r>
    <x v="3449"/>
    <x v="0"/>
    <x v="0"/>
    <x v="0"/>
    <x v="179"/>
    <x v="151"/>
    <x v="7"/>
    <x v="3"/>
    <n v="29"/>
  </r>
  <r>
    <x v="3450"/>
    <x v="8"/>
    <x v="1"/>
    <x v="0"/>
    <x v="8"/>
    <x v="8"/>
    <x v="5"/>
    <x v="4"/>
    <s v="*"/>
  </r>
  <r>
    <x v="3450"/>
    <x v="8"/>
    <x v="1"/>
    <x v="0"/>
    <x v="8"/>
    <x v="8"/>
    <x v="5"/>
    <x v="1"/>
    <n v="33"/>
  </r>
  <r>
    <x v="3450"/>
    <x v="8"/>
    <x v="1"/>
    <x v="0"/>
    <x v="8"/>
    <x v="8"/>
    <x v="5"/>
    <x v="2"/>
    <s v="*"/>
  </r>
  <r>
    <x v="3451"/>
    <x v="8"/>
    <x v="1"/>
    <x v="0"/>
    <x v="8"/>
    <x v="8"/>
    <x v="5"/>
    <x v="3"/>
    <n v="35"/>
  </r>
  <r>
    <x v="3452"/>
    <x v="4"/>
    <x v="1"/>
    <x v="0"/>
    <x v="52"/>
    <x v="48"/>
    <x v="5"/>
    <x v="9"/>
    <n v="10"/>
  </r>
  <r>
    <x v="3452"/>
    <x v="4"/>
    <x v="1"/>
    <x v="0"/>
    <x v="52"/>
    <x v="48"/>
    <x v="5"/>
    <x v="10"/>
    <n v="41"/>
  </r>
  <r>
    <x v="3452"/>
    <x v="4"/>
    <x v="1"/>
    <x v="0"/>
    <x v="52"/>
    <x v="48"/>
    <x v="5"/>
    <x v="4"/>
    <n v="10"/>
  </r>
  <r>
    <x v="3452"/>
    <x v="4"/>
    <x v="1"/>
    <x v="0"/>
    <x v="52"/>
    <x v="48"/>
    <x v="5"/>
    <x v="7"/>
    <s v="*"/>
  </r>
  <r>
    <x v="3452"/>
    <x v="4"/>
    <x v="1"/>
    <x v="0"/>
    <x v="52"/>
    <x v="48"/>
    <x v="5"/>
    <x v="1"/>
    <n v="10"/>
  </r>
  <r>
    <x v="3452"/>
    <x v="4"/>
    <x v="1"/>
    <x v="0"/>
    <x v="52"/>
    <x v="48"/>
    <x v="5"/>
    <x v="5"/>
    <s v="*"/>
  </r>
  <r>
    <x v="3453"/>
    <x v="4"/>
    <x v="1"/>
    <x v="0"/>
    <x v="52"/>
    <x v="48"/>
    <x v="5"/>
    <x v="3"/>
    <n v="75"/>
  </r>
  <r>
    <x v="3454"/>
    <x v="0"/>
    <x v="0"/>
    <x v="1"/>
    <x v="115"/>
    <x v="99"/>
    <x v="5"/>
    <x v="1"/>
    <n v="84"/>
  </r>
  <r>
    <x v="3454"/>
    <x v="0"/>
    <x v="0"/>
    <x v="1"/>
    <x v="115"/>
    <x v="99"/>
    <x v="5"/>
    <x v="6"/>
    <n v="11"/>
  </r>
  <r>
    <x v="3455"/>
    <x v="0"/>
    <x v="0"/>
    <x v="1"/>
    <x v="115"/>
    <x v="99"/>
    <x v="5"/>
    <x v="3"/>
    <n v="95"/>
  </r>
  <r>
    <x v="3456"/>
    <x v="4"/>
    <x v="1"/>
    <x v="0"/>
    <x v="42"/>
    <x v="38"/>
    <x v="5"/>
    <x v="9"/>
    <s v="*"/>
  </r>
  <r>
    <x v="3456"/>
    <x v="4"/>
    <x v="1"/>
    <x v="0"/>
    <x v="42"/>
    <x v="38"/>
    <x v="5"/>
    <x v="4"/>
    <s v="*"/>
  </r>
  <r>
    <x v="3456"/>
    <x v="4"/>
    <x v="1"/>
    <x v="0"/>
    <x v="42"/>
    <x v="38"/>
    <x v="5"/>
    <x v="7"/>
    <s v="*"/>
  </r>
  <r>
    <x v="3456"/>
    <x v="4"/>
    <x v="1"/>
    <x v="0"/>
    <x v="42"/>
    <x v="38"/>
    <x v="5"/>
    <x v="1"/>
    <n v="19"/>
  </r>
  <r>
    <x v="3456"/>
    <x v="4"/>
    <x v="1"/>
    <x v="0"/>
    <x v="42"/>
    <x v="38"/>
    <x v="5"/>
    <x v="2"/>
    <s v="*"/>
  </r>
  <r>
    <x v="3456"/>
    <x v="4"/>
    <x v="1"/>
    <x v="0"/>
    <x v="42"/>
    <x v="38"/>
    <x v="5"/>
    <x v="5"/>
    <s v="*"/>
  </r>
  <r>
    <x v="3457"/>
    <x v="4"/>
    <x v="1"/>
    <x v="0"/>
    <x v="42"/>
    <x v="38"/>
    <x v="5"/>
    <x v="3"/>
    <n v="33"/>
  </r>
  <r>
    <x v="3458"/>
    <x v="11"/>
    <x v="1"/>
    <x v="0"/>
    <x v="336"/>
    <x v="249"/>
    <x v="3"/>
    <x v="1"/>
    <n v="34"/>
  </r>
  <r>
    <x v="3458"/>
    <x v="11"/>
    <x v="1"/>
    <x v="0"/>
    <x v="336"/>
    <x v="249"/>
    <x v="3"/>
    <x v="5"/>
    <n v="17"/>
  </r>
  <r>
    <x v="3459"/>
    <x v="11"/>
    <x v="1"/>
    <x v="0"/>
    <x v="336"/>
    <x v="249"/>
    <x v="3"/>
    <x v="3"/>
    <n v="51"/>
  </r>
  <r>
    <x v="3460"/>
    <x v="0"/>
    <x v="0"/>
    <x v="0"/>
    <x v="410"/>
    <x v="231"/>
    <x v="9"/>
    <x v="4"/>
    <n v="14"/>
  </r>
  <r>
    <x v="3460"/>
    <x v="0"/>
    <x v="0"/>
    <x v="0"/>
    <x v="410"/>
    <x v="231"/>
    <x v="9"/>
    <x v="1"/>
    <s v="*"/>
  </r>
  <r>
    <x v="3460"/>
    <x v="0"/>
    <x v="0"/>
    <x v="0"/>
    <x v="410"/>
    <x v="231"/>
    <x v="9"/>
    <x v="2"/>
    <n v="24"/>
  </r>
  <r>
    <x v="3460"/>
    <x v="0"/>
    <x v="0"/>
    <x v="0"/>
    <x v="410"/>
    <x v="231"/>
    <x v="9"/>
    <x v="6"/>
    <s v="*"/>
  </r>
  <r>
    <x v="3460"/>
    <x v="0"/>
    <x v="0"/>
    <x v="0"/>
    <x v="410"/>
    <x v="231"/>
    <x v="9"/>
    <x v="5"/>
    <s v="*"/>
  </r>
  <r>
    <x v="3461"/>
    <x v="0"/>
    <x v="0"/>
    <x v="0"/>
    <x v="410"/>
    <x v="231"/>
    <x v="9"/>
    <x v="3"/>
    <n v="44"/>
  </r>
  <r>
    <x v="3462"/>
    <x v="0"/>
    <x v="0"/>
    <x v="0"/>
    <x v="11"/>
    <x v="10"/>
    <x v="6"/>
    <x v="7"/>
    <s v="*"/>
  </r>
  <r>
    <x v="3462"/>
    <x v="0"/>
    <x v="0"/>
    <x v="0"/>
    <x v="11"/>
    <x v="10"/>
    <x v="6"/>
    <x v="1"/>
    <n v="20"/>
  </r>
  <r>
    <x v="3462"/>
    <x v="0"/>
    <x v="0"/>
    <x v="0"/>
    <x v="11"/>
    <x v="10"/>
    <x v="6"/>
    <x v="2"/>
    <s v="*"/>
  </r>
  <r>
    <x v="3462"/>
    <x v="0"/>
    <x v="0"/>
    <x v="0"/>
    <x v="11"/>
    <x v="10"/>
    <x v="6"/>
    <x v="5"/>
    <s v="*"/>
  </r>
  <r>
    <x v="3463"/>
    <x v="0"/>
    <x v="0"/>
    <x v="0"/>
    <x v="11"/>
    <x v="10"/>
    <x v="6"/>
    <x v="3"/>
    <n v="29"/>
  </r>
  <r>
    <x v="3464"/>
    <x v="0"/>
    <x v="4"/>
    <x v="0"/>
    <x v="411"/>
    <x v="40"/>
    <x v="7"/>
    <x v="4"/>
    <n v="12"/>
  </r>
  <r>
    <x v="3464"/>
    <x v="0"/>
    <x v="4"/>
    <x v="0"/>
    <x v="411"/>
    <x v="40"/>
    <x v="7"/>
    <x v="8"/>
    <s v="*"/>
  </r>
  <r>
    <x v="3464"/>
    <x v="0"/>
    <x v="4"/>
    <x v="0"/>
    <x v="411"/>
    <x v="40"/>
    <x v="7"/>
    <x v="7"/>
    <s v="*"/>
  </r>
  <r>
    <x v="3464"/>
    <x v="0"/>
    <x v="4"/>
    <x v="0"/>
    <x v="411"/>
    <x v="40"/>
    <x v="7"/>
    <x v="1"/>
    <n v="69"/>
  </r>
  <r>
    <x v="3464"/>
    <x v="0"/>
    <x v="4"/>
    <x v="0"/>
    <x v="411"/>
    <x v="40"/>
    <x v="7"/>
    <x v="2"/>
    <n v="6"/>
  </r>
  <r>
    <x v="3464"/>
    <x v="0"/>
    <x v="4"/>
    <x v="0"/>
    <x v="411"/>
    <x v="40"/>
    <x v="7"/>
    <x v="5"/>
    <n v="9"/>
  </r>
  <r>
    <x v="3465"/>
    <x v="0"/>
    <x v="4"/>
    <x v="0"/>
    <x v="411"/>
    <x v="40"/>
    <x v="7"/>
    <x v="3"/>
    <n v="98"/>
  </r>
  <r>
    <x v="3466"/>
    <x v="0"/>
    <x v="0"/>
    <x v="0"/>
    <x v="46"/>
    <x v="42"/>
    <x v="5"/>
    <x v="4"/>
    <s v="*"/>
  </r>
  <r>
    <x v="3466"/>
    <x v="0"/>
    <x v="0"/>
    <x v="0"/>
    <x v="46"/>
    <x v="42"/>
    <x v="5"/>
    <x v="1"/>
    <n v="37"/>
  </r>
  <r>
    <x v="3466"/>
    <x v="0"/>
    <x v="0"/>
    <x v="0"/>
    <x v="46"/>
    <x v="42"/>
    <x v="5"/>
    <x v="2"/>
    <n v="7"/>
  </r>
  <r>
    <x v="3467"/>
    <x v="0"/>
    <x v="0"/>
    <x v="0"/>
    <x v="46"/>
    <x v="42"/>
    <x v="5"/>
    <x v="3"/>
    <n v="45"/>
  </r>
  <r>
    <x v="3468"/>
    <x v="6"/>
    <x v="1"/>
    <x v="0"/>
    <x v="52"/>
    <x v="48"/>
    <x v="5"/>
    <x v="4"/>
    <s v="*"/>
  </r>
  <r>
    <x v="3468"/>
    <x v="6"/>
    <x v="1"/>
    <x v="0"/>
    <x v="52"/>
    <x v="48"/>
    <x v="5"/>
    <x v="1"/>
    <n v="35"/>
  </r>
  <r>
    <x v="3469"/>
    <x v="6"/>
    <x v="1"/>
    <x v="0"/>
    <x v="52"/>
    <x v="48"/>
    <x v="5"/>
    <x v="3"/>
    <n v="36"/>
  </r>
  <r>
    <x v="3470"/>
    <x v="4"/>
    <x v="1"/>
    <x v="0"/>
    <x v="42"/>
    <x v="38"/>
    <x v="5"/>
    <x v="9"/>
    <s v="*"/>
  </r>
  <r>
    <x v="3470"/>
    <x v="4"/>
    <x v="1"/>
    <x v="0"/>
    <x v="42"/>
    <x v="38"/>
    <x v="5"/>
    <x v="10"/>
    <s v="*"/>
  </r>
  <r>
    <x v="3470"/>
    <x v="4"/>
    <x v="1"/>
    <x v="0"/>
    <x v="42"/>
    <x v="38"/>
    <x v="5"/>
    <x v="4"/>
    <s v="*"/>
  </r>
  <r>
    <x v="3470"/>
    <x v="4"/>
    <x v="1"/>
    <x v="0"/>
    <x v="42"/>
    <x v="38"/>
    <x v="5"/>
    <x v="7"/>
    <s v="*"/>
  </r>
  <r>
    <x v="3470"/>
    <x v="4"/>
    <x v="1"/>
    <x v="0"/>
    <x v="42"/>
    <x v="38"/>
    <x v="5"/>
    <x v="1"/>
    <n v="17"/>
  </r>
  <r>
    <x v="3470"/>
    <x v="4"/>
    <x v="1"/>
    <x v="0"/>
    <x v="42"/>
    <x v="38"/>
    <x v="5"/>
    <x v="5"/>
    <n v="7"/>
  </r>
  <r>
    <x v="3471"/>
    <x v="4"/>
    <x v="1"/>
    <x v="0"/>
    <x v="42"/>
    <x v="38"/>
    <x v="5"/>
    <x v="3"/>
    <n v="35"/>
  </r>
  <r>
    <x v="3472"/>
    <x v="0"/>
    <x v="0"/>
    <x v="0"/>
    <x v="412"/>
    <x v="272"/>
    <x v="2"/>
    <x v="1"/>
    <n v="22"/>
  </r>
  <r>
    <x v="3472"/>
    <x v="0"/>
    <x v="0"/>
    <x v="0"/>
    <x v="412"/>
    <x v="272"/>
    <x v="2"/>
    <x v="2"/>
    <n v="10"/>
  </r>
  <r>
    <x v="3472"/>
    <x v="0"/>
    <x v="0"/>
    <x v="0"/>
    <x v="412"/>
    <x v="272"/>
    <x v="2"/>
    <x v="6"/>
    <s v="*"/>
  </r>
  <r>
    <x v="3473"/>
    <x v="0"/>
    <x v="0"/>
    <x v="0"/>
    <x v="412"/>
    <x v="272"/>
    <x v="2"/>
    <x v="3"/>
    <n v="33"/>
  </r>
  <r>
    <x v="3474"/>
    <x v="0"/>
    <x v="0"/>
    <x v="1"/>
    <x v="387"/>
    <x v="265"/>
    <x v="3"/>
    <x v="4"/>
    <s v="*"/>
  </r>
  <r>
    <x v="3474"/>
    <x v="0"/>
    <x v="0"/>
    <x v="1"/>
    <x v="387"/>
    <x v="265"/>
    <x v="3"/>
    <x v="1"/>
    <n v="32"/>
  </r>
  <r>
    <x v="3474"/>
    <x v="0"/>
    <x v="0"/>
    <x v="1"/>
    <x v="387"/>
    <x v="265"/>
    <x v="3"/>
    <x v="2"/>
    <s v="*"/>
  </r>
  <r>
    <x v="3474"/>
    <x v="0"/>
    <x v="0"/>
    <x v="1"/>
    <x v="387"/>
    <x v="265"/>
    <x v="3"/>
    <x v="5"/>
    <s v="*"/>
  </r>
  <r>
    <x v="3475"/>
    <x v="0"/>
    <x v="0"/>
    <x v="1"/>
    <x v="387"/>
    <x v="265"/>
    <x v="3"/>
    <x v="3"/>
    <n v="42"/>
  </r>
  <r>
    <x v="3476"/>
    <x v="2"/>
    <x v="1"/>
    <x v="0"/>
    <x v="413"/>
    <x v="213"/>
    <x v="3"/>
    <x v="7"/>
    <s v="*"/>
  </r>
  <r>
    <x v="3476"/>
    <x v="2"/>
    <x v="1"/>
    <x v="0"/>
    <x v="413"/>
    <x v="213"/>
    <x v="3"/>
    <x v="1"/>
    <n v="25"/>
  </r>
  <r>
    <x v="3477"/>
    <x v="2"/>
    <x v="1"/>
    <x v="0"/>
    <x v="413"/>
    <x v="213"/>
    <x v="3"/>
    <x v="3"/>
    <n v="28"/>
  </r>
  <r>
    <x v="3478"/>
    <x v="0"/>
    <x v="0"/>
    <x v="0"/>
    <x v="70"/>
    <x v="63"/>
    <x v="8"/>
    <x v="1"/>
    <n v="59"/>
  </r>
  <r>
    <x v="3478"/>
    <x v="0"/>
    <x v="0"/>
    <x v="0"/>
    <x v="70"/>
    <x v="63"/>
    <x v="8"/>
    <x v="2"/>
    <n v="6"/>
  </r>
  <r>
    <x v="3479"/>
    <x v="0"/>
    <x v="0"/>
    <x v="0"/>
    <x v="70"/>
    <x v="63"/>
    <x v="8"/>
    <x v="3"/>
    <n v="65"/>
  </r>
  <r>
    <x v="3480"/>
    <x v="0"/>
    <x v="0"/>
    <x v="0"/>
    <x v="204"/>
    <x v="170"/>
    <x v="3"/>
    <x v="4"/>
    <s v="*"/>
  </r>
  <r>
    <x v="3480"/>
    <x v="0"/>
    <x v="0"/>
    <x v="0"/>
    <x v="204"/>
    <x v="170"/>
    <x v="3"/>
    <x v="8"/>
    <n v="7"/>
  </r>
  <r>
    <x v="3480"/>
    <x v="0"/>
    <x v="0"/>
    <x v="0"/>
    <x v="204"/>
    <x v="170"/>
    <x v="3"/>
    <x v="7"/>
    <s v="*"/>
  </r>
  <r>
    <x v="3480"/>
    <x v="0"/>
    <x v="0"/>
    <x v="0"/>
    <x v="204"/>
    <x v="170"/>
    <x v="3"/>
    <x v="1"/>
    <n v="69"/>
  </r>
  <r>
    <x v="3480"/>
    <x v="0"/>
    <x v="0"/>
    <x v="0"/>
    <x v="204"/>
    <x v="170"/>
    <x v="3"/>
    <x v="2"/>
    <n v="6"/>
  </r>
  <r>
    <x v="3480"/>
    <x v="0"/>
    <x v="0"/>
    <x v="0"/>
    <x v="204"/>
    <x v="170"/>
    <x v="3"/>
    <x v="5"/>
    <s v="*"/>
  </r>
  <r>
    <x v="3481"/>
    <x v="0"/>
    <x v="0"/>
    <x v="0"/>
    <x v="204"/>
    <x v="170"/>
    <x v="3"/>
    <x v="3"/>
    <n v="86"/>
  </r>
  <r>
    <x v="3482"/>
    <x v="0"/>
    <x v="0"/>
    <x v="0"/>
    <x v="117"/>
    <x v="101"/>
    <x v="5"/>
    <x v="4"/>
    <s v="*"/>
  </r>
  <r>
    <x v="3482"/>
    <x v="0"/>
    <x v="0"/>
    <x v="0"/>
    <x v="117"/>
    <x v="101"/>
    <x v="5"/>
    <x v="1"/>
    <n v="21"/>
  </r>
  <r>
    <x v="3482"/>
    <x v="0"/>
    <x v="0"/>
    <x v="0"/>
    <x v="117"/>
    <x v="101"/>
    <x v="5"/>
    <x v="6"/>
    <n v="19"/>
  </r>
  <r>
    <x v="3483"/>
    <x v="0"/>
    <x v="0"/>
    <x v="0"/>
    <x v="117"/>
    <x v="101"/>
    <x v="5"/>
    <x v="3"/>
    <n v="41"/>
  </r>
  <r>
    <x v="3484"/>
    <x v="12"/>
    <x v="1"/>
    <x v="0"/>
    <x v="326"/>
    <x v="244"/>
    <x v="6"/>
    <x v="0"/>
    <s v="*"/>
  </r>
  <r>
    <x v="3484"/>
    <x v="12"/>
    <x v="1"/>
    <x v="0"/>
    <x v="326"/>
    <x v="244"/>
    <x v="6"/>
    <x v="4"/>
    <n v="40"/>
  </r>
  <r>
    <x v="3484"/>
    <x v="12"/>
    <x v="1"/>
    <x v="0"/>
    <x v="326"/>
    <x v="244"/>
    <x v="6"/>
    <x v="8"/>
    <s v="*"/>
  </r>
  <r>
    <x v="3484"/>
    <x v="12"/>
    <x v="1"/>
    <x v="0"/>
    <x v="326"/>
    <x v="244"/>
    <x v="6"/>
    <x v="7"/>
    <s v="*"/>
  </r>
  <r>
    <x v="3484"/>
    <x v="12"/>
    <x v="1"/>
    <x v="0"/>
    <x v="326"/>
    <x v="244"/>
    <x v="6"/>
    <x v="1"/>
    <n v="64"/>
  </r>
  <r>
    <x v="3484"/>
    <x v="12"/>
    <x v="1"/>
    <x v="0"/>
    <x v="326"/>
    <x v="244"/>
    <x v="6"/>
    <x v="2"/>
    <n v="22"/>
  </r>
  <r>
    <x v="3484"/>
    <x v="12"/>
    <x v="1"/>
    <x v="0"/>
    <x v="326"/>
    <x v="244"/>
    <x v="6"/>
    <x v="5"/>
    <n v="65"/>
  </r>
  <r>
    <x v="3485"/>
    <x v="12"/>
    <x v="1"/>
    <x v="0"/>
    <x v="326"/>
    <x v="244"/>
    <x v="6"/>
    <x v="3"/>
    <n v="197"/>
  </r>
  <r>
    <x v="3486"/>
    <x v="0"/>
    <x v="2"/>
    <x v="0"/>
    <x v="27"/>
    <x v="25"/>
    <x v="2"/>
    <x v="4"/>
    <s v="*"/>
  </r>
  <r>
    <x v="3486"/>
    <x v="0"/>
    <x v="2"/>
    <x v="0"/>
    <x v="27"/>
    <x v="25"/>
    <x v="2"/>
    <x v="7"/>
    <n v="12"/>
  </r>
  <r>
    <x v="3486"/>
    <x v="0"/>
    <x v="2"/>
    <x v="0"/>
    <x v="27"/>
    <x v="25"/>
    <x v="2"/>
    <x v="1"/>
    <n v="42"/>
  </r>
  <r>
    <x v="3486"/>
    <x v="0"/>
    <x v="2"/>
    <x v="0"/>
    <x v="27"/>
    <x v="25"/>
    <x v="2"/>
    <x v="2"/>
    <s v="*"/>
  </r>
  <r>
    <x v="3486"/>
    <x v="0"/>
    <x v="2"/>
    <x v="0"/>
    <x v="27"/>
    <x v="25"/>
    <x v="2"/>
    <x v="5"/>
    <s v="*"/>
  </r>
  <r>
    <x v="3487"/>
    <x v="0"/>
    <x v="2"/>
    <x v="0"/>
    <x v="27"/>
    <x v="25"/>
    <x v="2"/>
    <x v="3"/>
    <n v="61"/>
  </r>
  <r>
    <x v="3488"/>
    <x v="4"/>
    <x v="1"/>
    <x v="0"/>
    <x v="188"/>
    <x v="156"/>
    <x v="8"/>
    <x v="0"/>
    <s v="*"/>
  </r>
  <r>
    <x v="3488"/>
    <x v="4"/>
    <x v="1"/>
    <x v="0"/>
    <x v="188"/>
    <x v="156"/>
    <x v="8"/>
    <x v="4"/>
    <n v="23"/>
  </r>
  <r>
    <x v="3488"/>
    <x v="4"/>
    <x v="1"/>
    <x v="0"/>
    <x v="188"/>
    <x v="156"/>
    <x v="8"/>
    <x v="1"/>
    <n v="6"/>
  </r>
  <r>
    <x v="3488"/>
    <x v="4"/>
    <x v="1"/>
    <x v="0"/>
    <x v="188"/>
    <x v="156"/>
    <x v="8"/>
    <x v="2"/>
    <s v="*"/>
  </r>
  <r>
    <x v="3488"/>
    <x v="4"/>
    <x v="1"/>
    <x v="0"/>
    <x v="188"/>
    <x v="156"/>
    <x v="8"/>
    <x v="5"/>
    <n v="30"/>
  </r>
  <r>
    <x v="3488"/>
    <x v="4"/>
    <x v="1"/>
    <x v="0"/>
    <x v="188"/>
    <x v="156"/>
    <x v="8"/>
    <x v="12"/>
    <s v="*"/>
  </r>
  <r>
    <x v="3488"/>
    <x v="4"/>
    <x v="1"/>
    <x v="0"/>
    <x v="188"/>
    <x v="156"/>
    <x v="8"/>
    <x v="13"/>
    <s v="*"/>
  </r>
  <r>
    <x v="3489"/>
    <x v="4"/>
    <x v="1"/>
    <x v="0"/>
    <x v="188"/>
    <x v="156"/>
    <x v="8"/>
    <x v="3"/>
    <n v="65"/>
  </r>
  <r>
    <x v="3490"/>
    <x v="0"/>
    <x v="0"/>
    <x v="0"/>
    <x v="50"/>
    <x v="46"/>
    <x v="5"/>
    <x v="0"/>
    <s v="*"/>
  </r>
  <r>
    <x v="3490"/>
    <x v="0"/>
    <x v="0"/>
    <x v="0"/>
    <x v="50"/>
    <x v="46"/>
    <x v="5"/>
    <x v="1"/>
    <n v="31"/>
  </r>
  <r>
    <x v="3490"/>
    <x v="0"/>
    <x v="0"/>
    <x v="0"/>
    <x v="50"/>
    <x v="46"/>
    <x v="5"/>
    <x v="2"/>
    <s v="*"/>
  </r>
  <r>
    <x v="3490"/>
    <x v="0"/>
    <x v="0"/>
    <x v="0"/>
    <x v="50"/>
    <x v="46"/>
    <x v="5"/>
    <x v="6"/>
    <s v="*"/>
  </r>
  <r>
    <x v="3490"/>
    <x v="0"/>
    <x v="0"/>
    <x v="0"/>
    <x v="50"/>
    <x v="46"/>
    <x v="5"/>
    <x v="5"/>
    <s v="*"/>
  </r>
  <r>
    <x v="3491"/>
    <x v="0"/>
    <x v="0"/>
    <x v="0"/>
    <x v="50"/>
    <x v="46"/>
    <x v="5"/>
    <x v="3"/>
    <n v="42"/>
  </r>
  <r>
    <x v="3492"/>
    <x v="0"/>
    <x v="0"/>
    <x v="0"/>
    <x v="95"/>
    <x v="83"/>
    <x v="6"/>
    <x v="2"/>
    <n v="8"/>
  </r>
  <r>
    <x v="3492"/>
    <x v="0"/>
    <x v="0"/>
    <x v="0"/>
    <x v="95"/>
    <x v="83"/>
    <x v="6"/>
    <x v="5"/>
    <n v="46"/>
  </r>
  <r>
    <x v="3493"/>
    <x v="0"/>
    <x v="0"/>
    <x v="0"/>
    <x v="95"/>
    <x v="83"/>
    <x v="6"/>
    <x v="3"/>
    <n v="54"/>
  </r>
  <r>
    <x v="3494"/>
    <x v="0"/>
    <x v="0"/>
    <x v="0"/>
    <x v="95"/>
    <x v="83"/>
    <x v="6"/>
    <x v="1"/>
    <n v="12"/>
  </r>
  <r>
    <x v="3494"/>
    <x v="0"/>
    <x v="0"/>
    <x v="0"/>
    <x v="95"/>
    <x v="83"/>
    <x v="6"/>
    <x v="2"/>
    <n v="50"/>
  </r>
  <r>
    <x v="3494"/>
    <x v="0"/>
    <x v="0"/>
    <x v="0"/>
    <x v="95"/>
    <x v="83"/>
    <x v="6"/>
    <x v="6"/>
    <n v="6"/>
  </r>
  <r>
    <x v="3494"/>
    <x v="0"/>
    <x v="0"/>
    <x v="0"/>
    <x v="95"/>
    <x v="83"/>
    <x v="6"/>
    <x v="5"/>
    <n v="103"/>
  </r>
  <r>
    <x v="3495"/>
    <x v="0"/>
    <x v="0"/>
    <x v="0"/>
    <x v="95"/>
    <x v="83"/>
    <x v="6"/>
    <x v="3"/>
    <n v="171"/>
  </r>
  <r>
    <x v="3496"/>
    <x v="0"/>
    <x v="4"/>
    <x v="0"/>
    <x v="72"/>
    <x v="65"/>
    <x v="3"/>
    <x v="1"/>
    <n v="21"/>
  </r>
  <r>
    <x v="3496"/>
    <x v="0"/>
    <x v="4"/>
    <x v="0"/>
    <x v="72"/>
    <x v="65"/>
    <x v="3"/>
    <x v="2"/>
    <n v="14"/>
  </r>
  <r>
    <x v="3496"/>
    <x v="0"/>
    <x v="4"/>
    <x v="0"/>
    <x v="72"/>
    <x v="65"/>
    <x v="3"/>
    <x v="5"/>
    <s v="*"/>
  </r>
  <r>
    <x v="3497"/>
    <x v="0"/>
    <x v="4"/>
    <x v="0"/>
    <x v="72"/>
    <x v="65"/>
    <x v="3"/>
    <x v="3"/>
    <n v="38"/>
  </r>
  <r>
    <x v="3498"/>
    <x v="4"/>
    <x v="1"/>
    <x v="0"/>
    <x v="34"/>
    <x v="32"/>
    <x v="2"/>
    <x v="9"/>
    <n v="11"/>
  </r>
  <r>
    <x v="3498"/>
    <x v="4"/>
    <x v="1"/>
    <x v="0"/>
    <x v="34"/>
    <x v="32"/>
    <x v="2"/>
    <x v="10"/>
    <s v="*"/>
  </r>
  <r>
    <x v="3498"/>
    <x v="4"/>
    <x v="1"/>
    <x v="0"/>
    <x v="34"/>
    <x v="32"/>
    <x v="2"/>
    <x v="0"/>
    <s v="*"/>
  </r>
  <r>
    <x v="3498"/>
    <x v="4"/>
    <x v="1"/>
    <x v="0"/>
    <x v="34"/>
    <x v="32"/>
    <x v="2"/>
    <x v="4"/>
    <n v="105"/>
  </r>
  <r>
    <x v="3498"/>
    <x v="4"/>
    <x v="1"/>
    <x v="0"/>
    <x v="34"/>
    <x v="32"/>
    <x v="2"/>
    <x v="8"/>
    <n v="20"/>
  </r>
  <r>
    <x v="3498"/>
    <x v="4"/>
    <x v="1"/>
    <x v="0"/>
    <x v="34"/>
    <x v="32"/>
    <x v="2"/>
    <x v="7"/>
    <n v="18"/>
  </r>
  <r>
    <x v="3498"/>
    <x v="4"/>
    <x v="1"/>
    <x v="0"/>
    <x v="34"/>
    <x v="32"/>
    <x v="2"/>
    <x v="1"/>
    <n v="131"/>
  </r>
  <r>
    <x v="3498"/>
    <x v="4"/>
    <x v="1"/>
    <x v="0"/>
    <x v="34"/>
    <x v="32"/>
    <x v="2"/>
    <x v="2"/>
    <n v="64"/>
  </r>
  <r>
    <x v="3498"/>
    <x v="4"/>
    <x v="1"/>
    <x v="0"/>
    <x v="34"/>
    <x v="32"/>
    <x v="2"/>
    <x v="5"/>
    <n v="184"/>
  </r>
  <r>
    <x v="3498"/>
    <x v="4"/>
    <x v="1"/>
    <x v="0"/>
    <x v="34"/>
    <x v="32"/>
    <x v="2"/>
    <x v="13"/>
    <s v="*"/>
  </r>
  <r>
    <x v="3499"/>
    <x v="4"/>
    <x v="1"/>
    <x v="0"/>
    <x v="34"/>
    <x v="32"/>
    <x v="2"/>
    <x v="3"/>
    <n v="539"/>
  </r>
  <r>
    <x v="3500"/>
    <x v="0"/>
    <x v="0"/>
    <x v="0"/>
    <x v="169"/>
    <x v="44"/>
    <x v="0"/>
    <x v="0"/>
    <s v="*"/>
  </r>
  <r>
    <x v="3500"/>
    <x v="0"/>
    <x v="0"/>
    <x v="0"/>
    <x v="169"/>
    <x v="44"/>
    <x v="0"/>
    <x v="1"/>
    <n v="28"/>
  </r>
  <r>
    <x v="3500"/>
    <x v="0"/>
    <x v="0"/>
    <x v="0"/>
    <x v="169"/>
    <x v="44"/>
    <x v="0"/>
    <x v="2"/>
    <n v="16"/>
  </r>
  <r>
    <x v="3501"/>
    <x v="0"/>
    <x v="0"/>
    <x v="0"/>
    <x v="169"/>
    <x v="44"/>
    <x v="0"/>
    <x v="3"/>
    <n v="49"/>
  </r>
  <r>
    <x v="3502"/>
    <x v="0"/>
    <x v="0"/>
    <x v="0"/>
    <x v="414"/>
    <x v="273"/>
    <x v="1"/>
    <x v="4"/>
    <s v="*"/>
  </r>
  <r>
    <x v="3502"/>
    <x v="0"/>
    <x v="0"/>
    <x v="0"/>
    <x v="414"/>
    <x v="273"/>
    <x v="1"/>
    <x v="7"/>
    <n v="27"/>
  </r>
  <r>
    <x v="3502"/>
    <x v="0"/>
    <x v="0"/>
    <x v="0"/>
    <x v="414"/>
    <x v="273"/>
    <x v="1"/>
    <x v="1"/>
    <n v="29"/>
  </r>
  <r>
    <x v="3502"/>
    <x v="0"/>
    <x v="0"/>
    <x v="0"/>
    <x v="414"/>
    <x v="273"/>
    <x v="1"/>
    <x v="2"/>
    <s v="*"/>
  </r>
  <r>
    <x v="3503"/>
    <x v="0"/>
    <x v="0"/>
    <x v="0"/>
    <x v="414"/>
    <x v="273"/>
    <x v="1"/>
    <x v="3"/>
    <n v="62"/>
  </r>
  <r>
    <x v="3504"/>
    <x v="0"/>
    <x v="0"/>
    <x v="0"/>
    <x v="50"/>
    <x v="46"/>
    <x v="5"/>
    <x v="4"/>
    <s v="*"/>
  </r>
  <r>
    <x v="3504"/>
    <x v="0"/>
    <x v="0"/>
    <x v="0"/>
    <x v="50"/>
    <x v="46"/>
    <x v="5"/>
    <x v="1"/>
    <n v="26"/>
  </r>
  <r>
    <x v="3504"/>
    <x v="0"/>
    <x v="0"/>
    <x v="0"/>
    <x v="50"/>
    <x v="46"/>
    <x v="5"/>
    <x v="2"/>
    <n v="10"/>
  </r>
  <r>
    <x v="3504"/>
    <x v="0"/>
    <x v="0"/>
    <x v="0"/>
    <x v="50"/>
    <x v="46"/>
    <x v="5"/>
    <x v="5"/>
    <n v="11"/>
  </r>
  <r>
    <x v="3505"/>
    <x v="0"/>
    <x v="0"/>
    <x v="0"/>
    <x v="50"/>
    <x v="46"/>
    <x v="5"/>
    <x v="3"/>
    <n v="52"/>
  </r>
  <r>
    <x v="3506"/>
    <x v="2"/>
    <x v="1"/>
    <x v="0"/>
    <x v="84"/>
    <x v="73"/>
    <x v="5"/>
    <x v="9"/>
    <s v="*"/>
  </r>
  <r>
    <x v="3506"/>
    <x v="2"/>
    <x v="1"/>
    <x v="0"/>
    <x v="84"/>
    <x v="73"/>
    <x v="5"/>
    <x v="10"/>
    <s v="*"/>
  </r>
  <r>
    <x v="3506"/>
    <x v="2"/>
    <x v="1"/>
    <x v="0"/>
    <x v="84"/>
    <x v="73"/>
    <x v="5"/>
    <x v="4"/>
    <n v="7"/>
  </r>
  <r>
    <x v="3506"/>
    <x v="2"/>
    <x v="1"/>
    <x v="0"/>
    <x v="84"/>
    <x v="73"/>
    <x v="5"/>
    <x v="7"/>
    <s v="*"/>
  </r>
  <r>
    <x v="3506"/>
    <x v="2"/>
    <x v="1"/>
    <x v="0"/>
    <x v="84"/>
    <x v="73"/>
    <x v="5"/>
    <x v="1"/>
    <s v="*"/>
  </r>
  <r>
    <x v="3506"/>
    <x v="2"/>
    <x v="1"/>
    <x v="0"/>
    <x v="84"/>
    <x v="73"/>
    <x v="5"/>
    <x v="5"/>
    <n v="13"/>
  </r>
  <r>
    <x v="3507"/>
    <x v="2"/>
    <x v="1"/>
    <x v="0"/>
    <x v="84"/>
    <x v="73"/>
    <x v="5"/>
    <x v="3"/>
    <n v="25"/>
  </r>
  <r>
    <x v="3508"/>
    <x v="0"/>
    <x v="0"/>
    <x v="0"/>
    <x v="95"/>
    <x v="83"/>
    <x v="6"/>
    <x v="4"/>
    <s v="*"/>
  </r>
  <r>
    <x v="3508"/>
    <x v="0"/>
    <x v="0"/>
    <x v="0"/>
    <x v="95"/>
    <x v="83"/>
    <x v="6"/>
    <x v="8"/>
    <s v="*"/>
  </r>
  <r>
    <x v="3508"/>
    <x v="0"/>
    <x v="0"/>
    <x v="0"/>
    <x v="95"/>
    <x v="83"/>
    <x v="6"/>
    <x v="1"/>
    <s v="*"/>
  </r>
  <r>
    <x v="3508"/>
    <x v="0"/>
    <x v="0"/>
    <x v="0"/>
    <x v="95"/>
    <x v="83"/>
    <x v="6"/>
    <x v="2"/>
    <n v="63"/>
  </r>
  <r>
    <x v="3508"/>
    <x v="0"/>
    <x v="0"/>
    <x v="0"/>
    <x v="95"/>
    <x v="83"/>
    <x v="6"/>
    <x v="5"/>
    <n v="10"/>
  </r>
  <r>
    <x v="3509"/>
    <x v="0"/>
    <x v="0"/>
    <x v="0"/>
    <x v="95"/>
    <x v="83"/>
    <x v="6"/>
    <x v="3"/>
    <n v="83"/>
  </r>
  <r>
    <x v="3510"/>
    <x v="0"/>
    <x v="0"/>
    <x v="0"/>
    <x v="58"/>
    <x v="54"/>
    <x v="0"/>
    <x v="4"/>
    <n v="7"/>
  </r>
  <r>
    <x v="3510"/>
    <x v="0"/>
    <x v="0"/>
    <x v="0"/>
    <x v="58"/>
    <x v="54"/>
    <x v="0"/>
    <x v="7"/>
    <n v="8"/>
  </r>
  <r>
    <x v="3510"/>
    <x v="0"/>
    <x v="0"/>
    <x v="0"/>
    <x v="58"/>
    <x v="54"/>
    <x v="0"/>
    <x v="1"/>
    <n v="24"/>
  </r>
  <r>
    <x v="3510"/>
    <x v="0"/>
    <x v="0"/>
    <x v="0"/>
    <x v="58"/>
    <x v="54"/>
    <x v="0"/>
    <x v="2"/>
    <s v="*"/>
  </r>
  <r>
    <x v="3510"/>
    <x v="0"/>
    <x v="0"/>
    <x v="0"/>
    <x v="58"/>
    <x v="54"/>
    <x v="0"/>
    <x v="5"/>
    <s v="*"/>
  </r>
  <r>
    <x v="3511"/>
    <x v="0"/>
    <x v="0"/>
    <x v="0"/>
    <x v="58"/>
    <x v="54"/>
    <x v="0"/>
    <x v="3"/>
    <n v="42"/>
  </r>
  <r>
    <x v="3512"/>
    <x v="0"/>
    <x v="0"/>
    <x v="0"/>
    <x v="415"/>
    <x v="264"/>
    <x v="4"/>
    <x v="0"/>
    <s v="*"/>
  </r>
  <r>
    <x v="3512"/>
    <x v="0"/>
    <x v="0"/>
    <x v="0"/>
    <x v="415"/>
    <x v="264"/>
    <x v="4"/>
    <x v="1"/>
    <n v="22"/>
  </r>
  <r>
    <x v="3512"/>
    <x v="0"/>
    <x v="0"/>
    <x v="0"/>
    <x v="415"/>
    <x v="264"/>
    <x v="4"/>
    <x v="2"/>
    <s v="*"/>
  </r>
  <r>
    <x v="3513"/>
    <x v="0"/>
    <x v="0"/>
    <x v="0"/>
    <x v="415"/>
    <x v="264"/>
    <x v="4"/>
    <x v="3"/>
    <n v="26"/>
  </r>
  <r>
    <x v="3514"/>
    <x v="0"/>
    <x v="0"/>
    <x v="0"/>
    <x v="416"/>
    <x v="54"/>
    <x v="0"/>
    <x v="4"/>
    <s v="*"/>
  </r>
  <r>
    <x v="3514"/>
    <x v="0"/>
    <x v="0"/>
    <x v="0"/>
    <x v="416"/>
    <x v="54"/>
    <x v="0"/>
    <x v="1"/>
    <n v="30"/>
  </r>
  <r>
    <x v="3514"/>
    <x v="0"/>
    <x v="0"/>
    <x v="0"/>
    <x v="416"/>
    <x v="54"/>
    <x v="0"/>
    <x v="6"/>
    <s v="*"/>
  </r>
  <r>
    <x v="3515"/>
    <x v="0"/>
    <x v="0"/>
    <x v="0"/>
    <x v="416"/>
    <x v="54"/>
    <x v="0"/>
    <x v="3"/>
    <n v="32"/>
  </r>
  <r>
    <x v="3516"/>
    <x v="0"/>
    <x v="7"/>
    <x v="0"/>
    <x v="173"/>
    <x v="149"/>
    <x v="4"/>
    <x v="4"/>
    <s v="*"/>
  </r>
  <r>
    <x v="3516"/>
    <x v="0"/>
    <x v="7"/>
    <x v="0"/>
    <x v="173"/>
    <x v="149"/>
    <x v="4"/>
    <x v="7"/>
    <n v="198"/>
  </r>
  <r>
    <x v="3516"/>
    <x v="0"/>
    <x v="7"/>
    <x v="0"/>
    <x v="173"/>
    <x v="149"/>
    <x v="4"/>
    <x v="1"/>
    <n v="280"/>
  </r>
  <r>
    <x v="3516"/>
    <x v="0"/>
    <x v="7"/>
    <x v="0"/>
    <x v="173"/>
    <x v="149"/>
    <x v="4"/>
    <x v="2"/>
    <s v="*"/>
  </r>
  <r>
    <x v="3516"/>
    <x v="0"/>
    <x v="7"/>
    <x v="0"/>
    <x v="173"/>
    <x v="149"/>
    <x v="4"/>
    <x v="6"/>
    <s v="*"/>
  </r>
  <r>
    <x v="3516"/>
    <x v="0"/>
    <x v="7"/>
    <x v="0"/>
    <x v="173"/>
    <x v="149"/>
    <x v="4"/>
    <x v="5"/>
    <s v="*"/>
  </r>
  <r>
    <x v="3517"/>
    <x v="0"/>
    <x v="7"/>
    <x v="0"/>
    <x v="173"/>
    <x v="149"/>
    <x v="4"/>
    <x v="3"/>
    <n v="483"/>
  </r>
  <r>
    <x v="3518"/>
    <x v="0"/>
    <x v="0"/>
    <x v="0"/>
    <x v="73"/>
    <x v="64"/>
    <x v="4"/>
    <x v="4"/>
    <n v="7"/>
  </r>
  <r>
    <x v="3518"/>
    <x v="0"/>
    <x v="0"/>
    <x v="0"/>
    <x v="73"/>
    <x v="64"/>
    <x v="4"/>
    <x v="7"/>
    <n v="11"/>
  </r>
  <r>
    <x v="3518"/>
    <x v="0"/>
    <x v="0"/>
    <x v="0"/>
    <x v="73"/>
    <x v="64"/>
    <x v="4"/>
    <x v="1"/>
    <n v="16"/>
  </r>
  <r>
    <x v="3519"/>
    <x v="0"/>
    <x v="0"/>
    <x v="0"/>
    <x v="73"/>
    <x v="64"/>
    <x v="4"/>
    <x v="3"/>
    <n v="34"/>
  </r>
  <r>
    <x v="3520"/>
    <x v="3"/>
    <x v="1"/>
    <x v="0"/>
    <x v="21"/>
    <x v="19"/>
    <x v="0"/>
    <x v="9"/>
    <n v="12"/>
  </r>
  <r>
    <x v="3520"/>
    <x v="3"/>
    <x v="1"/>
    <x v="0"/>
    <x v="21"/>
    <x v="19"/>
    <x v="0"/>
    <x v="10"/>
    <n v="8"/>
  </r>
  <r>
    <x v="3520"/>
    <x v="3"/>
    <x v="1"/>
    <x v="0"/>
    <x v="21"/>
    <x v="19"/>
    <x v="0"/>
    <x v="20"/>
    <s v="*"/>
  </r>
  <r>
    <x v="3520"/>
    <x v="3"/>
    <x v="1"/>
    <x v="0"/>
    <x v="21"/>
    <x v="19"/>
    <x v="0"/>
    <x v="4"/>
    <n v="6"/>
  </r>
  <r>
    <x v="3520"/>
    <x v="3"/>
    <x v="1"/>
    <x v="0"/>
    <x v="21"/>
    <x v="19"/>
    <x v="0"/>
    <x v="7"/>
    <s v="*"/>
  </r>
  <r>
    <x v="3520"/>
    <x v="3"/>
    <x v="1"/>
    <x v="0"/>
    <x v="21"/>
    <x v="19"/>
    <x v="0"/>
    <x v="1"/>
    <n v="25"/>
  </r>
  <r>
    <x v="3520"/>
    <x v="3"/>
    <x v="1"/>
    <x v="0"/>
    <x v="21"/>
    <x v="19"/>
    <x v="0"/>
    <x v="2"/>
    <s v="*"/>
  </r>
  <r>
    <x v="3520"/>
    <x v="3"/>
    <x v="1"/>
    <x v="0"/>
    <x v="21"/>
    <x v="19"/>
    <x v="0"/>
    <x v="5"/>
    <n v="24"/>
  </r>
  <r>
    <x v="3521"/>
    <x v="3"/>
    <x v="1"/>
    <x v="0"/>
    <x v="21"/>
    <x v="19"/>
    <x v="0"/>
    <x v="3"/>
    <n v="82"/>
  </r>
  <r>
    <x v="3522"/>
    <x v="2"/>
    <x v="1"/>
    <x v="0"/>
    <x v="340"/>
    <x v="251"/>
    <x v="0"/>
    <x v="4"/>
    <s v="*"/>
  </r>
  <r>
    <x v="3522"/>
    <x v="2"/>
    <x v="1"/>
    <x v="0"/>
    <x v="340"/>
    <x v="251"/>
    <x v="0"/>
    <x v="7"/>
    <s v="*"/>
  </r>
  <r>
    <x v="3522"/>
    <x v="2"/>
    <x v="1"/>
    <x v="0"/>
    <x v="340"/>
    <x v="251"/>
    <x v="0"/>
    <x v="1"/>
    <n v="26"/>
  </r>
  <r>
    <x v="3522"/>
    <x v="2"/>
    <x v="1"/>
    <x v="0"/>
    <x v="340"/>
    <x v="251"/>
    <x v="0"/>
    <x v="2"/>
    <s v="*"/>
  </r>
  <r>
    <x v="3522"/>
    <x v="2"/>
    <x v="1"/>
    <x v="0"/>
    <x v="340"/>
    <x v="251"/>
    <x v="0"/>
    <x v="5"/>
    <s v="*"/>
  </r>
  <r>
    <x v="3523"/>
    <x v="2"/>
    <x v="1"/>
    <x v="0"/>
    <x v="340"/>
    <x v="251"/>
    <x v="0"/>
    <x v="3"/>
    <n v="35"/>
  </r>
  <r>
    <x v="3524"/>
    <x v="2"/>
    <x v="1"/>
    <x v="0"/>
    <x v="38"/>
    <x v="35"/>
    <x v="5"/>
    <x v="4"/>
    <s v="*"/>
  </r>
  <r>
    <x v="3524"/>
    <x v="2"/>
    <x v="1"/>
    <x v="0"/>
    <x v="38"/>
    <x v="35"/>
    <x v="5"/>
    <x v="7"/>
    <n v="39"/>
  </r>
  <r>
    <x v="3524"/>
    <x v="2"/>
    <x v="1"/>
    <x v="0"/>
    <x v="38"/>
    <x v="35"/>
    <x v="5"/>
    <x v="1"/>
    <n v="6"/>
  </r>
  <r>
    <x v="3524"/>
    <x v="2"/>
    <x v="1"/>
    <x v="0"/>
    <x v="38"/>
    <x v="35"/>
    <x v="5"/>
    <x v="5"/>
    <n v="6"/>
  </r>
  <r>
    <x v="3525"/>
    <x v="2"/>
    <x v="1"/>
    <x v="0"/>
    <x v="38"/>
    <x v="35"/>
    <x v="5"/>
    <x v="3"/>
    <n v="52"/>
  </r>
  <r>
    <x v="3526"/>
    <x v="8"/>
    <x v="1"/>
    <x v="0"/>
    <x v="98"/>
    <x v="86"/>
    <x v="7"/>
    <x v="4"/>
    <s v="*"/>
  </r>
  <r>
    <x v="3526"/>
    <x v="8"/>
    <x v="1"/>
    <x v="0"/>
    <x v="98"/>
    <x v="86"/>
    <x v="7"/>
    <x v="7"/>
    <n v="6"/>
  </r>
  <r>
    <x v="3526"/>
    <x v="8"/>
    <x v="1"/>
    <x v="0"/>
    <x v="98"/>
    <x v="86"/>
    <x v="7"/>
    <x v="1"/>
    <n v="6"/>
  </r>
  <r>
    <x v="3526"/>
    <x v="8"/>
    <x v="1"/>
    <x v="0"/>
    <x v="98"/>
    <x v="86"/>
    <x v="7"/>
    <x v="2"/>
    <n v="10"/>
  </r>
  <r>
    <x v="3526"/>
    <x v="8"/>
    <x v="1"/>
    <x v="0"/>
    <x v="98"/>
    <x v="86"/>
    <x v="7"/>
    <x v="5"/>
    <n v="11"/>
  </r>
  <r>
    <x v="3527"/>
    <x v="8"/>
    <x v="1"/>
    <x v="0"/>
    <x v="98"/>
    <x v="86"/>
    <x v="7"/>
    <x v="3"/>
    <n v="35"/>
  </r>
  <r>
    <x v="3528"/>
    <x v="0"/>
    <x v="0"/>
    <x v="0"/>
    <x v="193"/>
    <x v="161"/>
    <x v="6"/>
    <x v="4"/>
    <s v="*"/>
  </r>
  <r>
    <x v="3528"/>
    <x v="0"/>
    <x v="0"/>
    <x v="0"/>
    <x v="193"/>
    <x v="161"/>
    <x v="6"/>
    <x v="7"/>
    <n v="6"/>
  </r>
  <r>
    <x v="3528"/>
    <x v="0"/>
    <x v="0"/>
    <x v="0"/>
    <x v="193"/>
    <x v="161"/>
    <x v="6"/>
    <x v="1"/>
    <n v="19"/>
  </r>
  <r>
    <x v="3528"/>
    <x v="0"/>
    <x v="0"/>
    <x v="0"/>
    <x v="193"/>
    <x v="161"/>
    <x v="6"/>
    <x v="2"/>
    <s v="*"/>
  </r>
  <r>
    <x v="3528"/>
    <x v="0"/>
    <x v="0"/>
    <x v="0"/>
    <x v="193"/>
    <x v="161"/>
    <x v="6"/>
    <x v="5"/>
    <s v="*"/>
  </r>
  <r>
    <x v="3529"/>
    <x v="0"/>
    <x v="0"/>
    <x v="0"/>
    <x v="193"/>
    <x v="161"/>
    <x v="6"/>
    <x v="3"/>
    <n v="36"/>
  </r>
  <r>
    <x v="3530"/>
    <x v="0"/>
    <x v="0"/>
    <x v="0"/>
    <x v="141"/>
    <x v="121"/>
    <x v="0"/>
    <x v="4"/>
    <s v="*"/>
  </r>
  <r>
    <x v="3530"/>
    <x v="0"/>
    <x v="0"/>
    <x v="0"/>
    <x v="141"/>
    <x v="121"/>
    <x v="0"/>
    <x v="1"/>
    <n v="29"/>
  </r>
  <r>
    <x v="3530"/>
    <x v="0"/>
    <x v="0"/>
    <x v="0"/>
    <x v="141"/>
    <x v="121"/>
    <x v="0"/>
    <x v="2"/>
    <s v="*"/>
  </r>
  <r>
    <x v="3530"/>
    <x v="0"/>
    <x v="0"/>
    <x v="0"/>
    <x v="141"/>
    <x v="121"/>
    <x v="0"/>
    <x v="5"/>
    <n v="7"/>
  </r>
  <r>
    <x v="3531"/>
    <x v="0"/>
    <x v="0"/>
    <x v="0"/>
    <x v="141"/>
    <x v="121"/>
    <x v="0"/>
    <x v="3"/>
    <n v="38"/>
  </r>
  <r>
    <x v="3532"/>
    <x v="0"/>
    <x v="0"/>
    <x v="1"/>
    <x v="68"/>
    <x v="61"/>
    <x v="6"/>
    <x v="0"/>
    <s v="*"/>
  </r>
  <r>
    <x v="3532"/>
    <x v="0"/>
    <x v="0"/>
    <x v="1"/>
    <x v="68"/>
    <x v="61"/>
    <x v="6"/>
    <x v="1"/>
    <n v="213"/>
  </r>
  <r>
    <x v="3532"/>
    <x v="0"/>
    <x v="0"/>
    <x v="1"/>
    <x v="68"/>
    <x v="61"/>
    <x v="6"/>
    <x v="6"/>
    <n v="11"/>
  </r>
  <r>
    <x v="3532"/>
    <x v="0"/>
    <x v="0"/>
    <x v="1"/>
    <x v="68"/>
    <x v="61"/>
    <x v="6"/>
    <x v="5"/>
    <s v="*"/>
  </r>
  <r>
    <x v="3533"/>
    <x v="0"/>
    <x v="0"/>
    <x v="1"/>
    <x v="68"/>
    <x v="61"/>
    <x v="6"/>
    <x v="3"/>
    <n v="226"/>
  </r>
  <r>
    <x v="3534"/>
    <x v="0"/>
    <x v="0"/>
    <x v="0"/>
    <x v="196"/>
    <x v="164"/>
    <x v="4"/>
    <x v="1"/>
    <n v="24"/>
  </r>
  <r>
    <x v="3534"/>
    <x v="0"/>
    <x v="0"/>
    <x v="0"/>
    <x v="196"/>
    <x v="164"/>
    <x v="4"/>
    <x v="2"/>
    <s v="*"/>
  </r>
  <r>
    <x v="3535"/>
    <x v="0"/>
    <x v="0"/>
    <x v="0"/>
    <x v="196"/>
    <x v="164"/>
    <x v="4"/>
    <x v="3"/>
    <n v="25"/>
  </r>
  <r>
    <x v="3536"/>
    <x v="0"/>
    <x v="0"/>
    <x v="0"/>
    <x v="46"/>
    <x v="42"/>
    <x v="5"/>
    <x v="0"/>
    <s v="*"/>
  </r>
  <r>
    <x v="3536"/>
    <x v="0"/>
    <x v="0"/>
    <x v="0"/>
    <x v="46"/>
    <x v="42"/>
    <x v="5"/>
    <x v="1"/>
    <n v="37"/>
  </r>
  <r>
    <x v="3536"/>
    <x v="0"/>
    <x v="0"/>
    <x v="0"/>
    <x v="46"/>
    <x v="42"/>
    <x v="5"/>
    <x v="2"/>
    <n v="10"/>
  </r>
  <r>
    <x v="3536"/>
    <x v="0"/>
    <x v="0"/>
    <x v="0"/>
    <x v="46"/>
    <x v="42"/>
    <x v="5"/>
    <x v="6"/>
    <s v="*"/>
  </r>
  <r>
    <x v="3537"/>
    <x v="0"/>
    <x v="0"/>
    <x v="0"/>
    <x v="46"/>
    <x v="42"/>
    <x v="5"/>
    <x v="3"/>
    <n v="49"/>
  </r>
  <r>
    <x v="3538"/>
    <x v="0"/>
    <x v="7"/>
    <x v="0"/>
    <x v="45"/>
    <x v="41"/>
    <x v="5"/>
    <x v="1"/>
    <n v="25"/>
  </r>
  <r>
    <x v="3538"/>
    <x v="0"/>
    <x v="7"/>
    <x v="0"/>
    <x v="45"/>
    <x v="41"/>
    <x v="5"/>
    <x v="5"/>
    <s v="*"/>
  </r>
  <r>
    <x v="3539"/>
    <x v="0"/>
    <x v="7"/>
    <x v="0"/>
    <x v="45"/>
    <x v="41"/>
    <x v="5"/>
    <x v="3"/>
    <n v="26"/>
  </r>
  <r>
    <x v="3540"/>
    <x v="0"/>
    <x v="0"/>
    <x v="0"/>
    <x v="417"/>
    <x v="10"/>
    <x v="6"/>
    <x v="1"/>
    <n v="27"/>
  </r>
  <r>
    <x v="3540"/>
    <x v="0"/>
    <x v="0"/>
    <x v="0"/>
    <x v="417"/>
    <x v="10"/>
    <x v="6"/>
    <x v="2"/>
    <s v="*"/>
  </r>
  <r>
    <x v="3541"/>
    <x v="0"/>
    <x v="0"/>
    <x v="0"/>
    <x v="417"/>
    <x v="10"/>
    <x v="6"/>
    <x v="3"/>
    <n v="29"/>
  </r>
  <r>
    <x v="3542"/>
    <x v="0"/>
    <x v="0"/>
    <x v="0"/>
    <x v="109"/>
    <x v="95"/>
    <x v="0"/>
    <x v="4"/>
    <s v="*"/>
  </r>
  <r>
    <x v="3542"/>
    <x v="0"/>
    <x v="0"/>
    <x v="0"/>
    <x v="109"/>
    <x v="95"/>
    <x v="0"/>
    <x v="1"/>
    <n v="22"/>
  </r>
  <r>
    <x v="3542"/>
    <x v="0"/>
    <x v="0"/>
    <x v="0"/>
    <x v="109"/>
    <x v="95"/>
    <x v="0"/>
    <x v="2"/>
    <s v="*"/>
  </r>
  <r>
    <x v="3543"/>
    <x v="0"/>
    <x v="0"/>
    <x v="0"/>
    <x v="109"/>
    <x v="95"/>
    <x v="0"/>
    <x v="3"/>
    <n v="28"/>
  </r>
  <r>
    <x v="3544"/>
    <x v="0"/>
    <x v="0"/>
    <x v="0"/>
    <x v="176"/>
    <x v="150"/>
    <x v="0"/>
    <x v="1"/>
    <n v="31"/>
  </r>
  <r>
    <x v="3544"/>
    <x v="0"/>
    <x v="0"/>
    <x v="0"/>
    <x v="176"/>
    <x v="150"/>
    <x v="0"/>
    <x v="2"/>
    <s v="*"/>
  </r>
  <r>
    <x v="3545"/>
    <x v="0"/>
    <x v="0"/>
    <x v="0"/>
    <x v="176"/>
    <x v="150"/>
    <x v="0"/>
    <x v="3"/>
    <n v="32"/>
  </r>
  <r>
    <x v="3546"/>
    <x v="0"/>
    <x v="0"/>
    <x v="0"/>
    <x v="133"/>
    <x v="115"/>
    <x v="0"/>
    <x v="0"/>
    <s v="*"/>
  </r>
  <r>
    <x v="3546"/>
    <x v="0"/>
    <x v="0"/>
    <x v="0"/>
    <x v="133"/>
    <x v="115"/>
    <x v="0"/>
    <x v="1"/>
    <n v="22"/>
  </r>
  <r>
    <x v="3546"/>
    <x v="0"/>
    <x v="0"/>
    <x v="0"/>
    <x v="133"/>
    <x v="115"/>
    <x v="0"/>
    <x v="2"/>
    <s v="*"/>
  </r>
  <r>
    <x v="3547"/>
    <x v="0"/>
    <x v="0"/>
    <x v="0"/>
    <x v="133"/>
    <x v="115"/>
    <x v="0"/>
    <x v="3"/>
    <n v="26"/>
  </r>
  <r>
    <x v="3548"/>
    <x v="0"/>
    <x v="0"/>
    <x v="0"/>
    <x v="239"/>
    <x v="188"/>
    <x v="9"/>
    <x v="0"/>
    <s v="*"/>
  </r>
  <r>
    <x v="3548"/>
    <x v="0"/>
    <x v="0"/>
    <x v="0"/>
    <x v="239"/>
    <x v="188"/>
    <x v="9"/>
    <x v="1"/>
    <n v="54"/>
  </r>
  <r>
    <x v="3548"/>
    <x v="0"/>
    <x v="0"/>
    <x v="0"/>
    <x v="239"/>
    <x v="188"/>
    <x v="9"/>
    <x v="2"/>
    <s v="*"/>
  </r>
  <r>
    <x v="3548"/>
    <x v="0"/>
    <x v="0"/>
    <x v="0"/>
    <x v="239"/>
    <x v="188"/>
    <x v="9"/>
    <x v="6"/>
    <s v="*"/>
  </r>
  <r>
    <x v="3549"/>
    <x v="0"/>
    <x v="0"/>
    <x v="0"/>
    <x v="239"/>
    <x v="188"/>
    <x v="9"/>
    <x v="3"/>
    <n v="60"/>
  </r>
  <r>
    <x v="3550"/>
    <x v="0"/>
    <x v="0"/>
    <x v="0"/>
    <x v="418"/>
    <x v="274"/>
    <x v="1"/>
    <x v="0"/>
    <s v="*"/>
  </r>
  <r>
    <x v="3550"/>
    <x v="0"/>
    <x v="0"/>
    <x v="0"/>
    <x v="418"/>
    <x v="274"/>
    <x v="1"/>
    <x v="1"/>
    <n v="54"/>
  </r>
  <r>
    <x v="3550"/>
    <x v="0"/>
    <x v="0"/>
    <x v="0"/>
    <x v="418"/>
    <x v="274"/>
    <x v="1"/>
    <x v="2"/>
    <n v="12"/>
  </r>
  <r>
    <x v="3550"/>
    <x v="0"/>
    <x v="0"/>
    <x v="0"/>
    <x v="418"/>
    <x v="274"/>
    <x v="1"/>
    <x v="6"/>
    <n v="12"/>
  </r>
  <r>
    <x v="3551"/>
    <x v="0"/>
    <x v="0"/>
    <x v="0"/>
    <x v="418"/>
    <x v="274"/>
    <x v="1"/>
    <x v="3"/>
    <n v="80"/>
  </r>
  <r>
    <x v="3552"/>
    <x v="5"/>
    <x v="1"/>
    <x v="0"/>
    <x v="261"/>
    <x v="205"/>
    <x v="9"/>
    <x v="0"/>
    <n v="7"/>
  </r>
  <r>
    <x v="3552"/>
    <x v="5"/>
    <x v="1"/>
    <x v="0"/>
    <x v="261"/>
    <x v="205"/>
    <x v="9"/>
    <x v="4"/>
    <s v="*"/>
  </r>
  <r>
    <x v="3552"/>
    <x v="5"/>
    <x v="1"/>
    <x v="0"/>
    <x v="261"/>
    <x v="205"/>
    <x v="9"/>
    <x v="8"/>
    <n v="29"/>
  </r>
  <r>
    <x v="3552"/>
    <x v="5"/>
    <x v="1"/>
    <x v="0"/>
    <x v="261"/>
    <x v="205"/>
    <x v="9"/>
    <x v="1"/>
    <n v="25"/>
  </r>
  <r>
    <x v="3552"/>
    <x v="5"/>
    <x v="1"/>
    <x v="0"/>
    <x v="261"/>
    <x v="205"/>
    <x v="9"/>
    <x v="2"/>
    <n v="21"/>
  </r>
  <r>
    <x v="3552"/>
    <x v="5"/>
    <x v="1"/>
    <x v="0"/>
    <x v="261"/>
    <x v="205"/>
    <x v="9"/>
    <x v="6"/>
    <s v="*"/>
  </r>
  <r>
    <x v="3552"/>
    <x v="5"/>
    <x v="1"/>
    <x v="0"/>
    <x v="261"/>
    <x v="205"/>
    <x v="9"/>
    <x v="5"/>
    <n v="6"/>
  </r>
  <r>
    <x v="3553"/>
    <x v="5"/>
    <x v="1"/>
    <x v="0"/>
    <x v="261"/>
    <x v="205"/>
    <x v="9"/>
    <x v="3"/>
    <n v="96"/>
  </r>
  <r>
    <x v="3554"/>
    <x v="4"/>
    <x v="1"/>
    <x v="0"/>
    <x v="84"/>
    <x v="73"/>
    <x v="5"/>
    <x v="4"/>
    <n v="12"/>
  </r>
  <r>
    <x v="3554"/>
    <x v="4"/>
    <x v="1"/>
    <x v="0"/>
    <x v="84"/>
    <x v="73"/>
    <x v="5"/>
    <x v="7"/>
    <s v="*"/>
  </r>
  <r>
    <x v="3554"/>
    <x v="4"/>
    <x v="1"/>
    <x v="0"/>
    <x v="84"/>
    <x v="73"/>
    <x v="5"/>
    <x v="1"/>
    <n v="6"/>
  </r>
  <r>
    <x v="3554"/>
    <x v="4"/>
    <x v="1"/>
    <x v="0"/>
    <x v="84"/>
    <x v="73"/>
    <x v="5"/>
    <x v="5"/>
    <s v="*"/>
  </r>
  <r>
    <x v="3555"/>
    <x v="4"/>
    <x v="1"/>
    <x v="0"/>
    <x v="84"/>
    <x v="73"/>
    <x v="5"/>
    <x v="3"/>
    <n v="28"/>
  </r>
  <r>
    <x v="3556"/>
    <x v="0"/>
    <x v="0"/>
    <x v="0"/>
    <x v="57"/>
    <x v="53"/>
    <x v="1"/>
    <x v="0"/>
    <s v="*"/>
  </r>
  <r>
    <x v="3556"/>
    <x v="0"/>
    <x v="0"/>
    <x v="0"/>
    <x v="57"/>
    <x v="53"/>
    <x v="1"/>
    <x v="1"/>
    <n v="81"/>
  </r>
  <r>
    <x v="3556"/>
    <x v="0"/>
    <x v="0"/>
    <x v="0"/>
    <x v="57"/>
    <x v="53"/>
    <x v="1"/>
    <x v="2"/>
    <s v="*"/>
  </r>
  <r>
    <x v="3556"/>
    <x v="0"/>
    <x v="0"/>
    <x v="0"/>
    <x v="57"/>
    <x v="53"/>
    <x v="1"/>
    <x v="5"/>
    <s v="*"/>
  </r>
  <r>
    <x v="3557"/>
    <x v="0"/>
    <x v="0"/>
    <x v="0"/>
    <x v="57"/>
    <x v="53"/>
    <x v="1"/>
    <x v="3"/>
    <n v="91"/>
  </r>
  <r>
    <x v="3558"/>
    <x v="0"/>
    <x v="0"/>
    <x v="0"/>
    <x v="84"/>
    <x v="73"/>
    <x v="5"/>
    <x v="1"/>
    <n v="48"/>
  </r>
  <r>
    <x v="3558"/>
    <x v="0"/>
    <x v="0"/>
    <x v="0"/>
    <x v="84"/>
    <x v="73"/>
    <x v="5"/>
    <x v="2"/>
    <s v="*"/>
  </r>
  <r>
    <x v="3558"/>
    <x v="0"/>
    <x v="0"/>
    <x v="0"/>
    <x v="84"/>
    <x v="73"/>
    <x v="5"/>
    <x v="6"/>
    <s v="*"/>
  </r>
  <r>
    <x v="3558"/>
    <x v="0"/>
    <x v="0"/>
    <x v="0"/>
    <x v="84"/>
    <x v="73"/>
    <x v="5"/>
    <x v="5"/>
    <s v="*"/>
  </r>
  <r>
    <x v="3559"/>
    <x v="0"/>
    <x v="0"/>
    <x v="0"/>
    <x v="84"/>
    <x v="73"/>
    <x v="5"/>
    <x v="3"/>
    <n v="52"/>
  </r>
  <r>
    <x v="3560"/>
    <x v="0"/>
    <x v="0"/>
    <x v="0"/>
    <x v="419"/>
    <x v="163"/>
    <x v="4"/>
    <x v="4"/>
    <s v="*"/>
  </r>
  <r>
    <x v="3560"/>
    <x v="0"/>
    <x v="0"/>
    <x v="0"/>
    <x v="419"/>
    <x v="163"/>
    <x v="4"/>
    <x v="1"/>
    <n v="50"/>
  </r>
  <r>
    <x v="3560"/>
    <x v="0"/>
    <x v="0"/>
    <x v="0"/>
    <x v="419"/>
    <x v="163"/>
    <x v="4"/>
    <x v="2"/>
    <s v="*"/>
  </r>
  <r>
    <x v="3561"/>
    <x v="0"/>
    <x v="0"/>
    <x v="0"/>
    <x v="419"/>
    <x v="163"/>
    <x v="4"/>
    <x v="3"/>
    <n v="54"/>
  </r>
  <r>
    <x v="3562"/>
    <x v="0"/>
    <x v="0"/>
    <x v="0"/>
    <x v="107"/>
    <x v="93"/>
    <x v="5"/>
    <x v="1"/>
    <n v="22"/>
  </r>
  <r>
    <x v="3562"/>
    <x v="0"/>
    <x v="0"/>
    <x v="0"/>
    <x v="107"/>
    <x v="93"/>
    <x v="5"/>
    <x v="2"/>
    <s v="*"/>
  </r>
  <r>
    <x v="3563"/>
    <x v="0"/>
    <x v="0"/>
    <x v="0"/>
    <x v="107"/>
    <x v="93"/>
    <x v="5"/>
    <x v="3"/>
    <n v="26"/>
  </r>
  <r>
    <x v="3564"/>
    <x v="12"/>
    <x v="1"/>
    <x v="0"/>
    <x v="92"/>
    <x v="80"/>
    <x v="5"/>
    <x v="10"/>
    <n v="44"/>
  </r>
  <r>
    <x v="3564"/>
    <x v="12"/>
    <x v="1"/>
    <x v="0"/>
    <x v="92"/>
    <x v="80"/>
    <x v="5"/>
    <x v="7"/>
    <s v="*"/>
  </r>
  <r>
    <x v="3564"/>
    <x v="12"/>
    <x v="1"/>
    <x v="0"/>
    <x v="92"/>
    <x v="80"/>
    <x v="5"/>
    <x v="1"/>
    <n v="178"/>
  </r>
  <r>
    <x v="3565"/>
    <x v="12"/>
    <x v="1"/>
    <x v="0"/>
    <x v="92"/>
    <x v="80"/>
    <x v="5"/>
    <x v="3"/>
    <n v="223"/>
  </r>
  <r>
    <x v="3566"/>
    <x v="3"/>
    <x v="1"/>
    <x v="0"/>
    <x v="210"/>
    <x v="174"/>
    <x v="7"/>
    <x v="4"/>
    <s v="*"/>
  </r>
  <r>
    <x v="3566"/>
    <x v="3"/>
    <x v="1"/>
    <x v="0"/>
    <x v="210"/>
    <x v="174"/>
    <x v="7"/>
    <x v="1"/>
    <n v="20"/>
  </r>
  <r>
    <x v="3566"/>
    <x v="3"/>
    <x v="1"/>
    <x v="0"/>
    <x v="210"/>
    <x v="174"/>
    <x v="7"/>
    <x v="2"/>
    <s v="*"/>
  </r>
  <r>
    <x v="3566"/>
    <x v="3"/>
    <x v="1"/>
    <x v="0"/>
    <x v="210"/>
    <x v="174"/>
    <x v="7"/>
    <x v="5"/>
    <s v="*"/>
  </r>
  <r>
    <x v="3567"/>
    <x v="3"/>
    <x v="1"/>
    <x v="0"/>
    <x v="210"/>
    <x v="174"/>
    <x v="7"/>
    <x v="3"/>
    <n v="28"/>
  </r>
  <r>
    <x v="3568"/>
    <x v="1"/>
    <x v="1"/>
    <x v="0"/>
    <x v="3"/>
    <x v="3"/>
    <x v="3"/>
    <x v="4"/>
    <n v="16"/>
  </r>
  <r>
    <x v="3568"/>
    <x v="1"/>
    <x v="1"/>
    <x v="0"/>
    <x v="3"/>
    <x v="3"/>
    <x v="3"/>
    <x v="7"/>
    <s v="*"/>
  </r>
  <r>
    <x v="3568"/>
    <x v="1"/>
    <x v="1"/>
    <x v="0"/>
    <x v="3"/>
    <x v="3"/>
    <x v="3"/>
    <x v="1"/>
    <n v="48"/>
  </r>
  <r>
    <x v="3568"/>
    <x v="1"/>
    <x v="1"/>
    <x v="0"/>
    <x v="3"/>
    <x v="3"/>
    <x v="3"/>
    <x v="2"/>
    <n v="16"/>
  </r>
  <r>
    <x v="3568"/>
    <x v="1"/>
    <x v="1"/>
    <x v="0"/>
    <x v="3"/>
    <x v="3"/>
    <x v="3"/>
    <x v="5"/>
    <n v="31"/>
  </r>
  <r>
    <x v="3569"/>
    <x v="1"/>
    <x v="1"/>
    <x v="0"/>
    <x v="3"/>
    <x v="3"/>
    <x v="3"/>
    <x v="3"/>
    <n v="116"/>
  </r>
  <r>
    <x v="3570"/>
    <x v="0"/>
    <x v="0"/>
    <x v="1"/>
    <x v="16"/>
    <x v="15"/>
    <x v="0"/>
    <x v="4"/>
    <s v="*"/>
  </r>
  <r>
    <x v="3570"/>
    <x v="0"/>
    <x v="0"/>
    <x v="1"/>
    <x v="16"/>
    <x v="15"/>
    <x v="0"/>
    <x v="1"/>
    <n v="57"/>
  </r>
  <r>
    <x v="3570"/>
    <x v="0"/>
    <x v="0"/>
    <x v="1"/>
    <x v="16"/>
    <x v="15"/>
    <x v="0"/>
    <x v="5"/>
    <n v="9"/>
  </r>
  <r>
    <x v="3571"/>
    <x v="0"/>
    <x v="0"/>
    <x v="1"/>
    <x v="16"/>
    <x v="15"/>
    <x v="0"/>
    <x v="3"/>
    <n v="67"/>
  </r>
  <r>
    <x v="3572"/>
    <x v="0"/>
    <x v="2"/>
    <x v="0"/>
    <x v="420"/>
    <x v="275"/>
    <x v="2"/>
    <x v="4"/>
    <n v="35"/>
  </r>
  <r>
    <x v="3572"/>
    <x v="0"/>
    <x v="2"/>
    <x v="0"/>
    <x v="420"/>
    <x v="275"/>
    <x v="2"/>
    <x v="7"/>
    <n v="21"/>
  </r>
  <r>
    <x v="3572"/>
    <x v="0"/>
    <x v="2"/>
    <x v="0"/>
    <x v="420"/>
    <x v="275"/>
    <x v="2"/>
    <x v="1"/>
    <n v="48"/>
  </r>
  <r>
    <x v="3572"/>
    <x v="0"/>
    <x v="2"/>
    <x v="0"/>
    <x v="420"/>
    <x v="275"/>
    <x v="2"/>
    <x v="2"/>
    <s v="*"/>
  </r>
  <r>
    <x v="3572"/>
    <x v="0"/>
    <x v="2"/>
    <x v="0"/>
    <x v="420"/>
    <x v="275"/>
    <x v="2"/>
    <x v="5"/>
    <s v="*"/>
  </r>
  <r>
    <x v="3573"/>
    <x v="0"/>
    <x v="2"/>
    <x v="0"/>
    <x v="420"/>
    <x v="275"/>
    <x v="2"/>
    <x v="3"/>
    <n v="111"/>
  </r>
  <r>
    <x v="3574"/>
    <x v="0"/>
    <x v="2"/>
    <x v="0"/>
    <x v="159"/>
    <x v="138"/>
    <x v="1"/>
    <x v="0"/>
    <s v="*"/>
  </r>
  <r>
    <x v="3574"/>
    <x v="0"/>
    <x v="2"/>
    <x v="0"/>
    <x v="159"/>
    <x v="138"/>
    <x v="1"/>
    <x v="4"/>
    <n v="38"/>
  </r>
  <r>
    <x v="3574"/>
    <x v="0"/>
    <x v="2"/>
    <x v="0"/>
    <x v="159"/>
    <x v="138"/>
    <x v="1"/>
    <x v="8"/>
    <s v="*"/>
  </r>
  <r>
    <x v="3574"/>
    <x v="0"/>
    <x v="2"/>
    <x v="0"/>
    <x v="159"/>
    <x v="138"/>
    <x v="1"/>
    <x v="7"/>
    <s v="*"/>
  </r>
  <r>
    <x v="3574"/>
    <x v="0"/>
    <x v="2"/>
    <x v="0"/>
    <x v="159"/>
    <x v="138"/>
    <x v="1"/>
    <x v="1"/>
    <n v="14"/>
  </r>
  <r>
    <x v="3574"/>
    <x v="0"/>
    <x v="2"/>
    <x v="0"/>
    <x v="159"/>
    <x v="138"/>
    <x v="1"/>
    <x v="2"/>
    <n v="11"/>
  </r>
  <r>
    <x v="3574"/>
    <x v="0"/>
    <x v="2"/>
    <x v="0"/>
    <x v="159"/>
    <x v="138"/>
    <x v="1"/>
    <x v="5"/>
    <n v="33"/>
  </r>
  <r>
    <x v="3575"/>
    <x v="0"/>
    <x v="2"/>
    <x v="0"/>
    <x v="159"/>
    <x v="138"/>
    <x v="1"/>
    <x v="3"/>
    <n v="101"/>
  </r>
  <r>
    <x v="3576"/>
    <x v="0"/>
    <x v="2"/>
    <x v="0"/>
    <x v="421"/>
    <x v="242"/>
    <x v="2"/>
    <x v="4"/>
    <n v="29"/>
  </r>
  <r>
    <x v="3576"/>
    <x v="0"/>
    <x v="2"/>
    <x v="0"/>
    <x v="421"/>
    <x v="242"/>
    <x v="2"/>
    <x v="1"/>
    <n v="26"/>
  </r>
  <r>
    <x v="3576"/>
    <x v="0"/>
    <x v="2"/>
    <x v="0"/>
    <x v="421"/>
    <x v="242"/>
    <x v="2"/>
    <x v="2"/>
    <s v="*"/>
  </r>
  <r>
    <x v="3576"/>
    <x v="0"/>
    <x v="2"/>
    <x v="0"/>
    <x v="421"/>
    <x v="242"/>
    <x v="2"/>
    <x v="5"/>
    <s v="*"/>
  </r>
  <r>
    <x v="3577"/>
    <x v="0"/>
    <x v="2"/>
    <x v="0"/>
    <x v="421"/>
    <x v="242"/>
    <x v="2"/>
    <x v="3"/>
    <n v="57"/>
  </r>
  <r>
    <x v="3578"/>
    <x v="0"/>
    <x v="2"/>
    <x v="0"/>
    <x v="261"/>
    <x v="205"/>
    <x v="9"/>
    <x v="4"/>
    <n v="17"/>
  </r>
  <r>
    <x v="3578"/>
    <x v="0"/>
    <x v="2"/>
    <x v="0"/>
    <x v="261"/>
    <x v="205"/>
    <x v="9"/>
    <x v="7"/>
    <s v="*"/>
  </r>
  <r>
    <x v="3578"/>
    <x v="0"/>
    <x v="2"/>
    <x v="0"/>
    <x v="261"/>
    <x v="205"/>
    <x v="9"/>
    <x v="1"/>
    <n v="15"/>
  </r>
  <r>
    <x v="3578"/>
    <x v="0"/>
    <x v="2"/>
    <x v="0"/>
    <x v="261"/>
    <x v="205"/>
    <x v="9"/>
    <x v="2"/>
    <n v="14"/>
  </r>
  <r>
    <x v="3578"/>
    <x v="0"/>
    <x v="2"/>
    <x v="0"/>
    <x v="261"/>
    <x v="205"/>
    <x v="9"/>
    <x v="5"/>
    <n v="18"/>
  </r>
  <r>
    <x v="3578"/>
    <x v="0"/>
    <x v="2"/>
    <x v="0"/>
    <x v="261"/>
    <x v="205"/>
    <x v="9"/>
    <x v="13"/>
    <s v="*"/>
  </r>
  <r>
    <x v="3579"/>
    <x v="0"/>
    <x v="2"/>
    <x v="0"/>
    <x v="261"/>
    <x v="205"/>
    <x v="9"/>
    <x v="3"/>
    <n v="71"/>
  </r>
  <r>
    <x v="3580"/>
    <x v="0"/>
    <x v="2"/>
    <x v="0"/>
    <x v="422"/>
    <x v="268"/>
    <x v="2"/>
    <x v="4"/>
    <n v="13"/>
  </r>
  <r>
    <x v="3580"/>
    <x v="0"/>
    <x v="2"/>
    <x v="0"/>
    <x v="422"/>
    <x v="268"/>
    <x v="2"/>
    <x v="7"/>
    <n v="10"/>
  </r>
  <r>
    <x v="3580"/>
    <x v="0"/>
    <x v="2"/>
    <x v="0"/>
    <x v="422"/>
    <x v="268"/>
    <x v="2"/>
    <x v="1"/>
    <n v="31"/>
  </r>
  <r>
    <x v="3581"/>
    <x v="0"/>
    <x v="2"/>
    <x v="0"/>
    <x v="422"/>
    <x v="268"/>
    <x v="2"/>
    <x v="3"/>
    <n v="54"/>
  </r>
  <r>
    <x v="3582"/>
    <x v="0"/>
    <x v="2"/>
    <x v="0"/>
    <x v="34"/>
    <x v="32"/>
    <x v="2"/>
    <x v="4"/>
    <n v="198"/>
  </r>
  <r>
    <x v="3582"/>
    <x v="0"/>
    <x v="2"/>
    <x v="0"/>
    <x v="34"/>
    <x v="32"/>
    <x v="2"/>
    <x v="8"/>
    <n v="17"/>
  </r>
  <r>
    <x v="3582"/>
    <x v="0"/>
    <x v="2"/>
    <x v="0"/>
    <x v="34"/>
    <x v="32"/>
    <x v="2"/>
    <x v="7"/>
    <n v="94"/>
  </r>
  <r>
    <x v="3582"/>
    <x v="0"/>
    <x v="2"/>
    <x v="0"/>
    <x v="34"/>
    <x v="32"/>
    <x v="2"/>
    <x v="1"/>
    <n v="122"/>
  </r>
  <r>
    <x v="3582"/>
    <x v="0"/>
    <x v="2"/>
    <x v="0"/>
    <x v="34"/>
    <x v="32"/>
    <x v="2"/>
    <x v="2"/>
    <n v="123"/>
  </r>
  <r>
    <x v="3582"/>
    <x v="0"/>
    <x v="2"/>
    <x v="0"/>
    <x v="34"/>
    <x v="32"/>
    <x v="2"/>
    <x v="5"/>
    <n v="11"/>
  </r>
  <r>
    <x v="3582"/>
    <x v="0"/>
    <x v="2"/>
    <x v="0"/>
    <x v="34"/>
    <x v="32"/>
    <x v="2"/>
    <x v="19"/>
    <s v="*"/>
  </r>
  <r>
    <x v="3582"/>
    <x v="0"/>
    <x v="2"/>
    <x v="0"/>
    <x v="34"/>
    <x v="32"/>
    <x v="2"/>
    <x v="15"/>
    <s v="*"/>
  </r>
  <r>
    <x v="3583"/>
    <x v="0"/>
    <x v="2"/>
    <x v="0"/>
    <x v="34"/>
    <x v="32"/>
    <x v="2"/>
    <x v="3"/>
    <n v="569"/>
  </r>
  <r>
    <x v="3584"/>
    <x v="0"/>
    <x v="2"/>
    <x v="0"/>
    <x v="20"/>
    <x v="18"/>
    <x v="1"/>
    <x v="4"/>
    <s v="*"/>
  </r>
  <r>
    <x v="3584"/>
    <x v="0"/>
    <x v="2"/>
    <x v="0"/>
    <x v="20"/>
    <x v="18"/>
    <x v="1"/>
    <x v="7"/>
    <n v="9"/>
  </r>
  <r>
    <x v="3584"/>
    <x v="0"/>
    <x v="2"/>
    <x v="0"/>
    <x v="20"/>
    <x v="18"/>
    <x v="1"/>
    <x v="1"/>
    <s v="*"/>
  </r>
  <r>
    <x v="3584"/>
    <x v="0"/>
    <x v="2"/>
    <x v="0"/>
    <x v="20"/>
    <x v="18"/>
    <x v="1"/>
    <x v="2"/>
    <s v="*"/>
  </r>
  <r>
    <x v="3584"/>
    <x v="0"/>
    <x v="2"/>
    <x v="0"/>
    <x v="20"/>
    <x v="18"/>
    <x v="1"/>
    <x v="5"/>
    <n v="17"/>
  </r>
  <r>
    <x v="3585"/>
    <x v="0"/>
    <x v="2"/>
    <x v="0"/>
    <x v="20"/>
    <x v="18"/>
    <x v="1"/>
    <x v="3"/>
    <n v="33"/>
  </r>
  <r>
    <x v="3586"/>
    <x v="0"/>
    <x v="2"/>
    <x v="0"/>
    <x v="423"/>
    <x v="63"/>
    <x v="2"/>
    <x v="4"/>
    <n v="23"/>
  </r>
  <r>
    <x v="3586"/>
    <x v="0"/>
    <x v="2"/>
    <x v="0"/>
    <x v="423"/>
    <x v="63"/>
    <x v="2"/>
    <x v="7"/>
    <n v="9"/>
  </r>
  <r>
    <x v="3586"/>
    <x v="0"/>
    <x v="2"/>
    <x v="0"/>
    <x v="423"/>
    <x v="63"/>
    <x v="2"/>
    <x v="1"/>
    <n v="72"/>
  </r>
  <r>
    <x v="3586"/>
    <x v="0"/>
    <x v="2"/>
    <x v="0"/>
    <x v="423"/>
    <x v="63"/>
    <x v="2"/>
    <x v="2"/>
    <n v="15"/>
  </r>
  <r>
    <x v="3586"/>
    <x v="0"/>
    <x v="2"/>
    <x v="0"/>
    <x v="423"/>
    <x v="63"/>
    <x v="2"/>
    <x v="5"/>
    <s v="*"/>
  </r>
  <r>
    <x v="3587"/>
    <x v="0"/>
    <x v="2"/>
    <x v="0"/>
    <x v="423"/>
    <x v="63"/>
    <x v="2"/>
    <x v="3"/>
    <n v="121"/>
  </r>
  <r>
    <x v="3588"/>
    <x v="0"/>
    <x v="2"/>
    <x v="0"/>
    <x v="412"/>
    <x v="272"/>
    <x v="2"/>
    <x v="0"/>
    <s v="*"/>
  </r>
  <r>
    <x v="3588"/>
    <x v="0"/>
    <x v="2"/>
    <x v="0"/>
    <x v="412"/>
    <x v="272"/>
    <x v="2"/>
    <x v="4"/>
    <n v="14"/>
  </r>
  <r>
    <x v="3588"/>
    <x v="0"/>
    <x v="2"/>
    <x v="0"/>
    <x v="412"/>
    <x v="272"/>
    <x v="2"/>
    <x v="7"/>
    <n v="7"/>
  </r>
  <r>
    <x v="3588"/>
    <x v="0"/>
    <x v="2"/>
    <x v="0"/>
    <x v="412"/>
    <x v="272"/>
    <x v="2"/>
    <x v="1"/>
    <n v="37"/>
  </r>
  <r>
    <x v="3588"/>
    <x v="0"/>
    <x v="2"/>
    <x v="0"/>
    <x v="412"/>
    <x v="272"/>
    <x v="2"/>
    <x v="2"/>
    <s v="*"/>
  </r>
  <r>
    <x v="3588"/>
    <x v="0"/>
    <x v="2"/>
    <x v="0"/>
    <x v="412"/>
    <x v="272"/>
    <x v="2"/>
    <x v="5"/>
    <s v="*"/>
  </r>
  <r>
    <x v="3589"/>
    <x v="0"/>
    <x v="2"/>
    <x v="0"/>
    <x v="412"/>
    <x v="272"/>
    <x v="2"/>
    <x v="3"/>
    <n v="64"/>
  </r>
  <r>
    <x v="3590"/>
    <x v="0"/>
    <x v="2"/>
    <x v="0"/>
    <x v="83"/>
    <x v="72"/>
    <x v="2"/>
    <x v="4"/>
    <n v="68"/>
  </r>
  <r>
    <x v="3590"/>
    <x v="0"/>
    <x v="2"/>
    <x v="0"/>
    <x v="83"/>
    <x v="72"/>
    <x v="2"/>
    <x v="7"/>
    <n v="49"/>
  </r>
  <r>
    <x v="3590"/>
    <x v="0"/>
    <x v="2"/>
    <x v="0"/>
    <x v="83"/>
    <x v="72"/>
    <x v="2"/>
    <x v="1"/>
    <n v="118"/>
  </r>
  <r>
    <x v="3590"/>
    <x v="0"/>
    <x v="2"/>
    <x v="0"/>
    <x v="83"/>
    <x v="72"/>
    <x v="2"/>
    <x v="2"/>
    <n v="17"/>
  </r>
  <r>
    <x v="3590"/>
    <x v="0"/>
    <x v="2"/>
    <x v="0"/>
    <x v="83"/>
    <x v="72"/>
    <x v="2"/>
    <x v="5"/>
    <n v="47"/>
  </r>
  <r>
    <x v="3591"/>
    <x v="0"/>
    <x v="2"/>
    <x v="0"/>
    <x v="83"/>
    <x v="72"/>
    <x v="2"/>
    <x v="3"/>
    <n v="299"/>
  </r>
  <r>
    <x v="3592"/>
    <x v="0"/>
    <x v="2"/>
    <x v="0"/>
    <x v="27"/>
    <x v="25"/>
    <x v="2"/>
    <x v="4"/>
    <n v="106"/>
  </r>
  <r>
    <x v="3592"/>
    <x v="0"/>
    <x v="2"/>
    <x v="0"/>
    <x v="27"/>
    <x v="25"/>
    <x v="2"/>
    <x v="7"/>
    <n v="69"/>
  </r>
  <r>
    <x v="3592"/>
    <x v="0"/>
    <x v="2"/>
    <x v="0"/>
    <x v="27"/>
    <x v="25"/>
    <x v="2"/>
    <x v="1"/>
    <n v="276"/>
  </r>
  <r>
    <x v="3592"/>
    <x v="0"/>
    <x v="2"/>
    <x v="0"/>
    <x v="27"/>
    <x v="25"/>
    <x v="2"/>
    <x v="2"/>
    <n v="75"/>
  </r>
  <r>
    <x v="3592"/>
    <x v="0"/>
    <x v="2"/>
    <x v="0"/>
    <x v="27"/>
    <x v="25"/>
    <x v="2"/>
    <x v="5"/>
    <n v="46"/>
  </r>
  <r>
    <x v="3593"/>
    <x v="0"/>
    <x v="2"/>
    <x v="0"/>
    <x v="27"/>
    <x v="25"/>
    <x v="2"/>
    <x v="3"/>
    <n v="572"/>
  </r>
  <r>
    <x v="3594"/>
    <x v="0"/>
    <x v="2"/>
    <x v="0"/>
    <x v="395"/>
    <x v="269"/>
    <x v="2"/>
    <x v="4"/>
    <n v="13"/>
  </r>
  <r>
    <x v="3594"/>
    <x v="0"/>
    <x v="2"/>
    <x v="0"/>
    <x v="395"/>
    <x v="269"/>
    <x v="2"/>
    <x v="7"/>
    <n v="28"/>
  </r>
  <r>
    <x v="3594"/>
    <x v="0"/>
    <x v="2"/>
    <x v="0"/>
    <x v="395"/>
    <x v="269"/>
    <x v="2"/>
    <x v="1"/>
    <n v="50"/>
  </r>
  <r>
    <x v="3594"/>
    <x v="0"/>
    <x v="2"/>
    <x v="0"/>
    <x v="395"/>
    <x v="269"/>
    <x v="2"/>
    <x v="2"/>
    <s v="*"/>
  </r>
  <r>
    <x v="3594"/>
    <x v="0"/>
    <x v="2"/>
    <x v="0"/>
    <x v="395"/>
    <x v="269"/>
    <x v="2"/>
    <x v="5"/>
    <s v="*"/>
  </r>
  <r>
    <x v="3595"/>
    <x v="0"/>
    <x v="2"/>
    <x v="0"/>
    <x v="395"/>
    <x v="269"/>
    <x v="2"/>
    <x v="3"/>
    <n v="98"/>
  </r>
  <r>
    <x v="3596"/>
    <x v="0"/>
    <x v="2"/>
    <x v="0"/>
    <x v="424"/>
    <x v="23"/>
    <x v="2"/>
    <x v="0"/>
    <s v="*"/>
  </r>
  <r>
    <x v="3596"/>
    <x v="0"/>
    <x v="2"/>
    <x v="0"/>
    <x v="424"/>
    <x v="23"/>
    <x v="2"/>
    <x v="4"/>
    <n v="21"/>
  </r>
  <r>
    <x v="3596"/>
    <x v="0"/>
    <x v="2"/>
    <x v="0"/>
    <x v="424"/>
    <x v="23"/>
    <x v="2"/>
    <x v="7"/>
    <n v="27"/>
  </r>
  <r>
    <x v="3596"/>
    <x v="0"/>
    <x v="2"/>
    <x v="0"/>
    <x v="424"/>
    <x v="23"/>
    <x v="2"/>
    <x v="1"/>
    <n v="93"/>
  </r>
  <r>
    <x v="3596"/>
    <x v="0"/>
    <x v="2"/>
    <x v="0"/>
    <x v="424"/>
    <x v="23"/>
    <x v="2"/>
    <x v="2"/>
    <n v="10"/>
  </r>
  <r>
    <x v="3596"/>
    <x v="0"/>
    <x v="2"/>
    <x v="0"/>
    <x v="424"/>
    <x v="23"/>
    <x v="2"/>
    <x v="5"/>
    <s v="*"/>
  </r>
  <r>
    <x v="3597"/>
    <x v="0"/>
    <x v="2"/>
    <x v="0"/>
    <x v="424"/>
    <x v="23"/>
    <x v="2"/>
    <x v="3"/>
    <n v="155"/>
  </r>
  <r>
    <x v="3598"/>
    <x v="0"/>
    <x v="2"/>
    <x v="0"/>
    <x v="34"/>
    <x v="32"/>
    <x v="2"/>
    <x v="4"/>
    <n v="119"/>
  </r>
  <r>
    <x v="3598"/>
    <x v="0"/>
    <x v="2"/>
    <x v="0"/>
    <x v="34"/>
    <x v="32"/>
    <x v="2"/>
    <x v="7"/>
    <n v="33"/>
  </r>
  <r>
    <x v="3598"/>
    <x v="0"/>
    <x v="2"/>
    <x v="0"/>
    <x v="34"/>
    <x v="32"/>
    <x v="2"/>
    <x v="1"/>
    <n v="83"/>
  </r>
  <r>
    <x v="3598"/>
    <x v="0"/>
    <x v="2"/>
    <x v="0"/>
    <x v="34"/>
    <x v="32"/>
    <x v="2"/>
    <x v="2"/>
    <n v="58"/>
  </r>
  <r>
    <x v="3598"/>
    <x v="0"/>
    <x v="2"/>
    <x v="0"/>
    <x v="34"/>
    <x v="32"/>
    <x v="2"/>
    <x v="5"/>
    <n v="53"/>
  </r>
  <r>
    <x v="3599"/>
    <x v="0"/>
    <x v="2"/>
    <x v="0"/>
    <x v="34"/>
    <x v="32"/>
    <x v="2"/>
    <x v="3"/>
    <n v="346"/>
  </r>
  <r>
    <x v="3600"/>
    <x v="0"/>
    <x v="2"/>
    <x v="0"/>
    <x v="425"/>
    <x v="276"/>
    <x v="2"/>
    <x v="4"/>
    <n v="30"/>
  </r>
  <r>
    <x v="3600"/>
    <x v="0"/>
    <x v="2"/>
    <x v="0"/>
    <x v="425"/>
    <x v="276"/>
    <x v="2"/>
    <x v="8"/>
    <s v="*"/>
  </r>
  <r>
    <x v="3600"/>
    <x v="0"/>
    <x v="2"/>
    <x v="0"/>
    <x v="425"/>
    <x v="276"/>
    <x v="2"/>
    <x v="7"/>
    <n v="32"/>
  </r>
  <r>
    <x v="3600"/>
    <x v="0"/>
    <x v="2"/>
    <x v="0"/>
    <x v="425"/>
    <x v="276"/>
    <x v="2"/>
    <x v="1"/>
    <n v="74"/>
  </r>
  <r>
    <x v="3600"/>
    <x v="0"/>
    <x v="2"/>
    <x v="0"/>
    <x v="425"/>
    <x v="276"/>
    <x v="2"/>
    <x v="2"/>
    <n v="11"/>
  </r>
  <r>
    <x v="3600"/>
    <x v="0"/>
    <x v="2"/>
    <x v="0"/>
    <x v="425"/>
    <x v="276"/>
    <x v="2"/>
    <x v="5"/>
    <n v="21"/>
  </r>
  <r>
    <x v="3601"/>
    <x v="0"/>
    <x v="2"/>
    <x v="0"/>
    <x v="425"/>
    <x v="276"/>
    <x v="2"/>
    <x v="3"/>
    <n v="169"/>
  </r>
  <r>
    <x v="3602"/>
    <x v="0"/>
    <x v="2"/>
    <x v="0"/>
    <x v="106"/>
    <x v="92"/>
    <x v="11"/>
    <x v="4"/>
    <n v="174"/>
  </r>
  <r>
    <x v="3602"/>
    <x v="0"/>
    <x v="2"/>
    <x v="0"/>
    <x v="106"/>
    <x v="92"/>
    <x v="11"/>
    <x v="8"/>
    <s v="*"/>
  </r>
  <r>
    <x v="3602"/>
    <x v="0"/>
    <x v="2"/>
    <x v="0"/>
    <x v="106"/>
    <x v="92"/>
    <x v="11"/>
    <x v="7"/>
    <n v="43"/>
  </r>
  <r>
    <x v="3602"/>
    <x v="0"/>
    <x v="2"/>
    <x v="0"/>
    <x v="106"/>
    <x v="92"/>
    <x v="11"/>
    <x v="1"/>
    <n v="88"/>
  </r>
  <r>
    <x v="3602"/>
    <x v="0"/>
    <x v="2"/>
    <x v="0"/>
    <x v="106"/>
    <x v="92"/>
    <x v="11"/>
    <x v="2"/>
    <n v="39"/>
  </r>
  <r>
    <x v="3602"/>
    <x v="0"/>
    <x v="2"/>
    <x v="0"/>
    <x v="106"/>
    <x v="92"/>
    <x v="11"/>
    <x v="5"/>
    <n v="7"/>
  </r>
  <r>
    <x v="3603"/>
    <x v="0"/>
    <x v="2"/>
    <x v="0"/>
    <x v="106"/>
    <x v="92"/>
    <x v="11"/>
    <x v="3"/>
    <n v="352"/>
  </r>
  <r>
    <x v="3604"/>
    <x v="0"/>
    <x v="0"/>
    <x v="0"/>
    <x v="426"/>
    <x v="277"/>
    <x v="3"/>
    <x v="4"/>
    <s v="*"/>
  </r>
  <r>
    <x v="3604"/>
    <x v="0"/>
    <x v="0"/>
    <x v="0"/>
    <x v="426"/>
    <x v="277"/>
    <x v="3"/>
    <x v="1"/>
    <n v="14"/>
  </r>
  <r>
    <x v="3604"/>
    <x v="0"/>
    <x v="0"/>
    <x v="0"/>
    <x v="426"/>
    <x v="277"/>
    <x v="3"/>
    <x v="2"/>
    <n v="10"/>
  </r>
  <r>
    <x v="3604"/>
    <x v="0"/>
    <x v="0"/>
    <x v="0"/>
    <x v="426"/>
    <x v="277"/>
    <x v="3"/>
    <x v="5"/>
    <s v="*"/>
  </r>
  <r>
    <x v="3605"/>
    <x v="0"/>
    <x v="0"/>
    <x v="0"/>
    <x v="426"/>
    <x v="277"/>
    <x v="3"/>
    <x v="3"/>
    <n v="27"/>
  </r>
  <r>
    <x v="3606"/>
    <x v="0"/>
    <x v="0"/>
    <x v="0"/>
    <x v="18"/>
    <x v="16"/>
    <x v="5"/>
    <x v="4"/>
    <s v="*"/>
  </r>
  <r>
    <x v="3606"/>
    <x v="0"/>
    <x v="0"/>
    <x v="0"/>
    <x v="18"/>
    <x v="16"/>
    <x v="5"/>
    <x v="8"/>
    <s v="*"/>
  </r>
  <r>
    <x v="3606"/>
    <x v="0"/>
    <x v="0"/>
    <x v="0"/>
    <x v="18"/>
    <x v="16"/>
    <x v="5"/>
    <x v="7"/>
    <s v="*"/>
  </r>
  <r>
    <x v="3606"/>
    <x v="0"/>
    <x v="0"/>
    <x v="0"/>
    <x v="18"/>
    <x v="16"/>
    <x v="5"/>
    <x v="1"/>
    <n v="10"/>
  </r>
  <r>
    <x v="3606"/>
    <x v="0"/>
    <x v="0"/>
    <x v="0"/>
    <x v="18"/>
    <x v="16"/>
    <x v="5"/>
    <x v="2"/>
    <s v="*"/>
  </r>
  <r>
    <x v="3606"/>
    <x v="0"/>
    <x v="0"/>
    <x v="0"/>
    <x v="18"/>
    <x v="16"/>
    <x v="5"/>
    <x v="5"/>
    <s v="*"/>
  </r>
  <r>
    <x v="3607"/>
    <x v="0"/>
    <x v="0"/>
    <x v="0"/>
    <x v="18"/>
    <x v="16"/>
    <x v="5"/>
    <x v="3"/>
    <n v="28"/>
  </r>
  <r>
    <x v="3608"/>
    <x v="0"/>
    <x v="0"/>
    <x v="1"/>
    <x v="184"/>
    <x v="154"/>
    <x v="5"/>
    <x v="1"/>
    <n v="47"/>
  </r>
  <r>
    <x v="3608"/>
    <x v="0"/>
    <x v="0"/>
    <x v="1"/>
    <x v="184"/>
    <x v="154"/>
    <x v="5"/>
    <x v="2"/>
    <n v="35"/>
  </r>
  <r>
    <x v="3608"/>
    <x v="0"/>
    <x v="0"/>
    <x v="1"/>
    <x v="184"/>
    <x v="154"/>
    <x v="5"/>
    <x v="6"/>
    <s v="*"/>
  </r>
  <r>
    <x v="3608"/>
    <x v="0"/>
    <x v="0"/>
    <x v="1"/>
    <x v="184"/>
    <x v="154"/>
    <x v="5"/>
    <x v="5"/>
    <s v="*"/>
  </r>
  <r>
    <x v="3609"/>
    <x v="0"/>
    <x v="0"/>
    <x v="1"/>
    <x v="184"/>
    <x v="154"/>
    <x v="5"/>
    <x v="3"/>
    <n v="89"/>
  </r>
  <r>
    <x v="3610"/>
    <x v="0"/>
    <x v="2"/>
    <x v="0"/>
    <x v="165"/>
    <x v="143"/>
    <x v="10"/>
    <x v="4"/>
    <n v="68"/>
  </r>
  <r>
    <x v="3610"/>
    <x v="0"/>
    <x v="2"/>
    <x v="0"/>
    <x v="165"/>
    <x v="143"/>
    <x v="10"/>
    <x v="7"/>
    <n v="22"/>
  </r>
  <r>
    <x v="3610"/>
    <x v="0"/>
    <x v="2"/>
    <x v="0"/>
    <x v="165"/>
    <x v="143"/>
    <x v="10"/>
    <x v="1"/>
    <n v="41"/>
  </r>
  <r>
    <x v="3610"/>
    <x v="0"/>
    <x v="2"/>
    <x v="0"/>
    <x v="165"/>
    <x v="143"/>
    <x v="10"/>
    <x v="2"/>
    <n v="7"/>
  </r>
  <r>
    <x v="3610"/>
    <x v="0"/>
    <x v="2"/>
    <x v="0"/>
    <x v="165"/>
    <x v="143"/>
    <x v="10"/>
    <x v="5"/>
    <s v="*"/>
  </r>
  <r>
    <x v="3611"/>
    <x v="0"/>
    <x v="2"/>
    <x v="0"/>
    <x v="165"/>
    <x v="143"/>
    <x v="10"/>
    <x v="3"/>
    <n v="140"/>
  </r>
  <r>
    <x v="3612"/>
    <x v="3"/>
    <x v="1"/>
    <x v="0"/>
    <x v="239"/>
    <x v="188"/>
    <x v="9"/>
    <x v="10"/>
    <n v="24"/>
  </r>
  <r>
    <x v="3612"/>
    <x v="3"/>
    <x v="1"/>
    <x v="0"/>
    <x v="239"/>
    <x v="188"/>
    <x v="9"/>
    <x v="4"/>
    <s v="*"/>
  </r>
  <r>
    <x v="3612"/>
    <x v="3"/>
    <x v="1"/>
    <x v="0"/>
    <x v="239"/>
    <x v="188"/>
    <x v="9"/>
    <x v="7"/>
    <s v="*"/>
  </r>
  <r>
    <x v="3612"/>
    <x v="3"/>
    <x v="1"/>
    <x v="0"/>
    <x v="239"/>
    <x v="188"/>
    <x v="9"/>
    <x v="1"/>
    <n v="49"/>
  </r>
  <r>
    <x v="3612"/>
    <x v="3"/>
    <x v="1"/>
    <x v="0"/>
    <x v="239"/>
    <x v="188"/>
    <x v="9"/>
    <x v="2"/>
    <s v="*"/>
  </r>
  <r>
    <x v="3612"/>
    <x v="3"/>
    <x v="1"/>
    <x v="0"/>
    <x v="239"/>
    <x v="188"/>
    <x v="9"/>
    <x v="5"/>
    <n v="16"/>
  </r>
  <r>
    <x v="3613"/>
    <x v="3"/>
    <x v="1"/>
    <x v="0"/>
    <x v="239"/>
    <x v="188"/>
    <x v="9"/>
    <x v="3"/>
    <n v="100"/>
  </r>
  <r>
    <x v="3614"/>
    <x v="0"/>
    <x v="0"/>
    <x v="0"/>
    <x v="89"/>
    <x v="77"/>
    <x v="0"/>
    <x v="1"/>
    <n v="41"/>
  </r>
  <r>
    <x v="3614"/>
    <x v="0"/>
    <x v="0"/>
    <x v="0"/>
    <x v="89"/>
    <x v="77"/>
    <x v="0"/>
    <x v="2"/>
    <s v="*"/>
  </r>
  <r>
    <x v="3614"/>
    <x v="0"/>
    <x v="0"/>
    <x v="0"/>
    <x v="89"/>
    <x v="77"/>
    <x v="0"/>
    <x v="6"/>
    <s v="*"/>
  </r>
  <r>
    <x v="3614"/>
    <x v="0"/>
    <x v="0"/>
    <x v="0"/>
    <x v="89"/>
    <x v="77"/>
    <x v="0"/>
    <x v="5"/>
    <s v="*"/>
  </r>
  <r>
    <x v="3615"/>
    <x v="0"/>
    <x v="0"/>
    <x v="0"/>
    <x v="89"/>
    <x v="77"/>
    <x v="0"/>
    <x v="3"/>
    <n v="46"/>
  </r>
  <r>
    <x v="3616"/>
    <x v="0"/>
    <x v="0"/>
    <x v="0"/>
    <x v="16"/>
    <x v="15"/>
    <x v="0"/>
    <x v="1"/>
    <n v="20"/>
  </r>
  <r>
    <x v="3616"/>
    <x v="0"/>
    <x v="0"/>
    <x v="0"/>
    <x v="16"/>
    <x v="15"/>
    <x v="0"/>
    <x v="2"/>
    <n v="10"/>
  </r>
  <r>
    <x v="3616"/>
    <x v="0"/>
    <x v="0"/>
    <x v="0"/>
    <x v="16"/>
    <x v="15"/>
    <x v="0"/>
    <x v="5"/>
    <n v="49"/>
  </r>
  <r>
    <x v="3617"/>
    <x v="0"/>
    <x v="0"/>
    <x v="0"/>
    <x v="16"/>
    <x v="15"/>
    <x v="0"/>
    <x v="3"/>
    <n v="79"/>
  </r>
  <r>
    <x v="3618"/>
    <x v="0"/>
    <x v="0"/>
    <x v="1"/>
    <x v="15"/>
    <x v="14"/>
    <x v="5"/>
    <x v="1"/>
    <n v="39"/>
  </r>
  <r>
    <x v="3618"/>
    <x v="0"/>
    <x v="0"/>
    <x v="1"/>
    <x v="15"/>
    <x v="14"/>
    <x v="5"/>
    <x v="2"/>
    <s v="*"/>
  </r>
  <r>
    <x v="3618"/>
    <x v="0"/>
    <x v="0"/>
    <x v="1"/>
    <x v="15"/>
    <x v="14"/>
    <x v="5"/>
    <x v="5"/>
    <s v="*"/>
  </r>
  <r>
    <x v="3619"/>
    <x v="0"/>
    <x v="0"/>
    <x v="1"/>
    <x v="15"/>
    <x v="14"/>
    <x v="5"/>
    <x v="3"/>
    <n v="43"/>
  </r>
  <r>
    <x v="3620"/>
    <x v="4"/>
    <x v="1"/>
    <x v="0"/>
    <x v="42"/>
    <x v="38"/>
    <x v="5"/>
    <x v="9"/>
    <n v="22"/>
  </r>
  <r>
    <x v="3620"/>
    <x v="4"/>
    <x v="1"/>
    <x v="0"/>
    <x v="42"/>
    <x v="38"/>
    <x v="5"/>
    <x v="10"/>
    <n v="13"/>
  </r>
  <r>
    <x v="3620"/>
    <x v="4"/>
    <x v="1"/>
    <x v="0"/>
    <x v="42"/>
    <x v="38"/>
    <x v="5"/>
    <x v="4"/>
    <n v="10"/>
  </r>
  <r>
    <x v="3620"/>
    <x v="4"/>
    <x v="1"/>
    <x v="0"/>
    <x v="42"/>
    <x v="38"/>
    <x v="5"/>
    <x v="7"/>
    <n v="7"/>
  </r>
  <r>
    <x v="3620"/>
    <x v="4"/>
    <x v="1"/>
    <x v="0"/>
    <x v="42"/>
    <x v="38"/>
    <x v="5"/>
    <x v="1"/>
    <n v="55"/>
  </r>
  <r>
    <x v="3620"/>
    <x v="4"/>
    <x v="1"/>
    <x v="0"/>
    <x v="42"/>
    <x v="38"/>
    <x v="5"/>
    <x v="2"/>
    <n v="8"/>
  </r>
  <r>
    <x v="3620"/>
    <x v="4"/>
    <x v="1"/>
    <x v="0"/>
    <x v="42"/>
    <x v="38"/>
    <x v="5"/>
    <x v="5"/>
    <n v="13"/>
  </r>
  <r>
    <x v="3620"/>
    <x v="4"/>
    <x v="1"/>
    <x v="0"/>
    <x v="42"/>
    <x v="38"/>
    <x v="5"/>
    <x v="11"/>
    <s v="*"/>
  </r>
  <r>
    <x v="3621"/>
    <x v="4"/>
    <x v="1"/>
    <x v="0"/>
    <x v="42"/>
    <x v="38"/>
    <x v="5"/>
    <x v="3"/>
    <n v="129"/>
  </r>
  <r>
    <x v="3622"/>
    <x v="0"/>
    <x v="2"/>
    <x v="0"/>
    <x v="173"/>
    <x v="149"/>
    <x v="4"/>
    <x v="4"/>
    <n v="52"/>
  </r>
  <r>
    <x v="3622"/>
    <x v="0"/>
    <x v="2"/>
    <x v="0"/>
    <x v="173"/>
    <x v="149"/>
    <x v="4"/>
    <x v="7"/>
    <n v="133"/>
  </r>
  <r>
    <x v="3622"/>
    <x v="0"/>
    <x v="2"/>
    <x v="0"/>
    <x v="173"/>
    <x v="149"/>
    <x v="4"/>
    <x v="1"/>
    <n v="219"/>
  </r>
  <r>
    <x v="3622"/>
    <x v="0"/>
    <x v="2"/>
    <x v="0"/>
    <x v="173"/>
    <x v="149"/>
    <x v="4"/>
    <x v="2"/>
    <n v="12"/>
  </r>
  <r>
    <x v="3622"/>
    <x v="0"/>
    <x v="2"/>
    <x v="0"/>
    <x v="173"/>
    <x v="149"/>
    <x v="4"/>
    <x v="5"/>
    <n v="6"/>
  </r>
  <r>
    <x v="3623"/>
    <x v="0"/>
    <x v="2"/>
    <x v="0"/>
    <x v="173"/>
    <x v="149"/>
    <x v="4"/>
    <x v="3"/>
    <n v="422"/>
  </r>
  <r>
    <x v="3624"/>
    <x v="0"/>
    <x v="2"/>
    <x v="0"/>
    <x v="173"/>
    <x v="149"/>
    <x v="4"/>
    <x v="4"/>
    <s v="*"/>
  </r>
  <r>
    <x v="3624"/>
    <x v="0"/>
    <x v="2"/>
    <x v="0"/>
    <x v="173"/>
    <x v="149"/>
    <x v="4"/>
    <x v="1"/>
    <n v="37"/>
  </r>
  <r>
    <x v="3625"/>
    <x v="0"/>
    <x v="2"/>
    <x v="0"/>
    <x v="173"/>
    <x v="149"/>
    <x v="4"/>
    <x v="3"/>
    <n v="40"/>
  </r>
  <r>
    <x v="3626"/>
    <x v="0"/>
    <x v="0"/>
    <x v="1"/>
    <x v="231"/>
    <x v="184"/>
    <x v="4"/>
    <x v="4"/>
    <s v="*"/>
  </r>
  <r>
    <x v="3626"/>
    <x v="0"/>
    <x v="0"/>
    <x v="1"/>
    <x v="231"/>
    <x v="184"/>
    <x v="4"/>
    <x v="1"/>
    <n v="29"/>
  </r>
  <r>
    <x v="3626"/>
    <x v="0"/>
    <x v="0"/>
    <x v="1"/>
    <x v="231"/>
    <x v="184"/>
    <x v="4"/>
    <x v="2"/>
    <s v="*"/>
  </r>
  <r>
    <x v="3627"/>
    <x v="0"/>
    <x v="0"/>
    <x v="1"/>
    <x v="231"/>
    <x v="184"/>
    <x v="4"/>
    <x v="3"/>
    <n v="34"/>
  </r>
  <r>
    <x v="3628"/>
    <x v="0"/>
    <x v="6"/>
    <x v="0"/>
    <x v="173"/>
    <x v="149"/>
    <x v="4"/>
    <x v="4"/>
    <n v="8"/>
  </r>
  <r>
    <x v="3628"/>
    <x v="0"/>
    <x v="6"/>
    <x v="0"/>
    <x v="173"/>
    <x v="149"/>
    <x v="4"/>
    <x v="7"/>
    <s v="*"/>
  </r>
  <r>
    <x v="3628"/>
    <x v="0"/>
    <x v="6"/>
    <x v="0"/>
    <x v="173"/>
    <x v="149"/>
    <x v="4"/>
    <x v="1"/>
    <n v="25"/>
  </r>
  <r>
    <x v="3628"/>
    <x v="0"/>
    <x v="6"/>
    <x v="0"/>
    <x v="173"/>
    <x v="149"/>
    <x v="4"/>
    <x v="2"/>
    <s v="*"/>
  </r>
  <r>
    <x v="3629"/>
    <x v="0"/>
    <x v="6"/>
    <x v="0"/>
    <x v="173"/>
    <x v="149"/>
    <x v="4"/>
    <x v="3"/>
    <n v="40"/>
  </r>
  <r>
    <x v="3630"/>
    <x v="0"/>
    <x v="2"/>
    <x v="0"/>
    <x v="81"/>
    <x v="70"/>
    <x v="8"/>
    <x v="4"/>
    <n v="218"/>
  </r>
  <r>
    <x v="3630"/>
    <x v="0"/>
    <x v="2"/>
    <x v="0"/>
    <x v="81"/>
    <x v="70"/>
    <x v="8"/>
    <x v="7"/>
    <n v="96"/>
  </r>
  <r>
    <x v="3630"/>
    <x v="0"/>
    <x v="2"/>
    <x v="0"/>
    <x v="81"/>
    <x v="70"/>
    <x v="8"/>
    <x v="1"/>
    <n v="262"/>
  </r>
  <r>
    <x v="3630"/>
    <x v="0"/>
    <x v="2"/>
    <x v="0"/>
    <x v="81"/>
    <x v="70"/>
    <x v="8"/>
    <x v="2"/>
    <n v="50"/>
  </r>
  <r>
    <x v="3630"/>
    <x v="0"/>
    <x v="2"/>
    <x v="0"/>
    <x v="81"/>
    <x v="70"/>
    <x v="8"/>
    <x v="5"/>
    <n v="48"/>
  </r>
  <r>
    <x v="3631"/>
    <x v="0"/>
    <x v="2"/>
    <x v="0"/>
    <x v="81"/>
    <x v="70"/>
    <x v="8"/>
    <x v="3"/>
    <n v="674"/>
  </r>
  <r>
    <x v="3632"/>
    <x v="0"/>
    <x v="2"/>
    <x v="0"/>
    <x v="346"/>
    <x v="145"/>
    <x v="7"/>
    <x v="0"/>
    <s v="*"/>
  </r>
  <r>
    <x v="3632"/>
    <x v="0"/>
    <x v="2"/>
    <x v="0"/>
    <x v="346"/>
    <x v="145"/>
    <x v="7"/>
    <x v="4"/>
    <n v="63"/>
  </r>
  <r>
    <x v="3632"/>
    <x v="0"/>
    <x v="2"/>
    <x v="0"/>
    <x v="346"/>
    <x v="145"/>
    <x v="7"/>
    <x v="7"/>
    <n v="117"/>
  </r>
  <r>
    <x v="3632"/>
    <x v="0"/>
    <x v="2"/>
    <x v="0"/>
    <x v="346"/>
    <x v="145"/>
    <x v="7"/>
    <x v="1"/>
    <n v="172"/>
  </r>
  <r>
    <x v="3632"/>
    <x v="0"/>
    <x v="2"/>
    <x v="0"/>
    <x v="346"/>
    <x v="145"/>
    <x v="7"/>
    <x v="2"/>
    <n v="10"/>
  </r>
  <r>
    <x v="3632"/>
    <x v="0"/>
    <x v="2"/>
    <x v="0"/>
    <x v="346"/>
    <x v="145"/>
    <x v="7"/>
    <x v="6"/>
    <s v="*"/>
  </r>
  <r>
    <x v="3632"/>
    <x v="0"/>
    <x v="2"/>
    <x v="0"/>
    <x v="346"/>
    <x v="145"/>
    <x v="7"/>
    <x v="5"/>
    <n v="11"/>
  </r>
  <r>
    <x v="3633"/>
    <x v="0"/>
    <x v="2"/>
    <x v="0"/>
    <x v="346"/>
    <x v="145"/>
    <x v="7"/>
    <x v="3"/>
    <n v="375"/>
  </r>
  <r>
    <x v="3634"/>
    <x v="0"/>
    <x v="2"/>
    <x v="0"/>
    <x v="90"/>
    <x v="78"/>
    <x v="5"/>
    <x v="4"/>
    <n v="45"/>
  </r>
  <r>
    <x v="3634"/>
    <x v="0"/>
    <x v="2"/>
    <x v="0"/>
    <x v="90"/>
    <x v="78"/>
    <x v="5"/>
    <x v="7"/>
    <s v="*"/>
  </r>
  <r>
    <x v="3634"/>
    <x v="0"/>
    <x v="2"/>
    <x v="0"/>
    <x v="90"/>
    <x v="78"/>
    <x v="5"/>
    <x v="1"/>
    <n v="148"/>
  </r>
  <r>
    <x v="3634"/>
    <x v="0"/>
    <x v="2"/>
    <x v="0"/>
    <x v="90"/>
    <x v="78"/>
    <x v="5"/>
    <x v="2"/>
    <n v="9"/>
  </r>
  <r>
    <x v="3634"/>
    <x v="0"/>
    <x v="2"/>
    <x v="0"/>
    <x v="90"/>
    <x v="78"/>
    <x v="5"/>
    <x v="6"/>
    <n v="10"/>
  </r>
  <r>
    <x v="3634"/>
    <x v="0"/>
    <x v="2"/>
    <x v="0"/>
    <x v="90"/>
    <x v="78"/>
    <x v="5"/>
    <x v="5"/>
    <n v="17"/>
  </r>
  <r>
    <x v="3635"/>
    <x v="0"/>
    <x v="2"/>
    <x v="0"/>
    <x v="90"/>
    <x v="78"/>
    <x v="5"/>
    <x v="3"/>
    <n v="231"/>
  </r>
  <r>
    <x v="3636"/>
    <x v="0"/>
    <x v="2"/>
    <x v="0"/>
    <x v="117"/>
    <x v="101"/>
    <x v="5"/>
    <x v="4"/>
    <n v="11"/>
  </r>
  <r>
    <x v="3636"/>
    <x v="0"/>
    <x v="2"/>
    <x v="0"/>
    <x v="117"/>
    <x v="101"/>
    <x v="5"/>
    <x v="7"/>
    <n v="107"/>
  </r>
  <r>
    <x v="3636"/>
    <x v="0"/>
    <x v="2"/>
    <x v="0"/>
    <x v="117"/>
    <x v="101"/>
    <x v="5"/>
    <x v="1"/>
    <n v="110"/>
  </r>
  <r>
    <x v="3636"/>
    <x v="0"/>
    <x v="2"/>
    <x v="0"/>
    <x v="117"/>
    <x v="101"/>
    <x v="5"/>
    <x v="2"/>
    <s v="*"/>
  </r>
  <r>
    <x v="3636"/>
    <x v="0"/>
    <x v="2"/>
    <x v="0"/>
    <x v="117"/>
    <x v="101"/>
    <x v="5"/>
    <x v="5"/>
    <s v="*"/>
  </r>
  <r>
    <x v="3637"/>
    <x v="0"/>
    <x v="2"/>
    <x v="0"/>
    <x v="117"/>
    <x v="101"/>
    <x v="5"/>
    <x v="3"/>
    <n v="235"/>
  </r>
  <r>
    <x v="3638"/>
    <x v="0"/>
    <x v="2"/>
    <x v="0"/>
    <x v="427"/>
    <x v="278"/>
    <x v="9"/>
    <x v="0"/>
    <s v="*"/>
  </r>
  <r>
    <x v="3638"/>
    <x v="0"/>
    <x v="2"/>
    <x v="0"/>
    <x v="427"/>
    <x v="278"/>
    <x v="9"/>
    <x v="4"/>
    <n v="48"/>
  </r>
  <r>
    <x v="3638"/>
    <x v="0"/>
    <x v="2"/>
    <x v="0"/>
    <x v="427"/>
    <x v="278"/>
    <x v="9"/>
    <x v="7"/>
    <n v="18"/>
  </r>
  <r>
    <x v="3638"/>
    <x v="0"/>
    <x v="2"/>
    <x v="0"/>
    <x v="427"/>
    <x v="278"/>
    <x v="9"/>
    <x v="1"/>
    <n v="40"/>
  </r>
  <r>
    <x v="3638"/>
    <x v="0"/>
    <x v="2"/>
    <x v="0"/>
    <x v="427"/>
    <x v="278"/>
    <x v="9"/>
    <x v="2"/>
    <s v="*"/>
  </r>
  <r>
    <x v="3638"/>
    <x v="0"/>
    <x v="2"/>
    <x v="0"/>
    <x v="427"/>
    <x v="278"/>
    <x v="9"/>
    <x v="5"/>
    <n v="7"/>
  </r>
  <r>
    <x v="3639"/>
    <x v="0"/>
    <x v="2"/>
    <x v="0"/>
    <x v="427"/>
    <x v="278"/>
    <x v="9"/>
    <x v="3"/>
    <n v="116"/>
  </r>
  <r>
    <x v="3640"/>
    <x v="0"/>
    <x v="2"/>
    <x v="0"/>
    <x v="44"/>
    <x v="40"/>
    <x v="7"/>
    <x v="4"/>
    <s v="*"/>
  </r>
  <r>
    <x v="3640"/>
    <x v="0"/>
    <x v="2"/>
    <x v="0"/>
    <x v="44"/>
    <x v="40"/>
    <x v="7"/>
    <x v="7"/>
    <s v="*"/>
  </r>
  <r>
    <x v="3640"/>
    <x v="0"/>
    <x v="2"/>
    <x v="0"/>
    <x v="44"/>
    <x v="40"/>
    <x v="7"/>
    <x v="1"/>
    <n v="30"/>
  </r>
  <r>
    <x v="3641"/>
    <x v="0"/>
    <x v="2"/>
    <x v="0"/>
    <x v="44"/>
    <x v="40"/>
    <x v="7"/>
    <x v="3"/>
    <n v="35"/>
  </r>
  <r>
    <x v="3642"/>
    <x v="0"/>
    <x v="2"/>
    <x v="0"/>
    <x v="4"/>
    <x v="4"/>
    <x v="4"/>
    <x v="4"/>
    <n v="50"/>
  </r>
  <r>
    <x v="3642"/>
    <x v="0"/>
    <x v="2"/>
    <x v="0"/>
    <x v="4"/>
    <x v="4"/>
    <x v="4"/>
    <x v="7"/>
    <n v="102"/>
  </r>
  <r>
    <x v="3642"/>
    <x v="0"/>
    <x v="2"/>
    <x v="0"/>
    <x v="4"/>
    <x v="4"/>
    <x v="4"/>
    <x v="1"/>
    <n v="179"/>
  </r>
  <r>
    <x v="3642"/>
    <x v="0"/>
    <x v="2"/>
    <x v="0"/>
    <x v="4"/>
    <x v="4"/>
    <x v="4"/>
    <x v="2"/>
    <s v="*"/>
  </r>
  <r>
    <x v="3642"/>
    <x v="0"/>
    <x v="2"/>
    <x v="0"/>
    <x v="4"/>
    <x v="4"/>
    <x v="4"/>
    <x v="5"/>
    <s v="*"/>
  </r>
  <r>
    <x v="3643"/>
    <x v="0"/>
    <x v="2"/>
    <x v="0"/>
    <x v="4"/>
    <x v="4"/>
    <x v="4"/>
    <x v="3"/>
    <n v="337"/>
  </r>
  <r>
    <x v="3644"/>
    <x v="0"/>
    <x v="6"/>
    <x v="0"/>
    <x v="428"/>
    <x v="210"/>
    <x v="1"/>
    <x v="1"/>
    <n v="25"/>
  </r>
  <r>
    <x v="3644"/>
    <x v="0"/>
    <x v="6"/>
    <x v="0"/>
    <x v="428"/>
    <x v="210"/>
    <x v="1"/>
    <x v="2"/>
    <s v="*"/>
  </r>
  <r>
    <x v="3644"/>
    <x v="0"/>
    <x v="6"/>
    <x v="0"/>
    <x v="428"/>
    <x v="210"/>
    <x v="1"/>
    <x v="5"/>
    <s v="*"/>
  </r>
  <r>
    <x v="3645"/>
    <x v="0"/>
    <x v="6"/>
    <x v="0"/>
    <x v="428"/>
    <x v="210"/>
    <x v="1"/>
    <x v="3"/>
    <n v="27"/>
  </r>
  <r>
    <x v="3646"/>
    <x v="0"/>
    <x v="2"/>
    <x v="0"/>
    <x v="88"/>
    <x v="76"/>
    <x v="3"/>
    <x v="4"/>
    <n v="23"/>
  </r>
  <r>
    <x v="3646"/>
    <x v="0"/>
    <x v="2"/>
    <x v="0"/>
    <x v="88"/>
    <x v="76"/>
    <x v="3"/>
    <x v="7"/>
    <n v="183"/>
  </r>
  <r>
    <x v="3646"/>
    <x v="0"/>
    <x v="2"/>
    <x v="0"/>
    <x v="88"/>
    <x v="76"/>
    <x v="3"/>
    <x v="1"/>
    <n v="139"/>
  </r>
  <r>
    <x v="3646"/>
    <x v="0"/>
    <x v="2"/>
    <x v="0"/>
    <x v="88"/>
    <x v="76"/>
    <x v="3"/>
    <x v="2"/>
    <s v="*"/>
  </r>
  <r>
    <x v="3646"/>
    <x v="0"/>
    <x v="2"/>
    <x v="0"/>
    <x v="88"/>
    <x v="76"/>
    <x v="3"/>
    <x v="6"/>
    <s v="*"/>
  </r>
  <r>
    <x v="3646"/>
    <x v="0"/>
    <x v="2"/>
    <x v="0"/>
    <x v="88"/>
    <x v="76"/>
    <x v="3"/>
    <x v="5"/>
    <n v="20"/>
  </r>
  <r>
    <x v="3647"/>
    <x v="0"/>
    <x v="2"/>
    <x v="0"/>
    <x v="88"/>
    <x v="76"/>
    <x v="3"/>
    <x v="3"/>
    <n v="367"/>
  </r>
  <r>
    <x v="3648"/>
    <x v="0"/>
    <x v="2"/>
    <x v="0"/>
    <x v="5"/>
    <x v="5"/>
    <x v="3"/>
    <x v="4"/>
    <n v="11"/>
  </r>
  <r>
    <x v="3648"/>
    <x v="0"/>
    <x v="2"/>
    <x v="0"/>
    <x v="5"/>
    <x v="5"/>
    <x v="3"/>
    <x v="7"/>
    <n v="7"/>
  </r>
  <r>
    <x v="3648"/>
    <x v="0"/>
    <x v="2"/>
    <x v="0"/>
    <x v="5"/>
    <x v="5"/>
    <x v="3"/>
    <x v="1"/>
    <n v="20"/>
  </r>
  <r>
    <x v="3648"/>
    <x v="0"/>
    <x v="2"/>
    <x v="0"/>
    <x v="5"/>
    <x v="5"/>
    <x v="3"/>
    <x v="2"/>
    <n v="9"/>
  </r>
  <r>
    <x v="3648"/>
    <x v="0"/>
    <x v="2"/>
    <x v="0"/>
    <x v="5"/>
    <x v="5"/>
    <x v="3"/>
    <x v="5"/>
    <s v="*"/>
  </r>
  <r>
    <x v="3649"/>
    <x v="0"/>
    <x v="2"/>
    <x v="0"/>
    <x v="5"/>
    <x v="5"/>
    <x v="3"/>
    <x v="3"/>
    <n v="52"/>
  </r>
  <r>
    <x v="3650"/>
    <x v="0"/>
    <x v="2"/>
    <x v="0"/>
    <x v="429"/>
    <x v="212"/>
    <x v="7"/>
    <x v="4"/>
    <n v="109"/>
  </r>
  <r>
    <x v="3650"/>
    <x v="0"/>
    <x v="2"/>
    <x v="0"/>
    <x v="429"/>
    <x v="212"/>
    <x v="7"/>
    <x v="7"/>
    <n v="112"/>
  </r>
  <r>
    <x v="3650"/>
    <x v="0"/>
    <x v="2"/>
    <x v="0"/>
    <x v="429"/>
    <x v="212"/>
    <x v="7"/>
    <x v="1"/>
    <n v="305"/>
  </r>
  <r>
    <x v="3650"/>
    <x v="0"/>
    <x v="2"/>
    <x v="0"/>
    <x v="429"/>
    <x v="212"/>
    <x v="7"/>
    <x v="2"/>
    <n v="46"/>
  </r>
  <r>
    <x v="3650"/>
    <x v="0"/>
    <x v="2"/>
    <x v="0"/>
    <x v="429"/>
    <x v="212"/>
    <x v="7"/>
    <x v="5"/>
    <n v="32"/>
  </r>
  <r>
    <x v="3651"/>
    <x v="0"/>
    <x v="2"/>
    <x v="0"/>
    <x v="429"/>
    <x v="212"/>
    <x v="7"/>
    <x v="3"/>
    <n v="604"/>
  </r>
  <r>
    <x v="3652"/>
    <x v="0"/>
    <x v="2"/>
    <x v="0"/>
    <x v="358"/>
    <x v="202"/>
    <x v="10"/>
    <x v="0"/>
    <s v="*"/>
  </r>
  <r>
    <x v="3652"/>
    <x v="0"/>
    <x v="2"/>
    <x v="0"/>
    <x v="358"/>
    <x v="202"/>
    <x v="10"/>
    <x v="4"/>
    <n v="12"/>
  </r>
  <r>
    <x v="3652"/>
    <x v="0"/>
    <x v="2"/>
    <x v="0"/>
    <x v="358"/>
    <x v="202"/>
    <x v="10"/>
    <x v="7"/>
    <n v="35"/>
  </r>
  <r>
    <x v="3652"/>
    <x v="0"/>
    <x v="2"/>
    <x v="0"/>
    <x v="358"/>
    <x v="202"/>
    <x v="10"/>
    <x v="1"/>
    <n v="60"/>
  </r>
  <r>
    <x v="3653"/>
    <x v="0"/>
    <x v="2"/>
    <x v="0"/>
    <x v="358"/>
    <x v="202"/>
    <x v="10"/>
    <x v="3"/>
    <n v="108"/>
  </r>
  <r>
    <x v="3654"/>
    <x v="0"/>
    <x v="0"/>
    <x v="0"/>
    <x v="270"/>
    <x v="210"/>
    <x v="1"/>
    <x v="4"/>
    <s v="*"/>
  </r>
  <r>
    <x v="3654"/>
    <x v="0"/>
    <x v="0"/>
    <x v="0"/>
    <x v="270"/>
    <x v="210"/>
    <x v="1"/>
    <x v="1"/>
    <n v="21"/>
  </r>
  <r>
    <x v="3654"/>
    <x v="0"/>
    <x v="0"/>
    <x v="0"/>
    <x v="270"/>
    <x v="210"/>
    <x v="1"/>
    <x v="5"/>
    <s v="*"/>
  </r>
  <r>
    <x v="3655"/>
    <x v="0"/>
    <x v="0"/>
    <x v="0"/>
    <x v="270"/>
    <x v="210"/>
    <x v="1"/>
    <x v="3"/>
    <n v="29"/>
  </r>
  <r>
    <x v="3656"/>
    <x v="0"/>
    <x v="2"/>
    <x v="0"/>
    <x v="414"/>
    <x v="273"/>
    <x v="1"/>
    <x v="4"/>
    <n v="59"/>
  </r>
  <r>
    <x v="3656"/>
    <x v="0"/>
    <x v="2"/>
    <x v="0"/>
    <x v="414"/>
    <x v="273"/>
    <x v="1"/>
    <x v="7"/>
    <n v="100"/>
  </r>
  <r>
    <x v="3656"/>
    <x v="0"/>
    <x v="2"/>
    <x v="0"/>
    <x v="414"/>
    <x v="273"/>
    <x v="1"/>
    <x v="1"/>
    <n v="189"/>
  </r>
  <r>
    <x v="3656"/>
    <x v="0"/>
    <x v="2"/>
    <x v="0"/>
    <x v="414"/>
    <x v="273"/>
    <x v="1"/>
    <x v="2"/>
    <s v="*"/>
  </r>
  <r>
    <x v="3656"/>
    <x v="0"/>
    <x v="2"/>
    <x v="0"/>
    <x v="414"/>
    <x v="273"/>
    <x v="1"/>
    <x v="6"/>
    <s v="*"/>
  </r>
  <r>
    <x v="3656"/>
    <x v="0"/>
    <x v="2"/>
    <x v="0"/>
    <x v="414"/>
    <x v="273"/>
    <x v="1"/>
    <x v="5"/>
    <s v="*"/>
  </r>
  <r>
    <x v="3657"/>
    <x v="0"/>
    <x v="2"/>
    <x v="0"/>
    <x v="414"/>
    <x v="273"/>
    <x v="1"/>
    <x v="3"/>
    <n v="353"/>
  </r>
  <r>
    <x v="3658"/>
    <x v="0"/>
    <x v="0"/>
    <x v="0"/>
    <x v="98"/>
    <x v="86"/>
    <x v="7"/>
    <x v="1"/>
    <n v="21"/>
  </r>
  <r>
    <x v="3658"/>
    <x v="0"/>
    <x v="0"/>
    <x v="0"/>
    <x v="98"/>
    <x v="86"/>
    <x v="7"/>
    <x v="6"/>
    <n v="6"/>
  </r>
  <r>
    <x v="3658"/>
    <x v="0"/>
    <x v="0"/>
    <x v="0"/>
    <x v="98"/>
    <x v="86"/>
    <x v="7"/>
    <x v="5"/>
    <s v="*"/>
  </r>
  <r>
    <x v="3659"/>
    <x v="0"/>
    <x v="0"/>
    <x v="0"/>
    <x v="98"/>
    <x v="86"/>
    <x v="7"/>
    <x v="3"/>
    <n v="28"/>
  </r>
  <r>
    <x v="3660"/>
    <x v="0"/>
    <x v="2"/>
    <x v="0"/>
    <x v="261"/>
    <x v="205"/>
    <x v="9"/>
    <x v="4"/>
    <n v="25"/>
  </r>
  <r>
    <x v="3660"/>
    <x v="0"/>
    <x v="2"/>
    <x v="0"/>
    <x v="261"/>
    <x v="205"/>
    <x v="9"/>
    <x v="7"/>
    <n v="10"/>
  </r>
  <r>
    <x v="3660"/>
    <x v="0"/>
    <x v="2"/>
    <x v="0"/>
    <x v="261"/>
    <x v="205"/>
    <x v="9"/>
    <x v="1"/>
    <n v="69"/>
  </r>
  <r>
    <x v="3660"/>
    <x v="0"/>
    <x v="2"/>
    <x v="0"/>
    <x v="261"/>
    <x v="205"/>
    <x v="9"/>
    <x v="2"/>
    <s v="*"/>
  </r>
  <r>
    <x v="3660"/>
    <x v="0"/>
    <x v="2"/>
    <x v="0"/>
    <x v="261"/>
    <x v="205"/>
    <x v="9"/>
    <x v="6"/>
    <s v="*"/>
  </r>
  <r>
    <x v="3660"/>
    <x v="0"/>
    <x v="2"/>
    <x v="0"/>
    <x v="261"/>
    <x v="205"/>
    <x v="9"/>
    <x v="5"/>
    <n v="7"/>
  </r>
  <r>
    <x v="3661"/>
    <x v="0"/>
    <x v="2"/>
    <x v="0"/>
    <x v="261"/>
    <x v="205"/>
    <x v="9"/>
    <x v="3"/>
    <n v="115"/>
  </r>
  <r>
    <x v="3662"/>
    <x v="5"/>
    <x v="1"/>
    <x v="0"/>
    <x v="261"/>
    <x v="205"/>
    <x v="9"/>
    <x v="0"/>
    <n v="7"/>
  </r>
  <r>
    <x v="3662"/>
    <x v="5"/>
    <x v="1"/>
    <x v="0"/>
    <x v="261"/>
    <x v="205"/>
    <x v="9"/>
    <x v="4"/>
    <s v="*"/>
  </r>
  <r>
    <x v="3662"/>
    <x v="5"/>
    <x v="1"/>
    <x v="0"/>
    <x v="261"/>
    <x v="205"/>
    <x v="9"/>
    <x v="8"/>
    <n v="8"/>
  </r>
  <r>
    <x v="3662"/>
    <x v="5"/>
    <x v="1"/>
    <x v="0"/>
    <x v="261"/>
    <x v="205"/>
    <x v="9"/>
    <x v="1"/>
    <n v="32"/>
  </r>
  <r>
    <x v="3662"/>
    <x v="5"/>
    <x v="1"/>
    <x v="0"/>
    <x v="261"/>
    <x v="205"/>
    <x v="9"/>
    <x v="2"/>
    <n v="6"/>
  </r>
  <r>
    <x v="3662"/>
    <x v="5"/>
    <x v="1"/>
    <x v="0"/>
    <x v="261"/>
    <x v="205"/>
    <x v="9"/>
    <x v="6"/>
    <s v="*"/>
  </r>
  <r>
    <x v="3662"/>
    <x v="5"/>
    <x v="1"/>
    <x v="0"/>
    <x v="261"/>
    <x v="205"/>
    <x v="9"/>
    <x v="5"/>
    <s v="*"/>
  </r>
  <r>
    <x v="3662"/>
    <x v="5"/>
    <x v="1"/>
    <x v="0"/>
    <x v="261"/>
    <x v="205"/>
    <x v="9"/>
    <x v="16"/>
    <s v="*"/>
  </r>
  <r>
    <x v="3663"/>
    <x v="5"/>
    <x v="1"/>
    <x v="0"/>
    <x v="261"/>
    <x v="205"/>
    <x v="9"/>
    <x v="3"/>
    <n v="60"/>
  </r>
  <r>
    <x v="3664"/>
    <x v="6"/>
    <x v="1"/>
    <x v="0"/>
    <x v="28"/>
    <x v="26"/>
    <x v="5"/>
    <x v="4"/>
    <s v="*"/>
  </r>
  <r>
    <x v="3664"/>
    <x v="6"/>
    <x v="1"/>
    <x v="0"/>
    <x v="28"/>
    <x v="26"/>
    <x v="5"/>
    <x v="7"/>
    <n v="6"/>
  </r>
  <r>
    <x v="3664"/>
    <x v="6"/>
    <x v="1"/>
    <x v="0"/>
    <x v="28"/>
    <x v="26"/>
    <x v="5"/>
    <x v="1"/>
    <n v="13"/>
  </r>
  <r>
    <x v="3664"/>
    <x v="6"/>
    <x v="1"/>
    <x v="0"/>
    <x v="28"/>
    <x v="26"/>
    <x v="5"/>
    <x v="2"/>
    <n v="7"/>
  </r>
  <r>
    <x v="3664"/>
    <x v="6"/>
    <x v="1"/>
    <x v="0"/>
    <x v="28"/>
    <x v="26"/>
    <x v="5"/>
    <x v="5"/>
    <s v="*"/>
  </r>
  <r>
    <x v="3665"/>
    <x v="6"/>
    <x v="1"/>
    <x v="0"/>
    <x v="28"/>
    <x v="26"/>
    <x v="5"/>
    <x v="3"/>
    <n v="30"/>
  </r>
  <r>
    <x v="3666"/>
    <x v="0"/>
    <x v="0"/>
    <x v="0"/>
    <x v="173"/>
    <x v="149"/>
    <x v="4"/>
    <x v="0"/>
    <s v="*"/>
  </r>
  <r>
    <x v="3666"/>
    <x v="0"/>
    <x v="0"/>
    <x v="0"/>
    <x v="173"/>
    <x v="149"/>
    <x v="4"/>
    <x v="4"/>
    <s v="*"/>
  </r>
  <r>
    <x v="3666"/>
    <x v="0"/>
    <x v="0"/>
    <x v="0"/>
    <x v="173"/>
    <x v="149"/>
    <x v="4"/>
    <x v="1"/>
    <n v="31"/>
  </r>
  <r>
    <x v="3666"/>
    <x v="0"/>
    <x v="0"/>
    <x v="0"/>
    <x v="173"/>
    <x v="149"/>
    <x v="4"/>
    <x v="2"/>
    <n v="8"/>
  </r>
  <r>
    <x v="3666"/>
    <x v="0"/>
    <x v="0"/>
    <x v="0"/>
    <x v="173"/>
    <x v="149"/>
    <x v="4"/>
    <x v="5"/>
    <s v="*"/>
  </r>
  <r>
    <x v="3667"/>
    <x v="0"/>
    <x v="0"/>
    <x v="0"/>
    <x v="173"/>
    <x v="149"/>
    <x v="4"/>
    <x v="3"/>
    <n v="48"/>
  </r>
  <r>
    <x v="3668"/>
    <x v="5"/>
    <x v="1"/>
    <x v="0"/>
    <x v="72"/>
    <x v="65"/>
    <x v="3"/>
    <x v="0"/>
    <n v="10"/>
  </r>
  <r>
    <x v="3668"/>
    <x v="5"/>
    <x v="1"/>
    <x v="0"/>
    <x v="72"/>
    <x v="65"/>
    <x v="3"/>
    <x v="4"/>
    <s v="*"/>
  </r>
  <r>
    <x v="3668"/>
    <x v="5"/>
    <x v="1"/>
    <x v="0"/>
    <x v="72"/>
    <x v="65"/>
    <x v="3"/>
    <x v="8"/>
    <n v="13"/>
  </r>
  <r>
    <x v="3668"/>
    <x v="5"/>
    <x v="1"/>
    <x v="0"/>
    <x v="72"/>
    <x v="65"/>
    <x v="3"/>
    <x v="1"/>
    <n v="17"/>
  </r>
  <r>
    <x v="3668"/>
    <x v="5"/>
    <x v="1"/>
    <x v="0"/>
    <x v="72"/>
    <x v="65"/>
    <x v="3"/>
    <x v="2"/>
    <n v="7"/>
  </r>
  <r>
    <x v="3668"/>
    <x v="5"/>
    <x v="1"/>
    <x v="0"/>
    <x v="72"/>
    <x v="65"/>
    <x v="3"/>
    <x v="6"/>
    <s v="*"/>
  </r>
  <r>
    <x v="3668"/>
    <x v="5"/>
    <x v="1"/>
    <x v="0"/>
    <x v="72"/>
    <x v="65"/>
    <x v="3"/>
    <x v="5"/>
    <n v="9"/>
  </r>
  <r>
    <x v="3668"/>
    <x v="5"/>
    <x v="1"/>
    <x v="0"/>
    <x v="72"/>
    <x v="65"/>
    <x v="3"/>
    <x v="27"/>
    <s v="*"/>
  </r>
  <r>
    <x v="3669"/>
    <x v="5"/>
    <x v="1"/>
    <x v="0"/>
    <x v="72"/>
    <x v="65"/>
    <x v="3"/>
    <x v="3"/>
    <n v="60"/>
  </r>
  <r>
    <x v="3670"/>
    <x v="0"/>
    <x v="2"/>
    <x v="0"/>
    <x v="72"/>
    <x v="65"/>
    <x v="3"/>
    <x v="4"/>
    <n v="204"/>
  </r>
  <r>
    <x v="3670"/>
    <x v="0"/>
    <x v="2"/>
    <x v="0"/>
    <x v="72"/>
    <x v="65"/>
    <x v="3"/>
    <x v="7"/>
    <n v="501"/>
  </r>
  <r>
    <x v="3670"/>
    <x v="0"/>
    <x v="2"/>
    <x v="0"/>
    <x v="72"/>
    <x v="65"/>
    <x v="3"/>
    <x v="1"/>
    <n v="444"/>
  </r>
  <r>
    <x v="3670"/>
    <x v="0"/>
    <x v="2"/>
    <x v="0"/>
    <x v="72"/>
    <x v="65"/>
    <x v="3"/>
    <x v="2"/>
    <n v="25"/>
  </r>
  <r>
    <x v="3670"/>
    <x v="0"/>
    <x v="2"/>
    <x v="0"/>
    <x v="72"/>
    <x v="65"/>
    <x v="3"/>
    <x v="5"/>
    <n v="21"/>
  </r>
  <r>
    <x v="3671"/>
    <x v="0"/>
    <x v="2"/>
    <x v="0"/>
    <x v="72"/>
    <x v="65"/>
    <x v="3"/>
    <x v="3"/>
    <n v="1195"/>
  </r>
  <r>
    <x v="3672"/>
    <x v="0"/>
    <x v="2"/>
    <x v="0"/>
    <x v="72"/>
    <x v="65"/>
    <x v="3"/>
    <x v="4"/>
    <n v="118"/>
  </r>
  <r>
    <x v="3672"/>
    <x v="0"/>
    <x v="2"/>
    <x v="0"/>
    <x v="72"/>
    <x v="65"/>
    <x v="3"/>
    <x v="7"/>
    <s v="*"/>
  </r>
  <r>
    <x v="3672"/>
    <x v="0"/>
    <x v="2"/>
    <x v="0"/>
    <x v="72"/>
    <x v="65"/>
    <x v="3"/>
    <x v="1"/>
    <n v="71"/>
  </r>
  <r>
    <x v="3672"/>
    <x v="0"/>
    <x v="2"/>
    <x v="0"/>
    <x v="72"/>
    <x v="65"/>
    <x v="3"/>
    <x v="2"/>
    <n v="6"/>
  </r>
  <r>
    <x v="3672"/>
    <x v="0"/>
    <x v="2"/>
    <x v="0"/>
    <x v="72"/>
    <x v="65"/>
    <x v="3"/>
    <x v="5"/>
    <s v="*"/>
  </r>
  <r>
    <x v="3673"/>
    <x v="0"/>
    <x v="2"/>
    <x v="0"/>
    <x v="72"/>
    <x v="65"/>
    <x v="3"/>
    <x v="3"/>
    <n v="202"/>
  </r>
  <r>
    <x v="3674"/>
    <x v="0"/>
    <x v="0"/>
    <x v="0"/>
    <x v="135"/>
    <x v="116"/>
    <x v="3"/>
    <x v="4"/>
    <s v="*"/>
  </r>
  <r>
    <x v="3674"/>
    <x v="0"/>
    <x v="0"/>
    <x v="0"/>
    <x v="135"/>
    <x v="116"/>
    <x v="3"/>
    <x v="1"/>
    <n v="27"/>
  </r>
  <r>
    <x v="3674"/>
    <x v="0"/>
    <x v="0"/>
    <x v="0"/>
    <x v="135"/>
    <x v="116"/>
    <x v="3"/>
    <x v="6"/>
    <s v="*"/>
  </r>
  <r>
    <x v="3674"/>
    <x v="0"/>
    <x v="0"/>
    <x v="0"/>
    <x v="135"/>
    <x v="116"/>
    <x v="3"/>
    <x v="5"/>
    <s v="*"/>
  </r>
  <r>
    <x v="3675"/>
    <x v="0"/>
    <x v="0"/>
    <x v="0"/>
    <x v="135"/>
    <x v="116"/>
    <x v="3"/>
    <x v="3"/>
    <n v="31"/>
  </r>
  <r>
    <x v="3676"/>
    <x v="0"/>
    <x v="0"/>
    <x v="0"/>
    <x v="430"/>
    <x v="186"/>
    <x v="0"/>
    <x v="4"/>
    <s v="*"/>
  </r>
  <r>
    <x v="3676"/>
    <x v="0"/>
    <x v="0"/>
    <x v="0"/>
    <x v="430"/>
    <x v="186"/>
    <x v="0"/>
    <x v="1"/>
    <n v="33"/>
  </r>
  <r>
    <x v="3677"/>
    <x v="0"/>
    <x v="0"/>
    <x v="0"/>
    <x v="430"/>
    <x v="186"/>
    <x v="0"/>
    <x v="3"/>
    <n v="37"/>
  </r>
  <r>
    <x v="3678"/>
    <x v="6"/>
    <x v="1"/>
    <x v="0"/>
    <x v="110"/>
    <x v="96"/>
    <x v="5"/>
    <x v="0"/>
    <s v="*"/>
  </r>
  <r>
    <x v="3678"/>
    <x v="6"/>
    <x v="1"/>
    <x v="0"/>
    <x v="110"/>
    <x v="96"/>
    <x v="5"/>
    <x v="4"/>
    <s v="*"/>
  </r>
  <r>
    <x v="3678"/>
    <x v="6"/>
    <x v="1"/>
    <x v="0"/>
    <x v="110"/>
    <x v="96"/>
    <x v="5"/>
    <x v="8"/>
    <n v="6"/>
  </r>
  <r>
    <x v="3678"/>
    <x v="6"/>
    <x v="1"/>
    <x v="0"/>
    <x v="110"/>
    <x v="96"/>
    <x v="5"/>
    <x v="7"/>
    <s v="*"/>
  </r>
  <r>
    <x v="3678"/>
    <x v="6"/>
    <x v="1"/>
    <x v="0"/>
    <x v="110"/>
    <x v="96"/>
    <x v="5"/>
    <x v="1"/>
    <n v="13"/>
  </r>
  <r>
    <x v="3678"/>
    <x v="6"/>
    <x v="1"/>
    <x v="0"/>
    <x v="110"/>
    <x v="96"/>
    <x v="5"/>
    <x v="2"/>
    <s v="*"/>
  </r>
  <r>
    <x v="3678"/>
    <x v="6"/>
    <x v="1"/>
    <x v="0"/>
    <x v="110"/>
    <x v="96"/>
    <x v="5"/>
    <x v="6"/>
    <s v="*"/>
  </r>
  <r>
    <x v="3678"/>
    <x v="6"/>
    <x v="1"/>
    <x v="0"/>
    <x v="110"/>
    <x v="96"/>
    <x v="5"/>
    <x v="5"/>
    <s v="*"/>
  </r>
  <r>
    <x v="3679"/>
    <x v="6"/>
    <x v="1"/>
    <x v="0"/>
    <x v="110"/>
    <x v="96"/>
    <x v="5"/>
    <x v="3"/>
    <n v="28"/>
  </r>
  <r>
    <x v="3680"/>
    <x v="0"/>
    <x v="0"/>
    <x v="0"/>
    <x v="431"/>
    <x v="279"/>
    <x v="8"/>
    <x v="4"/>
    <s v="*"/>
  </r>
  <r>
    <x v="3680"/>
    <x v="0"/>
    <x v="0"/>
    <x v="0"/>
    <x v="431"/>
    <x v="279"/>
    <x v="8"/>
    <x v="1"/>
    <n v="58"/>
  </r>
  <r>
    <x v="3681"/>
    <x v="0"/>
    <x v="0"/>
    <x v="0"/>
    <x v="431"/>
    <x v="279"/>
    <x v="8"/>
    <x v="3"/>
    <n v="59"/>
  </r>
  <r>
    <x v="3682"/>
    <x v="2"/>
    <x v="1"/>
    <x v="0"/>
    <x v="42"/>
    <x v="38"/>
    <x v="5"/>
    <x v="10"/>
    <n v="14"/>
  </r>
  <r>
    <x v="3682"/>
    <x v="2"/>
    <x v="1"/>
    <x v="0"/>
    <x v="42"/>
    <x v="38"/>
    <x v="5"/>
    <x v="7"/>
    <n v="6"/>
  </r>
  <r>
    <x v="3682"/>
    <x v="2"/>
    <x v="1"/>
    <x v="0"/>
    <x v="42"/>
    <x v="38"/>
    <x v="5"/>
    <x v="1"/>
    <s v="*"/>
  </r>
  <r>
    <x v="3682"/>
    <x v="2"/>
    <x v="1"/>
    <x v="0"/>
    <x v="42"/>
    <x v="38"/>
    <x v="5"/>
    <x v="5"/>
    <n v="8"/>
  </r>
  <r>
    <x v="3683"/>
    <x v="2"/>
    <x v="1"/>
    <x v="0"/>
    <x v="42"/>
    <x v="38"/>
    <x v="5"/>
    <x v="3"/>
    <n v="30"/>
  </r>
  <r>
    <x v="3684"/>
    <x v="2"/>
    <x v="1"/>
    <x v="0"/>
    <x v="52"/>
    <x v="48"/>
    <x v="5"/>
    <x v="10"/>
    <n v="40"/>
  </r>
  <r>
    <x v="3684"/>
    <x v="2"/>
    <x v="1"/>
    <x v="0"/>
    <x v="52"/>
    <x v="48"/>
    <x v="5"/>
    <x v="4"/>
    <n v="11"/>
  </r>
  <r>
    <x v="3684"/>
    <x v="2"/>
    <x v="1"/>
    <x v="0"/>
    <x v="52"/>
    <x v="48"/>
    <x v="5"/>
    <x v="7"/>
    <n v="10"/>
  </r>
  <r>
    <x v="3684"/>
    <x v="2"/>
    <x v="1"/>
    <x v="0"/>
    <x v="52"/>
    <x v="48"/>
    <x v="5"/>
    <x v="1"/>
    <n v="7"/>
  </r>
  <r>
    <x v="3684"/>
    <x v="2"/>
    <x v="1"/>
    <x v="0"/>
    <x v="52"/>
    <x v="48"/>
    <x v="5"/>
    <x v="2"/>
    <s v="*"/>
  </r>
  <r>
    <x v="3684"/>
    <x v="2"/>
    <x v="1"/>
    <x v="0"/>
    <x v="52"/>
    <x v="48"/>
    <x v="5"/>
    <x v="5"/>
    <n v="21"/>
  </r>
  <r>
    <x v="3685"/>
    <x v="2"/>
    <x v="1"/>
    <x v="0"/>
    <x v="52"/>
    <x v="48"/>
    <x v="5"/>
    <x v="3"/>
    <n v="90"/>
  </r>
  <r>
    <x v="3686"/>
    <x v="0"/>
    <x v="7"/>
    <x v="0"/>
    <x v="191"/>
    <x v="159"/>
    <x v="0"/>
    <x v="4"/>
    <n v="55"/>
  </r>
  <r>
    <x v="3686"/>
    <x v="0"/>
    <x v="7"/>
    <x v="0"/>
    <x v="191"/>
    <x v="159"/>
    <x v="0"/>
    <x v="7"/>
    <n v="44"/>
  </r>
  <r>
    <x v="3686"/>
    <x v="0"/>
    <x v="7"/>
    <x v="0"/>
    <x v="191"/>
    <x v="159"/>
    <x v="0"/>
    <x v="1"/>
    <n v="17"/>
  </r>
  <r>
    <x v="3686"/>
    <x v="0"/>
    <x v="7"/>
    <x v="0"/>
    <x v="191"/>
    <x v="159"/>
    <x v="0"/>
    <x v="2"/>
    <s v="*"/>
  </r>
  <r>
    <x v="3686"/>
    <x v="0"/>
    <x v="7"/>
    <x v="0"/>
    <x v="191"/>
    <x v="159"/>
    <x v="0"/>
    <x v="6"/>
    <s v="*"/>
  </r>
  <r>
    <x v="3686"/>
    <x v="0"/>
    <x v="7"/>
    <x v="0"/>
    <x v="191"/>
    <x v="159"/>
    <x v="0"/>
    <x v="5"/>
    <n v="14"/>
  </r>
  <r>
    <x v="3687"/>
    <x v="0"/>
    <x v="7"/>
    <x v="0"/>
    <x v="191"/>
    <x v="159"/>
    <x v="0"/>
    <x v="3"/>
    <n v="134"/>
  </r>
  <r>
    <x v="3688"/>
    <x v="0"/>
    <x v="0"/>
    <x v="0"/>
    <x v="307"/>
    <x v="236"/>
    <x v="0"/>
    <x v="0"/>
    <s v="*"/>
  </r>
  <r>
    <x v="3688"/>
    <x v="0"/>
    <x v="0"/>
    <x v="0"/>
    <x v="307"/>
    <x v="236"/>
    <x v="0"/>
    <x v="8"/>
    <s v="*"/>
  </r>
  <r>
    <x v="3688"/>
    <x v="0"/>
    <x v="0"/>
    <x v="0"/>
    <x v="307"/>
    <x v="236"/>
    <x v="0"/>
    <x v="7"/>
    <s v="*"/>
  </r>
  <r>
    <x v="3688"/>
    <x v="0"/>
    <x v="0"/>
    <x v="0"/>
    <x v="307"/>
    <x v="236"/>
    <x v="0"/>
    <x v="1"/>
    <n v="6"/>
  </r>
  <r>
    <x v="3688"/>
    <x v="0"/>
    <x v="0"/>
    <x v="0"/>
    <x v="307"/>
    <x v="236"/>
    <x v="0"/>
    <x v="2"/>
    <s v="*"/>
  </r>
  <r>
    <x v="3688"/>
    <x v="0"/>
    <x v="0"/>
    <x v="0"/>
    <x v="307"/>
    <x v="236"/>
    <x v="0"/>
    <x v="6"/>
    <n v="10"/>
  </r>
  <r>
    <x v="3689"/>
    <x v="0"/>
    <x v="0"/>
    <x v="0"/>
    <x v="307"/>
    <x v="236"/>
    <x v="0"/>
    <x v="3"/>
    <n v="26"/>
  </r>
  <r>
    <x v="3690"/>
    <x v="0"/>
    <x v="0"/>
    <x v="0"/>
    <x v="88"/>
    <x v="76"/>
    <x v="3"/>
    <x v="1"/>
    <n v="48"/>
  </r>
  <r>
    <x v="3690"/>
    <x v="0"/>
    <x v="0"/>
    <x v="0"/>
    <x v="88"/>
    <x v="76"/>
    <x v="3"/>
    <x v="2"/>
    <s v="*"/>
  </r>
  <r>
    <x v="3690"/>
    <x v="0"/>
    <x v="0"/>
    <x v="0"/>
    <x v="88"/>
    <x v="76"/>
    <x v="3"/>
    <x v="5"/>
    <s v="*"/>
  </r>
  <r>
    <x v="3691"/>
    <x v="0"/>
    <x v="0"/>
    <x v="0"/>
    <x v="88"/>
    <x v="76"/>
    <x v="3"/>
    <x v="3"/>
    <n v="54"/>
  </r>
  <r>
    <x v="3692"/>
    <x v="0"/>
    <x v="0"/>
    <x v="0"/>
    <x v="115"/>
    <x v="99"/>
    <x v="5"/>
    <x v="0"/>
    <s v="*"/>
  </r>
  <r>
    <x v="3692"/>
    <x v="0"/>
    <x v="0"/>
    <x v="0"/>
    <x v="115"/>
    <x v="99"/>
    <x v="5"/>
    <x v="4"/>
    <s v="*"/>
  </r>
  <r>
    <x v="3692"/>
    <x v="0"/>
    <x v="0"/>
    <x v="0"/>
    <x v="115"/>
    <x v="99"/>
    <x v="5"/>
    <x v="1"/>
    <n v="34"/>
  </r>
  <r>
    <x v="3692"/>
    <x v="0"/>
    <x v="0"/>
    <x v="0"/>
    <x v="115"/>
    <x v="99"/>
    <x v="5"/>
    <x v="2"/>
    <n v="7"/>
  </r>
  <r>
    <x v="3692"/>
    <x v="0"/>
    <x v="0"/>
    <x v="0"/>
    <x v="115"/>
    <x v="99"/>
    <x v="5"/>
    <x v="5"/>
    <s v="*"/>
  </r>
  <r>
    <x v="3693"/>
    <x v="0"/>
    <x v="0"/>
    <x v="0"/>
    <x v="115"/>
    <x v="99"/>
    <x v="5"/>
    <x v="3"/>
    <n v="46"/>
  </r>
  <r>
    <x v="3694"/>
    <x v="0"/>
    <x v="0"/>
    <x v="0"/>
    <x v="173"/>
    <x v="149"/>
    <x v="4"/>
    <x v="4"/>
    <n v="18"/>
  </r>
  <r>
    <x v="3694"/>
    <x v="0"/>
    <x v="0"/>
    <x v="0"/>
    <x v="173"/>
    <x v="149"/>
    <x v="4"/>
    <x v="7"/>
    <s v="*"/>
  </r>
  <r>
    <x v="3694"/>
    <x v="0"/>
    <x v="0"/>
    <x v="0"/>
    <x v="173"/>
    <x v="149"/>
    <x v="4"/>
    <x v="1"/>
    <n v="9"/>
  </r>
  <r>
    <x v="3694"/>
    <x v="0"/>
    <x v="0"/>
    <x v="0"/>
    <x v="173"/>
    <x v="149"/>
    <x v="4"/>
    <x v="2"/>
    <s v="*"/>
  </r>
  <r>
    <x v="3695"/>
    <x v="0"/>
    <x v="0"/>
    <x v="0"/>
    <x v="173"/>
    <x v="149"/>
    <x v="4"/>
    <x v="3"/>
    <n v="32"/>
  </r>
  <r>
    <x v="3696"/>
    <x v="0"/>
    <x v="0"/>
    <x v="0"/>
    <x v="3"/>
    <x v="3"/>
    <x v="3"/>
    <x v="4"/>
    <s v="*"/>
  </r>
  <r>
    <x v="3696"/>
    <x v="0"/>
    <x v="0"/>
    <x v="0"/>
    <x v="3"/>
    <x v="3"/>
    <x v="3"/>
    <x v="1"/>
    <n v="25"/>
  </r>
  <r>
    <x v="3696"/>
    <x v="0"/>
    <x v="0"/>
    <x v="0"/>
    <x v="3"/>
    <x v="3"/>
    <x v="3"/>
    <x v="2"/>
    <s v="*"/>
  </r>
  <r>
    <x v="3696"/>
    <x v="0"/>
    <x v="0"/>
    <x v="0"/>
    <x v="3"/>
    <x v="3"/>
    <x v="3"/>
    <x v="5"/>
    <s v="*"/>
  </r>
  <r>
    <x v="3697"/>
    <x v="0"/>
    <x v="0"/>
    <x v="0"/>
    <x v="3"/>
    <x v="3"/>
    <x v="3"/>
    <x v="3"/>
    <n v="28"/>
  </r>
  <r>
    <x v="3698"/>
    <x v="0"/>
    <x v="0"/>
    <x v="0"/>
    <x v="432"/>
    <x v="280"/>
    <x v="3"/>
    <x v="0"/>
    <s v="*"/>
  </r>
  <r>
    <x v="3698"/>
    <x v="0"/>
    <x v="0"/>
    <x v="0"/>
    <x v="432"/>
    <x v="280"/>
    <x v="3"/>
    <x v="4"/>
    <n v="21"/>
  </r>
  <r>
    <x v="3698"/>
    <x v="0"/>
    <x v="0"/>
    <x v="0"/>
    <x v="432"/>
    <x v="280"/>
    <x v="3"/>
    <x v="7"/>
    <s v="*"/>
  </r>
  <r>
    <x v="3698"/>
    <x v="0"/>
    <x v="0"/>
    <x v="0"/>
    <x v="432"/>
    <x v="280"/>
    <x v="3"/>
    <x v="2"/>
    <s v="*"/>
  </r>
  <r>
    <x v="3698"/>
    <x v="0"/>
    <x v="0"/>
    <x v="0"/>
    <x v="432"/>
    <x v="280"/>
    <x v="3"/>
    <x v="5"/>
    <n v="6"/>
  </r>
  <r>
    <x v="3699"/>
    <x v="0"/>
    <x v="0"/>
    <x v="0"/>
    <x v="432"/>
    <x v="280"/>
    <x v="3"/>
    <x v="3"/>
    <n v="32"/>
  </r>
  <r>
    <x v="3700"/>
    <x v="0"/>
    <x v="0"/>
    <x v="0"/>
    <x v="433"/>
    <x v="264"/>
    <x v="4"/>
    <x v="0"/>
    <s v="*"/>
  </r>
  <r>
    <x v="3700"/>
    <x v="0"/>
    <x v="0"/>
    <x v="0"/>
    <x v="433"/>
    <x v="264"/>
    <x v="4"/>
    <x v="4"/>
    <n v="9"/>
  </r>
  <r>
    <x v="3700"/>
    <x v="0"/>
    <x v="0"/>
    <x v="0"/>
    <x v="433"/>
    <x v="264"/>
    <x v="4"/>
    <x v="2"/>
    <n v="50"/>
  </r>
  <r>
    <x v="3700"/>
    <x v="0"/>
    <x v="0"/>
    <x v="0"/>
    <x v="433"/>
    <x v="264"/>
    <x v="4"/>
    <x v="5"/>
    <n v="6"/>
  </r>
  <r>
    <x v="3701"/>
    <x v="0"/>
    <x v="0"/>
    <x v="0"/>
    <x v="433"/>
    <x v="264"/>
    <x v="4"/>
    <x v="3"/>
    <n v="66"/>
  </r>
  <r>
    <x v="3702"/>
    <x v="0"/>
    <x v="0"/>
    <x v="1"/>
    <x v="50"/>
    <x v="46"/>
    <x v="5"/>
    <x v="1"/>
    <n v="106"/>
  </r>
  <r>
    <x v="3702"/>
    <x v="0"/>
    <x v="0"/>
    <x v="1"/>
    <x v="50"/>
    <x v="46"/>
    <x v="5"/>
    <x v="2"/>
    <n v="21"/>
  </r>
  <r>
    <x v="3702"/>
    <x v="0"/>
    <x v="0"/>
    <x v="1"/>
    <x v="50"/>
    <x v="46"/>
    <x v="5"/>
    <x v="5"/>
    <s v="*"/>
  </r>
  <r>
    <x v="3703"/>
    <x v="0"/>
    <x v="0"/>
    <x v="1"/>
    <x v="50"/>
    <x v="46"/>
    <x v="5"/>
    <x v="3"/>
    <n v="130"/>
  </r>
  <r>
    <x v="3704"/>
    <x v="5"/>
    <x v="1"/>
    <x v="0"/>
    <x v="152"/>
    <x v="131"/>
    <x v="5"/>
    <x v="4"/>
    <s v="*"/>
  </r>
  <r>
    <x v="3704"/>
    <x v="5"/>
    <x v="1"/>
    <x v="0"/>
    <x v="152"/>
    <x v="131"/>
    <x v="5"/>
    <x v="7"/>
    <s v="*"/>
  </r>
  <r>
    <x v="3704"/>
    <x v="5"/>
    <x v="1"/>
    <x v="0"/>
    <x v="152"/>
    <x v="131"/>
    <x v="5"/>
    <x v="1"/>
    <n v="20"/>
  </r>
  <r>
    <x v="3704"/>
    <x v="5"/>
    <x v="1"/>
    <x v="0"/>
    <x v="152"/>
    <x v="131"/>
    <x v="5"/>
    <x v="2"/>
    <s v="*"/>
  </r>
  <r>
    <x v="3705"/>
    <x v="5"/>
    <x v="1"/>
    <x v="0"/>
    <x v="152"/>
    <x v="131"/>
    <x v="5"/>
    <x v="3"/>
    <n v="26"/>
  </r>
  <r>
    <x v="3706"/>
    <x v="0"/>
    <x v="0"/>
    <x v="0"/>
    <x v="45"/>
    <x v="41"/>
    <x v="5"/>
    <x v="4"/>
    <s v="*"/>
  </r>
  <r>
    <x v="3706"/>
    <x v="0"/>
    <x v="0"/>
    <x v="0"/>
    <x v="45"/>
    <x v="41"/>
    <x v="5"/>
    <x v="1"/>
    <n v="180"/>
  </r>
  <r>
    <x v="3706"/>
    <x v="0"/>
    <x v="0"/>
    <x v="0"/>
    <x v="45"/>
    <x v="41"/>
    <x v="5"/>
    <x v="5"/>
    <n v="14"/>
  </r>
  <r>
    <x v="3707"/>
    <x v="0"/>
    <x v="0"/>
    <x v="0"/>
    <x v="45"/>
    <x v="41"/>
    <x v="5"/>
    <x v="3"/>
    <n v="195"/>
  </r>
  <r>
    <x v="3708"/>
    <x v="0"/>
    <x v="0"/>
    <x v="1"/>
    <x v="434"/>
    <x v="179"/>
    <x v="0"/>
    <x v="4"/>
    <s v="*"/>
  </r>
  <r>
    <x v="3708"/>
    <x v="0"/>
    <x v="0"/>
    <x v="1"/>
    <x v="434"/>
    <x v="179"/>
    <x v="0"/>
    <x v="1"/>
    <n v="548"/>
  </r>
  <r>
    <x v="3708"/>
    <x v="0"/>
    <x v="0"/>
    <x v="1"/>
    <x v="434"/>
    <x v="179"/>
    <x v="0"/>
    <x v="6"/>
    <n v="15"/>
  </r>
  <r>
    <x v="3708"/>
    <x v="0"/>
    <x v="0"/>
    <x v="1"/>
    <x v="434"/>
    <x v="179"/>
    <x v="0"/>
    <x v="5"/>
    <s v="*"/>
  </r>
  <r>
    <x v="3709"/>
    <x v="0"/>
    <x v="0"/>
    <x v="1"/>
    <x v="434"/>
    <x v="179"/>
    <x v="0"/>
    <x v="3"/>
    <n v="566"/>
  </r>
  <r>
    <x v="3710"/>
    <x v="0"/>
    <x v="0"/>
    <x v="0"/>
    <x v="16"/>
    <x v="15"/>
    <x v="0"/>
    <x v="1"/>
    <n v="48"/>
  </r>
  <r>
    <x v="3710"/>
    <x v="0"/>
    <x v="0"/>
    <x v="0"/>
    <x v="16"/>
    <x v="15"/>
    <x v="0"/>
    <x v="2"/>
    <n v="7"/>
  </r>
  <r>
    <x v="3711"/>
    <x v="0"/>
    <x v="0"/>
    <x v="0"/>
    <x v="16"/>
    <x v="15"/>
    <x v="0"/>
    <x v="3"/>
    <n v="55"/>
  </r>
  <r>
    <x v="3712"/>
    <x v="1"/>
    <x v="1"/>
    <x v="0"/>
    <x v="190"/>
    <x v="158"/>
    <x v="4"/>
    <x v="0"/>
    <s v="*"/>
  </r>
  <r>
    <x v="3712"/>
    <x v="1"/>
    <x v="1"/>
    <x v="0"/>
    <x v="190"/>
    <x v="158"/>
    <x v="4"/>
    <x v="4"/>
    <n v="20"/>
  </r>
  <r>
    <x v="3712"/>
    <x v="1"/>
    <x v="1"/>
    <x v="0"/>
    <x v="190"/>
    <x v="158"/>
    <x v="4"/>
    <x v="7"/>
    <n v="11"/>
  </r>
  <r>
    <x v="3712"/>
    <x v="1"/>
    <x v="1"/>
    <x v="0"/>
    <x v="190"/>
    <x v="158"/>
    <x v="4"/>
    <x v="1"/>
    <n v="35"/>
  </r>
  <r>
    <x v="3712"/>
    <x v="1"/>
    <x v="1"/>
    <x v="0"/>
    <x v="190"/>
    <x v="158"/>
    <x v="4"/>
    <x v="2"/>
    <n v="12"/>
  </r>
  <r>
    <x v="3712"/>
    <x v="1"/>
    <x v="1"/>
    <x v="0"/>
    <x v="190"/>
    <x v="158"/>
    <x v="4"/>
    <x v="6"/>
    <s v="*"/>
  </r>
  <r>
    <x v="3712"/>
    <x v="1"/>
    <x v="1"/>
    <x v="0"/>
    <x v="190"/>
    <x v="158"/>
    <x v="4"/>
    <x v="5"/>
    <n v="33"/>
  </r>
  <r>
    <x v="3713"/>
    <x v="1"/>
    <x v="1"/>
    <x v="0"/>
    <x v="190"/>
    <x v="158"/>
    <x v="4"/>
    <x v="3"/>
    <n v="113"/>
  </r>
  <r>
    <x v="3714"/>
    <x v="6"/>
    <x v="1"/>
    <x v="0"/>
    <x v="83"/>
    <x v="72"/>
    <x v="2"/>
    <x v="9"/>
    <s v="*"/>
  </r>
  <r>
    <x v="3714"/>
    <x v="6"/>
    <x v="1"/>
    <x v="0"/>
    <x v="83"/>
    <x v="72"/>
    <x v="2"/>
    <x v="4"/>
    <s v="*"/>
  </r>
  <r>
    <x v="3714"/>
    <x v="6"/>
    <x v="1"/>
    <x v="0"/>
    <x v="83"/>
    <x v="72"/>
    <x v="2"/>
    <x v="7"/>
    <s v="*"/>
  </r>
  <r>
    <x v="3714"/>
    <x v="6"/>
    <x v="1"/>
    <x v="0"/>
    <x v="83"/>
    <x v="72"/>
    <x v="2"/>
    <x v="1"/>
    <n v="32"/>
  </r>
  <r>
    <x v="3714"/>
    <x v="6"/>
    <x v="1"/>
    <x v="0"/>
    <x v="83"/>
    <x v="72"/>
    <x v="2"/>
    <x v="2"/>
    <s v="*"/>
  </r>
  <r>
    <x v="3714"/>
    <x v="6"/>
    <x v="1"/>
    <x v="0"/>
    <x v="83"/>
    <x v="72"/>
    <x v="2"/>
    <x v="5"/>
    <s v="*"/>
  </r>
  <r>
    <x v="3715"/>
    <x v="6"/>
    <x v="1"/>
    <x v="0"/>
    <x v="83"/>
    <x v="72"/>
    <x v="2"/>
    <x v="3"/>
    <n v="43"/>
  </r>
  <r>
    <x v="3716"/>
    <x v="0"/>
    <x v="0"/>
    <x v="1"/>
    <x v="11"/>
    <x v="10"/>
    <x v="6"/>
    <x v="1"/>
    <n v="126"/>
  </r>
  <r>
    <x v="3716"/>
    <x v="0"/>
    <x v="0"/>
    <x v="1"/>
    <x v="11"/>
    <x v="10"/>
    <x v="6"/>
    <x v="2"/>
    <s v="*"/>
  </r>
  <r>
    <x v="3717"/>
    <x v="0"/>
    <x v="0"/>
    <x v="1"/>
    <x v="11"/>
    <x v="10"/>
    <x v="6"/>
    <x v="3"/>
    <n v="130"/>
  </r>
  <r>
    <x v="3718"/>
    <x v="12"/>
    <x v="1"/>
    <x v="0"/>
    <x v="7"/>
    <x v="7"/>
    <x v="5"/>
    <x v="4"/>
    <n v="8"/>
  </r>
  <r>
    <x v="3718"/>
    <x v="12"/>
    <x v="1"/>
    <x v="0"/>
    <x v="7"/>
    <x v="7"/>
    <x v="5"/>
    <x v="7"/>
    <s v="*"/>
  </r>
  <r>
    <x v="3718"/>
    <x v="12"/>
    <x v="1"/>
    <x v="0"/>
    <x v="7"/>
    <x v="7"/>
    <x v="5"/>
    <x v="1"/>
    <n v="12"/>
  </r>
  <r>
    <x v="3718"/>
    <x v="12"/>
    <x v="1"/>
    <x v="0"/>
    <x v="7"/>
    <x v="7"/>
    <x v="5"/>
    <x v="2"/>
    <s v="*"/>
  </r>
  <r>
    <x v="3718"/>
    <x v="12"/>
    <x v="1"/>
    <x v="0"/>
    <x v="7"/>
    <x v="7"/>
    <x v="5"/>
    <x v="5"/>
    <n v="11"/>
  </r>
  <r>
    <x v="3719"/>
    <x v="12"/>
    <x v="1"/>
    <x v="0"/>
    <x v="7"/>
    <x v="7"/>
    <x v="5"/>
    <x v="3"/>
    <n v="35"/>
  </r>
  <r>
    <x v="3720"/>
    <x v="0"/>
    <x v="0"/>
    <x v="1"/>
    <x v="272"/>
    <x v="212"/>
    <x v="7"/>
    <x v="1"/>
    <n v="98"/>
  </r>
  <r>
    <x v="3721"/>
    <x v="0"/>
    <x v="0"/>
    <x v="1"/>
    <x v="272"/>
    <x v="212"/>
    <x v="7"/>
    <x v="3"/>
    <n v="98"/>
  </r>
  <r>
    <x v="3722"/>
    <x v="0"/>
    <x v="0"/>
    <x v="0"/>
    <x v="117"/>
    <x v="101"/>
    <x v="5"/>
    <x v="1"/>
    <n v="70"/>
  </r>
  <r>
    <x v="3722"/>
    <x v="0"/>
    <x v="0"/>
    <x v="0"/>
    <x v="117"/>
    <x v="101"/>
    <x v="5"/>
    <x v="5"/>
    <s v="*"/>
  </r>
  <r>
    <x v="3723"/>
    <x v="0"/>
    <x v="0"/>
    <x v="0"/>
    <x v="117"/>
    <x v="101"/>
    <x v="5"/>
    <x v="3"/>
    <n v="71"/>
  </r>
  <r>
    <x v="3724"/>
    <x v="7"/>
    <x v="1"/>
    <x v="0"/>
    <x v="124"/>
    <x v="107"/>
    <x v="5"/>
    <x v="7"/>
    <n v="96"/>
  </r>
  <r>
    <x v="3724"/>
    <x v="7"/>
    <x v="1"/>
    <x v="0"/>
    <x v="124"/>
    <x v="107"/>
    <x v="5"/>
    <x v="1"/>
    <n v="30"/>
  </r>
  <r>
    <x v="3724"/>
    <x v="7"/>
    <x v="1"/>
    <x v="0"/>
    <x v="124"/>
    <x v="107"/>
    <x v="5"/>
    <x v="5"/>
    <s v="*"/>
  </r>
  <r>
    <x v="3725"/>
    <x v="7"/>
    <x v="1"/>
    <x v="0"/>
    <x v="124"/>
    <x v="107"/>
    <x v="5"/>
    <x v="3"/>
    <n v="129"/>
  </r>
  <r>
    <x v="3726"/>
    <x v="0"/>
    <x v="0"/>
    <x v="0"/>
    <x v="135"/>
    <x v="116"/>
    <x v="3"/>
    <x v="4"/>
    <s v="*"/>
  </r>
  <r>
    <x v="3726"/>
    <x v="0"/>
    <x v="0"/>
    <x v="0"/>
    <x v="135"/>
    <x v="116"/>
    <x v="3"/>
    <x v="1"/>
    <n v="17"/>
  </r>
  <r>
    <x v="3726"/>
    <x v="0"/>
    <x v="0"/>
    <x v="0"/>
    <x v="135"/>
    <x v="116"/>
    <x v="3"/>
    <x v="2"/>
    <n v="14"/>
  </r>
  <r>
    <x v="3726"/>
    <x v="0"/>
    <x v="0"/>
    <x v="0"/>
    <x v="135"/>
    <x v="116"/>
    <x v="3"/>
    <x v="5"/>
    <s v="*"/>
  </r>
  <r>
    <x v="3727"/>
    <x v="0"/>
    <x v="0"/>
    <x v="0"/>
    <x v="135"/>
    <x v="116"/>
    <x v="3"/>
    <x v="3"/>
    <n v="33"/>
  </r>
  <r>
    <x v="3728"/>
    <x v="0"/>
    <x v="0"/>
    <x v="0"/>
    <x v="257"/>
    <x v="203"/>
    <x v="3"/>
    <x v="1"/>
    <n v="40"/>
  </r>
  <r>
    <x v="3728"/>
    <x v="0"/>
    <x v="0"/>
    <x v="0"/>
    <x v="257"/>
    <x v="203"/>
    <x v="3"/>
    <x v="2"/>
    <s v="*"/>
  </r>
  <r>
    <x v="3728"/>
    <x v="0"/>
    <x v="0"/>
    <x v="0"/>
    <x v="257"/>
    <x v="203"/>
    <x v="3"/>
    <x v="5"/>
    <s v="*"/>
  </r>
  <r>
    <x v="3729"/>
    <x v="0"/>
    <x v="0"/>
    <x v="0"/>
    <x v="257"/>
    <x v="203"/>
    <x v="3"/>
    <x v="3"/>
    <n v="43"/>
  </r>
  <r>
    <x v="3730"/>
    <x v="11"/>
    <x v="1"/>
    <x v="0"/>
    <x v="42"/>
    <x v="38"/>
    <x v="5"/>
    <x v="4"/>
    <s v="*"/>
  </r>
  <r>
    <x v="3730"/>
    <x v="11"/>
    <x v="1"/>
    <x v="0"/>
    <x v="42"/>
    <x v="38"/>
    <x v="5"/>
    <x v="1"/>
    <n v="10"/>
  </r>
  <r>
    <x v="3730"/>
    <x v="11"/>
    <x v="1"/>
    <x v="0"/>
    <x v="42"/>
    <x v="38"/>
    <x v="5"/>
    <x v="2"/>
    <s v="*"/>
  </r>
  <r>
    <x v="3730"/>
    <x v="11"/>
    <x v="1"/>
    <x v="0"/>
    <x v="42"/>
    <x v="38"/>
    <x v="5"/>
    <x v="6"/>
    <n v="7"/>
  </r>
  <r>
    <x v="3730"/>
    <x v="11"/>
    <x v="1"/>
    <x v="0"/>
    <x v="42"/>
    <x v="38"/>
    <x v="5"/>
    <x v="5"/>
    <s v="*"/>
  </r>
  <r>
    <x v="3731"/>
    <x v="11"/>
    <x v="1"/>
    <x v="0"/>
    <x v="42"/>
    <x v="38"/>
    <x v="5"/>
    <x v="3"/>
    <n v="27"/>
  </r>
  <r>
    <x v="3732"/>
    <x v="0"/>
    <x v="0"/>
    <x v="0"/>
    <x v="117"/>
    <x v="101"/>
    <x v="5"/>
    <x v="4"/>
    <s v="*"/>
  </r>
  <r>
    <x v="3732"/>
    <x v="0"/>
    <x v="0"/>
    <x v="0"/>
    <x v="117"/>
    <x v="101"/>
    <x v="5"/>
    <x v="1"/>
    <n v="27"/>
  </r>
  <r>
    <x v="3732"/>
    <x v="0"/>
    <x v="0"/>
    <x v="0"/>
    <x v="117"/>
    <x v="101"/>
    <x v="5"/>
    <x v="2"/>
    <s v="*"/>
  </r>
  <r>
    <x v="3732"/>
    <x v="0"/>
    <x v="0"/>
    <x v="0"/>
    <x v="117"/>
    <x v="101"/>
    <x v="5"/>
    <x v="5"/>
    <s v="*"/>
  </r>
  <r>
    <x v="3733"/>
    <x v="0"/>
    <x v="0"/>
    <x v="0"/>
    <x v="117"/>
    <x v="101"/>
    <x v="5"/>
    <x v="3"/>
    <n v="35"/>
  </r>
  <r>
    <x v="3734"/>
    <x v="0"/>
    <x v="0"/>
    <x v="0"/>
    <x v="435"/>
    <x v="186"/>
    <x v="0"/>
    <x v="0"/>
    <s v="*"/>
  </r>
  <r>
    <x v="3734"/>
    <x v="0"/>
    <x v="0"/>
    <x v="0"/>
    <x v="435"/>
    <x v="186"/>
    <x v="0"/>
    <x v="4"/>
    <n v="9"/>
  </r>
  <r>
    <x v="3734"/>
    <x v="0"/>
    <x v="0"/>
    <x v="0"/>
    <x v="435"/>
    <x v="186"/>
    <x v="0"/>
    <x v="7"/>
    <n v="7"/>
  </r>
  <r>
    <x v="3734"/>
    <x v="0"/>
    <x v="0"/>
    <x v="0"/>
    <x v="435"/>
    <x v="186"/>
    <x v="0"/>
    <x v="1"/>
    <n v="11"/>
  </r>
  <r>
    <x v="3734"/>
    <x v="0"/>
    <x v="0"/>
    <x v="0"/>
    <x v="435"/>
    <x v="186"/>
    <x v="0"/>
    <x v="2"/>
    <s v="*"/>
  </r>
  <r>
    <x v="3735"/>
    <x v="0"/>
    <x v="0"/>
    <x v="0"/>
    <x v="435"/>
    <x v="186"/>
    <x v="0"/>
    <x v="3"/>
    <n v="32"/>
  </r>
  <r>
    <x v="3736"/>
    <x v="0"/>
    <x v="0"/>
    <x v="0"/>
    <x v="436"/>
    <x v="103"/>
    <x v="6"/>
    <x v="4"/>
    <n v="6"/>
  </r>
  <r>
    <x v="3736"/>
    <x v="0"/>
    <x v="0"/>
    <x v="0"/>
    <x v="436"/>
    <x v="103"/>
    <x v="6"/>
    <x v="1"/>
    <n v="21"/>
  </r>
  <r>
    <x v="3736"/>
    <x v="0"/>
    <x v="0"/>
    <x v="0"/>
    <x v="436"/>
    <x v="103"/>
    <x v="6"/>
    <x v="2"/>
    <s v="*"/>
  </r>
  <r>
    <x v="3736"/>
    <x v="0"/>
    <x v="0"/>
    <x v="0"/>
    <x v="436"/>
    <x v="103"/>
    <x v="6"/>
    <x v="5"/>
    <s v="*"/>
  </r>
  <r>
    <x v="3737"/>
    <x v="0"/>
    <x v="0"/>
    <x v="0"/>
    <x v="436"/>
    <x v="103"/>
    <x v="6"/>
    <x v="3"/>
    <n v="33"/>
  </r>
  <r>
    <x v="3738"/>
    <x v="0"/>
    <x v="0"/>
    <x v="1"/>
    <x v="4"/>
    <x v="4"/>
    <x v="4"/>
    <x v="4"/>
    <s v="*"/>
  </r>
  <r>
    <x v="3738"/>
    <x v="0"/>
    <x v="0"/>
    <x v="1"/>
    <x v="4"/>
    <x v="4"/>
    <x v="4"/>
    <x v="1"/>
    <n v="40"/>
  </r>
  <r>
    <x v="3738"/>
    <x v="0"/>
    <x v="0"/>
    <x v="1"/>
    <x v="4"/>
    <x v="4"/>
    <x v="4"/>
    <x v="2"/>
    <n v="11"/>
  </r>
  <r>
    <x v="3738"/>
    <x v="0"/>
    <x v="0"/>
    <x v="1"/>
    <x v="4"/>
    <x v="4"/>
    <x v="4"/>
    <x v="6"/>
    <s v="*"/>
  </r>
  <r>
    <x v="3738"/>
    <x v="0"/>
    <x v="0"/>
    <x v="1"/>
    <x v="4"/>
    <x v="4"/>
    <x v="4"/>
    <x v="5"/>
    <s v="*"/>
  </r>
  <r>
    <x v="3739"/>
    <x v="0"/>
    <x v="0"/>
    <x v="1"/>
    <x v="4"/>
    <x v="4"/>
    <x v="4"/>
    <x v="3"/>
    <n v="58"/>
  </r>
  <r>
    <x v="3740"/>
    <x v="0"/>
    <x v="0"/>
    <x v="0"/>
    <x v="21"/>
    <x v="19"/>
    <x v="0"/>
    <x v="4"/>
    <s v="*"/>
  </r>
  <r>
    <x v="3740"/>
    <x v="0"/>
    <x v="0"/>
    <x v="0"/>
    <x v="21"/>
    <x v="19"/>
    <x v="0"/>
    <x v="1"/>
    <n v="49"/>
  </r>
  <r>
    <x v="3740"/>
    <x v="0"/>
    <x v="0"/>
    <x v="0"/>
    <x v="21"/>
    <x v="19"/>
    <x v="0"/>
    <x v="2"/>
    <s v="*"/>
  </r>
  <r>
    <x v="3741"/>
    <x v="0"/>
    <x v="0"/>
    <x v="0"/>
    <x v="21"/>
    <x v="19"/>
    <x v="0"/>
    <x v="3"/>
    <n v="54"/>
  </r>
  <r>
    <x v="3742"/>
    <x v="0"/>
    <x v="0"/>
    <x v="0"/>
    <x v="81"/>
    <x v="70"/>
    <x v="8"/>
    <x v="4"/>
    <s v="*"/>
  </r>
  <r>
    <x v="3742"/>
    <x v="0"/>
    <x v="0"/>
    <x v="0"/>
    <x v="81"/>
    <x v="70"/>
    <x v="8"/>
    <x v="1"/>
    <n v="26"/>
  </r>
  <r>
    <x v="3742"/>
    <x v="0"/>
    <x v="0"/>
    <x v="0"/>
    <x v="81"/>
    <x v="70"/>
    <x v="8"/>
    <x v="2"/>
    <s v="*"/>
  </r>
  <r>
    <x v="3743"/>
    <x v="0"/>
    <x v="0"/>
    <x v="0"/>
    <x v="81"/>
    <x v="70"/>
    <x v="8"/>
    <x v="3"/>
    <n v="29"/>
  </r>
  <r>
    <x v="3744"/>
    <x v="0"/>
    <x v="0"/>
    <x v="0"/>
    <x v="46"/>
    <x v="42"/>
    <x v="5"/>
    <x v="4"/>
    <s v="*"/>
  </r>
  <r>
    <x v="3744"/>
    <x v="0"/>
    <x v="0"/>
    <x v="0"/>
    <x v="46"/>
    <x v="42"/>
    <x v="5"/>
    <x v="1"/>
    <n v="41"/>
  </r>
  <r>
    <x v="3744"/>
    <x v="0"/>
    <x v="0"/>
    <x v="0"/>
    <x v="46"/>
    <x v="42"/>
    <x v="5"/>
    <x v="2"/>
    <s v="*"/>
  </r>
  <r>
    <x v="3745"/>
    <x v="0"/>
    <x v="0"/>
    <x v="0"/>
    <x v="46"/>
    <x v="42"/>
    <x v="5"/>
    <x v="3"/>
    <n v="47"/>
  </r>
  <r>
    <x v="3746"/>
    <x v="6"/>
    <x v="1"/>
    <x v="0"/>
    <x v="42"/>
    <x v="38"/>
    <x v="5"/>
    <x v="9"/>
    <s v="*"/>
  </r>
  <r>
    <x v="3746"/>
    <x v="6"/>
    <x v="1"/>
    <x v="0"/>
    <x v="42"/>
    <x v="38"/>
    <x v="5"/>
    <x v="10"/>
    <n v="9"/>
  </r>
  <r>
    <x v="3746"/>
    <x v="6"/>
    <x v="1"/>
    <x v="0"/>
    <x v="42"/>
    <x v="38"/>
    <x v="5"/>
    <x v="4"/>
    <s v="*"/>
  </r>
  <r>
    <x v="3746"/>
    <x v="6"/>
    <x v="1"/>
    <x v="0"/>
    <x v="42"/>
    <x v="38"/>
    <x v="5"/>
    <x v="7"/>
    <n v="7"/>
  </r>
  <r>
    <x v="3746"/>
    <x v="6"/>
    <x v="1"/>
    <x v="0"/>
    <x v="42"/>
    <x v="38"/>
    <x v="5"/>
    <x v="1"/>
    <n v="16"/>
  </r>
  <r>
    <x v="3746"/>
    <x v="6"/>
    <x v="1"/>
    <x v="0"/>
    <x v="42"/>
    <x v="38"/>
    <x v="5"/>
    <x v="2"/>
    <s v="*"/>
  </r>
  <r>
    <x v="3746"/>
    <x v="6"/>
    <x v="1"/>
    <x v="0"/>
    <x v="42"/>
    <x v="38"/>
    <x v="5"/>
    <x v="5"/>
    <s v="*"/>
  </r>
  <r>
    <x v="3747"/>
    <x v="6"/>
    <x v="1"/>
    <x v="0"/>
    <x v="42"/>
    <x v="38"/>
    <x v="5"/>
    <x v="3"/>
    <n v="42"/>
  </r>
  <r>
    <x v="3748"/>
    <x v="0"/>
    <x v="0"/>
    <x v="1"/>
    <x v="23"/>
    <x v="21"/>
    <x v="5"/>
    <x v="0"/>
    <s v="*"/>
  </r>
  <r>
    <x v="3748"/>
    <x v="0"/>
    <x v="0"/>
    <x v="1"/>
    <x v="23"/>
    <x v="21"/>
    <x v="5"/>
    <x v="1"/>
    <n v="70"/>
  </r>
  <r>
    <x v="3748"/>
    <x v="0"/>
    <x v="0"/>
    <x v="1"/>
    <x v="23"/>
    <x v="21"/>
    <x v="5"/>
    <x v="2"/>
    <n v="10"/>
  </r>
  <r>
    <x v="3748"/>
    <x v="0"/>
    <x v="0"/>
    <x v="1"/>
    <x v="23"/>
    <x v="21"/>
    <x v="5"/>
    <x v="5"/>
    <s v="*"/>
  </r>
  <r>
    <x v="3749"/>
    <x v="0"/>
    <x v="0"/>
    <x v="1"/>
    <x v="23"/>
    <x v="21"/>
    <x v="5"/>
    <x v="3"/>
    <n v="83"/>
  </r>
  <r>
    <x v="3750"/>
    <x v="0"/>
    <x v="0"/>
    <x v="0"/>
    <x v="68"/>
    <x v="61"/>
    <x v="6"/>
    <x v="1"/>
    <n v="100"/>
  </r>
  <r>
    <x v="3750"/>
    <x v="0"/>
    <x v="0"/>
    <x v="0"/>
    <x v="68"/>
    <x v="61"/>
    <x v="6"/>
    <x v="5"/>
    <s v="*"/>
  </r>
  <r>
    <x v="3751"/>
    <x v="0"/>
    <x v="0"/>
    <x v="0"/>
    <x v="68"/>
    <x v="61"/>
    <x v="6"/>
    <x v="3"/>
    <n v="103"/>
  </r>
  <r>
    <x v="3752"/>
    <x v="6"/>
    <x v="1"/>
    <x v="0"/>
    <x v="28"/>
    <x v="26"/>
    <x v="5"/>
    <x v="9"/>
    <s v="*"/>
  </r>
  <r>
    <x v="3752"/>
    <x v="6"/>
    <x v="1"/>
    <x v="0"/>
    <x v="28"/>
    <x v="26"/>
    <x v="5"/>
    <x v="10"/>
    <s v="*"/>
  </r>
  <r>
    <x v="3752"/>
    <x v="6"/>
    <x v="1"/>
    <x v="0"/>
    <x v="28"/>
    <x v="26"/>
    <x v="5"/>
    <x v="4"/>
    <n v="17"/>
  </r>
  <r>
    <x v="3752"/>
    <x v="6"/>
    <x v="1"/>
    <x v="0"/>
    <x v="28"/>
    <x v="26"/>
    <x v="5"/>
    <x v="7"/>
    <s v="*"/>
  </r>
  <r>
    <x v="3752"/>
    <x v="6"/>
    <x v="1"/>
    <x v="0"/>
    <x v="28"/>
    <x v="26"/>
    <x v="5"/>
    <x v="1"/>
    <n v="22"/>
  </r>
  <r>
    <x v="3752"/>
    <x v="6"/>
    <x v="1"/>
    <x v="0"/>
    <x v="28"/>
    <x v="26"/>
    <x v="5"/>
    <x v="2"/>
    <s v="*"/>
  </r>
  <r>
    <x v="3752"/>
    <x v="6"/>
    <x v="1"/>
    <x v="0"/>
    <x v="28"/>
    <x v="26"/>
    <x v="5"/>
    <x v="5"/>
    <n v="26"/>
  </r>
  <r>
    <x v="3753"/>
    <x v="6"/>
    <x v="1"/>
    <x v="0"/>
    <x v="28"/>
    <x v="26"/>
    <x v="5"/>
    <x v="3"/>
    <n v="73"/>
  </r>
  <r>
    <x v="3754"/>
    <x v="0"/>
    <x v="0"/>
    <x v="0"/>
    <x v="49"/>
    <x v="45"/>
    <x v="4"/>
    <x v="1"/>
    <n v="24"/>
  </r>
  <r>
    <x v="3754"/>
    <x v="0"/>
    <x v="0"/>
    <x v="0"/>
    <x v="49"/>
    <x v="45"/>
    <x v="4"/>
    <x v="5"/>
    <s v="*"/>
  </r>
  <r>
    <x v="3755"/>
    <x v="0"/>
    <x v="0"/>
    <x v="0"/>
    <x v="49"/>
    <x v="45"/>
    <x v="4"/>
    <x v="3"/>
    <n v="26"/>
  </r>
  <r>
    <x v="3756"/>
    <x v="0"/>
    <x v="0"/>
    <x v="0"/>
    <x v="115"/>
    <x v="99"/>
    <x v="5"/>
    <x v="4"/>
    <s v="*"/>
  </r>
  <r>
    <x v="3756"/>
    <x v="0"/>
    <x v="0"/>
    <x v="0"/>
    <x v="115"/>
    <x v="99"/>
    <x v="5"/>
    <x v="1"/>
    <n v="8"/>
  </r>
  <r>
    <x v="3756"/>
    <x v="0"/>
    <x v="0"/>
    <x v="0"/>
    <x v="115"/>
    <x v="99"/>
    <x v="5"/>
    <x v="2"/>
    <n v="10"/>
  </r>
  <r>
    <x v="3756"/>
    <x v="0"/>
    <x v="0"/>
    <x v="0"/>
    <x v="115"/>
    <x v="99"/>
    <x v="5"/>
    <x v="5"/>
    <n v="8"/>
  </r>
  <r>
    <x v="3757"/>
    <x v="0"/>
    <x v="0"/>
    <x v="0"/>
    <x v="115"/>
    <x v="99"/>
    <x v="5"/>
    <x v="3"/>
    <n v="28"/>
  </r>
  <r>
    <x v="3758"/>
    <x v="0"/>
    <x v="0"/>
    <x v="1"/>
    <x v="205"/>
    <x v="171"/>
    <x v="1"/>
    <x v="4"/>
    <s v="*"/>
  </r>
  <r>
    <x v="3758"/>
    <x v="0"/>
    <x v="0"/>
    <x v="1"/>
    <x v="205"/>
    <x v="171"/>
    <x v="1"/>
    <x v="1"/>
    <n v="87"/>
  </r>
  <r>
    <x v="3758"/>
    <x v="0"/>
    <x v="0"/>
    <x v="1"/>
    <x v="205"/>
    <x v="171"/>
    <x v="1"/>
    <x v="5"/>
    <s v="*"/>
  </r>
  <r>
    <x v="3759"/>
    <x v="0"/>
    <x v="0"/>
    <x v="1"/>
    <x v="205"/>
    <x v="171"/>
    <x v="1"/>
    <x v="3"/>
    <n v="89"/>
  </r>
  <r>
    <x v="3760"/>
    <x v="0"/>
    <x v="0"/>
    <x v="0"/>
    <x v="115"/>
    <x v="99"/>
    <x v="5"/>
    <x v="4"/>
    <s v="*"/>
  </r>
  <r>
    <x v="3760"/>
    <x v="0"/>
    <x v="0"/>
    <x v="0"/>
    <x v="115"/>
    <x v="99"/>
    <x v="5"/>
    <x v="1"/>
    <s v="*"/>
  </r>
  <r>
    <x v="3760"/>
    <x v="0"/>
    <x v="0"/>
    <x v="0"/>
    <x v="115"/>
    <x v="99"/>
    <x v="5"/>
    <x v="2"/>
    <n v="26"/>
  </r>
  <r>
    <x v="3761"/>
    <x v="0"/>
    <x v="0"/>
    <x v="0"/>
    <x v="115"/>
    <x v="99"/>
    <x v="5"/>
    <x v="3"/>
    <n v="33"/>
  </r>
  <r>
    <x v="3762"/>
    <x v="0"/>
    <x v="0"/>
    <x v="0"/>
    <x v="117"/>
    <x v="101"/>
    <x v="5"/>
    <x v="1"/>
    <n v="28"/>
  </r>
  <r>
    <x v="3762"/>
    <x v="0"/>
    <x v="0"/>
    <x v="0"/>
    <x v="117"/>
    <x v="101"/>
    <x v="5"/>
    <x v="6"/>
    <n v="12"/>
  </r>
  <r>
    <x v="3763"/>
    <x v="0"/>
    <x v="0"/>
    <x v="0"/>
    <x v="117"/>
    <x v="101"/>
    <x v="5"/>
    <x v="3"/>
    <n v="40"/>
  </r>
  <r>
    <x v="3764"/>
    <x v="2"/>
    <x v="1"/>
    <x v="0"/>
    <x v="261"/>
    <x v="205"/>
    <x v="9"/>
    <x v="4"/>
    <s v="*"/>
  </r>
  <r>
    <x v="3764"/>
    <x v="2"/>
    <x v="1"/>
    <x v="0"/>
    <x v="261"/>
    <x v="205"/>
    <x v="9"/>
    <x v="1"/>
    <n v="11"/>
  </r>
  <r>
    <x v="3764"/>
    <x v="2"/>
    <x v="1"/>
    <x v="0"/>
    <x v="261"/>
    <x v="205"/>
    <x v="9"/>
    <x v="2"/>
    <s v="*"/>
  </r>
  <r>
    <x v="3764"/>
    <x v="2"/>
    <x v="1"/>
    <x v="0"/>
    <x v="261"/>
    <x v="205"/>
    <x v="9"/>
    <x v="5"/>
    <n v="11"/>
  </r>
  <r>
    <x v="3765"/>
    <x v="2"/>
    <x v="1"/>
    <x v="0"/>
    <x v="261"/>
    <x v="205"/>
    <x v="9"/>
    <x v="3"/>
    <n v="28"/>
  </r>
  <r>
    <x v="3766"/>
    <x v="11"/>
    <x v="1"/>
    <x v="0"/>
    <x v="100"/>
    <x v="88"/>
    <x v="5"/>
    <x v="4"/>
    <s v="*"/>
  </r>
  <r>
    <x v="3766"/>
    <x v="11"/>
    <x v="1"/>
    <x v="0"/>
    <x v="100"/>
    <x v="88"/>
    <x v="5"/>
    <x v="7"/>
    <n v="8"/>
  </r>
  <r>
    <x v="3766"/>
    <x v="11"/>
    <x v="1"/>
    <x v="0"/>
    <x v="100"/>
    <x v="88"/>
    <x v="5"/>
    <x v="1"/>
    <n v="15"/>
  </r>
  <r>
    <x v="3766"/>
    <x v="11"/>
    <x v="1"/>
    <x v="0"/>
    <x v="100"/>
    <x v="88"/>
    <x v="5"/>
    <x v="5"/>
    <s v="*"/>
  </r>
  <r>
    <x v="3767"/>
    <x v="11"/>
    <x v="1"/>
    <x v="0"/>
    <x v="100"/>
    <x v="88"/>
    <x v="5"/>
    <x v="3"/>
    <n v="28"/>
  </r>
  <r>
    <x v="3768"/>
    <x v="0"/>
    <x v="0"/>
    <x v="1"/>
    <x v="90"/>
    <x v="78"/>
    <x v="5"/>
    <x v="1"/>
    <n v="35"/>
  </r>
  <r>
    <x v="3768"/>
    <x v="0"/>
    <x v="0"/>
    <x v="1"/>
    <x v="90"/>
    <x v="78"/>
    <x v="5"/>
    <x v="2"/>
    <s v="*"/>
  </r>
  <r>
    <x v="3769"/>
    <x v="0"/>
    <x v="0"/>
    <x v="1"/>
    <x v="90"/>
    <x v="78"/>
    <x v="5"/>
    <x v="3"/>
    <n v="37"/>
  </r>
  <r>
    <x v="3770"/>
    <x v="0"/>
    <x v="0"/>
    <x v="0"/>
    <x v="437"/>
    <x v="45"/>
    <x v="4"/>
    <x v="0"/>
    <n v="7"/>
  </r>
  <r>
    <x v="3770"/>
    <x v="0"/>
    <x v="0"/>
    <x v="0"/>
    <x v="437"/>
    <x v="45"/>
    <x v="4"/>
    <x v="4"/>
    <s v="*"/>
  </r>
  <r>
    <x v="3770"/>
    <x v="0"/>
    <x v="0"/>
    <x v="0"/>
    <x v="437"/>
    <x v="45"/>
    <x v="4"/>
    <x v="1"/>
    <n v="78"/>
  </r>
  <r>
    <x v="3770"/>
    <x v="0"/>
    <x v="0"/>
    <x v="0"/>
    <x v="437"/>
    <x v="45"/>
    <x v="4"/>
    <x v="2"/>
    <n v="21"/>
  </r>
  <r>
    <x v="3770"/>
    <x v="0"/>
    <x v="0"/>
    <x v="0"/>
    <x v="437"/>
    <x v="45"/>
    <x v="4"/>
    <x v="6"/>
    <s v="*"/>
  </r>
  <r>
    <x v="3771"/>
    <x v="0"/>
    <x v="0"/>
    <x v="0"/>
    <x v="437"/>
    <x v="45"/>
    <x v="4"/>
    <x v="3"/>
    <n v="109"/>
  </r>
  <r>
    <x v="3772"/>
    <x v="0"/>
    <x v="7"/>
    <x v="0"/>
    <x v="12"/>
    <x v="11"/>
    <x v="4"/>
    <x v="1"/>
    <n v="25"/>
  </r>
  <r>
    <x v="3773"/>
    <x v="0"/>
    <x v="7"/>
    <x v="0"/>
    <x v="12"/>
    <x v="11"/>
    <x v="4"/>
    <x v="3"/>
    <n v="25"/>
  </r>
  <r>
    <x v="3774"/>
    <x v="0"/>
    <x v="0"/>
    <x v="1"/>
    <x v="70"/>
    <x v="63"/>
    <x v="8"/>
    <x v="4"/>
    <n v="11"/>
  </r>
  <r>
    <x v="3774"/>
    <x v="0"/>
    <x v="0"/>
    <x v="1"/>
    <x v="70"/>
    <x v="63"/>
    <x v="8"/>
    <x v="1"/>
    <n v="39"/>
  </r>
  <r>
    <x v="3775"/>
    <x v="0"/>
    <x v="0"/>
    <x v="1"/>
    <x v="70"/>
    <x v="63"/>
    <x v="8"/>
    <x v="3"/>
    <n v="50"/>
  </r>
  <r>
    <x v="3776"/>
    <x v="0"/>
    <x v="0"/>
    <x v="1"/>
    <x v="196"/>
    <x v="164"/>
    <x v="4"/>
    <x v="1"/>
    <n v="26"/>
  </r>
  <r>
    <x v="3776"/>
    <x v="0"/>
    <x v="0"/>
    <x v="1"/>
    <x v="196"/>
    <x v="164"/>
    <x v="4"/>
    <x v="5"/>
    <s v="*"/>
  </r>
  <r>
    <x v="3777"/>
    <x v="0"/>
    <x v="0"/>
    <x v="1"/>
    <x v="196"/>
    <x v="164"/>
    <x v="4"/>
    <x v="3"/>
    <n v="27"/>
  </r>
  <r>
    <x v="3778"/>
    <x v="2"/>
    <x v="1"/>
    <x v="0"/>
    <x v="89"/>
    <x v="77"/>
    <x v="0"/>
    <x v="9"/>
    <s v="*"/>
  </r>
  <r>
    <x v="3778"/>
    <x v="2"/>
    <x v="1"/>
    <x v="0"/>
    <x v="89"/>
    <x v="77"/>
    <x v="0"/>
    <x v="10"/>
    <n v="7"/>
  </r>
  <r>
    <x v="3778"/>
    <x v="2"/>
    <x v="1"/>
    <x v="0"/>
    <x v="89"/>
    <x v="77"/>
    <x v="0"/>
    <x v="4"/>
    <n v="10"/>
  </r>
  <r>
    <x v="3778"/>
    <x v="2"/>
    <x v="1"/>
    <x v="0"/>
    <x v="89"/>
    <x v="77"/>
    <x v="0"/>
    <x v="7"/>
    <s v="*"/>
  </r>
  <r>
    <x v="3778"/>
    <x v="2"/>
    <x v="1"/>
    <x v="0"/>
    <x v="89"/>
    <x v="77"/>
    <x v="0"/>
    <x v="1"/>
    <n v="22"/>
  </r>
  <r>
    <x v="3778"/>
    <x v="2"/>
    <x v="1"/>
    <x v="0"/>
    <x v="89"/>
    <x v="77"/>
    <x v="0"/>
    <x v="5"/>
    <n v="24"/>
  </r>
  <r>
    <x v="3779"/>
    <x v="2"/>
    <x v="1"/>
    <x v="0"/>
    <x v="89"/>
    <x v="77"/>
    <x v="0"/>
    <x v="3"/>
    <n v="65"/>
  </r>
  <r>
    <x v="3780"/>
    <x v="4"/>
    <x v="1"/>
    <x v="0"/>
    <x v="52"/>
    <x v="48"/>
    <x v="5"/>
    <x v="10"/>
    <n v="23"/>
  </r>
  <r>
    <x v="3780"/>
    <x v="4"/>
    <x v="1"/>
    <x v="0"/>
    <x v="52"/>
    <x v="48"/>
    <x v="5"/>
    <x v="7"/>
    <s v="*"/>
  </r>
  <r>
    <x v="3780"/>
    <x v="4"/>
    <x v="1"/>
    <x v="0"/>
    <x v="52"/>
    <x v="48"/>
    <x v="5"/>
    <x v="1"/>
    <s v="*"/>
  </r>
  <r>
    <x v="3780"/>
    <x v="4"/>
    <x v="1"/>
    <x v="0"/>
    <x v="52"/>
    <x v="48"/>
    <x v="5"/>
    <x v="5"/>
    <s v="*"/>
  </r>
  <r>
    <x v="3781"/>
    <x v="4"/>
    <x v="1"/>
    <x v="0"/>
    <x v="52"/>
    <x v="48"/>
    <x v="5"/>
    <x v="3"/>
    <n v="26"/>
  </r>
  <r>
    <x v="3782"/>
    <x v="0"/>
    <x v="0"/>
    <x v="0"/>
    <x v="309"/>
    <x v="233"/>
    <x v="2"/>
    <x v="1"/>
    <n v="31"/>
  </r>
  <r>
    <x v="3783"/>
    <x v="0"/>
    <x v="0"/>
    <x v="0"/>
    <x v="309"/>
    <x v="233"/>
    <x v="2"/>
    <x v="3"/>
    <n v="31"/>
  </r>
  <r>
    <x v="3784"/>
    <x v="0"/>
    <x v="0"/>
    <x v="0"/>
    <x v="270"/>
    <x v="210"/>
    <x v="1"/>
    <x v="4"/>
    <n v="25"/>
  </r>
  <r>
    <x v="3784"/>
    <x v="0"/>
    <x v="0"/>
    <x v="0"/>
    <x v="270"/>
    <x v="210"/>
    <x v="1"/>
    <x v="1"/>
    <s v="*"/>
  </r>
  <r>
    <x v="3784"/>
    <x v="0"/>
    <x v="0"/>
    <x v="0"/>
    <x v="270"/>
    <x v="210"/>
    <x v="1"/>
    <x v="2"/>
    <n v="16"/>
  </r>
  <r>
    <x v="3784"/>
    <x v="0"/>
    <x v="0"/>
    <x v="0"/>
    <x v="270"/>
    <x v="210"/>
    <x v="1"/>
    <x v="6"/>
    <n v="7"/>
  </r>
  <r>
    <x v="3784"/>
    <x v="0"/>
    <x v="0"/>
    <x v="0"/>
    <x v="270"/>
    <x v="210"/>
    <x v="1"/>
    <x v="5"/>
    <n v="12"/>
  </r>
  <r>
    <x v="3785"/>
    <x v="0"/>
    <x v="0"/>
    <x v="0"/>
    <x v="270"/>
    <x v="210"/>
    <x v="1"/>
    <x v="3"/>
    <n v="61"/>
  </r>
  <r>
    <x v="3786"/>
    <x v="0"/>
    <x v="0"/>
    <x v="0"/>
    <x v="361"/>
    <x v="110"/>
    <x v="6"/>
    <x v="1"/>
    <n v="37"/>
  </r>
  <r>
    <x v="3787"/>
    <x v="0"/>
    <x v="0"/>
    <x v="0"/>
    <x v="361"/>
    <x v="110"/>
    <x v="6"/>
    <x v="3"/>
    <n v="37"/>
  </r>
  <r>
    <x v="3788"/>
    <x v="0"/>
    <x v="0"/>
    <x v="0"/>
    <x v="107"/>
    <x v="93"/>
    <x v="5"/>
    <x v="4"/>
    <s v="*"/>
  </r>
  <r>
    <x v="3788"/>
    <x v="0"/>
    <x v="0"/>
    <x v="0"/>
    <x v="107"/>
    <x v="93"/>
    <x v="5"/>
    <x v="1"/>
    <n v="19"/>
  </r>
  <r>
    <x v="3788"/>
    <x v="0"/>
    <x v="0"/>
    <x v="0"/>
    <x v="107"/>
    <x v="93"/>
    <x v="5"/>
    <x v="2"/>
    <n v="7"/>
  </r>
  <r>
    <x v="3788"/>
    <x v="0"/>
    <x v="0"/>
    <x v="0"/>
    <x v="107"/>
    <x v="93"/>
    <x v="5"/>
    <x v="5"/>
    <s v="*"/>
  </r>
  <r>
    <x v="3789"/>
    <x v="0"/>
    <x v="0"/>
    <x v="0"/>
    <x v="107"/>
    <x v="93"/>
    <x v="5"/>
    <x v="3"/>
    <n v="29"/>
  </r>
  <r>
    <x v="3790"/>
    <x v="0"/>
    <x v="0"/>
    <x v="0"/>
    <x v="204"/>
    <x v="170"/>
    <x v="3"/>
    <x v="4"/>
    <s v="*"/>
  </r>
  <r>
    <x v="3790"/>
    <x v="0"/>
    <x v="0"/>
    <x v="0"/>
    <x v="204"/>
    <x v="170"/>
    <x v="3"/>
    <x v="1"/>
    <n v="29"/>
  </r>
  <r>
    <x v="3790"/>
    <x v="0"/>
    <x v="0"/>
    <x v="0"/>
    <x v="204"/>
    <x v="170"/>
    <x v="3"/>
    <x v="2"/>
    <s v="*"/>
  </r>
  <r>
    <x v="3791"/>
    <x v="0"/>
    <x v="0"/>
    <x v="0"/>
    <x v="204"/>
    <x v="170"/>
    <x v="3"/>
    <x v="3"/>
    <n v="31"/>
  </r>
  <r>
    <x v="3792"/>
    <x v="0"/>
    <x v="0"/>
    <x v="0"/>
    <x v="15"/>
    <x v="14"/>
    <x v="5"/>
    <x v="1"/>
    <n v="56"/>
  </r>
  <r>
    <x v="3792"/>
    <x v="0"/>
    <x v="0"/>
    <x v="0"/>
    <x v="15"/>
    <x v="14"/>
    <x v="5"/>
    <x v="2"/>
    <n v="14"/>
  </r>
  <r>
    <x v="3793"/>
    <x v="0"/>
    <x v="0"/>
    <x v="0"/>
    <x v="15"/>
    <x v="14"/>
    <x v="5"/>
    <x v="3"/>
    <n v="70"/>
  </r>
  <r>
    <x v="3794"/>
    <x v="0"/>
    <x v="0"/>
    <x v="1"/>
    <x v="150"/>
    <x v="129"/>
    <x v="1"/>
    <x v="1"/>
    <n v="174"/>
  </r>
  <r>
    <x v="3794"/>
    <x v="0"/>
    <x v="0"/>
    <x v="1"/>
    <x v="150"/>
    <x v="129"/>
    <x v="1"/>
    <x v="2"/>
    <s v="*"/>
  </r>
  <r>
    <x v="3795"/>
    <x v="0"/>
    <x v="0"/>
    <x v="1"/>
    <x v="150"/>
    <x v="129"/>
    <x v="1"/>
    <x v="3"/>
    <n v="175"/>
  </r>
  <r>
    <x v="3796"/>
    <x v="6"/>
    <x v="1"/>
    <x v="0"/>
    <x v="84"/>
    <x v="73"/>
    <x v="5"/>
    <x v="4"/>
    <n v="9"/>
  </r>
  <r>
    <x v="3796"/>
    <x v="6"/>
    <x v="1"/>
    <x v="0"/>
    <x v="84"/>
    <x v="73"/>
    <x v="5"/>
    <x v="8"/>
    <s v="*"/>
  </r>
  <r>
    <x v="3796"/>
    <x v="6"/>
    <x v="1"/>
    <x v="0"/>
    <x v="84"/>
    <x v="73"/>
    <x v="5"/>
    <x v="7"/>
    <n v="17"/>
  </r>
  <r>
    <x v="3796"/>
    <x v="6"/>
    <x v="1"/>
    <x v="0"/>
    <x v="84"/>
    <x v="73"/>
    <x v="5"/>
    <x v="1"/>
    <n v="49"/>
  </r>
  <r>
    <x v="3796"/>
    <x v="6"/>
    <x v="1"/>
    <x v="0"/>
    <x v="84"/>
    <x v="73"/>
    <x v="5"/>
    <x v="2"/>
    <n v="20"/>
  </r>
  <r>
    <x v="3796"/>
    <x v="6"/>
    <x v="1"/>
    <x v="0"/>
    <x v="84"/>
    <x v="73"/>
    <x v="5"/>
    <x v="5"/>
    <n v="35"/>
  </r>
  <r>
    <x v="3796"/>
    <x v="6"/>
    <x v="1"/>
    <x v="0"/>
    <x v="84"/>
    <x v="73"/>
    <x v="5"/>
    <x v="13"/>
    <s v="*"/>
  </r>
  <r>
    <x v="3797"/>
    <x v="6"/>
    <x v="1"/>
    <x v="0"/>
    <x v="84"/>
    <x v="73"/>
    <x v="5"/>
    <x v="3"/>
    <n v="136"/>
  </r>
  <r>
    <x v="3798"/>
    <x v="11"/>
    <x v="1"/>
    <x v="0"/>
    <x v="438"/>
    <x v="281"/>
    <x v="10"/>
    <x v="1"/>
    <n v="23"/>
  </r>
  <r>
    <x v="3798"/>
    <x v="11"/>
    <x v="1"/>
    <x v="0"/>
    <x v="438"/>
    <x v="281"/>
    <x v="10"/>
    <x v="2"/>
    <s v="*"/>
  </r>
  <r>
    <x v="3799"/>
    <x v="11"/>
    <x v="1"/>
    <x v="0"/>
    <x v="438"/>
    <x v="281"/>
    <x v="10"/>
    <x v="3"/>
    <n v="25"/>
  </r>
  <r>
    <x v="3800"/>
    <x v="0"/>
    <x v="0"/>
    <x v="0"/>
    <x v="199"/>
    <x v="166"/>
    <x v="5"/>
    <x v="0"/>
    <s v="*"/>
  </r>
  <r>
    <x v="3800"/>
    <x v="0"/>
    <x v="0"/>
    <x v="0"/>
    <x v="199"/>
    <x v="166"/>
    <x v="5"/>
    <x v="1"/>
    <n v="47"/>
  </r>
  <r>
    <x v="3800"/>
    <x v="0"/>
    <x v="0"/>
    <x v="0"/>
    <x v="199"/>
    <x v="166"/>
    <x v="5"/>
    <x v="2"/>
    <s v="*"/>
  </r>
  <r>
    <x v="3801"/>
    <x v="0"/>
    <x v="0"/>
    <x v="0"/>
    <x v="199"/>
    <x v="166"/>
    <x v="5"/>
    <x v="3"/>
    <n v="50"/>
  </r>
  <r>
    <x v="3802"/>
    <x v="5"/>
    <x v="1"/>
    <x v="0"/>
    <x v="69"/>
    <x v="62"/>
    <x v="0"/>
    <x v="0"/>
    <n v="7"/>
  </r>
  <r>
    <x v="3802"/>
    <x v="5"/>
    <x v="1"/>
    <x v="0"/>
    <x v="69"/>
    <x v="62"/>
    <x v="0"/>
    <x v="4"/>
    <s v="*"/>
  </r>
  <r>
    <x v="3802"/>
    <x v="5"/>
    <x v="1"/>
    <x v="0"/>
    <x v="69"/>
    <x v="62"/>
    <x v="0"/>
    <x v="8"/>
    <s v="*"/>
  </r>
  <r>
    <x v="3802"/>
    <x v="5"/>
    <x v="1"/>
    <x v="0"/>
    <x v="69"/>
    <x v="62"/>
    <x v="0"/>
    <x v="7"/>
    <s v="*"/>
  </r>
  <r>
    <x v="3802"/>
    <x v="5"/>
    <x v="1"/>
    <x v="0"/>
    <x v="69"/>
    <x v="62"/>
    <x v="0"/>
    <x v="1"/>
    <n v="22"/>
  </r>
  <r>
    <x v="3802"/>
    <x v="5"/>
    <x v="1"/>
    <x v="0"/>
    <x v="69"/>
    <x v="62"/>
    <x v="0"/>
    <x v="2"/>
    <s v="*"/>
  </r>
  <r>
    <x v="3802"/>
    <x v="5"/>
    <x v="1"/>
    <x v="0"/>
    <x v="69"/>
    <x v="62"/>
    <x v="0"/>
    <x v="6"/>
    <s v="*"/>
  </r>
  <r>
    <x v="3802"/>
    <x v="5"/>
    <x v="1"/>
    <x v="0"/>
    <x v="69"/>
    <x v="62"/>
    <x v="0"/>
    <x v="5"/>
    <s v="*"/>
  </r>
  <r>
    <x v="3803"/>
    <x v="5"/>
    <x v="1"/>
    <x v="0"/>
    <x v="69"/>
    <x v="62"/>
    <x v="0"/>
    <x v="3"/>
    <n v="51"/>
  </r>
  <r>
    <x v="3804"/>
    <x v="0"/>
    <x v="2"/>
    <x v="0"/>
    <x v="69"/>
    <x v="62"/>
    <x v="0"/>
    <x v="4"/>
    <n v="9"/>
  </r>
  <r>
    <x v="3804"/>
    <x v="0"/>
    <x v="2"/>
    <x v="0"/>
    <x v="69"/>
    <x v="62"/>
    <x v="0"/>
    <x v="7"/>
    <s v="*"/>
  </r>
  <r>
    <x v="3804"/>
    <x v="0"/>
    <x v="2"/>
    <x v="0"/>
    <x v="69"/>
    <x v="62"/>
    <x v="0"/>
    <x v="1"/>
    <n v="57"/>
  </r>
  <r>
    <x v="3804"/>
    <x v="0"/>
    <x v="2"/>
    <x v="0"/>
    <x v="69"/>
    <x v="62"/>
    <x v="0"/>
    <x v="2"/>
    <n v="11"/>
  </r>
  <r>
    <x v="3804"/>
    <x v="0"/>
    <x v="2"/>
    <x v="0"/>
    <x v="69"/>
    <x v="62"/>
    <x v="0"/>
    <x v="6"/>
    <s v="*"/>
  </r>
  <r>
    <x v="3804"/>
    <x v="0"/>
    <x v="2"/>
    <x v="0"/>
    <x v="69"/>
    <x v="62"/>
    <x v="0"/>
    <x v="5"/>
    <n v="22"/>
  </r>
  <r>
    <x v="3805"/>
    <x v="0"/>
    <x v="2"/>
    <x v="0"/>
    <x v="69"/>
    <x v="62"/>
    <x v="0"/>
    <x v="3"/>
    <n v="104"/>
  </r>
  <r>
    <x v="3806"/>
    <x v="0"/>
    <x v="0"/>
    <x v="0"/>
    <x v="439"/>
    <x v="179"/>
    <x v="0"/>
    <x v="0"/>
    <s v="*"/>
  </r>
  <r>
    <x v="3806"/>
    <x v="0"/>
    <x v="0"/>
    <x v="0"/>
    <x v="439"/>
    <x v="179"/>
    <x v="0"/>
    <x v="1"/>
    <n v="30"/>
  </r>
  <r>
    <x v="3807"/>
    <x v="0"/>
    <x v="0"/>
    <x v="0"/>
    <x v="439"/>
    <x v="179"/>
    <x v="0"/>
    <x v="3"/>
    <n v="31"/>
  </r>
  <r>
    <x v="3808"/>
    <x v="0"/>
    <x v="2"/>
    <x v="0"/>
    <x v="69"/>
    <x v="62"/>
    <x v="0"/>
    <x v="4"/>
    <n v="96"/>
  </r>
  <r>
    <x v="3808"/>
    <x v="0"/>
    <x v="2"/>
    <x v="0"/>
    <x v="69"/>
    <x v="62"/>
    <x v="0"/>
    <x v="8"/>
    <s v="*"/>
  </r>
  <r>
    <x v="3808"/>
    <x v="0"/>
    <x v="2"/>
    <x v="0"/>
    <x v="69"/>
    <x v="62"/>
    <x v="0"/>
    <x v="7"/>
    <n v="371"/>
  </r>
  <r>
    <x v="3808"/>
    <x v="0"/>
    <x v="2"/>
    <x v="0"/>
    <x v="69"/>
    <x v="62"/>
    <x v="0"/>
    <x v="1"/>
    <n v="419"/>
  </r>
  <r>
    <x v="3808"/>
    <x v="0"/>
    <x v="2"/>
    <x v="0"/>
    <x v="69"/>
    <x v="62"/>
    <x v="0"/>
    <x v="2"/>
    <n v="23"/>
  </r>
  <r>
    <x v="3808"/>
    <x v="0"/>
    <x v="2"/>
    <x v="0"/>
    <x v="69"/>
    <x v="62"/>
    <x v="0"/>
    <x v="5"/>
    <n v="34"/>
  </r>
  <r>
    <x v="3808"/>
    <x v="0"/>
    <x v="2"/>
    <x v="0"/>
    <x v="69"/>
    <x v="62"/>
    <x v="0"/>
    <x v="19"/>
    <s v="*"/>
  </r>
  <r>
    <x v="3809"/>
    <x v="0"/>
    <x v="2"/>
    <x v="0"/>
    <x v="69"/>
    <x v="62"/>
    <x v="0"/>
    <x v="3"/>
    <n v="947"/>
  </r>
  <r>
    <x v="3810"/>
    <x v="0"/>
    <x v="2"/>
    <x v="0"/>
    <x v="141"/>
    <x v="121"/>
    <x v="0"/>
    <x v="4"/>
    <n v="28"/>
  </r>
  <r>
    <x v="3810"/>
    <x v="0"/>
    <x v="2"/>
    <x v="0"/>
    <x v="141"/>
    <x v="121"/>
    <x v="0"/>
    <x v="7"/>
    <n v="16"/>
  </r>
  <r>
    <x v="3810"/>
    <x v="0"/>
    <x v="2"/>
    <x v="0"/>
    <x v="141"/>
    <x v="121"/>
    <x v="0"/>
    <x v="1"/>
    <n v="17"/>
  </r>
  <r>
    <x v="3810"/>
    <x v="0"/>
    <x v="2"/>
    <x v="0"/>
    <x v="141"/>
    <x v="121"/>
    <x v="0"/>
    <x v="2"/>
    <n v="19"/>
  </r>
  <r>
    <x v="3810"/>
    <x v="0"/>
    <x v="2"/>
    <x v="0"/>
    <x v="141"/>
    <x v="121"/>
    <x v="0"/>
    <x v="5"/>
    <s v="*"/>
  </r>
  <r>
    <x v="3811"/>
    <x v="0"/>
    <x v="2"/>
    <x v="0"/>
    <x v="141"/>
    <x v="121"/>
    <x v="0"/>
    <x v="3"/>
    <n v="84"/>
  </r>
  <r>
    <x v="3812"/>
    <x v="0"/>
    <x v="0"/>
    <x v="0"/>
    <x v="46"/>
    <x v="42"/>
    <x v="5"/>
    <x v="1"/>
    <n v="39"/>
  </r>
  <r>
    <x v="3812"/>
    <x v="0"/>
    <x v="0"/>
    <x v="0"/>
    <x v="46"/>
    <x v="42"/>
    <x v="5"/>
    <x v="2"/>
    <s v="*"/>
  </r>
  <r>
    <x v="3813"/>
    <x v="0"/>
    <x v="0"/>
    <x v="0"/>
    <x v="46"/>
    <x v="42"/>
    <x v="5"/>
    <x v="3"/>
    <n v="42"/>
  </r>
  <r>
    <x v="3814"/>
    <x v="0"/>
    <x v="0"/>
    <x v="0"/>
    <x v="440"/>
    <x v="217"/>
    <x v="4"/>
    <x v="4"/>
    <s v="*"/>
  </r>
  <r>
    <x v="3814"/>
    <x v="0"/>
    <x v="0"/>
    <x v="0"/>
    <x v="440"/>
    <x v="217"/>
    <x v="4"/>
    <x v="8"/>
    <s v="*"/>
  </r>
  <r>
    <x v="3814"/>
    <x v="0"/>
    <x v="0"/>
    <x v="0"/>
    <x v="440"/>
    <x v="217"/>
    <x v="4"/>
    <x v="1"/>
    <n v="19"/>
  </r>
  <r>
    <x v="3814"/>
    <x v="0"/>
    <x v="0"/>
    <x v="0"/>
    <x v="440"/>
    <x v="217"/>
    <x v="4"/>
    <x v="6"/>
    <s v="*"/>
  </r>
  <r>
    <x v="3814"/>
    <x v="0"/>
    <x v="0"/>
    <x v="0"/>
    <x v="440"/>
    <x v="217"/>
    <x v="4"/>
    <x v="5"/>
    <s v="*"/>
  </r>
  <r>
    <x v="3815"/>
    <x v="0"/>
    <x v="0"/>
    <x v="0"/>
    <x v="440"/>
    <x v="217"/>
    <x v="4"/>
    <x v="3"/>
    <n v="28"/>
  </r>
  <r>
    <x v="3816"/>
    <x v="0"/>
    <x v="0"/>
    <x v="1"/>
    <x v="11"/>
    <x v="10"/>
    <x v="6"/>
    <x v="4"/>
    <s v="*"/>
  </r>
  <r>
    <x v="3816"/>
    <x v="0"/>
    <x v="0"/>
    <x v="1"/>
    <x v="11"/>
    <x v="10"/>
    <x v="6"/>
    <x v="1"/>
    <n v="32"/>
  </r>
  <r>
    <x v="3816"/>
    <x v="0"/>
    <x v="0"/>
    <x v="1"/>
    <x v="11"/>
    <x v="10"/>
    <x v="6"/>
    <x v="2"/>
    <s v="*"/>
  </r>
  <r>
    <x v="3816"/>
    <x v="0"/>
    <x v="0"/>
    <x v="1"/>
    <x v="11"/>
    <x v="10"/>
    <x v="6"/>
    <x v="5"/>
    <s v="*"/>
  </r>
  <r>
    <x v="3817"/>
    <x v="0"/>
    <x v="0"/>
    <x v="1"/>
    <x v="11"/>
    <x v="10"/>
    <x v="6"/>
    <x v="3"/>
    <n v="40"/>
  </r>
  <r>
    <x v="3818"/>
    <x v="0"/>
    <x v="0"/>
    <x v="0"/>
    <x v="441"/>
    <x v="282"/>
    <x v="7"/>
    <x v="1"/>
    <n v="155"/>
  </r>
  <r>
    <x v="3819"/>
    <x v="0"/>
    <x v="0"/>
    <x v="0"/>
    <x v="441"/>
    <x v="282"/>
    <x v="7"/>
    <x v="3"/>
    <n v="155"/>
  </r>
  <r>
    <x v="3820"/>
    <x v="0"/>
    <x v="0"/>
    <x v="0"/>
    <x v="184"/>
    <x v="154"/>
    <x v="5"/>
    <x v="1"/>
    <n v="98"/>
  </r>
  <r>
    <x v="3820"/>
    <x v="0"/>
    <x v="0"/>
    <x v="0"/>
    <x v="184"/>
    <x v="154"/>
    <x v="5"/>
    <x v="6"/>
    <s v="*"/>
  </r>
  <r>
    <x v="3821"/>
    <x v="0"/>
    <x v="0"/>
    <x v="0"/>
    <x v="184"/>
    <x v="154"/>
    <x v="5"/>
    <x v="3"/>
    <n v="99"/>
  </r>
  <r>
    <x v="3822"/>
    <x v="0"/>
    <x v="0"/>
    <x v="0"/>
    <x v="8"/>
    <x v="8"/>
    <x v="5"/>
    <x v="4"/>
    <s v="*"/>
  </r>
  <r>
    <x v="3822"/>
    <x v="0"/>
    <x v="0"/>
    <x v="0"/>
    <x v="8"/>
    <x v="8"/>
    <x v="5"/>
    <x v="7"/>
    <s v="*"/>
  </r>
  <r>
    <x v="3822"/>
    <x v="0"/>
    <x v="0"/>
    <x v="0"/>
    <x v="8"/>
    <x v="8"/>
    <x v="5"/>
    <x v="1"/>
    <n v="65"/>
  </r>
  <r>
    <x v="3822"/>
    <x v="0"/>
    <x v="0"/>
    <x v="0"/>
    <x v="8"/>
    <x v="8"/>
    <x v="5"/>
    <x v="2"/>
    <n v="10"/>
  </r>
  <r>
    <x v="3822"/>
    <x v="0"/>
    <x v="0"/>
    <x v="0"/>
    <x v="8"/>
    <x v="8"/>
    <x v="5"/>
    <x v="5"/>
    <s v="*"/>
  </r>
  <r>
    <x v="3823"/>
    <x v="0"/>
    <x v="0"/>
    <x v="0"/>
    <x v="8"/>
    <x v="8"/>
    <x v="5"/>
    <x v="3"/>
    <n v="80"/>
  </r>
  <r>
    <x v="3824"/>
    <x v="0"/>
    <x v="0"/>
    <x v="1"/>
    <x v="150"/>
    <x v="129"/>
    <x v="1"/>
    <x v="4"/>
    <s v="*"/>
  </r>
  <r>
    <x v="3824"/>
    <x v="0"/>
    <x v="0"/>
    <x v="1"/>
    <x v="150"/>
    <x v="129"/>
    <x v="1"/>
    <x v="1"/>
    <n v="59"/>
  </r>
  <r>
    <x v="3824"/>
    <x v="0"/>
    <x v="0"/>
    <x v="1"/>
    <x v="150"/>
    <x v="129"/>
    <x v="1"/>
    <x v="2"/>
    <s v="*"/>
  </r>
  <r>
    <x v="3824"/>
    <x v="0"/>
    <x v="0"/>
    <x v="1"/>
    <x v="150"/>
    <x v="129"/>
    <x v="1"/>
    <x v="6"/>
    <s v="*"/>
  </r>
  <r>
    <x v="3824"/>
    <x v="0"/>
    <x v="0"/>
    <x v="1"/>
    <x v="150"/>
    <x v="129"/>
    <x v="1"/>
    <x v="5"/>
    <s v="*"/>
  </r>
  <r>
    <x v="3825"/>
    <x v="0"/>
    <x v="0"/>
    <x v="1"/>
    <x v="150"/>
    <x v="129"/>
    <x v="1"/>
    <x v="3"/>
    <n v="69"/>
  </r>
  <r>
    <x v="3826"/>
    <x v="0"/>
    <x v="0"/>
    <x v="0"/>
    <x v="106"/>
    <x v="92"/>
    <x v="11"/>
    <x v="1"/>
    <n v="22"/>
  </r>
  <r>
    <x v="3826"/>
    <x v="0"/>
    <x v="0"/>
    <x v="0"/>
    <x v="106"/>
    <x v="92"/>
    <x v="11"/>
    <x v="2"/>
    <n v="6"/>
  </r>
  <r>
    <x v="3826"/>
    <x v="0"/>
    <x v="0"/>
    <x v="0"/>
    <x v="106"/>
    <x v="92"/>
    <x v="11"/>
    <x v="6"/>
    <s v="*"/>
  </r>
  <r>
    <x v="3827"/>
    <x v="0"/>
    <x v="0"/>
    <x v="0"/>
    <x v="106"/>
    <x v="92"/>
    <x v="11"/>
    <x v="3"/>
    <n v="30"/>
  </r>
  <r>
    <x v="3828"/>
    <x v="0"/>
    <x v="0"/>
    <x v="0"/>
    <x v="442"/>
    <x v="37"/>
    <x v="0"/>
    <x v="4"/>
    <s v="*"/>
  </r>
  <r>
    <x v="3828"/>
    <x v="0"/>
    <x v="0"/>
    <x v="0"/>
    <x v="442"/>
    <x v="37"/>
    <x v="0"/>
    <x v="7"/>
    <s v="*"/>
  </r>
  <r>
    <x v="3828"/>
    <x v="0"/>
    <x v="0"/>
    <x v="0"/>
    <x v="442"/>
    <x v="37"/>
    <x v="0"/>
    <x v="1"/>
    <n v="28"/>
  </r>
  <r>
    <x v="3828"/>
    <x v="0"/>
    <x v="0"/>
    <x v="0"/>
    <x v="442"/>
    <x v="37"/>
    <x v="0"/>
    <x v="2"/>
    <s v="*"/>
  </r>
  <r>
    <x v="3828"/>
    <x v="0"/>
    <x v="0"/>
    <x v="0"/>
    <x v="442"/>
    <x v="37"/>
    <x v="0"/>
    <x v="5"/>
    <s v="*"/>
  </r>
  <r>
    <x v="3829"/>
    <x v="0"/>
    <x v="0"/>
    <x v="0"/>
    <x v="442"/>
    <x v="37"/>
    <x v="0"/>
    <x v="3"/>
    <n v="40"/>
  </r>
  <r>
    <x v="3830"/>
    <x v="2"/>
    <x v="1"/>
    <x v="0"/>
    <x v="42"/>
    <x v="38"/>
    <x v="5"/>
    <x v="4"/>
    <s v="*"/>
  </r>
  <r>
    <x v="3830"/>
    <x v="2"/>
    <x v="1"/>
    <x v="0"/>
    <x v="42"/>
    <x v="38"/>
    <x v="5"/>
    <x v="8"/>
    <s v="*"/>
  </r>
  <r>
    <x v="3830"/>
    <x v="2"/>
    <x v="1"/>
    <x v="0"/>
    <x v="42"/>
    <x v="38"/>
    <x v="5"/>
    <x v="7"/>
    <n v="17"/>
  </r>
  <r>
    <x v="3830"/>
    <x v="2"/>
    <x v="1"/>
    <x v="0"/>
    <x v="42"/>
    <x v="38"/>
    <x v="5"/>
    <x v="1"/>
    <n v="37"/>
  </r>
  <r>
    <x v="3830"/>
    <x v="2"/>
    <x v="1"/>
    <x v="0"/>
    <x v="42"/>
    <x v="38"/>
    <x v="5"/>
    <x v="2"/>
    <s v="*"/>
  </r>
  <r>
    <x v="3830"/>
    <x v="2"/>
    <x v="1"/>
    <x v="0"/>
    <x v="42"/>
    <x v="38"/>
    <x v="5"/>
    <x v="5"/>
    <s v="*"/>
  </r>
  <r>
    <x v="3830"/>
    <x v="2"/>
    <x v="1"/>
    <x v="0"/>
    <x v="42"/>
    <x v="38"/>
    <x v="5"/>
    <x v="11"/>
    <s v="*"/>
  </r>
  <r>
    <x v="3831"/>
    <x v="2"/>
    <x v="1"/>
    <x v="0"/>
    <x v="42"/>
    <x v="38"/>
    <x v="5"/>
    <x v="3"/>
    <n v="66"/>
  </r>
  <r>
    <x v="3832"/>
    <x v="0"/>
    <x v="0"/>
    <x v="1"/>
    <x v="46"/>
    <x v="42"/>
    <x v="5"/>
    <x v="0"/>
    <n v="26"/>
  </r>
  <r>
    <x v="3832"/>
    <x v="0"/>
    <x v="0"/>
    <x v="1"/>
    <x v="46"/>
    <x v="42"/>
    <x v="5"/>
    <x v="4"/>
    <s v="*"/>
  </r>
  <r>
    <x v="3832"/>
    <x v="0"/>
    <x v="0"/>
    <x v="1"/>
    <x v="46"/>
    <x v="42"/>
    <x v="5"/>
    <x v="1"/>
    <n v="95"/>
  </r>
  <r>
    <x v="3832"/>
    <x v="0"/>
    <x v="0"/>
    <x v="1"/>
    <x v="46"/>
    <x v="42"/>
    <x v="5"/>
    <x v="6"/>
    <s v="*"/>
  </r>
  <r>
    <x v="3832"/>
    <x v="0"/>
    <x v="0"/>
    <x v="1"/>
    <x v="46"/>
    <x v="42"/>
    <x v="5"/>
    <x v="5"/>
    <s v="*"/>
  </r>
  <r>
    <x v="3833"/>
    <x v="0"/>
    <x v="0"/>
    <x v="1"/>
    <x v="46"/>
    <x v="42"/>
    <x v="5"/>
    <x v="3"/>
    <n v="131"/>
  </r>
  <r>
    <x v="3834"/>
    <x v="0"/>
    <x v="0"/>
    <x v="0"/>
    <x v="443"/>
    <x v="283"/>
    <x v="1"/>
    <x v="1"/>
    <n v="68"/>
  </r>
  <r>
    <x v="3834"/>
    <x v="0"/>
    <x v="0"/>
    <x v="0"/>
    <x v="443"/>
    <x v="283"/>
    <x v="1"/>
    <x v="2"/>
    <n v="19"/>
  </r>
  <r>
    <x v="3834"/>
    <x v="0"/>
    <x v="0"/>
    <x v="0"/>
    <x v="443"/>
    <x v="283"/>
    <x v="1"/>
    <x v="6"/>
    <s v="*"/>
  </r>
  <r>
    <x v="3835"/>
    <x v="0"/>
    <x v="0"/>
    <x v="0"/>
    <x v="443"/>
    <x v="283"/>
    <x v="1"/>
    <x v="3"/>
    <n v="88"/>
  </r>
  <r>
    <x v="3836"/>
    <x v="0"/>
    <x v="0"/>
    <x v="0"/>
    <x v="199"/>
    <x v="166"/>
    <x v="5"/>
    <x v="1"/>
    <n v="55"/>
  </r>
  <r>
    <x v="3836"/>
    <x v="0"/>
    <x v="0"/>
    <x v="0"/>
    <x v="199"/>
    <x v="166"/>
    <x v="5"/>
    <x v="2"/>
    <s v="*"/>
  </r>
  <r>
    <x v="3837"/>
    <x v="0"/>
    <x v="0"/>
    <x v="0"/>
    <x v="199"/>
    <x v="166"/>
    <x v="5"/>
    <x v="3"/>
    <n v="56"/>
  </r>
  <r>
    <x v="3838"/>
    <x v="0"/>
    <x v="0"/>
    <x v="0"/>
    <x v="100"/>
    <x v="88"/>
    <x v="5"/>
    <x v="1"/>
    <n v="12"/>
  </r>
  <r>
    <x v="3838"/>
    <x v="0"/>
    <x v="0"/>
    <x v="0"/>
    <x v="100"/>
    <x v="88"/>
    <x v="5"/>
    <x v="2"/>
    <n v="13"/>
  </r>
  <r>
    <x v="3838"/>
    <x v="0"/>
    <x v="0"/>
    <x v="0"/>
    <x v="100"/>
    <x v="88"/>
    <x v="5"/>
    <x v="5"/>
    <s v="*"/>
  </r>
  <r>
    <x v="3839"/>
    <x v="0"/>
    <x v="0"/>
    <x v="0"/>
    <x v="100"/>
    <x v="88"/>
    <x v="5"/>
    <x v="3"/>
    <n v="27"/>
  </r>
  <r>
    <x v="3840"/>
    <x v="6"/>
    <x v="1"/>
    <x v="0"/>
    <x v="8"/>
    <x v="8"/>
    <x v="5"/>
    <x v="10"/>
    <s v="*"/>
  </r>
  <r>
    <x v="3840"/>
    <x v="6"/>
    <x v="1"/>
    <x v="0"/>
    <x v="8"/>
    <x v="8"/>
    <x v="5"/>
    <x v="7"/>
    <s v="*"/>
  </r>
  <r>
    <x v="3840"/>
    <x v="6"/>
    <x v="1"/>
    <x v="0"/>
    <x v="8"/>
    <x v="8"/>
    <x v="5"/>
    <x v="1"/>
    <n v="12"/>
  </r>
  <r>
    <x v="3840"/>
    <x v="6"/>
    <x v="1"/>
    <x v="0"/>
    <x v="8"/>
    <x v="8"/>
    <x v="5"/>
    <x v="5"/>
    <n v="19"/>
  </r>
  <r>
    <x v="3841"/>
    <x v="6"/>
    <x v="1"/>
    <x v="0"/>
    <x v="8"/>
    <x v="8"/>
    <x v="5"/>
    <x v="3"/>
    <n v="33"/>
  </r>
  <r>
    <x v="3842"/>
    <x v="0"/>
    <x v="0"/>
    <x v="0"/>
    <x v="325"/>
    <x v="208"/>
    <x v="0"/>
    <x v="1"/>
    <n v="23"/>
  </r>
  <r>
    <x v="3842"/>
    <x v="0"/>
    <x v="0"/>
    <x v="0"/>
    <x v="325"/>
    <x v="208"/>
    <x v="0"/>
    <x v="2"/>
    <s v="*"/>
  </r>
  <r>
    <x v="3842"/>
    <x v="0"/>
    <x v="0"/>
    <x v="0"/>
    <x v="325"/>
    <x v="208"/>
    <x v="0"/>
    <x v="5"/>
    <s v="*"/>
  </r>
  <r>
    <x v="3843"/>
    <x v="0"/>
    <x v="0"/>
    <x v="0"/>
    <x v="325"/>
    <x v="208"/>
    <x v="0"/>
    <x v="3"/>
    <n v="29"/>
  </r>
  <r>
    <x v="3844"/>
    <x v="0"/>
    <x v="0"/>
    <x v="0"/>
    <x v="444"/>
    <x v="71"/>
    <x v="1"/>
    <x v="4"/>
    <s v="*"/>
  </r>
  <r>
    <x v="3844"/>
    <x v="0"/>
    <x v="0"/>
    <x v="0"/>
    <x v="444"/>
    <x v="71"/>
    <x v="1"/>
    <x v="7"/>
    <s v="*"/>
  </r>
  <r>
    <x v="3844"/>
    <x v="0"/>
    <x v="0"/>
    <x v="0"/>
    <x v="444"/>
    <x v="71"/>
    <x v="1"/>
    <x v="1"/>
    <n v="65"/>
  </r>
  <r>
    <x v="3844"/>
    <x v="0"/>
    <x v="0"/>
    <x v="0"/>
    <x v="444"/>
    <x v="71"/>
    <x v="1"/>
    <x v="2"/>
    <n v="12"/>
  </r>
  <r>
    <x v="3844"/>
    <x v="0"/>
    <x v="0"/>
    <x v="0"/>
    <x v="444"/>
    <x v="71"/>
    <x v="1"/>
    <x v="5"/>
    <s v="*"/>
  </r>
  <r>
    <x v="3845"/>
    <x v="0"/>
    <x v="0"/>
    <x v="0"/>
    <x v="444"/>
    <x v="71"/>
    <x v="1"/>
    <x v="3"/>
    <n v="83"/>
  </r>
  <r>
    <x v="3846"/>
    <x v="11"/>
    <x v="1"/>
    <x v="0"/>
    <x v="261"/>
    <x v="205"/>
    <x v="9"/>
    <x v="4"/>
    <s v="*"/>
  </r>
  <r>
    <x v="3846"/>
    <x v="11"/>
    <x v="1"/>
    <x v="0"/>
    <x v="261"/>
    <x v="205"/>
    <x v="9"/>
    <x v="7"/>
    <n v="8"/>
  </r>
  <r>
    <x v="3846"/>
    <x v="11"/>
    <x v="1"/>
    <x v="0"/>
    <x v="261"/>
    <x v="205"/>
    <x v="9"/>
    <x v="1"/>
    <n v="33"/>
  </r>
  <r>
    <x v="3847"/>
    <x v="11"/>
    <x v="1"/>
    <x v="0"/>
    <x v="261"/>
    <x v="205"/>
    <x v="9"/>
    <x v="3"/>
    <n v="42"/>
  </r>
  <r>
    <x v="3848"/>
    <x v="0"/>
    <x v="0"/>
    <x v="0"/>
    <x v="229"/>
    <x v="57"/>
    <x v="0"/>
    <x v="4"/>
    <s v="*"/>
  </r>
  <r>
    <x v="3848"/>
    <x v="0"/>
    <x v="0"/>
    <x v="0"/>
    <x v="229"/>
    <x v="57"/>
    <x v="0"/>
    <x v="1"/>
    <n v="55"/>
  </r>
  <r>
    <x v="3848"/>
    <x v="0"/>
    <x v="0"/>
    <x v="0"/>
    <x v="229"/>
    <x v="57"/>
    <x v="0"/>
    <x v="2"/>
    <s v="*"/>
  </r>
  <r>
    <x v="3848"/>
    <x v="0"/>
    <x v="0"/>
    <x v="0"/>
    <x v="229"/>
    <x v="57"/>
    <x v="0"/>
    <x v="5"/>
    <s v="*"/>
  </r>
  <r>
    <x v="3849"/>
    <x v="0"/>
    <x v="0"/>
    <x v="0"/>
    <x v="229"/>
    <x v="57"/>
    <x v="0"/>
    <x v="3"/>
    <n v="65"/>
  </r>
  <r>
    <x v="3850"/>
    <x v="0"/>
    <x v="0"/>
    <x v="0"/>
    <x v="95"/>
    <x v="83"/>
    <x v="6"/>
    <x v="0"/>
    <n v="7"/>
  </r>
  <r>
    <x v="3850"/>
    <x v="0"/>
    <x v="0"/>
    <x v="0"/>
    <x v="95"/>
    <x v="83"/>
    <x v="6"/>
    <x v="1"/>
    <n v="97"/>
  </r>
  <r>
    <x v="3850"/>
    <x v="0"/>
    <x v="0"/>
    <x v="0"/>
    <x v="95"/>
    <x v="83"/>
    <x v="6"/>
    <x v="6"/>
    <n v="15"/>
  </r>
  <r>
    <x v="3851"/>
    <x v="0"/>
    <x v="0"/>
    <x v="0"/>
    <x v="95"/>
    <x v="83"/>
    <x v="6"/>
    <x v="3"/>
    <n v="119"/>
  </r>
  <r>
    <x v="3852"/>
    <x v="0"/>
    <x v="0"/>
    <x v="0"/>
    <x v="445"/>
    <x v="284"/>
    <x v="7"/>
    <x v="1"/>
    <n v="21"/>
  </r>
  <r>
    <x v="3852"/>
    <x v="0"/>
    <x v="0"/>
    <x v="0"/>
    <x v="445"/>
    <x v="284"/>
    <x v="7"/>
    <x v="2"/>
    <n v="6"/>
  </r>
  <r>
    <x v="3853"/>
    <x v="0"/>
    <x v="0"/>
    <x v="0"/>
    <x v="445"/>
    <x v="284"/>
    <x v="7"/>
    <x v="3"/>
    <n v="27"/>
  </r>
  <r>
    <x v="3854"/>
    <x v="0"/>
    <x v="0"/>
    <x v="0"/>
    <x v="118"/>
    <x v="102"/>
    <x v="4"/>
    <x v="4"/>
    <s v="*"/>
  </r>
  <r>
    <x v="3854"/>
    <x v="0"/>
    <x v="0"/>
    <x v="0"/>
    <x v="118"/>
    <x v="102"/>
    <x v="4"/>
    <x v="1"/>
    <n v="42"/>
  </r>
  <r>
    <x v="3854"/>
    <x v="0"/>
    <x v="0"/>
    <x v="0"/>
    <x v="118"/>
    <x v="102"/>
    <x v="4"/>
    <x v="6"/>
    <s v="*"/>
  </r>
  <r>
    <x v="3854"/>
    <x v="0"/>
    <x v="0"/>
    <x v="0"/>
    <x v="118"/>
    <x v="102"/>
    <x v="4"/>
    <x v="5"/>
    <s v="*"/>
  </r>
  <r>
    <x v="3855"/>
    <x v="0"/>
    <x v="0"/>
    <x v="0"/>
    <x v="118"/>
    <x v="102"/>
    <x v="4"/>
    <x v="3"/>
    <n v="48"/>
  </r>
  <r>
    <x v="3856"/>
    <x v="0"/>
    <x v="0"/>
    <x v="0"/>
    <x v="249"/>
    <x v="195"/>
    <x v="5"/>
    <x v="1"/>
    <n v="23"/>
  </r>
  <r>
    <x v="3856"/>
    <x v="0"/>
    <x v="0"/>
    <x v="0"/>
    <x v="249"/>
    <x v="195"/>
    <x v="5"/>
    <x v="2"/>
    <n v="9"/>
  </r>
  <r>
    <x v="3857"/>
    <x v="0"/>
    <x v="0"/>
    <x v="0"/>
    <x v="249"/>
    <x v="195"/>
    <x v="5"/>
    <x v="3"/>
    <n v="32"/>
  </r>
  <r>
    <x v="3858"/>
    <x v="0"/>
    <x v="0"/>
    <x v="0"/>
    <x v="92"/>
    <x v="80"/>
    <x v="5"/>
    <x v="4"/>
    <n v="29"/>
  </r>
  <r>
    <x v="3858"/>
    <x v="0"/>
    <x v="0"/>
    <x v="0"/>
    <x v="92"/>
    <x v="80"/>
    <x v="5"/>
    <x v="7"/>
    <n v="7"/>
  </r>
  <r>
    <x v="3858"/>
    <x v="0"/>
    <x v="0"/>
    <x v="0"/>
    <x v="92"/>
    <x v="80"/>
    <x v="5"/>
    <x v="2"/>
    <s v="*"/>
  </r>
  <r>
    <x v="3858"/>
    <x v="0"/>
    <x v="0"/>
    <x v="0"/>
    <x v="92"/>
    <x v="80"/>
    <x v="5"/>
    <x v="5"/>
    <s v="*"/>
  </r>
  <r>
    <x v="3859"/>
    <x v="0"/>
    <x v="0"/>
    <x v="0"/>
    <x v="92"/>
    <x v="80"/>
    <x v="5"/>
    <x v="3"/>
    <n v="40"/>
  </r>
  <r>
    <x v="3860"/>
    <x v="0"/>
    <x v="0"/>
    <x v="0"/>
    <x v="162"/>
    <x v="140"/>
    <x v="0"/>
    <x v="4"/>
    <s v="*"/>
  </r>
  <r>
    <x v="3860"/>
    <x v="0"/>
    <x v="0"/>
    <x v="0"/>
    <x v="162"/>
    <x v="140"/>
    <x v="0"/>
    <x v="8"/>
    <s v="*"/>
  </r>
  <r>
    <x v="3860"/>
    <x v="0"/>
    <x v="0"/>
    <x v="0"/>
    <x v="162"/>
    <x v="140"/>
    <x v="0"/>
    <x v="7"/>
    <n v="7"/>
  </r>
  <r>
    <x v="3860"/>
    <x v="0"/>
    <x v="0"/>
    <x v="0"/>
    <x v="162"/>
    <x v="140"/>
    <x v="0"/>
    <x v="1"/>
    <n v="15"/>
  </r>
  <r>
    <x v="3860"/>
    <x v="0"/>
    <x v="0"/>
    <x v="0"/>
    <x v="162"/>
    <x v="140"/>
    <x v="0"/>
    <x v="2"/>
    <n v="15"/>
  </r>
  <r>
    <x v="3860"/>
    <x v="0"/>
    <x v="0"/>
    <x v="0"/>
    <x v="162"/>
    <x v="140"/>
    <x v="0"/>
    <x v="6"/>
    <s v="*"/>
  </r>
  <r>
    <x v="3860"/>
    <x v="0"/>
    <x v="0"/>
    <x v="0"/>
    <x v="162"/>
    <x v="140"/>
    <x v="0"/>
    <x v="5"/>
    <s v="*"/>
  </r>
  <r>
    <x v="3861"/>
    <x v="0"/>
    <x v="0"/>
    <x v="0"/>
    <x v="162"/>
    <x v="140"/>
    <x v="0"/>
    <x v="3"/>
    <n v="48"/>
  </r>
  <r>
    <x v="3862"/>
    <x v="0"/>
    <x v="0"/>
    <x v="1"/>
    <x v="245"/>
    <x v="193"/>
    <x v="8"/>
    <x v="4"/>
    <n v="6"/>
  </r>
  <r>
    <x v="3862"/>
    <x v="0"/>
    <x v="0"/>
    <x v="1"/>
    <x v="245"/>
    <x v="193"/>
    <x v="8"/>
    <x v="1"/>
    <n v="22"/>
  </r>
  <r>
    <x v="3862"/>
    <x v="0"/>
    <x v="0"/>
    <x v="1"/>
    <x v="245"/>
    <x v="193"/>
    <x v="8"/>
    <x v="2"/>
    <n v="6"/>
  </r>
  <r>
    <x v="3863"/>
    <x v="0"/>
    <x v="0"/>
    <x v="1"/>
    <x v="245"/>
    <x v="193"/>
    <x v="8"/>
    <x v="3"/>
    <n v="34"/>
  </r>
  <r>
    <x v="3864"/>
    <x v="0"/>
    <x v="0"/>
    <x v="1"/>
    <x v="429"/>
    <x v="212"/>
    <x v="7"/>
    <x v="1"/>
    <n v="95"/>
  </r>
  <r>
    <x v="3864"/>
    <x v="0"/>
    <x v="0"/>
    <x v="1"/>
    <x v="429"/>
    <x v="212"/>
    <x v="7"/>
    <x v="2"/>
    <n v="12"/>
  </r>
  <r>
    <x v="3864"/>
    <x v="0"/>
    <x v="0"/>
    <x v="1"/>
    <x v="429"/>
    <x v="212"/>
    <x v="7"/>
    <x v="5"/>
    <s v="*"/>
  </r>
  <r>
    <x v="3865"/>
    <x v="0"/>
    <x v="0"/>
    <x v="1"/>
    <x v="429"/>
    <x v="212"/>
    <x v="7"/>
    <x v="3"/>
    <n v="108"/>
  </r>
  <r>
    <x v="3866"/>
    <x v="1"/>
    <x v="1"/>
    <x v="1"/>
    <x v="117"/>
    <x v="101"/>
    <x v="5"/>
    <x v="1"/>
    <n v="25"/>
  </r>
  <r>
    <x v="3866"/>
    <x v="1"/>
    <x v="1"/>
    <x v="1"/>
    <x v="117"/>
    <x v="101"/>
    <x v="5"/>
    <x v="6"/>
    <s v="*"/>
  </r>
  <r>
    <x v="3867"/>
    <x v="1"/>
    <x v="1"/>
    <x v="1"/>
    <x v="117"/>
    <x v="101"/>
    <x v="5"/>
    <x v="3"/>
    <n v="28"/>
  </r>
  <r>
    <x v="3868"/>
    <x v="4"/>
    <x v="1"/>
    <x v="0"/>
    <x v="7"/>
    <x v="7"/>
    <x v="5"/>
    <x v="4"/>
    <n v="21"/>
  </r>
  <r>
    <x v="3868"/>
    <x v="4"/>
    <x v="1"/>
    <x v="0"/>
    <x v="7"/>
    <x v="7"/>
    <x v="5"/>
    <x v="1"/>
    <n v="11"/>
  </r>
  <r>
    <x v="3868"/>
    <x v="4"/>
    <x v="1"/>
    <x v="0"/>
    <x v="7"/>
    <x v="7"/>
    <x v="5"/>
    <x v="2"/>
    <s v="*"/>
  </r>
  <r>
    <x v="3868"/>
    <x v="4"/>
    <x v="1"/>
    <x v="0"/>
    <x v="7"/>
    <x v="7"/>
    <x v="5"/>
    <x v="5"/>
    <s v="*"/>
  </r>
  <r>
    <x v="3869"/>
    <x v="4"/>
    <x v="1"/>
    <x v="0"/>
    <x v="7"/>
    <x v="7"/>
    <x v="5"/>
    <x v="3"/>
    <n v="37"/>
  </r>
  <r>
    <x v="3870"/>
    <x v="0"/>
    <x v="0"/>
    <x v="0"/>
    <x v="115"/>
    <x v="99"/>
    <x v="5"/>
    <x v="1"/>
    <n v="45"/>
  </r>
  <r>
    <x v="3870"/>
    <x v="0"/>
    <x v="0"/>
    <x v="0"/>
    <x v="115"/>
    <x v="99"/>
    <x v="5"/>
    <x v="2"/>
    <n v="29"/>
  </r>
  <r>
    <x v="3870"/>
    <x v="0"/>
    <x v="0"/>
    <x v="0"/>
    <x v="115"/>
    <x v="99"/>
    <x v="5"/>
    <x v="5"/>
    <s v="*"/>
  </r>
  <r>
    <x v="3871"/>
    <x v="0"/>
    <x v="0"/>
    <x v="0"/>
    <x v="115"/>
    <x v="99"/>
    <x v="5"/>
    <x v="3"/>
    <n v="77"/>
  </r>
  <r>
    <x v="3872"/>
    <x v="0"/>
    <x v="0"/>
    <x v="0"/>
    <x v="199"/>
    <x v="166"/>
    <x v="5"/>
    <x v="1"/>
    <n v="28"/>
  </r>
  <r>
    <x v="3872"/>
    <x v="0"/>
    <x v="0"/>
    <x v="0"/>
    <x v="199"/>
    <x v="166"/>
    <x v="5"/>
    <x v="2"/>
    <s v="*"/>
  </r>
  <r>
    <x v="3872"/>
    <x v="0"/>
    <x v="0"/>
    <x v="0"/>
    <x v="199"/>
    <x v="166"/>
    <x v="5"/>
    <x v="6"/>
    <s v="*"/>
  </r>
  <r>
    <x v="3873"/>
    <x v="0"/>
    <x v="0"/>
    <x v="0"/>
    <x v="199"/>
    <x v="166"/>
    <x v="5"/>
    <x v="3"/>
    <n v="33"/>
  </r>
  <r>
    <x v="3874"/>
    <x v="0"/>
    <x v="0"/>
    <x v="0"/>
    <x v="446"/>
    <x v="285"/>
    <x v="3"/>
    <x v="1"/>
    <n v="60"/>
  </r>
  <r>
    <x v="3874"/>
    <x v="0"/>
    <x v="0"/>
    <x v="0"/>
    <x v="446"/>
    <x v="285"/>
    <x v="3"/>
    <x v="2"/>
    <s v="*"/>
  </r>
  <r>
    <x v="3875"/>
    <x v="0"/>
    <x v="0"/>
    <x v="0"/>
    <x v="446"/>
    <x v="285"/>
    <x v="3"/>
    <x v="3"/>
    <n v="61"/>
  </r>
  <r>
    <x v="3876"/>
    <x v="0"/>
    <x v="0"/>
    <x v="0"/>
    <x v="447"/>
    <x v="211"/>
    <x v="0"/>
    <x v="4"/>
    <s v="*"/>
  </r>
  <r>
    <x v="3876"/>
    <x v="0"/>
    <x v="0"/>
    <x v="0"/>
    <x v="447"/>
    <x v="211"/>
    <x v="0"/>
    <x v="1"/>
    <n v="14"/>
  </r>
  <r>
    <x v="3876"/>
    <x v="0"/>
    <x v="0"/>
    <x v="0"/>
    <x v="447"/>
    <x v="211"/>
    <x v="0"/>
    <x v="2"/>
    <n v="6"/>
  </r>
  <r>
    <x v="3876"/>
    <x v="0"/>
    <x v="0"/>
    <x v="0"/>
    <x v="447"/>
    <x v="211"/>
    <x v="0"/>
    <x v="5"/>
    <n v="6"/>
  </r>
  <r>
    <x v="3877"/>
    <x v="0"/>
    <x v="0"/>
    <x v="0"/>
    <x v="447"/>
    <x v="211"/>
    <x v="0"/>
    <x v="3"/>
    <n v="27"/>
  </r>
  <r>
    <x v="3878"/>
    <x v="0"/>
    <x v="0"/>
    <x v="0"/>
    <x v="88"/>
    <x v="76"/>
    <x v="3"/>
    <x v="4"/>
    <n v="6"/>
  </r>
  <r>
    <x v="3878"/>
    <x v="0"/>
    <x v="0"/>
    <x v="0"/>
    <x v="88"/>
    <x v="76"/>
    <x v="3"/>
    <x v="7"/>
    <n v="7"/>
  </r>
  <r>
    <x v="3878"/>
    <x v="0"/>
    <x v="0"/>
    <x v="0"/>
    <x v="88"/>
    <x v="76"/>
    <x v="3"/>
    <x v="1"/>
    <n v="74"/>
  </r>
  <r>
    <x v="3879"/>
    <x v="0"/>
    <x v="0"/>
    <x v="0"/>
    <x v="88"/>
    <x v="76"/>
    <x v="3"/>
    <x v="3"/>
    <n v="87"/>
  </r>
  <r>
    <x v="3880"/>
    <x v="0"/>
    <x v="0"/>
    <x v="0"/>
    <x v="50"/>
    <x v="46"/>
    <x v="5"/>
    <x v="4"/>
    <s v="*"/>
  </r>
  <r>
    <x v="3880"/>
    <x v="0"/>
    <x v="0"/>
    <x v="0"/>
    <x v="50"/>
    <x v="46"/>
    <x v="5"/>
    <x v="7"/>
    <s v="*"/>
  </r>
  <r>
    <x v="3880"/>
    <x v="0"/>
    <x v="0"/>
    <x v="0"/>
    <x v="50"/>
    <x v="46"/>
    <x v="5"/>
    <x v="1"/>
    <s v="*"/>
  </r>
  <r>
    <x v="3880"/>
    <x v="0"/>
    <x v="0"/>
    <x v="0"/>
    <x v="50"/>
    <x v="46"/>
    <x v="5"/>
    <x v="2"/>
    <n v="20"/>
  </r>
  <r>
    <x v="3880"/>
    <x v="0"/>
    <x v="0"/>
    <x v="0"/>
    <x v="50"/>
    <x v="46"/>
    <x v="5"/>
    <x v="5"/>
    <n v="7"/>
  </r>
  <r>
    <x v="3881"/>
    <x v="0"/>
    <x v="0"/>
    <x v="0"/>
    <x v="50"/>
    <x v="46"/>
    <x v="5"/>
    <x v="3"/>
    <n v="36"/>
  </r>
  <r>
    <x v="3882"/>
    <x v="0"/>
    <x v="0"/>
    <x v="1"/>
    <x v="23"/>
    <x v="21"/>
    <x v="5"/>
    <x v="4"/>
    <s v="*"/>
  </r>
  <r>
    <x v="3882"/>
    <x v="0"/>
    <x v="0"/>
    <x v="1"/>
    <x v="23"/>
    <x v="21"/>
    <x v="5"/>
    <x v="1"/>
    <n v="231"/>
  </r>
  <r>
    <x v="3882"/>
    <x v="0"/>
    <x v="0"/>
    <x v="1"/>
    <x v="23"/>
    <x v="21"/>
    <x v="5"/>
    <x v="2"/>
    <n v="23"/>
  </r>
  <r>
    <x v="3882"/>
    <x v="0"/>
    <x v="0"/>
    <x v="1"/>
    <x v="23"/>
    <x v="21"/>
    <x v="5"/>
    <x v="5"/>
    <s v="*"/>
  </r>
  <r>
    <x v="3883"/>
    <x v="0"/>
    <x v="0"/>
    <x v="1"/>
    <x v="23"/>
    <x v="21"/>
    <x v="5"/>
    <x v="3"/>
    <n v="260"/>
  </r>
  <r>
    <x v="3884"/>
    <x v="2"/>
    <x v="1"/>
    <x v="1"/>
    <x v="93"/>
    <x v="81"/>
    <x v="4"/>
    <x v="1"/>
    <n v="29"/>
  </r>
  <r>
    <x v="3885"/>
    <x v="2"/>
    <x v="1"/>
    <x v="1"/>
    <x v="93"/>
    <x v="81"/>
    <x v="4"/>
    <x v="3"/>
    <n v="29"/>
  </r>
  <r>
    <x v="3886"/>
    <x v="2"/>
    <x v="1"/>
    <x v="0"/>
    <x v="448"/>
    <x v="286"/>
    <x v="4"/>
    <x v="4"/>
    <n v="11"/>
  </r>
  <r>
    <x v="3886"/>
    <x v="2"/>
    <x v="1"/>
    <x v="0"/>
    <x v="448"/>
    <x v="286"/>
    <x v="4"/>
    <x v="1"/>
    <n v="12"/>
  </r>
  <r>
    <x v="3886"/>
    <x v="2"/>
    <x v="1"/>
    <x v="0"/>
    <x v="448"/>
    <x v="286"/>
    <x v="4"/>
    <x v="5"/>
    <s v="*"/>
  </r>
  <r>
    <x v="3887"/>
    <x v="2"/>
    <x v="1"/>
    <x v="0"/>
    <x v="448"/>
    <x v="286"/>
    <x v="4"/>
    <x v="3"/>
    <n v="27"/>
  </r>
  <r>
    <x v="3888"/>
    <x v="0"/>
    <x v="0"/>
    <x v="0"/>
    <x v="449"/>
    <x v="141"/>
    <x v="10"/>
    <x v="4"/>
    <n v="9"/>
  </r>
  <r>
    <x v="3888"/>
    <x v="0"/>
    <x v="0"/>
    <x v="0"/>
    <x v="449"/>
    <x v="141"/>
    <x v="10"/>
    <x v="7"/>
    <n v="7"/>
  </r>
  <r>
    <x v="3888"/>
    <x v="0"/>
    <x v="0"/>
    <x v="0"/>
    <x v="449"/>
    <x v="141"/>
    <x v="10"/>
    <x v="1"/>
    <n v="8"/>
  </r>
  <r>
    <x v="3888"/>
    <x v="0"/>
    <x v="0"/>
    <x v="0"/>
    <x v="449"/>
    <x v="141"/>
    <x v="10"/>
    <x v="2"/>
    <s v="*"/>
  </r>
  <r>
    <x v="3889"/>
    <x v="0"/>
    <x v="0"/>
    <x v="0"/>
    <x v="449"/>
    <x v="141"/>
    <x v="10"/>
    <x v="3"/>
    <n v="29"/>
  </r>
  <r>
    <x v="3890"/>
    <x v="11"/>
    <x v="1"/>
    <x v="0"/>
    <x v="92"/>
    <x v="80"/>
    <x v="5"/>
    <x v="4"/>
    <n v="9"/>
  </r>
  <r>
    <x v="3890"/>
    <x v="11"/>
    <x v="1"/>
    <x v="0"/>
    <x v="92"/>
    <x v="80"/>
    <x v="5"/>
    <x v="7"/>
    <s v="*"/>
  </r>
  <r>
    <x v="3890"/>
    <x v="11"/>
    <x v="1"/>
    <x v="0"/>
    <x v="92"/>
    <x v="80"/>
    <x v="5"/>
    <x v="1"/>
    <n v="16"/>
  </r>
  <r>
    <x v="3890"/>
    <x v="11"/>
    <x v="1"/>
    <x v="0"/>
    <x v="92"/>
    <x v="80"/>
    <x v="5"/>
    <x v="2"/>
    <s v="*"/>
  </r>
  <r>
    <x v="3890"/>
    <x v="11"/>
    <x v="1"/>
    <x v="0"/>
    <x v="92"/>
    <x v="80"/>
    <x v="5"/>
    <x v="5"/>
    <s v="*"/>
  </r>
  <r>
    <x v="3891"/>
    <x v="11"/>
    <x v="1"/>
    <x v="0"/>
    <x v="92"/>
    <x v="80"/>
    <x v="5"/>
    <x v="3"/>
    <n v="29"/>
  </r>
  <r>
    <x v="3892"/>
    <x v="0"/>
    <x v="2"/>
    <x v="0"/>
    <x v="360"/>
    <x v="235"/>
    <x v="7"/>
    <x v="4"/>
    <n v="15"/>
  </r>
  <r>
    <x v="3892"/>
    <x v="0"/>
    <x v="2"/>
    <x v="0"/>
    <x v="360"/>
    <x v="235"/>
    <x v="7"/>
    <x v="1"/>
    <n v="7"/>
  </r>
  <r>
    <x v="3892"/>
    <x v="0"/>
    <x v="2"/>
    <x v="0"/>
    <x v="360"/>
    <x v="235"/>
    <x v="7"/>
    <x v="2"/>
    <s v="*"/>
  </r>
  <r>
    <x v="3892"/>
    <x v="0"/>
    <x v="2"/>
    <x v="0"/>
    <x v="360"/>
    <x v="235"/>
    <x v="7"/>
    <x v="5"/>
    <n v="9"/>
  </r>
  <r>
    <x v="3893"/>
    <x v="0"/>
    <x v="2"/>
    <x v="0"/>
    <x v="360"/>
    <x v="235"/>
    <x v="7"/>
    <x v="3"/>
    <n v="32"/>
  </r>
  <r>
    <x v="3894"/>
    <x v="0"/>
    <x v="0"/>
    <x v="0"/>
    <x v="172"/>
    <x v="95"/>
    <x v="0"/>
    <x v="4"/>
    <s v="*"/>
  </r>
  <r>
    <x v="3894"/>
    <x v="0"/>
    <x v="0"/>
    <x v="0"/>
    <x v="172"/>
    <x v="95"/>
    <x v="0"/>
    <x v="1"/>
    <n v="34"/>
  </r>
  <r>
    <x v="3894"/>
    <x v="0"/>
    <x v="0"/>
    <x v="0"/>
    <x v="172"/>
    <x v="95"/>
    <x v="0"/>
    <x v="5"/>
    <s v="*"/>
  </r>
  <r>
    <x v="3895"/>
    <x v="0"/>
    <x v="0"/>
    <x v="0"/>
    <x v="172"/>
    <x v="95"/>
    <x v="0"/>
    <x v="3"/>
    <n v="37"/>
  </r>
  <r>
    <x v="3896"/>
    <x v="0"/>
    <x v="0"/>
    <x v="0"/>
    <x v="382"/>
    <x v="114"/>
    <x v="4"/>
    <x v="4"/>
    <n v="16"/>
  </r>
  <r>
    <x v="3896"/>
    <x v="0"/>
    <x v="0"/>
    <x v="0"/>
    <x v="382"/>
    <x v="114"/>
    <x v="4"/>
    <x v="1"/>
    <n v="22"/>
  </r>
  <r>
    <x v="3896"/>
    <x v="0"/>
    <x v="0"/>
    <x v="0"/>
    <x v="382"/>
    <x v="114"/>
    <x v="4"/>
    <x v="2"/>
    <n v="6"/>
  </r>
  <r>
    <x v="3896"/>
    <x v="0"/>
    <x v="0"/>
    <x v="0"/>
    <x v="382"/>
    <x v="114"/>
    <x v="4"/>
    <x v="5"/>
    <s v="*"/>
  </r>
  <r>
    <x v="3897"/>
    <x v="0"/>
    <x v="0"/>
    <x v="0"/>
    <x v="382"/>
    <x v="114"/>
    <x v="4"/>
    <x v="3"/>
    <n v="46"/>
  </r>
  <r>
    <x v="3898"/>
    <x v="12"/>
    <x v="1"/>
    <x v="0"/>
    <x v="7"/>
    <x v="7"/>
    <x v="5"/>
    <x v="9"/>
    <n v="12"/>
  </r>
  <r>
    <x v="3898"/>
    <x v="12"/>
    <x v="1"/>
    <x v="0"/>
    <x v="7"/>
    <x v="7"/>
    <x v="5"/>
    <x v="10"/>
    <n v="13"/>
  </r>
  <r>
    <x v="3898"/>
    <x v="12"/>
    <x v="1"/>
    <x v="0"/>
    <x v="7"/>
    <x v="7"/>
    <x v="5"/>
    <x v="7"/>
    <s v="*"/>
  </r>
  <r>
    <x v="3898"/>
    <x v="12"/>
    <x v="1"/>
    <x v="0"/>
    <x v="7"/>
    <x v="7"/>
    <x v="5"/>
    <x v="1"/>
    <n v="11"/>
  </r>
  <r>
    <x v="3898"/>
    <x v="12"/>
    <x v="1"/>
    <x v="0"/>
    <x v="7"/>
    <x v="7"/>
    <x v="5"/>
    <x v="2"/>
    <s v="*"/>
  </r>
  <r>
    <x v="3898"/>
    <x v="12"/>
    <x v="1"/>
    <x v="0"/>
    <x v="7"/>
    <x v="7"/>
    <x v="5"/>
    <x v="6"/>
    <s v="*"/>
  </r>
  <r>
    <x v="3898"/>
    <x v="12"/>
    <x v="1"/>
    <x v="0"/>
    <x v="7"/>
    <x v="7"/>
    <x v="5"/>
    <x v="5"/>
    <s v="*"/>
  </r>
  <r>
    <x v="3899"/>
    <x v="12"/>
    <x v="1"/>
    <x v="0"/>
    <x v="7"/>
    <x v="7"/>
    <x v="5"/>
    <x v="3"/>
    <n v="44"/>
  </r>
  <r>
    <x v="3900"/>
    <x v="1"/>
    <x v="1"/>
    <x v="1"/>
    <x v="356"/>
    <x v="110"/>
    <x v="6"/>
    <x v="1"/>
    <n v="54"/>
  </r>
  <r>
    <x v="3901"/>
    <x v="1"/>
    <x v="1"/>
    <x v="1"/>
    <x v="356"/>
    <x v="110"/>
    <x v="6"/>
    <x v="3"/>
    <n v="54"/>
  </r>
  <r>
    <x v="3902"/>
    <x v="0"/>
    <x v="0"/>
    <x v="0"/>
    <x v="80"/>
    <x v="69"/>
    <x v="0"/>
    <x v="0"/>
    <s v="*"/>
  </r>
  <r>
    <x v="3902"/>
    <x v="0"/>
    <x v="0"/>
    <x v="0"/>
    <x v="80"/>
    <x v="69"/>
    <x v="0"/>
    <x v="1"/>
    <n v="73"/>
  </r>
  <r>
    <x v="3902"/>
    <x v="0"/>
    <x v="0"/>
    <x v="0"/>
    <x v="80"/>
    <x v="69"/>
    <x v="0"/>
    <x v="2"/>
    <s v="*"/>
  </r>
  <r>
    <x v="3903"/>
    <x v="0"/>
    <x v="0"/>
    <x v="0"/>
    <x v="80"/>
    <x v="69"/>
    <x v="0"/>
    <x v="3"/>
    <n v="76"/>
  </r>
  <r>
    <x v="3904"/>
    <x v="0"/>
    <x v="0"/>
    <x v="1"/>
    <x v="324"/>
    <x v="199"/>
    <x v="8"/>
    <x v="4"/>
    <s v="*"/>
  </r>
  <r>
    <x v="3904"/>
    <x v="0"/>
    <x v="0"/>
    <x v="1"/>
    <x v="324"/>
    <x v="199"/>
    <x v="8"/>
    <x v="1"/>
    <n v="22"/>
  </r>
  <r>
    <x v="3904"/>
    <x v="0"/>
    <x v="0"/>
    <x v="1"/>
    <x v="324"/>
    <x v="199"/>
    <x v="8"/>
    <x v="2"/>
    <s v="*"/>
  </r>
  <r>
    <x v="3905"/>
    <x v="0"/>
    <x v="0"/>
    <x v="1"/>
    <x v="324"/>
    <x v="199"/>
    <x v="8"/>
    <x v="3"/>
    <n v="27"/>
  </r>
  <r>
    <x v="3906"/>
    <x v="0"/>
    <x v="0"/>
    <x v="1"/>
    <x v="117"/>
    <x v="101"/>
    <x v="5"/>
    <x v="0"/>
    <s v="*"/>
  </r>
  <r>
    <x v="3906"/>
    <x v="0"/>
    <x v="0"/>
    <x v="1"/>
    <x v="117"/>
    <x v="101"/>
    <x v="5"/>
    <x v="4"/>
    <s v="*"/>
  </r>
  <r>
    <x v="3906"/>
    <x v="0"/>
    <x v="0"/>
    <x v="1"/>
    <x v="117"/>
    <x v="101"/>
    <x v="5"/>
    <x v="1"/>
    <n v="58"/>
  </r>
  <r>
    <x v="3906"/>
    <x v="0"/>
    <x v="0"/>
    <x v="1"/>
    <x v="117"/>
    <x v="101"/>
    <x v="5"/>
    <x v="2"/>
    <n v="18"/>
  </r>
  <r>
    <x v="3906"/>
    <x v="0"/>
    <x v="0"/>
    <x v="1"/>
    <x v="117"/>
    <x v="101"/>
    <x v="5"/>
    <x v="5"/>
    <s v="*"/>
  </r>
  <r>
    <x v="3907"/>
    <x v="0"/>
    <x v="0"/>
    <x v="1"/>
    <x v="117"/>
    <x v="101"/>
    <x v="5"/>
    <x v="3"/>
    <n v="81"/>
  </r>
  <r>
    <x v="3908"/>
    <x v="0"/>
    <x v="0"/>
    <x v="0"/>
    <x v="204"/>
    <x v="170"/>
    <x v="3"/>
    <x v="0"/>
    <s v="*"/>
  </r>
  <r>
    <x v="3908"/>
    <x v="0"/>
    <x v="0"/>
    <x v="0"/>
    <x v="204"/>
    <x v="170"/>
    <x v="3"/>
    <x v="4"/>
    <s v="*"/>
  </r>
  <r>
    <x v="3908"/>
    <x v="0"/>
    <x v="0"/>
    <x v="0"/>
    <x v="204"/>
    <x v="170"/>
    <x v="3"/>
    <x v="1"/>
    <n v="26"/>
  </r>
  <r>
    <x v="3908"/>
    <x v="0"/>
    <x v="0"/>
    <x v="0"/>
    <x v="204"/>
    <x v="170"/>
    <x v="3"/>
    <x v="2"/>
    <s v="*"/>
  </r>
  <r>
    <x v="3909"/>
    <x v="0"/>
    <x v="0"/>
    <x v="0"/>
    <x v="204"/>
    <x v="170"/>
    <x v="3"/>
    <x v="3"/>
    <n v="30"/>
  </r>
  <r>
    <x v="3910"/>
    <x v="0"/>
    <x v="0"/>
    <x v="0"/>
    <x v="450"/>
    <x v="287"/>
    <x v="11"/>
    <x v="0"/>
    <s v="*"/>
  </r>
  <r>
    <x v="3910"/>
    <x v="0"/>
    <x v="0"/>
    <x v="0"/>
    <x v="450"/>
    <x v="287"/>
    <x v="11"/>
    <x v="4"/>
    <n v="29"/>
  </r>
  <r>
    <x v="3910"/>
    <x v="0"/>
    <x v="0"/>
    <x v="0"/>
    <x v="450"/>
    <x v="287"/>
    <x v="11"/>
    <x v="2"/>
    <n v="37"/>
  </r>
  <r>
    <x v="3910"/>
    <x v="0"/>
    <x v="0"/>
    <x v="0"/>
    <x v="450"/>
    <x v="287"/>
    <x v="11"/>
    <x v="6"/>
    <s v="*"/>
  </r>
  <r>
    <x v="3910"/>
    <x v="0"/>
    <x v="0"/>
    <x v="0"/>
    <x v="450"/>
    <x v="287"/>
    <x v="11"/>
    <x v="5"/>
    <n v="9"/>
  </r>
  <r>
    <x v="3911"/>
    <x v="0"/>
    <x v="0"/>
    <x v="0"/>
    <x v="450"/>
    <x v="287"/>
    <x v="11"/>
    <x v="3"/>
    <n v="79"/>
  </r>
  <r>
    <x v="3912"/>
    <x v="11"/>
    <x v="1"/>
    <x v="0"/>
    <x v="98"/>
    <x v="86"/>
    <x v="7"/>
    <x v="7"/>
    <n v="22"/>
  </r>
  <r>
    <x v="3912"/>
    <x v="11"/>
    <x v="1"/>
    <x v="0"/>
    <x v="98"/>
    <x v="86"/>
    <x v="7"/>
    <x v="1"/>
    <n v="15"/>
  </r>
  <r>
    <x v="3912"/>
    <x v="11"/>
    <x v="1"/>
    <x v="0"/>
    <x v="98"/>
    <x v="86"/>
    <x v="7"/>
    <x v="2"/>
    <s v="*"/>
  </r>
  <r>
    <x v="3912"/>
    <x v="11"/>
    <x v="1"/>
    <x v="0"/>
    <x v="98"/>
    <x v="86"/>
    <x v="7"/>
    <x v="5"/>
    <s v="*"/>
  </r>
  <r>
    <x v="3913"/>
    <x v="11"/>
    <x v="1"/>
    <x v="0"/>
    <x v="98"/>
    <x v="86"/>
    <x v="7"/>
    <x v="3"/>
    <n v="39"/>
  </r>
  <r>
    <x v="3914"/>
    <x v="6"/>
    <x v="1"/>
    <x v="0"/>
    <x v="451"/>
    <x v="219"/>
    <x v="4"/>
    <x v="9"/>
    <s v="*"/>
  </r>
  <r>
    <x v="3914"/>
    <x v="6"/>
    <x v="1"/>
    <x v="0"/>
    <x v="451"/>
    <x v="219"/>
    <x v="4"/>
    <x v="10"/>
    <s v="*"/>
  </r>
  <r>
    <x v="3914"/>
    <x v="6"/>
    <x v="1"/>
    <x v="0"/>
    <x v="451"/>
    <x v="219"/>
    <x v="4"/>
    <x v="0"/>
    <s v="*"/>
  </r>
  <r>
    <x v="3914"/>
    <x v="6"/>
    <x v="1"/>
    <x v="0"/>
    <x v="451"/>
    <x v="219"/>
    <x v="4"/>
    <x v="4"/>
    <s v="*"/>
  </r>
  <r>
    <x v="3914"/>
    <x v="6"/>
    <x v="1"/>
    <x v="0"/>
    <x v="451"/>
    <x v="219"/>
    <x v="4"/>
    <x v="1"/>
    <n v="16"/>
  </r>
  <r>
    <x v="3914"/>
    <x v="6"/>
    <x v="1"/>
    <x v="0"/>
    <x v="451"/>
    <x v="219"/>
    <x v="4"/>
    <x v="2"/>
    <s v="*"/>
  </r>
  <r>
    <x v="3914"/>
    <x v="6"/>
    <x v="1"/>
    <x v="0"/>
    <x v="451"/>
    <x v="219"/>
    <x v="4"/>
    <x v="5"/>
    <s v="*"/>
  </r>
  <r>
    <x v="3915"/>
    <x v="6"/>
    <x v="1"/>
    <x v="0"/>
    <x v="451"/>
    <x v="219"/>
    <x v="4"/>
    <x v="3"/>
    <n v="28"/>
  </r>
  <r>
    <x v="3916"/>
    <x v="0"/>
    <x v="0"/>
    <x v="0"/>
    <x v="377"/>
    <x v="219"/>
    <x v="4"/>
    <x v="1"/>
    <n v="26"/>
  </r>
  <r>
    <x v="3917"/>
    <x v="0"/>
    <x v="0"/>
    <x v="0"/>
    <x v="377"/>
    <x v="219"/>
    <x v="4"/>
    <x v="3"/>
    <n v="26"/>
  </r>
  <r>
    <x v="3918"/>
    <x v="0"/>
    <x v="0"/>
    <x v="0"/>
    <x v="46"/>
    <x v="42"/>
    <x v="5"/>
    <x v="1"/>
    <n v="11"/>
  </r>
  <r>
    <x v="3918"/>
    <x v="0"/>
    <x v="0"/>
    <x v="0"/>
    <x v="46"/>
    <x v="42"/>
    <x v="5"/>
    <x v="2"/>
    <n v="15"/>
  </r>
  <r>
    <x v="3918"/>
    <x v="0"/>
    <x v="0"/>
    <x v="0"/>
    <x v="46"/>
    <x v="42"/>
    <x v="5"/>
    <x v="5"/>
    <s v="*"/>
  </r>
  <r>
    <x v="3919"/>
    <x v="0"/>
    <x v="0"/>
    <x v="0"/>
    <x v="46"/>
    <x v="42"/>
    <x v="5"/>
    <x v="3"/>
    <n v="28"/>
  </r>
  <r>
    <x v="3920"/>
    <x v="0"/>
    <x v="0"/>
    <x v="0"/>
    <x v="237"/>
    <x v="29"/>
    <x v="6"/>
    <x v="1"/>
    <n v="32"/>
  </r>
  <r>
    <x v="3920"/>
    <x v="0"/>
    <x v="0"/>
    <x v="0"/>
    <x v="237"/>
    <x v="29"/>
    <x v="6"/>
    <x v="2"/>
    <n v="10"/>
  </r>
  <r>
    <x v="3920"/>
    <x v="0"/>
    <x v="0"/>
    <x v="0"/>
    <x v="237"/>
    <x v="29"/>
    <x v="6"/>
    <x v="5"/>
    <s v="*"/>
  </r>
  <r>
    <x v="3921"/>
    <x v="0"/>
    <x v="0"/>
    <x v="0"/>
    <x v="237"/>
    <x v="29"/>
    <x v="6"/>
    <x v="3"/>
    <n v="44"/>
  </r>
  <r>
    <x v="3922"/>
    <x v="3"/>
    <x v="1"/>
    <x v="0"/>
    <x v="38"/>
    <x v="35"/>
    <x v="5"/>
    <x v="4"/>
    <s v="*"/>
  </r>
  <r>
    <x v="3922"/>
    <x v="3"/>
    <x v="1"/>
    <x v="0"/>
    <x v="38"/>
    <x v="35"/>
    <x v="5"/>
    <x v="7"/>
    <n v="6"/>
  </r>
  <r>
    <x v="3922"/>
    <x v="3"/>
    <x v="1"/>
    <x v="0"/>
    <x v="38"/>
    <x v="35"/>
    <x v="5"/>
    <x v="1"/>
    <n v="23"/>
  </r>
  <r>
    <x v="3923"/>
    <x v="3"/>
    <x v="1"/>
    <x v="0"/>
    <x v="38"/>
    <x v="35"/>
    <x v="5"/>
    <x v="3"/>
    <n v="33"/>
  </r>
  <r>
    <x v="3924"/>
    <x v="0"/>
    <x v="0"/>
    <x v="0"/>
    <x v="15"/>
    <x v="14"/>
    <x v="5"/>
    <x v="1"/>
    <n v="33"/>
  </r>
  <r>
    <x v="3924"/>
    <x v="0"/>
    <x v="0"/>
    <x v="0"/>
    <x v="15"/>
    <x v="14"/>
    <x v="5"/>
    <x v="2"/>
    <s v="*"/>
  </r>
  <r>
    <x v="3925"/>
    <x v="0"/>
    <x v="0"/>
    <x v="0"/>
    <x v="15"/>
    <x v="14"/>
    <x v="5"/>
    <x v="3"/>
    <n v="34"/>
  </r>
  <r>
    <x v="3926"/>
    <x v="0"/>
    <x v="0"/>
    <x v="1"/>
    <x v="15"/>
    <x v="14"/>
    <x v="5"/>
    <x v="1"/>
    <n v="29"/>
  </r>
  <r>
    <x v="3927"/>
    <x v="0"/>
    <x v="0"/>
    <x v="1"/>
    <x v="15"/>
    <x v="14"/>
    <x v="5"/>
    <x v="3"/>
    <n v="29"/>
  </r>
  <r>
    <x v="3928"/>
    <x v="0"/>
    <x v="0"/>
    <x v="0"/>
    <x v="150"/>
    <x v="129"/>
    <x v="1"/>
    <x v="0"/>
    <s v="*"/>
  </r>
  <r>
    <x v="3928"/>
    <x v="0"/>
    <x v="0"/>
    <x v="0"/>
    <x v="150"/>
    <x v="129"/>
    <x v="1"/>
    <x v="1"/>
    <n v="25"/>
  </r>
  <r>
    <x v="3928"/>
    <x v="0"/>
    <x v="0"/>
    <x v="0"/>
    <x v="150"/>
    <x v="129"/>
    <x v="1"/>
    <x v="2"/>
    <s v="*"/>
  </r>
  <r>
    <x v="3929"/>
    <x v="0"/>
    <x v="0"/>
    <x v="0"/>
    <x v="150"/>
    <x v="129"/>
    <x v="1"/>
    <x v="3"/>
    <n v="33"/>
  </r>
  <r>
    <x v="3930"/>
    <x v="0"/>
    <x v="0"/>
    <x v="0"/>
    <x v="28"/>
    <x v="26"/>
    <x v="5"/>
    <x v="4"/>
    <s v="*"/>
  </r>
  <r>
    <x v="3930"/>
    <x v="0"/>
    <x v="0"/>
    <x v="0"/>
    <x v="28"/>
    <x v="26"/>
    <x v="5"/>
    <x v="1"/>
    <n v="13"/>
  </r>
  <r>
    <x v="3930"/>
    <x v="0"/>
    <x v="0"/>
    <x v="0"/>
    <x v="28"/>
    <x v="26"/>
    <x v="5"/>
    <x v="2"/>
    <n v="9"/>
  </r>
  <r>
    <x v="3930"/>
    <x v="0"/>
    <x v="0"/>
    <x v="0"/>
    <x v="28"/>
    <x v="26"/>
    <x v="5"/>
    <x v="5"/>
    <s v="*"/>
  </r>
  <r>
    <x v="3931"/>
    <x v="0"/>
    <x v="0"/>
    <x v="0"/>
    <x v="28"/>
    <x v="26"/>
    <x v="5"/>
    <x v="3"/>
    <n v="28"/>
  </r>
  <r>
    <x v="3932"/>
    <x v="3"/>
    <x v="1"/>
    <x v="0"/>
    <x v="96"/>
    <x v="84"/>
    <x v="6"/>
    <x v="10"/>
    <s v="*"/>
  </r>
  <r>
    <x v="3932"/>
    <x v="3"/>
    <x v="1"/>
    <x v="0"/>
    <x v="96"/>
    <x v="84"/>
    <x v="6"/>
    <x v="4"/>
    <s v="*"/>
  </r>
  <r>
    <x v="3932"/>
    <x v="3"/>
    <x v="1"/>
    <x v="0"/>
    <x v="96"/>
    <x v="84"/>
    <x v="6"/>
    <x v="8"/>
    <s v="*"/>
  </r>
  <r>
    <x v="3932"/>
    <x v="3"/>
    <x v="1"/>
    <x v="0"/>
    <x v="96"/>
    <x v="84"/>
    <x v="6"/>
    <x v="1"/>
    <n v="143"/>
  </r>
  <r>
    <x v="3933"/>
    <x v="3"/>
    <x v="1"/>
    <x v="0"/>
    <x v="96"/>
    <x v="84"/>
    <x v="6"/>
    <x v="3"/>
    <n v="149"/>
  </r>
  <r>
    <x v="3934"/>
    <x v="4"/>
    <x v="1"/>
    <x v="0"/>
    <x v="7"/>
    <x v="7"/>
    <x v="5"/>
    <x v="10"/>
    <s v="*"/>
  </r>
  <r>
    <x v="3934"/>
    <x v="4"/>
    <x v="1"/>
    <x v="0"/>
    <x v="7"/>
    <x v="7"/>
    <x v="5"/>
    <x v="4"/>
    <s v="*"/>
  </r>
  <r>
    <x v="3934"/>
    <x v="4"/>
    <x v="1"/>
    <x v="0"/>
    <x v="7"/>
    <x v="7"/>
    <x v="5"/>
    <x v="7"/>
    <s v="*"/>
  </r>
  <r>
    <x v="3934"/>
    <x v="4"/>
    <x v="1"/>
    <x v="0"/>
    <x v="7"/>
    <x v="7"/>
    <x v="5"/>
    <x v="1"/>
    <n v="19"/>
  </r>
  <r>
    <x v="3934"/>
    <x v="4"/>
    <x v="1"/>
    <x v="0"/>
    <x v="7"/>
    <x v="7"/>
    <x v="5"/>
    <x v="2"/>
    <s v="*"/>
  </r>
  <r>
    <x v="3935"/>
    <x v="4"/>
    <x v="1"/>
    <x v="0"/>
    <x v="7"/>
    <x v="7"/>
    <x v="5"/>
    <x v="3"/>
    <n v="28"/>
  </r>
  <r>
    <x v="3936"/>
    <x v="0"/>
    <x v="0"/>
    <x v="1"/>
    <x v="86"/>
    <x v="74"/>
    <x v="0"/>
    <x v="1"/>
    <n v="25"/>
  </r>
  <r>
    <x v="3936"/>
    <x v="0"/>
    <x v="0"/>
    <x v="1"/>
    <x v="86"/>
    <x v="74"/>
    <x v="0"/>
    <x v="2"/>
    <s v="*"/>
  </r>
  <r>
    <x v="3937"/>
    <x v="0"/>
    <x v="0"/>
    <x v="1"/>
    <x v="86"/>
    <x v="74"/>
    <x v="0"/>
    <x v="3"/>
    <n v="29"/>
  </r>
  <r>
    <x v="3938"/>
    <x v="0"/>
    <x v="0"/>
    <x v="0"/>
    <x v="98"/>
    <x v="86"/>
    <x v="7"/>
    <x v="1"/>
    <n v="36"/>
  </r>
  <r>
    <x v="3938"/>
    <x v="0"/>
    <x v="0"/>
    <x v="0"/>
    <x v="98"/>
    <x v="86"/>
    <x v="7"/>
    <x v="2"/>
    <n v="9"/>
  </r>
  <r>
    <x v="3938"/>
    <x v="0"/>
    <x v="0"/>
    <x v="0"/>
    <x v="98"/>
    <x v="86"/>
    <x v="7"/>
    <x v="6"/>
    <s v="*"/>
  </r>
  <r>
    <x v="3938"/>
    <x v="0"/>
    <x v="0"/>
    <x v="0"/>
    <x v="98"/>
    <x v="86"/>
    <x v="7"/>
    <x v="5"/>
    <s v="*"/>
  </r>
  <r>
    <x v="3939"/>
    <x v="0"/>
    <x v="0"/>
    <x v="0"/>
    <x v="98"/>
    <x v="86"/>
    <x v="7"/>
    <x v="3"/>
    <n v="50"/>
  </r>
  <r>
    <x v="3940"/>
    <x v="2"/>
    <x v="1"/>
    <x v="1"/>
    <x v="93"/>
    <x v="81"/>
    <x v="4"/>
    <x v="4"/>
    <s v="*"/>
  </r>
  <r>
    <x v="3940"/>
    <x v="2"/>
    <x v="1"/>
    <x v="1"/>
    <x v="93"/>
    <x v="81"/>
    <x v="4"/>
    <x v="1"/>
    <n v="202"/>
  </r>
  <r>
    <x v="3940"/>
    <x v="2"/>
    <x v="1"/>
    <x v="1"/>
    <x v="93"/>
    <x v="81"/>
    <x v="4"/>
    <x v="2"/>
    <n v="52"/>
  </r>
  <r>
    <x v="3940"/>
    <x v="2"/>
    <x v="1"/>
    <x v="1"/>
    <x v="93"/>
    <x v="81"/>
    <x v="4"/>
    <x v="5"/>
    <s v="*"/>
  </r>
  <r>
    <x v="3941"/>
    <x v="2"/>
    <x v="1"/>
    <x v="1"/>
    <x v="93"/>
    <x v="81"/>
    <x v="4"/>
    <x v="3"/>
    <n v="258"/>
  </r>
  <r>
    <x v="3942"/>
    <x v="4"/>
    <x v="1"/>
    <x v="0"/>
    <x v="7"/>
    <x v="7"/>
    <x v="5"/>
    <x v="10"/>
    <s v="*"/>
  </r>
  <r>
    <x v="3942"/>
    <x v="4"/>
    <x v="1"/>
    <x v="0"/>
    <x v="7"/>
    <x v="7"/>
    <x v="5"/>
    <x v="4"/>
    <s v="*"/>
  </r>
  <r>
    <x v="3942"/>
    <x v="4"/>
    <x v="1"/>
    <x v="0"/>
    <x v="7"/>
    <x v="7"/>
    <x v="5"/>
    <x v="1"/>
    <n v="14"/>
  </r>
  <r>
    <x v="3942"/>
    <x v="4"/>
    <x v="1"/>
    <x v="0"/>
    <x v="7"/>
    <x v="7"/>
    <x v="5"/>
    <x v="2"/>
    <s v="*"/>
  </r>
  <r>
    <x v="3942"/>
    <x v="4"/>
    <x v="1"/>
    <x v="0"/>
    <x v="7"/>
    <x v="7"/>
    <x v="5"/>
    <x v="5"/>
    <n v="6"/>
  </r>
  <r>
    <x v="3943"/>
    <x v="4"/>
    <x v="1"/>
    <x v="0"/>
    <x v="7"/>
    <x v="7"/>
    <x v="5"/>
    <x v="3"/>
    <n v="28"/>
  </r>
  <r>
    <x v="3944"/>
    <x v="6"/>
    <x v="1"/>
    <x v="0"/>
    <x v="92"/>
    <x v="80"/>
    <x v="5"/>
    <x v="4"/>
    <n v="18"/>
  </r>
  <r>
    <x v="3944"/>
    <x v="6"/>
    <x v="1"/>
    <x v="0"/>
    <x v="92"/>
    <x v="80"/>
    <x v="5"/>
    <x v="7"/>
    <n v="7"/>
  </r>
  <r>
    <x v="3944"/>
    <x v="6"/>
    <x v="1"/>
    <x v="0"/>
    <x v="92"/>
    <x v="80"/>
    <x v="5"/>
    <x v="1"/>
    <n v="15"/>
  </r>
  <r>
    <x v="3945"/>
    <x v="6"/>
    <x v="1"/>
    <x v="0"/>
    <x v="92"/>
    <x v="80"/>
    <x v="5"/>
    <x v="3"/>
    <n v="40"/>
  </r>
  <r>
    <x v="3946"/>
    <x v="0"/>
    <x v="0"/>
    <x v="0"/>
    <x v="3"/>
    <x v="3"/>
    <x v="3"/>
    <x v="4"/>
    <s v="*"/>
  </r>
  <r>
    <x v="3946"/>
    <x v="0"/>
    <x v="0"/>
    <x v="0"/>
    <x v="3"/>
    <x v="3"/>
    <x v="3"/>
    <x v="1"/>
    <n v="46"/>
  </r>
  <r>
    <x v="3946"/>
    <x v="0"/>
    <x v="0"/>
    <x v="0"/>
    <x v="3"/>
    <x v="3"/>
    <x v="3"/>
    <x v="2"/>
    <s v="*"/>
  </r>
  <r>
    <x v="3946"/>
    <x v="0"/>
    <x v="0"/>
    <x v="0"/>
    <x v="3"/>
    <x v="3"/>
    <x v="3"/>
    <x v="6"/>
    <s v="*"/>
  </r>
  <r>
    <x v="3947"/>
    <x v="0"/>
    <x v="0"/>
    <x v="0"/>
    <x v="3"/>
    <x v="3"/>
    <x v="3"/>
    <x v="3"/>
    <n v="51"/>
  </r>
  <r>
    <x v="3948"/>
    <x v="0"/>
    <x v="0"/>
    <x v="0"/>
    <x v="115"/>
    <x v="99"/>
    <x v="5"/>
    <x v="0"/>
    <s v="*"/>
  </r>
  <r>
    <x v="3948"/>
    <x v="0"/>
    <x v="0"/>
    <x v="0"/>
    <x v="115"/>
    <x v="99"/>
    <x v="5"/>
    <x v="1"/>
    <n v="56"/>
  </r>
  <r>
    <x v="3948"/>
    <x v="0"/>
    <x v="0"/>
    <x v="0"/>
    <x v="115"/>
    <x v="99"/>
    <x v="5"/>
    <x v="2"/>
    <n v="14"/>
  </r>
  <r>
    <x v="3948"/>
    <x v="0"/>
    <x v="0"/>
    <x v="0"/>
    <x v="115"/>
    <x v="99"/>
    <x v="5"/>
    <x v="6"/>
    <s v="*"/>
  </r>
  <r>
    <x v="3948"/>
    <x v="0"/>
    <x v="0"/>
    <x v="0"/>
    <x v="115"/>
    <x v="99"/>
    <x v="5"/>
    <x v="5"/>
    <n v="9"/>
  </r>
  <r>
    <x v="3949"/>
    <x v="0"/>
    <x v="0"/>
    <x v="0"/>
    <x v="115"/>
    <x v="99"/>
    <x v="5"/>
    <x v="3"/>
    <n v="84"/>
  </r>
  <r>
    <x v="3950"/>
    <x v="0"/>
    <x v="0"/>
    <x v="0"/>
    <x v="62"/>
    <x v="57"/>
    <x v="0"/>
    <x v="1"/>
    <n v="37"/>
  </r>
  <r>
    <x v="3950"/>
    <x v="0"/>
    <x v="0"/>
    <x v="0"/>
    <x v="62"/>
    <x v="57"/>
    <x v="0"/>
    <x v="6"/>
    <n v="14"/>
  </r>
  <r>
    <x v="3951"/>
    <x v="0"/>
    <x v="0"/>
    <x v="0"/>
    <x v="62"/>
    <x v="57"/>
    <x v="0"/>
    <x v="3"/>
    <n v="51"/>
  </r>
  <r>
    <x v="3952"/>
    <x v="2"/>
    <x v="1"/>
    <x v="0"/>
    <x v="178"/>
    <x v="84"/>
    <x v="6"/>
    <x v="4"/>
    <s v="*"/>
  </r>
  <r>
    <x v="3952"/>
    <x v="2"/>
    <x v="1"/>
    <x v="0"/>
    <x v="178"/>
    <x v="84"/>
    <x v="6"/>
    <x v="7"/>
    <s v="*"/>
  </r>
  <r>
    <x v="3952"/>
    <x v="2"/>
    <x v="1"/>
    <x v="0"/>
    <x v="178"/>
    <x v="84"/>
    <x v="6"/>
    <x v="1"/>
    <n v="25"/>
  </r>
  <r>
    <x v="3952"/>
    <x v="2"/>
    <x v="1"/>
    <x v="0"/>
    <x v="178"/>
    <x v="84"/>
    <x v="6"/>
    <x v="5"/>
    <s v="*"/>
  </r>
  <r>
    <x v="3953"/>
    <x v="2"/>
    <x v="1"/>
    <x v="0"/>
    <x v="178"/>
    <x v="84"/>
    <x v="6"/>
    <x v="3"/>
    <n v="36"/>
  </r>
  <r>
    <x v="3954"/>
    <x v="0"/>
    <x v="0"/>
    <x v="1"/>
    <x v="259"/>
    <x v="110"/>
    <x v="6"/>
    <x v="1"/>
    <n v="82"/>
  </r>
  <r>
    <x v="3954"/>
    <x v="0"/>
    <x v="0"/>
    <x v="1"/>
    <x v="259"/>
    <x v="110"/>
    <x v="6"/>
    <x v="2"/>
    <s v="*"/>
  </r>
  <r>
    <x v="3955"/>
    <x v="0"/>
    <x v="0"/>
    <x v="1"/>
    <x v="259"/>
    <x v="110"/>
    <x v="6"/>
    <x v="3"/>
    <n v="84"/>
  </r>
  <r>
    <x v="3956"/>
    <x v="0"/>
    <x v="0"/>
    <x v="0"/>
    <x v="72"/>
    <x v="65"/>
    <x v="3"/>
    <x v="1"/>
    <n v="71"/>
  </r>
  <r>
    <x v="3956"/>
    <x v="0"/>
    <x v="0"/>
    <x v="0"/>
    <x v="72"/>
    <x v="65"/>
    <x v="3"/>
    <x v="2"/>
    <s v="*"/>
  </r>
  <r>
    <x v="3956"/>
    <x v="0"/>
    <x v="0"/>
    <x v="0"/>
    <x v="72"/>
    <x v="65"/>
    <x v="3"/>
    <x v="5"/>
    <s v="*"/>
  </r>
  <r>
    <x v="3957"/>
    <x v="0"/>
    <x v="0"/>
    <x v="0"/>
    <x v="72"/>
    <x v="65"/>
    <x v="3"/>
    <x v="3"/>
    <n v="77"/>
  </r>
  <r>
    <x v="3958"/>
    <x v="4"/>
    <x v="1"/>
    <x v="0"/>
    <x v="7"/>
    <x v="7"/>
    <x v="5"/>
    <x v="9"/>
    <n v="6"/>
  </r>
  <r>
    <x v="3958"/>
    <x v="4"/>
    <x v="1"/>
    <x v="0"/>
    <x v="7"/>
    <x v="7"/>
    <x v="5"/>
    <x v="10"/>
    <s v="*"/>
  </r>
  <r>
    <x v="3958"/>
    <x v="4"/>
    <x v="1"/>
    <x v="0"/>
    <x v="7"/>
    <x v="7"/>
    <x v="5"/>
    <x v="4"/>
    <n v="7"/>
  </r>
  <r>
    <x v="3958"/>
    <x v="4"/>
    <x v="1"/>
    <x v="0"/>
    <x v="7"/>
    <x v="7"/>
    <x v="5"/>
    <x v="1"/>
    <n v="14"/>
  </r>
  <r>
    <x v="3959"/>
    <x v="4"/>
    <x v="1"/>
    <x v="0"/>
    <x v="7"/>
    <x v="7"/>
    <x v="5"/>
    <x v="3"/>
    <n v="28"/>
  </r>
  <r>
    <x v="3960"/>
    <x v="0"/>
    <x v="0"/>
    <x v="0"/>
    <x v="20"/>
    <x v="18"/>
    <x v="1"/>
    <x v="0"/>
    <s v="*"/>
  </r>
  <r>
    <x v="3960"/>
    <x v="0"/>
    <x v="0"/>
    <x v="0"/>
    <x v="20"/>
    <x v="18"/>
    <x v="1"/>
    <x v="1"/>
    <n v="31"/>
  </r>
  <r>
    <x v="3960"/>
    <x v="0"/>
    <x v="0"/>
    <x v="0"/>
    <x v="20"/>
    <x v="18"/>
    <x v="1"/>
    <x v="2"/>
    <s v="*"/>
  </r>
  <r>
    <x v="3960"/>
    <x v="0"/>
    <x v="0"/>
    <x v="0"/>
    <x v="20"/>
    <x v="18"/>
    <x v="1"/>
    <x v="6"/>
    <s v="*"/>
  </r>
  <r>
    <x v="3961"/>
    <x v="0"/>
    <x v="0"/>
    <x v="0"/>
    <x v="20"/>
    <x v="18"/>
    <x v="1"/>
    <x v="3"/>
    <n v="37"/>
  </r>
  <r>
    <x v="3962"/>
    <x v="0"/>
    <x v="2"/>
    <x v="0"/>
    <x v="80"/>
    <x v="69"/>
    <x v="0"/>
    <x v="4"/>
    <n v="62"/>
  </r>
  <r>
    <x v="3962"/>
    <x v="0"/>
    <x v="2"/>
    <x v="0"/>
    <x v="80"/>
    <x v="69"/>
    <x v="0"/>
    <x v="7"/>
    <n v="165"/>
  </r>
  <r>
    <x v="3962"/>
    <x v="0"/>
    <x v="2"/>
    <x v="0"/>
    <x v="80"/>
    <x v="69"/>
    <x v="0"/>
    <x v="1"/>
    <n v="430"/>
  </r>
  <r>
    <x v="3962"/>
    <x v="0"/>
    <x v="2"/>
    <x v="0"/>
    <x v="80"/>
    <x v="69"/>
    <x v="0"/>
    <x v="2"/>
    <n v="7"/>
  </r>
  <r>
    <x v="3962"/>
    <x v="0"/>
    <x v="2"/>
    <x v="0"/>
    <x v="80"/>
    <x v="69"/>
    <x v="0"/>
    <x v="5"/>
    <n v="14"/>
  </r>
  <r>
    <x v="3963"/>
    <x v="0"/>
    <x v="2"/>
    <x v="0"/>
    <x v="80"/>
    <x v="69"/>
    <x v="0"/>
    <x v="3"/>
    <n v="678"/>
  </r>
  <r>
    <x v="3964"/>
    <x v="0"/>
    <x v="0"/>
    <x v="0"/>
    <x v="452"/>
    <x v="272"/>
    <x v="2"/>
    <x v="4"/>
    <n v="9"/>
  </r>
  <r>
    <x v="3964"/>
    <x v="0"/>
    <x v="0"/>
    <x v="0"/>
    <x v="452"/>
    <x v="272"/>
    <x v="2"/>
    <x v="7"/>
    <s v="*"/>
  </r>
  <r>
    <x v="3964"/>
    <x v="0"/>
    <x v="0"/>
    <x v="0"/>
    <x v="452"/>
    <x v="272"/>
    <x v="2"/>
    <x v="1"/>
    <n v="19"/>
  </r>
  <r>
    <x v="3964"/>
    <x v="0"/>
    <x v="0"/>
    <x v="0"/>
    <x v="452"/>
    <x v="272"/>
    <x v="2"/>
    <x v="2"/>
    <s v="*"/>
  </r>
  <r>
    <x v="3964"/>
    <x v="0"/>
    <x v="0"/>
    <x v="0"/>
    <x v="452"/>
    <x v="272"/>
    <x v="2"/>
    <x v="5"/>
    <s v="*"/>
  </r>
  <r>
    <x v="3965"/>
    <x v="0"/>
    <x v="0"/>
    <x v="0"/>
    <x v="452"/>
    <x v="272"/>
    <x v="2"/>
    <x v="3"/>
    <n v="31"/>
  </r>
  <r>
    <x v="3966"/>
    <x v="0"/>
    <x v="0"/>
    <x v="1"/>
    <x v="150"/>
    <x v="129"/>
    <x v="1"/>
    <x v="4"/>
    <s v="*"/>
  </r>
  <r>
    <x v="3966"/>
    <x v="0"/>
    <x v="0"/>
    <x v="1"/>
    <x v="150"/>
    <x v="129"/>
    <x v="1"/>
    <x v="1"/>
    <n v="150"/>
  </r>
  <r>
    <x v="3966"/>
    <x v="0"/>
    <x v="0"/>
    <x v="1"/>
    <x v="150"/>
    <x v="129"/>
    <x v="1"/>
    <x v="2"/>
    <n v="14"/>
  </r>
  <r>
    <x v="3966"/>
    <x v="0"/>
    <x v="0"/>
    <x v="1"/>
    <x v="150"/>
    <x v="129"/>
    <x v="1"/>
    <x v="5"/>
    <s v="*"/>
  </r>
  <r>
    <x v="3967"/>
    <x v="0"/>
    <x v="0"/>
    <x v="1"/>
    <x v="150"/>
    <x v="129"/>
    <x v="1"/>
    <x v="3"/>
    <n v="168"/>
  </r>
  <r>
    <x v="3968"/>
    <x v="0"/>
    <x v="7"/>
    <x v="0"/>
    <x v="453"/>
    <x v="162"/>
    <x v="0"/>
    <x v="4"/>
    <n v="10"/>
  </r>
  <r>
    <x v="3968"/>
    <x v="0"/>
    <x v="7"/>
    <x v="0"/>
    <x v="453"/>
    <x v="162"/>
    <x v="0"/>
    <x v="1"/>
    <n v="46"/>
  </r>
  <r>
    <x v="3968"/>
    <x v="0"/>
    <x v="7"/>
    <x v="0"/>
    <x v="453"/>
    <x v="162"/>
    <x v="0"/>
    <x v="2"/>
    <s v="*"/>
  </r>
  <r>
    <x v="3968"/>
    <x v="0"/>
    <x v="7"/>
    <x v="0"/>
    <x v="453"/>
    <x v="162"/>
    <x v="0"/>
    <x v="5"/>
    <s v="*"/>
  </r>
  <r>
    <x v="3969"/>
    <x v="0"/>
    <x v="7"/>
    <x v="0"/>
    <x v="453"/>
    <x v="162"/>
    <x v="0"/>
    <x v="3"/>
    <n v="61"/>
  </r>
  <r>
    <x v="3970"/>
    <x v="6"/>
    <x v="1"/>
    <x v="0"/>
    <x v="68"/>
    <x v="61"/>
    <x v="6"/>
    <x v="4"/>
    <s v="*"/>
  </r>
  <r>
    <x v="3970"/>
    <x v="6"/>
    <x v="1"/>
    <x v="0"/>
    <x v="68"/>
    <x v="61"/>
    <x v="6"/>
    <x v="8"/>
    <s v="*"/>
  </r>
  <r>
    <x v="3970"/>
    <x v="6"/>
    <x v="1"/>
    <x v="0"/>
    <x v="68"/>
    <x v="61"/>
    <x v="6"/>
    <x v="7"/>
    <s v="*"/>
  </r>
  <r>
    <x v="3970"/>
    <x v="6"/>
    <x v="1"/>
    <x v="0"/>
    <x v="68"/>
    <x v="61"/>
    <x v="6"/>
    <x v="1"/>
    <n v="29"/>
  </r>
  <r>
    <x v="3970"/>
    <x v="6"/>
    <x v="1"/>
    <x v="0"/>
    <x v="68"/>
    <x v="61"/>
    <x v="6"/>
    <x v="2"/>
    <s v="*"/>
  </r>
  <r>
    <x v="3970"/>
    <x v="6"/>
    <x v="1"/>
    <x v="0"/>
    <x v="68"/>
    <x v="61"/>
    <x v="6"/>
    <x v="5"/>
    <n v="6"/>
  </r>
  <r>
    <x v="3971"/>
    <x v="6"/>
    <x v="1"/>
    <x v="0"/>
    <x v="68"/>
    <x v="61"/>
    <x v="6"/>
    <x v="3"/>
    <n v="44"/>
  </r>
  <r>
    <x v="3972"/>
    <x v="0"/>
    <x v="0"/>
    <x v="0"/>
    <x v="120"/>
    <x v="104"/>
    <x v="6"/>
    <x v="4"/>
    <s v="*"/>
  </r>
  <r>
    <x v="3972"/>
    <x v="0"/>
    <x v="0"/>
    <x v="0"/>
    <x v="120"/>
    <x v="104"/>
    <x v="6"/>
    <x v="1"/>
    <n v="22"/>
  </r>
  <r>
    <x v="3972"/>
    <x v="0"/>
    <x v="0"/>
    <x v="0"/>
    <x v="120"/>
    <x v="104"/>
    <x v="6"/>
    <x v="2"/>
    <s v="*"/>
  </r>
  <r>
    <x v="3973"/>
    <x v="0"/>
    <x v="0"/>
    <x v="0"/>
    <x v="120"/>
    <x v="104"/>
    <x v="6"/>
    <x v="3"/>
    <n v="25"/>
  </r>
  <r>
    <x v="3974"/>
    <x v="0"/>
    <x v="0"/>
    <x v="1"/>
    <x v="39"/>
    <x v="1"/>
    <x v="1"/>
    <x v="4"/>
    <s v="*"/>
  </r>
  <r>
    <x v="3974"/>
    <x v="0"/>
    <x v="0"/>
    <x v="1"/>
    <x v="39"/>
    <x v="1"/>
    <x v="1"/>
    <x v="1"/>
    <n v="74"/>
  </r>
  <r>
    <x v="3974"/>
    <x v="0"/>
    <x v="0"/>
    <x v="1"/>
    <x v="39"/>
    <x v="1"/>
    <x v="1"/>
    <x v="2"/>
    <n v="19"/>
  </r>
  <r>
    <x v="3974"/>
    <x v="0"/>
    <x v="0"/>
    <x v="1"/>
    <x v="39"/>
    <x v="1"/>
    <x v="1"/>
    <x v="6"/>
    <s v="*"/>
  </r>
  <r>
    <x v="3974"/>
    <x v="0"/>
    <x v="0"/>
    <x v="1"/>
    <x v="39"/>
    <x v="1"/>
    <x v="1"/>
    <x v="5"/>
    <s v="*"/>
  </r>
  <r>
    <x v="3975"/>
    <x v="0"/>
    <x v="0"/>
    <x v="1"/>
    <x v="39"/>
    <x v="1"/>
    <x v="1"/>
    <x v="3"/>
    <n v="97"/>
  </r>
  <r>
    <x v="3976"/>
    <x v="0"/>
    <x v="0"/>
    <x v="0"/>
    <x v="27"/>
    <x v="25"/>
    <x v="2"/>
    <x v="1"/>
    <n v="21"/>
  </r>
  <r>
    <x v="3976"/>
    <x v="0"/>
    <x v="0"/>
    <x v="0"/>
    <x v="27"/>
    <x v="25"/>
    <x v="2"/>
    <x v="2"/>
    <s v="*"/>
  </r>
  <r>
    <x v="3976"/>
    <x v="0"/>
    <x v="0"/>
    <x v="0"/>
    <x v="27"/>
    <x v="25"/>
    <x v="2"/>
    <x v="5"/>
    <s v="*"/>
  </r>
  <r>
    <x v="3977"/>
    <x v="0"/>
    <x v="0"/>
    <x v="0"/>
    <x v="27"/>
    <x v="25"/>
    <x v="2"/>
    <x v="3"/>
    <n v="29"/>
  </r>
  <r>
    <x v="3978"/>
    <x v="0"/>
    <x v="0"/>
    <x v="0"/>
    <x v="78"/>
    <x v="68"/>
    <x v="0"/>
    <x v="8"/>
    <s v="*"/>
  </r>
  <r>
    <x v="3978"/>
    <x v="0"/>
    <x v="0"/>
    <x v="0"/>
    <x v="78"/>
    <x v="68"/>
    <x v="0"/>
    <x v="1"/>
    <s v="*"/>
  </r>
  <r>
    <x v="3978"/>
    <x v="0"/>
    <x v="0"/>
    <x v="0"/>
    <x v="78"/>
    <x v="68"/>
    <x v="0"/>
    <x v="2"/>
    <n v="28"/>
  </r>
  <r>
    <x v="3978"/>
    <x v="0"/>
    <x v="0"/>
    <x v="0"/>
    <x v="78"/>
    <x v="68"/>
    <x v="0"/>
    <x v="5"/>
    <n v="7"/>
  </r>
  <r>
    <x v="3979"/>
    <x v="0"/>
    <x v="0"/>
    <x v="0"/>
    <x v="78"/>
    <x v="68"/>
    <x v="0"/>
    <x v="3"/>
    <n v="37"/>
  </r>
  <r>
    <x v="3980"/>
    <x v="0"/>
    <x v="0"/>
    <x v="0"/>
    <x v="3"/>
    <x v="3"/>
    <x v="3"/>
    <x v="4"/>
    <n v="10"/>
  </r>
  <r>
    <x v="3980"/>
    <x v="0"/>
    <x v="0"/>
    <x v="0"/>
    <x v="3"/>
    <x v="3"/>
    <x v="3"/>
    <x v="7"/>
    <n v="23"/>
  </r>
  <r>
    <x v="3980"/>
    <x v="0"/>
    <x v="0"/>
    <x v="0"/>
    <x v="3"/>
    <x v="3"/>
    <x v="3"/>
    <x v="1"/>
    <n v="17"/>
  </r>
  <r>
    <x v="3980"/>
    <x v="0"/>
    <x v="0"/>
    <x v="0"/>
    <x v="3"/>
    <x v="3"/>
    <x v="3"/>
    <x v="2"/>
    <s v="*"/>
  </r>
  <r>
    <x v="3981"/>
    <x v="0"/>
    <x v="0"/>
    <x v="0"/>
    <x v="3"/>
    <x v="3"/>
    <x v="3"/>
    <x v="3"/>
    <n v="55"/>
  </r>
  <r>
    <x v="3982"/>
    <x v="3"/>
    <x v="1"/>
    <x v="0"/>
    <x v="454"/>
    <x v="266"/>
    <x v="3"/>
    <x v="4"/>
    <s v="*"/>
  </r>
  <r>
    <x v="3982"/>
    <x v="3"/>
    <x v="1"/>
    <x v="0"/>
    <x v="454"/>
    <x v="266"/>
    <x v="3"/>
    <x v="1"/>
    <n v="24"/>
  </r>
  <r>
    <x v="3982"/>
    <x v="3"/>
    <x v="1"/>
    <x v="0"/>
    <x v="454"/>
    <x v="266"/>
    <x v="3"/>
    <x v="5"/>
    <s v="*"/>
  </r>
  <r>
    <x v="3983"/>
    <x v="3"/>
    <x v="1"/>
    <x v="0"/>
    <x v="454"/>
    <x v="266"/>
    <x v="3"/>
    <x v="3"/>
    <n v="30"/>
  </r>
  <r>
    <x v="3984"/>
    <x v="0"/>
    <x v="0"/>
    <x v="0"/>
    <x v="453"/>
    <x v="162"/>
    <x v="0"/>
    <x v="1"/>
    <n v="26"/>
  </r>
  <r>
    <x v="3985"/>
    <x v="0"/>
    <x v="0"/>
    <x v="0"/>
    <x v="453"/>
    <x v="162"/>
    <x v="0"/>
    <x v="3"/>
    <n v="26"/>
  </r>
  <r>
    <x v="3986"/>
    <x v="0"/>
    <x v="0"/>
    <x v="0"/>
    <x v="277"/>
    <x v="29"/>
    <x v="6"/>
    <x v="4"/>
    <s v="*"/>
  </r>
  <r>
    <x v="3986"/>
    <x v="0"/>
    <x v="0"/>
    <x v="0"/>
    <x v="277"/>
    <x v="29"/>
    <x v="6"/>
    <x v="1"/>
    <n v="31"/>
  </r>
  <r>
    <x v="3986"/>
    <x v="0"/>
    <x v="0"/>
    <x v="0"/>
    <x v="277"/>
    <x v="29"/>
    <x v="6"/>
    <x v="2"/>
    <s v="*"/>
  </r>
  <r>
    <x v="3986"/>
    <x v="0"/>
    <x v="0"/>
    <x v="0"/>
    <x v="277"/>
    <x v="29"/>
    <x v="6"/>
    <x v="6"/>
    <s v="*"/>
  </r>
  <r>
    <x v="3986"/>
    <x v="0"/>
    <x v="0"/>
    <x v="0"/>
    <x v="277"/>
    <x v="29"/>
    <x v="6"/>
    <x v="5"/>
    <s v="*"/>
  </r>
  <r>
    <x v="3987"/>
    <x v="0"/>
    <x v="0"/>
    <x v="0"/>
    <x v="277"/>
    <x v="29"/>
    <x v="6"/>
    <x v="3"/>
    <n v="44"/>
  </r>
  <r>
    <x v="3988"/>
    <x v="0"/>
    <x v="0"/>
    <x v="0"/>
    <x v="294"/>
    <x v="226"/>
    <x v="5"/>
    <x v="1"/>
    <n v="26"/>
  </r>
  <r>
    <x v="3988"/>
    <x v="0"/>
    <x v="0"/>
    <x v="0"/>
    <x v="294"/>
    <x v="226"/>
    <x v="5"/>
    <x v="2"/>
    <n v="26"/>
  </r>
  <r>
    <x v="3988"/>
    <x v="0"/>
    <x v="0"/>
    <x v="0"/>
    <x v="294"/>
    <x v="226"/>
    <x v="5"/>
    <x v="5"/>
    <s v="*"/>
  </r>
  <r>
    <x v="3989"/>
    <x v="0"/>
    <x v="0"/>
    <x v="0"/>
    <x v="294"/>
    <x v="226"/>
    <x v="5"/>
    <x v="3"/>
    <n v="53"/>
  </r>
  <r>
    <x v="3990"/>
    <x v="10"/>
    <x v="1"/>
    <x v="1"/>
    <x v="45"/>
    <x v="41"/>
    <x v="5"/>
    <x v="1"/>
    <n v="228"/>
  </r>
  <r>
    <x v="3990"/>
    <x v="10"/>
    <x v="1"/>
    <x v="1"/>
    <x v="45"/>
    <x v="41"/>
    <x v="5"/>
    <x v="2"/>
    <s v="*"/>
  </r>
  <r>
    <x v="3991"/>
    <x v="10"/>
    <x v="1"/>
    <x v="1"/>
    <x v="45"/>
    <x v="41"/>
    <x v="5"/>
    <x v="3"/>
    <n v="230"/>
  </r>
  <r>
    <x v="3992"/>
    <x v="0"/>
    <x v="0"/>
    <x v="0"/>
    <x v="455"/>
    <x v="37"/>
    <x v="0"/>
    <x v="0"/>
    <s v="*"/>
  </r>
  <r>
    <x v="3992"/>
    <x v="0"/>
    <x v="0"/>
    <x v="0"/>
    <x v="455"/>
    <x v="37"/>
    <x v="0"/>
    <x v="4"/>
    <s v="*"/>
  </r>
  <r>
    <x v="3992"/>
    <x v="0"/>
    <x v="0"/>
    <x v="0"/>
    <x v="455"/>
    <x v="37"/>
    <x v="0"/>
    <x v="1"/>
    <s v="*"/>
  </r>
  <r>
    <x v="3992"/>
    <x v="0"/>
    <x v="0"/>
    <x v="0"/>
    <x v="455"/>
    <x v="37"/>
    <x v="0"/>
    <x v="2"/>
    <n v="22"/>
  </r>
  <r>
    <x v="3992"/>
    <x v="0"/>
    <x v="0"/>
    <x v="0"/>
    <x v="455"/>
    <x v="37"/>
    <x v="0"/>
    <x v="5"/>
    <s v="*"/>
  </r>
  <r>
    <x v="3993"/>
    <x v="0"/>
    <x v="0"/>
    <x v="0"/>
    <x v="455"/>
    <x v="37"/>
    <x v="0"/>
    <x v="3"/>
    <n v="31"/>
  </r>
  <r>
    <x v="3994"/>
    <x v="0"/>
    <x v="4"/>
    <x v="0"/>
    <x v="95"/>
    <x v="83"/>
    <x v="6"/>
    <x v="0"/>
    <s v="*"/>
  </r>
  <r>
    <x v="3994"/>
    <x v="0"/>
    <x v="4"/>
    <x v="0"/>
    <x v="95"/>
    <x v="83"/>
    <x v="6"/>
    <x v="1"/>
    <n v="17"/>
  </r>
  <r>
    <x v="3994"/>
    <x v="0"/>
    <x v="4"/>
    <x v="0"/>
    <x v="95"/>
    <x v="83"/>
    <x v="6"/>
    <x v="6"/>
    <n v="7"/>
  </r>
  <r>
    <x v="3995"/>
    <x v="0"/>
    <x v="4"/>
    <x v="0"/>
    <x v="95"/>
    <x v="83"/>
    <x v="6"/>
    <x v="3"/>
    <n v="29"/>
  </r>
  <r>
    <x v="3996"/>
    <x v="0"/>
    <x v="0"/>
    <x v="1"/>
    <x v="3"/>
    <x v="3"/>
    <x v="3"/>
    <x v="8"/>
    <s v="*"/>
  </r>
  <r>
    <x v="3996"/>
    <x v="0"/>
    <x v="0"/>
    <x v="1"/>
    <x v="3"/>
    <x v="3"/>
    <x v="3"/>
    <x v="1"/>
    <n v="89"/>
  </r>
  <r>
    <x v="3996"/>
    <x v="0"/>
    <x v="0"/>
    <x v="1"/>
    <x v="3"/>
    <x v="3"/>
    <x v="3"/>
    <x v="2"/>
    <s v="*"/>
  </r>
  <r>
    <x v="3996"/>
    <x v="0"/>
    <x v="0"/>
    <x v="1"/>
    <x v="3"/>
    <x v="3"/>
    <x v="3"/>
    <x v="5"/>
    <s v="*"/>
  </r>
  <r>
    <x v="3997"/>
    <x v="0"/>
    <x v="0"/>
    <x v="1"/>
    <x v="3"/>
    <x v="3"/>
    <x v="3"/>
    <x v="3"/>
    <n v="93"/>
  </r>
  <r>
    <x v="3998"/>
    <x v="0"/>
    <x v="0"/>
    <x v="1"/>
    <x v="456"/>
    <x v="2"/>
    <x v="2"/>
    <x v="0"/>
    <s v="*"/>
  </r>
  <r>
    <x v="3998"/>
    <x v="0"/>
    <x v="0"/>
    <x v="1"/>
    <x v="456"/>
    <x v="2"/>
    <x v="2"/>
    <x v="1"/>
    <n v="121"/>
  </r>
  <r>
    <x v="3998"/>
    <x v="0"/>
    <x v="0"/>
    <x v="1"/>
    <x v="456"/>
    <x v="2"/>
    <x v="2"/>
    <x v="2"/>
    <n v="9"/>
  </r>
  <r>
    <x v="3998"/>
    <x v="0"/>
    <x v="0"/>
    <x v="1"/>
    <x v="456"/>
    <x v="2"/>
    <x v="2"/>
    <x v="6"/>
    <s v="*"/>
  </r>
  <r>
    <x v="3998"/>
    <x v="0"/>
    <x v="0"/>
    <x v="1"/>
    <x v="456"/>
    <x v="2"/>
    <x v="2"/>
    <x v="5"/>
    <s v="*"/>
  </r>
  <r>
    <x v="3999"/>
    <x v="0"/>
    <x v="0"/>
    <x v="1"/>
    <x v="456"/>
    <x v="2"/>
    <x v="2"/>
    <x v="3"/>
    <n v="137"/>
  </r>
  <r>
    <x v="4000"/>
    <x v="0"/>
    <x v="0"/>
    <x v="0"/>
    <x v="173"/>
    <x v="149"/>
    <x v="4"/>
    <x v="4"/>
    <s v="*"/>
  </r>
  <r>
    <x v="4000"/>
    <x v="0"/>
    <x v="0"/>
    <x v="0"/>
    <x v="173"/>
    <x v="149"/>
    <x v="4"/>
    <x v="1"/>
    <n v="29"/>
  </r>
  <r>
    <x v="4000"/>
    <x v="0"/>
    <x v="0"/>
    <x v="0"/>
    <x v="173"/>
    <x v="149"/>
    <x v="4"/>
    <x v="2"/>
    <n v="11"/>
  </r>
  <r>
    <x v="4000"/>
    <x v="0"/>
    <x v="0"/>
    <x v="0"/>
    <x v="173"/>
    <x v="149"/>
    <x v="4"/>
    <x v="6"/>
    <s v="*"/>
  </r>
  <r>
    <x v="4000"/>
    <x v="0"/>
    <x v="0"/>
    <x v="0"/>
    <x v="173"/>
    <x v="149"/>
    <x v="4"/>
    <x v="5"/>
    <n v="6"/>
  </r>
  <r>
    <x v="4001"/>
    <x v="0"/>
    <x v="0"/>
    <x v="0"/>
    <x v="173"/>
    <x v="149"/>
    <x v="4"/>
    <x v="3"/>
    <n v="50"/>
  </r>
  <r>
    <x v="4002"/>
    <x v="6"/>
    <x v="1"/>
    <x v="0"/>
    <x v="7"/>
    <x v="7"/>
    <x v="5"/>
    <x v="9"/>
    <n v="78"/>
  </r>
  <r>
    <x v="4002"/>
    <x v="6"/>
    <x v="1"/>
    <x v="0"/>
    <x v="7"/>
    <x v="7"/>
    <x v="5"/>
    <x v="10"/>
    <n v="24"/>
  </r>
  <r>
    <x v="4002"/>
    <x v="6"/>
    <x v="1"/>
    <x v="0"/>
    <x v="7"/>
    <x v="7"/>
    <x v="5"/>
    <x v="4"/>
    <n v="145"/>
  </r>
  <r>
    <x v="4002"/>
    <x v="6"/>
    <x v="1"/>
    <x v="0"/>
    <x v="7"/>
    <x v="7"/>
    <x v="5"/>
    <x v="8"/>
    <n v="83"/>
  </r>
  <r>
    <x v="4002"/>
    <x v="6"/>
    <x v="1"/>
    <x v="0"/>
    <x v="7"/>
    <x v="7"/>
    <x v="5"/>
    <x v="7"/>
    <n v="198"/>
  </r>
  <r>
    <x v="4002"/>
    <x v="6"/>
    <x v="1"/>
    <x v="0"/>
    <x v="7"/>
    <x v="7"/>
    <x v="5"/>
    <x v="1"/>
    <n v="594"/>
  </r>
  <r>
    <x v="4002"/>
    <x v="6"/>
    <x v="1"/>
    <x v="0"/>
    <x v="7"/>
    <x v="7"/>
    <x v="5"/>
    <x v="2"/>
    <n v="551"/>
  </r>
  <r>
    <x v="4002"/>
    <x v="6"/>
    <x v="1"/>
    <x v="0"/>
    <x v="7"/>
    <x v="7"/>
    <x v="5"/>
    <x v="5"/>
    <n v="73"/>
  </r>
  <r>
    <x v="4002"/>
    <x v="6"/>
    <x v="1"/>
    <x v="0"/>
    <x v="7"/>
    <x v="7"/>
    <x v="5"/>
    <x v="13"/>
    <s v="*"/>
  </r>
  <r>
    <x v="4003"/>
    <x v="6"/>
    <x v="1"/>
    <x v="0"/>
    <x v="7"/>
    <x v="7"/>
    <x v="5"/>
    <x v="3"/>
    <n v="1750"/>
  </r>
  <r>
    <x v="4004"/>
    <x v="0"/>
    <x v="0"/>
    <x v="0"/>
    <x v="457"/>
    <x v="288"/>
    <x v="8"/>
    <x v="0"/>
    <s v="*"/>
  </r>
  <r>
    <x v="4004"/>
    <x v="0"/>
    <x v="0"/>
    <x v="0"/>
    <x v="457"/>
    <x v="288"/>
    <x v="8"/>
    <x v="4"/>
    <s v="*"/>
  </r>
  <r>
    <x v="4004"/>
    <x v="0"/>
    <x v="0"/>
    <x v="0"/>
    <x v="457"/>
    <x v="288"/>
    <x v="8"/>
    <x v="1"/>
    <n v="6"/>
  </r>
  <r>
    <x v="4004"/>
    <x v="0"/>
    <x v="0"/>
    <x v="0"/>
    <x v="457"/>
    <x v="288"/>
    <x v="8"/>
    <x v="2"/>
    <n v="16"/>
  </r>
  <r>
    <x v="4005"/>
    <x v="0"/>
    <x v="0"/>
    <x v="0"/>
    <x v="457"/>
    <x v="288"/>
    <x v="8"/>
    <x v="3"/>
    <n v="25"/>
  </r>
  <r>
    <x v="4006"/>
    <x v="0"/>
    <x v="0"/>
    <x v="1"/>
    <x v="458"/>
    <x v="108"/>
    <x v="0"/>
    <x v="0"/>
    <s v="*"/>
  </r>
  <r>
    <x v="4006"/>
    <x v="0"/>
    <x v="0"/>
    <x v="1"/>
    <x v="458"/>
    <x v="108"/>
    <x v="0"/>
    <x v="4"/>
    <s v="*"/>
  </r>
  <r>
    <x v="4006"/>
    <x v="0"/>
    <x v="0"/>
    <x v="1"/>
    <x v="458"/>
    <x v="108"/>
    <x v="0"/>
    <x v="1"/>
    <n v="85"/>
  </r>
  <r>
    <x v="4006"/>
    <x v="0"/>
    <x v="0"/>
    <x v="1"/>
    <x v="458"/>
    <x v="108"/>
    <x v="0"/>
    <x v="2"/>
    <n v="40"/>
  </r>
  <r>
    <x v="4006"/>
    <x v="0"/>
    <x v="0"/>
    <x v="1"/>
    <x v="458"/>
    <x v="108"/>
    <x v="0"/>
    <x v="6"/>
    <s v="*"/>
  </r>
  <r>
    <x v="4006"/>
    <x v="0"/>
    <x v="0"/>
    <x v="1"/>
    <x v="458"/>
    <x v="108"/>
    <x v="0"/>
    <x v="5"/>
    <s v="*"/>
  </r>
  <r>
    <x v="4007"/>
    <x v="0"/>
    <x v="0"/>
    <x v="1"/>
    <x v="458"/>
    <x v="108"/>
    <x v="0"/>
    <x v="3"/>
    <n v="131"/>
  </r>
  <r>
    <x v="4008"/>
    <x v="0"/>
    <x v="0"/>
    <x v="0"/>
    <x v="108"/>
    <x v="94"/>
    <x v="6"/>
    <x v="4"/>
    <n v="6"/>
  </r>
  <r>
    <x v="4008"/>
    <x v="0"/>
    <x v="0"/>
    <x v="0"/>
    <x v="108"/>
    <x v="94"/>
    <x v="6"/>
    <x v="1"/>
    <n v="26"/>
  </r>
  <r>
    <x v="4008"/>
    <x v="0"/>
    <x v="0"/>
    <x v="0"/>
    <x v="108"/>
    <x v="94"/>
    <x v="6"/>
    <x v="6"/>
    <n v="6"/>
  </r>
  <r>
    <x v="4008"/>
    <x v="0"/>
    <x v="0"/>
    <x v="0"/>
    <x v="108"/>
    <x v="94"/>
    <x v="6"/>
    <x v="5"/>
    <s v="*"/>
  </r>
  <r>
    <x v="4009"/>
    <x v="0"/>
    <x v="0"/>
    <x v="0"/>
    <x v="108"/>
    <x v="94"/>
    <x v="6"/>
    <x v="3"/>
    <n v="40"/>
  </r>
  <r>
    <x v="4010"/>
    <x v="0"/>
    <x v="9"/>
    <x v="0"/>
    <x v="20"/>
    <x v="18"/>
    <x v="1"/>
    <x v="4"/>
    <n v="50"/>
  </r>
  <r>
    <x v="4010"/>
    <x v="0"/>
    <x v="9"/>
    <x v="0"/>
    <x v="20"/>
    <x v="18"/>
    <x v="1"/>
    <x v="1"/>
    <n v="11"/>
  </r>
  <r>
    <x v="4010"/>
    <x v="0"/>
    <x v="9"/>
    <x v="0"/>
    <x v="20"/>
    <x v="18"/>
    <x v="1"/>
    <x v="2"/>
    <n v="6"/>
  </r>
  <r>
    <x v="4010"/>
    <x v="0"/>
    <x v="9"/>
    <x v="0"/>
    <x v="20"/>
    <x v="18"/>
    <x v="1"/>
    <x v="5"/>
    <n v="10"/>
  </r>
  <r>
    <x v="4011"/>
    <x v="0"/>
    <x v="9"/>
    <x v="0"/>
    <x v="20"/>
    <x v="18"/>
    <x v="1"/>
    <x v="3"/>
    <n v="77"/>
  </r>
  <r>
    <x v="4012"/>
    <x v="0"/>
    <x v="0"/>
    <x v="0"/>
    <x v="107"/>
    <x v="93"/>
    <x v="5"/>
    <x v="1"/>
    <n v="30"/>
  </r>
  <r>
    <x v="4012"/>
    <x v="0"/>
    <x v="0"/>
    <x v="0"/>
    <x v="107"/>
    <x v="93"/>
    <x v="5"/>
    <x v="6"/>
    <s v="*"/>
  </r>
  <r>
    <x v="4012"/>
    <x v="0"/>
    <x v="0"/>
    <x v="0"/>
    <x v="107"/>
    <x v="93"/>
    <x v="5"/>
    <x v="5"/>
    <s v="*"/>
  </r>
  <r>
    <x v="4013"/>
    <x v="0"/>
    <x v="0"/>
    <x v="0"/>
    <x v="107"/>
    <x v="93"/>
    <x v="5"/>
    <x v="3"/>
    <n v="35"/>
  </r>
  <r>
    <x v="4014"/>
    <x v="0"/>
    <x v="0"/>
    <x v="0"/>
    <x v="3"/>
    <x v="3"/>
    <x v="3"/>
    <x v="4"/>
    <n v="25"/>
  </r>
  <r>
    <x v="4014"/>
    <x v="0"/>
    <x v="0"/>
    <x v="0"/>
    <x v="3"/>
    <x v="3"/>
    <x v="3"/>
    <x v="1"/>
    <n v="9"/>
  </r>
  <r>
    <x v="4014"/>
    <x v="0"/>
    <x v="0"/>
    <x v="0"/>
    <x v="3"/>
    <x v="3"/>
    <x v="3"/>
    <x v="2"/>
    <n v="37"/>
  </r>
  <r>
    <x v="4014"/>
    <x v="0"/>
    <x v="0"/>
    <x v="0"/>
    <x v="3"/>
    <x v="3"/>
    <x v="3"/>
    <x v="6"/>
    <n v="63"/>
  </r>
  <r>
    <x v="4014"/>
    <x v="0"/>
    <x v="0"/>
    <x v="0"/>
    <x v="3"/>
    <x v="3"/>
    <x v="3"/>
    <x v="5"/>
    <n v="74"/>
  </r>
  <r>
    <x v="4015"/>
    <x v="0"/>
    <x v="0"/>
    <x v="0"/>
    <x v="3"/>
    <x v="3"/>
    <x v="3"/>
    <x v="3"/>
    <n v="208"/>
  </r>
  <r>
    <x v="4016"/>
    <x v="0"/>
    <x v="0"/>
    <x v="0"/>
    <x v="132"/>
    <x v="114"/>
    <x v="4"/>
    <x v="1"/>
    <n v="31"/>
  </r>
  <r>
    <x v="4016"/>
    <x v="0"/>
    <x v="0"/>
    <x v="0"/>
    <x v="132"/>
    <x v="114"/>
    <x v="4"/>
    <x v="5"/>
    <s v="*"/>
  </r>
  <r>
    <x v="4017"/>
    <x v="0"/>
    <x v="0"/>
    <x v="0"/>
    <x v="132"/>
    <x v="114"/>
    <x v="4"/>
    <x v="3"/>
    <n v="32"/>
  </r>
  <r>
    <x v="4018"/>
    <x v="0"/>
    <x v="0"/>
    <x v="0"/>
    <x v="268"/>
    <x v="211"/>
    <x v="0"/>
    <x v="0"/>
    <s v="*"/>
  </r>
  <r>
    <x v="4018"/>
    <x v="0"/>
    <x v="0"/>
    <x v="0"/>
    <x v="268"/>
    <x v="211"/>
    <x v="0"/>
    <x v="1"/>
    <n v="31"/>
  </r>
  <r>
    <x v="4018"/>
    <x v="0"/>
    <x v="0"/>
    <x v="0"/>
    <x v="268"/>
    <x v="211"/>
    <x v="0"/>
    <x v="2"/>
    <s v="*"/>
  </r>
  <r>
    <x v="4018"/>
    <x v="0"/>
    <x v="0"/>
    <x v="0"/>
    <x v="268"/>
    <x v="211"/>
    <x v="0"/>
    <x v="6"/>
    <s v="*"/>
  </r>
  <r>
    <x v="4018"/>
    <x v="0"/>
    <x v="0"/>
    <x v="0"/>
    <x v="268"/>
    <x v="211"/>
    <x v="0"/>
    <x v="5"/>
    <s v="*"/>
  </r>
  <r>
    <x v="4019"/>
    <x v="0"/>
    <x v="0"/>
    <x v="0"/>
    <x v="268"/>
    <x v="211"/>
    <x v="0"/>
    <x v="3"/>
    <n v="40"/>
  </r>
  <r>
    <x v="4020"/>
    <x v="0"/>
    <x v="0"/>
    <x v="0"/>
    <x v="15"/>
    <x v="14"/>
    <x v="5"/>
    <x v="4"/>
    <s v="*"/>
  </r>
  <r>
    <x v="4020"/>
    <x v="0"/>
    <x v="0"/>
    <x v="0"/>
    <x v="15"/>
    <x v="14"/>
    <x v="5"/>
    <x v="1"/>
    <n v="6"/>
  </r>
  <r>
    <x v="4020"/>
    <x v="0"/>
    <x v="0"/>
    <x v="0"/>
    <x v="15"/>
    <x v="14"/>
    <x v="5"/>
    <x v="2"/>
    <n v="13"/>
  </r>
  <r>
    <x v="4020"/>
    <x v="0"/>
    <x v="0"/>
    <x v="0"/>
    <x v="15"/>
    <x v="14"/>
    <x v="5"/>
    <x v="6"/>
    <s v="*"/>
  </r>
  <r>
    <x v="4020"/>
    <x v="0"/>
    <x v="0"/>
    <x v="0"/>
    <x v="15"/>
    <x v="14"/>
    <x v="5"/>
    <x v="5"/>
    <s v="*"/>
  </r>
  <r>
    <x v="4021"/>
    <x v="0"/>
    <x v="0"/>
    <x v="0"/>
    <x v="15"/>
    <x v="14"/>
    <x v="5"/>
    <x v="3"/>
    <n v="25"/>
  </r>
  <r>
    <x v="4022"/>
    <x v="0"/>
    <x v="0"/>
    <x v="0"/>
    <x v="150"/>
    <x v="129"/>
    <x v="1"/>
    <x v="1"/>
    <n v="32"/>
  </r>
  <r>
    <x v="4023"/>
    <x v="0"/>
    <x v="0"/>
    <x v="0"/>
    <x v="150"/>
    <x v="129"/>
    <x v="1"/>
    <x v="3"/>
    <n v="32"/>
  </r>
  <r>
    <x v="4024"/>
    <x v="0"/>
    <x v="0"/>
    <x v="0"/>
    <x v="292"/>
    <x v="224"/>
    <x v="8"/>
    <x v="1"/>
    <n v="36"/>
  </r>
  <r>
    <x v="4024"/>
    <x v="0"/>
    <x v="0"/>
    <x v="0"/>
    <x v="292"/>
    <x v="224"/>
    <x v="8"/>
    <x v="2"/>
    <s v="*"/>
  </r>
  <r>
    <x v="4024"/>
    <x v="0"/>
    <x v="0"/>
    <x v="0"/>
    <x v="292"/>
    <x v="224"/>
    <x v="8"/>
    <x v="6"/>
    <s v="*"/>
  </r>
  <r>
    <x v="4024"/>
    <x v="0"/>
    <x v="0"/>
    <x v="0"/>
    <x v="292"/>
    <x v="224"/>
    <x v="8"/>
    <x v="5"/>
    <s v="*"/>
  </r>
  <r>
    <x v="4025"/>
    <x v="0"/>
    <x v="0"/>
    <x v="0"/>
    <x v="292"/>
    <x v="224"/>
    <x v="8"/>
    <x v="3"/>
    <n v="42"/>
  </r>
  <r>
    <x v="4026"/>
    <x v="0"/>
    <x v="0"/>
    <x v="0"/>
    <x v="38"/>
    <x v="35"/>
    <x v="5"/>
    <x v="4"/>
    <n v="13"/>
  </r>
  <r>
    <x v="4026"/>
    <x v="0"/>
    <x v="0"/>
    <x v="0"/>
    <x v="38"/>
    <x v="35"/>
    <x v="5"/>
    <x v="7"/>
    <n v="8"/>
  </r>
  <r>
    <x v="4026"/>
    <x v="0"/>
    <x v="0"/>
    <x v="0"/>
    <x v="38"/>
    <x v="35"/>
    <x v="5"/>
    <x v="1"/>
    <n v="37"/>
  </r>
  <r>
    <x v="4026"/>
    <x v="0"/>
    <x v="0"/>
    <x v="0"/>
    <x v="38"/>
    <x v="35"/>
    <x v="5"/>
    <x v="2"/>
    <n v="90"/>
  </r>
  <r>
    <x v="4026"/>
    <x v="0"/>
    <x v="0"/>
    <x v="0"/>
    <x v="38"/>
    <x v="35"/>
    <x v="5"/>
    <x v="6"/>
    <s v="*"/>
  </r>
  <r>
    <x v="4026"/>
    <x v="0"/>
    <x v="0"/>
    <x v="0"/>
    <x v="38"/>
    <x v="35"/>
    <x v="5"/>
    <x v="5"/>
    <n v="77"/>
  </r>
  <r>
    <x v="4027"/>
    <x v="0"/>
    <x v="0"/>
    <x v="0"/>
    <x v="38"/>
    <x v="35"/>
    <x v="5"/>
    <x v="3"/>
    <n v="229"/>
  </r>
  <r>
    <x v="4028"/>
    <x v="0"/>
    <x v="0"/>
    <x v="0"/>
    <x v="141"/>
    <x v="121"/>
    <x v="0"/>
    <x v="1"/>
    <n v="45"/>
  </r>
  <r>
    <x v="4029"/>
    <x v="0"/>
    <x v="0"/>
    <x v="0"/>
    <x v="141"/>
    <x v="121"/>
    <x v="0"/>
    <x v="3"/>
    <n v="45"/>
  </r>
  <r>
    <x v="4030"/>
    <x v="0"/>
    <x v="0"/>
    <x v="0"/>
    <x v="53"/>
    <x v="49"/>
    <x v="7"/>
    <x v="1"/>
    <n v="38"/>
  </r>
  <r>
    <x v="4031"/>
    <x v="0"/>
    <x v="0"/>
    <x v="0"/>
    <x v="53"/>
    <x v="49"/>
    <x v="7"/>
    <x v="3"/>
    <n v="38"/>
  </r>
  <r>
    <x v="4032"/>
    <x v="0"/>
    <x v="0"/>
    <x v="0"/>
    <x v="20"/>
    <x v="18"/>
    <x v="1"/>
    <x v="4"/>
    <s v="*"/>
  </r>
  <r>
    <x v="4032"/>
    <x v="0"/>
    <x v="0"/>
    <x v="0"/>
    <x v="20"/>
    <x v="18"/>
    <x v="1"/>
    <x v="7"/>
    <s v="*"/>
  </r>
  <r>
    <x v="4032"/>
    <x v="0"/>
    <x v="0"/>
    <x v="0"/>
    <x v="20"/>
    <x v="18"/>
    <x v="1"/>
    <x v="1"/>
    <n v="57"/>
  </r>
  <r>
    <x v="4032"/>
    <x v="0"/>
    <x v="0"/>
    <x v="0"/>
    <x v="20"/>
    <x v="18"/>
    <x v="1"/>
    <x v="2"/>
    <s v="*"/>
  </r>
  <r>
    <x v="4033"/>
    <x v="0"/>
    <x v="0"/>
    <x v="0"/>
    <x v="20"/>
    <x v="18"/>
    <x v="1"/>
    <x v="3"/>
    <n v="63"/>
  </r>
  <r>
    <x v="4034"/>
    <x v="0"/>
    <x v="0"/>
    <x v="0"/>
    <x v="3"/>
    <x v="3"/>
    <x v="3"/>
    <x v="7"/>
    <s v="*"/>
  </r>
  <r>
    <x v="4034"/>
    <x v="0"/>
    <x v="0"/>
    <x v="0"/>
    <x v="3"/>
    <x v="3"/>
    <x v="3"/>
    <x v="1"/>
    <n v="30"/>
  </r>
  <r>
    <x v="4034"/>
    <x v="0"/>
    <x v="0"/>
    <x v="0"/>
    <x v="3"/>
    <x v="3"/>
    <x v="3"/>
    <x v="2"/>
    <s v="*"/>
  </r>
  <r>
    <x v="4034"/>
    <x v="0"/>
    <x v="0"/>
    <x v="0"/>
    <x v="3"/>
    <x v="3"/>
    <x v="3"/>
    <x v="5"/>
    <s v="*"/>
  </r>
  <r>
    <x v="4035"/>
    <x v="0"/>
    <x v="0"/>
    <x v="0"/>
    <x v="3"/>
    <x v="3"/>
    <x v="3"/>
    <x v="3"/>
    <n v="37"/>
  </r>
  <r>
    <x v="4036"/>
    <x v="0"/>
    <x v="0"/>
    <x v="0"/>
    <x v="261"/>
    <x v="205"/>
    <x v="9"/>
    <x v="4"/>
    <s v="*"/>
  </r>
  <r>
    <x v="4036"/>
    <x v="0"/>
    <x v="0"/>
    <x v="0"/>
    <x v="261"/>
    <x v="205"/>
    <x v="9"/>
    <x v="1"/>
    <n v="32"/>
  </r>
  <r>
    <x v="4036"/>
    <x v="0"/>
    <x v="0"/>
    <x v="0"/>
    <x v="261"/>
    <x v="205"/>
    <x v="9"/>
    <x v="5"/>
    <s v="*"/>
  </r>
  <r>
    <x v="4037"/>
    <x v="0"/>
    <x v="0"/>
    <x v="0"/>
    <x v="261"/>
    <x v="205"/>
    <x v="9"/>
    <x v="3"/>
    <n v="34"/>
  </r>
  <r>
    <x v="4038"/>
    <x v="6"/>
    <x v="1"/>
    <x v="0"/>
    <x v="218"/>
    <x v="47"/>
    <x v="0"/>
    <x v="9"/>
    <n v="6"/>
  </r>
  <r>
    <x v="4038"/>
    <x v="6"/>
    <x v="1"/>
    <x v="0"/>
    <x v="218"/>
    <x v="47"/>
    <x v="0"/>
    <x v="10"/>
    <n v="15"/>
  </r>
  <r>
    <x v="4038"/>
    <x v="6"/>
    <x v="1"/>
    <x v="0"/>
    <x v="218"/>
    <x v="47"/>
    <x v="0"/>
    <x v="4"/>
    <n v="6"/>
  </r>
  <r>
    <x v="4038"/>
    <x v="6"/>
    <x v="1"/>
    <x v="0"/>
    <x v="218"/>
    <x v="47"/>
    <x v="0"/>
    <x v="8"/>
    <s v="*"/>
  </r>
  <r>
    <x v="4038"/>
    <x v="6"/>
    <x v="1"/>
    <x v="0"/>
    <x v="218"/>
    <x v="47"/>
    <x v="0"/>
    <x v="7"/>
    <s v="*"/>
  </r>
  <r>
    <x v="4038"/>
    <x v="6"/>
    <x v="1"/>
    <x v="0"/>
    <x v="218"/>
    <x v="47"/>
    <x v="0"/>
    <x v="1"/>
    <n v="15"/>
  </r>
  <r>
    <x v="4038"/>
    <x v="6"/>
    <x v="1"/>
    <x v="0"/>
    <x v="218"/>
    <x v="47"/>
    <x v="0"/>
    <x v="2"/>
    <n v="16"/>
  </r>
  <r>
    <x v="4038"/>
    <x v="6"/>
    <x v="1"/>
    <x v="0"/>
    <x v="218"/>
    <x v="47"/>
    <x v="0"/>
    <x v="6"/>
    <s v="*"/>
  </r>
  <r>
    <x v="4038"/>
    <x v="6"/>
    <x v="1"/>
    <x v="0"/>
    <x v="218"/>
    <x v="47"/>
    <x v="0"/>
    <x v="5"/>
    <n v="16"/>
  </r>
  <r>
    <x v="4039"/>
    <x v="6"/>
    <x v="1"/>
    <x v="0"/>
    <x v="218"/>
    <x v="47"/>
    <x v="0"/>
    <x v="3"/>
    <n v="80"/>
  </r>
  <r>
    <x v="4040"/>
    <x v="2"/>
    <x v="1"/>
    <x v="0"/>
    <x v="89"/>
    <x v="77"/>
    <x v="0"/>
    <x v="9"/>
    <s v="*"/>
  </r>
  <r>
    <x v="4040"/>
    <x v="2"/>
    <x v="1"/>
    <x v="0"/>
    <x v="89"/>
    <x v="77"/>
    <x v="0"/>
    <x v="10"/>
    <n v="15"/>
  </r>
  <r>
    <x v="4040"/>
    <x v="2"/>
    <x v="1"/>
    <x v="0"/>
    <x v="89"/>
    <x v="77"/>
    <x v="0"/>
    <x v="4"/>
    <s v="*"/>
  </r>
  <r>
    <x v="4040"/>
    <x v="2"/>
    <x v="1"/>
    <x v="0"/>
    <x v="89"/>
    <x v="77"/>
    <x v="0"/>
    <x v="7"/>
    <n v="10"/>
  </r>
  <r>
    <x v="4040"/>
    <x v="2"/>
    <x v="1"/>
    <x v="0"/>
    <x v="89"/>
    <x v="77"/>
    <x v="0"/>
    <x v="1"/>
    <n v="7"/>
  </r>
  <r>
    <x v="4040"/>
    <x v="2"/>
    <x v="1"/>
    <x v="0"/>
    <x v="89"/>
    <x v="77"/>
    <x v="0"/>
    <x v="2"/>
    <s v="*"/>
  </r>
  <r>
    <x v="4040"/>
    <x v="2"/>
    <x v="1"/>
    <x v="0"/>
    <x v="89"/>
    <x v="77"/>
    <x v="0"/>
    <x v="5"/>
    <n v="6"/>
  </r>
  <r>
    <x v="4041"/>
    <x v="2"/>
    <x v="1"/>
    <x v="0"/>
    <x v="89"/>
    <x v="77"/>
    <x v="0"/>
    <x v="3"/>
    <n v="45"/>
  </r>
  <r>
    <x v="4042"/>
    <x v="0"/>
    <x v="0"/>
    <x v="1"/>
    <x v="28"/>
    <x v="26"/>
    <x v="5"/>
    <x v="0"/>
    <n v="6"/>
  </r>
  <r>
    <x v="4042"/>
    <x v="0"/>
    <x v="0"/>
    <x v="1"/>
    <x v="28"/>
    <x v="26"/>
    <x v="5"/>
    <x v="4"/>
    <s v="*"/>
  </r>
  <r>
    <x v="4042"/>
    <x v="0"/>
    <x v="0"/>
    <x v="1"/>
    <x v="28"/>
    <x v="26"/>
    <x v="5"/>
    <x v="1"/>
    <n v="97"/>
  </r>
  <r>
    <x v="4042"/>
    <x v="0"/>
    <x v="0"/>
    <x v="1"/>
    <x v="28"/>
    <x v="26"/>
    <x v="5"/>
    <x v="2"/>
    <n v="10"/>
  </r>
  <r>
    <x v="4042"/>
    <x v="0"/>
    <x v="0"/>
    <x v="1"/>
    <x v="28"/>
    <x v="26"/>
    <x v="5"/>
    <x v="5"/>
    <s v="*"/>
  </r>
  <r>
    <x v="4043"/>
    <x v="0"/>
    <x v="0"/>
    <x v="1"/>
    <x v="28"/>
    <x v="26"/>
    <x v="5"/>
    <x v="3"/>
    <n v="119"/>
  </r>
  <r>
    <x v="4044"/>
    <x v="0"/>
    <x v="0"/>
    <x v="0"/>
    <x v="459"/>
    <x v="12"/>
    <x v="0"/>
    <x v="4"/>
    <n v="10"/>
  </r>
  <r>
    <x v="4044"/>
    <x v="0"/>
    <x v="0"/>
    <x v="0"/>
    <x v="459"/>
    <x v="12"/>
    <x v="0"/>
    <x v="1"/>
    <n v="17"/>
  </r>
  <r>
    <x v="4044"/>
    <x v="0"/>
    <x v="0"/>
    <x v="0"/>
    <x v="459"/>
    <x v="12"/>
    <x v="0"/>
    <x v="2"/>
    <s v="*"/>
  </r>
  <r>
    <x v="4045"/>
    <x v="0"/>
    <x v="0"/>
    <x v="0"/>
    <x v="459"/>
    <x v="12"/>
    <x v="0"/>
    <x v="3"/>
    <n v="28"/>
  </r>
  <r>
    <x v="4046"/>
    <x v="0"/>
    <x v="0"/>
    <x v="0"/>
    <x v="231"/>
    <x v="184"/>
    <x v="4"/>
    <x v="0"/>
    <s v="*"/>
  </r>
  <r>
    <x v="4046"/>
    <x v="0"/>
    <x v="0"/>
    <x v="0"/>
    <x v="231"/>
    <x v="184"/>
    <x v="4"/>
    <x v="1"/>
    <n v="22"/>
  </r>
  <r>
    <x v="4046"/>
    <x v="0"/>
    <x v="0"/>
    <x v="0"/>
    <x v="231"/>
    <x v="184"/>
    <x v="4"/>
    <x v="2"/>
    <n v="12"/>
  </r>
  <r>
    <x v="4046"/>
    <x v="0"/>
    <x v="0"/>
    <x v="0"/>
    <x v="231"/>
    <x v="184"/>
    <x v="4"/>
    <x v="5"/>
    <s v="*"/>
  </r>
  <r>
    <x v="4047"/>
    <x v="0"/>
    <x v="0"/>
    <x v="0"/>
    <x v="231"/>
    <x v="184"/>
    <x v="4"/>
    <x v="3"/>
    <n v="37"/>
  </r>
  <r>
    <x v="4048"/>
    <x v="0"/>
    <x v="0"/>
    <x v="0"/>
    <x v="128"/>
    <x v="110"/>
    <x v="6"/>
    <x v="1"/>
    <n v="65"/>
  </r>
  <r>
    <x v="4048"/>
    <x v="0"/>
    <x v="0"/>
    <x v="0"/>
    <x v="128"/>
    <x v="110"/>
    <x v="6"/>
    <x v="2"/>
    <n v="20"/>
  </r>
  <r>
    <x v="4049"/>
    <x v="0"/>
    <x v="0"/>
    <x v="0"/>
    <x v="128"/>
    <x v="110"/>
    <x v="6"/>
    <x v="3"/>
    <n v="85"/>
  </r>
  <r>
    <x v="4050"/>
    <x v="0"/>
    <x v="0"/>
    <x v="0"/>
    <x v="129"/>
    <x v="111"/>
    <x v="4"/>
    <x v="4"/>
    <s v="*"/>
  </r>
  <r>
    <x v="4050"/>
    <x v="0"/>
    <x v="0"/>
    <x v="0"/>
    <x v="129"/>
    <x v="111"/>
    <x v="4"/>
    <x v="1"/>
    <n v="72"/>
  </r>
  <r>
    <x v="4050"/>
    <x v="0"/>
    <x v="0"/>
    <x v="0"/>
    <x v="129"/>
    <x v="111"/>
    <x v="4"/>
    <x v="2"/>
    <s v="*"/>
  </r>
  <r>
    <x v="4050"/>
    <x v="0"/>
    <x v="0"/>
    <x v="0"/>
    <x v="129"/>
    <x v="111"/>
    <x v="4"/>
    <x v="5"/>
    <s v="*"/>
  </r>
  <r>
    <x v="4051"/>
    <x v="0"/>
    <x v="0"/>
    <x v="0"/>
    <x v="129"/>
    <x v="111"/>
    <x v="4"/>
    <x v="3"/>
    <n v="81"/>
  </r>
  <r>
    <x v="4052"/>
    <x v="0"/>
    <x v="0"/>
    <x v="0"/>
    <x v="15"/>
    <x v="14"/>
    <x v="5"/>
    <x v="1"/>
    <n v="143"/>
  </r>
  <r>
    <x v="4052"/>
    <x v="0"/>
    <x v="0"/>
    <x v="0"/>
    <x v="15"/>
    <x v="14"/>
    <x v="5"/>
    <x v="2"/>
    <n v="26"/>
  </r>
  <r>
    <x v="4052"/>
    <x v="0"/>
    <x v="0"/>
    <x v="0"/>
    <x v="15"/>
    <x v="14"/>
    <x v="5"/>
    <x v="5"/>
    <s v="*"/>
  </r>
  <r>
    <x v="4053"/>
    <x v="0"/>
    <x v="0"/>
    <x v="0"/>
    <x v="15"/>
    <x v="14"/>
    <x v="5"/>
    <x v="3"/>
    <n v="170"/>
  </r>
  <r>
    <x v="4054"/>
    <x v="0"/>
    <x v="0"/>
    <x v="0"/>
    <x v="120"/>
    <x v="104"/>
    <x v="6"/>
    <x v="8"/>
    <s v="*"/>
  </r>
  <r>
    <x v="4054"/>
    <x v="0"/>
    <x v="0"/>
    <x v="0"/>
    <x v="120"/>
    <x v="104"/>
    <x v="6"/>
    <x v="1"/>
    <n v="92"/>
  </r>
  <r>
    <x v="4054"/>
    <x v="0"/>
    <x v="0"/>
    <x v="0"/>
    <x v="120"/>
    <x v="104"/>
    <x v="6"/>
    <x v="2"/>
    <n v="18"/>
  </r>
  <r>
    <x v="4055"/>
    <x v="0"/>
    <x v="0"/>
    <x v="0"/>
    <x v="120"/>
    <x v="104"/>
    <x v="6"/>
    <x v="3"/>
    <n v="111"/>
  </r>
  <r>
    <x v="4056"/>
    <x v="0"/>
    <x v="0"/>
    <x v="0"/>
    <x v="460"/>
    <x v="190"/>
    <x v="0"/>
    <x v="4"/>
    <s v="*"/>
  </r>
  <r>
    <x v="4056"/>
    <x v="0"/>
    <x v="0"/>
    <x v="0"/>
    <x v="460"/>
    <x v="190"/>
    <x v="0"/>
    <x v="1"/>
    <n v="36"/>
  </r>
  <r>
    <x v="4057"/>
    <x v="0"/>
    <x v="0"/>
    <x v="0"/>
    <x v="460"/>
    <x v="190"/>
    <x v="0"/>
    <x v="3"/>
    <n v="37"/>
  </r>
  <r>
    <x v="4058"/>
    <x v="0"/>
    <x v="0"/>
    <x v="0"/>
    <x v="14"/>
    <x v="13"/>
    <x v="5"/>
    <x v="1"/>
    <n v="59"/>
  </r>
  <r>
    <x v="4059"/>
    <x v="0"/>
    <x v="0"/>
    <x v="0"/>
    <x v="14"/>
    <x v="13"/>
    <x v="5"/>
    <x v="3"/>
    <n v="59"/>
  </r>
  <r>
    <x v="4060"/>
    <x v="0"/>
    <x v="0"/>
    <x v="1"/>
    <x v="107"/>
    <x v="93"/>
    <x v="5"/>
    <x v="0"/>
    <s v="*"/>
  </r>
  <r>
    <x v="4060"/>
    <x v="0"/>
    <x v="0"/>
    <x v="1"/>
    <x v="107"/>
    <x v="93"/>
    <x v="5"/>
    <x v="4"/>
    <s v="*"/>
  </r>
  <r>
    <x v="4060"/>
    <x v="0"/>
    <x v="0"/>
    <x v="1"/>
    <x v="107"/>
    <x v="93"/>
    <x v="5"/>
    <x v="1"/>
    <n v="64"/>
  </r>
  <r>
    <x v="4060"/>
    <x v="0"/>
    <x v="0"/>
    <x v="1"/>
    <x v="107"/>
    <x v="93"/>
    <x v="5"/>
    <x v="2"/>
    <n v="16"/>
  </r>
  <r>
    <x v="4060"/>
    <x v="0"/>
    <x v="0"/>
    <x v="1"/>
    <x v="107"/>
    <x v="93"/>
    <x v="5"/>
    <x v="6"/>
    <s v="*"/>
  </r>
  <r>
    <x v="4060"/>
    <x v="0"/>
    <x v="0"/>
    <x v="1"/>
    <x v="107"/>
    <x v="93"/>
    <x v="5"/>
    <x v="5"/>
    <s v="*"/>
  </r>
  <r>
    <x v="4061"/>
    <x v="0"/>
    <x v="0"/>
    <x v="1"/>
    <x v="107"/>
    <x v="93"/>
    <x v="5"/>
    <x v="3"/>
    <n v="88"/>
  </r>
  <r>
    <x v="4062"/>
    <x v="0"/>
    <x v="0"/>
    <x v="0"/>
    <x v="39"/>
    <x v="1"/>
    <x v="1"/>
    <x v="1"/>
    <n v="45"/>
  </r>
  <r>
    <x v="4062"/>
    <x v="0"/>
    <x v="0"/>
    <x v="0"/>
    <x v="39"/>
    <x v="1"/>
    <x v="1"/>
    <x v="2"/>
    <s v="*"/>
  </r>
  <r>
    <x v="4063"/>
    <x v="0"/>
    <x v="0"/>
    <x v="0"/>
    <x v="39"/>
    <x v="1"/>
    <x v="1"/>
    <x v="3"/>
    <n v="47"/>
  </r>
  <r>
    <x v="4064"/>
    <x v="0"/>
    <x v="0"/>
    <x v="1"/>
    <x v="50"/>
    <x v="46"/>
    <x v="5"/>
    <x v="1"/>
    <n v="10"/>
  </r>
  <r>
    <x v="4064"/>
    <x v="0"/>
    <x v="0"/>
    <x v="1"/>
    <x v="50"/>
    <x v="46"/>
    <x v="5"/>
    <x v="2"/>
    <n v="28"/>
  </r>
  <r>
    <x v="4064"/>
    <x v="0"/>
    <x v="0"/>
    <x v="1"/>
    <x v="50"/>
    <x v="46"/>
    <x v="5"/>
    <x v="6"/>
    <s v="*"/>
  </r>
  <r>
    <x v="4064"/>
    <x v="0"/>
    <x v="0"/>
    <x v="1"/>
    <x v="50"/>
    <x v="46"/>
    <x v="5"/>
    <x v="5"/>
    <s v="*"/>
  </r>
  <r>
    <x v="4065"/>
    <x v="0"/>
    <x v="0"/>
    <x v="1"/>
    <x v="50"/>
    <x v="46"/>
    <x v="5"/>
    <x v="3"/>
    <n v="43"/>
  </r>
  <r>
    <x v="4066"/>
    <x v="0"/>
    <x v="0"/>
    <x v="0"/>
    <x v="160"/>
    <x v="5"/>
    <x v="3"/>
    <x v="1"/>
    <n v="45"/>
  </r>
  <r>
    <x v="4066"/>
    <x v="0"/>
    <x v="0"/>
    <x v="0"/>
    <x v="160"/>
    <x v="5"/>
    <x v="3"/>
    <x v="2"/>
    <s v="*"/>
  </r>
  <r>
    <x v="4067"/>
    <x v="0"/>
    <x v="0"/>
    <x v="0"/>
    <x v="160"/>
    <x v="5"/>
    <x v="3"/>
    <x v="3"/>
    <n v="46"/>
  </r>
  <r>
    <x v="4068"/>
    <x v="0"/>
    <x v="0"/>
    <x v="0"/>
    <x v="86"/>
    <x v="74"/>
    <x v="0"/>
    <x v="1"/>
    <n v="19"/>
  </r>
  <r>
    <x v="4068"/>
    <x v="0"/>
    <x v="0"/>
    <x v="0"/>
    <x v="86"/>
    <x v="74"/>
    <x v="0"/>
    <x v="2"/>
    <n v="6"/>
  </r>
  <r>
    <x v="4068"/>
    <x v="0"/>
    <x v="0"/>
    <x v="0"/>
    <x v="86"/>
    <x v="74"/>
    <x v="0"/>
    <x v="5"/>
    <s v="*"/>
  </r>
  <r>
    <x v="4069"/>
    <x v="0"/>
    <x v="0"/>
    <x v="0"/>
    <x v="86"/>
    <x v="74"/>
    <x v="0"/>
    <x v="3"/>
    <n v="26"/>
  </r>
  <r>
    <x v="4070"/>
    <x v="0"/>
    <x v="0"/>
    <x v="0"/>
    <x v="11"/>
    <x v="10"/>
    <x v="6"/>
    <x v="1"/>
    <n v="52"/>
  </r>
  <r>
    <x v="4070"/>
    <x v="0"/>
    <x v="0"/>
    <x v="0"/>
    <x v="11"/>
    <x v="10"/>
    <x v="6"/>
    <x v="2"/>
    <s v="*"/>
  </r>
  <r>
    <x v="4071"/>
    <x v="0"/>
    <x v="0"/>
    <x v="0"/>
    <x v="11"/>
    <x v="10"/>
    <x v="6"/>
    <x v="3"/>
    <n v="56"/>
  </r>
  <r>
    <x v="4072"/>
    <x v="0"/>
    <x v="0"/>
    <x v="0"/>
    <x v="72"/>
    <x v="65"/>
    <x v="3"/>
    <x v="4"/>
    <s v="*"/>
  </r>
  <r>
    <x v="4072"/>
    <x v="0"/>
    <x v="0"/>
    <x v="0"/>
    <x v="72"/>
    <x v="65"/>
    <x v="3"/>
    <x v="1"/>
    <n v="73"/>
  </r>
  <r>
    <x v="4072"/>
    <x v="0"/>
    <x v="0"/>
    <x v="0"/>
    <x v="72"/>
    <x v="65"/>
    <x v="3"/>
    <x v="2"/>
    <n v="7"/>
  </r>
  <r>
    <x v="4072"/>
    <x v="0"/>
    <x v="0"/>
    <x v="0"/>
    <x v="72"/>
    <x v="65"/>
    <x v="3"/>
    <x v="6"/>
    <s v="*"/>
  </r>
  <r>
    <x v="4072"/>
    <x v="0"/>
    <x v="0"/>
    <x v="0"/>
    <x v="72"/>
    <x v="65"/>
    <x v="3"/>
    <x v="5"/>
    <s v="*"/>
  </r>
  <r>
    <x v="4073"/>
    <x v="0"/>
    <x v="0"/>
    <x v="0"/>
    <x v="72"/>
    <x v="65"/>
    <x v="3"/>
    <x v="3"/>
    <n v="88"/>
  </r>
  <r>
    <x v="4074"/>
    <x v="0"/>
    <x v="0"/>
    <x v="0"/>
    <x v="120"/>
    <x v="104"/>
    <x v="6"/>
    <x v="4"/>
    <s v="*"/>
  </r>
  <r>
    <x v="4074"/>
    <x v="0"/>
    <x v="0"/>
    <x v="0"/>
    <x v="120"/>
    <x v="104"/>
    <x v="6"/>
    <x v="1"/>
    <n v="8"/>
  </r>
  <r>
    <x v="4074"/>
    <x v="0"/>
    <x v="0"/>
    <x v="0"/>
    <x v="120"/>
    <x v="104"/>
    <x v="6"/>
    <x v="6"/>
    <n v="15"/>
  </r>
  <r>
    <x v="4074"/>
    <x v="0"/>
    <x v="0"/>
    <x v="0"/>
    <x v="120"/>
    <x v="104"/>
    <x v="6"/>
    <x v="5"/>
    <n v="11"/>
  </r>
  <r>
    <x v="4075"/>
    <x v="0"/>
    <x v="0"/>
    <x v="0"/>
    <x v="120"/>
    <x v="104"/>
    <x v="6"/>
    <x v="3"/>
    <n v="38"/>
  </r>
  <r>
    <x v="4076"/>
    <x v="0"/>
    <x v="9"/>
    <x v="0"/>
    <x v="150"/>
    <x v="129"/>
    <x v="1"/>
    <x v="4"/>
    <n v="51"/>
  </r>
  <r>
    <x v="4076"/>
    <x v="0"/>
    <x v="9"/>
    <x v="0"/>
    <x v="150"/>
    <x v="129"/>
    <x v="1"/>
    <x v="1"/>
    <n v="28"/>
  </r>
  <r>
    <x v="4076"/>
    <x v="0"/>
    <x v="9"/>
    <x v="0"/>
    <x v="150"/>
    <x v="129"/>
    <x v="1"/>
    <x v="2"/>
    <n v="16"/>
  </r>
  <r>
    <x v="4076"/>
    <x v="0"/>
    <x v="9"/>
    <x v="0"/>
    <x v="150"/>
    <x v="129"/>
    <x v="1"/>
    <x v="5"/>
    <s v="*"/>
  </r>
  <r>
    <x v="4077"/>
    <x v="0"/>
    <x v="9"/>
    <x v="0"/>
    <x v="150"/>
    <x v="129"/>
    <x v="1"/>
    <x v="3"/>
    <n v="97"/>
  </r>
  <r>
    <x v="4078"/>
    <x v="0"/>
    <x v="0"/>
    <x v="0"/>
    <x v="3"/>
    <x v="3"/>
    <x v="3"/>
    <x v="7"/>
    <n v="8"/>
  </r>
  <r>
    <x v="4078"/>
    <x v="0"/>
    <x v="0"/>
    <x v="0"/>
    <x v="3"/>
    <x v="3"/>
    <x v="3"/>
    <x v="1"/>
    <n v="21"/>
  </r>
  <r>
    <x v="4079"/>
    <x v="0"/>
    <x v="0"/>
    <x v="0"/>
    <x v="3"/>
    <x v="3"/>
    <x v="3"/>
    <x v="3"/>
    <n v="29"/>
  </r>
  <r>
    <x v="4080"/>
    <x v="0"/>
    <x v="0"/>
    <x v="0"/>
    <x v="78"/>
    <x v="68"/>
    <x v="0"/>
    <x v="1"/>
    <n v="82"/>
  </r>
  <r>
    <x v="4080"/>
    <x v="0"/>
    <x v="0"/>
    <x v="0"/>
    <x v="78"/>
    <x v="68"/>
    <x v="0"/>
    <x v="2"/>
    <s v="*"/>
  </r>
  <r>
    <x v="4081"/>
    <x v="0"/>
    <x v="0"/>
    <x v="0"/>
    <x v="78"/>
    <x v="68"/>
    <x v="0"/>
    <x v="3"/>
    <n v="87"/>
  </r>
  <r>
    <x v="4082"/>
    <x v="0"/>
    <x v="0"/>
    <x v="1"/>
    <x v="184"/>
    <x v="154"/>
    <x v="5"/>
    <x v="4"/>
    <s v="*"/>
  </r>
  <r>
    <x v="4082"/>
    <x v="0"/>
    <x v="0"/>
    <x v="1"/>
    <x v="184"/>
    <x v="154"/>
    <x v="5"/>
    <x v="1"/>
    <n v="50"/>
  </r>
  <r>
    <x v="4082"/>
    <x v="0"/>
    <x v="0"/>
    <x v="1"/>
    <x v="184"/>
    <x v="154"/>
    <x v="5"/>
    <x v="2"/>
    <s v="*"/>
  </r>
  <r>
    <x v="4083"/>
    <x v="0"/>
    <x v="0"/>
    <x v="1"/>
    <x v="184"/>
    <x v="154"/>
    <x v="5"/>
    <x v="3"/>
    <n v="55"/>
  </r>
  <r>
    <x v="4084"/>
    <x v="0"/>
    <x v="0"/>
    <x v="0"/>
    <x v="208"/>
    <x v="172"/>
    <x v="0"/>
    <x v="4"/>
    <s v="*"/>
  </r>
  <r>
    <x v="4084"/>
    <x v="0"/>
    <x v="0"/>
    <x v="0"/>
    <x v="208"/>
    <x v="172"/>
    <x v="0"/>
    <x v="1"/>
    <n v="10"/>
  </r>
  <r>
    <x v="4084"/>
    <x v="0"/>
    <x v="0"/>
    <x v="0"/>
    <x v="208"/>
    <x v="172"/>
    <x v="0"/>
    <x v="2"/>
    <n v="10"/>
  </r>
  <r>
    <x v="4084"/>
    <x v="0"/>
    <x v="0"/>
    <x v="0"/>
    <x v="208"/>
    <x v="172"/>
    <x v="0"/>
    <x v="5"/>
    <s v="*"/>
  </r>
  <r>
    <x v="4085"/>
    <x v="0"/>
    <x v="0"/>
    <x v="0"/>
    <x v="208"/>
    <x v="172"/>
    <x v="0"/>
    <x v="3"/>
    <n v="25"/>
  </r>
  <r>
    <x v="4086"/>
    <x v="6"/>
    <x v="1"/>
    <x v="0"/>
    <x v="42"/>
    <x v="38"/>
    <x v="5"/>
    <x v="9"/>
    <s v="*"/>
  </r>
  <r>
    <x v="4086"/>
    <x v="6"/>
    <x v="1"/>
    <x v="0"/>
    <x v="42"/>
    <x v="38"/>
    <x v="5"/>
    <x v="4"/>
    <n v="14"/>
  </r>
  <r>
    <x v="4086"/>
    <x v="6"/>
    <x v="1"/>
    <x v="0"/>
    <x v="42"/>
    <x v="38"/>
    <x v="5"/>
    <x v="7"/>
    <s v="*"/>
  </r>
  <r>
    <x v="4086"/>
    <x v="6"/>
    <x v="1"/>
    <x v="0"/>
    <x v="42"/>
    <x v="38"/>
    <x v="5"/>
    <x v="1"/>
    <n v="10"/>
  </r>
  <r>
    <x v="4086"/>
    <x v="6"/>
    <x v="1"/>
    <x v="0"/>
    <x v="42"/>
    <x v="38"/>
    <x v="5"/>
    <x v="5"/>
    <s v="*"/>
  </r>
  <r>
    <x v="4087"/>
    <x v="6"/>
    <x v="1"/>
    <x v="0"/>
    <x v="42"/>
    <x v="38"/>
    <x v="5"/>
    <x v="3"/>
    <n v="35"/>
  </r>
  <r>
    <x v="4088"/>
    <x v="0"/>
    <x v="0"/>
    <x v="0"/>
    <x v="6"/>
    <x v="6"/>
    <x v="4"/>
    <x v="4"/>
    <n v="9"/>
  </r>
  <r>
    <x v="4088"/>
    <x v="0"/>
    <x v="0"/>
    <x v="0"/>
    <x v="6"/>
    <x v="6"/>
    <x v="4"/>
    <x v="7"/>
    <s v="*"/>
  </r>
  <r>
    <x v="4088"/>
    <x v="0"/>
    <x v="0"/>
    <x v="0"/>
    <x v="6"/>
    <x v="6"/>
    <x v="4"/>
    <x v="1"/>
    <n v="11"/>
  </r>
  <r>
    <x v="4088"/>
    <x v="0"/>
    <x v="0"/>
    <x v="0"/>
    <x v="6"/>
    <x v="6"/>
    <x v="4"/>
    <x v="2"/>
    <n v="6"/>
  </r>
  <r>
    <x v="4088"/>
    <x v="0"/>
    <x v="0"/>
    <x v="0"/>
    <x v="6"/>
    <x v="6"/>
    <x v="4"/>
    <x v="5"/>
    <s v="*"/>
  </r>
  <r>
    <x v="4089"/>
    <x v="0"/>
    <x v="0"/>
    <x v="0"/>
    <x v="6"/>
    <x v="6"/>
    <x v="4"/>
    <x v="3"/>
    <n v="30"/>
  </r>
  <r>
    <x v="4090"/>
    <x v="0"/>
    <x v="0"/>
    <x v="0"/>
    <x v="294"/>
    <x v="226"/>
    <x v="5"/>
    <x v="1"/>
    <n v="58"/>
  </r>
  <r>
    <x v="4090"/>
    <x v="0"/>
    <x v="0"/>
    <x v="0"/>
    <x v="294"/>
    <x v="226"/>
    <x v="5"/>
    <x v="2"/>
    <n v="23"/>
  </r>
  <r>
    <x v="4090"/>
    <x v="0"/>
    <x v="0"/>
    <x v="0"/>
    <x v="294"/>
    <x v="226"/>
    <x v="5"/>
    <x v="5"/>
    <n v="11"/>
  </r>
  <r>
    <x v="4091"/>
    <x v="0"/>
    <x v="0"/>
    <x v="0"/>
    <x v="294"/>
    <x v="226"/>
    <x v="5"/>
    <x v="3"/>
    <n v="92"/>
  </r>
  <r>
    <x v="4092"/>
    <x v="7"/>
    <x v="1"/>
    <x v="1"/>
    <x v="115"/>
    <x v="99"/>
    <x v="5"/>
    <x v="1"/>
    <n v="58"/>
  </r>
  <r>
    <x v="4093"/>
    <x v="7"/>
    <x v="1"/>
    <x v="1"/>
    <x v="115"/>
    <x v="99"/>
    <x v="5"/>
    <x v="3"/>
    <n v="58"/>
  </r>
  <r>
    <x v="4094"/>
    <x v="0"/>
    <x v="0"/>
    <x v="0"/>
    <x v="46"/>
    <x v="42"/>
    <x v="5"/>
    <x v="1"/>
    <n v="49"/>
  </r>
  <r>
    <x v="4094"/>
    <x v="0"/>
    <x v="0"/>
    <x v="0"/>
    <x v="46"/>
    <x v="42"/>
    <x v="5"/>
    <x v="2"/>
    <s v="*"/>
  </r>
  <r>
    <x v="4095"/>
    <x v="0"/>
    <x v="0"/>
    <x v="0"/>
    <x v="46"/>
    <x v="42"/>
    <x v="5"/>
    <x v="3"/>
    <n v="50"/>
  </r>
  <r>
    <x v="4096"/>
    <x v="2"/>
    <x v="1"/>
    <x v="0"/>
    <x v="42"/>
    <x v="38"/>
    <x v="5"/>
    <x v="10"/>
    <s v="*"/>
  </r>
  <r>
    <x v="4096"/>
    <x v="2"/>
    <x v="1"/>
    <x v="0"/>
    <x v="42"/>
    <x v="38"/>
    <x v="5"/>
    <x v="4"/>
    <s v="*"/>
  </r>
  <r>
    <x v="4096"/>
    <x v="2"/>
    <x v="1"/>
    <x v="0"/>
    <x v="42"/>
    <x v="38"/>
    <x v="5"/>
    <x v="7"/>
    <n v="7"/>
  </r>
  <r>
    <x v="4096"/>
    <x v="2"/>
    <x v="1"/>
    <x v="0"/>
    <x v="42"/>
    <x v="38"/>
    <x v="5"/>
    <x v="1"/>
    <n v="15"/>
  </r>
  <r>
    <x v="4096"/>
    <x v="2"/>
    <x v="1"/>
    <x v="0"/>
    <x v="42"/>
    <x v="38"/>
    <x v="5"/>
    <x v="5"/>
    <n v="10"/>
  </r>
  <r>
    <x v="4097"/>
    <x v="2"/>
    <x v="1"/>
    <x v="0"/>
    <x v="42"/>
    <x v="38"/>
    <x v="5"/>
    <x v="3"/>
    <n v="37"/>
  </r>
  <r>
    <x v="4098"/>
    <x v="0"/>
    <x v="0"/>
    <x v="0"/>
    <x v="202"/>
    <x v="37"/>
    <x v="0"/>
    <x v="0"/>
    <s v="*"/>
  </r>
  <r>
    <x v="4098"/>
    <x v="0"/>
    <x v="0"/>
    <x v="0"/>
    <x v="202"/>
    <x v="37"/>
    <x v="0"/>
    <x v="1"/>
    <n v="28"/>
  </r>
  <r>
    <x v="4098"/>
    <x v="0"/>
    <x v="0"/>
    <x v="0"/>
    <x v="202"/>
    <x v="37"/>
    <x v="0"/>
    <x v="2"/>
    <n v="7"/>
  </r>
  <r>
    <x v="4098"/>
    <x v="0"/>
    <x v="0"/>
    <x v="0"/>
    <x v="202"/>
    <x v="37"/>
    <x v="0"/>
    <x v="6"/>
    <s v="*"/>
  </r>
  <r>
    <x v="4099"/>
    <x v="0"/>
    <x v="0"/>
    <x v="0"/>
    <x v="202"/>
    <x v="37"/>
    <x v="0"/>
    <x v="3"/>
    <n v="37"/>
  </r>
  <r>
    <x v="4100"/>
    <x v="0"/>
    <x v="0"/>
    <x v="0"/>
    <x v="34"/>
    <x v="32"/>
    <x v="2"/>
    <x v="4"/>
    <s v="*"/>
  </r>
  <r>
    <x v="4100"/>
    <x v="0"/>
    <x v="0"/>
    <x v="0"/>
    <x v="34"/>
    <x v="32"/>
    <x v="2"/>
    <x v="1"/>
    <n v="20"/>
  </r>
  <r>
    <x v="4100"/>
    <x v="0"/>
    <x v="0"/>
    <x v="0"/>
    <x v="34"/>
    <x v="32"/>
    <x v="2"/>
    <x v="2"/>
    <n v="8"/>
  </r>
  <r>
    <x v="4100"/>
    <x v="0"/>
    <x v="0"/>
    <x v="0"/>
    <x v="34"/>
    <x v="32"/>
    <x v="2"/>
    <x v="5"/>
    <s v="*"/>
  </r>
  <r>
    <x v="4101"/>
    <x v="0"/>
    <x v="0"/>
    <x v="0"/>
    <x v="34"/>
    <x v="32"/>
    <x v="2"/>
    <x v="3"/>
    <n v="31"/>
  </r>
  <r>
    <x v="4102"/>
    <x v="0"/>
    <x v="0"/>
    <x v="0"/>
    <x v="461"/>
    <x v="187"/>
    <x v="6"/>
    <x v="0"/>
    <s v="*"/>
  </r>
  <r>
    <x v="4102"/>
    <x v="0"/>
    <x v="0"/>
    <x v="0"/>
    <x v="461"/>
    <x v="187"/>
    <x v="6"/>
    <x v="4"/>
    <s v="*"/>
  </r>
  <r>
    <x v="4102"/>
    <x v="0"/>
    <x v="0"/>
    <x v="0"/>
    <x v="461"/>
    <x v="187"/>
    <x v="6"/>
    <x v="1"/>
    <n v="19"/>
  </r>
  <r>
    <x v="4103"/>
    <x v="0"/>
    <x v="0"/>
    <x v="0"/>
    <x v="461"/>
    <x v="187"/>
    <x v="6"/>
    <x v="3"/>
    <n v="25"/>
  </r>
  <r>
    <x v="4104"/>
    <x v="0"/>
    <x v="0"/>
    <x v="0"/>
    <x v="199"/>
    <x v="166"/>
    <x v="5"/>
    <x v="0"/>
    <s v="*"/>
  </r>
  <r>
    <x v="4104"/>
    <x v="0"/>
    <x v="0"/>
    <x v="0"/>
    <x v="199"/>
    <x v="166"/>
    <x v="5"/>
    <x v="4"/>
    <s v="*"/>
  </r>
  <r>
    <x v="4104"/>
    <x v="0"/>
    <x v="0"/>
    <x v="0"/>
    <x v="199"/>
    <x v="166"/>
    <x v="5"/>
    <x v="1"/>
    <n v="19"/>
  </r>
  <r>
    <x v="4104"/>
    <x v="0"/>
    <x v="0"/>
    <x v="0"/>
    <x v="199"/>
    <x v="166"/>
    <x v="5"/>
    <x v="2"/>
    <n v="15"/>
  </r>
  <r>
    <x v="4105"/>
    <x v="0"/>
    <x v="0"/>
    <x v="0"/>
    <x v="199"/>
    <x v="166"/>
    <x v="5"/>
    <x v="3"/>
    <n v="37"/>
  </r>
  <r>
    <x v="4106"/>
    <x v="4"/>
    <x v="1"/>
    <x v="0"/>
    <x v="7"/>
    <x v="7"/>
    <x v="5"/>
    <x v="4"/>
    <n v="12"/>
  </r>
  <r>
    <x v="4106"/>
    <x v="4"/>
    <x v="1"/>
    <x v="0"/>
    <x v="7"/>
    <x v="7"/>
    <x v="5"/>
    <x v="7"/>
    <s v="*"/>
  </r>
  <r>
    <x v="4106"/>
    <x v="4"/>
    <x v="1"/>
    <x v="0"/>
    <x v="7"/>
    <x v="7"/>
    <x v="5"/>
    <x v="1"/>
    <n v="24"/>
  </r>
  <r>
    <x v="4106"/>
    <x v="4"/>
    <x v="1"/>
    <x v="0"/>
    <x v="7"/>
    <x v="7"/>
    <x v="5"/>
    <x v="2"/>
    <s v="*"/>
  </r>
  <r>
    <x v="4106"/>
    <x v="4"/>
    <x v="1"/>
    <x v="0"/>
    <x v="7"/>
    <x v="7"/>
    <x v="5"/>
    <x v="5"/>
    <n v="15"/>
  </r>
  <r>
    <x v="4107"/>
    <x v="4"/>
    <x v="1"/>
    <x v="0"/>
    <x v="7"/>
    <x v="7"/>
    <x v="5"/>
    <x v="3"/>
    <n v="55"/>
  </r>
  <r>
    <x v="4108"/>
    <x v="5"/>
    <x v="1"/>
    <x v="0"/>
    <x v="92"/>
    <x v="80"/>
    <x v="5"/>
    <x v="0"/>
    <n v="20"/>
  </r>
  <r>
    <x v="4108"/>
    <x v="5"/>
    <x v="1"/>
    <x v="0"/>
    <x v="92"/>
    <x v="80"/>
    <x v="5"/>
    <x v="4"/>
    <n v="7"/>
  </r>
  <r>
    <x v="4108"/>
    <x v="5"/>
    <x v="1"/>
    <x v="0"/>
    <x v="92"/>
    <x v="80"/>
    <x v="5"/>
    <x v="8"/>
    <n v="30"/>
  </r>
  <r>
    <x v="4108"/>
    <x v="5"/>
    <x v="1"/>
    <x v="0"/>
    <x v="92"/>
    <x v="80"/>
    <x v="5"/>
    <x v="7"/>
    <n v="6"/>
  </r>
  <r>
    <x v="4108"/>
    <x v="5"/>
    <x v="1"/>
    <x v="0"/>
    <x v="92"/>
    <x v="80"/>
    <x v="5"/>
    <x v="1"/>
    <n v="56"/>
  </r>
  <r>
    <x v="4108"/>
    <x v="5"/>
    <x v="1"/>
    <x v="0"/>
    <x v="92"/>
    <x v="80"/>
    <x v="5"/>
    <x v="2"/>
    <n v="23"/>
  </r>
  <r>
    <x v="4108"/>
    <x v="5"/>
    <x v="1"/>
    <x v="0"/>
    <x v="92"/>
    <x v="80"/>
    <x v="5"/>
    <x v="6"/>
    <s v="*"/>
  </r>
  <r>
    <x v="4108"/>
    <x v="5"/>
    <x v="1"/>
    <x v="0"/>
    <x v="92"/>
    <x v="80"/>
    <x v="5"/>
    <x v="5"/>
    <n v="7"/>
  </r>
  <r>
    <x v="4109"/>
    <x v="5"/>
    <x v="1"/>
    <x v="0"/>
    <x v="92"/>
    <x v="80"/>
    <x v="5"/>
    <x v="3"/>
    <n v="151"/>
  </r>
  <r>
    <x v="4110"/>
    <x v="0"/>
    <x v="2"/>
    <x v="0"/>
    <x v="462"/>
    <x v="180"/>
    <x v="0"/>
    <x v="4"/>
    <n v="12"/>
  </r>
  <r>
    <x v="4110"/>
    <x v="0"/>
    <x v="2"/>
    <x v="0"/>
    <x v="462"/>
    <x v="180"/>
    <x v="0"/>
    <x v="7"/>
    <n v="10"/>
  </r>
  <r>
    <x v="4110"/>
    <x v="0"/>
    <x v="2"/>
    <x v="0"/>
    <x v="462"/>
    <x v="180"/>
    <x v="0"/>
    <x v="1"/>
    <n v="7"/>
  </r>
  <r>
    <x v="4110"/>
    <x v="0"/>
    <x v="2"/>
    <x v="0"/>
    <x v="462"/>
    <x v="180"/>
    <x v="0"/>
    <x v="2"/>
    <s v="*"/>
  </r>
  <r>
    <x v="4111"/>
    <x v="0"/>
    <x v="2"/>
    <x v="0"/>
    <x v="462"/>
    <x v="180"/>
    <x v="0"/>
    <x v="3"/>
    <n v="30"/>
  </r>
  <r>
    <x v="4112"/>
    <x v="5"/>
    <x v="1"/>
    <x v="0"/>
    <x v="165"/>
    <x v="143"/>
    <x v="10"/>
    <x v="0"/>
    <s v="*"/>
  </r>
  <r>
    <x v="4112"/>
    <x v="5"/>
    <x v="1"/>
    <x v="0"/>
    <x v="165"/>
    <x v="143"/>
    <x v="10"/>
    <x v="4"/>
    <s v="*"/>
  </r>
  <r>
    <x v="4112"/>
    <x v="5"/>
    <x v="1"/>
    <x v="0"/>
    <x v="165"/>
    <x v="143"/>
    <x v="10"/>
    <x v="8"/>
    <n v="12"/>
  </r>
  <r>
    <x v="4112"/>
    <x v="5"/>
    <x v="1"/>
    <x v="0"/>
    <x v="165"/>
    <x v="143"/>
    <x v="10"/>
    <x v="7"/>
    <s v="*"/>
  </r>
  <r>
    <x v="4112"/>
    <x v="5"/>
    <x v="1"/>
    <x v="0"/>
    <x v="165"/>
    <x v="143"/>
    <x v="10"/>
    <x v="1"/>
    <n v="24"/>
  </r>
  <r>
    <x v="4112"/>
    <x v="5"/>
    <x v="1"/>
    <x v="0"/>
    <x v="165"/>
    <x v="143"/>
    <x v="10"/>
    <x v="2"/>
    <n v="6"/>
  </r>
  <r>
    <x v="4112"/>
    <x v="5"/>
    <x v="1"/>
    <x v="0"/>
    <x v="165"/>
    <x v="143"/>
    <x v="10"/>
    <x v="6"/>
    <s v="*"/>
  </r>
  <r>
    <x v="4112"/>
    <x v="5"/>
    <x v="1"/>
    <x v="0"/>
    <x v="165"/>
    <x v="143"/>
    <x v="10"/>
    <x v="5"/>
    <s v="*"/>
  </r>
  <r>
    <x v="4113"/>
    <x v="5"/>
    <x v="1"/>
    <x v="0"/>
    <x v="165"/>
    <x v="143"/>
    <x v="10"/>
    <x v="3"/>
    <n v="48"/>
  </r>
  <r>
    <x v="4114"/>
    <x v="0"/>
    <x v="0"/>
    <x v="0"/>
    <x v="95"/>
    <x v="83"/>
    <x v="6"/>
    <x v="0"/>
    <s v="*"/>
  </r>
  <r>
    <x v="4114"/>
    <x v="0"/>
    <x v="0"/>
    <x v="0"/>
    <x v="95"/>
    <x v="83"/>
    <x v="6"/>
    <x v="1"/>
    <n v="20"/>
  </r>
  <r>
    <x v="4114"/>
    <x v="0"/>
    <x v="0"/>
    <x v="0"/>
    <x v="95"/>
    <x v="83"/>
    <x v="6"/>
    <x v="2"/>
    <s v="*"/>
  </r>
  <r>
    <x v="4114"/>
    <x v="0"/>
    <x v="0"/>
    <x v="0"/>
    <x v="95"/>
    <x v="83"/>
    <x v="6"/>
    <x v="6"/>
    <s v="*"/>
  </r>
  <r>
    <x v="4114"/>
    <x v="0"/>
    <x v="0"/>
    <x v="0"/>
    <x v="95"/>
    <x v="83"/>
    <x v="6"/>
    <x v="5"/>
    <s v="*"/>
  </r>
  <r>
    <x v="4115"/>
    <x v="0"/>
    <x v="0"/>
    <x v="0"/>
    <x v="95"/>
    <x v="83"/>
    <x v="6"/>
    <x v="3"/>
    <n v="27"/>
  </r>
  <r>
    <x v="4116"/>
    <x v="6"/>
    <x v="1"/>
    <x v="0"/>
    <x v="204"/>
    <x v="170"/>
    <x v="3"/>
    <x v="10"/>
    <n v="21"/>
  </r>
  <r>
    <x v="4116"/>
    <x v="6"/>
    <x v="1"/>
    <x v="0"/>
    <x v="204"/>
    <x v="170"/>
    <x v="3"/>
    <x v="4"/>
    <n v="10"/>
  </r>
  <r>
    <x v="4116"/>
    <x v="6"/>
    <x v="1"/>
    <x v="0"/>
    <x v="204"/>
    <x v="170"/>
    <x v="3"/>
    <x v="8"/>
    <s v="*"/>
  </r>
  <r>
    <x v="4116"/>
    <x v="6"/>
    <x v="1"/>
    <x v="0"/>
    <x v="204"/>
    <x v="170"/>
    <x v="3"/>
    <x v="7"/>
    <s v="*"/>
  </r>
  <r>
    <x v="4116"/>
    <x v="6"/>
    <x v="1"/>
    <x v="0"/>
    <x v="204"/>
    <x v="170"/>
    <x v="3"/>
    <x v="1"/>
    <n v="46"/>
  </r>
  <r>
    <x v="4116"/>
    <x v="6"/>
    <x v="1"/>
    <x v="0"/>
    <x v="204"/>
    <x v="170"/>
    <x v="3"/>
    <x v="2"/>
    <s v="*"/>
  </r>
  <r>
    <x v="4116"/>
    <x v="6"/>
    <x v="1"/>
    <x v="0"/>
    <x v="204"/>
    <x v="170"/>
    <x v="3"/>
    <x v="5"/>
    <n v="7"/>
  </r>
  <r>
    <x v="4117"/>
    <x v="6"/>
    <x v="1"/>
    <x v="0"/>
    <x v="204"/>
    <x v="170"/>
    <x v="3"/>
    <x v="3"/>
    <n v="91"/>
  </r>
  <r>
    <x v="4118"/>
    <x v="0"/>
    <x v="0"/>
    <x v="0"/>
    <x v="39"/>
    <x v="1"/>
    <x v="1"/>
    <x v="0"/>
    <s v="*"/>
  </r>
  <r>
    <x v="4118"/>
    <x v="0"/>
    <x v="0"/>
    <x v="0"/>
    <x v="39"/>
    <x v="1"/>
    <x v="1"/>
    <x v="1"/>
    <n v="21"/>
  </r>
  <r>
    <x v="4118"/>
    <x v="0"/>
    <x v="0"/>
    <x v="0"/>
    <x v="39"/>
    <x v="1"/>
    <x v="1"/>
    <x v="2"/>
    <s v="*"/>
  </r>
  <r>
    <x v="4118"/>
    <x v="0"/>
    <x v="0"/>
    <x v="0"/>
    <x v="39"/>
    <x v="1"/>
    <x v="1"/>
    <x v="5"/>
    <s v="*"/>
  </r>
  <r>
    <x v="4119"/>
    <x v="0"/>
    <x v="0"/>
    <x v="0"/>
    <x v="39"/>
    <x v="1"/>
    <x v="1"/>
    <x v="3"/>
    <n v="28"/>
  </r>
  <r>
    <x v="4120"/>
    <x v="0"/>
    <x v="0"/>
    <x v="0"/>
    <x v="23"/>
    <x v="21"/>
    <x v="5"/>
    <x v="1"/>
    <n v="59"/>
  </r>
  <r>
    <x v="4120"/>
    <x v="0"/>
    <x v="0"/>
    <x v="0"/>
    <x v="23"/>
    <x v="21"/>
    <x v="5"/>
    <x v="2"/>
    <n v="6"/>
  </r>
  <r>
    <x v="4120"/>
    <x v="0"/>
    <x v="0"/>
    <x v="0"/>
    <x v="23"/>
    <x v="21"/>
    <x v="5"/>
    <x v="5"/>
    <s v="*"/>
  </r>
  <r>
    <x v="4121"/>
    <x v="0"/>
    <x v="0"/>
    <x v="0"/>
    <x v="23"/>
    <x v="21"/>
    <x v="5"/>
    <x v="3"/>
    <n v="67"/>
  </r>
  <r>
    <x v="4122"/>
    <x v="1"/>
    <x v="1"/>
    <x v="1"/>
    <x v="95"/>
    <x v="83"/>
    <x v="6"/>
    <x v="1"/>
    <n v="34"/>
  </r>
  <r>
    <x v="4122"/>
    <x v="1"/>
    <x v="1"/>
    <x v="1"/>
    <x v="95"/>
    <x v="83"/>
    <x v="6"/>
    <x v="2"/>
    <s v="*"/>
  </r>
  <r>
    <x v="4123"/>
    <x v="1"/>
    <x v="1"/>
    <x v="1"/>
    <x v="95"/>
    <x v="83"/>
    <x v="6"/>
    <x v="3"/>
    <n v="35"/>
  </r>
  <r>
    <x v="4124"/>
    <x v="0"/>
    <x v="0"/>
    <x v="0"/>
    <x v="319"/>
    <x v="240"/>
    <x v="6"/>
    <x v="0"/>
    <s v="*"/>
  </r>
  <r>
    <x v="4124"/>
    <x v="0"/>
    <x v="0"/>
    <x v="0"/>
    <x v="319"/>
    <x v="240"/>
    <x v="6"/>
    <x v="4"/>
    <s v="*"/>
  </r>
  <r>
    <x v="4124"/>
    <x v="0"/>
    <x v="0"/>
    <x v="0"/>
    <x v="319"/>
    <x v="240"/>
    <x v="6"/>
    <x v="8"/>
    <n v="10"/>
  </r>
  <r>
    <x v="4124"/>
    <x v="0"/>
    <x v="0"/>
    <x v="0"/>
    <x v="319"/>
    <x v="240"/>
    <x v="6"/>
    <x v="7"/>
    <n v="21"/>
  </r>
  <r>
    <x v="4124"/>
    <x v="0"/>
    <x v="0"/>
    <x v="0"/>
    <x v="319"/>
    <x v="240"/>
    <x v="6"/>
    <x v="1"/>
    <n v="50"/>
  </r>
  <r>
    <x v="4124"/>
    <x v="0"/>
    <x v="0"/>
    <x v="0"/>
    <x v="319"/>
    <x v="240"/>
    <x v="6"/>
    <x v="2"/>
    <n v="12"/>
  </r>
  <r>
    <x v="4124"/>
    <x v="0"/>
    <x v="0"/>
    <x v="0"/>
    <x v="319"/>
    <x v="240"/>
    <x v="6"/>
    <x v="6"/>
    <s v="*"/>
  </r>
  <r>
    <x v="4124"/>
    <x v="0"/>
    <x v="0"/>
    <x v="0"/>
    <x v="319"/>
    <x v="240"/>
    <x v="6"/>
    <x v="5"/>
    <s v="*"/>
  </r>
  <r>
    <x v="4125"/>
    <x v="0"/>
    <x v="0"/>
    <x v="0"/>
    <x v="319"/>
    <x v="240"/>
    <x v="6"/>
    <x v="3"/>
    <n v="101"/>
  </r>
  <r>
    <x v="4126"/>
    <x v="0"/>
    <x v="0"/>
    <x v="1"/>
    <x v="428"/>
    <x v="210"/>
    <x v="1"/>
    <x v="0"/>
    <s v="*"/>
  </r>
  <r>
    <x v="4126"/>
    <x v="0"/>
    <x v="0"/>
    <x v="1"/>
    <x v="428"/>
    <x v="210"/>
    <x v="1"/>
    <x v="8"/>
    <n v="63"/>
  </r>
  <r>
    <x v="4126"/>
    <x v="0"/>
    <x v="0"/>
    <x v="1"/>
    <x v="428"/>
    <x v="210"/>
    <x v="1"/>
    <x v="1"/>
    <n v="199"/>
  </r>
  <r>
    <x v="4126"/>
    <x v="0"/>
    <x v="0"/>
    <x v="1"/>
    <x v="428"/>
    <x v="210"/>
    <x v="1"/>
    <x v="2"/>
    <n v="11"/>
  </r>
  <r>
    <x v="4126"/>
    <x v="0"/>
    <x v="0"/>
    <x v="1"/>
    <x v="428"/>
    <x v="210"/>
    <x v="1"/>
    <x v="6"/>
    <s v="*"/>
  </r>
  <r>
    <x v="4127"/>
    <x v="0"/>
    <x v="0"/>
    <x v="1"/>
    <x v="428"/>
    <x v="210"/>
    <x v="1"/>
    <x v="3"/>
    <n v="276"/>
  </r>
  <r>
    <x v="4128"/>
    <x v="0"/>
    <x v="0"/>
    <x v="0"/>
    <x v="98"/>
    <x v="86"/>
    <x v="7"/>
    <x v="1"/>
    <n v="33"/>
  </r>
  <r>
    <x v="4128"/>
    <x v="0"/>
    <x v="0"/>
    <x v="0"/>
    <x v="98"/>
    <x v="86"/>
    <x v="7"/>
    <x v="2"/>
    <s v="*"/>
  </r>
  <r>
    <x v="4129"/>
    <x v="0"/>
    <x v="0"/>
    <x v="0"/>
    <x v="98"/>
    <x v="86"/>
    <x v="7"/>
    <x v="3"/>
    <n v="34"/>
  </r>
  <r>
    <x v="4130"/>
    <x v="0"/>
    <x v="0"/>
    <x v="0"/>
    <x v="463"/>
    <x v="133"/>
    <x v="2"/>
    <x v="1"/>
    <n v="31"/>
  </r>
  <r>
    <x v="4131"/>
    <x v="0"/>
    <x v="0"/>
    <x v="0"/>
    <x v="463"/>
    <x v="133"/>
    <x v="2"/>
    <x v="3"/>
    <n v="31"/>
  </r>
  <r>
    <x v="4132"/>
    <x v="0"/>
    <x v="0"/>
    <x v="0"/>
    <x v="107"/>
    <x v="93"/>
    <x v="5"/>
    <x v="1"/>
    <n v="51"/>
  </r>
  <r>
    <x v="4132"/>
    <x v="0"/>
    <x v="0"/>
    <x v="0"/>
    <x v="107"/>
    <x v="93"/>
    <x v="5"/>
    <x v="2"/>
    <s v="*"/>
  </r>
  <r>
    <x v="4132"/>
    <x v="0"/>
    <x v="0"/>
    <x v="0"/>
    <x v="107"/>
    <x v="93"/>
    <x v="5"/>
    <x v="5"/>
    <s v="*"/>
  </r>
  <r>
    <x v="4133"/>
    <x v="0"/>
    <x v="0"/>
    <x v="0"/>
    <x v="107"/>
    <x v="93"/>
    <x v="5"/>
    <x v="3"/>
    <n v="54"/>
  </r>
  <r>
    <x v="4134"/>
    <x v="0"/>
    <x v="0"/>
    <x v="1"/>
    <x v="70"/>
    <x v="63"/>
    <x v="8"/>
    <x v="4"/>
    <s v="*"/>
  </r>
  <r>
    <x v="4134"/>
    <x v="0"/>
    <x v="0"/>
    <x v="1"/>
    <x v="70"/>
    <x v="63"/>
    <x v="8"/>
    <x v="7"/>
    <s v="*"/>
  </r>
  <r>
    <x v="4134"/>
    <x v="0"/>
    <x v="0"/>
    <x v="1"/>
    <x v="70"/>
    <x v="63"/>
    <x v="8"/>
    <x v="1"/>
    <n v="58"/>
  </r>
  <r>
    <x v="4135"/>
    <x v="0"/>
    <x v="0"/>
    <x v="1"/>
    <x v="70"/>
    <x v="63"/>
    <x v="8"/>
    <x v="3"/>
    <n v="60"/>
  </r>
  <r>
    <x v="4136"/>
    <x v="0"/>
    <x v="0"/>
    <x v="0"/>
    <x v="152"/>
    <x v="131"/>
    <x v="5"/>
    <x v="1"/>
    <n v="25"/>
  </r>
  <r>
    <x v="4137"/>
    <x v="0"/>
    <x v="0"/>
    <x v="0"/>
    <x v="152"/>
    <x v="131"/>
    <x v="5"/>
    <x v="3"/>
    <n v="25"/>
  </r>
  <r>
    <x v="4138"/>
    <x v="6"/>
    <x v="1"/>
    <x v="0"/>
    <x v="28"/>
    <x v="26"/>
    <x v="5"/>
    <x v="4"/>
    <s v="*"/>
  </r>
  <r>
    <x v="4138"/>
    <x v="6"/>
    <x v="1"/>
    <x v="0"/>
    <x v="28"/>
    <x v="26"/>
    <x v="5"/>
    <x v="7"/>
    <s v="*"/>
  </r>
  <r>
    <x v="4138"/>
    <x v="6"/>
    <x v="1"/>
    <x v="0"/>
    <x v="28"/>
    <x v="26"/>
    <x v="5"/>
    <x v="1"/>
    <n v="21"/>
  </r>
  <r>
    <x v="4138"/>
    <x v="6"/>
    <x v="1"/>
    <x v="0"/>
    <x v="28"/>
    <x v="26"/>
    <x v="5"/>
    <x v="2"/>
    <n v="12"/>
  </r>
  <r>
    <x v="4138"/>
    <x v="6"/>
    <x v="1"/>
    <x v="0"/>
    <x v="28"/>
    <x v="26"/>
    <x v="5"/>
    <x v="6"/>
    <s v="*"/>
  </r>
  <r>
    <x v="4138"/>
    <x v="6"/>
    <x v="1"/>
    <x v="0"/>
    <x v="28"/>
    <x v="26"/>
    <x v="5"/>
    <x v="5"/>
    <s v="*"/>
  </r>
  <r>
    <x v="4139"/>
    <x v="6"/>
    <x v="1"/>
    <x v="0"/>
    <x v="28"/>
    <x v="26"/>
    <x v="5"/>
    <x v="3"/>
    <n v="42"/>
  </r>
  <r>
    <x v="4140"/>
    <x v="0"/>
    <x v="7"/>
    <x v="0"/>
    <x v="157"/>
    <x v="136"/>
    <x v="4"/>
    <x v="4"/>
    <n v="28"/>
  </r>
  <r>
    <x v="4140"/>
    <x v="0"/>
    <x v="7"/>
    <x v="0"/>
    <x v="157"/>
    <x v="136"/>
    <x v="4"/>
    <x v="8"/>
    <s v="*"/>
  </r>
  <r>
    <x v="4140"/>
    <x v="0"/>
    <x v="7"/>
    <x v="0"/>
    <x v="157"/>
    <x v="136"/>
    <x v="4"/>
    <x v="7"/>
    <n v="11"/>
  </r>
  <r>
    <x v="4140"/>
    <x v="0"/>
    <x v="7"/>
    <x v="0"/>
    <x v="157"/>
    <x v="136"/>
    <x v="4"/>
    <x v="1"/>
    <n v="55"/>
  </r>
  <r>
    <x v="4140"/>
    <x v="0"/>
    <x v="7"/>
    <x v="0"/>
    <x v="157"/>
    <x v="136"/>
    <x v="4"/>
    <x v="2"/>
    <s v="*"/>
  </r>
  <r>
    <x v="4141"/>
    <x v="0"/>
    <x v="7"/>
    <x v="0"/>
    <x v="157"/>
    <x v="136"/>
    <x v="4"/>
    <x v="3"/>
    <n v="96"/>
  </r>
  <r>
    <x v="4142"/>
    <x v="0"/>
    <x v="0"/>
    <x v="0"/>
    <x v="195"/>
    <x v="163"/>
    <x v="4"/>
    <x v="4"/>
    <s v="*"/>
  </r>
  <r>
    <x v="4142"/>
    <x v="0"/>
    <x v="0"/>
    <x v="0"/>
    <x v="195"/>
    <x v="163"/>
    <x v="4"/>
    <x v="1"/>
    <n v="85"/>
  </r>
  <r>
    <x v="4142"/>
    <x v="0"/>
    <x v="0"/>
    <x v="0"/>
    <x v="195"/>
    <x v="163"/>
    <x v="4"/>
    <x v="2"/>
    <s v="*"/>
  </r>
  <r>
    <x v="4143"/>
    <x v="0"/>
    <x v="0"/>
    <x v="0"/>
    <x v="195"/>
    <x v="163"/>
    <x v="4"/>
    <x v="3"/>
    <n v="91"/>
  </r>
  <r>
    <x v="4144"/>
    <x v="0"/>
    <x v="0"/>
    <x v="0"/>
    <x v="120"/>
    <x v="104"/>
    <x v="6"/>
    <x v="1"/>
    <n v="44"/>
  </r>
  <r>
    <x v="4145"/>
    <x v="0"/>
    <x v="0"/>
    <x v="0"/>
    <x v="120"/>
    <x v="104"/>
    <x v="6"/>
    <x v="3"/>
    <n v="44"/>
  </r>
  <r>
    <x v="4146"/>
    <x v="0"/>
    <x v="3"/>
    <x v="0"/>
    <x v="464"/>
    <x v="202"/>
    <x v="10"/>
    <x v="0"/>
    <s v="*"/>
  </r>
  <r>
    <x v="4146"/>
    <x v="0"/>
    <x v="3"/>
    <x v="0"/>
    <x v="464"/>
    <x v="202"/>
    <x v="10"/>
    <x v="4"/>
    <s v="*"/>
  </r>
  <r>
    <x v="4146"/>
    <x v="0"/>
    <x v="3"/>
    <x v="0"/>
    <x v="464"/>
    <x v="202"/>
    <x v="10"/>
    <x v="8"/>
    <s v="*"/>
  </r>
  <r>
    <x v="4146"/>
    <x v="0"/>
    <x v="3"/>
    <x v="0"/>
    <x v="464"/>
    <x v="202"/>
    <x v="10"/>
    <x v="7"/>
    <s v="*"/>
  </r>
  <r>
    <x v="4146"/>
    <x v="0"/>
    <x v="3"/>
    <x v="0"/>
    <x v="464"/>
    <x v="202"/>
    <x v="10"/>
    <x v="1"/>
    <n v="7"/>
  </r>
  <r>
    <x v="4146"/>
    <x v="0"/>
    <x v="3"/>
    <x v="0"/>
    <x v="464"/>
    <x v="202"/>
    <x v="10"/>
    <x v="2"/>
    <n v="31"/>
  </r>
  <r>
    <x v="4146"/>
    <x v="0"/>
    <x v="3"/>
    <x v="0"/>
    <x v="464"/>
    <x v="202"/>
    <x v="10"/>
    <x v="6"/>
    <n v="11"/>
  </r>
  <r>
    <x v="4146"/>
    <x v="0"/>
    <x v="3"/>
    <x v="0"/>
    <x v="464"/>
    <x v="202"/>
    <x v="10"/>
    <x v="5"/>
    <n v="9"/>
  </r>
  <r>
    <x v="4147"/>
    <x v="0"/>
    <x v="3"/>
    <x v="0"/>
    <x v="464"/>
    <x v="202"/>
    <x v="10"/>
    <x v="3"/>
    <n v="64"/>
  </r>
  <r>
    <x v="4148"/>
    <x v="0"/>
    <x v="0"/>
    <x v="0"/>
    <x v="98"/>
    <x v="86"/>
    <x v="7"/>
    <x v="1"/>
    <n v="46"/>
  </r>
  <r>
    <x v="4148"/>
    <x v="0"/>
    <x v="0"/>
    <x v="0"/>
    <x v="98"/>
    <x v="86"/>
    <x v="7"/>
    <x v="2"/>
    <n v="23"/>
  </r>
  <r>
    <x v="4149"/>
    <x v="0"/>
    <x v="0"/>
    <x v="0"/>
    <x v="98"/>
    <x v="86"/>
    <x v="7"/>
    <x v="3"/>
    <n v="69"/>
  </r>
  <r>
    <x v="4150"/>
    <x v="0"/>
    <x v="0"/>
    <x v="0"/>
    <x v="124"/>
    <x v="107"/>
    <x v="5"/>
    <x v="7"/>
    <s v="*"/>
  </r>
  <r>
    <x v="4150"/>
    <x v="0"/>
    <x v="0"/>
    <x v="0"/>
    <x v="124"/>
    <x v="107"/>
    <x v="5"/>
    <x v="1"/>
    <n v="23"/>
  </r>
  <r>
    <x v="4150"/>
    <x v="0"/>
    <x v="0"/>
    <x v="0"/>
    <x v="124"/>
    <x v="107"/>
    <x v="5"/>
    <x v="5"/>
    <s v="*"/>
  </r>
  <r>
    <x v="4151"/>
    <x v="0"/>
    <x v="0"/>
    <x v="0"/>
    <x v="124"/>
    <x v="107"/>
    <x v="5"/>
    <x v="3"/>
    <n v="29"/>
  </r>
  <r>
    <x v="4152"/>
    <x v="6"/>
    <x v="1"/>
    <x v="0"/>
    <x v="341"/>
    <x v="252"/>
    <x v="3"/>
    <x v="1"/>
    <n v="29"/>
  </r>
  <r>
    <x v="4153"/>
    <x v="6"/>
    <x v="1"/>
    <x v="0"/>
    <x v="341"/>
    <x v="252"/>
    <x v="3"/>
    <x v="3"/>
    <n v="29"/>
  </r>
  <r>
    <x v="4154"/>
    <x v="0"/>
    <x v="0"/>
    <x v="1"/>
    <x v="290"/>
    <x v="222"/>
    <x v="0"/>
    <x v="1"/>
    <n v="33"/>
  </r>
  <r>
    <x v="4154"/>
    <x v="0"/>
    <x v="0"/>
    <x v="1"/>
    <x v="290"/>
    <x v="222"/>
    <x v="0"/>
    <x v="6"/>
    <s v="*"/>
  </r>
  <r>
    <x v="4155"/>
    <x v="0"/>
    <x v="0"/>
    <x v="1"/>
    <x v="290"/>
    <x v="222"/>
    <x v="0"/>
    <x v="3"/>
    <n v="36"/>
  </r>
  <r>
    <x v="4156"/>
    <x v="0"/>
    <x v="0"/>
    <x v="0"/>
    <x v="231"/>
    <x v="184"/>
    <x v="4"/>
    <x v="4"/>
    <s v="*"/>
  </r>
  <r>
    <x v="4156"/>
    <x v="0"/>
    <x v="0"/>
    <x v="0"/>
    <x v="231"/>
    <x v="184"/>
    <x v="4"/>
    <x v="1"/>
    <n v="33"/>
  </r>
  <r>
    <x v="4156"/>
    <x v="0"/>
    <x v="0"/>
    <x v="0"/>
    <x v="231"/>
    <x v="184"/>
    <x v="4"/>
    <x v="2"/>
    <s v="*"/>
  </r>
  <r>
    <x v="4157"/>
    <x v="0"/>
    <x v="0"/>
    <x v="0"/>
    <x v="231"/>
    <x v="184"/>
    <x v="4"/>
    <x v="3"/>
    <n v="36"/>
  </r>
  <r>
    <x v="4158"/>
    <x v="7"/>
    <x v="1"/>
    <x v="0"/>
    <x v="465"/>
    <x v="134"/>
    <x v="10"/>
    <x v="7"/>
    <s v="*"/>
  </r>
  <r>
    <x v="4158"/>
    <x v="7"/>
    <x v="1"/>
    <x v="0"/>
    <x v="465"/>
    <x v="134"/>
    <x v="10"/>
    <x v="1"/>
    <n v="37"/>
  </r>
  <r>
    <x v="4159"/>
    <x v="7"/>
    <x v="1"/>
    <x v="0"/>
    <x v="465"/>
    <x v="134"/>
    <x v="10"/>
    <x v="3"/>
    <n v="42"/>
  </r>
  <r>
    <x v="4160"/>
    <x v="0"/>
    <x v="0"/>
    <x v="1"/>
    <x v="72"/>
    <x v="65"/>
    <x v="3"/>
    <x v="0"/>
    <s v="*"/>
  </r>
  <r>
    <x v="4160"/>
    <x v="0"/>
    <x v="0"/>
    <x v="1"/>
    <x v="72"/>
    <x v="65"/>
    <x v="3"/>
    <x v="4"/>
    <s v="*"/>
  </r>
  <r>
    <x v="4160"/>
    <x v="0"/>
    <x v="0"/>
    <x v="1"/>
    <x v="72"/>
    <x v="65"/>
    <x v="3"/>
    <x v="1"/>
    <n v="78"/>
  </r>
  <r>
    <x v="4160"/>
    <x v="0"/>
    <x v="0"/>
    <x v="1"/>
    <x v="72"/>
    <x v="65"/>
    <x v="3"/>
    <x v="2"/>
    <n v="20"/>
  </r>
  <r>
    <x v="4161"/>
    <x v="0"/>
    <x v="0"/>
    <x v="1"/>
    <x v="72"/>
    <x v="65"/>
    <x v="3"/>
    <x v="3"/>
    <n v="100"/>
  </r>
  <r>
    <x v="4162"/>
    <x v="0"/>
    <x v="0"/>
    <x v="0"/>
    <x v="70"/>
    <x v="63"/>
    <x v="8"/>
    <x v="1"/>
    <n v="30"/>
  </r>
  <r>
    <x v="4162"/>
    <x v="0"/>
    <x v="0"/>
    <x v="0"/>
    <x v="70"/>
    <x v="63"/>
    <x v="8"/>
    <x v="2"/>
    <s v="*"/>
  </r>
  <r>
    <x v="4162"/>
    <x v="0"/>
    <x v="0"/>
    <x v="0"/>
    <x v="70"/>
    <x v="63"/>
    <x v="8"/>
    <x v="6"/>
    <s v="*"/>
  </r>
  <r>
    <x v="4162"/>
    <x v="0"/>
    <x v="0"/>
    <x v="0"/>
    <x v="70"/>
    <x v="63"/>
    <x v="8"/>
    <x v="5"/>
    <s v="*"/>
  </r>
  <r>
    <x v="4163"/>
    <x v="0"/>
    <x v="0"/>
    <x v="0"/>
    <x v="70"/>
    <x v="63"/>
    <x v="8"/>
    <x v="3"/>
    <n v="38"/>
  </r>
  <r>
    <x v="4164"/>
    <x v="7"/>
    <x v="1"/>
    <x v="1"/>
    <x v="16"/>
    <x v="15"/>
    <x v="0"/>
    <x v="1"/>
    <n v="38"/>
  </r>
  <r>
    <x v="4164"/>
    <x v="7"/>
    <x v="1"/>
    <x v="1"/>
    <x v="16"/>
    <x v="15"/>
    <x v="0"/>
    <x v="2"/>
    <s v="*"/>
  </r>
  <r>
    <x v="4165"/>
    <x v="7"/>
    <x v="1"/>
    <x v="1"/>
    <x v="16"/>
    <x v="15"/>
    <x v="0"/>
    <x v="3"/>
    <n v="39"/>
  </r>
  <r>
    <x v="4166"/>
    <x v="0"/>
    <x v="0"/>
    <x v="0"/>
    <x v="434"/>
    <x v="179"/>
    <x v="0"/>
    <x v="4"/>
    <s v="*"/>
  </r>
  <r>
    <x v="4166"/>
    <x v="0"/>
    <x v="0"/>
    <x v="0"/>
    <x v="434"/>
    <x v="179"/>
    <x v="0"/>
    <x v="1"/>
    <n v="23"/>
  </r>
  <r>
    <x v="4167"/>
    <x v="0"/>
    <x v="0"/>
    <x v="0"/>
    <x v="434"/>
    <x v="179"/>
    <x v="0"/>
    <x v="3"/>
    <n v="25"/>
  </r>
  <r>
    <x v="4168"/>
    <x v="0"/>
    <x v="0"/>
    <x v="1"/>
    <x v="106"/>
    <x v="92"/>
    <x v="11"/>
    <x v="4"/>
    <s v="*"/>
  </r>
  <r>
    <x v="4168"/>
    <x v="0"/>
    <x v="0"/>
    <x v="1"/>
    <x v="106"/>
    <x v="92"/>
    <x v="11"/>
    <x v="1"/>
    <n v="92"/>
  </r>
  <r>
    <x v="4168"/>
    <x v="0"/>
    <x v="0"/>
    <x v="1"/>
    <x v="106"/>
    <x v="92"/>
    <x v="11"/>
    <x v="2"/>
    <n v="15"/>
  </r>
  <r>
    <x v="4168"/>
    <x v="0"/>
    <x v="0"/>
    <x v="1"/>
    <x v="106"/>
    <x v="92"/>
    <x v="11"/>
    <x v="5"/>
    <s v="*"/>
  </r>
  <r>
    <x v="4169"/>
    <x v="0"/>
    <x v="0"/>
    <x v="1"/>
    <x v="106"/>
    <x v="92"/>
    <x v="11"/>
    <x v="3"/>
    <n v="113"/>
  </r>
  <r>
    <x v="4170"/>
    <x v="0"/>
    <x v="0"/>
    <x v="0"/>
    <x v="158"/>
    <x v="137"/>
    <x v="5"/>
    <x v="0"/>
    <s v="*"/>
  </r>
  <r>
    <x v="4170"/>
    <x v="0"/>
    <x v="0"/>
    <x v="0"/>
    <x v="158"/>
    <x v="137"/>
    <x v="5"/>
    <x v="8"/>
    <s v="*"/>
  </r>
  <r>
    <x v="4170"/>
    <x v="0"/>
    <x v="0"/>
    <x v="0"/>
    <x v="158"/>
    <x v="137"/>
    <x v="5"/>
    <x v="1"/>
    <n v="27"/>
  </r>
  <r>
    <x v="4170"/>
    <x v="0"/>
    <x v="0"/>
    <x v="0"/>
    <x v="158"/>
    <x v="137"/>
    <x v="5"/>
    <x v="2"/>
    <s v="*"/>
  </r>
  <r>
    <x v="4170"/>
    <x v="0"/>
    <x v="0"/>
    <x v="0"/>
    <x v="158"/>
    <x v="137"/>
    <x v="5"/>
    <x v="6"/>
    <n v="10"/>
  </r>
  <r>
    <x v="4170"/>
    <x v="0"/>
    <x v="0"/>
    <x v="0"/>
    <x v="158"/>
    <x v="137"/>
    <x v="5"/>
    <x v="5"/>
    <s v="*"/>
  </r>
  <r>
    <x v="4171"/>
    <x v="0"/>
    <x v="0"/>
    <x v="0"/>
    <x v="158"/>
    <x v="137"/>
    <x v="5"/>
    <x v="3"/>
    <n v="44"/>
  </r>
  <r>
    <x v="4172"/>
    <x v="0"/>
    <x v="0"/>
    <x v="0"/>
    <x v="257"/>
    <x v="203"/>
    <x v="3"/>
    <x v="1"/>
    <n v="83"/>
  </r>
  <r>
    <x v="4173"/>
    <x v="0"/>
    <x v="0"/>
    <x v="0"/>
    <x v="257"/>
    <x v="203"/>
    <x v="3"/>
    <x v="3"/>
    <n v="83"/>
  </r>
  <r>
    <x v="4174"/>
    <x v="0"/>
    <x v="0"/>
    <x v="0"/>
    <x v="196"/>
    <x v="164"/>
    <x v="4"/>
    <x v="1"/>
    <n v="73"/>
  </r>
  <r>
    <x v="4175"/>
    <x v="0"/>
    <x v="0"/>
    <x v="0"/>
    <x v="196"/>
    <x v="164"/>
    <x v="4"/>
    <x v="3"/>
    <n v="73"/>
  </r>
  <r>
    <x v="4176"/>
    <x v="3"/>
    <x v="1"/>
    <x v="0"/>
    <x v="112"/>
    <x v="98"/>
    <x v="0"/>
    <x v="4"/>
    <n v="11"/>
  </r>
  <r>
    <x v="4176"/>
    <x v="3"/>
    <x v="1"/>
    <x v="0"/>
    <x v="112"/>
    <x v="98"/>
    <x v="0"/>
    <x v="7"/>
    <s v="*"/>
  </r>
  <r>
    <x v="4176"/>
    <x v="3"/>
    <x v="1"/>
    <x v="0"/>
    <x v="112"/>
    <x v="98"/>
    <x v="0"/>
    <x v="1"/>
    <n v="84"/>
  </r>
  <r>
    <x v="4176"/>
    <x v="3"/>
    <x v="1"/>
    <x v="0"/>
    <x v="112"/>
    <x v="98"/>
    <x v="0"/>
    <x v="2"/>
    <s v="*"/>
  </r>
  <r>
    <x v="4176"/>
    <x v="3"/>
    <x v="1"/>
    <x v="0"/>
    <x v="112"/>
    <x v="98"/>
    <x v="0"/>
    <x v="5"/>
    <n v="23"/>
  </r>
  <r>
    <x v="4177"/>
    <x v="3"/>
    <x v="1"/>
    <x v="0"/>
    <x v="112"/>
    <x v="98"/>
    <x v="0"/>
    <x v="3"/>
    <n v="121"/>
  </r>
  <r>
    <x v="4178"/>
    <x v="9"/>
    <x v="1"/>
    <x v="0"/>
    <x v="78"/>
    <x v="68"/>
    <x v="0"/>
    <x v="22"/>
    <s v="*"/>
  </r>
  <r>
    <x v="4178"/>
    <x v="9"/>
    <x v="1"/>
    <x v="0"/>
    <x v="78"/>
    <x v="68"/>
    <x v="0"/>
    <x v="4"/>
    <s v="*"/>
  </r>
  <r>
    <x v="4178"/>
    <x v="9"/>
    <x v="1"/>
    <x v="0"/>
    <x v="78"/>
    <x v="68"/>
    <x v="0"/>
    <x v="7"/>
    <s v="*"/>
  </r>
  <r>
    <x v="4178"/>
    <x v="9"/>
    <x v="1"/>
    <x v="0"/>
    <x v="78"/>
    <x v="68"/>
    <x v="0"/>
    <x v="1"/>
    <n v="49"/>
  </r>
  <r>
    <x v="4178"/>
    <x v="9"/>
    <x v="1"/>
    <x v="0"/>
    <x v="78"/>
    <x v="68"/>
    <x v="0"/>
    <x v="2"/>
    <n v="8"/>
  </r>
  <r>
    <x v="4178"/>
    <x v="9"/>
    <x v="1"/>
    <x v="0"/>
    <x v="78"/>
    <x v="68"/>
    <x v="0"/>
    <x v="5"/>
    <s v="*"/>
  </r>
  <r>
    <x v="4179"/>
    <x v="9"/>
    <x v="1"/>
    <x v="0"/>
    <x v="78"/>
    <x v="68"/>
    <x v="0"/>
    <x v="3"/>
    <n v="67"/>
  </r>
  <r>
    <x v="4180"/>
    <x v="0"/>
    <x v="4"/>
    <x v="0"/>
    <x v="98"/>
    <x v="86"/>
    <x v="7"/>
    <x v="4"/>
    <s v="*"/>
  </r>
  <r>
    <x v="4180"/>
    <x v="0"/>
    <x v="4"/>
    <x v="0"/>
    <x v="98"/>
    <x v="86"/>
    <x v="7"/>
    <x v="7"/>
    <s v="*"/>
  </r>
  <r>
    <x v="4180"/>
    <x v="0"/>
    <x v="4"/>
    <x v="0"/>
    <x v="98"/>
    <x v="86"/>
    <x v="7"/>
    <x v="1"/>
    <n v="28"/>
  </r>
  <r>
    <x v="4180"/>
    <x v="0"/>
    <x v="4"/>
    <x v="0"/>
    <x v="98"/>
    <x v="86"/>
    <x v="7"/>
    <x v="2"/>
    <s v="*"/>
  </r>
  <r>
    <x v="4180"/>
    <x v="0"/>
    <x v="4"/>
    <x v="0"/>
    <x v="98"/>
    <x v="86"/>
    <x v="7"/>
    <x v="5"/>
    <s v="*"/>
  </r>
  <r>
    <x v="4181"/>
    <x v="0"/>
    <x v="4"/>
    <x v="0"/>
    <x v="98"/>
    <x v="86"/>
    <x v="7"/>
    <x v="3"/>
    <n v="34"/>
  </r>
  <r>
    <x v="4182"/>
    <x v="7"/>
    <x v="1"/>
    <x v="0"/>
    <x v="466"/>
    <x v="210"/>
    <x v="1"/>
    <x v="10"/>
    <n v="35"/>
  </r>
  <r>
    <x v="4182"/>
    <x v="7"/>
    <x v="1"/>
    <x v="0"/>
    <x v="466"/>
    <x v="210"/>
    <x v="1"/>
    <x v="1"/>
    <n v="9"/>
  </r>
  <r>
    <x v="4183"/>
    <x v="7"/>
    <x v="1"/>
    <x v="0"/>
    <x v="466"/>
    <x v="210"/>
    <x v="1"/>
    <x v="3"/>
    <n v="44"/>
  </r>
  <r>
    <x v="4184"/>
    <x v="0"/>
    <x v="0"/>
    <x v="0"/>
    <x v="66"/>
    <x v="60"/>
    <x v="5"/>
    <x v="0"/>
    <s v="*"/>
  </r>
  <r>
    <x v="4184"/>
    <x v="0"/>
    <x v="0"/>
    <x v="0"/>
    <x v="66"/>
    <x v="60"/>
    <x v="5"/>
    <x v="4"/>
    <s v="*"/>
  </r>
  <r>
    <x v="4184"/>
    <x v="0"/>
    <x v="0"/>
    <x v="0"/>
    <x v="66"/>
    <x v="60"/>
    <x v="5"/>
    <x v="1"/>
    <n v="202"/>
  </r>
  <r>
    <x v="4184"/>
    <x v="0"/>
    <x v="0"/>
    <x v="0"/>
    <x v="66"/>
    <x v="60"/>
    <x v="5"/>
    <x v="2"/>
    <n v="18"/>
  </r>
  <r>
    <x v="4184"/>
    <x v="0"/>
    <x v="0"/>
    <x v="0"/>
    <x v="66"/>
    <x v="60"/>
    <x v="5"/>
    <x v="6"/>
    <s v="*"/>
  </r>
  <r>
    <x v="4185"/>
    <x v="0"/>
    <x v="0"/>
    <x v="0"/>
    <x v="66"/>
    <x v="60"/>
    <x v="5"/>
    <x v="3"/>
    <n v="224"/>
  </r>
  <r>
    <x v="4186"/>
    <x v="0"/>
    <x v="0"/>
    <x v="0"/>
    <x v="237"/>
    <x v="29"/>
    <x v="6"/>
    <x v="4"/>
    <s v="*"/>
  </r>
  <r>
    <x v="4186"/>
    <x v="0"/>
    <x v="0"/>
    <x v="0"/>
    <x v="237"/>
    <x v="29"/>
    <x v="6"/>
    <x v="7"/>
    <n v="8"/>
  </r>
  <r>
    <x v="4186"/>
    <x v="0"/>
    <x v="0"/>
    <x v="0"/>
    <x v="237"/>
    <x v="29"/>
    <x v="6"/>
    <x v="1"/>
    <n v="19"/>
  </r>
  <r>
    <x v="4186"/>
    <x v="0"/>
    <x v="0"/>
    <x v="0"/>
    <x v="237"/>
    <x v="29"/>
    <x v="6"/>
    <x v="2"/>
    <s v="*"/>
  </r>
  <r>
    <x v="4186"/>
    <x v="0"/>
    <x v="0"/>
    <x v="0"/>
    <x v="237"/>
    <x v="29"/>
    <x v="6"/>
    <x v="5"/>
    <s v="*"/>
  </r>
  <r>
    <x v="4187"/>
    <x v="0"/>
    <x v="0"/>
    <x v="0"/>
    <x v="237"/>
    <x v="29"/>
    <x v="6"/>
    <x v="3"/>
    <n v="34"/>
  </r>
  <r>
    <x v="4188"/>
    <x v="0"/>
    <x v="0"/>
    <x v="0"/>
    <x v="117"/>
    <x v="101"/>
    <x v="5"/>
    <x v="7"/>
    <s v="*"/>
  </r>
  <r>
    <x v="4188"/>
    <x v="0"/>
    <x v="0"/>
    <x v="0"/>
    <x v="117"/>
    <x v="101"/>
    <x v="5"/>
    <x v="1"/>
    <n v="29"/>
  </r>
  <r>
    <x v="4189"/>
    <x v="0"/>
    <x v="0"/>
    <x v="0"/>
    <x v="117"/>
    <x v="101"/>
    <x v="5"/>
    <x v="3"/>
    <n v="30"/>
  </r>
  <r>
    <x v="4190"/>
    <x v="0"/>
    <x v="0"/>
    <x v="1"/>
    <x v="467"/>
    <x v="127"/>
    <x v="7"/>
    <x v="1"/>
    <n v="89"/>
  </r>
  <r>
    <x v="4190"/>
    <x v="0"/>
    <x v="0"/>
    <x v="1"/>
    <x v="467"/>
    <x v="127"/>
    <x v="7"/>
    <x v="2"/>
    <n v="6"/>
  </r>
  <r>
    <x v="4191"/>
    <x v="0"/>
    <x v="0"/>
    <x v="1"/>
    <x v="467"/>
    <x v="127"/>
    <x v="7"/>
    <x v="3"/>
    <n v="95"/>
  </r>
  <r>
    <x v="4192"/>
    <x v="4"/>
    <x v="1"/>
    <x v="1"/>
    <x v="92"/>
    <x v="80"/>
    <x v="5"/>
    <x v="4"/>
    <n v="11"/>
  </r>
  <r>
    <x v="4192"/>
    <x v="4"/>
    <x v="1"/>
    <x v="1"/>
    <x v="92"/>
    <x v="80"/>
    <x v="5"/>
    <x v="7"/>
    <s v="*"/>
  </r>
  <r>
    <x v="4192"/>
    <x v="4"/>
    <x v="1"/>
    <x v="1"/>
    <x v="92"/>
    <x v="80"/>
    <x v="5"/>
    <x v="1"/>
    <n v="13"/>
  </r>
  <r>
    <x v="4192"/>
    <x v="4"/>
    <x v="1"/>
    <x v="1"/>
    <x v="92"/>
    <x v="80"/>
    <x v="5"/>
    <x v="5"/>
    <s v="*"/>
  </r>
  <r>
    <x v="4193"/>
    <x v="4"/>
    <x v="1"/>
    <x v="1"/>
    <x v="92"/>
    <x v="80"/>
    <x v="5"/>
    <x v="3"/>
    <n v="33"/>
  </r>
  <r>
    <x v="4194"/>
    <x v="0"/>
    <x v="0"/>
    <x v="0"/>
    <x v="219"/>
    <x v="178"/>
    <x v="5"/>
    <x v="4"/>
    <s v="*"/>
  </r>
  <r>
    <x v="4194"/>
    <x v="0"/>
    <x v="0"/>
    <x v="0"/>
    <x v="219"/>
    <x v="178"/>
    <x v="5"/>
    <x v="1"/>
    <s v="*"/>
  </r>
  <r>
    <x v="4194"/>
    <x v="0"/>
    <x v="0"/>
    <x v="0"/>
    <x v="219"/>
    <x v="178"/>
    <x v="5"/>
    <x v="2"/>
    <n v="18"/>
  </r>
  <r>
    <x v="4194"/>
    <x v="0"/>
    <x v="0"/>
    <x v="0"/>
    <x v="219"/>
    <x v="178"/>
    <x v="5"/>
    <x v="5"/>
    <s v="*"/>
  </r>
  <r>
    <x v="4195"/>
    <x v="0"/>
    <x v="0"/>
    <x v="0"/>
    <x v="219"/>
    <x v="178"/>
    <x v="5"/>
    <x v="3"/>
    <n v="30"/>
  </r>
  <r>
    <x v="4196"/>
    <x v="0"/>
    <x v="0"/>
    <x v="0"/>
    <x v="468"/>
    <x v="289"/>
    <x v="7"/>
    <x v="4"/>
    <s v="*"/>
  </r>
  <r>
    <x v="4196"/>
    <x v="0"/>
    <x v="0"/>
    <x v="0"/>
    <x v="468"/>
    <x v="289"/>
    <x v="7"/>
    <x v="1"/>
    <n v="19"/>
  </r>
  <r>
    <x v="4196"/>
    <x v="0"/>
    <x v="0"/>
    <x v="0"/>
    <x v="468"/>
    <x v="289"/>
    <x v="7"/>
    <x v="2"/>
    <n v="7"/>
  </r>
  <r>
    <x v="4196"/>
    <x v="0"/>
    <x v="0"/>
    <x v="0"/>
    <x v="468"/>
    <x v="289"/>
    <x v="7"/>
    <x v="5"/>
    <s v="*"/>
  </r>
  <r>
    <x v="4197"/>
    <x v="0"/>
    <x v="0"/>
    <x v="0"/>
    <x v="468"/>
    <x v="289"/>
    <x v="7"/>
    <x v="3"/>
    <n v="28"/>
  </r>
  <r>
    <x v="4198"/>
    <x v="0"/>
    <x v="0"/>
    <x v="1"/>
    <x v="68"/>
    <x v="61"/>
    <x v="6"/>
    <x v="4"/>
    <n v="11"/>
  </r>
  <r>
    <x v="4198"/>
    <x v="0"/>
    <x v="0"/>
    <x v="1"/>
    <x v="68"/>
    <x v="61"/>
    <x v="6"/>
    <x v="1"/>
    <n v="8"/>
  </r>
  <r>
    <x v="4198"/>
    <x v="0"/>
    <x v="0"/>
    <x v="1"/>
    <x v="68"/>
    <x v="61"/>
    <x v="6"/>
    <x v="2"/>
    <n v="85"/>
  </r>
  <r>
    <x v="4198"/>
    <x v="0"/>
    <x v="0"/>
    <x v="1"/>
    <x v="68"/>
    <x v="61"/>
    <x v="6"/>
    <x v="5"/>
    <n v="30"/>
  </r>
  <r>
    <x v="4199"/>
    <x v="0"/>
    <x v="0"/>
    <x v="1"/>
    <x v="68"/>
    <x v="61"/>
    <x v="6"/>
    <x v="3"/>
    <n v="134"/>
  </r>
  <r>
    <x v="4200"/>
    <x v="0"/>
    <x v="0"/>
    <x v="0"/>
    <x v="46"/>
    <x v="42"/>
    <x v="5"/>
    <x v="1"/>
    <n v="65"/>
  </r>
  <r>
    <x v="4200"/>
    <x v="0"/>
    <x v="0"/>
    <x v="0"/>
    <x v="46"/>
    <x v="42"/>
    <x v="5"/>
    <x v="2"/>
    <n v="38"/>
  </r>
  <r>
    <x v="4200"/>
    <x v="0"/>
    <x v="0"/>
    <x v="0"/>
    <x v="46"/>
    <x v="42"/>
    <x v="5"/>
    <x v="5"/>
    <n v="11"/>
  </r>
  <r>
    <x v="4201"/>
    <x v="0"/>
    <x v="0"/>
    <x v="0"/>
    <x v="46"/>
    <x v="42"/>
    <x v="5"/>
    <x v="3"/>
    <n v="114"/>
  </r>
  <r>
    <x v="4202"/>
    <x v="0"/>
    <x v="0"/>
    <x v="0"/>
    <x v="8"/>
    <x v="8"/>
    <x v="5"/>
    <x v="1"/>
    <n v="45"/>
  </r>
  <r>
    <x v="4202"/>
    <x v="0"/>
    <x v="0"/>
    <x v="0"/>
    <x v="8"/>
    <x v="8"/>
    <x v="5"/>
    <x v="5"/>
    <s v="*"/>
  </r>
  <r>
    <x v="4203"/>
    <x v="0"/>
    <x v="0"/>
    <x v="0"/>
    <x v="8"/>
    <x v="8"/>
    <x v="5"/>
    <x v="3"/>
    <n v="46"/>
  </r>
  <r>
    <x v="4204"/>
    <x v="0"/>
    <x v="0"/>
    <x v="0"/>
    <x v="129"/>
    <x v="111"/>
    <x v="4"/>
    <x v="4"/>
    <s v="*"/>
  </r>
  <r>
    <x v="4204"/>
    <x v="0"/>
    <x v="0"/>
    <x v="0"/>
    <x v="129"/>
    <x v="111"/>
    <x v="4"/>
    <x v="7"/>
    <s v="*"/>
  </r>
  <r>
    <x v="4204"/>
    <x v="0"/>
    <x v="0"/>
    <x v="0"/>
    <x v="129"/>
    <x v="111"/>
    <x v="4"/>
    <x v="1"/>
    <n v="29"/>
  </r>
  <r>
    <x v="4204"/>
    <x v="0"/>
    <x v="0"/>
    <x v="0"/>
    <x v="129"/>
    <x v="111"/>
    <x v="4"/>
    <x v="6"/>
    <s v="*"/>
  </r>
  <r>
    <x v="4204"/>
    <x v="0"/>
    <x v="0"/>
    <x v="0"/>
    <x v="129"/>
    <x v="111"/>
    <x v="4"/>
    <x v="5"/>
    <s v="*"/>
  </r>
  <r>
    <x v="4205"/>
    <x v="0"/>
    <x v="0"/>
    <x v="0"/>
    <x v="129"/>
    <x v="111"/>
    <x v="4"/>
    <x v="3"/>
    <n v="35"/>
  </r>
  <r>
    <x v="4206"/>
    <x v="0"/>
    <x v="0"/>
    <x v="0"/>
    <x v="95"/>
    <x v="83"/>
    <x v="6"/>
    <x v="1"/>
    <n v="42"/>
  </r>
  <r>
    <x v="4206"/>
    <x v="0"/>
    <x v="0"/>
    <x v="0"/>
    <x v="95"/>
    <x v="83"/>
    <x v="6"/>
    <x v="2"/>
    <s v="*"/>
  </r>
  <r>
    <x v="4207"/>
    <x v="0"/>
    <x v="0"/>
    <x v="0"/>
    <x v="95"/>
    <x v="83"/>
    <x v="6"/>
    <x v="3"/>
    <n v="46"/>
  </r>
  <r>
    <x v="4208"/>
    <x v="0"/>
    <x v="0"/>
    <x v="0"/>
    <x v="115"/>
    <x v="99"/>
    <x v="5"/>
    <x v="0"/>
    <s v="*"/>
  </r>
  <r>
    <x v="4208"/>
    <x v="0"/>
    <x v="0"/>
    <x v="0"/>
    <x v="115"/>
    <x v="99"/>
    <x v="5"/>
    <x v="4"/>
    <s v="*"/>
  </r>
  <r>
    <x v="4208"/>
    <x v="0"/>
    <x v="0"/>
    <x v="0"/>
    <x v="115"/>
    <x v="99"/>
    <x v="5"/>
    <x v="1"/>
    <n v="24"/>
  </r>
  <r>
    <x v="4208"/>
    <x v="0"/>
    <x v="0"/>
    <x v="0"/>
    <x v="115"/>
    <x v="99"/>
    <x v="5"/>
    <x v="2"/>
    <n v="17"/>
  </r>
  <r>
    <x v="4208"/>
    <x v="0"/>
    <x v="0"/>
    <x v="0"/>
    <x v="115"/>
    <x v="99"/>
    <x v="5"/>
    <x v="5"/>
    <n v="19"/>
  </r>
  <r>
    <x v="4209"/>
    <x v="0"/>
    <x v="0"/>
    <x v="0"/>
    <x v="115"/>
    <x v="99"/>
    <x v="5"/>
    <x v="3"/>
    <n v="65"/>
  </r>
  <r>
    <x v="4210"/>
    <x v="0"/>
    <x v="0"/>
    <x v="1"/>
    <x v="15"/>
    <x v="14"/>
    <x v="5"/>
    <x v="0"/>
    <s v="*"/>
  </r>
  <r>
    <x v="4210"/>
    <x v="0"/>
    <x v="0"/>
    <x v="1"/>
    <x v="15"/>
    <x v="14"/>
    <x v="5"/>
    <x v="1"/>
    <n v="45"/>
  </r>
  <r>
    <x v="4210"/>
    <x v="0"/>
    <x v="0"/>
    <x v="1"/>
    <x v="15"/>
    <x v="14"/>
    <x v="5"/>
    <x v="2"/>
    <n v="43"/>
  </r>
  <r>
    <x v="4210"/>
    <x v="0"/>
    <x v="0"/>
    <x v="1"/>
    <x v="15"/>
    <x v="14"/>
    <x v="5"/>
    <x v="5"/>
    <n v="6"/>
  </r>
  <r>
    <x v="4211"/>
    <x v="0"/>
    <x v="0"/>
    <x v="1"/>
    <x v="15"/>
    <x v="14"/>
    <x v="5"/>
    <x v="3"/>
    <n v="95"/>
  </r>
  <r>
    <x v="4212"/>
    <x v="3"/>
    <x v="1"/>
    <x v="0"/>
    <x v="7"/>
    <x v="7"/>
    <x v="5"/>
    <x v="10"/>
    <s v="*"/>
  </r>
  <r>
    <x v="4212"/>
    <x v="3"/>
    <x v="1"/>
    <x v="0"/>
    <x v="7"/>
    <x v="7"/>
    <x v="5"/>
    <x v="4"/>
    <n v="18"/>
  </r>
  <r>
    <x v="4212"/>
    <x v="3"/>
    <x v="1"/>
    <x v="0"/>
    <x v="7"/>
    <x v="7"/>
    <x v="5"/>
    <x v="7"/>
    <n v="15"/>
  </r>
  <r>
    <x v="4212"/>
    <x v="3"/>
    <x v="1"/>
    <x v="0"/>
    <x v="7"/>
    <x v="7"/>
    <x v="5"/>
    <x v="1"/>
    <n v="18"/>
  </r>
  <r>
    <x v="4212"/>
    <x v="3"/>
    <x v="1"/>
    <x v="0"/>
    <x v="7"/>
    <x v="7"/>
    <x v="5"/>
    <x v="2"/>
    <s v="*"/>
  </r>
  <r>
    <x v="4212"/>
    <x v="3"/>
    <x v="1"/>
    <x v="0"/>
    <x v="7"/>
    <x v="7"/>
    <x v="5"/>
    <x v="5"/>
    <n v="39"/>
  </r>
  <r>
    <x v="4212"/>
    <x v="3"/>
    <x v="1"/>
    <x v="0"/>
    <x v="7"/>
    <x v="7"/>
    <x v="5"/>
    <x v="12"/>
    <s v="*"/>
  </r>
  <r>
    <x v="4213"/>
    <x v="3"/>
    <x v="1"/>
    <x v="0"/>
    <x v="7"/>
    <x v="7"/>
    <x v="5"/>
    <x v="3"/>
    <n v="97"/>
  </r>
  <r>
    <x v="4214"/>
    <x v="0"/>
    <x v="0"/>
    <x v="0"/>
    <x v="140"/>
    <x v="120"/>
    <x v="4"/>
    <x v="1"/>
    <n v="24"/>
  </r>
  <r>
    <x v="4214"/>
    <x v="0"/>
    <x v="0"/>
    <x v="0"/>
    <x v="140"/>
    <x v="120"/>
    <x v="4"/>
    <x v="2"/>
    <n v="6"/>
  </r>
  <r>
    <x v="4214"/>
    <x v="0"/>
    <x v="0"/>
    <x v="0"/>
    <x v="140"/>
    <x v="120"/>
    <x v="4"/>
    <x v="5"/>
    <s v="*"/>
  </r>
  <r>
    <x v="4215"/>
    <x v="0"/>
    <x v="0"/>
    <x v="0"/>
    <x v="140"/>
    <x v="120"/>
    <x v="4"/>
    <x v="3"/>
    <n v="31"/>
  </r>
  <r>
    <x v="4216"/>
    <x v="0"/>
    <x v="0"/>
    <x v="1"/>
    <x v="84"/>
    <x v="73"/>
    <x v="5"/>
    <x v="0"/>
    <s v="*"/>
  </r>
  <r>
    <x v="4216"/>
    <x v="0"/>
    <x v="0"/>
    <x v="1"/>
    <x v="84"/>
    <x v="73"/>
    <x v="5"/>
    <x v="4"/>
    <s v="*"/>
  </r>
  <r>
    <x v="4216"/>
    <x v="0"/>
    <x v="0"/>
    <x v="1"/>
    <x v="84"/>
    <x v="73"/>
    <x v="5"/>
    <x v="1"/>
    <n v="203"/>
  </r>
  <r>
    <x v="4216"/>
    <x v="0"/>
    <x v="0"/>
    <x v="1"/>
    <x v="84"/>
    <x v="73"/>
    <x v="5"/>
    <x v="2"/>
    <n v="54"/>
  </r>
  <r>
    <x v="4216"/>
    <x v="0"/>
    <x v="0"/>
    <x v="1"/>
    <x v="84"/>
    <x v="73"/>
    <x v="5"/>
    <x v="6"/>
    <s v="*"/>
  </r>
  <r>
    <x v="4216"/>
    <x v="0"/>
    <x v="0"/>
    <x v="1"/>
    <x v="84"/>
    <x v="73"/>
    <x v="5"/>
    <x v="5"/>
    <n v="7"/>
  </r>
  <r>
    <x v="4217"/>
    <x v="0"/>
    <x v="0"/>
    <x v="1"/>
    <x v="84"/>
    <x v="73"/>
    <x v="5"/>
    <x v="3"/>
    <n v="273"/>
  </r>
  <r>
    <x v="4218"/>
    <x v="2"/>
    <x v="1"/>
    <x v="0"/>
    <x v="7"/>
    <x v="7"/>
    <x v="5"/>
    <x v="4"/>
    <s v="*"/>
  </r>
  <r>
    <x v="4218"/>
    <x v="2"/>
    <x v="1"/>
    <x v="0"/>
    <x v="7"/>
    <x v="7"/>
    <x v="5"/>
    <x v="7"/>
    <n v="10"/>
  </r>
  <r>
    <x v="4218"/>
    <x v="2"/>
    <x v="1"/>
    <x v="0"/>
    <x v="7"/>
    <x v="7"/>
    <x v="5"/>
    <x v="1"/>
    <n v="11"/>
  </r>
  <r>
    <x v="4218"/>
    <x v="2"/>
    <x v="1"/>
    <x v="0"/>
    <x v="7"/>
    <x v="7"/>
    <x v="5"/>
    <x v="2"/>
    <s v="*"/>
  </r>
  <r>
    <x v="4218"/>
    <x v="2"/>
    <x v="1"/>
    <x v="0"/>
    <x v="7"/>
    <x v="7"/>
    <x v="5"/>
    <x v="5"/>
    <n v="20"/>
  </r>
  <r>
    <x v="4219"/>
    <x v="2"/>
    <x v="1"/>
    <x v="0"/>
    <x v="7"/>
    <x v="7"/>
    <x v="5"/>
    <x v="3"/>
    <n v="50"/>
  </r>
  <r>
    <x v="4220"/>
    <x v="0"/>
    <x v="0"/>
    <x v="1"/>
    <x v="68"/>
    <x v="61"/>
    <x v="6"/>
    <x v="4"/>
    <s v="*"/>
  </r>
  <r>
    <x v="4220"/>
    <x v="0"/>
    <x v="0"/>
    <x v="1"/>
    <x v="68"/>
    <x v="61"/>
    <x v="6"/>
    <x v="8"/>
    <s v="*"/>
  </r>
  <r>
    <x v="4220"/>
    <x v="0"/>
    <x v="0"/>
    <x v="1"/>
    <x v="68"/>
    <x v="61"/>
    <x v="6"/>
    <x v="1"/>
    <n v="50"/>
  </r>
  <r>
    <x v="4220"/>
    <x v="0"/>
    <x v="0"/>
    <x v="1"/>
    <x v="68"/>
    <x v="61"/>
    <x v="6"/>
    <x v="2"/>
    <s v="*"/>
  </r>
  <r>
    <x v="4220"/>
    <x v="0"/>
    <x v="0"/>
    <x v="1"/>
    <x v="68"/>
    <x v="61"/>
    <x v="6"/>
    <x v="6"/>
    <s v="*"/>
  </r>
  <r>
    <x v="4221"/>
    <x v="0"/>
    <x v="0"/>
    <x v="1"/>
    <x v="68"/>
    <x v="61"/>
    <x v="6"/>
    <x v="3"/>
    <n v="57"/>
  </r>
  <r>
    <x v="4222"/>
    <x v="0"/>
    <x v="0"/>
    <x v="0"/>
    <x v="108"/>
    <x v="94"/>
    <x v="6"/>
    <x v="0"/>
    <s v="*"/>
  </r>
  <r>
    <x v="4222"/>
    <x v="0"/>
    <x v="0"/>
    <x v="0"/>
    <x v="108"/>
    <x v="94"/>
    <x v="6"/>
    <x v="1"/>
    <n v="22"/>
  </r>
  <r>
    <x v="4222"/>
    <x v="0"/>
    <x v="0"/>
    <x v="0"/>
    <x v="108"/>
    <x v="94"/>
    <x v="6"/>
    <x v="6"/>
    <s v="*"/>
  </r>
  <r>
    <x v="4223"/>
    <x v="0"/>
    <x v="0"/>
    <x v="0"/>
    <x v="108"/>
    <x v="94"/>
    <x v="6"/>
    <x v="3"/>
    <n v="27"/>
  </r>
  <r>
    <x v="4224"/>
    <x v="0"/>
    <x v="0"/>
    <x v="1"/>
    <x v="202"/>
    <x v="37"/>
    <x v="0"/>
    <x v="1"/>
    <n v="40"/>
  </r>
  <r>
    <x v="4224"/>
    <x v="0"/>
    <x v="0"/>
    <x v="1"/>
    <x v="202"/>
    <x v="37"/>
    <x v="0"/>
    <x v="2"/>
    <s v="*"/>
  </r>
  <r>
    <x v="4225"/>
    <x v="0"/>
    <x v="0"/>
    <x v="1"/>
    <x v="202"/>
    <x v="37"/>
    <x v="0"/>
    <x v="3"/>
    <n v="42"/>
  </r>
  <r>
    <x v="4226"/>
    <x v="0"/>
    <x v="0"/>
    <x v="0"/>
    <x v="47"/>
    <x v="43"/>
    <x v="4"/>
    <x v="4"/>
    <s v="*"/>
  </r>
  <r>
    <x v="4226"/>
    <x v="0"/>
    <x v="0"/>
    <x v="0"/>
    <x v="47"/>
    <x v="43"/>
    <x v="4"/>
    <x v="1"/>
    <n v="21"/>
  </r>
  <r>
    <x v="4226"/>
    <x v="0"/>
    <x v="0"/>
    <x v="0"/>
    <x v="47"/>
    <x v="43"/>
    <x v="4"/>
    <x v="2"/>
    <n v="6"/>
  </r>
  <r>
    <x v="4227"/>
    <x v="0"/>
    <x v="0"/>
    <x v="0"/>
    <x v="47"/>
    <x v="43"/>
    <x v="4"/>
    <x v="3"/>
    <n v="30"/>
  </r>
  <r>
    <x v="4228"/>
    <x v="0"/>
    <x v="0"/>
    <x v="0"/>
    <x v="294"/>
    <x v="226"/>
    <x v="5"/>
    <x v="1"/>
    <n v="88"/>
  </r>
  <r>
    <x v="4228"/>
    <x v="0"/>
    <x v="0"/>
    <x v="0"/>
    <x v="294"/>
    <x v="226"/>
    <x v="5"/>
    <x v="2"/>
    <n v="49"/>
  </r>
  <r>
    <x v="4228"/>
    <x v="0"/>
    <x v="0"/>
    <x v="0"/>
    <x v="294"/>
    <x v="226"/>
    <x v="5"/>
    <x v="5"/>
    <s v="*"/>
  </r>
  <r>
    <x v="4229"/>
    <x v="0"/>
    <x v="0"/>
    <x v="0"/>
    <x v="294"/>
    <x v="226"/>
    <x v="5"/>
    <x v="3"/>
    <n v="138"/>
  </r>
  <r>
    <x v="4230"/>
    <x v="0"/>
    <x v="0"/>
    <x v="1"/>
    <x v="173"/>
    <x v="149"/>
    <x v="4"/>
    <x v="0"/>
    <s v="*"/>
  </r>
  <r>
    <x v="4230"/>
    <x v="0"/>
    <x v="0"/>
    <x v="1"/>
    <x v="173"/>
    <x v="149"/>
    <x v="4"/>
    <x v="1"/>
    <n v="44"/>
  </r>
  <r>
    <x v="4231"/>
    <x v="0"/>
    <x v="0"/>
    <x v="1"/>
    <x v="173"/>
    <x v="149"/>
    <x v="4"/>
    <x v="3"/>
    <n v="48"/>
  </r>
  <r>
    <x v="4232"/>
    <x v="0"/>
    <x v="0"/>
    <x v="0"/>
    <x v="123"/>
    <x v="106"/>
    <x v="8"/>
    <x v="7"/>
    <s v="*"/>
  </r>
  <r>
    <x v="4232"/>
    <x v="0"/>
    <x v="0"/>
    <x v="0"/>
    <x v="123"/>
    <x v="106"/>
    <x v="8"/>
    <x v="1"/>
    <n v="38"/>
  </r>
  <r>
    <x v="4232"/>
    <x v="0"/>
    <x v="0"/>
    <x v="0"/>
    <x v="123"/>
    <x v="106"/>
    <x v="8"/>
    <x v="6"/>
    <s v="*"/>
  </r>
  <r>
    <x v="4233"/>
    <x v="0"/>
    <x v="0"/>
    <x v="0"/>
    <x v="123"/>
    <x v="106"/>
    <x v="8"/>
    <x v="3"/>
    <n v="42"/>
  </r>
  <r>
    <x v="4234"/>
    <x v="0"/>
    <x v="0"/>
    <x v="1"/>
    <x v="15"/>
    <x v="14"/>
    <x v="5"/>
    <x v="1"/>
    <n v="61"/>
  </r>
  <r>
    <x v="4235"/>
    <x v="0"/>
    <x v="0"/>
    <x v="1"/>
    <x v="15"/>
    <x v="14"/>
    <x v="5"/>
    <x v="3"/>
    <n v="61"/>
  </r>
  <r>
    <x v="4236"/>
    <x v="4"/>
    <x v="1"/>
    <x v="0"/>
    <x v="92"/>
    <x v="80"/>
    <x v="5"/>
    <x v="4"/>
    <s v="*"/>
  </r>
  <r>
    <x v="4236"/>
    <x v="4"/>
    <x v="1"/>
    <x v="0"/>
    <x v="92"/>
    <x v="80"/>
    <x v="5"/>
    <x v="7"/>
    <n v="16"/>
  </r>
  <r>
    <x v="4236"/>
    <x v="4"/>
    <x v="1"/>
    <x v="0"/>
    <x v="92"/>
    <x v="80"/>
    <x v="5"/>
    <x v="1"/>
    <n v="18"/>
  </r>
  <r>
    <x v="4236"/>
    <x v="4"/>
    <x v="1"/>
    <x v="0"/>
    <x v="92"/>
    <x v="80"/>
    <x v="5"/>
    <x v="2"/>
    <s v="*"/>
  </r>
  <r>
    <x v="4236"/>
    <x v="4"/>
    <x v="1"/>
    <x v="0"/>
    <x v="92"/>
    <x v="80"/>
    <x v="5"/>
    <x v="5"/>
    <s v="*"/>
  </r>
  <r>
    <x v="4237"/>
    <x v="4"/>
    <x v="1"/>
    <x v="0"/>
    <x v="92"/>
    <x v="80"/>
    <x v="5"/>
    <x v="3"/>
    <n v="39"/>
  </r>
  <r>
    <x v="4238"/>
    <x v="0"/>
    <x v="0"/>
    <x v="0"/>
    <x v="336"/>
    <x v="249"/>
    <x v="3"/>
    <x v="4"/>
    <s v="*"/>
  </r>
  <r>
    <x v="4238"/>
    <x v="0"/>
    <x v="0"/>
    <x v="0"/>
    <x v="336"/>
    <x v="249"/>
    <x v="3"/>
    <x v="1"/>
    <n v="40"/>
  </r>
  <r>
    <x v="4238"/>
    <x v="0"/>
    <x v="0"/>
    <x v="0"/>
    <x v="336"/>
    <x v="249"/>
    <x v="3"/>
    <x v="2"/>
    <s v="*"/>
  </r>
  <r>
    <x v="4238"/>
    <x v="0"/>
    <x v="0"/>
    <x v="0"/>
    <x v="336"/>
    <x v="249"/>
    <x v="3"/>
    <x v="5"/>
    <s v="*"/>
  </r>
  <r>
    <x v="4239"/>
    <x v="0"/>
    <x v="0"/>
    <x v="0"/>
    <x v="336"/>
    <x v="249"/>
    <x v="3"/>
    <x v="3"/>
    <n v="45"/>
  </r>
  <r>
    <x v="4240"/>
    <x v="0"/>
    <x v="0"/>
    <x v="0"/>
    <x v="95"/>
    <x v="83"/>
    <x v="6"/>
    <x v="0"/>
    <s v="*"/>
  </r>
  <r>
    <x v="4240"/>
    <x v="0"/>
    <x v="0"/>
    <x v="0"/>
    <x v="95"/>
    <x v="83"/>
    <x v="6"/>
    <x v="1"/>
    <n v="15"/>
  </r>
  <r>
    <x v="4240"/>
    <x v="0"/>
    <x v="0"/>
    <x v="0"/>
    <x v="95"/>
    <x v="83"/>
    <x v="6"/>
    <x v="2"/>
    <n v="10"/>
  </r>
  <r>
    <x v="4241"/>
    <x v="0"/>
    <x v="0"/>
    <x v="0"/>
    <x v="95"/>
    <x v="83"/>
    <x v="6"/>
    <x v="3"/>
    <n v="27"/>
  </r>
  <r>
    <x v="4242"/>
    <x v="0"/>
    <x v="0"/>
    <x v="0"/>
    <x v="66"/>
    <x v="60"/>
    <x v="5"/>
    <x v="0"/>
    <s v="*"/>
  </r>
  <r>
    <x v="4242"/>
    <x v="0"/>
    <x v="0"/>
    <x v="0"/>
    <x v="66"/>
    <x v="60"/>
    <x v="5"/>
    <x v="4"/>
    <n v="8"/>
  </r>
  <r>
    <x v="4242"/>
    <x v="0"/>
    <x v="0"/>
    <x v="0"/>
    <x v="66"/>
    <x v="60"/>
    <x v="5"/>
    <x v="1"/>
    <n v="16"/>
  </r>
  <r>
    <x v="4242"/>
    <x v="0"/>
    <x v="0"/>
    <x v="0"/>
    <x v="66"/>
    <x v="60"/>
    <x v="5"/>
    <x v="2"/>
    <n v="19"/>
  </r>
  <r>
    <x v="4242"/>
    <x v="0"/>
    <x v="0"/>
    <x v="0"/>
    <x v="66"/>
    <x v="60"/>
    <x v="5"/>
    <x v="5"/>
    <n v="9"/>
  </r>
  <r>
    <x v="4243"/>
    <x v="0"/>
    <x v="0"/>
    <x v="0"/>
    <x v="66"/>
    <x v="60"/>
    <x v="5"/>
    <x v="3"/>
    <n v="53"/>
  </r>
  <r>
    <x v="4244"/>
    <x v="0"/>
    <x v="0"/>
    <x v="0"/>
    <x v="184"/>
    <x v="154"/>
    <x v="5"/>
    <x v="4"/>
    <s v="*"/>
  </r>
  <r>
    <x v="4244"/>
    <x v="0"/>
    <x v="0"/>
    <x v="0"/>
    <x v="184"/>
    <x v="154"/>
    <x v="5"/>
    <x v="1"/>
    <n v="47"/>
  </r>
  <r>
    <x v="4244"/>
    <x v="0"/>
    <x v="0"/>
    <x v="0"/>
    <x v="184"/>
    <x v="154"/>
    <x v="5"/>
    <x v="2"/>
    <s v="*"/>
  </r>
  <r>
    <x v="4244"/>
    <x v="0"/>
    <x v="0"/>
    <x v="0"/>
    <x v="184"/>
    <x v="154"/>
    <x v="5"/>
    <x v="5"/>
    <s v="*"/>
  </r>
  <r>
    <x v="4245"/>
    <x v="0"/>
    <x v="0"/>
    <x v="0"/>
    <x v="184"/>
    <x v="154"/>
    <x v="5"/>
    <x v="3"/>
    <n v="54"/>
  </r>
  <r>
    <x v="4246"/>
    <x v="0"/>
    <x v="0"/>
    <x v="0"/>
    <x v="44"/>
    <x v="40"/>
    <x v="7"/>
    <x v="1"/>
    <n v="32"/>
  </r>
  <r>
    <x v="4246"/>
    <x v="0"/>
    <x v="0"/>
    <x v="0"/>
    <x v="44"/>
    <x v="40"/>
    <x v="7"/>
    <x v="5"/>
    <s v="*"/>
  </r>
  <r>
    <x v="4247"/>
    <x v="0"/>
    <x v="0"/>
    <x v="0"/>
    <x v="44"/>
    <x v="40"/>
    <x v="7"/>
    <x v="3"/>
    <n v="34"/>
  </r>
  <r>
    <x v="4248"/>
    <x v="16"/>
    <x v="1"/>
    <x v="0"/>
    <x v="7"/>
    <x v="7"/>
    <x v="5"/>
    <x v="10"/>
    <n v="17"/>
  </r>
  <r>
    <x v="4248"/>
    <x v="16"/>
    <x v="1"/>
    <x v="0"/>
    <x v="7"/>
    <x v="7"/>
    <x v="5"/>
    <x v="4"/>
    <n v="6"/>
  </r>
  <r>
    <x v="4248"/>
    <x v="16"/>
    <x v="1"/>
    <x v="0"/>
    <x v="7"/>
    <x v="7"/>
    <x v="5"/>
    <x v="1"/>
    <n v="14"/>
  </r>
  <r>
    <x v="4248"/>
    <x v="16"/>
    <x v="1"/>
    <x v="0"/>
    <x v="7"/>
    <x v="7"/>
    <x v="5"/>
    <x v="5"/>
    <s v="*"/>
  </r>
  <r>
    <x v="4249"/>
    <x v="16"/>
    <x v="1"/>
    <x v="0"/>
    <x v="7"/>
    <x v="7"/>
    <x v="5"/>
    <x v="3"/>
    <n v="39"/>
  </r>
  <r>
    <x v="4250"/>
    <x v="9"/>
    <x v="1"/>
    <x v="0"/>
    <x v="469"/>
    <x v="290"/>
    <x v="0"/>
    <x v="22"/>
    <n v="30"/>
  </r>
  <r>
    <x v="4251"/>
    <x v="9"/>
    <x v="1"/>
    <x v="0"/>
    <x v="469"/>
    <x v="290"/>
    <x v="0"/>
    <x v="3"/>
    <n v="30"/>
  </r>
  <r>
    <x v="4252"/>
    <x v="0"/>
    <x v="0"/>
    <x v="0"/>
    <x v="200"/>
    <x v="167"/>
    <x v="7"/>
    <x v="4"/>
    <s v="*"/>
  </r>
  <r>
    <x v="4252"/>
    <x v="0"/>
    <x v="0"/>
    <x v="0"/>
    <x v="200"/>
    <x v="167"/>
    <x v="7"/>
    <x v="1"/>
    <n v="59"/>
  </r>
  <r>
    <x v="4252"/>
    <x v="0"/>
    <x v="0"/>
    <x v="0"/>
    <x v="200"/>
    <x v="167"/>
    <x v="7"/>
    <x v="5"/>
    <s v="*"/>
  </r>
  <r>
    <x v="4253"/>
    <x v="0"/>
    <x v="0"/>
    <x v="0"/>
    <x v="200"/>
    <x v="167"/>
    <x v="7"/>
    <x v="3"/>
    <n v="62"/>
  </r>
  <r>
    <x v="4254"/>
    <x v="0"/>
    <x v="0"/>
    <x v="0"/>
    <x v="3"/>
    <x v="3"/>
    <x v="3"/>
    <x v="4"/>
    <s v="*"/>
  </r>
  <r>
    <x v="4254"/>
    <x v="0"/>
    <x v="0"/>
    <x v="0"/>
    <x v="3"/>
    <x v="3"/>
    <x v="3"/>
    <x v="1"/>
    <n v="14"/>
  </r>
  <r>
    <x v="4254"/>
    <x v="0"/>
    <x v="0"/>
    <x v="0"/>
    <x v="3"/>
    <x v="3"/>
    <x v="3"/>
    <x v="2"/>
    <n v="10"/>
  </r>
  <r>
    <x v="4254"/>
    <x v="0"/>
    <x v="0"/>
    <x v="0"/>
    <x v="3"/>
    <x v="3"/>
    <x v="3"/>
    <x v="5"/>
    <s v="*"/>
  </r>
  <r>
    <x v="4255"/>
    <x v="0"/>
    <x v="0"/>
    <x v="0"/>
    <x v="3"/>
    <x v="3"/>
    <x v="3"/>
    <x v="3"/>
    <n v="26"/>
  </r>
  <r>
    <x v="4256"/>
    <x v="0"/>
    <x v="0"/>
    <x v="0"/>
    <x v="470"/>
    <x v="291"/>
    <x v="8"/>
    <x v="4"/>
    <n v="8"/>
  </r>
  <r>
    <x v="4256"/>
    <x v="0"/>
    <x v="0"/>
    <x v="0"/>
    <x v="470"/>
    <x v="291"/>
    <x v="8"/>
    <x v="1"/>
    <n v="82"/>
  </r>
  <r>
    <x v="4256"/>
    <x v="0"/>
    <x v="0"/>
    <x v="0"/>
    <x v="470"/>
    <x v="291"/>
    <x v="8"/>
    <x v="5"/>
    <s v="*"/>
  </r>
  <r>
    <x v="4257"/>
    <x v="0"/>
    <x v="0"/>
    <x v="0"/>
    <x v="470"/>
    <x v="291"/>
    <x v="8"/>
    <x v="3"/>
    <n v="91"/>
  </r>
  <r>
    <x v="4258"/>
    <x v="0"/>
    <x v="2"/>
    <x v="0"/>
    <x v="391"/>
    <x v="103"/>
    <x v="6"/>
    <x v="4"/>
    <n v="12"/>
  </r>
  <r>
    <x v="4258"/>
    <x v="0"/>
    <x v="2"/>
    <x v="0"/>
    <x v="391"/>
    <x v="103"/>
    <x v="6"/>
    <x v="7"/>
    <n v="7"/>
  </r>
  <r>
    <x v="4258"/>
    <x v="0"/>
    <x v="2"/>
    <x v="0"/>
    <x v="391"/>
    <x v="103"/>
    <x v="6"/>
    <x v="1"/>
    <n v="33"/>
  </r>
  <r>
    <x v="4258"/>
    <x v="0"/>
    <x v="2"/>
    <x v="0"/>
    <x v="391"/>
    <x v="103"/>
    <x v="6"/>
    <x v="5"/>
    <s v="*"/>
  </r>
  <r>
    <x v="4259"/>
    <x v="0"/>
    <x v="2"/>
    <x v="0"/>
    <x v="391"/>
    <x v="103"/>
    <x v="6"/>
    <x v="3"/>
    <n v="53"/>
  </r>
  <r>
    <x v="4260"/>
    <x v="0"/>
    <x v="0"/>
    <x v="0"/>
    <x v="84"/>
    <x v="73"/>
    <x v="5"/>
    <x v="4"/>
    <n v="11"/>
  </r>
  <r>
    <x v="4260"/>
    <x v="0"/>
    <x v="0"/>
    <x v="0"/>
    <x v="84"/>
    <x v="73"/>
    <x v="5"/>
    <x v="2"/>
    <n v="12"/>
  </r>
  <r>
    <x v="4260"/>
    <x v="0"/>
    <x v="0"/>
    <x v="0"/>
    <x v="84"/>
    <x v="73"/>
    <x v="5"/>
    <x v="5"/>
    <n v="10"/>
  </r>
  <r>
    <x v="4261"/>
    <x v="0"/>
    <x v="0"/>
    <x v="0"/>
    <x v="84"/>
    <x v="73"/>
    <x v="5"/>
    <x v="3"/>
    <n v="33"/>
  </r>
  <r>
    <x v="4262"/>
    <x v="0"/>
    <x v="0"/>
    <x v="0"/>
    <x v="115"/>
    <x v="99"/>
    <x v="5"/>
    <x v="4"/>
    <s v="*"/>
  </r>
  <r>
    <x v="4262"/>
    <x v="0"/>
    <x v="0"/>
    <x v="0"/>
    <x v="115"/>
    <x v="99"/>
    <x v="5"/>
    <x v="1"/>
    <n v="13"/>
  </r>
  <r>
    <x v="4262"/>
    <x v="0"/>
    <x v="0"/>
    <x v="0"/>
    <x v="115"/>
    <x v="99"/>
    <x v="5"/>
    <x v="2"/>
    <n v="10"/>
  </r>
  <r>
    <x v="4262"/>
    <x v="0"/>
    <x v="0"/>
    <x v="0"/>
    <x v="115"/>
    <x v="99"/>
    <x v="5"/>
    <x v="5"/>
    <s v="*"/>
  </r>
  <r>
    <x v="4263"/>
    <x v="0"/>
    <x v="0"/>
    <x v="0"/>
    <x v="115"/>
    <x v="99"/>
    <x v="5"/>
    <x v="3"/>
    <n v="28"/>
  </r>
  <r>
    <x v="4264"/>
    <x v="0"/>
    <x v="7"/>
    <x v="0"/>
    <x v="279"/>
    <x v="215"/>
    <x v="6"/>
    <x v="7"/>
    <n v="46"/>
  </r>
  <r>
    <x v="4264"/>
    <x v="0"/>
    <x v="7"/>
    <x v="0"/>
    <x v="279"/>
    <x v="215"/>
    <x v="6"/>
    <x v="1"/>
    <n v="42"/>
  </r>
  <r>
    <x v="4264"/>
    <x v="0"/>
    <x v="7"/>
    <x v="0"/>
    <x v="279"/>
    <x v="215"/>
    <x v="6"/>
    <x v="5"/>
    <s v="*"/>
  </r>
  <r>
    <x v="4265"/>
    <x v="0"/>
    <x v="7"/>
    <x v="0"/>
    <x v="279"/>
    <x v="215"/>
    <x v="6"/>
    <x v="3"/>
    <n v="89"/>
  </r>
  <r>
    <x v="4266"/>
    <x v="3"/>
    <x v="1"/>
    <x v="0"/>
    <x v="8"/>
    <x v="8"/>
    <x v="5"/>
    <x v="9"/>
    <s v="*"/>
  </r>
  <r>
    <x v="4266"/>
    <x v="3"/>
    <x v="1"/>
    <x v="0"/>
    <x v="8"/>
    <x v="8"/>
    <x v="5"/>
    <x v="10"/>
    <n v="16"/>
  </r>
  <r>
    <x v="4266"/>
    <x v="3"/>
    <x v="1"/>
    <x v="0"/>
    <x v="8"/>
    <x v="8"/>
    <x v="5"/>
    <x v="1"/>
    <n v="9"/>
  </r>
  <r>
    <x v="4266"/>
    <x v="3"/>
    <x v="1"/>
    <x v="0"/>
    <x v="8"/>
    <x v="8"/>
    <x v="5"/>
    <x v="5"/>
    <n v="6"/>
  </r>
  <r>
    <x v="4267"/>
    <x v="3"/>
    <x v="1"/>
    <x v="0"/>
    <x v="8"/>
    <x v="8"/>
    <x v="5"/>
    <x v="3"/>
    <n v="34"/>
  </r>
  <r>
    <x v="4268"/>
    <x v="0"/>
    <x v="0"/>
    <x v="0"/>
    <x v="302"/>
    <x v="232"/>
    <x v="4"/>
    <x v="0"/>
    <s v="*"/>
  </r>
  <r>
    <x v="4268"/>
    <x v="0"/>
    <x v="0"/>
    <x v="0"/>
    <x v="302"/>
    <x v="232"/>
    <x v="4"/>
    <x v="1"/>
    <n v="21"/>
  </r>
  <r>
    <x v="4268"/>
    <x v="0"/>
    <x v="0"/>
    <x v="0"/>
    <x v="302"/>
    <x v="232"/>
    <x v="4"/>
    <x v="2"/>
    <n v="12"/>
  </r>
  <r>
    <x v="4268"/>
    <x v="0"/>
    <x v="0"/>
    <x v="0"/>
    <x v="302"/>
    <x v="232"/>
    <x v="4"/>
    <x v="6"/>
    <s v="*"/>
  </r>
  <r>
    <x v="4269"/>
    <x v="0"/>
    <x v="0"/>
    <x v="0"/>
    <x v="302"/>
    <x v="232"/>
    <x v="4"/>
    <x v="3"/>
    <n v="35"/>
  </r>
  <r>
    <x v="4270"/>
    <x v="0"/>
    <x v="0"/>
    <x v="0"/>
    <x v="115"/>
    <x v="99"/>
    <x v="5"/>
    <x v="4"/>
    <n v="12"/>
  </r>
  <r>
    <x v="4270"/>
    <x v="0"/>
    <x v="0"/>
    <x v="0"/>
    <x v="115"/>
    <x v="99"/>
    <x v="5"/>
    <x v="7"/>
    <s v="*"/>
  </r>
  <r>
    <x v="4270"/>
    <x v="0"/>
    <x v="0"/>
    <x v="0"/>
    <x v="115"/>
    <x v="99"/>
    <x v="5"/>
    <x v="1"/>
    <n v="87"/>
  </r>
  <r>
    <x v="4270"/>
    <x v="0"/>
    <x v="0"/>
    <x v="0"/>
    <x v="115"/>
    <x v="99"/>
    <x v="5"/>
    <x v="2"/>
    <n v="21"/>
  </r>
  <r>
    <x v="4270"/>
    <x v="0"/>
    <x v="0"/>
    <x v="0"/>
    <x v="115"/>
    <x v="99"/>
    <x v="5"/>
    <x v="5"/>
    <n v="10"/>
  </r>
  <r>
    <x v="4271"/>
    <x v="0"/>
    <x v="0"/>
    <x v="0"/>
    <x v="115"/>
    <x v="99"/>
    <x v="5"/>
    <x v="3"/>
    <n v="134"/>
  </r>
  <r>
    <x v="4272"/>
    <x v="2"/>
    <x v="1"/>
    <x v="0"/>
    <x v="34"/>
    <x v="32"/>
    <x v="2"/>
    <x v="9"/>
    <s v="*"/>
  </r>
  <r>
    <x v="4272"/>
    <x v="2"/>
    <x v="1"/>
    <x v="0"/>
    <x v="34"/>
    <x v="32"/>
    <x v="2"/>
    <x v="4"/>
    <s v="*"/>
  </r>
  <r>
    <x v="4272"/>
    <x v="2"/>
    <x v="1"/>
    <x v="0"/>
    <x v="34"/>
    <x v="32"/>
    <x v="2"/>
    <x v="7"/>
    <s v="*"/>
  </r>
  <r>
    <x v="4272"/>
    <x v="2"/>
    <x v="1"/>
    <x v="0"/>
    <x v="34"/>
    <x v="32"/>
    <x v="2"/>
    <x v="1"/>
    <n v="53"/>
  </r>
  <r>
    <x v="4272"/>
    <x v="2"/>
    <x v="1"/>
    <x v="0"/>
    <x v="34"/>
    <x v="32"/>
    <x v="2"/>
    <x v="2"/>
    <s v="*"/>
  </r>
  <r>
    <x v="4272"/>
    <x v="2"/>
    <x v="1"/>
    <x v="0"/>
    <x v="34"/>
    <x v="32"/>
    <x v="2"/>
    <x v="5"/>
    <s v="*"/>
  </r>
  <r>
    <x v="4273"/>
    <x v="2"/>
    <x v="1"/>
    <x v="0"/>
    <x v="34"/>
    <x v="32"/>
    <x v="2"/>
    <x v="3"/>
    <n v="69"/>
  </r>
  <r>
    <x v="4274"/>
    <x v="0"/>
    <x v="0"/>
    <x v="0"/>
    <x v="471"/>
    <x v="162"/>
    <x v="0"/>
    <x v="1"/>
    <n v="24"/>
  </r>
  <r>
    <x v="4274"/>
    <x v="0"/>
    <x v="0"/>
    <x v="0"/>
    <x v="471"/>
    <x v="162"/>
    <x v="0"/>
    <x v="2"/>
    <n v="6"/>
  </r>
  <r>
    <x v="4274"/>
    <x v="0"/>
    <x v="0"/>
    <x v="0"/>
    <x v="471"/>
    <x v="162"/>
    <x v="0"/>
    <x v="5"/>
    <s v="*"/>
  </r>
  <r>
    <x v="4275"/>
    <x v="0"/>
    <x v="0"/>
    <x v="0"/>
    <x v="471"/>
    <x v="162"/>
    <x v="0"/>
    <x v="3"/>
    <n v="34"/>
  </r>
  <r>
    <x v="4276"/>
    <x v="0"/>
    <x v="0"/>
    <x v="0"/>
    <x v="78"/>
    <x v="68"/>
    <x v="0"/>
    <x v="1"/>
    <n v="26"/>
  </r>
  <r>
    <x v="4277"/>
    <x v="0"/>
    <x v="0"/>
    <x v="0"/>
    <x v="78"/>
    <x v="68"/>
    <x v="0"/>
    <x v="3"/>
    <n v="26"/>
  </r>
  <r>
    <x v="4278"/>
    <x v="0"/>
    <x v="0"/>
    <x v="1"/>
    <x v="15"/>
    <x v="14"/>
    <x v="5"/>
    <x v="1"/>
    <n v="48"/>
  </r>
  <r>
    <x v="4278"/>
    <x v="0"/>
    <x v="0"/>
    <x v="1"/>
    <x v="15"/>
    <x v="14"/>
    <x v="5"/>
    <x v="2"/>
    <s v="*"/>
  </r>
  <r>
    <x v="4279"/>
    <x v="0"/>
    <x v="0"/>
    <x v="1"/>
    <x v="15"/>
    <x v="14"/>
    <x v="5"/>
    <x v="3"/>
    <n v="50"/>
  </r>
  <r>
    <x v="4280"/>
    <x v="3"/>
    <x v="1"/>
    <x v="0"/>
    <x v="204"/>
    <x v="170"/>
    <x v="3"/>
    <x v="9"/>
    <n v="7"/>
  </r>
  <r>
    <x v="4280"/>
    <x v="3"/>
    <x v="1"/>
    <x v="0"/>
    <x v="204"/>
    <x v="170"/>
    <x v="3"/>
    <x v="10"/>
    <n v="8"/>
  </r>
  <r>
    <x v="4280"/>
    <x v="3"/>
    <x v="1"/>
    <x v="0"/>
    <x v="204"/>
    <x v="170"/>
    <x v="3"/>
    <x v="4"/>
    <s v="*"/>
  </r>
  <r>
    <x v="4280"/>
    <x v="3"/>
    <x v="1"/>
    <x v="0"/>
    <x v="204"/>
    <x v="170"/>
    <x v="3"/>
    <x v="8"/>
    <s v="*"/>
  </r>
  <r>
    <x v="4280"/>
    <x v="3"/>
    <x v="1"/>
    <x v="0"/>
    <x v="204"/>
    <x v="170"/>
    <x v="3"/>
    <x v="7"/>
    <n v="6"/>
  </r>
  <r>
    <x v="4280"/>
    <x v="3"/>
    <x v="1"/>
    <x v="0"/>
    <x v="204"/>
    <x v="170"/>
    <x v="3"/>
    <x v="1"/>
    <n v="46"/>
  </r>
  <r>
    <x v="4280"/>
    <x v="3"/>
    <x v="1"/>
    <x v="0"/>
    <x v="204"/>
    <x v="170"/>
    <x v="3"/>
    <x v="2"/>
    <n v="7"/>
  </r>
  <r>
    <x v="4280"/>
    <x v="3"/>
    <x v="1"/>
    <x v="0"/>
    <x v="204"/>
    <x v="170"/>
    <x v="3"/>
    <x v="5"/>
    <n v="28"/>
  </r>
  <r>
    <x v="4281"/>
    <x v="3"/>
    <x v="1"/>
    <x v="0"/>
    <x v="204"/>
    <x v="170"/>
    <x v="3"/>
    <x v="3"/>
    <n v="107"/>
  </r>
  <r>
    <x v="4282"/>
    <x v="0"/>
    <x v="0"/>
    <x v="0"/>
    <x v="157"/>
    <x v="136"/>
    <x v="4"/>
    <x v="1"/>
    <n v="41"/>
  </r>
  <r>
    <x v="4283"/>
    <x v="0"/>
    <x v="0"/>
    <x v="0"/>
    <x v="157"/>
    <x v="136"/>
    <x v="4"/>
    <x v="3"/>
    <n v="41"/>
  </r>
  <r>
    <x v="4284"/>
    <x v="17"/>
    <x v="1"/>
    <x v="0"/>
    <x v="28"/>
    <x v="26"/>
    <x v="5"/>
    <x v="24"/>
    <n v="38"/>
  </r>
  <r>
    <x v="4285"/>
    <x v="17"/>
    <x v="1"/>
    <x v="0"/>
    <x v="28"/>
    <x v="26"/>
    <x v="5"/>
    <x v="3"/>
    <n v="38"/>
  </r>
  <r>
    <x v="4286"/>
    <x v="0"/>
    <x v="0"/>
    <x v="0"/>
    <x v="184"/>
    <x v="154"/>
    <x v="5"/>
    <x v="4"/>
    <s v="*"/>
  </r>
  <r>
    <x v="4286"/>
    <x v="0"/>
    <x v="0"/>
    <x v="0"/>
    <x v="184"/>
    <x v="154"/>
    <x v="5"/>
    <x v="1"/>
    <n v="39"/>
  </r>
  <r>
    <x v="4286"/>
    <x v="0"/>
    <x v="0"/>
    <x v="0"/>
    <x v="184"/>
    <x v="154"/>
    <x v="5"/>
    <x v="6"/>
    <s v="*"/>
  </r>
  <r>
    <x v="4286"/>
    <x v="0"/>
    <x v="0"/>
    <x v="0"/>
    <x v="184"/>
    <x v="154"/>
    <x v="5"/>
    <x v="5"/>
    <s v="*"/>
  </r>
  <r>
    <x v="4287"/>
    <x v="0"/>
    <x v="0"/>
    <x v="0"/>
    <x v="184"/>
    <x v="154"/>
    <x v="5"/>
    <x v="3"/>
    <n v="48"/>
  </r>
  <r>
    <x v="4288"/>
    <x v="0"/>
    <x v="0"/>
    <x v="1"/>
    <x v="259"/>
    <x v="110"/>
    <x v="6"/>
    <x v="1"/>
    <n v="149"/>
  </r>
  <r>
    <x v="4288"/>
    <x v="0"/>
    <x v="0"/>
    <x v="1"/>
    <x v="259"/>
    <x v="110"/>
    <x v="6"/>
    <x v="2"/>
    <s v="*"/>
  </r>
  <r>
    <x v="4289"/>
    <x v="0"/>
    <x v="0"/>
    <x v="1"/>
    <x v="259"/>
    <x v="110"/>
    <x v="6"/>
    <x v="3"/>
    <n v="150"/>
  </r>
  <r>
    <x v="4290"/>
    <x v="0"/>
    <x v="0"/>
    <x v="0"/>
    <x v="472"/>
    <x v="57"/>
    <x v="0"/>
    <x v="4"/>
    <s v="*"/>
  </r>
  <r>
    <x v="4290"/>
    <x v="0"/>
    <x v="0"/>
    <x v="0"/>
    <x v="472"/>
    <x v="57"/>
    <x v="0"/>
    <x v="1"/>
    <n v="24"/>
  </r>
  <r>
    <x v="4290"/>
    <x v="0"/>
    <x v="0"/>
    <x v="0"/>
    <x v="472"/>
    <x v="57"/>
    <x v="0"/>
    <x v="5"/>
    <s v="*"/>
  </r>
  <r>
    <x v="4291"/>
    <x v="0"/>
    <x v="0"/>
    <x v="0"/>
    <x v="472"/>
    <x v="57"/>
    <x v="0"/>
    <x v="3"/>
    <n v="29"/>
  </r>
  <r>
    <x v="4292"/>
    <x v="0"/>
    <x v="0"/>
    <x v="0"/>
    <x v="88"/>
    <x v="76"/>
    <x v="3"/>
    <x v="0"/>
    <s v="*"/>
  </r>
  <r>
    <x v="4292"/>
    <x v="0"/>
    <x v="0"/>
    <x v="0"/>
    <x v="88"/>
    <x v="76"/>
    <x v="3"/>
    <x v="1"/>
    <n v="22"/>
  </r>
  <r>
    <x v="4292"/>
    <x v="0"/>
    <x v="0"/>
    <x v="0"/>
    <x v="88"/>
    <x v="76"/>
    <x v="3"/>
    <x v="2"/>
    <s v="*"/>
  </r>
  <r>
    <x v="4292"/>
    <x v="0"/>
    <x v="0"/>
    <x v="0"/>
    <x v="88"/>
    <x v="76"/>
    <x v="3"/>
    <x v="6"/>
    <s v="*"/>
  </r>
  <r>
    <x v="4292"/>
    <x v="0"/>
    <x v="0"/>
    <x v="0"/>
    <x v="88"/>
    <x v="76"/>
    <x v="3"/>
    <x v="5"/>
    <s v="*"/>
  </r>
  <r>
    <x v="4293"/>
    <x v="0"/>
    <x v="0"/>
    <x v="0"/>
    <x v="88"/>
    <x v="76"/>
    <x v="3"/>
    <x v="3"/>
    <n v="34"/>
  </r>
  <r>
    <x v="4294"/>
    <x v="0"/>
    <x v="2"/>
    <x v="0"/>
    <x v="57"/>
    <x v="53"/>
    <x v="1"/>
    <x v="0"/>
    <s v="*"/>
  </r>
  <r>
    <x v="4294"/>
    <x v="0"/>
    <x v="2"/>
    <x v="0"/>
    <x v="57"/>
    <x v="53"/>
    <x v="1"/>
    <x v="4"/>
    <s v="*"/>
  </r>
  <r>
    <x v="4294"/>
    <x v="0"/>
    <x v="2"/>
    <x v="0"/>
    <x v="57"/>
    <x v="53"/>
    <x v="1"/>
    <x v="1"/>
    <n v="26"/>
  </r>
  <r>
    <x v="4294"/>
    <x v="0"/>
    <x v="2"/>
    <x v="0"/>
    <x v="57"/>
    <x v="53"/>
    <x v="1"/>
    <x v="2"/>
    <s v="*"/>
  </r>
  <r>
    <x v="4294"/>
    <x v="0"/>
    <x v="2"/>
    <x v="0"/>
    <x v="57"/>
    <x v="53"/>
    <x v="1"/>
    <x v="5"/>
    <s v="*"/>
  </r>
  <r>
    <x v="4295"/>
    <x v="0"/>
    <x v="2"/>
    <x v="0"/>
    <x v="57"/>
    <x v="53"/>
    <x v="1"/>
    <x v="3"/>
    <n v="40"/>
  </r>
  <r>
    <x v="4296"/>
    <x v="0"/>
    <x v="0"/>
    <x v="0"/>
    <x v="473"/>
    <x v="292"/>
    <x v="6"/>
    <x v="4"/>
    <s v="*"/>
  </r>
  <r>
    <x v="4296"/>
    <x v="0"/>
    <x v="0"/>
    <x v="0"/>
    <x v="473"/>
    <x v="292"/>
    <x v="6"/>
    <x v="1"/>
    <n v="22"/>
  </r>
  <r>
    <x v="4297"/>
    <x v="0"/>
    <x v="0"/>
    <x v="0"/>
    <x v="473"/>
    <x v="292"/>
    <x v="6"/>
    <x v="3"/>
    <n v="26"/>
  </r>
  <r>
    <x v="4298"/>
    <x v="4"/>
    <x v="1"/>
    <x v="0"/>
    <x v="42"/>
    <x v="38"/>
    <x v="5"/>
    <x v="9"/>
    <s v="*"/>
  </r>
  <r>
    <x v="4298"/>
    <x v="4"/>
    <x v="1"/>
    <x v="0"/>
    <x v="42"/>
    <x v="38"/>
    <x v="5"/>
    <x v="10"/>
    <s v="*"/>
  </r>
  <r>
    <x v="4298"/>
    <x v="4"/>
    <x v="1"/>
    <x v="0"/>
    <x v="42"/>
    <x v="38"/>
    <x v="5"/>
    <x v="4"/>
    <n v="11"/>
  </r>
  <r>
    <x v="4298"/>
    <x v="4"/>
    <x v="1"/>
    <x v="0"/>
    <x v="42"/>
    <x v="38"/>
    <x v="5"/>
    <x v="7"/>
    <s v="*"/>
  </r>
  <r>
    <x v="4298"/>
    <x v="4"/>
    <x v="1"/>
    <x v="0"/>
    <x v="42"/>
    <x v="38"/>
    <x v="5"/>
    <x v="1"/>
    <n v="23"/>
  </r>
  <r>
    <x v="4298"/>
    <x v="4"/>
    <x v="1"/>
    <x v="0"/>
    <x v="42"/>
    <x v="38"/>
    <x v="5"/>
    <x v="2"/>
    <s v="*"/>
  </r>
  <r>
    <x v="4298"/>
    <x v="4"/>
    <x v="1"/>
    <x v="0"/>
    <x v="42"/>
    <x v="38"/>
    <x v="5"/>
    <x v="5"/>
    <n v="10"/>
  </r>
  <r>
    <x v="4299"/>
    <x v="4"/>
    <x v="1"/>
    <x v="0"/>
    <x v="42"/>
    <x v="38"/>
    <x v="5"/>
    <x v="3"/>
    <n v="57"/>
  </r>
  <r>
    <x v="4300"/>
    <x v="0"/>
    <x v="2"/>
    <x v="0"/>
    <x v="89"/>
    <x v="77"/>
    <x v="0"/>
    <x v="4"/>
    <n v="67"/>
  </r>
  <r>
    <x v="4300"/>
    <x v="0"/>
    <x v="2"/>
    <x v="0"/>
    <x v="89"/>
    <x v="77"/>
    <x v="0"/>
    <x v="7"/>
    <n v="84"/>
  </r>
  <r>
    <x v="4300"/>
    <x v="0"/>
    <x v="2"/>
    <x v="0"/>
    <x v="89"/>
    <x v="77"/>
    <x v="0"/>
    <x v="1"/>
    <n v="149"/>
  </r>
  <r>
    <x v="4300"/>
    <x v="0"/>
    <x v="2"/>
    <x v="0"/>
    <x v="89"/>
    <x v="77"/>
    <x v="0"/>
    <x v="2"/>
    <n v="11"/>
  </r>
  <r>
    <x v="4300"/>
    <x v="0"/>
    <x v="2"/>
    <x v="0"/>
    <x v="89"/>
    <x v="77"/>
    <x v="0"/>
    <x v="6"/>
    <s v="*"/>
  </r>
  <r>
    <x v="4300"/>
    <x v="0"/>
    <x v="2"/>
    <x v="0"/>
    <x v="89"/>
    <x v="77"/>
    <x v="0"/>
    <x v="5"/>
    <s v="*"/>
  </r>
  <r>
    <x v="4301"/>
    <x v="0"/>
    <x v="2"/>
    <x v="0"/>
    <x v="89"/>
    <x v="77"/>
    <x v="0"/>
    <x v="3"/>
    <n v="317"/>
  </r>
  <r>
    <x v="4302"/>
    <x v="0"/>
    <x v="2"/>
    <x v="0"/>
    <x v="324"/>
    <x v="199"/>
    <x v="8"/>
    <x v="4"/>
    <n v="108"/>
  </r>
  <r>
    <x v="4302"/>
    <x v="0"/>
    <x v="2"/>
    <x v="0"/>
    <x v="324"/>
    <x v="199"/>
    <x v="8"/>
    <x v="7"/>
    <n v="58"/>
  </r>
  <r>
    <x v="4302"/>
    <x v="0"/>
    <x v="2"/>
    <x v="0"/>
    <x v="324"/>
    <x v="199"/>
    <x v="8"/>
    <x v="1"/>
    <n v="146"/>
  </r>
  <r>
    <x v="4302"/>
    <x v="0"/>
    <x v="2"/>
    <x v="0"/>
    <x v="324"/>
    <x v="199"/>
    <x v="8"/>
    <x v="2"/>
    <n v="19"/>
  </r>
  <r>
    <x v="4302"/>
    <x v="0"/>
    <x v="2"/>
    <x v="0"/>
    <x v="324"/>
    <x v="199"/>
    <x v="8"/>
    <x v="5"/>
    <n v="19"/>
  </r>
  <r>
    <x v="4303"/>
    <x v="0"/>
    <x v="2"/>
    <x v="0"/>
    <x v="324"/>
    <x v="199"/>
    <x v="8"/>
    <x v="3"/>
    <n v="350"/>
  </r>
  <r>
    <x v="4304"/>
    <x v="0"/>
    <x v="2"/>
    <x v="0"/>
    <x v="168"/>
    <x v="146"/>
    <x v="8"/>
    <x v="4"/>
    <n v="37"/>
  </r>
  <r>
    <x v="4304"/>
    <x v="0"/>
    <x v="2"/>
    <x v="0"/>
    <x v="168"/>
    <x v="146"/>
    <x v="8"/>
    <x v="7"/>
    <n v="109"/>
  </r>
  <r>
    <x v="4304"/>
    <x v="0"/>
    <x v="2"/>
    <x v="0"/>
    <x v="168"/>
    <x v="146"/>
    <x v="8"/>
    <x v="1"/>
    <n v="286"/>
  </r>
  <r>
    <x v="4304"/>
    <x v="0"/>
    <x v="2"/>
    <x v="0"/>
    <x v="168"/>
    <x v="146"/>
    <x v="8"/>
    <x v="2"/>
    <n v="8"/>
  </r>
  <r>
    <x v="4304"/>
    <x v="0"/>
    <x v="2"/>
    <x v="0"/>
    <x v="168"/>
    <x v="146"/>
    <x v="8"/>
    <x v="5"/>
    <s v="*"/>
  </r>
  <r>
    <x v="4305"/>
    <x v="0"/>
    <x v="2"/>
    <x v="0"/>
    <x v="168"/>
    <x v="146"/>
    <x v="8"/>
    <x v="3"/>
    <n v="445"/>
  </r>
  <r>
    <x v="4306"/>
    <x v="0"/>
    <x v="2"/>
    <x v="0"/>
    <x v="84"/>
    <x v="73"/>
    <x v="5"/>
    <x v="4"/>
    <n v="96"/>
  </r>
  <r>
    <x v="4306"/>
    <x v="0"/>
    <x v="2"/>
    <x v="0"/>
    <x v="84"/>
    <x v="73"/>
    <x v="5"/>
    <x v="7"/>
    <n v="198"/>
  </r>
  <r>
    <x v="4306"/>
    <x v="0"/>
    <x v="2"/>
    <x v="0"/>
    <x v="84"/>
    <x v="73"/>
    <x v="5"/>
    <x v="1"/>
    <n v="270"/>
  </r>
  <r>
    <x v="4306"/>
    <x v="0"/>
    <x v="2"/>
    <x v="0"/>
    <x v="84"/>
    <x v="73"/>
    <x v="5"/>
    <x v="2"/>
    <n v="29"/>
  </r>
  <r>
    <x v="4306"/>
    <x v="0"/>
    <x v="2"/>
    <x v="0"/>
    <x v="84"/>
    <x v="73"/>
    <x v="5"/>
    <x v="5"/>
    <n v="12"/>
  </r>
  <r>
    <x v="4307"/>
    <x v="0"/>
    <x v="2"/>
    <x v="0"/>
    <x v="84"/>
    <x v="73"/>
    <x v="5"/>
    <x v="3"/>
    <n v="605"/>
  </r>
  <r>
    <x v="4308"/>
    <x v="5"/>
    <x v="1"/>
    <x v="0"/>
    <x v="86"/>
    <x v="74"/>
    <x v="0"/>
    <x v="0"/>
    <s v="*"/>
  </r>
  <r>
    <x v="4308"/>
    <x v="5"/>
    <x v="1"/>
    <x v="0"/>
    <x v="86"/>
    <x v="74"/>
    <x v="0"/>
    <x v="8"/>
    <s v="*"/>
  </r>
  <r>
    <x v="4308"/>
    <x v="5"/>
    <x v="1"/>
    <x v="0"/>
    <x v="86"/>
    <x v="74"/>
    <x v="0"/>
    <x v="7"/>
    <s v="*"/>
  </r>
  <r>
    <x v="4308"/>
    <x v="5"/>
    <x v="1"/>
    <x v="0"/>
    <x v="86"/>
    <x v="74"/>
    <x v="0"/>
    <x v="1"/>
    <n v="21"/>
  </r>
  <r>
    <x v="4308"/>
    <x v="5"/>
    <x v="1"/>
    <x v="0"/>
    <x v="86"/>
    <x v="74"/>
    <x v="0"/>
    <x v="2"/>
    <s v="*"/>
  </r>
  <r>
    <x v="4308"/>
    <x v="5"/>
    <x v="1"/>
    <x v="0"/>
    <x v="86"/>
    <x v="74"/>
    <x v="0"/>
    <x v="6"/>
    <s v="*"/>
  </r>
  <r>
    <x v="4308"/>
    <x v="5"/>
    <x v="1"/>
    <x v="0"/>
    <x v="86"/>
    <x v="74"/>
    <x v="0"/>
    <x v="5"/>
    <s v="*"/>
  </r>
  <r>
    <x v="4309"/>
    <x v="5"/>
    <x v="1"/>
    <x v="0"/>
    <x v="86"/>
    <x v="74"/>
    <x v="0"/>
    <x v="3"/>
    <n v="31"/>
  </r>
  <r>
    <x v="4310"/>
    <x v="0"/>
    <x v="0"/>
    <x v="0"/>
    <x v="4"/>
    <x v="4"/>
    <x v="4"/>
    <x v="4"/>
    <n v="19"/>
  </r>
  <r>
    <x v="4310"/>
    <x v="0"/>
    <x v="0"/>
    <x v="0"/>
    <x v="4"/>
    <x v="4"/>
    <x v="4"/>
    <x v="1"/>
    <n v="7"/>
  </r>
  <r>
    <x v="4310"/>
    <x v="0"/>
    <x v="0"/>
    <x v="0"/>
    <x v="4"/>
    <x v="4"/>
    <x v="4"/>
    <x v="2"/>
    <n v="53"/>
  </r>
  <r>
    <x v="4310"/>
    <x v="0"/>
    <x v="0"/>
    <x v="0"/>
    <x v="4"/>
    <x v="4"/>
    <x v="4"/>
    <x v="5"/>
    <n v="26"/>
  </r>
  <r>
    <x v="4311"/>
    <x v="0"/>
    <x v="0"/>
    <x v="0"/>
    <x v="4"/>
    <x v="4"/>
    <x v="4"/>
    <x v="3"/>
    <n v="105"/>
  </r>
  <r>
    <x v="4312"/>
    <x v="0"/>
    <x v="2"/>
    <x v="0"/>
    <x v="115"/>
    <x v="99"/>
    <x v="5"/>
    <x v="4"/>
    <n v="29"/>
  </r>
  <r>
    <x v="4312"/>
    <x v="0"/>
    <x v="2"/>
    <x v="0"/>
    <x v="115"/>
    <x v="99"/>
    <x v="5"/>
    <x v="7"/>
    <n v="12"/>
  </r>
  <r>
    <x v="4312"/>
    <x v="0"/>
    <x v="2"/>
    <x v="0"/>
    <x v="115"/>
    <x v="99"/>
    <x v="5"/>
    <x v="1"/>
    <n v="35"/>
  </r>
  <r>
    <x v="4312"/>
    <x v="0"/>
    <x v="2"/>
    <x v="0"/>
    <x v="115"/>
    <x v="99"/>
    <x v="5"/>
    <x v="2"/>
    <s v="*"/>
  </r>
  <r>
    <x v="4312"/>
    <x v="0"/>
    <x v="2"/>
    <x v="0"/>
    <x v="115"/>
    <x v="99"/>
    <x v="5"/>
    <x v="5"/>
    <s v="*"/>
  </r>
  <r>
    <x v="4313"/>
    <x v="0"/>
    <x v="2"/>
    <x v="0"/>
    <x v="115"/>
    <x v="99"/>
    <x v="5"/>
    <x v="3"/>
    <n v="84"/>
  </r>
  <r>
    <x v="4314"/>
    <x v="0"/>
    <x v="2"/>
    <x v="0"/>
    <x v="129"/>
    <x v="111"/>
    <x v="4"/>
    <x v="4"/>
    <n v="25"/>
  </r>
  <r>
    <x v="4314"/>
    <x v="0"/>
    <x v="2"/>
    <x v="0"/>
    <x v="129"/>
    <x v="111"/>
    <x v="4"/>
    <x v="7"/>
    <n v="32"/>
  </r>
  <r>
    <x v="4314"/>
    <x v="0"/>
    <x v="2"/>
    <x v="0"/>
    <x v="129"/>
    <x v="111"/>
    <x v="4"/>
    <x v="1"/>
    <n v="77"/>
  </r>
  <r>
    <x v="4314"/>
    <x v="0"/>
    <x v="2"/>
    <x v="0"/>
    <x v="129"/>
    <x v="111"/>
    <x v="4"/>
    <x v="2"/>
    <n v="6"/>
  </r>
  <r>
    <x v="4314"/>
    <x v="0"/>
    <x v="2"/>
    <x v="0"/>
    <x v="129"/>
    <x v="111"/>
    <x v="4"/>
    <x v="5"/>
    <s v="*"/>
  </r>
  <r>
    <x v="4315"/>
    <x v="0"/>
    <x v="2"/>
    <x v="0"/>
    <x v="129"/>
    <x v="111"/>
    <x v="4"/>
    <x v="3"/>
    <n v="141"/>
  </r>
  <r>
    <x v="4316"/>
    <x v="0"/>
    <x v="2"/>
    <x v="0"/>
    <x v="97"/>
    <x v="85"/>
    <x v="0"/>
    <x v="4"/>
    <n v="32"/>
  </r>
  <r>
    <x v="4316"/>
    <x v="0"/>
    <x v="2"/>
    <x v="0"/>
    <x v="97"/>
    <x v="85"/>
    <x v="0"/>
    <x v="7"/>
    <n v="98"/>
  </r>
  <r>
    <x v="4316"/>
    <x v="0"/>
    <x v="2"/>
    <x v="0"/>
    <x v="97"/>
    <x v="85"/>
    <x v="0"/>
    <x v="1"/>
    <n v="174"/>
  </r>
  <r>
    <x v="4316"/>
    <x v="0"/>
    <x v="2"/>
    <x v="0"/>
    <x v="97"/>
    <x v="85"/>
    <x v="0"/>
    <x v="2"/>
    <s v="*"/>
  </r>
  <r>
    <x v="4316"/>
    <x v="0"/>
    <x v="2"/>
    <x v="0"/>
    <x v="97"/>
    <x v="85"/>
    <x v="0"/>
    <x v="5"/>
    <s v="*"/>
  </r>
  <r>
    <x v="4317"/>
    <x v="0"/>
    <x v="2"/>
    <x v="0"/>
    <x v="97"/>
    <x v="85"/>
    <x v="0"/>
    <x v="3"/>
    <n v="311"/>
  </r>
  <r>
    <x v="4318"/>
    <x v="0"/>
    <x v="2"/>
    <x v="0"/>
    <x v="149"/>
    <x v="128"/>
    <x v="8"/>
    <x v="4"/>
    <n v="40"/>
  </r>
  <r>
    <x v="4318"/>
    <x v="0"/>
    <x v="2"/>
    <x v="0"/>
    <x v="149"/>
    <x v="128"/>
    <x v="8"/>
    <x v="7"/>
    <n v="58"/>
  </r>
  <r>
    <x v="4318"/>
    <x v="0"/>
    <x v="2"/>
    <x v="0"/>
    <x v="149"/>
    <x v="128"/>
    <x v="8"/>
    <x v="1"/>
    <n v="164"/>
  </r>
  <r>
    <x v="4318"/>
    <x v="0"/>
    <x v="2"/>
    <x v="0"/>
    <x v="149"/>
    <x v="128"/>
    <x v="8"/>
    <x v="2"/>
    <s v="*"/>
  </r>
  <r>
    <x v="4318"/>
    <x v="0"/>
    <x v="2"/>
    <x v="0"/>
    <x v="149"/>
    <x v="128"/>
    <x v="8"/>
    <x v="6"/>
    <s v="*"/>
  </r>
  <r>
    <x v="4318"/>
    <x v="0"/>
    <x v="2"/>
    <x v="0"/>
    <x v="149"/>
    <x v="128"/>
    <x v="8"/>
    <x v="5"/>
    <n v="18"/>
  </r>
  <r>
    <x v="4319"/>
    <x v="0"/>
    <x v="2"/>
    <x v="0"/>
    <x v="149"/>
    <x v="128"/>
    <x v="8"/>
    <x v="3"/>
    <n v="287"/>
  </r>
  <r>
    <x v="4320"/>
    <x v="6"/>
    <x v="1"/>
    <x v="0"/>
    <x v="474"/>
    <x v="52"/>
    <x v="7"/>
    <x v="0"/>
    <s v="*"/>
  </r>
  <r>
    <x v="4320"/>
    <x v="6"/>
    <x v="1"/>
    <x v="0"/>
    <x v="474"/>
    <x v="52"/>
    <x v="7"/>
    <x v="4"/>
    <n v="6"/>
  </r>
  <r>
    <x v="4320"/>
    <x v="6"/>
    <x v="1"/>
    <x v="0"/>
    <x v="474"/>
    <x v="52"/>
    <x v="7"/>
    <x v="1"/>
    <n v="6"/>
  </r>
  <r>
    <x v="4320"/>
    <x v="6"/>
    <x v="1"/>
    <x v="0"/>
    <x v="474"/>
    <x v="52"/>
    <x v="7"/>
    <x v="2"/>
    <n v="6"/>
  </r>
  <r>
    <x v="4320"/>
    <x v="6"/>
    <x v="1"/>
    <x v="0"/>
    <x v="474"/>
    <x v="52"/>
    <x v="7"/>
    <x v="5"/>
    <n v="15"/>
  </r>
  <r>
    <x v="4321"/>
    <x v="6"/>
    <x v="1"/>
    <x v="0"/>
    <x v="474"/>
    <x v="52"/>
    <x v="7"/>
    <x v="3"/>
    <n v="34"/>
  </r>
  <r>
    <x v="4322"/>
    <x v="6"/>
    <x v="1"/>
    <x v="0"/>
    <x v="42"/>
    <x v="38"/>
    <x v="5"/>
    <x v="4"/>
    <n v="40"/>
  </r>
  <r>
    <x v="4322"/>
    <x v="6"/>
    <x v="1"/>
    <x v="0"/>
    <x v="42"/>
    <x v="38"/>
    <x v="5"/>
    <x v="7"/>
    <n v="8"/>
  </r>
  <r>
    <x v="4322"/>
    <x v="6"/>
    <x v="1"/>
    <x v="0"/>
    <x v="42"/>
    <x v="38"/>
    <x v="5"/>
    <x v="1"/>
    <n v="45"/>
  </r>
  <r>
    <x v="4322"/>
    <x v="6"/>
    <x v="1"/>
    <x v="0"/>
    <x v="42"/>
    <x v="38"/>
    <x v="5"/>
    <x v="2"/>
    <n v="92"/>
  </r>
  <r>
    <x v="4322"/>
    <x v="6"/>
    <x v="1"/>
    <x v="0"/>
    <x v="42"/>
    <x v="38"/>
    <x v="5"/>
    <x v="5"/>
    <n v="39"/>
  </r>
  <r>
    <x v="4323"/>
    <x v="6"/>
    <x v="1"/>
    <x v="0"/>
    <x v="42"/>
    <x v="38"/>
    <x v="5"/>
    <x v="3"/>
    <n v="224"/>
  </r>
  <r>
    <x v="4324"/>
    <x v="0"/>
    <x v="0"/>
    <x v="0"/>
    <x v="111"/>
    <x v="97"/>
    <x v="1"/>
    <x v="1"/>
    <n v="68"/>
  </r>
  <r>
    <x v="4324"/>
    <x v="0"/>
    <x v="0"/>
    <x v="0"/>
    <x v="111"/>
    <x v="97"/>
    <x v="1"/>
    <x v="6"/>
    <s v="*"/>
  </r>
  <r>
    <x v="4324"/>
    <x v="0"/>
    <x v="0"/>
    <x v="0"/>
    <x v="111"/>
    <x v="97"/>
    <x v="1"/>
    <x v="5"/>
    <s v="*"/>
  </r>
  <r>
    <x v="4325"/>
    <x v="0"/>
    <x v="0"/>
    <x v="0"/>
    <x v="111"/>
    <x v="97"/>
    <x v="1"/>
    <x v="3"/>
    <n v="72"/>
  </r>
  <r>
    <x v="4326"/>
    <x v="0"/>
    <x v="0"/>
    <x v="0"/>
    <x v="106"/>
    <x v="92"/>
    <x v="11"/>
    <x v="7"/>
    <n v="6"/>
  </r>
  <r>
    <x v="4326"/>
    <x v="0"/>
    <x v="0"/>
    <x v="0"/>
    <x v="106"/>
    <x v="92"/>
    <x v="11"/>
    <x v="1"/>
    <n v="74"/>
  </r>
  <r>
    <x v="4326"/>
    <x v="0"/>
    <x v="0"/>
    <x v="0"/>
    <x v="106"/>
    <x v="92"/>
    <x v="11"/>
    <x v="2"/>
    <s v="*"/>
  </r>
  <r>
    <x v="4327"/>
    <x v="0"/>
    <x v="0"/>
    <x v="0"/>
    <x v="106"/>
    <x v="92"/>
    <x v="11"/>
    <x v="3"/>
    <n v="84"/>
  </r>
  <r>
    <x v="4328"/>
    <x v="0"/>
    <x v="0"/>
    <x v="0"/>
    <x v="475"/>
    <x v="160"/>
    <x v="4"/>
    <x v="0"/>
    <s v="*"/>
  </r>
  <r>
    <x v="4328"/>
    <x v="0"/>
    <x v="0"/>
    <x v="0"/>
    <x v="475"/>
    <x v="160"/>
    <x v="4"/>
    <x v="4"/>
    <n v="23"/>
  </r>
  <r>
    <x v="4328"/>
    <x v="0"/>
    <x v="0"/>
    <x v="0"/>
    <x v="475"/>
    <x v="160"/>
    <x v="4"/>
    <x v="1"/>
    <n v="30"/>
  </r>
  <r>
    <x v="4328"/>
    <x v="0"/>
    <x v="0"/>
    <x v="0"/>
    <x v="475"/>
    <x v="160"/>
    <x v="4"/>
    <x v="2"/>
    <n v="36"/>
  </r>
  <r>
    <x v="4328"/>
    <x v="0"/>
    <x v="0"/>
    <x v="0"/>
    <x v="475"/>
    <x v="160"/>
    <x v="4"/>
    <x v="5"/>
    <n v="29"/>
  </r>
  <r>
    <x v="4329"/>
    <x v="0"/>
    <x v="0"/>
    <x v="0"/>
    <x v="475"/>
    <x v="160"/>
    <x v="4"/>
    <x v="3"/>
    <n v="122"/>
  </r>
  <r>
    <x v="4330"/>
    <x v="0"/>
    <x v="0"/>
    <x v="0"/>
    <x v="390"/>
    <x v="266"/>
    <x v="3"/>
    <x v="4"/>
    <s v="*"/>
  </r>
  <r>
    <x v="4330"/>
    <x v="0"/>
    <x v="0"/>
    <x v="0"/>
    <x v="390"/>
    <x v="266"/>
    <x v="3"/>
    <x v="8"/>
    <s v="*"/>
  </r>
  <r>
    <x v="4330"/>
    <x v="0"/>
    <x v="0"/>
    <x v="0"/>
    <x v="390"/>
    <x v="266"/>
    <x v="3"/>
    <x v="7"/>
    <n v="8"/>
  </r>
  <r>
    <x v="4330"/>
    <x v="0"/>
    <x v="0"/>
    <x v="0"/>
    <x v="390"/>
    <x v="266"/>
    <x v="3"/>
    <x v="1"/>
    <n v="100"/>
  </r>
  <r>
    <x v="4331"/>
    <x v="0"/>
    <x v="0"/>
    <x v="0"/>
    <x v="390"/>
    <x v="266"/>
    <x v="3"/>
    <x v="3"/>
    <n v="115"/>
  </r>
  <r>
    <x v="4332"/>
    <x v="12"/>
    <x v="1"/>
    <x v="0"/>
    <x v="188"/>
    <x v="156"/>
    <x v="8"/>
    <x v="9"/>
    <s v="*"/>
  </r>
  <r>
    <x v="4332"/>
    <x v="12"/>
    <x v="1"/>
    <x v="0"/>
    <x v="188"/>
    <x v="156"/>
    <x v="8"/>
    <x v="10"/>
    <s v="*"/>
  </r>
  <r>
    <x v="4332"/>
    <x v="12"/>
    <x v="1"/>
    <x v="0"/>
    <x v="188"/>
    <x v="156"/>
    <x v="8"/>
    <x v="4"/>
    <n v="8"/>
  </r>
  <r>
    <x v="4332"/>
    <x v="12"/>
    <x v="1"/>
    <x v="0"/>
    <x v="188"/>
    <x v="156"/>
    <x v="8"/>
    <x v="7"/>
    <s v="*"/>
  </r>
  <r>
    <x v="4332"/>
    <x v="12"/>
    <x v="1"/>
    <x v="0"/>
    <x v="188"/>
    <x v="156"/>
    <x v="8"/>
    <x v="1"/>
    <n v="17"/>
  </r>
  <r>
    <x v="4332"/>
    <x v="12"/>
    <x v="1"/>
    <x v="0"/>
    <x v="188"/>
    <x v="156"/>
    <x v="8"/>
    <x v="2"/>
    <n v="7"/>
  </r>
  <r>
    <x v="4332"/>
    <x v="12"/>
    <x v="1"/>
    <x v="0"/>
    <x v="188"/>
    <x v="156"/>
    <x v="8"/>
    <x v="5"/>
    <s v="*"/>
  </r>
  <r>
    <x v="4333"/>
    <x v="12"/>
    <x v="1"/>
    <x v="0"/>
    <x v="188"/>
    <x v="156"/>
    <x v="8"/>
    <x v="3"/>
    <n v="44"/>
  </r>
  <r>
    <x v="4334"/>
    <x v="8"/>
    <x v="1"/>
    <x v="0"/>
    <x v="67"/>
    <x v="33"/>
    <x v="4"/>
    <x v="4"/>
    <s v="*"/>
  </r>
  <r>
    <x v="4334"/>
    <x v="8"/>
    <x v="1"/>
    <x v="0"/>
    <x v="67"/>
    <x v="33"/>
    <x v="4"/>
    <x v="7"/>
    <n v="230"/>
  </r>
  <r>
    <x v="4334"/>
    <x v="8"/>
    <x v="1"/>
    <x v="0"/>
    <x v="67"/>
    <x v="33"/>
    <x v="4"/>
    <x v="1"/>
    <n v="1017"/>
  </r>
  <r>
    <x v="4334"/>
    <x v="8"/>
    <x v="1"/>
    <x v="0"/>
    <x v="67"/>
    <x v="33"/>
    <x v="4"/>
    <x v="5"/>
    <s v="*"/>
  </r>
  <r>
    <x v="4335"/>
    <x v="8"/>
    <x v="1"/>
    <x v="0"/>
    <x v="67"/>
    <x v="33"/>
    <x v="4"/>
    <x v="3"/>
    <n v="1250"/>
  </r>
  <r>
    <x v="4336"/>
    <x v="0"/>
    <x v="0"/>
    <x v="0"/>
    <x v="476"/>
    <x v="293"/>
    <x v="7"/>
    <x v="4"/>
    <s v="*"/>
  </r>
  <r>
    <x v="4336"/>
    <x v="0"/>
    <x v="0"/>
    <x v="0"/>
    <x v="476"/>
    <x v="293"/>
    <x v="7"/>
    <x v="1"/>
    <n v="81"/>
  </r>
  <r>
    <x v="4336"/>
    <x v="0"/>
    <x v="0"/>
    <x v="0"/>
    <x v="476"/>
    <x v="293"/>
    <x v="7"/>
    <x v="2"/>
    <s v="*"/>
  </r>
  <r>
    <x v="4337"/>
    <x v="0"/>
    <x v="0"/>
    <x v="0"/>
    <x v="476"/>
    <x v="293"/>
    <x v="7"/>
    <x v="3"/>
    <n v="84"/>
  </r>
  <r>
    <x v="4338"/>
    <x v="0"/>
    <x v="0"/>
    <x v="0"/>
    <x v="477"/>
    <x v="27"/>
    <x v="0"/>
    <x v="4"/>
    <s v="*"/>
  </r>
  <r>
    <x v="4338"/>
    <x v="0"/>
    <x v="0"/>
    <x v="0"/>
    <x v="477"/>
    <x v="27"/>
    <x v="0"/>
    <x v="1"/>
    <n v="28"/>
  </r>
  <r>
    <x v="4339"/>
    <x v="0"/>
    <x v="0"/>
    <x v="0"/>
    <x v="477"/>
    <x v="27"/>
    <x v="0"/>
    <x v="3"/>
    <n v="31"/>
  </r>
  <r>
    <x v="4340"/>
    <x v="0"/>
    <x v="0"/>
    <x v="1"/>
    <x v="204"/>
    <x v="170"/>
    <x v="3"/>
    <x v="1"/>
    <n v="304"/>
  </r>
  <r>
    <x v="4340"/>
    <x v="0"/>
    <x v="0"/>
    <x v="1"/>
    <x v="204"/>
    <x v="170"/>
    <x v="3"/>
    <x v="2"/>
    <s v="*"/>
  </r>
  <r>
    <x v="4341"/>
    <x v="0"/>
    <x v="0"/>
    <x v="1"/>
    <x v="204"/>
    <x v="170"/>
    <x v="3"/>
    <x v="3"/>
    <n v="308"/>
  </r>
  <r>
    <x v="4342"/>
    <x v="4"/>
    <x v="1"/>
    <x v="0"/>
    <x v="52"/>
    <x v="48"/>
    <x v="5"/>
    <x v="4"/>
    <n v="13"/>
  </r>
  <r>
    <x v="4342"/>
    <x v="4"/>
    <x v="1"/>
    <x v="0"/>
    <x v="52"/>
    <x v="48"/>
    <x v="5"/>
    <x v="7"/>
    <s v="*"/>
  </r>
  <r>
    <x v="4342"/>
    <x v="4"/>
    <x v="1"/>
    <x v="0"/>
    <x v="52"/>
    <x v="48"/>
    <x v="5"/>
    <x v="1"/>
    <n v="9"/>
  </r>
  <r>
    <x v="4342"/>
    <x v="4"/>
    <x v="1"/>
    <x v="0"/>
    <x v="52"/>
    <x v="48"/>
    <x v="5"/>
    <x v="2"/>
    <s v="*"/>
  </r>
  <r>
    <x v="4342"/>
    <x v="4"/>
    <x v="1"/>
    <x v="0"/>
    <x v="52"/>
    <x v="48"/>
    <x v="5"/>
    <x v="6"/>
    <s v="*"/>
  </r>
  <r>
    <x v="4342"/>
    <x v="4"/>
    <x v="1"/>
    <x v="0"/>
    <x v="52"/>
    <x v="48"/>
    <x v="5"/>
    <x v="5"/>
    <n v="11"/>
  </r>
  <r>
    <x v="4343"/>
    <x v="4"/>
    <x v="1"/>
    <x v="0"/>
    <x v="52"/>
    <x v="48"/>
    <x v="5"/>
    <x v="3"/>
    <n v="40"/>
  </r>
  <r>
    <x v="4344"/>
    <x v="4"/>
    <x v="1"/>
    <x v="0"/>
    <x v="52"/>
    <x v="48"/>
    <x v="5"/>
    <x v="4"/>
    <s v="*"/>
  </r>
  <r>
    <x v="4344"/>
    <x v="4"/>
    <x v="1"/>
    <x v="0"/>
    <x v="52"/>
    <x v="48"/>
    <x v="5"/>
    <x v="7"/>
    <s v="*"/>
  </r>
  <r>
    <x v="4344"/>
    <x v="4"/>
    <x v="1"/>
    <x v="0"/>
    <x v="52"/>
    <x v="48"/>
    <x v="5"/>
    <x v="1"/>
    <n v="16"/>
  </r>
  <r>
    <x v="4344"/>
    <x v="4"/>
    <x v="1"/>
    <x v="0"/>
    <x v="52"/>
    <x v="48"/>
    <x v="5"/>
    <x v="6"/>
    <s v="*"/>
  </r>
  <r>
    <x v="4344"/>
    <x v="4"/>
    <x v="1"/>
    <x v="0"/>
    <x v="52"/>
    <x v="48"/>
    <x v="5"/>
    <x v="5"/>
    <n v="8"/>
  </r>
  <r>
    <x v="4345"/>
    <x v="4"/>
    <x v="1"/>
    <x v="0"/>
    <x v="52"/>
    <x v="48"/>
    <x v="5"/>
    <x v="3"/>
    <n v="34"/>
  </r>
  <r>
    <x v="4346"/>
    <x v="0"/>
    <x v="0"/>
    <x v="0"/>
    <x v="4"/>
    <x v="4"/>
    <x v="4"/>
    <x v="1"/>
    <n v="33"/>
  </r>
  <r>
    <x v="4346"/>
    <x v="0"/>
    <x v="0"/>
    <x v="0"/>
    <x v="4"/>
    <x v="4"/>
    <x v="4"/>
    <x v="5"/>
    <s v="*"/>
  </r>
  <r>
    <x v="4347"/>
    <x v="0"/>
    <x v="0"/>
    <x v="0"/>
    <x v="4"/>
    <x v="4"/>
    <x v="4"/>
    <x v="3"/>
    <n v="34"/>
  </r>
  <r>
    <x v="4348"/>
    <x v="11"/>
    <x v="1"/>
    <x v="0"/>
    <x v="92"/>
    <x v="80"/>
    <x v="5"/>
    <x v="4"/>
    <s v="*"/>
  </r>
  <r>
    <x v="4348"/>
    <x v="11"/>
    <x v="1"/>
    <x v="0"/>
    <x v="92"/>
    <x v="80"/>
    <x v="5"/>
    <x v="7"/>
    <n v="18"/>
  </r>
  <r>
    <x v="4348"/>
    <x v="11"/>
    <x v="1"/>
    <x v="0"/>
    <x v="92"/>
    <x v="80"/>
    <x v="5"/>
    <x v="1"/>
    <n v="61"/>
  </r>
  <r>
    <x v="4348"/>
    <x v="11"/>
    <x v="1"/>
    <x v="0"/>
    <x v="92"/>
    <x v="80"/>
    <x v="5"/>
    <x v="5"/>
    <n v="9"/>
  </r>
  <r>
    <x v="4349"/>
    <x v="11"/>
    <x v="1"/>
    <x v="0"/>
    <x v="92"/>
    <x v="80"/>
    <x v="5"/>
    <x v="3"/>
    <n v="92"/>
  </r>
  <r>
    <x v="4350"/>
    <x v="0"/>
    <x v="0"/>
    <x v="0"/>
    <x v="124"/>
    <x v="107"/>
    <x v="5"/>
    <x v="1"/>
    <n v="40"/>
  </r>
  <r>
    <x v="4351"/>
    <x v="0"/>
    <x v="0"/>
    <x v="0"/>
    <x v="124"/>
    <x v="107"/>
    <x v="5"/>
    <x v="3"/>
    <n v="40"/>
  </r>
  <r>
    <x v="4352"/>
    <x v="0"/>
    <x v="0"/>
    <x v="0"/>
    <x v="68"/>
    <x v="61"/>
    <x v="6"/>
    <x v="1"/>
    <n v="30"/>
  </r>
  <r>
    <x v="4353"/>
    <x v="0"/>
    <x v="0"/>
    <x v="0"/>
    <x v="68"/>
    <x v="61"/>
    <x v="6"/>
    <x v="3"/>
    <n v="30"/>
  </r>
  <r>
    <x v="4354"/>
    <x v="0"/>
    <x v="0"/>
    <x v="0"/>
    <x v="150"/>
    <x v="129"/>
    <x v="1"/>
    <x v="0"/>
    <s v="*"/>
  </r>
  <r>
    <x v="4354"/>
    <x v="0"/>
    <x v="0"/>
    <x v="0"/>
    <x v="150"/>
    <x v="129"/>
    <x v="1"/>
    <x v="1"/>
    <n v="44"/>
  </r>
  <r>
    <x v="4354"/>
    <x v="0"/>
    <x v="0"/>
    <x v="0"/>
    <x v="150"/>
    <x v="129"/>
    <x v="1"/>
    <x v="6"/>
    <s v="*"/>
  </r>
  <r>
    <x v="4355"/>
    <x v="0"/>
    <x v="0"/>
    <x v="0"/>
    <x v="150"/>
    <x v="129"/>
    <x v="1"/>
    <x v="3"/>
    <n v="48"/>
  </r>
  <r>
    <x v="4356"/>
    <x v="0"/>
    <x v="0"/>
    <x v="0"/>
    <x v="318"/>
    <x v="135"/>
    <x v="0"/>
    <x v="4"/>
    <s v="*"/>
  </r>
  <r>
    <x v="4356"/>
    <x v="0"/>
    <x v="0"/>
    <x v="0"/>
    <x v="318"/>
    <x v="135"/>
    <x v="0"/>
    <x v="1"/>
    <n v="18"/>
  </r>
  <r>
    <x v="4356"/>
    <x v="0"/>
    <x v="0"/>
    <x v="0"/>
    <x v="318"/>
    <x v="135"/>
    <x v="0"/>
    <x v="2"/>
    <s v="*"/>
  </r>
  <r>
    <x v="4356"/>
    <x v="0"/>
    <x v="0"/>
    <x v="0"/>
    <x v="318"/>
    <x v="135"/>
    <x v="0"/>
    <x v="5"/>
    <s v="*"/>
  </r>
  <r>
    <x v="4357"/>
    <x v="0"/>
    <x v="0"/>
    <x v="0"/>
    <x v="318"/>
    <x v="135"/>
    <x v="0"/>
    <x v="3"/>
    <n v="26"/>
  </r>
  <r>
    <x v="4358"/>
    <x v="0"/>
    <x v="0"/>
    <x v="0"/>
    <x v="478"/>
    <x v="264"/>
    <x v="4"/>
    <x v="1"/>
    <n v="19"/>
  </r>
  <r>
    <x v="4358"/>
    <x v="0"/>
    <x v="0"/>
    <x v="0"/>
    <x v="478"/>
    <x v="264"/>
    <x v="4"/>
    <x v="2"/>
    <s v="*"/>
  </r>
  <r>
    <x v="4358"/>
    <x v="0"/>
    <x v="0"/>
    <x v="0"/>
    <x v="478"/>
    <x v="264"/>
    <x v="4"/>
    <x v="5"/>
    <s v="*"/>
  </r>
  <r>
    <x v="4359"/>
    <x v="0"/>
    <x v="0"/>
    <x v="0"/>
    <x v="478"/>
    <x v="264"/>
    <x v="4"/>
    <x v="3"/>
    <n v="29"/>
  </r>
  <r>
    <x v="4360"/>
    <x v="5"/>
    <x v="1"/>
    <x v="0"/>
    <x v="12"/>
    <x v="11"/>
    <x v="4"/>
    <x v="4"/>
    <s v="*"/>
  </r>
  <r>
    <x v="4360"/>
    <x v="5"/>
    <x v="1"/>
    <x v="0"/>
    <x v="12"/>
    <x v="11"/>
    <x v="4"/>
    <x v="1"/>
    <n v="38"/>
  </r>
  <r>
    <x v="4360"/>
    <x v="5"/>
    <x v="1"/>
    <x v="0"/>
    <x v="12"/>
    <x v="11"/>
    <x v="4"/>
    <x v="2"/>
    <s v="*"/>
  </r>
  <r>
    <x v="4361"/>
    <x v="5"/>
    <x v="1"/>
    <x v="0"/>
    <x v="12"/>
    <x v="11"/>
    <x v="4"/>
    <x v="3"/>
    <n v="44"/>
  </r>
  <r>
    <x v="4362"/>
    <x v="0"/>
    <x v="0"/>
    <x v="1"/>
    <x v="3"/>
    <x v="3"/>
    <x v="3"/>
    <x v="1"/>
    <n v="131"/>
  </r>
  <r>
    <x v="4362"/>
    <x v="0"/>
    <x v="0"/>
    <x v="1"/>
    <x v="3"/>
    <x v="3"/>
    <x v="3"/>
    <x v="2"/>
    <n v="26"/>
  </r>
  <r>
    <x v="4362"/>
    <x v="0"/>
    <x v="0"/>
    <x v="1"/>
    <x v="3"/>
    <x v="3"/>
    <x v="3"/>
    <x v="5"/>
    <s v="*"/>
  </r>
  <r>
    <x v="4363"/>
    <x v="0"/>
    <x v="0"/>
    <x v="1"/>
    <x v="3"/>
    <x v="3"/>
    <x v="3"/>
    <x v="3"/>
    <n v="158"/>
  </r>
  <r>
    <x v="4364"/>
    <x v="7"/>
    <x v="1"/>
    <x v="0"/>
    <x v="77"/>
    <x v="67"/>
    <x v="5"/>
    <x v="10"/>
    <n v="49"/>
  </r>
  <r>
    <x v="4364"/>
    <x v="7"/>
    <x v="1"/>
    <x v="0"/>
    <x v="77"/>
    <x v="67"/>
    <x v="5"/>
    <x v="4"/>
    <s v="*"/>
  </r>
  <r>
    <x v="4364"/>
    <x v="7"/>
    <x v="1"/>
    <x v="0"/>
    <x v="77"/>
    <x v="67"/>
    <x v="5"/>
    <x v="7"/>
    <n v="10"/>
  </r>
  <r>
    <x v="4364"/>
    <x v="7"/>
    <x v="1"/>
    <x v="0"/>
    <x v="77"/>
    <x v="67"/>
    <x v="5"/>
    <x v="1"/>
    <n v="113"/>
  </r>
  <r>
    <x v="4364"/>
    <x v="7"/>
    <x v="1"/>
    <x v="0"/>
    <x v="77"/>
    <x v="67"/>
    <x v="5"/>
    <x v="5"/>
    <s v="*"/>
  </r>
  <r>
    <x v="4365"/>
    <x v="7"/>
    <x v="1"/>
    <x v="0"/>
    <x v="77"/>
    <x v="67"/>
    <x v="5"/>
    <x v="3"/>
    <n v="176"/>
  </r>
  <r>
    <x v="4366"/>
    <x v="0"/>
    <x v="0"/>
    <x v="0"/>
    <x v="44"/>
    <x v="40"/>
    <x v="7"/>
    <x v="4"/>
    <s v="*"/>
  </r>
  <r>
    <x v="4366"/>
    <x v="0"/>
    <x v="0"/>
    <x v="0"/>
    <x v="44"/>
    <x v="40"/>
    <x v="7"/>
    <x v="1"/>
    <n v="25"/>
  </r>
  <r>
    <x v="4366"/>
    <x v="0"/>
    <x v="0"/>
    <x v="0"/>
    <x v="44"/>
    <x v="40"/>
    <x v="7"/>
    <x v="6"/>
    <s v="*"/>
  </r>
  <r>
    <x v="4367"/>
    <x v="0"/>
    <x v="0"/>
    <x v="0"/>
    <x v="44"/>
    <x v="40"/>
    <x v="7"/>
    <x v="3"/>
    <n v="29"/>
  </r>
  <r>
    <x v="4368"/>
    <x v="0"/>
    <x v="0"/>
    <x v="0"/>
    <x v="20"/>
    <x v="18"/>
    <x v="1"/>
    <x v="1"/>
    <n v="28"/>
  </r>
  <r>
    <x v="4369"/>
    <x v="0"/>
    <x v="0"/>
    <x v="0"/>
    <x v="20"/>
    <x v="18"/>
    <x v="1"/>
    <x v="3"/>
    <n v="28"/>
  </r>
  <r>
    <x v="4370"/>
    <x v="2"/>
    <x v="1"/>
    <x v="0"/>
    <x v="42"/>
    <x v="38"/>
    <x v="5"/>
    <x v="4"/>
    <n v="7"/>
  </r>
  <r>
    <x v="4370"/>
    <x v="2"/>
    <x v="1"/>
    <x v="0"/>
    <x v="42"/>
    <x v="38"/>
    <x v="5"/>
    <x v="7"/>
    <n v="6"/>
  </r>
  <r>
    <x v="4370"/>
    <x v="2"/>
    <x v="1"/>
    <x v="0"/>
    <x v="42"/>
    <x v="38"/>
    <x v="5"/>
    <x v="1"/>
    <n v="25"/>
  </r>
  <r>
    <x v="4370"/>
    <x v="2"/>
    <x v="1"/>
    <x v="0"/>
    <x v="42"/>
    <x v="38"/>
    <x v="5"/>
    <x v="5"/>
    <s v="*"/>
  </r>
  <r>
    <x v="4371"/>
    <x v="2"/>
    <x v="1"/>
    <x v="0"/>
    <x v="42"/>
    <x v="38"/>
    <x v="5"/>
    <x v="3"/>
    <n v="43"/>
  </r>
  <r>
    <x v="4372"/>
    <x v="0"/>
    <x v="2"/>
    <x v="0"/>
    <x v="404"/>
    <x v="75"/>
    <x v="8"/>
    <x v="4"/>
    <n v="37"/>
  </r>
  <r>
    <x v="4372"/>
    <x v="0"/>
    <x v="2"/>
    <x v="0"/>
    <x v="404"/>
    <x v="75"/>
    <x v="8"/>
    <x v="7"/>
    <n v="48"/>
  </r>
  <r>
    <x v="4372"/>
    <x v="0"/>
    <x v="2"/>
    <x v="0"/>
    <x v="404"/>
    <x v="75"/>
    <x v="8"/>
    <x v="1"/>
    <n v="163"/>
  </r>
  <r>
    <x v="4372"/>
    <x v="0"/>
    <x v="2"/>
    <x v="0"/>
    <x v="404"/>
    <x v="75"/>
    <x v="8"/>
    <x v="2"/>
    <n v="18"/>
  </r>
  <r>
    <x v="4372"/>
    <x v="0"/>
    <x v="2"/>
    <x v="0"/>
    <x v="404"/>
    <x v="75"/>
    <x v="8"/>
    <x v="6"/>
    <s v="*"/>
  </r>
  <r>
    <x v="4372"/>
    <x v="0"/>
    <x v="2"/>
    <x v="0"/>
    <x v="404"/>
    <x v="75"/>
    <x v="8"/>
    <x v="5"/>
    <s v="*"/>
  </r>
  <r>
    <x v="4373"/>
    <x v="0"/>
    <x v="2"/>
    <x v="0"/>
    <x v="404"/>
    <x v="75"/>
    <x v="8"/>
    <x v="3"/>
    <n v="269"/>
  </r>
  <r>
    <x v="4374"/>
    <x v="3"/>
    <x v="1"/>
    <x v="0"/>
    <x v="479"/>
    <x v="104"/>
    <x v="6"/>
    <x v="7"/>
    <n v="7"/>
  </r>
  <r>
    <x v="4374"/>
    <x v="3"/>
    <x v="1"/>
    <x v="0"/>
    <x v="479"/>
    <x v="104"/>
    <x v="6"/>
    <x v="1"/>
    <n v="25"/>
  </r>
  <r>
    <x v="4375"/>
    <x v="3"/>
    <x v="1"/>
    <x v="0"/>
    <x v="479"/>
    <x v="104"/>
    <x v="6"/>
    <x v="3"/>
    <n v="32"/>
  </r>
  <r>
    <x v="4376"/>
    <x v="0"/>
    <x v="0"/>
    <x v="0"/>
    <x v="8"/>
    <x v="8"/>
    <x v="5"/>
    <x v="4"/>
    <n v="15"/>
  </r>
  <r>
    <x v="4376"/>
    <x v="0"/>
    <x v="0"/>
    <x v="0"/>
    <x v="8"/>
    <x v="8"/>
    <x v="5"/>
    <x v="1"/>
    <n v="10"/>
  </r>
  <r>
    <x v="4376"/>
    <x v="0"/>
    <x v="0"/>
    <x v="0"/>
    <x v="8"/>
    <x v="8"/>
    <x v="5"/>
    <x v="2"/>
    <n v="6"/>
  </r>
  <r>
    <x v="4376"/>
    <x v="0"/>
    <x v="0"/>
    <x v="0"/>
    <x v="8"/>
    <x v="8"/>
    <x v="5"/>
    <x v="5"/>
    <n v="7"/>
  </r>
  <r>
    <x v="4377"/>
    <x v="0"/>
    <x v="0"/>
    <x v="0"/>
    <x v="8"/>
    <x v="8"/>
    <x v="5"/>
    <x v="3"/>
    <n v="38"/>
  </r>
  <r>
    <x v="4378"/>
    <x v="0"/>
    <x v="0"/>
    <x v="0"/>
    <x v="230"/>
    <x v="183"/>
    <x v="0"/>
    <x v="0"/>
    <n v="11"/>
  </r>
  <r>
    <x v="4378"/>
    <x v="0"/>
    <x v="0"/>
    <x v="0"/>
    <x v="230"/>
    <x v="183"/>
    <x v="0"/>
    <x v="4"/>
    <n v="8"/>
  </r>
  <r>
    <x v="4378"/>
    <x v="0"/>
    <x v="0"/>
    <x v="0"/>
    <x v="230"/>
    <x v="183"/>
    <x v="0"/>
    <x v="8"/>
    <s v="*"/>
  </r>
  <r>
    <x v="4378"/>
    <x v="0"/>
    <x v="0"/>
    <x v="0"/>
    <x v="230"/>
    <x v="183"/>
    <x v="0"/>
    <x v="1"/>
    <n v="76"/>
  </r>
  <r>
    <x v="4378"/>
    <x v="0"/>
    <x v="0"/>
    <x v="0"/>
    <x v="230"/>
    <x v="183"/>
    <x v="0"/>
    <x v="2"/>
    <n v="36"/>
  </r>
  <r>
    <x v="4378"/>
    <x v="0"/>
    <x v="0"/>
    <x v="0"/>
    <x v="230"/>
    <x v="183"/>
    <x v="0"/>
    <x v="6"/>
    <n v="8"/>
  </r>
  <r>
    <x v="4378"/>
    <x v="0"/>
    <x v="0"/>
    <x v="0"/>
    <x v="230"/>
    <x v="183"/>
    <x v="0"/>
    <x v="5"/>
    <n v="8"/>
  </r>
  <r>
    <x v="4379"/>
    <x v="0"/>
    <x v="0"/>
    <x v="0"/>
    <x v="230"/>
    <x v="183"/>
    <x v="0"/>
    <x v="3"/>
    <n v="149"/>
  </r>
  <r>
    <x v="4380"/>
    <x v="0"/>
    <x v="0"/>
    <x v="0"/>
    <x v="26"/>
    <x v="24"/>
    <x v="4"/>
    <x v="4"/>
    <s v="*"/>
  </r>
  <r>
    <x v="4380"/>
    <x v="0"/>
    <x v="0"/>
    <x v="0"/>
    <x v="26"/>
    <x v="24"/>
    <x v="4"/>
    <x v="7"/>
    <s v="*"/>
  </r>
  <r>
    <x v="4380"/>
    <x v="0"/>
    <x v="0"/>
    <x v="0"/>
    <x v="26"/>
    <x v="24"/>
    <x v="4"/>
    <x v="1"/>
    <n v="34"/>
  </r>
  <r>
    <x v="4380"/>
    <x v="0"/>
    <x v="0"/>
    <x v="0"/>
    <x v="26"/>
    <x v="24"/>
    <x v="4"/>
    <x v="2"/>
    <n v="11"/>
  </r>
  <r>
    <x v="4381"/>
    <x v="0"/>
    <x v="0"/>
    <x v="0"/>
    <x v="26"/>
    <x v="24"/>
    <x v="4"/>
    <x v="3"/>
    <n v="48"/>
  </r>
  <r>
    <x v="4382"/>
    <x v="0"/>
    <x v="0"/>
    <x v="0"/>
    <x v="117"/>
    <x v="101"/>
    <x v="5"/>
    <x v="4"/>
    <s v="*"/>
  </r>
  <r>
    <x v="4382"/>
    <x v="0"/>
    <x v="0"/>
    <x v="0"/>
    <x v="117"/>
    <x v="101"/>
    <x v="5"/>
    <x v="1"/>
    <n v="46"/>
  </r>
  <r>
    <x v="4382"/>
    <x v="0"/>
    <x v="0"/>
    <x v="0"/>
    <x v="117"/>
    <x v="101"/>
    <x v="5"/>
    <x v="2"/>
    <n v="8"/>
  </r>
  <r>
    <x v="4382"/>
    <x v="0"/>
    <x v="0"/>
    <x v="0"/>
    <x v="117"/>
    <x v="101"/>
    <x v="5"/>
    <x v="5"/>
    <s v="*"/>
  </r>
  <r>
    <x v="4383"/>
    <x v="0"/>
    <x v="0"/>
    <x v="0"/>
    <x v="117"/>
    <x v="101"/>
    <x v="5"/>
    <x v="3"/>
    <n v="58"/>
  </r>
  <r>
    <x v="4384"/>
    <x v="0"/>
    <x v="0"/>
    <x v="0"/>
    <x v="150"/>
    <x v="129"/>
    <x v="1"/>
    <x v="0"/>
    <s v="*"/>
  </r>
  <r>
    <x v="4384"/>
    <x v="0"/>
    <x v="0"/>
    <x v="0"/>
    <x v="150"/>
    <x v="129"/>
    <x v="1"/>
    <x v="1"/>
    <n v="27"/>
  </r>
  <r>
    <x v="4384"/>
    <x v="0"/>
    <x v="0"/>
    <x v="0"/>
    <x v="150"/>
    <x v="129"/>
    <x v="1"/>
    <x v="2"/>
    <s v="*"/>
  </r>
  <r>
    <x v="4385"/>
    <x v="0"/>
    <x v="0"/>
    <x v="0"/>
    <x v="150"/>
    <x v="129"/>
    <x v="1"/>
    <x v="3"/>
    <n v="29"/>
  </r>
  <r>
    <x v="4386"/>
    <x v="0"/>
    <x v="0"/>
    <x v="0"/>
    <x v="6"/>
    <x v="6"/>
    <x v="4"/>
    <x v="1"/>
    <n v="38"/>
  </r>
  <r>
    <x v="4386"/>
    <x v="0"/>
    <x v="0"/>
    <x v="0"/>
    <x v="6"/>
    <x v="6"/>
    <x v="4"/>
    <x v="5"/>
    <n v="6"/>
  </r>
  <r>
    <x v="4387"/>
    <x v="0"/>
    <x v="0"/>
    <x v="0"/>
    <x v="6"/>
    <x v="6"/>
    <x v="4"/>
    <x v="3"/>
    <n v="44"/>
  </r>
  <r>
    <x v="4388"/>
    <x v="3"/>
    <x v="1"/>
    <x v="0"/>
    <x v="134"/>
    <x v="74"/>
    <x v="0"/>
    <x v="10"/>
    <n v="22"/>
  </r>
  <r>
    <x v="4388"/>
    <x v="3"/>
    <x v="1"/>
    <x v="0"/>
    <x v="134"/>
    <x v="74"/>
    <x v="0"/>
    <x v="4"/>
    <s v="*"/>
  </r>
  <r>
    <x v="4388"/>
    <x v="3"/>
    <x v="1"/>
    <x v="0"/>
    <x v="134"/>
    <x v="74"/>
    <x v="0"/>
    <x v="7"/>
    <s v="*"/>
  </r>
  <r>
    <x v="4388"/>
    <x v="3"/>
    <x v="1"/>
    <x v="0"/>
    <x v="134"/>
    <x v="74"/>
    <x v="0"/>
    <x v="1"/>
    <s v="*"/>
  </r>
  <r>
    <x v="4389"/>
    <x v="3"/>
    <x v="1"/>
    <x v="0"/>
    <x v="134"/>
    <x v="74"/>
    <x v="0"/>
    <x v="3"/>
    <n v="29"/>
  </r>
  <r>
    <x v="4390"/>
    <x v="3"/>
    <x v="1"/>
    <x v="0"/>
    <x v="134"/>
    <x v="74"/>
    <x v="0"/>
    <x v="10"/>
    <n v="14"/>
  </r>
  <r>
    <x v="4390"/>
    <x v="3"/>
    <x v="1"/>
    <x v="0"/>
    <x v="134"/>
    <x v="74"/>
    <x v="0"/>
    <x v="4"/>
    <s v="*"/>
  </r>
  <r>
    <x v="4390"/>
    <x v="3"/>
    <x v="1"/>
    <x v="0"/>
    <x v="134"/>
    <x v="74"/>
    <x v="0"/>
    <x v="7"/>
    <s v="*"/>
  </r>
  <r>
    <x v="4390"/>
    <x v="3"/>
    <x v="1"/>
    <x v="0"/>
    <x v="134"/>
    <x v="74"/>
    <x v="0"/>
    <x v="1"/>
    <s v="*"/>
  </r>
  <r>
    <x v="4390"/>
    <x v="3"/>
    <x v="1"/>
    <x v="0"/>
    <x v="134"/>
    <x v="74"/>
    <x v="0"/>
    <x v="5"/>
    <s v="*"/>
  </r>
  <r>
    <x v="4391"/>
    <x v="3"/>
    <x v="1"/>
    <x v="0"/>
    <x v="134"/>
    <x v="74"/>
    <x v="0"/>
    <x v="3"/>
    <n v="25"/>
  </r>
  <r>
    <x v="4392"/>
    <x v="0"/>
    <x v="0"/>
    <x v="0"/>
    <x v="217"/>
    <x v="177"/>
    <x v="6"/>
    <x v="4"/>
    <n v="63"/>
  </r>
  <r>
    <x v="4392"/>
    <x v="0"/>
    <x v="0"/>
    <x v="0"/>
    <x v="217"/>
    <x v="177"/>
    <x v="6"/>
    <x v="7"/>
    <n v="11"/>
  </r>
  <r>
    <x v="4392"/>
    <x v="0"/>
    <x v="0"/>
    <x v="0"/>
    <x v="217"/>
    <x v="177"/>
    <x v="6"/>
    <x v="1"/>
    <n v="197"/>
  </r>
  <r>
    <x v="4392"/>
    <x v="0"/>
    <x v="0"/>
    <x v="0"/>
    <x v="217"/>
    <x v="177"/>
    <x v="6"/>
    <x v="2"/>
    <n v="75"/>
  </r>
  <r>
    <x v="4392"/>
    <x v="0"/>
    <x v="0"/>
    <x v="0"/>
    <x v="217"/>
    <x v="177"/>
    <x v="6"/>
    <x v="5"/>
    <n v="100"/>
  </r>
  <r>
    <x v="4393"/>
    <x v="0"/>
    <x v="0"/>
    <x v="0"/>
    <x v="217"/>
    <x v="177"/>
    <x v="6"/>
    <x v="3"/>
    <n v="446"/>
  </r>
  <r>
    <x v="4394"/>
    <x v="0"/>
    <x v="0"/>
    <x v="0"/>
    <x v="68"/>
    <x v="61"/>
    <x v="6"/>
    <x v="1"/>
    <n v="46"/>
  </r>
  <r>
    <x v="4394"/>
    <x v="0"/>
    <x v="0"/>
    <x v="0"/>
    <x v="68"/>
    <x v="61"/>
    <x v="6"/>
    <x v="2"/>
    <s v="*"/>
  </r>
  <r>
    <x v="4395"/>
    <x v="0"/>
    <x v="0"/>
    <x v="0"/>
    <x v="68"/>
    <x v="61"/>
    <x v="6"/>
    <x v="3"/>
    <n v="47"/>
  </r>
  <r>
    <x v="4396"/>
    <x v="0"/>
    <x v="0"/>
    <x v="0"/>
    <x v="78"/>
    <x v="68"/>
    <x v="0"/>
    <x v="1"/>
    <n v="35"/>
  </r>
  <r>
    <x v="4396"/>
    <x v="0"/>
    <x v="0"/>
    <x v="0"/>
    <x v="78"/>
    <x v="68"/>
    <x v="0"/>
    <x v="2"/>
    <s v="*"/>
  </r>
  <r>
    <x v="4396"/>
    <x v="0"/>
    <x v="0"/>
    <x v="0"/>
    <x v="78"/>
    <x v="68"/>
    <x v="0"/>
    <x v="6"/>
    <s v="*"/>
  </r>
  <r>
    <x v="4396"/>
    <x v="0"/>
    <x v="0"/>
    <x v="0"/>
    <x v="78"/>
    <x v="68"/>
    <x v="0"/>
    <x v="5"/>
    <n v="7"/>
  </r>
  <r>
    <x v="4397"/>
    <x v="0"/>
    <x v="0"/>
    <x v="0"/>
    <x v="78"/>
    <x v="68"/>
    <x v="0"/>
    <x v="3"/>
    <n v="49"/>
  </r>
  <r>
    <x v="4398"/>
    <x v="0"/>
    <x v="0"/>
    <x v="0"/>
    <x v="196"/>
    <x v="164"/>
    <x v="4"/>
    <x v="4"/>
    <s v="*"/>
  </r>
  <r>
    <x v="4398"/>
    <x v="0"/>
    <x v="0"/>
    <x v="0"/>
    <x v="196"/>
    <x v="164"/>
    <x v="4"/>
    <x v="1"/>
    <n v="23"/>
  </r>
  <r>
    <x v="4398"/>
    <x v="0"/>
    <x v="0"/>
    <x v="0"/>
    <x v="196"/>
    <x v="164"/>
    <x v="4"/>
    <x v="2"/>
    <s v="*"/>
  </r>
  <r>
    <x v="4399"/>
    <x v="0"/>
    <x v="0"/>
    <x v="0"/>
    <x v="196"/>
    <x v="164"/>
    <x v="4"/>
    <x v="3"/>
    <n v="27"/>
  </r>
  <r>
    <x v="4400"/>
    <x v="0"/>
    <x v="2"/>
    <x v="0"/>
    <x v="177"/>
    <x v="110"/>
    <x v="6"/>
    <x v="0"/>
    <s v="*"/>
  </r>
  <r>
    <x v="4400"/>
    <x v="0"/>
    <x v="2"/>
    <x v="0"/>
    <x v="177"/>
    <x v="110"/>
    <x v="6"/>
    <x v="4"/>
    <n v="45"/>
  </r>
  <r>
    <x v="4400"/>
    <x v="0"/>
    <x v="2"/>
    <x v="0"/>
    <x v="177"/>
    <x v="110"/>
    <x v="6"/>
    <x v="7"/>
    <n v="34"/>
  </r>
  <r>
    <x v="4400"/>
    <x v="0"/>
    <x v="2"/>
    <x v="0"/>
    <x v="177"/>
    <x v="110"/>
    <x v="6"/>
    <x v="1"/>
    <n v="58"/>
  </r>
  <r>
    <x v="4400"/>
    <x v="0"/>
    <x v="2"/>
    <x v="0"/>
    <x v="177"/>
    <x v="110"/>
    <x v="6"/>
    <x v="2"/>
    <s v="*"/>
  </r>
  <r>
    <x v="4400"/>
    <x v="0"/>
    <x v="2"/>
    <x v="0"/>
    <x v="177"/>
    <x v="110"/>
    <x v="6"/>
    <x v="6"/>
    <s v="*"/>
  </r>
  <r>
    <x v="4400"/>
    <x v="0"/>
    <x v="2"/>
    <x v="0"/>
    <x v="177"/>
    <x v="110"/>
    <x v="6"/>
    <x v="5"/>
    <n v="8"/>
  </r>
  <r>
    <x v="4401"/>
    <x v="0"/>
    <x v="2"/>
    <x v="0"/>
    <x v="177"/>
    <x v="110"/>
    <x v="6"/>
    <x v="3"/>
    <n v="152"/>
  </r>
  <r>
    <x v="4402"/>
    <x v="4"/>
    <x v="1"/>
    <x v="0"/>
    <x v="78"/>
    <x v="68"/>
    <x v="5"/>
    <x v="9"/>
    <n v="12"/>
  </r>
  <r>
    <x v="4402"/>
    <x v="4"/>
    <x v="1"/>
    <x v="0"/>
    <x v="78"/>
    <x v="68"/>
    <x v="5"/>
    <x v="10"/>
    <s v="*"/>
  </r>
  <r>
    <x v="4402"/>
    <x v="4"/>
    <x v="1"/>
    <x v="0"/>
    <x v="78"/>
    <x v="68"/>
    <x v="5"/>
    <x v="4"/>
    <n v="41"/>
  </r>
  <r>
    <x v="4402"/>
    <x v="4"/>
    <x v="1"/>
    <x v="0"/>
    <x v="78"/>
    <x v="68"/>
    <x v="5"/>
    <x v="7"/>
    <s v="*"/>
  </r>
  <r>
    <x v="4402"/>
    <x v="4"/>
    <x v="1"/>
    <x v="0"/>
    <x v="78"/>
    <x v="68"/>
    <x v="5"/>
    <x v="1"/>
    <n v="34"/>
  </r>
  <r>
    <x v="4402"/>
    <x v="4"/>
    <x v="1"/>
    <x v="0"/>
    <x v="78"/>
    <x v="68"/>
    <x v="5"/>
    <x v="2"/>
    <s v="*"/>
  </r>
  <r>
    <x v="4402"/>
    <x v="4"/>
    <x v="1"/>
    <x v="0"/>
    <x v="78"/>
    <x v="68"/>
    <x v="5"/>
    <x v="5"/>
    <n v="30"/>
  </r>
  <r>
    <x v="4403"/>
    <x v="4"/>
    <x v="1"/>
    <x v="0"/>
    <x v="78"/>
    <x v="68"/>
    <x v="5"/>
    <x v="3"/>
    <n v="122"/>
  </r>
  <r>
    <x v="4404"/>
    <x v="0"/>
    <x v="0"/>
    <x v="1"/>
    <x v="120"/>
    <x v="104"/>
    <x v="6"/>
    <x v="4"/>
    <s v="*"/>
  </r>
  <r>
    <x v="4404"/>
    <x v="0"/>
    <x v="0"/>
    <x v="1"/>
    <x v="120"/>
    <x v="104"/>
    <x v="6"/>
    <x v="1"/>
    <n v="28"/>
  </r>
  <r>
    <x v="4404"/>
    <x v="0"/>
    <x v="0"/>
    <x v="1"/>
    <x v="120"/>
    <x v="104"/>
    <x v="6"/>
    <x v="2"/>
    <n v="14"/>
  </r>
  <r>
    <x v="4405"/>
    <x v="0"/>
    <x v="0"/>
    <x v="1"/>
    <x v="120"/>
    <x v="104"/>
    <x v="6"/>
    <x v="3"/>
    <n v="43"/>
  </r>
  <r>
    <x v="4406"/>
    <x v="0"/>
    <x v="0"/>
    <x v="0"/>
    <x v="64"/>
    <x v="58"/>
    <x v="0"/>
    <x v="4"/>
    <s v="*"/>
  </r>
  <r>
    <x v="4406"/>
    <x v="0"/>
    <x v="0"/>
    <x v="0"/>
    <x v="64"/>
    <x v="58"/>
    <x v="0"/>
    <x v="7"/>
    <n v="17"/>
  </r>
  <r>
    <x v="4406"/>
    <x v="0"/>
    <x v="0"/>
    <x v="0"/>
    <x v="64"/>
    <x v="58"/>
    <x v="0"/>
    <x v="1"/>
    <n v="26"/>
  </r>
  <r>
    <x v="4407"/>
    <x v="0"/>
    <x v="0"/>
    <x v="0"/>
    <x v="64"/>
    <x v="58"/>
    <x v="0"/>
    <x v="3"/>
    <n v="44"/>
  </r>
  <r>
    <x v="4408"/>
    <x v="2"/>
    <x v="1"/>
    <x v="0"/>
    <x v="94"/>
    <x v="82"/>
    <x v="5"/>
    <x v="9"/>
    <n v="24"/>
  </r>
  <r>
    <x v="4408"/>
    <x v="2"/>
    <x v="1"/>
    <x v="0"/>
    <x v="94"/>
    <x v="82"/>
    <x v="5"/>
    <x v="10"/>
    <n v="34"/>
  </r>
  <r>
    <x v="4408"/>
    <x v="2"/>
    <x v="1"/>
    <x v="0"/>
    <x v="94"/>
    <x v="82"/>
    <x v="5"/>
    <x v="4"/>
    <s v="*"/>
  </r>
  <r>
    <x v="4408"/>
    <x v="2"/>
    <x v="1"/>
    <x v="0"/>
    <x v="94"/>
    <x v="82"/>
    <x v="5"/>
    <x v="1"/>
    <n v="9"/>
  </r>
  <r>
    <x v="4408"/>
    <x v="2"/>
    <x v="1"/>
    <x v="0"/>
    <x v="94"/>
    <x v="82"/>
    <x v="5"/>
    <x v="5"/>
    <s v="*"/>
  </r>
  <r>
    <x v="4409"/>
    <x v="2"/>
    <x v="1"/>
    <x v="0"/>
    <x v="94"/>
    <x v="82"/>
    <x v="5"/>
    <x v="3"/>
    <n v="72"/>
  </r>
  <r>
    <x v="4410"/>
    <x v="2"/>
    <x v="1"/>
    <x v="0"/>
    <x v="38"/>
    <x v="35"/>
    <x v="5"/>
    <x v="9"/>
    <s v="*"/>
  </r>
  <r>
    <x v="4410"/>
    <x v="2"/>
    <x v="1"/>
    <x v="0"/>
    <x v="38"/>
    <x v="35"/>
    <x v="5"/>
    <x v="10"/>
    <n v="42"/>
  </r>
  <r>
    <x v="4410"/>
    <x v="2"/>
    <x v="1"/>
    <x v="0"/>
    <x v="38"/>
    <x v="35"/>
    <x v="5"/>
    <x v="4"/>
    <n v="11"/>
  </r>
  <r>
    <x v="4410"/>
    <x v="2"/>
    <x v="1"/>
    <x v="0"/>
    <x v="38"/>
    <x v="35"/>
    <x v="5"/>
    <x v="7"/>
    <n v="10"/>
  </r>
  <r>
    <x v="4410"/>
    <x v="2"/>
    <x v="1"/>
    <x v="0"/>
    <x v="38"/>
    <x v="35"/>
    <x v="5"/>
    <x v="1"/>
    <n v="11"/>
  </r>
  <r>
    <x v="4410"/>
    <x v="2"/>
    <x v="1"/>
    <x v="0"/>
    <x v="38"/>
    <x v="35"/>
    <x v="5"/>
    <x v="2"/>
    <s v="*"/>
  </r>
  <r>
    <x v="4410"/>
    <x v="2"/>
    <x v="1"/>
    <x v="0"/>
    <x v="38"/>
    <x v="35"/>
    <x v="5"/>
    <x v="5"/>
    <n v="28"/>
  </r>
  <r>
    <x v="4411"/>
    <x v="2"/>
    <x v="1"/>
    <x v="0"/>
    <x v="38"/>
    <x v="35"/>
    <x v="5"/>
    <x v="3"/>
    <n v="105"/>
  </r>
  <r>
    <x v="4412"/>
    <x v="0"/>
    <x v="0"/>
    <x v="1"/>
    <x v="78"/>
    <x v="68"/>
    <x v="0"/>
    <x v="1"/>
    <n v="81"/>
  </r>
  <r>
    <x v="4413"/>
    <x v="0"/>
    <x v="0"/>
    <x v="1"/>
    <x v="78"/>
    <x v="68"/>
    <x v="0"/>
    <x v="3"/>
    <n v="81"/>
  </r>
  <r>
    <x v="4414"/>
    <x v="0"/>
    <x v="0"/>
    <x v="0"/>
    <x v="95"/>
    <x v="83"/>
    <x v="6"/>
    <x v="0"/>
    <n v="15"/>
  </r>
  <r>
    <x v="4414"/>
    <x v="0"/>
    <x v="0"/>
    <x v="0"/>
    <x v="95"/>
    <x v="83"/>
    <x v="6"/>
    <x v="8"/>
    <s v="*"/>
  </r>
  <r>
    <x v="4414"/>
    <x v="0"/>
    <x v="0"/>
    <x v="0"/>
    <x v="95"/>
    <x v="83"/>
    <x v="6"/>
    <x v="1"/>
    <n v="33"/>
  </r>
  <r>
    <x v="4415"/>
    <x v="0"/>
    <x v="0"/>
    <x v="0"/>
    <x v="95"/>
    <x v="83"/>
    <x v="6"/>
    <x v="3"/>
    <n v="49"/>
  </r>
  <r>
    <x v="4416"/>
    <x v="0"/>
    <x v="0"/>
    <x v="0"/>
    <x v="294"/>
    <x v="226"/>
    <x v="5"/>
    <x v="1"/>
    <n v="43"/>
  </r>
  <r>
    <x v="4416"/>
    <x v="0"/>
    <x v="0"/>
    <x v="0"/>
    <x v="294"/>
    <x v="226"/>
    <x v="5"/>
    <x v="2"/>
    <s v="*"/>
  </r>
  <r>
    <x v="4416"/>
    <x v="0"/>
    <x v="0"/>
    <x v="0"/>
    <x v="294"/>
    <x v="226"/>
    <x v="5"/>
    <x v="5"/>
    <s v="*"/>
  </r>
  <r>
    <x v="4417"/>
    <x v="0"/>
    <x v="0"/>
    <x v="0"/>
    <x v="294"/>
    <x v="226"/>
    <x v="5"/>
    <x v="3"/>
    <n v="45"/>
  </r>
  <r>
    <x v="4418"/>
    <x v="12"/>
    <x v="1"/>
    <x v="0"/>
    <x v="21"/>
    <x v="19"/>
    <x v="0"/>
    <x v="9"/>
    <n v="16"/>
  </r>
  <r>
    <x v="4418"/>
    <x v="12"/>
    <x v="1"/>
    <x v="0"/>
    <x v="21"/>
    <x v="19"/>
    <x v="0"/>
    <x v="10"/>
    <n v="127"/>
  </r>
  <r>
    <x v="4418"/>
    <x v="12"/>
    <x v="1"/>
    <x v="0"/>
    <x v="21"/>
    <x v="19"/>
    <x v="0"/>
    <x v="4"/>
    <n v="7"/>
  </r>
  <r>
    <x v="4418"/>
    <x v="12"/>
    <x v="1"/>
    <x v="0"/>
    <x v="21"/>
    <x v="19"/>
    <x v="0"/>
    <x v="7"/>
    <s v="*"/>
  </r>
  <r>
    <x v="4418"/>
    <x v="12"/>
    <x v="1"/>
    <x v="0"/>
    <x v="21"/>
    <x v="19"/>
    <x v="0"/>
    <x v="1"/>
    <n v="28"/>
  </r>
  <r>
    <x v="4418"/>
    <x v="12"/>
    <x v="1"/>
    <x v="0"/>
    <x v="21"/>
    <x v="19"/>
    <x v="0"/>
    <x v="2"/>
    <n v="8"/>
  </r>
  <r>
    <x v="4418"/>
    <x v="12"/>
    <x v="1"/>
    <x v="0"/>
    <x v="21"/>
    <x v="19"/>
    <x v="0"/>
    <x v="5"/>
    <n v="25"/>
  </r>
  <r>
    <x v="4419"/>
    <x v="12"/>
    <x v="1"/>
    <x v="0"/>
    <x v="21"/>
    <x v="19"/>
    <x v="0"/>
    <x v="3"/>
    <n v="215"/>
  </r>
  <r>
    <x v="4420"/>
    <x v="12"/>
    <x v="1"/>
    <x v="0"/>
    <x v="480"/>
    <x v="294"/>
    <x v="2"/>
    <x v="9"/>
    <n v="9"/>
  </r>
  <r>
    <x v="4420"/>
    <x v="12"/>
    <x v="1"/>
    <x v="0"/>
    <x v="480"/>
    <x v="294"/>
    <x v="2"/>
    <x v="10"/>
    <n v="64"/>
  </r>
  <r>
    <x v="4420"/>
    <x v="12"/>
    <x v="1"/>
    <x v="0"/>
    <x v="480"/>
    <x v="294"/>
    <x v="2"/>
    <x v="20"/>
    <s v="*"/>
  </r>
  <r>
    <x v="4420"/>
    <x v="12"/>
    <x v="1"/>
    <x v="0"/>
    <x v="480"/>
    <x v="294"/>
    <x v="2"/>
    <x v="4"/>
    <s v="*"/>
  </r>
  <r>
    <x v="4420"/>
    <x v="12"/>
    <x v="1"/>
    <x v="0"/>
    <x v="480"/>
    <x v="294"/>
    <x v="2"/>
    <x v="1"/>
    <n v="16"/>
  </r>
  <r>
    <x v="4420"/>
    <x v="12"/>
    <x v="1"/>
    <x v="0"/>
    <x v="480"/>
    <x v="294"/>
    <x v="2"/>
    <x v="2"/>
    <s v="*"/>
  </r>
  <r>
    <x v="4420"/>
    <x v="12"/>
    <x v="1"/>
    <x v="0"/>
    <x v="480"/>
    <x v="294"/>
    <x v="2"/>
    <x v="5"/>
    <s v="*"/>
  </r>
  <r>
    <x v="4421"/>
    <x v="12"/>
    <x v="1"/>
    <x v="0"/>
    <x v="480"/>
    <x v="294"/>
    <x v="2"/>
    <x v="3"/>
    <n v="97"/>
  </r>
  <r>
    <x v="4422"/>
    <x v="12"/>
    <x v="1"/>
    <x v="0"/>
    <x v="242"/>
    <x v="191"/>
    <x v="6"/>
    <x v="9"/>
    <s v="*"/>
  </r>
  <r>
    <x v="4422"/>
    <x v="12"/>
    <x v="1"/>
    <x v="0"/>
    <x v="242"/>
    <x v="191"/>
    <x v="6"/>
    <x v="10"/>
    <n v="7"/>
  </r>
  <r>
    <x v="4422"/>
    <x v="12"/>
    <x v="1"/>
    <x v="0"/>
    <x v="242"/>
    <x v="191"/>
    <x v="6"/>
    <x v="0"/>
    <s v="*"/>
  </r>
  <r>
    <x v="4422"/>
    <x v="12"/>
    <x v="1"/>
    <x v="0"/>
    <x v="242"/>
    <x v="191"/>
    <x v="6"/>
    <x v="4"/>
    <s v="*"/>
  </r>
  <r>
    <x v="4422"/>
    <x v="12"/>
    <x v="1"/>
    <x v="0"/>
    <x v="242"/>
    <x v="191"/>
    <x v="6"/>
    <x v="8"/>
    <s v="*"/>
  </r>
  <r>
    <x v="4422"/>
    <x v="12"/>
    <x v="1"/>
    <x v="0"/>
    <x v="242"/>
    <x v="191"/>
    <x v="6"/>
    <x v="7"/>
    <s v="*"/>
  </r>
  <r>
    <x v="4422"/>
    <x v="12"/>
    <x v="1"/>
    <x v="0"/>
    <x v="242"/>
    <x v="191"/>
    <x v="6"/>
    <x v="1"/>
    <n v="35"/>
  </r>
  <r>
    <x v="4422"/>
    <x v="12"/>
    <x v="1"/>
    <x v="0"/>
    <x v="242"/>
    <x v="191"/>
    <x v="6"/>
    <x v="2"/>
    <s v="*"/>
  </r>
  <r>
    <x v="4422"/>
    <x v="12"/>
    <x v="1"/>
    <x v="0"/>
    <x v="242"/>
    <x v="191"/>
    <x v="6"/>
    <x v="5"/>
    <n v="19"/>
  </r>
  <r>
    <x v="4423"/>
    <x v="12"/>
    <x v="1"/>
    <x v="0"/>
    <x v="242"/>
    <x v="191"/>
    <x v="6"/>
    <x v="3"/>
    <n v="78"/>
  </r>
  <r>
    <x v="4424"/>
    <x v="0"/>
    <x v="0"/>
    <x v="1"/>
    <x v="107"/>
    <x v="93"/>
    <x v="5"/>
    <x v="1"/>
    <n v="38"/>
  </r>
  <r>
    <x v="4424"/>
    <x v="0"/>
    <x v="0"/>
    <x v="1"/>
    <x v="107"/>
    <x v="93"/>
    <x v="5"/>
    <x v="2"/>
    <s v="*"/>
  </r>
  <r>
    <x v="4425"/>
    <x v="0"/>
    <x v="0"/>
    <x v="1"/>
    <x v="107"/>
    <x v="93"/>
    <x v="5"/>
    <x v="3"/>
    <n v="39"/>
  </r>
  <r>
    <x v="4426"/>
    <x v="0"/>
    <x v="0"/>
    <x v="0"/>
    <x v="184"/>
    <x v="154"/>
    <x v="5"/>
    <x v="1"/>
    <n v="29"/>
  </r>
  <r>
    <x v="4426"/>
    <x v="0"/>
    <x v="0"/>
    <x v="0"/>
    <x v="184"/>
    <x v="154"/>
    <x v="5"/>
    <x v="2"/>
    <s v="*"/>
  </r>
  <r>
    <x v="4427"/>
    <x v="0"/>
    <x v="0"/>
    <x v="0"/>
    <x v="184"/>
    <x v="154"/>
    <x v="5"/>
    <x v="3"/>
    <n v="31"/>
  </r>
  <r>
    <x v="4428"/>
    <x v="11"/>
    <x v="1"/>
    <x v="0"/>
    <x v="27"/>
    <x v="25"/>
    <x v="2"/>
    <x v="4"/>
    <n v="11"/>
  </r>
  <r>
    <x v="4428"/>
    <x v="11"/>
    <x v="1"/>
    <x v="0"/>
    <x v="27"/>
    <x v="25"/>
    <x v="2"/>
    <x v="1"/>
    <n v="18"/>
  </r>
  <r>
    <x v="4428"/>
    <x v="11"/>
    <x v="1"/>
    <x v="0"/>
    <x v="27"/>
    <x v="25"/>
    <x v="2"/>
    <x v="6"/>
    <s v="*"/>
  </r>
  <r>
    <x v="4429"/>
    <x v="11"/>
    <x v="1"/>
    <x v="0"/>
    <x v="27"/>
    <x v="25"/>
    <x v="2"/>
    <x v="3"/>
    <n v="30"/>
  </r>
  <r>
    <x v="4430"/>
    <x v="14"/>
    <x v="1"/>
    <x v="0"/>
    <x v="34"/>
    <x v="32"/>
    <x v="2"/>
    <x v="4"/>
    <s v="*"/>
  </r>
  <r>
    <x v="4430"/>
    <x v="14"/>
    <x v="1"/>
    <x v="0"/>
    <x v="34"/>
    <x v="32"/>
    <x v="2"/>
    <x v="7"/>
    <s v="*"/>
  </r>
  <r>
    <x v="4430"/>
    <x v="14"/>
    <x v="1"/>
    <x v="0"/>
    <x v="34"/>
    <x v="32"/>
    <x v="2"/>
    <x v="1"/>
    <n v="6"/>
  </r>
  <r>
    <x v="4430"/>
    <x v="14"/>
    <x v="1"/>
    <x v="0"/>
    <x v="34"/>
    <x v="32"/>
    <x v="2"/>
    <x v="2"/>
    <n v="7"/>
  </r>
  <r>
    <x v="4430"/>
    <x v="14"/>
    <x v="1"/>
    <x v="0"/>
    <x v="34"/>
    <x v="32"/>
    <x v="2"/>
    <x v="5"/>
    <n v="6"/>
  </r>
  <r>
    <x v="4431"/>
    <x v="14"/>
    <x v="1"/>
    <x v="0"/>
    <x v="34"/>
    <x v="32"/>
    <x v="2"/>
    <x v="3"/>
    <n v="25"/>
  </r>
  <r>
    <x v="4432"/>
    <x v="12"/>
    <x v="1"/>
    <x v="0"/>
    <x v="27"/>
    <x v="25"/>
    <x v="2"/>
    <x v="9"/>
    <s v="*"/>
  </r>
  <r>
    <x v="4432"/>
    <x v="12"/>
    <x v="1"/>
    <x v="0"/>
    <x v="27"/>
    <x v="25"/>
    <x v="2"/>
    <x v="10"/>
    <s v="*"/>
  </r>
  <r>
    <x v="4432"/>
    <x v="12"/>
    <x v="1"/>
    <x v="0"/>
    <x v="27"/>
    <x v="25"/>
    <x v="2"/>
    <x v="4"/>
    <n v="12"/>
  </r>
  <r>
    <x v="4432"/>
    <x v="12"/>
    <x v="1"/>
    <x v="0"/>
    <x v="27"/>
    <x v="25"/>
    <x v="2"/>
    <x v="7"/>
    <s v="*"/>
  </r>
  <r>
    <x v="4432"/>
    <x v="12"/>
    <x v="1"/>
    <x v="0"/>
    <x v="27"/>
    <x v="25"/>
    <x v="2"/>
    <x v="1"/>
    <n v="50"/>
  </r>
  <r>
    <x v="4432"/>
    <x v="12"/>
    <x v="1"/>
    <x v="0"/>
    <x v="27"/>
    <x v="25"/>
    <x v="2"/>
    <x v="2"/>
    <n v="6"/>
  </r>
  <r>
    <x v="4432"/>
    <x v="12"/>
    <x v="1"/>
    <x v="0"/>
    <x v="27"/>
    <x v="25"/>
    <x v="2"/>
    <x v="5"/>
    <n v="10"/>
  </r>
  <r>
    <x v="4432"/>
    <x v="12"/>
    <x v="1"/>
    <x v="0"/>
    <x v="27"/>
    <x v="25"/>
    <x v="2"/>
    <x v="12"/>
    <s v="*"/>
  </r>
  <r>
    <x v="4433"/>
    <x v="12"/>
    <x v="1"/>
    <x v="0"/>
    <x v="27"/>
    <x v="25"/>
    <x v="2"/>
    <x v="3"/>
    <n v="82"/>
  </r>
  <r>
    <x v="4434"/>
    <x v="0"/>
    <x v="0"/>
    <x v="0"/>
    <x v="441"/>
    <x v="282"/>
    <x v="7"/>
    <x v="0"/>
    <s v="*"/>
  </r>
  <r>
    <x v="4434"/>
    <x v="0"/>
    <x v="0"/>
    <x v="0"/>
    <x v="441"/>
    <x v="282"/>
    <x v="7"/>
    <x v="1"/>
    <n v="51"/>
  </r>
  <r>
    <x v="4434"/>
    <x v="0"/>
    <x v="0"/>
    <x v="0"/>
    <x v="441"/>
    <x v="282"/>
    <x v="7"/>
    <x v="6"/>
    <s v="*"/>
  </r>
  <r>
    <x v="4435"/>
    <x v="0"/>
    <x v="0"/>
    <x v="0"/>
    <x v="441"/>
    <x v="282"/>
    <x v="7"/>
    <x v="3"/>
    <n v="55"/>
  </r>
  <r>
    <x v="4436"/>
    <x v="0"/>
    <x v="0"/>
    <x v="0"/>
    <x v="12"/>
    <x v="11"/>
    <x v="4"/>
    <x v="4"/>
    <s v="*"/>
  </r>
  <r>
    <x v="4436"/>
    <x v="0"/>
    <x v="0"/>
    <x v="0"/>
    <x v="12"/>
    <x v="11"/>
    <x v="4"/>
    <x v="1"/>
    <n v="26"/>
  </r>
  <r>
    <x v="4436"/>
    <x v="0"/>
    <x v="0"/>
    <x v="0"/>
    <x v="12"/>
    <x v="11"/>
    <x v="4"/>
    <x v="5"/>
    <s v="*"/>
  </r>
  <r>
    <x v="4437"/>
    <x v="0"/>
    <x v="0"/>
    <x v="0"/>
    <x v="12"/>
    <x v="11"/>
    <x v="4"/>
    <x v="3"/>
    <n v="33"/>
  </r>
  <r>
    <x v="4438"/>
    <x v="0"/>
    <x v="0"/>
    <x v="0"/>
    <x v="481"/>
    <x v="162"/>
    <x v="0"/>
    <x v="4"/>
    <s v="*"/>
  </r>
  <r>
    <x v="4438"/>
    <x v="0"/>
    <x v="0"/>
    <x v="0"/>
    <x v="481"/>
    <x v="162"/>
    <x v="0"/>
    <x v="7"/>
    <s v="*"/>
  </r>
  <r>
    <x v="4438"/>
    <x v="0"/>
    <x v="0"/>
    <x v="0"/>
    <x v="481"/>
    <x v="162"/>
    <x v="0"/>
    <x v="1"/>
    <n v="13"/>
  </r>
  <r>
    <x v="4438"/>
    <x v="0"/>
    <x v="0"/>
    <x v="0"/>
    <x v="481"/>
    <x v="162"/>
    <x v="0"/>
    <x v="2"/>
    <n v="8"/>
  </r>
  <r>
    <x v="4438"/>
    <x v="0"/>
    <x v="0"/>
    <x v="0"/>
    <x v="481"/>
    <x v="162"/>
    <x v="0"/>
    <x v="5"/>
    <s v="*"/>
  </r>
  <r>
    <x v="4439"/>
    <x v="0"/>
    <x v="0"/>
    <x v="0"/>
    <x v="481"/>
    <x v="162"/>
    <x v="0"/>
    <x v="3"/>
    <n v="27"/>
  </r>
  <r>
    <x v="4440"/>
    <x v="0"/>
    <x v="0"/>
    <x v="1"/>
    <x v="318"/>
    <x v="135"/>
    <x v="0"/>
    <x v="1"/>
    <n v="107"/>
  </r>
  <r>
    <x v="4440"/>
    <x v="0"/>
    <x v="0"/>
    <x v="1"/>
    <x v="318"/>
    <x v="135"/>
    <x v="0"/>
    <x v="2"/>
    <s v="*"/>
  </r>
  <r>
    <x v="4440"/>
    <x v="0"/>
    <x v="0"/>
    <x v="1"/>
    <x v="318"/>
    <x v="135"/>
    <x v="0"/>
    <x v="5"/>
    <s v="*"/>
  </r>
  <r>
    <x v="4441"/>
    <x v="0"/>
    <x v="0"/>
    <x v="1"/>
    <x v="318"/>
    <x v="135"/>
    <x v="0"/>
    <x v="3"/>
    <n v="109"/>
  </r>
  <r>
    <x v="4442"/>
    <x v="0"/>
    <x v="0"/>
    <x v="0"/>
    <x v="140"/>
    <x v="120"/>
    <x v="4"/>
    <x v="0"/>
    <s v="*"/>
  </r>
  <r>
    <x v="4442"/>
    <x v="0"/>
    <x v="0"/>
    <x v="0"/>
    <x v="140"/>
    <x v="120"/>
    <x v="4"/>
    <x v="1"/>
    <n v="26"/>
  </r>
  <r>
    <x v="4442"/>
    <x v="0"/>
    <x v="0"/>
    <x v="0"/>
    <x v="140"/>
    <x v="120"/>
    <x v="4"/>
    <x v="2"/>
    <s v="*"/>
  </r>
  <r>
    <x v="4443"/>
    <x v="0"/>
    <x v="0"/>
    <x v="0"/>
    <x v="140"/>
    <x v="120"/>
    <x v="4"/>
    <x v="3"/>
    <n v="31"/>
  </r>
  <r>
    <x v="4444"/>
    <x v="0"/>
    <x v="0"/>
    <x v="0"/>
    <x v="184"/>
    <x v="154"/>
    <x v="5"/>
    <x v="0"/>
    <s v="*"/>
  </r>
  <r>
    <x v="4444"/>
    <x v="0"/>
    <x v="0"/>
    <x v="0"/>
    <x v="184"/>
    <x v="154"/>
    <x v="5"/>
    <x v="1"/>
    <n v="21"/>
  </r>
  <r>
    <x v="4444"/>
    <x v="0"/>
    <x v="0"/>
    <x v="0"/>
    <x v="184"/>
    <x v="154"/>
    <x v="5"/>
    <x v="2"/>
    <n v="7"/>
  </r>
  <r>
    <x v="4444"/>
    <x v="0"/>
    <x v="0"/>
    <x v="0"/>
    <x v="184"/>
    <x v="154"/>
    <x v="5"/>
    <x v="6"/>
    <s v="*"/>
  </r>
  <r>
    <x v="4445"/>
    <x v="0"/>
    <x v="0"/>
    <x v="0"/>
    <x v="184"/>
    <x v="154"/>
    <x v="5"/>
    <x v="3"/>
    <n v="30"/>
  </r>
  <r>
    <x v="4446"/>
    <x v="5"/>
    <x v="1"/>
    <x v="0"/>
    <x v="191"/>
    <x v="159"/>
    <x v="0"/>
    <x v="0"/>
    <s v="*"/>
  </r>
  <r>
    <x v="4446"/>
    <x v="5"/>
    <x v="1"/>
    <x v="0"/>
    <x v="191"/>
    <x v="159"/>
    <x v="0"/>
    <x v="4"/>
    <n v="21"/>
  </r>
  <r>
    <x v="4446"/>
    <x v="5"/>
    <x v="1"/>
    <x v="0"/>
    <x v="191"/>
    <x v="159"/>
    <x v="0"/>
    <x v="8"/>
    <s v="*"/>
  </r>
  <r>
    <x v="4446"/>
    <x v="5"/>
    <x v="1"/>
    <x v="0"/>
    <x v="191"/>
    <x v="159"/>
    <x v="0"/>
    <x v="7"/>
    <n v="24"/>
  </r>
  <r>
    <x v="4446"/>
    <x v="5"/>
    <x v="1"/>
    <x v="0"/>
    <x v="191"/>
    <x v="159"/>
    <x v="0"/>
    <x v="1"/>
    <s v="*"/>
  </r>
  <r>
    <x v="4446"/>
    <x v="5"/>
    <x v="1"/>
    <x v="0"/>
    <x v="191"/>
    <x v="159"/>
    <x v="0"/>
    <x v="2"/>
    <n v="25"/>
  </r>
  <r>
    <x v="4446"/>
    <x v="5"/>
    <x v="1"/>
    <x v="0"/>
    <x v="191"/>
    <x v="159"/>
    <x v="0"/>
    <x v="6"/>
    <n v="9"/>
  </r>
  <r>
    <x v="4446"/>
    <x v="5"/>
    <x v="1"/>
    <x v="0"/>
    <x v="191"/>
    <x v="159"/>
    <x v="0"/>
    <x v="5"/>
    <s v="*"/>
  </r>
  <r>
    <x v="4447"/>
    <x v="5"/>
    <x v="1"/>
    <x v="0"/>
    <x v="191"/>
    <x v="159"/>
    <x v="0"/>
    <x v="3"/>
    <n v="87"/>
  </r>
  <r>
    <x v="4448"/>
    <x v="6"/>
    <x v="1"/>
    <x v="0"/>
    <x v="63"/>
    <x v="20"/>
    <x v="8"/>
    <x v="4"/>
    <s v="*"/>
  </r>
  <r>
    <x v="4448"/>
    <x v="6"/>
    <x v="1"/>
    <x v="0"/>
    <x v="63"/>
    <x v="20"/>
    <x v="8"/>
    <x v="7"/>
    <n v="6"/>
  </r>
  <r>
    <x v="4448"/>
    <x v="6"/>
    <x v="1"/>
    <x v="0"/>
    <x v="63"/>
    <x v="20"/>
    <x v="8"/>
    <x v="1"/>
    <n v="18"/>
  </r>
  <r>
    <x v="4448"/>
    <x v="6"/>
    <x v="1"/>
    <x v="0"/>
    <x v="63"/>
    <x v="20"/>
    <x v="8"/>
    <x v="5"/>
    <s v="*"/>
  </r>
  <r>
    <x v="4449"/>
    <x v="6"/>
    <x v="1"/>
    <x v="0"/>
    <x v="63"/>
    <x v="20"/>
    <x v="8"/>
    <x v="3"/>
    <n v="29"/>
  </r>
  <r>
    <x v="4450"/>
    <x v="0"/>
    <x v="0"/>
    <x v="0"/>
    <x v="20"/>
    <x v="18"/>
    <x v="1"/>
    <x v="1"/>
    <n v="42"/>
  </r>
  <r>
    <x v="4450"/>
    <x v="0"/>
    <x v="0"/>
    <x v="0"/>
    <x v="20"/>
    <x v="18"/>
    <x v="1"/>
    <x v="2"/>
    <s v="*"/>
  </r>
  <r>
    <x v="4450"/>
    <x v="0"/>
    <x v="0"/>
    <x v="0"/>
    <x v="20"/>
    <x v="18"/>
    <x v="1"/>
    <x v="6"/>
    <s v="*"/>
  </r>
  <r>
    <x v="4451"/>
    <x v="0"/>
    <x v="0"/>
    <x v="0"/>
    <x v="20"/>
    <x v="18"/>
    <x v="1"/>
    <x v="3"/>
    <n v="47"/>
  </r>
  <r>
    <x v="4452"/>
    <x v="0"/>
    <x v="6"/>
    <x v="0"/>
    <x v="482"/>
    <x v="216"/>
    <x v="7"/>
    <x v="1"/>
    <n v="22"/>
  </r>
  <r>
    <x v="4452"/>
    <x v="0"/>
    <x v="6"/>
    <x v="0"/>
    <x v="482"/>
    <x v="216"/>
    <x v="7"/>
    <x v="2"/>
    <n v="7"/>
  </r>
  <r>
    <x v="4453"/>
    <x v="0"/>
    <x v="6"/>
    <x v="0"/>
    <x v="482"/>
    <x v="216"/>
    <x v="7"/>
    <x v="3"/>
    <n v="29"/>
  </r>
  <r>
    <x v="4454"/>
    <x v="2"/>
    <x v="1"/>
    <x v="0"/>
    <x v="94"/>
    <x v="82"/>
    <x v="5"/>
    <x v="10"/>
    <s v="*"/>
  </r>
  <r>
    <x v="4454"/>
    <x v="2"/>
    <x v="1"/>
    <x v="0"/>
    <x v="94"/>
    <x v="82"/>
    <x v="5"/>
    <x v="4"/>
    <s v="*"/>
  </r>
  <r>
    <x v="4454"/>
    <x v="2"/>
    <x v="1"/>
    <x v="0"/>
    <x v="94"/>
    <x v="82"/>
    <x v="5"/>
    <x v="7"/>
    <n v="8"/>
  </r>
  <r>
    <x v="4454"/>
    <x v="2"/>
    <x v="1"/>
    <x v="0"/>
    <x v="94"/>
    <x v="82"/>
    <x v="5"/>
    <x v="1"/>
    <n v="14"/>
  </r>
  <r>
    <x v="4454"/>
    <x v="2"/>
    <x v="1"/>
    <x v="0"/>
    <x v="94"/>
    <x v="82"/>
    <x v="5"/>
    <x v="2"/>
    <s v="*"/>
  </r>
  <r>
    <x v="4454"/>
    <x v="2"/>
    <x v="1"/>
    <x v="0"/>
    <x v="94"/>
    <x v="82"/>
    <x v="5"/>
    <x v="5"/>
    <s v="*"/>
  </r>
  <r>
    <x v="4455"/>
    <x v="2"/>
    <x v="1"/>
    <x v="0"/>
    <x v="94"/>
    <x v="82"/>
    <x v="5"/>
    <x v="3"/>
    <n v="27"/>
  </r>
  <r>
    <x v="4456"/>
    <x v="0"/>
    <x v="0"/>
    <x v="0"/>
    <x v="137"/>
    <x v="118"/>
    <x v="7"/>
    <x v="0"/>
    <s v="*"/>
  </r>
  <r>
    <x v="4456"/>
    <x v="0"/>
    <x v="0"/>
    <x v="0"/>
    <x v="137"/>
    <x v="118"/>
    <x v="7"/>
    <x v="4"/>
    <n v="17"/>
  </r>
  <r>
    <x v="4456"/>
    <x v="0"/>
    <x v="0"/>
    <x v="0"/>
    <x v="137"/>
    <x v="118"/>
    <x v="7"/>
    <x v="1"/>
    <n v="14"/>
  </r>
  <r>
    <x v="4456"/>
    <x v="0"/>
    <x v="0"/>
    <x v="0"/>
    <x v="137"/>
    <x v="118"/>
    <x v="7"/>
    <x v="2"/>
    <n v="30"/>
  </r>
  <r>
    <x v="4456"/>
    <x v="0"/>
    <x v="0"/>
    <x v="0"/>
    <x v="137"/>
    <x v="118"/>
    <x v="7"/>
    <x v="5"/>
    <s v="*"/>
  </r>
  <r>
    <x v="4457"/>
    <x v="0"/>
    <x v="0"/>
    <x v="0"/>
    <x v="137"/>
    <x v="118"/>
    <x v="7"/>
    <x v="3"/>
    <n v="63"/>
  </r>
  <r>
    <x v="4458"/>
    <x v="0"/>
    <x v="0"/>
    <x v="0"/>
    <x v="483"/>
    <x v="283"/>
    <x v="1"/>
    <x v="4"/>
    <n v="24"/>
  </r>
  <r>
    <x v="4458"/>
    <x v="0"/>
    <x v="0"/>
    <x v="0"/>
    <x v="483"/>
    <x v="283"/>
    <x v="1"/>
    <x v="7"/>
    <n v="8"/>
  </r>
  <r>
    <x v="4458"/>
    <x v="0"/>
    <x v="0"/>
    <x v="0"/>
    <x v="483"/>
    <x v="283"/>
    <x v="1"/>
    <x v="1"/>
    <n v="44"/>
  </r>
  <r>
    <x v="4458"/>
    <x v="0"/>
    <x v="0"/>
    <x v="0"/>
    <x v="483"/>
    <x v="283"/>
    <x v="1"/>
    <x v="2"/>
    <s v="*"/>
  </r>
  <r>
    <x v="4458"/>
    <x v="0"/>
    <x v="0"/>
    <x v="0"/>
    <x v="483"/>
    <x v="283"/>
    <x v="1"/>
    <x v="5"/>
    <s v="*"/>
  </r>
  <r>
    <x v="4459"/>
    <x v="0"/>
    <x v="0"/>
    <x v="0"/>
    <x v="483"/>
    <x v="283"/>
    <x v="1"/>
    <x v="3"/>
    <n v="82"/>
  </r>
  <r>
    <x v="4460"/>
    <x v="5"/>
    <x v="1"/>
    <x v="0"/>
    <x v="204"/>
    <x v="170"/>
    <x v="3"/>
    <x v="4"/>
    <n v="8"/>
  </r>
  <r>
    <x v="4460"/>
    <x v="5"/>
    <x v="1"/>
    <x v="0"/>
    <x v="204"/>
    <x v="170"/>
    <x v="3"/>
    <x v="1"/>
    <n v="24"/>
  </r>
  <r>
    <x v="4460"/>
    <x v="5"/>
    <x v="1"/>
    <x v="0"/>
    <x v="204"/>
    <x v="170"/>
    <x v="3"/>
    <x v="2"/>
    <n v="13"/>
  </r>
  <r>
    <x v="4460"/>
    <x v="5"/>
    <x v="1"/>
    <x v="0"/>
    <x v="204"/>
    <x v="170"/>
    <x v="3"/>
    <x v="5"/>
    <n v="12"/>
  </r>
  <r>
    <x v="4461"/>
    <x v="5"/>
    <x v="1"/>
    <x v="0"/>
    <x v="204"/>
    <x v="170"/>
    <x v="3"/>
    <x v="3"/>
    <n v="57"/>
  </r>
  <r>
    <x v="4462"/>
    <x v="0"/>
    <x v="0"/>
    <x v="1"/>
    <x v="107"/>
    <x v="93"/>
    <x v="5"/>
    <x v="4"/>
    <s v="*"/>
  </r>
  <r>
    <x v="4462"/>
    <x v="0"/>
    <x v="0"/>
    <x v="1"/>
    <x v="107"/>
    <x v="93"/>
    <x v="5"/>
    <x v="1"/>
    <n v="218"/>
  </r>
  <r>
    <x v="4462"/>
    <x v="0"/>
    <x v="0"/>
    <x v="1"/>
    <x v="107"/>
    <x v="93"/>
    <x v="5"/>
    <x v="2"/>
    <n v="43"/>
  </r>
  <r>
    <x v="4463"/>
    <x v="0"/>
    <x v="0"/>
    <x v="1"/>
    <x v="107"/>
    <x v="93"/>
    <x v="5"/>
    <x v="3"/>
    <n v="262"/>
  </r>
  <r>
    <x v="4464"/>
    <x v="0"/>
    <x v="0"/>
    <x v="1"/>
    <x v="20"/>
    <x v="18"/>
    <x v="1"/>
    <x v="4"/>
    <s v="*"/>
  </r>
  <r>
    <x v="4464"/>
    <x v="0"/>
    <x v="0"/>
    <x v="1"/>
    <x v="20"/>
    <x v="18"/>
    <x v="1"/>
    <x v="1"/>
    <n v="27"/>
  </r>
  <r>
    <x v="4464"/>
    <x v="0"/>
    <x v="0"/>
    <x v="1"/>
    <x v="20"/>
    <x v="18"/>
    <x v="1"/>
    <x v="2"/>
    <s v="*"/>
  </r>
  <r>
    <x v="4464"/>
    <x v="0"/>
    <x v="0"/>
    <x v="1"/>
    <x v="20"/>
    <x v="18"/>
    <x v="1"/>
    <x v="5"/>
    <s v="*"/>
  </r>
  <r>
    <x v="4465"/>
    <x v="0"/>
    <x v="0"/>
    <x v="1"/>
    <x v="20"/>
    <x v="18"/>
    <x v="1"/>
    <x v="3"/>
    <n v="36"/>
  </r>
  <r>
    <x v="4466"/>
    <x v="0"/>
    <x v="0"/>
    <x v="0"/>
    <x v="484"/>
    <x v="295"/>
    <x v="11"/>
    <x v="0"/>
    <s v="*"/>
  </r>
  <r>
    <x v="4466"/>
    <x v="0"/>
    <x v="0"/>
    <x v="0"/>
    <x v="484"/>
    <x v="295"/>
    <x v="11"/>
    <x v="1"/>
    <n v="31"/>
  </r>
  <r>
    <x v="4466"/>
    <x v="0"/>
    <x v="0"/>
    <x v="0"/>
    <x v="484"/>
    <x v="295"/>
    <x v="11"/>
    <x v="2"/>
    <s v="*"/>
  </r>
  <r>
    <x v="4466"/>
    <x v="0"/>
    <x v="0"/>
    <x v="0"/>
    <x v="484"/>
    <x v="295"/>
    <x v="11"/>
    <x v="6"/>
    <s v="*"/>
  </r>
  <r>
    <x v="4467"/>
    <x v="0"/>
    <x v="0"/>
    <x v="0"/>
    <x v="484"/>
    <x v="295"/>
    <x v="11"/>
    <x v="3"/>
    <n v="43"/>
  </r>
  <r>
    <x v="4468"/>
    <x v="0"/>
    <x v="0"/>
    <x v="0"/>
    <x v="485"/>
    <x v="296"/>
    <x v="11"/>
    <x v="2"/>
    <n v="40"/>
  </r>
  <r>
    <x v="4468"/>
    <x v="0"/>
    <x v="0"/>
    <x v="0"/>
    <x v="485"/>
    <x v="296"/>
    <x v="11"/>
    <x v="5"/>
    <n v="32"/>
  </r>
  <r>
    <x v="4469"/>
    <x v="0"/>
    <x v="0"/>
    <x v="0"/>
    <x v="485"/>
    <x v="296"/>
    <x v="11"/>
    <x v="3"/>
    <n v="72"/>
  </r>
  <r>
    <x v="4470"/>
    <x v="0"/>
    <x v="0"/>
    <x v="0"/>
    <x v="486"/>
    <x v="75"/>
    <x v="8"/>
    <x v="4"/>
    <s v="*"/>
  </r>
  <r>
    <x v="4470"/>
    <x v="0"/>
    <x v="0"/>
    <x v="0"/>
    <x v="486"/>
    <x v="75"/>
    <x v="8"/>
    <x v="1"/>
    <n v="24"/>
  </r>
  <r>
    <x v="4471"/>
    <x v="0"/>
    <x v="0"/>
    <x v="0"/>
    <x v="486"/>
    <x v="75"/>
    <x v="8"/>
    <x v="3"/>
    <n v="28"/>
  </r>
  <r>
    <x v="4472"/>
    <x v="0"/>
    <x v="0"/>
    <x v="0"/>
    <x v="120"/>
    <x v="104"/>
    <x v="6"/>
    <x v="1"/>
    <n v="23"/>
  </r>
  <r>
    <x v="4472"/>
    <x v="0"/>
    <x v="0"/>
    <x v="0"/>
    <x v="120"/>
    <x v="104"/>
    <x v="6"/>
    <x v="6"/>
    <s v="*"/>
  </r>
  <r>
    <x v="4472"/>
    <x v="0"/>
    <x v="0"/>
    <x v="0"/>
    <x v="120"/>
    <x v="104"/>
    <x v="6"/>
    <x v="5"/>
    <s v="*"/>
  </r>
  <r>
    <x v="4473"/>
    <x v="0"/>
    <x v="0"/>
    <x v="0"/>
    <x v="120"/>
    <x v="104"/>
    <x v="6"/>
    <x v="3"/>
    <n v="25"/>
  </r>
  <r>
    <x v="4474"/>
    <x v="0"/>
    <x v="0"/>
    <x v="0"/>
    <x v="44"/>
    <x v="40"/>
    <x v="7"/>
    <x v="8"/>
    <n v="7"/>
  </r>
  <r>
    <x v="4474"/>
    <x v="0"/>
    <x v="0"/>
    <x v="0"/>
    <x v="44"/>
    <x v="40"/>
    <x v="7"/>
    <x v="7"/>
    <s v="*"/>
  </r>
  <r>
    <x v="4474"/>
    <x v="0"/>
    <x v="0"/>
    <x v="0"/>
    <x v="44"/>
    <x v="40"/>
    <x v="7"/>
    <x v="1"/>
    <n v="14"/>
  </r>
  <r>
    <x v="4474"/>
    <x v="0"/>
    <x v="0"/>
    <x v="0"/>
    <x v="44"/>
    <x v="40"/>
    <x v="7"/>
    <x v="2"/>
    <s v="*"/>
  </r>
  <r>
    <x v="4474"/>
    <x v="0"/>
    <x v="0"/>
    <x v="0"/>
    <x v="44"/>
    <x v="40"/>
    <x v="7"/>
    <x v="6"/>
    <n v="9"/>
  </r>
  <r>
    <x v="4475"/>
    <x v="0"/>
    <x v="0"/>
    <x v="0"/>
    <x v="44"/>
    <x v="40"/>
    <x v="7"/>
    <x v="3"/>
    <n v="34"/>
  </r>
  <r>
    <x v="4476"/>
    <x v="0"/>
    <x v="0"/>
    <x v="0"/>
    <x v="3"/>
    <x v="3"/>
    <x v="3"/>
    <x v="0"/>
    <s v="*"/>
  </r>
  <r>
    <x v="4476"/>
    <x v="0"/>
    <x v="0"/>
    <x v="0"/>
    <x v="3"/>
    <x v="3"/>
    <x v="3"/>
    <x v="4"/>
    <s v="*"/>
  </r>
  <r>
    <x v="4476"/>
    <x v="0"/>
    <x v="0"/>
    <x v="0"/>
    <x v="3"/>
    <x v="3"/>
    <x v="3"/>
    <x v="1"/>
    <s v="*"/>
  </r>
  <r>
    <x v="4476"/>
    <x v="0"/>
    <x v="0"/>
    <x v="0"/>
    <x v="3"/>
    <x v="3"/>
    <x v="3"/>
    <x v="2"/>
    <n v="17"/>
  </r>
  <r>
    <x v="4476"/>
    <x v="0"/>
    <x v="0"/>
    <x v="0"/>
    <x v="3"/>
    <x v="3"/>
    <x v="3"/>
    <x v="5"/>
    <s v="*"/>
  </r>
  <r>
    <x v="4477"/>
    <x v="0"/>
    <x v="0"/>
    <x v="0"/>
    <x v="3"/>
    <x v="3"/>
    <x v="3"/>
    <x v="3"/>
    <n v="25"/>
  </r>
  <r>
    <x v="4478"/>
    <x v="0"/>
    <x v="0"/>
    <x v="0"/>
    <x v="92"/>
    <x v="80"/>
    <x v="5"/>
    <x v="1"/>
    <n v="80"/>
  </r>
  <r>
    <x v="4478"/>
    <x v="0"/>
    <x v="0"/>
    <x v="0"/>
    <x v="92"/>
    <x v="80"/>
    <x v="5"/>
    <x v="2"/>
    <n v="23"/>
  </r>
  <r>
    <x v="4478"/>
    <x v="0"/>
    <x v="0"/>
    <x v="0"/>
    <x v="92"/>
    <x v="80"/>
    <x v="5"/>
    <x v="5"/>
    <s v="*"/>
  </r>
  <r>
    <x v="4479"/>
    <x v="0"/>
    <x v="0"/>
    <x v="0"/>
    <x v="92"/>
    <x v="80"/>
    <x v="5"/>
    <x v="3"/>
    <n v="105"/>
  </r>
  <r>
    <x v="4480"/>
    <x v="0"/>
    <x v="0"/>
    <x v="0"/>
    <x v="120"/>
    <x v="104"/>
    <x v="6"/>
    <x v="7"/>
    <n v="10"/>
  </r>
  <r>
    <x v="4480"/>
    <x v="0"/>
    <x v="0"/>
    <x v="0"/>
    <x v="120"/>
    <x v="104"/>
    <x v="6"/>
    <x v="1"/>
    <n v="58"/>
  </r>
  <r>
    <x v="4480"/>
    <x v="0"/>
    <x v="0"/>
    <x v="0"/>
    <x v="120"/>
    <x v="104"/>
    <x v="6"/>
    <x v="6"/>
    <s v="*"/>
  </r>
  <r>
    <x v="4480"/>
    <x v="0"/>
    <x v="0"/>
    <x v="0"/>
    <x v="120"/>
    <x v="104"/>
    <x v="6"/>
    <x v="5"/>
    <s v="*"/>
  </r>
  <r>
    <x v="4481"/>
    <x v="0"/>
    <x v="0"/>
    <x v="0"/>
    <x v="120"/>
    <x v="104"/>
    <x v="6"/>
    <x v="3"/>
    <n v="77"/>
  </r>
  <r>
    <x v="4482"/>
    <x v="11"/>
    <x v="1"/>
    <x v="0"/>
    <x v="487"/>
    <x v="288"/>
    <x v="8"/>
    <x v="7"/>
    <n v="13"/>
  </r>
  <r>
    <x v="4482"/>
    <x v="11"/>
    <x v="1"/>
    <x v="0"/>
    <x v="487"/>
    <x v="288"/>
    <x v="8"/>
    <x v="1"/>
    <n v="19"/>
  </r>
  <r>
    <x v="4483"/>
    <x v="11"/>
    <x v="1"/>
    <x v="0"/>
    <x v="487"/>
    <x v="288"/>
    <x v="8"/>
    <x v="3"/>
    <n v="32"/>
  </r>
  <r>
    <x v="4484"/>
    <x v="18"/>
    <x v="1"/>
    <x v="0"/>
    <x v="68"/>
    <x v="61"/>
    <x v="6"/>
    <x v="4"/>
    <n v="8"/>
  </r>
  <r>
    <x v="4484"/>
    <x v="18"/>
    <x v="1"/>
    <x v="0"/>
    <x v="68"/>
    <x v="61"/>
    <x v="6"/>
    <x v="1"/>
    <s v="*"/>
  </r>
  <r>
    <x v="4484"/>
    <x v="18"/>
    <x v="1"/>
    <x v="0"/>
    <x v="68"/>
    <x v="61"/>
    <x v="6"/>
    <x v="2"/>
    <n v="15"/>
  </r>
  <r>
    <x v="4484"/>
    <x v="18"/>
    <x v="1"/>
    <x v="0"/>
    <x v="68"/>
    <x v="61"/>
    <x v="6"/>
    <x v="5"/>
    <n v="12"/>
  </r>
  <r>
    <x v="4485"/>
    <x v="18"/>
    <x v="1"/>
    <x v="0"/>
    <x v="68"/>
    <x v="61"/>
    <x v="6"/>
    <x v="3"/>
    <n v="40"/>
  </r>
  <r>
    <x v="4486"/>
    <x v="0"/>
    <x v="0"/>
    <x v="1"/>
    <x v="90"/>
    <x v="78"/>
    <x v="5"/>
    <x v="1"/>
    <n v="78"/>
  </r>
  <r>
    <x v="4486"/>
    <x v="0"/>
    <x v="0"/>
    <x v="1"/>
    <x v="90"/>
    <x v="78"/>
    <x v="5"/>
    <x v="2"/>
    <n v="26"/>
  </r>
  <r>
    <x v="4487"/>
    <x v="0"/>
    <x v="0"/>
    <x v="1"/>
    <x v="90"/>
    <x v="78"/>
    <x v="5"/>
    <x v="3"/>
    <n v="104"/>
  </r>
  <r>
    <x v="4488"/>
    <x v="0"/>
    <x v="0"/>
    <x v="0"/>
    <x v="15"/>
    <x v="14"/>
    <x v="5"/>
    <x v="0"/>
    <s v="*"/>
  </r>
  <r>
    <x v="4488"/>
    <x v="0"/>
    <x v="0"/>
    <x v="0"/>
    <x v="15"/>
    <x v="14"/>
    <x v="5"/>
    <x v="1"/>
    <n v="37"/>
  </r>
  <r>
    <x v="4488"/>
    <x v="0"/>
    <x v="0"/>
    <x v="0"/>
    <x v="15"/>
    <x v="14"/>
    <x v="5"/>
    <x v="2"/>
    <s v="*"/>
  </r>
  <r>
    <x v="4489"/>
    <x v="0"/>
    <x v="0"/>
    <x v="0"/>
    <x v="15"/>
    <x v="14"/>
    <x v="5"/>
    <x v="3"/>
    <n v="39"/>
  </r>
  <r>
    <x v="4490"/>
    <x v="7"/>
    <x v="1"/>
    <x v="0"/>
    <x v="115"/>
    <x v="99"/>
    <x v="5"/>
    <x v="7"/>
    <n v="29"/>
  </r>
  <r>
    <x v="4490"/>
    <x v="7"/>
    <x v="1"/>
    <x v="0"/>
    <x v="115"/>
    <x v="99"/>
    <x v="5"/>
    <x v="1"/>
    <n v="37"/>
  </r>
  <r>
    <x v="4491"/>
    <x v="7"/>
    <x v="1"/>
    <x v="0"/>
    <x v="115"/>
    <x v="99"/>
    <x v="5"/>
    <x v="3"/>
    <n v="66"/>
  </r>
  <r>
    <x v="4492"/>
    <x v="0"/>
    <x v="0"/>
    <x v="0"/>
    <x v="15"/>
    <x v="14"/>
    <x v="5"/>
    <x v="0"/>
    <s v="*"/>
  </r>
  <r>
    <x v="4492"/>
    <x v="0"/>
    <x v="0"/>
    <x v="0"/>
    <x v="15"/>
    <x v="14"/>
    <x v="5"/>
    <x v="1"/>
    <n v="23"/>
  </r>
  <r>
    <x v="4492"/>
    <x v="0"/>
    <x v="0"/>
    <x v="0"/>
    <x v="15"/>
    <x v="14"/>
    <x v="5"/>
    <x v="2"/>
    <s v="*"/>
  </r>
  <r>
    <x v="4492"/>
    <x v="0"/>
    <x v="0"/>
    <x v="0"/>
    <x v="15"/>
    <x v="14"/>
    <x v="5"/>
    <x v="6"/>
    <s v="*"/>
  </r>
  <r>
    <x v="4493"/>
    <x v="0"/>
    <x v="0"/>
    <x v="0"/>
    <x v="15"/>
    <x v="14"/>
    <x v="5"/>
    <x v="3"/>
    <n v="28"/>
  </r>
  <r>
    <x v="4494"/>
    <x v="0"/>
    <x v="0"/>
    <x v="0"/>
    <x v="273"/>
    <x v="31"/>
    <x v="8"/>
    <x v="1"/>
    <n v="51"/>
  </r>
  <r>
    <x v="4495"/>
    <x v="0"/>
    <x v="0"/>
    <x v="0"/>
    <x v="273"/>
    <x v="31"/>
    <x v="8"/>
    <x v="3"/>
    <n v="51"/>
  </r>
  <r>
    <x v="4496"/>
    <x v="0"/>
    <x v="0"/>
    <x v="0"/>
    <x v="106"/>
    <x v="92"/>
    <x v="11"/>
    <x v="4"/>
    <n v="23"/>
  </r>
  <r>
    <x v="4496"/>
    <x v="0"/>
    <x v="0"/>
    <x v="0"/>
    <x v="106"/>
    <x v="92"/>
    <x v="11"/>
    <x v="1"/>
    <n v="14"/>
  </r>
  <r>
    <x v="4496"/>
    <x v="0"/>
    <x v="0"/>
    <x v="0"/>
    <x v="106"/>
    <x v="92"/>
    <x v="11"/>
    <x v="2"/>
    <n v="80"/>
  </r>
  <r>
    <x v="4496"/>
    <x v="0"/>
    <x v="0"/>
    <x v="0"/>
    <x v="106"/>
    <x v="92"/>
    <x v="11"/>
    <x v="6"/>
    <s v="*"/>
  </r>
  <r>
    <x v="4496"/>
    <x v="0"/>
    <x v="0"/>
    <x v="0"/>
    <x v="106"/>
    <x v="92"/>
    <x v="11"/>
    <x v="5"/>
    <s v="*"/>
  </r>
  <r>
    <x v="4497"/>
    <x v="0"/>
    <x v="0"/>
    <x v="0"/>
    <x v="106"/>
    <x v="92"/>
    <x v="11"/>
    <x v="3"/>
    <n v="120"/>
  </r>
  <r>
    <x v="4498"/>
    <x v="6"/>
    <x v="1"/>
    <x v="0"/>
    <x v="488"/>
    <x v="19"/>
    <x v="0"/>
    <x v="9"/>
    <n v="16"/>
  </r>
  <r>
    <x v="4498"/>
    <x v="6"/>
    <x v="1"/>
    <x v="0"/>
    <x v="488"/>
    <x v="19"/>
    <x v="0"/>
    <x v="4"/>
    <s v="*"/>
  </r>
  <r>
    <x v="4498"/>
    <x v="6"/>
    <x v="1"/>
    <x v="0"/>
    <x v="488"/>
    <x v="19"/>
    <x v="0"/>
    <x v="8"/>
    <s v="*"/>
  </r>
  <r>
    <x v="4498"/>
    <x v="6"/>
    <x v="1"/>
    <x v="0"/>
    <x v="488"/>
    <x v="19"/>
    <x v="0"/>
    <x v="1"/>
    <n v="71"/>
  </r>
  <r>
    <x v="4498"/>
    <x v="6"/>
    <x v="1"/>
    <x v="0"/>
    <x v="488"/>
    <x v="19"/>
    <x v="0"/>
    <x v="2"/>
    <s v="*"/>
  </r>
  <r>
    <x v="4498"/>
    <x v="6"/>
    <x v="1"/>
    <x v="0"/>
    <x v="488"/>
    <x v="19"/>
    <x v="0"/>
    <x v="5"/>
    <s v="*"/>
  </r>
  <r>
    <x v="4499"/>
    <x v="6"/>
    <x v="1"/>
    <x v="0"/>
    <x v="488"/>
    <x v="19"/>
    <x v="0"/>
    <x v="3"/>
    <n v="95"/>
  </r>
  <r>
    <x v="4500"/>
    <x v="0"/>
    <x v="0"/>
    <x v="0"/>
    <x v="332"/>
    <x v="231"/>
    <x v="9"/>
    <x v="4"/>
    <s v="*"/>
  </r>
  <r>
    <x v="4500"/>
    <x v="0"/>
    <x v="0"/>
    <x v="0"/>
    <x v="332"/>
    <x v="231"/>
    <x v="9"/>
    <x v="1"/>
    <n v="283"/>
  </r>
  <r>
    <x v="4501"/>
    <x v="0"/>
    <x v="0"/>
    <x v="0"/>
    <x v="332"/>
    <x v="231"/>
    <x v="9"/>
    <x v="3"/>
    <n v="285"/>
  </r>
  <r>
    <x v="4502"/>
    <x v="0"/>
    <x v="2"/>
    <x v="0"/>
    <x v="150"/>
    <x v="129"/>
    <x v="1"/>
    <x v="4"/>
    <n v="13"/>
  </r>
  <r>
    <x v="4502"/>
    <x v="0"/>
    <x v="2"/>
    <x v="0"/>
    <x v="150"/>
    <x v="129"/>
    <x v="1"/>
    <x v="8"/>
    <s v="*"/>
  </r>
  <r>
    <x v="4502"/>
    <x v="0"/>
    <x v="2"/>
    <x v="0"/>
    <x v="150"/>
    <x v="129"/>
    <x v="1"/>
    <x v="7"/>
    <n v="9"/>
  </r>
  <r>
    <x v="4502"/>
    <x v="0"/>
    <x v="2"/>
    <x v="0"/>
    <x v="150"/>
    <x v="129"/>
    <x v="1"/>
    <x v="1"/>
    <n v="12"/>
  </r>
  <r>
    <x v="4502"/>
    <x v="0"/>
    <x v="2"/>
    <x v="0"/>
    <x v="150"/>
    <x v="129"/>
    <x v="1"/>
    <x v="2"/>
    <s v="*"/>
  </r>
  <r>
    <x v="4502"/>
    <x v="0"/>
    <x v="2"/>
    <x v="0"/>
    <x v="150"/>
    <x v="129"/>
    <x v="1"/>
    <x v="5"/>
    <n v="7"/>
  </r>
  <r>
    <x v="4503"/>
    <x v="0"/>
    <x v="2"/>
    <x v="0"/>
    <x v="150"/>
    <x v="129"/>
    <x v="1"/>
    <x v="3"/>
    <n v="43"/>
  </r>
  <r>
    <x v="4504"/>
    <x v="5"/>
    <x v="1"/>
    <x v="0"/>
    <x v="150"/>
    <x v="129"/>
    <x v="1"/>
    <x v="0"/>
    <n v="7"/>
  </r>
  <r>
    <x v="4504"/>
    <x v="5"/>
    <x v="1"/>
    <x v="0"/>
    <x v="150"/>
    <x v="129"/>
    <x v="1"/>
    <x v="8"/>
    <n v="6"/>
  </r>
  <r>
    <x v="4504"/>
    <x v="5"/>
    <x v="1"/>
    <x v="0"/>
    <x v="150"/>
    <x v="129"/>
    <x v="1"/>
    <x v="1"/>
    <n v="17"/>
  </r>
  <r>
    <x v="4504"/>
    <x v="5"/>
    <x v="1"/>
    <x v="0"/>
    <x v="150"/>
    <x v="129"/>
    <x v="1"/>
    <x v="2"/>
    <n v="23"/>
  </r>
  <r>
    <x v="4504"/>
    <x v="5"/>
    <x v="1"/>
    <x v="0"/>
    <x v="150"/>
    <x v="129"/>
    <x v="1"/>
    <x v="6"/>
    <s v="*"/>
  </r>
  <r>
    <x v="4505"/>
    <x v="5"/>
    <x v="1"/>
    <x v="0"/>
    <x v="150"/>
    <x v="129"/>
    <x v="1"/>
    <x v="3"/>
    <n v="56"/>
  </r>
  <r>
    <x v="4506"/>
    <x v="0"/>
    <x v="2"/>
    <x v="0"/>
    <x v="150"/>
    <x v="129"/>
    <x v="1"/>
    <x v="4"/>
    <s v="*"/>
  </r>
  <r>
    <x v="4506"/>
    <x v="0"/>
    <x v="2"/>
    <x v="0"/>
    <x v="150"/>
    <x v="129"/>
    <x v="1"/>
    <x v="1"/>
    <n v="18"/>
  </r>
  <r>
    <x v="4506"/>
    <x v="0"/>
    <x v="2"/>
    <x v="0"/>
    <x v="150"/>
    <x v="129"/>
    <x v="1"/>
    <x v="2"/>
    <n v="6"/>
  </r>
  <r>
    <x v="4506"/>
    <x v="0"/>
    <x v="2"/>
    <x v="0"/>
    <x v="150"/>
    <x v="129"/>
    <x v="1"/>
    <x v="5"/>
    <s v="*"/>
  </r>
  <r>
    <x v="4507"/>
    <x v="0"/>
    <x v="2"/>
    <x v="0"/>
    <x v="150"/>
    <x v="129"/>
    <x v="1"/>
    <x v="3"/>
    <n v="29"/>
  </r>
  <r>
    <x v="4508"/>
    <x v="0"/>
    <x v="2"/>
    <x v="0"/>
    <x v="150"/>
    <x v="129"/>
    <x v="1"/>
    <x v="4"/>
    <n v="82"/>
  </r>
  <r>
    <x v="4508"/>
    <x v="0"/>
    <x v="2"/>
    <x v="0"/>
    <x v="150"/>
    <x v="129"/>
    <x v="1"/>
    <x v="7"/>
    <n v="88"/>
  </r>
  <r>
    <x v="4508"/>
    <x v="0"/>
    <x v="2"/>
    <x v="0"/>
    <x v="150"/>
    <x v="129"/>
    <x v="1"/>
    <x v="1"/>
    <n v="151"/>
  </r>
  <r>
    <x v="4508"/>
    <x v="0"/>
    <x v="2"/>
    <x v="0"/>
    <x v="150"/>
    <x v="129"/>
    <x v="1"/>
    <x v="2"/>
    <n v="9"/>
  </r>
  <r>
    <x v="4508"/>
    <x v="0"/>
    <x v="2"/>
    <x v="0"/>
    <x v="150"/>
    <x v="129"/>
    <x v="1"/>
    <x v="5"/>
    <n v="10"/>
  </r>
  <r>
    <x v="4509"/>
    <x v="0"/>
    <x v="2"/>
    <x v="0"/>
    <x v="150"/>
    <x v="129"/>
    <x v="1"/>
    <x v="3"/>
    <n v="340"/>
  </r>
  <r>
    <x v="4510"/>
    <x v="0"/>
    <x v="0"/>
    <x v="0"/>
    <x v="49"/>
    <x v="45"/>
    <x v="4"/>
    <x v="1"/>
    <n v="80"/>
  </r>
  <r>
    <x v="4510"/>
    <x v="0"/>
    <x v="0"/>
    <x v="0"/>
    <x v="49"/>
    <x v="45"/>
    <x v="4"/>
    <x v="6"/>
    <n v="8"/>
  </r>
  <r>
    <x v="4510"/>
    <x v="0"/>
    <x v="0"/>
    <x v="0"/>
    <x v="49"/>
    <x v="45"/>
    <x v="4"/>
    <x v="5"/>
    <s v="*"/>
  </r>
  <r>
    <x v="4511"/>
    <x v="0"/>
    <x v="0"/>
    <x v="0"/>
    <x v="49"/>
    <x v="45"/>
    <x v="4"/>
    <x v="3"/>
    <n v="89"/>
  </r>
  <r>
    <x v="4512"/>
    <x v="12"/>
    <x v="1"/>
    <x v="0"/>
    <x v="152"/>
    <x v="131"/>
    <x v="5"/>
    <x v="9"/>
    <n v="15"/>
  </r>
  <r>
    <x v="4512"/>
    <x v="12"/>
    <x v="1"/>
    <x v="0"/>
    <x v="152"/>
    <x v="131"/>
    <x v="5"/>
    <x v="10"/>
    <n v="207"/>
  </r>
  <r>
    <x v="4512"/>
    <x v="12"/>
    <x v="1"/>
    <x v="0"/>
    <x v="152"/>
    <x v="131"/>
    <x v="5"/>
    <x v="4"/>
    <n v="30"/>
  </r>
  <r>
    <x v="4512"/>
    <x v="12"/>
    <x v="1"/>
    <x v="0"/>
    <x v="152"/>
    <x v="131"/>
    <x v="5"/>
    <x v="8"/>
    <s v="*"/>
  </r>
  <r>
    <x v="4512"/>
    <x v="12"/>
    <x v="1"/>
    <x v="0"/>
    <x v="152"/>
    <x v="131"/>
    <x v="5"/>
    <x v="7"/>
    <s v="*"/>
  </r>
  <r>
    <x v="4512"/>
    <x v="12"/>
    <x v="1"/>
    <x v="0"/>
    <x v="152"/>
    <x v="131"/>
    <x v="5"/>
    <x v="1"/>
    <n v="35"/>
  </r>
  <r>
    <x v="4512"/>
    <x v="12"/>
    <x v="1"/>
    <x v="0"/>
    <x v="152"/>
    <x v="131"/>
    <x v="5"/>
    <x v="2"/>
    <n v="9"/>
  </r>
  <r>
    <x v="4512"/>
    <x v="12"/>
    <x v="1"/>
    <x v="0"/>
    <x v="152"/>
    <x v="131"/>
    <x v="5"/>
    <x v="5"/>
    <n v="28"/>
  </r>
  <r>
    <x v="4513"/>
    <x v="12"/>
    <x v="1"/>
    <x v="0"/>
    <x v="152"/>
    <x v="131"/>
    <x v="5"/>
    <x v="3"/>
    <n v="330"/>
  </r>
  <r>
    <x v="4514"/>
    <x v="0"/>
    <x v="0"/>
    <x v="0"/>
    <x v="333"/>
    <x v="246"/>
    <x v="7"/>
    <x v="4"/>
    <s v="*"/>
  </r>
  <r>
    <x v="4514"/>
    <x v="0"/>
    <x v="0"/>
    <x v="0"/>
    <x v="333"/>
    <x v="246"/>
    <x v="7"/>
    <x v="2"/>
    <n v="27"/>
  </r>
  <r>
    <x v="4514"/>
    <x v="0"/>
    <x v="0"/>
    <x v="0"/>
    <x v="333"/>
    <x v="246"/>
    <x v="7"/>
    <x v="5"/>
    <n v="13"/>
  </r>
  <r>
    <x v="4515"/>
    <x v="0"/>
    <x v="0"/>
    <x v="0"/>
    <x v="333"/>
    <x v="246"/>
    <x v="7"/>
    <x v="3"/>
    <n v="44"/>
  </r>
  <r>
    <x v="4516"/>
    <x v="0"/>
    <x v="2"/>
    <x v="0"/>
    <x v="257"/>
    <x v="203"/>
    <x v="3"/>
    <x v="4"/>
    <n v="62"/>
  </r>
  <r>
    <x v="4516"/>
    <x v="0"/>
    <x v="2"/>
    <x v="0"/>
    <x v="257"/>
    <x v="203"/>
    <x v="3"/>
    <x v="7"/>
    <n v="52"/>
  </r>
  <r>
    <x v="4516"/>
    <x v="0"/>
    <x v="2"/>
    <x v="0"/>
    <x v="257"/>
    <x v="203"/>
    <x v="3"/>
    <x v="1"/>
    <n v="136"/>
  </r>
  <r>
    <x v="4516"/>
    <x v="0"/>
    <x v="2"/>
    <x v="0"/>
    <x v="257"/>
    <x v="203"/>
    <x v="3"/>
    <x v="5"/>
    <s v="*"/>
  </r>
  <r>
    <x v="4517"/>
    <x v="0"/>
    <x v="2"/>
    <x v="0"/>
    <x v="257"/>
    <x v="203"/>
    <x v="3"/>
    <x v="3"/>
    <n v="254"/>
  </r>
  <r>
    <x v="4518"/>
    <x v="7"/>
    <x v="1"/>
    <x v="1"/>
    <x v="92"/>
    <x v="80"/>
    <x v="5"/>
    <x v="1"/>
    <n v="31"/>
  </r>
  <r>
    <x v="4519"/>
    <x v="7"/>
    <x v="1"/>
    <x v="1"/>
    <x v="92"/>
    <x v="80"/>
    <x v="5"/>
    <x v="3"/>
    <n v="31"/>
  </r>
  <r>
    <x v="4520"/>
    <x v="0"/>
    <x v="0"/>
    <x v="0"/>
    <x v="90"/>
    <x v="78"/>
    <x v="5"/>
    <x v="4"/>
    <s v="*"/>
  </r>
  <r>
    <x v="4520"/>
    <x v="0"/>
    <x v="0"/>
    <x v="0"/>
    <x v="90"/>
    <x v="78"/>
    <x v="5"/>
    <x v="1"/>
    <n v="7"/>
  </r>
  <r>
    <x v="4520"/>
    <x v="0"/>
    <x v="0"/>
    <x v="0"/>
    <x v="90"/>
    <x v="78"/>
    <x v="5"/>
    <x v="2"/>
    <n v="13"/>
  </r>
  <r>
    <x v="4520"/>
    <x v="0"/>
    <x v="0"/>
    <x v="0"/>
    <x v="90"/>
    <x v="78"/>
    <x v="5"/>
    <x v="5"/>
    <s v="*"/>
  </r>
  <r>
    <x v="4521"/>
    <x v="0"/>
    <x v="0"/>
    <x v="0"/>
    <x v="90"/>
    <x v="78"/>
    <x v="5"/>
    <x v="3"/>
    <n v="25"/>
  </r>
  <r>
    <x v="4522"/>
    <x v="0"/>
    <x v="2"/>
    <x v="0"/>
    <x v="119"/>
    <x v="103"/>
    <x v="6"/>
    <x v="4"/>
    <n v="45"/>
  </r>
  <r>
    <x v="4522"/>
    <x v="0"/>
    <x v="2"/>
    <x v="0"/>
    <x v="119"/>
    <x v="103"/>
    <x v="6"/>
    <x v="7"/>
    <n v="242"/>
  </r>
  <r>
    <x v="4522"/>
    <x v="0"/>
    <x v="2"/>
    <x v="0"/>
    <x v="119"/>
    <x v="103"/>
    <x v="6"/>
    <x v="1"/>
    <n v="303"/>
  </r>
  <r>
    <x v="4522"/>
    <x v="0"/>
    <x v="2"/>
    <x v="0"/>
    <x v="119"/>
    <x v="103"/>
    <x v="6"/>
    <x v="2"/>
    <s v="*"/>
  </r>
  <r>
    <x v="4522"/>
    <x v="0"/>
    <x v="2"/>
    <x v="0"/>
    <x v="119"/>
    <x v="103"/>
    <x v="6"/>
    <x v="5"/>
    <n v="6"/>
  </r>
  <r>
    <x v="4523"/>
    <x v="0"/>
    <x v="2"/>
    <x v="0"/>
    <x v="119"/>
    <x v="103"/>
    <x v="6"/>
    <x v="3"/>
    <n v="598"/>
  </r>
  <r>
    <x v="4524"/>
    <x v="0"/>
    <x v="2"/>
    <x v="0"/>
    <x v="119"/>
    <x v="103"/>
    <x v="6"/>
    <x v="4"/>
    <n v="9"/>
  </r>
  <r>
    <x v="4524"/>
    <x v="0"/>
    <x v="2"/>
    <x v="0"/>
    <x v="119"/>
    <x v="103"/>
    <x v="6"/>
    <x v="1"/>
    <n v="18"/>
  </r>
  <r>
    <x v="4525"/>
    <x v="0"/>
    <x v="2"/>
    <x v="0"/>
    <x v="119"/>
    <x v="103"/>
    <x v="6"/>
    <x v="3"/>
    <n v="27"/>
  </r>
  <r>
    <x v="4526"/>
    <x v="12"/>
    <x v="1"/>
    <x v="0"/>
    <x v="261"/>
    <x v="205"/>
    <x v="9"/>
    <x v="9"/>
    <n v="41"/>
  </r>
  <r>
    <x v="4526"/>
    <x v="12"/>
    <x v="1"/>
    <x v="0"/>
    <x v="261"/>
    <x v="205"/>
    <x v="9"/>
    <x v="10"/>
    <n v="24"/>
  </r>
  <r>
    <x v="4526"/>
    <x v="12"/>
    <x v="1"/>
    <x v="0"/>
    <x v="261"/>
    <x v="205"/>
    <x v="9"/>
    <x v="4"/>
    <n v="6"/>
  </r>
  <r>
    <x v="4526"/>
    <x v="12"/>
    <x v="1"/>
    <x v="0"/>
    <x v="261"/>
    <x v="205"/>
    <x v="9"/>
    <x v="7"/>
    <n v="13"/>
  </r>
  <r>
    <x v="4526"/>
    <x v="12"/>
    <x v="1"/>
    <x v="0"/>
    <x v="261"/>
    <x v="205"/>
    <x v="9"/>
    <x v="1"/>
    <n v="76"/>
  </r>
  <r>
    <x v="4526"/>
    <x v="12"/>
    <x v="1"/>
    <x v="0"/>
    <x v="261"/>
    <x v="205"/>
    <x v="9"/>
    <x v="2"/>
    <s v="*"/>
  </r>
  <r>
    <x v="4526"/>
    <x v="12"/>
    <x v="1"/>
    <x v="0"/>
    <x v="261"/>
    <x v="205"/>
    <x v="9"/>
    <x v="5"/>
    <n v="22"/>
  </r>
  <r>
    <x v="4527"/>
    <x v="12"/>
    <x v="1"/>
    <x v="0"/>
    <x v="261"/>
    <x v="205"/>
    <x v="9"/>
    <x v="3"/>
    <n v="186"/>
  </r>
  <r>
    <x v="4528"/>
    <x v="12"/>
    <x v="1"/>
    <x v="0"/>
    <x v="130"/>
    <x v="112"/>
    <x v="0"/>
    <x v="9"/>
    <n v="13"/>
  </r>
  <r>
    <x v="4528"/>
    <x v="12"/>
    <x v="1"/>
    <x v="0"/>
    <x v="130"/>
    <x v="112"/>
    <x v="0"/>
    <x v="10"/>
    <n v="9"/>
  </r>
  <r>
    <x v="4528"/>
    <x v="12"/>
    <x v="1"/>
    <x v="0"/>
    <x v="130"/>
    <x v="112"/>
    <x v="0"/>
    <x v="4"/>
    <s v="*"/>
  </r>
  <r>
    <x v="4528"/>
    <x v="12"/>
    <x v="1"/>
    <x v="0"/>
    <x v="130"/>
    <x v="112"/>
    <x v="0"/>
    <x v="1"/>
    <n v="11"/>
  </r>
  <r>
    <x v="4528"/>
    <x v="12"/>
    <x v="1"/>
    <x v="0"/>
    <x v="130"/>
    <x v="112"/>
    <x v="0"/>
    <x v="2"/>
    <s v="*"/>
  </r>
  <r>
    <x v="4528"/>
    <x v="12"/>
    <x v="1"/>
    <x v="0"/>
    <x v="130"/>
    <x v="112"/>
    <x v="0"/>
    <x v="5"/>
    <s v="*"/>
  </r>
  <r>
    <x v="4529"/>
    <x v="12"/>
    <x v="1"/>
    <x v="0"/>
    <x v="130"/>
    <x v="112"/>
    <x v="0"/>
    <x v="3"/>
    <n v="37"/>
  </r>
  <r>
    <x v="4530"/>
    <x v="6"/>
    <x v="1"/>
    <x v="0"/>
    <x v="130"/>
    <x v="112"/>
    <x v="0"/>
    <x v="9"/>
    <n v="11"/>
  </r>
  <r>
    <x v="4530"/>
    <x v="6"/>
    <x v="1"/>
    <x v="0"/>
    <x v="130"/>
    <x v="112"/>
    <x v="0"/>
    <x v="10"/>
    <n v="9"/>
  </r>
  <r>
    <x v="4530"/>
    <x v="6"/>
    <x v="1"/>
    <x v="0"/>
    <x v="130"/>
    <x v="112"/>
    <x v="0"/>
    <x v="4"/>
    <n v="11"/>
  </r>
  <r>
    <x v="4530"/>
    <x v="6"/>
    <x v="1"/>
    <x v="0"/>
    <x v="130"/>
    <x v="112"/>
    <x v="0"/>
    <x v="8"/>
    <s v="*"/>
  </r>
  <r>
    <x v="4530"/>
    <x v="6"/>
    <x v="1"/>
    <x v="0"/>
    <x v="130"/>
    <x v="112"/>
    <x v="0"/>
    <x v="7"/>
    <s v="*"/>
  </r>
  <r>
    <x v="4530"/>
    <x v="6"/>
    <x v="1"/>
    <x v="0"/>
    <x v="130"/>
    <x v="112"/>
    <x v="0"/>
    <x v="1"/>
    <n v="32"/>
  </r>
  <r>
    <x v="4530"/>
    <x v="6"/>
    <x v="1"/>
    <x v="0"/>
    <x v="130"/>
    <x v="112"/>
    <x v="0"/>
    <x v="2"/>
    <n v="6"/>
  </r>
  <r>
    <x v="4530"/>
    <x v="6"/>
    <x v="1"/>
    <x v="0"/>
    <x v="130"/>
    <x v="112"/>
    <x v="0"/>
    <x v="6"/>
    <s v="*"/>
  </r>
  <r>
    <x v="4530"/>
    <x v="6"/>
    <x v="1"/>
    <x v="0"/>
    <x v="130"/>
    <x v="112"/>
    <x v="0"/>
    <x v="5"/>
    <n v="20"/>
  </r>
  <r>
    <x v="4531"/>
    <x v="6"/>
    <x v="1"/>
    <x v="0"/>
    <x v="130"/>
    <x v="112"/>
    <x v="0"/>
    <x v="3"/>
    <n v="96"/>
  </r>
  <r>
    <x v="4532"/>
    <x v="3"/>
    <x v="1"/>
    <x v="0"/>
    <x v="84"/>
    <x v="73"/>
    <x v="5"/>
    <x v="9"/>
    <n v="21"/>
  </r>
  <r>
    <x v="4532"/>
    <x v="3"/>
    <x v="1"/>
    <x v="0"/>
    <x v="84"/>
    <x v="73"/>
    <x v="5"/>
    <x v="10"/>
    <n v="6"/>
  </r>
  <r>
    <x v="4532"/>
    <x v="3"/>
    <x v="1"/>
    <x v="0"/>
    <x v="84"/>
    <x v="73"/>
    <x v="5"/>
    <x v="4"/>
    <s v="*"/>
  </r>
  <r>
    <x v="4532"/>
    <x v="3"/>
    <x v="1"/>
    <x v="0"/>
    <x v="84"/>
    <x v="73"/>
    <x v="5"/>
    <x v="7"/>
    <n v="9"/>
  </r>
  <r>
    <x v="4532"/>
    <x v="3"/>
    <x v="1"/>
    <x v="0"/>
    <x v="84"/>
    <x v="73"/>
    <x v="5"/>
    <x v="1"/>
    <n v="20"/>
  </r>
  <r>
    <x v="4532"/>
    <x v="3"/>
    <x v="1"/>
    <x v="0"/>
    <x v="84"/>
    <x v="73"/>
    <x v="5"/>
    <x v="2"/>
    <n v="6"/>
  </r>
  <r>
    <x v="4532"/>
    <x v="3"/>
    <x v="1"/>
    <x v="0"/>
    <x v="84"/>
    <x v="73"/>
    <x v="5"/>
    <x v="5"/>
    <n v="11"/>
  </r>
  <r>
    <x v="4533"/>
    <x v="3"/>
    <x v="1"/>
    <x v="0"/>
    <x v="84"/>
    <x v="73"/>
    <x v="5"/>
    <x v="3"/>
    <n v="78"/>
  </r>
  <r>
    <x v="4534"/>
    <x v="0"/>
    <x v="0"/>
    <x v="0"/>
    <x v="489"/>
    <x v="37"/>
    <x v="0"/>
    <x v="4"/>
    <n v="10"/>
  </r>
  <r>
    <x v="4534"/>
    <x v="0"/>
    <x v="0"/>
    <x v="0"/>
    <x v="489"/>
    <x v="37"/>
    <x v="0"/>
    <x v="1"/>
    <n v="53"/>
  </r>
  <r>
    <x v="4534"/>
    <x v="0"/>
    <x v="0"/>
    <x v="0"/>
    <x v="489"/>
    <x v="37"/>
    <x v="0"/>
    <x v="2"/>
    <n v="8"/>
  </r>
  <r>
    <x v="4534"/>
    <x v="0"/>
    <x v="0"/>
    <x v="0"/>
    <x v="489"/>
    <x v="37"/>
    <x v="0"/>
    <x v="5"/>
    <n v="14"/>
  </r>
  <r>
    <x v="4535"/>
    <x v="0"/>
    <x v="0"/>
    <x v="0"/>
    <x v="489"/>
    <x v="37"/>
    <x v="0"/>
    <x v="3"/>
    <n v="85"/>
  </r>
  <r>
    <x v="4536"/>
    <x v="0"/>
    <x v="0"/>
    <x v="0"/>
    <x v="199"/>
    <x v="166"/>
    <x v="5"/>
    <x v="1"/>
    <n v="128"/>
  </r>
  <r>
    <x v="4536"/>
    <x v="0"/>
    <x v="0"/>
    <x v="0"/>
    <x v="199"/>
    <x v="166"/>
    <x v="5"/>
    <x v="2"/>
    <n v="29"/>
  </r>
  <r>
    <x v="4536"/>
    <x v="0"/>
    <x v="0"/>
    <x v="0"/>
    <x v="199"/>
    <x v="166"/>
    <x v="5"/>
    <x v="5"/>
    <s v="*"/>
  </r>
  <r>
    <x v="4537"/>
    <x v="0"/>
    <x v="0"/>
    <x v="0"/>
    <x v="199"/>
    <x v="166"/>
    <x v="5"/>
    <x v="3"/>
    <n v="159"/>
  </r>
  <r>
    <x v="4538"/>
    <x v="0"/>
    <x v="0"/>
    <x v="1"/>
    <x v="490"/>
    <x v="250"/>
    <x v="0"/>
    <x v="4"/>
    <s v="*"/>
  </r>
  <r>
    <x v="4538"/>
    <x v="0"/>
    <x v="0"/>
    <x v="1"/>
    <x v="490"/>
    <x v="250"/>
    <x v="0"/>
    <x v="1"/>
    <n v="21"/>
  </r>
  <r>
    <x v="4538"/>
    <x v="0"/>
    <x v="0"/>
    <x v="1"/>
    <x v="490"/>
    <x v="250"/>
    <x v="0"/>
    <x v="6"/>
    <s v="*"/>
  </r>
  <r>
    <x v="4539"/>
    <x v="0"/>
    <x v="0"/>
    <x v="1"/>
    <x v="490"/>
    <x v="250"/>
    <x v="0"/>
    <x v="3"/>
    <n v="25"/>
  </r>
  <r>
    <x v="4540"/>
    <x v="0"/>
    <x v="0"/>
    <x v="0"/>
    <x v="491"/>
    <x v="297"/>
    <x v="2"/>
    <x v="4"/>
    <n v="74"/>
  </r>
  <r>
    <x v="4540"/>
    <x v="0"/>
    <x v="0"/>
    <x v="0"/>
    <x v="491"/>
    <x v="297"/>
    <x v="2"/>
    <x v="7"/>
    <s v="*"/>
  </r>
  <r>
    <x v="4540"/>
    <x v="0"/>
    <x v="0"/>
    <x v="0"/>
    <x v="491"/>
    <x v="297"/>
    <x v="2"/>
    <x v="1"/>
    <n v="42"/>
  </r>
  <r>
    <x v="4540"/>
    <x v="0"/>
    <x v="0"/>
    <x v="0"/>
    <x v="491"/>
    <x v="297"/>
    <x v="2"/>
    <x v="2"/>
    <n v="9"/>
  </r>
  <r>
    <x v="4540"/>
    <x v="0"/>
    <x v="0"/>
    <x v="0"/>
    <x v="491"/>
    <x v="297"/>
    <x v="2"/>
    <x v="5"/>
    <s v="*"/>
  </r>
  <r>
    <x v="4541"/>
    <x v="0"/>
    <x v="0"/>
    <x v="0"/>
    <x v="491"/>
    <x v="297"/>
    <x v="2"/>
    <x v="3"/>
    <n v="130"/>
  </r>
  <r>
    <x v="4542"/>
    <x v="0"/>
    <x v="0"/>
    <x v="0"/>
    <x v="120"/>
    <x v="104"/>
    <x v="6"/>
    <x v="0"/>
    <s v="*"/>
  </r>
  <r>
    <x v="4542"/>
    <x v="0"/>
    <x v="0"/>
    <x v="0"/>
    <x v="120"/>
    <x v="104"/>
    <x v="6"/>
    <x v="1"/>
    <n v="97"/>
  </r>
  <r>
    <x v="4542"/>
    <x v="0"/>
    <x v="0"/>
    <x v="0"/>
    <x v="120"/>
    <x v="104"/>
    <x v="6"/>
    <x v="2"/>
    <s v="*"/>
  </r>
  <r>
    <x v="4543"/>
    <x v="0"/>
    <x v="0"/>
    <x v="0"/>
    <x v="120"/>
    <x v="104"/>
    <x v="6"/>
    <x v="3"/>
    <n v="102"/>
  </r>
  <r>
    <x v="4544"/>
    <x v="0"/>
    <x v="0"/>
    <x v="0"/>
    <x v="492"/>
    <x v="29"/>
    <x v="8"/>
    <x v="4"/>
    <s v="*"/>
  </r>
  <r>
    <x v="4544"/>
    <x v="0"/>
    <x v="0"/>
    <x v="0"/>
    <x v="492"/>
    <x v="29"/>
    <x v="8"/>
    <x v="1"/>
    <n v="32"/>
  </r>
  <r>
    <x v="4545"/>
    <x v="0"/>
    <x v="0"/>
    <x v="0"/>
    <x v="492"/>
    <x v="29"/>
    <x v="8"/>
    <x v="3"/>
    <n v="35"/>
  </r>
  <r>
    <x v="4546"/>
    <x v="2"/>
    <x v="1"/>
    <x v="0"/>
    <x v="8"/>
    <x v="8"/>
    <x v="5"/>
    <x v="4"/>
    <n v="9"/>
  </r>
  <r>
    <x v="4546"/>
    <x v="2"/>
    <x v="1"/>
    <x v="0"/>
    <x v="8"/>
    <x v="8"/>
    <x v="5"/>
    <x v="1"/>
    <n v="9"/>
  </r>
  <r>
    <x v="4546"/>
    <x v="2"/>
    <x v="1"/>
    <x v="0"/>
    <x v="8"/>
    <x v="8"/>
    <x v="5"/>
    <x v="2"/>
    <s v="*"/>
  </r>
  <r>
    <x v="4546"/>
    <x v="2"/>
    <x v="1"/>
    <x v="0"/>
    <x v="8"/>
    <x v="8"/>
    <x v="5"/>
    <x v="5"/>
    <n v="9"/>
  </r>
  <r>
    <x v="4547"/>
    <x v="2"/>
    <x v="1"/>
    <x v="0"/>
    <x v="8"/>
    <x v="8"/>
    <x v="5"/>
    <x v="3"/>
    <n v="28"/>
  </r>
  <r>
    <x v="4548"/>
    <x v="0"/>
    <x v="0"/>
    <x v="0"/>
    <x v="99"/>
    <x v="87"/>
    <x v="6"/>
    <x v="7"/>
    <s v="*"/>
  </r>
  <r>
    <x v="4548"/>
    <x v="0"/>
    <x v="0"/>
    <x v="0"/>
    <x v="99"/>
    <x v="87"/>
    <x v="6"/>
    <x v="1"/>
    <n v="43"/>
  </r>
  <r>
    <x v="4549"/>
    <x v="0"/>
    <x v="0"/>
    <x v="0"/>
    <x v="99"/>
    <x v="87"/>
    <x v="6"/>
    <x v="3"/>
    <n v="44"/>
  </r>
  <r>
    <x v="4550"/>
    <x v="0"/>
    <x v="0"/>
    <x v="1"/>
    <x v="444"/>
    <x v="71"/>
    <x v="1"/>
    <x v="1"/>
    <n v="259"/>
  </r>
  <r>
    <x v="4551"/>
    <x v="0"/>
    <x v="0"/>
    <x v="1"/>
    <x v="444"/>
    <x v="71"/>
    <x v="1"/>
    <x v="3"/>
    <n v="259"/>
  </r>
  <r>
    <x v="4552"/>
    <x v="0"/>
    <x v="0"/>
    <x v="0"/>
    <x v="91"/>
    <x v="79"/>
    <x v="0"/>
    <x v="1"/>
    <n v="38"/>
  </r>
  <r>
    <x v="4552"/>
    <x v="0"/>
    <x v="0"/>
    <x v="0"/>
    <x v="91"/>
    <x v="79"/>
    <x v="0"/>
    <x v="5"/>
    <s v="*"/>
  </r>
  <r>
    <x v="4553"/>
    <x v="0"/>
    <x v="0"/>
    <x v="0"/>
    <x v="91"/>
    <x v="79"/>
    <x v="0"/>
    <x v="3"/>
    <n v="39"/>
  </r>
  <r>
    <x v="4554"/>
    <x v="0"/>
    <x v="0"/>
    <x v="0"/>
    <x v="50"/>
    <x v="46"/>
    <x v="5"/>
    <x v="4"/>
    <s v="*"/>
  </r>
  <r>
    <x v="4554"/>
    <x v="0"/>
    <x v="0"/>
    <x v="0"/>
    <x v="50"/>
    <x v="46"/>
    <x v="5"/>
    <x v="2"/>
    <n v="33"/>
  </r>
  <r>
    <x v="4554"/>
    <x v="0"/>
    <x v="0"/>
    <x v="0"/>
    <x v="50"/>
    <x v="46"/>
    <x v="5"/>
    <x v="5"/>
    <n v="15"/>
  </r>
  <r>
    <x v="4555"/>
    <x v="0"/>
    <x v="0"/>
    <x v="0"/>
    <x v="50"/>
    <x v="46"/>
    <x v="5"/>
    <x v="3"/>
    <n v="49"/>
  </r>
  <r>
    <x v="4556"/>
    <x v="0"/>
    <x v="0"/>
    <x v="1"/>
    <x v="93"/>
    <x v="81"/>
    <x v="4"/>
    <x v="1"/>
    <n v="115"/>
  </r>
  <r>
    <x v="4556"/>
    <x v="0"/>
    <x v="0"/>
    <x v="1"/>
    <x v="93"/>
    <x v="81"/>
    <x v="4"/>
    <x v="2"/>
    <s v="*"/>
  </r>
  <r>
    <x v="4556"/>
    <x v="0"/>
    <x v="0"/>
    <x v="1"/>
    <x v="93"/>
    <x v="81"/>
    <x v="4"/>
    <x v="6"/>
    <s v="*"/>
  </r>
  <r>
    <x v="4557"/>
    <x v="0"/>
    <x v="0"/>
    <x v="1"/>
    <x v="93"/>
    <x v="81"/>
    <x v="4"/>
    <x v="3"/>
    <n v="119"/>
  </r>
  <r>
    <x v="4558"/>
    <x v="2"/>
    <x v="1"/>
    <x v="0"/>
    <x v="94"/>
    <x v="82"/>
    <x v="5"/>
    <x v="10"/>
    <s v="*"/>
  </r>
  <r>
    <x v="4558"/>
    <x v="2"/>
    <x v="1"/>
    <x v="0"/>
    <x v="94"/>
    <x v="82"/>
    <x v="5"/>
    <x v="4"/>
    <n v="27"/>
  </r>
  <r>
    <x v="4558"/>
    <x v="2"/>
    <x v="1"/>
    <x v="0"/>
    <x v="94"/>
    <x v="82"/>
    <x v="5"/>
    <x v="8"/>
    <s v="*"/>
  </r>
  <r>
    <x v="4558"/>
    <x v="2"/>
    <x v="1"/>
    <x v="0"/>
    <x v="94"/>
    <x v="82"/>
    <x v="5"/>
    <x v="7"/>
    <n v="9"/>
  </r>
  <r>
    <x v="4558"/>
    <x v="2"/>
    <x v="1"/>
    <x v="0"/>
    <x v="94"/>
    <x v="82"/>
    <x v="5"/>
    <x v="1"/>
    <n v="14"/>
  </r>
  <r>
    <x v="4558"/>
    <x v="2"/>
    <x v="1"/>
    <x v="0"/>
    <x v="94"/>
    <x v="82"/>
    <x v="5"/>
    <x v="2"/>
    <s v="*"/>
  </r>
  <r>
    <x v="4558"/>
    <x v="2"/>
    <x v="1"/>
    <x v="0"/>
    <x v="94"/>
    <x v="82"/>
    <x v="5"/>
    <x v="5"/>
    <n v="25"/>
  </r>
  <r>
    <x v="4558"/>
    <x v="2"/>
    <x v="1"/>
    <x v="0"/>
    <x v="94"/>
    <x v="82"/>
    <x v="5"/>
    <x v="13"/>
    <s v="*"/>
  </r>
  <r>
    <x v="4559"/>
    <x v="2"/>
    <x v="1"/>
    <x v="0"/>
    <x v="94"/>
    <x v="82"/>
    <x v="5"/>
    <x v="3"/>
    <n v="81"/>
  </r>
  <r>
    <x v="4560"/>
    <x v="0"/>
    <x v="0"/>
    <x v="0"/>
    <x v="77"/>
    <x v="67"/>
    <x v="5"/>
    <x v="7"/>
    <s v="*"/>
  </r>
  <r>
    <x v="4560"/>
    <x v="0"/>
    <x v="0"/>
    <x v="0"/>
    <x v="77"/>
    <x v="67"/>
    <x v="5"/>
    <x v="1"/>
    <n v="28"/>
  </r>
  <r>
    <x v="4561"/>
    <x v="0"/>
    <x v="0"/>
    <x v="0"/>
    <x v="77"/>
    <x v="67"/>
    <x v="5"/>
    <x v="3"/>
    <n v="29"/>
  </r>
  <r>
    <x v="4562"/>
    <x v="2"/>
    <x v="1"/>
    <x v="0"/>
    <x v="34"/>
    <x v="32"/>
    <x v="2"/>
    <x v="4"/>
    <n v="8"/>
  </r>
  <r>
    <x v="4562"/>
    <x v="2"/>
    <x v="1"/>
    <x v="0"/>
    <x v="34"/>
    <x v="32"/>
    <x v="2"/>
    <x v="7"/>
    <n v="6"/>
  </r>
  <r>
    <x v="4562"/>
    <x v="2"/>
    <x v="1"/>
    <x v="0"/>
    <x v="34"/>
    <x v="32"/>
    <x v="2"/>
    <x v="1"/>
    <n v="39"/>
  </r>
  <r>
    <x v="4562"/>
    <x v="2"/>
    <x v="1"/>
    <x v="0"/>
    <x v="34"/>
    <x v="32"/>
    <x v="2"/>
    <x v="2"/>
    <s v="*"/>
  </r>
  <r>
    <x v="4562"/>
    <x v="2"/>
    <x v="1"/>
    <x v="0"/>
    <x v="34"/>
    <x v="32"/>
    <x v="2"/>
    <x v="5"/>
    <n v="9"/>
  </r>
  <r>
    <x v="4563"/>
    <x v="2"/>
    <x v="1"/>
    <x v="0"/>
    <x v="34"/>
    <x v="32"/>
    <x v="2"/>
    <x v="3"/>
    <n v="64"/>
  </r>
  <r>
    <x v="4564"/>
    <x v="6"/>
    <x v="1"/>
    <x v="0"/>
    <x v="52"/>
    <x v="48"/>
    <x v="5"/>
    <x v="4"/>
    <s v="*"/>
  </r>
  <r>
    <x v="4564"/>
    <x v="6"/>
    <x v="1"/>
    <x v="0"/>
    <x v="52"/>
    <x v="48"/>
    <x v="5"/>
    <x v="8"/>
    <s v="*"/>
  </r>
  <r>
    <x v="4564"/>
    <x v="6"/>
    <x v="1"/>
    <x v="0"/>
    <x v="52"/>
    <x v="48"/>
    <x v="5"/>
    <x v="7"/>
    <n v="10"/>
  </r>
  <r>
    <x v="4564"/>
    <x v="6"/>
    <x v="1"/>
    <x v="0"/>
    <x v="52"/>
    <x v="48"/>
    <x v="5"/>
    <x v="1"/>
    <n v="14"/>
  </r>
  <r>
    <x v="4564"/>
    <x v="6"/>
    <x v="1"/>
    <x v="0"/>
    <x v="52"/>
    <x v="48"/>
    <x v="5"/>
    <x v="2"/>
    <s v="*"/>
  </r>
  <r>
    <x v="4564"/>
    <x v="6"/>
    <x v="1"/>
    <x v="0"/>
    <x v="52"/>
    <x v="48"/>
    <x v="5"/>
    <x v="5"/>
    <s v="*"/>
  </r>
  <r>
    <x v="4565"/>
    <x v="6"/>
    <x v="1"/>
    <x v="0"/>
    <x v="52"/>
    <x v="48"/>
    <x v="5"/>
    <x v="3"/>
    <n v="34"/>
  </r>
  <r>
    <x v="4566"/>
    <x v="0"/>
    <x v="0"/>
    <x v="0"/>
    <x v="493"/>
    <x v="114"/>
    <x v="4"/>
    <x v="1"/>
    <n v="27"/>
  </r>
  <r>
    <x v="4567"/>
    <x v="0"/>
    <x v="0"/>
    <x v="0"/>
    <x v="493"/>
    <x v="114"/>
    <x v="4"/>
    <x v="3"/>
    <n v="27"/>
  </r>
  <r>
    <x v="4568"/>
    <x v="0"/>
    <x v="0"/>
    <x v="0"/>
    <x v="141"/>
    <x v="121"/>
    <x v="0"/>
    <x v="1"/>
    <n v="55"/>
  </r>
  <r>
    <x v="4568"/>
    <x v="0"/>
    <x v="0"/>
    <x v="0"/>
    <x v="141"/>
    <x v="121"/>
    <x v="0"/>
    <x v="2"/>
    <n v="6"/>
  </r>
  <r>
    <x v="4569"/>
    <x v="0"/>
    <x v="0"/>
    <x v="0"/>
    <x v="141"/>
    <x v="121"/>
    <x v="0"/>
    <x v="3"/>
    <n v="61"/>
  </r>
  <r>
    <x v="4570"/>
    <x v="4"/>
    <x v="1"/>
    <x v="0"/>
    <x v="42"/>
    <x v="38"/>
    <x v="5"/>
    <x v="9"/>
    <s v="*"/>
  </r>
  <r>
    <x v="4570"/>
    <x v="4"/>
    <x v="1"/>
    <x v="0"/>
    <x v="42"/>
    <x v="38"/>
    <x v="5"/>
    <x v="10"/>
    <n v="93"/>
  </r>
  <r>
    <x v="4570"/>
    <x v="4"/>
    <x v="1"/>
    <x v="0"/>
    <x v="42"/>
    <x v="38"/>
    <x v="5"/>
    <x v="4"/>
    <n v="13"/>
  </r>
  <r>
    <x v="4570"/>
    <x v="4"/>
    <x v="1"/>
    <x v="0"/>
    <x v="42"/>
    <x v="38"/>
    <x v="5"/>
    <x v="7"/>
    <s v="*"/>
  </r>
  <r>
    <x v="4570"/>
    <x v="4"/>
    <x v="1"/>
    <x v="0"/>
    <x v="42"/>
    <x v="38"/>
    <x v="5"/>
    <x v="1"/>
    <n v="9"/>
  </r>
  <r>
    <x v="4570"/>
    <x v="4"/>
    <x v="1"/>
    <x v="0"/>
    <x v="42"/>
    <x v="38"/>
    <x v="5"/>
    <x v="2"/>
    <s v="*"/>
  </r>
  <r>
    <x v="4570"/>
    <x v="4"/>
    <x v="1"/>
    <x v="0"/>
    <x v="42"/>
    <x v="38"/>
    <x v="5"/>
    <x v="5"/>
    <n v="8"/>
  </r>
  <r>
    <x v="4571"/>
    <x v="4"/>
    <x v="1"/>
    <x v="0"/>
    <x v="42"/>
    <x v="38"/>
    <x v="5"/>
    <x v="3"/>
    <n v="128"/>
  </r>
  <r>
    <x v="4572"/>
    <x v="0"/>
    <x v="0"/>
    <x v="0"/>
    <x v="219"/>
    <x v="178"/>
    <x v="5"/>
    <x v="1"/>
    <n v="45"/>
  </r>
  <r>
    <x v="4572"/>
    <x v="0"/>
    <x v="0"/>
    <x v="0"/>
    <x v="219"/>
    <x v="178"/>
    <x v="5"/>
    <x v="2"/>
    <s v="*"/>
  </r>
  <r>
    <x v="4572"/>
    <x v="0"/>
    <x v="0"/>
    <x v="0"/>
    <x v="219"/>
    <x v="178"/>
    <x v="5"/>
    <x v="5"/>
    <s v="*"/>
  </r>
  <r>
    <x v="4573"/>
    <x v="0"/>
    <x v="0"/>
    <x v="0"/>
    <x v="219"/>
    <x v="178"/>
    <x v="5"/>
    <x v="3"/>
    <n v="49"/>
  </r>
  <r>
    <x v="4574"/>
    <x v="2"/>
    <x v="1"/>
    <x v="0"/>
    <x v="52"/>
    <x v="48"/>
    <x v="5"/>
    <x v="4"/>
    <n v="7"/>
  </r>
  <r>
    <x v="4574"/>
    <x v="2"/>
    <x v="1"/>
    <x v="0"/>
    <x v="52"/>
    <x v="48"/>
    <x v="5"/>
    <x v="7"/>
    <n v="28"/>
  </r>
  <r>
    <x v="4574"/>
    <x v="2"/>
    <x v="1"/>
    <x v="0"/>
    <x v="52"/>
    <x v="48"/>
    <x v="5"/>
    <x v="1"/>
    <n v="12"/>
  </r>
  <r>
    <x v="4574"/>
    <x v="2"/>
    <x v="1"/>
    <x v="0"/>
    <x v="52"/>
    <x v="48"/>
    <x v="5"/>
    <x v="5"/>
    <s v="*"/>
  </r>
  <r>
    <x v="4575"/>
    <x v="2"/>
    <x v="1"/>
    <x v="0"/>
    <x v="52"/>
    <x v="48"/>
    <x v="5"/>
    <x v="3"/>
    <n v="52"/>
  </r>
  <r>
    <x v="4576"/>
    <x v="0"/>
    <x v="0"/>
    <x v="0"/>
    <x v="418"/>
    <x v="274"/>
    <x v="9"/>
    <x v="0"/>
    <s v="*"/>
  </r>
  <r>
    <x v="4576"/>
    <x v="0"/>
    <x v="0"/>
    <x v="0"/>
    <x v="418"/>
    <x v="274"/>
    <x v="9"/>
    <x v="4"/>
    <s v="*"/>
  </r>
  <r>
    <x v="4576"/>
    <x v="0"/>
    <x v="0"/>
    <x v="0"/>
    <x v="418"/>
    <x v="274"/>
    <x v="9"/>
    <x v="1"/>
    <n v="84"/>
  </r>
  <r>
    <x v="4576"/>
    <x v="0"/>
    <x v="0"/>
    <x v="0"/>
    <x v="418"/>
    <x v="274"/>
    <x v="9"/>
    <x v="2"/>
    <n v="8"/>
  </r>
  <r>
    <x v="4576"/>
    <x v="0"/>
    <x v="0"/>
    <x v="0"/>
    <x v="418"/>
    <x v="274"/>
    <x v="9"/>
    <x v="6"/>
    <n v="7"/>
  </r>
  <r>
    <x v="4577"/>
    <x v="0"/>
    <x v="0"/>
    <x v="0"/>
    <x v="418"/>
    <x v="274"/>
    <x v="9"/>
    <x v="3"/>
    <n v="106"/>
  </r>
  <r>
    <x v="4578"/>
    <x v="0"/>
    <x v="0"/>
    <x v="0"/>
    <x v="14"/>
    <x v="13"/>
    <x v="5"/>
    <x v="4"/>
    <s v="*"/>
  </r>
  <r>
    <x v="4578"/>
    <x v="0"/>
    <x v="0"/>
    <x v="0"/>
    <x v="14"/>
    <x v="13"/>
    <x v="5"/>
    <x v="1"/>
    <n v="32"/>
  </r>
  <r>
    <x v="4578"/>
    <x v="0"/>
    <x v="0"/>
    <x v="0"/>
    <x v="14"/>
    <x v="13"/>
    <x v="5"/>
    <x v="2"/>
    <n v="33"/>
  </r>
  <r>
    <x v="4578"/>
    <x v="0"/>
    <x v="0"/>
    <x v="0"/>
    <x v="14"/>
    <x v="13"/>
    <x v="5"/>
    <x v="6"/>
    <s v="*"/>
  </r>
  <r>
    <x v="4578"/>
    <x v="0"/>
    <x v="0"/>
    <x v="0"/>
    <x v="14"/>
    <x v="13"/>
    <x v="5"/>
    <x v="5"/>
    <s v="*"/>
  </r>
  <r>
    <x v="4579"/>
    <x v="0"/>
    <x v="0"/>
    <x v="0"/>
    <x v="14"/>
    <x v="13"/>
    <x v="5"/>
    <x v="3"/>
    <n v="72"/>
  </r>
  <r>
    <x v="4580"/>
    <x v="0"/>
    <x v="0"/>
    <x v="0"/>
    <x v="461"/>
    <x v="187"/>
    <x v="6"/>
    <x v="0"/>
    <s v="*"/>
  </r>
  <r>
    <x v="4580"/>
    <x v="0"/>
    <x v="0"/>
    <x v="0"/>
    <x v="461"/>
    <x v="187"/>
    <x v="6"/>
    <x v="4"/>
    <s v="*"/>
  </r>
  <r>
    <x v="4580"/>
    <x v="0"/>
    <x v="0"/>
    <x v="0"/>
    <x v="461"/>
    <x v="187"/>
    <x v="6"/>
    <x v="1"/>
    <n v="50"/>
  </r>
  <r>
    <x v="4581"/>
    <x v="0"/>
    <x v="0"/>
    <x v="0"/>
    <x v="461"/>
    <x v="187"/>
    <x v="6"/>
    <x v="3"/>
    <n v="52"/>
  </r>
  <r>
    <x v="4582"/>
    <x v="4"/>
    <x v="1"/>
    <x v="0"/>
    <x v="42"/>
    <x v="38"/>
    <x v="5"/>
    <x v="9"/>
    <s v="*"/>
  </r>
  <r>
    <x v="4582"/>
    <x v="4"/>
    <x v="1"/>
    <x v="0"/>
    <x v="42"/>
    <x v="38"/>
    <x v="5"/>
    <x v="10"/>
    <s v="*"/>
  </r>
  <r>
    <x v="4582"/>
    <x v="4"/>
    <x v="1"/>
    <x v="0"/>
    <x v="42"/>
    <x v="38"/>
    <x v="5"/>
    <x v="4"/>
    <s v="*"/>
  </r>
  <r>
    <x v="4582"/>
    <x v="4"/>
    <x v="1"/>
    <x v="0"/>
    <x v="42"/>
    <x v="38"/>
    <x v="5"/>
    <x v="8"/>
    <s v="*"/>
  </r>
  <r>
    <x v="4582"/>
    <x v="4"/>
    <x v="1"/>
    <x v="0"/>
    <x v="42"/>
    <x v="38"/>
    <x v="5"/>
    <x v="7"/>
    <n v="10"/>
  </r>
  <r>
    <x v="4582"/>
    <x v="4"/>
    <x v="1"/>
    <x v="0"/>
    <x v="42"/>
    <x v="38"/>
    <x v="5"/>
    <x v="1"/>
    <n v="29"/>
  </r>
  <r>
    <x v="4582"/>
    <x v="4"/>
    <x v="1"/>
    <x v="0"/>
    <x v="42"/>
    <x v="38"/>
    <x v="5"/>
    <x v="2"/>
    <s v="*"/>
  </r>
  <r>
    <x v="4582"/>
    <x v="4"/>
    <x v="1"/>
    <x v="0"/>
    <x v="42"/>
    <x v="38"/>
    <x v="5"/>
    <x v="5"/>
    <n v="10"/>
  </r>
  <r>
    <x v="4583"/>
    <x v="4"/>
    <x v="1"/>
    <x v="0"/>
    <x v="42"/>
    <x v="38"/>
    <x v="5"/>
    <x v="3"/>
    <n v="57"/>
  </r>
  <r>
    <x v="4584"/>
    <x v="0"/>
    <x v="0"/>
    <x v="0"/>
    <x v="349"/>
    <x v="256"/>
    <x v="4"/>
    <x v="1"/>
    <n v="47"/>
  </r>
  <r>
    <x v="4584"/>
    <x v="0"/>
    <x v="0"/>
    <x v="0"/>
    <x v="349"/>
    <x v="256"/>
    <x v="4"/>
    <x v="2"/>
    <n v="6"/>
  </r>
  <r>
    <x v="4584"/>
    <x v="0"/>
    <x v="0"/>
    <x v="0"/>
    <x v="349"/>
    <x v="256"/>
    <x v="4"/>
    <x v="5"/>
    <s v="*"/>
  </r>
  <r>
    <x v="4585"/>
    <x v="0"/>
    <x v="0"/>
    <x v="0"/>
    <x v="349"/>
    <x v="256"/>
    <x v="4"/>
    <x v="3"/>
    <n v="55"/>
  </r>
  <r>
    <x v="4586"/>
    <x v="0"/>
    <x v="2"/>
    <x v="0"/>
    <x v="16"/>
    <x v="15"/>
    <x v="0"/>
    <x v="4"/>
    <n v="7"/>
  </r>
  <r>
    <x v="4586"/>
    <x v="0"/>
    <x v="2"/>
    <x v="0"/>
    <x v="16"/>
    <x v="15"/>
    <x v="0"/>
    <x v="7"/>
    <s v="*"/>
  </r>
  <r>
    <x v="4586"/>
    <x v="0"/>
    <x v="2"/>
    <x v="0"/>
    <x v="16"/>
    <x v="15"/>
    <x v="0"/>
    <x v="1"/>
    <n v="14"/>
  </r>
  <r>
    <x v="4586"/>
    <x v="0"/>
    <x v="2"/>
    <x v="0"/>
    <x v="16"/>
    <x v="15"/>
    <x v="0"/>
    <x v="2"/>
    <s v="*"/>
  </r>
  <r>
    <x v="4587"/>
    <x v="0"/>
    <x v="2"/>
    <x v="0"/>
    <x v="16"/>
    <x v="15"/>
    <x v="0"/>
    <x v="3"/>
    <n v="26"/>
  </r>
  <r>
    <x v="4588"/>
    <x v="8"/>
    <x v="1"/>
    <x v="0"/>
    <x v="83"/>
    <x v="72"/>
    <x v="2"/>
    <x v="1"/>
    <n v="62"/>
  </r>
  <r>
    <x v="4589"/>
    <x v="8"/>
    <x v="1"/>
    <x v="0"/>
    <x v="83"/>
    <x v="72"/>
    <x v="2"/>
    <x v="3"/>
    <n v="62"/>
  </r>
  <r>
    <x v="4590"/>
    <x v="0"/>
    <x v="0"/>
    <x v="0"/>
    <x v="160"/>
    <x v="5"/>
    <x v="3"/>
    <x v="1"/>
    <n v="32"/>
  </r>
  <r>
    <x v="4591"/>
    <x v="0"/>
    <x v="0"/>
    <x v="0"/>
    <x v="160"/>
    <x v="5"/>
    <x v="3"/>
    <x v="3"/>
    <n v="32"/>
  </r>
  <r>
    <x v="4592"/>
    <x v="0"/>
    <x v="0"/>
    <x v="1"/>
    <x v="8"/>
    <x v="8"/>
    <x v="5"/>
    <x v="1"/>
    <n v="42"/>
  </r>
  <r>
    <x v="4592"/>
    <x v="0"/>
    <x v="0"/>
    <x v="1"/>
    <x v="8"/>
    <x v="8"/>
    <x v="5"/>
    <x v="2"/>
    <n v="41"/>
  </r>
  <r>
    <x v="4592"/>
    <x v="0"/>
    <x v="0"/>
    <x v="1"/>
    <x v="8"/>
    <x v="8"/>
    <x v="5"/>
    <x v="5"/>
    <n v="6"/>
  </r>
  <r>
    <x v="4593"/>
    <x v="0"/>
    <x v="0"/>
    <x v="1"/>
    <x v="8"/>
    <x v="8"/>
    <x v="5"/>
    <x v="3"/>
    <n v="89"/>
  </r>
  <r>
    <x v="4594"/>
    <x v="0"/>
    <x v="0"/>
    <x v="0"/>
    <x v="113"/>
    <x v="30"/>
    <x v="8"/>
    <x v="0"/>
    <s v="*"/>
  </r>
  <r>
    <x v="4594"/>
    <x v="0"/>
    <x v="0"/>
    <x v="0"/>
    <x v="113"/>
    <x v="30"/>
    <x v="8"/>
    <x v="4"/>
    <n v="81"/>
  </r>
  <r>
    <x v="4594"/>
    <x v="0"/>
    <x v="0"/>
    <x v="0"/>
    <x v="113"/>
    <x v="30"/>
    <x v="8"/>
    <x v="7"/>
    <s v="*"/>
  </r>
  <r>
    <x v="4594"/>
    <x v="0"/>
    <x v="0"/>
    <x v="0"/>
    <x v="113"/>
    <x v="30"/>
    <x v="8"/>
    <x v="2"/>
    <s v="*"/>
  </r>
  <r>
    <x v="4594"/>
    <x v="0"/>
    <x v="0"/>
    <x v="0"/>
    <x v="113"/>
    <x v="30"/>
    <x v="8"/>
    <x v="6"/>
    <n v="8"/>
  </r>
  <r>
    <x v="4594"/>
    <x v="0"/>
    <x v="0"/>
    <x v="0"/>
    <x v="113"/>
    <x v="30"/>
    <x v="8"/>
    <x v="5"/>
    <n v="25"/>
  </r>
  <r>
    <x v="4595"/>
    <x v="0"/>
    <x v="0"/>
    <x v="0"/>
    <x v="113"/>
    <x v="30"/>
    <x v="8"/>
    <x v="3"/>
    <n v="118"/>
  </r>
  <r>
    <x v="4596"/>
    <x v="0"/>
    <x v="2"/>
    <x v="0"/>
    <x v="113"/>
    <x v="30"/>
    <x v="8"/>
    <x v="4"/>
    <n v="144"/>
  </r>
  <r>
    <x v="4596"/>
    <x v="0"/>
    <x v="2"/>
    <x v="0"/>
    <x v="113"/>
    <x v="30"/>
    <x v="8"/>
    <x v="7"/>
    <n v="216"/>
  </r>
  <r>
    <x v="4596"/>
    <x v="0"/>
    <x v="2"/>
    <x v="0"/>
    <x v="113"/>
    <x v="30"/>
    <x v="8"/>
    <x v="1"/>
    <n v="184"/>
  </r>
  <r>
    <x v="4596"/>
    <x v="0"/>
    <x v="2"/>
    <x v="0"/>
    <x v="113"/>
    <x v="30"/>
    <x v="8"/>
    <x v="2"/>
    <n v="20"/>
  </r>
  <r>
    <x v="4596"/>
    <x v="0"/>
    <x v="2"/>
    <x v="0"/>
    <x v="113"/>
    <x v="30"/>
    <x v="8"/>
    <x v="5"/>
    <n v="11"/>
  </r>
  <r>
    <x v="4597"/>
    <x v="0"/>
    <x v="2"/>
    <x v="0"/>
    <x v="113"/>
    <x v="30"/>
    <x v="8"/>
    <x v="3"/>
    <n v="575"/>
  </r>
  <r>
    <x v="4598"/>
    <x v="2"/>
    <x v="1"/>
    <x v="0"/>
    <x v="94"/>
    <x v="82"/>
    <x v="5"/>
    <x v="10"/>
    <n v="7"/>
  </r>
  <r>
    <x v="4598"/>
    <x v="2"/>
    <x v="1"/>
    <x v="0"/>
    <x v="94"/>
    <x v="82"/>
    <x v="5"/>
    <x v="4"/>
    <s v="*"/>
  </r>
  <r>
    <x v="4598"/>
    <x v="2"/>
    <x v="1"/>
    <x v="0"/>
    <x v="94"/>
    <x v="82"/>
    <x v="5"/>
    <x v="7"/>
    <s v="*"/>
  </r>
  <r>
    <x v="4598"/>
    <x v="2"/>
    <x v="1"/>
    <x v="0"/>
    <x v="94"/>
    <x v="82"/>
    <x v="5"/>
    <x v="1"/>
    <n v="9"/>
  </r>
  <r>
    <x v="4598"/>
    <x v="2"/>
    <x v="1"/>
    <x v="0"/>
    <x v="94"/>
    <x v="82"/>
    <x v="5"/>
    <x v="5"/>
    <n v="6"/>
  </r>
  <r>
    <x v="4599"/>
    <x v="2"/>
    <x v="1"/>
    <x v="0"/>
    <x v="94"/>
    <x v="82"/>
    <x v="5"/>
    <x v="3"/>
    <n v="27"/>
  </r>
  <r>
    <x v="4600"/>
    <x v="4"/>
    <x v="1"/>
    <x v="0"/>
    <x v="354"/>
    <x v="257"/>
    <x v="0"/>
    <x v="4"/>
    <s v="*"/>
  </r>
  <r>
    <x v="4600"/>
    <x v="4"/>
    <x v="1"/>
    <x v="0"/>
    <x v="354"/>
    <x v="257"/>
    <x v="0"/>
    <x v="1"/>
    <n v="50"/>
  </r>
  <r>
    <x v="4600"/>
    <x v="4"/>
    <x v="1"/>
    <x v="0"/>
    <x v="354"/>
    <x v="257"/>
    <x v="0"/>
    <x v="2"/>
    <s v="*"/>
  </r>
  <r>
    <x v="4601"/>
    <x v="4"/>
    <x v="1"/>
    <x v="0"/>
    <x v="354"/>
    <x v="257"/>
    <x v="0"/>
    <x v="3"/>
    <n v="55"/>
  </r>
  <r>
    <x v="4602"/>
    <x v="0"/>
    <x v="3"/>
    <x v="0"/>
    <x v="66"/>
    <x v="60"/>
    <x v="5"/>
    <x v="1"/>
    <n v="39"/>
  </r>
  <r>
    <x v="4602"/>
    <x v="0"/>
    <x v="3"/>
    <x v="0"/>
    <x v="66"/>
    <x v="60"/>
    <x v="5"/>
    <x v="5"/>
    <s v="*"/>
  </r>
  <r>
    <x v="4603"/>
    <x v="0"/>
    <x v="3"/>
    <x v="0"/>
    <x v="66"/>
    <x v="60"/>
    <x v="5"/>
    <x v="3"/>
    <n v="40"/>
  </r>
  <r>
    <x v="4604"/>
    <x v="2"/>
    <x v="1"/>
    <x v="0"/>
    <x v="218"/>
    <x v="47"/>
    <x v="0"/>
    <x v="9"/>
    <s v="*"/>
  </r>
  <r>
    <x v="4604"/>
    <x v="2"/>
    <x v="1"/>
    <x v="0"/>
    <x v="218"/>
    <x v="47"/>
    <x v="0"/>
    <x v="10"/>
    <n v="48"/>
  </r>
  <r>
    <x v="4604"/>
    <x v="2"/>
    <x v="1"/>
    <x v="0"/>
    <x v="218"/>
    <x v="47"/>
    <x v="0"/>
    <x v="4"/>
    <s v="*"/>
  </r>
  <r>
    <x v="4604"/>
    <x v="2"/>
    <x v="1"/>
    <x v="0"/>
    <x v="218"/>
    <x v="47"/>
    <x v="0"/>
    <x v="7"/>
    <s v="*"/>
  </r>
  <r>
    <x v="4604"/>
    <x v="2"/>
    <x v="1"/>
    <x v="0"/>
    <x v="218"/>
    <x v="47"/>
    <x v="0"/>
    <x v="1"/>
    <n v="6"/>
  </r>
  <r>
    <x v="4604"/>
    <x v="2"/>
    <x v="1"/>
    <x v="0"/>
    <x v="218"/>
    <x v="47"/>
    <x v="0"/>
    <x v="2"/>
    <s v="*"/>
  </r>
  <r>
    <x v="4604"/>
    <x v="2"/>
    <x v="1"/>
    <x v="0"/>
    <x v="218"/>
    <x v="47"/>
    <x v="0"/>
    <x v="5"/>
    <s v="*"/>
  </r>
  <r>
    <x v="4604"/>
    <x v="2"/>
    <x v="1"/>
    <x v="0"/>
    <x v="218"/>
    <x v="47"/>
    <x v="0"/>
    <x v="12"/>
    <s v="*"/>
  </r>
  <r>
    <x v="4604"/>
    <x v="2"/>
    <x v="1"/>
    <x v="0"/>
    <x v="218"/>
    <x v="47"/>
    <x v="0"/>
    <x v="11"/>
    <s v="*"/>
  </r>
  <r>
    <x v="4605"/>
    <x v="2"/>
    <x v="1"/>
    <x v="0"/>
    <x v="218"/>
    <x v="47"/>
    <x v="0"/>
    <x v="3"/>
    <n v="71"/>
  </r>
  <r>
    <x v="4606"/>
    <x v="2"/>
    <x v="1"/>
    <x v="0"/>
    <x v="427"/>
    <x v="278"/>
    <x v="9"/>
    <x v="10"/>
    <n v="74"/>
  </r>
  <r>
    <x v="4606"/>
    <x v="2"/>
    <x v="1"/>
    <x v="0"/>
    <x v="427"/>
    <x v="278"/>
    <x v="9"/>
    <x v="7"/>
    <s v="*"/>
  </r>
  <r>
    <x v="4606"/>
    <x v="2"/>
    <x v="1"/>
    <x v="0"/>
    <x v="427"/>
    <x v="278"/>
    <x v="9"/>
    <x v="5"/>
    <s v="*"/>
  </r>
  <r>
    <x v="4607"/>
    <x v="2"/>
    <x v="1"/>
    <x v="0"/>
    <x v="427"/>
    <x v="278"/>
    <x v="9"/>
    <x v="3"/>
    <n v="77"/>
  </r>
  <r>
    <x v="4608"/>
    <x v="0"/>
    <x v="0"/>
    <x v="0"/>
    <x v="232"/>
    <x v="185"/>
    <x v="0"/>
    <x v="1"/>
    <n v="23"/>
  </r>
  <r>
    <x v="4608"/>
    <x v="0"/>
    <x v="0"/>
    <x v="0"/>
    <x v="232"/>
    <x v="185"/>
    <x v="0"/>
    <x v="2"/>
    <s v="*"/>
  </r>
  <r>
    <x v="4608"/>
    <x v="0"/>
    <x v="0"/>
    <x v="0"/>
    <x v="232"/>
    <x v="185"/>
    <x v="0"/>
    <x v="5"/>
    <s v="*"/>
  </r>
  <r>
    <x v="4609"/>
    <x v="0"/>
    <x v="0"/>
    <x v="0"/>
    <x v="232"/>
    <x v="185"/>
    <x v="0"/>
    <x v="3"/>
    <n v="25"/>
  </r>
  <r>
    <x v="4610"/>
    <x v="0"/>
    <x v="0"/>
    <x v="1"/>
    <x v="204"/>
    <x v="170"/>
    <x v="3"/>
    <x v="1"/>
    <n v="28"/>
  </r>
  <r>
    <x v="4611"/>
    <x v="0"/>
    <x v="0"/>
    <x v="1"/>
    <x v="204"/>
    <x v="170"/>
    <x v="3"/>
    <x v="3"/>
    <n v="28"/>
  </r>
  <r>
    <x v="4612"/>
    <x v="0"/>
    <x v="2"/>
    <x v="0"/>
    <x v="318"/>
    <x v="135"/>
    <x v="0"/>
    <x v="4"/>
    <s v="*"/>
  </r>
  <r>
    <x v="4612"/>
    <x v="0"/>
    <x v="2"/>
    <x v="0"/>
    <x v="318"/>
    <x v="135"/>
    <x v="0"/>
    <x v="7"/>
    <s v="*"/>
  </r>
  <r>
    <x v="4612"/>
    <x v="0"/>
    <x v="2"/>
    <x v="0"/>
    <x v="318"/>
    <x v="135"/>
    <x v="0"/>
    <x v="1"/>
    <n v="56"/>
  </r>
  <r>
    <x v="4612"/>
    <x v="0"/>
    <x v="2"/>
    <x v="0"/>
    <x v="318"/>
    <x v="135"/>
    <x v="0"/>
    <x v="5"/>
    <s v="*"/>
  </r>
  <r>
    <x v="4613"/>
    <x v="0"/>
    <x v="2"/>
    <x v="0"/>
    <x v="318"/>
    <x v="135"/>
    <x v="0"/>
    <x v="3"/>
    <n v="62"/>
  </r>
  <r>
    <x v="4614"/>
    <x v="0"/>
    <x v="4"/>
    <x v="0"/>
    <x v="494"/>
    <x v="180"/>
    <x v="0"/>
    <x v="4"/>
    <n v="12"/>
  </r>
  <r>
    <x v="4614"/>
    <x v="0"/>
    <x v="4"/>
    <x v="0"/>
    <x v="494"/>
    <x v="180"/>
    <x v="0"/>
    <x v="7"/>
    <s v="*"/>
  </r>
  <r>
    <x v="4614"/>
    <x v="0"/>
    <x v="4"/>
    <x v="0"/>
    <x v="494"/>
    <x v="180"/>
    <x v="0"/>
    <x v="1"/>
    <n v="17"/>
  </r>
  <r>
    <x v="4614"/>
    <x v="0"/>
    <x v="4"/>
    <x v="0"/>
    <x v="494"/>
    <x v="180"/>
    <x v="0"/>
    <x v="2"/>
    <n v="22"/>
  </r>
  <r>
    <x v="4614"/>
    <x v="0"/>
    <x v="4"/>
    <x v="0"/>
    <x v="494"/>
    <x v="180"/>
    <x v="0"/>
    <x v="5"/>
    <n v="10"/>
  </r>
  <r>
    <x v="4615"/>
    <x v="0"/>
    <x v="4"/>
    <x v="0"/>
    <x v="494"/>
    <x v="180"/>
    <x v="0"/>
    <x v="3"/>
    <n v="62"/>
  </r>
  <r>
    <x v="4616"/>
    <x v="0"/>
    <x v="0"/>
    <x v="0"/>
    <x v="133"/>
    <x v="115"/>
    <x v="0"/>
    <x v="4"/>
    <n v="6"/>
  </r>
  <r>
    <x v="4616"/>
    <x v="0"/>
    <x v="0"/>
    <x v="0"/>
    <x v="133"/>
    <x v="115"/>
    <x v="0"/>
    <x v="7"/>
    <s v="*"/>
  </r>
  <r>
    <x v="4616"/>
    <x v="0"/>
    <x v="0"/>
    <x v="0"/>
    <x v="133"/>
    <x v="115"/>
    <x v="0"/>
    <x v="1"/>
    <n v="6"/>
  </r>
  <r>
    <x v="4616"/>
    <x v="0"/>
    <x v="0"/>
    <x v="0"/>
    <x v="133"/>
    <x v="115"/>
    <x v="0"/>
    <x v="5"/>
    <n v="14"/>
  </r>
  <r>
    <x v="4617"/>
    <x v="0"/>
    <x v="0"/>
    <x v="0"/>
    <x v="133"/>
    <x v="115"/>
    <x v="0"/>
    <x v="3"/>
    <n v="30"/>
  </r>
  <r>
    <x v="4618"/>
    <x v="0"/>
    <x v="2"/>
    <x v="0"/>
    <x v="21"/>
    <x v="19"/>
    <x v="0"/>
    <x v="4"/>
    <s v="*"/>
  </r>
  <r>
    <x v="4618"/>
    <x v="0"/>
    <x v="2"/>
    <x v="0"/>
    <x v="21"/>
    <x v="19"/>
    <x v="0"/>
    <x v="7"/>
    <s v="*"/>
  </r>
  <r>
    <x v="4618"/>
    <x v="0"/>
    <x v="2"/>
    <x v="0"/>
    <x v="21"/>
    <x v="19"/>
    <x v="0"/>
    <x v="1"/>
    <n v="88"/>
  </r>
  <r>
    <x v="4618"/>
    <x v="0"/>
    <x v="2"/>
    <x v="0"/>
    <x v="21"/>
    <x v="19"/>
    <x v="0"/>
    <x v="2"/>
    <s v="*"/>
  </r>
  <r>
    <x v="4618"/>
    <x v="0"/>
    <x v="2"/>
    <x v="0"/>
    <x v="21"/>
    <x v="19"/>
    <x v="0"/>
    <x v="5"/>
    <s v="*"/>
  </r>
  <r>
    <x v="4619"/>
    <x v="0"/>
    <x v="2"/>
    <x v="0"/>
    <x v="21"/>
    <x v="19"/>
    <x v="0"/>
    <x v="3"/>
    <n v="96"/>
  </r>
  <r>
    <x v="4620"/>
    <x v="0"/>
    <x v="2"/>
    <x v="0"/>
    <x v="65"/>
    <x v="59"/>
    <x v="10"/>
    <x v="4"/>
    <n v="8"/>
  </r>
  <r>
    <x v="4620"/>
    <x v="0"/>
    <x v="2"/>
    <x v="0"/>
    <x v="65"/>
    <x v="59"/>
    <x v="10"/>
    <x v="7"/>
    <n v="104"/>
  </r>
  <r>
    <x v="4620"/>
    <x v="0"/>
    <x v="2"/>
    <x v="0"/>
    <x v="65"/>
    <x v="59"/>
    <x v="10"/>
    <x v="1"/>
    <n v="18"/>
  </r>
  <r>
    <x v="4620"/>
    <x v="0"/>
    <x v="2"/>
    <x v="0"/>
    <x v="65"/>
    <x v="59"/>
    <x v="10"/>
    <x v="5"/>
    <s v="*"/>
  </r>
  <r>
    <x v="4621"/>
    <x v="0"/>
    <x v="2"/>
    <x v="0"/>
    <x v="65"/>
    <x v="59"/>
    <x v="10"/>
    <x v="3"/>
    <n v="132"/>
  </r>
  <r>
    <x v="4622"/>
    <x v="12"/>
    <x v="1"/>
    <x v="0"/>
    <x v="495"/>
    <x v="175"/>
    <x v="11"/>
    <x v="10"/>
    <n v="53"/>
  </r>
  <r>
    <x v="4623"/>
    <x v="12"/>
    <x v="1"/>
    <x v="0"/>
    <x v="495"/>
    <x v="175"/>
    <x v="11"/>
    <x v="3"/>
    <n v="53"/>
  </r>
  <r>
    <x v="4624"/>
    <x v="0"/>
    <x v="2"/>
    <x v="0"/>
    <x v="219"/>
    <x v="178"/>
    <x v="5"/>
    <x v="4"/>
    <n v="13"/>
  </r>
  <r>
    <x v="4624"/>
    <x v="0"/>
    <x v="2"/>
    <x v="0"/>
    <x v="219"/>
    <x v="178"/>
    <x v="5"/>
    <x v="8"/>
    <s v="*"/>
  </r>
  <r>
    <x v="4624"/>
    <x v="0"/>
    <x v="2"/>
    <x v="0"/>
    <x v="219"/>
    <x v="178"/>
    <x v="5"/>
    <x v="7"/>
    <n v="7"/>
  </r>
  <r>
    <x v="4624"/>
    <x v="0"/>
    <x v="2"/>
    <x v="0"/>
    <x v="219"/>
    <x v="178"/>
    <x v="5"/>
    <x v="1"/>
    <n v="31"/>
  </r>
  <r>
    <x v="4624"/>
    <x v="0"/>
    <x v="2"/>
    <x v="0"/>
    <x v="219"/>
    <x v="178"/>
    <x v="5"/>
    <x v="2"/>
    <s v="*"/>
  </r>
  <r>
    <x v="4624"/>
    <x v="0"/>
    <x v="2"/>
    <x v="0"/>
    <x v="219"/>
    <x v="178"/>
    <x v="5"/>
    <x v="5"/>
    <n v="9"/>
  </r>
  <r>
    <x v="4625"/>
    <x v="0"/>
    <x v="2"/>
    <x v="0"/>
    <x v="219"/>
    <x v="178"/>
    <x v="5"/>
    <x v="3"/>
    <n v="65"/>
  </r>
  <r>
    <x v="4626"/>
    <x v="0"/>
    <x v="2"/>
    <x v="0"/>
    <x v="418"/>
    <x v="274"/>
    <x v="9"/>
    <x v="4"/>
    <n v="63"/>
  </r>
  <r>
    <x v="4626"/>
    <x v="0"/>
    <x v="2"/>
    <x v="0"/>
    <x v="418"/>
    <x v="274"/>
    <x v="9"/>
    <x v="7"/>
    <n v="98"/>
  </r>
  <r>
    <x v="4626"/>
    <x v="0"/>
    <x v="2"/>
    <x v="0"/>
    <x v="418"/>
    <x v="274"/>
    <x v="9"/>
    <x v="1"/>
    <n v="135"/>
  </r>
  <r>
    <x v="4626"/>
    <x v="0"/>
    <x v="2"/>
    <x v="0"/>
    <x v="418"/>
    <x v="274"/>
    <x v="9"/>
    <x v="2"/>
    <n v="8"/>
  </r>
  <r>
    <x v="4626"/>
    <x v="0"/>
    <x v="2"/>
    <x v="0"/>
    <x v="418"/>
    <x v="274"/>
    <x v="9"/>
    <x v="5"/>
    <n v="14"/>
  </r>
  <r>
    <x v="4627"/>
    <x v="0"/>
    <x v="2"/>
    <x v="0"/>
    <x v="418"/>
    <x v="274"/>
    <x v="9"/>
    <x v="3"/>
    <n v="318"/>
  </r>
  <r>
    <x v="4628"/>
    <x v="0"/>
    <x v="2"/>
    <x v="0"/>
    <x v="239"/>
    <x v="188"/>
    <x v="9"/>
    <x v="4"/>
    <n v="62"/>
  </r>
  <r>
    <x v="4628"/>
    <x v="0"/>
    <x v="2"/>
    <x v="0"/>
    <x v="239"/>
    <x v="188"/>
    <x v="9"/>
    <x v="7"/>
    <n v="106"/>
  </r>
  <r>
    <x v="4628"/>
    <x v="0"/>
    <x v="2"/>
    <x v="0"/>
    <x v="239"/>
    <x v="188"/>
    <x v="9"/>
    <x v="1"/>
    <n v="251"/>
  </r>
  <r>
    <x v="4628"/>
    <x v="0"/>
    <x v="2"/>
    <x v="0"/>
    <x v="239"/>
    <x v="188"/>
    <x v="9"/>
    <x v="2"/>
    <n v="67"/>
  </r>
  <r>
    <x v="4628"/>
    <x v="0"/>
    <x v="2"/>
    <x v="0"/>
    <x v="239"/>
    <x v="188"/>
    <x v="9"/>
    <x v="5"/>
    <n v="28"/>
  </r>
  <r>
    <x v="4629"/>
    <x v="0"/>
    <x v="2"/>
    <x v="0"/>
    <x v="239"/>
    <x v="188"/>
    <x v="9"/>
    <x v="3"/>
    <n v="514"/>
  </r>
  <r>
    <x v="4630"/>
    <x v="0"/>
    <x v="2"/>
    <x v="0"/>
    <x v="96"/>
    <x v="84"/>
    <x v="6"/>
    <x v="0"/>
    <n v="8"/>
  </r>
  <r>
    <x v="4630"/>
    <x v="0"/>
    <x v="2"/>
    <x v="0"/>
    <x v="96"/>
    <x v="84"/>
    <x v="6"/>
    <x v="4"/>
    <n v="36"/>
  </r>
  <r>
    <x v="4630"/>
    <x v="0"/>
    <x v="2"/>
    <x v="0"/>
    <x v="96"/>
    <x v="84"/>
    <x v="6"/>
    <x v="7"/>
    <n v="16"/>
  </r>
  <r>
    <x v="4630"/>
    <x v="0"/>
    <x v="2"/>
    <x v="0"/>
    <x v="96"/>
    <x v="84"/>
    <x v="6"/>
    <x v="1"/>
    <n v="32"/>
  </r>
  <r>
    <x v="4630"/>
    <x v="0"/>
    <x v="2"/>
    <x v="0"/>
    <x v="96"/>
    <x v="84"/>
    <x v="6"/>
    <x v="2"/>
    <n v="14"/>
  </r>
  <r>
    <x v="4630"/>
    <x v="0"/>
    <x v="2"/>
    <x v="0"/>
    <x v="96"/>
    <x v="84"/>
    <x v="6"/>
    <x v="6"/>
    <s v="*"/>
  </r>
  <r>
    <x v="4630"/>
    <x v="0"/>
    <x v="2"/>
    <x v="0"/>
    <x v="96"/>
    <x v="84"/>
    <x v="6"/>
    <x v="5"/>
    <s v="*"/>
  </r>
  <r>
    <x v="4631"/>
    <x v="0"/>
    <x v="2"/>
    <x v="0"/>
    <x v="96"/>
    <x v="84"/>
    <x v="6"/>
    <x v="3"/>
    <n v="111"/>
  </r>
  <r>
    <x v="4632"/>
    <x v="0"/>
    <x v="2"/>
    <x v="0"/>
    <x v="18"/>
    <x v="16"/>
    <x v="5"/>
    <x v="4"/>
    <n v="6"/>
  </r>
  <r>
    <x v="4632"/>
    <x v="0"/>
    <x v="2"/>
    <x v="0"/>
    <x v="18"/>
    <x v="16"/>
    <x v="5"/>
    <x v="8"/>
    <s v="*"/>
  </r>
  <r>
    <x v="4632"/>
    <x v="0"/>
    <x v="2"/>
    <x v="0"/>
    <x v="18"/>
    <x v="16"/>
    <x v="5"/>
    <x v="7"/>
    <s v="*"/>
  </r>
  <r>
    <x v="4632"/>
    <x v="0"/>
    <x v="2"/>
    <x v="0"/>
    <x v="18"/>
    <x v="16"/>
    <x v="5"/>
    <x v="1"/>
    <n v="13"/>
  </r>
  <r>
    <x v="4632"/>
    <x v="0"/>
    <x v="2"/>
    <x v="0"/>
    <x v="18"/>
    <x v="16"/>
    <x v="5"/>
    <x v="2"/>
    <n v="14"/>
  </r>
  <r>
    <x v="4632"/>
    <x v="0"/>
    <x v="2"/>
    <x v="0"/>
    <x v="18"/>
    <x v="16"/>
    <x v="5"/>
    <x v="6"/>
    <s v="*"/>
  </r>
  <r>
    <x v="4632"/>
    <x v="0"/>
    <x v="2"/>
    <x v="0"/>
    <x v="18"/>
    <x v="16"/>
    <x v="5"/>
    <x v="5"/>
    <s v="*"/>
  </r>
  <r>
    <x v="4633"/>
    <x v="0"/>
    <x v="2"/>
    <x v="0"/>
    <x v="18"/>
    <x v="16"/>
    <x v="5"/>
    <x v="3"/>
    <n v="49"/>
  </r>
  <r>
    <x v="4634"/>
    <x v="0"/>
    <x v="2"/>
    <x v="0"/>
    <x v="39"/>
    <x v="1"/>
    <x v="1"/>
    <x v="4"/>
    <n v="9"/>
  </r>
  <r>
    <x v="4634"/>
    <x v="0"/>
    <x v="2"/>
    <x v="0"/>
    <x v="39"/>
    <x v="1"/>
    <x v="1"/>
    <x v="1"/>
    <n v="82"/>
  </r>
  <r>
    <x v="4634"/>
    <x v="0"/>
    <x v="2"/>
    <x v="0"/>
    <x v="39"/>
    <x v="1"/>
    <x v="1"/>
    <x v="2"/>
    <s v="*"/>
  </r>
  <r>
    <x v="4634"/>
    <x v="0"/>
    <x v="2"/>
    <x v="0"/>
    <x v="39"/>
    <x v="1"/>
    <x v="1"/>
    <x v="5"/>
    <n v="6"/>
  </r>
  <r>
    <x v="4635"/>
    <x v="0"/>
    <x v="2"/>
    <x v="0"/>
    <x v="39"/>
    <x v="1"/>
    <x v="1"/>
    <x v="3"/>
    <n v="101"/>
  </r>
  <r>
    <x v="4636"/>
    <x v="0"/>
    <x v="0"/>
    <x v="1"/>
    <x v="18"/>
    <x v="16"/>
    <x v="5"/>
    <x v="1"/>
    <n v="34"/>
  </r>
  <r>
    <x v="4636"/>
    <x v="0"/>
    <x v="0"/>
    <x v="1"/>
    <x v="18"/>
    <x v="16"/>
    <x v="5"/>
    <x v="2"/>
    <n v="20"/>
  </r>
  <r>
    <x v="4637"/>
    <x v="0"/>
    <x v="0"/>
    <x v="1"/>
    <x v="18"/>
    <x v="16"/>
    <x v="5"/>
    <x v="3"/>
    <n v="54"/>
  </r>
  <r>
    <x v="4638"/>
    <x v="0"/>
    <x v="2"/>
    <x v="0"/>
    <x v="121"/>
    <x v="105"/>
    <x v="10"/>
    <x v="4"/>
    <n v="18"/>
  </r>
  <r>
    <x v="4638"/>
    <x v="0"/>
    <x v="2"/>
    <x v="0"/>
    <x v="121"/>
    <x v="105"/>
    <x v="10"/>
    <x v="7"/>
    <n v="62"/>
  </r>
  <r>
    <x v="4638"/>
    <x v="0"/>
    <x v="2"/>
    <x v="0"/>
    <x v="121"/>
    <x v="105"/>
    <x v="10"/>
    <x v="1"/>
    <n v="126"/>
  </r>
  <r>
    <x v="4638"/>
    <x v="0"/>
    <x v="2"/>
    <x v="0"/>
    <x v="121"/>
    <x v="105"/>
    <x v="10"/>
    <x v="6"/>
    <s v="*"/>
  </r>
  <r>
    <x v="4638"/>
    <x v="0"/>
    <x v="2"/>
    <x v="0"/>
    <x v="121"/>
    <x v="105"/>
    <x v="10"/>
    <x v="5"/>
    <s v="*"/>
  </r>
  <r>
    <x v="4639"/>
    <x v="0"/>
    <x v="2"/>
    <x v="0"/>
    <x v="121"/>
    <x v="105"/>
    <x v="10"/>
    <x v="3"/>
    <n v="209"/>
  </r>
  <r>
    <x v="4640"/>
    <x v="0"/>
    <x v="2"/>
    <x v="1"/>
    <x v="16"/>
    <x v="15"/>
    <x v="0"/>
    <x v="4"/>
    <n v="11"/>
  </r>
  <r>
    <x v="4640"/>
    <x v="0"/>
    <x v="2"/>
    <x v="1"/>
    <x v="16"/>
    <x v="15"/>
    <x v="0"/>
    <x v="7"/>
    <n v="21"/>
  </r>
  <r>
    <x v="4640"/>
    <x v="0"/>
    <x v="2"/>
    <x v="1"/>
    <x v="16"/>
    <x v="15"/>
    <x v="0"/>
    <x v="1"/>
    <n v="115"/>
  </r>
  <r>
    <x v="4640"/>
    <x v="0"/>
    <x v="2"/>
    <x v="1"/>
    <x v="16"/>
    <x v="15"/>
    <x v="0"/>
    <x v="2"/>
    <s v="*"/>
  </r>
  <r>
    <x v="4640"/>
    <x v="0"/>
    <x v="2"/>
    <x v="1"/>
    <x v="16"/>
    <x v="15"/>
    <x v="0"/>
    <x v="5"/>
    <s v="*"/>
  </r>
  <r>
    <x v="4641"/>
    <x v="0"/>
    <x v="2"/>
    <x v="1"/>
    <x v="16"/>
    <x v="15"/>
    <x v="0"/>
    <x v="3"/>
    <n v="149"/>
  </r>
  <r>
    <x v="4642"/>
    <x v="0"/>
    <x v="7"/>
    <x v="0"/>
    <x v="173"/>
    <x v="149"/>
    <x v="4"/>
    <x v="1"/>
    <n v="44"/>
  </r>
  <r>
    <x v="4643"/>
    <x v="0"/>
    <x v="7"/>
    <x v="0"/>
    <x v="173"/>
    <x v="149"/>
    <x v="4"/>
    <x v="3"/>
    <n v="44"/>
  </r>
  <r>
    <x v="4644"/>
    <x v="0"/>
    <x v="2"/>
    <x v="0"/>
    <x v="280"/>
    <x v="216"/>
    <x v="7"/>
    <x v="4"/>
    <n v="10"/>
  </r>
  <r>
    <x v="4644"/>
    <x v="0"/>
    <x v="2"/>
    <x v="0"/>
    <x v="280"/>
    <x v="216"/>
    <x v="7"/>
    <x v="7"/>
    <n v="19"/>
  </r>
  <r>
    <x v="4644"/>
    <x v="0"/>
    <x v="2"/>
    <x v="0"/>
    <x v="280"/>
    <x v="216"/>
    <x v="7"/>
    <x v="1"/>
    <n v="11"/>
  </r>
  <r>
    <x v="4644"/>
    <x v="0"/>
    <x v="2"/>
    <x v="0"/>
    <x v="280"/>
    <x v="216"/>
    <x v="7"/>
    <x v="19"/>
    <s v="*"/>
  </r>
  <r>
    <x v="4645"/>
    <x v="0"/>
    <x v="2"/>
    <x v="0"/>
    <x v="280"/>
    <x v="216"/>
    <x v="7"/>
    <x v="3"/>
    <n v="42"/>
  </r>
  <r>
    <x v="4646"/>
    <x v="0"/>
    <x v="0"/>
    <x v="0"/>
    <x v="16"/>
    <x v="15"/>
    <x v="0"/>
    <x v="4"/>
    <s v="*"/>
  </r>
  <r>
    <x v="4646"/>
    <x v="0"/>
    <x v="0"/>
    <x v="0"/>
    <x v="16"/>
    <x v="15"/>
    <x v="0"/>
    <x v="1"/>
    <n v="34"/>
  </r>
  <r>
    <x v="4646"/>
    <x v="0"/>
    <x v="0"/>
    <x v="0"/>
    <x v="16"/>
    <x v="15"/>
    <x v="0"/>
    <x v="2"/>
    <s v="*"/>
  </r>
  <r>
    <x v="4647"/>
    <x v="0"/>
    <x v="0"/>
    <x v="0"/>
    <x v="16"/>
    <x v="15"/>
    <x v="0"/>
    <x v="3"/>
    <n v="36"/>
  </r>
  <r>
    <x v="4648"/>
    <x v="0"/>
    <x v="0"/>
    <x v="0"/>
    <x v="165"/>
    <x v="143"/>
    <x v="10"/>
    <x v="4"/>
    <n v="10"/>
  </r>
  <r>
    <x v="4648"/>
    <x v="0"/>
    <x v="0"/>
    <x v="0"/>
    <x v="165"/>
    <x v="143"/>
    <x v="10"/>
    <x v="7"/>
    <s v="*"/>
  </r>
  <r>
    <x v="4648"/>
    <x v="0"/>
    <x v="0"/>
    <x v="0"/>
    <x v="165"/>
    <x v="143"/>
    <x v="10"/>
    <x v="1"/>
    <n v="8"/>
  </r>
  <r>
    <x v="4648"/>
    <x v="0"/>
    <x v="0"/>
    <x v="0"/>
    <x v="165"/>
    <x v="143"/>
    <x v="10"/>
    <x v="2"/>
    <s v="*"/>
  </r>
  <r>
    <x v="4648"/>
    <x v="0"/>
    <x v="0"/>
    <x v="0"/>
    <x v="165"/>
    <x v="143"/>
    <x v="10"/>
    <x v="6"/>
    <s v="*"/>
  </r>
  <r>
    <x v="4648"/>
    <x v="0"/>
    <x v="0"/>
    <x v="0"/>
    <x v="165"/>
    <x v="143"/>
    <x v="10"/>
    <x v="5"/>
    <s v="*"/>
  </r>
  <r>
    <x v="4649"/>
    <x v="0"/>
    <x v="0"/>
    <x v="0"/>
    <x v="165"/>
    <x v="143"/>
    <x v="10"/>
    <x v="3"/>
    <n v="27"/>
  </r>
  <r>
    <x v="4650"/>
    <x v="5"/>
    <x v="1"/>
    <x v="0"/>
    <x v="203"/>
    <x v="169"/>
    <x v="5"/>
    <x v="7"/>
    <n v="14"/>
  </r>
  <r>
    <x v="4650"/>
    <x v="5"/>
    <x v="1"/>
    <x v="0"/>
    <x v="203"/>
    <x v="169"/>
    <x v="5"/>
    <x v="1"/>
    <n v="12"/>
  </r>
  <r>
    <x v="4650"/>
    <x v="5"/>
    <x v="1"/>
    <x v="0"/>
    <x v="203"/>
    <x v="169"/>
    <x v="5"/>
    <x v="5"/>
    <s v="*"/>
  </r>
  <r>
    <x v="4651"/>
    <x v="5"/>
    <x v="1"/>
    <x v="0"/>
    <x v="203"/>
    <x v="169"/>
    <x v="5"/>
    <x v="3"/>
    <n v="27"/>
  </r>
  <r>
    <x v="4652"/>
    <x v="0"/>
    <x v="0"/>
    <x v="0"/>
    <x v="135"/>
    <x v="116"/>
    <x v="7"/>
    <x v="4"/>
    <s v="*"/>
  </r>
  <r>
    <x v="4652"/>
    <x v="0"/>
    <x v="0"/>
    <x v="0"/>
    <x v="135"/>
    <x v="116"/>
    <x v="7"/>
    <x v="2"/>
    <n v="17"/>
  </r>
  <r>
    <x v="4652"/>
    <x v="0"/>
    <x v="0"/>
    <x v="0"/>
    <x v="135"/>
    <x v="116"/>
    <x v="7"/>
    <x v="5"/>
    <n v="7"/>
  </r>
  <r>
    <x v="4653"/>
    <x v="0"/>
    <x v="0"/>
    <x v="0"/>
    <x v="135"/>
    <x v="116"/>
    <x v="7"/>
    <x v="3"/>
    <n v="28"/>
  </r>
  <r>
    <x v="4654"/>
    <x v="0"/>
    <x v="0"/>
    <x v="0"/>
    <x v="66"/>
    <x v="60"/>
    <x v="5"/>
    <x v="4"/>
    <s v="*"/>
  </r>
  <r>
    <x v="4654"/>
    <x v="0"/>
    <x v="0"/>
    <x v="0"/>
    <x v="66"/>
    <x v="60"/>
    <x v="5"/>
    <x v="1"/>
    <n v="28"/>
  </r>
  <r>
    <x v="4654"/>
    <x v="0"/>
    <x v="0"/>
    <x v="0"/>
    <x v="66"/>
    <x v="60"/>
    <x v="5"/>
    <x v="2"/>
    <s v="*"/>
  </r>
  <r>
    <x v="4654"/>
    <x v="0"/>
    <x v="0"/>
    <x v="0"/>
    <x v="66"/>
    <x v="60"/>
    <x v="5"/>
    <x v="5"/>
    <s v="*"/>
  </r>
  <r>
    <x v="4655"/>
    <x v="0"/>
    <x v="0"/>
    <x v="0"/>
    <x v="66"/>
    <x v="60"/>
    <x v="5"/>
    <x v="3"/>
    <n v="35"/>
  </r>
  <r>
    <x v="4656"/>
    <x v="0"/>
    <x v="7"/>
    <x v="0"/>
    <x v="42"/>
    <x v="38"/>
    <x v="5"/>
    <x v="4"/>
    <n v="43"/>
  </r>
  <r>
    <x v="4656"/>
    <x v="0"/>
    <x v="7"/>
    <x v="0"/>
    <x v="42"/>
    <x v="38"/>
    <x v="5"/>
    <x v="7"/>
    <n v="90"/>
  </r>
  <r>
    <x v="4656"/>
    <x v="0"/>
    <x v="7"/>
    <x v="0"/>
    <x v="42"/>
    <x v="38"/>
    <x v="5"/>
    <x v="1"/>
    <n v="105"/>
  </r>
  <r>
    <x v="4656"/>
    <x v="0"/>
    <x v="7"/>
    <x v="0"/>
    <x v="42"/>
    <x v="38"/>
    <x v="5"/>
    <x v="2"/>
    <s v="*"/>
  </r>
  <r>
    <x v="4656"/>
    <x v="0"/>
    <x v="7"/>
    <x v="0"/>
    <x v="42"/>
    <x v="38"/>
    <x v="5"/>
    <x v="5"/>
    <s v="*"/>
  </r>
  <r>
    <x v="4657"/>
    <x v="0"/>
    <x v="7"/>
    <x v="0"/>
    <x v="42"/>
    <x v="38"/>
    <x v="5"/>
    <x v="3"/>
    <n v="245"/>
  </r>
  <r>
    <x v="4658"/>
    <x v="2"/>
    <x v="1"/>
    <x v="0"/>
    <x v="7"/>
    <x v="7"/>
    <x v="5"/>
    <x v="4"/>
    <n v="12"/>
  </r>
  <r>
    <x v="4658"/>
    <x v="2"/>
    <x v="1"/>
    <x v="0"/>
    <x v="7"/>
    <x v="7"/>
    <x v="5"/>
    <x v="7"/>
    <s v="*"/>
  </r>
  <r>
    <x v="4658"/>
    <x v="2"/>
    <x v="1"/>
    <x v="0"/>
    <x v="7"/>
    <x v="7"/>
    <x v="5"/>
    <x v="1"/>
    <n v="21"/>
  </r>
  <r>
    <x v="4658"/>
    <x v="2"/>
    <x v="1"/>
    <x v="0"/>
    <x v="7"/>
    <x v="7"/>
    <x v="5"/>
    <x v="2"/>
    <s v="*"/>
  </r>
  <r>
    <x v="4658"/>
    <x v="2"/>
    <x v="1"/>
    <x v="0"/>
    <x v="7"/>
    <x v="7"/>
    <x v="5"/>
    <x v="5"/>
    <s v="*"/>
  </r>
  <r>
    <x v="4659"/>
    <x v="2"/>
    <x v="1"/>
    <x v="0"/>
    <x v="7"/>
    <x v="7"/>
    <x v="5"/>
    <x v="3"/>
    <n v="41"/>
  </r>
  <r>
    <x v="4660"/>
    <x v="0"/>
    <x v="0"/>
    <x v="1"/>
    <x v="144"/>
    <x v="124"/>
    <x v="7"/>
    <x v="4"/>
    <s v="*"/>
  </r>
  <r>
    <x v="4660"/>
    <x v="0"/>
    <x v="0"/>
    <x v="1"/>
    <x v="144"/>
    <x v="124"/>
    <x v="7"/>
    <x v="7"/>
    <n v="8"/>
  </r>
  <r>
    <x v="4660"/>
    <x v="0"/>
    <x v="0"/>
    <x v="1"/>
    <x v="144"/>
    <x v="124"/>
    <x v="7"/>
    <x v="1"/>
    <n v="39"/>
  </r>
  <r>
    <x v="4660"/>
    <x v="0"/>
    <x v="0"/>
    <x v="1"/>
    <x v="144"/>
    <x v="124"/>
    <x v="7"/>
    <x v="2"/>
    <n v="7"/>
  </r>
  <r>
    <x v="4660"/>
    <x v="0"/>
    <x v="0"/>
    <x v="1"/>
    <x v="144"/>
    <x v="124"/>
    <x v="7"/>
    <x v="5"/>
    <s v="*"/>
  </r>
  <r>
    <x v="4661"/>
    <x v="0"/>
    <x v="0"/>
    <x v="1"/>
    <x v="144"/>
    <x v="124"/>
    <x v="7"/>
    <x v="3"/>
    <n v="59"/>
  </r>
  <r>
    <x v="4662"/>
    <x v="0"/>
    <x v="0"/>
    <x v="1"/>
    <x v="44"/>
    <x v="40"/>
    <x v="7"/>
    <x v="1"/>
    <n v="123"/>
  </r>
  <r>
    <x v="4662"/>
    <x v="0"/>
    <x v="0"/>
    <x v="1"/>
    <x v="44"/>
    <x v="40"/>
    <x v="7"/>
    <x v="2"/>
    <n v="6"/>
  </r>
  <r>
    <x v="4662"/>
    <x v="0"/>
    <x v="0"/>
    <x v="1"/>
    <x v="44"/>
    <x v="40"/>
    <x v="7"/>
    <x v="5"/>
    <s v="*"/>
  </r>
  <r>
    <x v="4663"/>
    <x v="0"/>
    <x v="0"/>
    <x v="1"/>
    <x v="44"/>
    <x v="40"/>
    <x v="7"/>
    <x v="3"/>
    <n v="131"/>
  </r>
  <r>
    <x v="4664"/>
    <x v="0"/>
    <x v="0"/>
    <x v="0"/>
    <x v="450"/>
    <x v="287"/>
    <x v="11"/>
    <x v="4"/>
    <s v="*"/>
  </r>
  <r>
    <x v="4664"/>
    <x v="0"/>
    <x v="0"/>
    <x v="0"/>
    <x v="450"/>
    <x v="287"/>
    <x v="11"/>
    <x v="1"/>
    <n v="89"/>
  </r>
  <r>
    <x v="4664"/>
    <x v="0"/>
    <x v="0"/>
    <x v="0"/>
    <x v="450"/>
    <x v="287"/>
    <x v="11"/>
    <x v="2"/>
    <n v="9"/>
  </r>
  <r>
    <x v="4664"/>
    <x v="0"/>
    <x v="0"/>
    <x v="0"/>
    <x v="450"/>
    <x v="287"/>
    <x v="11"/>
    <x v="5"/>
    <s v="*"/>
  </r>
  <r>
    <x v="4665"/>
    <x v="0"/>
    <x v="0"/>
    <x v="0"/>
    <x v="450"/>
    <x v="287"/>
    <x v="11"/>
    <x v="3"/>
    <n v="101"/>
  </r>
  <r>
    <x v="4666"/>
    <x v="0"/>
    <x v="0"/>
    <x v="0"/>
    <x v="344"/>
    <x v="103"/>
    <x v="6"/>
    <x v="0"/>
    <s v="*"/>
  </r>
  <r>
    <x v="4666"/>
    <x v="0"/>
    <x v="0"/>
    <x v="0"/>
    <x v="344"/>
    <x v="103"/>
    <x v="6"/>
    <x v="4"/>
    <s v="*"/>
  </r>
  <r>
    <x v="4666"/>
    <x v="0"/>
    <x v="0"/>
    <x v="0"/>
    <x v="344"/>
    <x v="103"/>
    <x v="6"/>
    <x v="7"/>
    <s v="*"/>
  </r>
  <r>
    <x v="4666"/>
    <x v="0"/>
    <x v="0"/>
    <x v="0"/>
    <x v="344"/>
    <x v="103"/>
    <x v="6"/>
    <x v="1"/>
    <n v="46"/>
  </r>
  <r>
    <x v="4667"/>
    <x v="0"/>
    <x v="0"/>
    <x v="0"/>
    <x v="344"/>
    <x v="103"/>
    <x v="6"/>
    <x v="3"/>
    <n v="53"/>
  </r>
  <r>
    <x v="4668"/>
    <x v="0"/>
    <x v="0"/>
    <x v="0"/>
    <x v="53"/>
    <x v="49"/>
    <x v="7"/>
    <x v="4"/>
    <n v="9"/>
  </r>
  <r>
    <x v="4668"/>
    <x v="0"/>
    <x v="0"/>
    <x v="0"/>
    <x v="53"/>
    <x v="49"/>
    <x v="7"/>
    <x v="1"/>
    <n v="12"/>
  </r>
  <r>
    <x v="4668"/>
    <x v="0"/>
    <x v="0"/>
    <x v="0"/>
    <x v="53"/>
    <x v="49"/>
    <x v="7"/>
    <x v="2"/>
    <s v="*"/>
  </r>
  <r>
    <x v="4668"/>
    <x v="0"/>
    <x v="0"/>
    <x v="0"/>
    <x v="53"/>
    <x v="49"/>
    <x v="7"/>
    <x v="5"/>
    <s v="*"/>
  </r>
  <r>
    <x v="4669"/>
    <x v="0"/>
    <x v="0"/>
    <x v="0"/>
    <x v="53"/>
    <x v="49"/>
    <x v="7"/>
    <x v="3"/>
    <n v="26"/>
  </r>
  <r>
    <x v="4670"/>
    <x v="0"/>
    <x v="0"/>
    <x v="0"/>
    <x v="72"/>
    <x v="65"/>
    <x v="3"/>
    <x v="0"/>
    <s v="*"/>
  </r>
  <r>
    <x v="4670"/>
    <x v="0"/>
    <x v="0"/>
    <x v="0"/>
    <x v="72"/>
    <x v="65"/>
    <x v="3"/>
    <x v="4"/>
    <s v="*"/>
  </r>
  <r>
    <x v="4670"/>
    <x v="0"/>
    <x v="0"/>
    <x v="0"/>
    <x v="72"/>
    <x v="65"/>
    <x v="3"/>
    <x v="1"/>
    <n v="37"/>
  </r>
  <r>
    <x v="4670"/>
    <x v="0"/>
    <x v="0"/>
    <x v="0"/>
    <x v="72"/>
    <x v="65"/>
    <x v="3"/>
    <x v="2"/>
    <n v="7"/>
  </r>
  <r>
    <x v="4671"/>
    <x v="0"/>
    <x v="0"/>
    <x v="0"/>
    <x v="72"/>
    <x v="65"/>
    <x v="3"/>
    <x v="3"/>
    <n v="50"/>
  </r>
  <r>
    <x v="4672"/>
    <x v="0"/>
    <x v="0"/>
    <x v="0"/>
    <x v="331"/>
    <x v="119"/>
    <x v="6"/>
    <x v="1"/>
    <n v="76"/>
  </r>
  <r>
    <x v="4672"/>
    <x v="0"/>
    <x v="0"/>
    <x v="0"/>
    <x v="331"/>
    <x v="119"/>
    <x v="6"/>
    <x v="5"/>
    <s v="*"/>
  </r>
  <r>
    <x v="4673"/>
    <x v="0"/>
    <x v="0"/>
    <x v="0"/>
    <x v="331"/>
    <x v="119"/>
    <x v="6"/>
    <x v="3"/>
    <n v="77"/>
  </r>
  <r>
    <x v="4674"/>
    <x v="4"/>
    <x v="1"/>
    <x v="0"/>
    <x v="42"/>
    <x v="38"/>
    <x v="5"/>
    <x v="4"/>
    <n v="17"/>
  </r>
  <r>
    <x v="4674"/>
    <x v="4"/>
    <x v="1"/>
    <x v="0"/>
    <x v="42"/>
    <x v="38"/>
    <x v="5"/>
    <x v="7"/>
    <n v="9"/>
  </r>
  <r>
    <x v="4674"/>
    <x v="4"/>
    <x v="1"/>
    <x v="0"/>
    <x v="42"/>
    <x v="38"/>
    <x v="5"/>
    <x v="1"/>
    <n v="46"/>
  </r>
  <r>
    <x v="4674"/>
    <x v="4"/>
    <x v="1"/>
    <x v="0"/>
    <x v="42"/>
    <x v="38"/>
    <x v="5"/>
    <x v="2"/>
    <s v="*"/>
  </r>
  <r>
    <x v="4674"/>
    <x v="4"/>
    <x v="1"/>
    <x v="0"/>
    <x v="42"/>
    <x v="38"/>
    <x v="5"/>
    <x v="6"/>
    <s v="*"/>
  </r>
  <r>
    <x v="4674"/>
    <x v="4"/>
    <x v="1"/>
    <x v="0"/>
    <x v="42"/>
    <x v="38"/>
    <x v="5"/>
    <x v="5"/>
    <s v="*"/>
  </r>
  <r>
    <x v="4675"/>
    <x v="4"/>
    <x v="1"/>
    <x v="0"/>
    <x v="42"/>
    <x v="38"/>
    <x v="5"/>
    <x v="3"/>
    <n v="81"/>
  </r>
  <r>
    <x v="4676"/>
    <x v="0"/>
    <x v="0"/>
    <x v="0"/>
    <x v="117"/>
    <x v="101"/>
    <x v="5"/>
    <x v="0"/>
    <s v="*"/>
  </r>
  <r>
    <x v="4676"/>
    <x v="0"/>
    <x v="0"/>
    <x v="0"/>
    <x v="117"/>
    <x v="101"/>
    <x v="5"/>
    <x v="1"/>
    <n v="37"/>
  </r>
  <r>
    <x v="4676"/>
    <x v="0"/>
    <x v="0"/>
    <x v="0"/>
    <x v="117"/>
    <x v="101"/>
    <x v="5"/>
    <x v="2"/>
    <n v="6"/>
  </r>
  <r>
    <x v="4676"/>
    <x v="0"/>
    <x v="0"/>
    <x v="0"/>
    <x v="117"/>
    <x v="101"/>
    <x v="5"/>
    <x v="5"/>
    <s v="*"/>
  </r>
  <r>
    <x v="4677"/>
    <x v="0"/>
    <x v="0"/>
    <x v="0"/>
    <x v="117"/>
    <x v="101"/>
    <x v="5"/>
    <x v="3"/>
    <n v="46"/>
  </r>
  <r>
    <x v="4678"/>
    <x v="12"/>
    <x v="1"/>
    <x v="0"/>
    <x v="153"/>
    <x v="132"/>
    <x v="2"/>
    <x v="0"/>
    <s v="*"/>
  </r>
  <r>
    <x v="4678"/>
    <x v="12"/>
    <x v="1"/>
    <x v="0"/>
    <x v="153"/>
    <x v="132"/>
    <x v="2"/>
    <x v="4"/>
    <n v="30"/>
  </r>
  <r>
    <x v="4678"/>
    <x v="12"/>
    <x v="1"/>
    <x v="0"/>
    <x v="153"/>
    <x v="132"/>
    <x v="2"/>
    <x v="8"/>
    <s v="*"/>
  </r>
  <r>
    <x v="4678"/>
    <x v="12"/>
    <x v="1"/>
    <x v="0"/>
    <x v="153"/>
    <x v="132"/>
    <x v="2"/>
    <x v="7"/>
    <n v="9"/>
  </r>
  <r>
    <x v="4678"/>
    <x v="12"/>
    <x v="1"/>
    <x v="0"/>
    <x v="153"/>
    <x v="132"/>
    <x v="2"/>
    <x v="1"/>
    <n v="85"/>
  </r>
  <r>
    <x v="4678"/>
    <x v="12"/>
    <x v="1"/>
    <x v="0"/>
    <x v="153"/>
    <x v="132"/>
    <x v="2"/>
    <x v="2"/>
    <n v="38"/>
  </r>
  <r>
    <x v="4678"/>
    <x v="12"/>
    <x v="1"/>
    <x v="0"/>
    <x v="153"/>
    <x v="132"/>
    <x v="2"/>
    <x v="5"/>
    <n v="53"/>
  </r>
  <r>
    <x v="4679"/>
    <x v="12"/>
    <x v="1"/>
    <x v="0"/>
    <x v="153"/>
    <x v="132"/>
    <x v="2"/>
    <x v="3"/>
    <n v="219"/>
  </r>
  <r>
    <x v="4680"/>
    <x v="0"/>
    <x v="0"/>
    <x v="0"/>
    <x v="92"/>
    <x v="80"/>
    <x v="5"/>
    <x v="1"/>
    <n v="21"/>
  </r>
  <r>
    <x v="4680"/>
    <x v="0"/>
    <x v="0"/>
    <x v="0"/>
    <x v="92"/>
    <x v="80"/>
    <x v="5"/>
    <x v="2"/>
    <n v="11"/>
  </r>
  <r>
    <x v="4680"/>
    <x v="0"/>
    <x v="0"/>
    <x v="0"/>
    <x v="92"/>
    <x v="80"/>
    <x v="5"/>
    <x v="5"/>
    <s v="*"/>
  </r>
  <r>
    <x v="4681"/>
    <x v="0"/>
    <x v="0"/>
    <x v="0"/>
    <x v="92"/>
    <x v="80"/>
    <x v="5"/>
    <x v="3"/>
    <n v="33"/>
  </r>
  <r>
    <x v="4682"/>
    <x v="0"/>
    <x v="0"/>
    <x v="0"/>
    <x v="117"/>
    <x v="101"/>
    <x v="5"/>
    <x v="1"/>
    <n v="23"/>
  </r>
  <r>
    <x v="4682"/>
    <x v="0"/>
    <x v="0"/>
    <x v="0"/>
    <x v="117"/>
    <x v="101"/>
    <x v="5"/>
    <x v="6"/>
    <n v="19"/>
  </r>
  <r>
    <x v="4683"/>
    <x v="0"/>
    <x v="0"/>
    <x v="0"/>
    <x v="117"/>
    <x v="101"/>
    <x v="5"/>
    <x v="3"/>
    <n v="42"/>
  </r>
  <r>
    <x v="4684"/>
    <x v="0"/>
    <x v="0"/>
    <x v="0"/>
    <x v="117"/>
    <x v="101"/>
    <x v="5"/>
    <x v="1"/>
    <n v="89"/>
  </r>
  <r>
    <x v="4684"/>
    <x v="0"/>
    <x v="0"/>
    <x v="0"/>
    <x v="117"/>
    <x v="101"/>
    <x v="5"/>
    <x v="2"/>
    <n v="23"/>
  </r>
  <r>
    <x v="4685"/>
    <x v="0"/>
    <x v="0"/>
    <x v="0"/>
    <x v="117"/>
    <x v="101"/>
    <x v="5"/>
    <x v="3"/>
    <n v="112"/>
  </r>
  <r>
    <x v="4686"/>
    <x v="0"/>
    <x v="0"/>
    <x v="0"/>
    <x v="496"/>
    <x v="176"/>
    <x v="1"/>
    <x v="0"/>
    <n v="6"/>
  </r>
  <r>
    <x v="4686"/>
    <x v="0"/>
    <x v="0"/>
    <x v="0"/>
    <x v="496"/>
    <x v="176"/>
    <x v="1"/>
    <x v="1"/>
    <n v="10"/>
  </r>
  <r>
    <x v="4686"/>
    <x v="0"/>
    <x v="0"/>
    <x v="0"/>
    <x v="496"/>
    <x v="176"/>
    <x v="1"/>
    <x v="2"/>
    <n v="9"/>
  </r>
  <r>
    <x v="4686"/>
    <x v="0"/>
    <x v="0"/>
    <x v="0"/>
    <x v="496"/>
    <x v="176"/>
    <x v="1"/>
    <x v="6"/>
    <s v="*"/>
  </r>
  <r>
    <x v="4686"/>
    <x v="0"/>
    <x v="0"/>
    <x v="0"/>
    <x v="496"/>
    <x v="176"/>
    <x v="1"/>
    <x v="5"/>
    <s v="*"/>
  </r>
  <r>
    <x v="4687"/>
    <x v="0"/>
    <x v="0"/>
    <x v="0"/>
    <x v="496"/>
    <x v="176"/>
    <x v="1"/>
    <x v="3"/>
    <n v="29"/>
  </r>
  <r>
    <x v="4688"/>
    <x v="0"/>
    <x v="0"/>
    <x v="0"/>
    <x v="88"/>
    <x v="76"/>
    <x v="3"/>
    <x v="0"/>
    <s v="*"/>
  </r>
  <r>
    <x v="4688"/>
    <x v="0"/>
    <x v="0"/>
    <x v="0"/>
    <x v="88"/>
    <x v="76"/>
    <x v="3"/>
    <x v="4"/>
    <n v="7"/>
  </r>
  <r>
    <x v="4688"/>
    <x v="0"/>
    <x v="0"/>
    <x v="0"/>
    <x v="88"/>
    <x v="76"/>
    <x v="3"/>
    <x v="7"/>
    <s v="*"/>
  </r>
  <r>
    <x v="4688"/>
    <x v="0"/>
    <x v="0"/>
    <x v="0"/>
    <x v="88"/>
    <x v="76"/>
    <x v="3"/>
    <x v="1"/>
    <n v="11"/>
  </r>
  <r>
    <x v="4688"/>
    <x v="0"/>
    <x v="0"/>
    <x v="0"/>
    <x v="88"/>
    <x v="76"/>
    <x v="3"/>
    <x v="2"/>
    <s v="*"/>
  </r>
  <r>
    <x v="4688"/>
    <x v="0"/>
    <x v="0"/>
    <x v="0"/>
    <x v="88"/>
    <x v="76"/>
    <x v="3"/>
    <x v="6"/>
    <n v="12"/>
  </r>
  <r>
    <x v="4688"/>
    <x v="0"/>
    <x v="0"/>
    <x v="0"/>
    <x v="88"/>
    <x v="76"/>
    <x v="3"/>
    <x v="5"/>
    <s v="*"/>
  </r>
  <r>
    <x v="4689"/>
    <x v="0"/>
    <x v="0"/>
    <x v="0"/>
    <x v="88"/>
    <x v="76"/>
    <x v="3"/>
    <x v="3"/>
    <n v="38"/>
  </r>
  <r>
    <x v="4690"/>
    <x v="0"/>
    <x v="0"/>
    <x v="0"/>
    <x v="293"/>
    <x v="225"/>
    <x v="0"/>
    <x v="1"/>
    <n v="7"/>
  </r>
  <r>
    <x v="4690"/>
    <x v="0"/>
    <x v="0"/>
    <x v="0"/>
    <x v="293"/>
    <x v="225"/>
    <x v="0"/>
    <x v="2"/>
    <n v="21"/>
  </r>
  <r>
    <x v="4690"/>
    <x v="0"/>
    <x v="0"/>
    <x v="0"/>
    <x v="293"/>
    <x v="225"/>
    <x v="0"/>
    <x v="5"/>
    <s v="*"/>
  </r>
  <r>
    <x v="4691"/>
    <x v="0"/>
    <x v="0"/>
    <x v="0"/>
    <x v="293"/>
    <x v="225"/>
    <x v="0"/>
    <x v="3"/>
    <n v="29"/>
  </r>
  <r>
    <x v="4692"/>
    <x v="0"/>
    <x v="0"/>
    <x v="0"/>
    <x v="120"/>
    <x v="104"/>
    <x v="6"/>
    <x v="4"/>
    <s v="*"/>
  </r>
  <r>
    <x v="4692"/>
    <x v="0"/>
    <x v="0"/>
    <x v="0"/>
    <x v="120"/>
    <x v="104"/>
    <x v="6"/>
    <x v="1"/>
    <n v="17"/>
  </r>
  <r>
    <x v="4692"/>
    <x v="0"/>
    <x v="0"/>
    <x v="0"/>
    <x v="120"/>
    <x v="104"/>
    <x v="6"/>
    <x v="2"/>
    <n v="32"/>
  </r>
  <r>
    <x v="4692"/>
    <x v="0"/>
    <x v="0"/>
    <x v="0"/>
    <x v="120"/>
    <x v="104"/>
    <x v="6"/>
    <x v="6"/>
    <s v="*"/>
  </r>
  <r>
    <x v="4692"/>
    <x v="0"/>
    <x v="0"/>
    <x v="0"/>
    <x v="120"/>
    <x v="104"/>
    <x v="6"/>
    <x v="5"/>
    <s v="*"/>
  </r>
  <r>
    <x v="4693"/>
    <x v="0"/>
    <x v="0"/>
    <x v="0"/>
    <x v="120"/>
    <x v="104"/>
    <x v="6"/>
    <x v="3"/>
    <n v="56"/>
  </r>
  <r>
    <x v="4694"/>
    <x v="0"/>
    <x v="0"/>
    <x v="1"/>
    <x v="117"/>
    <x v="101"/>
    <x v="5"/>
    <x v="0"/>
    <s v="*"/>
  </r>
  <r>
    <x v="4694"/>
    <x v="0"/>
    <x v="0"/>
    <x v="1"/>
    <x v="117"/>
    <x v="101"/>
    <x v="5"/>
    <x v="1"/>
    <n v="76"/>
  </r>
  <r>
    <x v="4694"/>
    <x v="0"/>
    <x v="0"/>
    <x v="1"/>
    <x v="117"/>
    <x v="101"/>
    <x v="5"/>
    <x v="2"/>
    <n v="7"/>
  </r>
  <r>
    <x v="4694"/>
    <x v="0"/>
    <x v="0"/>
    <x v="1"/>
    <x v="117"/>
    <x v="101"/>
    <x v="5"/>
    <x v="5"/>
    <s v="*"/>
  </r>
  <r>
    <x v="4695"/>
    <x v="0"/>
    <x v="0"/>
    <x v="1"/>
    <x v="117"/>
    <x v="101"/>
    <x v="5"/>
    <x v="3"/>
    <n v="86"/>
  </r>
  <r>
    <x v="4696"/>
    <x v="0"/>
    <x v="0"/>
    <x v="0"/>
    <x v="86"/>
    <x v="74"/>
    <x v="0"/>
    <x v="4"/>
    <s v="*"/>
  </r>
  <r>
    <x v="4696"/>
    <x v="0"/>
    <x v="0"/>
    <x v="0"/>
    <x v="86"/>
    <x v="74"/>
    <x v="0"/>
    <x v="8"/>
    <s v="*"/>
  </r>
  <r>
    <x v="4696"/>
    <x v="0"/>
    <x v="0"/>
    <x v="0"/>
    <x v="86"/>
    <x v="74"/>
    <x v="0"/>
    <x v="1"/>
    <n v="16"/>
  </r>
  <r>
    <x v="4696"/>
    <x v="0"/>
    <x v="0"/>
    <x v="0"/>
    <x v="86"/>
    <x v="74"/>
    <x v="0"/>
    <x v="2"/>
    <s v="*"/>
  </r>
  <r>
    <x v="4696"/>
    <x v="0"/>
    <x v="0"/>
    <x v="0"/>
    <x v="86"/>
    <x v="74"/>
    <x v="0"/>
    <x v="6"/>
    <s v="*"/>
  </r>
  <r>
    <x v="4696"/>
    <x v="0"/>
    <x v="0"/>
    <x v="0"/>
    <x v="86"/>
    <x v="74"/>
    <x v="0"/>
    <x v="5"/>
    <n v="6"/>
  </r>
  <r>
    <x v="4697"/>
    <x v="0"/>
    <x v="0"/>
    <x v="0"/>
    <x v="86"/>
    <x v="74"/>
    <x v="0"/>
    <x v="3"/>
    <n v="27"/>
  </r>
  <r>
    <x v="4698"/>
    <x v="0"/>
    <x v="2"/>
    <x v="0"/>
    <x v="18"/>
    <x v="16"/>
    <x v="5"/>
    <x v="0"/>
    <s v="*"/>
  </r>
  <r>
    <x v="4698"/>
    <x v="0"/>
    <x v="2"/>
    <x v="0"/>
    <x v="18"/>
    <x v="16"/>
    <x v="5"/>
    <x v="4"/>
    <n v="104"/>
  </r>
  <r>
    <x v="4698"/>
    <x v="0"/>
    <x v="2"/>
    <x v="0"/>
    <x v="18"/>
    <x v="16"/>
    <x v="5"/>
    <x v="7"/>
    <n v="120"/>
  </r>
  <r>
    <x v="4698"/>
    <x v="0"/>
    <x v="2"/>
    <x v="0"/>
    <x v="18"/>
    <x v="16"/>
    <x v="5"/>
    <x v="1"/>
    <n v="245"/>
  </r>
  <r>
    <x v="4698"/>
    <x v="0"/>
    <x v="2"/>
    <x v="0"/>
    <x v="18"/>
    <x v="16"/>
    <x v="5"/>
    <x v="2"/>
    <n v="7"/>
  </r>
  <r>
    <x v="4698"/>
    <x v="0"/>
    <x v="2"/>
    <x v="0"/>
    <x v="18"/>
    <x v="16"/>
    <x v="5"/>
    <x v="5"/>
    <n v="12"/>
  </r>
  <r>
    <x v="4699"/>
    <x v="0"/>
    <x v="2"/>
    <x v="0"/>
    <x v="18"/>
    <x v="16"/>
    <x v="5"/>
    <x v="3"/>
    <n v="489"/>
  </r>
  <r>
    <x v="4700"/>
    <x v="0"/>
    <x v="0"/>
    <x v="0"/>
    <x v="429"/>
    <x v="212"/>
    <x v="7"/>
    <x v="1"/>
    <n v="41"/>
  </r>
  <r>
    <x v="4700"/>
    <x v="0"/>
    <x v="0"/>
    <x v="0"/>
    <x v="429"/>
    <x v="212"/>
    <x v="7"/>
    <x v="5"/>
    <n v="14"/>
  </r>
  <r>
    <x v="4701"/>
    <x v="0"/>
    <x v="0"/>
    <x v="0"/>
    <x v="429"/>
    <x v="212"/>
    <x v="7"/>
    <x v="3"/>
    <n v="55"/>
  </r>
  <r>
    <x v="4702"/>
    <x v="4"/>
    <x v="1"/>
    <x v="0"/>
    <x v="42"/>
    <x v="38"/>
    <x v="5"/>
    <x v="9"/>
    <n v="7"/>
  </r>
  <r>
    <x v="4702"/>
    <x v="4"/>
    <x v="1"/>
    <x v="0"/>
    <x v="42"/>
    <x v="38"/>
    <x v="5"/>
    <x v="10"/>
    <n v="13"/>
  </r>
  <r>
    <x v="4702"/>
    <x v="4"/>
    <x v="1"/>
    <x v="0"/>
    <x v="42"/>
    <x v="38"/>
    <x v="5"/>
    <x v="4"/>
    <n v="24"/>
  </r>
  <r>
    <x v="4702"/>
    <x v="4"/>
    <x v="1"/>
    <x v="0"/>
    <x v="42"/>
    <x v="38"/>
    <x v="5"/>
    <x v="8"/>
    <s v="*"/>
  </r>
  <r>
    <x v="4702"/>
    <x v="4"/>
    <x v="1"/>
    <x v="0"/>
    <x v="42"/>
    <x v="38"/>
    <x v="5"/>
    <x v="7"/>
    <n v="15"/>
  </r>
  <r>
    <x v="4702"/>
    <x v="4"/>
    <x v="1"/>
    <x v="0"/>
    <x v="42"/>
    <x v="38"/>
    <x v="5"/>
    <x v="1"/>
    <n v="44"/>
  </r>
  <r>
    <x v="4702"/>
    <x v="4"/>
    <x v="1"/>
    <x v="0"/>
    <x v="42"/>
    <x v="38"/>
    <x v="5"/>
    <x v="2"/>
    <s v="*"/>
  </r>
  <r>
    <x v="4702"/>
    <x v="4"/>
    <x v="1"/>
    <x v="0"/>
    <x v="42"/>
    <x v="38"/>
    <x v="5"/>
    <x v="6"/>
    <s v="*"/>
  </r>
  <r>
    <x v="4702"/>
    <x v="4"/>
    <x v="1"/>
    <x v="0"/>
    <x v="42"/>
    <x v="38"/>
    <x v="5"/>
    <x v="5"/>
    <n v="12"/>
  </r>
  <r>
    <x v="4703"/>
    <x v="4"/>
    <x v="1"/>
    <x v="0"/>
    <x v="42"/>
    <x v="38"/>
    <x v="5"/>
    <x v="3"/>
    <n v="121"/>
  </r>
  <r>
    <x v="4704"/>
    <x v="0"/>
    <x v="0"/>
    <x v="0"/>
    <x v="66"/>
    <x v="60"/>
    <x v="5"/>
    <x v="4"/>
    <n v="8"/>
  </r>
  <r>
    <x v="4704"/>
    <x v="0"/>
    <x v="0"/>
    <x v="0"/>
    <x v="66"/>
    <x v="60"/>
    <x v="5"/>
    <x v="1"/>
    <n v="27"/>
  </r>
  <r>
    <x v="4704"/>
    <x v="0"/>
    <x v="0"/>
    <x v="0"/>
    <x v="66"/>
    <x v="60"/>
    <x v="5"/>
    <x v="2"/>
    <n v="15"/>
  </r>
  <r>
    <x v="4704"/>
    <x v="0"/>
    <x v="0"/>
    <x v="0"/>
    <x v="66"/>
    <x v="60"/>
    <x v="5"/>
    <x v="5"/>
    <n v="9"/>
  </r>
  <r>
    <x v="4705"/>
    <x v="0"/>
    <x v="0"/>
    <x v="0"/>
    <x v="66"/>
    <x v="60"/>
    <x v="5"/>
    <x v="3"/>
    <n v="59"/>
  </r>
  <r>
    <x v="4706"/>
    <x v="0"/>
    <x v="0"/>
    <x v="0"/>
    <x v="158"/>
    <x v="137"/>
    <x v="5"/>
    <x v="1"/>
    <n v="48"/>
  </r>
  <r>
    <x v="4706"/>
    <x v="0"/>
    <x v="0"/>
    <x v="0"/>
    <x v="158"/>
    <x v="137"/>
    <x v="5"/>
    <x v="2"/>
    <s v="*"/>
  </r>
  <r>
    <x v="4707"/>
    <x v="0"/>
    <x v="0"/>
    <x v="0"/>
    <x v="158"/>
    <x v="137"/>
    <x v="5"/>
    <x v="3"/>
    <n v="50"/>
  </r>
  <r>
    <x v="4708"/>
    <x v="2"/>
    <x v="1"/>
    <x v="1"/>
    <x v="191"/>
    <x v="159"/>
    <x v="0"/>
    <x v="1"/>
    <n v="25"/>
  </r>
  <r>
    <x v="4708"/>
    <x v="2"/>
    <x v="1"/>
    <x v="1"/>
    <x v="191"/>
    <x v="159"/>
    <x v="0"/>
    <x v="6"/>
    <s v="*"/>
  </r>
  <r>
    <x v="4709"/>
    <x v="2"/>
    <x v="1"/>
    <x v="1"/>
    <x v="191"/>
    <x v="159"/>
    <x v="0"/>
    <x v="3"/>
    <n v="29"/>
  </r>
  <r>
    <x v="4710"/>
    <x v="0"/>
    <x v="0"/>
    <x v="0"/>
    <x v="20"/>
    <x v="18"/>
    <x v="1"/>
    <x v="0"/>
    <s v="*"/>
  </r>
  <r>
    <x v="4710"/>
    <x v="0"/>
    <x v="0"/>
    <x v="0"/>
    <x v="20"/>
    <x v="18"/>
    <x v="1"/>
    <x v="1"/>
    <n v="20"/>
  </r>
  <r>
    <x v="4710"/>
    <x v="0"/>
    <x v="0"/>
    <x v="0"/>
    <x v="20"/>
    <x v="18"/>
    <x v="1"/>
    <x v="2"/>
    <n v="10"/>
  </r>
  <r>
    <x v="4710"/>
    <x v="0"/>
    <x v="0"/>
    <x v="0"/>
    <x v="20"/>
    <x v="18"/>
    <x v="1"/>
    <x v="6"/>
    <s v="*"/>
  </r>
  <r>
    <x v="4710"/>
    <x v="0"/>
    <x v="0"/>
    <x v="0"/>
    <x v="20"/>
    <x v="18"/>
    <x v="1"/>
    <x v="5"/>
    <s v="*"/>
  </r>
  <r>
    <x v="4711"/>
    <x v="0"/>
    <x v="0"/>
    <x v="0"/>
    <x v="20"/>
    <x v="18"/>
    <x v="1"/>
    <x v="3"/>
    <n v="35"/>
  </r>
  <r>
    <x v="4712"/>
    <x v="0"/>
    <x v="0"/>
    <x v="0"/>
    <x v="16"/>
    <x v="15"/>
    <x v="0"/>
    <x v="4"/>
    <s v="*"/>
  </r>
  <r>
    <x v="4712"/>
    <x v="0"/>
    <x v="0"/>
    <x v="0"/>
    <x v="16"/>
    <x v="15"/>
    <x v="0"/>
    <x v="1"/>
    <n v="17"/>
  </r>
  <r>
    <x v="4712"/>
    <x v="0"/>
    <x v="0"/>
    <x v="0"/>
    <x v="16"/>
    <x v="15"/>
    <x v="0"/>
    <x v="6"/>
    <s v="*"/>
  </r>
  <r>
    <x v="4712"/>
    <x v="0"/>
    <x v="0"/>
    <x v="0"/>
    <x v="16"/>
    <x v="15"/>
    <x v="0"/>
    <x v="5"/>
    <s v="*"/>
  </r>
  <r>
    <x v="4713"/>
    <x v="0"/>
    <x v="0"/>
    <x v="0"/>
    <x v="16"/>
    <x v="15"/>
    <x v="0"/>
    <x v="3"/>
    <n v="25"/>
  </r>
  <r>
    <x v="4714"/>
    <x v="0"/>
    <x v="0"/>
    <x v="0"/>
    <x v="95"/>
    <x v="83"/>
    <x v="6"/>
    <x v="4"/>
    <s v="*"/>
  </r>
  <r>
    <x v="4714"/>
    <x v="0"/>
    <x v="0"/>
    <x v="0"/>
    <x v="95"/>
    <x v="83"/>
    <x v="6"/>
    <x v="1"/>
    <n v="15"/>
  </r>
  <r>
    <x v="4714"/>
    <x v="0"/>
    <x v="0"/>
    <x v="0"/>
    <x v="95"/>
    <x v="83"/>
    <x v="6"/>
    <x v="2"/>
    <n v="17"/>
  </r>
  <r>
    <x v="4715"/>
    <x v="0"/>
    <x v="0"/>
    <x v="0"/>
    <x v="95"/>
    <x v="83"/>
    <x v="6"/>
    <x v="3"/>
    <n v="36"/>
  </r>
  <r>
    <x v="4716"/>
    <x v="0"/>
    <x v="0"/>
    <x v="0"/>
    <x v="95"/>
    <x v="83"/>
    <x v="6"/>
    <x v="4"/>
    <s v="*"/>
  </r>
  <r>
    <x v="4716"/>
    <x v="0"/>
    <x v="0"/>
    <x v="0"/>
    <x v="95"/>
    <x v="83"/>
    <x v="6"/>
    <x v="1"/>
    <n v="39"/>
  </r>
  <r>
    <x v="4716"/>
    <x v="0"/>
    <x v="0"/>
    <x v="0"/>
    <x v="95"/>
    <x v="83"/>
    <x v="6"/>
    <x v="6"/>
    <n v="12"/>
  </r>
  <r>
    <x v="4716"/>
    <x v="0"/>
    <x v="0"/>
    <x v="0"/>
    <x v="95"/>
    <x v="83"/>
    <x v="6"/>
    <x v="5"/>
    <n v="7"/>
  </r>
  <r>
    <x v="4717"/>
    <x v="0"/>
    <x v="0"/>
    <x v="0"/>
    <x v="95"/>
    <x v="83"/>
    <x v="6"/>
    <x v="3"/>
    <n v="62"/>
  </r>
  <r>
    <x v="4718"/>
    <x v="0"/>
    <x v="0"/>
    <x v="0"/>
    <x v="78"/>
    <x v="68"/>
    <x v="0"/>
    <x v="4"/>
    <s v="*"/>
  </r>
  <r>
    <x v="4718"/>
    <x v="0"/>
    <x v="0"/>
    <x v="0"/>
    <x v="78"/>
    <x v="68"/>
    <x v="0"/>
    <x v="1"/>
    <n v="18"/>
  </r>
  <r>
    <x v="4718"/>
    <x v="0"/>
    <x v="0"/>
    <x v="0"/>
    <x v="78"/>
    <x v="68"/>
    <x v="0"/>
    <x v="2"/>
    <n v="23"/>
  </r>
  <r>
    <x v="4718"/>
    <x v="0"/>
    <x v="0"/>
    <x v="0"/>
    <x v="78"/>
    <x v="68"/>
    <x v="0"/>
    <x v="5"/>
    <s v="*"/>
  </r>
  <r>
    <x v="4719"/>
    <x v="0"/>
    <x v="0"/>
    <x v="0"/>
    <x v="78"/>
    <x v="68"/>
    <x v="0"/>
    <x v="3"/>
    <n v="46"/>
  </r>
  <r>
    <x v="4720"/>
    <x v="4"/>
    <x v="1"/>
    <x v="0"/>
    <x v="92"/>
    <x v="80"/>
    <x v="5"/>
    <x v="10"/>
    <s v="*"/>
  </r>
  <r>
    <x v="4720"/>
    <x v="4"/>
    <x v="1"/>
    <x v="0"/>
    <x v="92"/>
    <x v="80"/>
    <x v="5"/>
    <x v="4"/>
    <n v="7"/>
  </r>
  <r>
    <x v="4720"/>
    <x v="4"/>
    <x v="1"/>
    <x v="0"/>
    <x v="92"/>
    <x v="80"/>
    <x v="5"/>
    <x v="7"/>
    <s v="*"/>
  </r>
  <r>
    <x v="4720"/>
    <x v="4"/>
    <x v="1"/>
    <x v="0"/>
    <x v="92"/>
    <x v="80"/>
    <x v="5"/>
    <x v="1"/>
    <n v="20"/>
  </r>
  <r>
    <x v="4720"/>
    <x v="4"/>
    <x v="1"/>
    <x v="0"/>
    <x v="92"/>
    <x v="80"/>
    <x v="5"/>
    <x v="5"/>
    <n v="8"/>
  </r>
  <r>
    <x v="4721"/>
    <x v="4"/>
    <x v="1"/>
    <x v="0"/>
    <x v="92"/>
    <x v="80"/>
    <x v="5"/>
    <x v="3"/>
    <n v="37"/>
  </r>
  <r>
    <x v="4722"/>
    <x v="0"/>
    <x v="0"/>
    <x v="0"/>
    <x v="15"/>
    <x v="14"/>
    <x v="5"/>
    <x v="1"/>
    <n v="164"/>
  </r>
  <r>
    <x v="4722"/>
    <x v="0"/>
    <x v="0"/>
    <x v="0"/>
    <x v="15"/>
    <x v="14"/>
    <x v="5"/>
    <x v="2"/>
    <s v="*"/>
  </r>
  <r>
    <x v="4723"/>
    <x v="0"/>
    <x v="0"/>
    <x v="0"/>
    <x v="15"/>
    <x v="14"/>
    <x v="5"/>
    <x v="3"/>
    <n v="167"/>
  </r>
  <r>
    <x v="4724"/>
    <x v="0"/>
    <x v="0"/>
    <x v="0"/>
    <x v="88"/>
    <x v="76"/>
    <x v="3"/>
    <x v="1"/>
    <n v="34"/>
  </r>
  <r>
    <x v="4724"/>
    <x v="0"/>
    <x v="0"/>
    <x v="0"/>
    <x v="88"/>
    <x v="76"/>
    <x v="3"/>
    <x v="6"/>
    <s v="*"/>
  </r>
  <r>
    <x v="4725"/>
    <x v="0"/>
    <x v="0"/>
    <x v="0"/>
    <x v="88"/>
    <x v="76"/>
    <x v="3"/>
    <x v="3"/>
    <n v="37"/>
  </r>
  <r>
    <x v="4726"/>
    <x v="6"/>
    <x v="1"/>
    <x v="1"/>
    <x v="110"/>
    <x v="96"/>
    <x v="5"/>
    <x v="1"/>
    <n v="48"/>
  </r>
  <r>
    <x v="4726"/>
    <x v="6"/>
    <x v="1"/>
    <x v="1"/>
    <x v="110"/>
    <x v="96"/>
    <x v="5"/>
    <x v="2"/>
    <n v="13"/>
  </r>
  <r>
    <x v="4727"/>
    <x v="6"/>
    <x v="1"/>
    <x v="1"/>
    <x v="110"/>
    <x v="96"/>
    <x v="5"/>
    <x v="3"/>
    <n v="61"/>
  </r>
  <r>
    <x v="4728"/>
    <x v="0"/>
    <x v="0"/>
    <x v="0"/>
    <x v="84"/>
    <x v="73"/>
    <x v="5"/>
    <x v="4"/>
    <s v="*"/>
  </r>
  <r>
    <x v="4728"/>
    <x v="0"/>
    <x v="0"/>
    <x v="0"/>
    <x v="84"/>
    <x v="73"/>
    <x v="5"/>
    <x v="1"/>
    <n v="46"/>
  </r>
  <r>
    <x v="4728"/>
    <x v="0"/>
    <x v="0"/>
    <x v="0"/>
    <x v="84"/>
    <x v="73"/>
    <x v="5"/>
    <x v="2"/>
    <n v="15"/>
  </r>
  <r>
    <x v="4728"/>
    <x v="0"/>
    <x v="0"/>
    <x v="0"/>
    <x v="84"/>
    <x v="73"/>
    <x v="5"/>
    <x v="5"/>
    <s v="*"/>
  </r>
  <r>
    <x v="4729"/>
    <x v="0"/>
    <x v="0"/>
    <x v="0"/>
    <x v="84"/>
    <x v="73"/>
    <x v="5"/>
    <x v="3"/>
    <n v="64"/>
  </r>
  <r>
    <x v="4730"/>
    <x v="2"/>
    <x v="1"/>
    <x v="0"/>
    <x v="497"/>
    <x v="238"/>
    <x v="3"/>
    <x v="4"/>
    <s v="*"/>
  </r>
  <r>
    <x v="4730"/>
    <x v="2"/>
    <x v="1"/>
    <x v="0"/>
    <x v="497"/>
    <x v="238"/>
    <x v="3"/>
    <x v="7"/>
    <n v="27"/>
  </r>
  <r>
    <x v="4730"/>
    <x v="2"/>
    <x v="1"/>
    <x v="0"/>
    <x v="497"/>
    <x v="238"/>
    <x v="3"/>
    <x v="1"/>
    <s v="*"/>
  </r>
  <r>
    <x v="4731"/>
    <x v="2"/>
    <x v="1"/>
    <x v="0"/>
    <x v="497"/>
    <x v="238"/>
    <x v="3"/>
    <x v="3"/>
    <n v="30"/>
  </r>
  <r>
    <x v="4732"/>
    <x v="0"/>
    <x v="0"/>
    <x v="0"/>
    <x v="6"/>
    <x v="6"/>
    <x v="4"/>
    <x v="4"/>
    <s v="*"/>
  </r>
  <r>
    <x v="4732"/>
    <x v="0"/>
    <x v="0"/>
    <x v="0"/>
    <x v="6"/>
    <x v="6"/>
    <x v="4"/>
    <x v="1"/>
    <n v="43"/>
  </r>
  <r>
    <x v="4732"/>
    <x v="0"/>
    <x v="0"/>
    <x v="0"/>
    <x v="6"/>
    <x v="6"/>
    <x v="4"/>
    <x v="2"/>
    <s v="*"/>
  </r>
  <r>
    <x v="4733"/>
    <x v="0"/>
    <x v="0"/>
    <x v="0"/>
    <x v="6"/>
    <x v="6"/>
    <x v="4"/>
    <x v="3"/>
    <n v="47"/>
  </r>
  <r>
    <x v="4734"/>
    <x v="0"/>
    <x v="2"/>
    <x v="0"/>
    <x v="210"/>
    <x v="174"/>
    <x v="7"/>
    <x v="4"/>
    <n v="46"/>
  </r>
  <r>
    <x v="4734"/>
    <x v="0"/>
    <x v="2"/>
    <x v="0"/>
    <x v="210"/>
    <x v="174"/>
    <x v="7"/>
    <x v="7"/>
    <n v="60"/>
  </r>
  <r>
    <x v="4734"/>
    <x v="0"/>
    <x v="2"/>
    <x v="0"/>
    <x v="210"/>
    <x v="174"/>
    <x v="7"/>
    <x v="1"/>
    <n v="83"/>
  </r>
  <r>
    <x v="4734"/>
    <x v="0"/>
    <x v="2"/>
    <x v="0"/>
    <x v="210"/>
    <x v="174"/>
    <x v="7"/>
    <x v="2"/>
    <n v="6"/>
  </r>
  <r>
    <x v="4734"/>
    <x v="0"/>
    <x v="2"/>
    <x v="0"/>
    <x v="210"/>
    <x v="174"/>
    <x v="7"/>
    <x v="5"/>
    <n v="9"/>
  </r>
  <r>
    <x v="4735"/>
    <x v="0"/>
    <x v="2"/>
    <x v="0"/>
    <x v="210"/>
    <x v="174"/>
    <x v="7"/>
    <x v="3"/>
    <n v="204"/>
  </r>
  <r>
    <x v="4736"/>
    <x v="0"/>
    <x v="0"/>
    <x v="0"/>
    <x v="498"/>
    <x v="298"/>
    <x v="8"/>
    <x v="4"/>
    <s v="*"/>
  </r>
  <r>
    <x v="4736"/>
    <x v="0"/>
    <x v="0"/>
    <x v="0"/>
    <x v="498"/>
    <x v="298"/>
    <x v="8"/>
    <x v="7"/>
    <s v="*"/>
  </r>
  <r>
    <x v="4736"/>
    <x v="0"/>
    <x v="0"/>
    <x v="0"/>
    <x v="498"/>
    <x v="298"/>
    <x v="8"/>
    <x v="1"/>
    <n v="19"/>
  </r>
  <r>
    <x v="4736"/>
    <x v="0"/>
    <x v="0"/>
    <x v="0"/>
    <x v="498"/>
    <x v="298"/>
    <x v="8"/>
    <x v="2"/>
    <n v="7"/>
  </r>
  <r>
    <x v="4736"/>
    <x v="0"/>
    <x v="0"/>
    <x v="0"/>
    <x v="498"/>
    <x v="298"/>
    <x v="8"/>
    <x v="5"/>
    <s v="*"/>
  </r>
  <r>
    <x v="4737"/>
    <x v="0"/>
    <x v="0"/>
    <x v="0"/>
    <x v="498"/>
    <x v="298"/>
    <x v="8"/>
    <x v="3"/>
    <n v="32"/>
  </r>
  <r>
    <x v="4738"/>
    <x v="7"/>
    <x v="1"/>
    <x v="0"/>
    <x v="7"/>
    <x v="7"/>
    <x v="5"/>
    <x v="10"/>
    <n v="27"/>
  </r>
  <r>
    <x v="4738"/>
    <x v="7"/>
    <x v="1"/>
    <x v="0"/>
    <x v="7"/>
    <x v="7"/>
    <x v="5"/>
    <x v="4"/>
    <s v="*"/>
  </r>
  <r>
    <x v="4738"/>
    <x v="7"/>
    <x v="1"/>
    <x v="0"/>
    <x v="7"/>
    <x v="7"/>
    <x v="5"/>
    <x v="7"/>
    <s v="*"/>
  </r>
  <r>
    <x v="4738"/>
    <x v="7"/>
    <x v="1"/>
    <x v="0"/>
    <x v="7"/>
    <x v="7"/>
    <x v="5"/>
    <x v="1"/>
    <n v="13"/>
  </r>
  <r>
    <x v="4738"/>
    <x v="7"/>
    <x v="1"/>
    <x v="0"/>
    <x v="7"/>
    <x v="7"/>
    <x v="5"/>
    <x v="2"/>
    <n v="7"/>
  </r>
  <r>
    <x v="4738"/>
    <x v="7"/>
    <x v="1"/>
    <x v="0"/>
    <x v="7"/>
    <x v="7"/>
    <x v="5"/>
    <x v="6"/>
    <s v="*"/>
  </r>
  <r>
    <x v="4738"/>
    <x v="7"/>
    <x v="1"/>
    <x v="0"/>
    <x v="7"/>
    <x v="7"/>
    <x v="5"/>
    <x v="5"/>
    <s v="*"/>
  </r>
  <r>
    <x v="4739"/>
    <x v="7"/>
    <x v="1"/>
    <x v="0"/>
    <x v="7"/>
    <x v="7"/>
    <x v="5"/>
    <x v="3"/>
    <n v="58"/>
  </r>
  <r>
    <x v="4740"/>
    <x v="0"/>
    <x v="0"/>
    <x v="1"/>
    <x v="195"/>
    <x v="163"/>
    <x v="4"/>
    <x v="1"/>
    <n v="47"/>
  </r>
  <r>
    <x v="4740"/>
    <x v="0"/>
    <x v="0"/>
    <x v="1"/>
    <x v="195"/>
    <x v="163"/>
    <x v="4"/>
    <x v="2"/>
    <n v="10"/>
  </r>
  <r>
    <x v="4740"/>
    <x v="0"/>
    <x v="0"/>
    <x v="1"/>
    <x v="195"/>
    <x v="163"/>
    <x v="4"/>
    <x v="5"/>
    <s v="*"/>
  </r>
  <r>
    <x v="4741"/>
    <x v="0"/>
    <x v="0"/>
    <x v="1"/>
    <x v="195"/>
    <x v="163"/>
    <x v="4"/>
    <x v="3"/>
    <n v="58"/>
  </r>
  <r>
    <x v="4742"/>
    <x v="5"/>
    <x v="1"/>
    <x v="1"/>
    <x v="107"/>
    <x v="93"/>
    <x v="5"/>
    <x v="0"/>
    <s v="*"/>
  </r>
  <r>
    <x v="4742"/>
    <x v="5"/>
    <x v="1"/>
    <x v="1"/>
    <x v="107"/>
    <x v="93"/>
    <x v="5"/>
    <x v="1"/>
    <n v="52"/>
  </r>
  <r>
    <x v="4742"/>
    <x v="5"/>
    <x v="1"/>
    <x v="1"/>
    <x v="107"/>
    <x v="93"/>
    <x v="5"/>
    <x v="2"/>
    <n v="15"/>
  </r>
  <r>
    <x v="4742"/>
    <x v="5"/>
    <x v="1"/>
    <x v="1"/>
    <x v="107"/>
    <x v="93"/>
    <x v="5"/>
    <x v="6"/>
    <s v="*"/>
  </r>
  <r>
    <x v="4743"/>
    <x v="5"/>
    <x v="1"/>
    <x v="1"/>
    <x v="107"/>
    <x v="93"/>
    <x v="5"/>
    <x v="3"/>
    <n v="69"/>
  </r>
  <r>
    <x v="4744"/>
    <x v="0"/>
    <x v="0"/>
    <x v="0"/>
    <x v="120"/>
    <x v="104"/>
    <x v="6"/>
    <x v="1"/>
    <n v="20"/>
  </r>
  <r>
    <x v="4744"/>
    <x v="0"/>
    <x v="0"/>
    <x v="0"/>
    <x v="120"/>
    <x v="104"/>
    <x v="6"/>
    <x v="2"/>
    <n v="10"/>
  </r>
  <r>
    <x v="4744"/>
    <x v="0"/>
    <x v="0"/>
    <x v="0"/>
    <x v="120"/>
    <x v="104"/>
    <x v="6"/>
    <x v="6"/>
    <s v="*"/>
  </r>
  <r>
    <x v="4744"/>
    <x v="0"/>
    <x v="0"/>
    <x v="0"/>
    <x v="120"/>
    <x v="104"/>
    <x v="6"/>
    <x v="5"/>
    <s v="*"/>
  </r>
  <r>
    <x v="4745"/>
    <x v="0"/>
    <x v="0"/>
    <x v="0"/>
    <x v="120"/>
    <x v="104"/>
    <x v="6"/>
    <x v="3"/>
    <n v="34"/>
  </r>
  <r>
    <x v="4746"/>
    <x v="12"/>
    <x v="1"/>
    <x v="0"/>
    <x v="480"/>
    <x v="294"/>
    <x v="2"/>
    <x v="10"/>
    <s v="*"/>
  </r>
  <r>
    <x v="4746"/>
    <x v="12"/>
    <x v="1"/>
    <x v="0"/>
    <x v="480"/>
    <x v="294"/>
    <x v="2"/>
    <x v="4"/>
    <s v="*"/>
  </r>
  <r>
    <x v="4746"/>
    <x v="12"/>
    <x v="1"/>
    <x v="0"/>
    <x v="480"/>
    <x v="294"/>
    <x v="2"/>
    <x v="1"/>
    <n v="22"/>
  </r>
  <r>
    <x v="4746"/>
    <x v="12"/>
    <x v="1"/>
    <x v="0"/>
    <x v="480"/>
    <x v="294"/>
    <x v="2"/>
    <x v="2"/>
    <s v="*"/>
  </r>
  <r>
    <x v="4746"/>
    <x v="12"/>
    <x v="1"/>
    <x v="0"/>
    <x v="480"/>
    <x v="294"/>
    <x v="2"/>
    <x v="6"/>
    <s v="*"/>
  </r>
  <r>
    <x v="4746"/>
    <x v="12"/>
    <x v="1"/>
    <x v="0"/>
    <x v="480"/>
    <x v="294"/>
    <x v="2"/>
    <x v="5"/>
    <n v="10"/>
  </r>
  <r>
    <x v="4747"/>
    <x v="12"/>
    <x v="1"/>
    <x v="0"/>
    <x v="480"/>
    <x v="294"/>
    <x v="2"/>
    <x v="3"/>
    <n v="45"/>
  </r>
  <r>
    <x v="4748"/>
    <x v="0"/>
    <x v="0"/>
    <x v="0"/>
    <x v="448"/>
    <x v="286"/>
    <x v="4"/>
    <x v="4"/>
    <n v="37"/>
  </r>
  <r>
    <x v="4748"/>
    <x v="0"/>
    <x v="0"/>
    <x v="0"/>
    <x v="448"/>
    <x v="286"/>
    <x v="4"/>
    <x v="7"/>
    <s v="*"/>
  </r>
  <r>
    <x v="4748"/>
    <x v="0"/>
    <x v="0"/>
    <x v="0"/>
    <x v="448"/>
    <x v="286"/>
    <x v="4"/>
    <x v="5"/>
    <s v="*"/>
  </r>
  <r>
    <x v="4749"/>
    <x v="0"/>
    <x v="0"/>
    <x v="0"/>
    <x v="448"/>
    <x v="286"/>
    <x v="4"/>
    <x v="3"/>
    <n v="40"/>
  </r>
  <r>
    <x v="4750"/>
    <x v="0"/>
    <x v="0"/>
    <x v="0"/>
    <x v="60"/>
    <x v="56"/>
    <x v="7"/>
    <x v="0"/>
    <s v="*"/>
  </r>
  <r>
    <x v="4750"/>
    <x v="0"/>
    <x v="0"/>
    <x v="0"/>
    <x v="60"/>
    <x v="56"/>
    <x v="7"/>
    <x v="1"/>
    <n v="65"/>
  </r>
  <r>
    <x v="4750"/>
    <x v="0"/>
    <x v="0"/>
    <x v="0"/>
    <x v="60"/>
    <x v="56"/>
    <x v="7"/>
    <x v="2"/>
    <s v="*"/>
  </r>
  <r>
    <x v="4751"/>
    <x v="0"/>
    <x v="0"/>
    <x v="0"/>
    <x v="60"/>
    <x v="56"/>
    <x v="7"/>
    <x v="3"/>
    <n v="68"/>
  </r>
  <r>
    <x v="4752"/>
    <x v="1"/>
    <x v="1"/>
    <x v="0"/>
    <x v="42"/>
    <x v="38"/>
    <x v="5"/>
    <x v="10"/>
    <n v="49"/>
  </r>
  <r>
    <x v="4752"/>
    <x v="1"/>
    <x v="1"/>
    <x v="0"/>
    <x v="42"/>
    <x v="38"/>
    <x v="5"/>
    <x v="7"/>
    <s v="*"/>
  </r>
  <r>
    <x v="4752"/>
    <x v="1"/>
    <x v="1"/>
    <x v="0"/>
    <x v="42"/>
    <x v="38"/>
    <x v="5"/>
    <x v="1"/>
    <s v="*"/>
  </r>
  <r>
    <x v="4752"/>
    <x v="1"/>
    <x v="1"/>
    <x v="0"/>
    <x v="42"/>
    <x v="38"/>
    <x v="5"/>
    <x v="5"/>
    <s v="*"/>
  </r>
  <r>
    <x v="4753"/>
    <x v="1"/>
    <x v="1"/>
    <x v="0"/>
    <x v="42"/>
    <x v="38"/>
    <x v="5"/>
    <x v="3"/>
    <n v="53"/>
  </r>
  <r>
    <x v="4754"/>
    <x v="2"/>
    <x v="1"/>
    <x v="0"/>
    <x v="150"/>
    <x v="129"/>
    <x v="1"/>
    <x v="4"/>
    <n v="6"/>
  </r>
  <r>
    <x v="4754"/>
    <x v="2"/>
    <x v="1"/>
    <x v="0"/>
    <x v="150"/>
    <x v="129"/>
    <x v="1"/>
    <x v="7"/>
    <n v="7"/>
  </r>
  <r>
    <x v="4754"/>
    <x v="2"/>
    <x v="1"/>
    <x v="0"/>
    <x v="150"/>
    <x v="129"/>
    <x v="1"/>
    <x v="1"/>
    <n v="25"/>
  </r>
  <r>
    <x v="4754"/>
    <x v="2"/>
    <x v="1"/>
    <x v="0"/>
    <x v="150"/>
    <x v="129"/>
    <x v="1"/>
    <x v="2"/>
    <s v="*"/>
  </r>
  <r>
    <x v="4754"/>
    <x v="2"/>
    <x v="1"/>
    <x v="0"/>
    <x v="150"/>
    <x v="129"/>
    <x v="1"/>
    <x v="5"/>
    <s v="*"/>
  </r>
  <r>
    <x v="4755"/>
    <x v="2"/>
    <x v="1"/>
    <x v="0"/>
    <x v="150"/>
    <x v="129"/>
    <x v="1"/>
    <x v="3"/>
    <n v="44"/>
  </r>
  <r>
    <x v="4756"/>
    <x v="0"/>
    <x v="0"/>
    <x v="0"/>
    <x v="427"/>
    <x v="278"/>
    <x v="9"/>
    <x v="1"/>
    <n v="47"/>
  </r>
  <r>
    <x v="4756"/>
    <x v="0"/>
    <x v="0"/>
    <x v="0"/>
    <x v="427"/>
    <x v="278"/>
    <x v="9"/>
    <x v="2"/>
    <s v="*"/>
  </r>
  <r>
    <x v="4756"/>
    <x v="0"/>
    <x v="0"/>
    <x v="0"/>
    <x v="427"/>
    <x v="278"/>
    <x v="9"/>
    <x v="5"/>
    <s v="*"/>
  </r>
  <r>
    <x v="4757"/>
    <x v="0"/>
    <x v="0"/>
    <x v="0"/>
    <x v="427"/>
    <x v="278"/>
    <x v="9"/>
    <x v="3"/>
    <n v="53"/>
  </r>
  <r>
    <x v="4758"/>
    <x v="0"/>
    <x v="0"/>
    <x v="0"/>
    <x v="89"/>
    <x v="77"/>
    <x v="0"/>
    <x v="4"/>
    <s v="*"/>
  </r>
  <r>
    <x v="4758"/>
    <x v="0"/>
    <x v="0"/>
    <x v="0"/>
    <x v="89"/>
    <x v="77"/>
    <x v="0"/>
    <x v="1"/>
    <n v="21"/>
  </r>
  <r>
    <x v="4758"/>
    <x v="0"/>
    <x v="0"/>
    <x v="0"/>
    <x v="89"/>
    <x v="77"/>
    <x v="0"/>
    <x v="2"/>
    <s v="*"/>
  </r>
  <r>
    <x v="4759"/>
    <x v="0"/>
    <x v="0"/>
    <x v="0"/>
    <x v="89"/>
    <x v="77"/>
    <x v="0"/>
    <x v="3"/>
    <n v="26"/>
  </r>
  <r>
    <x v="4760"/>
    <x v="0"/>
    <x v="0"/>
    <x v="0"/>
    <x v="141"/>
    <x v="121"/>
    <x v="0"/>
    <x v="1"/>
    <n v="23"/>
  </r>
  <r>
    <x v="4760"/>
    <x v="0"/>
    <x v="0"/>
    <x v="0"/>
    <x v="141"/>
    <x v="121"/>
    <x v="0"/>
    <x v="2"/>
    <s v="*"/>
  </r>
  <r>
    <x v="4761"/>
    <x v="0"/>
    <x v="0"/>
    <x v="0"/>
    <x v="141"/>
    <x v="121"/>
    <x v="0"/>
    <x v="3"/>
    <n v="26"/>
  </r>
  <r>
    <x v="4762"/>
    <x v="0"/>
    <x v="0"/>
    <x v="0"/>
    <x v="263"/>
    <x v="206"/>
    <x v="4"/>
    <x v="7"/>
    <n v="15"/>
  </r>
  <r>
    <x v="4762"/>
    <x v="0"/>
    <x v="0"/>
    <x v="0"/>
    <x v="263"/>
    <x v="206"/>
    <x v="4"/>
    <x v="1"/>
    <n v="30"/>
  </r>
  <r>
    <x v="4763"/>
    <x v="0"/>
    <x v="0"/>
    <x v="0"/>
    <x v="263"/>
    <x v="206"/>
    <x v="4"/>
    <x v="3"/>
    <n v="45"/>
  </r>
  <r>
    <x v="4764"/>
    <x v="0"/>
    <x v="0"/>
    <x v="0"/>
    <x v="78"/>
    <x v="68"/>
    <x v="0"/>
    <x v="4"/>
    <s v="*"/>
  </r>
  <r>
    <x v="4764"/>
    <x v="0"/>
    <x v="0"/>
    <x v="0"/>
    <x v="78"/>
    <x v="68"/>
    <x v="0"/>
    <x v="1"/>
    <n v="87"/>
  </r>
  <r>
    <x v="4764"/>
    <x v="0"/>
    <x v="0"/>
    <x v="0"/>
    <x v="78"/>
    <x v="68"/>
    <x v="0"/>
    <x v="2"/>
    <s v="*"/>
  </r>
  <r>
    <x v="4764"/>
    <x v="0"/>
    <x v="0"/>
    <x v="0"/>
    <x v="78"/>
    <x v="68"/>
    <x v="0"/>
    <x v="5"/>
    <s v="*"/>
  </r>
  <r>
    <x v="4765"/>
    <x v="0"/>
    <x v="0"/>
    <x v="0"/>
    <x v="78"/>
    <x v="68"/>
    <x v="0"/>
    <x v="3"/>
    <n v="96"/>
  </r>
  <r>
    <x v="4766"/>
    <x v="0"/>
    <x v="0"/>
    <x v="0"/>
    <x v="101"/>
    <x v="89"/>
    <x v="4"/>
    <x v="7"/>
    <n v="13"/>
  </r>
  <r>
    <x v="4766"/>
    <x v="0"/>
    <x v="0"/>
    <x v="0"/>
    <x v="101"/>
    <x v="89"/>
    <x v="4"/>
    <x v="1"/>
    <n v="40"/>
  </r>
  <r>
    <x v="4766"/>
    <x v="0"/>
    <x v="0"/>
    <x v="0"/>
    <x v="101"/>
    <x v="89"/>
    <x v="4"/>
    <x v="5"/>
    <s v="*"/>
  </r>
  <r>
    <x v="4767"/>
    <x v="0"/>
    <x v="0"/>
    <x v="0"/>
    <x v="101"/>
    <x v="89"/>
    <x v="4"/>
    <x v="3"/>
    <n v="54"/>
  </r>
  <r>
    <x v="4768"/>
    <x v="0"/>
    <x v="0"/>
    <x v="0"/>
    <x v="34"/>
    <x v="32"/>
    <x v="2"/>
    <x v="1"/>
    <n v="28"/>
  </r>
  <r>
    <x v="4768"/>
    <x v="0"/>
    <x v="0"/>
    <x v="0"/>
    <x v="34"/>
    <x v="32"/>
    <x v="2"/>
    <x v="2"/>
    <n v="6"/>
  </r>
  <r>
    <x v="4768"/>
    <x v="0"/>
    <x v="0"/>
    <x v="0"/>
    <x v="34"/>
    <x v="32"/>
    <x v="2"/>
    <x v="5"/>
    <s v="*"/>
  </r>
  <r>
    <x v="4769"/>
    <x v="0"/>
    <x v="0"/>
    <x v="0"/>
    <x v="34"/>
    <x v="32"/>
    <x v="2"/>
    <x v="3"/>
    <n v="36"/>
  </r>
  <r>
    <x v="4770"/>
    <x v="0"/>
    <x v="0"/>
    <x v="0"/>
    <x v="165"/>
    <x v="143"/>
    <x v="10"/>
    <x v="4"/>
    <s v="*"/>
  </r>
  <r>
    <x v="4770"/>
    <x v="0"/>
    <x v="0"/>
    <x v="0"/>
    <x v="165"/>
    <x v="143"/>
    <x v="10"/>
    <x v="1"/>
    <n v="49"/>
  </r>
  <r>
    <x v="4770"/>
    <x v="0"/>
    <x v="0"/>
    <x v="0"/>
    <x v="165"/>
    <x v="143"/>
    <x v="10"/>
    <x v="2"/>
    <s v="*"/>
  </r>
  <r>
    <x v="4771"/>
    <x v="0"/>
    <x v="0"/>
    <x v="0"/>
    <x v="165"/>
    <x v="143"/>
    <x v="10"/>
    <x v="3"/>
    <n v="55"/>
  </r>
  <r>
    <x v="4772"/>
    <x v="0"/>
    <x v="0"/>
    <x v="0"/>
    <x v="100"/>
    <x v="88"/>
    <x v="5"/>
    <x v="1"/>
    <n v="35"/>
  </r>
  <r>
    <x v="4773"/>
    <x v="0"/>
    <x v="0"/>
    <x v="0"/>
    <x v="100"/>
    <x v="88"/>
    <x v="5"/>
    <x v="3"/>
    <n v="35"/>
  </r>
  <r>
    <x v="4774"/>
    <x v="0"/>
    <x v="0"/>
    <x v="0"/>
    <x v="239"/>
    <x v="188"/>
    <x v="9"/>
    <x v="4"/>
    <s v="*"/>
  </r>
  <r>
    <x v="4774"/>
    <x v="0"/>
    <x v="0"/>
    <x v="0"/>
    <x v="239"/>
    <x v="188"/>
    <x v="9"/>
    <x v="1"/>
    <n v="16"/>
  </r>
  <r>
    <x v="4774"/>
    <x v="0"/>
    <x v="0"/>
    <x v="0"/>
    <x v="239"/>
    <x v="188"/>
    <x v="9"/>
    <x v="2"/>
    <s v="*"/>
  </r>
  <r>
    <x v="4774"/>
    <x v="0"/>
    <x v="0"/>
    <x v="0"/>
    <x v="239"/>
    <x v="188"/>
    <x v="9"/>
    <x v="5"/>
    <n v="7"/>
  </r>
  <r>
    <x v="4775"/>
    <x v="0"/>
    <x v="0"/>
    <x v="0"/>
    <x v="239"/>
    <x v="188"/>
    <x v="9"/>
    <x v="3"/>
    <n v="29"/>
  </r>
  <r>
    <x v="4776"/>
    <x v="0"/>
    <x v="0"/>
    <x v="1"/>
    <x v="499"/>
    <x v="242"/>
    <x v="2"/>
    <x v="1"/>
    <n v="163"/>
  </r>
  <r>
    <x v="4776"/>
    <x v="0"/>
    <x v="0"/>
    <x v="1"/>
    <x v="499"/>
    <x v="242"/>
    <x v="2"/>
    <x v="2"/>
    <s v="*"/>
  </r>
  <r>
    <x v="4777"/>
    <x v="0"/>
    <x v="0"/>
    <x v="1"/>
    <x v="499"/>
    <x v="242"/>
    <x v="2"/>
    <x v="3"/>
    <n v="168"/>
  </r>
  <r>
    <x v="4778"/>
    <x v="0"/>
    <x v="0"/>
    <x v="0"/>
    <x v="92"/>
    <x v="80"/>
    <x v="5"/>
    <x v="1"/>
    <n v="23"/>
  </r>
  <r>
    <x v="4778"/>
    <x v="0"/>
    <x v="0"/>
    <x v="0"/>
    <x v="92"/>
    <x v="80"/>
    <x v="5"/>
    <x v="6"/>
    <s v="*"/>
  </r>
  <r>
    <x v="4778"/>
    <x v="0"/>
    <x v="0"/>
    <x v="0"/>
    <x v="92"/>
    <x v="80"/>
    <x v="5"/>
    <x v="5"/>
    <s v="*"/>
  </r>
  <r>
    <x v="4779"/>
    <x v="0"/>
    <x v="0"/>
    <x v="0"/>
    <x v="92"/>
    <x v="80"/>
    <x v="5"/>
    <x v="3"/>
    <n v="27"/>
  </r>
  <r>
    <x v="4780"/>
    <x v="0"/>
    <x v="0"/>
    <x v="0"/>
    <x v="124"/>
    <x v="107"/>
    <x v="5"/>
    <x v="1"/>
    <n v="105"/>
  </r>
  <r>
    <x v="4780"/>
    <x v="0"/>
    <x v="0"/>
    <x v="0"/>
    <x v="124"/>
    <x v="107"/>
    <x v="5"/>
    <x v="6"/>
    <n v="16"/>
  </r>
  <r>
    <x v="4781"/>
    <x v="0"/>
    <x v="0"/>
    <x v="0"/>
    <x v="124"/>
    <x v="107"/>
    <x v="5"/>
    <x v="3"/>
    <n v="121"/>
  </r>
  <r>
    <x v="4782"/>
    <x v="0"/>
    <x v="0"/>
    <x v="0"/>
    <x v="45"/>
    <x v="41"/>
    <x v="5"/>
    <x v="4"/>
    <s v="*"/>
  </r>
  <r>
    <x v="4782"/>
    <x v="0"/>
    <x v="0"/>
    <x v="0"/>
    <x v="45"/>
    <x v="41"/>
    <x v="5"/>
    <x v="1"/>
    <n v="99"/>
  </r>
  <r>
    <x v="4782"/>
    <x v="0"/>
    <x v="0"/>
    <x v="0"/>
    <x v="45"/>
    <x v="41"/>
    <x v="5"/>
    <x v="2"/>
    <n v="29"/>
  </r>
  <r>
    <x v="4782"/>
    <x v="0"/>
    <x v="0"/>
    <x v="0"/>
    <x v="45"/>
    <x v="41"/>
    <x v="5"/>
    <x v="5"/>
    <s v="*"/>
  </r>
  <r>
    <x v="4783"/>
    <x v="0"/>
    <x v="0"/>
    <x v="0"/>
    <x v="45"/>
    <x v="41"/>
    <x v="5"/>
    <x v="3"/>
    <n v="134"/>
  </r>
  <r>
    <x v="4784"/>
    <x v="0"/>
    <x v="0"/>
    <x v="1"/>
    <x v="107"/>
    <x v="93"/>
    <x v="5"/>
    <x v="1"/>
    <n v="114"/>
  </r>
  <r>
    <x v="4785"/>
    <x v="0"/>
    <x v="0"/>
    <x v="1"/>
    <x v="107"/>
    <x v="93"/>
    <x v="5"/>
    <x v="3"/>
    <n v="114"/>
  </r>
  <r>
    <x v="4786"/>
    <x v="0"/>
    <x v="0"/>
    <x v="0"/>
    <x v="220"/>
    <x v="179"/>
    <x v="0"/>
    <x v="4"/>
    <n v="12"/>
  </r>
  <r>
    <x v="4786"/>
    <x v="0"/>
    <x v="0"/>
    <x v="0"/>
    <x v="220"/>
    <x v="179"/>
    <x v="0"/>
    <x v="1"/>
    <n v="15"/>
  </r>
  <r>
    <x v="4787"/>
    <x v="0"/>
    <x v="0"/>
    <x v="0"/>
    <x v="220"/>
    <x v="179"/>
    <x v="0"/>
    <x v="3"/>
    <n v="27"/>
  </r>
  <r>
    <x v="4788"/>
    <x v="0"/>
    <x v="2"/>
    <x v="0"/>
    <x v="300"/>
    <x v="230"/>
    <x v="0"/>
    <x v="4"/>
    <s v="*"/>
  </r>
  <r>
    <x v="4788"/>
    <x v="0"/>
    <x v="2"/>
    <x v="0"/>
    <x v="300"/>
    <x v="230"/>
    <x v="0"/>
    <x v="7"/>
    <s v="*"/>
  </r>
  <r>
    <x v="4788"/>
    <x v="0"/>
    <x v="2"/>
    <x v="0"/>
    <x v="300"/>
    <x v="230"/>
    <x v="0"/>
    <x v="1"/>
    <n v="44"/>
  </r>
  <r>
    <x v="4788"/>
    <x v="0"/>
    <x v="2"/>
    <x v="0"/>
    <x v="300"/>
    <x v="230"/>
    <x v="0"/>
    <x v="2"/>
    <s v="*"/>
  </r>
  <r>
    <x v="4788"/>
    <x v="0"/>
    <x v="2"/>
    <x v="0"/>
    <x v="300"/>
    <x v="230"/>
    <x v="0"/>
    <x v="5"/>
    <s v="*"/>
  </r>
  <r>
    <x v="4789"/>
    <x v="0"/>
    <x v="2"/>
    <x v="0"/>
    <x v="300"/>
    <x v="230"/>
    <x v="0"/>
    <x v="3"/>
    <n v="55"/>
  </r>
  <r>
    <x v="4790"/>
    <x v="0"/>
    <x v="2"/>
    <x v="0"/>
    <x v="268"/>
    <x v="211"/>
    <x v="0"/>
    <x v="4"/>
    <n v="38"/>
  </r>
  <r>
    <x v="4790"/>
    <x v="0"/>
    <x v="2"/>
    <x v="0"/>
    <x v="268"/>
    <x v="211"/>
    <x v="0"/>
    <x v="7"/>
    <n v="61"/>
  </r>
  <r>
    <x v="4790"/>
    <x v="0"/>
    <x v="2"/>
    <x v="0"/>
    <x v="268"/>
    <x v="211"/>
    <x v="0"/>
    <x v="1"/>
    <n v="83"/>
  </r>
  <r>
    <x v="4790"/>
    <x v="0"/>
    <x v="2"/>
    <x v="0"/>
    <x v="268"/>
    <x v="211"/>
    <x v="0"/>
    <x v="2"/>
    <s v="*"/>
  </r>
  <r>
    <x v="4791"/>
    <x v="0"/>
    <x v="2"/>
    <x v="0"/>
    <x v="268"/>
    <x v="211"/>
    <x v="0"/>
    <x v="3"/>
    <n v="185"/>
  </r>
  <r>
    <x v="4792"/>
    <x v="0"/>
    <x v="2"/>
    <x v="0"/>
    <x v="102"/>
    <x v="90"/>
    <x v="0"/>
    <x v="7"/>
    <n v="23"/>
  </r>
  <r>
    <x v="4792"/>
    <x v="0"/>
    <x v="2"/>
    <x v="0"/>
    <x v="102"/>
    <x v="90"/>
    <x v="0"/>
    <x v="1"/>
    <n v="123"/>
  </r>
  <r>
    <x v="4793"/>
    <x v="0"/>
    <x v="2"/>
    <x v="0"/>
    <x v="102"/>
    <x v="90"/>
    <x v="0"/>
    <x v="3"/>
    <n v="146"/>
  </r>
  <r>
    <x v="4794"/>
    <x v="0"/>
    <x v="2"/>
    <x v="0"/>
    <x v="133"/>
    <x v="115"/>
    <x v="0"/>
    <x v="0"/>
    <s v="*"/>
  </r>
  <r>
    <x v="4794"/>
    <x v="0"/>
    <x v="2"/>
    <x v="0"/>
    <x v="133"/>
    <x v="115"/>
    <x v="0"/>
    <x v="4"/>
    <n v="25"/>
  </r>
  <r>
    <x v="4794"/>
    <x v="0"/>
    <x v="2"/>
    <x v="0"/>
    <x v="133"/>
    <x v="115"/>
    <x v="0"/>
    <x v="7"/>
    <n v="7"/>
  </r>
  <r>
    <x v="4794"/>
    <x v="0"/>
    <x v="2"/>
    <x v="0"/>
    <x v="133"/>
    <x v="115"/>
    <x v="0"/>
    <x v="1"/>
    <n v="78"/>
  </r>
  <r>
    <x v="4794"/>
    <x v="0"/>
    <x v="2"/>
    <x v="0"/>
    <x v="133"/>
    <x v="115"/>
    <x v="0"/>
    <x v="2"/>
    <s v="*"/>
  </r>
  <r>
    <x v="4794"/>
    <x v="0"/>
    <x v="2"/>
    <x v="0"/>
    <x v="133"/>
    <x v="115"/>
    <x v="0"/>
    <x v="5"/>
    <s v="*"/>
  </r>
  <r>
    <x v="4795"/>
    <x v="0"/>
    <x v="2"/>
    <x v="0"/>
    <x v="133"/>
    <x v="115"/>
    <x v="0"/>
    <x v="3"/>
    <n v="119"/>
  </r>
  <r>
    <x v="4796"/>
    <x v="0"/>
    <x v="0"/>
    <x v="0"/>
    <x v="500"/>
    <x v="213"/>
    <x v="3"/>
    <x v="4"/>
    <s v="*"/>
  </r>
  <r>
    <x v="4796"/>
    <x v="0"/>
    <x v="0"/>
    <x v="0"/>
    <x v="500"/>
    <x v="213"/>
    <x v="3"/>
    <x v="1"/>
    <n v="23"/>
  </r>
  <r>
    <x v="4796"/>
    <x v="0"/>
    <x v="0"/>
    <x v="0"/>
    <x v="500"/>
    <x v="213"/>
    <x v="3"/>
    <x v="2"/>
    <s v="*"/>
  </r>
  <r>
    <x v="4796"/>
    <x v="0"/>
    <x v="0"/>
    <x v="0"/>
    <x v="500"/>
    <x v="213"/>
    <x v="3"/>
    <x v="5"/>
    <s v="*"/>
  </r>
  <r>
    <x v="4797"/>
    <x v="0"/>
    <x v="0"/>
    <x v="0"/>
    <x v="500"/>
    <x v="213"/>
    <x v="3"/>
    <x v="3"/>
    <n v="27"/>
  </r>
  <r>
    <x v="4798"/>
    <x v="0"/>
    <x v="0"/>
    <x v="0"/>
    <x v="3"/>
    <x v="3"/>
    <x v="3"/>
    <x v="0"/>
    <s v="*"/>
  </r>
  <r>
    <x v="4798"/>
    <x v="0"/>
    <x v="0"/>
    <x v="0"/>
    <x v="3"/>
    <x v="3"/>
    <x v="3"/>
    <x v="1"/>
    <n v="14"/>
  </r>
  <r>
    <x v="4798"/>
    <x v="0"/>
    <x v="0"/>
    <x v="0"/>
    <x v="3"/>
    <x v="3"/>
    <x v="3"/>
    <x v="2"/>
    <n v="10"/>
  </r>
  <r>
    <x v="4798"/>
    <x v="0"/>
    <x v="0"/>
    <x v="0"/>
    <x v="3"/>
    <x v="3"/>
    <x v="3"/>
    <x v="6"/>
    <s v="*"/>
  </r>
  <r>
    <x v="4798"/>
    <x v="0"/>
    <x v="0"/>
    <x v="0"/>
    <x v="3"/>
    <x v="3"/>
    <x v="3"/>
    <x v="5"/>
    <s v="*"/>
  </r>
  <r>
    <x v="4799"/>
    <x v="0"/>
    <x v="0"/>
    <x v="0"/>
    <x v="3"/>
    <x v="3"/>
    <x v="3"/>
    <x v="3"/>
    <n v="28"/>
  </r>
  <r>
    <x v="4800"/>
    <x v="0"/>
    <x v="0"/>
    <x v="1"/>
    <x v="120"/>
    <x v="104"/>
    <x v="6"/>
    <x v="4"/>
    <s v="*"/>
  </r>
  <r>
    <x v="4800"/>
    <x v="0"/>
    <x v="0"/>
    <x v="1"/>
    <x v="120"/>
    <x v="104"/>
    <x v="6"/>
    <x v="1"/>
    <n v="43"/>
  </r>
  <r>
    <x v="4800"/>
    <x v="0"/>
    <x v="0"/>
    <x v="1"/>
    <x v="120"/>
    <x v="104"/>
    <x v="6"/>
    <x v="2"/>
    <n v="26"/>
  </r>
  <r>
    <x v="4801"/>
    <x v="0"/>
    <x v="0"/>
    <x v="1"/>
    <x v="120"/>
    <x v="104"/>
    <x v="6"/>
    <x v="3"/>
    <n v="71"/>
  </r>
  <r>
    <x v="4802"/>
    <x v="0"/>
    <x v="2"/>
    <x v="0"/>
    <x v="485"/>
    <x v="296"/>
    <x v="11"/>
    <x v="4"/>
    <n v="46"/>
  </r>
  <r>
    <x v="4802"/>
    <x v="0"/>
    <x v="2"/>
    <x v="0"/>
    <x v="485"/>
    <x v="296"/>
    <x v="11"/>
    <x v="7"/>
    <n v="74"/>
  </r>
  <r>
    <x v="4802"/>
    <x v="0"/>
    <x v="2"/>
    <x v="0"/>
    <x v="485"/>
    <x v="296"/>
    <x v="11"/>
    <x v="1"/>
    <n v="250"/>
  </r>
  <r>
    <x v="4802"/>
    <x v="0"/>
    <x v="2"/>
    <x v="0"/>
    <x v="485"/>
    <x v="296"/>
    <x v="11"/>
    <x v="2"/>
    <n v="9"/>
  </r>
  <r>
    <x v="4802"/>
    <x v="0"/>
    <x v="2"/>
    <x v="0"/>
    <x v="485"/>
    <x v="296"/>
    <x v="11"/>
    <x v="6"/>
    <s v="*"/>
  </r>
  <r>
    <x v="4802"/>
    <x v="0"/>
    <x v="2"/>
    <x v="0"/>
    <x v="485"/>
    <x v="296"/>
    <x v="11"/>
    <x v="5"/>
    <n v="15"/>
  </r>
  <r>
    <x v="4803"/>
    <x v="0"/>
    <x v="2"/>
    <x v="0"/>
    <x v="485"/>
    <x v="296"/>
    <x v="11"/>
    <x v="3"/>
    <n v="395"/>
  </r>
  <r>
    <x v="4804"/>
    <x v="5"/>
    <x v="1"/>
    <x v="0"/>
    <x v="450"/>
    <x v="287"/>
    <x v="11"/>
    <x v="0"/>
    <s v="*"/>
  </r>
  <r>
    <x v="4804"/>
    <x v="5"/>
    <x v="1"/>
    <x v="0"/>
    <x v="450"/>
    <x v="287"/>
    <x v="11"/>
    <x v="8"/>
    <n v="20"/>
  </r>
  <r>
    <x v="4804"/>
    <x v="5"/>
    <x v="1"/>
    <x v="0"/>
    <x v="450"/>
    <x v="287"/>
    <x v="11"/>
    <x v="7"/>
    <s v="*"/>
  </r>
  <r>
    <x v="4804"/>
    <x v="5"/>
    <x v="1"/>
    <x v="0"/>
    <x v="450"/>
    <x v="287"/>
    <x v="11"/>
    <x v="1"/>
    <n v="26"/>
  </r>
  <r>
    <x v="4804"/>
    <x v="5"/>
    <x v="1"/>
    <x v="0"/>
    <x v="450"/>
    <x v="287"/>
    <x v="11"/>
    <x v="2"/>
    <n v="13"/>
  </r>
  <r>
    <x v="4804"/>
    <x v="5"/>
    <x v="1"/>
    <x v="0"/>
    <x v="450"/>
    <x v="287"/>
    <x v="11"/>
    <x v="6"/>
    <s v="*"/>
  </r>
  <r>
    <x v="4805"/>
    <x v="5"/>
    <x v="1"/>
    <x v="0"/>
    <x v="450"/>
    <x v="287"/>
    <x v="11"/>
    <x v="3"/>
    <n v="64"/>
  </r>
  <r>
    <x v="4806"/>
    <x v="0"/>
    <x v="0"/>
    <x v="0"/>
    <x v="68"/>
    <x v="61"/>
    <x v="6"/>
    <x v="0"/>
    <n v="7"/>
  </r>
  <r>
    <x v="4806"/>
    <x v="0"/>
    <x v="0"/>
    <x v="0"/>
    <x v="68"/>
    <x v="61"/>
    <x v="6"/>
    <x v="4"/>
    <n v="13"/>
  </r>
  <r>
    <x v="4806"/>
    <x v="0"/>
    <x v="0"/>
    <x v="0"/>
    <x v="68"/>
    <x v="61"/>
    <x v="6"/>
    <x v="1"/>
    <n v="9"/>
  </r>
  <r>
    <x v="4806"/>
    <x v="0"/>
    <x v="0"/>
    <x v="0"/>
    <x v="68"/>
    <x v="61"/>
    <x v="6"/>
    <x v="6"/>
    <n v="27"/>
  </r>
  <r>
    <x v="4806"/>
    <x v="0"/>
    <x v="0"/>
    <x v="0"/>
    <x v="68"/>
    <x v="61"/>
    <x v="6"/>
    <x v="5"/>
    <n v="12"/>
  </r>
  <r>
    <x v="4807"/>
    <x v="0"/>
    <x v="0"/>
    <x v="0"/>
    <x v="68"/>
    <x v="61"/>
    <x v="6"/>
    <x v="3"/>
    <n v="68"/>
  </r>
  <r>
    <x v="4808"/>
    <x v="0"/>
    <x v="0"/>
    <x v="0"/>
    <x v="50"/>
    <x v="46"/>
    <x v="5"/>
    <x v="4"/>
    <s v="*"/>
  </r>
  <r>
    <x v="4808"/>
    <x v="0"/>
    <x v="0"/>
    <x v="0"/>
    <x v="50"/>
    <x v="46"/>
    <x v="5"/>
    <x v="1"/>
    <n v="22"/>
  </r>
  <r>
    <x v="4808"/>
    <x v="0"/>
    <x v="0"/>
    <x v="0"/>
    <x v="50"/>
    <x v="46"/>
    <x v="5"/>
    <x v="2"/>
    <n v="14"/>
  </r>
  <r>
    <x v="4809"/>
    <x v="0"/>
    <x v="0"/>
    <x v="0"/>
    <x v="50"/>
    <x v="46"/>
    <x v="5"/>
    <x v="3"/>
    <n v="37"/>
  </r>
  <r>
    <x v="4810"/>
    <x v="4"/>
    <x v="1"/>
    <x v="0"/>
    <x v="42"/>
    <x v="38"/>
    <x v="5"/>
    <x v="9"/>
    <s v="*"/>
  </r>
  <r>
    <x v="4810"/>
    <x v="4"/>
    <x v="1"/>
    <x v="0"/>
    <x v="42"/>
    <x v="38"/>
    <x v="5"/>
    <x v="10"/>
    <s v="*"/>
  </r>
  <r>
    <x v="4810"/>
    <x v="4"/>
    <x v="1"/>
    <x v="0"/>
    <x v="42"/>
    <x v="38"/>
    <x v="5"/>
    <x v="0"/>
    <s v="*"/>
  </r>
  <r>
    <x v="4810"/>
    <x v="4"/>
    <x v="1"/>
    <x v="0"/>
    <x v="42"/>
    <x v="38"/>
    <x v="5"/>
    <x v="4"/>
    <s v="*"/>
  </r>
  <r>
    <x v="4810"/>
    <x v="4"/>
    <x v="1"/>
    <x v="0"/>
    <x v="42"/>
    <x v="38"/>
    <x v="5"/>
    <x v="1"/>
    <n v="20"/>
  </r>
  <r>
    <x v="4810"/>
    <x v="4"/>
    <x v="1"/>
    <x v="0"/>
    <x v="42"/>
    <x v="38"/>
    <x v="5"/>
    <x v="2"/>
    <s v="*"/>
  </r>
  <r>
    <x v="4810"/>
    <x v="4"/>
    <x v="1"/>
    <x v="0"/>
    <x v="42"/>
    <x v="38"/>
    <x v="5"/>
    <x v="5"/>
    <n v="10"/>
  </r>
  <r>
    <x v="4811"/>
    <x v="4"/>
    <x v="1"/>
    <x v="0"/>
    <x v="42"/>
    <x v="38"/>
    <x v="5"/>
    <x v="3"/>
    <n v="43"/>
  </r>
  <r>
    <x v="4812"/>
    <x v="0"/>
    <x v="0"/>
    <x v="0"/>
    <x v="8"/>
    <x v="8"/>
    <x v="5"/>
    <x v="0"/>
    <s v="*"/>
  </r>
  <r>
    <x v="4812"/>
    <x v="0"/>
    <x v="0"/>
    <x v="0"/>
    <x v="8"/>
    <x v="8"/>
    <x v="5"/>
    <x v="4"/>
    <s v="*"/>
  </r>
  <r>
    <x v="4812"/>
    <x v="0"/>
    <x v="0"/>
    <x v="0"/>
    <x v="8"/>
    <x v="8"/>
    <x v="5"/>
    <x v="2"/>
    <n v="31"/>
  </r>
  <r>
    <x v="4812"/>
    <x v="0"/>
    <x v="0"/>
    <x v="0"/>
    <x v="8"/>
    <x v="8"/>
    <x v="5"/>
    <x v="6"/>
    <s v="*"/>
  </r>
  <r>
    <x v="4812"/>
    <x v="0"/>
    <x v="0"/>
    <x v="0"/>
    <x v="8"/>
    <x v="8"/>
    <x v="5"/>
    <x v="5"/>
    <s v="*"/>
  </r>
  <r>
    <x v="4813"/>
    <x v="0"/>
    <x v="0"/>
    <x v="0"/>
    <x v="8"/>
    <x v="8"/>
    <x v="5"/>
    <x v="3"/>
    <n v="42"/>
  </r>
  <r>
    <x v="4814"/>
    <x v="3"/>
    <x v="1"/>
    <x v="0"/>
    <x v="125"/>
    <x v="108"/>
    <x v="0"/>
    <x v="9"/>
    <s v="*"/>
  </r>
  <r>
    <x v="4814"/>
    <x v="3"/>
    <x v="1"/>
    <x v="0"/>
    <x v="125"/>
    <x v="108"/>
    <x v="0"/>
    <x v="10"/>
    <s v="*"/>
  </r>
  <r>
    <x v="4814"/>
    <x v="3"/>
    <x v="1"/>
    <x v="0"/>
    <x v="125"/>
    <x v="108"/>
    <x v="0"/>
    <x v="4"/>
    <s v="*"/>
  </r>
  <r>
    <x v="4814"/>
    <x v="3"/>
    <x v="1"/>
    <x v="0"/>
    <x v="125"/>
    <x v="108"/>
    <x v="0"/>
    <x v="7"/>
    <s v="*"/>
  </r>
  <r>
    <x v="4814"/>
    <x v="3"/>
    <x v="1"/>
    <x v="0"/>
    <x v="125"/>
    <x v="108"/>
    <x v="0"/>
    <x v="1"/>
    <n v="15"/>
  </r>
  <r>
    <x v="4814"/>
    <x v="3"/>
    <x v="1"/>
    <x v="0"/>
    <x v="125"/>
    <x v="108"/>
    <x v="0"/>
    <x v="2"/>
    <s v="*"/>
  </r>
  <r>
    <x v="4814"/>
    <x v="3"/>
    <x v="1"/>
    <x v="0"/>
    <x v="125"/>
    <x v="108"/>
    <x v="0"/>
    <x v="6"/>
    <s v="*"/>
  </r>
  <r>
    <x v="4814"/>
    <x v="3"/>
    <x v="1"/>
    <x v="0"/>
    <x v="125"/>
    <x v="108"/>
    <x v="0"/>
    <x v="5"/>
    <n v="8"/>
  </r>
  <r>
    <x v="4815"/>
    <x v="3"/>
    <x v="1"/>
    <x v="0"/>
    <x v="125"/>
    <x v="108"/>
    <x v="0"/>
    <x v="3"/>
    <n v="36"/>
  </r>
  <r>
    <x v="4816"/>
    <x v="2"/>
    <x v="1"/>
    <x v="0"/>
    <x v="84"/>
    <x v="73"/>
    <x v="5"/>
    <x v="9"/>
    <s v="*"/>
  </r>
  <r>
    <x v="4816"/>
    <x v="2"/>
    <x v="1"/>
    <x v="0"/>
    <x v="84"/>
    <x v="73"/>
    <x v="5"/>
    <x v="10"/>
    <n v="122"/>
  </r>
  <r>
    <x v="4816"/>
    <x v="2"/>
    <x v="1"/>
    <x v="0"/>
    <x v="84"/>
    <x v="73"/>
    <x v="5"/>
    <x v="4"/>
    <s v="*"/>
  </r>
  <r>
    <x v="4816"/>
    <x v="2"/>
    <x v="1"/>
    <x v="0"/>
    <x v="84"/>
    <x v="73"/>
    <x v="5"/>
    <x v="7"/>
    <n v="21"/>
  </r>
  <r>
    <x v="4816"/>
    <x v="2"/>
    <x v="1"/>
    <x v="0"/>
    <x v="84"/>
    <x v="73"/>
    <x v="5"/>
    <x v="1"/>
    <s v="*"/>
  </r>
  <r>
    <x v="4816"/>
    <x v="2"/>
    <x v="1"/>
    <x v="0"/>
    <x v="84"/>
    <x v="73"/>
    <x v="5"/>
    <x v="5"/>
    <n v="48"/>
  </r>
  <r>
    <x v="4817"/>
    <x v="2"/>
    <x v="1"/>
    <x v="0"/>
    <x v="84"/>
    <x v="73"/>
    <x v="5"/>
    <x v="3"/>
    <n v="198"/>
  </r>
  <r>
    <x v="4818"/>
    <x v="7"/>
    <x v="1"/>
    <x v="0"/>
    <x v="234"/>
    <x v="37"/>
    <x v="0"/>
    <x v="4"/>
    <s v="*"/>
  </r>
  <r>
    <x v="4818"/>
    <x v="7"/>
    <x v="1"/>
    <x v="0"/>
    <x v="234"/>
    <x v="37"/>
    <x v="0"/>
    <x v="1"/>
    <n v="24"/>
  </r>
  <r>
    <x v="4818"/>
    <x v="7"/>
    <x v="1"/>
    <x v="0"/>
    <x v="234"/>
    <x v="37"/>
    <x v="0"/>
    <x v="2"/>
    <s v="*"/>
  </r>
  <r>
    <x v="4818"/>
    <x v="7"/>
    <x v="1"/>
    <x v="0"/>
    <x v="234"/>
    <x v="37"/>
    <x v="0"/>
    <x v="5"/>
    <s v="*"/>
  </r>
  <r>
    <x v="4819"/>
    <x v="7"/>
    <x v="1"/>
    <x v="0"/>
    <x v="234"/>
    <x v="37"/>
    <x v="0"/>
    <x v="3"/>
    <n v="29"/>
  </r>
  <r>
    <x v="4820"/>
    <x v="0"/>
    <x v="0"/>
    <x v="1"/>
    <x v="95"/>
    <x v="83"/>
    <x v="6"/>
    <x v="1"/>
    <n v="43"/>
  </r>
  <r>
    <x v="4821"/>
    <x v="0"/>
    <x v="0"/>
    <x v="1"/>
    <x v="95"/>
    <x v="83"/>
    <x v="6"/>
    <x v="3"/>
    <n v="43"/>
  </r>
  <r>
    <x v="4822"/>
    <x v="0"/>
    <x v="0"/>
    <x v="0"/>
    <x v="39"/>
    <x v="1"/>
    <x v="1"/>
    <x v="0"/>
    <s v="*"/>
  </r>
  <r>
    <x v="4822"/>
    <x v="0"/>
    <x v="0"/>
    <x v="0"/>
    <x v="39"/>
    <x v="1"/>
    <x v="1"/>
    <x v="1"/>
    <n v="86"/>
  </r>
  <r>
    <x v="4822"/>
    <x v="0"/>
    <x v="0"/>
    <x v="0"/>
    <x v="39"/>
    <x v="1"/>
    <x v="1"/>
    <x v="2"/>
    <s v="*"/>
  </r>
  <r>
    <x v="4822"/>
    <x v="0"/>
    <x v="0"/>
    <x v="0"/>
    <x v="39"/>
    <x v="1"/>
    <x v="1"/>
    <x v="6"/>
    <s v="*"/>
  </r>
  <r>
    <x v="4822"/>
    <x v="0"/>
    <x v="0"/>
    <x v="0"/>
    <x v="39"/>
    <x v="1"/>
    <x v="1"/>
    <x v="5"/>
    <s v="*"/>
  </r>
  <r>
    <x v="4823"/>
    <x v="0"/>
    <x v="0"/>
    <x v="0"/>
    <x v="39"/>
    <x v="1"/>
    <x v="1"/>
    <x v="3"/>
    <n v="94"/>
  </r>
  <r>
    <x v="4824"/>
    <x v="2"/>
    <x v="1"/>
    <x v="1"/>
    <x v="110"/>
    <x v="96"/>
    <x v="5"/>
    <x v="4"/>
    <s v="*"/>
  </r>
  <r>
    <x v="4824"/>
    <x v="2"/>
    <x v="1"/>
    <x v="1"/>
    <x v="110"/>
    <x v="96"/>
    <x v="5"/>
    <x v="1"/>
    <n v="32"/>
  </r>
  <r>
    <x v="4824"/>
    <x v="2"/>
    <x v="1"/>
    <x v="1"/>
    <x v="110"/>
    <x v="96"/>
    <x v="5"/>
    <x v="2"/>
    <s v="*"/>
  </r>
  <r>
    <x v="4824"/>
    <x v="2"/>
    <x v="1"/>
    <x v="1"/>
    <x v="110"/>
    <x v="96"/>
    <x v="5"/>
    <x v="5"/>
    <s v="*"/>
  </r>
  <r>
    <x v="4825"/>
    <x v="2"/>
    <x v="1"/>
    <x v="1"/>
    <x v="110"/>
    <x v="96"/>
    <x v="5"/>
    <x v="3"/>
    <n v="36"/>
  </r>
  <r>
    <x v="4826"/>
    <x v="0"/>
    <x v="0"/>
    <x v="0"/>
    <x v="72"/>
    <x v="65"/>
    <x v="3"/>
    <x v="0"/>
    <s v="*"/>
  </r>
  <r>
    <x v="4826"/>
    <x v="0"/>
    <x v="0"/>
    <x v="0"/>
    <x v="72"/>
    <x v="65"/>
    <x v="3"/>
    <x v="1"/>
    <n v="40"/>
  </r>
  <r>
    <x v="4827"/>
    <x v="0"/>
    <x v="0"/>
    <x v="0"/>
    <x v="72"/>
    <x v="65"/>
    <x v="3"/>
    <x v="3"/>
    <n v="41"/>
  </r>
  <r>
    <x v="4828"/>
    <x v="0"/>
    <x v="2"/>
    <x v="0"/>
    <x v="360"/>
    <x v="235"/>
    <x v="7"/>
    <x v="4"/>
    <n v="20"/>
  </r>
  <r>
    <x v="4828"/>
    <x v="0"/>
    <x v="2"/>
    <x v="0"/>
    <x v="360"/>
    <x v="235"/>
    <x v="7"/>
    <x v="8"/>
    <s v="*"/>
  </r>
  <r>
    <x v="4828"/>
    <x v="0"/>
    <x v="2"/>
    <x v="0"/>
    <x v="360"/>
    <x v="235"/>
    <x v="7"/>
    <x v="7"/>
    <n v="40"/>
  </r>
  <r>
    <x v="4828"/>
    <x v="0"/>
    <x v="2"/>
    <x v="0"/>
    <x v="360"/>
    <x v="235"/>
    <x v="7"/>
    <x v="1"/>
    <n v="120"/>
  </r>
  <r>
    <x v="4828"/>
    <x v="0"/>
    <x v="2"/>
    <x v="0"/>
    <x v="360"/>
    <x v="235"/>
    <x v="7"/>
    <x v="2"/>
    <s v="*"/>
  </r>
  <r>
    <x v="4828"/>
    <x v="0"/>
    <x v="2"/>
    <x v="0"/>
    <x v="360"/>
    <x v="235"/>
    <x v="7"/>
    <x v="5"/>
    <n v="9"/>
  </r>
  <r>
    <x v="4829"/>
    <x v="0"/>
    <x v="2"/>
    <x v="0"/>
    <x v="360"/>
    <x v="235"/>
    <x v="7"/>
    <x v="3"/>
    <n v="192"/>
  </r>
  <r>
    <x v="4830"/>
    <x v="0"/>
    <x v="0"/>
    <x v="1"/>
    <x v="6"/>
    <x v="6"/>
    <x v="4"/>
    <x v="1"/>
    <n v="32"/>
  </r>
  <r>
    <x v="4830"/>
    <x v="0"/>
    <x v="0"/>
    <x v="1"/>
    <x v="6"/>
    <x v="6"/>
    <x v="4"/>
    <x v="5"/>
    <s v="*"/>
  </r>
  <r>
    <x v="4831"/>
    <x v="0"/>
    <x v="0"/>
    <x v="1"/>
    <x v="6"/>
    <x v="6"/>
    <x v="4"/>
    <x v="3"/>
    <n v="33"/>
  </r>
  <r>
    <x v="4832"/>
    <x v="0"/>
    <x v="0"/>
    <x v="0"/>
    <x v="501"/>
    <x v="299"/>
    <x v="3"/>
    <x v="4"/>
    <s v="*"/>
  </r>
  <r>
    <x v="4832"/>
    <x v="0"/>
    <x v="0"/>
    <x v="0"/>
    <x v="501"/>
    <x v="299"/>
    <x v="3"/>
    <x v="1"/>
    <n v="9"/>
  </r>
  <r>
    <x v="4832"/>
    <x v="0"/>
    <x v="0"/>
    <x v="0"/>
    <x v="501"/>
    <x v="299"/>
    <x v="3"/>
    <x v="2"/>
    <n v="14"/>
  </r>
  <r>
    <x v="4832"/>
    <x v="0"/>
    <x v="0"/>
    <x v="0"/>
    <x v="501"/>
    <x v="299"/>
    <x v="3"/>
    <x v="5"/>
    <s v="*"/>
  </r>
  <r>
    <x v="4833"/>
    <x v="0"/>
    <x v="0"/>
    <x v="0"/>
    <x v="501"/>
    <x v="299"/>
    <x v="3"/>
    <x v="3"/>
    <n v="28"/>
  </r>
  <r>
    <x v="4834"/>
    <x v="0"/>
    <x v="0"/>
    <x v="0"/>
    <x v="502"/>
    <x v="300"/>
    <x v="0"/>
    <x v="1"/>
    <n v="29"/>
  </r>
  <r>
    <x v="4835"/>
    <x v="0"/>
    <x v="0"/>
    <x v="0"/>
    <x v="502"/>
    <x v="300"/>
    <x v="0"/>
    <x v="3"/>
    <n v="29"/>
  </r>
  <r>
    <x v="4836"/>
    <x v="0"/>
    <x v="0"/>
    <x v="1"/>
    <x v="66"/>
    <x v="60"/>
    <x v="5"/>
    <x v="0"/>
    <s v="*"/>
  </r>
  <r>
    <x v="4836"/>
    <x v="0"/>
    <x v="0"/>
    <x v="1"/>
    <x v="66"/>
    <x v="60"/>
    <x v="5"/>
    <x v="8"/>
    <s v="*"/>
  </r>
  <r>
    <x v="4836"/>
    <x v="0"/>
    <x v="0"/>
    <x v="1"/>
    <x v="66"/>
    <x v="60"/>
    <x v="5"/>
    <x v="1"/>
    <n v="77"/>
  </r>
  <r>
    <x v="4836"/>
    <x v="0"/>
    <x v="0"/>
    <x v="1"/>
    <x v="66"/>
    <x v="60"/>
    <x v="5"/>
    <x v="2"/>
    <n v="19"/>
  </r>
  <r>
    <x v="4836"/>
    <x v="0"/>
    <x v="0"/>
    <x v="1"/>
    <x v="66"/>
    <x v="60"/>
    <x v="5"/>
    <x v="6"/>
    <s v="*"/>
  </r>
  <r>
    <x v="4837"/>
    <x v="0"/>
    <x v="0"/>
    <x v="1"/>
    <x v="66"/>
    <x v="60"/>
    <x v="5"/>
    <x v="3"/>
    <n v="99"/>
  </r>
  <r>
    <x v="4838"/>
    <x v="2"/>
    <x v="1"/>
    <x v="0"/>
    <x v="7"/>
    <x v="7"/>
    <x v="5"/>
    <x v="9"/>
    <n v="65"/>
  </r>
  <r>
    <x v="4838"/>
    <x v="2"/>
    <x v="1"/>
    <x v="0"/>
    <x v="7"/>
    <x v="7"/>
    <x v="5"/>
    <x v="10"/>
    <n v="5467"/>
  </r>
  <r>
    <x v="4838"/>
    <x v="2"/>
    <x v="1"/>
    <x v="0"/>
    <x v="7"/>
    <x v="7"/>
    <x v="5"/>
    <x v="26"/>
    <s v="*"/>
  </r>
  <r>
    <x v="4838"/>
    <x v="2"/>
    <x v="1"/>
    <x v="0"/>
    <x v="7"/>
    <x v="7"/>
    <x v="5"/>
    <x v="20"/>
    <n v="12"/>
  </r>
  <r>
    <x v="4838"/>
    <x v="2"/>
    <x v="1"/>
    <x v="0"/>
    <x v="7"/>
    <x v="7"/>
    <x v="5"/>
    <x v="4"/>
    <n v="46"/>
  </r>
  <r>
    <x v="4838"/>
    <x v="2"/>
    <x v="1"/>
    <x v="0"/>
    <x v="7"/>
    <x v="7"/>
    <x v="5"/>
    <x v="8"/>
    <s v="*"/>
  </r>
  <r>
    <x v="4838"/>
    <x v="2"/>
    <x v="1"/>
    <x v="0"/>
    <x v="7"/>
    <x v="7"/>
    <x v="5"/>
    <x v="7"/>
    <n v="290"/>
  </r>
  <r>
    <x v="4838"/>
    <x v="2"/>
    <x v="1"/>
    <x v="0"/>
    <x v="7"/>
    <x v="7"/>
    <x v="5"/>
    <x v="1"/>
    <n v="22"/>
  </r>
  <r>
    <x v="4838"/>
    <x v="2"/>
    <x v="1"/>
    <x v="0"/>
    <x v="7"/>
    <x v="7"/>
    <x v="5"/>
    <x v="5"/>
    <n v="246"/>
  </r>
  <r>
    <x v="4839"/>
    <x v="2"/>
    <x v="1"/>
    <x v="0"/>
    <x v="7"/>
    <x v="7"/>
    <x v="5"/>
    <x v="3"/>
    <n v="6150"/>
  </r>
  <r>
    <x v="4840"/>
    <x v="2"/>
    <x v="1"/>
    <x v="0"/>
    <x v="7"/>
    <x v="7"/>
    <x v="5"/>
    <x v="10"/>
    <n v="33"/>
  </r>
  <r>
    <x v="4840"/>
    <x v="2"/>
    <x v="1"/>
    <x v="0"/>
    <x v="7"/>
    <x v="7"/>
    <x v="5"/>
    <x v="4"/>
    <s v="*"/>
  </r>
  <r>
    <x v="4840"/>
    <x v="2"/>
    <x v="1"/>
    <x v="0"/>
    <x v="7"/>
    <x v="7"/>
    <x v="5"/>
    <x v="7"/>
    <n v="104"/>
  </r>
  <r>
    <x v="4840"/>
    <x v="2"/>
    <x v="1"/>
    <x v="0"/>
    <x v="7"/>
    <x v="7"/>
    <x v="5"/>
    <x v="1"/>
    <n v="144"/>
  </r>
  <r>
    <x v="4840"/>
    <x v="2"/>
    <x v="1"/>
    <x v="0"/>
    <x v="7"/>
    <x v="7"/>
    <x v="5"/>
    <x v="2"/>
    <s v="*"/>
  </r>
  <r>
    <x v="4840"/>
    <x v="2"/>
    <x v="1"/>
    <x v="0"/>
    <x v="7"/>
    <x v="7"/>
    <x v="5"/>
    <x v="5"/>
    <n v="75"/>
  </r>
  <r>
    <x v="4841"/>
    <x v="2"/>
    <x v="1"/>
    <x v="0"/>
    <x v="7"/>
    <x v="7"/>
    <x v="5"/>
    <x v="3"/>
    <n v="358"/>
  </r>
  <r>
    <x v="4842"/>
    <x v="2"/>
    <x v="1"/>
    <x v="0"/>
    <x v="96"/>
    <x v="84"/>
    <x v="6"/>
    <x v="10"/>
    <n v="49"/>
  </r>
  <r>
    <x v="4842"/>
    <x v="2"/>
    <x v="1"/>
    <x v="0"/>
    <x v="96"/>
    <x v="84"/>
    <x v="6"/>
    <x v="4"/>
    <n v="18"/>
  </r>
  <r>
    <x v="4842"/>
    <x v="2"/>
    <x v="1"/>
    <x v="0"/>
    <x v="96"/>
    <x v="84"/>
    <x v="6"/>
    <x v="7"/>
    <n v="16"/>
  </r>
  <r>
    <x v="4842"/>
    <x v="2"/>
    <x v="1"/>
    <x v="0"/>
    <x v="96"/>
    <x v="84"/>
    <x v="6"/>
    <x v="1"/>
    <n v="42"/>
  </r>
  <r>
    <x v="4842"/>
    <x v="2"/>
    <x v="1"/>
    <x v="0"/>
    <x v="96"/>
    <x v="84"/>
    <x v="6"/>
    <x v="2"/>
    <s v="*"/>
  </r>
  <r>
    <x v="4842"/>
    <x v="2"/>
    <x v="1"/>
    <x v="0"/>
    <x v="96"/>
    <x v="84"/>
    <x v="6"/>
    <x v="5"/>
    <n v="17"/>
  </r>
  <r>
    <x v="4843"/>
    <x v="2"/>
    <x v="1"/>
    <x v="0"/>
    <x v="96"/>
    <x v="84"/>
    <x v="6"/>
    <x v="3"/>
    <n v="146"/>
  </r>
  <r>
    <x v="4844"/>
    <x v="0"/>
    <x v="0"/>
    <x v="1"/>
    <x v="20"/>
    <x v="18"/>
    <x v="1"/>
    <x v="0"/>
    <s v="*"/>
  </r>
  <r>
    <x v="4844"/>
    <x v="0"/>
    <x v="0"/>
    <x v="1"/>
    <x v="20"/>
    <x v="18"/>
    <x v="1"/>
    <x v="1"/>
    <n v="231"/>
  </r>
  <r>
    <x v="4844"/>
    <x v="0"/>
    <x v="0"/>
    <x v="1"/>
    <x v="20"/>
    <x v="18"/>
    <x v="1"/>
    <x v="2"/>
    <n v="28"/>
  </r>
  <r>
    <x v="4844"/>
    <x v="0"/>
    <x v="0"/>
    <x v="1"/>
    <x v="20"/>
    <x v="18"/>
    <x v="1"/>
    <x v="6"/>
    <n v="9"/>
  </r>
  <r>
    <x v="4845"/>
    <x v="0"/>
    <x v="0"/>
    <x v="1"/>
    <x v="20"/>
    <x v="18"/>
    <x v="1"/>
    <x v="3"/>
    <n v="271"/>
  </r>
  <r>
    <x v="4846"/>
    <x v="0"/>
    <x v="0"/>
    <x v="0"/>
    <x v="133"/>
    <x v="115"/>
    <x v="0"/>
    <x v="4"/>
    <s v="*"/>
  </r>
  <r>
    <x v="4846"/>
    <x v="0"/>
    <x v="0"/>
    <x v="0"/>
    <x v="133"/>
    <x v="115"/>
    <x v="0"/>
    <x v="1"/>
    <n v="30"/>
  </r>
  <r>
    <x v="4846"/>
    <x v="0"/>
    <x v="0"/>
    <x v="0"/>
    <x v="133"/>
    <x v="115"/>
    <x v="0"/>
    <x v="6"/>
    <s v="*"/>
  </r>
  <r>
    <x v="4847"/>
    <x v="0"/>
    <x v="0"/>
    <x v="0"/>
    <x v="133"/>
    <x v="115"/>
    <x v="0"/>
    <x v="3"/>
    <n v="34"/>
  </r>
  <r>
    <x v="4848"/>
    <x v="0"/>
    <x v="0"/>
    <x v="0"/>
    <x v="277"/>
    <x v="29"/>
    <x v="6"/>
    <x v="1"/>
    <n v="22"/>
  </r>
  <r>
    <x v="4848"/>
    <x v="0"/>
    <x v="0"/>
    <x v="0"/>
    <x v="277"/>
    <x v="29"/>
    <x v="6"/>
    <x v="5"/>
    <s v="*"/>
  </r>
  <r>
    <x v="4849"/>
    <x v="0"/>
    <x v="0"/>
    <x v="0"/>
    <x v="277"/>
    <x v="29"/>
    <x v="6"/>
    <x v="3"/>
    <n v="26"/>
  </r>
  <r>
    <x v="4850"/>
    <x v="0"/>
    <x v="0"/>
    <x v="0"/>
    <x v="108"/>
    <x v="94"/>
    <x v="6"/>
    <x v="4"/>
    <s v="*"/>
  </r>
  <r>
    <x v="4850"/>
    <x v="0"/>
    <x v="0"/>
    <x v="0"/>
    <x v="108"/>
    <x v="94"/>
    <x v="6"/>
    <x v="1"/>
    <n v="52"/>
  </r>
  <r>
    <x v="4850"/>
    <x v="0"/>
    <x v="0"/>
    <x v="0"/>
    <x v="108"/>
    <x v="94"/>
    <x v="6"/>
    <x v="2"/>
    <s v="*"/>
  </r>
  <r>
    <x v="4851"/>
    <x v="0"/>
    <x v="0"/>
    <x v="0"/>
    <x v="108"/>
    <x v="94"/>
    <x v="6"/>
    <x v="3"/>
    <n v="58"/>
  </r>
  <r>
    <x v="4852"/>
    <x v="0"/>
    <x v="0"/>
    <x v="0"/>
    <x v="46"/>
    <x v="42"/>
    <x v="5"/>
    <x v="0"/>
    <s v="*"/>
  </r>
  <r>
    <x v="4852"/>
    <x v="0"/>
    <x v="0"/>
    <x v="0"/>
    <x v="46"/>
    <x v="42"/>
    <x v="5"/>
    <x v="1"/>
    <n v="86"/>
  </r>
  <r>
    <x v="4852"/>
    <x v="0"/>
    <x v="0"/>
    <x v="0"/>
    <x v="46"/>
    <x v="42"/>
    <x v="5"/>
    <x v="2"/>
    <n v="36"/>
  </r>
  <r>
    <x v="4852"/>
    <x v="0"/>
    <x v="0"/>
    <x v="0"/>
    <x v="46"/>
    <x v="42"/>
    <x v="5"/>
    <x v="5"/>
    <s v="*"/>
  </r>
  <r>
    <x v="4853"/>
    <x v="0"/>
    <x v="0"/>
    <x v="0"/>
    <x v="46"/>
    <x v="42"/>
    <x v="5"/>
    <x v="3"/>
    <n v="125"/>
  </r>
  <r>
    <x v="4854"/>
    <x v="0"/>
    <x v="0"/>
    <x v="1"/>
    <x v="20"/>
    <x v="18"/>
    <x v="1"/>
    <x v="1"/>
    <n v="132"/>
  </r>
  <r>
    <x v="4855"/>
    <x v="0"/>
    <x v="0"/>
    <x v="1"/>
    <x v="20"/>
    <x v="18"/>
    <x v="1"/>
    <x v="3"/>
    <n v="132"/>
  </r>
  <r>
    <x v="4856"/>
    <x v="2"/>
    <x v="1"/>
    <x v="0"/>
    <x v="78"/>
    <x v="68"/>
    <x v="0"/>
    <x v="9"/>
    <n v="13"/>
  </r>
  <r>
    <x v="4856"/>
    <x v="2"/>
    <x v="1"/>
    <x v="0"/>
    <x v="78"/>
    <x v="68"/>
    <x v="0"/>
    <x v="10"/>
    <n v="376"/>
  </r>
  <r>
    <x v="4856"/>
    <x v="2"/>
    <x v="1"/>
    <x v="0"/>
    <x v="78"/>
    <x v="68"/>
    <x v="0"/>
    <x v="4"/>
    <n v="21"/>
  </r>
  <r>
    <x v="4856"/>
    <x v="2"/>
    <x v="1"/>
    <x v="0"/>
    <x v="78"/>
    <x v="68"/>
    <x v="0"/>
    <x v="8"/>
    <s v="*"/>
  </r>
  <r>
    <x v="4856"/>
    <x v="2"/>
    <x v="1"/>
    <x v="0"/>
    <x v="78"/>
    <x v="68"/>
    <x v="0"/>
    <x v="7"/>
    <n v="116"/>
  </r>
  <r>
    <x v="4856"/>
    <x v="2"/>
    <x v="1"/>
    <x v="0"/>
    <x v="78"/>
    <x v="68"/>
    <x v="0"/>
    <x v="1"/>
    <n v="37"/>
  </r>
  <r>
    <x v="4856"/>
    <x v="2"/>
    <x v="1"/>
    <x v="0"/>
    <x v="78"/>
    <x v="68"/>
    <x v="0"/>
    <x v="2"/>
    <s v="*"/>
  </r>
  <r>
    <x v="4856"/>
    <x v="2"/>
    <x v="1"/>
    <x v="0"/>
    <x v="78"/>
    <x v="68"/>
    <x v="0"/>
    <x v="5"/>
    <n v="56"/>
  </r>
  <r>
    <x v="4857"/>
    <x v="2"/>
    <x v="1"/>
    <x v="0"/>
    <x v="78"/>
    <x v="68"/>
    <x v="0"/>
    <x v="3"/>
    <n v="623"/>
  </r>
  <r>
    <x v="4858"/>
    <x v="9"/>
    <x v="1"/>
    <x v="0"/>
    <x v="84"/>
    <x v="73"/>
    <x v="5"/>
    <x v="10"/>
    <s v="*"/>
  </r>
  <r>
    <x v="4858"/>
    <x v="9"/>
    <x v="1"/>
    <x v="0"/>
    <x v="84"/>
    <x v="73"/>
    <x v="5"/>
    <x v="4"/>
    <s v="*"/>
  </r>
  <r>
    <x v="4858"/>
    <x v="9"/>
    <x v="1"/>
    <x v="0"/>
    <x v="84"/>
    <x v="73"/>
    <x v="5"/>
    <x v="7"/>
    <n v="49"/>
  </r>
  <r>
    <x v="4858"/>
    <x v="9"/>
    <x v="1"/>
    <x v="0"/>
    <x v="84"/>
    <x v="73"/>
    <x v="5"/>
    <x v="1"/>
    <n v="12"/>
  </r>
  <r>
    <x v="4858"/>
    <x v="9"/>
    <x v="1"/>
    <x v="0"/>
    <x v="84"/>
    <x v="73"/>
    <x v="5"/>
    <x v="2"/>
    <s v="*"/>
  </r>
  <r>
    <x v="4858"/>
    <x v="9"/>
    <x v="1"/>
    <x v="0"/>
    <x v="84"/>
    <x v="73"/>
    <x v="5"/>
    <x v="5"/>
    <s v="*"/>
  </r>
  <r>
    <x v="4859"/>
    <x v="9"/>
    <x v="1"/>
    <x v="0"/>
    <x v="84"/>
    <x v="73"/>
    <x v="5"/>
    <x v="3"/>
    <n v="72"/>
  </r>
  <r>
    <x v="4860"/>
    <x v="12"/>
    <x v="1"/>
    <x v="0"/>
    <x v="83"/>
    <x v="72"/>
    <x v="2"/>
    <x v="10"/>
    <s v="*"/>
  </r>
  <r>
    <x v="4860"/>
    <x v="12"/>
    <x v="1"/>
    <x v="0"/>
    <x v="83"/>
    <x v="72"/>
    <x v="2"/>
    <x v="4"/>
    <s v="*"/>
  </r>
  <r>
    <x v="4860"/>
    <x v="12"/>
    <x v="1"/>
    <x v="0"/>
    <x v="83"/>
    <x v="72"/>
    <x v="2"/>
    <x v="7"/>
    <s v="*"/>
  </r>
  <r>
    <x v="4860"/>
    <x v="12"/>
    <x v="1"/>
    <x v="0"/>
    <x v="83"/>
    <x v="72"/>
    <x v="2"/>
    <x v="1"/>
    <n v="15"/>
  </r>
  <r>
    <x v="4860"/>
    <x v="12"/>
    <x v="1"/>
    <x v="0"/>
    <x v="83"/>
    <x v="72"/>
    <x v="2"/>
    <x v="2"/>
    <s v="*"/>
  </r>
  <r>
    <x v="4860"/>
    <x v="12"/>
    <x v="1"/>
    <x v="0"/>
    <x v="83"/>
    <x v="72"/>
    <x v="2"/>
    <x v="5"/>
    <s v="*"/>
  </r>
  <r>
    <x v="4861"/>
    <x v="12"/>
    <x v="1"/>
    <x v="0"/>
    <x v="83"/>
    <x v="72"/>
    <x v="2"/>
    <x v="3"/>
    <n v="27"/>
  </r>
  <r>
    <x v="4862"/>
    <x v="2"/>
    <x v="1"/>
    <x v="1"/>
    <x v="503"/>
    <x v="301"/>
    <x v="0"/>
    <x v="1"/>
    <n v="24"/>
  </r>
  <r>
    <x v="4862"/>
    <x v="2"/>
    <x v="1"/>
    <x v="1"/>
    <x v="503"/>
    <x v="301"/>
    <x v="0"/>
    <x v="6"/>
    <s v="*"/>
  </r>
  <r>
    <x v="4863"/>
    <x v="2"/>
    <x v="1"/>
    <x v="1"/>
    <x v="503"/>
    <x v="301"/>
    <x v="0"/>
    <x v="3"/>
    <n v="25"/>
  </r>
  <r>
    <x v="4864"/>
    <x v="0"/>
    <x v="0"/>
    <x v="0"/>
    <x v="72"/>
    <x v="65"/>
    <x v="3"/>
    <x v="1"/>
    <n v="33"/>
  </r>
  <r>
    <x v="4864"/>
    <x v="0"/>
    <x v="0"/>
    <x v="0"/>
    <x v="72"/>
    <x v="65"/>
    <x v="3"/>
    <x v="2"/>
    <n v="17"/>
  </r>
  <r>
    <x v="4865"/>
    <x v="0"/>
    <x v="0"/>
    <x v="0"/>
    <x v="72"/>
    <x v="65"/>
    <x v="3"/>
    <x v="3"/>
    <n v="50"/>
  </r>
  <r>
    <x v="4866"/>
    <x v="0"/>
    <x v="0"/>
    <x v="0"/>
    <x v="504"/>
    <x v="45"/>
    <x v="4"/>
    <x v="0"/>
    <s v="*"/>
  </r>
  <r>
    <x v="4866"/>
    <x v="0"/>
    <x v="0"/>
    <x v="0"/>
    <x v="504"/>
    <x v="45"/>
    <x v="4"/>
    <x v="1"/>
    <n v="29"/>
  </r>
  <r>
    <x v="4866"/>
    <x v="0"/>
    <x v="0"/>
    <x v="0"/>
    <x v="504"/>
    <x v="45"/>
    <x v="4"/>
    <x v="2"/>
    <n v="10"/>
  </r>
  <r>
    <x v="4867"/>
    <x v="0"/>
    <x v="0"/>
    <x v="0"/>
    <x v="504"/>
    <x v="45"/>
    <x v="4"/>
    <x v="3"/>
    <n v="40"/>
  </r>
  <r>
    <x v="4868"/>
    <x v="0"/>
    <x v="0"/>
    <x v="0"/>
    <x v="39"/>
    <x v="1"/>
    <x v="1"/>
    <x v="4"/>
    <s v="*"/>
  </r>
  <r>
    <x v="4868"/>
    <x v="0"/>
    <x v="0"/>
    <x v="0"/>
    <x v="39"/>
    <x v="1"/>
    <x v="1"/>
    <x v="1"/>
    <n v="28"/>
  </r>
  <r>
    <x v="4868"/>
    <x v="0"/>
    <x v="0"/>
    <x v="0"/>
    <x v="39"/>
    <x v="1"/>
    <x v="1"/>
    <x v="2"/>
    <s v="*"/>
  </r>
  <r>
    <x v="4869"/>
    <x v="0"/>
    <x v="0"/>
    <x v="0"/>
    <x v="39"/>
    <x v="1"/>
    <x v="1"/>
    <x v="3"/>
    <n v="33"/>
  </r>
  <r>
    <x v="4870"/>
    <x v="0"/>
    <x v="2"/>
    <x v="0"/>
    <x v="418"/>
    <x v="274"/>
    <x v="9"/>
    <x v="4"/>
    <n v="33"/>
  </r>
  <r>
    <x v="4870"/>
    <x v="0"/>
    <x v="2"/>
    <x v="0"/>
    <x v="418"/>
    <x v="274"/>
    <x v="9"/>
    <x v="7"/>
    <s v="*"/>
  </r>
  <r>
    <x v="4870"/>
    <x v="0"/>
    <x v="2"/>
    <x v="0"/>
    <x v="418"/>
    <x v="274"/>
    <x v="9"/>
    <x v="1"/>
    <n v="55"/>
  </r>
  <r>
    <x v="4870"/>
    <x v="0"/>
    <x v="2"/>
    <x v="0"/>
    <x v="418"/>
    <x v="274"/>
    <x v="9"/>
    <x v="2"/>
    <n v="20"/>
  </r>
  <r>
    <x v="4870"/>
    <x v="0"/>
    <x v="2"/>
    <x v="0"/>
    <x v="418"/>
    <x v="274"/>
    <x v="9"/>
    <x v="5"/>
    <n v="21"/>
  </r>
  <r>
    <x v="4871"/>
    <x v="0"/>
    <x v="2"/>
    <x v="0"/>
    <x v="418"/>
    <x v="274"/>
    <x v="9"/>
    <x v="3"/>
    <n v="133"/>
  </r>
  <r>
    <x v="4872"/>
    <x v="0"/>
    <x v="0"/>
    <x v="0"/>
    <x v="427"/>
    <x v="278"/>
    <x v="9"/>
    <x v="1"/>
    <n v="96"/>
  </r>
  <r>
    <x v="4873"/>
    <x v="0"/>
    <x v="0"/>
    <x v="0"/>
    <x v="427"/>
    <x v="278"/>
    <x v="9"/>
    <x v="3"/>
    <n v="96"/>
  </r>
  <r>
    <x v="4874"/>
    <x v="0"/>
    <x v="0"/>
    <x v="1"/>
    <x v="118"/>
    <x v="102"/>
    <x v="4"/>
    <x v="1"/>
    <n v="60"/>
  </r>
  <r>
    <x v="4874"/>
    <x v="0"/>
    <x v="0"/>
    <x v="1"/>
    <x v="118"/>
    <x v="102"/>
    <x v="4"/>
    <x v="2"/>
    <n v="7"/>
  </r>
  <r>
    <x v="4874"/>
    <x v="0"/>
    <x v="0"/>
    <x v="1"/>
    <x v="118"/>
    <x v="102"/>
    <x v="4"/>
    <x v="5"/>
    <s v="*"/>
  </r>
  <r>
    <x v="4875"/>
    <x v="0"/>
    <x v="0"/>
    <x v="1"/>
    <x v="118"/>
    <x v="102"/>
    <x v="4"/>
    <x v="3"/>
    <n v="70"/>
  </r>
  <r>
    <x v="4876"/>
    <x v="0"/>
    <x v="0"/>
    <x v="0"/>
    <x v="85"/>
    <x v="71"/>
    <x v="1"/>
    <x v="1"/>
    <n v="81"/>
  </r>
  <r>
    <x v="4876"/>
    <x v="0"/>
    <x v="0"/>
    <x v="0"/>
    <x v="85"/>
    <x v="71"/>
    <x v="1"/>
    <x v="2"/>
    <s v="*"/>
  </r>
  <r>
    <x v="4877"/>
    <x v="0"/>
    <x v="0"/>
    <x v="0"/>
    <x v="85"/>
    <x v="71"/>
    <x v="1"/>
    <x v="3"/>
    <n v="82"/>
  </r>
  <r>
    <x v="4878"/>
    <x v="0"/>
    <x v="0"/>
    <x v="1"/>
    <x v="95"/>
    <x v="83"/>
    <x v="6"/>
    <x v="0"/>
    <s v="*"/>
  </r>
  <r>
    <x v="4878"/>
    <x v="0"/>
    <x v="0"/>
    <x v="1"/>
    <x v="95"/>
    <x v="83"/>
    <x v="6"/>
    <x v="1"/>
    <n v="14"/>
  </r>
  <r>
    <x v="4878"/>
    <x v="0"/>
    <x v="0"/>
    <x v="1"/>
    <x v="95"/>
    <x v="83"/>
    <x v="6"/>
    <x v="2"/>
    <n v="14"/>
  </r>
  <r>
    <x v="4878"/>
    <x v="0"/>
    <x v="0"/>
    <x v="1"/>
    <x v="95"/>
    <x v="83"/>
    <x v="6"/>
    <x v="5"/>
    <s v="*"/>
  </r>
  <r>
    <x v="4879"/>
    <x v="0"/>
    <x v="0"/>
    <x v="1"/>
    <x v="95"/>
    <x v="83"/>
    <x v="6"/>
    <x v="3"/>
    <n v="30"/>
  </r>
  <r>
    <x v="4880"/>
    <x v="0"/>
    <x v="0"/>
    <x v="1"/>
    <x v="81"/>
    <x v="70"/>
    <x v="8"/>
    <x v="1"/>
    <n v="25"/>
  </r>
  <r>
    <x v="4880"/>
    <x v="0"/>
    <x v="0"/>
    <x v="1"/>
    <x v="81"/>
    <x v="70"/>
    <x v="8"/>
    <x v="2"/>
    <s v="*"/>
  </r>
  <r>
    <x v="4881"/>
    <x v="0"/>
    <x v="0"/>
    <x v="1"/>
    <x v="81"/>
    <x v="70"/>
    <x v="8"/>
    <x v="3"/>
    <n v="26"/>
  </r>
  <r>
    <x v="4882"/>
    <x v="0"/>
    <x v="0"/>
    <x v="1"/>
    <x v="112"/>
    <x v="98"/>
    <x v="0"/>
    <x v="4"/>
    <s v="*"/>
  </r>
  <r>
    <x v="4882"/>
    <x v="0"/>
    <x v="0"/>
    <x v="1"/>
    <x v="112"/>
    <x v="98"/>
    <x v="0"/>
    <x v="1"/>
    <n v="87"/>
  </r>
  <r>
    <x v="4882"/>
    <x v="0"/>
    <x v="0"/>
    <x v="1"/>
    <x v="112"/>
    <x v="98"/>
    <x v="0"/>
    <x v="2"/>
    <s v="*"/>
  </r>
  <r>
    <x v="4882"/>
    <x v="0"/>
    <x v="0"/>
    <x v="1"/>
    <x v="112"/>
    <x v="98"/>
    <x v="0"/>
    <x v="5"/>
    <n v="6"/>
  </r>
  <r>
    <x v="4883"/>
    <x v="0"/>
    <x v="0"/>
    <x v="1"/>
    <x v="112"/>
    <x v="98"/>
    <x v="0"/>
    <x v="3"/>
    <n v="95"/>
  </r>
  <r>
    <x v="4884"/>
    <x v="0"/>
    <x v="0"/>
    <x v="1"/>
    <x v="505"/>
    <x v="57"/>
    <x v="0"/>
    <x v="1"/>
    <n v="54"/>
  </r>
  <r>
    <x v="4884"/>
    <x v="0"/>
    <x v="0"/>
    <x v="1"/>
    <x v="505"/>
    <x v="57"/>
    <x v="0"/>
    <x v="2"/>
    <n v="9"/>
  </r>
  <r>
    <x v="4884"/>
    <x v="0"/>
    <x v="0"/>
    <x v="1"/>
    <x v="505"/>
    <x v="57"/>
    <x v="0"/>
    <x v="6"/>
    <n v="8"/>
  </r>
  <r>
    <x v="4884"/>
    <x v="0"/>
    <x v="0"/>
    <x v="1"/>
    <x v="505"/>
    <x v="57"/>
    <x v="0"/>
    <x v="5"/>
    <s v="*"/>
  </r>
  <r>
    <x v="4885"/>
    <x v="0"/>
    <x v="0"/>
    <x v="1"/>
    <x v="505"/>
    <x v="57"/>
    <x v="0"/>
    <x v="3"/>
    <n v="73"/>
  </r>
  <r>
    <x v="4886"/>
    <x v="0"/>
    <x v="0"/>
    <x v="0"/>
    <x v="12"/>
    <x v="11"/>
    <x v="4"/>
    <x v="1"/>
    <n v="25"/>
  </r>
  <r>
    <x v="4886"/>
    <x v="0"/>
    <x v="0"/>
    <x v="0"/>
    <x v="12"/>
    <x v="11"/>
    <x v="4"/>
    <x v="2"/>
    <s v="*"/>
  </r>
  <r>
    <x v="4886"/>
    <x v="0"/>
    <x v="0"/>
    <x v="0"/>
    <x v="12"/>
    <x v="11"/>
    <x v="4"/>
    <x v="6"/>
    <s v="*"/>
  </r>
  <r>
    <x v="4886"/>
    <x v="0"/>
    <x v="0"/>
    <x v="0"/>
    <x v="12"/>
    <x v="11"/>
    <x v="4"/>
    <x v="5"/>
    <s v="*"/>
  </r>
  <r>
    <x v="4887"/>
    <x v="0"/>
    <x v="0"/>
    <x v="0"/>
    <x v="12"/>
    <x v="11"/>
    <x v="4"/>
    <x v="3"/>
    <n v="31"/>
  </r>
  <r>
    <x v="4888"/>
    <x v="3"/>
    <x v="1"/>
    <x v="0"/>
    <x v="388"/>
    <x v="197"/>
    <x v="10"/>
    <x v="1"/>
    <n v="25"/>
  </r>
  <r>
    <x v="4888"/>
    <x v="3"/>
    <x v="1"/>
    <x v="0"/>
    <x v="388"/>
    <x v="197"/>
    <x v="10"/>
    <x v="2"/>
    <s v="*"/>
  </r>
  <r>
    <x v="4889"/>
    <x v="3"/>
    <x v="1"/>
    <x v="0"/>
    <x v="388"/>
    <x v="197"/>
    <x v="10"/>
    <x v="3"/>
    <n v="26"/>
  </r>
  <r>
    <x v="4890"/>
    <x v="1"/>
    <x v="1"/>
    <x v="0"/>
    <x v="350"/>
    <x v="158"/>
    <x v="4"/>
    <x v="9"/>
    <s v="*"/>
  </r>
  <r>
    <x v="4890"/>
    <x v="1"/>
    <x v="1"/>
    <x v="0"/>
    <x v="350"/>
    <x v="158"/>
    <x v="4"/>
    <x v="10"/>
    <s v="*"/>
  </r>
  <r>
    <x v="4890"/>
    <x v="1"/>
    <x v="1"/>
    <x v="0"/>
    <x v="350"/>
    <x v="158"/>
    <x v="4"/>
    <x v="4"/>
    <n v="39"/>
  </r>
  <r>
    <x v="4890"/>
    <x v="1"/>
    <x v="1"/>
    <x v="0"/>
    <x v="350"/>
    <x v="158"/>
    <x v="4"/>
    <x v="8"/>
    <s v="*"/>
  </r>
  <r>
    <x v="4890"/>
    <x v="1"/>
    <x v="1"/>
    <x v="0"/>
    <x v="350"/>
    <x v="158"/>
    <x v="4"/>
    <x v="7"/>
    <n v="8"/>
  </r>
  <r>
    <x v="4890"/>
    <x v="1"/>
    <x v="1"/>
    <x v="0"/>
    <x v="350"/>
    <x v="158"/>
    <x v="4"/>
    <x v="1"/>
    <n v="11"/>
  </r>
  <r>
    <x v="4890"/>
    <x v="1"/>
    <x v="1"/>
    <x v="0"/>
    <x v="350"/>
    <x v="158"/>
    <x v="4"/>
    <x v="2"/>
    <s v="*"/>
  </r>
  <r>
    <x v="4890"/>
    <x v="1"/>
    <x v="1"/>
    <x v="0"/>
    <x v="350"/>
    <x v="158"/>
    <x v="4"/>
    <x v="5"/>
    <n v="22"/>
  </r>
  <r>
    <x v="4891"/>
    <x v="1"/>
    <x v="1"/>
    <x v="0"/>
    <x v="350"/>
    <x v="158"/>
    <x v="4"/>
    <x v="3"/>
    <n v="91"/>
  </r>
  <r>
    <x v="4892"/>
    <x v="0"/>
    <x v="0"/>
    <x v="1"/>
    <x v="95"/>
    <x v="83"/>
    <x v="6"/>
    <x v="4"/>
    <s v="*"/>
  </r>
  <r>
    <x v="4892"/>
    <x v="0"/>
    <x v="0"/>
    <x v="1"/>
    <x v="95"/>
    <x v="83"/>
    <x v="6"/>
    <x v="1"/>
    <n v="131"/>
  </r>
  <r>
    <x v="4892"/>
    <x v="0"/>
    <x v="0"/>
    <x v="1"/>
    <x v="95"/>
    <x v="83"/>
    <x v="6"/>
    <x v="2"/>
    <n v="8"/>
  </r>
  <r>
    <x v="4892"/>
    <x v="0"/>
    <x v="0"/>
    <x v="1"/>
    <x v="95"/>
    <x v="83"/>
    <x v="6"/>
    <x v="5"/>
    <s v="*"/>
  </r>
  <r>
    <x v="4893"/>
    <x v="0"/>
    <x v="0"/>
    <x v="1"/>
    <x v="95"/>
    <x v="83"/>
    <x v="6"/>
    <x v="3"/>
    <n v="144"/>
  </r>
  <r>
    <x v="4894"/>
    <x v="2"/>
    <x v="1"/>
    <x v="0"/>
    <x v="42"/>
    <x v="38"/>
    <x v="5"/>
    <x v="4"/>
    <n v="20"/>
  </r>
  <r>
    <x v="4894"/>
    <x v="2"/>
    <x v="1"/>
    <x v="0"/>
    <x v="42"/>
    <x v="38"/>
    <x v="5"/>
    <x v="1"/>
    <n v="28"/>
  </r>
  <r>
    <x v="4894"/>
    <x v="2"/>
    <x v="1"/>
    <x v="0"/>
    <x v="42"/>
    <x v="38"/>
    <x v="5"/>
    <x v="2"/>
    <s v="*"/>
  </r>
  <r>
    <x v="4894"/>
    <x v="2"/>
    <x v="1"/>
    <x v="0"/>
    <x v="42"/>
    <x v="38"/>
    <x v="5"/>
    <x v="5"/>
    <s v="*"/>
  </r>
  <r>
    <x v="4895"/>
    <x v="2"/>
    <x v="1"/>
    <x v="0"/>
    <x v="42"/>
    <x v="38"/>
    <x v="5"/>
    <x v="3"/>
    <n v="53"/>
  </r>
  <r>
    <x v="4896"/>
    <x v="11"/>
    <x v="1"/>
    <x v="0"/>
    <x v="86"/>
    <x v="74"/>
    <x v="0"/>
    <x v="4"/>
    <n v="7"/>
  </r>
  <r>
    <x v="4896"/>
    <x v="11"/>
    <x v="1"/>
    <x v="0"/>
    <x v="86"/>
    <x v="74"/>
    <x v="0"/>
    <x v="1"/>
    <n v="41"/>
  </r>
  <r>
    <x v="4896"/>
    <x v="11"/>
    <x v="1"/>
    <x v="0"/>
    <x v="86"/>
    <x v="74"/>
    <x v="0"/>
    <x v="2"/>
    <s v="*"/>
  </r>
  <r>
    <x v="4896"/>
    <x v="11"/>
    <x v="1"/>
    <x v="0"/>
    <x v="86"/>
    <x v="74"/>
    <x v="0"/>
    <x v="5"/>
    <s v="*"/>
  </r>
  <r>
    <x v="4897"/>
    <x v="11"/>
    <x v="1"/>
    <x v="0"/>
    <x v="86"/>
    <x v="74"/>
    <x v="0"/>
    <x v="3"/>
    <n v="51"/>
  </r>
  <r>
    <x v="4898"/>
    <x v="3"/>
    <x v="1"/>
    <x v="0"/>
    <x v="89"/>
    <x v="77"/>
    <x v="0"/>
    <x v="9"/>
    <n v="9"/>
  </r>
  <r>
    <x v="4898"/>
    <x v="3"/>
    <x v="1"/>
    <x v="0"/>
    <x v="89"/>
    <x v="77"/>
    <x v="0"/>
    <x v="10"/>
    <n v="8"/>
  </r>
  <r>
    <x v="4898"/>
    <x v="3"/>
    <x v="1"/>
    <x v="0"/>
    <x v="89"/>
    <x v="77"/>
    <x v="0"/>
    <x v="4"/>
    <s v="*"/>
  </r>
  <r>
    <x v="4898"/>
    <x v="3"/>
    <x v="1"/>
    <x v="0"/>
    <x v="89"/>
    <x v="77"/>
    <x v="0"/>
    <x v="7"/>
    <s v="*"/>
  </r>
  <r>
    <x v="4898"/>
    <x v="3"/>
    <x v="1"/>
    <x v="0"/>
    <x v="89"/>
    <x v="77"/>
    <x v="0"/>
    <x v="1"/>
    <n v="18"/>
  </r>
  <r>
    <x v="4898"/>
    <x v="3"/>
    <x v="1"/>
    <x v="0"/>
    <x v="89"/>
    <x v="77"/>
    <x v="0"/>
    <x v="2"/>
    <s v="*"/>
  </r>
  <r>
    <x v="4898"/>
    <x v="3"/>
    <x v="1"/>
    <x v="0"/>
    <x v="89"/>
    <x v="77"/>
    <x v="0"/>
    <x v="5"/>
    <s v="*"/>
  </r>
  <r>
    <x v="4899"/>
    <x v="3"/>
    <x v="1"/>
    <x v="0"/>
    <x v="89"/>
    <x v="77"/>
    <x v="0"/>
    <x v="3"/>
    <n v="44"/>
  </r>
  <r>
    <x v="4900"/>
    <x v="0"/>
    <x v="0"/>
    <x v="0"/>
    <x v="152"/>
    <x v="131"/>
    <x v="5"/>
    <x v="1"/>
    <n v="27"/>
  </r>
  <r>
    <x v="4900"/>
    <x v="0"/>
    <x v="0"/>
    <x v="0"/>
    <x v="152"/>
    <x v="131"/>
    <x v="5"/>
    <x v="2"/>
    <s v="*"/>
  </r>
  <r>
    <x v="4900"/>
    <x v="0"/>
    <x v="0"/>
    <x v="0"/>
    <x v="152"/>
    <x v="131"/>
    <x v="5"/>
    <x v="6"/>
    <s v="*"/>
  </r>
  <r>
    <x v="4901"/>
    <x v="0"/>
    <x v="0"/>
    <x v="0"/>
    <x v="152"/>
    <x v="131"/>
    <x v="5"/>
    <x v="3"/>
    <n v="33"/>
  </r>
  <r>
    <x v="4902"/>
    <x v="2"/>
    <x v="1"/>
    <x v="0"/>
    <x v="84"/>
    <x v="73"/>
    <x v="5"/>
    <x v="0"/>
    <s v="*"/>
  </r>
  <r>
    <x v="4902"/>
    <x v="2"/>
    <x v="1"/>
    <x v="0"/>
    <x v="84"/>
    <x v="73"/>
    <x v="5"/>
    <x v="4"/>
    <s v="*"/>
  </r>
  <r>
    <x v="4902"/>
    <x v="2"/>
    <x v="1"/>
    <x v="0"/>
    <x v="84"/>
    <x v="73"/>
    <x v="5"/>
    <x v="8"/>
    <n v="11"/>
  </r>
  <r>
    <x v="4902"/>
    <x v="2"/>
    <x v="1"/>
    <x v="0"/>
    <x v="84"/>
    <x v="73"/>
    <x v="5"/>
    <x v="7"/>
    <s v="*"/>
  </r>
  <r>
    <x v="4902"/>
    <x v="2"/>
    <x v="1"/>
    <x v="0"/>
    <x v="84"/>
    <x v="73"/>
    <x v="5"/>
    <x v="1"/>
    <n v="10"/>
  </r>
  <r>
    <x v="4902"/>
    <x v="2"/>
    <x v="1"/>
    <x v="0"/>
    <x v="84"/>
    <x v="73"/>
    <x v="5"/>
    <x v="2"/>
    <n v="8"/>
  </r>
  <r>
    <x v="4902"/>
    <x v="2"/>
    <x v="1"/>
    <x v="0"/>
    <x v="84"/>
    <x v="73"/>
    <x v="5"/>
    <x v="6"/>
    <s v="*"/>
  </r>
  <r>
    <x v="4903"/>
    <x v="2"/>
    <x v="1"/>
    <x v="0"/>
    <x v="84"/>
    <x v="73"/>
    <x v="5"/>
    <x v="3"/>
    <n v="34"/>
  </r>
  <r>
    <x v="4904"/>
    <x v="0"/>
    <x v="0"/>
    <x v="0"/>
    <x v="287"/>
    <x v="221"/>
    <x v="3"/>
    <x v="4"/>
    <n v="19"/>
  </r>
  <r>
    <x v="4904"/>
    <x v="0"/>
    <x v="0"/>
    <x v="0"/>
    <x v="287"/>
    <x v="221"/>
    <x v="3"/>
    <x v="1"/>
    <n v="21"/>
  </r>
  <r>
    <x v="4904"/>
    <x v="0"/>
    <x v="0"/>
    <x v="0"/>
    <x v="287"/>
    <x v="221"/>
    <x v="3"/>
    <x v="2"/>
    <s v="*"/>
  </r>
  <r>
    <x v="4904"/>
    <x v="0"/>
    <x v="0"/>
    <x v="0"/>
    <x v="287"/>
    <x v="221"/>
    <x v="3"/>
    <x v="5"/>
    <s v="*"/>
  </r>
  <r>
    <x v="4905"/>
    <x v="0"/>
    <x v="0"/>
    <x v="0"/>
    <x v="287"/>
    <x v="221"/>
    <x v="3"/>
    <x v="3"/>
    <n v="44"/>
  </r>
  <r>
    <x v="4906"/>
    <x v="0"/>
    <x v="2"/>
    <x v="0"/>
    <x v="392"/>
    <x v="267"/>
    <x v="11"/>
    <x v="0"/>
    <s v="*"/>
  </r>
  <r>
    <x v="4906"/>
    <x v="0"/>
    <x v="2"/>
    <x v="0"/>
    <x v="392"/>
    <x v="267"/>
    <x v="11"/>
    <x v="4"/>
    <n v="81"/>
  </r>
  <r>
    <x v="4906"/>
    <x v="0"/>
    <x v="2"/>
    <x v="0"/>
    <x v="392"/>
    <x v="267"/>
    <x v="11"/>
    <x v="8"/>
    <s v="*"/>
  </r>
  <r>
    <x v="4906"/>
    <x v="0"/>
    <x v="2"/>
    <x v="0"/>
    <x v="392"/>
    <x v="267"/>
    <x v="11"/>
    <x v="7"/>
    <n v="131"/>
  </r>
  <r>
    <x v="4906"/>
    <x v="0"/>
    <x v="2"/>
    <x v="0"/>
    <x v="392"/>
    <x v="267"/>
    <x v="11"/>
    <x v="1"/>
    <n v="276"/>
  </r>
  <r>
    <x v="4906"/>
    <x v="0"/>
    <x v="2"/>
    <x v="0"/>
    <x v="392"/>
    <x v="267"/>
    <x v="11"/>
    <x v="2"/>
    <n v="10"/>
  </r>
  <r>
    <x v="4906"/>
    <x v="0"/>
    <x v="2"/>
    <x v="0"/>
    <x v="392"/>
    <x v="267"/>
    <x v="11"/>
    <x v="6"/>
    <s v="*"/>
  </r>
  <r>
    <x v="4906"/>
    <x v="0"/>
    <x v="2"/>
    <x v="0"/>
    <x v="392"/>
    <x v="267"/>
    <x v="11"/>
    <x v="5"/>
    <n v="14"/>
  </r>
  <r>
    <x v="4907"/>
    <x v="0"/>
    <x v="2"/>
    <x v="0"/>
    <x v="392"/>
    <x v="267"/>
    <x v="11"/>
    <x v="3"/>
    <n v="518"/>
  </r>
  <r>
    <x v="4908"/>
    <x v="6"/>
    <x v="1"/>
    <x v="0"/>
    <x v="84"/>
    <x v="73"/>
    <x v="5"/>
    <x v="9"/>
    <n v="293"/>
  </r>
  <r>
    <x v="4908"/>
    <x v="6"/>
    <x v="1"/>
    <x v="0"/>
    <x v="84"/>
    <x v="73"/>
    <x v="5"/>
    <x v="10"/>
    <n v="64"/>
  </r>
  <r>
    <x v="4908"/>
    <x v="6"/>
    <x v="1"/>
    <x v="0"/>
    <x v="84"/>
    <x v="73"/>
    <x v="5"/>
    <x v="4"/>
    <n v="24"/>
  </r>
  <r>
    <x v="4908"/>
    <x v="6"/>
    <x v="1"/>
    <x v="0"/>
    <x v="84"/>
    <x v="73"/>
    <x v="5"/>
    <x v="8"/>
    <s v="*"/>
  </r>
  <r>
    <x v="4908"/>
    <x v="6"/>
    <x v="1"/>
    <x v="0"/>
    <x v="84"/>
    <x v="73"/>
    <x v="5"/>
    <x v="7"/>
    <n v="28"/>
  </r>
  <r>
    <x v="4908"/>
    <x v="6"/>
    <x v="1"/>
    <x v="0"/>
    <x v="84"/>
    <x v="73"/>
    <x v="5"/>
    <x v="1"/>
    <n v="65"/>
  </r>
  <r>
    <x v="4908"/>
    <x v="6"/>
    <x v="1"/>
    <x v="0"/>
    <x v="84"/>
    <x v="73"/>
    <x v="5"/>
    <x v="2"/>
    <n v="16"/>
  </r>
  <r>
    <x v="4908"/>
    <x v="6"/>
    <x v="1"/>
    <x v="0"/>
    <x v="84"/>
    <x v="73"/>
    <x v="5"/>
    <x v="6"/>
    <s v="*"/>
  </r>
  <r>
    <x v="4908"/>
    <x v="6"/>
    <x v="1"/>
    <x v="0"/>
    <x v="84"/>
    <x v="73"/>
    <x v="5"/>
    <x v="5"/>
    <n v="16"/>
  </r>
  <r>
    <x v="4908"/>
    <x v="6"/>
    <x v="1"/>
    <x v="0"/>
    <x v="84"/>
    <x v="73"/>
    <x v="5"/>
    <x v="18"/>
    <s v="*"/>
  </r>
  <r>
    <x v="4908"/>
    <x v="6"/>
    <x v="1"/>
    <x v="0"/>
    <x v="84"/>
    <x v="73"/>
    <x v="5"/>
    <x v="15"/>
    <s v="*"/>
  </r>
  <r>
    <x v="4909"/>
    <x v="6"/>
    <x v="1"/>
    <x v="0"/>
    <x v="84"/>
    <x v="73"/>
    <x v="5"/>
    <x v="3"/>
    <n v="514"/>
  </r>
  <r>
    <x v="4910"/>
    <x v="0"/>
    <x v="0"/>
    <x v="0"/>
    <x v="506"/>
    <x v="1"/>
    <x v="1"/>
    <x v="4"/>
    <n v="8"/>
  </r>
  <r>
    <x v="4910"/>
    <x v="0"/>
    <x v="0"/>
    <x v="0"/>
    <x v="506"/>
    <x v="1"/>
    <x v="1"/>
    <x v="2"/>
    <s v="*"/>
  </r>
  <r>
    <x v="4910"/>
    <x v="0"/>
    <x v="0"/>
    <x v="0"/>
    <x v="506"/>
    <x v="1"/>
    <x v="1"/>
    <x v="5"/>
    <n v="33"/>
  </r>
  <r>
    <x v="4911"/>
    <x v="0"/>
    <x v="0"/>
    <x v="0"/>
    <x v="506"/>
    <x v="1"/>
    <x v="1"/>
    <x v="3"/>
    <n v="42"/>
  </r>
  <r>
    <x v="4912"/>
    <x v="6"/>
    <x v="1"/>
    <x v="0"/>
    <x v="14"/>
    <x v="13"/>
    <x v="5"/>
    <x v="4"/>
    <s v="*"/>
  </r>
  <r>
    <x v="4912"/>
    <x v="6"/>
    <x v="1"/>
    <x v="0"/>
    <x v="14"/>
    <x v="13"/>
    <x v="5"/>
    <x v="7"/>
    <n v="14"/>
  </r>
  <r>
    <x v="4912"/>
    <x v="6"/>
    <x v="1"/>
    <x v="0"/>
    <x v="14"/>
    <x v="13"/>
    <x v="5"/>
    <x v="1"/>
    <s v="*"/>
  </r>
  <r>
    <x v="4912"/>
    <x v="6"/>
    <x v="1"/>
    <x v="0"/>
    <x v="14"/>
    <x v="13"/>
    <x v="5"/>
    <x v="2"/>
    <s v="*"/>
  </r>
  <r>
    <x v="4912"/>
    <x v="6"/>
    <x v="1"/>
    <x v="0"/>
    <x v="14"/>
    <x v="13"/>
    <x v="5"/>
    <x v="6"/>
    <s v="*"/>
  </r>
  <r>
    <x v="4912"/>
    <x v="6"/>
    <x v="1"/>
    <x v="0"/>
    <x v="14"/>
    <x v="13"/>
    <x v="5"/>
    <x v="5"/>
    <n v="23"/>
  </r>
  <r>
    <x v="4913"/>
    <x v="6"/>
    <x v="1"/>
    <x v="0"/>
    <x v="14"/>
    <x v="13"/>
    <x v="5"/>
    <x v="3"/>
    <n v="44"/>
  </r>
  <r>
    <x v="4914"/>
    <x v="0"/>
    <x v="0"/>
    <x v="0"/>
    <x v="178"/>
    <x v="84"/>
    <x v="6"/>
    <x v="0"/>
    <n v="6"/>
  </r>
  <r>
    <x v="4914"/>
    <x v="0"/>
    <x v="0"/>
    <x v="0"/>
    <x v="178"/>
    <x v="84"/>
    <x v="6"/>
    <x v="4"/>
    <n v="36"/>
  </r>
  <r>
    <x v="4914"/>
    <x v="0"/>
    <x v="0"/>
    <x v="0"/>
    <x v="178"/>
    <x v="84"/>
    <x v="6"/>
    <x v="2"/>
    <s v="*"/>
  </r>
  <r>
    <x v="4915"/>
    <x v="0"/>
    <x v="0"/>
    <x v="0"/>
    <x v="178"/>
    <x v="84"/>
    <x v="6"/>
    <x v="3"/>
    <n v="43"/>
  </r>
  <r>
    <x v="4916"/>
    <x v="0"/>
    <x v="0"/>
    <x v="1"/>
    <x v="172"/>
    <x v="95"/>
    <x v="0"/>
    <x v="1"/>
    <n v="64"/>
  </r>
  <r>
    <x v="4916"/>
    <x v="0"/>
    <x v="0"/>
    <x v="1"/>
    <x v="172"/>
    <x v="95"/>
    <x v="0"/>
    <x v="2"/>
    <n v="7"/>
  </r>
  <r>
    <x v="4916"/>
    <x v="0"/>
    <x v="0"/>
    <x v="1"/>
    <x v="172"/>
    <x v="95"/>
    <x v="0"/>
    <x v="5"/>
    <s v="*"/>
  </r>
  <r>
    <x v="4917"/>
    <x v="0"/>
    <x v="0"/>
    <x v="1"/>
    <x v="172"/>
    <x v="95"/>
    <x v="0"/>
    <x v="3"/>
    <n v="72"/>
  </r>
  <r>
    <x v="4918"/>
    <x v="0"/>
    <x v="0"/>
    <x v="0"/>
    <x v="129"/>
    <x v="111"/>
    <x v="4"/>
    <x v="2"/>
    <n v="27"/>
  </r>
  <r>
    <x v="4918"/>
    <x v="0"/>
    <x v="0"/>
    <x v="0"/>
    <x v="129"/>
    <x v="111"/>
    <x v="4"/>
    <x v="5"/>
    <n v="6"/>
  </r>
  <r>
    <x v="4919"/>
    <x v="0"/>
    <x v="0"/>
    <x v="0"/>
    <x v="129"/>
    <x v="111"/>
    <x v="4"/>
    <x v="3"/>
    <n v="33"/>
  </r>
  <r>
    <x v="4920"/>
    <x v="0"/>
    <x v="0"/>
    <x v="0"/>
    <x v="242"/>
    <x v="191"/>
    <x v="6"/>
    <x v="0"/>
    <s v="*"/>
  </r>
  <r>
    <x v="4920"/>
    <x v="0"/>
    <x v="0"/>
    <x v="0"/>
    <x v="242"/>
    <x v="191"/>
    <x v="6"/>
    <x v="1"/>
    <n v="49"/>
  </r>
  <r>
    <x v="4920"/>
    <x v="0"/>
    <x v="0"/>
    <x v="0"/>
    <x v="242"/>
    <x v="191"/>
    <x v="6"/>
    <x v="2"/>
    <s v="*"/>
  </r>
  <r>
    <x v="4920"/>
    <x v="0"/>
    <x v="0"/>
    <x v="0"/>
    <x v="242"/>
    <x v="191"/>
    <x v="6"/>
    <x v="5"/>
    <s v="*"/>
  </r>
  <r>
    <x v="4921"/>
    <x v="0"/>
    <x v="0"/>
    <x v="0"/>
    <x v="242"/>
    <x v="191"/>
    <x v="6"/>
    <x v="3"/>
    <n v="54"/>
  </r>
  <r>
    <x v="4922"/>
    <x v="0"/>
    <x v="0"/>
    <x v="1"/>
    <x v="88"/>
    <x v="76"/>
    <x v="3"/>
    <x v="1"/>
    <n v="59"/>
  </r>
  <r>
    <x v="4922"/>
    <x v="0"/>
    <x v="0"/>
    <x v="1"/>
    <x v="88"/>
    <x v="76"/>
    <x v="3"/>
    <x v="2"/>
    <s v="*"/>
  </r>
  <r>
    <x v="4922"/>
    <x v="0"/>
    <x v="0"/>
    <x v="1"/>
    <x v="88"/>
    <x v="76"/>
    <x v="3"/>
    <x v="6"/>
    <s v="*"/>
  </r>
  <r>
    <x v="4922"/>
    <x v="0"/>
    <x v="0"/>
    <x v="1"/>
    <x v="88"/>
    <x v="76"/>
    <x v="3"/>
    <x v="5"/>
    <s v="*"/>
  </r>
  <r>
    <x v="4923"/>
    <x v="0"/>
    <x v="0"/>
    <x v="1"/>
    <x v="88"/>
    <x v="76"/>
    <x v="3"/>
    <x v="3"/>
    <n v="66"/>
  </r>
  <r>
    <x v="4924"/>
    <x v="0"/>
    <x v="4"/>
    <x v="0"/>
    <x v="8"/>
    <x v="8"/>
    <x v="5"/>
    <x v="1"/>
    <n v="28"/>
  </r>
  <r>
    <x v="4925"/>
    <x v="0"/>
    <x v="4"/>
    <x v="0"/>
    <x v="8"/>
    <x v="8"/>
    <x v="5"/>
    <x v="3"/>
    <n v="28"/>
  </r>
  <r>
    <x v="4926"/>
    <x v="0"/>
    <x v="0"/>
    <x v="0"/>
    <x v="271"/>
    <x v="173"/>
    <x v="4"/>
    <x v="0"/>
    <s v="*"/>
  </r>
  <r>
    <x v="4926"/>
    <x v="0"/>
    <x v="0"/>
    <x v="0"/>
    <x v="271"/>
    <x v="173"/>
    <x v="4"/>
    <x v="1"/>
    <n v="36"/>
  </r>
  <r>
    <x v="4926"/>
    <x v="0"/>
    <x v="0"/>
    <x v="0"/>
    <x v="271"/>
    <x v="173"/>
    <x v="4"/>
    <x v="6"/>
    <n v="7"/>
  </r>
  <r>
    <x v="4927"/>
    <x v="0"/>
    <x v="0"/>
    <x v="0"/>
    <x v="271"/>
    <x v="173"/>
    <x v="4"/>
    <x v="3"/>
    <n v="44"/>
  </r>
  <r>
    <x v="4928"/>
    <x v="0"/>
    <x v="2"/>
    <x v="0"/>
    <x v="277"/>
    <x v="29"/>
    <x v="6"/>
    <x v="4"/>
    <n v="25"/>
  </r>
  <r>
    <x v="4928"/>
    <x v="0"/>
    <x v="2"/>
    <x v="0"/>
    <x v="277"/>
    <x v="29"/>
    <x v="6"/>
    <x v="7"/>
    <n v="59"/>
  </r>
  <r>
    <x v="4928"/>
    <x v="0"/>
    <x v="2"/>
    <x v="0"/>
    <x v="277"/>
    <x v="29"/>
    <x v="6"/>
    <x v="1"/>
    <n v="76"/>
  </r>
  <r>
    <x v="4928"/>
    <x v="0"/>
    <x v="2"/>
    <x v="0"/>
    <x v="277"/>
    <x v="29"/>
    <x v="6"/>
    <x v="2"/>
    <s v="*"/>
  </r>
  <r>
    <x v="4928"/>
    <x v="0"/>
    <x v="2"/>
    <x v="0"/>
    <x v="277"/>
    <x v="29"/>
    <x v="6"/>
    <x v="5"/>
    <n v="6"/>
  </r>
  <r>
    <x v="4929"/>
    <x v="0"/>
    <x v="2"/>
    <x v="0"/>
    <x v="277"/>
    <x v="29"/>
    <x v="6"/>
    <x v="3"/>
    <n v="167"/>
  </r>
  <r>
    <x v="4930"/>
    <x v="0"/>
    <x v="0"/>
    <x v="1"/>
    <x v="122"/>
    <x v="5"/>
    <x v="3"/>
    <x v="1"/>
    <n v="65"/>
  </r>
  <r>
    <x v="4930"/>
    <x v="0"/>
    <x v="0"/>
    <x v="1"/>
    <x v="122"/>
    <x v="5"/>
    <x v="3"/>
    <x v="2"/>
    <s v="*"/>
  </r>
  <r>
    <x v="4930"/>
    <x v="0"/>
    <x v="0"/>
    <x v="1"/>
    <x v="122"/>
    <x v="5"/>
    <x v="3"/>
    <x v="5"/>
    <s v="*"/>
  </r>
  <r>
    <x v="4931"/>
    <x v="0"/>
    <x v="0"/>
    <x v="1"/>
    <x v="122"/>
    <x v="5"/>
    <x v="3"/>
    <x v="3"/>
    <n v="67"/>
  </r>
  <r>
    <x v="4932"/>
    <x v="0"/>
    <x v="0"/>
    <x v="1"/>
    <x v="120"/>
    <x v="104"/>
    <x v="6"/>
    <x v="0"/>
    <s v="*"/>
  </r>
  <r>
    <x v="4932"/>
    <x v="0"/>
    <x v="0"/>
    <x v="1"/>
    <x v="120"/>
    <x v="104"/>
    <x v="6"/>
    <x v="4"/>
    <s v="*"/>
  </r>
  <r>
    <x v="4932"/>
    <x v="0"/>
    <x v="0"/>
    <x v="1"/>
    <x v="120"/>
    <x v="104"/>
    <x v="6"/>
    <x v="1"/>
    <n v="82"/>
  </r>
  <r>
    <x v="4932"/>
    <x v="0"/>
    <x v="0"/>
    <x v="1"/>
    <x v="120"/>
    <x v="104"/>
    <x v="6"/>
    <x v="2"/>
    <n v="15"/>
  </r>
  <r>
    <x v="4932"/>
    <x v="0"/>
    <x v="0"/>
    <x v="1"/>
    <x v="120"/>
    <x v="104"/>
    <x v="6"/>
    <x v="5"/>
    <s v="*"/>
  </r>
  <r>
    <x v="4933"/>
    <x v="0"/>
    <x v="0"/>
    <x v="1"/>
    <x v="120"/>
    <x v="104"/>
    <x v="6"/>
    <x v="3"/>
    <n v="105"/>
  </r>
  <r>
    <x v="4934"/>
    <x v="6"/>
    <x v="1"/>
    <x v="0"/>
    <x v="84"/>
    <x v="73"/>
    <x v="5"/>
    <x v="0"/>
    <s v="*"/>
  </r>
  <r>
    <x v="4934"/>
    <x v="6"/>
    <x v="1"/>
    <x v="0"/>
    <x v="84"/>
    <x v="73"/>
    <x v="5"/>
    <x v="8"/>
    <n v="15"/>
  </r>
  <r>
    <x v="4934"/>
    <x v="6"/>
    <x v="1"/>
    <x v="0"/>
    <x v="84"/>
    <x v="73"/>
    <x v="5"/>
    <x v="1"/>
    <n v="30"/>
  </r>
  <r>
    <x v="4934"/>
    <x v="6"/>
    <x v="1"/>
    <x v="0"/>
    <x v="84"/>
    <x v="73"/>
    <x v="5"/>
    <x v="2"/>
    <n v="6"/>
  </r>
  <r>
    <x v="4934"/>
    <x v="6"/>
    <x v="1"/>
    <x v="0"/>
    <x v="84"/>
    <x v="73"/>
    <x v="5"/>
    <x v="6"/>
    <s v="*"/>
  </r>
  <r>
    <x v="4934"/>
    <x v="6"/>
    <x v="1"/>
    <x v="0"/>
    <x v="84"/>
    <x v="73"/>
    <x v="5"/>
    <x v="5"/>
    <s v="*"/>
  </r>
  <r>
    <x v="4935"/>
    <x v="6"/>
    <x v="1"/>
    <x v="0"/>
    <x v="84"/>
    <x v="73"/>
    <x v="5"/>
    <x v="3"/>
    <n v="57"/>
  </r>
  <r>
    <x v="4936"/>
    <x v="0"/>
    <x v="0"/>
    <x v="0"/>
    <x v="507"/>
    <x v="148"/>
    <x v="9"/>
    <x v="1"/>
    <n v="49"/>
  </r>
  <r>
    <x v="4936"/>
    <x v="0"/>
    <x v="0"/>
    <x v="0"/>
    <x v="507"/>
    <x v="148"/>
    <x v="9"/>
    <x v="2"/>
    <n v="12"/>
  </r>
  <r>
    <x v="4937"/>
    <x v="0"/>
    <x v="0"/>
    <x v="0"/>
    <x v="507"/>
    <x v="148"/>
    <x v="9"/>
    <x v="3"/>
    <n v="61"/>
  </r>
  <r>
    <x v="4938"/>
    <x v="6"/>
    <x v="1"/>
    <x v="0"/>
    <x v="84"/>
    <x v="73"/>
    <x v="5"/>
    <x v="4"/>
    <s v="*"/>
  </r>
  <r>
    <x v="4938"/>
    <x v="6"/>
    <x v="1"/>
    <x v="0"/>
    <x v="84"/>
    <x v="73"/>
    <x v="5"/>
    <x v="8"/>
    <s v="*"/>
  </r>
  <r>
    <x v="4938"/>
    <x v="6"/>
    <x v="1"/>
    <x v="0"/>
    <x v="84"/>
    <x v="73"/>
    <x v="5"/>
    <x v="7"/>
    <n v="8"/>
  </r>
  <r>
    <x v="4938"/>
    <x v="6"/>
    <x v="1"/>
    <x v="0"/>
    <x v="84"/>
    <x v="73"/>
    <x v="5"/>
    <x v="1"/>
    <n v="16"/>
  </r>
  <r>
    <x v="4938"/>
    <x v="6"/>
    <x v="1"/>
    <x v="0"/>
    <x v="84"/>
    <x v="73"/>
    <x v="5"/>
    <x v="2"/>
    <s v="*"/>
  </r>
  <r>
    <x v="4938"/>
    <x v="6"/>
    <x v="1"/>
    <x v="0"/>
    <x v="84"/>
    <x v="73"/>
    <x v="5"/>
    <x v="6"/>
    <s v="*"/>
  </r>
  <r>
    <x v="4938"/>
    <x v="6"/>
    <x v="1"/>
    <x v="0"/>
    <x v="84"/>
    <x v="73"/>
    <x v="5"/>
    <x v="5"/>
    <s v="*"/>
  </r>
  <r>
    <x v="4939"/>
    <x v="6"/>
    <x v="1"/>
    <x v="0"/>
    <x v="84"/>
    <x v="73"/>
    <x v="5"/>
    <x v="3"/>
    <n v="40"/>
  </r>
  <r>
    <x v="4940"/>
    <x v="0"/>
    <x v="0"/>
    <x v="1"/>
    <x v="78"/>
    <x v="68"/>
    <x v="0"/>
    <x v="4"/>
    <s v="*"/>
  </r>
  <r>
    <x v="4940"/>
    <x v="0"/>
    <x v="0"/>
    <x v="1"/>
    <x v="78"/>
    <x v="68"/>
    <x v="0"/>
    <x v="1"/>
    <n v="69"/>
  </r>
  <r>
    <x v="4940"/>
    <x v="0"/>
    <x v="0"/>
    <x v="1"/>
    <x v="78"/>
    <x v="68"/>
    <x v="0"/>
    <x v="2"/>
    <n v="46"/>
  </r>
  <r>
    <x v="4940"/>
    <x v="0"/>
    <x v="0"/>
    <x v="1"/>
    <x v="78"/>
    <x v="68"/>
    <x v="0"/>
    <x v="5"/>
    <n v="6"/>
  </r>
  <r>
    <x v="4941"/>
    <x v="0"/>
    <x v="0"/>
    <x v="1"/>
    <x v="78"/>
    <x v="68"/>
    <x v="0"/>
    <x v="3"/>
    <n v="122"/>
  </r>
  <r>
    <x v="4942"/>
    <x v="0"/>
    <x v="2"/>
    <x v="0"/>
    <x v="188"/>
    <x v="156"/>
    <x v="8"/>
    <x v="4"/>
    <n v="36"/>
  </r>
  <r>
    <x v="4942"/>
    <x v="0"/>
    <x v="2"/>
    <x v="0"/>
    <x v="188"/>
    <x v="156"/>
    <x v="8"/>
    <x v="7"/>
    <n v="111"/>
  </r>
  <r>
    <x v="4942"/>
    <x v="0"/>
    <x v="2"/>
    <x v="0"/>
    <x v="188"/>
    <x v="156"/>
    <x v="8"/>
    <x v="1"/>
    <n v="170"/>
  </r>
  <r>
    <x v="4942"/>
    <x v="0"/>
    <x v="2"/>
    <x v="0"/>
    <x v="188"/>
    <x v="156"/>
    <x v="8"/>
    <x v="2"/>
    <n v="6"/>
  </r>
  <r>
    <x v="4942"/>
    <x v="0"/>
    <x v="2"/>
    <x v="0"/>
    <x v="188"/>
    <x v="156"/>
    <x v="8"/>
    <x v="5"/>
    <n v="7"/>
  </r>
  <r>
    <x v="4943"/>
    <x v="0"/>
    <x v="2"/>
    <x v="0"/>
    <x v="188"/>
    <x v="156"/>
    <x v="8"/>
    <x v="3"/>
    <n v="330"/>
  </r>
  <r>
    <x v="4944"/>
    <x v="0"/>
    <x v="7"/>
    <x v="0"/>
    <x v="7"/>
    <x v="7"/>
    <x v="5"/>
    <x v="4"/>
    <n v="16"/>
  </r>
  <r>
    <x v="4944"/>
    <x v="0"/>
    <x v="7"/>
    <x v="0"/>
    <x v="7"/>
    <x v="7"/>
    <x v="5"/>
    <x v="7"/>
    <s v="*"/>
  </r>
  <r>
    <x v="4944"/>
    <x v="0"/>
    <x v="7"/>
    <x v="0"/>
    <x v="7"/>
    <x v="7"/>
    <x v="5"/>
    <x v="1"/>
    <n v="13"/>
  </r>
  <r>
    <x v="4944"/>
    <x v="0"/>
    <x v="7"/>
    <x v="0"/>
    <x v="7"/>
    <x v="7"/>
    <x v="5"/>
    <x v="5"/>
    <s v="*"/>
  </r>
  <r>
    <x v="4945"/>
    <x v="0"/>
    <x v="7"/>
    <x v="0"/>
    <x v="7"/>
    <x v="7"/>
    <x v="5"/>
    <x v="3"/>
    <n v="36"/>
  </r>
  <r>
    <x v="4946"/>
    <x v="0"/>
    <x v="0"/>
    <x v="0"/>
    <x v="57"/>
    <x v="53"/>
    <x v="1"/>
    <x v="4"/>
    <n v="14"/>
  </r>
  <r>
    <x v="4946"/>
    <x v="0"/>
    <x v="0"/>
    <x v="0"/>
    <x v="57"/>
    <x v="53"/>
    <x v="1"/>
    <x v="1"/>
    <n v="56"/>
  </r>
  <r>
    <x v="4946"/>
    <x v="0"/>
    <x v="0"/>
    <x v="0"/>
    <x v="57"/>
    <x v="53"/>
    <x v="1"/>
    <x v="2"/>
    <n v="39"/>
  </r>
  <r>
    <x v="4946"/>
    <x v="0"/>
    <x v="0"/>
    <x v="0"/>
    <x v="57"/>
    <x v="53"/>
    <x v="1"/>
    <x v="5"/>
    <n v="37"/>
  </r>
  <r>
    <x v="4947"/>
    <x v="0"/>
    <x v="0"/>
    <x v="0"/>
    <x v="57"/>
    <x v="53"/>
    <x v="1"/>
    <x v="3"/>
    <n v="146"/>
  </r>
  <r>
    <x v="4948"/>
    <x v="0"/>
    <x v="2"/>
    <x v="0"/>
    <x v="8"/>
    <x v="8"/>
    <x v="5"/>
    <x v="4"/>
    <n v="18"/>
  </r>
  <r>
    <x v="4948"/>
    <x v="0"/>
    <x v="2"/>
    <x v="0"/>
    <x v="8"/>
    <x v="8"/>
    <x v="5"/>
    <x v="7"/>
    <n v="49"/>
  </r>
  <r>
    <x v="4948"/>
    <x v="0"/>
    <x v="2"/>
    <x v="0"/>
    <x v="8"/>
    <x v="8"/>
    <x v="5"/>
    <x v="1"/>
    <n v="50"/>
  </r>
  <r>
    <x v="4948"/>
    <x v="0"/>
    <x v="2"/>
    <x v="0"/>
    <x v="8"/>
    <x v="8"/>
    <x v="5"/>
    <x v="2"/>
    <s v="*"/>
  </r>
  <r>
    <x v="4948"/>
    <x v="0"/>
    <x v="2"/>
    <x v="0"/>
    <x v="8"/>
    <x v="8"/>
    <x v="5"/>
    <x v="6"/>
    <s v="*"/>
  </r>
  <r>
    <x v="4948"/>
    <x v="0"/>
    <x v="2"/>
    <x v="0"/>
    <x v="8"/>
    <x v="8"/>
    <x v="5"/>
    <x v="5"/>
    <s v="*"/>
  </r>
  <r>
    <x v="4949"/>
    <x v="0"/>
    <x v="2"/>
    <x v="0"/>
    <x v="8"/>
    <x v="8"/>
    <x v="5"/>
    <x v="3"/>
    <n v="122"/>
  </r>
  <r>
    <x v="4950"/>
    <x v="6"/>
    <x v="1"/>
    <x v="0"/>
    <x v="203"/>
    <x v="169"/>
    <x v="5"/>
    <x v="0"/>
    <s v="*"/>
  </r>
  <r>
    <x v="4950"/>
    <x v="6"/>
    <x v="1"/>
    <x v="0"/>
    <x v="203"/>
    <x v="169"/>
    <x v="5"/>
    <x v="4"/>
    <s v="*"/>
  </r>
  <r>
    <x v="4950"/>
    <x v="6"/>
    <x v="1"/>
    <x v="0"/>
    <x v="203"/>
    <x v="169"/>
    <x v="5"/>
    <x v="8"/>
    <n v="15"/>
  </r>
  <r>
    <x v="4950"/>
    <x v="6"/>
    <x v="1"/>
    <x v="0"/>
    <x v="203"/>
    <x v="169"/>
    <x v="5"/>
    <x v="7"/>
    <s v="*"/>
  </r>
  <r>
    <x v="4950"/>
    <x v="6"/>
    <x v="1"/>
    <x v="0"/>
    <x v="203"/>
    <x v="169"/>
    <x v="5"/>
    <x v="1"/>
    <n v="36"/>
  </r>
  <r>
    <x v="4950"/>
    <x v="6"/>
    <x v="1"/>
    <x v="0"/>
    <x v="203"/>
    <x v="169"/>
    <x v="5"/>
    <x v="2"/>
    <s v="*"/>
  </r>
  <r>
    <x v="4950"/>
    <x v="6"/>
    <x v="1"/>
    <x v="0"/>
    <x v="203"/>
    <x v="169"/>
    <x v="5"/>
    <x v="6"/>
    <s v="*"/>
  </r>
  <r>
    <x v="4951"/>
    <x v="6"/>
    <x v="1"/>
    <x v="0"/>
    <x v="203"/>
    <x v="169"/>
    <x v="5"/>
    <x v="3"/>
    <n v="63"/>
  </r>
  <r>
    <x v="4952"/>
    <x v="0"/>
    <x v="0"/>
    <x v="0"/>
    <x v="62"/>
    <x v="57"/>
    <x v="0"/>
    <x v="4"/>
    <s v="*"/>
  </r>
  <r>
    <x v="4952"/>
    <x v="0"/>
    <x v="0"/>
    <x v="0"/>
    <x v="62"/>
    <x v="57"/>
    <x v="0"/>
    <x v="1"/>
    <n v="17"/>
  </r>
  <r>
    <x v="4952"/>
    <x v="0"/>
    <x v="0"/>
    <x v="0"/>
    <x v="62"/>
    <x v="57"/>
    <x v="0"/>
    <x v="2"/>
    <n v="10"/>
  </r>
  <r>
    <x v="4952"/>
    <x v="0"/>
    <x v="0"/>
    <x v="0"/>
    <x v="62"/>
    <x v="57"/>
    <x v="0"/>
    <x v="5"/>
    <n v="9"/>
  </r>
  <r>
    <x v="4953"/>
    <x v="0"/>
    <x v="0"/>
    <x v="0"/>
    <x v="62"/>
    <x v="57"/>
    <x v="0"/>
    <x v="3"/>
    <n v="37"/>
  </r>
  <r>
    <x v="4954"/>
    <x v="6"/>
    <x v="1"/>
    <x v="0"/>
    <x v="28"/>
    <x v="26"/>
    <x v="5"/>
    <x v="4"/>
    <s v="*"/>
  </r>
  <r>
    <x v="4954"/>
    <x v="6"/>
    <x v="1"/>
    <x v="0"/>
    <x v="28"/>
    <x v="26"/>
    <x v="5"/>
    <x v="1"/>
    <n v="13"/>
  </r>
  <r>
    <x v="4954"/>
    <x v="6"/>
    <x v="1"/>
    <x v="0"/>
    <x v="28"/>
    <x v="26"/>
    <x v="5"/>
    <x v="2"/>
    <s v="*"/>
  </r>
  <r>
    <x v="4954"/>
    <x v="6"/>
    <x v="1"/>
    <x v="0"/>
    <x v="28"/>
    <x v="26"/>
    <x v="5"/>
    <x v="5"/>
    <n v="13"/>
  </r>
  <r>
    <x v="4955"/>
    <x v="6"/>
    <x v="1"/>
    <x v="0"/>
    <x v="28"/>
    <x v="26"/>
    <x v="5"/>
    <x v="3"/>
    <n v="29"/>
  </r>
  <r>
    <x v="4956"/>
    <x v="5"/>
    <x v="1"/>
    <x v="0"/>
    <x v="7"/>
    <x v="7"/>
    <x v="5"/>
    <x v="0"/>
    <n v="10"/>
  </r>
  <r>
    <x v="4956"/>
    <x v="5"/>
    <x v="1"/>
    <x v="0"/>
    <x v="7"/>
    <x v="7"/>
    <x v="5"/>
    <x v="4"/>
    <s v="*"/>
  </r>
  <r>
    <x v="4956"/>
    <x v="5"/>
    <x v="1"/>
    <x v="0"/>
    <x v="7"/>
    <x v="7"/>
    <x v="5"/>
    <x v="8"/>
    <n v="26"/>
  </r>
  <r>
    <x v="4956"/>
    <x v="5"/>
    <x v="1"/>
    <x v="0"/>
    <x v="7"/>
    <x v="7"/>
    <x v="5"/>
    <x v="7"/>
    <s v="*"/>
  </r>
  <r>
    <x v="4956"/>
    <x v="5"/>
    <x v="1"/>
    <x v="0"/>
    <x v="7"/>
    <x v="7"/>
    <x v="5"/>
    <x v="1"/>
    <n v="32"/>
  </r>
  <r>
    <x v="4956"/>
    <x v="5"/>
    <x v="1"/>
    <x v="0"/>
    <x v="7"/>
    <x v="7"/>
    <x v="5"/>
    <x v="2"/>
    <n v="14"/>
  </r>
  <r>
    <x v="4956"/>
    <x v="5"/>
    <x v="1"/>
    <x v="0"/>
    <x v="7"/>
    <x v="7"/>
    <x v="5"/>
    <x v="6"/>
    <s v="*"/>
  </r>
  <r>
    <x v="4956"/>
    <x v="5"/>
    <x v="1"/>
    <x v="0"/>
    <x v="7"/>
    <x v="7"/>
    <x v="5"/>
    <x v="5"/>
    <s v="*"/>
  </r>
  <r>
    <x v="4957"/>
    <x v="5"/>
    <x v="1"/>
    <x v="0"/>
    <x v="7"/>
    <x v="7"/>
    <x v="5"/>
    <x v="3"/>
    <n v="92"/>
  </r>
  <r>
    <x v="4958"/>
    <x v="0"/>
    <x v="0"/>
    <x v="0"/>
    <x v="508"/>
    <x v="281"/>
    <x v="10"/>
    <x v="0"/>
    <n v="9"/>
  </r>
  <r>
    <x v="4958"/>
    <x v="0"/>
    <x v="0"/>
    <x v="0"/>
    <x v="508"/>
    <x v="281"/>
    <x v="10"/>
    <x v="4"/>
    <n v="22"/>
  </r>
  <r>
    <x v="4958"/>
    <x v="0"/>
    <x v="0"/>
    <x v="0"/>
    <x v="508"/>
    <x v="281"/>
    <x v="10"/>
    <x v="7"/>
    <s v="*"/>
  </r>
  <r>
    <x v="4958"/>
    <x v="0"/>
    <x v="0"/>
    <x v="0"/>
    <x v="508"/>
    <x v="281"/>
    <x v="10"/>
    <x v="1"/>
    <s v="*"/>
  </r>
  <r>
    <x v="4958"/>
    <x v="0"/>
    <x v="0"/>
    <x v="0"/>
    <x v="508"/>
    <x v="281"/>
    <x v="10"/>
    <x v="2"/>
    <n v="25"/>
  </r>
  <r>
    <x v="4958"/>
    <x v="0"/>
    <x v="0"/>
    <x v="0"/>
    <x v="508"/>
    <x v="281"/>
    <x v="10"/>
    <x v="5"/>
    <n v="12"/>
  </r>
  <r>
    <x v="4959"/>
    <x v="0"/>
    <x v="0"/>
    <x v="0"/>
    <x v="508"/>
    <x v="281"/>
    <x v="10"/>
    <x v="3"/>
    <n v="72"/>
  </r>
  <r>
    <x v="4960"/>
    <x v="0"/>
    <x v="0"/>
    <x v="0"/>
    <x v="40"/>
    <x v="36"/>
    <x v="6"/>
    <x v="0"/>
    <s v="*"/>
  </r>
  <r>
    <x v="4960"/>
    <x v="0"/>
    <x v="0"/>
    <x v="0"/>
    <x v="40"/>
    <x v="36"/>
    <x v="6"/>
    <x v="4"/>
    <n v="17"/>
  </r>
  <r>
    <x v="4960"/>
    <x v="0"/>
    <x v="0"/>
    <x v="0"/>
    <x v="40"/>
    <x v="36"/>
    <x v="6"/>
    <x v="8"/>
    <s v="*"/>
  </r>
  <r>
    <x v="4960"/>
    <x v="0"/>
    <x v="0"/>
    <x v="0"/>
    <x v="40"/>
    <x v="36"/>
    <x v="6"/>
    <x v="1"/>
    <n v="14"/>
  </r>
  <r>
    <x v="4961"/>
    <x v="0"/>
    <x v="0"/>
    <x v="0"/>
    <x v="40"/>
    <x v="36"/>
    <x v="6"/>
    <x v="3"/>
    <n v="33"/>
  </r>
  <r>
    <x v="4962"/>
    <x v="0"/>
    <x v="2"/>
    <x v="0"/>
    <x v="39"/>
    <x v="1"/>
    <x v="1"/>
    <x v="4"/>
    <n v="33"/>
  </r>
  <r>
    <x v="4962"/>
    <x v="0"/>
    <x v="2"/>
    <x v="0"/>
    <x v="39"/>
    <x v="1"/>
    <x v="1"/>
    <x v="7"/>
    <n v="74"/>
  </r>
  <r>
    <x v="4962"/>
    <x v="0"/>
    <x v="2"/>
    <x v="0"/>
    <x v="39"/>
    <x v="1"/>
    <x v="1"/>
    <x v="1"/>
    <n v="162"/>
  </r>
  <r>
    <x v="4962"/>
    <x v="0"/>
    <x v="2"/>
    <x v="0"/>
    <x v="39"/>
    <x v="1"/>
    <x v="1"/>
    <x v="2"/>
    <s v="*"/>
  </r>
  <r>
    <x v="4962"/>
    <x v="0"/>
    <x v="2"/>
    <x v="0"/>
    <x v="39"/>
    <x v="1"/>
    <x v="1"/>
    <x v="6"/>
    <s v="*"/>
  </r>
  <r>
    <x v="4962"/>
    <x v="0"/>
    <x v="2"/>
    <x v="0"/>
    <x v="39"/>
    <x v="1"/>
    <x v="1"/>
    <x v="5"/>
    <n v="7"/>
  </r>
  <r>
    <x v="4963"/>
    <x v="0"/>
    <x v="2"/>
    <x v="0"/>
    <x v="39"/>
    <x v="1"/>
    <x v="1"/>
    <x v="3"/>
    <n v="283"/>
  </r>
  <r>
    <x v="4964"/>
    <x v="0"/>
    <x v="2"/>
    <x v="0"/>
    <x v="261"/>
    <x v="205"/>
    <x v="9"/>
    <x v="0"/>
    <s v="*"/>
  </r>
  <r>
    <x v="4964"/>
    <x v="0"/>
    <x v="2"/>
    <x v="0"/>
    <x v="261"/>
    <x v="205"/>
    <x v="9"/>
    <x v="4"/>
    <n v="104"/>
  </r>
  <r>
    <x v="4964"/>
    <x v="0"/>
    <x v="2"/>
    <x v="0"/>
    <x v="261"/>
    <x v="205"/>
    <x v="9"/>
    <x v="8"/>
    <s v="*"/>
  </r>
  <r>
    <x v="4964"/>
    <x v="0"/>
    <x v="2"/>
    <x v="0"/>
    <x v="261"/>
    <x v="205"/>
    <x v="9"/>
    <x v="7"/>
    <n v="49"/>
  </r>
  <r>
    <x v="4964"/>
    <x v="0"/>
    <x v="2"/>
    <x v="0"/>
    <x v="261"/>
    <x v="205"/>
    <x v="9"/>
    <x v="1"/>
    <n v="308"/>
  </r>
  <r>
    <x v="4964"/>
    <x v="0"/>
    <x v="2"/>
    <x v="0"/>
    <x v="261"/>
    <x v="205"/>
    <x v="9"/>
    <x v="2"/>
    <n v="8"/>
  </r>
  <r>
    <x v="4964"/>
    <x v="0"/>
    <x v="2"/>
    <x v="0"/>
    <x v="261"/>
    <x v="205"/>
    <x v="9"/>
    <x v="5"/>
    <n v="16"/>
  </r>
  <r>
    <x v="4965"/>
    <x v="0"/>
    <x v="2"/>
    <x v="0"/>
    <x v="261"/>
    <x v="205"/>
    <x v="9"/>
    <x v="3"/>
    <n v="488"/>
  </r>
  <r>
    <x v="4966"/>
    <x v="5"/>
    <x v="1"/>
    <x v="0"/>
    <x v="78"/>
    <x v="68"/>
    <x v="0"/>
    <x v="4"/>
    <s v="*"/>
  </r>
  <r>
    <x v="4966"/>
    <x v="5"/>
    <x v="1"/>
    <x v="0"/>
    <x v="78"/>
    <x v="68"/>
    <x v="0"/>
    <x v="8"/>
    <s v="*"/>
  </r>
  <r>
    <x v="4966"/>
    <x v="5"/>
    <x v="1"/>
    <x v="0"/>
    <x v="78"/>
    <x v="68"/>
    <x v="0"/>
    <x v="7"/>
    <s v="*"/>
  </r>
  <r>
    <x v="4966"/>
    <x v="5"/>
    <x v="1"/>
    <x v="0"/>
    <x v="78"/>
    <x v="68"/>
    <x v="0"/>
    <x v="1"/>
    <n v="13"/>
  </r>
  <r>
    <x v="4966"/>
    <x v="5"/>
    <x v="1"/>
    <x v="0"/>
    <x v="78"/>
    <x v="68"/>
    <x v="0"/>
    <x v="2"/>
    <s v="*"/>
  </r>
  <r>
    <x v="4966"/>
    <x v="5"/>
    <x v="1"/>
    <x v="0"/>
    <x v="78"/>
    <x v="68"/>
    <x v="0"/>
    <x v="5"/>
    <n v="6"/>
  </r>
  <r>
    <x v="4967"/>
    <x v="5"/>
    <x v="1"/>
    <x v="0"/>
    <x v="78"/>
    <x v="68"/>
    <x v="0"/>
    <x v="3"/>
    <n v="31"/>
  </r>
  <r>
    <x v="4968"/>
    <x v="0"/>
    <x v="0"/>
    <x v="0"/>
    <x v="387"/>
    <x v="265"/>
    <x v="3"/>
    <x v="4"/>
    <n v="117"/>
  </r>
  <r>
    <x v="4968"/>
    <x v="0"/>
    <x v="0"/>
    <x v="0"/>
    <x v="387"/>
    <x v="265"/>
    <x v="3"/>
    <x v="1"/>
    <n v="54"/>
  </r>
  <r>
    <x v="4968"/>
    <x v="0"/>
    <x v="0"/>
    <x v="0"/>
    <x v="387"/>
    <x v="265"/>
    <x v="3"/>
    <x v="2"/>
    <s v="*"/>
  </r>
  <r>
    <x v="4968"/>
    <x v="0"/>
    <x v="0"/>
    <x v="0"/>
    <x v="387"/>
    <x v="265"/>
    <x v="3"/>
    <x v="6"/>
    <n v="54"/>
  </r>
  <r>
    <x v="4968"/>
    <x v="0"/>
    <x v="0"/>
    <x v="0"/>
    <x v="387"/>
    <x v="265"/>
    <x v="3"/>
    <x v="5"/>
    <n v="37"/>
  </r>
  <r>
    <x v="4969"/>
    <x v="0"/>
    <x v="0"/>
    <x v="0"/>
    <x v="387"/>
    <x v="265"/>
    <x v="3"/>
    <x v="3"/>
    <n v="264"/>
  </r>
  <r>
    <x v="4970"/>
    <x v="0"/>
    <x v="0"/>
    <x v="0"/>
    <x v="132"/>
    <x v="114"/>
    <x v="4"/>
    <x v="1"/>
    <n v="29"/>
  </r>
  <r>
    <x v="4970"/>
    <x v="0"/>
    <x v="0"/>
    <x v="0"/>
    <x v="132"/>
    <x v="114"/>
    <x v="4"/>
    <x v="2"/>
    <s v="*"/>
  </r>
  <r>
    <x v="4971"/>
    <x v="0"/>
    <x v="0"/>
    <x v="0"/>
    <x v="132"/>
    <x v="114"/>
    <x v="4"/>
    <x v="3"/>
    <n v="33"/>
  </r>
  <r>
    <x v="4972"/>
    <x v="0"/>
    <x v="0"/>
    <x v="1"/>
    <x v="88"/>
    <x v="76"/>
    <x v="3"/>
    <x v="1"/>
    <n v="489"/>
  </r>
  <r>
    <x v="4972"/>
    <x v="0"/>
    <x v="0"/>
    <x v="1"/>
    <x v="88"/>
    <x v="76"/>
    <x v="3"/>
    <x v="2"/>
    <n v="17"/>
  </r>
  <r>
    <x v="4972"/>
    <x v="0"/>
    <x v="0"/>
    <x v="1"/>
    <x v="88"/>
    <x v="76"/>
    <x v="3"/>
    <x v="5"/>
    <s v="*"/>
  </r>
  <r>
    <x v="4973"/>
    <x v="0"/>
    <x v="0"/>
    <x v="1"/>
    <x v="88"/>
    <x v="76"/>
    <x v="3"/>
    <x v="3"/>
    <n v="507"/>
  </r>
  <r>
    <x v="4974"/>
    <x v="0"/>
    <x v="7"/>
    <x v="0"/>
    <x v="7"/>
    <x v="7"/>
    <x v="5"/>
    <x v="4"/>
    <s v="*"/>
  </r>
  <r>
    <x v="4974"/>
    <x v="0"/>
    <x v="7"/>
    <x v="0"/>
    <x v="7"/>
    <x v="7"/>
    <x v="5"/>
    <x v="7"/>
    <s v="*"/>
  </r>
  <r>
    <x v="4974"/>
    <x v="0"/>
    <x v="7"/>
    <x v="0"/>
    <x v="7"/>
    <x v="7"/>
    <x v="5"/>
    <x v="1"/>
    <n v="20"/>
  </r>
  <r>
    <x v="4975"/>
    <x v="0"/>
    <x v="7"/>
    <x v="0"/>
    <x v="7"/>
    <x v="7"/>
    <x v="5"/>
    <x v="3"/>
    <n v="27"/>
  </r>
  <r>
    <x v="4976"/>
    <x v="0"/>
    <x v="2"/>
    <x v="0"/>
    <x v="47"/>
    <x v="43"/>
    <x v="4"/>
    <x v="4"/>
    <n v="19"/>
  </r>
  <r>
    <x v="4976"/>
    <x v="0"/>
    <x v="2"/>
    <x v="0"/>
    <x v="47"/>
    <x v="43"/>
    <x v="4"/>
    <x v="7"/>
    <n v="76"/>
  </r>
  <r>
    <x v="4976"/>
    <x v="0"/>
    <x v="2"/>
    <x v="0"/>
    <x v="47"/>
    <x v="43"/>
    <x v="4"/>
    <x v="1"/>
    <n v="214"/>
  </r>
  <r>
    <x v="4976"/>
    <x v="0"/>
    <x v="2"/>
    <x v="0"/>
    <x v="47"/>
    <x v="43"/>
    <x v="4"/>
    <x v="2"/>
    <s v="*"/>
  </r>
  <r>
    <x v="4976"/>
    <x v="0"/>
    <x v="2"/>
    <x v="0"/>
    <x v="47"/>
    <x v="43"/>
    <x v="4"/>
    <x v="5"/>
    <s v="*"/>
  </r>
  <r>
    <x v="4977"/>
    <x v="0"/>
    <x v="2"/>
    <x v="0"/>
    <x v="47"/>
    <x v="43"/>
    <x v="4"/>
    <x v="3"/>
    <n v="315"/>
  </r>
  <r>
    <x v="4978"/>
    <x v="0"/>
    <x v="2"/>
    <x v="0"/>
    <x v="127"/>
    <x v="109"/>
    <x v="4"/>
    <x v="4"/>
    <n v="43"/>
  </r>
  <r>
    <x v="4978"/>
    <x v="0"/>
    <x v="2"/>
    <x v="0"/>
    <x v="127"/>
    <x v="109"/>
    <x v="4"/>
    <x v="7"/>
    <n v="105"/>
  </r>
  <r>
    <x v="4978"/>
    <x v="0"/>
    <x v="2"/>
    <x v="0"/>
    <x v="127"/>
    <x v="109"/>
    <x v="4"/>
    <x v="1"/>
    <n v="62"/>
  </r>
  <r>
    <x v="4978"/>
    <x v="0"/>
    <x v="2"/>
    <x v="0"/>
    <x v="127"/>
    <x v="109"/>
    <x v="4"/>
    <x v="2"/>
    <n v="7"/>
  </r>
  <r>
    <x v="4978"/>
    <x v="0"/>
    <x v="2"/>
    <x v="0"/>
    <x v="127"/>
    <x v="109"/>
    <x v="4"/>
    <x v="5"/>
    <n v="12"/>
  </r>
  <r>
    <x v="4978"/>
    <x v="0"/>
    <x v="2"/>
    <x v="0"/>
    <x v="127"/>
    <x v="109"/>
    <x v="4"/>
    <x v="19"/>
    <s v="*"/>
  </r>
  <r>
    <x v="4979"/>
    <x v="0"/>
    <x v="2"/>
    <x v="0"/>
    <x v="127"/>
    <x v="109"/>
    <x v="4"/>
    <x v="3"/>
    <n v="230"/>
  </r>
  <r>
    <x v="4980"/>
    <x v="0"/>
    <x v="0"/>
    <x v="0"/>
    <x v="199"/>
    <x v="166"/>
    <x v="5"/>
    <x v="1"/>
    <n v="23"/>
  </r>
  <r>
    <x v="4980"/>
    <x v="0"/>
    <x v="0"/>
    <x v="0"/>
    <x v="199"/>
    <x v="166"/>
    <x v="5"/>
    <x v="2"/>
    <s v="*"/>
  </r>
  <r>
    <x v="4980"/>
    <x v="0"/>
    <x v="0"/>
    <x v="0"/>
    <x v="199"/>
    <x v="166"/>
    <x v="5"/>
    <x v="5"/>
    <s v="*"/>
  </r>
  <r>
    <x v="4981"/>
    <x v="0"/>
    <x v="0"/>
    <x v="0"/>
    <x v="199"/>
    <x v="166"/>
    <x v="5"/>
    <x v="3"/>
    <n v="27"/>
  </r>
  <r>
    <x v="4982"/>
    <x v="5"/>
    <x v="1"/>
    <x v="0"/>
    <x v="8"/>
    <x v="8"/>
    <x v="5"/>
    <x v="4"/>
    <s v="*"/>
  </r>
  <r>
    <x v="4982"/>
    <x v="5"/>
    <x v="1"/>
    <x v="0"/>
    <x v="8"/>
    <x v="8"/>
    <x v="5"/>
    <x v="7"/>
    <s v="*"/>
  </r>
  <r>
    <x v="4982"/>
    <x v="5"/>
    <x v="1"/>
    <x v="0"/>
    <x v="8"/>
    <x v="8"/>
    <x v="5"/>
    <x v="1"/>
    <n v="21"/>
  </r>
  <r>
    <x v="4983"/>
    <x v="5"/>
    <x v="1"/>
    <x v="0"/>
    <x v="8"/>
    <x v="8"/>
    <x v="5"/>
    <x v="3"/>
    <n v="26"/>
  </r>
  <r>
    <x v="4984"/>
    <x v="0"/>
    <x v="2"/>
    <x v="0"/>
    <x v="111"/>
    <x v="97"/>
    <x v="1"/>
    <x v="4"/>
    <n v="12"/>
  </r>
  <r>
    <x v="4984"/>
    <x v="0"/>
    <x v="2"/>
    <x v="0"/>
    <x v="111"/>
    <x v="97"/>
    <x v="1"/>
    <x v="7"/>
    <n v="39"/>
  </r>
  <r>
    <x v="4984"/>
    <x v="0"/>
    <x v="2"/>
    <x v="0"/>
    <x v="111"/>
    <x v="97"/>
    <x v="1"/>
    <x v="1"/>
    <n v="36"/>
  </r>
  <r>
    <x v="4984"/>
    <x v="0"/>
    <x v="2"/>
    <x v="0"/>
    <x v="111"/>
    <x v="97"/>
    <x v="1"/>
    <x v="2"/>
    <s v="*"/>
  </r>
  <r>
    <x v="4985"/>
    <x v="0"/>
    <x v="2"/>
    <x v="0"/>
    <x v="111"/>
    <x v="97"/>
    <x v="1"/>
    <x v="3"/>
    <n v="89"/>
  </r>
  <r>
    <x v="4986"/>
    <x v="0"/>
    <x v="0"/>
    <x v="0"/>
    <x v="18"/>
    <x v="16"/>
    <x v="5"/>
    <x v="4"/>
    <s v="*"/>
  </r>
  <r>
    <x v="4986"/>
    <x v="0"/>
    <x v="0"/>
    <x v="0"/>
    <x v="18"/>
    <x v="16"/>
    <x v="5"/>
    <x v="7"/>
    <n v="12"/>
  </r>
  <r>
    <x v="4986"/>
    <x v="0"/>
    <x v="0"/>
    <x v="0"/>
    <x v="18"/>
    <x v="16"/>
    <x v="5"/>
    <x v="1"/>
    <n v="36"/>
  </r>
  <r>
    <x v="4986"/>
    <x v="0"/>
    <x v="0"/>
    <x v="0"/>
    <x v="18"/>
    <x v="16"/>
    <x v="5"/>
    <x v="5"/>
    <s v="*"/>
  </r>
  <r>
    <x v="4987"/>
    <x v="0"/>
    <x v="0"/>
    <x v="0"/>
    <x v="18"/>
    <x v="16"/>
    <x v="5"/>
    <x v="3"/>
    <n v="54"/>
  </r>
  <r>
    <x v="4988"/>
    <x v="0"/>
    <x v="2"/>
    <x v="0"/>
    <x v="203"/>
    <x v="169"/>
    <x v="5"/>
    <x v="4"/>
    <n v="56"/>
  </r>
  <r>
    <x v="4988"/>
    <x v="0"/>
    <x v="2"/>
    <x v="0"/>
    <x v="203"/>
    <x v="169"/>
    <x v="5"/>
    <x v="7"/>
    <n v="61"/>
  </r>
  <r>
    <x v="4988"/>
    <x v="0"/>
    <x v="2"/>
    <x v="0"/>
    <x v="203"/>
    <x v="169"/>
    <x v="5"/>
    <x v="1"/>
    <n v="99"/>
  </r>
  <r>
    <x v="4988"/>
    <x v="0"/>
    <x v="2"/>
    <x v="0"/>
    <x v="203"/>
    <x v="169"/>
    <x v="5"/>
    <x v="2"/>
    <s v="*"/>
  </r>
  <r>
    <x v="4988"/>
    <x v="0"/>
    <x v="2"/>
    <x v="0"/>
    <x v="203"/>
    <x v="169"/>
    <x v="5"/>
    <x v="5"/>
    <n v="7"/>
  </r>
  <r>
    <x v="4989"/>
    <x v="0"/>
    <x v="2"/>
    <x v="0"/>
    <x v="203"/>
    <x v="169"/>
    <x v="5"/>
    <x v="3"/>
    <n v="224"/>
  </r>
  <r>
    <x v="4990"/>
    <x v="0"/>
    <x v="2"/>
    <x v="0"/>
    <x v="95"/>
    <x v="83"/>
    <x v="6"/>
    <x v="4"/>
    <n v="11"/>
  </r>
  <r>
    <x v="4990"/>
    <x v="0"/>
    <x v="2"/>
    <x v="0"/>
    <x v="95"/>
    <x v="83"/>
    <x v="6"/>
    <x v="7"/>
    <n v="7"/>
  </r>
  <r>
    <x v="4990"/>
    <x v="0"/>
    <x v="2"/>
    <x v="0"/>
    <x v="95"/>
    <x v="83"/>
    <x v="6"/>
    <x v="1"/>
    <n v="47"/>
  </r>
  <r>
    <x v="4990"/>
    <x v="0"/>
    <x v="2"/>
    <x v="0"/>
    <x v="95"/>
    <x v="83"/>
    <x v="6"/>
    <x v="2"/>
    <s v="*"/>
  </r>
  <r>
    <x v="4991"/>
    <x v="0"/>
    <x v="2"/>
    <x v="0"/>
    <x v="95"/>
    <x v="83"/>
    <x v="6"/>
    <x v="3"/>
    <n v="66"/>
  </r>
  <r>
    <x v="4992"/>
    <x v="0"/>
    <x v="2"/>
    <x v="0"/>
    <x v="120"/>
    <x v="104"/>
    <x v="6"/>
    <x v="4"/>
    <n v="99"/>
  </r>
  <r>
    <x v="4992"/>
    <x v="0"/>
    <x v="2"/>
    <x v="0"/>
    <x v="120"/>
    <x v="104"/>
    <x v="6"/>
    <x v="7"/>
    <n v="200"/>
  </r>
  <r>
    <x v="4992"/>
    <x v="0"/>
    <x v="2"/>
    <x v="0"/>
    <x v="120"/>
    <x v="104"/>
    <x v="6"/>
    <x v="1"/>
    <n v="196"/>
  </r>
  <r>
    <x v="4992"/>
    <x v="0"/>
    <x v="2"/>
    <x v="0"/>
    <x v="120"/>
    <x v="104"/>
    <x v="6"/>
    <x v="2"/>
    <n v="8"/>
  </r>
  <r>
    <x v="4992"/>
    <x v="0"/>
    <x v="2"/>
    <x v="0"/>
    <x v="120"/>
    <x v="104"/>
    <x v="6"/>
    <x v="5"/>
    <s v="*"/>
  </r>
  <r>
    <x v="4993"/>
    <x v="0"/>
    <x v="2"/>
    <x v="0"/>
    <x v="120"/>
    <x v="104"/>
    <x v="6"/>
    <x v="3"/>
    <n v="505"/>
  </r>
  <r>
    <x v="4994"/>
    <x v="2"/>
    <x v="1"/>
    <x v="0"/>
    <x v="261"/>
    <x v="205"/>
    <x v="9"/>
    <x v="9"/>
    <s v="*"/>
  </r>
  <r>
    <x v="4994"/>
    <x v="2"/>
    <x v="1"/>
    <x v="0"/>
    <x v="261"/>
    <x v="205"/>
    <x v="9"/>
    <x v="4"/>
    <s v="*"/>
  </r>
  <r>
    <x v="4994"/>
    <x v="2"/>
    <x v="1"/>
    <x v="0"/>
    <x v="261"/>
    <x v="205"/>
    <x v="9"/>
    <x v="8"/>
    <s v="*"/>
  </r>
  <r>
    <x v="4994"/>
    <x v="2"/>
    <x v="1"/>
    <x v="0"/>
    <x v="261"/>
    <x v="205"/>
    <x v="9"/>
    <x v="7"/>
    <n v="7"/>
  </r>
  <r>
    <x v="4994"/>
    <x v="2"/>
    <x v="1"/>
    <x v="0"/>
    <x v="261"/>
    <x v="205"/>
    <x v="9"/>
    <x v="1"/>
    <s v="*"/>
  </r>
  <r>
    <x v="4994"/>
    <x v="2"/>
    <x v="1"/>
    <x v="0"/>
    <x v="261"/>
    <x v="205"/>
    <x v="9"/>
    <x v="2"/>
    <s v="*"/>
  </r>
  <r>
    <x v="4994"/>
    <x v="2"/>
    <x v="1"/>
    <x v="0"/>
    <x v="261"/>
    <x v="205"/>
    <x v="9"/>
    <x v="5"/>
    <n v="11"/>
  </r>
  <r>
    <x v="4995"/>
    <x v="2"/>
    <x v="1"/>
    <x v="0"/>
    <x v="261"/>
    <x v="205"/>
    <x v="9"/>
    <x v="3"/>
    <n v="32"/>
  </r>
  <r>
    <x v="4996"/>
    <x v="2"/>
    <x v="1"/>
    <x v="0"/>
    <x v="28"/>
    <x v="26"/>
    <x v="5"/>
    <x v="4"/>
    <n v="9"/>
  </r>
  <r>
    <x v="4996"/>
    <x v="2"/>
    <x v="1"/>
    <x v="0"/>
    <x v="28"/>
    <x v="26"/>
    <x v="5"/>
    <x v="7"/>
    <s v="*"/>
  </r>
  <r>
    <x v="4996"/>
    <x v="2"/>
    <x v="1"/>
    <x v="0"/>
    <x v="28"/>
    <x v="26"/>
    <x v="5"/>
    <x v="1"/>
    <n v="14"/>
  </r>
  <r>
    <x v="4996"/>
    <x v="2"/>
    <x v="1"/>
    <x v="0"/>
    <x v="28"/>
    <x v="26"/>
    <x v="5"/>
    <x v="5"/>
    <n v="9"/>
  </r>
  <r>
    <x v="4997"/>
    <x v="2"/>
    <x v="1"/>
    <x v="0"/>
    <x v="28"/>
    <x v="26"/>
    <x v="5"/>
    <x v="3"/>
    <n v="34"/>
  </r>
  <r>
    <x v="4998"/>
    <x v="5"/>
    <x v="1"/>
    <x v="0"/>
    <x v="129"/>
    <x v="111"/>
    <x v="4"/>
    <x v="0"/>
    <n v="24"/>
  </r>
  <r>
    <x v="4998"/>
    <x v="5"/>
    <x v="1"/>
    <x v="0"/>
    <x v="129"/>
    <x v="111"/>
    <x v="4"/>
    <x v="4"/>
    <n v="13"/>
  </r>
  <r>
    <x v="4998"/>
    <x v="5"/>
    <x v="1"/>
    <x v="0"/>
    <x v="129"/>
    <x v="111"/>
    <x v="4"/>
    <x v="8"/>
    <n v="120"/>
  </r>
  <r>
    <x v="4998"/>
    <x v="5"/>
    <x v="1"/>
    <x v="0"/>
    <x v="129"/>
    <x v="111"/>
    <x v="4"/>
    <x v="7"/>
    <n v="12"/>
  </r>
  <r>
    <x v="4998"/>
    <x v="5"/>
    <x v="1"/>
    <x v="0"/>
    <x v="129"/>
    <x v="111"/>
    <x v="4"/>
    <x v="1"/>
    <n v="239"/>
  </r>
  <r>
    <x v="4998"/>
    <x v="5"/>
    <x v="1"/>
    <x v="0"/>
    <x v="129"/>
    <x v="111"/>
    <x v="4"/>
    <x v="2"/>
    <n v="42"/>
  </r>
  <r>
    <x v="4998"/>
    <x v="5"/>
    <x v="1"/>
    <x v="0"/>
    <x v="129"/>
    <x v="111"/>
    <x v="4"/>
    <x v="6"/>
    <n v="13"/>
  </r>
  <r>
    <x v="4998"/>
    <x v="5"/>
    <x v="1"/>
    <x v="0"/>
    <x v="129"/>
    <x v="111"/>
    <x v="4"/>
    <x v="5"/>
    <n v="10"/>
  </r>
  <r>
    <x v="4999"/>
    <x v="5"/>
    <x v="1"/>
    <x v="0"/>
    <x v="129"/>
    <x v="111"/>
    <x v="4"/>
    <x v="3"/>
    <n v="473"/>
  </r>
  <r>
    <x v="5000"/>
    <x v="5"/>
    <x v="1"/>
    <x v="0"/>
    <x v="98"/>
    <x v="86"/>
    <x v="7"/>
    <x v="0"/>
    <n v="14"/>
  </r>
  <r>
    <x v="5000"/>
    <x v="5"/>
    <x v="1"/>
    <x v="0"/>
    <x v="98"/>
    <x v="86"/>
    <x v="7"/>
    <x v="4"/>
    <n v="11"/>
  </r>
  <r>
    <x v="5000"/>
    <x v="5"/>
    <x v="1"/>
    <x v="0"/>
    <x v="98"/>
    <x v="86"/>
    <x v="7"/>
    <x v="8"/>
    <n v="125"/>
  </r>
  <r>
    <x v="5000"/>
    <x v="5"/>
    <x v="1"/>
    <x v="0"/>
    <x v="98"/>
    <x v="86"/>
    <x v="7"/>
    <x v="7"/>
    <s v="*"/>
  </r>
  <r>
    <x v="5000"/>
    <x v="5"/>
    <x v="1"/>
    <x v="0"/>
    <x v="98"/>
    <x v="86"/>
    <x v="7"/>
    <x v="1"/>
    <n v="134"/>
  </r>
  <r>
    <x v="5000"/>
    <x v="5"/>
    <x v="1"/>
    <x v="0"/>
    <x v="98"/>
    <x v="86"/>
    <x v="7"/>
    <x v="2"/>
    <n v="41"/>
  </r>
  <r>
    <x v="5000"/>
    <x v="5"/>
    <x v="1"/>
    <x v="0"/>
    <x v="98"/>
    <x v="86"/>
    <x v="7"/>
    <x v="6"/>
    <s v="*"/>
  </r>
  <r>
    <x v="5000"/>
    <x v="5"/>
    <x v="1"/>
    <x v="0"/>
    <x v="98"/>
    <x v="86"/>
    <x v="7"/>
    <x v="5"/>
    <n v="7"/>
  </r>
  <r>
    <x v="5001"/>
    <x v="5"/>
    <x v="1"/>
    <x v="0"/>
    <x v="98"/>
    <x v="86"/>
    <x v="7"/>
    <x v="3"/>
    <n v="341"/>
  </r>
  <r>
    <x v="5002"/>
    <x v="5"/>
    <x v="1"/>
    <x v="0"/>
    <x v="429"/>
    <x v="212"/>
    <x v="7"/>
    <x v="0"/>
    <n v="8"/>
  </r>
  <r>
    <x v="5002"/>
    <x v="5"/>
    <x v="1"/>
    <x v="0"/>
    <x v="429"/>
    <x v="212"/>
    <x v="7"/>
    <x v="4"/>
    <s v="*"/>
  </r>
  <r>
    <x v="5002"/>
    <x v="5"/>
    <x v="1"/>
    <x v="0"/>
    <x v="429"/>
    <x v="212"/>
    <x v="7"/>
    <x v="8"/>
    <s v="*"/>
  </r>
  <r>
    <x v="5002"/>
    <x v="5"/>
    <x v="1"/>
    <x v="0"/>
    <x v="429"/>
    <x v="212"/>
    <x v="7"/>
    <x v="7"/>
    <s v="*"/>
  </r>
  <r>
    <x v="5002"/>
    <x v="5"/>
    <x v="1"/>
    <x v="0"/>
    <x v="429"/>
    <x v="212"/>
    <x v="7"/>
    <x v="1"/>
    <n v="18"/>
  </r>
  <r>
    <x v="5002"/>
    <x v="5"/>
    <x v="1"/>
    <x v="0"/>
    <x v="429"/>
    <x v="212"/>
    <x v="7"/>
    <x v="2"/>
    <s v="*"/>
  </r>
  <r>
    <x v="5002"/>
    <x v="5"/>
    <x v="1"/>
    <x v="0"/>
    <x v="429"/>
    <x v="212"/>
    <x v="7"/>
    <x v="6"/>
    <s v="*"/>
  </r>
  <r>
    <x v="5002"/>
    <x v="5"/>
    <x v="1"/>
    <x v="0"/>
    <x v="429"/>
    <x v="212"/>
    <x v="7"/>
    <x v="5"/>
    <s v="*"/>
  </r>
  <r>
    <x v="5003"/>
    <x v="5"/>
    <x v="1"/>
    <x v="0"/>
    <x v="429"/>
    <x v="212"/>
    <x v="7"/>
    <x v="3"/>
    <n v="39"/>
  </r>
  <r>
    <x v="5004"/>
    <x v="5"/>
    <x v="1"/>
    <x v="0"/>
    <x v="150"/>
    <x v="129"/>
    <x v="1"/>
    <x v="0"/>
    <n v="13"/>
  </r>
  <r>
    <x v="5004"/>
    <x v="5"/>
    <x v="1"/>
    <x v="0"/>
    <x v="150"/>
    <x v="129"/>
    <x v="1"/>
    <x v="4"/>
    <s v="*"/>
  </r>
  <r>
    <x v="5004"/>
    <x v="5"/>
    <x v="1"/>
    <x v="0"/>
    <x v="150"/>
    <x v="129"/>
    <x v="1"/>
    <x v="8"/>
    <n v="33"/>
  </r>
  <r>
    <x v="5004"/>
    <x v="5"/>
    <x v="1"/>
    <x v="0"/>
    <x v="150"/>
    <x v="129"/>
    <x v="1"/>
    <x v="7"/>
    <s v="*"/>
  </r>
  <r>
    <x v="5004"/>
    <x v="5"/>
    <x v="1"/>
    <x v="0"/>
    <x v="150"/>
    <x v="129"/>
    <x v="1"/>
    <x v="1"/>
    <n v="36"/>
  </r>
  <r>
    <x v="5004"/>
    <x v="5"/>
    <x v="1"/>
    <x v="0"/>
    <x v="150"/>
    <x v="129"/>
    <x v="1"/>
    <x v="2"/>
    <n v="15"/>
  </r>
  <r>
    <x v="5004"/>
    <x v="5"/>
    <x v="1"/>
    <x v="0"/>
    <x v="150"/>
    <x v="129"/>
    <x v="1"/>
    <x v="6"/>
    <s v="*"/>
  </r>
  <r>
    <x v="5004"/>
    <x v="5"/>
    <x v="1"/>
    <x v="0"/>
    <x v="150"/>
    <x v="129"/>
    <x v="1"/>
    <x v="5"/>
    <n v="12"/>
  </r>
  <r>
    <x v="5004"/>
    <x v="5"/>
    <x v="1"/>
    <x v="0"/>
    <x v="150"/>
    <x v="129"/>
    <x v="1"/>
    <x v="15"/>
    <s v="*"/>
  </r>
  <r>
    <x v="5005"/>
    <x v="5"/>
    <x v="1"/>
    <x v="0"/>
    <x v="150"/>
    <x v="129"/>
    <x v="1"/>
    <x v="3"/>
    <n v="121"/>
  </r>
  <r>
    <x v="5006"/>
    <x v="9"/>
    <x v="1"/>
    <x v="0"/>
    <x v="38"/>
    <x v="35"/>
    <x v="5"/>
    <x v="9"/>
    <s v="*"/>
  </r>
  <r>
    <x v="5006"/>
    <x v="9"/>
    <x v="1"/>
    <x v="0"/>
    <x v="38"/>
    <x v="35"/>
    <x v="5"/>
    <x v="4"/>
    <s v="*"/>
  </r>
  <r>
    <x v="5006"/>
    <x v="9"/>
    <x v="1"/>
    <x v="0"/>
    <x v="38"/>
    <x v="35"/>
    <x v="5"/>
    <x v="7"/>
    <n v="13"/>
  </r>
  <r>
    <x v="5006"/>
    <x v="9"/>
    <x v="1"/>
    <x v="0"/>
    <x v="38"/>
    <x v="35"/>
    <x v="5"/>
    <x v="1"/>
    <n v="9"/>
  </r>
  <r>
    <x v="5006"/>
    <x v="9"/>
    <x v="1"/>
    <x v="0"/>
    <x v="38"/>
    <x v="35"/>
    <x v="5"/>
    <x v="5"/>
    <n v="6"/>
  </r>
  <r>
    <x v="5007"/>
    <x v="9"/>
    <x v="1"/>
    <x v="0"/>
    <x v="38"/>
    <x v="35"/>
    <x v="5"/>
    <x v="3"/>
    <n v="34"/>
  </r>
  <r>
    <x v="5008"/>
    <x v="0"/>
    <x v="2"/>
    <x v="0"/>
    <x v="60"/>
    <x v="56"/>
    <x v="7"/>
    <x v="4"/>
    <n v="19"/>
  </r>
  <r>
    <x v="5008"/>
    <x v="0"/>
    <x v="2"/>
    <x v="0"/>
    <x v="60"/>
    <x v="56"/>
    <x v="7"/>
    <x v="7"/>
    <n v="9"/>
  </r>
  <r>
    <x v="5008"/>
    <x v="0"/>
    <x v="2"/>
    <x v="0"/>
    <x v="60"/>
    <x v="56"/>
    <x v="7"/>
    <x v="1"/>
    <n v="12"/>
  </r>
  <r>
    <x v="5008"/>
    <x v="0"/>
    <x v="2"/>
    <x v="0"/>
    <x v="60"/>
    <x v="56"/>
    <x v="7"/>
    <x v="5"/>
    <s v="*"/>
  </r>
  <r>
    <x v="5009"/>
    <x v="0"/>
    <x v="2"/>
    <x v="0"/>
    <x v="60"/>
    <x v="56"/>
    <x v="7"/>
    <x v="3"/>
    <n v="43"/>
  </r>
  <r>
    <x v="5010"/>
    <x v="0"/>
    <x v="7"/>
    <x v="0"/>
    <x v="84"/>
    <x v="73"/>
    <x v="5"/>
    <x v="4"/>
    <n v="33"/>
  </r>
  <r>
    <x v="5010"/>
    <x v="0"/>
    <x v="7"/>
    <x v="0"/>
    <x v="84"/>
    <x v="73"/>
    <x v="5"/>
    <x v="7"/>
    <n v="24"/>
  </r>
  <r>
    <x v="5010"/>
    <x v="0"/>
    <x v="7"/>
    <x v="0"/>
    <x v="84"/>
    <x v="73"/>
    <x v="5"/>
    <x v="1"/>
    <n v="44"/>
  </r>
  <r>
    <x v="5010"/>
    <x v="0"/>
    <x v="7"/>
    <x v="0"/>
    <x v="84"/>
    <x v="73"/>
    <x v="5"/>
    <x v="2"/>
    <s v="*"/>
  </r>
  <r>
    <x v="5010"/>
    <x v="0"/>
    <x v="7"/>
    <x v="0"/>
    <x v="84"/>
    <x v="73"/>
    <x v="5"/>
    <x v="5"/>
    <n v="6"/>
  </r>
  <r>
    <x v="5011"/>
    <x v="0"/>
    <x v="7"/>
    <x v="0"/>
    <x v="84"/>
    <x v="73"/>
    <x v="5"/>
    <x v="3"/>
    <n v="110"/>
  </r>
  <r>
    <x v="5012"/>
    <x v="0"/>
    <x v="0"/>
    <x v="0"/>
    <x v="188"/>
    <x v="156"/>
    <x v="8"/>
    <x v="4"/>
    <s v="*"/>
  </r>
  <r>
    <x v="5012"/>
    <x v="0"/>
    <x v="0"/>
    <x v="0"/>
    <x v="188"/>
    <x v="156"/>
    <x v="8"/>
    <x v="1"/>
    <n v="35"/>
  </r>
  <r>
    <x v="5012"/>
    <x v="0"/>
    <x v="0"/>
    <x v="0"/>
    <x v="188"/>
    <x v="156"/>
    <x v="8"/>
    <x v="2"/>
    <s v="*"/>
  </r>
  <r>
    <x v="5012"/>
    <x v="0"/>
    <x v="0"/>
    <x v="0"/>
    <x v="188"/>
    <x v="156"/>
    <x v="8"/>
    <x v="6"/>
    <s v="*"/>
  </r>
  <r>
    <x v="5012"/>
    <x v="0"/>
    <x v="0"/>
    <x v="0"/>
    <x v="188"/>
    <x v="156"/>
    <x v="8"/>
    <x v="5"/>
    <s v="*"/>
  </r>
  <r>
    <x v="5013"/>
    <x v="0"/>
    <x v="0"/>
    <x v="0"/>
    <x v="188"/>
    <x v="156"/>
    <x v="8"/>
    <x v="3"/>
    <n v="45"/>
  </r>
  <r>
    <x v="5014"/>
    <x v="11"/>
    <x v="1"/>
    <x v="0"/>
    <x v="7"/>
    <x v="7"/>
    <x v="5"/>
    <x v="4"/>
    <n v="12"/>
  </r>
  <r>
    <x v="5014"/>
    <x v="11"/>
    <x v="1"/>
    <x v="0"/>
    <x v="7"/>
    <x v="7"/>
    <x v="5"/>
    <x v="1"/>
    <n v="9"/>
  </r>
  <r>
    <x v="5014"/>
    <x v="11"/>
    <x v="1"/>
    <x v="0"/>
    <x v="7"/>
    <x v="7"/>
    <x v="5"/>
    <x v="2"/>
    <s v="*"/>
  </r>
  <r>
    <x v="5014"/>
    <x v="11"/>
    <x v="1"/>
    <x v="0"/>
    <x v="7"/>
    <x v="7"/>
    <x v="5"/>
    <x v="5"/>
    <n v="7"/>
  </r>
  <r>
    <x v="5015"/>
    <x v="11"/>
    <x v="1"/>
    <x v="0"/>
    <x v="7"/>
    <x v="7"/>
    <x v="5"/>
    <x v="3"/>
    <n v="32"/>
  </r>
  <r>
    <x v="5016"/>
    <x v="0"/>
    <x v="0"/>
    <x v="1"/>
    <x v="144"/>
    <x v="124"/>
    <x v="7"/>
    <x v="4"/>
    <s v="*"/>
  </r>
  <r>
    <x v="5016"/>
    <x v="0"/>
    <x v="0"/>
    <x v="1"/>
    <x v="144"/>
    <x v="124"/>
    <x v="7"/>
    <x v="1"/>
    <n v="43"/>
  </r>
  <r>
    <x v="5017"/>
    <x v="0"/>
    <x v="0"/>
    <x v="1"/>
    <x v="144"/>
    <x v="124"/>
    <x v="7"/>
    <x v="3"/>
    <n v="44"/>
  </r>
  <r>
    <x v="5018"/>
    <x v="7"/>
    <x v="1"/>
    <x v="0"/>
    <x v="235"/>
    <x v="51"/>
    <x v="7"/>
    <x v="4"/>
    <n v="16"/>
  </r>
  <r>
    <x v="5018"/>
    <x v="7"/>
    <x v="1"/>
    <x v="0"/>
    <x v="235"/>
    <x v="51"/>
    <x v="7"/>
    <x v="8"/>
    <n v="28"/>
  </r>
  <r>
    <x v="5018"/>
    <x v="7"/>
    <x v="1"/>
    <x v="0"/>
    <x v="235"/>
    <x v="51"/>
    <x v="7"/>
    <x v="7"/>
    <n v="39"/>
  </r>
  <r>
    <x v="5018"/>
    <x v="7"/>
    <x v="1"/>
    <x v="0"/>
    <x v="235"/>
    <x v="51"/>
    <x v="7"/>
    <x v="1"/>
    <n v="25"/>
  </r>
  <r>
    <x v="5018"/>
    <x v="7"/>
    <x v="1"/>
    <x v="0"/>
    <x v="235"/>
    <x v="51"/>
    <x v="7"/>
    <x v="2"/>
    <n v="15"/>
  </r>
  <r>
    <x v="5018"/>
    <x v="7"/>
    <x v="1"/>
    <x v="0"/>
    <x v="235"/>
    <x v="51"/>
    <x v="7"/>
    <x v="5"/>
    <n v="40"/>
  </r>
  <r>
    <x v="5019"/>
    <x v="7"/>
    <x v="1"/>
    <x v="0"/>
    <x v="235"/>
    <x v="51"/>
    <x v="7"/>
    <x v="3"/>
    <n v="163"/>
  </r>
  <r>
    <x v="5020"/>
    <x v="0"/>
    <x v="0"/>
    <x v="0"/>
    <x v="11"/>
    <x v="10"/>
    <x v="6"/>
    <x v="1"/>
    <n v="48"/>
  </r>
  <r>
    <x v="5021"/>
    <x v="0"/>
    <x v="0"/>
    <x v="0"/>
    <x v="11"/>
    <x v="10"/>
    <x v="6"/>
    <x v="3"/>
    <n v="48"/>
  </r>
  <r>
    <x v="5022"/>
    <x v="0"/>
    <x v="0"/>
    <x v="0"/>
    <x v="509"/>
    <x v="34"/>
    <x v="8"/>
    <x v="0"/>
    <s v="*"/>
  </r>
  <r>
    <x v="5022"/>
    <x v="0"/>
    <x v="0"/>
    <x v="0"/>
    <x v="509"/>
    <x v="34"/>
    <x v="8"/>
    <x v="4"/>
    <s v="*"/>
  </r>
  <r>
    <x v="5022"/>
    <x v="0"/>
    <x v="0"/>
    <x v="0"/>
    <x v="509"/>
    <x v="34"/>
    <x v="8"/>
    <x v="1"/>
    <n v="10"/>
  </r>
  <r>
    <x v="5022"/>
    <x v="0"/>
    <x v="0"/>
    <x v="0"/>
    <x v="509"/>
    <x v="34"/>
    <x v="8"/>
    <x v="2"/>
    <s v="*"/>
  </r>
  <r>
    <x v="5022"/>
    <x v="0"/>
    <x v="0"/>
    <x v="0"/>
    <x v="509"/>
    <x v="34"/>
    <x v="8"/>
    <x v="6"/>
    <s v="*"/>
  </r>
  <r>
    <x v="5022"/>
    <x v="0"/>
    <x v="0"/>
    <x v="0"/>
    <x v="509"/>
    <x v="34"/>
    <x v="8"/>
    <x v="5"/>
    <n v="9"/>
  </r>
  <r>
    <x v="5023"/>
    <x v="0"/>
    <x v="0"/>
    <x v="0"/>
    <x v="509"/>
    <x v="34"/>
    <x v="8"/>
    <x v="3"/>
    <n v="26"/>
  </r>
  <r>
    <x v="5024"/>
    <x v="2"/>
    <x v="1"/>
    <x v="0"/>
    <x v="84"/>
    <x v="73"/>
    <x v="5"/>
    <x v="9"/>
    <n v="13"/>
  </r>
  <r>
    <x v="5024"/>
    <x v="2"/>
    <x v="1"/>
    <x v="0"/>
    <x v="84"/>
    <x v="73"/>
    <x v="5"/>
    <x v="10"/>
    <s v="*"/>
  </r>
  <r>
    <x v="5024"/>
    <x v="2"/>
    <x v="1"/>
    <x v="0"/>
    <x v="84"/>
    <x v="73"/>
    <x v="5"/>
    <x v="0"/>
    <s v="*"/>
  </r>
  <r>
    <x v="5024"/>
    <x v="2"/>
    <x v="1"/>
    <x v="0"/>
    <x v="84"/>
    <x v="73"/>
    <x v="5"/>
    <x v="8"/>
    <s v="*"/>
  </r>
  <r>
    <x v="5024"/>
    <x v="2"/>
    <x v="1"/>
    <x v="0"/>
    <x v="84"/>
    <x v="73"/>
    <x v="5"/>
    <x v="7"/>
    <s v="*"/>
  </r>
  <r>
    <x v="5024"/>
    <x v="2"/>
    <x v="1"/>
    <x v="0"/>
    <x v="84"/>
    <x v="73"/>
    <x v="5"/>
    <x v="1"/>
    <s v="*"/>
  </r>
  <r>
    <x v="5024"/>
    <x v="2"/>
    <x v="1"/>
    <x v="0"/>
    <x v="84"/>
    <x v="73"/>
    <x v="5"/>
    <x v="5"/>
    <n v="7"/>
  </r>
  <r>
    <x v="5025"/>
    <x v="2"/>
    <x v="1"/>
    <x v="0"/>
    <x v="84"/>
    <x v="73"/>
    <x v="5"/>
    <x v="3"/>
    <n v="29"/>
  </r>
  <r>
    <x v="5026"/>
    <x v="0"/>
    <x v="0"/>
    <x v="1"/>
    <x v="88"/>
    <x v="76"/>
    <x v="3"/>
    <x v="1"/>
    <n v="42"/>
  </r>
  <r>
    <x v="5026"/>
    <x v="0"/>
    <x v="0"/>
    <x v="1"/>
    <x v="88"/>
    <x v="76"/>
    <x v="3"/>
    <x v="6"/>
    <s v="*"/>
  </r>
  <r>
    <x v="5026"/>
    <x v="0"/>
    <x v="0"/>
    <x v="1"/>
    <x v="88"/>
    <x v="76"/>
    <x v="3"/>
    <x v="5"/>
    <s v="*"/>
  </r>
  <r>
    <x v="5027"/>
    <x v="0"/>
    <x v="0"/>
    <x v="1"/>
    <x v="88"/>
    <x v="76"/>
    <x v="3"/>
    <x v="3"/>
    <n v="44"/>
  </r>
  <r>
    <x v="5028"/>
    <x v="0"/>
    <x v="0"/>
    <x v="1"/>
    <x v="141"/>
    <x v="121"/>
    <x v="0"/>
    <x v="1"/>
    <n v="43"/>
  </r>
  <r>
    <x v="5029"/>
    <x v="0"/>
    <x v="0"/>
    <x v="1"/>
    <x v="141"/>
    <x v="121"/>
    <x v="0"/>
    <x v="3"/>
    <n v="43"/>
  </r>
  <r>
    <x v="5030"/>
    <x v="0"/>
    <x v="0"/>
    <x v="0"/>
    <x v="81"/>
    <x v="70"/>
    <x v="8"/>
    <x v="1"/>
    <n v="25"/>
  </r>
  <r>
    <x v="5031"/>
    <x v="0"/>
    <x v="0"/>
    <x v="0"/>
    <x v="81"/>
    <x v="70"/>
    <x v="8"/>
    <x v="3"/>
    <n v="25"/>
  </r>
  <r>
    <x v="5032"/>
    <x v="2"/>
    <x v="1"/>
    <x v="0"/>
    <x v="42"/>
    <x v="38"/>
    <x v="5"/>
    <x v="10"/>
    <n v="143"/>
  </r>
  <r>
    <x v="5032"/>
    <x v="2"/>
    <x v="1"/>
    <x v="0"/>
    <x v="42"/>
    <x v="38"/>
    <x v="5"/>
    <x v="4"/>
    <n v="46"/>
  </r>
  <r>
    <x v="5032"/>
    <x v="2"/>
    <x v="1"/>
    <x v="0"/>
    <x v="42"/>
    <x v="38"/>
    <x v="5"/>
    <x v="7"/>
    <s v="*"/>
  </r>
  <r>
    <x v="5032"/>
    <x v="2"/>
    <x v="1"/>
    <x v="0"/>
    <x v="42"/>
    <x v="38"/>
    <x v="5"/>
    <x v="1"/>
    <n v="105"/>
  </r>
  <r>
    <x v="5032"/>
    <x v="2"/>
    <x v="1"/>
    <x v="0"/>
    <x v="42"/>
    <x v="38"/>
    <x v="5"/>
    <x v="2"/>
    <n v="8"/>
  </r>
  <r>
    <x v="5032"/>
    <x v="2"/>
    <x v="1"/>
    <x v="0"/>
    <x v="42"/>
    <x v="38"/>
    <x v="5"/>
    <x v="5"/>
    <n v="26"/>
  </r>
  <r>
    <x v="5033"/>
    <x v="2"/>
    <x v="1"/>
    <x v="0"/>
    <x v="42"/>
    <x v="38"/>
    <x v="5"/>
    <x v="3"/>
    <n v="329"/>
  </r>
  <r>
    <x v="5034"/>
    <x v="0"/>
    <x v="0"/>
    <x v="0"/>
    <x v="62"/>
    <x v="57"/>
    <x v="0"/>
    <x v="4"/>
    <n v="49"/>
  </r>
  <r>
    <x v="5034"/>
    <x v="0"/>
    <x v="0"/>
    <x v="0"/>
    <x v="62"/>
    <x v="57"/>
    <x v="0"/>
    <x v="7"/>
    <n v="10"/>
  </r>
  <r>
    <x v="5034"/>
    <x v="0"/>
    <x v="0"/>
    <x v="0"/>
    <x v="62"/>
    <x v="57"/>
    <x v="0"/>
    <x v="1"/>
    <n v="67"/>
  </r>
  <r>
    <x v="5034"/>
    <x v="0"/>
    <x v="0"/>
    <x v="0"/>
    <x v="62"/>
    <x v="57"/>
    <x v="0"/>
    <x v="2"/>
    <s v="*"/>
  </r>
  <r>
    <x v="5034"/>
    <x v="0"/>
    <x v="0"/>
    <x v="0"/>
    <x v="62"/>
    <x v="57"/>
    <x v="0"/>
    <x v="5"/>
    <s v="*"/>
  </r>
  <r>
    <x v="5035"/>
    <x v="0"/>
    <x v="0"/>
    <x v="0"/>
    <x v="62"/>
    <x v="57"/>
    <x v="0"/>
    <x v="3"/>
    <n v="131"/>
  </r>
  <r>
    <x v="5036"/>
    <x v="0"/>
    <x v="0"/>
    <x v="0"/>
    <x v="85"/>
    <x v="71"/>
    <x v="1"/>
    <x v="1"/>
    <n v="26"/>
  </r>
  <r>
    <x v="5036"/>
    <x v="0"/>
    <x v="0"/>
    <x v="0"/>
    <x v="85"/>
    <x v="71"/>
    <x v="1"/>
    <x v="2"/>
    <s v="*"/>
  </r>
  <r>
    <x v="5037"/>
    <x v="0"/>
    <x v="0"/>
    <x v="0"/>
    <x v="85"/>
    <x v="71"/>
    <x v="1"/>
    <x v="3"/>
    <n v="29"/>
  </r>
  <r>
    <x v="5038"/>
    <x v="0"/>
    <x v="0"/>
    <x v="0"/>
    <x v="204"/>
    <x v="170"/>
    <x v="3"/>
    <x v="7"/>
    <s v="*"/>
  </r>
  <r>
    <x v="5038"/>
    <x v="0"/>
    <x v="0"/>
    <x v="0"/>
    <x v="204"/>
    <x v="170"/>
    <x v="3"/>
    <x v="1"/>
    <n v="22"/>
  </r>
  <r>
    <x v="5038"/>
    <x v="0"/>
    <x v="0"/>
    <x v="0"/>
    <x v="204"/>
    <x v="170"/>
    <x v="3"/>
    <x v="6"/>
    <s v="*"/>
  </r>
  <r>
    <x v="5039"/>
    <x v="0"/>
    <x v="0"/>
    <x v="0"/>
    <x v="204"/>
    <x v="170"/>
    <x v="3"/>
    <x v="3"/>
    <n v="26"/>
  </r>
  <r>
    <x v="5040"/>
    <x v="0"/>
    <x v="0"/>
    <x v="0"/>
    <x v="111"/>
    <x v="97"/>
    <x v="1"/>
    <x v="0"/>
    <s v="*"/>
  </r>
  <r>
    <x v="5040"/>
    <x v="0"/>
    <x v="0"/>
    <x v="0"/>
    <x v="111"/>
    <x v="97"/>
    <x v="1"/>
    <x v="4"/>
    <s v="*"/>
  </r>
  <r>
    <x v="5040"/>
    <x v="0"/>
    <x v="0"/>
    <x v="0"/>
    <x v="111"/>
    <x v="97"/>
    <x v="1"/>
    <x v="1"/>
    <n v="27"/>
  </r>
  <r>
    <x v="5040"/>
    <x v="0"/>
    <x v="0"/>
    <x v="0"/>
    <x v="111"/>
    <x v="97"/>
    <x v="1"/>
    <x v="2"/>
    <s v="*"/>
  </r>
  <r>
    <x v="5040"/>
    <x v="0"/>
    <x v="0"/>
    <x v="0"/>
    <x v="111"/>
    <x v="97"/>
    <x v="1"/>
    <x v="6"/>
    <s v="*"/>
  </r>
  <r>
    <x v="5040"/>
    <x v="0"/>
    <x v="0"/>
    <x v="0"/>
    <x v="111"/>
    <x v="97"/>
    <x v="1"/>
    <x v="5"/>
    <s v="*"/>
  </r>
  <r>
    <x v="5041"/>
    <x v="0"/>
    <x v="0"/>
    <x v="0"/>
    <x v="111"/>
    <x v="97"/>
    <x v="1"/>
    <x v="3"/>
    <n v="42"/>
  </r>
  <r>
    <x v="5042"/>
    <x v="0"/>
    <x v="0"/>
    <x v="0"/>
    <x v="510"/>
    <x v="288"/>
    <x v="8"/>
    <x v="1"/>
    <n v="25"/>
  </r>
  <r>
    <x v="5043"/>
    <x v="0"/>
    <x v="0"/>
    <x v="0"/>
    <x v="510"/>
    <x v="288"/>
    <x v="8"/>
    <x v="3"/>
    <n v="25"/>
  </r>
  <r>
    <x v="5044"/>
    <x v="0"/>
    <x v="0"/>
    <x v="0"/>
    <x v="511"/>
    <x v="171"/>
    <x v="1"/>
    <x v="4"/>
    <n v="9"/>
  </r>
  <r>
    <x v="5044"/>
    <x v="0"/>
    <x v="0"/>
    <x v="0"/>
    <x v="511"/>
    <x v="171"/>
    <x v="1"/>
    <x v="1"/>
    <n v="35"/>
  </r>
  <r>
    <x v="5044"/>
    <x v="0"/>
    <x v="0"/>
    <x v="0"/>
    <x v="511"/>
    <x v="171"/>
    <x v="1"/>
    <x v="2"/>
    <s v="*"/>
  </r>
  <r>
    <x v="5045"/>
    <x v="0"/>
    <x v="0"/>
    <x v="0"/>
    <x v="511"/>
    <x v="171"/>
    <x v="1"/>
    <x v="3"/>
    <n v="47"/>
  </r>
  <r>
    <x v="5046"/>
    <x v="0"/>
    <x v="0"/>
    <x v="0"/>
    <x v="15"/>
    <x v="14"/>
    <x v="5"/>
    <x v="4"/>
    <s v="*"/>
  </r>
  <r>
    <x v="5046"/>
    <x v="0"/>
    <x v="0"/>
    <x v="0"/>
    <x v="15"/>
    <x v="14"/>
    <x v="5"/>
    <x v="1"/>
    <n v="40"/>
  </r>
  <r>
    <x v="5046"/>
    <x v="0"/>
    <x v="0"/>
    <x v="0"/>
    <x v="15"/>
    <x v="14"/>
    <x v="5"/>
    <x v="2"/>
    <s v="*"/>
  </r>
  <r>
    <x v="5046"/>
    <x v="0"/>
    <x v="0"/>
    <x v="0"/>
    <x v="15"/>
    <x v="14"/>
    <x v="5"/>
    <x v="5"/>
    <s v="*"/>
  </r>
  <r>
    <x v="5047"/>
    <x v="0"/>
    <x v="0"/>
    <x v="0"/>
    <x v="15"/>
    <x v="14"/>
    <x v="5"/>
    <x v="3"/>
    <n v="48"/>
  </r>
  <r>
    <x v="5048"/>
    <x v="0"/>
    <x v="7"/>
    <x v="0"/>
    <x v="181"/>
    <x v="39"/>
    <x v="4"/>
    <x v="4"/>
    <s v="*"/>
  </r>
  <r>
    <x v="5048"/>
    <x v="0"/>
    <x v="7"/>
    <x v="0"/>
    <x v="181"/>
    <x v="39"/>
    <x v="4"/>
    <x v="1"/>
    <n v="18"/>
  </r>
  <r>
    <x v="5048"/>
    <x v="0"/>
    <x v="7"/>
    <x v="0"/>
    <x v="181"/>
    <x v="39"/>
    <x v="4"/>
    <x v="2"/>
    <s v="*"/>
  </r>
  <r>
    <x v="5048"/>
    <x v="0"/>
    <x v="7"/>
    <x v="0"/>
    <x v="181"/>
    <x v="39"/>
    <x v="4"/>
    <x v="5"/>
    <s v="*"/>
  </r>
  <r>
    <x v="5049"/>
    <x v="0"/>
    <x v="7"/>
    <x v="0"/>
    <x v="181"/>
    <x v="39"/>
    <x v="4"/>
    <x v="3"/>
    <n v="25"/>
  </r>
  <r>
    <x v="5050"/>
    <x v="0"/>
    <x v="0"/>
    <x v="0"/>
    <x v="195"/>
    <x v="163"/>
    <x v="4"/>
    <x v="1"/>
    <n v="37"/>
  </r>
  <r>
    <x v="5050"/>
    <x v="0"/>
    <x v="0"/>
    <x v="0"/>
    <x v="195"/>
    <x v="163"/>
    <x v="4"/>
    <x v="2"/>
    <s v="*"/>
  </r>
  <r>
    <x v="5051"/>
    <x v="0"/>
    <x v="0"/>
    <x v="0"/>
    <x v="195"/>
    <x v="163"/>
    <x v="4"/>
    <x v="3"/>
    <n v="38"/>
  </r>
  <r>
    <x v="5052"/>
    <x v="0"/>
    <x v="0"/>
    <x v="0"/>
    <x v="90"/>
    <x v="78"/>
    <x v="5"/>
    <x v="1"/>
    <n v="22"/>
  </r>
  <r>
    <x v="5052"/>
    <x v="0"/>
    <x v="0"/>
    <x v="0"/>
    <x v="90"/>
    <x v="78"/>
    <x v="5"/>
    <x v="2"/>
    <s v="*"/>
  </r>
  <r>
    <x v="5053"/>
    <x v="0"/>
    <x v="0"/>
    <x v="0"/>
    <x v="90"/>
    <x v="78"/>
    <x v="5"/>
    <x v="3"/>
    <n v="26"/>
  </r>
  <r>
    <x v="5054"/>
    <x v="0"/>
    <x v="0"/>
    <x v="1"/>
    <x v="98"/>
    <x v="86"/>
    <x v="7"/>
    <x v="4"/>
    <s v="*"/>
  </r>
  <r>
    <x v="5054"/>
    <x v="0"/>
    <x v="0"/>
    <x v="1"/>
    <x v="98"/>
    <x v="86"/>
    <x v="7"/>
    <x v="1"/>
    <n v="81"/>
  </r>
  <r>
    <x v="5054"/>
    <x v="0"/>
    <x v="0"/>
    <x v="1"/>
    <x v="98"/>
    <x v="86"/>
    <x v="7"/>
    <x v="2"/>
    <n v="9"/>
  </r>
  <r>
    <x v="5055"/>
    <x v="0"/>
    <x v="0"/>
    <x v="1"/>
    <x v="98"/>
    <x v="86"/>
    <x v="7"/>
    <x v="3"/>
    <n v="91"/>
  </r>
  <r>
    <x v="5056"/>
    <x v="0"/>
    <x v="2"/>
    <x v="0"/>
    <x v="207"/>
    <x v="139"/>
    <x v="8"/>
    <x v="4"/>
    <n v="12"/>
  </r>
  <r>
    <x v="5056"/>
    <x v="0"/>
    <x v="2"/>
    <x v="0"/>
    <x v="207"/>
    <x v="139"/>
    <x v="8"/>
    <x v="7"/>
    <n v="63"/>
  </r>
  <r>
    <x v="5056"/>
    <x v="0"/>
    <x v="2"/>
    <x v="0"/>
    <x v="207"/>
    <x v="139"/>
    <x v="8"/>
    <x v="1"/>
    <n v="71"/>
  </r>
  <r>
    <x v="5056"/>
    <x v="0"/>
    <x v="2"/>
    <x v="0"/>
    <x v="207"/>
    <x v="139"/>
    <x v="8"/>
    <x v="2"/>
    <n v="8"/>
  </r>
  <r>
    <x v="5057"/>
    <x v="0"/>
    <x v="2"/>
    <x v="0"/>
    <x v="207"/>
    <x v="139"/>
    <x v="8"/>
    <x v="3"/>
    <n v="154"/>
  </r>
  <r>
    <x v="5058"/>
    <x v="0"/>
    <x v="0"/>
    <x v="0"/>
    <x v="512"/>
    <x v="109"/>
    <x v="4"/>
    <x v="1"/>
    <n v="25"/>
  </r>
  <r>
    <x v="5059"/>
    <x v="0"/>
    <x v="0"/>
    <x v="0"/>
    <x v="512"/>
    <x v="109"/>
    <x v="4"/>
    <x v="3"/>
    <n v="25"/>
  </r>
  <r>
    <x v="5060"/>
    <x v="0"/>
    <x v="0"/>
    <x v="0"/>
    <x v="4"/>
    <x v="4"/>
    <x v="4"/>
    <x v="1"/>
    <n v="35"/>
  </r>
  <r>
    <x v="5060"/>
    <x v="0"/>
    <x v="0"/>
    <x v="0"/>
    <x v="4"/>
    <x v="4"/>
    <x v="4"/>
    <x v="6"/>
    <s v="*"/>
  </r>
  <r>
    <x v="5060"/>
    <x v="0"/>
    <x v="0"/>
    <x v="0"/>
    <x v="4"/>
    <x v="4"/>
    <x v="4"/>
    <x v="5"/>
    <s v="*"/>
  </r>
  <r>
    <x v="5061"/>
    <x v="0"/>
    <x v="0"/>
    <x v="0"/>
    <x v="4"/>
    <x v="4"/>
    <x v="4"/>
    <x v="3"/>
    <n v="39"/>
  </r>
  <r>
    <x v="5062"/>
    <x v="0"/>
    <x v="0"/>
    <x v="0"/>
    <x v="513"/>
    <x v="249"/>
    <x v="3"/>
    <x v="7"/>
    <n v="12"/>
  </r>
  <r>
    <x v="5062"/>
    <x v="0"/>
    <x v="0"/>
    <x v="0"/>
    <x v="513"/>
    <x v="249"/>
    <x v="3"/>
    <x v="1"/>
    <n v="37"/>
  </r>
  <r>
    <x v="5062"/>
    <x v="0"/>
    <x v="0"/>
    <x v="0"/>
    <x v="513"/>
    <x v="249"/>
    <x v="3"/>
    <x v="2"/>
    <s v="*"/>
  </r>
  <r>
    <x v="5062"/>
    <x v="0"/>
    <x v="0"/>
    <x v="0"/>
    <x v="513"/>
    <x v="249"/>
    <x v="3"/>
    <x v="6"/>
    <s v="*"/>
  </r>
  <r>
    <x v="5062"/>
    <x v="0"/>
    <x v="0"/>
    <x v="0"/>
    <x v="513"/>
    <x v="249"/>
    <x v="3"/>
    <x v="5"/>
    <s v="*"/>
  </r>
  <r>
    <x v="5063"/>
    <x v="0"/>
    <x v="0"/>
    <x v="0"/>
    <x v="513"/>
    <x v="249"/>
    <x v="3"/>
    <x v="3"/>
    <n v="53"/>
  </r>
  <r>
    <x v="5064"/>
    <x v="0"/>
    <x v="0"/>
    <x v="0"/>
    <x v="257"/>
    <x v="203"/>
    <x v="3"/>
    <x v="4"/>
    <s v="*"/>
  </r>
  <r>
    <x v="5064"/>
    <x v="0"/>
    <x v="0"/>
    <x v="0"/>
    <x v="257"/>
    <x v="203"/>
    <x v="3"/>
    <x v="1"/>
    <n v="37"/>
  </r>
  <r>
    <x v="5064"/>
    <x v="0"/>
    <x v="0"/>
    <x v="0"/>
    <x v="257"/>
    <x v="203"/>
    <x v="3"/>
    <x v="2"/>
    <s v="*"/>
  </r>
  <r>
    <x v="5064"/>
    <x v="0"/>
    <x v="0"/>
    <x v="0"/>
    <x v="257"/>
    <x v="203"/>
    <x v="3"/>
    <x v="5"/>
    <n v="7"/>
  </r>
  <r>
    <x v="5065"/>
    <x v="0"/>
    <x v="0"/>
    <x v="0"/>
    <x v="257"/>
    <x v="203"/>
    <x v="3"/>
    <x v="3"/>
    <n v="50"/>
  </r>
  <r>
    <x v="5066"/>
    <x v="12"/>
    <x v="1"/>
    <x v="0"/>
    <x v="268"/>
    <x v="211"/>
    <x v="0"/>
    <x v="9"/>
    <n v="15"/>
  </r>
  <r>
    <x v="5066"/>
    <x v="12"/>
    <x v="1"/>
    <x v="0"/>
    <x v="268"/>
    <x v="211"/>
    <x v="0"/>
    <x v="10"/>
    <n v="8"/>
  </r>
  <r>
    <x v="5066"/>
    <x v="12"/>
    <x v="1"/>
    <x v="0"/>
    <x v="268"/>
    <x v="211"/>
    <x v="0"/>
    <x v="1"/>
    <s v="*"/>
  </r>
  <r>
    <x v="5066"/>
    <x v="12"/>
    <x v="1"/>
    <x v="0"/>
    <x v="268"/>
    <x v="211"/>
    <x v="0"/>
    <x v="5"/>
    <s v="*"/>
  </r>
  <r>
    <x v="5067"/>
    <x v="12"/>
    <x v="1"/>
    <x v="0"/>
    <x v="268"/>
    <x v="211"/>
    <x v="0"/>
    <x v="3"/>
    <n v="28"/>
  </r>
  <r>
    <x v="5068"/>
    <x v="0"/>
    <x v="0"/>
    <x v="0"/>
    <x v="95"/>
    <x v="83"/>
    <x v="6"/>
    <x v="1"/>
    <n v="26"/>
  </r>
  <r>
    <x v="5068"/>
    <x v="0"/>
    <x v="0"/>
    <x v="0"/>
    <x v="95"/>
    <x v="83"/>
    <x v="6"/>
    <x v="2"/>
    <s v="*"/>
  </r>
  <r>
    <x v="5069"/>
    <x v="0"/>
    <x v="0"/>
    <x v="0"/>
    <x v="95"/>
    <x v="83"/>
    <x v="6"/>
    <x v="3"/>
    <n v="28"/>
  </r>
  <r>
    <x v="5070"/>
    <x v="6"/>
    <x v="1"/>
    <x v="0"/>
    <x v="92"/>
    <x v="80"/>
    <x v="5"/>
    <x v="4"/>
    <s v="*"/>
  </r>
  <r>
    <x v="5070"/>
    <x v="6"/>
    <x v="1"/>
    <x v="0"/>
    <x v="92"/>
    <x v="80"/>
    <x v="5"/>
    <x v="1"/>
    <n v="10"/>
  </r>
  <r>
    <x v="5070"/>
    <x v="6"/>
    <x v="1"/>
    <x v="0"/>
    <x v="92"/>
    <x v="80"/>
    <x v="5"/>
    <x v="5"/>
    <n v="11"/>
  </r>
  <r>
    <x v="5071"/>
    <x v="6"/>
    <x v="1"/>
    <x v="0"/>
    <x v="92"/>
    <x v="80"/>
    <x v="5"/>
    <x v="3"/>
    <n v="26"/>
  </r>
  <r>
    <x v="5072"/>
    <x v="4"/>
    <x v="1"/>
    <x v="0"/>
    <x v="379"/>
    <x v="211"/>
    <x v="0"/>
    <x v="4"/>
    <s v="*"/>
  </r>
  <r>
    <x v="5072"/>
    <x v="4"/>
    <x v="1"/>
    <x v="0"/>
    <x v="379"/>
    <x v="211"/>
    <x v="0"/>
    <x v="7"/>
    <n v="11"/>
  </r>
  <r>
    <x v="5072"/>
    <x v="4"/>
    <x v="1"/>
    <x v="0"/>
    <x v="379"/>
    <x v="211"/>
    <x v="0"/>
    <x v="1"/>
    <n v="17"/>
  </r>
  <r>
    <x v="5072"/>
    <x v="4"/>
    <x v="1"/>
    <x v="0"/>
    <x v="379"/>
    <x v="211"/>
    <x v="0"/>
    <x v="2"/>
    <n v="17"/>
  </r>
  <r>
    <x v="5072"/>
    <x v="4"/>
    <x v="1"/>
    <x v="0"/>
    <x v="379"/>
    <x v="211"/>
    <x v="0"/>
    <x v="5"/>
    <n v="19"/>
  </r>
  <r>
    <x v="5073"/>
    <x v="4"/>
    <x v="1"/>
    <x v="0"/>
    <x v="379"/>
    <x v="211"/>
    <x v="0"/>
    <x v="3"/>
    <n v="68"/>
  </r>
  <r>
    <x v="5074"/>
    <x v="0"/>
    <x v="0"/>
    <x v="0"/>
    <x v="514"/>
    <x v="283"/>
    <x v="1"/>
    <x v="1"/>
    <n v="35"/>
  </r>
  <r>
    <x v="5075"/>
    <x v="0"/>
    <x v="0"/>
    <x v="0"/>
    <x v="514"/>
    <x v="283"/>
    <x v="1"/>
    <x v="3"/>
    <n v="35"/>
  </r>
  <r>
    <x v="5076"/>
    <x v="8"/>
    <x v="1"/>
    <x v="0"/>
    <x v="45"/>
    <x v="41"/>
    <x v="5"/>
    <x v="4"/>
    <n v="35"/>
  </r>
  <r>
    <x v="5076"/>
    <x v="8"/>
    <x v="1"/>
    <x v="0"/>
    <x v="45"/>
    <x v="41"/>
    <x v="5"/>
    <x v="7"/>
    <s v="*"/>
  </r>
  <r>
    <x v="5076"/>
    <x v="8"/>
    <x v="1"/>
    <x v="0"/>
    <x v="45"/>
    <x v="41"/>
    <x v="5"/>
    <x v="1"/>
    <n v="25"/>
  </r>
  <r>
    <x v="5076"/>
    <x v="8"/>
    <x v="1"/>
    <x v="0"/>
    <x v="45"/>
    <x v="41"/>
    <x v="5"/>
    <x v="2"/>
    <n v="15"/>
  </r>
  <r>
    <x v="5076"/>
    <x v="8"/>
    <x v="1"/>
    <x v="0"/>
    <x v="45"/>
    <x v="41"/>
    <x v="5"/>
    <x v="6"/>
    <s v="*"/>
  </r>
  <r>
    <x v="5076"/>
    <x v="8"/>
    <x v="1"/>
    <x v="0"/>
    <x v="45"/>
    <x v="41"/>
    <x v="5"/>
    <x v="5"/>
    <n v="21"/>
  </r>
  <r>
    <x v="5077"/>
    <x v="8"/>
    <x v="1"/>
    <x v="0"/>
    <x v="45"/>
    <x v="41"/>
    <x v="5"/>
    <x v="3"/>
    <n v="98"/>
  </r>
  <r>
    <x v="5078"/>
    <x v="0"/>
    <x v="0"/>
    <x v="1"/>
    <x v="53"/>
    <x v="49"/>
    <x v="7"/>
    <x v="4"/>
    <s v="*"/>
  </r>
  <r>
    <x v="5078"/>
    <x v="0"/>
    <x v="0"/>
    <x v="1"/>
    <x v="53"/>
    <x v="49"/>
    <x v="7"/>
    <x v="7"/>
    <s v="*"/>
  </r>
  <r>
    <x v="5078"/>
    <x v="0"/>
    <x v="0"/>
    <x v="1"/>
    <x v="53"/>
    <x v="49"/>
    <x v="7"/>
    <x v="1"/>
    <n v="45"/>
  </r>
  <r>
    <x v="5078"/>
    <x v="0"/>
    <x v="0"/>
    <x v="1"/>
    <x v="53"/>
    <x v="49"/>
    <x v="7"/>
    <x v="2"/>
    <s v="*"/>
  </r>
  <r>
    <x v="5079"/>
    <x v="0"/>
    <x v="0"/>
    <x v="1"/>
    <x v="53"/>
    <x v="49"/>
    <x v="7"/>
    <x v="3"/>
    <n v="53"/>
  </r>
  <r>
    <x v="5080"/>
    <x v="0"/>
    <x v="0"/>
    <x v="1"/>
    <x v="15"/>
    <x v="14"/>
    <x v="5"/>
    <x v="7"/>
    <s v="*"/>
  </r>
  <r>
    <x v="5080"/>
    <x v="0"/>
    <x v="0"/>
    <x v="1"/>
    <x v="15"/>
    <x v="14"/>
    <x v="5"/>
    <x v="1"/>
    <n v="57"/>
  </r>
  <r>
    <x v="5080"/>
    <x v="0"/>
    <x v="0"/>
    <x v="1"/>
    <x v="15"/>
    <x v="14"/>
    <x v="5"/>
    <x v="2"/>
    <n v="23"/>
  </r>
  <r>
    <x v="5081"/>
    <x v="0"/>
    <x v="0"/>
    <x v="1"/>
    <x v="15"/>
    <x v="14"/>
    <x v="5"/>
    <x v="3"/>
    <n v="83"/>
  </r>
  <r>
    <x v="5082"/>
    <x v="0"/>
    <x v="0"/>
    <x v="0"/>
    <x v="441"/>
    <x v="282"/>
    <x v="7"/>
    <x v="0"/>
    <s v="*"/>
  </r>
  <r>
    <x v="5082"/>
    <x v="0"/>
    <x v="0"/>
    <x v="0"/>
    <x v="441"/>
    <x v="282"/>
    <x v="7"/>
    <x v="4"/>
    <n v="9"/>
  </r>
  <r>
    <x v="5082"/>
    <x v="0"/>
    <x v="0"/>
    <x v="0"/>
    <x v="441"/>
    <x v="282"/>
    <x v="7"/>
    <x v="1"/>
    <n v="22"/>
  </r>
  <r>
    <x v="5082"/>
    <x v="0"/>
    <x v="0"/>
    <x v="0"/>
    <x v="441"/>
    <x v="282"/>
    <x v="7"/>
    <x v="2"/>
    <s v="*"/>
  </r>
  <r>
    <x v="5082"/>
    <x v="0"/>
    <x v="0"/>
    <x v="0"/>
    <x v="441"/>
    <x v="282"/>
    <x v="7"/>
    <x v="5"/>
    <s v="*"/>
  </r>
  <r>
    <x v="5083"/>
    <x v="0"/>
    <x v="0"/>
    <x v="0"/>
    <x v="441"/>
    <x v="282"/>
    <x v="7"/>
    <x v="3"/>
    <n v="38"/>
  </r>
  <r>
    <x v="5084"/>
    <x v="0"/>
    <x v="0"/>
    <x v="0"/>
    <x v="484"/>
    <x v="295"/>
    <x v="11"/>
    <x v="4"/>
    <s v="*"/>
  </r>
  <r>
    <x v="5084"/>
    <x v="0"/>
    <x v="0"/>
    <x v="0"/>
    <x v="484"/>
    <x v="295"/>
    <x v="11"/>
    <x v="7"/>
    <s v="*"/>
  </r>
  <r>
    <x v="5084"/>
    <x v="0"/>
    <x v="0"/>
    <x v="0"/>
    <x v="484"/>
    <x v="295"/>
    <x v="11"/>
    <x v="1"/>
    <n v="15"/>
  </r>
  <r>
    <x v="5084"/>
    <x v="0"/>
    <x v="0"/>
    <x v="0"/>
    <x v="484"/>
    <x v="295"/>
    <x v="11"/>
    <x v="2"/>
    <n v="20"/>
  </r>
  <r>
    <x v="5084"/>
    <x v="0"/>
    <x v="0"/>
    <x v="0"/>
    <x v="484"/>
    <x v="295"/>
    <x v="11"/>
    <x v="5"/>
    <n v="16"/>
  </r>
  <r>
    <x v="5085"/>
    <x v="0"/>
    <x v="0"/>
    <x v="0"/>
    <x v="484"/>
    <x v="295"/>
    <x v="11"/>
    <x v="3"/>
    <n v="59"/>
  </r>
  <r>
    <x v="5086"/>
    <x v="5"/>
    <x v="1"/>
    <x v="0"/>
    <x v="515"/>
    <x v="290"/>
    <x v="0"/>
    <x v="4"/>
    <n v="9"/>
  </r>
  <r>
    <x v="5086"/>
    <x v="5"/>
    <x v="1"/>
    <x v="0"/>
    <x v="515"/>
    <x v="290"/>
    <x v="0"/>
    <x v="1"/>
    <n v="27"/>
  </r>
  <r>
    <x v="5086"/>
    <x v="5"/>
    <x v="1"/>
    <x v="0"/>
    <x v="515"/>
    <x v="290"/>
    <x v="0"/>
    <x v="2"/>
    <s v="*"/>
  </r>
  <r>
    <x v="5086"/>
    <x v="5"/>
    <x v="1"/>
    <x v="0"/>
    <x v="515"/>
    <x v="290"/>
    <x v="0"/>
    <x v="5"/>
    <n v="6"/>
  </r>
  <r>
    <x v="5087"/>
    <x v="5"/>
    <x v="1"/>
    <x v="0"/>
    <x v="515"/>
    <x v="290"/>
    <x v="0"/>
    <x v="3"/>
    <n v="47"/>
  </r>
  <r>
    <x v="5088"/>
    <x v="5"/>
    <x v="1"/>
    <x v="0"/>
    <x v="72"/>
    <x v="65"/>
    <x v="3"/>
    <x v="1"/>
    <n v="16"/>
  </r>
  <r>
    <x v="5088"/>
    <x v="5"/>
    <x v="1"/>
    <x v="0"/>
    <x v="72"/>
    <x v="65"/>
    <x v="3"/>
    <x v="2"/>
    <n v="6"/>
  </r>
  <r>
    <x v="5088"/>
    <x v="5"/>
    <x v="1"/>
    <x v="0"/>
    <x v="72"/>
    <x v="65"/>
    <x v="3"/>
    <x v="5"/>
    <n v="8"/>
  </r>
  <r>
    <x v="5089"/>
    <x v="5"/>
    <x v="1"/>
    <x v="0"/>
    <x v="72"/>
    <x v="65"/>
    <x v="3"/>
    <x v="3"/>
    <n v="30"/>
  </r>
  <r>
    <x v="5090"/>
    <x v="2"/>
    <x v="1"/>
    <x v="1"/>
    <x v="66"/>
    <x v="60"/>
    <x v="5"/>
    <x v="1"/>
    <n v="30"/>
  </r>
  <r>
    <x v="5091"/>
    <x v="2"/>
    <x v="1"/>
    <x v="1"/>
    <x v="66"/>
    <x v="60"/>
    <x v="5"/>
    <x v="3"/>
    <n v="30"/>
  </r>
  <r>
    <x v="5092"/>
    <x v="6"/>
    <x v="1"/>
    <x v="0"/>
    <x v="112"/>
    <x v="98"/>
    <x v="0"/>
    <x v="4"/>
    <n v="8"/>
  </r>
  <r>
    <x v="5092"/>
    <x v="6"/>
    <x v="1"/>
    <x v="0"/>
    <x v="112"/>
    <x v="98"/>
    <x v="0"/>
    <x v="1"/>
    <n v="17"/>
  </r>
  <r>
    <x v="5092"/>
    <x v="6"/>
    <x v="1"/>
    <x v="0"/>
    <x v="112"/>
    <x v="98"/>
    <x v="0"/>
    <x v="2"/>
    <n v="6"/>
  </r>
  <r>
    <x v="5092"/>
    <x v="6"/>
    <x v="1"/>
    <x v="0"/>
    <x v="112"/>
    <x v="98"/>
    <x v="0"/>
    <x v="5"/>
    <s v="*"/>
  </r>
  <r>
    <x v="5093"/>
    <x v="6"/>
    <x v="1"/>
    <x v="0"/>
    <x v="112"/>
    <x v="98"/>
    <x v="0"/>
    <x v="3"/>
    <n v="34"/>
  </r>
  <r>
    <x v="5094"/>
    <x v="0"/>
    <x v="0"/>
    <x v="0"/>
    <x v="117"/>
    <x v="101"/>
    <x v="5"/>
    <x v="4"/>
    <n v="6"/>
  </r>
  <r>
    <x v="5094"/>
    <x v="0"/>
    <x v="0"/>
    <x v="0"/>
    <x v="117"/>
    <x v="101"/>
    <x v="5"/>
    <x v="1"/>
    <n v="27"/>
  </r>
  <r>
    <x v="5094"/>
    <x v="0"/>
    <x v="0"/>
    <x v="0"/>
    <x v="117"/>
    <x v="101"/>
    <x v="5"/>
    <x v="2"/>
    <s v="*"/>
  </r>
  <r>
    <x v="5095"/>
    <x v="0"/>
    <x v="0"/>
    <x v="0"/>
    <x v="117"/>
    <x v="101"/>
    <x v="5"/>
    <x v="3"/>
    <n v="35"/>
  </r>
  <r>
    <x v="5096"/>
    <x v="0"/>
    <x v="0"/>
    <x v="0"/>
    <x v="418"/>
    <x v="274"/>
    <x v="9"/>
    <x v="1"/>
    <n v="53"/>
  </r>
  <r>
    <x v="5096"/>
    <x v="0"/>
    <x v="0"/>
    <x v="0"/>
    <x v="418"/>
    <x v="274"/>
    <x v="9"/>
    <x v="2"/>
    <n v="31"/>
  </r>
  <r>
    <x v="5097"/>
    <x v="0"/>
    <x v="0"/>
    <x v="0"/>
    <x v="418"/>
    <x v="274"/>
    <x v="9"/>
    <x v="3"/>
    <n v="84"/>
  </r>
  <r>
    <x v="5098"/>
    <x v="2"/>
    <x v="1"/>
    <x v="0"/>
    <x v="7"/>
    <x v="7"/>
    <x v="5"/>
    <x v="4"/>
    <n v="19"/>
  </r>
  <r>
    <x v="5098"/>
    <x v="2"/>
    <x v="1"/>
    <x v="0"/>
    <x v="7"/>
    <x v="7"/>
    <x v="5"/>
    <x v="1"/>
    <s v="*"/>
  </r>
  <r>
    <x v="5098"/>
    <x v="2"/>
    <x v="1"/>
    <x v="0"/>
    <x v="7"/>
    <x v="7"/>
    <x v="5"/>
    <x v="2"/>
    <s v="*"/>
  </r>
  <r>
    <x v="5098"/>
    <x v="2"/>
    <x v="1"/>
    <x v="0"/>
    <x v="7"/>
    <x v="7"/>
    <x v="5"/>
    <x v="5"/>
    <s v="*"/>
  </r>
  <r>
    <x v="5099"/>
    <x v="2"/>
    <x v="1"/>
    <x v="0"/>
    <x v="7"/>
    <x v="7"/>
    <x v="5"/>
    <x v="3"/>
    <n v="27"/>
  </r>
  <r>
    <x v="5100"/>
    <x v="0"/>
    <x v="0"/>
    <x v="1"/>
    <x v="78"/>
    <x v="68"/>
    <x v="0"/>
    <x v="0"/>
    <s v="*"/>
  </r>
  <r>
    <x v="5100"/>
    <x v="0"/>
    <x v="0"/>
    <x v="1"/>
    <x v="78"/>
    <x v="68"/>
    <x v="0"/>
    <x v="1"/>
    <n v="25"/>
  </r>
  <r>
    <x v="5100"/>
    <x v="0"/>
    <x v="0"/>
    <x v="1"/>
    <x v="78"/>
    <x v="68"/>
    <x v="0"/>
    <x v="6"/>
    <s v="*"/>
  </r>
  <r>
    <x v="5100"/>
    <x v="0"/>
    <x v="0"/>
    <x v="1"/>
    <x v="78"/>
    <x v="68"/>
    <x v="0"/>
    <x v="5"/>
    <s v="*"/>
  </r>
  <r>
    <x v="5101"/>
    <x v="0"/>
    <x v="0"/>
    <x v="1"/>
    <x v="78"/>
    <x v="68"/>
    <x v="0"/>
    <x v="3"/>
    <n v="31"/>
  </r>
  <r>
    <x v="5102"/>
    <x v="0"/>
    <x v="0"/>
    <x v="1"/>
    <x v="202"/>
    <x v="37"/>
    <x v="0"/>
    <x v="1"/>
    <n v="104"/>
  </r>
  <r>
    <x v="5102"/>
    <x v="0"/>
    <x v="0"/>
    <x v="1"/>
    <x v="202"/>
    <x v="37"/>
    <x v="0"/>
    <x v="2"/>
    <n v="8"/>
  </r>
  <r>
    <x v="5102"/>
    <x v="0"/>
    <x v="0"/>
    <x v="1"/>
    <x v="202"/>
    <x v="37"/>
    <x v="0"/>
    <x v="6"/>
    <s v="*"/>
  </r>
  <r>
    <x v="5103"/>
    <x v="0"/>
    <x v="0"/>
    <x v="1"/>
    <x v="202"/>
    <x v="37"/>
    <x v="0"/>
    <x v="3"/>
    <n v="114"/>
  </r>
  <r>
    <x v="5104"/>
    <x v="3"/>
    <x v="1"/>
    <x v="0"/>
    <x v="287"/>
    <x v="221"/>
    <x v="3"/>
    <x v="4"/>
    <n v="6"/>
  </r>
  <r>
    <x v="5104"/>
    <x v="3"/>
    <x v="1"/>
    <x v="0"/>
    <x v="287"/>
    <x v="221"/>
    <x v="3"/>
    <x v="1"/>
    <n v="29"/>
  </r>
  <r>
    <x v="5104"/>
    <x v="3"/>
    <x v="1"/>
    <x v="0"/>
    <x v="287"/>
    <x v="221"/>
    <x v="3"/>
    <x v="2"/>
    <s v="*"/>
  </r>
  <r>
    <x v="5104"/>
    <x v="3"/>
    <x v="1"/>
    <x v="0"/>
    <x v="287"/>
    <x v="221"/>
    <x v="3"/>
    <x v="5"/>
    <n v="13"/>
  </r>
  <r>
    <x v="5105"/>
    <x v="3"/>
    <x v="1"/>
    <x v="0"/>
    <x v="287"/>
    <x v="221"/>
    <x v="3"/>
    <x v="3"/>
    <n v="49"/>
  </r>
  <r>
    <x v="5106"/>
    <x v="11"/>
    <x v="1"/>
    <x v="0"/>
    <x v="84"/>
    <x v="73"/>
    <x v="5"/>
    <x v="4"/>
    <n v="9"/>
  </r>
  <r>
    <x v="5106"/>
    <x v="11"/>
    <x v="1"/>
    <x v="0"/>
    <x v="84"/>
    <x v="73"/>
    <x v="5"/>
    <x v="1"/>
    <s v="*"/>
  </r>
  <r>
    <x v="5106"/>
    <x v="11"/>
    <x v="1"/>
    <x v="0"/>
    <x v="84"/>
    <x v="73"/>
    <x v="5"/>
    <x v="2"/>
    <n v="7"/>
  </r>
  <r>
    <x v="5106"/>
    <x v="11"/>
    <x v="1"/>
    <x v="0"/>
    <x v="84"/>
    <x v="73"/>
    <x v="5"/>
    <x v="5"/>
    <n v="10"/>
  </r>
  <r>
    <x v="5107"/>
    <x v="11"/>
    <x v="1"/>
    <x v="0"/>
    <x v="84"/>
    <x v="73"/>
    <x v="5"/>
    <x v="3"/>
    <n v="29"/>
  </r>
  <r>
    <x v="5108"/>
    <x v="0"/>
    <x v="0"/>
    <x v="1"/>
    <x v="516"/>
    <x v="174"/>
    <x v="7"/>
    <x v="0"/>
    <s v="*"/>
  </r>
  <r>
    <x v="5108"/>
    <x v="0"/>
    <x v="0"/>
    <x v="1"/>
    <x v="516"/>
    <x v="174"/>
    <x v="7"/>
    <x v="1"/>
    <n v="164"/>
  </r>
  <r>
    <x v="5108"/>
    <x v="0"/>
    <x v="0"/>
    <x v="1"/>
    <x v="516"/>
    <x v="174"/>
    <x v="7"/>
    <x v="2"/>
    <n v="15"/>
  </r>
  <r>
    <x v="5108"/>
    <x v="0"/>
    <x v="0"/>
    <x v="1"/>
    <x v="516"/>
    <x v="174"/>
    <x v="7"/>
    <x v="6"/>
    <n v="9"/>
  </r>
  <r>
    <x v="5109"/>
    <x v="0"/>
    <x v="0"/>
    <x v="1"/>
    <x v="516"/>
    <x v="174"/>
    <x v="7"/>
    <x v="3"/>
    <n v="189"/>
  </r>
  <r>
    <x v="5110"/>
    <x v="0"/>
    <x v="0"/>
    <x v="0"/>
    <x v="517"/>
    <x v="302"/>
    <x v="4"/>
    <x v="4"/>
    <n v="10"/>
  </r>
  <r>
    <x v="5110"/>
    <x v="0"/>
    <x v="0"/>
    <x v="0"/>
    <x v="517"/>
    <x v="302"/>
    <x v="4"/>
    <x v="1"/>
    <n v="15"/>
  </r>
  <r>
    <x v="5110"/>
    <x v="0"/>
    <x v="0"/>
    <x v="0"/>
    <x v="517"/>
    <x v="302"/>
    <x v="4"/>
    <x v="5"/>
    <s v="*"/>
  </r>
  <r>
    <x v="5111"/>
    <x v="0"/>
    <x v="0"/>
    <x v="0"/>
    <x v="517"/>
    <x v="302"/>
    <x v="4"/>
    <x v="3"/>
    <n v="26"/>
  </r>
  <r>
    <x v="5112"/>
    <x v="0"/>
    <x v="0"/>
    <x v="0"/>
    <x v="120"/>
    <x v="104"/>
    <x v="6"/>
    <x v="1"/>
    <n v="25"/>
  </r>
  <r>
    <x v="5112"/>
    <x v="0"/>
    <x v="0"/>
    <x v="0"/>
    <x v="120"/>
    <x v="104"/>
    <x v="6"/>
    <x v="2"/>
    <s v="*"/>
  </r>
  <r>
    <x v="5113"/>
    <x v="0"/>
    <x v="0"/>
    <x v="0"/>
    <x v="120"/>
    <x v="104"/>
    <x v="6"/>
    <x v="3"/>
    <n v="29"/>
  </r>
  <r>
    <x v="5114"/>
    <x v="4"/>
    <x v="1"/>
    <x v="0"/>
    <x v="34"/>
    <x v="32"/>
    <x v="2"/>
    <x v="4"/>
    <s v="*"/>
  </r>
  <r>
    <x v="5114"/>
    <x v="4"/>
    <x v="1"/>
    <x v="0"/>
    <x v="34"/>
    <x v="32"/>
    <x v="2"/>
    <x v="7"/>
    <s v="*"/>
  </r>
  <r>
    <x v="5114"/>
    <x v="4"/>
    <x v="1"/>
    <x v="0"/>
    <x v="34"/>
    <x v="32"/>
    <x v="2"/>
    <x v="1"/>
    <n v="11"/>
  </r>
  <r>
    <x v="5114"/>
    <x v="4"/>
    <x v="1"/>
    <x v="0"/>
    <x v="34"/>
    <x v="32"/>
    <x v="2"/>
    <x v="2"/>
    <s v="*"/>
  </r>
  <r>
    <x v="5114"/>
    <x v="4"/>
    <x v="1"/>
    <x v="0"/>
    <x v="34"/>
    <x v="32"/>
    <x v="2"/>
    <x v="6"/>
    <s v="*"/>
  </r>
  <r>
    <x v="5114"/>
    <x v="4"/>
    <x v="1"/>
    <x v="0"/>
    <x v="34"/>
    <x v="32"/>
    <x v="2"/>
    <x v="5"/>
    <n v="18"/>
  </r>
  <r>
    <x v="5115"/>
    <x v="4"/>
    <x v="1"/>
    <x v="0"/>
    <x v="34"/>
    <x v="32"/>
    <x v="2"/>
    <x v="3"/>
    <n v="40"/>
  </r>
  <r>
    <x v="5116"/>
    <x v="0"/>
    <x v="0"/>
    <x v="0"/>
    <x v="12"/>
    <x v="11"/>
    <x v="4"/>
    <x v="1"/>
    <n v="30"/>
  </r>
  <r>
    <x v="5117"/>
    <x v="0"/>
    <x v="0"/>
    <x v="0"/>
    <x v="12"/>
    <x v="11"/>
    <x v="4"/>
    <x v="3"/>
    <n v="30"/>
  </r>
  <r>
    <x v="5118"/>
    <x v="0"/>
    <x v="0"/>
    <x v="1"/>
    <x v="78"/>
    <x v="68"/>
    <x v="0"/>
    <x v="1"/>
    <n v="40"/>
  </r>
  <r>
    <x v="5118"/>
    <x v="0"/>
    <x v="0"/>
    <x v="1"/>
    <x v="78"/>
    <x v="68"/>
    <x v="0"/>
    <x v="6"/>
    <s v="*"/>
  </r>
  <r>
    <x v="5118"/>
    <x v="0"/>
    <x v="0"/>
    <x v="1"/>
    <x v="78"/>
    <x v="68"/>
    <x v="0"/>
    <x v="5"/>
    <s v="*"/>
  </r>
  <r>
    <x v="5119"/>
    <x v="0"/>
    <x v="0"/>
    <x v="1"/>
    <x v="78"/>
    <x v="68"/>
    <x v="0"/>
    <x v="3"/>
    <n v="44"/>
  </r>
  <r>
    <x v="5120"/>
    <x v="7"/>
    <x v="1"/>
    <x v="0"/>
    <x v="20"/>
    <x v="18"/>
    <x v="1"/>
    <x v="4"/>
    <n v="7"/>
  </r>
  <r>
    <x v="5120"/>
    <x v="7"/>
    <x v="1"/>
    <x v="0"/>
    <x v="20"/>
    <x v="18"/>
    <x v="1"/>
    <x v="7"/>
    <s v="*"/>
  </r>
  <r>
    <x v="5120"/>
    <x v="7"/>
    <x v="1"/>
    <x v="0"/>
    <x v="20"/>
    <x v="18"/>
    <x v="1"/>
    <x v="1"/>
    <n v="25"/>
  </r>
  <r>
    <x v="5120"/>
    <x v="7"/>
    <x v="1"/>
    <x v="0"/>
    <x v="20"/>
    <x v="18"/>
    <x v="1"/>
    <x v="2"/>
    <s v="*"/>
  </r>
  <r>
    <x v="5120"/>
    <x v="7"/>
    <x v="1"/>
    <x v="0"/>
    <x v="20"/>
    <x v="18"/>
    <x v="1"/>
    <x v="5"/>
    <n v="34"/>
  </r>
  <r>
    <x v="5121"/>
    <x v="7"/>
    <x v="1"/>
    <x v="0"/>
    <x v="20"/>
    <x v="18"/>
    <x v="1"/>
    <x v="3"/>
    <n v="71"/>
  </r>
  <r>
    <x v="5122"/>
    <x v="11"/>
    <x v="1"/>
    <x v="1"/>
    <x v="81"/>
    <x v="70"/>
    <x v="8"/>
    <x v="4"/>
    <s v="*"/>
  </r>
  <r>
    <x v="5122"/>
    <x v="11"/>
    <x v="1"/>
    <x v="1"/>
    <x v="81"/>
    <x v="70"/>
    <x v="8"/>
    <x v="7"/>
    <s v="*"/>
  </r>
  <r>
    <x v="5122"/>
    <x v="11"/>
    <x v="1"/>
    <x v="1"/>
    <x v="81"/>
    <x v="70"/>
    <x v="8"/>
    <x v="1"/>
    <n v="16"/>
  </r>
  <r>
    <x v="5122"/>
    <x v="11"/>
    <x v="1"/>
    <x v="1"/>
    <x v="81"/>
    <x v="70"/>
    <x v="8"/>
    <x v="2"/>
    <s v="*"/>
  </r>
  <r>
    <x v="5122"/>
    <x v="11"/>
    <x v="1"/>
    <x v="1"/>
    <x v="81"/>
    <x v="70"/>
    <x v="8"/>
    <x v="5"/>
    <s v="*"/>
  </r>
  <r>
    <x v="5123"/>
    <x v="11"/>
    <x v="1"/>
    <x v="1"/>
    <x v="81"/>
    <x v="70"/>
    <x v="8"/>
    <x v="3"/>
    <n v="26"/>
  </r>
  <r>
    <x v="5124"/>
    <x v="0"/>
    <x v="0"/>
    <x v="0"/>
    <x v="117"/>
    <x v="101"/>
    <x v="5"/>
    <x v="4"/>
    <s v="*"/>
  </r>
  <r>
    <x v="5124"/>
    <x v="0"/>
    <x v="0"/>
    <x v="0"/>
    <x v="117"/>
    <x v="101"/>
    <x v="5"/>
    <x v="1"/>
    <n v="26"/>
  </r>
  <r>
    <x v="5124"/>
    <x v="0"/>
    <x v="0"/>
    <x v="0"/>
    <x v="117"/>
    <x v="101"/>
    <x v="5"/>
    <x v="2"/>
    <s v="*"/>
  </r>
  <r>
    <x v="5124"/>
    <x v="0"/>
    <x v="0"/>
    <x v="0"/>
    <x v="117"/>
    <x v="101"/>
    <x v="5"/>
    <x v="5"/>
    <s v="*"/>
  </r>
  <r>
    <x v="5125"/>
    <x v="0"/>
    <x v="0"/>
    <x v="0"/>
    <x v="117"/>
    <x v="101"/>
    <x v="5"/>
    <x v="3"/>
    <n v="35"/>
  </r>
  <r>
    <x v="5126"/>
    <x v="0"/>
    <x v="0"/>
    <x v="0"/>
    <x v="68"/>
    <x v="61"/>
    <x v="6"/>
    <x v="1"/>
    <n v="37"/>
  </r>
  <r>
    <x v="5126"/>
    <x v="0"/>
    <x v="0"/>
    <x v="0"/>
    <x v="68"/>
    <x v="61"/>
    <x v="6"/>
    <x v="2"/>
    <s v="*"/>
  </r>
  <r>
    <x v="5127"/>
    <x v="0"/>
    <x v="0"/>
    <x v="0"/>
    <x v="68"/>
    <x v="61"/>
    <x v="6"/>
    <x v="3"/>
    <n v="38"/>
  </r>
  <r>
    <x v="5128"/>
    <x v="11"/>
    <x v="1"/>
    <x v="0"/>
    <x v="92"/>
    <x v="80"/>
    <x v="5"/>
    <x v="4"/>
    <n v="6"/>
  </r>
  <r>
    <x v="5128"/>
    <x v="11"/>
    <x v="1"/>
    <x v="0"/>
    <x v="92"/>
    <x v="80"/>
    <x v="5"/>
    <x v="1"/>
    <n v="13"/>
  </r>
  <r>
    <x v="5128"/>
    <x v="11"/>
    <x v="1"/>
    <x v="0"/>
    <x v="92"/>
    <x v="80"/>
    <x v="5"/>
    <x v="5"/>
    <n v="7"/>
  </r>
  <r>
    <x v="5129"/>
    <x v="11"/>
    <x v="1"/>
    <x v="0"/>
    <x v="92"/>
    <x v="80"/>
    <x v="5"/>
    <x v="3"/>
    <n v="26"/>
  </r>
  <r>
    <x v="5130"/>
    <x v="0"/>
    <x v="0"/>
    <x v="0"/>
    <x v="3"/>
    <x v="3"/>
    <x v="3"/>
    <x v="0"/>
    <s v="*"/>
  </r>
  <r>
    <x v="5130"/>
    <x v="0"/>
    <x v="0"/>
    <x v="0"/>
    <x v="3"/>
    <x v="3"/>
    <x v="3"/>
    <x v="1"/>
    <n v="24"/>
  </r>
  <r>
    <x v="5130"/>
    <x v="0"/>
    <x v="0"/>
    <x v="0"/>
    <x v="3"/>
    <x v="3"/>
    <x v="3"/>
    <x v="2"/>
    <s v="*"/>
  </r>
  <r>
    <x v="5131"/>
    <x v="0"/>
    <x v="0"/>
    <x v="0"/>
    <x v="3"/>
    <x v="3"/>
    <x v="3"/>
    <x v="3"/>
    <n v="30"/>
  </r>
  <r>
    <x v="5132"/>
    <x v="4"/>
    <x v="1"/>
    <x v="0"/>
    <x v="42"/>
    <x v="38"/>
    <x v="5"/>
    <x v="9"/>
    <n v="7"/>
  </r>
  <r>
    <x v="5132"/>
    <x v="4"/>
    <x v="1"/>
    <x v="0"/>
    <x v="42"/>
    <x v="38"/>
    <x v="5"/>
    <x v="10"/>
    <s v="*"/>
  </r>
  <r>
    <x v="5132"/>
    <x v="4"/>
    <x v="1"/>
    <x v="0"/>
    <x v="42"/>
    <x v="38"/>
    <x v="5"/>
    <x v="4"/>
    <n v="32"/>
  </r>
  <r>
    <x v="5132"/>
    <x v="4"/>
    <x v="1"/>
    <x v="0"/>
    <x v="42"/>
    <x v="38"/>
    <x v="5"/>
    <x v="8"/>
    <s v="*"/>
  </r>
  <r>
    <x v="5132"/>
    <x v="4"/>
    <x v="1"/>
    <x v="0"/>
    <x v="42"/>
    <x v="38"/>
    <x v="5"/>
    <x v="7"/>
    <n v="34"/>
  </r>
  <r>
    <x v="5132"/>
    <x v="4"/>
    <x v="1"/>
    <x v="0"/>
    <x v="42"/>
    <x v="38"/>
    <x v="5"/>
    <x v="1"/>
    <n v="194"/>
  </r>
  <r>
    <x v="5132"/>
    <x v="4"/>
    <x v="1"/>
    <x v="0"/>
    <x v="42"/>
    <x v="38"/>
    <x v="5"/>
    <x v="2"/>
    <n v="29"/>
  </r>
  <r>
    <x v="5132"/>
    <x v="4"/>
    <x v="1"/>
    <x v="0"/>
    <x v="42"/>
    <x v="38"/>
    <x v="5"/>
    <x v="6"/>
    <s v="*"/>
  </r>
  <r>
    <x v="5132"/>
    <x v="4"/>
    <x v="1"/>
    <x v="0"/>
    <x v="42"/>
    <x v="38"/>
    <x v="5"/>
    <x v="5"/>
    <n v="37"/>
  </r>
  <r>
    <x v="5133"/>
    <x v="4"/>
    <x v="1"/>
    <x v="0"/>
    <x v="42"/>
    <x v="38"/>
    <x v="5"/>
    <x v="3"/>
    <n v="341"/>
  </r>
  <r>
    <x v="5134"/>
    <x v="0"/>
    <x v="0"/>
    <x v="0"/>
    <x v="3"/>
    <x v="3"/>
    <x v="3"/>
    <x v="4"/>
    <n v="9"/>
  </r>
  <r>
    <x v="5134"/>
    <x v="0"/>
    <x v="0"/>
    <x v="0"/>
    <x v="3"/>
    <x v="3"/>
    <x v="3"/>
    <x v="8"/>
    <s v="*"/>
  </r>
  <r>
    <x v="5134"/>
    <x v="0"/>
    <x v="0"/>
    <x v="0"/>
    <x v="3"/>
    <x v="3"/>
    <x v="3"/>
    <x v="1"/>
    <n v="20"/>
  </r>
  <r>
    <x v="5134"/>
    <x v="0"/>
    <x v="0"/>
    <x v="0"/>
    <x v="3"/>
    <x v="3"/>
    <x v="3"/>
    <x v="2"/>
    <n v="17"/>
  </r>
  <r>
    <x v="5134"/>
    <x v="0"/>
    <x v="0"/>
    <x v="0"/>
    <x v="3"/>
    <x v="3"/>
    <x v="3"/>
    <x v="5"/>
    <s v="*"/>
  </r>
  <r>
    <x v="5135"/>
    <x v="0"/>
    <x v="0"/>
    <x v="0"/>
    <x v="3"/>
    <x v="3"/>
    <x v="3"/>
    <x v="3"/>
    <n v="51"/>
  </r>
  <r>
    <x v="5136"/>
    <x v="0"/>
    <x v="0"/>
    <x v="0"/>
    <x v="68"/>
    <x v="61"/>
    <x v="6"/>
    <x v="1"/>
    <n v="20"/>
  </r>
  <r>
    <x v="5136"/>
    <x v="0"/>
    <x v="0"/>
    <x v="0"/>
    <x v="68"/>
    <x v="61"/>
    <x v="6"/>
    <x v="2"/>
    <n v="51"/>
  </r>
  <r>
    <x v="5137"/>
    <x v="0"/>
    <x v="0"/>
    <x v="0"/>
    <x v="68"/>
    <x v="61"/>
    <x v="6"/>
    <x v="3"/>
    <n v="71"/>
  </r>
  <r>
    <x v="5138"/>
    <x v="0"/>
    <x v="8"/>
    <x v="0"/>
    <x v="14"/>
    <x v="13"/>
    <x v="5"/>
    <x v="0"/>
    <s v="*"/>
  </r>
  <r>
    <x v="5138"/>
    <x v="0"/>
    <x v="8"/>
    <x v="0"/>
    <x v="14"/>
    <x v="13"/>
    <x v="5"/>
    <x v="4"/>
    <s v="*"/>
  </r>
  <r>
    <x v="5138"/>
    <x v="0"/>
    <x v="8"/>
    <x v="0"/>
    <x v="14"/>
    <x v="13"/>
    <x v="5"/>
    <x v="8"/>
    <s v="*"/>
  </r>
  <r>
    <x v="5138"/>
    <x v="0"/>
    <x v="8"/>
    <x v="0"/>
    <x v="14"/>
    <x v="13"/>
    <x v="5"/>
    <x v="7"/>
    <s v="*"/>
  </r>
  <r>
    <x v="5138"/>
    <x v="0"/>
    <x v="8"/>
    <x v="0"/>
    <x v="14"/>
    <x v="13"/>
    <x v="5"/>
    <x v="1"/>
    <s v="*"/>
  </r>
  <r>
    <x v="5138"/>
    <x v="0"/>
    <x v="8"/>
    <x v="0"/>
    <x v="14"/>
    <x v="13"/>
    <x v="5"/>
    <x v="2"/>
    <n v="10"/>
  </r>
  <r>
    <x v="5138"/>
    <x v="0"/>
    <x v="8"/>
    <x v="0"/>
    <x v="14"/>
    <x v="13"/>
    <x v="5"/>
    <x v="5"/>
    <n v="7"/>
  </r>
  <r>
    <x v="5139"/>
    <x v="0"/>
    <x v="8"/>
    <x v="0"/>
    <x v="14"/>
    <x v="13"/>
    <x v="5"/>
    <x v="3"/>
    <n v="32"/>
  </r>
  <r>
    <x v="5140"/>
    <x v="0"/>
    <x v="0"/>
    <x v="1"/>
    <x v="3"/>
    <x v="3"/>
    <x v="3"/>
    <x v="1"/>
    <n v="74"/>
  </r>
  <r>
    <x v="5141"/>
    <x v="0"/>
    <x v="0"/>
    <x v="1"/>
    <x v="3"/>
    <x v="3"/>
    <x v="3"/>
    <x v="3"/>
    <n v="74"/>
  </r>
  <r>
    <x v="5142"/>
    <x v="12"/>
    <x v="1"/>
    <x v="0"/>
    <x v="28"/>
    <x v="26"/>
    <x v="5"/>
    <x v="4"/>
    <n v="15"/>
  </r>
  <r>
    <x v="5142"/>
    <x v="12"/>
    <x v="1"/>
    <x v="0"/>
    <x v="28"/>
    <x v="26"/>
    <x v="5"/>
    <x v="1"/>
    <n v="22"/>
  </r>
  <r>
    <x v="5142"/>
    <x v="12"/>
    <x v="1"/>
    <x v="0"/>
    <x v="28"/>
    <x v="26"/>
    <x v="5"/>
    <x v="5"/>
    <n v="6"/>
  </r>
  <r>
    <x v="5143"/>
    <x v="12"/>
    <x v="1"/>
    <x v="0"/>
    <x v="28"/>
    <x v="26"/>
    <x v="5"/>
    <x v="3"/>
    <n v="43"/>
  </r>
  <r>
    <x v="5144"/>
    <x v="6"/>
    <x v="1"/>
    <x v="0"/>
    <x v="188"/>
    <x v="156"/>
    <x v="8"/>
    <x v="0"/>
    <s v="*"/>
  </r>
  <r>
    <x v="5144"/>
    <x v="6"/>
    <x v="1"/>
    <x v="0"/>
    <x v="188"/>
    <x v="156"/>
    <x v="8"/>
    <x v="4"/>
    <n v="17"/>
  </r>
  <r>
    <x v="5144"/>
    <x v="6"/>
    <x v="1"/>
    <x v="0"/>
    <x v="188"/>
    <x v="156"/>
    <x v="8"/>
    <x v="8"/>
    <n v="16"/>
  </r>
  <r>
    <x v="5144"/>
    <x v="6"/>
    <x v="1"/>
    <x v="0"/>
    <x v="188"/>
    <x v="156"/>
    <x v="8"/>
    <x v="7"/>
    <s v="*"/>
  </r>
  <r>
    <x v="5144"/>
    <x v="6"/>
    <x v="1"/>
    <x v="0"/>
    <x v="188"/>
    <x v="156"/>
    <x v="8"/>
    <x v="1"/>
    <n v="80"/>
  </r>
  <r>
    <x v="5144"/>
    <x v="6"/>
    <x v="1"/>
    <x v="0"/>
    <x v="188"/>
    <x v="156"/>
    <x v="8"/>
    <x v="2"/>
    <n v="21"/>
  </r>
  <r>
    <x v="5144"/>
    <x v="6"/>
    <x v="1"/>
    <x v="0"/>
    <x v="188"/>
    <x v="156"/>
    <x v="8"/>
    <x v="6"/>
    <n v="6"/>
  </r>
  <r>
    <x v="5144"/>
    <x v="6"/>
    <x v="1"/>
    <x v="0"/>
    <x v="188"/>
    <x v="156"/>
    <x v="8"/>
    <x v="5"/>
    <n v="20"/>
  </r>
  <r>
    <x v="5145"/>
    <x v="6"/>
    <x v="1"/>
    <x v="0"/>
    <x v="188"/>
    <x v="156"/>
    <x v="8"/>
    <x v="3"/>
    <n v="168"/>
  </r>
  <r>
    <x v="5146"/>
    <x v="0"/>
    <x v="0"/>
    <x v="0"/>
    <x v="94"/>
    <x v="82"/>
    <x v="5"/>
    <x v="4"/>
    <s v="*"/>
  </r>
  <r>
    <x v="5146"/>
    <x v="0"/>
    <x v="0"/>
    <x v="0"/>
    <x v="94"/>
    <x v="82"/>
    <x v="5"/>
    <x v="1"/>
    <n v="17"/>
  </r>
  <r>
    <x v="5146"/>
    <x v="0"/>
    <x v="0"/>
    <x v="0"/>
    <x v="94"/>
    <x v="82"/>
    <x v="5"/>
    <x v="2"/>
    <n v="10"/>
  </r>
  <r>
    <x v="5146"/>
    <x v="0"/>
    <x v="0"/>
    <x v="0"/>
    <x v="94"/>
    <x v="82"/>
    <x v="5"/>
    <x v="6"/>
    <s v="*"/>
  </r>
  <r>
    <x v="5147"/>
    <x v="0"/>
    <x v="0"/>
    <x v="0"/>
    <x v="94"/>
    <x v="82"/>
    <x v="5"/>
    <x v="3"/>
    <n v="30"/>
  </r>
  <r>
    <x v="5148"/>
    <x v="0"/>
    <x v="0"/>
    <x v="0"/>
    <x v="160"/>
    <x v="5"/>
    <x v="3"/>
    <x v="1"/>
    <n v="14"/>
  </r>
  <r>
    <x v="5148"/>
    <x v="0"/>
    <x v="0"/>
    <x v="0"/>
    <x v="160"/>
    <x v="5"/>
    <x v="3"/>
    <x v="6"/>
    <n v="18"/>
  </r>
  <r>
    <x v="5149"/>
    <x v="0"/>
    <x v="0"/>
    <x v="0"/>
    <x v="160"/>
    <x v="5"/>
    <x v="3"/>
    <x v="3"/>
    <n v="32"/>
  </r>
  <r>
    <x v="5150"/>
    <x v="0"/>
    <x v="0"/>
    <x v="0"/>
    <x v="98"/>
    <x v="86"/>
    <x v="7"/>
    <x v="4"/>
    <n v="9"/>
  </r>
  <r>
    <x v="5150"/>
    <x v="0"/>
    <x v="0"/>
    <x v="0"/>
    <x v="98"/>
    <x v="86"/>
    <x v="7"/>
    <x v="7"/>
    <s v="*"/>
  </r>
  <r>
    <x v="5150"/>
    <x v="0"/>
    <x v="0"/>
    <x v="0"/>
    <x v="98"/>
    <x v="86"/>
    <x v="7"/>
    <x v="1"/>
    <s v="*"/>
  </r>
  <r>
    <x v="5150"/>
    <x v="0"/>
    <x v="0"/>
    <x v="0"/>
    <x v="98"/>
    <x v="86"/>
    <x v="7"/>
    <x v="2"/>
    <n v="14"/>
  </r>
  <r>
    <x v="5150"/>
    <x v="0"/>
    <x v="0"/>
    <x v="0"/>
    <x v="98"/>
    <x v="86"/>
    <x v="7"/>
    <x v="6"/>
    <n v="12"/>
  </r>
  <r>
    <x v="5150"/>
    <x v="0"/>
    <x v="0"/>
    <x v="0"/>
    <x v="98"/>
    <x v="86"/>
    <x v="7"/>
    <x v="5"/>
    <s v="*"/>
  </r>
  <r>
    <x v="5151"/>
    <x v="0"/>
    <x v="0"/>
    <x v="0"/>
    <x v="98"/>
    <x v="86"/>
    <x v="7"/>
    <x v="3"/>
    <n v="45"/>
  </r>
  <r>
    <x v="5152"/>
    <x v="0"/>
    <x v="0"/>
    <x v="0"/>
    <x v="72"/>
    <x v="65"/>
    <x v="3"/>
    <x v="1"/>
    <n v="70"/>
  </r>
  <r>
    <x v="5152"/>
    <x v="0"/>
    <x v="0"/>
    <x v="0"/>
    <x v="72"/>
    <x v="65"/>
    <x v="3"/>
    <x v="2"/>
    <s v="*"/>
  </r>
  <r>
    <x v="5153"/>
    <x v="0"/>
    <x v="0"/>
    <x v="0"/>
    <x v="72"/>
    <x v="65"/>
    <x v="3"/>
    <x v="3"/>
    <n v="71"/>
  </r>
  <r>
    <x v="5154"/>
    <x v="0"/>
    <x v="0"/>
    <x v="1"/>
    <x v="85"/>
    <x v="71"/>
    <x v="1"/>
    <x v="1"/>
    <n v="35"/>
  </r>
  <r>
    <x v="5154"/>
    <x v="0"/>
    <x v="0"/>
    <x v="1"/>
    <x v="85"/>
    <x v="71"/>
    <x v="1"/>
    <x v="2"/>
    <s v="*"/>
  </r>
  <r>
    <x v="5155"/>
    <x v="0"/>
    <x v="0"/>
    <x v="1"/>
    <x v="85"/>
    <x v="71"/>
    <x v="1"/>
    <x v="3"/>
    <n v="37"/>
  </r>
  <r>
    <x v="5156"/>
    <x v="0"/>
    <x v="0"/>
    <x v="0"/>
    <x v="46"/>
    <x v="42"/>
    <x v="5"/>
    <x v="7"/>
    <n v="12"/>
  </r>
  <r>
    <x v="5156"/>
    <x v="0"/>
    <x v="0"/>
    <x v="0"/>
    <x v="46"/>
    <x v="42"/>
    <x v="5"/>
    <x v="1"/>
    <n v="20"/>
  </r>
  <r>
    <x v="5156"/>
    <x v="0"/>
    <x v="0"/>
    <x v="0"/>
    <x v="46"/>
    <x v="42"/>
    <x v="5"/>
    <x v="2"/>
    <s v="*"/>
  </r>
  <r>
    <x v="5156"/>
    <x v="0"/>
    <x v="0"/>
    <x v="0"/>
    <x v="46"/>
    <x v="42"/>
    <x v="5"/>
    <x v="5"/>
    <s v="*"/>
  </r>
  <r>
    <x v="5157"/>
    <x v="0"/>
    <x v="0"/>
    <x v="0"/>
    <x v="46"/>
    <x v="42"/>
    <x v="5"/>
    <x v="3"/>
    <n v="35"/>
  </r>
  <r>
    <x v="5158"/>
    <x v="3"/>
    <x v="1"/>
    <x v="0"/>
    <x v="77"/>
    <x v="67"/>
    <x v="5"/>
    <x v="10"/>
    <n v="65"/>
  </r>
  <r>
    <x v="5158"/>
    <x v="3"/>
    <x v="1"/>
    <x v="0"/>
    <x v="77"/>
    <x v="67"/>
    <x v="5"/>
    <x v="20"/>
    <s v="*"/>
  </r>
  <r>
    <x v="5158"/>
    <x v="3"/>
    <x v="1"/>
    <x v="0"/>
    <x v="77"/>
    <x v="67"/>
    <x v="5"/>
    <x v="4"/>
    <n v="10"/>
  </r>
  <r>
    <x v="5158"/>
    <x v="3"/>
    <x v="1"/>
    <x v="0"/>
    <x v="77"/>
    <x v="67"/>
    <x v="5"/>
    <x v="8"/>
    <s v="*"/>
  </r>
  <r>
    <x v="5158"/>
    <x v="3"/>
    <x v="1"/>
    <x v="0"/>
    <x v="77"/>
    <x v="67"/>
    <x v="5"/>
    <x v="7"/>
    <n v="7"/>
  </r>
  <r>
    <x v="5158"/>
    <x v="3"/>
    <x v="1"/>
    <x v="0"/>
    <x v="77"/>
    <x v="67"/>
    <x v="5"/>
    <x v="1"/>
    <n v="85"/>
  </r>
  <r>
    <x v="5158"/>
    <x v="3"/>
    <x v="1"/>
    <x v="0"/>
    <x v="77"/>
    <x v="67"/>
    <x v="5"/>
    <x v="5"/>
    <n v="31"/>
  </r>
  <r>
    <x v="5159"/>
    <x v="3"/>
    <x v="1"/>
    <x v="0"/>
    <x v="77"/>
    <x v="67"/>
    <x v="5"/>
    <x v="3"/>
    <n v="200"/>
  </r>
  <r>
    <x v="5160"/>
    <x v="1"/>
    <x v="1"/>
    <x v="0"/>
    <x v="7"/>
    <x v="7"/>
    <x v="5"/>
    <x v="10"/>
    <n v="18"/>
  </r>
  <r>
    <x v="5160"/>
    <x v="1"/>
    <x v="1"/>
    <x v="0"/>
    <x v="7"/>
    <x v="7"/>
    <x v="5"/>
    <x v="4"/>
    <s v="*"/>
  </r>
  <r>
    <x v="5160"/>
    <x v="1"/>
    <x v="1"/>
    <x v="0"/>
    <x v="7"/>
    <x v="7"/>
    <x v="5"/>
    <x v="1"/>
    <n v="8"/>
  </r>
  <r>
    <x v="5160"/>
    <x v="1"/>
    <x v="1"/>
    <x v="0"/>
    <x v="7"/>
    <x v="7"/>
    <x v="5"/>
    <x v="2"/>
    <s v="*"/>
  </r>
  <r>
    <x v="5160"/>
    <x v="1"/>
    <x v="1"/>
    <x v="0"/>
    <x v="7"/>
    <x v="7"/>
    <x v="5"/>
    <x v="5"/>
    <n v="6"/>
  </r>
  <r>
    <x v="5161"/>
    <x v="1"/>
    <x v="1"/>
    <x v="0"/>
    <x v="7"/>
    <x v="7"/>
    <x v="5"/>
    <x v="3"/>
    <n v="34"/>
  </r>
  <r>
    <x v="5162"/>
    <x v="0"/>
    <x v="0"/>
    <x v="0"/>
    <x v="152"/>
    <x v="131"/>
    <x v="5"/>
    <x v="1"/>
    <n v="102"/>
  </r>
  <r>
    <x v="5162"/>
    <x v="0"/>
    <x v="0"/>
    <x v="0"/>
    <x v="152"/>
    <x v="131"/>
    <x v="5"/>
    <x v="2"/>
    <s v="*"/>
  </r>
  <r>
    <x v="5162"/>
    <x v="0"/>
    <x v="0"/>
    <x v="0"/>
    <x v="152"/>
    <x v="131"/>
    <x v="5"/>
    <x v="5"/>
    <n v="34"/>
  </r>
  <r>
    <x v="5163"/>
    <x v="0"/>
    <x v="0"/>
    <x v="0"/>
    <x v="152"/>
    <x v="131"/>
    <x v="5"/>
    <x v="3"/>
    <n v="137"/>
  </r>
  <r>
    <x v="5164"/>
    <x v="0"/>
    <x v="0"/>
    <x v="0"/>
    <x v="14"/>
    <x v="13"/>
    <x v="5"/>
    <x v="8"/>
    <s v="*"/>
  </r>
  <r>
    <x v="5164"/>
    <x v="0"/>
    <x v="0"/>
    <x v="0"/>
    <x v="14"/>
    <x v="13"/>
    <x v="5"/>
    <x v="1"/>
    <n v="63"/>
  </r>
  <r>
    <x v="5164"/>
    <x v="0"/>
    <x v="0"/>
    <x v="0"/>
    <x v="14"/>
    <x v="13"/>
    <x v="5"/>
    <x v="2"/>
    <s v="*"/>
  </r>
  <r>
    <x v="5164"/>
    <x v="0"/>
    <x v="0"/>
    <x v="0"/>
    <x v="14"/>
    <x v="13"/>
    <x v="5"/>
    <x v="6"/>
    <s v="*"/>
  </r>
  <r>
    <x v="5164"/>
    <x v="0"/>
    <x v="0"/>
    <x v="0"/>
    <x v="14"/>
    <x v="13"/>
    <x v="5"/>
    <x v="5"/>
    <s v="*"/>
  </r>
  <r>
    <x v="5165"/>
    <x v="0"/>
    <x v="0"/>
    <x v="0"/>
    <x v="14"/>
    <x v="13"/>
    <x v="5"/>
    <x v="3"/>
    <n v="73"/>
  </r>
  <r>
    <x v="5166"/>
    <x v="0"/>
    <x v="0"/>
    <x v="0"/>
    <x v="141"/>
    <x v="121"/>
    <x v="0"/>
    <x v="4"/>
    <s v="*"/>
  </r>
  <r>
    <x v="5166"/>
    <x v="0"/>
    <x v="0"/>
    <x v="0"/>
    <x v="141"/>
    <x v="121"/>
    <x v="0"/>
    <x v="1"/>
    <n v="35"/>
  </r>
  <r>
    <x v="5166"/>
    <x v="0"/>
    <x v="0"/>
    <x v="0"/>
    <x v="141"/>
    <x v="121"/>
    <x v="0"/>
    <x v="2"/>
    <n v="10"/>
  </r>
  <r>
    <x v="5167"/>
    <x v="0"/>
    <x v="0"/>
    <x v="0"/>
    <x v="141"/>
    <x v="121"/>
    <x v="0"/>
    <x v="3"/>
    <n v="46"/>
  </r>
  <r>
    <x v="5168"/>
    <x v="5"/>
    <x v="1"/>
    <x v="0"/>
    <x v="4"/>
    <x v="4"/>
    <x v="4"/>
    <x v="4"/>
    <s v="*"/>
  </r>
  <r>
    <x v="5168"/>
    <x v="5"/>
    <x v="1"/>
    <x v="0"/>
    <x v="4"/>
    <x v="4"/>
    <x v="4"/>
    <x v="7"/>
    <s v="*"/>
  </r>
  <r>
    <x v="5168"/>
    <x v="5"/>
    <x v="1"/>
    <x v="0"/>
    <x v="4"/>
    <x v="4"/>
    <x v="4"/>
    <x v="1"/>
    <n v="20"/>
  </r>
  <r>
    <x v="5168"/>
    <x v="5"/>
    <x v="1"/>
    <x v="0"/>
    <x v="4"/>
    <x v="4"/>
    <x v="4"/>
    <x v="5"/>
    <n v="17"/>
  </r>
  <r>
    <x v="5169"/>
    <x v="5"/>
    <x v="1"/>
    <x v="0"/>
    <x v="4"/>
    <x v="4"/>
    <x v="4"/>
    <x v="3"/>
    <n v="45"/>
  </r>
  <r>
    <x v="5170"/>
    <x v="12"/>
    <x v="1"/>
    <x v="0"/>
    <x v="220"/>
    <x v="179"/>
    <x v="0"/>
    <x v="0"/>
    <s v="*"/>
  </r>
  <r>
    <x v="5170"/>
    <x v="12"/>
    <x v="1"/>
    <x v="0"/>
    <x v="220"/>
    <x v="179"/>
    <x v="0"/>
    <x v="4"/>
    <s v="*"/>
  </r>
  <r>
    <x v="5170"/>
    <x v="12"/>
    <x v="1"/>
    <x v="0"/>
    <x v="220"/>
    <x v="179"/>
    <x v="0"/>
    <x v="8"/>
    <n v="6"/>
  </r>
  <r>
    <x v="5170"/>
    <x v="12"/>
    <x v="1"/>
    <x v="0"/>
    <x v="220"/>
    <x v="179"/>
    <x v="0"/>
    <x v="7"/>
    <n v="16"/>
  </r>
  <r>
    <x v="5170"/>
    <x v="12"/>
    <x v="1"/>
    <x v="0"/>
    <x v="220"/>
    <x v="179"/>
    <x v="0"/>
    <x v="1"/>
    <n v="14"/>
  </r>
  <r>
    <x v="5170"/>
    <x v="12"/>
    <x v="1"/>
    <x v="0"/>
    <x v="220"/>
    <x v="179"/>
    <x v="0"/>
    <x v="2"/>
    <s v="*"/>
  </r>
  <r>
    <x v="5170"/>
    <x v="12"/>
    <x v="1"/>
    <x v="0"/>
    <x v="220"/>
    <x v="179"/>
    <x v="0"/>
    <x v="6"/>
    <s v="*"/>
  </r>
  <r>
    <x v="5170"/>
    <x v="12"/>
    <x v="1"/>
    <x v="0"/>
    <x v="220"/>
    <x v="179"/>
    <x v="0"/>
    <x v="5"/>
    <s v="*"/>
  </r>
  <r>
    <x v="5171"/>
    <x v="12"/>
    <x v="1"/>
    <x v="0"/>
    <x v="220"/>
    <x v="179"/>
    <x v="0"/>
    <x v="3"/>
    <n v="50"/>
  </r>
  <r>
    <x v="5172"/>
    <x v="0"/>
    <x v="2"/>
    <x v="0"/>
    <x v="387"/>
    <x v="265"/>
    <x v="3"/>
    <x v="0"/>
    <s v="*"/>
  </r>
  <r>
    <x v="5172"/>
    <x v="0"/>
    <x v="2"/>
    <x v="0"/>
    <x v="387"/>
    <x v="265"/>
    <x v="3"/>
    <x v="4"/>
    <n v="41"/>
  </r>
  <r>
    <x v="5172"/>
    <x v="0"/>
    <x v="2"/>
    <x v="0"/>
    <x v="387"/>
    <x v="265"/>
    <x v="3"/>
    <x v="8"/>
    <n v="34"/>
  </r>
  <r>
    <x v="5172"/>
    <x v="0"/>
    <x v="2"/>
    <x v="0"/>
    <x v="387"/>
    <x v="265"/>
    <x v="3"/>
    <x v="7"/>
    <n v="75"/>
  </r>
  <r>
    <x v="5172"/>
    <x v="0"/>
    <x v="2"/>
    <x v="0"/>
    <x v="387"/>
    <x v="265"/>
    <x v="3"/>
    <x v="1"/>
    <n v="465"/>
  </r>
  <r>
    <x v="5172"/>
    <x v="0"/>
    <x v="2"/>
    <x v="0"/>
    <x v="387"/>
    <x v="265"/>
    <x v="3"/>
    <x v="2"/>
    <n v="16"/>
  </r>
  <r>
    <x v="5172"/>
    <x v="0"/>
    <x v="2"/>
    <x v="0"/>
    <x v="387"/>
    <x v="265"/>
    <x v="3"/>
    <x v="6"/>
    <s v="*"/>
  </r>
  <r>
    <x v="5172"/>
    <x v="0"/>
    <x v="2"/>
    <x v="0"/>
    <x v="387"/>
    <x v="265"/>
    <x v="3"/>
    <x v="5"/>
    <n v="8"/>
  </r>
  <r>
    <x v="5173"/>
    <x v="0"/>
    <x v="2"/>
    <x v="0"/>
    <x v="387"/>
    <x v="265"/>
    <x v="3"/>
    <x v="3"/>
    <n v="644"/>
  </r>
  <r>
    <x v="5174"/>
    <x v="0"/>
    <x v="0"/>
    <x v="0"/>
    <x v="429"/>
    <x v="212"/>
    <x v="7"/>
    <x v="1"/>
    <n v="41"/>
  </r>
  <r>
    <x v="5174"/>
    <x v="0"/>
    <x v="0"/>
    <x v="0"/>
    <x v="429"/>
    <x v="212"/>
    <x v="7"/>
    <x v="6"/>
    <n v="8"/>
  </r>
  <r>
    <x v="5174"/>
    <x v="0"/>
    <x v="0"/>
    <x v="0"/>
    <x v="429"/>
    <x v="212"/>
    <x v="7"/>
    <x v="5"/>
    <n v="6"/>
  </r>
  <r>
    <x v="5175"/>
    <x v="0"/>
    <x v="0"/>
    <x v="0"/>
    <x v="429"/>
    <x v="212"/>
    <x v="7"/>
    <x v="3"/>
    <n v="55"/>
  </r>
  <r>
    <x v="5176"/>
    <x v="0"/>
    <x v="0"/>
    <x v="0"/>
    <x v="47"/>
    <x v="43"/>
    <x v="4"/>
    <x v="1"/>
    <n v="29"/>
  </r>
  <r>
    <x v="5176"/>
    <x v="0"/>
    <x v="0"/>
    <x v="0"/>
    <x v="47"/>
    <x v="43"/>
    <x v="4"/>
    <x v="2"/>
    <s v="*"/>
  </r>
  <r>
    <x v="5176"/>
    <x v="0"/>
    <x v="0"/>
    <x v="0"/>
    <x v="47"/>
    <x v="43"/>
    <x v="4"/>
    <x v="6"/>
    <s v="*"/>
  </r>
  <r>
    <x v="5176"/>
    <x v="0"/>
    <x v="0"/>
    <x v="0"/>
    <x v="47"/>
    <x v="43"/>
    <x v="4"/>
    <x v="5"/>
    <s v="*"/>
  </r>
  <r>
    <x v="5177"/>
    <x v="0"/>
    <x v="0"/>
    <x v="0"/>
    <x v="47"/>
    <x v="43"/>
    <x v="4"/>
    <x v="3"/>
    <n v="35"/>
  </r>
  <r>
    <x v="5178"/>
    <x v="0"/>
    <x v="0"/>
    <x v="1"/>
    <x v="11"/>
    <x v="10"/>
    <x v="6"/>
    <x v="4"/>
    <s v="*"/>
  </r>
  <r>
    <x v="5178"/>
    <x v="0"/>
    <x v="0"/>
    <x v="1"/>
    <x v="11"/>
    <x v="10"/>
    <x v="6"/>
    <x v="1"/>
    <n v="236"/>
  </r>
  <r>
    <x v="5178"/>
    <x v="0"/>
    <x v="0"/>
    <x v="1"/>
    <x v="11"/>
    <x v="10"/>
    <x v="6"/>
    <x v="2"/>
    <n v="33"/>
  </r>
  <r>
    <x v="5178"/>
    <x v="0"/>
    <x v="0"/>
    <x v="1"/>
    <x v="11"/>
    <x v="10"/>
    <x v="6"/>
    <x v="6"/>
    <s v="*"/>
  </r>
  <r>
    <x v="5178"/>
    <x v="0"/>
    <x v="0"/>
    <x v="1"/>
    <x v="11"/>
    <x v="10"/>
    <x v="6"/>
    <x v="5"/>
    <n v="6"/>
  </r>
  <r>
    <x v="5179"/>
    <x v="0"/>
    <x v="0"/>
    <x v="1"/>
    <x v="11"/>
    <x v="10"/>
    <x v="6"/>
    <x v="3"/>
    <n v="278"/>
  </r>
  <r>
    <x v="5180"/>
    <x v="0"/>
    <x v="0"/>
    <x v="1"/>
    <x v="15"/>
    <x v="14"/>
    <x v="5"/>
    <x v="1"/>
    <n v="57"/>
  </r>
  <r>
    <x v="5181"/>
    <x v="0"/>
    <x v="0"/>
    <x v="1"/>
    <x v="15"/>
    <x v="14"/>
    <x v="5"/>
    <x v="3"/>
    <n v="57"/>
  </r>
  <r>
    <x v="5182"/>
    <x v="5"/>
    <x v="1"/>
    <x v="0"/>
    <x v="84"/>
    <x v="73"/>
    <x v="5"/>
    <x v="0"/>
    <n v="30"/>
  </r>
  <r>
    <x v="5182"/>
    <x v="5"/>
    <x v="1"/>
    <x v="0"/>
    <x v="84"/>
    <x v="73"/>
    <x v="5"/>
    <x v="4"/>
    <n v="12"/>
  </r>
  <r>
    <x v="5182"/>
    <x v="5"/>
    <x v="1"/>
    <x v="0"/>
    <x v="84"/>
    <x v="73"/>
    <x v="5"/>
    <x v="8"/>
    <n v="168"/>
  </r>
  <r>
    <x v="5182"/>
    <x v="5"/>
    <x v="1"/>
    <x v="0"/>
    <x v="84"/>
    <x v="73"/>
    <x v="5"/>
    <x v="7"/>
    <n v="10"/>
  </r>
  <r>
    <x v="5182"/>
    <x v="5"/>
    <x v="1"/>
    <x v="0"/>
    <x v="84"/>
    <x v="73"/>
    <x v="5"/>
    <x v="1"/>
    <n v="222"/>
  </r>
  <r>
    <x v="5182"/>
    <x v="5"/>
    <x v="1"/>
    <x v="0"/>
    <x v="84"/>
    <x v="73"/>
    <x v="5"/>
    <x v="2"/>
    <n v="64"/>
  </r>
  <r>
    <x v="5182"/>
    <x v="5"/>
    <x v="1"/>
    <x v="0"/>
    <x v="84"/>
    <x v="73"/>
    <x v="5"/>
    <x v="6"/>
    <n v="15"/>
  </r>
  <r>
    <x v="5182"/>
    <x v="5"/>
    <x v="1"/>
    <x v="0"/>
    <x v="84"/>
    <x v="73"/>
    <x v="5"/>
    <x v="5"/>
    <n v="20"/>
  </r>
  <r>
    <x v="5182"/>
    <x v="5"/>
    <x v="1"/>
    <x v="0"/>
    <x v="84"/>
    <x v="73"/>
    <x v="5"/>
    <x v="16"/>
    <s v="*"/>
  </r>
  <r>
    <x v="5183"/>
    <x v="5"/>
    <x v="1"/>
    <x v="0"/>
    <x v="84"/>
    <x v="73"/>
    <x v="5"/>
    <x v="3"/>
    <n v="542"/>
  </r>
  <r>
    <x v="5184"/>
    <x v="0"/>
    <x v="2"/>
    <x v="0"/>
    <x v="84"/>
    <x v="73"/>
    <x v="5"/>
    <x v="4"/>
    <n v="123"/>
  </r>
  <r>
    <x v="5184"/>
    <x v="0"/>
    <x v="2"/>
    <x v="0"/>
    <x v="84"/>
    <x v="73"/>
    <x v="5"/>
    <x v="7"/>
    <n v="210"/>
  </r>
  <r>
    <x v="5184"/>
    <x v="0"/>
    <x v="2"/>
    <x v="0"/>
    <x v="84"/>
    <x v="73"/>
    <x v="5"/>
    <x v="1"/>
    <n v="260"/>
  </r>
  <r>
    <x v="5184"/>
    <x v="0"/>
    <x v="2"/>
    <x v="0"/>
    <x v="84"/>
    <x v="73"/>
    <x v="5"/>
    <x v="2"/>
    <n v="22"/>
  </r>
  <r>
    <x v="5184"/>
    <x v="0"/>
    <x v="2"/>
    <x v="0"/>
    <x v="84"/>
    <x v="73"/>
    <x v="5"/>
    <x v="5"/>
    <n v="25"/>
  </r>
  <r>
    <x v="5184"/>
    <x v="0"/>
    <x v="2"/>
    <x v="0"/>
    <x v="84"/>
    <x v="73"/>
    <x v="5"/>
    <x v="18"/>
    <s v="*"/>
  </r>
  <r>
    <x v="5185"/>
    <x v="0"/>
    <x v="2"/>
    <x v="0"/>
    <x v="84"/>
    <x v="73"/>
    <x v="5"/>
    <x v="3"/>
    <n v="641"/>
  </r>
  <r>
    <x v="5186"/>
    <x v="0"/>
    <x v="2"/>
    <x v="0"/>
    <x v="16"/>
    <x v="15"/>
    <x v="0"/>
    <x v="4"/>
    <n v="135"/>
  </r>
  <r>
    <x v="5186"/>
    <x v="0"/>
    <x v="2"/>
    <x v="0"/>
    <x v="16"/>
    <x v="15"/>
    <x v="0"/>
    <x v="7"/>
    <n v="203"/>
  </r>
  <r>
    <x v="5186"/>
    <x v="0"/>
    <x v="2"/>
    <x v="0"/>
    <x v="16"/>
    <x v="15"/>
    <x v="0"/>
    <x v="1"/>
    <n v="447"/>
  </r>
  <r>
    <x v="5186"/>
    <x v="0"/>
    <x v="2"/>
    <x v="0"/>
    <x v="16"/>
    <x v="15"/>
    <x v="0"/>
    <x v="2"/>
    <n v="30"/>
  </r>
  <r>
    <x v="5186"/>
    <x v="0"/>
    <x v="2"/>
    <x v="0"/>
    <x v="16"/>
    <x v="15"/>
    <x v="0"/>
    <x v="5"/>
    <n v="25"/>
  </r>
  <r>
    <x v="5187"/>
    <x v="0"/>
    <x v="2"/>
    <x v="0"/>
    <x v="16"/>
    <x v="15"/>
    <x v="0"/>
    <x v="3"/>
    <n v="840"/>
  </r>
  <r>
    <x v="5188"/>
    <x v="0"/>
    <x v="2"/>
    <x v="0"/>
    <x v="95"/>
    <x v="83"/>
    <x v="6"/>
    <x v="4"/>
    <n v="204"/>
  </r>
  <r>
    <x v="5188"/>
    <x v="0"/>
    <x v="2"/>
    <x v="0"/>
    <x v="95"/>
    <x v="83"/>
    <x v="6"/>
    <x v="7"/>
    <n v="165"/>
  </r>
  <r>
    <x v="5188"/>
    <x v="0"/>
    <x v="2"/>
    <x v="0"/>
    <x v="95"/>
    <x v="83"/>
    <x v="6"/>
    <x v="1"/>
    <n v="724"/>
  </r>
  <r>
    <x v="5188"/>
    <x v="0"/>
    <x v="2"/>
    <x v="0"/>
    <x v="95"/>
    <x v="83"/>
    <x v="6"/>
    <x v="2"/>
    <n v="30"/>
  </r>
  <r>
    <x v="5188"/>
    <x v="0"/>
    <x v="2"/>
    <x v="0"/>
    <x v="95"/>
    <x v="83"/>
    <x v="6"/>
    <x v="5"/>
    <n v="35"/>
  </r>
  <r>
    <x v="5188"/>
    <x v="0"/>
    <x v="2"/>
    <x v="0"/>
    <x v="95"/>
    <x v="83"/>
    <x v="6"/>
    <x v="12"/>
    <s v="*"/>
  </r>
  <r>
    <x v="5189"/>
    <x v="0"/>
    <x v="2"/>
    <x v="0"/>
    <x v="95"/>
    <x v="83"/>
    <x v="6"/>
    <x v="3"/>
    <n v="1159"/>
  </r>
  <r>
    <x v="5190"/>
    <x v="0"/>
    <x v="2"/>
    <x v="0"/>
    <x v="81"/>
    <x v="70"/>
    <x v="8"/>
    <x v="4"/>
    <n v="156"/>
  </r>
  <r>
    <x v="5190"/>
    <x v="0"/>
    <x v="2"/>
    <x v="0"/>
    <x v="81"/>
    <x v="70"/>
    <x v="8"/>
    <x v="7"/>
    <n v="121"/>
  </r>
  <r>
    <x v="5190"/>
    <x v="0"/>
    <x v="2"/>
    <x v="0"/>
    <x v="81"/>
    <x v="70"/>
    <x v="8"/>
    <x v="1"/>
    <n v="585"/>
  </r>
  <r>
    <x v="5190"/>
    <x v="0"/>
    <x v="2"/>
    <x v="0"/>
    <x v="81"/>
    <x v="70"/>
    <x v="8"/>
    <x v="2"/>
    <n v="30"/>
  </r>
  <r>
    <x v="5190"/>
    <x v="0"/>
    <x v="2"/>
    <x v="0"/>
    <x v="81"/>
    <x v="70"/>
    <x v="8"/>
    <x v="5"/>
    <n v="18"/>
  </r>
  <r>
    <x v="5191"/>
    <x v="0"/>
    <x v="2"/>
    <x v="0"/>
    <x v="81"/>
    <x v="70"/>
    <x v="8"/>
    <x v="3"/>
    <n v="910"/>
  </r>
  <r>
    <x v="5192"/>
    <x v="0"/>
    <x v="2"/>
    <x v="0"/>
    <x v="68"/>
    <x v="61"/>
    <x v="6"/>
    <x v="4"/>
    <n v="89"/>
  </r>
  <r>
    <x v="5192"/>
    <x v="0"/>
    <x v="2"/>
    <x v="0"/>
    <x v="68"/>
    <x v="61"/>
    <x v="6"/>
    <x v="7"/>
    <n v="162"/>
  </r>
  <r>
    <x v="5192"/>
    <x v="0"/>
    <x v="2"/>
    <x v="0"/>
    <x v="68"/>
    <x v="61"/>
    <x v="6"/>
    <x v="1"/>
    <n v="218"/>
  </r>
  <r>
    <x v="5192"/>
    <x v="0"/>
    <x v="2"/>
    <x v="0"/>
    <x v="68"/>
    <x v="61"/>
    <x v="6"/>
    <x v="2"/>
    <n v="19"/>
  </r>
  <r>
    <x v="5192"/>
    <x v="0"/>
    <x v="2"/>
    <x v="0"/>
    <x v="68"/>
    <x v="61"/>
    <x v="6"/>
    <x v="5"/>
    <n v="18"/>
  </r>
  <r>
    <x v="5192"/>
    <x v="0"/>
    <x v="2"/>
    <x v="0"/>
    <x v="68"/>
    <x v="61"/>
    <x v="6"/>
    <x v="28"/>
    <s v="*"/>
  </r>
  <r>
    <x v="5193"/>
    <x v="0"/>
    <x v="2"/>
    <x v="0"/>
    <x v="68"/>
    <x v="61"/>
    <x v="6"/>
    <x v="3"/>
    <n v="507"/>
  </r>
  <r>
    <x v="5194"/>
    <x v="0"/>
    <x v="2"/>
    <x v="0"/>
    <x v="63"/>
    <x v="20"/>
    <x v="8"/>
    <x v="4"/>
    <n v="50"/>
  </r>
  <r>
    <x v="5194"/>
    <x v="0"/>
    <x v="2"/>
    <x v="0"/>
    <x v="63"/>
    <x v="20"/>
    <x v="8"/>
    <x v="7"/>
    <n v="106"/>
  </r>
  <r>
    <x v="5194"/>
    <x v="0"/>
    <x v="2"/>
    <x v="0"/>
    <x v="63"/>
    <x v="20"/>
    <x v="8"/>
    <x v="1"/>
    <n v="178"/>
  </r>
  <r>
    <x v="5194"/>
    <x v="0"/>
    <x v="2"/>
    <x v="0"/>
    <x v="63"/>
    <x v="20"/>
    <x v="8"/>
    <x v="2"/>
    <n v="16"/>
  </r>
  <r>
    <x v="5194"/>
    <x v="0"/>
    <x v="2"/>
    <x v="0"/>
    <x v="63"/>
    <x v="20"/>
    <x v="8"/>
    <x v="5"/>
    <n v="10"/>
  </r>
  <r>
    <x v="5195"/>
    <x v="0"/>
    <x v="2"/>
    <x v="0"/>
    <x v="63"/>
    <x v="20"/>
    <x v="8"/>
    <x v="3"/>
    <n v="360"/>
  </r>
  <r>
    <x v="5196"/>
    <x v="0"/>
    <x v="2"/>
    <x v="0"/>
    <x v="108"/>
    <x v="94"/>
    <x v="6"/>
    <x v="4"/>
    <n v="142"/>
  </r>
  <r>
    <x v="5196"/>
    <x v="0"/>
    <x v="2"/>
    <x v="0"/>
    <x v="108"/>
    <x v="94"/>
    <x v="6"/>
    <x v="7"/>
    <n v="78"/>
  </r>
  <r>
    <x v="5196"/>
    <x v="0"/>
    <x v="2"/>
    <x v="0"/>
    <x v="108"/>
    <x v="94"/>
    <x v="6"/>
    <x v="1"/>
    <n v="198"/>
  </r>
  <r>
    <x v="5196"/>
    <x v="0"/>
    <x v="2"/>
    <x v="0"/>
    <x v="108"/>
    <x v="94"/>
    <x v="6"/>
    <x v="2"/>
    <s v="*"/>
  </r>
  <r>
    <x v="5196"/>
    <x v="0"/>
    <x v="2"/>
    <x v="0"/>
    <x v="108"/>
    <x v="94"/>
    <x v="6"/>
    <x v="5"/>
    <n v="7"/>
  </r>
  <r>
    <x v="5197"/>
    <x v="0"/>
    <x v="2"/>
    <x v="0"/>
    <x v="108"/>
    <x v="94"/>
    <x v="6"/>
    <x v="3"/>
    <n v="426"/>
  </r>
  <r>
    <x v="5198"/>
    <x v="0"/>
    <x v="2"/>
    <x v="0"/>
    <x v="204"/>
    <x v="170"/>
    <x v="3"/>
    <x v="4"/>
    <n v="102"/>
  </r>
  <r>
    <x v="5198"/>
    <x v="0"/>
    <x v="2"/>
    <x v="0"/>
    <x v="204"/>
    <x v="170"/>
    <x v="3"/>
    <x v="7"/>
    <n v="115"/>
  </r>
  <r>
    <x v="5198"/>
    <x v="0"/>
    <x v="2"/>
    <x v="0"/>
    <x v="204"/>
    <x v="170"/>
    <x v="3"/>
    <x v="1"/>
    <n v="215"/>
  </r>
  <r>
    <x v="5198"/>
    <x v="0"/>
    <x v="2"/>
    <x v="0"/>
    <x v="204"/>
    <x v="170"/>
    <x v="3"/>
    <x v="2"/>
    <n v="14"/>
  </r>
  <r>
    <x v="5198"/>
    <x v="0"/>
    <x v="2"/>
    <x v="0"/>
    <x v="204"/>
    <x v="170"/>
    <x v="3"/>
    <x v="5"/>
    <n v="8"/>
  </r>
  <r>
    <x v="5199"/>
    <x v="0"/>
    <x v="2"/>
    <x v="0"/>
    <x v="204"/>
    <x v="170"/>
    <x v="3"/>
    <x v="3"/>
    <n v="454"/>
  </r>
  <r>
    <x v="5200"/>
    <x v="0"/>
    <x v="2"/>
    <x v="0"/>
    <x v="3"/>
    <x v="3"/>
    <x v="3"/>
    <x v="4"/>
    <n v="124"/>
  </r>
  <r>
    <x v="5200"/>
    <x v="0"/>
    <x v="2"/>
    <x v="0"/>
    <x v="3"/>
    <x v="3"/>
    <x v="3"/>
    <x v="8"/>
    <s v="*"/>
  </r>
  <r>
    <x v="5200"/>
    <x v="0"/>
    <x v="2"/>
    <x v="0"/>
    <x v="3"/>
    <x v="3"/>
    <x v="3"/>
    <x v="7"/>
    <n v="285"/>
  </r>
  <r>
    <x v="5200"/>
    <x v="0"/>
    <x v="2"/>
    <x v="0"/>
    <x v="3"/>
    <x v="3"/>
    <x v="3"/>
    <x v="1"/>
    <n v="624"/>
  </r>
  <r>
    <x v="5200"/>
    <x v="0"/>
    <x v="2"/>
    <x v="0"/>
    <x v="3"/>
    <x v="3"/>
    <x v="3"/>
    <x v="2"/>
    <n v="18"/>
  </r>
  <r>
    <x v="5200"/>
    <x v="0"/>
    <x v="2"/>
    <x v="0"/>
    <x v="3"/>
    <x v="3"/>
    <x v="3"/>
    <x v="5"/>
    <n v="30"/>
  </r>
  <r>
    <x v="5201"/>
    <x v="0"/>
    <x v="2"/>
    <x v="0"/>
    <x v="3"/>
    <x v="3"/>
    <x v="3"/>
    <x v="3"/>
    <n v="1082"/>
  </r>
  <r>
    <x v="5202"/>
    <x v="0"/>
    <x v="2"/>
    <x v="0"/>
    <x v="200"/>
    <x v="167"/>
    <x v="7"/>
    <x v="0"/>
    <s v="*"/>
  </r>
  <r>
    <x v="5202"/>
    <x v="0"/>
    <x v="2"/>
    <x v="0"/>
    <x v="200"/>
    <x v="167"/>
    <x v="7"/>
    <x v="4"/>
    <n v="39"/>
  </r>
  <r>
    <x v="5202"/>
    <x v="0"/>
    <x v="2"/>
    <x v="0"/>
    <x v="200"/>
    <x v="167"/>
    <x v="7"/>
    <x v="7"/>
    <n v="88"/>
  </r>
  <r>
    <x v="5202"/>
    <x v="0"/>
    <x v="2"/>
    <x v="0"/>
    <x v="200"/>
    <x v="167"/>
    <x v="7"/>
    <x v="1"/>
    <n v="168"/>
  </r>
  <r>
    <x v="5202"/>
    <x v="0"/>
    <x v="2"/>
    <x v="0"/>
    <x v="200"/>
    <x v="167"/>
    <x v="7"/>
    <x v="5"/>
    <s v="*"/>
  </r>
  <r>
    <x v="5203"/>
    <x v="0"/>
    <x v="2"/>
    <x v="0"/>
    <x v="200"/>
    <x v="167"/>
    <x v="7"/>
    <x v="3"/>
    <n v="299"/>
  </r>
  <r>
    <x v="5204"/>
    <x v="0"/>
    <x v="2"/>
    <x v="0"/>
    <x v="365"/>
    <x v="260"/>
    <x v="8"/>
    <x v="0"/>
    <s v="*"/>
  </r>
  <r>
    <x v="5204"/>
    <x v="0"/>
    <x v="2"/>
    <x v="0"/>
    <x v="365"/>
    <x v="260"/>
    <x v="8"/>
    <x v="4"/>
    <n v="77"/>
  </r>
  <r>
    <x v="5204"/>
    <x v="0"/>
    <x v="2"/>
    <x v="0"/>
    <x v="365"/>
    <x v="260"/>
    <x v="8"/>
    <x v="7"/>
    <n v="154"/>
  </r>
  <r>
    <x v="5204"/>
    <x v="0"/>
    <x v="2"/>
    <x v="0"/>
    <x v="365"/>
    <x v="260"/>
    <x v="8"/>
    <x v="1"/>
    <n v="395"/>
  </r>
  <r>
    <x v="5204"/>
    <x v="0"/>
    <x v="2"/>
    <x v="0"/>
    <x v="365"/>
    <x v="260"/>
    <x v="8"/>
    <x v="2"/>
    <n v="11"/>
  </r>
  <r>
    <x v="5204"/>
    <x v="0"/>
    <x v="2"/>
    <x v="0"/>
    <x v="365"/>
    <x v="260"/>
    <x v="8"/>
    <x v="5"/>
    <n v="7"/>
  </r>
  <r>
    <x v="5205"/>
    <x v="0"/>
    <x v="2"/>
    <x v="0"/>
    <x v="365"/>
    <x v="260"/>
    <x v="8"/>
    <x v="3"/>
    <n v="645"/>
  </r>
  <r>
    <x v="5206"/>
    <x v="0"/>
    <x v="2"/>
    <x v="0"/>
    <x v="162"/>
    <x v="140"/>
    <x v="0"/>
    <x v="4"/>
    <n v="109"/>
  </r>
  <r>
    <x v="5206"/>
    <x v="0"/>
    <x v="2"/>
    <x v="0"/>
    <x v="162"/>
    <x v="140"/>
    <x v="0"/>
    <x v="7"/>
    <n v="177"/>
  </r>
  <r>
    <x v="5206"/>
    <x v="0"/>
    <x v="2"/>
    <x v="0"/>
    <x v="162"/>
    <x v="140"/>
    <x v="0"/>
    <x v="1"/>
    <n v="219"/>
  </r>
  <r>
    <x v="5206"/>
    <x v="0"/>
    <x v="2"/>
    <x v="0"/>
    <x v="162"/>
    <x v="140"/>
    <x v="0"/>
    <x v="2"/>
    <n v="29"/>
  </r>
  <r>
    <x v="5206"/>
    <x v="0"/>
    <x v="2"/>
    <x v="0"/>
    <x v="162"/>
    <x v="140"/>
    <x v="0"/>
    <x v="5"/>
    <n v="16"/>
  </r>
  <r>
    <x v="5207"/>
    <x v="0"/>
    <x v="2"/>
    <x v="0"/>
    <x v="162"/>
    <x v="140"/>
    <x v="0"/>
    <x v="3"/>
    <n v="550"/>
  </r>
  <r>
    <x v="5208"/>
    <x v="5"/>
    <x v="1"/>
    <x v="0"/>
    <x v="83"/>
    <x v="72"/>
    <x v="2"/>
    <x v="0"/>
    <s v="*"/>
  </r>
  <r>
    <x v="5208"/>
    <x v="5"/>
    <x v="1"/>
    <x v="0"/>
    <x v="83"/>
    <x v="72"/>
    <x v="2"/>
    <x v="8"/>
    <n v="6"/>
  </r>
  <r>
    <x v="5208"/>
    <x v="5"/>
    <x v="1"/>
    <x v="0"/>
    <x v="83"/>
    <x v="72"/>
    <x v="2"/>
    <x v="1"/>
    <n v="17"/>
  </r>
  <r>
    <x v="5208"/>
    <x v="5"/>
    <x v="1"/>
    <x v="0"/>
    <x v="83"/>
    <x v="72"/>
    <x v="2"/>
    <x v="2"/>
    <n v="7"/>
  </r>
  <r>
    <x v="5208"/>
    <x v="5"/>
    <x v="1"/>
    <x v="0"/>
    <x v="83"/>
    <x v="72"/>
    <x v="2"/>
    <x v="6"/>
    <s v="*"/>
  </r>
  <r>
    <x v="5208"/>
    <x v="5"/>
    <x v="1"/>
    <x v="0"/>
    <x v="83"/>
    <x v="72"/>
    <x v="2"/>
    <x v="5"/>
    <s v="*"/>
  </r>
  <r>
    <x v="5209"/>
    <x v="5"/>
    <x v="1"/>
    <x v="0"/>
    <x v="83"/>
    <x v="72"/>
    <x v="2"/>
    <x v="3"/>
    <n v="38"/>
  </r>
  <r>
    <x v="5210"/>
    <x v="5"/>
    <x v="1"/>
    <x v="0"/>
    <x v="149"/>
    <x v="128"/>
    <x v="8"/>
    <x v="22"/>
    <s v="*"/>
  </r>
  <r>
    <x v="5210"/>
    <x v="5"/>
    <x v="1"/>
    <x v="0"/>
    <x v="149"/>
    <x v="128"/>
    <x v="8"/>
    <x v="0"/>
    <s v="*"/>
  </r>
  <r>
    <x v="5210"/>
    <x v="5"/>
    <x v="1"/>
    <x v="0"/>
    <x v="149"/>
    <x v="128"/>
    <x v="8"/>
    <x v="4"/>
    <s v="*"/>
  </r>
  <r>
    <x v="5210"/>
    <x v="5"/>
    <x v="1"/>
    <x v="0"/>
    <x v="149"/>
    <x v="128"/>
    <x v="8"/>
    <x v="8"/>
    <n v="8"/>
  </r>
  <r>
    <x v="5210"/>
    <x v="5"/>
    <x v="1"/>
    <x v="0"/>
    <x v="149"/>
    <x v="128"/>
    <x v="8"/>
    <x v="7"/>
    <s v="*"/>
  </r>
  <r>
    <x v="5210"/>
    <x v="5"/>
    <x v="1"/>
    <x v="0"/>
    <x v="149"/>
    <x v="128"/>
    <x v="8"/>
    <x v="1"/>
    <n v="16"/>
  </r>
  <r>
    <x v="5210"/>
    <x v="5"/>
    <x v="1"/>
    <x v="0"/>
    <x v="149"/>
    <x v="128"/>
    <x v="8"/>
    <x v="2"/>
    <n v="6"/>
  </r>
  <r>
    <x v="5210"/>
    <x v="5"/>
    <x v="1"/>
    <x v="0"/>
    <x v="149"/>
    <x v="128"/>
    <x v="8"/>
    <x v="6"/>
    <s v="*"/>
  </r>
  <r>
    <x v="5210"/>
    <x v="5"/>
    <x v="1"/>
    <x v="0"/>
    <x v="149"/>
    <x v="128"/>
    <x v="8"/>
    <x v="5"/>
    <s v="*"/>
  </r>
  <r>
    <x v="5211"/>
    <x v="5"/>
    <x v="1"/>
    <x v="0"/>
    <x v="149"/>
    <x v="128"/>
    <x v="8"/>
    <x v="3"/>
    <n v="46"/>
  </r>
  <r>
    <x v="5212"/>
    <x v="5"/>
    <x v="1"/>
    <x v="0"/>
    <x v="95"/>
    <x v="83"/>
    <x v="6"/>
    <x v="0"/>
    <n v="14"/>
  </r>
  <r>
    <x v="5212"/>
    <x v="5"/>
    <x v="1"/>
    <x v="0"/>
    <x v="95"/>
    <x v="83"/>
    <x v="6"/>
    <x v="4"/>
    <s v="*"/>
  </r>
  <r>
    <x v="5212"/>
    <x v="5"/>
    <x v="1"/>
    <x v="0"/>
    <x v="95"/>
    <x v="83"/>
    <x v="6"/>
    <x v="8"/>
    <n v="47"/>
  </r>
  <r>
    <x v="5212"/>
    <x v="5"/>
    <x v="1"/>
    <x v="0"/>
    <x v="95"/>
    <x v="83"/>
    <x v="6"/>
    <x v="7"/>
    <s v="*"/>
  </r>
  <r>
    <x v="5212"/>
    <x v="5"/>
    <x v="1"/>
    <x v="0"/>
    <x v="95"/>
    <x v="83"/>
    <x v="6"/>
    <x v="1"/>
    <n v="51"/>
  </r>
  <r>
    <x v="5212"/>
    <x v="5"/>
    <x v="1"/>
    <x v="0"/>
    <x v="95"/>
    <x v="83"/>
    <x v="6"/>
    <x v="2"/>
    <n v="24"/>
  </r>
  <r>
    <x v="5212"/>
    <x v="5"/>
    <x v="1"/>
    <x v="0"/>
    <x v="95"/>
    <x v="83"/>
    <x v="6"/>
    <x v="6"/>
    <s v="*"/>
  </r>
  <r>
    <x v="5212"/>
    <x v="5"/>
    <x v="1"/>
    <x v="0"/>
    <x v="95"/>
    <x v="83"/>
    <x v="6"/>
    <x v="5"/>
    <n v="10"/>
  </r>
  <r>
    <x v="5213"/>
    <x v="5"/>
    <x v="1"/>
    <x v="0"/>
    <x v="95"/>
    <x v="83"/>
    <x v="6"/>
    <x v="3"/>
    <n v="156"/>
  </r>
  <r>
    <x v="5214"/>
    <x v="5"/>
    <x v="1"/>
    <x v="0"/>
    <x v="85"/>
    <x v="71"/>
    <x v="1"/>
    <x v="0"/>
    <s v="*"/>
  </r>
  <r>
    <x v="5214"/>
    <x v="5"/>
    <x v="1"/>
    <x v="0"/>
    <x v="85"/>
    <x v="71"/>
    <x v="1"/>
    <x v="4"/>
    <s v="*"/>
  </r>
  <r>
    <x v="5214"/>
    <x v="5"/>
    <x v="1"/>
    <x v="0"/>
    <x v="85"/>
    <x v="71"/>
    <x v="1"/>
    <x v="1"/>
    <n v="13"/>
  </r>
  <r>
    <x v="5214"/>
    <x v="5"/>
    <x v="1"/>
    <x v="0"/>
    <x v="85"/>
    <x v="71"/>
    <x v="1"/>
    <x v="2"/>
    <n v="10"/>
  </r>
  <r>
    <x v="5214"/>
    <x v="5"/>
    <x v="1"/>
    <x v="0"/>
    <x v="85"/>
    <x v="71"/>
    <x v="1"/>
    <x v="5"/>
    <s v="*"/>
  </r>
  <r>
    <x v="5215"/>
    <x v="5"/>
    <x v="1"/>
    <x v="0"/>
    <x v="85"/>
    <x v="71"/>
    <x v="1"/>
    <x v="3"/>
    <n v="28"/>
  </r>
  <r>
    <x v="5216"/>
    <x v="5"/>
    <x v="1"/>
    <x v="0"/>
    <x v="81"/>
    <x v="70"/>
    <x v="8"/>
    <x v="0"/>
    <n v="16"/>
  </r>
  <r>
    <x v="5216"/>
    <x v="5"/>
    <x v="1"/>
    <x v="0"/>
    <x v="81"/>
    <x v="70"/>
    <x v="8"/>
    <x v="4"/>
    <s v="*"/>
  </r>
  <r>
    <x v="5216"/>
    <x v="5"/>
    <x v="1"/>
    <x v="0"/>
    <x v="81"/>
    <x v="70"/>
    <x v="8"/>
    <x v="8"/>
    <n v="71"/>
  </r>
  <r>
    <x v="5216"/>
    <x v="5"/>
    <x v="1"/>
    <x v="0"/>
    <x v="81"/>
    <x v="70"/>
    <x v="8"/>
    <x v="7"/>
    <s v="*"/>
  </r>
  <r>
    <x v="5216"/>
    <x v="5"/>
    <x v="1"/>
    <x v="0"/>
    <x v="81"/>
    <x v="70"/>
    <x v="8"/>
    <x v="1"/>
    <n v="84"/>
  </r>
  <r>
    <x v="5216"/>
    <x v="5"/>
    <x v="1"/>
    <x v="0"/>
    <x v="81"/>
    <x v="70"/>
    <x v="8"/>
    <x v="2"/>
    <n v="23"/>
  </r>
  <r>
    <x v="5216"/>
    <x v="5"/>
    <x v="1"/>
    <x v="0"/>
    <x v="81"/>
    <x v="70"/>
    <x v="8"/>
    <x v="6"/>
    <n v="8"/>
  </r>
  <r>
    <x v="5216"/>
    <x v="5"/>
    <x v="1"/>
    <x v="0"/>
    <x v="81"/>
    <x v="70"/>
    <x v="8"/>
    <x v="5"/>
    <n v="8"/>
  </r>
  <r>
    <x v="5217"/>
    <x v="5"/>
    <x v="1"/>
    <x v="0"/>
    <x v="81"/>
    <x v="70"/>
    <x v="8"/>
    <x v="3"/>
    <n v="216"/>
  </r>
  <r>
    <x v="5218"/>
    <x v="5"/>
    <x v="1"/>
    <x v="0"/>
    <x v="19"/>
    <x v="17"/>
    <x v="7"/>
    <x v="0"/>
    <s v="*"/>
  </r>
  <r>
    <x v="5218"/>
    <x v="5"/>
    <x v="1"/>
    <x v="0"/>
    <x v="19"/>
    <x v="17"/>
    <x v="7"/>
    <x v="8"/>
    <n v="9"/>
  </r>
  <r>
    <x v="5218"/>
    <x v="5"/>
    <x v="1"/>
    <x v="0"/>
    <x v="19"/>
    <x v="17"/>
    <x v="7"/>
    <x v="1"/>
    <n v="8"/>
  </r>
  <r>
    <x v="5218"/>
    <x v="5"/>
    <x v="1"/>
    <x v="0"/>
    <x v="19"/>
    <x v="17"/>
    <x v="7"/>
    <x v="2"/>
    <n v="6"/>
  </r>
  <r>
    <x v="5218"/>
    <x v="5"/>
    <x v="1"/>
    <x v="0"/>
    <x v="19"/>
    <x v="17"/>
    <x v="7"/>
    <x v="6"/>
    <s v="*"/>
  </r>
  <r>
    <x v="5219"/>
    <x v="5"/>
    <x v="1"/>
    <x v="0"/>
    <x v="19"/>
    <x v="17"/>
    <x v="7"/>
    <x v="3"/>
    <n v="28"/>
  </r>
  <r>
    <x v="5220"/>
    <x v="5"/>
    <x v="1"/>
    <x v="0"/>
    <x v="425"/>
    <x v="276"/>
    <x v="2"/>
    <x v="0"/>
    <n v="7"/>
  </r>
  <r>
    <x v="5220"/>
    <x v="5"/>
    <x v="1"/>
    <x v="0"/>
    <x v="425"/>
    <x v="276"/>
    <x v="2"/>
    <x v="8"/>
    <n v="29"/>
  </r>
  <r>
    <x v="5220"/>
    <x v="5"/>
    <x v="1"/>
    <x v="0"/>
    <x v="425"/>
    <x v="276"/>
    <x v="2"/>
    <x v="7"/>
    <s v="*"/>
  </r>
  <r>
    <x v="5220"/>
    <x v="5"/>
    <x v="1"/>
    <x v="0"/>
    <x v="425"/>
    <x v="276"/>
    <x v="2"/>
    <x v="1"/>
    <n v="38"/>
  </r>
  <r>
    <x v="5220"/>
    <x v="5"/>
    <x v="1"/>
    <x v="0"/>
    <x v="425"/>
    <x v="276"/>
    <x v="2"/>
    <x v="2"/>
    <n v="11"/>
  </r>
  <r>
    <x v="5220"/>
    <x v="5"/>
    <x v="1"/>
    <x v="0"/>
    <x v="425"/>
    <x v="276"/>
    <x v="2"/>
    <x v="6"/>
    <s v="*"/>
  </r>
  <r>
    <x v="5220"/>
    <x v="5"/>
    <x v="1"/>
    <x v="0"/>
    <x v="425"/>
    <x v="276"/>
    <x v="2"/>
    <x v="5"/>
    <s v="*"/>
  </r>
  <r>
    <x v="5221"/>
    <x v="5"/>
    <x v="1"/>
    <x v="0"/>
    <x v="425"/>
    <x v="276"/>
    <x v="2"/>
    <x v="3"/>
    <n v="93"/>
  </r>
  <r>
    <x v="5222"/>
    <x v="5"/>
    <x v="1"/>
    <x v="0"/>
    <x v="518"/>
    <x v="231"/>
    <x v="9"/>
    <x v="21"/>
    <s v="*"/>
  </r>
  <r>
    <x v="5222"/>
    <x v="5"/>
    <x v="1"/>
    <x v="0"/>
    <x v="518"/>
    <x v="231"/>
    <x v="9"/>
    <x v="22"/>
    <s v="*"/>
  </r>
  <r>
    <x v="5222"/>
    <x v="5"/>
    <x v="1"/>
    <x v="0"/>
    <x v="518"/>
    <x v="231"/>
    <x v="9"/>
    <x v="0"/>
    <s v="*"/>
  </r>
  <r>
    <x v="5222"/>
    <x v="5"/>
    <x v="1"/>
    <x v="0"/>
    <x v="518"/>
    <x v="231"/>
    <x v="9"/>
    <x v="8"/>
    <n v="21"/>
  </r>
  <r>
    <x v="5222"/>
    <x v="5"/>
    <x v="1"/>
    <x v="0"/>
    <x v="518"/>
    <x v="231"/>
    <x v="9"/>
    <x v="7"/>
    <s v="*"/>
  </r>
  <r>
    <x v="5222"/>
    <x v="5"/>
    <x v="1"/>
    <x v="0"/>
    <x v="518"/>
    <x v="231"/>
    <x v="9"/>
    <x v="1"/>
    <n v="50"/>
  </r>
  <r>
    <x v="5222"/>
    <x v="5"/>
    <x v="1"/>
    <x v="0"/>
    <x v="518"/>
    <x v="231"/>
    <x v="9"/>
    <x v="2"/>
    <n v="16"/>
  </r>
  <r>
    <x v="5222"/>
    <x v="5"/>
    <x v="1"/>
    <x v="0"/>
    <x v="518"/>
    <x v="231"/>
    <x v="9"/>
    <x v="6"/>
    <s v="*"/>
  </r>
  <r>
    <x v="5223"/>
    <x v="5"/>
    <x v="1"/>
    <x v="0"/>
    <x v="518"/>
    <x v="231"/>
    <x v="9"/>
    <x v="3"/>
    <n v="98"/>
  </r>
  <r>
    <x v="5224"/>
    <x v="5"/>
    <x v="1"/>
    <x v="0"/>
    <x v="173"/>
    <x v="149"/>
    <x v="4"/>
    <x v="0"/>
    <s v="*"/>
  </r>
  <r>
    <x v="5224"/>
    <x v="5"/>
    <x v="1"/>
    <x v="0"/>
    <x v="173"/>
    <x v="149"/>
    <x v="4"/>
    <x v="8"/>
    <s v="*"/>
  </r>
  <r>
    <x v="5224"/>
    <x v="5"/>
    <x v="1"/>
    <x v="0"/>
    <x v="173"/>
    <x v="149"/>
    <x v="4"/>
    <x v="1"/>
    <n v="18"/>
  </r>
  <r>
    <x v="5224"/>
    <x v="5"/>
    <x v="1"/>
    <x v="0"/>
    <x v="173"/>
    <x v="149"/>
    <x v="4"/>
    <x v="2"/>
    <n v="7"/>
  </r>
  <r>
    <x v="5224"/>
    <x v="5"/>
    <x v="1"/>
    <x v="0"/>
    <x v="173"/>
    <x v="149"/>
    <x v="4"/>
    <x v="5"/>
    <s v="*"/>
  </r>
  <r>
    <x v="5225"/>
    <x v="5"/>
    <x v="1"/>
    <x v="0"/>
    <x v="173"/>
    <x v="149"/>
    <x v="4"/>
    <x v="3"/>
    <n v="35"/>
  </r>
  <r>
    <x v="5226"/>
    <x v="5"/>
    <x v="1"/>
    <x v="0"/>
    <x v="45"/>
    <x v="41"/>
    <x v="5"/>
    <x v="0"/>
    <s v="*"/>
  </r>
  <r>
    <x v="5226"/>
    <x v="5"/>
    <x v="1"/>
    <x v="0"/>
    <x v="45"/>
    <x v="41"/>
    <x v="5"/>
    <x v="8"/>
    <s v="*"/>
  </r>
  <r>
    <x v="5226"/>
    <x v="5"/>
    <x v="1"/>
    <x v="0"/>
    <x v="45"/>
    <x v="41"/>
    <x v="5"/>
    <x v="1"/>
    <n v="10"/>
  </r>
  <r>
    <x v="5226"/>
    <x v="5"/>
    <x v="1"/>
    <x v="0"/>
    <x v="45"/>
    <x v="41"/>
    <x v="5"/>
    <x v="2"/>
    <n v="9"/>
  </r>
  <r>
    <x v="5226"/>
    <x v="5"/>
    <x v="1"/>
    <x v="0"/>
    <x v="45"/>
    <x v="41"/>
    <x v="5"/>
    <x v="6"/>
    <n v="7"/>
  </r>
  <r>
    <x v="5226"/>
    <x v="5"/>
    <x v="1"/>
    <x v="0"/>
    <x v="45"/>
    <x v="41"/>
    <x v="5"/>
    <x v="5"/>
    <n v="10"/>
  </r>
  <r>
    <x v="5227"/>
    <x v="5"/>
    <x v="1"/>
    <x v="0"/>
    <x v="45"/>
    <x v="41"/>
    <x v="5"/>
    <x v="3"/>
    <n v="40"/>
  </r>
  <r>
    <x v="5228"/>
    <x v="5"/>
    <x v="1"/>
    <x v="0"/>
    <x v="34"/>
    <x v="32"/>
    <x v="2"/>
    <x v="0"/>
    <n v="17"/>
  </r>
  <r>
    <x v="5228"/>
    <x v="5"/>
    <x v="1"/>
    <x v="0"/>
    <x v="34"/>
    <x v="32"/>
    <x v="2"/>
    <x v="4"/>
    <n v="6"/>
  </r>
  <r>
    <x v="5228"/>
    <x v="5"/>
    <x v="1"/>
    <x v="0"/>
    <x v="34"/>
    <x v="32"/>
    <x v="2"/>
    <x v="8"/>
    <n v="110"/>
  </r>
  <r>
    <x v="5228"/>
    <x v="5"/>
    <x v="1"/>
    <x v="0"/>
    <x v="34"/>
    <x v="32"/>
    <x v="2"/>
    <x v="7"/>
    <s v="*"/>
  </r>
  <r>
    <x v="5228"/>
    <x v="5"/>
    <x v="1"/>
    <x v="0"/>
    <x v="34"/>
    <x v="32"/>
    <x v="2"/>
    <x v="1"/>
    <n v="159"/>
  </r>
  <r>
    <x v="5228"/>
    <x v="5"/>
    <x v="1"/>
    <x v="0"/>
    <x v="34"/>
    <x v="32"/>
    <x v="2"/>
    <x v="2"/>
    <n v="37"/>
  </r>
  <r>
    <x v="5228"/>
    <x v="5"/>
    <x v="1"/>
    <x v="0"/>
    <x v="34"/>
    <x v="32"/>
    <x v="2"/>
    <x v="6"/>
    <s v="*"/>
  </r>
  <r>
    <x v="5228"/>
    <x v="5"/>
    <x v="1"/>
    <x v="0"/>
    <x v="34"/>
    <x v="32"/>
    <x v="2"/>
    <x v="5"/>
    <n v="7"/>
  </r>
  <r>
    <x v="5229"/>
    <x v="5"/>
    <x v="1"/>
    <x v="0"/>
    <x v="34"/>
    <x v="32"/>
    <x v="2"/>
    <x v="3"/>
    <n v="346"/>
  </r>
  <r>
    <x v="5230"/>
    <x v="5"/>
    <x v="1"/>
    <x v="0"/>
    <x v="6"/>
    <x v="6"/>
    <x v="4"/>
    <x v="21"/>
    <s v="*"/>
  </r>
  <r>
    <x v="5230"/>
    <x v="5"/>
    <x v="1"/>
    <x v="0"/>
    <x v="6"/>
    <x v="6"/>
    <x v="4"/>
    <x v="22"/>
    <n v="9"/>
  </r>
  <r>
    <x v="5230"/>
    <x v="5"/>
    <x v="1"/>
    <x v="0"/>
    <x v="6"/>
    <x v="6"/>
    <x v="4"/>
    <x v="0"/>
    <n v="6"/>
  </r>
  <r>
    <x v="5230"/>
    <x v="5"/>
    <x v="1"/>
    <x v="0"/>
    <x v="6"/>
    <x v="6"/>
    <x v="4"/>
    <x v="4"/>
    <s v="*"/>
  </r>
  <r>
    <x v="5230"/>
    <x v="5"/>
    <x v="1"/>
    <x v="0"/>
    <x v="6"/>
    <x v="6"/>
    <x v="4"/>
    <x v="8"/>
    <n v="6"/>
  </r>
  <r>
    <x v="5230"/>
    <x v="5"/>
    <x v="1"/>
    <x v="0"/>
    <x v="6"/>
    <x v="6"/>
    <x v="4"/>
    <x v="1"/>
    <n v="30"/>
  </r>
  <r>
    <x v="5230"/>
    <x v="5"/>
    <x v="1"/>
    <x v="0"/>
    <x v="6"/>
    <x v="6"/>
    <x v="4"/>
    <x v="2"/>
    <n v="15"/>
  </r>
  <r>
    <x v="5230"/>
    <x v="5"/>
    <x v="1"/>
    <x v="0"/>
    <x v="6"/>
    <x v="6"/>
    <x v="4"/>
    <x v="6"/>
    <s v="*"/>
  </r>
  <r>
    <x v="5230"/>
    <x v="5"/>
    <x v="1"/>
    <x v="0"/>
    <x v="6"/>
    <x v="6"/>
    <x v="4"/>
    <x v="5"/>
    <s v="*"/>
  </r>
  <r>
    <x v="5231"/>
    <x v="5"/>
    <x v="1"/>
    <x v="0"/>
    <x v="6"/>
    <x v="6"/>
    <x v="4"/>
    <x v="3"/>
    <n v="73"/>
  </r>
  <r>
    <x v="5232"/>
    <x v="5"/>
    <x v="1"/>
    <x v="0"/>
    <x v="168"/>
    <x v="146"/>
    <x v="8"/>
    <x v="0"/>
    <n v="15"/>
  </r>
  <r>
    <x v="5232"/>
    <x v="5"/>
    <x v="1"/>
    <x v="0"/>
    <x v="168"/>
    <x v="146"/>
    <x v="8"/>
    <x v="4"/>
    <s v="*"/>
  </r>
  <r>
    <x v="5232"/>
    <x v="5"/>
    <x v="1"/>
    <x v="0"/>
    <x v="168"/>
    <x v="146"/>
    <x v="8"/>
    <x v="8"/>
    <n v="37"/>
  </r>
  <r>
    <x v="5232"/>
    <x v="5"/>
    <x v="1"/>
    <x v="0"/>
    <x v="168"/>
    <x v="146"/>
    <x v="8"/>
    <x v="1"/>
    <n v="46"/>
  </r>
  <r>
    <x v="5232"/>
    <x v="5"/>
    <x v="1"/>
    <x v="0"/>
    <x v="168"/>
    <x v="146"/>
    <x v="8"/>
    <x v="2"/>
    <n v="16"/>
  </r>
  <r>
    <x v="5232"/>
    <x v="5"/>
    <x v="1"/>
    <x v="0"/>
    <x v="168"/>
    <x v="146"/>
    <x v="8"/>
    <x v="6"/>
    <s v="*"/>
  </r>
  <r>
    <x v="5232"/>
    <x v="5"/>
    <x v="1"/>
    <x v="0"/>
    <x v="168"/>
    <x v="146"/>
    <x v="8"/>
    <x v="5"/>
    <s v="*"/>
  </r>
  <r>
    <x v="5232"/>
    <x v="5"/>
    <x v="1"/>
    <x v="0"/>
    <x v="168"/>
    <x v="146"/>
    <x v="8"/>
    <x v="25"/>
    <s v="*"/>
  </r>
  <r>
    <x v="5233"/>
    <x v="5"/>
    <x v="1"/>
    <x v="0"/>
    <x v="168"/>
    <x v="146"/>
    <x v="8"/>
    <x v="3"/>
    <n v="122"/>
  </r>
  <r>
    <x v="5234"/>
    <x v="5"/>
    <x v="1"/>
    <x v="0"/>
    <x v="27"/>
    <x v="25"/>
    <x v="2"/>
    <x v="0"/>
    <n v="10"/>
  </r>
  <r>
    <x v="5234"/>
    <x v="5"/>
    <x v="1"/>
    <x v="0"/>
    <x v="27"/>
    <x v="25"/>
    <x v="2"/>
    <x v="4"/>
    <s v="*"/>
  </r>
  <r>
    <x v="5234"/>
    <x v="5"/>
    <x v="1"/>
    <x v="0"/>
    <x v="27"/>
    <x v="25"/>
    <x v="2"/>
    <x v="8"/>
    <n v="63"/>
  </r>
  <r>
    <x v="5234"/>
    <x v="5"/>
    <x v="1"/>
    <x v="0"/>
    <x v="27"/>
    <x v="25"/>
    <x v="2"/>
    <x v="7"/>
    <s v="*"/>
  </r>
  <r>
    <x v="5234"/>
    <x v="5"/>
    <x v="1"/>
    <x v="0"/>
    <x v="27"/>
    <x v="25"/>
    <x v="2"/>
    <x v="1"/>
    <n v="67"/>
  </r>
  <r>
    <x v="5234"/>
    <x v="5"/>
    <x v="1"/>
    <x v="0"/>
    <x v="27"/>
    <x v="25"/>
    <x v="2"/>
    <x v="2"/>
    <n v="11"/>
  </r>
  <r>
    <x v="5234"/>
    <x v="5"/>
    <x v="1"/>
    <x v="0"/>
    <x v="27"/>
    <x v="25"/>
    <x v="2"/>
    <x v="6"/>
    <s v="*"/>
  </r>
  <r>
    <x v="5234"/>
    <x v="5"/>
    <x v="1"/>
    <x v="0"/>
    <x v="27"/>
    <x v="25"/>
    <x v="2"/>
    <x v="5"/>
    <n v="12"/>
  </r>
  <r>
    <x v="5235"/>
    <x v="5"/>
    <x v="1"/>
    <x v="0"/>
    <x v="27"/>
    <x v="25"/>
    <x v="2"/>
    <x v="3"/>
    <n v="170"/>
  </r>
  <r>
    <x v="5236"/>
    <x v="5"/>
    <x v="1"/>
    <x v="0"/>
    <x v="107"/>
    <x v="93"/>
    <x v="5"/>
    <x v="0"/>
    <n v="9"/>
  </r>
  <r>
    <x v="5236"/>
    <x v="5"/>
    <x v="1"/>
    <x v="0"/>
    <x v="107"/>
    <x v="93"/>
    <x v="5"/>
    <x v="4"/>
    <s v="*"/>
  </r>
  <r>
    <x v="5236"/>
    <x v="5"/>
    <x v="1"/>
    <x v="0"/>
    <x v="107"/>
    <x v="93"/>
    <x v="5"/>
    <x v="8"/>
    <s v="*"/>
  </r>
  <r>
    <x v="5236"/>
    <x v="5"/>
    <x v="1"/>
    <x v="0"/>
    <x v="107"/>
    <x v="93"/>
    <x v="5"/>
    <x v="1"/>
    <n v="27"/>
  </r>
  <r>
    <x v="5236"/>
    <x v="5"/>
    <x v="1"/>
    <x v="0"/>
    <x v="107"/>
    <x v="93"/>
    <x v="5"/>
    <x v="2"/>
    <n v="16"/>
  </r>
  <r>
    <x v="5236"/>
    <x v="5"/>
    <x v="1"/>
    <x v="0"/>
    <x v="107"/>
    <x v="93"/>
    <x v="5"/>
    <x v="6"/>
    <s v="*"/>
  </r>
  <r>
    <x v="5236"/>
    <x v="5"/>
    <x v="1"/>
    <x v="0"/>
    <x v="107"/>
    <x v="93"/>
    <x v="5"/>
    <x v="5"/>
    <s v="*"/>
  </r>
  <r>
    <x v="5237"/>
    <x v="5"/>
    <x v="1"/>
    <x v="0"/>
    <x v="107"/>
    <x v="93"/>
    <x v="5"/>
    <x v="3"/>
    <n v="64"/>
  </r>
  <r>
    <x v="5238"/>
    <x v="5"/>
    <x v="1"/>
    <x v="0"/>
    <x v="190"/>
    <x v="158"/>
    <x v="4"/>
    <x v="0"/>
    <n v="8"/>
  </r>
  <r>
    <x v="5238"/>
    <x v="5"/>
    <x v="1"/>
    <x v="0"/>
    <x v="190"/>
    <x v="158"/>
    <x v="4"/>
    <x v="8"/>
    <s v="*"/>
  </r>
  <r>
    <x v="5238"/>
    <x v="5"/>
    <x v="1"/>
    <x v="0"/>
    <x v="190"/>
    <x v="158"/>
    <x v="4"/>
    <x v="1"/>
    <n v="18"/>
  </r>
  <r>
    <x v="5238"/>
    <x v="5"/>
    <x v="1"/>
    <x v="0"/>
    <x v="190"/>
    <x v="158"/>
    <x v="4"/>
    <x v="2"/>
    <n v="6"/>
  </r>
  <r>
    <x v="5238"/>
    <x v="5"/>
    <x v="1"/>
    <x v="0"/>
    <x v="190"/>
    <x v="158"/>
    <x v="4"/>
    <x v="6"/>
    <s v="*"/>
  </r>
  <r>
    <x v="5239"/>
    <x v="5"/>
    <x v="1"/>
    <x v="0"/>
    <x v="190"/>
    <x v="158"/>
    <x v="4"/>
    <x v="3"/>
    <n v="38"/>
  </r>
  <r>
    <x v="5240"/>
    <x v="5"/>
    <x v="1"/>
    <x v="0"/>
    <x v="205"/>
    <x v="171"/>
    <x v="1"/>
    <x v="0"/>
    <s v="*"/>
  </r>
  <r>
    <x v="5240"/>
    <x v="5"/>
    <x v="1"/>
    <x v="0"/>
    <x v="205"/>
    <x v="171"/>
    <x v="1"/>
    <x v="4"/>
    <s v="*"/>
  </r>
  <r>
    <x v="5240"/>
    <x v="5"/>
    <x v="1"/>
    <x v="0"/>
    <x v="205"/>
    <x v="171"/>
    <x v="1"/>
    <x v="8"/>
    <n v="6"/>
  </r>
  <r>
    <x v="5240"/>
    <x v="5"/>
    <x v="1"/>
    <x v="0"/>
    <x v="205"/>
    <x v="171"/>
    <x v="1"/>
    <x v="1"/>
    <n v="20"/>
  </r>
  <r>
    <x v="5240"/>
    <x v="5"/>
    <x v="1"/>
    <x v="0"/>
    <x v="205"/>
    <x v="171"/>
    <x v="1"/>
    <x v="2"/>
    <n v="8"/>
  </r>
  <r>
    <x v="5240"/>
    <x v="5"/>
    <x v="1"/>
    <x v="0"/>
    <x v="205"/>
    <x v="171"/>
    <x v="1"/>
    <x v="6"/>
    <s v="*"/>
  </r>
  <r>
    <x v="5240"/>
    <x v="5"/>
    <x v="1"/>
    <x v="0"/>
    <x v="205"/>
    <x v="171"/>
    <x v="1"/>
    <x v="5"/>
    <n v="7"/>
  </r>
  <r>
    <x v="5241"/>
    <x v="5"/>
    <x v="1"/>
    <x v="0"/>
    <x v="205"/>
    <x v="171"/>
    <x v="1"/>
    <x v="3"/>
    <n v="49"/>
  </r>
  <r>
    <x v="5242"/>
    <x v="5"/>
    <x v="1"/>
    <x v="0"/>
    <x v="131"/>
    <x v="113"/>
    <x v="1"/>
    <x v="0"/>
    <n v="7"/>
  </r>
  <r>
    <x v="5242"/>
    <x v="5"/>
    <x v="1"/>
    <x v="0"/>
    <x v="131"/>
    <x v="113"/>
    <x v="1"/>
    <x v="8"/>
    <n v="6"/>
  </r>
  <r>
    <x v="5242"/>
    <x v="5"/>
    <x v="1"/>
    <x v="0"/>
    <x v="131"/>
    <x v="113"/>
    <x v="1"/>
    <x v="1"/>
    <n v="13"/>
  </r>
  <r>
    <x v="5242"/>
    <x v="5"/>
    <x v="1"/>
    <x v="0"/>
    <x v="131"/>
    <x v="113"/>
    <x v="1"/>
    <x v="2"/>
    <n v="6"/>
  </r>
  <r>
    <x v="5242"/>
    <x v="5"/>
    <x v="1"/>
    <x v="0"/>
    <x v="131"/>
    <x v="113"/>
    <x v="1"/>
    <x v="6"/>
    <s v="*"/>
  </r>
  <r>
    <x v="5243"/>
    <x v="5"/>
    <x v="1"/>
    <x v="0"/>
    <x v="131"/>
    <x v="113"/>
    <x v="1"/>
    <x v="3"/>
    <n v="33"/>
  </r>
  <r>
    <x v="5244"/>
    <x v="5"/>
    <x v="1"/>
    <x v="0"/>
    <x v="9"/>
    <x v="9"/>
    <x v="0"/>
    <x v="0"/>
    <s v="*"/>
  </r>
  <r>
    <x v="5244"/>
    <x v="5"/>
    <x v="1"/>
    <x v="0"/>
    <x v="9"/>
    <x v="9"/>
    <x v="0"/>
    <x v="4"/>
    <s v="*"/>
  </r>
  <r>
    <x v="5244"/>
    <x v="5"/>
    <x v="1"/>
    <x v="0"/>
    <x v="9"/>
    <x v="9"/>
    <x v="0"/>
    <x v="8"/>
    <n v="8"/>
  </r>
  <r>
    <x v="5244"/>
    <x v="5"/>
    <x v="1"/>
    <x v="0"/>
    <x v="9"/>
    <x v="9"/>
    <x v="0"/>
    <x v="1"/>
    <n v="17"/>
  </r>
  <r>
    <x v="5244"/>
    <x v="5"/>
    <x v="1"/>
    <x v="0"/>
    <x v="9"/>
    <x v="9"/>
    <x v="0"/>
    <x v="2"/>
    <s v="*"/>
  </r>
  <r>
    <x v="5244"/>
    <x v="5"/>
    <x v="1"/>
    <x v="0"/>
    <x v="9"/>
    <x v="9"/>
    <x v="0"/>
    <x v="6"/>
    <s v="*"/>
  </r>
  <r>
    <x v="5245"/>
    <x v="5"/>
    <x v="1"/>
    <x v="0"/>
    <x v="9"/>
    <x v="9"/>
    <x v="0"/>
    <x v="3"/>
    <n v="32"/>
  </r>
  <r>
    <x v="5246"/>
    <x v="5"/>
    <x v="1"/>
    <x v="0"/>
    <x v="20"/>
    <x v="18"/>
    <x v="1"/>
    <x v="0"/>
    <n v="17"/>
  </r>
  <r>
    <x v="5246"/>
    <x v="5"/>
    <x v="1"/>
    <x v="0"/>
    <x v="20"/>
    <x v="18"/>
    <x v="1"/>
    <x v="4"/>
    <n v="7"/>
  </r>
  <r>
    <x v="5246"/>
    <x v="5"/>
    <x v="1"/>
    <x v="0"/>
    <x v="20"/>
    <x v="18"/>
    <x v="1"/>
    <x v="8"/>
    <n v="43"/>
  </r>
  <r>
    <x v="5246"/>
    <x v="5"/>
    <x v="1"/>
    <x v="0"/>
    <x v="20"/>
    <x v="18"/>
    <x v="1"/>
    <x v="7"/>
    <s v="*"/>
  </r>
  <r>
    <x v="5246"/>
    <x v="5"/>
    <x v="1"/>
    <x v="0"/>
    <x v="20"/>
    <x v="18"/>
    <x v="1"/>
    <x v="1"/>
    <n v="71"/>
  </r>
  <r>
    <x v="5246"/>
    <x v="5"/>
    <x v="1"/>
    <x v="0"/>
    <x v="20"/>
    <x v="18"/>
    <x v="1"/>
    <x v="2"/>
    <n v="37"/>
  </r>
  <r>
    <x v="5246"/>
    <x v="5"/>
    <x v="1"/>
    <x v="0"/>
    <x v="20"/>
    <x v="18"/>
    <x v="1"/>
    <x v="6"/>
    <s v="*"/>
  </r>
  <r>
    <x v="5246"/>
    <x v="5"/>
    <x v="1"/>
    <x v="0"/>
    <x v="20"/>
    <x v="18"/>
    <x v="1"/>
    <x v="5"/>
    <s v="*"/>
  </r>
  <r>
    <x v="5247"/>
    <x v="5"/>
    <x v="1"/>
    <x v="0"/>
    <x v="20"/>
    <x v="18"/>
    <x v="1"/>
    <x v="3"/>
    <n v="187"/>
  </r>
  <r>
    <x v="5248"/>
    <x v="5"/>
    <x v="1"/>
    <x v="0"/>
    <x v="3"/>
    <x v="3"/>
    <x v="3"/>
    <x v="0"/>
    <n v="11"/>
  </r>
  <r>
    <x v="5248"/>
    <x v="5"/>
    <x v="1"/>
    <x v="0"/>
    <x v="3"/>
    <x v="3"/>
    <x v="3"/>
    <x v="4"/>
    <s v="*"/>
  </r>
  <r>
    <x v="5248"/>
    <x v="5"/>
    <x v="1"/>
    <x v="0"/>
    <x v="3"/>
    <x v="3"/>
    <x v="3"/>
    <x v="8"/>
    <n v="19"/>
  </r>
  <r>
    <x v="5248"/>
    <x v="5"/>
    <x v="1"/>
    <x v="0"/>
    <x v="3"/>
    <x v="3"/>
    <x v="3"/>
    <x v="7"/>
    <s v="*"/>
  </r>
  <r>
    <x v="5248"/>
    <x v="5"/>
    <x v="1"/>
    <x v="0"/>
    <x v="3"/>
    <x v="3"/>
    <x v="3"/>
    <x v="1"/>
    <n v="29"/>
  </r>
  <r>
    <x v="5248"/>
    <x v="5"/>
    <x v="1"/>
    <x v="0"/>
    <x v="3"/>
    <x v="3"/>
    <x v="3"/>
    <x v="2"/>
    <n v="19"/>
  </r>
  <r>
    <x v="5248"/>
    <x v="5"/>
    <x v="1"/>
    <x v="0"/>
    <x v="3"/>
    <x v="3"/>
    <x v="3"/>
    <x v="6"/>
    <s v="*"/>
  </r>
  <r>
    <x v="5248"/>
    <x v="5"/>
    <x v="1"/>
    <x v="0"/>
    <x v="3"/>
    <x v="3"/>
    <x v="3"/>
    <x v="5"/>
    <s v="*"/>
  </r>
  <r>
    <x v="5249"/>
    <x v="5"/>
    <x v="1"/>
    <x v="0"/>
    <x v="3"/>
    <x v="3"/>
    <x v="3"/>
    <x v="3"/>
    <n v="86"/>
  </r>
  <r>
    <x v="5250"/>
    <x v="5"/>
    <x v="1"/>
    <x v="0"/>
    <x v="387"/>
    <x v="265"/>
    <x v="3"/>
    <x v="0"/>
    <s v="*"/>
  </r>
  <r>
    <x v="5250"/>
    <x v="5"/>
    <x v="1"/>
    <x v="0"/>
    <x v="387"/>
    <x v="265"/>
    <x v="3"/>
    <x v="4"/>
    <s v="*"/>
  </r>
  <r>
    <x v="5250"/>
    <x v="5"/>
    <x v="1"/>
    <x v="0"/>
    <x v="387"/>
    <x v="265"/>
    <x v="3"/>
    <x v="8"/>
    <s v="*"/>
  </r>
  <r>
    <x v="5250"/>
    <x v="5"/>
    <x v="1"/>
    <x v="0"/>
    <x v="387"/>
    <x v="265"/>
    <x v="3"/>
    <x v="1"/>
    <n v="22"/>
  </r>
  <r>
    <x v="5250"/>
    <x v="5"/>
    <x v="1"/>
    <x v="0"/>
    <x v="387"/>
    <x v="265"/>
    <x v="3"/>
    <x v="2"/>
    <n v="9"/>
  </r>
  <r>
    <x v="5250"/>
    <x v="5"/>
    <x v="1"/>
    <x v="0"/>
    <x v="387"/>
    <x v="265"/>
    <x v="3"/>
    <x v="6"/>
    <s v="*"/>
  </r>
  <r>
    <x v="5250"/>
    <x v="5"/>
    <x v="1"/>
    <x v="0"/>
    <x v="387"/>
    <x v="265"/>
    <x v="3"/>
    <x v="5"/>
    <s v="*"/>
  </r>
  <r>
    <x v="5251"/>
    <x v="5"/>
    <x v="1"/>
    <x v="0"/>
    <x v="387"/>
    <x v="265"/>
    <x v="3"/>
    <x v="3"/>
    <n v="46"/>
  </r>
  <r>
    <x v="5252"/>
    <x v="5"/>
    <x v="1"/>
    <x v="0"/>
    <x v="60"/>
    <x v="56"/>
    <x v="7"/>
    <x v="0"/>
    <n v="17"/>
  </r>
  <r>
    <x v="5252"/>
    <x v="5"/>
    <x v="1"/>
    <x v="0"/>
    <x v="60"/>
    <x v="56"/>
    <x v="7"/>
    <x v="4"/>
    <s v="*"/>
  </r>
  <r>
    <x v="5252"/>
    <x v="5"/>
    <x v="1"/>
    <x v="0"/>
    <x v="60"/>
    <x v="56"/>
    <x v="7"/>
    <x v="8"/>
    <n v="27"/>
  </r>
  <r>
    <x v="5252"/>
    <x v="5"/>
    <x v="1"/>
    <x v="0"/>
    <x v="60"/>
    <x v="56"/>
    <x v="7"/>
    <x v="7"/>
    <s v="*"/>
  </r>
  <r>
    <x v="5252"/>
    <x v="5"/>
    <x v="1"/>
    <x v="0"/>
    <x v="60"/>
    <x v="56"/>
    <x v="7"/>
    <x v="1"/>
    <n v="92"/>
  </r>
  <r>
    <x v="5252"/>
    <x v="5"/>
    <x v="1"/>
    <x v="0"/>
    <x v="60"/>
    <x v="56"/>
    <x v="7"/>
    <x v="2"/>
    <n v="12"/>
  </r>
  <r>
    <x v="5252"/>
    <x v="5"/>
    <x v="1"/>
    <x v="0"/>
    <x v="60"/>
    <x v="56"/>
    <x v="7"/>
    <x v="6"/>
    <s v="*"/>
  </r>
  <r>
    <x v="5252"/>
    <x v="5"/>
    <x v="1"/>
    <x v="0"/>
    <x v="60"/>
    <x v="56"/>
    <x v="7"/>
    <x v="5"/>
    <s v="*"/>
  </r>
  <r>
    <x v="5252"/>
    <x v="5"/>
    <x v="1"/>
    <x v="0"/>
    <x v="60"/>
    <x v="56"/>
    <x v="7"/>
    <x v="15"/>
    <s v="*"/>
  </r>
  <r>
    <x v="5253"/>
    <x v="5"/>
    <x v="1"/>
    <x v="0"/>
    <x v="60"/>
    <x v="56"/>
    <x v="7"/>
    <x v="3"/>
    <n v="161"/>
  </r>
  <r>
    <x v="5254"/>
    <x v="5"/>
    <x v="1"/>
    <x v="0"/>
    <x v="72"/>
    <x v="65"/>
    <x v="3"/>
    <x v="0"/>
    <n v="16"/>
  </r>
  <r>
    <x v="5254"/>
    <x v="5"/>
    <x v="1"/>
    <x v="0"/>
    <x v="72"/>
    <x v="65"/>
    <x v="3"/>
    <x v="4"/>
    <s v="*"/>
  </r>
  <r>
    <x v="5254"/>
    <x v="5"/>
    <x v="1"/>
    <x v="0"/>
    <x v="72"/>
    <x v="65"/>
    <x v="3"/>
    <x v="8"/>
    <n v="63"/>
  </r>
  <r>
    <x v="5254"/>
    <x v="5"/>
    <x v="1"/>
    <x v="0"/>
    <x v="72"/>
    <x v="65"/>
    <x v="3"/>
    <x v="7"/>
    <n v="8"/>
  </r>
  <r>
    <x v="5254"/>
    <x v="5"/>
    <x v="1"/>
    <x v="0"/>
    <x v="72"/>
    <x v="65"/>
    <x v="3"/>
    <x v="1"/>
    <n v="77"/>
  </r>
  <r>
    <x v="5254"/>
    <x v="5"/>
    <x v="1"/>
    <x v="0"/>
    <x v="72"/>
    <x v="65"/>
    <x v="3"/>
    <x v="2"/>
    <n v="57"/>
  </r>
  <r>
    <x v="5254"/>
    <x v="5"/>
    <x v="1"/>
    <x v="0"/>
    <x v="72"/>
    <x v="65"/>
    <x v="3"/>
    <x v="6"/>
    <n v="6"/>
  </r>
  <r>
    <x v="5254"/>
    <x v="5"/>
    <x v="1"/>
    <x v="0"/>
    <x v="72"/>
    <x v="65"/>
    <x v="3"/>
    <x v="5"/>
    <n v="6"/>
  </r>
  <r>
    <x v="5255"/>
    <x v="5"/>
    <x v="1"/>
    <x v="0"/>
    <x v="72"/>
    <x v="65"/>
    <x v="3"/>
    <x v="3"/>
    <n v="237"/>
  </r>
  <r>
    <x v="5256"/>
    <x v="5"/>
    <x v="1"/>
    <x v="0"/>
    <x v="69"/>
    <x v="62"/>
    <x v="0"/>
    <x v="0"/>
    <n v="26"/>
  </r>
  <r>
    <x v="5256"/>
    <x v="5"/>
    <x v="1"/>
    <x v="0"/>
    <x v="69"/>
    <x v="62"/>
    <x v="0"/>
    <x v="4"/>
    <n v="15"/>
  </r>
  <r>
    <x v="5256"/>
    <x v="5"/>
    <x v="1"/>
    <x v="0"/>
    <x v="69"/>
    <x v="62"/>
    <x v="0"/>
    <x v="8"/>
    <n v="170"/>
  </r>
  <r>
    <x v="5256"/>
    <x v="5"/>
    <x v="1"/>
    <x v="0"/>
    <x v="69"/>
    <x v="62"/>
    <x v="0"/>
    <x v="7"/>
    <n v="21"/>
  </r>
  <r>
    <x v="5256"/>
    <x v="5"/>
    <x v="1"/>
    <x v="0"/>
    <x v="69"/>
    <x v="62"/>
    <x v="0"/>
    <x v="1"/>
    <n v="297"/>
  </r>
  <r>
    <x v="5256"/>
    <x v="5"/>
    <x v="1"/>
    <x v="0"/>
    <x v="69"/>
    <x v="62"/>
    <x v="0"/>
    <x v="2"/>
    <n v="45"/>
  </r>
  <r>
    <x v="5256"/>
    <x v="5"/>
    <x v="1"/>
    <x v="0"/>
    <x v="69"/>
    <x v="62"/>
    <x v="0"/>
    <x v="6"/>
    <n v="16"/>
  </r>
  <r>
    <x v="5256"/>
    <x v="5"/>
    <x v="1"/>
    <x v="0"/>
    <x v="69"/>
    <x v="62"/>
    <x v="0"/>
    <x v="5"/>
    <n v="13"/>
  </r>
  <r>
    <x v="5257"/>
    <x v="5"/>
    <x v="1"/>
    <x v="0"/>
    <x v="69"/>
    <x v="62"/>
    <x v="0"/>
    <x v="3"/>
    <n v="603"/>
  </r>
  <r>
    <x v="5258"/>
    <x v="5"/>
    <x v="1"/>
    <x v="0"/>
    <x v="365"/>
    <x v="260"/>
    <x v="8"/>
    <x v="0"/>
    <s v="*"/>
  </r>
  <r>
    <x v="5258"/>
    <x v="5"/>
    <x v="1"/>
    <x v="0"/>
    <x v="365"/>
    <x v="260"/>
    <x v="8"/>
    <x v="8"/>
    <n v="11"/>
  </r>
  <r>
    <x v="5258"/>
    <x v="5"/>
    <x v="1"/>
    <x v="0"/>
    <x v="365"/>
    <x v="260"/>
    <x v="8"/>
    <x v="1"/>
    <n v="14"/>
  </r>
  <r>
    <x v="5258"/>
    <x v="5"/>
    <x v="1"/>
    <x v="0"/>
    <x v="365"/>
    <x v="260"/>
    <x v="8"/>
    <x v="2"/>
    <s v="*"/>
  </r>
  <r>
    <x v="5259"/>
    <x v="5"/>
    <x v="1"/>
    <x v="0"/>
    <x v="365"/>
    <x v="260"/>
    <x v="8"/>
    <x v="3"/>
    <n v="33"/>
  </r>
  <r>
    <x v="5260"/>
    <x v="5"/>
    <x v="1"/>
    <x v="0"/>
    <x v="80"/>
    <x v="69"/>
    <x v="0"/>
    <x v="0"/>
    <n v="6"/>
  </r>
  <r>
    <x v="5260"/>
    <x v="5"/>
    <x v="1"/>
    <x v="0"/>
    <x v="80"/>
    <x v="69"/>
    <x v="0"/>
    <x v="8"/>
    <s v="*"/>
  </r>
  <r>
    <x v="5260"/>
    <x v="5"/>
    <x v="1"/>
    <x v="0"/>
    <x v="80"/>
    <x v="69"/>
    <x v="0"/>
    <x v="1"/>
    <n v="26"/>
  </r>
  <r>
    <x v="5260"/>
    <x v="5"/>
    <x v="1"/>
    <x v="0"/>
    <x v="80"/>
    <x v="69"/>
    <x v="0"/>
    <x v="2"/>
    <n v="6"/>
  </r>
  <r>
    <x v="5260"/>
    <x v="5"/>
    <x v="1"/>
    <x v="0"/>
    <x v="80"/>
    <x v="69"/>
    <x v="0"/>
    <x v="6"/>
    <n v="8"/>
  </r>
  <r>
    <x v="5260"/>
    <x v="5"/>
    <x v="1"/>
    <x v="0"/>
    <x v="80"/>
    <x v="69"/>
    <x v="0"/>
    <x v="5"/>
    <s v="*"/>
  </r>
  <r>
    <x v="5261"/>
    <x v="5"/>
    <x v="1"/>
    <x v="0"/>
    <x v="80"/>
    <x v="69"/>
    <x v="0"/>
    <x v="3"/>
    <n v="53"/>
  </r>
  <r>
    <x v="5262"/>
    <x v="5"/>
    <x v="1"/>
    <x v="0"/>
    <x v="89"/>
    <x v="77"/>
    <x v="0"/>
    <x v="0"/>
    <n v="8"/>
  </r>
  <r>
    <x v="5262"/>
    <x v="5"/>
    <x v="1"/>
    <x v="0"/>
    <x v="89"/>
    <x v="77"/>
    <x v="0"/>
    <x v="4"/>
    <s v="*"/>
  </r>
  <r>
    <x v="5262"/>
    <x v="5"/>
    <x v="1"/>
    <x v="0"/>
    <x v="89"/>
    <x v="77"/>
    <x v="0"/>
    <x v="8"/>
    <n v="16"/>
  </r>
  <r>
    <x v="5262"/>
    <x v="5"/>
    <x v="1"/>
    <x v="0"/>
    <x v="89"/>
    <x v="77"/>
    <x v="0"/>
    <x v="7"/>
    <s v="*"/>
  </r>
  <r>
    <x v="5262"/>
    <x v="5"/>
    <x v="1"/>
    <x v="0"/>
    <x v="89"/>
    <x v="77"/>
    <x v="0"/>
    <x v="1"/>
    <n v="31"/>
  </r>
  <r>
    <x v="5262"/>
    <x v="5"/>
    <x v="1"/>
    <x v="0"/>
    <x v="89"/>
    <x v="77"/>
    <x v="0"/>
    <x v="2"/>
    <n v="17"/>
  </r>
  <r>
    <x v="5262"/>
    <x v="5"/>
    <x v="1"/>
    <x v="0"/>
    <x v="89"/>
    <x v="77"/>
    <x v="0"/>
    <x v="6"/>
    <s v="*"/>
  </r>
  <r>
    <x v="5262"/>
    <x v="5"/>
    <x v="1"/>
    <x v="0"/>
    <x v="89"/>
    <x v="77"/>
    <x v="0"/>
    <x v="5"/>
    <s v="*"/>
  </r>
  <r>
    <x v="5263"/>
    <x v="5"/>
    <x v="1"/>
    <x v="0"/>
    <x v="89"/>
    <x v="77"/>
    <x v="0"/>
    <x v="3"/>
    <n v="84"/>
  </r>
  <r>
    <x v="5264"/>
    <x v="5"/>
    <x v="1"/>
    <x v="0"/>
    <x v="16"/>
    <x v="15"/>
    <x v="0"/>
    <x v="0"/>
    <n v="6"/>
  </r>
  <r>
    <x v="5264"/>
    <x v="5"/>
    <x v="1"/>
    <x v="0"/>
    <x v="16"/>
    <x v="15"/>
    <x v="0"/>
    <x v="4"/>
    <s v="*"/>
  </r>
  <r>
    <x v="5264"/>
    <x v="5"/>
    <x v="1"/>
    <x v="0"/>
    <x v="16"/>
    <x v="15"/>
    <x v="0"/>
    <x v="8"/>
    <n v="40"/>
  </r>
  <r>
    <x v="5264"/>
    <x v="5"/>
    <x v="1"/>
    <x v="0"/>
    <x v="16"/>
    <x v="15"/>
    <x v="0"/>
    <x v="7"/>
    <s v="*"/>
  </r>
  <r>
    <x v="5264"/>
    <x v="5"/>
    <x v="1"/>
    <x v="0"/>
    <x v="16"/>
    <x v="15"/>
    <x v="0"/>
    <x v="1"/>
    <n v="46"/>
  </r>
  <r>
    <x v="5264"/>
    <x v="5"/>
    <x v="1"/>
    <x v="0"/>
    <x v="16"/>
    <x v="15"/>
    <x v="0"/>
    <x v="2"/>
    <n v="17"/>
  </r>
  <r>
    <x v="5264"/>
    <x v="5"/>
    <x v="1"/>
    <x v="0"/>
    <x v="16"/>
    <x v="15"/>
    <x v="0"/>
    <x v="6"/>
    <s v="*"/>
  </r>
  <r>
    <x v="5264"/>
    <x v="5"/>
    <x v="1"/>
    <x v="0"/>
    <x v="16"/>
    <x v="15"/>
    <x v="0"/>
    <x v="5"/>
    <n v="6"/>
  </r>
  <r>
    <x v="5264"/>
    <x v="5"/>
    <x v="1"/>
    <x v="0"/>
    <x v="16"/>
    <x v="15"/>
    <x v="0"/>
    <x v="15"/>
    <s v="*"/>
  </r>
  <r>
    <x v="5265"/>
    <x v="5"/>
    <x v="1"/>
    <x v="0"/>
    <x v="16"/>
    <x v="15"/>
    <x v="0"/>
    <x v="3"/>
    <n v="128"/>
  </r>
  <r>
    <x v="5266"/>
    <x v="5"/>
    <x v="1"/>
    <x v="0"/>
    <x v="519"/>
    <x v="233"/>
    <x v="2"/>
    <x v="0"/>
    <n v="6"/>
  </r>
  <r>
    <x v="5266"/>
    <x v="5"/>
    <x v="1"/>
    <x v="0"/>
    <x v="519"/>
    <x v="233"/>
    <x v="2"/>
    <x v="4"/>
    <s v="*"/>
  </r>
  <r>
    <x v="5266"/>
    <x v="5"/>
    <x v="1"/>
    <x v="0"/>
    <x v="519"/>
    <x v="233"/>
    <x v="2"/>
    <x v="8"/>
    <n v="25"/>
  </r>
  <r>
    <x v="5266"/>
    <x v="5"/>
    <x v="1"/>
    <x v="0"/>
    <x v="519"/>
    <x v="233"/>
    <x v="2"/>
    <x v="7"/>
    <s v="*"/>
  </r>
  <r>
    <x v="5266"/>
    <x v="5"/>
    <x v="1"/>
    <x v="0"/>
    <x v="519"/>
    <x v="233"/>
    <x v="2"/>
    <x v="1"/>
    <n v="37"/>
  </r>
  <r>
    <x v="5266"/>
    <x v="5"/>
    <x v="1"/>
    <x v="0"/>
    <x v="519"/>
    <x v="233"/>
    <x v="2"/>
    <x v="2"/>
    <s v="*"/>
  </r>
  <r>
    <x v="5266"/>
    <x v="5"/>
    <x v="1"/>
    <x v="0"/>
    <x v="519"/>
    <x v="233"/>
    <x v="2"/>
    <x v="6"/>
    <s v="*"/>
  </r>
  <r>
    <x v="5266"/>
    <x v="5"/>
    <x v="1"/>
    <x v="0"/>
    <x v="519"/>
    <x v="233"/>
    <x v="2"/>
    <x v="5"/>
    <s v="*"/>
  </r>
  <r>
    <x v="5267"/>
    <x v="5"/>
    <x v="1"/>
    <x v="0"/>
    <x v="519"/>
    <x v="233"/>
    <x v="2"/>
    <x v="3"/>
    <n v="81"/>
  </r>
  <r>
    <x v="5268"/>
    <x v="5"/>
    <x v="1"/>
    <x v="0"/>
    <x v="27"/>
    <x v="25"/>
    <x v="2"/>
    <x v="21"/>
    <s v="*"/>
  </r>
  <r>
    <x v="5268"/>
    <x v="5"/>
    <x v="1"/>
    <x v="0"/>
    <x v="27"/>
    <x v="25"/>
    <x v="2"/>
    <x v="0"/>
    <s v="*"/>
  </r>
  <r>
    <x v="5268"/>
    <x v="5"/>
    <x v="1"/>
    <x v="0"/>
    <x v="27"/>
    <x v="25"/>
    <x v="2"/>
    <x v="4"/>
    <s v="*"/>
  </r>
  <r>
    <x v="5268"/>
    <x v="5"/>
    <x v="1"/>
    <x v="0"/>
    <x v="27"/>
    <x v="25"/>
    <x v="2"/>
    <x v="8"/>
    <n v="20"/>
  </r>
  <r>
    <x v="5268"/>
    <x v="5"/>
    <x v="1"/>
    <x v="0"/>
    <x v="27"/>
    <x v="25"/>
    <x v="2"/>
    <x v="7"/>
    <s v="*"/>
  </r>
  <r>
    <x v="5268"/>
    <x v="5"/>
    <x v="1"/>
    <x v="0"/>
    <x v="27"/>
    <x v="25"/>
    <x v="2"/>
    <x v="1"/>
    <n v="26"/>
  </r>
  <r>
    <x v="5268"/>
    <x v="5"/>
    <x v="1"/>
    <x v="0"/>
    <x v="27"/>
    <x v="25"/>
    <x v="2"/>
    <x v="2"/>
    <n v="9"/>
  </r>
  <r>
    <x v="5268"/>
    <x v="5"/>
    <x v="1"/>
    <x v="0"/>
    <x v="27"/>
    <x v="25"/>
    <x v="2"/>
    <x v="6"/>
    <s v="*"/>
  </r>
  <r>
    <x v="5268"/>
    <x v="5"/>
    <x v="1"/>
    <x v="0"/>
    <x v="27"/>
    <x v="25"/>
    <x v="2"/>
    <x v="5"/>
    <s v="*"/>
  </r>
  <r>
    <x v="5269"/>
    <x v="5"/>
    <x v="1"/>
    <x v="0"/>
    <x v="27"/>
    <x v="25"/>
    <x v="2"/>
    <x v="3"/>
    <n v="70"/>
  </r>
  <r>
    <x v="5270"/>
    <x v="5"/>
    <x v="1"/>
    <x v="0"/>
    <x v="97"/>
    <x v="85"/>
    <x v="0"/>
    <x v="0"/>
    <n v="10"/>
  </r>
  <r>
    <x v="5270"/>
    <x v="5"/>
    <x v="1"/>
    <x v="0"/>
    <x v="97"/>
    <x v="85"/>
    <x v="0"/>
    <x v="8"/>
    <n v="27"/>
  </r>
  <r>
    <x v="5270"/>
    <x v="5"/>
    <x v="1"/>
    <x v="0"/>
    <x v="97"/>
    <x v="85"/>
    <x v="0"/>
    <x v="7"/>
    <s v="*"/>
  </r>
  <r>
    <x v="5270"/>
    <x v="5"/>
    <x v="1"/>
    <x v="0"/>
    <x v="97"/>
    <x v="85"/>
    <x v="0"/>
    <x v="1"/>
    <n v="50"/>
  </r>
  <r>
    <x v="5270"/>
    <x v="5"/>
    <x v="1"/>
    <x v="0"/>
    <x v="97"/>
    <x v="85"/>
    <x v="0"/>
    <x v="2"/>
    <n v="17"/>
  </r>
  <r>
    <x v="5270"/>
    <x v="5"/>
    <x v="1"/>
    <x v="0"/>
    <x v="97"/>
    <x v="85"/>
    <x v="0"/>
    <x v="6"/>
    <s v="*"/>
  </r>
  <r>
    <x v="5270"/>
    <x v="5"/>
    <x v="1"/>
    <x v="0"/>
    <x v="97"/>
    <x v="85"/>
    <x v="0"/>
    <x v="5"/>
    <s v="*"/>
  </r>
  <r>
    <x v="5271"/>
    <x v="5"/>
    <x v="1"/>
    <x v="0"/>
    <x v="97"/>
    <x v="85"/>
    <x v="0"/>
    <x v="3"/>
    <n v="113"/>
  </r>
  <r>
    <x v="5272"/>
    <x v="5"/>
    <x v="1"/>
    <x v="0"/>
    <x v="102"/>
    <x v="90"/>
    <x v="0"/>
    <x v="0"/>
    <n v="9"/>
  </r>
  <r>
    <x v="5272"/>
    <x v="5"/>
    <x v="1"/>
    <x v="0"/>
    <x v="102"/>
    <x v="90"/>
    <x v="0"/>
    <x v="4"/>
    <s v="*"/>
  </r>
  <r>
    <x v="5272"/>
    <x v="5"/>
    <x v="1"/>
    <x v="0"/>
    <x v="102"/>
    <x v="90"/>
    <x v="0"/>
    <x v="8"/>
    <n v="19"/>
  </r>
  <r>
    <x v="5272"/>
    <x v="5"/>
    <x v="1"/>
    <x v="0"/>
    <x v="102"/>
    <x v="90"/>
    <x v="0"/>
    <x v="7"/>
    <s v="*"/>
  </r>
  <r>
    <x v="5272"/>
    <x v="5"/>
    <x v="1"/>
    <x v="0"/>
    <x v="102"/>
    <x v="90"/>
    <x v="0"/>
    <x v="1"/>
    <n v="31"/>
  </r>
  <r>
    <x v="5272"/>
    <x v="5"/>
    <x v="1"/>
    <x v="0"/>
    <x v="102"/>
    <x v="90"/>
    <x v="0"/>
    <x v="2"/>
    <n v="16"/>
  </r>
  <r>
    <x v="5272"/>
    <x v="5"/>
    <x v="1"/>
    <x v="0"/>
    <x v="102"/>
    <x v="90"/>
    <x v="0"/>
    <x v="5"/>
    <n v="8"/>
  </r>
  <r>
    <x v="5272"/>
    <x v="5"/>
    <x v="1"/>
    <x v="0"/>
    <x v="102"/>
    <x v="90"/>
    <x v="0"/>
    <x v="16"/>
    <s v="*"/>
  </r>
  <r>
    <x v="5273"/>
    <x v="5"/>
    <x v="1"/>
    <x v="0"/>
    <x v="102"/>
    <x v="90"/>
    <x v="0"/>
    <x v="3"/>
    <n v="88"/>
  </r>
  <r>
    <x v="5274"/>
    <x v="5"/>
    <x v="1"/>
    <x v="0"/>
    <x v="418"/>
    <x v="274"/>
    <x v="9"/>
    <x v="0"/>
    <s v="*"/>
  </r>
  <r>
    <x v="5274"/>
    <x v="5"/>
    <x v="1"/>
    <x v="0"/>
    <x v="418"/>
    <x v="274"/>
    <x v="9"/>
    <x v="8"/>
    <s v="*"/>
  </r>
  <r>
    <x v="5274"/>
    <x v="5"/>
    <x v="1"/>
    <x v="0"/>
    <x v="418"/>
    <x v="274"/>
    <x v="9"/>
    <x v="1"/>
    <n v="18"/>
  </r>
  <r>
    <x v="5274"/>
    <x v="5"/>
    <x v="1"/>
    <x v="0"/>
    <x v="418"/>
    <x v="274"/>
    <x v="9"/>
    <x v="2"/>
    <n v="18"/>
  </r>
  <r>
    <x v="5274"/>
    <x v="5"/>
    <x v="1"/>
    <x v="0"/>
    <x v="418"/>
    <x v="274"/>
    <x v="9"/>
    <x v="6"/>
    <s v="*"/>
  </r>
  <r>
    <x v="5275"/>
    <x v="5"/>
    <x v="1"/>
    <x v="0"/>
    <x v="418"/>
    <x v="274"/>
    <x v="9"/>
    <x v="3"/>
    <n v="47"/>
  </r>
  <r>
    <x v="5276"/>
    <x v="5"/>
    <x v="1"/>
    <x v="0"/>
    <x v="28"/>
    <x v="26"/>
    <x v="5"/>
    <x v="0"/>
    <s v="*"/>
  </r>
  <r>
    <x v="5276"/>
    <x v="5"/>
    <x v="1"/>
    <x v="0"/>
    <x v="28"/>
    <x v="26"/>
    <x v="5"/>
    <x v="4"/>
    <s v="*"/>
  </r>
  <r>
    <x v="5276"/>
    <x v="5"/>
    <x v="1"/>
    <x v="0"/>
    <x v="28"/>
    <x v="26"/>
    <x v="5"/>
    <x v="8"/>
    <n v="6"/>
  </r>
  <r>
    <x v="5276"/>
    <x v="5"/>
    <x v="1"/>
    <x v="0"/>
    <x v="28"/>
    <x v="26"/>
    <x v="5"/>
    <x v="1"/>
    <n v="12"/>
  </r>
  <r>
    <x v="5276"/>
    <x v="5"/>
    <x v="1"/>
    <x v="0"/>
    <x v="28"/>
    <x v="26"/>
    <x v="5"/>
    <x v="2"/>
    <n v="12"/>
  </r>
  <r>
    <x v="5276"/>
    <x v="5"/>
    <x v="1"/>
    <x v="0"/>
    <x v="28"/>
    <x v="26"/>
    <x v="5"/>
    <x v="6"/>
    <s v="*"/>
  </r>
  <r>
    <x v="5276"/>
    <x v="5"/>
    <x v="1"/>
    <x v="0"/>
    <x v="28"/>
    <x v="26"/>
    <x v="5"/>
    <x v="5"/>
    <s v="*"/>
  </r>
  <r>
    <x v="5277"/>
    <x v="5"/>
    <x v="1"/>
    <x v="0"/>
    <x v="28"/>
    <x v="26"/>
    <x v="5"/>
    <x v="3"/>
    <n v="37"/>
  </r>
  <r>
    <x v="5278"/>
    <x v="5"/>
    <x v="1"/>
    <x v="0"/>
    <x v="81"/>
    <x v="70"/>
    <x v="8"/>
    <x v="0"/>
    <n v="9"/>
  </r>
  <r>
    <x v="5278"/>
    <x v="5"/>
    <x v="1"/>
    <x v="0"/>
    <x v="81"/>
    <x v="70"/>
    <x v="8"/>
    <x v="8"/>
    <n v="12"/>
  </r>
  <r>
    <x v="5278"/>
    <x v="5"/>
    <x v="1"/>
    <x v="0"/>
    <x v="81"/>
    <x v="70"/>
    <x v="8"/>
    <x v="1"/>
    <n v="15"/>
  </r>
  <r>
    <x v="5278"/>
    <x v="5"/>
    <x v="1"/>
    <x v="0"/>
    <x v="81"/>
    <x v="70"/>
    <x v="8"/>
    <x v="2"/>
    <n v="8"/>
  </r>
  <r>
    <x v="5278"/>
    <x v="5"/>
    <x v="1"/>
    <x v="0"/>
    <x v="81"/>
    <x v="70"/>
    <x v="8"/>
    <x v="6"/>
    <s v="*"/>
  </r>
  <r>
    <x v="5278"/>
    <x v="5"/>
    <x v="1"/>
    <x v="0"/>
    <x v="81"/>
    <x v="70"/>
    <x v="8"/>
    <x v="5"/>
    <n v="7"/>
  </r>
  <r>
    <x v="5279"/>
    <x v="5"/>
    <x v="1"/>
    <x v="0"/>
    <x v="81"/>
    <x v="70"/>
    <x v="8"/>
    <x v="3"/>
    <n v="54"/>
  </r>
  <r>
    <x v="5280"/>
    <x v="5"/>
    <x v="1"/>
    <x v="0"/>
    <x v="225"/>
    <x v="182"/>
    <x v="2"/>
    <x v="0"/>
    <s v="*"/>
  </r>
  <r>
    <x v="5280"/>
    <x v="5"/>
    <x v="1"/>
    <x v="0"/>
    <x v="225"/>
    <x v="182"/>
    <x v="2"/>
    <x v="8"/>
    <s v="*"/>
  </r>
  <r>
    <x v="5280"/>
    <x v="5"/>
    <x v="1"/>
    <x v="0"/>
    <x v="225"/>
    <x v="182"/>
    <x v="2"/>
    <x v="7"/>
    <s v="*"/>
  </r>
  <r>
    <x v="5280"/>
    <x v="5"/>
    <x v="1"/>
    <x v="0"/>
    <x v="225"/>
    <x v="182"/>
    <x v="2"/>
    <x v="1"/>
    <n v="10"/>
  </r>
  <r>
    <x v="5280"/>
    <x v="5"/>
    <x v="1"/>
    <x v="0"/>
    <x v="225"/>
    <x v="182"/>
    <x v="2"/>
    <x v="2"/>
    <n v="6"/>
  </r>
  <r>
    <x v="5280"/>
    <x v="5"/>
    <x v="1"/>
    <x v="0"/>
    <x v="225"/>
    <x v="182"/>
    <x v="2"/>
    <x v="6"/>
    <s v="*"/>
  </r>
  <r>
    <x v="5280"/>
    <x v="5"/>
    <x v="1"/>
    <x v="0"/>
    <x v="225"/>
    <x v="182"/>
    <x v="2"/>
    <x v="5"/>
    <s v="*"/>
  </r>
  <r>
    <x v="5280"/>
    <x v="5"/>
    <x v="1"/>
    <x v="0"/>
    <x v="225"/>
    <x v="182"/>
    <x v="2"/>
    <x v="13"/>
    <s v="*"/>
  </r>
  <r>
    <x v="5281"/>
    <x v="5"/>
    <x v="1"/>
    <x v="0"/>
    <x v="225"/>
    <x v="182"/>
    <x v="2"/>
    <x v="3"/>
    <n v="29"/>
  </r>
  <r>
    <x v="5282"/>
    <x v="5"/>
    <x v="1"/>
    <x v="0"/>
    <x v="508"/>
    <x v="281"/>
    <x v="10"/>
    <x v="0"/>
    <s v="*"/>
  </r>
  <r>
    <x v="5282"/>
    <x v="5"/>
    <x v="1"/>
    <x v="0"/>
    <x v="508"/>
    <x v="281"/>
    <x v="10"/>
    <x v="8"/>
    <s v="*"/>
  </r>
  <r>
    <x v="5282"/>
    <x v="5"/>
    <x v="1"/>
    <x v="0"/>
    <x v="508"/>
    <x v="281"/>
    <x v="10"/>
    <x v="1"/>
    <n v="17"/>
  </r>
  <r>
    <x v="5282"/>
    <x v="5"/>
    <x v="1"/>
    <x v="0"/>
    <x v="508"/>
    <x v="281"/>
    <x v="10"/>
    <x v="2"/>
    <n v="6"/>
  </r>
  <r>
    <x v="5283"/>
    <x v="5"/>
    <x v="1"/>
    <x v="0"/>
    <x v="508"/>
    <x v="281"/>
    <x v="10"/>
    <x v="3"/>
    <n v="29"/>
  </r>
  <r>
    <x v="5284"/>
    <x v="5"/>
    <x v="1"/>
    <x v="0"/>
    <x v="68"/>
    <x v="61"/>
    <x v="6"/>
    <x v="0"/>
    <n v="8"/>
  </r>
  <r>
    <x v="5284"/>
    <x v="5"/>
    <x v="1"/>
    <x v="0"/>
    <x v="68"/>
    <x v="61"/>
    <x v="6"/>
    <x v="4"/>
    <s v="*"/>
  </r>
  <r>
    <x v="5284"/>
    <x v="5"/>
    <x v="1"/>
    <x v="0"/>
    <x v="68"/>
    <x v="61"/>
    <x v="6"/>
    <x v="8"/>
    <n v="31"/>
  </r>
  <r>
    <x v="5284"/>
    <x v="5"/>
    <x v="1"/>
    <x v="0"/>
    <x v="68"/>
    <x v="61"/>
    <x v="6"/>
    <x v="7"/>
    <n v="13"/>
  </r>
  <r>
    <x v="5284"/>
    <x v="5"/>
    <x v="1"/>
    <x v="0"/>
    <x v="68"/>
    <x v="61"/>
    <x v="6"/>
    <x v="1"/>
    <n v="34"/>
  </r>
  <r>
    <x v="5284"/>
    <x v="5"/>
    <x v="1"/>
    <x v="0"/>
    <x v="68"/>
    <x v="61"/>
    <x v="6"/>
    <x v="2"/>
    <n v="25"/>
  </r>
  <r>
    <x v="5284"/>
    <x v="5"/>
    <x v="1"/>
    <x v="0"/>
    <x v="68"/>
    <x v="61"/>
    <x v="6"/>
    <x v="6"/>
    <s v="*"/>
  </r>
  <r>
    <x v="5284"/>
    <x v="5"/>
    <x v="1"/>
    <x v="0"/>
    <x v="68"/>
    <x v="61"/>
    <x v="6"/>
    <x v="5"/>
    <n v="7"/>
  </r>
  <r>
    <x v="5285"/>
    <x v="5"/>
    <x v="1"/>
    <x v="0"/>
    <x v="68"/>
    <x v="61"/>
    <x v="6"/>
    <x v="3"/>
    <n v="123"/>
  </r>
  <r>
    <x v="5286"/>
    <x v="5"/>
    <x v="1"/>
    <x v="0"/>
    <x v="299"/>
    <x v="229"/>
    <x v="1"/>
    <x v="0"/>
    <s v="*"/>
  </r>
  <r>
    <x v="5286"/>
    <x v="5"/>
    <x v="1"/>
    <x v="0"/>
    <x v="299"/>
    <x v="229"/>
    <x v="1"/>
    <x v="4"/>
    <s v="*"/>
  </r>
  <r>
    <x v="5286"/>
    <x v="5"/>
    <x v="1"/>
    <x v="0"/>
    <x v="299"/>
    <x v="229"/>
    <x v="1"/>
    <x v="8"/>
    <n v="18"/>
  </r>
  <r>
    <x v="5286"/>
    <x v="5"/>
    <x v="1"/>
    <x v="0"/>
    <x v="299"/>
    <x v="229"/>
    <x v="1"/>
    <x v="1"/>
    <n v="37"/>
  </r>
  <r>
    <x v="5286"/>
    <x v="5"/>
    <x v="1"/>
    <x v="0"/>
    <x v="299"/>
    <x v="229"/>
    <x v="1"/>
    <x v="2"/>
    <n v="11"/>
  </r>
  <r>
    <x v="5286"/>
    <x v="5"/>
    <x v="1"/>
    <x v="0"/>
    <x v="299"/>
    <x v="229"/>
    <x v="1"/>
    <x v="6"/>
    <s v="*"/>
  </r>
  <r>
    <x v="5287"/>
    <x v="5"/>
    <x v="1"/>
    <x v="0"/>
    <x v="299"/>
    <x v="229"/>
    <x v="1"/>
    <x v="3"/>
    <n v="74"/>
  </r>
  <r>
    <x v="5288"/>
    <x v="0"/>
    <x v="0"/>
    <x v="0"/>
    <x v="99"/>
    <x v="87"/>
    <x v="6"/>
    <x v="1"/>
    <n v="36"/>
  </r>
  <r>
    <x v="5288"/>
    <x v="0"/>
    <x v="0"/>
    <x v="0"/>
    <x v="99"/>
    <x v="87"/>
    <x v="6"/>
    <x v="2"/>
    <s v="*"/>
  </r>
  <r>
    <x v="5288"/>
    <x v="0"/>
    <x v="0"/>
    <x v="0"/>
    <x v="99"/>
    <x v="87"/>
    <x v="6"/>
    <x v="5"/>
    <s v="*"/>
  </r>
  <r>
    <x v="5289"/>
    <x v="0"/>
    <x v="0"/>
    <x v="0"/>
    <x v="99"/>
    <x v="87"/>
    <x v="6"/>
    <x v="3"/>
    <n v="46"/>
  </r>
  <r>
    <x v="5290"/>
    <x v="0"/>
    <x v="0"/>
    <x v="0"/>
    <x v="520"/>
    <x v="64"/>
    <x v="4"/>
    <x v="1"/>
    <n v="33"/>
  </r>
  <r>
    <x v="5290"/>
    <x v="0"/>
    <x v="0"/>
    <x v="0"/>
    <x v="520"/>
    <x v="64"/>
    <x v="4"/>
    <x v="2"/>
    <n v="6"/>
  </r>
  <r>
    <x v="5290"/>
    <x v="0"/>
    <x v="0"/>
    <x v="0"/>
    <x v="520"/>
    <x v="64"/>
    <x v="4"/>
    <x v="5"/>
    <s v="*"/>
  </r>
  <r>
    <x v="5291"/>
    <x v="0"/>
    <x v="0"/>
    <x v="0"/>
    <x v="520"/>
    <x v="64"/>
    <x v="4"/>
    <x v="3"/>
    <n v="40"/>
  </r>
  <r>
    <x v="5292"/>
    <x v="2"/>
    <x v="1"/>
    <x v="0"/>
    <x v="7"/>
    <x v="7"/>
    <x v="5"/>
    <x v="10"/>
    <n v="114"/>
  </r>
  <r>
    <x v="5292"/>
    <x v="2"/>
    <x v="1"/>
    <x v="0"/>
    <x v="7"/>
    <x v="7"/>
    <x v="5"/>
    <x v="4"/>
    <s v="*"/>
  </r>
  <r>
    <x v="5292"/>
    <x v="2"/>
    <x v="1"/>
    <x v="0"/>
    <x v="7"/>
    <x v="7"/>
    <x v="5"/>
    <x v="7"/>
    <n v="28"/>
  </r>
  <r>
    <x v="5292"/>
    <x v="2"/>
    <x v="1"/>
    <x v="0"/>
    <x v="7"/>
    <x v="7"/>
    <x v="5"/>
    <x v="1"/>
    <n v="8"/>
  </r>
  <r>
    <x v="5292"/>
    <x v="2"/>
    <x v="1"/>
    <x v="0"/>
    <x v="7"/>
    <x v="7"/>
    <x v="5"/>
    <x v="5"/>
    <n v="34"/>
  </r>
  <r>
    <x v="5293"/>
    <x v="2"/>
    <x v="1"/>
    <x v="0"/>
    <x v="7"/>
    <x v="7"/>
    <x v="5"/>
    <x v="3"/>
    <n v="185"/>
  </r>
  <r>
    <x v="5294"/>
    <x v="11"/>
    <x v="1"/>
    <x v="1"/>
    <x v="204"/>
    <x v="170"/>
    <x v="3"/>
    <x v="4"/>
    <s v="*"/>
  </r>
  <r>
    <x v="5294"/>
    <x v="11"/>
    <x v="1"/>
    <x v="1"/>
    <x v="204"/>
    <x v="170"/>
    <x v="3"/>
    <x v="1"/>
    <n v="43"/>
  </r>
  <r>
    <x v="5294"/>
    <x v="11"/>
    <x v="1"/>
    <x v="1"/>
    <x v="204"/>
    <x v="170"/>
    <x v="3"/>
    <x v="2"/>
    <s v="*"/>
  </r>
  <r>
    <x v="5295"/>
    <x v="11"/>
    <x v="1"/>
    <x v="1"/>
    <x v="204"/>
    <x v="170"/>
    <x v="3"/>
    <x v="3"/>
    <n v="45"/>
  </r>
  <r>
    <x v="5296"/>
    <x v="12"/>
    <x v="1"/>
    <x v="1"/>
    <x v="102"/>
    <x v="90"/>
    <x v="0"/>
    <x v="9"/>
    <s v="*"/>
  </r>
  <r>
    <x v="5296"/>
    <x v="12"/>
    <x v="1"/>
    <x v="1"/>
    <x v="102"/>
    <x v="90"/>
    <x v="0"/>
    <x v="10"/>
    <n v="24"/>
  </r>
  <r>
    <x v="5296"/>
    <x v="12"/>
    <x v="1"/>
    <x v="1"/>
    <x v="102"/>
    <x v="90"/>
    <x v="0"/>
    <x v="1"/>
    <n v="18"/>
  </r>
  <r>
    <x v="5297"/>
    <x v="12"/>
    <x v="1"/>
    <x v="1"/>
    <x v="102"/>
    <x v="90"/>
    <x v="0"/>
    <x v="3"/>
    <n v="44"/>
  </r>
  <r>
    <x v="5298"/>
    <x v="0"/>
    <x v="0"/>
    <x v="0"/>
    <x v="52"/>
    <x v="48"/>
    <x v="5"/>
    <x v="4"/>
    <s v="*"/>
  </r>
  <r>
    <x v="5298"/>
    <x v="0"/>
    <x v="0"/>
    <x v="0"/>
    <x v="52"/>
    <x v="48"/>
    <x v="5"/>
    <x v="1"/>
    <n v="27"/>
  </r>
  <r>
    <x v="5298"/>
    <x v="0"/>
    <x v="0"/>
    <x v="0"/>
    <x v="52"/>
    <x v="48"/>
    <x v="5"/>
    <x v="2"/>
    <n v="6"/>
  </r>
  <r>
    <x v="5298"/>
    <x v="0"/>
    <x v="0"/>
    <x v="0"/>
    <x v="52"/>
    <x v="48"/>
    <x v="5"/>
    <x v="5"/>
    <s v="*"/>
  </r>
  <r>
    <x v="5299"/>
    <x v="0"/>
    <x v="0"/>
    <x v="0"/>
    <x v="52"/>
    <x v="48"/>
    <x v="5"/>
    <x v="3"/>
    <n v="39"/>
  </r>
  <r>
    <x v="5300"/>
    <x v="0"/>
    <x v="0"/>
    <x v="0"/>
    <x v="3"/>
    <x v="3"/>
    <x v="3"/>
    <x v="1"/>
    <n v="27"/>
  </r>
  <r>
    <x v="5301"/>
    <x v="0"/>
    <x v="0"/>
    <x v="0"/>
    <x v="3"/>
    <x v="3"/>
    <x v="3"/>
    <x v="3"/>
    <n v="27"/>
  </r>
  <r>
    <x v="5302"/>
    <x v="0"/>
    <x v="0"/>
    <x v="0"/>
    <x v="89"/>
    <x v="77"/>
    <x v="0"/>
    <x v="4"/>
    <n v="20"/>
  </r>
  <r>
    <x v="5302"/>
    <x v="0"/>
    <x v="0"/>
    <x v="0"/>
    <x v="89"/>
    <x v="77"/>
    <x v="0"/>
    <x v="1"/>
    <n v="17"/>
  </r>
  <r>
    <x v="5302"/>
    <x v="0"/>
    <x v="0"/>
    <x v="0"/>
    <x v="89"/>
    <x v="77"/>
    <x v="0"/>
    <x v="2"/>
    <n v="14"/>
  </r>
  <r>
    <x v="5302"/>
    <x v="0"/>
    <x v="0"/>
    <x v="0"/>
    <x v="89"/>
    <x v="77"/>
    <x v="0"/>
    <x v="5"/>
    <s v="*"/>
  </r>
  <r>
    <x v="5303"/>
    <x v="0"/>
    <x v="0"/>
    <x v="0"/>
    <x v="89"/>
    <x v="77"/>
    <x v="0"/>
    <x v="3"/>
    <n v="55"/>
  </r>
  <r>
    <x v="5304"/>
    <x v="0"/>
    <x v="0"/>
    <x v="0"/>
    <x v="98"/>
    <x v="86"/>
    <x v="7"/>
    <x v="4"/>
    <s v="*"/>
  </r>
  <r>
    <x v="5304"/>
    <x v="0"/>
    <x v="0"/>
    <x v="0"/>
    <x v="98"/>
    <x v="86"/>
    <x v="7"/>
    <x v="8"/>
    <s v="*"/>
  </r>
  <r>
    <x v="5304"/>
    <x v="0"/>
    <x v="0"/>
    <x v="0"/>
    <x v="98"/>
    <x v="86"/>
    <x v="7"/>
    <x v="1"/>
    <n v="41"/>
  </r>
  <r>
    <x v="5305"/>
    <x v="0"/>
    <x v="0"/>
    <x v="0"/>
    <x v="98"/>
    <x v="86"/>
    <x v="7"/>
    <x v="3"/>
    <n v="46"/>
  </r>
  <r>
    <x v="5306"/>
    <x v="0"/>
    <x v="0"/>
    <x v="0"/>
    <x v="521"/>
    <x v="30"/>
    <x v="8"/>
    <x v="4"/>
    <s v="*"/>
  </r>
  <r>
    <x v="5306"/>
    <x v="0"/>
    <x v="0"/>
    <x v="0"/>
    <x v="521"/>
    <x v="30"/>
    <x v="8"/>
    <x v="7"/>
    <s v="*"/>
  </r>
  <r>
    <x v="5306"/>
    <x v="0"/>
    <x v="0"/>
    <x v="0"/>
    <x v="521"/>
    <x v="30"/>
    <x v="8"/>
    <x v="1"/>
    <n v="32"/>
  </r>
  <r>
    <x v="5306"/>
    <x v="0"/>
    <x v="0"/>
    <x v="0"/>
    <x v="521"/>
    <x v="30"/>
    <x v="8"/>
    <x v="2"/>
    <s v="*"/>
  </r>
  <r>
    <x v="5306"/>
    <x v="0"/>
    <x v="0"/>
    <x v="0"/>
    <x v="521"/>
    <x v="30"/>
    <x v="8"/>
    <x v="5"/>
    <s v="*"/>
  </r>
  <r>
    <x v="5307"/>
    <x v="0"/>
    <x v="0"/>
    <x v="0"/>
    <x v="521"/>
    <x v="30"/>
    <x v="8"/>
    <x v="3"/>
    <n v="45"/>
  </r>
  <r>
    <x v="5308"/>
    <x v="7"/>
    <x v="1"/>
    <x v="0"/>
    <x v="522"/>
    <x v="251"/>
    <x v="0"/>
    <x v="9"/>
    <n v="24"/>
  </r>
  <r>
    <x v="5308"/>
    <x v="7"/>
    <x v="1"/>
    <x v="0"/>
    <x v="522"/>
    <x v="251"/>
    <x v="0"/>
    <x v="10"/>
    <n v="16"/>
  </r>
  <r>
    <x v="5308"/>
    <x v="7"/>
    <x v="1"/>
    <x v="0"/>
    <x v="522"/>
    <x v="251"/>
    <x v="0"/>
    <x v="7"/>
    <s v="*"/>
  </r>
  <r>
    <x v="5308"/>
    <x v="7"/>
    <x v="1"/>
    <x v="0"/>
    <x v="522"/>
    <x v="251"/>
    <x v="0"/>
    <x v="1"/>
    <n v="35"/>
  </r>
  <r>
    <x v="5309"/>
    <x v="7"/>
    <x v="1"/>
    <x v="0"/>
    <x v="522"/>
    <x v="251"/>
    <x v="0"/>
    <x v="3"/>
    <n v="76"/>
  </r>
  <r>
    <x v="5310"/>
    <x v="3"/>
    <x v="1"/>
    <x v="0"/>
    <x v="326"/>
    <x v="244"/>
    <x v="6"/>
    <x v="9"/>
    <n v="41"/>
  </r>
  <r>
    <x v="5310"/>
    <x v="3"/>
    <x v="1"/>
    <x v="0"/>
    <x v="326"/>
    <x v="244"/>
    <x v="6"/>
    <x v="10"/>
    <n v="51"/>
  </r>
  <r>
    <x v="5310"/>
    <x v="3"/>
    <x v="1"/>
    <x v="0"/>
    <x v="326"/>
    <x v="244"/>
    <x v="6"/>
    <x v="4"/>
    <s v="*"/>
  </r>
  <r>
    <x v="5310"/>
    <x v="3"/>
    <x v="1"/>
    <x v="0"/>
    <x v="326"/>
    <x v="244"/>
    <x v="6"/>
    <x v="1"/>
    <s v="*"/>
  </r>
  <r>
    <x v="5310"/>
    <x v="3"/>
    <x v="1"/>
    <x v="0"/>
    <x v="326"/>
    <x v="244"/>
    <x v="6"/>
    <x v="5"/>
    <s v="*"/>
  </r>
  <r>
    <x v="5311"/>
    <x v="3"/>
    <x v="1"/>
    <x v="0"/>
    <x v="326"/>
    <x v="244"/>
    <x v="6"/>
    <x v="3"/>
    <n v="96"/>
  </r>
  <r>
    <x v="5312"/>
    <x v="0"/>
    <x v="0"/>
    <x v="0"/>
    <x v="9"/>
    <x v="9"/>
    <x v="0"/>
    <x v="0"/>
    <s v="*"/>
  </r>
  <r>
    <x v="5312"/>
    <x v="0"/>
    <x v="0"/>
    <x v="0"/>
    <x v="9"/>
    <x v="9"/>
    <x v="0"/>
    <x v="1"/>
    <n v="35"/>
  </r>
  <r>
    <x v="5312"/>
    <x v="0"/>
    <x v="0"/>
    <x v="0"/>
    <x v="9"/>
    <x v="9"/>
    <x v="0"/>
    <x v="2"/>
    <s v="*"/>
  </r>
  <r>
    <x v="5312"/>
    <x v="0"/>
    <x v="0"/>
    <x v="0"/>
    <x v="9"/>
    <x v="9"/>
    <x v="0"/>
    <x v="5"/>
    <s v="*"/>
  </r>
  <r>
    <x v="5313"/>
    <x v="0"/>
    <x v="0"/>
    <x v="0"/>
    <x v="9"/>
    <x v="9"/>
    <x v="0"/>
    <x v="3"/>
    <n v="43"/>
  </r>
  <r>
    <x v="5314"/>
    <x v="10"/>
    <x v="1"/>
    <x v="0"/>
    <x v="94"/>
    <x v="82"/>
    <x v="5"/>
    <x v="4"/>
    <s v="*"/>
  </r>
  <r>
    <x v="5314"/>
    <x v="10"/>
    <x v="1"/>
    <x v="0"/>
    <x v="94"/>
    <x v="82"/>
    <x v="5"/>
    <x v="1"/>
    <n v="30"/>
  </r>
  <r>
    <x v="5314"/>
    <x v="10"/>
    <x v="1"/>
    <x v="0"/>
    <x v="94"/>
    <x v="82"/>
    <x v="5"/>
    <x v="2"/>
    <s v="*"/>
  </r>
  <r>
    <x v="5314"/>
    <x v="10"/>
    <x v="1"/>
    <x v="0"/>
    <x v="94"/>
    <x v="82"/>
    <x v="5"/>
    <x v="5"/>
    <n v="12"/>
  </r>
  <r>
    <x v="5315"/>
    <x v="10"/>
    <x v="1"/>
    <x v="0"/>
    <x v="94"/>
    <x v="82"/>
    <x v="5"/>
    <x v="3"/>
    <n v="46"/>
  </r>
  <r>
    <x v="5316"/>
    <x v="0"/>
    <x v="0"/>
    <x v="0"/>
    <x v="80"/>
    <x v="69"/>
    <x v="0"/>
    <x v="1"/>
    <n v="38"/>
  </r>
  <r>
    <x v="5317"/>
    <x v="0"/>
    <x v="0"/>
    <x v="0"/>
    <x v="80"/>
    <x v="69"/>
    <x v="0"/>
    <x v="3"/>
    <n v="38"/>
  </r>
  <r>
    <x v="5318"/>
    <x v="0"/>
    <x v="2"/>
    <x v="0"/>
    <x v="106"/>
    <x v="92"/>
    <x v="11"/>
    <x v="4"/>
    <s v="*"/>
  </r>
  <r>
    <x v="5318"/>
    <x v="0"/>
    <x v="2"/>
    <x v="0"/>
    <x v="106"/>
    <x v="92"/>
    <x v="11"/>
    <x v="7"/>
    <n v="7"/>
  </r>
  <r>
    <x v="5318"/>
    <x v="0"/>
    <x v="2"/>
    <x v="0"/>
    <x v="106"/>
    <x v="92"/>
    <x v="11"/>
    <x v="1"/>
    <s v="*"/>
  </r>
  <r>
    <x v="5318"/>
    <x v="0"/>
    <x v="2"/>
    <x v="0"/>
    <x v="106"/>
    <x v="92"/>
    <x v="11"/>
    <x v="2"/>
    <s v="*"/>
  </r>
  <r>
    <x v="5318"/>
    <x v="0"/>
    <x v="2"/>
    <x v="0"/>
    <x v="106"/>
    <x v="92"/>
    <x v="11"/>
    <x v="6"/>
    <s v="*"/>
  </r>
  <r>
    <x v="5318"/>
    <x v="0"/>
    <x v="2"/>
    <x v="0"/>
    <x v="106"/>
    <x v="92"/>
    <x v="11"/>
    <x v="5"/>
    <n v="9"/>
  </r>
  <r>
    <x v="5319"/>
    <x v="0"/>
    <x v="2"/>
    <x v="0"/>
    <x v="106"/>
    <x v="92"/>
    <x v="11"/>
    <x v="3"/>
    <n v="26"/>
  </r>
  <r>
    <x v="5320"/>
    <x v="10"/>
    <x v="1"/>
    <x v="0"/>
    <x v="152"/>
    <x v="131"/>
    <x v="5"/>
    <x v="0"/>
    <s v="*"/>
  </r>
  <r>
    <x v="5320"/>
    <x v="10"/>
    <x v="1"/>
    <x v="0"/>
    <x v="152"/>
    <x v="131"/>
    <x v="5"/>
    <x v="4"/>
    <n v="10"/>
  </r>
  <r>
    <x v="5320"/>
    <x v="10"/>
    <x v="1"/>
    <x v="0"/>
    <x v="152"/>
    <x v="131"/>
    <x v="5"/>
    <x v="7"/>
    <s v="*"/>
  </r>
  <r>
    <x v="5320"/>
    <x v="10"/>
    <x v="1"/>
    <x v="0"/>
    <x v="152"/>
    <x v="131"/>
    <x v="5"/>
    <x v="1"/>
    <n v="17"/>
  </r>
  <r>
    <x v="5320"/>
    <x v="10"/>
    <x v="1"/>
    <x v="0"/>
    <x v="152"/>
    <x v="131"/>
    <x v="5"/>
    <x v="2"/>
    <s v="*"/>
  </r>
  <r>
    <x v="5320"/>
    <x v="10"/>
    <x v="1"/>
    <x v="0"/>
    <x v="152"/>
    <x v="131"/>
    <x v="5"/>
    <x v="5"/>
    <s v="*"/>
  </r>
  <r>
    <x v="5321"/>
    <x v="10"/>
    <x v="1"/>
    <x v="0"/>
    <x v="152"/>
    <x v="131"/>
    <x v="5"/>
    <x v="3"/>
    <n v="39"/>
  </r>
  <r>
    <x v="5322"/>
    <x v="0"/>
    <x v="0"/>
    <x v="0"/>
    <x v="523"/>
    <x v="303"/>
    <x v="7"/>
    <x v="1"/>
    <n v="24"/>
  </r>
  <r>
    <x v="5322"/>
    <x v="0"/>
    <x v="0"/>
    <x v="0"/>
    <x v="523"/>
    <x v="303"/>
    <x v="7"/>
    <x v="2"/>
    <s v="*"/>
  </r>
  <r>
    <x v="5322"/>
    <x v="0"/>
    <x v="0"/>
    <x v="0"/>
    <x v="523"/>
    <x v="303"/>
    <x v="7"/>
    <x v="5"/>
    <n v="6"/>
  </r>
  <r>
    <x v="5323"/>
    <x v="0"/>
    <x v="0"/>
    <x v="0"/>
    <x v="523"/>
    <x v="303"/>
    <x v="7"/>
    <x v="3"/>
    <n v="31"/>
  </r>
  <r>
    <x v="5324"/>
    <x v="0"/>
    <x v="0"/>
    <x v="0"/>
    <x v="131"/>
    <x v="113"/>
    <x v="1"/>
    <x v="1"/>
    <n v="23"/>
  </r>
  <r>
    <x v="5324"/>
    <x v="0"/>
    <x v="0"/>
    <x v="0"/>
    <x v="131"/>
    <x v="113"/>
    <x v="1"/>
    <x v="2"/>
    <n v="10"/>
  </r>
  <r>
    <x v="5325"/>
    <x v="0"/>
    <x v="0"/>
    <x v="0"/>
    <x v="131"/>
    <x v="113"/>
    <x v="1"/>
    <x v="3"/>
    <n v="33"/>
  </r>
  <r>
    <x v="5326"/>
    <x v="0"/>
    <x v="0"/>
    <x v="0"/>
    <x v="14"/>
    <x v="13"/>
    <x v="5"/>
    <x v="4"/>
    <n v="14"/>
  </r>
  <r>
    <x v="5326"/>
    <x v="0"/>
    <x v="0"/>
    <x v="0"/>
    <x v="14"/>
    <x v="13"/>
    <x v="5"/>
    <x v="1"/>
    <n v="46"/>
  </r>
  <r>
    <x v="5326"/>
    <x v="0"/>
    <x v="0"/>
    <x v="0"/>
    <x v="14"/>
    <x v="13"/>
    <x v="5"/>
    <x v="2"/>
    <n v="44"/>
  </r>
  <r>
    <x v="5326"/>
    <x v="0"/>
    <x v="0"/>
    <x v="0"/>
    <x v="14"/>
    <x v="13"/>
    <x v="5"/>
    <x v="5"/>
    <n v="14"/>
  </r>
  <r>
    <x v="5327"/>
    <x v="0"/>
    <x v="0"/>
    <x v="0"/>
    <x v="14"/>
    <x v="13"/>
    <x v="5"/>
    <x v="3"/>
    <n v="118"/>
  </r>
  <r>
    <x v="5328"/>
    <x v="0"/>
    <x v="0"/>
    <x v="1"/>
    <x v="524"/>
    <x v="304"/>
    <x v="4"/>
    <x v="1"/>
    <n v="86"/>
  </r>
  <r>
    <x v="5328"/>
    <x v="0"/>
    <x v="0"/>
    <x v="1"/>
    <x v="524"/>
    <x v="304"/>
    <x v="4"/>
    <x v="2"/>
    <s v="*"/>
  </r>
  <r>
    <x v="5329"/>
    <x v="0"/>
    <x v="0"/>
    <x v="1"/>
    <x v="524"/>
    <x v="304"/>
    <x v="4"/>
    <x v="3"/>
    <n v="87"/>
  </r>
  <r>
    <x v="5330"/>
    <x v="2"/>
    <x v="1"/>
    <x v="0"/>
    <x v="95"/>
    <x v="83"/>
    <x v="6"/>
    <x v="4"/>
    <s v="*"/>
  </r>
  <r>
    <x v="5330"/>
    <x v="2"/>
    <x v="1"/>
    <x v="0"/>
    <x v="95"/>
    <x v="83"/>
    <x v="6"/>
    <x v="7"/>
    <s v="*"/>
  </r>
  <r>
    <x v="5330"/>
    <x v="2"/>
    <x v="1"/>
    <x v="0"/>
    <x v="95"/>
    <x v="83"/>
    <x v="6"/>
    <x v="1"/>
    <n v="6"/>
  </r>
  <r>
    <x v="5330"/>
    <x v="2"/>
    <x v="1"/>
    <x v="0"/>
    <x v="95"/>
    <x v="83"/>
    <x v="6"/>
    <x v="2"/>
    <s v="*"/>
  </r>
  <r>
    <x v="5330"/>
    <x v="2"/>
    <x v="1"/>
    <x v="0"/>
    <x v="95"/>
    <x v="83"/>
    <x v="6"/>
    <x v="5"/>
    <n v="11"/>
  </r>
  <r>
    <x v="5331"/>
    <x v="2"/>
    <x v="1"/>
    <x v="0"/>
    <x v="95"/>
    <x v="83"/>
    <x v="6"/>
    <x v="3"/>
    <n v="26"/>
  </r>
  <r>
    <x v="5332"/>
    <x v="0"/>
    <x v="0"/>
    <x v="0"/>
    <x v="164"/>
    <x v="142"/>
    <x v="0"/>
    <x v="7"/>
    <s v="*"/>
  </r>
  <r>
    <x v="5332"/>
    <x v="0"/>
    <x v="0"/>
    <x v="0"/>
    <x v="164"/>
    <x v="142"/>
    <x v="0"/>
    <x v="1"/>
    <n v="43"/>
  </r>
  <r>
    <x v="5332"/>
    <x v="0"/>
    <x v="0"/>
    <x v="0"/>
    <x v="164"/>
    <x v="142"/>
    <x v="0"/>
    <x v="6"/>
    <s v="*"/>
  </r>
  <r>
    <x v="5333"/>
    <x v="0"/>
    <x v="0"/>
    <x v="0"/>
    <x v="164"/>
    <x v="142"/>
    <x v="0"/>
    <x v="3"/>
    <n v="50"/>
  </r>
  <r>
    <x v="5334"/>
    <x v="0"/>
    <x v="0"/>
    <x v="0"/>
    <x v="92"/>
    <x v="80"/>
    <x v="5"/>
    <x v="1"/>
    <n v="30"/>
  </r>
  <r>
    <x v="5335"/>
    <x v="0"/>
    <x v="0"/>
    <x v="0"/>
    <x v="92"/>
    <x v="80"/>
    <x v="5"/>
    <x v="3"/>
    <n v="30"/>
  </r>
  <r>
    <x v="5336"/>
    <x v="2"/>
    <x v="1"/>
    <x v="0"/>
    <x v="371"/>
    <x v="261"/>
    <x v="0"/>
    <x v="9"/>
    <n v="111"/>
  </r>
  <r>
    <x v="5336"/>
    <x v="2"/>
    <x v="1"/>
    <x v="0"/>
    <x v="371"/>
    <x v="261"/>
    <x v="0"/>
    <x v="10"/>
    <n v="12"/>
  </r>
  <r>
    <x v="5336"/>
    <x v="2"/>
    <x v="1"/>
    <x v="0"/>
    <x v="371"/>
    <x v="261"/>
    <x v="0"/>
    <x v="7"/>
    <s v="*"/>
  </r>
  <r>
    <x v="5336"/>
    <x v="2"/>
    <x v="1"/>
    <x v="0"/>
    <x v="371"/>
    <x v="261"/>
    <x v="0"/>
    <x v="1"/>
    <n v="6"/>
  </r>
  <r>
    <x v="5337"/>
    <x v="2"/>
    <x v="1"/>
    <x v="0"/>
    <x v="371"/>
    <x v="261"/>
    <x v="0"/>
    <x v="3"/>
    <n v="130"/>
  </r>
  <r>
    <x v="5338"/>
    <x v="6"/>
    <x v="1"/>
    <x v="0"/>
    <x v="299"/>
    <x v="229"/>
    <x v="1"/>
    <x v="4"/>
    <n v="8"/>
  </r>
  <r>
    <x v="5338"/>
    <x v="6"/>
    <x v="1"/>
    <x v="0"/>
    <x v="299"/>
    <x v="229"/>
    <x v="1"/>
    <x v="7"/>
    <n v="7"/>
  </r>
  <r>
    <x v="5338"/>
    <x v="6"/>
    <x v="1"/>
    <x v="0"/>
    <x v="299"/>
    <x v="229"/>
    <x v="1"/>
    <x v="1"/>
    <n v="43"/>
  </r>
  <r>
    <x v="5338"/>
    <x v="6"/>
    <x v="1"/>
    <x v="0"/>
    <x v="299"/>
    <x v="229"/>
    <x v="1"/>
    <x v="2"/>
    <s v="*"/>
  </r>
  <r>
    <x v="5338"/>
    <x v="6"/>
    <x v="1"/>
    <x v="0"/>
    <x v="299"/>
    <x v="229"/>
    <x v="1"/>
    <x v="5"/>
    <s v="*"/>
  </r>
  <r>
    <x v="5339"/>
    <x v="6"/>
    <x v="1"/>
    <x v="0"/>
    <x v="299"/>
    <x v="229"/>
    <x v="1"/>
    <x v="3"/>
    <n v="67"/>
  </r>
  <r>
    <x v="5340"/>
    <x v="0"/>
    <x v="0"/>
    <x v="1"/>
    <x v="39"/>
    <x v="1"/>
    <x v="1"/>
    <x v="1"/>
    <n v="74"/>
  </r>
  <r>
    <x v="5340"/>
    <x v="0"/>
    <x v="0"/>
    <x v="1"/>
    <x v="39"/>
    <x v="1"/>
    <x v="1"/>
    <x v="2"/>
    <s v="*"/>
  </r>
  <r>
    <x v="5341"/>
    <x v="0"/>
    <x v="0"/>
    <x v="1"/>
    <x v="39"/>
    <x v="1"/>
    <x v="1"/>
    <x v="3"/>
    <n v="75"/>
  </r>
  <r>
    <x v="5342"/>
    <x v="0"/>
    <x v="0"/>
    <x v="1"/>
    <x v="78"/>
    <x v="68"/>
    <x v="0"/>
    <x v="1"/>
    <n v="82"/>
  </r>
  <r>
    <x v="5342"/>
    <x v="0"/>
    <x v="0"/>
    <x v="1"/>
    <x v="78"/>
    <x v="68"/>
    <x v="0"/>
    <x v="2"/>
    <s v="*"/>
  </r>
  <r>
    <x v="5343"/>
    <x v="0"/>
    <x v="0"/>
    <x v="1"/>
    <x v="78"/>
    <x v="68"/>
    <x v="0"/>
    <x v="3"/>
    <n v="87"/>
  </r>
  <r>
    <x v="5344"/>
    <x v="0"/>
    <x v="0"/>
    <x v="0"/>
    <x v="270"/>
    <x v="210"/>
    <x v="1"/>
    <x v="4"/>
    <s v="*"/>
  </r>
  <r>
    <x v="5344"/>
    <x v="0"/>
    <x v="0"/>
    <x v="0"/>
    <x v="270"/>
    <x v="210"/>
    <x v="1"/>
    <x v="7"/>
    <n v="7"/>
  </r>
  <r>
    <x v="5344"/>
    <x v="0"/>
    <x v="0"/>
    <x v="0"/>
    <x v="270"/>
    <x v="210"/>
    <x v="1"/>
    <x v="1"/>
    <s v="*"/>
  </r>
  <r>
    <x v="5344"/>
    <x v="0"/>
    <x v="0"/>
    <x v="0"/>
    <x v="270"/>
    <x v="210"/>
    <x v="1"/>
    <x v="2"/>
    <n v="11"/>
  </r>
  <r>
    <x v="5344"/>
    <x v="0"/>
    <x v="0"/>
    <x v="0"/>
    <x v="270"/>
    <x v="210"/>
    <x v="1"/>
    <x v="5"/>
    <n v="32"/>
  </r>
  <r>
    <x v="5345"/>
    <x v="0"/>
    <x v="0"/>
    <x v="0"/>
    <x v="270"/>
    <x v="210"/>
    <x v="1"/>
    <x v="3"/>
    <n v="58"/>
  </r>
  <r>
    <x v="5346"/>
    <x v="0"/>
    <x v="0"/>
    <x v="0"/>
    <x v="349"/>
    <x v="256"/>
    <x v="4"/>
    <x v="4"/>
    <s v="*"/>
  </r>
  <r>
    <x v="5346"/>
    <x v="0"/>
    <x v="0"/>
    <x v="0"/>
    <x v="349"/>
    <x v="256"/>
    <x v="4"/>
    <x v="1"/>
    <n v="62"/>
  </r>
  <r>
    <x v="5346"/>
    <x v="0"/>
    <x v="0"/>
    <x v="0"/>
    <x v="349"/>
    <x v="256"/>
    <x v="4"/>
    <x v="2"/>
    <s v="*"/>
  </r>
  <r>
    <x v="5346"/>
    <x v="0"/>
    <x v="0"/>
    <x v="0"/>
    <x v="349"/>
    <x v="256"/>
    <x v="4"/>
    <x v="5"/>
    <s v="*"/>
  </r>
  <r>
    <x v="5347"/>
    <x v="0"/>
    <x v="0"/>
    <x v="0"/>
    <x v="349"/>
    <x v="256"/>
    <x v="4"/>
    <x v="3"/>
    <n v="71"/>
  </r>
  <r>
    <x v="5348"/>
    <x v="0"/>
    <x v="0"/>
    <x v="0"/>
    <x v="14"/>
    <x v="13"/>
    <x v="5"/>
    <x v="8"/>
    <s v="*"/>
  </r>
  <r>
    <x v="5348"/>
    <x v="0"/>
    <x v="0"/>
    <x v="0"/>
    <x v="14"/>
    <x v="13"/>
    <x v="5"/>
    <x v="1"/>
    <n v="41"/>
  </r>
  <r>
    <x v="5348"/>
    <x v="0"/>
    <x v="0"/>
    <x v="0"/>
    <x v="14"/>
    <x v="13"/>
    <x v="5"/>
    <x v="2"/>
    <s v="*"/>
  </r>
  <r>
    <x v="5348"/>
    <x v="0"/>
    <x v="0"/>
    <x v="0"/>
    <x v="14"/>
    <x v="13"/>
    <x v="5"/>
    <x v="5"/>
    <s v="*"/>
  </r>
  <r>
    <x v="5349"/>
    <x v="0"/>
    <x v="0"/>
    <x v="0"/>
    <x v="14"/>
    <x v="13"/>
    <x v="5"/>
    <x v="3"/>
    <n v="48"/>
  </r>
  <r>
    <x v="5350"/>
    <x v="0"/>
    <x v="0"/>
    <x v="0"/>
    <x v="47"/>
    <x v="43"/>
    <x v="4"/>
    <x v="0"/>
    <s v="*"/>
  </r>
  <r>
    <x v="5350"/>
    <x v="0"/>
    <x v="0"/>
    <x v="0"/>
    <x v="47"/>
    <x v="43"/>
    <x v="4"/>
    <x v="1"/>
    <n v="19"/>
  </r>
  <r>
    <x v="5350"/>
    <x v="0"/>
    <x v="0"/>
    <x v="0"/>
    <x v="47"/>
    <x v="43"/>
    <x v="4"/>
    <x v="2"/>
    <n v="10"/>
  </r>
  <r>
    <x v="5350"/>
    <x v="0"/>
    <x v="0"/>
    <x v="0"/>
    <x v="47"/>
    <x v="43"/>
    <x v="4"/>
    <x v="6"/>
    <s v="*"/>
  </r>
  <r>
    <x v="5351"/>
    <x v="0"/>
    <x v="0"/>
    <x v="0"/>
    <x v="47"/>
    <x v="43"/>
    <x v="4"/>
    <x v="3"/>
    <n v="34"/>
  </r>
  <r>
    <x v="5352"/>
    <x v="2"/>
    <x v="1"/>
    <x v="0"/>
    <x v="89"/>
    <x v="77"/>
    <x v="0"/>
    <x v="4"/>
    <n v="12"/>
  </r>
  <r>
    <x v="5352"/>
    <x v="2"/>
    <x v="1"/>
    <x v="0"/>
    <x v="89"/>
    <x v="77"/>
    <x v="0"/>
    <x v="7"/>
    <s v="*"/>
  </r>
  <r>
    <x v="5352"/>
    <x v="2"/>
    <x v="1"/>
    <x v="0"/>
    <x v="89"/>
    <x v="77"/>
    <x v="0"/>
    <x v="1"/>
    <s v="*"/>
  </r>
  <r>
    <x v="5352"/>
    <x v="2"/>
    <x v="1"/>
    <x v="0"/>
    <x v="89"/>
    <x v="77"/>
    <x v="0"/>
    <x v="2"/>
    <s v="*"/>
  </r>
  <r>
    <x v="5352"/>
    <x v="2"/>
    <x v="1"/>
    <x v="0"/>
    <x v="89"/>
    <x v="77"/>
    <x v="0"/>
    <x v="5"/>
    <n v="18"/>
  </r>
  <r>
    <x v="5353"/>
    <x v="2"/>
    <x v="1"/>
    <x v="0"/>
    <x v="89"/>
    <x v="77"/>
    <x v="0"/>
    <x v="3"/>
    <n v="37"/>
  </r>
  <r>
    <x v="5354"/>
    <x v="2"/>
    <x v="1"/>
    <x v="0"/>
    <x v="52"/>
    <x v="48"/>
    <x v="5"/>
    <x v="10"/>
    <n v="173"/>
  </r>
  <r>
    <x v="5354"/>
    <x v="2"/>
    <x v="1"/>
    <x v="0"/>
    <x v="52"/>
    <x v="48"/>
    <x v="5"/>
    <x v="4"/>
    <n v="16"/>
  </r>
  <r>
    <x v="5354"/>
    <x v="2"/>
    <x v="1"/>
    <x v="0"/>
    <x v="52"/>
    <x v="48"/>
    <x v="5"/>
    <x v="7"/>
    <s v="*"/>
  </r>
  <r>
    <x v="5354"/>
    <x v="2"/>
    <x v="1"/>
    <x v="0"/>
    <x v="52"/>
    <x v="48"/>
    <x v="5"/>
    <x v="1"/>
    <n v="15"/>
  </r>
  <r>
    <x v="5354"/>
    <x v="2"/>
    <x v="1"/>
    <x v="0"/>
    <x v="52"/>
    <x v="48"/>
    <x v="5"/>
    <x v="5"/>
    <n v="27"/>
  </r>
  <r>
    <x v="5355"/>
    <x v="2"/>
    <x v="1"/>
    <x v="0"/>
    <x v="52"/>
    <x v="48"/>
    <x v="5"/>
    <x v="3"/>
    <n v="232"/>
  </r>
  <r>
    <x v="5356"/>
    <x v="4"/>
    <x v="1"/>
    <x v="0"/>
    <x v="7"/>
    <x v="7"/>
    <x v="5"/>
    <x v="9"/>
    <s v="*"/>
  </r>
  <r>
    <x v="5356"/>
    <x v="4"/>
    <x v="1"/>
    <x v="0"/>
    <x v="7"/>
    <x v="7"/>
    <x v="5"/>
    <x v="0"/>
    <s v="*"/>
  </r>
  <r>
    <x v="5356"/>
    <x v="4"/>
    <x v="1"/>
    <x v="0"/>
    <x v="7"/>
    <x v="7"/>
    <x v="5"/>
    <x v="4"/>
    <s v="*"/>
  </r>
  <r>
    <x v="5356"/>
    <x v="4"/>
    <x v="1"/>
    <x v="0"/>
    <x v="7"/>
    <x v="7"/>
    <x v="5"/>
    <x v="1"/>
    <n v="17"/>
  </r>
  <r>
    <x v="5356"/>
    <x v="4"/>
    <x v="1"/>
    <x v="0"/>
    <x v="7"/>
    <x v="7"/>
    <x v="5"/>
    <x v="2"/>
    <s v="*"/>
  </r>
  <r>
    <x v="5356"/>
    <x v="4"/>
    <x v="1"/>
    <x v="0"/>
    <x v="7"/>
    <x v="7"/>
    <x v="5"/>
    <x v="5"/>
    <n v="12"/>
  </r>
  <r>
    <x v="5357"/>
    <x v="4"/>
    <x v="1"/>
    <x v="0"/>
    <x v="7"/>
    <x v="7"/>
    <x v="5"/>
    <x v="3"/>
    <n v="43"/>
  </r>
  <r>
    <x v="5358"/>
    <x v="0"/>
    <x v="0"/>
    <x v="0"/>
    <x v="72"/>
    <x v="65"/>
    <x v="3"/>
    <x v="1"/>
    <s v="*"/>
  </r>
  <r>
    <x v="5358"/>
    <x v="0"/>
    <x v="0"/>
    <x v="0"/>
    <x v="72"/>
    <x v="65"/>
    <x v="3"/>
    <x v="6"/>
    <n v="21"/>
  </r>
  <r>
    <x v="5358"/>
    <x v="0"/>
    <x v="0"/>
    <x v="0"/>
    <x v="72"/>
    <x v="65"/>
    <x v="3"/>
    <x v="5"/>
    <n v="11"/>
  </r>
  <r>
    <x v="5359"/>
    <x v="0"/>
    <x v="0"/>
    <x v="0"/>
    <x v="72"/>
    <x v="65"/>
    <x v="3"/>
    <x v="3"/>
    <n v="37"/>
  </r>
  <r>
    <x v="5360"/>
    <x v="0"/>
    <x v="0"/>
    <x v="1"/>
    <x v="282"/>
    <x v="217"/>
    <x v="4"/>
    <x v="4"/>
    <s v="*"/>
  </r>
  <r>
    <x v="5360"/>
    <x v="0"/>
    <x v="0"/>
    <x v="1"/>
    <x v="282"/>
    <x v="217"/>
    <x v="4"/>
    <x v="7"/>
    <s v="*"/>
  </r>
  <r>
    <x v="5360"/>
    <x v="0"/>
    <x v="0"/>
    <x v="1"/>
    <x v="282"/>
    <x v="217"/>
    <x v="4"/>
    <x v="1"/>
    <n v="62"/>
  </r>
  <r>
    <x v="5360"/>
    <x v="0"/>
    <x v="0"/>
    <x v="1"/>
    <x v="282"/>
    <x v="217"/>
    <x v="4"/>
    <x v="2"/>
    <n v="6"/>
  </r>
  <r>
    <x v="5361"/>
    <x v="0"/>
    <x v="0"/>
    <x v="1"/>
    <x v="282"/>
    <x v="217"/>
    <x v="4"/>
    <x v="3"/>
    <n v="71"/>
  </r>
  <r>
    <x v="5362"/>
    <x v="0"/>
    <x v="0"/>
    <x v="0"/>
    <x v="45"/>
    <x v="41"/>
    <x v="5"/>
    <x v="4"/>
    <s v="*"/>
  </r>
  <r>
    <x v="5362"/>
    <x v="0"/>
    <x v="0"/>
    <x v="0"/>
    <x v="45"/>
    <x v="41"/>
    <x v="5"/>
    <x v="7"/>
    <s v="*"/>
  </r>
  <r>
    <x v="5362"/>
    <x v="0"/>
    <x v="0"/>
    <x v="0"/>
    <x v="45"/>
    <x v="41"/>
    <x v="5"/>
    <x v="1"/>
    <n v="11"/>
  </r>
  <r>
    <x v="5362"/>
    <x v="0"/>
    <x v="0"/>
    <x v="0"/>
    <x v="45"/>
    <x v="41"/>
    <x v="5"/>
    <x v="2"/>
    <n v="15"/>
  </r>
  <r>
    <x v="5362"/>
    <x v="0"/>
    <x v="0"/>
    <x v="0"/>
    <x v="45"/>
    <x v="41"/>
    <x v="5"/>
    <x v="5"/>
    <n v="6"/>
  </r>
  <r>
    <x v="5363"/>
    <x v="0"/>
    <x v="0"/>
    <x v="0"/>
    <x v="45"/>
    <x v="41"/>
    <x v="5"/>
    <x v="3"/>
    <n v="36"/>
  </r>
  <r>
    <x v="5364"/>
    <x v="0"/>
    <x v="0"/>
    <x v="0"/>
    <x v="18"/>
    <x v="16"/>
    <x v="5"/>
    <x v="1"/>
    <n v="37"/>
  </r>
  <r>
    <x v="5364"/>
    <x v="0"/>
    <x v="0"/>
    <x v="0"/>
    <x v="18"/>
    <x v="16"/>
    <x v="5"/>
    <x v="2"/>
    <s v="*"/>
  </r>
  <r>
    <x v="5365"/>
    <x v="0"/>
    <x v="0"/>
    <x v="0"/>
    <x v="18"/>
    <x v="16"/>
    <x v="5"/>
    <x v="3"/>
    <n v="42"/>
  </r>
  <r>
    <x v="5366"/>
    <x v="0"/>
    <x v="0"/>
    <x v="0"/>
    <x v="231"/>
    <x v="184"/>
    <x v="4"/>
    <x v="4"/>
    <n v="8"/>
  </r>
  <r>
    <x v="5366"/>
    <x v="0"/>
    <x v="0"/>
    <x v="0"/>
    <x v="231"/>
    <x v="184"/>
    <x v="4"/>
    <x v="8"/>
    <s v="*"/>
  </r>
  <r>
    <x v="5366"/>
    <x v="0"/>
    <x v="0"/>
    <x v="0"/>
    <x v="231"/>
    <x v="184"/>
    <x v="4"/>
    <x v="7"/>
    <s v="*"/>
  </r>
  <r>
    <x v="5366"/>
    <x v="0"/>
    <x v="0"/>
    <x v="0"/>
    <x v="231"/>
    <x v="184"/>
    <x v="4"/>
    <x v="1"/>
    <n v="8"/>
  </r>
  <r>
    <x v="5366"/>
    <x v="0"/>
    <x v="0"/>
    <x v="0"/>
    <x v="231"/>
    <x v="184"/>
    <x v="4"/>
    <x v="2"/>
    <s v="*"/>
  </r>
  <r>
    <x v="5366"/>
    <x v="0"/>
    <x v="0"/>
    <x v="0"/>
    <x v="231"/>
    <x v="184"/>
    <x v="4"/>
    <x v="6"/>
    <s v="*"/>
  </r>
  <r>
    <x v="5366"/>
    <x v="0"/>
    <x v="0"/>
    <x v="0"/>
    <x v="231"/>
    <x v="184"/>
    <x v="4"/>
    <x v="5"/>
    <s v="*"/>
  </r>
  <r>
    <x v="5367"/>
    <x v="0"/>
    <x v="0"/>
    <x v="0"/>
    <x v="231"/>
    <x v="184"/>
    <x v="4"/>
    <x v="3"/>
    <n v="30"/>
  </r>
  <r>
    <x v="5368"/>
    <x v="0"/>
    <x v="0"/>
    <x v="0"/>
    <x v="115"/>
    <x v="99"/>
    <x v="5"/>
    <x v="1"/>
    <n v="39"/>
  </r>
  <r>
    <x v="5369"/>
    <x v="0"/>
    <x v="0"/>
    <x v="0"/>
    <x v="115"/>
    <x v="99"/>
    <x v="5"/>
    <x v="3"/>
    <n v="39"/>
  </r>
  <r>
    <x v="5370"/>
    <x v="0"/>
    <x v="0"/>
    <x v="0"/>
    <x v="369"/>
    <x v="75"/>
    <x v="8"/>
    <x v="4"/>
    <s v="*"/>
  </r>
  <r>
    <x v="5370"/>
    <x v="0"/>
    <x v="0"/>
    <x v="0"/>
    <x v="369"/>
    <x v="75"/>
    <x v="8"/>
    <x v="1"/>
    <n v="98"/>
  </r>
  <r>
    <x v="5371"/>
    <x v="0"/>
    <x v="0"/>
    <x v="0"/>
    <x v="369"/>
    <x v="75"/>
    <x v="8"/>
    <x v="3"/>
    <n v="101"/>
  </r>
  <r>
    <x v="5372"/>
    <x v="0"/>
    <x v="0"/>
    <x v="0"/>
    <x v="429"/>
    <x v="212"/>
    <x v="7"/>
    <x v="0"/>
    <s v="*"/>
  </r>
  <r>
    <x v="5372"/>
    <x v="0"/>
    <x v="0"/>
    <x v="0"/>
    <x v="429"/>
    <x v="212"/>
    <x v="7"/>
    <x v="7"/>
    <s v="*"/>
  </r>
  <r>
    <x v="5372"/>
    <x v="0"/>
    <x v="0"/>
    <x v="0"/>
    <x v="429"/>
    <x v="212"/>
    <x v="7"/>
    <x v="1"/>
    <n v="38"/>
  </r>
  <r>
    <x v="5372"/>
    <x v="0"/>
    <x v="0"/>
    <x v="0"/>
    <x v="429"/>
    <x v="212"/>
    <x v="7"/>
    <x v="2"/>
    <n v="15"/>
  </r>
  <r>
    <x v="5372"/>
    <x v="0"/>
    <x v="0"/>
    <x v="0"/>
    <x v="429"/>
    <x v="212"/>
    <x v="7"/>
    <x v="6"/>
    <s v="*"/>
  </r>
  <r>
    <x v="5373"/>
    <x v="0"/>
    <x v="0"/>
    <x v="0"/>
    <x v="429"/>
    <x v="212"/>
    <x v="7"/>
    <x v="3"/>
    <n v="57"/>
  </r>
  <r>
    <x v="5374"/>
    <x v="0"/>
    <x v="0"/>
    <x v="1"/>
    <x v="6"/>
    <x v="6"/>
    <x v="4"/>
    <x v="1"/>
    <n v="71"/>
  </r>
  <r>
    <x v="5374"/>
    <x v="0"/>
    <x v="0"/>
    <x v="1"/>
    <x v="6"/>
    <x v="6"/>
    <x v="4"/>
    <x v="2"/>
    <n v="12"/>
  </r>
  <r>
    <x v="5374"/>
    <x v="0"/>
    <x v="0"/>
    <x v="1"/>
    <x v="6"/>
    <x v="6"/>
    <x v="4"/>
    <x v="5"/>
    <n v="6"/>
  </r>
  <r>
    <x v="5375"/>
    <x v="0"/>
    <x v="0"/>
    <x v="1"/>
    <x v="6"/>
    <x v="6"/>
    <x v="4"/>
    <x v="3"/>
    <n v="89"/>
  </r>
  <r>
    <x v="5376"/>
    <x v="0"/>
    <x v="0"/>
    <x v="0"/>
    <x v="195"/>
    <x v="163"/>
    <x v="4"/>
    <x v="1"/>
    <n v="77"/>
  </r>
  <r>
    <x v="5377"/>
    <x v="0"/>
    <x v="0"/>
    <x v="0"/>
    <x v="195"/>
    <x v="163"/>
    <x v="4"/>
    <x v="3"/>
    <n v="77"/>
  </r>
  <r>
    <x v="5378"/>
    <x v="2"/>
    <x v="1"/>
    <x v="0"/>
    <x v="481"/>
    <x v="162"/>
    <x v="0"/>
    <x v="10"/>
    <s v="*"/>
  </r>
  <r>
    <x v="5378"/>
    <x v="2"/>
    <x v="1"/>
    <x v="0"/>
    <x v="481"/>
    <x v="162"/>
    <x v="0"/>
    <x v="4"/>
    <s v="*"/>
  </r>
  <r>
    <x v="5378"/>
    <x v="2"/>
    <x v="1"/>
    <x v="0"/>
    <x v="481"/>
    <x v="162"/>
    <x v="0"/>
    <x v="7"/>
    <n v="6"/>
  </r>
  <r>
    <x v="5378"/>
    <x v="2"/>
    <x v="1"/>
    <x v="0"/>
    <x v="481"/>
    <x v="162"/>
    <x v="0"/>
    <x v="1"/>
    <n v="6"/>
  </r>
  <r>
    <x v="5378"/>
    <x v="2"/>
    <x v="1"/>
    <x v="0"/>
    <x v="481"/>
    <x v="162"/>
    <x v="0"/>
    <x v="5"/>
    <n v="17"/>
  </r>
  <r>
    <x v="5379"/>
    <x v="2"/>
    <x v="1"/>
    <x v="0"/>
    <x v="481"/>
    <x v="162"/>
    <x v="0"/>
    <x v="3"/>
    <n v="35"/>
  </r>
  <r>
    <x v="5380"/>
    <x v="2"/>
    <x v="1"/>
    <x v="0"/>
    <x v="481"/>
    <x v="162"/>
    <x v="0"/>
    <x v="4"/>
    <n v="17"/>
  </r>
  <r>
    <x v="5380"/>
    <x v="2"/>
    <x v="1"/>
    <x v="0"/>
    <x v="481"/>
    <x v="162"/>
    <x v="0"/>
    <x v="7"/>
    <s v="*"/>
  </r>
  <r>
    <x v="5380"/>
    <x v="2"/>
    <x v="1"/>
    <x v="0"/>
    <x v="481"/>
    <x v="162"/>
    <x v="0"/>
    <x v="1"/>
    <n v="10"/>
  </r>
  <r>
    <x v="5380"/>
    <x v="2"/>
    <x v="1"/>
    <x v="0"/>
    <x v="481"/>
    <x v="162"/>
    <x v="0"/>
    <x v="5"/>
    <n v="8"/>
  </r>
  <r>
    <x v="5381"/>
    <x v="2"/>
    <x v="1"/>
    <x v="0"/>
    <x v="481"/>
    <x v="162"/>
    <x v="0"/>
    <x v="3"/>
    <n v="37"/>
  </r>
  <r>
    <x v="5382"/>
    <x v="0"/>
    <x v="0"/>
    <x v="1"/>
    <x v="20"/>
    <x v="18"/>
    <x v="1"/>
    <x v="1"/>
    <n v="177"/>
  </r>
  <r>
    <x v="5382"/>
    <x v="0"/>
    <x v="0"/>
    <x v="1"/>
    <x v="20"/>
    <x v="18"/>
    <x v="1"/>
    <x v="5"/>
    <s v="*"/>
  </r>
  <r>
    <x v="5383"/>
    <x v="0"/>
    <x v="0"/>
    <x v="1"/>
    <x v="20"/>
    <x v="18"/>
    <x v="1"/>
    <x v="3"/>
    <n v="178"/>
  </r>
  <r>
    <x v="5384"/>
    <x v="3"/>
    <x v="1"/>
    <x v="0"/>
    <x v="96"/>
    <x v="84"/>
    <x v="6"/>
    <x v="10"/>
    <s v="*"/>
  </r>
  <r>
    <x v="5384"/>
    <x v="3"/>
    <x v="1"/>
    <x v="0"/>
    <x v="96"/>
    <x v="84"/>
    <x v="6"/>
    <x v="1"/>
    <n v="26"/>
  </r>
  <r>
    <x v="5384"/>
    <x v="3"/>
    <x v="1"/>
    <x v="0"/>
    <x v="96"/>
    <x v="84"/>
    <x v="6"/>
    <x v="5"/>
    <s v="*"/>
  </r>
  <r>
    <x v="5385"/>
    <x v="3"/>
    <x v="1"/>
    <x v="0"/>
    <x v="96"/>
    <x v="84"/>
    <x v="6"/>
    <x v="3"/>
    <n v="28"/>
  </r>
  <r>
    <x v="5386"/>
    <x v="0"/>
    <x v="0"/>
    <x v="0"/>
    <x v="525"/>
    <x v="305"/>
    <x v="6"/>
    <x v="4"/>
    <n v="15"/>
  </r>
  <r>
    <x v="5386"/>
    <x v="0"/>
    <x v="0"/>
    <x v="0"/>
    <x v="525"/>
    <x v="305"/>
    <x v="6"/>
    <x v="1"/>
    <n v="64"/>
  </r>
  <r>
    <x v="5386"/>
    <x v="0"/>
    <x v="0"/>
    <x v="0"/>
    <x v="525"/>
    <x v="305"/>
    <x v="6"/>
    <x v="2"/>
    <n v="101"/>
  </r>
  <r>
    <x v="5386"/>
    <x v="0"/>
    <x v="0"/>
    <x v="0"/>
    <x v="525"/>
    <x v="305"/>
    <x v="6"/>
    <x v="5"/>
    <n v="76"/>
  </r>
  <r>
    <x v="5387"/>
    <x v="0"/>
    <x v="0"/>
    <x v="0"/>
    <x v="525"/>
    <x v="305"/>
    <x v="6"/>
    <x v="3"/>
    <n v="256"/>
  </r>
  <r>
    <x v="5388"/>
    <x v="5"/>
    <x v="1"/>
    <x v="1"/>
    <x v="12"/>
    <x v="11"/>
    <x v="4"/>
    <x v="0"/>
    <s v="*"/>
  </r>
  <r>
    <x v="5388"/>
    <x v="5"/>
    <x v="1"/>
    <x v="1"/>
    <x v="12"/>
    <x v="11"/>
    <x v="4"/>
    <x v="1"/>
    <n v="76"/>
  </r>
  <r>
    <x v="5388"/>
    <x v="5"/>
    <x v="1"/>
    <x v="1"/>
    <x v="12"/>
    <x v="11"/>
    <x v="4"/>
    <x v="2"/>
    <n v="6"/>
  </r>
  <r>
    <x v="5388"/>
    <x v="5"/>
    <x v="1"/>
    <x v="1"/>
    <x v="12"/>
    <x v="11"/>
    <x v="4"/>
    <x v="6"/>
    <s v="*"/>
  </r>
  <r>
    <x v="5389"/>
    <x v="5"/>
    <x v="1"/>
    <x v="1"/>
    <x v="12"/>
    <x v="11"/>
    <x v="4"/>
    <x v="3"/>
    <n v="85"/>
  </r>
  <r>
    <x v="5390"/>
    <x v="0"/>
    <x v="0"/>
    <x v="0"/>
    <x v="98"/>
    <x v="86"/>
    <x v="7"/>
    <x v="4"/>
    <s v="*"/>
  </r>
  <r>
    <x v="5390"/>
    <x v="0"/>
    <x v="0"/>
    <x v="0"/>
    <x v="98"/>
    <x v="86"/>
    <x v="7"/>
    <x v="1"/>
    <n v="72"/>
  </r>
  <r>
    <x v="5390"/>
    <x v="0"/>
    <x v="0"/>
    <x v="0"/>
    <x v="98"/>
    <x v="86"/>
    <x v="7"/>
    <x v="2"/>
    <n v="8"/>
  </r>
  <r>
    <x v="5390"/>
    <x v="0"/>
    <x v="0"/>
    <x v="0"/>
    <x v="98"/>
    <x v="86"/>
    <x v="7"/>
    <x v="5"/>
    <s v="*"/>
  </r>
  <r>
    <x v="5391"/>
    <x v="0"/>
    <x v="0"/>
    <x v="0"/>
    <x v="98"/>
    <x v="86"/>
    <x v="7"/>
    <x v="3"/>
    <n v="84"/>
  </r>
  <r>
    <x v="5392"/>
    <x v="0"/>
    <x v="0"/>
    <x v="0"/>
    <x v="501"/>
    <x v="299"/>
    <x v="3"/>
    <x v="4"/>
    <n v="10"/>
  </r>
  <r>
    <x v="5392"/>
    <x v="0"/>
    <x v="0"/>
    <x v="0"/>
    <x v="501"/>
    <x v="299"/>
    <x v="3"/>
    <x v="1"/>
    <s v="*"/>
  </r>
  <r>
    <x v="5392"/>
    <x v="0"/>
    <x v="0"/>
    <x v="0"/>
    <x v="501"/>
    <x v="299"/>
    <x v="3"/>
    <x v="2"/>
    <n v="10"/>
  </r>
  <r>
    <x v="5392"/>
    <x v="0"/>
    <x v="0"/>
    <x v="0"/>
    <x v="501"/>
    <x v="299"/>
    <x v="3"/>
    <x v="5"/>
    <s v="*"/>
  </r>
  <r>
    <x v="5393"/>
    <x v="0"/>
    <x v="0"/>
    <x v="0"/>
    <x v="501"/>
    <x v="299"/>
    <x v="3"/>
    <x v="3"/>
    <n v="30"/>
  </r>
  <r>
    <x v="5394"/>
    <x v="0"/>
    <x v="2"/>
    <x v="0"/>
    <x v="11"/>
    <x v="10"/>
    <x v="6"/>
    <x v="4"/>
    <n v="30"/>
  </r>
  <r>
    <x v="5394"/>
    <x v="0"/>
    <x v="2"/>
    <x v="0"/>
    <x v="11"/>
    <x v="10"/>
    <x v="6"/>
    <x v="7"/>
    <n v="27"/>
  </r>
  <r>
    <x v="5394"/>
    <x v="0"/>
    <x v="2"/>
    <x v="0"/>
    <x v="11"/>
    <x v="10"/>
    <x v="6"/>
    <x v="1"/>
    <n v="101"/>
  </r>
  <r>
    <x v="5394"/>
    <x v="0"/>
    <x v="2"/>
    <x v="0"/>
    <x v="11"/>
    <x v="10"/>
    <x v="6"/>
    <x v="2"/>
    <s v="*"/>
  </r>
  <r>
    <x v="5394"/>
    <x v="0"/>
    <x v="2"/>
    <x v="0"/>
    <x v="11"/>
    <x v="10"/>
    <x v="6"/>
    <x v="5"/>
    <s v="*"/>
  </r>
  <r>
    <x v="5395"/>
    <x v="0"/>
    <x v="2"/>
    <x v="0"/>
    <x v="11"/>
    <x v="10"/>
    <x v="6"/>
    <x v="3"/>
    <n v="165"/>
  </r>
  <r>
    <x v="5396"/>
    <x v="3"/>
    <x v="1"/>
    <x v="0"/>
    <x v="254"/>
    <x v="200"/>
    <x v="10"/>
    <x v="1"/>
    <n v="28"/>
  </r>
  <r>
    <x v="5397"/>
    <x v="3"/>
    <x v="1"/>
    <x v="0"/>
    <x v="254"/>
    <x v="200"/>
    <x v="10"/>
    <x v="3"/>
    <n v="28"/>
  </r>
  <r>
    <x v="5398"/>
    <x v="0"/>
    <x v="0"/>
    <x v="0"/>
    <x v="204"/>
    <x v="170"/>
    <x v="3"/>
    <x v="1"/>
    <n v="34"/>
  </r>
  <r>
    <x v="5398"/>
    <x v="0"/>
    <x v="0"/>
    <x v="0"/>
    <x v="204"/>
    <x v="170"/>
    <x v="3"/>
    <x v="2"/>
    <n v="7"/>
  </r>
  <r>
    <x v="5398"/>
    <x v="0"/>
    <x v="0"/>
    <x v="0"/>
    <x v="204"/>
    <x v="170"/>
    <x v="3"/>
    <x v="5"/>
    <s v="*"/>
  </r>
  <r>
    <x v="5399"/>
    <x v="0"/>
    <x v="0"/>
    <x v="0"/>
    <x v="204"/>
    <x v="170"/>
    <x v="3"/>
    <x v="3"/>
    <n v="43"/>
  </r>
  <r>
    <x v="5400"/>
    <x v="0"/>
    <x v="0"/>
    <x v="0"/>
    <x v="124"/>
    <x v="107"/>
    <x v="5"/>
    <x v="7"/>
    <n v="13"/>
  </r>
  <r>
    <x v="5400"/>
    <x v="0"/>
    <x v="0"/>
    <x v="0"/>
    <x v="124"/>
    <x v="107"/>
    <x v="5"/>
    <x v="1"/>
    <n v="24"/>
  </r>
  <r>
    <x v="5400"/>
    <x v="0"/>
    <x v="0"/>
    <x v="0"/>
    <x v="124"/>
    <x v="107"/>
    <x v="5"/>
    <x v="5"/>
    <n v="8"/>
  </r>
  <r>
    <x v="5401"/>
    <x v="0"/>
    <x v="0"/>
    <x v="0"/>
    <x v="124"/>
    <x v="107"/>
    <x v="5"/>
    <x v="3"/>
    <n v="45"/>
  </r>
  <r>
    <x v="5402"/>
    <x v="0"/>
    <x v="0"/>
    <x v="0"/>
    <x v="159"/>
    <x v="138"/>
    <x v="1"/>
    <x v="4"/>
    <s v="*"/>
  </r>
  <r>
    <x v="5402"/>
    <x v="0"/>
    <x v="0"/>
    <x v="0"/>
    <x v="159"/>
    <x v="138"/>
    <x v="1"/>
    <x v="1"/>
    <n v="45"/>
  </r>
  <r>
    <x v="5403"/>
    <x v="0"/>
    <x v="0"/>
    <x v="0"/>
    <x v="159"/>
    <x v="138"/>
    <x v="1"/>
    <x v="3"/>
    <n v="48"/>
  </r>
  <r>
    <x v="5404"/>
    <x v="0"/>
    <x v="2"/>
    <x v="0"/>
    <x v="24"/>
    <x v="22"/>
    <x v="7"/>
    <x v="4"/>
    <n v="15"/>
  </r>
  <r>
    <x v="5404"/>
    <x v="0"/>
    <x v="2"/>
    <x v="0"/>
    <x v="24"/>
    <x v="22"/>
    <x v="7"/>
    <x v="7"/>
    <n v="41"/>
  </r>
  <r>
    <x v="5404"/>
    <x v="0"/>
    <x v="2"/>
    <x v="0"/>
    <x v="24"/>
    <x v="22"/>
    <x v="7"/>
    <x v="1"/>
    <n v="117"/>
  </r>
  <r>
    <x v="5404"/>
    <x v="0"/>
    <x v="2"/>
    <x v="0"/>
    <x v="24"/>
    <x v="22"/>
    <x v="7"/>
    <x v="2"/>
    <s v="*"/>
  </r>
  <r>
    <x v="5405"/>
    <x v="0"/>
    <x v="2"/>
    <x v="0"/>
    <x v="24"/>
    <x v="22"/>
    <x v="7"/>
    <x v="3"/>
    <n v="175"/>
  </r>
  <r>
    <x v="5406"/>
    <x v="0"/>
    <x v="0"/>
    <x v="1"/>
    <x v="133"/>
    <x v="115"/>
    <x v="0"/>
    <x v="0"/>
    <s v="*"/>
  </r>
  <r>
    <x v="5406"/>
    <x v="0"/>
    <x v="0"/>
    <x v="1"/>
    <x v="133"/>
    <x v="115"/>
    <x v="0"/>
    <x v="4"/>
    <s v="*"/>
  </r>
  <r>
    <x v="5406"/>
    <x v="0"/>
    <x v="0"/>
    <x v="1"/>
    <x v="133"/>
    <x v="115"/>
    <x v="0"/>
    <x v="1"/>
    <n v="40"/>
  </r>
  <r>
    <x v="5407"/>
    <x v="0"/>
    <x v="0"/>
    <x v="1"/>
    <x v="133"/>
    <x v="115"/>
    <x v="0"/>
    <x v="3"/>
    <n v="42"/>
  </r>
  <r>
    <x v="5408"/>
    <x v="0"/>
    <x v="0"/>
    <x v="0"/>
    <x v="6"/>
    <x v="6"/>
    <x v="4"/>
    <x v="0"/>
    <s v="*"/>
  </r>
  <r>
    <x v="5408"/>
    <x v="0"/>
    <x v="0"/>
    <x v="0"/>
    <x v="6"/>
    <x v="6"/>
    <x v="4"/>
    <x v="4"/>
    <s v="*"/>
  </r>
  <r>
    <x v="5408"/>
    <x v="0"/>
    <x v="0"/>
    <x v="0"/>
    <x v="6"/>
    <x v="6"/>
    <x v="4"/>
    <x v="1"/>
    <n v="37"/>
  </r>
  <r>
    <x v="5408"/>
    <x v="0"/>
    <x v="0"/>
    <x v="0"/>
    <x v="6"/>
    <x v="6"/>
    <x v="4"/>
    <x v="2"/>
    <n v="9"/>
  </r>
  <r>
    <x v="5408"/>
    <x v="0"/>
    <x v="0"/>
    <x v="0"/>
    <x v="6"/>
    <x v="6"/>
    <x v="4"/>
    <x v="5"/>
    <s v="*"/>
  </r>
  <r>
    <x v="5409"/>
    <x v="0"/>
    <x v="0"/>
    <x v="0"/>
    <x v="6"/>
    <x v="6"/>
    <x v="4"/>
    <x v="3"/>
    <n v="56"/>
  </r>
  <r>
    <x v="5410"/>
    <x v="0"/>
    <x v="0"/>
    <x v="0"/>
    <x v="130"/>
    <x v="112"/>
    <x v="0"/>
    <x v="1"/>
    <n v="56"/>
  </r>
  <r>
    <x v="5410"/>
    <x v="0"/>
    <x v="0"/>
    <x v="0"/>
    <x v="130"/>
    <x v="112"/>
    <x v="0"/>
    <x v="2"/>
    <n v="6"/>
  </r>
  <r>
    <x v="5410"/>
    <x v="0"/>
    <x v="0"/>
    <x v="0"/>
    <x v="130"/>
    <x v="112"/>
    <x v="0"/>
    <x v="5"/>
    <s v="*"/>
  </r>
  <r>
    <x v="5411"/>
    <x v="0"/>
    <x v="0"/>
    <x v="0"/>
    <x v="130"/>
    <x v="112"/>
    <x v="0"/>
    <x v="3"/>
    <n v="63"/>
  </r>
  <r>
    <x v="5412"/>
    <x v="6"/>
    <x v="1"/>
    <x v="0"/>
    <x v="52"/>
    <x v="48"/>
    <x v="5"/>
    <x v="4"/>
    <n v="9"/>
  </r>
  <r>
    <x v="5412"/>
    <x v="6"/>
    <x v="1"/>
    <x v="0"/>
    <x v="52"/>
    <x v="48"/>
    <x v="5"/>
    <x v="7"/>
    <s v="*"/>
  </r>
  <r>
    <x v="5412"/>
    <x v="6"/>
    <x v="1"/>
    <x v="0"/>
    <x v="52"/>
    <x v="48"/>
    <x v="5"/>
    <x v="1"/>
    <n v="10"/>
  </r>
  <r>
    <x v="5412"/>
    <x v="6"/>
    <x v="1"/>
    <x v="0"/>
    <x v="52"/>
    <x v="48"/>
    <x v="5"/>
    <x v="5"/>
    <s v="*"/>
  </r>
  <r>
    <x v="5413"/>
    <x v="6"/>
    <x v="1"/>
    <x v="0"/>
    <x v="52"/>
    <x v="48"/>
    <x v="5"/>
    <x v="3"/>
    <n v="25"/>
  </r>
  <r>
    <x v="5414"/>
    <x v="0"/>
    <x v="0"/>
    <x v="0"/>
    <x v="526"/>
    <x v="84"/>
    <x v="6"/>
    <x v="4"/>
    <s v="*"/>
  </r>
  <r>
    <x v="5414"/>
    <x v="0"/>
    <x v="0"/>
    <x v="0"/>
    <x v="526"/>
    <x v="84"/>
    <x v="6"/>
    <x v="2"/>
    <n v="21"/>
  </r>
  <r>
    <x v="5414"/>
    <x v="0"/>
    <x v="0"/>
    <x v="0"/>
    <x v="526"/>
    <x v="84"/>
    <x v="6"/>
    <x v="5"/>
    <n v="9"/>
  </r>
  <r>
    <x v="5415"/>
    <x v="0"/>
    <x v="0"/>
    <x v="0"/>
    <x v="526"/>
    <x v="84"/>
    <x v="6"/>
    <x v="3"/>
    <n v="34"/>
  </r>
  <r>
    <x v="5416"/>
    <x v="3"/>
    <x v="1"/>
    <x v="0"/>
    <x v="508"/>
    <x v="281"/>
    <x v="10"/>
    <x v="1"/>
    <n v="27"/>
  </r>
  <r>
    <x v="5417"/>
    <x v="3"/>
    <x v="1"/>
    <x v="0"/>
    <x v="508"/>
    <x v="281"/>
    <x v="10"/>
    <x v="3"/>
    <n v="27"/>
  </r>
  <r>
    <x v="5418"/>
    <x v="0"/>
    <x v="0"/>
    <x v="0"/>
    <x v="95"/>
    <x v="83"/>
    <x v="6"/>
    <x v="1"/>
    <n v="47"/>
  </r>
  <r>
    <x v="5418"/>
    <x v="0"/>
    <x v="0"/>
    <x v="0"/>
    <x v="95"/>
    <x v="83"/>
    <x v="6"/>
    <x v="2"/>
    <s v="*"/>
  </r>
  <r>
    <x v="5418"/>
    <x v="0"/>
    <x v="0"/>
    <x v="0"/>
    <x v="95"/>
    <x v="83"/>
    <x v="6"/>
    <x v="5"/>
    <s v="*"/>
  </r>
  <r>
    <x v="5419"/>
    <x v="0"/>
    <x v="0"/>
    <x v="0"/>
    <x v="95"/>
    <x v="83"/>
    <x v="6"/>
    <x v="3"/>
    <n v="54"/>
  </r>
  <r>
    <x v="5420"/>
    <x v="2"/>
    <x v="1"/>
    <x v="1"/>
    <x v="14"/>
    <x v="13"/>
    <x v="5"/>
    <x v="7"/>
    <n v="7"/>
  </r>
  <r>
    <x v="5420"/>
    <x v="2"/>
    <x v="1"/>
    <x v="1"/>
    <x v="14"/>
    <x v="13"/>
    <x v="5"/>
    <x v="1"/>
    <n v="126"/>
  </r>
  <r>
    <x v="5420"/>
    <x v="2"/>
    <x v="1"/>
    <x v="1"/>
    <x v="14"/>
    <x v="13"/>
    <x v="5"/>
    <x v="2"/>
    <n v="12"/>
  </r>
  <r>
    <x v="5421"/>
    <x v="2"/>
    <x v="1"/>
    <x v="1"/>
    <x v="14"/>
    <x v="13"/>
    <x v="5"/>
    <x v="3"/>
    <n v="145"/>
  </r>
  <r>
    <x v="5422"/>
    <x v="0"/>
    <x v="0"/>
    <x v="0"/>
    <x v="210"/>
    <x v="174"/>
    <x v="7"/>
    <x v="1"/>
    <n v="21"/>
  </r>
  <r>
    <x v="5422"/>
    <x v="0"/>
    <x v="0"/>
    <x v="0"/>
    <x v="210"/>
    <x v="174"/>
    <x v="7"/>
    <x v="2"/>
    <s v="*"/>
  </r>
  <r>
    <x v="5422"/>
    <x v="0"/>
    <x v="0"/>
    <x v="0"/>
    <x v="210"/>
    <x v="174"/>
    <x v="7"/>
    <x v="5"/>
    <s v="*"/>
  </r>
  <r>
    <x v="5423"/>
    <x v="0"/>
    <x v="0"/>
    <x v="0"/>
    <x v="210"/>
    <x v="174"/>
    <x v="7"/>
    <x v="3"/>
    <n v="26"/>
  </r>
  <r>
    <x v="5424"/>
    <x v="4"/>
    <x v="1"/>
    <x v="0"/>
    <x v="119"/>
    <x v="103"/>
    <x v="6"/>
    <x v="4"/>
    <n v="23"/>
  </r>
  <r>
    <x v="5424"/>
    <x v="4"/>
    <x v="1"/>
    <x v="0"/>
    <x v="119"/>
    <x v="103"/>
    <x v="6"/>
    <x v="7"/>
    <s v="*"/>
  </r>
  <r>
    <x v="5424"/>
    <x v="4"/>
    <x v="1"/>
    <x v="0"/>
    <x v="119"/>
    <x v="103"/>
    <x v="6"/>
    <x v="5"/>
    <n v="6"/>
  </r>
  <r>
    <x v="5425"/>
    <x v="4"/>
    <x v="1"/>
    <x v="0"/>
    <x v="119"/>
    <x v="103"/>
    <x v="6"/>
    <x v="3"/>
    <n v="32"/>
  </r>
  <r>
    <x v="5426"/>
    <x v="1"/>
    <x v="1"/>
    <x v="0"/>
    <x v="527"/>
    <x v="136"/>
    <x v="4"/>
    <x v="4"/>
    <s v="*"/>
  </r>
  <r>
    <x v="5426"/>
    <x v="1"/>
    <x v="1"/>
    <x v="0"/>
    <x v="527"/>
    <x v="136"/>
    <x v="4"/>
    <x v="8"/>
    <s v="*"/>
  </r>
  <r>
    <x v="5426"/>
    <x v="1"/>
    <x v="1"/>
    <x v="0"/>
    <x v="527"/>
    <x v="136"/>
    <x v="4"/>
    <x v="7"/>
    <s v="*"/>
  </r>
  <r>
    <x v="5426"/>
    <x v="1"/>
    <x v="1"/>
    <x v="0"/>
    <x v="527"/>
    <x v="136"/>
    <x v="4"/>
    <x v="1"/>
    <s v="*"/>
  </r>
  <r>
    <x v="5426"/>
    <x v="1"/>
    <x v="1"/>
    <x v="0"/>
    <x v="527"/>
    <x v="136"/>
    <x v="4"/>
    <x v="2"/>
    <n v="21"/>
  </r>
  <r>
    <x v="5426"/>
    <x v="1"/>
    <x v="1"/>
    <x v="0"/>
    <x v="527"/>
    <x v="136"/>
    <x v="4"/>
    <x v="5"/>
    <s v="*"/>
  </r>
  <r>
    <x v="5427"/>
    <x v="1"/>
    <x v="1"/>
    <x v="0"/>
    <x v="527"/>
    <x v="136"/>
    <x v="4"/>
    <x v="3"/>
    <n v="40"/>
  </r>
  <r>
    <x v="5428"/>
    <x v="0"/>
    <x v="0"/>
    <x v="0"/>
    <x v="261"/>
    <x v="205"/>
    <x v="9"/>
    <x v="0"/>
    <s v="*"/>
  </r>
  <r>
    <x v="5428"/>
    <x v="0"/>
    <x v="0"/>
    <x v="0"/>
    <x v="261"/>
    <x v="205"/>
    <x v="9"/>
    <x v="4"/>
    <n v="21"/>
  </r>
  <r>
    <x v="5428"/>
    <x v="0"/>
    <x v="0"/>
    <x v="0"/>
    <x v="261"/>
    <x v="205"/>
    <x v="9"/>
    <x v="7"/>
    <s v="*"/>
  </r>
  <r>
    <x v="5428"/>
    <x v="0"/>
    <x v="0"/>
    <x v="0"/>
    <x v="261"/>
    <x v="205"/>
    <x v="9"/>
    <x v="2"/>
    <n v="8"/>
  </r>
  <r>
    <x v="5428"/>
    <x v="0"/>
    <x v="0"/>
    <x v="0"/>
    <x v="261"/>
    <x v="205"/>
    <x v="9"/>
    <x v="5"/>
    <n v="12"/>
  </r>
  <r>
    <x v="5429"/>
    <x v="0"/>
    <x v="0"/>
    <x v="0"/>
    <x v="261"/>
    <x v="205"/>
    <x v="9"/>
    <x v="3"/>
    <n v="43"/>
  </r>
  <r>
    <x v="5430"/>
    <x v="0"/>
    <x v="0"/>
    <x v="0"/>
    <x v="280"/>
    <x v="216"/>
    <x v="7"/>
    <x v="4"/>
    <s v="*"/>
  </r>
  <r>
    <x v="5430"/>
    <x v="0"/>
    <x v="0"/>
    <x v="0"/>
    <x v="280"/>
    <x v="216"/>
    <x v="7"/>
    <x v="1"/>
    <n v="61"/>
  </r>
  <r>
    <x v="5430"/>
    <x v="0"/>
    <x v="0"/>
    <x v="0"/>
    <x v="280"/>
    <x v="216"/>
    <x v="7"/>
    <x v="2"/>
    <s v="*"/>
  </r>
  <r>
    <x v="5431"/>
    <x v="0"/>
    <x v="0"/>
    <x v="0"/>
    <x v="280"/>
    <x v="216"/>
    <x v="7"/>
    <x v="3"/>
    <n v="64"/>
  </r>
  <r>
    <x v="5432"/>
    <x v="0"/>
    <x v="0"/>
    <x v="0"/>
    <x v="52"/>
    <x v="48"/>
    <x v="5"/>
    <x v="4"/>
    <s v="*"/>
  </r>
  <r>
    <x v="5432"/>
    <x v="0"/>
    <x v="0"/>
    <x v="0"/>
    <x v="52"/>
    <x v="48"/>
    <x v="5"/>
    <x v="1"/>
    <n v="32"/>
  </r>
  <r>
    <x v="5432"/>
    <x v="0"/>
    <x v="0"/>
    <x v="0"/>
    <x v="52"/>
    <x v="48"/>
    <x v="5"/>
    <x v="2"/>
    <n v="6"/>
  </r>
  <r>
    <x v="5432"/>
    <x v="0"/>
    <x v="0"/>
    <x v="0"/>
    <x v="52"/>
    <x v="48"/>
    <x v="5"/>
    <x v="6"/>
    <s v="*"/>
  </r>
  <r>
    <x v="5433"/>
    <x v="0"/>
    <x v="0"/>
    <x v="0"/>
    <x v="52"/>
    <x v="48"/>
    <x v="5"/>
    <x v="3"/>
    <n v="40"/>
  </r>
  <r>
    <x v="5434"/>
    <x v="0"/>
    <x v="0"/>
    <x v="1"/>
    <x v="40"/>
    <x v="36"/>
    <x v="6"/>
    <x v="7"/>
    <s v="*"/>
  </r>
  <r>
    <x v="5434"/>
    <x v="0"/>
    <x v="0"/>
    <x v="1"/>
    <x v="40"/>
    <x v="36"/>
    <x v="6"/>
    <x v="1"/>
    <n v="104"/>
  </r>
  <r>
    <x v="5434"/>
    <x v="0"/>
    <x v="0"/>
    <x v="1"/>
    <x v="40"/>
    <x v="36"/>
    <x v="6"/>
    <x v="2"/>
    <n v="12"/>
  </r>
  <r>
    <x v="5435"/>
    <x v="0"/>
    <x v="0"/>
    <x v="1"/>
    <x v="40"/>
    <x v="36"/>
    <x v="6"/>
    <x v="3"/>
    <n v="117"/>
  </r>
  <r>
    <x v="5436"/>
    <x v="0"/>
    <x v="6"/>
    <x v="0"/>
    <x v="481"/>
    <x v="162"/>
    <x v="0"/>
    <x v="4"/>
    <n v="20"/>
  </r>
  <r>
    <x v="5436"/>
    <x v="0"/>
    <x v="6"/>
    <x v="0"/>
    <x v="481"/>
    <x v="162"/>
    <x v="0"/>
    <x v="7"/>
    <s v="*"/>
  </r>
  <r>
    <x v="5436"/>
    <x v="0"/>
    <x v="6"/>
    <x v="0"/>
    <x v="481"/>
    <x v="162"/>
    <x v="0"/>
    <x v="1"/>
    <s v="*"/>
  </r>
  <r>
    <x v="5436"/>
    <x v="0"/>
    <x v="6"/>
    <x v="0"/>
    <x v="481"/>
    <x v="162"/>
    <x v="0"/>
    <x v="2"/>
    <s v="*"/>
  </r>
  <r>
    <x v="5436"/>
    <x v="0"/>
    <x v="6"/>
    <x v="0"/>
    <x v="481"/>
    <x v="162"/>
    <x v="0"/>
    <x v="5"/>
    <s v="*"/>
  </r>
  <r>
    <x v="5437"/>
    <x v="0"/>
    <x v="6"/>
    <x v="0"/>
    <x v="481"/>
    <x v="162"/>
    <x v="0"/>
    <x v="3"/>
    <n v="26"/>
  </r>
  <r>
    <x v="5438"/>
    <x v="0"/>
    <x v="2"/>
    <x v="0"/>
    <x v="93"/>
    <x v="81"/>
    <x v="4"/>
    <x v="0"/>
    <s v="*"/>
  </r>
  <r>
    <x v="5438"/>
    <x v="0"/>
    <x v="2"/>
    <x v="0"/>
    <x v="93"/>
    <x v="81"/>
    <x v="4"/>
    <x v="4"/>
    <n v="27"/>
  </r>
  <r>
    <x v="5438"/>
    <x v="0"/>
    <x v="2"/>
    <x v="0"/>
    <x v="93"/>
    <x v="81"/>
    <x v="4"/>
    <x v="8"/>
    <s v="*"/>
  </r>
  <r>
    <x v="5438"/>
    <x v="0"/>
    <x v="2"/>
    <x v="0"/>
    <x v="93"/>
    <x v="81"/>
    <x v="4"/>
    <x v="7"/>
    <n v="148"/>
  </r>
  <r>
    <x v="5438"/>
    <x v="0"/>
    <x v="2"/>
    <x v="0"/>
    <x v="93"/>
    <x v="81"/>
    <x v="4"/>
    <x v="1"/>
    <n v="271"/>
  </r>
  <r>
    <x v="5438"/>
    <x v="0"/>
    <x v="2"/>
    <x v="0"/>
    <x v="93"/>
    <x v="81"/>
    <x v="4"/>
    <x v="2"/>
    <n v="22"/>
  </r>
  <r>
    <x v="5438"/>
    <x v="0"/>
    <x v="2"/>
    <x v="0"/>
    <x v="93"/>
    <x v="81"/>
    <x v="4"/>
    <x v="5"/>
    <n v="11"/>
  </r>
  <r>
    <x v="5439"/>
    <x v="0"/>
    <x v="2"/>
    <x v="0"/>
    <x v="93"/>
    <x v="81"/>
    <x v="4"/>
    <x v="3"/>
    <n v="481"/>
  </r>
  <r>
    <x v="5440"/>
    <x v="0"/>
    <x v="2"/>
    <x v="0"/>
    <x v="100"/>
    <x v="88"/>
    <x v="5"/>
    <x v="0"/>
    <s v="*"/>
  </r>
  <r>
    <x v="5440"/>
    <x v="0"/>
    <x v="2"/>
    <x v="0"/>
    <x v="100"/>
    <x v="88"/>
    <x v="5"/>
    <x v="4"/>
    <n v="14"/>
  </r>
  <r>
    <x v="5440"/>
    <x v="0"/>
    <x v="2"/>
    <x v="0"/>
    <x v="100"/>
    <x v="88"/>
    <x v="5"/>
    <x v="7"/>
    <n v="7"/>
  </r>
  <r>
    <x v="5440"/>
    <x v="0"/>
    <x v="2"/>
    <x v="0"/>
    <x v="100"/>
    <x v="88"/>
    <x v="5"/>
    <x v="1"/>
    <n v="76"/>
  </r>
  <r>
    <x v="5440"/>
    <x v="0"/>
    <x v="2"/>
    <x v="0"/>
    <x v="100"/>
    <x v="88"/>
    <x v="5"/>
    <x v="5"/>
    <n v="9"/>
  </r>
  <r>
    <x v="5441"/>
    <x v="0"/>
    <x v="2"/>
    <x v="0"/>
    <x v="100"/>
    <x v="88"/>
    <x v="5"/>
    <x v="3"/>
    <n v="107"/>
  </r>
  <r>
    <x v="5442"/>
    <x v="0"/>
    <x v="0"/>
    <x v="0"/>
    <x v="225"/>
    <x v="182"/>
    <x v="2"/>
    <x v="1"/>
    <n v="28"/>
  </r>
  <r>
    <x v="5443"/>
    <x v="0"/>
    <x v="0"/>
    <x v="0"/>
    <x v="225"/>
    <x v="182"/>
    <x v="2"/>
    <x v="3"/>
    <n v="28"/>
  </r>
  <r>
    <x v="5444"/>
    <x v="0"/>
    <x v="2"/>
    <x v="0"/>
    <x v="528"/>
    <x v="217"/>
    <x v="4"/>
    <x v="4"/>
    <n v="16"/>
  </r>
  <r>
    <x v="5444"/>
    <x v="0"/>
    <x v="2"/>
    <x v="0"/>
    <x v="528"/>
    <x v="217"/>
    <x v="4"/>
    <x v="7"/>
    <n v="39"/>
  </r>
  <r>
    <x v="5444"/>
    <x v="0"/>
    <x v="2"/>
    <x v="0"/>
    <x v="528"/>
    <x v="217"/>
    <x v="4"/>
    <x v="1"/>
    <n v="145"/>
  </r>
  <r>
    <x v="5444"/>
    <x v="0"/>
    <x v="2"/>
    <x v="0"/>
    <x v="528"/>
    <x v="217"/>
    <x v="4"/>
    <x v="2"/>
    <n v="6"/>
  </r>
  <r>
    <x v="5444"/>
    <x v="0"/>
    <x v="2"/>
    <x v="0"/>
    <x v="528"/>
    <x v="217"/>
    <x v="4"/>
    <x v="5"/>
    <n v="6"/>
  </r>
  <r>
    <x v="5445"/>
    <x v="0"/>
    <x v="2"/>
    <x v="0"/>
    <x v="528"/>
    <x v="217"/>
    <x v="4"/>
    <x v="3"/>
    <n v="212"/>
  </r>
  <r>
    <x v="5446"/>
    <x v="0"/>
    <x v="6"/>
    <x v="0"/>
    <x v="162"/>
    <x v="140"/>
    <x v="0"/>
    <x v="4"/>
    <n v="13"/>
  </r>
  <r>
    <x v="5446"/>
    <x v="0"/>
    <x v="6"/>
    <x v="0"/>
    <x v="162"/>
    <x v="140"/>
    <x v="0"/>
    <x v="8"/>
    <s v="*"/>
  </r>
  <r>
    <x v="5446"/>
    <x v="0"/>
    <x v="6"/>
    <x v="0"/>
    <x v="162"/>
    <x v="140"/>
    <x v="0"/>
    <x v="7"/>
    <s v="*"/>
  </r>
  <r>
    <x v="5446"/>
    <x v="0"/>
    <x v="6"/>
    <x v="0"/>
    <x v="162"/>
    <x v="140"/>
    <x v="0"/>
    <x v="1"/>
    <n v="60"/>
  </r>
  <r>
    <x v="5446"/>
    <x v="0"/>
    <x v="6"/>
    <x v="0"/>
    <x v="162"/>
    <x v="140"/>
    <x v="0"/>
    <x v="2"/>
    <n v="6"/>
  </r>
  <r>
    <x v="5446"/>
    <x v="0"/>
    <x v="6"/>
    <x v="0"/>
    <x v="162"/>
    <x v="140"/>
    <x v="0"/>
    <x v="5"/>
    <s v="*"/>
  </r>
  <r>
    <x v="5447"/>
    <x v="0"/>
    <x v="6"/>
    <x v="0"/>
    <x v="162"/>
    <x v="140"/>
    <x v="0"/>
    <x v="3"/>
    <n v="88"/>
  </r>
  <r>
    <x v="5448"/>
    <x v="0"/>
    <x v="2"/>
    <x v="0"/>
    <x v="529"/>
    <x v="306"/>
    <x v="10"/>
    <x v="4"/>
    <s v="*"/>
  </r>
  <r>
    <x v="5448"/>
    <x v="0"/>
    <x v="2"/>
    <x v="0"/>
    <x v="529"/>
    <x v="306"/>
    <x v="10"/>
    <x v="7"/>
    <n v="47"/>
  </r>
  <r>
    <x v="5448"/>
    <x v="0"/>
    <x v="2"/>
    <x v="0"/>
    <x v="529"/>
    <x v="306"/>
    <x v="10"/>
    <x v="1"/>
    <n v="130"/>
  </r>
  <r>
    <x v="5449"/>
    <x v="0"/>
    <x v="2"/>
    <x v="0"/>
    <x v="529"/>
    <x v="306"/>
    <x v="10"/>
    <x v="3"/>
    <n v="178"/>
  </r>
  <r>
    <x v="5450"/>
    <x v="0"/>
    <x v="0"/>
    <x v="0"/>
    <x v="71"/>
    <x v="64"/>
    <x v="4"/>
    <x v="4"/>
    <n v="7"/>
  </r>
  <r>
    <x v="5450"/>
    <x v="0"/>
    <x v="0"/>
    <x v="0"/>
    <x v="71"/>
    <x v="64"/>
    <x v="4"/>
    <x v="7"/>
    <s v="*"/>
  </r>
  <r>
    <x v="5450"/>
    <x v="0"/>
    <x v="0"/>
    <x v="0"/>
    <x v="71"/>
    <x v="64"/>
    <x v="4"/>
    <x v="1"/>
    <s v="*"/>
  </r>
  <r>
    <x v="5450"/>
    <x v="0"/>
    <x v="0"/>
    <x v="0"/>
    <x v="71"/>
    <x v="64"/>
    <x v="4"/>
    <x v="2"/>
    <n v="23"/>
  </r>
  <r>
    <x v="5450"/>
    <x v="0"/>
    <x v="0"/>
    <x v="0"/>
    <x v="71"/>
    <x v="64"/>
    <x v="4"/>
    <x v="5"/>
    <s v="*"/>
  </r>
  <r>
    <x v="5451"/>
    <x v="0"/>
    <x v="0"/>
    <x v="0"/>
    <x v="71"/>
    <x v="64"/>
    <x v="4"/>
    <x v="3"/>
    <n v="35"/>
  </r>
  <r>
    <x v="5452"/>
    <x v="0"/>
    <x v="0"/>
    <x v="0"/>
    <x v="71"/>
    <x v="64"/>
    <x v="4"/>
    <x v="4"/>
    <n v="10"/>
  </r>
  <r>
    <x v="5452"/>
    <x v="0"/>
    <x v="0"/>
    <x v="0"/>
    <x v="71"/>
    <x v="64"/>
    <x v="4"/>
    <x v="1"/>
    <s v="*"/>
  </r>
  <r>
    <x v="5452"/>
    <x v="0"/>
    <x v="0"/>
    <x v="0"/>
    <x v="71"/>
    <x v="64"/>
    <x v="4"/>
    <x v="2"/>
    <n v="12"/>
  </r>
  <r>
    <x v="5452"/>
    <x v="0"/>
    <x v="0"/>
    <x v="0"/>
    <x v="71"/>
    <x v="64"/>
    <x v="4"/>
    <x v="5"/>
    <s v="*"/>
  </r>
  <r>
    <x v="5453"/>
    <x v="0"/>
    <x v="0"/>
    <x v="0"/>
    <x v="71"/>
    <x v="64"/>
    <x v="4"/>
    <x v="3"/>
    <n v="29"/>
  </r>
  <r>
    <x v="5454"/>
    <x v="0"/>
    <x v="0"/>
    <x v="0"/>
    <x v="86"/>
    <x v="74"/>
    <x v="0"/>
    <x v="1"/>
    <n v="22"/>
  </r>
  <r>
    <x v="5454"/>
    <x v="0"/>
    <x v="0"/>
    <x v="0"/>
    <x v="86"/>
    <x v="74"/>
    <x v="0"/>
    <x v="5"/>
    <s v="*"/>
  </r>
  <r>
    <x v="5455"/>
    <x v="0"/>
    <x v="0"/>
    <x v="0"/>
    <x v="86"/>
    <x v="74"/>
    <x v="0"/>
    <x v="3"/>
    <n v="25"/>
  </r>
  <r>
    <x v="5456"/>
    <x v="0"/>
    <x v="0"/>
    <x v="0"/>
    <x v="98"/>
    <x v="86"/>
    <x v="7"/>
    <x v="0"/>
    <s v="*"/>
  </r>
  <r>
    <x v="5456"/>
    <x v="0"/>
    <x v="0"/>
    <x v="0"/>
    <x v="98"/>
    <x v="86"/>
    <x v="7"/>
    <x v="8"/>
    <n v="13"/>
  </r>
  <r>
    <x v="5456"/>
    <x v="0"/>
    <x v="0"/>
    <x v="0"/>
    <x v="98"/>
    <x v="86"/>
    <x v="7"/>
    <x v="1"/>
    <n v="136"/>
  </r>
  <r>
    <x v="5456"/>
    <x v="0"/>
    <x v="0"/>
    <x v="0"/>
    <x v="98"/>
    <x v="86"/>
    <x v="7"/>
    <x v="2"/>
    <n v="32"/>
  </r>
  <r>
    <x v="5456"/>
    <x v="0"/>
    <x v="0"/>
    <x v="0"/>
    <x v="98"/>
    <x v="86"/>
    <x v="7"/>
    <x v="6"/>
    <s v="*"/>
  </r>
  <r>
    <x v="5456"/>
    <x v="0"/>
    <x v="0"/>
    <x v="0"/>
    <x v="98"/>
    <x v="86"/>
    <x v="7"/>
    <x v="5"/>
    <s v="*"/>
  </r>
  <r>
    <x v="5457"/>
    <x v="0"/>
    <x v="0"/>
    <x v="0"/>
    <x v="98"/>
    <x v="86"/>
    <x v="7"/>
    <x v="3"/>
    <n v="187"/>
  </r>
  <r>
    <x v="5458"/>
    <x v="0"/>
    <x v="0"/>
    <x v="0"/>
    <x v="50"/>
    <x v="46"/>
    <x v="5"/>
    <x v="4"/>
    <n v="11"/>
  </r>
  <r>
    <x v="5458"/>
    <x v="0"/>
    <x v="0"/>
    <x v="0"/>
    <x v="50"/>
    <x v="46"/>
    <x v="5"/>
    <x v="1"/>
    <n v="43"/>
  </r>
  <r>
    <x v="5458"/>
    <x v="0"/>
    <x v="0"/>
    <x v="0"/>
    <x v="50"/>
    <x v="46"/>
    <x v="5"/>
    <x v="2"/>
    <s v="*"/>
  </r>
  <r>
    <x v="5459"/>
    <x v="0"/>
    <x v="0"/>
    <x v="0"/>
    <x v="50"/>
    <x v="46"/>
    <x v="5"/>
    <x v="3"/>
    <n v="58"/>
  </r>
  <r>
    <x v="5460"/>
    <x v="6"/>
    <x v="1"/>
    <x v="0"/>
    <x v="42"/>
    <x v="38"/>
    <x v="5"/>
    <x v="9"/>
    <s v="*"/>
  </r>
  <r>
    <x v="5460"/>
    <x v="6"/>
    <x v="1"/>
    <x v="0"/>
    <x v="42"/>
    <x v="38"/>
    <x v="5"/>
    <x v="10"/>
    <n v="11"/>
  </r>
  <r>
    <x v="5460"/>
    <x v="6"/>
    <x v="1"/>
    <x v="0"/>
    <x v="42"/>
    <x v="38"/>
    <x v="5"/>
    <x v="4"/>
    <s v="*"/>
  </r>
  <r>
    <x v="5460"/>
    <x v="6"/>
    <x v="1"/>
    <x v="0"/>
    <x v="42"/>
    <x v="38"/>
    <x v="5"/>
    <x v="8"/>
    <s v="*"/>
  </r>
  <r>
    <x v="5460"/>
    <x v="6"/>
    <x v="1"/>
    <x v="0"/>
    <x v="42"/>
    <x v="38"/>
    <x v="5"/>
    <x v="7"/>
    <n v="10"/>
  </r>
  <r>
    <x v="5460"/>
    <x v="6"/>
    <x v="1"/>
    <x v="0"/>
    <x v="42"/>
    <x v="38"/>
    <x v="5"/>
    <x v="1"/>
    <n v="11"/>
  </r>
  <r>
    <x v="5460"/>
    <x v="6"/>
    <x v="1"/>
    <x v="0"/>
    <x v="42"/>
    <x v="38"/>
    <x v="5"/>
    <x v="2"/>
    <s v="*"/>
  </r>
  <r>
    <x v="5460"/>
    <x v="6"/>
    <x v="1"/>
    <x v="0"/>
    <x v="42"/>
    <x v="38"/>
    <x v="5"/>
    <x v="5"/>
    <n v="9"/>
  </r>
  <r>
    <x v="5460"/>
    <x v="6"/>
    <x v="1"/>
    <x v="0"/>
    <x v="42"/>
    <x v="38"/>
    <x v="5"/>
    <x v="17"/>
    <s v="*"/>
  </r>
  <r>
    <x v="5461"/>
    <x v="6"/>
    <x v="1"/>
    <x v="0"/>
    <x v="42"/>
    <x v="38"/>
    <x v="5"/>
    <x v="3"/>
    <n v="53"/>
  </r>
  <r>
    <x v="5462"/>
    <x v="7"/>
    <x v="1"/>
    <x v="1"/>
    <x v="90"/>
    <x v="78"/>
    <x v="5"/>
    <x v="1"/>
    <n v="27"/>
  </r>
  <r>
    <x v="5463"/>
    <x v="7"/>
    <x v="1"/>
    <x v="1"/>
    <x v="90"/>
    <x v="78"/>
    <x v="5"/>
    <x v="3"/>
    <n v="27"/>
  </r>
  <r>
    <x v="5464"/>
    <x v="0"/>
    <x v="0"/>
    <x v="0"/>
    <x v="112"/>
    <x v="98"/>
    <x v="0"/>
    <x v="1"/>
    <n v="32"/>
  </r>
  <r>
    <x v="5465"/>
    <x v="0"/>
    <x v="0"/>
    <x v="0"/>
    <x v="112"/>
    <x v="98"/>
    <x v="0"/>
    <x v="3"/>
    <n v="32"/>
  </r>
  <r>
    <x v="5466"/>
    <x v="15"/>
    <x v="1"/>
    <x v="0"/>
    <x v="530"/>
    <x v="186"/>
    <x v="0"/>
    <x v="22"/>
    <n v="27"/>
  </r>
  <r>
    <x v="5467"/>
    <x v="15"/>
    <x v="1"/>
    <x v="0"/>
    <x v="530"/>
    <x v="186"/>
    <x v="0"/>
    <x v="3"/>
    <n v="27"/>
  </r>
  <r>
    <x v="5468"/>
    <x v="0"/>
    <x v="0"/>
    <x v="0"/>
    <x v="160"/>
    <x v="5"/>
    <x v="3"/>
    <x v="1"/>
    <n v="18"/>
  </r>
  <r>
    <x v="5468"/>
    <x v="0"/>
    <x v="0"/>
    <x v="0"/>
    <x v="160"/>
    <x v="5"/>
    <x v="3"/>
    <x v="2"/>
    <n v="9"/>
  </r>
  <r>
    <x v="5469"/>
    <x v="0"/>
    <x v="0"/>
    <x v="0"/>
    <x v="160"/>
    <x v="5"/>
    <x v="3"/>
    <x v="3"/>
    <n v="27"/>
  </r>
  <r>
    <x v="5470"/>
    <x v="0"/>
    <x v="2"/>
    <x v="0"/>
    <x v="52"/>
    <x v="48"/>
    <x v="5"/>
    <x v="4"/>
    <n v="26"/>
  </r>
  <r>
    <x v="5470"/>
    <x v="0"/>
    <x v="2"/>
    <x v="0"/>
    <x v="52"/>
    <x v="48"/>
    <x v="5"/>
    <x v="7"/>
    <n v="27"/>
  </r>
  <r>
    <x v="5470"/>
    <x v="0"/>
    <x v="2"/>
    <x v="0"/>
    <x v="52"/>
    <x v="48"/>
    <x v="5"/>
    <x v="1"/>
    <n v="113"/>
  </r>
  <r>
    <x v="5470"/>
    <x v="0"/>
    <x v="2"/>
    <x v="0"/>
    <x v="52"/>
    <x v="48"/>
    <x v="5"/>
    <x v="2"/>
    <n v="6"/>
  </r>
  <r>
    <x v="5470"/>
    <x v="0"/>
    <x v="2"/>
    <x v="0"/>
    <x v="52"/>
    <x v="48"/>
    <x v="5"/>
    <x v="5"/>
    <n v="9"/>
  </r>
  <r>
    <x v="5471"/>
    <x v="0"/>
    <x v="2"/>
    <x v="0"/>
    <x v="52"/>
    <x v="48"/>
    <x v="5"/>
    <x v="3"/>
    <n v="181"/>
  </r>
  <r>
    <x v="5472"/>
    <x v="0"/>
    <x v="0"/>
    <x v="1"/>
    <x v="46"/>
    <x v="42"/>
    <x v="5"/>
    <x v="1"/>
    <n v="80"/>
  </r>
  <r>
    <x v="5473"/>
    <x v="0"/>
    <x v="0"/>
    <x v="1"/>
    <x v="46"/>
    <x v="42"/>
    <x v="5"/>
    <x v="3"/>
    <n v="80"/>
  </r>
  <r>
    <x v="5474"/>
    <x v="0"/>
    <x v="0"/>
    <x v="1"/>
    <x v="88"/>
    <x v="76"/>
    <x v="3"/>
    <x v="1"/>
    <n v="108"/>
  </r>
  <r>
    <x v="5475"/>
    <x v="0"/>
    <x v="0"/>
    <x v="1"/>
    <x v="88"/>
    <x v="76"/>
    <x v="3"/>
    <x v="3"/>
    <n v="108"/>
  </r>
  <r>
    <x v="5476"/>
    <x v="0"/>
    <x v="0"/>
    <x v="1"/>
    <x v="157"/>
    <x v="136"/>
    <x v="3"/>
    <x v="4"/>
    <s v="*"/>
  </r>
  <r>
    <x v="5476"/>
    <x v="0"/>
    <x v="0"/>
    <x v="1"/>
    <x v="157"/>
    <x v="136"/>
    <x v="3"/>
    <x v="7"/>
    <s v="*"/>
  </r>
  <r>
    <x v="5476"/>
    <x v="0"/>
    <x v="0"/>
    <x v="1"/>
    <x v="157"/>
    <x v="136"/>
    <x v="3"/>
    <x v="1"/>
    <n v="39"/>
  </r>
  <r>
    <x v="5476"/>
    <x v="0"/>
    <x v="0"/>
    <x v="1"/>
    <x v="157"/>
    <x v="136"/>
    <x v="3"/>
    <x v="2"/>
    <n v="17"/>
  </r>
  <r>
    <x v="5476"/>
    <x v="0"/>
    <x v="0"/>
    <x v="1"/>
    <x v="157"/>
    <x v="136"/>
    <x v="3"/>
    <x v="5"/>
    <s v="*"/>
  </r>
  <r>
    <x v="5477"/>
    <x v="0"/>
    <x v="0"/>
    <x v="1"/>
    <x v="157"/>
    <x v="136"/>
    <x v="3"/>
    <x v="3"/>
    <n v="65"/>
  </r>
  <r>
    <x v="5478"/>
    <x v="0"/>
    <x v="0"/>
    <x v="1"/>
    <x v="152"/>
    <x v="131"/>
    <x v="5"/>
    <x v="1"/>
    <n v="136"/>
  </r>
  <r>
    <x v="5478"/>
    <x v="0"/>
    <x v="0"/>
    <x v="1"/>
    <x v="152"/>
    <x v="131"/>
    <x v="5"/>
    <x v="2"/>
    <n v="18"/>
  </r>
  <r>
    <x v="5478"/>
    <x v="0"/>
    <x v="0"/>
    <x v="1"/>
    <x v="152"/>
    <x v="131"/>
    <x v="5"/>
    <x v="6"/>
    <s v="*"/>
  </r>
  <r>
    <x v="5479"/>
    <x v="0"/>
    <x v="0"/>
    <x v="1"/>
    <x v="152"/>
    <x v="131"/>
    <x v="5"/>
    <x v="3"/>
    <n v="155"/>
  </r>
  <r>
    <x v="5480"/>
    <x v="4"/>
    <x v="1"/>
    <x v="0"/>
    <x v="379"/>
    <x v="211"/>
    <x v="0"/>
    <x v="9"/>
    <s v="*"/>
  </r>
  <r>
    <x v="5480"/>
    <x v="4"/>
    <x v="1"/>
    <x v="0"/>
    <x v="379"/>
    <x v="211"/>
    <x v="0"/>
    <x v="10"/>
    <s v="*"/>
  </r>
  <r>
    <x v="5480"/>
    <x v="4"/>
    <x v="1"/>
    <x v="0"/>
    <x v="379"/>
    <x v="211"/>
    <x v="0"/>
    <x v="4"/>
    <n v="12"/>
  </r>
  <r>
    <x v="5480"/>
    <x v="4"/>
    <x v="1"/>
    <x v="0"/>
    <x v="379"/>
    <x v="211"/>
    <x v="0"/>
    <x v="7"/>
    <s v="*"/>
  </r>
  <r>
    <x v="5480"/>
    <x v="4"/>
    <x v="1"/>
    <x v="0"/>
    <x v="379"/>
    <x v="211"/>
    <x v="0"/>
    <x v="1"/>
    <n v="19"/>
  </r>
  <r>
    <x v="5480"/>
    <x v="4"/>
    <x v="1"/>
    <x v="0"/>
    <x v="379"/>
    <x v="211"/>
    <x v="0"/>
    <x v="2"/>
    <s v="*"/>
  </r>
  <r>
    <x v="5480"/>
    <x v="4"/>
    <x v="1"/>
    <x v="0"/>
    <x v="379"/>
    <x v="211"/>
    <x v="0"/>
    <x v="5"/>
    <n v="7"/>
  </r>
  <r>
    <x v="5481"/>
    <x v="4"/>
    <x v="1"/>
    <x v="0"/>
    <x v="379"/>
    <x v="211"/>
    <x v="0"/>
    <x v="3"/>
    <n v="50"/>
  </r>
  <r>
    <x v="5482"/>
    <x v="0"/>
    <x v="0"/>
    <x v="1"/>
    <x v="88"/>
    <x v="76"/>
    <x v="3"/>
    <x v="0"/>
    <s v="*"/>
  </r>
  <r>
    <x v="5482"/>
    <x v="0"/>
    <x v="0"/>
    <x v="1"/>
    <x v="88"/>
    <x v="76"/>
    <x v="3"/>
    <x v="1"/>
    <n v="314"/>
  </r>
  <r>
    <x v="5482"/>
    <x v="0"/>
    <x v="0"/>
    <x v="1"/>
    <x v="88"/>
    <x v="76"/>
    <x v="3"/>
    <x v="2"/>
    <n v="11"/>
  </r>
  <r>
    <x v="5482"/>
    <x v="0"/>
    <x v="0"/>
    <x v="1"/>
    <x v="88"/>
    <x v="76"/>
    <x v="3"/>
    <x v="6"/>
    <s v="*"/>
  </r>
  <r>
    <x v="5483"/>
    <x v="0"/>
    <x v="0"/>
    <x v="1"/>
    <x v="88"/>
    <x v="76"/>
    <x v="3"/>
    <x v="3"/>
    <n v="330"/>
  </r>
  <r>
    <x v="5484"/>
    <x v="0"/>
    <x v="0"/>
    <x v="0"/>
    <x v="88"/>
    <x v="76"/>
    <x v="3"/>
    <x v="0"/>
    <n v="8"/>
  </r>
  <r>
    <x v="5484"/>
    <x v="0"/>
    <x v="0"/>
    <x v="0"/>
    <x v="88"/>
    <x v="76"/>
    <x v="3"/>
    <x v="4"/>
    <n v="6"/>
  </r>
  <r>
    <x v="5484"/>
    <x v="0"/>
    <x v="0"/>
    <x v="0"/>
    <x v="88"/>
    <x v="76"/>
    <x v="3"/>
    <x v="1"/>
    <n v="8"/>
  </r>
  <r>
    <x v="5484"/>
    <x v="0"/>
    <x v="0"/>
    <x v="0"/>
    <x v="88"/>
    <x v="76"/>
    <x v="3"/>
    <x v="2"/>
    <n v="267"/>
  </r>
  <r>
    <x v="5484"/>
    <x v="0"/>
    <x v="0"/>
    <x v="0"/>
    <x v="88"/>
    <x v="76"/>
    <x v="3"/>
    <x v="6"/>
    <n v="9"/>
  </r>
  <r>
    <x v="5484"/>
    <x v="0"/>
    <x v="0"/>
    <x v="0"/>
    <x v="88"/>
    <x v="76"/>
    <x v="3"/>
    <x v="5"/>
    <n v="24"/>
  </r>
  <r>
    <x v="5485"/>
    <x v="0"/>
    <x v="0"/>
    <x v="0"/>
    <x v="88"/>
    <x v="76"/>
    <x v="3"/>
    <x v="3"/>
    <n v="322"/>
  </r>
  <r>
    <x v="5486"/>
    <x v="0"/>
    <x v="0"/>
    <x v="0"/>
    <x v="135"/>
    <x v="116"/>
    <x v="6"/>
    <x v="1"/>
    <n v="96"/>
  </r>
  <r>
    <x v="5486"/>
    <x v="0"/>
    <x v="0"/>
    <x v="0"/>
    <x v="135"/>
    <x v="116"/>
    <x v="6"/>
    <x v="2"/>
    <s v="*"/>
  </r>
  <r>
    <x v="5486"/>
    <x v="0"/>
    <x v="0"/>
    <x v="0"/>
    <x v="135"/>
    <x v="116"/>
    <x v="6"/>
    <x v="6"/>
    <n v="23"/>
  </r>
  <r>
    <x v="5487"/>
    <x v="0"/>
    <x v="0"/>
    <x v="0"/>
    <x v="135"/>
    <x v="116"/>
    <x v="6"/>
    <x v="3"/>
    <n v="121"/>
  </r>
  <r>
    <x v="5488"/>
    <x v="0"/>
    <x v="0"/>
    <x v="0"/>
    <x v="60"/>
    <x v="56"/>
    <x v="7"/>
    <x v="1"/>
    <n v="28"/>
  </r>
  <r>
    <x v="5488"/>
    <x v="0"/>
    <x v="0"/>
    <x v="0"/>
    <x v="60"/>
    <x v="56"/>
    <x v="7"/>
    <x v="5"/>
    <s v="*"/>
  </r>
  <r>
    <x v="5489"/>
    <x v="0"/>
    <x v="0"/>
    <x v="0"/>
    <x v="60"/>
    <x v="56"/>
    <x v="7"/>
    <x v="3"/>
    <n v="29"/>
  </r>
  <r>
    <x v="5490"/>
    <x v="0"/>
    <x v="0"/>
    <x v="0"/>
    <x v="242"/>
    <x v="191"/>
    <x v="6"/>
    <x v="1"/>
    <n v="24"/>
  </r>
  <r>
    <x v="5490"/>
    <x v="0"/>
    <x v="0"/>
    <x v="0"/>
    <x v="242"/>
    <x v="191"/>
    <x v="6"/>
    <x v="2"/>
    <s v="*"/>
  </r>
  <r>
    <x v="5491"/>
    <x v="0"/>
    <x v="0"/>
    <x v="0"/>
    <x v="242"/>
    <x v="191"/>
    <x v="6"/>
    <x v="3"/>
    <n v="26"/>
  </r>
  <r>
    <x v="5492"/>
    <x v="0"/>
    <x v="0"/>
    <x v="0"/>
    <x v="98"/>
    <x v="86"/>
    <x v="7"/>
    <x v="4"/>
    <n v="11"/>
  </r>
  <r>
    <x v="5492"/>
    <x v="0"/>
    <x v="0"/>
    <x v="0"/>
    <x v="98"/>
    <x v="86"/>
    <x v="7"/>
    <x v="1"/>
    <n v="154"/>
  </r>
  <r>
    <x v="5492"/>
    <x v="0"/>
    <x v="0"/>
    <x v="0"/>
    <x v="98"/>
    <x v="86"/>
    <x v="7"/>
    <x v="2"/>
    <s v="*"/>
  </r>
  <r>
    <x v="5492"/>
    <x v="0"/>
    <x v="0"/>
    <x v="0"/>
    <x v="98"/>
    <x v="86"/>
    <x v="7"/>
    <x v="5"/>
    <s v="*"/>
  </r>
  <r>
    <x v="5493"/>
    <x v="0"/>
    <x v="0"/>
    <x v="0"/>
    <x v="98"/>
    <x v="86"/>
    <x v="7"/>
    <x v="3"/>
    <n v="168"/>
  </r>
  <r>
    <x v="5494"/>
    <x v="0"/>
    <x v="0"/>
    <x v="0"/>
    <x v="249"/>
    <x v="195"/>
    <x v="5"/>
    <x v="4"/>
    <s v="*"/>
  </r>
  <r>
    <x v="5494"/>
    <x v="0"/>
    <x v="0"/>
    <x v="0"/>
    <x v="249"/>
    <x v="195"/>
    <x v="5"/>
    <x v="1"/>
    <n v="54"/>
  </r>
  <r>
    <x v="5494"/>
    <x v="0"/>
    <x v="0"/>
    <x v="0"/>
    <x v="249"/>
    <x v="195"/>
    <x v="5"/>
    <x v="5"/>
    <n v="16"/>
  </r>
  <r>
    <x v="5495"/>
    <x v="0"/>
    <x v="0"/>
    <x v="0"/>
    <x v="249"/>
    <x v="195"/>
    <x v="5"/>
    <x v="3"/>
    <n v="71"/>
  </r>
  <r>
    <x v="5496"/>
    <x v="0"/>
    <x v="0"/>
    <x v="0"/>
    <x v="20"/>
    <x v="18"/>
    <x v="1"/>
    <x v="4"/>
    <n v="11"/>
  </r>
  <r>
    <x v="5496"/>
    <x v="0"/>
    <x v="0"/>
    <x v="0"/>
    <x v="20"/>
    <x v="18"/>
    <x v="1"/>
    <x v="1"/>
    <n v="16"/>
  </r>
  <r>
    <x v="5496"/>
    <x v="0"/>
    <x v="0"/>
    <x v="0"/>
    <x v="20"/>
    <x v="18"/>
    <x v="1"/>
    <x v="2"/>
    <s v="*"/>
  </r>
  <r>
    <x v="5496"/>
    <x v="0"/>
    <x v="0"/>
    <x v="0"/>
    <x v="20"/>
    <x v="18"/>
    <x v="1"/>
    <x v="5"/>
    <n v="14"/>
  </r>
  <r>
    <x v="5497"/>
    <x v="0"/>
    <x v="0"/>
    <x v="0"/>
    <x v="20"/>
    <x v="18"/>
    <x v="1"/>
    <x v="3"/>
    <n v="42"/>
  </r>
  <r>
    <x v="5498"/>
    <x v="0"/>
    <x v="0"/>
    <x v="0"/>
    <x v="531"/>
    <x v="74"/>
    <x v="0"/>
    <x v="1"/>
    <n v="25"/>
  </r>
  <r>
    <x v="5498"/>
    <x v="0"/>
    <x v="0"/>
    <x v="0"/>
    <x v="531"/>
    <x v="74"/>
    <x v="0"/>
    <x v="2"/>
    <s v="*"/>
  </r>
  <r>
    <x v="5498"/>
    <x v="0"/>
    <x v="0"/>
    <x v="0"/>
    <x v="531"/>
    <x v="74"/>
    <x v="0"/>
    <x v="5"/>
    <s v="*"/>
  </r>
  <r>
    <x v="5499"/>
    <x v="0"/>
    <x v="0"/>
    <x v="0"/>
    <x v="531"/>
    <x v="74"/>
    <x v="0"/>
    <x v="3"/>
    <n v="29"/>
  </r>
  <r>
    <x v="5500"/>
    <x v="2"/>
    <x v="1"/>
    <x v="0"/>
    <x v="89"/>
    <x v="77"/>
    <x v="0"/>
    <x v="9"/>
    <s v="*"/>
  </r>
  <r>
    <x v="5500"/>
    <x v="2"/>
    <x v="1"/>
    <x v="0"/>
    <x v="89"/>
    <x v="77"/>
    <x v="0"/>
    <x v="10"/>
    <n v="948"/>
  </r>
  <r>
    <x v="5500"/>
    <x v="2"/>
    <x v="1"/>
    <x v="0"/>
    <x v="89"/>
    <x v="77"/>
    <x v="0"/>
    <x v="20"/>
    <s v="*"/>
  </r>
  <r>
    <x v="5500"/>
    <x v="2"/>
    <x v="1"/>
    <x v="0"/>
    <x v="89"/>
    <x v="77"/>
    <x v="0"/>
    <x v="4"/>
    <n v="72"/>
  </r>
  <r>
    <x v="5500"/>
    <x v="2"/>
    <x v="1"/>
    <x v="0"/>
    <x v="89"/>
    <x v="77"/>
    <x v="0"/>
    <x v="7"/>
    <n v="95"/>
  </r>
  <r>
    <x v="5500"/>
    <x v="2"/>
    <x v="1"/>
    <x v="0"/>
    <x v="89"/>
    <x v="77"/>
    <x v="0"/>
    <x v="1"/>
    <s v="*"/>
  </r>
  <r>
    <x v="5500"/>
    <x v="2"/>
    <x v="1"/>
    <x v="0"/>
    <x v="89"/>
    <x v="77"/>
    <x v="0"/>
    <x v="5"/>
    <n v="154"/>
  </r>
  <r>
    <x v="5501"/>
    <x v="2"/>
    <x v="1"/>
    <x v="0"/>
    <x v="89"/>
    <x v="77"/>
    <x v="0"/>
    <x v="3"/>
    <n v="1275"/>
  </r>
  <r>
    <x v="5502"/>
    <x v="0"/>
    <x v="2"/>
    <x v="0"/>
    <x v="532"/>
    <x v="124"/>
    <x v="7"/>
    <x v="4"/>
    <n v="23"/>
  </r>
  <r>
    <x v="5502"/>
    <x v="0"/>
    <x v="2"/>
    <x v="0"/>
    <x v="532"/>
    <x v="124"/>
    <x v="7"/>
    <x v="7"/>
    <n v="22"/>
  </r>
  <r>
    <x v="5502"/>
    <x v="0"/>
    <x v="2"/>
    <x v="0"/>
    <x v="532"/>
    <x v="124"/>
    <x v="7"/>
    <x v="1"/>
    <n v="25"/>
  </r>
  <r>
    <x v="5502"/>
    <x v="0"/>
    <x v="2"/>
    <x v="0"/>
    <x v="532"/>
    <x v="124"/>
    <x v="7"/>
    <x v="2"/>
    <s v="*"/>
  </r>
  <r>
    <x v="5502"/>
    <x v="0"/>
    <x v="2"/>
    <x v="0"/>
    <x v="532"/>
    <x v="124"/>
    <x v="7"/>
    <x v="5"/>
    <s v="*"/>
  </r>
  <r>
    <x v="5503"/>
    <x v="0"/>
    <x v="2"/>
    <x v="0"/>
    <x v="532"/>
    <x v="124"/>
    <x v="7"/>
    <x v="3"/>
    <n v="75"/>
  </r>
  <r>
    <x v="5504"/>
    <x v="0"/>
    <x v="0"/>
    <x v="1"/>
    <x v="60"/>
    <x v="56"/>
    <x v="7"/>
    <x v="1"/>
    <n v="35"/>
  </r>
  <r>
    <x v="5504"/>
    <x v="0"/>
    <x v="0"/>
    <x v="1"/>
    <x v="60"/>
    <x v="56"/>
    <x v="7"/>
    <x v="2"/>
    <s v="*"/>
  </r>
  <r>
    <x v="5504"/>
    <x v="0"/>
    <x v="0"/>
    <x v="1"/>
    <x v="60"/>
    <x v="56"/>
    <x v="7"/>
    <x v="5"/>
    <s v="*"/>
  </r>
  <r>
    <x v="5505"/>
    <x v="0"/>
    <x v="0"/>
    <x v="1"/>
    <x v="60"/>
    <x v="56"/>
    <x v="7"/>
    <x v="3"/>
    <n v="40"/>
  </r>
  <r>
    <x v="5506"/>
    <x v="4"/>
    <x v="1"/>
    <x v="0"/>
    <x v="14"/>
    <x v="13"/>
    <x v="5"/>
    <x v="4"/>
    <n v="21"/>
  </r>
  <r>
    <x v="5506"/>
    <x v="4"/>
    <x v="1"/>
    <x v="0"/>
    <x v="14"/>
    <x v="13"/>
    <x v="5"/>
    <x v="7"/>
    <n v="16"/>
  </r>
  <r>
    <x v="5506"/>
    <x v="4"/>
    <x v="1"/>
    <x v="0"/>
    <x v="14"/>
    <x v="13"/>
    <x v="5"/>
    <x v="1"/>
    <n v="42"/>
  </r>
  <r>
    <x v="5506"/>
    <x v="4"/>
    <x v="1"/>
    <x v="0"/>
    <x v="14"/>
    <x v="13"/>
    <x v="5"/>
    <x v="2"/>
    <s v="*"/>
  </r>
  <r>
    <x v="5506"/>
    <x v="4"/>
    <x v="1"/>
    <x v="0"/>
    <x v="14"/>
    <x v="13"/>
    <x v="5"/>
    <x v="5"/>
    <n v="9"/>
  </r>
  <r>
    <x v="5507"/>
    <x v="4"/>
    <x v="1"/>
    <x v="0"/>
    <x v="14"/>
    <x v="13"/>
    <x v="5"/>
    <x v="3"/>
    <n v="90"/>
  </r>
  <r>
    <x v="5508"/>
    <x v="0"/>
    <x v="0"/>
    <x v="0"/>
    <x v="3"/>
    <x v="3"/>
    <x v="3"/>
    <x v="0"/>
    <s v="*"/>
  </r>
  <r>
    <x v="5508"/>
    <x v="0"/>
    <x v="0"/>
    <x v="0"/>
    <x v="3"/>
    <x v="3"/>
    <x v="3"/>
    <x v="1"/>
    <n v="49"/>
  </r>
  <r>
    <x v="5508"/>
    <x v="0"/>
    <x v="0"/>
    <x v="0"/>
    <x v="3"/>
    <x v="3"/>
    <x v="3"/>
    <x v="2"/>
    <n v="9"/>
  </r>
  <r>
    <x v="5509"/>
    <x v="0"/>
    <x v="0"/>
    <x v="0"/>
    <x v="3"/>
    <x v="3"/>
    <x v="3"/>
    <x v="3"/>
    <n v="59"/>
  </r>
  <r>
    <x v="5510"/>
    <x v="6"/>
    <x v="1"/>
    <x v="0"/>
    <x v="84"/>
    <x v="73"/>
    <x v="5"/>
    <x v="10"/>
    <n v="59"/>
  </r>
  <r>
    <x v="5510"/>
    <x v="6"/>
    <x v="1"/>
    <x v="0"/>
    <x v="84"/>
    <x v="73"/>
    <x v="5"/>
    <x v="4"/>
    <s v="*"/>
  </r>
  <r>
    <x v="5510"/>
    <x v="6"/>
    <x v="1"/>
    <x v="0"/>
    <x v="84"/>
    <x v="73"/>
    <x v="5"/>
    <x v="7"/>
    <n v="8"/>
  </r>
  <r>
    <x v="5510"/>
    <x v="6"/>
    <x v="1"/>
    <x v="0"/>
    <x v="84"/>
    <x v="73"/>
    <x v="5"/>
    <x v="1"/>
    <s v="*"/>
  </r>
  <r>
    <x v="5510"/>
    <x v="6"/>
    <x v="1"/>
    <x v="0"/>
    <x v="84"/>
    <x v="73"/>
    <x v="5"/>
    <x v="5"/>
    <n v="13"/>
  </r>
  <r>
    <x v="5511"/>
    <x v="6"/>
    <x v="1"/>
    <x v="0"/>
    <x v="84"/>
    <x v="73"/>
    <x v="5"/>
    <x v="3"/>
    <n v="85"/>
  </r>
  <r>
    <x v="5512"/>
    <x v="0"/>
    <x v="0"/>
    <x v="0"/>
    <x v="109"/>
    <x v="95"/>
    <x v="0"/>
    <x v="1"/>
    <n v="45"/>
  </r>
  <r>
    <x v="5512"/>
    <x v="0"/>
    <x v="0"/>
    <x v="0"/>
    <x v="109"/>
    <x v="95"/>
    <x v="0"/>
    <x v="5"/>
    <s v="*"/>
  </r>
  <r>
    <x v="5513"/>
    <x v="0"/>
    <x v="0"/>
    <x v="0"/>
    <x v="109"/>
    <x v="95"/>
    <x v="0"/>
    <x v="3"/>
    <n v="46"/>
  </r>
  <r>
    <x v="5514"/>
    <x v="0"/>
    <x v="0"/>
    <x v="0"/>
    <x v="4"/>
    <x v="4"/>
    <x v="4"/>
    <x v="4"/>
    <n v="7"/>
  </r>
  <r>
    <x v="5514"/>
    <x v="0"/>
    <x v="0"/>
    <x v="0"/>
    <x v="4"/>
    <x v="4"/>
    <x v="4"/>
    <x v="1"/>
    <n v="75"/>
  </r>
  <r>
    <x v="5514"/>
    <x v="0"/>
    <x v="0"/>
    <x v="0"/>
    <x v="4"/>
    <x v="4"/>
    <x v="4"/>
    <x v="2"/>
    <s v="*"/>
  </r>
  <r>
    <x v="5514"/>
    <x v="0"/>
    <x v="0"/>
    <x v="0"/>
    <x v="4"/>
    <x v="4"/>
    <x v="4"/>
    <x v="5"/>
    <s v="*"/>
  </r>
  <r>
    <x v="5515"/>
    <x v="0"/>
    <x v="0"/>
    <x v="0"/>
    <x v="4"/>
    <x v="4"/>
    <x v="4"/>
    <x v="3"/>
    <n v="86"/>
  </r>
  <r>
    <x v="5516"/>
    <x v="6"/>
    <x v="1"/>
    <x v="0"/>
    <x v="83"/>
    <x v="72"/>
    <x v="2"/>
    <x v="9"/>
    <s v="*"/>
  </r>
  <r>
    <x v="5516"/>
    <x v="6"/>
    <x v="1"/>
    <x v="0"/>
    <x v="83"/>
    <x v="72"/>
    <x v="2"/>
    <x v="10"/>
    <s v="*"/>
  </r>
  <r>
    <x v="5516"/>
    <x v="6"/>
    <x v="1"/>
    <x v="0"/>
    <x v="83"/>
    <x v="72"/>
    <x v="2"/>
    <x v="4"/>
    <s v="*"/>
  </r>
  <r>
    <x v="5516"/>
    <x v="6"/>
    <x v="1"/>
    <x v="0"/>
    <x v="83"/>
    <x v="72"/>
    <x v="2"/>
    <x v="8"/>
    <s v="*"/>
  </r>
  <r>
    <x v="5516"/>
    <x v="6"/>
    <x v="1"/>
    <x v="0"/>
    <x v="83"/>
    <x v="72"/>
    <x v="2"/>
    <x v="7"/>
    <s v="*"/>
  </r>
  <r>
    <x v="5516"/>
    <x v="6"/>
    <x v="1"/>
    <x v="0"/>
    <x v="83"/>
    <x v="72"/>
    <x v="2"/>
    <x v="1"/>
    <n v="15"/>
  </r>
  <r>
    <x v="5516"/>
    <x v="6"/>
    <x v="1"/>
    <x v="0"/>
    <x v="83"/>
    <x v="72"/>
    <x v="2"/>
    <x v="2"/>
    <n v="7"/>
  </r>
  <r>
    <x v="5516"/>
    <x v="6"/>
    <x v="1"/>
    <x v="0"/>
    <x v="83"/>
    <x v="72"/>
    <x v="2"/>
    <x v="5"/>
    <n v="12"/>
  </r>
  <r>
    <x v="5517"/>
    <x v="6"/>
    <x v="1"/>
    <x v="0"/>
    <x v="83"/>
    <x v="72"/>
    <x v="2"/>
    <x v="3"/>
    <n v="49"/>
  </r>
  <r>
    <x v="5518"/>
    <x v="12"/>
    <x v="1"/>
    <x v="0"/>
    <x v="34"/>
    <x v="32"/>
    <x v="2"/>
    <x v="7"/>
    <n v="9"/>
  </r>
  <r>
    <x v="5518"/>
    <x v="12"/>
    <x v="1"/>
    <x v="0"/>
    <x v="34"/>
    <x v="32"/>
    <x v="2"/>
    <x v="1"/>
    <n v="7"/>
  </r>
  <r>
    <x v="5518"/>
    <x v="12"/>
    <x v="1"/>
    <x v="0"/>
    <x v="34"/>
    <x v="32"/>
    <x v="2"/>
    <x v="2"/>
    <s v="*"/>
  </r>
  <r>
    <x v="5518"/>
    <x v="12"/>
    <x v="1"/>
    <x v="0"/>
    <x v="34"/>
    <x v="32"/>
    <x v="2"/>
    <x v="5"/>
    <n v="7"/>
  </r>
  <r>
    <x v="5519"/>
    <x v="12"/>
    <x v="1"/>
    <x v="0"/>
    <x v="34"/>
    <x v="32"/>
    <x v="2"/>
    <x v="3"/>
    <n v="25"/>
  </r>
  <r>
    <x v="5520"/>
    <x v="0"/>
    <x v="0"/>
    <x v="0"/>
    <x v="3"/>
    <x v="3"/>
    <x v="3"/>
    <x v="0"/>
    <s v="*"/>
  </r>
  <r>
    <x v="5520"/>
    <x v="0"/>
    <x v="0"/>
    <x v="0"/>
    <x v="3"/>
    <x v="3"/>
    <x v="3"/>
    <x v="4"/>
    <s v="*"/>
  </r>
  <r>
    <x v="5520"/>
    <x v="0"/>
    <x v="0"/>
    <x v="0"/>
    <x v="3"/>
    <x v="3"/>
    <x v="3"/>
    <x v="1"/>
    <n v="30"/>
  </r>
  <r>
    <x v="5520"/>
    <x v="0"/>
    <x v="0"/>
    <x v="0"/>
    <x v="3"/>
    <x v="3"/>
    <x v="3"/>
    <x v="2"/>
    <s v="*"/>
  </r>
  <r>
    <x v="5520"/>
    <x v="0"/>
    <x v="0"/>
    <x v="0"/>
    <x v="3"/>
    <x v="3"/>
    <x v="3"/>
    <x v="6"/>
    <s v="*"/>
  </r>
  <r>
    <x v="5521"/>
    <x v="0"/>
    <x v="0"/>
    <x v="0"/>
    <x v="3"/>
    <x v="3"/>
    <x v="3"/>
    <x v="3"/>
    <n v="41"/>
  </r>
  <r>
    <x v="5522"/>
    <x v="0"/>
    <x v="0"/>
    <x v="1"/>
    <x v="49"/>
    <x v="45"/>
    <x v="4"/>
    <x v="1"/>
    <n v="124"/>
  </r>
  <r>
    <x v="5522"/>
    <x v="0"/>
    <x v="0"/>
    <x v="1"/>
    <x v="49"/>
    <x v="45"/>
    <x v="4"/>
    <x v="2"/>
    <s v="*"/>
  </r>
  <r>
    <x v="5523"/>
    <x v="0"/>
    <x v="0"/>
    <x v="1"/>
    <x v="49"/>
    <x v="45"/>
    <x v="4"/>
    <x v="3"/>
    <n v="126"/>
  </r>
  <r>
    <x v="5524"/>
    <x v="0"/>
    <x v="2"/>
    <x v="0"/>
    <x v="217"/>
    <x v="177"/>
    <x v="6"/>
    <x v="4"/>
    <n v="27"/>
  </r>
  <r>
    <x v="5524"/>
    <x v="0"/>
    <x v="2"/>
    <x v="0"/>
    <x v="217"/>
    <x v="177"/>
    <x v="6"/>
    <x v="7"/>
    <n v="102"/>
  </r>
  <r>
    <x v="5524"/>
    <x v="0"/>
    <x v="2"/>
    <x v="0"/>
    <x v="217"/>
    <x v="177"/>
    <x v="6"/>
    <x v="1"/>
    <n v="170"/>
  </r>
  <r>
    <x v="5524"/>
    <x v="0"/>
    <x v="2"/>
    <x v="0"/>
    <x v="217"/>
    <x v="177"/>
    <x v="6"/>
    <x v="2"/>
    <n v="7"/>
  </r>
  <r>
    <x v="5524"/>
    <x v="0"/>
    <x v="2"/>
    <x v="0"/>
    <x v="217"/>
    <x v="177"/>
    <x v="6"/>
    <x v="5"/>
    <n v="13"/>
  </r>
  <r>
    <x v="5525"/>
    <x v="0"/>
    <x v="2"/>
    <x v="0"/>
    <x v="217"/>
    <x v="177"/>
    <x v="6"/>
    <x v="3"/>
    <n v="319"/>
  </r>
  <r>
    <x v="5526"/>
    <x v="5"/>
    <x v="1"/>
    <x v="0"/>
    <x v="46"/>
    <x v="42"/>
    <x v="5"/>
    <x v="4"/>
    <n v="6"/>
  </r>
  <r>
    <x v="5526"/>
    <x v="5"/>
    <x v="1"/>
    <x v="0"/>
    <x v="46"/>
    <x v="42"/>
    <x v="5"/>
    <x v="7"/>
    <s v="*"/>
  </r>
  <r>
    <x v="5526"/>
    <x v="5"/>
    <x v="1"/>
    <x v="0"/>
    <x v="46"/>
    <x v="42"/>
    <x v="5"/>
    <x v="1"/>
    <n v="31"/>
  </r>
  <r>
    <x v="5526"/>
    <x v="5"/>
    <x v="1"/>
    <x v="0"/>
    <x v="46"/>
    <x v="42"/>
    <x v="5"/>
    <x v="2"/>
    <s v="*"/>
  </r>
  <r>
    <x v="5527"/>
    <x v="5"/>
    <x v="1"/>
    <x v="0"/>
    <x v="46"/>
    <x v="42"/>
    <x v="5"/>
    <x v="3"/>
    <n v="41"/>
  </r>
  <r>
    <x v="5528"/>
    <x v="0"/>
    <x v="0"/>
    <x v="0"/>
    <x v="63"/>
    <x v="20"/>
    <x v="8"/>
    <x v="4"/>
    <s v="*"/>
  </r>
  <r>
    <x v="5528"/>
    <x v="0"/>
    <x v="0"/>
    <x v="0"/>
    <x v="63"/>
    <x v="20"/>
    <x v="8"/>
    <x v="1"/>
    <n v="10"/>
  </r>
  <r>
    <x v="5528"/>
    <x v="0"/>
    <x v="0"/>
    <x v="0"/>
    <x v="63"/>
    <x v="20"/>
    <x v="8"/>
    <x v="5"/>
    <n v="15"/>
  </r>
  <r>
    <x v="5529"/>
    <x v="0"/>
    <x v="0"/>
    <x v="0"/>
    <x v="63"/>
    <x v="20"/>
    <x v="8"/>
    <x v="3"/>
    <n v="30"/>
  </r>
  <r>
    <x v="5530"/>
    <x v="9"/>
    <x v="1"/>
    <x v="0"/>
    <x v="81"/>
    <x v="70"/>
    <x v="5"/>
    <x v="22"/>
    <n v="35"/>
  </r>
  <r>
    <x v="5531"/>
    <x v="9"/>
    <x v="1"/>
    <x v="0"/>
    <x v="81"/>
    <x v="70"/>
    <x v="5"/>
    <x v="3"/>
    <n v="35"/>
  </r>
  <r>
    <x v="5532"/>
    <x v="4"/>
    <x v="1"/>
    <x v="0"/>
    <x v="42"/>
    <x v="38"/>
    <x v="5"/>
    <x v="10"/>
    <s v="*"/>
  </r>
  <r>
    <x v="5532"/>
    <x v="4"/>
    <x v="1"/>
    <x v="0"/>
    <x v="42"/>
    <x v="38"/>
    <x v="5"/>
    <x v="4"/>
    <n v="6"/>
  </r>
  <r>
    <x v="5532"/>
    <x v="4"/>
    <x v="1"/>
    <x v="0"/>
    <x v="42"/>
    <x v="38"/>
    <x v="5"/>
    <x v="7"/>
    <s v="*"/>
  </r>
  <r>
    <x v="5532"/>
    <x v="4"/>
    <x v="1"/>
    <x v="0"/>
    <x v="42"/>
    <x v="38"/>
    <x v="5"/>
    <x v="1"/>
    <n v="11"/>
  </r>
  <r>
    <x v="5532"/>
    <x v="4"/>
    <x v="1"/>
    <x v="0"/>
    <x v="42"/>
    <x v="38"/>
    <x v="5"/>
    <x v="5"/>
    <n v="9"/>
  </r>
  <r>
    <x v="5533"/>
    <x v="4"/>
    <x v="1"/>
    <x v="0"/>
    <x v="42"/>
    <x v="38"/>
    <x v="5"/>
    <x v="3"/>
    <n v="29"/>
  </r>
  <r>
    <x v="5534"/>
    <x v="6"/>
    <x v="1"/>
    <x v="0"/>
    <x v="94"/>
    <x v="82"/>
    <x v="5"/>
    <x v="9"/>
    <s v="*"/>
  </r>
  <r>
    <x v="5534"/>
    <x v="6"/>
    <x v="1"/>
    <x v="0"/>
    <x v="94"/>
    <x v="82"/>
    <x v="5"/>
    <x v="10"/>
    <s v="*"/>
  </r>
  <r>
    <x v="5534"/>
    <x v="6"/>
    <x v="1"/>
    <x v="0"/>
    <x v="94"/>
    <x v="82"/>
    <x v="5"/>
    <x v="4"/>
    <n v="7"/>
  </r>
  <r>
    <x v="5534"/>
    <x v="6"/>
    <x v="1"/>
    <x v="0"/>
    <x v="94"/>
    <x v="82"/>
    <x v="5"/>
    <x v="7"/>
    <s v="*"/>
  </r>
  <r>
    <x v="5534"/>
    <x v="6"/>
    <x v="1"/>
    <x v="0"/>
    <x v="94"/>
    <x v="82"/>
    <x v="5"/>
    <x v="1"/>
    <n v="42"/>
  </r>
  <r>
    <x v="5534"/>
    <x v="6"/>
    <x v="1"/>
    <x v="0"/>
    <x v="94"/>
    <x v="82"/>
    <x v="5"/>
    <x v="2"/>
    <n v="7"/>
  </r>
  <r>
    <x v="5534"/>
    <x v="6"/>
    <x v="1"/>
    <x v="0"/>
    <x v="94"/>
    <x v="82"/>
    <x v="5"/>
    <x v="5"/>
    <n v="17"/>
  </r>
  <r>
    <x v="5535"/>
    <x v="6"/>
    <x v="1"/>
    <x v="0"/>
    <x v="94"/>
    <x v="82"/>
    <x v="5"/>
    <x v="3"/>
    <n v="77"/>
  </r>
  <r>
    <x v="5536"/>
    <x v="6"/>
    <x v="1"/>
    <x v="0"/>
    <x v="28"/>
    <x v="26"/>
    <x v="5"/>
    <x v="9"/>
    <s v="*"/>
  </r>
  <r>
    <x v="5536"/>
    <x v="6"/>
    <x v="1"/>
    <x v="0"/>
    <x v="28"/>
    <x v="26"/>
    <x v="5"/>
    <x v="4"/>
    <n v="6"/>
  </r>
  <r>
    <x v="5536"/>
    <x v="6"/>
    <x v="1"/>
    <x v="0"/>
    <x v="28"/>
    <x v="26"/>
    <x v="5"/>
    <x v="7"/>
    <s v="*"/>
  </r>
  <r>
    <x v="5536"/>
    <x v="6"/>
    <x v="1"/>
    <x v="0"/>
    <x v="28"/>
    <x v="26"/>
    <x v="5"/>
    <x v="1"/>
    <n v="11"/>
  </r>
  <r>
    <x v="5536"/>
    <x v="6"/>
    <x v="1"/>
    <x v="0"/>
    <x v="28"/>
    <x v="26"/>
    <x v="5"/>
    <x v="5"/>
    <s v="*"/>
  </r>
  <r>
    <x v="5537"/>
    <x v="6"/>
    <x v="1"/>
    <x v="0"/>
    <x v="28"/>
    <x v="26"/>
    <x v="5"/>
    <x v="3"/>
    <n v="25"/>
  </r>
  <r>
    <x v="5538"/>
    <x v="0"/>
    <x v="2"/>
    <x v="0"/>
    <x v="533"/>
    <x v="284"/>
    <x v="7"/>
    <x v="4"/>
    <n v="27"/>
  </r>
  <r>
    <x v="5538"/>
    <x v="0"/>
    <x v="2"/>
    <x v="0"/>
    <x v="533"/>
    <x v="284"/>
    <x v="7"/>
    <x v="7"/>
    <n v="137"/>
  </r>
  <r>
    <x v="5538"/>
    <x v="0"/>
    <x v="2"/>
    <x v="0"/>
    <x v="533"/>
    <x v="284"/>
    <x v="7"/>
    <x v="1"/>
    <n v="93"/>
  </r>
  <r>
    <x v="5538"/>
    <x v="0"/>
    <x v="2"/>
    <x v="0"/>
    <x v="533"/>
    <x v="284"/>
    <x v="7"/>
    <x v="5"/>
    <s v="*"/>
  </r>
  <r>
    <x v="5539"/>
    <x v="0"/>
    <x v="2"/>
    <x v="0"/>
    <x v="533"/>
    <x v="284"/>
    <x v="7"/>
    <x v="3"/>
    <n v="260"/>
  </r>
  <r>
    <x v="5540"/>
    <x v="6"/>
    <x v="1"/>
    <x v="0"/>
    <x v="84"/>
    <x v="73"/>
    <x v="5"/>
    <x v="4"/>
    <n v="20"/>
  </r>
  <r>
    <x v="5540"/>
    <x v="6"/>
    <x v="1"/>
    <x v="0"/>
    <x v="84"/>
    <x v="73"/>
    <x v="5"/>
    <x v="7"/>
    <s v="*"/>
  </r>
  <r>
    <x v="5540"/>
    <x v="6"/>
    <x v="1"/>
    <x v="0"/>
    <x v="84"/>
    <x v="73"/>
    <x v="5"/>
    <x v="1"/>
    <n v="33"/>
  </r>
  <r>
    <x v="5540"/>
    <x v="6"/>
    <x v="1"/>
    <x v="0"/>
    <x v="84"/>
    <x v="73"/>
    <x v="5"/>
    <x v="2"/>
    <n v="9"/>
  </r>
  <r>
    <x v="5540"/>
    <x v="6"/>
    <x v="1"/>
    <x v="0"/>
    <x v="84"/>
    <x v="73"/>
    <x v="5"/>
    <x v="5"/>
    <n v="13"/>
  </r>
  <r>
    <x v="5541"/>
    <x v="6"/>
    <x v="1"/>
    <x v="0"/>
    <x v="84"/>
    <x v="73"/>
    <x v="5"/>
    <x v="3"/>
    <n v="77"/>
  </r>
  <r>
    <x v="5542"/>
    <x v="4"/>
    <x v="1"/>
    <x v="1"/>
    <x v="38"/>
    <x v="35"/>
    <x v="5"/>
    <x v="8"/>
    <s v="*"/>
  </r>
  <r>
    <x v="5542"/>
    <x v="4"/>
    <x v="1"/>
    <x v="1"/>
    <x v="38"/>
    <x v="35"/>
    <x v="5"/>
    <x v="1"/>
    <n v="47"/>
  </r>
  <r>
    <x v="5542"/>
    <x v="4"/>
    <x v="1"/>
    <x v="1"/>
    <x v="38"/>
    <x v="35"/>
    <x v="5"/>
    <x v="2"/>
    <n v="10"/>
  </r>
  <r>
    <x v="5543"/>
    <x v="4"/>
    <x v="1"/>
    <x v="1"/>
    <x v="38"/>
    <x v="35"/>
    <x v="5"/>
    <x v="3"/>
    <n v="59"/>
  </r>
  <r>
    <x v="5544"/>
    <x v="0"/>
    <x v="2"/>
    <x v="0"/>
    <x v="534"/>
    <x v="292"/>
    <x v="6"/>
    <x v="4"/>
    <n v="33"/>
  </r>
  <r>
    <x v="5544"/>
    <x v="0"/>
    <x v="2"/>
    <x v="0"/>
    <x v="534"/>
    <x v="292"/>
    <x v="6"/>
    <x v="7"/>
    <n v="45"/>
  </r>
  <r>
    <x v="5544"/>
    <x v="0"/>
    <x v="2"/>
    <x v="0"/>
    <x v="534"/>
    <x v="292"/>
    <x v="6"/>
    <x v="1"/>
    <n v="136"/>
  </r>
  <r>
    <x v="5544"/>
    <x v="0"/>
    <x v="2"/>
    <x v="0"/>
    <x v="534"/>
    <x v="292"/>
    <x v="6"/>
    <x v="5"/>
    <s v="*"/>
  </r>
  <r>
    <x v="5545"/>
    <x v="0"/>
    <x v="2"/>
    <x v="0"/>
    <x v="534"/>
    <x v="292"/>
    <x v="6"/>
    <x v="3"/>
    <n v="219"/>
  </r>
  <r>
    <x v="5546"/>
    <x v="0"/>
    <x v="0"/>
    <x v="1"/>
    <x v="141"/>
    <x v="121"/>
    <x v="0"/>
    <x v="4"/>
    <s v="*"/>
  </r>
  <r>
    <x v="5546"/>
    <x v="0"/>
    <x v="0"/>
    <x v="1"/>
    <x v="141"/>
    <x v="121"/>
    <x v="0"/>
    <x v="1"/>
    <n v="62"/>
  </r>
  <r>
    <x v="5546"/>
    <x v="0"/>
    <x v="0"/>
    <x v="1"/>
    <x v="141"/>
    <x v="121"/>
    <x v="0"/>
    <x v="2"/>
    <s v="*"/>
  </r>
  <r>
    <x v="5546"/>
    <x v="0"/>
    <x v="0"/>
    <x v="1"/>
    <x v="141"/>
    <x v="121"/>
    <x v="0"/>
    <x v="5"/>
    <s v="*"/>
  </r>
  <r>
    <x v="5547"/>
    <x v="0"/>
    <x v="0"/>
    <x v="1"/>
    <x v="141"/>
    <x v="121"/>
    <x v="0"/>
    <x v="3"/>
    <n v="70"/>
  </r>
  <r>
    <x v="5548"/>
    <x v="0"/>
    <x v="0"/>
    <x v="0"/>
    <x v="160"/>
    <x v="5"/>
    <x v="3"/>
    <x v="1"/>
    <n v="36"/>
  </r>
  <r>
    <x v="5548"/>
    <x v="0"/>
    <x v="0"/>
    <x v="0"/>
    <x v="160"/>
    <x v="5"/>
    <x v="3"/>
    <x v="6"/>
    <n v="8"/>
  </r>
  <r>
    <x v="5549"/>
    <x v="0"/>
    <x v="0"/>
    <x v="0"/>
    <x v="160"/>
    <x v="5"/>
    <x v="3"/>
    <x v="3"/>
    <n v="44"/>
  </r>
  <r>
    <x v="5550"/>
    <x v="4"/>
    <x v="1"/>
    <x v="0"/>
    <x v="53"/>
    <x v="49"/>
    <x v="7"/>
    <x v="4"/>
    <n v="13"/>
  </r>
  <r>
    <x v="5550"/>
    <x v="4"/>
    <x v="1"/>
    <x v="0"/>
    <x v="53"/>
    <x v="49"/>
    <x v="7"/>
    <x v="1"/>
    <n v="90"/>
  </r>
  <r>
    <x v="5550"/>
    <x v="4"/>
    <x v="1"/>
    <x v="0"/>
    <x v="53"/>
    <x v="49"/>
    <x v="7"/>
    <x v="5"/>
    <s v="*"/>
  </r>
  <r>
    <x v="5551"/>
    <x v="4"/>
    <x v="1"/>
    <x v="0"/>
    <x v="53"/>
    <x v="49"/>
    <x v="7"/>
    <x v="3"/>
    <n v="104"/>
  </r>
  <r>
    <x v="5552"/>
    <x v="0"/>
    <x v="0"/>
    <x v="1"/>
    <x v="429"/>
    <x v="212"/>
    <x v="7"/>
    <x v="1"/>
    <n v="171"/>
  </r>
  <r>
    <x v="5552"/>
    <x v="0"/>
    <x v="0"/>
    <x v="1"/>
    <x v="429"/>
    <x v="212"/>
    <x v="7"/>
    <x v="2"/>
    <n v="18"/>
  </r>
  <r>
    <x v="5552"/>
    <x v="0"/>
    <x v="0"/>
    <x v="1"/>
    <x v="429"/>
    <x v="212"/>
    <x v="7"/>
    <x v="6"/>
    <s v="*"/>
  </r>
  <r>
    <x v="5552"/>
    <x v="0"/>
    <x v="0"/>
    <x v="1"/>
    <x v="429"/>
    <x v="212"/>
    <x v="7"/>
    <x v="5"/>
    <s v="*"/>
  </r>
  <r>
    <x v="5553"/>
    <x v="0"/>
    <x v="0"/>
    <x v="1"/>
    <x v="429"/>
    <x v="212"/>
    <x v="7"/>
    <x v="3"/>
    <n v="192"/>
  </r>
  <r>
    <x v="5554"/>
    <x v="0"/>
    <x v="0"/>
    <x v="0"/>
    <x v="173"/>
    <x v="149"/>
    <x v="4"/>
    <x v="1"/>
    <n v="23"/>
  </r>
  <r>
    <x v="5554"/>
    <x v="0"/>
    <x v="0"/>
    <x v="0"/>
    <x v="173"/>
    <x v="149"/>
    <x v="4"/>
    <x v="5"/>
    <s v="*"/>
  </r>
  <r>
    <x v="5555"/>
    <x v="0"/>
    <x v="0"/>
    <x v="0"/>
    <x v="173"/>
    <x v="149"/>
    <x v="4"/>
    <x v="3"/>
    <n v="25"/>
  </r>
  <r>
    <x v="5556"/>
    <x v="0"/>
    <x v="0"/>
    <x v="0"/>
    <x v="8"/>
    <x v="8"/>
    <x v="5"/>
    <x v="1"/>
    <n v="18"/>
  </r>
  <r>
    <x v="5556"/>
    <x v="0"/>
    <x v="0"/>
    <x v="0"/>
    <x v="8"/>
    <x v="8"/>
    <x v="5"/>
    <x v="2"/>
    <n v="10"/>
  </r>
  <r>
    <x v="5556"/>
    <x v="0"/>
    <x v="0"/>
    <x v="0"/>
    <x v="8"/>
    <x v="8"/>
    <x v="5"/>
    <x v="5"/>
    <s v="*"/>
  </r>
  <r>
    <x v="5557"/>
    <x v="0"/>
    <x v="0"/>
    <x v="0"/>
    <x v="8"/>
    <x v="8"/>
    <x v="5"/>
    <x v="3"/>
    <n v="30"/>
  </r>
  <r>
    <x v="5558"/>
    <x v="7"/>
    <x v="1"/>
    <x v="0"/>
    <x v="52"/>
    <x v="48"/>
    <x v="5"/>
    <x v="9"/>
    <n v="21"/>
  </r>
  <r>
    <x v="5558"/>
    <x v="7"/>
    <x v="1"/>
    <x v="0"/>
    <x v="52"/>
    <x v="48"/>
    <x v="5"/>
    <x v="10"/>
    <n v="22"/>
  </r>
  <r>
    <x v="5558"/>
    <x v="7"/>
    <x v="1"/>
    <x v="0"/>
    <x v="52"/>
    <x v="48"/>
    <x v="5"/>
    <x v="7"/>
    <s v="*"/>
  </r>
  <r>
    <x v="5558"/>
    <x v="7"/>
    <x v="1"/>
    <x v="0"/>
    <x v="52"/>
    <x v="48"/>
    <x v="5"/>
    <x v="2"/>
    <s v="*"/>
  </r>
  <r>
    <x v="5559"/>
    <x v="7"/>
    <x v="1"/>
    <x v="0"/>
    <x v="52"/>
    <x v="48"/>
    <x v="5"/>
    <x v="3"/>
    <n v="45"/>
  </r>
  <r>
    <x v="5560"/>
    <x v="0"/>
    <x v="0"/>
    <x v="0"/>
    <x v="81"/>
    <x v="70"/>
    <x v="8"/>
    <x v="1"/>
    <n v="61"/>
  </r>
  <r>
    <x v="5561"/>
    <x v="0"/>
    <x v="0"/>
    <x v="0"/>
    <x v="81"/>
    <x v="70"/>
    <x v="8"/>
    <x v="3"/>
    <n v="61"/>
  </r>
  <r>
    <x v="5562"/>
    <x v="0"/>
    <x v="0"/>
    <x v="1"/>
    <x v="45"/>
    <x v="41"/>
    <x v="5"/>
    <x v="0"/>
    <s v="*"/>
  </r>
  <r>
    <x v="5562"/>
    <x v="0"/>
    <x v="0"/>
    <x v="1"/>
    <x v="45"/>
    <x v="41"/>
    <x v="5"/>
    <x v="4"/>
    <s v="*"/>
  </r>
  <r>
    <x v="5562"/>
    <x v="0"/>
    <x v="0"/>
    <x v="1"/>
    <x v="45"/>
    <x v="41"/>
    <x v="5"/>
    <x v="1"/>
    <n v="192"/>
  </r>
  <r>
    <x v="5562"/>
    <x v="0"/>
    <x v="0"/>
    <x v="1"/>
    <x v="45"/>
    <x v="41"/>
    <x v="5"/>
    <x v="2"/>
    <n v="10"/>
  </r>
  <r>
    <x v="5562"/>
    <x v="0"/>
    <x v="0"/>
    <x v="1"/>
    <x v="45"/>
    <x v="41"/>
    <x v="5"/>
    <x v="5"/>
    <s v="*"/>
  </r>
  <r>
    <x v="5563"/>
    <x v="0"/>
    <x v="0"/>
    <x v="1"/>
    <x v="45"/>
    <x v="41"/>
    <x v="5"/>
    <x v="3"/>
    <n v="208"/>
  </r>
  <r>
    <x v="5564"/>
    <x v="0"/>
    <x v="2"/>
    <x v="1"/>
    <x v="535"/>
    <x v="30"/>
    <x v="8"/>
    <x v="4"/>
    <n v="7"/>
  </r>
  <r>
    <x v="5564"/>
    <x v="0"/>
    <x v="2"/>
    <x v="1"/>
    <x v="535"/>
    <x v="30"/>
    <x v="8"/>
    <x v="7"/>
    <n v="28"/>
  </r>
  <r>
    <x v="5564"/>
    <x v="0"/>
    <x v="2"/>
    <x v="1"/>
    <x v="535"/>
    <x v="30"/>
    <x v="8"/>
    <x v="1"/>
    <n v="31"/>
  </r>
  <r>
    <x v="5564"/>
    <x v="0"/>
    <x v="2"/>
    <x v="1"/>
    <x v="535"/>
    <x v="30"/>
    <x v="8"/>
    <x v="19"/>
    <s v="*"/>
  </r>
  <r>
    <x v="5565"/>
    <x v="0"/>
    <x v="2"/>
    <x v="1"/>
    <x v="535"/>
    <x v="30"/>
    <x v="8"/>
    <x v="3"/>
    <n v="67"/>
  </r>
  <r>
    <x v="5566"/>
    <x v="0"/>
    <x v="0"/>
    <x v="0"/>
    <x v="204"/>
    <x v="170"/>
    <x v="3"/>
    <x v="1"/>
    <n v="72"/>
  </r>
  <r>
    <x v="5567"/>
    <x v="0"/>
    <x v="0"/>
    <x v="0"/>
    <x v="204"/>
    <x v="170"/>
    <x v="3"/>
    <x v="3"/>
    <n v="72"/>
  </r>
  <r>
    <x v="5568"/>
    <x v="0"/>
    <x v="0"/>
    <x v="0"/>
    <x v="69"/>
    <x v="62"/>
    <x v="0"/>
    <x v="1"/>
    <n v="97"/>
  </r>
  <r>
    <x v="5568"/>
    <x v="0"/>
    <x v="0"/>
    <x v="0"/>
    <x v="69"/>
    <x v="62"/>
    <x v="0"/>
    <x v="2"/>
    <n v="13"/>
  </r>
  <r>
    <x v="5569"/>
    <x v="0"/>
    <x v="0"/>
    <x v="0"/>
    <x v="69"/>
    <x v="62"/>
    <x v="0"/>
    <x v="3"/>
    <n v="110"/>
  </r>
  <r>
    <x v="5570"/>
    <x v="0"/>
    <x v="2"/>
    <x v="0"/>
    <x v="299"/>
    <x v="229"/>
    <x v="1"/>
    <x v="0"/>
    <s v="*"/>
  </r>
  <r>
    <x v="5570"/>
    <x v="0"/>
    <x v="2"/>
    <x v="0"/>
    <x v="299"/>
    <x v="229"/>
    <x v="1"/>
    <x v="4"/>
    <n v="55"/>
  </r>
  <r>
    <x v="5570"/>
    <x v="0"/>
    <x v="2"/>
    <x v="0"/>
    <x v="299"/>
    <x v="229"/>
    <x v="1"/>
    <x v="7"/>
    <n v="84"/>
  </r>
  <r>
    <x v="5570"/>
    <x v="0"/>
    <x v="2"/>
    <x v="0"/>
    <x v="299"/>
    <x v="229"/>
    <x v="1"/>
    <x v="1"/>
    <n v="162"/>
  </r>
  <r>
    <x v="5570"/>
    <x v="0"/>
    <x v="2"/>
    <x v="0"/>
    <x v="299"/>
    <x v="229"/>
    <x v="1"/>
    <x v="2"/>
    <s v="*"/>
  </r>
  <r>
    <x v="5570"/>
    <x v="0"/>
    <x v="2"/>
    <x v="0"/>
    <x v="299"/>
    <x v="229"/>
    <x v="1"/>
    <x v="6"/>
    <s v="*"/>
  </r>
  <r>
    <x v="5570"/>
    <x v="0"/>
    <x v="2"/>
    <x v="0"/>
    <x v="299"/>
    <x v="229"/>
    <x v="1"/>
    <x v="5"/>
    <s v="*"/>
  </r>
  <r>
    <x v="5571"/>
    <x v="0"/>
    <x v="2"/>
    <x v="0"/>
    <x v="299"/>
    <x v="229"/>
    <x v="1"/>
    <x v="3"/>
    <n v="313"/>
  </r>
  <r>
    <x v="5572"/>
    <x v="0"/>
    <x v="2"/>
    <x v="0"/>
    <x v="39"/>
    <x v="1"/>
    <x v="1"/>
    <x v="1"/>
    <n v="35"/>
  </r>
  <r>
    <x v="5573"/>
    <x v="0"/>
    <x v="2"/>
    <x v="0"/>
    <x v="39"/>
    <x v="1"/>
    <x v="1"/>
    <x v="3"/>
    <n v="35"/>
  </r>
  <r>
    <x v="5574"/>
    <x v="0"/>
    <x v="0"/>
    <x v="0"/>
    <x v="511"/>
    <x v="171"/>
    <x v="1"/>
    <x v="1"/>
    <n v="32"/>
  </r>
  <r>
    <x v="5574"/>
    <x v="0"/>
    <x v="0"/>
    <x v="0"/>
    <x v="511"/>
    <x v="171"/>
    <x v="1"/>
    <x v="2"/>
    <s v="*"/>
  </r>
  <r>
    <x v="5574"/>
    <x v="0"/>
    <x v="0"/>
    <x v="0"/>
    <x v="511"/>
    <x v="171"/>
    <x v="1"/>
    <x v="6"/>
    <s v="*"/>
  </r>
  <r>
    <x v="5575"/>
    <x v="0"/>
    <x v="0"/>
    <x v="0"/>
    <x v="511"/>
    <x v="171"/>
    <x v="1"/>
    <x v="3"/>
    <n v="35"/>
  </r>
  <r>
    <x v="5576"/>
    <x v="6"/>
    <x v="1"/>
    <x v="1"/>
    <x v="72"/>
    <x v="65"/>
    <x v="3"/>
    <x v="1"/>
    <n v="76"/>
  </r>
  <r>
    <x v="5576"/>
    <x v="6"/>
    <x v="1"/>
    <x v="1"/>
    <x v="72"/>
    <x v="65"/>
    <x v="3"/>
    <x v="2"/>
    <n v="7"/>
  </r>
  <r>
    <x v="5577"/>
    <x v="6"/>
    <x v="1"/>
    <x v="1"/>
    <x v="72"/>
    <x v="65"/>
    <x v="3"/>
    <x v="3"/>
    <n v="83"/>
  </r>
  <r>
    <x v="5578"/>
    <x v="0"/>
    <x v="0"/>
    <x v="0"/>
    <x v="159"/>
    <x v="138"/>
    <x v="1"/>
    <x v="4"/>
    <s v="*"/>
  </r>
  <r>
    <x v="5578"/>
    <x v="0"/>
    <x v="0"/>
    <x v="0"/>
    <x v="159"/>
    <x v="138"/>
    <x v="1"/>
    <x v="1"/>
    <s v="*"/>
  </r>
  <r>
    <x v="5578"/>
    <x v="0"/>
    <x v="0"/>
    <x v="0"/>
    <x v="159"/>
    <x v="138"/>
    <x v="1"/>
    <x v="6"/>
    <n v="17"/>
  </r>
  <r>
    <x v="5578"/>
    <x v="0"/>
    <x v="0"/>
    <x v="0"/>
    <x v="159"/>
    <x v="138"/>
    <x v="1"/>
    <x v="5"/>
    <s v="*"/>
  </r>
  <r>
    <x v="5579"/>
    <x v="0"/>
    <x v="0"/>
    <x v="0"/>
    <x v="159"/>
    <x v="138"/>
    <x v="1"/>
    <x v="3"/>
    <n v="27"/>
  </r>
  <r>
    <x v="5580"/>
    <x v="0"/>
    <x v="0"/>
    <x v="0"/>
    <x v="150"/>
    <x v="129"/>
    <x v="1"/>
    <x v="0"/>
    <s v="*"/>
  </r>
  <r>
    <x v="5580"/>
    <x v="0"/>
    <x v="0"/>
    <x v="0"/>
    <x v="150"/>
    <x v="129"/>
    <x v="1"/>
    <x v="1"/>
    <s v="*"/>
  </r>
  <r>
    <x v="5580"/>
    <x v="0"/>
    <x v="0"/>
    <x v="0"/>
    <x v="150"/>
    <x v="129"/>
    <x v="1"/>
    <x v="2"/>
    <n v="17"/>
  </r>
  <r>
    <x v="5580"/>
    <x v="0"/>
    <x v="0"/>
    <x v="0"/>
    <x v="150"/>
    <x v="129"/>
    <x v="1"/>
    <x v="5"/>
    <n v="6"/>
  </r>
  <r>
    <x v="5581"/>
    <x v="0"/>
    <x v="0"/>
    <x v="0"/>
    <x v="150"/>
    <x v="129"/>
    <x v="1"/>
    <x v="3"/>
    <n v="28"/>
  </r>
  <r>
    <x v="5582"/>
    <x v="0"/>
    <x v="0"/>
    <x v="1"/>
    <x v="348"/>
    <x v="255"/>
    <x v="7"/>
    <x v="8"/>
    <n v="7"/>
  </r>
  <r>
    <x v="5582"/>
    <x v="0"/>
    <x v="0"/>
    <x v="1"/>
    <x v="348"/>
    <x v="255"/>
    <x v="7"/>
    <x v="1"/>
    <n v="82"/>
  </r>
  <r>
    <x v="5582"/>
    <x v="0"/>
    <x v="0"/>
    <x v="1"/>
    <x v="348"/>
    <x v="255"/>
    <x v="7"/>
    <x v="2"/>
    <s v="*"/>
  </r>
  <r>
    <x v="5582"/>
    <x v="0"/>
    <x v="0"/>
    <x v="1"/>
    <x v="348"/>
    <x v="255"/>
    <x v="7"/>
    <x v="6"/>
    <s v="*"/>
  </r>
  <r>
    <x v="5582"/>
    <x v="0"/>
    <x v="0"/>
    <x v="1"/>
    <x v="348"/>
    <x v="255"/>
    <x v="7"/>
    <x v="5"/>
    <s v="*"/>
  </r>
  <r>
    <x v="5583"/>
    <x v="0"/>
    <x v="0"/>
    <x v="1"/>
    <x v="348"/>
    <x v="255"/>
    <x v="7"/>
    <x v="3"/>
    <n v="99"/>
  </r>
  <r>
    <x v="5584"/>
    <x v="0"/>
    <x v="0"/>
    <x v="1"/>
    <x v="124"/>
    <x v="107"/>
    <x v="5"/>
    <x v="1"/>
    <n v="33"/>
  </r>
  <r>
    <x v="5584"/>
    <x v="0"/>
    <x v="0"/>
    <x v="1"/>
    <x v="124"/>
    <x v="107"/>
    <x v="5"/>
    <x v="2"/>
    <n v="15"/>
  </r>
  <r>
    <x v="5584"/>
    <x v="0"/>
    <x v="0"/>
    <x v="1"/>
    <x v="124"/>
    <x v="107"/>
    <x v="5"/>
    <x v="5"/>
    <s v="*"/>
  </r>
  <r>
    <x v="5585"/>
    <x v="0"/>
    <x v="0"/>
    <x v="1"/>
    <x v="124"/>
    <x v="107"/>
    <x v="5"/>
    <x v="3"/>
    <n v="52"/>
  </r>
  <r>
    <x v="5586"/>
    <x v="6"/>
    <x v="1"/>
    <x v="0"/>
    <x v="52"/>
    <x v="48"/>
    <x v="5"/>
    <x v="4"/>
    <s v="*"/>
  </r>
  <r>
    <x v="5586"/>
    <x v="6"/>
    <x v="1"/>
    <x v="0"/>
    <x v="52"/>
    <x v="48"/>
    <x v="5"/>
    <x v="8"/>
    <n v="6"/>
  </r>
  <r>
    <x v="5586"/>
    <x v="6"/>
    <x v="1"/>
    <x v="0"/>
    <x v="52"/>
    <x v="48"/>
    <x v="5"/>
    <x v="7"/>
    <n v="13"/>
  </r>
  <r>
    <x v="5586"/>
    <x v="6"/>
    <x v="1"/>
    <x v="0"/>
    <x v="52"/>
    <x v="48"/>
    <x v="5"/>
    <x v="1"/>
    <n v="9"/>
  </r>
  <r>
    <x v="5586"/>
    <x v="6"/>
    <x v="1"/>
    <x v="0"/>
    <x v="52"/>
    <x v="48"/>
    <x v="5"/>
    <x v="2"/>
    <s v="*"/>
  </r>
  <r>
    <x v="5586"/>
    <x v="6"/>
    <x v="1"/>
    <x v="0"/>
    <x v="52"/>
    <x v="48"/>
    <x v="5"/>
    <x v="5"/>
    <n v="6"/>
  </r>
  <r>
    <x v="5587"/>
    <x v="6"/>
    <x v="1"/>
    <x v="0"/>
    <x v="52"/>
    <x v="48"/>
    <x v="5"/>
    <x v="3"/>
    <n v="37"/>
  </r>
  <r>
    <x v="5588"/>
    <x v="6"/>
    <x v="1"/>
    <x v="0"/>
    <x v="38"/>
    <x v="35"/>
    <x v="5"/>
    <x v="0"/>
    <s v="*"/>
  </r>
  <r>
    <x v="5588"/>
    <x v="6"/>
    <x v="1"/>
    <x v="0"/>
    <x v="38"/>
    <x v="35"/>
    <x v="5"/>
    <x v="4"/>
    <n v="9"/>
  </r>
  <r>
    <x v="5588"/>
    <x v="6"/>
    <x v="1"/>
    <x v="0"/>
    <x v="38"/>
    <x v="35"/>
    <x v="5"/>
    <x v="8"/>
    <s v="*"/>
  </r>
  <r>
    <x v="5588"/>
    <x v="6"/>
    <x v="1"/>
    <x v="0"/>
    <x v="38"/>
    <x v="35"/>
    <x v="5"/>
    <x v="7"/>
    <s v="*"/>
  </r>
  <r>
    <x v="5588"/>
    <x v="6"/>
    <x v="1"/>
    <x v="0"/>
    <x v="38"/>
    <x v="35"/>
    <x v="5"/>
    <x v="1"/>
    <n v="17"/>
  </r>
  <r>
    <x v="5588"/>
    <x v="6"/>
    <x v="1"/>
    <x v="0"/>
    <x v="38"/>
    <x v="35"/>
    <x v="5"/>
    <x v="5"/>
    <s v="*"/>
  </r>
  <r>
    <x v="5589"/>
    <x v="6"/>
    <x v="1"/>
    <x v="0"/>
    <x v="38"/>
    <x v="35"/>
    <x v="5"/>
    <x v="3"/>
    <n v="35"/>
  </r>
  <r>
    <x v="5590"/>
    <x v="2"/>
    <x v="1"/>
    <x v="0"/>
    <x v="89"/>
    <x v="77"/>
    <x v="0"/>
    <x v="9"/>
    <n v="11"/>
  </r>
  <r>
    <x v="5590"/>
    <x v="2"/>
    <x v="1"/>
    <x v="0"/>
    <x v="89"/>
    <x v="77"/>
    <x v="0"/>
    <x v="10"/>
    <n v="78"/>
  </r>
  <r>
    <x v="5590"/>
    <x v="2"/>
    <x v="1"/>
    <x v="0"/>
    <x v="89"/>
    <x v="77"/>
    <x v="0"/>
    <x v="4"/>
    <s v="*"/>
  </r>
  <r>
    <x v="5590"/>
    <x v="2"/>
    <x v="1"/>
    <x v="0"/>
    <x v="89"/>
    <x v="77"/>
    <x v="0"/>
    <x v="7"/>
    <s v="*"/>
  </r>
  <r>
    <x v="5590"/>
    <x v="2"/>
    <x v="1"/>
    <x v="0"/>
    <x v="89"/>
    <x v="77"/>
    <x v="0"/>
    <x v="1"/>
    <s v="*"/>
  </r>
  <r>
    <x v="5590"/>
    <x v="2"/>
    <x v="1"/>
    <x v="0"/>
    <x v="89"/>
    <x v="77"/>
    <x v="0"/>
    <x v="5"/>
    <n v="13"/>
  </r>
  <r>
    <x v="5591"/>
    <x v="2"/>
    <x v="1"/>
    <x v="0"/>
    <x v="89"/>
    <x v="77"/>
    <x v="0"/>
    <x v="3"/>
    <n v="111"/>
  </r>
  <r>
    <x v="5592"/>
    <x v="4"/>
    <x v="1"/>
    <x v="0"/>
    <x v="39"/>
    <x v="1"/>
    <x v="1"/>
    <x v="1"/>
    <n v="38"/>
  </r>
  <r>
    <x v="5592"/>
    <x v="4"/>
    <x v="1"/>
    <x v="0"/>
    <x v="39"/>
    <x v="1"/>
    <x v="1"/>
    <x v="2"/>
    <n v="8"/>
  </r>
  <r>
    <x v="5593"/>
    <x v="4"/>
    <x v="1"/>
    <x v="0"/>
    <x v="39"/>
    <x v="1"/>
    <x v="1"/>
    <x v="3"/>
    <n v="46"/>
  </r>
  <r>
    <x v="5594"/>
    <x v="0"/>
    <x v="0"/>
    <x v="0"/>
    <x v="349"/>
    <x v="256"/>
    <x v="4"/>
    <x v="1"/>
    <n v="43"/>
  </r>
  <r>
    <x v="5594"/>
    <x v="0"/>
    <x v="0"/>
    <x v="0"/>
    <x v="349"/>
    <x v="256"/>
    <x v="4"/>
    <x v="2"/>
    <n v="17"/>
  </r>
  <r>
    <x v="5594"/>
    <x v="0"/>
    <x v="0"/>
    <x v="0"/>
    <x v="349"/>
    <x v="256"/>
    <x v="4"/>
    <x v="5"/>
    <s v="*"/>
  </r>
  <r>
    <x v="5595"/>
    <x v="0"/>
    <x v="0"/>
    <x v="0"/>
    <x v="349"/>
    <x v="256"/>
    <x v="4"/>
    <x v="3"/>
    <n v="61"/>
  </r>
  <r>
    <x v="5596"/>
    <x v="0"/>
    <x v="0"/>
    <x v="0"/>
    <x v="536"/>
    <x v="37"/>
    <x v="0"/>
    <x v="4"/>
    <n v="27"/>
  </r>
  <r>
    <x v="5596"/>
    <x v="0"/>
    <x v="0"/>
    <x v="0"/>
    <x v="536"/>
    <x v="37"/>
    <x v="0"/>
    <x v="8"/>
    <s v="*"/>
  </r>
  <r>
    <x v="5596"/>
    <x v="0"/>
    <x v="0"/>
    <x v="0"/>
    <x v="536"/>
    <x v="37"/>
    <x v="0"/>
    <x v="7"/>
    <n v="18"/>
  </r>
  <r>
    <x v="5596"/>
    <x v="0"/>
    <x v="0"/>
    <x v="0"/>
    <x v="536"/>
    <x v="37"/>
    <x v="0"/>
    <x v="1"/>
    <n v="35"/>
  </r>
  <r>
    <x v="5596"/>
    <x v="0"/>
    <x v="0"/>
    <x v="0"/>
    <x v="536"/>
    <x v="37"/>
    <x v="0"/>
    <x v="2"/>
    <n v="21"/>
  </r>
  <r>
    <x v="5596"/>
    <x v="0"/>
    <x v="0"/>
    <x v="0"/>
    <x v="536"/>
    <x v="37"/>
    <x v="0"/>
    <x v="5"/>
    <n v="9"/>
  </r>
  <r>
    <x v="5597"/>
    <x v="0"/>
    <x v="0"/>
    <x v="0"/>
    <x v="536"/>
    <x v="37"/>
    <x v="0"/>
    <x v="3"/>
    <n v="111"/>
  </r>
  <r>
    <x v="5598"/>
    <x v="0"/>
    <x v="0"/>
    <x v="1"/>
    <x v="120"/>
    <x v="104"/>
    <x v="6"/>
    <x v="1"/>
    <n v="108"/>
  </r>
  <r>
    <x v="5598"/>
    <x v="0"/>
    <x v="0"/>
    <x v="1"/>
    <x v="120"/>
    <x v="104"/>
    <x v="6"/>
    <x v="2"/>
    <n v="32"/>
  </r>
  <r>
    <x v="5599"/>
    <x v="0"/>
    <x v="0"/>
    <x v="1"/>
    <x v="120"/>
    <x v="104"/>
    <x v="6"/>
    <x v="3"/>
    <n v="140"/>
  </r>
  <r>
    <x v="5600"/>
    <x v="6"/>
    <x v="1"/>
    <x v="0"/>
    <x v="42"/>
    <x v="38"/>
    <x v="5"/>
    <x v="4"/>
    <s v="*"/>
  </r>
  <r>
    <x v="5600"/>
    <x v="6"/>
    <x v="1"/>
    <x v="0"/>
    <x v="42"/>
    <x v="38"/>
    <x v="5"/>
    <x v="7"/>
    <s v="*"/>
  </r>
  <r>
    <x v="5600"/>
    <x v="6"/>
    <x v="1"/>
    <x v="0"/>
    <x v="42"/>
    <x v="38"/>
    <x v="5"/>
    <x v="1"/>
    <n v="11"/>
  </r>
  <r>
    <x v="5600"/>
    <x v="6"/>
    <x v="1"/>
    <x v="0"/>
    <x v="42"/>
    <x v="38"/>
    <x v="5"/>
    <x v="2"/>
    <s v="*"/>
  </r>
  <r>
    <x v="5600"/>
    <x v="6"/>
    <x v="1"/>
    <x v="0"/>
    <x v="42"/>
    <x v="38"/>
    <x v="5"/>
    <x v="5"/>
    <s v="*"/>
  </r>
  <r>
    <x v="5600"/>
    <x v="6"/>
    <x v="1"/>
    <x v="0"/>
    <x v="42"/>
    <x v="38"/>
    <x v="5"/>
    <x v="13"/>
    <s v="*"/>
  </r>
  <r>
    <x v="5601"/>
    <x v="6"/>
    <x v="1"/>
    <x v="0"/>
    <x v="42"/>
    <x v="38"/>
    <x v="5"/>
    <x v="3"/>
    <n v="27"/>
  </r>
  <r>
    <x v="5602"/>
    <x v="19"/>
    <x v="10"/>
    <x v="2"/>
    <x v="537"/>
    <x v="307"/>
    <x v="12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48A3F6-3114-48BB-B6A1-47DBB73320E0}" name="PivotTable1" cacheId="89" applyNumberFormats="0" applyBorderFormats="0" applyFontFormats="0" applyPatternFormats="0" applyAlignmentFormats="0" applyWidthHeightFormats="1" dataCaption="Values" updatedVersion="7" minRefreshableVersion="3" useAutoFormatting="1" itemPrintTitles="1" createdVersion="8" indent="0" outline="1" outlineData="1" multipleFieldFilters="0">
  <location ref="A8:D18" firstHeaderRow="1" firstDataRow="2" firstDataCol="1" rowPageCount="6" colPageCount="1"/>
  <pivotFields count="9">
    <pivotField axis="axisPage" showAll="0">
      <items count="56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8"/>
        <item x="919"/>
        <item x="920"/>
        <item x="921"/>
        <item x="917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8"/>
        <item x="1239"/>
        <item x="1237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2"/>
        <item x="2883"/>
        <item x="2881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4"/>
        <item x="5185"/>
        <item x="5183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t="default"/>
      </items>
    </pivotField>
    <pivotField axis="axisPage" showAll="0">
      <items count="21">
        <item x="10"/>
        <item x="15"/>
        <item x="9"/>
        <item x="7"/>
        <item x="5"/>
        <item x="12"/>
        <item x="4"/>
        <item x="0"/>
        <item x="11"/>
        <item x="2"/>
        <item x="3"/>
        <item x="16"/>
        <item x="17"/>
        <item x="6"/>
        <item x="14"/>
        <item x="13"/>
        <item x="1"/>
        <item x="8"/>
        <item x="18"/>
        <item x="19"/>
        <item t="default"/>
      </items>
    </pivotField>
    <pivotField axis="axisPage" showAll="0">
      <items count="12">
        <item x="1"/>
        <item x="5"/>
        <item x="4"/>
        <item x="3"/>
        <item x="6"/>
        <item x="2"/>
        <item x="8"/>
        <item x="9"/>
        <item x="7"/>
        <item x="0"/>
        <item x="10"/>
        <item t="default"/>
      </items>
    </pivotField>
    <pivotField axis="axisCol" showAll="0">
      <items count="4">
        <item x="0"/>
        <item x="1"/>
        <item x="2"/>
        <item t="default"/>
      </items>
    </pivotField>
    <pivotField axis="axisPage" showAll="0" sortType="descending">
      <items count="539">
        <item x="347"/>
        <item x="264"/>
        <item x="244"/>
        <item x="83"/>
        <item x="359"/>
        <item x="220"/>
        <item x="333"/>
        <item x="531"/>
        <item x="465"/>
        <item x="403"/>
        <item x="298"/>
        <item x="308"/>
        <item x="515"/>
        <item x="235"/>
        <item x="486"/>
        <item x="176"/>
        <item x="394"/>
        <item x="358"/>
        <item x="490"/>
        <item x="334"/>
        <item x="498"/>
        <item x="182"/>
        <item x="275"/>
        <item x="171"/>
        <item x="360"/>
        <item x="445"/>
        <item x="202"/>
        <item x="505"/>
        <item x="154"/>
        <item x="393"/>
        <item x="155"/>
        <item x="523"/>
        <item x="156"/>
        <item x="163"/>
        <item x="15"/>
        <item x="50"/>
        <item x="159"/>
        <item x="252"/>
        <item x="200"/>
        <item x="166"/>
        <item x="140"/>
        <item x="164"/>
        <item x="149"/>
        <item x="511"/>
        <item x="489"/>
        <item x="532"/>
        <item x="157"/>
        <item x="507"/>
        <item x="165"/>
        <item x="491"/>
        <item x="385"/>
        <item x="23"/>
        <item x="318"/>
        <item x="382"/>
        <item x="337"/>
        <item x="479"/>
        <item x="444"/>
        <item x="187"/>
        <item x="95"/>
        <item x="332"/>
        <item x="137"/>
        <item x="179"/>
        <item x="253"/>
        <item x="338"/>
        <item x="44"/>
        <item x="71"/>
        <item x="501"/>
        <item x="22"/>
        <item x="363"/>
        <item x="399"/>
        <item x="125"/>
        <item x="85"/>
        <item x="199"/>
        <item x="30"/>
        <item x="323"/>
        <item x="436"/>
        <item x="496"/>
        <item x="35"/>
        <item x="514"/>
        <item x="102"/>
        <item x="81"/>
        <item x="211"/>
        <item x="219"/>
        <item x="279"/>
        <item x="500"/>
        <item x="180"/>
        <item x="415"/>
        <item x="426"/>
        <item x="222"/>
        <item x="41"/>
        <item x="348"/>
        <item x="151"/>
        <item x="315"/>
        <item x="528"/>
        <item x="130"/>
        <item x="129"/>
        <item x="84"/>
        <item x="335"/>
        <item x="9"/>
        <item x="192"/>
        <item x="106"/>
        <item x="346"/>
        <item x="424"/>
        <item x="353"/>
        <item x="175"/>
        <item x="227"/>
        <item x="506"/>
        <item x="254"/>
        <item x="305"/>
        <item x="267"/>
        <item x="62"/>
        <item x="59"/>
        <item x="516"/>
        <item x="118"/>
        <item x="123"/>
        <item x="134"/>
        <item x="442"/>
        <item x="284"/>
        <item x="56"/>
        <item x="135"/>
        <item x="162"/>
        <item x="380"/>
        <item x="262"/>
        <item x="103"/>
        <item x="37"/>
        <item x="375"/>
        <item x="510"/>
        <item x="292"/>
        <item x="42"/>
        <item x="181"/>
        <item x="355"/>
        <item x="51"/>
        <item x="6"/>
        <item x="508"/>
        <item x="410"/>
        <item x="160"/>
        <item x="236"/>
        <item x="68"/>
        <item x="174"/>
        <item x="408"/>
        <item x="430"/>
        <item x="21"/>
        <item x="148"/>
        <item x="241"/>
        <item x="46"/>
        <item x="464"/>
        <item x="48"/>
        <item x="116"/>
        <item x="54"/>
        <item x="141"/>
        <item x="208"/>
        <item x="397"/>
        <item x="398"/>
        <item x="197"/>
        <item x="204"/>
        <item x="529"/>
        <item x="29"/>
        <item x="263"/>
        <item x="57"/>
        <item x="273"/>
        <item x="521"/>
        <item x="281"/>
        <item x="512"/>
        <item x="277"/>
        <item x="422"/>
        <item x="425"/>
        <item x="303"/>
        <item x="388"/>
        <item x="36"/>
        <item x="132"/>
        <item x="518"/>
        <item x="100"/>
        <item x="462"/>
        <item x="437"/>
        <item x="293"/>
        <item x="201"/>
        <item x="310"/>
        <item x="34"/>
        <item x="86"/>
        <item x="520"/>
        <item x="117"/>
        <item x="223"/>
        <item x="433"/>
        <item x="191"/>
        <item x="321"/>
        <item x="461"/>
        <item x="168"/>
        <item x="470"/>
        <item x="412"/>
        <item x="142"/>
        <item x="439"/>
        <item x="185"/>
        <item x="145"/>
        <item x="494"/>
        <item x="304"/>
        <item x="502"/>
        <item x="476"/>
        <item x="503"/>
        <item x="286"/>
        <item x="488"/>
        <item x="138"/>
        <item x="536"/>
        <item x="76"/>
        <item x="27"/>
        <item x="423"/>
        <item x="70"/>
        <item x="233"/>
        <item x="307"/>
        <item x="452"/>
        <item x="228"/>
        <item x="172"/>
        <item x="49"/>
        <item x="517"/>
        <item x="373"/>
        <item x="107"/>
        <item x="414"/>
        <item x="97"/>
        <item x="14"/>
        <item x="339"/>
        <item x="475"/>
        <item x="460"/>
        <item x="483"/>
        <item x="25"/>
        <item x="38"/>
        <item x="246"/>
        <item x="158"/>
        <item x="47"/>
        <item x="327"/>
        <item x="270"/>
        <item x="115"/>
        <item x="435"/>
        <item x="17"/>
        <item x="190"/>
        <item x="440"/>
        <item x="90"/>
        <item x="499"/>
        <item x="443"/>
        <item x="474"/>
        <item x="349"/>
        <item x="522"/>
        <item x="409"/>
        <item x="534"/>
        <item x="302"/>
        <item x="215"/>
        <item x="351"/>
        <item x="186"/>
        <item x="234"/>
        <item x="8"/>
        <item x="287"/>
        <item x="209"/>
        <item x="451"/>
        <item x="206"/>
        <item x="447"/>
        <item x="340"/>
        <item x="94"/>
        <item x="139"/>
        <item x="205"/>
        <item x="471"/>
        <item x="101"/>
        <item x="306"/>
        <item x="446"/>
        <item x="395"/>
        <item x="231"/>
        <item x="52"/>
        <item x="411"/>
        <item x="82"/>
        <item x="407"/>
        <item x="526"/>
        <item x="203"/>
        <item x="5"/>
        <item x="311"/>
        <item x="420"/>
        <item x="364"/>
        <item x="127"/>
        <item x="131"/>
        <item x="77"/>
        <item x="31"/>
        <item x="492"/>
        <item x="473"/>
        <item x="497"/>
        <item x="309"/>
        <item x="189"/>
        <item x="152"/>
        <item x="383"/>
        <item x="32"/>
        <item x="178"/>
        <item x="300"/>
        <item x="20"/>
        <item x="247"/>
        <item x="3"/>
        <item x="405"/>
        <item x="493"/>
        <item x="271"/>
        <item x="184"/>
        <item x="525"/>
        <item x="387"/>
        <item x="469"/>
        <item x="65"/>
        <item x="60"/>
        <item x="352"/>
        <item x="2"/>
        <item x="283"/>
        <item x="390"/>
        <item x="478"/>
        <item x="313"/>
        <item x="374"/>
        <item x="12"/>
        <item x="413"/>
        <item x="457"/>
        <item x="74"/>
        <item x="288"/>
        <item x="251"/>
        <item x="248"/>
        <item x="290"/>
        <item x="295"/>
        <item x="285"/>
        <item x="378"/>
        <item x="98"/>
        <item x="257"/>
        <item x="255"/>
        <item x="224"/>
        <item x="274"/>
        <item x="341"/>
        <item x="124"/>
        <item x="386"/>
        <item x="418"/>
        <item x="495"/>
        <item x="78"/>
        <item x="320"/>
        <item x="266"/>
        <item x="467"/>
        <item x="278"/>
        <item x="345"/>
        <item x="291"/>
        <item x="481"/>
        <item x="193"/>
        <item x="261"/>
        <item x="45"/>
        <item x="282"/>
        <item x="484"/>
        <item x="371"/>
        <item x="381"/>
        <item x="421"/>
        <item x="449"/>
        <item x="316"/>
        <item x="226"/>
        <item x="258"/>
        <item x="428"/>
        <item x="88"/>
        <item x="109"/>
        <item x="173"/>
        <item x="72"/>
        <item x="99"/>
        <item x="143"/>
        <item x="432"/>
        <item x="104"/>
        <item x="259"/>
        <item x="441"/>
        <item x="312"/>
        <item x="402"/>
        <item x="391"/>
        <item x="10"/>
        <item x="69"/>
        <item x="370"/>
        <item x="161"/>
        <item x="225"/>
        <item x="260"/>
        <item x="136"/>
        <item x="238"/>
        <item x="153"/>
        <item x="4"/>
        <item x="365"/>
        <item x="1"/>
        <item x="368"/>
        <item x="63"/>
        <item x="485"/>
        <item x="121"/>
        <item x="396"/>
        <item x="75"/>
        <item x="438"/>
        <item x="80"/>
        <item x="221"/>
        <item x="401"/>
        <item x="19"/>
        <item x="329"/>
        <item x="463"/>
        <item x="73"/>
        <item x="524"/>
        <item x="89"/>
        <item x="66"/>
        <item x="319"/>
        <item x="268"/>
        <item x="379"/>
        <item x="513"/>
        <item x="110"/>
        <item x="243"/>
        <item x="372"/>
        <item x="53"/>
        <item x="229"/>
        <item x="468"/>
        <item x="111"/>
        <item x="342"/>
        <item x="376"/>
        <item x="183"/>
        <item x="55"/>
        <item x="429"/>
        <item x="404"/>
        <item x="458"/>
        <item x="214"/>
        <item x="198"/>
        <item x="482"/>
        <item x="296"/>
        <item x="265"/>
        <item x="527"/>
        <item x="416"/>
        <item x="150"/>
        <item x="119"/>
        <item x="114"/>
        <item x="58"/>
        <item x="297"/>
        <item x="112"/>
        <item x="406"/>
        <item x="356"/>
        <item x="326"/>
        <item x="328"/>
        <item x="367"/>
        <item x="317"/>
        <item x="16"/>
        <item x="195"/>
        <item x="280"/>
        <item x="28"/>
        <item x="26"/>
        <item x="519"/>
        <item x="170"/>
        <item x="0"/>
        <item x="343"/>
        <item x="40"/>
        <item x="366"/>
        <item x="504"/>
        <item x="301"/>
        <item x="67"/>
        <item x="196"/>
        <item x="240"/>
        <item x="210"/>
        <item x="427"/>
        <item x="455"/>
        <item x="108"/>
        <item x="237"/>
        <item x="331"/>
        <item x="472"/>
        <item x="448"/>
        <item x="232"/>
        <item x="239"/>
        <item x="294"/>
        <item x="314"/>
        <item x="325"/>
        <item x="450"/>
        <item x="188"/>
        <item x="272"/>
        <item x="454"/>
        <item x="113"/>
        <item x="242"/>
        <item x="431"/>
        <item x="194"/>
        <item x="453"/>
        <item x="147"/>
        <item x="509"/>
        <item x="87"/>
        <item x="362"/>
        <item x="128"/>
        <item x="64"/>
        <item x="256"/>
        <item x="207"/>
        <item x="92"/>
        <item x="369"/>
        <item x="324"/>
        <item x="212"/>
        <item x="39"/>
        <item x="11"/>
        <item x="377"/>
        <item x="249"/>
        <item x="43"/>
        <item x="79"/>
        <item x="18"/>
        <item x="434"/>
        <item x="24"/>
        <item x="96"/>
        <item x="250"/>
        <item x="93"/>
        <item x="361"/>
        <item x="122"/>
        <item x="269"/>
        <item x="350"/>
        <item x="384"/>
        <item x="146"/>
        <item x="177"/>
        <item x="456"/>
        <item x="322"/>
        <item x="216"/>
        <item x="126"/>
        <item x="487"/>
        <item x="419"/>
        <item x="480"/>
        <item x="7"/>
        <item x="245"/>
        <item x="218"/>
        <item x="105"/>
        <item x="61"/>
        <item x="466"/>
        <item x="344"/>
        <item x="389"/>
        <item x="533"/>
        <item x="417"/>
        <item x="357"/>
        <item x="400"/>
        <item x="169"/>
        <item x="276"/>
        <item x="230"/>
        <item x="213"/>
        <item x="144"/>
        <item x="13"/>
        <item x="91"/>
        <item x="354"/>
        <item x="120"/>
        <item x="330"/>
        <item x="477"/>
        <item x="459"/>
        <item x="217"/>
        <item x="167"/>
        <item x="336"/>
        <item x="530"/>
        <item x="133"/>
        <item x="392"/>
        <item x="289"/>
        <item x="535"/>
        <item x="33"/>
        <item x="299"/>
        <item x="53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>
              <x v="0"/>
            </reference>
          </references>
        </pivotArea>
      </autoSortScope>
    </pivotField>
    <pivotField axis="axisPage" showAll="0" sortType="descending">
      <items count="309">
        <item x="72"/>
        <item x="294"/>
        <item x="202"/>
        <item x="141"/>
        <item x="105"/>
        <item x="250"/>
        <item x="238"/>
        <item x="152"/>
        <item x="286"/>
        <item x="14"/>
        <item x="46"/>
        <item x="138"/>
        <item x="120"/>
        <item x="142"/>
        <item x="249"/>
        <item x="128"/>
        <item x="136"/>
        <item x="143"/>
        <item x="21"/>
        <item x="83"/>
        <item x="118"/>
        <item x="151"/>
        <item x="168"/>
        <item x="40"/>
        <item x="299"/>
        <item x="20"/>
        <item x="108"/>
        <item x="71"/>
        <item x="126"/>
        <item x="166"/>
        <item x="28"/>
        <item x="243"/>
        <item x="90"/>
        <item x="70"/>
        <item x="178"/>
        <item x="215"/>
        <item x="219"/>
        <item x="37"/>
        <item x="255"/>
        <item x="245"/>
        <item x="283"/>
        <item x="111"/>
        <item x="73"/>
        <item x="248"/>
        <item x="9"/>
        <item x="92"/>
        <item x="218"/>
        <item x="160"/>
        <item x="281"/>
        <item x="114"/>
        <item x="259"/>
        <item x="266"/>
        <item x="102"/>
        <item x="106"/>
        <item x="135"/>
        <item x="127"/>
        <item x="52"/>
        <item x="116"/>
        <item x="140"/>
        <item x="263"/>
        <item x="38"/>
        <item x="6"/>
        <item x="199"/>
        <item x="224"/>
        <item x="61"/>
        <item x="19"/>
        <item x="42"/>
        <item x="145"/>
        <item x="256"/>
        <item x="50"/>
        <item x="121"/>
        <item x="271"/>
        <item x="170"/>
        <item x="247"/>
        <item x="306"/>
        <item x="53"/>
        <item x="31"/>
        <item x="172"/>
        <item x="29"/>
        <item x="268"/>
        <item x="276"/>
        <item x="231"/>
        <item x="88"/>
        <item x="275"/>
        <item x="291"/>
        <item x="290"/>
        <item x="232"/>
        <item x="277"/>
        <item x="176"/>
        <item x="239"/>
        <item x="237"/>
        <item x="225"/>
        <item x="32"/>
        <item x="47"/>
        <item x="101"/>
        <item x="264"/>
        <item x="159"/>
        <item x="285"/>
        <item x="146"/>
        <item x="272"/>
        <item x="122"/>
        <item x="55"/>
        <item x="181"/>
        <item x="233"/>
        <item x="301"/>
        <item x="288"/>
        <item x="66"/>
        <item x="220"/>
        <item x="25"/>
        <item x="63"/>
        <item x="236"/>
        <item x="95"/>
        <item x="262"/>
        <item x="93"/>
        <item x="85"/>
        <item x="270"/>
        <item x="13"/>
        <item x="253"/>
        <item x="35"/>
        <item x="213"/>
        <item x="137"/>
        <item x="43"/>
        <item x="99"/>
        <item x="300"/>
        <item x="0"/>
        <item x="196"/>
        <item x="78"/>
        <item x="292"/>
        <item x="64"/>
        <item x="269"/>
        <item x="8"/>
        <item x="221"/>
        <item x="251"/>
        <item x="82"/>
        <item x="89"/>
        <item x="246"/>
        <item x="184"/>
        <item x="261"/>
        <item x="48"/>
        <item x="169"/>
        <item x="109"/>
        <item x="113"/>
        <item x="67"/>
        <item x="171"/>
        <item x="157"/>
        <item x="131"/>
        <item x="209"/>
        <item x="18"/>
        <item x="3"/>
        <item x="154"/>
        <item x="305"/>
        <item x="265"/>
        <item x="59"/>
        <item x="56"/>
        <item x="11"/>
        <item x="222"/>
        <item x="227"/>
        <item x="86"/>
        <item x="203"/>
        <item x="57"/>
        <item x="107"/>
        <item x="134"/>
        <item x="180"/>
        <item x="274"/>
        <item x="197"/>
        <item x="68"/>
        <item x="230"/>
        <item x="241"/>
        <item x="296"/>
        <item x="192"/>
        <item x="223"/>
        <item x="161"/>
        <item x="205"/>
        <item x="41"/>
        <item x="295"/>
        <item x="200"/>
        <item x="198"/>
        <item x="273"/>
        <item x="173"/>
        <item x="228"/>
        <item x="297"/>
        <item x="165"/>
        <item x="5"/>
        <item x="193"/>
        <item x="204"/>
        <item x="258"/>
        <item x="210"/>
        <item x="148"/>
        <item x="149"/>
        <item x="65"/>
        <item x="87"/>
        <item x="123"/>
        <item x="282"/>
        <item x="62"/>
        <item x="175"/>
        <item x="214"/>
        <item x="132"/>
        <item x="4"/>
        <item x="260"/>
        <item x="69"/>
        <item x="17"/>
        <item x="77"/>
        <item x="60"/>
        <item x="240"/>
        <item x="211"/>
        <item x="182"/>
        <item x="207"/>
        <item x="96"/>
        <item x="49"/>
        <item x="304"/>
        <item x="289"/>
        <item x="153"/>
        <item x="97"/>
        <item x="74"/>
        <item x="125"/>
        <item x="155"/>
        <item x="280"/>
        <item x="212"/>
        <item x="110"/>
        <item x="242"/>
        <item x="216"/>
        <item x="208"/>
        <item x="129"/>
        <item x="103"/>
        <item x="98"/>
        <item x="244"/>
        <item x="30"/>
        <item x="133"/>
        <item x="302"/>
        <item x="34"/>
        <item x="23"/>
        <item x="206"/>
        <item x="27"/>
        <item x="303"/>
        <item x="15"/>
        <item x="163"/>
        <item x="26"/>
        <item x="185"/>
        <item x="24"/>
        <item x="147"/>
        <item x="36"/>
        <item x="194"/>
        <item x="164"/>
        <item x="189"/>
        <item x="174"/>
        <item x="278"/>
        <item x="94"/>
        <item x="119"/>
        <item x="188"/>
        <item x="112"/>
        <item x="226"/>
        <item x="54"/>
        <item x="287"/>
        <item x="156"/>
        <item x="235"/>
        <item x="234"/>
        <item x="298"/>
        <item x="191"/>
        <item x="39"/>
        <item x="150"/>
        <item x="279"/>
        <item x="201"/>
        <item x="254"/>
        <item x="45"/>
        <item x="58"/>
        <item x="139"/>
        <item x="100"/>
        <item x="80"/>
        <item x="51"/>
        <item x="117"/>
        <item x="33"/>
        <item x="144"/>
        <item x="179"/>
        <item x="1"/>
        <item x="10"/>
        <item x="195"/>
        <item x="16"/>
        <item x="22"/>
        <item x="84"/>
        <item x="81"/>
        <item x="186"/>
        <item x="190"/>
        <item x="158"/>
        <item x="162"/>
        <item x="91"/>
        <item x="130"/>
        <item x="252"/>
        <item x="2"/>
        <item x="76"/>
        <item x="12"/>
        <item x="217"/>
        <item x="7"/>
        <item x="167"/>
        <item x="284"/>
        <item x="75"/>
        <item x="44"/>
        <item x="183"/>
        <item x="124"/>
        <item x="79"/>
        <item x="257"/>
        <item x="104"/>
        <item x="177"/>
        <item x="115"/>
        <item x="267"/>
        <item x="187"/>
        <item x="293"/>
        <item x="229"/>
        <item x="30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>
              <x v="0"/>
            </reference>
          </references>
        </pivotArea>
      </autoSortScope>
    </pivotField>
    <pivotField axis="axisPage" showAll="0">
      <items count="14">
        <item x="4"/>
        <item x="3"/>
        <item x="5"/>
        <item x="9"/>
        <item x="7"/>
        <item x="10"/>
        <item x="2"/>
        <item x="0"/>
        <item x="8"/>
        <item x="11"/>
        <item x="6"/>
        <item x="1"/>
        <item x="12"/>
        <item t="default"/>
      </items>
    </pivotField>
    <pivotField axis="axisRow" showAll="0">
      <items count="30">
        <item h="1" x="9"/>
        <item h="1" x="10"/>
        <item x="21"/>
        <item x="22"/>
        <item x="26"/>
        <item x="20"/>
        <item x="0"/>
        <item x="4"/>
        <item x="8"/>
        <item x="7"/>
        <item x="1"/>
        <item x="2"/>
        <item x="6"/>
        <item x="5"/>
        <item h="1" x="16"/>
        <item h="1" x="19"/>
        <item h="1" x="23"/>
        <item h="1" x="25"/>
        <item h="1" x="12"/>
        <item h="1" x="17"/>
        <item h="1" x="18"/>
        <item h="1" x="15"/>
        <item h="1" x="28"/>
        <item h="1" x="13"/>
        <item h="1" x="27"/>
        <item h="1" x="14"/>
        <item h="1" x="11"/>
        <item h="1" x="24"/>
        <item h="1" x="3"/>
        <item t="default"/>
      </items>
    </pivotField>
    <pivotField dataField="1" showAll="0"/>
  </pivotFields>
  <rowFields count="1">
    <field x="7"/>
  </rowFields>
  <rowItems count="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6">
    <pageField fld="1" hier="-1"/>
    <pageField fld="2" item="9" hier="-1"/>
    <pageField fld="6" hier="-1"/>
    <pageField fld="5" hier="-1"/>
    <pageField fld="4" hier="-1"/>
    <pageField fld="0" hier="-1"/>
  </pageFields>
  <dataFields count="1">
    <dataField name="Sum of Count of CoS Number" fld="8" baseField="5" baseItem="0" numFmtId="3"/>
  </dataFields>
  <formats count="9"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type="all" dataOnly="0" outline="0" fieldPosition="0"/>
    </format>
    <format dxfId="103">
      <pivotArea outline="0" collapsedLevelsAreSubtotals="1" fieldPosition="0"/>
    </format>
    <format dxfId="102">
      <pivotArea type="origin" dataOnly="0" labelOnly="1" outline="0" fieldPosition="0"/>
    </format>
    <format dxfId="101">
      <pivotArea field="3" type="button" dataOnly="0" labelOnly="1" outline="0" axis="axisCol" fieldPosition="0"/>
    </format>
    <format dxfId="100">
      <pivotArea type="topRight" dataOnly="0" labelOnly="1" outline="0" fieldPosition="0"/>
    </format>
    <format dxfId="99">
      <pivotArea dataOnly="0" labelOnly="1" grandRow="1" outline="0" fieldPosition="0"/>
    </format>
    <format dxfId="98">
      <pivotArea dataOnly="0" labelOnly="1" fieldPosition="0">
        <references count="1">
          <reference field="3" count="2">
            <x v="0"/>
            <x v="1"/>
          </reference>
        </references>
      </pivotArea>
    </format>
    <format dxfId="9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D078D7B-5F2F-4409-9635-DA4F729CD7CD}" name="Table24" displayName="Table24" ref="C9:E313" totalsRowShown="0" headerRowBorderDxfId="118" tableBorderDxfId="117" totalsRowBorderDxfId="116">
  <autoFilter ref="C9:E313" xr:uid="{6D078D7B-5F2F-4409-9635-DA4F729CD7CD}">
    <filterColumn colId="1">
      <filters>
        <filter val="GBM: Senior or Specialist Worker (ISC exempt)"/>
        <filter val="GBM: Senior or Specialist Worker (ISC liable)"/>
      </filters>
    </filterColumn>
  </autoFilter>
  <tableColumns count="3">
    <tableColumn id="1" xr3:uid="{CA72248A-D9BB-4B3B-8389-15388047E9E9}" name="Organisation Name" dataDxfId="115"/>
    <tableColumn id="2" xr3:uid="{54F8FD65-824F-4938-AE1F-0EAB816198F0}" name="Migrant Classification Description" dataDxfId="114"/>
    <tableColumn id="3" xr3:uid="{AE5F205F-CD8D-4EE9-A9A9-4D0D7EA3D9C8}" name="Number of CoS Used" dataDxfId="113" dataCellStyle="Comm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6BED64D-CFDF-41D2-BA14-1A7117D90BF7}" name="Table2" displayName="Table2" ref="C8:E13819" totalsRowShown="0" headerRowDxfId="112" headerRowBorderDxfId="111" tableBorderDxfId="110" totalsRowBorderDxfId="109">
  <autoFilter ref="C8:E13819" xr:uid="{86BED64D-CFDF-41D2-BA14-1A7117D90BF7}"/>
  <tableColumns count="3">
    <tableColumn id="1" xr3:uid="{73B13703-8202-466C-B598-E3F90CD3D85C}" name="Organisation Name" dataDxfId="108"/>
    <tableColumn id="2" xr3:uid="{93D5C4CD-213C-4EE4-8A6A-4D0C196EA082}" name="Migrant Classification" dataDxfId="107"/>
    <tableColumn id="3" xr3:uid="{F79DF51C-D41A-415F-B152-59D5E59EC12E}" name="Count of CoS Number" dataDxfId="10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0DDF9D-97A1-441F-8C4E-BB5860A2B3D5}" name="Table22" displayName="Table22" ref="A1:I13811" totalsRowShown="0" headerRowDxfId="96" headerRowBorderDxfId="95" tableBorderDxfId="94" totalsRowBorderDxfId="93">
  <autoFilter ref="A1:I13811" xr:uid="{86BED64D-CFDF-41D2-BA14-1A7117D90BF7}"/>
  <tableColumns count="9">
    <tableColumn id="1" xr3:uid="{9B130ADA-DAE9-4774-9FA8-E82FCF1242FE}" name="Organisation Name" dataDxfId="92"/>
    <tableColumn id="4" xr3:uid="{458F0E13-18D0-493F-8E3C-6A2375DEF053}" name="Sector" dataDxfId="91"/>
    <tableColumn id="5" xr3:uid="{16BFE786-3E18-405C-9BE3-00AF44EB2859}" name="Sub-Sector" dataDxfId="90">
      <calculatedColumnFormula>VLOOKUP($A2,'Employers and sectors'!$A$1:$G$2802,3,FALSE)</calculatedColumnFormula>
    </tableColumn>
    <tableColumn id="8" xr3:uid="{4B9DECD5-6627-40CE-AD66-CA7E7053E70A}" name="License" dataDxfId="89">
      <calculatedColumnFormula>VLOOKUP($A2,'Employers and sectors'!$A$1:$G$2802,4,FALSE)</calculatedColumnFormula>
    </tableColumn>
    <tableColumn id="6" xr3:uid="{00D2C9CC-672A-480C-8E3B-AE11E784CF84}" name="Location" dataDxfId="88">
      <calculatedColumnFormula>VLOOKUP($A2,'Employers and sectors'!$A$1:$G$2802,4,FALSE)</calculatedColumnFormula>
    </tableColumn>
    <tableColumn id="7" xr3:uid="{15ADC58D-A4BD-4A54-9397-8D7E57A2B35C}" name="Local authority" dataDxfId="87">
      <calculatedColumnFormula>VLOOKUP($A2,'Employers and sectors'!$A$1:$G$2802,6,FALSE)</calculatedColumnFormula>
    </tableColumn>
    <tableColumn id="10" xr3:uid="{BDCADEDD-5853-4612-BED1-88212FADAD7C}" name="Region" dataDxfId="86">
      <calculatedColumnFormula>VLOOKUP($A2,'Employers and sectors'!$A$1:$G$2802,7,FALSE)</calculatedColumnFormula>
    </tableColumn>
    <tableColumn id="2" xr3:uid="{B32BB12A-F0C5-40EC-AC01-27F66392B49C}" name="Path to employment" dataDxfId="85"/>
    <tableColumn id="3" xr3:uid="{B51DBCB1-42F8-43E2-A207-701A6A95DB15}" name="Count of CoS Number" dataDxfId="8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K333"/>
  <sheetViews>
    <sheetView zoomScale="80" zoomScaleNormal="80" workbookViewId="0">
      <pane ySplit="2" topLeftCell="A3" activePane="bottomLeft" state="frozen"/>
      <selection pane="bottomLeft" activeCell="C29" sqref="C29"/>
    </sheetView>
  </sheetViews>
  <sheetFormatPr defaultRowHeight="15.5" x14ac:dyDescent="0.35"/>
  <cols>
    <col min="1" max="2" width="3.3046875" style="1" customWidth="1"/>
    <col min="3" max="3" width="50.4609375" style="1" bestFit="1" customWidth="1"/>
    <col min="4" max="4" width="38.53515625" style="1" bestFit="1" customWidth="1"/>
    <col min="5" max="5" width="22.3046875" style="1" bestFit="1" customWidth="1"/>
    <col min="6" max="11" width="13.765625" style="1" customWidth="1"/>
    <col min="12" max="257" width="8.84375" style="1"/>
    <col min="258" max="258" width="15.07421875" style="1" customWidth="1"/>
    <col min="259" max="513" width="8.84375" style="1"/>
    <col min="514" max="514" width="15.07421875" style="1" customWidth="1"/>
    <col min="515" max="769" width="8.84375" style="1"/>
    <col min="770" max="770" width="15.07421875" style="1" customWidth="1"/>
    <col min="771" max="1025" width="8.84375" style="1"/>
    <col min="1026" max="1026" width="15.07421875" style="1" customWidth="1"/>
    <col min="1027" max="1281" width="8.84375" style="1"/>
    <col min="1282" max="1282" width="15.07421875" style="1" customWidth="1"/>
    <col min="1283" max="1537" width="8.84375" style="1"/>
    <col min="1538" max="1538" width="15.07421875" style="1" customWidth="1"/>
    <col min="1539" max="1793" width="8.84375" style="1"/>
    <col min="1794" max="1794" width="15.07421875" style="1" customWidth="1"/>
    <col min="1795" max="2049" width="8.84375" style="1"/>
    <col min="2050" max="2050" width="15.07421875" style="1" customWidth="1"/>
    <col min="2051" max="2305" width="8.84375" style="1"/>
    <col min="2306" max="2306" width="15.07421875" style="1" customWidth="1"/>
    <col min="2307" max="2561" width="8.84375" style="1"/>
    <col min="2562" max="2562" width="15.07421875" style="1" customWidth="1"/>
    <col min="2563" max="2817" width="8.84375" style="1"/>
    <col min="2818" max="2818" width="15.07421875" style="1" customWidth="1"/>
    <col min="2819" max="3073" width="8.84375" style="1"/>
    <col min="3074" max="3074" width="15.07421875" style="1" customWidth="1"/>
    <col min="3075" max="3329" width="8.84375" style="1"/>
    <col min="3330" max="3330" width="15.07421875" style="1" customWidth="1"/>
    <col min="3331" max="3585" width="8.84375" style="1"/>
    <col min="3586" max="3586" width="15.07421875" style="1" customWidth="1"/>
    <col min="3587" max="3841" width="8.84375" style="1"/>
    <col min="3842" max="3842" width="15.07421875" style="1" customWidth="1"/>
    <col min="3843" max="4097" width="8.84375" style="1"/>
    <col min="4098" max="4098" width="15.07421875" style="1" customWidth="1"/>
    <col min="4099" max="4353" width="8.84375" style="1"/>
    <col min="4354" max="4354" width="15.07421875" style="1" customWidth="1"/>
    <col min="4355" max="4609" width="8.84375" style="1"/>
    <col min="4610" max="4610" width="15.07421875" style="1" customWidth="1"/>
    <col min="4611" max="4865" width="8.84375" style="1"/>
    <col min="4866" max="4866" width="15.07421875" style="1" customWidth="1"/>
    <col min="4867" max="5121" width="8.84375" style="1"/>
    <col min="5122" max="5122" width="15.07421875" style="1" customWidth="1"/>
    <col min="5123" max="5377" width="8.84375" style="1"/>
    <col min="5378" max="5378" width="15.07421875" style="1" customWidth="1"/>
    <col min="5379" max="5633" width="8.84375" style="1"/>
    <col min="5634" max="5634" width="15.07421875" style="1" customWidth="1"/>
    <col min="5635" max="5889" width="8.84375" style="1"/>
    <col min="5890" max="5890" width="15.07421875" style="1" customWidth="1"/>
    <col min="5891" max="6145" width="8.84375" style="1"/>
    <col min="6146" max="6146" width="15.07421875" style="1" customWidth="1"/>
    <col min="6147" max="6401" width="8.84375" style="1"/>
    <col min="6402" max="6402" width="15.07421875" style="1" customWidth="1"/>
    <col min="6403" max="6657" width="8.84375" style="1"/>
    <col min="6658" max="6658" width="15.07421875" style="1" customWidth="1"/>
    <col min="6659" max="6913" width="8.84375" style="1"/>
    <col min="6914" max="6914" width="15.07421875" style="1" customWidth="1"/>
    <col min="6915" max="7169" width="8.84375" style="1"/>
    <col min="7170" max="7170" width="15.07421875" style="1" customWidth="1"/>
    <col min="7171" max="7425" width="8.84375" style="1"/>
    <col min="7426" max="7426" width="15.07421875" style="1" customWidth="1"/>
    <col min="7427" max="7681" width="8.84375" style="1"/>
    <col min="7682" max="7682" width="15.07421875" style="1" customWidth="1"/>
    <col min="7683" max="7937" width="8.84375" style="1"/>
    <col min="7938" max="7938" width="15.07421875" style="1" customWidth="1"/>
    <col min="7939" max="8193" width="8.84375" style="1"/>
    <col min="8194" max="8194" width="15.07421875" style="1" customWidth="1"/>
    <col min="8195" max="8449" width="8.84375" style="1"/>
    <col min="8450" max="8450" width="15.07421875" style="1" customWidth="1"/>
    <col min="8451" max="8705" width="8.84375" style="1"/>
    <col min="8706" max="8706" width="15.07421875" style="1" customWidth="1"/>
    <col min="8707" max="8961" width="8.84375" style="1"/>
    <col min="8962" max="8962" width="15.07421875" style="1" customWidth="1"/>
    <col min="8963" max="9217" width="8.84375" style="1"/>
    <col min="9218" max="9218" width="15.07421875" style="1" customWidth="1"/>
    <col min="9219" max="9473" width="8.84375" style="1"/>
    <col min="9474" max="9474" width="15.07421875" style="1" customWidth="1"/>
    <col min="9475" max="9729" width="8.84375" style="1"/>
    <col min="9730" max="9730" width="15.07421875" style="1" customWidth="1"/>
    <col min="9731" max="9985" width="8.84375" style="1"/>
    <col min="9986" max="9986" width="15.07421875" style="1" customWidth="1"/>
    <col min="9987" max="10241" width="8.84375" style="1"/>
    <col min="10242" max="10242" width="15.07421875" style="1" customWidth="1"/>
    <col min="10243" max="10497" width="8.84375" style="1"/>
    <col min="10498" max="10498" width="15.07421875" style="1" customWidth="1"/>
    <col min="10499" max="10753" width="8.84375" style="1"/>
    <col min="10754" max="10754" width="15.07421875" style="1" customWidth="1"/>
    <col min="10755" max="11009" width="8.84375" style="1"/>
    <col min="11010" max="11010" width="15.07421875" style="1" customWidth="1"/>
    <col min="11011" max="11265" width="8.84375" style="1"/>
    <col min="11266" max="11266" width="15.07421875" style="1" customWidth="1"/>
    <col min="11267" max="11521" width="8.84375" style="1"/>
    <col min="11522" max="11522" width="15.07421875" style="1" customWidth="1"/>
    <col min="11523" max="11777" width="8.84375" style="1"/>
    <col min="11778" max="11778" width="15.07421875" style="1" customWidth="1"/>
    <col min="11779" max="12033" width="8.84375" style="1"/>
    <col min="12034" max="12034" width="15.07421875" style="1" customWidth="1"/>
    <col min="12035" max="12289" width="8.84375" style="1"/>
    <col min="12290" max="12290" width="15.07421875" style="1" customWidth="1"/>
    <col min="12291" max="12545" width="8.84375" style="1"/>
    <col min="12546" max="12546" width="15.07421875" style="1" customWidth="1"/>
    <col min="12547" max="12801" width="8.84375" style="1"/>
    <col min="12802" max="12802" width="15.07421875" style="1" customWidth="1"/>
    <col min="12803" max="13057" width="8.84375" style="1"/>
    <col min="13058" max="13058" width="15.07421875" style="1" customWidth="1"/>
    <col min="13059" max="13313" width="8.84375" style="1"/>
    <col min="13314" max="13314" width="15.07421875" style="1" customWidth="1"/>
    <col min="13315" max="13569" width="8.84375" style="1"/>
    <col min="13570" max="13570" width="15.07421875" style="1" customWidth="1"/>
    <col min="13571" max="13825" width="8.84375" style="1"/>
    <col min="13826" max="13826" width="15.07421875" style="1" customWidth="1"/>
    <col min="13827" max="14081" width="8.84375" style="1"/>
    <col min="14082" max="14082" width="15.07421875" style="1" customWidth="1"/>
    <col min="14083" max="14337" width="8.84375" style="1"/>
    <col min="14338" max="14338" width="15.07421875" style="1" customWidth="1"/>
    <col min="14339" max="14593" width="8.84375" style="1"/>
    <col min="14594" max="14594" width="15.07421875" style="1" customWidth="1"/>
    <col min="14595" max="14849" width="8.84375" style="1"/>
    <col min="14850" max="14850" width="15.07421875" style="1" customWidth="1"/>
    <col min="14851" max="15105" width="8.84375" style="1"/>
    <col min="15106" max="15106" width="15.07421875" style="1" customWidth="1"/>
    <col min="15107" max="15361" width="8.84375" style="1"/>
    <col min="15362" max="15362" width="15.07421875" style="1" customWidth="1"/>
    <col min="15363" max="15617" width="8.84375" style="1"/>
    <col min="15618" max="15618" width="15.07421875" style="1" customWidth="1"/>
    <col min="15619" max="15873" width="8.84375" style="1"/>
    <col min="15874" max="15874" width="15.07421875" style="1" customWidth="1"/>
    <col min="15875" max="16129" width="8.84375" style="1"/>
    <col min="16130" max="16130" width="15.07421875" style="1" customWidth="1"/>
    <col min="16131" max="16384" width="8.84375" style="1"/>
  </cols>
  <sheetData>
    <row r="2" spans="1:11" x14ac:dyDescent="0.35">
      <c r="C2" s="10"/>
    </row>
    <row r="3" spans="1:11" s="3" customFormat="1" ht="29.25" customHeight="1" x14ac:dyDescent="0.35">
      <c r="A3" s="8"/>
      <c r="B3" s="8"/>
      <c r="C3" s="8" t="s">
        <v>2</v>
      </c>
      <c r="D3" s="8"/>
      <c r="E3" s="8"/>
      <c r="F3" s="8"/>
      <c r="G3" s="8"/>
      <c r="H3" s="8"/>
      <c r="I3" s="8"/>
      <c r="J3" s="8"/>
      <c r="K3" s="8"/>
    </row>
    <row r="4" spans="1:11" ht="261.75" customHeight="1" x14ac:dyDescent="0.35">
      <c r="A4" s="9"/>
      <c r="B4" s="9"/>
      <c r="C4" s="76" t="s">
        <v>3</v>
      </c>
      <c r="D4" s="76"/>
      <c r="E4" s="76"/>
      <c r="F4" s="76"/>
      <c r="G4" s="76"/>
      <c r="H4" s="76"/>
      <c r="I4" s="76"/>
      <c r="J4" s="9"/>
    </row>
    <row r="5" spans="1:11" x14ac:dyDescent="0.35">
      <c r="C5" s="2" t="s">
        <v>0</v>
      </c>
    </row>
    <row r="6" spans="1:11" x14ac:dyDescent="0.35">
      <c r="C6" s="2"/>
    </row>
    <row r="7" spans="1:11" x14ac:dyDescent="0.35">
      <c r="C7" s="4" t="s">
        <v>242</v>
      </c>
      <c r="D7" s="5"/>
      <c r="E7" s="5"/>
      <c r="F7" s="5"/>
    </row>
    <row r="8" spans="1:11" ht="16" thickBot="1" x14ac:dyDescent="0.4">
      <c r="C8" s="4"/>
      <c r="D8" s="5"/>
      <c r="E8" s="5"/>
      <c r="F8" s="5"/>
    </row>
    <row r="9" spans="1:11" ht="16" thickBot="1" x14ac:dyDescent="0.4">
      <c r="C9" s="12" t="s">
        <v>4</v>
      </c>
      <c r="D9" s="13" t="s">
        <v>5</v>
      </c>
      <c r="E9" s="14" t="s">
        <v>6</v>
      </c>
      <c r="F9" s="5"/>
    </row>
    <row r="10" spans="1:11" x14ac:dyDescent="0.35">
      <c r="C10" s="15" t="s">
        <v>7</v>
      </c>
      <c r="D10" s="16" t="s">
        <v>8</v>
      </c>
      <c r="E10" s="51" t="s">
        <v>5666</v>
      </c>
      <c r="F10" s="5"/>
    </row>
    <row r="11" spans="1:11" x14ac:dyDescent="0.35">
      <c r="C11" s="17" t="s">
        <v>7</v>
      </c>
      <c r="D11" s="18" t="s">
        <v>9</v>
      </c>
      <c r="E11" s="52">
        <v>16</v>
      </c>
      <c r="F11" s="5"/>
    </row>
    <row r="12" spans="1:11" hidden="1" x14ac:dyDescent="0.35">
      <c r="C12" s="19" t="s">
        <v>7</v>
      </c>
      <c r="D12" s="20" t="s">
        <v>10</v>
      </c>
      <c r="E12" s="53">
        <v>17</v>
      </c>
      <c r="F12" s="5"/>
    </row>
    <row r="13" spans="1:11" ht="16" hidden="1" thickBot="1" x14ac:dyDescent="0.4">
      <c r="C13" s="21" t="s">
        <v>11</v>
      </c>
      <c r="D13" s="22"/>
      <c r="E13" s="54">
        <v>35</v>
      </c>
      <c r="F13" s="5"/>
    </row>
    <row r="14" spans="1:11" x14ac:dyDescent="0.35">
      <c r="C14" s="15" t="s">
        <v>12</v>
      </c>
      <c r="D14" s="16" t="s">
        <v>8</v>
      </c>
      <c r="E14" s="51">
        <v>59</v>
      </c>
      <c r="F14" s="5"/>
    </row>
    <row r="15" spans="1:11" x14ac:dyDescent="0.35">
      <c r="C15" s="19" t="s">
        <v>12</v>
      </c>
      <c r="D15" s="20" t="s">
        <v>9</v>
      </c>
      <c r="E15" s="53">
        <v>45</v>
      </c>
      <c r="F15" s="5"/>
    </row>
    <row r="16" spans="1:11" ht="16" hidden="1" thickBot="1" x14ac:dyDescent="0.4">
      <c r="C16" s="21" t="s">
        <v>13</v>
      </c>
      <c r="D16" s="22"/>
      <c r="E16" s="54">
        <v>104</v>
      </c>
      <c r="F16" s="5"/>
    </row>
    <row r="17" spans="3:10" x14ac:dyDescent="0.35">
      <c r="C17" s="15" t="s">
        <v>14</v>
      </c>
      <c r="D17" s="16" t="s">
        <v>8</v>
      </c>
      <c r="E17" s="51">
        <v>11</v>
      </c>
      <c r="F17" s="5"/>
    </row>
    <row r="18" spans="3:10" x14ac:dyDescent="0.35">
      <c r="C18" s="19" t="s">
        <v>14</v>
      </c>
      <c r="D18" s="20" t="s">
        <v>9</v>
      </c>
      <c r="E18" s="53">
        <v>68</v>
      </c>
      <c r="F18" s="6"/>
      <c r="G18" s="7"/>
      <c r="H18" s="7"/>
      <c r="I18" s="7"/>
      <c r="J18" s="7"/>
    </row>
    <row r="19" spans="3:10" ht="16" hidden="1" thickBot="1" x14ac:dyDescent="0.4">
      <c r="C19" s="21" t="s">
        <v>15</v>
      </c>
      <c r="D19" s="22"/>
      <c r="E19" s="54">
        <v>79</v>
      </c>
    </row>
    <row r="20" spans="3:10" x14ac:dyDescent="0.35">
      <c r="C20" s="15" t="s">
        <v>16</v>
      </c>
      <c r="D20" s="16" t="s">
        <v>8</v>
      </c>
      <c r="E20" s="51">
        <v>16</v>
      </c>
    </row>
    <row r="21" spans="3:10" x14ac:dyDescent="0.35">
      <c r="C21" s="19" t="s">
        <v>16</v>
      </c>
      <c r="D21" s="20" t="s">
        <v>9</v>
      </c>
      <c r="E21" s="53">
        <v>24</v>
      </c>
    </row>
    <row r="22" spans="3:10" ht="16" hidden="1" thickBot="1" x14ac:dyDescent="0.4">
      <c r="C22" s="21" t="s">
        <v>17</v>
      </c>
      <c r="D22" s="22"/>
      <c r="E22" s="54">
        <v>40</v>
      </c>
    </row>
    <row r="23" spans="3:10" x14ac:dyDescent="0.35">
      <c r="C23" s="15" t="s">
        <v>18</v>
      </c>
      <c r="D23" s="16" t="s">
        <v>8</v>
      </c>
      <c r="E23" s="51">
        <v>26</v>
      </c>
    </row>
    <row r="24" spans="3:10" x14ac:dyDescent="0.35">
      <c r="C24" s="19" t="s">
        <v>18</v>
      </c>
      <c r="D24" s="20" t="s">
        <v>9</v>
      </c>
      <c r="E24" s="53" t="s">
        <v>5666</v>
      </c>
    </row>
    <row r="25" spans="3:10" ht="16" hidden="1" thickBot="1" x14ac:dyDescent="0.4">
      <c r="C25" s="21" t="s">
        <v>19</v>
      </c>
      <c r="D25" s="22"/>
      <c r="E25" s="54">
        <v>30</v>
      </c>
    </row>
    <row r="26" spans="3:10" x14ac:dyDescent="0.35">
      <c r="C26" s="15" t="s">
        <v>20</v>
      </c>
      <c r="D26" s="16" t="s">
        <v>9</v>
      </c>
      <c r="E26" s="51">
        <v>26</v>
      </c>
    </row>
    <row r="27" spans="3:10" hidden="1" x14ac:dyDescent="0.35">
      <c r="C27" s="19" t="s">
        <v>20</v>
      </c>
      <c r="D27" s="20" t="s">
        <v>10</v>
      </c>
      <c r="E27" s="53">
        <v>8</v>
      </c>
    </row>
    <row r="28" spans="3:10" ht="16" hidden="1" thickBot="1" x14ac:dyDescent="0.4">
      <c r="C28" s="21" t="s">
        <v>21</v>
      </c>
      <c r="D28" s="22"/>
      <c r="E28" s="54">
        <v>34</v>
      </c>
    </row>
    <row r="29" spans="3:10" x14ac:dyDescent="0.35">
      <c r="C29" s="15" t="s">
        <v>22</v>
      </c>
      <c r="D29" s="16" t="s">
        <v>8</v>
      </c>
      <c r="E29" s="51" t="s">
        <v>5666</v>
      </c>
    </row>
    <row r="30" spans="3:10" x14ac:dyDescent="0.35">
      <c r="C30" s="19" t="s">
        <v>22</v>
      </c>
      <c r="D30" s="20" t="s">
        <v>9</v>
      </c>
      <c r="E30" s="53">
        <v>42</v>
      </c>
    </row>
    <row r="31" spans="3:10" ht="16" hidden="1" thickBot="1" x14ac:dyDescent="0.4">
      <c r="C31" s="21" t="s">
        <v>23</v>
      </c>
      <c r="D31" s="22"/>
      <c r="E31" s="54">
        <v>47</v>
      </c>
    </row>
    <row r="32" spans="3:10" x14ac:dyDescent="0.35">
      <c r="C32" s="15" t="s">
        <v>24</v>
      </c>
      <c r="D32" s="16" t="s">
        <v>8</v>
      </c>
      <c r="E32" s="51">
        <v>99</v>
      </c>
    </row>
    <row r="33" spans="3:5" x14ac:dyDescent="0.35">
      <c r="C33" s="17" t="s">
        <v>24</v>
      </c>
      <c r="D33" s="18" t="s">
        <v>9</v>
      </c>
      <c r="E33" s="52">
        <v>17</v>
      </c>
    </row>
    <row r="34" spans="3:5" hidden="1" x14ac:dyDescent="0.35">
      <c r="C34" s="17" t="s">
        <v>24</v>
      </c>
      <c r="D34" s="18" t="s">
        <v>10</v>
      </c>
      <c r="E34" s="52" t="s">
        <v>5666</v>
      </c>
    </row>
    <row r="35" spans="3:5" hidden="1" x14ac:dyDescent="0.35">
      <c r="C35" s="19" t="s">
        <v>24</v>
      </c>
      <c r="D35" s="20" t="s">
        <v>25</v>
      </c>
      <c r="E35" s="53" t="s">
        <v>5666</v>
      </c>
    </row>
    <row r="36" spans="3:5" ht="16" hidden="1" thickBot="1" x14ac:dyDescent="0.4">
      <c r="C36" s="21" t="s">
        <v>26</v>
      </c>
      <c r="D36" s="22"/>
      <c r="E36" s="54">
        <v>119</v>
      </c>
    </row>
    <row r="37" spans="3:5" x14ac:dyDescent="0.35">
      <c r="C37" s="15" t="s">
        <v>27</v>
      </c>
      <c r="D37" s="16" t="s">
        <v>8</v>
      </c>
      <c r="E37" s="51">
        <v>25</v>
      </c>
    </row>
    <row r="38" spans="3:5" x14ac:dyDescent="0.35">
      <c r="C38" s="19" t="s">
        <v>27</v>
      </c>
      <c r="D38" s="20" t="s">
        <v>9</v>
      </c>
      <c r="E38" s="53" t="s">
        <v>5666</v>
      </c>
    </row>
    <row r="39" spans="3:5" ht="16" hidden="1" thickBot="1" x14ac:dyDescent="0.4">
      <c r="C39" s="21" t="s">
        <v>28</v>
      </c>
      <c r="D39" s="22"/>
      <c r="E39" s="54">
        <v>27</v>
      </c>
    </row>
    <row r="40" spans="3:5" x14ac:dyDescent="0.35">
      <c r="C40" s="15" t="s">
        <v>29</v>
      </c>
      <c r="D40" s="16" t="s">
        <v>8</v>
      </c>
      <c r="E40" s="51">
        <v>6</v>
      </c>
    </row>
    <row r="41" spans="3:5" x14ac:dyDescent="0.35">
      <c r="C41" s="19" t="s">
        <v>29</v>
      </c>
      <c r="D41" s="20" t="s">
        <v>9</v>
      </c>
      <c r="E41" s="53">
        <v>32</v>
      </c>
    </row>
    <row r="42" spans="3:5" ht="16" hidden="1" thickBot="1" x14ac:dyDescent="0.4">
      <c r="C42" s="21" t="s">
        <v>30</v>
      </c>
      <c r="D42" s="22"/>
      <c r="E42" s="54">
        <v>38</v>
      </c>
    </row>
    <row r="43" spans="3:5" x14ac:dyDescent="0.35">
      <c r="C43" s="15" t="s">
        <v>31</v>
      </c>
      <c r="D43" s="16" t="s">
        <v>8</v>
      </c>
      <c r="E43" s="51" t="s">
        <v>5666</v>
      </c>
    </row>
    <row r="44" spans="3:5" x14ac:dyDescent="0.35">
      <c r="C44" s="17" t="s">
        <v>31</v>
      </c>
      <c r="D44" s="18" t="s">
        <v>9</v>
      </c>
      <c r="E44" s="52">
        <v>25</v>
      </c>
    </row>
    <row r="45" spans="3:5" hidden="1" x14ac:dyDescent="0.35">
      <c r="C45" s="19" t="s">
        <v>31</v>
      </c>
      <c r="D45" s="20" t="s">
        <v>10</v>
      </c>
      <c r="E45" s="53">
        <v>12</v>
      </c>
    </row>
    <row r="46" spans="3:5" ht="16" hidden="1" thickBot="1" x14ac:dyDescent="0.4">
      <c r="C46" s="21" t="s">
        <v>32</v>
      </c>
      <c r="D46" s="22"/>
      <c r="E46" s="54">
        <v>39</v>
      </c>
    </row>
    <row r="47" spans="3:5" x14ac:dyDescent="0.35">
      <c r="C47" s="23" t="s">
        <v>33</v>
      </c>
      <c r="D47" s="24" t="s">
        <v>9</v>
      </c>
      <c r="E47" s="55">
        <v>45</v>
      </c>
    </row>
    <row r="48" spans="3:5" ht="16" hidden="1" thickBot="1" x14ac:dyDescent="0.4">
      <c r="C48" s="21" t="s">
        <v>34</v>
      </c>
      <c r="D48" s="22"/>
      <c r="E48" s="54">
        <v>45</v>
      </c>
    </row>
    <row r="49" spans="3:5" x14ac:dyDescent="0.35">
      <c r="C49" s="23" t="s">
        <v>35</v>
      </c>
      <c r="D49" s="24" t="s">
        <v>9</v>
      </c>
      <c r="E49" s="55">
        <v>39</v>
      </c>
    </row>
    <row r="50" spans="3:5" ht="16" hidden="1" thickBot="1" x14ac:dyDescent="0.4">
      <c r="C50" s="21" t="s">
        <v>36</v>
      </c>
      <c r="D50" s="22"/>
      <c r="E50" s="54">
        <v>39</v>
      </c>
    </row>
    <row r="51" spans="3:5" x14ac:dyDescent="0.35">
      <c r="C51" s="15" t="s">
        <v>37</v>
      </c>
      <c r="D51" s="16" t="s">
        <v>8</v>
      </c>
      <c r="E51" s="51">
        <v>88</v>
      </c>
    </row>
    <row r="52" spans="3:5" x14ac:dyDescent="0.35">
      <c r="C52" s="19" t="s">
        <v>37</v>
      </c>
      <c r="D52" s="20" t="s">
        <v>9</v>
      </c>
      <c r="E52" s="53">
        <v>63</v>
      </c>
    </row>
    <row r="53" spans="3:5" ht="16" hidden="1" thickBot="1" x14ac:dyDescent="0.4">
      <c r="C53" s="21" t="s">
        <v>38</v>
      </c>
      <c r="D53" s="22"/>
      <c r="E53" s="54">
        <v>151</v>
      </c>
    </row>
    <row r="54" spans="3:5" x14ac:dyDescent="0.35">
      <c r="C54" s="15" t="s">
        <v>39</v>
      </c>
      <c r="D54" s="16" t="s">
        <v>8</v>
      </c>
      <c r="E54" s="51">
        <v>9</v>
      </c>
    </row>
    <row r="55" spans="3:5" x14ac:dyDescent="0.35">
      <c r="C55" s="19" t="s">
        <v>39</v>
      </c>
      <c r="D55" s="20" t="s">
        <v>9</v>
      </c>
      <c r="E55" s="53">
        <v>37</v>
      </c>
    </row>
    <row r="56" spans="3:5" ht="16" hidden="1" thickBot="1" x14ac:dyDescent="0.4">
      <c r="C56" s="21" t="s">
        <v>40</v>
      </c>
      <c r="D56" s="22"/>
      <c r="E56" s="54">
        <v>46</v>
      </c>
    </row>
    <row r="57" spans="3:5" x14ac:dyDescent="0.35">
      <c r="C57" s="15" t="s">
        <v>41</v>
      </c>
      <c r="D57" s="16" t="s">
        <v>8</v>
      </c>
      <c r="E57" s="51">
        <v>22</v>
      </c>
    </row>
    <row r="58" spans="3:5" x14ac:dyDescent="0.35">
      <c r="C58" s="19" t="s">
        <v>41</v>
      </c>
      <c r="D58" s="20" t="s">
        <v>9</v>
      </c>
      <c r="E58" s="53">
        <v>514</v>
      </c>
    </row>
    <row r="59" spans="3:5" ht="16" hidden="1" thickBot="1" x14ac:dyDescent="0.4">
      <c r="C59" s="21" t="s">
        <v>42</v>
      </c>
      <c r="D59" s="22"/>
      <c r="E59" s="54">
        <v>536</v>
      </c>
    </row>
    <row r="60" spans="3:5" x14ac:dyDescent="0.35">
      <c r="C60" s="23" t="s">
        <v>43</v>
      </c>
      <c r="D60" s="24" t="s">
        <v>9</v>
      </c>
      <c r="E60" s="55">
        <v>34</v>
      </c>
    </row>
    <row r="61" spans="3:5" ht="16" hidden="1" thickBot="1" x14ac:dyDescent="0.4">
      <c r="C61" s="21" t="s">
        <v>44</v>
      </c>
      <c r="D61" s="22"/>
      <c r="E61" s="54">
        <v>34</v>
      </c>
    </row>
    <row r="62" spans="3:5" x14ac:dyDescent="0.35">
      <c r="C62" s="15" t="s">
        <v>45</v>
      </c>
      <c r="D62" s="16" t="s">
        <v>8</v>
      </c>
      <c r="E62" s="51">
        <v>9</v>
      </c>
    </row>
    <row r="63" spans="3:5" x14ac:dyDescent="0.35">
      <c r="C63" s="17" t="s">
        <v>45</v>
      </c>
      <c r="D63" s="18" t="s">
        <v>9</v>
      </c>
      <c r="E63" s="52">
        <v>43</v>
      </c>
    </row>
    <row r="64" spans="3:5" hidden="1" x14ac:dyDescent="0.35">
      <c r="C64" s="19" t="s">
        <v>45</v>
      </c>
      <c r="D64" s="20" t="s">
        <v>10</v>
      </c>
      <c r="E64" s="53" t="s">
        <v>5666</v>
      </c>
    </row>
    <row r="65" spans="3:5" ht="16" hidden="1" thickBot="1" x14ac:dyDescent="0.4">
      <c r="C65" s="21" t="s">
        <v>46</v>
      </c>
      <c r="D65" s="22"/>
      <c r="E65" s="54">
        <v>53</v>
      </c>
    </row>
    <row r="66" spans="3:5" x14ac:dyDescent="0.35">
      <c r="C66" s="15" t="s">
        <v>47</v>
      </c>
      <c r="D66" s="16" t="s">
        <v>8</v>
      </c>
      <c r="E66" s="51">
        <v>14</v>
      </c>
    </row>
    <row r="67" spans="3:5" x14ac:dyDescent="0.35">
      <c r="C67" s="17" t="s">
        <v>47</v>
      </c>
      <c r="D67" s="18" t="s">
        <v>9</v>
      </c>
      <c r="E67" s="52">
        <v>20</v>
      </c>
    </row>
    <row r="68" spans="3:5" hidden="1" x14ac:dyDescent="0.35">
      <c r="C68" s="19" t="s">
        <v>47</v>
      </c>
      <c r="D68" s="20" t="s">
        <v>10</v>
      </c>
      <c r="E68" s="53">
        <v>16</v>
      </c>
    </row>
    <row r="69" spans="3:5" ht="16" hidden="1" thickBot="1" x14ac:dyDescent="0.4">
      <c r="C69" s="21" t="s">
        <v>48</v>
      </c>
      <c r="D69" s="22"/>
      <c r="E69" s="54">
        <v>50</v>
      </c>
    </row>
    <row r="70" spans="3:5" x14ac:dyDescent="0.35">
      <c r="C70" s="23" t="s">
        <v>49</v>
      </c>
      <c r="D70" s="24" t="s">
        <v>9</v>
      </c>
      <c r="E70" s="55">
        <v>26</v>
      </c>
    </row>
    <row r="71" spans="3:5" ht="16" hidden="1" thickBot="1" x14ac:dyDescent="0.4">
      <c r="C71" s="21" t="s">
        <v>50</v>
      </c>
      <c r="D71" s="22"/>
      <c r="E71" s="54">
        <v>26</v>
      </c>
    </row>
    <row r="72" spans="3:5" x14ac:dyDescent="0.35">
      <c r="C72" s="15" t="s">
        <v>51</v>
      </c>
      <c r="D72" s="16" t="s">
        <v>8</v>
      </c>
      <c r="E72" s="51">
        <v>8</v>
      </c>
    </row>
    <row r="73" spans="3:5" x14ac:dyDescent="0.35">
      <c r="C73" s="19" t="s">
        <v>51</v>
      </c>
      <c r="D73" s="20" t="s">
        <v>9</v>
      </c>
      <c r="E73" s="53">
        <v>159</v>
      </c>
    </row>
    <row r="74" spans="3:5" ht="16" hidden="1" thickBot="1" x14ac:dyDescent="0.4">
      <c r="C74" s="21" t="s">
        <v>52</v>
      </c>
      <c r="D74" s="22"/>
      <c r="E74" s="54">
        <v>167</v>
      </c>
    </row>
    <row r="75" spans="3:5" x14ac:dyDescent="0.35">
      <c r="C75" s="15" t="s">
        <v>53</v>
      </c>
      <c r="D75" s="16" t="s">
        <v>8</v>
      </c>
      <c r="E75" s="51" t="s">
        <v>5666</v>
      </c>
    </row>
    <row r="76" spans="3:5" x14ac:dyDescent="0.35">
      <c r="C76" s="19" t="s">
        <v>53</v>
      </c>
      <c r="D76" s="20" t="s">
        <v>9</v>
      </c>
      <c r="E76" s="53">
        <v>539</v>
      </c>
    </row>
    <row r="77" spans="3:5" ht="16" hidden="1" thickBot="1" x14ac:dyDescent="0.4">
      <c r="C77" s="21" t="s">
        <v>54</v>
      </c>
      <c r="D77" s="22"/>
      <c r="E77" s="54">
        <v>542</v>
      </c>
    </row>
    <row r="78" spans="3:5" x14ac:dyDescent="0.35">
      <c r="C78" s="15" t="s">
        <v>55</v>
      </c>
      <c r="D78" s="16" t="s">
        <v>8</v>
      </c>
      <c r="E78" s="51" t="s">
        <v>5666</v>
      </c>
    </row>
    <row r="79" spans="3:5" x14ac:dyDescent="0.35">
      <c r="C79" s="19" t="s">
        <v>55</v>
      </c>
      <c r="D79" s="20" t="s">
        <v>9</v>
      </c>
      <c r="E79" s="53">
        <v>31</v>
      </c>
    </row>
    <row r="80" spans="3:5" ht="16" hidden="1" thickBot="1" x14ac:dyDescent="0.4">
      <c r="C80" s="21" t="s">
        <v>56</v>
      </c>
      <c r="D80" s="22"/>
      <c r="E80" s="54">
        <v>32</v>
      </c>
    </row>
    <row r="81" spans="3:5" x14ac:dyDescent="0.35">
      <c r="C81" s="15" t="s">
        <v>57</v>
      </c>
      <c r="D81" s="16" t="s">
        <v>8</v>
      </c>
      <c r="E81" s="51" t="s">
        <v>5666</v>
      </c>
    </row>
    <row r="82" spans="3:5" x14ac:dyDescent="0.35">
      <c r="C82" s="19" t="s">
        <v>57</v>
      </c>
      <c r="D82" s="20" t="s">
        <v>9</v>
      </c>
      <c r="E82" s="53">
        <v>20</v>
      </c>
    </row>
    <row r="83" spans="3:5" ht="16" hidden="1" thickBot="1" x14ac:dyDescent="0.4">
      <c r="C83" s="21" t="s">
        <v>58</v>
      </c>
      <c r="D83" s="22"/>
      <c r="E83" s="54">
        <v>25</v>
      </c>
    </row>
    <row r="84" spans="3:5" x14ac:dyDescent="0.35">
      <c r="C84" s="15" t="s">
        <v>59</v>
      </c>
      <c r="D84" s="16" t="s">
        <v>8</v>
      </c>
      <c r="E84" s="51">
        <v>113</v>
      </c>
    </row>
    <row r="85" spans="3:5" x14ac:dyDescent="0.35">
      <c r="C85" s="19" t="s">
        <v>59</v>
      </c>
      <c r="D85" s="20" t="s">
        <v>9</v>
      </c>
      <c r="E85" s="53">
        <v>98</v>
      </c>
    </row>
    <row r="86" spans="3:5" ht="16" hidden="1" thickBot="1" x14ac:dyDescent="0.4">
      <c r="C86" s="21" t="s">
        <v>60</v>
      </c>
      <c r="D86" s="22"/>
      <c r="E86" s="54">
        <v>211</v>
      </c>
    </row>
    <row r="87" spans="3:5" x14ac:dyDescent="0.35">
      <c r="C87" s="15" t="s">
        <v>61</v>
      </c>
      <c r="D87" s="16" t="s">
        <v>8</v>
      </c>
      <c r="E87" s="51">
        <v>30</v>
      </c>
    </row>
    <row r="88" spans="3:5" x14ac:dyDescent="0.35">
      <c r="C88" s="19" t="s">
        <v>61</v>
      </c>
      <c r="D88" s="20" t="s">
        <v>9</v>
      </c>
      <c r="E88" s="53">
        <v>7</v>
      </c>
    </row>
    <row r="89" spans="3:5" ht="16" hidden="1" thickBot="1" x14ac:dyDescent="0.4">
      <c r="C89" s="21" t="s">
        <v>62</v>
      </c>
      <c r="D89" s="22"/>
      <c r="E89" s="54">
        <v>37</v>
      </c>
    </row>
    <row r="90" spans="3:5" x14ac:dyDescent="0.35">
      <c r="C90" s="15" t="s">
        <v>63</v>
      </c>
      <c r="D90" s="16" t="s">
        <v>9</v>
      </c>
      <c r="E90" s="51">
        <v>27</v>
      </c>
    </row>
    <row r="91" spans="3:5" hidden="1" x14ac:dyDescent="0.35">
      <c r="C91" s="19" t="s">
        <v>63</v>
      </c>
      <c r="D91" s="20" t="s">
        <v>10</v>
      </c>
      <c r="E91" s="53" t="s">
        <v>5666</v>
      </c>
    </row>
    <row r="92" spans="3:5" ht="16" hidden="1" thickBot="1" x14ac:dyDescent="0.4">
      <c r="C92" s="21" t="s">
        <v>64</v>
      </c>
      <c r="D92" s="22"/>
      <c r="E92" s="54">
        <v>32</v>
      </c>
    </row>
    <row r="93" spans="3:5" x14ac:dyDescent="0.35">
      <c r="C93" s="23" t="s">
        <v>65</v>
      </c>
      <c r="D93" s="24" t="s">
        <v>9</v>
      </c>
      <c r="E93" s="55">
        <v>27</v>
      </c>
    </row>
    <row r="94" spans="3:5" ht="16" hidden="1" thickBot="1" x14ac:dyDescent="0.4">
      <c r="C94" s="21" t="s">
        <v>66</v>
      </c>
      <c r="D94" s="22"/>
      <c r="E94" s="54">
        <v>27</v>
      </c>
    </row>
    <row r="95" spans="3:5" x14ac:dyDescent="0.35">
      <c r="C95" s="15" t="s">
        <v>67</v>
      </c>
      <c r="D95" s="16" t="s">
        <v>8</v>
      </c>
      <c r="E95" s="51">
        <v>27</v>
      </c>
    </row>
    <row r="96" spans="3:5" x14ac:dyDescent="0.35">
      <c r="C96" s="19" t="s">
        <v>67</v>
      </c>
      <c r="D96" s="20" t="s">
        <v>9</v>
      </c>
      <c r="E96" s="53">
        <v>103</v>
      </c>
    </row>
    <row r="97" spans="3:5" ht="16" hidden="1" thickBot="1" x14ac:dyDescent="0.4">
      <c r="C97" s="21" t="s">
        <v>68</v>
      </c>
      <c r="D97" s="22"/>
      <c r="E97" s="54">
        <v>130</v>
      </c>
    </row>
    <row r="98" spans="3:5" x14ac:dyDescent="0.35">
      <c r="C98" s="15" t="s">
        <v>69</v>
      </c>
      <c r="D98" s="16" t="s">
        <v>8</v>
      </c>
      <c r="E98" s="51">
        <v>14</v>
      </c>
    </row>
    <row r="99" spans="3:5" x14ac:dyDescent="0.35">
      <c r="C99" s="19" t="s">
        <v>69</v>
      </c>
      <c r="D99" s="20" t="s">
        <v>9</v>
      </c>
      <c r="E99" s="53">
        <v>37</v>
      </c>
    </row>
    <row r="100" spans="3:5" ht="16" hidden="1" thickBot="1" x14ac:dyDescent="0.4">
      <c r="C100" s="21" t="s">
        <v>70</v>
      </c>
      <c r="D100" s="22"/>
      <c r="E100" s="54">
        <v>51</v>
      </c>
    </row>
    <row r="101" spans="3:5" x14ac:dyDescent="0.35">
      <c r="C101" s="23" t="s">
        <v>71</v>
      </c>
      <c r="D101" s="24" t="s">
        <v>9</v>
      </c>
      <c r="E101" s="55">
        <v>35</v>
      </c>
    </row>
    <row r="102" spans="3:5" ht="16" hidden="1" thickBot="1" x14ac:dyDescent="0.4">
      <c r="C102" s="21" t="s">
        <v>72</v>
      </c>
      <c r="D102" s="22"/>
      <c r="E102" s="54">
        <v>35</v>
      </c>
    </row>
    <row r="103" spans="3:5" x14ac:dyDescent="0.35">
      <c r="C103" s="15" t="s">
        <v>73</v>
      </c>
      <c r="D103" s="16" t="s">
        <v>8</v>
      </c>
      <c r="E103" s="51">
        <v>30</v>
      </c>
    </row>
    <row r="104" spans="3:5" x14ac:dyDescent="0.35">
      <c r="C104" s="19" t="s">
        <v>73</v>
      </c>
      <c r="D104" s="20" t="s">
        <v>9</v>
      </c>
      <c r="E104" s="53" t="s">
        <v>5666</v>
      </c>
    </row>
    <row r="105" spans="3:5" ht="16" hidden="1" thickBot="1" x14ac:dyDescent="0.4">
      <c r="C105" s="21" t="s">
        <v>74</v>
      </c>
      <c r="D105" s="22"/>
      <c r="E105" s="54">
        <v>31</v>
      </c>
    </row>
    <row r="106" spans="3:5" x14ac:dyDescent="0.35">
      <c r="C106" s="15" t="s">
        <v>75</v>
      </c>
      <c r="D106" s="16" t="s">
        <v>8</v>
      </c>
      <c r="E106" s="51">
        <v>48</v>
      </c>
    </row>
    <row r="107" spans="3:5" x14ac:dyDescent="0.35">
      <c r="C107" s="19" t="s">
        <v>75</v>
      </c>
      <c r="D107" s="20" t="s">
        <v>9</v>
      </c>
      <c r="E107" s="53">
        <v>106</v>
      </c>
    </row>
    <row r="108" spans="3:5" ht="16" hidden="1" thickBot="1" x14ac:dyDescent="0.4">
      <c r="C108" s="21" t="s">
        <v>76</v>
      </c>
      <c r="D108" s="22"/>
      <c r="E108" s="54">
        <v>154</v>
      </c>
    </row>
    <row r="109" spans="3:5" x14ac:dyDescent="0.35">
      <c r="C109" s="23" t="s">
        <v>77</v>
      </c>
      <c r="D109" s="24" t="s">
        <v>9</v>
      </c>
      <c r="E109" s="55">
        <v>29</v>
      </c>
    </row>
    <row r="110" spans="3:5" ht="16" hidden="1" thickBot="1" x14ac:dyDescent="0.4">
      <c r="C110" s="21" t="s">
        <v>78</v>
      </c>
      <c r="D110" s="22"/>
      <c r="E110" s="54">
        <v>29</v>
      </c>
    </row>
    <row r="111" spans="3:5" x14ac:dyDescent="0.35">
      <c r="C111" s="15" t="s">
        <v>79</v>
      </c>
      <c r="D111" s="16" t="s">
        <v>8</v>
      </c>
      <c r="E111" s="51">
        <v>44</v>
      </c>
    </row>
    <row r="112" spans="3:5" x14ac:dyDescent="0.35">
      <c r="C112" s="19" t="s">
        <v>79</v>
      </c>
      <c r="D112" s="20" t="s">
        <v>9</v>
      </c>
      <c r="E112" s="53" t="s">
        <v>5666</v>
      </c>
    </row>
    <row r="113" spans="3:5" ht="16" hidden="1" thickBot="1" x14ac:dyDescent="0.4">
      <c r="C113" s="21" t="s">
        <v>80</v>
      </c>
      <c r="D113" s="22"/>
      <c r="E113" s="54">
        <v>46</v>
      </c>
    </row>
    <row r="114" spans="3:5" x14ac:dyDescent="0.35">
      <c r="C114" s="15" t="s">
        <v>81</v>
      </c>
      <c r="D114" s="16" t="s">
        <v>8</v>
      </c>
      <c r="E114" s="51" t="s">
        <v>5666</v>
      </c>
    </row>
    <row r="115" spans="3:5" x14ac:dyDescent="0.35">
      <c r="C115" s="19" t="s">
        <v>81</v>
      </c>
      <c r="D115" s="20" t="s">
        <v>9</v>
      </c>
      <c r="E115" s="53">
        <v>517</v>
      </c>
    </row>
    <row r="116" spans="3:5" ht="16" hidden="1" thickBot="1" x14ac:dyDescent="0.4">
      <c r="C116" s="21" t="s">
        <v>82</v>
      </c>
      <c r="D116" s="22"/>
      <c r="E116" s="54">
        <v>519</v>
      </c>
    </row>
    <row r="117" spans="3:5" x14ac:dyDescent="0.35">
      <c r="C117" s="15" t="s">
        <v>83</v>
      </c>
      <c r="D117" s="16" t="s">
        <v>8</v>
      </c>
      <c r="E117" s="51">
        <v>61</v>
      </c>
    </row>
    <row r="118" spans="3:5" x14ac:dyDescent="0.35">
      <c r="C118" s="19" t="s">
        <v>83</v>
      </c>
      <c r="D118" s="20" t="s">
        <v>9</v>
      </c>
      <c r="E118" s="53" t="s">
        <v>5666</v>
      </c>
    </row>
    <row r="119" spans="3:5" ht="16" hidden="1" thickBot="1" x14ac:dyDescent="0.4">
      <c r="C119" s="21" t="s">
        <v>84</v>
      </c>
      <c r="D119" s="22"/>
      <c r="E119" s="54">
        <v>62</v>
      </c>
    </row>
    <row r="120" spans="3:5" x14ac:dyDescent="0.35">
      <c r="C120" s="15" t="s">
        <v>85</v>
      </c>
      <c r="D120" s="16" t="s">
        <v>8</v>
      </c>
      <c r="E120" s="51">
        <v>13</v>
      </c>
    </row>
    <row r="121" spans="3:5" x14ac:dyDescent="0.35">
      <c r="C121" s="17" t="s">
        <v>85</v>
      </c>
      <c r="D121" s="18" t="s">
        <v>9</v>
      </c>
      <c r="E121" s="52">
        <v>19</v>
      </c>
    </row>
    <row r="122" spans="3:5" hidden="1" x14ac:dyDescent="0.35">
      <c r="C122" s="19" t="s">
        <v>85</v>
      </c>
      <c r="D122" s="20" t="s">
        <v>10</v>
      </c>
      <c r="E122" s="53" t="s">
        <v>5666</v>
      </c>
    </row>
    <row r="123" spans="3:5" ht="16" hidden="1" thickBot="1" x14ac:dyDescent="0.4">
      <c r="C123" s="21" t="s">
        <v>86</v>
      </c>
      <c r="D123" s="22"/>
      <c r="E123" s="54">
        <v>33</v>
      </c>
    </row>
    <row r="124" spans="3:5" x14ac:dyDescent="0.35">
      <c r="C124" s="15" t="s">
        <v>87</v>
      </c>
      <c r="D124" s="16" t="s">
        <v>8</v>
      </c>
      <c r="E124" s="51">
        <v>11</v>
      </c>
    </row>
    <row r="125" spans="3:5" x14ac:dyDescent="0.35">
      <c r="C125" s="19" t="s">
        <v>87</v>
      </c>
      <c r="D125" s="20" t="s">
        <v>9</v>
      </c>
      <c r="E125" s="53">
        <v>36</v>
      </c>
    </row>
    <row r="126" spans="3:5" ht="16" hidden="1" thickBot="1" x14ac:dyDescent="0.4">
      <c r="C126" s="21" t="s">
        <v>88</v>
      </c>
      <c r="D126" s="22"/>
      <c r="E126" s="54">
        <v>47</v>
      </c>
    </row>
    <row r="127" spans="3:5" x14ac:dyDescent="0.35">
      <c r="C127" s="15" t="s">
        <v>89</v>
      </c>
      <c r="D127" s="16" t="s">
        <v>8</v>
      </c>
      <c r="E127" s="51">
        <v>12</v>
      </c>
    </row>
    <row r="128" spans="3:5" x14ac:dyDescent="0.35">
      <c r="C128" s="19" t="s">
        <v>89</v>
      </c>
      <c r="D128" s="20" t="s">
        <v>9</v>
      </c>
      <c r="E128" s="53">
        <v>35</v>
      </c>
    </row>
    <row r="129" spans="3:5" ht="16" hidden="1" thickBot="1" x14ac:dyDescent="0.4">
      <c r="C129" s="21" t="s">
        <v>90</v>
      </c>
      <c r="D129" s="22"/>
      <c r="E129" s="54">
        <v>47</v>
      </c>
    </row>
    <row r="130" spans="3:5" x14ac:dyDescent="0.35">
      <c r="C130" s="15" t="s">
        <v>91</v>
      </c>
      <c r="D130" s="16" t="s">
        <v>8</v>
      </c>
      <c r="E130" s="51" t="s">
        <v>5666</v>
      </c>
    </row>
    <row r="131" spans="3:5" x14ac:dyDescent="0.35">
      <c r="C131" s="19" t="s">
        <v>91</v>
      </c>
      <c r="D131" s="20" t="s">
        <v>9</v>
      </c>
      <c r="E131" s="53">
        <v>40</v>
      </c>
    </row>
    <row r="132" spans="3:5" ht="16" hidden="1" thickBot="1" x14ac:dyDescent="0.4">
      <c r="C132" s="21" t="s">
        <v>92</v>
      </c>
      <c r="D132" s="22"/>
      <c r="E132" s="54">
        <v>44</v>
      </c>
    </row>
    <row r="133" spans="3:5" x14ac:dyDescent="0.35">
      <c r="C133" s="15" t="s">
        <v>93</v>
      </c>
      <c r="D133" s="16" t="s">
        <v>8</v>
      </c>
      <c r="E133" s="51">
        <v>84</v>
      </c>
    </row>
    <row r="134" spans="3:5" x14ac:dyDescent="0.35">
      <c r="C134" s="19" t="s">
        <v>93</v>
      </c>
      <c r="D134" s="20" t="s">
        <v>9</v>
      </c>
      <c r="E134" s="53">
        <v>16</v>
      </c>
    </row>
    <row r="135" spans="3:5" ht="16" hidden="1" thickBot="1" x14ac:dyDescent="0.4">
      <c r="C135" s="21" t="s">
        <v>94</v>
      </c>
      <c r="D135" s="22"/>
      <c r="E135" s="54">
        <v>100</v>
      </c>
    </row>
    <row r="136" spans="3:5" x14ac:dyDescent="0.35">
      <c r="C136" s="23" t="s">
        <v>95</v>
      </c>
      <c r="D136" s="24" t="s">
        <v>9</v>
      </c>
      <c r="E136" s="55">
        <v>68</v>
      </c>
    </row>
    <row r="137" spans="3:5" ht="16" hidden="1" thickBot="1" x14ac:dyDescent="0.4">
      <c r="C137" s="21" t="s">
        <v>96</v>
      </c>
      <c r="D137" s="22"/>
      <c r="E137" s="54">
        <v>68</v>
      </c>
    </row>
    <row r="138" spans="3:5" x14ac:dyDescent="0.35">
      <c r="C138" s="23" t="s">
        <v>97</v>
      </c>
      <c r="D138" s="24" t="s">
        <v>9</v>
      </c>
      <c r="E138" s="55">
        <v>1488</v>
      </c>
    </row>
    <row r="139" spans="3:5" ht="16" hidden="1" thickBot="1" x14ac:dyDescent="0.4">
      <c r="C139" s="21" t="s">
        <v>98</v>
      </c>
      <c r="D139" s="22"/>
      <c r="E139" s="54">
        <v>1488</v>
      </c>
    </row>
    <row r="140" spans="3:5" x14ac:dyDescent="0.35">
      <c r="C140" s="23" t="s">
        <v>99</v>
      </c>
      <c r="D140" s="24" t="s">
        <v>9</v>
      </c>
      <c r="E140" s="55">
        <v>51</v>
      </c>
    </row>
    <row r="141" spans="3:5" ht="16" hidden="1" thickBot="1" x14ac:dyDescent="0.4">
      <c r="C141" s="21" t="s">
        <v>100</v>
      </c>
      <c r="D141" s="22"/>
      <c r="E141" s="54">
        <v>51</v>
      </c>
    </row>
    <row r="142" spans="3:5" x14ac:dyDescent="0.35">
      <c r="C142" s="23" t="s">
        <v>101</v>
      </c>
      <c r="D142" s="24" t="s">
        <v>8</v>
      </c>
      <c r="E142" s="55">
        <v>38</v>
      </c>
    </row>
    <row r="143" spans="3:5" ht="16" hidden="1" thickBot="1" x14ac:dyDescent="0.4">
      <c r="C143" s="21" t="s">
        <v>102</v>
      </c>
      <c r="D143" s="22"/>
      <c r="E143" s="54">
        <v>38</v>
      </c>
    </row>
    <row r="144" spans="3:5" x14ac:dyDescent="0.35">
      <c r="C144" s="15" t="s">
        <v>103</v>
      </c>
      <c r="D144" s="16" t="s">
        <v>8</v>
      </c>
      <c r="E144" s="51" t="s">
        <v>5666</v>
      </c>
    </row>
    <row r="145" spans="3:5" x14ac:dyDescent="0.35">
      <c r="C145" s="19" t="s">
        <v>103</v>
      </c>
      <c r="D145" s="20" t="s">
        <v>9</v>
      </c>
      <c r="E145" s="53">
        <v>44</v>
      </c>
    </row>
    <row r="146" spans="3:5" ht="16" hidden="1" thickBot="1" x14ac:dyDescent="0.4">
      <c r="C146" s="21" t="s">
        <v>104</v>
      </c>
      <c r="D146" s="22"/>
      <c r="E146" s="54">
        <v>47</v>
      </c>
    </row>
    <row r="147" spans="3:5" x14ac:dyDescent="0.35">
      <c r="C147" s="23" t="s">
        <v>105</v>
      </c>
      <c r="D147" s="24" t="s">
        <v>9</v>
      </c>
      <c r="E147" s="55">
        <v>37</v>
      </c>
    </row>
    <row r="148" spans="3:5" ht="16" hidden="1" thickBot="1" x14ac:dyDescent="0.4">
      <c r="C148" s="21" t="s">
        <v>106</v>
      </c>
      <c r="D148" s="22"/>
      <c r="E148" s="54">
        <v>37</v>
      </c>
    </row>
    <row r="149" spans="3:5" x14ac:dyDescent="0.35">
      <c r="C149" s="23" t="s">
        <v>107</v>
      </c>
      <c r="D149" s="24" t="s">
        <v>9</v>
      </c>
      <c r="E149" s="55">
        <v>34</v>
      </c>
    </row>
    <row r="150" spans="3:5" ht="16" hidden="1" thickBot="1" x14ac:dyDescent="0.4">
      <c r="C150" s="21" t="s">
        <v>108</v>
      </c>
      <c r="D150" s="22"/>
      <c r="E150" s="54">
        <v>34</v>
      </c>
    </row>
    <row r="151" spans="3:5" x14ac:dyDescent="0.35">
      <c r="C151" s="15" t="s">
        <v>109</v>
      </c>
      <c r="D151" s="16" t="s">
        <v>8</v>
      </c>
      <c r="E151" s="51">
        <v>35</v>
      </c>
    </row>
    <row r="152" spans="3:5" x14ac:dyDescent="0.35">
      <c r="C152" s="19" t="s">
        <v>109</v>
      </c>
      <c r="D152" s="20" t="s">
        <v>9</v>
      </c>
      <c r="E152" s="53">
        <v>6</v>
      </c>
    </row>
    <row r="153" spans="3:5" ht="16" hidden="1" thickBot="1" x14ac:dyDescent="0.4">
      <c r="C153" s="21" t="s">
        <v>110</v>
      </c>
      <c r="D153" s="22"/>
      <c r="E153" s="54">
        <v>41</v>
      </c>
    </row>
    <row r="154" spans="3:5" x14ac:dyDescent="0.35">
      <c r="C154" s="23" t="s">
        <v>111</v>
      </c>
      <c r="D154" s="24" t="s">
        <v>9</v>
      </c>
      <c r="E154" s="55">
        <v>60</v>
      </c>
    </row>
    <row r="155" spans="3:5" ht="16" hidden="1" thickBot="1" x14ac:dyDescent="0.4">
      <c r="C155" s="21" t="s">
        <v>112</v>
      </c>
      <c r="D155" s="22"/>
      <c r="E155" s="54">
        <v>60</v>
      </c>
    </row>
    <row r="156" spans="3:5" x14ac:dyDescent="0.35">
      <c r="C156" s="15" t="s">
        <v>113</v>
      </c>
      <c r="D156" s="16" t="s">
        <v>8</v>
      </c>
      <c r="E156" s="51">
        <v>29</v>
      </c>
    </row>
    <row r="157" spans="3:5" x14ac:dyDescent="0.35">
      <c r="C157" s="19" t="s">
        <v>113</v>
      </c>
      <c r="D157" s="20" t="s">
        <v>9</v>
      </c>
      <c r="E157" s="53">
        <v>78</v>
      </c>
    </row>
    <row r="158" spans="3:5" ht="16" hidden="1" thickBot="1" x14ac:dyDescent="0.4">
      <c r="C158" s="21" t="s">
        <v>114</v>
      </c>
      <c r="D158" s="22"/>
      <c r="E158" s="54">
        <v>107</v>
      </c>
    </row>
    <row r="159" spans="3:5" x14ac:dyDescent="0.35">
      <c r="C159" s="23" t="s">
        <v>115</v>
      </c>
      <c r="D159" s="24" t="s">
        <v>9</v>
      </c>
      <c r="E159" s="55">
        <v>52</v>
      </c>
    </row>
    <row r="160" spans="3:5" ht="16" hidden="1" thickBot="1" x14ac:dyDescent="0.4">
      <c r="C160" s="21" t="s">
        <v>116</v>
      </c>
      <c r="D160" s="22"/>
      <c r="E160" s="54">
        <v>52</v>
      </c>
    </row>
    <row r="161" spans="3:5" x14ac:dyDescent="0.35">
      <c r="C161" s="15" t="s">
        <v>117</v>
      </c>
      <c r="D161" s="16" t="s">
        <v>8</v>
      </c>
      <c r="E161" s="51">
        <v>18</v>
      </c>
    </row>
    <row r="162" spans="3:5" x14ac:dyDescent="0.35">
      <c r="C162" s="19" t="s">
        <v>117</v>
      </c>
      <c r="D162" s="20" t="s">
        <v>9</v>
      </c>
      <c r="E162" s="53">
        <v>7</v>
      </c>
    </row>
    <row r="163" spans="3:5" ht="16" hidden="1" thickBot="1" x14ac:dyDescent="0.4">
      <c r="C163" s="21" t="s">
        <v>118</v>
      </c>
      <c r="D163" s="22"/>
      <c r="E163" s="54">
        <v>25</v>
      </c>
    </row>
    <row r="164" spans="3:5" x14ac:dyDescent="0.35">
      <c r="C164" s="15" t="s">
        <v>119</v>
      </c>
      <c r="D164" s="16" t="s">
        <v>8</v>
      </c>
      <c r="E164" s="51">
        <v>20</v>
      </c>
    </row>
    <row r="165" spans="3:5" x14ac:dyDescent="0.35">
      <c r="C165" s="19" t="s">
        <v>119</v>
      </c>
      <c r="D165" s="20" t="s">
        <v>9</v>
      </c>
      <c r="E165" s="53" t="s">
        <v>5666</v>
      </c>
    </row>
    <row r="166" spans="3:5" ht="16" hidden="1" thickBot="1" x14ac:dyDescent="0.4">
      <c r="C166" s="21" t="s">
        <v>120</v>
      </c>
      <c r="D166" s="22"/>
      <c r="E166" s="54">
        <v>25</v>
      </c>
    </row>
    <row r="167" spans="3:5" x14ac:dyDescent="0.35">
      <c r="C167" s="15" t="s">
        <v>121</v>
      </c>
      <c r="D167" s="16" t="s">
        <v>8</v>
      </c>
      <c r="E167" s="51" t="s">
        <v>5666</v>
      </c>
    </row>
    <row r="168" spans="3:5" x14ac:dyDescent="0.35">
      <c r="C168" s="19" t="s">
        <v>121</v>
      </c>
      <c r="D168" s="20" t="s">
        <v>9</v>
      </c>
      <c r="E168" s="53">
        <v>37</v>
      </c>
    </row>
    <row r="169" spans="3:5" ht="16" hidden="1" thickBot="1" x14ac:dyDescent="0.4">
      <c r="C169" s="21" t="s">
        <v>122</v>
      </c>
      <c r="D169" s="22"/>
      <c r="E169" s="54">
        <v>42</v>
      </c>
    </row>
    <row r="170" spans="3:5" x14ac:dyDescent="0.35">
      <c r="C170" s="15" t="s">
        <v>123</v>
      </c>
      <c r="D170" s="16" t="s">
        <v>8</v>
      </c>
      <c r="E170" s="51">
        <v>22</v>
      </c>
    </row>
    <row r="171" spans="3:5" x14ac:dyDescent="0.35">
      <c r="C171" s="19" t="s">
        <v>123</v>
      </c>
      <c r="D171" s="20" t="s">
        <v>9</v>
      </c>
      <c r="E171" s="53">
        <v>180</v>
      </c>
    </row>
    <row r="172" spans="3:5" ht="16" hidden="1" thickBot="1" x14ac:dyDescent="0.4">
      <c r="C172" s="21" t="s">
        <v>124</v>
      </c>
      <c r="D172" s="22"/>
      <c r="E172" s="54">
        <v>202</v>
      </c>
    </row>
    <row r="173" spans="3:5" x14ac:dyDescent="0.35">
      <c r="C173" s="15" t="s">
        <v>125</v>
      </c>
      <c r="D173" s="16" t="s">
        <v>8</v>
      </c>
      <c r="E173" s="51">
        <v>9</v>
      </c>
    </row>
    <row r="174" spans="3:5" x14ac:dyDescent="0.35">
      <c r="C174" s="19" t="s">
        <v>125</v>
      </c>
      <c r="D174" s="20" t="s">
        <v>9</v>
      </c>
      <c r="E174" s="53">
        <v>70</v>
      </c>
    </row>
    <row r="175" spans="3:5" ht="16" hidden="1" thickBot="1" x14ac:dyDescent="0.4">
      <c r="C175" s="21" t="s">
        <v>126</v>
      </c>
      <c r="D175" s="22"/>
      <c r="E175" s="54">
        <v>79</v>
      </c>
    </row>
    <row r="176" spans="3:5" x14ac:dyDescent="0.35">
      <c r="C176" s="15" t="s">
        <v>127</v>
      </c>
      <c r="D176" s="16" t="s">
        <v>8</v>
      </c>
      <c r="E176" s="51">
        <v>538</v>
      </c>
    </row>
    <row r="177" spans="3:5" x14ac:dyDescent="0.35">
      <c r="C177" s="19" t="s">
        <v>127</v>
      </c>
      <c r="D177" s="20" t="s">
        <v>9</v>
      </c>
      <c r="E177" s="53">
        <v>25</v>
      </c>
    </row>
    <row r="178" spans="3:5" ht="16" hidden="1" thickBot="1" x14ac:dyDescent="0.4">
      <c r="C178" s="21" t="s">
        <v>128</v>
      </c>
      <c r="D178" s="22"/>
      <c r="E178" s="54">
        <v>563</v>
      </c>
    </row>
    <row r="179" spans="3:5" x14ac:dyDescent="0.35">
      <c r="C179" s="15" t="s">
        <v>129</v>
      </c>
      <c r="D179" s="16" t="s">
        <v>8</v>
      </c>
      <c r="E179" s="51">
        <v>38</v>
      </c>
    </row>
    <row r="180" spans="3:5" x14ac:dyDescent="0.35">
      <c r="C180" s="19" t="s">
        <v>129</v>
      </c>
      <c r="D180" s="20" t="s">
        <v>9</v>
      </c>
      <c r="E180" s="53">
        <v>15</v>
      </c>
    </row>
    <row r="181" spans="3:5" ht="16" hidden="1" thickBot="1" x14ac:dyDescent="0.4">
      <c r="C181" s="21" t="s">
        <v>130</v>
      </c>
      <c r="D181" s="22"/>
      <c r="E181" s="54">
        <v>53</v>
      </c>
    </row>
    <row r="182" spans="3:5" x14ac:dyDescent="0.35">
      <c r="C182" s="15" t="s">
        <v>131</v>
      </c>
      <c r="D182" s="16" t="s">
        <v>8</v>
      </c>
      <c r="E182" s="51">
        <v>13</v>
      </c>
    </row>
    <row r="183" spans="3:5" x14ac:dyDescent="0.35">
      <c r="C183" s="19" t="s">
        <v>131</v>
      </c>
      <c r="D183" s="20" t="s">
        <v>9</v>
      </c>
      <c r="E183" s="53">
        <v>57</v>
      </c>
    </row>
    <row r="184" spans="3:5" ht="16" hidden="1" thickBot="1" x14ac:dyDescent="0.4">
      <c r="C184" s="21" t="s">
        <v>132</v>
      </c>
      <c r="D184" s="22"/>
      <c r="E184" s="54">
        <v>70</v>
      </c>
    </row>
    <row r="185" spans="3:5" x14ac:dyDescent="0.35">
      <c r="C185" s="15" t="s">
        <v>133</v>
      </c>
      <c r="D185" s="16" t="s">
        <v>8</v>
      </c>
      <c r="E185" s="51" t="s">
        <v>5666</v>
      </c>
    </row>
    <row r="186" spans="3:5" x14ac:dyDescent="0.35">
      <c r="C186" s="19" t="s">
        <v>133</v>
      </c>
      <c r="D186" s="20" t="s">
        <v>9</v>
      </c>
      <c r="E186" s="53">
        <v>28</v>
      </c>
    </row>
    <row r="187" spans="3:5" ht="16" hidden="1" thickBot="1" x14ac:dyDescent="0.4">
      <c r="C187" s="21" t="s">
        <v>134</v>
      </c>
      <c r="D187" s="22"/>
      <c r="E187" s="54">
        <v>31</v>
      </c>
    </row>
    <row r="188" spans="3:5" x14ac:dyDescent="0.35">
      <c r="C188" s="23" t="s">
        <v>135</v>
      </c>
      <c r="D188" s="24" t="s">
        <v>9</v>
      </c>
      <c r="E188" s="55">
        <v>29</v>
      </c>
    </row>
    <row r="189" spans="3:5" ht="16" hidden="1" thickBot="1" x14ac:dyDescent="0.4">
      <c r="C189" s="21" t="s">
        <v>136</v>
      </c>
      <c r="D189" s="22"/>
      <c r="E189" s="54">
        <v>29</v>
      </c>
    </row>
    <row r="190" spans="3:5" x14ac:dyDescent="0.35">
      <c r="C190" s="23" t="s">
        <v>137</v>
      </c>
      <c r="D190" s="24" t="s">
        <v>9</v>
      </c>
      <c r="E190" s="55">
        <v>33</v>
      </c>
    </row>
    <row r="191" spans="3:5" ht="16" hidden="1" thickBot="1" x14ac:dyDescent="0.4">
      <c r="C191" s="21" t="s">
        <v>138</v>
      </c>
      <c r="D191" s="22"/>
      <c r="E191" s="54">
        <v>33</v>
      </c>
    </row>
    <row r="192" spans="3:5" x14ac:dyDescent="0.35">
      <c r="C192" s="15" t="s">
        <v>139</v>
      </c>
      <c r="D192" s="16" t="s">
        <v>8</v>
      </c>
      <c r="E192" s="51" t="s">
        <v>5666</v>
      </c>
    </row>
    <row r="193" spans="3:5" x14ac:dyDescent="0.35">
      <c r="C193" s="19" t="s">
        <v>139</v>
      </c>
      <c r="D193" s="20" t="s">
        <v>9</v>
      </c>
      <c r="E193" s="53">
        <v>35</v>
      </c>
    </row>
    <row r="194" spans="3:5" ht="16" hidden="1" thickBot="1" x14ac:dyDescent="0.4">
      <c r="C194" s="21" t="s">
        <v>140</v>
      </c>
      <c r="D194" s="22"/>
      <c r="E194" s="54">
        <v>36</v>
      </c>
    </row>
    <row r="195" spans="3:5" x14ac:dyDescent="0.35">
      <c r="C195" s="15" t="s">
        <v>141</v>
      </c>
      <c r="D195" s="16" t="s">
        <v>8</v>
      </c>
      <c r="E195" s="51">
        <v>17</v>
      </c>
    </row>
    <row r="196" spans="3:5" x14ac:dyDescent="0.35">
      <c r="C196" s="19" t="s">
        <v>141</v>
      </c>
      <c r="D196" s="20" t="s">
        <v>9</v>
      </c>
      <c r="E196" s="53">
        <v>14</v>
      </c>
    </row>
    <row r="197" spans="3:5" ht="16" hidden="1" thickBot="1" x14ac:dyDescent="0.4">
      <c r="C197" s="21" t="s">
        <v>142</v>
      </c>
      <c r="D197" s="22"/>
      <c r="E197" s="54">
        <v>31</v>
      </c>
    </row>
    <row r="198" spans="3:5" x14ac:dyDescent="0.35">
      <c r="C198" s="15" t="s">
        <v>143</v>
      </c>
      <c r="D198" s="16" t="s">
        <v>8</v>
      </c>
      <c r="E198" s="51" t="s">
        <v>5666</v>
      </c>
    </row>
    <row r="199" spans="3:5" x14ac:dyDescent="0.35">
      <c r="C199" s="19" t="s">
        <v>143</v>
      </c>
      <c r="D199" s="20" t="s">
        <v>9</v>
      </c>
      <c r="E199" s="53">
        <v>45</v>
      </c>
    </row>
    <row r="200" spans="3:5" ht="16" hidden="1" thickBot="1" x14ac:dyDescent="0.4">
      <c r="C200" s="21" t="s">
        <v>144</v>
      </c>
      <c r="D200" s="22"/>
      <c r="E200" s="54">
        <v>47</v>
      </c>
    </row>
    <row r="201" spans="3:5" x14ac:dyDescent="0.35">
      <c r="C201" s="15" t="s">
        <v>145</v>
      </c>
      <c r="D201" s="16" t="s">
        <v>8</v>
      </c>
      <c r="E201" s="51">
        <v>10</v>
      </c>
    </row>
    <row r="202" spans="3:5" x14ac:dyDescent="0.35">
      <c r="C202" s="19" t="s">
        <v>145</v>
      </c>
      <c r="D202" s="20" t="s">
        <v>9</v>
      </c>
      <c r="E202" s="53">
        <v>41</v>
      </c>
    </row>
    <row r="203" spans="3:5" ht="16" hidden="1" thickBot="1" x14ac:dyDescent="0.4">
      <c r="C203" s="21" t="s">
        <v>146</v>
      </c>
      <c r="D203" s="22"/>
      <c r="E203" s="54">
        <v>51</v>
      </c>
    </row>
    <row r="204" spans="3:5" x14ac:dyDescent="0.35">
      <c r="C204" s="23" t="s">
        <v>147</v>
      </c>
      <c r="D204" s="24" t="s">
        <v>9</v>
      </c>
      <c r="E204" s="55">
        <v>44</v>
      </c>
    </row>
    <row r="205" spans="3:5" ht="16" hidden="1" thickBot="1" x14ac:dyDescent="0.4">
      <c r="C205" s="21" t="s">
        <v>148</v>
      </c>
      <c r="D205" s="22"/>
      <c r="E205" s="54">
        <v>44</v>
      </c>
    </row>
    <row r="206" spans="3:5" x14ac:dyDescent="0.35">
      <c r="C206" s="15" t="s">
        <v>149</v>
      </c>
      <c r="D206" s="16" t="s">
        <v>8</v>
      </c>
      <c r="E206" s="51">
        <v>22</v>
      </c>
    </row>
    <row r="207" spans="3:5" x14ac:dyDescent="0.35">
      <c r="C207" s="19" t="s">
        <v>149</v>
      </c>
      <c r="D207" s="20" t="s">
        <v>9</v>
      </c>
      <c r="E207" s="53">
        <v>13</v>
      </c>
    </row>
    <row r="208" spans="3:5" ht="16" hidden="1" thickBot="1" x14ac:dyDescent="0.4">
      <c r="C208" s="21" t="s">
        <v>150</v>
      </c>
      <c r="D208" s="22"/>
      <c r="E208" s="54">
        <v>35</v>
      </c>
    </row>
    <row r="209" spans="3:5" x14ac:dyDescent="0.35">
      <c r="C209" s="23" t="s">
        <v>151</v>
      </c>
      <c r="D209" s="24" t="s">
        <v>9</v>
      </c>
      <c r="E209" s="55">
        <v>40</v>
      </c>
    </row>
    <row r="210" spans="3:5" ht="16" hidden="1" thickBot="1" x14ac:dyDescent="0.4">
      <c r="C210" s="21" t="s">
        <v>152</v>
      </c>
      <c r="D210" s="22"/>
      <c r="E210" s="54">
        <v>40</v>
      </c>
    </row>
    <row r="211" spans="3:5" x14ac:dyDescent="0.35">
      <c r="C211" s="15" t="s">
        <v>153</v>
      </c>
      <c r="D211" s="16" t="s">
        <v>8</v>
      </c>
      <c r="E211" s="51">
        <v>12</v>
      </c>
    </row>
    <row r="212" spans="3:5" x14ac:dyDescent="0.35">
      <c r="C212" s="19" t="s">
        <v>153</v>
      </c>
      <c r="D212" s="20" t="s">
        <v>9</v>
      </c>
      <c r="E212" s="53">
        <v>13</v>
      </c>
    </row>
    <row r="213" spans="3:5" ht="16" hidden="1" thickBot="1" x14ac:dyDescent="0.4">
      <c r="C213" s="21" t="s">
        <v>154</v>
      </c>
      <c r="D213" s="22"/>
      <c r="E213" s="54">
        <v>25</v>
      </c>
    </row>
    <row r="214" spans="3:5" x14ac:dyDescent="0.35">
      <c r="C214" s="15" t="s">
        <v>155</v>
      </c>
      <c r="D214" s="16" t="s">
        <v>8</v>
      </c>
      <c r="E214" s="51">
        <v>78</v>
      </c>
    </row>
    <row r="215" spans="3:5" x14ac:dyDescent="0.35">
      <c r="C215" s="19" t="s">
        <v>155</v>
      </c>
      <c r="D215" s="20" t="s">
        <v>9</v>
      </c>
      <c r="E215" s="53">
        <v>24</v>
      </c>
    </row>
    <row r="216" spans="3:5" ht="16" hidden="1" thickBot="1" x14ac:dyDescent="0.4">
      <c r="C216" s="21" t="s">
        <v>156</v>
      </c>
      <c r="D216" s="22"/>
      <c r="E216" s="54">
        <v>102</v>
      </c>
    </row>
    <row r="217" spans="3:5" x14ac:dyDescent="0.35">
      <c r="C217" s="23" t="s">
        <v>157</v>
      </c>
      <c r="D217" s="24" t="s">
        <v>9</v>
      </c>
      <c r="E217" s="55">
        <v>35</v>
      </c>
    </row>
    <row r="218" spans="3:5" ht="16" hidden="1" thickBot="1" x14ac:dyDescent="0.4">
      <c r="C218" s="21" t="s">
        <v>158</v>
      </c>
      <c r="D218" s="22"/>
      <c r="E218" s="54">
        <v>35</v>
      </c>
    </row>
    <row r="219" spans="3:5" x14ac:dyDescent="0.35">
      <c r="C219" s="23" t="s">
        <v>159</v>
      </c>
      <c r="D219" s="24" t="s">
        <v>9</v>
      </c>
      <c r="E219" s="55">
        <v>49</v>
      </c>
    </row>
    <row r="220" spans="3:5" ht="16" hidden="1" thickBot="1" x14ac:dyDescent="0.4">
      <c r="C220" s="21" t="s">
        <v>160</v>
      </c>
      <c r="D220" s="22"/>
      <c r="E220" s="54">
        <v>49</v>
      </c>
    </row>
    <row r="221" spans="3:5" x14ac:dyDescent="0.35">
      <c r="C221" s="15" t="s">
        <v>161</v>
      </c>
      <c r="D221" s="16" t="s">
        <v>8</v>
      </c>
      <c r="E221" s="51">
        <v>24</v>
      </c>
    </row>
    <row r="222" spans="3:5" x14ac:dyDescent="0.35">
      <c r="C222" s="19" t="s">
        <v>161</v>
      </c>
      <c r="D222" s="20" t="s">
        <v>9</v>
      </c>
      <c r="E222" s="53">
        <v>34</v>
      </c>
    </row>
    <row r="223" spans="3:5" ht="16" hidden="1" thickBot="1" x14ac:dyDescent="0.4">
      <c r="C223" s="21" t="s">
        <v>162</v>
      </c>
      <c r="D223" s="22"/>
      <c r="E223" s="54">
        <v>58</v>
      </c>
    </row>
    <row r="224" spans="3:5" x14ac:dyDescent="0.35">
      <c r="C224" s="15" t="s">
        <v>163</v>
      </c>
      <c r="D224" s="16" t="s">
        <v>8</v>
      </c>
      <c r="E224" s="51" t="s">
        <v>5666</v>
      </c>
    </row>
    <row r="225" spans="3:5" x14ac:dyDescent="0.35">
      <c r="C225" s="19" t="s">
        <v>163</v>
      </c>
      <c r="D225" s="20" t="s">
        <v>9</v>
      </c>
      <c r="E225" s="53">
        <v>42</v>
      </c>
    </row>
    <row r="226" spans="3:5" ht="16" hidden="1" thickBot="1" x14ac:dyDescent="0.4">
      <c r="C226" s="21" t="s">
        <v>164</v>
      </c>
      <c r="D226" s="22"/>
      <c r="E226" s="54">
        <v>43</v>
      </c>
    </row>
    <row r="227" spans="3:5" x14ac:dyDescent="0.35">
      <c r="C227" s="15" t="s">
        <v>165</v>
      </c>
      <c r="D227" s="16" t="s">
        <v>8</v>
      </c>
      <c r="E227" s="51">
        <v>16</v>
      </c>
    </row>
    <row r="228" spans="3:5" x14ac:dyDescent="0.35">
      <c r="C228" s="19" t="s">
        <v>165</v>
      </c>
      <c r="D228" s="20" t="s">
        <v>9</v>
      </c>
      <c r="E228" s="53">
        <v>127</v>
      </c>
    </row>
    <row r="229" spans="3:5" ht="16" hidden="1" thickBot="1" x14ac:dyDescent="0.4">
      <c r="C229" s="21" t="s">
        <v>166</v>
      </c>
      <c r="D229" s="22"/>
      <c r="E229" s="54">
        <v>143</v>
      </c>
    </row>
    <row r="230" spans="3:5" x14ac:dyDescent="0.35">
      <c r="C230" s="15" t="s">
        <v>167</v>
      </c>
      <c r="D230" s="16" t="s">
        <v>8</v>
      </c>
      <c r="E230" s="51">
        <v>9</v>
      </c>
    </row>
    <row r="231" spans="3:5" x14ac:dyDescent="0.35">
      <c r="C231" s="19" t="s">
        <v>167</v>
      </c>
      <c r="D231" s="20" t="s">
        <v>9</v>
      </c>
      <c r="E231" s="53">
        <v>64</v>
      </c>
    </row>
    <row r="232" spans="3:5" ht="16" hidden="1" thickBot="1" x14ac:dyDescent="0.4">
      <c r="C232" s="21" t="s">
        <v>168</v>
      </c>
      <c r="D232" s="22"/>
      <c r="E232" s="54">
        <v>73</v>
      </c>
    </row>
    <row r="233" spans="3:5" x14ac:dyDescent="0.35">
      <c r="C233" s="15" t="s">
        <v>169</v>
      </c>
      <c r="D233" s="16" t="s">
        <v>8</v>
      </c>
      <c r="E233" s="51" t="s">
        <v>5666</v>
      </c>
    </row>
    <row r="234" spans="3:5" x14ac:dyDescent="0.35">
      <c r="C234" s="17" t="s">
        <v>169</v>
      </c>
      <c r="D234" s="18" t="s">
        <v>9</v>
      </c>
      <c r="E234" s="52" t="s">
        <v>5666</v>
      </c>
    </row>
    <row r="235" spans="3:5" hidden="1" x14ac:dyDescent="0.35">
      <c r="C235" s="19" t="s">
        <v>169</v>
      </c>
      <c r="D235" s="20" t="s">
        <v>10</v>
      </c>
      <c r="E235" s="53">
        <v>32</v>
      </c>
    </row>
    <row r="236" spans="3:5" ht="16" hidden="1" thickBot="1" x14ac:dyDescent="0.4">
      <c r="C236" s="21" t="s">
        <v>170</v>
      </c>
      <c r="D236" s="22"/>
      <c r="E236" s="54">
        <v>34</v>
      </c>
    </row>
    <row r="237" spans="3:5" x14ac:dyDescent="0.35">
      <c r="C237" s="15" t="s">
        <v>171</v>
      </c>
      <c r="D237" s="16" t="s">
        <v>8</v>
      </c>
      <c r="E237" s="51">
        <v>15</v>
      </c>
    </row>
    <row r="238" spans="3:5" x14ac:dyDescent="0.35">
      <c r="C238" s="19" t="s">
        <v>171</v>
      </c>
      <c r="D238" s="20" t="s">
        <v>9</v>
      </c>
      <c r="E238" s="53">
        <v>207</v>
      </c>
    </row>
    <row r="239" spans="3:5" ht="16" hidden="1" thickBot="1" x14ac:dyDescent="0.4">
      <c r="C239" s="21" t="s">
        <v>172</v>
      </c>
      <c r="D239" s="22"/>
      <c r="E239" s="54">
        <v>222</v>
      </c>
    </row>
    <row r="240" spans="3:5" x14ac:dyDescent="0.35">
      <c r="C240" s="15" t="s">
        <v>173</v>
      </c>
      <c r="D240" s="16" t="s">
        <v>8</v>
      </c>
      <c r="E240" s="51">
        <v>41</v>
      </c>
    </row>
    <row r="241" spans="3:5" x14ac:dyDescent="0.35">
      <c r="C241" s="19" t="s">
        <v>173</v>
      </c>
      <c r="D241" s="20" t="s">
        <v>9</v>
      </c>
      <c r="E241" s="53">
        <v>24</v>
      </c>
    </row>
    <row r="242" spans="3:5" ht="16" hidden="1" thickBot="1" x14ac:dyDescent="0.4">
      <c r="C242" s="21" t="s">
        <v>174</v>
      </c>
      <c r="D242" s="22"/>
      <c r="E242" s="54">
        <v>65</v>
      </c>
    </row>
    <row r="243" spans="3:5" x14ac:dyDescent="0.35">
      <c r="C243" s="15" t="s">
        <v>175</v>
      </c>
      <c r="D243" s="16" t="s">
        <v>8</v>
      </c>
      <c r="E243" s="51">
        <v>21</v>
      </c>
    </row>
    <row r="244" spans="3:5" x14ac:dyDescent="0.35">
      <c r="C244" s="19" t="s">
        <v>175</v>
      </c>
      <c r="D244" s="20" t="s">
        <v>9</v>
      </c>
      <c r="E244" s="53">
        <v>6</v>
      </c>
    </row>
    <row r="245" spans="3:5" ht="16" hidden="1" thickBot="1" x14ac:dyDescent="0.4">
      <c r="C245" s="21" t="s">
        <v>176</v>
      </c>
      <c r="D245" s="22"/>
      <c r="E245" s="54">
        <v>27</v>
      </c>
    </row>
    <row r="246" spans="3:5" x14ac:dyDescent="0.35">
      <c r="C246" s="15" t="s">
        <v>177</v>
      </c>
      <c r="D246" s="16" t="s">
        <v>8</v>
      </c>
      <c r="E246" s="51" t="s">
        <v>5666</v>
      </c>
    </row>
    <row r="247" spans="3:5" x14ac:dyDescent="0.35">
      <c r="C247" s="19" t="s">
        <v>177</v>
      </c>
      <c r="D247" s="20" t="s">
        <v>9</v>
      </c>
      <c r="E247" s="53">
        <v>93</v>
      </c>
    </row>
    <row r="248" spans="3:5" ht="16" hidden="1" thickBot="1" x14ac:dyDescent="0.4">
      <c r="C248" s="21" t="s">
        <v>178</v>
      </c>
      <c r="D248" s="22"/>
      <c r="E248" s="54">
        <v>96</v>
      </c>
    </row>
    <row r="249" spans="3:5" x14ac:dyDescent="0.35">
      <c r="C249" s="15" t="s">
        <v>179</v>
      </c>
      <c r="D249" s="16" t="s">
        <v>8</v>
      </c>
      <c r="E249" s="51" t="s">
        <v>5666</v>
      </c>
    </row>
    <row r="250" spans="3:5" x14ac:dyDescent="0.35">
      <c r="C250" s="19" t="s">
        <v>179</v>
      </c>
      <c r="D250" s="20" t="s">
        <v>9</v>
      </c>
      <c r="E250" s="53">
        <v>48</v>
      </c>
    </row>
    <row r="251" spans="3:5" ht="16" hidden="1" thickBot="1" x14ac:dyDescent="0.4">
      <c r="C251" s="21" t="s">
        <v>180</v>
      </c>
      <c r="D251" s="22"/>
      <c r="E251" s="54">
        <v>52</v>
      </c>
    </row>
    <row r="252" spans="3:5" x14ac:dyDescent="0.35">
      <c r="C252" s="23" t="s">
        <v>181</v>
      </c>
      <c r="D252" s="24" t="s">
        <v>9</v>
      </c>
      <c r="E252" s="55">
        <v>74</v>
      </c>
    </row>
    <row r="253" spans="3:5" ht="16" hidden="1" thickBot="1" x14ac:dyDescent="0.4">
      <c r="C253" s="21" t="s">
        <v>182</v>
      </c>
      <c r="D253" s="22"/>
      <c r="E253" s="54">
        <v>74</v>
      </c>
    </row>
    <row r="254" spans="3:5" x14ac:dyDescent="0.35">
      <c r="C254" s="23" t="s">
        <v>183</v>
      </c>
      <c r="D254" s="24" t="s">
        <v>9</v>
      </c>
      <c r="E254" s="55">
        <v>53</v>
      </c>
    </row>
    <row r="255" spans="3:5" ht="16" hidden="1" thickBot="1" x14ac:dyDescent="0.4">
      <c r="C255" s="21" t="s">
        <v>184</v>
      </c>
      <c r="D255" s="22"/>
      <c r="E255" s="54">
        <v>53</v>
      </c>
    </row>
    <row r="256" spans="3:5" x14ac:dyDescent="0.35">
      <c r="C256" s="15" t="s">
        <v>185</v>
      </c>
      <c r="D256" s="16" t="s">
        <v>9</v>
      </c>
      <c r="E256" s="51">
        <v>27</v>
      </c>
    </row>
    <row r="257" spans="3:5" hidden="1" x14ac:dyDescent="0.35">
      <c r="C257" s="19" t="s">
        <v>185</v>
      </c>
      <c r="D257" s="20" t="s">
        <v>10</v>
      </c>
      <c r="E257" s="53">
        <v>14</v>
      </c>
    </row>
    <row r="258" spans="3:5" ht="16" hidden="1" thickBot="1" x14ac:dyDescent="0.4">
      <c r="C258" s="21" t="s">
        <v>186</v>
      </c>
      <c r="D258" s="22"/>
      <c r="E258" s="54">
        <v>41</v>
      </c>
    </row>
    <row r="259" spans="3:5" x14ac:dyDescent="0.35">
      <c r="C259" s="23" t="s">
        <v>187</v>
      </c>
      <c r="D259" s="24" t="s">
        <v>9</v>
      </c>
      <c r="E259" s="55">
        <v>49</v>
      </c>
    </row>
    <row r="260" spans="3:5" ht="16" hidden="1" thickBot="1" x14ac:dyDescent="0.4">
      <c r="C260" s="21" t="s">
        <v>188</v>
      </c>
      <c r="D260" s="22"/>
      <c r="E260" s="54">
        <v>49</v>
      </c>
    </row>
    <row r="261" spans="3:5" x14ac:dyDescent="0.35">
      <c r="C261" s="15" t="s">
        <v>189</v>
      </c>
      <c r="D261" s="16" t="s">
        <v>8</v>
      </c>
      <c r="E261" s="51" t="s">
        <v>5666</v>
      </c>
    </row>
    <row r="262" spans="3:5" x14ac:dyDescent="0.35">
      <c r="C262" s="19" t="s">
        <v>189</v>
      </c>
      <c r="D262" s="20" t="s">
        <v>9</v>
      </c>
      <c r="E262" s="53">
        <v>122</v>
      </c>
    </row>
    <row r="263" spans="3:5" ht="16" hidden="1" thickBot="1" x14ac:dyDescent="0.4">
      <c r="C263" s="21" t="s">
        <v>190</v>
      </c>
      <c r="D263" s="22"/>
      <c r="E263" s="54">
        <v>126</v>
      </c>
    </row>
    <row r="264" spans="3:5" x14ac:dyDescent="0.35">
      <c r="C264" s="15" t="s">
        <v>191</v>
      </c>
      <c r="D264" s="16" t="s">
        <v>8</v>
      </c>
      <c r="E264" s="51">
        <v>65</v>
      </c>
    </row>
    <row r="265" spans="3:5" x14ac:dyDescent="0.35">
      <c r="C265" s="19" t="s">
        <v>191</v>
      </c>
      <c r="D265" s="20" t="s">
        <v>9</v>
      </c>
      <c r="E265" s="53">
        <v>5467</v>
      </c>
    </row>
    <row r="266" spans="3:5" ht="16" hidden="1" thickBot="1" x14ac:dyDescent="0.4">
      <c r="C266" s="21" t="s">
        <v>192</v>
      </c>
      <c r="D266" s="22"/>
      <c r="E266" s="54">
        <v>5532</v>
      </c>
    </row>
    <row r="267" spans="3:5" x14ac:dyDescent="0.35">
      <c r="C267" s="23" t="s">
        <v>193</v>
      </c>
      <c r="D267" s="24" t="s">
        <v>9</v>
      </c>
      <c r="E267" s="55">
        <v>33</v>
      </c>
    </row>
    <row r="268" spans="3:5" ht="16" hidden="1" thickBot="1" x14ac:dyDescent="0.4">
      <c r="C268" s="21" t="s">
        <v>194</v>
      </c>
      <c r="D268" s="22"/>
      <c r="E268" s="54">
        <v>33</v>
      </c>
    </row>
    <row r="269" spans="3:5" x14ac:dyDescent="0.35">
      <c r="C269" s="23" t="s">
        <v>195</v>
      </c>
      <c r="D269" s="24" t="s">
        <v>9</v>
      </c>
      <c r="E269" s="55">
        <v>49</v>
      </c>
    </row>
    <row r="270" spans="3:5" ht="16" hidden="1" thickBot="1" x14ac:dyDescent="0.4">
      <c r="C270" s="21" t="s">
        <v>196</v>
      </c>
      <c r="D270" s="22"/>
      <c r="E270" s="54">
        <v>49</v>
      </c>
    </row>
    <row r="271" spans="3:5" x14ac:dyDescent="0.35">
      <c r="C271" s="15" t="s">
        <v>197</v>
      </c>
      <c r="D271" s="16" t="s">
        <v>8</v>
      </c>
      <c r="E271" s="51">
        <v>13</v>
      </c>
    </row>
    <row r="272" spans="3:5" x14ac:dyDescent="0.35">
      <c r="C272" s="19" t="s">
        <v>197</v>
      </c>
      <c r="D272" s="20" t="s">
        <v>9</v>
      </c>
      <c r="E272" s="53">
        <v>376</v>
      </c>
    </row>
    <row r="273" spans="3:5" ht="16" hidden="1" thickBot="1" x14ac:dyDescent="0.4">
      <c r="C273" s="21" t="s">
        <v>198</v>
      </c>
      <c r="D273" s="22"/>
      <c r="E273" s="54">
        <v>389</v>
      </c>
    </row>
    <row r="274" spans="3:5" x14ac:dyDescent="0.35">
      <c r="C274" s="15" t="s">
        <v>199</v>
      </c>
      <c r="D274" s="16" t="s">
        <v>8</v>
      </c>
      <c r="E274" s="51">
        <v>293</v>
      </c>
    </row>
    <row r="275" spans="3:5" x14ac:dyDescent="0.35">
      <c r="C275" s="19" t="s">
        <v>199</v>
      </c>
      <c r="D275" s="20" t="s">
        <v>9</v>
      </c>
      <c r="E275" s="53">
        <v>64</v>
      </c>
    </row>
    <row r="276" spans="3:5" ht="16" hidden="1" thickBot="1" x14ac:dyDescent="0.4">
      <c r="C276" s="21" t="s">
        <v>200</v>
      </c>
      <c r="D276" s="22"/>
      <c r="E276" s="54">
        <v>357</v>
      </c>
    </row>
    <row r="277" spans="3:5" x14ac:dyDescent="0.35">
      <c r="C277" s="23" t="s">
        <v>201</v>
      </c>
      <c r="D277" s="24" t="s">
        <v>9</v>
      </c>
      <c r="E277" s="55">
        <v>143</v>
      </c>
    </row>
    <row r="278" spans="3:5" ht="16" hidden="1" thickBot="1" x14ac:dyDescent="0.4">
      <c r="C278" s="21" t="s">
        <v>202</v>
      </c>
      <c r="D278" s="22"/>
      <c r="E278" s="54">
        <v>143</v>
      </c>
    </row>
    <row r="279" spans="3:5" x14ac:dyDescent="0.35">
      <c r="C279" s="15" t="s">
        <v>203</v>
      </c>
      <c r="D279" s="16" t="s">
        <v>9</v>
      </c>
      <c r="E279" s="51">
        <v>14</v>
      </c>
    </row>
    <row r="280" spans="3:5" hidden="1" x14ac:dyDescent="0.35">
      <c r="C280" s="19" t="s">
        <v>203</v>
      </c>
      <c r="D280" s="20" t="s">
        <v>10</v>
      </c>
      <c r="E280" s="53">
        <v>72</v>
      </c>
    </row>
    <row r="281" spans="3:5" ht="16" hidden="1" thickBot="1" x14ac:dyDescent="0.4">
      <c r="C281" s="21" t="s">
        <v>204</v>
      </c>
      <c r="D281" s="22"/>
      <c r="E281" s="54">
        <v>86</v>
      </c>
    </row>
    <row r="282" spans="3:5" x14ac:dyDescent="0.35">
      <c r="C282" s="15" t="s">
        <v>205</v>
      </c>
      <c r="D282" s="16" t="s">
        <v>9</v>
      </c>
      <c r="E282" s="51">
        <v>65</v>
      </c>
    </row>
    <row r="283" spans="3:5" hidden="1" x14ac:dyDescent="0.35">
      <c r="C283" s="19" t="s">
        <v>205</v>
      </c>
      <c r="D283" s="20" t="s">
        <v>10</v>
      </c>
      <c r="E283" s="53" t="s">
        <v>5666</v>
      </c>
    </row>
    <row r="284" spans="3:5" ht="16" hidden="1" thickBot="1" x14ac:dyDescent="0.4">
      <c r="C284" s="21" t="s">
        <v>206</v>
      </c>
      <c r="D284" s="22"/>
      <c r="E284" s="54">
        <v>70</v>
      </c>
    </row>
    <row r="285" spans="3:5" x14ac:dyDescent="0.35">
      <c r="C285" s="23" t="s">
        <v>207</v>
      </c>
      <c r="D285" s="24" t="s">
        <v>9</v>
      </c>
      <c r="E285" s="55">
        <v>114</v>
      </c>
    </row>
    <row r="286" spans="3:5" ht="16" hidden="1" thickBot="1" x14ac:dyDescent="0.4">
      <c r="C286" s="21" t="s">
        <v>208</v>
      </c>
      <c r="D286" s="22"/>
      <c r="E286" s="54">
        <v>114</v>
      </c>
    </row>
    <row r="287" spans="3:5" x14ac:dyDescent="0.35">
      <c r="C287" s="15" t="s">
        <v>209</v>
      </c>
      <c r="D287" s="16" t="s">
        <v>8</v>
      </c>
      <c r="E287" s="51" t="s">
        <v>5666</v>
      </c>
    </row>
    <row r="288" spans="3:5" x14ac:dyDescent="0.35">
      <c r="C288" s="19" t="s">
        <v>209</v>
      </c>
      <c r="D288" s="20" t="s">
        <v>9</v>
      </c>
      <c r="E288" s="53">
        <v>24</v>
      </c>
    </row>
    <row r="289" spans="3:5" ht="16" hidden="1" thickBot="1" x14ac:dyDescent="0.4">
      <c r="C289" s="21" t="s">
        <v>210</v>
      </c>
      <c r="D289" s="22"/>
      <c r="E289" s="54">
        <v>26</v>
      </c>
    </row>
    <row r="290" spans="3:5" x14ac:dyDescent="0.35">
      <c r="C290" s="15" t="s">
        <v>211</v>
      </c>
      <c r="D290" s="16" t="s">
        <v>8</v>
      </c>
      <c r="E290" s="51">
        <v>24</v>
      </c>
    </row>
    <row r="291" spans="3:5" x14ac:dyDescent="0.35">
      <c r="C291" s="17" t="s">
        <v>211</v>
      </c>
      <c r="D291" s="18" t="s">
        <v>9</v>
      </c>
      <c r="E291" s="52">
        <v>16</v>
      </c>
    </row>
    <row r="292" spans="3:5" hidden="1" x14ac:dyDescent="0.35">
      <c r="C292" s="19" t="s">
        <v>211</v>
      </c>
      <c r="D292" s="20" t="s">
        <v>25</v>
      </c>
      <c r="E292" s="53" t="s">
        <v>5666</v>
      </c>
    </row>
    <row r="293" spans="3:5" ht="16" hidden="1" thickBot="1" x14ac:dyDescent="0.4">
      <c r="C293" s="21" t="s">
        <v>212</v>
      </c>
      <c r="D293" s="22"/>
      <c r="E293" s="54">
        <v>43</v>
      </c>
    </row>
    <row r="294" spans="3:5" x14ac:dyDescent="0.35">
      <c r="C294" s="15" t="s">
        <v>213</v>
      </c>
      <c r="D294" s="16" t="s">
        <v>8</v>
      </c>
      <c r="E294" s="51">
        <v>41</v>
      </c>
    </row>
    <row r="295" spans="3:5" x14ac:dyDescent="0.35">
      <c r="C295" s="19" t="s">
        <v>213</v>
      </c>
      <c r="D295" s="20" t="s">
        <v>9</v>
      </c>
      <c r="E295" s="53">
        <v>51</v>
      </c>
    </row>
    <row r="296" spans="3:5" ht="16" hidden="1" thickBot="1" x14ac:dyDescent="0.4">
      <c r="C296" s="21" t="s">
        <v>214</v>
      </c>
      <c r="D296" s="22"/>
      <c r="E296" s="54">
        <v>92</v>
      </c>
    </row>
    <row r="297" spans="3:5" x14ac:dyDescent="0.35">
      <c r="C297" s="15" t="s">
        <v>215</v>
      </c>
      <c r="D297" s="16" t="s">
        <v>8</v>
      </c>
      <c r="E297" s="51">
        <v>111</v>
      </c>
    </row>
    <row r="298" spans="3:5" x14ac:dyDescent="0.35">
      <c r="C298" s="19" t="s">
        <v>215</v>
      </c>
      <c r="D298" s="20" t="s">
        <v>9</v>
      </c>
      <c r="E298" s="53">
        <v>12</v>
      </c>
    </row>
    <row r="299" spans="3:5" ht="16" hidden="1" thickBot="1" x14ac:dyDescent="0.4">
      <c r="C299" s="21" t="s">
        <v>216</v>
      </c>
      <c r="D299" s="22"/>
      <c r="E299" s="54">
        <v>123</v>
      </c>
    </row>
    <row r="300" spans="3:5" x14ac:dyDescent="0.35">
      <c r="C300" s="23" t="s">
        <v>217</v>
      </c>
      <c r="D300" s="24" t="s">
        <v>9</v>
      </c>
      <c r="E300" s="55">
        <v>173</v>
      </c>
    </row>
    <row r="301" spans="3:5" ht="16" hidden="1" thickBot="1" x14ac:dyDescent="0.4">
      <c r="C301" s="21" t="s">
        <v>218</v>
      </c>
      <c r="D301" s="22"/>
      <c r="E301" s="54">
        <v>173</v>
      </c>
    </row>
    <row r="302" spans="3:5" x14ac:dyDescent="0.35">
      <c r="C302" s="15" t="s">
        <v>219</v>
      </c>
      <c r="D302" s="16" t="s">
        <v>8</v>
      </c>
      <c r="E302" s="51" t="s">
        <v>5666</v>
      </c>
    </row>
    <row r="303" spans="3:5" x14ac:dyDescent="0.35">
      <c r="C303" s="19" t="s">
        <v>219</v>
      </c>
      <c r="D303" s="20" t="s">
        <v>9</v>
      </c>
      <c r="E303" s="53">
        <v>948</v>
      </c>
    </row>
    <row r="304" spans="3:5" ht="16" hidden="1" thickBot="1" x14ac:dyDescent="0.4">
      <c r="C304" s="21" t="s">
        <v>220</v>
      </c>
      <c r="D304" s="22"/>
      <c r="E304" s="54">
        <v>951</v>
      </c>
    </row>
    <row r="305" spans="2:5" x14ac:dyDescent="0.35">
      <c r="C305" s="23" t="s">
        <v>221</v>
      </c>
      <c r="D305" s="24" t="s">
        <v>9</v>
      </c>
      <c r="E305" s="55">
        <v>59</v>
      </c>
    </row>
    <row r="306" spans="2:5" ht="16" hidden="1" thickBot="1" x14ac:dyDescent="0.4">
      <c r="C306" s="21" t="s">
        <v>222</v>
      </c>
      <c r="D306" s="22"/>
      <c r="E306" s="54">
        <v>59</v>
      </c>
    </row>
    <row r="307" spans="2:5" x14ac:dyDescent="0.35">
      <c r="C307" s="15" t="s">
        <v>223</v>
      </c>
      <c r="D307" s="16" t="s">
        <v>8</v>
      </c>
      <c r="E307" s="51">
        <v>21</v>
      </c>
    </row>
    <row r="308" spans="2:5" x14ac:dyDescent="0.35">
      <c r="C308" s="19" t="s">
        <v>223</v>
      </c>
      <c r="D308" s="20" t="s">
        <v>9</v>
      </c>
      <c r="E308" s="53">
        <v>22</v>
      </c>
    </row>
    <row r="309" spans="2:5" ht="16" hidden="1" thickBot="1" x14ac:dyDescent="0.4">
      <c r="C309" s="21" t="s">
        <v>224</v>
      </c>
      <c r="D309" s="22"/>
      <c r="E309" s="54">
        <v>43</v>
      </c>
    </row>
    <row r="310" spans="2:5" x14ac:dyDescent="0.35">
      <c r="C310" s="15" t="s">
        <v>225</v>
      </c>
      <c r="D310" s="16" t="s">
        <v>8</v>
      </c>
      <c r="E310" s="51">
        <v>11</v>
      </c>
    </row>
    <row r="311" spans="2:5" x14ac:dyDescent="0.35">
      <c r="C311" s="19" t="s">
        <v>225</v>
      </c>
      <c r="D311" s="20" t="s">
        <v>9</v>
      </c>
      <c r="E311" s="53">
        <v>78</v>
      </c>
    </row>
    <row r="312" spans="2:5" hidden="1" x14ac:dyDescent="0.35">
      <c r="C312" s="25" t="s">
        <v>226</v>
      </c>
      <c r="D312" s="26"/>
      <c r="E312" s="56">
        <v>89</v>
      </c>
    </row>
    <row r="313" spans="2:5" ht="16" hidden="1" thickBot="1" x14ac:dyDescent="0.4">
      <c r="C313" s="12" t="s">
        <v>227</v>
      </c>
      <c r="D313" s="13"/>
      <c r="E313" s="57">
        <v>17171</v>
      </c>
    </row>
    <row r="316" spans="2:5" x14ac:dyDescent="0.35">
      <c r="C316" s="1" t="s">
        <v>228</v>
      </c>
    </row>
    <row r="317" spans="2:5" x14ac:dyDescent="0.35">
      <c r="B317" s="1">
        <v>1</v>
      </c>
      <c r="C317" s="1" t="s">
        <v>238</v>
      </c>
    </row>
    <row r="318" spans="2:5" x14ac:dyDescent="0.35">
      <c r="B318" s="1">
        <v>2</v>
      </c>
      <c r="C318" s="1" t="s">
        <v>5658</v>
      </c>
    </row>
    <row r="319" spans="2:5" x14ac:dyDescent="0.35">
      <c r="B319" s="1">
        <v>3</v>
      </c>
      <c r="C319" s="1" t="s">
        <v>229</v>
      </c>
    </row>
    <row r="320" spans="2:5" x14ac:dyDescent="0.35">
      <c r="B320" s="1">
        <v>4</v>
      </c>
      <c r="C320" s="1" t="s">
        <v>230</v>
      </c>
    </row>
    <row r="321" spans="1:10" x14ac:dyDescent="0.35">
      <c r="C321" s="1" t="s">
        <v>231</v>
      </c>
    </row>
    <row r="322" spans="1:10" x14ac:dyDescent="0.35">
      <c r="C322" s="1" t="s">
        <v>232</v>
      </c>
    </row>
    <row r="323" spans="1:10" x14ac:dyDescent="0.35">
      <c r="C323" s="1" t="s">
        <v>233</v>
      </c>
    </row>
    <row r="324" spans="1:10" x14ac:dyDescent="0.35">
      <c r="C324" s="1" t="s">
        <v>234</v>
      </c>
    </row>
    <row r="325" spans="1:10" x14ac:dyDescent="0.35">
      <c r="C325" s="1" t="s">
        <v>235</v>
      </c>
    </row>
    <row r="326" spans="1:10" x14ac:dyDescent="0.35">
      <c r="C326" s="1" t="s">
        <v>236</v>
      </c>
    </row>
    <row r="327" spans="1:10" x14ac:dyDescent="0.35">
      <c r="C327" s="1" t="s">
        <v>237</v>
      </c>
    </row>
    <row r="328" spans="1:10" x14ac:dyDescent="0.35">
      <c r="B328" s="1">
        <v>5</v>
      </c>
      <c r="C328" s="1" t="s">
        <v>239</v>
      </c>
    </row>
    <row r="329" spans="1:10" x14ac:dyDescent="0.35">
      <c r="B329" s="1">
        <v>6</v>
      </c>
      <c r="C329" s="1" t="s">
        <v>240</v>
      </c>
    </row>
    <row r="330" spans="1:10" ht="17.25" customHeight="1" x14ac:dyDescent="0.35">
      <c r="C330" s="6"/>
      <c r="D330" s="6"/>
      <c r="E330" s="6"/>
      <c r="F330" s="6"/>
      <c r="G330" s="7"/>
      <c r="H330" s="7"/>
      <c r="I330" s="7"/>
      <c r="J330" s="7"/>
    </row>
    <row r="331" spans="1:10" x14ac:dyDescent="0.35">
      <c r="A331" s="4"/>
      <c r="B331" s="11">
        <v>1</v>
      </c>
      <c r="C331" s="77" t="s">
        <v>1</v>
      </c>
      <c r="D331" s="77"/>
      <c r="E331" s="77"/>
      <c r="F331" s="77"/>
      <c r="G331" s="77"/>
      <c r="H331" s="77"/>
      <c r="I331" s="77"/>
      <c r="J331" s="77"/>
    </row>
    <row r="332" spans="1:10" x14ac:dyDescent="0.35">
      <c r="B332" s="11">
        <v>2</v>
      </c>
      <c r="C332" s="1" t="s">
        <v>5659</v>
      </c>
    </row>
    <row r="333" spans="1:10" x14ac:dyDescent="0.35">
      <c r="B333" s="58">
        <v>3</v>
      </c>
      <c r="C333" s="59" t="s">
        <v>5667</v>
      </c>
    </row>
  </sheetData>
  <mergeCells count="2">
    <mergeCell ref="C4:I4"/>
    <mergeCell ref="C331:J331"/>
  </mergeCells>
  <pageMargins left="0.25" right="0.25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AF7F4-996F-4A80-9DF3-30CB0A017A04}">
  <dimension ref="A2:J13831"/>
  <sheetViews>
    <sheetView zoomScale="80" zoomScaleNormal="80" workbookViewId="0">
      <selection activeCell="D8335" sqref="D8335"/>
    </sheetView>
  </sheetViews>
  <sheetFormatPr defaultColWidth="8.84375" defaultRowHeight="15.5" x14ac:dyDescent="0.35"/>
  <cols>
    <col min="1" max="1" width="5.07421875" style="1" customWidth="1"/>
    <col min="2" max="2" width="3.69140625" style="1" customWidth="1"/>
    <col min="3" max="3" width="44.53515625" style="1" customWidth="1"/>
    <col min="4" max="4" width="58.765625" style="1" bestFit="1" customWidth="1"/>
    <col min="5" max="5" width="20" style="1" bestFit="1" customWidth="1"/>
    <col min="6" max="7" width="8.84375" style="1"/>
    <col min="8" max="8" width="32.23046875" style="1" customWidth="1"/>
    <col min="9" max="16384" width="8.84375" style="1"/>
  </cols>
  <sheetData>
    <row r="2" spans="3:8" x14ac:dyDescent="0.35">
      <c r="C2" s="10"/>
    </row>
    <row r="3" spans="3:8" x14ac:dyDescent="0.35">
      <c r="C3" s="1" t="s">
        <v>2</v>
      </c>
    </row>
    <row r="4" spans="3:8" ht="261.75" customHeight="1" x14ac:dyDescent="0.35">
      <c r="C4" s="76" t="s">
        <v>3</v>
      </c>
      <c r="D4" s="76"/>
      <c r="E4" s="76"/>
      <c r="F4" s="76"/>
      <c r="G4" s="76"/>
      <c r="H4" s="76"/>
    </row>
    <row r="6" spans="3:8" x14ac:dyDescent="0.35">
      <c r="C6" s="4" t="s">
        <v>241</v>
      </c>
    </row>
    <row r="8" spans="3:8" x14ac:dyDescent="0.35">
      <c r="C8" s="38" t="s">
        <v>4</v>
      </c>
      <c r="D8" s="39" t="s">
        <v>243</v>
      </c>
      <c r="E8" s="40" t="s">
        <v>5660</v>
      </c>
    </row>
    <row r="9" spans="3:8" x14ac:dyDescent="0.35">
      <c r="C9" s="17" t="s">
        <v>244</v>
      </c>
      <c r="D9" s="18" t="s">
        <v>245</v>
      </c>
      <c r="E9" s="41" t="s">
        <v>5666</v>
      </c>
    </row>
    <row r="10" spans="3:8" x14ac:dyDescent="0.35">
      <c r="C10" s="17" t="s">
        <v>244</v>
      </c>
      <c r="D10" s="18" t="s">
        <v>246</v>
      </c>
      <c r="E10" s="41">
        <v>42</v>
      </c>
    </row>
    <row r="11" spans="3:8" ht="16" thickBot="1" x14ac:dyDescent="0.4">
      <c r="C11" s="19" t="s">
        <v>244</v>
      </c>
      <c r="D11" s="20" t="s">
        <v>247</v>
      </c>
      <c r="E11" s="42">
        <v>6</v>
      </c>
    </row>
    <row r="12" spans="3:8" ht="16" thickBot="1" x14ac:dyDescent="0.4">
      <c r="C12" s="27" t="s">
        <v>248</v>
      </c>
      <c r="D12" s="28"/>
      <c r="E12" s="43">
        <v>49</v>
      </c>
    </row>
    <row r="13" spans="3:8" x14ac:dyDescent="0.35">
      <c r="C13" s="15" t="s">
        <v>249</v>
      </c>
      <c r="D13" s="16" t="s">
        <v>246</v>
      </c>
      <c r="E13" s="44">
        <v>53</v>
      </c>
    </row>
    <row r="14" spans="3:8" ht="16" thickBot="1" x14ac:dyDescent="0.4">
      <c r="C14" s="19" t="s">
        <v>249</v>
      </c>
      <c r="D14" s="20" t="s">
        <v>247</v>
      </c>
      <c r="E14" s="42" t="s">
        <v>5666</v>
      </c>
    </row>
    <row r="15" spans="3:8" ht="16" thickBot="1" x14ac:dyDescent="0.4">
      <c r="C15" s="27" t="s">
        <v>250</v>
      </c>
      <c r="D15" s="28"/>
      <c r="E15" s="43">
        <v>54</v>
      </c>
    </row>
    <row r="16" spans="3:8" x14ac:dyDescent="0.35">
      <c r="C16" s="15" t="s">
        <v>251</v>
      </c>
      <c r="D16" s="16" t="s">
        <v>252</v>
      </c>
      <c r="E16" s="44" t="s">
        <v>5666</v>
      </c>
    </row>
    <row r="17" spans="3:5" x14ac:dyDescent="0.35">
      <c r="C17" s="17" t="s">
        <v>251</v>
      </c>
      <c r="D17" s="18" t="s">
        <v>247</v>
      </c>
      <c r="E17" s="41">
        <v>24</v>
      </c>
    </row>
    <row r="18" spans="3:5" ht="16" thickBot="1" x14ac:dyDescent="0.4">
      <c r="C18" s="19" t="s">
        <v>251</v>
      </c>
      <c r="D18" s="20" t="s">
        <v>253</v>
      </c>
      <c r="E18" s="42" t="s">
        <v>5666</v>
      </c>
    </row>
    <row r="19" spans="3:5" ht="16" thickBot="1" x14ac:dyDescent="0.4">
      <c r="C19" s="27" t="s">
        <v>254</v>
      </c>
      <c r="D19" s="28"/>
      <c r="E19" s="43">
        <v>26</v>
      </c>
    </row>
    <row r="20" spans="3:5" x14ac:dyDescent="0.35">
      <c r="C20" s="15" t="s">
        <v>255</v>
      </c>
      <c r="D20" s="16" t="s">
        <v>246</v>
      </c>
      <c r="E20" s="44">
        <v>130</v>
      </c>
    </row>
    <row r="21" spans="3:5" ht="16" thickBot="1" x14ac:dyDescent="0.4">
      <c r="C21" s="19" t="s">
        <v>255</v>
      </c>
      <c r="D21" s="20" t="s">
        <v>247</v>
      </c>
      <c r="E21" s="42">
        <v>14</v>
      </c>
    </row>
    <row r="22" spans="3:5" ht="16" thickBot="1" x14ac:dyDescent="0.4">
      <c r="C22" s="27" t="s">
        <v>256</v>
      </c>
      <c r="D22" s="28"/>
      <c r="E22" s="43">
        <v>144</v>
      </c>
    </row>
    <row r="23" spans="3:5" x14ac:dyDescent="0.35">
      <c r="C23" s="15" t="s">
        <v>257</v>
      </c>
      <c r="D23" s="16" t="s">
        <v>252</v>
      </c>
      <c r="E23" s="44" t="s">
        <v>5666</v>
      </c>
    </row>
    <row r="24" spans="3:5" x14ac:dyDescent="0.35">
      <c r="C24" s="17" t="s">
        <v>257</v>
      </c>
      <c r="D24" s="18" t="s">
        <v>246</v>
      </c>
      <c r="E24" s="41">
        <v>33</v>
      </c>
    </row>
    <row r="25" spans="3:5" ht="16" thickBot="1" x14ac:dyDescent="0.4">
      <c r="C25" s="19" t="s">
        <v>257</v>
      </c>
      <c r="D25" s="20" t="s">
        <v>253</v>
      </c>
      <c r="E25" s="42" t="s">
        <v>5666</v>
      </c>
    </row>
    <row r="26" spans="3:5" ht="16" thickBot="1" x14ac:dyDescent="0.4">
      <c r="C26" s="27" t="s">
        <v>258</v>
      </c>
      <c r="D26" s="28"/>
      <c r="E26" s="43">
        <v>35</v>
      </c>
    </row>
    <row r="27" spans="3:5" ht="16" thickBot="1" x14ac:dyDescent="0.4">
      <c r="C27" s="23" t="s">
        <v>259</v>
      </c>
      <c r="D27" s="24" t="s">
        <v>246</v>
      </c>
      <c r="E27" s="45">
        <v>44</v>
      </c>
    </row>
    <row r="28" spans="3:5" ht="16" thickBot="1" x14ac:dyDescent="0.4">
      <c r="C28" s="27" t="s">
        <v>260</v>
      </c>
      <c r="D28" s="28"/>
      <c r="E28" s="43">
        <v>44</v>
      </c>
    </row>
    <row r="29" spans="3:5" ht="16" thickBot="1" x14ac:dyDescent="0.4">
      <c r="C29" s="23" t="s">
        <v>261</v>
      </c>
      <c r="D29" s="24" t="s">
        <v>246</v>
      </c>
      <c r="E29" s="45">
        <v>86</v>
      </c>
    </row>
    <row r="30" spans="3:5" ht="16" thickBot="1" x14ac:dyDescent="0.4">
      <c r="C30" s="27" t="s">
        <v>262</v>
      </c>
      <c r="D30" s="28"/>
      <c r="E30" s="43">
        <v>86</v>
      </c>
    </row>
    <row r="31" spans="3:5" x14ac:dyDescent="0.35">
      <c r="C31" s="15" t="s">
        <v>263</v>
      </c>
      <c r="D31" s="16" t="s">
        <v>245</v>
      </c>
      <c r="E31" s="44" t="s">
        <v>5666</v>
      </c>
    </row>
    <row r="32" spans="3:5" x14ac:dyDescent="0.35">
      <c r="C32" s="17" t="s">
        <v>263</v>
      </c>
      <c r="D32" s="18" t="s">
        <v>246</v>
      </c>
      <c r="E32" s="41">
        <v>45</v>
      </c>
    </row>
    <row r="33" spans="3:5" x14ac:dyDescent="0.35">
      <c r="C33" s="17" t="s">
        <v>263</v>
      </c>
      <c r="D33" s="18" t="s">
        <v>247</v>
      </c>
      <c r="E33" s="41" t="s">
        <v>5666</v>
      </c>
    </row>
    <row r="34" spans="3:5" ht="16" thickBot="1" x14ac:dyDescent="0.4">
      <c r="C34" s="19" t="s">
        <v>263</v>
      </c>
      <c r="D34" s="20" t="s">
        <v>264</v>
      </c>
      <c r="E34" s="42" t="s">
        <v>5666</v>
      </c>
    </row>
    <row r="35" spans="3:5" ht="16" thickBot="1" x14ac:dyDescent="0.4">
      <c r="C35" s="27" t="s">
        <v>265</v>
      </c>
      <c r="D35" s="28"/>
      <c r="E35" s="43">
        <v>55</v>
      </c>
    </row>
    <row r="36" spans="3:5" x14ac:dyDescent="0.35">
      <c r="C36" s="15" t="s">
        <v>266</v>
      </c>
      <c r="D36" s="16" t="s">
        <v>246</v>
      </c>
      <c r="E36" s="44">
        <v>192</v>
      </c>
    </row>
    <row r="37" spans="3:5" ht="16" thickBot="1" x14ac:dyDescent="0.4">
      <c r="C37" s="19" t="s">
        <v>266</v>
      </c>
      <c r="D37" s="20" t="s">
        <v>247</v>
      </c>
      <c r="E37" s="42">
        <v>10</v>
      </c>
    </row>
    <row r="38" spans="3:5" ht="16" thickBot="1" x14ac:dyDescent="0.4">
      <c r="C38" s="27" t="s">
        <v>267</v>
      </c>
      <c r="D38" s="28"/>
      <c r="E38" s="43">
        <v>202</v>
      </c>
    </row>
    <row r="39" spans="3:5" x14ac:dyDescent="0.35">
      <c r="C39" s="15" t="s">
        <v>268</v>
      </c>
      <c r="D39" s="16" t="s">
        <v>246</v>
      </c>
      <c r="E39" s="44">
        <v>15</v>
      </c>
    </row>
    <row r="40" spans="3:5" x14ac:dyDescent="0.35">
      <c r="C40" s="17" t="s">
        <v>268</v>
      </c>
      <c r="D40" s="18" t="s">
        <v>247</v>
      </c>
      <c r="E40" s="41">
        <v>12</v>
      </c>
    </row>
    <row r="41" spans="3:5" ht="16" thickBot="1" x14ac:dyDescent="0.4">
      <c r="C41" s="19" t="s">
        <v>268</v>
      </c>
      <c r="D41" s="20" t="s">
        <v>253</v>
      </c>
      <c r="E41" s="42" t="s">
        <v>5666</v>
      </c>
    </row>
    <row r="42" spans="3:5" ht="16" thickBot="1" x14ac:dyDescent="0.4">
      <c r="C42" s="27" t="s">
        <v>269</v>
      </c>
      <c r="D42" s="28"/>
      <c r="E42" s="43">
        <v>28</v>
      </c>
    </row>
    <row r="43" spans="3:5" x14ac:dyDescent="0.35">
      <c r="C43" s="15" t="s">
        <v>270</v>
      </c>
      <c r="D43" s="16" t="s">
        <v>252</v>
      </c>
      <c r="E43" s="44" t="s">
        <v>5666</v>
      </c>
    </row>
    <row r="44" spans="3:5" x14ac:dyDescent="0.35">
      <c r="C44" s="17" t="s">
        <v>270</v>
      </c>
      <c r="D44" s="18" t="s">
        <v>271</v>
      </c>
      <c r="E44" s="41" t="s">
        <v>5666</v>
      </c>
    </row>
    <row r="45" spans="3:5" x14ac:dyDescent="0.35">
      <c r="C45" s="17" t="s">
        <v>270</v>
      </c>
      <c r="D45" s="18" t="s">
        <v>246</v>
      </c>
      <c r="E45" s="41">
        <v>21</v>
      </c>
    </row>
    <row r="46" spans="3:5" x14ac:dyDescent="0.35">
      <c r="C46" s="17" t="s">
        <v>270</v>
      </c>
      <c r="D46" s="18" t="s">
        <v>247</v>
      </c>
      <c r="E46" s="41">
        <v>6</v>
      </c>
    </row>
    <row r="47" spans="3:5" ht="16" thickBot="1" x14ac:dyDescent="0.4">
      <c r="C47" s="19" t="s">
        <v>270</v>
      </c>
      <c r="D47" s="20" t="s">
        <v>253</v>
      </c>
      <c r="E47" s="42" t="s">
        <v>5666</v>
      </c>
    </row>
    <row r="48" spans="3:5" ht="16" thickBot="1" x14ac:dyDescent="0.4">
      <c r="C48" s="27" t="s">
        <v>272</v>
      </c>
      <c r="D48" s="28"/>
      <c r="E48" s="43">
        <v>33</v>
      </c>
    </row>
    <row r="49" spans="3:5" x14ac:dyDescent="0.35">
      <c r="C49" s="15" t="s">
        <v>273</v>
      </c>
      <c r="D49" s="16" t="s">
        <v>274</v>
      </c>
      <c r="E49" s="44" t="s">
        <v>5666</v>
      </c>
    </row>
    <row r="50" spans="3:5" x14ac:dyDescent="0.35">
      <c r="C50" s="17" t="s">
        <v>273</v>
      </c>
      <c r="D50" s="18" t="s">
        <v>246</v>
      </c>
      <c r="E50" s="41">
        <v>58</v>
      </c>
    </row>
    <row r="51" spans="3:5" ht="16" thickBot="1" x14ac:dyDescent="0.4">
      <c r="C51" s="19" t="s">
        <v>273</v>
      </c>
      <c r="D51" s="20" t="s">
        <v>247</v>
      </c>
      <c r="E51" s="42" t="s">
        <v>5666</v>
      </c>
    </row>
    <row r="52" spans="3:5" ht="16" thickBot="1" x14ac:dyDescent="0.4">
      <c r="C52" s="27" t="s">
        <v>275</v>
      </c>
      <c r="D52" s="28"/>
      <c r="E52" s="43">
        <v>60</v>
      </c>
    </row>
    <row r="53" spans="3:5" x14ac:dyDescent="0.35">
      <c r="C53" s="15" t="s">
        <v>276</v>
      </c>
      <c r="D53" s="16" t="s">
        <v>246</v>
      </c>
      <c r="E53" s="44">
        <v>46</v>
      </c>
    </row>
    <row r="54" spans="3:5" x14ac:dyDescent="0.35">
      <c r="C54" s="17" t="s">
        <v>276</v>
      </c>
      <c r="D54" s="18" t="s">
        <v>247</v>
      </c>
      <c r="E54" s="41">
        <v>30</v>
      </c>
    </row>
    <row r="55" spans="3:5" ht="16" thickBot="1" x14ac:dyDescent="0.4">
      <c r="C55" s="19" t="s">
        <v>276</v>
      </c>
      <c r="D55" s="20" t="s">
        <v>253</v>
      </c>
      <c r="E55" s="42" t="s">
        <v>5666</v>
      </c>
    </row>
    <row r="56" spans="3:5" ht="16" thickBot="1" x14ac:dyDescent="0.4">
      <c r="C56" s="27" t="s">
        <v>277</v>
      </c>
      <c r="D56" s="28"/>
      <c r="E56" s="43">
        <v>78</v>
      </c>
    </row>
    <row r="57" spans="3:5" x14ac:dyDescent="0.35">
      <c r="C57" s="15" t="s">
        <v>278</v>
      </c>
      <c r="D57" s="16" t="s">
        <v>252</v>
      </c>
      <c r="E57" s="44" t="s">
        <v>5666</v>
      </c>
    </row>
    <row r="58" spans="3:5" x14ac:dyDescent="0.35">
      <c r="C58" s="17" t="s">
        <v>278</v>
      </c>
      <c r="D58" s="18" t="s">
        <v>246</v>
      </c>
      <c r="E58" s="41">
        <v>24</v>
      </c>
    </row>
    <row r="59" spans="3:5" x14ac:dyDescent="0.35">
      <c r="C59" s="17" t="s">
        <v>278</v>
      </c>
      <c r="D59" s="18" t="s">
        <v>247</v>
      </c>
      <c r="E59" s="41">
        <v>11</v>
      </c>
    </row>
    <row r="60" spans="3:5" ht="16" thickBot="1" x14ac:dyDescent="0.4">
      <c r="C60" s="19" t="s">
        <v>278</v>
      </c>
      <c r="D60" s="20" t="s">
        <v>264</v>
      </c>
      <c r="E60" s="42" t="s">
        <v>5666</v>
      </c>
    </row>
    <row r="61" spans="3:5" ht="16" thickBot="1" x14ac:dyDescent="0.4">
      <c r="C61" s="27" t="s">
        <v>279</v>
      </c>
      <c r="D61" s="28"/>
      <c r="E61" s="43">
        <v>37</v>
      </c>
    </row>
    <row r="62" spans="3:5" x14ac:dyDescent="0.35">
      <c r="C62" s="15" t="s">
        <v>280</v>
      </c>
      <c r="D62" s="16" t="s">
        <v>252</v>
      </c>
      <c r="E62" s="44" t="s">
        <v>5666</v>
      </c>
    </row>
    <row r="63" spans="3:5" x14ac:dyDescent="0.35">
      <c r="C63" s="17" t="s">
        <v>280</v>
      </c>
      <c r="D63" s="18" t="s">
        <v>246</v>
      </c>
      <c r="E63" s="41" t="s">
        <v>5666</v>
      </c>
    </row>
    <row r="64" spans="3:5" x14ac:dyDescent="0.35">
      <c r="C64" s="17" t="s">
        <v>280</v>
      </c>
      <c r="D64" s="18" t="s">
        <v>247</v>
      </c>
      <c r="E64" s="41">
        <v>29</v>
      </c>
    </row>
    <row r="65" spans="3:5" x14ac:dyDescent="0.35">
      <c r="C65" s="17" t="s">
        <v>280</v>
      </c>
      <c r="D65" s="18" t="s">
        <v>264</v>
      </c>
      <c r="E65" s="41" t="s">
        <v>5666</v>
      </c>
    </row>
    <row r="66" spans="3:5" ht="16" thickBot="1" x14ac:dyDescent="0.4">
      <c r="C66" s="19" t="s">
        <v>280</v>
      </c>
      <c r="D66" s="20" t="s">
        <v>253</v>
      </c>
      <c r="E66" s="42" t="s">
        <v>5666</v>
      </c>
    </row>
    <row r="67" spans="3:5" ht="16" thickBot="1" x14ac:dyDescent="0.4">
      <c r="C67" s="27" t="s">
        <v>281</v>
      </c>
      <c r="D67" s="28"/>
      <c r="E67" s="43">
        <v>41</v>
      </c>
    </row>
    <row r="68" spans="3:5" x14ac:dyDescent="0.35">
      <c r="C68" s="15" t="s">
        <v>282</v>
      </c>
      <c r="D68" s="16" t="s">
        <v>246</v>
      </c>
      <c r="E68" s="44">
        <v>28</v>
      </c>
    </row>
    <row r="69" spans="3:5" ht="16" thickBot="1" x14ac:dyDescent="0.4">
      <c r="C69" s="19" t="s">
        <v>282</v>
      </c>
      <c r="D69" s="20" t="s">
        <v>247</v>
      </c>
      <c r="E69" s="42">
        <v>6</v>
      </c>
    </row>
    <row r="70" spans="3:5" ht="16" thickBot="1" x14ac:dyDescent="0.4">
      <c r="C70" s="27" t="s">
        <v>283</v>
      </c>
      <c r="D70" s="28"/>
      <c r="E70" s="43">
        <v>34</v>
      </c>
    </row>
    <row r="71" spans="3:5" x14ac:dyDescent="0.35">
      <c r="C71" s="15" t="s">
        <v>284</v>
      </c>
      <c r="D71" s="16" t="s">
        <v>245</v>
      </c>
      <c r="E71" s="44" t="s">
        <v>5666</v>
      </c>
    </row>
    <row r="72" spans="3:5" x14ac:dyDescent="0.35">
      <c r="C72" s="17" t="s">
        <v>284</v>
      </c>
      <c r="D72" s="18" t="s">
        <v>252</v>
      </c>
      <c r="E72" s="41" t="s">
        <v>5666</v>
      </c>
    </row>
    <row r="73" spans="3:5" x14ac:dyDescent="0.35">
      <c r="C73" s="17" t="s">
        <v>284</v>
      </c>
      <c r="D73" s="18" t="s">
        <v>246</v>
      </c>
      <c r="E73" s="41">
        <v>60</v>
      </c>
    </row>
    <row r="74" spans="3:5" ht="16" thickBot="1" x14ac:dyDescent="0.4">
      <c r="C74" s="19" t="s">
        <v>284</v>
      </c>
      <c r="D74" s="20" t="s">
        <v>247</v>
      </c>
      <c r="E74" s="42" t="s">
        <v>5666</v>
      </c>
    </row>
    <row r="75" spans="3:5" ht="16" thickBot="1" x14ac:dyDescent="0.4">
      <c r="C75" s="27" t="s">
        <v>285</v>
      </c>
      <c r="D75" s="28"/>
      <c r="E75" s="43">
        <v>67</v>
      </c>
    </row>
    <row r="76" spans="3:5" x14ac:dyDescent="0.35">
      <c r="C76" s="15" t="s">
        <v>286</v>
      </c>
      <c r="D76" s="16" t="s">
        <v>252</v>
      </c>
      <c r="E76" s="44" t="s">
        <v>5666</v>
      </c>
    </row>
    <row r="77" spans="3:5" x14ac:dyDescent="0.35">
      <c r="C77" s="17" t="s">
        <v>286</v>
      </c>
      <c r="D77" s="18" t="s">
        <v>246</v>
      </c>
      <c r="E77" s="41">
        <v>113</v>
      </c>
    </row>
    <row r="78" spans="3:5" ht="16" thickBot="1" x14ac:dyDescent="0.4">
      <c r="C78" s="19" t="s">
        <v>286</v>
      </c>
      <c r="D78" s="20" t="s">
        <v>264</v>
      </c>
      <c r="E78" s="42" t="s">
        <v>5666</v>
      </c>
    </row>
    <row r="79" spans="3:5" ht="16" thickBot="1" x14ac:dyDescent="0.4">
      <c r="C79" s="27" t="s">
        <v>287</v>
      </c>
      <c r="D79" s="28"/>
      <c r="E79" s="43">
        <v>117</v>
      </c>
    </row>
    <row r="80" spans="3:5" x14ac:dyDescent="0.35">
      <c r="C80" s="15" t="s">
        <v>288</v>
      </c>
      <c r="D80" s="16" t="s">
        <v>245</v>
      </c>
      <c r="E80" s="44" t="s">
        <v>5666</v>
      </c>
    </row>
    <row r="81" spans="3:5" x14ac:dyDescent="0.35">
      <c r="C81" s="17" t="s">
        <v>288</v>
      </c>
      <c r="D81" s="18" t="s">
        <v>252</v>
      </c>
      <c r="E81" s="41" t="s">
        <v>5666</v>
      </c>
    </row>
    <row r="82" spans="3:5" x14ac:dyDescent="0.35">
      <c r="C82" s="17" t="s">
        <v>288</v>
      </c>
      <c r="D82" s="18" t="s">
        <v>246</v>
      </c>
      <c r="E82" s="41">
        <v>59</v>
      </c>
    </row>
    <row r="83" spans="3:5" ht="16" thickBot="1" x14ac:dyDescent="0.4">
      <c r="C83" s="19" t="s">
        <v>288</v>
      </c>
      <c r="D83" s="20" t="s">
        <v>247</v>
      </c>
      <c r="E83" s="42" t="s">
        <v>5666</v>
      </c>
    </row>
    <row r="84" spans="3:5" ht="16" thickBot="1" x14ac:dyDescent="0.4">
      <c r="C84" s="27" t="s">
        <v>289</v>
      </c>
      <c r="D84" s="28"/>
      <c r="E84" s="43">
        <v>65</v>
      </c>
    </row>
    <row r="85" spans="3:5" x14ac:dyDescent="0.35">
      <c r="C85" s="15" t="s">
        <v>290</v>
      </c>
      <c r="D85" s="16" t="s">
        <v>245</v>
      </c>
      <c r="E85" s="44" t="s">
        <v>5666</v>
      </c>
    </row>
    <row r="86" spans="3:5" x14ac:dyDescent="0.35">
      <c r="C86" s="17" t="s">
        <v>290</v>
      </c>
      <c r="D86" s="18" t="s">
        <v>252</v>
      </c>
      <c r="E86" s="41" t="s">
        <v>5666</v>
      </c>
    </row>
    <row r="87" spans="3:5" x14ac:dyDescent="0.35">
      <c r="C87" s="17" t="s">
        <v>290</v>
      </c>
      <c r="D87" s="18" t="s">
        <v>246</v>
      </c>
      <c r="E87" s="41">
        <v>24</v>
      </c>
    </row>
    <row r="88" spans="3:5" x14ac:dyDescent="0.35">
      <c r="C88" s="17" t="s">
        <v>290</v>
      </c>
      <c r="D88" s="18" t="s">
        <v>264</v>
      </c>
      <c r="E88" s="41">
        <v>38</v>
      </c>
    </row>
    <row r="89" spans="3:5" ht="16" thickBot="1" x14ac:dyDescent="0.4">
      <c r="C89" s="19" t="s">
        <v>290</v>
      </c>
      <c r="D89" s="20" t="s">
        <v>253</v>
      </c>
      <c r="E89" s="42">
        <v>10</v>
      </c>
    </row>
    <row r="90" spans="3:5" ht="16" thickBot="1" x14ac:dyDescent="0.4">
      <c r="C90" s="27" t="s">
        <v>291</v>
      </c>
      <c r="D90" s="28"/>
      <c r="E90" s="43">
        <v>80</v>
      </c>
    </row>
    <row r="91" spans="3:5" x14ac:dyDescent="0.35">
      <c r="C91" s="15" t="s">
        <v>292</v>
      </c>
      <c r="D91" s="16" t="s">
        <v>245</v>
      </c>
      <c r="E91" s="44" t="s">
        <v>5666</v>
      </c>
    </row>
    <row r="92" spans="3:5" x14ac:dyDescent="0.35">
      <c r="C92" s="17" t="s">
        <v>292</v>
      </c>
      <c r="D92" s="18" t="s">
        <v>246</v>
      </c>
      <c r="E92" s="41">
        <v>29</v>
      </c>
    </row>
    <row r="93" spans="3:5" x14ac:dyDescent="0.35">
      <c r="C93" s="17" t="s">
        <v>292</v>
      </c>
      <c r="D93" s="18" t="s">
        <v>247</v>
      </c>
      <c r="E93" s="41">
        <v>28</v>
      </c>
    </row>
    <row r="94" spans="3:5" ht="16" thickBot="1" x14ac:dyDescent="0.4">
      <c r="C94" s="19" t="s">
        <v>292</v>
      </c>
      <c r="D94" s="20" t="s">
        <v>264</v>
      </c>
      <c r="E94" s="42" t="s">
        <v>5666</v>
      </c>
    </row>
    <row r="95" spans="3:5" ht="16" thickBot="1" x14ac:dyDescent="0.4">
      <c r="C95" s="27" t="s">
        <v>293</v>
      </c>
      <c r="D95" s="28"/>
      <c r="E95" s="43">
        <v>60</v>
      </c>
    </row>
    <row r="96" spans="3:5" x14ac:dyDescent="0.35">
      <c r="C96" s="15" t="s">
        <v>294</v>
      </c>
      <c r="D96" s="16" t="s">
        <v>274</v>
      </c>
      <c r="E96" s="44" t="s">
        <v>5666</v>
      </c>
    </row>
    <row r="97" spans="3:5" x14ac:dyDescent="0.35">
      <c r="C97" s="17" t="s">
        <v>294</v>
      </c>
      <c r="D97" s="18" t="s">
        <v>246</v>
      </c>
      <c r="E97" s="41">
        <v>51</v>
      </c>
    </row>
    <row r="98" spans="3:5" x14ac:dyDescent="0.35">
      <c r="C98" s="17" t="s">
        <v>294</v>
      </c>
      <c r="D98" s="18" t="s">
        <v>247</v>
      </c>
      <c r="E98" s="41">
        <v>12</v>
      </c>
    </row>
    <row r="99" spans="3:5" x14ac:dyDescent="0.35">
      <c r="C99" s="17" t="s">
        <v>294</v>
      </c>
      <c r="D99" s="18" t="s">
        <v>264</v>
      </c>
      <c r="E99" s="41">
        <v>8</v>
      </c>
    </row>
    <row r="100" spans="3:5" ht="16" thickBot="1" x14ac:dyDescent="0.4">
      <c r="C100" s="19" t="s">
        <v>294</v>
      </c>
      <c r="D100" s="20" t="s">
        <v>253</v>
      </c>
      <c r="E100" s="42" t="s">
        <v>5666</v>
      </c>
    </row>
    <row r="101" spans="3:5" ht="16" thickBot="1" x14ac:dyDescent="0.4">
      <c r="C101" s="27" t="s">
        <v>295</v>
      </c>
      <c r="D101" s="28"/>
      <c r="E101" s="43">
        <v>77</v>
      </c>
    </row>
    <row r="102" spans="3:5" x14ac:dyDescent="0.35">
      <c r="C102" s="15" t="s">
        <v>296</v>
      </c>
      <c r="D102" s="16" t="s">
        <v>245</v>
      </c>
      <c r="E102" s="44" t="s">
        <v>5666</v>
      </c>
    </row>
    <row r="103" spans="3:5" x14ac:dyDescent="0.35">
      <c r="C103" s="17" t="s">
        <v>296</v>
      </c>
      <c r="D103" s="18" t="s">
        <v>252</v>
      </c>
      <c r="E103" s="41" t="s">
        <v>5666</v>
      </c>
    </row>
    <row r="104" spans="3:5" x14ac:dyDescent="0.35">
      <c r="C104" s="17" t="s">
        <v>296</v>
      </c>
      <c r="D104" s="18" t="s">
        <v>246</v>
      </c>
      <c r="E104" s="41">
        <v>32</v>
      </c>
    </row>
    <row r="105" spans="3:5" ht="16" thickBot="1" x14ac:dyDescent="0.4">
      <c r="C105" s="19" t="s">
        <v>296</v>
      </c>
      <c r="D105" s="20" t="s">
        <v>253</v>
      </c>
      <c r="E105" s="42" t="s">
        <v>5666</v>
      </c>
    </row>
    <row r="106" spans="3:5" ht="16" thickBot="1" x14ac:dyDescent="0.4">
      <c r="C106" s="27" t="s">
        <v>297</v>
      </c>
      <c r="D106" s="28"/>
      <c r="E106" s="43">
        <v>35</v>
      </c>
    </row>
    <row r="107" spans="3:5" x14ac:dyDescent="0.35">
      <c r="C107" s="15" t="s">
        <v>298</v>
      </c>
      <c r="D107" s="16" t="s">
        <v>246</v>
      </c>
      <c r="E107" s="44">
        <v>37</v>
      </c>
    </row>
    <row r="108" spans="3:5" ht="16" thickBot="1" x14ac:dyDescent="0.4">
      <c r="C108" s="19" t="s">
        <v>298</v>
      </c>
      <c r="D108" s="20" t="s">
        <v>264</v>
      </c>
      <c r="E108" s="42" t="s">
        <v>5666</v>
      </c>
    </row>
    <row r="109" spans="3:5" ht="16" thickBot="1" x14ac:dyDescent="0.4">
      <c r="C109" s="27" t="s">
        <v>299</v>
      </c>
      <c r="D109" s="28"/>
      <c r="E109" s="43">
        <v>40</v>
      </c>
    </row>
    <row r="110" spans="3:5" x14ac:dyDescent="0.35">
      <c r="C110" s="15" t="s">
        <v>300</v>
      </c>
      <c r="D110" s="16" t="s">
        <v>252</v>
      </c>
      <c r="E110" s="44" t="s">
        <v>5666</v>
      </c>
    </row>
    <row r="111" spans="3:5" x14ac:dyDescent="0.35">
      <c r="C111" s="17" t="s">
        <v>300</v>
      </c>
      <c r="D111" s="18" t="s">
        <v>271</v>
      </c>
      <c r="E111" s="41" t="s">
        <v>5666</v>
      </c>
    </row>
    <row r="112" spans="3:5" x14ac:dyDescent="0.35">
      <c r="C112" s="17" t="s">
        <v>300</v>
      </c>
      <c r="D112" s="18" t="s">
        <v>246</v>
      </c>
      <c r="E112" s="41">
        <v>36</v>
      </c>
    </row>
    <row r="113" spans="3:5" ht="16" thickBot="1" x14ac:dyDescent="0.4">
      <c r="C113" s="19" t="s">
        <v>300</v>
      </c>
      <c r="D113" s="20" t="s">
        <v>247</v>
      </c>
      <c r="E113" s="42" t="s">
        <v>5666</v>
      </c>
    </row>
    <row r="114" spans="3:5" ht="16" thickBot="1" x14ac:dyDescent="0.4">
      <c r="C114" s="27" t="s">
        <v>301</v>
      </c>
      <c r="D114" s="28"/>
      <c r="E114" s="43">
        <v>43</v>
      </c>
    </row>
    <row r="115" spans="3:5" x14ac:dyDescent="0.35">
      <c r="C115" s="15" t="s">
        <v>302</v>
      </c>
      <c r="D115" s="16" t="s">
        <v>252</v>
      </c>
      <c r="E115" s="44" t="s">
        <v>5666</v>
      </c>
    </row>
    <row r="116" spans="3:5" x14ac:dyDescent="0.35">
      <c r="C116" s="17" t="s">
        <v>302</v>
      </c>
      <c r="D116" s="18" t="s">
        <v>246</v>
      </c>
      <c r="E116" s="41">
        <v>26</v>
      </c>
    </row>
    <row r="117" spans="3:5" x14ac:dyDescent="0.35">
      <c r="C117" s="17" t="s">
        <v>302</v>
      </c>
      <c r="D117" s="18" t="s">
        <v>247</v>
      </c>
      <c r="E117" s="41" t="s">
        <v>5666</v>
      </c>
    </row>
    <row r="118" spans="3:5" ht="16" thickBot="1" x14ac:dyDescent="0.4">
      <c r="C118" s="19" t="s">
        <v>302</v>
      </c>
      <c r="D118" s="20" t="s">
        <v>253</v>
      </c>
      <c r="E118" s="42" t="s">
        <v>5666</v>
      </c>
    </row>
    <row r="119" spans="3:5" ht="16" thickBot="1" x14ac:dyDescent="0.4">
      <c r="C119" s="27" t="s">
        <v>303</v>
      </c>
      <c r="D119" s="28"/>
      <c r="E119" s="43">
        <v>32</v>
      </c>
    </row>
    <row r="120" spans="3:5" x14ac:dyDescent="0.35">
      <c r="C120" s="15" t="s">
        <v>304</v>
      </c>
      <c r="D120" s="16" t="s">
        <v>8</v>
      </c>
      <c r="E120" s="44">
        <v>6</v>
      </c>
    </row>
    <row r="121" spans="3:5" x14ac:dyDescent="0.35">
      <c r="C121" s="17" t="s">
        <v>304</v>
      </c>
      <c r="D121" s="18" t="s">
        <v>9</v>
      </c>
      <c r="E121" s="41">
        <v>13</v>
      </c>
    </row>
    <row r="122" spans="3:5" x14ac:dyDescent="0.35">
      <c r="C122" s="17" t="s">
        <v>304</v>
      </c>
      <c r="D122" s="18" t="s">
        <v>252</v>
      </c>
      <c r="E122" s="41" t="s">
        <v>5666</v>
      </c>
    </row>
    <row r="123" spans="3:5" x14ac:dyDescent="0.35">
      <c r="C123" s="17" t="s">
        <v>304</v>
      </c>
      <c r="D123" s="18" t="s">
        <v>271</v>
      </c>
      <c r="E123" s="41" t="s">
        <v>5666</v>
      </c>
    </row>
    <row r="124" spans="3:5" x14ac:dyDescent="0.35">
      <c r="C124" s="17" t="s">
        <v>304</v>
      </c>
      <c r="D124" s="18" t="s">
        <v>246</v>
      </c>
      <c r="E124" s="41">
        <v>16</v>
      </c>
    </row>
    <row r="125" spans="3:5" x14ac:dyDescent="0.35">
      <c r="C125" s="17" t="s">
        <v>304</v>
      </c>
      <c r="D125" s="18" t="s">
        <v>247</v>
      </c>
      <c r="E125" s="41" t="s">
        <v>5666</v>
      </c>
    </row>
    <row r="126" spans="3:5" ht="16" thickBot="1" x14ac:dyDescent="0.4">
      <c r="C126" s="19" t="s">
        <v>304</v>
      </c>
      <c r="D126" s="20" t="s">
        <v>253</v>
      </c>
      <c r="E126" s="42">
        <v>7</v>
      </c>
    </row>
    <row r="127" spans="3:5" ht="16" thickBot="1" x14ac:dyDescent="0.4">
      <c r="C127" s="27" t="s">
        <v>305</v>
      </c>
      <c r="D127" s="28"/>
      <c r="E127" s="43">
        <v>48</v>
      </c>
    </row>
    <row r="128" spans="3:5" x14ac:dyDescent="0.35">
      <c r="C128" s="15" t="s">
        <v>306</v>
      </c>
      <c r="D128" s="16" t="s">
        <v>252</v>
      </c>
      <c r="E128" s="44" t="s">
        <v>5666</v>
      </c>
    </row>
    <row r="129" spans="3:5" x14ac:dyDescent="0.35">
      <c r="C129" s="17" t="s">
        <v>306</v>
      </c>
      <c r="D129" s="18" t="s">
        <v>246</v>
      </c>
      <c r="E129" s="41">
        <v>6</v>
      </c>
    </row>
    <row r="130" spans="3:5" x14ac:dyDescent="0.35">
      <c r="C130" s="17" t="s">
        <v>306</v>
      </c>
      <c r="D130" s="18" t="s">
        <v>247</v>
      </c>
      <c r="E130" s="41">
        <v>9</v>
      </c>
    </row>
    <row r="131" spans="3:5" ht="16" thickBot="1" x14ac:dyDescent="0.4">
      <c r="C131" s="19" t="s">
        <v>306</v>
      </c>
      <c r="D131" s="20" t="s">
        <v>253</v>
      </c>
      <c r="E131" s="42">
        <v>8</v>
      </c>
    </row>
    <row r="132" spans="3:5" ht="16" thickBot="1" x14ac:dyDescent="0.4">
      <c r="C132" s="27" t="s">
        <v>307</v>
      </c>
      <c r="D132" s="28"/>
      <c r="E132" s="43">
        <v>26</v>
      </c>
    </row>
    <row r="133" spans="3:5" x14ac:dyDescent="0.35">
      <c r="C133" s="15" t="s">
        <v>308</v>
      </c>
      <c r="D133" s="16" t="s">
        <v>252</v>
      </c>
      <c r="E133" s="44">
        <v>25</v>
      </c>
    </row>
    <row r="134" spans="3:5" x14ac:dyDescent="0.35">
      <c r="C134" s="17" t="s">
        <v>308</v>
      </c>
      <c r="D134" s="18" t="s">
        <v>246</v>
      </c>
      <c r="E134" s="41">
        <v>28</v>
      </c>
    </row>
    <row r="135" spans="3:5" x14ac:dyDescent="0.35">
      <c r="C135" s="17" t="s">
        <v>308</v>
      </c>
      <c r="D135" s="18" t="s">
        <v>247</v>
      </c>
      <c r="E135" s="41" t="s">
        <v>5666</v>
      </c>
    </row>
    <row r="136" spans="3:5" ht="16" thickBot="1" x14ac:dyDescent="0.4">
      <c r="C136" s="19" t="s">
        <v>308</v>
      </c>
      <c r="D136" s="20" t="s">
        <v>253</v>
      </c>
      <c r="E136" s="42" t="s">
        <v>5666</v>
      </c>
    </row>
    <row r="137" spans="3:5" ht="16" thickBot="1" x14ac:dyDescent="0.4">
      <c r="C137" s="27" t="s">
        <v>309</v>
      </c>
      <c r="D137" s="28"/>
      <c r="E137" s="43">
        <v>57</v>
      </c>
    </row>
    <row r="138" spans="3:5" x14ac:dyDescent="0.35">
      <c r="C138" s="15" t="s">
        <v>310</v>
      </c>
      <c r="D138" s="16" t="s">
        <v>252</v>
      </c>
      <c r="E138" s="44" t="s">
        <v>5666</v>
      </c>
    </row>
    <row r="139" spans="3:5" x14ac:dyDescent="0.35">
      <c r="C139" s="17" t="s">
        <v>310</v>
      </c>
      <c r="D139" s="18" t="s">
        <v>271</v>
      </c>
      <c r="E139" s="41" t="s">
        <v>5666</v>
      </c>
    </row>
    <row r="140" spans="3:5" x14ac:dyDescent="0.35">
      <c r="C140" s="17" t="s">
        <v>310</v>
      </c>
      <c r="D140" s="18" t="s">
        <v>246</v>
      </c>
      <c r="E140" s="41">
        <v>20</v>
      </c>
    </row>
    <row r="141" spans="3:5" x14ac:dyDescent="0.35">
      <c r="C141" s="17" t="s">
        <v>310</v>
      </c>
      <c r="D141" s="18" t="s">
        <v>247</v>
      </c>
      <c r="E141" s="41" t="s">
        <v>5666</v>
      </c>
    </row>
    <row r="142" spans="3:5" ht="16" thickBot="1" x14ac:dyDescent="0.4">
      <c r="C142" s="19" t="s">
        <v>310</v>
      </c>
      <c r="D142" s="20" t="s">
        <v>253</v>
      </c>
      <c r="E142" s="42" t="s">
        <v>5666</v>
      </c>
    </row>
    <row r="143" spans="3:5" ht="16" thickBot="1" x14ac:dyDescent="0.4">
      <c r="C143" s="27" t="s">
        <v>311</v>
      </c>
      <c r="D143" s="28"/>
      <c r="E143" s="43">
        <v>34</v>
      </c>
    </row>
    <row r="144" spans="3:5" x14ac:dyDescent="0.35">
      <c r="C144" s="15" t="s">
        <v>312</v>
      </c>
      <c r="D144" s="16" t="s">
        <v>246</v>
      </c>
      <c r="E144" s="44">
        <v>47</v>
      </c>
    </row>
    <row r="145" spans="3:5" x14ac:dyDescent="0.35">
      <c r="C145" s="17" t="s">
        <v>312</v>
      </c>
      <c r="D145" s="18" t="s">
        <v>247</v>
      </c>
      <c r="E145" s="41">
        <v>7</v>
      </c>
    </row>
    <row r="146" spans="3:5" x14ac:dyDescent="0.35">
      <c r="C146" s="17" t="s">
        <v>312</v>
      </c>
      <c r="D146" s="18" t="s">
        <v>264</v>
      </c>
      <c r="E146" s="41" t="s">
        <v>5666</v>
      </c>
    </row>
    <row r="147" spans="3:5" ht="16" thickBot="1" x14ac:dyDescent="0.4">
      <c r="C147" s="19" t="s">
        <v>312</v>
      </c>
      <c r="D147" s="20" t="s">
        <v>253</v>
      </c>
      <c r="E147" s="42" t="s">
        <v>5666</v>
      </c>
    </row>
    <row r="148" spans="3:5" ht="16" thickBot="1" x14ac:dyDescent="0.4">
      <c r="C148" s="27" t="s">
        <v>313</v>
      </c>
      <c r="D148" s="28"/>
      <c r="E148" s="43">
        <v>56</v>
      </c>
    </row>
    <row r="149" spans="3:5" ht="16" thickBot="1" x14ac:dyDescent="0.4">
      <c r="C149" s="23" t="s">
        <v>314</v>
      </c>
      <c r="D149" s="24" t="s">
        <v>246</v>
      </c>
      <c r="E149" s="45">
        <v>55</v>
      </c>
    </row>
    <row r="150" spans="3:5" ht="16" thickBot="1" x14ac:dyDescent="0.4">
      <c r="C150" s="27" t="s">
        <v>315</v>
      </c>
      <c r="D150" s="28"/>
      <c r="E150" s="43">
        <v>55</v>
      </c>
    </row>
    <row r="151" spans="3:5" x14ac:dyDescent="0.35">
      <c r="C151" s="15" t="s">
        <v>316</v>
      </c>
      <c r="D151" s="16" t="s">
        <v>245</v>
      </c>
      <c r="E151" s="44" t="s">
        <v>5666</v>
      </c>
    </row>
    <row r="152" spans="3:5" x14ac:dyDescent="0.35">
      <c r="C152" s="17" t="s">
        <v>316</v>
      </c>
      <c r="D152" s="18" t="s">
        <v>252</v>
      </c>
      <c r="E152" s="41" t="s">
        <v>5666</v>
      </c>
    </row>
    <row r="153" spans="3:5" x14ac:dyDescent="0.35">
      <c r="C153" s="17" t="s">
        <v>316</v>
      </c>
      <c r="D153" s="18" t="s">
        <v>246</v>
      </c>
      <c r="E153" s="41">
        <v>28</v>
      </c>
    </row>
    <row r="154" spans="3:5" ht="16" thickBot="1" x14ac:dyDescent="0.4">
      <c r="C154" s="19" t="s">
        <v>316</v>
      </c>
      <c r="D154" s="20" t="s">
        <v>247</v>
      </c>
      <c r="E154" s="42">
        <v>7</v>
      </c>
    </row>
    <row r="155" spans="3:5" ht="16" thickBot="1" x14ac:dyDescent="0.4">
      <c r="C155" s="27" t="s">
        <v>317</v>
      </c>
      <c r="D155" s="28"/>
      <c r="E155" s="43">
        <v>37</v>
      </c>
    </row>
    <row r="156" spans="3:5" x14ac:dyDescent="0.35">
      <c r="C156" s="15" t="s">
        <v>318</v>
      </c>
      <c r="D156" s="16" t="s">
        <v>271</v>
      </c>
      <c r="E156" s="44">
        <v>19</v>
      </c>
    </row>
    <row r="157" spans="3:5" ht="16" thickBot="1" x14ac:dyDescent="0.4">
      <c r="C157" s="19" t="s">
        <v>318</v>
      </c>
      <c r="D157" s="20" t="s">
        <v>246</v>
      </c>
      <c r="E157" s="42">
        <v>10</v>
      </c>
    </row>
    <row r="158" spans="3:5" ht="16" thickBot="1" x14ac:dyDescent="0.4">
      <c r="C158" s="27" t="s">
        <v>319</v>
      </c>
      <c r="D158" s="28"/>
      <c r="E158" s="43">
        <v>29</v>
      </c>
    </row>
    <row r="159" spans="3:5" x14ac:dyDescent="0.35">
      <c r="C159" s="15" t="s">
        <v>320</v>
      </c>
      <c r="D159" s="16" t="s">
        <v>271</v>
      </c>
      <c r="E159" s="44">
        <v>73</v>
      </c>
    </row>
    <row r="160" spans="3:5" x14ac:dyDescent="0.35">
      <c r="C160" s="17" t="s">
        <v>320</v>
      </c>
      <c r="D160" s="18" t="s">
        <v>246</v>
      </c>
      <c r="E160" s="41">
        <v>49</v>
      </c>
    </row>
    <row r="161" spans="3:5" ht="16" thickBot="1" x14ac:dyDescent="0.4">
      <c r="C161" s="19" t="s">
        <v>320</v>
      </c>
      <c r="D161" s="20" t="s">
        <v>253</v>
      </c>
      <c r="E161" s="42" t="s">
        <v>5666</v>
      </c>
    </row>
    <row r="162" spans="3:5" ht="16" thickBot="1" x14ac:dyDescent="0.4">
      <c r="C162" s="27" t="s">
        <v>321</v>
      </c>
      <c r="D162" s="28"/>
      <c r="E162" s="43">
        <v>123</v>
      </c>
    </row>
    <row r="163" spans="3:5" x14ac:dyDescent="0.35">
      <c r="C163" s="15" t="s">
        <v>322</v>
      </c>
      <c r="D163" s="16" t="s">
        <v>271</v>
      </c>
      <c r="E163" s="44">
        <v>27</v>
      </c>
    </row>
    <row r="164" spans="3:5" ht="16" thickBot="1" x14ac:dyDescent="0.4">
      <c r="C164" s="19" t="s">
        <v>322</v>
      </c>
      <c r="D164" s="20" t="s">
        <v>246</v>
      </c>
      <c r="E164" s="42">
        <v>30</v>
      </c>
    </row>
    <row r="165" spans="3:5" ht="16" thickBot="1" x14ac:dyDescent="0.4">
      <c r="C165" s="27" t="s">
        <v>323</v>
      </c>
      <c r="D165" s="28"/>
      <c r="E165" s="43">
        <v>57</v>
      </c>
    </row>
    <row r="166" spans="3:5" x14ac:dyDescent="0.35">
      <c r="C166" s="15" t="s">
        <v>324</v>
      </c>
      <c r="D166" s="16" t="s">
        <v>8</v>
      </c>
      <c r="E166" s="44" t="s">
        <v>5666</v>
      </c>
    </row>
    <row r="167" spans="3:5" x14ac:dyDescent="0.35">
      <c r="C167" s="17" t="s">
        <v>324</v>
      </c>
      <c r="D167" s="18" t="s">
        <v>9</v>
      </c>
      <c r="E167" s="41" t="s">
        <v>5666</v>
      </c>
    </row>
    <row r="168" spans="3:5" x14ac:dyDescent="0.35">
      <c r="C168" s="17" t="s">
        <v>324</v>
      </c>
      <c r="D168" s="18" t="s">
        <v>252</v>
      </c>
      <c r="E168" s="41">
        <v>6</v>
      </c>
    </row>
    <row r="169" spans="3:5" x14ac:dyDescent="0.35">
      <c r="C169" s="17" t="s">
        <v>324</v>
      </c>
      <c r="D169" s="18" t="s">
        <v>246</v>
      </c>
      <c r="E169" s="41">
        <v>6</v>
      </c>
    </row>
    <row r="170" spans="3:5" x14ac:dyDescent="0.35">
      <c r="C170" s="17" t="s">
        <v>324</v>
      </c>
      <c r="D170" s="18" t="s">
        <v>247</v>
      </c>
      <c r="E170" s="41" t="s">
        <v>5666</v>
      </c>
    </row>
    <row r="171" spans="3:5" ht="16" thickBot="1" x14ac:dyDescent="0.4">
      <c r="C171" s="19" t="s">
        <v>324</v>
      </c>
      <c r="D171" s="20" t="s">
        <v>253</v>
      </c>
      <c r="E171" s="42">
        <v>10</v>
      </c>
    </row>
    <row r="172" spans="3:5" ht="16" thickBot="1" x14ac:dyDescent="0.4">
      <c r="C172" s="27" t="s">
        <v>325</v>
      </c>
      <c r="D172" s="28"/>
      <c r="E172" s="43">
        <v>29</v>
      </c>
    </row>
    <row r="173" spans="3:5" x14ac:dyDescent="0.35">
      <c r="C173" s="15" t="s">
        <v>326</v>
      </c>
      <c r="D173" s="16" t="s">
        <v>246</v>
      </c>
      <c r="E173" s="44">
        <v>16</v>
      </c>
    </row>
    <row r="174" spans="3:5" ht="16" thickBot="1" x14ac:dyDescent="0.4">
      <c r="C174" s="19" t="s">
        <v>326</v>
      </c>
      <c r="D174" s="20" t="s">
        <v>247</v>
      </c>
      <c r="E174" s="42">
        <v>10</v>
      </c>
    </row>
    <row r="175" spans="3:5" ht="16" thickBot="1" x14ac:dyDescent="0.4">
      <c r="C175" s="27" t="s">
        <v>327</v>
      </c>
      <c r="D175" s="28"/>
      <c r="E175" s="43">
        <v>26</v>
      </c>
    </row>
    <row r="176" spans="3:5" x14ac:dyDescent="0.35">
      <c r="C176" s="15" t="s">
        <v>328</v>
      </c>
      <c r="D176" s="16" t="s">
        <v>246</v>
      </c>
      <c r="E176" s="44">
        <v>24</v>
      </c>
    </row>
    <row r="177" spans="3:5" x14ac:dyDescent="0.35">
      <c r="C177" s="17" t="s">
        <v>328</v>
      </c>
      <c r="D177" s="18" t="s">
        <v>247</v>
      </c>
      <c r="E177" s="41" t="s">
        <v>5666</v>
      </c>
    </row>
    <row r="178" spans="3:5" ht="16" thickBot="1" x14ac:dyDescent="0.4">
      <c r="C178" s="19" t="s">
        <v>328</v>
      </c>
      <c r="D178" s="20" t="s">
        <v>253</v>
      </c>
      <c r="E178" s="42" t="s">
        <v>5666</v>
      </c>
    </row>
    <row r="179" spans="3:5" ht="16" thickBot="1" x14ac:dyDescent="0.4">
      <c r="C179" s="27" t="s">
        <v>329</v>
      </c>
      <c r="D179" s="28"/>
      <c r="E179" s="43">
        <v>31</v>
      </c>
    </row>
    <row r="180" spans="3:5" x14ac:dyDescent="0.35">
      <c r="C180" s="15" t="s">
        <v>330</v>
      </c>
      <c r="D180" s="16" t="s">
        <v>252</v>
      </c>
      <c r="E180" s="44">
        <v>21</v>
      </c>
    </row>
    <row r="181" spans="3:5" x14ac:dyDescent="0.35">
      <c r="C181" s="17" t="s">
        <v>330</v>
      </c>
      <c r="D181" s="18" t="s">
        <v>271</v>
      </c>
      <c r="E181" s="41">
        <v>18</v>
      </c>
    </row>
    <row r="182" spans="3:5" x14ac:dyDescent="0.35">
      <c r="C182" s="17" t="s">
        <v>330</v>
      </c>
      <c r="D182" s="18" t="s">
        <v>246</v>
      </c>
      <c r="E182" s="41">
        <v>8</v>
      </c>
    </row>
    <row r="183" spans="3:5" x14ac:dyDescent="0.35">
      <c r="C183" s="17" t="s">
        <v>330</v>
      </c>
      <c r="D183" s="18" t="s">
        <v>247</v>
      </c>
      <c r="E183" s="41" t="s">
        <v>5666</v>
      </c>
    </row>
    <row r="184" spans="3:5" ht="16" thickBot="1" x14ac:dyDescent="0.4">
      <c r="C184" s="19" t="s">
        <v>330</v>
      </c>
      <c r="D184" s="20" t="s">
        <v>253</v>
      </c>
      <c r="E184" s="42">
        <v>6</v>
      </c>
    </row>
    <row r="185" spans="3:5" ht="16" thickBot="1" x14ac:dyDescent="0.4">
      <c r="C185" s="27" t="s">
        <v>331</v>
      </c>
      <c r="D185" s="28"/>
      <c r="E185" s="43">
        <v>55</v>
      </c>
    </row>
    <row r="186" spans="3:5" x14ac:dyDescent="0.35">
      <c r="C186" s="15" t="s">
        <v>332</v>
      </c>
      <c r="D186" s="16" t="s">
        <v>252</v>
      </c>
      <c r="E186" s="44" t="s">
        <v>5666</v>
      </c>
    </row>
    <row r="187" spans="3:5" x14ac:dyDescent="0.35">
      <c r="C187" s="17" t="s">
        <v>332</v>
      </c>
      <c r="D187" s="18" t="s">
        <v>271</v>
      </c>
      <c r="E187" s="41" t="s">
        <v>5666</v>
      </c>
    </row>
    <row r="188" spans="3:5" x14ac:dyDescent="0.35">
      <c r="C188" s="17" t="s">
        <v>332</v>
      </c>
      <c r="D188" s="18" t="s">
        <v>246</v>
      </c>
      <c r="E188" s="41">
        <v>26</v>
      </c>
    </row>
    <row r="189" spans="3:5" ht="16" thickBot="1" x14ac:dyDescent="0.4">
      <c r="C189" s="19" t="s">
        <v>332</v>
      </c>
      <c r="D189" s="20" t="s">
        <v>253</v>
      </c>
      <c r="E189" s="42" t="s">
        <v>5666</v>
      </c>
    </row>
    <row r="190" spans="3:5" ht="16" thickBot="1" x14ac:dyDescent="0.4">
      <c r="C190" s="27" t="s">
        <v>333</v>
      </c>
      <c r="D190" s="28"/>
      <c r="E190" s="43">
        <v>36</v>
      </c>
    </row>
    <row r="191" spans="3:5" x14ac:dyDescent="0.35">
      <c r="C191" s="15" t="s">
        <v>334</v>
      </c>
      <c r="D191" s="16" t="s">
        <v>252</v>
      </c>
      <c r="E191" s="44" t="s">
        <v>5666</v>
      </c>
    </row>
    <row r="192" spans="3:5" x14ac:dyDescent="0.35">
      <c r="C192" s="17" t="s">
        <v>334</v>
      </c>
      <c r="D192" s="18" t="s">
        <v>274</v>
      </c>
      <c r="E192" s="41" t="s">
        <v>5666</v>
      </c>
    </row>
    <row r="193" spans="3:5" x14ac:dyDescent="0.35">
      <c r="C193" s="17" t="s">
        <v>334</v>
      </c>
      <c r="D193" s="18" t="s">
        <v>271</v>
      </c>
      <c r="E193" s="41" t="s">
        <v>5666</v>
      </c>
    </row>
    <row r="194" spans="3:5" x14ac:dyDescent="0.35">
      <c r="C194" s="17" t="s">
        <v>334</v>
      </c>
      <c r="D194" s="18" t="s">
        <v>246</v>
      </c>
      <c r="E194" s="41">
        <v>19</v>
      </c>
    </row>
    <row r="195" spans="3:5" ht="16" thickBot="1" x14ac:dyDescent="0.4">
      <c r="C195" s="19" t="s">
        <v>334</v>
      </c>
      <c r="D195" s="20" t="s">
        <v>247</v>
      </c>
      <c r="E195" s="42" t="s">
        <v>5666</v>
      </c>
    </row>
    <row r="196" spans="3:5" ht="16" thickBot="1" x14ac:dyDescent="0.4">
      <c r="C196" s="27" t="s">
        <v>335</v>
      </c>
      <c r="D196" s="28"/>
      <c r="E196" s="43">
        <v>29</v>
      </c>
    </row>
    <row r="197" spans="3:5" x14ac:dyDescent="0.35">
      <c r="C197" s="15" t="s">
        <v>336</v>
      </c>
      <c r="D197" s="16" t="s">
        <v>252</v>
      </c>
      <c r="E197" s="44">
        <v>6</v>
      </c>
    </row>
    <row r="198" spans="3:5" ht="16" thickBot="1" x14ac:dyDescent="0.4">
      <c r="C198" s="19" t="s">
        <v>336</v>
      </c>
      <c r="D198" s="20" t="s">
        <v>246</v>
      </c>
      <c r="E198" s="42">
        <v>39</v>
      </c>
    </row>
    <row r="199" spans="3:5" ht="16" thickBot="1" x14ac:dyDescent="0.4">
      <c r="C199" s="27" t="s">
        <v>337</v>
      </c>
      <c r="D199" s="28"/>
      <c r="E199" s="43">
        <v>45</v>
      </c>
    </row>
    <row r="200" spans="3:5" ht="16" thickBot="1" x14ac:dyDescent="0.4">
      <c r="C200" s="23" t="s">
        <v>338</v>
      </c>
      <c r="D200" s="24" t="s">
        <v>246</v>
      </c>
      <c r="E200" s="45">
        <v>38</v>
      </c>
    </row>
    <row r="201" spans="3:5" ht="16" thickBot="1" x14ac:dyDescent="0.4">
      <c r="C201" s="27" t="s">
        <v>339</v>
      </c>
      <c r="D201" s="28"/>
      <c r="E201" s="43">
        <v>38</v>
      </c>
    </row>
    <row r="202" spans="3:5" x14ac:dyDescent="0.35">
      <c r="C202" s="15" t="s">
        <v>12</v>
      </c>
      <c r="D202" s="16" t="s">
        <v>8</v>
      </c>
      <c r="E202" s="44">
        <v>59</v>
      </c>
    </row>
    <row r="203" spans="3:5" x14ac:dyDescent="0.35">
      <c r="C203" s="17" t="s">
        <v>12</v>
      </c>
      <c r="D203" s="18" t="s">
        <v>9</v>
      </c>
      <c r="E203" s="41">
        <v>45</v>
      </c>
    </row>
    <row r="204" spans="3:5" x14ac:dyDescent="0.35">
      <c r="C204" s="17" t="s">
        <v>12</v>
      </c>
      <c r="D204" s="18" t="s">
        <v>245</v>
      </c>
      <c r="E204" s="41" t="s">
        <v>5666</v>
      </c>
    </row>
    <row r="205" spans="3:5" x14ac:dyDescent="0.35">
      <c r="C205" s="17" t="s">
        <v>12</v>
      </c>
      <c r="D205" s="18" t="s">
        <v>252</v>
      </c>
      <c r="E205" s="41">
        <v>64</v>
      </c>
    </row>
    <row r="206" spans="3:5" x14ac:dyDescent="0.35">
      <c r="C206" s="17" t="s">
        <v>12</v>
      </c>
      <c r="D206" s="18" t="s">
        <v>274</v>
      </c>
      <c r="E206" s="41" t="s">
        <v>5666</v>
      </c>
    </row>
    <row r="207" spans="3:5" x14ac:dyDescent="0.35">
      <c r="C207" s="17" t="s">
        <v>12</v>
      </c>
      <c r="D207" s="18" t="s">
        <v>271</v>
      </c>
      <c r="E207" s="41">
        <v>274</v>
      </c>
    </row>
    <row r="208" spans="3:5" x14ac:dyDescent="0.35">
      <c r="C208" s="17" t="s">
        <v>12</v>
      </c>
      <c r="D208" s="18" t="s">
        <v>246</v>
      </c>
      <c r="E208" s="41">
        <v>257</v>
      </c>
    </row>
    <row r="209" spans="3:5" x14ac:dyDescent="0.35">
      <c r="C209" s="17" t="s">
        <v>12</v>
      </c>
      <c r="D209" s="18" t="s">
        <v>247</v>
      </c>
      <c r="E209" s="41">
        <v>8</v>
      </c>
    </row>
    <row r="210" spans="3:5" ht="16" thickBot="1" x14ac:dyDescent="0.4">
      <c r="C210" s="19" t="s">
        <v>12</v>
      </c>
      <c r="D210" s="20" t="s">
        <v>253</v>
      </c>
      <c r="E210" s="42">
        <v>121</v>
      </c>
    </row>
    <row r="211" spans="3:5" ht="16" thickBot="1" x14ac:dyDescent="0.4">
      <c r="C211" s="27" t="s">
        <v>13</v>
      </c>
      <c r="D211" s="28"/>
      <c r="E211" s="43">
        <v>830</v>
      </c>
    </row>
    <row r="212" spans="3:5" x14ac:dyDescent="0.35">
      <c r="C212" s="15" t="s">
        <v>340</v>
      </c>
      <c r="D212" s="16" t="s">
        <v>246</v>
      </c>
      <c r="E212" s="44">
        <v>8</v>
      </c>
    </row>
    <row r="213" spans="3:5" x14ac:dyDescent="0.35">
      <c r="C213" s="17" t="s">
        <v>340</v>
      </c>
      <c r="D213" s="18" t="s">
        <v>247</v>
      </c>
      <c r="E213" s="41">
        <v>19</v>
      </c>
    </row>
    <row r="214" spans="3:5" ht="16" thickBot="1" x14ac:dyDescent="0.4">
      <c r="C214" s="19" t="s">
        <v>340</v>
      </c>
      <c r="D214" s="20" t="s">
        <v>253</v>
      </c>
      <c r="E214" s="42" t="s">
        <v>5666</v>
      </c>
    </row>
    <row r="215" spans="3:5" ht="16" thickBot="1" x14ac:dyDescent="0.4">
      <c r="C215" s="27" t="s">
        <v>341</v>
      </c>
      <c r="D215" s="28"/>
      <c r="E215" s="43">
        <v>31</v>
      </c>
    </row>
    <row r="216" spans="3:5" x14ac:dyDescent="0.35">
      <c r="C216" s="15" t="s">
        <v>342</v>
      </c>
      <c r="D216" s="16" t="s">
        <v>252</v>
      </c>
      <c r="E216" s="44" t="s">
        <v>5666</v>
      </c>
    </row>
    <row r="217" spans="3:5" x14ac:dyDescent="0.35">
      <c r="C217" s="17" t="s">
        <v>342</v>
      </c>
      <c r="D217" s="18" t="s">
        <v>246</v>
      </c>
      <c r="E217" s="41">
        <v>39</v>
      </c>
    </row>
    <row r="218" spans="3:5" x14ac:dyDescent="0.35">
      <c r="C218" s="17" t="s">
        <v>342</v>
      </c>
      <c r="D218" s="18" t="s">
        <v>247</v>
      </c>
      <c r="E218" s="41" t="s">
        <v>5666</v>
      </c>
    </row>
    <row r="219" spans="3:5" ht="16" thickBot="1" x14ac:dyDescent="0.4">
      <c r="C219" s="19" t="s">
        <v>342</v>
      </c>
      <c r="D219" s="20" t="s">
        <v>253</v>
      </c>
      <c r="E219" s="42" t="s">
        <v>5666</v>
      </c>
    </row>
    <row r="220" spans="3:5" ht="16" thickBot="1" x14ac:dyDescent="0.4">
      <c r="C220" s="27" t="s">
        <v>343</v>
      </c>
      <c r="D220" s="28"/>
      <c r="E220" s="43">
        <v>47</v>
      </c>
    </row>
    <row r="221" spans="3:5" x14ac:dyDescent="0.35">
      <c r="C221" s="15" t="s">
        <v>344</v>
      </c>
      <c r="D221" s="16" t="s">
        <v>246</v>
      </c>
      <c r="E221" s="44">
        <v>137</v>
      </c>
    </row>
    <row r="222" spans="3:5" ht="16" thickBot="1" x14ac:dyDescent="0.4">
      <c r="C222" s="19" t="s">
        <v>344</v>
      </c>
      <c r="D222" s="20" t="s">
        <v>247</v>
      </c>
      <c r="E222" s="42">
        <v>13</v>
      </c>
    </row>
    <row r="223" spans="3:5" ht="16" thickBot="1" x14ac:dyDescent="0.4">
      <c r="C223" s="27" t="s">
        <v>345</v>
      </c>
      <c r="D223" s="28"/>
      <c r="E223" s="43">
        <v>150</v>
      </c>
    </row>
    <row r="224" spans="3:5" x14ac:dyDescent="0.35">
      <c r="C224" s="15" t="s">
        <v>346</v>
      </c>
      <c r="D224" s="16" t="s">
        <v>246</v>
      </c>
      <c r="E224" s="44">
        <v>90</v>
      </c>
    </row>
    <row r="225" spans="3:5" ht="16" thickBot="1" x14ac:dyDescent="0.4">
      <c r="C225" s="19" t="s">
        <v>346</v>
      </c>
      <c r="D225" s="20" t="s">
        <v>247</v>
      </c>
      <c r="E225" s="42">
        <v>9</v>
      </c>
    </row>
    <row r="226" spans="3:5" ht="16" thickBot="1" x14ac:dyDescent="0.4">
      <c r="C226" s="27" t="s">
        <v>347</v>
      </c>
      <c r="D226" s="28"/>
      <c r="E226" s="43">
        <v>99</v>
      </c>
    </row>
    <row r="227" spans="3:5" x14ac:dyDescent="0.35">
      <c r="C227" s="15" t="s">
        <v>348</v>
      </c>
      <c r="D227" s="16" t="s">
        <v>245</v>
      </c>
      <c r="E227" s="44" t="s">
        <v>5666</v>
      </c>
    </row>
    <row r="228" spans="3:5" x14ac:dyDescent="0.35">
      <c r="C228" s="17" t="s">
        <v>348</v>
      </c>
      <c r="D228" s="18" t="s">
        <v>246</v>
      </c>
      <c r="E228" s="41">
        <v>9</v>
      </c>
    </row>
    <row r="229" spans="3:5" ht="16" thickBot="1" x14ac:dyDescent="0.4">
      <c r="C229" s="19" t="s">
        <v>348</v>
      </c>
      <c r="D229" s="20" t="s">
        <v>247</v>
      </c>
      <c r="E229" s="42">
        <v>30</v>
      </c>
    </row>
    <row r="230" spans="3:5" ht="16" thickBot="1" x14ac:dyDescent="0.4">
      <c r="C230" s="27" t="s">
        <v>349</v>
      </c>
      <c r="D230" s="28"/>
      <c r="E230" s="43">
        <v>41</v>
      </c>
    </row>
    <row r="231" spans="3:5" x14ac:dyDescent="0.35">
      <c r="C231" s="15" t="s">
        <v>350</v>
      </c>
      <c r="D231" s="16" t="s">
        <v>246</v>
      </c>
      <c r="E231" s="44">
        <v>20</v>
      </c>
    </row>
    <row r="232" spans="3:5" x14ac:dyDescent="0.35">
      <c r="C232" s="17" t="s">
        <v>350</v>
      </c>
      <c r="D232" s="18" t="s">
        <v>247</v>
      </c>
      <c r="E232" s="41" t="s">
        <v>5666</v>
      </c>
    </row>
    <row r="233" spans="3:5" x14ac:dyDescent="0.35">
      <c r="C233" s="17" t="s">
        <v>350</v>
      </c>
      <c r="D233" s="18" t="s">
        <v>264</v>
      </c>
      <c r="E233" s="41" t="s">
        <v>5666</v>
      </c>
    </row>
    <row r="234" spans="3:5" ht="16" thickBot="1" x14ac:dyDescent="0.4">
      <c r="C234" s="19" t="s">
        <v>350</v>
      </c>
      <c r="D234" s="20" t="s">
        <v>253</v>
      </c>
      <c r="E234" s="42" t="s">
        <v>5666</v>
      </c>
    </row>
    <row r="235" spans="3:5" ht="16" thickBot="1" x14ac:dyDescent="0.4">
      <c r="C235" s="27" t="s">
        <v>351</v>
      </c>
      <c r="D235" s="28"/>
      <c r="E235" s="43">
        <v>28</v>
      </c>
    </row>
    <row r="236" spans="3:5" x14ac:dyDescent="0.35">
      <c r="C236" s="15" t="s">
        <v>352</v>
      </c>
      <c r="D236" s="16" t="s">
        <v>245</v>
      </c>
      <c r="E236" s="44" t="s">
        <v>5666</v>
      </c>
    </row>
    <row r="237" spans="3:5" x14ac:dyDescent="0.35">
      <c r="C237" s="17" t="s">
        <v>352</v>
      </c>
      <c r="D237" s="18" t="s">
        <v>252</v>
      </c>
      <c r="E237" s="41" t="s">
        <v>5666</v>
      </c>
    </row>
    <row r="238" spans="3:5" x14ac:dyDescent="0.35">
      <c r="C238" s="17" t="s">
        <v>352</v>
      </c>
      <c r="D238" s="18" t="s">
        <v>246</v>
      </c>
      <c r="E238" s="41">
        <v>43</v>
      </c>
    </row>
    <row r="239" spans="3:5" x14ac:dyDescent="0.35">
      <c r="C239" s="17" t="s">
        <v>352</v>
      </c>
      <c r="D239" s="18" t="s">
        <v>247</v>
      </c>
      <c r="E239" s="41">
        <v>11</v>
      </c>
    </row>
    <row r="240" spans="3:5" ht="16" thickBot="1" x14ac:dyDescent="0.4">
      <c r="C240" s="19" t="s">
        <v>352</v>
      </c>
      <c r="D240" s="20" t="s">
        <v>253</v>
      </c>
      <c r="E240" s="42" t="s">
        <v>5666</v>
      </c>
    </row>
    <row r="241" spans="3:5" ht="16" thickBot="1" x14ac:dyDescent="0.4">
      <c r="C241" s="27" t="s">
        <v>353</v>
      </c>
      <c r="D241" s="28"/>
      <c r="E241" s="43">
        <v>58</v>
      </c>
    </row>
    <row r="242" spans="3:5" x14ac:dyDescent="0.35">
      <c r="C242" s="15" t="s">
        <v>354</v>
      </c>
      <c r="D242" s="16" t="s">
        <v>246</v>
      </c>
      <c r="E242" s="44">
        <v>19</v>
      </c>
    </row>
    <row r="243" spans="3:5" x14ac:dyDescent="0.35">
      <c r="C243" s="17" t="s">
        <v>354</v>
      </c>
      <c r="D243" s="18" t="s">
        <v>247</v>
      </c>
      <c r="E243" s="41">
        <v>13</v>
      </c>
    </row>
    <row r="244" spans="3:5" ht="16" thickBot="1" x14ac:dyDescent="0.4">
      <c r="C244" s="19" t="s">
        <v>354</v>
      </c>
      <c r="D244" s="20" t="s">
        <v>253</v>
      </c>
      <c r="E244" s="42">
        <v>28</v>
      </c>
    </row>
    <row r="245" spans="3:5" ht="16" thickBot="1" x14ac:dyDescent="0.4">
      <c r="C245" s="27" t="s">
        <v>355</v>
      </c>
      <c r="D245" s="28"/>
      <c r="E245" s="43">
        <v>60</v>
      </c>
    </row>
    <row r="246" spans="3:5" x14ac:dyDescent="0.35">
      <c r="C246" s="15" t="s">
        <v>356</v>
      </c>
      <c r="D246" s="16" t="s">
        <v>246</v>
      </c>
      <c r="E246" s="44">
        <v>38</v>
      </c>
    </row>
    <row r="247" spans="3:5" ht="16" thickBot="1" x14ac:dyDescent="0.4">
      <c r="C247" s="19" t="s">
        <v>356</v>
      </c>
      <c r="D247" s="20" t="s">
        <v>247</v>
      </c>
      <c r="E247" s="42">
        <v>10</v>
      </c>
    </row>
    <row r="248" spans="3:5" ht="16" thickBot="1" x14ac:dyDescent="0.4">
      <c r="C248" s="27" t="s">
        <v>357</v>
      </c>
      <c r="D248" s="28"/>
      <c r="E248" s="43">
        <v>48</v>
      </c>
    </row>
    <row r="249" spans="3:5" x14ac:dyDescent="0.35">
      <c r="C249" s="15" t="s">
        <v>358</v>
      </c>
      <c r="D249" s="16" t="s">
        <v>246</v>
      </c>
      <c r="E249" s="44">
        <v>66</v>
      </c>
    </row>
    <row r="250" spans="3:5" ht="16" thickBot="1" x14ac:dyDescent="0.4">
      <c r="C250" s="19" t="s">
        <v>358</v>
      </c>
      <c r="D250" s="20" t="s">
        <v>247</v>
      </c>
      <c r="E250" s="42" t="s">
        <v>5666</v>
      </c>
    </row>
    <row r="251" spans="3:5" ht="16" thickBot="1" x14ac:dyDescent="0.4">
      <c r="C251" s="27" t="s">
        <v>359</v>
      </c>
      <c r="D251" s="28"/>
      <c r="E251" s="43">
        <v>67</v>
      </c>
    </row>
    <row r="252" spans="3:5" x14ac:dyDescent="0.35">
      <c r="C252" s="15" t="s">
        <v>360</v>
      </c>
      <c r="D252" s="16" t="s">
        <v>252</v>
      </c>
      <c r="E252" s="44" t="s">
        <v>5666</v>
      </c>
    </row>
    <row r="253" spans="3:5" x14ac:dyDescent="0.35">
      <c r="C253" s="17" t="s">
        <v>360</v>
      </c>
      <c r="D253" s="18" t="s">
        <v>271</v>
      </c>
      <c r="E253" s="41" t="s">
        <v>5666</v>
      </c>
    </row>
    <row r="254" spans="3:5" x14ac:dyDescent="0.35">
      <c r="C254" s="17" t="s">
        <v>360</v>
      </c>
      <c r="D254" s="18" t="s">
        <v>246</v>
      </c>
      <c r="E254" s="41">
        <v>22</v>
      </c>
    </row>
    <row r="255" spans="3:5" ht="16" thickBot="1" x14ac:dyDescent="0.4">
      <c r="C255" s="19" t="s">
        <v>360</v>
      </c>
      <c r="D255" s="20" t="s">
        <v>253</v>
      </c>
      <c r="E255" s="42" t="s">
        <v>5666</v>
      </c>
    </row>
    <row r="256" spans="3:5" ht="16" thickBot="1" x14ac:dyDescent="0.4">
      <c r="C256" s="27" t="s">
        <v>361</v>
      </c>
      <c r="D256" s="28"/>
      <c r="E256" s="43">
        <v>29</v>
      </c>
    </row>
    <row r="257" spans="3:5" x14ac:dyDescent="0.35">
      <c r="C257" s="15" t="s">
        <v>362</v>
      </c>
      <c r="D257" s="16" t="s">
        <v>252</v>
      </c>
      <c r="E257" s="44" t="s">
        <v>5666</v>
      </c>
    </row>
    <row r="258" spans="3:5" x14ac:dyDescent="0.35">
      <c r="C258" s="17" t="s">
        <v>362</v>
      </c>
      <c r="D258" s="18" t="s">
        <v>246</v>
      </c>
      <c r="E258" s="41">
        <v>15</v>
      </c>
    </row>
    <row r="259" spans="3:5" x14ac:dyDescent="0.35">
      <c r="C259" s="17" t="s">
        <v>362</v>
      </c>
      <c r="D259" s="18" t="s">
        <v>247</v>
      </c>
      <c r="E259" s="41">
        <v>6</v>
      </c>
    </row>
    <row r="260" spans="3:5" ht="16" thickBot="1" x14ac:dyDescent="0.4">
      <c r="C260" s="19" t="s">
        <v>362</v>
      </c>
      <c r="D260" s="20" t="s">
        <v>264</v>
      </c>
      <c r="E260" s="42" t="s">
        <v>5666</v>
      </c>
    </row>
    <row r="261" spans="3:5" ht="16" thickBot="1" x14ac:dyDescent="0.4">
      <c r="C261" s="27" t="s">
        <v>363</v>
      </c>
      <c r="D261" s="28"/>
      <c r="E261" s="43">
        <v>27</v>
      </c>
    </row>
    <row r="262" spans="3:5" x14ac:dyDescent="0.35">
      <c r="C262" s="15" t="s">
        <v>364</v>
      </c>
      <c r="D262" s="16" t="s">
        <v>246</v>
      </c>
      <c r="E262" s="44">
        <v>54</v>
      </c>
    </row>
    <row r="263" spans="3:5" ht="16" thickBot="1" x14ac:dyDescent="0.4">
      <c r="C263" s="19" t="s">
        <v>364</v>
      </c>
      <c r="D263" s="20" t="s">
        <v>247</v>
      </c>
      <c r="E263" s="42" t="s">
        <v>5666</v>
      </c>
    </row>
    <row r="264" spans="3:5" ht="16" thickBot="1" x14ac:dyDescent="0.4">
      <c r="C264" s="27" t="s">
        <v>365</v>
      </c>
      <c r="D264" s="28"/>
      <c r="E264" s="43">
        <v>57</v>
      </c>
    </row>
    <row r="265" spans="3:5" x14ac:dyDescent="0.35">
      <c r="C265" s="15" t="s">
        <v>366</v>
      </c>
      <c r="D265" s="16" t="s">
        <v>252</v>
      </c>
      <c r="E265" s="44" t="s">
        <v>5666</v>
      </c>
    </row>
    <row r="266" spans="3:5" x14ac:dyDescent="0.35">
      <c r="C266" s="17" t="s">
        <v>366</v>
      </c>
      <c r="D266" s="18" t="s">
        <v>246</v>
      </c>
      <c r="E266" s="41">
        <v>18</v>
      </c>
    </row>
    <row r="267" spans="3:5" x14ac:dyDescent="0.35">
      <c r="C267" s="17" t="s">
        <v>366</v>
      </c>
      <c r="D267" s="18" t="s">
        <v>247</v>
      </c>
      <c r="E267" s="41">
        <v>7</v>
      </c>
    </row>
    <row r="268" spans="3:5" ht="16" thickBot="1" x14ac:dyDescent="0.4">
      <c r="C268" s="19" t="s">
        <v>366</v>
      </c>
      <c r="D268" s="20" t="s">
        <v>253</v>
      </c>
      <c r="E268" s="42">
        <v>9</v>
      </c>
    </row>
    <row r="269" spans="3:5" ht="16" thickBot="1" x14ac:dyDescent="0.4">
      <c r="C269" s="27" t="s">
        <v>367</v>
      </c>
      <c r="D269" s="28"/>
      <c r="E269" s="43">
        <v>35</v>
      </c>
    </row>
    <row r="270" spans="3:5" x14ac:dyDescent="0.35">
      <c r="C270" s="15" t="s">
        <v>368</v>
      </c>
      <c r="D270" s="16" t="s">
        <v>252</v>
      </c>
      <c r="E270" s="44">
        <v>10</v>
      </c>
    </row>
    <row r="271" spans="3:5" x14ac:dyDescent="0.35">
      <c r="C271" s="17" t="s">
        <v>368</v>
      </c>
      <c r="D271" s="18" t="s">
        <v>246</v>
      </c>
      <c r="E271" s="41">
        <v>79</v>
      </c>
    </row>
    <row r="272" spans="3:5" x14ac:dyDescent="0.35">
      <c r="C272" s="17" t="s">
        <v>368</v>
      </c>
      <c r="D272" s="18" t="s">
        <v>247</v>
      </c>
      <c r="E272" s="41">
        <v>24</v>
      </c>
    </row>
    <row r="273" spans="3:5" ht="16" thickBot="1" x14ac:dyDescent="0.4">
      <c r="C273" s="19" t="s">
        <v>368</v>
      </c>
      <c r="D273" s="20" t="s">
        <v>253</v>
      </c>
      <c r="E273" s="42">
        <v>16</v>
      </c>
    </row>
    <row r="274" spans="3:5" ht="16" thickBot="1" x14ac:dyDescent="0.4">
      <c r="C274" s="27" t="s">
        <v>369</v>
      </c>
      <c r="D274" s="28"/>
      <c r="E274" s="43">
        <v>129</v>
      </c>
    </row>
    <row r="275" spans="3:5" x14ac:dyDescent="0.35">
      <c r="C275" s="15" t="s">
        <v>370</v>
      </c>
      <c r="D275" s="16" t="s">
        <v>246</v>
      </c>
      <c r="E275" s="44">
        <v>34</v>
      </c>
    </row>
    <row r="276" spans="3:5" ht="16" thickBot="1" x14ac:dyDescent="0.4">
      <c r="C276" s="19" t="s">
        <v>370</v>
      </c>
      <c r="D276" s="20" t="s">
        <v>247</v>
      </c>
      <c r="E276" s="42" t="s">
        <v>5666</v>
      </c>
    </row>
    <row r="277" spans="3:5" ht="16" thickBot="1" x14ac:dyDescent="0.4">
      <c r="C277" s="27" t="s">
        <v>371</v>
      </c>
      <c r="D277" s="28"/>
      <c r="E277" s="43">
        <v>38</v>
      </c>
    </row>
    <row r="278" spans="3:5" x14ac:dyDescent="0.35">
      <c r="C278" s="15" t="s">
        <v>372</v>
      </c>
      <c r="D278" s="16" t="s">
        <v>252</v>
      </c>
      <c r="E278" s="44" t="s">
        <v>5666</v>
      </c>
    </row>
    <row r="279" spans="3:5" x14ac:dyDescent="0.35">
      <c r="C279" s="17" t="s">
        <v>372</v>
      </c>
      <c r="D279" s="18" t="s">
        <v>246</v>
      </c>
      <c r="E279" s="41">
        <v>29</v>
      </c>
    </row>
    <row r="280" spans="3:5" x14ac:dyDescent="0.35">
      <c r="C280" s="17" t="s">
        <v>372</v>
      </c>
      <c r="D280" s="18" t="s">
        <v>247</v>
      </c>
      <c r="E280" s="41">
        <v>14</v>
      </c>
    </row>
    <row r="281" spans="3:5" x14ac:dyDescent="0.35">
      <c r="C281" s="17" t="s">
        <v>372</v>
      </c>
      <c r="D281" s="18" t="s">
        <v>264</v>
      </c>
      <c r="E281" s="41" t="s">
        <v>5666</v>
      </c>
    </row>
    <row r="282" spans="3:5" ht="16" thickBot="1" x14ac:dyDescent="0.4">
      <c r="C282" s="19" t="s">
        <v>372</v>
      </c>
      <c r="D282" s="20" t="s">
        <v>253</v>
      </c>
      <c r="E282" s="42" t="s">
        <v>5666</v>
      </c>
    </row>
    <row r="283" spans="3:5" ht="16" thickBot="1" x14ac:dyDescent="0.4">
      <c r="C283" s="27" t="s">
        <v>373</v>
      </c>
      <c r="D283" s="28"/>
      <c r="E283" s="43">
        <v>52</v>
      </c>
    </row>
    <row r="284" spans="3:5" x14ac:dyDescent="0.35">
      <c r="C284" s="15" t="s">
        <v>374</v>
      </c>
      <c r="D284" s="16" t="s">
        <v>246</v>
      </c>
      <c r="E284" s="44">
        <v>22</v>
      </c>
    </row>
    <row r="285" spans="3:5" x14ac:dyDescent="0.35">
      <c r="C285" s="17" t="s">
        <v>374</v>
      </c>
      <c r="D285" s="18" t="s">
        <v>247</v>
      </c>
      <c r="E285" s="41" t="s">
        <v>5666</v>
      </c>
    </row>
    <row r="286" spans="3:5" ht="16" thickBot="1" x14ac:dyDescent="0.4">
      <c r="C286" s="19" t="s">
        <v>374</v>
      </c>
      <c r="D286" s="20" t="s">
        <v>253</v>
      </c>
      <c r="E286" s="42" t="s">
        <v>5666</v>
      </c>
    </row>
    <row r="287" spans="3:5" ht="16" thickBot="1" x14ac:dyDescent="0.4">
      <c r="C287" s="27" t="s">
        <v>375</v>
      </c>
      <c r="D287" s="28"/>
      <c r="E287" s="43">
        <v>25</v>
      </c>
    </row>
    <row r="288" spans="3:5" x14ac:dyDescent="0.35">
      <c r="C288" s="15" t="s">
        <v>376</v>
      </c>
      <c r="D288" s="16" t="s">
        <v>252</v>
      </c>
      <c r="E288" s="44" t="s">
        <v>5666</v>
      </c>
    </row>
    <row r="289" spans="3:5" x14ac:dyDescent="0.35">
      <c r="C289" s="17" t="s">
        <v>376</v>
      </c>
      <c r="D289" s="18" t="s">
        <v>246</v>
      </c>
      <c r="E289" s="41">
        <v>33</v>
      </c>
    </row>
    <row r="290" spans="3:5" x14ac:dyDescent="0.35">
      <c r="C290" s="17" t="s">
        <v>376</v>
      </c>
      <c r="D290" s="18" t="s">
        <v>247</v>
      </c>
      <c r="E290" s="41" t="s">
        <v>5666</v>
      </c>
    </row>
    <row r="291" spans="3:5" ht="16" thickBot="1" x14ac:dyDescent="0.4">
      <c r="C291" s="19" t="s">
        <v>376</v>
      </c>
      <c r="D291" s="20" t="s">
        <v>253</v>
      </c>
      <c r="E291" s="42" t="s">
        <v>5666</v>
      </c>
    </row>
    <row r="292" spans="3:5" ht="16" thickBot="1" x14ac:dyDescent="0.4">
      <c r="C292" s="27" t="s">
        <v>377</v>
      </c>
      <c r="D292" s="28"/>
      <c r="E292" s="43">
        <v>40</v>
      </c>
    </row>
    <row r="293" spans="3:5" x14ac:dyDescent="0.35">
      <c r="C293" s="15" t="s">
        <v>378</v>
      </c>
      <c r="D293" s="16" t="s">
        <v>252</v>
      </c>
      <c r="E293" s="44">
        <v>6</v>
      </c>
    </row>
    <row r="294" spans="3:5" x14ac:dyDescent="0.35">
      <c r="C294" s="17" t="s">
        <v>378</v>
      </c>
      <c r="D294" s="18" t="s">
        <v>246</v>
      </c>
      <c r="E294" s="41">
        <v>16</v>
      </c>
    </row>
    <row r="295" spans="3:5" x14ac:dyDescent="0.35">
      <c r="C295" s="17" t="s">
        <v>378</v>
      </c>
      <c r="D295" s="18" t="s">
        <v>247</v>
      </c>
      <c r="E295" s="41">
        <v>12</v>
      </c>
    </row>
    <row r="296" spans="3:5" ht="16" thickBot="1" x14ac:dyDescent="0.4">
      <c r="C296" s="19" t="s">
        <v>378</v>
      </c>
      <c r="D296" s="20" t="s">
        <v>253</v>
      </c>
      <c r="E296" s="42" t="s">
        <v>5666</v>
      </c>
    </row>
    <row r="297" spans="3:5" ht="16" thickBot="1" x14ac:dyDescent="0.4">
      <c r="C297" s="27" t="s">
        <v>379</v>
      </c>
      <c r="D297" s="28"/>
      <c r="E297" s="43">
        <v>36</v>
      </c>
    </row>
    <row r="298" spans="3:5" x14ac:dyDescent="0.35">
      <c r="C298" s="15" t="s">
        <v>380</v>
      </c>
      <c r="D298" s="16" t="s">
        <v>246</v>
      </c>
      <c r="E298" s="44">
        <v>40</v>
      </c>
    </row>
    <row r="299" spans="3:5" ht="16" thickBot="1" x14ac:dyDescent="0.4">
      <c r="C299" s="19" t="s">
        <v>380</v>
      </c>
      <c r="D299" s="20" t="s">
        <v>247</v>
      </c>
      <c r="E299" s="42" t="s">
        <v>5666</v>
      </c>
    </row>
    <row r="300" spans="3:5" ht="16" thickBot="1" x14ac:dyDescent="0.4">
      <c r="C300" s="27" t="s">
        <v>381</v>
      </c>
      <c r="D300" s="28"/>
      <c r="E300" s="43">
        <v>42</v>
      </c>
    </row>
    <row r="301" spans="3:5" x14ac:dyDescent="0.35">
      <c r="C301" s="15" t="s">
        <v>382</v>
      </c>
      <c r="D301" s="16" t="s">
        <v>252</v>
      </c>
      <c r="E301" s="44" t="s">
        <v>5666</v>
      </c>
    </row>
    <row r="302" spans="3:5" x14ac:dyDescent="0.35">
      <c r="C302" s="17" t="s">
        <v>382</v>
      </c>
      <c r="D302" s="18" t="s">
        <v>246</v>
      </c>
      <c r="E302" s="41">
        <v>33</v>
      </c>
    </row>
    <row r="303" spans="3:5" x14ac:dyDescent="0.35">
      <c r="C303" s="17" t="s">
        <v>382</v>
      </c>
      <c r="D303" s="18" t="s">
        <v>247</v>
      </c>
      <c r="E303" s="41">
        <v>21</v>
      </c>
    </row>
    <row r="304" spans="3:5" ht="16" thickBot="1" x14ac:dyDescent="0.4">
      <c r="C304" s="19" t="s">
        <v>382</v>
      </c>
      <c r="D304" s="20" t="s">
        <v>253</v>
      </c>
      <c r="E304" s="42">
        <v>10</v>
      </c>
    </row>
    <row r="305" spans="3:5" ht="16" thickBot="1" x14ac:dyDescent="0.4">
      <c r="C305" s="27" t="s">
        <v>383</v>
      </c>
      <c r="D305" s="28"/>
      <c r="E305" s="43">
        <v>66</v>
      </c>
    </row>
    <row r="306" spans="3:5" x14ac:dyDescent="0.35">
      <c r="C306" s="15" t="s">
        <v>384</v>
      </c>
      <c r="D306" s="16" t="s">
        <v>245</v>
      </c>
      <c r="E306" s="44" t="s">
        <v>5666</v>
      </c>
    </row>
    <row r="307" spans="3:5" x14ac:dyDescent="0.35">
      <c r="C307" s="17" t="s">
        <v>384</v>
      </c>
      <c r="D307" s="18" t="s">
        <v>246</v>
      </c>
      <c r="E307" s="41">
        <v>25</v>
      </c>
    </row>
    <row r="308" spans="3:5" x14ac:dyDescent="0.35">
      <c r="C308" s="17" t="s">
        <v>384</v>
      </c>
      <c r="D308" s="18" t="s">
        <v>247</v>
      </c>
      <c r="E308" s="41" t="s">
        <v>5666</v>
      </c>
    </row>
    <row r="309" spans="3:5" ht="16" thickBot="1" x14ac:dyDescent="0.4">
      <c r="C309" s="19" t="s">
        <v>384</v>
      </c>
      <c r="D309" s="20" t="s">
        <v>264</v>
      </c>
      <c r="E309" s="42" t="s">
        <v>5666</v>
      </c>
    </row>
    <row r="310" spans="3:5" ht="16" thickBot="1" x14ac:dyDescent="0.4">
      <c r="C310" s="27" t="s">
        <v>385</v>
      </c>
      <c r="D310" s="28"/>
      <c r="E310" s="43">
        <v>31</v>
      </c>
    </row>
    <row r="311" spans="3:5" x14ac:dyDescent="0.35">
      <c r="C311" s="15" t="s">
        <v>386</v>
      </c>
      <c r="D311" s="16" t="s">
        <v>252</v>
      </c>
      <c r="E311" s="44" t="s">
        <v>5666</v>
      </c>
    </row>
    <row r="312" spans="3:5" x14ac:dyDescent="0.35">
      <c r="C312" s="17" t="s">
        <v>386</v>
      </c>
      <c r="D312" s="18" t="s">
        <v>246</v>
      </c>
      <c r="E312" s="41">
        <v>22</v>
      </c>
    </row>
    <row r="313" spans="3:5" x14ac:dyDescent="0.35">
      <c r="C313" s="17" t="s">
        <v>386</v>
      </c>
      <c r="D313" s="18" t="s">
        <v>247</v>
      </c>
      <c r="E313" s="41">
        <v>10</v>
      </c>
    </row>
    <row r="314" spans="3:5" ht="16" thickBot="1" x14ac:dyDescent="0.4">
      <c r="C314" s="19" t="s">
        <v>386</v>
      </c>
      <c r="D314" s="20" t="s">
        <v>253</v>
      </c>
      <c r="E314" s="42" t="s">
        <v>5666</v>
      </c>
    </row>
    <row r="315" spans="3:5" ht="16" thickBot="1" x14ac:dyDescent="0.4">
      <c r="C315" s="27" t="s">
        <v>387</v>
      </c>
      <c r="D315" s="28"/>
      <c r="E315" s="43">
        <v>34</v>
      </c>
    </row>
    <row r="316" spans="3:5" x14ac:dyDescent="0.35">
      <c r="C316" s="15" t="s">
        <v>388</v>
      </c>
      <c r="D316" s="16" t="s">
        <v>252</v>
      </c>
      <c r="E316" s="44" t="s">
        <v>5666</v>
      </c>
    </row>
    <row r="317" spans="3:5" ht="16" thickBot="1" x14ac:dyDescent="0.4">
      <c r="C317" s="19" t="s">
        <v>388</v>
      </c>
      <c r="D317" s="20" t="s">
        <v>246</v>
      </c>
      <c r="E317" s="42">
        <v>26</v>
      </c>
    </row>
    <row r="318" spans="3:5" ht="16" thickBot="1" x14ac:dyDescent="0.4">
      <c r="C318" s="27" t="s">
        <v>389</v>
      </c>
      <c r="D318" s="28"/>
      <c r="E318" s="43">
        <v>29</v>
      </c>
    </row>
    <row r="319" spans="3:5" ht="16" thickBot="1" x14ac:dyDescent="0.4">
      <c r="C319" s="23" t="s">
        <v>390</v>
      </c>
      <c r="D319" s="24" t="s">
        <v>246</v>
      </c>
      <c r="E319" s="45">
        <v>33</v>
      </c>
    </row>
    <row r="320" spans="3:5" ht="16" thickBot="1" x14ac:dyDescent="0.4">
      <c r="C320" s="27" t="s">
        <v>391</v>
      </c>
      <c r="D320" s="28"/>
      <c r="E320" s="43">
        <v>33</v>
      </c>
    </row>
    <row r="321" spans="3:5" x14ac:dyDescent="0.35">
      <c r="C321" s="15" t="s">
        <v>392</v>
      </c>
      <c r="D321" s="16" t="s">
        <v>252</v>
      </c>
      <c r="E321" s="44" t="s">
        <v>5666</v>
      </c>
    </row>
    <row r="322" spans="3:5" x14ac:dyDescent="0.35">
      <c r="C322" s="17" t="s">
        <v>392</v>
      </c>
      <c r="D322" s="18" t="s">
        <v>246</v>
      </c>
      <c r="E322" s="41">
        <v>23</v>
      </c>
    </row>
    <row r="323" spans="3:5" x14ac:dyDescent="0.35">
      <c r="C323" s="17" t="s">
        <v>392</v>
      </c>
      <c r="D323" s="18" t="s">
        <v>247</v>
      </c>
      <c r="E323" s="41">
        <v>17</v>
      </c>
    </row>
    <row r="324" spans="3:5" ht="16" thickBot="1" x14ac:dyDescent="0.4">
      <c r="C324" s="19" t="s">
        <v>392</v>
      </c>
      <c r="D324" s="20" t="s">
        <v>253</v>
      </c>
      <c r="E324" s="42" t="s">
        <v>5666</v>
      </c>
    </row>
    <row r="325" spans="3:5" ht="16" thickBot="1" x14ac:dyDescent="0.4">
      <c r="C325" s="27" t="s">
        <v>393</v>
      </c>
      <c r="D325" s="28"/>
      <c r="E325" s="43">
        <v>44</v>
      </c>
    </row>
    <row r="326" spans="3:5" x14ac:dyDescent="0.35">
      <c r="C326" s="15" t="s">
        <v>394</v>
      </c>
      <c r="D326" s="16" t="s">
        <v>274</v>
      </c>
      <c r="E326" s="44" t="s">
        <v>5666</v>
      </c>
    </row>
    <row r="327" spans="3:5" x14ac:dyDescent="0.35">
      <c r="C327" s="17" t="s">
        <v>394</v>
      </c>
      <c r="D327" s="18" t="s">
        <v>271</v>
      </c>
      <c r="E327" s="41">
        <v>35</v>
      </c>
    </row>
    <row r="328" spans="3:5" ht="16" thickBot="1" x14ac:dyDescent="0.4">
      <c r="C328" s="19" t="s">
        <v>394</v>
      </c>
      <c r="D328" s="20" t="s">
        <v>246</v>
      </c>
      <c r="E328" s="42">
        <v>50</v>
      </c>
    </row>
    <row r="329" spans="3:5" ht="16" thickBot="1" x14ac:dyDescent="0.4">
      <c r="C329" s="27" t="s">
        <v>395</v>
      </c>
      <c r="D329" s="28"/>
      <c r="E329" s="43">
        <v>87</v>
      </c>
    </row>
    <row r="330" spans="3:5" x14ac:dyDescent="0.35">
      <c r="C330" s="15" t="s">
        <v>396</v>
      </c>
      <c r="D330" s="16" t="s">
        <v>252</v>
      </c>
      <c r="E330" s="44">
        <v>21</v>
      </c>
    </row>
    <row r="331" spans="3:5" x14ac:dyDescent="0.35">
      <c r="C331" s="17" t="s">
        <v>396</v>
      </c>
      <c r="D331" s="18" t="s">
        <v>271</v>
      </c>
      <c r="E331" s="41" t="s">
        <v>5666</v>
      </c>
    </row>
    <row r="332" spans="3:5" x14ac:dyDescent="0.35">
      <c r="C332" s="17" t="s">
        <v>396</v>
      </c>
      <c r="D332" s="18" t="s">
        <v>246</v>
      </c>
      <c r="E332" s="41">
        <v>14</v>
      </c>
    </row>
    <row r="333" spans="3:5" x14ac:dyDescent="0.35">
      <c r="C333" s="17" t="s">
        <v>396</v>
      </c>
      <c r="D333" s="18" t="s">
        <v>247</v>
      </c>
      <c r="E333" s="41">
        <v>100</v>
      </c>
    </row>
    <row r="334" spans="3:5" x14ac:dyDescent="0.35">
      <c r="C334" s="17" t="s">
        <v>396</v>
      </c>
      <c r="D334" s="18" t="s">
        <v>264</v>
      </c>
      <c r="E334" s="41" t="s">
        <v>5666</v>
      </c>
    </row>
    <row r="335" spans="3:5" ht="16" thickBot="1" x14ac:dyDescent="0.4">
      <c r="C335" s="19" t="s">
        <v>396</v>
      </c>
      <c r="D335" s="20" t="s">
        <v>253</v>
      </c>
      <c r="E335" s="42">
        <v>42</v>
      </c>
    </row>
    <row r="336" spans="3:5" ht="16" thickBot="1" x14ac:dyDescent="0.4">
      <c r="C336" s="27" t="s">
        <v>397</v>
      </c>
      <c r="D336" s="28"/>
      <c r="E336" s="43">
        <v>184</v>
      </c>
    </row>
    <row r="337" spans="3:5" x14ac:dyDescent="0.35">
      <c r="C337" s="15" t="s">
        <v>398</v>
      </c>
      <c r="D337" s="16" t="s">
        <v>252</v>
      </c>
      <c r="E337" s="44" t="s">
        <v>5666</v>
      </c>
    </row>
    <row r="338" spans="3:5" x14ac:dyDescent="0.35">
      <c r="C338" s="17" t="s">
        <v>398</v>
      </c>
      <c r="D338" s="18" t="s">
        <v>246</v>
      </c>
      <c r="E338" s="41">
        <v>8</v>
      </c>
    </row>
    <row r="339" spans="3:5" x14ac:dyDescent="0.35">
      <c r="C339" s="17" t="s">
        <v>398</v>
      </c>
      <c r="D339" s="18" t="s">
        <v>247</v>
      </c>
      <c r="E339" s="41">
        <v>14</v>
      </c>
    </row>
    <row r="340" spans="3:5" ht="16" thickBot="1" x14ac:dyDescent="0.4">
      <c r="C340" s="19" t="s">
        <v>398</v>
      </c>
      <c r="D340" s="20" t="s">
        <v>253</v>
      </c>
      <c r="E340" s="42" t="s">
        <v>5666</v>
      </c>
    </row>
    <row r="341" spans="3:5" ht="16" thickBot="1" x14ac:dyDescent="0.4">
      <c r="C341" s="27" t="s">
        <v>399</v>
      </c>
      <c r="D341" s="28"/>
      <c r="E341" s="43">
        <v>27</v>
      </c>
    </row>
    <row r="342" spans="3:5" x14ac:dyDescent="0.35">
      <c r="C342" s="15" t="s">
        <v>400</v>
      </c>
      <c r="D342" s="16" t="s">
        <v>245</v>
      </c>
      <c r="E342" s="44" t="s">
        <v>5666</v>
      </c>
    </row>
    <row r="343" spans="3:5" x14ac:dyDescent="0.35">
      <c r="C343" s="17" t="s">
        <v>400</v>
      </c>
      <c r="D343" s="18" t="s">
        <v>246</v>
      </c>
      <c r="E343" s="41">
        <v>10</v>
      </c>
    </row>
    <row r="344" spans="3:5" ht="16" thickBot="1" x14ac:dyDescent="0.4">
      <c r="C344" s="19" t="s">
        <v>400</v>
      </c>
      <c r="D344" s="20" t="s">
        <v>247</v>
      </c>
      <c r="E344" s="42">
        <v>14</v>
      </c>
    </row>
    <row r="345" spans="3:5" ht="16" thickBot="1" x14ac:dyDescent="0.4">
      <c r="C345" s="27" t="s">
        <v>401</v>
      </c>
      <c r="D345" s="28"/>
      <c r="E345" s="43">
        <v>25</v>
      </c>
    </row>
    <row r="346" spans="3:5" x14ac:dyDescent="0.35">
      <c r="C346" s="15" t="s">
        <v>402</v>
      </c>
      <c r="D346" s="16" t="s">
        <v>246</v>
      </c>
      <c r="E346" s="44">
        <v>24</v>
      </c>
    </row>
    <row r="347" spans="3:5" x14ac:dyDescent="0.35">
      <c r="C347" s="17" t="s">
        <v>402</v>
      </c>
      <c r="D347" s="18" t="s">
        <v>247</v>
      </c>
      <c r="E347" s="41">
        <v>15</v>
      </c>
    </row>
    <row r="348" spans="3:5" ht="16" thickBot="1" x14ac:dyDescent="0.4">
      <c r="C348" s="19" t="s">
        <v>402</v>
      </c>
      <c r="D348" s="20" t="s">
        <v>253</v>
      </c>
      <c r="E348" s="42">
        <v>6</v>
      </c>
    </row>
    <row r="349" spans="3:5" ht="16" thickBot="1" x14ac:dyDescent="0.4">
      <c r="C349" s="27" t="s">
        <v>403</v>
      </c>
      <c r="D349" s="28"/>
      <c r="E349" s="43">
        <v>45</v>
      </c>
    </row>
    <row r="350" spans="3:5" x14ac:dyDescent="0.35">
      <c r="C350" s="15" t="s">
        <v>404</v>
      </c>
      <c r="D350" s="16" t="s">
        <v>271</v>
      </c>
      <c r="E350" s="44">
        <v>6</v>
      </c>
    </row>
    <row r="351" spans="3:5" ht="16" thickBot="1" x14ac:dyDescent="0.4">
      <c r="C351" s="19" t="s">
        <v>404</v>
      </c>
      <c r="D351" s="20" t="s">
        <v>246</v>
      </c>
      <c r="E351" s="42">
        <v>36</v>
      </c>
    </row>
    <row r="352" spans="3:5" ht="16" thickBot="1" x14ac:dyDescent="0.4">
      <c r="C352" s="27" t="s">
        <v>405</v>
      </c>
      <c r="D352" s="28"/>
      <c r="E352" s="43">
        <v>42</v>
      </c>
    </row>
    <row r="353" spans="3:5" x14ac:dyDescent="0.35">
      <c r="C353" s="15" t="s">
        <v>406</v>
      </c>
      <c r="D353" s="16" t="s">
        <v>274</v>
      </c>
      <c r="E353" s="44" t="s">
        <v>5666</v>
      </c>
    </row>
    <row r="354" spans="3:5" x14ac:dyDescent="0.35">
      <c r="C354" s="17" t="s">
        <v>406</v>
      </c>
      <c r="D354" s="18" t="s">
        <v>271</v>
      </c>
      <c r="E354" s="41" t="s">
        <v>5666</v>
      </c>
    </row>
    <row r="355" spans="3:5" x14ac:dyDescent="0.35">
      <c r="C355" s="17" t="s">
        <v>406</v>
      </c>
      <c r="D355" s="18" t="s">
        <v>246</v>
      </c>
      <c r="E355" s="41">
        <v>14</v>
      </c>
    </row>
    <row r="356" spans="3:5" ht="16" thickBot="1" x14ac:dyDescent="0.4">
      <c r="C356" s="19" t="s">
        <v>406</v>
      </c>
      <c r="D356" s="20" t="s">
        <v>253</v>
      </c>
      <c r="E356" s="42">
        <v>7</v>
      </c>
    </row>
    <row r="357" spans="3:5" ht="16" thickBot="1" x14ac:dyDescent="0.4">
      <c r="C357" s="27" t="s">
        <v>407</v>
      </c>
      <c r="D357" s="28"/>
      <c r="E357" s="43">
        <v>27</v>
      </c>
    </row>
    <row r="358" spans="3:5" x14ac:dyDescent="0.35">
      <c r="C358" s="15" t="s">
        <v>408</v>
      </c>
      <c r="D358" s="16" t="s">
        <v>246</v>
      </c>
      <c r="E358" s="44">
        <v>22</v>
      </c>
    </row>
    <row r="359" spans="3:5" x14ac:dyDescent="0.35">
      <c r="C359" s="17" t="s">
        <v>408</v>
      </c>
      <c r="D359" s="18" t="s">
        <v>247</v>
      </c>
      <c r="E359" s="41" t="s">
        <v>5666</v>
      </c>
    </row>
    <row r="360" spans="3:5" ht="16" thickBot="1" x14ac:dyDescent="0.4">
      <c r="C360" s="19" t="s">
        <v>408</v>
      </c>
      <c r="D360" s="20" t="s">
        <v>253</v>
      </c>
      <c r="E360" s="42" t="s">
        <v>5666</v>
      </c>
    </row>
    <row r="361" spans="3:5" ht="16" thickBot="1" x14ac:dyDescent="0.4">
      <c r="C361" s="27" t="s">
        <v>409</v>
      </c>
      <c r="D361" s="28"/>
      <c r="E361" s="43">
        <v>25</v>
      </c>
    </row>
    <row r="362" spans="3:5" x14ac:dyDescent="0.35">
      <c r="C362" s="15" t="s">
        <v>410</v>
      </c>
      <c r="D362" s="16" t="s">
        <v>9</v>
      </c>
      <c r="E362" s="44">
        <v>7</v>
      </c>
    </row>
    <row r="363" spans="3:5" x14ac:dyDescent="0.35">
      <c r="C363" s="17" t="s">
        <v>410</v>
      </c>
      <c r="D363" s="18" t="s">
        <v>252</v>
      </c>
      <c r="E363" s="41" t="s">
        <v>5666</v>
      </c>
    </row>
    <row r="364" spans="3:5" x14ac:dyDescent="0.35">
      <c r="C364" s="17" t="s">
        <v>410</v>
      </c>
      <c r="D364" s="18" t="s">
        <v>271</v>
      </c>
      <c r="E364" s="41" t="s">
        <v>5666</v>
      </c>
    </row>
    <row r="365" spans="3:5" x14ac:dyDescent="0.35">
      <c r="C365" s="17" t="s">
        <v>410</v>
      </c>
      <c r="D365" s="18" t="s">
        <v>246</v>
      </c>
      <c r="E365" s="41">
        <v>11</v>
      </c>
    </row>
    <row r="366" spans="3:5" x14ac:dyDescent="0.35">
      <c r="C366" s="17" t="s">
        <v>410</v>
      </c>
      <c r="D366" s="18" t="s">
        <v>247</v>
      </c>
      <c r="E366" s="41" t="s">
        <v>5666</v>
      </c>
    </row>
    <row r="367" spans="3:5" ht="16" thickBot="1" x14ac:dyDescent="0.4">
      <c r="C367" s="19" t="s">
        <v>410</v>
      </c>
      <c r="D367" s="20" t="s">
        <v>253</v>
      </c>
      <c r="E367" s="42" t="s">
        <v>5666</v>
      </c>
    </row>
    <row r="368" spans="3:5" ht="16" thickBot="1" x14ac:dyDescent="0.4">
      <c r="C368" s="27" t="s">
        <v>411</v>
      </c>
      <c r="D368" s="28"/>
      <c r="E368" s="43">
        <v>25</v>
      </c>
    </row>
    <row r="369" spans="3:5" ht="16" thickBot="1" x14ac:dyDescent="0.4">
      <c r="C369" s="23" t="s">
        <v>412</v>
      </c>
      <c r="D369" s="24" t="s">
        <v>246</v>
      </c>
      <c r="E369" s="45">
        <v>31</v>
      </c>
    </row>
    <row r="370" spans="3:5" ht="16" thickBot="1" x14ac:dyDescent="0.4">
      <c r="C370" s="27" t="s">
        <v>413</v>
      </c>
      <c r="D370" s="28"/>
      <c r="E370" s="43">
        <v>31</v>
      </c>
    </row>
    <row r="371" spans="3:5" x14ac:dyDescent="0.35">
      <c r="C371" s="15" t="s">
        <v>414</v>
      </c>
      <c r="D371" s="16" t="s">
        <v>252</v>
      </c>
      <c r="E371" s="44" t="s">
        <v>5666</v>
      </c>
    </row>
    <row r="372" spans="3:5" x14ac:dyDescent="0.35">
      <c r="C372" s="17" t="s">
        <v>414</v>
      </c>
      <c r="D372" s="18" t="s">
        <v>246</v>
      </c>
      <c r="E372" s="41">
        <v>30</v>
      </c>
    </row>
    <row r="373" spans="3:5" ht="16" thickBot="1" x14ac:dyDescent="0.4">
      <c r="C373" s="19" t="s">
        <v>414</v>
      </c>
      <c r="D373" s="20" t="s">
        <v>247</v>
      </c>
      <c r="E373" s="42" t="s">
        <v>5666</v>
      </c>
    </row>
    <row r="374" spans="3:5" ht="16" thickBot="1" x14ac:dyDescent="0.4">
      <c r="C374" s="27" t="s">
        <v>415</v>
      </c>
      <c r="D374" s="28"/>
      <c r="E374" s="43">
        <v>36</v>
      </c>
    </row>
    <row r="375" spans="3:5" x14ac:dyDescent="0.35">
      <c r="C375" s="15" t="s">
        <v>416</v>
      </c>
      <c r="D375" s="16" t="s">
        <v>246</v>
      </c>
      <c r="E375" s="44">
        <v>86</v>
      </c>
    </row>
    <row r="376" spans="3:5" x14ac:dyDescent="0.35">
      <c r="C376" s="17" t="s">
        <v>416</v>
      </c>
      <c r="D376" s="18" t="s">
        <v>247</v>
      </c>
      <c r="E376" s="41">
        <v>20</v>
      </c>
    </row>
    <row r="377" spans="3:5" ht="16" thickBot="1" x14ac:dyDescent="0.4">
      <c r="C377" s="19" t="s">
        <v>416</v>
      </c>
      <c r="D377" s="20" t="s">
        <v>253</v>
      </c>
      <c r="E377" s="42" t="s">
        <v>5666</v>
      </c>
    </row>
    <row r="378" spans="3:5" ht="16" thickBot="1" x14ac:dyDescent="0.4">
      <c r="C378" s="27" t="s">
        <v>417</v>
      </c>
      <c r="D378" s="28"/>
      <c r="E378" s="43">
        <v>107</v>
      </c>
    </row>
    <row r="379" spans="3:5" x14ac:dyDescent="0.35">
      <c r="C379" s="15" t="s">
        <v>418</v>
      </c>
      <c r="D379" s="16" t="s">
        <v>245</v>
      </c>
      <c r="E379" s="44" t="s">
        <v>5666</v>
      </c>
    </row>
    <row r="380" spans="3:5" x14ac:dyDescent="0.35">
      <c r="C380" s="17" t="s">
        <v>418</v>
      </c>
      <c r="D380" s="18" t="s">
        <v>252</v>
      </c>
      <c r="E380" s="41" t="s">
        <v>5666</v>
      </c>
    </row>
    <row r="381" spans="3:5" x14ac:dyDescent="0.35">
      <c r="C381" s="17" t="s">
        <v>418</v>
      </c>
      <c r="D381" s="18" t="s">
        <v>246</v>
      </c>
      <c r="E381" s="41">
        <v>73</v>
      </c>
    </row>
    <row r="382" spans="3:5" ht="16" thickBot="1" x14ac:dyDescent="0.4">
      <c r="C382" s="19" t="s">
        <v>418</v>
      </c>
      <c r="D382" s="20" t="s">
        <v>253</v>
      </c>
      <c r="E382" s="42" t="s">
        <v>5666</v>
      </c>
    </row>
    <row r="383" spans="3:5" ht="16" thickBot="1" x14ac:dyDescent="0.4">
      <c r="C383" s="27" t="s">
        <v>419</v>
      </c>
      <c r="D383" s="28"/>
      <c r="E383" s="43">
        <v>79</v>
      </c>
    </row>
    <row r="384" spans="3:5" x14ac:dyDescent="0.35">
      <c r="C384" s="15" t="s">
        <v>420</v>
      </c>
      <c r="D384" s="16" t="s">
        <v>252</v>
      </c>
      <c r="E384" s="44" t="s">
        <v>5666</v>
      </c>
    </row>
    <row r="385" spans="3:5" x14ac:dyDescent="0.35">
      <c r="C385" s="17" t="s">
        <v>420</v>
      </c>
      <c r="D385" s="18" t="s">
        <v>246</v>
      </c>
      <c r="E385" s="41">
        <v>38</v>
      </c>
    </row>
    <row r="386" spans="3:5" ht="16" thickBot="1" x14ac:dyDescent="0.4">
      <c r="C386" s="19" t="s">
        <v>420</v>
      </c>
      <c r="D386" s="20" t="s">
        <v>247</v>
      </c>
      <c r="E386" s="42" t="s">
        <v>5666</v>
      </c>
    </row>
    <row r="387" spans="3:5" ht="16" thickBot="1" x14ac:dyDescent="0.4">
      <c r="C387" s="27" t="s">
        <v>421</v>
      </c>
      <c r="D387" s="28"/>
      <c r="E387" s="43">
        <v>46</v>
      </c>
    </row>
    <row r="388" spans="3:5" x14ac:dyDescent="0.35">
      <c r="C388" s="15" t="s">
        <v>422</v>
      </c>
      <c r="D388" s="16" t="s">
        <v>252</v>
      </c>
      <c r="E388" s="44" t="s">
        <v>5666</v>
      </c>
    </row>
    <row r="389" spans="3:5" x14ac:dyDescent="0.35">
      <c r="C389" s="17" t="s">
        <v>422</v>
      </c>
      <c r="D389" s="18" t="s">
        <v>246</v>
      </c>
      <c r="E389" s="41">
        <v>33</v>
      </c>
    </row>
    <row r="390" spans="3:5" ht="16" thickBot="1" x14ac:dyDescent="0.4">
      <c r="C390" s="19" t="s">
        <v>422</v>
      </c>
      <c r="D390" s="20" t="s">
        <v>247</v>
      </c>
      <c r="E390" s="42" t="s">
        <v>5666</v>
      </c>
    </row>
    <row r="391" spans="3:5" ht="16" thickBot="1" x14ac:dyDescent="0.4">
      <c r="C391" s="27" t="s">
        <v>423</v>
      </c>
      <c r="D391" s="28"/>
      <c r="E391" s="43">
        <v>37</v>
      </c>
    </row>
    <row r="392" spans="3:5" x14ac:dyDescent="0.35">
      <c r="C392" s="15" t="s">
        <v>424</v>
      </c>
      <c r="D392" s="16" t="s">
        <v>245</v>
      </c>
      <c r="E392" s="44" t="s">
        <v>5666</v>
      </c>
    </row>
    <row r="393" spans="3:5" ht="16" thickBot="1" x14ac:dyDescent="0.4">
      <c r="C393" s="19" t="s">
        <v>424</v>
      </c>
      <c r="D393" s="20" t="s">
        <v>246</v>
      </c>
      <c r="E393" s="42">
        <v>28</v>
      </c>
    </row>
    <row r="394" spans="3:5" ht="16" thickBot="1" x14ac:dyDescent="0.4">
      <c r="C394" s="27" t="s">
        <v>425</v>
      </c>
      <c r="D394" s="28"/>
      <c r="E394" s="43">
        <v>32</v>
      </c>
    </row>
    <row r="395" spans="3:5" x14ac:dyDescent="0.35">
      <c r="C395" s="15" t="s">
        <v>426</v>
      </c>
      <c r="D395" s="16" t="s">
        <v>246</v>
      </c>
      <c r="E395" s="44">
        <v>124</v>
      </c>
    </row>
    <row r="396" spans="3:5" x14ac:dyDescent="0.35">
      <c r="C396" s="17" t="s">
        <v>426</v>
      </c>
      <c r="D396" s="18" t="s">
        <v>247</v>
      </c>
      <c r="E396" s="41" t="s">
        <v>5666</v>
      </c>
    </row>
    <row r="397" spans="3:5" x14ac:dyDescent="0.35">
      <c r="C397" s="17" t="s">
        <v>426</v>
      </c>
      <c r="D397" s="18" t="s">
        <v>264</v>
      </c>
      <c r="E397" s="41">
        <v>7</v>
      </c>
    </row>
    <row r="398" spans="3:5" ht="16" thickBot="1" x14ac:dyDescent="0.4">
      <c r="C398" s="19" t="s">
        <v>426</v>
      </c>
      <c r="D398" s="20" t="s">
        <v>253</v>
      </c>
      <c r="E398" s="42" t="s">
        <v>5666</v>
      </c>
    </row>
    <row r="399" spans="3:5" ht="16" thickBot="1" x14ac:dyDescent="0.4">
      <c r="C399" s="27" t="s">
        <v>427</v>
      </c>
      <c r="D399" s="28"/>
      <c r="E399" s="43">
        <v>141</v>
      </c>
    </row>
    <row r="400" spans="3:5" x14ac:dyDescent="0.35">
      <c r="C400" s="15" t="s">
        <v>428</v>
      </c>
      <c r="D400" s="16" t="s">
        <v>245</v>
      </c>
      <c r="E400" s="44" t="s">
        <v>5666</v>
      </c>
    </row>
    <row r="401" spans="3:5" x14ac:dyDescent="0.35">
      <c r="C401" s="17" t="s">
        <v>428</v>
      </c>
      <c r="D401" s="18" t="s">
        <v>252</v>
      </c>
      <c r="E401" s="41">
        <v>6</v>
      </c>
    </row>
    <row r="402" spans="3:5" x14ac:dyDescent="0.35">
      <c r="C402" s="17" t="s">
        <v>428</v>
      </c>
      <c r="D402" s="18" t="s">
        <v>271</v>
      </c>
      <c r="E402" s="41" t="s">
        <v>5666</v>
      </c>
    </row>
    <row r="403" spans="3:5" x14ac:dyDescent="0.35">
      <c r="C403" s="17" t="s">
        <v>428</v>
      </c>
      <c r="D403" s="18" t="s">
        <v>246</v>
      </c>
      <c r="E403" s="41">
        <v>44</v>
      </c>
    </row>
    <row r="404" spans="3:5" x14ac:dyDescent="0.35">
      <c r="C404" s="17" t="s">
        <v>428</v>
      </c>
      <c r="D404" s="18" t="s">
        <v>247</v>
      </c>
      <c r="E404" s="41">
        <v>13</v>
      </c>
    </row>
    <row r="405" spans="3:5" ht="16" thickBot="1" x14ac:dyDescent="0.4">
      <c r="C405" s="19" t="s">
        <v>428</v>
      </c>
      <c r="D405" s="20" t="s">
        <v>253</v>
      </c>
      <c r="E405" s="42" t="s">
        <v>5666</v>
      </c>
    </row>
    <row r="406" spans="3:5" ht="16" thickBot="1" x14ac:dyDescent="0.4">
      <c r="C406" s="27" t="s">
        <v>429</v>
      </c>
      <c r="D406" s="28"/>
      <c r="E406" s="43">
        <v>69</v>
      </c>
    </row>
    <row r="407" spans="3:5" x14ac:dyDescent="0.35">
      <c r="C407" s="15" t="s">
        <v>430</v>
      </c>
      <c r="D407" s="16" t="s">
        <v>252</v>
      </c>
      <c r="E407" s="44" t="s">
        <v>5666</v>
      </c>
    </row>
    <row r="408" spans="3:5" x14ac:dyDescent="0.35">
      <c r="C408" s="17" t="s">
        <v>430</v>
      </c>
      <c r="D408" s="18" t="s">
        <v>271</v>
      </c>
      <c r="E408" s="41">
        <v>6</v>
      </c>
    </row>
    <row r="409" spans="3:5" x14ac:dyDescent="0.35">
      <c r="C409" s="17" t="s">
        <v>430</v>
      </c>
      <c r="D409" s="18" t="s">
        <v>246</v>
      </c>
      <c r="E409" s="41">
        <v>50</v>
      </c>
    </row>
    <row r="410" spans="3:5" x14ac:dyDescent="0.35">
      <c r="C410" s="17" t="s">
        <v>430</v>
      </c>
      <c r="D410" s="18" t="s">
        <v>247</v>
      </c>
      <c r="E410" s="41" t="s">
        <v>5666</v>
      </c>
    </row>
    <row r="411" spans="3:5" ht="16" thickBot="1" x14ac:dyDescent="0.4">
      <c r="C411" s="19" t="s">
        <v>430</v>
      </c>
      <c r="D411" s="20" t="s">
        <v>253</v>
      </c>
      <c r="E411" s="42" t="s">
        <v>5666</v>
      </c>
    </row>
    <row r="412" spans="3:5" ht="16" thickBot="1" x14ac:dyDescent="0.4">
      <c r="C412" s="27" t="s">
        <v>431</v>
      </c>
      <c r="D412" s="28"/>
      <c r="E412" s="43">
        <v>66</v>
      </c>
    </row>
    <row r="413" spans="3:5" x14ac:dyDescent="0.35">
      <c r="C413" s="15" t="s">
        <v>432</v>
      </c>
      <c r="D413" s="16" t="s">
        <v>245</v>
      </c>
      <c r="E413" s="44" t="s">
        <v>5666</v>
      </c>
    </row>
    <row r="414" spans="3:5" x14ac:dyDescent="0.35">
      <c r="C414" s="17" t="s">
        <v>432</v>
      </c>
      <c r="D414" s="18" t="s">
        <v>252</v>
      </c>
      <c r="E414" s="41" t="s">
        <v>5666</v>
      </c>
    </row>
    <row r="415" spans="3:5" x14ac:dyDescent="0.35">
      <c r="C415" s="17" t="s">
        <v>432</v>
      </c>
      <c r="D415" s="18" t="s">
        <v>246</v>
      </c>
      <c r="E415" s="41">
        <v>22</v>
      </c>
    </row>
    <row r="416" spans="3:5" x14ac:dyDescent="0.35">
      <c r="C416" s="17" t="s">
        <v>432</v>
      </c>
      <c r="D416" s="18" t="s">
        <v>247</v>
      </c>
      <c r="E416" s="41" t="s">
        <v>5666</v>
      </c>
    </row>
    <row r="417" spans="3:5" ht="16" thickBot="1" x14ac:dyDescent="0.4">
      <c r="C417" s="19" t="s">
        <v>432</v>
      </c>
      <c r="D417" s="20" t="s">
        <v>253</v>
      </c>
      <c r="E417" s="42" t="s">
        <v>5666</v>
      </c>
    </row>
    <row r="418" spans="3:5" ht="16" thickBot="1" x14ac:dyDescent="0.4">
      <c r="C418" s="27" t="s">
        <v>433</v>
      </c>
      <c r="D418" s="28"/>
      <c r="E418" s="43">
        <v>35</v>
      </c>
    </row>
    <row r="419" spans="3:5" x14ac:dyDescent="0.35">
      <c r="C419" s="15" t="s">
        <v>434</v>
      </c>
      <c r="D419" s="16" t="s">
        <v>246</v>
      </c>
      <c r="E419" s="44">
        <v>26</v>
      </c>
    </row>
    <row r="420" spans="3:5" ht="16" thickBot="1" x14ac:dyDescent="0.4">
      <c r="C420" s="19" t="s">
        <v>434</v>
      </c>
      <c r="D420" s="20" t="s">
        <v>253</v>
      </c>
      <c r="E420" s="42" t="s">
        <v>5666</v>
      </c>
    </row>
    <row r="421" spans="3:5" ht="16" thickBot="1" x14ac:dyDescent="0.4">
      <c r="C421" s="27" t="s">
        <v>435</v>
      </c>
      <c r="D421" s="28"/>
      <c r="E421" s="43">
        <v>27</v>
      </c>
    </row>
    <row r="422" spans="3:5" x14ac:dyDescent="0.35">
      <c r="C422" s="15" t="s">
        <v>436</v>
      </c>
      <c r="D422" s="16" t="s">
        <v>246</v>
      </c>
      <c r="E422" s="44">
        <v>64</v>
      </c>
    </row>
    <row r="423" spans="3:5" x14ac:dyDescent="0.35">
      <c r="C423" s="17" t="s">
        <v>436</v>
      </c>
      <c r="D423" s="18" t="s">
        <v>247</v>
      </c>
      <c r="E423" s="41" t="s">
        <v>5666</v>
      </c>
    </row>
    <row r="424" spans="3:5" ht="16" thickBot="1" x14ac:dyDescent="0.4">
      <c r="C424" s="19" t="s">
        <v>436</v>
      </c>
      <c r="D424" s="20" t="s">
        <v>253</v>
      </c>
      <c r="E424" s="42" t="s">
        <v>5666</v>
      </c>
    </row>
    <row r="425" spans="3:5" ht="16" thickBot="1" x14ac:dyDescent="0.4">
      <c r="C425" s="27" t="s">
        <v>437</v>
      </c>
      <c r="D425" s="28"/>
      <c r="E425" s="43">
        <v>67</v>
      </c>
    </row>
    <row r="426" spans="3:5" ht="16" thickBot="1" x14ac:dyDescent="0.4">
      <c r="C426" s="23" t="s">
        <v>438</v>
      </c>
      <c r="D426" s="24" t="s">
        <v>246</v>
      </c>
      <c r="E426" s="45">
        <v>26</v>
      </c>
    </row>
    <row r="427" spans="3:5" ht="16" thickBot="1" x14ac:dyDescent="0.4">
      <c r="C427" s="27" t="s">
        <v>439</v>
      </c>
      <c r="D427" s="28"/>
      <c r="E427" s="43">
        <v>26</v>
      </c>
    </row>
    <row r="428" spans="3:5" x14ac:dyDescent="0.35">
      <c r="C428" s="15" t="s">
        <v>440</v>
      </c>
      <c r="D428" s="16" t="s">
        <v>252</v>
      </c>
      <c r="E428" s="44" t="s">
        <v>5666</v>
      </c>
    </row>
    <row r="429" spans="3:5" x14ac:dyDescent="0.35">
      <c r="C429" s="17" t="s">
        <v>440</v>
      </c>
      <c r="D429" s="18" t="s">
        <v>246</v>
      </c>
      <c r="E429" s="41">
        <v>28</v>
      </c>
    </row>
    <row r="430" spans="3:5" x14ac:dyDescent="0.35">
      <c r="C430" s="17" t="s">
        <v>440</v>
      </c>
      <c r="D430" s="18" t="s">
        <v>247</v>
      </c>
      <c r="E430" s="41" t="s">
        <v>5666</v>
      </c>
    </row>
    <row r="431" spans="3:5" x14ac:dyDescent="0.35">
      <c r="C431" s="17" t="s">
        <v>440</v>
      </c>
      <c r="D431" s="18" t="s">
        <v>264</v>
      </c>
      <c r="E431" s="41" t="s">
        <v>5666</v>
      </c>
    </row>
    <row r="432" spans="3:5" ht="16" thickBot="1" x14ac:dyDescent="0.4">
      <c r="C432" s="19" t="s">
        <v>440</v>
      </c>
      <c r="D432" s="20" t="s">
        <v>253</v>
      </c>
      <c r="E432" s="42" t="s">
        <v>5666</v>
      </c>
    </row>
    <row r="433" spans="3:5" ht="16" thickBot="1" x14ac:dyDescent="0.4">
      <c r="C433" s="27" t="s">
        <v>441</v>
      </c>
      <c r="D433" s="28"/>
      <c r="E433" s="43">
        <v>43</v>
      </c>
    </row>
    <row r="434" spans="3:5" x14ac:dyDescent="0.35">
      <c r="C434" s="15" t="s">
        <v>442</v>
      </c>
      <c r="D434" s="16" t="s">
        <v>8</v>
      </c>
      <c r="E434" s="44" t="s">
        <v>5666</v>
      </c>
    </row>
    <row r="435" spans="3:5" x14ac:dyDescent="0.35">
      <c r="C435" s="17" t="s">
        <v>442</v>
      </c>
      <c r="D435" s="18" t="s">
        <v>9</v>
      </c>
      <c r="E435" s="41" t="s">
        <v>5666</v>
      </c>
    </row>
    <row r="436" spans="3:5" x14ac:dyDescent="0.35">
      <c r="C436" s="17" t="s">
        <v>442</v>
      </c>
      <c r="D436" s="18" t="s">
        <v>252</v>
      </c>
      <c r="E436" s="41" t="s">
        <v>5666</v>
      </c>
    </row>
    <row r="437" spans="3:5" x14ac:dyDescent="0.35">
      <c r="C437" s="17" t="s">
        <v>442</v>
      </c>
      <c r="D437" s="18" t="s">
        <v>246</v>
      </c>
      <c r="E437" s="41">
        <v>10</v>
      </c>
    </row>
    <row r="438" spans="3:5" x14ac:dyDescent="0.35">
      <c r="C438" s="17" t="s">
        <v>442</v>
      </c>
      <c r="D438" s="18" t="s">
        <v>247</v>
      </c>
      <c r="E438" s="41" t="s">
        <v>5666</v>
      </c>
    </row>
    <row r="439" spans="3:5" ht="16" thickBot="1" x14ac:dyDescent="0.4">
      <c r="C439" s="19" t="s">
        <v>442</v>
      </c>
      <c r="D439" s="20" t="s">
        <v>253</v>
      </c>
      <c r="E439" s="42" t="s">
        <v>5666</v>
      </c>
    </row>
    <row r="440" spans="3:5" ht="16" thickBot="1" x14ac:dyDescent="0.4">
      <c r="C440" s="27" t="s">
        <v>443</v>
      </c>
      <c r="D440" s="28"/>
      <c r="E440" s="43">
        <v>26</v>
      </c>
    </row>
    <row r="441" spans="3:5" x14ac:dyDescent="0.35">
      <c r="C441" s="15" t="s">
        <v>444</v>
      </c>
      <c r="D441" s="16" t="s">
        <v>8</v>
      </c>
      <c r="E441" s="44">
        <v>9</v>
      </c>
    </row>
    <row r="442" spans="3:5" x14ac:dyDescent="0.35">
      <c r="C442" s="17" t="s">
        <v>444</v>
      </c>
      <c r="D442" s="18" t="s">
        <v>9</v>
      </c>
      <c r="E442" s="41">
        <v>6</v>
      </c>
    </row>
    <row r="443" spans="3:5" x14ac:dyDescent="0.35">
      <c r="C443" s="17" t="s">
        <v>444</v>
      </c>
      <c r="D443" s="18" t="s">
        <v>252</v>
      </c>
      <c r="E443" s="41" t="s">
        <v>5666</v>
      </c>
    </row>
    <row r="444" spans="3:5" x14ac:dyDescent="0.35">
      <c r="C444" s="17" t="s">
        <v>444</v>
      </c>
      <c r="D444" s="18" t="s">
        <v>271</v>
      </c>
      <c r="E444" s="41" t="s">
        <v>5666</v>
      </c>
    </row>
    <row r="445" spans="3:5" x14ac:dyDescent="0.35">
      <c r="C445" s="17" t="s">
        <v>444</v>
      </c>
      <c r="D445" s="18" t="s">
        <v>246</v>
      </c>
      <c r="E445" s="41">
        <v>20</v>
      </c>
    </row>
    <row r="446" spans="3:5" x14ac:dyDescent="0.35">
      <c r="C446" s="17" t="s">
        <v>444</v>
      </c>
      <c r="D446" s="18" t="s">
        <v>247</v>
      </c>
      <c r="E446" s="41" t="s">
        <v>5666</v>
      </c>
    </row>
    <row r="447" spans="3:5" ht="16" thickBot="1" x14ac:dyDescent="0.4">
      <c r="C447" s="19" t="s">
        <v>444</v>
      </c>
      <c r="D447" s="20" t="s">
        <v>253</v>
      </c>
      <c r="E447" s="42" t="s">
        <v>5666</v>
      </c>
    </row>
    <row r="448" spans="3:5" ht="16" thickBot="1" x14ac:dyDescent="0.4">
      <c r="C448" s="27" t="s">
        <v>445</v>
      </c>
      <c r="D448" s="28"/>
      <c r="E448" s="43">
        <v>43</v>
      </c>
    </row>
    <row r="449" spans="3:5" x14ac:dyDescent="0.35">
      <c r="C449" s="15" t="s">
        <v>446</v>
      </c>
      <c r="D449" s="16" t="s">
        <v>8</v>
      </c>
      <c r="E449" s="44" t="s">
        <v>5666</v>
      </c>
    </row>
    <row r="450" spans="3:5" x14ac:dyDescent="0.35">
      <c r="C450" s="17" t="s">
        <v>446</v>
      </c>
      <c r="D450" s="18" t="s">
        <v>9</v>
      </c>
      <c r="E450" s="41" t="s">
        <v>5666</v>
      </c>
    </row>
    <row r="451" spans="3:5" x14ac:dyDescent="0.35">
      <c r="C451" s="17" t="s">
        <v>446</v>
      </c>
      <c r="D451" s="18" t="s">
        <v>252</v>
      </c>
      <c r="E451" s="41">
        <v>18</v>
      </c>
    </row>
    <row r="452" spans="3:5" x14ac:dyDescent="0.35">
      <c r="C452" s="17" t="s">
        <v>446</v>
      </c>
      <c r="D452" s="18" t="s">
        <v>271</v>
      </c>
      <c r="E452" s="41">
        <v>9</v>
      </c>
    </row>
    <row r="453" spans="3:5" x14ac:dyDescent="0.35">
      <c r="C453" s="17" t="s">
        <v>446</v>
      </c>
      <c r="D453" s="18" t="s">
        <v>246</v>
      </c>
      <c r="E453" s="41">
        <v>99</v>
      </c>
    </row>
    <row r="454" spans="3:5" x14ac:dyDescent="0.35">
      <c r="C454" s="17" t="s">
        <v>446</v>
      </c>
      <c r="D454" s="18" t="s">
        <v>247</v>
      </c>
      <c r="E454" s="41">
        <v>14</v>
      </c>
    </row>
    <row r="455" spans="3:5" x14ac:dyDescent="0.35">
      <c r="C455" s="17" t="s">
        <v>446</v>
      </c>
      <c r="D455" s="18" t="s">
        <v>264</v>
      </c>
      <c r="E455" s="41" t="s">
        <v>5666</v>
      </c>
    </row>
    <row r="456" spans="3:5" ht="16" thickBot="1" x14ac:dyDescent="0.4">
      <c r="C456" s="19" t="s">
        <v>446</v>
      </c>
      <c r="D456" s="20" t="s">
        <v>253</v>
      </c>
      <c r="E456" s="42">
        <v>23</v>
      </c>
    </row>
    <row r="457" spans="3:5" ht="16" thickBot="1" x14ac:dyDescent="0.4">
      <c r="C457" s="27" t="s">
        <v>447</v>
      </c>
      <c r="D457" s="28"/>
      <c r="E457" s="43">
        <v>170</v>
      </c>
    </row>
    <row r="458" spans="3:5" x14ac:dyDescent="0.35">
      <c r="C458" s="15" t="s">
        <v>448</v>
      </c>
      <c r="D458" s="16" t="s">
        <v>252</v>
      </c>
      <c r="E458" s="44">
        <v>25</v>
      </c>
    </row>
    <row r="459" spans="3:5" x14ac:dyDescent="0.35">
      <c r="C459" s="17" t="s">
        <v>448</v>
      </c>
      <c r="D459" s="18" t="s">
        <v>271</v>
      </c>
      <c r="E459" s="41">
        <v>86</v>
      </c>
    </row>
    <row r="460" spans="3:5" x14ac:dyDescent="0.35">
      <c r="C460" s="17" t="s">
        <v>448</v>
      </c>
      <c r="D460" s="18" t="s">
        <v>246</v>
      </c>
      <c r="E460" s="41">
        <v>50</v>
      </c>
    </row>
    <row r="461" spans="3:5" x14ac:dyDescent="0.35">
      <c r="C461" s="17" t="s">
        <v>448</v>
      </c>
      <c r="D461" s="18" t="s">
        <v>247</v>
      </c>
      <c r="E461" s="41" t="s">
        <v>5666</v>
      </c>
    </row>
    <row r="462" spans="3:5" ht="16" thickBot="1" x14ac:dyDescent="0.4">
      <c r="C462" s="19" t="s">
        <v>448</v>
      </c>
      <c r="D462" s="20" t="s">
        <v>253</v>
      </c>
      <c r="E462" s="42">
        <v>11</v>
      </c>
    </row>
    <row r="463" spans="3:5" ht="16" thickBot="1" x14ac:dyDescent="0.4">
      <c r="C463" s="27" t="s">
        <v>449</v>
      </c>
      <c r="D463" s="28"/>
      <c r="E463" s="43">
        <v>173</v>
      </c>
    </row>
    <row r="464" spans="3:5" x14ac:dyDescent="0.35">
      <c r="C464" s="15" t="s">
        <v>450</v>
      </c>
      <c r="D464" s="16" t="s">
        <v>245</v>
      </c>
      <c r="E464" s="44" t="s">
        <v>5666</v>
      </c>
    </row>
    <row r="465" spans="3:5" x14ac:dyDescent="0.35">
      <c r="C465" s="17" t="s">
        <v>450</v>
      </c>
      <c r="D465" s="18" t="s">
        <v>252</v>
      </c>
      <c r="E465" s="41" t="s">
        <v>5666</v>
      </c>
    </row>
    <row r="466" spans="3:5" x14ac:dyDescent="0.35">
      <c r="C466" s="17" t="s">
        <v>450</v>
      </c>
      <c r="D466" s="18" t="s">
        <v>246</v>
      </c>
      <c r="E466" s="41">
        <v>25</v>
      </c>
    </row>
    <row r="467" spans="3:5" x14ac:dyDescent="0.35">
      <c r="C467" s="17" t="s">
        <v>450</v>
      </c>
      <c r="D467" s="18" t="s">
        <v>247</v>
      </c>
      <c r="E467" s="41">
        <v>23</v>
      </c>
    </row>
    <row r="468" spans="3:5" x14ac:dyDescent="0.35">
      <c r="C468" s="17" t="s">
        <v>450</v>
      </c>
      <c r="D468" s="18" t="s">
        <v>264</v>
      </c>
      <c r="E468" s="41" t="s">
        <v>5666</v>
      </c>
    </row>
    <row r="469" spans="3:5" ht="16" thickBot="1" x14ac:dyDescent="0.4">
      <c r="C469" s="19" t="s">
        <v>450</v>
      </c>
      <c r="D469" s="20" t="s">
        <v>253</v>
      </c>
      <c r="E469" s="42" t="s">
        <v>5666</v>
      </c>
    </row>
    <row r="470" spans="3:5" ht="16" thickBot="1" x14ac:dyDescent="0.4">
      <c r="C470" s="27" t="s">
        <v>451</v>
      </c>
      <c r="D470" s="28"/>
      <c r="E470" s="43">
        <v>54</v>
      </c>
    </row>
    <row r="471" spans="3:5" x14ac:dyDescent="0.35">
      <c r="C471" s="15" t="s">
        <v>452</v>
      </c>
      <c r="D471" s="16" t="s">
        <v>252</v>
      </c>
      <c r="E471" s="44" t="s">
        <v>5666</v>
      </c>
    </row>
    <row r="472" spans="3:5" x14ac:dyDescent="0.35">
      <c r="C472" s="17" t="s">
        <v>452</v>
      </c>
      <c r="D472" s="18" t="s">
        <v>246</v>
      </c>
      <c r="E472" s="41">
        <v>112</v>
      </c>
    </row>
    <row r="473" spans="3:5" ht="16" thickBot="1" x14ac:dyDescent="0.4">
      <c r="C473" s="19" t="s">
        <v>452</v>
      </c>
      <c r="D473" s="20" t="s">
        <v>247</v>
      </c>
      <c r="E473" s="42" t="s">
        <v>5666</v>
      </c>
    </row>
    <row r="474" spans="3:5" ht="16" thickBot="1" x14ac:dyDescent="0.4">
      <c r="C474" s="27" t="s">
        <v>453</v>
      </c>
      <c r="D474" s="28"/>
      <c r="E474" s="43">
        <v>117</v>
      </c>
    </row>
    <row r="475" spans="3:5" x14ac:dyDescent="0.35">
      <c r="C475" s="15" t="s">
        <v>454</v>
      </c>
      <c r="D475" s="16" t="s">
        <v>271</v>
      </c>
      <c r="E475" s="44">
        <v>9</v>
      </c>
    </row>
    <row r="476" spans="3:5" x14ac:dyDescent="0.35">
      <c r="C476" s="17" t="s">
        <v>454</v>
      </c>
      <c r="D476" s="18" t="s">
        <v>246</v>
      </c>
      <c r="E476" s="41">
        <v>30</v>
      </c>
    </row>
    <row r="477" spans="3:5" ht="16" thickBot="1" x14ac:dyDescent="0.4">
      <c r="C477" s="19" t="s">
        <v>454</v>
      </c>
      <c r="D477" s="20" t="s">
        <v>253</v>
      </c>
      <c r="E477" s="42" t="s">
        <v>5666</v>
      </c>
    </row>
    <row r="478" spans="3:5" ht="16" thickBot="1" x14ac:dyDescent="0.4">
      <c r="C478" s="27" t="s">
        <v>455</v>
      </c>
      <c r="D478" s="28"/>
      <c r="E478" s="43">
        <v>40</v>
      </c>
    </row>
    <row r="479" spans="3:5" x14ac:dyDescent="0.35">
      <c r="C479" s="15" t="s">
        <v>456</v>
      </c>
      <c r="D479" s="16" t="s">
        <v>8</v>
      </c>
      <c r="E479" s="44" t="s">
        <v>5666</v>
      </c>
    </row>
    <row r="480" spans="3:5" x14ac:dyDescent="0.35">
      <c r="C480" s="17" t="s">
        <v>456</v>
      </c>
      <c r="D480" s="18" t="s">
        <v>9</v>
      </c>
      <c r="E480" s="41" t="s">
        <v>5666</v>
      </c>
    </row>
    <row r="481" spans="3:5" x14ac:dyDescent="0.35">
      <c r="C481" s="17" t="s">
        <v>456</v>
      </c>
      <c r="D481" s="18" t="s">
        <v>252</v>
      </c>
      <c r="E481" s="41" t="s">
        <v>5666</v>
      </c>
    </row>
    <row r="482" spans="3:5" x14ac:dyDescent="0.35">
      <c r="C482" s="17" t="s">
        <v>456</v>
      </c>
      <c r="D482" s="18" t="s">
        <v>271</v>
      </c>
      <c r="E482" s="41" t="s">
        <v>5666</v>
      </c>
    </row>
    <row r="483" spans="3:5" x14ac:dyDescent="0.35">
      <c r="C483" s="17" t="s">
        <v>456</v>
      </c>
      <c r="D483" s="18" t="s">
        <v>246</v>
      </c>
      <c r="E483" s="41">
        <v>9</v>
      </c>
    </row>
    <row r="484" spans="3:5" ht="16" thickBot="1" x14ac:dyDescent="0.4">
      <c r="C484" s="19" t="s">
        <v>456</v>
      </c>
      <c r="D484" s="20" t="s">
        <v>253</v>
      </c>
      <c r="E484" s="42">
        <v>10</v>
      </c>
    </row>
    <row r="485" spans="3:5" ht="16" thickBot="1" x14ac:dyDescent="0.4">
      <c r="C485" s="27" t="s">
        <v>457</v>
      </c>
      <c r="D485" s="28"/>
      <c r="E485" s="43">
        <v>25</v>
      </c>
    </row>
    <row r="486" spans="3:5" x14ac:dyDescent="0.35">
      <c r="C486" s="15" t="s">
        <v>458</v>
      </c>
      <c r="D486" s="16" t="s">
        <v>246</v>
      </c>
      <c r="E486" s="44">
        <v>52</v>
      </c>
    </row>
    <row r="487" spans="3:5" x14ac:dyDescent="0.35">
      <c r="C487" s="17" t="s">
        <v>458</v>
      </c>
      <c r="D487" s="18" t="s">
        <v>247</v>
      </c>
      <c r="E487" s="41" t="s">
        <v>5666</v>
      </c>
    </row>
    <row r="488" spans="3:5" x14ac:dyDescent="0.35">
      <c r="C488" s="17" t="s">
        <v>458</v>
      </c>
      <c r="D488" s="18" t="s">
        <v>264</v>
      </c>
      <c r="E488" s="41" t="s">
        <v>5666</v>
      </c>
    </row>
    <row r="489" spans="3:5" ht="16" thickBot="1" x14ac:dyDescent="0.4">
      <c r="C489" s="19" t="s">
        <v>458</v>
      </c>
      <c r="D489" s="20" t="s">
        <v>253</v>
      </c>
      <c r="E489" s="42" t="s">
        <v>5666</v>
      </c>
    </row>
    <row r="490" spans="3:5" ht="16" thickBot="1" x14ac:dyDescent="0.4">
      <c r="C490" s="27" t="s">
        <v>459</v>
      </c>
      <c r="D490" s="28"/>
      <c r="E490" s="43">
        <v>59</v>
      </c>
    </row>
    <row r="491" spans="3:5" x14ac:dyDescent="0.35">
      <c r="C491" s="15" t="s">
        <v>460</v>
      </c>
      <c r="D491" s="16" t="s">
        <v>252</v>
      </c>
      <c r="E491" s="44" t="s">
        <v>5666</v>
      </c>
    </row>
    <row r="492" spans="3:5" ht="16" thickBot="1" x14ac:dyDescent="0.4">
      <c r="C492" s="19" t="s">
        <v>460</v>
      </c>
      <c r="D492" s="20" t="s">
        <v>246</v>
      </c>
      <c r="E492" s="42">
        <v>24</v>
      </c>
    </row>
    <row r="493" spans="3:5" ht="16" thickBot="1" x14ac:dyDescent="0.4">
      <c r="C493" s="27" t="s">
        <v>461</v>
      </c>
      <c r="D493" s="28"/>
      <c r="E493" s="43">
        <v>25</v>
      </c>
    </row>
    <row r="494" spans="3:5" ht="16" thickBot="1" x14ac:dyDescent="0.4">
      <c r="C494" s="23" t="s">
        <v>462</v>
      </c>
      <c r="D494" s="24" t="s">
        <v>246</v>
      </c>
      <c r="E494" s="45">
        <v>79</v>
      </c>
    </row>
    <row r="495" spans="3:5" ht="16" thickBot="1" x14ac:dyDescent="0.4">
      <c r="C495" s="27" t="s">
        <v>463</v>
      </c>
      <c r="D495" s="28"/>
      <c r="E495" s="43">
        <v>79</v>
      </c>
    </row>
    <row r="496" spans="3:5" x14ac:dyDescent="0.35">
      <c r="C496" s="15" t="s">
        <v>464</v>
      </c>
      <c r="D496" s="16" t="s">
        <v>252</v>
      </c>
      <c r="E496" s="44" t="s">
        <v>5666</v>
      </c>
    </row>
    <row r="497" spans="3:5" x14ac:dyDescent="0.35">
      <c r="C497" s="17" t="s">
        <v>464</v>
      </c>
      <c r="D497" s="18" t="s">
        <v>246</v>
      </c>
      <c r="E497" s="41">
        <v>22</v>
      </c>
    </row>
    <row r="498" spans="3:5" ht="16" thickBot="1" x14ac:dyDescent="0.4">
      <c r="C498" s="19" t="s">
        <v>464</v>
      </c>
      <c r="D498" s="20" t="s">
        <v>247</v>
      </c>
      <c r="E498" s="42" t="s">
        <v>5666</v>
      </c>
    </row>
    <row r="499" spans="3:5" ht="16" thickBot="1" x14ac:dyDescent="0.4">
      <c r="C499" s="27" t="s">
        <v>465</v>
      </c>
      <c r="D499" s="28"/>
      <c r="E499" s="43">
        <v>25</v>
      </c>
    </row>
    <row r="500" spans="3:5" x14ac:dyDescent="0.35">
      <c r="C500" s="15" t="s">
        <v>466</v>
      </c>
      <c r="D500" s="16" t="s">
        <v>245</v>
      </c>
      <c r="E500" s="44" t="s">
        <v>5666</v>
      </c>
    </row>
    <row r="501" spans="3:5" x14ac:dyDescent="0.35">
      <c r="C501" s="17" t="s">
        <v>466</v>
      </c>
      <c r="D501" s="18" t="s">
        <v>246</v>
      </c>
      <c r="E501" s="41">
        <v>140</v>
      </c>
    </row>
    <row r="502" spans="3:5" x14ac:dyDescent="0.35">
      <c r="C502" s="17" t="s">
        <v>466</v>
      </c>
      <c r="D502" s="18" t="s">
        <v>247</v>
      </c>
      <c r="E502" s="41">
        <v>18</v>
      </c>
    </row>
    <row r="503" spans="3:5" ht="16" thickBot="1" x14ac:dyDescent="0.4">
      <c r="C503" s="19" t="s">
        <v>466</v>
      </c>
      <c r="D503" s="20" t="s">
        <v>264</v>
      </c>
      <c r="E503" s="42" t="s">
        <v>5666</v>
      </c>
    </row>
    <row r="504" spans="3:5" ht="16" thickBot="1" x14ac:dyDescent="0.4">
      <c r="C504" s="27" t="s">
        <v>467</v>
      </c>
      <c r="D504" s="28"/>
      <c r="E504" s="43">
        <v>161</v>
      </c>
    </row>
    <row r="505" spans="3:5" x14ac:dyDescent="0.35">
      <c r="C505" s="15" t="s">
        <v>468</v>
      </c>
      <c r="D505" s="16" t="s">
        <v>252</v>
      </c>
      <c r="E505" s="44" t="s">
        <v>5666</v>
      </c>
    </row>
    <row r="506" spans="3:5" x14ac:dyDescent="0.35">
      <c r="C506" s="17" t="s">
        <v>468</v>
      </c>
      <c r="D506" s="18" t="s">
        <v>274</v>
      </c>
      <c r="E506" s="41" t="s">
        <v>5666</v>
      </c>
    </row>
    <row r="507" spans="3:5" x14ac:dyDescent="0.35">
      <c r="C507" s="17" t="s">
        <v>468</v>
      </c>
      <c r="D507" s="18" t="s">
        <v>246</v>
      </c>
      <c r="E507" s="41">
        <v>57</v>
      </c>
    </row>
    <row r="508" spans="3:5" x14ac:dyDescent="0.35">
      <c r="C508" s="17" t="s">
        <v>468</v>
      </c>
      <c r="D508" s="18" t="s">
        <v>247</v>
      </c>
      <c r="E508" s="41">
        <v>31</v>
      </c>
    </row>
    <row r="509" spans="3:5" ht="16" thickBot="1" x14ac:dyDescent="0.4">
      <c r="C509" s="19" t="s">
        <v>468</v>
      </c>
      <c r="D509" s="20" t="s">
        <v>253</v>
      </c>
      <c r="E509" s="42" t="s">
        <v>5666</v>
      </c>
    </row>
    <row r="510" spans="3:5" ht="16" thickBot="1" x14ac:dyDescent="0.4">
      <c r="C510" s="27" t="s">
        <v>469</v>
      </c>
      <c r="D510" s="28"/>
      <c r="E510" s="43">
        <v>98</v>
      </c>
    </row>
    <row r="511" spans="3:5" x14ac:dyDescent="0.35">
      <c r="C511" s="15" t="s">
        <v>470</v>
      </c>
      <c r="D511" s="16" t="s">
        <v>252</v>
      </c>
      <c r="E511" s="44">
        <v>13</v>
      </c>
    </row>
    <row r="512" spans="3:5" x14ac:dyDescent="0.35">
      <c r="C512" s="17" t="s">
        <v>470</v>
      </c>
      <c r="D512" s="18" t="s">
        <v>271</v>
      </c>
      <c r="E512" s="41">
        <v>69</v>
      </c>
    </row>
    <row r="513" spans="3:5" x14ac:dyDescent="0.35">
      <c r="C513" s="17" t="s">
        <v>470</v>
      </c>
      <c r="D513" s="18" t="s">
        <v>246</v>
      </c>
      <c r="E513" s="41">
        <v>76</v>
      </c>
    </row>
    <row r="514" spans="3:5" x14ac:dyDescent="0.35">
      <c r="C514" s="17" t="s">
        <v>470</v>
      </c>
      <c r="D514" s="18" t="s">
        <v>247</v>
      </c>
      <c r="E514" s="41" t="s">
        <v>5666</v>
      </c>
    </row>
    <row r="515" spans="3:5" ht="16" thickBot="1" x14ac:dyDescent="0.4">
      <c r="C515" s="19" t="s">
        <v>470</v>
      </c>
      <c r="D515" s="20" t="s">
        <v>253</v>
      </c>
      <c r="E515" s="42" t="s">
        <v>5666</v>
      </c>
    </row>
    <row r="516" spans="3:5" ht="16" thickBot="1" x14ac:dyDescent="0.4">
      <c r="C516" s="27" t="s">
        <v>471</v>
      </c>
      <c r="D516" s="28"/>
      <c r="E516" s="43">
        <v>161</v>
      </c>
    </row>
    <row r="517" spans="3:5" x14ac:dyDescent="0.35">
      <c r="C517" s="15" t="s">
        <v>472</v>
      </c>
      <c r="D517" s="16" t="s">
        <v>246</v>
      </c>
      <c r="E517" s="44">
        <v>30</v>
      </c>
    </row>
    <row r="518" spans="3:5" ht="16" thickBot="1" x14ac:dyDescent="0.4">
      <c r="C518" s="19" t="s">
        <v>472</v>
      </c>
      <c r="D518" s="20" t="s">
        <v>253</v>
      </c>
      <c r="E518" s="42" t="s">
        <v>5666</v>
      </c>
    </row>
    <row r="519" spans="3:5" ht="16" thickBot="1" x14ac:dyDescent="0.4">
      <c r="C519" s="27" t="s">
        <v>473</v>
      </c>
      <c r="D519" s="28"/>
      <c r="E519" s="43">
        <v>32</v>
      </c>
    </row>
    <row r="520" spans="3:5" x14ac:dyDescent="0.35">
      <c r="C520" s="15" t="s">
        <v>474</v>
      </c>
      <c r="D520" s="16" t="s">
        <v>246</v>
      </c>
      <c r="E520" s="44">
        <v>22</v>
      </c>
    </row>
    <row r="521" spans="3:5" x14ac:dyDescent="0.35">
      <c r="C521" s="17" t="s">
        <v>474</v>
      </c>
      <c r="D521" s="18" t="s">
        <v>247</v>
      </c>
      <c r="E521" s="41" t="s">
        <v>5666</v>
      </c>
    </row>
    <row r="522" spans="3:5" ht="16" thickBot="1" x14ac:dyDescent="0.4">
      <c r="C522" s="19" t="s">
        <v>474</v>
      </c>
      <c r="D522" s="20" t="s">
        <v>264</v>
      </c>
      <c r="E522" s="42" t="s">
        <v>5666</v>
      </c>
    </row>
    <row r="523" spans="3:5" ht="16" thickBot="1" x14ac:dyDescent="0.4">
      <c r="C523" s="27" t="s">
        <v>475</v>
      </c>
      <c r="D523" s="28"/>
      <c r="E523" s="43">
        <v>31</v>
      </c>
    </row>
    <row r="524" spans="3:5" x14ac:dyDescent="0.35">
      <c r="C524" s="15" t="s">
        <v>476</v>
      </c>
      <c r="D524" s="16" t="s">
        <v>246</v>
      </c>
      <c r="E524" s="44">
        <v>27</v>
      </c>
    </row>
    <row r="525" spans="3:5" x14ac:dyDescent="0.35">
      <c r="C525" s="17" t="s">
        <v>476</v>
      </c>
      <c r="D525" s="18" t="s">
        <v>247</v>
      </c>
      <c r="E525" s="41" t="s">
        <v>5666</v>
      </c>
    </row>
    <row r="526" spans="3:5" ht="16" thickBot="1" x14ac:dyDescent="0.4">
      <c r="C526" s="19" t="s">
        <v>476</v>
      </c>
      <c r="D526" s="20" t="s">
        <v>253</v>
      </c>
      <c r="E526" s="42" t="s">
        <v>5666</v>
      </c>
    </row>
    <row r="527" spans="3:5" ht="16" thickBot="1" x14ac:dyDescent="0.4">
      <c r="C527" s="27" t="s">
        <v>477</v>
      </c>
      <c r="D527" s="28"/>
      <c r="E527" s="43">
        <v>31</v>
      </c>
    </row>
    <row r="528" spans="3:5" x14ac:dyDescent="0.35">
      <c r="C528" s="15" t="s">
        <v>478</v>
      </c>
      <c r="D528" s="16" t="s">
        <v>9</v>
      </c>
      <c r="E528" s="44" t="s">
        <v>5666</v>
      </c>
    </row>
    <row r="529" spans="3:5" x14ac:dyDescent="0.35">
      <c r="C529" s="17" t="s">
        <v>478</v>
      </c>
      <c r="D529" s="18" t="s">
        <v>252</v>
      </c>
      <c r="E529" s="41" t="s">
        <v>5666</v>
      </c>
    </row>
    <row r="530" spans="3:5" x14ac:dyDescent="0.35">
      <c r="C530" s="17" t="s">
        <v>478</v>
      </c>
      <c r="D530" s="18" t="s">
        <v>271</v>
      </c>
      <c r="E530" s="41" t="s">
        <v>5666</v>
      </c>
    </row>
    <row r="531" spans="3:5" x14ac:dyDescent="0.35">
      <c r="C531" s="17" t="s">
        <v>478</v>
      </c>
      <c r="D531" s="18" t="s">
        <v>246</v>
      </c>
      <c r="E531" s="41">
        <v>17</v>
      </c>
    </row>
    <row r="532" spans="3:5" x14ac:dyDescent="0.35">
      <c r="C532" s="17" t="s">
        <v>478</v>
      </c>
      <c r="D532" s="18" t="s">
        <v>247</v>
      </c>
      <c r="E532" s="41" t="s">
        <v>5666</v>
      </c>
    </row>
    <row r="533" spans="3:5" ht="16" thickBot="1" x14ac:dyDescent="0.4">
      <c r="C533" s="19" t="s">
        <v>478</v>
      </c>
      <c r="D533" s="20" t="s">
        <v>253</v>
      </c>
      <c r="E533" s="42" t="s">
        <v>5666</v>
      </c>
    </row>
    <row r="534" spans="3:5" ht="16" thickBot="1" x14ac:dyDescent="0.4">
      <c r="C534" s="27" t="s">
        <v>479</v>
      </c>
      <c r="D534" s="28"/>
      <c r="E534" s="43">
        <v>30</v>
      </c>
    </row>
    <row r="535" spans="3:5" x14ac:dyDescent="0.35">
      <c r="C535" s="15" t="s">
        <v>480</v>
      </c>
      <c r="D535" s="16" t="s">
        <v>252</v>
      </c>
      <c r="E535" s="44">
        <v>11</v>
      </c>
    </row>
    <row r="536" spans="3:5" x14ac:dyDescent="0.35">
      <c r="C536" s="17" t="s">
        <v>480</v>
      </c>
      <c r="D536" s="18" t="s">
        <v>246</v>
      </c>
      <c r="E536" s="41">
        <v>20</v>
      </c>
    </row>
    <row r="537" spans="3:5" ht="16" thickBot="1" x14ac:dyDescent="0.4">
      <c r="C537" s="19" t="s">
        <v>480</v>
      </c>
      <c r="D537" s="20" t="s">
        <v>247</v>
      </c>
      <c r="E537" s="42" t="s">
        <v>5666</v>
      </c>
    </row>
    <row r="538" spans="3:5" ht="16" thickBot="1" x14ac:dyDescent="0.4">
      <c r="C538" s="27" t="s">
        <v>481</v>
      </c>
      <c r="D538" s="28"/>
      <c r="E538" s="43">
        <v>33</v>
      </c>
    </row>
    <row r="539" spans="3:5" x14ac:dyDescent="0.35">
      <c r="C539" s="15" t="s">
        <v>482</v>
      </c>
      <c r="D539" s="16" t="s">
        <v>246</v>
      </c>
      <c r="E539" s="44">
        <v>31</v>
      </c>
    </row>
    <row r="540" spans="3:5" ht="16" thickBot="1" x14ac:dyDescent="0.4">
      <c r="C540" s="19" t="s">
        <v>482</v>
      </c>
      <c r="D540" s="20" t="s">
        <v>247</v>
      </c>
      <c r="E540" s="42">
        <v>14</v>
      </c>
    </row>
    <row r="541" spans="3:5" ht="16" thickBot="1" x14ac:dyDescent="0.4">
      <c r="C541" s="27" t="s">
        <v>483</v>
      </c>
      <c r="D541" s="28"/>
      <c r="E541" s="43">
        <v>45</v>
      </c>
    </row>
    <row r="542" spans="3:5" x14ac:dyDescent="0.35">
      <c r="C542" s="15" t="s">
        <v>484</v>
      </c>
      <c r="D542" s="16" t="s">
        <v>252</v>
      </c>
      <c r="E542" s="44" t="s">
        <v>5666</v>
      </c>
    </row>
    <row r="543" spans="3:5" x14ac:dyDescent="0.35">
      <c r="C543" s="17" t="s">
        <v>484</v>
      </c>
      <c r="D543" s="18" t="s">
        <v>246</v>
      </c>
      <c r="E543" s="41">
        <v>52</v>
      </c>
    </row>
    <row r="544" spans="3:5" x14ac:dyDescent="0.35">
      <c r="C544" s="17" t="s">
        <v>484</v>
      </c>
      <c r="D544" s="18" t="s">
        <v>247</v>
      </c>
      <c r="E544" s="41" t="s">
        <v>5666</v>
      </c>
    </row>
    <row r="545" spans="3:5" ht="16" thickBot="1" x14ac:dyDescent="0.4">
      <c r="C545" s="19" t="s">
        <v>484</v>
      </c>
      <c r="D545" s="20" t="s">
        <v>253</v>
      </c>
      <c r="E545" s="42">
        <v>10</v>
      </c>
    </row>
    <row r="546" spans="3:5" ht="16" thickBot="1" x14ac:dyDescent="0.4">
      <c r="C546" s="27" t="s">
        <v>485</v>
      </c>
      <c r="D546" s="28"/>
      <c r="E546" s="43">
        <v>65</v>
      </c>
    </row>
    <row r="547" spans="3:5" x14ac:dyDescent="0.35">
      <c r="C547" s="15" t="s">
        <v>486</v>
      </c>
      <c r="D547" s="16" t="s">
        <v>8</v>
      </c>
      <c r="E547" s="44">
        <v>17</v>
      </c>
    </row>
    <row r="548" spans="3:5" x14ac:dyDescent="0.35">
      <c r="C548" s="17" t="s">
        <v>486</v>
      </c>
      <c r="D548" s="18" t="s">
        <v>9</v>
      </c>
      <c r="E548" s="41" t="s">
        <v>5666</v>
      </c>
    </row>
    <row r="549" spans="3:5" x14ac:dyDescent="0.35">
      <c r="C549" s="17" t="s">
        <v>486</v>
      </c>
      <c r="D549" s="18" t="s">
        <v>252</v>
      </c>
      <c r="E549" s="41" t="s">
        <v>5666</v>
      </c>
    </row>
    <row r="550" spans="3:5" x14ac:dyDescent="0.35">
      <c r="C550" s="17" t="s">
        <v>486</v>
      </c>
      <c r="D550" s="18" t="s">
        <v>271</v>
      </c>
      <c r="E550" s="41">
        <v>7</v>
      </c>
    </row>
    <row r="551" spans="3:5" x14ac:dyDescent="0.35">
      <c r="C551" s="17" t="s">
        <v>486</v>
      </c>
      <c r="D551" s="18" t="s">
        <v>246</v>
      </c>
      <c r="E551" s="41">
        <v>17</v>
      </c>
    </row>
    <row r="552" spans="3:5" x14ac:dyDescent="0.35">
      <c r="C552" s="17" t="s">
        <v>486</v>
      </c>
      <c r="D552" s="18" t="s">
        <v>247</v>
      </c>
      <c r="E552" s="41" t="s">
        <v>5666</v>
      </c>
    </row>
    <row r="553" spans="3:5" x14ac:dyDescent="0.35">
      <c r="C553" s="17" t="s">
        <v>486</v>
      </c>
      <c r="D553" s="18" t="s">
        <v>253</v>
      </c>
      <c r="E553" s="41">
        <v>6</v>
      </c>
    </row>
    <row r="554" spans="3:5" ht="16" thickBot="1" x14ac:dyDescent="0.4">
      <c r="C554" s="19" t="s">
        <v>486</v>
      </c>
      <c r="D554" s="20" t="s">
        <v>487</v>
      </c>
      <c r="E554" s="42" t="s">
        <v>5666</v>
      </c>
    </row>
    <row r="555" spans="3:5" ht="16" thickBot="1" x14ac:dyDescent="0.4">
      <c r="C555" s="27" t="s">
        <v>488</v>
      </c>
      <c r="D555" s="28"/>
      <c r="E555" s="43">
        <v>61</v>
      </c>
    </row>
    <row r="556" spans="3:5" x14ac:dyDescent="0.35">
      <c r="C556" s="15" t="s">
        <v>489</v>
      </c>
      <c r="D556" s="16" t="s">
        <v>252</v>
      </c>
      <c r="E556" s="44" t="s">
        <v>5666</v>
      </c>
    </row>
    <row r="557" spans="3:5" x14ac:dyDescent="0.35">
      <c r="C557" s="17" t="s">
        <v>489</v>
      </c>
      <c r="D557" s="18" t="s">
        <v>271</v>
      </c>
      <c r="E557" s="41" t="s">
        <v>5666</v>
      </c>
    </row>
    <row r="558" spans="3:5" x14ac:dyDescent="0.35">
      <c r="C558" s="17" t="s">
        <v>489</v>
      </c>
      <c r="D558" s="18" t="s">
        <v>247</v>
      </c>
      <c r="E558" s="41">
        <v>32</v>
      </c>
    </row>
    <row r="559" spans="3:5" x14ac:dyDescent="0.35">
      <c r="C559" s="17" t="s">
        <v>489</v>
      </c>
      <c r="D559" s="18" t="s">
        <v>264</v>
      </c>
      <c r="E559" s="41" t="s">
        <v>5666</v>
      </c>
    </row>
    <row r="560" spans="3:5" ht="16" thickBot="1" x14ac:dyDescent="0.4">
      <c r="C560" s="19" t="s">
        <v>489</v>
      </c>
      <c r="D560" s="20" t="s">
        <v>253</v>
      </c>
      <c r="E560" s="42" t="s">
        <v>5666</v>
      </c>
    </row>
    <row r="561" spans="3:5" ht="16" thickBot="1" x14ac:dyDescent="0.4">
      <c r="C561" s="27" t="s">
        <v>490</v>
      </c>
      <c r="D561" s="28"/>
      <c r="E561" s="43">
        <v>39</v>
      </c>
    </row>
    <row r="562" spans="3:5" x14ac:dyDescent="0.35">
      <c r="C562" s="15" t="s">
        <v>491</v>
      </c>
      <c r="D562" s="16" t="s">
        <v>252</v>
      </c>
      <c r="E562" s="44">
        <v>7</v>
      </c>
    </row>
    <row r="563" spans="3:5" x14ac:dyDescent="0.35">
      <c r="C563" s="17" t="s">
        <v>491</v>
      </c>
      <c r="D563" s="18" t="s">
        <v>246</v>
      </c>
      <c r="E563" s="41">
        <v>134</v>
      </c>
    </row>
    <row r="564" spans="3:5" x14ac:dyDescent="0.35">
      <c r="C564" s="17" t="s">
        <v>491</v>
      </c>
      <c r="D564" s="18" t="s">
        <v>247</v>
      </c>
      <c r="E564" s="41">
        <v>30</v>
      </c>
    </row>
    <row r="565" spans="3:5" ht="16" thickBot="1" x14ac:dyDescent="0.4">
      <c r="C565" s="19" t="s">
        <v>491</v>
      </c>
      <c r="D565" s="20" t="s">
        <v>253</v>
      </c>
      <c r="E565" s="42">
        <v>18</v>
      </c>
    </row>
    <row r="566" spans="3:5" ht="16" thickBot="1" x14ac:dyDescent="0.4">
      <c r="C566" s="27" t="s">
        <v>492</v>
      </c>
      <c r="D566" s="28"/>
      <c r="E566" s="43">
        <v>189</v>
      </c>
    </row>
    <row r="567" spans="3:5" x14ac:dyDescent="0.35">
      <c r="C567" s="15" t="s">
        <v>493</v>
      </c>
      <c r="D567" s="16" t="s">
        <v>274</v>
      </c>
      <c r="E567" s="44" t="s">
        <v>5666</v>
      </c>
    </row>
    <row r="568" spans="3:5" x14ac:dyDescent="0.35">
      <c r="C568" s="17" t="s">
        <v>493</v>
      </c>
      <c r="D568" s="18" t="s">
        <v>246</v>
      </c>
      <c r="E568" s="41">
        <v>20</v>
      </c>
    </row>
    <row r="569" spans="3:5" ht="16" thickBot="1" x14ac:dyDescent="0.4">
      <c r="C569" s="19" t="s">
        <v>493</v>
      </c>
      <c r="D569" s="20" t="s">
        <v>247</v>
      </c>
      <c r="E569" s="42">
        <v>52</v>
      </c>
    </row>
    <row r="570" spans="3:5" ht="16" thickBot="1" x14ac:dyDescent="0.4">
      <c r="C570" s="27" t="s">
        <v>494</v>
      </c>
      <c r="D570" s="28"/>
      <c r="E570" s="43">
        <v>73</v>
      </c>
    </row>
    <row r="571" spans="3:5" x14ac:dyDescent="0.35">
      <c r="C571" s="15" t="s">
        <v>495</v>
      </c>
      <c r="D571" s="16" t="s">
        <v>252</v>
      </c>
      <c r="E571" s="44">
        <v>14</v>
      </c>
    </row>
    <row r="572" spans="3:5" x14ac:dyDescent="0.35">
      <c r="C572" s="17" t="s">
        <v>495</v>
      </c>
      <c r="D572" s="18" t="s">
        <v>271</v>
      </c>
      <c r="E572" s="41">
        <v>24</v>
      </c>
    </row>
    <row r="573" spans="3:5" x14ac:dyDescent="0.35">
      <c r="C573" s="17" t="s">
        <v>495</v>
      </c>
      <c r="D573" s="18" t="s">
        <v>246</v>
      </c>
      <c r="E573" s="41">
        <v>50</v>
      </c>
    </row>
    <row r="574" spans="3:5" x14ac:dyDescent="0.35">
      <c r="C574" s="17" t="s">
        <v>495</v>
      </c>
      <c r="D574" s="18" t="s">
        <v>247</v>
      </c>
      <c r="E574" s="41" t="s">
        <v>5666</v>
      </c>
    </row>
    <row r="575" spans="3:5" ht="16" thickBot="1" x14ac:dyDescent="0.4">
      <c r="C575" s="19" t="s">
        <v>495</v>
      </c>
      <c r="D575" s="20" t="s">
        <v>253</v>
      </c>
      <c r="E575" s="42" t="s">
        <v>5666</v>
      </c>
    </row>
    <row r="576" spans="3:5" ht="16" thickBot="1" x14ac:dyDescent="0.4">
      <c r="C576" s="27" t="s">
        <v>496</v>
      </c>
      <c r="D576" s="28"/>
      <c r="E576" s="43">
        <v>90</v>
      </c>
    </row>
    <row r="577" spans="3:5" x14ac:dyDescent="0.35">
      <c r="C577" s="15" t="s">
        <v>497</v>
      </c>
      <c r="D577" s="16" t="s">
        <v>252</v>
      </c>
      <c r="E577" s="44" t="s">
        <v>5666</v>
      </c>
    </row>
    <row r="578" spans="3:5" x14ac:dyDescent="0.35">
      <c r="C578" s="17" t="s">
        <v>497</v>
      </c>
      <c r="D578" s="18" t="s">
        <v>246</v>
      </c>
      <c r="E578" s="41">
        <v>26</v>
      </c>
    </row>
    <row r="579" spans="3:5" ht="16" thickBot="1" x14ac:dyDescent="0.4">
      <c r="C579" s="19" t="s">
        <v>497</v>
      </c>
      <c r="D579" s="20" t="s">
        <v>253</v>
      </c>
      <c r="E579" s="42" t="s">
        <v>5666</v>
      </c>
    </row>
    <row r="580" spans="3:5" ht="16" thickBot="1" x14ac:dyDescent="0.4">
      <c r="C580" s="27" t="s">
        <v>498</v>
      </c>
      <c r="D580" s="28"/>
      <c r="E580" s="43">
        <v>28</v>
      </c>
    </row>
    <row r="581" spans="3:5" x14ac:dyDescent="0.35">
      <c r="C581" s="15" t="s">
        <v>499</v>
      </c>
      <c r="D581" s="16" t="s">
        <v>8</v>
      </c>
      <c r="E581" s="44" t="s">
        <v>5666</v>
      </c>
    </row>
    <row r="582" spans="3:5" x14ac:dyDescent="0.35">
      <c r="C582" s="17" t="s">
        <v>499</v>
      </c>
      <c r="D582" s="18" t="s">
        <v>252</v>
      </c>
      <c r="E582" s="41" t="s">
        <v>5666</v>
      </c>
    </row>
    <row r="583" spans="3:5" x14ac:dyDescent="0.35">
      <c r="C583" s="17" t="s">
        <v>499</v>
      </c>
      <c r="D583" s="18" t="s">
        <v>274</v>
      </c>
      <c r="E583" s="41" t="s">
        <v>5666</v>
      </c>
    </row>
    <row r="584" spans="3:5" x14ac:dyDescent="0.35">
      <c r="C584" s="17" t="s">
        <v>499</v>
      </c>
      <c r="D584" s="18" t="s">
        <v>271</v>
      </c>
      <c r="E584" s="41" t="s">
        <v>5666</v>
      </c>
    </row>
    <row r="585" spans="3:5" x14ac:dyDescent="0.35">
      <c r="C585" s="17" t="s">
        <v>499</v>
      </c>
      <c r="D585" s="18" t="s">
        <v>246</v>
      </c>
      <c r="E585" s="41">
        <v>11</v>
      </c>
    </row>
    <row r="586" spans="3:5" x14ac:dyDescent="0.35">
      <c r="C586" s="17" t="s">
        <v>499</v>
      </c>
      <c r="D586" s="18" t="s">
        <v>247</v>
      </c>
      <c r="E586" s="41" t="s">
        <v>5666</v>
      </c>
    </row>
    <row r="587" spans="3:5" ht="16" thickBot="1" x14ac:dyDescent="0.4">
      <c r="C587" s="19" t="s">
        <v>499</v>
      </c>
      <c r="D587" s="20" t="s">
        <v>253</v>
      </c>
      <c r="E587" s="42" t="s">
        <v>5666</v>
      </c>
    </row>
    <row r="588" spans="3:5" ht="16" thickBot="1" x14ac:dyDescent="0.4">
      <c r="C588" s="27" t="s">
        <v>500</v>
      </c>
      <c r="D588" s="28"/>
      <c r="E588" s="43">
        <v>26</v>
      </c>
    </row>
    <row r="589" spans="3:5" x14ac:dyDescent="0.35">
      <c r="C589" s="15" t="s">
        <v>501</v>
      </c>
      <c r="D589" s="16" t="s">
        <v>246</v>
      </c>
      <c r="E589" s="44">
        <v>23</v>
      </c>
    </row>
    <row r="590" spans="3:5" ht="16" thickBot="1" x14ac:dyDescent="0.4">
      <c r="C590" s="19" t="s">
        <v>501</v>
      </c>
      <c r="D590" s="20" t="s">
        <v>247</v>
      </c>
      <c r="E590" s="42">
        <v>11</v>
      </c>
    </row>
    <row r="591" spans="3:5" ht="16" thickBot="1" x14ac:dyDescent="0.4">
      <c r="C591" s="27" t="s">
        <v>502</v>
      </c>
      <c r="D591" s="28"/>
      <c r="E591" s="43">
        <v>34</v>
      </c>
    </row>
    <row r="592" spans="3:5" ht="16" thickBot="1" x14ac:dyDescent="0.4">
      <c r="C592" s="23" t="s">
        <v>503</v>
      </c>
      <c r="D592" s="24" t="s">
        <v>246</v>
      </c>
      <c r="E592" s="45">
        <v>25</v>
      </c>
    </row>
    <row r="593" spans="3:5" ht="16" thickBot="1" x14ac:dyDescent="0.4">
      <c r="C593" s="27" t="s">
        <v>504</v>
      </c>
      <c r="D593" s="28"/>
      <c r="E593" s="43">
        <v>25</v>
      </c>
    </row>
    <row r="594" spans="3:5" x14ac:dyDescent="0.35">
      <c r="C594" s="15" t="s">
        <v>505</v>
      </c>
      <c r="D594" s="16" t="s">
        <v>246</v>
      </c>
      <c r="E594" s="44">
        <v>38</v>
      </c>
    </row>
    <row r="595" spans="3:5" x14ac:dyDescent="0.35">
      <c r="C595" s="17" t="s">
        <v>505</v>
      </c>
      <c r="D595" s="18" t="s">
        <v>247</v>
      </c>
      <c r="E595" s="41" t="s">
        <v>5666</v>
      </c>
    </row>
    <row r="596" spans="3:5" ht="16" thickBot="1" x14ac:dyDescent="0.4">
      <c r="C596" s="19" t="s">
        <v>505</v>
      </c>
      <c r="D596" s="20" t="s">
        <v>264</v>
      </c>
      <c r="E596" s="42" t="s">
        <v>5666</v>
      </c>
    </row>
    <row r="597" spans="3:5" ht="16" thickBot="1" x14ac:dyDescent="0.4">
      <c r="C597" s="27" t="s">
        <v>506</v>
      </c>
      <c r="D597" s="28"/>
      <c r="E597" s="43">
        <v>41</v>
      </c>
    </row>
    <row r="598" spans="3:5" x14ac:dyDescent="0.35">
      <c r="C598" s="15" t="s">
        <v>507</v>
      </c>
      <c r="D598" s="16" t="s">
        <v>252</v>
      </c>
      <c r="E598" s="44" t="s">
        <v>5666</v>
      </c>
    </row>
    <row r="599" spans="3:5" ht="16" thickBot="1" x14ac:dyDescent="0.4">
      <c r="C599" s="19" t="s">
        <v>507</v>
      </c>
      <c r="D599" s="20" t="s">
        <v>246</v>
      </c>
      <c r="E599" s="42">
        <v>90</v>
      </c>
    </row>
    <row r="600" spans="3:5" ht="16" thickBot="1" x14ac:dyDescent="0.4">
      <c r="C600" s="27" t="s">
        <v>508</v>
      </c>
      <c r="D600" s="28"/>
      <c r="E600" s="43">
        <v>91</v>
      </c>
    </row>
    <row r="601" spans="3:5" x14ac:dyDescent="0.35">
      <c r="C601" s="15" t="s">
        <v>509</v>
      </c>
      <c r="D601" s="16" t="s">
        <v>246</v>
      </c>
      <c r="E601" s="44">
        <v>251</v>
      </c>
    </row>
    <row r="602" spans="3:5" ht="16" thickBot="1" x14ac:dyDescent="0.4">
      <c r="C602" s="19" t="s">
        <v>509</v>
      </c>
      <c r="D602" s="20" t="s">
        <v>253</v>
      </c>
      <c r="E602" s="42" t="s">
        <v>5666</v>
      </c>
    </row>
    <row r="603" spans="3:5" ht="16" thickBot="1" x14ac:dyDescent="0.4">
      <c r="C603" s="27" t="s">
        <v>510</v>
      </c>
      <c r="D603" s="28"/>
      <c r="E603" s="43">
        <v>252</v>
      </c>
    </row>
    <row r="604" spans="3:5" x14ac:dyDescent="0.35">
      <c r="C604" s="15" t="s">
        <v>511</v>
      </c>
      <c r="D604" s="16" t="s">
        <v>246</v>
      </c>
      <c r="E604" s="44" t="s">
        <v>5666</v>
      </c>
    </row>
    <row r="605" spans="3:5" ht="16" thickBot="1" x14ac:dyDescent="0.4">
      <c r="C605" s="19" t="s">
        <v>511</v>
      </c>
      <c r="D605" s="20" t="s">
        <v>264</v>
      </c>
      <c r="E605" s="42">
        <v>23</v>
      </c>
    </row>
    <row r="606" spans="3:5" ht="16" thickBot="1" x14ac:dyDescent="0.4">
      <c r="C606" s="27" t="s">
        <v>512</v>
      </c>
      <c r="D606" s="28"/>
      <c r="E606" s="43">
        <v>28</v>
      </c>
    </row>
    <row r="607" spans="3:5" x14ac:dyDescent="0.35">
      <c r="C607" s="15" t="s">
        <v>513</v>
      </c>
      <c r="D607" s="16" t="s">
        <v>245</v>
      </c>
      <c r="E607" s="44" t="s">
        <v>5666</v>
      </c>
    </row>
    <row r="608" spans="3:5" x14ac:dyDescent="0.35">
      <c r="C608" s="17" t="s">
        <v>513</v>
      </c>
      <c r="D608" s="18" t="s">
        <v>252</v>
      </c>
      <c r="E608" s="41" t="s">
        <v>5666</v>
      </c>
    </row>
    <row r="609" spans="3:5" x14ac:dyDescent="0.35">
      <c r="C609" s="17" t="s">
        <v>513</v>
      </c>
      <c r="D609" s="18" t="s">
        <v>246</v>
      </c>
      <c r="E609" s="41">
        <v>24</v>
      </c>
    </row>
    <row r="610" spans="3:5" ht="16" thickBot="1" x14ac:dyDescent="0.4">
      <c r="C610" s="19" t="s">
        <v>513</v>
      </c>
      <c r="D610" s="20" t="s">
        <v>247</v>
      </c>
      <c r="E610" s="42" t="s">
        <v>5666</v>
      </c>
    </row>
    <row r="611" spans="3:5" ht="16" thickBot="1" x14ac:dyDescent="0.4">
      <c r="C611" s="27" t="s">
        <v>514</v>
      </c>
      <c r="D611" s="28"/>
      <c r="E611" s="43">
        <v>30</v>
      </c>
    </row>
    <row r="612" spans="3:5" x14ac:dyDescent="0.35">
      <c r="C612" s="15" t="s">
        <v>515</v>
      </c>
      <c r="D612" s="16" t="s">
        <v>252</v>
      </c>
      <c r="E612" s="44" t="s">
        <v>5666</v>
      </c>
    </row>
    <row r="613" spans="3:5" x14ac:dyDescent="0.35">
      <c r="C613" s="17" t="s">
        <v>515</v>
      </c>
      <c r="D613" s="18" t="s">
        <v>246</v>
      </c>
      <c r="E613" s="41">
        <v>30</v>
      </c>
    </row>
    <row r="614" spans="3:5" ht="16" thickBot="1" x14ac:dyDescent="0.4">
      <c r="C614" s="19" t="s">
        <v>515</v>
      </c>
      <c r="D614" s="20" t="s">
        <v>247</v>
      </c>
      <c r="E614" s="42" t="s">
        <v>5666</v>
      </c>
    </row>
    <row r="615" spans="3:5" ht="16" thickBot="1" x14ac:dyDescent="0.4">
      <c r="C615" s="27" t="s">
        <v>516</v>
      </c>
      <c r="D615" s="28"/>
      <c r="E615" s="43">
        <v>34</v>
      </c>
    </row>
    <row r="616" spans="3:5" x14ac:dyDescent="0.35">
      <c r="C616" s="15" t="s">
        <v>517</v>
      </c>
      <c r="D616" s="16" t="s">
        <v>245</v>
      </c>
      <c r="E616" s="44" t="s">
        <v>5666</v>
      </c>
    </row>
    <row r="617" spans="3:5" x14ac:dyDescent="0.35">
      <c r="C617" s="17" t="s">
        <v>517</v>
      </c>
      <c r="D617" s="18" t="s">
        <v>252</v>
      </c>
      <c r="E617" s="41" t="s">
        <v>5666</v>
      </c>
    </row>
    <row r="618" spans="3:5" x14ac:dyDescent="0.35">
      <c r="C618" s="17" t="s">
        <v>517</v>
      </c>
      <c r="D618" s="18" t="s">
        <v>246</v>
      </c>
      <c r="E618" s="41">
        <v>70</v>
      </c>
    </row>
    <row r="619" spans="3:5" x14ac:dyDescent="0.35">
      <c r="C619" s="17" t="s">
        <v>517</v>
      </c>
      <c r="D619" s="18" t="s">
        <v>247</v>
      </c>
      <c r="E619" s="41">
        <v>20</v>
      </c>
    </row>
    <row r="620" spans="3:5" ht="16" thickBot="1" x14ac:dyDescent="0.4">
      <c r="C620" s="19" t="s">
        <v>517</v>
      </c>
      <c r="D620" s="20" t="s">
        <v>253</v>
      </c>
      <c r="E620" s="42" t="s">
        <v>5666</v>
      </c>
    </row>
    <row r="621" spans="3:5" ht="16" thickBot="1" x14ac:dyDescent="0.4">
      <c r="C621" s="27" t="s">
        <v>518</v>
      </c>
      <c r="D621" s="28"/>
      <c r="E621" s="43">
        <v>97</v>
      </c>
    </row>
    <row r="622" spans="3:5" x14ac:dyDescent="0.35">
      <c r="C622" s="15" t="s">
        <v>519</v>
      </c>
      <c r="D622" s="16" t="s">
        <v>252</v>
      </c>
      <c r="E622" s="44">
        <v>7</v>
      </c>
    </row>
    <row r="623" spans="3:5" x14ac:dyDescent="0.35">
      <c r="C623" s="17" t="s">
        <v>519</v>
      </c>
      <c r="D623" s="18" t="s">
        <v>246</v>
      </c>
      <c r="E623" s="41" t="s">
        <v>5666</v>
      </c>
    </row>
    <row r="624" spans="3:5" x14ac:dyDescent="0.35">
      <c r="C624" s="17" t="s">
        <v>519</v>
      </c>
      <c r="D624" s="18" t="s">
        <v>247</v>
      </c>
      <c r="E624" s="41">
        <v>29</v>
      </c>
    </row>
    <row r="625" spans="3:5" ht="16" thickBot="1" x14ac:dyDescent="0.4">
      <c r="C625" s="19" t="s">
        <v>519</v>
      </c>
      <c r="D625" s="20" t="s">
        <v>253</v>
      </c>
      <c r="E625" s="42">
        <v>7</v>
      </c>
    </row>
    <row r="626" spans="3:5" ht="16" thickBot="1" x14ac:dyDescent="0.4">
      <c r="C626" s="27" t="s">
        <v>520</v>
      </c>
      <c r="D626" s="28"/>
      <c r="E626" s="43">
        <v>45</v>
      </c>
    </row>
    <row r="627" spans="3:5" x14ac:dyDescent="0.35">
      <c r="C627" s="15" t="s">
        <v>521</v>
      </c>
      <c r="D627" s="16" t="s">
        <v>245</v>
      </c>
      <c r="E627" s="44" t="s">
        <v>5666</v>
      </c>
    </row>
    <row r="628" spans="3:5" x14ac:dyDescent="0.35">
      <c r="C628" s="17" t="s">
        <v>521</v>
      </c>
      <c r="D628" s="18" t="s">
        <v>252</v>
      </c>
      <c r="E628" s="41" t="s">
        <v>5666</v>
      </c>
    </row>
    <row r="629" spans="3:5" x14ac:dyDescent="0.35">
      <c r="C629" s="17" t="s">
        <v>521</v>
      </c>
      <c r="D629" s="18" t="s">
        <v>246</v>
      </c>
      <c r="E629" s="41">
        <v>19</v>
      </c>
    </row>
    <row r="630" spans="3:5" x14ac:dyDescent="0.35">
      <c r="C630" s="17" t="s">
        <v>521</v>
      </c>
      <c r="D630" s="18" t="s">
        <v>247</v>
      </c>
      <c r="E630" s="41">
        <v>31</v>
      </c>
    </row>
    <row r="631" spans="3:5" x14ac:dyDescent="0.35">
      <c r="C631" s="17" t="s">
        <v>521</v>
      </c>
      <c r="D631" s="18" t="s">
        <v>264</v>
      </c>
      <c r="E631" s="41" t="s">
        <v>5666</v>
      </c>
    </row>
    <row r="632" spans="3:5" ht="16" thickBot="1" x14ac:dyDescent="0.4">
      <c r="C632" s="19" t="s">
        <v>521</v>
      </c>
      <c r="D632" s="20" t="s">
        <v>253</v>
      </c>
      <c r="E632" s="42">
        <v>13</v>
      </c>
    </row>
    <row r="633" spans="3:5" ht="16" thickBot="1" x14ac:dyDescent="0.4">
      <c r="C633" s="27" t="s">
        <v>522</v>
      </c>
      <c r="D633" s="28"/>
      <c r="E633" s="43">
        <v>67</v>
      </c>
    </row>
    <row r="634" spans="3:5" x14ac:dyDescent="0.35">
      <c r="C634" s="15" t="s">
        <v>523</v>
      </c>
      <c r="D634" s="16" t="s">
        <v>246</v>
      </c>
      <c r="E634" s="44">
        <v>108</v>
      </c>
    </row>
    <row r="635" spans="3:5" ht="16" thickBot="1" x14ac:dyDescent="0.4">
      <c r="C635" s="19" t="s">
        <v>523</v>
      </c>
      <c r="D635" s="20" t="s">
        <v>247</v>
      </c>
      <c r="E635" s="42" t="s">
        <v>5666</v>
      </c>
    </row>
    <row r="636" spans="3:5" ht="16" thickBot="1" x14ac:dyDescent="0.4">
      <c r="C636" s="27" t="s">
        <v>524</v>
      </c>
      <c r="D636" s="28"/>
      <c r="E636" s="43">
        <v>109</v>
      </c>
    </row>
    <row r="637" spans="3:5" x14ac:dyDescent="0.35">
      <c r="C637" s="15" t="s">
        <v>525</v>
      </c>
      <c r="D637" s="16" t="s">
        <v>252</v>
      </c>
      <c r="E637" s="44" t="s">
        <v>5666</v>
      </c>
    </row>
    <row r="638" spans="3:5" x14ac:dyDescent="0.35">
      <c r="C638" s="17" t="s">
        <v>525</v>
      </c>
      <c r="D638" s="18" t="s">
        <v>271</v>
      </c>
      <c r="E638" s="41">
        <v>6</v>
      </c>
    </row>
    <row r="639" spans="3:5" x14ac:dyDescent="0.35">
      <c r="C639" s="17" t="s">
        <v>525</v>
      </c>
      <c r="D639" s="18" t="s">
        <v>246</v>
      </c>
      <c r="E639" s="41">
        <v>16</v>
      </c>
    </row>
    <row r="640" spans="3:5" x14ac:dyDescent="0.35">
      <c r="C640" s="17" t="s">
        <v>525</v>
      </c>
      <c r="D640" s="18" t="s">
        <v>247</v>
      </c>
      <c r="E640" s="41" t="s">
        <v>5666</v>
      </c>
    </row>
    <row r="641" spans="3:5" ht="16" thickBot="1" x14ac:dyDescent="0.4">
      <c r="C641" s="19" t="s">
        <v>525</v>
      </c>
      <c r="D641" s="20" t="s">
        <v>253</v>
      </c>
      <c r="E641" s="42" t="s">
        <v>5666</v>
      </c>
    </row>
    <row r="642" spans="3:5" ht="16" thickBot="1" x14ac:dyDescent="0.4">
      <c r="C642" s="27" t="s">
        <v>526</v>
      </c>
      <c r="D642" s="28"/>
      <c r="E642" s="43">
        <v>28</v>
      </c>
    </row>
    <row r="643" spans="3:5" x14ac:dyDescent="0.35">
      <c r="C643" s="15" t="s">
        <v>527</v>
      </c>
      <c r="D643" s="16" t="s">
        <v>9</v>
      </c>
      <c r="E643" s="44">
        <v>8</v>
      </c>
    </row>
    <row r="644" spans="3:5" x14ac:dyDescent="0.35">
      <c r="C644" s="17" t="s">
        <v>527</v>
      </c>
      <c r="D644" s="18" t="s">
        <v>252</v>
      </c>
      <c r="E644" s="41">
        <v>17</v>
      </c>
    </row>
    <row r="645" spans="3:5" x14ac:dyDescent="0.35">
      <c r="C645" s="17" t="s">
        <v>527</v>
      </c>
      <c r="D645" s="18" t="s">
        <v>271</v>
      </c>
      <c r="E645" s="41" t="s">
        <v>5666</v>
      </c>
    </row>
    <row r="646" spans="3:5" x14ac:dyDescent="0.35">
      <c r="C646" s="17" t="s">
        <v>527</v>
      </c>
      <c r="D646" s="18" t="s">
        <v>246</v>
      </c>
      <c r="E646" s="41">
        <v>42</v>
      </c>
    </row>
    <row r="647" spans="3:5" x14ac:dyDescent="0.35">
      <c r="C647" s="17" t="s">
        <v>527</v>
      </c>
      <c r="D647" s="18" t="s">
        <v>247</v>
      </c>
      <c r="E647" s="41" t="s">
        <v>5666</v>
      </c>
    </row>
    <row r="648" spans="3:5" ht="16" thickBot="1" x14ac:dyDescent="0.4">
      <c r="C648" s="19" t="s">
        <v>527</v>
      </c>
      <c r="D648" s="20" t="s">
        <v>253</v>
      </c>
      <c r="E648" s="42">
        <v>9</v>
      </c>
    </row>
    <row r="649" spans="3:5" ht="16" thickBot="1" x14ac:dyDescent="0.4">
      <c r="C649" s="27" t="s">
        <v>528</v>
      </c>
      <c r="D649" s="28"/>
      <c r="E649" s="43">
        <v>82</v>
      </c>
    </row>
    <row r="650" spans="3:5" x14ac:dyDescent="0.35">
      <c r="C650" s="15" t="s">
        <v>529</v>
      </c>
      <c r="D650" s="16" t="s">
        <v>252</v>
      </c>
      <c r="E650" s="44" t="s">
        <v>5666</v>
      </c>
    </row>
    <row r="651" spans="3:5" x14ac:dyDescent="0.35">
      <c r="C651" s="17" t="s">
        <v>529</v>
      </c>
      <c r="D651" s="18" t="s">
        <v>271</v>
      </c>
      <c r="E651" s="41" t="s">
        <v>5666</v>
      </c>
    </row>
    <row r="652" spans="3:5" x14ac:dyDescent="0.35">
      <c r="C652" s="17" t="s">
        <v>529</v>
      </c>
      <c r="D652" s="18" t="s">
        <v>246</v>
      </c>
      <c r="E652" s="41">
        <v>18</v>
      </c>
    </row>
    <row r="653" spans="3:5" x14ac:dyDescent="0.35">
      <c r="C653" s="17" t="s">
        <v>529</v>
      </c>
      <c r="D653" s="18" t="s">
        <v>247</v>
      </c>
      <c r="E653" s="41" t="s">
        <v>5666</v>
      </c>
    </row>
    <row r="654" spans="3:5" ht="16" thickBot="1" x14ac:dyDescent="0.4">
      <c r="C654" s="19" t="s">
        <v>529</v>
      </c>
      <c r="D654" s="20" t="s">
        <v>253</v>
      </c>
      <c r="E654" s="42">
        <v>6</v>
      </c>
    </row>
    <row r="655" spans="3:5" ht="16" thickBot="1" x14ac:dyDescent="0.4">
      <c r="C655" s="27" t="s">
        <v>530</v>
      </c>
      <c r="D655" s="28"/>
      <c r="E655" s="43">
        <v>28</v>
      </c>
    </row>
    <row r="656" spans="3:5" x14ac:dyDescent="0.35">
      <c r="C656" s="15" t="s">
        <v>531</v>
      </c>
      <c r="D656" s="16" t="s">
        <v>9</v>
      </c>
      <c r="E656" s="44" t="s">
        <v>5666</v>
      </c>
    </row>
    <row r="657" spans="3:5" x14ac:dyDescent="0.35">
      <c r="C657" s="17" t="s">
        <v>531</v>
      </c>
      <c r="D657" s="18" t="s">
        <v>252</v>
      </c>
      <c r="E657" s="41" t="s">
        <v>5666</v>
      </c>
    </row>
    <row r="658" spans="3:5" x14ac:dyDescent="0.35">
      <c r="C658" s="17" t="s">
        <v>531</v>
      </c>
      <c r="D658" s="18" t="s">
        <v>271</v>
      </c>
      <c r="E658" s="41" t="s">
        <v>5666</v>
      </c>
    </row>
    <row r="659" spans="3:5" x14ac:dyDescent="0.35">
      <c r="C659" s="17" t="s">
        <v>531</v>
      </c>
      <c r="D659" s="18" t="s">
        <v>246</v>
      </c>
      <c r="E659" s="41">
        <v>14</v>
      </c>
    </row>
    <row r="660" spans="3:5" x14ac:dyDescent="0.35">
      <c r="C660" s="17" t="s">
        <v>531</v>
      </c>
      <c r="D660" s="18" t="s">
        <v>247</v>
      </c>
      <c r="E660" s="41" t="s">
        <v>5666</v>
      </c>
    </row>
    <row r="661" spans="3:5" ht="16" thickBot="1" x14ac:dyDescent="0.4">
      <c r="C661" s="19" t="s">
        <v>531</v>
      </c>
      <c r="D661" s="20" t="s">
        <v>253</v>
      </c>
      <c r="E661" s="42">
        <v>6</v>
      </c>
    </row>
    <row r="662" spans="3:5" ht="16" thickBot="1" x14ac:dyDescent="0.4">
      <c r="C662" s="27" t="s">
        <v>532</v>
      </c>
      <c r="D662" s="28"/>
      <c r="E662" s="43">
        <v>31</v>
      </c>
    </row>
    <row r="663" spans="3:5" x14ac:dyDescent="0.35">
      <c r="C663" s="15" t="s">
        <v>533</v>
      </c>
      <c r="D663" s="16" t="s">
        <v>245</v>
      </c>
      <c r="E663" s="44" t="s">
        <v>5666</v>
      </c>
    </row>
    <row r="664" spans="3:5" x14ac:dyDescent="0.35">
      <c r="C664" s="17" t="s">
        <v>533</v>
      </c>
      <c r="D664" s="18" t="s">
        <v>246</v>
      </c>
      <c r="E664" s="41">
        <v>67</v>
      </c>
    </row>
    <row r="665" spans="3:5" ht="16" thickBot="1" x14ac:dyDescent="0.4">
      <c r="C665" s="19" t="s">
        <v>533</v>
      </c>
      <c r="D665" s="20" t="s">
        <v>253</v>
      </c>
      <c r="E665" s="42" t="s">
        <v>5666</v>
      </c>
    </row>
    <row r="666" spans="3:5" ht="16" thickBot="1" x14ac:dyDescent="0.4">
      <c r="C666" s="27" t="s">
        <v>534</v>
      </c>
      <c r="D666" s="28"/>
      <c r="E666" s="43">
        <v>69</v>
      </c>
    </row>
    <row r="667" spans="3:5" x14ac:dyDescent="0.35">
      <c r="C667" s="15" t="s">
        <v>535</v>
      </c>
      <c r="D667" s="16" t="s">
        <v>252</v>
      </c>
      <c r="E667" s="44">
        <v>6</v>
      </c>
    </row>
    <row r="668" spans="3:5" x14ac:dyDescent="0.35">
      <c r="C668" s="17" t="s">
        <v>535</v>
      </c>
      <c r="D668" s="18" t="s">
        <v>271</v>
      </c>
      <c r="E668" s="41" t="s">
        <v>5666</v>
      </c>
    </row>
    <row r="669" spans="3:5" x14ac:dyDescent="0.35">
      <c r="C669" s="17" t="s">
        <v>535</v>
      </c>
      <c r="D669" s="18" t="s">
        <v>246</v>
      </c>
      <c r="E669" s="41">
        <v>24</v>
      </c>
    </row>
    <row r="670" spans="3:5" x14ac:dyDescent="0.35">
      <c r="C670" s="17" t="s">
        <v>535</v>
      </c>
      <c r="D670" s="18" t="s">
        <v>247</v>
      </c>
      <c r="E670" s="41">
        <v>8</v>
      </c>
    </row>
    <row r="671" spans="3:5" ht="16" thickBot="1" x14ac:dyDescent="0.4">
      <c r="C671" s="19" t="s">
        <v>535</v>
      </c>
      <c r="D671" s="20" t="s">
        <v>253</v>
      </c>
      <c r="E671" s="42">
        <v>32</v>
      </c>
    </row>
    <row r="672" spans="3:5" ht="16" thickBot="1" x14ac:dyDescent="0.4">
      <c r="C672" s="27" t="s">
        <v>536</v>
      </c>
      <c r="D672" s="28"/>
      <c r="E672" s="43">
        <v>73</v>
      </c>
    </row>
    <row r="673" spans="3:5" x14ac:dyDescent="0.35">
      <c r="C673" s="15" t="s">
        <v>537</v>
      </c>
      <c r="D673" s="16" t="s">
        <v>246</v>
      </c>
      <c r="E673" s="44">
        <v>40</v>
      </c>
    </row>
    <row r="674" spans="3:5" ht="16" thickBot="1" x14ac:dyDescent="0.4">
      <c r="C674" s="19" t="s">
        <v>537</v>
      </c>
      <c r="D674" s="20" t="s">
        <v>253</v>
      </c>
      <c r="E674" s="42" t="s">
        <v>5666</v>
      </c>
    </row>
    <row r="675" spans="3:5" ht="16" thickBot="1" x14ac:dyDescent="0.4">
      <c r="C675" s="27" t="s">
        <v>538</v>
      </c>
      <c r="D675" s="28"/>
      <c r="E675" s="43">
        <v>41</v>
      </c>
    </row>
    <row r="676" spans="3:5" x14ac:dyDescent="0.35">
      <c r="C676" s="15" t="s">
        <v>539</v>
      </c>
      <c r="D676" s="16" t="s">
        <v>252</v>
      </c>
      <c r="E676" s="44">
        <v>6</v>
      </c>
    </row>
    <row r="677" spans="3:5" x14ac:dyDescent="0.35">
      <c r="C677" s="17" t="s">
        <v>539</v>
      </c>
      <c r="D677" s="18" t="s">
        <v>271</v>
      </c>
      <c r="E677" s="41" t="s">
        <v>5666</v>
      </c>
    </row>
    <row r="678" spans="3:5" x14ac:dyDescent="0.35">
      <c r="C678" s="17" t="s">
        <v>539</v>
      </c>
      <c r="D678" s="18" t="s">
        <v>246</v>
      </c>
      <c r="E678" s="41">
        <v>138</v>
      </c>
    </row>
    <row r="679" spans="3:5" x14ac:dyDescent="0.35">
      <c r="C679" s="17" t="s">
        <v>539</v>
      </c>
      <c r="D679" s="18" t="s">
        <v>247</v>
      </c>
      <c r="E679" s="41">
        <v>7</v>
      </c>
    </row>
    <row r="680" spans="3:5" ht="16" thickBot="1" x14ac:dyDescent="0.4">
      <c r="C680" s="19" t="s">
        <v>539</v>
      </c>
      <c r="D680" s="20" t="s">
        <v>253</v>
      </c>
      <c r="E680" s="42">
        <v>8</v>
      </c>
    </row>
    <row r="681" spans="3:5" ht="16" thickBot="1" x14ac:dyDescent="0.4">
      <c r="C681" s="27" t="s">
        <v>540</v>
      </c>
      <c r="D681" s="28"/>
      <c r="E681" s="43">
        <v>161</v>
      </c>
    </row>
    <row r="682" spans="3:5" x14ac:dyDescent="0.35">
      <c r="C682" s="15" t="s">
        <v>541</v>
      </c>
      <c r="D682" s="16" t="s">
        <v>252</v>
      </c>
      <c r="E682" s="44">
        <v>14</v>
      </c>
    </row>
    <row r="683" spans="3:5" x14ac:dyDescent="0.35">
      <c r="C683" s="17" t="s">
        <v>541</v>
      </c>
      <c r="D683" s="18" t="s">
        <v>271</v>
      </c>
      <c r="E683" s="41" t="s">
        <v>5666</v>
      </c>
    </row>
    <row r="684" spans="3:5" x14ac:dyDescent="0.35">
      <c r="C684" s="17" t="s">
        <v>541</v>
      </c>
      <c r="D684" s="18" t="s">
        <v>246</v>
      </c>
      <c r="E684" s="41">
        <v>13</v>
      </c>
    </row>
    <row r="685" spans="3:5" ht="16" thickBot="1" x14ac:dyDescent="0.4">
      <c r="C685" s="19" t="s">
        <v>541</v>
      </c>
      <c r="D685" s="20" t="s">
        <v>253</v>
      </c>
      <c r="E685" s="42">
        <v>7</v>
      </c>
    </row>
    <row r="686" spans="3:5" ht="16" thickBot="1" x14ac:dyDescent="0.4">
      <c r="C686" s="27" t="s">
        <v>542</v>
      </c>
      <c r="D686" s="28"/>
      <c r="E686" s="43">
        <v>36</v>
      </c>
    </row>
    <row r="687" spans="3:5" x14ac:dyDescent="0.35">
      <c r="C687" s="15" t="s">
        <v>543</v>
      </c>
      <c r="D687" s="16" t="s">
        <v>246</v>
      </c>
      <c r="E687" s="44">
        <v>56</v>
      </c>
    </row>
    <row r="688" spans="3:5" x14ac:dyDescent="0.35">
      <c r="C688" s="17" t="s">
        <v>543</v>
      </c>
      <c r="D688" s="18" t="s">
        <v>247</v>
      </c>
      <c r="E688" s="41">
        <v>26</v>
      </c>
    </row>
    <row r="689" spans="3:5" ht="16" thickBot="1" x14ac:dyDescent="0.4">
      <c r="C689" s="19" t="s">
        <v>543</v>
      </c>
      <c r="D689" s="20" t="s">
        <v>253</v>
      </c>
      <c r="E689" s="42">
        <v>18</v>
      </c>
    </row>
    <row r="690" spans="3:5" ht="16" thickBot="1" x14ac:dyDescent="0.4">
      <c r="C690" s="27" t="s">
        <v>544</v>
      </c>
      <c r="D690" s="28"/>
      <c r="E690" s="43">
        <v>100</v>
      </c>
    </row>
    <row r="691" spans="3:5" x14ac:dyDescent="0.35">
      <c r="C691" s="15" t="s">
        <v>545</v>
      </c>
      <c r="D691" s="16" t="s">
        <v>246</v>
      </c>
      <c r="E691" s="44">
        <v>27</v>
      </c>
    </row>
    <row r="692" spans="3:5" ht="16" thickBot="1" x14ac:dyDescent="0.4">
      <c r="C692" s="19" t="s">
        <v>545</v>
      </c>
      <c r="D692" s="20" t="s">
        <v>247</v>
      </c>
      <c r="E692" s="42">
        <v>7</v>
      </c>
    </row>
    <row r="693" spans="3:5" ht="16" thickBot="1" x14ac:dyDescent="0.4">
      <c r="C693" s="27" t="s">
        <v>546</v>
      </c>
      <c r="D693" s="28"/>
      <c r="E693" s="43">
        <v>34</v>
      </c>
    </row>
    <row r="694" spans="3:5" x14ac:dyDescent="0.35">
      <c r="C694" s="15" t="s">
        <v>547</v>
      </c>
      <c r="D694" s="16" t="s">
        <v>9</v>
      </c>
      <c r="E694" s="44" t="s">
        <v>5666</v>
      </c>
    </row>
    <row r="695" spans="3:5" x14ac:dyDescent="0.35">
      <c r="C695" s="17" t="s">
        <v>547</v>
      </c>
      <c r="D695" s="18" t="s">
        <v>252</v>
      </c>
      <c r="E695" s="41" t="s">
        <v>5666</v>
      </c>
    </row>
    <row r="696" spans="3:5" x14ac:dyDescent="0.35">
      <c r="C696" s="17" t="s">
        <v>547</v>
      </c>
      <c r="D696" s="18" t="s">
        <v>246</v>
      </c>
      <c r="E696" s="41">
        <v>17</v>
      </c>
    </row>
    <row r="697" spans="3:5" x14ac:dyDescent="0.35">
      <c r="C697" s="17" t="s">
        <v>547</v>
      </c>
      <c r="D697" s="18" t="s">
        <v>247</v>
      </c>
      <c r="E697" s="41" t="s">
        <v>5666</v>
      </c>
    </row>
    <row r="698" spans="3:5" ht="16" thickBot="1" x14ac:dyDescent="0.4">
      <c r="C698" s="19" t="s">
        <v>547</v>
      </c>
      <c r="D698" s="20" t="s">
        <v>253</v>
      </c>
      <c r="E698" s="42" t="s">
        <v>5666</v>
      </c>
    </row>
    <row r="699" spans="3:5" ht="16" thickBot="1" x14ac:dyDescent="0.4">
      <c r="C699" s="27" t="s">
        <v>548</v>
      </c>
      <c r="D699" s="28"/>
      <c r="E699" s="43">
        <v>25</v>
      </c>
    </row>
    <row r="700" spans="3:5" x14ac:dyDescent="0.35">
      <c r="C700" s="15" t="s">
        <v>549</v>
      </c>
      <c r="D700" s="16" t="s">
        <v>246</v>
      </c>
      <c r="E700" s="44">
        <v>30</v>
      </c>
    </row>
    <row r="701" spans="3:5" x14ac:dyDescent="0.35">
      <c r="C701" s="17" t="s">
        <v>549</v>
      </c>
      <c r="D701" s="18" t="s">
        <v>247</v>
      </c>
      <c r="E701" s="41" t="s">
        <v>5666</v>
      </c>
    </row>
    <row r="702" spans="3:5" ht="16" thickBot="1" x14ac:dyDescent="0.4">
      <c r="C702" s="19" t="s">
        <v>549</v>
      </c>
      <c r="D702" s="20" t="s">
        <v>253</v>
      </c>
      <c r="E702" s="42" t="s">
        <v>5666</v>
      </c>
    </row>
    <row r="703" spans="3:5" ht="16" thickBot="1" x14ac:dyDescent="0.4">
      <c r="C703" s="27" t="s">
        <v>550</v>
      </c>
      <c r="D703" s="28"/>
      <c r="E703" s="43">
        <v>35</v>
      </c>
    </row>
    <row r="704" spans="3:5" x14ac:dyDescent="0.35">
      <c r="C704" s="15" t="s">
        <v>551</v>
      </c>
      <c r="D704" s="16" t="s">
        <v>252</v>
      </c>
      <c r="E704" s="44" t="s">
        <v>5666</v>
      </c>
    </row>
    <row r="705" spans="3:5" x14ac:dyDescent="0.35">
      <c r="C705" s="17" t="s">
        <v>551</v>
      </c>
      <c r="D705" s="18" t="s">
        <v>246</v>
      </c>
      <c r="E705" s="41">
        <v>56</v>
      </c>
    </row>
    <row r="706" spans="3:5" ht="16" thickBot="1" x14ac:dyDescent="0.4">
      <c r="C706" s="19" t="s">
        <v>551</v>
      </c>
      <c r="D706" s="20" t="s">
        <v>247</v>
      </c>
      <c r="E706" s="42" t="s">
        <v>5666</v>
      </c>
    </row>
    <row r="707" spans="3:5" ht="16" thickBot="1" x14ac:dyDescent="0.4">
      <c r="C707" s="27" t="s">
        <v>552</v>
      </c>
      <c r="D707" s="28"/>
      <c r="E707" s="43">
        <v>63</v>
      </c>
    </row>
    <row r="708" spans="3:5" x14ac:dyDescent="0.35">
      <c r="C708" s="15" t="s">
        <v>553</v>
      </c>
      <c r="D708" s="16" t="s">
        <v>252</v>
      </c>
      <c r="E708" s="44" t="s">
        <v>5666</v>
      </c>
    </row>
    <row r="709" spans="3:5" x14ac:dyDescent="0.35">
      <c r="C709" s="17" t="s">
        <v>553</v>
      </c>
      <c r="D709" s="18" t="s">
        <v>246</v>
      </c>
      <c r="E709" s="41">
        <v>75</v>
      </c>
    </row>
    <row r="710" spans="3:5" ht="16" thickBot="1" x14ac:dyDescent="0.4">
      <c r="C710" s="19" t="s">
        <v>553</v>
      </c>
      <c r="D710" s="20" t="s">
        <v>253</v>
      </c>
      <c r="E710" s="42">
        <v>9</v>
      </c>
    </row>
    <row r="711" spans="3:5" ht="16" thickBot="1" x14ac:dyDescent="0.4">
      <c r="C711" s="27" t="s">
        <v>554</v>
      </c>
      <c r="D711" s="28"/>
      <c r="E711" s="43">
        <v>85</v>
      </c>
    </row>
    <row r="712" spans="3:5" x14ac:dyDescent="0.35">
      <c r="C712" s="15" t="s">
        <v>555</v>
      </c>
      <c r="D712" s="16" t="s">
        <v>246</v>
      </c>
      <c r="E712" s="44">
        <v>47</v>
      </c>
    </row>
    <row r="713" spans="3:5" x14ac:dyDescent="0.35">
      <c r="C713" s="17" t="s">
        <v>555</v>
      </c>
      <c r="D713" s="18" t="s">
        <v>247</v>
      </c>
      <c r="E713" s="41" t="s">
        <v>5666</v>
      </c>
    </row>
    <row r="714" spans="3:5" ht="16" thickBot="1" x14ac:dyDescent="0.4">
      <c r="C714" s="19" t="s">
        <v>555</v>
      </c>
      <c r="D714" s="20" t="s">
        <v>253</v>
      </c>
      <c r="E714" s="42" t="s">
        <v>5666</v>
      </c>
    </row>
    <row r="715" spans="3:5" ht="16" thickBot="1" x14ac:dyDescent="0.4">
      <c r="C715" s="27" t="s">
        <v>556</v>
      </c>
      <c r="D715" s="28"/>
      <c r="E715" s="43">
        <v>52</v>
      </c>
    </row>
    <row r="716" spans="3:5" x14ac:dyDescent="0.35">
      <c r="C716" s="15" t="s">
        <v>557</v>
      </c>
      <c r="D716" s="16" t="s">
        <v>8</v>
      </c>
      <c r="E716" s="44" t="s">
        <v>5666</v>
      </c>
    </row>
    <row r="717" spans="3:5" x14ac:dyDescent="0.35">
      <c r="C717" s="17" t="s">
        <v>557</v>
      </c>
      <c r="D717" s="18" t="s">
        <v>9</v>
      </c>
      <c r="E717" s="41" t="s">
        <v>5666</v>
      </c>
    </row>
    <row r="718" spans="3:5" x14ac:dyDescent="0.35">
      <c r="C718" s="17" t="s">
        <v>557</v>
      </c>
      <c r="D718" s="18" t="s">
        <v>245</v>
      </c>
      <c r="E718" s="41">
        <v>8</v>
      </c>
    </row>
    <row r="719" spans="3:5" x14ac:dyDescent="0.35">
      <c r="C719" s="17" t="s">
        <v>557</v>
      </c>
      <c r="D719" s="18" t="s">
        <v>252</v>
      </c>
      <c r="E719" s="41">
        <v>55</v>
      </c>
    </row>
    <row r="720" spans="3:5" x14ac:dyDescent="0.35">
      <c r="C720" s="17" t="s">
        <v>557</v>
      </c>
      <c r="D720" s="18" t="s">
        <v>271</v>
      </c>
      <c r="E720" s="41" t="s">
        <v>5666</v>
      </c>
    </row>
    <row r="721" spans="3:5" x14ac:dyDescent="0.35">
      <c r="C721" s="17" t="s">
        <v>557</v>
      </c>
      <c r="D721" s="18" t="s">
        <v>246</v>
      </c>
      <c r="E721" s="41">
        <v>355</v>
      </c>
    </row>
    <row r="722" spans="3:5" x14ac:dyDescent="0.35">
      <c r="C722" s="17" t="s">
        <v>557</v>
      </c>
      <c r="D722" s="18" t="s">
        <v>247</v>
      </c>
      <c r="E722" s="41">
        <v>38</v>
      </c>
    </row>
    <row r="723" spans="3:5" x14ac:dyDescent="0.35">
      <c r="C723" s="17" t="s">
        <v>557</v>
      </c>
      <c r="D723" s="18" t="s">
        <v>264</v>
      </c>
      <c r="E723" s="41" t="s">
        <v>5666</v>
      </c>
    </row>
    <row r="724" spans="3:5" x14ac:dyDescent="0.35">
      <c r="C724" s="17" t="s">
        <v>557</v>
      </c>
      <c r="D724" s="18" t="s">
        <v>253</v>
      </c>
      <c r="E724" s="41">
        <v>144</v>
      </c>
    </row>
    <row r="725" spans="3:5" x14ac:dyDescent="0.35">
      <c r="C725" s="17" t="s">
        <v>557</v>
      </c>
      <c r="D725" s="18" t="s">
        <v>558</v>
      </c>
      <c r="E725" s="41" t="s">
        <v>5666</v>
      </c>
    </row>
    <row r="726" spans="3:5" ht="16" thickBot="1" x14ac:dyDescent="0.4">
      <c r="C726" s="19" t="s">
        <v>557</v>
      </c>
      <c r="D726" s="20" t="s">
        <v>559</v>
      </c>
      <c r="E726" s="42" t="s">
        <v>5666</v>
      </c>
    </row>
    <row r="727" spans="3:5" ht="16" thickBot="1" x14ac:dyDescent="0.4">
      <c r="C727" s="27" t="s">
        <v>560</v>
      </c>
      <c r="D727" s="28"/>
      <c r="E727" s="43">
        <v>620</v>
      </c>
    </row>
    <row r="728" spans="3:5" x14ac:dyDescent="0.35">
      <c r="C728" s="15" t="s">
        <v>561</v>
      </c>
      <c r="D728" s="16" t="s">
        <v>246</v>
      </c>
      <c r="E728" s="44">
        <v>29</v>
      </c>
    </row>
    <row r="729" spans="3:5" x14ac:dyDescent="0.35">
      <c r="C729" s="17" t="s">
        <v>561</v>
      </c>
      <c r="D729" s="18" t="s">
        <v>247</v>
      </c>
      <c r="E729" s="41" t="s">
        <v>5666</v>
      </c>
    </row>
    <row r="730" spans="3:5" ht="16" thickBot="1" x14ac:dyDescent="0.4">
      <c r="C730" s="19" t="s">
        <v>561</v>
      </c>
      <c r="D730" s="20" t="s">
        <v>253</v>
      </c>
      <c r="E730" s="42" t="s">
        <v>5666</v>
      </c>
    </row>
    <row r="731" spans="3:5" ht="16" thickBot="1" x14ac:dyDescent="0.4">
      <c r="C731" s="27" t="s">
        <v>562</v>
      </c>
      <c r="D731" s="28"/>
      <c r="E731" s="43">
        <v>32</v>
      </c>
    </row>
    <row r="732" spans="3:5" ht="16" thickBot="1" x14ac:dyDescent="0.4">
      <c r="C732" s="23" t="s">
        <v>563</v>
      </c>
      <c r="D732" s="24" t="s">
        <v>246</v>
      </c>
      <c r="E732" s="45">
        <v>45</v>
      </c>
    </row>
    <row r="733" spans="3:5" ht="16" thickBot="1" x14ac:dyDescent="0.4">
      <c r="C733" s="27" t="s">
        <v>564</v>
      </c>
      <c r="D733" s="28"/>
      <c r="E733" s="43">
        <v>45</v>
      </c>
    </row>
    <row r="734" spans="3:5" x14ac:dyDescent="0.35">
      <c r="C734" s="15" t="s">
        <v>565</v>
      </c>
      <c r="D734" s="16" t="s">
        <v>252</v>
      </c>
      <c r="E734" s="44">
        <v>8</v>
      </c>
    </row>
    <row r="735" spans="3:5" x14ac:dyDescent="0.35">
      <c r="C735" s="17" t="s">
        <v>565</v>
      </c>
      <c r="D735" s="18" t="s">
        <v>246</v>
      </c>
      <c r="E735" s="41">
        <v>68</v>
      </c>
    </row>
    <row r="736" spans="3:5" x14ac:dyDescent="0.35">
      <c r="C736" s="17" t="s">
        <v>565</v>
      </c>
      <c r="D736" s="18" t="s">
        <v>247</v>
      </c>
      <c r="E736" s="41">
        <v>16</v>
      </c>
    </row>
    <row r="737" spans="3:5" ht="16" thickBot="1" x14ac:dyDescent="0.4">
      <c r="C737" s="19" t="s">
        <v>565</v>
      </c>
      <c r="D737" s="20" t="s">
        <v>253</v>
      </c>
      <c r="E737" s="42" t="s">
        <v>5666</v>
      </c>
    </row>
    <row r="738" spans="3:5" ht="16" thickBot="1" x14ac:dyDescent="0.4">
      <c r="C738" s="27" t="s">
        <v>566</v>
      </c>
      <c r="D738" s="28"/>
      <c r="E738" s="43">
        <v>95</v>
      </c>
    </row>
    <row r="739" spans="3:5" x14ac:dyDescent="0.35">
      <c r="C739" s="15" t="s">
        <v>567</v>
      </c>
      <c r="D739" s="16" t="s">
        <v>246</v>
      </c>
      <c r="E739" s="44">
        <v>40</v>
      </c>
    </row>
    <row r="740" spans="3:5" x14ac:dyDescent="0.35">
      <c r="C740" s="17" t="s">
        <v>567</v>
      </c>
      <c r="D740" s="18" t="s">
        <v>247</v>
      </c>
      <c r="E740" s="41">
        <v>12</v>
      </c>
    </row>
    <row r="741" spans="3:5" ht="16" thickBot="1" x14ac:dyDescent="0.4">
      <c r="C741" s="19" t="s">
        <v>567</v>
      </c>
      <c r="D741" s="20" t="s">
        <v>253</v>
      </c>
      <c r="E741" s="42" t="s">
        <v>5666</v>
      </c>
    </row>
    <row r="742" spans="3:5" ht="16" thickBot="1" x14ac:dyDescent="0.4">
      <c r="C742" s="27" t="s">
        <v>568</v>
      </c>
      <c r="D742" s="28"/>
      <c r="E742" s="43">
        <v>54</v>
      </c>
    </row>
    <row r="743" spans="3:5" x14ac:dyDescent="0.35">
      <c r="C743" s="15" t="s">
        <v>569</v>
      </c>
      <c r="D743" s="16" t="s">
        <v>246</v>
      </c>
      <c r="E743" s="44">
        <v>21</v>
      </c>
    </row>
    <row r="744" spans="3:5" x14ac:dyDescent="0.35">
      <c r="C744" s="17" t="s">
        <v>569</v>
      </c>
      <c r="D744" s="18" t="s">
        <v>247</v>
      </c>
      <c r="E744" s="41">
        <v>15</v>
      </c>
    </row>
    <row r="745" spans="3:5" ht="16" thickBot="1" x14ac:dyDescent="0.4">
      <c r="C745" s="19" t="s">
        <v>569</v>
      </c>
      <c r="D745" s="20" t="s">
        <v>253</v>
      </c>
      <c r="E745" s="42" t="s">
        <v>5666</v>
      </c>
    </row>
    <row r="746" spans="3:5" ht="16" thickBot="1" x14ac:dyDescent="0.4">
      <c r="C746" s="27" t="s">
        <v>570</v>
      </c>
      <c r="D746" s="28"/>
      <c r="E746" s="43">
        <v>40</v>
      </c>
    </row>
    <row r="747" spans="3:5" x14ac:dyDescent="0.35">
      <c r="C747" s="15" t="s">
        <v>571</v>
      </c>
      <c r="D747" s="16" t="s">
        <v>271</v>
      </c>
      <c r="E747" s="44" t="s">
        <v>5666</v>
      </c>
    </row>
    <row r="748" spans="3:5" x14ac:dyDescent="0.35">
      <c r="C748" s="17" t="s">
        <v>571</v>
      </c>
      <c r="D748" s="18" t="s">
        <v>246</v>
      </c>
      <c r="E748" s="41">
        <v>72</v>
      </c>
    </row>
    <row r="749" spans="3:5" ht="16" thickBot="1" x14ac:dyDescent="0.4">
      <c r="C749" s="19" t="s">
        <v>571</v>
      </c>
      <c r="D749" s="20" t="s">
        <v>247</v>
      </c>
      <c r="E749" s="42" t="s">
        <v>5666</v>
      </c>
    </row>
    <row r="750" spans="3:5" ht="16" thickBot="1" x14ac:dyDescent="0.4">
      <c r="C750" s="27" t="s">
        <v>572</v>
      </c>
      <c r="D750" s="28"/>
      <c r="E750" s="43">
        <v>74</v>
      </c>
    </row>
    <row r="751" spans="3:5" x14ac:dyDescent="0.35">
      <c r="C751" s="15" t="s">
        <v>573</v>
      </c>
      <c r="D751" s="16" t="s">
        <v>8</v>
      </c>
      <c r="E751" s="44" t="s">
        <v>5666</v>
      </c>
    </row>
    <row r="752" spans="3:5" x14ac:dyDescent="0.35">
      <c r="C752" s="17" t="s">
        <v>573</v>
      </c>
      <c r="D752" s="18" t="s">
        <v>9</v>
      </c>
      <c r="E752" s="41" t="s">
        <v>5666</v>
      </c>
    </row>
    <row r="753" spans="3:5" x14ac:dyDescent="0.35">
      <c r="C753" s="17" t="s">
        <v>573</v>
      </c>
      <c r="D753" s="18" t="s">
        <v>252</v>
      </c>
      <c r="E753" s="41">
        <v>12</v>
      </c>
    </row>
    <row r="754" spans="3:5" x14ac:dyDescent="0.35">
      <c r="C754" s="17" t="s">
        <v>573</v>
      </c>
      <c r="D754" s="18" t="s">
        <v>274</v>
      </c>
      <c r="E754" s="41" t="s">
        <v>5666</v>
      </c>
    </row>
    <row r="755" spans="3:5" x14ac:dyDescent="0.35">
      <c r="C755" s="17" t="s">
        <v>573</v>
      </c>
      <c r="D755" s="18" t="s">
        <v>271</v>
      </c>
      <c r="E755" s="41">
        <v>12</v>
      </c>
    </row>
    <row r="756" spans="3:5" x14ac:dyDescent="0.35">
      <c r="C756" s="17" t="s">
        <v>573</v>
      </c>
      <c r="D756" s="18" t="s">
        <v>246</v>
      </c>
      <c r="E756" s="41">
        <v>12</v>
      </c>
    </row>
    <row r="757" spans="3:5" x14ac:dyDescent="0.35">
      <c r="C757" s="17" t="s">
        <v>573</v>
      </c>
      <c r="D757" s="18" t="s">
        <v>247</v>
      </c>
      <c r="E757" s="41">
        <v>13</v>
      </c>
    </row>
    <row r="758" spans="3:5" x14ac:dyDescent="0.35">
      <c r="C758" s="17" t="s">
        <v>573</v>
      </c>
      <c r="D758" s="18" t="s">
        <v>253</v>
      </c>
      <c r="E758" s="41">
        <v>25</v>
      </c>
    </row>
    <row r="759" spans="3:5" ht="16" thickBot="1" x14ac:dyDescent="0.4">
      <c r="C759" s="19" t="s">
        <v>573</v>
      </c>
      <c r="D759" s="20" t="s">
        <v>574</v>
      </c>
      <c r="E759" s="42" t="s">
        <v>5666</v>
      </c>
    </row>
    <row r="760" spans="3:5" ht="16" thickBot="1" x14ac:dyDescent="0.4">
      <c r="C760" s="27" t="s">
        <v>575</v>
      </c>
      <c r="D760" s="28"/>
      <c r="E760" s="43">
        <v>82</v>
      </c>
    </row>
    <row r="761" spans="3:5" x14ac:dyDescent="0.35">
      <c r="C761" s="15" t="s">
        <v>576</v>
      </c>
      <c r="D761" s="16" t="s">
        <v>252</v>
      </c>
      <c r="E761" s="44" t="s">
        <v>5666</v>
      </c>
    </row>
    <row r="762" spans="3:5" x14ac:dyDescent="0.35">
      <c r="C762" s="17" t="s">
        <v>576</v>
      </c>
      <c r="D762" s="18" t="s">
        <v>271</v>
      </c>
      <c r="E762" s="41" t="s">
        <v>5666</v>
      </c>
    </row>
    <row r="763" spans="3:5" x14ac:dyDescent="0.35">
      <c r="C763" s="17" t="s">
        <v>576</v>
      </c>
      <c r="D763" s="18" t="s">
        <v>246</v>
      </c>
      <c r="E763" s="41">
        <v>6</v>
      </c>
    </row>
    <row r="764" spans="3:5" x14ac:dyDescent="0.35">
      <c r="C764" s="17" t="s">
        <v>576</v>
      </c>
      <c r="D764" s="18" t="s">
        <v>247</v>
      </c>
      <c r="E764" s="41" t="s">
        <v>5666</v>
      </c>
    </row>
    <row r="765" spans="3:5" x14ac:dyDescent="0.35">
      <c r="C765" s="17" t="s">
        <v>576</v>
      </c>
      <c r="D765" s="18" t="s">
        <v>264</v>
      </c>
      <c r="E765" s="41" t="s">
        <v>5666</v>
      </c>
    </row>
    <row r="766" spans="3:5" ht="16" thickBot="1" x14ac:dyDescent="0.4">
      <c r="C766" s="19" t="s">
        <v>576</v>
      </c>
      <c r="D766" s="20" t="s">
        <v>253</v>
      </c>
      <c r="E766" s="42">
        <v>10</v>
      </c>
    </row>
    <row r="767" spans="3:5" ht="16" thickBot="1" x14ac:dyDescent="0.4">
      <c r="C767" s="27" t="s">
        <v>577</v>
      </c>
      <c r="D767" s="28"/>
      <c r="E767" s="43">
        <v>27</v>
      </c>
    </row>
    <row r="768" spans="3:5" x14ac:dyDescent="0.35">
      <c r="C768" s="15" t="s">
        <v>578</v>
      </c>
      <c r="D768" s="16" t="s">
        <v>252</v>
      </c>
      <c r="E768" s="44" t="s">
        <v>5666</v>
      </c>
    </row>
    <row r="769" spans="3:5" x14ac:dyDescent="0.35">
      <c r="C769" s="17" t="s">
        <v>578</v>
      </c>
      <c r="D769" s="18" t="s">
        <v>246</v>
      </c>
      <c r="E769" s="41">
        <v>21</v>
      </c>
    </row>
    <row r="770" spans="3:5" x14ac:dyDescent="0.35">
      <c r="C770" s="17" t="s">
        <v>578</v>
      </c>
      <c r="D770" s="18" t="s">
        <v>247</v>
      </c>
      <c r="E770" s="41" t="s">
        <v>5666</v>
      </c>
    </row>
    <row r="771" spans="3:5" ht="16" thickBot="1" x14ac:dyDescent="0.4">
      <c r="C771" s="19" t="s">
        <v>578</v>
      </c>
      <c r="D771" s="20" t="s">
        <v>253</v>
      </c>
      <c r="E771" s="42" t="s">
        <v>5666</v>
      </c>
    </row>
    <row r="772" spans="3:5" ht="16" thickBot="1" x14ac:dyDescent="0.4">
      <c r="C772" s="27" t="s">
        <v>579</v>
      </c>
      <c r="D772" s="28"/>
      <c r="E772" s="43">
        <v>34</v>
      </c>
    </row>
    <row r="773" spans="3:5" ht="16" thickBot="1" x14ac:dyDescent="0.4">
      <c r="C773" s="23" t="s">
        <v>580</v>
      </c>
      <c r="D773" s="24" t="s">
        <v>246</v>
      </c>
      <c r="E773" s="45">
        <v>80</v>
      </c>
    </row>
    <row r="774" spans="3:5" ht="16" thickBot="1" x14ac:dyDescent="0.4">
      <c r="C774" s="27" t="s">
        <v>581</v>
      </c>
      <c r="D774" s="28"/>
      <c r="E774" s="43">
        <v>80</v>
      </c>
    </row>
    <row r="775" spans="3:5" x14ac:dyDescent="0.35">
      <c r="C775" s="15" t="s">
        <v>582</v>
      </c>
      <c r="D775" s="16" t="s">
        <v>252</v>
      </c>
      <c r="E775" s="44">
        <v>8</v>
      </c>
    </row>
    <row r="776" spans="3:5" x14ac:dyDescent="0.35">
      <c r="C776" s="17" t="s">
        <v>582</v>
      </c>
      <c r="D776" s="18" t="s">
        <v>246</v>
      </c>
      <c r="E776" s="41">
        <v>56</v>
      </c>
    </row>
    <row r="777" spans="3:5" x14ac:dyDescent="0.35">
      <c r="C777" s="17" t="s">
        <v>582</v>
      </c>
      <c r="D777" s="18" t="s">
        <v>247</v>
      </c>
      <c r="E777" s="41">
        <v>8</v>
      </c>
    </row>
    <row r="778" spans="3:5" ht="16" thickBot="1" x14ac:dyDescent="0.4">
      <c r="C778" s="19" t="s">
        <v>582</v>
      </c>
      <c r="D778" s="20" t="s">
        <v>264</v>
      </c>
      <c r="E778" s="42" t="s">
        <v>5666</v>
      </c>
    </row>
    <row r="779" spans="3:5" ht="16" thickBot="1" x14ac:dyDescent="0.4">
      <c r="C779" s="27" t="s">
        <v>583</v>
      </c>
      <c r="D779" s="28"/>
      <c r="E779" s="43">
        <v>73</v>
      </c>
    </row>
    <row r="780" spans="3:5" x14ac:dyDescent="0.35">
      <c r="C780" s="15" t="s">
        <v>584</v>
      </c>
      <c r="D780" s="16" t="s">
        <v>252</v>
      </c>
      <c r="E780" s="44" t="s">
        <v>5666</v>
      </c>
    </row>
    <row r="781" spans="3:5" x14ac:dyDescent="0.35">
      <c r="C781" s="17" t="s">
        <v>584</v>
      </c>
      <c r="D781" s="18" t="s">
        <v>246</v>
      </c>
      <c r="E781" s="41">
        <v>22</v>
      </c>
    </row>
    <row r="782" spans="3:5" x14ac:dyDescent="0.35">
      <c r="C782" s="17" t="s">
        <v>584</v>
      </c>
      <c r="D782" s="18" t="s">
        <v>247</v>
      </c>
      <c r="E782" s="41" t="s">
        <v>5666</v>
      </c>
    </row>
    <row r="783" spans="3:5" ht="16" thickBot="1" x14ac:dyDescent="0.4">
      <c r="C783" s="19" t="s">
        <v>584</v>
      </c>
      <c r="D783" s="20" t="s">
        <v>253</v>
      </c>
      <c r="E783" s="42" t="s">
        <v>5666</v>
      </c>
    </row>
    <row r="784" spans="3:5" ht="16" thickBot="1" x14ac:dyDescent="0.4">
      <c r="C784" s="27" t="s">
        <v>585</v>
      </c>
      <c r="D784" s="28"/>
      <c r="E784" s="43">
        <v>29</v>
      </c>
    </row>
    <row r="785" spans="3:5" x14ac:dyDescent="0.35">
      <c r="C785" s="15" t="s">
        <v>586</v>
      </c>
      <c r="D785" s="16" t="s">
        <v>252</v>
      </c>
      <c r="E785" s="44">
        <v>10</v>
      </c>
    </row>
    <row r="786" spans="3:5" x14ac:dyDescent="0.35">
      <c r="C786" s="17" t="s">
        <v>586</v>
      </c>
      <c r="D786" s="18" t="s">
        <v>274</v>
      </c>
      <c r="E786" s="41" t="s">
        <v>5666</v>
      </c>
    </row>
    <row r="787" spans="3:5" ht="16" thickBot="1" x14ac:dyDescent="0.4">
      <c r="C787" s="19" t="s">
        <v>586</v>
      </c>
      <c r="D787" s="20" t="s">
        <v>246</v>
      </c>
      <c r="E787" s="42">
        <v>17</v>
      </c>
    </row>
    <row r="788" spans="3:5" ht="16" thickBot="1" x14ac:dyDescent="0.4">
      <c r="C788" s="27" t="s">
        <v>587</v>
      </c>
      <c r="D788" s="28"/>
      <c r="E788" s="43">
        <v>28</v>
      </c>
    </row>
    <row r="789" spans="3:5" x14ac:dyDescent="0.35">
      <c r="C789" s="15" t="s">
        <v>588</v>
      </c>
      <c r="D789" s="16" t="s">
        <v>252</v>
      </c>
      <c r="E789" s="44">
        <v>9</v>
      </c>
    </row>
    <row r="790" spans="3:5" x14ac:dyDescent="0.35">
      <c r="C790" s="17" t="s">
        <v>588</v>
      </c>
      <c r="D790" s="18" t="s">
        <v>271</v>
      </c>
      <c r="E790" s="41" t="s">
        <v>5666</v>
      </c>
    </row>
    <row r="791" spans="3:5" x14ac:dyDescent="0.35">
      <c r="C791" s="17" t="s">
        <v>588</v>
      </c>
      <c r="D791" s="18" t="s">
        <v>246</v>
      </c>
      <c r="E791" s="41">
        <v>11</v>
      </c>
    </row>
    <row r="792" spans="3:5" x14ac:dyDescent="0.35">
      <c r="C792" s="17" t="s">
        <v>588</v>
      </c>
      <c r="D792" s="18" t="s">
        <v>247</v>
      </c>
      <c r="E792" s="41">
        <v>39</v>
      </c>
    </row>
    <row r="793" spans="3:5" ht="16" thickBot="1" x14ac:dyDescent="0.4">
      <c r="C793" s="19" t="s">
        <v>588</v>
      </c>
      <c r="D793" s="20" t="s">
        <v>253</v>
      </c>
      <c r="E793" s="42">
        <v>16</v>
      </c>
    </row>
    <row r="794" spans="3:5" ht="16" thickBot="1" x14ac:dyDescent="0.4">
      <c r="C794" s="27" t="s">
        <v>589</v>
      </c>
      <c r="D794" s="28"/>
      <c r="E794" s="43">
        <v>76</v>
      </c>
    </row>
    <row r="795" spans="3:5" x14ac:dyDescent="0.35">
      <c r="C795" s="15" t="s">
        <v>590</v>
      </c>
      <c r="D795" s="16" t="s">
        <v>245</v>
      </c>
      <c r="E795" s="44">
        <v>15</v>
      </c>
    </row>
    <row r="796" spans="3:5" x14ac:dyDescent="0.35">
      <c r="C796" s="17" t="s">
        <v>590</v>
      </c>
      <c r="D796" s="18" t="s">
        <v>252</v>
      </c>
      <c r="E796" s="41">
        <v>69</v>
      </c>
    </row>
    <row r="797" spans="3:5" x14ac:dyDescent="0.35">
      <c r="C797" s="17" t="s">
        <v>590</v>
      </c>
      <c r="D797" s="18" t="s">
        <v>247</v>
      </c>
      <c r="E797" s="41">
        <v>55</v>
      </c>
    </row>
    <row r="798" spans="3:5" ht="16" thickBot="1" x14ac:dyDescent="0.4">
      <c r="C798" s="19" t="s">
        <v>590</v>
      </c>
      <c r="D798" s="20" t="s">
        <v>253</v>
      </c>
      <c r="E798" s="42">
        <v>27</v>
      </c>
    </row>
    <row r="799" spans="3:5" ht="16" thickBot="1" x14ac:dyDescent="0.4">
      <c r="C799" s="27" t="s">
        <v>591</v>
      </c>
      <c r="D799" s="28"/>
      <c r="E799" s="43">
        <v>166</v>
      </c>
    </row>
    <row r="800" spans="3:5" x14ac:dyDescent="0.35">
      <c r="C800" s="15" t="s">
        <v>592</v>
      </c>
      <c r="D800" s="16" t="s">
        <v>246</v>
      </c>
      <c r="E800" s="44">
        <v>39</v>
      </c>
    </row>
    <row r="801" spans="3:5" x14ac:dyDescent="0.35">
      <c r="C801" s="17" t="s">
        <v>592</v>
      </c>
      <c r="D801" s="18" t="s">
        <v>264</v>
      </c>
      <c r="E801" s="41" t="s">
        <v>5666</v>
      </c>
    </row>
    <row r="802" spans="3:5" ht="16" thickBot="1" x14ac:dyDescent="0.4">
      <c r="C802" s="19" t="s">
        <v>592</v>
      </c>
      <c r="D802" s="20" t="s">
        <v>253</v>
      </c>
      <c r="E802" s="42">
        <v>6</v>
      </c>
    </row>
    <row r="803" spans="3:5" ht="16" thickBot="1" x14ac:dyDescent="0.4">
      <c r="C803" s="27" t="s">
        <v>593</v>
      </c>
      <c r="D803" s="28"/>
      <c r="E803" s="43">
        <v>49</v>
      </c>
    </row>
    <row r="804" spans="3:5" x14ac:dyDescent="0.35">
      <c r="C804" s="15" t="s">
        <v>594</v>
      </c>
      <c r="D804" s="16" t="s">
        <v>245</v>
      </c>
      <c r="E804" s="44" t="s">
        <v>5666</v>
      </c>
    </row>
    <row r="805" spans="3:5" x14ac:dyDescent="0.35">
      <c r="C805" s="17" t="s">
        <v>594</v>
      </c>
      <c r="D805" s="18" t="s">
        <v>252</v>
      </c>
      <c r="E805" s="41">
        <v>60</v>
      </c>
    </row>
    <row r="806" spans="3:5" x14ac:dyDescent="0.35">
      <c r="C806" s="17" t="s">
        <v>594</v>
      </c>
      <c r="D806" s="18" t="s">
        <v>271</v>
      </c>
      <c r="E806" s="41">
        <v>189</v>
      </c>
    </row>
    <row r="807" spans="3:5" x14ac:dyDescent="0.35">
      <c r="C807" s="17" t="s">
        <v>594</v>
      </c>
      <c r="D807" s="18" t="s">
        <v>246</v>
      </c>
      <c r="E807" s="41">
        <v>144</v>
      </c>
    </row>
    <row r="808" spans="3:5" x14ac:dyDescent="0.35">
      <c r="C808" s="17" t="s">
        <v>594</v>
      </c>
      <c r="D808" s="18" t="s">
        <v>247</v>
      </c>
      <c r="E808" s="41" t="s">
        <v>5666</v>
      </c>
    </row>
    <row r="809" spans="3:5" ht="16" thickBot="1" x14ac:dyDescent="0.4">
      <c r="C809" s="19" t="s">
        <v>594</v>
      </c>
      <c r="D809" s="20" t="s">
        <v>253</v>
      </c>
      <c r="E809" s="42">
        <v>8</v>
      </c>
    </row>
    <row r="810" spans="3:5" ht="16" thickBot="1" x14ac:dyDescent="0.4">
      <c r="C810" s="27" t="s">
        <v>595</v>
      </c>
      <c r="D810" s="28"/>
      <c r="E810" s="43">
        <v>406</v>
      </c>
    </row>
    <row r="811" spans="3:5" x14ac:dyDescent="0.35">
      <c r="C811" s="15" t="s">
        <v>596</v>
      </c>
      <c r="D811" s="16" t="s">
        <v>245</v>
      </c>
      <c r="E811" s="44" t="s">
        <v>5666</v>
      </c>
    </row>
    <row r="812" spans="3:5" x14ac:dyDescent="0.35">
      <c r="C812" s="17" t="s">
        <v>596</v>
      </c>
      <c r="D812" s="18" t="s">
        <v>252</v>
      </c>
      <c r="E812" s="41" t="s">
        <v>5666</v>
      </c>
    </row>
    <row r="813" spans="3:5" x14ac:dyDescent="0.35">
      <c r="C813" s="17" t="s">
        <v>596</v>
      </c>
      <c r="D813" s="18" t="s">
        <v>246</v>
      </c>
      <c r="E813" s="41">
        <v>44</v>
      </c>
    </row>
    <row r="814" spans="3:5" ht="16" thickBot="1" x14ac:dyDescent="0.4">
      <c r="C814" s="19" t="s">
        <v>596</v>
      </c>
      <c r="D814" s="20" t="s">
        <v>247</v>
      </c>
      <c r="E814" s="42" t="s">
        <v>5666</v>
      </c>
    </row>
    <row r="815" spans="3:5" ht="16" thickBot="1" x14ac:dyDescent="0.4">
      <c r="C815" s="27" t="s">
        <v>597</v>
      </c>
      <c r="D815" s="28"/>
      <c r="E815" s="43">
        <v>51</v>
      </c>
    </row>
    <row r="816" spans="3:5" x14ac:dyDescent="0.35">
      <c r="C816" s="15" t="s">
        <v>598</v>
      </c>
      <c r="D816" s="16" t="s">
        <v>252</v>
      </c>
      <c r="E816" s="44" t="s">
        <v>5666</v>
      </c>
    </row>
    <row r="817" spans="3:5" x14ac:dyDescent="0.35">
      <c r="C817" s="17" t="s">
        <v>598</v>
      </c>
      <c r="D817" s="18" t="s">
        <v>246</v>
      </c>
      <c r="E817" s="41">
        <v>31</v>
      </c>
    </row>
    <row r="818" spans="3:5" x14ac:dyDescent="0.35">
      <c r="C818" s="17" t="s">
        <v>598</v>
      </c>
      <c r="D818" s="18" t="s">
        <v>247</v>
      </c>
      <c r="E818" s="41">
        <v>10</v>
      </c>
    </row>
    <row r="819" spans="3:5" x14ac:dyDescent="0.35">
      <c r="C819" s="17" t="s">
        <v>598</v>
      </c>
      <c r="D819" s="18" t="s">
        <v>264</v>
      </c>
      <c r="E819" s="41" t="s">
        <v>5666</v>
      </c>
    </row>
    <row r="820" spans="3:5" ht="16" thickBot="1" x14ac:dyDescent="0.4">
      <c r="C820" s="19" t="s">
        <v>598</v>
      </c>
      <c r="D820" s="20" t="s">
        <v>253</v>
      </c>
      <c r="E820" s="42" t="s">
        <v>5666</v>
      </c>
    </row>
    <row r="821" spans="3:5" ht="16" thickBot="1" x14ac:dyDescent="0.4">
      <c r="C821" s="27" t="s">
        <v>599</v>
      </c>
      <c r="D821" s="28"/>
      <c r="E821" s="43">
        <v>50</v>
      </c>
    </row>
    <row r="822" spans="3:5" x14ac:dyDescent="0.35">
      <c r="C822" s="15" t="s">
        <v>600</v>
      </c>
      <c r="D822" s="16" t="s">
        <v>245</v>
      </c>
      <c r="E822" s="44">
        <v>6</v>
      </c>
    </row>
    <row r="823" spans="3:5" x14ac:dyDescent="0.35">
      <c r="C823" s="17" t="s">
        <v>600</v>
      </c>
      <c r="D823" s="18" t="s">
        <v>252</v>
      </c>
      <c r="E823" s="41" t="s">
        <v>5666</v>
      </c>
    </row>
    <row r="824" spans="3:5" x14ac:dyDescent="0.35">
      <c r="C824" s="17" t="s">
        <v>600</v>
      </c>
      <c r="D824" s="18" t="s">
        <v>246</v>
      </c>
      <c r="E824" s="41">
        <v>61</v>
      </c>
    </row>
    <row r="825" spans="3:5" ht="16" thickBot="1" x14ac:dyDescent="0.4">
      <c r="C825" s="19" t="s">
        <v>600</v>
      </c>
      <c r="D825" s="20" t="s">
        <v>247</v>
      </c>
      <c r="E825" s="42" t="s">
        <v>5666</v>
      </c>
    </row>
    <row r="826" spans="3:5" ht="16" thickBot="1" x14ac:dyDescent="0.4">
      <c r="C826" s="27" t="s">
        <v>601</v>
      </c>
      <c r="D826" s="28"/>
      <c r="E826" s="43">
        <v>73</v>
      </c>
    </row>
    <row r="827" spans="3:5" x14ac:dyDescent="0.35">
      <c r="C827" s="15" t="s">
        <v>602</v>
      </c>
      <c r="D827" s="16" t="s">
        <v>246</v>
      </c>
      <c r="E827" s="44">
        <v>39</v>
      </c>
    </row>
    <row r="828" spans="3:5" x14ac:dyDescent="0.35">
      <c r="C828" s="17" t="s">
        <v>602</v>
      </c>
      <c r="D828" s="18" t="s">
        <v>247</v>
      </c>
      <c r="E828" s="41" t="s">
        <v>5666</v>
      </c>
    </row>
    <row r="829" spans="3:5" ht="16" thickBot="1" x14ac:dyDescent="0.4">
      <c r="C829" s="19" t="s">
        <v>602</v>
      </c>
      <c r="D829" s="20" t="s">
        <v>253</v>
      </c>
      <c r="E829" s="42" t="s">
        <v>5666</v>
      </c>
    </row>
    <row r="830" spans="3:5" ht="16" thickBot="1" x14ac:dyDescent="0.4">
      <c r="C830" s="27" t="s">
        <v>603</v>
      </c>
      <c r="D830" s="28"/>
      <c r="E830" s="43">
        <v>44</v>
      </c>
    </row>
    <row r="831" spans="3:5" x14ac:dyDescent="0.35">
      <c r="C831" s="15" t="s">
        <v>604</v>
      </c>
      <c r="D831" s="16" t="s">
        <v>252</v>
      </c>
      <c r="E831" s="44" t="s">
        <v>5666</v>
      </c>
    </row>
    <row r="832" spans="3:5" x14ac:dyDescent="0.35">
      <c r="C832" s="17" t="s">
        <v>604</v>
      </c>
      <c r="D832" s="18" t="s">
        <v>246</v>
      </c>
      <c r="E832" s="41">
        <v>58</v>
      </c>
    </row>
    <row r="833" spans="3:5" x14ac:dyDescent="0.35">
      <c r="C833" s="17" t="s">
        <v>604</v>
      </c>
      <c r="D833" s="18" t="s">
        <v>264</v>
      </c>
      <c r="E833" s="41">
        <v>13</v>
      </c>
    </row>
    <row r="834" spans="3:5" ht="16" thickBot="1" x14ac:dyDescent="0.4">
      <c r="C834" s="19" t="s">
        <v>604</v>
      </c>
      <c r="D834" s="20" t="s">
        <v>253</v>
      </c>
      <c r="E834" s="42" t="s">
        <v>5666</v>
      </c>
    </row>
    <row r="835" spans="3:5" ht="16" thickBot="1" x14ac:dyDescent="0.4">
      <c r="C835" s="27" t="s">
        <v>605</v>
      </c>
      <c r="D835" s="28"/>
      <c r="E835" s="43">
        <v>78</v>
      </c>
    </row>
    <row r="836" spans="3:5" x14ac:dyDescent="0.35">
      <c r="C836" s="15" t="s">
        <v>606</v>
      </c>
      <c r="D836" s="16" t="s">
        <v>245</v>
      </c>
      <c r="E836" s="44" t="s">
        <v>5666</v>
      </c>
    </row>
    <row r="837" spans="3:5" x14ac:dyDescent="0.35">
      <c r="C837" s="17" t="s">
        <v>606</v>
      </c>
      <c r="D837" s="18" t="s">
        <v>246</v>
      </c>
      <c r="E837" s="41">
        <v>25</v>
      </c>
    </row>
    <row r="838" spans="3:5" ht="16" thickBot="1" x14ac:dyDescent="0.4">
      <c r="C838" s="19" t="s">
        <v>606</v>
      </c>
      <c r="D838" s="20" t="s">
        <v>264</v>
      </c>
      <c r="E838" s="42">
        <v>11</v>
      </c>
    </row>
    <row r="839" spans="3:5" ht="16" thickBot="1" x14ac:dyDescent="0.4">
      <c r="C839" s="27" t="s">
        <v>607</v>
      </c>
      <c r="D839" s="28"/>
      <c r="E839" s="43">
        <v>38</v>
      </c>
    </row>
    <row r="840" spans="3:5" x14ac:dyDescent="0.35">
      <c r="C840" s="15" t="s">
        <v>608</v>
      </c>
      <c r="D840" s="16" t="s">
        <v>245</v>
      </c>
      <c r="E840" s="44" t="s">
        <v>5666</v>
      </c>
    </row>
    <row r="841" spans="3:5" x14ac:dyDescent="0.35">
      <c r="C841" s="17" t="s">
        <v>608</v>
      </c>
      <c r="D841" s="18" t="s">
        <v>274</v>
      </c>
      <c r="E841" s="41" t="s">
        <v>5666</v>
      </c>
    </row>
    <row r="842" spans="3:5" x14ac:dyDescent="0.35">
      <c r="C842" s="17" t="s">
        <v>608</v>
      </c>
      <c r="D842" s="18" t="s">
        <v>246</v>
      </c>
      <c r="E842" s="41">
        <v>9</v>
      </c>
    </row>
    <row r="843" spans="3:5" x14ac:dyDescent="0.35">
      <c r="C843" s="17" t="s">
        <v>608</v>
      </c>
      <c r="D843" s="18" t="s">
        <v>247</v>
      </c>
      <c r="E843" s="41" t="s">
        <v>5666</v>
      </c>
    </row>
    <row r="844" spans="3:5" ht="16" thickBot="1" x14ac:dyDescent="0.4">
      <c r="C844" s="19" t="s">
        <v>608</v>
      </c>
      <c r="D844" s="20" t="s">
        <v>264</v>
      </c>
      <c r="E844" s="42" t="s">
        <v>5666</v>
      </c>
    </row>
    <row r="845" spans="3:5" ht="16" thickBot="1" x14ac:dyDescent="0.4">
      <c r="C845" s="27" t="s">
        <v>609</v>
      </c>
      <c r="D845" s="28"/>
      <c r="E845" s="43">
        <v>25</v>
      </c>
    </row>
    <row r="846" spans="3:5" x14ac:dyDescent="0.35">
      <c r="C846" s="15" t="s">
        <v>610</v>
      </c>
      <c r="D846" s="16" t="s">
        <v>8</v>
      </c>
      <c r="E846" s="44" t="s">
        <v>5666</v>
      </c>
    </row>
    <row r="847" spans="3:5" x14ac:dyDescent="0.35">
      <c r="C847" s="17" t="s">
        <v>610</v>
      </c>
      <c r="D847" s="18" t="s">
        <v>9</v>
      </c>
      <c r="E847" s="41">
        <v>7</v>
      </c>
    </row>
    <row r="848" spans="3:5" x14ac:dyDescent="0.35">
      <c r="C848" s="17" t="s">
        <v>610</v>
      </c>
      <c r="D848" s="18" t="s">
        <v>252</v>
      </c>
      <c r="E848" s="41" t="s">
        <v>5666</v>
      </c>
    </row>
    <row r="849" spans="3:5" x14ac:dyDescent="0.35">
      <c r="C849" s="17" t="s">
        <v>610</v>
      </c>
      <c r="D849" s="18" t="s">
        <v>271</v>
      </c>
      <c r="E849" s="41" t="s">
        <v>5666</v>
      </c>
    </row>
    <row r="850" spans="3:5" x14ac:dyDescent="0.35">
      <c r="C850" s="17" t="s">
        <v>610</v>
      </c>
      <c r="D850" s="18" t="s">
        <v>246</v>
      </c>
      <c r="E850" s="41">
        <v>11</v>
      </c>
    </row>
    <row r="851" spans="3:5" ht="16" thickBot="1" x14ac:dyDescent="0.4">
      <c r="C851" s="19" t="s">
        <v>610</v>
      </c>
      <c r="D851" s="20" t="s">
        <v>253</v>
      </c>
      <c r="E851" s="42" t="s">
        <v>5666</v>
      </c>
    </row>
    <row r="852" spans="3:5" ht="16" thickBot="1" x14ac:dyDescent="0.4">
      <c r="C852" s="27" t="s">
        <v>611</v>
      </c>
      <c r="D852" s="28"/>
      <c r="E852" s="43">
        <v>29</v>
      </c>
    </row>
    <row r="853" spans="3:5" x14ac:dyDescent="0.35">
      <c r="C853" s="15" t="s">
        <v>612</v>
      </c>
      <c r="D853" s="16" t="s">
        <v>252</v>
      </c>
      <c r="E853" s="44">
        <v>17</v>
      </c>
    </row>
    <row r="854" spans="3:5" x14ac:dyDescent="0.35">
      <c r="C854" s="17" t="s">
        <v>612</v>
      </c>
      <c r="D854" s="18" t="s">
        <v>271</v>
      </c>
      <c r="E854" s="41">
        <v>174</v>
      </c>
    </row>
    <row r="855" spans="3:5" ht="16" thickBot="1" x14ac:dyDescent="0.4">
      <c r="C855" s="19" t="s">
        <v>612</v>
      </c>
      <c r="D855" s="20" t="s">
        <v>246</v>
      </c>
      <c r="E855" s="42">
        <v>203</v>
      </c>
    </row>
    <row r="856" spans="3:5" ht="16" thickBot="1" x14ac:dyDescent="0.4">
      <c r="C856" s="27" t="s">
        <v>613</v>
      </c>
      <c r="D856" s="28"/>
      <c r="E856" s="43">
        <v>394</v>
      </c>
    </row>
    <row r="857" spans="3:5" x14ac:dyDescent="0.35">
      <c r="C857" s="15" t="s">
        <v>614</v>
      </c>
      <c r="D857" s="16" t="s">
        <v>252</v>
      </c>
      <c r="E857" s="44">
        <v>6</v>
      </c>
    </row>
    <row r="858" spans="3:5" x14ac:dyDescent="0.35">
      <c r="C858" s="17" t="s">
        <v>614</v>
      </c>
      <c r="D858" s="18" t="s">
        <v>271</v>
      </c>
      <c r="E858" s="41" t="s">
        <v>5666</v>
      </c>
    </row>
    <row r="859" spans="3:5" x14ac:dyDescent="0.35">
      <c r="C859" s="17" t="s">
        <v>614</v>
      </c>
      <c r="D859" s="18" t="s">
        <v>246</v>
      </c>
      <c r="E859" s="41">
        <v>20</v>
      </c>
    </row>
    <row r="860" spans="3:5" ht="16" thickBot="1" x14ac:dyDescent="0.4">
      <c r="C860" s="19" t="s">
        <v>614</v>
      </c>
      <c r="D860" s="20" t="s">
        <v>247</v>
      </c>
      <c r="E860" s="42">
        <v>12</v>
      </c>
    </row>
    <row r="861" spans="3:5" ht="16" thickBot="1" x14ac:dyDescent="0.4">
      <c r="C861" s="27" t="s">
        <v>615</v>
      </c>
      <c r="D861" s="28"/>
      <c r="E861" s="43">
        <v>40</v>
      </c>
    </row>
    <row r="862" spans="3:5" ht="16" thickBot="1" x14ac:dyDescent="0.4">
      <c r="C862" s="23" t="s">
        <v>616</v>
      </c>
      <c r="D862" s="24" t="s">
        <v>246</v>
      </c>
      <c r="E862" s="45">
        <v>38</v>
      </c>
    </row>
    <row r="863" spans="3:5" ht="16" thickBot="1" x14ac:dyDescent="0.4">
      <c r="C863" s="27" t="s">
        <v>617</v>
      </c>
      <c r="D863" s="28"/>
      <c r="E863" s="43">
        <v>38</v>
      </c>
    </row>
    <row r="864" spans="3:5" x14ac:dyDescent="0.35">
      <c r="C864" s="15" t="s">
        <v>618</v>
      </c>
      <c r="D864" s="16" t="s">
        <v>246</v>
      </c>
      <c r="E864" s="44">
        <v>30</v>
      </c>
    </row>
    <row r="865" spans="3:5" x14ac:dyDescent="0.35">
      <c r="C865" s="17" t="s">
        <v>618</v>
      </c>
      <c r="D865" s="18" t="s">
        <v>247</v>
      </c>
      <c r="E865" s="41">
        <v>15</v>
      </c>
    </row>
    <row r="866" spans="3:5" x14ac:dyDescent="0.35">
      <c r="C866" s="17" t="s">
        <v>618</v>
      </c>
      <c r="D866" s="18" t="s">
        <v>264</v>
      </c>
      <c r="E866" s="41" t="s">
        <v>5666</v>
      </c>
    </row>
    <row r="867" spans="3:5" ht="16" thickBot="1" x14ac:dyDescent="0.4">
      <c r="C867" s="19" t="s">
        <v>618</v>
      </c>
      <c r="D867" s="20" t="s">
        <v>253</v>
      </c>
      <c r="E867" s="42" t="s">
        <v>5666</v>
      </c>
    </row>
    <row r="868" spans="3:5" ht="16" thickBot="1" x14ac:dyDescent="0.4">
      <c r="C868" s="27" t="s">
        <v>619</v>
      </c>
      <c r="D868" s="28"/>
      <c r="E868" s="43">
        <v>50</v>
      </c>
    </row>
    <row r="869" spans="3:5" ht="16" thickBot="1" x14ac:dyDescent="0.4">
      <c r="C869" s="23" t="s">
        <v>620</v>
      </c>
      <c r="D869" s="24" t="s">
        <v>246</v>
      </c>
      <c r="E869" s="45">
        <v>174</v>
      </c>
    </row>
    <row r="870" spans="3:5" ht="16" thickBot="1" x14ac:dyDescent="0.4">
      <c r="C870" s="27" t="s">
        <v>621</v>
      </c>
      <c r="D870" s="28"/>
      <c r="E870" s="43">
        <v>174</v>
      </c>
    </row>
    <row r="871" spans="3:5" x14ac:dyDescent="0.35">
      <c r="C871" s="15" t="s">
        <v>622</v>
      </c>
      <c r="D871" s="16" t="s">
        <v>245</v>
      </c>
      <c r="E871" s="44" t="s">
        <v>5666</v>
      </c>
    </row>
    <row r="872" spans="3:5" x14ac:dyDescent="0.35">
      <c r="C872" s="17" t="s">
        <v>622</v>
      </c>
      <c r="D872" s="18" t="s">
        <v>252</v>
      </c>
      <c r="E872" s="41" t="s">
        <v>5666</v>
      </c>
    </row>
    <row r="873" spans="3:5" x14ac:dyDescent="0.35">
      <c r="C873" s="17" t="s">
        <v>622</v>
      </c>
      <c r="D873" s="18" t="s">
        <v>246</v>
      </c>
      <c r="E873" s="41">
        <v>16</v>
      </c>
    </row>
    <row r="874" spans="3:5" x14ac:dyDescent="0.35">
      <c r="C874" s="17" t="s">
        <v>622</v>
      </c>
      <c r="D874" s="18" t="s">
        <v>247</v>
      </c>
      <c r="E874" s="41" t="s">
        <v>5666</v>
      </c>
    </row>
    <row r="875" spans="3:5" x14ac:dyDescent="0.35">
      <c r="C875" s="17" t="s">
        <v>622</v>
      </c>
      <c r="D875" s="18" t="s">
        <v>264</v>
      </c>
      <c r="E875" s="41" t="s">
        <v>5666</v>
      </c>
    </row>
    <row r="876" spans="3:5" ht="16" thickBot="1" x14ac:dyDescent="0.4">
      <c r="C876" s="19" t="s">
        <v>622</v>
      </c>
      <c r="D876" s="20" t="s">
        <v>253</v>
      </c>
      <c r="E876" s="42" t="s">
        <v>5666</v>
      </c>
    </row>
    <row r="877" spans="3:5" ht="16" thickBot="1" x14ac:dyDescent="0.4">
      <c r="C877" s="27" t="s">
        <v>623</v>
      </c>
      <c r="D877" s="28"/>
      <c r="E877" s="43">
        <v>27</v>
      </c>
    </row>
    <row r="878" spans="3:5" x14ac:dyDescent="0.35">
      <c r="C878" s="15" t="s">
        <v>624</v>
      </c>
      <c r="D878" s="16" t="s">
        <v>274</v>
      </c>
      <c r="E878" s="44" t="s">
        <v>5666</v>
      </c>
    </row>
    <row r="879" spans="3:5" x14ac:dyDescent="0.35">
      <c r="C879" s="17" t="s">
        <v>624</v>
      </c>
      <c r="D879" s="18" t="s">
        <v>246</v>
      </c>
      <c r="E879" s="41">
        <v>79</v>
      </c>
    </row>
    <row r="880" spans="3:5" x14ac:dyDescent="0.35">
      <c r="C880" s="17" t="s">
        <v>624</v>
      </c>
      <c r="D880" s="18" t="s">
        <v>247</v>
      </c>
      <c r="E880" s="41">
        <v>9</v>
      </c>
    </row>
    <row r="881" spans="3:5" x14ac:dyDescent="0.35">
      <c r="C881" s="17" t="s">
        <v>624</v>
      </c>
      <c r="D881" s="18" t="s">
        <v>264</v>
      </c>
      <c r="E881" s="41">
        <v>8</v>
      </c>
    </row>
    <row r="882" spans="3:5" ht="16" thickBot="1" x14ac:dyDescent="0.4">
      <c r="C882" s="19" t="s">
        <v>624</v>
      </c>
      <c r="D882" s="20" t="s">
        <v>253</v>
      </c>
      <c r="E882" s="42" t="s">
        <v>5666</v>
      </c>
    </row>
    <row r="883" spans="3:5" ht="16" thickBot="1" x14ac:dyDescent="0.4">
      <c r="C883" s="27" t="s">
        <v>625</v>
      </c>
      <c r="D883" s="28"/>
      <c r="E883" s="43">
        <v>106</v>
      </c>
    </row>
    <row r="884" spans="3:5" x14ac:dyDescent="0.35">
      <c r="C884" s="15" t="s">
        <v>626</v>
      </c>
      <c r="D884" s="16" t="s">
        <v>8</v>
      </c>
      <c r="E884" s="44" t="s">
        <v>5666</v>
      </c>
    </row>
    <row r="885" spans="3:5" x14ac:dyDescent="0.35">
      <c r="C885" s="17" t="s">
        <v>626</v>
      </c>
      <c r="D885" s="18" t="s">
        <v>9</v>
      </c>
      <c r="E885" s="41" t="s">
        <v>5666</v>
      </c>
    </row>
    <row r="886" spans="3:5" x14ac:dyDescent="0.35">
      <c r="C886" s="17" t="s">
        <v>626</v>
      </c>
      <c r="D886" s="18" t="s">
        <v>252</v>
      </c>
      <c r="E886" s="41">
        <v>8</v>
      </c>
    </row>
    <row r="887" spans="3:5" x14ac:dyDescent="0.35">
      <c r="C887" s="17" t="s">
        <v>626</v>
      </c>
      <c r="D887" s="18" t="s">
        <v>274</v>
      </c>
      <c r="E887" s="41" t="s">
        <v>5666</v>
      </c>
    </row>
    <row r="888" spans="3:5" x14ac:dyDescent="0.35">
      <c r="C888" s="17" t="s">
        <v>626</v>
      </c>
      <c r="D888" s="18" t="s">
        <v>271</v>
      </c>
      <c r="E888" s="41" t="s">
        <v>5666</v>
      </c>
    </row>
    <row r="889" spans="3:5" x14ac:dyDescent="0.35">
      <c r="C889" s="17" t="s">
        <v>626</v>
      </c>
      <c r="D889" s="18" t="s">
        <v>246</v>
      </c>
      <c r="E889" s="41">
        <v>14</v>
      </c>
    </row>
    <row r="890" spans="3:5" x14ac:dyDescent="0.35">
      <c r="C890" s="17" t="s">
        <v>626</v>
      </c>
      <c r="D890" s="18" t="s">
        <v>247</v>
      </c>
      <c r="E890" s="41">
        <v>19</v>
      </c>
    </row>
    <row r="891" spans="3:5" ht="16" thickBot="1" x14ac:dyDescent="0.4">
      <c r="C891" s="19" t="s">
        <v>626</v>
      </c>
      <c r="D891" s="20" t="s">
        <v>253</v>
      </c>
      <c r="E891" s="42">
        <v>8</v>
      </c>
    </row>
    <row r="892" spans="3:5" ht="16" thickBot="1" x14ac:dyDescent="0.4">
      <c r="C892" s="27" t="s">
        <v>627</v>
      </c>
      <c r="D892" s="28"/>
      <c r="E892" s="43">
        <v>56</v>
      </c>
    </row>
    <row r="893" spans="3:5" x14ac:dyDescent="0.35">
      <c r="C893" s="15" t="s">
        <v>628</v>
      </c>
      <c r="D893" s="16" t="s">
        <v>246</v>
      </c>
      <c r="E893" s="44">
        <v>88</v>
      </c>
    </row>
    <row r="894" spans="3:5" ht="16" thickBot="1" x14ac:dyDescent="0.4">
      <c r="C894" s="19" t="s">
        <v>628</v>
      </c>
      <c r="D894" s="20" t="s">
        <v>247</v>
      </c>
      <c r="E894" s="42" t="s">
        <v>5666</v>
      </c>
    </row>
    <row r="895" spans="3:5" ht="16" thickBot="1" x14ac:dyDescent="0.4">
      <c r="C895" s="27" t="s">
        <v>629</v>
      </c>
      <c r="D895" s="28"/>
      <c r="E895" s="43">
        <v>90</v>
      </c>
    </row>
    <row r="896" spans="3:5" x14ac:dyDescent="0.35">
      <c r="C896" s="15" t="s">
        <v>630</v>
      </c>
      <c r="D896" s="16" t="s">
        <v>246</v>
      </c>
      <c r="E896" s="44">
        <v>17</v>
      </c>
    </row>
    <row r="897" spans="3:5" x14ac:dyDescent="0.35">
      <c r="C897" s="17" t="s">
        <v>630</v>
      </c>
      <c r="D897" s="18" t="s">
        <v>247</v>
      </c>
      <c r="E897" s="41">
        <v>6</v>
      </c>
    </row>
    <row r="898" spans="3:5" ht="16" thickBot="1" x14ac:dyDescent="0.4">
      <c r="C898" s="19" t="s">
        <v>630</v>
      </c>
      <c r="D898" s="20" t="s">
        <v>253</v>
      </c>
      <c r="E898" s="42" t="s">
        <v>5666</v>
      </c>
    </row>
    <row r="899" spans="3:5" ht="16" thickBot="1" x14ac:dyDescent="0.4">
      <c r="C899" s="27" t="s">
        <v>631</v>
      </c>
      <c r="D899" s="28"/>
      <c r="E899" s="43">
        <v>27</v>
      </c>
    </row>
    <row r="900" spans="3:5" x14ac:dyDescent="0.35">
      <c r="C900" s="15" t="s">
        <v>632</v>
      </c>
      <c r="D900" s="16" t="s">
        <v>252</v>
      </c>
      <c r="E900" s="44">
        <v>33</v>
      </c>
    </row>
    <row r="901" spans="3:5" x14ac:dyDescent="0.35">
      <c r="C901" s="17" t="s">
        <v>632</v>
      </c>
      <c r="D901" s="18" t="s">
        <v>271</v>
      </c>
      <c r="E901" s="41">
        <v>18</v>
      </c>
    </row>
    <row r="902" spans="3:5" x14ac:dyDescent="0.35">
      <c r="C902" s="17" t="s">
        <v>632</v>
      </c>
      <c r="D902" s="18" t="s">
        <v>246</v>
      </c>
      <c r="E902" s="41">
        <v>22</v>
      </c>
    </row>
    <row r="903" spans="3:5" ht="16" thickBot="1" x14ac:dyDescent="0.4">
      <c r="C903" s="19" t="s">
        <v>632</v>
      </c>
      <c r="D903" s="20" t="s">
        <v>247</v>
      </c>
      <c r="E903" s="42">
        <v>10</v>
      </c>
    </row>
    <row r="904" spans="3:5" ht="16" thickBot="1" x14ac:dyDescent="0.4">
      <c r="C904" s="27" t="s">
        <v>633</v>
      </c>
      <c r="D904" s="28"/>
      <c r="E904" s="43">
        <v>83</v>
      </c>
    </row>
    <row r="905" spans="3:5" x14ac:dyDescent="0.35">
      <c r="C905" s="15" t="s">
        <v>634</v>
      </c>
      <c r="D905" s="16" t="s">
        <v>246</v>
      </c>
      <c r="E905" s="44">
        <v>13</v>
      </c>
    </row>
    <row r="906" spans="3:5" x14ac:dyDescent="0.35">
      <c r="C906" s="17" t="s">
        <v>634</v>
      </c>
      <c r="D906" s="18" t="s">
        <v>247</v>
      </c>
      <c r="E906" s="41">
        <v>11</v>
      </c>
    </row>
    <row r="907" spans="3:5" ht="16" thickBot="1" x14ac:dyDescent="0.4">
      <c r="C907" s="19" t="s">
        <v>634</v>
      </c>
      <c r="D907" s="20" t="s">
        <v>253</v>
      </c>
      <c r="E907" s="42" t="s">
        <v>5666</v>
      </c>
    </row>
    <row r="908" spans="3:5" ht="16" thickBot="1" x14ac:dyDescent="0.4">
      <c r="C908" s="27" t="s">
        <v>635</v>
      </c>
      <c r="D908" s="28"/>
      <c r="E908" s="43">
        <v>26</v>
      </c>
    </row>
    <row r="909" spans="3:5" x14ac:dyDescent="0.35">
      <c r="C909" s="15" t="s">
        <v>636</v>
      </c>
      <c r="D909" s="16" t="s">
        <v>246</v>
      </c>
      <c r="E909" s="44">
        <v>27</v>
      </c>
    </row>
    <row r="910" spans="3:5" ht="16" thickBot="1" x14ac:dyDescent="0.4">
      <c r="C910" s="19" t="s">
        <v>636</v>
      </c>
      <c r="D910" s="20" t="s">
        <v>253</v>
      </c>
      <c r="E910" s="42" t="s">
        <v>5666</v>
      </c>
    </row>
    <row r="911" spans="3:5" ht="16" thickBot="1" x14ac:dyDescent="0.4">
      <c r="C911" s="27" t="s">
        <v>637</v>
      </c>
      <c r="D911" s="28"/>
      <c r="E911" s="43">
        <v>29</v>
      </c>
    </row>
    <row r="912" spans="3:5" x14ac:dyDescent="0.35">
      <c r="C912" s="15" t="s">
        <v>638</v>
      </c>
      <c r="D912" s="16" t="s">
        <v>8</v>
      </c>
      <c r="E912" s="44" t="s">
        <v>5666</v>
      </c>
    </row>
    <row r="913" spans="3:5" x14ac:dyDescent="0.35">
      <c r="C913" s="17" t="s">
        <v>638</v>
      </c>
      <c r="D913" s="18" t="s">
        <v>9</v>
      </c>
      <c r="E913" s="41">
        <v>20</v>
      </c>
    </row>
    <row r="914" spans="3:5" x14ac:dyDescent="0.35">
      <c r="C914" s="17" t="s">
        <v>638</v>
      </c>
      <c r="D914" s="18" t="s">
        <v>252</v>
      </c>
      <c r="E914" s="41">
        <v>17</v>
      </c>
    </row>
    <row r="915" spans="3:5" x14ac:dyDescent="0.35">
      <c r="C915" s="17" t="s">
        <v>638</v>
      </c>
      <c r="D915" s="18" t="s">
        <v>271</v>
      </c>
      <c r="E915" s="41">
        <v>33</v>
      </c>
    </row>
    <row r="916" spans="3:5" x14ac:dyDescent="0.35">
      <c r="C916" s="17" t="s">
        <v>638</v>
      </c>
      <c r="D916" s="18" t="s">
        <v>246</v>
      </c>
      <c r="E916" s="41">
        <v>71</v>
      </c>
    </row>
    <row r="917" spans="3:5" x14ac:dyDescent="0.35">
      <c r="C917" s="17" t="s">
        <v>638</v>
      </c>
      <c r="D917" s="18" t="s">
        <v>253</v>
      </c>
      <c r="E917" s="41" t="s">
        <v>5666</v>
      </c>
    </row>
    <row r="918" spans="3:5" x14ac:dyDescent="0.35">
      <c r="C918" s="17" t="s">
        <v>638</v>
      </c>
      <c r="D918" s="18" t="s">
        <v>558</v>
      </c>
      <c r="E918" s="41" t="s">
        <v>5666</v>
      </c>
    </row>
    <row r="919" spans="3:5" ht="16" thickBot="1" x14ac:dyDescent="0.4">
      <c r="C919" s="19" t="s">
        <v>638</v>
      </c>
      <c r="D919" s="20" t="s">
        <v>559</v>
      </c>
      <c r="E919" s="42" t="s">
        <v>5666</v>
      </c>
    </row>
    <row r="920" spans="3:5" ht="16" thickBot="1" x14ac:dyDescent="0.4">
      <c r="C920" s="27" t="s">
        <v>639</v>
      </c>
      <c r="D920" s="28"/>
      <c r="E920" s="43">
        <v>149</v>
      </c>
    </row>
    <row r="921" spans="3:5" x14ac:dyDescent="0.35">
      <c r="C921" s="15" t="s">
        <v>640</v>
      </c>
      <c r="D921" s="16" t="s">
        <v>252</v>
      </c>
      <c r="E921" s="44" t="s">
        <v>5666</v>
      </c>
    </row>
    <row r="922" spans="3:5" x14ac:dyDescent="0.35">
      <c r="C922" s="17" t="s">
        <v>640</v>
      </c>
      <c r="D922" s="18" t="s">
        <v>246</v>
      </c>
      <c r="E922" s="41">
        <v>33</v>
      </c>
    </row>
    <row r="923" spans="3:5" x14ac:dyDescent="0.35">
      <c r="C923" s="17" t="s">
        <v>640</v>
      </c>
      <c r="D923" s="18" t="s">
        <v>247</v>
      </c>
      <c r="E923" s="41" t="s">
        <v>5666</v>
      </c>
    </row>
    <row r="924" spans="3:5" ht="16" thickBot="1" x14ac:dyDescent="0.4">
      <c r="C924" s="19" t="s">
        <v>640</v>
      </c>
      <c r="D924" s="20" t="s">
        <v>253</v>
      </c>
      <c r="E924" s="42" t="s">
        <v>5666</v>
      </c>
    </row>
    <row r="925" spans="3:5" ht="16" thickBot="1" x14ac:dyDescent="0.4">
      <c r="C925" s="27" t="s">
        <v>641</v>
      </c>
      <c r="D925" s="28"/>
      <c r="E925" s="43">
        <v>38</v>
      </c>
    </row>
    <row r="926" spans="3:5" x14ac:dyDescent="0.35">
      <c r="C926" s="15" t="s">
        <v>642</v>
      </c>
      <c r="D926" s="16" t="s">
        <v>246</v>
      </c>
      <c r="E926" s="44">
        <v>29</v>
      </c>
    </row>
    <row r="927" spans="3:5" ht="16" thickBot="1" x14ac:dyDescent="0.4">
      <c r="C927" s="19" t="s">
        <v>642</v>
      </c>
      <c r="D927" s="20" t="s">
        <v>247</v>
      </c>
      <c r="E927" s="42" t="s">
        <v>5666</v>
      </c>
    </row>
    <row r="928" spans="3:5" ht="16" thickBot="1" x14ac:dyDescent="0.4">
      <c r="C928" s="27" t="s">
        <v>643</v>
      </c>
      <c r="D928" s="28"/>
      <c r="E928" s="43">
        <v>30</v>
      </c>
    </row>
    <row r="929" spans="3:5" x14ac:dyDescent="0.35">
      <c r="C929" s="15" t="s">
        <v>644</v>
      </c>
      <c r="D929" s="16" t="s">
        <v>252</v>
      </c>
      <c r="E929" s="44" t="s">
        <v>5666</v>
      </c>
    </row>
    <row r="930" spans="3:5" x14ac:dyDescent="0.35">
      <c r="C930" s="17" t="s">
        <v>644</v>
      </c>
      <c r="D930" s="18" t="s">
        <v>246</v>
      </c>
      <c r="E930" s="41">
        <v>21</v>
      </c>
    </row>
    <row r="931" spans="3:5" ht="16" thickBot="1" x14ac:dyDescent="0.4">
      <c r="C931" s="19" t="s">
        <v>644</v>
      </c>
      <c r="D931" s="20" t="s">
        <v>253</v>
      </c>
      <c r="E931" s="42" t="s">
        <v>5666</v>
      </c>
    </row>
    <row r="932" spans="3:5" ht="16" thickBot="1" x14ac:dyDescent="0.4">
      <c r="C932" s="27" t="s">
        <v>645</v>
      </c>
      <c r="D932" s="28"/>
      <c r="E932" s="43">
        <v>25</v>
      </c>
    </row>
    <row r="933" spans="3:5" x14ac:dyDescent="0.35">
      <c r="C933" s="15" t="s">
        <v>646</v>
      </c>
      <c r="D933" s="16" t="s">
        <v>246</v>
      </c>
      <c r="E933" s="44">
        <v>30</v>
      </c>
    </row>
    <row r="934" spans="3:5" ht="16" thickBot="1" x14ac:dyDescent="0.4">
      <c r="C934" s="19" t="s">
        <v>646</v>
      </c>
      <c r="D934" s="20" t="s">
        <v>253</v>
      </c>
      <c r="E934" s="42" t="s">
        <v>5666</v>
      </c>
    </row>
    <row r="935" spans="3:5" ht="16" thickBot="1" x14ac:dyDescent="0.4">
      <c r="C935" s="27" t="s">
        <v>647</v>
      </c>
      <c r="D935" s="28"/>
      <c r="E935" s="43">
        <v>33</v>
      </c>
    </row>
    <row r="936" spans="3:5" x14ac:dyDescent="0.35">
      <c r="C936" s="15" t="s">
        <v>14</v>
      </c>
      <c r="D936" s="16" t="s">
        <v>8</v>
      </c>
      <c r="E936" s="44">
        <v>11</v>
      </c>
    </row>
    <row r="937" spans="3:5" x14ac:dyDescent="0.35">
      <c r="C937" s="17" t="s">
        <v>14</v>
      </c>
      <c r="D937" s="18" t="s">
        <v>9</v>
      </c>
      <c r="E937" s="41">
        <v>68</v>
      </c>
    </row>
    <row r="938" spans="3:5" x14ac:dyDescent="0.35">
      <c r="C938" s="17" t="s">
        <v>14</v>
      </c>
      <c r="D938" s="18" t="s">
        <v>252</v>
      </c>
      <c r="E938" s="41" t="s">
        <v>5666</v>
      </c>
    </row>
    <row r="939" spans="3:5" x14ac:dyDescent="0.35">
      <c r="C939" s="17" t="s">
        <v>14</v>
      </c>
      <c r="D939" s="18" t="s">
        <v>246</v>
      </c>
      <c r="E939" s="41" t="s">
        <v>5666</v>
      </c>
    </row>
    <row r="940" spans="3:5" x14ac:dyDescent="0.35">
      <c r="C940" s="17" t="s">
        <v>14</v>
      </c>
      <c r="D940" s="18" t="s">
        <v>247</v>
      </c>
      <c r="E940" s="41" t="s">
        <v>5666</v>
      </c>
    </row>
    <row r="941" spans="3:5" ht="16" thickBot="1" x14ac:dyDescent="0.4">
      <c r="C941" s="19" t="s">
        <v>14</v>
      </c>
      <c r="D941" s="20" t="s">
        <v>253</v>
      </c>
      <c r="E941" s="42" t="s">
        <v>5666</v>
      </c>
    </row>
    <row r="942" spans="3:5" ht="16" thickBot="1" x14ac:dyDescent="0.4">
      <c r="C942" s="27" t="s">
        <v>15</v>
      </c>
      <c r="D942" s="28"/>
      <c r="E942" s="43">
        <v>89</v>
      </c>
    </row>
    <row r="943" spans="3:5" x14ac:dyDescent="0.35">
      <c r="C943" s="15" t="s">
        <v>648</v>
      </c>
      <c r="D943" s="16" t="s">
        <v>252</v>
      </c>
      <c r="E943" s="44">
        <v>15</v>
      </c>
    </row>
    <row r="944" spans="3:5" x14ac:dyDescent="0.35">
      <c r="C944" s="17" t="s">
        <v>648</v>
      </c>
      <c r="D944" s="18" t="s">
        <v>274</v>
      </c>
      <c r="E944" s="41" t="s">
        <v>5666</v>
      </c>
    </row>
    <row r="945" spans="3:5" x14ac:dyDescent="0.35">
      <c r="C945" s="17" t="s">
        <v>648</v>
      </c>
      <c r="D945" s="18" t="s">
        <v>271</v>
      </c>
      <c r="E945" s="41">
        <v>10</v>
      </c>
    </row>
    <row r="946" spans="3:5" x14ac:dyDescent="0.35">
      <c r="C946" s="17" t="s">
        <v>648</v>
      </c>
      <c r="D946" s="18" t="s">
        <v>246</v>
      </c>
      <c r="E946" s="41">
        <v>25</v>
      </c>
    </row>
    <row r="947" spans="3:5" x14ac:dyDescent="0.35">
      <c r="C947" s="17" t="s">
        <v>648</v>
      </c>
      <c r="D947" s="18" t="s">
        <v>247</v>
      </c>
      <c r="E947" s="41">
        <v>7</v>
      </c>
    </row>
    <row r="948" spans="3:5" x14ac:dyDescent="0.35">
      <c r="C948" s="17" t="s">
        <v>648</v>
      </c>
      <c r="D948" s="18" t="s">
        <v>264</v>
      </c>
      <c r="E948" s="41" t="s">
        <v>5666</v>
      </c>
    </row>
    <row r="949" spans="3:5" ht="16" thickBot="1" x14ac:dyDescent="0.4">
      <c r="C949" s="19" t="s">
        <v>648</v>
      </c>
      <c r="D949" s="20" t="s">
        <v>253</v>
      </c>
      <c r="E949" s="42">
        <v>12</v>
      </c>
    </row>
    <row r="950" spans="3:5" ht="16" thickBot="1" x14ac:dyDescent="0.4">
      <c r="C950" s="27" t="s">
        <v>649</v>
      </c>
      <c r="D950" s="28"/>
      <c r="E950" s="43">
        <v>74</v>
      </c>
    </row>
    <row r="951" spans="3:5" x14ac:dyDescent="0.35">
      <c r="C951" s="15" t="s">
        <v>650</v>
      </c>
      <c r="D951" s="16" t="s">
        <v>252</v>
      </c>
      <c r="E951" s="44">
        <v>7</v>
      </c>
    </row>
    <row r="952" spans="3:5" x14ac:dyDescent="0.35">
      <c r="C952" s="17" t="s">
        <v>650</v>
      </c>
      <c r="D952" s="18" t="s">
        <v>246</v>
      </c>
      <c r="E952" s="41">
        <v>16</v>
      </c>
    </row>
    <row r="953" spans="3:5" ht="16" thickBot="1" x14ac:dyDescent="0.4">
      <c r="C953" s="19" t="s">
        <v>650</v>
      </c>
      <c r="D953" s="20" t="s">
        <v>247</v>
      </c>
      <c r="E953" s="42" t="s">
        <v>5666</v>
      </c>
    </row>
    <row r="954" spans="3:5" ht="16" thickBot="1" x14ac:dyDescent="0.4">
      <c r="C954" s="27" t="s">
        <v>651</v>
      </c>
      <c r="D954" s="28"/>
      <c r="E954" s="43">
        <v>25</v>
      </c>
    </row>
    <row r="955" spans="3:5" x14ac:dyDescent="0.35">
      <c r="C955" s="15" t="s">
        <v>652</v>
      </c>
      <c r="D955" s="16" t="s">
        <v>252</v>
      </c>
      <c r="E955" s="44" t="s">
        <v>5666</v>
      </c>
    </row>
    <row r="956" spans="3:5" ht="16" thickBot="1" x14ac:dyDescent="0.4">
      <c r="C956" s="19" t="s">
        <v>652</v>
      </c>
      <c r="D956" s="20" t="s">
        <v>246</v>
      </c>
      <c r="E956" s="42">
        <v>29</v>
      </c>
    </row>
    <row r="957" spans="3:5" ht="16" thickBot="1" x14ac:dyDescent="0.4">
      <c r="C957" s="27" t="s">
        <v>653</v>
      </c>
      <c r="D957" s="28"/>
      <c r="E957" s="43">
        <v>30</v>
      </c>
    </row>
    <row r="958" spans="3:5" x14ac:dyDescent="0.35">
      <c r="C958" s="15" t="s">
        <v>654</v>
      </c>
      <c r="D958" s="16" t="s">
        <v>245</v>
      </c>
      <c r="E958" s="44" t="s">
        <v>5666</v>
      </c>
    </row>
    <row r="959" spans="3:5" x14ac:dyDescent="0.35">
      <c r="C959" s="17" t="s">
        <v>654</v>
      </c>
      <c r="D959" s="18" t="s">
        <v>246</v>
      </c>
      <c r="E959" s="41">
        <v>80</v>
      </c>
    </row>
    <row r="960" spans="3:5" ht="16" thickBot="1" x14ac:dyDescent="0.4">
      <c r="C960" s="19" t="s">
        <v>654</v>
      </c>
      <c r="D960" s="20" t="s">
        <v>253</v>
      </c>
      <c r="E960" s="42" t="s">
        <v>5666</v>
      </c>
    </row>
    <row r="961" spans="3:5" ht="16" thickBot="1" x14ac:dyDescent="0.4">
      <c r="C961" s="27" t="s">
        <v>655</v>
      </c>
      <c r="D961" s="28"/>
      <c r="E961" s="43">
        <v>82</v>
      </c>
    </row>
    <row r="962" spans="3:5" x14ac:dyDescent="0.35">
      <c r="C962" s="15" t="s">
        <v>656</v>
      </c>
      <c r="D962" s="16" t="s">
        <v>246</v>
      </c>
      <c r="E962" s="44">
        <v>39</v>
      </c>
    </row>
    <row r="963" spans="3:5" ht="16" thickBot="1" x14ac:dyDescent="0.4">
      <c r="C963" s="19" t="s">
        <v>656</v>
      </c>
      <c r="D963" s="20" t="s">
        <v>253</v>
      </c>
      <c r="E963" s="42" t="s">
        <v>5666</v>
      </c>
    </row>
    <row r="964" spans="3:5" ht="16" thickBot="1" x14ac:dyDescent="0.4">
      <c r="C964" s="27" t="s">
        <v>657</v>
      </c>
      <c r="D964" s="28"/>
      <c r="E964" s="43">
        <v>41</v>
      </c>
    </row>
    <row r="965" spans="3:5" x14ac:dyDescent="0.35">
      <c r="C965" s="15" t="s">
        <v>658</v>
      </c>
      <c r="D965" s="16" t="s">
        <v>245</v>
      </c>
      <c r="E965" s="44" t="s">
        <v>5666</v>
      </c>
    </row>
    <row r="966" spans="3:5" x14ac:dyDescent="0.35">
      <c r="C966" s="17" t="s">
        <v>658</v>
      </c>
      <c r="D966" s="18" t="s">
        <v>252</v>
      </c>
      <c r="E966" s="41">
        <v>52</v>
      </c>
    </row>
    <row r="967" spans="3:5" x14ac:dyDescent="0.35">
      <c r="C967" s="17" t="s">
        <v>658</v>
      </c>
      <c r="D967" s="18" t="s">
        <v>271</v>
      </c>
      <c r="E967" s="41">
        <v>92</v>
      </c>
    </row>
    <row r="968" spans="3:5" x14ac:dyDescent="0.35">
      <c r="C968" s="17" t="s">
        <v>658</v>
      </c>
      <c r="D968" s="18" t="s">
        <v>246</v>
      </c>
      <c r="E968" s="41">
        <v>45</v>
      </c>
    </row>
    <row r="969" spans="3:5" x14ac:dyDescent="0.35">
      <c r="C969" s="17" t="s">
        <v>658</v>
      </c>
      <c r="D969" s="18" t="s">
        <v>247</v>
      </c>
      <c r="E969" s="41">
        <v>23</v>
      </c>
    </row>
    <row r="970" spans="3:5" x14ac:dyDescent="0.35">
      <c r="C970" s="17" t="s">
        <v>658</v>
      </c>
      <c r="D970" s="18" t="s">
        <v>264</v>
      </c>
      <c r="E970" s="41" t="s">
        <v>5666</v>
      </c>
    </row>
    <row r="971" spans="3:5" ht="16" thickBot="1" x14ac:dyDescent="0.4">
      <c r="C971" s="19" t="s">
        <v>658</v>
      </c>
      <c r="D971" s="20" t="s">
        <v>253</v>
      </c>
      <c r="E971" s="42">
        <v>38</v>
      </c>
    </row>
    <row r="972" spans="3:5" ht="16" thickBot="1" x14ac:dyDescent="0.4">
      <c r="C972" s="27" t="s">
        <v>659</v>
      </c>
      <c r="D972" s="28"/>
      <c r="E972" s="43">
        <v>257</v>
      </c>
    </row>
    <row r="973" spans="3:5" x14ac:dyDescent="0.35">
      <c r="C973" s="15" t="s">
        <v>660</v>
      </c>
      <c r="D973" s="16" t="s">
        <v>245</v>
      </c>
      <c r="E973" s="44" t="s">
        <v>5666</v>
      </c>
    </row>
    <row r="974" spans="3:5" ht="16" thickBot="1" x14ac:dyDescent="0.4">
      <c r="C974" s="19" t="s">
        <v>660</v>
      </c>
      <c r="D974" s="20" t="s">
        <v>246</v>
      </c>
      <c r="E974" s="42">
        <v>32</v>
      </c>
    </row>
    <row r="975" spans="3:5" ht="16" thickBot="1" x14ac:dyDescent="0.4">
      <c r="C975" s="27" t="s">
        <v>661</v>
      </c>
      <c r="D975" s="28"/>
      <c r="E975" s="43">
        <v>33</v>
      </c>
    </row>
    <row r="976" spans="3:5" x14ac:dyDescent="0.35">
      <c r="C976" s="15" t="s">
        <v>662</v>
      </c>
      <c r="D976" s="16" t="s">
        <v>246</v>
      </c>
      <c r="E976" s="44">
        <v>35</v>
      </c>
    </row>
    <row r="977" spans="3:5" ht="16" thickBot="1" x14ac:dyDescent="0.4">
      <c r="C977" s="19" t="s">
        <v>662</v>
      </c>
      <c r="D977" s="20" t="s">
        <v>253</v>
      </c>
      <c r="E977" s="42" t="s">
        <v>5666</v>
      </c>
    </row>
    <row r="978" spans="3:5" ht="16" thickBot="1" x14ac:dyDescent="0.4">
      <c r="C978" s="27" t="s">
        <v>663</v>
      </c>
      <c r="D978" s="28"/>
      <c r="E978" s="43">
        <v>36</v>
      </c>
    </row>
    <row r="979" spans="3:5" x14ac:dyDescent="0.35">
      <c r="C979" s="15" t="s">
        <v>664</v>
      </c>
      <c r="D979" s="16" t="s">
        <v>252</v>
      </c>
      <c r="E979" s="44">
        <v>7</v>
      </c>
    </row>
    <row r="980" spans="3:5" x14ac:dyDescent="0.35">
      <c r="C980" s="17" t="s">
        <v>664</v>
      </c>
      <c r="D980" s="18" t="s">
        <v>274</v>
      </c>
      <c r="E980" s="41" t="s">
        <v>5666</v>
      </c>
    </row>
    <row r="981" spans="3:5" x14ac:dyDescent="0.35">
      <c r="C981" s="17" t="s">
        <v>664</v>
      </c>
      <c r="D981" s="18" t="s">
        <v>271</v>
      </c>
      <c r="E981" s="41" t="s">
        <v>5666</v>
      </c>
    </row>
    <row r="982" spans="3:5" x14ac:dyDescent="0.35">
      <c r="C982" s="17" t="s">
        <v>664</v>
      </c>
      <c r="D982" s="18" t="s">
        <v>246</v>
      </c>
      <c r="E982" s="41">
        <v>20</v>
      </c>
    </row>
    <row r="983" spans="3:5" x14ac:dyDescent="0.35">
      <c r="C983" s="17" t="s">
        <v>664</v>
      </c>
      <c r="D983" s="18" t="s">
        <v>247</v>
      </c>
      <c r="E983" s="41" t="s">
        <v>5666</v>
      </c>
    </row>
    <row r="984" spans="3:5" ht="16" thickBot="1" x14ac:dyDescent="0.4">
      <c r="C984" s="19" t="s">
        <v>664</v>
      </c>
      <c r="D984" s="20" t="s">
        <v>253</v>
      </c>
      <c r="E984" s="42" t="s">
        <v>5666</v>
      </c>
    </row>
    <row r="985" spans="3:5" ht="16" thickBot="1" x14ac:dyDescent="0.4">
      <c r="C985" s="27" t="s">
        <v>665</v>
      </c>
      <c r="D985" s="28"/>
      <c r="E985" s="43">
        <v>39</v>
      </c>
    </row>
    <row r="986" spans="3:5" x14ac:dyDescent="0.35">
      <c r="C986" s="15" t="s">
        <v>666</v>
      </c>
      <c r="D986" s="16" t="s">
        <v>9</v>
      </c>
      <c r="E986" s="44" t="s">
        <v>5666</v>
      </c>
    </row>
    <row r="987" spans="3:5" x14ac:dyDescent="0.35">
      <c r="C987" s="17" t="s">
        <v>666</v>
      </c>
      <c r="D987" s="18" t="s">
        <v>245</v>
      </c>
      <c r="E987" s="41" t="s">
        <v>5666</v>
      </c>
    </row>
    <row r="988" spans="3:5" x14ac:dyDescent="0.35">
      <c r="C988" s="17" t="s">
        <v>666</v>
      </c>
      <c r="D988" s="18" t="s">
        <v>252</v>
      </c>
      <c r="E988" s="41">
        <v>42</v>
      </c>
    </row>
    <row r="989" spans="3:5" x14ac:dyDescent="0.35">
      <c r="C989" s="17" t="s">
        <v>666</v>
      </c>
      <c r="D989" s="18" t="s">
        <v>274</v>
      </c>
      <c r="E989" s="41">
        <v>14</v>
      </c>
    </row>
    <row r="990" spans="3:5" x14ac:dyDescent="0.35">
      <c r="C990" s="17" t="s">
        <v>666</v>
      </c>
      <c r="D990" s="18" t="s">
        <v>271</v>
      </c>
      <c r="E990" s="41">
        <v>43</v>
      </c>
    </row>
    <row r="991" spans="3:5" x14ac:dyDescent="0.35">
      <c r="C991" s="17" t="s">
        <v>666</v>
      </c>
      <c r="D991" s="18" t="s">
        <v>246</v>
      </c>
      <c r="E991" s="41">
        <v>148</v>
      </c>
    </row>
    <row r="992" spans="3:5" x14ac:dyDescent="0.35">
      <c r="C992" s="17" t="s">
        <v>666</v>
      </c>
      <c r="D992" s="18" t="s">
        <v>247</v>
      </c>
      <c r="E992" s="41">
        <v>28</v>
      </c>
    </row>
    <row r="993" spans="3:5" x14ac:dyDescent="0.35">
      <c r="C993" s="17" t="s">
        <v>666</v>
      </c>
      <c r="D993" s="18" t="s">
        <v>253</v>
      </c>
      <c r="E993" s="41">
        <v>14</v>
      </c>
    </row>
    <row r="994" spans="3:5" x14ac:dyDescent="0.35">
      <c r="C994" s="17" t="s">
        <v>666</v>
      </c>
      <c r="D994" s="18" t="s">
        <v>667</v>
      </c>
      <c r="E994" s="41" t="s">
        <v>5666</v>
      </c>
    </row>
    <row r="995" spans="3:5" ht="16" thickBot="1" x14ac:dyDescent="0.4">
      <c r="C995" s="19" t="s">
        <v>666</v>
      </c>
      <c r="D995" s="20" t="s">
        <v>559</v>
      </c>
      <c r="E995" s="42" t="s">
        <v>5666</v>
      </c>
    </row>
    <row r="996" spans="3:5" ht="16" thickBot="1" x14ac:dyDescent="0.4">
      <c r="C996" s="27" t="s">
        <v>668</v>
      </c>
      <c r="D996" s="28"/>
      <c r="E996" s="43">
        <v>293</v>
      </c>
    </row>
    <row r="997" spans="3:5" x14ac:dyDescent="0.35">
      <c r="C997" s="15" t="s">
        <v>669</v>
      </c>
      <c r="D997" s="16" t="s">
        <v>246</v>
      </c>
      <c r="E997" s="44">
        <v>16</v>
      </c>
    </row>
    <row r="998" spans="3:5" x14ac:dyDescent="0.35">
      <c r="C998" s="17" t="s">
        <v>669</v>
      </c>
      <c r="D998" s="18" t="s">
        <v>247</v>
      </c>
      <c r="E998" s="41">
        <v>15</v>
      </c>
    </row>
    <row r="999" spans="3:5" ht="16" thickBot="1" x14ac:dyDescent="0.4">
      <c r="C999" s="19" t="s">
        <v>669</v>
      </c>
      <c r="D999" s="20" t="s">
        <v>253</v>
      </c>
      <c r="E999" s="42" t="s">
        <v>5666</v>
      </c>
    </row>
    <row r="1000" spans="3:5" ht="16" thickBot="1" x14ac:dyDescent="0.4">
      <c r="C1000" s="27" t="s">
        <v>670</v>
      </c>
      <c r="D1000" s="28"/>
      <c r="E1000" s="43">
        <v>34</v>
      </c>
    </row>
    <row r="1001" spans="3:5" x14ac:dyDescent="0.35">
      <c r="C1001" s="15" t="s">
        <v>671</v>
      </c>
      <c r="D1001" s="16" t="s">
        <v>252</v>
      </c>
      <c r="E1001" s="44" t="s">
        <v>5666</v>
      </c>
    </row>
    <row r="1002" spans="3:5" x14ac:dyDescent="0.35">
      <c r="C1002" s="17" t="s">
        <v>671</v>
      </c>
      <c r="D1002" s="18" t="s">
        <v>246</v>
      </c>
      <c r="E1002" s="41">
        <v>61</v>
      </c>
    </row>
    <row r="1003" spans="3:5" x14ac:dyDescent="0.35">
      <c r="C1003" s="17" t="s">
        <v>671</v>
      </c>
      <c r="D1003" s="18" t="s">
        <v>247</v>
      </c>
      <c r="E1003" s="41">
        <v>7</v>
      </c>
    </row>
    <row r="1004" spans="3:5" ht="16" thickBot="1" x14ac:dyDescent="0.4">
      <c r="C1004" s="19" t="s">
        <v>671</v>
      </c>
      <c r="D1004" s="20" t="s">
        <v>264</v>
      </c>
      <c r="E1004" s="42" t="s">
        <v>5666</v>
      </c>
    </row>
    <row r="1005" spans="3:5" ht="16" thickBot="1" x14ac:dyDescent="0.4">
      <c r="C1005" s="27" t="s">
        <v>672</v>
      </c>
      <c r="D1005" s="28"/>
      <c r="E1005" s="43">
        <v>70</v>
      </c>
    </row>
    <row r="1006" spans="3:5" x14ac:dyDescent="0.35">
      <c r="C1006" s="15" t="s">
        <v>673</v>
      </c>
      <c r="D1006" s="16" t="s">
        <v>252</v>
      </c>
      <c r="E1006" s="44" t="s">
        <v>5666</v>
      </c>
    </row>
    <row r="1007" spans="3:5" x14ac:dyDescent="0.35">
      <c r="C1007" s="17" t="s">
        <v>673</v>
      </c>
      <c r="D1007" s="18" t="s">
        <v>246</v>
      </c>
      <c r="E1007" s="41">
        <v>163</v>
      </c>
    </row>
    <row r="1008" spans="3:5" x14ac:dyDescent="0.35">
      <c r="C1008" s="17" t="s">
        <v>673</v>
      </c>
      <c r="D1008" s="18" t="s">
        <v>247</v>
      </c>
      <c r="E1008" s="41">
        <v>30</v>
      </c>
    </row>
    <row r="1009" spans="3:5" x14ac:dyDescent="0.35">
      <c r="C1009" s="17" t="s">
        <v>673</v>
      </c>
      <c r="D1009" s="18" t="s">
        <v>264</v>
      </c>
      <c r="E1009" s="41">
        <v>37</v>
      </c>
    </row>
    <row r="1010" spans="3:5" ht="16" thickBot="1" x14ac:dyDescent="0.4">
      <c r="C1010" s="19" t="s">
        <v>673</v>
      </c>
      <c r="D1010" s="20" t="s">
        <v>253</v>
      </c>
      <c r="E1010" s="42">
        <v>8</v>
      </c>
    </row>
    <row r="1011" spans="3:5" ht="16" thickBot="1" x14ac:dyDescent="0.4">
      <c r="C1011" s="27" t="s">
        <v>674</v>
      </c>
      <c r="D1011" s="28"/>
      <c r="E1011" s="43">
        <v>240</v>
      </c>
    </row>
    <row r="1012" spans="3:5" x14ac:dyDescent="0.35">
      <c r="C1012" s="15" t="s">
        <v>675</v>
      </c>
      <c r="D1012" s="16" t="s">
        <v>252</v>
      </c>
      <c r="E1012" s="44">
        <v>21</v>
      </c>
    </row>
    <row r="1013" spans="3:5" x14ac:dyDescent="0.35">
      <c r="C1013" s="17" t="s">
        <v>675</v>
      </c>
      <c r="D1013" s="18" t="s">
        <v>246</v>
      </c>
      <c r="E1013" s="41">
        <v>11</v>
      </c>
    </row>
    <row r="1014" spans="3:5" x14ac:dyDescent="0.35">
      <c r="C1014" s="17" t="s">
        <v>675</v>
      </c>
      <c r="D1014" s="18" t="s">
        <v>247</v>
      </c>
      <c r="E1014" s="41" t="s">
        <v>5666</v>
      </c>
    </row>
    <row r="1015" spans="3:5" ht="16" thickBot="1" x14ac:dyDescent="0.4">
      <c r="C1015" s="19" t="s">
        <v>675</v>
      </c>
      <c r="D1015" s="20" t="s">
        <v>253</v>
      </c>
      <c r="E1015" s="42">
        <v>15</v>
      </c>
    </row>
    <row r="1016" spans="3:5" ht="16" thickBot="1" x14ac:dyDescent="0.4">
      <c r="C1016" s="27" t="s">
        <v>676</v>
      </c>
      <c r="D1016" s="28"/>
      <c r="E1016" s="43">
        <v>48</v>
      </c>
    </row>
    <row r="1017" spans="3:5" x14ac:dyDescent="0.35">
      <c r="C1017" s="15" t="s">
        <v>677</v>
      </c>
      <c r="D1017" s="16" t="s">
        <v>245</v>
      </c>
      <c r="E1017" s="44" t="s">
        <v>5666</v>
      </c>
    </row>
    <row r="1018" spans="3:5" x14ac:dyDescent="0.35">
      <c r="C1018" s="17" t="s">
        <v>677</v>
      </c>
      <c r="D1018" s="18" t="s">
        <v>252</v>
      </c>
      <c r="E1018" s="41" t="s">
        <v>5666</v>
      </c>
    </row>
    <row r="1019" spans="3:5" x14ac:dyDescent="0.35">
      <c r="C1019" s="17" t="s">
        <v>677</v>
      </c>
      <c r="D1019" s="18" t="s">
        <v>246</v>
      </c>
      <c r="E1019" s="41">
        <v>20</v>
      </c>
    </row>
    <row r="1020" spans="3:5" ht="16" thickBot="1" x14ac:dyDescent="0.4">
      <c r="C1020" s="19" t="s">
        <v>677</v>
      </c>
      <c r="D1020" s="20" t="s">
        <v>253</v>
      </c>
      <c r="E1020" s="42" t="s">
        <v>5666</v>
      </c>
    </row>
    <row r="1021" spans="3:5" ht="16" thickBot="1" x14ac:dyDescent="0.4">
      <c r="C1021" s="27" t="s">
        <v>678</v>
      </c>
      <c r="D1021" s="28"/>
      <c r="E1021" s="43">
        <v>25</v>
      </c>
    </row>
    <row r="1022" spans="3:5" x14ac:dyDescent="0.35">
      <c r="C1022" s="15" t="s">
        <v>679</v>
      </c>
      <c r="D1022" s="16" t="s">
        <v>246</v>
      </c>
      <c r="E1022" s="44">
        <v>168</v>
      </c>
    </row>
    <row r="1023" spans="3:5" x14ac:dyDescent="0.35">
      <c r="C1023" s="17" t="s">
        <v>679</v>
      </c>
      <c r="D1023" s="18" t="s">
        <v>247</v>
      </c>
      <c r="E1023" s="41" t="s">
        <v>5666</v>
      </c>
    </row>
    <row r="1024" spans="3:5" ht="16" thickBot="1" x14ac:dyDescent="0.4">
      <c r="C1024" s="19" t="s">
        <v>679</v>
      </c>
      <c r="D1024" s="20" t="s">
        <v>253</v>
      </c>
      <c r="E1024" s="42" t="s">
        <v>5666</v>
      </c>
    </row>
    <row r="1025" spans="3:5" ht="16" thickBot="1" x14ac:dyDescent="0.4">
      <c r="C1025" s="27" t="s">
        <v>680</v>
      </c>
      <c r="D1025" s="28"/>
      <c r="E1025" s="43">
        <v>173</v>
      </c>
    </row>
    <row r="1026" spans="3:5" ht="16" thickBot="1" x14ac:dyDescent="0.4">
      <c r="C1026" s="23" t="s">
        <v>681</v>
      </c>
      <c r="D1026" s="24" t="s">
        <v>246</v>
      </c>
      <c r="E1026" s="45">
        <v>48</v>
      </c>
    </row>
    <row r="1027" spans="3:5" ht="16" thickBot="1" x14ac:dyDescent="0.4">
      <c r="C1027" s="27" t="s">
        <v>682</v>
      </c>
      <c r="D1027" s="28"/>
      <c r="E1027" s="43">
        <v>48</v>
      </c>
    </row>
    <row r="1028" spans="3:5" x14ac:dyDescent="0.35">
      <c r="C1028" s="15" t="s">
        <v>683</v>
      </c>
      <c r="D1028" s="16" t="s">
        <v>8</v>
      </c>
      <c r="E1028" s="44" t="s">
        <v>5666</v>
      </c>
    </row>
    <row r="1029" spans="3:5" x14ac:dyDescent="0.35">
      <c r="C1029" s="17" t="s">
        <v>683</v>
      </c>
      <c r="D1029" s="18" t="s">
        <v>9</v>
      </c>
      <c r="E1029" s="41" t="s">
        <v>5666</v>
      </c>
    </row>
    <row r="1030" spans="3:5" x14ac:dyDescent="0.35">
      <c r="C1030" s="17" t="s">
        <v>683</v>
      </c>
      <c r="D1030" s="18" t="s">
        <v>252</v>
      </c>
      <c r="E1030" s="41" t="s">
        <v>5666</v>
      </c>
    </row>
    <row r="1031" spans="3:5" x14ac:dyDescent="0.35">
      <c r="C1031" s="17" t="s">
        <v>683</v>
      </c>
      <c r="D1031" s="18" t="s">
        <v>271</v>
      </c>
      <c r="E1031" s="41" t="s">
        <v>5666</v>
      </c>
    </row>
    <row r="1032" spans="3:5" x14ac:dyDescent="0.35">
      <c r="C1032" s="17" t="s">
        <v>683</v>
      </c>
      <c r="D1032" s="18" t="s">
        <v>246</v>
      </c>
      <c r="E1032" s="41">
        <v>15</v>
      </c>
    </row>
    <row r="1033" spans="3:5" x14ac:dyDescent="0.35">
      <c r="C1033" s="17" t="s">
        <v>683</v>
      </c>
      <c r="D1033" s="18" t="s">
        <v>247</v>
      </c>
      <c r="E1033" s="41" t="s">
        <v>5666</v>
      </c>
    </row>
    <row r="1034" spans="3:5" ht="16" thickBot="1" x14ac:dyDescent="0.4">
      <c r="C1034" s="19" t="s">
        <v>683</v>
      </c>
      <c r="D1034" s="20" t="s">
        <v>253</v>
      </c>
      <c r="E1034" s="42">
        <v>7</v>
      </c>
    </row>
    <row r="1035" spans="3:5" ht="16" thickBot="1" x14ac:dyDescent="0.4">
      <c r="C1035" s="27" t="s">
        <v>684</v>
      </c>
      <c r="D1035" s="28"/>
      <c r="E1035" s="43">
        <v>37</v>
      </c>
    </row>
    <row r="1036" spans="3:5" ht="16" thickBot="1" x14ac:dyDescent="0.4">
      <c r="C1036" s="23" t="s">
        <v>685</v>
      </c>
      <c r="D1036" s="24" t="s">
        <v>246</v>
      </c>
      <c r="E1036" s="45">
        <v>41</v>
      </c>
    </row>
    <row r="1037" spans="3:5" ht="16" thickBot="1" x14ac:dyDescent="0.4">
      <c r="C1037" s="27" t="s">
        <v>686</v>
      </c>
      <c r="D1037" s="28"/>
      <c r="E1037" s="43">
        <v>41</v>
      </c>
    </row>
    <row r="1038" spans="3:5" x14ac:dyDescent="0.35">
      <c r="C1038" s="15" t="s">
        <v>687</v>
      </c>
      <c r="D1038" s="16" t="s">
        <v>252</v>
      </c>
      <c r="E1038" s="44" t="s">
        <v>5666</v>
      </c>
    </row>
    <row r="1039" spans="3:5" x14ac:dyDescent="0.35">
      <c r="C1039" s="17" t="s">
        <v>687</v>
      </c>
      <c r="D1039" s="18" t="s">
        <v>246</v>
      </c>
      <c r="E1039" s="41">
        <v>52</v>
      </c>
    </row>
    <row r="1040" spans="3:5" x14ac:dyDescent="0.35">
      <c r="C1040" s="17" t="s">
        <v>687</v>
      </c>
      <c r="D1040" s="18" t="s">
        <v>247</v>
      </c>
      <c r="E1040" s="41" t="s">
        <v>5666</v>
      </c>
    </row>
    <row r="1041" spans="3:5" ht="16" thickBot="1" x14ac:dyDescent="0.4">
      <c r="C1041" s="19" t="s">
        <v>687</v>
      </c>
      <c r="D1041" s="20" t="s">
        <v>253</v>
      </c>
      <c r="E1041" s="42" t="s">
        <v>5666</v>
      </c>
    </row>
    <row r="1042" spans="3:5" ht="16" thickBot="1" x14ac:dyDescent="0.4">
      <c r="C1042" s="27" t="s">
        <v>688</v>
      </c>
      <c r="D1042" s="28"/>
      <c r="E1042" s="43">
        <v>56</v>
      </c>
    </row>
    <row r="1043" spans="3:5" x14ac:dyDescent="0.35">
      <c r="C1043" s="15" t="s">
        <v>689</v>
      </c>
      <c r="D1043" s="16" t="s">
        <v>246</v>
      </c>
      <c r="E1043" s="44">
        <v>17</v>
      </c>
    </row>
    <row r="1044" spans="3:5" ht="16" thickBot="1" x14ac:dyDescent="0.4">
      <c r="C1044" s="19" t="s">
        <v>689</v>
      </c>
      <c r="D1044" s="20" t="s">
        <v>247</v>
      </c>
      <c r="E1044" s="42">
        <v>50</v>
      </c>
    </row>
    <row r="1045" spans="3:5" ht="16" thickBot="1" x14ac:dyDescent="0.4">
      <c r="C1045" s="27" t="s">
        <v>690</v>
      </c>
      <c r="D1045" s="28"/>
      <c r="E1045" s="43">
        <v>67</v>
      </c>
    </row>
    <row r="1046" spans="3:5" x14ac:dyDescent="0.35">
      <c r="C1046" s="15" t="s">
        <v>691</v>
      </c>
      <c r="D1046" s="16" t="s">
        <v>252</v>
      </c>
      <c r="E1046" s="44" t="s">
        <v>5666</v>
      </c>
    </row>
    <row r="1047" spans="3:5" x14ac:dyDescent="0.35">
      <c r="C1047" s="17" t="s">
        <v>691</v>
      </c>
      <c r="D1047" s="18" t="s">
        <v>246</v>
      </c>
      <c r="E1047" s="41">
        <v>34</v>
      </c>
    </row>
    <row r="1048" spans="3:5" x14ac:dyDescent="0.35">
      <c r="C1048" s="17" t="s">
        <v>691</v>
      </c>
      <c r="D1048" s="18" t="s">
        <v>247</v>
      </c>
      <c r="E1048" s="41">
        <v>13</v>
      </c>
    </row>
    <row r="1049" spans="3:5" ht="16" thickBot="1" x14ac:dyDescent="0.4">
      <c r="C1049" s="19" t="s">
        <v>691</v>
      </c>
      <c r="D1049" s="20" t="s">
        <v>253</v>
      </c>
      <c r="E1049" s="42" t="s">
        <v>5666</v>
      </c>
    </row>
    <row r="1050" spans="3:5" ht="16" thickBot="1" x14ac:dyDescent="0.4">
      <c r="C1050" s="27" t="s">
        <v>692</v>
      </c>
      <c r="D1050" s="28"/>
      <c r="E1050" s="43">
        <v>50</v>
      </c>
    </row>
    <row r="1051" spans="3:5" x14ac:dyDescent="0.35">
      <c r="C1051" s="15" t="s">
        <v>693</v>
      </c>
      <c r="D1051" s="16" t="s">
        <v>252</v>
      </c>
      <c r="E1051" s="44">
        <v>11</v>
      </c>
    </row>
    <row r="1052" spans="3:5" x14ac:dyDescent="0.35">
      <c r="C1052" s="17" t="s">
        <v>693</v>
      </c>
      <c r="D1052" s="18" t="s">
        <v>271</v>
      </c>
      <c r="E1052" s="41" t="s">
        <v>5666</v>
      </c>
    </row>
    <row r="1053" spans="3:5" x14ac:dyDescent="0.35">
      <c r="C1053" s="17" t="s">
        <v>693</v>
      </c>
      <c r="D1053" s="18" t="s">
        <v>246</v>
      </c>
      <c r="E1053" s="41" t="s">
        <v>5666</v>
      </c>
    </row>
    <row r="1054" spans="3:5" x14ac:dyDescent="0.35">
      <c r="C1054" s="17" t="s">
        <v>693</v>
      </c>
      <c r="D1054" s="18" t="s">
        <v>247</v>
      </c>
      <c r="E1054" s="41" t="s">
        <v>5666</v>
      </c>
    </row>
    <row r="1055" spans="3:5" ht="16" thickBot="1" x14ac:dyDescent="0.4">
      <c r="C1055" s="19" t="s">
        <v>693</v>
      </c>
      <c r="D1055" s="20" t="s">
        <v>253</v>
      </c>
      <c r="E1055" s="42">
        <v>15</v>
      </c>
    </row>
    <row r="1056" spans="3:5" ht="16" thickBot="1" x14ac:dyDescent="0.4">
      <c r="C1056" s="27" t="s">
        <v>694</v>
      </c>
      <c r="D1056" s="28"/>
      <c r="E1056" s="43">
        <v>33</v>
      </c>
    </row>
    <row r="1057" spans="3:5" ht="16" thickBot="1" x14ac:dyDescent="0.4">
      <c r="C1057" s="23" t="s">
        <v>695</v>
      </c>
      <c r="D1057" s="24" t="s">
        <v>246</v>
      </c>
      <c r="E1057" s="45">
        <v>66</v>
      </c>
    </row>
    <row r="1058" spans="3:5" ht="16" thickBot="1" x14ac:dyDescent="0.4">
      <c r="C1058" s="27" t="s">
        <v>696</v>
      </c>
      <c r="D1058" s="28"/>
      <c r="E1058" s="43">
        <v>66</v>
      </c>
    </row>
    <row r="1059" spans="3:5" x14ac:dyDescent="0.35">
      <c r="C1059" s="15" t="s">
        <v>697</v>
      </c>
      <c r="D1059" s="16" t="s">
        <v>245</v>
      </c>
      <c r="E1059" s="44" t="s">
        <v>5666</v>
      </c>
    </row>
    <row r="1060" spans="3:5" x14ac:dyDescent="0.35">
      <c r="C1060" s="17" t="s">
        <v>697</v>
      </c>
      <c r="D1060" s="18" t="s">
        <v>252</v>
      </c>
      <c r="E1060" s="41" t="s">
        <v>5666</v>
      </c>
    </row>
    <row r="1061" spans="3:5" x14ac:dyDescent="0.35">
      <c r="C1061" s="17" t="s">
        <v>697</v>
      </c>
      <c r="D1061" s="18" t="s">
        <v>246</v>
      </c>
      <c r="E1061" s="41" t="s">
        <v>5666</v>
      </c>
    </row>
    <row r="1062" spans="3:5" x14ac:dyDescent="0.35">
      <c r="C1062" s="17" t="s">
        <v>697</v>
      </c>
      <c r="D1062" s="18" t="s">
        <v>247</v>
      </c>
      <c r="E1062" s="41" t="s">
        <v>5666</v>
      </c>
    </row>
    <row r="1063" spans="3:5" x14ac:dyDescent="0.35">
      <c r="C1063" s="17" t="s">
        <v>697</v>
      </c>
      <c r="D1063" s="18" t="s">
        <v>264</v>
      </c>
      <c r="E1063" s="41" t="s">
        <v>5666</v>
      </c>
    </row>
    <row r="1064" spans="3:5" ht="16" thickBot="1" x14ac:dyDescent="0.4">
      <c r="C1064" s="19" t="s">
        <v>697</v>
      </c>
      <c r="D1064" s="20" t="s">
        <v>253</v>
      </c>
      <c r="E1064" s="42">
        <v>12</v>
      </c>
    </row>
    <row r="1065" spans="3:5" ht="16" thickBot="1" x14ac:dyDescent="0.4">
      <c r="C1065" s="27" t="s">
        <v>698</v>
      </c>
      <c r="D1065" s="28"/>
      <c r="E1065" s="43">
        <v>27</v>
      </c>
    </row>
    <row r="1066" spans="3:5" x14ac:dyDescent="0.35">
      <c r="C1066" s="15" t="s">
        <v>699</v>
      </c>
      <c r="D1066" s="16" t="s">
        <v>252</v>
      </c>
      <c r="E1066" s="44">
        <v>21</v>
      </c>
    </row>
    <row r="1067" spans="3:5" x14ac:dyDescent="0.35">
      <c r="C1067" s="17" t="s">
        <v>699</v>
      </c>
      <c r="D1067" s="18" t="s">
        <v>271</v>
      </c>
      <c r="E1067" s="41">
        <v>97</v>
      </c>
    </row>
    <row r="1068" spans="3:5" x14ac:dyDescent="0.35">
      <c r="C1068" s="17" t="s">
        <v>699</v>
      </c>
      <c r="D1068" s="18" t="s">
        <v>246</v>
      </c>
      <c r="E1068" s="41">
        <v>166</v>
      </c>
    </row>
    <row r="1069" spans="3:5" x14ac:dyDescent="0.35">
      <c r="C1069" s="17" t="s">
        <v>699</v>
      </c>
      <c r="D1069" s="18" t="s">
        <v>247</v>
      </c>
      <c r="E1069" s="41">
        <v>6</v>
      </c>
    </row>
    <row r="1070" spans="3:5" ht="16" thickBot="1" x14ac:dyDescent="0.4">
      <c r="C1070" s="19" t="s">
        <v>699</v>
      </c>
      <c r="D1070" s="20" t="s">
        <v>253</v>
      </c>
      <c r="E1070" s="42" t="s">
        <v>5666</v>
      </c>
    </row>
    <row r="1071" spans="3:5" ht="16" thickBot="1" x14ac:dyDescent="0.4">
      <c r="C1071" s="27" t="s">
        <v>700</v>
      </c>
      <c r="D1071" s="28"/>
      <c r="E1071" s="43">
        <v>293</v>
      </c>
    </row>
    <row r="1072" spans="3:5" x14ac:dyDescent="0.35">
      <c r="C1072" s="15" t="s">
        <v>701</v>
      </c>
      <c r="D1072" s="16" t="s">
        <v>252</v>
      </c>
      <c r="E1072" s="44" t="s">
        <v>5666</v>
      </c>
    </row>
    <row r="1073" spans="3:5" x14ac:dyDescent="0.35">
      <c r="C1073" s="17" t="s">
        <v>701</v>
      </c>
      <c r="D1073" s="18" t="s">
        <v>271</v>
      </c>
      <c r="E1073" s="41" t="s">
        <v>5666</v>
      </c>
    </row>
    <row r="1074" spans="3:5" x14ac:dyDescent="0.35">
      <c r="C1074" s="17" t="s">
        <v>701</v>
      </c>
      <c r="D1074" s="18" t="s">
        <v>246</v>
      </c>
      <c r="E1074" s="41" t="s">
        <v>5666</v>
      </c>
    </row>
    <row r="1075" spans="3:5" x14ac:dyDescent="0.35">
      <c r="C1075" s="17" t="s">
        <v>701</v>
      </c>
      <c r="D1075" s="18" t="s">
        <v>247</v>
      </c>
      <c r="E1075" s="41">
        <v>8</v>
      </c>
    </row>
    <row r="1076" spans="3:5" ht="16" thickBot="1" x14ac:dyDescent="0.4">
      <c r="C1076" s="19" t="s">
        <v>701</v>
      </c>
      <c r="D1076" s="20" t="s">
        <v>253</v>
      </c>
      <c r="E1076" s="42" t="s">
        <v>5666</v>
      </c>
    </row>
    <row r="1077" spans="3:5" ht="16" thickBot="1" x14ac:dyDescent="0.4">
      <c r="C1077" s="27" t="s">
        <v>702</v>
      </c>
      <c r="D1077" s="28"/>
      <c r="E1077" s="43">
        <v>25</v>
      </c>
    </row>
    <row r="1078" spans="3:5" x14ac:dyDescent="0.35">
      <c r="C1078" s="15" t="s">
        <v>703</v>
      </c>
      <c r="D1078" s="16" t="s">
        <v>252</v>
      </c>
      <c r="E1078" s="44" t="s">
        <v>5666</v>
      </c>
    </row>
    <row r="1079" spans="3:5" x14ac:dyDescent="0.35">
      <c r="C1079" s="17" t="s">
        <v>703</v>
      </c>
      <c r="D1079" s="18" t="s">
        <v>246</v>
      </c>
      <c r="E1079" s="41">
        <v>20</v>
      </c>
    </row>
    <row r="1080" spans="3:5" x14ac:dyDescent="0.35">
      <c r="C1080" s="17" t="s">
        <v>703</v>
      </c>
      <c r="D1080" s="18" t="s">
        <v>247</v>
      </c>
      <c r="E1080" s="41">
        <v>8</v>
      </c>
    </row>
    <row r="1081" spans="3:5" ht="16" thickBot="1" x14ac:dyDescent="0.4">
      <c r="C1081" s="19" t="s">
        <v>703</v>
      </c>
      <c r="D1081" s="20" t="s">
        <v>253</v>
      </c>
      <c r="E1081" s="42" t="s">
        <v>5666</v>
      </c>
    </row>
    <row r="1082" spans="3:5" ht="16" thickBot="1" x14ac:dyDescent="0.4">
      <c r="C1082" s="27" t="s">
        <v>704</v>
      </c>
      <c r="D1082" s="28"/>
      <c r="E1082" s="43">
        <v>36</v>
      </c>
    </row>
    <row r="1083" spans="3:5" x14ac:dyDescent="0.35">
      <c r="C1083" s="15" t="s">
        <v>705</v>
      </c>
      <c r="D1083" s="16" t="s">
        <v>246</v>
      </c>
      <c r="E1083" s="44">
        <v>36</v>
      </c>
    </row>
    <row r="1084" spans="3:5" ht="16" thickBot="1" x14ac:dyDescent="0.4">
      <c r="C1084" s="19" t="s">
        <v>705</v>
      </c>
      <c r="D1084" s="20" t="s">
        <v>247</v>
      </c>
      <c r="E1084" s="42" t="s">
        <v>5666</v>
      </c>
    </row>
    <row r="1085" spans="3:5" ht="16" thickBot="1" x14ac:dyDescent="0.4">
      <c r="C1085" s="27" t="s">
        <v>706</v>
      </c>
      <c r="D1085" s="28"/>
      <c r="E1085" s="43">
        <v>37</v>
      </c>
    </row>
    <row r="1086" spans="3:5" x14ac:dyDescent="0.35">
      <c r="C1086" s="15" t="s">
        <v>707</v>
      </c>
      <c r="D1086" s="16" t="s">
        <v>246</v>
      </c>
      <c r="E1086" s="44">
        <v>22</v>
      </c>
    </row>
    <row r="1087" spans="3:5" x14ac:dyDescent="0.35">
      <c r="C1087" s="17" t="s">
        <v>707</v>
      </c>
      <c r="D1087" s="18" t="s">
        <v>247</v>
      </c>
      <c r="E1087" s="41" t="s">
        <v>5666</v>
      </c>
    </row>
    <row r="1088" spans="3:5" x14ac:dyDescent="0.35">
      <c r="C1088" s="17" t="s">
        <v>707</v>
      </c>
      <c r="D1088" s="18" t="s">
        <v>264</v>
      </c>
      <c r="E1088" s="41" t="s">
        <v>5666</v>
      </c>
    </row>
    <row r="1089" spans="3:5" ht="16" thickBot="1" x14ac:dyDescent="0.4">
      <c r="C1089" s="19" t="s">
        <v>707</v>
      </c>
      <c r="D1089" s="20" t="s">
        <v>253</v>
      </c>
      <c r="E1089" s="42" t="s">
        <v>5666</v>
      </c>
    </row>
    <row r="1090" spans="3:5" ht="16" thickBot="1" x14ac:dyDescent="0.4">
      <c r="C1090" s="27" t="s">
        <v>708</v>
      </c>
      <c r="D1090" s="28"/>
      <c r="E1090" s="43">
        <v>29</v>
      </c>
    </row>
    <row r="1091" spans="3:5" x14ac:dyDescent="0.35">
      <c r="C1091" s="15" t="s">
        <v>709</v>
      </c>
      <c r="D1091" s="16" t="s">
        <v>252</v>
      </c>
      <c r="E1091" s="44" t="s">
        <v>5666</v>
      </c>
    </row>
    <row r="1092" spans="3:5" x14ac:dyDescent="0.35">
      <c r="C1092" s="17" t="s">
        <v>709</v>
      </c>
      <c r="D1092" s="18" t="s">
        <v>271</v>
      </c>
      <c r="E1092" s="41" t="s">
        <v>5666</v>
      </c>
    </row>
    <row r="1093" spans="3:5" x14ac:dyDescent="0.35">
      <c r="C1093" s="17" t="s">
        <v>709</v>
      </c>
      <c r="D1093" s="18" t="s">
        <v>246</v>
      </c>
      <c r="E1093" s="41">
        <v>24</v>
      </c>
    </row>
    <row r="1094" spans="3:5" x14ac:dyDescent="0.35">
      <c r="C1094" s="17" t="s">
        <v>709</v>
      </c>
      <c r="D1094" s="18" t="s">
        <v>247</v>
      </c>
      <c r="E1094" s="41" t="s">
        <v>5666</v>
      </c>
    </row>
    <row r="1095" spans="3:5" ht="16" thickBot="1" x14ac:dyDescent="0.4">
      <c r="C1095" s="19" t="s">
        <v>709</v>
      </c>
      <c r="D1095" s="20" t="s">
        <v>253</v>
      </c>
      <c r="E1095" s="42" t="s">
        <v>5666</v>
      </c>
    </row>
    <row r="1096" spans="3:5" ht="16" thickBot="1" x14ac:dyDescent="0.4">
      <c r="C1096" s="27" t="s">
        <v>710</v>
      </c>
      <c r="D1096" s="28"/>
      <c r="E1096" s="43">
        <v>29</v>
      </c>
    </row>
    <row r="1097" spans="3:5" x14ac:dyDescent="0.35">
      <c r="C1097" s="15" t="s">
        <v>711</v>
      </c>
      <c r="D1097" s="16" t="s">
        <v>246</v>
      </c>
      <c r="E1097" s="44">
        <v>128</v>
      </c>
    </row>
    <row r="1098" spans="3:5" x14ac:dyDescent="0.35">
      <c r="C1098" s="17" t="s">
        <v>711</v>
      </c>
      <c r="D1098" s="18" t="s">
        <v>247</v>
      </c>
      <c r="E1098" s="41">
        <v>26</v>
      </c>
    </row>
    <row r="1099" spans="3:5" ht="16" thickBot="1" x14ac:dyDescent="0.4">
      <c r="C1099" s="19" t="s">
        <v>711</v>
      </c>
      <c r="D1099" s="20" t="s">
        <v>253</v>
      </c>
      <c r="E1099" s="42" t="s">
        <v>5666</v>
      </c>
    </row>
    <row r="1100" spans="3:5" ht="16" thickBot="1" x14ac:dyDescent="0.4">
      <c r="C1100" s="27" t="s">
        <v>712</v>
      </c>
      <c r="D1100" s="28"/>
      <c r="E1100" s="43">
        <v>159</v>
      </c>
    </row>
    <row r="1101" spans="3:5" x14ac:dyDescent="0.35">
      <c r="C1101" s="15" t="s">
        <v>713</v>
      </c>
      <c r="D1101" s="16" t="s">
        <v>252</v>
      </c>
      <c r="E1101" s="44" t="s">
        <v>5666</v>
      </c>
    </row>
    <row r="1102" spans="3:5" ht="16" thickBot="1" x14ac:dyDescent="0.4">
      <c r="C1102" s="19" t="s">
        <v>713</v>
      </c>
      <c r="D1102" s="20" t="s">
        <v>246</v>
      </c>
      <c r="E1102" s="42">
        <v>51</v>
      </c>
    </row>
    <row r="1103" spans="3:5" ht="16" thickBot="1" x14ac:dyDescent="0.4">
      <c r="C1103" s="27" t="s">
        <v>714</v>
      </c>
      <c r="D1103" s="28"/>
      <c r="E1103" s="43">
        <v>52</v>
      </c>
    </row>
    <row r="1104" spans="3:5" x14ac:dyDescent="0.35">
      <c r="C1104" s="15" t="s">
        <v>715</v>
      </c>
      <c r="D1104" s="16" t="s">
        <v>252</v>
      </c>
      <c r="E1104" s="44" t="s">
        <v>5666</v>
      </c>
    </row>
    <row r="1105" spans="3:5" x14ac:dyDescent="0.35">
      <c r="C1105" s="17" t="s">
        <v>715</v>
      </c>
      <c r="D1105" s="18" t="s">
        <v>246</v>
      </c>
      <c r="E1105" s="41">
        <v>7</v>
      </c>
    </row>
    <row r="1106" spans="3:5" x14ac:dyDescent="0.35">
      <c r="C1106" s="17" t="s">
        <v>715</v>
      </c>
      <c r="D1106" s="18" t="s">
        <v>247</v>
      </c>
      <c r="E1106" s="41">
        <v>10</v>
      </c>
    </row>
    <row r="1107" spans="3:5" x14ac:dyDescent="0.35">
      <c r="C1107" s="17" t="s">
        <v>715</v>
      </c>
      <c r="D1107" s="18" t="s">
        <v>264</v>
      </c>
      <c r="E1107" s="41" t="s">
        <v>5666</v>
      </c>
    </row>
    <row r="1108" spans="3:5" ht="16" thickBot="1" x14ac:dyDescent="0.4">
      <c r="C1108" s="19" t="s">
        <v>715</v>
      </c>
      <c r="D1108" s="20" t="s">
        <v>253</v>
      </c>
      <c r="E1108" s="42">
        <v>8</v>
      </c>
    </row>
    <row r="1109" spans="3:5" ht="16" thickBot="1" x14ac:dyDescent="0.4">
      <c r="C1109" s="27" t="s">
        <v>716</v>
      </c>
      <c r="D1109" s="28"/>
      <c r="E1109" s="43">
        <v>28</v>
      </c>
    </row>
    <row r="1110" spans="3:5" x14ac:dyDescent="0.35">
      <c r="C1110" s="15" t="s">
        <v>717</v>
      </c>
      <c r="D1110" s="16" t="s">
        <v>245</v>
      </c>
      <c r="E1110" s="44" t="s">
        <v>5666</v>
      </c>
    </row>
    <row r="1111" spans="3:5" x14ac:dyDescent="0.35">
      <c r="C1111" s="17" t="s">
        <v>717</v>
      </c>
      <c r="D1111" s="18" t="s">
        <v>252</v>
      </c>
      <c r="E1111" s="41" t="s">
        <v>5666</v>
      </c>
    </row>
    <row r="1112" spans="3:5" x14ac:dyDescent="0.35">
      <c r="C1112" s="17" t="s">
        <v>717</v>
      </c>
      <c r="D1112" s="18" t="s">
        <v>246</v>
      </c>
      <c r="E1112" s="41">
        <v>44</v>
      </c>
    </row>
    <row r="1113" spans="3:5" x14ac:dyDescent="0.35">
      <c r="C1113" s="17" t="s">
        <v>717</v>
      </c>
      <c r="D1113" s="18" t="s">
        <v>247</v>
      </c>
      <c r="E1113" s="41">
        <v>17</v>
      </c>
    </row>
    <row r="1114" spans="3:5" ht="16" thickBot="1" x14ac:dyDescent="0.4">
      <c r="C1114" s="19" t="s">
        <v>717</v>
      </c>
      <c r="D1114" s="20" t="s">
        <v>253</v>
      </c>
      <c r="E1114" s="42" t="s">
        <v>5666</v>
      </c>
    </row>
    <row r="1115" spans="3:5" ht="16" thickBot="1" x14ac:dyDescent="0.4">
      <c r="C1115" s="27" t="s">
        <v>718</v>
      </c>
      <c r="D1115" s="28"/>
      <c r="E1115" s="43">
        <v>68</v>
      </c>
    </row>
    <row r="1116" spans="3:5" x14ac:dyDescent="0.35">
      <c r="C1116" s="15" t="s">
        <v>719</v>
      </c>
      <c r="D1116" s="16" t="s">
        <v>252</v>
      </c>
      <c r="E1116" s="44" t="s">
        <v>5666</v>
      </c>
    </row>
    <row r="1117" spans="3:5" x14ac:dyDescent="0.35">
      <c r="C1117" s="17" t="s">
        <v>719</v>
      </c>
      <c r="D1117" s="18" t="s">
        <v>246</v>
      </c>
      <c r="E1117" s="41" t="s">
        <v>5666</v>
      </c>
    </row>
    <row r="1118" spans="3:5" x14ac:dyDescent="0.35">
      <c r="C1118" s="17" t="s">
        <v>719</v>
      </c>
      <c r="D1118" s="18" t="s">
        <v>247</v>
      </c>
      <c r="E1118" s="41">
        <v>9</v>
      </c>
    </row>
    <row r="1119" spans="3:5" ht="16" thickBot="1" x14ac:dyDescent="0.4">
      <c r="C1119" s="19" t="s">
        <v>719</v>
      </c>
      <c r="D1119" s="20" t="s">
        <v>253</v>
      </c>
      <c r="E1119" s="42">
        <v>9</v>
      </c>
    </row>
    <row r="1120" spans="3:5" ht="16" thickBot="1" x14ac:dyDescent="0.4">
      <c r="C1120" s="27" t="s">
        <v>720</v>
      </c>
      <c r="D1120" s="28"/>
      <c r="E1120" s="43">
        <v>25</v>
      </c>
    </row>
    <row r="1121" spans="3:5" x14ac:dyDescent="0.35">
      <c r="C1121" s="15" t="s">
        <v>721</v>
      </c>
      <c r="D1121" s="16" t="s">
        <v>246</v>
      </c>
      <c r="E1121" s="44">
        <v>8</v>
      </c>
    </row>
    <row r="1122" spans="3:5" x14ac:dyDescent="0.35">
      <c r="C1122" s="17" t="s">
        <v>721</v>
      </c>
      <c r="D1122" s="18" t="s">
        <v>247</v>
      </c>
      <c r="E1122" s="41">
        <v>13</v>
      </c>
    </row>
    <row r="1123" spans="3:5" x14ac:dyDescent="0.35">
      <c r="C1123" s="17" t="s">
        <v>721</v>
      </c>
      <c r="D1123" s="18" t="s">
        <v>264</v>
      </c>
      <c r="E1123" s="41" t="s">
        <v>5666</v>
      </c>
    </row>
    <row r="1124" spans="3:5" ht="16" thickBot="1" x14ac:dyDescent="0.4">
      <c r="C1124" s="19" t="s">
        <v>721</v>
      </c>
      <c r="D1124" s="20" t="s">
        <v>253</v>
      </c>
      <c r="E1124" s="42" t="s">
        <v>5666</v>
      </c>
    </row>
    <row r="1125" spans="3:5" ht="16" thickBot="1" x14ac:dyDescent="0.4">
      <c r="C1125" s="27" t="s">
        <v>722</v>
      </c>
      <c r="D1125" s="28"/>
      <c r="E1125" s="43">
        <v>28</v>
      </c>
    </row>
    <row r="1126" spans="3:5" x14ac:dyDescent="0.35">
      <c r="C1126" s="15" t="s">
        <v>723</v>
      </c>
      <c r="D1126" s="16" t="s">
        <v>252</v>
      </c>
      <c r="E1126" s="44" t="s">
        <v>5666</v>
      </c>
    </row>
    <row r="1127" spans="3:5" x14ac:dyDescent="0.35">
      <c r="C1127" s="17" t="s">
        <v>723</v>
      </c>
      <c r="D1127" s="18" t="s">
        <v>246</v>
      </c>
      <c r="E1127" s="41">
        <v>61</v>
      </c>
    </row>
    <row r="1128" spans="3:5" x14ac:dyDescent="0.35">
      <c r="C1128" s="17" t="s">
        <v>723</v>
      </c>
      <c r="D1128" s="18" t="s">
        <v>247</v>
      </c>
      <c r="E1128" s="41">
        <v>23</v>
      </c>
    </row>
    <row r="1129" spans="3:5" ht="16" thickBot="1" x14ac:dyDescent="0.4">
      <c r="C1129" s="19" t="s">
        <v>723</v>
      </c>
      <c r="D1129" s="20" t="s">
        <v>253</v>
      </c>
      <c r="E1129" s="42">
        <v>6</v>
      </c>
    </row>
    <row r="1130" spans="3:5" ht="16" thickBot="1" x14ac:dyDescent="0.4">
      <c r="C1130" s="27" t="s">
        <v>724</v>
      </c>
      <c r="D1130" s="28"/>
      <c r="E1130" s="43">
        <v>91</v>
      </c>
    </row>
    <row r="1131" spans="3:5" x14ac:dyDescent="0.35">
      <c r="C1131" s="15" t="s">
        <v>725</v>
      </c>
      <c r="D1131" s="16" t="s">
        <v>246</v>
      </c>
      <c r="E1131" s="44">
        <v>9</v>
      </c>
    </row>
    <row r="1132" spans="3:5" x14ac:dyDescent="0.35">
      <c r="C1132" s="17" t="s">
        <v>725</v>
      </c>
      <c r="D1132" s="18" t="s">
        <v>247</v>
      </c>
      <c r="E1132" s="41">
        <v>13</v>
      </c>
    </row>
    <row r="1133" spans="3:5" ht="16" thickBot="1" x14ac:dyDescent="0.4">
      <c r="C1133" s="19" t="s">
        <v>725</v>
      </c>
      <c r="D1133" s="20" t="s">
        <v>253</v>
      </c>
      <c r="E1133" s="42">
        <v>6</v>
      </c>
    </row>
    <row r="1134" spans="3:5" ht="16" thickBot="1" x14ac:dyDescent="0.4">
      <c r="C1134" s="27" t="s">
        <v>726</v>
      </c>
      <c r="D1134" s="28"/>
      <c r="E1134" s="43">
        <v>28</v>
      </c>
    </row>
    <row r="1135" spans="3:5" x14ac:dyDescent="0.35">
      <c r="C1135" s="15" t="s">
        <v>727</v>
      </c>
      <c r="D1135" s="16" t="s">
        <v>252</v>
      </c>
      <c r="E1135" s="44" t="s">
        <v>5666</v>
      </c>
    </row>
    <row r="1136" spans="3:5" x14ac:dyDescent="0.35">
      <c r="C1136" s="17" t="s">
        <v>727</v>
      </c>
      <c r="D1136" s="18" t="s">
        <v>271</v>
      </c>
      <c r="E1136" s="41" t="s">
        <v>5666</v>
      </c>
    </row>
    <row r="1137" spans="3:5" x14ac:dyDescent="0.35">
      <c r="C1137" s="17" t="s">
        <v>727</v>
      </c>
      <c r="D1137" s="18" t="s">
        <v>246</v>
      </c>
      <c r="E1137" s="41">
        <v>20</v>
      </c>
    </row>
    <row r="1138" spans="3:5" ht="16" thickBot="1" x14ac:dyDescent="0.4">
      <c r="C1138" s="19" t="s">
        <v>727</v>
      </c>
      <c r="D1138" s="20" t="s">
        <v>247</v>
      </c>
      <c r="E1138" s="42">
        <v>6</v>
      </c>
    </row>
    <row r="1139" spans="3:5" ht="16" thickBot="1" x14ac:dyDescent="0.4">
      <c r="C1139" s="27" t="s">
        <v>728</v>
      </c>
      <c r="D1139" s="28"/>
      <c r="E1139" s="43">
        <v>32</v>
      </c>
    </row>
    <row r="1140" spans="3:5" x14ac:dyDescent="0.35">
      <c r="C1140" s="15" t="s">
        <v>729</v>
      </c>
      <c r="D1140" s="16" t="s">
        <v>252</v>
      </c>
      <c r="E1140" s="44" t="s">
        <v>5666</v>
      </c>
    </row>
    <row r="1141" spans="3:5" x14ac:dyDescent="0.35">
      <c r="C1141" s="17" t="s">
        <v>729</v>
      </c>
      <c r="D1141" s="18" t="s">
        <v>271</v>
      </c>
      <c r="E1141" s="41" t="s">
        <v>5666</v>
      </c>
    </row>
    <row r="1142" spans="3:5" x14ac:dyDescent="0.35">
      <c r="C1142" s="17" t="s">
        <v>729</v>
      </c>
      <c r="D1142" s="18" t="s">
        <v>246</v>
      </c>
      <c r="E1142" s="41">
        <v>19</v>
      </c>
    </row>
    <row r="1143" spans="3:5" x14ac:dyDescent="0.35">
      <c r="C1143" s="17" t="s">
        <v>729</v>
      </c>
      <c r="D1143" s="18" t="s">
        <v>247</v>
      </c>
      <c r="E1143" s="41" t="s">
        <v>5666</v>
      </c>
    </row>
    <row r="1144" spans="3:5" ht="16" thickBot="1" x14ac:dyDescent="0.4">
      <c r="C1144" s="19" t="s">
        <v>729</v>
      </c>
      <c r="D1144" s="20" t="s">
        <v>253</v>
      </c>
      <c r="E1144" s="42">
        <v>10</v>
      </c>
    </row>
    <row r="1145" spans="3:5" ht="16" thickBot="1" x14ac:dyDescent="0.4">
      <c r="C1145" s="27" t="s">
        <v>730</v>
      </c>
      <c r="D1145" s="28"/>
      <c r="E1145" s="43">
        <v>34</v>
      </c>
    </row>
    <row r="1146" spans="3:5" x14ac:dyDescent="0.35">
      <c r="C1146" s="15" t="s">
        <v>731</v>
      </c>
      <c r="D1146" s="16" t="s">
        <v>245</v>
      </c>
      <c r="E1146" s="44">
        <v>7</v>
      </c>
    </row>
    <row r="1147" spans="3:5" x14ac:dyDescent="0.35">
      <c r="C1147" s="17" t="s">
        <v>731</v>
      </c>
      <c r="D1147" s="18" t="s">
        <v>252</v>
      </c>
      <c r="E1147" s="41" t="s">
        <v>5666</v>
      </c>
    </row>
    <row r="1148" spans="3:5" x14ac:dyDescent="0.35">
      <c r="C1148" s="17" t="s">
        <v>731</v>
      </c>
      <c r="D1148" s="18" t="s">
        <v>246</v>
      </c>
      <c r="E1148" s="41">
        <v>229</v>
      </c>
    </row>
    <row r="1149" spans="3:5" x14ac:dyDescent="0.35">
      <c r="C1149" s="17" t="s">
        <v>731</v>
      </c>
      <c r="D1149" s="18" t="s">
        <v>247</v>
      </c>
      <c r="E1149" s="41">
        <v>17</v>
      </c>
    </row>
    <row r="1150" spans="3:5" ht="16" thickBot="1" x14ac:dyDescent="0.4">
      <c r="C1150" s="19" t="s">
        <v>731</v>
      </c>
      <c r="D1150" s="20" t="s">
        <v>264</v>
      </c>
      <c r="E1150" s="42">
        <v>11</v>
      </c>
    </row>
    <row r="1151" spans="3:5" ht="16" thickBot="1" x14ac:dyDescent="0.4">
      <c r="C1151" s="27" t="s">
        <v>732</v>
      </c>
      <c r="D1151" s="28"/>
      <c r="E1151" s="43">
        <v>266</v>
      </c>
    </row>
    <row r="1152" spans="3:5" x14ac:dyDescent="0.35">
      <c r="C1152" s="15" t="s">
        <v>733</v>
      </c>
      <c r="D1152" s="16" t="s">
        <v>252</v>
      </c>
      <c r="E1152" s="44">
        <v>8</v>
      </c>
    </row>
    <row r="1153" spans="3:5" x14ac:dyDescent="0.35">
      <c r="C1153" s="17" t="s">
        <v>733</v>
      </c>
      <c r="D1153" s="18" t="s">
        <v>246</v>
      </c>
      <c r="E1153" s="41">
        <v>31</v>
      </c>
    </row>
    <row r="1154" spans="3:5" x14ac:dyDescent="0.35">
      <c r="C1154" s="17" t="s">
        <v>733</v>
      </c>
      <c r="D1154" s="18" t="s">
        <v>247</v>
      </c>
      <c r="E1154" s="41" t="s">
        <v>5666</v>
      </c>
    </row>
    <row r="1155" spans="3:5" ht="16" thickBot="1" x14ac:dyDescent="0.4">
      <c r="C1155" s="19" t="s">
        <v>733</v>
      </c>
      <c r="D1155" s="20" t="s">
        <v>253</v>
      </c>
      <c r="E1155" s="42" t="s">
        <v>5666</v>
      </c>
    </row>
    <row r="1156" spans="3:5" ht="16" thickBot="1" x14ac:dyDescent="0.4">
      <c r="C1156" s="27" t="s">
        <v>734</v>
      </c>
      <c r="D1156" s="28"/>
      <c r="E1156" s="43">
        <v>41</v>
      </c>
    </row>
    <row r="1157" spans="3:5" x14ac:dyDescent="0.35">
      <c r="C1157" s="15" t="s">
        <v>735</v>
      </c>
      <c r="D1157" s="16" t="s">
        <v>245</v>
      </c>
      <c r="E1157" s="44" t="s">
        <v>5666</v>
      </c>
    </row>
    <row r="1158" spans="3:5" x14ac:dyDescent="0.35">
      <c r="C1158" s="17" t="s">
        <v>735</v>
      </c>
      <c r="D1158" s="18" t="s">
        <v>246</v>
      </c>
      <c r="E1158" s="41">
        <v>23</v>
      </c>
    </row>
    <row r="1159" spans="3:5" x14ac:dyDescent="0.35">
      <c r="C1159" s="17" t="s">
        <v>735</v>
      </c>
      <c r="D1159" s="18" t="s">
        <v>247</v>
      </c>
      <c r="E1159" s="41">
        <v>9</v>
      </c>
    </row>
    <row r="1160" spans="3:5" ht="16" thickBot="1" x14ac:dyDescent="0.4">
      <c r="C1160" s="19" t="s">
        <v>735</v>
      </c>
      <c r="D1160" s="20" t="s">
        <v>253</v>
      </c>
      <c r="E1160" s="42" t="s">
        <v>5666</v>
      </c>
    </row>
    <row r="1161" spans="3:5" ht="16" thickBot="1" x14ac:dyDescent="0.4">
      <c r="C1161" s="27" t="s">
        <v>736</v>
      </c>
      <c r="D1161" s="28"/>
      <c r="E1161" s="43">
        <v>36</v>
      </c>
    </row>
    <row r="1162" spans="3:5" x14ac:dyDescent="0.35">
      <c r="C1162" s="15" t="s">
        <v>737</v>
      </c>
      <c r="D1162" s="16" t="s">
        <v>245</v>
      </c>
      <c r="E1162" s="44" t="s">
        <v>5666</v>
      </c>
    </row>
    <row r="1163" spans="3:5" x14ac:dyDescent="0.35">
      <c r="C1163" s="17" t="s">
        <v>737</v>
      </c>
      <c r="D1163" s="18" t="s">
        <v>252</v>
      </c>
      <c r="E1163" s="41" t="s">
        <v>5666</v>
      </c>
    </row>
    <row r="1164" spans="3:5" x14ac:dyDescent="0.35">
      <c r="C1164" s="17" t="s">
        <v>737</v>
      </c>
      <c r="D1164" s="18" t="s">
        <v>246</v>
      </c>
      <c r="E1164" s="41">
        <v>14</v>
      </c>
    </row>
    <row r="1165" spans="3:5" x14ac:dyDescent="0.35">
      <c r="C1165" s="17" t="s">
        <v>737</v>
      </c>
      <c r="D1165" s="18" t="s">
        <v>247</v>
      </c>
      <c r="E1165" s="41">
        <v>7</v>
      </c>
    </row>
    <row r="1166" spans="3:5" x14ac:dyDescent="0.35">
      <c r="C1166" s="17" t="s">
        <v>737</v>
      </c>
      <c r="D1166" s="18" t="s">
        <v>264</v>
      </c>
      <c r="E1166" s="41" t="s">
        <v>5666</v>
      </c>
    </row>
    <row r="1167" spans="3:5" x14ac:dyDescent="0.35">
      <c r="C1167" s="17" t="s">
        <v>737</v>
      </c>
      <c r="D1167" s="18" t="s">
        <v>253</v>
      </c>
      <c r="E1167" s="41" t="s">
        <v>5666</v>
      </c>
    </row>
    <row r="1168" spans="3:5" x14ac:dyDescent="0.35">
      <c r="C1168" s="17" t="s">
        <v>737</v>
      </c>
      <c r="D1168" s="18" t="s">
        <v>738</v>
      </c>
      <c r="E1168" s="41" t="s">
        <v>5666</v>
      </c>
    </row>
    <row r="1169" spans="3:5" ht="16" thickBot="1" x14ac:dyDescent="0.4">
      <c r="C1169" s="19" t="s">
        <v>737</v>
      </c>
      <c r="D1169" s="20" t="s">
        <v>739</v>
      </c>
      <c r="E1169" s="42" t="s">
        <v>5666</v>
      </c>
    </row>
    <row r="1170" spans="3:5" ht="16" thickBot="1" x14ac:dyDescent="0.4">
      <c r="C1170" s="27" t="s">
        <v>740</v>
      </c>
      <c r="D1170" s="28"/>
      <c r="E1170" s="43">
        <v>35</v>
      </c>
    </row>
    <row r="1171" spans="3:5" ht="16" thickBot="1" x14ac:dyDescent="0.4">
      <c r="C1171" s="23" t="s">
        <v>741</v>
      </c>
      <c r="D1171" s="24" t="s">
        <v>246</v>
      </c>
      <c r="E1171" s="45">
        <v>30</v>
      </c>
    </row>
    <row r="1172" spans="3:5" ht="16" thickBot="1" x14ac:dyDescent="0.4">
      <c r="C1172" s="27" t="s">
        <v>742</v>
      </c>
      <c r="D1172" s="28"/>
      <c r="E1172" s="43">
        <v>30</v>
      </c>
    </row>
    <row r="1173" spans="3:5" x14ac:dyDescent="0.35">
      <c r="C1173" s="15" t="s">
        <v>743</v>
      </c>
      <c r="D1173" s="16" t="s">
        <v>8</v>
      </c>
      <c r="E1173" s="44" t="s">
        <v>5666</v>
      </c>
    </row>
    <row r="1174" spans="3:5" x14ac:dyDescent="0.35">
      <c r="C1174" s="17" t="s">
        <v>743</v>
      </c>
      <c r="D1174" s="18" t="s">
        <v>9</v>
      </c>
      <c r="E1174" s="41">
        <v>17</v>
      </c>
    </row>
    <row r="1175" spans="3:5" x14ac:dyDescent="0.35">
      <c r="C1175" s="17" t="s">
        <v>743</v>
      </c>
      <c r="D1175" s="18" t="s">
        <v>245</v>
      </c>
      <c r="E1175" s="41" t="s">
        <v>5666</v>
      </c>
    </row>
    <row r="1176" spans="3:5" x14ac:dyDescent="0.35">
      <c r="C1176" s="17" t="s">
        <v>743</v>
      </c>
      <c r="D1176" s="18" t="s">
        <v>252</v>
      </c>
      <c r="E1176" s="41">
        <v>28</v>
      </c>
    </row>
    <row r="1177" spans="3:5" x14ac:dyDescent="0.35">
      <c r="C1177" s="17" t="s">
        <v>743</v>
      </c>
      <c r="D1177" s="18" t="s">
        <v>274</v>
      </c>
      <c r="E1177" s="41" t="s">
        <v>5666</v>
      </c>
    </row>
    <row r="1178" spans="3:5" x14ac:dyDescent="0.35">
      <c r="C1178" s="17" t="s">
        <v>743</v>
      </c>
      <c r="D1178" s="18" t="s">
        <v>271</v>
      </c>
      <c r="E1178" s="41" t="s">
        <v>5666</v>
      </c>
    </row>
    <row r="1179" spans="3:5" x14ac:dyDescent="0.35">
      <c r="C1179" s="17" t="s">
        <v>743</v>
      </c>
      <c r="D1179" s="18" t="s">
        <v>246</v>
      </c>
      <c r="E1179" s="41">
        <v>102</v>
      </c>
    </row>
    <row r="1180" spans="3:5" x14ac:dyDescent="0.35">
      <c r="C1180" s="17" t="s">
        <v>743</v>
      </c>
      <c r="D1180" s="18" t="s">
        <v>247</v>
      </c>
      <c r="E1180" s="41">
        <v>6</v>
      </c>
    </row>
    <row r="1181" spans="3:5" x14ac:dyDescent="0.35">
      <c r="C1181" s="17" t="s">
        <v>743</v>
      </c>
      <c r="D1181" s="18" t="s">
        <v>264</v>
      </c>
      <c r="E1181" s="41" t="s">
        <v>5666</v>
      </c>
    </row>
    <row r="1182" spans="3:5" ht="16" thickBot="1" x14ac:dyDescent="0.4">
      <c r="C1182" s="19" t="s">
        <v>743</v>
      </c>
      <c r="D1182" s="20" t="s">
        <v>253</v>
      </c>
      <c r="E1182" s="42">
        <v>23</v>
      </c>
    </row>
    <row r="1183" spans="3:5" ht="16" thickBot="1" x14ac:dyDescent="0.4">
      <c r="C1183" s="27" t="s">
        <v>744</v>
      </c>
      <c r="D1183" s="28"/>
      <c r="E1183" s="43">
        <v>184</v>
      </c>
    </row>
    <row r="1184" spans="3:5" x14ac:dyDescent="0.35">
      <c r="C1184" s="15" t="s">
        <v>745</v>
      </c>
      <c r="D1184" s="16" t="s">
        <v>252</v>
      </c>
      <c r="E1184" s="44" t="s">
        <v>5666</v>
      </c>
    </row>
    <row r="1185" spans="3:5" x14ac:dyDescent="0.35">
      <c r="C1185" s="17" t="s">
        <v>745</v>
      </c>
      <c r="D1185" s="18" t="s">
        <v>246</v>
      </c>
      <c r="E1185" s="41">
        <v>39</v>
      </c>
    </row>
    <row r="1186" spans="3:5" x14ac:dyDescent="0.35">
      <c r="C1186" s="17" t="s">
        <v>745</v>
      </c>
      <c r="D1186" s="18" t="s">
        <v>247</v>
      </c>
      <c r="E1186" s="41" t="s">
        <v>5666</v>
      </c>
    </row>
    <row r="1187" spans="3:5" x14ac:dyDescent="0.35">
      <c r="C1187" s="17" t="s">
        <v>745</v>
      </c>
      <c r="D1187" s="18" t="s">
        <v>264</v>
      </c>
      <c r="E1187" s="41" t="s">
        <v>5666</v>
      </c>
    </row>
    <row r="1188" spans="3:5" ht="16" thickBot="1" x14ac:dyDescent="0.4">
      <c r="C1188" s="19" t="s">
        <v>745</v>
      </c>
      <c r="D1188" s="20" t="s">
        <v>253</v>
      </c>
      <c r="E1188" s="42" t="s">
        <v>5666</v>
      </c>
    </row>
    <row r="1189" spans="3:5" ht="16" thickBot="1" x14ac:dyDescent="0.4">
      <c r="C1189" s="27" t="s">
        <v>746</v>
      </c>
      <c r="D1189" s="28"/>
      <c r="E1189" s="43">
        <v>50</v>
      </c>
    </row>
    <row r="1190" spans="3:5" x14ac:dyDescent="0.35">
      <c r="C1190" s="15" t="s">
        <v>747</v>
      </c>
      <c r="D1190" s="16" t="s">
        <v>252</v>
      </c>
      <c r="E1190" s="44">
        <v>13</v>
      </c>
    </row>
    <row r="1191" spans="3:5" x14ac:dyDescent="0.35">
      <c r="C1191" s="17" t="s">
        <v>747</v>
      </c>
      <c r="D1191" s="18" t="s">
        <v>271</v>
      </c>
      <c r="E1191" s="41">
        <v>27</v>
      </c>
    </row>
    <row r="1192" spans="3:5" x14ac:dyDescent="0.35">
      <c r="C1192" s="17" t="s">
        <v>747</v>
      </c>
      <c r="D1192" s="18" t="s">
        <v>246</v>
      </c>
      <c r="E1192" s="41">
        <v>7</v>
      </c>
    </row>
    <row r="1193" spans="3:5" x14ac:dyDescent="0.35">
      <c r="C1193" s="17" t="s">
        <v>747</v>
      </c>
      <c r="D1193" s="18" t="s">
        <v>247</v>
      </c>
      <c r="E1193" s="41">
        <v>8</v>
      </c>
    </row>
    <row r="1194" spans="3:5" ht="16" thickBot="1" x14ac:dyDescent="0.4">
      <c r="C1194" s="19" t="s">
        <v>747</v>
      </c>
      <c r="D1194" s="20" t="s">
        <v>253</v>
      </c>
      <c r="E1194" s="42" t="s">
        <v>5666</v>
      </c>
    </row>
    <row r="1195" spans="3:5" ht="16" thickBot="1" x14ac:dyDescent="0.4">
      <c r="C1195" s="27" t="s">
        <v>748</v>
      </c>
      <c r="D1195" s="28"/>
      <c r="E1195" s="43">
        <v>59</v>
      </c>
    </row>
    <row r="1196" spans="3:5" x14ac:dyDescent="0.35">
      <c r="C1196" s="15" t="s">
        <v>749</v>
      </c>
      <c r="D1196" s="16" t="s">
        <v>252</v>
      </c>
      <c r="E1196" s="44">
        <v>16</v>
      </c>
    </row>
    <row r="1197" spans="3:5" x14ac:dyDescent="0.35">
      <c r="C1197" s="17" t="s">
        <v>749</v>
      </c>
      <c r="D1197" s="18" t="s">
        <v>271</v>
      </c>
      <c r="E1197" s="41">
        <v>12</v>
      </c>
    </row>
    <row r="1198" spans="3:5" x14ac:dyDescent="0.35">
      <c r="C1198" s="17" t="s">
        <v>749</v>
      </c>
      <c r="D1198" s="18" t="s">
        <v>246</v>
      </c>
      <c r="E1198" s="41" t="s">
        <v>5666</v>
      </c>
    </row>
    <row r="1199" spans="3:5" x14ac:dyDescent="0.35">
      <c r="C1199" s="17" t="s">
        <v>749</v>
      </c>
      <c r="D1199" s="18" t="s">
        <v>247</v>
      </c>
      <c r="E1199" s="41" t="s">
        <v>5666</v>
      </c>
    </row>
    <row r="1200" spans="3:5" ht="16" thickBot="1" x14ac:dyDescent="0.4">
      <c r="C1200" s="19" t="s">
        <v>749</v>
      </c>
      <c r="D1200" s="20" t="s">
        <v>253</v>
      </c>
      <c r="E1200" s="42">
        <v>7</v>
      </c>
    </row>
    <row r="1201" spans="3:5" ht="16" thickBot="1" x14ac:dyDescent="0.4">
      <c r="C1201" s="27" t="s">
        <v>750</v>
      </c>
      <c r="D1201" s="28"/>
      <c r="E1201" s="43">
        <v>37</v>
      </c>
    </row>
    <row r="1202" spans="3:5" ht="16" thickBot="1" x14ac:dyDescent="0.4">
      <c r="C1202" s="23" t="s">
        <v>751</v>
      </c>
      <c r="D1202" s="24" t="s">
        <v>246</v>
      </c>
      <c r="E1202" s="45">
        <v>38</v>
      </c>
    </row>
    <row r="1203" spans="3:5" ht="16" thickBot="1" x14ac:dyDescent="0.4">
      <c r="C1203" s="27" t="s">
        <v>752</v>
      </c>
      <c r="D1203" s="28"/>
      <c r="E1203" s="43">
        <v>38</v>
      </c>
    </row>
    <row r="1204" spans="3:5" x14ac:dyDescent="0.35">
      <c r="C1204" s="15" t="s">
        <v>753</v>
      </c>
      <c r="D1204" s="16" t="s">
        <v>252</v>
      </c>
      <c r="E1204" s="44">
        <v>7</v>
      </c>
    </row>
    <row r="1205" spans="3:5" ht="16" thickBot="1" x14ac:dyDescent="0.4">
      <c r="C1205" s="19" t="s">
        <v>753</v>
      </c>
      <c r="D1205" s="20" t="s">
        <v>246</v>
      </c>
      <c r="E1205" s="42">
        <v>45</v>
      </c>
    </row>
    <row r="1206" spans="3:5" ht="16" thickBot="1" x14ac:dyDescent="0.4">
      <c r="C1206" s="27" t="s">
        <v>754</v>
      </c>
      <c r="D1206" s="28"/>
      <c r="E1206" s="43">
        <v>52</v>
      </c>
    </row>
    <row r="1207" spans="3:5" x14ac:dyDescent="0.35">
      <c r="C1207" s="15" t="s">
        <v>755</v>
      </c>
      <c r="D1207" s="16" t="s">
        <v>246</v>
      </c>
      <c r="E1207" s="44">
        <v>99</v>
      </c>
    </row>
    <row r="1208" spans="3:5" x14ac:dyDescent="0.35">
      <c r="C1208" s="17" t="s">
        <v>755</v>
      </c>
      <c r="D1208" s="18" t="s">
        <v>247</v>
      </c>
      <c r="E1208" s="41">
        <v>17</v>
      </c>
    </row>
    <row r="1209" spans="3:5" x14ac:dyDescent="0.35">
      <c r="C1209" s="17" t="s">
        <v>755</v>
      </c>
      <c r="D1209" s="18" t="s">
        <v>264</v>
      </c>
      <c r="E1209" s="41" t="s">
        <v>5666</v>
      </c>
    </row>
    <row r="1210" spans="3:5" ht="16" thickBot="1" x14ac:dyDescent="0.4">
      <c r="C1210" s="19" t="s">
        <v>755</v>
      </c>
      <c r="D1210" s="20" t="s">
        <v>253</v>
      </c>
      <c r="E1210" s="42" t="s">
        <v>5666</v>
      </c>
    </row>
    <row r="1211" spans="3:5" ht="16" thickBot="1" x14ac:dyDescent="0.4">
      <c r="C1211" s="27" t="s">
        <v>756</v>
      </c>
      <c r="D1211" s="28"/>
      <c r="E1211" s="43">
        <v>118</v>
      </c>
    </row>
    <row r="1212" spans="3:5" x14ac:dyDescent="0.35">
      <c r="C1212" s="15" t="s">
        <v>757</v>
      </c>
      <c r="D1212" s="16" t="s">
        <v>8</v>
      </c>
      <c r="E1212" s="44">
        <v>7</v>
      </c>
    </row>
    <row r="1213" spans="3:5" x14ac:dyDescent="0.35">
      <c r="C1213" s="17" t="s">
        <v>757</v>
      </c>
      <c r="D1213" s="18" t="s">
        <v>9</v>
      </c>
      <c r="E1213" s="41" t="s">
        <v>5666</v>
      </c>
    </row>
    <row r="1214" spans="3:5" x14ac:dyDescent="0.35">
      <c r="C1214" s="17" t="s">
        <v>757</v>
      </c>
      <c r="D1214" s="18" t="s">
        <v>252</v>
      </c>
      <c r="E1214" s="41" t="s">
        <v>5666</v>
      </c>
    </row>
    <row r="1215" spans="3:5" x14ac:dyDescent="0.35">
      <c r="C1215" s="17" t="s">
        <v>757</v>
      </c>
      <c r="D1215" s="18" t="s">
        <v>274</v>
      </c>
      <c r="E1215" s="41" t="s">
        <v>5666</v>
      </c>
    </row>
    <row r="1216" spans="3:5" x14ac:dyDescent="0.35">
      <c r="C1216" s="17" t="s">
        <v>757</v>
      </c>
      <c r="D1216" s="18" t="s">
        <v>271</v>
      </c>
      <c r="E1216" s="41" t="s">
        <v>5666</v>
      </c>
    </row>
    <row r="1217" spans="3:5" x14ac:dyDescent="0.35">
      <c r="C1217" s="17" t="s">
        <v>757</v>
      </c>
      <c r="D1217" s="18" t="s">
        <v>246</v>
      </c>
      <c r="E1217" s="41">
        <v>9</v>
      </c>
    </row>
    <row r="1218" spans="3:5" x14ac:dyDescent="0.35">
      <c r="C1218" s="17" t="s">
        <v>757</v>
      </c>
      <c r="D1218" s="18" t="s">
        <v>247</v>
      </c>
      <c r="E1218" s="41">
        <v>17</v>
      </c>
    </row>
    <row r="1219" spans="3:5" ht="16" thickBot="1" x14ac:dyDescent="0.4">
      <c r="C1219" s="19" t="s">
        <v>757</v>
      </c>
      <c r="D1219" s="20" t="s">
        <v>253</v>
      </c>
      <c r="E1219" s="42">
        <v>11</v>
      </c>
    </row>
    <row r="1220" spans="3:5" ht="16" thickBot="1" x14ac:dyDescent="0.4">
      <c r="C1220" s="27" t="s">
        <v>758</v>
      </c>
      <c r="D1220" s="28"/>
      <c r="E1220" s="43">
        <v>54</v>
      </c>
    </row>
    <row r="1221" spans="3:5" x14ac:dyDescent="0.35">
      <c r="C1221" s="15" t="s">
        <v>16</v>
      </c>
      <c r="D1221" s="16" t="s">
        <v>8</v>
      </c>
      <c r="E1221" s="44">
        <v>16</v>
      </c>
    </row>
    <row r="1222" spans="3:5" x14ac:dyDescent="0.35">
      <c r="C1222" s="17" t="s">
        <v>16</v>
      </c>
      <c r="D1222" s="18" t="s">
        <v>9</v>
      </c>
      <c r="E1222" s="41">
        <v>24</v>
      </c>
    </row>
    <row r="1223" spans="3:5" x14ac:dyDescent="0.35">
      <c r="C1223" s="17" t="s">
        <v>16</v>
      </c>
      <c r="D1223" s="18" t="s">
        <v>252</v>
      </c>
      <c r="E1223" s="41">
        <v>21</v>
      </c>
    </row>
    <row r="1224" spans="3:5" x14ac:dyDescent="0.35">
      <c r="C1224" s="17" t="s">
        <v>16</v>
      </c>
      <c r="D1224" s="18" t="s">
        <v>274</v>
      </c>
      <c r="E1224" s="41">
        <v>9</v>
      </c>
    </row>
    <row r="1225" spans="3:5" x14ac:dyDescent="0.35">
      <c r="C1225" s="17" t="s">
        <v>16</v>
      </c>
      <c r="D1225" s="18" t="s">
        <v>271</v>
      </c>
      <c r="E1225" s="41">
        <v>7</v>
      </c>
    </row>
    <row r="1226" spans="3:5" x14ac:dyDescent="0.35">
      <c r="C1226" s="17" t="s">
        <v>16</v>
      </c>
      <c r="D1226" s="18" t="s">
        <v>246</v>
      </c>
      <c r="E1226" s="41">
        <v>39</v>
      </c>
    </row>
    <row r="1227" spans="3:5" x14ac:dyDescent="0.35">
      <c r="C1227" s="17" t="s">
        <v>16</v>
      </c>
      <c r="D1227" s="18" t="s">
        <v>247</v>
      </c>
      <c r="E1227" s="41">
        <v>71</v>
      </c>
    </row>
    <row r="1228" spans="3:5" ht="16" thickBot="1" x14ac:dyDescent="0.4">
      <c r="C1228" s="19" t="s">
        <v>16</v>
      </c>
      <c r="D1228" s="20" t="s">
        <v>253</v>
      </c>
      <c r="E1228" s="42">
        <v>51</v>
      </c>
    </row>
    <row r="1229" spans="3:5" ht="16" thickBot="1" x14ac:dyDescent="0.4">
      <c r="C1229" s="27" t="s">
        <v>17</v>
      </c>
      <c r="D1229" s="28"/>
      <c r="E1229" s="43">
        <v>238</v>
      </c>
    </row>
    <row r="1230" spans="3:5" x14ac:dyDescent="0.35">
      <c r="C1230" s="15" t="s">
        <v>759</v>
      </c>
      <c r="D1230" s="16" t="s">
        <v>246</v>
      </c>
      <c r="E1230" s="44">
        <v>29</v>
      </c>
    </row>
    <row r="1231" spans="3:5" x14ac:dyDescent="0.35">
      <c r="C1231" s="17" t="s">
        <v>759</v>
      </c>
      <c r="D1231" s="18" t="s">
        <v>264</v>
      </c>
      <c r="E1231" s="41" t="s">
        <v>5666</v>
      </c>
    </row>
    <row r="1232" spans="3:5" ht="16" thickBot="1" x14ac:dyDescent="0.4">
      <c r="C1232" s="19" t="s">
        <v>759</v>
      </c>
      <c r="D1232" s="20" t="s">
        <v>253</v>
      </c>
      <c r="E1232" s="42" t="s">
        <v>5666</v>
      </c>
    </row>
    <row r="1233" spans="3:5" ht="16" thickBot="1" x14ac:dyDescent="0.4">
      <c r="C1233" s="27" t="s">
        <v>760</v>
      </c>
      <c r="D1233" s="28"/>
      <c r="E1233" s="43">
        <v>33</v>
      </c>
    </row>
    <row r="1234" spans="3:5" x14ac:dyDescent="0.35">
      <c r="C1234" s="15" t="s">
        <v>761</v>
      </c>
      <c r="D1234" s="16" t="s">
        <v>8</v>
      </c>
      <c r="E1234" s="44" t="s">
        <v>5666</v>
      </c>
    </row>
    <row r="1235" spans="3:5" x14ac:dyDescent="0.35">
      <c r="C1235" s="17" t="s">
        <v>761</v>
      </c>
      <c r="D1235" s="18" t="s">
        <v>9</v>
      </c>
      <c r="E1235" s="41">
        <v>6</v>
      </c>
    </row>
    <row r="1236" spans="3:5" x14ac:dyDescent="0.35">
      <c r="C1236" s="17" t="s">
        <v>761</v>
      </c>
      <c r="D1236" s="18" t="s">
        <v>252</v>
      </c>
      <c r="E1236" s="41">
        <v>8</v>
      </c>
    </row>
    <row r="1237" spans="3:5" x14ac:dyDescent="0.35">
      <c r="C1237" s="17" t="s">
        <v>761</v>
      </c>
      <c r="D1237" s="18" t="s">
        <v>246</v>
      </c>
      <c r="E1237" s="41" t="s">
        <v>5666</v>
      </c>
    </row>
    <row r="1238" spans="3:5" x14ac:dyDescent="0.35">
      <c r="C1238" s="17" t="s">
        <v>761</v>
      </c>
      <c r="D1238" s="18" t="s">
        <v>247</v>
      </c>
      <c r="E1238" s="41" t="s">
        <v>5666</v>
      </c>
    </row>
    <row r="1239" spans="3:5" ht="16" thickBot="1" x14ac:dyDescent="0.4">
      <c r="C1239" s="19" t="s">
        <v>761</v>
      </c>
      <c r="D1239" s="20" t="s">
        <v>253</v>
      </c>
      <c r="E1239" s="42">
        <v>10</v>
      </c>
    </row>
    <row r="1240" spans="3:5" ht="16" thickBot="1" x14ac:dyDescent="0.4">
      <c r="C1240" s="27" t="s">
        <v>762</v>
      </c>
      <c r="D1240" s="28"/>
      <c r="E1240" s="43">
        <v>29</v>
      </c>
    </row>
    <row r="1241" spans="3:5" x14ac:dyDescent="0.35">
      <c r="C1241" s="15" t="s">
        <v>763</v>
      </c>
      <c r="D1241" s="16" t="s">
        <v>246</v>
      </c>
      <c r="E1241" s="44">
        <v>40</v>
      </c>
    </row>
    <row r="1242" spans="3:5" x14ac:dyDescent="0.35">
      <c r="C1242" s="17" t="s">
        <v>763</v>
      </c>
      <c r="D1242" s="18" t="s">
        <v>247</v>
      </c>
      <c r="E1242" s="41" t="s">
        <v>5666</v>
      </c>
    </row>
    <row r="1243" spans="3:5" ht="16" thickBot="1" x14ac:dyDescent="0.4">
      <c r="C1243" s="19" t="s">
        <v>763</v>
      </c>
      <c r="D1243" s="20" t="s">
        <v>253</v>
      </c>
      <c r="E1243" s="42" t="s">
        <v>5666</v>
      </c>
    </row>
    <row r="1244" spans="3:5" ht="16" thickBot="1" x14ac:dyDescent="0.4">
      <c r="C1244" s="27" t="s">
        <v>764</v>
      </c>
      <c r="D1244" s="28"/>
      <c r="E1244" s="43">
        <v>45</v>
      </c>
    </row>
    <row r="1245" spans="3:5" x14ac:dyDescent="0.35">
      <c r="C1245" s="15" t="s">
        <v>765</v>
      </c>
      <c r="D1245" s="16" t="s">
        <v>252</v>
      </c>
      <c r="E1245" s="44">
        <v>27</v>
      </c>
    </row>
    <row r="1246" spans="3:5" x14ac:dyDescent="0.35">
      <c r="C1246" s="17" t="s">
        <v>765</v>
      </c>
      <c r="D1246" s="18" t="s">
        <v>246</v>
      </c>
      <c r="E1246" s="41">
        <v>6</v>
      </c>
    </row>
    <row r="1247" spans="3:5" ht="16" thickBot="1" x14ac:dyDescent="0.4">
      <c r="C1247" s="19" t="s">
        <v>765</v>
      </c>
      <c r="D1247" s="20" t="s">
        <v>253</v>
      </c>
      <c r="E1247" s="42" t="s">
        <v>5666</v>
      </c>
    </row>
    <row r="1248" spans="3:5" ht="16" thickBot="1" x14ac:dyDescent="0.4">
      <c r="C1248" s="27" t="s">
        <v>766</v>
      </c>
      <c r="D1248" s="28"/>
      <c r="E1248" s="43">
        <v>34</v>
      </c>
    </row>
    <row r="1249" spans="3:5" x14ac:dyDescent="0.35">
      <c r="C1249" s="15" t="s">
        <v>767</v>
      </c>
      <c r="D1249" s="16" t="s">
        <v>245</v>
      </c>
      <c r="E1249" s="44" t="s">
        <v>5666</v>
      </c>
    </row>
    <row r="1250" spans="3:5" x14ac:dyDescent="0.35">
      <c r="C1250" s="17" t="s">
        <v>767</v>
      </c>
      <c r="D1250" s="18" t="s">
        <v>252</v>
      </c>
      <c r="E1250" s="41">
        <v>20</v>
      </c>
    </row>
    <row r="1251" spans="3:5" x14ac:dyDescent="0.35">
      <c r="C1251" s="17" t="s">
        <v>767</v>
      </c>
      <c r="D1251" s="18" t="s">
        <v>271</v>
      </c>
      <c r="E1251" s="41" t="s">
        <v>5666</v>
      </c>
    </row>
    <row r="1252" spans="3:5" x14ac:dyDescent="0.35">
      <c r="C1252" s="17" t="s">
        <v>767</v>
      </c>
      <c r="D1252" s="18" t="s">
        <v>247</v>
      </c>
      <c r="E1252" s="41">
        <v>9</v>
      </c>
    </row>
    <row r="1253" spans="3:5" ht="16" thickBot="1" x14ac:dyDescent="0.4">
      <c r="C1253" s="19" t="s">
        <v>767</v>
      </c>
      <c r="D1253" s="20" t="s">
        <v>253</v>
      </c>
      <c r="E1253" s="42" t="s">
        <v>5666</v>
      </c>
    </row>
    <row r="1254" spans="3:5" ht="16" thickBot="1" x14ac:dyDescent="0.4">
      <c r="C1254" s="27" t="s">
        <v>768</v>
      </c>
      <c r="D1254" s="28"/>
      <c r="E1254" s="43">
        <v>37</v>
      </c>
    </row>
    <row r="1255" spans="3:5" x14ac:dyDescent="0.35">
      <c r="C1255" s="15" t="s">
        <v>769</v>
      </c>
      <c r="D1255" s="16" t="s">
        <v>252</v>
      </c>
      <c r="E1255" s="44" t="s">
        <v>5666</v>
      </c>
    </row>
    <row r="1256" spans="3:5" x14ac:dyDescent="0.35">
      <c r="C1256" s="17" t="s">
        <v>769</v>
      </c>
      <c r="D1256" s="18" t="s">
        <v>247</v>
      </c>
      <c r="E1256" s="41">
        <v>15</v>
      </c>
    </row>
    <row r="1257" spans="3:5" ht="16" thickBot="1" x14ac:dyDescent="0.4">
      <c r="C1257" s="19" t="s">
        <v>769</v>
      </c>
      <c r="D1257" s="20" t="s">
        <v>253</v>
      </c>
      <c r="E1257" s="42" t="s">
        <v>5666</v>
      </c>
    </row>
    <row r="1258" spans="3:5" ht="16" thickBot="1" x14ac:dyDescent="0.4">
      <c r="C1258" s="27" t="s">
        <v>770</v>
      </c>
      <c r="D1258" s="28"/>
      <c r="E1258" s="43">
        <v>25</v>
      </c>
    </row>
    <row r="1259" spans="3:5" x14ac:dyDescent="0.35">
      <c r="C1259" s="15" t="s">
        <v>771</v>
      </c>
      <c r="D1259" s="16" t="s">
        <v>252</v>
      </c>
      <c r="E1259" s="44" t="s">
        <v>5666</v>
      </c>
    </row>
    <row r="1260" spans="3:5" x14ac:dyDescent="0.35">
      <c r="C1260" s="17" t="s">
        <v>771</v>
      </c>
      <c r="D1260" s="18" t="s">
        <v>271</v>
      </c>
      <c r="E1260" s="41" t="s">
        <v>5666</v>
      </c>
    </row>
    <row r="1261" spans="3:5" x14ac:dyDescent="0.35">
      <c r="C1261" s="17" t="s">
        <v>771</v>
      </c>
      <c r="D1261" s="18" t="s">
        <v>246</v>
      </c>
      <c r="E1261" s="41">
        <v>10</v>
      </c>
    </row>
    <row r="1262" spans="3:5" x14ac:dyDescent="0.35">
      <c r="C1262" s="17" t="s">
        <v>771</v>
      </c>
      <c r="D1262" s="18" t="s">
        <v>247</v>
      </c>
      <c r="E1262" s="41">
        <v>10</v>
      </c>
    </row>
    <row r="1263" spans="3:5" ht="16" thickBot="1" x14ac:dyDescent="0.4">
      <c r="C1263" s="19" t="s">
        <v>771</v>
      </c>
      <c r="D1263" s="20" t="s">
        <v>253</v>
      </c>
      <c r="E1263" s="42">
        <v>6</v>
      </c>
    </row>
    <row r="1264" spans="3:5" ht="16" thickBot="1" x14ac:dyDescent="0.4">
      <c r="C1264" s="27" t="s">
        <v>772</v>
      </c>
      <c r="D1264" s="28"/>
      <c r="E1264" s="43">
        <v>30</v>
      </c>
    </row>
    <row r="1265" spans="3:5" x14ac:dyDescent="0.35">
      <c r="C1265" s="15" t="s">
        <v>773</v>
      </c>
      <c r="D1265" s="16" t="s">
        <v>271</v>
      </c>
      <c r="E1265" s="44">
        <v>13</v>
      </c>
    </row>
    <row r="1266" spans="3:5" x14ac:dyDescent="0.35">
      <c r="C1266" s="17" t="s">
        <v>773</v>
      </c>
      <c r="D1266" s="18" t="s">
        <v>246</v>
      </c>
      <c r="E1266" s="41">
        <v>35</v>
      </c>
    </row>
    <row r="1267" spans="3:5" ht="16" thickBot="1" x14ac:dyDescent="0.4">
      <c r="C1267" s="19" t="s">
        <v>773</v>
      </c>
      <c r="D1267" s="20" t="s">
        <v>253</v>
      </c>
      <c r="E1267" s="42">
        <v>6</v>
      </c>
    </row>
    <row r="1268" spans="3:5" ht="16" thickBot="1" x14ac:dyDescent="0.4">
      <c r="C1268" s="27" t="s">
        <v>774</v>
      </c>
      <c r="D1268" s="28"/>
      <c r="E1268" s="43">
        <v>54</v>
      </c>
    </row>
    <row r="1269" spans="3:5" x14ac:dyDescent="0.35">
      <c r="C1269" s="15" t="s">
        <v>775</v>
      </c>
      <c r="D1269" s="16" t="s">
        <v>245</v>
      </c>
      <c r="E1269" s="44">
        <v>11</v>
      </c>
    </row>
    <row r="1270" spans="3:5" x14ac:dyDescent="0.35">
      <c r="C1270" s="17" t="s">
        <v>775</v>
      </c>
      <c r="D1270" s="18" t="s">
        <v>252</v>
      </c>
      <c r="E1270" s="41">
        <v>9</v>
      </c>
    </row>
    <row r="1271" spans="3:5" x14ac:dyDescent="0.35">
      <c r="C1271" s="17" t="s">
        <v>775</v>
      </c>
      <c r="D1271" s="18" t="s">
        <v>247</v>
      </c>
      <c r="E1271" s="41">
        <v>10</v>
      </c>
    </row>
    <row r="1272" spans="3:5" x14ac:dyDescent="0.35">
      <c r="C1272" s="17" t="s">
        <v>775</v>
      </c>
      <c r="D1272" s="18" t="s">
        <v>264</v>
      </c>
      <c r="E1272" s="41" t="s">
        <v>5666</v>
      </c>
    </row>
    <row r="1273" spans="3:5" ht="16" thickBot="1" x14ac:dyDescent="0.4">
      <c r="C1273" s="19" t="s">
        <v>775</v>
      </c>
      <c r="D1273" s="20" t="s">
        <v>253</v>
      </c>
      <c r="E1273" s="42" t="s">
        <v>5666</v>
      </c>
    </row>
    <row r="1274" spans="3:5" ht="16" thickBot="1" x14ac:dyDescent="0.4">
      <c r="C1274" s="27" t="s">
        <v>776</v>
      </c>
      <c r="D1274" s="28"/>
      <c r="E1274" s="43">
        <v>35</v>
      </c>
    </row>
    <row r="1275" spans="3:5" x14ac:dyDescent="0.35">
      <c r="C1275" s="15" t="s">
        <v>777</v>
      </c>
      <c r="D1275" s="16" t="s">
        <v>247</v>
      </c>
      <c r="E1275" s="44" t="s">
        <v>5666</v>
      </c>
    </row>
    <row r="1276" spans="3:5" ht="16" thickBot="1" x14ac:dyDescent="0.4">
      <c r="C1276" s="19" t="s">
        <v>777</v>
      </c>
      <c r="D1276" s="20" t="s">
        <v>253</v>
      </c>
      <c r="E1276" s="42">
        <v>30</v>
      </c>
    </row>
    <row r="1277" spans="3:5" ht="16" thickBot="1" x14ac:dyDescent="0.4">
      <c r="C1277" s="27" t="s">
        <v>778</v>
      </c>
      <c r="D1277" s="28"/>
      <c r="E1277" s="43">
        <v>35</v>
      </c>
    </row>
    <row r="1278" spans="3:5" x14ac:dyDescent="0.35">
      <c r="C1278" s="15" t="s">
        <v>779</v>
      </c>
      <c r="D1278" s="16" t="s">
        <v>252</v>
      </c>
      <c r="E1278" s="44" t="s">
        <v>5666</v>
      </c>
    </row>
    <row r="1279" spans="3:5" x14ac:dyDescent="0.35">
      <c r="C1279" s="17" t="s">
        <v>779</v>
      </c>
      <c r="D1279" s="18" t="s">
        <v>246</v>
      </c>
      <c r="E1279" s="41">
        <v>93</v>
      </c>
    </row>
    <row r="1280" spans="3:5" ht="16" thickBot="1" x14ac:dyDescent="0.4">
      <c r="C1280" s="19" t="s">
        <v>779</v>
      </c>
      <c r="D1280" s="20" t="s">
        <v>247</v>
      </c>
      <c r="E1280" s="42" t="s">
        <v>5666</v>
      </c>
    </row>
    <row r="1281" spans="3:5" ht="16" thickBot="1" x14ac:dyDescent="0.4">
      <c r="C1281" s="27" t="s">
        <v>780</v>
      </c>
      <c r="D1281" s="28"/>
      <c r="E1281" s="43">
        <v>99</v>
      </c>
    </row>
    <row r="1282" spans="3:5" x14ac:dyDescent="0.35">
      <c r="C1282" s="15" t="s">
        <v>781</v>
      </c>
      <c r="D1282" s="16" t="s">
        <v>245</v>
      </c>
      <c r="E1282" s="44" t="s">
        <v>5666</v>
      </c>
    </row>
    <row r="1283" spans="3:5" ht="16" thickBot="1" x14ac:dyDescent="0.4">
      <c r="C1283" s="19" t="s">
        <v>781</v>
      </c>
      <c r="D1283" s="20" t="s">
        <v>247</v>
      </c>
      <c r="E1283" s="42">
        <v>26</v>
      </c>
    </row>
    <row r="1284" spans="3:5" ht="16" thickBot="1" x14ac:dyDescent="0.4">
      <c r="C1284" s="27" t="s">
        <v>782</v>
      </c>
      <c r="D1284" s="28"/>
      <c r="E1284" s="43">
        <v>27</v>
      </c>
    </row>
    <row r="1285" spans="3:5" x14ac:dyDescent="0.35">
      <c r="C1285" s="15" t="s">
        <v>783</v>
      </c>
      <c r="D1285" s="16" t="s">
        <v>252</v>
      </c>
      <c r="E1285" s="44">
        <v>15</v>
      </c>
    </row>
    <row r="1286" spans="3:5" x14ac:dyDescent="0.35">
      <c r="C1286" s="17" t="s">
        <v>783</v>
      </c>
      <c r="D1286" s="18" t="s">
        <v>246</v>
      </c>
      <c r="E1286" s="41">
        <v>19</v>
      </c>
    </row>
    <row r="1287" spans="3:5" x14ac:dyDescent="0.35">
      <c r="C1287" s="17" t="s">
        <v>783</v>
      </c>
      <c r="D1287" s="18" t="s">
        <v>247</v>
      </c>
      <c r="E1287" s="41">
        <v>7</v>
      </c>
    </row>
    <row r="1288" spans="3:5" ht="16" thickBot="1" x14ac:dyDescent="0.4">
      <c r="C1288" s="19" t="s">
        <v>783</v>
      </c>
      <c r="D1288" s="20" t="s">
        <v>253</v>
      </c>
      <c r="E1288" s="42">
        <v>11</v>
      </c>
    </row>
    <row r="1289" spans="3:5" ht="16" thickBot="1" x14ac:dyDescent="0.4">
      <c r="C1289" s="27" t="s">
        <v>784</v>
      </c>
      <c r="D1289" s="28"/>
      <c r="E1289" s="43">
        <v>52</v>
      </c>
    </row>
    <row r="1290" spans="3:5" x14ac:dyDescent="0.35">
      <c r="C1290" s="15" t="s">
        <v>785</v>
      </c>
      <c r="D1290" s="16" t="s">
        <v>252</v>
      </c>
      <c r="E1290" s="44" t="s">
        <v>5666</v>
      </c>
    </row>
    <row r="1291" spans="3:5" x14ac:dyDescent="0.35">
      <c r="C1291" s="17" t="s">
        <v>785</v>
      </c>
      <c r="D1291" s="18" t="s">
        <v>246</v>
      </c>
      <c r="E1291" s="41">
        <v>32</v>
      </c>
    </row>
    <row r="1292" spans="3:5" ht="16" thickBot="1" x14ac:dyDescent="0.4">
      <c r="C1292" s="19" t="s">
        <v>785</v>
      </c>
      <c r="D1292" s="20" t="s">
        <v>247</v>
      </c>
      <c r="E1292" s="42" t="s">
        <v>5666</v>
      </c>
    </row>
    <row r="1293" spans="3:5" ht="16" thickBot="1" x14ac:dyDescent="0.4">
      <c r="C1293" s="27" t="s">
        <v>786</v>
      </c>
      <c r="D1293" s="28"/>
      <c r="E1293" s="43">
        <v>36</v>
      </c>
    </row>
    <row r="1294" spans="3:5" x14ac:dyDescent="0.35">
      <c r="C1294" s="15" t="s">
        <v>787</v>
      </c>
      <c r="D1294" s="16" t="s">
        <v>274</v>
      </c>
      <c r="E1294" s="44" t="s">
        <v>5666</v>
      </c>
    </row>
    <row r="1295" spans="3:5" x14ac:dyDescent="0.35">
      <c r="C1295" s="17" t="s">
        <v>787</v>
      </c>
      <c r="D1295" s="18" t="s">
        <v>246</v>
      </c>
      <c r="E1295" s="41">
        <v>21</v>
      </c>
    </row>
    <row r="1296" spans="3:5" x14ac:dyDescent="0.35">
      <c r="C1296" s="17" t="s">
        <v>787</v>
      </c>
      <c r="D1296" s="18" t="s">
        <v>247</v>
      </c>
      <c r="E1296" s="41" t="s">
        <v>5666</v>
      </c>
    </row>
    <row r="1297" spans="3:5" ht="16" thickBot="1" x14ac:dyDescent="0.4">
      <c r="C1297" s="19" t="s">
        <v>787</v>
      </c>
      <c r="D1297" s="20" t="s">
        <v>264</v>
      </c>
      <c r="E1297" s="42" t="s">
        <v>5666</v>
      </c>
    </row>
    <row r="1298" spans="3:5" ht="16" thickBot="1" x14ac:dyDescent="0.4">
      <c r="C1298" s="27" t="s">
        <v>788</v>
      </c>
      <c r="D1298" s="28"/>
      <c r="E1298" s="43">
        <v>27</v>
      </c>
    </row>
    <row r="1299" spans="3:5" x14ac:dyDescent="0.35">
      <c r="C1299" s="15" t="s">
        <v>789</v>
      </c>
      <c r="D1299" s="16" t="s">
        <v>8</v>
      </c>
      <c r="E1299" s="44" t="s">
        <v>5666</v>
      </c>
    </row>
    <row r="1300" spans="3:5" x14ac:dyDescent="0.35">
      <c r="C1300" s="17" t="s">
        <v>789</v>
      </c>
      <c r="D1300" s="18" t="s">
        <v>9</v>
      </c>
      <c r="E1300" s="41" t="s">
        <v>5666</v>
      </c>
    </row>
    <row r="1301" spans="3:5" x14ac:dyDescent="0.35">
      <c r="C1301" s="17" t="s">
        <v>789</v>
      </c>
      <c r="D1301" s="18" t="s">
        <v>252</v>
      </c>
      <c r="E1301" s="41" t="s">
        <v>5666</v>
      </c>
    </row>
    <row r="1302" spans="3:5" x14ac:dyDescent="0.35">
      <c r="C1302" s="17" t="s">
        <v>789</v>
      </c>
      <c r="D1302" s="18" t="s">
        <v>274</v>
      </c>
      <c r="E1302" s="41" t="s">
        <v>5666</v>
      </c>
    </row>
    <row r="1303" spans="3:5" x14ac:dyDescent="0.35">
      <c r="C1303" s="17" t="s">
        <v>789</v>
      </c>
      <c r="D1303" s="18" t="s">
        <v>271</v>
      </c>
      <c r="E1303" s="41" t="s">
        <v>5666</v>
      </c>
    </row>
    <row r="1304" spans="3:5" x14ac:dyDescent="0.35">
      <c r="C1304" s="17" t="s">
        <v>789</v>
      </c>
      <c r="D1304" s="18" t="s">
        <v>246</v>
      </c>
      <c r="E1304" s="41">
        <v>9</v>
      </c>
    </row>
    <row r="1305" spans="3:5" ht="16" thickBot="1" x14ac:dyDescent="0.4">
      <c r="C1305" s="19" t="s">
        <v>789</v>
      </c>
      <c r="D1305" s="20" t="s">
        <v>253</v>
      </c>
      <c r="E1305" s="42">
        <v>8</v>
      </c>
    </row>
    <row r="1306" spans="3:5" ht="16" thickBot="1" x14ac:dyDescent="0.4">
      <c r="C1306" s="27" t="s">
        <v>790</v>
      </c>
      <c r="D1306" s="28"/>
      <c r="E1306" s="43">
        <v>27</v>
      </c>
    </row>
    <row r="1307" spans="3:5" ht="16" thickBot="1" x14ac:dyDescent="0.4">
      <c r="C1307" s="23" t="s">
        <v>791</v>
      </c>
      <c r="D1307" s="24" t="s">
        <v>246</v>
      </c>
      <c r="E1307" s="45">
        <v>25</v>
      </c>
    </row>
    <row r="1308" spans="3:5" ht="16" thickBot="1" x14ac:dyDescent="0.4">
      <c r="C1308" s="27" t="s">
        <v>792</v>
      </c>
      <c r="D1308" s="28"/>
      <c r="E1308" s="43">
        <v>25</v>
      </c>
    </row>
    <row r="1309" spans="3:5" x14ac:dyDescent="0.35">
      <c r="C1309" s="15" t="s">
        <v>793</v>
      </c>
      <c r="D1309" s="16" t="s">
        <v>252</v>
      </c>
      <c r="E1309" s="44" t="s">
        <v>5666</v>
      </c>
    </row>
    <row r="1310" spans="3:5" x14ac:dyDescent="0.35">
      <c r="C1310" s="17" t="s">
        <v>793</v>
      </c>
      <c r="D1310" s="18" t="s">
        <v>246</v>
      </c>
      <c r="E1310" s="41">
        <v>21</v>
      </c>
    </row>
    <row r="1311" spans="3:5" ht="16" thickBot="1" x14ac:dyDescent="0.4">
      <c r="C1311" s="19" t="s">
        <v>793</v>
      </c>
      <c r="D1311" s="20" t="s">
        <v>247</v>
      </c>
      <c r="E1311" s="42">
        <v>30</v>
      </c>
    </row>
    <row r="1312" spans="3:5" ht="16" thickBot="1" x14ac:dyDescent="0.4">
      <c r="C1312" s="27" t="s">
        <v>794</v>
      </c>
      <c r="D1312" s="28"/>
      <c r="E1312" s="43">
        <v>52</v>
      </c>
    </row>
    <row r="1313" spans="3:5" x14ac:dyDescent="0.35">
      <c r="C1313" s="15" t="s">
        <v>795</v>
      </c>
      <c r="D1313" s="16" t="s">
        <v>9</v>
      </c>
      <c r="E1313" s="44" t="s">
        <v>5666</v>
      </c>
    </row>
    <row r="1314" spans="3:5" x14ac:dyDescent="0.35">
      <c r="C1314" s="17" t="s">
        <v>795</v>
      </c>
      <c r="D1314" s="18" t="s">
        <v>252</v>
      </c>
      <c r="E1314" s="41">
        <v>24</v>
      </c>
    </row>
    <row r="1315" spans="3:5" x14ac:dyDescent="0.35">
      <c r="C1315" s="17" t="s">
        <v>795</v>
      </c>
      <c r="D1315" s="18" t="s">
        <v>246</v>
      </c>
      <c r="E1315" s="41">
        <v>19</v>
      </c>
    </row>
    <row r="1316" spans="3:5" x14ac:dyDescent="0.35">
      <c r="C1316" s="17" t="s">
        <v>795</v>
      </c>
      <c r="D1316" s="18" t="s">
        <v>247</v>
      </c>
      <c r="E1316" s="41">
        <v>8</v>
      </c>
    </row>
    <row r="1317" spans="3:5" x14ac:dyDescent="0.35">
      <c r="C1317" s="17" t="s">
        <v>795</v>
      </c>
      <c r="D1317" s="18" t="s">
        <v>264</v>
      </c>
      <c r="E1317" s="41" t="s">
        <v>5666</v>
      </c>
    </row>
    <row r="1318" spans="3:5" ht="16" thickBot="1" x14ac:dyDescent="0.4">
      <c r="C1318" s="19" t="s">
        <v>795</v>
      </c>
      <c r="D1318" s="20" t="s">
        <v>253</v>
      </c>
      <c r="E1318" s="42">
        <v>40</v>
      </c>
    </row>
    <row r="1319" spans="3:5" ht="16" thickBot="1" x14ac:dyDescent="0.4">
      <c r="C1319" s="27" t="s">
        <v>796</v>
      </c>
      <c r="D1319" s="28"/>
      <c r="E1319" s="43">
        <v>94</v>
      </c>
    </row>
    <row r="1320" spans="3:5" x14ac:dyDescent="0.35">
      <c r="C1320" s="15" t="s">
        <v>797</v>
      </c>
      <c r="D1320" s="16" t="s">
        <v>252</v>
      </c>
      <c r="E1320" s="44" t="s">
        <v>5666</v>
      </c>
    </row>
    <row r="1321" spans="3:5" x14ac:dyDescent="0.35">
      <c r="C1321" s="17" t="s">
        <v>797</v>
      </c>
      <c r="D1321" s="18" t="s">
        <v>246</v>
      </c>
      <c r="E1321" s="41">
        <v>26</v>
      </c>
    </row>
    <row r="1322" spans="3:5" ht="16" thickBot="1" x14ac:dyDescent="0.4">
      <c r="C1322" s="19" t="s">
        <v>797</v>
      </c>
      <c r="D1322" s="20" t="s">
        <v>253</v>
      </c>
      <c r="E1322" s="42">
        <v>9</v>
      </c>
    </row>
    <row r="1323" spans="3:5" ht="16" thickBot="1" x14ac:dyDescent="0.4">
      <c r="C1323" s="27" t="s">
        <v>798</v>
      </c>
      <c r="D1323" s="28"/>
      <c r="E1323" s="43">
        <v>36</v>
      </c>
    </row>
    <row r="1324" spans="3:5" x14ac:dyDescent="0.35">
      <c r="C1324" s="15" t="s">
        <v>799</v>
      </c>
      <c r="D1324" s="16" t="s">
        <v>245</v>
      </c>
      <c r="E1324" s="44" t="s">
        <v>5666</v>
      </c>
    </row>
    <row r="1325" spans="3:5" x14ac:dyDescent="0.35">
      <c r="C1325" s="17" t="s">
        <v>799</v>
      </c>
      <c r="D1325" s="18" t="s">
        <v>252</v>
      </c>
      <c r="E1325" s="41" t="s">
        <v>5666</v>
      </c>
    </row>
    <row r="1326" spans="3:5" x14ac:dyDescent="0.35">
      <c r="C1326" s="17" t="s">
        <v>799</v>
      </c>
      <c r="D1326" s="18" t="s">
        <v>271</v>
      </c>
      <c r="E1326" s="41" t="s">
        <v>5666</v>
      </c>
    </row>
    <row r="1327" spans="3:5" x14ac:dyDescent="0.35">
      <c r="C1327" s="17" t="s">
        <v>799</v>
      </c>
      <c r="D1327" s="18" t="s">
        <v>246</v>
      </c>
      <c r="E1327" s="41">
        <v>79</v>
      </c>
    </row>
    <row r="1328" spans="3:5" x14ac:dyDescent="0.35">
      <c r="C1328" s="17" t="s">
        <v>799</v>
      </c>
      <c r="D1328" s="18" t="s">
        <v>247</v>
      </c>
      <c r="E1328" s="41" t="s">
        <v>5666</v>
      </c>
    </row>
    <row r="1329" spans="3:5" ht="16" thickBot="1" x14ac:dyDescent="0.4">
      <c r="C1329" s="19" t="s">
        <v>799</v>
      </c>
      <c r="D1329" s="20" t="s">
        <v>253</v>
      </c>
      <c r="E1329" s="42">
        <v>36</v>
      </c>
    </row>
    <row r="1330" spans="3:5" ht="16" thickBot="1" x14ac:dyDescent="0.4">
      <c r="C1330" s="27" t="s">
        <v>800</v>
      </c>
      <c r="D1330" s="28"/>
      <c r="E1330" s="43">
        <v>126</v>
      </c>
    </row>
    <row r="1331" spans="3:5" x14ac:dyDescent="0.35">
      <c r="C1331" s="15" t="s">
        <v>801</v>
      </c>
      <c r="D1331" s="16" t="s">
        <v>252</v>
      </c>
      <c r="E1331" s="44" t="s">
        <v>5666</v>
      </c>
    </row>
    <row r="1332" spans="3:5" x14ac:dyDescent="0.35">
      <c r="C1332" s="17" t="s">
        <v>801</v>
      </c>
      <c r="D1332" s="18" t="s">
        <v>271</v>
      </c>
      <c r="E1332" s="41" t="s">
        <v>5666</v>
      </c>
    </row>
    <row r="1333" spans="3:5" x14ac:dyDescent="0.35">
      <c r="C1333" s="17" t="s">
        <v>801</v>
      </c>
      <c r="D1333" s="18" t="s">
        <v>246</v>
      </c>
      <c r="E1333" s="41">
        <v>31</v>
      </c>
    </row>
    <row r="1334" spans="3:5" ht="16" thickBot="1" x14ac:dyDescent="0.4">
      <c r="C1334" s="19" t="s">
        <v>801</v>
      </c>
      <c r="D1334" s="20" t="s">
        <v>247</v>
      </c>
      <c r="E1334" s="42" t="s">
        <v>5666</v>
      </c>
    </row>
    <row r="1335" spans="3:5" ht="16" thickBot="1" x14ac:dyDescent="0.4">
      <c r="C1335" s="27" t="s">
        <v>802</v>
      </c>
      <c r="D1335" s="28"/>
      <c r="E1335" s="43">
        <v>35</v>
      </c>
    </row>
    <row r="1336" spans="3:5" x14ac:dyDescent="0.35">
      <c r="C1336" s="15" t="s">
        <v>803</v>
      </c>
      <c r="D1336" s="16" t="s">
        <v>9</v>
      </c>
      <c r="E1336" s="44" t="s">
        <v>5666</v>
      </c>
    </row>
    <row r="1337" spans="3:5" x14ac:dyDescent="0.35">
      <c r="C1337" s="17" t="s">
        <v>803</v>
      </c>
      <c r="D1337" s="18" t="s">
        <v>252</v>
      </c>
      <c r="E1337" s="41" t="s">
        <v>5666</v>
      </c>
    </row>
    <row r="1338" spans="3:5" x14ac:dyDescent="0.35">
      <c r="C1338" s="17" t="s">
        <v>803</v>
      </c>
      <c r="D1338" s="18" t="s">
        <v>271</v>
      </c>
      <c r="E1338" s="41" t="s">
        <v>5666</v>
      </c>
    </row>
    <row r="1339" spans="3:5" x14ac:dyDescent="0.35">
      <c r="C1339" s="17" t="s">
        <v>803</v>
      </c>
      <c r="D1339" s="18" t="s">
        <v>246</v>
      </c>
      <c r="E1339" s="41">
        <v>8</v>
      </c>
    </row>
    <row r="1340" spans="3:5" ht="16" thickBot="1" x14ac:dyDescent="0.4">
      <c r="C1340" s="19" t="s">
        <v>803</v>
      </c>
      <c r="D1340" s="20" t="s">
        <v>253</v>
      </c>
      <c r="E1340" s="42">
        <v>16</v>
      </c>
    </row>
    <row r="1341" spans="3:5" ht="16" thickBot="1" x14ac:dyDescent="0.4">
      <c r="C1341" s="27" t="s">
        <v>804</v>
      </c>
      <c r="D1341" s="28"/>
      <c r="E1341" s="43">
        <v>30</v>
      </c>
    </row>
    <row r="1342" spans="3:5" x14ac:dyDescent="0.35">
      <c r="C1342" s="15" t="s">
        <v>805</v>
      </c>
      <c r="D1342" s="16" t="s">
        <v>252</v>
      </c>
      <c r="E1342" s="44" t="s">
        <v>5666</v>
      </c>
    </row>
    <row r="1343" spans="3:5" x14ac:dyDescent="0.35">
      <c r="C1343" s="17" t="s">
        <v>805</v>
      </c>
      <c r="D1343" s="18" t="s">
        <v>271</v>
      </c>
      <c r="E1343" s="41" t="s">
        <v>5666</v>
      </c>
    </row>
    <row r="1344" spans="3:5" x14ac:dyDescent="0.35">
      <c r="C1344" s="17" t="s">
        <v>805</v>
      </c>
      <c r="D1344" s="18" t="s">
        <v>246</v>
      </c>
      <c r="E1344" s="41">
        <v>40</v>
      </c>
    </row>
    <row r="1345" spans="3:5" x14ac:dyDescent="0.35">
      <c r="C1345" s="17" t="s">
        <v>805</v>
      </c>
      <c r="D1345" s="18" t="s">
        <v>247</v>
      </c>
      <c r="E1345" s="41" t="s">
        <v>5666</v>
      </c>
    </row>
    <row r="1346" spans="3:5" ht="16" thickBot="1" x14ac:dyDescent="0.4">
      <c r="C1346" s="19" t="s">
        <v>805</v>
      </c>
      <c r="D1346" s="20" t="s">
        <v>253</v>
      </c>
      <c r="E1346" s="42" t="s">
        <v>5666</v>
      </c>
    </row>
    <row r="1347" spans="3:5" ht="16" thickBot="1" x14ac:dyDescent="0.4">
      <c r="C1347" s="27" t="s">
        <v>806</v>
      </c>
      <c r="D1347" s="28"/>
      <c r="E1347" s="43">
        <v>51</v>
      </c>
    </row>
    <row r="1348" spans="3:5" x14ac:dyDescent="0.35">
      <c r="C1348" s="15" t="s">
        <v>807</v>
      </c>
      <c r="D1348" s="16" t="s">
        <v>246</v>
      </c>
      <c r="E1348" s="44">
        <v>70</v>
      </c>
    </row>
    <row r="1349" spans="3:5" ht="16" thickBot="1" x14ac:dyDescent="0.4">
      <c r="C1349" s="19" t="s">
        <v>807</v>
      </c>
      <c r="D1349" s="20" t="s">
        <v>247</v>
      </c>
      <c r="E1349" s="42" t="s">
        <v>5666</v>
      </c>
    </row>
    <row r="1350" spans="3:5" ht="16" thickBot="1" x14ac:dyDescent="0.4">
      <c r="C1350" s="27" t="s">
        <v>808</v>
      </c>
      <c r="D1350" s="28"/>
      <c r="E1350" s="43">
        <v>71</v>
      </c>
    </row>
    <row r="1351" spans="3:5" x14ac:dyDescent="0.35">
      <c r="C1351" s="15" t="s">
        <v>809</v>
      </c>
      <c r="D1351" s="16" t="s">
        <v>252</v>
      </c>
      <c r="E1351" s="44" t="s">
        <v>5666</v>
      </c>
    </row>
    <row r="1352" spans="3:5" x14ac:dyDescent="0.35">
      <c r="C1352" s="17" t="s">
        <v>809</v>
      </c>
      <c r="D1352" s="18" t="s">
        <v>246</v>
      </c>
      <c r="E1352" s="41">
        <v>13</v>
      </c>
    </row>
    <row r="1353" spans="3:5" x14ac:dyDescent="0.35">
      <c r="C1353" s="17" t="s">
        <v>809</v>
      </c>
      <c r="D1353" s="18" t="s">
        <v>247</v>
      </c>
      <c r="E1353" s="41" t="s">
        <v>5666</v>
      </c>
    </row>
    <row r="1354" spans="3:5" x14ac:dyDescent="0.35">
      <c r="C1354" s="17" t="s">
        <v>809</v>
      </c>
      <c r="D1354" s="18" t="s">
        <v>264</v>
      </c>
      <c r="E1354" s="41" t="s">
        <v>5666</v>
      </c>
    </row>
    <row r="1355" spans="3:5" ht="16" thickBot="1" x14ac:dyDescent="0.4">
      <c r="C1355" s="19" t="s">
        <v>809</v>
      </c>
      <c r="D1355" s="20" t="s">
        <v>253</v>
      </c>
      <c r="E1355" s="42" t="s">
        <v>5666</v>
      </c>
    </row>
    <row r="1356" spans="3:5" ht="16" thickBot="1" x14ac:dyDescent="0.4">
      <c r="C1356" s="27" t="s">
        <v>810</v>
      </c>
      <c r="D1356" s="28"/>
      <c r="E1356" s="43">
        <v>25</v>
      </c>
    </row>
    <row r="1357" spans="3:5" ht="16" thickBot="1" x14ac:dyDescent="0.4">
      <c r="C1357" s="23" t="s">
        <v>811</v>
      </c>
      <c r="D1357" s="24" t="s">
        <v>246</v>
      </c>
      <c r="E1357" s="45">
        <v>26</v>
      </c>
    </row>
    <row r="1358" spans="3:5" ht="16" thickBot="1" x14ac:dyDescent="0.4">
      <c r="C1358" s="27" t="s">
        <v>812</v>
      </c>
      <c r="D1358" s="28"/>
      <c r="E1358" s="43">
        <v>26</v>
      </c>
    </row>
    <row r="1359" spans="3:5" x14ac:dyDescent="0.35">
      <c r="C1359" s="15" t="s">
        <v>813</v>
      </c>
      <c r="D1359" s="16" t="s">
        <v>252</v>
      </c>
      <c r="E1359" s="44">
        <v>12</v>
      </c>
    </row>
    <row r="1360" spans="3:5" x14ac:dyDescent="0.35">
      <c r="C1360" s="17" t="s">
        <v>813</v>
      </c>
      <c r="D1360" s="18" t="s">
        <v>271</v>
      </c>
      <c r="E1360" s="41" t="s">
        <v>5666</v>
      </c>
    </row>
    <row r="1361" spans="3:5" ht="16" thickBot="1" x14ac:dyDescent="0.4">
      <c r="C1361" s="19" t="s">
        <v>813</v>
      </c>
      <c r="D1361" s="20" t="s">
        <v>246</v>
      </c>
      <c r="E1361" s="42">
        <v>62</v>
      </c>
    </row>
    <row r="1362" spans="3:5" ht="16" thickBot="1" x14ac:dyDescent="0.4">
      <c r="C1362" s="27" t="s">
        <v>814</v>
      </c>
      <c r="D1362" s="28"/>
      <c r="E1362" s="43">
        <v>75</v>
      </c>
    </row>
    <row r="1363" spans="3:5" x14ac:dyDescent="0.35">
      <c r="C1363" s="15" t="s">
        <v>815</v>
      </c>
      <c r="D1363" s="16" t="s">
        <v>246</v>
      </c>
      <c r="E1363" s="44">
        <v>24</v>
      </c>
    </row>
    <row r="1364" spans="3:5" x14ac:dyDescent="0.35">
      <c r="C1364" s="17" t="s">
        <v>815</v>
      </c>
      <c r="D1364" s="18" t="s">
        <v>247</v>
      </c>
      <c r="E1364" s="41" t="s">
        <v>5666</v>
      </c>
    </row>
    <row r="1365" spans="3:5" ht="16" thickBot="1" x14ac:dyDescent="0.4">
      <c r="C1365" s="19" t="s">
        <v>815</v>
      </c>
      <c r="D1365" s="20" t="s">
        <v>253</v>
      </c>
      <c r="E1365" s="42" t="s">
        <v>5666</v>
      </c>
    </row>
    <row r="1366" spans="3:5" ht="16" thickBot="1" x14ac:dyDescent="0.4">
      <c r="C1366" s="27" t="s">
        <v>816</v>
      </c>
      <c r="D1366" s="28"/>
      <c r="E1366" s="43">
        <v>27</v>
      </c>
    </row>
    <row r="1367" spans="3:5" x14ac:dyDescent="0.35">
      <c r="C1367" s="15" t="s">
        <v>817</v>
      </c>
      <c r="D1367" s="16" t="s">
        <v>252</v>
      </c>
      <c r="E1367" s="44" t="s">
        <v>5666</v>
      </c>
    </row>
    <row r="1368" spans="3:5" x14ac:dyDescent="0.35">
      <c r="C1368" s="17" t="s">
        <v>817</v>
      </c>
      <c r="D1368" s="18" t="s">
        <v>246</v>
      </c>
      <c r="E1368" s="41">
        <v>12</v>
      </c>
    </row>
    <row r="1369" spans="3:5" ht="16" thickBot="1" x14ac:dyDescent="0.4">
      <c r="C1369" s="19" t="s">
        <v>817</v>
      </c>
      <c r="D1369" s="20" t="s">
        <v>247</v>
      </c>
      <c r="E1369" s="42">
        <v>11</v>
      </c>
    </row>
    <row r="1370" spans="3:5" ht="16" thickBot="1" x14ac:dyDescent="0.4">
      <c r="C1370" s="27" t="s">
        <v>818</v>
      </c>
      <c r="D1370" s="28"/>
      <c r="E1370" s="43">
        <v>25</v>
      </c>
    </row>
    <row r="1371" spans="3:5" x14ac:dyDescent="0.35">
      <c r="C1371" s="15" t="s">
        <v>819</v>
      </c>
      <c r="D1371" s="16" t="s">
        <v>252</v>
      </c>
      <c r="E1371" s="44" t="s">
        <v>5666</v>
      </c>
    </row>
    <row r="1372" spans="3:5" x14ac:dyDescent="0.35">
      <c r="C1372" s="17" t="s">
        <v>819</v>
      </c>
      <c r="D1372" s="18" t="s">
        <v>246</v>
      </c>
      <c r="E1372" s="41">
        <v>23</v>
      </c>
    </row>
    <row r="1373" spans="3:5" x14ac:dyDescent="0.35">
      <c r="C1373" s="17" t="s">
        <v>819</v>
      </c>
      <c r="D1373" s="18" t="s">
        <v>247</v>
      </c>
      <c r="E1373" s="41" t="s">
        <v>5666</v>
      </c>
    </row>
    <row r="1374" spans="3:5" ht="16" thickBot="1" x14ac:dyDescent="0.4">
      <c r="C1374" s="19" t="s">
        <v>819</v>
      </c>
      <c r="D1374" s="20" t="s">
        <v>253</v>
      </c>
      <c r="E1374" s="42" t="s">
        <v>5666</v>
      </c>
    </row>
    <row r="1375" spans="3:5" ht="16" thickBot="1" x14ac:dyDescent="0.4">
      <c r="C1375" s="27" t="s">
        <v>820</v>
      </c>
      <c r="D1375" s="28"/>
      <c r="E1375" s="43">
        <v>29</v>
      </c>
    </row>
    <row r="1376" spans="3:5" x14ac:dyDescent="0.35">
      <c r="C1376" s="15" t="s">
        <v>821</v>
      </c>
      <c r="D1376" s="16" t="s">
        <v>8</v>
      </c>
      <c r="E1376" s="44" t="s">
        <v>5666</v>
      </c>
    </row>
    <row r="1377" spans="3:5" x14ac:dyDescent="0.35">
      <c r="C1377" s="17" t="s">
        <v>821</v>
      </c>
      <c r="D1377" s="18" t="s">
        <v>9</v>
      </c>
      <c r="E1377" s="41" t="s">
        <v>5666</v>
      </c>
    </row>
    <row r="1378" spans="3:5" x14ac:dyDescent="0.35">
      <c r="C1378" s="17" t="s">
        <v>821</v>
      </c>
      <c r="D1378" s="18" t="s">
        <v>252</v>
      </c>
      <c r="E1378" s="41" t="s">
        <v>5666</v>
      </c>
    </row>
    <row r="1379" spans="3:5" x14ac:dyDescent="0.35">
      <c r="C1379" s="17" t="s">
        <v>821</v>
      </c>
      <c r="D1379" s="18" t="s">
        <v>246</v>
      </c>
      <c r="E1379" s="41">
        <v>18</v>
      </c>
    </row>
    <row r="1380" spans="3:5" ht="16" thickBot="1" x14ac:dyDescent="0.4">
      <c r="C1380" s="19" t="s">
        <v>821</v>
      </c>
      <c r="D1380" s="20" t="s">
        <v>253</v>
      </c>
      <c r="E1380" s="42">
        <v>6</v>
      </c>
    </row>
    <row r="1381" spans="3:5" ht="16" thickBot="1" x14ac:dyDescent="0.4">
      <c r="C1381" s="27" t="s">
        <v>822</v>
      </c>
      <c r="D1381" s="28"/>
      <c r="E1381" s="43">
        <v>28</v>
      </c>
    </row>
    <row r="1382" spans="3:5" x14ac:dyDescent="0.35">
      <c r="C1382" s="15" t="s">
        <v>823</v>
      </c>
      <c r="D1382" s="16" t="s">
        <v>252</v>
      </c>
      <c r="E1382" s="44">
        <v>11</v>
      </c>
    </row>
    <row r="1383" spans="3:5" x14ac:dyDescent="0.35">
      <c r="C1383" s="17" t="s">
        <v>823</v>
      </c>
      <c r="D1383" s="18" t="s">
        <v>271</v>
      </c>
      <c r="E1383" s="41">
        <v>12</v>
      </c>
    </row>
    <row r="1384" spans="3:5" x14ac:dyDescent="0.35">
      <c r="C1384" s="17" t="s">
        <v>823</v>
      </c>
      <c r="D1384" s="18" t="s">
        <v>246</v>
      </c>
      <c r="E1384" s="41">
        <v>18</v>
      </c>
    </row>
    <row r="1385" spans="3:5" ht="16" thickBot="1" x14ac:dyDescent="0.4">
      <c r="C1385" s="19" t="s">
        <v>823</v>
      </c>
      <c r="D1385" s="20" t="s">
        <v>253</v>
      </c>
      <c r="E1385" s="42" t="s">
        <v>5666</v>
      </c>
    </row>
    <row r="1386" spans="3:5" ht="16" thickBot="1" x14ac:dyDescent="0.4">
      <c r="C1386" s="27" t="s">
        <v>824</v>
      </c>
      <c r="D1386" s="28"/>
      <c r="E1386" s="43">
        <v>43</v>
      </c>
    </row>
    <row r="1387" spans="3:5" x14ac:dyDescent="0.35">
      <c r="C1387" s="15" t="s">
        <v>825</v>
      </c>
      <c r="D1387" s="16" t="s">
        <v>8</v>
      </c>
      <c r="E1387" s="44" t="s">
        <v>5666</v>
      </c>
    </row>
    <row r="1388" spans="3:5" x14ac:dyDescent="0.35">
      <c r="C1388" s="17" t="s">
        <v>825</v>
      </c>
      <c r="D1388" s="18" t="s">
        <v>9</v>
      </c>
      <c r="E1388" s="41">
        <v>12</v>
      </c>
    </row>
    <row r="1389" spans="3:5" x14ac:dyDescent="0.35">
      <c r="C1389" s="17" t="s">
        <v>825</v>
      </c>
      <c r="D1389" s="18" t="s">
        <v>245</v>
      </c>
      <c r="E1389" s="41" t="s">
        <v>5666</v>
      </c>
    </row>
    <row r="1390" spans="3:5" x14ac:dyDescent="0.35">
      <c r="C1390" s="17" t="s">
        <v>825</v>
      </c>
      <c r="D1390" s="18" t="s">
        <v>252</v>
      </c>
      <c r="E1390" s="41">
        <v>7</v>
      </c>
    </row>
    <row r="1391" spans="3:5" x14ac:dyDescent="0.35">
      <c r="C1391" s="17" t="s">
        <v>825</v>
      </c>
      <c r="D1391" s="18" t="s">
        <v>274</v>
      </c>
      <c r="E1391" s="41" t="s">
        <v>5666</v>
      </c>
    </row>
    <row r="1392" spans="3:5" x14ac:dyDescent="0.35">
      <c r="C1392" s="17" t="s">
        <v>825</v>
      </c>
      <c r="D1392" s="18" t="s">
        <v>271</v>
      </c>
      <c r="E1392" s="41" t="s">
        <v>5666</v>
      </c>
    </row>
    <row r="1393" spans="3:5" x14ac:dyDescent="0.35">
      <c r="C1393" s="17" t="s">
        <v>825</v>
      </c>
      <c r="D1393" s="18" t="s">
        <v>246</v>
      </c>
      <c r="E1393" s="41">
        <v>7</v>
      </c>
    </row>
    <row r="1394" spans="3:5" x14ac:dyDescent="0.35">
      <c r="C1394" s="17" t="s">
        <v>825</v>
      </c>
      <c r="D1394" s="18" t="s">
        <v>247</v>
      </c>
      <c r="E1394" s="41">
        <v>8</v>
      </c>
    </row>
    <row r="1395" spans="3:5" ht="16" thickBot="1" x14ac:dyDescent="0.4">
      <c r="C1395" s="19" t="s">
        <v>825</v>
      </c>
      <c r="D1395" s="20" t="s">
        <v>253</v>
      </c>
      <c r="E1395" s="42">
        <v>6</v>
      </c>
    </row>
    <row r="1396" spans="3:5" ht="16" thickBot="1" x14ac:dyDescent="0.4">
      <c r="C1396" s="27" t="s">
        <v>826</v>
      </c>
      <c r="D1396" s="28"/>
      <c r="E1396" s="43">
        <v>47</v>
      </c>
    </row>
    <row r="1397" spans="3:5" x14ac:dyDescent="0.35">
      <c r="C1397" s="15" t="s">
        <v>827</v>
      </c>
      <c r="D1397" s="16" t="s">
        <v>246</v>
      </c>
      <c r="E1397" s="44">
        <v>25</v>
      </c>
    </row>
    <row r="1398" spans="3:5" ht="16" thickBot="1" x14ac:dyDescent="0.4">
      <c r="C1398" s="19" t="s">
        <v>827</v>
      </c>
      <c r="D1398" s="20" t="s">
        <v>253</v>
      </c>
      <c r="E1398" s="42" t="s">
        <v>5666</v>
      </c>
    </row>
    <row r="1399" spans="3:5" ht="16" thickBot="1" x14ac:dyDescent="0.4">
      <c r="C1399" s="27" t="s">
        <v>828</v>
      </c>
      <c r="D1399" s="28"/>
      <c r="E1399" s="43">
        <v>26</v>
      </c>
    </row>
    <row r="1400" spans="3:5" x14ac:dyDescent="0.35">
      <c r="C1400" s="15" t="s">
        <v>829</v>
      </c>
      <c r="D1400" s="16" t="s">
        <v>8</v>
      </c>
      <c r="E1400" s="44">
        <v>9</v>
      </c>
    </row>
    <row r="1401" spans="3:5" x14ac:dyDescent="0.35">
      <c r="C1401" s="17" t="s">
        <v>829</v>
      </c>
      <c r="D1401" s="18" t="s">
        <v>9</v>
      </c>
      <c r="E1401" s="41" t="s">
        <v>5666</v>
      </c>
    </row>
    <row r="1402" spans="3:5" x14ac:dyDescent="0.35">
      <c r="C1402" s="17" t="s">
        <v>829</v>
      </c>
      <c r="D1402" s="18" t="s">
        <v>252</v>
      </c>
      <c r="E1402" s="41" t="s">
        <v>5666</v>
      </c>
    </row>
    <row r="1403" spans="3:5" x14ac:dyDescent="0.35">
      <c r="C1403" s="17" t="s">
        <v>829</v>
      </c>
      <c r="D1403" s="18" t="s">
        <v>271</v>
      </c>
      <c r="E1403" s="41" t="s">
        <v>5666</v>
      </c>
    </row>
    <row r="1404" spans="3:5" x14ac:dyDescent="0.35">
      <c r="C1404" s="17" t="s">
        <v>829</v>
      </c>
      <c r="D1404" s="18" t="s">
        <v>246</v>
      </c>
      <c r="E1404" s="41">
        <v>33</v>
      </c>
    </row>
    <row r="1405" spans="3:5" x14ac:dyDescent="0.35">
      <c r="C1405" s="17" t="s">
        <v>829</v>
      </c>
      <c r="D1405" s="18" t="s">
        <v>247</v>
      </c>
      <c r="E1405" s="41">
        <v>18</v>
      </c>
    </row>
    <row r="1406" spans="3:5" ht="16" thickBot="1" x14ac:dyDescent="0.4">
      <c r="C1406" s="19" t="s">
        <v>829</v>
      </c>
      <c r="D1406" s="20" t="s">
        <v>253</v>
      </c>
      <c r="E1406" s="42" t="s">
        <v>5666</v>
      </c>
    </row>
    <row r="1407" spans="3:5" ht="16" thickBot="1" x14ac:dyDescent="0.4">
      <c r="C1407" s="27" t="s">
        <v>830</v>
      </c>
      <c r="D1407" s="28"/>
      <c r="E1407" s="43">
        <v>70</v>
      </c>
    </row>
    <row r="1408" spans="3:5" x14ac:dyDescent="0.35">
      <c r="C1408" s="15" t="s">
        <v>831</v>
      </c>
      <c r="D1408" s="16" t="s">
        <v>246</v>
      </c>
      <c r="E1408" s="44">
        <v>60</v>
      </c>
    </row>
    <row r="1409" spans="3:5" ht="16" thickBot="1" x14ac:dyDescent="0.4">
      <c r="C1409" s="19" t="s">
        <v>831</v>
      </c>
      <c r="D1409" s="20" t="s">
        <v>247</v>
      </c>
      <c r="E1409" s="42">
        <v>7</v>
      </c>
    </row>
    <row r="1410" spans="3:5" ht="16" thickBot="1" x14ac:dyDescent="0.4">
      <c r="C1410" s="27" t="s">
        <v>832</v>
      </c>
      <c r="D1410" s="28"/>
      <c r="E1410" s="43">
        <v>67</v>
      </c>
    </row>
    <row r="1411" spans="3:5" x14ac:dyDescent="0.35">
      <c r="C1411" s="15" t="s">
        <v>18</v>
      </c>
      <c r="D1411" s="16" t="s">
        <v>8</v>
      </c>
      <c r="E1411" s="44">
        <v>26</v>
      </c>
    </row>
    <row r="1412" spans="3:5" x14ac:dyDescent="0.35">
      <c r="C1412" s="17" t="s">
        <v>18</v>
      </c>
      <c r="D1412" s="18" t="s">
        <v>9</v>
      </c>
      <c r="E1412" s="41" t="s">
        <v>5666</v>
      </c>
    </row>
    <row r="1413" spans="3:5" x14ac:dyDescent="0.35">
      <c r="C1413" s="17" t="s">
        <v>18</v>
      </c>
      <c r="D1413" s="18" t="s">
        <v>252</v>
      </c>
      <c r="E1413" s="41" t="s">
        <v>5666</v>
      </c>
    </row>
    <row r="1414" spans="3:5" x14ac:dyDescent="0.35">
      <c r="C1414" s="17" t="s">
        <v>18</v>
      </c>
      <c r="D1414" s="18" t="s">
        <v>274</v>
      </c>
      <c r="E1414" s="41" t="s">
        <v>5666</v>
      </c>
    </row>
    <row r="1415" spans="3:5" x14ac:dyDescent="0.35">
      <c r="C1415" s="17" t="s">
        <v>18</v>
      </c>
      <c r="D1415" s="18" t="s">
        <v>271</v>
      </c>
      <c r="E1415" s="41" t="s">
        <v>5666</v>
      </c>
    </row>
    <row r="1416" spans="3:5" x14ac:dyDescent="0.35">
      <c r="C1416" s="17" t="s">
        <v>18</v>
      </c>
      <c r="D1416" s="18" t="s">
        <v>246</v>
      </c>
      <c r="E1416" s="41">
        <v>12</v>
      </c>
    </row>
    <row r="1417" spans="3:5" x14ac:dyDescent="0.35">
      <c r="C1417" s="17" t="s">
        <v>18</v>
      </c>
      <c r="D1417" s="18" t="s">
        <v>247</v>
      </c>
      <c r="E1417" s="41">
        <v>8</v>
      </c>
    </row>
    <row r="1418" spans="3:5" ht="16" thickBot="1" x14ac:dyDescent="0.4">
      <c r="C1418" s="19" t="s">
        <v>18</v>
      </c>
      <c r="D1418" s="20" t="s">
        <v>253</v>
      </c>
      <c r="E1418" s="42" t="s">
        <v>5666</v>
      </c>
    </row>
    <row r="1419" spans="3:5" ht="16" thickBot="1" x14ac:dyDescent="0.4">
      <c r="C1419" s="27" t="s">
        <v>19</v>
      </c>
      <c r="D1419" s="28"/>
      <c r="E1419" s="43">
        <v>61</v>
      </c>
    </row>
    <row r="1420" spans="3:5" x14ac:dyDescent="0.35">
      <c r="C1420" s="15" t="s">
        <v>20</v>
      </c>
      <c r="D1420" s="16" t="s">
        <v>9</v>
      </c>
      <c r="E1420" s="44">
        <v>26</v>
      </c>
    </row>
    <row r="1421" spans="3:5" x14ac:dyDescent="0.35">
      <c r="C1421" s="17" t="s">
        <v>20</v>
      </c>
      <c r="D1421" s="18" t="s">
        <v>245</v>
      </c>
      <c r="E1421" s="41" t="s">
        <v>5666</v>
      </c>
    </row>
    <row r="1422" spans="3:5" x14ac:dyDescent="0.35">
      <c r="C1422" s="17" t="s">
        <v>20</v>
      </c>
      <c r="D1422" s="18" t="s">
        <v>252</v>
      </c>
      <c r="E1422" s="41">
        <v>7</v>
      </c>
    </row>
    <row r="1423" spans="3:5" x14ac:dyDescent="0.35">
      <c r="C1423" s="17" t="s">
        <v>20</v>
      </c>
      <c r="D1423" s="18" t="s">
        <v>271</v>
      </c>
      <c r="E1423" s="41" t="s">
        <v>5666</v>
      </c>
    </row>
    <row r="1424" spans="3:5" x14ac:dyDescent="0.35">
      <c r="C1424" s="17" t="s">
        <v>20</v>
      </c>
      <c r="D1424" s="18" t="s">
        <v>246</v>
      </c>
      <c r="E1424" s="41">
        <v>51</v>
      </c>
    </row>
    <row r="1425" spans="3:5" x14ac:dyDescent="0.35">
      <c r="C1425" s="17" t="s">
        <v>20</v>
      </c>
      <c r="D1425" s="18" t="s">
        <v>247</v>
      </c>
      <c r="E1425" s="41" t="s">
        <v>5666</v>
      </c>
    </row>
    <row r="1426" spans="3:5" x14ac:dyDescent="0.35">
      <c r="C1426" s="17" t="s">
        <v>20</v>
      </c>
      <c r="D1426" s="18" t="s">
        <v>264</v>
      </c>
      <c r="E1426" s="41" t="s">
        <v>5666</v>
      </c>
    </row>
    <row r="1427" spans="3:5" ht="16" thickBot="1" x14ac:dyDescent="0.4">
      <c r="C1427" s="19" t="s">
        <v>20</v>
      </c>
      <c r="D1427" s="20" t="s">
        <v>253</v>
      </c>
      <c r="E1427" s="42">
        <v>42</v>
      </c>
    </row>
    <row r="1428" spans="3:5" ht="16" thickBot="1" x14ac:dyDescent="0.4">
      <c r="C1428" s="27" t="s">
        <v>21</v>
      </c>
      <c r="D1428" s="28"/>
      <c r="E1428" s="43">
        <v>133</v>
      </c>
    </row>
    <row r="1429" spans="3:5" x14ac:dyDescent="0.35">
      <c r="C1429" s="15" t="s">
        <v>833</v>
      </c>
      <c r="D1429" s="16" t="s">
        <v>9</v>
      </c>
      <c r="E1429" s="44" t="s">
        <v>5666</v>
      </c>
    </row>
    <row r="1430" spans="3:5" x14ac:dyDescent="0.35">
      <c r="C1430" s="17" t="s">
        <v>833</v>
      </c>
      <c r="D1430" s="18" t="s">
        <v>252</v>
      </c>
      <c r="E1430" s="41">
        <v>7</v>
      </c>
    </row>
    <row r="1431" spans="3:5" x14ac:dyDescent="0.35">
      <c r="C1431" s="17" t="s">
        <v>833</v>
      </c>
      <c r="D1431" s="18" t="s">
        <v>271</v>
      </c>
      <c r="E1431" s="41" t="s">
        <v>5666</v>
      </c>
    </row>
    <row r="1432" spans="3:5" x14ac:dyDescent="0.35">
      <c r="C1432" s="17" t="s">
        <v>833</v>
      </c>
      <c r="D1432" s="18" t="s">
        <v>246</v>
      </c>
      <c r="E1432" s="41">
        <v>73</v>
      </c>
    </row>
    <row r="1433" spans="3:5" ht="16" thickBot="1" x14ac:dyDescent="0.4">
      <c r="C1433" s="19" t="s">
        <v>833</v>
      </c>
      <c r="D1433" s="20" t="s">
        <v>253</v>
      </c>
      <c r="E1433" s="42">
        <v>17</v>
      </c>
    </row>
    <row r="1434" spans="3:5" ht="16" thickBot="1" x14ac:dyDescent="0.4">
      <c r="C1434" s="27" t="s">
        <v>834</v>
      </c>
      <c r="D1434" s="28"/>
      <c r="E1434" s="43">
        <v>104</v>
      </c>
    </row>
    <row r="1435" spans="3:5" x14ac:dyDescent="0.35">
      <c r="C1435" s="15" t="s">
        <v>835</v>
      </c>
      <c r="D1435" s="16" t="s">
        <v>252</v>
      </c>
      <c r="E1435" s="44">
        <v>16</v>
      </c>
    </row>
    <row r="1436" spans="3:5" x14ac:dyDescent="0.35">
      <c r="C1436" s="17" t="s">
        <v>835</v>
      </c>
      <c r="D1436" s="18" t="s">
        <v>246</v>
      </c>
      <c r="E1436" s="41">
        <v>33</v>
      </c>
    </row>
    <row r="1437" spans="3:5" x14ac:dyDescent="0.35">
      <c r="C1437" s="17" t="s">
        <v>835</v>
      </c>
      <c r="D1437" s="18" t="s">
        <v>247</v>
      </c>
      <c r="E1437" s="41">
        <v>23</v>
      </c>
    </row>
    <row r="1438" spans="3:5" ht="16" thickBot="1" x14ac:dyDescent="0.4">
      <c r="C1438" s="19" t="s">
        <v>835</v>
      </c>
      <c r="D1438" s="20" t="s">
        <v>253</v>
      </c>
      <c r="E1438" s="42">
        <v>18</v>
      </c>
    </row>
    <row r="1439" spans="3:5" ht="16" thickBot="1" x14ac:dyDescent="0.4">
      <c r="C1439" s="27" t="s">
        <v>836</v>
      </c>
      <c r="D1439" s="28"/>
      <c r="E1439" s="43">
        <v>90</v>
      </c>
    </row>
    <row r="1440" spans="3:5" x14ac:dyDescent="0.35">
      <c r="C1440" s="15" t="s">
        <v>837</v>
      </c>
      <c r="D1440" s="16" t="s">
        <v>252</v>
      </c>
      <c r="E1440" s="44" t="s">
        <v>5666</v>
      </c>
    </row>
    <row r="1441" spans="3:5" x14ac:dyDescent="0.35">
      <c r="C1441" s="17" t="s">
        <v>837</v>
      </c>
      <c r="D1441" s="18" t="s">
        <v>246</v>
      </c>
      <c r="E1441" s="41">
        <v>42</v>
      </c>
    </row>
    <row r="1442" spans="3:5" ht="16" thickBot="1" x14ac:dyDescent="0.4">
      <c r="C1442" s="19" t="s">
        <v>837</v>
      </c>
      <c r="D1442" s="20" t="s">
        <v>247</v>
      </c>
      <c r="E1442" s="42" t="s">
        <v>5666</v>
      </c>
    </row>
    <row r="1443" spans="3:5" ht="16" thickBot="1" x14ac:dyDescent="0.4">
      <c r="C1443" s="27" t="s">
        <v>838</v>
      </c>
      <c r="D1443" s="28"/>
      <c r="E1443" s="43">
        <v>44</v>
      </c>
    </row>
    <row r="1444" spans="3:5" x14ac:dyDescent="0.35">
      <c r="C1444" s="15" t="s">
        <v>839</v>
      </c>
      <c r="D1444" s="16" t="s">
        <v>246</v>
      </c>
      <c r="E1444" s="44">
        <v>25</v>
      </c>
    </row>
    <row r="1445" spans="3:5" x14ac:dyDescent="0.35">
      <c r="C1445" s="17" t="s">
        <v>839</v>
      </c>
      <c r="D1445" s="18" t="s">
        <v>264</v>
      </c>
      <c r="E1445" s="41">
        <v>9</v>
      </c>
    </row>
    <row r="1446" spans="3:5" ht="16" thickBot="1" x14ac:dyDescent="0.4">
      <c r="C1446" s="19" t="s">
        <v>839</v>
      </c>
      <c r="D1446" s="20" t="s">
        <v>253</v>
      </c>
      <c r="E1446" s="42" t="s">
        <v>5666</v>
      </c>
    </row>
    <row r="1447" spans="3:5" ht="16" thickBot="1" x14ac:dyDescent="0.4">
      <c r="C1447" s="27" t="s">
        <v>840</v>
      </c>
      <c r="D1447" s="28"/>
      <c r="E1447" s="43">
        <v>36</v>
      </c>
    </row>
    <row r="1448" spans="3:5" x14ac:dyDescent="0.35">
      <c r="C1448" s="15" t="s">
        <v>841</v>
      </c>
      <c r="D1448" s="16" t="s">
        <v>8</v>
      </c>
      <c r="E1448" s="44" t="s">
        <v>5666</v>
      </c>
    </row>
    <row r="1449" spans="3:5" x14ac:dyDescent="0.35">
      <c r="C1449" s="17" t="s">
        <v>841</v>
      </c>
      <c r="D1449" s="18" t="s">
        <v>9</v>
      </c>
      <c r="E1449" s="41" t="s">
        <v>5666</v>
      </c>
    </row>
    <row r="1450" spans="3:5" x14ac:dyDescent="0.35">
      <c r="C1450" s="17" t="s">
        <v>841</v>
      </c>
      <c r="D1450" s="18" t="s">
        <v>252</v>
      </c>
      <c r="E1450" s="41">
        <v>7</v>
      </c>
    </row>
    <row r="1451" spans="3:5" x14ac:dyDescent="0.35">
      <c r="C1451" s="17" t="s">
        <v>841</v>
      </c>
      <c r="D1451" s="18" t="s">
        <v>246</v>
      </c>
      <c r="E1451" s="41">
        <v>17</v>
      </c>
    </row>
    <row r="1452" spans="3:5" ht="16" thickBot="1" x14ac:dyDescent="0.4">
      <c r="C1452" s="19" t="s">
        <v>841</v>
      </c>
      <c r="D1452" s="20" t="s">
        <v>247</v>
      </c>
      <c r="E1452" s="42" t="s">
        <v>5666</v>
      </c>
    </row>
    <row r="1453" spans="3:5" ht="16" thickBot="1" x14ac:dyDescent="0.4">
      <c r="C1453" s="27" t="s">
        <v>842</v>
      </c>
      <c r="D1453" s="28"/>
      <c r="E1453" s="43">
        <v>28</v>
      </c>
    </row>
    <row r="1454" spans="3:5" x14ac:dyDescent="0.35">
      <c r="C1454" s="15" t="s">
        <v>843</v>
      </c>
      <c r="D1454" s="16" t="s">
        <v>9</v>
      </c>
      <c r="E1454" s="44" t="s">
        <v>5666</v>
      </c>
    </row>
    <row r="1455" spans="3:5" x14ac:dyDescent="0.35">
      <c r="C1455" s="17" t="s">
        <v>843</v>
      </c>
      <c r="D1455" s="18" t="s">
        <v>252</v>
      </c>
      <c r="E1455" s="41" t="s">
        <v>5666</v>
      </c>
    </row>
    <row r="1456" spans="3:5" x14ac:dyDescent="0.35">
      <c r="C1456" s="17" t="s">
        <v>843</v>
      </c>
      <c r="D1456" s="18" t="s">
        <v>246</v>
      </c>
      <c r="E1456" s="41">
        <v>7</v>
      </c>
    </row>
    <row r="1457" spans="3:5" x14ac:dyDescent="0.35">
      <c r="C1457" s="17" t="s">
        <v>843</v>
      </c>
      <c r="D1457" s="18" t="s">
        <v>247</v>
      </c>
      <c r="E1457" s="41" t="s">
        <v>5666</v>
      </c>
    </row>
    <row r="1458" spans="3:5" ht="16" thickBot="1" x14ac:dyDescent="0.4">
      <c r="C1458" s="19" t="s">
        <v>843</v>
      </c>
      <c r="D1458" s="20" t="s">
        <v>253</v>
      </c>
      <c r="E1458" s="42">
        <v>15</v>
      </c>
    </row>
    <row r="1459" spans="3:5" ht="16" thickBot="1" x14ac:dyDescent="0.4">
      <c r="C1459" s="27" t="s">
        <v>844</v>
      </c>
      <c r="D1459" s="28"/>
      <c r="E1459" s="43">
        <v>32</v>
      </c>
    </row>
    <row r="1460" spans="3:5" ht="16" thickBot="1" x14ac:dyDescent="0.4">
      <c r="C1460" s="23" t="s">
        <v>845</v>
      </c>
      <c r="D1460" s="24" t="s">
        <v>246</v>
      </c>
      <c r="E1460" s="45">
        <v>400</v>
      </c>
    </row>
    <row r="1461" spans="3:5" ht="16" thickBot="1" x14ac:dyDescent="0.4">
      <c r="C1461" s="27" t="s">
        <v>846</v>
      </c>
      <c r="D1461" s="28"/>
      <c r="E1461" s="43">
        <v>400</v>
      </c>
    </row>
    <row r="1462" spans="3:5" x14ac:dyDescent="0.35">
      <c r="C1462" s="15" t="s">
        <v>847</v>
      </c>
      <c r="D1462" s="16" t="s">
        <v>252</v>
      </c>
      <c r="E1462" s="44" t="s">
        <v>5666</v>
      </c>
    </row>
    <row r="1463" spans="3:5" x14ac:dyDescent="0.35">
      <c r="C1463" s="17" t="s">
        <v>847</v>
      </c>
      <c r="D1463" s="18" t="s">
        <v>271</v>
      </c>
      <c r="E1463" s="41">
        <v>14</v>
      </c>
    </row>
    <row r="1464" spans="3:5" ht="16" thickBot="1" x14ac:dyDescent="0.4">
      <c r="C1464" s="19" t="s">
        <v>847</v>
      </c>
      <c r="D1464" s="20" t="s">
        <v>246</v>
      </c>
      <c r="E1464" s="42">
        <v>22</v>
      </c>
    </row>
    <row r="1465" spans="3:5" ht="16" thickBot="1" x14ac:dyDescent="0.4">
      <c r="C1465" s="27" t="s">
        <v>848</v>
      </c>
      <c r="D1465" s="28"/>
      <c r="E1465" s="43">
        <v>39</v>
      </c>
    </row>
    <row r="1466" spans="3:5" x14ac:dyDescent="0.35">
      <c r="C1466" s="15" t="s">
        <v>849</v>
      </c>
      <c r="D1466" s="16" t="s">
        <v>8</v>
      </c>
      <c r="E1466" s="44">
        <v>15</v>
      </c>
    </row>
    <row r="1467" spans="3:5" x14ac:dyDescent="0.35">
      <c r="C1467" s="17" t="s">
        <v>849</v>
      </c>
      <c r="D1467" s="18" t="s">
        <v>9</v>
      </c>
      <c r="E1467" s="41" t="s">
        <v>5666</v>
      </c>
    </row>
    <row r="1468" spans="3:5" x14ac:dyDescent="0.35">
      <c r="C1468" s="17" t="s">
        <v>849</v>
      </c>
      <c r="D1468" s="18" t="s">
        <v>252</v>
      </c>
      <c r="E1468" s="41">
        <v>12</v>
      </c>
    </row>
    <row r="1469" spans="3:5" x14ac:dyDescent="0.35">
      <c r="C1469" s="17" t="s">
        <v>849</v>
      </c>
      <c r="D1469" s="18" t="s">
        <v>246</v>
      </c>
      <c r="E1469" s="41">
        <v>30</v>
      </c>
    </row>
    <row r="1470" spans="3:5" x14ac:dyDescent="0.35">
      <c r="C1470" s="17" t="s">
        <v>849</v>
      </c>
      <c r="D1470" s="18" t="s">
        <v>247</v>
      </c>
      <c r="E1470" s="41" t="s">
        <v>5666</v>
      </c>
    </row>
    <row r="1471" spans="3:5" ht="16" thickBot="1" x14ac:dyDescent="0.4">
      <c r="C1471" s="19" t="s">
        <v>849</v>
      </c>
      <c r="D1471" s="20" t="s">
        <v>253</v>
      </c>
      <c r="E1471" s="42" t="s">
        <v>5666</v>
      </c>
    </row>
    <row r="1472" spans="3:5" ht="16" thickBot="1" x14ac:dyDescent="0.4">
      <c r="C1472" s="27" t="s">
        <v>850</v>
      </c>
      <c r="D1472" s="28"/>
      <c r="E1472" s="43">
        <v>69</v>
      </c>
    </row>
    <row r="1473" spans="3:5" x14ac:dyDescent="0.35">
      <c r="C1473" s="15" t="s">
        <v>851</v>
      </c>
      <c r="D1473" s="16" t="s">
        <v>8</v>
      </c>
      <c r="E1473" s="44" t="s">
        <v>5666</v>
      </c>
    </row>
    <row r="1474" spans="3:5" x14ac:dyDescent="0.35">
      <c r="C1474" s="17" t="s">
        <v>851</v>
      </c>
      <c r="D1474" s="18" t="s">
        <v>9</v>
      </c>
      <c r="E1474" s="41" t="s">
        <v>5666</v>
      </c>
    </row>
    <row r="1475" spans="3:5" x14ac:dyDescent="0.35">
      <c r="C1475" s="17" t="s">
        <v>851</v>
      </c>
      <c r="D1475" s="18" t="s">
        <v>252</v>
      </c>
      <c r="E1475" s="41" t="s">
        <v>5666</v>
      </c>
    </row>
    <row r="1476" spans="3:5" x14ac:dyDescent="0.35">
      <c r="C1476" s="17" t="s">
        <v>851</v>
      </c>
      <c r="D1476" s="18" t="s">
        <v>246</v>
      </c>
      <c r="E1476" s="41">
        <v>105</v>
      </c>
    </row>
    <row r="1477" spans="3:5" x14ac:dyDescent="0.35">
      <c r="C1477" s="17" t="s">
        <v>851</v>
      </c>
      <c r="D1477" s="18" t="s">
        <v>247</v>
      </c>
      <c r="E1477" s="41">
        <v>18</v>
      </c>
    </row>
    <row r="1478" spans="3:5" ht="16" thickBot="1" x14ac:dyDescent="0.4">
      <c r="C1478" s="19" t="s">
        <v>851</v>
      </c>
      <c r="D1478" s="20" t="s">
        <v>253</v>
      </c>
      <c r="E1478" s="42">
        <v>22</v>
      </c>
    </row>
    <row r="1479" spans="3:5" ht="16" thickBot="1" x14ac:dyDescent="0.4">
      <c r="C1479" s="27" t="s">
        <v>852</v>
      </c>
      <c r="D1479" s="28"/>
      <c r="E1479" s="43">
        <v>155</v>
      </c>
    </row>
    <row r="1480" spans="3:5" x14ac:dyDescent="0.35">
      <c r="C1480" s="15" t="s">
        <v>22</v>
      </c>
      <c r="D1480" s="16" t="s">
        <v>8</v>
      </c>
      <c r="E1480" s="44" t="s">
        <v>5666</v>
      </c>
    </row>
    <row r="1481" spans="3:5" x14ac:dyDescent="0.35">
      <c r="C1481" s="17" t="s">
        <v>22</v>
      </c>
      <c r="D1481" s="18" t="s">
        <v>9</v>
      </c>
      <c r="E1481" s="41">
        <v>42</v>
      </c>
    </row>
    <row r="1482" spans="3:5" x14ac:dyDescent="0.35">
      <c r="C1482" s="17" t="s">
        <v>22</v>
      </c>
      <c r="D1482" s="18" t="s">
        <v>252</v>
      </c>
      <c r="E1482" s="41" t="s">
        <v>5666</v>
      </c>
    </row>
    <row r="1483" spans="3:5" ht="16" thickBot="1" x14ac:dyDescent="0.4">
      <c r="C1483" s="19" t="s">
        <v>22</v>
      </c>
      <c r="D1483" s="20" t="s">
        <v>253</v>
      </c>
      <c r="E1483" s="42" t="s">
        <v>5666</v>
      </c>
    </row>
    <row r="1484" spans="3:5" ht="16" thickBot="1" x14ac:dyDescent="0.4">
      <c r="C1484" s="27" t="s">
        <v>23</v>
      </c>
      <c r="D1484" s="28"/>
      <c r="E1484" s="43">
        <v>55</v>
      </c>
    </row>
    <row r="1485" spans="3:5" x14ac:dyDescent="0.35">
      <c r="C1485" s="15" t="s">
        <v>853</v>
      </c>
      <c r="D1485" s="16" t="s">
        <v>252</v>
      </c>
      <c r="E1485" s="44">
        <v>14</v>
      </c>
    </row>
    <row r="1486" spans="3:5" x14ac:dyDescent="0.35">
      <c r="C1486" s="17" t="s">
        <v>853</v>
      </c>
      <c r="D1486" s="18" t="s">
        <v>274</v>
      </c>
      <c r="E1486" s="41" t="s">
        <v>5666</v>
      </c>
    </row>
    <row r="1487" spans="3:5" x14ac:dyDescent="0.35">
      <c r="C1487" s="17" t="s">
        <v>853</v>
      </c>
      <c r="D1487" s="18" t="s">
        <v>271</v>
      </c>
      <c r="E1487" s="41">
        <v>6</v>
      </c>
    </row>
    <row r="1488" spans="3:5" x14ac:dyDescent="0.35">
      <c r="C1488" s="17" t="s">
        <v>853</v>
      </c>
      <c r="D1488" s="18" t="s">
        <v>246</v>
      </c>
      <c r="E1488" s="41">
        <v>57</v>
      </c>
    </row>
    <row r="1489" spans="3:5" x14ac:dyDescent="0.35">
      <c r="C1489" s="17" t="s">
        <v>853</v>
      </c>
      <c r="D1489" s="18" t="s">
        <v>247</v>
      </c>
      <c r="E1489" s="41">
        <v>28</v>
      </c>
    </row>
    <row r="1490" spans="3:5" ht="16" thickBot="1" x14ac:dyDescent="0.4">
      <c r="C1490" s="19" t="s">
        <v>853</v>
      </c>
      <c r="D1490" s="20" t="s">
        <v>253</v>
      </c>
      <c r="E1490" s="42">
        <v>27</v>
      </c>
    </row>
    <row r="1491" spans="3:5" ht="16" thickBot="1" x14ac:dyDescent="0.4">
      <c r="C1491" s="27" t="s">
        <v>854</v>
      </c>
      <c r="D1491" s="28"/>
      <c r="E1491" s="43">
        <v>137</v>
      </c>
    </row>
    <row r="1492" spans="3:5" x14ac:dyDescent="0.35">
      <c r="C1492" s="15" t="s">
        <v>855</v>
      </c>
      <c r="D1492" s="16" t="s">
        <v>9</v>
      </c>
      <c r="E1492" s="44" t="s">
        <v>5666</v>
      </c>
    </row>
    <row r="1493" spans="3:5" x14ac:dyDescent="0.35">
      <c r="C1493" s="17" t="s">
        <v>855</v>
      </c>
      <c r="D1493" s="18" t="s">
        <v>252</v>
      </c>
      <c r="E1493" s="41">
        <v>11</v>
      </c>
    </row>
    <row r="1494" spans="3:5" x14ac:dyDescent="0.35">
      <c r="C1494" s="17" t="s">
        <v>855</v>
      </c>
      <c r="D1494" s="18" t="s">
        <v>274</v>
      </c>
      <c r="E1494" s="41" t="s">
        <v>5666</v>
      </c>
    </row>
    <row r="1495" spans="3:5" x14ac:dyDescent="0.35">
      <c r="C1495" s="17" t="s">
        <v>855</v>
      </c>
      <c r="D1495" s="18" t="s">
        <v>271</v>
      </c>
      <c r="E1495" s="41" t="s">
        <v>5666</v>
      </c>
    </row>
    <row r="1496" spans="3:5" x14ac:dyDescent="0.35">
      <c r="C1496" s="17" t="s">
        <v>855</v>
      </c>
      <c r="D1496" s="18" t="s">
        <v>246</v>
      </c>
      <c r="E1496" s="41">
        <v>16</v>
      </c>
    </row>
    <row r="1497" spans="3:5" x14ac:dyDescent="0.35">
      <c r="C1497" s="17" t="s">
        <v>855</v>
      </c>
      <c r="D1497" s="18" t="s">
        <v>247</v>
      </c>
      <c r="E1497" s="41" t="s">
        <v>5666</v>
      </c>
    </row>
    <row r="1498" spans="3:5" x14ac:dyDescent="0.35">
      <c r="C1498" s="17" t="s">
        <v>855</v>
      </c>
      <c r="D1498" s="18" t="s">
        <v>253</v>
      </c>
      <c r="E1498" s="41">
        <v>7</v>
      </c>
    </row>
    <row r="1499" spans="3:5" ht="16" thickBot="1" x14ac:dyDescent="0.4">
      <c r="C1499" s="19" t="s">
        <v>855</v>
      </c>
      <c r="D1499" s="20" t="s">
        <v>559</v>
      </c>
      <c r="E1499" s="42" t="s">
        <v>5666</v>
      </c>
    </row>
    <row r="1500" spans="3:5" ht="16" thickBot="1" x14ac:dyDescent="0.4">
      <c r="C1500" s="27" t="s">
        <v>856</v>
      </c>
      <c r="D1500" s="28"/>
      <c r="E1500" s="43">
        <v>44</v>
      </c>
    </row>
    <row r="1501" spans="3:5" x14ac:dyDescent="0.35">
      <c r="C1501" s="15" t="s">
        <v>857</v>
      </c>
      <c r="D1501" s="16" t="s">
        <v>252</v>
      </c>
      <c r="E1501" s="44" t="s">
        <v>5666</v>
      </c>
    </row>
    <row r="1502" spans="3:5" x14ac:dyDescent="0.35">
      <c r="C1502" s="17" t="s">
        <v>857</v>
      </c>
      <c r="D1502" s="18" t="s">
        <v>271</v>
      </c>
      <c r="E1502" s="41">
        <v>6</v>
      </c>
    </row>
    <row r="1503" spans="3:5" x14ac:dyDescent="0.35">
      <c r="C1503" s="17" t="s">
        <v>857</v>
      </c>
      <c r="D1503" s="18" t="s">
        <v>246</v>
      </c>
      <c r="E1503" s="41">
        <v>52</v>
      </c>
    </row>
    <row r="1504" spans="3:5" ht="16" thickBot="1" x14ac:dyDescent="0.4">
      <c r="C1504" s="19" t="s">
        <v>857</v>
      </c>
      <c r="D1504" s="20" t="s">
        <v>247</v>
      </c>
      <c r="E1504" s="42" t="s">
        <v>5666</v>
      </c>
    </row>
    <row r="1505" spans="3:5" ht="16" thickBot="1" x14ac:dyDescent="0.4">
      <c r="C1505" s="27" t="s">
        <v>858</v>
      </c>
      <c r="D1505" s="28"/>
      <c r="E1505" s="43">
        <v>63</v>
      </c>
    </row>
    <row r="1506" spans="3:5" x14ac:dyDescent="0.35">
      <c r="C1506" s="15" t="s">
        <v>859</v>
      </c>
      <c r="D1506" s="16" t="s">
        <v>252</v>
      </c>
      <c r="E1506" s="44">
        <v>170</v>
      </c>
    </row>
    <row r="1507" spans="3:5" x14ac:dyDescent="0.35">
      <c r="C1507" s="17" t="s">
        <v>859</v>
      </c>
      <c r="D1507" s="18" t="s">
        <v>271</v>
      </c>
      <c r="E1507" s="41">
        <v>45</v>
      </c>
    </row>
    <row r="1508" spans="3:5" x14ac:dyDescent="0.35">
      <c r="C1508" s="17" t="s">
        <v>859</v>
      </c>
      <c r="D1508" s="18" t="s">
        <v>246</v>
      </c>
      <c r="E1508" s="41">
        <v>174</v>
      </c>
    </row>
    <row r="1509" spans="3:5" x14ac:dyDescent="0.35">
      <c r="C1509" s="17" t="s">
        <v>859</v>
      </c>
      <c r="D1509" s="18" t="s">
        <v>247</v>
      </c>
      <c r="E1509" s="41">
        <v>170</v>
      </c>
    </row>
    <row r="1510" spans="3:5" ht="16" thickBot="1" x14ac:dyDescent="0.4">
      <c r="C1510" s="19" t="s">
        <v>859</v>
      </c>
      <c r="D1510" s="20" t="s">
        <v>253</v>
      </c>
      <c r="E1510" s="42">
        <v>165</v>
      </c>
    </row>
    <row r="1511" spans="3:5" ht="16" thickBot="1" x14ac:dyDescent="0.4">
      <c r="C1511" s="27" t="s">
        <v>860</v>
      </c>
      <c r="D1511" s="28"/>
      <c r="E1511" s="43">
        <v>724</v>
      </c>
    </row>
    <row r="1512" spans="3:5" x14ac:dyDescent="0.35">
      <c r="C1512" s="15" t="s">
        <v>861</v>
      </c>
      <c r="D1512" s="16" t="s">
        <v>8</v>
      </c>
      <c r="E1512" s="44" t="s">
        <v>5666</v>
      </c>
    </row>
    <row r="1513" spans="3:5" x14ac:dyDescent="0.35">
      <c r="C1513" s="17" t="s">
        <v>861</v>
      </c>
      <c r="D1513" s="18" t="s">
        <v>9</v>
      </c>
      <c r="E1513" s="41">
        <v>10</v>
      </c>
    </row>
    <row r="1514" spans="3:5" x14ac:dyDescent="0.35">
      <c r="C1514" s="17" t="s">
        <v>861</v>
      </c>
      <c r="D1514" s="18" t="s">
        <v>252</v>
      </c>
      <c r="E1514" s="41">
        <v>20</v>
      </c>
    </row>
    <row r="1515" spans="3:5" x14ac:dyDescent="0.35">
      <c r="C1515" s="17" t="s">
        <v>861</v>
      </c>
      <c r="D1515" s="18" t="s">
        <v>274</v>
      </c>
      <c r="E1515" s="41" t="s">
        <v>5666</v>
      </c>
    </row>
    <row r="1516" spans="3:5" x14ac:dyDescent="0.35">
      <c r="C1516" s="17" t="s">
        <v>861</v>
      </c>
      <c r="D1516" s="18" t="s">
        <v>271</v>
      </c>
      <c r="E1516" s="41">
        <v>30</v>
      </c>
    </row>
    <row r="1517" spans="3:5" x14ac:dyDescent="0.35">
      <c r="C1517" s="17" t="s">
        <v>861</v>
      </c>
      <c r="D1517" s="18" t="s">
        <v>246</v>
      </c>
      <c r="E1517" s="41">
        <v>109</v>
      </c>
    </row>
    <row r="1518" spans="3:5" x14ac:dyDescent="0.35">
      <c r="C1518" s="17" t="s">
        <v>861</v>
      </c>
      <c r="D1518" s="18" t="s">
        <v>247</v>
      </c>
      <c r="E1518" s="41">
        <v>20</v>
      </c>
    </row>
    <row r="1519" spans="3:5" x14ac:dyDescent="0.35">
      <c r="C1519" s="17" t="s">
        <v>861</v>
      </c>
      <c r="D1519" s="18" t="s">
        <v>253</v>
      </c>
      <c r="E1519" s="41">
        <v>7</v>
      </c>
    </row>
    <row r="1520" spans="3:5" ht="16" thickBot="1" x14ac:dyDescent="0.4">
      <c r="C1520" s="19" t="s">
        <v>861</v>
      </c>
      <c r="D1520" s="20" t="s">
        <v>667</v>
      </c>
      <c r="E1520" s="42" t="s">
        <v>5666</v>
      </c>
    </row>
    <row r="1521" spans="3:5" ht="16" thickBot="1" x14ac:dyDescent="0.4">
      <c r="C1521" s="27" t="s">
        <v>862</v>
      </c>
      <c r="D1521" s="28"/>
      <c r="E1521" s="43">
        <v>205</v>
      </c>
    </row>
    <row r="1522" spans="3:5" x14ac:dyDescent="0.35">
      <c r="C1522" s="15" t="s">
        <v>863</v>
      </c>
      <c r="D1522" s="16" t="s">
        <v>8</v>
      </c>
      <c r="E1522" s="44" t="s">
        <v>5666</v>
      </c>
    </row>
    <row r="1523" spans="3:5" x14ac:dyDescent="0.35">
      <c r="C1523" s="17" t="s">
        <v>863</v>
      </c>
      <c r="D1523" s="18" t="s">
        <v>252</v>
      </c>
      <c r="E1523" s="41">
        <v>81</v>
      </c>
    </row>
    <row r="1524" spans="3:5" x14ac:dyDescent="0.35">
      <c r="C1524" s="17" t="s">
        <v>863</v>
      </c>
      <c r="D1524" s="18" t="s">
        <v>274</v>
      </c>
      <c r="E1524" s="41" t="s">
        <v>5666</v>
      </c>
    </row>
    <row r="1525" spans="3:5" x14ac:dyDescent="0.35">
      <c r="C1525" s="17" t="s">
        <v>863</v>
      </c>
      <c r="D1525" s="18" t="s">
        <v>271</v>
      </c>
      <c r="E1525" s="41">
        <v>77</v>
      </c>
    </row>
    <row r="1526" spans="3:5" x14ac:dyDescent="0.35">
      <c r="C1526" s="17" t="s">
        <v>863</v>
      </c>
      <c r="D1526" s="18" t="s">
        <v>246</v>
      </c>
      <c r="E1526" s="41">
        <v>210</v>
      </c>
    </row>
    <row r="1527" spans="3:5" x14ac:dyDescent="0.35">
      <c r="C1527" s="17" t="s">
        <v>863</v>
      </c>
      <c r="D1527" s="18" t="s">
        <v>247</v>
      </c>
      <c r="E1527" s="41">
        <v>56</v>
      </c>
    </row>
    <row r="1528" spans="3:5" x14ac:dyDescent="0.35">
      <c r="C1528" s="17" t="s">
        <v>863</v>
      </c>
      <c r="D1528" s="18" t="s">
        <v>253</v>
      </c>
      <c r="E1528" s="41">
        <v>150</v>
      </c>
    </row>
    <row r="1529" spans="3:5" ht="16" thickBot="1" x14ac:dyDescent="0.4">
      <c r="C1529" s="19" t="s">
        <v>863</v>
      </c>
      <c r="D1529" s="20" t="s">
        <v>864</v>
      </c>
      <c r="E1529" s="42" t="s">
        <v>5666</v>
      </c>
    </row>
    <row r="1530" spans="3:5" ht="16" thickBot="1" x14ac:dyDescent="0.4">
      <c r="C1530" s="27" t="s">
        <v>865</v>
      </c>
      <c r="D1530" s="28"/>
      <c r="E1530" s="43">
        <v>580</v>
      </c>
    </row>
    <row r="1531" spans="3:5" x14ac:dyDescent="0.35">
      <c r="C1531" s="15" t="s">
        <v>866</v>
      </c>
      <c r="D1531" s="16" t="s">
        <v>252</v>
      </c>
      <c r="E1531" s="44" t="s">
        <v>5666</v>
      </c>
    </row>
    <row r="1532" spans="3:5" x14ac:dyDescent="0.35">
      <c r="C1532" s="17" t="s">
        <v>866</v>
      </c>
      <c r="D1532" s="18" t="s">
        <v>246</v>
      </c>
      <c r="E1532" s="41">
        <v>55</v>
      </c>
    </row>
    <row r="1533" spans="3:5" x14ac:dyDescent="0.35">
      <c r="C1533" s="17" t="s">
        <v>866</v>
      </c>
      <c r="D1533" s="18" t="s">
        <v>247</v>
      </c>
      <c r="E1533" s="41">
        <v>16</v>
      </c>
    </row>
    <row r="1534" spans="3:5" ht="16" thickBot="1" x14ac:dyDescent="0.4">
      <c r="C1534" s="19" t="s">
        <v>866</v>
      </c>
      <c r="D1534" s="20" t="s">
        <v>253</v>
      </c>
      <c r="E1534" s="42" t="s">
        <v>5666</v>
      </c>
    </row>
    <row r="1535" spans="3:5" ht="16" thickBot="1" x14ac:dyDescent="0.4">
      <c r="C1535" s="27" t="s">
        <v>867</v>
      </c>
      <c r="D1535" s="28"/>
      <c r="E1535" s="43">
        <v>74</v>
      </c>
    </row>
    <row r="1536" spans="3:5" x14ac:dyDescent="0.35">
      <c r="C1536" s="15" t="s">
        <v>868</v>
      </c>
      <c r="D1536" s="16" t="s">
        <v>252</v>
      </c>
      <c r="E1536" s="44">
        <v>15</v>
      </c>
    </row>
    <row r="1537" spans="3:5" x14ac:dyDescent="0.35">
      <c r="C1537" s="17" t="s">
        <v>868</v>
      </c>
      <c r="D1537" s="18" t="s">
        <v>271</v>
      </c>
      <c r="E1537" s="41" t="s">
        <v>5666</v>
      </c>
    </row>
    <row r="1538" spans="3:5" x14ac:dyDescent="0.35">
      <c r="C1538" s="17" t="s">
        <v>868</v>
      </c>
      <c r="D1538" s="18" t="s">
        <v>246</v>
      </c>
      <c r="E1538" s="41">
        <v>22</v>
      </c>
    </row>
    <row r="1539" spans="3:5" x14ac:dyDescent="0.35">
      <c r="C1539" s="17" t="s">
        <v>868</v>
      </c>
      <c r="D1539" s="18" t="s">
        <v>247</v>
      </c>
      <c r="E1539" s="41">
        <v>23</v>
      </c>
    </row>
    <row r="1540" spans="3:5" ht="16" thickBot="1" x14ac:dyDescent="0.4">
      <c r="C1540" s="19" t="s">
        <v>868</v>
      </c>
      <c r="D1540" s="20" t="s">
        <v>253</v>
      </c>
      <c r="E1540" s="42">
        <v>7</v>
      </c>
    </row>
    <row r="1541" spans="3:5" ht="16" thickBot="1" x14ac:dyDescent="0.4">
      <c r="C1541" s="27" t="s">
        <v>869</v>
      </c>
      <c r="D1541" s="28"/>
      <c r="E1541" s="43">
        <v>69</v>
      </c>
    </row>
    <row r="1542" spans="3:5" x14ac:dyDescent="0.35">
      <c r="C1542" s="15" t="s">
        <v>870</v>
      </c>
      <c r="D1542" s="16" t="s">
        <v>245</v>
      </c>
      <c r="E1542" s="44" t="s">
        <v>5666</v>
      </c>
    </row>
    <row r="1543" spans="3:5" x14ac:dyDescent="0.35">
      <c r="C1543" s="17" t="s">
        <v>870</v>
      </c>
      <c r="D1543" s="18" t="s">
        <v>252</v>
      </c>
      <c r="E1543" s="41">
        <v>35</v>
      </c>
    </row>
    <row r="1544" spans="3:5" x14ac:dyDescent="0.35">
      <c r="C1544" s="17" t="s">
        <v>870</v>
      </c>
      <c r="D1544" s="18" t="s">
        <v>271</v>
      </c>
      <c r="E1544" s="41">
        <v>223</v>
      </c>
    </row>
    <row r="1545" spans="3:5" x14ac:dyDescent="0.35">
      <c r="C1545" s="17" t="s">
        <v>870</v>
      </c>
      <c r="D1545" s="18" t="s">
        <v>246</v>
      </c>
      <c r="E1545" s="41">
        <v>420</v>
      </c>
    </row>
    <row r="1546" spans="3:5" x14ac:dyDescent="0.35">
      <c r="C1546" s="17" t="s">
        <v>870</v>
      </c>
      <c r="D1546" s="18" t="s">
        <v>247</v>
      </c>
      <c r="E1546" s="41">
        <v>12</v>
      </c>
    </row>
    <row r="1547" spans="3:5" x14ac:dyDescent="0.35">
      <c r="C1547" s="17" t="s">
        <v>870</v>
      </c>
      <c r="D1547" s="18" t="s">
        <v>253</v>
      </c>
      <c r="E1547" s="41">
        <v>6</v>
      </c>
    </row>
    <row r="1548" spans="3:5" ht="16" thickBot="1" x14ac:dyDescent="0.4">
      <c r="C1548" s="19" t="s">
        <v>870</v>
      </c>
      <c r="D1548" s="20" t="s">
        <v>871</v>
      </c>
      <c r="E1548" s="42" t="s">
        <v>5666</v>
      </c>
    </row>
    <row r="1549" spans="3:5" ht="16" thickBot="1" x14ac:dyDescent="0.4">
      <c r="C1549" s="27" t="s">
        <v>872</v>
      </c>
      <c r="D1549" s="28"/>
      <c r="E1549" s="43">
        <v>698</v>
      </c>
    </row>
    <row r="1550" spans="3:5" ht="16" thickBot="1" x14ac:dyDescent="0.4">
      <c r="C1550" s="23" t="s">
        <v>873</v>
      </c>
      <c r="D1550" s="24" t="s">
        <v>246</v>
      </c>
      <c r="E1550" s="45">
        <v>42</v>
      </c>
    </row>
    <row r="1551" spans="3:5" ht="16" thickBot="1" x14ac:dyDescent="0.4">
      <c r="C1551" s="27" t="s">
        <v>874</v>
      </c>
      <c r="D1551" s="28"/>
      <c r="E1551" s="43">
        <v>42</v>
      </c>
    </row>
    <row r="1552" spans="3:5" x14ac:dyDescent="0.35">
      <c r="C1552" s="15" t="s">
        <v>875</v>
      </c>
      <c r="D1552" s="16" t="s">
        <v>245</v>
      </c>
      <c r="E1552" s="44" t="s">
        <v>5666</v>
      </c>
    </row>
    <row r="1553" spans="3:5" x14ac:dyDescent="0.35">
      <c r="C1553" s="17" t="s">
        <v>875</v>
      </c>
      <c r="D1553" s="18" t="s">
        <v>252</v>
      </c>
      <c r="E1553" s="41">
        <v>6</v>
      </c>
    </row>
    <row r="1554" spans="3:5" x14ac:dyDescent="0.35">
      <c r="C1554" s="17" t="s">
        <v>875</v>
      </c>
      <c r="D1554" s="18" t="s">
        <v>271</v>
      </c>
      <c r="E1554" s="41" t="s">
        <v>5666</v>
      </c>
    </row>
    <row r="1555" spans="3:5" x14ac:dyDescent="0.35">
      <c r="C1555" s="17" t="s">
        <v>875</v>
      </c>
      <c r="D1555" s="18" t="s">
        <v>246</v>
      </c>
      <c r="E1555" s="41">
        <v>25</v>
      </c>
    </row>
    <row r="1556" spans="3:5" x14ac:dyDescent="0.35">
      <c r="C1556" s="17" t="s">
        <v>875</v>
      </c>
      <c r="D1556" s="18" t="s">
        <v>247</v>
      </c>
      <c r="E1556" s="41">
        <v>8</v>
      </c>
    </row>
    <row r="1557" spans="3:5" ht="16" thickBot="1" x14ac:dyDescent="0.4">
      <c r="C1557" s="19" t="s">
        <v>875</v>
      </c>
      <c r="D1557" s="20" t="s">
        <v>253</v>
      </c>
      <c r="E1557" s="42" t="s">
        <v>5666</v>
      </c>
    </row>
    <row r="1558" spans="3:5" ht="16" thickBot="1" x14ac:dyDescent="0.4">
      <c r="C1558" s="27" t="s">
        <v>876</v>
      </c>
      <c r="D1558" s="28"/>
      <c r="E1558" s="43">
        <v>44</v>
      </c>
    </row>
    <row r="1559" spans="3:5" x14ac:dyDescent="0.35">
      <c r="C1559" s="15" t="s">
        <v>877</v>
      </c>
      <c r="D1559" s="16" t="s">
        <v>252</v>
      </c>
      <c r="E1559" s="44">
        <v>13</v>
      </c>
    </row>
    <row r="1560" spans="3:5" x14ac:dyDescent="0.35">
      <c r="C1560" s="17" t="s">
        <v>877</v>
      </c>
      <c r="D1560" s="18" t="s">
        <v>271</v>
      </c>
      <c r="E1560" s="41">
        <v>12</v>
      </c>
    </row>
    <row r="1561" spans="3:5" ht="16" thickBot="1" x14ac:dyDescent="0.4">
      <c r="C1561" s="19" t="s">
        <v>877</v>
      </c>
      <c r="D1561" s="20" t="s">
        <v>246</v>
      </c>
      <c r="E1561" s="42">
        <v>55</v>
      </c>
    </row>
    <row r="1562" spans="3:5" ht="16" thickBot="1" x14ac:dyDescent="0.4">
      <c r="C1562" s="27" t="s">
        <v>878</v>
      </c>
      <c r="D1562" s="28"/>
      <c r="E1562" s="43">
        <v>80</v>
      </c>
    </row>
    <row r="1563" spans="3:5" x14ac:dyDescent="0.35">
      <c r="C1563" s="15" t="s">
        <v>879</v>
      </c>
      <c r="D1563" s="16" t="s">
        <v>245</v>
      </c>
      <c r="E1563" s="44" t="s">
        <v>5666</v>
      </c>
    </row>
    <row r="1564" spans="3:5" x14ac:dyDescent="0.35">
      <c r="C1564" s="17" t="s">
        <v>879</v>
      </c>
      <c r="D1564" s="18" t="s">
        <v>252</v>
      </c>
      <c r="E1564" s="41">
        <v>232</v>
      </c>
    </row>
    <row r="1565" spans="3:5" x14ac:dyDescent="0.35">
      <c r="C1565" s="17" t="s">
        <v>879</v>
      </c>
      <c r="D1565" s="18" t="s">
        <v>274</v>
      </c>
      <c r="E1565" s="41" t="s">
        <v>5666</v>
      </c>
    </row>
    <row r="1566" spans="3:5" x14ac:dyDescent="0.35">
      <c r="C1566" s="17" t="s">
        <v>879</v>
      </c>
      <c r="D1566" s="18" t="s">
        <v>271</v>
      </c>
      <c r="E1566" s="41">
        <v>230</v>
      </c>
    </row>
    <row r="1567" spans="3:5" x14ac:dyDescent="0.35">
      <c r="C1567" s="17" t="s">
        <v>879</v>
      </c>
      <c r="D1567" s="18" t="s">
        <v>246</v>
      </c>
      <c r="E1567" s="41">
        <v>309</v>
      </c>
    </row>
    <row r="1568" spans="3:5" x14ac:dyDescent="0.35">
      <c r="C1568" s="17" t="s">
        <v>879</v>
      </c>
      <c r="D1568" s="18" t="s">
        <v>247</v>
      </c>
      <c r="E1568" s="41">
        <v>31</v>
      </c>
    </row>
    <row r="1569" spans="3:5" x14ac:dyDescent="0.35">
      <c r="C1569" s="17" t="s">
        <v>879</v>
      </c>
      <c r="D1569" s="18" t="s">
        <v>264</v>
      </c>
      <c r="E1569" s="41" t="s">
        <v>5666</v>
      </c>
    </row>
    <row r="1570" spans="3:5" ht="16" thickBot="1" x14ac:dyDescent="0.4">
      <c r="C1570" s="19" t="s">
        <v>879</v>
      </c>
      <c r="D1570" s="20" t="s">
        <v>253</v>
      </c>
      <c r="E1570" s="42">
        <v>20</v>
      </c>
    </row>
    <row r="1571" spans="3:5" ht="16" thickBot="1" x14ac:dyDescent="0.4">
      <c r="C1571" s="27" t="s">
        <v>880</v>
      </c>
      <c r="D1571" s="28"/>
      <c r="E1571" s="43">
        <v>827</v>
      </c>
    </row>
    <row r="1572" spans="3:5" x14ac:dyDescent="0.35">
      <c r="C1572" s="15" t="s">
        <v>881</v>
      </c>
      <c r="D1572" s="16" t="s">
        <v>246</v>
      </c>
      <c r="E1572" s="44">
        <v>61</v>
      </c>
    </row>
    <row r="1573" spans="3:5" ht="16" thickBot="1" x14ac:dyDescent="0.4">
      <c r="C1573" s="19" t="s">
        <v>881</v>
      </c>
      <c r="D1573" s="20" t="s">
        <v>247</v>
      </c>
      <c r="E1573" s="42" t="s">
        <v>5666</v>
      </c>
    </row>
    <row r="1574" spans="3:5" ht="16" thickBot="1" x14ac:dyDescent="0.4">
      <c r="C1574" s="27" t="s">
        <v>882</v>
      </c>
      <c r="D1574" s="28"/>
      <c r="E1574" s="43">
        <v>62</v>
      </c>
    </row>
    <row r="1575" spans="3:5" x14ac:dyDescent="0.35">
      <c r="C1575" s="15" t="s">
        <v>883</v>
      </c>
      <c r="D1575" s="16" t="s">
        <v>246</v>
      </c>
      <c r="E1575" s="44">
        <v>106</v>
      </c>
    </row>
    <row r="1576" spans="3:5" ht="16" thickBot="1" x14ac:dyDescent="0.4">
      <c r="C1576" s="19" t="s">
        <v>883</v>
      </c>
      <c r="D1576" s="20" t="s">
        <v>247</v>
      </c>
      <c r="E1576" s="42" t="s">
        <v>5666</v>
      </c>
    </row>
    <row r="1577" spans="3:5" ht="16" thickBot="1" x14ac:dyDescent="0.4">
      <c r="C1577" s="27" t="s">
        <v>884</v>
      </c>
      <c r="D1577" s="28"/>
      <c r="E1577" s="43">
        <v>107</v>
      </c>
    </row>
    <row r="1578" spans="3:5" x14ac:dyDescent="0.35">
      <c r="C1578" s="15" t="s">
        <v>885</v>
      </c>
      <c r="D1578" s="16" t="s">
        <v>252</v>
      </c>
      <c r="E1578" s="44">
        <v>13</v>
      </c>
    </row>
    <row r="1579" spans="3:5" x14ac:dyDescent="0.35">
      <c r="C1579" s="17" t="s">
        <v>885</v>
      </c>
      <c r="D1579" s="18" t="s">
        <v>246</v>
      </c>
      <c r="E1579" s="41">
        <v>41</v>
      </c>
    </row>
    <row r="1580" spans="3:5" x14ac:dyDescent="0.35">
      <c r="C1580" s="17" t="s">
        <v>885</v>
      </c>
      <c r="D1580" s="18" t="s">
        <v>247</v>
      </c>
      <c r="E1580" s="41">
        <v>27</v>
      </c>
    </row>
    <row r="1581" spans="3:5" ht="16" thickBot="1" x14ac:dyDescent="0.4">
      <c r="C1581" s="19" t="s">
        <v>885</v>
      </c>
      <c r="D1581" s="20" t="s">
        <v>253</v>
      </c>
      <c r="E1581" s="42" t="s">
        <v>5666</v>
      </c>
    </row>
    <row r="1582" spans="3:5" ht="16" thickBot="1" x14ac:dyDescent="0.4">
      <c r="C1582" s="27" t="s">
        <v>886</v>
      </c>
      <c r="D1582" s="28"/>
      <c r="E1582" s="43">
        <v>83</v>
      </c>
    </row>
    <row r="1583" spans="3:5" x14ac:dyDescent="0.35">
      <c r="C1583" s="15" t="s">
        <v>887</v>
      </c>
      <c r="D1583" s="16" t="s">
        <v>246</v>
      </c>
      <c r="E1583" s="44">
        <v>24</v>
      </c>
    </row>
    <row r="1584" spans="3:5" x14ac:dyDescent="0.35">
      <c r="C1584" s="17" t="s">
        <v>887</v>
      </c>
      <c r="D1584" s="18" t="s">
        <v>247</v>
      </c>
      <c r="E1584" s="41" t="s">
        <v>5666</v>
      </c>
    </row>
    <row r="1585" spans="3:5" ht="16" thickBot="1" x14ac:dyDescent="0.4">
      <c r="C1585" s="19" t="s">
        <v>887</v>
      </c>
      <c r="D1585" s="20" t="s">
        <v>264</v>
      </c>
      <c r="E1585" s="42" t="s">
        <v>5666</v>
      </c>
    </row>
    <row r="1586" spans="3:5" ht="16" thickBot="1" x14ac:dyDescent="0.4">
      <c r="C1586" s="27" t="s">
        <v>888</v>
      </c>
      <c r="D1586" s="28"/>
      <c r="E1586" s="43">
        <v>29</v>
      </c>
    </row>
    <row r="1587" spans="3:5" ht="16" thickBot="1" x14ac:dyDescent="0.4">
      <c r="C1587" s="23" t="s">
        <v>889</v>
      </c>
      <c r="D1587" s="24" t="s">
        <v>246</v>
      </c>
      <c r="E1587" s="45">
        <v>76</v>
      </c>
    </row>
    <row r="1588" spans="3:5" ht="16" thickBot="1" x14ac:dyDescent="0.4">
      <c r="C1588" s="27" t="s">
        <v>890</v>
      </c>
      <c r="D1588" s="28"/>
      <c r="E1588" s="43">
        <v>76</v>
      </c>
    </row>
    <row r="1589" spans="3:5" x14ac:dyDescent="0.35">
      <c r="C1589" s="15" t="s">
        <v>891</v>
      </c>
      <c r="D1589" s="16" t="s">
        <v>8</v>
      </c>
      <c r="E1589" s="44" t="s">
        <v>5666</v>
      </c>
    </row>
    <row r="1590" spans="3:5" x14ac:dyDescent="0.35">
      <c r="C1590" s="17" t="s">
        <v>891</v>
      </c>
      <c r="D1590" s="18" t="s">
        <v>9</v>
      </c>
      <c r="E1590" s="41">
        <v>17</v>
      </c>
    </row>
    <row r="1591" spans="3:5" x14ac:dyDescent="0.35">
      <c r="C1591" s="17" t="s">
        <v>891</v>
      </c>
      <c r="D1591" s="18" t="s">
        <v>252</v>
      </c>
      <c r="E1591" s="41">
        <v>89</v>
      </c>
    </row>
    <row r="1592" spans="3:5" x14ac:dyDescent="0.35">
      <c r="C1592" s="17" t="s">
        <v>891</v>
      </c>
      <c r="D1592" s="18" t="s">
        <v>274</v>
      </c>
      <c r="E1592" s="41">
        <v>11</v>
      </c>
    </row>
    <row r="1593" spans="3:5" x14ac:dyDescent="0.35">
      <c r="C1593" s="17" t="s">
        <v>891</v>
      </c>
      <c r="D1593" s="18" t="s">
        <v>271</v>
      </c>
      <c r="E1593" s="41">
        <v>94</v>
      </c>
    </row>
    <row r="1594" spans="3:5" x14ac:dyDescent="0.35">
      <c r="C1594" s="17" t="s">
        <v>891</v>
      </c>
      <c r="D1594" s="18" t="s">
        <v>246</v>
      </c>
      <c r="E1594" s="41">
        <v>434</v>
      </c>
    </row>
    <row r="1595" spans="3:5" x14ac:dyDescent="0.35">
      <c r="C1595" s="17" t="s">
        <v>891</v>
      </c>
      <c r="D1595" s="18" t="s">
        <v>247</v>
      </c>
      <c r="E1595" s="41">
        <v>78</v>
      </c>
    </row>
    <row r="1596" spans="3:5" x14ac:dyDescent="0.35">
      <c r="C1596" s="17" t="s">
        <v>891</v>
      </c>
      <c r="D1596" s="18" t="s">
        <v>253</v>
      </c>
      <c r="E1596" s="41">
        <v>79</v>
      </c>
    </row>
    <row r="1597" spans="3:5" ht="16" thickBot="1" x14ac:dyDescent="0.4">
      <c r="C1597" s="19" t="s">
        <v>891</v>
      </c>
      <c r="D1597" s="20" t="s">
        <v>667</v>
      </c>
      <c r="E1597" s="42" t="s">
        <v>5666</v>
      </c>
    </row>
    <row r="1598" spans="3:5" ht="16" thickBot="1" x14ac:dyDescent="0.4">
      <c r="C1598" s="27" t="s">
        <v>892</v>
      </c>
      <c r="D1598" s="28"/>
      <c r="E1598" s="43">
        <v>808</v>
      </c>
    </row>
    <row r="1599" spans="3:5" x14ac:dyDescent="0.35">
      <c r="C1599" s="15" t="s">
        <v>893</v>
      </c>
      <c r="D1599" s="16" t="s">
        <v>246</v>
      </c>
      <c r="E1599" s="44">
        <v>26</v>
      </c>
    </row>
    <row r="1600" spans="3:5" ht="16" thickBot="1" x14ac:dyDescent="0.4">
      <c r="C1600" s="19" t="s">
        <v>893</v>
      </c>
      <c r="D1600" s="20" t="s">
        <v>247</v>
      </c>
      <c r="E1600" s="42" t="s">
        <v>5666</v>
      </c>
    </row>
    <row r="1601" spans="3:5" ht="16" thickBot="1" x14ac:dyDescent="0.4">
      <c r="C1601" s="27" t="s">
        <v>894</v>
      </c>
      <c r="D1601" s="28"/>
      <c r="E1601" s="43">
        <v>28</v>
      </c>
    </row>
    <row r="1602" spans="3:5" x14ac:dyDescent="0.35">
      <c r="C1602" s="15" t="s">
        <v>895</v>
      </c>
      <c r="D1602" s="16" t="s">
        <v>252</v>
      </c>
      <c r="E1602" s="44" t="s">
        <v>5666</v>
      </c>
    </row>
    <row r="1603" spans="3:5" x14ac:dyDescent="0.35">
      <c r="C1603" s="17" t="s">
        <v>895</v>
      </c>
      <c r="D1603" s="18" t="s">
        <v>246</v>
      </c>
      <c r="E1603" s="41">
        <v>184</v>
      </c>
    </row>
    <row r="1604" spans="3:5" x14ac:dyDescent="0.35">
      <c r="C1604" s="17" t="s">
        <v>895</v>
      </c>
      <c r="D1604" s="18" t="s">
        <v>247</v>
      </c>
      <c r="E1604" s="41" t="s">
        <v>5666</v>
      </c>
    </row>
    <row r="1605" spans="3:5" ht="16" thickBot="1" x14ac:dyDescent="0.4">
      <c r="C1605" s="19" t="s">
        <v>895</v>
      </c>
      <c r="D1605" s="20" t="s">
        <v>253</v>
      </c>
      <c r="E1605" s="42" t="s">
        <v>5666</v>
      </c>
    </row>
    <row r="1606" spans="3:5" ht="16" thickBot="1" x14ac:dyDescent="0.4">
      <c r="C1606" s="27" t="s">
        <v>896</v>
      </c>
      <c r="D1606" s="28"/>
      <c r="E1606" s="43">
        <v>191</v>
      </c>
    </row>
    <row r="1607" spans="3:5" x14ac:dyDescent="0.35">
      <c r="C1607" s="15" t="s">
        <v>897</v>
      </c>
      <c r="D1607" s="16" t="s">
        <v>252</v>
      </c>
      <c r="E1607" s="44" t="s">
        <v>5666</v>
      </c>
    </row>
    <row r="1608" spans="3:5" x14ac:dyDescent="0.35">
      <c r="C1608" s="17" t="s">
        <v>897</v>
      </c>
      <c r="D1608" s="18" t="s">
        <v>246</v>
      </c>
      <c r="E1608" s="41">
        <v>26</v>
      </c>
    </row>
    <row r="1609" spans="3:5" ht="16" thickBot="1" x14ac:dyDescent="0.4">
      <c r="C1609" s="19" t="s">
        <v>897</v>
      </c>
      <c r="D1609" s="20" t="s">
        <v>253</v>
      </c>
      <c r="E1609" s="42" t="s">
        <v>5666</v>
      </c>
    </row>
    <row r="1610" spans="3:5" ht="16" thickBot="1" x14ac:dyDescent="0.4">
      <c r="C1610" s="27" t="s">
        <v>898</v>
      </c>
      <c r="D1610" s="28"/>
      <c r="E1610" s="43">
        <v>31</v>
      </c>
    </row>
    <row r="1611" spans="3:5" x14ac:dyDescent="0.35">
      <c r="C1611" s="15" t="s">
        <v>899</v>
      </c>
      <c r="D1611" s="16" t="s">
        <v>252</v>
      </c>
      <c r="E1611" s="44">
        <v>33</v>
      </c>
    </row>
    <row r="1612" spans="3:5" x14ac:dyDescent="0.35">
      <c r="C1612" s="17" t="s">
        <v>899</v>
      </c>
      <c r="D1612" s="18" t="s">
        <v>271</v>
      </c>
      <c r="E1612" s="41">
        <v>7</v>
      </c>
    </row>
    <row r="1613" spans="3:5" x14ac:dyDescent="0.35">
      <c r="C1613" s="17" t="s">
        <v>899</v>
      </c>
      <c r="D1613" s="18" t="s">
        <v>246</v>
      </c>
      <c r="E1613" s="41">
        <v>182</v>
      </c>
    </row>
    <row r="1614" spans="3:5" x14ac:dyDescent="0.35">
      <c r="C1614" s="17" t="s">
        <v>899</v>
      </c>
      <c r="D1614" s="18" t="s">
        <v>247</v>
      </c>
      <c r="E1614" s="41">
        <v>27</v>
      </c>
    </row>
    <row r="1615" spans="3:5" x14ac:dyDescent="0.35">
      <c r="C1615" s="17" t="s">
        <v>899</v>
      </c>
      <c r="D1615" s="18" t="s">
        <v>264</v>
      </c>
      <c r="E1615" s="41" t="s">
        <v>5666</v>
      </c>
    </row>
    <row r="1616" spans="3:5" ht="16" thickBot="1" x14ac:dyDescent="0.4">
      <c r="C1616" s="19" t="s">
        <v>899</v>
      </c>
      <c r="D1616" s="20" t="s">
        <v>253</v>
      </c>
      <c r="E1616" s="42">
        <v>11</v>
      </c>
    </row>
    <row r="1617" spans="3:5" ht="16" thickBot="1" x14ac:dyDescent="0.4">
      <c r="C1617" s="27" t="s">
        <v>900</v>
      </c>
      <c r="D1617" s="28"/>
      <c r="E1617" s="43">
        <v>261</v>
      </c>
    </row>
    <row r="1618" spans="3:5" x14ac:dyDescent="0.35">
      <c r="C1618" s="15" t="s">
        <v>901</v>
      </c>
      <c r="D1618" s="16" t="s">
        <v>252</v>
      </c>
      <c r="E1618" s="44" t="s">
        <v>5666</v>
      </c>
    </row>
    <row r="1619" spans="3:5" x14ac:dyDescent="0.35">
      <c r="C1619" s="17" t="s">
        <v>901</v>
      </c>
      <c r="D1619" s="18" t="s">
        <v>246</v>
      </c>
      <c r="E1619" s="41">
        <v>54</v>
      </c>
    </row>
    <row r="1620" spans="3:5" x14ac:dyDescent="0.35">
      <c r="C1620" s="17" t="s">
        <v>901</v>
      </c>
      <c r="D1620" s="18" t="s">
        <v>247</v>
      </c>
      <c r="E1620" s="41">
        <v>6</v>
      </c>
    </row>
    <row r="1621" spans="3:5" ht="16" thickBot="1" x14ac:dyDescent="0.4">
      <c r="C1621" s="19" t="s">
        <v>901</v>
      </c>
      <c r="D1621" s="20" t="s">
        <v>253</v>
      </c>
      <c r="E1621" s="42" t="s">
        <v>5666</v>
      </c>
    </row>
    <row r="1622" spans="3:5" ht="16" thickBot="1" x14ac:dyDescent="0.4">
      <c r="C1622" s="27" t="s">
        <v>902</v>
      </c>
      <c r="D1622" s="28"/>
      <c r="E1622" s="43">
        <v>64</v>
      </c>
    </row>
    <row r="1623" spans="3:5" x14ac:dyDescent="0.35">
      <c r="C1623" s="15" t="s">
        <v>903</v>
      </c>
      <c r="D1623" s="16" t="s">
        <v>246</v>
      </c>
      <c r="E1623" s="44">
        <v>47</v>
      </c>
    </row>
    <row r="1624" spans="3:5" ht="16" thickBot="1" x14ac:dyDescent="0.4">
      <c r="C1624" s="19" t="s">
        <v>903</v>
      </c>
      <c r="D1624" s="20" t="s">
        <v>247</v>
      </c>
      <c r="E1624" s="42" t="s">
        <v>5666</v>
      </c>
    </row>
    <row r="1625" spans="3:5" ht="16" thickBot="1" x14ac:dyDescent="0.4">
      <c r="C1625" s="27" t="s">
        <v>904</v>
      </c>
      <c r="D1625" s="28"/>
      <c r="E1625" s="43">
        <v>49</v>
      </c>
    </row>
    <row r="1626" spans="3:5" x14ac:dyDescent="0.35">
      <c r="C1626" s="15" t="s">
        <v>905</v>
      </c>
      <c r="D1626" s="16" t="s">
        <v>252</v>
      </c>
      <c r="E1626" s="44">
        <v>139</v>
      </c>
    </row>
    <row r="1627" spans="3:5" x14ac:dyDescent="0.35">
      <c r="C1627" s="17" t="s">
        <v>905</v>
      </c>
      <c r="D1627" s="18" t="s">
        <v>271</v>
      </c>
      <c r="E1627" s="41">
        <v>197</v>
      </c>
    </row>
    <row r="1628" spans="3:5" x14ac:dyDescent="0.35">
      <c r="C1628" s="17" t="s">
        <v>905</v>
      </c>
      <c r="D1628" s="18" t="s">
        <v>246</v>
      </c>
      <c r="E1628" s="41">
        <v>233</v>
      </c>
    </row>
    <row r="1629" spans="3:5" x14ac:dyDescent="0.35">
      <c r="C1629" s="17" t="s">
        <v>905</v>
      </c>
      <c r="D1629" s="18" t="s">
        <v>247</v>
      </c>
      <c r="E1629" s="41">
        <v>28</v>
      </c>
    </row>
    <row r="1630" spans="3:5" x14ac:dyDescent="0.35">
      <c r="C1630" s="17" t="s">
        <v>905</v>
      </c>
      <c r="D1630" s="18" t="s">
        <v>264</v>
      </c>
      <c r="E1630" s="41" t="s">
        <v>5666</v>
      </c>
    </row>
    <row r="1631" spans="3:5" ht="16" thickBot="1" x14ac:dyDescent="0.4">
      <c r="C1631" s="19" t="s">
        <v>905</v>
      </c>
      <c r="D1631" s="20" t="s">
        <v>253</v>
      </c>
      <c r="E1631" s="42">
        <v>19</v>
      </c>
    </row>
    <row r="1632" spans="3:5" ht="16" thickBot="1" x14ac:dyDescent="0.4">
      <c r="C1632" s="27" t="s">
        <v>906</v>
      </c>
      <c r="D1632" s="28"/>
      <c r="E1632" s="43">
        <v>617</v>
      </c>
    </row>
    <row r="1633" spans="3:5" x14ac:dyDescent="0.35">
      <c r="C1633" s="15" t="s">
        <v>907</v>
      </c>
      <c r="D1633" s="16" t="s">
        <v>246</v>
      </c>
      <c r="E1633" s="44">
        <v>25</v>
      </c>
    </row>
    <row r="1634" spans="3:5" x14ac:dyDescent="0.35">
      <c r="C1634" s="17" t="s">
        <v>907</v>
      </c>
      <c r="D1634" s="18" t="s">
        <v>247</v>
      </c>
      <c r="E1634" s="41" t="s">
        <v>5666</v>
      </c>
    </row>
    <row r="1635" spans="3:5" ht="16" thickBot="1" x14ac:dyDescent="0.4">
      <c r="C1635" s="19" t="s">
        <v>907</v>
      </c>
      <c r="D1635" s="20" t="s">
        <v>264</v>
      </c>
      <c r="E1635" s="42" t="s">
        <v>5666</v>
      </c>
    </row>
    <row r="1636" spans="3:5" ht="16" thickBot="1" x14ac:dyDescent="0.4">
      <c r="C1636" s="27" t="s">
        <v>908</v>
      </c>
      <c r="D1636" s="28"/>
      <c r="E1636" s="43">
        <v>27</v>
      </c>
    </row>
    <row r="1637" spans="3:5" ht="16" thickBot="1" x14ac:dyDescent="0.4">
      <c r="C1637" s="23" t="s">
        <v>909</v>
      </c>
      <c r="D1637" s="24" t="s">
        <v>246</v>
      </c>
      <c r="E1637" s="45">
        <v>28</v>
      </c>
    </row>
    <row r="1638" spans="3:5" ht="16" thickBot="1" x14ac:dyDescent="0.4">
      <c r="C1638" s="27" t="s">
        <v>910</v>
      </c>
      <c r="D1638" s="28"/>
      <c r="E1638" s="43">
        <v>28</v>
      </c>
    </row>
    <row r="1639" spans="3:5" x14ac:dyDescent="0.35">
      <c r="C1639" s="15" t="s">
        <v>911</v>
      </c>
      <c r="D1639" s="16" t="s">
        <v>252</v>
      </c>
      <c r="E1639" s="44">
        <v>20</v>
      </c>
    </row>
    <row r="1640" spans="3:5" x14ac:dyDescent="0.35">
      <c r="C1640" s="17" t="s">
        <v>911</v>
      </c>
      <c r="D1640" s="18" t="s">
        <v>271</v>
      </c>
      <c r="E1640" s="41" t="s">
        <v>5666</v>
      </c>
    </row>
    <row r="1641" spans="3:5" x14ac:dyDescent="0.35">
      <c r="C1641" s="17" t="s">
        <v>911</v>
      </c>
      <c r="D1641" s="18" t="s">
        <v>246</v>
      </c>
      <c r="E1641" s="41">
        <v>19</v>
      </c>
    </row>
    <row r="1642" spans="3:5" x14ac:dyDescent="0.35">
      <c r="C1642" s="17" t="s">
        <v>911</v>
      </c>
      <c r="D1642" s="18" t="s">
        <v>247</v>
      </c>
      <c r="E1642" s="41" t="s">
        <v>5666</v>
      </c>
    </row>
    <row r="1643" spans="3:5" ht="16" thickBot="1" x14ac:dyDescent="0.4">
      <c r="C1643" s="19" t="s">
        <v>911</v>
      </c>
      <c r="D1643" s="20" t="s">
        <v>253</v>
      </c>
      <c r="E1643" s="42" t="s">
        <v>5666</v>
      </c>
    </row>
    <row r="1644" spans="3:5" ht="16" thickBot="1" x14ac:dyDescent="0.4">
      <c r="C1644" s="27" t="s">
        <v>912</v>
      </c>
      <c r="D1644" s="28"/>
      <c r="E1644" s="43">
        <v>50</v>
      </c>
    </row>
    <row r="1645" spans="3:5" x14ac:dyDescent="0.35">
      <c r="C1645" s="15" t="s">
        <v>913</v>
      </c>
      <c r="D1645" s="16" t="s">
        <v>247</v>
      </c>
      <c r="E1645" s="44">
        <v>50</v>
      </c>
    </row>
    <row r="1646" spans="3:5" ht="16" thickBot="1" x14ac:dyDescent="0.4">
      <c r="C1646" s="19" t="s">
        <v>913</v>
      </c>
      <c r="D1646" s="20" t="s">
        <v>253</v>
      </c>
      <c r="E1646" s="42" t="s">
        <v>5666</v>
      </c>
    </row>
    <row r="1647" spans="3:5" ht="16" thickBot="1" x14ac:dyDescent="0.4">
      <c r="C1647" s="27" t="s">
        <v>914</v>
      </c>
      <c r="D1647" s="28"/>
      <c r="E1647" s="43">
        <v>55</v>
      </c>
    </row>
    <row r="1648" spans="3:5" x14ac:dyDescent="0.35">
      <c r="C1648" s="15" t="s">
        <v>915</v>
      </c>
      <c r="D1648" s="16" t="s">
        <v>252</v>
      </c>
      <c r="E1648" s="44">
        <v>12</v>
      </c>
    </row>
    <row r="1649" spans="3:5" x14ac:dyDescent="0.35">
      <c r="C1649" s="17" t="s">
        <v>915</v>
      </c>
      <c r="D1649" s="18" t="s">
        <v>246</v>
      </c>
      <c r="E1649" s="41">
        <v>15</v>
      </c>
    </row>
    <row r="1650" spans="3:5" ht="16" thickBot="1" x14ac:dyDescent="0.4">
      <c r="C1650" s="19" t="s">
        <v>915</v>
      </c>
      <c r="D1650" s="20" t="s">
        <v>253</v>
      </c>
      <c r="E1650" s="42" t="s">
        <v>5666</v>
      </c>
    </row>
    <row r="1651" spans="3:5" ht="16" thickBot="1" x14ac:dyDescent="0.4">
      <c r="C1651" s="27" t="s">
        <v>916</v>
      </c>
      <c r="D1651" s="28"/>
      <c r="E1651" s="43">
        <v>29</v>
      </c>
    </row>
    <row r="1652" spans="3:5" x14ac:dyDescent="0.35">
      <c r="C1652" s="15" t="s">
        <v>917</v>
      </c>
      <c r="D1652" s="16" t="s">
        <v>252</v>
      </c>
      <c r="E1652" s="44">
        <v>20</v>
      </c>
    </row>
    <row r="1653" spans="3:5" x14ac:dyDescent="0.35">
      <c r="C1653" s="17" t="s">
        <v>917</v>
      </c>
      <c r="D1653" s="18" t="s">
        <v>271</v>
      </c>
      <c r="E1653" s="41">
        <v>130</v>
      </c>
    </row>
    <row r="1654" spans="3:5" x14ac:dyDescent="0.35">
      <c r="C1654" s="17" t="s">
        <v>917</v>
      </c>
      <c r="D1654" s="18" t="s">
        <v>246</v>
      </c>
      <c r="E1654" s="41">
        <v>106</v>
      </c>
    </row>
    <row r="1655" spans="3:5" ht="16" thickBot="1" x14ac:dyDescent="0.4">
      <c r="C1655" s="19" t="s">
        <v>917</v>
      </c>
      <c r="D1655" s="20" t="s">
        <v>247</v>
      </c>
      <c r="E1655" s="42" t="s">
        <v>5666</v>
      </c>
    </row>
    <row r="1656" spans="3:5" ht="16" thickBot="1" x14ac:dyDescent="0.4">
      <c r="C1656" s="27" t="s">
        <v>918</v>
      </c>
      <c r="D1656" s="28"/>
      <c r="E1656" s="43">
        <v>258</v>
      </c>
    </row>
    <row r="1657" spans="3:5" x14ac:dyDescent="0.35">
      <c r="C1657" s="15" t="s">
        <v>919</v>
      </c>
      <c r="D1657" s="16" t="s">
        <v>246</v>
      </c>
      <c r="E1657" s="44">
        <v>33</v>
      </c>
    </row>
    <row r="1658" spans="3:5" ht="16" thickBot="1" x14ac:dyDescent="0.4">
      <c r="C1658" s="19" t="s">
        <v>919</v>
      </c>
      <c r="D1658" s="20" t="s">
        <v>247</v>
      </c>
      <c r="E1658" s="42" t="s">
        <v>5666</v>
      </c>
    </row>
    <row r="1659" spans="3:5" ht="16" thickBot="1" x14ac:dyDescent="0.4">
      <c r="C1659" s="27" t="s">
        <v>920</v>
      </c>
      <c r="D1659" s="28"/>
      <c r="E1659" s="43">
        <v>35</v>
      </c>
    </row>
    <row r="1660" spans="3:5" x14ac:dyDescent="0.35">
      <c r="C1660" s="15" t="s">
        <v>921</v>
      </c>
      <c r="D1660" s="16" t="s">
        <v>252</v>
      </c>
      <c r="E1660" s="44" t="s">
        <v>5666</v>
      </c>
    </row>
    <row r="1661" spans="3:5" x14ac:dyDescent="0.35">
      <c r="C1661" s="17" t="s">
        <v>921</v>
      </c>
      <c r="D1661" s="18" t="s">
        <v>246</v>
      </c>
      <c r="E1661" s="41">
        <v>11</v>
      </c>
    </row>
    <row r="1662" spans="3:5" x14ac:dyDescent="0.35">
      <c r="C1662" s="17" t="s">
        <v>921</v>
      </c>
      <c r="D1662" s="18" t="s">
        <v>247</v>
      </c>
      <c r="E1662" s="41">
        <v>18</v>
      </c>
    </row>
    <row r="1663" spans="3:5" ht="16" thickBot="1" x14ac:dyDescent="0.4">
      <c r="C1663" s="19" t="s">
        <v>921</v>
      </c>
      <c r="D1663" s="20" t="s">
        <v>253</v>
      </c>
      <c r="E1663" s="42" t="s">
        <v>5666</v>
      </c>
    </row>
    <row r="1664" spans="3:5" ht="16" thickBot="1" x14ac:dyDescent="0.4">
      <c r="C1664" s="27" t="s">
        <v>922</v>
      </c>
      <c r="D1664" s="28"/>
      <c r="E1664" s="43">
        <v>33</v>
      </c>
    </row>
    <row r="1665" spans="3:5" x14ac:dyDescent="0.35">
      <c r="C1665" s="15" t="s">
        <v>923</v>
      </c>
      <c r="D1665" s="16" t="s">
        <v>252</v>
      </c>
      <c r="E1665" s="44">
        <v>17</v>
      </c>
    </row>
    <row r="1666" spans="3:5" x14ac:dyDescent="0.35">
      <c r="C1666" s="17" t="s">
        <v>923</v>
      </c>
      <c r="D1666" s="18" t="s">
        <v>246</v>
      </c>
      <c r="E1666" s="41">
        <v>11</v>
      </c>
    </row>
    <row r="1667" spans="3:5" ht="16" thickBot="1" x14ac:dyDescent="0.4">
      <c r="C1667" s="19" t="s">
        <v>923</v>
      </c>
      <c r="D1667" s="20" t="s">
        <v>264</v>
      </c>
      <c r="E1667" s="42" t="s">
        <v>5666</v>
      </c>
    </row>
    <row r="1668" spans="3:5" ht="16" thickBot="1" x14ac:dyDescent="0.4">
      <c r="C1668" s="27" t="s">
        <v>924</v>
      </c>
      <c r="D1668" s="28"/>
      <c r="E1668" s="43">
        <v>29</v>
      </c>
    </row>
    <row r="1669" spans="3:5" x14ac:dyDescent="0.35">
      <c r="C1669" s="15" t="s">
        <v>925</v>
      </c>
      <c r="D1669" s="16" t="s">
        <v>246</v>
      </c>
      <c r="E1669" s="44">
        <v>124</v>
      </c>
    </row>
    <row r="1670" spans="3:5" ht="16" thickBot="1" x14ac:dyDescent="0.4">
      <c r="C1670" s="19" t="s">
        <v>925</v>
      </c>
      <c r="D1670" s="20" t="s">
        <v>264</v>
      </c>
      <c r="E1670" s="42" t="s">
        <v>5666</v>
      </c>
    </row>
    <row r="1671" spans="3:5" ht="16" thickBot="1" x14ac:dyDescent="0.4">
      <c r="C1671" s="27" t="s">
        <v>926</v>
      </c>
      <c r="D1671" s="28"/>
      <c r="E1671" s="43">
        <v>126</v>
      </c>
    </row>
    <row r="1672" spans="3:5" x14ac:dyDescent="0.35">
      <c r="C1672" s="15" t="s">
        <v>927</v>
      </c>
      <c r="D1672" s="16" t="s">
        <v>252</v>
      </c>
      <c r="E1672" s="44">
        <v>25</v>
      </c>
    </row>
    <row r="1673" spans="3:5" x14ac:dyDescent="0.35">
      <c r="C1673" s="17" t="s">
        <v>927</v>
      </c>
      <c r="D1673" s="18" t="s">
        <v>246</v>
      </c>
      <c r="E1673" s="41" t="s">
        <v>5666</v>
      </c>
    </row>
    <row r="1674" spans="3:5" x14ac:dyDescent="0.35">
      <c r="C1674" s="17" t="s">
        <v>927</v>
      </c>
      <c r="D1674" s="18" t="s">
        <v>247</v>
      </c>
      <c r="E1674" s="41" t="s">
        <v>5666</v>
      </c>
    </row>
    <row r="1675" spans="3:5" ht="16" thickBot="1" x14ac:dyDescent="0.4">
      <c r="C1675" s="19" t="s">
        <v>927</v>
      </c>
      <c r="D1675" s="20" t="s">
        <v>253</v>
      </c>
      <c r="E1675" s="42">
        <v>7</v>
      </c>
    </row>
    <row r="1676" spans="3:5" ht="16" thickBot="1" x14ac:dyDescent="0.4">
      <c r="C1676" s="27" t="s">
        <v>928</v>
      </c>
      <c r="D1676" s="28"/>
      <c r="E1676" s="43">
        <v>36</v>
      </c>
    </row>
    <row r="1677" spans="3:5" x14ac:dyDescent="0.35">
      <c r="C1677" s="15" t="s">
        <v>929</v>
      </c>
      <c r="D1677" s="16" t="s">
        <v>252</v>
      </c>
      <c r="E1677" s="44" t="s">
        <v>5666</v>
      </c>
    </row>
    <row r="1678" spans="3:5" x14ac:dyDescent="0.35">
      <c r="C1678" s="17" t="s">
        <v>929</v>
      </c>
      <c r="D1678" s="18" t="s">
        <v>274</v>
      </c>
      <c r="E1678" s="41" t="s">
        <v>5666</v>
      </c>
    </row>
    <row r="1679" spans="3:5" x14ac:dyDescent="0.35">
      <c r="C1679" s="17" t="s">
        <v>929</v>
      </c>
      <c r="D1679" s="18" t="s">
        <v>246</v>
      </c>
      <c r="E1679" s="41">
        <v>30</v>
      </c>
    </row>
    <row r="1680" spans="3:5" x14ac:dyDescent="0.35">
      <c r="C1680" s="17" t="s">
        <v>929</v>
      </c>
      <c r="D1680" s="18" t="s">
        <v>247</v>
      </c>
      <c r="E1680" s="41" t="s">
        <v>5666</v>
      </c>
    </row>
    <row r="1681" spans="3:5" ht="16" thickBot="1" x14ac:dyDescent="0.4">
      <c r="C1681" s="19" t="s">
        <v>929</v>
      </c>
      <c r="D1681" s="20" t="s">
        <v>253</v>
      </c>
      <c r="E1681" s="42" t="s">
        <v>5666</v>
      </c>
    </row>
    <row r="1682" spans="3:5" ht="16" thickBot="1" x14ac:dyDescent="0.4">
      <c r="C1682" s="27" t="s">
        <v>930</v>
      </c>
      <c r="D1682" s="28"/>
      <c r="E1682" s="43">
        <v>41</v>
      </c>
    </row>
    <row r="1683" spans="3:5" x14ac:dyDescent="0.35">
      <c r="C1683" s="15" t="s">
        <v>931</v>
      </c>
      <c r="D1683" s="16" t="s">
        <v>246</v>
      </c>
      <c r="E1683" s="44">
        <v>61</v>
      </c>
    </row>
    <row r="1684" spans="3:5" ht="16" thickBot="1" x14ac:dyDescent="0.4">
      <c r="C1684" s="19" t="s">
        <v>931</v>
      </c>
      <c r="D1684" s="20" t="s">
        <v>247</v>
      </c>
      <c r="E1684" s="42">
        <v>13</v>
      </c>
    </row>
    <row r="1685" spans="3:5" ht="16" thickBot="1" x14ac:dyDescent="0.4">
      <c r="C1685" s="27" t="s">
        <v>932</v>
      </c>
      <c r="D1685" s="28"/>
      <c r="E1685" s="43">
        <v>74</v>
      </c>
    </row>
    <row r="1686" spans="3:5" x14ac:dyDescent="0.35">
      <c r="C1686" s="15" t="s">
        <v>933</v>
      </c>
      <c r="D1686" s="16" t="s">
        <v>252</v>
      </c>
      <c r="E1686" s="44" t="s">
        <v>5666</v>
      </c>
    </row>
    <row r="1687" spans="3:5" x14ac:dyDescent="0.35">
      <c r="C1687" s="17" t="s">
        <v>933</v>
      </c>
      <c r="D1687" s="18" t="s">
        <v>274</v>
      </c>
      <c r="E1687" s="41" t="s">
        <v>5666</v>
      </c>
    </row>
    <row r="1688" spans="3:5" x14ac:dyDescent="0.35">
      <c r="C1688" s="17" t="s">
        <v>933</v>
      </c>
      <c r="D1688" s="18" t="s">
        <v>271</v>
      </c>
      <c r="E1688" s="41" t="s">
        <v>5666</v>
      </c>
    </row>
    <row r="1689" spans="3:5" x14ac:dyDescent="0.35">
      <c r="C1689" s="17" t="s">
        <v>933</v>
      </c>
      <c r="D1689" s="18" t="s">
        <v>246</v>
      </c>
      <c r="E1689" s="41">
        <v>54</v>
      </c>
    </row>
    <row r="1690" spans="3:5" ht="16" thickBot="1" x14ac:dyDescent="0.4">
      <c r="C1690" s="19" t="s">
        <v>933</v>
      </c>
      <c r="D1690" s="20" t="s">
        <v>253</v>
      </c>
      <c r="E1690" s="42" t="s">
        <v>5666</v>
      </c>
    </row>
    <row r="1691" spans="3:5" ht="16" thickBot="1" x14ac:dyDescent="0.4">
      <c r="C1691" s="27" t="s">
        <v>934</v>
      </c>
      <c r="D1691" s="28"/>
      <c r="E1691" s="43">
        <v>65</v>
      </c>
    </row>
    <row r="1692" spans="3:5" x14ac:dyDescent="0.35">
      <c r="C1692" s="15" t="s">
        <v>935</v>
      </c>
      <c r="D1692" s="16" t="s">
        <v>8</v>
      </c>
      <c r="E1692" s="44">
        <v>8</v>
      </c>
    </row>
    <row r="1693" spans="3:5" x14ac:dyDescent="0.35">
      <c r="C1693" s="17" t="s">
        <v>935</v>
      </c>
      <c r="D1693" s="18" t="s">
        <v>9</v>
      </c>
      <c r="E1693" s="41" t="s">
        <v>5666</v>
      </c>
    </row>
    <row r="1694" spans="3:5" x14ac:dyDescent="0.35">
      <c r="C1694" s="17" t="s">
        <v>935</v>
      </c>
      <c r="D1694" s="18" t="s">
        <v>252</v>
      </c>
      <c r="E1694" s="41">
        <v>9</v>
      </c>
    </row>
    <row r="1695" spans="3:5" x14ac:dyDescent="0.35">
      <c r="C1695" s="17" t="s">
        <v>935</v>
      </c>
      <c r="D1695" s="18" t="s">
        <v>246</v>
      </c>
      <c r="E1695" s="41">
        <v>27</v>
      </c>
    </row>
    <row r="1696" spans="3:5" x14ac:dyDescent="0.35">
      <c r="C1696" s="17" t="s">
        <v>935</v>
      </c>
      <c r="D1696" s="18" t="s">
        <v>247</v>
      </c>
      <c r="E1696" s="41" t="s">
        <v>5666</v>
      </c>
    </row>
    <row r="1697" spans="3:5" ht="16" thickBot="1" x14ac:dyDescent="0.4">
      <c r="C1697" s="19" t="s">
        <v>935</v>
      </c>
      <c r="D1697" s="20" t="s">
        <v>253</v>
      </c>
      <c r="E1697" s="42" t="s">
        <v>5666</v>
      </c>
    </row>
    <row r="1698" spans="3:5" ht="16" thickBot="1" x14ac:dyDescent="0.4">
      <c r="C1698" s="27" t="s">
        <v>936</v>
      </c>
      <c r="D1698" s="28"/>
      <c r="E1698" s="43">
        <v>51</v>
      </c>
    </row>
    <row r="1699" spans="3:5" x14ac:dyDescent="0.35">
      <c r="C1699" s="15" t="s">
        <v>937</v>
      </c>
      <c r="D1699" s="16" t="s">
        <v>252</v>
      </c>
      <c r="E1699" s="44">
        <v>21</v>
      </c>
    </row>
    <row r="1700" spans="3:5" x14ac:dyDescent="0.35">
      <c r="C1700" s="17" t="s">
        <v>937</v>
      </c>
      <c r="D1700" s="18" t="s">
        <v>271</v>
      </c>
      <c r="E1700" s="41" t="s">
        <v>5666</v>
      </c>
    </row>
    <row r="1701" spans="3:5" x14ac:dyDescent="0.35">
      <c r="C1701" s="17" t="s">
        <v>937</v>
      </c>
      <c r="D1701" s="18" t="s">
        <v>246</v>
      </c>
      <c r="E1701" s="41" t="s">
        <v>5666</v>
      </c>
    </row>
    <row r="1702" spans="3:5" x14ac:dyDescent="0.35">
      <c r="C1702" s="17" t="s">
        <v>937</v>
      </c>
      <c r="D1702" s="18" t="s">
        <v>247</v>
      </c>
      <c r="E1702" s="41" t="s">
        <v>5666</v>
      </c>
    </row>
    <row r="1703" spans="3:5" ht="16" thickBot="1" x14ac:dyDescent="0.4">
      <c r="C1703" s="19" t="s">
        <v>937</v>
      </c>
      <c r="D1703" s="20" t="s">
        <v>253</v>
      </c>
      <c r="E1703" s="42" t="s">
        <v>5666</v>
      </c>
    </row>
    <row r="1704" spans="3:5" ht="16" thickBot="1" x14ac:dyDescent="0.4">
      <c r="C1704" s="27" t="s">
        <v>938</v>
      </c>
      <c r="D1704" s="28"/>
      <c r="E1704" s="43">
        <v>30</v>
      </c>
    </row>
    <row r="1705" spans="3:5" x14ac:dyDescent="0.35">
      <c r="C1705" s="15" t="s">
        <v>939</v>
      </c>
      <c r="D1705" s="16" t="s">
        <v>252</v>
      </c>
      <c r="E1705" s="44">
        <v>13</v>
      </c>
    </row>
    <row r="1706" spans="3:5" x14ac:dyDescent="0.35">
      <c r="C1706" s="17" t="s">
        <v>939</v>
      </c>
      <c r="D1706" s="18" t="s">
        <v>271</v>
      </c>
      <c r="E1706" s="41">
        <v>8</v>
      </c>
    </row>
    <row r="1707" spans="3:5" x14ac:dyDescent="0.35">
      <c r="C1707" s="17" t="s">
        <v>939</v>
      </c>
      <c r="D1707" s="18" t="s">
        <v>246</v>
      </c>
      <c r="E1707" s="41">
        <v>22</v>
      </c>
    </row>
    <row r="1708" spans="3:5" x14ac:dyDescent="0.35">
      <c r="C1708" s="17" t="s">
        <v>939</v>
      </c>
      <c r="D1708" s="18" t="s">
        <v>247</v>
      </c>
      <c r="E1708" s="41">
        <v>10</v>
      </c>
    </row>
    <row r="1709" spans="3:5" ht="16" thickBot="1" x14ac:dyDescent="0.4">
      <c r="C1709" s="19" t="s">
        <v>939</v>
      </c>
      <c r="D1709" s="20" t="s">
        <v>253</v>
      </c>
      <c r="E1709" s="42">
        <v>20</v>
      </c>
    </row>
    <row r="1710" spans="3:5" ht="16" thickBot="1" x14ac:dyDescent="0.4">
      <c r="C1710" s="27" t="s">
        <v>940</v>
      </c>
      <c r="D1710" s="28"/>
      <c r="E1710" s="43">
        <v>73</v>
      </c>
    </row>
    <row r="1711" spans="3:5" x14ac:dyDescent="0.35">
      <c r="C1711" s="15" t="s">
        <v>941</v>
      </c>
      <c r="D1711" s="16" t="s">
        <v>252</v>
      </c>
      <c r="E1711" s="44" t="s">
        <v>5666</v>
      </c>
    </row>
    <row r="1712" spans="3:5" x14ac:dyDescent="0.35">
      <c r="C1712" s="17" t="s">
        <v>941</v>
      </c>
      <c r="D1712" s="18" t="s">
        <v>246</v>
      </c>
      <c r="E1712" s="41">
        <v>60</v>
      </c>
    </row>
    <row r="1713" spans="3:5" ht="16" thickBot="1" x14ac:dyDescent="0.4">
      <c r="C1713" s="19" t="s">
        <v>941</v>
      </c>
      <c r="D1713" s="20" t="s">
        <v>247</v>
      </c>
      <c r="E1713" s="42" t="s">
        <v>5666</v>
      </c>
    </row>
    <row r="1714" spans="3:5" ht="16" thickBot="1" x14ac:dyDescent="0.4">
      <c r="C1714" s="27" t="s">
        <v>942</v>
      </c>
      <c r="D1714" s="28"/>
      <c r="E1714" s="43">
        <v>66</v>
      </c>
    </row>
    <row r="1715" spans="3:5" x14ac:dyDescent="0.35">
      <c r="C1715" s="15" t="s">
        <v>943</v>
      </c>
      <c r="D1715" s="16" t="s">
        <v>252</v>
      </c>
      <c r="E1715" s="44">
        <v>15</v>
      </c>
    </row>
    <row r="1716" spans="3:5" x14ac:dyDescent="0.35">
      <c r="C1716" s="17" t="s">
        <v>943</v>
      </c>
      <c r="D1716" s="18" t="s">
        <v>246</v>
      </c>
      <c r="E1716" s="41">
        <v>38</v>
      </c>
    </row>
    <row r="1717" spans="3:5" x14ac:dyDescent="0.35">
      <c r="C1717" s="17" t="s">
        <v>943</v>
      </c>
      <c r="D1717" s="18" t="s">
        <v>247</v>
      </c>
      <c r="E1717" s="41">
        <v>15</v>
      </c>
    </row>
    <row r="1718" spans="3:5" ht="16" thickBot="1" x14ac:dyDescent="0.4">
      <c r="C1718" s="19" t="s">
        <v>943</v>
      </c>
      <c r="D1718" s="20" t="s">
        <v>253</v>
      </c>
      <c r="E1718" s="42">
        <v>6</v>
      </c>
    </row>
    <row r="1719" spans="3:5" ht="16" thickBot="1" x14ac:dyDescent="0.4">
      <c r="C1719" s="27" t="s">
        <v>944</v>
      </c>
      <c r="D1719" s="28"/>
      <c r="E1719" s="43">
        <v>74</v>
      </c>
    </row>
    <row r="1720" spans="3:5" x14ac:dyDescent="0.35">
      <c r="C1720" s="15" t="s">
        <v>945</v>
      </c>
      <c r="D1720" s="16" t="s">
        <v>246</v>
      </c>
      <c r="E1720" s="44">
        <v>70</v>
      </c>
    </row>
    <row r="1721" spans="3:5" ht="16" thickBot="1" x14ac:dyDescent="0.4">
      <c r="C1721" s="19" t="s">
        <v>945</v>
      </c>
      <c r="D1721" s="20" t="s">
        <v>253</v>
      </c>
      <c r="E1721" s="42" t="s">
        <v>5666</v>
      </c>
    </row>
    <row r="1722" spans="3:5" ht="16" thickBot="1" x14ac:dyDescent="0.4">
      <c r="C1722" s="27" t="s">
        <v>946</v>
      </c>
      <c r="D1722" s="28"/>
      <c r="E1722" s="43">
        <v>71</v>
      </c>
    </row>
    <row r="1723" spans="3:5" x14ac:dyDescent="0.35">
      <c r="C1723" s="15" t="s">
        <v>947</v>
      </c>
      <c r="D1723" s="16" t="s">
        <v>246</v>
      </c>
      <c r="E1723" s="44">
        <v>51</v>
      </c>
    </row>
    <row r="1724" spans="3:5" ht="16" thickBot="1" x14ac:dyDescent="0.4">
      <c r="C1724" s="19" t="s">
        <v>947</v>
      </c>
      <c r="D1724" s="20" t="s">
        <v>247</v>
      </c>
      <c r="E1724" s="42" t="s">
        <v>5666</v>
      </c>
    </row>
    <row r="1725" spans="3:5" ht="16" thickBot="1" x14ac:dyDescent="0.4">
      <c r="C1725" s="27" t="s">
        <v>948</v>
      </c>
      <c r="D1725" s="28"/>
      <c r="E1725" s="43">
        <v>56</v>
      </c>
    </row>
    <row r="1726" spans="3:5" x14ac:dyDescent="0.35">
      <c r="C1726" s="15" t="s">
        <v>949</v>
      </c>
      <c r="D1726" s="16" t="s">
        <v>246</v>
      </c>
      <c r="E1726" s="44">
        <v>24</v>
      </c>
    </row>
    <row r="1727" spans="3:5" x14ac:dyDescent="0.35">
      <c r="C1727" s="17" t="s">
        <v>949</v>
      </c>
      <c r="D1727" s="18" t="s">
        <v>247</v>
      </c>
      <c r="E1727" s="41" t="s">
        <v>5666</v>
      </c>
    </row>
    <row r="1728" spans="3:5" x14ac:dyDescent="0.35">
      <c r="C1728" s="17" t="s">
        <v>949</v>
      </c>
      <c r="D1728" s="18" t="s">
        <v>264</v>
      </c>
      <c r="E1728" s="41" t="s">
        <v>5666</v>
      </c>
    </row>
    <row r="1729" spans="3:5" ht="16" thickBot="1" x14ac:dyDescent="0.4">
      <c r="C1729" s="19" t="s">
        <v>949</v>
      </c>
      <c r="D1729" s="20" t="s">
        <v>253</v>
      </c>
      <c r="E1729" s="42" t="s">
        <v>5666</v>
      </c>
    </row>
    <row r="1730" spans="3:5" ht="16" thickBot="1" x14ac:dyDescent="0.4">
      <c r="C1730" s="27" t="s">
        <v>950</v>
      </c>
      <c r="D1730" s="28"/>
      <c r="E1730" s="43">
        <v>28</v>
      </c>
    </row>
    <row r="1731" spans="3:5" x14ac:dyDescent="0.35">
      <c r="C1731" s="15" t="s">
        <v>951</v>
      </c>
      <c r="D1731" s="16" t="s">
        <v>245</v>
      </c>
      <c r="E1731" s="44" t="s">
        <v>5666</v>
      </c>
    </row>
    <row r="1732" spans="3:5" x14ac:dyDescent="0.35">
      <c r="C1732" s="17" t="s">
        <v>951</v>
      </c>
      <c r="D1732" s="18" t="s">
        <v>252</v>
      </c>
      <c r="E1732" s="41">
        <v>16</v>
      </c>
    </row>
    <row r="1733" spans="3:5" x14ac:dyDescent="0.35">
      <c r="C1733" s="17" t="s">
        <v>951</v>
      </c>
      <c r="D1733" s="18" t="s">
        <v>246</v>
      </c>
      <c r="E1733" s="41">
        <v>25</v>
      </c>
    </row>
    <row r="1734" spans="3:5" ht="16" thickBot="1" x14ac:dyDescent="0.4">
      <c r="C1734" s="19" t="s">
        <v>951</v>
      </c>
      <c r="D1734" s="20" t="s">
        <v>247</v>
      </c>
      <c r="E1734" s="42" t="s">
        <v>5666</v>
      </c>
    </row>
    <row r="1735" spans="3:5" ht="16" thickBot="1" x14ac:dyDescent="0.4">
      <c r="C1735" s="27" t="s">
        <v>952</v>
      </c>
      <c r="D1735" s="28"/>
      <c r="E1735" s="43">
        <v>43</v>
      </c>
    </row>
    <row r="1736" spans="3:5" x14ac:dyDescent="0.35">
      <c r="C1736" s="15" t="s">
        <v>953</v>
      </c>
      <c r="D1736" s="16" t="s">
        <v>246</v>
      </c>
      <c r="E1736" s="44">
        <v>174</v>
      </c>
    </row>
    <row r="1737" spans="3:5" ht="16" thickBot="1" x14ac:dyDescent="0.4">
      <c r="C1737" s="19" t="s">
        <v>953</v>
      </c>
      <c r="D1737" s="20" t="s">
        <v>247</v>
      </c>
      <c r="E1737" s="42">
        <v>18</v>
      </c>
    </row>
    <row r="1738" spans="3:5" ht="16" thickBot="1" x14ac:dyDescent="0.4">
      <c r="C1738" s="27" t="s">
        <v>954</v>
      </c>
      <c r="D1738" s="28"/>
      <c r="E1738" s="43">
        <v>192</v>
      </c>
    </row>
    <row r="1739" spans="3:5" x14ac:dyDescent="0.35">
      <c r="C1739" s="15" t="s">
        <v>955</v>
      </c>
      <c r="D1739" s="16" t="s">
        <v>252</v>
      </c>
      <c r="E1739" s="44" t="s">
        <v>5666</v>
      </c>
    </row>
    <row r="1740" spans="3:5" x14ac:dyDescent="0.35">
      <c r="C1740" s="17" t="s">
        <v>955</v>
      </c>
      <c r="D1740" s="18" t="s">
        <v>271</v>
      </c>
      <c r="E1740" s="41">
        <v>8</v>
      </c>
    </row>
    <row r="1741" spans="3:5" x14ac:dyDescent="0.35">
      <c r="C1741" s="17" t="s">
        <v>955</v>
      </c>
      <c r="D1741" s="18" t="s">
        <v>246</v>
      </c>
      <c r="E1741" s="41">
        <v>44</v>
      </c>
    </row>
    <row r="1742" spans="3:5" ht="16" thickBot="1" x14ac:dyDescent="0.4">
      <c r="C1742" s="19" t="s">
        <v>955</v>
      </c>
      <c r="D1742" s="20" t="s">
        <v>247</v>
      </c>
      <c r="E1742" s="42">
        <v>7</v>
      </c>
    </row>
    <row r="1743" spans="3:5" ht="16" thickBot="1" x14ac:dyDescent="0.4">
      <c r="C1743" s="27" t="s">
        <v>956</v>
      </c>
      <c r="D1743" s="28"/>
      <c r="E1743" s="43">
        <v>61</v>
      </c>
    </row>
    <row r="1744" spans="3:5" x14ac:dyDescent="0.35">
      <c r="C1744" s="15" t="s">
        <v>957</v>
      </c>
      <c r="D1744" s="16" t="s">
        <v>252</v>
      </c>
      <c r="E1744" s="44" t="s">
        <v>5666</v>
      </c>
    </row>
    <row r="1745" spans="3:5" x14ac:dyDescent="0.35">
      <c r="C1745" s="17" t="s">
        <v>957</v>
      </c>
      <c r="D1745" s="18" t="s">
        <v>246</v>
      </c>
      <c r="E1745" s="41">
        <v>38</v>
      </c>
    </row>
    <row r="1746" spans="3:5" ht="16" thickBot="1" x14ac:dyDescent="0.4">
      <c r="C1746" s="19" t="s">
        <v>957</v>
      </c>
      <c r="D1746" s="20" t="s">
        <v>247</v>
      </c>
      <c r="E1746" s="42" t="s">
        <v>5666</v>
      </c>
    </row>
    <row r="1747" spans="3:5" ht="16" thickBot="1" x14ac:dyDescent="0.4">
      <c r="C1747" s="27" t="s">
        <v>958</v>
      </c>
      <c r="D1747" s="28"/>
      <c r="E1747" s="43">
        <v>41</v>
      </c>
    </row>
    <row r="1748" spans="3:5" x14ac:dyDescent="0.35">
      <c r="C1748" s="15" t="s">
        <v>959</v>
      </c>
      <c r="D1748" s="16" t="s">
        <v>246</v>
      </c>
      <c r="E1748" s="44">
        <v>20</v>
      </c>
    </row>
    <row r="1749" spans="3:5" ht="16" thickBot="1" x14ac:dyDescent="0.4">
      <c r="C1749" s="19" t="s">
        <v>959</v>
      </c>
      <c r="D1749" s="20" t="s">
        <v>264</v>
      </c>
      <c r="E1749" s="42">
        <v>6</v>
      </c>
    </row>
    <row r="1750" spans="3:5" ht="16" thickBot="1" x14ac:dyDescent="0.4">
      <c r="C1750" s="27" t="s">
        <v>960</v>
      </c>
      <c r="D1750" s="28"/>
      <c r="E1750" s="43">
        <v>26</v>
      </c>
    </row>
    <row r="1751" spans="3:5" x14ac:dyDescent="0.35">
      <c r="C1751" s="15" t="s">
        <v>961</v>
      </c>
      <c r="D1751" s="16" t="s">
        <v>252</v>
      </c>
      <c r="E1751" s="44" t="s">
        <v>5666</v>
      </c>
    </row>
    <row r="1752" spans="3:5" x14ac:dyDescent="0.35">
      <c r="C1752" s="17" t="s">
        <v>961</v>
      </c>
      <c r="D1752" s="18" t="s">
        <v>271</v>
      </c>
      <c r="E1752" s="41">
        <v>6</v>
      </c>
    </row>
    <row r="1753" spans="3:5" x14ac:dyDescent="0.35">
      <c r="C1753" s="17" t="s">
        <v>961</v>
      </c>
      <c r="D1753" s="18" t="s">
        <v>246</v>
      </c>
      <c r="E1753" s="41">
        <v>61</v>
      </c>
    </row>
    <row r="1754" spans="3:5" x14ac:dyDescent="0.35">
      <c r="C1754" s="17" t="s">
        <v>961</v>
      </c>
      <c r="D1754" s="18" t="s">
        <v>247</v>
      </c>
      <c r="E1754" s="41" t="s">
        <v>5666</v>
      </c>
    </row>
    <row r="1755" spans="3:5" ht="16" thickBot="1" x14ac:dyDescent="0.4">
      <c r="C1755" s="19" t="s">
        <v>961</v>
      </c>
      <c r="D1755" s="20" t="s">
        <v>253</v>
      </c>
      <c r="E1755" s="42">
        <v>6</v>
      </c>
    </row>
    <row r="1756" spans="3:5" ht="16" thickBot="1" x14ac:dyDescent="0.4">
      <c r="C1756" s="27" t="s">
        <v>962</v>
      </c>
      <c r="D1756" s="28"/>
      <c r="E1756" s="43">
        <v>76</v>
      </c>
    </row>
    <row r="1757" spans="3:5" x14ac:dyDescent="0.35">
      <c r="C1757" s="15" t="s">
        <v>963</v>
      </c>
      <c r="D1757" s="16" t="s">
        <v>246</v>
      </c>
      <c r="E1757" s="44">
        <v>56</v>
      </c>
    </row>
    <row r="1758" spans="3:5" x14ac:dyDescent="0.35">
      <c r="C1758" s="17" t="s">
        <v>963</v>
      </c>
      <c r="D1758" s="18" t="s">
        <v>247</v>
      </c>
      <c r="E1758" s="41" t="s">
        <v>5666</v>
      </c>
    </row>
    <row r="1759" spans="3:5" ht="16" thickBot="1" x14ac:dyDescent="0.4">
      <c r="C1759" s="19" t="s">
        <v>963</v>
      </c>
      <c r="D1759" s="20" t="s">
        <v>253</v>
      </c>
      <c r="E1759" s="42" t="s">
        <v>5666</v>
      </c>
    </row>
    <row r="1760" spans="3:5" ht="16" thickBot="1" x14ac:dyDescent="0.4">
      <c r="C1760" s="27" t="s">
        <v>964</v>
      </c>
      <c r="D1760" s="28"/>
      <c r="E1760" s="43">
        <v>63</v>
      </c>
    </row>
    <row r="1761" spans="3:5" x14ac:dyDescent="0.35">
      <c r="C1761" s="15" t="s">
        <v>965</v>
      </c>
      <c r="D1761" s="16" t="s">
        <v>252</v>
      </c>
      <c r="E1761" s="44" t="s">
        <v>5666</v>
      </c>
    </row>
    <row r="1762" spans="3:5" x14ac:dyDescent="0.35">
      <c r="C1762" s="17" t="s">
        <v>965</v>
      </c>
      <c r="D1762" s="18" t="s">
        <v>274</v>
      </c>
      <c r="E1762" s="41" t="s">
        <v>5666</v>
      </c>
    </row>
    <row r="1763" spans="3:5" x14ac:dyDescent="0.35">
      <c r="C1763" s="17" t="s">
        <v>965</v>
      </c>
      <c r="D1763" s="18" t="s">
        <v>246</v>
      </c>
      <c r="E1763" s="41">
        <v>24</v>
      </c>
    </row>
    <row r="1764" spans="3:5" x14ac:dyDescent="0.35">
      <c r="C1764" s="17" t="s">
        <v>965</v>
      </c>
      <c r="D1764" s="18" t="s">
        <v>247</v>
      </c>
      <c r="E1764" s="41">
        <v>14</v>
      </c>
    </row>
    <row r="1765" spans="3:5" ht="16" thickBot="1" x14ac:dyDescent="0.4">
      <c r="C1765" s="19" t="s">
        <v>965</v>
      </c>
      <c r="D1765" s="20" t="s">
        <v>253</v>
      </c>
      <c r="E1765" s="42" t="s">
        <v>5666</v>
      </c>
    </row>
    <row r="1766" spans="3:5" ht="16" thickBot="1" x14ac:dyDescent="0.4">
      <c r="C1766" s="27" t="s">
        <v>966</v>
      </c>
      <c r="D1766" s="28"/>
      <c r="E1766" s="43">
        <v>43</v>
      </c>
    </row>
    <row r="1767" spans="3:5" x14ac:dyDescent="0.35">
      <c r="C1767" s="15" t="s">
        <v>967</v>
      </c>
      <c r="D1767" s="16" t="s">
        <v>252</v>
      </c>
      <c r="E1767" s="44" t="s">
        <v>5666</v>
      </c>
    </row>
    <row r="1768" spans="3:5" x14ac:dyDescent="0.35">
      <c r="C1768" s="17" t="s">
        <v>967</v>
      </c>
      <c r="D1768" s="18" t="s">
        <v>246</v>
      </c>
      <c r="E1768" s="41">
        <v>24</v>
      </c>
    </row>
    <row r="1769" spans="3:5" ht="16" thickBot="1" x14ac:dyDescent="0.4">
      <c r="C1769" s="19" t="s">
        <v>967</v>
      </c>
      <c r="D1769" s="20" t="s">
        <v>253</v>
      </c>
      <c r="E1769" s="42" t="s">
        <v>5666</v>
      </c>
    </row>
    <row r="1770" spans="3:5" ht="16" thickBot="1" x14ac:dyDescent="0.4">
      <c r="C1770" s="27" t="s">
        <v>968</v>
      </c>
      <c r="D1770" s="28"/>
      <c r="E1770" s="43">
        <v>29</v>
      </c>
    </row>
    <row r="1771" spans="3:5" x14ac:dyDescent="0.35">
      <c r="C1771" s="15" t="s">
        <v>969</v>
      </c>
      <c r="D1771" s="16" t="s">
        <v>252</v>
      </c>
      <c r="E1771" s="44" t="s">
        <v>5666</v>
      </c>
    </row>
    <row r="1772" spans="3:5" x14ac:dyDescent="0.35">
      <c r="C1772" s="17" t="s">
        <v>969</v>
      </c>
      <c r="D1772" s="18" t="s">
        <v>246</v>
      </c>
      <c r="E1772" s="41">
        <v>12</v>
      </c>
    </row>
    <row r="1773" spans="3:5" x14ac:dyDescent="0.35">
      <c r="C1773" s="17" t="s">
        <v>969</v>
      </c>
      <c r="D1773" s="18" t="s">
        <v>247</v>
      </c>
      <c r="E1773" s="41">
        <v>6</v>
      </c>
    </row>
    <row r="1774" spans="3:5" ht="16" thickBot="1" x14ac:dyDescent="0.4">
      <c r="C1774" s="19" t="s">
        <v>969</v>
      </c>
      <c r="D1774" s="20" t="s">
        <v>253</v>
      </c>
      <c r="E1774" s="42" t="s">
        <v>5666</v>
      </c>
    </row>
    <row r="1775" spans="3:5" ht="16" thickBot="1" x14ac:dyDescent="0.4">
      <c r="C1775" s="27" t="s">
        <v>970</v>
      </c>
      <c r="D1775" s="28"/>
      <c r="E1775" s="43">
        <v>25</v>
      </c>
    </row>
    <row r="1776" spans="3:5" x14ac:dyDescent="0.35">
      <c r="C1776" s="15" t="s">
        <v>971</v>
      </c>
      <c r="D1776" s="16" t="s">
        <v>252</v>
      </c>
      <c r="E1776" s="44">
        <v>7</v>
      </c>
    </row>
    <row r="1777" spans="3:5" x14ac:dyDescent="0.35">
      <c r="C1777" s="17" t="s">
        <v>971</v>
      </c>
      <c r="D1777" s="18" t="s">
        <v>271</v>
      </c>
      <c r="E1777" s="41" t="s">
        <v>5666</v>
      </c>
    </row>
    <row r="1778" spans="3:5" x14ac:dyDescent="0.35">
      <c r="C1778" s="17" t="s">
        <v>971</v>
      </c>
      <c r="D1778" s="18" t="s">
        <v>246</v>
      </c>
      <c r="E1778" s="41">
        <v>14</v>
      </c>
    </row>
    <row r="1779" spans="3:5" x14ac:dyDescent="0.35">
      <c r="C1779" s="17" t="s">
        <v>971</v>
      </c>
      <c r="D1779" s="18" t="s">
        <v>247</v>
      </c>
      <c r="E1779" s="41" t="s">
        <v>5666</v>
      </c>
    </row>
    <row r="1780" spans="3:5" ht="16" thickBot="1" x14ac:dyDescent="0.4">
      <c r="C1780" s="19" t="s">
        <v>971</v>
      </c>
      <c r="D1780" s="20" t="s">
        <v>253</v>
      </c>
      <c r="E1780" s="42" t="s">
        <v>5666</v>
      </c>
    </row>
    <row r="1781" spans="3:5" ht="16" thickBot="1" x14ac:dyDescent="0.4">
      <c r="C1781" s="27" t="s">
        <v>972</v>
      </c>
      <c r="D1781" s="28"/>
      <c r="E1781" s="43">
        <v>29</v>
      </c>
    </row>
    <row r="1782" spans="3:5" x14ac:dyDescent="0.35">
      <c r="C1782" s="15" t="s">
        <v>973</v>
      </c>
      <c r="D1782" s="16" t="s">
        <v>252</v>
      </c>
      <c r="E1782" s="44" t="s">
        <v>5666</v>
      </c>
    </row>
    <row r="1783" spans="3:5" x14ac:dyDescent="0.35">
      <c r="C1783" s="17" t="s">
        <v>973</v>
      </c>
      <c r="D1783" s="18" t="s">
        <v>271</v>
      </c>
      <c r="E1783" s="41">
        <v>10</v>
      </c>
    </row>
    <row r="1784" spans="3:5" ht="16" thickBot="1" x14ac:dyDescent="0.4">
      <c r="C1784" s="19" t="s">
        <v>973</v>
      </c>
      <c r="D1784" s="20" t="s">
        <v>246</v>
      </c>
      <c r="E1784" s="42">
        <v>18</v>
      </c>
    </row>
    <row r="1785" spans="3:5" ht="16" thickBot="1" x14ac:dyDescent="0.4">
      <c r="C1785" s="27" t="s">
        <v>974</v>
      </c>
      <c r="D1785" s="28"/>
      <c r="E1785" s="43">
        <v>29</v>
      </c>
    </row>
    <row r="1786" spans="3:5" x14ac:dyDescent="0.35">
      <c r="C1786" s="15" t="s">
        <v>975</v>
      </c>
      <c r="D1786" s="16" t="s">
        <v>245</v>
      </c>
      <c r="E1786" s="44" t="s">
        <v>5666</v>
      </c>
    </row>
    <row r="1787" spans="3:5" x14ac:dyDescent="0.35">
      <c r="C1787" s="17" t="s">
        <v>975</v>
      </c>
      <c r="D1787" s="18" t="s">
        <v>252</v>
      </c>
      <c r="E1787" s="41">
        <v>39</v>
      </c>
    </row>
    <row r="1788" spans="3:5" x14ac:dyDescent="0.35">
      <c r="C1788" s="17" t="s">
        <v>975</v>
      </c>
      <c r="D1788" s="18" t="s">
        <v>271</v>
      </c>
      <c r="E1788" s="41" t="s">
        <v>5666</v>
      </c>
    </row>
    <row r="1789" spans="3:5" x14ac:dyDescent="0.35">
      <c r="C1789" s="17" t="s">
        <v>975</v>
      </c>
      <c r="D1789" s="18" t="s">
        <v>246</v>
      </c>
      <c r="E1789" s="41">
        <v>55</v>
      </c>
    </row>
    <row r="1790" spans="3:5" x14ac:dyDescent="0.35">
      <c r="C1790" s="17" t="s">
        <v>975</v>
      </c>
      <c r="D1790" s="18" t="s">
        <v>247</v>
      </c>
      <c r="E1790" s="41">
        <v>14</v>
      </c>
    </row>
    <row r="1791" spans="3:5" ht="16" thickBot="1" x14ac:dyDescent="0.4">
      <c r="C1791" s="19" t="s">
        <v>975</v>
      </c>
      <c r="D1791" s="20" t="s">
        <v>253</v>
      </c>
      <c r="E1791" s="42">
        <v>8</v>
      </c>
    </row>
    <row r="1792" spans="3:5" ht="16" thickBot="1" x14ac:dyDescent="0.4">
      <c r="C1792" s="27" t="s">
        <v>976</v>
      </c>
      <c r="D1792" s="28"/>
      <c r="E1792" s="43">
        <v>120</v>
      </c>
    </row>
    <row r="1793" spans="3:5" x14ac:dyDescent="0.35">
      <c r="C1793" s="15" t="s">
        <v>977</v>
      </c>
      <c r="D1793" s="16" t="s">
        <v>245</v>
      </c>
      <c r="E1793" s="44" t="s">
        <v>5666</v>
      </c>
    </row>
    <row r="1794" spans="3:5" x14ac:dyDescent="0.35">
      <c r="C1794" s="17" t="s">
        <v>977</v>
      </c>
      <c r="D1794" s="18" t="s">
        <v>252</v>
      </c>
      <c r="E1794" s="41" t="s">
        <v>5666</v>
      </c>
    </row>
    <row r="1795" spans="3:5" x14ac:dyDescent="0.35">
      <c r="C1795" s="17" t="s">
        <v>977</v>
      </c>
      <c r="D1795" s="18" t="s">
        <v>274</v>
      </c>
      <c r="E1795" s="41" t="s">
        <v>5666</v>
      </c>
    </row>
    <row r="1796" spans="3:5" x14ac:dyDescent="0.35">
      <c r="C1796" s="17" t="s">
        <v>977</v>
      </c>
      <c r="D1796" s="18" t="s">
        <v>271</v>
      </c>
      <c r="E1796" s="41" t="s">
        <v>5666</v>
      </c>
    </row>
    <row r="1797" spans="3:5" x14ac:dyDescent="0.35">
      <c r="C1797" s="17" t="s">
        <v>977</v>
      </c>
      <c r="D1797" s="18" t="s">
        <v>246</v>
      </c>
      <c r="E1797" s="41">
        <v>24</v>
      </c>
    </row>
    <row r="1798" spans="3:5" x14ac:dyDescent="0.35">
      <c r="C1798" s="17" t="s">
        <v>977</v>
      </c>
      <c r="D1798" s="18" t="s">
        <v>247</v>
      </c>
      <c r="E1798" s="41">
        <v>12</v>
      </c>
    </row>
    <row r="1799" spans="3:5" x14ac:dyDescent="0.35">
      <c r="C1799" s="17" t="s">
        <v>977</v>
      </c>
      <c r="D1799" s="18" t="s">
        <v>264</v>
      </c>
      <c r="E1799" s="41" t="s">
        <v>5666</v>
      </c>
    </row>
    <row r="1800" spans="3:5" ht="16" thickBot="1" x14ac:dyDescent="0.4">
      <c r="C1800" s="19" t="s">
        <v>977</v>
      </c>
      <c r="D1800" s="20" t="s">
        <v>253</v>
      </c>
      <c r="E1800" s="42">
        <v>6</v>
      </c>
    </row>
    <row r="1801" spans="3:5" ht="16" thickBot="1" x14ac:dyDescent="0.4">
      <c r="C1801" s="27" t="s">
        <v>978</v>
      </c>
      <c r="D1801" s="28"/>
      <c r="E1801" s="43">
        <v>56</v>
      </c>
    </row>
    <row r="1802" spans="3:5" x14ac:dyDescent="0.35">
      <c r="C1802" s="15" t="s">
        <v>979</v>
      </c>
      <c r="D1802" s="16" t="s">
        <v>252</v>
      </c>
      <c r="E1802" s="44">
        <v>22</v>
      </c>
    </row>
    <row r="1803" spans="3:5" x14ac:dyDescent="0.35">
      <c r="C1803" s="17" t="s">
        <v>979</v>
      </c>
      <c r="D1803" s="18" t="s">
        <v>271</v>
      </c>
      <c r="E1803" s="41">
        <v>6</v>
      </c>
    </row>
    <row r="1804" spans="3:5" x14ac:dyDescent="0.35">
      <c r="C1804" s="17" t="s">
        <v>979</v>
      </c>
      <c r="D1804" s="18" t="s">
        <v>246</v>
      </c>
      <c r="E1804" s="41">
        <v>93</v>
      </c>
    </row>
    <row r="1805" spans="3:5" x14ac:dyDescent="0.35">
      <c r="C1805" s="17" t="s">
        <v>979</v>
      </c>
      <c r="D1805" s="18" t="s">
        <v>247</v>
      </c>
      <c r="E1805" s="41" t="s">
        <v>5666</v>
      </c>
    </row>
    <row r="1806" spans="3:5" ht="16" thickBot="1" x14ac:dyDescent="0.4">
      <c r="C1806" s="19" t="s">
        <v>979</v>
      </c>
      <c r="D1806" s="20" t="s">
        <v>253</v>
      </c>
      <c r="E1806" s="42">
        <v>6</v>
      </c>
    </row>
    <row r="1807" spans="3:5" ht="16" thickBot="1" x14ac:dyDescent="0.4">
      <c r="C1807" s="27" t="s">
        <v>980</v>
      </c>
      <c r="D1807" s="28"/>
      <c r="E1807" s="43">
        <v>131</v>
      </c>
    </row>
    <row r="1808" spans="3:5" x14ac:dyDescent="0.35">
      <c r="C1808" s="15" t="s">
        <v>981</v>
      </c>
      <c r="D1808" s="16" t="s">
        <v>252</v>
      </c>
      <c r="E1808" s="44">
        <v>54</v>
      </c>
    </row>
    <row r="1809" spans="3:5" x14ac:dyDescent="0.35">
      <c r="C1809" s="17" t="s">
        <v>981</v>
      </c>
      <c r="D1809" s="18" t="s">
        <v>271</v>
      </c>
      <c r="E1809" s="41">
        <v>62</v>
      </c>
    </row>
    <row r="1810" spans="3:5" x14ac:dyDescent="0.35">
      <c r="C1810" s="17" t="s">
        <v>981</v>
      </c>
      <c r="D1810" s="18" t="s">
        <v>246</v>
      </c>
      <c r="E1810" s="41">
        <v>169</v>
      </c>
    </row>
    <row r="1811" spans="3:5" x14ac:dyDescent="0.35">
      <c r="C1811" s="17" t="s">
        <v>981</v>
      </c>
      <c r="D1811" s="18" t="s">
        <v>247</v>
      </c>
      <c r="E1811" s="41">
        <v>11</v>
      </c>
    </row>
    <row r="1812" spans="3:5" ht="16" thickBot="1" x14ac:dyDescent="0.4">
      <c r="C1812" s="19" t="s">
        <v>981</v>
      </c>
      <c r="D1812" s="20" t="s">
        <v>253</v>
      </c>
      <c r="E1812" s="42">
        <v>10</v>
      </c>
    </row>
    <row r="1813" spans="3:5" ht="16" thickBot="1" x14ac:dyDescent="0.4">
      <c r="C1813" s="27" t="s">
        <v>982</v>
      </c>
      <c r="D1813" s="28"/>
      <c r="E1813" s="43">
        <v>306</v>
      </c>
    </row>
    <row r="1814" spans="3:5" x14ac:dyDescent="0.35">
      <c r="C1814" s="15" t="s">
        <v>983</v>
      </c>
      <c r="D1814" s="16" t="s">
        <v>245</v>
      </c>
      <c r="E1814" s="44" t="s">
        <v>5666</v>
      </c>
    </row>
    <row r="1815" spans="3:5" x14ac:dyDescent="0.35">
      <c r="C1815" s="17" t="s">
        <v>983</v>
      </c>
      <c r="D1815" s="18" t="s">
        <v>246</v>
      </c>
      <c r="E1815" s="41">
        <v>63</v>
      </c>
    </row>
    <row r="1816" spans="3:5" x14ac:dyDescent="0.35">
      <c r="C1816" s="17" t="s">
        <v>983</v>
      </c>
      <c r="D1816" s="18" t="s">
        <v>247</v>
      </c>
      <c r="E1816" s="41">
        <v>9</v>
      </c>
    </row>
    <row r="1817" spans="3:5" x14ac:dyDescent="0.35">
      <c r="C1817" s="17" t="s">
        <v>983</v>
      </c>
      <c r="D1817" s="18" t="s">
        <v>264</v>
      </c>
      <c r="E1817" s="41" t="s">
        <v>5666</v>
      </c>
    </row>
    <row r="1818" spans="3:5" ht="16" thickBot="1" x14ac:dyDescent="0.4">
      <c r="C1818" s="19" t="s">
        <v>983</v>
      </c>
      <c r="D1818" s="20" t="s">
        <v>253</v>
      </c>
      <c r="E1818" s="42" t="s">
        <v>5666</v>
      </c>
    </row>
    <row r="1819" spans="3:5" ht="16" thickBot="1" x14ac:dyDescent="0.4">
      <c r="C1819" s="27" t="s">
        <v>984</v>
      </c>
      <c r="D1819" s="28"/>
      <c r="E1819" s="43">
        <v>76</v>
      </c>
    </row>
    <row r="1820" spans="3:5" x14ac:dyDescent="0.35">
      <c r="C1820" s="15" t="s">
        <v>985</v>
      </c>
      <c r="D1820" s="16" t="s">
        <v>252</v>
      </c>
      <c r="E1820" s="44" t="s">
        <v>5666</v>
      </c>
    </row>
    <row r="1821" spans="3:5" x14ac:dyDescent="0.35">
      <c r="C1821" s="17" t="s">
        <v>985</v>
      </c>
      <c r="D1821" s="18" t="s">
        <v>246</v>
      </c>
      <c r="E1821" s="41">
        <v>53</v>
      </c>
    </row>
    <row r="1822" spans="3:5" ht="16" thickBot="1" x14ac:dyDescent="0.4">
      <c r="C1822" s="19" t="s">
        <v>985</v>
      </c>
      <c r="D1822" s="20" t="s">
        <v>247</v>
      </c>
      <c r="E1822" s="42">
        <v>19</v>
      </c>
    </row>
    <row r="1823" spans="3:5" ht="16" thickBot="1" x14ac:dyDescent="0.4">
      <c r="C1823" s="27" t="s">
        <v>986</v>
      </c>
      <c r="D1823" s="28"/>
      <c r="E1823" s="43">
        <v>75</v>
      </c>
    </row>
    <row r="1824" spans="3:5" x14ac:dyDescent="0.35">
      <c r="C1824" s="15" t="s">
        <v>987</v>
      </c>
      <c r="D1824" s="16" t="s">
        <v>252</v>
      </c>
      <c r="E1824" s="44" t="s">
        <v>5666</v>
      </c>
    </row>
    <row r="1825" spans="3:5" x14ac:dyDescent="0.35">
      <c r="C1825" s="17" t="s">
        <v>987</v>
      </c>
      <c r="D1825" s="18" t="s">
        <v>271</v>
      </c>
      <c r="E1825" s="41" t="s">
        <v>5666</v>
      </c>
    </row>
    <row r="1826" spans="3:5" x14ac:dyDescent="0.35">
      <c r="C1826" s="17" t="s">
        <v>987</v>
      </c>
      <c r="D1826" s="18" t="s">
        <v>246</v>
      </c>
      <c r="E1826" s="41">
        <v>7</v>
      </c>
    </row>
    <row r="1827" spans="3:5" ht="16" thickBot="1" x14ac:dyDescent="0.4">
      <c r="C1827" s="19" t="s">
        <v>987</v>
      </c>
      <c r="D1827" s="20" t="s">
        <v>253</v>
      </c>
      <c r="E1827" s="42">
        <v>18</v>
      </c>
    </row>
    <row r="1828" spans="3:5" ht="16" thickBot="1" x14ac:dyDescent="0.4">
      <c r="C1828" s="27" t="s">
        <v>988</v>
      </c>
      <c r="D1828" s="28"/>
      <c r="E1828" s="43">
        <v>31</v>
      </c>
    </row>
    <row r="1829" spans="3:5" x14ac:dyDescent="0.35">
      <c r="C1829" s="15" t="s">
        <v>989</v>
      </c>
      <c r="D1829" s="16" t="s">
        <v>246</v>
      </c>
      <c r="E1829" s="44">
        <v>58</v>
      </c>
    </row>
    <row r="1830" spans="3:5" x14ac:dyDescent="0.35">
      <c r="C1830" s="17" t="s">
        <v>989</v>
      </c>
      <c r="D1830" s="18" t="s">
        <v>247</v>
      </c>
      <c r="E1830" s="41" t="s">
        <v>5666</v>
      </c>
    </row>
    <row r="1831" spans="3:5" ht="16" thickBot="1" x14ac:dyDescent="0.4">
      <c r="C1831" s="19" t="s">
        <v>989</v>
      </c>
      <c r="D1831" s="20" t="s">
        <v>253</v>
      </c>
      <c r="E1831" s="42" t="s">
        <v>5666</v>
      </c>
    </row>
    <row r="1832" spans="3:5" ht="16" thickBot="1" x14ac:dyDescent="0.4">
      <c r="C1832" s="27" t="s">
        <v>990</v>
      </c>
      <c r="D1832" s="28"/>
      <c r="E1832" s="43">
        <v>63</v>
      </c>
    </row>
    <row r="1833" spans="3:5" x14ac:dyDescent="0.35">
      <c r="C1833" s="15" t="s">
        <v>991</v>
      </c>
      <c r="D1833" s="16" t="s">
        <v>252</v>
      </c>
      <c r="E1833" s="44" t="s">
        <v>5666</v>
      </c>
    </row>
    <row r="1834" spans="3:5" x14ac:dyDescent="0.35">
      <c r="C1834" s="17" t="s">
        <v>991</v>
      </c>
      <c r="D1834" s="18" t="s">
        <v>271</v>
      </c>
      <c r="E1834" s="41" t="s">
        <v>5666</v>
      </c>
    </row>
    <row r="1835" spans="3:5" x14ac:dyDescent="0.35">
      <c r="C1835" s="17" t="s">
        <v>991</v>
      </c>
      <c r="D1835" s="18" t="s">
        <v>246</v>
      </c>
      <c r="E1835" s="41">
        <v>20</v>
      </c>
    </row>
    <row r="1836" spans="3:5" ht="16" thickBot="1" x14ac:dyDescent="0.4">
      <c r="C1836" s="19" t="s">
        <v>991</v>
      </c>
      <c r="D1836" s="20" t="s">
        <v>253</v>
      </c>
      <c r="E1836" s="42">
        <v>6</v>
      </c>
    </row>
    <row r="1837" spans="3:5" ht="16" thickBot="1" x14ac:dyDescent="0.4">
      <c r="C1837" s="27" t="s">
        <v>992</v>
      </c>
      <c r="D1837" s="28"/>
      <c r="E1837" s="43">
        <v>34</v>
      </c>
    </row>
    <row r="1838" spans="3:5" x14ac:dyDescent="0.35">
      <c r="C1838" s="15" t="s">
        <v>993</v>
      </c>
      <c r="D1838" s="16" t="s">
        <v>252</v>
      </c>
      <c r="E1838" s="44">
        <v>14</v>
      </c>
    </row>
    <row r="1839" spans="3:5" x14ac:dyDescent="0.35">
      <c r="C1839" s="17" t="s">
        <v>993</v>
      </c>
      <c r="D1839" s="18" t="s">
        <v>271</v>
      </c>
      <c r="E1839" s="41" t="s">
        <v>5666</v>
      </c>
    </row>
    <row r="1840" spans="3:5" x14ac:dyDescent="0.35">
      <c r="C1840" s="17" t="s">
        <v>993</v>
      </c>
      <c r="D1840" s="18" t="s">
        <v>246</v>
      </c>
      <c r="E1840" s="41" t="s">
        <v>5666</v>
      </c>
    </row>
    <row r="1841" spans="3:5" x14ac:dyDescent="0.35">
      <c r="C1841" s="17" t="s">
        <v>993</v>
      </c>
      <c r="D1841" s="18" t="s">
        <v>247</v>
      </c>
      <c r="E1841" s="41">
        <v>12</v>
      </c>
    </row>
    <row r="1842" spans="3:5" ht="16" thickBot="1" x14ac:dyDescent="0.4">
      <c r="C1842" s="19" t="s">
        <v>993</v>
      </c>
      <c r="D1842" s="20" t="s">
        <v>253</v>
      </c>
      <c r="E1842" s="42">
        <v>6</v>
      </c>
    </row>
    <row r="1843" spans="3:5" ht="16" thickBot="1" x14ac:dyDescent="0.4">
      <c r="C1843" s="27" t="s">
        <v>994</v>
      </c>
      <c r="D1843" s="28"/>
      <c r="E1843" s="43">
        <v>38</v>
      </c>
    </row>
    <row r="1844" spans="3:5" x14ac:dyDescent="0.35">
      <c r="C1844" s="15" t="s">
        <v>995</v>
      </c>
      <c r="D1844" s="16" t="s">
        <v>252</v>
      </c>
      <c r="E1844" s="44">
        <v>25</v>
      </c>
    </row>
    <row r="1845" spans="3:5" x14ac:dyDescent="0.35">
      <c r="C1845" s="17" t="s">
        <v>995</v>
      </c>
      <c r="D1845" s="18" t="s">
        <v>271</v>
      </c>
      <c r="E1845" s="41">
        <v>188</v>
      </c>
    </row>
    <row r="1846" spans="3:5" x14ac:dyDescent="0.35">
      <c r="C1846" s="17" t="s">
        <v>995</v>
      </c>
      <c r="D1846" s="18" t="s">
        <v>246</v>
      </c>
      <c r="E1846" s="41">
        <v>226</v>
      </c>
    </row>
    <row r="1847" spans="3:5" ht="16" thickBot="1" x14ac:dyDescent="0.4">
      <c r="C1847" s="19" t="s">
        <v>995</v>
      </c>
      <c r="D1847" s="20" t="s">
        <v>253</v>
      </c>
      <c r="E1847" s="42">
        <v>9</v>
      </c>
    </row>
    <row r="1848" spans="3:5" ht="16" thickBot="1" x14ac:dyDescent="0.4">
      <c r="C1848" s="27" t="s">
        <v>996</v>
      </c>
      <c r="D1848" s="28"/>
      <c r="E1848" s="43">
        <v>448</v>
      </c>
    </row>
    <row r="1849" spans="3:5" x14ac:dyDescent="0.35">
      <c r="C1849" s="15" t="s">
        <v>997</v>
      </c>
      <c r="D1849" s="16" t="s">
        <v>8</v>
      </c>
      <c r="E1849" s="44" t="s">
        <v>5666</v>
      </c>
    </row>
    <row r="1850" spans="3:5" x14ac:dyDescent="0.35">
      <c r="C1850" s="17" t="s">
        <v>997</v>
      </c>
      <c r="D1850" s="18" t="s">
        <v>9</v>
      </c>
      <c r="E1850" s="41" t="s">
        <v>5666</v>
      </c>
    </row>
    <row r="1851" spans="3:5" x14ac:dyDescent="0.35">
      <c r="C1851" s="17" t="s">
        <v>997</v>
      </c>
      <c r="D1851" s="18" t="s">
        <v>252</v>
      </c>
      <c r="E1851" s="41">
        <v>14</v>
      </c>
    </row>
    <row r="1852" spans="3:5" x14ac:dyDescent="0.35">
      <c r="C1852" s="17" t="s">
        <v>997</v>
      </c>
      <c r="D1852" s="18" t="s">
        <v>271</v>
      </c>
      <c r="E1852" s="41">
        <v>8</v>
      </c>
    </row>
    <row r="1853" spans="3:5" x14ac:dyDescent="0.35">
      <c r="C1853" s="17" t="s">
        <v>997</v>
      </c>
      <c r="D1853" s="18" t="s">
        <v>246</v>
      </c>
      <c r="E1853" s="41">
        <v>61</v>
      </c>
    </row>
    <row r="1854" spans="3:5" x14ac:dyDescent="0.35">
      <c r="C1854" s="17" t="s">
        <v>997</v>
      </c>
      <c r="D1854" s="18" t="s">
        <v>247</v>
      </c>
      <c r="E1854" s="41">
        <v>19</v>
      </c>
    </row>
    <row r="1855" spans="3:5" x14ac:dyDescent="0.35">
      <c r="C1855" s="17" t="s">
        <v>997</v>
      </c>
      <c r="D1855" s="18" t="s">
        <v>264</v>
      </c>
      <c r="E1855" s="41" t="s">
        <v>5666</v>
      </c>
    </row>
    <row r="1856" spans="3:5" ht="16" thickBot="1" x14ac:dyDescent="0.4">
      <c r="C1856" s="19" t="s">
        <v>997</v>
      </c>
      <c r="D1856" s="20" t="s">
        <v>253</v>
      </c>
      <c r="E1856" s="42">
        <v>20</v>
      </c>
    </row>
    <row r="1857" spans="3:5" ht="16" thickBot="1" x14ac:dyDescent="0.4">
      <c r="C1857" s="27" t="s">
        <v>998</v>
      </c>
      <c r="D1857" s="28"/>
      <c r="E1857" s="43">
        <v>126</v>
      </c>
    </row>
    <row r="1858" spans="3:5" x14ac:dyDescent="0.35">
      <c r="C1858" s="15" t="s">
        <v>999</v>
      </c>
      <c r="D1858" s="16" t="s">
        <v>8</v>
      </c>
      <c r="E1858" s="44" t="s">
        <v>5666</v>
      </c>
    </row>
    <row r="1859" spans="3:5" x14ac:dyDescent="0.35">
      <c r="C1859" s="17" t="s">
        <v>999</v>
      </c>
      <c r="D1859" s="18" t="s">
        <v>9</v>
      </c>
      <c r="E1859" s="41" t="s">
        <v>5666</v>
      </c>
    </row>
    <row r="1860" spans="3:5" x14ac:dyDescent="0.35">
      <c r="C1860" s="17" t="s">
        <v>999</v>
      </c>
      <c r="D1860" s="18" t="s">
        <v>252</v>
      </c>
      <c r="E1860" s="41">
        <v>10</v>
      </c>
    </row>
    <row r="1861" spans="3:5" x14ac:dyDescent="0.35">
      <c r="C1861" s="17" t="s">
        <v>999</v>
      </c>
      <c r="D1861" s="18" t="s">
        <v>271</v>
      </c>
      <c r="E1861" s="41" t="s">
        <v>5666</v>
      </c>
    </row>
    <row r="1862" spans="3:5" x14ac:dyDescent="0.35">
      <c r="C1862" s="17" t="s">
        <v>999</v>
      </c>
      <c r="D1862" s="18" t="s">
        <v>246</v>
      </c>
      <c r="E1862" s="41">
        <v>23</v>
      </c>
    </row>
    <row r="1863" spans="3:5" x14ac:dyDescent="0.35">
      <c r="C1863" s="17" t="s">
        <v>999</v>
      </c>
      <c r="D1863" s="18" t="s">
        <v>247</v>
      </c>
      <c r="E1863" s="41" t="s">
        <v>5666</v>
      </c>
    </row>
    <row r="1864" spans="3:5" ht="16" thickBot="1" x14ac:dyDescent="0.4">
      <c r="C1864" s="19" t="s">
        <v>999</v>
      </c>
      <c r="D1864" s="20" t="s">
        <v>253</v>
      </c>
      <c r="E1864" s="42" t="s">
        <v>5666</v>
      </c>
    </row>
    <row r="1865" spans="3:5" ht="16" thickBot="1" x14ac:dyDescent="0.4">
      <c r="C1865" s="27" t="s">
        <v>1000</v>
      </c>
      <c r="D1865" s="28"/>
      <c r="E1865" s="43">
        <v>48</v>
      </c>
    </row>
    <row r="1866" spans="3:5" x14ac:dyDescent="0.35">
      <c r="C1866" s="15" t="s">
        <v>1001</v>
      </c>
      <c r="D1866" s="16" t="s">
        <v>252</v>
      </c>
      <c r="E1866" s="44" t="s">
        <v>5666</v>
      </c>
    </row>
    <row r="1867" spans="3:5" x14ac:dyDescent="0.35">
      <c r="C1867" s="17" t="s">
        <v>1001</v>
      </c>
      <c r="D1867" s="18" t="s">
        <v>246</v>
      </c>
      <c r="E1867" s="41">
        <v>65</v>
      </c>
    </row>
    <row r="1868" spans="3:5" ht="16" thickBot="1" x14ac:dyDescent="0.4">
      <c r="C1868" s="19" t="s">
        <v>1001</v>
      </c>
      <c r="D1868" s="20" t="s">
        <v>253</v>
      </c>
      <c r="E1868" s="42" t="s">
        <v>5666</v>
      </c>
    </row>
    <row r="1869" spans="3:5" ht="16" thickBot="1" x14ac:dyDescent="0.4">
      <c r="C1869" s="27" t="s">
        <v>1002</v>
      </c>
      <c r="D1869" s="28"/>
      <c r="E1869" s="43">
        <v>68</v>
      </c>
    </row>
    <row r="1870" spans="3:5" x14ac:dyDescent="0.35">
      <c r="C1870" s="15" t="s">
        <v>1003</v>
      </c>
      <c r="D1870" s="16" t="s">
        <v>252</v>
      </c>
      <c r="E1870" s="44">
        <v>6</v>
      </c>
    </row>
    <row r="1871" spans="3:5" x14ac:dyDescent="0.35">
      <c r="C1871" s="17" t="s">
        <v>1003</v>
      </c>
      <c r="D1871" s="18" t="s">
        <v>271</v>
      </c>
      <c r="E1871" s="41">
        <v>14</v>
      </c>
    </row>
    <row r="1872" spans="3:5" x14ac:dyDescent="0.35">
      <c r="C1872" s="17" t="s">
        <v>1003</v>
      </c>
      <c r="D1872" s="18" t="s">
        <v>246</v>
      </c>
      <c r="E1872" s="41">
        <v>9</v>
      </c>
    </row>
    <row r="1873" spans="3:5" x14ac:dyDescent="0.35">
      <c r="C1873" s="17" t="s">
        <v>1003</v>
      </c>
      <c r="D1873" s="18" t="s">
        <v>247</v>
      </c>
      <c r="E1873" s="41">
        <v>23</v>
      </c>
    </row>
    <row r="1874" spans="3:5" ht="16" thickBot="1" x14ac:dyDescent="0.4">
      <c r="C1874" s="19" t="s">
        <v>1003</v>
      </c>
      <c r="D1874" s="20" t="s">
        <v>253</v>
      </c>
      <c r="E1874" s="42">
        <v>7</v>
      </c>
    </row>
    <row r="1875" spans="3:5" ht="16" thickBot="1" x14ac:dyDescent="0.4">
      <c r="C1875" s="27" t="s">
        <v>1004</v>
      </c>
      <c r="D1875" s="28"/>
      <c r="E1875" s="43">
        <v>59</v>
      </c>
    </row>
    <row r="1876" spans="3:5" x14ac:dyDescent="0.35">
      <c r="C1876" s="15" t="s">
        <v>1005</v>
      </c>
      <c r="D1876" s="16" t="s">
        <v>246</v>
      </c>
      <c r="E1876" s="44">
        <v>33</v>
      </c>
    </row>
    <row r="1877" spans="3:5" x14ac:dyDescent="0.35">
      <c r="C1877" s="17" t="s">
        <v>1005</v>
      </c>
      <c r="D1877" s="18" t="s">
        <v>247</v>
      </c>
      <c r="E1877" s="41" t="s">
        <v>5666</v>
      </c>
    </row>
    <row r="1878" spans="3:5" ht="16" thickBot="1" x14ac:dyDescent="0.4">
      <c r="C1878" s="19" t="s">
        <v>1005</v>
      </c>
      <c r="D1878" s="20" t="s">
        <v>264</v>
      </c>
      <c r="E1878" s="42" t="s">
        <v>5666</v>
      </c>
    </row>
    <row r="1879" spans="3:5" ht="16" thickBot="1" x14ac:dyDescent="0.4">
      <c r="C1879" s="27" t="s">
        <v>1006</v>
      </c>
      <c r="D1879" s="28"/>
      <c r="E1879" s="43">
        <v>35</v>
      </c>
    </row>
    <row r="1880" spans="3:5" x14ac:dyDescent="0.35">
      <c r="C1880" s="15" t="s">
        <v>1007</v>
      </c>
      <c r="D1880" s="16" t="s">
        <v>245</v>
      </c>
      <c r="E1880" s="44" t="s">
        <v>5666</v>
      </c>
    </row>
    <row r="1881" spans="3:5" x14ac:dyDescent="0.35">
      <c r="C1881" s="17" t="s">
        <v>1007</v>
      </c>
      <c r="D1881" s="18" t="s">
        <v>246</v>
      </c>
      <c r="E1881" s="41">
        <v>255</v>
      </c>
    </row>
    <row r="1882" spans="3:5" ht="16" thickBot="1" x14ac:dyDescent="0.4">
      <c r="C1882" s="19" t="s">
        <v>1007</v>
      </c>
      <c r="D1882" s="20" t="s">
        <v>247</v>
      </c>
      <c r="E1882" s="42">
        <v>22</v>
      </c>
    </row>
    <row r="1883" spans="3:5" ht="16" thickBot="1" x14ac:dyDescent="0.4">
      <c r="C1883" s="27" t="s">
        <v>1008</v>
      </c>
      <c r="D1883" s="28"/>
      <c r="E1883" s="43">
        <v>278</v>
      </c>
    </row>
    <row r="1884" spans="3:5" x14ac:dyDescent="0.35">
      <c r="C1884" s="15" t="s">
        <v>1009</v>
      </c>
      <c r="D1884" s="16" t="s">
        <v>252</v>
      </c>
      <c r="E1884" s="44" t="s">
        <v>5666</v>
      </c>
    </row>
    <row r="1885" spans="3:5" x14ac:dyDescent="0.35">
      <c r="C1885" s="17" t="s">
        <v>1009</v>
      </c>
      <c r="D1885" s="18" t="s">
        <v>246</v>
      </c>
      <c r="E1885" s="41">
        <v>22</v>
      </c>
    </row>
    <row r="1886" spans="3:5" x14ac:dyDescent="0.35">
      <c r="C1886" s="17" t="s">
        <v>1009</v>
      </c>
      <c r="D1886" s="18" t="s">
        <v>247</v>
      </c>
      <c r="E1886" s="41" t="s">
        <v>5666</v>
      </c>
    </row>
    <row r="1887" spans="3:5" ht="16" thickBot="1" x14ac:dyDescent="0.4">
      <c r="C1887" s="19" t="s">
        <v>1009</v>
      </c>
      <c r="D1887" s="20" t="s">
        <v>253</v>
      </c>
      <c r="E1887" s="42" t="s">
        <v>5666</v>
      </c>
    </row>
    <row r="1888" spans="3:5" ht="16" thickBot="1" x14ac:dyDescent="0.4">
      <c r="C1888" s="27" t="s">
        <v>1010</v>
      </c>
      <c r="D1888" s="28"/>
      <c r="E1888" s="43">
        <v>28</v>
      </c>
    </row>
    <row r="1889" spans="3:5" x14ac:dyDescent="0.35">
      <c r="C1889" s="15" t="s">
        <v>1011</v>
      </c>
      <c r="D1889" s="16" t="s">
        <v>252</v>
      </c>
      <c r="E1889" s="44" t="s">
        <v>5666</v>
      </c>
    </row>
    <row r="1890" spans="3:5" x14ac:dyDescent="0.35">
      <c r="C1890" s="17" t="s">
        <v>1011</v>
      </c>
      <c r="D1890" s="18" t="s">
        <v>246</v>
      </c>
      <c r="E1890" s="41">
        <v>29</v>
      </c>
    </row>
    <row r="1891" spans="3:5" ht="16" thickBot="1" x14ac:dyDescent="0.4">
      <c r="C1891" s="19" t="s">
        <v>1011</v>
      </c>
      <c r="D1891" s="20" t="s">
        <v>253</v>
      </c>
      <c r="E1891" s="42" t="s">
        <v>5666</v>
      </c>
    </row>
    <row r="1892" spans="3:5" ht="16" thickBot="1" x14ac:dyDescent="0.4">
      <c r="C1892" s="27" t="s">
        <v>1012</v>
      </c>
      <c r="D1892" s="28"/>
      <c r="E1892" s="43">
        <v>33</v>
      </c>
    </row>
    <row r="1893" spans="3:5" x14ac:dyDescent="0.35">
      <c r="C1893" s="15" t="s">
        <v>1013</v>
      </c>
      <c r="D1893" s="16" t="s">
        <v>252</v>
      </c>
      <c r="E1893" s="44">
        <v>13</v>
      </c>
    </row>
    <row r="1894" spans="3:5" x14ac:dyDescent="0.35">
      <c r="C1894" s="17" t="s">
        <v>1013</v>
      </c>
      <c r="D1894" s="18" t="s">
        <v>246</v>
      </c>
      <c r="E1894" s="41">
        <v>22</v>
      </c>
    </row>
    <row r="1895" spans="3:5" ht="16" thickBot="1" x14ac:dyDescent="0.4">
      <c r="C1895" s="19" t="s">
        <v>1013</v>
      </c>
      <c r="D1895" s="20" t="s">
        <v>253</v>
      </c>
      <c r="E1895" s="42" t="s">
        <v>5666</v>
      </c>
    </row>
    <row r="1896" spans="3:5" ht="16" thickBot="1" x14ac:dyDescent="0.4">
      <c r="C1896" s="27" t="s">
        <v>1014</v>
      </c>
      <c r="D1896" s="28"/>
      <c r="E1896" s="43">
        <v>39</v>
      </c>
    </row>
    <row r="1897" spans="3:5" x14ac:dyDescent="0.35">
      <c r="C1897" s="15" t="s">
        <v>1015</v>
      </c>
      <c r="D1897" s="16" t="s">
        <v>252</v>
      </c>
      <c r="E1897" s="44" t="s">
        <v>5666</v>
      </c>
    </row>
    <row r="1898" spans="3:5" x14ac:dyDescent="0.35">
      <c r="C1898" s="17" t="s">
        <v>1015</v>
      </c>
      <c r="D1898" s="18" t="s">
        <v>246</v>
      </c>
      <c r="E1898" s="41">
        <v>24</v>
      </c>
    </row>
    <row r="1899" spans="3:5" ht="16" thickBot="1" x14ac:dyDescent="0.4">
      <c r="C1899" s="19" t="s">
        <v>1015</v>
      </c>
      <c r="D1899" s="20" t="s">
        <v>247</v>
      </c>
      <c r="E1899" s="42" t="s">
        <v>5666</v>
      </c>
    </row>
    <row r="1900" spans="3:5" ht="16" thickBot="1" x14ac:dyDescent="0.4">
      <c r="C1900" s="27" t="s">
        <v>1016</v>
      </c>
      <c r="D1900" s="28"/>
      <c r="E1900" s="43">
        <v>30</v>
      </c>
    </row>
    <row r="1901" spans="3:5" x14ac:dyDescent="0.35">
      <c r="C1901" s="15" t="s">
        <v>1017</v>
      </c>
      <c r="D1901" s="16" t="s">
        <v>252</v>
      </c>
      <c r="E1901" s="44" t="s">
        <v>5666</v>
      </c>
    </row>
    <row r="1902" spans="3:5" x14ac:dyDescent="0.35">
      <c r="C1902" s="17" t="s">
        <v>1017</v>
      </c>
      <c r="D1902" s="18" t="s">
        <v>246</v>
      </c>
      <c r="E1902" s="41">
        <v>38</v>
      </c>
    </row>
    <row r="1903" spans="3:5" x14ac:dyDescent="0.35">
      <c r="C1903" s="17" t="s">
        <v>1017</v>
      </c>
      <c r="D1903" s="18" t="s">
        <v>247</v>
      </c>
      <c r="E1903" s="41">
        <v>18</v>
      </c>
    </row>
    <row r="1904" spans="3:5" ht="16" thickBot="1" x14ac:dyDescent="0.4">
      <c r="C1904" s="19" t="s">
        <v>1017</v>
      </c>
      <c r="D1904" s="20" t="s">
        <v>253</v>
      </c>
      <c r="E1904" s="42" t="s">
        <v>5666</v>
      </c>
    </row>
    <row r="1905" spans="3:5" ht="16" thickBot="1" x14ac:dyDescent="0.4">
      <c r="C1905" s="27" t="s">
        <v>1018</v>
      </c>
      <c r="D1905" s="28"/>
      <c r="E1905" s="43">
        <v>59</v>
      </c>
    </row>
    <row r="1906" spans="3:5" ht="16" thickBot="1" x14ac:dyDescent="0.4">
      <c r="C1906" s="23" t="s">
        <v>1019</v>
      </c>
      <c r="D1906" s="24" t="s">
        <v>246</v>
      </c>
      <c r="E1906" s="45">
        <v>34</v>
      </c>
    </row>
    <row r="1907" spans="3:5" ht="16" thickBot="1" x14ac:dyDescent="0.4">
      <c r="C1907" s="27" t="s">
        <v>1020</v>
      </c>
      <c r="D1907" s="28"/>
      <c r="E1907" s="43">
        <v>34</v>
      </c>
    </row>
    <row r="1908" spans="3:5" x14ac:dyDescent="0.35">
      <c r="C1908" s="15" t="s">
        <v>1021</v>
      </c>
      <c r="D1908" s="16" t="s">
        <v>8</v>
      </c>
      <c r="E1908" s="44">
        <v>7</v>
      </c>
    </row>
    <row r="1909" spans="3:5" x14ac:dyDescent="0.35">
      <c r="C1909" s="17" t="s">
        <v>1021</v>
      </c>
      <c r="D1909" s="18" t="s">
        <v>9</v>
      </c>
      <c r="E1909" s="41" t="s">
        <v>5666</v>
      </c>
    </row>
    <row r="1910" spans="3:5" x14ac:dyDescent="0.35">
      <c r="C1910" s="17" t="s">
        <v>1021</v>
      </c>
      <c r="D1910" s="18" t="s">
        <v>245</v>
      </c>
      <c r="E1910" s="41">
        <v>81</v>
      </c>
    </row>
    <row r="1911" spans="3:5" x14ac:dyDescent="0.35">
      <c r="C1911" s="17" t="s">
        <v>1021</v>
      </c>
      <c r="D1911" s="18" t="s">
        <v>252</v>
      </c>
      <c r="E1911" s="41">
        <v>73</v>
      </c>
    </row>
    <row r="1912" spans="3:5" x14ac:dyDescent="0.35">
      <c r="C1912" s="17" t="s">
        <v>1021</v>
      </c>
      <c r="D1912" s="18" t="s">
        <v>271</v>
      </c>
      <c r="E1912" s="41" t="s">
        <v>5666</v>
      </c>
    </row>
    <row r="1913" spans="3:5" x14ac:dyDescent="0.35">
      <c r="C1913" s="17" t="s">
        <v>1021</v>
      </c>
      <c r="D1913" s="18" t="s">
        <v>246</v>
      </c>
      <c r="E1913" s="41">
        <v>253</v>
      </c>
    </row>
    <row r="1914" spans="3:5" x14ac:dyDescent="0.35">
      <c r="C1914" s="17" t="s">
        <v>1021</v>
      </c>
      <c r="D1914" s="18" t="s">
        <v>247</v>
      </c>
      <c r="E1914" s="41">
        <v>25</v>
      </c>
    </row>
    <row r="1915" spans="3:5" ht="16" thickBot="1" x14ac:dyDescent="0.4">
      <c r="C1915" s="19" t="s">
        <v>1021</v>
      </c>
      <c r="D1915" s="20" t="s">
        <v>253</v>
      </c>
      <c r="E1915" s="42">
        <v>25</v>
      </c>
    </row>
    <row r="1916" spans="3:5" ht="16" thickBot="1" x14ac:dyDescent="0.4">
      <c r="C1916" s="27" t="s">
        <v>1022</v>
      </c>
      <c r="D1916" s="28"/>
      <c r="E1916" s="43">
        <v>468</v>
      </c>
    </row>
    <row r="1917" spans="3:5" x14ac:dyDescent="0.35">
      <c r="C1917" s="15" t="s">
        <v>1023</v>
      </c>
      <c r="D1917" s="16" t="s">
        <v>245</v>
      </c>
      <c r="E1917" s="44" t="s">
        <v>5666</v>
      </c>
    </row>
    <row r="1918" spans="3:5" x14ac:dyDescent="0.35">
      <c r="C1918" s="17" t="s">
        <v>1023</v>
      </c>
      <c r="D1918" s="18" t="s">
        <v>246</v>
      </c>
      <c r="E1918" s="41">
        <v>47</v>
      </c>
    </row>
    <row r="1919" spans="3:5" ht="16" thickBot="1" x14ac:dyDescent="0.4">
      <c r="C1919" s="19" t="s">
        <v>1023</v>
      </c>
      <c r="D1919" s="20" t="s">
        <v>264</v>
      </c>
      <c r="E1919" s="42" t="s">
        <v>5666</v>
      </c>
    </row>
    <row r="1920" spans="3:5" ht="16" thickBot="1" x14ac:dyDescent="0.4">
      <c r="C1920" s="27" t="s">
        <v>1024</v>
      </c>
      <c r="D1920" s="28"/>
      <c r="E1920" s="43">
        <v>49</v>
      </c>
    </row>
    <row r="1921" spans="3:5" x14ac:dyDescent="0.35">
      <c r="C1921" s="15" t="s">
        <v>1025</v>
      </c>
      <c r="D1921" s="16" t="s">
        <v>252</v>
      </c>
      <c r="E1921" s="44" t="s">
        <v>5666</v>
      </c>
    </row>
    <row r="1922" spans="3:5" x14ac:dyDescent="0.35">
      <c r="C1922" s="17" t="s">
        <v>1025</v>
      </c>
      <c r="D1922" s="18" t="s">
        <v>246</v>
      </c>
      <c r="E1922" s="41">
        <v>15</v>
      </c>
    </row>
    <row r="1923" spans="3:5" x14ac:dyDescent="0.35">
      <c r="C1923" s="17" t="s">
        <v>1025</v>
      </c>
      <c r="D1923" s="18" t="s">
        <v>247</v>
      </c>
      <c r="E1923" s="41">
        <v>11</v>
      </c>
    </row>
    <row r="1924" spans="3:5" ht="16" thickBot="1" x14ac:dyDescent="0.4">
      <c r="C1924" s="19" t="s">
        <v>1025</v>
      </c>
      <c r="D1924" s="20" t="s">
        <v>253</v>
      </c>
      <c r="E1924" s="42" t="s">
        <v>5666</v>
      </c>
    </row>
    <row r="1925" spans="3:5" ht="16" thickBot="1" x14ac:dyDescent="0.4">
      <c r="C1925" s="27" t="s">
        <v>1026</v>
      </c>
      <c r="D1925" s="28"/>
      <c r="E1925" s="43">
        <v>29</v>
      </c>
    </row>
    <row r="1926" spans="3:5" x14ac:dyDescent="0.35">
      <c r="C1926" s="15" t="s">
        <v>1027</v>
      </c>
      <c r="D1926" s="16" t="s">
        <v>246</v>
      </c>
      <c r="E1926" s="44">
        <v>40</v>
      </c>
    </row>
    <row r="1927" spans="3:5" ht="16" thickBot="1" x14ac:dyDescent="0.4">
      <c r="C1927" s="19" t="s">
        <v>1027</v>
      </c>
      <c r="D1927" s="20" t="s">
        <v>247</v>
      </c>
      <c r="E1927" s="42" t="s">
        <v>5666</v>
      </c>
    </row>
    <row r="1928" spans="3:5" ht="16" thickBot="1" x14ac:dyDescent="0.4">
      <c r="C1928" s="27" t="s">
        <v>1028</v>
      </c>
      <c r="D1928" s="28"/>
      <c r="E1928" s="43">
        <v>41</v>
      </c>
    </row>
    <row r="1929" spans="3:5" x14ac:dyDescent="0.35">
      <c r="C1929" s="15" t="s">
        <v>1029</v>
      </c>
      <c r="D1929" s="16" t="s">
        <v>252</v>
      </c>
      <c r="E1929" s="44" t="s">
        <v>5666</v>
      </c>
    </row>
    <row r="1930" spans="3:5" x14ac:dyDescent="0.35">
      <c r="C1930" s="17" t="s">
        <v>1029</v>
      </c>
      <c r="D1930" s="18" t="s">
        <v>246</v>
      </c>
      <c r="E1930" s="41">
        <v>96</v>
      </c>
    </row>
    <row r="1931" spans="3:5" ht="16" thickBot="1" x14ac:dyDescent="0.4">
      <c r="C1931" s="19" t="s">
        <v>1029</v>
      </c>
      <c r="D1931" s="20" t="s">
        <v>247</v>
      </c>
      <c r="E1931" s="42">
        <v>17</v>
      </c>
    </row>
    <row r="1932" spans="3:5" ht="16" thickBot="1" x14ac:dyDescent="0.4">
      <c r="C1932" s="27" t="s">
        <v>1030</v>
      </c>
      <c r="D1932" s="28"/>
      <c r="E1932" s="43">
        <v>114</v>
      </c>
    </row>
    <row r="1933" spans="3:5" x14ac:dyDescent="0.35">
      <c r="C1933" s="15" t="s">
        <v>1031</v>
      </c>
      <c r="D1933" s="16" t="s">
        <v>246</v>
      </c>
      <c r="E1933" s="44">
        <v>49</v>
      </c>
    </row>
    <row r="1934" spans="3:5" x14ac:dyDescent="0.35">
      <c r="C1934" s="17" t="s">
        <v>1031</v>
      </c>
      <c r="D1934" s="18" t="s">
        <v>247</v>
      </c>
      <c r="E1934" s="41">
        <v>10</v>
      </c>
    </row>
    <row r="1935" spans="3:5" ht="16" thickBot="1" x14ac:dyDescent="0.4">
      <c r="C1935" s="19" t="s">
        <v>1031</v>
      </c>
      <c r="D1935" s="20" t="s">
        <v>253</v>
      </c>
      <c r="E1935" s="42" t="s">
        <v>5666</v>
      </c>
    </row>
    <row r="1936" spans="3:5" ht="16" thickBot="1" x14ac:dyDescent="0.4">
      <c r="C1936" s="27" t="s">
        <v>1032</v>
      </c>
      <c r="D1936" s="28"/>
      <c r="E1936" s="43">
        <v>64</v>
      </c>
    </row>
    <row r="1937" spans="3:5" x14ac:dyDescent="0.35">
      <c r="C1937" s="15" t="s">
        <v>1033</v>
      </c>
      <c r="D1937" s="16" t="s">
        <v>246</v>
      </c>
      <c r="E1937" s="44">
        <v>24</v>
      </c>
    </row>
    <row r="1938" spans="3:5" x14ac:dyDescent="0.35">
      <c r="C1938" s="17" t="s">
        <v>1033</v>
      </c>
      <c r="D1938" s="18" t="s">
        <v>247</v>
      </c>
      <c r="E1938" s="41" t="s">
        <v>5666</v>
      </c>
    </row>
    <row r="1939" spans="3:5" ht="16" thickBot="1" x14ac:dyDescent="0.4">
      <c r="C1939" s="19" t="s">
        <v>1033</v>
      </c>
      <c r="D1939" s="20" t="s">
        <v>253</v>
      </c>
      <c r="E1939" s="42" t="s">
        <v>5666</v>
      </c>
    </row>
    <row r="1940" spans="3:5" ht="16" thickBot="1" x14ac:dyDescent="0.4">
      <c r="C1940" s="27" t="s">
        <v>1034</v>
      </c>
      <c r="D1940" s="28"/>
      <c r="E1940" s="43">
        <v>27</v>
      </c>
    </row>
    <row r="1941" spans="3:5" x14ac:dyDescent="0.35">
      <c r="C1941" s="15" t="s">
        <v>1035</v>
      </c>
      <c r="D1941" s="16" t="s">
        <v>246</v>
      </c>
      <c r="E1941" s="44">
        <v>48</v>
      </c>
    </row>
    <row r="1942" spans="3:5" x14ac:dyDescent="0.35">
      <c r="C1942" s="17" t="s">
        <v>1035</v>
      </c>
      <c r="D1942" s="18" t="s">
        <v>247</v>
      </c>
      <c r="E1942" s="41">
        <v>14</v>
      </c>
    </row>
    <row r="1943" spans="3:5" ht="16" thickBot="1" x14ac:dyDescent="0.4">
      <c r="C1943" s="19" t="s">
        <v>1035</v>
      </c>
      <c r="D1943" s="20" t="s">
        <v>253</v>
      </c>
      <c r="E1943" s="42" t="s">
        <v>5666</v>
      </c>
    </row>
    <row r="1944" spans="3:5" ht="16" thickBot="1" x14ac:dyDescent="0.4">
      <c r="C1944" s="27" t="s">
        <v>1036</v>
      </c>
      <c r="D1944" s="28"/>
      <c r="E1944" s="43">
        <v>63</v>
      </c>
    </row>
    <row r="1945" spans="3:5" x14ac:dyDescent="0.35">
      <c r="C1945" s="15" t="s">
        <v>1037</v>
      </c>
      <c r="D1945" s="16" t="s">
        <v>252</v>
      </c>
      <c r="E1945" s="44">
        <v>20</v>
      </c>
    </row>
    <row r="1946" spans="3:5" x14ac:dyDescent="0.35">
      <c r="C1946" s="17" t="s">
        <v>1037</v>
      </c>
      <c r="D1946" s="18" t="s">
        <v>271</v>
      </c>
      <c r="E1946" s="41" t="s">
        <v>5666</v>
      </c>
    </row>
    <row r="1947" spans="3:5" x14ac:dyDescent="0.35">
      <c r="C1947" s="17" t="s">
        <v>1037</v>
      </c>
      <c r="D1947" s="18" t="s">
        <v>246</v>
      </c>
      <c r="E1947" s="41" t="s">
        <v>5666</v>
      </c>
    </row>
    <row r="1948" spans="3:5" x14ac:dyDescent="0.35">
      <c r="C1948" s="17" t="s">
        <v>1037</v>
      </c>
      <c r="D1948" s="18" t="s">
        <v>247</v>
      </c>
      <c r="E1948" s="41" t="s">
        <v>5666</v>
      </c>
    </row>
    <row r="1949" spans="3:5" ht="16" thickBot="1" x14ac:dyDescent="0.4">
      <c r="C1949" s="19" t="s">
        <v>1037</v>
      </c>
      <c r="D1949" s="20" t="s">
        <v>253</v>
      </c>
      <c r="E1949" s="42" t="s">
        <v>5666</v>
      </c>
    </row>
    <row r="1950" spans="3:5" ht="16" thickBot="1" x14ac:dyDescent="0.4">
      <c r="C1950" s="27" t="s">
        <v>1038</v>
      </c>
      <c r="D1950" s="28"/>
      <c r="E1950" s="43">
        <v>32</v>
      </c>
    </row>
    <row r="1951" spans="3:5" x14ac:dyDescent="0.35">
      <c r="C1951" s="15" t="s">
        <v>1039</v>
      </c>
      <c r="D1951" s="16" t="s">
        <v>252</v>
      </c>
      <c r="E1951" s="44" t="s">
        <v>5666</v>
      </c>
    </row>
    <row r="1952" spans="3:5" ht="16" thickBot="1" x14ac:dyDescent="0.4">
      <c r="C1952" s="19" t="s">
        <v>1039</v>
      </c>
      <c r="D1952" s="20" t="s">
        <v>246</v>
      </c>
      <c r="E1952" s="42">
        <v>42</v>
      </c>
    </row>
    <row r="1953" spans="3:5" ht="16" thickBot="1" x14ac:dyDescent="0.4">
      <c r="C1953" s="27" t="s">
        <v>1040</v>
      </c>
      <c r="D1953" s="28"/>
      <c r="E1953" s="43">
        <v>43</v>
      </c>
    </row>
    <row r="1954" spans="3:5" x14ac:dyDescent="0.35">
      <c r="C1954" s="15" t="s">
        <v>1041</v>
      </c>
      <c r="D1954" s="16" t="s">
        <v>245</v>
      </c>
      <c r="E1954" s="44">
        <v>13</v>
      </c>
    </row>
    <row r="1955" spans="3:5" x14ac:dyDescent="0.35">
      <c r="C1955" s="17" t="s">
        <v>1041</v>
      </c>
      <c r="D1955" s="18" t="s">
        <v>252</v>
      </c>
      <c r="E1955" s="41" t="s">
        <v>5666</v>
      </c>
    </row>
    <row r="1956" spans="3:5" x14ac:dyDescent="0.35">
      <c r="C1956" s="17" t="s">
        <v>1041</v>
      </c>
      <c r="D1956" s="18" t="s">
        <v>246</v>
      </c>
      <c r="E1956" s="41">
        <v>19</v>
      </c>
    </row>
    <row r="1957" spans="3:5" x14ac:dyDescent="0.35">
      <c r="C1957" s="17" t="s">
        <v>1041</v>
      </c>
      <c r="D1957" s="18" t="s">
        <v>247</v>
      </c>
      <c r="E1957" s="41">
        <v>18</v>
      </c>
    </row>
    <row r="1958" spans="3:5" ht="16" thickBot="1" x14ac:dyDescent="0.4">
      <c r="C1958" s="19" t="s">
        <v>1041</v>
      </c>
      <c r="D1958" s="20" t="s">
        <v>253</v>
      </c>
      <c r="E1958" s="42" t="s">
        <v>5666</v>
      </c>
    </row>
    <row r="1959" spans="3:5" ht="16" thickBot="1" x14ac:dyDescent="0.4">
      <c r="C1959" s="27" t="s">
        <v>1042</v>
      </c>
      <c r="D1959" s="28"/>
      <c r="E1959" s="43">
        <v>53</v>
      </c>
    </row>
    <row r="1960" spans="3:5" x14ac:dyDescent="0.35">
      <c r="C1960" s="15" t="s">
        <v>1043</v>
      </c>
      <c r="D1960" s="16" t="s">
        <v>246</v>
      </c>
      <c r="E1960" s="44">
        <v>35</v>
      </c>
    </row>
    <row r="1961" spans="3:5" ht="16" thickBot="1" x14ac:dyDescent="0.4">
      <c r="C1961" s="19" t="s">
        <v>1043</v>
      </c>
      <c r="D1961" s="20" t="s">
        <v>247</v>
      </c>
      <c r="E1961" s="42">
        <v>20</v>
      </c>
    </row>
    <row r="1962" spans="3:5" ht="16" thickBot="1" x14ac:dyDescent="0.4">
      <c r="C1962" s="27" t="s">
        <v>1044</v>
      </c>
      <c r="D1962" s="28"/>
      <c r="E1962" s="43">
        <v>55</v>
      </c>
    </row>
    <row r="1963" spans="3:5" x14ac:dyDescent="0.35">
      <c r="C1963" s="15" t="s">
        <v>1045</v>
      </c>
      <c r="D1963" s="16" t="s">
        <v>246</v>
      </c>
      <c r="E1963" s="44">
        <v>24</v>
      </c>
    </row>
    <row r="1964" spans="3:5" ht="16" thickBot="1" x14ac:dyDescent="0.4">
      <c r="C1964" s="19" t="s">
        <v>1045</v>
      </c>
      <c r="D1964" s="20" t="s">
        <v>247</v>
      </c>
      <c r="E1964" s="42">
        <v>6</v>
      </c>
    </row>
    <row r="1965" spans="3:5" ht="16" thickBot="1" x14ac:dyDescent="0.4">
      <c r="C1965" s="27" t="s">
        <v>1046</v>
      </c>
      <c r="D1965" s="28"/>
      <c r="E1965" s="43">
        <v>30</v>
      </c>
    </row>
    <row r="1966" spans="3:5" x14ac:dyDescent="0.35">
      <c r="C1966" s="15" t="s">
        <v>1047</v>
      </c>
      <c r="D1966" s="16" t="s">
        <v>246</v>
      </c>
      <c r="E1966" s="44">
        <v>45</v>
      </c>
    </row>
    <row r="1967" spans="3:5" ht="16" thickBot="1" x14ac:dyDescent="0.4">
      <c r="C1967" s="19" t="s">
        <v>1047</v>
      </c>
      <c r="D1967" s="20" t="s">
        <v>247</v>
      </c>
      <c r="E1967" s="42" t="s">
        <v>5666</v>
      </c>
    </row>
    <row r="1968" spans="3:5" ht="16" thickBot="1" x14ac:dyDescent="0.4">
      <c r="C1968" s="27" t="s">
        <v>1048</v>
      </c>
      <c r="D1968" s="28"/>
      <c r="E1968" s="43">
        <v>50</v>
      </c>
    </row>
    <row r="1969" spans="3:5" x14ac:dyDescent="0.35">
      <c r="C1969" s="15" t="s">
        <v>1049</v>
      </c>
      <c r="D1969" s="16" t="s">
        <v>246</v>
      </c>
      <c r="E1969" s="44">
        <v>26</v>
      </c>
    </row>
    <row r="1970" spans="3:5" ht="16" thickBot="1" x14ac:dyDescent="0.4">
      <c r="C1970" s="19" t="s">
        <v>1049</v>
      </c>
      <c r="D1970" s="20" t="s">
        <v>247</v>
      </c>
      <c r="E1970" s="42" t="s">
        <v>5666</v>
      </c>
    </row>
    <row r="1971" spans="3:5" ht="16" thickBot="1" x14ac:dyDescent="0.4">
      <c r="C1971" s="27" t="s">
        <v>1050</v>
      </c>
      <c r="D1971" s="28"/>
      <c r="E1971" s="43">
        <v>30</v>
      </c>
    </row>
    <row r="1972" spans="3:5" x14ac:dyDescent="0.35">
      <c r="C1972" s="15" t="s">
        <v>1051</v>
      </c>
      <c r="D1972" s="16" t="s">
        <v>246</v>
      </c>
      <c r="E1972" s="44">
        <v>261</v>
      </c>
    </row>
    <row r="1973" spans="3:5" ht="16" thickBot="1" x14ac:dyDescent="0.4">
      <c r="C1973" s="19" t="s">
        <v>1051</v>
      </c>
      <c r="D1973" s="20" t="s">
        <v>247</v>
      </c>
      <c r="E1973" s="42" t="s">
        <v>5666</v>
      </c>
    </row>
    <row r="1974" spans="3:5" ht="16" thickBot="1" x14ac:dyDescent="0.4">
      <c r="C1974" s="27" t="s">
        <v>1052</v>
      </c>
      <c r="D1974" s="28"/>
      <c r="E1974" s="43">
        <v>262</v>
      </c>
    </row>
    <row r="1975" spans="3:5" x14ac:dyDescent="0.35">
      <c r="C1975" s="15" t="s">
        <v>24</v>
      </c>
      <c r="D1975" s="16" t="s">
        <v>8</v>
      </c>
      <c r="E1975" s="44">
        <v>99</v>
      </c>
    </row>
    <row r="1976" spans="3:5" x14ac:dyDescent="0.35">
      <c r="C1976" s="17" t="s">
        <v>24</v>
      </c>
      <c r="D1976" s="18" t="s">
        <v>9</v>
      </c>
      <c r="E1976" s="41">
        <v>17</v>
      </c>
    </row>
    <row r="1977" spans="3:5" x14ac:dyDescent="0.35">
      <c r="C1977" s="17" t="s">
        <v>24</v>
      </c>
      <c r="D1977" s="18" t="s">
        <v>252</v>
      </c>
      <c r="E1977" s="41" t="s">
        <v>5666</v>
      </c>
    </row>
    <row r="1978" spans="3:5" x14ac:dyDescent="0.35">
      <c r="C1978" s="17" t="s">
        <v>24</v>
      </c>
      <c r="D1978" s="18" t="s">
        <v>246</v>
      </c>
      <c r="E1978" s="41">
        <v>9</v>
      </c>
    </row>
    <row r="1979" spans="3:5" x14ac:dyDescent="0.35">
      <c r="C1979" s="17" t="s">
        <v>24</v>
      </c>
      <c r="D1979" s="18" t="s">
        <v>264</v>
      </c>
      <c r="E1979" s="41" t="s">
        <v>5666</v>
      </c>
    </row>
    <row r="1980" spans="3:5" ht="16" thickBot="1" x14ac:dyDescent="0.4">
      <c r="C1980" s="19" t="s">
        <v>24</v>
      </c>
      <c r="D1980" s="20" t="s">
        <v>253</v>
      </c>
      <c r="E1980" s="42" t="s">
        <v>5666</v>
      </c>
    </row>
    <row r="1981" spans="3:5" ht="16" thickBot="1" x14ac:dyDescent="0.4">
      <c r="C1981" s="27" t="s">
        <v>26</v>
      </c>
      <c r="D1981" s="28"/>
      <c r="E1981" s="43">
        <v>129</v>
      </c>
    </row>
    <row r="1982" spans="3:5" x14ac:dyDescent="0.35">
      <c r="C1982" s="15" t="s">
        <v>1053</v>
      </c>
      <c r="D1982" s="16" t="s">
        <v>246</v>
      </c>
      <c r="E1982" s="44">
        <v>17</v>
      </c>
    </row>
    <row r="1983" spans="3:5" x14ac:dyDescent="0.35">
      <c r="C1983" s="17" t="s">
        <v>1053</v>
      </c>
      <c r="D1983" s="18" t="s">
        <v>247</v>
      </c>
      <c r="E1983" s="41">
        <v>21</v>
      </c>
    </row>
    <row r="1984" spans="3:5" ht="16" thickBot="1" x14ac:dyDescent="0.4">
      <c r="C1984" s="19" t="s">
        <v>1053</v>
      </c>
      <c r="D1984" s="20" t="s">
        <v>264</v>
      </c>
      <c r="E1984" s="42" t="s">
        <v>5666</v>
      </c>
    </row>
    <row r="1985" spans="3:5" ht="16" thickBot="1" x14ac:dyDescent="0.4">
      <c r="C1985" s="27" t="s">
        <v>1054</v>
      </c>
      <c r="D1985" s="28"/>
      <c r="E1985" s="43">
        <v>39</v>
      </c>
    </row>
    <row r="1986" spans="3:5" x14ac:dyDescent="0.35">
      <c r="C1986" s="15" t="s">
        <v>1055</v>
      </c>
      <c r="D1986" s="16" t="s">
        <v>8</v>
      </c>
      <c r="E1986" s="44">
        <v>13</v>
      </c>
    </row>
    <row r="1987" spans="3:5" x14ac:dyDescent="0.35">
      <c r="C1987" s="17" t="s">
        <v>1055</v>
      </c>
      <c r="D1987" s="18" t="s">
        <v>245</v>
      </c>
      <c r="E1987" s="41" t="s">
        <v>5666</v>
      </c>
    </row>
    <row r="1988" spans="3:5" x14ac:dyDescent="0.35">
      <c r="C1988" s="17" t="s">
        <v>1055</v>
      </c>
      <c r="D1988" s="18" t="s">
        <v>252</v>
      </c>
      <c r="E1988" s="41">
        <v>22</v>
      </c>
    </row>
    <row r="1989" spans="3:5" x14ac:dyDescent="0.35">
      <c r="C1989" s="17" t="s">
        <v>1055</v>
      </c>
      <c r="D1989" s="18" t="s">
        <v>274</v>
      </c>
      <c r="E1989" s="41">
        <v>8</v>
      </c>
    </row>
    <row r="1990" spans="3:5" x14ac:dyDescent="0.35">
      <c r="C1990" s="17" t="s">
        <v>1055</v>
      </c>
      <c r="D1990" s="18" t="s">
        <v>271</v>
      </c>
      <c r="E1990" s="41">
        <v>23</v>
      </c>
    </row>
    <row r="1991" spans="3:5" x14ac:dyDescent="0.35">
      <c r="C1991" s="17" t="s">
        <v>1055</v>
      </c>
      <c r="D1991" s="18" t="s">
        <v>246</v>
      </c>
      <c r="E1991" s="41">
        <v>133</v>
      </c>
    </row>
    <row r="1992" spans="3:5" x14ac:dyDescent="0.35">
      <c r="C1992" s="17" t="s">
        <v>1055</v>
      </c>
      <c r="D1992" s="18" t="s">
        <v>247</v>
      </c>
      <c r="E1992" s="41">
        <v>12</v>
      </c>
    </row>
    <row r="1993" spans="3:5" x14ac:dyDescent="0.35">
      <c r="C1993" s="17" t="s">
        <v>1055</v>
      </c>
      <c r="D1993" s="18" t="s">
        <v>253</v>
      </c>
      <c r="E1993" s="41">
        <v>16</v>
      </c>
    </row>
    <row r="1994" spans="3:5" ht="16" thickBot="1" x14ac:dyDescent="0.4">
      <c r="C1994" s="19" t="s">
        <v>1055</v>
      </c>
      <c r="D1994" s="20" t="s">
        <v>667</v>
      </c>
      <c r="E1994" s="42" t="s">
        <v>5666</v>
      </c>
    </row>
    <row r="1995" spans="3:5" ht="16" thickBot="1" x14ac:dyDescent="0.4">
      <c r="C1995" s="27" t="s">
        <v>1056</v>
      </c>
      <c r="D1995" s="28"/>
      <c r="E1995" s="43">
        <v>229</v>
      </c>
    </row>
    <row r="1996" spans="3:5" x14ac:dyDescent="0.35">
      <c r="C1996" s="15" t="s">
        <v>1057</v>
      </c>
      <c r="D1996" s="16" t="s">
        <v>245</v>
      </c>
      <c r="E1996" s="44" t="s">
        <v>5666</v>
      </c>
    </row>
    <row r="1997" spans="3:5" x14ac:dyDescent="0.35">
      <c r="C1997" s="17" t="s">
        <v>1057</v>
      </c>
      <c r="D1997" s="18" t="s">
        <v>252</v>
      </c>
      <c r="E1997" s="41" t="s">
        <v>5666</v>
      </c>
    </row>
    <row r="1998" spans="3:5" ht="16" thickBot="1" x14ac:dyDescent="0.4">
      <c r="C1998" s="19" t="s">
        <v>1057</v>
      </c>
      <c r="D1998" s="20" t="s">
        <v>246</v>
      </c>
      <c r="E1998" s="42">
        <v>28</v>
      </c>
    </row>
    <row r="1999" spans="3:5" ht="16" thickBot="1" x14ac:dyDescent="0.4">
      <c r="C1999" s="27" t="s">
        <v>1058</v>
      </c>
      <c r="D1999" s="28"/>
      <c r="E1999" s="43">
        <v>30</v>
      </c>
    </row>
    <row r="2000" spans="3:5" x14ac:dyDescent="0.35">
      <c r="C2000" s="15" t="s">
        <v>1059</v>
      </c>
      <c r="D2000" s="16" t="s">
        <v>252</v>
      </c>
      <c r="E2000" s="44" t="s">
        <v>5666</v>
      </c>
    </row>
    <row r="2001" spans="3:5" x14ac:dyDescent="0.35">
      <c r="C2001" s="17" t="s">
        <v>1059</v>
      </c>
      <c r="D2001" s="18" t="s">
        <v>271</v>
      </c>
      <c r="E2001" s="41" t="s">
        <v>5666</v>
      </c>
    </row>
    <row r="2002" spans="3:5" x14ac:dyDescent="0.35">
      <c r="C2002" s="17" t="s">
        <v>1059</v>
      </c>
      <c r="D2002" s="18" t="s">
        <v>246</v>
      </c>
      <c r="E2002" s="41">
        <v>51</v>
      </c>
    </row>
    <row r="2003" spans="3:5" ht="16" thickBot="1" x14ac:dyDescent="0.4">
      <c r="C2003" s="19" t="s">
        <v>1059</v>
      </c>
      <c r="D2003" s="20" t="s">
        <v>247</v>
      </c>
      <c r="E2003" s="42">
        <v>6</v>
      </c>
    </row>
    <row r="2004" spans="3:5" ht="16" thickBot="1" x14ac:dyDescent="0.4">
      <c r="C2004" s="27" t="s">
        <v>1060</v>
      </c>
      <c r="D2004" s="28"/>
      <c r="E2004" s="43">
        <v>63</v>
      </c>
    </row>
    <row r="2005" spans="3:5" x14ac:dyDescent="0.35">
      <c r="C2005" s="15" t="s">
        <v>1061</v>
      </c>
      <c r="D2005" s="16" t="s">
        <v>246</v>
      </c>
      <c r="E2005" s="44">
        <v>58</v>
      </c>
    </row>
    <row r="2006" spans="3:5" x14ac:dyDescent="0.35">
      <c r="C2006" s="17" t="s">
        <v>1061</v>
      </c>
      <c r="D2006" s="18" t="s">
        <v>247</v>
      </c>
      <c r="E2006" s="41">
        <v>13</v>
      </c>
    </row>
    <row r="2007" spans="3:5" ht="16" thickBot="1" x14ac:dyDescent="0.4">
      <c r="C2007" s="19" t="s">
        <v>1061</v>
      </c>
      <c r="D2007" s="20" t="s">
        <v>253</v>
      </c>
      <c r="E2007" s="42" t="s">
        <v>5666</v>
      </c>
    </row>
    <row r="2008" spans="3:5" ht="16" thickBot="1" x14ac:dyDescent="0.4">
      <c r="C2008" s="27" t="s">
        <v>1062</v>
      </c>
      <c r="D2008" s="28"/>
      <c r="E2008" s="43">
        <v>75</v>
      </c>
    </row>
    <row r="2009" spans="3:5" x14ac:dyDescent="0.35">
      <c r="C2009" s="15" t="s">
        <v>1063</v>
      </c>
      <c r="D2009" s="16" t="s">
        <v>252</v>
      </c>
      <c r="E2009" s="44" t="s">
        <v>5666</v>
      </c>
    </row>
    <row r="2010" spans="3:5" x14ac:dyDescent="0.35">
      <c r="C2010" s="17" t="s">
        <v>1063</v>
      </c>
      <c r="D2010" s="18" t="s">
        <v>246</v>
      </c>
      <c r="E2010" s="41">
        <v>60</v>
      </c>
    </row>
    <row r="2011" spans="3:5" ht="16" thickBot="1" x14ac:dyDescent="0.4">
      <c r="C2011" s="19" t="s">
        <v>1063</v>
      </c>
      <c r="D2011" s="20" t="s">
        <v>247</v>
      </c>
      <c r="E2011" s="42" t="s">
        <v>5666</v>
      </c>
    </row>
    <row r="2012" spans="3:5" ht="16" thickBot="1" x14ac:dyDescent="0.4">
      <c r="C2012" s="27" t="s">
        <v>1064</v>
      </c>
      <c r="D2012" s="28"/>
      <c r="E2012" s="43">
        <v>66</v>
      </c>
    </row>
    <row r="2013" spans="3:5" ht="16" thickBot="1" x14ac:dyDescent="0.4">
      <c r="C2013" s="23" t="s">
        <v>1065</v>
      </c>
      <c r="D2013" s="24" t="s">
        <v>246</v>
      </c>
      <c r="E2013" s="45">
        <v>37</v>
      </c>
    </row>
    <row r="2014" spans="3:5" ht="16" thickBot="1" x14ac:dyDescent="0.4">
      <c r="C2014" s="27" t="s">
        <v>1066</v>
      </c>
      <c r="D2014" s="28"/>
      <c r="E2014" s="43">
        <v>37</v>
      </c>
    </row>
    <row r="2015" spans="3:5" x14ac:dyDescent="0.35">
      <c r="C2015" s="15" t="s">
        <v>1067</v>
      </c>
      <c r="D2015" s="16" t="s">
        <v>252</v>
      </c>
      <c r="E2015" s="44">
        <v>33</v>
      </c>
    </row>
    <row r="2016" spans="3:5" x14ac:dyDescent="0.35">
      <c r="C2016" s="17" t="s">
        <v>1067</v>
      </c>
      <c r="D2016" s="18" t="s">
        <v>271</v>
      </c>
      <c r="E2016" s="41">
        <v>11</v>
      </c>
    </row>
    <row r="2017" spans="3:5" x14ac:dyDescent="0.35">
      <c r="C2017" s="17" t="s">
        <v>1067</v>
      </c>
      <c r="D2017" s="18" t="s">
        <v>246</v>
      </c>
      <c r="E2017" s="41">
        <v>40</v>
      </c>
    </row>
    <row r="2018" spans="3:5" x14ac:dyDescent="0.35">
      <c r="C2018" s="17" t="s">
        <v>1067</v>
      </c>
      <c r="D2018" s="18" t="s">
        <v>247</v>
      </c>
      <c r="E2018" s="41" t="s">
        <v>5666</v>
      </c>
    </row>
    <row r="2019" spans="3:5" ht="16" thickBot="1" x14ac:dyDescent="0.4">
      <c r="C2019" s="19" t="s">
        <v>1067</v>
      </c>
      <c r="D2019" s="20" t="s">
        <v>253</v>
      </c>
      <c r="E2019" s="42">
        <v>11</v>
      </c>
    </row>
    <row r="2020" spans="3:5" ht="16" thickBot="1" x14ac:dyDescent="0.4">
      <c r="C2020" s="27" t="s">
        <v>1068</v>
      </c>
      <c r="D2020" s="28"/>
      <c r="E2020" s="43">
        <v>100</v>
      </c>
    </row>
    <row r="2021" spans="3:5" x14ac:dyDescent="0.35">
      <c r="C2021" s="15" t="s">
        <v>1069</v>
      </c>
      <c r="D2021" s="16" t="s">
        <v>252</v>
      </c>
      <c r="E2021" s="44">
        <v>21</v>
      </c>
    </row>
    <row r="2022" spans="3:5" x14ac:dyDescent="0.35">
      <c r="C2022" s="17" t="s">
        <v>1069</v>
      </c>
      <c r="D2022" s="18" t="s">
        <v>271</v>
      </c>
      <c r="E2022" s="41" t="s">
        <v>5666</v>
      </c>
    </row>
    <row r="2023" spans="3:5" x14ac:dyDescent="0.35">
      <c r="C2023" s="17" t="s">
        <v>1069</v>
      </c>
      <c r="D2023" s="18" t="s">
        <v>246</v>
      </c>
      <c r="E2023" s="41">
        <v>30</v>
      </c>
    </row>
    <row r="2024" spans="3:5" x14ac:dyDescent="0.35">
      <c r="C2024" s="17" t="s">
        <v>1069</v>
      </c>
      <c r="D2024" s="18" t="s">
        <v>247</v>
      </c>
      <c r="E2024" s="41">
        <v>54</v>
      </c>
    </row>
    <row r="2025" spans="3:5" ht="16" thickBot="1" x14ac:dyDescent="0.4">
      <c r="C2025" s="19" t="s">
        <v>1069</v>
      </c>
      <c r="D2025" s="20" t="s">
        <v>253</v>
      </c>
      <c r="E2025" s="42">
        <v>40</v>
      </c>
    </row>
    <row r="2026" spans="3:5" ht="16" thickBot="1" x14ac:dyDescent="0.4">
      <c r="C2026" s="27" t="s">
        <v>1070</v>
      </c>
      <c r="D2026" s="28"/>
      <c r="E2026" s="43">
        <v>146</v>
      </c>
    </row>
    <row r="2027" spans="3:5" x14ac:dyDescent="0.35">
      <c r="C2027" s="15" t="s">
        <v>1071</v>
      </c>
      <c r="D2027" s="16" t="s">
        <v>246</v>
      </c>
      <c r="E2027" s="44">
        <v>59</v>
      </c>
    </row>
    <row r="2028" spans="3:5" ht="16" thickBot="1" x14ac:dyDescent="0.4">
      <c r="C2028" s="19" t="s">
        <v>1071</v>
      </c>
      <c r="D2028" s="20" t="s">
        <v>247</v>
      </c>
      <c r="E2028" s="42" t="s">
        <v>5666</v>
      </c>
    </row>
    <row r="2029" spans="3:5" ht="16" thickBot="1" x14ac:dyDescent="0.4">
      <c r="C2029" s="27" t="s">
        <v>1072</v>
      </c>
      <c r="D2029" s="28"/>
      <c r="E2029" s="43">
        <v>61</v>
      </c>
    </row>
    <row r="2030" spans="3:5" x14ac:dyDescent="0.35">
      <c r="C2030" s="15" t="s">
        <v>1073</v>
      </c>
      <c r="D2030" s="16" t="s">
        <v>252</v>
      </c>
      <c r="E2030" s="44">
        <v>7</v>
      </c>
    </row>
    <row r="2031" spans="3:5" x14ac:dyDescent="0.35">
      <c r="C2031" s="17" t="s">
        <v>1073</v>
      </c>
      <c r="D2031" s="18" t="s">
        <v>246</v>
      </c>
      <c r="E2031" s="41">
        <v>6</v>
      </c>
    </row>
    <row r="2032" spans="3:5" x14ac:dyDescent="0.35">
      <c r="C2032" s="17" t="s">
        <v>1073</v>
      </c>
      <c r="D2032" s="18" t="s">
        <v>247</v>
      </c>
      <c r="E2032" s="41" t="s">
        <v>5666</v>
      </c>
    </row>
    <row r="2033" spans="3:5" ht="16" thickBot="1" x14ac:dyDescent="0.4">
      <c r="C2033" s="19" t="s">
        <v>1073</v>
      </c>
      <c r="D2033" s="20" t="s">
        <v>253</v>
      </c>
      <c r="E2033" s="42">
        <v>10</v>
      </c>
    </row>
    <row r="2034" spans="3:5" ht="16" thickBot="1" x14ac:dyDescent="0.4">
      <c r="C2034" s="27" t="s">
        <v>1074</v>
      </c>
      <c r="D2034" s="28"/>
      <c r="E2034" s="43">
        <v>27</v>
      </c>
    </row>
    <row r="2035" spans="3:5" x14ac:dyDescent="0.35">
      <c r="C2035" s="15" t="s">
        <v>1075</v>
      </c>
      <c r="D2035" s="16" t="s">
        <v>252</v>
      </c>
      <c r="E2035" s="44">
        <v>65</v>
      </c>
    </row>
    <row r="2036" spans="3:5" x14ac:dyDescent="0.35">
      <c r="C2036" s="17" t="s">
        <v>1075</v>
      </c>
      <c r="D2036" s="18" t="s">
        <v>271</v>
      </c>
      <c r="E2036" s="41">
        <v>34</v>
      </c>
    </row>
    <row r="2037" spans="3:5" x14ac:dyDescent="0.35">
      <c r="C2037" s="17" t="s">
        <v>1075</v>
      </c>
      <c r="D2037" s="18" t="s">
        <v>246</v>
      </c>
      <c r="E2037" s="41">
        <v>45</v>
      </c>
    </row>
    <row r="2038" spans="3:5" x14ac:dyDescent="0.35">
      <c r="C2038" s="17" t="s">
        <v>1075</v>
      </c>
      <c r="D2038" s="18" t="s">
        <v>247</v>
      </c>
      <c r="E2038" s="41">
        <v>13</v>
      </c>
    </row>
    <row r="2039" spans="3:5" ht="16" thickBot="1" x14ac:dyDescent="0.4">
      <c r="C2039" s="19" t="s">
        <v>1075</v>
      </c>
      <c r="D2039" s="20" t="s">
        <v>253</v>
      </c>
      <c r="E2039" s="42">
        <v>13</v>
      </c>
    </row>
    <row r="2040" spans="3:5" ht="16" thickBot="1" x14ac:dyDescent="0.4">
      <c r="C2040" s="27" t="s">
        <v>1076</v>
      </c>
      <c r="D2040" s="28"/>
      <c r="E2040" s="43">
        <v>170</v>
      </c>
    </row>
    <row r="2041" spans="3:5" x14ac:dyDescent="0.35">
      <c r="C2041" s="15" t="s">
        <v>27</v>
      </c>
      <c r="D2041" s="16" t="s">
        <v>8</v>
      </c>
      <c r="E2041" s="44">
        <v>25</v>
      </c>
    </row>
    <row r="2042" spans="3:5" ht="16" thickBot="1" x14ac:dyDescent="0.4">
      <c r="C2042" s="19" t="s">
        <v>27</v>
      </c>
      <c r="D2042" s="20" t="s">
        <v>9</v>
      </c>
      <c r="E2042" s="42" t="s">
        <v>5666</v>
      </c>
    </row>
    <row r="2043" spans="3:5" ht="16" thickBot="1" x14ac:dyDescent="0.4">
      <c r="C2043" s="27" t="s">
        <v>28</v>
      </c>
      <c r="D2043" s="28"/>
      <c r="E2043" s="43">
        <v>27</v>
      </c>
    </row>
    <row r="2044" spans="3:5" x14ac:dyDescent="0.35">
      <c r="C2044" s="15" t="s">
        <v>1077</v>
      </c>
      <c r="D2044" s="16" t="s">
        <v>8</v>
      </c>
      <c r="E2044" s="44" t="s">
        <v>5666</v>
      </c>
    </row>
    <row r="2045" spans="3:5" x14ac:dyDescent="0.35">
      <c r="C2045" s="17" t="s">
        <v>1077</v>
      </c>
      <c r="D2045" s="18" t="s">
        <v>9</v>
      </c>
      <c r="E2045" s="41">
        <v>17</v>
      </c>
    </row>
    <row r="2046" spans="3:5" ht="16" thickBot="1" x14ac:dyDescent="0.4">
      <c r="C2046" s="19" t="s">
        <v>1077</v>
      </c>
      <c r="D2046" s="20" t="s">
        <v>246</v>
      </c>
      <c r="E2046" s="42">
        <v>19</v>
      </c>
    </row>
    <row r="2047" spans="3:5" ht="16" thickBot="1" x14ac:dyDescent="0.4">
      <c r="C2047" s="27" t="s">
        <v>1078</v>
      </c>
      <c r="D2047" s="28"/>
      <c r="E2047" s="43">
        <v>37</v>
      </c>
    </row>
    <row r="2048" spans="3:5" x14ac:dyDescent="0.35">
      <c r="C2048" s="15" t="s">
        <v>1079</v>
      </c>
      <c r="D2048" s="16" t="s">
        <v>252</v>
      </c>
      <c r="E2048" s="44" t="s">
        <v>5666</v>
      </c>
    </row>
    <row r="2049" spans="3:5" x14ac:dyDescent="0.35">
      <c r="C2049" s="17" t="s">
        <v>1079</v>
      </c>
      <c r="D2049" s="18" t="s">
        <v>271</v>
      </c>
      <c r="E2049" s="41" t="s">
        <v>5666</v>
      </c>
    </row>
    <row r="2050" spans="3:5" x14ac:dyDescent="0.35">
      <c r="C2050" s="17" t="s">
        <v>1079</v>
      </c>
      <c r="D2050" s="18" t="s">
        <v>246</v>
      </c>
      <c r="E2050" s="41">
        <v>14</v>
      </c>
    </row>
    <row r="2051" spans="3:5" x14ac:dyDescent="0.35">
      <c r="C2051" s="17" t="s">
        <v>1079</v>
      </c>
      <c r="D2051" s="18" t="s">
        <v>247</v>
      </c>
      <c r="E2051" s="41" t="s">
        <v>5666</v>
      </c>
    </row>
    <row r="2052" spans="3:5" ht="16" thickBot="1" x14ac:dyDescent="0.4">
      <c r="C2052" s="19" t="s">
        <v>1079</v>
      </c>
      <c r="D2052" s="20" t="s">
        <v>253</v>
      </c>
      <c r="E2052" s="42" t="s">
        <v>5666</v>
      </c>
    </row>
    <row r="2053" spans="3:5" ht="16" thickBot="1" x14ac:dyDescent="0.4">
      <c r="C2053" s="27" t="s">
        <v>1080</v>
      </c>
      <c r="D2053" s="28"/>
      <c r="E2053" s="43">
        <v>25</v>
      </c>
    </row>
    <row r="2054" spans="3:5" x14ac:dyDescent="0.35">
      <c r="C2054" s="15" t="s">
        <v>1081</v>
      </c>
      <c r="D2054" s="16" t="s">
        <v>245</v>
      </c>
      <c r="E2054" s="44" t="s">
        <v>5666</v>
      </c>
    </row>
    <row r="2055" spans="3:5" x14ac:dyDescent="0.35">
      <c r="C2055" s="17" t="s">
        <v>1081</v>
      </c>
      <c r="D2055" s="18" t="s">
        <v>274</v>
      </c>
      <c r="E2055" s="41">
        <v>11</v>
      </c>
    </row>
    <row r="2056" spans="3:5" x14ac:dyDescent="0.35">
      <c r="C2056" s="17" t="s">
        <v>1081</v>
      </c>
      <c r="D2056" s="18" t="s">
        <v>246</v>
      </c>
      <c r="E2056" s="41">
        <v>11</v>
      </c>
    </row>
    <row r="2057" spans="3:5" x14ac:dyDescent="0.35">
      <c r="C2057" s="17" t="s">
        <v>1081</v>
      </c>
      <c r="D2057" s="18" t="s">
        <v>247</v>
      </c>
      <c r="E2057" s="41" t="s">
        <v>5666</v>
      </c>
    </row>
    <row r="2058" spans="3:5" x14ac:dyDescent="0.35">
      <c r="C2058" s="17" t="s">
        <v>1081</v>
      </c>
      <c r="D2058" s="18" t="s">
        <v>264</v>
      </c>
      <c r="E2058" s="41" t="s">
        <v>5666</v>
      </c>
    </row>
    <row r="2059" spans="3:5" ht="16" thickBot="1" x14ac:dyDescent="0.4">
      <c r="C2059" s="19" t="s">
        <v>1081</v>
      </c>
      <c r="D2059" s="20" t="s">
        <v>253</v>
      </c>
      <c r="E2059" s="42" t="s">
        <v>5666</v>
      </c>
    </row>
    <row r="2060" spans="3:5" ht="16" thickBot="1" x14ac:dyDescent="0.4">
      <c r="C2060" s="27" t="s">
        <v>1082</v>
      </c>
      <c r="D2060" s="28"/>
      <c r="E2060" s="43">
        <v>30</v>
      </c>
    </row>
    <row r="2061" spans="3:5" x14ac:dyDescent="0.35">
      <c r="C2061" s="15" t="s">
        <v>1083</v>
      </c>
      <c r="D2061" s="16" t="s">
        <v>8</v>
      </c>
      <c r="E2061" s="44" t="s">
        <v>5666</v>
      </c>
    </row>
    <row r="2062" spans="3:5" x14ac:dyDescent="0.35">
      <c r="C2062" s="17" t="s">
        <v>1083</v>
      </c>
      <c r="D2062" s="18" t="s">
        <v>9</v>
      </c>
      <c r="E2062" s="41">
        <v>15</v>
      </c>
    </row>
    <row r="2063" spans="3:5" x14ac:dyDescent="0.35">
      <c r="C2063" s="17" t="s">
        <v>1083</v>
      </c>
      <c r="D2063" s="18" t="s">
        <v>252</v>
      </c>
      <c r="E2063" s="41" t="s">
        <v>5666</v>
      </c>
    </row>
    <row r="2064" spans="3:5" x14ac:dyDescent="0.35">
      <c r="C2064" s="17" t="s">
        <v>1083</v>
      </c>
      <c r="D2064" s="18" t="s">
        <v>271</v>
      </c>
      <c r="E2064" s="41" t="s">
        <v>5666</v>
      </c>
    </row>
    <row r="2065" spans="3:5" x14ac:dyDescent="0.35">
      <c r="C2065" s="17" t="s">
        <v>1083</v>
      </c>
      <c r="D2065" s="18" t="s">
        <v>246</v>
      </c>
      <c r="E2065" s="41">
        <v>44</v>
      </c>
    </row>
    <row r="2066" spans="3:5" ht="16" thickBot="1" x14ac:dyDescent="0.4">
      <c r="C2066" s="19" t="s">
        <v>1083</v>
      </c>
      <c r="D2066" s="20" t="s">
        <v>253</v>
      </c>
      <c r="E2066" s="42">
        <v>52</v>
      </c>
    </row>
    <row r="2067" spans="3:5" ht="16" thickBot="1" x14ac:dyDescent="0.4">
      <c r="C2067" s="27" t="s">
        <v>1084</v>
      </c>
      <c r="D2067" s="28"/>
      <c r="E2067" s="43">
        <v>118</v>
      </c>
    </row>
    <row r="2068" spans="3:5" x14ac:dyDescent="0.35">
      <c r="C2068" s="15" t="s">
        <v>29</v>
      </c>
      <c r="D2068" s="16" t="s">
        <v>8</v>
      </c>
      <c r="E2068" s="44">
        <v>6</v>
      </c>
    </row>
    <row r="2069" spans="3:5" x14ac:dyDescent="0.35">
      <c r="C2069" s="17" t="s">
        <v>29</v>
      </c>
      <c r="D2069" s="18" t="s">
        <v>9</v>
      </c>
      <c r="E2069" s="41">
        <v>32</v>
      </c>
    </row>
    <row r="2070" spans="3:5" x14ac:dyDescent="0.35">
      <c r="C2070" s="17" t="s">
        <v>29</v>
      </c>
      <c r="D2070" s="18" t="s">
        <v>252</v>
      </c>
      <c r="E2070" s="41">
        <v>56</v>
      </c>
    </row>
    <row r="2071" spans="3:5" x14ac:dyDescent="0.35">
      <c r="C2071" s="17" t="s">
        <v>29</v>
      </c>
      <c r="D2071" s="18" t="s">
        <v>274</v>
      </c>
      <c r="E2071" s="41" t="s">
        <v>5666</v>
      </c>
    </row>
    <row r="2072" spans="3:5" x14ac:dyDescent="0.35">
      <c r="C2072" s="17" t="s">
        <v>29</v>
      </c>
      <c r="D2072" s="18" t="s">
        <v>271</v>
      </c>
      <c r="E2072" s="41">
        <v>49</v>
      </c>
    </row>
    <row r="2073" spans="3:5" x14ac:dyDescent="0.35">
      <c r="C2073" s="17" t="s">
        <v>29</v>
      </c>
      <c r="D2073" s="18" t="s">
        <v>246</v>
      </c>
      <c r="E2073" s="41">
        <v>113</v>
      </c>
    </row>
    <row r="2074" spans="3:5" x14ac:dyDescent="0.35">
      <c r="C2074" s="17" t="s">
        <v>29</v>
      </c>
      <c r="D2074" s="18" t="s">
        <v>247</v>
      </c>
      <c r="E2074" s="41">
        <v>27</v>
      </c>
    </row>
    <row r="2075" spans="3:5" ht="16" thickBot="1" x14ac:dyDescent="0.4">
      <c r="C2075" s="19" t="s">
        <v>29</v>
      </c>
      <c r="D2075" s="20" t="s">
        <v>253</v>
      </c>
      <c r="E2075" s="42">
        <v>26</v>
      </c>
    </row>
    <row r="2076" spans="3:5" ht="16" thickBot="1" x14ac:dyDescent="0.4">
      <c r="C2076" s="27" t="s">
        <v>30</v>
      </c>
      <c r="D2076" s="28"/>
      <c r="E2076" s="43">
        <v>310</v>
      </c>
    </row>
    <row r="2077" spans="3:5" x14ac:dyDescent="0.35">
      <c r="C2077" s="15" t="s">
        <v>1085</v>
      </c>
      <c r="D2077" s="16" t="s">
        <v>246</v>
      </c>
      <c r="E2077" s="44">
        <v>29</v>
      </c>
    </row>
    <row r="2078" spans="3:5" ht="16" thickBot="1" x14ac:dyDescent="0.4">
      <c r="C2078" s="19" t="s">
        <v>1085</v>
      </c>
      <c r="D2078" s="20" t="s">
        <v>253</v>
      </c>
      <c r="E2078" s="42" t="s">
        <v>5666</v>
      </c>
    </row>
    <row r="2079" spans="3:5" ht="16" thickBot="1" x14ac:dyDescent="0.4">
      <c r="C2079" s="27" t="s">
        <v>1086</v>
      </c>
      <c r="D2079" s="28"/>
      <c r="E2079" s="43">
        <v>30</v>
      </c>
    </row>
    <row r="2080" spans="3:5" x14ac:dyDescent="0.35">
      <c r="C2080" s="15" t="s">
        <v>1087</v>
      </c>
      <c r="D2080" s="16" t="s">
        <v>245</v>
      </c>
      <c r="E2080" s="44" t="s">
        <v>5666</v>
      </c>
    </row>
    <row r="2081" spans="3:5" x14ac:dyDescent="0.35">
      <c r="C2081" s="17" t="s">
        <v>1087</v>
      </c>
      <c r="D2081" s="18" t="s">
        <v>252</v>
      </c>
      <c r="E2081" s="41">
        <v>33</v>
      </c>
    </row>
    <row r="2082" spans="3:5" x14ac:dyDescent="0.35">
      <c r="C2082" s="17" t="s">
        <v>1087</v>
      </c>
      <c r="D2082" s="18" t="s">
        <v>274</v>
      </c>
      <c r="E2082" s="41" t="s">
        <v>5666</v>
      </c>
    </row>
    <row r="2083" spans="3:5" x14ac:dyDescent="0.35">
      <c r="C2083" s="17" t="s">
        <v>1087</v>
      </c>
      <c r="D2083" s="18" t="s">
        <v>271</v>
      </c>
      <c r="E2083" s="41">
        <v>23</v>
      </c>
    </row>
    <row r="2084" spans="3:5" x14ac:dyDescent="0.35">
      <c r="C2084" s="17" t="s">
        <v>1087</v>
      </c>
      <c r="D2084" s="18" t="s">
        <v>246</v>
      </c>
      <c r="E2084" s="41">
        <v>132</v>
      </c>
    </row>
    <row r="2085" spans="3:5" x14ac:dyDescent="0.35">
      <c r="C2085" s="17" t="s">
        <v>1087</v>
      </c>
      <c r="D2085" s="18" t="s">
        <v>247</v>
      </c>
      <c r="E2085" s="41" t="s">
        <v>5666</v>
      </c>
    </row>
    <row r="2086" spans="3:5" ht="16" thickBot="1" x14ac:dyDescent="0.4">
      <c r="C2086" s="19" t="s">
        <v>1087</v>
      </c>
      <c r="D2086" s="20" t="s">
        <v>253</v>
      </c>
      <c r="E2086" s="42">
        <v>6</v>
      </c>
    </row>
    <row r="2087" spans="3:5" ht="16" thickBot="1" x14ac:dyDescent="0.4">
      <c r="C2087" s="27" t="s">
        <v>1088</v>
      </c>
      <c r="D2087" s="28"/>
      <c r="E2087" s="43">
        <v>200</v>
      </c>
    </row>
    <row r="2088" spans="3:5" x14ac:dyDescent="0.35">
      <c r="C2088" s="15" t="s">
        <v>1089</v>
      </c>
      <c r="D2088" s="16" t="s">
        <v>252</v>
      </c>
      <c r="E2088" s="44" t="s">
        <v>5666</v>
      </c>
    </row>
    <row r="2089" spans="3:5" x14ac:dyDescent="0.35">
      <c r="C2089" s="17" t="s">
        <v>1089</v>
      </c>
      <c r="D2089" s="18" t="s">
        <v>246</v>
      </c>
      <c r="E2089" s="41">
        <v>8</v>
      </c>
    </row>
    <row r="2090" spans="3:5" x14ac:dyDescent="0.35">
      <c r="C2090" s="17" t="s">
        <v>1089</v>
      </c>
      <c r="D2090" s="18" t="s">
        <v>247</v>
      </c>
      <c r="E2090" s="41">
        <v>17</v>
      </c>
    </row>
    <row r="2091" spans="3:5" x14ac:dyDescent="0.35">
      <c r="C2091" s="17" t="s">
        <v>1089</v>
      </c>
      <c r="D2091" s="18" t="s">
        <v>264</v>
      </c>
      <c r="E2091" s="41" t="s">
        <v>5666</v>
      </c>
    </row>
    <row r="2092" spans="3:5" ht="16" thickBot="1" x14ac:dyDescent="0.4">
      <c r="C2092" s="19" t="s">
        <v>1089</v>
      </c>
      <c r="D2092" s="20" t="s">
        <v>253</v>
      </c>
      <c r="E2092" s="42">
        <v>15</v>
      </c>
    </row>
    <row r="2093" spans="3:5" ht="16" thickBot="1" x14ac:dyDescent="0.4">
      <c r="C2093" s="27" t="s">
        <v>1090</v>
      </c>
      <c r="D2093" s="28"/>
      <c r="E2093" s="43">
        <v>47</v>
      </c>
    </row>
    <row r="2094" spans="3:5" x14ac:dyDescent="0.35">
      <c r="C2094" s="15" t="s">
        <v>1091</v>
      </c>
      <c r="D2094" s="16" t="s">
        <v>252</v>
      </c>
      <c r="E2094" s="44">
        <v>18</v>
      </c>
    </row>
    <row r="2095" spans="3:5" x14ac:dyDescent="0.35">
      <c r="C2095" s="17" t="s">
        <v>1091</v>
      </c>
      <c r="D2095" s="18" t="s">
        <v>246</v>
      </c>
      <c r="E2095" s="41">
        <v>19</v>
      </c>
    </row>
    <row r="2096" spans="3:5" x14ac:dyDescent="0.35">
      <c r="C2096" s="17" t="s">
        <v>1091</v>
      </c>
      <c r="D2096" s="18" t="s">
        <v>247</v>
      </c>
      <c r="E2096" s="41">
        <v>36</v>
      </c>
    </row>
    <row r="2097" spans="3:5" ht="16" thickBot="1" x14ac:dyDescent="0.4">
      <c r="C2097" s="19" t="s">
        <v>1091</v>
      </c>
      <c r="D2097" s="20" t="s">
        <v>253</v>
      </c>
      <c r="E2097" s="42">
        <v>8</v>
      </c>
    </row>
    <row r="2098" spans="3:5" ht="16" thickBot="1" x14ac:dyDescent="0.4">
      <c r="C2098" s="27" t="s">
        <v>1092</v>
      </c>
      <c r="D2098" s="28"/>
      <c r="E2098" s="43">
        <v>81</v>
      </c>
    </row>
    <row r="2099" spans="3:5" x14ac:dyDescent="0.35">
      <c r="C2099" s="15" t="s">
        <v>1093</v>
      </c>
      <c r="D2099" s="16" t="s">
        <v>252</v>
      </c>
      <c r="E2099" s="44" t="s">
        <v>5666</v>
      </c>
    </row>
    <row r="2100" spans="3:5" x14ac:dyDescent="0.35">
      <c r="C2100" s="17" t="s">
        <v>1093</v>
      </c>
      <c r="D2100" s="18" t="s">
        <v>246</v>
      </c>
      <c r="E2100" s="41">
        <v>25</v>
      </c>
    </row>
    <row r="2101" spans="3:5" x14ac:dyDescent="0.35">
      <c r="C2101" s="17" t="s">
        <v>1093</v>
      </c>
      <c r="D2101" s="18" t="s">
        <v>247</v>
      </c>
      <c r="E2101" s="41" t="s">
        <v>5666</v>
      </c>
    </row>
    <row r="2102" spans="3:5" ht="16" thickBot="1" x14ac:dyDescent="0.4">
      <c r="C2102" s="19" t="s">
        <v>1093</v>
      </c>
      <c r="D2102" s="20" t="s">
        <v>264</v>
      </c>
      <c r="E2102" s="42" t="s">
        <v>5666</v>
      </c>
    </row>
    <row r="2103" spans="3:5" ht="16" thickBot="1" x14ac:dyDescent="0.4">
      <c r="C2103" s="27" t="s">
        <v>1094</v>
      </c>
      <c r="D2103" s="28"/>
      <c r="E2103" s="43">
        <v>28</v>
      </c>
    </row>
    <row r="2104" spans="3:5" x14ac:dyDescent="0.35">
      <c r="C2104" s="15" t="s">
        <v>1095</v>
      </c>
      <c r="D2104" s="16" t="s">
        <v>246</v>
      </c>
      <c r="E2104" s="44">
        <v>27</v>
      </c>
    </row>
    <row r="2105" spans="3:5" ht="16" thickBot="1" x14ac:dyDescent="0.4">
      <c r="C2105" s="19" t="s">
        <v>1095</v>
      </c>
      <c r="D2105" s="20" t="s">
        <v>247</v>
      </c>
      <c r="E2105" s="42" t="s">
        <v>5666</v>
      </c>
    </row>
    <row r="2106" spans="3:5" ht="16" thickBot="1" x14ac:dyDescent="0.4">
      <c r="C2106" s="27" t="s">
        <v>1096</v>
      </c>
      <c r="D2106" s="28"/>
      <c r="E2106" s="43">
        <v>28</v>
      </c>
    </row>
    <row r="2107" spans="3:5" x14ac:dyDescent="0.35">
      <c r="C2107" s="15" t="s">
        <v>1097</v>
      </c>
      <c r="D2107" s="16" t="s">
        <v>252</v>
      </c>
      <c r="E2107" s="44" t="s">
        <v>5666</v>
      </c>
    </row>
    <row r="2108" spans="3:5" x14ac:dyDescent="0.35">
      <c r="C2108" s="17" t="s">
        <v>1097</v>
      </c>
      <c r="D2108" s="18" t="s">
        <v>246</v>
      </c>
      <c r="E2108" s="41">
        <v>333</v>
      </c>
    </row>
    <row r="2109" spans="3:5" ht="16" thickBot="1" x14ac:dyDescent="0.4">
      <c r="C2109" s="19" t="s">
        <v>1097</v>
      </c>
      <c r="D2109" s="20" t="s">
        <v>247</v>
      </c>
      <c r="E2109" s="42" t="s">
        <v>5666</v>
      </c>
    </row>
    <row r="2110" spans="3:5" ht="16" thickBot="1" x14ac:dyDescent="0.4">
      <c r="C2110" s="27" t="s">
        <v>1098</v>
      </c>
      <c r="D2110" s="28"/>
      <c r="E2110" s="43">
        <v>335</v>
      </c>
    </row>
    <row r="2111" spans="3:5" ht="16" thickBot="1" x14ac:dyDescent="0.4">
      <c r="C2111" s="23" t="s">
        <v>1099</v>
      </c>
      <c r="D2111" s="24" t="s">
        <v>246</v>
      </c>
      <c r="E2111" s="45">
        <v>33</v>
      </c>
    </row>
    <row r="2112" spans="3:5" ht="16" thickBot="1" x14ac:dyDescent="0.4">
      <c r="C2112" s="27" t="s">
        <v>1100</v>
      </c>
      <c r="D2112" s="28"/>
      <c r="E2112" s="43">
        <v>33</v>
      </c>
    </row>
    <row r="2113" spans="3:5" x14ac:dyDescent="0.35">
      <c r="C2113" s="15" t="s">
        <v>1101</v>
      </c>
      <c r="D2113" s="16" t="s">
        <v>247</v>
      </c>
      <c r="E2113" s="44">
        <v>54</v>
      </c>
    </row>
    <row r="2114" spans="3:5" ht="16" thickBot="1" x14ac:dyDescent="0.4">
      <c r="C2114" s="19" t="s">
        <v>1101</v>
      </c>
      <c r="D2114" s="20" t="s">
        <v>253</v>
      </c>
      <c r="E2114" s="42" t="s">
        <v>5666</v>
      </c>
    </row>
    <row r="2115" spans="3:5" ht="16" thickBot="1" x14ac:dyDescent="0.4">
      <c r="C2115" s="27" t="s">
        <v>1102</v>
      </c>
      <c r="D2115" s="28"/>
      <c r="E2115" s="43">
        <v>56</v>
      </c>
    </row>
    <row r="2116" spans="3:5" x14ac:dyDescent="0.35">
      <c r="C2116" s="15" t="s">
        <v>1103</v>
      </c>
      <c r="D2116" s="16" t="s">
        <v>245</v>
      </c>
      <c r="E2116" s="44" t="s">
        <v>5666</v>
      </c>
    </row>
    <row r="2117" spans="3:5" x14ac:dyDescent="0.35">
      <c r="C2117" s="17" t="s">
        <v>1103</v>
      </c>
      <c r="D2117" s="18" t="s">
        <v>246</v>
      </c>
      <c r="E2117" s="41">
        <v>103</v>
      </c>
    </row>
    <row r="2118" spans="3:5" x14ac:dyDescent="0.35">
      <c r="C2118" s="17" t="s">
        <v>1103</v>
      </c>
      <c r="D2118" s="18" t="s">
        <v>247</v>
      </c>
      <c r="E2118" s="41" t="s">
        <v>5666</v>
      </c>
    </row>
    <row r="2119" spans="3:5" ht="16" thickBot="1" x14ac:dyDescent="0.4">
      <c r="C2119" s="19" t="s">
        <v>1103</v>
      </c>
      <c r="D2119" s="20" t="s">
        <v>253</v>
      </c>
      <c r="E2119" s="42" t="s">
        <v>5666</v>
      </c>
    </row>
    <row r="2120" spans="3:5" ht="16" thickBot="1" x14ac:dyDescent="0.4">
      <c r="C2120" s="27" t="s">
        <v>1104</v>
      </c>
      <c r="D2120" s="28"/>
      <c r="E2120" s="43">
        <v>110</v>
      </c>
    </row>
    <row r="2121" spans="3:5" x14ac:dyDescent="0.35">
      <c r="C2121" s="15" t="s">
        <v>1105</v>
      </c>
      <c r="D2121" s="16" t="s">
        <v>252</v>
      </c>
      <c r="E2121" s="44" t="s">
        <v>5666</v>
      </c>
    </row>
    <row r="2122" spans="3:5" x14ac:dyDescent="0.35">
      <c r="C2122" s="17" t="s">
        <v>1105</v>
      </c>
      <c r="D2122" s="18" t="s">
        <v>246</v>
      </c>
      <c r="E2122" s="41">
        <v>27</v>
      </c>
    </row>
    <row r="2123" spans="3:5" x14ac:dyDescent="0.35">
      <c r="C2123" s="17" t="s">
        <v>1105</v>
      </c>
      <c r="D2123" s="18" t="s">
        <v>247</v>
      </c>
      <c r="E2123" s="41" t="s">
        <v>5666</v>
      </c>
    </row>
    <row r="2124" spans="3:5" ht="16" thickBot="1" x14ac:dyDescent="0.4">
      <c r="C2124" s="19" t="s">
        <v>1105</v>
      </c>
      <c r="D2124" s="20" t="s">
        <v>253</v>
      </c>
      <c r="E2124" s="42" t="s">
        <v>5666</v>
      </c>
    </row>
    <row r="2125" spans="3:5" ht="16" thickBot="1" x14ac:dyDescent="0.4">
      <c r="C2125" s="27" t="s">
        <v>1106</v>
      </c>
      <c r="D2125" s="28"/>
      <c r="E2125" s="43">
        <v>34</v>
      </c>
    </row>
    <row r="2126" spans="3:5" x14ac:dyDescent="0.35">
      <c r="C2126" s="15" t="s">
        <v>1107</v>
      </c>
      <c r="D2126" s="16" t="s">
        <v>252</v>
      </c>
      <c r="E2126" s="44" t="s">
        <v>5666</v>
      </c>
    </row>
    <row r="2127" spans="3:5" x14ac:dyDescent="0.35">
      <c r="C2127" s="17" t="s">
        <v>1107</v>
      </c>
      <c r="D2127" s="18" t="s">
        <v>246</v>
      </c>
      <c r="E2127" s="41">
        <v>46</v>
      </c>
    </row>
    <row r="2128" spans="3:5" x14ac:dyDescent="0.35">
      <c r="C2128" s="17" t="s">
        <v>1107</v>
      </c>
      <c r="D2128" s="18" t="s">
        <v>247</v>
      </c>
      <c r="E2128" s="41">
        <v>11</v>
      </c>
    </row>
    <row r="2129" spans="3:5" ht="16" thickBot="1" x14ac:dyDescent="0.4">
      <c r="C2129" s="19" t="s">
        <v>1107</v>
      </c>
      <c r="D2129" s="20" t="s">
        <v>253</v>
      </c>
      <c r="E2129" s="42" t="s">
        <v>5666</v>
      </c>
    </row>
    <row r="2130" spans="3:5" ht="16" thickBot="1" x14ac:dyDescent="0.4">
      <c r="C2130" s="27" t="s">
        <v>1108</v>
      </c>
      <c r="D2130" s="28"/>
      <c r="E2130" s="43">
        <v>61</v>
      </c>
    </row>
    <row r="2131" spans="3:5" x14ac:dyDescent="0.35">
      <c r="C2131" s="15" t="s">
        <v>1109</v>
      </c>
      <c r="D2131" s="16" t="s">
        <v>245</v>
      </c>
      <c r="E2131" s="44" t="s">
        <v>5666</v>
      </c>
    </row>
    <row r="2132" spans="3:5" ht="16" thickBot="1" x14ac:dyDescent="0.4">
      <c r="C2132" s="19" t="s">
        <v>1109</v>
      </c>
      <c r="D2132" s="20" t="s">
        <v>246</v>
      </c>
      <c r="E2132" s="42">
        <v>24</v>
      </c>
    </row>
    <row r="2133" spans="3:5" ht="16" thickBot="1" x14ac:dyDescent="0.4">
      <c r="C2133" s="27" t="s">
        <v>1110</v>
      </c>
      <c r="D2133" s="28"/>
      <c r="E2133" s="43">
        <v>25</v>
      </c>
    </row>
    <row r="2134" spans="3:5" x14ac:dyDescent="0.35">
      <c r="C2134" s="15" t="s">
        <v>1111</v>
      </c>
      <c r="D2134" s="16" t="s">
        <v>252</v>
      </c>
      <c r="E2134" s="44" t="s">
        <v>5666</v>
      </c>
    </row>
    <row r="2135" spans="3:5" x14ac:dyDescent="0.35">
      <c r="C2135" s="17" t="s">
        <v>1111</v>
      </c>
      <c r="D2135" s="18" t="s">
        <v>274</v>
      </c>
      <c r="E2135" s="41" t="s">
        <v>5666</v>
      </c>
    </row>
    <row r="2136" spans="3:5" x14ac:dyDescent="0.35">
      <c r="C2136" s="17" t="s">
        <v>1111</v>
      </c>
      <c r="D2136" s="18" t="s">
        <v>246</v>
      </c>
      <c r="E2136" s="41">
        <v>24</v>
      </c>
    </row>
    <row r="2137" spans="3:5" x14ac:dyDescent="0.35">
      <c r="C2137" s="17" t="s">
        <v>1111</v>
      </c>
      <c r="D2137" s="18" t="s">
        <v>247</v>
      </c>
      <c r="E2137" s="41">
        <v>14</v>
      </c>
    </row>
    <row r="2138" spans="3:5" ht="16" thickBot="1" x14ac:dyDescent="0.4">
      <c r="C2138" s="19" t="s">
        <v>1111</v>
      </c>
      <c r="D2138" s="20" t="s">
        <v>253</v>
      </c>
      <c r="E2138" s="42" t="s">
        <v>5666</v>
      </c>
    </row>
    <row r="2139" spans="3:5" ht="16" thickBot="1" x14ac:dyDescent="0.4">
      <c r="C2139" s="27" t="s">
        <v>1112</v>
      </c>
      <c r="D2139" s="28"/>
      <c r="E2139" s="43">
        <v>46</v>
      </c>
    </row>
    <row r="2140" spans="3:5" x14ac:dyDescent="0.35">
      <c r="C2140" s="15" t="s">
        <v>1113</v>
      </c>
      <c r="D2140" s="16" t="s">
        <v>252</v>
      </c>
      <c r="E2140" s="44" t="s">
        <v>5666</v>
      </c>
    </row>
    <row r="2141" spans="3:5" x14ac:dyDescent="0.35">
      <c r="C2141" s="17" t="s">
        <v>1113</v>
      </c>
      <c r="D2141" s="18" t="s">
        <v>271</v>
      </c>
      <c r="E2141" s="41" t="s">
        <v>5666</v>
      </c>
    </row>
    <row r="2142" spans="3:5" x14ac:dyDescent="0.35">
      <c r="C2142" s="17" t="s">
        <v>1113</v>
      </c>
      <c r="D2142" s="18" t="s">
        <v>246</v>
      </c>
      <c r="E2142" s="41">
        <v>8</v>
      </c>
    </row>
    <row r="2143" spans="3:5" x14ac:dyDescent="0.35">
      <c r="C2143" s="17" t="s">
        <v>1113</v>
      </c>
      <c r="D2143" s="18" t="s">
        <v>247</v>
      </c>
      <c r="E2143" s="41">
        <v>10</v>
      </c>
    </row>
    <row r="2144" spans="3:5" x14ac:dyDescent="0.35">
      <c r="C2144" s="17" t="s">
        <v>1113</v>
      </c>
      <c r="D2144" s="18" t="s">
        <v>264</v>
      </c>
      <c r="E2144" s="41" t="s">
        <v>5666</v>
      </c>
    </row>
    <row r="2145" spans="3:5" ht="16" thickBot="1" x14ac:dyDescent="0.4">
      <c r="C2145" s="19" t="s">
        <v>1113</v>
      </c>
      <c r="D2145" s="20" t="s">
        <v>253</v>
      </c>
      <c r="E2145" s="42" t="s">
        <v>5666</v>
      </c>
    </row>
    <row r="2146" spans="3:5" ht="16" thickBot="1" x14ac:dyDescent="0.4">
      <c r="C2146" s="27" t="s">
        <v>1114</v>
      </c>
      <c r="D2146" s="28"/>
      <c r="E2146" s="43">
        <v>26</v>
      </c>
    </row>
    <row r="2147" spans="3:5" ht="16" thickBot="1" x14ac:dyDescent="0.4">
      <c r="C2147" s="23" t="s">
        <v>1115</v>
      </c>
      <c r="D2147" s="24" t="s">
        <v>246</v>
      </c>
      <c r="E2147" s="45">
        <v>53</v>
      </c>
    </row>
    <row r="2148" spans="3:5" ht="16" thickBot="1" x14ac:dyDescent="0.4">
      <c r="C2148" s="27" t="s">
        <v>1116</v>
      </c>
      <c r="D2148" s="28"/>
      <c r="E2148" s="43">
        <v>53</v>
      </c>
    </row>
    <row r="2149" spans="3:5" x14ac:dyDescent="0.35">
      <c r="C2149" s="15" t="s">
        <v>1117</v>
      </c>
      <c r="D2149" s="16" t="s">
        <v>252</v>
      </c>
      <c r="E2149" s="44">
        <v>6</v>
      </c>
    </row>
    <row r="2150" spans="3:5" x14ac:dyDescent="0.35">
      <c r="C2150" s="17" t="s">
        <v>1117</v>
      </c>
      <c r="D2150" s="18" t="s">
        <v>271</v>
      </c>
      <c r="E2150" s="41">
        <v>6</v>
      </c>
    </row>
    <row r="2151" spans="3:5" x14ac:dyDescent="0.35">
      <c r="C2151" s="17" t="s">
        <v>1117</v>
      </c>
      <c r="D2151" s="18" t="s">
        <v>246</v>
      </c>
      <c r="E2151" s="41">
        <v>9</v>
      </c>
    </row>
    <row r="2152" spans="3:5" x14ac:dyDescent="0.35">
      <c r="C2152" s="17" t="s">
        <v>1117</v>
      </c>
      <c r="D2152" s="18" t="s">
        <v>247</v>
      </c>
      <c r="E2152" s="41" t="s">
        <v>5666</v>
      </c>
    </row>
    <row r="2153" spans="3:5" ht="16" thickBot="1" x14ac:dyDescent="0.4">
      <c r="C2153" s="19" t="s">
        <v>1117</v>
      </c>
      <c r="D2153" s="20" t="s">
        <v>253</v>
      </c>
      <c r="E2153" s="42" t="s">
        <v>5666</v>
      </c>
    </row>
    <row r="2154" spans="3:5" ht="16" thickBot="1" x14ac:dyDescent="0.4">
      <c r="C2154" s="27" t="s">
        <v>1118</v>
      </c>
      <c r="D2154" s="28"/>
      <c r="E2154" s="43">
        <v>26</v>
      </c>
    </row>
    <row r="2155" spans="3:5" x14ac:dyDescent="0.35">
      <c r="C2155" s="15" t="s">
        <v>1119</v>
      </c>
      <c r="D2155" s="16" t="s">
        <v>246</v>
      </c>
      <c r="E2155" s="44">
        <v>31</v>
      </c>
    </row>
    <row r="2156" spans="3:5" x14ac:dyDescent="0.35">
      <c r="C2156" s="17" t="s">
        <v>1119</v>
      </c>
      <c r="D2156" s="18" t="s">
        <v>264</v>
      </c>
      <c r="E2156" s="41">
        <v>24</v>
      </c>
    </row>
    <row r="2157" spans="3:5" ht="16" thickBot="1" x14ac:dyDescent="0.4">
      <c r="C2157" s="19" t="s">
        <v>1119</v>
      </c>
      <c r="D2157" s="20" t="s">
        <v>253</v>
      </c>
      <c r="E2157" s="42" t="s">
        <v>5666</v>
      </c>
    </row>
    <row r="2158" spans="3:5" ht="16" thickBot="1" x14ac:dyDescent="0.4">
      <c r="C2158" s="27" t="s">
        <v>1120</v>
      </c>
      <c r="D2158" s="28"/>
      <c r="E2158" s="43">
        <v>56</v>
      </c>
    </row>
    <row r="2159" spans="3:5" x14ac:dyDescent="0.35">
      <c r="C2159" s="15" t="s">
        <v>1121</v>
      </c>
      <c r="D2159" s="16" t="s">
        <v>252</v>
      </c>
      <c r="E2159" s="44">
        <v>12</v>
      </c>
    </row>
    <row r="2160" spans="3:5" x14ac:dyDescent="0.35">
      <c r="C2160" s="17" t="s">
        <v>1121</v>
      </c>
      <c r="D2160" s="18" t="s">
        <v>246</v>
      </c>
      <c r="E2160" s="41">
        <v>113</v>
      </c>
    </row>
    <row r="2161" spans="3:5" x14ac:dyDescent="0.35">
      <c r="C2161" s="17" t="s">
        <v>1121</v>
      </c>
      <c r="D2161" s="18" t="s">
        <v>247</v>
      </c>
      <c r="E2161" s="41">
        <v>13</v>
      </c>
    </row>
    <row r="2162" spans="3:5" ht="16" thickBot="1" x14ac:dyDescent="0.4">
      <c r="C2162" s="19" t="s">
        <v>1121</v>
      </c>
      <c r="D2162" s="20" t="s">
        <v>253</v>
      </c>
      <c r="E2162" s="42">
        <v>29</v>
      </c>
    </row>
    <row r="2163" spans="3:5" ht="16" thickBot="1" x14ac:dyDescent="0.4">
      <c r="C2163" s="27" t="s">
        <v>1122</v>
      </c>
      <c r="D2163" s="28"/>
      <c r="E2163" s="43">
        <v>167</v>
      </c>
    </row>
    <row r="2164" spans="3:5" x14ac:dyDescent="0.35">
      <c r="C2164" s="15" t="s">
        <v>31</v>
      </c>
      <c r="D2164" s="16" t="s">
        <v>8</v>
      </c>
      <c r="E2164" s="44" t="s">
        <v>5666</v>
      </c>
    </row>
    <row r="2165" spans="3:5" x14ac:dyDescent="0.35">
      <c r="C2165" s="17" t="s">
        <v>31</v>
      </c>
      <c r="D2165" s="18" t="s">
        <v>9</v>
      </c>
      <c r="E2165" s="41">
        <v>25</v>
      </c>
    </row>
    <row r="2166" spans="3:5" x14ac:dyDescent="0.35">
      <c r="C2166" s="17" t="s">
        <v>31</v>
      </c>
      <c r="D2166" s="18" t="s">
        <v>1123</v>
      </c>
      <c r="E2166" s="41" t="s">
        <v>5666</v>
      </c>
    </row>
    <row r="2167" spans="3:5" x14ac:dyDescent="0.35">
      <c r="C2167" s="17" t="s">
        <v>31</v>
      </c>
      <c r="D2167" s="18" t="s">
        <v>252</v>
      </c>
      <c r="E2167" s="41">
        <v>9</v>
      </c>
    </row>
    <row r="2168" spans="3:5" x14ac:dyDescent="0.35">
      <c r="C2168" s="17" t="s">
        <v>31</v>
      </c>
      <c r="D2168" s="18" t="s">
        <v>271</v>
      </c>
      <c r="E2168" s="41">
        <v>7</v>
      </c>
    </row>
    <row r="2169" spans="3:5" x14ac:dyDescent="0.35">
      <c r="C2169" s="17" t="s">
        <v>31</v>
      </c>
      <c r="D2169" s="18" t="s">
        <v>246</v>
      </c>
      <c r="E2169" s="41">
        <v>120</v>
      </c>
    </row>
    <row r="2170" spans="3:5" x14ac:dyDescent="0.35">
      <c r="C2170" s="17" t="s">
        <v>31</v>
      </c>
      <c r="D2170" s="18" t="s">
        <v>247</v>
      </c>
      <c r="E2170" s="41" t="s">
        <v>5666</v>
      </c>
    </row>
    <row r="2171" spans="3:5" ht="16" thickBot="1" x14ac:dyDescent="0.4">
      <c r="C2171" s="19" t="s">
        <v>31</v>
      </c>
      <c r="D2171" s="20" t="s">
        <v>253</v>
      </c>
      <c r="E2171" s="42">
        <v>29</v>
      </c>
    </row>
    <row r="2172" spans="3:5" ht="16" thickBot="1" x14ac:dyDescent="0.4">
      <c r="C2172" s="27" t="s">
        <v>32</v>
      </c>
      <c r="D2172" s="28"/>
      <c r="E2172" s="43">
        <v>197</v>
      </c>
    </row>
    <row r="2173" spans="3:5" x14ac:dyDescent="0.35">
      <c r="C2173" s="15" t="s">
        <v>1124</v>
      </c>
      <c r="D2173" s="16" t="s">
        <v>8</v>
      </c>
      <c r="E2173" s="44" t="s">
        <v>5666</v>
      </c>
    </row>
    <row r="2174" spans="3:5" x14ac:dyDescent="0.35">
      <c r="C2174" s="17" t="s">
        <v>1124</v>
      </c>
      <c r="D2174" s="18" t="s">
        <v>9</v>
      </c>
      <c r="E2174" s="41">
        <v>6</v>
      </c>
    </row>
    <row r="2175" spans="3:5" x14ac:dyDescent="0.35">
      <c r="C2175" s="17" t="s">
        <v>1124</v>
      </c>
      <c r="D2175" s="18" t="s">
        <v>252</v>
      </c>
      <c r="E2175" s="41" t="s">
        <v>5666</v>
      </c>
    </row>
    <row r="2176" spans="3:5" x14ac:dyDescent="0.35">
      <c r="C2176" s="17" t="s">
        <v>1124</v>
      </c>
      <c r="D2176" s="18" t="s">
        <v>271</v>
      </c>
      <c r="E2176" s="41" t="s">
        <v>5666</v>
      </c>
    </row>
    <row r="2177" spans="3:5" x14ac:dyDescent="0.35">
      <c r="C2177" s="17" t="s">
        <v>1124</v>
      </c>
      <c r="D2177" s="18" t="s">
        <v>246</v>
      </c>
      <c r="E2177" s="41">
        <v>19</v>
      </c>
    </row>
    <row r="2178" spans="3:5" x14ac:dyDescent="0.35">
      <c r="C2178" s="17" t="s">
        <v>1124</v>
      </c>
      <c r="D2178" s="18" t="s">
        <v>247</v>
      </c>
      <c r="E2178" s="41" t="s">
        <v>5666</v>
      </c>
    </row>
    <row r="2179" spans="3:5" ht="16" thickBot="1" x14ac:dyDescent="0.4">
      <c r="C2179" s="19" t="s">
        <v>1124</v>
      </c>
      <c r="D2179" s="20" t="s">
        <v>253</v>
      </c>
      <c r="E2179" s="42">
        <v>28</v>
      </c>
    </row>
    <row r="2180" spans="3:5" ht="16" thickBot="1" x14ac:dyDescent="0.4">
      <c r="C2180" s="27" t="s">
        <v>1125</v>
      </c>
      <c r="D2180" s="28"/>
      <c r="E2180" s="43">
        <v>61</v>
      </c>
    </row>
    <row r="2181" spans="3:5" x14ac:dyDescent="0.35">
      <c r="C2181" s="15" t="s">
        <v>33</v>
      </c>
      <c r="D2181" s="16" t="s">
        <v>9</v>
      </c>
      <c r="E2181" s="44">
        <v>45</v>
      </c>
    </row>
    <row r="2182" spans="3:5" x14ac:dyDescent="0.35">
      <c r="C2182" s="17" t="s">
        <v>33</v>
      </c>
      <c r="D2182" s="18" t="s">
        <v>252</v>
      </c>
      <c r="E2182" s="41" t="s">
        <v>5666</v>
      </c>
    </row>
    <row r="2183" spans="3:5" x14ac:dyDescent="0.35">
      <c r="C2183" s="17" t="s">
        <v>33</v>
      </c>
      <c r="D2183" s="18" t="s">
        <v>271</v>
      </c>
      <c r="E2183" s="41" t="s">
        <v>5666</v>
      </c>
    </row>
    <row r="2184" spans="3:5" x14ac:dyDescent="0.35">
      <c r="C2184" s="17" t="s">
        <v>33</v>
      </c>
      <c r="D2184" s="18" t="s">
        <v>246</v>
      </c>
      <c r="E2184" s="41">
        <v>7</v>
      </c>
    </row>
    <row r="2185" spans="3:5" x14ac:dyDescent="0.35">
      <c r="C2185" s="17" t="s">
        <v>33</v>
      </c>
      <c r="D2185" s="18" t="s">
        <v>247</v>
      </c>
      <c r="E2185" s="41" t="s">
        <v>5666</v>
      </c>
    </row>
    <row r="2186" spans="3:5" ht="16" thickBot="1" x14ac:dyDescent="0.4">
      <c r="C2186" s="19" t="s">
        <v>33</v>
      </c>
      <c r="D2186" s="20" t="s">
        <v>253</v>
      </c>
      <c r="E2186" s="42">
        <v>9</v>
      </c>
    </row>
    <row r="2187" spans="3:5" ht="16" thickBot="1" x14ac:dyDescent="0.4">
      <c r="C2187" s="27" t="s">
        <v>34</v>
      </c>
      <c r="D2187" s="28"/>
      <c r="E2187" s="43">
        <v>68</v>
      </c>
    </row>
    <row r="2188" spans="3:5" ht="16" thickBot="1" x14ac:dyDescent="0.4">
      <c r="C2188" s="23" t="s">
        <v>1126</v>
      </c>
      <c r="D2188" s="24" t="s">
        <v>246</v>
      </c>
      <c r="E2188" s="45">
        <v>52</v>
      </c>
    </row>
    <row r="2189" spans="3:5" ht="16" thickBot="1" x14ac:dyDescent="0.4">
      <c r="C2189" s="27" t="s">
        <v>1127</v>
      </c>
      <c r="D2189" s="28"/>
      <c r="E2189" s="43">
        <v>52</v>
      </c>
    </row>
    <row r="2190" spans="3:5" x14ac:dyDescent="0.35">
      <c r="C2190" s="15" t="s">
        <v>1128</v>
      </c>
      <c r="D2190" s="16" t="s">
        <v>246</v>
      </c>
      <c r="E2190" s="44">
        <v>24</v>
      </c>
    </row>
    <row r="2191" spans="3:5" ht="16" thickBot="1" x14ac:dyDescent="0.4">
      <c r="C2191" s="19" t="s">
        <v>1128</v>
      </c>
      <c r="D2191" s="20" t="s">
        <v>247</v>
      </c>
      <c r="E2191" s="42" t="s">
        <v>5666</v>
      </c>
    </row>
    <row r="2192" spans="3:5" ht="16" thickBot="1" x14ac:dyDescent="0.4">
      <c r="C2192" s="27" t="s">
        <v>1129</v>
      </c>
      <c r="D2192" s="28"/>
      <c r="E2192" s="43">
        <v>25</v>
      </c>
    </row>
    <row r="2193" spans="3:5" x14ac:dyDescent="0.35">
      <c r="C2193" s="15" t="s">
        <v>1130</v>
      </c>
      <c r="D2193" s="16" t="s">
        <v>245</v>
      </c>
      <c r="E2193" s="44" t="s">
        <v>5666</v>
      </c>
    </row>
    <row r="2194" spans="3:5" x14ac:dyDescent="0.35">
      <c r="C2194" s="17" t="s">
        <v>1130</v>
      </c>
      <c r="D2194" s="18" t="s">
        <v>246</v>
      </c>
      <c r="E2194" s="41">
        <v>90</v>
      </c>
    </row>
    <row r="2195" spans="3:5" x14ac:dyDescent="0.35">
      <c r="C2195" s="17" t="s">
        <v>1130</v>
      </c>
      <c r="D2195" s="18" t="s">
        <v>247</v>
      </c>
      <c r="E2195" s="41">
        <v>7</v>
      </c>
    </row>
    <row r="2196" spans="3:5" ht="16" thickBot="1" x14ac:dyDescent="0.4">
      <c r="C2196" s="19" t="s">
        <v>1130</v>
      </c>
      <c r="D2196" s="20" t="s">
        <v>264</v>
      </c>
      <c r="E2196" s="42" t="s">
        <v>5666</v>
      </c>
    </row>
    <row r="2197" spans="3:5" ht="16" thickBot="1" x14ac:dyDescent="0.4">
      <c r="C2197" s="27" t="s">
        <v>1131</v>
      </c>
      <c r="D2197" s="28"/>
      <c r="E2197" s="43">
        <v>101</v>
      </c>
    </row>
    <row r="2198" spans="3:5" x14ac:dyDescent="0.35">
      <c r="C2198" s="15" t="s">
        <v>1132</v>
      </c>
      <c r="D2198" s="16" t="s">
        <v>245</v>
      </c>
      <c r="E2198" s="44">
        <v>9</v>
      </c>
    </row>
    <row r="2199" spans="3:5" x14ac:dyDescent="0.35">
      <c r="C2199" s="17" t="s">
        <v>1132</v>
      </c>
      <c r="D2199" s="18" t="s">
        <v>274</v>
      </c>
      <c r="E2199" s="41">
        <v>19</v>
      </c>
    </row>
    <row r="2200" spans="3:5" x14ac:dyDescent="0.35">
      <c r="C2200" s="17" t="s">
        <v>1132</v>
      </c>
      <c r="D2200" s="18" t="s">
        <v>246</v>
      </c>
      <c r="E2200" s="41">
        <v>23</v>
      </c>
    </row>
    <row r="2201" spans="3:5" x14ac:dyDescent="0.35">
      <c r="C2201" s="17" t="s">
        <v>1132</v>
      </c>
      <c r="D2201" s="18" t="s">
        <v>247</v>
      </c>
      <c r="E2201" s="41">
        <v>7</v>
      </c>
    </row>
    <row r="2202" spans="3:5" ht="16" thickBot="1" x14ac:dyDescent="0.4">
      <c r="C2202" s="19" t="s">
        <v>1132</v>
      </c>
      <c r="D2202" s="20" t="s">
        <v>264</v>
      </c>
      <c r="E2202" s="42" t="s">
        <v>5666</v>
      </c>
    </row>
    <row r="2203" spans="3:5" ht="16" thickBot="1" x14ac:dyDescent="0.4">
      <c r="C2203" s="27" t="s">
        <v>1133</v>
      </c>
      <c r="D2203" s="28"/>
      <c r="E2203" s="43">
        <v>61</v>
      </c>
    </row>
    <row r="2204" spans="3:5" x14ac:dyDescent="0.35">
      <c r="C2204" s="15" t="s">
        <v>1134</v>
      </c>
      <c r="D2204" s="16" t="s">
        <v>245</v>
      </c>
      <c r="E2204" s="44" t="s">
        <v>5666</v>
      </c>
    </row>
    <row r="2205" spans="3:5" x14ac:dyDescent="0.35">
      <c r="C2205" s="17" t="s">
        <v>1134</v>
      </c>
      <c r="D2205" s="18" t="s">
        <v>252</v>
      </c>
      <c r="E2205" s="41">
        <v>10</v>
      </c>
    </row>
    <row r="2206" spans="3:5" x14ac:dyDescent="0.35">
      <c r="C2206" s="17" t="s">
        <v>1134</v>
      </c>
      <c r="D2206" s="18" t="s">
        <v>246</v>
      </c>
      <c r="E2206" s="41">
        <v>10</v>
      </c>
    </row>
    <row r="2207" spans="3:5" x14ac:dyDescent="0.35">
      <c r="C2207" s="17" t="s">
        <v>1134</v>
      </c>
      <c r="D2207" s="18" t="s">
        <v>247</v>
      </c>
      <c r="E2207" s="41" t="s">
        <v>5666</v>
      </c>
    </row>
    <row r="2208" spans="3:5" x14ac:dyDescent="0.35">
      <c r="C2208" s="17" t="s">
        <v>1134</v>
      </c>
      <c r="D2208" s="18" t="s">
        <v>264</v>
      </c>
      <c r="E2208" s="41" t="s">
        <v>5666</v>
      </c>
    </row>
    <row r="2209" spans="3:5" ht="16" thickBot="1" x14ac:dyDescent="0.4">
      <c r="C2209" s="19" t="s">
        <v>1134</v>
      </c>
      <c r="D2209" s="20" t="s">
        <v>253</v>
      </c>
      <c r="E2209" s="42">
        <v>10</v>
      </c>
    </row>
    <row r="2210" spans="3:5" ht="16" thickBot="1" x14ac:dyDescent="0.4">
      <c r="C2210" s="27" t="s">
        <v>1135</v>
      </c>
      <c r="D2210" s="28"/>
      <c r="E2210" s="43">
        <v>36</v>
      </c>
    </row>
    <row r="2211" spans="3:5" ht="16" thickBot="1" x14ac:dyDescent="0.4">
      <c r="C2211" s="23" t="s">
        <v>1136</v>
      </c>
      <c r="D2211" s="24" t="s">
        <v>246</v>
      </c>
      <c r="E2211" s="45">
        <v>25</v>
      </c>
    </row>
    <row r="2212" spans="3:5" ht="16" thickBot="1" x14ac:dyDescent="0.4">
      <c r="C2212" s="27" t="s">
        <v>1137</v>
      </c>
      <c r="D2212" s="28"/>
      <c r="E2212" s="43">
        <v>25</v>
      </c>
    </row>
    <row r="2213" spans="3:5" x14ac:dyDescent="0.35">
      <c r="C2213" s="15" t="s">
        <v>1138</v>
      </c>
      <c r="D2213" s="16" t="s">
        <v>252</v>
      </c>
      <c r="E2213" s="44" t="s">
        <v>5666</v>
      </c>
    </row>
    <row r="2214" spans="3:5" x14ac:dyDescent="0.35">
      <c r="C2214" s="17" t="s">
        <v>1138</v>
      </c>
      <c r="D2214" s="18" t="s">
        <v>271</v>
      </c>
      <c r="E2214" s="41" t="s">
        <v>5666</v>
      </c>
    </row>
    <row r="2215" spans="3:5" x14ac:dyDescent="0.35">
      <c r="C2215" s="17" t="s">
        <v>1138</v>
      </c>
      <c r="D2215" s="18" t="s">
        <v>246</v>
      </c>
      <c r="E2215" s="41">
        <v>29</v>
      </c>
    </row>
    <row r="2216" spans="3:5" ht="16" thickBot="1" x14ac:dyDescent="0.4">
      <c r="C2216" s="19" t="s">
        <v>1138</v>
      </c>
      <c r="D2216" s="20" t="s">
        <v>253</v>
      </c>
      <c r="E2216" s="42" t="s">
        <v>5666</v>
      </c>
    </row>
    <row r="2217" spans="3:5" ht="16" thickBot="1" x14ac:dyDescent="0.4">
      <c r="C2217" s="27" t="s">
        <v>1139</v>
      </c>
      <c r="D2217" s="28"/>
      <c r="E2217" s="43">
        <v>38</v>
      </c>
    </row>
    <row r="2218" spans="3:5" x14ac:dyDescent="0.35">
      <c r="C2218" s="15" t="s">
        <v>1140</v>
      </c>
      <c r="D2218" s="16" t="s">
        <v>274</v>
      </c>
      <c r="E2218" s="44">
        <v>6</v>
      </c>
    </row>
    <row r="2219" spans="3:5" x14ac:dyDescent="0.35">
      <c r="C2219" s="17" t="s">
        <v>1140</v>
      </c>
      <c r="D2219" s="18" t="s">
        <v>246</v>
      </c>
      <c r="E2219" s="41">
        <v>30</v>
      </c>
    </row>
    <row r="2220" spans="3:5" x14ac:dyDescent="0.35">
      <c r="C2220" s="17" t="s">
        <v>1140</v>
      </c>
      <c r="D2220" s="18" t="s">
        <v>247</v>
      </c>
      <c r="E2220" s="41" t="s">
        <v>5666</v>
      </c>
    </row>
    <row r="2221" spans="3:5" ht="16" thickBot="1" x14ac:dyDescent="0.4">
      <c r="C2221" s="19" t="s">
        <v>1140</v>
      </c>
      <c r="D2221" s="20" t="s">
        <v>264</v>
      </c>
      <c r="E2221" s="42">
        <v>6</v>
      </c>
    </row>
    <row r="2222" spans="3:5" ht="16" thickBot="1" x14ac:dyDescent="0.4">
      <c r="C2222" s="27" t="s">
        <v>1141</v>
      </c>
      <c r="D2222" s="28"/>
      <c r="E2222" s="43">
        <v>43</v>
      </c>
    </row>
    <row r="2223" spans="3:5" x14ac:dyDescent="0.35">
      <c r="C2223" s="15" t="s">
        <v>1142</v>
      </c>
      <c r="D2223" s="16" t="s">
        <v>252</v>
      </c>
      <c r="E2223" s="44" t="s">
        <v>5666</v>
      </c>
    </row>
    <row r="2224" spans="3:5" x14ac:dyDescent="0.35">
      <c r="C2224" s="17" t="s">
        <v>1142</v>
      </c>
      <c r="D2224" s="18" t="s">
        <v>246</v>
      </c>
      <c r="E2224" s="41">
        <v>27</v>
      </c>
    </row>
    <row r="2225" spans="3:5" x14ac:dyDescent="0.35">
      <c r="C2225" s="17" t="s">
        <v>1142</v>
      </c>
      <c r="D2225" s="18" t="s">
        <v>247</v>
      </c>
      <c r="E2225" s="41" t="s">
        <v>5666</v>
      </c>
    </row>
    <row r="2226" spans="3:5" ht="16" thickBot="1" x14ac:dyDescent="0.4">
      <c r="C2226" s="19" t="s">
        <v>1142</v>
      </c>
      <c r="D2226" s="20" t="s">
        <v>253</v>
      </c>
      <c r="E2226" s="42" t="s">
        <v>5666</v>
      </c>
    </row>
    <row r="2227" spans="3:5" ht="16" thickBot="1" x14ac:dyDescent="0.4">
      <c r="C2227" s="27" t="s">
        <v>1143</v>
      </c>
      <c r="D2227" s="28"/>
      <c r="E2227" s="43">
        <v>30</v>
      </c>
    </row>
    <row r="2228" spans="3:5" x14ac:dyDescent="0.35">
      <c r="C2228" s="15" t="s">
        <v>1144</v>
      </c>
      <c r="D2228" s="16" t="s">
        <v>245</v>
      </c>
      <c r="E2228" s="44" t="s">
        <v>5666</v>
      </c>
    </row>
    <row r="2229" spans="3:5" x14ac:dyDescent="0.35">
      <c r="C2229" s="17" t="s">
        <v>1144</v>
      </c>
      <c r="D2229" s="18" t="s">
        <v>252</v>
      </c>
      <c r="E2229" s="41">
        <v>25</v>
      </c>
    </row>
    <row r="2230" spans="3:5" x14ac:dyDescent="0.35">
      <c r="C2230" s="17" t="s">
        <v>1144</v>
      </c>
      <c r="D2230" s="18" t="s">
        <v>274</v>
      </c>
      <c r="E2230" s="41" t="s">
        <v>5666</v>
      </c>
    </row>
    <row r="2231" spans="3:5" x14ac:dyDescent="0.35">
      <c r="C2231" s="17" t="s">
        <v>1144</v>
      </c>
      <c r="D2231" s="18" t="s">
        <v>271</v>
      </c>
      <c r="E2231" s="41" t="s">
        <v>5666</v>
      </c>
    </row>
    <row r="2232" spans="3:5" x14ac:dyDescent="0.35">
      <c r="C2232" s="17" t="s">
        <v>1144</v>
      </c>
      <c r="D2232" s="18" t="s">
        <v>246</v>
      </c>
      <c r="E2232" s="41">
        <v>22</v>
      </c>
    </row>
    <row r="2233" spans="3:5" x14ac:dyDescent="0.35">
      <c r="C2233" s="17" t="s">
        <v>1144</v>
      </c>
      <c r="D2233" s="18" t="s">
        <v>247</v>
      </c>
      <c r="E2233" s="41" t="s">
        <v>5666</v>
      </c>
    </row>
    <row r="2234" spans="3:5" x14ac:dyDescent="0.35">
      <c r="C2234" s="17" t="s">
        <v>1144</v>
      </c>
      <c r="D2234" s="18" t="s">
        <v>264</v>
      </c>
      <c r="E2234" s="41" t="s">
        <v>5666</v>
      </c>
    </row>
    <row r="2235" spans="3:5" ht="16" thickBot="1" x14ac:dyDescent="0.4">
      <c r="C2235" s="19" t="s">
        <v>1144</v>
      </c>
      <c r="D2235" s="20" t="s">
        <v>253</v>
      </c>
      <c r="E2235" s="42">
        <v>51</v>
      </c>
    </row>
    <row r="2236" spans="3:5" ht="16" thickBot="1" x14ac:dyDescent="0.4">
      <c r="C2236" s="27" t="s">
        <v>1145</v>
      </c>
      <c r="D2236" s="28"/>
      <c r="E2236" s="43">
        <v>110</v>
      </c>
    </row>
    <row r="2237" spans="3:5" x14ac:dyDescent="0.35">
      <c r="C2237" s="15" t="s">
        <v>1146</v>
      </c>
      <c r="D2237" s="16" t="s">
        <v>252</v>
      </c>
      <c r="E2237" s="44" t="s">
        <v>5666</v>
      </c>
    </row>
    <row r="2238" spans="3:5" x14ac:dyDescent="0.35">
      <c r="C2238" s="17" t="s">
        <v>1146</v>
      </c>
      <c r="D2238" s="18" t="s">
        <v>246</v>
      </c>
      <c r="E2238" s="41">
        <v>34</v>
      </c>
    </row>
    <row r="2239" spans="3:5" x14ac:dyDescent="0.35">
      <c r="C2239" s="17" t="s">
        <v>1146</v>
      </c>
      <c r="D2239" s="18" t="s">
        <v>247</v>
      </c>
      <c r="E2239" s="41">
        <v>12</v>
      </c>
    </row>
    <row r="2240" spans="3:5" ht="16" thickBot="1" x14ac:dyDescent="0.4">
      <c r="C2240" s="19" t="s">
        <v>1146</v>
      </c>
      <c r="D2240" s="20" t="s">
        <v>253</v>
      </c>
      <c r="E2240" s="42" t="s">
        <v>5666</v>
      </c>
    </row>
    <row r="2241" spans="3:5" ht="16" thickBot="1" x14ac:dyDescent="0.4">
      <c r="C2241" s="27" t="s">
        <v>1147</v>
      </c>
      <c r="D2241" s="28"/>
      <c r="E2241" s="43">
        <v>52</v>
      </c>
    </row>
    <row r="2242" spans="3:5" x14ac:dyDescent="0.35">
      <c r="C2242" s="15" t="s">
        <v>1148</v>
      </c>
      <c r="D2242" s="16" t="s">
        <v>252</v>
      </c>
      <c r="E2242" s="44" t="s">
        <v>5666</v>
      </c>
    </row>
    <row r="2243" spans="3:5" x14ac:dyDescent="0.35">
      <c r="C2243" s="17" t="s">
        <v>1148</v>
      </c>
      <c r="D2243" s="18" t="s">
        <v>271</v>
      </c>
      <c r="E2243" s="41" t="s">
        <v>5666</v>
      </c>
    </row>
    <row r="2244" spans="3:5" x14ac:dyDescent="0.35">
      <c r="C2244" s="17" t="s">
        <v>1148</v>
      </c>
      <c r="D2244" s="18" t="s">
        <v>246</v>
      </c>
      <c r="E2244" s="41">
        <v>15</v>
      </c>
    </row>
    <row r="2245" spans="3:5" x14ac:dyDescent="0.35">
      <c r="C2245" s="17" t="s">
        <v>1148</v>
      </c>
      <c r="D2245" s="18" t="s">
        <v>247</v>
      </c>
      <c r="E2245" s="41" t="s">
        <v>5666</v>
      </c>
    </row>
    <row r="2246" spans="3:5" ht="16" thickBot="1" x14ac:dyDescent="0.4">
      <c r="C2246" s="19" t="s">
        <v>1148</v>
      </c>
      <c r="D2246" s="20" t="s">
        <v>253</v>
      </c>
      <c r="E2246" s="42" t="s">
        <v>5666</v>
      </c>
    </row>
    <row r="2247" spans="3:5" ht="16" thickBot="1" x14ac:dyDescent="0.4">
      <c r="C2247" s="27" t="s">
        <v>1149</v>
      </c>
      <c r="D2247" s="28"/>
      <c r="E2247" s="43">
        <v>26</v>
      </c>
    </row>
    <row r="2248" spans="3:5" x14ac:dyDescent="0.35">
      <c r="C2248" s="15" t="s">
        <v>1150</v>
      </c>
      <c r="D2248" s="16" t="s">
        <v>252</v>
      </c>
      <c r="E2248" s="44">
        <v>30</v>
      </c>
    </row>
    <row r="2249" spans="3:5" x14ac:dyDescent="0.35">
      <c r="C2249" s="17" t="s">
        <v>1150</v>
      </c>
      <c r="D2249" s="18" t="s">
        <v>271</v>
      </c>
      <c r="E2249" s="41">
        <v>26</v>
      </c>
    </row>
    <row r="2250" spans="3:5" x14ac:dyDescent="0.35">
      <c r="C2250" s="17" t="s">
        <v>1150</v>
      </c>
      <c r="D2250" s="18" t="s">
        <v>246</v>
      </c>
      <c r="E2250" s="41">
        <v>223</v>
      </c>
    </row>
    <row r="2251" spans="3:5" x14ac:dyDescent="0.35">
      <c r="C2251" s="17" t="s">
        <v>1150</v>
      </c>
      <c r="D2251" s="18" t="s">
        <v>247</v>
      </c>
      <c r="E2251" s="41">
        <v>8</v>
      </c>
    </row>
    <row r="2252" spans="3:5" ht="16" thickBot="1" x14ac:dyDescent="0.4">
      <c r="C2252" s="19" t="s">
        <v>1150</v>
      </c>
      <c r="D2252" s="20" t="s">
        <v>253</v>
      </c>
      <c r="E2252" s="42">
        <v>6</v>
      </c>
    </row>
    <row r="2253" spans="3:5" ht="16" thickBot="1" x14ac:dyDescent="0.4">
      <c r="C2253" s="27" t="s">
        <v>1151</v>
      </c>
      <c r="D2253" s="28"/>
      <c r="E2253" s="43">
        <v>293</v>
      </c>
    </row>
    <row r="2254" spans="3:5" x14ac:dyDescent="0.35">
      <c r="C2254" s="15" t="s">
        <v>1152</v>
      </c>
      <c r="D2254" s="16" t="s">
        <v>245</v>
      </c>
      <c r="E2254" s="44" t="s">
        <v>5666</v>
      </c>
    </row>
    <row r="2255" spans="3:5" x14ac:dyDescent="0.35">
      <c r="C2255" s="17" t="s">
        <v>1152</v>
      </c>
      <c r="D2255" s="18" t="s">
        <v>252</v>
      </c>
      <c r="E2255" s="41" t="s">
        <v>5666</v>
      </c>
    </row>
    <row r="2256" spans="3:5" x14ac:dyDescent="0.35">
      <c r="C2256" s="17" t="s">
        <v>1152</v>
      </c>
      <c r="D2256" s="18" t="s">
        <v>271</v>
      </c>
      <c r="E2256" s="41" t="s">
        <v>5666</v>
      </c>
    </row>
    <row r="2257" spans="3:5" x14ac:dyDescent="0.35">
      <c r="C2257" s="17" t="s">
        <v>1152</v>
      </c>
      <c r="D2257" s="18" t="s">
        <v>246</v>
      </c>
      <c r="E2257" s="41">
        <v>16</v>
      </c>
    </row>
    <row r="2258" spans="3:5" x14ac:dyDescent="0.35">
      <c r="C2258" s="17" t="s">
        <v>1152</v>
      </c>
      <c r="D2258" s="18" t="s">
        <v>247</v>
      </c>
      <c r="E2258" s="41">
        <v>7</v>
      </c>
    </row>
    <row r="2259" spans="3:5" ht="16" thickBot="1" x14ac:dyDescent="0.4">
      <c r="C2259" s="19" t="s">
        <v>1152</v>
      </c>
      <c r="D2259" s="20" t="s">
        <v>253</v>
      </c>
      <c r="E2259" s="42" t="s">
        <v>5666</v>
      </c>
    </row>
    <row r="2260" spans="3:5" ht="16" thickBot="1" x14ac:dyDescent="0.4">
      <c r="C2260" s="27" t="s">
        <v>1153</v>
      </c>
      <c r="D2260" s="28"/>
      <c r="E2260" s="43">
        <v>32</v>
      </c>
    </row>
    <row r="2261" spans="3:5" x14ac:dyDescent="0.35">
      <c r="C2261" s="15" t="s">
        <v>1154</v>
      </c>
      <c r="D2261" s="16" t="s">
        <v>246</v>
      </c>
      <c r="E2261" s="44">
        <v>31</v>
      </c>
    </row>
    <row r="2262" spans="3:5" ht="16" thickBot="1" x14ac:dyDescent="0.4">
      <c r="C2262" s="19" t="s">
        <v>1154</v>
      </c>
      <c r="D2262" s="20" t="s">
        <v>247</v>
      </c>
      <c r="E2262" s="42" t="s">
        <v>5666</v>
      </c>
    </row>
    <row r="2263" spans="3:5" ht="16" thickBot="1" x14ac:dyDescent="0.4">
      <c r="C2263" s="27" t="s">
        <v>1155</v>
      </c>
      <c r="D2263" s="28"/>
      <c r="E2263" s="43">
        <v>33</v>
      </c>
    </row>
    <row r="2264" spans="3:5" x14ac:dyDescent="0.35">
      <c r="C2264" s="15" t="s">
        <v>1156</v>
      </c>
      <c r="D2264" s="16" t="s">
        <v>8</v>
      </c>
      <c r="E2264" s="44" t="s">
        <v>5666</v>
      </c>
    </row>
    <row r="2265" spans="3:5" x14ac:dyDescent="0.35">
      <c r="C2265" s="17" t="s">
        <v>1156</v>
      </c>
      <c r="D2265" s="18" t="s">
        <v>9</v>
      </c>
      <c r="E2265" s="41" t="s">
        <v>5666</v>
      </c>
    </row>
    <row r="2266" spans="3:5" x14ac:dyDescent="0.35">
      <c r="C2266" s="17" t="s">
        <v>1156</v>
      </c>
      <c r="D2266" s="18" t="s">
        <v>245</v>
      </c>
      <c r="E2266" s="41" t="s">
        <v>5666</v>
      </c>
    </row>
    <row r="2267" spans="3:5" x14ac:dyDescent="0.35">
      <c r="C2267" s="17" t="s">
        <v>1156</v>
      </c>
      <c r="D2267" s="18" t="s">
        <v>252</v>
      </c>
      <c r="E2267" s="41">
        <v>6</v>
      </c>
    </row>
    <row r="2268" spans="3:5" x14ac:dyDescent="0.35">
      <c r="C2268" s="17" t="s">
        <v>1156</v>
      </c>
      <c r="D2268" s="18" t="s">
        <v>271</v>
      </c>
      <c r="E2268" s="41">
        <v>6</v>
      </c>
    </row>
    <row r="2269" spans="3:5" x14ac:dyDescent="0.35">
      <c r="C2269" s="17" t="s">
        <v>1156</v>
      </c>
      <c r="D2269" s="18" t="s">
        <v>246</v>
      </c>
      <c r="E2269" s="41">
        <v>11</v>
      </c>
    </row>
    <row r="2270" spans="3:5" x14ac:dyDescent="0.35">
      <c r="C2270" s="17" t="s">
        <v>1156</v>
      </c>
      <c r="D2270" s="18" t="s">
        <v>247</v>
      </c>
      <c r="E2270" s="41" t="s">
        <v>5666</v>
      </c>
    </row>
    <row r="2271" spans="3:5" ht="16" thickBot="1" x14ac:dyDescent="0.4">
      <c r="C2271" s="19" t="s">
        <v>1156</v>
      </c>
      <c r="D2271" s="20" t="s">
        <v>253</v>
      </c>
      <c r="E2271" s="42">
        <v>20</v>
      </c>
    </row>
    <row r="2272" spans="3:5" ht="16" thickBot="1" x14ac:dyDescent="0.4">
      <c r="C2272" s="27" t="s">
        <v>1157</v>
      </c>
      <c r="D2272" s="28"/>
      <c r="E2272" s="43">
        <v>51</v>
      </c>
    </row>
    <row r="2273" spans="3:5" x14ac:dyDescent="0.35">
      <c r="C2273" s="15" t="s">
        <v>1158</v>
      </c>
      <c r="D2273" s="16" t="s">
        <v>245</v>
      </c>
      <c r="E2273" s="44" t="s">
        <v>5666</v>
      </c>
    </row>
    <row r="2274" spans="3:5" x14ac:dyDescent="0.35">
      <c r="C2274" s="17" t="s">
        <v>1158</v>
      </c>
      <c r="D2274" s="18" t="s">
        <v>252</v>
      </c>
      <c r="E2274" s="41">
        <v>307</v>
      </c>
    </row>
    <row r="2275" spans="3:5" x14ac:dyDescent="0.35">
      <c r="C2275" s="17" t="s">
        <v>1158</v>
      </c>
      <c r="D2275" s="18" t="s">
        <v>271</v>
      </c>
      <c r="E2275" s="41">
        <v>8</v>
      </c>
    </row>
    <row r="2276" spans="3:5" x14ac:dyDescent="0.35">
      <c r="C2276" s="17" t="s">
        <v>1158</v>
      </c>
      <c r="D2276" s="18" t="s">
        <v>246</v>
      </c>
      <c r="E2276" s="41">
        <v>233</v>
      </c>
    </row>
    <row r="2277" spans="3:5" x14ac:dyDescent="0.35">
      <c r="C2277" s="17" t="s">
        <v>1158</v>
      </c>
      <c r="D2277" s="18" t="s">
        <v>247</v>
      </c>
      <c r="E2277" s="41">
        <v>190</v>
      </c>
    </row>
    <row r="2278" spans="3:5" ht="16" thickBot="1" x14ac:dyDescent="0.4">
      <c r="C2278" s="19" t="s">
        <v>1158</v>
      </c>
      <c r="D2278" s="20" t="s">
        <v>253</v>
      </c>
      <c r="E2278" s="42">
        <v>137</v>
      </c>
    </row>
    <row r="2279" spans="3:5" ht="16" thickBot="1" x14ac:dyDescent="0.4">
      <c r="C2279" s="27" t="s">
        <v>1159</v>
      </c>
      <c r="D2279" s="28"/>
      <c r="E2279" s="43">
        <v>878</v>
      </c>
    </row>
    <row r="2280" spans="3:5" x14ac:dyDescent="0.35">
      <c r="C2280" s="15" t="s">
        <v>1160</v>
      </c>
      <c r="D2280" s="16" t="s">
        <v>252</v>
      </c>
      <c r="E2280" s="44">
        <v>30</v>
      </c>
    </row>
    <row r="2281" spans="3:5" x14ac:dyDescent="0.35">
      <c r="C2281" s="17" t="s">
        <v>1160</v>
      </c>
      <c r="D2281" s="18" t="s">
        <v>246</v>
      </c>
      <c r="E2281" s="41">
        <v>29</v>
      </c>
    </row>
    <row r="2282" spans="3:5" ht="16" thickBot="1" x14ac:dyDescent="0.4">
      <c r="C2282" s="19" t="s">
        <v>1160</v>
      </c>
      <c r="D2282" s="20" t="s">
        <v>253</v>
      </c>
      <c r="E2282" s="42" t="s">
        <v>5666</v>
      </c>
    </row>
    <row r="2283" spans="3:5" ht="16" thickBot="1" x14ac:dyDescent="0.4">
      <c r="C2283" s="27" t="s">
        <v>1161</v>
      </c>
      <c r="D2283" s="28"/>
      <c r="E2283" s="43">
        <v>60</v>
      </c>
    </row>
    <row r="2284" spans="3:5" x14ac:dyDescent="0.35">
      <c r="C2284" s="15" t="s">
        <v>1162</v>
      </c>
      <c r="D2284" s="16" t="s">
        <v>8</v>
      </c>
      <c r="E2284" s="44" t="s">
        <v>5666</v>
      </c>
    </row>
    <row r="2285" spans="3:5" x14ac:dyDescent="0.35">
      <c r="C2285" s="17" t="s">
        <v>1162</v>
      </c>
      <c r="D2285" s="18" t="s">
        <v>9</v>
      </c>
      <c r="E2285" s="41" t="s">
        <v>5666</v>
      </c>
    </row>
    <row r="2286" spans="3:5" x14ac:dyDescent="0.35">
      <c r="C2286" s="17" t="s">
        <v>1162</v>
      </c>
      <c r="D2286" s="18" t="s">
        <v>252</v>
      </c>
      <c r="E2286" s="41">
        <v>10</v>
      </c>
    </row>
    <row r="2287" spans="3:5" x14ac:dyDescent="0.35">
      <c r="C2287" s="17" t="s">
        <v>1162</v>
      </c>
      <c r="D2287" s="18" t="s">
        <v>274</v>
      </c>
      <c r="E2287" s="41" t="s">
        <v>5666</v>
      </c>
    </row>
    <row r="2288" spans="3:5" x14ac:dyDescent="0.35">
      <c r="C2288" s="17" t="s">
        <v>1162</v>
      </c>
      <c r="D2288" s="18" t="s">
        <v>271</v>
      </c>
      <c r="E2288" s="41" t="s">
        <v>5666</v>
      </c>
    </row>
    <row r="2289" spans="3:5" x14ac:dyDescent="0.35">
      <c r="C2289" s="17" t="s">
        <v>1162</v>
      </c>
      <c r="D2289" s="18" t="s">
        <v>246</v>
      </c>
      <c r="E2289" s="41">
        <v>23</v>
      </c>
    </row>
    <row r="2290" spans="3:5" x14ac:dyDescent="0.35">
      <c r="C2290" s="17" t="s">
        <v>1162</v>
      </c>
      <c r="D2290" s="18" t="s">
        <v>247</v>
      </c>
      <c r="E2290" s="41" t="s">
        <v>5666</v>
      </c>
    </row>
    <row r="2291" spans="3:5" ht="16" thickBot="1" x14ac:dyDescent="0.4">
      <c r="C2291" s="19" t="s">
        <v>1162</v>
      </c>
      <c r="D2291" s="20" t="s">
        <v>253</v>
      </c>
      <c r="E2291" s="42">
        <v>11</v>
      </c>
    </row>
    <row r="2292" spans="3:5" ht="16" thickBot="1" x14ac:dyDescent="0.4">
      <c r="C2292" s="27" t="s">
        <v>1163</v>
      </c>
      <c r="D2292" s="28"/>
      <c r="E2292" s="43">
        <v>54</v>
      </c>
    </row>
    <row r="2293" spans="3:5" x14ac:dyDescent="0.35">
      <c r="C2293" s="15" t="s">
        <v>1164</v>
      </c>
      <c r="D2293" s="16" t="s">
        <v>252</v>
      </c>
      <c r="E2293" s="44" t="s">
        <v>5666</v>
      </c>
    </row>
    <row r="2294" spans="3:5" x14ac:dyDescent="0.35">
      <c r="C2294" s="17" t="s">
        <v>1164</v>
      </c>
      <c r="D2294" s="18" t="s">
        <v>246</v>
      </c>
      <c r="E2294" s="41">
        <v>40</v>
      </c>
    </row>
    <row r="2295" spans="3:5" ht="16" thickBot="1" x14ac:dyDescent="0.4">
      <c r="C2295" s="19" t="s">
        <v>1164</v>
      </c>
      <c r="D2295" s="20" t="s">
        <v>247</v>
      </c>
      <c r="E2295" s="42" t="s">
        <v>5666</v>
      </c>
    </row>
    <row r="2296" spans="3:5" ht="16" thickBot="1" x14ac:dyDescent="0.4">
      <c r="C2296" s="27" t="s">
        <v>1165</v>
      </c>
      <c r="D2296" s="28"/>
      <c r="E2296" s="43">
        <v>42</v>
      </c>
    </row>
    <row r="2297" spans="3:5" x14ac:dyDescent="0.35">
      <c r="C2297" s="15" t="s">
        <v>1166</v>
      </c>
      <c r="D2297" s="16" t="s">
        <v>252</v>
      </c>
      <c r="E2297" s="44" t="s">
        <v>5666</v>
      </c>
    </row>
    <row r="2298" spans="3:5" x14ac:dyDescent="0.35">
      <c r="C2298" s="17" t="s">
        <v>1166</v>
      </c>
      <c r="D2298" s="18" t="s">
        <v>271</v>
      </c>
      <c r="E2298" s="41" t="s">
        <v>5666</v>
      </c>
    </row>
    <row r="2299" spans="3:5" x14ac:dyDescent="0.35">
      <c r="C2299" s="17" t="s">
        <v>1166</v>
      </c>
      <c r="D2299" s="18" t="s">
        <v>246</v>
      </c>
      <c r="E2299" s="41">
        <v>21</v>
      </c>
    </row>
    <row r="2300" spans="3:5" x14ac:dyDescent="0.35">
      <c r="C2300" s="17" t="s">
        <v>1166</v>
      </c>
      <c r="D2300" s="18" t="s">
        <v>247</v>
      </c>
      <c r="E2300" s="41" t="s">
        <v>5666</v>
      </c>
    </row>
    <row r="2301" spans="3:5" ht="16" thickBot="1" x14ac:dyDescent="0.4">
      <c r="C2301" s="19" t="s">
        <v>1166</v>
      </c>
      <c r="D2301" s="20" t="s">
        <v>253</v>
      </c>
      <c r="E2301" s="42">
        <v>8</v>
      </c>
    </row>
    <row r="2302" spans="3:5" ht="16" thickBot="1" x14ac:dyDescent="0.4">
      <c r="C2302" s="27" t="s">
        <v>1167</v>
      </c>
      <c r="D2302" s="28"/>
      <c r="E2302" s="43">
        <v>37</v>
      </c>
    </row>
    <row r="2303" spans="3:5" x14ac:dyDescent="0.35">
      <c r="C2303" s="15" t="s">
        <v>1168</v>
      </c>
      <c r="D2303" s="16" t="s">
        <v>246</v>
      </c>
      <c r="E2303" s="44">
        <v>25</v>
      </c>
    </row>
    <row r="2304" spans="3:5" ht="16" thickBot="1" x14ac:dyDescent="0.4">
      <c r="C2304" s="19" t="s">
        <v>1168</v>
      </c>
      <c r="D2304" s="20" t="s">
        <v>253</v>
      </c>
      <c r="E2304" s="42" t="s">
        <v>5666</v>
      </c>
    </row>
    <row r="2305" spans="3:5" ht="16" thickBot="1" x14ac:dyDescent="0.4">
      <c r="C2305" s="27" t="s">
        <v>1169</v>
      </c>
      <c r="D2305" s="28"/>
      <c r="E2305" s="43">
        <v>26</v>
      </c>
    </row>
    <row r="2306" spans="3:5" x14ac:dyDescent="0.35">
      <c r="C2306" s="15" t="s">
        <v>1170</v>
      </c>
      <c r="D2306" s="16" t="s">
        <v>274</v>
      </c>
      <c r="E2306" s="44" t="s">
        <v>5666</v>
      </c>
    </row>
    <row r="2307" spans="3:5" x14ac:dyDescent="0.35">
      <c r="C2307" s="17" t="s">
        <v>1170</v>
      </c>
      <c r="D2307" s="18" t="s">
        <v>246</v>
      </c>
      <c r="E2307" s="41">
        <v>34</v>
      </c>
    </row>
    <row r="2308" spans="3:5" x14ac:dyDescent="0.35">
      <c r="C2308" s="17" t="s">
        <v>1170</v>
      </c>
      <c r="D2308" s="18" t="s">
        <v>247</v>
      </c>
      <c r="E2308" s="41" t="s">
        <v>5666</v>
      </c>
    </row>
    <row r="2309" spans="3:5" ht="16" thickBot="1" x14ac:dyDescent="0.4">
      <c r="C2309" s="19" t="s">
        <v>1170</v>
      </c>
      <c r="D2309" s="20" t="s">
        <v>253</v>
      </c>
      <c r="E2309" s="42" t="s">
        <v>5666</v>
      </c>
    </row>
    <row r="2310" spans="3:5" ht="16" thickBot="1" x14ac:dyDescent="0.4">
      <c r="C2310" s="27" t="s">
        <v>1171</v>
      </c>
      <c r="D2310" s="28"/>
      <c r="E2310" s="43">
        <v>39</v>
      </c>
    </row>
    <row r="2311" spans="3:5" x14ac:dyDescent="0.35">
      <c r="C2311" s="15" t="s">
        <v>1172</v>
      </c>
      <c r="D2311" s="16" t="s">
        <v>246</v>
      </c>
      <c r="E2311" s="44">
        <v>33</v>
      </c>
    </row>
    <row r="2312" spans="3:5" ht="16" thickBot="1" x14ac:dyDescent="0.4">
      <c r="C2312" s="19" t="s">
        <v>1172</v>
      </c>
      <c r="D2312" s="20" t="s">
        <v>264</v>
      </c>
      <c r="E2312" s="42" t="s">
        <v>5666</v>
      </c>
    </row>
    <row r="2313" spans="3:5" ht="16" thickBot="1" x14ac:dyDescent="0.4">
      <c r="C2313" s="27" t="s">
        <v>1173</v>
      </c>
      <c r="D2313" s="28"/>
      <c r="E2313" s="43">
        <v>37</v>
      </c>
    </row>
    <row r="2314" spans="3:5" x14ac:dyDescent="0.35">
      <c r="C2314" s="15" t="s">
        <v>35</v>
      </c>
      <c r="D2314" s="16" t="s">
        <v>9</v>
      </c>
      <c r="E2314" s="44">
        <v>39</v>
      </c>
    </row>
    <row r="2315" spans="3:5" x14ac:dyDescent="0.35">
      <c r="C2315" s="17" t="s">
        <v>35</v>
      </c>
      <c r="D2315" s="18" t="s">
        <v>246</v>
      </c>
      <c r="E2315" s="41">
        <v>7</v>
      </c>
    </row>
    <row r="2316" spans="3:5" ht="16" thickBot="1" x14ac:dyDescent="0.4">
      <c r="C2316" s="19" t="s">
        <v>35</v>
      </c>
      <c r="D2316" s="20" t="s">
        <v>247</v>
      </c>
      <c r="E2316" s="42" t="s">
        <v>5666</v>
      </c>
    </row>
    <row r="2317" spans="3:5" ht="16" thickBot="1" x14ac:dyDescent="0.4">
      <c r="C2317" s="27" t="s">
        <v>36</v>
      </c>
      <c r="D2317" s="28"/>
      <c r="E2317" s="43">
        <v>47</v>
      </c>
    </row>
    <row r="2318" spans="3:5" x14ac:dyDescent="0.35">
      <c r="C2318" s="15" t="s">
        <v>1174</v>
      </c>
      <c r="D2318" s="16" t="s">
        <v>252</v>
      </c>
      <c r="E2318" s="44" t="s">
        <v>5666</v>
      </c>
    </row>
    <row r="2319" spans="3:5" x14ac:dyDescent="0.35">
      <c r="C2319" s="17" t="s">
        <v>1174</v>
      </c>
      <c r="D2319" s="18" t="s">
        <v>271</v>
      </c>
      <c r="E2319" s="41">
        <v>40</v>
      </c>
    </row>
    <row r="2320" spans="3:5" x14ac:dyDescent="0.35">
      <c r="C2320" s="17" t="s">
        <v>1174</v>
      </c>
      <c r="D2320" s="18" t="s">
        <v>246</v>
      </c>
      <c r="E2320" s="41">
        <v>153</v>
      </c>
    </row>
    <row r="2321" spans="3:5" ht="16" thickBot="1" x14ac:dyDescent="0.4">
      <c r="C2321" s="19" t="s">
        <v>1174</v>
      </c>
      <c r="D2321" s="20" t="s">
        <v>253</v>
      </c>
      <c r="E2321" s="42" t="s">
        <v>5666</v>
      </c>
    </row>
    <row r="2322" spans="3:5" ht="16" thickBot="1" x14ac:dyDescent="0.4">
      <c r="C2322" s="27" t="s">
        <v>1175</v>
      </c>
      <c r="D2322" s="28"/>
      <c r="E2322" s="43">
        <v>196</v>
      </c>
    </row>
    <row r="2323" spans="3:5" x14ac:dyDescent="0.35">
      <c r="C2323" s="15" t="s">
        <v>37</v>
      </c>
      <c r="D2323" s="16" t="s">
        <v>8</v>
      </c>
      <c r="E2323" s="44">
        <v>88</v>
      </c>
    </row>
    <row r="2324" spans="3:5" ht="16" thickBot="1" x14ac:dyDescent="0.4">
      <c r="C2324" s="19" t="s">
        <v>37</v>
      </c>
      <c r="D2324" s="20" t="s">
        <v>9</v>
      </c>
      <c r="E2324" s="42">
        <v>63</v>
      </c>
    </row>
    <row r="2325" spans="3:5" ht="16" thickBot="1" x14ac:dyDescent="0.4">
      <c r="C2325" s="27" t="s">
        <v>38</v>
      </c>
      <c r="D2325" s="28"/>
      <c r="E2325" s="43">
        <v>151</v>
      </c>
    </row>
    <row r="2326" spans="3:5" x14ac:dyDescent="0.35">
      <c r="C2326" s="15" t="s">
        <v>1176</v>
      </c>
      <c r="D2326" s="16" t="s">
        <v>252</v>
      </c>
      <c r="E2326" s="44">
        <v>9</v>
      </c>
    </row>
    <row r="2327" spans="3:5" x14ac:dyDescent="0.35">
      <c r="C2327" s="17" t="s">
        <v>1176</v>
      </c>
      <c r="D2327" s="18" t="s">
        <v>271</v>
      </c>
      <c r="E2327" s="41" t="s">
        <v>5666</v>
      </c>
    </row>
    <row r="2328" spans="3:5" x14ac:dyDescent="0.35">
      <c r="C2328" s="17" t="s">
        <v>1176</v>
      </c>
      <c r="D2328" s="18" t="s">
        <v>246</v>
      </c>
      <c r="E2328" s="41">
        <v>21</v>
      </c>
    </row>
    <row r="2329" spans="3:5" x14ac:dyDescent="0.35">
      <c r="C2329" s="17" t="s">
        <v>1176</v>
      </c>
      <c r="D2329" s="18" t="s">
        <v>247</v>
      </c>
      <c r="E2329" s="41">
        <v>19</v>
      </c>
    </row>
    <row r="2330" spans="3:5" ht="16" thickBot="1" x14ac:dyDescent="0.4">
      <c r="C2330" s="19" t="s">
        <v>1176</v>
      </c>
      <c r="D2330" s="20" t="s">
        <v>253</v>
      </c>
      <c r="E2330" s="42" t="s">
        <v>5666</v>
      </c>
    </row>
    <row r="2331" spans="3:5" ht="16" thickBot="1" x14ac:dyDescent="0.4">
      <c r="C2331" s="27" t="s">
        <v>1177</v>
      </c>
      <c r="D2331" s="28"/>
      <c r="E2331" s="43">
        <v>55</v>
      </c>
    </row>
    <row r="2332" spans="3:5" x14ac:dyDescent="0.35">
      <c r="C2332" s="15" t="s">
        <v>1178</v>
      </c>
      <c r="D2332" s="16" t="s">
        <v>245</v>
      </c>
      <c r="E2332" s="44" t="s">
        <v>5666</v>
      </c>
    </row>
    <row r="2333" spans="3:5" x14ac:dyDescent="0.35">
      <c r="C2333" s="17" t="s">
        <v>1178</v>
      </c>
      <c r="D2333" s="18" t="s">
        <v>246</v>
      </c>
      <c r="E2333" s="41">
        <v>6</v>
      </c>
    </row>
    <row r="2334" spans="3:5" ht="16" thickBot="1" x14ac:dyDescent="0.4">
      <c r="C2334" s="19" t="s">
        <v>1178</v>
      </c>
      <c r="D2334" s="20" t="s">
        <v>247</v>
      </c>
      <c r="E2334" s="42">
        <v>41</v>
      </c>
    </row>
    <row r="2335" spans="3:5" ht="16" thickBot="1" x14ac:dyDescent="0.4">
      <c r="C2335" s="27" t="s">
        <v>1179</v>
      </c>
      <c r="D2335" s="28"/>
      <c r="E2335" s="43">
        <v>48</v>
      </c>
    </row>
    <row r="2336" spans="3:5" x14ac:dyDescent="0.35">
      <c r="C2336" s="15" t="s">
        <v>1180</v>
      </c>
      <c r="D2336" s="16" t="s">
        <v>245</v>
      </c>
      <c r="E2336" s="44">
        <v>10</v>
      </c>
    </row>
    <row r="2337" spans="3:5" x14ac:dyDescent="0.35">
      <c r="C2337" s="17" t="s">
        <v>1180</v>
      </c>
      <c r="D2337" s="18" t="s">
        <v>252</v>
      </c>
      <c r="E2337" s="41">
        <v>129</v>
      </c>
    </row>
    <row r="2338" spans="3:5" x14ac:dyDescent="0.35">
      <c r="C2338" s="17" t="s">
        <v>1180</v>
      </c>
      <c r="D2338" s="18" t="s">
        <v>274</v>
      </c>
      <c r="E2338" s="41" t="s">
        <v>5666</v>
      </c>
    </row>
    <row r="2339" spans="3:5" x14ac:dyDescent="0.35">
      <c r="C2339" s="17" t="s">
        <v>1180</v>
      </c>
      <c r="D2339" s="18" t="s">
        <v>271</v>
      </c>
      <c r="E2339" s="41">
        <v>153</v>
      </c>
    </row>
    <row r="2340" spans="3:5" x14ac:dyDescent="0.35">
      <c r="C2340" s="17" t="s">
        <v>1180</v>
      </c>
      <c r="D2340" s="18" t="s">
        <v>246</v>
      </c>
      <c r="E2340" s="41">
        <v>474</v>
      </c>
    </row>
    <row r="2341" spans="3:5" x14ac:dyDescent="0.35">
      <c r="C2341" s="17" t="s">
        <v>1180</v>
      </c>
      <c r="D2341" s="18" t="s">
        <v>247</v>
      </c>
      <c r="E2341" s="41">
        <v>30</v>
      </c>
    </row>
    <row r="2342" spans="3:5" x14ac:dyDescent="0.35">
      <c r="C2342" s="17" t="s">
        <v>1180</v>
      </c>
      <c r="D2342" s="18" t="s">
        <v>264</v>
      </c>
      <c r="E2342" s="41" t="s">
        <v>5666</v>
      </c>
    </row>
    <row r="2343" spans="3:5" x14ac:dyDescent="0.35">
      <c r="C2343" s="17" t="s">
        <v>1180</v>
      </c>
      <c r="D2343" s="18" t="s">
        <v>253</v>
      </c>
      <c r="E2343" s="41">
        <v>27</v>
      </c>
    </row>
    <row r="2344" spans="3:5" ht="16" thickBot="1" x14ac:dyDescent="0.4">
      <c r="C2344" s="19" t="s">
        <v>1180</v>
      </c>
      <c r="D2344" s="20" t="s">
        <v>864</v>
      </c>
      <c r="E2344" s="42" t="s">
        <v>5666</v>
      </c>
    </row>
    <row r="2345" spans="3:5" ht="16" thickBot="1" x14ac:dyDescent="0.4">
      <c r="C2345" s="27" t="s">
        <v>1181</v>
      </c>
      <c r="D2345" s="28"/>
      <c r="E2345" s="43">
        <v>833</v>
      </c>
    </row>
    <row r="2346" spans="3:5" x14ac:dyDescent="0.35">
      <c r="C2346" s="15" t="s">
        <v>1182</v>
      </c>
      <c r="D2346" s="16" t="s">
        <v>252</v>
      </c>
      <c r="E2346" s="44">
        <v>6</v>
      </c>
    </row>
    <row r="2347" spans="3:5" x14ac:dyDescent="0.35">
      <c r="C2347" s="17" t="s">
        <v>1182</v>
      </c>
      <c r="D2347" s="18" t="s">
        <v>271</v>
      </c>
      <c r="E2347" s="41" t="s">
        <v>5666</v>
      </c>
    </row>
    <row r="2348" spans="3:5" x14ac:dyDescent="0.35">
      <c r="C2348" s="17" t="s">
        <v>1182</v>
      </c>
      <c r="D2348" s="18" t="s">
        <v>246</v>
      </c>
      <c r="E2348" s="41">
        <v>8</v>
      </c>
    </row>
    <row r="2349" spans="3:5" x14ac:dyDescent="0.35">
      <c r="C2349" s="17" t="s">
        <v>1182</v>
      </c>
      <c r="D2349" s="18" t="s">
        <v>247</v>
      </c>
      <c r="E2349" s="41">
        <v>6</v>
      </c>
    </row>
    <row r="2350" spans="3:5" ht="16" thickBot="1" x14ac:dyDescent="0.4">
      <c r="C2350" s="19" t="s">
        <v>1182</v>
      </c>
      <c r="D2350" s="20" t="s">
        <v>253</v>
      </c>
      <c r="E2350" s="42">
        <v>7</v>
      </c>
    </row>
    <row r="2351" spans="3:5" ht="16" thickBot="1" x14ac:dyDescent="0.4">
      <c r="C2351" s="27" t="s">
        <v>1183</v>
      </c>
      <c r="D2351" s="28"/>
      <c r="E2351" s="43">
        <v>28</v>
      </c>
    </row>
    <row r="2352" spans="3:5" x14ac:dyDescent="0.35">
      <c r="C2352" s="15" t="s">
        <v>1184</v>
      </c>
      <c r="D2352" s="16" t="s">
        <v>252</v>
      </c>
      <c r="E2352" s="44">
        <v>50</v>
      </c>
    </row>
    <row r="2353" spans="3:5" x14ac:dyDescent="0.35">
      <c r="C2353" s="17" t="s">
        <v>1184</v>
      </c>
      <c r="D2353" s="18" t="s">
        <v>271</v>
      </c>
      <c r="E2353" s="41">
        <v>6</v>
      </c>
    </row>
    <row r="2354" spans="3:5" x14ac:dyDescent="0.35">
      <c r="C2354" s="17" t="s">
        <v>1184</v>
      </c>
      <c r="D2354" s="18" t="s">
        <v>246</v>
      </c>
      <c r="E2354" s="41">
        <v>46</v>
      </c>
    </row>
    <row r="2355" spans="3:5" x14ac:dyDescent="0.35">
      <c r="C2355" s="17" t="s">
        <v>1184</v>
      </c>
      <c r="D2355" s="18" t="s">
        <v>247</v>
      </c>
      <c r="E2355" s="41">
        <v>10</v>
      </c>
    </row>
    <row r="2356" spans="3:5" ht="16" thickBot="1" x14ac:dyDescent="0.4">
      <c r="C2356" s="19" t="s">
        <v>1184</v>
      </c>
      <c r="D2356" s="20" t="s">
        <v>253</v>
      </c>
      <c r="E2356" s="42" t="s">
        <v>5666</v>
      </c>
    </row>
    <row r="2357" spans="3:5" ht="16" thickBot="1" x14ac:dyDescent="0.4">
      <c r="C2357" s="27" t="s">
        <v>1185</v>
      </c>
      <c r="D2357" s="28"/>
      <c r="E2357" s="43">
        <v>117</v>
      </c>
    </row>
    <row r="2358" spans="3:5" x14ac:dyDescent="0.35">
      <c r="C2358" s="15" t="s">
        <v>1186</v>
      </c>
      <c r="D2358" s="16" t="s">
        <v>252</v>
      </c>
      <c r="E2358" s="44" t="s">
        <v>5666</v>
      </c>
    </row>
    <row r="2359" spans="3:5" x14ac:dyDescent="0.35">
      <c r="C2359" s="17" t="s">
        <v>1186</v>
      </c>
      <c r="D2359" s="18" t="s">
        <v>246</v>
      </c>
      <c r="E2359" s="41">
        <v>51</v>
      </c>
    </row>
    <row r="2360" spans="3:5" x14ac:dyDescent="0.35">
      <c r="C2360" s="17" t="s">
        <v>1186</v>
      </c>
      <c r="D2360" s="18" t="s">
        <v>247</v>
      </c>
      <c r="E2360" s="41" t="s">
        <v>5666</v>
      </c>
    </row>
    <row r="2361" spans="3:5" ht="16" thickBot="1" x14ac:dyDescent="0.4">
      <c r="C2361" s="19" t="s">
        <v>1186</v>
      </c>
      <c r="D2361" s="20" t="s">
        <v>253</v>
      </c>
      <c r="E2361" s="42">
        <v>6</v>
      </c>
    </row>
    <row r="2362" spans="3:5" ht="16" thickBot="1" x14ac:dyDescent="0.4">
      <c r="C2362" s="27" t="s">
        <v>1187</v>
      </c>
      <c r="D2362" s="28"/>
      <c r="E2362" s="43">
        <v>62</v>
      </c>
    </row>
    <row r="2363" spans="3:5" x14ac:dyDescent="0.35">
      <c r="C2363" s="15" t="s">
        <v>1188</v>
      </c>
      <c r="D2363" s="16" t="s">
        <v>246</v>
      </c>
      <c r="E2363" s="44">
        <v>13</v>
      </c>
    </row>
    <row r="2364" spans="3:5" x14ac:dyDescent="0.35">
      <c r="C2364" s="17" t="s">
        <v>1188</v>
      </c>
      <c r="D2364" s="18" t="s">
        <v>247</v>
      </c>
      <c r="E2364" s="41">
        <v>18</v>
      </c>
    </row>
    <row r="2365" spans="3:5" ht="16" thickBot="1" x14ac:dyDescent="0.4">
      <c r="C2365" s="19" t="s">
        <v>1188</v>
      </c>
      <c r="D2365" s="20" t="s">
        <v>253</v>
      </c>
      <c r="E2365" s="42" t="s">
        <v>5666</v>
      </c>
    </row>
    <row r="2366" spans="3:5" ht="16" thickBot="1" x14ac:dyDescent="0.4">
      <c r="C2366" s="27" t="s">
        <v>1189</v>
      </c>
      <c r="D2366" s="28"/>
      <c r="E2366" s="43">
        <v>33</v>
      </c>
    </row>
    <row r="2367" spans="3:5" x14ac:dyDescent="0.35">
      <c r="C2367" s="15" t="s">
        <v>1190</v>
      </c>
      <c r="D2367" s="16" t="s">
        <v>246</v>
      </c>
      <c r="E2367" s="44">
        <v>32</v>
      </c>
    </row>
    <row r="2368" spans="3:5" ht="16" thickBot="1" x14ac:dyDescent="0.4">
      <c r="C2368" s="19" t="s">
        <v>1190</v>
      </c>
      <c r="D2368" s="20" t="s">
        <v>253</v>
      </c>
      <c r="E2368" s="42">
        <v>6</v>
      </c>
    </row>
    <row r="2369" spans="3:5" ht="16" thickBot="1" x14ac:dyDescent="0.4">
      <c r="C2369" s="27" t="s">
        <v>1191</v>
      </c>
      <c r="D2369" s="28"/>
      <c r="E2369" s="43">
        <v>38</v>
      </c>
    </row>
    <row r="2370" spans="3:5" x14ac:dyDescent="0.35">
      <c r="C2370" s="15" t="s">
        <v>1192</v>
      </c>
      <c r="D2370" s="16" t="s">
        <v>252</v>
      </c>
      <c r="E2370" s="44" t="s">
        <v>5666</v>
      </c>
    </row>
    <row r="2371" spans="3:5" x14ac:dyDescent="0.35">
      <c r="C2371" s="17" t="s">
        <v>1192</v>
      </c>
      <c r="D2371" s="18" t="s">
        <v>246</v>
      </c>
      <c r="E2371" s="41">
        <v>17</v>
      </c>
    </row>
    <row r="2372" spans="3:5" x14ac:dyDescent="0.35">
      <c r="C2372" s="17" t="s">
        <v>1192</v>
      </c>
      <c r="D2372" s="18" t="s">
        <v>247</v>
      </c>
      <c r="E2372" s="41" t="s">
        <v>5666</v>
      </c>
    </row>
    <row r="2373" spans="3:5" ht="16" thickBot="1" x14ac:dyDescent="0.4">
      <c r="C2373" s="19" t="s">
        <v>1192</v>
      </c>
      <c r="D2373" s="20" t="s">
        <v>253</v>
      </c>
      <c r="E2373" s="42" t="s">
        <v>5666</v>
      </c>
    </row>
    <row r="2374" spans="3:5" ht="16" thickBot="1" x14ac:dyDescent="0.4">
      <c r="C2374" s="27" t="s">
        <v>1193</v>
      </c>
      <c r="D2374" s="28"/>
      <c r="E2374" s="43">
        <v>25</v>
      </c>
    </row>
    <row r="2375" spans="3:5" x14ac:dyDescent="0.35">
      <c r="C2375" s="15" t="s">
        <v>39</v>
      </c>
      <c r="D2375" s="16" t="s">
        <v>8</v>
      </c>
      <c r="E2375" s="44">
        <v>9</v>
      </c>
    </row>
    <row r="2376" spans="3:5" x14ac:dyDescent="0.35">
      <c r="C2376" s="17" t="s">
        <v>39</v>
      </c>
      <c r="D2376" s="18" t="s">
        <v>9</v>
      </c>
      <c r="E2376" s="41">
        <v>37</v>
      </c>
    </row>
    <row r="2377" spans="3:5" x14ac:dyDescent="0.35">
      <c r="C2377" s="17" t="s">
        <v>39</v>
      </c>
      <c r="D2377" s="18" t="s">
        <v>252</v>
      </c>
      <c r="E2377" s="41" t="s">
        <v>5666</v>
      </c>
    </row>
    <row r="2378" spans="3:5" x14ac:dyDescent="0.35">
      <c r="C2378" s="17" t="s">
        <v>39</v>
      </c>
      <c r="D2378" s="18" t="s">
        <v>246</v>
      </c>
      <c r="E2378" s="41" t="s">
        <v>5666</v>
      </c>
    </row>
    <row r="2379" spans="3:5" ht="16" thickBot="1" x14ac:dyDescent="0.4">
      <c r="C2379" s="19" t="s">
        <v>39</v>
      </c>
      <c r="D2379" s="20" t="s">
        <v>264</v>
      </c>
      <c r="E2379" s="42" t="s">
        <v>5666</v>
      </c>
    </row>
    <row r="2380" spans="3:5" ht="16" thickBot="1" x14ac:dyDescent="0.4">
      <c r="C2380" s="27" t="s">
        <v>40</v>
      </c>
      <c r="D2380" s="28"/>
      <c r="E2380" s="43">
        <v>55</v>
      </c>
    </row>
    <row r="2381" spans="3:5" x14ac:dyDescent="0.35">
      <c r="C2381" s="15" t="s">
        <v>1194</v>
      </c>
      <c r="D2381" s="16" t="s">
        <v>246</v>
      </c>
      <c r="E2381" s="44">
        <v>50</v>
      </c>
    </row>
    <row r="2382" spans="3:5" x14ac:dyDescent="0.35">
      <c r="C2382" s="17" t="s">
        <v>1194</v>
      </c>
      <c r="D2382" s="18" t="s">
        <v>247</v>
      </c>
      <c r="E2382" s="41" t="s">
        <v>5666</v>
      </c>
    </row>
    <row r="2383" spans="3:5" ht="16" thickBot="1" x14ac:dyDescent="0.4">
      <c r="C2383" s="19" t="s">
        <v>1194</v>
      </c>
      <c r="D2383" s="20" t="s">
        <v>253</v>
      </c>
      <c r="E2383" s="42" t="s">
        <v>5666</v>
      </c>
    </row>
    <row r="2384" spans="3:5" ht="16" thickBot="1" x14ac:dyDescent="0.4">
      <c r="C2384" s="27" t="s">
        <v>1195</v>
      </c>
      <c r="D2384" s="28"/>
      <c r="E2384" s="43">
        <v>54</v>
      </c>
    </row>
    <row r="2385" spans="3:5" x14ac:dyDescent="0.35">
      <c r="C2385" s="15" t="s">
        <v>1196</v>
      </c>
      <c r="D2385" s="16" t="s">
        <v>252</v>
      </c>
      <c r="E2385" s="44" t="s">
        <v>5666</v>
      </c>
    </row>
    <row r="2386" spans="3:5" x14ac:dyDescent="0.35">
      <c r="C2386" s="17" t="s">
        <v>1196</v>
      </c>
      <c r="D2386" s="18" t="s">
        <v>271</v>
      </c>
      <c r="E2386" s="41" t="s">
        <v>5666</v>
      </c>
    </row>
    <row r="2387" spans="3:5" ht="16" thickBot="1" x14ac:dyDescent="0.4">
      <c r="C2387" s="19" t="s">
        <v>1196</v>
      </c>
      <c r="D2387" s="20" t="s">
        <v>246</v>
      </c>
      <c r="E2387" s="42">
        <v>26</v>
      </c>
    </row>
    <row r="2388" spans="3:5" ht="16" thickBot="1" x14ac:dyDescent="0.4">
      <c r="C2388" s="27" t="s">
        <v>1197</v>
      </c>
      <c r="D2388" s="28"/>
      <c r="E2388" s="43">
        <v>32</v>
      </c>
    </row>
    <row r="2389" spans="3:5" x14ac:dyDescent="0.35">
      <c r="C2389" s="15" t="s">
        <v>41</v>
      </c>
      <c r="D2389" s="16" t="s">
        <v>8</v>
      </c>
      <c r="E2389" s="44">
        <v>22</v>
      </c>
    </row>
    <row r="2390" spans="3:5" x14ac:dyDescent="0.35">
      <c r="C2390" s="17" t="s">
        <v>41</v>
      </c>
      <c r="D2390" s="18" t="s">
        <v>9</v>
      </c>
      <c r="E2390" s="41">
        <v>514</v>
      </c>
    </row>
    <row r="2391" spans="3:5" x14ac:dyDescent="0.35">
      <c r="C2391" s="17" t="s">
        <v>41</v>
      </c>
      <c r="D2391" s="18" t="s">
        <v>252</v>
      </c>
      <c r="E2391" s="41">
        <v>33</v>
      </c>
    </row>
    <row r="2392" spans="3:5" x14ac:dyDescent="0.35">
      <c r="C2392" s="17" t="s">
        <v>41</v>
      </c>
      <c r="D2392" s="18" t="s">
        <v>271</v>
      </c>
      <c r="E2392" s="41">
        <v>141</v>
      </c>
    </row>
    <row r="2393" spans="3:5" x14ac:dyDescent="0.35">
      <c r="C2393" s="17" t="s">
        <v>41</v>
      </c>
      <c r="D2393" s="18" t="s">
        <v>246</v>
      </c>
      <c r="E2393" s="41">
        <v>38</v>
      </c>
    </row>
    <row r="2394" spans="3:5" x14ac:dyDescent="0.35">
      <c r="C2394" s="17" t="s">
        <v>41</v>
      </c>
      <c r="D2394" s="18" t="s">
        <v>247</v>
      </c>
      <c r="E2394" s="41" t="s">
        <v>5666</v>
      </c>
    </row>
    <row r="2395" spans="3:5" ht="16" thickBot="1" x14ac:dyDescent="0.4">
      <c r="C2395" s="19" t="s">
        <v>41</v>
      </c>
      <c r="D2395" s="20" t="s">
        <v>253</v>
      </c>
      <c r="E2395" s="42">
        <v>107</v>
      </c>
    </row>
    <row r="2396" spans="3:5" ht="16" thickBot="1" x14ac:dyDescent="0.4">
      <c r="C2396" s="27" t="s">
        <v>42</v>
      </c>
      <c r="D2396" s="28"/>
      <c r="E2396" s="43">
        <v>858</v>
      </c>
    </row>
    <row r="2397" spans="3:5" x14ac:dyDescent="0.35">
      <c r="C2397" s="15" t="s">
        <v>1198</v>
      </c>
      <c r="D2397" s="16" t="s">
        <v>9</v>
      </c>
      <c r="E2397" s="44">
        <v>8</v>
      </c>
    </row>
    <row r="2398" spans="3:5" x14ac:dyDescent="0.35">
      <c r="C2398" s="17" t="s">
        <v>1198</v>
      </c>
      <c r="D2398" s="18" t="s">
        <v>271</v>
      </c>
      <c r="E2398" s="41" t="s">
        <v>5666</v>
      </c>
    </row>
    <row r="2399" spans="3:5" x14ac:dyDescent="0.35">
      <c r="C2399" s="17" t="s">
        <v>1198</v>
      </c>
      <c r="D2399" s="18" t="s">
        <v>246</v>
      </c>
      <c r="E2399" s="41">
        <v>10</v>
      </c>
    </row>
    <row r="2400" spans="3:5" x14ac:dyDescent="0.35">
      <c r="C2400" s="17" t="s">
        <v>1198</v>
      </c>
      <c r="D2400" s="18" t="s">
        <v>247</v>
      </c>
      <c r="E2400" s="41" t="s">
        <v>5666</v>
      </c>
    </row>
    <row r="2401" spans="3:5" ht="16" thickBot="1" x14ac:dyDescent="0.4">
      <c r="C2401" s="19" t="s">
        <v>1198</v>
      </c>
      <c r="D2401" s="20" t="s">
        <v>253</v>
      </c>
      <c r="E2401" s="42">
        <v>25</v>
      </c>
    </row>
    <row r="2402" spans="3:5" ht="16" thickBot="1" x14ac:dyDescent="0.4">
      <c r="C2402" s="27" t="s">
        <v>1199</v>
      </c>
      <c r="D2402" s="28"/>
      <c r="E2402" s="43">
        <v>51</v>
      </c>
    </row>
    <row r="2403" spans="3:5" x14ac:dyDescent="0.35">
      <c r="C2403" s="15" t="s">
        <v>1200</v>
      </c>
      <c r="D2403" s="16" t="s">
        <v>8</v>
      </c>
      <c r="E2403" s="44" t="s">
        <v>5666</v>
      </c>
    </row>
    <row r="2404" spans="3:5" x14ac:dyDescent="0.35">
      <c r="C2404" s="17" t="s">
        <v>1200</v>
      </c>
      <c r="D2404" s="18" t="s">
        <v>245</v>
      </c>
      <c r="E2404" s="41" t="s">
        <v>5666</v>
      </c>
    </row>
    <row r="2405" spans="3:5" x14ac:dyDescent="0.35">
      <c r="C2405" s="17" t="s">
        <v>1200</v>
      </c>
      <c r="D2405" s="18" t="s">
        <v>252</v>
      </c>
      <c r="E2405" s="41" t="s">
        <v>5666</v>
      </c>
    </row>
    <row r="2406" spans="3:5" x14ac:dyDescent="0.35">
      <c r="C2406" s="17" t="s">
        <v>1200</v>
      </c>
      <c r="D2406" s="18" t="s">
        <v>274</v>
      </c>
      <c r="E2406" s="41" t="s">
        <v>5666</v>
      </c>
    </row>
    <row r="2407" spans="3:5" x14ac:dyDescent="0.35">
      <c r="C2407" s="17" t="s">
        <v>1200</v>
      </c>
      <c r="D2407" s="18" t="s">
        <v>246</v>
      </c>
      <c r="E2407" s="41">
        <v>12</v>
      </c>
    </row>
    <row r="2408" spans="3:5" x14ac:dyDescent="0.35">
      <c r="C2408" s="17" t="s">
        <v>1200</v>
      </c>
      <c r="D2408" s="18" t="s">
        <v>247</v>
      </c>
      <c r="E2408" s="41">
        <v>13</v>
      </c>
    </row>
    <row r="2409" spans="3:5" ht="16" thickBot="1" x14ac:dyDescent="0.4">
      <c r="C2409" s="19" t="s">
        <v>1200</v>
      </c>
      <c r="D2409" s="20" t="s">
        <v>253</v>
      </c>
      <c r="E2409" s="42" t="s">
        <v>5666</v>
      </c>
    </row>
    <row r="2410" spans="3:5" ht="16" thickBot="1" x14ac:dyDescent="0.4">
      <c r="C2410" s="27" t="s">
        <v>1201</v>
      </c>
      <c r="D2410" s="28"/>
      <c r="E2410" s="43">
        <v>41</v>
      </c>
    </row>
    <row r="2411" spans="3:5" x14ac:dyDescent="0.35">
      <c r="C2411" s="15" t="s">
        <v>1202</v>
      </c>
      <c r="D2411" s="16" t="s">
        <v>252</v>
      </c>
      <c r="E2411" s="44" t="s">
        <v>5666</v>
      </c>
    </row>
    <row r="2412" spans="3:5" ht="16" thickBot="1" x14ac:dyDescent="0.4">
      <c r="C2412" s="19" t="s">
        <v>1202</v>
      </c>
      <c r="D2412" s="20" t="s">
        <v>246</v>
      </c>
      <c r="E2412" s="42">
        <v>26</v>
      </c>
    </row>
    <row r="2413" spans="3:5" ht="16" thickBot="1" x14ac:dyDescent="0.4">
      <c r="C2413" s="27" t="s">
        <v>1203</v>
      </c>
      <c r="D2413" s="28"/>
      <c r="E2413" s="43">
        <v>27</v>
      </c>
    </row>
    <row r="2414" spans="3:5" x14ac:dyDescent="0.35">
      <c r="C2414" s="15" t="s">
        <v>1204</v>
      </c>
      <c r="D2414" s="16" t="s">
        <v>252</v>
      </c>
      <c r="E2414" s="44">
        <v>22</v>
      </c>
    </row>
    <row r="2415" spans="3:5" x14ac:dyDescent="0.35">
      <c r="C2415" s="17" t="s">
        <v>1204</v>
      </c>
      <c r="D2415" s="18" t="s">
        <v>246</v>
      </c>
      <c r="E2415" s="41">
        <v>36</v>
      </c>
    </row>
    <row r="2416" spans="3:5" x14ac:dyDescent="0.35">
      <c r="C2416" s="17" t="s">
        <v>1204</v>
      </c>
      <c r="D2416" s="18" t="s">
        <v>247</v>
      </c>
      <c r="E2416" s="41" t="s">
        <v>5666</v>
      </c>
    </row>
    <row r="2417" spans="3:5" ht="16" thickBot="1" x14ac:dyDescent="0.4">
      <c r="C2417" s="19" t="s">
        <v>1204</v>
      </c>
      <c r="D2417" s="20" t="s">
        <v>253</v>
      </c>
      <c r="E2417" s="42">
        <v>8</v>
      </c>
    </row>
    <row r="2418" spans="3:5" ht="16" thickBot="1" x14ac:dyDescent="0.4">
      <c r="C2418" s="27" t="s">
        <v>1205</v>
      </c>
      <c r="D2418" s="28"/>
      <c r="E2418" s="43">
        <v>69</v>
      </c>
    </row>
    <row r="2419" spans="3:5" x14ac:dyDescent="0.35">
      <c r="C2419" s="15" t="s">
        <v>1206</v>
      </c>
      <c r="D2419" s="16" t="s">
        <v>252</v>
      </c>
      <c r="E2419" s="44" t="s">
        <v>5666</v>
      </c>
    </row>
    <row r="2420" spans="3:5" x14ac:dyDescent="0.35">
      <c r="C2420" s="17" t="s">
        <v>1206</v>
      </c>
      <c r="D2420" s="18" t="s">
        <v>246</v>
      </c>
      <c r="E2420" s="41">
        <v>16</v>
      </c>
    </row>
    <row r="2421" spans="3:5" x14ac:dyDescent="0.35">
      <c r="C2421" s="17" t="s">
        <v>1206</v>
      </c>
      <c r="D2421" s="18" t="s">
        <v>247</v>
      </c>
      <c r="E2421" s="41" t="s">
        <v>5666</v>
      </c>
    </row>
    <row r="2422" spans="3:5" x14ac:dyDescent="0.35">
      <c r="C2422" s="17" t="s">
        <v>1206</v>
      </c>
      <c r="D2422" s="18" t="s">
        <v>264</v>
      </c>
      <c r="E2422" s="41" t="s">
        <v>5666</v>
      </c>
    </row>
    <row r="2423" spans="3:5" ht="16" thickBot="1" x14ac:dyDescent="0.4">
      <c r="C2423" s="19" t="s">
        <v>1206</v>
      </c>
      <c r="D2423" s="20" t="s">
        <v>253</v>
      </c>
      <c r="E2423" s="42">
        <v>7</v>
      </c>
    </row>
    <row r="2424" spans="3:5" ht="16" thickBot="1" x14ac:dyDescent="0.4">
      <c r="C2424" s="27" t="s">
        <v>1207</v>
      </c>
      <c r="D2424" s="28"/>
      <c r="E2424" s="43">
        <v>27</v>
      </c>
    </row>
    <row r="2425" spans="3:5" x14ac:dyDescent="0.35">
      <c r="C2425" s="15" t="s">
        <v>1208</v>
      </c>
      <c r="D2425" s="16" t="s">
        <v>252</v>
      </c>
      <c r="E2425" s="44">
        <v>83</v>
      </c>
    </row>
    <row r="2426" spans="3:5" x14ac:dyDescent="0.35">
      <c r="C2426" s="17" t="s">
        <v>1208</v>
      </c>
      <c r="D2426" s="18" t="s">
        <v>271</v>
      </c>
      <c r="E2426" s="41">
        <v>54</v>
      </c>
    </row>
    <row r="2427" spans="3:5" x14ac:dyDescent="0.35">
      <c r="C2427" s="17" t="s">
        <v>1208</v>
      </c>
      <c r="D2427" s="18" t="s">
        <v>246</v>
      </c>
      <c r="E2427" s="41">
        <v>71</v>
      </c>
    </row>
    <row r="2428" spans="3:5" x14ac:dyDescent="0.35">
      <c r="C2428" s="17" t="s">
        <v>1208</v>
      </c>
      <c r="D2428" s="18" t="s">
        <v>264</v>
      </c>
      <c r="E2428" s="41" t="s">
        <v>5666</v>
      </c>
    </row>
    <row r="2429" spans="3:5" ht="16" thickBot="1" x14ac:dyDescent="0.4">
      <c r="C2429" s="19" t="s">
        <v>1208</v>
      </c>
      <c r="D2429" s="20" t="s">
        <v>253</v>
      </c>
      <c r="E2429" s="42">
        <v>21</v>
      </c>
    </row>
    <row r="2430" spans="3:5" ht="16" thickBot="1" x14ac:dyDescent="0.4">
      <c r="C2430" s="27" t="s">
        <v>1209</v>
      </c>
      <c r="D2430" s="28"/>
      <c r="E2430" s="43">
        <v>230</v>
      </c>
    </row>
    <row r="2431" spans="3:5" x14ac:dyDescent="0.35">
      <c r="C2431" s="15" t="s">
        <v>1210</v>
      </c>
      <c r="D2431" s="16" t="s">
        <v>1211</v>
      </c>
      <c r="E2431" s="44" t="s">
        <v>5666</v>
      </c>
    </row>
    <row r="2432" spans="3:5" x14ac:dyDescent="0.35">
      <c r="C2432" s="17" t="s">
        <v>1210</v>
      </c>
      <c r="D2432" s="18" t="s">
        <v>245</v>
      </c>
      <c r="E2432" s="41" t="s">
        <v>5666</v>
      </c>
    </row>
    <row r="2433" spans="3:5" x14ac:dyDescent="0.35">
      <c r="C2433" s="17" t="s">
        <v>1210</v>
      </c>
      <c r="D2433" s="18" t="s">
        <v>274</v>
      </c>
      <c r="E2433" s="41" t="s">
        <v>5666</v>
      </c>
    </row>
    <row r="2434" spans="3:5" x14ac:dyDescent="0.35">
      <c r="C2434" s="17" t="s">
        <v>1210</v>
      </c>
      <c r="D2434" s="18" t="s">
        <v>246</v>
      </c>
      <c r="E2434" s="41">
        <v>13</v>
      </c>
    </row>
    <row r="2435" spans="3:5" x14ac:dyDescent="0.35">
      <c r="C2435" s="17" t="s">
        <v>1210</v>
      </c>
      <c r="D2435" s="18" t="s">
        <v>247</v>
      </c>
      <c r="E2435" s="41" t="s">
        <v>5666</v>
      </c>
    </row>
    <row r="2436" spans="3:5" ht="16" thickBot="1" x14ac:dyDescent="0.4">
      <c r="C2436" s="19" t="s">
        <v>1210</v>
      </c>
      <c r="D2436" s="20" t="s">
        <v>264</v>
      </c>
      <c r="E2436" s="42" t="s">
        <v>5666</v>
      </c>
    </row>
    <row r="2437" spans="3:5" ht="16" thickBot="1" x14ac:dyDescent="0.4">
      <c r="C2437" s="27" t="s">
        <v>1212</v>
      </c>
      <c r="D2437" s="28"/>
      <c r="E2437" s="43">
        <v>27</v>
      </c>
    </row>
    <row r="2438" spans="3:5" x14ac:dyDescent="0.35">
      <c r="C2438" s="15" t="s">
        <v>1213</v>
      </c>
      <c r="D2438" s="16" t="s">
        <v>245</v>
      </c>
      <c r="E2438" s="44">
        <v>6</v>
      </c>
    </row>
    <row r="2439" spans="3:5" x14ac:dyDescent="0.35">
      <c r="C2439" s="17" t="s">
        <v>1213</v>
      </c>
      <c r="D2439" s="18" t="s">
        <v>252</v>
      </c>
      <c r="E2439" s="41" t="s">
        <v>5666</v>
      </c>
    </row>
    <row r="2440" spans="3:5" x14ac:dyDescent="0.35">
      <c r="C2440" s="17" t="s">
        <v>1213</v>
      </c>
      <c r="D2440" s="18" t="s">
        <v>274</v>
      </c>
      <c r="E2440" s="41">
        <v>15</v>
      </c>
    </row>
    <row r="2441" spans="3:5" x14ac:dyDescent="0.35">
      <c r="C2441" s="17" t="s">
        <v>1213</v>
      </c>
      <c r="D2441" s="18" t="s">
        <v>246</v>
      </c>
      <c r="E2441" s="41">
        <v>21</v>
      </c>
    </row>
    <row r="2442" spans="3:5" x14ac:dyDescent="0.35">
      <c r="C2442" s="17" t="s">
        <v>1213</v>
      </c>
      <c r="D2442" s="18" t="s">
        <v>247</v>
      </c>
      <c r="E2442" s="41">
        <v>8</v>
      </c>
    </row>
    <row r="2443" spans="3:5" x14ac:dyDescent="0.35">
      <c r="C2443" s="17" t="s">
        <v>1213</v>
      </c>
      <c r="D2443" s="18" t="s">
        <v>264</v>
      </c>
      <c r="E2443" s="41">
        <v>7</v>
      </c>
    </row>
    <row r="2444" spans="3:5" ht="16" thickBot="1" x14ac:dyDescent="0.4">
      <c r="C2444" s="19" t="s">
        <v>1213</v>
      </c>
      <c r="D2444" s="20" t="s">
        <v>253</v>
      </c>
      <c r="E2444" s="42">
        <v>6</v>
      </c>
    </row>
    <row r="2445" spans="3:5" ht="16" thickBot="1" x14ac:dyDescent="0.4">
      <c r="C2445" s="27" t="s">
        <v>1214</v>
      </c>
      <c r="D2445" s="28"/>
      <c r="E2445" s="43">
        <v>64</v>
      </c>
    </row>
    <row r="2446" spans="3:5" x14ac:dyDescent="0.35">
      <c r="C2446" s="15" t="s">
        <v>1215</v>
      </c>
      <c r="D2446" s="16" t="s">
        <v>252</v>
      </c>
      <c r="E2446" s="44" t="s">
        <v>5666</v>
      </c>
    </row>
    <row r="2447" spans="3:5" x14ac:dyDescent="0.35">
      <c r="C2447" s="17" t="s">
        <v>1215</v>
      </c>
      <c r="D2447" s="18" t="s">
        <v>246</v>
      </c>
      <c r="E2447" s="41">
        <v>51</v>
      </c>
    </row>
    <row r="2448" spans="3:5" ht="16" thickBot="1" x14ac:dyDescent="0.4">
      <c r="C2448" s="19" t="s">
        <v>1215</v>
      </c>
      <c r="D2448" s="20" t="s">
        <v>247</v>
      </c>
      <c r="E2448" s="42">
        <v>11</v>
      </c>
    </row>
    <row r="2449" spans="3:5" ht="16" thickBot="1" x14ac:dyDescent="0.4">
      <c r="C2449" s="27" t="s">
        <v>1216</v>
      </c>
      <c r="D2449" s="28"/>
      <c r="E2449" s="43">
        <v>63</v>
      </c>
    </row>
    <row r="2450" spans="3:5" x14ac:dyDescent="0.35">
      <c r="C2450" s="15" t="s">
        <v>1217</v>
      </c>
      <c r="D2450" s="16" t="s">
        <v>245</v>
      </c>
      <c r="E2450" s="44" t="s">
        <v>5666</v>
      </c>
    </row>
    <row r="2451" spans="3:5" x14ac:dyDescent="0.35">
      <c r="C2451" s="17" t="s">
        <v>1217</v>
      </c>
      <c r="D2451" s="18" t="s">
        <v>252</v>
      </c>
      <c r="E2451" s="41" t="s">
        <v>5666</v>
      </c>
    </row>
    <row r="2452" spans="3:5" x14ac:dyDescent="0.35">
      <c r="C2452" s="17" t="s">
        <v>1217</v>
      </c>
      <c r="D2452" s="18" t="s">
        <v>271</v>
      </c>
      <c r="E2452" s="41" t="s">
        <v>5666</v>
      </c>
    </row>
    <row r="2453" spans="3:5" x14ac:dyDescent="0.35">
      <c r="C2453" s="17" t="s">
        <v>1217</v>
      </c>
      <c r="D2453" s="18" t="s">
        <v>246</v>
      </c>
      <c r="E2453" s="41">
        <v>31</v>
      </c>
    </row>
    <row r="2454" spans="3:5" ht="16" thickBot="1" x14ac:dyDescent="0.4">
      <c r="C2454" s="19" t="s">
        <v>1217</v>
      </c>
      <c r="D2454" s="20" t="s">
        <v>253</v>
      </c>
      <c r="E2454" s="42" t="s">
        <v>5666</v>
      </c>
    </row>
    <row r="2455" spans="3:5" ht="16" thickBot="1" x14ac:dyDescent="0.4">
      <c r="C2455" s="27" t="s">
        <v>1218</v>
      </c>
      <c r="D2455" s="28"/>
      <c r="E2455" s="43">
        <v>44</v>
      </c>
    </row>
    <row r="2456" spans="3:5" x14ac:dyDescent="0.35">
      <c r="C2456" s="15" t="s">
        <v>1219</v>
      </c>
      <c r="D2456" s="16" t="s">
        <v>274</v>
      </c>
      <c r="E2456" s="44" t="s">
        <v>5666</v>
      </c>
    </row>
    <row r="2457" spans="3:5" x14ac:dyDescent="0.35">
      <c r="C2457" s="17" t="s">
        <v>1219</v>
      </c>
      <c r="D2457" s="18" t="s">
        <v>246</v>
      </c>
      <c r="E2457" s="41">
        <v>27</v>
      </c>
    </row>
    <row r="2458" spans="3:5" x14ac:dyDescent="0.35">
      <c r="C2458" s="17" t="s">
        <v>1219</v>
      </c>
      <c r="D2458" s="18" t="s">
        <v>247</v>
      </c>
      <c r="E2458" s="41" t="s">
        <v>5666</v>
      </c>
    </row>
    <row r="2459" spans="3:5" x14ac:dyDescent="0.35">
      <c r="C2459" s="17" t="s">
        <v>1219</v>
      </c>
      <c r="D2459" s="18" t="s">
        <v>264</v>
      </c>
      <c r="E2459" s="41" t="s">
        <v>5666</v>
      </c>
    </row>
    <row r="2460" spans="3:5" ht="16" thickBot="1" x14ac:dyDescent="0.4">
      <c r="C2460" s="19" t="s">
        <v>1219</v>
      </c>
      <c r="D2460" s="20" t="s">
        <v>253</v>
      </c>
      <c r="E2460" s="42" t="s">
        <v>5666</v>
      </c>
    </row>
    <row r="2461" spans="3:5" ht="16" thickBot="1" x14ac:dyDescent="0.4">
      <c r="C2461" s="27" t="s">
        <v>1220</v>
      </c>
      <c r="D2461" s="28"/>
      <c r="E2461" s="43">
        <v>35</v>
      </c>
    </row>
    <row r="2462" spans="3:5" x14ac:dyDescent="0.35">
      <c r="C2462" s="15" t="s">
        <v>1221</v>
      </c>
      <c r="D2462" s="16" t="s">
        <v>246</v>
      </c>
      <c r="E2462" s="44">
        <v>20</v>
      </c>
    </row>
    <row r="2463" spans="3:5" ht="16" thickBot="1" x14ac:dyDescent="0.4">
      <c r="C2463" s="19" t="s">
        <v>1221</v>
      </c>
      <c r="D2463" s="20" t="s">
        <v>247</v>
      </c>
      <c r="E2463" s="42" t="s">
        <v>5666</v>
      </c>
    </row>
    <row r="2464" spans="3:5" ht="16" thickBot="1" x14ac:dyDescent="0.4">
      <c r="C2464" s="27" t="s">
        <v>1222</v>
      </c>
      <c r="D2464" s="28"/>
      <c r="E2464" s="43">
        <v>25</v>
      </c>
    </row>
    <row r="2465" spans="3:5" x14ac:dyDescent="0.35">
      <c r="C2465" s="15" t="s">
        <v>1223</v>
      </c>
      <c r="D2465" s="16" t="s">
        <v>271</v>
      </c>
      <c r="E2465" s="44" t="s">
        <v>5666</v>
      </c>
    </row>
    <row r="2466" spans="3:5" x14ac:dyDescent="0.35">
      <c r="C2466" s="17" t="s">
        <v>1223</v>
      </c>
      <c r="D2466" s="18" t="s">
        <v>246</v>
      </c>
      <c r="E2466" s="41">
        <v>71</v>
      </c>
    </row>
    <row r="2467" spans="3:5" ht="16" thickBot="1" x14ac:dyDescent="0.4">
      <c r="C2467" s="19" t="s">
        <v>1223</v>
      </c>
      <c r="D2467" s="20" t="s">
        <v>247</v>
      </c>
      <c r="E2467" s="42" t="s">
        <v>5666</v>
      </c>
    </row>
    <row r="2468" spans="3:5" ht="16" thickBot="1" x14ac:dyDescent="0.4">
      <c r="C2468" s="27" t="s">
        <v>1224</v>
      </c>
      <c r="D2468" s="28"/>
      <c r="E2468" s="43">
        <v>77</v>
      </c>
    </row>
    <row r="2469" spans="3:5" x14ac:dyDescent="0.35">
      <c r="C2469" s="15" t="s">
        <v>1225</v>
      </c>
      <c r="D2469" s="16" t="s">
        <v>252</v>
      </c>
      <c r="E2469" s="44" t="s">
        <v>5666</v>
      </c>
    </row>
    <row r="2470" spans="3:5" x14ac:dyDescent="0.35">
      <c r="C2470" s="17" t="s">
        <v>1225</v>
      </c>
      <c r="D2470" s="18" t="s">
        <v>246</v>
      </c>
      <c r="E2470" s="41">
        <v>130</v>
      </c>
    </row>
    <row r="2471" spans="3:5" x14ac:dyDescent="0.35">
      <c r="C2471" s="17" t="s">
        <v>1225</v>
      </c>
      <c r="D2471" s="18" t="s">
        <v>247</v>
      </c>
      <c r="E2471" s="41">
        <v>13</v>
      </c>
    </row>
    <row r="2472" spans="3:5" x14ac:dyDescent="0.35">
      <c r="C2472" s="17" t="s">
        <v>1225</v>
      </c>
      <c r="D2472" s="18" t="s">
        <v>264</v>
      </c>
      <c r="E2472" s="41" t="s">
        <v>5666</v>
      </c>
    </row>
    <row r="2473" spans="3:5" ht="16" thickBot="1" x14ac:dyDescent="0.4">
      <c r="C2473" s="19" t="s">
        <v>1225</v>
      </c>
      <c r="D2473" s="20" t="s">
        <v>253</v>
      </c>
      <c r="E2473" s="42" t="s">
        <v>5666</v>
      </c>
    </row>
    <row r="2474" spans="3:5" ht="16" thickBot="1" x14ac:dyDescent="0.4">
      <c r="C2474" s="27" t="s">
        <v>1226</v>
      </c>
      <c r="D2474" s="28"/>
      <c r="E2474" s="43">
        <v>149</v>
      </c>
    </row>
    <row r="2475" spans="3:5" x14ac:dyDescent="0.35">
      <c r="C2475" s="15" t="s">
        <v>1227</v>
      </c>
      <c r="D2475" s="16" t="s">
        <v>252</v>
      </c>
      <c r="E2475" s="44" t="s">
        <v>5666</v>
      </c>
    </row>
    <row r="2476" spans="3:5" x14ac:dyDescent="0.35">
      <c r="C2476" s="17" t="s">
        <v>1227</v>
      </c>
      <c r="D2476" s="18" t="s">
        <v>271</v>
      </c>
      <c r="E2476" s="41">
        <v>11</v>
      </c>
    </row>
    <row r="2477" spans="3:5" ht="16" thickBot="1" x14ac:dyDescent="0.4">
      <c r="C2477" s="19" t="s">
        <v>1227</v>
      </c>
      <c r="D2477" s="20" t="s">
        <v>246</v>
      </c>
      <c r="E2477" s="42">
        <v>42</v>
      </c>
    </row>
    <row r="2478" spans="3:5" ht="16" thickBot="1" x14ac:dyDescent="0.4">
      <c r="C2478" s="27" t="s">
        <v>1228</v>
      </c>
      <c r="D2478" s="28"/>
      <c r="E2478" s="43">
        <v>54</v>
      </c>
    </row>
    <row r="2479" spans="3:5" x14ac:dyDescent="0.35">
      <c r="C2479" s="15" t="s">
        <v>1229</v>
      </c>
      <c r="D2479" s="16" t="s">
        <v>246</v>
      </c>
      <c r="E2479" s="44">
        <v>23</v>
      </c>
    </row>
    <row r="2480" spans="3:5" x14ac:dyDescent="0.35">
      <c r="C2480" s="17" t="s">
        <v>1229</v>
      </c>
      <c r="D2480" s="18" t="s">
        <v>247</v>
      </c>
      <c r="E2480" s="41">
        <v>9</v>
      </c>
    </row>
    <row r="2481" spans="3:5" ht="16" thickBot="1" x14ac:dyDescent="0.4">
      <c r="C2481" s="19" t="s">
        <v>1229</v>
      </c>
      <c r="D2481" s="20" t="s">
        <v>253</v>
      </c>
      <c r="E2481" s="42" t="s">
        <v>5666</v>
      </c>
    </row>
    <row r="2482" spans="3:5" ht="16" thickBot="1" x14ac:dyDescent="0.4">
      <c r="C2482" s="27" t="s">
        <v>1230</v>
      </c>
      <c r="D2482" s="28"/>
      <c r="E2482" s="43">
        <v>34</v>
      </c>
    </row>
    <row r="2483" spans="3:5" x14ac:dyDescent="0.35">
      <c r="C2483" s="15" t="s">
        <v>1231</v>
      </c>
      <c r="D2483" s="16" t="s">
        <v>252</v>
      </c>
      <c r="E2483" s="44" t="s">
        <v>5666</v>
      </c>
    </row>
    <row r="2484" spans="3:5" x14ac:dyDescent="0.35">
      <c r="C2484" s="17" t="s">
        <v>1231</v>
      </c>
      <c r="D2484" s="18" t="s">
        <v>246</v>
      </c>
      <c r="E2484" s="41">
        <v>23</v>
      </c>
    </row>
    <row r="2485" spans="3:5" ht="16" thickBot="1" x14ac:dyDescent="0.4">
      <c r="C2485" s="19" t="s">
        <v>1231</v>
      </c>
      <c r="D2485" s="20" t="s">
        <v>253</v>
      </c>
      <c r="E2485" s="42" t="s">
        <v>5666</v>
      </c>
    </row>
    <row r="2486" spans="3:5" ht="16" thickBot="1" x14ac:dyDescent="0.4">
      <c r="C2486" s="27" t="s">
        <v>1232</v>
      </c>
      <c r="D2486" s="28"/>
      <c r="E2486" s="43">
        <v>26</v>
      </c>
    </row>
    <row r="2487" spans="3:5" x14ac:dyDescent="0.35">
      <c r="C2487" s="15" t="s">
        <v>1233</v>
      </c>
      <c r="D2487" s="16" t="s">
        <v>245</v>
      </c>
      <c r="E2487" s="44" t="s">
        <v>5666</v>
      </c>
    </row>
    <row r="2488" spans="3:5" x14ac:dyDescent="0.35">
      <c r="C2488" s="17" t="s">
        <v>1233</v>
      </c>
      <c r="D2488" s="18" t="s">
        <v>252</v>
      </c>
      <c r="E2488" s="41" t="s">
        <v>5666</v>
      </c>
    </row>
    <row r="2489" spans="3:5" x14ac:dyDescent="0.35">
      <c r="C2489" s="17" t="s">
        <v>1233</v>
      </c>
      <c r="D2489" s="18" t="s">
        <v>246</v>
      </c>
      <c r="E2489" s="41">
        <v>148</v>
      </c>
    </row>
    <row r="2490" spans="3:5" x14ac:dyDescent="0.35">
      <c r="C2490" s="17" t="s">
        <v>1233</v>
      </c>
      <c r="D2490" s="18" t="s">
        <v>247</v>
      </c>
      <c r="E2490" s="41">
        <v>6</v>
      </c>
    </row>
    <row r="2491" spans="3:5" ht="16" thickBot="1" x14ac:dyDescent="0.4">
      <c r="C2491" s="19" t="s">
        <v>1233</v>
      </c>
      <c r="D2491" s="20" t="s">
        <v>253</v>
      </c>
      <c r="E2491" s="42">
        <v>6</v>
      </c>
    </row>
    <row r="2492" spans="3:5" ht="16" thickBot="1" x14ac:dyDescent="0.4">
      <c r="C2492" s="27" t="s">
        <v>1234</v>
      </c>
      <c r="D2492" s="28"/>
      <c r="E2492" s="43">
        <v>165</v>
      </c>
    </row>
    <row r="2493" spans="3:5" x14ac:dyDescent="0.35">
      <c r="C2493" s="15" t="s">
        <v>1235</v>
      </c>
      <c r="D2493" s="16" t="s">
        <v>252</v>
      </c>
      <c r="E2493" s="44">
        <v>7</v>
      </c>
    </row>
    <row r="2494" spans="3:5" x14ac:dyDescent="0.35">
      <c r="C2494" s="17" t="s">
        <v>1235</v>
      </c>
      <c r="D2494" s="18" t="s">
        <v>274</v>
      </c>
      <c r="E2494" s="41">
        <v>7</v>
      </c>
    </row>
    <row r="2495" spans="3:5" x14ac:dyDescent="0.35">
      <c r="C2495" s="17" t="s">
        <v>1235</v>
      </c>
      <c r="D2495" s="18" t="s">
        <v>246</v>
      </c>
      <c r="E2495" s="41" t="s">
        <v>5666</v>
      </c>
    </row>
    <row r="2496" spans="3:5" x14ac:dyDescent="0.35">
      <c r="C2496" s="17" t="s">
        <v>1235</v>
      </c>
      <c r="D2496" s="18" t="s">
        <v>247</v>
      </c>
      <c r="E2496" s="41">
        <v>6</v>
      </c>
    </row>
    <row r="2497" spans="3:5" ht="16" thickBot="1" x14ac:dyDescent="0.4">
      <c r="C2497" s="19" t="s">
        <v>1235</v>
      </c>
      <c r="D2497" s="20" t="s">
        <v>253</v>
      </c>
      <c r="E2497" s="42">
        <v>15</v>
      </c>
    </row>
    <row r="2498" spans="3:5" ht="16" thickBot="1" x14ac:dyDescent="0.4">
      <c r="C2498" s="27" t="s">
        <v>1236</v>
      </c>
      <c r="D2498" s="28"/>
      <c r="E2498" s="43">
        <v>39</v>
      </c>
    </row>
    <row r="2499" spans="3:5" x14ac:dyDescent="0.35">
      <c r="C2499" s="15" t="s">
        <v>1237</v>
      </c>
      <c r="D2499" s="16" t="s">
        <v>252</v>
      </c>
      <c r="E2499" s="44">
        <v>21</v>
      </c>
    </row>
    <row r="2500" spans="3:5" x14ac:dyDescent="0.35">
      <c r="C2500" s="17" t="s">
        <v>1237</v>
      </c>
      <c r="D2500" s="18" t="s">
        <v>271</v>
      </c>
      <c r="E2500" s="41" t="s">
        <v>5666</v>
      </c>
    </row>
    <row r="2501" spans="3:5" ht="16" thickBot="1" x14ac:dyDescent="0.4">
      <c r="C2501" s="19" t="s">
        <v>1237</v>
      </c>
      <c r="D2501" s="20" t="s">
        <v>246</v>
      </c>
      <c r="E2501" s="42">
        <v>13</v>
      </c>
    </row>
    <row r="2502" spans="3:5" ht="16" thickBot="1" x14ac:dyDescent="0.4">
      <c r="C2502" s="27" t="s">
        <v>1238</v>
      </c>
      <c r="D2502" s="28"/>
      <c r="E2502" s="43">
        <v>35</v>
      </c>
    </row>
    <row r="2503" spans="3:5" x14ac:dyDescent="0.35">
      <c r="C2503" s="15" t="s">
        <v>1239</v>
      </c>
      <c r="D2503" s="16" t="s">
        <v>252</v>
      </c>
      <c r="E2503" s="44" t="s">
        <v>5666</v>
      </c>
    </row>
    <row r="2504" spans="3:5" ht="16" thickBot="1" x14ac:dyDescent="0.4">
      <c r="C2504" s="19" t="s">
        <v>1239</v>
      </c>
      <c r="D2504" s="20" t="s">
        <v>246</v>
      </c>
      <c r="E2504" s="42">
        <v>25</v>
      </c>
    </row>
    <row r="2505" spans="3:5" ht="16" thickBot="1" x14ac:dyDescent="0.4">
      <c r="C2505" s="27" t="s">
        <v>1240</v>
      </c>
      <c r="D2505" s="28"/>
      <c r="E2505" s="43">
        <v>26</v>
      </c>
    </row>
    <row r="2506" spans="3:5" x14ac:dyDescent="0.35">
      <c r="C2506" s="15" t="s">
        <v>1241</v>
      </c>
      <c r="D2506" s="16" t="s">
        <v>246</v>
      </c>
      <c r="E2506" s="44">
        <v>72</v>
      </c>
    </row>
    <row r="2507" spans="3:5" ht="16" thickBot="1" x14ac:dyDescent="0.4">
      <c r="C2507" s="19" t="s">
        <v>1241</v>
      </c>
      <c r="D2507" s="20" t="s">
        <v>247</v>
      </c>
      <c r="E2507" s="42">
        <v>7</v>
      </c>
    </row>
    <row r="2508" spans="3:5" ht="16" thickBot="1" x14ac:dyDescent="0.4">
      <c r="C2508" s="27" t="s">
        <v>1242</v>
      </c>
      <c r="D2508" s="28"/>
      <c r="E2508" s="43">
        <v>79</v>
      </c>
    </row>
    <row r="2509" spans="3:5" x14ac:dyDescent="0.35">
      <c r="C2509" s="15" t="s">
        <v>1243</v>
      </c>
      <c r="D2509" s="16" t="s">
        <v>246</v>
      </c>
      <c r="E2509" s="44">
        <v>30</v>
      </c>
    </row>
    <row r="2510" spans="3:5" x14ac:dyDescent="0.35">
      <c r="C2510" s="17" t="s">
        <v>1243</v>
      </c>
      <c r="D2510" s="18" t="s">
        <v>264</v>
      </c>
      <c r="E2510" s="41" t="s">
        <v>5666</v>
      </c>
    </row>
    <row r="2511" spans="3:5" ht="16" thickBot="1" x14ac:dyDescent="0.4">
      <c r="C2511" s="19" t="s">
        <v>1243</v>
      </c>
      <c r="D2511" s="20" t="s">
        <v>253</v>
      </c>
      <c r="E2511" s="42">
        <v>6</v>
      </c>
    </row>
    <row r="2512" spans="3:5" ht="16" thickBot="1" x14ac:dyDescent="0.4">
      <c r="C2512" s="27" t="s">
        <v>1244</v>
      </c>
      <c r="D2512" s="28"/>
      <c r="E2512" s="43">
        <v>38</v>
      </c>
    </row>
    <row r="2513" spans="3:5" x14ac:dyDescent="0.35">
      <c r="C2513" s="15" t="s">
        <v>1245</v>
      </c>
      <c r="D2513" s="16" t="s">
        <v>252</v>
      </c>
      <c r="E2513" s="44" t="s">
        <v>5666</v>
      </c>
    </row>
    <row r="2514" spans="3:5" x14ac:dyDescent="0.35">
      <c r="C2514" s="17" t="s">
        <v>1245</v>
      </c>
      <c r="D2514" s="18" t="s">
        <v>246</v>
      </c>
      <c r="E2514" s="41">
        <v>33</v>
      </c>
    </row>
    <row r="2515" spans="3:5" ht="16" thickBot="1" x14ac:dyDescent="0.4">
      <c r="C2515" s="19" t="s">
        <v>1245</v>
      </c>
      <c r="D2515" s="20" t="s">
        <v>253</v>
      </c>
      <c r="E2515" s="42" t="s">
        <v>5666</v>
      </c>
    </row>
    <row r="2516" spans="3:5" ht="16" thickBot="1" x14ac:dyDescent="0.4">
      <c r="C2516" s="27" t="s">
        <v>1246</v>
      </c>
      <c r="D2516" s="28"/>
      <c r="E2516" s="43">
        <v>35</v>
      </c>
    </row>
    <row r="2517" spans="3:5" x14ac:dyDescent="0.35">
      <c r="C2517" s="15" t="s">
        <v>5661</v>
      </c>
      <c r="D2517" s="16" t="s">
        <v>252</v>
      </c>
      <c r="E2517" s="44" t="s">
        <v>5666</v>
      </c>
    </row>
    <row r="2518" spans="3:5" x14ac:dyDescent="0.35">
      <c r="C2518" s="17" t="s">
        <v>5661</v>
      </c>
      <c r="D2518" s="18" t="s">
        <v>246</v>
      </c>
      <c r="E2518" s="41">
        <v>23</v>
      </c>
    </row>
    <row r="2519" spans="3:5" x14ac:dyDescent="0.35">
      <c r="C2519" s="17" t="s">
        <v>5661</v>
      </c>
      <c r="D2519" s="18" t="s">
        <v>247</v>
      </c>
      <c r="E2519" s="41" t="s">
        <v>5666</v>
      </c>
    </row>
    <row r="2520" spans="3:5" x14ac:dyDescent="0.35">
      <c r="C2520" s="17" t="s">
        <v>5661</v>
      </c>
      <c r="D2520" s="18" t="s">
        <v>264</v>
      </c>
      <c r="E2520" s="41" t="s">
        <v>5666</v>
      </c>
    </row>
    <row r="2521" spans="3:5" ht="16" thickBot="1" x14ac:dyDescent="0.4">
      <c r="C2521" s="19" t="s">
        <v>5661</v>
      </c>
      <c r="D2521" s="20" t="s">
        <v>253</v>
      </c>
      <c r="E2521" s="42" t="s">
        <v>5666</v>
      </c>
    </row>
    <row r="2522" spans="3:5" ht="16" thickBot="1" x14ac:dyDescent="0.4">
      <c r="C2522" s="27" t="s">
        <v>5662</v>
      </c>
      <c r="D2522" s="28"/>
      <c r="E2522" s="43">
        <v>37</v>
      </c>
    </row>
    <row r="2523" spans="3:5" x14ac:dyDescent="0.35">
      <c r="C2523" s="15" t="s">
        <v>1247</v>
      </c>
      <c r="D2523" s="16" t="s">
        <v>252</v>
      </c>
      <c r="E2523" s="44" t="s">
        <v>5666</v>
      </c>
    </row>
    <row r="2524" spans="3:5" x14ac:dyDescent="0.35">
      <c r="C2524" s="17" t="s">
        <v>1247</v>
      </c>
      <c r="D2524" s="18" t="s">
        <v>271</v>
      </c>
      <c r="E2524" s="41" t="s">
        <v>5666</v>
      </c>
    </row>
    <row r="2525" spans="3:5" x14ac:dyDescent="0.35">
      <c r="C2525" s="17" t="s">
        <v>1247</v>
      </c>
      <c r="D2525" s="18" t="s">
        <v>246</v>
      </c>
      <c r="E2525" s="41">
        <v>51</v>
      </c>
    </row>
    <row r="2526" spans="3:5" x14ac:dyDescent="0.35">
      <c r="C2526" s="17" t="s">
        <v>1247</v>
      </c>
      <c r="D2526" s="18" t="s">
        <v>247</v>
      </c>
      <c r="E2526" s="41">
        <v>15</v>
      </c>
    </row>
    <row r="2527" spans="3:5" ht="16" thickBot="1" x14ac:dyDescent="0.4">
      <c r="C2527" s="19" t="s">
        <v>1247</v>
      </c>
      <c r="D2527" s="20" t="s">
        <v>264</v>
      </c>
      <c r="E2527" s="42" t="s">
        <v>5666</v>
      </c>
    </row>
    <row r="2528" spans="3:5" ht="16" thickBot="1" x14ac:dyDescent="0.4">
      <c r="C2528" s="27" t="s">
        <v>1248</v>
      </c>
      <c r="D2528" s="28"/>
      <c r="E2528" s="43">
        <v>72</v>
      </c>
    </row>
    <row r="2529" spans="3:5" x14ac:dyDescent="0.35">
      <c r="C2529" s="15" t="s">
        <v>1249</v>
      </c>
      <c r="D2529" s="16" t="s">
        <v>246</v>
      </c>
      <c r="E2529" s="44">
        <v>97</v>
      </c>
    </row>
    <row r="2530" spans="3:5" ht="16" thickBot="1" x14ac:dyDescent="0.4">
      <c r="C2530" s="19" t="s">
        <v>1249</v>
      </c>
      <c r="D2530" s="20" t="s">
        <v>247</v>
      </c>
      <c r="E2530" s="42" t="s">
        <v>5666</v>
      </c>
    </row>
    <row r="2531" spans="3:5" ht="16" thickBot="1" x14ac:dyDescent="0.4">
      <c r="C2531" s="27" t="s">
        <v>1250</v>
      </c>
      <c r="D2531" s="28"/>
      <c r="E2531" s="43">
        <v>99</v>
      </c>
    </row>
    <row r="2532" spans="3:5" x14ac:dyDescent="0.35">
      <c r="C2532" s="15" t="s">
        <v>1251</v>
      </c>
      <c r="D2532" s="16" t="s">
        <v>252</v>
      </c>
      <c r="E2532" s="44">
        <v>12</v>
      </c>
    </row>
    <row r="2533" spans="3:5" ht="16" thickBot="1" x14ac:dyDescent="0.4">
      <c r="C2533" s="19" t="s">
        <v>1251</v>
      </c>
      <c r="D2533" s="20" t="s">
        <v>246</v>
      </c>
      <c r="E2533" s="42">
        <v>15</v>
      </c>
    </row>
    <row r="2534" spans="3:5" ht="16" thickBot="1" x14ac:dyDescent="0.4">
      <c r="C2534" s="27" t="s">
        <v>1252</v>
      </c>
      <c r="D2534" s="28"/>
      <c r="E2534" s="43">
        <v>27</v>
      </c>
    </row>
    <row r="2535" spans="3:5" x14ac:dyDescent="0.35">
      <c r="C2535" s="15" t="s">
        <v>1253</v>
      </c>
      <c r="D2535" s="16" t="s">
        <v>246</v>
      </c>
      <c r="E2535" s="44">
        <v>27</v>
      </c>
    </row>
    <row r="2536" spans="3:5" ht="16" thickBot="1" x14ac:dyDescent="0.4">
      <c r="C2536" s="19" t="s">
        <v>1253</v>
      </c>
      <c r="D2536" s="20" t="s">
        <v>247</v>
      </c>
      <c r="E2536" s="42">
        <v>11</v>
      </c>
    </row>
    <row r="2537" spans="3:5" ht="16" thickBot="1" x14ac:dyDescent="0.4">
      <c r="C2537" s="27" t="s">
        <v>1254</v>
      </c>
      <c r="D2537" s="28"/>
      <c r="E2537" s="43">
        <v>38</v>
      </c>
    </row>
    <row r="2538" spans="3:5" x14ac:dyDescent="0.35">
      <c r="C2538" s="15" t="s">
        <v>1255</v>
      </c>
      <c r="D2538" s="16" t="s">
        <v>246</v>
      </c>
      <c r="E2538" s="44">
        <v>23</v>
      </c>
    </row>
    <row r="2539" spans="3:5" x14ac:dyDescent="0.35">
      <c r="C2539" s="17" t="s">
        <v>1255</v>
      </c>
      <c r="D2539" s="18" t="s">
        <v>247</v>
      </c>
      <c r="E2539" s="41" t="s">
        <v>5666</v>
      </c>
    </row>
    <row r="2540" spans="3:5" ht="16" thickBot="1" x14ac:dyDescent="0.4">
      <c r="C2540" s="19" t="s">
        <v>1255</v>
      </c>
      <c r="D2540" s="20" t="s">
        <v>253</v>
      </c>
      <c r="E2540" s="42" t="s">
        <v>5666</v>
      </c>
    </row>
    <row r="2541" spans="3:5" ht="16" thickBot="1" x14ac:dyDescent="0.4">
      <c r="C2541" s="27" t="s">
        <v>1256</v>
      </c>
      <c r="D2541" s="28"/>
      <c r="E2541" s="43">
        <v>25</v>
      </c>
    </row>
    <row r="2542" spans="3:5" x14ac:dyDescent="0.35">
      <c r="C2542" s="15" t="s">
        <v>1257</v>
      </c>
      <c r="D2542" s="16" t="s">
        <v>245</v>
      </c>
      <c r="E2542" s="44" t="s">
        <v>5666</v>
      </c>
    </row>
    <row r="2543" spans="3:5" x14ac:dyDescent="0.35">
      <c r="C2543" s="17" t="s">
        <v>1257</v>
      </c>
      <c r="D2543" s="18" t="s">
        <v>246</v>
      </c>
      <c r="E2543" s="41">
        <v>8</v>
      </c>
    </row>
    <row r="2544" spans="3:5" x14ac:dyDescent="0.35">
      <c r="C2544" s="17" t="s">
        <v>1257</v>
      </c>
      <c r="D2544" s="18" t="s">
        <v>247</v>
      </c>
      <c r="E2544" s="41" t="s">
        <v>5666</v>
      </c>
    </row>
    <row r="2545" spans="3:5" x14ac:dyDescent="0.35">
      <c r="C2545" s="17" t="s">
        <v>1257</v>
      </c>
      <c r="D2545" s="18" t="s">
        <v>264</v>
      </c>
      <c r="E2545" s="41">
        <v>19</v>
      </c>
    </row>
    <row r="2546" spans="3:5" ht="16" thickBot="1" x14ac:dyDescent="0.4">
      <c r="C2546" s="19" t="s">
        <v>1257</v>
      </c>
      <c r="D2546" s="20" t="s">
        <v>253</v>
      </c>
      <c r="E2546" s="42" t="s">
        <v>5666</v>
      </c>
    </row>
    <row r="2547" spans="3:5" ht="16" thickBot="1" x14ac:dyDescent="0.4">
      <c r="C2547" s="27" t="s">
        <v>1258</v>
      </c>
      <c r="D2547" s="28"/>
      <c r="E2547" s="43">
        <v>33</v>
      </c>
    </row>
    <row r="2548" spans="3:5" x14ac:dyDescent="0.35">
      <c r="C2548" s="15" t="s">
        <v>1259</v>
      </c>
      <c r="D2548" s="16" t="s">
        <v>252</v>
      </c>
      <c r="E2548" s="44" t="s">
        <v>5666</v>
      </c>
    </row>
    <row r="2549" spans="3:5" x14ac:dyDescent="0.35">
      <c r="C2549" s="17" t="s">
        <v>1259</v>
      </c>
      <c r="D2549" s="18" t="s">
        <v>246</v>
      </c>
      <c r="E2549" s="41">
        <v>125</v>
      </c>
    </row>
    <row r="2550" spans="3:5" x14ac:dyDescent="0.35">
      <c r="C2550" s="17" t="s">
        <v>1259</v>
      </c>
      <c r="D2550" s="18" t="s">
        <v>247</v>
      </c>
      <c r="E2550" s="41">
        <v>74</v>
      </c>
    </row>
    <row r="2551" spans="3:5" ht="16" thickBot="1" x14ac:dyDescent="0.4">
      <c r="C2551" s="19" t="s">
        <v>1259</v>
      </c>
      <c r="D2551" s="20" t="s">
        <v>253</v>
      </c>
      <c r="E2551" s="42">
        <v>14</v>
      </c>
    </row>
    <row r="2552" spans="3:5" ht="16" thickBot="1" x14ac:dyDescent="0.4">
      <c r="C2552" s="27" t="s">
        <v>1260</v>
      </c>
      <c r="D2552" s="28"/>
      <c r="E2552" s="43">
        <v>215</v>
      </c>
    </row>
    <row r="2553" spans="3:5" x14ac:dyDescent="0.35">
      <c r="C2553" s="15" t="s">
        <v>1261</v>
      </c>
      <c r="D2553" s="16" t="s">
        <v>252</v>
      </c>
      <c r="E2553" s="44" t="s">
        <v>5666</v>
      </c>
    </row>
    <row r="2554" spans="3:5" ht="16" thickBot="1" x14ac:dyDescent="0.4">
      <c r="C2554" s="19" t="s">
        <v>1261</v>
      </c>
      <c r="D2554" s="20" t="s">
        <v>246</v>
      </c>
      <c r="E2554" s="42">
        <v>26</v>
      </c>
    </row>
    <row r="2555" spans="3:5" ht="16" thickBot="1" x14ac:dyDescent="0.4">
      <c r="C2555" s="27" t="s">
        <v>1262</v>
      </c>
      <c r="D2555" s="28"/>
      <c r="E2555" s="43">
        <v>27</v>
      </c>
    </row>
    <row r="2556" spans="3:5" x14ac:dyDescent="0.35">
      <c r="C2556" s="15" t="s">
        <v>1263</v>
      </c>
      <c r="D2556" s="16" t="s">
        <v>245</v>
      </c>
      <c r="E2556" s="44" t="s">
        <v>5666</v>
      </c>
    </row>
    <row r="2557" spans="3:5" x14ac:dyDescent="0.35">
      <c r="C2557" s="17" t="s">
        <v>1263</v>
      </c>
      <c r="D2557" s="18" t="s">
        <v>274</v>
      </c>
      <c r="E2557" s="41" t="s">
        <v>5666</v>
      </c>
    </row>
    <row r="2558" spans="3:5" ht="16" thickBot="1" x14ac:dyDescent="0.4">
      <c r="C2558" s="19" t="s">
        <v>1263</v>
      </c>
      <c r="D2558" s="20" t="s">
        <v>246</v>
      </c>
      <c r="E2558" s="42">
        <v>39</v>
      </c>
    </row>
    <row r="2559" spans="3:5" ht="16" thickBot="1" x14ac:dyDescent="0.4">
      <c r="C2559" s="27" t="s">
        <v>1264</v>
      </c>
      <c r="D2559" s="28"/>
      <c r="E2559" s="43">
        <v>42</v>
      </c>
    </row>
    <row r="2560" spans="3:5" x14ac:dyDescent="0.35">
      <c r="C2560" s="15" t="s">
        <v>1265</v>
      </c>
      <c r="D2560" s="16" t="s">
        <v>252</v>
      </c>
      <c r="E2560" s="44">
        <v>25</v>
      </c>
    </row>
    <row r="2561" spans="3:5" x14ac:dyDescent="0.35">
      <c r="C2561" s="17" t="s">
        <v>1265</v>
      </c>
      <c r="D2561" s="18" t="s">
        <v>247</v>
      </c>
      <c r="E2561" s="41">
        <v>10</v>
      </c>
    </row>
    <row r="2562" spans="3:5" ht="16" thickBot="1" x14ac:dyDescent="0.4">
      <c r="C2562" s="19" t="s">
        <v>1265</v>
      </c>
      <c r="D2562" s="20" t="s">
        <v>253</v>
      </c>
      <c r="E2562" s="42" t="s">
        <v>5666</v>
      </c>
    </row>
    <row r="2563" spans="3:5" ht="16" thickBot="1" x14ac:dyDescent="0.4">
      <c r="C2563" s="27" t="s">
        <v>1266</v>
      </c>
      <c r="D2563" s="28"/>
      <c r="E2563" s="43">
        <v>39</v>
      </c>
    </row>
    <row r="2564" spans="3:5" x14ac:dyDescent="0.35">
      <c r="C2564" s="15" t="s">
        <v>1267</v>
      </c>
      <c r="D2564" s="16" t="s">
        <v>246</v>
      </c>
      <c r="E2564" s="44">
        <v>184</v>
      </c>
    </row>
    <row r="2565" spans="3:5" ht="16" thickBot="1" x14ac:dyDescent="0.4">
      <c r="C2565" s="19" t="s">
        <v>1267</v>
      </c>
      <c r="D2565" s="20" t="s">
        <v>264</v>
      </c>
      <c r="E2565" s="42" t="s">
        <v>5666</v>
      </c>
    </row>
    <row r="2566" spans="3:5" ht="16" thickBot="1" x14ac:dyDescent="0.4">
      <c r="C2566" s="27" t="s">
        <v>1268</v>
      </c>
      <c r="D2566" s="28"/>
      <c r="E2566" s="43">
        <v>185</v>
      </c>
    </row>
    <row r="2567" spans="3:5" x14ac:dyDescent="0.35">
      <c r="C2567" s="15" t="s">
        <v>1269</v>
      </c>
      <c r="D2567" s="16" t="s">
        <v>252</v>
      </c>
      <c r="E2567" s="44" t="s">
        <v>5666</v>
      </c>
    </row>
    <row r="2568" spans="3:5" x14ac:dyDescent="0.35">
      <c r="C2568" s="17" t="s">
        <v>1269</v>
      </c>
      <c r="D2568" s="18" t="s">
        <v>246</v>
      </c>
      <c r="E2568" s="41">
        <v>16</v>
      </c>
    </row>
    <row r="2569" spans="3:5" x14ac:dyDescent="0.35">
      <c r="C2569" s="17" t="s">
        <v>1269</v>
      </c>
      <c r="D2569" s="18" t="s">
        <v>247</v>
      </c>
      <c r="E2569" s="41">
        <v>6</v>
      </c>
    </row>
    <row r="2570" spans="3:5" ht="16" thickBot="1" x14ac:dyDescent="0.4">
      <c r="C2570" s="19" t="s">
        <v>1269</v>
      </c>
      <c r="D2570" s="20" t="s">
        <v>264</v>
      </c>
      <c r="E2570" s="42" t="s">
        <v>5666</v>
      </c>
    </row>
    <row r="2571" spans="3:5" ht="16" thickBot="1" x14ac:dyDescent="0.4">
      <c r="C2571" s="27" t="s">
        <v>1270</v>
      </c>
      <c r="D2571" s="28"/>
      <c r="E2571" s="43">
        <v>25</v>
      </c>
    </row>
    <row r="2572" spans="3:5" x14ac:dyDescent="0.35">
      <c r="C2572" s="15" t="s">
        <v>1271</v>
      </c>
      <c r="D2572" s="16" t="s">
        <v>246</v>
      </c>
      <c r="E2572" s="44">
        <v>16</v>
      </c>
    </row>
    <row r="2573" spans="3:5" ht="16" thickBot="1" x14ac:dyDescent="0.4">
      <c r="C2573" s="19" t="s">
        <v>1271</v>
      </c>
      <c r="D2573" s="20" t="s">
        <v>247</v>
      </c>
      <c r="E2573" s="42">
        <v>22</v>
      </c>
    </row>
    <row r="2574" spans="3:5" ht="16" thickBot="1" x14ac:dyDescent="0.4">
      <c r="C2574" s="27" t="s">
        <v>1272</v>
      </c>
      <c r="D2574" s="28"/>
      <c r="E2574" s="43">
        <v>38</v>
      </c>
    </row>
    <row r="2575" spans="3:5" x14ac:dyDescent="0.35">
      <c r="C2575" s="15" t="s">
        <v>1273</v>
      </c>
      <c r="D2575" s="16" t="s">
        <v>246</v>
      </c>
      <c r="E2575" s="44">
        <v>18</v>
      </c>
    </row>
    <row r="2576" spans="3:5" x14ac:dyDescent="0.35">
      <c r="C2576" s="17" t="s">
        <v>1273</v>
      </c>
      <c r="D2576" s="18" t="s">
        <v>247</v>
      </c>
      <c r="E2576" s="41">
        <v>7</v>
      </c>
    </row>
    <row r="2577" spans="3:5" ht="16" thickBot="1" x14ac:dyDescent="0.4">
      <c r="C2577" s="19" t="s">
        <v>1273</v>
      </c>
      <c r="D2577" s="20" t="s">
        <v>253</v>
      </c>
      <c r="E2577" s="42" t="s">
        <v>5666</v>
      </c>
    </row>
    <row r="2578" spans="3:5" ht="16" thickBot="1" x14ac:dyDescent="0.4">
      <c r="C2578" s="27" t="s">
        <v>1274</v>
      </c>
      <c r="D2578" s="28"/>
      <c r="E2578" s="43">
        <v>27</v>
      </c>
    </row>
    <row r="2579" spans="3:5" x14ac:dyDescent="0.35">
      <c r="C2579" s="15" t="s">
        <v>1275</v>
      </c>
      <c r="D2579" s="16" t="s">
        <v>246</v>
      </c>
      <c r="E2579" s="44">
        <v>136</v>
      </c>
    </row>
    <row r="2580" spans="3:5" ht="16" thickBot="1" x14ac:dyDescent="0.4">
      <c r="C2580" s="19" t="s">
        <v>1275</v>
      </c>
      <c r="D2580" s="20" t="s">
        <v>247</v>
      </c>
      <c r="E2580" s="42" t="s">
        <v>5666</v>
      </c>
    </row>
    <row r="2581" spans="3:5" ht="16" thickBot="1" x14ac:dyDescent="0.4">
      <c r="C2581" s="27" t="s">
        <v>1276</v>
      </c>
      <c r="D2581" s="28"/>
      <c r="E2581" s="43">
        <v>138</v>
      </c>
    </row>
    <row r="2582" spans="3:5" x14ac:dyDescent="0.35">
      <c r="C2582" s="15" t="s">
        <v>1277</v>
      </c>
      <c r="D2582" s="16" t="s">
        <v>245</v>
      </c>
      <c r="E2582" s="44">
        <v>21</v>
      </c>
    </row>
    <row r="2583" spans="3:5" x14ac:dyDescent="0.35">
      <c r="C2583" s="17" t="s">
        <v>1277</v>
      </c>
      <c r="D2583" s="18" t="s">
        <v>252</v>
      </c>
      <c r="E2583" s="41">
        <v>26</v>
      </c>
    </row>
    <row r="2584" spans="3:5" x14ac:dyDescent="0.35">
      <c r="C2584" s="17" t="s">
        <v>1277</v>
      </c>
      <c r="D2584" s="18" t="s">
        <v>271</v>
      </c>
      <c r="E2584" s="41" t="s">
        <v>5666</v>
      </c>
    </row>
    <row r="2585" spans="3:5" x14ac:dyDescent="0.35">
      <c r="C2585" s="17" t="s">
        <v>1277</v>
      </c>
      <c r="D2585" s="18" t="s">
        <v>247</v>
      </c>
      <c r="E2585" s="41">
        <v>9</v>
      </c>
    </row>
    <row r="2586" spans="3:5" ht="16" thickBot="1" x14ac:dyDescent="0.4">
      <c r="C2586" s="19" t="s">
        <v>1277</v>
      </c>
      <c r="D2586" s="20" t="s">
        <v>253</v>
      </c>
      <c r="E2586" s="42" t="s">
        <v>5666</v>
      </c>
    </row>
    <row r="2587" spans="3:5" ht="16" thickBot="1" x14ac:dyDescent="0.4">
      <c r="C2587" s="27" t="s">
        <v>1278</v>
      </c>
      <c r="D2587" s="28"/>
      <c r="E2587" s="43">
        <v>65</v>
      </c>
    </row>
    <row r="2588" spans="3:5" x14ac:dyDescent="0.35">
      <c r="C2588" s="15" t="s">
        <v>1279</v>
      </c>
      <c r="D2588" s="16" t="s">
        <v>245</v>
      </c>
      <c r="E2588" s="44" t="s">
        <v>5666</v>
      </c>
    </row>
    <row r="2589" spans="3:5" x14ac:dyDescent="0.35">
      <c r="C2589" s="17" t="s">
        <v>1279</v>
      </c>
      <c r="D2589" s="18" t="s">
        <v>252</v>
      </c>
      <c r="E2589" s="41" t="s">
        <v>5666</v>
      </c>
    </row>
    <row r="2590" spans="3:5" x14ac:dyDescent="0.35">
      <c r="C2590" s="17" t="s">
        <v>1279</v>
      </c>
      <c r="D2590" s="18" t="s">
        <v>246</v>
      </c>
      <c r="E2590" s="41">
        <v>21</v>
      </c>
    </row>
    <row r="2591" spans="3:5" x14ac:dyDescent="0.35">
      <c r="C2591" s="17" t="s">
        <v>1279</v>
      </c>
      <c r="D2591" s="18" t="s">
        <v>247</v>
      </c>
      <c r="E2591" s="41">
        <v>20</v>
      </c>
    </row>
    <row r="2592" spans="3:5" x14ac:dyDescent="0.35">
      <c r="C2592" s="17" t="s">
        <v>1279</v>
      </c>
      <c r="D2592" s="18" t="s">
        <v>264</v>
      </c>
      <c r="E2592" s="41" t="s">
        <v>5666</v>
      </c>
    </row>
    <row r="2593" spans="3:5" ht="16" thickBot="1" x14ac:dyDescent="0.4">
      <c r="C2593" s="19" t="s">
        <v>1279</v>
      </c>
      <c r="D2593" s="20" t="s">
        <v>253</v>
      </c>
      <c r="E2593" s="42" t="s">
        <v>5666</v>
      </c>
    </row>
    <row r="2594" spans="3:5" ht="16" thickBot="1" x14ac:dyDescent="0.4">
      <c r="C2594" s="27" t="s">
        <v>1280</v>
      </c>
      <c r="D2594" s="28"/>
      <c r="E2594" s="43">
        <v>50</v>
      </c>
    </row>
    <row r="2595" spans="3:5" x14ac:dyDescent="0.35">
      <c r="C2595" s="15" t="s">
        <v>1281</v>
      </c>
      <c r="D2595" s="16" t="s">
        <v>252</v>
      </c>
      <c r="E2595" s="44">
        <v>117</v>
      </c>
    </row>
    <row r="2596" spans="3:5" x14ac:dyDescent="0.35">
      <c r="C2596" s="17" t="s">
        <v>1281</v>
      </c>
      <c r="D2596" s="18" t="s">
        <v>271</v>
      </c>
      <c r="E2596" s="41">
        <v>11</v>
      </c>
    </row>
    <row r="2597" spans="3:5" x14ac:dyDescent="0.35">
      <c r="C2597" s="17" t="s">
        <v>1281</v>
      </c>
      <c r="D2597" s="18" t="s">
        <v>246</v>
      </c>
      <c r="E2597" s="41">
        <v>40</v>
      </c>
    </row>
    <row r="2598" spans="3:5" x14ac:dyDescent="0.35">
      <c r="C2598" s="17" t="s">
        <v>1281</v>
      </c>
      <c r="D2598" s="18" t="s">
        <v>247</v>
      </c>
      <c r="E2598" s="41">
        <v>194</v>
      </c>
    </row>
    <row r="2599" spans="3:5" ht="16" thickBot="1" x14ac:dyDescent="0.4">
      <c r="C2599" s="19" t="s">
        <v>1281</v>
      </c>
      <c r="D2599" s="20" t="s">
        <v>253</v>
      </c>
      <c r="E2599" s="42">
        <v>62</v>
      </c>
    </row>
    <row r="2600" spans="3:5" ht="16" thickBot="1" x14ac:dyDescent="0.4">
      <c r="C2600" s="27" t="s">
        <v>1282</v>
      </c>
      <c r="D2600" s="28"/>
      <c r="E2600" s="43">
        <v>424</v>
      </c>
    </row>
    <row r="2601" spans="3:5" x14ac:dyDescent="0.35">
      <c r="C2601" s="15" t="s">
        <v>1283</v>
      </c>
      <c r="D2601" s="16" t="s">
        <v>246</v>
      </c>
      <c r="E2601" s="44">
        <v>24</v>
      </c>
    </row>
    <row r="2602" spans="3:5" ht="16" thickBot="1" x14ac:dyDescent="0.4">
      <c r="C2602" s="19" t="s">
        <v>1283</v>
      </c>
      <c r="D2602" s="20" t="s">
        <v>247</v>
      </c>
      <c r="E2602" s="42">
        <v>33</v>
      </c>
    </row>
    <row r="2603" spans="3:5" ht="16" thickBot="1" x14ac:dyDescent="0.4">
      <c r="C2603" s="27" t="s">
        <v>1284</v>
      </c>
      <c r="D2603" s="28"/>
      <c r="E2603" s="43">
        <v>57</v>
      </c>
    </row>
    <row r="2604" spans="3:5" x14ac:dyDescent="0.35">
      <c r="C2604" s="15" t="s">
        <v>1285</v>
      </c>
      <c r="D2604" s="16" t="s">
        <v>245</v>
      </c>
      <c r="E2604" s="44" t="s">
        <v>5666</v>
      </c>
    </row>
    <row r="2605" spans="3:5" x14ac:dyDescent="0.35">
      <c r="C2605" s="17" t="s">
        <v>1285</v>
      </c>
      <c r="D2605" s="18" t="s">
        <v>274</v>
      </c>
      <c r="E2605" s="41">
        <v>7</v>
      </c>
    </row>
    <row r="2606" spans="3:5" x14ac:dyDescent="0.35">
      <c r="C2606" s="17" t="s">
        <v>1285</v>
      </c>
      <c r="D2606" s="18" t="s">
        <v>246</v>
      </c>
      <c r="E2606" s="41">
        <v>66</v>
      </c>
    </row>
    <row r="2607" spans="3:5" x14ac:dyDescent="0.35">
      <c r="C2607" s="17" t="s">
        <v>1285</v>
      </c>
      <c r="D2607" s="18" t="s">
        <v>247</v>
      </c>
      <c r="E2607" s="41" t="s">
        <v>5666</v>
      </c>
    </row>
    <row r="2608" spans="3:5" ht="16" thickBot="1" x14ac:dyDescent="0.4">
      <c r="C2608" s="19" t="s">
        <v>1285</v>
      </c>
      <c r="D2608" s="20" t="s">
        <v>264</v>
      </c>
      <c r="E2608" s="42" t="s">
        <v>5666</v>
      </c>
    </row>
    <row r="2609" spans="3:5" ht="16" thickBot="1" x14ac:dyDescent="0.4">
      <c r="C2609" s="27" t="s">
        <v>1286</v>
      </c>
      <c r="D2609" s="28"/>
      <c r="E2609" s="43">
        <v>81</v>
      </c>
    </row>
    <row r="2610" spans="3:5" x14ac:dyDescent="0.35">
      <c r="C2610" s="15" t="s">
        <v>1287</v>
      </c>
      <c r="D2610" s="16" t="s">
        <v>252</v>
      </c>
      <c r="E2610" s="44">
        <v>6</v>
      </c>
    </row>
    <row r="2611" spans="3:5" x14ac:dyDescent="0.35">
      <c r="C2611" s="17" t="s">
        <v>1287</v>
      </c>
      <c r="D2611" s="18" t="s">
        <v>246</v>
      </c>
      <c r="E2611" s="41">
        <v>19</v>
      </c>
    </row>
    <row r="2612" spans="3:5" x14ac:dyDescent="0.35">
      <c r="C2612" s="17" t="s">
        <v>1287</v>
      </c>
      <c r="D2612" s="18" t="s">
        <v>247</v>
      </c>
      <c r="E2612" s="41">
        <v>33</v>
      </c>
    </row>
    <row r="2613" spans="3:5" ht="16" thickBot="1" x14ac:dyDescent="0.4">
      <c r="C2613" s="19" t="s">
        <v>1287</v>
      </c>
      <c r="D2613" s="20" t="s">
        <v>253</v>
      </c>
      <c r="E2613" s="42">
        <v>16</v>
      </c>
    </row>
    <row r="2614" spans="3:5" ht="16" thickBot="1" x14ac:dyDescent="0.4">
      <c r="C2614" s="27" t="s">
        <v>1288</v>
      </c>
      <c r="D2614" s="28"/>
      <c r="E2614" s="43">
        <v>74</v>
      </c>
    </row>
    <row r="2615" spans="3:5" x14ac:dyDescent="0.35">
      <c r="C2615" s="15" t="s">
        <v>1289</v>
      </c>
      <c r="D2615" s="16" t="s">
        <v>252</v>
      </c>
      <c r="E2615" s="44">
        <v>7</v>
      </c>
    </row>
    <row r="2616" spans="3:5" x14ac:dyDescent="0.35">
      <c r="C2616" s="17" t="s">
        <v>1289</v>
      </c>
      <c r="D2616" s="18" t="s">
        <v>246</v>
      </c>
      <c r="E2616" s="41">
        <v>30</v>
      </c>
    </row>
    <row r="2617" spans="3:5" x14ac:dyDescent="0.35">
      <c r="C2617" s="17" t="s">
        <v>1289</v>
      </c>
      <c r="D2617" s="18" t="s">
        <v>247</v>
      </c>
      <c r="E2617" s="41">
        <v>9</v>
      </c>
    </row>
    <row r="2618" spans="3:5" ht="16" thickBot="1" x14ac:dyDescent="0.4">
      <c r="C2618" s="19" t="s">
        <v>1289</v>
      </c>
      <c r="D2618" s="20" t="s">
        <v>264</v>
      </c>
      <c r="E2618" s="42" t="s">
        <v>5666</v>
      </c>
    </row>
    <row r="2619" spans="3:5" ht="16" thickBot="1" x14ac:dyDescent="0.4">
      <c r="C2619" s="27" t="s">
        <v>1290</v>
      </c>
      <c r="D2619" s="28"/>
      <c r="E2619" s="43">
        <v>49</v>
      </c>
    </row>
    <row r="2620" spans="3:5" x14ac:dyDescent="0.35">
      <c r="C2620" s="15" t="s">
        <v>1291</v>
      </c>
      <c r="D2620" s="16" t="s">
        <v>246</v>
      </c>
      <c r="E2620" s="44">
        <v>21</v>
      </c>
    </row>
    <row r="2621" spans="3:5" x14ac:dyDescent="0.35">
      <c r="C2621" s="17" t="s">
        <v>1291</v>
      </c>
      <c r="D2621" s="18" t="s">
        <v>247</v>
      </c>
      <c r="E2621" s="41" t="s">
        <v>5666</v>
      </c>
    </row>
    <row r="2622" spans="3:5" ht="16" thickBot="1" x14ac:dyDescent="0.4">
      <c r="C2622" s="19" t="s">
        <v>1291</v>
      </c>
      <c r="D2622" s="20" t="s">
        <v>253</v>
      </c>
      <c r="E2622" s="42" t="s">
        <v>5666</v>
      </c>
    </row>
    <row r="2623" spans="3:5" ht="16" thickBot="1" x14ac:dyDescent="0.4">
      <c r="C2623" s="27" t="s">
        <v>1292</v>
      </c>
      <c r="D2623" s="28"/>
      <c r="E2623" s="43">
        <v>27</v>
      </c>
    </row>
    <row r="2624" spans="3:5" x14ac:dyDescent="0.35">
      <c r="C2624" s="15" t="s">
        <v>1293</v>
      </c>
      <c r="D2624" s="16" t="s">
        <v>246</v>
      </c>
      <c r="E2624" s="44">
        <v>59</v>
      </c>
    </row>
    <row r="2625" spans="3:5" ht="16" thickBot="1" x14ac:dyDescent="0.4">
      <c r="C2625" s="19" t="s">
        <v>1293</v>
      </c>
      <c r="D2625" s="20" t="s">
        <v>253</v>
      </c>
      <c r="E2625" s="42" t="s">
        <v>5666</v>
      </c>
    </row>
    <row r="2626" spans="3:5" ht="16" thickBot="1" x14ac:dyDescent="0.4">
      <c r="C2626" s="27" t="s">
        <v>1294</v>
      </c>
      <c r="D2626" s="28"/>
      <c r="E2626" s="43">
        <v>60</v>
      </c>
    </row>
    <row r="2627" spans="3:5" x14ac:dyDescent="0.35">
      <c r="C2627" s="15" t="s">
        <v>1295</v>
      </c>
      <c r="D2627" s="16" t="s">
        <v>245</v>
      </c>
      <c r="E2627" s="44" t="s">
        <v>5666</v>
      </c>
    </row>
    <row r="2628" spans="3:5" x14ac:dyDescent="0.35">
      <c r="C2628" s="17" t="s">
        <v>1295</v>
      </c>
      <c r="D2628" s="18" t="s">
        <v>252</v>
      </c>
      <c r="E2628" s="41">
        <v>8</v>
      </c>
    </row>
    <row r="2629" spans="3:5" ht="16" thickBot="1" x14ac:dyDescent="0.4">
      <c r="C2629" s="19" t="s">
        <v>1295</v>
      </c>
      <c r="D2629" s="20" t="s">
        <v>246</v>
      </c>
      <c r="E2629" s="42">
        <v>41</v>
      </c>
    </row>
    <row r="2630" spans="3:5" ht="16" thickBot="1" x14ac:dyDescent="0.4">
      <c r="C2630" s="27" t="s">
        <v>1296</v>
      </c>
      <c r="D2630" s="28"/>
      <c r="E2630" s="43">
        <v>50</v>
      </c>
    </row>
    <row r="2631" spans="3:5" x14ac:dyDescent="0.35">
      <c r="C2631" s="15" t="s">
        <v>1297</v>
      </c>
      <c r="D2631" s="16" t="s">
        <v>245</v>
      </c>
      <c r="E2631" s="44" t="s">
        <v>5666</v>
      </c>
    </row>
    <row r="2632" spans="3:5" x14ac:dyDescent="0.35">
      <c r="C2632" s="17" t="s">
        <v>1297</v>
      </c>
      <c r="D2632" s="18" t="s">
        <v>246</v>
      </c>
      <c r="E2632" s="41">
        <v>7</v>
      </c>
    </row>
    <row r="2633" spans="3:5" x14ac:dyDescent="0.35">
      <c r="C2633" s="17" t="s">
        <v>1297</v>
      </c>
      <c r="D2633" s="18" t="s">
        <v>247</v>
      </c>
      <c r="E2633" s="41">
        <v>11</v>
      </c>
    </row>
    <row r="2634" spans="3:5" x14ac:dyDescent="0.35">
      <c r="C2634" s="17" t="s">
        <v>1297</v>
      </c>
      <c r="D2634" s="18" t="s">
        <v>264</v>
      </c>
      <c r="E2634" s="41" t="s">
        <v>5666</v>
      </c>
    </row>
    <row r="2635" spans="3:5" ht="16" thickBot="1" x14ac:dyDescent="0.4">
      <c r="C2635" s="19" t="s">
        <v>1297</v>
      </c>
      <c r="D2635" s="20" t="s">
        <v>253</v>
      </c>
      <c r="E2635" s="42" t="s">
        <v>5666</v>
      </c>
    </row>
    <row r="2636" spans="3:5" ht="16" thickBot="1" x14ac:dyDescent="0.4">
      <c r="C2636" s="27" t="s">
        <v>1298</v>
      </c>
      <c r="D2636" s="28"/>
      <c r="E2636" s="43">
        <v>26</v>
      </c>
    </row>
    <row r="2637" spans="3:5" ht="16" thickBot="1" x14ac:dyDescent="0.4">
      <c r="C2637" s="23" t="s">
        <v>1299</v>
      </c>
      <c r="D2637" s="24" t="s">
        <v>246</v>
      </c>
      <c r="E2637" s="45">
        <v>31</v>
      </c>
    </row>
    <row r="2638" spans="3:5" ht="16" thickBot="1" x14ac:dyDescent="0.4">
      <c r="C2638" s="27" t="s">
        <v>1300</v>
      </c>
      <c r="D2638" s="28"/>
      <c r="E2638" s="43">
        <v>31</v>
      </c>
    </row>
    <row r="2639" spans="3:5" x14ac:dyDescent="0.35">
      <c r="C2639" s="15" t="s">
        <v>1301</v>
      </c>
      <c r="D2639" s="16" t="s">
        <v>246</v>
      </c>
      <c r="E2639" s="44">
        <v>20</v>
      </c>
    </row>
    <row r="2640" spans="3:5" x14ac:dyDescent="0.35">
      <c r="C2640" s="17" t="s">
        <v>1301</v>
      </c>
      <c r="D2640" s="18" t="s">
        <v>247</v>
      </c>
      <c r="E2640" s="41">
        <v>9</v>
      </c>
    </row>
    <row r="2641" spans="3:5" ht="16" thickBot="1" x14ac:dyDescent="0.4">
      <c r="C2641" s="19" t="s">
        <v>1301</v>
      </c>
      <c r="D2641" s="20" t="s">
        <v>253</v>
      </c>
      <c r="E2641" s="42" t="s">
        <v>5666</v>
      </c>
    </row>
    <row r="2642" spans="3:5" ht="16" thickBot="1" x14ac:dyDescent="0.4">
      <c r="C2642" s="27" t="s">
        <v>1302</v>
      </c>
      <c r="D2642" s="28"/>
      <c r="E2642" s="43">
        <v>31</v>
      </c>
    </row>
    <row r="2643" spans="3:5" x14ac:dyDescent="0.35">
      <c r="C2643" s="15" t="s">
        <v>1303</v>
      </c>
      <c r="D2643" s="16" t="s">
        <v>246</v>
      </c>
      <c r="E2643" s="44">
        <v>37</v>
      </c>
    </row>
    <row r="2644" spans="3:5" x14ac:dyDescent="0.35">
      <c r="C2644" s="17" t="s">
        <v>1303</v>
      </c>
      <c r="D2644" s="18" t="s">
        <v>264</v>
      </c>
      <c r="E2644" s="41" t="s">
        <v>5666</v>
      </c>
    </row>
    <row r="2645" spans="3:5" ht="16" thickBot="1" x14ac:dyDescent="0.4">
      <c r="C2645" s="19" t="s">
        <v>1303</v>
      </c>
      <c r="D2645" s="20" t="s">
        <v>253</v>
      </c>
      <c r="E2645" s="42" t="s">
        <v>5666</v>
      </c>
    </row>
    <row r="2646" spans="3:5" ht="16" thickBot="1" x14ac:dyDescent="0.4">
      <c r="C2646" s="27" t="s">
        <v>1304</v>
      </c>
      <c r="D2646" s="28"/>
      <c r="E2646" s="43">
        <v>42</v>
      </c>
    </row>
    <row r="2647" spans="3:5" x14ac:dyDescent="0.35">
      <c r="C2647" s="15" t="s">
        <v>1305</v>
      </c>
      <c r="D2647" s="16" t="s">
        <v>246</v>
      </c>
      <c r="E2647" s="44">
        <v>23</v>
      </c>
    </row>
    <row r="2648" spans="3:5" x14ac:dyDescent="0.35">
      <c r="C2648" s="17" t="s">
        <v>1305</v>
      </c>
      <c r="D2648" s="18" t="s">
        <v>247</v>
      </c>
      <c r="E2648" s="41">
        <v>15</v>
      </c>
    </row>
    <row r="2649" spans="3:5" ht="16" thickBot="1" x14ac:dyDescent="0.4">
      <c r="C2649" s="19" t="s">
        <v>1305</v>
      </c>
      <c r="D2649" s="20" t="s">
        <v>253</v>
      </c>
      <c r="E2649" s="42" t="s">
        <v>5666</v>
      </c>
    </row>
    <row r="2650" spans="3:5" ht="16" thickBot="1" x14ac:dyDescent="0.4">
      <c r="C2650" s="27" t="s">
        <v>1306</v>
      </c>
      <c r="D2650" s="28"/>
      <c r="E2650" s="43">
        <v>39</v>
      </c>
    </row>
    <row r="2651" spans="3:5" x14ac:dyDescent="0.35">
      <c r="C2651" s="15" t="s">
        <v>1307</v>
      </c>
      <c r="D2651" s="16" t="s">
        <v>247</v>
      </c>
      <c r="E2651" s="44">
        <v>25</v>
      </c>
    </row>
    <row r="2652" spans="3:5" x14ac:dyDescent="0.35">
      <c r="C2652" s="17" t="s">
        <v>1307</v>
      </c>
      <c r="D2652" s="18" t="s">
        <v>264</v>
      </c>
      <c r="E2652" s="41" t="s">
        <v>5666</v>
      </c>
    </row>
    <row r="2653" spans="3:5" ht="16" thickBot="1" x14ac:dyDescent="0.4">
      <c r="C2653" s="19" t="s">
        <v>1307</v>
      </c>
      <c r="D2653" s="20" t="s">
        <v>253</v>
      </c>
      <c r="E2653" s="42" t="s">
        <v>5666</v>
      </c>
    </row>
    <row r="2654" spans="3:5" ht="16" thickBot="1" x14ac:dyDescent="0.4">
      <c r="C2654" s="27" t="s">
        <v>1308</v>
      </c>
      <c r="D2654" s="28"/>
      <c r="E2654" s="43">
        <v>30</v>
      </c>
    </row>
    <row r="2655" spans="3:5" x14ac:dyDescent="0.35">
      <c r="C2655" s="15" t="s">
        <v>1309</v>
      </c>
      <c r="D2655" s="16" t="s">
        <v>246</v>
      </c>
      <c r="E2655" s="44">
        <v>52</v>
      </c>
    </row>
    <row r="2656" spans="3:5" ht="16" thickBot="1" x14ac:dyDescent="0.4">
      <c r="C2656" s="19" t="s">
        <v>1309</v>
      </c>
      <c r="D2656" s="20" t="s">
        <v>247</v>
      </c>
      <c r="E2656" s="42" t="s">
        <v>5666</v>
      </c>
    </row>
    <row r="2657" spans="3:5" ht="16" thickBot="1" x14ac:dyDescent="0.4">
      <c r="C2657" s="27" t="s">
        <v>1310</v>
      </c>
      <c r="D2657" s="28"/>
      <c r="E2657" s="43">
        <v>54</v>
      </c>
    </row>
    <row r="2658" spans="3:5" x14ac:dyDescent="0.35">
      <c r="C2658" s="15" t="s">
        <v>1311</v>
      </c>
      <c r="D2658" s="16" t="s">
        <v>252</v>
      </c>
      <c r="E2658" s="44">
        <v>27</v>
      </c>
    </row>
    <row r="2659" spans="3:5" ht="16" thickBot="1" x14ac:dyDescent="0.4">
      <c r="C2659" s="19" t="s">
        <v>1311</v>
      </c>
      <c r="D2659" s="20" t="s">
        <v>247</v>
      </c>
      <c r="E2659" s="42">
        <v>6</v>
      </c>
    </row>
    <row r="2660" spans="3:5" ht="16" thickBot="1" x14ac:dyDescent="0.4">
      <c r="C2660" s="27" t="s">
        <v>1312</v>
      </c>
      <c r="D2660" s="28"/>
      <c r="E2660" s="43">
        <v>33</v>
      </c>
    </row>
    <row r="2661" spans="3:5" x14ac:dyDescent="0.35">
      <c r="C2661" s="15" t="s">
        <v>1313</v>
      </c>
      <c r="D2661" s="16" t="s">
        <v>246</v>
      </c>
      <c r="E2661" s="44">
        <v>32</v>
      </c>
    </row>
    <row r="2662" spans="3:5" x14ac:dyDescent="0.35">
      <c r="C2662" s="17" t="s">
        <v>1313</v>
      </c>
      <c r="D2662" s="18" t="s">
        <v>247</v>
      </c>
      <c r="E2662" s="41">
        <v>9</v>
      </c>
    </row>
    <row r="2663" spans="3:5" x14ac:dyDescent="0.35">
      <c r="C2663" s="17" t="s">
        <v>1313</v>
      </c>
      <c r="D2663" s="18" t="s">
        <v>264</v>
      </c>
      <c r="E2663" s="41">
        <v>10</v>
      </c>
    </row>
    <row r="2664" spans="3:5" ht="16" thickBot="1" x14ac:dyDescent="0.4">
      <c r="C2664" s="19" t="s">
        <v>1313</v>
      </c>
      <c r="D2664" s="20" t="s">
        <v>253</v>
      </c>
      <c r="E2664" s="42" t="s">
        <v>5666</v>
      </c>
    </row>
    <row r="2665" spans="3:5" ht="16" thickBot="1" x14ac:dyDescent="0.4">
      <c r="C2665" s="27" t="s">
        <v>1314</v>
      </c>
      <c r="D2665" s="28"/>
      <c r="E2665" s="43">
        <v>52</v>
      </c>
    </row>
    <row r="2666" spans="3:5" x14ac:dyDescent="0.35">
      <c r="C2666" s="15" t="s">
        <v>1315</v>
      </c>
      <c r="D2666" s="16" t="s">
        <v>245</v>
      </c>
      <c r="E2666" s="44" t="s">
        <v>5666</v>
      </c>
    </row>
    <row r="2667" spans="3:5" x14ac:dyDescent="0.35">
      <c r="C2667" s="17" t="s">
        <v>1315</v>
      </c>
      <c r="D2667" s="18" t="s">
        <v>246</v>
      </c>
      <c r="E2667" s="41">
        <v>28</v>
      </c>
    </row>
    <row r="2668" spans="3:5" ht="16" thickBot="1" x14ac:dyDescent="0.4">
      <c r="C2668" s="19" t="s">
        <v>1315</v>
      </c>
      <c r="D2668" s="20" t="s">
        <v>247</v>
      </c>
      <c r="E2668" s="42">
        <v>6</v>
      </c>
    </row>
    <row r="2669" spans="3:5" ht="16" thickBot="1" x14ac:dyDescent="0.4">
      <c r="C2669" s="27" t="s">
        <v>1316</v>
      </c>
      <c r="D2669" s="28"/>
      <c r="E2669" s="43">
        <v>35</v>
      </c>
    </row>
    <row r="2670" spans="3:5" x14ac:dyDescent="0.35">
      <c r="C2670" s="15" t="s">
        <v>1317</v>
      </c>
      <c r="D2670" s="16" t="s">
        <v>246</v>
      </c>
      <c r="E2670" s="44">
        <v>98</v>
      </c>
    </row>
    <row r="2671" spans="3:5" ht="16" thickBot="1" x14ac:dyDescent="0.4">
      <c r="C2671" s="19" t="s">
        <v>1317</v>
      </c>
      <c r="D2671" s="20" t="s">
        <v>247</v>
      </c>
      <c r="E2671" s="42" t="s">
        <v>5666</v>
      </c>
    </row>
    <row r="2672" spans="3:5" ht="16" thickBot="1" x14ac:dyDescent="0.4">
      <c r="C2672" s="27" t="s">
        <v>1318</v>
      </c>
      <c r="D2672" s="28"/>
      <c r="E2672" s="43">
        <v>101</v>
      </c>
    </row>
    <row r="2673" spans="3:5" ht="16" thickBot="1" x14ac:dyDescent="0.4">
      <c r="C2673" s="23" t="s">
        <v>1319</v>
      </c>
      <c r="D2673" s="24" t="s">
        <v>246</v>
      </c>
      <c r="E2673" s="45">
        <v>58</v>
      </c>
    </row>
    <row r="2674" spans="3:5" ht="16" thickBot="1" x14ac:dyDescent="0.4">
      <c r="C2674" s="27" t="s">
        <v>1320</v>
      </c>
      <c r="D2674" s="28"/>
      <c r="E2674" s="43">
        <v>58</v>
      </c>
    </row>
    <row r="2675" spans="3:5" x14ac:dyDescent="0.35">
      <c r="C2675" s="15" t="s">
        <v>1321</v>
      </c>
      <c r="D2675" s="16" t="s">
        <v>246</v>
      </c>
      <c r="E2675" s="44">
        <v>174</v>
      </c>
    </row>
    <row r="2676" spans="3:5" x14ac:dyDescent="0.35">
      <c r="C2676" s="17" t="s">
        <v>1321</v>
      </c>
      <c r="D2676" s="18" t="s">
        <v>247</v>
      </c>
      <c r="E2676" s="41">
        <v>8</v>
      </c>
    </row>
    <row r="2677" spans="3:5" ht="16" thickBot="1" x14ac:dyDescent="0.4">
      <c r="C2677" s="19" t="s">
        <v>1321</v>
      </c>
      <c r="D2677" s="20" t="s">
        <v>253</v>
      </c>
      <c r="E2677" s="42" t="s">
        <v>5666</v>
      </c>
    </row>
    <row r="2678" spans="3:5" ht="16" thickBot="1" x14ac:dyDescent="0.4">
      <c r="C2678" s="27" t="s">
        <v>1322</v>
      </c>
      <c r="D2678" s="28"/>
      <c r="E2678" s="43">
        <v>185</v>
      </c>
    </row>
    <row r="2679" spans="3:5" x14ac:dyDescent="0.35">
      <c r="C2679" s="15" t="s">
        <v>1323</v>
      </c>
      <c r="D2679" s="16" t="s">
        <v>246</v>
      </c>
      <c r="E2679" s="44">
        <v>34</v>
      </c>
    </row>
    <row r="2680" spans="3:5" x14ac:dyDescent="0.35">
      <c r="C2680" s="17" t="s">
        <v>1323</v>
      </c>
      <c r="D2680" s="18" t="s">
        <v>247</v>
      </c>
      <c r="E2680" s="41" t="s">
        <v>5666</v>
      </c>
    </row>
    <row r="2681" spans="3:5" ht="16" thickBot="1" x14ac:dyDescent="0.4">
      <c r="C2681" s="19" t="s">
        <v>1323</v>
      </c>
      <c r="D2681" s="20" t="s">
        <v>253</v>
      </c>
      <c r="E2681" s="42" t="s">
        <v>5666</v>
      </c>
    </row>
    <row r="2682" spans="3:5" ht="16" thickBot="1" x14ac:dyDescent="0.4">
      <c r="C2682" s="27" t="s">
        <v>1324</v>
      </c>
      <c r="D2682" s="28"/>
      <c r="E2682" s="43">
        <v>39</v>
      </c>
    </row>
    <row r="2683" spans="3:5" ht="16" thickBot="1" x14ac:dyDescent="0.4">
      <c r="C2683" s="23" t="s">
        <v>1325</v>
      </c>
      <c r="D2683" s="24" t="s">
        <v>246</v>
      </c>
      <c r="E2683" s="45">
        <v>30</v>
      </c>
    </row>
    <row r="2684" spans="3:5" ht="16" thickBot="1" x14ac:dyDescent="0.4">
      <c r="C2684" s="27" t="s">
        <v>1326</v>
      </c>
      <c r="D2684" s="28"/>
      <c r="E2684" s="43">
        <v>30</v>
      </c>
    </row>
    <row r="2685" spans="3:5" x14ac:dyDescent="0.35">
      <c r="C2685" s="15" t="s">
        <v>1327</v>
      </c>
      <c r="D2685" s="16" t="s">
        <v>246</v>
      </c>
      <c r="E2685" s="44">
        <v>91</v>
      </c>
    </row>
    <row r="2686" spans="3:5" ht="16" thickBot="1" x14ac:dyDescent="0.4">
      <c r="C2686" s="19" t="s">
        <v>1327</v>
      </c>
      <c r="D2686" s="20" t="s">
        <v>247</v>
      </c>
      <c r="E2686" s="42" t="s">
        <v>5666</v>
      </c>
    </row>
    <row r="2687" spans="3:5" ht="16" thickBot="1" x14ac:dyDescent="0.4">
      <c r="C2687" s="27" t="s">
        <v>1328</v>
      </c>
      <c r="D2687" s="28"/>
      <c r="E2687" s="43">
        <v>94</v>
      </c>
    </row>
    <row r="2688" spans="3:5" x14ac:dyDescent="0.35">
      <c r="C2688" s="15" t="s">
        <v>1329</v>
      </c>
      <c r="D2688" s="16" t="s">
        <v>252</v>
      </c>
      <c r="E2688" s="44">
        <v>20</v>
      </c>
    </row>
    <row r="2689" spans="3:5" x14ac:dyDescent="0.35">
      <c r="C2689" s="17" t="s">
        <v>1329</v>
      </c>
      <c r="D2689" s="18" t="s">
        <v>271</v>
      </c>
      <c r="E2689" s="41" t="s">
        <v>5666</v>
      </c>
    </row>
    <row r="2690" spans="3:5" x14ac:dyDescent="0.35">
      <c r="C2690" s="17" t="s">
        <v>1329</v>
      </c>
      <c r="D2690" s="18" t="s">
        <v>246</v>
      </c>
      <c r="E2690" s="41">
        <v>274</v>
      </c>
    </row>
    <row r="2691" spans="3:5" x14ac:dyDescent="0.35">
      <c r="C2691" s="17" t="s">
        <v>1329</v>
      </c>
      <c r="D2691" s="18" t="s">
        <v>247</v>
      </c>
      <c r="E2691" s="41">
        <v>48</v>
      </c>
    </row>
    <row r="2692" spans="3:5" ht="16" thickBot="1" x14ac:dyDescent="0.4">
      <c r="C2692" s="19" t="s">
        <v>1329</v>
      </c>
      <c r="D2692" s="20" t="s">
        <v>253</v>
      </c>
      <c r="E2692" s="42">
        <v>48</v>
      </c>
    </row>
    <row r="2693" spans="3:5" ht="16" thickBot="1" x14ac:dyDescent="0.4">
      <c r="C2693" s="27" t="s">
        <v>1330</v>
      </c>
      <c r="D2693" s="28"/>
      <c r="E2693" s="43">
        <v>393</v>
      </c>
    </row>
    <row r="2694" spans="3:5" x14ac:dyDescent="0.35">
      <c r="C2694" s="15" t="s">
        <v>1331</v>
      </c>
      <c r="D2694" s="16" t="s">
        <v>252</v>
      </c>
      <c r="E2694" s="44" t="s">
        <v>5666</v>
      </c>
    </row>
    <row r="2695" spans="3:5" ht="16" thickBot="1" x14ac:dyDescent="0.4">
      <c r="C2695" s="19" t="s">
        <v>1331</v>
      </c>
      <c r="D2695" s="20" t="s">
        <v>246</v>
      </c>
      <c r="E2695" s="42">
        <v>31</v>
      </c>
    </row>
    <row r="2696" spans="3:5" ht="16" thickBot="1" x14ac:dyDescent="0.4">
      <c r="C2696" s="27" t="s">
        <v>1332</v>
      </c>
      <c r="D2696" s="28"/>
      <c r="E2696" s="43">
        <v>32</v>
      </c>
    </row>
    <row r="2697" spans="3:5" x14ac:dyDescent="0.35">
      <c r="C2697" s="15" t="s">
        <v>1333</v>
      </c>
      <c r="D2697" s="16" t="s">
        <v>246</v>
      </c>
      <c r="E2697" s="44">
        <v>32</v>
      </c>
    </row>
    <row r="2698" spans="3:5" x14ac:dyDescent="0.35">
      <c r="C2698" s="17" t="s">
        <v>1333</v>
      </c>
      <c r="D2698" s="18" t="s">
        <v>247</v>
      </c>
      <c r="E2698" s="41" t="s">
        <v>5666</v>
      </c>
    </row>
    <row r="2699" spans="3:5" ht="16" thickBot="1" x14ac:dyDescent="0.4">
      <c r="C2699" s="19" t="s">
        <v>1333</v>
      </c>
      <c r="D2699" s="20" t="s">
        <v>253</v>
      </c>
      <c r="E2699" s="42" t="s">
        <v>5666</v>
      </c>
    </row>
    <row r="2700" spans="3:5" ht="16" thickBot="1" x14ac:dyDescent="0.4">
      <c r="C2700" s="27" t="s">
        <v>1334</v>
      </c>
      <c r="D2700" s="28"/>
      <c r="E2700" s="43">
        <v>38</v>
      </c>
    </row>
    <row r="2701" spans="3:5" x14ac:dyDescent="0.35">
      <c r="C2701" s="15" t="s">
        <v>1335</v>
      </c>
      <c r="D2701" s="16" t="s">
        <v>252</v>
      </c>
      <c r="E2701" s="44" t="s">
        <v>5666</v>
      </c>
    </row>
    <row r="2702" spans="3:5" x14ac:dyDescent="0.35">
      <c r="C2702" s="17" t="s">
        <v>1335</v>
      </c>
      <c r="D2702" s="18" t="s">
        <v>271</v>
      </c>
      <c r="E2702" s="41" t="s">
        <v>5666</v>
      </c>
    </row>
    <row r="2703" spans="3:5" ht="16" thickBot="1" x14ac:dyDescent="0.4">
      <c r="C2703" s="19" t="s">
        <v>1335</v>
      </c>
      <c r="D2703" s="20" t="s">
        <v>246</v>
      </c>
      <c r="E2703" s="42">
        <v>22</v>
      </c>
    </row>
    <row r="2704" spans="3:5" ht="16" thickBot="1" x14ac:dyDescent="0.4">
      <c r="C2704" s="27" t="s">
        <v>1336</v>
      </c>
      <c r="D2704" s="28"/>
      <c r="E2704" s="43">
        <v>25</v>
      </c>
    </row>
    <row r="2705" spans="3:5" ht="16" thickBot="1" x14ac:dyDescent="0.4">
      <c r="C2705" s="23" t="s">
        <v>1337</v>
      </c>
      <c r="D2705" s="24" t="s">
        <v>246</v>
      </c>
      <c r="E2705" s="45">
        <v>25</v>
      </c>
    </row>
    <row r="2706" spans="3:5" ht="16" thickBot="1" x14ac:dyDescent="0.4">
      <c r="C2706" s="27" t="s">
        <v>1338</v>
      </c>
      <c r="D2706" s="28"/>
      <c r="E2706" s="43">
        <v>25</v>
      </c>
    </row>
    <row r="2707" spans="3:5" x14ac:dyDescent="0.35">
      <c r="C2707" s="15" t="s">
        <v>1339</v>
      </c>
      <c r="D2707" s="16" t="s">
        <v>252</v>
      </c>
      <c r="E2707" s="44" t="s">
        <v>5666</v>
      </c>
    </row>
    <row r="2708" spans="3:5" x14ac:dyDescent="0.35">
      <c r="C2708" s="17" t="s">
        <v>1339</v>
      </c>
      <c r="D2708" s="18" t="s">
        <v>246</v>
      </c>
      <c r="E2708" s="41" t="s">
        <v>5666</v>
      </c>
    </row>
    <row r="2709" spans="3:5" x14ac:dyDescent="0.35">
      <c r="C2709" s="17" t="s">
        <v>1339</v>
      </c>
      <c r="D2709" s="18" t="s">
        <v>247</v>
      </c>
      <c r="E2709" s="41">
        <v>45</v>
      </c>
    </row>
    <row r="2710" spans="3:5" x14ac:dyDescent="0.35">
      <c r="C2710" s="17" t="s">
        <v>1339</v>
      </c>
      <c r="D2710" s="18" t="s">
        <v>264</v>
      </c>
      <c r="E2710" s="41" t="s">
        <v>5666</v>
      </c>
    </row>
    <row r="2711" spans="3:5" ht="16" thickBot="1" x14ac:dyDescent="0.4">
      <c r="C2711" s="19" t="s">
        <v>1339</v>
      </c>
      <c r="D2711" s="20" t="s">
        <v>253</v>
      </c>
      <c r="E2711" s="42">
        <v>16</v>
      </c>
    </row>
    <row r="2712" spans="3:5" ht="16" thickBot="1" x14ac:dyDescent="0.4">
      <c r="C2712" s="27" t="s">
        <v>1340</v>
      </c>
      <c r="D2712" s="28"/>
      <c r="E2712" s="43">
        <v>66</v>
      </c>
    </row>
    <row r="2713" spans="3:5" x14ac:dyDescent="0.35">
      <c r="C2713" s="15" t="s">
        <v>1341</v>
      </c>
      <c r="D2713" s="16" t="s">
        <v>246</v>
      </c>
      <c r="E2713" s="44">
        <v>29</v>
      </c>
    </row>
    <row r="2714" spans="3:5" ht="16" thickBot="1" x14ac:dyDescent="0.4">
      <c r="C2714" s="19" t="s">
        <v>1341</v>
      </c>
      <c r="D2714" s="20" t="s">
        <v>247</v>
      </c>
      <c r="E2714" s="42" t="s">
        <v>5666</v>
      </c>
    </row>
    <row r="2715" spans="3:5" ht="16" thickBot="1" x14ac:dyDescent="0.4">
      <c r="C2715" s="27" t="s">
        <v>1342</v>
      </c>
      <c r="D2715" s="28"/>
      <c r="E2715" s="43">
        <v>30</v>
      </c>
    </row>
    <row r="2716" spans="3:5" x14ac:dyDescent="0.35">
      <c r="C2716" s="15" t="s">
        <v>1343</v>
      </c>
      <c r="D2716" s="16" t="s">
        <v>245</v>
      </c>
      <c r="E2716" s="44" t="s">
        <v>5666</v>
      </c>
    </row>
    <row r="2717" spans="3:5" x14ac:dyDescent="0.35">
      <c r="C2717" s="17" t="s">
        <v>1343</v>
      </c>
      <c r="D2717" s="18" t="s">
        <v>274</v>
      </c>
      <c r="E2717" s="41" t="s">
        <v>5666</v>
      </c>
    </row>
    <row r="2718" spans="3:5" x14ac:dyDescent="0.35">
      <c r="C2718" s="17" t="s">
        <v>1343</v>
      </c>
      <c r="D2718" s="18" t="s">
        <v>271</v>
      </c>
      <c r="E2718" s="41" t="s">
        <v>5666</v>
      </c>
    </row>
    <row r="2719" spans="3:5" x14ac:dyDescent="0.35">
      <c r="C2719" s="17" t="s">
        <v>1343</v>
      </c>
      <c r="D2719" s="18" t="s">
        <v>246</v>
      </c>
      <c r="E2719" s="41">
        <v>70</v>
      </c>
    </row>
    <row r="2720" spans="3:5" x14ac:dyDescent="0.35">
      <c r="C2720" s="17" t="s">
        <v>1343</v>
      </c>
      <c r="D2720" s="18" t="s">
        <v>247</v>
      </c>
      <c r="E2720" s="41">
        <v>22</v>
      </c>
    </row>
    <row r="2721" spans="3:5" x14ac:dyDescent="0.35">
      <c r="C2721" s="17" t="s">
        <v>1343</v>
      </c>
      <c r="D2721" s="18" t="s">
        <v>264</v>
      </c>
      <c r="E2721" s="41">
        <v>6</v>
      </c>
    </row>
    <row r="2722" spans="3:5" ht="16" thickBot="1" x14ac:dyDescent="0.4">
      <c r="C2722" s="19" t="s">
        <v>1343</v>
      </c>
      <c r="D2722" s="20" t="s">
        <v>253</v>
      </c>
      <c r="E2722" s="42" t="s">
        <v>5666</v>
      </c>
    </row>
    <row r="2723" spans="3:5" ht="16" thickBot="1" x14ac:dyDescent="0.4">
      <c r="C2723" s="27" t="s">
        <v>1344</v>
      </c>
      <c r="D2723" s="28"/>
      <c r="E2723" s="43">
        <v>105</v>
      </c>
    </row>
    <row r="2724" spans="3:5" x14ac:dyDescent="0.35">
      <c r="C2724" s="15" t="s">
        <v>1345</v>
      </c>
      <c r="D2724" s="16" t="s">
        <v>252</v>
      </c>
      <c r="E2724" s="44" t="s">
        <v>5666</v>
      </c>
    </row>
    <row r="2725" spans="3:5" x14ac:dyDescent="0.35">
      <c r="C2725" s="17" t="s">
        <v>1345</v>
      </c>
      <c r="D2725" s="18" t="s">
        <v>246</v>
      </c>
      <c r="E2725" s="41">
        <v>29</v>
      </c>
    </row>
    <row r="2726" spans="3:5" x14ac:dyDescent="0.35">
      <c r="C2726" s="17" t="s">
        <v>1345</v>
      </c>
      <c r="D2726" s="18" t="s">
        <v>247</v>
      </c>
      <c r="E2726" s="41">
        <v>15</v>
      </c>
    </row>
    <row r="2727" spans="3:5" ht="16" thickBot="1" x14ac:dyDescent="0.4">
      <c r="C2727" s="19" t="s">
        <v>1345</v>
      </c>
      <c r="D2727" s="20" t="s">
        <v>253</v>
      </c>
      <c r="E2727" s="42" t="s">
        <v>5666</v>
      </c>
    </row>
    <row r="2728" spans="3:5" ht="16" thickBot="1" x14ac:dyDescent="0.4">
      <c r="C2728" s="27" t="s">
        <v>1346</v>
      </c>
      <c r="D2728" s="28"/>
      <c r="E2728" s="43">
        <v>48</v>
      </c>
    </row>
    <row r="2729" spans="3:5" x14ac:dyDescent="0.35">
      <c r="C2729" s="15" t="s">
        <v>1347</v>
      </c>
      <c r="D2729" s="16" t="s">
        <v>252</v>
      </c>
      <c r="E2729" s="44">
        <v>21</v>
      </c>
    </row>
    <row r="2730" spans="3:5" x14ac:dyDescent="0.35">
      <c r="C2730" s="17" t="s">
        <v>1347</v>
      </c>
      <c r="D2730" s="18" t="s">
        <v>271</v>
      </c>
      <c r="E2730" s="41">
        <v>18</v>
      </c>
    </row>
    <row r="2731" spans="3:5" x14ac:dyDescent="0.35">
      <c r="C2731" s="17" t="s">
        <v>1347</v>
      </c>
      <c r="D2731" s="18" t="s">
        <v>246</v>
      </c>
      <c r="E2731" s="41">
        <v>39</v>
      </c>
    </row>
    <row r="2732" spans="3:5" x14ac:dyDescent="0.35">
      <c r="C2732" s="17" t="s">
        <v>1347</v>
      </c>
      <c r="D2732" s="18" t="s">
        <v>247</v>
      </c>
      <c r="E2732" s="41">
        <v>17</v>
      </c>
    </row>
    <row r="2733" spans="3:5" ht="16" thickBot="1" x14ac:dyDescent="0.4">
      <c r="C2733" s="19" t="s">
        <v>1347</v>
      </c>
      <c r="D2733" s="20" t="s">
        <v>253</v>
      </c>
      <c r="E2733" s="42" t="s">
        <v>5666</v>
      </c>
    </row>
    <row r="2734" spans="3:5" ht="16" thickBot="1" x14ac:dyDescent="0.4">
      <c r="C2734" s="27" t="s">
        <v>1348</v>
      </c>
      <c r="D2734" s="28"/>
      <c r="E2734" s="43">
        <v>97</v>
      </c>
    </row>
    <row r="2735" spans="3:5" x14ac:dyDescent="0.35">
      <c r="C2735" s="15" t="s">
        <v>1349</v>
      </c>
      <c r="D2735" s="16" t="s">
        <v>245</v>
      </c>
      <c r="E2735" s="44" t="s">
        <v>5666</v>
      </c>
    </row>
    <row r="2736" spans="3:5" x14ac:dyDescent="0.35">
      <c r="C2736" s="17" t="s">
        <v>1349</v>
      </c>
      <c r="D2736" s="18" t="s">
        <v>246</v>
      </c>
      <c r="E2736" s="41">
        <v>39</v>
      </c>
    </row>
    <row r="2737" spans="3:5" x14ac:dyDescent="0.35">
      <c r="C2737" s="17" t="s">
        <v>1349</v>
      </c>
      <c r="D2737" s="18" t="s">
        <v>247</v>
      </c>
      <c r="E2737" s="41" t="s">
        <v>5666</v>
      </c>
    </row>
    <row r="2738" spans="3:5" ht="16" thickBot="1" x14ac:dyDescent="0.4">
      <c r="C2738" s="19" t="s">
        <v>1349</v>
      </c>
      <c r="D2738" s="20" t="s">
        <v>264</v>
      </c>
      <c r="E2738" s="42" t="s">
        <v>5666</v>
      </c>
    </row>
    <row r="2739" spans="3:5" ht="16" thickBot="1" x14ac:dyDescent="0.4">
      <c r="C2739" s="27" t="s">
        <v>1350</v>
      </c>
      <c r="D2739" s="28"/>
      <c r="E2739" s="43">
        <v>44</v>
      </c>
    </row>
    <row r="2740" spans="3:5" x14ac:dyDescent="0.35">
      <c r="C2740" s="15" t="s">
        <v>1351</v>
      </c>
      <c r="D2740" s="16" t="s">
        <v>271</v>
      </c>
      <c r="E2740" s="44" t="s">
        <v>5666</v>
      </c>
    </row>
    <row r="2741" spans="3:5" x14ac:dyDescent="0.35">
      <c r="C2741" s="17" t="s">
        <v>1351</v>
      </c>
      <c r="D2741" s="18" t="s">
        <v>246</v>
      </c>
      <c r="E2741" s="41">
        <v>142</v>
      </c>
    </row>
    <row r="2742" spans="3:5" x14ac:dyDescent="0.35">
      <c r="C2742" s="17" t="s">
        <v>1351</v>
      </c>
      <c r="D2742" s="18" t="s">
        <v>247</v>
      </c>
      <c r="E2742" s="41" t="s">
        <v>5666</v>
      </c>
    </row>
    <row r="2743" spans="3:5" x14ac:dyDescent="0.35">
      <c r="C2743" s="17" t="s">
        <v>1351</v>
      </c>
      <c r="D2743" s="18" t="s">
        <v>264</v>
      </c>
      <c r="E2743" s="41" t="s">
        <v>5666</v>
      </c>
    </row>
    <row r="2744" spans="3:5" ht="16" thickBot="1" x14ac:dyDescent="0.4">
      <c r="C2744" s="19" t="s">
        <v>1351</v>
      </c>
      <c r="D2744" s="20" t="s">
        <v>253</v>
      </c>
      <c r="E2744" s="42" t="s">
        <v>5666</v>
      </c>
    </row>
    <row r="2745" spans="3:5" ht="16" thickBot="1" x14ac:dyDescent="0.4">
      <c r="C2745" s="27" t="s">
        <v>1352</v>
      </c>
      <c r="D2745" s="28"/>
      <c r="E2745" s="43">
        <v>148</v>
      </c>
    </row>
    <row r="2746" spans="3:5" x14ac:dyDescent="0.35">
      <c r="C2746" s="15" t="s">
        <v>1353</v>
      </c>
      <c r="D2746" s="16" t="s">
        <v>246</v>
      </c>
      <c r="E2746" s="44">
        <v>35</v>
      </c>
    </row>
    <row r="2747" spans="3:5" x14ac:dyDescent="0.35">
      <c r="C2747" s="17" t="s">
        <v>1353</v>
      </c>
      <c r="D2747" s="18" t="s">
        <v>247</v>
      </c>
      <c r="E2747" s="41">
        <v>7</v>
      </c>
    </row>
    <row r="2748" spans="3:5" ht="16" thickBot="1" x14ac:dyDescent="0.4">
      <c r="C2748" s="19" t="s">
        <v>1353</v>
      </c>
      <c r="D2748" s="20" t="s">
        <v>264</v>
      </c>
      <c r="E2748" s="42" t="s">
        <v>5666</v>
      </c>
    </row>
    <row r="2749" spans="3:5" ht="16" thickBot="1" x14ac:dyDescent="0.4">
      <c r="C2749" s="27" t="s">
        <v>1354</v>
      </c>
      <c r="D2749" s="28"/>
      <c r="E2749" s="43">
        <v>43</v>
      </c>
    </row>
    <row r="2750" spans="3:5" x14ac:dyDescent="0.35">
      <c r="C2750" s="15" t="s">
        <v>1355</v>
      </c>
      <c r="D2750" s="16" t="s">
        <v>252</v>
      </c>
      <c r="E2750" s="44" t="s">
        <v>5666</v>
      </c>
    </row>
    <row r="2751" spans="3:5" x14ac:dyDescent="0.35">
      <c r="C2751" s="17" t="s">
        <v>1355</v>
      </c>
      <c r="D2751" s="18" t="s">
        <v>246</v>
      </c>
      <c r="E2751" s="41">
        <v>79</v>
      </c>
    </row>
    <row r="2752" spans="3:5" x14ac:dyDescent="0.35">
      <c r="C2752" s="17" t="s">
        <v>1355</v>
      </c>
      <c r="D2752" s="18" t="s">
        <v>247</v>
      </c>
      <c r="E2752" s="41">
        <v>9</v>
      </c>
    </row>
    <row r="2753" spans="3:5" ht="16" thickBot="1" x14ac:dyDescent="0.4">
      <c r="C2753" s="19" t="s">
        <v>1355</v>
      </c>
      <c r="D2753" s="20" t="s">
        <v>253</v>
      </c>
      <c r="E2753" s="42" t="s">
        <v>5666</v>
      </c>
    </row>
    <row r="2754" spans="3:5" ht="16" thickBot="1" x14ac:dyDescent="0.4">
      <c r="C2754" s="27" t="s">
        <v>1356</v>
      </c>
      <c r="D2754" s="28"/>
      <c r="E2754" s="43">
        <v>95</v>
      </c>
    </row>
    <row r="2755" spans="3:5" x14ac:dyDescent="0.35">
      <c r="C2755" s="15" t="s">
        <v>1357</v>
      </c>
      <c r="D2755" s="16" t="s">
        <v>245</v>
      </c>
      <c r="E2755" s="44" t="s">
        <v>5666</v>
      </c>
    </row>
    <row r="2756" spans="3:5" x14ac:dyDescent="0.35">
      <c r="C2756" s="17" t="s">
        <v>1357</v>
      </c>
      <c r="D2756" s="18" t="s">
        <v>246</v>
      </c>
      <c r="E2756" s="41">
        <v>39</v>
      </c>
    </row>
    <row r="2757" spans="3:5" ht="16" thickBot="1" x14ac:dyDescent="0.4">
      <c r="C2757" s="19" t="s">
        <v>1357</v>
      </c>
      <c r="D2757" s="20" t="s">
        <v>247</v>
      </c>
      <c r="E2757" s="42" t="s">
        <v>5666</v>
      </c>
    </row>
    <row r="2758" spans="3:5" ht="16" thickBot="1" x14ac:dyDescent="0.4">
      <c r="C2758" s="27" t="s">
        <v>1358</v>
      </c>
      <c r="D2758" s="28"/>
      <c r="E2758" s="43">
        <v>43</v>
      </c>
    </row>
    <row r="2759" spans="3:5" x14ac:dyDescent="0.35">
      <c r="C2759" s="15" t="s">
        <v>1359</v>
      </c>
      <c r="D2759" s="16" t="s">
        <v>252</v>
      </c>
      <c r="E2759" s="44" t="s">
        <v>5666</v>
      </c>
    </row>
    <row r="2760" spans="3:5" x14ac:dyDescent="0.35">
      <c r="C2760" s="17" t="s">
        <v>1359</v>
      </c>
      <c r="D2760" s="18" t="s">
        <v>246</v>
      </c>
      <c r="E2760" s="41">
        <v>14</v>
      </c>
    </row>
    <row r="2761" spans="3:5" x14ac:dyDescent="0.35">
      <c r="C2761" s="17" t="s">
        <v>1359</v>
      </c>
      <c r="D2761" s="18" t="s">
        <v>247</v>
      </c>
      <c r="E2761" s="41">
        <v>6</v>
      </c>
    </row>
    <row r="2762" spans="3:5" ht="16" thickBot="1" x14ac:dyDescent="0.4">
      <c r="C2762" s="19" t="s">
        <v>1359</v>
      </c>
      <c r="D2762" s="20" t="s">
        <v>253</v>
      </c>
      <c r="E2762" s="42" t="s">
        <v>5666</v>
      </c>
    </row>
    <row r="2763" spans="3:5" ht="16" thickBot="1" x14ac:dyDescent="0.4">
      <c r="C2763" s="27" t="s">
        <v>1360</v>
      </c>
      <c r="D2763" s="28"/>
      <c r="E2763" s="43">
        <v>26</v>
      </c>
    </row>
    <row r="2764" spans="3:5" x14ac:dyDescent="0.35">
      <c r="C2764" s="15" t="s">
        <v>1361</v>
      </c>
      <c r="D2764" s="16" t="s">
        <v>252</v>
      </c>
      <c r="E2764" s="44">
        <v>9</v>
      </c>
    </row>
    <row r="2765" spans="3:5" x14ac:dyDescent="0.35">
      <c r="C2765" s="17" t="s">
        <v>1361</v>
      </c>
      <c r="D2765" s="18" t="s">
        <v>271</v>
      </c>
      <c r="E2765" s="41" t="s">
        <v>5666</v>
      </c>
    </row>
    <row r="2766" spans="3:5" x14ac:dyDescent="0.35">
      <c r="C2766" s="17" t="s">
        <v>1361</v>
      </c>
      <c r="D2766" s="18" t="s">
        <v>246</v>
      </c>
      <c r="E2766" s="41">
        <v>43</v>
      </c>
    </row>
    <row r="2767" spans="3:5" ht="16" thickBot="1" x14ac:dyDescent="0.4">
      <c r="C2767" s="19" t="s">
        <v>1361</v>
      </c>
      <c r="D2767" s="20" t="s">
        <v>247</v>
      </c>
      <c r="E2767" s="42" t="s">
        <v>5666</v>
      </c>
    </row>
    <row r="2768" spans="3:5" ht="16" thickBot="1" x14ac:dyDescent="0.4">
      <c r="C2768" s="27" t="s">
        <v>1362</v>
      </c>
      <c r="D2768" s="28"/>
      <c r="E2768" s="43">
        <v>55</v>
      </c>
    </row>
    <row r="2769" spans="3:5" ht="16" thickBot="1" x14ac:dyDescent="0.4">
      <c r="C2769" s="23" t="s">
        <v>1363</v>
      </c>
      <c r="D2769" s="24" t="s">
        <v>246</v>
      </c>
      <c r="E2769" s="45">
        <v>58</v>
      </c>
    </row>
    <row r="2770" spans="3:5" ht="16" thickBot="1" x14ac:dyDescent="0.4">
      <c r="C2770" s="27" t="s">
        <v>1364</v>
      </c>
      <c r="D2770" s="28"/>
      <c r="E2770" s="43">
        <v>58</v>
      </c>
    </row>
    <row r="2771" spans="3:5" x14ac:dyDescent="0.35">
      <c r="C2771" s="15" t="s">
        <v>1365</v>
      </c>
      <c r="D2771" s="16" t="s">
        <v>252</v>
      </c>
      <c r="E2771" s="44" t="s">
        <v>5666</v>
      </c>
    </row>
    <row r="2772" spans="3:5" x14ac:dyDescent="0.35">
      <c r="C2772" s="17" t="s">
        <v>1365</v>
      </c>
      <c r="D2772" s="18" t="s">
        <v>271</v>
      </c>
      <c r="E2772" s="41">
        <v>6</v>
      </c>
    </row>
    <row r="2773" spans="3:5" x14ac:dyDescent="0.35">
      <c r="C2773" s="17" t="s">
        <v>1365</v>
      </c>
      <c r="D2773" s="18" t="s">
        <v>246</v>
      </c>
      <c r="E2773" s="41">
        <v>65</v>
      </c>
    </row>
    <row r="2774" spans="3:5" x14ac:dyDescent="0.35">
      <c r="C2774" s="17" t="s">
        <v>1365</v>
      </c>
      <c r="D2774" s="18" t="s">
        <v>247</v>
      </c>
      <c r="E2774" s="41">
        <v>19</v>
      </c>
    </row>
    <row r="2775" spans="3:5" x14ac:dyDescent="0.35">
      <c r="C2775" s="17" t="s">
        <v>1365</v>
      </c>
      <c r="D2775" s="18" t="s">
        <v>264</v>
      </c>
      <c r="E2775" s="41" t="s">
        <v>5666</v>
      </c>
    </row>
    <row r="2776" spans="3:5" ht="16" thickBot="1" x14ac:dyDescent="0.4">
      <c r="C2776" s="19" t="s">
        <v>1365</v>
      </c>
      <c r="D2776" s="20" t="s">
        <v>253</v>
      </c>
      <c r="E2776" s="42" t="s">
        <v>5666</v>
      </c>
    </row>
    <row r="2777" spans="3:5" ht="16" thickBot="1" x14ac:dyDescent="0.4">
      <c r="C2777" s="27" t="s">
        <v>1366</v>
      </c>
      <c r="D2777" s="28"/>
      <c r="E2777" s="43">
        <v>95</v>
      </c>
    </row>
    <row r="2778" spans="3:5" x14ac:dyDescent="0.35">
      <c r="C2778" s="15" t="s">
        <v>1367</v>
      </c>
      <c r="D2778" s="16" t="s">
        <v>246</v>
      </c>
      <c r="E2778" s="44">
        <v>97</v>
      </c>
    </row>
    <row r="2779" spans="3:5" x14ac:dyDescent="0.35">
      <c r="C2779" s="17" t="s">
        <v>1367</v>
      </c>
      <c r="D2779" s="18" t="s">
        <v>247</v>
      </c>
      <c r="E2779" s="41" t="s">
        <v>5666</v>
      </c>
    </row>
    <row r="2780" spans="3:5" ht="16" thickBot="1" x14ac:dyDescent="0.4">
      <c r="C2780" s="19" t="s">
        <v>1367</v>
      </c>
      <c r="D2780" s="20" t="s">
        <v>253</v>
      </c>
      <c r="E2780" s="42" t="s">
        <v>5666</v>
      </c>
    </row>
    <row r="2781" spans="3:5" ht="16" thickBot="1" x14ac:dyDescent="0.4">
      <c r="C2781" s="27" t="s">
        <v>1368</v>
      </c>
      <c r="D2781" s="28"/>
      <c r="E2781" s="43">
        <v>100</v>
      </c>
    </row>
    <row r="2782" spans="3:5" x14ac:dyDescent="0.35">
      <c r="C2782" s="15" t="s">
        <v>1369</v>
      </c>
      <c r="D2782" s="16" t="s">
        <v>245</v>
      </c>
      <c r="E2782" s="44" t="s">
        <v>5666</v>
      </c>
    </row>
    <row r="2783" spans="3:5" x14ac:dyDescent="0.35">
      <c r="C2783" s="17" t="s">
        <v>1369</v>
      </c>
      <c r="D2783" s="18" t="s">
        <v>247</v>
      </c>
      <c r="E2783" s="41">
        <v>6</v>
      </c>
    </row>
    <row r="2784" spans="3:5" ht="16" thickBot="1" x14ac:dyDescent="0.4">
      <c r="C2784" s="19" t="s">
        <v>1369</v>
      </c>
      <c r="D2784" s="20" t="s">
        <v>253</v>
      </c>
      <c r="E2784" s="42">
        <v>23</v>
      </c>
    </row>
    <row r="2785" spans="3:5" ht="16" thickBot="1" x14ac:dyDescent="0.4">
      <c r="C2785" s="27" t="s">
        <v>1370</v>
      </c>
      <c r="D2785" s="28"/>
      <c r="E2785" s="43">
        <v>30</v>
      </c>
    </row>
    <row r="2786" spans="3:5" x14ac:dyDescent="0.35">
      <c r="C2786" s="15" t="s">
        <v>1371</v>
      </c>
      <c r="D2786" s="16" t="s">
        <v>245</v>
      </c>
      <c r="E2786" s="44" t="s">
        <v>5666</v>
      </c>
    </row>
    <row r="2787" spans="3:5" ht="16" thickBot="1" x14ac:dyDescent="0.4">
      <c r="C2787" s="19" t="s">
        <v>1371</v>
      </c>
      <c r="D2787" s="20" t="s">
        <v>246</v>
      </c>
      <c r="E2787" s="42">
        <v>24</v>
      </c>
    </row>
    <row r="2788" spans="3:5" ht="16" thickBot="1" x14ac:dyDescent="0.4">
      <c r="C2788" s="27" t="s">
        <v>1372</v>
      </c>
      <c r="D2788" s="28"/>
      <c r="E2788" s="43">
        <v>25</v>
      </c>
    </row>
    <row r="2789" spans="3:5" x14ac:dyDescent="0.35">
      <c r="C2789" s="15" t="s">
        <v>1373</v>
      </c>
      <c r="D2789" s="16" t="s">
        <v>245</v>
      </c>
      <c r="E2789" s="44" t="s">
        <v>5666</v>
      </c>
    </row>
    <row r="2790" spans="3:5" x14ac:dyDescent="0.35">
      <c r="C2790" s="17" t="s">
        <v>1373</v>
      </c>
      <c r="D2790" s="18" t="s">
        <v>252</v>
      </c>
      <c r="E2790" s="41" t="s">
        <v>5666</v>
      </c>
    </row>
    <row r="2791" spans="3:5" x14ac:dyDescent="0.35">
      <c r="C2791" s="17" t="s">
        <v>1373</v>
      </c>
      <c r="D2791" s="18" t="s">
        <v>246</v>
      </c>
      <c r="E2791" s="41">
        <v>18</v>
      </c>
    </row>
    <row r="2792" spans="3:5" x14ac:dyDescent="0.35">
      <c r="C2792" s="17" t="s">
        <v>1373</v>
      </c>
      <c r="D2792" s="18" t="s">
        <v>247</v>
      </c>
      <c r="E2792" s="41" t="s">
        <v>5666</v>
      </c>
    </row>
    <row r="2793" spans="3:5" x14ac:dyDescent="0.35">
      <c r="C2793" s="17" t="s">
        <v>1373</v>
      </c>
      <c r="D2793" s="18" t="s">
        <v>264</v>
      </c>
      <c r="E2793" s="41" t="s">
        <v>5666</v>
      </c>
    </row>
    <row r="2794" spans="3:5" ht="16" thickBot="1" x14ac:dyDescent="0.4">
      <c r="C2794" s="19" t="s">
        <v>1373</v>
      </c>
      <c r="D2794" s="20" t="s">
        <v>253</v>
      </c>
      <c r="E2794" s="42" t="s">
        <v>5666</v>
      </c>
    </row>
    <row r="2795" spans="3:5" ht="16" thickBot="1" x14ac:dyDescent="0.4">
      <c r="C2795" s="27" t="s">
        <v>1374</v>
      </c>
      <c r="D2795" s="28"/>
      <c r="E2795" s="43">
        <v>26</v>
      </c>
    </row>
    <row r="2796" spans="3:5" ht="16" thickBot="1" x14ac:dyDescent="0.4">
      <c r="C2796" s="23" t="s">
        <v>1375</v>
      </c>
      <c r="D2796" s="24" t="s">
        <v>246</v>
      </c>
      <c r="E2796" s="45">
        <v>30</v>
      </c>
    </row>
    <row r="2797" spans="3:5" ht="16" thickBot="1" x14ac:dyDescent="0.4">
      <c r="C2797" s="27" t="s">
        <v>1376</v>
      </c>
      <c r="D2797" s="28"/>
      <c r="E2797" s="43">
        <v>30</v>
      </c>
    </row>
    <row r="2798" spans="3:5" x14ac:dyDescent="0.35">
      <c r="C2798" s="15" t="s">
        <v>1377</v>
      </c>
      <c r="D2798" s="16" t="s">
        <v>8</v>
      </c>
      <c r="E2798" s="44" t="s">
        <v>5666</v>
      </c>
    </row>
    <row r="2799" spans="3:5" x14ac:dyDescent="0.35">
      <c r="C2799" s="17" t="s">
        <v>1377</v>
      </c>
      <c r="D2799" s="18" t="s">
        <v>252</v>
      </c>
      <c r="E2799" s="41">
        <v>13</v>
      </c>
    </row>
    <row r="2800" spans="3:5" x14ac:dyDescent="0.35">
      <c r="C2800" s="17" t="s">
        <v>1377</v>
      </c>
      <c r="D2800" s="18" t="s">
        <v>274</v>
      </c>
      <c r="E2800" s="41" t="s">
        <v>5666</v>
      </c>
    </row>
    <row r="2801" spans="3:5" x14ac:dyDescent="0.35">
      <c r="C2801" s="17" t="s">
        <v>1377</v>
      </c>
      <c r="D2801" s="18" t="s">
        <v>271</v>
      </c>
      <c r="E2801" s="41">
        <v>9</v>
      </c>
    </row>
    <row r="2802" spans="3:5" x14ac:dyDescent="0.35">
      <c r="C2802" s="17" t="s">
        <v>1377</v>
      </c>
      <c r="D2802" s="18" t="s">
        <v>246</v>
      </c>
      <c r="E2802" s="41">
        <v>24</v>
      </c>
    </row>
    <row r="2803" spans="3:5" x14ac:dyDescent="0.35">
      <c r="C2803" s="17" t="s">
        <v>1377</v>
      </c>
      <c r="D2803" s="18" t="s">
        <v>247</v>
      </c>
      <c r="E2803" s="41" t="s">
        <v>5666</v>
      </c>
    </row>
    <row r="2804" spans="3:5" ht="16" thickBot="1" x14ac:dyDescent="0.4">
      <c r="C2804" s="19" t="s">
        <v>1377</v>
      </c>
      <c r="D2804" s="20" t="s">
        <v>253</v>
      </c>
      <c r="E2804" s="42">
        <v>28</v>
      </c>
    </row>
    <row r="2805" spans="3:5" ht="16" thickBot="1" x14ac:dyDescent="0.4">
      <c r="C2805" s="27" t="s">
        <v>1378</v>
      </c>
      <c r="D2805" s="28"/>
      <c r="E2805" s="43">
        <v>77</v>
      </c>
    </row>
    <row r="2806" spans="3:5" x14ac:dyDescent="0.35">
      <c r="C2806" s="15" t="s">
        <v>1379</v>
      </c>
      <c r="D2806" s="16" t="s">
        <v>252</v>
      </c>
      <c r="E2806" s="44">
        <v>9</v>
      </c>
    </row>
    <row r="2807" spans="3:5" x14ac:dyDescent="0.35">
      <c r="C2807" s="17" t="s">
        <v>1379</v>
      </c>
      <c r="D2807" s="18" t="s">
        <v>246</v>
      </c>
      <c r="E2807" s="41">
        <v>31</v>
      </c>
    </row>
    <row r="2808" spans="3:5" x14ac:dyDescent="0.35">
      <c r="C2808" s="17" t="s">
        <v>1379</v>
      </c>
      <c r="D2808" s="18" t="s">
        <v>247</v>
      </c>
      <c r="E2808" s="41">
        <v>10</v>
      </c>
    </row>
    <row r="2809" spans="3:5" ht="16" thickBot="1" x14ac:dyDescent="0.4">
      <c r="C2809" s="19" t="s">
        <v>1379</v>
      </c>
      <c r="D2809" s="20" t="s">
        <v>253</v>
      </c>
      <c r="E2809" s="42">
        <v>10</v>
      </c>
    </row>
    <row r="2810" spans="3:5" ht="16" thickBot="1" x14ac:dyDescent="0.4">
      <c r="C2810" s="27" t="s">
        <v>1380</v>
      </c>
      <c r="D2810" s="28"/>
      <c r="E2810" s="43">
        <v>60</v>
      </c>
    </row>
    <row r="2811" spans="3:5" x14ac:dyDescent="0.35">
      <c r="C2811" s="15" t="s">
        <v>1381</v>
      </c>
      <c r="D2811" s="16" t="s">
        <v>252</v>
      </c>
      <c r="E2811" s="44" t="s">
        <v>5666</v>
      </c>
    </row>
    <row r="2812" spans="3:5" x14ac:dyDescent="0.35">
      <c r="C2812" s="17" t="s">
        <v>1381</v>
      </c>
      <c r="D2812" s="18" t="s">
        <v>271</v>
      </c>
      <c r="E2812" s="41" t="s">
        <v>5666</v>
      </c>
    </row>
    <row r="2813" spans="3:5" x14ac:dyDescent="0.35">
      <c r="C2813" s="17" t="s">
        <v>1381</v>
      </c>
      <c r="D2813" s="18" t="s">
        <v>246</v>
      </c>
      <c r="E2813" s="41">
        <v>27</v>
      </c>
    </row>
    <row r="2814" spans="3:5" ht="16" thickBot="1" x14ac:dyDescent="0.4">
      <c r="C2814" s="19" t="s">
        <v>1381</v>
      </c>
      <c r="D2814" s="20" t="s">
        <v>253</v>
      </c>
      <c r="E2814" s="42">
        <v>6</v>
      </c>
    </row>
    <row r="2815" spans="3:5" ht="16" thickBot="1" x14ac:dyDescent="0.4">
      <c r="C2815" s="27" t="s">
        <v>1382</v>
      </c>
      <c r="D2815" s="28"/>
      <c r="E2815" s="43">
        <v>35</v>
      </c>
    </row>
    <row r="2816" spans="3:5" x14ac:dyDescent="0.35">
      <c r="C2816" s="15" t="s">
        <v>1383</v>
      </c>
      <c r="D2816" s="16" t="s">
        <v>252</v>
      </c>
      <c r="E2816" s="44">
        <v>32</v>
      </c>
    </row>
    <row r="2817" spans="3:5" x14ac:dyDescent="0.35">
      <c r="C2817" s="17" t="s">
        <v>1383</v>
      </c>
      <c r="D2817" s="18" t="s">
        <v>271</v>
      </c>
      <c r="E2817" s="41" t="s">
        <v>5666</v>
      </c>
    </row>
    <row r="2818" spans="3:5" x14ac:dyDescent="0.35">
      <c r="C2818" s="17" t="s">
        <v>1383</v>
      </c>
      <c r="D2818" s="18" t="s">
        <v>246</v>
      </c>
      <c r="E2818" s="41">
        <v>41</v>
      </c>
    </row>
    <row r="2819" spans="3:5" x14ac:dyDescent="0.35">
      <c r="C2819" s="17" t="s">
        <v>1383</v>
      </c>
      <c r="D2819" s="18" t="s">
        <v>247</v>
      </c>
      <c r="E2819" s="41">
        <v>33</v>
      </c>
    </row>
    <row r="2820" spans="3:5" ht="16" thickBot="1" x14ac:dyDescent="0.4">
      <c r="C2820" s="19" t="s">
        <v>1383</v>
      </c>
      <c r="D2820" s="20" t="s">
        <v>253</v>
      </c>
      <c r="E2820" s="42">
        <v>10</v>
      </c>
    </row>
    <row r="2821" spans="3:5" ht="16" thickBot="1" x14ac:dyDescent="0.4">
      <c r="C2821" s="27" t="s">
        <v>1384</v>
      </c>
      <c r="D2821" s="28"/>
      <c r="E2821" s="43">
        <v>117</v>
      </c>
    </row>
    <row r="2822" spans="3:5" x14ac:dyDescent="0.35">
      <c r="C2822" s="15" t="s">
        <v>1385</v>
      </c>
      <c r="D2822" s="16" t="s">
        <v>1211</v>
      </c>
      <c r="E2822" s="44">
        <v>11</v>
      </c>
    </row>
    <row r="2823" spans="3:5" x14ac:dyDescent="0.35">
      <c r="C2823" s="17" t="s">
        <v>1385</v>
      </c>
      <c r="D2823" s="18" t="s">
        <v>1386</v>
      </c>
      <c r="E2823" s="41">
        <v>13</v>
      </c>
    </row>
    <row r="2824" spans="3:5" ht="16" thickBot="1" x14ac:dyDescent="0.4">
      <c r="C2824" s="19" t="s">
        <v>1385</v>
      </c>
      <c r="D2824" s="20" t="s">
        <v>246</v>
      </c>
      <c r="E2824" s="42" t="s">
        <v>5666</v>
      </c>
    </row>
    <row r="2825" spans="3:5" ht="16" thickBot="1" x14ac:dyDescent="0.4">
      <c r="C2825" s="27" t="s">
        <v>1387</v>
      </c>
      <c r="D2825" s="28"/>
      <c r="E2825" s="43">
        <v>26</v>
      </c>
    </row>
    <row r="2826" spans="3:5" x14ac:dyDescent="0.35">
      <c r="C2826" s="15" t="s">
        <v>1388</v>
      </c>
      <c r="D2826" s="16" t="s">
        <v>252</v>
      </c>
      <c r="E2826" s="44">
        <v>40</v>
      </c>
    </row>
    <row r="2827" spans="3:5" x14ac:dyDescent="0.35">
      <c r="C2827" s="17" t="s">
        <v>1388</v>
      </c>
      <c r="D2827" s="18" t="s">
        <v>271</v>
      </c>
      <c r="E2827" s="41">
        <v>18</v>
      </c>
    </row>
    <row r="2828" spans="3:5" x14ac:dyDescent="0.35">
      <c r="C2828" s="17" t="s">
        <v>1388</v>
      </c>
      <c r="D2828" s="18" t="s">
        <v>246</v>
      </c>
      <c r="E2828" s="41">
        <v>165</v>
      </c>
    </row>
    <row r="2829" spans="3:5" x14ac:dyDescent="0.35">
      <c r="C2829" s="17" t="s">
        <v>1388</v>
      </c>
      <c r="D2829" s="18" t="s">
        <v>247</v>
      </c>
      <c r="E2829" s="41">
        <v>49</v>
      </c>
    </row>
    <row r="2830" spans="3:5" x14ac:dyDescent="0.35">
      <c r="C2830" s="17" t="s">
        <v>1388</v>
      </c>
      <c r="D2830" s="18" t="s">
        <v>264</v>
      </c>
      <c r="E2830" s="41" t="s">
        <v>5666</v>
      </c>
    </row>
    <row r="2831" spans="3:5" ht="16" thickBot="1" x14ac:dyDescent="0.4">
      <c r="C2831" s="19" t="s">
        <v>1388</v>
      </c>
      <c r="D2831" s="20" t="s">
        <v>253</v>
      </c>
      <c r="E2831" s="42">
        <v>42</v>
      </c>
    </row>
    <row r="2832" spans="3:5" ht="16" thickBot="1" x14ac:dyDescent="0.4">
      <c r="C2832" s="27" t="s">
        <v>1389</v>
      </c>
      <c r="D2832" s="28"/>
      <c r="E2832" s="43">
        <v>318</v>
      </c>
    </row>
    <row r="2833" spans="3:5" ht="16" thickBot="1" x14ac:dyDescent="0.4">
      <c r="C2833" s="23" t="s">
        <v>1390</v>
      </c>
      <c r="D2833" s="24" t="s">
        <v>246</v>
      </c>
      <c r="E2833" s="45">
        <v>37</v>
      </c>
    </row>
    <row r="2834" spans="3:5" ht="16" thickBot="1" x14ac:dyDescent="0.4">
      <c r="C2834" s="27" t="s">
        <v>1391</v>
      </c>
      <c r="D2834" s="28"/>
      <c r="E2834" s="43">
        <v>37</v>
      </c>
    </row>
    <row r="2835" spans="3:5" x14ac:dyDescent="0.35">
      <c r="C2835" s="15" t="s">
        <v>1392</v>
      </c>
      <c r="D2835" s="16" t="s">
        <v>252</v>
      </c>
      <c r="E2835" s="44" t="s">
        <v>5666</v>
      </c>
    </row>
    <row r="2836" spans="3:5" x14ac:dyDescent="0.35">
      <c r="C2836" s="17" t="s">
        <v>1392</v>
      </c>
      <c r="D2836" s="18" t="s">
        <v>274</v>
      </c>
      <c r="E2836" s="41" t="s">
        <v>5666</v>
      </c>
    </row>
    <row r="2837" spans="3:5" x14ac:dyDescent="0.35">
      <c r="C2837" s="17" t="s">
        <v>1392</v>
      </c>
      <c r="D2837" s="18" t="s">
        <v>271</v>
      </c>
      <c r="E2837" s="41">
        <v>35</v>
      </c>
    </row>
    <row r="2838" spans="3:5" x14ac:dyDescent="0.35">
      <c r="C2838" s="17" t="s">
        <v>1392</v>
      </c>
      <c r="D2838" s="18" t="s">
        <v>246</v>
      </c>
      <c r="E2838" s="41">
        <v>182</v>
      </c>
    </row>
    <row r="2839" spans="3:5" x14ac:dyDescent="0.35">
      <c r="C2839" s="17" t="s">
        <v>1392</v>
      </c>
      <c r="D2839" s="18" t="s">
        <v>247</v>
      </c>
      <c r="E2839" s="41" t="s">
        <v>5666</v>
      </c>
    </row>
    <row r="2840" spans="3:5" ht="16" thickBot="1" x14ac:dyDescent="0.4">
      <c r="C2840" s="19" t="s">
        <v>1392</v>
      </c>
      <c r="D2840" s="20" t="s">
        <v>253</v>
      </c>
      <c r="E2840" s="42">
        <v>61</v>
      </c>
    </row>
    <row r="2841" spans="3:5" ht="16" thickBot="1" x14ac:dyDescent="0.4">
      <c r="C2841" s="27" t="s">
        <v>1393</v>
      </c>
      <c r="D2841" s="28"/>
      <c r="E2841" s="43">
        <v>285</v>
      </c>
    </row>
    <row r="2842" spans="3:5" x14ac:dyDescent="0.35">
      <c r="C2842" s="15" t="s">
        <v>1394</v>
      </c>
      <c r="D2842" s="16" t="s">
        <v>252</v>
      </c>
      <c r="E2842" s="44" t="s">
        <v>5666</v>
      </c>
    </row>
    <row r="2843" spans="3:5" x14ac:dyDescent="0.35">
      <c r="C2843" s="17" t="s">
        <v>1394</v>
      </c>
      <c r="D2843" s="18" t="s">
        <v>246</v>
      </c>
      <c r="E2843" s="41">
        <v>7</v>
      </c>
    </row>
    <row r="2844" spans="3:5" x14ac:dyDescent="0.35">
      <c r="C2844" s="17" t="s">
        <v>1394</v>
      </c>
      <c r="D2844" s="18" t="s">
        <v>247</v>
      </c>
      <c r="E2844" s="41">
        <v>14</v>
      </c>
    </row>
    <row r="2845" spans="3:5" ht="16" thickBot="1" x14ac:dyDescent="0.4">
      <c r="C2845" s="19" t="s">
        <v>1394</v>
      </c>
      <c r="D2845" s="20" t="s">
        <v>253</v>
      </c>
      <c r="E2845" s="42" t="s">
        <v>5666</v>
      </c>
    </row>
    <row r="2846" spans="3:5" ht="16" thickBot="1" x14ac:dyDescent="0.4">
      <c r="C2846" s="27" t="s">
        <v>1395</v>
      </c>
      <c r="D2846" s="28"/>
      <c r="E2846" s="43">
        <v>25</v>
      </c>
    </row>
    <row r="2847" spans="3:5" x14ac:dyDescent="0.35">
      <c r="C2847" s="15" t="s">
        <v>1396</v>
      </c>
      <c r="D2847" s="16" t="s">
        <v>252</v>
      </c>
      <c r="E2847" s="44">
        <v>21</v>
      </c>
    </row>
    <row r="2848" spans="3:5" x14ac:dyDescent="0.35">
      <c r="C2848" s="17" t="s">
        <v>1396</v>
      </c>
      <c r="D2848" s="18" t="s">
        <v>246</v>
      </c>
      <c r="E2848" s="41" t="s">
        <v>5666</v>
      </c>
    </row>
    <row r="2849" spans="3:5" x14ac:dyDescent="0.35">
      <c r="C2849" s="17" t="s">
        <v>1396</v>
      </c>
      <c r="D2849" s="18" t="s">
        <v>247</v>
      </c>
      <c r="E2849" s="41" t="s">
        <v>5666</v>
      </c>
    </row>
    <row r="2850" spans="3:5" ht="16" thickBot="1" x14ac:dyDescent="0.4">
      <c r="C2850" s="19" t="s">
        <v>1396</v>
      </c>
      <c r="D2850" s="20" t="s">
        <v>253</v>
      </c>
      <c r="E2850" s="42">
        <v>13</v>
      </c>
    </row>
    <row r="2851" spans="3:5" ht="16" thickBot="1" x14ac:dyDescent="0.4">
      <c r="C2851" s="27" t="s">
        <v>1397</v>
      </c>
      <c r="D2851" s="28"/>
      <c r="E2851" s="43">
        <v>41</v>
      </c>
    </row>
    <row r="2852" spans="3:5" x14ac:dyDescent="0.35">
      <c r="C2852" s="15" t="s">
        <v>1398</v>
      </c>
      <c r="D2852" s="16" t="s">
        <v>252</v>
      </c>
      <c r="E2852" s="44" t="s">
        <v>5666</v>
      </c>
    </row>
    <row r="2853" spans="3:5" ht="16" thickBot="1" x14ac:dyDescent="0.4">
      <c r="C2853" s="19" t="s">
        <v>1398</v>
      </c>
      <c r="D2853" s="20" t="s">
        <v>247</v>
      </c>
      <c r="E2853" s="42">
        <v>29</v>
      </c>
    </row>
    <row r="2854" spans="3:5" ht="16" thickBot="1" x14ac:dyDescent="0.4">
      <c r="C2854" s="27" t="s">
        <v>1399</v>
      </c>
      <c r="D2854" s="28"/>
      <c r="E2854" s="43">
        <v>33</v>
      </c>
    </row>
    <row r="2855" spans="3:5" x14ac:dyDescent="0.35">
      <c r="C2855" s="15" t="s">
        <v>1400</v>
      </c>
      <c r="D2855" s="16" t="s">
        <v>246</v>
      </c>
      <c r="E2855" s="44">
        <v>23</v>
      </c>
    </row>
    <row r="2856" spans="3:5" x14ac:dyDescent="0.35">
      <c r="C2856" s="17" t="s">
        <v>1400</v>
      </c>
      <c r="D2856" s="18" t="s">
        <v>247</v>
      </c>
      <c r="E2856" s="41">
        <v>8</v>
      </c>
    </row>
    <row r="2857" spans="3:5" ht="16" thickBot="1" x14ac:dyDescent="0.4">
      <c r="C2857" s="19" t="s">
        <v>1400</v>
      </c>
      <c r="D2857" s="20" t="s">
        <v>264</v>
      </c>
      <c r="E2857" s="42" t="s">
        <v>5666</v>
      </c>
    </row>
    <row r="2858" spans="3:5" ht="16" thickBot="1" x14ac:dyDescent="0.4">
      <c r="C2858" s="27" t="s">
        <v>1401</v>
      </c>
      <c r="D2858" s="28"/>
      <c r="E2858" s="43">
        <v>32</v>
      </c>
    </row>
    <row r="2859" spans="3:5" x14ac:dyDescent="0.35">
      <c r="C2859" s="15" t="s">
        <v>1402</v>
      </c>
      <c r="D2859" s="16" t="s">
        <v>246</v>
      </c>
      <c r="E2859" s="44">
        <v>34</v>
      </c>
    </row>
    <row r="2860" spans="3:5" ht="16" thickBot="1" x14ac:dyDescent="0.4">
      <c r="C2860" s="19" t="s">
        <v>1402</v>
      </c>
      <c r="D2860" s="20" t="s">
        <v>247</v>
      </c>
      <c r="E2860" s="42" t="s">
        <v>5666</v>
      </c>
    </row>
    <row r="2861" spans="3:5" ht="16" thickBot="1" x14ac:dyDescent="0.4">
      <c r="C2861" s="27" t="s">
        <v>1403</v>
      </c>
      <c r="D2861" s="28"/>
      <c r="E2861" s="43">
        <v>36</v>
      </c>
    </row>
    <row r="2862" spans="3:5" x14ac:dyDescent="0.35">
      <c r="C2862" s="15" t="s">
        <v>1404</v>
      </c>
      <c r="D2862" s="16" t="s">
        <v>246</v>
      </c>
      <c r="E2862" s="44">
        <v>86</v>
      </c>
    </row>
    <row r="2863" spans="3:5" ht="16" thickBot="1" x14ac:dyDescent="0.4">
      <c r="C2863" s="19" t="s">
        <v>1404</v>
      </c>
      <c r="D2863" s="20" t="s">
        <v>247</v>
      </c>
      <c r="E2863" s="42">
        <v>12</v>
      </c>
    </row>
    <row r="2864" spans="3:5" ht="16" thickBot="1" x14ac:dyDescent="0.4">
      <c r="C2864" s="27" t="s">
        <v>1405</v>
      </c>
      <c r="D2864" s="28"/>
      <c r="E2864" s="43">
        <v>98</v>
      </c>
    </row>
    <row r="2865" spans="3:5" x14ac:dyDescent="0.35">
      <c r="C2865" s="15" t="s">
        <v>1406</v>
      </c>
      <c r="D2865" s="16" t="s">
        <v>274</v>
      </c>
      <c r="E2865" s="44" t="s">
        <v>5666</v>
      </c>
    </row>
    <row r="2866" spans="3:5" x14ac:dyDescent="0.35">
      <c r="C2866" s="17" t="s">
        <v>1406</v>
      </c>
      <c r="D2866" s="18" t="s">
        <v>271</v>
      </c>
      <c r="E2866" s="41" t="s">
        <v>5666</v>
      </c>
    </row>
    <row r="2867" spans="3:5" x14ac:dyDescent="0.35">
      <c r="C2867" s="17" t="s">
        <v>1406</v>
      </c>
      <c r="D2867" s="18" t="s">
        <v>246</v>
      </c>
      <c r="E2867" s="41">
        <v>33</v>
      </c>
    </row>
    <row r="2868" spans="3:5" x14ac:dyDescent="0.35">
      <c r="C2868" s="17" t="s">
        <v>1406</v>
      </c>
      <c r="D2868" s="18" t="s">
        <v>247</v>
      </c>
      <c r="E2868" s="41">
        <v>15</v>
      </c>
    </row>
    <row r="2869" spans="3:5" ht="16" thickBot="1" x14ac:dyDescent="0.4">
      <c r="C2869" s="19" t="s">
        <v>1406</v>
      </c>
      <c r="D2869" s="20" t="s">
        <v>253</v>
      </c>
      <c r="E2869" s="42" t="s">
        <v>5666</v>
      </c>
    </row>
    <row r="2870" spans="3:5" ht="16" thickBot="1" x14ac:dyDescent="0.4">
      <c r="C2870" s="27" t="s">
        <v>1407</v>
      </c>
      <c r="D2870" s="28"/>
      <c r="E2870" s="43">
        <v>57</v>
      </c>
    </row>
    <row r="2871" spans="3:5" x14ac:dyDescent="0.35">
      <c r="C2871" s="15" t="s">
        <v>1408</v>
      </c>
      <c r="D2871" s="16" t="s">
        <v>246</v>
      </c>
      <c r="E2871" s="44" t="s">
        <v>5666</v>
      </c>
    </row>
    <row r="2872" spans="3:5" x14ac:dyDescent="0.35">
      <c r="C2872" s="17" t="s">
        <v>1408</v>
      </c>
      <c r="D2872" s="18" t="s">
        <v>247</v>
      </c>
      <c r="E2872" s="41">
        <v>17</v>
      </c>
    </row>
    <row r="2873" spans="3:5" x14ac:dyDescent="0.35">
      <c r="C2873" s="17" t="s">
        <v>1408</v>
      </c>
      <c r="D2873" s="18" t="s">
        <v>264</v>
      </c>
      <c r="E2873" s="41" t="s">
        <v>5666</v>
      </c>
    </row>
    <row r="2874" spans="3:5" ht="16" thickBot="1" x14ac:dyDescent="0.4">
      <c r="C2874" s="19" t="s">
        <v>1408</v>
      </c>
      <c r="D2874" s="20" t="s">
        <v>253</v>
      </c>
      <c r="E2874" s="42">
        <v>9</v>
      </c>
    </row>
    <row r="2875" spans="3:5" ht="16" thickBot="1" x14ac:dyDescent="0.4">
      <c r="C2875" s="27" t="s">
        <v>1409</v>
      </c>
      <c r="D2875" s="28"/>
      <c r="E2875" s="43">
        <v>31</v>
      </c>
    </row>
    <row r="2876" spans="3:5" x14ac:dyDescent="0.35">
      <c r="C2876" s="15" t="s">
        <v>1410</v>
      </c>
      <c r="D2876" s="16" t="s">
        <v>252</v>
      </c>
      <c r="E2876" s="44" t="s">
        <v>5666</v>
      </c>
    </row>
    <row r="2877" spans="3:5" x14ac:dyDescent="0.35">
      <c r="C2877" s="17" t="s">
        <v>1410</v>
      </c>
      <c r="D2877" s="18" t="s">
        <v>246</v>
      </c>
      <c r="E2877" s="41">
        <v>19</v>
      </c>
    </row>
    <row r="2878" spans="3:5" x14ac:dyDescent="0.35">
      <c r="C2878" s="17" t="s">
        <v>1410</v>
      </c>
      <c r="D2878" s="18" t="s">
        <v>247</v>
      </c>
      <c r="E2878" s="41" t="s">
        <v>5666</v>
      </c>
    </row>
    <row r="2879" spans="3:5" ht="16" thickBot="1" x14ac:dyDescent="0.4">
      <c r="C2879" s="19" t="s">
        <v>1410</v>
      </c>
      <c r="D2879" s="20" t="s">
        <v>253</v>
      </c>
      <c r="E2879" s="42" t="s">
        <v>5666</v>
      </c>
    </row>
    <row r="2880" spans="3:5" ht="16" thickBot="1" x14ac:dyDescent="0.4">
      <c r="C2880" s="27" t="s">
        <v>1411</v>
      </c>
      <c r="D2880" s="28"/>
      <c r="E2880" s="43">
        <v>25</v>
      </c>
    </row>
    <row r="2881" spans="3:5" ht="16" thickBot="1" x14ac:dyDescent="0.4">
      <c r="C2881" s="23" t="s">
        <v>1412</v>
      </c>
      <c r="D2881" s="24" t="s">
        <v>246</v>
      </c>
      <c r="E2881" s="45">
        <v>122</v>
      </c>
    </row>
    <row r="2882" spans="3:5" ht="16" thickBot="1" x14ac:dyDescent="0.4">
      <c r="C2882" s="27" t="s">
        <v>1413</v>
      </c>
      <c r="D2882" s="28"/>
      <c r="E2882" s="43">
        <v>122</v>
      </c>
    </row>
    <row r="2883" spans="3:5" x14ac:dyDescent="0.35">
      <c r="C2883" s="15" t="s">
        <v>1414</v>
      </c>
      <c r="D2883" s="16" t="s">
        <v>9</v>
      </c>
      <c r="E2883" s="44" t="s">
        <v>5666</v>
      </c>
    </row>
    <row r="2884" spans="3:5" x14ac:dyDescent="0.35">
      <c r="C2884" s="17" t="s">
        <v>1414</v>
      </c>
      <c r="D2884" s="18" t="s">
        <v>252</v>
      </c>
      <c r="E2884" s="41">
        <v>6</v>
      </c>
    </row>
    <row r="2885" spans="3:5" x14ac:dyDescent="0.35">
      <c r="C2885" s="17" t="s">
        <v>1414</v>
      </c>
      <c r="D2885" s="18" t="s">
        <v>271</v>
      </c>
      <c r="E2885" s="41" t="s">
        <v>5666</v>
      </c>
    </row>
    <row r="2886" spans="3:5" x14ac:dyDescent="0.35">
      <c r="C2886" s="17" t="s">
        <v>1414</v>
      </c>
      <c r="D2886" s="18" t="s">
        <v>246</v>
      </c>
      <c r="E2886" s="41">
        <v>20</v>
      </c>
    </row>
    <row r="2887" spans="3:5" ht="16" thickBot="1" x14ac:dyDescent="0.4">
      <c r="C2887" s="19" t="s">
        <v>1414</v>
      </c>
      <c r="D2887" s="20" t="s">
        <v>253</v>
      </c>
      <c r="E2887" s="42">
        <v>8</v>
      </c>
    </row>
    <row r="2888" spans="3:5" ht="16" thickBot="1" x14ac:dyDescent="0.4">
      <c r="C2888" s="27" t="s">
        <v>1415</v>
      </c>
      <c r="D2888" s="28"/>
      <c r="E2888" s="43">
        <v>39</v>
      </c>
    </row>
    <row r="2889" spans="3:5" x14ac:dyDescent="0.35">
      <c r="C2889" s="15" t="s">
        <v>1416</v>
      </c>
      <c r="D2889" s="16" t="s">
        <v>245</v>
      </c>
      <c r="E2889" s="44" t="s">
        <v>5666</v>
      </c>
    </row>
    <row r="2890" spans="3:5" x14ac:dyDescent="0.35">
      <c r="C2890" s="17" t="s">
        <v>1416</v>
      </c>
      <c r="D2890" s="18" t="s">
        <v>246</v>
      </c>
      <c r="E2890" s="41">
        <v>117</v>
      </c>
    </row>
    <row r="2891" spans="3:5" x14ac:dyDescent="0.35">
      <c r="C2891" s="17" t="s">
        <v>1416</v>
      </c>
      <c r="D2891" s="18" t="s">
        <v>247</v>
      </c>
      <c r="E2891" s="41">
        <v>21</v>
      </c>
    </row>
    <row r="2892" spans="3:5" ht="16" thickBot="1" x14ac:dyDescent="0.4">
      <c r="C2892" s="19" t="s">
        <v>1416</v>
      </c>
      <c r="D2892" s="20" t="s">
        <v>253</v>
      </c>
      <c r="E2892" s="42" t="s">
        <v>5666</v>
      </c>
    </row>
    <row r="2893" spans="3:5" ht="16" thickBot="1" x14ac:dyDescent="0.4">
      <c r="C2893" s="27" t="s">
        <v>1417</v>
      </c>
      <c r="D2893" s="28"/>
      <c r="E2893" s="43">
        <v>143</v>
      </c>
    </row>
    <row r="2894" spans="3:5" x14ac:dyDescent="0.35">
      <c r="C2894" s="15" t="s">
        <v>1418</v>
      </c>
      <c r="D2894" s="16" t="s">
        <v>246</v>
      </c>
      <c r="E2894" s="44">
        <v>25</v>
      </c>
    </row>
    <row r="2895" spans="3:5" x14ac:dyDescent="0.35">
      <c r="C2895" s="17" t="s">
        <v>1418</v>
      </c>
      <c r="D2895" s="18" t="s">
        <v>247</v>
      </c>
      <c r="E2895" s="41" t="s">
        <v>5666</v>
      </c>
    </row>
    <row r="2896" spans="3:5" ht="16" thickBot="1" x14ac:dyDescent="0.4">
      <c r="C2896" s="19" t="s">
        <v>1418</v>
      </c>
      <c r="D2896" s="20" t="s">
        <v>253</v>
      </c>
      <c r="E2896" s="42" t="s">
        <v>5666</v>
      </c>
    </row>
    <row r="2897" spans="3:5" ht="16" thickBot="1" x14ac:dyDescent="0.4">
      <c r="C2897" s="27" t="s">
        <v>1419</v>
      </c>
      <c r="D2897" s="28"/>
      <c r="E2897" s="43">
        <v>27</v>
      </c>
    </row>
    <row r="2898" spans="3:5" x14ac:dyDescent="0.35">
      <c r="C2898" s="15" t="s">
        <v>1420</v>
      </c>
      <c r="D2898" s="16" t="s">
        <v>252</v>
      </c>
      <c r="E2898" s="44">
        <v>7</v>
      </c>
    </row>
    <row r="2899" spans="3:5" x14ac:dyDescent="0.35">
      <c r="C2899" s="17" t="s">
        <v>1420</v>
      </c>
      <c r="D2899" s="18" t="s">
        <v>271</v>
      </c>
      <c r="E2899" s="41" t="s">
        <v>5666</v>
      </c>
    </row>
    <row r="2900" spans="3:5" ht="16" thickBot="1" x14ac:dyDescent="0.4">
      <c r="C2900" s="19" t="s">
        <v>1420</v>
      </c>
      <c r="D2900" s="20" t="s">
        <v>246</v>
      </c>
      <c r="E2900" s="42">
        <v>84</v>
      </c>
    </row>
    <row r="2901" spans="3:5" ht="16" thickBot="1" x14ac:dyDescent="0.4">
      <c r="C2901" s="27" t="s">
        <v>1421</v>
      </c>
      <c r="D2901" s="28"/>
      <c r="E2901" s="43">
        <v>93</v>
      </c>
    </row>
    <row r="2902" spans="3:5" x14ac:dyDescent="0.35">
      <c r="C2902" s="15" t="s">
        <v>1422</v>
      </c>
      <c r="D2902" s="16" t="s">
        <v>252</v>
      </c>
      <c r="E2902" s="44">
        <v>19</v>
      </c>
    </row>
    <row r="2903" spans="3:5" x14ac:dyDescent="0.35">
      <c r="C2903" s="17" t="s">
        <v>1422</v>
      </c>
      <c r="D2903" s="18" t="s">
        <v>271</v>
      </c>
      <c r="E2903" s="41" t="s">
        <v>5666</v>
      </c>
    </row>
    <row r="2904" spans="3:5" x14ac:dyDescent="0.35">
      <c r="C2904" s="17" t="s">
        <v>1422</v>
      </c>
      <c r="D2904" s="18" t="s">
        <v>246</v>
      </c>
      <c r="E2904" s="41">
        <v>23</v>
      </c>
    </row>
    <row r="2905" spans="3:5" ht="16" thickBot="1" x14ac:dyDescent="0.4">
      <c r="C2905" s="19" t="s">
        <v>1422</v>
      </c>
      <c r="D2905" s="20" t="s">
        <v>253</v>
      </c>
      <c r="E2905" s="42">
        <v>6</v>
      </c>
    </row>
    <row r="2906" spans="3:5" ht="16" thickBot="1" x14ac:dyDescent="0.4">
      <c r="C2906" s="27" t="s">
        <v>1423</v>
      </c>
      <c r="D2906" s="28"/>
      <c r="E2906" s="43">
        <v>49</v>
      </c>
    </row>
    <row r="2907" spans="3:5" x14ac:dyDescent="0.35">
      <c r="C2907" s="15" t="s">
        <v>1424</v>
      </c>
      <c r="D2907" s="16" t="s">
        <v>252</v>
      </c>
      <c r="E2907" s="44">
        <v>20</v>
      </c>
    </row>
    <row r="2908" spans="3:5" x14ac:dyDescent="0.35">
      <c r="C2908" s="17" t="s">
        <v>1424</v>
      </c>
      <c r="D2908" s="18" t="s">
        <v>246</v>
      </c>
      <c r="E2908" s="41">
        <v>9</v>
      </c>
    </row>
    <row r="2909" spans="3:5" x14ac:dyDescent="0.35">
      <c r="C2909" s="17" t="s">
        <v>1424</v>
      </c>
      <c r="D2909" s="18" t="s">
        <v>264</v>
      </c>
      <c r="E2909" s="41">
        <v>12</v>
      </c>
    </row>
    <row r="2910" spans="3:5" ht="16" thickBot="1" x14ac:dyDescent="0.4">
      <c r="C2910" s="19" t="s">
        <v>1424</v>
      </c>
      <c r="D2910" s="20" t="s">
        <v>253</v>
      </c>
      <c r="E2910" s="42">
        <v>18</v>
      </c>
    </row>
    <row r="2911" spans="3:5" ht="16" thickBot="1" x14ac:dyDescent="0.4">
      <c r="C2911" s="27" t="s">
        <v>1425</v>
      </c>
      <c r="D2911" s="28"/>
      <c r="E2911" s="43">
        <v>59</v>
      </c>
    </row>
    <row r="2912" spans="3:5" x14ac:dyDescent="0.35">
      <c r="C2912" s="15" t="s">
        <v>1426</v>
      </c>
      <c r="D2912" s="16" t="s">
        <v>252</v>
      </c>
      <c r="E2912" s="44">
        <v>77</v>
      </c>
    </row>
    <row r="2913" spans="3:5" x14ac:dyDescent="0.35">
      <c r="C2913" s="17" t="s">
        <v>1426</v>
      </c>
      <c r="D2913" s="18" t="s">
        <v>271</v>
      </c>
      <c r="E2913" s="41">
        <v>124</v>
      </c>
    </row>
    <row r="2914" spans="3:5" x14ac:dyDescent="0.35">
      <c r="C2914" s="17" t="s">
        <v>1426</v>
      </c>
      <c r="D2914" s="18" t="s">
        <v>246</v>
      </c>
      <c r="E2914" s="41">
        <v>279</v>
      </c>
    </row>
    <row r="2915" spans="3:5" x14ac:dyDescent="0.35">
      <c r="C2915" s="17" t="s">
        <v>1426</v>
      </c>
      <c r="D2915" s="18" t="s">
        <v>247</v>
      </c>
      <c r="E2915" s="41">
        <v>11</v>
      </c>
    </row>
    <row r="2916" spans="3:5" ht="16" thickBot="1" x14ac:dyDescent="0.4">
      <c r="C2916" s="19" t="s">
        <v>1426</v>
      </c>
      <c r="D2916" s="20" t="s">
        <v>253</v>
      </c>
      <c r="E2916" s="42">
        <v>13</v>
      </c>
    </row>
    <row r="2917" spans="3:5" ht="16" thickBot="1" x14ac:dyDescent="0.4">
      <c r="C2917" s="27" t="s">
        <v>1427</v>
      </c>
      <c r="D2917" s="28"/>
      <c r="E2917" s="43">
        <v>504</v>
      </c>
    </row>
    <row r="2918" spans="3:5" x14ac:dyDescent="0.35">
      <c r="C2918" s="15" t="s">
        <v>1428</v>
      </c>
      <c r="D2918" s="16" t="s">
        <v>246</v>
      </c>
      <c r="E2918" s="44" t="s">
        <v>5666</v>
      </c>
    </row>
    <row r="2919" spans="3:5" x14ac:dyDescent="0.35">
      <c r="C2919" s="17" t="s">
        <v>1428</v>
      </c>
      <c r="D2919" s="18" t="s">
        <v>247</v>
      </c>
      <c r="E2919" s="41">
        <v>21</v>
      </c>
    </row>
    <row r="2920" spans="3:5" ht="16" thickBot="1" x14ac:dyDescent="0.4">
      <c r="C2920" s="19" t="s">
        <v>1428</v>
      </c>
      <c r="D2920" s="20" t="s">
        <v>253</v>
      </c>
      <c r="E2920" s="42" t="s">
        <v>5666</v>
      </c>
    </row>
    <row r="2921" spans="3:5" ht="16" thickBot="1" x14ac:dyDescent="0.4">
      <c r="C2921" s="27" t="s">
        <v>1429</v>
      </c>
      <c r="D2921" s="28"/>
      <c r="E2921" s="43">
        <v>28</v>
      </c>
    </row>
    <row r="2922" spans="3:5" x14ac:dyDescent="0.35">
      <c r="C2922" s="15" t="s">
        <v>1430</v>
      </c>
      <c r="D2922" s="16" t="s">
        <v>252</v>
      </c>
      <c r="E2922" s="44" t="s">
        <v>5666</v>
      </c>
    </row>
    <row r="2923" spans="3:5" x14ac:dyDescent="0.35">
      <c r="C2923" s="17" t="s">
        <v>1430</v>
      </c>
      <c r="D2923" s="18" t="s">
        <v>246</v>
      </c>
      <c r="E2923" s="41">
        <v>7</v>
      </c>
    </row>
    <row r="2924" spans="3:5" x14ac:dyDescent="0.35">
      <c r="C2924" s="17" t="s">
        <v>1430</v>
      </c>
      <c r="D2924" s="18" t="s">
        <v>247</v>
      </c>
      <c r="E2924" s="41">
        <v>11</v>
      </c>
    </row>
    <row r="2925" spans="3:5" ht="16" thickBot="1" x14ac:dyDescent="0.4">
      <c r="C2925" s="19" t="s">
        <v>1430</v>
      </c>
      <c r="D2925" s="20" t="s">
        <v>253</v>
      </c>
      <c r="E2925" s="42">
        <v>10</v>
      </c>
    </row>
    <row r="2926" spans="3:5" ht="16" thickBot="1" x14ac:dyDescent="0.4">
      <c r="C2926" s="27" t="s">
        <v>1431</v>
      </c>
      <c r="D2926" s="28"/>
      <c r="E2926" s="43">
        <v>29</v>
      </c>
    </row>
    <row r="2927" spans="3:5" x14ac:dyDescent="0.35">
      <c r="C2927" s="15" t="s">
        <v>1432</v>
      </c>
      <c r="D2927" s="16" t="s">
        <v>252</v>
      </c>
      <c r="E2927" s="44">
        <v>10</v>
      </c>
    </row>
    <row r="2928" spans="3:5" x14ac:dyDescent="0.35">
      <c r="C2928" s="17" t="s">
        <v>1432</v>
      </c>
      <c r="D2928" s="18" t="s">
        <v>246</v>
      </c>
      <c r="E2928" s="41" t="s">
        <v>5666</v>
      </c>
    </row>
    <row r="2929" spans="3:5" x14ac:dyDescent="0.35">
      <c r="C2929" s="17" t="s">
        <v>1432</v>
      </c>
      <c r="D2929" s="18" t="s">
        <v>247</v>
      </c>
      <c r="E2929" s="41">
        <v>15</v>
      </c>
    </row>
    <row r="2930" spans="3:5" x14ac:dyDescent="0.35">
      <c r="C2930" s="17" t="s">
        <v>1432</v>
      </c>
      <c r="D2930" s="18" t="s">
        <v>264</v>
      </c>
      <c r="E2930" s="41" t="s">
        <v>5666</v>
      </c>
    </row>
    <row r="2931" spans="3:5" ht="16" thickBot="1" x14ac:dyDescent="0.4">
      <c r="C2931" s="19" t="s">
        <v>1432</v>
      </c>
      <c r="D2931" s="20" t="s">
        <v>253</v>
      </c>
      <c r="E2931" s="42">
        <v>16</v>
      </c>
    </row>
    <row r="2932" spans="3:5" ht="16" thickBot="1" x14ac:dyDescent="0.4">
      <c r="C2932" s="27" t="s">
        <v>1433</v>
      </c>
      <c r="D2932" s="28"/>
      <c r="E2932" s="43">
        <v>46</v>
      </c>
    </row>
    <row r="2933" spans="3:5" x14ac:dyDescent="0.35">
      <c r="C2933" s="15" t="s">
        <v>1434</v>
      </c>
      <c r="D2933" s="16" t="s">
        <v>252</v>
      </c>
      <c r="E2933" s="44">
        <v>8</v>
      </c>
    </row>
    <row r="2934" spans="3:5" x14ac:dyDescent="0.35">
      <c r="C2934" s="17" t="s">
        <v>1434</v>
      </c>
      <c r="D2934" s="18" t="s">
        <v>271</v>
      </c>
      <c r="E2934" s="41" t="s">
        <v>5666</v>
      </c>
    </row>
    <row r="2935" spans="3:5" x14ac:dyDescent="0.35">
      <c r="C2935" s="17" t="s">
        <v>1434</v>
      </c>
      <c r="D2935" s="18" t="s">
        <v>246</v>
      </c>
      <c r="E2935" s="41">
        <v>13</v>
      </c>
    </row>
    <row r="2936" spans="3:5" x14ac:dyDescent="0.35">
      <c r="C2936" s="17" t="s">
        <v>1434</v>
      </c>
      <c r="D2936" s="18" t="s">
        <v>247</v>
      </c>
      <c r="E2936" s="41">
        <v>7</v>
      </c>
    </row>
    <row r="2937" spans="3:5" ht="16" thickBot="1" x14ac:dyDescent="0.4">
      <c r="C2937" s="19" t="s">
        <v>1434</v>
      </c>
      <c r="D2937" s="20" t="s">
        <v>253</v>
      </c>
      <c r="E2937" s="42" t="s">
        <v>5666</v>
      </c>
    </row>
    <row r="2938" spans="3:5" ht="16" thickBot="1" x14ac:dyDescent="0.4">
      <c r="C2938" s="27" t="s">
        <v>1435</v>
      </c>
      <c r="D2938" s="28"/>
      <c r="E2938" s="43">
        <v>35</v>
      </c>
    </row>
    <row r="2939" spans="3:5" x14ac:dyDescent="0.35">
      <c r="C2939" s="15" t="s">
        <v>1436</v>
      </c>
      <c r="D2939" s="16" t="s">
        <v>252</v>
      </c>
      <c r="E2939" s="44">
        <v>51</v>
      </c>
    </row>
    <row r="2940" spans="3:5" x14ac:dyDescent="0.35">
      <c r="C2940" s="17" t="s">
        <v>1436</v>
      </c>
      <c r="D2940" s="18" t="s">
        <v>271</v>
      </c>
      <c r="E2940" s="41">
        <v>40</v>
      </c>
    </row>
    <row r="2941" spans="3:5" x14ac:dyDescent="0.35">
      <c r="C2941" s="17" t="s">
        <v>1436</v>
      </c>
      <c r="D2941" s="18" t="s">
        <v>246</v>
      </c>
      <c r="E2941" s="41">
        <v>35</v>
      </c>
    </row>
    <row r="2942" spans="3:5" ht="16" thickBot="1" x14ac:dyDescent="0.4">
      <c r="C2942" s="19" t="s">
        <v>1436</v>
      </c>
      <c r="D2942" s="20" t="s">
        <v>253</v>
      </c>
      <c r="E2942" s="42" t="s">
        <v>5666</v>
      </c>
    </row>
    <row r="2943" spans="3:5" ht="16" thickBot="1" x14ac:dyDescent="0.4">
      <c r="C2943" s="27" t="s">
        <v>1437</v>
      </c>
      <c r="D2943" s="28"/>
      <c r="E2943" s="43">
        <v>127</v>
      </c>
    </row>
    <row r="2944" spans="3:5" x14ac:dyDescent="0.35">
      <c r="C2944" s="15" t="s">
        <v>43</v>
      </c>
      <c r="D2944" s="16" t="s">
        <v>9</v>
      </c>
      <c r="E2944" s="44">
        <v>34</v>
      </c>
    </row>
    <row r="2945" spans="3:5" x14ac:dyDescent="0.35">
      <c r="C2945" s="17" t="s">
        <v>43</v>
      </c>
      <c r="D2945" s="18" t="s">
        <v>246</v>
      </c>
      <c r="E2945" s="41" t="s">
        <v>5666</v>
      </c>
    </row>
    <row r="2946" spans="3:5" x14ac:dyDescent="0.35">
      <c r="C2946" s="17" t="s">
        <v>43</v>
      </c>
      <c r="D2946" s="18" t="s">
        <v>247</v>
      </c>
      <c r="E2946" s="41" t="s">
        <v>5666</v>
      </c>
    </row>
    <row r="2947" spans="3:5" ht="16" thickBot="1" x14ac:dyDescent="0.4">
      <c r="C2947" s="19" t="s">
        <v>43</v>
      </c>
      <c r="D2947" s="20" t="s">
        <v>253</v>
      </c>
      <c r="E2947" s="42" t="s">
        <v>5666</v>
      </c>
    </row>
    <row r="2948" spans="3:5" ht="16" thickBot="1" x14ac:dyDescent="0.4">
      <c r="C2948" s="27" t="s">
        <v>44</v>
      </c>
      <c r="D2948" s="28"/>
      <c r="E2948" s="43">
        <v>40</v>
      </c>
    </row>
    <row r="2949" spans="3:5" x14ac:dyDescent="0.35">
      <c r="C2949" s="15" t="s">
        <v>1438</v>
      </c>
      <c r="D2949" s="16" t="s">
        <v>252</v>
      </c>
      <c r="E2949" s="44" t="s">
        <v>5666</v>
      </c>
    </row>
    <row r="2950" spans="3:5" x14ac:dyDescent="0.35">
      <c r="C2950" s="17" t="s">
        <v>1438</v>
      </c>
      <c r="D2950" s="18" t="s">
        <v>271</v>
      </c>
      <c r="E2950" s="41">
        <v>47</v>
      </c>
    </row>
    <row r="2951" spans="3:5" x14ac:dyDescent="0.35">
      <c r="C2951" s="17" t="s">
        <v>1438</v>
      </c>
      <c r="D2951" s="18" t="s">
        <v>247</v>
      </c>
      <c r="E2951" s="41">
        <v>7</v>
      </c>
    </row>
    <row r="2952" spans="3:5" ht="16" thickBot="1" x14ac:dyDescent="0.4">
      <c r="C2952" s="19" t="s">
        <v>1438</v>
      </c>
      <c r="D2952" s="20" t="s">
        <v>264</v>
      </c>
      <c r="E2952" s="42" t="s">
        <v>5666</v>
      </c>
    </row>
    <row r="2953" spans="3:5" ht="16" thickBot="1" x14ac:dyDescent="0.4">
      <c r="C2953" s="27" t="s">
        <v>1439</v>
      </c>
      <c r="D2953" s="28"/>
      <c r="E2953" s="43">
        <v>58</v>
      </c>
    </row>
    <row r="2954" spans="3:5" x14ac:dyDescent="0.35">
      <c r="C2954" s="15" t="s">
        <v>1440</v>
      </c>
      <c r="D2954" s="16" t="s">
        <v>252</v>
      </c>
      <c r="E2954" s="44" t="s">
        <v>5666</v>
      </c>
    </row>
    <row r="2955" spans="3:5" ht="16" thickBot="1" x14ac:dyDescent="0.4">
      <c r="C2955" s="19" t="s">
        <v>1440</v>
      </c>
      <c r="D2955" s="20" t="s">
        <v>246</v>
      </c>
      <c r="E2955" s="42">
        <v>44</v>
      </c>
    </row>
    <row r="2956" spans="3:5" ht="16" thickBot="1" x14ac:dyDescent="0.4">
      <c r="C2956" s="27" t="s">
        <v>1441</v>
      </c>
      <c r="D2956" s="28"/>
      <c r="E2956" s="43">
        <v>45</v>
      </c>
    </row>
    <row r="2957" spans="3:5" x14ac:dyDescent="0.35">
      <c r="C2957" s="15" t="s">
        <v>1442</v>
      </c>
      <c r="D2957" s="16" t="s">
        <v>9</v>
      </c>
      <c r="E2957" s="44" t="s">
        <v>5666</v>
      </c>
    </row>
    <row r="2958" spans="3:5" x14ac:dyDescent="0.35">
      <c r="C2958" s="17" t="s">
        <v>1442</v>
      </c>
      <c r="D2958" s="18" t="s">
        <v>252</v>
      </c>
      <c r="E2958" s="41">
        <v>6</v>
      </c>
    </row>
    <row r="2959" spans="3:5" x14ac:dyDescent="0.35">
      <c r="C2959" s="17" t="s">
        <v>1442</v>
      </c>
      <c r="D2959" s="18" t="s">
        <v>271</v>
      </c>
      <c r="E2959" s="41">
        <v>9</v>
      </c>
    </row>
    <row r="2960" spans="3:5" x14ac:dyDescent="0.35">
      <c r="C2960" s="17" t="s">
        <v>1442</v>
      </c>
      <c r="D2960" s="18" t="s">
        <v>246</v>
      </c>
      <c r="E2960" s="41" t="s">
        <v>5666</v>
      </c>
    </row>
    <row r="2961" spans="3:5" x14ac:dyDescent="0.35">
      <c r="C2961" s="17" t="s">
        <v>1442</v>
      </c>
      <c r="D2961" s="18" t="s">
        <v>247</v>
      </c>
      <c r="E2961" s="41" t="s">
        <v>5666</v>
      </c>
    </row>
    <row r="2962" spans="3:5" ht="16" thickBot="1" x14ac:dyDescent="0.4">
      <c r="C2962" s="19" t="s">
        <v>1442</v>
      </c>
      <c r="D2962" s="20" t="s">
        <v>253</v>
      </c>
      <c r="E2962" s="42">
        <v>14</v>
      </c>
    </row>
    <row r="2963" spans="3:5" ht="16" thickBot="1" x14ac:dyDescent="0.4">
      <c r="C2963" s="27" t="s">
        <v>1443</v>
      </c>
      <c r="D2963" s="28"/>
      <c r="E2963" s="43">
        <v>36</v>
      </c>
    </row>
    <row r="2964" spans="3:5" ht="16" thickBot="1" x14ac:dyDescent="0.4">
      <c r="C2964" s="23" t="s">
        <v>1444</v>
      </c>
      <c r="D2964" s="24" t="s">
        <v>246</v>
      </c>
      <c r="E2964" s="45">
        <v>67</v>
      </c>
    </row>
    <row r="2965" spans="3:5" ht="16" thickBot="1" x14ac:dyDescent="0.4">
      <c r="C2965" s="27" t="s">
        <v>1445</v>
      </c>
      <c r="D2965" s="28"/>
      <c r="E2965" s="43">
        <v>67</v>
      </c>
    </row>
    <row r="2966" spans="3:5" ht="16" thickBot="1" x14ac:dyDescent="0.4">
      <c r="C2966" s="23" t="s">
        <v>1446</v>
      </c>
      <c r="D2966" s="24" t="s">
        <v>246</v>
      </c>
      <c r="E2966" s="45">
        <v>84</v>
      </c>
    </row>
    <row r="2967" spans="3:5" ht="16" thickBot="1" x14ac:dyDescent="0.4">
      <c r="C2967" s="27" t="s">
        <v>1447</v>
      </c>
      <c r="D2967" s="28"/>
      <c r="E2967" s="43">
        <v>84</v>
      </c>
    </row>
    <row r="2968" spans="3:5" x14ac:dyDescent="0.35">
      <c r="C2968" s="15" t="s">
        <v>1448</v>
      </c>
      <c r="D2968" s="16" t="s">
        <v>252</v>
      </c>
      <c r="E2968" s="44">
        <v>7</v>
      </c>
    </row>
    <row r="2969" spans="3:5" x14ac:dyDescent="0.35">
      <c r="C2969" s="17" t="s">
        <v>1448</v>
      </c>
      <c r="D2969" s="18" t="s">
        <v>246</v>
      </c>
      <c r="E2969" s="41">
        <v>68</v>
      </c>
    </row>
    <row r="2970" spans="3:5" x14ac:dyDescent="0.35">
      <c r="C2970" s="17" t="s">
        <v>1448</v>
      </c>
      <c r="D2970" s="18" t="s">
        <v>247</v>
      </c>
      <c r="E2970" s="41">
        <v>25</v>
      </c>
    </row>
    <row r="2971" spans="3:5" ht="16" thickBot="1" x14ac:dyDescent="0.4">
      <c r="C2971" s="19" t="s">
        <v>1448</v>
      </c>
      <c r="D2971" s="20" t="s">
        <v>253</v>
      </c>
      <c r="E2971" s="42">
        <v>20</v>
      </c>
    </row>
    <row r="2972" spans="3:5" ht="16" thickBot="1" x14ac:dyDescent="0.4">
      <c r="C2972" s="27" t="s">
        <v>1449</v>
      </c>
      <c r="D2972" s="28"/>
      <c r="E2972" s="43">
        <v>120</v>
      </c>
    </row>
    <row r="2973" spans="3:5" x14ac:dyDescent="0.35">
      <c r="C2973" s="15" t="s">
        <v>1450</v>
      </c>
      <c r="D2973" s="16" t="s">
        <v>246</v>
      </c>
      <c r="E2973" s="44">
        <v>23</v>
      </c>
    </row>
    <row r="2974" spans="3:5" x14ac:dyDescent="0.35">
      <c r="C2974" s="17" t="s">
        <v>1450</v>
      </c>
      <c r="D2974" s="18" t="s">
        <v>247</v>
      </c>
      <c r="E2974" s="41" t="s">
        <v>5666</v>
      </c>
    </row>
    <row r="2975" spans="3:5" ht="16" thickBot="1" x14ac:dyDescent="0.4">
      <c r="C2975" s="19" t="s">
        <v>1450</v>
      </c>
      <c r="D2975" s="20" t="s">
        <v>253</v>
      </c>
      <c r="E2975" s="42" t="s">
        <v>5666</v>
      </c>
    </row>
    <row r="2976" spans="3:5" ht="16" thickBot="1" x14ac:dyDescent="0.4">
      <c r="C2976" s="27" t="s">
        <v>1451</v>
      </c>
      <c r="D2976" s="28"/>
      <c r="E2976" s="43">
        <v>25</v>
      </c>
    </row>
    <row r="2977" spans="3:5" x14ac:dyDescent="0.35">
      <c r="C2977" s="15" t="s">
        <v>1452</v>
      </c>
      <c r="D2977" s="16" t="s">
        <v>252</v>
      </c>
      <c r="E2977" s="44" t="s">
        <v>5666</v>
      </c>
    </row>
    <row r="2978" spans="3:5" x14ac:dyDescent="0.35">
      <c r="C2978" s="17" t="s">
        <v>1452</v>
      </c>
      <c r="D2978" s="18" t="s">
        <v>246</v>
      </c>
      <c r="E2978" s="41">
        <v>48</v>
      </c>
    </row>
    <row r="2979" spans="3:5" x14ac:dyDescent="0.35">
      <c r="C2979" s="17" t="s">
        <v>1452</v>
      </c>
      <c r="D2979" s="18" t="s">
        <v>247</v>
      </c>
      <c r="E2979" s="41" t="s">
        <v>5666</v>
      </c>
    </row>
    <row r="2980" spans="3:5" ht="16" thickBot="1" x14ac:dyDescent="0.4">
      <c r="C2980" s="19" t="s">
        <v>1452</v>
      </c>
      <c r="D2980" s="20" t="s">
        <v>253</v>
      </c>
      <c r="E2980" s="42" t="s">
        <v>5666</v>
      </c>
    </row>
    <row r="2981" spans="3:5" ht="16" thickBot="1" x14ac:dyDescent="0.4">
      <c r="C2981" s="27" t="s">
        <v>1453</v>
      </c>
      <c r="D2981" s="28"/>
      <c r="E2981" s="43">
        <v>55</v>
      </c>
    </row>
    <row r="2982" spans="3:5" x14ac:dyDescent="0.35">
      <c r="C2982" s="15" t="s">
        <v>1454</v>
      </c>
      <c r="D2982" s="16" t="s">
        <v>246</v>
      </c>
      <c r="E2982" s="44">
        <v>50</v>
      </c>
    </row>
    <row r="2983" spans="3:5" ht="16" thickBot="1" x14ac:dyDescent="0.4">
      <c r="C2983" s="19" t="s">
        <v>1454</v>
      </c>
      <c r="D2983" s="20" t="s">
        <v>247</v>
      </c>
      <c r="E2983" s="42">
        <v>9</v>
      </c>
    </row>
    <row r="2984" spans="3:5" ht="16" thickBot="1" x14ac:dyDescent="0.4">
      <c r="C2984" s="27" t="s">
        <v>1455</v>
      </c>
      <c r="D2984" s="28"/>
      <c r="E2984" s="43">
        <v>59</v>
      </c>
    </row>
    <row r="2985" spans="3:5" x14ac:dyDescent="0.35">
      <c r="C2985" s="15" t="s">
        <v>1456</v>
      </c>
      <c r="D2985" s="16" t="s">
        <v>245</v>
      </c>
      <c r="E2985" s="44" t="s">
        <v>5666</v>
      </c>
    </row>
    <row r="2986" spans="3:5" x14ac:dyDescent="0.35">
      <c r="C2986" s="17" t="s">
        <v>1456</v>
      </c>
      <c r="D2986" s="18" t="s">
        <v>252</v>
      </c>
      <c r="E2986" s="41">
        <v>15</v>
      </c>
    </row>
    <row r="2987" spans="3:5" x14ac:dyDescent="0.35">
      <c r="C2987" s="17" t="s">
        <v>1456</v>
      </c>
      <c r="D2987" s="18" t="s">
        <v>271</v>
      </c>
      <c r="E2987" s="41">
        <v>11</v>
      </c>
    </row>
    <row r="2988" spans="3:5" x14ac:dyDescent="0.35">
      <c r="C2988" s="17" t="s">
        <v>1456</v>
      </c>
      <c r="D2988" s="18" t="s">
        <v>246</v>
      </c>
      <c r="E2988" s="41">
        <v>44</v>
      </c>
    </row>
    <row r="2989" spans="3:5" x14ac:dyDescent="0.35">
      <c r="C2989" s="17" t="s">
        <v>1456</v>
      </c>
      <c r="D2989" s="18" t="s">
        <v>247</v>
      </c>
      <c r="E2989" s="41" t="s">
        <v>5666</v>
      </c>
    </row>
    <row r="2990" spans="3:5" ht="16" thickBot="1" x14ac:dyDescent="0.4">
      <c r="C2990" s="19" t="s">
        <v>1456</v>
      </c>
      <c r="D2990" s="20" t="s">
        <v>253</v>
      </c>
      <c r="E2990" s="42" t="s">
        <v>5666</v>
      </c>
    </row>
    <row r="2991" spans="3:5" ht="16" thickBot="1" x14ac:dyDescent="0.4">
      <c r="C2991" s="27" t="s">
        <v>1457</v>
      </c>
      <c r="D2991" s="28"/>
      <c r="E2991" s="43">
        <v>76</v>
      </c>
    </row>
    <row r="2992" spans="3:5" x14ac:dyDescent="0.35">
      <c r="C2992" s="15" t="s">
        <v>1458</v>
      </c>
      <c r="D2992" s="16" t="s">
        <v>9</v>
      </c>
      <c r="E2992" s="44" t="s">
        <v>5666</v>
      </c>
    </row>
    <row r="2993" spans="3:5" x14ac:dyDescent="0.35">
      <c r="C2993" s="17" t="s">
        <v>1458</v>
      </c>
      <c r="D2993" s="18" t="s">
        <v>252</v>
      </c>
      <c r="E2993" s="41">
        <v>9</v>
      </c>
    </row>
    <row r="2994" spans="3:5" x14ac:dyDescent="0.35">
      <c r="C2994" s="17" t="s">
        <v>1458</v>
      </c>
      <c r="D2994" s="18" t="s">
        <v>271</v>
      </c>
      <c r="E2994" s="41" t="s">
        <v>5666</v>
      </c>
    </row>
    <row r="2995" spans="3:5" x14ac:dyDescent="0.35">
      <c r="C2995" s="17" t="s">
        <v>1458</v>
      </c>
      <c r="D2995" s="18" t="s">
        <v>246</v>
      </c>
      <c r="E2995" s="41">
        <v>18</v>
      </c>
    </row>
    <row r="2996" spans="3:5" ht="16" thickBot="1" x14ac:dyDescent="0.4">
      <c r="C2996" s="19" t="s">
        <v>1458</v>
      </c>
      <c r="D2996" s="20" t="s">
        <v>253</v>
      </c>
      <c r="E2996" s="42" t="s">
        <v>5666</v>
      </c>
    </row>
    <row r="2997" spans="3:5" ht="16" thickBot="1" x14ac:dyDescent="0.4">
      <c r="C2997" s="27" t="s">
        <v>1459</v>
      </c>
      <c r="D2997" s="28"/>
      <c r="E2997" s="43">
        <v>33</v>
      </c>
    </row>
    <row r="2998" spans="3:5" x14ac:dyDescent="0.35">
      <c r="C2998" s="15" t="s">
        <v>1460</v>
      </c>
      <c r="D2998" s="16" t="s">
        <v>252</v>
      </c>
      <c r="E2998" s="44" t="s">
        <v>5666</v>
      </c>
    </row>
    <row r="2999" spans="3:5" x14ac:dyDescent="0.35">
      <c r="C2999" s="17" t="s">
        <v>1460</v>
      </c>
      <c r="D2999" s="18" t="s">
        <v>246</v>
      </c>
      <c r="E2999" s="41">
        <v>21</v>
      </c>
    </row>
    <row r="3000" spans="3:5" x14ac:dyDescent="0.35">
      <c r="C3000" s="17" t="s">
        <v>1460</v>
      </c>
      <c r="D3000" s="18" t="s">
        <v>247</v>
      </c>
      <c r="E3000" s="41">
        <v>7</v>
      </c>
    </row>
    <row r="3001" spans="3:5" ht="16" thickBot="1" x14ac:dyDescent="0.4">
      <c r="C3001" s="19" t="s">
        <v>1460</v>
      </c>
      <c r="D3001" s="20" t="s">
        <v>253</v>
      </c>
      <c r="E3001" s="42" t="s">
        <v>5666</v>
      </c>
    </row>
    <row r="3002" spans="3:5" ht="16" thickBot="1" x14ac:dyDescent="0.4">
      <c r="C3002" s="27" t="s">
        <v>1461</v>
      </c>
      <c r="D3002" s="28"/>
      <c r="E3002" s="43">
        <v>32</v>
      </c>
    </row>
    <row r="3003" spans="3:5" x14ac:dyDescent="0.35">
      <c r="C3003" s="15" t="s">
        <v>1462</v>
      </c>
      <c r="D3003" s="16" t="s">
        <v>245</v>
      </c>
      <c r="E3003" s="44" t="s">
        <v>5666</v>
      </c>
    </row>
    <row r="3004" spans="3:5" x14ac:dyDescent="0.35">
      <c r="C3004" s="17" t="s">
        <v>1462</v>
      </c>
      <c r="D3004" s="18" t="s">
        <v>252</v>
      </c>
      <c r="E3004" s="41" t="s">
        <v>5666</v>
      </c>
    </row>
    <row r="3005" spans="3:5" x14ac:dyDescent="0.35">
      <c r="C3005" s="17" t="s">
        <v>1462</v>
      </c>
      <c r="D3005" s="18" t="s">
        <v>246</v>
      </c>
      <c r="E3005" s="41" t="s">
        <v>5666</v>
      </c>
    </row>
    <row r="3006" spans="3:5" x14ac:dyDescent="0.35">
      <c r="C3006" s="17" t="s">
        <v>1462</v>
      </c>
      <c r="D3006" s="18" t="s">
        <v>247</v>
      </c>
      <c r="E3006" s="41">
        <v>19</v>
      </c>
    </row>
    <row r="3007" spans="3:5" ht="16" thickBot="1" x14ac:dyDescent="0.4">
      <c r="C3007" s="19" t="s">
        <v>1462</v>
      </c>
      <c r="D3007" s="20" t="s">
        <v>253</v>
      </c>
      <c r="E3007" s="42">
        <v>11</v>
      </c>
    </row>
    <row r="3008" spans="3:5" ht="16" thickBot="1" x14ac:dyDescent="0.4">
      <c r="C3008" s="27" t="s">
        <v>1463</v>
      </c>
      <c r="D3008" s="28"/>
      <c r="E3008" s="43">
        <v>37</v>
      </c>
    </row>
    <row r="3009" spans="3:5" x14ac:dyDescent="0.35">
      <c r="C3009" s="15" t="s">
        <v>1464</v>
      </c>
      <c r="D3009" s="16" t="s">
        <v>245</v>
      </c>
      <c r="E3009" s="44" t="s">
        <v>5666</v>
      </c>
    </row>
    <row r="3010" spans="3:5" x14ac:dyDescent="0.35">
      <c r="C3010" s="17" t="s">
        <v>1464</v>
      </c>
      <c r="D3010" s="18" t="s">
        <v>274</v>
      </c>
      <c r="E3010" s="41" t="s">
        <v>5666</v>
      </c>
    </row>
    <row r="3011" spans="3:5" x14ac:dyDescent="0.35">
      <c r="C3011" s="17" t="s">
        <v>1464</v>
      </c>
      <c r="D3011" s="18" t="s">
        <v>246</v>
      </c>
      <c r="E3011" s="41">
        <v>68</v>
      </c>
    </row>
    <row r="3012" spans="3:5" ht="16" thickBot="1" x14ac:dyDescent="0.4">
      <c r="C3012" s="19" t="s">
        <v>1464</v>
      </c>
      <c r="D3012" s="20" t="s">
        <v>247</v>
      </c>
      <c r="E3012" s="42">
        <v>18</v>
      </c>
    </row>
    <row r="3013" spans="3:5" ht="16" thickBot="1" x14ac:dyDescent="0.4">
      <c r="C3013" s="27" t="s">
        <v>1465</v>
      </c>
      <c r="D3013" s="28"/>
      <c r="E3013" s="43">
        <v>88</v>
      </c>
    </row>
    <row r="3014" spans="3:5" x14ac:dyDescent="0.35">
      <c r="C3014" s="15" t="s">
        <v>1466</v>
      </c>
      <c r="D3014" s="16" t="s">
        <v>252</v>
      </c>
      <c r="E3014" s="44">
        <v>83</v>
      </c>
    </row>
    <row r="3015" spans="3:5" x14ac:dyDescent="0.35">
      <c r="C3015" s="17" t="s">
        <v>1466</v>
      </c>
      <c r="D3015" s="18" t="s">
        <v>271</v>
      </c>
      <c r="E3015" s="41">
        <v>7</v>
      </c>
    </row>
    <row r="3016" spans="3:5" x14ac:dyDescent="0.35">
      <c r="C3016" s="17" t="s">
        <v>1466</v>
      </c>
      <c r="D3016" s="18" t="s">
        <v>246</v>
      </c>
      <c r="E3016" s="41">
        <v>107</v>
      </c>
    </row>
    <row r="3017" spans="3:5" ht="16" thickBot="1" x14ac:dyDescent="0.4">
      <c r="C3017" s="19" t="s">
        <v>1466</v>
      </c>
      <c r="D3017" s="20" t="s">
        <v>253</v>
      </c>
      <c r="E3017" s="42" t="s">
        <v>5666</v>
      </c>
    </row>
    <row r="3018" spans="3:5" ht="16" thickBot="1" x14ac:dyDescent="0.4">
      <c r="C3018" s="27" t="s">
        <v>1467</v>
      </c>
      <c r="D3018" s="28"/>
      <c r="E3018" s="43">
        <v>201</v>
      </c>
    </row>
    <row r="3019" spans="3:5" x14ac:dyDescent="0.35">
      <c r="C3019" s="15" t="s">
        <v>1468</v>
      </c>
      <c r="D3019" s="16" t="s">
        <v>246</v>
      </c>
      <c r="E3019" s="44">
        <v>52</v>
      </c>
    </row>
    <row r="3020" spans="3:5" ht="16" thickBot="1" x14ac:dyDescent="0.4">
      <c r="C3020" s="19" t="s">
        <v>1468</v>
      </c>
      <c r="D3020" s="20" t="s">
        <v>247</v>
      </c>
      <c r="E3020" s="42">
        <v>16</v>
      </c>
    </row>
    <row r="3021" spans="3:5" ht="16" thickBot="1" x14ac:dyDescent="0.4">
      <c r="C3021" s="27" t="s">
        <v>1469</v>
      </c>
      <c r="D3021" s="28"/>
      <c r="E3021" s="43">
        <v>68</v>
      </c>
    </row>
    <row r="3022" spans="3:5" x14ac:dyDescent="0.35">
      <c r="C3022" s="15" t="s">
        <v>1470</v>
      </c>
      <c r="D3022" s="16" t="s">
        <v>252</v>
      </c>
      <c r="E3022" s="44">
        <v>6</v>
      </c>
    </row>
    <row r="3023" spans="3:5" x14ac:dyDescent="0.35">
      <c r="C3023" s="17" t="s">
        <v>1470</v>
      </c>
      <c r="D3023" s="18" t="s">
        <v>271</v>
      </c>
      <c r="E3023" s="41">
        <v>6</v>
      </c>
    </row>
    <row r="3024" spans="3:5" x14ac:dyDescent="0.35">
      <c r="C3024" s="17" t="s">
        <v>1470</v>
      </c>
      <c r="D3024" s="18" t="s">
        <v>246</v>
      </c>
      <c r="E3024" s="41">
        <v>22</v>
      </c>
    </row>
    <row r="3025" spans="3:5" x14ac:dyDescent="0.35">
      <c r="C3025" s="17" t="s">
        <v>1470</v>
      </c>
      <c r="D3025" s="18" t="s">
        <v>247</v>
      </c>
      <c r="E3025" s="41">
        <v>7</v>
      </c>
    </row>
    <row r="3026" spans="3:5" ht="16" thickBot="1" x14ac:dyDescent="0.4">
      <c r="C3026" s="19" t="s">
        <v>1470</v>
      </c>
      <c r="D3026" s="20" t="s">
        <v>253</v>
      </c>
      <c r="E3026" s="42">
        <v>11</v>
      </c>
    </row>
    <row r="3027" spans="3:5" ht="16" thickBot="1" x14ac:dyDescent="0.4">
      <c r="C3027" s="27" t="s">
        <v>1471</v>
      </c>
      <c r="D3027" s="28"/>
      <c r="E3027" s="43">
        <v>52</v>
      </c>
    </row>
    <row r="3028" spans="3:5" x14ac:dyDescent="0.35">
      <c r="C3028" s="15" t="s">
        <v>1472</v>
      </c>
      <c r="D3028" s="16" t="s">
        <v>8</v>
      </c>
      <c r="E3028" s="44" t="s">
        <v>5666</v>
      </c>
    </row>
    <row r="3029" spans="3:5" x14ac:dyDescent="0.35">
      <c r="C3029" s="17" t="s">
        <v>1472</v>
      </c>
      <c r="D3029" s="18" t="s">
        <v>9</v>
      </c>
      <c r="E3029" s="41">
        <v>9</v>
      </c>
    </row>
    <row r="3030" spans="3:5" x14ac:dyDescent="0.35">
      <c r="C3030" s="17" t="s">
        <v>1472</v>
      </c>
      <c r="D3030" s="18" t="s">
        <v>252</v>
      </c>
      <c r="E3030" s="41">
        <v>12</v>
      </c>
    </row>
    <row r="3031" spans="3:5" x14ac:dyDescent="0.35">
      <c r="C3031" s="17" t="s">
        <v>1472</v>
      </c>
      <c r="D3031" s="18" t="s">
        <v>271</v>
      </c>
      <c r="E3031" s="41">
        <v>9</v>
      </c>
    </row>
    <row r="3032" spans="3:5" x14ac:dyDescent="0.35">
      <c r="C3032" s="17" t="s">
        <v>1472</v>
      </c>
      <c r="D3032" s="18" t="s">
        <v>246</v>
      </c>
      <c r="E3032" s="41">
        <v>32</v>
      </c>
    </row>
    <row r="3033" spans="3:5" x14ac:dyDescent="0.35">
      <c r="C3033" s="17" t="s">
        <v>1472</v>
      </c>
      <c r="D3033" s="18" t="s">
        <v>247</v>
      </c>
      <c r="E3033" s="41" t="s">
        <v>5666</v>
      </c>
    </row>
    <row r="3034" spans="3:5" ht="16" thickBot="1" x14ac:dyDescent="0.4">
      <c r="C3034" s="19" t="s">
        <v>1472</v>
      </c>
      <c r="D3034" s="20" t="s">
        <v>253</v>
      </c>
      <c r="E3034" s="42">
        <v>7</v>
      </c>
    </row>
    <row r="3035" spans="3:5" ht="16" thickBot="1" x14ac:dyDescent="0.4">
      <c r="C3035" s="27" t="s">
        <v>1473</v>
      </c>
      <c r="D3035" s="28"/>
      <c r="E3035" s="43">
        <v>74</v>
      </c>
    </row>
    <row r="3036" spans="3:5" x14ac:dyDescent="0.35">
      <c r="C3036" s="15" t="s">
        <v>45</v>
      </c>
      <c r="D3036" s="16" t="s">
        <v>8</v>
      </c>
      <c r="E3036" s="44">
        <v>9</v>
      </c>
    </row>
    <row r="3037" spans="3:5" x14ac:dyDescent="0.35">
      <c r="C3037" s="17" t="s">
        <v>45</v>
      </c>
      <c r="D3037" s="18" t="s">
        <v>9</v>
      </c>
      <c r="E3037" s="41">
        <v>43</v>
      </c>
    </row>
    <row r="3038" spans="3:5" x14ac:dyDescent="0.35">
      <c r="C3038" s="17" t="s">
        <v>45</v>
      </c>
      <c r="D3038" s="18" t="s">
        <v>245</v>
      </c>
      <c r="E3038" s="41" t="s">
        <v>5666</v>
      </c>
    </row>
    <row r="3039" spans="3:5" x14ac:dyDescent="0.35">
      <c r="C3039" s="17" t="s">
        <v>45</v>
      </c>
      <c r="D3039" s="18" t="s">
        <v>252</v>
      </c>
      <c r="E3039" s="41">
        <v>122</v>
      </c>
    </row>
    <row r="3040" spans="3:5" x14ac:dyDescent="0.35">
      <c r="C3040" s="17" t="s">
        <v>45</v>
      </c>
      <c r="D3040" s="18" t="s">
        <v>274</v>
      </c>
      <c r="E3040" s="41" t="s">
        <v>5666</v>
      </c>
    </row>
    <row r="3041" spans="3:5" x14ac:dyDescent="0.35">
      <c r="C3041" s="17" t="s">
        <v>45</v>
      </c>
      <c r="D3041" s="18" t="s">
        <v>271</v>
      </c>
      <c r="E3041" s="41">
        <v>12</v>
      </c>
    </row>
    <row r="3042" spans="3:5" x14ac:dyDescent="0.35">
      <c r="C3042" s="17" t="s">
        <v>45</v>
      </c>
      <c r="D3042" s="18" t="s">
        <v>246</v>
      </c>
      <c r="E3042" s="41">
        <v>225</v>
      </c>
    </row>
    <row r="3043" spans="3:5" x14ac:dyDescent="0.35">
      <c r="C3043" s="17" t="s">
        <v>45</v>
      </c>
      <c r="D3043" s="18" t="s">
        <v>247</v>
      </c>
      <c r="E3043" s="41">
        <v>32</v>
      </c>
    </row>
    <row r="3044" spans="3:5" x14ac:dyDescent="0.35">
      <c r="C3044" s="17" t="s">
        <v>45</v>
      </c>
      <c r="D3044" s="18" t="s">
        <v>253</v>
      </c>
      <c r="E3044" s="41">
        <v>81</v>
      </c>
    </row>
    <row r="3045" spans="3:5" x14ac:dyDescent="0.35">
      <c r="C3045" s="17" t="s">
        <v>45</v>
      </c>
      <c r="D3045" s="18" t="s">
        <v>1474</v>
      </c>
      <c r="E3045" s="41" t="s">
        <v>5666</v>
      </c>
    </row>
    <row r="3046" spans="3:5" x14ac:dyDescent="0.35">
      <c r="C3046" s="17" t="s">
        <v>45</v>
      </c>
      <c r="D3046" s="18" t="s">
        <v>739</v>
      </c>
      <c r="E3046" s="41" t="s">
        <v>5666</v>
      </c>
    </row>
    <row r="3047" spans="3:5" ht="16" thickBot="1" x14ac:dyDescent="0.4">
      <c r="C3047" s="19" t="s">
        <v>45</v>
      </c>
      <c r="D3047" s="20" t="s">
        <v>667</v>
      </c>
      <c r="E3047" s="42" t="s">
        <v>5666</v>
      </c>
    </row>
    <row r="3048" spans="3:5" ht="16" thickBot="1" x14ac:dyDescent="0.4">
      <c r="C3048" s="27" t="s">
        <v>46</v>
      </c>
      <c r="D3048" s="28"/>
      <c r="E3048" s="43">
        <v>534</v>
      </c>
    </row>
    <row r="3049" spans="3:5" x14ac:dyDescent="0.35">
      <c r="C3049" s="15" t="s">
        <v>1475</v>
      </c>
      <c r="D3049" s="16" t="s">
        <v>252</v>
      </c>
      <c r="E3049" s="44" t="s">
        <v>5666</v>
      </c>
    </row>
    <row r="3050" spans="3:5" x14ac:dyDescent="0.35">
      <c r="C3050" s="17" t="s">
        <v>1475</v>
      </c>
      <c r="D3050" s="18" t="s">
        <v>247</v>
      </c>
      <c r="E3050" s="41" t="s">
        <v>5666</v>
      </c>
    </row>
    <row r="3051" spans="3:5" x14ac:dyDescent="0.35">
      <c r="C3051" s="17" t="s">
        <v>1475</v>
      </c>
      <c r="D3051" s="18" t="s">
        <v>264</v>
      </c>
      <c r="E3051" s="41">
        <v>22</v>
      </c>
    </row>
    <row r="3052" spans="3:5" ht="16" thickBot="1" x14ac:dyDescent="0.4">
      <c r="C3052" s="19" t="s">
        <v>1475</v>
      </c>
      <c r="D3052" s="20" t="s">
        <v>253</v>
      </c>
      <c r="E3052" s="42">
        <v>14</v>
      </c>
    </row>
    <row r="3053" spans="3:5" ht="16" thickBot="1" x14ac:dyDescent="0.4">
      <c r="C3053" s="27" t="s">
        <v>1476</v>
      </c>
      <c r="D3053" s="28"/>
      <c r="E3053" s="43">
        <v>41</v>
      </c>
    </row>
    <row r="3054" spans="3:5" x14ac:dyDescent="0.35">
      <c r="C3054" s="15" t="s">
        <v>1477</v>
      </c>
      <c r="D3054" s="16" t="s">
        <v>252</v>
      </c>
      <c r="E3054" s="44" t="s">
        <v>5666</v>
      </c>
    </row>
    <row r="3055" spans="3:5" x14ac:dyDescent="0.35">
      <c r="C3055" s="17" t="s">
        <v>1477</v>
      </c>
      <c r="D3055" s="18" t="s">
        <v>246</v>
      </c>
      <c r="E3055" s="41">
        <v>16</v>
      </c>
    </row>
    <row r="3056" spans="3:5" x14ac:dyDescent="0.35">
      <c r="C3056" s="17" t="s">
        <v>1477</v>
      </c>
      <c r="D3056" s="18" t="s">
        <v>247</v>
      </c>
      <c r="E3056" s="41">
        <v>8</v>
      </c>
    </row>
    <row r="3057" spans="3:5" ht="16" thickBot="1" x14ac:dyDescent="0.4">
      <c r="C3057" s="19" t="s">
        <v>1477</v>
      </c>
      <c r="D3057" s="20" t="s">
        <v>253</v>
      </c>
      <c r="E3057" s="42" t="s">
        <v>5666</v>
      </c>
    </row>
    <row r="3058" spans="3:5" ht="16" thickBot="1" x14ac:dyDescent="0.4">
      <c r="C3058" s="27" t="s">
        <v>1478</v>
      </c>
      <c r="D3058" s="28"/>
      <c r="E3058" s="43">
        <v>26</v>
      </c>
    </row>
    <row r="3059" spans="3:5" x14ac:dyDescent="0.35">
      <c r="C3059" s="15" t="s">
        <v>1479</v>
      </c>
      <c r="D3059" s="16" t="s">
        <v>252</v>
      </c>
      <c r="E3059" s="44" t="s">
        <v>5666</v>
      </c>
    </row>
    <row r="3060" spans="3:5" x14ac:dyDescent="0.35">
      <c r="C3060" s="17" t="s">
        <v>1479</v>
      </c>
      <c r="D3060" s="18" t="s">
        <v>246</v>
      </c>
      <c r="E3060" s="41">
        <v>20</v>
      </c>
    </row>
    <row r="3061" spans="3:5" x14ac:dyDescent="0.35">
      <c r="C3061" s="17" t="s">
        <v>1479</v>
      </c>
      <c r="D3061" s="18" t="s">
        <v>247</v>
      </c>
      <c r="E3061" s="41">
        <v>6</v>
      </c>
    </row>
    <row r="3062" spans="3:5" ht="16" thickBot="1" x14ac:dyDescent="0.4">
      <c r="C3062" s="19" t="s">
        <v>1479</v>
      </c>
      <c r="D3062" s="20" t="s">
        <v>253</v>
      </c>
      <c r="E3062" s="42" t="s">
        <v>5666</v>
      </c>
    </row>
    <row r="3063" spans="3:5" ht="16" thickBot="1" x14ac:dyDescent="0.4">
      <c r="C3063" s="27" t="s">
        <v>1480</v>
      </c>
      <c r="D3063" s="28"/>
      <c r="E3063" s="43">
        <v>32</v>
      </c>
    </row>
    <row r="3064" spans="3:5" x14ac:dyDescent="0.35">
      <c r="C3064" s="15" t="s">
        <v>1481</v>
      </c>
      <c r="D3064" s="16" t="s">
        <v>252</v>
      </c>
      <c r="E3064" s="44" t="s">
        <v>5666</v>
      </c>
    </row>
    <row r="3065" spans="3:5" x14ac:dyDescent="0.35">
      <c r="C3065" s="17" t="s">
        <v>1481</v>
      </c>
      <c r="D3065" s="18" t="s">
        <v>246</v>
      </c>
      <c r="E3065" s="41">
        <v>22</v>
      </c>
    </row>
    <row r="3066" spans="3:5" x14ac:dyDescent="0.35">
      <c r="C3066" s="17" t="s">
        <v>1481</v>
      </c>
      <c r="D3066" s="18" t="s">
        <v>247</v>
      </c>
      <c r="E3066" s="41" t="s">
        <v>5666</v>
      </c>
    </row>
    <row r="3067" spans="3:5" x14ac:dyDescent="0.35">
      <c r="C3067" s="17" t="s">
        <v>1481</v>
      </c>
      <c r="D3067" s="18" t="s">
        <v>264</v>
      </c>
      <c r="E3067" s="41" t="s">
        <v>5666</v>
      </c>
    </row>
    <row r="3068" spans="3:5" ht="16" thickBot="1" x14ac:dyDescent="0.4">
      <c r="C3068" s="19" t="s">
        <v>1481</v>
      </c>
      <c r="D3068" s="20" t="s">
        <v>253</v>
      </c>
      <c r="E3068" s="42" t="s">
        <v>5666</v>
      </c>
    </row>
    <row r="3069" spans="3:5" ht="16" thickBot="1" x14ac:dyDescent="0.4">
      <c r="C3069" s="27" t="s">
        <v>1482</v>
      </c>
      <c r="D3069" s="28"/>
      <c r="E3069" s="43">
        <v>28</v>
      </c>
    </row>
    <row r="3070" spans="3:5" x14ac:dyDescent="0.35">
      <c r="C3070" s="15" t="s">
        <v>1483</v>
      </c>
      <c r="D3070" s="16" t="s">
        <v>245</v>
      </c>
      <c r="E3070" s="44">
        <v>6</v>
      </c>
    </row>
    <row r="3071" spans="3:5" x14ac:dyDescent="0.35">
      <c r="C3071" s="17" t="s">
        <v>1483</v>
      </c>
      <c r="D3071" s="18" t="s">
        <v>252</v>
      </c>
      <c r="E3071" s="41" t="s">
        <v>5666</v>
      </c>
    </row>
    <row r="3072" spans="3:5" x14ac:dyDescent="0.35">
      <c r="C3072" s="17" t="s">
        <v>1483</v>
      </c>
      <c r="D3072" s="18" t="s">
        <v>274</v>
      </c>
      <c r="E3072" s="41">
        <v>6</v>
      </c>
    </row>
    <row r="3073" spans="3:5" x14ac:dyDescent="0.35">
      <c r="C3073" s="17" t="s">
        <v>1483</v>
      </c>
      <c r="D3073" s="18" t="s">
        <v>271</v>
      </c>
      <c r="E3073" s="41" t="s">
        <v>5666</v>
      </c>
    </row>
    <row r="3074" spans="3:5" x14ac:dyDescent="0.35">
      <c r="C3074" s="17" t="s">
        <v>1483</v>
      </c>
      <c r="D3074" s="18" t="s">
        <v>246</v>
      </c>
      <c r="E3074" s="41">
        <v>18</v>
      </c>
    </row>
    <row r="3075" spans="3:5" x14ac:dyDescent="0.35">
      <c r="C3075" s="17" t="s">
        <v>1483</v>
      </c>
      <c r="D3075" s="18" t="s">
        <v>247</v>
      </c>
      <c r="E3075" s="41" t="s">
        <v>5666</v>
      </c>
    </row>
    <row r="3076" spans="3:5" x14ac:dyDescent="0.35">
      <c r="C3076" s="17" t="s">
        <v>1483</v>
      </c>
      <c r="D3076" s="18" t="s">
        <v>264</v>
      </c>
      <c r="E3076" s="41" t="s">
        <v>5666</v>
      </c>
    </row>
    <row r="3077" spans="3:5" ht="16" thickBot="1" x14ac:dyDescent="0.4">
      <c r="C3077" s="19" t="s">
        <v>1483</v>
      </c>
      <c r="D3077" s="20" t="s">
        <v>253</v>
      </c>
      <c r="E3077" s="42" t="s">
        <v>5666</v>
      </c>
    </row>
    <row r="3078" spans="3:5" ht="16" thickBot="1" x14ac:dyDescent="0.4">
      <c r="C3078" s="27" t="s">
        <v>1484</v>
      </c>
      <c r="D3078" s="28"/>
      <c r="E3078" s="43">
        <v>35</v>
      </c>
    </row>
    <row r="3079" spans="3:5" ht="16" thickBot="1" x14ac:dyDescent="0.4">
      <c r="C3079" s="23" t="s">
        <v>1485</v>
      </c>
      <c r="D3079" s="24" t="s">
        <v>246</v>
      </c>
      <c r="E3079" s="45">
        <v>67</v>
      </c>
    </row>
    <row r="3080" spans="3:5" ht="16" thickBot="1" x14ac:dyDescent="0.4">
      <c r="C3080" s="27" t="s">
        <v>1486</v>
      </c>
      <c r="D3080" s="28"/>
      <c r="E3080" s="43">
        <v>67</v>
      </c>
    </row>
    <row r="3081" spans="3:5" x14ac:dyDescent="0.35">
      <c r="C3081" s="15" t="s">
        <v>1487</v>
      </c>
      <c r="D3081" s="16" t="s">
        <v>246</v>
      </c>
      <c r="E3081" s="44">
        <v>21</v>
      </c>
    </row>
    <row r="3082" spans="3:5" ht="16" thickBot="1" x14ac:dyDescent="0.4">
      <c r="C3082" s="19" t="s">
        <v>1487</v>
      </c>
      <c r="D3082" s="20" t="s">
        <v>264</v>
      </c>
      <c r="E3082" s="42">
        <v>16</v>
      </c>
    </row>
    <row r="3083" spans="3:5" ht="16" thickBot="1" x14ac:dyDescent="0.4">
      <c r="C3083" s="27" t="s">
        <v>1488</v>
      </c>
      <c r="D3083" s="28"/>
      <c r="E3083" s="43">
        <v>37</v>
      </c>
    </row>
    <row r="3084" spans="3:5" x14ac:dyDescent="0.35">
      <c r="C3084" s="15" t="s">
        <v>1489</v>
      </c>
      <c r="D3084" s="16" t="s">
        <v>246</v>
      </c>
      <c r="E3084" s="44">
        <v>25</v>
      </c>
    </row>
    <row r="3085" spans="3:5" ht="16" thickBot="1" x14ac:dyDescent="0.4">
      <c r="C3085" s="19" t="s">
        <v>1489</v>
      </c>
      <c r="D3085" s="20" t="s">
        <v>253</v>
      </c>
      <c r="E3085" s="42" t="s">
        <v>5666</v>
      </c>
    </row>
    <row r="3086" spans="3:5" ht="16" thickBot="1" x14ac:dyDescent="0.4">
      <c r="C3086" s="27" t="s">
        <v>1490</v>
      </c>
      <c r="D3086" s="28"/>
      <c r="E3086" s="43">
        <v>26</v>
      </c>
    </row>
    <row r="3087" spans="3:5" x14ac:dyDescent="0.35">
      <c r="C3087" s="15" t="s">
        <v>1491</v>
      </c>
      <c r="D3087" s="16" t="s">
        <v>252</v>
      </c>
      <c r="E3087" s="44" t="s">
        <v>5666</v>
      </c>
    </row>
    <row r="3088" spans="3:5" x14ac:dyDescent="0.35">
      <c r="C3088" s="17" t="s">
        <v>1491</v>
      </c>
      <c r="D3088" s="18" t="s">
        <v>271</v>
      </c>
      <c r="E3088" s="41">
        <v>11</v>
      </c>
    </row>
    <row r="3089" spans="3:5" x14ac:dyDescent="0.35">
      <c r="C3089" s="17" t="s">
        <v>1491</v>
      </c>
      <c r="D3089" s="18" t="s">
        <v>246</v>
      </c>
      <c r="E3089" s="41">
        <v>16</v>
      </c>
    </row>
    <row r="3090" spans="3:5" x14ac:dyDescent="0.35">
      <c r="C3090" s="17" t="s">
        <v>1491</v>
      </c>
      <c r="D3090" s="18" t="s">
        <v>247</v>
      </c>
      <c r="E3090" s="41">
        <v>8</v>
      </c>
    </row>
    <row r="3091" spans="3:5" ht="16" thickBot="1" x14ac:dyDescent="0.4">
      <c r="C3091" s="19" t="s">
        <v>1491</v>
      </c>
      <c r="D3091" s="20" t="s">
        <v>253</v>
      </c>
      <c r="E3091" s="42" t="s">
        <v>5666</v>
      </c>
    </row>
    <row r="3092" spans="3:5" ht="16" thickBot="1" x14ac:dyDescent="0.4">
      <c r="C3092" s="27" t="s">
        <v>1492</v>
      </c>
      <c r="D3092" s="28"/>
      <c r="E3092" s="43">
        <v>40</v>
      </c>
    </row>
    <row r="3093" spans="3:5" x14ac:dyDescent="0.35">
      <c r="C3093" s="15" t="s">
        <v>1493</v>
      </c>
      <c r="D3093" s="16" t="s">
        <v>246</v>
      </c>
      <c r="E3093" s="44">
        <v>28</v>
      </c>
    </row>
    <row r="3094" spans="3:5" x14ac:dyDescent="0.35">
      <c r="C3094" s="17" t="s">
        <v>1493</v>
      </c>
      <c r="D3094" s="18" t="s">
        <v>247</v>
      </c>
      <c r="E3094" s="41" t="s">
        <v>5666</v>
      </c>
    </row>
    <row r="3095" spans="3:5" ht="16" thickBot="1" x14ac:dyDescent="0.4">
      <c r="C3095" s="19" t="s">
        <v>1493</v>
      </c>
      <c r="D3095" s="20" t="s">
        <v>253</v>
      </c>
      <c r="E3095" s="42" t="s">
        <v>5666</v>
      </c>
    </row>
    <row r="3096" spans="3:5" ht="16" thickBot="1" x14ac:dyDescent="0.4">
      <c r="C3096" s="27" t="s">
        <v>1494</v>
      </c>
      <c r="D3096" s="28"/>
      <c r="E3096" s="43">
        <v>31</v>
      </c>
    </row>
    <row r="3097" spans="3:5" x14ac:dyDescent="0.35">
      <c r="C3097" s="15" t="s">
        <v>1495</v>
      </c>
      <c r="D3097" s="16" t="s">
        <v>252</v>
      </c>
      <c r="E3097" s="44">
        <v>8</v>
      </c>
    </row>
    <row r="3098" spans="3:5" x14ac:dyDescent="0.35">
      <c r="C3098" s="17" t="s">
        <v>1495</v>
      </c>
      <c r="D3098" s="18" t="s">
        <v>271</v>
      </c>
      <c r="E3098" s="41">
        <v>8</v>
      </c>
    </row>
    <row r="3099" spans="3:5" x14ac:dyDescent="0.35">
      <c r="C3099" s="17" t="s">
        <v>1495</v>
      </c>
      <c r="D3099" s="18" t="s">
        <v>246</v>
      </c>
      <c r="E3099" s="41" t="s">
        <v>5666</v>
      </c>
    </row>
    <row r="3100" spans="3:5" x14ac:dyDescent="0.35">
      <c r="C3100" s="17" t="s">
        <v>1495</v>
      </c>
      <c r="D3100" s="18" t="s">
        <v>247</v>
      </c>
      <c r="E3100" s="41">
        <v>7</v>
      </c>
    </row>
    <row r="3101" spans="3:5" x14ac:dyDescent="0.35">
      <c r="C3101" s="17" t="s">
        <v>1495</v>
      </c>
      <c r="D3101" s="18" t="s">
        <v>264</v>
      </c>
      <c r="E3101" s="41" t="s">
        <v>5666</v>
      </c>
    </row>
    <row r="3102" spans="3:5" ht="16" thickBot="1" x14ac:dyDescent="0.4">
      <c r="C3102" s="19" t="s">
        <v>1495</v>
      </c>
      <c r="D3102" s="20" t="s">
        <v>253</v>
      </c>
      <c r="E3102" s="42" t="s">
        <v>5666</v>
      </c>
    </row>
    <row r="3103" spans="3:5" ht="16" thickBot="1" x14ac:dyDescent="0.4">
      <c r="C3103" s="27" t="s">
        <v>1496</v>
      </c>
      <c r="D3103" s="28"/>
      <c r="E3103" s="43">
        <v>31</v>
      </c>
    </row>
    <row r="3104" spans="3:5" x14ac:dyDescent="0.35">
      <c r="C3104" s="15" t="s">
        <v>1497</v>
      </c>
      <c r="D3104" s="16" t="s">
        <v>252</v>
      </c>
      <c r="E3104" s="44">
        <v>11</v>
      </c>
    </row>
    <row r="3105" spans="3:5" x14ac:dyDescent="0.35">
      <c r="C3105" s="17" t="s">
        <v>1497</v>
      </c>
      <c r="D3105" s="18" t="s">
        <v>271</v>
      </c>
      <c r="E3105" s="41" t="s">
        <v>5666</v>
      </c>
    </row>
    <row r="3106" spans="3:5" ht="16" thickBot="1" x14ac:dyDescent="0.4">
      <c r="C3106" s="19" t="s">
        <v>1497</v>
      </c>
      <c r="D3106" s="20" t="s">
        <v>246</v>
      </c>
      <c r="E3106" s="42">
        <v>14</v>
      </c>
    </row>
    <row r="3107" spans="3:5" ht="16" thickBot="1" x14ac:dyDescent="0.4">
      <c r="C3107" s="27" t="s">
        <v>1498</v>
      </c>
      <c r="D3107" s="28"/>
      <c r="E3107" s="43">
        <v>27</v>
      </c>
    </row>
    <row r="3108" spans="3:5" x14ac:dyDescent="0.35">
      <c r="C3108" s="15" t="s">
        <v>1499</v>
      </c>
      <c r="D3108" s="16" t="s">
        <v>252</v>
      </c>
      <c r="E3108" s="44" t="s">
        <v>5666</v>
      </c>
    </row>
    <row r="3109" spans="3:5" x14ac:dyDescent="0.35">
      <c r="C3109" s="17" t="s">
        <v>1499</v>
      </c>
      <c r="D3109" s="18" t="s">
        <v>247</v>
      </c>
      <c r="E3109" s="41">
        <v>59</v>
      </c>
    </row>
    <row r="3110" spans="3:5" ht="16" thickBot="1" x14ac:dyDescent="0.4">
      <c r="C3110" s="19" t="s">
        <v>1499</v>
      </c>
      <c r="D3110" s="20" t="s">
        <v>253</v>
      </c>
      <c r="E3110" s="42">
        <v>9</v>
      </c>
    </row>
    <row r="3111" spans="3:5" ht="16" thickBot="1" x14ac:dyDescent="0.4">
      <c r="C3111" s="27" t="s">
        <v>1500</v>
      </c>
      <c r="D3111" s="28"/>
      <c r="E3111" s="43">
        <v>71</v>
      </c>
    </row>
    <row r="3112" spans="3:5" x14ac:dyDescent="0.35">
      <c r="C3112" s="15" t="s">
        <v>1501</v>
      </c>
      <c r="D3112" s="16" t="s">
        <v>252</v>
      </c>
      <c r="E3112" s="44">
        <v>72</v>
      </c>
    </row>
    <row r="3113" spans="3:5" x14ac:dyDescent="0.35">
      <c r="C3113" s="17" t="s">
        <v>1501</v>
      </c>
      <c r="D3113" s="18" t="s">
        <v>246</v>
      </c>
      <c r="E3113" s="41">
        <v>14</v>
      </c>
    </row>
    <row r="3114" spans="3:5" ht="16" thickBot="1" x14ac:dyDescent="0.4">
      <c r="C3114" s="19" t="s">
        <v>1501</v>
      </c>
      <c r="D3114" s="20" t="s">
        <v>253</v>
      </c>
      <c r="E3114" s="42" t="s">
        <v>5666</v>
      </c>
    </row>
    <row r="3115" spans="3:5" ht="16" thickBot="1" x14ac:dyDescent="0.4">
      <c r="C3115" s="27" t="s">
        <v>1502</v>
      </c>
      <c r="D3115" s="28"/>
      <c r="E3115" s="43">
        <v>91</v>
      </c>
    </row>
    <row r="3116" spans="3:5" x14ac:dyDescent="0.35">
      <c r="C3116" s="15" t="s">
        <v>1503</v>
      </c>
      <c r="D3116" s="16" t="s">
        <v>252</v>
      </c>
      <c r="E3116" s="44">
        <v>18</v>
      </c>
    </row>
    <row r="3117" spans="3:5" x14ac:dyDescent="0.35">
      <c r="C3117" s="17" t="s">
        <v>1503</v>
      </c>
      <c r="D3117" s="18" t="s">
        <v>246</v>
      </c>
      <c r="E3117" s="41">
        <v>9</v>
      </c>
    </row>
    <row r="3118" spans="3:5" x14ac:dyDescent="0.35">
      <c r="C3118" s="17" t="s">
        <v>1503</v>
      </c>
      <c r="D3118" s="18" t="s">
        <v>247</v>
      </c>
      <c r="E3118" s="41">
        <v>15</v>
      </c>
    </row>
    <row r="3119" spans="3:5" ht="16" thickBot="1" x14ac:dyDescent="0.4">
      <c r="C3119" s="19" t="s">
        <v>1503</v>
      </c>
      <c r="D3119" s="20" t="s">
        <v>253</v>
      </c>
      <c r="E3119" s="42">
        <v>10</v>
      </c>
    </row>
    <row r="3120" spans="3:5" ht="16" thickBot="1" x14ac:dyDescent="0.4">
      <c r="C3120" s="27" t="s">
        <v>1504</v>
      </c>
      <c r="D3120" s="28"/>
      <c r="E3120" s="43">
        <v>52</v>
      </c>
    </row>
    <row r="3121" spans="3:5" x14ac:dyDescent="0.35">
      <c r="C3121" s="15" t="s">
        <v>1505</v>
      </c>
      <c r="D3121" s="16" t="s">
        <v>252</v>
      </c>
      <c r="E3121" s="44">
        <v>9</v>
      </c>
    </row>
    <row r="3122" spans="3:5" x14ac:dyDescent="0.35">
      <c r="C3122" s="17" t="s">
        <v>1505</v>
      </c>
      <c r="D3122" s="18" t="s">
        <v>247</v>
      </c>
      <c r="E3122" s="41">
        <v>32</v>
      </c>
    </row>
    <row r="3123" spans="3:5" ht="16" thickBot="1" x14ac:dyDescent="0.4">
      <c r="C3123" s="19" t="s">
        <v>1505</v>
      </c>
      <c r="D3123" s="20" t="s">
        <v>253</v>
      </c>
      <c r="E3123" s="42" t="s">
        <v>5666</v>
      </c>
    </row>
    <row r="3124" spans="3:5" ht="16" thickBot="1" x14ac:dyDescent="0.4">
      <c r="C3124" s="27" t="s">
        <v>1506</v>
      </c>
      <c r="D3124" s="28"/>
      <c r="E3124" s="43">
        <v>45</v>
      </c>
    </row>
    <row r="3125" spans="3:5" x14ac:dyDescent="0.35">
      <c r="C3125" s="15" t="s">
        <v>47</v>
      </c>
      <c r="D3125" s="16" t="s">
        <v>8</v>
      </c>
      <c r="E3125" s="44">
        <v>14</v>
      </c>
    </row>
    <row r="3126" spans="3:5" x14ac:dyDescent="0.35">
      <c r="C3126" s="17" t="s">
        <v>47</v>
      </c>
      <c r="D3126" s="18" t="s">
        <v>9</v>
      </c>
      <c r="E3126" s="41">
        <v>20</v>
      </c>
    </row>
    <row r="3127" spans="3:5" x14ac:dyDescent="0.35">
      <c r="C3127" s="17" t="s">
        <v>47</v>
      </c>
      <c r="D3127" s="18" t="s">
        <v>252</v>
      </c>
      <c r="E3127" s="41" t="s">
        <v>5666</v>
      </c>
    </row>
    <row r="3128" spans="3:5" x14ac:dyDescent="0.35">
      <c r="C3128" s="17" t="s">
        <v>47</v>
      </c>
      <c r="D3128" s="18" t="s">
        <v>274</v>
      </c>
      <c r="E3128" s="41" t="s">
        <v>5666</v>
      </c>
    </row>
    <row r="3129" spans="3:5" x14ac:dyDescent="0.35">
      <c r="C3129" s="17" t="s">
        <v>47</v>
      </c>
      <c r="D3129" s="18" t="s">
        <v>271</v>
      </c>
      <c r="E3129" s="41" t="s">
        <v>5666</v>
      </c>
    </row>
    <row r="3130" spans="3:5" x14ac:dyDescent="0.35">
      <c r="C3130" s="17" t="s">
        <v>47</v>
      </c>
      <c r="D3130" s="18" t="s">
        <v>246</v>
      </c>
      <c r="E3130" s="41">
        <v>16</v>
      </c>
    </row>
    <row r="3131" spans="3:5" ht="16" thickBot="1" x14ac:dyDescent="0.4">
      <c r="C3131" s="19" t="s">
        <v>47</v>
      </c>
      <c r="D3131" s="20" t="s">
        <v>247</v>
      </c>
      <c r="E3131" s="42">
        <v>7</v>
      </c>
    </row>
    <row r="3132" spans="3:5" ht="16" thickBot="1" x14ac:dyDescent="0.4">
      <c r="C3132" s="27" t="s">
        <v>48</v>
      </c>
      <c r="D3132" s="28"/>
      <c r="E3132" s="43">
        <v>65</v>
      </c>
    </row>
    <row r="3133" spans="3:5" x14ac:dyDescent="0.35">
      <c r="C3133" s="15" t="s">
        <v>1507</v>
      </c>
      <c r="D3133" s="16" t="s">
        <v>252</v>
      </c>
      <c r="E3133" s="44">
        <v>7</v>
      </c>
    </row>
    <row r="3134" spans="3:5" x14ac:dyDescent="0.35">
      <c r="C3134" s="17" t="s">
        <v>1507</v>
      </c>
      <c r="D3134" s="18" t="s">
        <v>246</v>
      </c>
      <c r="E3134" s="41">
        <v>34</v>
      </c>
    </row>
    <row r="3135" spans="3:5" x14ac:dyDescent="0.35">
      <c r="C3135" s="17" t="s">
        <v>1507</v>
      </c>
      <c r="D3135" s="18" t="s">
        <v>247</v>
      </c>
      <c r="E3135" s="41">
        <v>23</v>
      </c>
    </row>
    <row r="3136" spans="3:5" ht="16" thickBot="1" x14ac:dyDescent="0.4">
      <c r="C3136" s="19" t="s">
        <v>1507</v>
      </c>
      <c r="D3136" s="20" t="s">
        <v>253</v>
      </c>
      <c r="E3136" s="42">
        <v>9</v>
      </c>
    </row>
    <row r="3137" spans="3:5" ht="16" thickBot="1" x14ac:dyDescent="0.4">
      <c r="C3137" s="27" t="s">
        <v>1508</v>
      </c>
      <c r="D3137" s="28"/>
      <c r="E3137" s="43">
        <v>73</v>
      </c>
    </row>
    <row r="3138" spans="3:5" x14ac:dyDescent="0.35">
      <c r="C3138" s="15" t="s">
        <v>1509</v>
      </c>
      <c r="D3138" s="16" t="s">
        <v>252</v>
      </c>
      <c r="E3138" s="44" t="s">
        <v>5666</v>
      </c>
    </row>
    <row r="3139" spans="3:5" x14ac:dyDescent="0.35">
      <c r="C3139" s="17" t="s">
        <v>1509</v>
      </c>
      <c r="D3139" s="18" t="s">
        <v>246</v>
      </c>
      <c r="E3139" s="41">
        <v>248</v>
      </c>
    </row>
    <row r="3140" spans="3:5" x14ac:dyDescent="0.35">
      <c r="C3140" s="17" t="s">
        <v>1509</v>
      </c>
      <c r="D3140" s="18" t="s">
        <v>247</v>
      </c>
      <c r="E3140" s="41">
        <v>35</v>
      </c>
    </row>
    <row r="3141" spans="3:5" x14ac:dyDescent="0.35">
      <c r="C3141" s="17" t="s">
        <v>1509</v>
      </c>
      <c r="D3141" s="18" t="s">
        <v>264</v>
      </c>
      <c r="E3141" s="41" t="s">
        <v>5666</v>
      </c>
    </row>
    <row r="3142" spans="3:5" ht="16" thickBot="1" x14ac:dyDescent="0.4">
      <c r="C3142" s="19" t="s">
        <v>1509</v>
      </c>
      <c r="D3142" s="20" t="s">
        <v>253</v>
      </c>
      <c r="E3142" s="42" t="s">
        <v>5666</v>
      </c>
    </row>
    <row r="3143" spans="3:5" ht="16" thickBot="1" x14ac:dyDescent="0.4">
      <c r="C3143" s="27" t="s">
        <v>1510</v>
      </c>
      <c r="D3143" s="28"/>
      <c r="E3143" s="43">
        <v>290</v>
      </c>
    </row>
    <row r="3144" spans="3:5" x14ac:dyDescent="0.35">
      <c r="C3144" s="15" t="s">
        <v>1511</v>
      </c>
      <c r="D3144" s="16" t="s">
        <v>252</v>
      </c>
      <c r="E3144" s="44" t="s">
        <v>5666</v>
      </c>
    </row>
    <row r="3145" spans="3:5" x14ac:dyDescent="0.35">
      <c r="C3145" s="17" t="s">
        <v>1511</v>
      </c>
      <c r="D3145" s="18" t="s">
        <v>271</v>
      </c>
      <c r="E3145" s="41">
        <v>14</v>
      </c>
    </row>
    <row r="3146" spans="3:5" x14ac:dyDescent="0.35">
      <c r="C3146" s="17" t="s">
        <v>1511</v>
      </c>
      <c r="D3146" s="18" t="s">
        <v>246</v>
      </c>
      <c r="E3146" s="41">
        <v>44</v>
      </c>
    </row>
    <row r="3147" spans="3:5" ht="16" thickBot="1" x14ac:dyDescent="0.4">
      <c r="C3147" s="19" t="s">
        <v>1511</v>
      </c>
      <c r="D3147" s="20" t="s">
        <v>253</v>
      </c>
      <c r="E3147" s="42" t="s">
        <v>5666</v>
      </c>
    </row>
    <row r="3148" spans="3:5" ht="16" thickBot="1" x14ac:dyDescent="0.4">
      <c r="C3148" s="27" t="s">
        <v>1512</v>
      </c>
      <c r="D3148" s="28"/>
      <c r="E3148" s="43">
        <v>62</v>
      </c>
    </row>
    <row r="3149" spans="3:5" x14ac:dyDescent="0.35">
      <c r="C3149" s="15" t="s">
        <v>1513</v>
      </c>
      <c r="D3149" s="16" t="s">
        <v>9</v>
      </c>
      <c r="E3149" s="44" t="s">
        <v>5666</v>
      </c>
    </row>
    <row r="3150" spans="3:5" x14ac:dyDescent="0.35">
      <c r="C3150" s="17" t="s">
        <v>1513</v>
      </c>
      <c r="D3150" s="18" t="s">
        <v>252</v>
      </c>
      <c r="E3150" s="41" t="s">
        <v>5666</v>
      </c>
    </row>
    <row r="3151" spans="3:5" x14ac:dyDescent="0.35">
      <c r="C3151" s="17" t="s">
        <v>1513</v>
      </c>
      <c r="D3151" s="18" t="s">
        <v>271</v>
      </c>
      <c r="E3151" s="41">
        <v>11</v>
      </c>
    </row>
    <row r="3152" spans="3:5" x14ac:dyDescent="0.35">
      <c r="C3152" s="17" t="s">
        <v>1513</v>
      </c>
      <c r="D3152" s="18" t="s">
        <v>246</v>
      </c>
      <c r="E3152" s="41">
        <v>7</v>
      </c>
    </row>
    <row r="3153" spans="3:5" x14ac:dyDescent="0.35">
      <c r="C3153" s="17" t="s">
        <v>1513</v>
      </c>
      <c r="D3153" s="18" t="s">
        <v>264</v>
      </c>
      <c r="E3153" s="41" t="s">
        <v>5666</v>
      </c>
    </row>
    <row r="3154" spans="3:5" ht="16" thickBot="1" x14ac:dyDescent="0.4">
      <c r="C3154" s="19" t="s">
        <v>1513</v>
      </c>
      <c r="D3154" s="20" t="s">
        <v>253</v>
      </c>
      <c r="E3154" s="42" t="s">
        <v>5666</v>
      </c>
    </row>
    <row r="3155" spans="3:5" ht="16" thickBot="1" x14ac:dyDescent="0.4">
      <c r="C3155" s="27" t="s">
        <v>1514</v>
      </c>
      <c r="D3155" s="28"/>
      <c r="E3155" s="43">
        <v>30</v>
      </c>
    </row>
    <row r="3156" spans="3:5" x14ac:dyDescent="0.35">
      <c r="C3156" s="15" t="s">
        <v>1515</v>
      </c>
      <c r="D3156" s="16" t="s">
        <v>252</v>
      </c>
      <c r="E3156" s="44" t="s">
        <v>5666</v>
      </c>
    </row>
    <row r="3157" spans="3:5" x14ac:dyDescent="0.35">
      <c r="C3157" s="17" t="s">
        <v>1515</v>
      </c>
      <c r="D3157" s="18" t="s">
        <v>246</v>
      </c>
      <c r="E3157" s="41">
        <v>23</v>
      </c>
    </row>
    <row r="3158" spans="3:5" ht="16" thickBot="1" x14ac:dyDescent="0.4">
      <c r="C3158" s="19" t="s">
        <v>1515</v>
      </c>
      <c r="D3158" s="20" t="s">
        <v>253</v>
      </c>
      <c r="E3158" s="42" t="s">
        <v>5666</v>
      </c>
    </row>
    <row r="3159" spans="3:5" ht="16" thickBot="1" x14ac:dyDescent="0.4">
      <c r="C3159" s="27" t="s">
        <v>1516</v>
      </c>
      <c r="D3159" s="28"/>
      <c r="E3159" s="43">
        <v>27</v>
      </c>
    </row>
    <row r="3160" spans="3:5" x14ac:dyDescent="0.35">
      <c r="C3160" s="15" t="s">
        <v>1517</v>
      </c>
      <c r="D3160" s="16" t="s">
        <v>245</v>
      </c>
      <c r="E3160" s="44" t="s">
        <v>5666</v>
      </c>
    </row>
    <row r="3161" spans="3:5" x14ac:dyDescent="0.35">
      <c r="C3161" s="17" t="s">
        <v>1517</v>
      </c>
      <c r="D3161" s="18" t="s">
        <v>271</v>
      </c>
      <c r="E3161" s="41" t="s">
        <v>5666</v>
      </c>
    </row>
    <row r="3162" spans="3:5" x14ac:dyDescent="0.35">
      <c r="C3162" s="17" t="s">
        <v>1517</v>
      </c>
      <c r="D3162" s="18" t="s">
        <v>246</v>
      </c>
      <c r="E3162" s="41">
        <v>16</v>
      </c>
    </row>
    <row r="3163" spans="3:5" x14ac:dyDescent="0.35">
      <c r="C3163" s="17" t="s">
        <v>1517</v>
      </c>
      <c r="D3163" s="18" t="s">
        <v>247</v>
      </c>
      <c r="E3163" s="41">
        <v>18</v>
      </c>
    </row>
    <row r="3164" spans="3:5" ht="16" thickBot="1" x14ac:dyDescent="0.4">
      <c r="C3164" s="19" t="s">
        <v>1517</v>
      </c>
      <c r="D3164" s="20" t="s">
        <v>264</v>
      </c>
      <c r="E3164" s="42" t="s">
        <v>5666</v>
      </c>
    </row>
    <row r="3165" spans="3:5" ht="16" thickBot="1" x14ac:dyDescent="0.4">
      <c r="C3165" s="27" t="s">
        <v>1518</v>
      </c>
      <c r="D3165" s="28"/>
      <c r="E3165" s="43">
        <v>39</v>
      </c>
    </row>
    <row r="3166" spans="3:5" ht="16" thickBot="1" x14ac:dyDescent="0.4">
      <c r="C3166" s="23" t="s">
        <v>1519</v>
      </c>
      <c r="D3166" s="24" t="s">
        <v>246</v>
      </c>
      <c r="E3166" s="45">
        <v>87</v>
      </c>
    </row>
    <row r="3167" spans="3:5" ht="16" thickBot="1" x14ac:dyDescent="0.4">
      <c r="C3167" s="27" t="s">
        <v>1520</v>
      </c>
      <c r="D3167" s="28"/>
      <c r="E3167" s="43">
        <v>87</v>
      </c>
    </row>
    <row r="3168" spans="3:5" x14ac:dyDescent="0.35">
      <c r="C3168" s="15" t="s">
        <v>1521</v>
      </c>
      <c r="D3168" s="16" t="s">
        <v>252</v>
      </c>
      <c r="E3168" s="44">
        <v>19</v>
      </c>
    </row>
    <row r="3169" spans="3:5" x14ac:dyDescent="0.35">
      <c r="C3169" s="17" t="s">
        <v>1521</v>
      </c>
      <c r="D3169" s="18" t="s">
        <v>246</v>
      </c>
      <c r="E3169" s="41">
        <v>16</v>
      </c>
    </row>
    <row r="3170" spans="3:5" ht="16" thickBot="1" x14ac:dyDescent="0.4">
      <c r="C3170" s="19" t="s">
        <v>1521</v>
      </c>
      <c r="D3170" s="20" t="s">
        <v>247</v>
      </c>
      <c r="E3170" s="42">
        <v>13</v>
      </c>
    </row>
    <row r="3171" spans="3:5" ht="16" thickBot="1" x14ac:dyDescent="0.4">
      <c r="C3171" s="27" t="s">
        <v>1522</v>
      </c>
      <c r="D3171" s="28"/>
      <c r="E3171" s="43">
        <v>48</v>
      </c>
    </row>
    <row r="3172" spans="3:5" x14ac:dyDescent="0.35">
      <c r="C3172" s="15" t="s">
        <v>1523</v>
      </c>
      <c r="D3172" s="16" t="s">
        <v>271</v>
      </c>
      <c r="E3172" s="44">
        <v>11</v>
      </c>
    </row>
    <row r="3173" spans="3:5" x14ac:dyDescent="0.35">
      <c r="C3173" s="17" t="s">
        <v>1523</v>
      </c>
      <c r="D3173" s="18" t="s">
        <v>246</v>
      </c>
      <c r="E3173" s="41">
        <v>18</v>
      </c>
    </row>
    <row r="3174" spans="3:5" ht="16" thickBot="1" x14ac:dyDescent="0.4">
      <c r="C3174" s="19" t="s">
        <v>1523</v>
      </c>
      <c r="D3174" s="20" t="s">
        <v>247</v>
      </c>
      <c r="E3174" s="42">
        <v>10</v>
      </c>
    </row>
    <row r="3175" spans="3:5" ht="16" thickBot="1" x14ac:dyDescent="0.4">
      <c r="C3175" s="27" t="s">
        <v>1524</v>
      </c>
      <c r="D3175" s="28"/>
      <c r="E3175" s="43">
        <v>39</v>
      </c>
    </row>
    <row r="3176" spans="3:5" x14ac:dyDescent="0.35">
      <c r="C3176" s="15" t="s">
        <v>1525</v>
      </c>
      <c r="D3176" s="16" t="s">
        <v>246</v>
      </c>
      <c r="E3176" s="44">
        <v>34</v>
      </c>
    </row>
    <row r="3177" spans="3:5" x14ac:dyDescent="0.35">
      <c r="C3177" s="17" t="s">
        <v>1525</v>
      </c>
      <c r="D3177" s="18" t="s">
        <v>247</v>
      </c>
      <c r="E3177" s="41" t="s">
        <v>5666</v>
      </c>
    </row>
    <row r="3178" spans="3:5" ht="16" thickBot="1" x14ac:dyDescent="0.4">
      <c r="C3178" s="19" t="s">
        <v>1525</v>
      </c>
      <c r="D3178" s="20" t="s">
        <v>253</v>
      </c>
      <c r="E3178" s="42" t="s">
        <v>5666</v>
      </c>
    </row>
    <row r="3179" spans="3:5" ht="16" thickBot="1" x14ac:dyDescent="0.4">
      <c r="C3179" s="27" t="s">
        <v>1526</v>
      </c>
      <c r="D3179" s="28"/>
      <c r="E3179" s="43">
        <v>36</v>
      </c>
    </row>
    <row r="3180" spans="3:5" x14ac:dyDescent="0.35">
      <c r="C3180" s="15" t="s">
        <v>49</v>
      </c>
      <c r="D3180" s="16" t="s">
        <v>9</v>
      </c>
      <c r="E3180" s="44">
        <v>26</v>
      </c>
    </row>
    <row r="3181" spans="3:5" x14ac:dyDescent="0.35">
      <c r="C3181" s="17" t="s">
        <v>49</v>
      </c>
      <c r="D3181" s="18" t="s">
        <v>271</v>
      </c>
      <c r="E3181" s="41">
        <v>10</v>
      </c>
    </row>
    <row r="3182" spans="3:5" x14ac:dyDescent="0.35">
      <c r="C3182" s="17" t="s">
        <v>49</v>
      </c>
      <c r="D3182" s="18" t="s">
        <v>246</v>
      </c>
      <c r="E3182" s="41" t="s">
        <v>5666</v>
      </c>
    </row>
    <row r="3183" spans="3:5" ht="16" thickBot="1" x14ac:dyDescent="0.4">
      <c r="C3183" s="19" t="s">
        <v>49</v>
      </c>
      <c r="D3183" s="20" t="s">
        <v>253</v>
      </c>
      <c r="E3183" s="42" t="s">
        <v>5666</v>
      </c>
    </row>
    <row r="3184" spans="3:5" ht="16" thickBot="1" x14ac:dyDescent="0.4">
      <c r="C3184" s="27" t="s">
        <v>50</v>
      </c>
      <c r="D3184" s="28"/>
      <c r="E3184" s="43">
        <v>39</v>
      </c>
    </row>
    <row r="3185" spans="3:5" x14ac:dyDescent="0.35">
      <c r="C3185" s="15" t="s">
        <v>51</v>
      </c>
      <c r="D3185" s="16" t="s">
        <v>8</v>
      </c>
      <c r="E3185" s="44">
        <v>8</v>
      </c>
    </row>
    <row r="3186" spans="3:5" x14ac:dyDescent="0.35">
      <c r="C3186" s="17" t="s">
        <v>51</v>
      </c>
      <c r="D3186" s="18" t="s">
        <v>9</v>
      </c>
      <c r="E3186" s="41">
        <v>159</v>
      </c>
    </row>
    <row r="3187" spans="3:5" x14ac:dyDescent="0.35">
      <c r="C3187" s="17" t="s">
        <v>51</v>
      </c>
      <c r="D3187" s="18" t="s">
        <v>252</v>
      </c>
      <c r="E3187" s="41">
        <v>13</v>
      </c>
    </row>
    <row r="3188" spans="3:5" x14ac:dyDescent="0.35">
      <c r="C3188" s="17" t="s">
        <v>51</v>
      </c>
      <c r="D3188" s="18" t="s">
        <v>271</v>
      </c>
      <c r="E3188" s="41">
        <v>104</v>
      </c>
    </row>
    <row r="3189" spans="3:5" x14ac:dyDescent="0.35">
      <c r="C3189" s="17" t="s">
        <v>51</v>
      </c>
      <c r="D3189" s="18" t="s">
        <v>246</v>
      </c>
      <c r="E3189" s="41">
        <v>19</v>
      </c>
    </row>
    <row r="3190" spans="3:5" x14ac:dyDescent="0.35">
      <c r="C3190" s="17" t="s">
        <v>51</v>
      </c>
      <c r="D3190" s="18" t="s">
        <v>264</v>
      </c>
      <c r="E3190" s="41" t="s">
        <v>5666</v>
      </c>
    </row>
    <row r="3191" spans="3:5" ht="16" thickBot="1" x14ac:dyDescent="0.4">
      <c r="C3191" s="19" t="s">
        <v>51</v>
      </c>
      <c r="D3191" s="20" t="s">
        <v>253</v>
      </c>
      <c r="E3191" s="42">
        <v>22</v>
      </c>
    </row>
    <row r="3192" spans="3:5" ht="16" thickBot="1" x14ac:dyDescent="0.4">
      <c r="C3192" s="27" t="s">
        <v>52</v>
      </c>
      <c r="D3192" s="28"/>
      <c r="E3192" s="43">
        <v>327</v>
      </c>
    </row>
    <row r="3193" spans="3:5" x14ac:dyDescent="0.35">
      <c r="C3193" s="15" t="s">
        <v>53</v>
      </c>
      <c r="D3193" s="16" t="s">
        <v>8</v>
      </c>
      <c r="E3193" s="44" t="s">
        <v>5666</v>
      </c>
    </row>
    <row r="3194" spans="3:5" x14ac:dyDescent="0.35">
      <c r="C3194" s="17" t="s">
        <v>53</v>
      </c>
      <c r="D3194" s="18" t="s">
        <v>9</v>
      </c>
      <c r="E3194" s="41">
        <v>539</v>
      </c>
    </row>
    <row r="3195" spans="3:5" x14ac:dyDescent="0.35">
      <c r="C3195" s="17" t="s">
        <v>53</v>
      </c>
      <c r="D3195" s="18" t="s">
        <v>1123</v>
      </c>
      <c r="E3195" s="41" t="s">
        <v>5666</v>
      </c>
    </row>
    <row r="3196" spans="3:5" x14ac:dyDescent="0.35">
      <c r="C3196" s="17" t="s">
        <v>53</v>
      </c>
      <c r="D3196" s="18" t="s">
        <v>252</v>
      </c>
      <c r="E3196" s="41">
        <v>59</v>
      </c>
    </row>
    <row r="3197" spans="3:5" x14ac:dyDescent="0.35">
      <c r="C3197" s="17" t="s">
        <v>53</v>
      </c>
      <c r="D3197" s="18" t="s">
        <v>274</v>
      </c>
      <c r="E3197" s="41">
        <v>25</v>
      </c>
    </row>
    <row r="3198" spans="3:5" x14ac:dyDescent="0.35">
      <c r="C3198" s="17" t="s">
        <v>53</v>
      </c>
      <c r="D3198" s="18" t="s">
        <v>271</v>
      </c>
      <c r="E3198" s="41">
        <v>413</v>
      </c>
    </row>
    <row r="3199" spans="3:5" x14ac:dyDescent="0.35">
      <c r="C3199" s="17" t="s">
        <v>53</v>
      </c>
      <c r="D3199" s="18" t="s">
        <v>246</v>
      </c>
      <c r="E3199" s="41">
        <v>146</v>
      </c>
    </row>
    <row r="3200" spans="3:5" x14ac:dyDescent="0.35">
      <c r="C3200" s="17" t="s">
        <v>53</v>
      </c>
      <c r="D3200" s="18" t="s">
        <v>247</v>
      </c>
      <c r="E3200" s="41" t="s">
        <v>5666</v>
      </c>
    </row>
    <row r="3201" spans="3:5" x14ac:dyDescent="0.35">
      <c r="C3201" s="17" t="s">
        <v>53</v>
      </c>
      <c r="D3201" s="18" t="s">
        <v>264</v>
      </c>
      <c r="E3201" s="41" t="s">
        <v>5666</v>
      </c>
    </row>
    <row r="3202" spans="3:5" ht="16" thickBot="1" x14ac:dyDescent="0.4">
      <c r="C3202" s="19" t="s">
        <v>53</v>
      </c>
      <c r="D3202" s="20" t="s">
        <v>253</v>
      </c>
      <c r="E3202" s="42">
        <v>787</v>
      </c>
    </row>
    <row r="3203" spans="3:5" ht="16" thickBot="1" x14ac:dyDescent="0.4">
      <c r="C3203" s="27" t="s">
        <v>54</v>
      </c>
      <c r="D3203" s="28"/>
      <c r="E3203" s="43">
        <v>1981</v>
      </c>
    </row>
    <row r="3204" spans="3:5" x14ac:dyDescent="0.35">
      <c r="C3204" s="15" t="s">
        <v>1527</v>
      </c>
      <c r="D3204" s="16" t="s">
        <v>246</v>
      </c>
      <c r="E3204" s="44">
        <v>40</v>
      </c>
    </row>
    <row r="3205" spans="3:5" x14ac:dyDescent="0.35">
      <c r="C3205" s="17" t="s">
        <v>1527</v>
      </c>
      <c r="D3205" s="18" t="s">
        <v>264</v>
      </c>
      <c r="E3205" s="41" t="s">
        <v>5666</v>
      </c>
    </row>
    <row r="3206" spans="3:5" ht="16" thickBot="1" x14ac:dyDescent="0.4">
      <c r="C3206" s="19" t="s">
        <v>1527</v>
      </c>
      <c r="D3206" s="20" t="s">
        <v>253</v>
      </c>
      <c r="E3206" s="42">
        <v>6</v>
      </c>
    </row>
    <row r="3207" spans="3:5" ht="16" thickBot="1" x14ac:dyDescent="0.4">
      <c r="C3207" s="27" t="s">
        <v>1528</v>
      </c>
      <c r="D3207" s="28"/>
      <c r="E3207" s="43">
        <v>50</v>
      </c>
    </row>
    <row r="3208" spans="3:5" ht="16" thickBot="1" x14ac:dyDescent="0.4">
      <c r="C3208" s="23" t="s">
        <v>1529</v>
      </c>
      <c r="D3208" s="24" t="s">
        <v>246</v>
      </c>
      <c r="E3208" s="45">
        <v>181</v>
      </c>
    </row>
    <row r="3209" spans="3:5" ht="16" thickBot="1" x14ac:dyDescent="0.4">
      <c r="C3209" s="27" t="s">
        <v>1530</v>
      </c>
      <c r="D3209" s="28"/>
      <c r="E3209" s="43">
        <v>181</v>
      </c>
    </row>
    <row r="3210" spans="3:5" x14ac:dyDescent="0.35">
      <c r="C3210" s="15" t="s">
        <v>1531</v>
      </c>
      <c r="D3210" s="16" t="s">
        <v>252</v>
      </c>
      <c r="E3210" s="44">
        <v>58</v>
      </c>
    </row>
    <row r="3211" spans="3:5" x14ac:dyDescent="0.35">
      <c r="C3211" s="17" t="s">
        <v>1531</v>
      </c>
      <c r="D3211" s="18" t="s">
        <v>271</v>
      </c>
      <c r="E3211" s="41">
        <v>15</v>
      </c>
    </row>
    <row r="3212" spans="3:5" x14ac:dyDescent="0.35">
      <c r="C3212" s="17" t="s">
        <v>1531</v>
      </c>
      <c r="D3212" s="18" t="s">
        <v>246</v>
      </c>
      <c r="E3212" s="41">
        <v>9</v>
      </c>
    </row>
    <row r="3213" spans="3:5" x14ac:dyDescent="0.35">
      <c r="C3213" s="17" t="s">
        <v>1531</v>
      </c>
      <c r="D3213" s="18" t="s">
        <v>247</v>
      </c>
      <c r="E3213" s="41">
        <v>28</v>
      </c>
    </row>
    <row r="3214" spans="3:5" ht="16" thickBot="1" x14ac:dyDescent="0.4">
      <c r="C3214" s="19" t="s">
        <v>1531</v>
      </c>
      <c r="D3214" s="20" t="s">
        <v>253</v>
      </c>
      <c r="E3214" s="42">
        <v>25</v>
      </c>
    </row>
    <row r="3215" spans="3:5" ht="16" thickBot="1" x14ac:dyDescent="0.4">
      <c r="C3215" s="27" t="s">
        <v>1532</v>
      </c>
      <c r="D3215" s="28"/>
      <c r="E3215" s="43">
        <v>135</v>
      </c>
    </row>
    <row r="3216" spans="3:5" x14ac:dyDescent="0.35">
      <c r="C3216" s="15" t="s">
        <v>1533</v>
      </c>
      <c r="D3216" s="16" t="s">
        <v>252</v>
      </c>
      <c r="E3216" s="44" t="s">
        <v>5666</v>
      </c>
    </row>
    <row r="3217" spans="3:5" x14ac:dyDescent="0.35">
      <c r="C3217" s="17" t="s">
        <v>1533</v>
      </c>
      <c r="D3217" s="18" t="s">
        <v>246</v>
      </c>
      <c r="E3217" s="41">
        <v>49</v>
      </c>
    </row>
    <row r="3218" spans="3:5" x14ac:dyDescent="0.35">
      <c r="C3218" s="17" t="s">
        <v>1533</v>
      </c>
      <c r="D3218" s="18" t="s">
        <v>247</v>
      </c>
      <c r="E3218" s="41">
        <v>77</v>
      </c>
    </row>
    <row r="3219" spans="3:5" ht="16" thickBot="1" x14ac:dyDescent="0.4">
      <c r="C3219" s="19" t="s">
        <v>1533</v>
      </c>
      <c r="D3219" s="20" t="s">
        <v>264</v>
      </c>
      <c r="E3219" s="42" t="s">
        <v>5666</v>
      </c>
    </row>
    <row r="3220" spans="3:5" ht="16" thickBot="1" x14ac:dyDescent="0.4">
      <c r="C3220" s="27" t="s">
        <v>1534</v>
      </c>
      <c r="D3220" s="28"/>
      <c r="E3220" s="43">
        <v>128</v>
      </c>
    </row>
    <row r="3221" spans="3:5" ht="16" thickBot="1" x14ac:dyDescent="0.4">
      <c r="C3221" s="23" t="s">
        <v>1535</v>
      </c>
      <c r="D3221" s="24" t="s">
        <v>246</v>
      </c>
      <c r="E3221" s="45">
        <v>29</v>
      </c>
    </row>
    <row r="3222" spans="3:5" ht="16" thickBot="1" x14ac:dyDescent="0.4">
      <c r="C3222" s="27" t="s">
        <v>1536</v>
      </c>
      <c r="D3222" s="28"/>
      <c r="E3222" s="43">
        <v>29</v>
      </c>
    </row>
    <row r="3223" spans="3:5" x14ac:dyDescent="0.35">
      <c r="C3223" s="15" t="s">
        <v>1537</v>
      </c>
      <c r="D3223" s="16" t="s">
        <v>252</v>
      </c>
      <c r="E3223" s="44" t="s">
        <v>5666</v>
      </c>
    </row>
    <row r="3224" spans="3:5" x14ac:dyDescent="0.35">
      <c r="C3224" s="17" t="s">
        <v>1537</v>
      </c>
      <c r="D3224" s="18" t="s">
        <v>271</v>
      </c>
      <c r="E3224" s="41" t="s">
        <v>5666</v>
      </c>
    </row>
    <row r="3225" spans="3:5" x14ac:dyDescent="0.35">
      <c r="C3225" s="17" t="s">
        <v>1537</v>
      </c>
      <c r="D3225" s="18" t="s">
        <v>246</v>
      </c>
      <c r="E3225" s="41">
        <v>19</v>
      </c>
    </row>
    <row r="3226" spans="3:5" ht="16" thickBot="1" x14ac:dyDescent="0.4">
      <c r="C3226" s="19" t="s">
        <v>1537</v>
      </c>
      <c r="D3226" s="20" t="s">
        <v>253</v>
      </c>
      <c r="E3226" s="42" t="s">
        <v>5666</v>
      </c>
    </row>
    <row r="3227" spans="3:5" ht="16" thickBot="1" x14ac:dyDescent="0.4">
      <c r="C3227" s="27" t="s">
        <v>1538</v>
      </c>
      <c r="D3227" s="28"/>
      <c r="E3227" s="43">
        <v>26</v>
      </c>
    </row>
    <row r="3228" spans="3:5" x14ac:dyDescent="0.35">
      <c r="C3228" s="15" t="s">
        <v>1539</v>
      </c>
      <c r="D3228" s="16" t="s">
        <v>252</v>
      </c>
      <c r="E3228" s="44">
        <v>19</v>
      </c>
    </row>
    <row r="3229" spans="3:5" x14ac:dyDescent="0.35">
      <c r="C3229" s="17" t="s">
        <v>1539</v>
      </c>
      <c r="D3229" s="18" t="s">
        <v>246</v>
      </c>
      <c r="E3229" s="41" t="s">
        <v>5666</v>
      </c>
    </row>
    <row r="3230" spans="3:5" x14ac:dyDescent="0.35">
      <c r="C3230" s="17" t="s">
        <v>1539</v>
      </c>
      <c r="D3230" s="18" t="s">
        <v>247</v>
      </c>
      <c r="E3230" s="41" t="s">
        <v>5666</v>
      </c>
    </row>
    <row r="3231" spans="3:5" x14ac:dyDescent="0.35">
      <c r="C3231" s="17" t="s">
        <v>1539</v>
      </c>
      <c r="D3231" s="18" t="s">
        <v>264</v>
      </c>
      <c r="E3231" s="41" t="s">
        <v>5666</v>
      </c>
    </row>
    <row r="3232" spans="3:5" ht="16" thickBot="1" x14ac:dyDescent="0.4">
      <c r="C3232" s="19" t="s">
        <v>1539</v>
      </c>
      <c r="D3232" s="20" t="s">
        <v>253</v>
      </c>
      <c r="E3232" s="42" t="s">
        <v>5666</v>
      </c>
    </row>
    <row r="3233" spans="3:5" ht="16" thickBot="1" x14ac:dyDescent="0.4">
      <c r="C3233" s="27" t="s">
        <v>1540</v>
      </c>
      <c r="D3233" s="28"/>
      <c r="E3233" s="43">
        <v>31</v>
      </c>
    </row>
    <row r="3234" spans="3:5" x14ac:dyDescent="0.35">
      <c r="C3234" s="15" t="s">
        <v>1541</v>
      </c>
      <c r="D3234" s="16" t="s">
        <v>252</v>
      </c>
      <c r="E3234" s="44" t="s">
        <v>5666</v>
      </c>
    </row>
    <row r="3235" spans="3:5" x14ac:dyDescent="0.35">
      <c r="C3235" s="17" t="s">
        <v>1541</v>
      </c>
      <c r="D3235" s="18" t="s">
        <v>246</v>
      </c>
      <c r="E3235" s="41">
        <v>56</v>
      </c>
    </row>
    <row r="3236" spans="3:5" x14ac:dyDescent="0.35">
      <c r="C3236" s="17" t="s">
        <v>1541</v>
      </c>
      <c r="D3236" s="18" t="s">
        <v>247</v>
      </c>
      <c r="E3236" s="41">
        <v>6</v>
      </c>
    </row>
    <row r="3237" spans="3:5" x14ac:dyDescent="0.35">
      <c r="C3237" s="17" t="s">
        <v>1541</v>
      </c>
      <c r="D3237" s="18" t="s">
        <v>264</v>
      </c>
      <c r="E3237" s="41" t="s">
        <v>5666</v>
      </c>
    </row>
    <row r="3238" spans="3:5" ht="16" thickBot="1" x14ac:dyDescent="0.4">
      <c r="C3238" s="19" t="s">
        <v>1541</v>
      </c>
      <c r="D3238" s="20" t="s">
        <v>253</v>
      </c>
      <c r="E3238" s="42" t="s">
        <v>5666</v>
      </c>
    </row>
    <row r="3239" spans="3:5" ht="16" thickBot="1" x14ac:dyDescent="0.4">
      <c r="C3239" s="27" t="s">
        <v>1542</v>
      </c>
      <c r="D3239" s="28"/>
      <c r="E3239" s="43">
        <v>69</v>
      </c>
    </row>
    <row r="3240" spans="3:5" x14ac:dyDescent="0.35">
      <c r="C3240" s="15" t="s">
        <v>1543</v>
      </c>
      <c r="D3240" s="16" t="s">
        <v>252</v>
      </c>
      <c r="E3240" s="44">
        <v>33</v>
      </c>
    </row>
    <row r="3241" spans="3:5" x14ac:dyDescent="0.35">
      <c r="C3241" s="17" t="s">
        <v>1543</v>
      </c>
      <c r="D3241" s="18" t="s">
        <v>274</v>
      </c>
      <c r="E3241" s="41" t="s">
        <v>5666</v>
      </c>
    </row>
    <row r="3242" spans="3:5" x14ac:dyDescent="0.35">
      <c r="C3242" s="17" t="s">
        <v>1543</v>
      </c>
      <c r="D3242" s="18" t="s">
        <v>271</v>
      </c>
      <c r="E3242" s="41" t="s">
        <v>5666</v>
      </c>
    </row>
    <row r="3243" spans="3:5" x14ac:dyDescent="0.35">
      <c r="C3243" s="17" t="s">
        <v>1543</v>
      </c>
      <c r="D3243" s="18" t="s">
        <v>246</v>
      </c>
      <c r="E3243" s="41">
        <v>134</v>
      </c>
    </row>
    <row r="3244" spans="3:5" x14ac:dyDescent="0.35">
      <c r="C3244" s="17" t="s">
        <v>1543</v>
      </c>
      <c r="D3244" s="18" t="s">
        <v>247</v>
      </c>
      <c r="E3244" s="41" t="s">
        <v>5666</v>
      </c>
    </row>
    <row r="3245" spans="3:5" ht="16" thickBot="1" x14ac:dyDescent="0.4">
      <c r="C3245" s="19" t="s">
        <v>1543</v>
      </c>
      <c r="D3245" s="20" t="s">
        <v>253</v>
      </c>
      <c r="E3245" s="42" t="s">
        <v>5666</v>
      </c>
    </row>
    <row r="3246" spans="3:5" ht="16" thickBot="1" x14ac:dyDescent="0.4">
      <c r="C3246" s="27" t="s">
        <v>1544</v>
      </c>
      <c r="D3246" s="28"/>
      <c r="E3246" s="43">
        <v>181</v>
      </c>
    </row>
    <row r="3247" spans="3:5" x14ac:dyDescent="0.35">
      <c r="C3247" s="15" t="s">
        <v>1545</v>
      </c>
      <c r="D3247" s="16" t="s">
        <v>252</v>
      </c>
      <c r="E3247" s="44" t="s">
        <v>5666</v>
      </c>
    </row>
    <row r="3248" spans="3:5" x14ac:dyDescent="0.35">
      <c r="C3248" s="17" t="s">
        <v>1545</v>
      </c>
      <c r="D3248" s="18" t="s">
        <v>246</v>
      </c>
      <c r="E3248" s="41">
        <v>309</v>
      </c>
    </row>
    <row r="3249" spans="3:5" x14ac:dyDescent="0.35">
      <c r="C3249" s="17" t="s">
        <v>1545</v>
      </c>
      <c r="D3249" s="18" t="s">
        <v>247</v>
      </c>
      <c r="E3249" s="41">
        <v>21</v>
      </c>
    </row>
    <row r="3250" spans="3:5" x14ac:dyDescent="0.35">
      <c r="C3250" s="17" t="s">
        <v>1545</v>
      </c>
      <c r="D3250" s="18" t="s">
        <v>264</v>
      </c>
      <c r="E3250" s="41">
        <v>9</v>
      </c>
    </row>
    <row r="3251" spans="3:5" ht="16" thickBot="1" x14ac:dyDescent="0.4">
      <c r="C3251" s="19" t="s">
        <v>1545</v>
      </c>
      <c r="D3251" s="20" t="s">
        <v>253</v>
      </c>
      <c r="E3251" s="42" t="s">
        <v>5666</v>
      </c>
    </row>
    <row r="3252" spans="3:5" ht="16" thickBot="1" x14ac:dyDescent="0.4">
      <c r="C3252" s="27" t="s">
        <v>1546</v>
      </c>
      <c r="D3252" s="28"/>
      <c r="E3252" s="43">
        <v>343</v>
      </c>
    </row>
    <row r="3253" spans="3:5" x14ac:dyDescent="0.35">
      <c r="C3253" s="15" t="s">
        <v>1547</v>
      </c>
      <c r="D3253" s="16" t="s">
        <v>252</v>
      </c>
      <c r="E3253" s="44" t="s">
        <v>5666</v>
      </c>
    </row>
    <row r="3254" spans="3:5" x14ac:dyDescent="0.35">
      <c r="C3254" s="17" t="s">
        <v>1547</v>
      </c>
      <c r="D3254" s="18" t="s">
        <v>246</v>
      </c>
      <c r="E3254" s="41">
        <v>66</v>
      </c>
    </row>
    <row r="3255" spans="3:5" ht="16" thickBot="1" x14ac:dyDescent="0.4">
      <c r="C3255" s="19" t="s">
        <v>1547</v>
      </c>
      <c r="D3255" s="20" t="s">
        <v>253</v>
      </c>
      <c r="E3255" s="42">
        <v>8</v>
      </c>
    </row>
    <row r="3256" spans="3:5" ht="16" thickBot="1" x14ac:dyDescent="0.4">
      <c r="C3256" s="27" t="s">
        <v>1548</v>
      </c>
      <c r="D3256" s="28"/>
      <c r="E3256" s="43">
        <v>75</v>
      </c>
    </row>
    <row r="3257" spans="3:5" x14ac:dyDescent="0.35">
      <c r="C3257" s="15" t="s">
        <v>1549</v>
      </c>
      <c r="D3257" s="16" t="s">
        <v>252</v>
      </c>
      <c r="E3257" s="44" t="s">
        <v>5666</v>
      </c>
    </row>
    <row r="3258" spans="3:5" x14ac:dyDescent="0.35">
      <c r="C3258" s="17" t="s">
        <v>1549</v>
      </c>
      <c r="D3258" s="18" t="s">
        <v>274</v>
      </c>
      <c r="E3258" s="41" t="s">
        <v>5666</v>
      </c>
    </row>
    <row r="3259" spans="3:5" x14ac:dyDescent="0.35">
      <c r="C3259" s="17" t="s">
        <v>1549</v>
      </c>
      <c r="D3259" s="18" t="s">
        <v>246</v>
      </c>
      <c r="E3259" s="41">
        <v>165</v>
      </c>
    </row>
    <row r="3260" spans="3:5" x14ac:dyDescent="0.35">
      <c r="C3260" s="17" t="s">
        <v>1549</v>
      </c>
      <c r="D3260" s="18" t="s">
        <v>247</v>
      </c>
      <c r="E3260" s="41">
        <v>9</v>
      </c>
    </row>
    <row r="3261" spans="3:5" ht="16" thickBot="1" x14ac:dyDescent="0.4">
      <c r="C3261" s="19" t="s">
        <v>1549</v>
      </c>
      <c r="D3261" s="20" t="s">
        <v>253</v>
      </c>
      <c r="E3261" s="42" t="s">
        <v>5666</v>
      </c>
    </row>
    <row r="3262" spans="3:5" ht="16" thickBot="1" x14ac:dyDescent="0.4">
      <c r="C3262" s="27" t="s">
        <v>1550</v>
      </c>
      <c r="D3262" s="28"/>
      <c r="E3262" s="43">
        <v>181</v>
      </c>
    </row>
    <row r="3263" spans="3:5" x14ac:dyDescent="0.35">
      <c r="C3263" s="15" t="s">
        <v>1551</v>
      </c>
      <c r="D3263" s="16" t="s">
        <v>252</v>
      </c>
      <c r="E3263" s="44" t="s">
        <v>5666</v>
      </c>
    </row>
    <row r="3264" spans="3:5" x14ac:dyDescent="0.35">
      <c r="C3264" s="17" t="s">
        <v>1551</v>
      </c>
      <c r="D3264" s="18" t="s">
        <v>246</v>
      </c>
      <c r="E3264" s="41">
        <v>16</v>
      </c>
    </row>
    <row r="3265" spans="3:5" x14ac:dyDescent="0.35">
      <c r="C3265" s="17" t="s">
        <v>1551</v>
      </c>
      <c r="D3265" s="18" t="s">
        <v>247</v>
      </c>
      <c r="E3265" s="41" t="s">
        <v>5666</v>
      </c>
    </row>
    <row r="3266" spans="3:5" ht="16" thickBot="1" x14ac:dyDescent="0.4">
      <c r="C3266" s="19" t="s">
        <v>1551</v>
      </c>
      <c r="D3266" s="20" t="s">
        <v>264</v>
      </c>
      <c r="E3266" s="42" t="s">
        <v>5666</v>
      </c>
    </row>
    <row r="3267" spans="3:5" ht="16" thickBot="1" x14ac:dyDescent="0.4">
      <c r="C3267" s="27" t="s">
        <v>1552</v>
      </c>
      <c r="D3267" s="28"/>
      <c r="E3267" s="43">
        <v>28</v>
      </c>
    </row>
    <row r="3268" spans="3:5" x14ac:dyDescent="0.35">
      <c r="C3268" s="15" t="s">
        <v>1553</v>
      </c>
      <c r="D3268" s="16" t="s">
        <v>252</v>
      </c>
      <c r="E3268" s="44">
        <v>9</v>
      </c>
    </row>
    <row r="3269" spans="3:5" x14ac:dyDescent="0.35">
      <c r="C3269" s="17" t="s">
        <v>1553</v>
      </c>
      <c r="D3269" s="18" t="s">
        <v>246</v>
      </c>
      <c r="E3269" s="41">
        <v>37</v>
      </c>
    </row>
    <row r="3270" spans="3:5" x14ac:dyDescent="0.35">
      <c r="C3270" s="17" t="s">
        <v>1553</v>
      </c>
      <c r="D3270" s="18" t="s">
        <v>247</v>
      </c>
      <c r="E3270" s="41">
        <v>15</v>
      </c>
    </row>
    <row r="3271" spans="3:5" ht="16" thickBot="1" x14ac:dyDescent="0.4">
      <c r="C3271" s="19" t="s">
        <v>1553</v>
      </c>
      <c r="D3271" s="20" t="s">
        <v>253</v>
      </c>
      <c r="E3271" s="42" t="s">
        <v>5666</v>
      </c>
    </row>
    <row r="3272" spans="3:5" ht="16" thickBot="1" x14ac:dyDescent="0.4">
      <c r="C3272" s="27" t="s">
        <v>1554</v>
      </c>
      <c r="D3272" s="28"/>
      <c r="E3272" s="43">
        <v>64</v>
      </c>
    </row>
    <row r="3273" spans="3:5" x14ac:dyDescent="0.35">
      <c r="C3273" s="15" t="s">
        <v>1555</v>
      </c>
      <c r="D3273" s="16" t="s">
        <v>246</v>
      </c>
      <c r="E3273" s="44">
        <v>47</v>
      </c>
    </row>
    <row r="3274" spans="3:5" x14ac:dyDescent="0.35">
      <c r="C3274" s="17" t="s">
        <v>1555</v>
      </c>
      <c r="D3274" s="18" t="s">
        <v>247</v>
      </c>
      <c r="E3274" s="41" t="s">
        <v>5666</v>
      </c>
    </row>
    <row r="3275" spans="3:5" ht="16" thickBot="1" x14ac:dyDescent="0.4">
      <c r="C3275" s="19" t="s">
        <v>1555</v>
      </c>
      <c r="D3275" s="20" t="s">
        <v>253</v>
      </c>
      <c r="E3275" s="42" t="s">
        <v>5666</v>
      </c>
    </row>
    <row r="3276" spans="3:5" ht="16" thickBot="1" x14ac:dyDescent="0.4">
      <c r="C3276" s="27" t="s">
        <v>1556</v>
      </c>
      <c r="D3276" s="28"/>
      <c r="E3276" s="43">
        <v>49</v>
      </c>
    </row>
    <row r="3277" spans="3:5" x14ac:dyDescent="0.35">
      <c r="C3277" s="15" t="s">
        <v>1557</v>
      </c>
      <c r="D3277" s="16" t="s">
        <v>274</v>
      </c>
      <c r="E3277" s="44">
        <v>11</v>
      </c>
    </row>
    <row r="3278" spans="3:5" x14ac:dyDescent="0.35">
      <c r="C3278" s="17" t="s">
        <v>1557</v>
      </c>
      <c r="D3278" s="18" t="s">
        <v>246</v>
      </c>
      <c r="E3278" s="41">
        <v>28</v>
      </c>
    </row>
    <row r="3279" spans="3:5" ht="16" thickBot="1" x14ac:dyDescent="0.4">
      <c r="C3279" s="19" t="s">
        <v>1557</v>
      </c>
      <c r="D3279" s="20" t="s">
        <v>264</v>
      </c>
      <c r="E3279" s="42">
        <v>39</v>
      </c>
    </row>
    <row r="3280" spans="3:5" ht="16" thickBot="1" x14ac:dyDescent="0.4">
      <c r="C3280" s="27" t="s">
        <v>1558</v>
      </c>
      <c r="D3280" s="28"/>
      <c r="E3280" s="43">
        <v>78</v>
      </c>
    </row>
    <row r="3281" spans="3:5" x14ac:dyDescent="0.35">
      <c r="C3281" s="15" t="s">
        <v>1559</v>
      </c>
      <c r="D3281" s="16" t="s">
        <v>246</v>
      </c>
      <c r="E3281" s="44">
        <v>46</v>
      </c>
    </row>
    <row r="3282" spans="3:5" ht="16" thickBot="1" x14ac:dyDescent="0.4">
      <c r="C3282" s="19" t="s">
        <v>1559</v>
      </c>
      <c r="D3282" s="20" t="s">
        <v>264</v>
      </c>
      <c r="E3282" s="42" t="s">
        <v>5666</v>
      </c>
    </row>
    <row r="3283" spans="3:5" ht="16" thickBot="1" x14ac:dyDescent="0.4">
      <c r="C3283" s="27" t="s">
        <v>1560</v>
      </c>
      <c r="D3283" s="28"/>
      <c r="E3283" s="43">
        <v>47</v>
      </c>
    </row>
    <row r="3284" spans="3:5" x14ac:dyDescent="0.35">
      <c r="C3284" s="15" t="s">
        <v>1561</v>
      </c>
      <c r="D3284" s="16" t="s">
        <v>245</v>
      </c>
      <c r="E3284" s="44" t="s">
        <v>5666</v>
      </c>
    </row>
    <row r="3285" spans="3:5" x14ac:dyDescent="0.35">
      <c r="C3285" s="17" t="s">
        <v>1561</v>
      </c>
      <c r="D3285" s="18" t="s">
        <v>246</v>
      </c>
      <c r="E3285" s="41">
        <v>108</v>
      </c>
    </row>
    <row r="3286" spans="3:5" x14ac:dyDescent="0.35">
      <c r="C3286" s="17" t="s">
        <v>1561</v>
      </c>
      <c r="D3286" s="18" t="s">
        <v>247</v>
      </c>
      <c r="E3286" s="41">
        <v>18</v>
      </c>
    </row>
    <row r="3287" spans="3:5" ht="16" thickBot="1" x14ac:dyDescent="0.4">
      <c r="C3287" s="19" t="s">
        <v>1561</v>
      </c>
      <c r="D3287" s="20" t="s">
        <v>264</v>
      </c>
      <c r="E3287" s="42" t="s">
        <v>5666</v>
      </c>
    </row>
    <row r="3288" spans="3:5" ht="16" thickBot="1" x14ac:dyDescent="0.4">
      <c r="C3288" s="27" t="s">
        <v>1562</v>
      </c>
      <c r="D3288" s="28"/>
      <c r="E3288" s="43">
        <v>132</v>
      </c>
    </row>
    <row r="3289" spans="3:5" ht="16" thickBot="1" x14ac:dyDescent="0.4">
      <c r="C3289" s="23" t="s">
        <v>1563</v>
      </c>
      <c r="D3289" s="24" t="s">
        <v>246</v>
      </c>
      <c r="E3289" s="45">
        <v>32</v>
      </c>
    </row>
    <row r="3290" spans="3:5" ht="16" thickBot="1" x14ac:dyDescent="0.4">
      <c r="C3290" s="27" t="s">
        <v>1564</v>
      </c>
      <c r="D3290" s="28"/>
      <c r="E3290" s="43">
        <v>32</v>
      </c>
    </row>
    <row r="3291" spans="3:5" x14ac:dyDescent="0.35">
      <c r="C3291" s="15" t="s">
        <v>1565</v>
      </c>
      <c r="D3291" s="16" t="s">
        <v>245</v>
      </c>
      <c r="E3291" s="44" t="s">
        <v>5666</v>
      </c>
    </row>
    <row r="3292" spans="3:5" x14ac:dyDescent="0.35">
      <c r="C3292" s="17" t="s">
        <v>1565</v>
      </c>
      <c r="D3292" s="18" t="s">
        <v>252</v>
      </c>
      <c r="E3292" s="41" t="s">
        <v>5666</v>
      </c>
    </row>
    <row r="3293" spans="3:5" x14ac:dyDescent="0.35">
      <c r="C3293" s="17" t="s">
        <v>1565</v>
      </c>
      <c r="D3293" s="18" t="s">
        <v>246</v>
      </c>
      <c r="E3293" s="41">
        <v>68</v>
      </c>
    </row>
    <row r="3294" spans="3:5" x14ac:dyDescent="0.35">
      <c r="C3294" s="17" t="s">
        <v>1565</v>
      </c>
      <c r="D3294" s="18" t="s">
        <v>247</v>
      </c>
      <c r="E3294" s="41">
        <v>9</v>
      </c>
    </row>
    <row r="3295" spans="3:5" ht="16" thickBot="1" x14ac:dyDescent="0.4">
      <c r="C3295" s="19" t="s">
        <v>1565</v>
      </c>
      <c r="D3295" s="20" t="s">
        <v>253</v>
      </c>
      <c r="E3295" s="42" t="s">
        <v>5666</v>
      </c>
    </row>
    <row r="3296" spans="3:5" ht="16" thickBot="1" x14ac:dyDescent="0.4">
      <c r="C3296" s="27" t="s">
        <v>1566</v>
      </c>
      <c r="D3296" s="28"/>
      <c r="E3296" s="43">
        <v>82</v>
      </c>
    </row>
    <row r="3297" spans="3:5" x14ac:dyDescent="0.35">
      <c r="C3297" s="15" t="s">
        <v>1567</v>
      </c>
      <c r="D3297" s="16" t="s">
        <v>252</v>
      </c>
      <c r="E3297" s="44" t="s">
        <v>5666</v>
      </c>
    </row>
    <row r="3298" spans="3:5" x14ac:dyDescent="0.35">
      <c r="C3298" s="17" t="s">
        <v>1567</v>
      </c>
      <c r="D3298" s="18" t="s">
        <v>246</v>
      </c>
      <c r="E3298" s="41">
        <v>48</v>
      </c>
    </row>
    <row r="3299" spans="3:5" x14ac:dyDescent="0.35">
      <c r="C3299" s="17" t="s">
        <v>1567</v>
      </c>
      <c r="D3299" s="18" t="s">
        <v>247</v>
      </c>
      <c r="E3299" s="41" t="s">
        <v>5666</v>
      </c>
    </row>
    <row r="3300" spans="3:5" ht="16" thickBot="1" x14ac:dyDescent="0.4">
      <c r="C3300" s="19" t="s">
        <v>1567</v>
      </c>
      <c r="D3300" s="20" t="s">
        <v>253</v>
      </c>
      <c r="E3300" s="42" t="s">
        <v>5666</v>
      </c>
    </row>
    <row r="3301" spans="3:5" ht="16" thickBot="1" x14ac:dyDescent="0.4">
      <c r="C3301" s="27" t="s">
        <v>1568</v>
      </c>
      <c r="D3301" s="28"/>
      <c r="E3301" s="43">
        <v>58</v>
      </c>
    </row>
    <row r="3302" spans="3:5" x14ac:dyDescent="0.35">
      <c r="C3302" s="15" t="s">
        <v>1569</v>
      </c>
      <c r="D3302" s="16" t="s">
        <v>246</v>
      </c>
      <c r="E3302" s="44">
        <v>66</v>
      </c>
    </row>
    <row r="3303" spans="3:5" x14ac:dyDescent="0.35">
      <c r="C3303" s="17" t="s">
        <v>1569</v>
      </c>
      <c r="D3303" s="18" t="s">
        <v>247</v>
      </c>
      <c r="E3303" s="41" t="s">
        <v>5666</v>
      </c>
    </row>
    <row r="3304" spans="3:5" ht="16" thickBot="1" x14ac:dyDescent="0.4">
      <c r="C3304" s="19" t="s">
        <v>1569</v>
      </c>
      <c r="D3304" s="20" t="s">
        <v>264</v>
      </c>
      <c r="E3304" s="42" t="s">
        <v>5666</v>
      </c>
    </row>
    <row r="3305" spans="3:5" ht="16" thickBot="1" x14ac:dyDescent="0.4">
      <c r="C3305" s="27" t="s">
        <v>1570</v>
      </c>
      <c r="D3305" s="28"/>
      <c r="E3305" s="43">
        <v>71</v>
      </c>
    </row>
    <row r="3306" spans="3:5" x14ac:dyDescent="0.35">
      <c r="C3306" s="15" t="s">
        <v>1571</v>
      </c>
      <c r="D3306" s="16" t="s">
        <v>252</v>
      </c>
      <c r="E3306" s="44" t="s">
        <v>5666</v>
      </c>
    </row>
    <row r="3307" spans="3:5" x14ac:dyDescent="0.35">
      <c r="C3307" s="17" t="s">
        <v>1571</v>
      </c>
      <c r="D3307" s="18" t="s">
        <v>271</v>
      </c>
      <c r="E3307" s="41">
        <v>82</v>
      </c>
    </row>
    <row r="3308" spans="3:5" x14ac:dyDescent="0.35">
      <c r="C3308" s="17" t="s">
        <v>1571</v>
      </c>
      <c r="D3308" s="18" t="s">
        <v>246</v>
      </c>
      <c r="E3308" s="41">
        <v>44</v>
      </c>
    </row>
    <row r="3309" spans="3:5" x14ac:dyDescent="0.35">
      <c r="C3309" s="17" t="s">
        <v>1571</v>
      </c>
      <c r="D3309" s="18" t="s">
        <v>247</v>
      </c>
      <c r="E3309" s="41" t="s">
        <v>5666</v>
      </c>
    </row>
    <row r="3310" spans="3:5" ht="16" thickBot="1" x14ac:dyDescent="0.4">
      <c r="C3310" s="19" t="s">
        <v>1571</v>
      </c>
      <c r="D3310" s="20" t="s">
        <v>253</v>
      </c>
      <c r="E3310" s="42" t="s">
        <v>5666</v>
      </c>
    </row>
    <row r="3311" spans="3:5" ht="16" thickBot="1" x14ac:dyDescent="0.4">
      <c r="C3311" s="27" t="s">
        <v>1572</v>
      </c>
      <c r="D3311" s="28"/>
      <c r="E3311" s="43">
        <v>135</v>
      </c>
    </row>
    <row r="3312" spans="3:5" x14ac:dyDescent="0.35">
      <c r="C3312" s="15" t="s">
        <v>1573</v>
      </c>
      <c r="D3312" s="16" t="s">
        <v>246</v>
      </c>
      <c r="E3312" s="44">
        <v>47</v>
      </c>
    </row>
    <row r="3313" spans="3:5" x14ac:dyDescent="0.35">
      <c r="C3313" s="17" t="s">
        <v>1573</v>
      </c>
      <c r="D3313" s="18" t="s">
        <v>247</v>
      </c>
      <c r="E3313" s="41" t="s">
        <v>5666</v>
      </c>
    </row>
    <row r="3314" spans="3:5" ht="16" thickBot="1" x14ac:dyDescent="0.4">
      <c r="C3314" s="19" t="s">
        <v>1573</v>
      </c>
      <c r="D3314" s="20" t="s">
        <v>253</v>
      </c>
      <c r="E3314" s="42">
        <v>6</v>
      </c>
    </row>
    <row r="3315" spans="3:5" ht="16" thickBot="1" x14ac:dyDescent="0.4">
      <c r="C3315" s="27" t="s">
        <v>1574</v>
      </c>
      <c r="D3315" s="28"/>
      <c r="E3315" s="43">
        <v>57</v>
      </c>
    </row>
    <row r="3316" spans="3:5" x14ac:dyDescent="0.35">
      <c r="C3316" s="15" t="s">
        <v>1575</v>
      </c>
      <c r="D3316" s="16" t="s">
        <v>245</v>
      </c>
      <c r="E3316" s="44" t="s">
        <v>5666</v>
      </c>
    </row>
    <row r="3317" spans="3:5" x14ac:dyDescent="0.35">
      <c r="C3317" s="17" t="s">
        <v>1575</v>
      </c>
      <c r="D3317" s="18" t="s">
        <v>252</v>
      </c>
      <c r="E3317" s="41">
        <v>13</v>
      </c>
    </row>
    <row r="3318" spans="3:5" x14ac:dyDescent="0.35">
      <c r="C3318" s="17" t="s">
        <v>1575</v>
      </c>
      <c r="D3318" s="18" t="s">
        <v>246</v>
      </c>
      <c r="E3318" s="41">
        <v>12</v>
      </c>
    </row>
    <row r="3319" spans="3:5" x14ac:dyDescent="0.35">
      <c r="C3319" s="17" t="s">
        <v>1575</v>
      </c>
      <c r="D3319" s="18" t="s">
        <v>247</v>
      </c>
      <c r="E3319" s="41">
        <v>19</v>
      </c>
    </row>
    <row r="3320" spans="3:5" ht="16" thickBot="1" x14ac:dyDescent="0.4">
      <c r="C3320" s="19" t="s">
        <v>1575</v>
      </c>
      <c r="D3320" s="20" t="s">
        <v>253</v>
      </c>
      <c r="E3320" s="42">
        <v>6</v>
      </c>
    </row>
    <row r="3321" spans="3:5" ht="16" thickBot="1" x14ac:dyDescent="0.4">
      <c r="C3321" s="27" t="s">
        <v>1576</v>
      </c>
      <c r="D3321" s="28"/>
      <c r="E3321" s="43">
        <v>52</v>
      </c>
    </row>
    <row r="3322" spans="3:5" x14ac:dyDescent="0.35">
      <c r="C3322" s="15" t="s">
        <v>1577</v>
      </c>
      <c r="D3322" s="16" t="s">
        <v>246</v>
      </c>
      <c r="E3322" s="44">
        <v>47</v>
      </c>
    </row>
    <row r="3323" spans="3:5" ht="16" thickBot="1" x14ac:dyDescent="0.4">
      <c r="C3323" s="19" t="s">
        <v>1577</v>
      </c>
      <c r="D3323" s="20" t="s">
        <v>264</v>
      </c>
      <c r="E3323" s="42" t="s">
        <v>5666</v>
      </c>
    </row>
    <row r="3324" spans="3:5" ht="16" thickBot="1" x14ac:dyDescent="0.4">
      <c r="C3324" s="27" t="s">
        <v>1578</v>
      </c>
      <c r="D3324" s="28"/>
      <c r="E3324" s="43">
        <v>48</v>
      </c>
    </row>
    <row r="3325" spans="3:5" x14ac:dyDescent="0.35">
      <c r="C3325" s="15" t="s">
        <v>1579</v>
      </c>
      <c r="D3325" s="16" t="s">
        <v>252</v>
      </c>
      <c r="E3325" s="44" t="s">
        <v>5666</v>
      </c>
    </row>
    <row r="3326" spans="3:5" x14ac:dyDescent="0.35">
      <c r="C3326" s="17" t="s">
        <v>1579</v>
      </c>
      <c r="D3326" s="18" t="s">
        <v>247</v>
      </c>
      <c r="E3326" s="41">
        <v>6</v>
      </c>
    </row>
    <row r="3327" spans="3:5" x14ac:dyDescent="0.35">
      <c r="C3327" s="17" t="s">
        <v>1579</v>
      </c>
      <c r="D3327" s="18" t="s">
        <v>264</v>
      </c>
      <c r="E3327" s="41">
        <v>13</v>
      </c>
    </row>
    <row r="3328" spans="3:5" ht="16" thickBot="1" x14ac:dyDescent="0.4">
      <c r="C3328" s="19" t="s">
        <v>1579</v>
      </c>
      <c r="D3328" s="20" t="s">
        <v>253</v>
      </c>
      <c r="E3328" s="42" t="s">
        <v>5666</v>
      </c>
    </row>
    <row r="3329" spans="3:5" ht="16" thickBot="1" x14ac:dyDescent="0.4">
      <c r="C3329" s="27" t="s">
        <v>1580</v>
      </c>
      <c r="D3329" s="28"/>
      <c r="E3329" s="43">
        <v>28</v>
      </c>
    </row>
    <row r="3330" spans="3:5" ht="16" thickBot="1" x14ac:dyDescent="0.4">
      <c r="C3330" s="23" t="s">
        <v>1581</v>
      </c>
      <c r="D3330" s="24" t="s">
        <v>246</v>
      </c>
      <c r="E3330" s="45">
        <v>29</v>
      </c>
    </row>
    <row r="3331" spans="3:5" ht="16" thickBot="1" x14ac:dyDescent="0.4">
      <c r="C3331" s="27" t="s">
        <v>1582</v>
      </c>
      <c r="D3331" s="28"/>
      <c r="E3331" s="43">
        <v>29</v>
      </c>
    </row>
    <row r="3332" spans="3:5" x14ac:dyDescent="0.35">
      <c r="C3332" s="15" t="s">
        <v>1583</v>
      </c>
      <c r="D3332" s="16" t="s">
        <v>245</v>
      </c>
      <c r="E3332" s="44" t="s">
        <v>5666</v>
      </c>
    </row>
    <row r="3333" spans="3:5" x14ac:dyDescent="0.35">
      <c r="C3333" s="17" t="s">
        <v>1583</v>
      </c>
      <c r="D3333" s="18" t="s">
        <v>246</v>
      </c>
      <c r="E3333" s="41">
        <v>25</v>
      </c>
    </row>
    <row r="3334" spans="3:5" ht="16" thickBot="1" x14ac:dyDescent="0.4">
      <c r="C3334" s="19" t="s">
        <v>1583</v>
      </c>
      <c r="D3334" s="20" t="s">
        <v>264</v>
      </c>
      <c r="E3334" s="42" t="s">
        <v>5666</v>
      </c>
    </row>
    <row r="3335" spans="3:5" ht="16" thickBot="1" x14ac:dyDescent="0.4">
      <c r="C3335" s="27" t="s">
        <v>1584</v>
      </c>
      <c r="D3335" s="28"/>
      <c r="E3335" s="43">
        <v>27</v>
      </c>
    </row>
    <row r="3336" spans="3:5" x14ac:dyDescent="0.35">
      <c r="C3336" s="15" t="s">
        <v>1585</v>
      </c>
      <c r="D3336" s="16" t="s">
        <v>274</v>
      </c>
      <c r="E3336" s="44" t="s">
        <v>5666</v>
      </c>
    </row>
    <row r="3337" spans="3:5" x14ac:dyDescent="0.35">
      <c r="C3337" s="17" t="s">
        <v>1585</v>
      </c>
      <c r="D3337" s="18" t="s">
        <v>246</v>
      </c>
      <c r="E3337" s="41">
        <v>73</v>
      </c>
    </row>
    <row r="3338" spans="3:5" ht="16" thickBot="1" x14ac:dyDescent="0.4">
      <c r="C3338" s="19" t="s">
        <v>1585</v>
      </c>
      <c r="D3338" s="20" t="s">
        <v>264</v>
      </c>
      <c r="E3338" s="42">
        <v>14</v>
      </c>
    </row>
    <row r="3339" spans="3:5" ht="16" thickBot="1" x14ac:dyDescent="0.4">
      <c r="C3339" s="27" t="s">
        <v>1586</v>
      </c>
      <c r="D3339" s="28"/>
      <c r="E3339" s="43">
        <v>92</v>
      </c>
    </row>
    <row r="3340" spans="3:5" x14ac:dyDescent="0.35">
      <c r="C3340" s="15" t="s">
        <v>1587</v>
      </c>
      <c r="D3340" s="16" t="s">
        <v>252</v>
      </c>
      <c r="E3340" s="44" t="s">
        <v>5666</v>
      </c>
    </row>
    <row r="3341" spans="3:5" x14ac:dyDescent="0.35">
      <c r="C3341" s="17" t="s">
        <v>1587</v>
      </c>
      <c r="D3341" s="18" t="s">
        <v>271</v>
      </c>
      <c r="E3341" s="41">
        <v>32</v>
      </c>
    </row>
    <row r="3342" spans="3:5" x14ac:dyDescent="0.35">
      <c r="C3342" s="17" t="s">
        <v>1587</v>
      </c>
      <c r="D3342" s="18" t="s">
        <v>246</v>
      </c>
      <c r="E3342" s="41">
        <v>62</v>
      </c>
    </row>
    <row r="3343" spans="3:5" ht="16" thickBot="1" x14ac:dyDescent="0.4">
      <c r="C3343" s="19" t="s">
        <v>1587</v>
      </c>
      <c r="D3343" s="20" t="s">
        <v>247</v>
      </c>
      <c r="E3343" s="42" t="s">
        <v>5666</v>
      </c>
    </row>
    <row r="3344" spans="3:5" ht="16" thickBot="1" x14ac:dyDescent="0.4">
      <c r="C3344" s="27" t="s">
        <v>1588</v>
      </c>
      <c r="D3344" s="28"/>
      <c r="E3344" s="43">
        <v>99</v>
      </c>
    </row>
    <row r="3345" spans="3:5" x14ac:dyDescent="0.35">
      <c r="C3345" s="15" t="s">
        <v>1589</v>
      </c>
      <c r="D3345" s="16" t="s">
        <v>246</v>
      </c>
      <c r="E3345" s="44">
        <v>18</v>
      </c>
    </row>
    <row r="3346" spans="3:5" x14ac:dyDescent="0.35">
      <c r="C3346" s="17" t="s">
        <v>1589</v>
      </c>
      <c r="D3346" s="18" t="s">
        <v>247</v>
      </c>
      <c r="E3346" s="41" t="s">
        <v>5666</v>
      </c>
    </row>
    <row r="3347" spans="3:5" ht="16" thickBot="1" x14ac:dyDescent="0.4">
      <c r="C3347" s="19" t="s">
        <v>1589</v>
      </c>
      <c r="D3347" s="20" t="s">
        <v>264</v>
      </c>
      <c r="E3347" s="42" t="s">
        <v>5666</v>
      </c>
    </row>
    <row r="3348" spans="3:5" ht="16" thickBot="1" x14ac:dyDescent="0.4">
      <c r="C3348" s="27" t="s">
        <v>1590</v>
      </c>
      <c r="D3348" s="28"/>
      <c r="E3348" s="43">
        <v>26</v>
      </c>
    </row>
    <row r="3349" spans="3:5" x14ac:dyDescent="0.35">
      <c r="C3349" s="15" t="s">
        <v>1591</v>
      </c>
      <c r="D3349" s="16" t="s">
        <v>246</v>
      </c>
      <c r="E3349" s="44">
        <v>18</v>
      </c>
    </row>
    <row r="3350" spans="3:5" x14ac:dyDescent="0.35">
      <c r="C3350" s="17" t="s">
        <v>1591</v>
      </c>
      <c r="D3350" s="18" t="s">
        <v>247</v>
      </c>
      <c r="E3350" s="41">
        <v>11</v>
      </c>
    </row>
    <row r="3351" spans="3:5" ht="16" thickBot="1" x14ac:dyDescent="0.4">
      <c r="C3351" s="19" t="s">
        <v>1591</v>
      </c>
      <c r="D3351" s="20" t="s">
        <v>264</v>
      </c>
      <c r="E3351" s="42" t="s">
        <v>5666</v>
      </c>
    </row>
    <row r="3352" spans="3:5" ht="16" thickBot="1" x14ac:dyDescent="0.4">
      <c r="C3352" s="27" t="s">
        <v>1592</v>
      </c>
      <c r="D3352" s="28"/>
      <c r="E3352" s="43">
        <v>30</v>
      </c>
    </row>
    <row r="3353" spans="3:5" x14ac:dyDescent="0.35">
      <c r="C3353" s="15" t="s">
        <v>1593</v>
      </c>
      <c r="D3353" s="16" t="s">
        <v>252</v>
      </c>
      <c r="E3353" s="44" t="s">
        <v>5666</v>
      </c>
    </row>
    <row r="3354" spans="3:5" x14ac:dyDescent="0.35">
      <c r="C3354" s="17" t="s">
        <v>1593</v>
      </c>
      <c r="D3354" s="18" t="s">
        <v>246</v>
      </c>
      <c r="E3354" s="41">
        <v>43</v>
      </c>
    </row>
    <row r="3355" spans="3:5" ht="16" thickBot="1" x14ac:dyDescent="0.4">
      <c r="C3355" s="19" t="s">
        <v>1593</v>
      </c>
      <c r="D3355" s="20" t="s">
        <v>247</v>
      </c>
      <c r="E3355" s="42" t="s">
        <v>5666</v>
      </c>
    </row>
    <row r="3356" spans="3:5" ht="16" thickBot="1" x14ac:dyDescent="0.4">
      <c r="C3356" s="27" t="s">
        <v>1594</v>
      </c>
      <c r="D3356" s="28"/>
      <c r="E3356" s="43">
        <v>45</v>
      </c>
    </row>
    <row r="3357" spans="3:5" x14ac:dyDescent="0.35">
      <c r="C3357" s="15" t="s">
        <v>1595</v>
      </c>
      <c r="D3357" s="16" t="s">
        <v>246</v>
      </c>
      <c r="E3357" s="44">
        <v>48</v>
      </c>
    </row>
    <row r="3358" spans="3:5" ht="16" thickBot="1" x14ac:dyDescent="0.4">
      <c r="C3358" s="19" t="s">
        <v>1595</v>
      </c>
      <c r="D3358" s="20" t="s">
        <v>247</v>
      </c>
      <c r="E3358" s="42" t="s">
        <v>5666</v>
      </c>
    </row>
    <row r="3359" spans="3:5" ht="16" thickBot="1" x14ac:dyDescent="0.4">
      <c r="C3359" s="27" t="s">
        <v>1596</v>
      </c>
      <c r="D3359" s="28"/>
      <c r="E3359" s="43">
        <v>52</v>
      </c>
    </row>
    <row r="3360" spans="3:5" x14ac:dyDescent="0.35">
      <c r="C3360" s="15" t="s">
        <v>1597</v>
      </c>
      <c r="D3360" s="16" t="s">
        <v>252</v>
      </c>
      <c r="E3360" s="44" t="s">
        <v>5666</v>
      </c>
    </row>
    <row r="3361" spans="3:5" x14ac:dyDescent="0.35">
      <c r="C3361" s="17" t="s">
        <v>1597</v>
      </c>
      <c r="D3361" s="18" t="s">
        <v>247</v>
      </c>
      <c r="E3361" s="41">
        <v>30</v>
      </c>
    </row>
    <row r="3362" spans="3:5" ht="16" thickBot="1" x14ac:dyDescent="0.4">
      <c r="C3362" s="19" t="s">
        <v>1597</v>
      </c>
      <c r="D3362" s="20" t="s">
        <v>253</v>
      </c>
      <c r="E3362" s="42">
        <v>7</v>
      </c>
    </row>
    <row r="3363" spans="3:5" ht="16" thickBot="1" x14ac:dyDescent="0.4">
      <c r="C3363" s="27" t="s">
        <v>1598</v>
      </c>
      <c r="D3363" s="28"/>
      <c r="E3363" s="43">
        <v>42</v>
      </c>
    </row>
    <row r="3364" spans="3:5" x14ac:dyDescent="0.35">
      <c r="C3364" s="15" t="s">
        <v>1599</v>
      </c>
      <c r="D3364" s="16" t="s">
        <v>252</v>
      </c>
      <c r="E3364" s="44">
        <v>14</v>
      </c>
    </row>
    <row r="3365" spans="3:5" x14ac:dyDescent="0.35">
      <c r="C3365" s="17" t="s">
        <v>1599</v>
      </c>
      <c r="D3365" s="18" t="s">
        <v>271</v>
      </c>
      <c r="E3365" s="41" t="s">
        <v>5666</v>
      </c>
    </row>
    <row r="3366" spans="3:5" x14ac:dyDescent="0.35">
      <c r="C3366" s="17" t="s">
        <v>1599</v>
      </c>
      <c r="D3366" s="18" t="s">
        <v>246</v>
      </c>
      <c r="E3366" s="41">
        <v>77</v>
      </c>
    </row>
    <row r="3367" spans="3:5" x14ac:dyDescent="0.35">
      <c r="C3367" s="17" t="s">
        <v>1599</v>
      </c>
      <c r="D3367" s="18" t="s">
        <v>247</v>
      </c>
      <c r="E3367" s="41" t="s">
        <v>5666</v>
      </c>
    </row>
    <row r="3368" spans="3:5" ht="16" thickBot="1" x14ac:dyDescent="0.4">
      <c r="C3368" s="19" t="s">
        <v>1599</v>
      </c>
      <c r="D3368" s="20" t="s">
        <v>253</v>
      </c>
      <c r="E3368" s="42" t="s">
        <v>5666</v>
      </c>
    </row>
    <row r="3369" spans="3:5" ht="16" thickBot="1" x14ac:dyDescent="0.4">
      <c r="C3369" s="27" t="s">
        <v>1600</v>
      </c>
      <c r="D3369" s="28"/>
      <c r="E3369" s="43">
        <v>97</v>
      </c>
    </row>
    <row r="3370" spans="3:5" x14ac:dyDescent="0.35">
      <c r="C3370" s="15" t="s">
        <v>1601</v>
      </c>
      <c r="D3370" s="16" t="s">
        <v>246</v>
      </c>
      <c r="E3370" s="44">
        <v>20</v>
      </c>
    </row>
    <row r="3371" spans="3:5" x14ac:dyDescent="0.35">
      <c r="C3371" s="17" t="s">
        <v>1601</v>
      </c>
      <c r="D3371" s="18" t="s">
        <v>247</v>
      </c>
      <c r="E3371" s="41" t="s">
        <v>5666</v>
      </c>
    </row>
    <row r="3372" spans="3:5" ht="16" thickBot="1" x14ac:dyDescent="0.4">
      <c r="C3372" s="19" t="s">
        <v>1601</v>
      </c>
      <c r="D3372" s="20" t="s">
        <v>264</v>
      </c>
      <c r="E3372" s="42" t="s">
        <v>5666</v>
      </c>
    </row>
    <row r="3373" spans="3:5" ht="16" thickBot="1" x14ac:dyDescent="0.4">
      <c r="C3373" s="27" t="s">
        <v>1602</v>
      </c>
      <c r="D3373" s="28"/>
      <c r="E3373" s="43">
        <v>27</v>
      </c>
    </row>
    <row r="3374" spans="3:5" x14ac:dyDescent="0.35">
      <c r="C3374" s="15" t="s">
        <v>1603</v>
      </c>
      <c r="D3374" s="16" t="s">
        <v>252</v>
      </c>
      <c r="E3374" s="44" t="s">
        <v>5666</v>
      </c>
    </row>
    <row r="3375" spans="3:5" x14ac:dyDescent="0.35">
      <c r="C3375" s="17" t="s">
        <v>1603</v>
      </c>
      <c r="D3375" s="18" t="s">
        <v>271</v>
      </c>
      <c r="E3375" s="41" t="s">
        <v>5666</v>
      </c>
    </row>
    <row r="3376" spans="3:5" x14ac:dyDescent="0.35">
      <c r="C3376" s="17" t="s">
        <v>1603</v>
      </c>
      <c r="D3376" s="18" t="s">
        <v>246</v>
      </c>
      <c r="E3376" s="41">
        <v>19</v>
      </c>
    </row>
    <row r="3377" spans="3:5" x14ac:dyDescent="0.35">
      <c r="C3377" s="17" t="s">
        <v>1603</v>
      </c>
      <c r="D3377" s="18" t="s">
        <v>247</v>
      </c>
      <c r="E3377" s="41" t="s">
        <v>5666</v>
      </c>
    </row>
    <row r="3378" spans="3:5" x14ac:dyDescent="0.35">
      <c r="C3378" s="17" t="s">
        <v>1603</v>
      </c>
      <c r="D3378" s="18" t="s">
        <v>264</v>
      </c>
      <c r="E3378" s="41" t="s">
        <v>5666</v>
      </c>
    </row>
    <row r="3379" spans="3:5" ht="16" thickBot="1" x14ac:dyDescent="0.4">
      <c r="C3379" s="19" t="s">
        <v>1603</v>
      </c>
      <c r="D3379" s="20" t="s">
        <v>253</v>
      </c>
      <c r="E3379" s="42" t="s">
        <v>5666</v>
      </c>
    </row>
    <row r="3380" spans="3:5" ht="16" thickBot="1" x14ac:dyDescent="0.4">
      <c r="C3380" s="27" t="s">
        <v>1604</v>
      </c>
      <c r="D3380" s="28"/>
      <c r="E3380" s="43">
        <v>31</v>
      </c>
    </row>
    <row r="3381" spans="3:5" x14ac:dyDescent="0.35">
      <c r="C3381" s="15" t="s">
        <v>1605</v>
      </c>
      <c r="D3381" s="16" t="s">
        <v>252</v>
      </c>
      <c r="E3381" s="44" t="s">
        <v>5666</v>
      </c>
    </row>
    <row r="3382" spans="3:5" x14ac:dyDescent="0.35">
      <c r="C3382" s="17" t="s">
        <v>1605</v>
      </c>
      <c r="D3382" s="18" t="s">
        <v>246</v>
      </c>
      <c r="E3382" s="41">
        <v>22</v>
      </c>
    </row>
    <row r="3383" spans="3:5" ht="16" thickBot="1" x14ac:dyDescent="0.4">
      <c r="C3383" s="19" t="s">
        <v>1605</v>
      </c>
      <c r="D3383" s="20" t="s">
        <v>247</v>
      </c>
      <c r="E3383" s="42" t="s">
        <v>5666</v>
      </c>
    </row>
    <row r="3384" spans="3:5" ht="16" thickBot="1" x14ac:dyDescent="0.4">
      <c r="C3384" s="27" t="s">
        <v>1606</v>
      </c>
      <c r="D3384" s="28"/>
      <c r="E3384" s="43">
        <v>26</v>
      </c>
    </row>
    <row r="3385" spans="3:5" ht="16" thickBot="1" x14ac:dyDescent="0.4">
      <c r="C3385" s="23" t="s">
        <v>1607</v>
      </c>
      <c r="D3385" s="24" t="s">
        <v>246</v>
      </c>
      <c r="E3385" s="45">
        <v>64</v>
      </c>
    </row>
    <row r="3386" spans="3:5" ht="16" thickBot="1" x14ac:dyDescent="0.4">
      <c r="C3386" s="27" t="s">
        <v>1608</v>
      </c>
      <c r="D3386" s="28"/>
      <c r="E3386" s="43">
        <v>64</v>
      </c>
    </row>
    <row r="3387" spans="3:5" x14ac:dyDescent="0.35">
      <c r="C3387" s="15" t="s">
        <v>1609</v>
      </c>
      <c r="D3387" s="16" t="s">
        <v>252</v>
      </c>
      <c r="E3387" s="44">
        <v>26</v>
      </c>
    </row>
    <row r="3388" spans="3:5" x14ac:dyDescent="0.35">
      <c r="C3388" s="17" t="s">
        <v>1609</v>
      </c>
      <c r="D3388" s="18" t="s">
        <v>271</v>
      </c>
      <c r="E3388" s="41">
        <v>53</v>
      </c>
    </row>
    <row r="3389" spans="3:5" x14ac:dyDescent="0.35">
      <c r="C3389" s="17" t="s">
        <v>1609</v>
      </c>
      <c r="D3389" s="18" t="s">
        <v>246</v>
      </c>
      <c r="E3389" s="41">
        <v>89</v>
      </c>
    </row>
    <row r="3390" spans="3:5" x14ac:dyDescent="0.35">
      <c r="C3390" s="17" t="s">
        <v>1609</v>
      </c>
      <c r="D3390" s="18" t="s">
        <v>247</v>
      </c>
      <c r="E3390" s="41" t="s">
        <v>5666</v>
      </c>
    </row>
    <row r="3391" spans="3:5" ht="16" thickBot="1" x14ac:dyDescent="0.4">
      <c r="C3391" s="19" t="s">
        <v>1609</v>
      </c>
      <c r="D3391" s="20" t="s">
        <v>253</v>
      </c>
      <c r="E3391" s="42" t="s">
        <v>5666</v>
      </c>
    </row>
    <row r="3392" spans="3:5" ht="16" thickBot="1" x14ac:dyDescent="0.4">
      <c r="C3392" s="27" t="s">
        <v>1610</v>
      </c>
      <c r="D3392" s="28"/>
      <c r="E3392" s="43">
        <v>176</v>
      </c>
    </row>
    <row r="3393" spans="3:5" x14ac:dyDescent="0.35">
      <c r="C3393" s="15" t="s">
        <v>1611</v>
      </c>
      <c r="D3393" s="16" t="s">
        <v>252</v>
      </c>
      <c r="E3393" s="44" t="s">
        <v>5666</v>
      </c>
    </row>
    <row r="3394" spans="3:5" x14ac:dyDescent="0.35">
      <c r="C3394" s="17" t="s">
        <v>1611</v>
      </c>
      <c r="D3394" s="18" t="s">
        <v>271</v>
      </c>
      <c r="E3394" s="41" t="s">
        <v>5666</v>
      </c>
    </row>
    <row r="3395" spans="3:5" x14ac:dyDescent="0.35">
      <c r="C3395" s="17" t="s">
        <v>1611</v>
      </c>
      <c r="D3395" s="18" t="s">
        <v>246</v>
      </c>
      <c r="E3395" s="41">
        <v>26</v>
      </c>
    </row>
    <row r="3396" spans="3:5" x14ac:dyDescent="0.35">
      <c r="C3396" s="17" t="s">
        <v>1611</v>
      </c>
      <c r="D3396" s="18" t="s">
        <v>247</v>
      </c>
      <c r="E3396" s="41" t="s">
        <v>5666</v>
      </c>
    </row>
    <row r="3397" spans="3:5" ht="16" thickBot="1" x14ac:dyDescent="0.4">
      <c r="C3397" s="19" t="s">
        <v>1611</v>
      </c>
      <c r="D3397" s="20" t="s">
        <v>253</v>
      </c>
      <c r="E3397" s="42" t="s">
        <v>5666</v>
      </c>
    </row>
    <row r="3398" spans="3:5" ht="16" thickBot="1" x14ac:dyDescent="0.4">
      <c r="C3398" s="27" t="s">
        <v>1612</v>
      </c>
      <c r="D3398" s="28"/>
      <c r="E3398" s="43">
        <v>35</v>
      </c>
    </row>
    <row r="3399" spans="3:5" x14ac:dyDescent="0.35">
      <c r="C3399" s="15" t="s">
        <v>1613</v>
      </c>
      <c r="D3399" s="16" t="s">
        <v>252</v>
      </c>
      <c r="E3399" s="44">
        <v>18</v>
      </c>
    </row>
    <row r="3400" spans="3:5" x14ac:dyDescent="0.35">
      <c r="C3400" s="17" t="s">
        <v>1613</v>
      </c>
      <c r="D3400" s="18" t="s">
        <v>246</v>
      </c>
      <c r="E3400" s="41">
        <v>74</v>
      </c>
    </row>
    <row r="3401" spans="3:5" x14ac:dyDescent="0.35">
      <c r="C3401" s="17" t="s">
        <v>1613</v>
      </c>
      <c r="D3401" s="18" t="s">
        <v>247</v>
      </c>
      <c r="E3401" s="41">
        <v>10</v>
      </c>
    </row>
    <row r="3402" spans="3:5" ht="16" thickBot="1" x14ac:dyDescent="0.4">
      <c r="C3402" s="19" t="s">
        <v>1613</v>
      </c>
      <c r="D3402" s="20" t="s">
        <v>253</v>
      </c>
      <c r="E3402" s="42" t="s">
        <v>5666</v>
      </c>
    </row>
    <row r="3403" spans="3:5" ht="16" thickBot="1" x14ac:dyDescent="0.4">
      <c r="C3403" s="27" t="s">
        <v>1614</v>
      </c>
      <c r="D3403" s="28"/>
      <c r="E3403" s="43">
        <v>105</v>
      </c>
    </row>
    <row r="3404" spans="3:5" x14ac:dyDescent="0.35">
      <c r="C3404" s="15" t="s">
        <v>1615</v>
      </c>
      <c r="D3404" s="16" t="s">
        <v>252</v>
      </c>
      <c r="E3404" s="44">
        <v>48</v>
      </c>
    </row>
    <row r="3405" spans="3:5" x14ac:dyDescent="0.35">
      <c r="C3405" s="17" t="s">
        <v>1615</v>
      </c>
      <c r="D3405" s="18" t="s">
        <v>271</v>
      </c>
      <c r="E3405" s="41">
        <v>43</v>
      </c>
    </row>
    <row r="3406" spans="3:5" x14ac:dyDescent="0.35">
      <c r="C3406" s="17" t="s">
        <v>1615</v>
      </c>
      <c r="D3406" s="18" t="s">
        <v>246</v>
      </c>
      <c r="E3406" s="41">
        <v>191</v>
      </c>
    </row>
    <row r="3407" spans="3:5" x14ac:dyDescent="0.35">
      <c r="C3407" s="17" t="s">
        <v>1615</v>
      </c>
      <c r="D3407" s="18" t="s">
        <v>247</v>
      </c>
      <c r="E3407" s="41" t="s">
        <v>5666</v>
      </c>
    </row>
    <row r="3408" spans="3:5" ht="16" thickBot="1" x14ac:dyDescent="0.4">
      <c r="C3408" s="19" t="s">
        <v>1615</v>
      </c>
      <c r="D3408" s="20" t="s">
        <v>253</v>
      </c>
      <c r="E3408" s="42">
        <v>10</v>
      </c>
    </row>
    <row r="3409" spans="3:5" ht="16" thickBot="1" x14ac:dyDescent="0.4">
      <c r="C3409" s="27" t="s">
        <v>1616</v>
      </c>
      <c r="D3409" s="28"/>
      <c r="E3409" s="43">
        <v>293</v>
      </c>
    </row>
    <row r="3410" spans="3:5" ht="16" thickBot="1" x14ac:dyDescent="0.4">
      <c r="C3410" s="23" t="s">
        <v>1617</v>
      </c>
      <c r="D3410" s="24" t="s">
        <v>246</v>
      </c>
      <c r="E3410" s="45">
        <v>68</v>
      </c>
    </row>
    <row r="3411" spans="3:5" ht="16" thickBot="1" x14ac:dyDescent="0.4">
      <c r="C3411" s="27" t="s">
        <v>1618</v>
      </c>
      <c r="D3411" s="28"/>
      <c r="E3411" s="43">
        <v>68</v>
      </c>
    </row>
    <row r="3412" spans="3:5" x14ac:dyDescent="0.35">
      <c r="C3412" s="15" t="s">
        <v>1619</v>
      </c>
      <c r="D3412" s="16" t="s">
        <v>246</v>
      </c>
      <c r="E3412" s="44">
        <v>81</v>
      </c>
    </row>
    <row r="3413" spans="3:5" x14ac:dyDescent="0.35">
      <c r="C3413" s="17" t="s">
        <v>1619</v>
      </c>
      <c r="D3413" s="18" t="s">
        <v>247</v>
      </c>
      <c r="E3413" s="41">
        <v>8</v>
      </c>
    </row>
    <row r="3414" spans="3:5" x14ac:dyDescent="0.35">
      <c r="C3414" s="17" t="s">
        <v>1619</v>
      </c>
      <c r="D3414" s="18" t="s">
        <v>264</v>
      </c>
      <c r="E3414" s="41" t="s">
        <v>5666</v>
      </c>
    </row>
    <row r="3415" spans="3:5" ht="16" thickBot="1" x14ac:dyDescent="0.4">
      <c r="C3415" s="19" t="s">
        <v>1619</v>
      </c>
      <c r="D3415" s="20" t="s">
        <v>253</v>
      </c>
      <c r="E3415" s="42" t="s">
        <v>5666</v>
      </c>
    </row>
    <row r="3416" spans="3:5" ht="16" thickBot="1" x14ac:dyDescent="0.4">
      <c r="C3416" s="27" t="s">
        <v>1620</v>
      </c>
      <c r="D3416" s="28"/>
      <c r="E3416" s="43">
        <v>91</v>
      </c>
    </row>
    <row r="3417" spans="3:5" x14ac:dyDescent="0.35">
      <c r="C3417" s="15" t="s">
        <v>1621</v>
      </c>
      <c r="D3417" s="16" t="s">
        <v>252</v>
      </c>
      <c r="E3417" s="44">
        <v>12</v>
      </c>
    </row>
    <row r="3418" spans="3:5" x14ac:dyDescent="0.35">
      <c r="C3418" s="17" t="s">
        <v>1621</v>
      </c>
      <c r="D3418" s="18" t="s">
        <v>271</v>
      </c>
      <c r="E3418" s="41" t="s">
        <v>5666</v>
      </c>
    </row>
    <row r="3419" spans="3:5" x14ac:dyDescent="0.35">
      <c r="C3419" s="17" t="s">
        <v>1621</v>
      </c>
      <c r="D3419" s="18" t="s">
        <v>246</v>
      </c>
      <c r="E3419" s="41" t="s">
        <v>5666</v>
      </c>
    </row>
    <row r="3420" spans="3:5" x14ac:dyDescent="0.35">
      <c r="C3420" s="17" t="s">
        <v>1621</v>
      </c>
      <c r="D3420" s="18" t="s">
        <v>247</v>
      </c>
      <c r="E3420" s="41">
        <v>11</v>
      </c>
    </row>
    <row r="3421" spans="3:5" ht="16" thickBot="1" x14ac:dyDescent="0.4">
      <c r="C3421" s="19" t="s">
        <v>1621</v>
      </c>
      <c r="D3421" s="20" t="s">
        <v>253</v>
      </c>
      <c r="E3421" s="42" t="s">
        <v>5666</v>
      </c>
    </row>
    <row r="3422" spans="3:5" ht="16" thickBot="1" x14ac:dyDescent="0.4">
      <c r="C3422" s="27" t="s">
        <v>1622</v>
      </c>
      <c r="D3422" s="28"/>
      <c r="E3422" s="43">
        <v>33</v>
      </c>
    </row>
    <row r="3423" spans="3:5" x14ac:dyDescent="0.35">
      <c r="C3423" s="15" t="s">
        <v>1623</v>
      </c>
      <c r="D3423" s="16" t="s">
        <v>245</v>
      </c>
      <c r="E3423" s="44">
        <v>7</v>
      </c>
    </row>
    <row r="3424" spans="3:5" x14ac:dyDescent="0.35">
      <c r="C3424" s="17" t="s">
        <v>1623</v>
      </c>
      <c r="D3424" s="18" t="s">
        <v>252</v>
      </c>
      <c r="E3424" s="41" t="s">
        <v>5666</v>
      </c>
    </row>
    <row r="3425" spans="3:5" x14ac:dyDescent="0.35">
      <c r="C3425" s="17" t="s">
        <v>1623</v>
      </c>
      <c r="D3425" s="18" t="s">
        <v>274</v>
      </c>
      <c r="E3425" s="41">
        <v>16</v>
      </c>
    </row>
    <row r="3426" spans="3:5" x14ac:dyDescent="0.35">
      <c r="C3426" s="17" t="s">
        <v>1623</v>
      </c>
      <c r="D3426" s="18" t="s">
        <v>246</v>
      </c>
      <c r="E3426" s="41">
        <v>31</v>
      </c>
    </row>
    <row r="3427" spans="3:5" x14ac:dyDescent="0.35">
      <c r="C3427" s="17" t="s">
        <v>1623</v>
      </c>
      <c r="D3427" s="18" t="s">
        <v>247</v>
      </c>
      <c r="E3427" s="41">
        <v>21</v>
      </c>
    </row>
    <row r="3428" spans="3:5" x14ac:dyDescent="0.35">
      <c r="C3428" s="17" t="s">
        <v>1623</v>
      </c>
      <c r="D3428" s="18" t="s">
        <v>264</v>
      </c>
      <c r="E3428" s="41">
        <v>9</v>
      </c>
    </row>
    <row r="3429" spans="3:5" ht="16" thickBot="1" x14ac:dyDescent="0.4">
      <c r="C3429" s="19" t="s">
        <v>1623</v>
      </c>
      <c r="D3429" s="20" t="s">
        <v>253</v>
      </c>
      <c r="E3429" s="42">
        <v>6</v>
      </c>
    </row>
    <row r="3430" spans="3:5" ht="16" thickBot="1" x14ac:dyDescent="0.4">
      <c r="C3430" s="27" t="s">
        <v>1624</v>
      </c>
      <c r="D3430" s="28"/>
      <c r="E3430" s="43">
        <v>93</v>
      </c>
    </row>
    <row r="3431" spans="3:5" x14ac:dyDescent="0.35">
      <c r="C3431" s="15" t="s">
        <v>1625</v>
      </c>
      <c r="D3431" s="16" t="s">
        <v>245</v>
      </c>
      <c r="E3431" s="44" t="s">
        <v>5666</v>
      </c>
    </row>
    <row r="3432" spans="3:5" x14ac:dyDescent="0.35">
      <c r="C3432" s="17" t="s">
        <v>1625</v>
      </c>
      <c r="D3432" s="18" t="s">
        <v>274</v>
      </c>
      <c r="E3432" s="41" t="s">
        <v>5666</v>
      </c>
    </row>
    <row r="3433" spans="3:5" x14ac:dyDescent="0.35">
      <c r="C3433" s="17" t="s">
        <v>1625</v>
      </c>
      <c r="D3433" s="18" t="s">
        <v>246</v>
      </c>
      <c r="E3433" s="41">
        <v>17</v>
      </c>
    </row>
    <row r="3434" spans="3:5" x14ac:dyDescent="0.35">
      <c r="C3434" s="17" t="s">
        <v>1625</v>
      </c>
      <c r="D3434" s="18" t="s">
        <v>247</v>
      </c>
      <c r="E3434" s="41">
        <v>9</v>
      </c>
    </row>
    <row r="3435" spans="3:5" x14ac:dyDescent="0.35">
      <c r="C3435" s="17" t="s">
        <v>1625</v>
      </c>
      <c r="D3435" s="18" t="s">
        <v>264</v>
      </c>
      <c r="E3435" s="41" t="s">
        <v>5666</v>
      </c>
    </row>
    <row r="3436" spans="3:5" ht="16" thickBot="1" x14ac:dyDescent="0.4">
      <c r="C3436" s="19" t="s">
        <v>1625</v>
      </c>
      <c r="D3436" s="20" t="s">
        <v>253</v>
      </c>
      <c r="E3436" s="42" t="s">
        <v>5666</v>
      </c>
    </row>
    <row r="3437" spans="3:5" ht="16" thickBot="1" x14ac:dyDescent="0.4">
      <c r="C3437" s="27" t="s">
        <v>1626</v>
      </c>
      <c r="D3437" s="28"/>
      <c r="E3437" s="43">
        <v>35</v>
      </c>
    </row>
    <row r="3438" spans="3:5" ht="16" thickBot="1" x14ac:dyDescent="0.4">
      <c r="C3438" s="23" t="s">
        <v>1627</v>
      </c>
      <c r="D3438" s="24" t="s">
        <v>246</v>
      </c>
      <c r="E3438" s="45">
        <v>192</v>
      </c>
    </row>
    <row r="3439" spans="3:5" ht="16" thickBot="1" x14ac:dyDescent="0.4">
      <c r="C3439" s="27" t="s">
        <v>1628</v>
      </c>
      <c r="D3439" s="28"/>
      <c r="E3439" s="43">
        <v>192</v>
      </c>
    </row>
    <row r="3440" spans="3:5" x14ac:dyDescent="0.35">
      <c r="C3440" s="15" t="s">
        <v>1629</v>
      </c>
      <c r="D3440" s="16" t="s">
        <v>252</v>
      </c>
      <c r="E3440" s="44" t="s">
        <v>5666</v>
      </c>
    </row>
    <row r="3441" spans="3:5" x14ac:dyDescent="0.35">
      <c r="C3441" s="17" t="s">
        <v>1629</v>
      </c>
      <c r="D3441" s="18" t="s">
        <v>246</v>
      </c>
      <c r="E3441" s="41">
        <v>23</v>
      </c>
    </row>
    <row r="3442" spans="3:5" x14ac:dyDescent="0.35">
      <c r="C3442" s="17" t="s">
        <v>1629</v>
      </c>
      <c r="D3442" s="18" t="s">
        <v>247</v>
      </c>
      <c r="E3442" s="41">
        <v>11</v>
      </c>
    </row>
    <row r="3443" spans="3:5" ht="16" thickBot="1" x14ac:dyDescent="0.4">
      <c r="C3443" s="19" t="s">
        <v>1629</v>
      </c>
      <c r="D3443" s="20" t="s">
        <v>253</v>
      </c>
      <c r="E3443" s="42" t="s">
        <v>5666</v>
      </c>
    </row>
    <row r="3444" spans="3:5" ht="16" thickBot="1" x14ac:dyDescent="0.4">
      <c r="C3444" s="27" t="s">
        <v>1630</v>
      </c>
      <c r="D3444" s="28"/>
      <c r="E3444" s="43">
        <v>41</v>
      </c>
    </row>
    <row r="3445" spans="3:5" x14ac:dyDescent="0.35">
      <c r="C3445" s="15" t="s">
        <v>1631</v>
      </c>
      <c r="D3445" s="16" t="s">
        <v>252</v>
      </c>
      <c r="E3445" s="44" t="s">
        <v>5666</v>
      </c>
    </row>
    <row r="3446" spans="3:5" x14ac:dyDescent="0.35">
      <c r="C3446" s="17" t="s">
        <v>1631</v>
      </c>
      <c r="D3446" s="18" t="s">
        <v>246</v>
      </c>
      <c r="E3446" s="41">
        <v>13</v>
      </c>
    </row>
    <row r="3447" spans="3:5" x14ac:dyDescent="0.35">
      <c r="C3447" s="17" t="s">
        <v>1631</v>
      </c>
      <c r="D3447" s="18" t="s">
        <v>247</v>
      </c>
      <c r="E3447" s="41" t="s">
        <v>5666</v>
      </c>
    </row>
    <row r="3448" spans="3:5" x14ac:dyDescent="0.35">
      <c r="C3448" s="17" t="s">
        <v>1631</v>
      </c>
      <c r="D3448" s="18" t="s">
        <v>264</v>
      </c>
      <c r="E3448" s="41">
        <v>7</v>
      </c>
    </row>
    <row r="3449" spans="3:5" ht="16" thickBot="1" x14ac:dyDescent="0.4">
      <c r="C3449" s="19" t="s">
        <v>1631</v>
      </c>
      <c r="D3449" s="20" t="s">
        <v>253</v>
      </c>
      <c r="E3449" s="42" t="s">
        <v>5666</v>
      </c>
    </row>
    <row r="3450" spans="3:5" ht="16" thickBot="1" x14ac:dyDescent="0.4">
      <c r="C3450" s="27" t="s">
        <v>1632</v>
      </c>
      <c r="D3450" s="28"/>
      <c r="E3450" s="43">
        <v>29</v>
      </c>
    </row>
    <row r="3451" spans="3:5" x14ac:dyDescent="0.35">
      <c r="C3451" s="15" t="s">
        <v>1633</v>
      </c>
      <c r="D3451" s="16" t="s">
        <v>252</v>
      </c>
      <c r="E3451" s="44" t="s">
        <v>5666</v>
      </c>
    </row>
    <row r="3452" spans="3:5" x14ac:dyDescent="0.35">
      <c r="C3452" s="17" t="s">
        <v>1633</v>
      </c>
      <c r="D3452" s="18" t="s">
        <v>274</v>
      </c>
      <c r="E3452" s="41" t="s">
        <v>5666</v>
      </c>
    </row>
    <row r="3453" spans="3:5" x14ac:dyDescent="0.35">
      <c r="C3453" s="17" t="s">
        <v>1633</v>
      </c>
      <c r="D3453" s="18" t="s">
        <v>271</v>
      </c>
      <c r="E3453" s="41" t="s">
        <v>5666</v>
      </c>
    </row>
    <row r="3454" spans="3:5" x14ac:dyDescent="0.35">
      <c r="C3454" s="17" t="s">
        <v>1633</v>
      </c>
      <c r="D3454" s="18" t="s">
        <v>247</v>
      </c>
      <c r="E3454" s="41">
        <v>9</v>
      </c>
    </row>
    <row r="3455" spans="3:5" x14ac:dyDescent="0.35">
      <c r="C3455" s="17" t="s">
        <v>1633</v>
      </c>
      <c r="D3455" s="18" t="s">
        <v>264</v>
      </c>
      <c r="E3455" s="41">
        <v>7</v>
      </c>
    </row>
    <row r="3456" spans="3:5" ht="16" thickBot="1" x14ac:dyDescent="0.4">
      <c r="C3456" s="19" t="s">
        <v>1633</v>
      </c>
      <c r="D3456" s="20" t="s">
        <v>253</v>
      </c>
      <c r="E3456" s="42">
        <v>9</v>
      </c>
    </row>
    <row r="3457" spans="3:5" ht="16" thickBot="1" x14ac:dyDescent="0.4">
      <c r="C3457" s="27" t="s">
        <v>1634</v>
      </c>
      <c r="D3457" s="28"/>
      <c r="E3457" s="43">
        <v>31</v>
      </c>
    </row>
    <row r="3458" spans="3:5" x14ac:dyDescent="0.35">
      <c r="C3458" s="15" t="s">
        <v>1635</v>
      </c>
      <c r="D3458" s="16" t="s">
        <v>252</v>
      </c>
      <c r="E3458" s="44" t="s">
        <v>5666</v>
      </c>
    </row>
    <row r="3459" spans="3:5" x14ac:dyDescent="0.35">
      <c r="C3459" s="17" t="s">
        <v>1635</v>
      </c>
      <c r="D3459" s="18" t="s">
        <v>247</v>
      </c>
      <c r="E3459" s="41">
        <v>23</v>
      </c>
    </row>
    <row r="3460" spans="3:5" ht="16" thickBot="1" x14ac:dyDescent="0.4">
      <c r="C3460" s="19" t="s">
        <v>1635</v>
      </c>
      <c r="D3460" s="20" t="s">
        <v>253</v>
      </c>
      <c r="E3460" s="42">
        <v>20</v>
      </c>
    </row>
    <row r="3461" spans="3:5" ht="16" thickBot="1" x14ac:dyDescent="0.4">
      <c r="C3461" s="27" t="s">
        <v>1636</v>
      </c>
      <c r="D3461" s="28"/>
      <c r="E3461" s="43">
        <v>46</v>
      </c>
    </row>
    <row r="3462" spans="3:5" x14ac:dyDescent="0.35">
      <c r="C3462" s="15" t="s">
        <v>1637</v>
      </c>
      <c r="D3462" s="16" t="s">
        <v>9</v>
      </c>
      <c r="E3462" s="44" t="s">
        <v>5666</v>
      </c>
    </row>
    <row r="3463" spans="3:5" x14ac:dyDescent="0.35">
      <c r="C3463" s="17" t="s">
        <v>1637</v>
      </c>
      <c r="D3463" s="18" t="s">
        <v>252</v>
      </c>
      <c r="E3463" s="41" t="s">
        <v>5666</v>
      </c>
    </row>
    <row r="3464" spans="3:5" x14ac:dyDescent="0.35">
      <c r="C3464" s="17" t="s">
        <v>1637</v>
      </c>
      <c r="D3464" s="18" t="s">
        <v>274</v>
      </c>
      <c r="E3464" s="41" t="s">
        <v>5666</v>
      </c>
    </row>
    <row r="3465" spans="3:5" x14ac:dyDescent="0.35">
      <c r="C3465" s="17" t="s">
        <v>1637</v>
      </c>
      <c r="D3465" s="18" t="s">
        <v>271</v>
      </c>
      <c r="E3465" s="41">
        <v>15</v>
      </c>
    </row>
    <row r="3466" spans="3:5" x14ac:dyDescent="0.35">
      <c r="C3466" s="17" t="s">
        <v>1637</v>
      </c>
      <c r="D3466" s="18" t="s">
        <v>246</v>
      </c>
      <c r="E3466" s="41">
        <v>20</v>
      </c>
    </row>
    <row r="3467" spans="3:5" x14ac:dyDescent="0.35">
      <c r="C3467" s="17" t="s">
        <v>1637</v>
      </c>
      <c r="D3467" s="18" t="s">
        <v>247</v>
      </c>
      <c r="E3467" s="41" t="s">
        <v>5666</v>
      </c>
    </row>
    <row r="3468" spans="3:5" ht="16" thickBot="1" x14ac:dyDescent="0.4">
      <c r="C3468" s="19" t="s">
        <v>1637</v>
      </c>
      <c r="D3468" s="20" t="s">
        <v>253</v>
      </c>
      <c r="E3468" s="42" t="s">
        <v>5666</v>
      </c>
    </row>
    <row r="3469" spans="3:5" ht="16" thickBot="1" x14ac:dyDescent="0.4">
      <c r="C3469" s="27" t="s">
        <v>1638</v>
      </c>
      <c r="D3469" s="28"/>
      <c r="E3469" s="43">
        <v>46</v>
      </c>
    </row>
    <row r="3470" spans="3:5" x14ac:dyDescent="0.35">
      <c r="C3470" s="15" t="s">
        <v>1639</v>
      </c>
      <c r="D3470" s="16" t="s">
        <v>8</v>
      </c>
      <c r="E3470" s="44" t="s">
        <v>5666</v>
      </c>
    </row>
    <row r="3471" spans="3:5" x14ac:dyDescent="0.35">
      <c r="C3471" s="17" t="s">
        <v>1639</v>
      </c>
      <c r="D3471" s="18" t="s">
        <v>252</v>
      </c>
      <c r="E3471" s="41" t="s">
        <v>5666</v>
      </c>
    </row>
    <row r="3472" spans="3:5" x14ac:dyDescent="0.35">
      <c r="C3472" s="17" t="s">
        <v>1639</v>
      </c>
      <c r="D3472" s="18" t="s">
        <v>274</v>
      </c>
      <c r="E3472" s="41" t="s">
        <v>5666</v>
      </c>
    </row>
    <row r="3473" spans="3:5" x14ac:dyDescent="0.35">
      <c r="C3473" s="17" t="s">
        <v>1639</v>
      </c>
      <c r="D3473" s="18" t="s">
        <v>271</v>
      </c>
      <c r="E3473" s="41">
        <v>11</v>
      </c>
    </row>
    <row r="3474" spans="3:5" x14ac:dyDescent="0.35">
      <c r="C3474" s="17" t="s">
        <v>1639</v>
      </c>
      <c r="D3474" s="18" t="s">
        <v>246</v>
      </c>
      <c r="E3474" s="41">
        <v>28</v>
      </c>
    </row>
    <row r="3475" spans="3:5" x14ac:dyDescent="0.35">
      <c r="C3475" s="17" t="s">
        <v>1639</v>
      </c>
      <c r="D3475" s="18" t="s">
        <v>247</v>
      </c>
      <c r="E3475" s="41" t="s">
        <v>5666</v>
      </c>
    </row>
    <row r="3476" spans="3:5" ht="16" thickBot="1" x14ac:dyDescent="0.4">
      <c r="C3476" s="19" t="s">
        <v>1639</v>
      </c>
      <c r="D3476" s="20" t="s">
        <v>253</v>
      </c>
      <c r="E3476" s="42">
        <v>6</v>
      </c>
    </row>
    <row r="3477" spans="3:5" ht="16" thickBot="1" x14ac:dyDescent="0.4">
      <c r="C3477" s="27" t="s">
        <v>1640</v>
      </c>
      <c r="D3477" s="28"/>
      <c r="E3477" s="43">
        <v>59</v>
      </c>
    </row>
    <row r="3478" spans="3:5" ht="16" thickBot="1" x14ac:dyDescent="0.4">
      <c r="C3478" s="23" t="s">
        <v>1641</v>
      </c>
      <c r="D3478" s="24" t="s">
        <v>246</v>
      </c>
      <c r="E3478" s="45">
        <v>32</v>
      </c>
    </row>
    <row r="3479" spans="3:5" ht="16" thickBot="1" x14ac:dyDescent="0.4">
      <c r="C3479" s="27" t="s">
        <v>1642</v>
      </c>
      <c r="D3479" s="28"/>
      <c r="E3479" s="43">
        <v>32</v>
      </c>
    </row>
    <row r="3480" spans="3:5" x14ac:dyDescent="0.35">
      <c r="C3480" s="15" t="s">
        <v>1643</v>
      </c>
      <c r="D3480" s="16" t="s">
        <v>252</v>
      </c>
      <c r="E3480" s="44" t="s">
        <v>5666</v>
      </c>
    </row>
    <row r="3481" spans="3:5" x14ac:dyDescent="0.35">
      <c r="C3481" s="17" t="s">
        <v>1643</v>
      </c>
      <c r="D3481" s="18" t="s">
        <v>271</v>
      </c>
      <c r="E3481" s="41" t="s">
        <v>5666</v>
      </c>
    </row>
    <row r="3482" spans="3:5" x14ac:dyDescent="0.35">
      <c r="C3482" s="17" t="s">
        <v>1643</v>
      </c>
      <c r="D3482" s="18" t="s">
        <v>246</v>
      </c>
      <c r="E3482" s="41">
        <v>15</v>
      </c>
    </row>
    <row r="3483" spans="3:5" x14ac:dyDescent="0.35">
      <c r="C3483" s="17" t="s">
        <v>1643</v>
      </c>
      <c r="D3483" s="18" t="s">
        <v>247</v>
      </c>
      <c r="E3483" s="41">
        <v>9</v>
      </c>
    </row>
    <row r="3484" spans="3:5" ht="16" thickBot="1" x14ac:dyDescent="0.4">
      <c r="C3484" s="19" t="s">
        <v>1643</v>
      </c>
      <c r="D3484" s="20" t="s">
        <v>253</v>
      </c>
      <c r="E3484" s="42" t="s">
        <v>5666</v>
      </c>
    </row>
    <row r="3485" spans="3:5" ht="16" thickBot="1" x14ac:dyDescent="0.4">
      <c r="C3485" s="27" t="s">
        <v>1644</v>
      </c>
      <c r="D3485" s="28"/>
      <c r="E3485" s="43">
        <v>31</v>
      </c>
    </row>
    <row r="3486" spans="3:5" x14ac:dyDescent="0.35">
      <c r="C3486" s="15" t="s">
        <v>1645</v>
      </c>
      <c r="D3486" s="16" t="s">
        <v>9</v>
      </c>
      <c r="E3486" s="44">
        <v>9</v>
      </c>
    </row>
    <row r="3487" spans="3:5" x14ac:dyDescent="0.35">
      <c r="C3487" s="17" t="s">
        <v>1645</v>
      </c>
      <c r="D3487" s="18" t="s">
        <v>252</v>
      </c>
      <c r="E3487" s="41" t="s">
        <v>5666</v>
      </c>
    </row>
    <row r="3488" spans="3:5" x14ac:dyDescent="0.35">
      <c r="C3488" s="17" t="s">
        <v>1645</v>
      </c>
      <c r="D3488" s="18" t="s">
        <v>271</v>
      </c>
      <c r="E3488" s="41" t="s">
        <v>5666</v>
      </c>
    </row>
    <row r="3489" spans="3:5" x14ac:dyDescent="0.35">
      <c r="C3489" s="17" t="s">
        <v>1645</v>
      </c>
      <c r="D3489" s="18" t="s">
        <v>246</v>
      </c>
      <c r="E3489" s="41">
        <v>6</v>
      </c>
    </row>
    <row r="3490" spans="3:5" ht="16" thickBot="1" x14ac:dyDescent="0.4">
      <c r="C3490" s="19" t="s">
        <v>1645</v>
      </c>
      <c r="D3490" s="20" t="s">
        <v>253</v>
      </c>
      <c r="E3490" s="42">
        <v>7</v>
      </c>
    </row>
    <row r="3491" spans="3:5" ht="16" thickBot="1" x14ac:dyDescent="0.4">
      <c r="C3491" s="27" t="s">
        <v>1646</v>
      </c>
      <c r="D3491" s="28"/>
      <c r="E3491" s="43">
        <v>25</v>
      </c>
    </row>
    <row r="3492" spans="3:5" x14ac:dyDescent="0.35">
      <c r="C3492" s="15" t="s">
        <v>1647</v>
      </c>
      <c r="D3492" s="16" t="s">
        <v>246</v>
      </c>
      <c r="E3492" s="44">
        <v>23</v>
      </c>
    </row>
    <row r="3493" spans="3:5" x14ac:dyDescent="0.35">
      <c r="C3493" s="17" t="s">
        <v>1647</v>
      </c>
      <c r="D3493" s="18" t="s">
        <v>247</v>
      </c>
      <c r="E3493" s="41" t="s">
        <v>5666</v>
      </c>
    </row>
    <row r="3494" spans="3:5" ht="16" thickBot="1" x14ac:dyDescent="0.4">
      <c r="C3494" s="19" t="s">
        <v>1647</v>
      </c>
      <c r="D3494" s="20" t="s">
        <v>253</v>
      </c>
      <c r="E3494" s="42" t="s">
        <v>5666</v>
      </c>
    </row>
    <row r="3495" spans="3:5" ht="16" thickBot="1" x14ac:dyDescent="0.4">
      <c r="C3495" s="27" t="s">
        <v>1648</v>
      </c>
      <c r="D3495" s="28"/>
      <c r="E3495" s="43">
        <v>27</v>
      </c>
    </row>
    <row r="3496" spans="3:5" x14ac:dyDescent="0.35">
      <c r="C3496" s="15" t="s">
        <v>1649</v>
      </c>
      <c r="D3496" s="16" t="s">
        <v>246</v>
      </c>
      <c r="E3496" s="44">
        <v>89</v>
      </c>
    </row>
    <row r="3497" spans="3:5" x14ac:dyDescent="0.35">
      <c r="C3497" s="17" t="s">
        <v>1649</v>
      </c>
      <c r="D3497" s="18" t="s">
        <v>247</v>
      </c>
      <c r="E3497" s="41">
        <v>16</v>
      </c>
    </row>
    <row r="3498" spans="3:5" ht="16" thickBot="1" x14ac:dyDescent="0.4">
      <c r="C3498" s="19" t="s">
        <v>1649</v>
      </c>
      <c r="D3498" s="20" t="s">
        <v>253</v>
      </c>
      <c r="E3498" s="42" t="s">
        <v>5666</v>
      </c>
    </row>
    <row r="3499" spans="3:5" ht="16" thickBot="1" x14ac:dyDescent="0.4">
      <c r="C3499" s="27" t="s">
        <v>1650</v>
      </c>
      <c r="D3499" s="28"/>
      <c r="E3499" s="43">
        <v>106</v>
      </c>
    </row>
    <row r="3500" spans="3:5" x14ac:dyDescent="0.35">
      <c r="C3500" s="15" t="s">
        <v>1651</v>
      </c>
      <c r="D3500" s="16" t="s">
        <v>246</v>
      </c>
      <c r="E3500" s="44">
        <v>30</v>
      </c>
    </row>
    <row r="3501" spans="3:5" x14ac:dyDescent="0.35">
      <c r="C3501" s="17" t="s">
        <v>1651</v>
      </c>
      <c r="D3501" s="18" t="s">
        <v>247</v>
      </c>
      <c r="E3501" s="41" t="s">
        <v>5666</v>
      </c>
    </row>
    <row r="3502" spans="3:5" ht="16" thickBot="1" x14ac:dyDescent="0.4">
      <c r="C3502" s="19" t="s">
        <v>1651</v>
      </c>
      <c r="D3502" s="20" t="s">
        <v>253</v>
      </c>
      <c r="E3502" s="42" t="s">
        <v>5666</v>
      </c>
    </row>
    <row r="3503" spans="3:5" ht="16" thickBot="1" x14ac:dyDescent="0.4">
      <c r="C3503" s="27" t="s">
        <v>1652</v>
      </c>
      <c r="D3503" s="28"/>
      <c r="E3503" s="43">
        <v>32</v>
      </c>
    </row>
    <row r="3504" spans="3:5" x14ac:dyDescent="0.35">
      <c r="C3504" s="15" t="s">
        <v>1653</v>
      </c>
      <c r="D3504" s="16" t="s">
        <v>252</v>
      </c>
      <c r="E3504" s="44">
        <v>28</v>
      </c>
    </row>
    <row r="3505" spans="3:5" x14ac:dyDescent="0.35">
      <c r="C3505" s="17" t="s">
        <v>1653</v>
      </c>
      <c r="D3505" s="18" t="s">
        <v>271</v>
      </c>
      <c r="E3505" s="41">
        <v>116</v>
      </c>
    </row>
    <row r="3506" spans="3:5" x14ac:dyDescent="0.35">
      <c r="C3506" s="17" t="s">
        <v>1653</v>
      </c>
      <c r="D3506" s="18" t="s">
        <v>246</v>
      </c>
      <c r="E3506" s="41">
        <v>95</v>
      </c>
    </row>
    <row r="3507" spans="3:5" x14ac:dyDescent="0.35">
      <c r="C3507" s="17" t="s">
        <v>1653</v>
      </c>
      <c r="D3507" s="18" t="s">
        <v>247</v>
      </c>
      <c r="E3507" s="41">
        <v>7</v>
      </c>
    </row>
    <row r="3508" spans="3:5" ht="16" thickBot="1" x14ac:dyDescent="0.4">
      <c r="C3508" s="19" t="s">
        <v>1653</v>
      </c>
      <c r="D3508" s="20" t="s">
        <v>253</v>
      </c>
      <c r="E3508" s="42" t="s">
        <v>5666</v>
      </c>
    </row>
    <row r="3509" spans="3:5" ht="16" thickBot="1" x14ac:dyDescent="0.4">
      <c r="C3509" s="27" t="s">
        <v>1654</v>
      </c>
      <c r="D3509" s="28"/>
      <c r="E3509" s="43">
        <v>248</v>
      </c>
    </row>
    <row r="3510" spans="3:5" x14ac:dyDescent="0.35">
      <c r="C3510" s="15" t="s">
        <v>1655</v>
      </c>
      <c r="D3510" s="16" t="s">
        <v>245</v>
      </c>
      <c r="E3510" s="44" t="s">
        <v>5666</v>
      </c>
    </row>
    <row r="3511" spans="3:5" x14ac:dyDescent="0.35">
      <c r="C3511" s="17" t="s">
        <v>1655</v>
      </c>
      <c r="D3511" s="18" t="s">
        <v>252</v>
      </c>
      <c r="E3511" s="41">
        <v>6</v>
      </c>
    </row>
    <row r="3512" spans="3:5" x14ac:dyDescent="0.35">
      <c r="C3512" s="17" t="s">
        <v>1655</v>
      </c>
      <c r="D3512" s="18" t="s">
        <v>274</v>
      </c>
      <c r="E3512" s="41" t="s">
        <v>5666</v>
      </c>
    </row>
    <row r="3513" spans="3:5" x14ac:dyDescent="0.35">
      <c r="C3513" s="17" t="s">
        <v>1655</v>
      </c>
      <c r="D3513" s="18" t="s">
        <v>271</v>
      </c>
      <c r="E3513" s="41" t="s">
        <v>5666</v>
      </c>
    </row>
    <row r="3514" spans="3:5" x14ac:dyDescent="0.35">
      <c r="C3514" s="17" t="s">
        <v>1655</v>
      </c>
      <c r="D3514" s="18" t="s">
        <v>246</v>
      </c>
      <c r="E3514" s="41">
        <v>19</v>
      </c>
    </row>
    <row r="3515" spans="3:5" x14ac:dyDescent="0.35">
      <c r="C3515" s="17" t="s">
        <v>1655</v>
      </c>
      <c r="D3515" s="18" t="s">
        <v>247</v>
      </c>
      <c r="E3515" s="41" t="s">
        <v>5666</v>
      </c>
    </row>
    <row r="3516" spans="3:5" ht="16" thickBot="1" x14ac:dyDescent="0.4">
      <c r="C3516" s="19" t="s">
        <v>1655</v>
      </c>
      <c r="D3516" s="20" t="s">
        <v>253</v>
      </c>
      <c r="E3516" s="42" t="s">
        <v>5666</v>
      </c>
    </row>
    <row r="3517" spans="3:5" ht="16" thickBot="1" x14ac:dyDescent="0.4">
      <c r="C3517" s="27" t="s">
        <v>1656</v>
      </c>
      <c r="D3517" s="28"/>
      <c r="E3517" s="43">
        <v>30</v>
      </c>
    </row>
    <row r="3518" spans="3:5" x14ac:dyDescent="0.35">
      <c r="C3518" s="15" t="s">
        <v>1657</v>
      </c>
      <c r="D3518" s="16" t="s">
        <v>246</v>
      </c>
      <c r="E3518" s="44">
        <v>14</v>
      </c>
    </row>
    <row r="3519" spans="3:5" x14ac:dyDescent="0.35">
      <c r="C3519" s="17" t="s">
        <v>1657</v>
      </c>
      <c r="D3519" s="18" t="s">
        <v>247</v>
      </c>
      <c r="E3519" s="41">
        <v>32</v>
      </c>
    </row>
    <row r="3520" spans="3:5" ht="16" thickBot="1" x14ac:dyDescent="0.4">
      <c r="C3520" s="19" t="s">
        <v>1657</v>
      </c>
      <c r="D3520" s="20" t="s">
        <v>253</v>
      </c>
      <c r="E3520" s="42" t="s">
        <v>5666</v>
      </c>
    </row>
    <row r="3521" spans="3:5" ht="16" thickBot="1" x14ac:dyDescent="0.4">
      <c r="C3521" s="27" t="s">
        <v>1658</v>
      </c>
      <c r="D3521" s="28"/>
      <c r="E3521" s="43">
        <v>50</v>
      </c>
    </row>
    <row r="3522" spans="3:5" x14ac:dyDescent="0.35">
      <c r="C3522" s="15" t="s">
        <v>1659</v>
      </c>
      <c r="D3522" s="16" t="s">
        <v>246</v>
      </c>
      <c r="E3522" s="44">
        <v>93</v>
      </c>
    </row>
    <row r="3523" spans="3:5" x14ac:dyDescent="0.35">
      <c r="C3523" s="17" t="s">
        <v>1659</v>
      </c>
      <c r="D3523" s="18" t="s">
        <v>247</v>
      </c>
      <c r="E3523" s="41">
        <v>8</v>
      </c>
    </row>
    <row r="3524" spans="3:5" x14ac:dyDescent="0.35">
      <c r="C3524" s="17" t="s">
        <v>1659</v>
      </c>
      <c r="D3524" s="18" t="s">
        <v>264</v>
      </c>
      <c r="E3524" s="41">
        <v>7</v>
      </c>
    </row>
    <row r="3525" spans="3:5" ht="16" thickBot="1" x14ac:dyDescent="0.4">
      <c r="C3525" s="19" t="s">
        <v>1659</v>
      </c>
      <c r="D3525" s="20" t="s">
        <v>253</v>
      </c>
      <c r="E3525" s="42" t="s">
        <v>5666</v>
      </c>
    </row>
    <row r="3526" spans="3:5" ht="16" thickBot="1" x14ac:dyDescent="0.4">
      <c r="C3526" s="27" t="s">
        <v>1660</v>
      </c>
      <c r="D3526" s="28"/>
      <c r="E3526" s="43">
        <v>109</v>
      </c>
    </row>
    <row r="3527" spans="3:5" x14ac:dyDescent="0.35">
      <c r="C3527" s="15" t="s">
        <v>1661</v>
      </c>
      <c r="D3527" s="16" t="s">
        <v>252</v>
      </c>
      <c r="E3527" s="44" t="s">
        <v>5666</v>
      </c>
    </row>
    <row r="3528" spans="3:5" x14ac:dyDescent="0.35">
      <c r="C3528" s="17" t="s">
        <v>1661</v>
      </c>
      <c r="D3528" s="18" t="s">
        <v>246</v>
      </c>
      <c r="E3528" s="41">
        <v>110</v>
      </c>
    </row>
    <row r="3529" spans="3:5" x14ac:dyDescent="0.35">
      <c r="C3529" s="17" t="s">
        <v>1661</v>
      </c>
      <c r="D3529" s="18" t="s">
        <v>247</v>
      </c>
      <c r="E3529" s="41">
        <v>82</v>
      </c>
    </row>
    <row r="3530" spans="3:5" ht="16" thickBot="1" x14ac:dyDescent="0.4">
      <c r="C3530" s="19" t="s">
        <v>1661</v>
      </c>
      <c r="D3530" s="20" t="s">
        <v>264</v>
      </c>
      <c r="E3530" s="42" t="s">
        <v>5666</v>
      </c>
    </row>
    <row r="3531" spans="3:5" ht="16" thickBot="1" x14ac:dyDescent="0.4">
      <c r="C3531" s="27" t="s">
        <v>1662</v>
      </c>
      <c r="D3531" s="28"/>
      <c r="E3531" s="43">
        <v>198</v>
      </c>
    </row>
    <row r="3532" spans="3:5" x14ac:dyDescent="0.35">
      <c r="C3532" s="15" t="s">
        <v>1663</v>
      </c>
      <c r="D3532" s="16" t="s">
        <v>252</v>
      </c>
      <c r="E3532" s="44" t="s">
        <v>5666</v>
      </c>
    </row>
    <row r="3533" spans="3:5" ht="16" thickBot="1" x14ac:dyDescent="0.4">
      <c r="C3533" s="19" t="s">
        <v>1663</v>
      </c>
      <c r="D3533" s="20" t="s">
        <v>246</v>
      </c>
      <c r="E3533" s="42">
        <v>21</v>
      </c>
    </row>
    <row r="3534" spans="3:5" ht="16" thickBot="1" x14ac:dyDescent="0.4">
      <c r="C3534" s="27" t="s">
        <v>1664</v>
      </c>
      <c r="D3534" s="28"/>
      <c r="E3534" s="43">
        <v>26</v>
      </c>
    </row>
    <row r="3535" spans="3:5" x14ac:dyDescent="0.35">
      <c r="C3535" s="15" t="s">
        <v>1665</v>
      </c>
      <c r="D3535" s="16" t="s">
        <v>252</v>
      </c>
      <c r="E3535" s="44">
        <v>14</v>
      </c>
    </row>
    <row r="3536" spans="3:5" x14ac:dyDescent="0.35">
      <c r="C3536" s="17" t="s">
        <v>1665</v>
      </c>
      <c r="D3536" s="18" t="s">
        <v>271</v>
      </c>
      <c r="E3536" s="41">
        <v>10</v>
      </c>
    </row>
    <row r="3537" spans="3:5" x14ac:dyDescent="0.35">
      <c r="C3537" s="17" t="s">
        <v>1665</v>
      </c>
      <c r="D3537" s="18" t="s">
        <v>246</v>
      </c>
      <c r="E3537" s="41">
        <v>73</v>
      </c>
    </row>
    <row r="3538" spans="3:5" x14ac:dyDescent="0.35">
      <c r="C3538" s="17" t="s">
        <v>1665</v>
      </c>
      <c r="D3538" s="18" t="s">
        <v>247</v>
      </c>
      <c r="E3538" s="41">
        <v>27</v>
      </c>
    </row>
    <row r="3539" spans="3:5" x14ac:dyDescent="0.35">
      <c r="C3539" s="17" t="s">
        <v>1665</v>
      </c>
      <c r="D3539" s="18" t="s">
        <v>253</v>
      </c>
      <c r="E3539" s="41">
        <v>43</v>
      </c>
    </row>
    <row r="3540" spans="3:5" ht="16" thickBot="1" x14ac:dyDescent="0.4">
      <c r="C3540" s="19" t="s">
        <v>1665</v>
      </c>
      <c r="D3540" s="20" t="s">
        <v>871</v>
      </c>
      <c r="E3540" s="42" t="s">
        <v>5666</v>
      </c>
    </row>
    <row r="3541" spans="3:5" ht="16" thickBot="1" x14ac:dyDescent="0.4">
      <c r="C3541" s="27" t="s">
        <v>1666</v>
      </c>
      <c r="D3541" s="28"/>
      <c r="E3541" s="43">
        <v>168</v>
      </c>
    </row>
    <row r="3542" spans="3:5" x14ac:dyDescent="0.35">
      <c r="C3542" s="15" t="s">
        <v>1667</v>
      </c>
      <c r="D3542" s="16" t="s">
        <v>9</v>
      </c>
      <c r="E3542" s="44">
        <v>13</v>
      </c>
    </row>
    <row r="3543" spans="3:5" x14ac:dyDescent="0.35">
      <c r="C3543" s="17" t="s">
        <v>1667</v>
      </c>
      <c r="D3543" s="18" t="s">
        <v>252</v>
      </c>
      <c r="E3543" s="41" t="s">
        <v>5666</v>
      </c>
    </row>
    <row r="3544" spans="3:5" x14ac:dyDescent="0.35">
      <c r="C3544" s="17" t="s">
        <v>1667</v>
      </c>
      <c r="D3544" s="18" t="s">
        <v>271</v>
      </c>
      <c r="E3544" s="41" t="s">
        <v>5666</v>
      </c>
    </row>
    <row r="3545" spans="3:5" x14ac:dyDescent="0.35">
      <c r="C3545" s="17" t="s">
        <v>1667</v>
      </c>
      <c r="D3545" s="18" t="s">
        <v>246</v>
      </c>
      <c r="E3545" s="41">
        <v>8</v>
      </c>
    </row>
    <row r="3546" spans="3:5" x14ac:dyDescent="0.35">
      <c r="C3546" s="17" t="s">
        <v>1667</v>
      </c>
      <c r="D3546" s="18" t="s">
        <v>247</v>
      </c>
      <c r="E3546" s="41" t="s">
        <v>5666</v>
      </c>
    </row>
    <row r="3547" spans="3:5" x14ac:dyDescent="0.35">
      <c r="C3547" s="17" t="s">
        <v>1667</v>
      </c>
      <c r="D3547" s="18" t="s">
        <v>264</v>
      </c>
      <c r="E3547" s="41" t="s">
        <v>5666</v>
      </c>
    </row>
    <row r="3548" spans="3:5" ht="16" thickBot="1" x14ac:dyDescent="0.4">
      <c r="C3548" s="19" t="s">
        <v>1667</v>
      </c>
      <c r="D3548" s="20" t="s">
        <v>253</v>
      </c>
      <c r="E3548" s="42">
        <v>14</v>
      </c>
    </row>
    <row r="3549" spans="3:5" ht="16" thickBot="1" x14ac:dyDescent="0.4">
      <c r="C3549" s="27" t="s">
        <v>1668</v>
      </c>
      <c r="D3549" s="28"/>
      <c r="E3549" s="43">
        <v>50</v>
      </c>
    </row>
    <row r="3550" spans="3:5" ht="16" thickBot="1" x14ac:dyDescent="0.4">
      <c r="C3550" s="23" t="s">
        <v>1669</v>
      </c>
      <c r="D3550" s="24" t="s">
        <v>246</v>
      </c>
      <c r="E3550" s="45">
        <v>34</v>
      </c>
    </row>
    <row r="3551" spans="3:5" ht="16" thickBot="1" x14ac:dyDescent="0.4">
      <c r="C3551" s="27" t="s">
        <v>1670</v>
      </c>
      <c r="D3551" s="28"/>
      <c r="E3551" s="43">
        <v>34</v>
      </c>
    </row>
    <row r="3552" spans="3:5" x14ac:dyDescent="0.35">
      <c r="C3552" s="15" t="s">
        <v>1671</v>
      </c>
      <c r="D3552" s="16" t="s">
        <v>252</v>
      </c>
      <c r="E3552" s="44">
        <v>13</v>
      </c>
    </row>
    <row r="3553" spans="3:5" x14ac:dyDescent="0.35">
      <c r="C3553" s="17" t="s">
        <v>1671</v>
      </c>
      <c r="D3553" s="18" t="s">
        <v>274</v>
      </c>
      <c r="E3553" s="41" t="s">
        <v>5666</v>
      </c>
    </row>
    <row r="3554" spans="3:5" x14ac:dyDescent="0.35">
      <c r="C3554" s="17" t="s">
        <v>1671</v>
      </c>
      <c r="D3554" s="18" t="s">
        <v>271</v>
      </c>
      <c r="E3554" s="41" t="s">
        <v>5666</v>
      </c>
    </row>
    <row r="3555" spans="3:5" x14ac:dyDescent="0.35">
      <c r="C3555" s="17" t="s">
        <v>1671</v>
      </c>
      <c r="D3555" s="18" t="s">
        <v>246</v>
      </c>
      <c r="E3555" s="41">
        <v>82</v>
      </c>
    </row>
    <row r="3556" spans="3:5" x14ac:dyDescent="0.35">
      <c r="C3556" s="17" t="s">
        <v>1671</v>
      </c>
      <c r="D3556" s="18" t="s">
        <v>247</v>
      </c>
      <c r="E3556" s="41">
        <v>14</v>
      </c>
    </row>
    <row r="3557" spans="3:5" ht="16" thickBot="1" x14ac:dyDescent="0.4">
      <c r="C3557" s="19" t="s">
        <v>1671</v>
      </c>
      <c r="D3557" s="20" t="s">
        <v>253</v>
      </c>
      <c r="E3557" s="42" t="s">
        <v>5666</v>
      </c>
    </row>
    <row r="3558" spans="3:5" ht="16" thickBot="1" x14ac:dyDescent="0.4">
      <c r="C3558" s="27" t="s">
        <v>1672</v>
      </c>
      <c r="D3558" s="28"/>
      <c r="E3558" s="43">
        <v>114</v>
      </c>
    </row>
    <row r="3559" spans="3:5" x14ac:dyDescent="0.35">
      <c r="C3559" s="15" t="s">
        <v>1673</v>
      </c>
      <c r="D3559" s="16" t="s">
        <v>245</v>
      </c>
      <c r="E3559" s="44" t="s">
        <v>5666</v>
      </c>
    </row>
    <row r="3560" spans="3:5" x14ac:dyDescent="0.35">
      <c r="C3560" s="17" t="s">
        <v>1673</v>
      </c>
      <c r="D3560" s="18" t="s">
        <v>252</v>
      </c>
      <c r="E3560" s="41">
        <v>6</v>
      </c>
    </row>
    <row r="3561" spans="3:5" x14ac:dyDescent="0.35">
      <c r="C3561" s="17" t="s">
        <v>1673</v>
      </c>
      <c r="D3561" s="18" t="s">
        <v>271</v>
      </c>
      <c r="E3561" s="41">
        <v>140</v>
      </c>
    </row>
    <row r="3562" spans="3:5" x14ac:dyDescent="0.35">
      <c r="C3562" s="17" t="s">
        <v>1673</v>
      </c>
      <c r="D3562" s="18" t="s">
        <v>246</v>
      </c>
      <c r="E3562" s="41">
        <v>119</v>
      </c>
    </row>
    <row r="3563" spans="3:5" x14ac:dyDescent="0.35">
      <c r="C3563" s="17" t="s">
        <v>1673</v>
      </c>
      <c r="D3563" s="18" t="s">
        <v>247</v>
      </c>
      <c r="E3563" s="41" t="s">
        <v>5666</v>
      </c>
    </row>
    <row r="3564" spans="3:5" ht="16" thickBot="1" x14ac:dyDescent="0.4">
      <c r="C3564" s="19" t="s">
        <v>1673</v>
      </c>
      <c r="D3564" s="20" t="s">
        <v>253</v>
      </c>
      <c r="E3564" s="42" t="s">
        <v>5666</v>
      </c>
    </row>
    <row r="3565" spans="3:5" ht="16" thickBot="1" x14ac:dyDescent="0.4">
      <c r="C3565" s="27" t="s">
        <v>1674</v>
      </c>
      <c r="D3565" s="28"/>
      <c r="E3565" s="43">
        <v>272</v>
      </c>
    </row>
    <row r="3566" spans="3:5" x14ac:dyDescent="0.35">
      <c r="C3566" s="15" t="s">
        <v>1675</v>
      </c>
      <c r="D3566" s="16" t="s">
        <v>252</v>
      </c>
      <c r="E3566" s="44">
        <v>109</v>
      </c>
    </row>
    <row r="3567" spans="3:5" x14ac:dyDescent="0.35">
      <c r="C3567" s="17" t="s">
        <v>1675</v>
      </c>
      <c r="D3567" s="18" t="s">
        <v>271</v>
      </c>
      <c r="E3567" s="41">
        <v>41</v>
      </c>
    </row>
    <row r="3568" spans="3:5" x14ac:dyDescent="0.35">
      <c r="C3568" s="17" t="s">
        <v>1675</v>
      </c>
      <c r="D3568" s="18" t="s">
        <v>246</v>
      </c>
      <c r="E3568" s="41">
        <v>82</v>
      </c>
    </row>
    <row r="3569" spans="3:5" x14ac:dyDescent="0.35">
      <c r="C3569" s="17" t="s">
        <v>1675</v>
      </c>
      <c r="D3569" s="18" t="s">
        <v>247</v>
      </c>
      <c r="E3569" s="41">
        <v>148</v>
      </c>
    </row>
    <row r="3570" spans="3:5" x14ac:dyDescent="0.35">
      <c r="C3570" s="17" t="s">
        <v>1675</v>
      </c>
      <c r="D3570" s="18" t="s">
        <v>253</v>
      </c>
      <c r="E3570" s="41">
        <v>304</v>
      </c>
    </row>
    <row r="3571" spans="3:5" ht="16" thickBot="1" x14ac:dyDescent="0.4">
      <c r="C3571" s="19" t="s">
        <v>1675</v>
      </c>
      <c r="D3571" s="20" t="s">
        <v>871</v>
      </c>
      <c r="E3571" s="42" t="s">
        <v>5666</v>
      </c>
    </row>
    <row r="3572" spans="3:5" ht="16" thickBot="1" x14ac:dyDescent="0.4">
      <c r="C3572" s="27" t="s">
        <v>1676</v>
      </c>
      <c r="D3572" s="28"/>
      <c r="E3572" s="43">
        <v>685</v>
      </c>
    </row>
    <row r="3573" spans="3:5" x14ac:dyDescent="0.35">
      <c r="C3573" s="15" t="s">
        <v>55</v>
      </c>
      <c r="D3573" s="16" t="s">
        <v>8</v>
      </c>
      <c r="E3573" s="44" t="s">
        <v>5666</v>
      </c>
    </row>
    <row r="3574" spans="3:5" x14ac:dyDescent="0.35">
      <c r="C3574" s="17" t="s">
        <v>55</v>
      </c>
      <c r="D3574" s="18" t="s">
        <v>9</v>
      </c>
      <c r="E3574" s="41">
        <v>31</v>
      </c>
    </row>
    <row r="3575" spans="3:5" x14ac:dyDescent="0.35">
      <c r="C3575" s="17" t="s">
        <v>55</v>
      </c>
      <c r="D3575" s="18" t="s">
        <v>252</v>
      </c>
      <c r="E3575" s="41" t="s">
        <v>5666</v>
      </c>
    </row>
    <row r="3576" spans="3:5" x14ac:dyDescent="0.35">
      <c r="C3576" s="17" t="s">
        <v>55</v>
      </c>
      <c r="D3576" s="18" t="s">
        <v>271</v>
      </c>
      <c r="E3576" s="41">
        <v>7</v>
      </c>
    </row>
    <row r="3577" spans="3:5" x14ac:dyDescent="0.35">
      <c r="C3577" s="17" t="s">
        <v>55</v>
      </c>
      <c r="D3577" s="18" t="s">
        <v>246</v>
      </c>
      <c r="E3577" s="41">
        <v>6</v>
      </c>
    </row>
    <row r="3578" spans="3:5" ht="16" thickBot="1" x14ac:dyDescent="0.4">
      <c r="C3578" s="19" t="s">
        <v>55</v>
      </c>
      <c r="D3578" s="20" t="s">
        <v>253</v>
      </c>
      <c r="E3578" s="42" t="s">
        <v>5666</v>
      </c>
    </row>
    <row r="3579" spans="3:5" ht="16" thickBot="1" x14ac:dyDescent="0.4">
      <c r="C3579" s="27" t="s">
        <v>56</v>
      </c>
      <c r="D3579" s="28"/>
      <c r="E3579" s="43">
        <v>53</v>
      </c>
    </row>
    <row r="3580" spans="3:5" x14ac:dyDescent="0.35">
      <c r="C3580" s="15" t="s">
        <v>1677</v>
      </c>
      <c r="D3580" s="16" t="s">
        <v>252</v>
      </c>
      <c r="E3580" s="44" t="s">
        <v>5666</v>
      </c>
    </row>
    <row r="3581" spans="3:5" x14ac:dyDescent="0.35">
      <c r="C3581" s="17" t="s">
        <v>1677</v>
      </c>
      <c r="D3581" s="18" t="s">
        <v>271</v>
      </c>
      <c r="E3581" s="41" t="s">
        <v>5666</v>
      </c>
    </row>
    <row r="3582" spans="3:5" x14ac:dyDescent="0.35">
      <c r="C3582" s="17" t="s">
        <v>1677</v>
      </c>
      <c r="D3582" s="18" t="s">
        <v>246</v>
      </c>
      <c r="E3582" s="41">
        <v>20</v>
      </c>
    </row>
    <row r="3583" spans="3:5" x14ac:dyDescent="0.35">
      <c r="C3583" s="17" t="s">
        <v>1677</v>
      </c>
      <c r="D3583" s="18" t="s">
        <v>247</v>
      </c>
      <c r="E3583" s="41" t="s">
        <v>5666</v>
      </c>
    </row>
    <row r="3584" spans="3:5" ht="16" thickBot="1" x14ac:dyDescent="0.4">
      <c r="C3584" s="19" t="s">
        <v>1677</v>
      </c>
      <c r="D3584" s="20" t="s">
        <v>253</v>
      </c>
      <c r="E3584" s="42" t="s">
        <v>5666</v>
      </c>
    </row>
    <row r="3585" spans="3:5" ht="16" thickBot="1" x14ac:dyDescent="0.4">
      <c r="C3585" s="27" t="s">
        <v>1678</v>
      </c>
      <c r="D3585" s="28"/>
      <c r="E3585" s="43">
        <v>27</v>
      </c>
    </row>
    <row r="3586" spans="3:5" x14ac:dyDescent="0.35">
      <c r="C3586" s="15" t="s">
        <v>1679</v>
      </c>
      <c r="D3586" s="16" t="s">
        <v>245</v>
      </c>
      <c r="E3586" s="44" t="s">
        <v>5666</v>
      </c>
    </row>
    <row r="3587" spans="3:5" x14ac:dyDescent="0.35">
      <c r="C3587" s="17" t="s">
        <v>1679</v>
      </c>
      <c r="D3587" s="18" t="s">
        <v>252</v>
      </c>
      <c r="E3587" s="41" t="s">
        <v>5666</v>
      </c>
    </row>
    <row r="3588" spans="3:5" x14ac:dyDescent="0.35">
      <c r="C3588" s="17" t="s">
        <v>1679</v>
      </c>
      <c r="D3588" s="18" t="s">
        <v>246</v>
      </c>
      <c r="E3588" s="41">
        <v>49</v>
      </c>
    </row>
    <row r="3589" spans="3:5" x14ac:dyDescent="0.35">
      <c r="C3589" s="17" t="s">
        <v>1679</v>
      </c>
      <c r="D3589" s="18" t="s">
        <v>247</v>
      </c>
      <c r="E3589" s="41">
        <v>7</v>
      </c>
    </row>
    <row r="3590" spans="3:5" ht="16" thickBot="1" x14ac:dyDescent="0.4">
      <c r="C3590" s="19" t="s">
        <v>1679</v>
      </c>
      <c r="D3590" s="20" t="s">
        <v>253</v>
      </c>
      <c r="E3590" s="42" t="s">
        <v>5666</v>
      </c>
    </row>
    <row r="3591" spans="3:5" ht="16" thickBot="1" x14ac:dyDescent="0.4">
      <c r="C3591" s="27" t="s">
        <v>1680</v>
      </c>
      <c r="D3591" s="28"/>
      <c r="E3591" s="43">
        <v>61</v>
      </c>
    </row>
    <row r="3592" spans="3:5" x14ac:dyDescent="0.35">
      <c r="C3592" s="15" t="s">
        <v>1681</v>
      </c>
      <c r="D3592" s="16" t="s">
        <v>246</v>
      </c>
      <c r="E3592" s="44">
        <v>16</v>
      </c>
    </row>
    <row r="3593" spans="3:5" ht="16" thickBot="1" x14ac:dyDescent="0.4">
      <c r="C3593" s="19" t="s">
        <v>1681</v>
      </c>
      <c r="D3593" s="20" t="s">
        <v>264</v>
      </c>
      <c r="E3593" s="42">
        <v>13</v>
      </c>
    </row>
    <row r="3594" spans="3:5" ht="16" thickBot="1" x14ac:dyDescent="0.4">
      <c r="C3594" s="27" t="s">
        <v>1682</v>
      </c>
      <c r="D3594" s="28"/>
      <c r="E3594" s="43">
        <v>29</v>
      </c>
    </row>
    <row r="3595" spans="3:5" x14ac:dyDescent="0.35">
      <c r="C3595" s="15" t="s">
        <v>1683</v>
      </c>
      <c r="D3595" s="16" t="s">
        <v>252</v>
      </c>
      <c r="E3595" s="44" t="s">
        <v>5666</v>
      </c>
    </row>
    <row r="3596" spans="3:5" x14ac:dyDescent="0.35">
      <c r="C3596" s="17" t="s">
        <v>1683</v>
      </c>
      <c r="D3596" s="18" t="s">
        <v>246</v>
      </c>
      <c r="E3596" s="41">
        <v>21</v>
      </c>
    </row>
    <row r="3597" spans="3:5" x14ac:dyDescent="0.35">
      <c r="C3597" s="17" t="s">
        <v>1683</v>
      </c>
      <c r="D3597" s="18" t="s">
        <v>247</v>
      </c>
      <c r="E3597" s="41">
        <v>11</v>
      </c>
    </row>
    <row r="3598" spans="3:5" ht="16" thickBot="1" x14ac:dyDescent="0.4">
      <c r="C3598" s="19" t="s">
        <v>1683</v>
      </c>
      <c r="D3598" s="20" t="s">
        <v>253</v>
      </c>
      <c r="E3598" s="42" t="s">
        <v>5666</v>
      </c>
    </row>
    <row r="3599" spans="3:5" ht="16" thickBot="1" x14ac:dyDescent="0.4">
      <c r="C3599" s="27" t="s">
        <v>1684</v>
      </c>
      <c r="D3599" s="28"/>
      <c r="E3599" s="43">
        <v>35</v>
      </c>
    </row>
    <row r="3600" spans="3:5" x14ac:dyDescent="0.35">
      <c r="C3600" s="15" t="s">
        <v>1685</v>
      </c>
      <c r="D3600" s="16" t="s">
        <v>252</v>
      </c>
      <c r="E3600" s="44" t="s">
        <v>5666</v>
      </c>
    </row>
    <row r="3601" spans="3:5" x14ac:dyDescent="0.35">
      <c r="C3601" s="17" t="s">
        <v>1685</v>
      </c>
      <c r="D3601" s="18" t="s">
        <v>246</v>
      </c>
      <c r="E3601" s="41">
        <v>32</v>
      </c>
    </row>
    <row r="3602" spans="3:5" ht="16" thickBot="1" x14ac:dyDescent="0.4">
      <c r="C3602" s="19" t="s">
        <v>1685</v>
      </c>
      <c r="D3602" s="20" t="s">
        <v>247</v>
      </c>
      <c r="E3602" s="42" t="s">
        <v>5666</v>
      </c>
    </row>
    <row r="3603" spans="3:5" ht="16" thickBot="1" x14ac:dyDescent="0.4">
      <c r="C3603" s="27" t="s">
        <v>1686</v>
      </c>
      <c r="D3603" s="28"/>
      <c r="E3603" s="43">
        <v>35</v>
      </c>
    </row>
    <row r="3604" spans="3:5" x14ac:dyDescent="0.35">
      <c r="C3604" s="15" t="s">
        <v>1687</v>
      </c>
      <c r="D3604" s="16" t="s">
        <v>246</v>
      </c>
      <c r="E3604" s="44">
        <v>68</v>
      </c>
    </row>
    <row r="3605" spans="3:5" ht="16" thickBot="1" x14ac:dyDescent="0.4">
      <c r="C3605" s="19" t="s">
        <v>1687</v>
      </c>
      <c r="D3605" s="20" t="s">
        <v>253</v>
      </c>
      <c r="E3605" s="42" t="s">
        <v>5666</v>
      </c>
    </row>
    <row r="3606" spans="3:5" ht="16" thickBot="1" x14ac:dyDescent="0.4">
      <c r="C3606" s="27" t="s">
        <v>1688</v>
      </c>
      <c r="D3606" s="28"/>
      <c r="E3606" s="43">
        <v>70</v>
      </c>
    </row>
    <row r="3607" spans="3:5" x14ac:dyDescent="0.35">
      <c r="C3607" s="15" t="s">
        <v>1689</v>
      </c>
      <c r="D3607" s="16" t="s">
        <v>252</v>
      </c>
      <c r="E3607" s="44" t="s">
        <v>5666</v>
      </c>
    </row>
    <row r="3608" spans="3:5" x14ac:dyDescent="0.35">
      <c r="C3608" s="17" t="s">
        <v>1689</v>
      </c>
      <c r="D3608" s="18" t="s">
        <v>246</v>
      </c>
      <c r="E3608" s="41">
        <v>16</v>
      </c>
    </row>
    <row r="3609" spans="3:5" x14ac:dyDescent="0.35">
      <c r="C3609" s="17" t="s">
        <v>1689</v>
      </c>
      <c r="D3609" s="18" t="s">
        <v>247</v>
      </c>
      <c r="E3609" s="41" t="s">
        <v>5666</v>
      </c>
    </row>
    <row r="3610" spans="3:5" x14ac:dyDescent="0.35">
      <c r="C3610" s="17" t="s">
        <v>1689</v>
      </c>
      <c r="D3610" s="18" t="s">
        <v>264</v>
      </c>
      <c r="E3610" s="41" t="s">
        <v>5666</v>
      </c>
    </row>
    <row r="3611" spans="3:5" ht="16" thickBot="1" x14ac:dyDescent="0.4">
      <c r="C3611" s="19" t="s">
        <v>1689</v>
      </c>
      <c r="D3611" s="20" t="s">
        <v>253</v>
      </c>
      <c r="E3611" s="42" t="s">
        <v>5666</v>
      </c>
    </row>
    <row r="3612" spans="3:5" ht="16" thickBot="1" x14ac:dyDescent="0.4">
      <c r="C3612" s="27" t="s">
        <v>1690</v>
      </c>
      <c r="D3612" s="28"/>
      <c r="E3612" s="43">
        <v>28</v>
      </c>
    </row>
    <row r="3613" spans="3:5" x14ac:dyDescent="0.35">
      <c r="C3613" s="15" t="s">
        <v>1691</v>
      </c>
      <c r="D3613" s="16" t="s">
        <v>252</v>
      </c>
      <c r="E3613" s="44" t="s">
        <v>5666</v>
      </c>
    </row>
    <row r="3614" spans="3:5" x14ac:dyDescent="0.35">
      <c r="C3614" s="17" t="s">
        <v>1691</v>
      </c>
      <c r="D3614" s="18" t="s">
        <v>246</v>
      </c>
      <c r="E3614" s="41">
        <v>37</v>
      </c>
    </row>
    <row r="3615" spans="3:5" ht="16" thickBot="1" x14ac:dyDescent="0.4">
      <c r="C3615" s="19" t="s">
        <v>1691</v>
      </c>
      <c r="D3615" s="20" t="s">
        <v>247</v>
      </c>
      <c r="E3615" s="42" t="s">
        <v>5666</v>
      </c>
    </row>
    <row r="3616" spans="3:5" ht="16" thickBot="1" x14ac:dyDescent="0.4">
      <c r="C3616" s="27" t="s">
        <v>1692</v>
      </c>
      <c r="D3616" s="28"/>
      <c r="E3616" s="43">
        <v>40</v>
      </c>
    </row>
    <row r="3617" spans="3:5" x14ac:dyDescent="0.35">
      <c r="C3617" s="15" t="s">
        <v>1693</v>
      </c>
      <c r="D3617" s="16" t="s">
        <v>245</v>
      </c>
      <c r="E3617" s="44" t="s">
        <v>5666</v>
      </c>
    </row>
    <row r="3618" spans="3:5" x14ac:dyDescent="0.35">
      <c r="C3618" s="17" t="s">
        <v>1693</v>
      </c>
      <c r="D3618" s="18" t="s">
        <v>252</v>
      </c>
      <c r="E3618" s="41" t="s">
        <v>5666</v>
      </c>
    </row>
    <row r="3619" spans="3:5" x14ac:dyDescent="0.35">
      <c r="C3619" s="17" t="s">
        <v>1693</v>
      </c>
      <c r="D3619" s="18" t="s">
        <v>271</v>
      </c>
      <c r="E3619" s="41">
        <v>29</v>
      </c>
    </row>
    <row r="3620" spans="3:5" ht="16" thickBot="1" x14ac:dyDescent="0.4">
      <c r="C3620" s="19" t="s">
        <v>1693</v>
      </c>
      <c r="D3620" s="20" t="s">
        <v>246</v>
      </c>
      <c r="E3620" s="42">
        <v>52</v>
      </c>
    </row>
    <row r="3621" spans="3:5" ht="16" thickBot="1" x14ac:dyDescent="0.4">
      <c r="C3621" s="27" t="s">
        <v>1694</v>
      </c>
      <c r="D3621" s="28"/>
      <c r="E3621" s="43">
        <v>87</v>
      </c>
    </row>
    <row r="3622" spans="3:5" x14ac:dyDescent="0.35">
      <c r="C3622" s="15" t="s">
        <v>1695</v>
      </c>
      <c r="D3622" s="16" t="s">
        <v>246</v>
      </c>
      <c r="E3622" s="44">
        <v>85</v>
      </c>
    </row>
    <row r="3623" spans="3:5" ht="16" thickBot="1" x14ac:dyDescent="0.4">
      <c r="C3623" s="19" t="s">
        <v>1695</v>
      </c>
      <c r="D3623" s="20" t="s">
        <v>247</v>
      </c>
      <c r="E3623" s="42" t="s">
        <v>5666</v>
      </c>
    </row>
    <row r="3624" spans="3:5" ht="16" thickBot="1" x14ac:dyDescent="0.4">
      <c r="C3624" s="27" t="s">
        <v>1696</v>
      </c>
      <c r="D3624" s="28"/>
      <c r="E3624" s="43">
        <v>90</v>
      </c>
    </row>
    <row r="3625" spans="3:5" ht="16" thickBot="1" x14ac:dyDescent="0.4">
      <c r="C3625" s="23" t="s">
        <v>1697</v>
      </c>
      <c r="D3625" s="24" t="s">
        <v>246</v>
      </c>
      <c r="E3625" s="45">
        <v>30</v>
      </c>
    </row>
    <row r="3626" spans="3:5" ht="16" thickBot="1" x14ac:dyDescent="0.4">
      <c r="C3626" s="27" t="s">
        <v>1698</v>
      </c>
      <c r="D3626" s="28"/>
      <c r="E3626" s="43">
        <v>30</v>
      </c>
    </row>
    <row r="3627" spans="3:5" x14ac:dyDescent="0.35">
      <c r="C3627" s="15" t="s">
        <v>1699</v>
      </c>
      <c r="D3627" s="16" t="s">
        <v>245</v>
      </c>
      <c r="E3627" s="44" t="s">
        <v>5666</v>
      </c>
    </row>
    <row r="3628" spans="3:5" x14ac:dyDescent="0.35">
      <c r="C3628" s="17" t="s">
        <v>1699</v>
      </c>
      <c r="D3628" s="18" t="s">
        <v>246</v>
      </c>
      <c r="E3628" s="41">
        <v>22</v>
      </c>
    </row>
    <row r="3629" spans="3:5" ht="16" thickBot="1" x14ac:dyDescent="0.4">
      <c r="C3629" s="19" t="s">
        <v>1699</v>
      </c>
      <c r="D3629" s="20" t="s">
        <v>247</v>
      </c>
      <c r="E3629" s="42">
        <v>44</v>
      </c>
    </row>
    <row r="3630" spans="3:5" ht="16" thickBot="1" x14ac:dyDescent="0.4">
      <c r="C3630" s="27" t="s">
        <v>1700</v>
      </c>
      <c r="D3630" s="28"/>
      <c r="E3630" s="43">
        <v>67</v>
      </c>
    </row>
    <row r="3631" spans="3:5" x14ac:dyDescent="0.35">
      <c r="C3631" s="15" t="s">
        <v>1701</v>
      </c>
      <c r="D3631" s="16" t="s">
        <v>252</v>
      </c>
      <c r="E3631" s="44">
        <v>31</v>
      </c>
    </row>
    <row r="3632" spans="3:5" x14ac:dyDescent="0.35">
      <c r="C3632" s="17" t="s">
        <v>1701</v>
      </c>
      <c r="D3632" s="18" t="s">
        <v>274</v>
      </c>
      <c r="E3632" s="41" t="s">
        <v>5666</v>
      </c>
    </row>
    <row r="3633" spans="3:5" x14ac:dyDescent="0.35">
      <c r="C3633" s="17" t="s">
        <v>1701</v>
      </c>
      <c r="D3633" s="18" t="s">
        <v>271</v>
      </c>
      <c r="E3633" s="41">
        <v>56</v>
      </c>
    </row>
    <row r="3634" spans="3:5" x14ac:dyDescent="0.35">
      <c r="C3634" s="17" t="s">
        <v>1701</v>
      </c>
      <c r="D3634" s="18" t="s">
        <v>246</v>
      </c>
      <c r="E3634" s="41">
        <v>126</v>
      </c>
    </row>
    <row r="3635" spans="3:5" x14ac:dyDescent="0.35">
      <c r="C3635" s="17" t="s">
        <v>1701</v>
      </c>
      <c r="D3635" s="18" t="s">
        <v>247</v>
      </c>
      <c r="E3635" s="41" t="s">
        <v>5666</v>
      </c>
    </row>
    <row r="3636" spans="3:5" x14ac:dyDescent="0.35">
      <c r="C3636" s="17" t="s">
        <v>1701</v>
      </c>
      <c r="D3636" s="18" t="s">
        <v>264</v>
      </c>
      <c r="E3636" s="41" t="s">
        <v>5666</v>
      </c>
    </row>
    <row r="3637" spans="3:5" ht="16" thickBot="1" x14ac:dyDescent="0.4">
      <c r="C3637" s="19" t="s">
        <v>1701</v>
      </c>
      <c r="D3637" s="20" t="s">
        <v>253</v>
      </c>
      <c r="E3637" s="42">
        <v>13</v>
      </c>
    </row>
    <row r="3638" spans="3:5" ht="16" thickBot="1" x14ac:dyDescent="0.4">
      <c r="C3638" s="27" t="s">
        <v>1702</v>
      </c>
      <c r="D3638" s="28"/>
      <c r="E3638" s="43">
        <v>231</v>
      </c>
    </row>
    <row r="3639" spans="3:5" x14ac:dyDescent="0.35">
      <c r="C3639" s="15" t="s">
        <v>1703</v>
      </c>
      <c r="D3639" s="16" t="s">
        <v>252</v>
      </c>
      <c r="E3639" s="44">
        <v>11</v>
      </c>
    </row>
    <row r="3640" spans="3:5" x14ac:dyDescent="0.35">
      <c r="C3640" s="17" t="s">
        <v>1703</v>
      </c>
      <c r="D3640" s="18" t="s">
        <v>271</v>
      </c>
      <c r="E3640" s="41" t="s">
        <v>5666</v>
      </c>
    </row>
    <row r="3641" spans="3:5" x14ac:dyDescent="0.35">
      <c r="C3641" s="17" t="s">
        <v>1703</v>
      </c>
      <c r="D3641" s="18" t="s">
        <v>246</v>
      </c>
      <c r="E3641" s="41">
        <v>13</v>
      </c>
    </row>
    <row r="3642" spans="3:5" ht="16" thickBot="1" x14ac:dyDescent="0.4">
      <c r="C3642" s="19" t="s">
        <v>1703</v>
      </c>
      <c r="D3642" s="20" t="s">
        <v>253</v>
      </c>
      <c r="E3642" s="42" t="s">
        <v>5666</v>
      </c>
    </row>
    <row r="3643" spans="3:5" ht="16" thickBot="1" x14ac:dyDescent="0.4">
      <c r="C3643" s="27" t="s">
        <v>1704</v>
      </c>
      <c r="D3643" s="28"/>
      <c r="E3643" s="43">
        <v>29</v>
      </c>
    </row>
    <row r="3644" spans="3:5" x14ac:dyDescent="0.35">
      <c r="C3644" s="15" t="s">
        <v>1705</v>
      </c>
      <c r="D3644" s="16" t="s">
        <v>252</v>
      </c>
      <c r="E3644" s="44" t="s">
        <v>5666</v>
      </c>
    </row>
    <row r="3645" spans="3:5" ht="16" thickBot="1" x14ac:dyDescent="0.4">
      <c r="C3645" s="19" t="s">
        <v>1705</v>
      </c>
      <c r="D3645" s="20" t="s">
        <v>246</v>
      </c>
      <c r="E3645" s="42">
        <v>33</v>
      </c>
    </row>
    <row r="3646" spans="3:5" ht="16" thickBot="1" x14ac:dyDescent="0.4">
      <c r="C3646" s="27" t="s">
        <v>1706</v>
      </c>
      <c r="D3646" s="28"/>
      <c r="E3646" s="43">
        <v>34</v>
      </c>
    </row>
    <row r="3647" spans="3:5" x14ac:dyDescent="0.35">
      <c r="C3647" s="15" t="s">
        <v>57</v>
      </c>
      <c r="D3647" s="16" t="s">
        <v>8</v>
      </c>
      <c r="E3647" s="44" t="s">
        <v>5666</v>
      </c>
    </row>
    <row r="3648" spans="3:5" x14ac:dyDescent="0.35">
      <c r="C3648" s="17" t="s">
        <v>57</v>
      </c>
      <c r="D3648" s="18" t="s">
        <v>9</v>
      </c>
      <c r="E3648" s="41">
        <v>20</v>
      </c>
    </row>
    <row r="3649" spans="3:5" x14ac:dyDescent="0.35">
      <c r="C3649" s="17" t="s">
        <v>57</v>
      </c>
      <c r="D3649" s="18" t="s">
        <v>252</v>
      </c>
      <c r="E3649" s="41">
        <v>101</v>
      </c>
    </row>
    <row r="3650" spans="3:5" x14ac:dyDescent="0.35">
      <c r="C3650" s="17" t="s">
        <v>57</v>
      </c>
      <c r="D3650" s="18" t="s">
        <v>271</v>
      </c>
      <c r="E3650" s="41">
        <v>20</v>
      </c>
    </row>
    <row r="3651" spans="3:5" x14ac:dyDescent="0.35">
      <c r="C3651" s="17" t="s">
        <v>57</v>
      </c>
      <c r="D3651" s="18" t="s">
        <v>246</v>
      </c>
      <c r="E3651" s="41">
        <v>135</v>
      </c>
    </row>
    <row r="3652" spans="3:5" x14ac:dyDescent="0.35">
      <c r="C3652" s="17" t="s">
        <v>57</v>
      </c>
      <c r="D3652" s="18" t="s">
        <v>247</v>
      </c>
      <c r="E3652" s="41">
        <v>18</v>
      </c>
    </row>
    <row r="3653" spans="3:5" x14ac:dyDescent="0.35">
      <c r="C3653" s="17" t="s">
        <v>57</v>
      </c>
      <c r="D3653" s="18" t="s">
        <v>264</v>
      </c>
      <c r="E3653" s="41" t="s">
        <v>5666</v>
      </c>
    </row>
    <row r="3654" spans="3:5" ht="16" thickBot="1" x14ac:dyDescent="0.4">
      <c r="C3654" s="19" t="s">
        <v>57</v>
      </c>
      <c r="D3654" s="20" t="s">
        <v>253</v>
      </c>
      <c r="E3654" s="42">
        <v>63</v>
      </c>
    </row>
    <row r="3655" spans="3:5" ht="16" thickBot="1" x14ac:dyDescent="0.4">
      <c r="C3655" s="27" t="s">
        <v>58</v>
      </c>
      <c r="D3655" s="28"/>
      <c r="E3655" s="43">
        <v>364</v>
      </c>
    </row>
    <row r="3656" spans="3:5" x14ac:dyDescent="0.35">
      <c r="C3656" s="15" t="s">
        <v>1707</v>
      </c>
      <c r="D3656" s="16" t="s">
        <v>274</v>
      </c>
      <c r="E3656" s="44" t="s">
        <v>5666</v>
      </c>
    </row>
    <row r="3657" spans="3:5" x14ac:dyDescent="0.35">
      <c r="C3657" s="17" t="s">
        <v>1707</v>
      </c>
      <c r="D3657" s="18" t="s">
        <v>246</v>
      </c>
      <c r="E3657" s="41">
        <v>56</v>
      </c>
    </row>
    <row r="3658" spans="3:5" ht="16" thickBot="1" x14ac:dyDescent="0.4">
      <c r="C3658" s="19" t="s">
        <v>1707</v>
      </c>
      <c r="D3658" s="20" t="s">
        <v>264</v>
      </c>
      <c r="E3658" s="42" t="s">
        <v>5666</v>
      </c>
    </row>
    <row r="3659" spans="3:5" ht="16" thickBot="1" x14ac:dyDescent="0.4">
      <c r="C3659" s="27" t="s">
        <v>1708</v>
      </c>
      <c r="D3659" s="28"/>
      <c r="E3659" s="43">
        <v>61</v>
      </c>
    </row>
    <row r="3660" spans="3:5" x14ac:dyDescent="0.35">
      <c r="C3660" s="15" t="s">
        <v>1709</v>
      </c>
      <c r="D3660" s="16" t="s">
        <v>246</v>
      </c>
      <c r="E3660" s="44">
        <v>43</v>
      </c>
    </row>
    <row r="3661" spans="3:5" ht="16" thickBot="1" x14ac:dyDescent="0.4">
      <c r="C3661" s="19" t="s">
        <v>1709</v>
      </c>
      <c r="D3661" s="20" t="s">
        <v>247</v>
      </c>
      <c r="E3661" s="42" t="s">
        <v>5666</v>
      </c>
    </row>
    <row r="3662" spans="3:5" ht="16" thickBot="1" x14ac:dyDescent="0.4">
      <c r="C3662" s="27" t="s">
        <v>1710</v>
      </c>
      <c r="D3662" s="28"/>
      <c r="E3662" s="43">
        <v>44</v>
      </c>
    </row>
    <row r="3663" spans="3:5" x14ac:dyDescent="0.35">
      <c r="C3663" s="15" t="s">
        <v>1711</v>
      </c>
      <c r="D3663" s="16" t="s">
        <v>246</v>
      </c>
      <c r="E3663" s="44">
        <v>130</v>
      </c>
    </row>
    <row r="3664" spans="3:5" ht="16" thickBot="1" x14ac:dyDescent="0.4">
      <c r="C3664" s="19" t="s">
        <v>1711</v>
      </c>
      <c r="D3664" s="20" t="s">
        <v>247</v>
      </c>
      <c r="E3664" s="42">
        <v>8</v>
      </c>
    </row>
    <row r="3665" spans="3:5" ht="16" thickBot="1" x14ac:dyDescent="0.4">
      <c r="C3665" s="27" t="s">
        <v>1712</v>
      </c>
      <c r="D3665" s="28"/>
      <c r="E3665" s="43">
        <v>138</v>
      </c>
    </row>
    <row r="3666" spans="3:5" x14ac:dyDescent="0.35">
      <c r="C3666" s="15" t="s">
        <v>1713</v>
      </c>
      <c r="D3666" s="16" t="s">
        <v>245</v>
      </c>
      <c r="E3666" s="44">
        <v>6</v>
      </c>
    </row>
    <row r="3667" spans="3:5" x14ac:dyDescent="0.35">
      <c r="C3667" s="17" t="s">
        <v>1713</v>
      </c>
      <c r="D3667" s="18" t="s">
        <v>274</v>
      </c>
      <c r="E3667" s="41" t="s">
        <v>5666</v>
      </c>
    </row>
    <row r="3668" spans="3:5" x14ac:dyDescent="0.35">
      <c r="C3668" s="17" t="s">
        <v>1713</v>
      </c>
      <c r="D3668" s="18" t="s">
        <v>271</v>
      </c>
      <c r="E3668" s="41" t="s">
        <v>5666</v>
      </c>
    </row>
    <row r="3669" spans="3:5" x14ac:dyDescent="0.35">
      <c r="C3669" s="17" t="s">
        <v>1713</v>
      </c>
      <c r="D3669" s="18" t="s">
        <v>246</v>
      </c>
      <c r="E3669" s="41">
        <v>21</v>
      </c>
    </row>
    <row r="3670" spans="3:5" x14ac:dyDescent="0.35">
      <c r="C3670" s="17" t="s">
        <v>1713</v>
      </c>
      <c r="D3670" s="18" t="s">
        <v>247</v>
      </c>
      <c r="E3670" s="41">
        <v>9</v>
      </c>
    </row>
    <row r="3671" spans="3:5" x14ac:dyDescent="0.35">
      <c r="C3671" s="17" t="s">
        <v>1713</v>
      </c>
      <c r="D3671" s="18" t="s">
        <v>264</v>
      </c>
      <c r="E3671" s="41" t="s">
        <v>5666</v>
      </c>
    </row>
    <row r="3672" spans="3:5" ht="16" thickBot="1" x14ac:dyDescent="0.4">
      <c r="C3672" s="19" t="s">
        <v>1713</v>
      </c>
      <c r="D3672" s="20" t="s">
        <v>253</v>
      </c>
      <c r="E3672" s="42" t="s">
        <v>5666</v>
      </c>
    </row>
    <row r="3673" spans="3:5" ht="16" thickBot="1" x14ac:dyDescent="0.4">
      <c r="C3673" s="27" t="s">
        <v>1714</v>
      </c>
      <c r="D3673" s="28"/>
      <c r="E3673" s="43">
        <v>45</v>
      </c>
    </row>
    <row r="3674" spans="3:5" ht="16" thickBot="1" x14ac:dyDescent="0.4">
      <c r="C3674" s="23" t="s">
        <v>1715</v>
      </c>
      <c r="D3674" s="24" t="s">
        <v>246</v>
      </c>
      <c r="E3674" s="45">
        <v>42</v>
      </c>
    </row>
    <row r="3675" spans="3:5" ht="16" thickBot="1" x14ac:dyDescent="0.4">
      <c r="C3675" s="27" t="s">
        <v>1716</v>
      </c>
      <c r="D3675" s="28"/>
      <c r="E3675" s="43">
        <v>42</v>
      </c>
    </row>
    <row r="3676" spans="3:5" x14ac:dyDescent="0.35">
      <c r="C3676" s="15" t="s">
        <v>1717</v>
      </c>
      <c r="D3676" s="16" t="s">
        <v>274</v>
      </c>
      <c r="E3676" s="44" t="s">
        <v>5666</v>
      </c>
    </row>
    <row r="3677" spans="3:5" x14ac:dyDescent="0.35">
      <c r="C3677" s="17" t="s">
        <v>1717</v>
      </c>
      <c r="D3677" s="18" t="s">
        <v>246</v>
      </c>
      <c r="E3677" s="41">
        <v>79</v>
      </c>
    </row>
    <row r="3678" spans="3:5" x14ac:dyDescent="0.35">
      <c r="C3678" s="17" t="s">
        <v>1717</v>
      </c>
      <c r="D3678" s="18" t="s">
        <v>247</v>
      </c>
      <c r="E3678" s="41" t="s">
        <v>5666</v>
      </c>
    </row>
    <row r="3679" spans="3:5" ht="16" thickBot="1" x14ac:dyDescent="0.4">
      <c r="C3679" s="19" t="s">
        <v>1717</v>
      </c>
      <c r="D3679" s="20" t="s">
        <v>264</v>
      </c>
      <c r="E3679" s="42" t="s">
        <v>5666</v>
      </c>
    </row>
    <row r="3680" spans="3:5" ht="16" thickBot="1" x14ac:dyDescent="0.4">
      <c r="C3680" s="27" t="s">
        <v>1718</v>
      </c>
      <c r="D3680" s="28"/>
      <c r="E3680" s="43">
        <v>84</v>
      </c>
    </row>
    <row r="3681" spans="3:5" x14ac:dyDescent="0.35">
      <c r="C3681" s="15" t="s">
        <v>1719</v>
      </c>
      <c r="D3681" s="16" t="s">
        <v>246</v>
      </c>
      <c r="E3681" s="44">
        <v>31</v>
      </c>
    </row>
    <row r="3682" spans="3:5" x14ac:dyDescent="0.35">
      <c r="C3682" s="17" t="s">
        <v>1719</v>
      </c>
      <c r="D3682" s="18" t="s">
        <v>247</v>
      </c>
      <c r="E3682" s="41" t="s">
        <v>5666</v>
      </c>
    </row>
    <row r="3683" spans="3:5" ht="16" thickBot="1" x14ac:dyDescent="0.4">
      <c r="C3683" s="19" t="s">
        <v>1719</v>
      </c>
      <c r="D3683" s="20" t="s">
        <v>253</v>
      </c>
      <c r="E3683" s="42" t="s">
        <v>5666</v>
      </c>
    </row>
    <row r="3684" spans="3:5" ht="16" thickBot="1" x14ac:dyDescent="0.4">
      <c r="C3684" s="27" t="s">
        <v>1720</v>
      </c>
      <c r="D3684" s="28"/>
      <c r="E3684" s="43">
        <v>35</v>
      </c>
    </row>
    <row r="3685" spans="3:5" ht="16" thickBot="1" x14ac:dyDescent="0.4">
      <c r="C3685" s="23" t="s">
        <v>1721</v>
      </c>
      <c r="D3685" s="24" t="s">
        <v>246</v>
      </c>
      <c r="E3685" s="45">
        <v>29</v>
      </c>
    </row>
    <row r="3686" spans="3:5" ht="16" thickBot="1" x14ac:dyDescent="0.4">
      <c r="C3686" s="27" t="s">
        <v>1722</v>
      </c>
      <c r="D3686" s="28"/>
      <c r="E3686" s="43">
        <v>29</v>
      </c>
    </row>
    <row r="3687" spans="3:5" x14ac:dyDescent="0.35">
      <c r="C3687" s="15" t="s">
        <v>1723</v>
      </c>
      <c r="D3687" s="16" t="s">
        <v>246</v>
      </c>
      <c r="E3687" s="44">
        <v>27</v>
      </c>
    </row>
    <row r="3688" spans="3:5" x14ac:dyDescent="0.35">
      <c r="C3688" s="17" t="s">
        <v>1723</v>
      </c>
      <c r="D3688" s="18" t="s">
        <v>247</v>
      </c>
      <c r="E3688" s="41" t="s">
        <v>5666</v>
      </c>
    </row>
    <row r="3689" spans="3:5" ht="16" thickBot="1" x14ac:dyDescent="0.4">
      <c r="C3689" s="19" t="s">
        <v>1723</v>
      </c>
      <c r="D3689" s="20" t="s">
        <v>253</v>
      </c>
      <c r="E3689" s="42">
        <v>10</v>
      </c>
    </row>
    <row r="3690" spans="3:5" ht="16" thickBot="1" x14ac:dyDescent="0.4">
      <c r="C3690" s="27" t="s">
        <v>1724</v>
      </c>
      <c r="D3690" s="28"/>
      <c r="E3690" s="43">
        <v>40</v>
      </c>
    </row>
    <row r="3691" spans="3:5" x14ac:dyDescent="0.35">
      <c r="C3691" s="15" t="s">
        <v>1725</v>
      </c>
      <c r="D3691" s="16" t="s">
        <v>246</v>
      </c>
      <c r="E3691" s="44">
        <v>42</v>
      </c>
    </row>
    <row r="3692" spans="3:5" x14ac:dyDescent="0.35">
      <c r="C3692" s="17" t="s">
        <v>1725</v>
      </c>
      <c r="D3692" s="18" t="s">
        <v>247</v>
      </c>
      <c r="E3692" s="41" t="s">
        <v>5666</v>
      </c>
    </row>
    <row r="3693" spans="3:5" x14ac:dyDescent="0.35">
      <c r="C3693" s="17" t="s">
        <v>1725</v>
      </c>
      <c r="D3693" s="18" t="s">
        <v>264</v>
      </c>
      <c r="E3693" s="41" t="s">
        <v>5666</v>
      </c>
    </row>
    <row r="3694" spans="3:5" ht="16" thickBot="1" x14ac:dyDescent="0.4">
      <c r="C3694" s="19" t="s">
        <v>1725</v>
      </c>
      <c r="D3694" s="20" t="s">
        <v>253</v>
      </c>
      <c r="E3694" s="42" t="s">
        <v>5666</v>
      </c>
    </row>
    <row r="3695" spans="3:5" ht="16" thickBot="1" x14ac:dyDescent="0.4">
      <c r="C3695" s="27" t="s">
        <v>1726</v>
      </c>
      <c r="D3695" s="28"/>
      <c r="E3695" s="43">
        <v>48</v>
      </c>
    </row>
    <row r="3696" spans="3:5" x14ac:dyDescent="0.35">
      <c r="C3696" s="15" t="s">
        <v>59</v>
      </c>
      <c r="D3696" s="16" t="s">
        <v>8</v>
      </c>
      <c r="E3696" s="44">
        <v>113</v>
      </c>
    </row>
    <row r="3697" spans="3:5" x14ac:dyDescent="0.35">
      <c r="C3697" s="17" t="s">
        <v>59</v>
      </c>
      <c r="D3697" s="18" t="s">
        <v>9</v>
      </c>
      <c r="E3697" s="41">
        <v>98</v>
      </c>
    </row>
    <row r="3698" spans="3:5" x14ac:dyDescent="0.35">
      <c r="C3698" s="17" t="s">
        <v>59</v>
      </c>
      <c r="D3698" s="18" t="s">
        <v>1123</v>
      </c>
      <c r="E3698" s="41" t="s">
        <v>5666</v>
      </c>
    </row>
    <row r="3699" spans="3:5" x14ac:dyDescent="0.35">
      <c r="C3699" s="17" t="s">
        <v>59</v>
      </c>
      <c r="D3699" s="18" t="s">
        <v>245</v>
      </c>
      <c r="E3699" s="41" t="s">
        <v>5666</v>
      </c>
    </row>
    <row r="3700" spans="3:5" x14ac:dyDescent="0.35">
      <c r="C3700" s="17" t="s">
        <v>59</v>
      </c>
      <c r="D3700" s="18" t="s">
        <v>252</v>
      </c>
      <c r="E3700" s="41">
        <v>76</v>
      </c>
    </row>
    <row r="3701" spans="3:5" x14ac:dyDescent="0.35">
      <c r="C3701" s="17" t="s">
        <v>59</v>
      </c>
      <c r="D3701" s="18" t="s">
        <v>274</v>
      </c>
      <c r="E3701" s="41">
        <v>43</v>
      </c>
    </row>
    <row r="3702" spans="3:5" x14ac:dyDescent="0.35">
      <c r="C3702" s="17" t="s">
        <v>59</v>
      </c>
      <c r="D3702" s="18" t="s">
        <v>271</v>
      </c>
      <c r="E3702" s="41">
        <v>177</v>
      </c>
    </row>
    <row r="3703" spans="3:5" x14ac:dyDescent="0.35">
      <c r="C3703" s="17" t="s">
        <v>59</v>
      </c>
      <c r="D3703" s="18" t="s">
        <v>246</v>
      </c>
      <c r="E3703" s="41">
        <v>321</v>
      </c>
    </row>
    <row r="3704" spans="3:5" x14ac:dyDescent="0.35">
      <c r="C3704" s="17" t="s">
        <v>59</v>
      </c>
      <c r="D3704" s="18" t="s">
        <v>247</v>
      </c>
      <c r="E3704" s="41">
        <v>119</v>
      </c>
    </row>
    <row r="3705" spans="3:5" x14ac:dyDescent="0.35">
      <c r="C3705" s="17" t="s">
        <v>59</v>
      </c>
      <c r="D3705" s="18" t="s">
        <v>253</v>
      </c>
      <c r="E3705" s="41">
        <v>353</v>
      </c>
    </row>
    <row r="3706" spans="3:5" x14ac:dyDescent="0.35">
      <c r="C3706" s="17" t="s">
        <v>59</v>
      </c>
      <c r="D3706" s="18" t="s">
        <v>864</v>
      </c>
      <c r="E3706" s="41" t="s">
        <v>5666</v>
      </c>
    </row>
    <row r="3707" spans="3:5" x14ac:dyDescent="0.35">
      <c r="C3707" s="17" t="s">
        <v>59</v>
      </c>
      <c r="D3707" s="18" t="s">
        <v>667</v>
      </c>
      <c r="E3707" s="41" t="s">
        <v>5666</v>
      </c>
    </row>
    <row r="3708" spans="3:5" ht="16" thickBot="1" x14ac:dyDescent="0.4">
      <c r="C3708" s="19" t="s">
        <v>59</v>
      </c>
      <c r="D3708" s="20" t="s">
        <v>559</v>
      </c>
      <c r="E3708" s="42" t="s">
        <v>5666</v>
      </c>
    </row>
    <row r="3709" spans="3:5" ht="16" thickBot="1" x14ac:dyDescent="0.4">
      <c r="C3709" s="27" t="s">
        <v>60</v>
      </c>
      <c r="D3709" s="28"/>
      <c r="E3709" s="43">
        <v>1309</v>
      </c>
    </row>
    <row r="3710" spans="3:5" x14ac:dyDescent="0.35">
      <c r="C3710" s="15" t="s">
        <v>1727</v>
      </c>
      <c r="D3710" s="16" t="s">
        <v>252</v>
      </c>
      <c r="E3710" s="44" t="s">
        <v>5666</v>
      </c>
    </row>
    <row r="3711" spans="3:5" x14ac:dyDescent="0.35">
      <c r="C3711" s="17" t="s">
        <v>1727</v>
      </c>
      <c r="D3711" s="18" t="s">
        <v>246</v>
      </c>
      <c r="E3711" s="41">
        <v>23</v>
      </c>
    </row>
    <row r="3712" spans="3:5" ht="16" thickBot="1" x14ac:dyDescent="0.4">
      <c r="C3712" s="19" t="s">
        <v>1727</v>
      </c>
      <c r="D3712" s="20" t="s">
        <v>247</v>
      </c>
      <c r="E3712" s="42" t="s">
        <v>5666</v>
      </c>
    </row>
    <row r="3713" spans="3:5" ht="16" thickBot="1" x14ac:dyDescent="0.4">
      <c r="C3713" s="27" t="s">
        <v>1728</v>
      </c>
      <c r="D3713" s="28"/>
      <c r="E3713" s="43">
        <v>27</v>
      </c>
    </row>
    <row r="3714" spans="3:5" x14ac:dyDescent="0.35">
      <c r="C3714" s="15" t="s">
        <v>1729</v>
      </c>
      <c r="D3714" s="16" t="s">
        <v>245</v>
      </c>
      <c r="E3714" s="44" t="s">
        <v>5666</v>
      </c>
    </row>
    <row r="3715" spans="3:5" x14ac:dyDescent="0.35">
      <c r="C3715" s="17" t="s">
        <v>1729</v>
      </c>
      <c r="D3715" s="18" t="s">
        <v>246</v>
      </c>
      <c r="E3715" s="41">
        <v>50</v>
      </c>
    </row>
    <row r="3716" spans="3:5" x14ac:dyDescent="0.35">
      <c r="C3716" s="17" t="s">
        <v>1729</v>
      </c>
      <c r="D3716" s="18" t="s">
        <v>247</v>
      </c>
      <c r="E3716" s="41" t="s">
        <v>5666</v>
      </c>
    </row>
    <row r="3717" spans="3:5" x14ac:dyDescent="0.35">
      <c r="C3717" s="17" t="s">
        <v>1729</v>
      </c>
      <c r="D3717" s="18" t="s">
        <v>264</v>
      </c>
      <c r="E3717" s="41" t="s">
        <v>5666</v>
      </c>
    </row>
    <row r="3718" spans="3:5" ht="16" thickBot="1" x14ac:dyDescent="0.4">
      <c r="C3718" s="19" t="s">
        <v>1729</v>
      </c>
      <c r="D3718" s="20" t="s">
        <v>253</v>
      </c>
      <c r="E3718" s="42">
        <v>10</v>
      </c>
    </row>
    <row r="3719" spans="3:5" ht="16" thickBot="1" x14ac:dyDescent="0.4">
      <c r="C3719" s="27" t="s">
        <v>1730</v>
      </c>
      <c r="D3719" s="28"/>
      <c r="E3719" s="43">
        <v>67</v>
      </c>
    </row>
    <row r="3720" spans="3:5" x14ac:dyDescent="0.35">
      <c r="C3720" s="15" t="s">
        <v>1731</v>
      </c>
      <c r="D3720" s="16" t="s">
        <v>246</v>
      </c>
      <c r="E3720" s="44">
        <v>24</v>
      </c>
    </row>
    <row r="3721" spans="3:5" ht="16" thickBot="1" x14ac:dyDescent="0.4">
      <c r="C3721" s="19" t="s">
        <v>1731</v>
      </c>
      <c r="D3721" s="20" t="s">
        <v>247</v>
      </c>
      <c r="E3721" s="42" t="s">
        <v>5666</v>
      </c>
    </row>
    <row r="3722" spans="3:5" ht="16" thickBot="1" x14ac:dyDescent="0.4">
      <c r="C3722" s="27" t="s">
        <v>1732</v>
      </c>
      <c r="D3722" s="28"/>
      <c r="E3722" s="43">
        <v>27</v>
      </c>
    </row>
    <row r="3723" spans="3:5" x14ac:dyDescent="0.35">
      <c r="C3723" s="15" t="s">
        <v>1733</v>
      </c>
      <c r="D3723" s="16" t="s">
        <v>252</v>
      </c>
      <c r="E3723" s="44" t="s">
        <v>5666</v>
      </c>
    </row>
    <row r="3724" spans="3:5" x14ac:dyDescent="0.35">
      <c r="C3724" s="17" t="s">
        <v>1733</v>
      </c>
      <c r="D3724" s="18" t="s">
        <v>246</v>
      </c>
      <c r="E3724" s="41">
        <v>45</v>
      </c>
    </row>
    <row r="3725" spans="3:5" ht="16" thickBot="1" x14ac:dyDescent="0.4">
      <c r="C3725" s="19" t="s">
        <v>1733</v>
      </c>
      <c r="D3725" s="20" t="s">
        <v>247</v>
      </c>
      <c r="E3725" s="42">
        <v>6</v>
      </c>
    </row>
    <row r="3726" spans="3:5" ht="16" thickBot="1" x14ac:dyDescent="0.4">
      <c r="C3726" s="27" t="s">
        <v>1734</v>
      </c>
      <c r="D3726" s="28"/>
      <c r="E3726" s="43">
        <v>52</v>
      </c>
    </row>
    <row r="3727" spans="3:5" x14ac:dyDescent="0.35">
      <c r="C3727" s="15" t="s">
        <v>1735</v>
      </c>
      <c r="D3727" s="16" t="s">
        <v>252</v>
      </c>
      <c r="E3727" s="44" t="s">
        <v>5666</v>
      </c>
    </row>
    <row r="3728" spans="3:5" x14ac:dyDescent="0.35">
      <c r="C3728" s="17" t="s">
        <v>1735</v>
      </c>
      <c r="D3728" s="18" t="s">
        <v>274</v>
      </c>
      <c r="E3728" s="41" t="s">
        <v>5666</v>
      </c>
    </row>
    <row r="3729" spans="3:5" x14ac:dyDescent="0.35">
      <c r="C3729" s="17" t="s">
        <v>1735</v>
      </c>
      <c r="D3729" s="18" t="s">
        <v>271</v>
      </c>
      <c r="E3729" s="41" t="s">
        <v>5666</v>
      </c>
    </row>
    <row r="3730" spans="3:5" x14ac:dyDescent="0.35">
      <c r="C3730" s="17" t="s">
        <v>1735</v>
      </c>
      <c r="D3730" s="18" t="s">
        <v>246</v>
      </c>
      <c r="E3730" s="41">
        <v>11</v>
      </c>
    </row>
    <row r="3731" spans="3:5" ht="16" thickBot="1" x14ac:dyDescent="0.4">
      <c r="C3731" s="19" t="s">
        <v>1735</v>
      </c>
      <c r="D3731" s="20" t="s">
        <v>253</v>
      </c>
      <c r="E3731" s="42">
        <v>11</v>
      </c>
    </row>
    <row r="3732" spans="3:5" ht="16" thickBot="1" x14ac:dyDescent="0.4">
      <c r="C3732" s="27" t="s">
        <v>1736</v>
      </c>
      <c r="D3732" s="28"/>
      <c r="E3732" s="43">
        <v>26</v>
      </c>
    </row>
    <row r="3733" spans="3:5" x14ac:dyDescent="0.35">
      <c r="C3733" s="15" t="s">
        <v>1737</v>
      </c>
      <c r="D3733" s="16" t="s">
        <v>252</v>
      </c>
      <c r="E3733" s="44">
        <v>8</v>
      </c>
    </row>
    <row r="3734" spans="3:5" x14ac:dyDescent="0.35">
      <c r="C3734" s="17" t="s">
        <v>1737</v>
      </c>
      <c r="D3734" s="18" t="s">
        <v>247</v>
      </c>
      <c r="E3734" s="41" t="s">
        <v>5666</v>
      </c>
    </row>
    <row r="3735" spans="3:5" x14ac:dyDescent="0.35">
      <c r="C3735" s="17" t="s">
        <v>1737</v>
      </c>
      <c r="D3735" s="18" t="s">
        <v>264</v>
      </c>
      <c r="E3735" s="41" t="s">
        <v>5666</v>
      </c>
    </row>
    <row r="3736" spans="3:5" ht="16" thickBot="1" x14ac:dyDescent="0.4">
      <c r="C3736" s="19" t="s">
        <v>1737</v>
      </c>
      <c r="D3736" s="20" t="s">
        <v>253</v>
      </c>
      <c r="E3736" s="42">
        <v>18</v>
      </c>
    </row>
    <row r="3737" spans="3:5" ht="16" thickBot="1" x14ac:dyDescent="0.4">
      <c r="C3737" s="27" t="s">
        <v>1738</v>
      </c>
      <c r="D3737" s="28"/>
      <c r="E3737" s="43">
        <v>29</v>
      </c>
    </row>
    <row r="3738" spans="3:5" x14ac:dyDescent="0.35">
      <c r="C3738" s="15" t="s">
        <v>1739</v>
      </c>
      <c r="D3738" s="16" t="s">
        <v>252</v>
      </c>
      <c r="E3738" s="44" t="s">
        <v>5666</v>
      </c>
    </row>
    <row r="3739" spans="3:5" x14ac:dyDescent="0.35">
      <c r="C3739" s="17" t="s">
        <v>1739</v>
      </c>
      <c r="D3739" s="18" t="s">
        <v>246</v>
      </c>
      <c r="E3739" s="41">
        <v>76</v>
      </c>
    </row>
    <row r="3740" spans="3:5" x14ac:dyDescent="0.35">
      <c r="C3740" s="17" t="s">
        <v>1739</v>
      </c>
      <c r="D3740" s="18" t="s">
        <v>247</v>
      </c>
      <c r="E3740" s="41">
        <v>174</v>
      </c>
    </row>
    <row r="3741" spans="3:5" ht="16" thickBot="1" x14ac:dyDescent="0.4">
      <c r="C3741" s="19" t="s">
        <v>1739</v>
      </c>
      <c r="D3741" s="20" t="s">
        <v>253</v>
      </c>
      <c r="E3741" s="42">
        <v>10</v>
      </c>
    </row>
    <row r="3742" spans="3:5" ht="16" thickBot="1" x14ac:dyDescent="0.4">
      <c r="C3742" s="27" t="s">
        <v>1740</v>
      </c>
      <c r="D3742" s="28"/>
      <c r="E3742" s="43">
        <v>261</v>
      </c>
    </row>
    <row r="3743" spans="3:5" x14ac:dyDescent="0.35">
      <c r="C3743" s="15" t="s">
        <v>1741</v>
      </c>
      <c r="D3743" s="16" t="s">
        <v>252</v>
      </c>
      <c r="E3743" s="44" t="s">
        <v>5666</v>
      </c>
    </row>
    <row r="3744" spans="3:5" x14ac:dyDescent="0.35">
      <c r="C3744" s="17" t="s">
        <v>1741</v>
      </c>
      <c r="D3744" s="18" t="s">
        <v>246</v>
      </c>
      <c r="E3744" s="41">
        <v>109</v>
      </c>
    </row>
    <row r="3745" spans="3:5" x14ac:dyDescent="0.35">
      <c r="C3745" s="17" t="s">
        <v>1741</v>
      </c>
      <c r="D3745" s="18" t="s">
        <v>247</v>
      </c>
      <c r="E3745" s="41">
        <v>12</v>
      </c>
    </row>
    <row r="3746" spans="3:5" ht="16" thickBot="1" x14ac:dyDescent="0.4">
      <c r="C3746" s="19" t="s">
        <v>1741</v>
      </c>
      <c r="D3746" s="20" t="s">
        <v>253</v>
      </c>
      <c r="E3746" s="42">
        <v>8</v>
      </c>
    </row>
    <row r="3747" spans="3:5" ht="16" thickBot="1" x14ac:dyDescent="0.4">
      <c r="C3747" s="27" t="s">
        <v>1742</v>
      </c>
      <c r="D3747" s="28"/>
      <c r="E3747" s="43">
        <v>130</v>
      </c>
    </row>
    <row r="3748" spans="3:5" x14ac:dyDescent="0.35">
      <c r="C3748" s="15" t="s">
        <v>1743</v>
      </c>
      <c r="D3748" s="16" t="s">
        <v>252</v>
      </c>
      <c r="E3748" s="44">
        <v>9</v>
      </c>
    </row>
    <row r="3749" spans="3:5" x14ac:dyDescent="0.35">
      <c r="C3749" s="17" t="s">
        <v>1743</v>
      </c>
      <c r="D3749" s="18" t="s">
        <v>246</v>
      </c>
      <c r="E3749" s="41">
        <v>15</v>
      </c>
    </row>
    <row r="3750" spans="3:5" ht="16" thickBot="1" x14ac:dyDescent="0.4">
      <c r="C3750" s="19" t="s">
        <v>1743</v>
      </c>
      <c r="D3750" s="20" t="s">
        <v>253</v>
      </c>
      <c r="E3750" s="42" t="s">
        <v>5666</v>
      </c>
    </row>
    <row r="3751" spans="3:5" ht="16" thickBot="1" x14ac:dyDescent="0.4">
      <c r="C3751" s="27" t="s">
        <v>1744</v>
      </c>
      <c r="D3751" s="28"/>
      <c r="E3751" s="43">
        <v>27</v>
      </c>
    </row>
    <row r="3752" spans="3:5" x14ac:dyDescent="0.35">
      <c r="C3752" s="15" t="s">
        <v>1745</v>
      </c>
      <c r="D3752" s="16" t="s">
        <v>246</v>
      </c>
      <c r="E3752" s="44">
        <v>24</v>
      </c>
    </row>
    <row r="3753" spans="3:5" x14ac:dyDescent="0.35">
      <c r="C3753" s="17" t="s">
        <v>1745</v>
      </c>
      <c r="D3753" s="18" t="s">
        <v>247</v>
      </c>
      <c r="E3753" s="41">
        <v>29</v>
      </c>
    </row>
    <row r="3754" spans="3:5" x14ac:dyDescent="0.35">
      <c r="C3754" s="17" t="s">
        <v>1745</v>
      </c>
      <c r="D3754" s="18" t="s">
        <v>264</v>
      </c>
      <c r="E3754" s="41" t="s">
        <v>5666</v>
      </c>
    </row>
    <row r="3755" spans="3:5" ht="16" thickBot="1" x14ac:dyDescent="0.4">
      <c r="C3755" s="19" t="s">
        <v>1745</v>
      </c>
      <c r="D3755" s="20" t="s">
        <v>253</v>
      </c>
      <c r="E3755" s="42" t="s">
        <v>5666</v>
      </c>
    </row>
    <row r="3756" spans="3:5" ht="16" thickBot="1" x14ac:dyDescent="0.4">
      <c r="C3756" s="27" t="s">
        <v>1746</v>
      </c>
      <c r="D3756" s="28"/>
      <c r="E3756" s="43">
        <v>60</v>
      </c>
    </row>
    <row r="3757" spans="3:5" x14ac:dyDescent="0.35">
      <c r="C3757" s="15" t="s">
        <v>1747</v>
      </c>
      <c r="D3757" s="16" t="s">
        <v>274</v>
      </c>
      <c r="E3757" s="44">
        <v>9</v>
      </c>
    </row>
    <row r="3758" spans="3:5" x14ac:dyDescent="0.35">
      <c r="C3758" s="17" t="s">
        <v>1747</v>
      </c>
      <c r="D3758" s="18" t="s">
        <v>246</v>
      </c>
      <c r="E3758" s="41">
        <v>59</v>
      </c>
    </row>
    <row r="3759" spans="3:5" ht="16" thickBot="1" x14ac:dyDescent="0.4">
      <c r="C3759" s="19" t="s">
        <v>1747</v>
      </c>
      <c r="D3759" s="20" t="s">
        <v>264</v>
      </c>
      <c r="E3759" s="42">
        <v>16</v>
      </c>
    </row>
    <row r="3760" spans="3:5" ht="16" thickBot="1" x14ac:dyDescent="0.4">
      <c r="C3760" s="27" t="s">
        <v>1748</v>
      </c>
      <c r="D3760" s="28"/>
      <c r="E3760" s="43">
        <v>84</v>
      </c>
    </row>
    <row r="3761" spans="3:5" x14ac:dyDescent="0.35">
      <c r="C3761" s="15" t="s">
        <v>1749</v>
      </c>
      <c r="D3761" s="16" t="s">
        <v>271</v>
      </c>
      <c r="E3761" s="44">
        <v>8</v>
      </c>
    </row>
    <row r="3762" spans="3:5" x14ac:dyDescent="0.35">
      <c r="C3762" s="17" t="s">
        <v>1749</v>
      </c>
      <c r="D3762" s="18" t="s">
        <v>246</v>
      </c>
      <c r="E3762" s="41">
        <v>29</v>
      </c>
    </row>
    <row r="3763" spans="3:5" x14ac:dyDescent="0.35">
      <c r="C3763" s="17" t="s">
        <v>1749</v>
      </c>
      <c r="D3763" s="18" t="s">
        <v>247</v>
      </c>
      <c r="E3763" s="41">
        <v>7</v>
      </c>
    </row>
    <row r="3764" spans="3:5" ht="16" thickBot="1" x14ac:dyDescent="0.4">
      <c r="C3764" s="19" t="s">
        <v>1749</v>
      </c>
      <c r="D3764" s="20" t="s">
        <v>253</v>
      </c>
      <c r="E3764" s="42" t="s">
        <v>5666</v>
      </c>
    </row>
    <row r="3765" spans="3:5" ht="16" thickBot="1" x14ac:dyDescent="0.4">
      <c r="C3765" s="27" t="s">
        <v>1750</v>
      </c>
      <c r="D3765" s="28"/>
      <c r="E3765" s="43">
        <v>46</v>
      </c>
    </row>
    <row r="3766" spans="3:5" x14ac:dyDescent="0.35">
      <c r="C3766" s="15" t="s">
        <v>1751</v>
      </c>
      <c r="D3766" s="16" t="s">
        <v>252</v>
      </c>
      <c r="E3766" s="44" t="s">
        <v>5666</v>
      </c>
    </row>
    <row r="3767" spans="3:5" x14ac:dyDescent="0.35">
      <c r="C3767" s="17" t="s">
        <v>1751</v>
      </c>
      <c r="D3767" s="18" t="s">
        <v>274</v>
      </c>
      <c r="E3767" s="41" t="s">
        <v>5666</v>
      </c>
    </row>
    <row r="3768" spans="3:5" x14ac:dyDescent="0.35">
      <c r="C3768" s="17" t="s">
        <v>1751</v>
      </c>
      <c r="D3768" s="18" t="s">
        <v>271</v>
      </c>
      <c r="E3768" s="41">
        <v>12</v>
      </c>
    </row>
    <row r="3769" spans="3:5" x14ac:dyDescent="0.35">
      <c r="C3769" s="17" t="s">
        <v>1751</v>
      </c>
      <c r="D3769" s="18" t="s">
        <v>246</v>
      </c>
      <c r="E3769" s="41">
        <v>153</v>
      </c>
    </row>
    <row r="3770" spans="3:5" ht="16" thickBot="1" x14ac:dyDescent="0.4">
      <c r="C3770" s="19" t="s">
        <v>1751</v>
      </c>
      <c r="D3770" s="20" t="s">
        <v>247</v>
      </c>
      <c r="E3770" s="42">
        <v>32</v>
      </c>
    </row>
    <row r="3771" spans="3:5" ht="16" thickBot="1" x14ac:dyDescent="0.4">
      <c r="C3771" s="27" t="s">
        <v>1752</v>
      </c>
      <c r="D3771" s="28"/>
      <c r="E3771" s="43">
        <v>199</v>
      </c>
    </row>
    <row r="3772" spans="3:5" x14ac:dyDescent="0.35">
      <c r="C3772" s="15" t="s">
        <v>1753</v>
      </c>
      <c r="D3772" s="16" t="s">
        <v>252</v>
      </c>
      <c r="E3772" s="44" t="s">
        <v>5666</v>
      </c>
    </row>
    <row r="3773" spans="3:5" x14ac:dyDescent="0.35">
      <c r="C3773" s="17" t="s">
        <v>1753</v>
      </c>
      <c r="D3773" s="18" t="s">
        <v>271</v>
      </c>
      <c r="E3773" s="41" t="s">
        <v>5666</v>
      </c>
    </row>
    <row r="3774" spans="3:5" ht="16" thickBot="1" x14ac:dyDescent="0.4">
      <c r="C3774" s="19" t="s">
        <v>1753</v>
      </c>
      <c r="D3774" s="20" t="s">
        <v>246</v>
      </c>
      <c r="E3774" s="42">
        <v>26</v>
      </c>
    </row>
    <row r="3775" spans="3:5" ht="16" thickBot="1" x14ac:dyDescent="0.4">
      <c r="C3775" s="27" t="s">
        <v>1754</v>
      </c>
      <c r="D3775" s="28"/>
      <c r="E3775" s="43">
        <v>28</v>
      </c>
    </row>
    <row r="3776" spans="3:5" x14ac:dyDescent="0.35">
      <c r="C3776" s="15" t="s">
        <v>1755</v>
      </c>
      <c r="D3776" s="16" t="s">
        <v>252</v>
      </c>
      <c r="E3776" s="44">
        <v>13</v>
      </c>
    </row>
    <row r="3777" spans="3:5" x14ac:dyDescent="0.35">
      <c r="C3777" s="17" t="s">
        <v>1755</v>
      </c>
      <c r="D3777" s="18" t="s">
        <v>271</v>
      </c>
      <c r="E3777" s="41" t="s">
        <v>5666</v>
      </c>
    </row>
    <row r="3778" spans="3:5" x14ac:dyDescent="0.35">
      <c r="C3778" s="17" t="s">
        <v>1755</v>
      </c>
      <c r="D3778" s="18" t="s">
        <v>246</v>
      </c>
      <c r="E3778" s="41">
        <v>55</v>
      </c>
    </row>
    <row r="3779" spans="3:5" x14ac:dyDescent="0.35">
      <c r="C3779" s="17" t="s">
        <v>1755</v>
      </c>
      <c r="D3779" s="18" t="s">
        <v>247</v>
      </c>
      <c r="E3779" s="41" t="s">
        <v>5666</v>
      </c>
    </row>
    <row r="3780" spans="3:5" ht="16" thickBot="1" x14ac:dyDescent="0.4">
      <c r="C3780" s="19" t="s">
        <v>1755</v>
      </c>
      <c r="D3780" s="20" t="s">
        <v>253</v>
      </c>
      <c r="E3780" s="42" t="s">
        <v>5666</v>
      </c>
    </row>
    <row r="3781" spans="3:5" ht="16" thickBot="1" x14ac:dyDescent="0.4">
      <c r="C3781" s="27" t="s">
        <v>1756</v>
      </c>
      <c r="D3781" s="28"/>
      <c r="E3781" s="43">
        <v>78</v>
      </c>
    </row>
    <row r="3782" spans="3:5" ht="16" thickBot="1" x14ac:dyDescent="0.4">
      <c r="C3782" s="23" t="s">
        <v>1757</v>
      </c>
      <c r="D3782" s="24" t="s">
        <v>246</v>
      </c>
      <c r="E3782" s="45">
        <v>38</v>
      </c>
    </row>
    <row r="3783" spans="3:5" ht="16" thickBot="1" x14ac:dyDescent="0.4">
      <c r="C3783" s="27" t="s">
        <v>1758</v>
      </c>
      <c r="D3783" s="28"/>
      <c r="E3783" s="43">
        <v>38</v>
      </c>
    </row>
    <row r="3784" spans="3:5" ht="16" thickBot="1" x14ac:dyDescent="0.4">
      <c r="C3784" s="23" t="s">
        <v>1759</v>
      </c>
      <c r="D3784" s="24" t="s">
        <v>246</v>
      </c>
      <c r="E3784" s="45">
        <v>92</v>
      </c>
    </row>
    <row r="3785" spans="3:5" ht="16" thickBot="1" x14ac:dyDescent="0.4">
      <c r="C3785" s="27" t="s">
        <v>1760</v>
      </c>
      <c r="D3785" s="28"/>
      <c r="E3785" s="43">
        <v>92</v>
      </c>
    </row>
    <row r="3786" spans="3:5" ht="16" thickBot="1" x14ac:dyDescent="0.4">
      <c r="C3786" s="23" t="s">
        <v>1761</v>
      </c>
      <c r="D3786" s="24" t="s">
        <v>246</v>
      </c>
      <c r="E3786" s="45">
        <v>26</v>
      </c>
    </row>
    <row r="3787" spans="3:5" ht="16" thickBot="1" x14ac:dyDescent="0.4">
      <c r="C3787" s="27" t="s">
        <v>1762</v>
      </c>
      <c r="D3787" s="28"/>
      <c r="E3787" s="43">
        <v>26</v>
      </c>
    </row>
    <row r="3788" spans="3:5" x14ac:dyDescent="0.35">
      <c r="C3788" s="15" t="s">
        <v>1763</v>
      </c>
      <c r="D3788" s="16" t="s">
        <v>245</v>
      </c>
      <c r="E3788" s="44" t="s">
        <v>5666</v>
      </c>
    </row>
    <row r="3789" spans="3:5" x14ac:dyDescent="0.35">
      <c r="C3789" s="17" t="s">
        <v>1763</v>
      </c>
      <c r="D3789" s="18" t="s">
        <v>246</v>
      </c>
      <c r="E3789" s="41">
        <v>80</v>
      </c>
    </row>
    <row r="3790" spans="3:5" ht="16" thickBot="1" x14ac:dyDescent="0.4">
      <c r="C3790" s="19" t="s">
        <v>1763</v>
      </c>
      <c r="D3790" s="20" t="s">
        <v>247</v>
      </c>
      <c r="E3790" s="42">
        <v>7</v>
      </c>
    </row>
    <row r="3791" spans="3:5" ht="16" thickBot="1" x14ac:dyDescent="0.4">
      <c r="C3791" s="27" t="s">
        <v>1764</v>
      </c>
      <c r="D3791" s="28"/>
      <c r="E3791" s="43">
        <v>88</v>
      </c>
    </row>
    <row r="3792" spans="3:5" ht="16" thickBot="1" x14ac:dyDescent="0.4">
      <c r="C3792" s="23" t="s">
        <v>1765</v>
      </c>
      <c r="D3792" s="24" t="s">
        <v>246</v>
      </c>
      <c r="E3792" s="45">
        <v>36</v>
      </c>
    </row>
    <row r="3793" spans="3:5" ht="16" thickBot="1" x14ac:dyDescent="0.4">
      <c r="C3793" s="27" t="s">
        <v>1766</v>
      </c>
      <c r="D3793" s="28"/>
      <c r="E3793" s="43">
        <v>36</v>
      </c>
    </row>
    <row r="3794" spans="3:5" x14ac:dyDescent="0.35">
      <c r="C3794" s="15" t="s">
        <v>1767</v>
      </c>
      <c r="D3794" s="16" t="s">
        <v>245</v>
      </c>
      <c r="E3794" s="44" t="s">
        <v>5666</v>
      </c>
    </row>
    <row r="3795" spans="3:5" x14ac:dyDescent="0.35">
      <c r="C3795" s="17" t="s">
        <v>1767</v>
      </c>
      <c r="D3795" s="18" t="s">
        <v>246</v>
      </c>
      <c r="E3795" s="41">
        <v>82</v>
      </c>
    </row>
    <row r="3796" spans="3:5" x14ac:dyDescent="0.35">
      <c r="C3796" s="17" t="s">
        <v>1767</v>
      </c>
      <c r="D3796" s="18" t="s">
        <v>247</v>
      </c>
      <c r="E3796" s="41">
        <v>10</v>
      </c>
    </row>
    <row r="3797" spans="3:5" x14ac:dyDescent="0.35">
      <c r="C3797" s="17" t="s">
        <v>1767</v>
      </c>
      <c r="D3797" s="18" t="s">
        <v>264</v>
      </c>
      <c r="E3797" s="41" t="s">
        <v>5666</v>
      </c>
    </row>
    <row r="3798" spans="3:5" ht="16" thickBot="1" x14ac:dyDescent="0.4">
      <c r="C3798" s="19" t="s">
        <v>1767</v>
      </c>
      <c r="D3798" s="20" t="s">
        <v>253</v>
      </c>
      <c r="E3798" s="42" t="s">
        <v>5666</v>
      </c>
    </row>
    <row r="3799" spans="3:5" ht="16" thickBot="1" x14ac:dyDescent="0.4">
      <c r="C3799" s="27" t="s">
        <v>1768</v>
      </c>
      <c r="D3799" s="28"/>
      <c r="E3799" s="43">
        <v>95</v>
      </c>
    </row>
    <row r="3800" spans="3:5" x14ac:dyDescent="0.35">
      <c r="C3800" s="15" t="s">
        <v>1769</v>
      </c>
      <c r="D3800" s="16" t="s">
        <v>252</v>
      </c>
      <c r="E3800" s="44">
        <v>6</v>
      </c>
    </row>
    <row r="3801" spans="3:5" x14ac:dyDescent="0.35">
      <c r="C3801" s="17" t="s">
        <v>1769</v>
      </c>
      <c r="D3801" s="18" t="s">
        <v>246</v>
      </c>
      <c r="E3801" s="41">
        <v>29</v>
      </c>
    </row>
    <row r="3802" spans="3:5" x14ac:dyDescent="0.35">
      <c r="C3802" s="17" t="s">
        <v>1769</v>
      </c>
      <c r="D3802" s="18" t="s">
        <v>247</v>
      </c>
      <c r="E3802" s="41" t="s">
        <v>5666</v>
      </c>
    </row>
    <row r="3803" spans="3:5" x14ac:dyDescent="0.35">
      <c r="C3803" s="17" t="s">
        <v>1769</v>
      </c>
      <c r="D3803" s="18" t="s">
        <v>264</v>
      </c>
      <c r="E3803" s="41" t="s">
        <v>5666</v>
      </c>
    </row>
    <row r="3804" spans="3:5" ht="16" thickBot="1" x14ac:dyDescent="0.4">
      <c r="C3804" s="19" t="s">
        <v>1769</v>
      </c>
      <c r="D3804" s="20" t="s">
        <v>253</v>
      </c>
      <c r="E3804" s="42">
        <v>6</v>
      </c>
    </row>
    <row r="3805" spans="3:5" ht="16" thickBot="1" x14ac:dyDescent="0.4">
      <c r="C3805" s="27" t="s">
        <v>1770</v>
      </c>
      <c r="D3805" s="28"/>
      <c r="E3805" s="43">
        <v>47</v>
      </c>
    </row>
    <row r="3806" spans="3:5" x14ac:dyDescent="0.35">
      <c r="C3806" s="15" t="s">
        <v>1771</v>
      </c>
      <c r="D3806" s="16" t="s">
        <v>8</v>
      </c>
      <c r="E3806" s="44" t="s">
        <v>5666</v>
      </c>
    </row>
    <row r="3807" spans="3:5" x14ac:dyDescent="0.35">
      <c r="C3807" s="17" t="s">
        <v>1771</v>
      </c>
      <c r="D3807" s="18" t="s">
        <v>9</v>
      </c>
      <c r="E3807" s="41" t="s">
        <v>5666</v>
      </c>
    </row>
    <row r="3808" spans="3:5" x14ac:dyDescent="0.35">
      <c r="C3808" s="17" t="s">
        <v>1771</v>
      </c>
      <c r="D3808" s="18" t="s">
        <v>252</v>
      </c>
      <c r="E3808" s="41">
        <v>6</v>
      </c>
    </row>
    <row r="3809" spans="3:5" x14ac:dyDescent="0.35">
      <c r="C3809" s="17" t="s">
        <v>1771</v>
      </c>
      <c r="D3809" s="18" t="s">
        <v>246</v>
      </c>
      <c r="E3809" s="41">
        <v>38</v>
      </c>
    </row>
    <row r="3810" spans="3:5" x14ac:dyDescent="0.35">
      <c r="C3810" s="17" t="s">
        <v>1771</v>
      </c>
      <c r="D3810" s="18" t="s">
        <v>247</v>
      </c>
      <c r="E3810" s="41" t="s">
        <v>5666</v>
      </c>
    </row>
    <row r="3811" spans="3:5" ht="16" thickBot="1" x14ac:dyDescent="0.4">
      <c r="C3811" s="19" t="s">
        <v>1771</v>
      </c>
      <c r="D3811" s="20" t="s">
        <v>253</v>
      </c>
      <c r="E3811" s="42" t="s">
        <v>5666</v>
      </c>
    </row>
    <row r="3812" spans="3:5" ht="16" thickBot="1" x14ac:dyDescent="0.4">
      <c r="C3812" s="27" t="s">
        <v>1772</v>
      </c>
      <c r="D3812" s="28"/>
      <c r="E3812" s="43">
        <v>52</v>
      </c>
    </row>
    <row r="3813" spans="3:5" x14ac:dyDescent="0.35">
      <c r="C3813" s="15" t="s">
        <v>1773</v>
      </c>
      <c r="D3813" s="16" t="s">
        <v>252</v>
      </c>
      <c r="E3813" s="44" t="s">
        <v>5666</v>
      </c>
    </row>
    <row r="3814" spans="3:5" ht="16" thickBot="1" x14ac:dyDescent="0.4">
      <c r="C3814" s="19" t="s">
        <v>1773</v>
      </c>
      <c r="D3814" s="20" t="s">
        <v>246</v>
      </c>
      <c r="E3814" s="42">
        <v>21</v>
      </c>
    </row>
    <row r="3815" spans="3:5" ht="16" thickBot="1" x14ac:dyDescent="0.4">
      <c r="C3815" s="27" t="s">
        <v>1774</v>
      </c>
      <c r="D3815" s="28"/>
      <c r="E3815" s="43">
        <v>25</v>
      </c>
    </row>
    <row r="3816" spans="3:5" x14ac:dyDescent="0.35">
      <c r="C3816" s="15" t="s">
        <v>1775</v>
      </c>
      <c r="D3816" s="16" t="s">
        <v>252</v>
      </c>
      <c r="E3816" s="44" t="s">
        <v>5666</v>
      </c>
    </row>
    <row r="3817" spans="3:5" x14ac:dyDescent="0.35">
      <c r="C3817" s="17" t="s">
        <v>1775</v>
      </c>
      <c r="D3817" s="18" t="s">
        <v>246</v>
      </c>
      <c r="E3817" s="41">
        <v>63</v>
      </c>
    </row>
    <row r="3818" spans="3:5" ht="16" thickBot="1" x14ac:dyDescent="0.4">
      <c r="C3818" s="19" t="s">
        <v>1775</v>
      </c>
      <c r="D3818" s="20" t="s">
        <v>247</v>
      </c>
      <c r="E3818" s="42" t="s">
        <v>5666</v>
      </c>
    </row>
    <row r="3819" spans="3:5" ht="16" thickBot="1" x14ac:dyDescent="0.4">
      <c r="C3819" s="27" t="s">
        <v>1776</v>
      </c>
      <c r="D3819" s="28"/>
      <c r="E3819" s="43">
        <v>68</v>
      </c>
    </row>
    <row r="3820" spans="3:5" x14ac:dyDescent="0.35">
      <c r="C3820" s="15" t="s">
        <v>1777</v>
      </c>
      <c r="D3820" s="16" t="s">
        <v>245</v>
      </c>
      <c r="E3820" s="44" t="s">
        <v>5666</v>
      </c>
    </row>
    <row r="3821" spans="3:5" x14ac:dyDescent="0.35">
      <c r="C3821" s="17" t="s">
        <v>1777</v>
      </c>
      <c r="D3821" s="18" t="s">
        <v>246</v>
      </c>
      <c r="E3821" s="41">
        <v>26</v>
      </c>
    </row>
    <row r="3822" spans="3:5" ht="16" thickBot="1" x14ac:dyDescent="0.4">
      <c r="C3822" s="19" t="s">
        <v>1777</v>
      </c>
      <c r="D3822" s="20" t="s">
        <v>247</v>
      </c>
      <c r="E3822" s="42" t="s">
        <v>5666</v>
      </c>
    </row>
    <row r="3823" spans="3:5" ht="16" thickBot="1" x14ac:dyDescent="0.4">
      <c r="C3823" s="27" t="s">
        <v>1778</v>
      </c>
      <c r="D3823" s="28"/>
      <c r="E3823" s="43">
        <v>32</v>
      </c>
    </row>
    <row r="3824" spans="3:5" x14ac:dyDescent="0.35">
      <c r="C3824" s="15" t="s">
        <v>1779</v>
      </c>
      <c r="D3824" s="16" t="s">
        <v>245</v>
      </c>
      <c r="E3824" s="44" t="s">
        <v>5666</v>
      </c>
    </row>
    <row r="3825" spans="3:5" x14ac:dyDescent="0.35">
      <c r="C3825" s="17" t="s">
        <v>1779</v>
      </c>
      <c r="D3825" s="18" t="s">
        <v>252</v>
      </c>
      <c r="E3825" s="41">
        <v>8</v>
      </c>
    </row>
    <row r="3826" spans="3:5" x14ac:dyDescent="0.35">
      <c r="C3826" s="17" t="s">
        <v>1779</v>
      </c>
      <c r="D3826" s="18" t="s">
        <v>274</v>
      </c>
      <c r="E3826" s="41" t="s">
        <v>5666</v>
      </c>
    </row>
    <row r="3827" spans="3:5" x14ac:dyDescent="0.35">
      <c r="C3827" s="17" t="s">
        <v>1779</v>
      </c>
      <c r="D3827" s="18" t="s">
        <v>271</v>
      </c>
      <c r="E3827" s="41" t="s">
        <v>5666</v>
      </c>
    </row>
    <row r="3828" spans="3:5" x14ac:dyDescent="0.35">
      <c r="C3828" s="17" t="s">
        <v>1779</v>
      </c>
      <c r="D3828" s="18" t="s">
        <v>246</v>
      </c>
      <c r="E3828" s="41">
        <v>23</v>
      </c>
    </row>
    <row r="3829" spans="3:5" x14ac:dyDescent="0.35">
      <c r="C3829" s="17" t="s">
        <v>1779</v>
      </c>
      <c r="D3829" s="18" t="s">
        <v>247</v>
      </c>
      <c r="E3829" s="41" t="s">
        <v>5666</v>
      </c>
    </row>
    <row r="3830" spans="3:5" ht="16" thickBot="1" x14ac:dyDescent="0.4">
      <c r="C3830" s="19" t="s">
        <v>1779</v>
      </c>
      <c r="D3830" s="20" t="s">
        <v>253</v>
      </c>
      <c r="E3830" s="42" t="s">
        <v>5666</v>
      </c>
    </row>
    <row r="3831" spans="3:5" ht="16" thickBot="1" x14ac:dyDescent="0.4">
      <c r="C3831" s="27" t="s">
        <v>1780</v>
      </c>
      <c r="D3831" s="28"/>
      <c r="E3831" s="43">
        <v>43</v>
      </c>
    </row>
    <row r="3832" spans="3:5" x14ac:dyDescent="0.35">
      <c r="C3832" s="15" t="s">
        <v>1781</v>
      </c>
      <c r="D3832" s="16" t="s">
        <v>252</v>
      </c>
      <c r="E3832" s="44">
        <v>22</v>
      </c>
    </row>
    <row r="3833" spans="3:5" x14ac:dyDescent="0.35">
      <c r="C3833" s="17" t="s">
        <v>1781</v>
      </c>
      <c r="D3833" s="18" t="s">
        <v>271</v>
      </c>
      <c r="E3833" s="41">
        <v>13</v>
      </c>
    </row>
    <row r="3834" spans="3:5" x14ac:dyDescent="0.35">
      <c r="C3834" s="17" t="s">
        <v>1781</v>
      </c>
      <c r="D3834" s="18" t="s">
        <v>246</v>
      </c>
      <c r="E3834" s="41" t="s">
        <v>5666</v>
      </c>
    </row>
    <row r="3835" spans="3:5" ht="16" thickBot="1" x14ac:dyDescent="0.4">
      <c r="C3835" s="19" t="s">
        <v>1781</v>
      </c>
      <c r="D3835" s="20" t="s">
        <v>247</v>
      </c>
      <c r="E3835" s="42" t="s">
        <v>5666</v>
      </c>
    </row>
    <row r="3836" spans="3:5" ht="16" thickBot="1" x14ac:dyDescent="0.4">
      <c r="C3836" s="27" t="s">
        <v>1782</v>
      </c>
      <c r="D3836" s="28"/>
      <c r="E3836" s="43">
        <v>38</v>
      </c>
    </row>
    <row r="3837" spans="3:5" x14ac:dyDescent="0.35">
      <c r="C3837" s="15" t="s">
        <v>1783</v>
      </c>
      <c r="D3837" s="16" t="s">
        <v>252</v>
      </c>
      <c r="E3837" s="44" t="s">
        <v>5666</v>
      </c>
    </row>
    <row r="3838" spans="3:5" x14ac:dyDescent="0.35">
      <c r="C3838" s="17" t="s">
        <v>1783</v>
      </c>
      <c r="D3838" s="18" t="s">
        <v>271</v>
      </c>
      <c r="E3838" s="41" t="s">
        <v>5666</v>
      </c>
    </row>
    <row r="3839" spans="3:5" x14ac:dyDescent="0.35">
      <c r="C3839" s="17" t="s">
        <v>1783</v>
      </c>
      <c r="D3839" s="18" t="s">
        <v>246</v>
      </c>
      <c r="E3839" s="41">
        <v>11</v>
      </c>
    </row>
    <row r="3840" spans="3:5" x14ac:dyDescent="0.35">
      <c r="C3840" s="17" t="s">
        <v>1783</v>
      </c>
      <c r="D3840" s="18" t="s">
        <v>247</v>
      </c>
      <c r="E3840" s="41" t="s">
        <v>5666</v>
      </c>
    </row>
    <row r="3841" spans="3:5" ht="16" thickBot="1" x14ac:dyDescent="0.4">
      <c r="C3841" s="19" t="s">
        <v>1783</v>
      </c>
      <c r="D3841" s="20" t="s">
        <v>253</v>
      </c>
      <c r="E3841" s="42">
        <v>8</v>
      </c>
    </row>
    <row r="3842" spans="3:5" ht="16" thickBot="1" x14ac:dyDescent="0.4">
      <c r="C3842" s="27" t="s">
        <v>1784</v>
      </c>
      <c r="D3842" s="28"/>
      <c r="E3842" s="43">
        <v>30</v>
      </c>
    </row>
    <row r="3843" spans="3:5" x14ac:dyDescent="0.35">
      <c r="C3843" s="15" t="s">
        <v>1785</v>
      </c>
      <c r="D3843" s="16" t="s">
        <v>246</v>
      </c>
      <c r="E3843" s="44">
        <v>21</v>
      </c>
    </row>
    <row r="3844" spans="3:5" ht="16" thickBot="1" x14ac:dyDescent="0.4">
      <c r="C3844" s="19" t="s">
        <v>1785</v>
      </c>
      <c r="D3844" s="20" t="s">
        <v>264</v>
      </c>
      <c r="E3844" s="42" t="s">
        <v>5666</v>
      </c>
    </row>
    <row r="3845" spans="3:5" ht="16" thickBot="1" x14ac:dyDescent="0.4">
      <c r="C3845" s="27" t="s">
        <v>1786</v>
      </c>
      <c r="D3845" s="28"/>
      <c r="E3845" s="43">
        <v>26</v>
      </c>
    </row>
    <row r="3846" spans="3:5" x14ac:dyDescent="0.35">
      <c r="C3846" s="15" t="s">
        <v>1787</v>
      </c>
      <c r="D3846" s="16" t="s">
        <v>252</v>
      </c>
      <c r="E3846" s="44" t="s">
        <v>5666</v>
      </c>
    </row>
    <row r="3847" spans="3:5" x14ac:dyDescent="0.35">
      <c r="C3847" s="17" t="s">
        <v>1787</v>
      </c>
      <c r="D3847" s="18" t="s">
        <v>246</v>
      </c>
      <c r="E3847" s="41">
        <v>22</v>
      </c>
    </row>
    <row r="3848" spans="3:5" x14ac:dyDescent="0.35">
      <c r="C3848" s="17" t="s">
        <v>1787</v>
      </c>
      <c r="D3848" s="18" t="s">
        <v>264</v>
      </c>
      <c r="E3848" s="41" t="s">
        <v>5666</v>
      </c>
    </row>
    <row r="3849" spans="3:5" ht="16" thickBot="1" x14ac:dyDescent="0.4">
      <c r="C3849" s="19" t="s">
        <v>1787</v>
      </c>
      <c r="D3849" s="20" t="s">
        <v>253</v>
      </c>
      <c r="E3849" s="42" t="s">
        <v>5666</v>
      </c>
    </row>
    <row r="3850" spans="3:5" ht="16" thickBot="1" x14ac:dyDescent="0.4">
      <c r="C3850" s="27" t="s">
        <v>1788</v>
      </c>
      <c r="D3850" s="28"/>
      <c r="E3850" s="43">
        <v>29</v>
      </c>
    </row>
    <row r="3851" spans="3:5" x14ac:dyDescent="0.35">
      <c r="C3851" s="15" t="s">
        <v>1789</v>
      </c>
      <c r="D3851" s="16" t="s">
        <v>252</v>
      </c>
      <c r="E3851" s="44" t="s">
        <v>5666</v>
      </c>
    </row>
    <row r="3852" spans="3:5" x14ac:dyDescent="0.35">
      <c r="C3852" s="17" t="s">
        <v>1789</v>
      </c>
      <c r="D3852" s="18" t="s">
        <v>246</v>
      </c>
      <c r="E3852" s="41">
        <v>8</v>
      </c>
    </row>
    <row r="3853" spans="3:5" x14ac:dyDescent="0.35">
      <c r="C3853" s="17" t="s">
        <v>1789</v>
      </c>
      <c r="D3853" s="18" t="s">
        <v>247</v>
      </c>
      <c r="E3853" s="41">
        <v>13</v>
      </c>
    </row>
    <row r="3854" spans="3:5" ht="16" thickBot="1" x14ac:dyDescent="0.4">
      <c r="C3854" s="19" t="s">
        <v>1789</v>
      </c>
      <c r="D3854" s="20" t="s">
        <v>253</v>
      </c>
      <c r="E3854" s="42" t="s">
        <v>5666</v>
      </c>
    </row>
    <row r="3855" spans="3:5" ht="16" thickBot="1" x14ac:dyDescent="0.4">
      <c r="C3855" s="27" t="s">
        <v>1790</v>
      </c>
      <c r="D3855" s="28"/>
      <c r="E3855" s="43">
        <v>25</v>
      </c>
    </row>
    <row r="3856" spans="3:5" x14ac:dyDescent="0.35">
      <c r="C3856" s="15" t="s">
        <v>1791</v>
      </c>
      <c r="D3856" s="16" t="s">
        <v>246</v>
      </c>
      <c r="E3856" s="44">
        <v>30</v>
      </c>
    </row>
    <row r="3857" spans="3:5" x14ac:dyDescent="0.35">
      <c r="C3857" s="17" t="s">
        <v>1791</v>
      </c>
      <c r="D3857" s="18" t="s">
        <v>247</v>
      </c>
      <c r="E3857" s="41" t="s">
        <v>5666</v>
      </c>
    </row>
    <row r="3858" spans="3:5" ht="16" thickBot="1" x14ac:dyDescent="0.4">
      <c r="C3858" s="19" t="s">
        <v>1791</v>
      </c>
      <c r="D3858" s="20" t="s">
        <v>253</v>
      </c>
      <c r="E3858" s="42" t="s">
        <v>5666</v>
      </c>
    </row>
    <row r="3859" spans="3:5" ht="16" thickBot="1" x14ac:dyDescent="0.4">
      <c r="C3859" s="27" t="s">
        <v>1792</v>
      </c>
      <c r="D3859" s="28"/>
      <c r="E3859" s="43">
        <v>34</v>
      </c>
    </row>
    <row r="3860" spans="3:5" x14ac:dyDescent="0.35">
      <c r="C3860" s="15" t="s">
        <v>1793</v>
      </c>
      <c r="D3860" s="16" t="s">
        <v>252</v>
      </c>
      <c r="E3860" s="44">
        <v>7</v>
      </c>
    </row>
    <row r="3861" spans="3:5" x14ac:dyDescent="0.35">
      <c r="C3861" s="17" t="s">
        <v>1793</v>
      </c>
      <c r="D3861" s="18" t="s">
        <v>271</v>
      </c>
      <c r="E3861" s="41" t="s">
        <v>5666</v>
      </c>
    </row>
    <row r="3862" spans="3:5" x14ac:dyDescent="0.35">
      <c r="C3862" s="17" t="s">
        <v>1793</v>
      </c>
      <c r="D3862" s="18" t="s">
        <v>247</v>
      </c>
      <c r="E3862" s="41">
        <v>10</v>
      </c>
    </row>
    <row r="3863" spans="3:5" ht="16" thickBot="1" x14ac:dyDescent="0.4">
      <c r="C3863" s="19" t="s">
        <v>1793</v>
      </c>
      <c r="D3863" s="20" t="s">
        <v>253</v>
      </c>
      <c r="E3863" s="42">
        <v>11</v>
      </c>
    </row>
    <row r="3864" spans="3:5" ht="16" thickBot="1" x14ac:dyDescent="0.4">
      <c r="C3864" s="27" t="s">
        <v>1794</v>
      </c>
      <c r="D3864" s="28"/>
      <c r="E3864" s="43">
        <v>29</v>
      </c>
    </row>
    <row r="3865" spans="3:5" x14ac:dyDescent="0.35">
      <c r="C3865" s="15" t="s">
        <v>1795</v>
      </c>
      <c r="D3865" s="16" t="s">
        <v>245</v>
      </c>
      <c r="E3865" s="44" t="s">
        <v>5666</v>
      </c>
    </row>
    <row r="3866" spans="3:5" x14ac:dyDescent="0.35">
      <c r="C3866" s="17" t="s">
        <v>1795</v>
      </c>
      <c r="D3866" s="18" t="s">
        <v>246</v>
      </c>
      <c r="E3866" s="41">
        <v>84</v>
      </c>
    </row>
    <row r="3867" spans="3:5" x14ac:dyDescent="0.35">
      <c r="C3867" s="17" t="s">
        <v>1795</v>
      </c>
      <c r="D3867" s="18" t="s">
        <v>247</v>
      </c>
      <c r="E3867" s="41">
        <v>23</v>
      </c>
    </row>
    <row r="3868" spans="3:5" x14ac:dyDescent="0.35">
      <c r="C3868" s="17" t="s">
        <v>1795</v>
      </c>
      <c r="D3868" s="18" t="s">
        <v>264</v>
      </c>
      <c r="E3868" s="41" t="s">
        <v>5666</v>
      </c>
    </row>
    <row r="3869" spans="3:5" ht="16" thickBot="1" x14ac:dyDescent="0.4">
      <c r="C3869" s="19" t="s">
        <v>1795</v>
      </c>
      <c r="D3869" s="20" t="s">
        <v>253</v>
      </c>
      <c r="E3869" s="42" t="s">
        <v>5666</v>
      </c>
    </row>
    <row r="3870" spans="3:5" ht="16" thickBot="1" x14ac:dyDescent="0.4">
      <c r="C3870" s="27" t="s">
        <v>1796</v>
      </c>
      <c r="D3870" s="28"/>
      <c r="E3870" s="43">
        <v>114</v>
      </c>
    </row>
    <row r="3871" spans="3:5" x14ac:dyDescent="0.35">
      <c r="C3871" s="15" t="s">
        <v>1797</v>
      </c>
      <c r="D3871" s="16" t="s">
        <v>252</v>
      </c>
      <c r="E3871" s="44">
        <v>15</v>
      </c>
    </row>
    <row r="3872" spans="3:5" x14ac:dyDescent="0.35">
      <c r="C3872" s="17" t="s">
        <v>1797</v>
      </c>
      <c r="D3872" s="18" t="s">
        <v>271</v>
      </c>
      <c r="E3872" s="41" t="s">
        <v>5666</v>
      </c>
    </row>
    <row r="3873" spans="3:5" x14ac:dyDescent="0.35">
      <c r="C3873" s="17" t="s">
        <v>1797</v>
      </c>
      <c r="D3873" s="18" t="s">
        <v>246</v>
      </c>
      <c r="E3873" s="41">
        <v>15</v>
      </c>
    </row>
    <row r="3874" spans="3:5" x14ac:dyDescent="0.35">
      <c r="C3874" s="17" t="s">
        <v>1797</v>
      </c>
      <c r="D3874" s="18" t="s">
        <v>247</v>
      </c>
      <c r="E3874" s="41" t="s">
        <v>5666</v>
      </c>
    </row>
    <row r="3875" spans="3:5" ht="16" thickBot="1" x14ac:dyDescent="0.4">
      <c r="C3875" s="19" t="s">
        <v>1797</v>
      </c>
      <c r="D3875" s="20" t="s">
        <v>253</v>
      </c>
      <c r="E3875" s="42">
        <v>7</v>
      </c>
    </row>
    <row r="3876" spans="3:5" ht="16" thickBot="1" x14ac:dyDescent="0.4">
      <c r="C3876" s="27" t="s">
        <v>1798</v>
      </c>
      <c r="D3876" s="28"/>
      <c r="E3876" s="43">
        <v>42</v>
      </c>
    </row>
    <row r="3877" spans="3:5" x14ac:dyDescent="0.35">
      <c r="C3877" s="15" t="s">
        <v>1799</v>
      </c>
      <c r="D3877" s="16" t="s">
        <v>245</v>
      </c>
      <c r="E3877" s="44" t="s">
        <v>5666</v>
      </c>
    </row>
    <row r="3878" spans="3:5" x14ac:dyDescent="0.35">
      <c r="C3878" s="17" t="s">
        <v>1799</v>
      </c>
      <c r="D3878" s="18" t="s">
        <v>252</v>
      </c>
      <c r="E3878" s="41" t="s">
        <v>5666</v>
      </c>
    </row>
    <row r="3879" spans="3:5" x14ac:dyDescent="0.35">
      <c r="C3879" s="17" t="s">
        <v>1799</v>
      </c>
      <c r="D3879" s="18" t="s">
        <v>271</v>
      </c>
      <c r="E3879" s="41" t="s">
        <v>5666</v>
      </c>
    </row>
    <row r="3880" spans="3:5" x14ac:dyDescent="0.35">
      <c r="C3880" s="17" t="s">
        <v>1799</v>
      </c>
      <c r="D3880" s="18" t="s">
        <v>246</v>
      </c>
      <c r="E3880" s="41">
        <v>28</v>
      </c>
    </row>
    <row r="3881" spans="3:5" ht="16" thickBot="1" x14ac:dyDescent="0.4">
      <c r="C3881" s="19" t="s">
        <v>1799</v>
      </c>
      <c r="D3881" s="20" t="s">
        <v>247</v>
      </c>
      <c r="E3881" s="42" t="s">
        <v>5666</v>
      </c>
    </row>
    <row r="3882" spans="3:5" ht="16" thickBot="1" x14ac:dyDescent="0.4">
      <c r="C3882" s="27" t="s">
        <v>1800</v>
      </c>
      <c r="D3882" s="28"/>
      <c r="E3882" s="43">
        <v>39</v>
      </c>
    </row>
    <row r="3883" spans="3:5" x14ac:dyDescent="0.35">
      <c r="C3883" s="15" t="s">
        <v>1801</v>
      </c>
      <c r="D3883" s="16" t="s">
        <v>252</v>
      </c>
      <c r="E3883" s="44">
        <v>31</v>
      </c>
    </row>
    <row r="3884" spans="3:5" x14ac:dyDescent="0.35">
      <c r="C3884" s="17" t="s">
        <v>1801</v>
      </c>
      <c r="D3884" s="18" t="s">
        <v>271</v>
      </c>
      <c r="E3884" s="41">
        <v>17</v>
      </c>
    </row>
    <row r="3885" spans="3:5" x14ac:dyDescent="0.35">
      <c r="C3885" s="17" t="s">
        <v>1801</v>
      </c>
      <c r="D3885" s="18" t="s">
        <v>246</v>
      </c>
      <c r="E3885" s="41">
        <v>6</v>
      </c>
    </row>
    <row r="3886" spans="3:5" ht="16" thickBot="1" x14ac:dyDescent="0.4">
      <c r="C3886" s="19" t="s">
        <v>1801</v>
      </c>
      <c r="D3886" s="20" t="s">
        <v>253</v>
      </c>
      <c r="E3886" s="42">
        <v>8</v>
      </c>
    </row>
    <row r="3887" spans="3:5" ht="16" thickBot="1" x14ac:dyDescent="0.4">
      <c r="C3887" s="27" t="s">
        <v>1802</v>
      </c>
      <c r="D3887" s="28"/>
      <c r="E3887" s="43">
        <v>62</v>
      </c>
    </row>
    <row r="3888" spans="3:5" x14ac:dyDescent="0.35">
      <c r="C3888" s="15" t="s">
        <v>1803</v>
      </c>
      <c r="D3888" s="16" t="s">
        <v>246</v>
      </c>
      <c r="E3888" s="44">
        <v>51</v>
      </c>
    </row>
    <row r="3889" spans="3:5" ht="16" thickBot="1" x14ac:dyDescent="0.4">
      <c r="C3889" s="19" t="s">
        <v>1803</v>
      </c>
      <c r="D3889" s="20" t="s">
        <v>247</v>
      </c>
      <c r="E3889" s="42">
        <v>7</v>
      </c>
    </row>
    <row r="3890" spans="3:5" ht="16" thickBot="1" x14ac:dyDescent="0.4">
      <c r="C3890" s="27" t="s">
        <v>1804</v>
      </c>
      <c r="D3890" s="28"/>
      <c r="E3890" s="43">
        <v>58</v>
      </c>
    </row>
    <row r="3891" spans="3:5" x14ac:dyDescent="0.35">
      <c r="C3891" s="15" t="s">
        <v>1805</v>
      </c>
      <c r="D3891" s="16" t="s">
        <v>245</v>
      </c>
      <c r="E3891" s="44" t="s">
        <v>5666</v>
      </c>
    </row>
    <row r="3892" spans="3:5" x14ac:dyDescent="0.35">
      <c r="C3892" s="17" t="s">
        <v>1805</v>
      </c>
      <c r="D3892" s="18" t="s">
        <v>246</v>
      </c>
      <c r="E3892" s="41">
        <v>25</v>
      </c>
    </row>
    <row r="3893" spans="3:5" x14ac:dyDescent="0.35">
      <c r="C3893" s="17" t="s">
        <v>1805</v>
      </c>
      <c r="D3893" s="18" t="s">
        <v>247</v>
      </c>
      <c r="E3893" s="41">
        <v>20</v>
      </c>
    </row>
    <row r="3894" spans="3:5" ht="16" thickBot="1" x14ac:dyDescent="0.4">
      <c r="C3894" s="19" t="s">
        <v>1805</v>
      </c>
      <c r="D3894" s="20" t="s">
        <v>253</v>
      </c>
      <c r="E3894" s="42" t="s">
        <v>5666</v>
      </c>
    </row>
    <row r="3895" spans="3:5" ht="16" thickBot="1" x14ac:dyDescent="0.4">
      <c r="C3895" s="27" t="s">
        <v>1806</v>
      </c>
      <c r="D3895" s="28"/>
      <c r="E3895" s="43">
        <v>50</v>
      </c>
    </row>
    <row r="3896" spans="3:5" x14ac:dyDescent="0.35">
      <c r="C3896" s="15" t="s">
        <v>1807</v>
      </c>
      <c r="D3896" s="16" t="s">
        <v>252</v>
      </c>
      <c r="E3896" s="44" t="s">
        <v>5666</v>
      </c>
    </row>
    <row r="3897" spans="3:5" x14ac:dyDescent="0.35">
      <c r="C3897" s="17" t="s">
        <v>1807</v>
      </c>
      <c r="D3897" s="18" t="s">
        <v>246</v>
      </c>
      <c r="E3897" s="41">
        <v>29</v>
      </c>
    </row>
    <row r="3898" spans="3:5" x14ac:dyDescent="0.35">
      <c r="C3898" s="17" t="s">
        <v>1807</v>
      </c>
      <c r="D3898" s="18" t="s">
        <v>247</v>
      </c>
      <c r="E3898" s="41">
        <v>16</v>
      </c>
    </row>
    <row r="3899" spans="3:5" ht="16" thickBot="1" x14ac:dyDescent="0.4">
      <c r="C3899" s="19" t="s">
        <v>1807</v>
      </c>
      <c r="D3899" s="20" t="s">
        <v>253</v>
      </c>
      <c r="E3899" s="42">
        <v>7</v>
      </c>
    </row>
    <row r="3900" spans="3:5" ht="16" thickBot="1" x14ac:dyDescent="0.4">
      <c r="C3900" s="27" t="s">
        <v>1808</v>
      </c>
      <c r="D3900" s="28"/>
      <c r="E3900" s="43">
        <v>53</v>
      </c>
    </row>
    <row r="3901" spans="3:5" x14ac:dyDescent="0.35">
      <c r="C3901" s="15" t="s">
        <v>1809</v>
      </c>
      <c r="D3901" s="16" t="s">
        <v>245</v>
      </c>
      <c r="E3901" s="44" t="s">
        <v>5666</v>
      </c>
    </row>
    <row r="3902" spans="3:5" x14ac:dyDescent="0.35">
      <c r="C3902" s="17" t="s">
        <v>1809</v>
      </c>
      <c r="D3902" s="18" t="s">
        <v>246</v>
      </c>
      <c r="E3902" s="41">
        <v>35</v>
      </c>
    </row>
    <row r="3903" spans="3:5" x14ac:dyDescent="0.35">
      <c r="C3903" s="17" t="s">
        <v>1809</v>
      </c>
      <c r="D3903" s="18" t="s">
        <v>247</v>
      </c>
      <c r="E3903" s="41">
        <v>22</v>
      </c>
    </row>
    <row r="3904" spans="3:5" ht="16" thickBot="1" x14ac:dyDescent="0.4">
      <c r="C3904" s="19" t="s">
        <v>1809</v>
      </c>
      <c r="D3904" s="20" t="s">
        <v>264</v>
      </c>
      <c r="E3904" s="42" t="s">
        <v>5666</v>
      </c>
    </row>
    <row r="3905" spans="3:5" ht="16" thickBot="1" x14ac:dyDescent="0.4">
      <c r="C3905" s="27" t="s">
        <v>1810</v>
      </c>
      <c r="D3905" s="28"/>
      <c r="E3905" s="43">
        <v>62</v>
      </c>
    </row>
    <row r="3906" spans="3:5" ht="16" thickBot="1" x14ac:dyDescent="0.4">
      <c r="C3906" s="23" t="s">
        <v>1811</v>
      </c>
      <c r="D3906" s="24" t="s">
        <v>246</v>
      </c>
      <c r="E3906" s="45">
        <v>100</v>
      </c>
    </row>
    <row r="3907" spans="3:5" ht="16" thickBot="1" x14ac:dyDescent="0.4">
      <c r="C3907" s="27" t="s">
        <v>1812</v>
      </c>
      <c r="D3907" s="28"/>
      <c r="E3907" s="43">
        <v>100</v>
      </c>
    </row>
    <row r="3908" spans="3:5" x14ac:dyDescent="0.35">
      <c r="C3908" s="15" t="s">
        <v>1813</v>
      </c>
      <c r="D3908" s="16" t="s">
        <v>246</v>
      </c>
      <c r="E3908" s="44">
        <v>43</v>
      </c>
    </row>
    <row r="3909" spans="3:5" ht="16" thickBot="1" x14ac:dyDescent="0.4">
      <c r="C3909" s="19" t="s">
        <v>1813</v>
      </c>
      <c r="D3909" s="20" t="s">
        <v>247</v>
      </c>
      <c r="E3909" s="42" t="s">
        <v>5666</v>
      </c>
    </row>
    <row r="3910" spans="3:5" ht="16" thickBot="1" x14ac:dyDescent="0.4">
      <c r="C3910" s="27" t="s">
        <v>1814</v>
      </c>
      <c r="D3910" s="28"/>
      <c r="E3910" s="43">
        <v>45</v>
      </c>
    </row>
    <row r="3911" spans="3:5" x14ac:dyDescent="0.35">
      <c r="C3911" s="15" t="s">
        <v>1815</v>
      </c>
      <c r="D3911" s="16" t="s">
        <v>246</v>
      </c>
      <c r="E3911" s="44">
        <v>62</v>
      </c>
    </row>
    <row r="3912" spans="3:5" x14ac:dyDescent="0.35">
      <c r="C3912" s="17" t="s">
        <v>1815</v>
      </c>
      <c r="D3912" s="18" t="s">
        <v>247</v>
      </c>
      <c r="E3912" s="41">
        <v>38</v>
      </c>
    </row>
    <row r="3913" spans="3:5" ht="16" thickBot="1" x14ac:dyDescent="0.4">
      <c r="C3913" s="19" t="s">
        <v>1815</v>
      </c>
      <c r="D3913" s="20" t="s">
        <v>253</v>
      </c>
      <c r="E3913" s="42" t="s">
        <v>5666</v>
      </c>
    </row>
    <row r="3914" spans="3:5" ht="16" thickBot="1" x14ac:dyDescent="0.4">
      <c r="C3914" s="27" t="s">
        <v>1816</v>
      </c>
      <c r="D3914" s="28"/>
      <c r="E3914" s="43">
        <v>105</v>
      </c>
    </row>
    <row r="3915" spans="3:5" x14ac:dyDescent="0.35">
      <c r="C3915" s="15" t="s">
        <v>1817</v>
      </c>
      <c r="D3915" s="16" t="s">
        <v>245</v>
      </c>
      <c r="E3915" s="44" t="s">
        <v>5666</v>
      </c>
    </row>
    <row r="3916" spans="3:5" x14ac:dyDescent="0.35">
      <c r="C3916" s="17" t="s">
        <v>1817</v>
      </c>
      <c r="D3916" s="18" t="s">
        <v>246</v>
      </c>
      <c r="E3916" s="41">
        <v>30</v>
      </c>
    </row>
    <row r="3917" spans="3:5" x14ac:dyDescent="0.35">
      <c r="C3917" s="17" t="s">
        <v>1817</v>
      </c>
      <c r="D3917" s="18" t="s">
        <v>247</v>
      </c>
      <c r="E3917" s="41">
        <v>9</v>
      </c>
    </row>
    <row r="3918" spans="3:5" ht="16" thickBot="1" x14ac:dyDescent="0.4">
      <c r="C3918" s="19" t="s">
        <v>1817</v>
      </c>
      <c r="D3918" s="20" t="s">
        <v>253</v>
      </c>
      <c r="E3918" s="42" t="s">
        <v>5666</v>
      </c>
    </row>
    <row r="3919" spans="3:5" ht="16" thickBot="1" x14ac:dyDescent="0.4">
      <c r="C3919" s="27" t="s">
        <v>1818</v>
      </c>
      <c r="D3919" s="28"/>
      <c r="E3919" s="43">
        <v>42</v>
      </c>
    </row>
    <row r="3920" spans="3:5" x14ac:dyDescent="0.35">
      <c r="C3920" s="15" t="s">
        <v>1819</v>
      </c>
      <c r="D3920" s="16" t="s">
        <v>252</v>
      </c>
      <c r="E3920" s="44" t="s">
        <v>5666</v>
      </c>
    </row>
    <row r="3921" spans="3:5" x14ac:dyDescent="0.35">
      <c r="C3921" s="17" t="s">
        <v>1819</v>
      </c>
      <c r="D3921" s="18" t="s">
        <v>246</v>
      </c>
      <c r="E3921" s="41">
        <v>169</v>
      </c>
    </row>
    <row r="3922" spans="3:5" x14ac:dyDescent="0.35">
      <c r="C3922" s="17" t="s">
        <v>1819</v>
      </c>
      <c r="D3922" s="18" t="s">
        <v>247</v>
      </c>
      <c r="E3922" s="41">
        <v>20</v>
      </c>
    </row>
    <row r="3923" spans="3:5" ht="16" thickBot="1" x14ac:dyDescent="0.4">
      <c r="C3923" s="19" t="s">
        <v>1819</v>
      </c>
      <c r="D3923" s="20" t="s">
        <v>253</v>
      </c>
      <c r="E3923" s="42" t="s">
        <v>5666</v>
      </c>
    </row>
    <row r="3924" spans="3:5" ht="16" thickBot="1" x14ac:dyDescent="0.4">
      <c r="C3924" s="27" t="s">
        <v>1820</v>
      </c>
      <c r="D3924" s="28"/>
      <c r="E3924" s="43">
        <v>192</v>
      </c>
    </row>
    <row r="3925" spans="3:5" x14ac:dyDescent="0.35">
      <c r="C3925" s="15" t="s">
        <v>1821</v>
      </c>
      <c r="D3925" s="16" t="s">
        <v>245</v>
      </c>
      <c r="E3925" s="44" t="s">
        <v>5666</v>
      </c>
    </row>
    <row r="3926" spans="3:5" x14ac:dyDescent="0.35">
      <c r="C3926" s="17" t="s">
        <v>1821</v>
      </c>
      <c r="D3926" s="18" t="s">
        <v>252</v>
      </c>
      <c r="E3926" s="41" t="s">
        <v>5666</v>
      </c>
    </row>
    <row r="3927" spans="3:5" x14ac:dyDescent="0.35">
      <c r="C3927" s="17" t="s">
        <v>1821</v>
      </c>
      <c r="D3927" s="18" t="s">
        <v>246</v>
      </c>
      <c r="E3927" s="41">
        <v>149</v>
      </c>
    </row>
    <row r="3928" spans="3:5" x14ac:dyDescent="0.35">
      <c r="C3928" s="17" t="s">
        <v>1821</v>
      </c>
      <c r="D3928" s="18" t="s">
        <v>247</v>
      </c>
      <c r="E3928" s="41">
        <v>40</v>
      </c>
    </row>
    <row r="3929" spans="3:5" x14ac:dyDescent="0.35">
      <c r="C3929" s="17" t="s">
        <v>1821</v>
      </c>
      <c r="D3929" s="18" t="s">
        <v>264</v>
      </c>
      <c r="E3929" s="41" t="s">
        <v>5666</v>
      </c>
    </row>
    <row r="3930" spans="3:5" ht="16" thickBot="1" x14ac:dyDescent="0.4">
      <c r="C3930" s="19" t="s">
        <v>1821</v>
      </c>
      <c r="D3930" s="20" t="s">
        <v>253</v>
      </c>
      <c r="E3930" s="42" t="s">
        <v>5666</v>
      </c>
    </row>
    <row r="3931" spans="3:5" ht="16" thickBot="1" x14ac:dyDescent="0.4">
      <c r="C3931" s="27" t="s">
        <v>1822</v>
      </c>
      <c r="D3931" s="28"/>
      <c r="E3931" s="43">
        <v>194</v>
      </c>
    </row>
    <row r="3932" spans="3:5" x14ac:dyDescent="0.35">
      <c r="C3932" s="15" t="s">
        <v>1823</v>
      </c>
      <c r="D3932" s="16" t="s">
        <v>271</v>
      </c>
      <c r="E3932" s="44" t="s">
        <v>5666</v>
      </c>
    </row>
    <row r="3933" spans="3:5" ht="16" thickBot="1" x14ac:dyDescent="0.4">
      <c r="C3933" s="19" t="s">
        <v>1823</v>
      </c>
      <c r="D3933" s="20" t="s">
        <v>246</v>
      </c>
      <c r="E3933" s="42">
        <v>56</v>
      </c>
    </row>
    <row r="3934" spans="3:5" ht="16" thickBot="1" x14ac:dyDescent="0.4">
      <c r="C3934" s="27" t="s">
        <v>1824</v>
      </c>
      <c r="D3934" s="28"/>
      <c r="E3934" s="43">
        <v>60</v>
      </c>
    </row>
    <row r="3935" spans="3:5" x14ac:dyDescent="0.35">
      <c r="C3935" s="15" t="s">
        <v>1825</v>
      </c>
      <c r="D3935" s="16" t="s">
        <v>246</v>
      </c>
      <c r="E3935" s="44">
        <v>28</v>
      </c>
    </row>
    <row r="3936" spans="3:5" ht="16" thickBot="1" x14ac:dyDescent="0.4">
      <c r="C3936" s="19" t="s">
        <v>1825</v>
      </c>
      <c r="D3936" s="20" t="s">
        <v>253</v>
      </c>
      <c r="E3936" s="42" t="s">
        <v>5666</v>
      </c>
    </row>
    <row r="3937" spans="3:5" ht="16" thickBot="1" x14ac:dyDescent="0.4">
      <c r="C3937" s="27" t="s">
        <v>1826</v>
      </c>
      <c r="D3937" s="28"/>
      <c r="E3937" s="43">
        <v>29</v>
      </c>
    </row>
    <row r="3938" spans="3:5" x14ac:dyDescent="0.35">
      <c r="C3938" s="15" t="s">
        <v>1827</v>
      </c>
      <c r="D3938" s="16" t="s">
        <v>8</v>
      </c>
      <c r="E3938" s="44">
        <v>17</v>
      </c>
    </row>
    <row r="3939" spans="3:5" x14ac:dyDescent="0.35">
      <c r="C3939" s="17" t="s">
        <v>1827</v>
      </c>
      <c r="D3939" s="18" t="s">
        <v>9</v>
      </c>
      <c r="E3939" s="41" t="s">
        <v>5666</v>
      </c>
    </row>
    <row r="3940" spans="3:5" x14ac:dyDescent="0.35">
      <c r="C3940" s="17" t="s">
        <v>1827</v>
      </c>
      <c r="D3940" s="18" t="s">
        <v>252</v>
      </c>
      <c r="E3940" s="41" t="s">
        <v>5666</v>
      </c>
    </row>
    <row r="3941" spans="3:5" x14ac:dyDescent="0.35">
      <c r="C3941" s="17" t="s">
        <v>1827</v>
      </c>
      <c r="D3941" s="18" t="s">
        <v>271</v>
      </c>
      <c r="E3941" s="41">
        <v>6</v>
      </c>
    </row>
    <row r="3942" spans="3:5" x14ac:dyDescent="0.35">
      <c r="C3942" s="17" t="s">
        <v>1827</v>
      </c>
      <c r="D3942" s="18" t="s">
        <v>246</v>
      </c>
      <c r="E3942" s="41" t="s">
        <v>5666</v>
      </c>
    </row>
    <row r="3943" spans="3:5" x14ac:dyDescent="0.35">
      <c r="C3943" s="17" t="s">
        <v>1827</v>
      </c>
      <c r="D3943" s="18" t="s">
        <v>247</v>
      </c>
      <c r="E3943" s="41" t="s">
        <v>5666</v>
      </c>
    </row>
    <row r="3944" spans="3:5" ht="16" thickBot="1" x14ac:dyDescent="0.4">
      <c r="C3944" s="19" t="s">
        <v>1827</v>
      </c>
      <c r="D3944" s="20" t="s">
        <v>253</v>
      </c>
      <c r="E3944" s="42" t="s">
        <v>5666</v>
      </c>
    </row>
    <row r="3945" spans="3:5" ht="16" thickBot="1" x14ac:dyDescent="0.4">
      <c r="C3945" s="27" t="s">
        <v>1828</v>
      </c>
      <c r="D3945" s="28"/>
      <c r="E3945" s="43">
        <v>38</v>
      </c>
    </row>
    <row r="3946" spans="3:5" x14ac:dyDescent="0.35">
      <c r="C3946" s="15" t="s">
        <v>1829</v>
      </c>
      <c r="D3946" s="16" t="s">
        <v>252</v>
      </c>
      <c r="E3946" s="44">
        <v>6</v>
      </c>
    </row>
    <row r="3947" spans="3:5" x14ac:dyDescent="0.35">
      <c r="C3947" s="17" t="s">
        <v>1829</v>
      </c>
      <c r="D3947" s="18" t="s">
        <v>246</v>
      </c>
      <c r="E3947" s="41">
        <v>50</v>
      </c>
    </row>
    <row r="3948" spans="3:5" x14ac:dyDescent="0.35">
      <c r="C3948" s="17" t="s">
        <v>1829</v>
      </c>
      <c r="D3948" s="18" t="s">
        <v>247</v>
      </c>
      <c r="E3948" s="41" t="s">
        <v>5666</v>
      </c>
    </row>
    <row r="3949" spans="3:5" ht="16" thickBot="1" x14ac:dyDescent="0.4">
      <c r="C3949" s="19" t="s">
        <v>1829</v>
      </c>
      <c r="D3949" s="20" t="s">
        <v>253</v>
      </c>
      <c r="E3949" s="42" t="s">
        <v>5666</v>
      </c>
    </row>
    <row r="3950" spans="3:5" ht="16" thickBot="1" x14ac:dyDescent="0.4">
      <c r="C3950" s="27" t="s">
        <v>1830</v>
      </c>
      <c r="D3950" s="28"/>
      <c r="E3950" s="43">
        <v>62</v>
      </c>
    </row>
    <row r="3951" spans="3:5" x14ac:dyDescent="0.35">
      <c r="C3951" s="15" t="s">
        <v>1831</v>
      </c>
      <c r="D3951" s="16" t="s">
        <v>246</v>
      </c>
      <c r="E3951" s="44">
        <v>93</v>
      </c>
    </row>
    <row r="3952" spans="3:5" x14ac:dyDescent="0.35">
      <c r="C3952" s="17" t="s">
        <v>1831</v>
      </c>
      <c r="D3952" s="18" t="s">
        <v>247</v>
      </c>
      <c r="E3952" s="41">
        <v>12</v>
      </c>
    </row>
    <row r="3953" spans="3:5" ht="16" thickBot="1" x14ac:dyDescent="0.4">
      <c r="C3953" s="19" t="s">
        <v>1831</v>
      </c>
      <c r="D3953" s="20" t="s">
        <v>264</v>
      </c>
      <c r="E3953" s="42" t="s">
        <v>5666</v>
      </c>
    </row>
    <row r="3954" spans="3:5" ht="16" thickBot="1" x14ac:dyDescent="0.4">
      <c r="C3954" s="27" t="s">
        <v>1832</v>
      </c>
      <c r="D3954" s="28"/>
      <c r="E3954" s="43">
        <v>108</v>
      </c>
    </row>
    <row r="3955" spans="3:5" x14ac:dyDescent="0.35">
      <c r="C3955" s="15" t="s">
        <v>1833</v>
      </c>
      <c r="D3955" s="16" t="s">
        <v>252</v>
      </c>
      <c r="E3955" s="44">
        <v>37</v>
      </c>
    </row>
    <row r="3956" spans="3:5" x14ac:dyDescent="0.35">
      <c r="C3956" s="17" t="s">
        <v>1833</v>
      </c>
      <c r="D3956" s="18" t="s">
        <v>271</v>
      </c>
      <c r="E3956" s="41">
        <v>36</v>
      </c>
    </row>
    <row r="3957" spans="3:5" x14ac:dyDescent="0.35">
      <c r="C3957" s="17" t="s">
        <v>1833</v>
      </c>
      <c r="D3957" s="18" t="s">
        <v>246</v>
      </c>
      <c r="E3957" s="41">
        <v>118</v>
      </c>
    </row>
    <row r="3958" spans="3:5" x14ac:dyDescent="0.35">
      <c r="C3958" s="17" t="s">
        <v>1833</v>
      </c>
      <c r="D3958" s="18" t="s">
        <v>247</v>
      </c>
      <c r="E3958" s="41">
        <v>12</v>
      </c>
    </row>
    <row r="3959" spans="3:5" ht="16" thickBot="1" x14ac:dyDescent="0.4">
      <c r="C3959" s="19" t="s">
        <v>1833</v>
      </c>
      <c r="D3959" s="20" t="s">
        <v>253</v>
      </c>
      <c r="E3959" s="42">
        <v>6</v>
      </c>
    </row>
    <row r="3960" spans="3:5" ht="16" thickBot="1" x14ac:dyDescent="0.4">
      <c r="C3960" s="27" t="s">
        <v>1834</v>
      </c>
      <c r="D3960" s="28"/>
      <c r="E3960" s="43">
        <v>209</v>
      </c>
    </row>
    <row r="3961" spans="3:5" x14ac:dyDescent="0.35">
      <c r="C3961" s="15" t="s">
        <v>1835</v>
      </c>
      <c r="D3961" s="16" t="s">
        <v>252</v>
      </c>
      <c r="E3961" s="44">
        <v>19</v>
      </c>
    </row>
    <row r="3962" spans="3:5" x14ac:dyDescent="0.35">
      <c r="C3962" s="17" t="s">
        <v>1835</v>
      </c>
      <c r="D3962" s="18" t="s">
        <v>274</v>
      </c>
      <c r="E3962" s="41" t="s">
        <v>5666</v>
      </c>
    </row>
    <row r="3963" spans="3:5" x14ac:dyDescent="0.35">
      <c r="C3963" s="17" t="s">
        <v>1835</v>
      </c>
      <c r="D3963" s="18" t="s">
        <v>271</v>
      </c>
      <c r="E3963" s="41">
        <v>59</v>
      </c>
    </row>
    <row r="3964" spans="3:5" x14ac:dyDescent="0.35">
      <c r="C3964" s="17" t="s">
        <v>1835</v>
      </c>
      <c r="D3964" s="18" t="s">
        <v>246</v>
      </c>
      <c r="E3964" s="41">
        <v>137</v>
      </c>
    </row>
    <row r="3965" spans="3:5" x14ac:dyDescent="0.35">
      <c r="C3965" s="17" t="s">
        <v>1835</v>
      </c>
      <c r="D3965" s="18" t="s">
        <v>247</v>
      </c>
      <c r="E3965" s="41" t="s">
        <v>5666</v>
      </c>
    </row>
    <row r="3966" spans="3:5" ht="16" thickBot="1" x14ac:dyDescent="0.4">
      <c r="C3966" s="19" t="s">
        <v>1835</v>
      </c>
      <c r="D3966" s="20" t="s">
        <v>253</v>
      </c>
      <c r="E3966" s="42" t="s">
        <v>5666</v>
      </c>
    </row>
    <row r="3967" spans="3:5" ht="16" thickBot="1" x14ac:dyDescent="0.4">
      <c r="C3967" s="27" t="s">
        <v>1836</v>
      </c>
      <c r="D3967" s="28"/>
      <c r="E3967" s="43">
        <v>221</v>
      </c>
    </row>
    <row r="3968" spans="3:5" x14ac:dyDescent="0.35">
      <c r="C3968" s="15" t="s">
        <v>1837</v>
      </c>
      <c r="D3968" s="16" t="s">
        <v>252</v>
      </c>
      <c r="E3968" s="44">
        <v>10</v>
      </c>
    </row>
    <row r="3969" spans="3:5" x14ac:dyDescent="0.35">
      <c r="C3969" s="17" t="s">
        <v>1837</v>
      </c>
      <c r="D3969" s="18" t="s">
        <v>246</v>
      </c>
      <c r="E3969" s="41">
        <v>23</v>
      </c>
    </row>
    <row r="3970" spans="3:5" x14ac:dyDescent="0.35">
      <c r="C3970" s="17" t="s">
        <v>1837</v>
      </c>
      <c r="D3970" s="18" t="s">
        <v>247</v>
      </c>
      <c r="E3970" s="41" t="s">
        <v>5666</v>
      </c>
    </row>
    <row r="3971" spans="3:5" ht="16" thickBot="1" x14ac:dyDescent="0.4">
      <c r="C3971" s="19" t="s">
        <v>1837</v>
      </c>
      <c r="D3971" s="20" t="s">
        <v>253</v>
      </c>
      <c r="E3971" s="42" t="s">
        <v>5666</v>
      </c>
    </row>
    <row r="3972" spans="3:5" ht="16" thickBot="1" x14ac:dyDescent="0.4">
      <c r="C3972" s="27" t="s">
        <v>1838</v>
      </c>
      <c r="D3972" s="28"/>
      <c r="E3972" s="43">
        <v>40</v>
      </c>
    </row>
    <row r="3973" spans="3:5" x14ac:dyDescent="0.35">
      <c r="C3973" s="15" t="s">
        <v>1839</v>
      </c>
      <c r="D3973" s="16" t="s">
        <v>246</v>
      </c>
      <c r="E3973" s="44">
        <v>50</v>
      </c>
    </row>
    <row r="3974" spans="3:5" ht="16" thickBot="1" x14ac:dyDescent="0.4">
      <c r="C3974" s="19" t="s">
        <v>1839</v>
      </c>
      <c r="D3974" s="20" t="s">
        <v>247</v>
      </c>
      <c r="E3974" s="42" t="s">
        <v>5666</v>
      </c>
    </row>
    <row r="3975" spans="3:5" ht="16" thickBot="1" x14ac:dyDescent="0.4">
      <c r="C3975" s="27" t="s">
        <v>1840</v>
      </c>
      <c r="D3975" s="28"/>
      <c r="E3975" s="43">
        <v>51</v>
      </c>
    </row>
    <row r="3976" spans="3:5" x14ac:dyDescent="0.35">
      <c r="C3976" s="15" t="s">
        <v>1841</v>
      </c>
      <c r="D3976" s="16" t="s">
        <v>252</v>
      </c>
      <c r="E3976" s="44">
        <v>10</v>
      </c>
    </row>
    <row r="3977" spans="3:5" x14ac:dyDescent="0.35">
      <c r="C3977" s="17" t="s">
        <v>1841</v>
      </c>
      <c r="D3977" s="18" t="s">
        <v>274</v>
      </c>
      <c r="E3977" s="41" t="s">
        <v>5666</v>
      </c>
    </row>
    <row r="3978" spans="3:5" x14ac:dyDescent="0.35">
      <c r="C3978" s="17" t="s">
        <v>1841</v>
      </c>
      <c r="D3978" s="18" t="s">
        <v>271</v>
      </c>
      <c r="E3978" s="41">
        <v>31</v>
      </c>
    </row>
    <row r="3979" spans="3:5" x14ac:dyDescent="0.35">
      <c r="C3979" s="17" t="s">
        <v>1841</v>
      </c>
      <c r="D3979" s="18" t="s">
        <v>246</v>
      </c>
      <c r="E3979" s="41">
        <v>11</v>
      </c>
    </row>
    <row r="3980" spans="3:5" ht="16" thickBot="1" x14ac:dyDescent="0.4">
      <c r="C3980" s="19" t="s">
        <v>1841</v>
      </c>
      <c r="D3980" s="20" t="s">
        <v>253</v>
      </c>
      <c r="E3980" s="42">
        <v>9</v>
      </c>
    </row>
    <row r="3981" spans="3:5" ht="16" thickBot="1" x14ac:dyDescent="0.4">
      <c r="C3981" s="27" t="s">
        <v>1842</v>
      </c>
      <c r="D3981" s="28"/>
      <c r="E3981" s="43">
        <v>62</v>
      </c>
    </row>
    <row r="3982" spans="3:5" x14ac:dyDescent="0.35">
      <c r="C3982" s="15" t="s">
        <v>1843</v>
      </c>
      <c r="D3982" s="16" t="s">
        <v>252</v>
      </c>
      <c r="E3982" s="44" t="s">
        <v>5666</v>
      </c>
    </row>
    <row r="3983" spans="3:5" x14ac:dyDescent="0.35">
      <c r="C3983" s="17" t="s">
        <v>1843</v>
      </c>
      <c r="D3983" s="18" t="s">
        <v>246</v>
      </c>
      <c r="E3983" s="41">
        <v>19</v>
      </c>
    </row>
    <row r="3984" spans="3:5" x14ac:dyDescent="0.35">
      <c r="C3984" s="17" t="s">
        <v>1843</v>
      </c>
      <c r="D3984" s="18" t="s">
        <v>264</v>
      </c>
      <c r="E3984" s="41">
        <v>83</v>
      </c>
    </row>
    <row r="3985" spans="3:5" ht="16" thickBot="1" x14ac:dyDescent="0.4">
      <c r="C3985" s="19" t="s">
        <v>1843</v>
      </c>
      <c r="D3985" s="20" t="s">
        <v>253</v>
      </c>
      <c r="E3985" s="42" t="s">
        <v>5666</v>
      </c>
    </row>
    <row r="3986" spans="3:5" ht="16" thickBot="1" x14ac:dyDescent="0.4">
      <c r="C3986" s="27" t="s">
        <v>1844</v>
      </c>
      <c r="D3986" s="28"/>
      <c r="E3986" s="43">
        <v>107</v>
      </c>
    </row>
    <row r="3987" spans="3:5" x14ac:dyDescent="0.35">
      <c r="C3987" s="15" t="s">
        <v>1845</v>
      </c>
      <c r="D3987" s="16" t="s">
        <v>252</v>
      </c>
      <c r="E3987" s="44">
        <v>13</v>
      </c>
    </row>
    <row r="3988" spans="3:5" x14ac:dyDescent="0.35">
      <c r="C3988" s="17" t="s">
        <v>1845</v>
      </c>
      <c r="D3988" s="18" t="s">
        <v>247</v>
      </c>
      <c r="E3988" s="41">
        <v>10</v>
      </c>
    </row>
    <row r="3989" spans="3:5" ht="16" thickBot="1" x14ac:dyDescent="0.4">
      <c r="C3989" s="19" t="s">
        <v>1845</v>
      </c>
      <c r="D3989" s="20" t="s">
        <v>253</v>
      </c>
      <c r="E3989" s="42" t="s">
        <v>5666</v>
      </c>
    </row>
    <row r="3990" spans="3:5" ht="16" thickBot="1" x14ac:dyDescent="0.4">
      <c r="C3990" s="27" t="s">
        <v>1846</v>
      </c>
      <c r="D3990" s="28"/>
      <c r="E3990" s="43">
        <v>28</v>
      </c>
    </row>
    <row r="3991" spans="3:5" x14ac:dyDescent="0.35">
      <c r="C3991" s="15" t="s">
        <v>1847</v>
      </c>
      <c r="D3991" s="16" t="s">
        <v>252</v>
      </c>
      <c r="E3991" s="44" t="s">
        <v>5666</v>
      </c>
    </row>
    <row r="3992" spans="3:5" ht="16" thickBot="1" x14ac:dyDescent="0.4">
      <c r="C3992" s="19" t="s">
        <v>1847</v>
      </c>
      <c r="D3992" s="20" t="s">
        <v>246</v>
      </c>
      <c r="E3992" s="42">
        <v>95</v>
      </c>
    </row>
    <row r="3993" spans="3:5" ht="16" thickBot="1" x14ac:dyDescent="0.4">
      <c r="C3993" s="27" t="s">
        <v>1848</v>
      </c>
      <c r="D3993" s="28"/>
      <c r="E3993" s="43">
        <v>98</v>
      </c>
    </row>
    <row r="3994" spans="3:5" x14ac:dyDescent="0.35">
      <c r="C3994" s="15" t="s">
        <v>1849</v>
      </c>
      <c r="D3994" s="16" t="s">
        <v>252</v>
      </c>
      <c r="E3994" s="44">
        <v>11</v>
      </c>
    </row>
    <row r="3995" spans="3:5" x14ac:dyDescent="0.35">
      <c r="C3995" s="17" t="s">
        <v>1849</v>
      </c>
      <c r="D3995" s="18" t="s">
        <v>246</v>
      </c>
      <c r="E3995" s="41">
        <v>120</v>
      </c>
    </row>
    <row r="3996" spans="3:5" x14ac:dyDescent="0.35">
      <c r="C3996" s="17" t="s">
        <v>1849</v>
      </c>
      <c r="D3996" s="18" t="s">
        <v>247</v>
      </c>
      <c r="E3996" s="41">
        <v>8</v>
      </c>
    </row>
    <row r="3997" spans="3:5" ht="16" thickBot="1" x14ac:dyDescent="0.4">
      <c r="C3997" s="19" t="s">
        <v>1849</v>
      </c>
      <c r="D3997" s="20" t="s">
        <v>253</v>
      </c>
      <c r="E3997" s="42">
        <v>20</v>
      </c>
    </row>
    <row r="3998" spans="3:5" ht="16" thickBot="1" x14ac:dyDescent="0.4">
      <c r="C3998" s="27" t="s">
        <v>1850</v>
      </c>
      <c r="D3998" s="28"/>
      <c r="E3998" s="43">
        <v>159</v>
      </c>
    </row>
    <row r="3999" spans="3:5" x14ac:dyDescent="0.35">
      <c r="C3999" s="15" t="s">
        <v>1851</v>
      </c>
      <c r="D3999" s="16" t="s">
        <v>274</v>
      </c>
      <c r="E3999" s="44" t="s">
        <v>5666</v>
      </c>
    </row>
    <row r="4000" spans="3:5" ht="16" thickBot="1" x14ac:dyDescent="0.4">
      <c r="C4000" s="19" t="s">
        <v>1851</v>
      </c>
      <c r="D4000" s="20" t="s">
        <v>246</v>
      </c>
      <c r="E4000" s="42">
        <v>36</v>
      </c>
    </row>
    <row r="4001" spans="3:5" ht="16" thickBot="1" x14ac:dyDescent="0.4">
      <c r="C4001" s="27" t="s">
        <v>1852</v>
      </c>
      <c r="D4001" s="28"/>
      <c r="E4001" s="43">
        <v>37</v>
      </c>
    </row>
    <row r="4002" spans="3:5" x14ac:dyDescent="0.35">
      <c r="C4002" s="15" t="s">
        <v>1853</v>
      </c>
      <c r="D4002" s="16" t="s">
        <v>246</v>
      </c>
      <c r="E4002" s="44">
        <v>88</v>
      </c>
    </row>
    <row r="4003" spans="3:5" x14ac:dyDescent="0.35">
      <c r="C4003" s="17" t="s">
        <v>1853</v>
      </c>
      <c r="D4003" s="18" t="s">
        <v>264</v>
      </c>
      <c r="E4003" s="41">
        <v>13</v>
      </c>
    </row>
    <row r="4004" spans="3:5" ht="16" thickBot="1" x14ac:dyDescent="0.4">
      <c r="C4004" s="19" t="s">
        <v>1853</v>
      </c>
      <c r="D4004" s="20" t="s">
        <v>253</v>
      </c>
      <c r="E4004" s="42" t="s">
        <v>5666</v>
      </c>
    </row>
    <row r="4005" spans="3:5" ht="16" thickBot="1" x14ac:dyDescent="0.4">
      <c r="C4005" s="27" t="s">
        <v>1854</v>
      </c>
      <c r="D4005" s="28"/>
      <c r="E4005" s="43">
        <v>105</v>
      </c>
    </row>
    <row r="4006" spans="3:5" x14ac:dyDescent="0.35">
      <c r="C4006" s="15" t="s">
        <v>1855</v>
      </c>
      <c r="D4006" s="16" t="s">
        <v>246</v>
      </c>
      <c r="E4006" s="44">
        <v>21</v>
      </c>
    </row>
    <row r="4007" spans="3:5" x14ac:dyDescent="0.35">
      <c r="C4007" s="17" t="s">
        <v>1855</v>
      </c>
      <c r="D4007" s="18" t="s">
        <v>247</v>
      </c>
      <c r="E4007" s="41">
        <v>23</v>
      </c>
    </row>
    <row r="4008" spans="3:5" x14ac:dyDescent="0.35">
      <c r="C4008" s="17" t="s">
        <v>1855</v>
      </c>
      <c r="D4008" s="18" t="s">
        <v>264</v>
      </c>
      <c r="E4008" s="41" t="s">
        <v>5666</v>
      </c>
    </row>
    <row r="4009" spans="3:5" ht="16" thickBot="1" x14ac:dyDescent="0.4">
      <c r="C4009" s="19" t="s">
        <v>1855</v>
      </c>
      <c r="D4009" s="20" t="s">
        <v>253</v>
      </c>
      <c r="E4009" s="42" t="s">
        <v>5666</v>
      </c>
    </row>
    <row r="4010" spans="3:5" ht="16" thickBot="1" x14ac:dyDescent="0.4">
      <c r="C4010" s="27" t="s">
        <v>1856</v>
      </c>
      <c r="D4010" s="28"/>
      <c r="E4010" s="43">
        <v>46</v>
      </c>
    </row>
    <row r="4011" spans="3:5" x14ac:dyDescent="0.35">
      <c r="C4011" s="15" t="s">
        <v>1857</v>
      </c>
      <c r="D4011" s="16" t="s">
        <v>9</v>
      </c>
      <c r="E4011" s="44" t="s">
        <v>5666</v>
      </c>
    </row>
    <row r="4012" spans="3:5" x14ac:dyDescent="0.35">
      <c r="C4012" s="17" t="s">
        <v>1857</v>
      </c>
      <c r="D4012" s="18" t="s">
        <v>252</v>
      </c>
      <c r="E4012" s="41">
        <v>8</v>
      </c>
    </row>
    <row r="4013" spans="3:5" x14ac:dyDescent="0.35">
      <c r="C4013" s="17" t="s">
        <v>1857</v>
      </c>
      <c r="D4013" s="18" t="s">
        <v>271</v>
      </c>
      <c r="E4013" s="41" t="s">
        <v>5666</v>
      </c>
    </row>
    <row r="4014" spans="3:5" x14ac:dyDescent="0.35">
      <c r="C4014" s="17" t="s">
        <v>1857</v>
      </c>
      <c r="D4014" s="18" t="s">
        <v>246</v>
      </c>
      <c r="E4014" s="41">
        <v>23</v>
      </c>
    </row>
    <row r="4015" spans="3:5" x14ac:dyDescent="0.35">
      <c r="C4015" s="17" t="s">
        <v>1857</v>
      </c>
      <c r="D4015" s="18" t="s">
        <v>247</v>
      </c>
      <c r="E4015" s="41" t="s">
        <v>5666</v>
      </c>
    </row>
    <row r="4016" spans="3:5" ht="16" thickBot="1" x14ac:dyDescent="0.4">
      <c r="C4016" s="19" t="s">
        <v>1857</v>
      </c>
      <c r="D4016" s="20" t="s">
        <v>253</v>
      </c>
      <c r="E4016" s="42" t="s">
        <v>5666</v>
      </c>
    </row>
    <row r="4017" spans="3:5" ht="16" thickBot="1" x14ac:dyDescent="0.4">
      <c r="C4017" s="27" t="s">
        <v>1858</v>
      </c>
      <c r="D4017" s="28"/>
      <c r="E4017" s="43">
        <v>42</v>
      </c>
    </row>
    <row r="4018" spans="3:5" x14ac:dyDescent="0.35">
      <c r="C4018" s="15" t="s">
        <v>1859</v>
      </c>
      <c r="D4018" s="16" t="s">
        <v>8</v>
      </c>
      <c r="E4018" s="44">
        <v>6</v>
      </c>
    </row>
    <row r="4019" spans="3:5" x14ac:dyDescent="0.35">
      <c r="C4019" s="17" t="s">
        <v>1859</v>
      </c>
      <c r="D4019" s="18" t="s">
        <v>9</v>
      </c>
      <c r="E4019" s="41">
        <v>16</v>
      </c>
    </row>
    <row r="4020" spans="3:5" x14ac:dyDescent="0.35">
      <c r="C4020" s="17" t="s">
        <v>1859</v>
      </c>
      <c r="D4020" s="18" t="s">
        <v>252</v>
      </c>
      <c r="E4020" s="41" t="s">
        <v>5666</v>
      </c>
    </row>
    <row r="4021" spans="3:5" x14ac:dyDescent="0.35">
      <c r="C4021" s="17" t="s">
        <v>1859</v>
      </c>
      <c r="D4021" s="18" t="s">
        <v>246</v>
      </c>
      <c r="E4021" s="41">
        <v>8</v>
      </c>
    </row>
    <row r="4022" spans="3:5" ht="16" thickBot="1" x14ac:dyDescent="0.4">
      <c r="C4022" s="19" t="s">
        <v>1859</v>
      </c>
      <c r="D4022" s="20" t="s">
        <v>253</v>
      </c>
      <c r="E4022" s="42" t="s">
        <v>5666</v>
      </c>
    </row>
    <row r="4023" spans="3:5" ht="16" thickBot="1" x14ac:dyDescent="0.4">
      <c r="C4023" s="27" t="s">
        <v>1860</v>
      </c>
      <c r="D4023" s="28"/>
      <c r="E4023" s="43">
        <v>35</v>
      </c>
    </row>
    <row r="4024" spans="3:5" ht="16" thickBot="1" x14ac:dyDescent="0.4">
      <c r="C4024" s="23" t="s">
        <v>1861</v>
      </c>
      <c r="D4024" s="24" t="s">
        <v>1386</v>
      </c>
      <c r="E4024" s="45">
        <v>105</v>
      </c>
    </row>
    <row r="4025" spans="3:5" ht="16" thickBot="1" x14ac:dyDescent="0.4">
      <c r="C4025" s="27" t="s">
        <v>1862</v>
      </c>
      <c r="D4025" s="28"/>
      <c r="E4025" s="43">
        <v>105</v>
      </c>
    </row>
    <row r="4026" spans="3:5" ht="16" thickBot="1" x14ac:dyDescent="0.4">
      <c r="C4026" s="23" t="s">
        <v>1863</v>
      </c>
      <c r="D4026" s="24" t="s">
        <v>246</v>
      </c>
      <c r="E4026" s="45">
        <v>75</v>
      </c>
    </row>
    <row r="4027" spans="3:5" ht="16" thickBot="1" x14ac:dyDescent="0.4">
      <c r="C4027" s="27" t="s">
        <v>1864</v>
      </c>
      <c r="D4027" s="28"/>
      <c r="E4027" s="43">
        <v>75</v>
      </c>
    </row>
    <row r="4028" spans="3:5" x14ac:dyDescent="0.35">
      <c r="C4028" s="15" t="s">
        <v>1865</v>
      </c>
      <c r="D4028" s="16" t="s">
        <v>252</v>
      </c>
      <c r="E4028" s="44" t="s">
        <v>5666</v>
      </c>
    </row>
    <row r="4029" spans="3:5" x14ac:dyDescent="0.35">
      <c r="C4029" s="17" t="s">
        <v>1865</v>
      </c>
      <c r="D4029" s="18" t="s">
        <v>271</v>
      </c>
      <c r="E4029" s="41">
        <v>20</v>
      </c>
    </row>
    <row r="4030" spans="3:5" x14ac:dyDescent="0.35">
      <c r="C4030" s="17" t="s">
        <v>1865</v>
      </c>
      <c r="D4030" s="18" t="s">
        <v>246</v>
      </c>
      <c r="E4030" s="41">
        <v>452</v>
      </c>
    </row>
    <row r="4031" spans="3:5" ht="16" thickBot="1" x14ac:dyDescent="0.4">
      <c r="C4031" s="19" t="s">
        <v>1865</v>
      </c>
      <c r="D4031" s="20" t="s">
        <v>253</v>
      </c>
      <c r="E4031" s="42" t="s">
        <v>5666</v>
      </c>
    </row>
    <row r="4032" spans="3:5" ht="16" thickBot="1" x14ac:dyDescent="0.4">
      <c r="C4032" s="27" t="s">
        <v>1866</v>
      </c>
      <c r="D4032" s="28"/>
      <c r="E4032" s="43">
        <v>478</v>
      </c>
    </row>
    <row r="4033" spans="3:5" x14ac:dyDescent="0.35">
      <c r="C4033" s="15" t="s">
        <v>1867</v>
      </c>
      <c r="D4033" s="16" t="s">
        <v>246</v>
      </c>
      <c r="E4033" s="44">
        <v>239</v>
      </c>
    </row>
    <row r="4034" spans="3:5" x14ac:dyDescent="0.35">
      <c r="C4034" s="17" t="s">
        <v>1867</v>
      </c>
      <c r="D4034" s="18" t="s">
        <v>247</v>
      </c>
      <c r="E4034" s="41">
        <v>14</v>
      </c>
    </row>
    <row r="4035" spans="3:5" ht="16" thickBot="1" x14ac:dyDescent="0.4">
      <c r="C4035" s="19" t="s">
        <v>1867</v>
      </c>
      <c r="D4035" s="20" t="s">
        <v>264</v>
      </c>
      <c r="E4035" s="42" t="s">
        <v>5666</v>
      </c>
    </row>
    <row r="4036" spans="3:5" ht="16" thickBot="1" x14ac:dyDescent="0.4">
      <c r="C4036" s="27" t="s">
        <v>1868</v>
      </c>
      <c r="D4036" s="28"/>
      <c r="E4036" s="43">
        <v>254</v>
      </c>
    </row>
    <row r="4037" spans="3:5" x14ac:dyDescent="0.35">
      <c r="C4037" s="15" t="s">
        <v>1869</v>
      </c>
      <c r="D4037" s="16" t="s">
        <v>246</v>
      </c>
      <c r="E4037" s="44">
        <v>72</v>
      </c>
    </row>
    <row r="4038" spans="3:5" x14ac:dyDescent="0.35">
      <c r="C4038" s="17" t="s">
        <v>1869</v>
      </c>
      <c r="D4038" s="18" t="s">
        <v>247</v>
      </c>
      <c r="E4038" s="41" t="s">
        <v>5666</v>
      </c>
    </row>
    <row r="4039" spans="3:5" ht="16" thickBot="1" x14ac:dyDescent="0.4">
      <c r="C4039" s="19" t="s">
        <v>1869</v>
      </c>
      <c r="D4039" s="20" t="s">
        <v>253</v>
      </c>
      <c r="E4039" s="42" t="s">
        <v>5666</v>
      </c>
    </row>
    <row r="4040" spans="3:5" ht="16" thickBot="1" x14ac:dyDescent="0.4">
      <c r="C4040" s="27" t="s">
        <v>1870</v>
      </c>
      <c r="D4040" s="28"/>
      <c r="E4040" s="43">
        <v>75</v>
      </c>
    </row>
    <row r="4041" spans="3:5" x14ac:dyDescent="0.35">
      <c r="C4041" s="15" t="s">
        <v>1871</v>
      </c>
      <c r="D4041" s="16" t="s">
        <v>245</v>
      </c>
      <c r="E4041" s="44" t="s">
        <v>5666</v>
      </c>
    </row>
    <row r="4042" spans="3:5" x14ac:dyDescent="0.35">
      <c r="C4042" s="17" t="s">
        <v>1871</v>
      </c>
      <c r="D4042" s="18" t="s">
        <v>252</v>
      </c>
      <c r="E4042" s="41" t="s">
        <v>5666</v>
      </c>
    </row>
    <row r="4043" spans="3:5" x14ac:dyDescent="0.35">
      <c r="C4043" s="17" t="s">
        <v>1871</v>
      </c>
      <c r="D4043" s="18" t="s">
        <v>271</v>
      </c>
      <c r="E4043" s="41" t="s">
        <v>5666</v>
      </c>
    </row>
    <row r="4044" spans="3:5" x14ac:dyDescent="0.35">
      <c r="C4044" s="17" t="s">
        <v>1871</v>
      </c>
      <c r="D4044" s="18" t="s">
        <v>246</v>
      </c>
      <c r="E4044" s="41">
        <v>28</v>
      </c>
    </row>
    <row r="4045" spans="3:5" ht="16" thickBot="1" x14ac:dyDescent="0.4">
      <c r="C4045" s="19" t="s">
        <v>1871</v>
      </c>
      <c r="D4045" s="20" t="s">
        <v>247</v>
      </c>
      <c r="E4045" s="42" t="s">
        <v>5666</v>
      </c>
    </row>
    <row r="4046" spans="3:5" ht="16" thickBot="1" x14ac:dyDescent="0.4">
      <c r="C4046" s="27" t="s">
        <v>1872</v>
      </c>
      <c r="D4046" s="28"/>
      <c r="E4046" s="43">
        <v>35</v>
      </c>
    </row>
    <row r="4047" spans="3:5" x14ac:dyDescent="0.35">
      <c r="C4047" s="15" t="s">
        <v>1873</v>
      </c>
      <c r="D4047" s="16" t="s">
        <v>246</v>
      </c>
      <c r="E4047" s="44">
        <v>19</v>
      </c>
    </row>
    <row r="4048" spans="3:5" ht="16" thickBot="1" x14ac:dyDescent="0.4">
      <c r="C4048" s="19" t="s">
        <v>1873</v>
      </c>
      <c r="D4048" s="20" t="s">
        <v>253</v>
      </c>
      <c r="E4048" s="42">
        <v>6</v>
      </c>
    </row>
    <row r="4049" spans="3:5" ht="16" thickBot="1" x14ac:dyDescent="0.4">
      <c r="C4049" s="27" t="s">
        <v>1874</v>
      </c>
      <c r="D4049" s="28"/>
      <c r="E4049" s="43">
        <v>25</v>
      </c>
    </row>
    <row r="4050" spans="3:5" x14ac:dyDescent="0.35">
      <c r="C4050" s="15" t="s">
        <v>1875</v>
      </c>
      <c r="D4050" s="16" t="s">
        <v>246</v>
      </c>
      <c r="E4050" s="44">
        <v>57</v>
      </c>
    </row>
    <row r="4051" spans="3:5" x14ac:dyDescent="0.35">
      <c r="C4051" s="17" t="s">
        <v>1875</v>
      </c>
      <c r="D4051" s="18" t="s">
        <v>247</v>
      </c>
      <c r="E4051" s="41" t="s">
        <v>5666</v>
      </c>
    </row>
    <row r="4052" spans="3:5" ht="16" thickBot="1" x14ac:dyDescent="0.4">
      <c r="C4052" s="19" t="s">
        <v>1875</v>
      </c>
      <c r="D4052" s="20" t="s">
        <v>253</v>
      </c>
      <c r="E4052" s="42" t="s">
        <v>5666</v>
      </c>
    </row>
    <row r="4053" spans="3:5" ht="16" thickBot="1" x14ac:dyDescent="0.4">
      <c r="C4053" s="27" t="s">
        <v>1876</v>
      </c>
      <c r="D4053" s="28"/>
      <c r="E4053" s="43">
        <v>63</v>
      </c>
    </row>
    <row r="4054" spans="3:5" x14ac:dyDescent="0.35">
      <c r="C4054" s="15" t="s">
        <v>1877</v>
      </c>
      <c r="D4054" s="16" t="s">
        <v>9</v>
      </c>
      <c r="E4054" s="44">
        <v>6</v>
      </c>
    </row>
    <row r="4055" spans="3:5" x14ac:dyDescent="0.35">
      <c r="C4055" s="17" t="s">
        <v>1877</v>
      </c>
      <c r="D4055" s="18" t="s">
        <v>252</v>
      </c>
      <c r="E4055" s="41">
        <v>16</v>
      </c>
    </row>
    <row r="4056" spans="3:5" x14ac:dyDescent="0.35">
      <c r="C4056" s="17" t="s">
        <v>1877</v>
      </c>
      <c r="D4056" s="18" t="s">
        <v>271</v>
      </c>
      <c r="E4056" s="41" t="s">
        <v>5666</v>
      </c>
    </row>
    <row r="4057" spans="3:5" x14ac:dyDescent="0.35">
      <c r="C4057" s="17" t="s">
        <v>1877</v>
      </c>
      <c r="D4057" s="18" t="s">
        <v>246</v>
      </c>
      <c r="E4057" s="41">
        <v>28</v>
      </c>
    </row>
    <row r="4058" spans="3:5" x14ac:dyDescent="0.35">
      <c r="C4058" s="17" t="s">
        <v>1877</v>
      </c>
      <c r="D4058" s="18" t="s">
        <v>247</v>
      </c>
      <c r="E4058" s="41">
        <v>15</v>
      </c>
    </row>
    <row r="4059" spans="3:5" x14ac:dyDescent="0.35">
      <c r="C4059" s="17" t="s">
        <v>1877</v>
      </c>
      <c r="D4059" s="18" t="s">
        <v>264</v>
      </c>
      <c r="E4059" s="41" t="s">
        <v>5666</v>
      </c>
    </row>
    <row r="4060" spans="3:5" ht="16" thickBot="1" x14ac:dyDescent="0.4">
      <c r="C4060" s="19" t="s">
        <v>1877</v>
      </c>
      <c r="D4060" s="20" t="s">
        <v>253</v>
      </c>
      <c r="E4060" s="42">
        <v>23</v>
      </c>
    </row>
    <row r="4061" spans="3:5" ht="16" thickBot="1" x14ac:dyDescent="0.4">
      <c r="C4061" s="27" t="s">
        <v>1878</v>
      </c>
      <c r="D4061" s="28"/>
      <c r="E4061" s="43">
        <v>93</v>
      </c>
    </row>
    <row r="4062" spans="3:5" x14ac:dyDescent="0.35">
      <c r="C4062" s="15" t="s">
        <v>1879</v>
      </c>
      <c r="D4062" s="16" t="s">
        <v>245</v>
      </c>
      <c r="E4062" s="44" t="s">
        <v>5666</v>
      </c>
    </row>
    <row r="4063" spans="3:5" x14ac:dyDescent="0.35">
      <c r="C4063" s="17" t="s">
        <v>1879</v>
      </c>
      <c r="D4063" s="18" t="s">
        <v>246</v>
      </c>
      <c r="E4063" s="41">
        <v>78</v>
      </c>
    </row>
    <row r="4064" spans="3:5" x14ac:dyDescent="0.35">
      <c r="C4064" s="17" t="s">
        <v>1879</v>
      </c>
      <c r="D4064" s="18" t="s">
        <v>247</v>
      </c>
      <c r="E4064" s="41" t="s">
        <v>5666</v>
      </c>
    </row>
    <row r="4065" spans="3:5" x14ac:dyDescent="0.35">
      <c r="C4065" s="17" t="s">
        <v>1879</v>
      </c>
      <c r="D4065" s="18" t="s">
        <v>264</v>
      </c>
      <c r="E4065" s="41" t="s">
        <v>5666</v>
      </c>
    </row>
    <row r="4066" spans="3:5" ht="16" thickBot="1" x14ac:dyDescent="0.4">
      <c r="C4066" s="19" t="s">
        <v>1879</v>
      </c>
      <c r="D4066" s="20" t="s">
        <v>253</v>
      </c>
      <c r="E4066" s="42" t="s">
        <v>5666</v>
      </c>
    </row>
    <row r="4067" spans="3:5" ht="16" thickBot="1" x14ac:dyDescent="0.4">
      <c r="C4067" s="27" t="s">
        <v>1880</v>
      </c>
      <c r="D4067" s="28"/>
      <c r="E4067" s="43">
        <v>83</v>
      </c>
    </row>
    <row r="4068" spans="3:5" x14ac:dyDescent="0.35">
      <c r="C4068" s="15" t="s">
        <v>1881</v>
      </c>
      <c r="D4068" s="16" t="s">
        <v>252</v>
      </c>
      <c r="E4068" s="44" t="s">
        <v>5666</v>
      </c>
    </row>
    <row r="4069" spans="3:5" x14ac:dyDescent="0.35">
      <c r="C4069" s="17" t="s">
        <v>1881</v>
      </c>
      <c r="D4069" s="18" t="s">
        <v>271</v>
      </c>
      <c r="E4069" s="41" t="s">
        <v>5666</v>
      </c>
    </row>
    <row r="4070" spans="3:5" x14ac:dyDescent="0.35">
      <c r="C4070" s="17" t="s">
        <v>1881</v>
      </c>
      <c r="D4070" s="18" t="s">
        <v>246</v>
      </c>
      <c r="E4070" s="41">
        <v>19</v>
      </c>
    </row>
    <row r="4071" spans="3:5" ht="16" thickBot="1" x14ac:dyDescent="0.4">
      <c r="C4071" s="19" t="s">
        <v>1881</v>
      </c>
      <c r="D4071" s="20" t="s">
        <v>247</v>
      </c>
      <c r="E4071" s="42" t="s">
        <v>5666</v>
      </c>
    </row>
    <row r="4072" spans="3:5" ht="16" thickBot="1" x14ac:dyDescent="0.4">
      <c r="C4072" s="27" t="s">
        <v>1882</v>
      </c>
      <c r="D4072" s="28"/>
      <c r="E4072" s="43">
        <v>25</v>
      </c>
    </row>
    <row r="4073" spans="3:5" x14ac:dyDescent="0.35">
      <c r="C4073" s="15" t="s">
        <v>1883</v>
      </c>
      <c r="D4073" s="16" t="s">
        <v>252</v>
      </c>
      <c r="E4073" s="44" t="s">
        <v>5666</v>
      </c>
    </row>
    <row r="4074" spans="3:5" ht="16" thickBot="1" x14ac:dyDescent="0.4">
      <c r="C4074" s="19" t="s">
        <v>1883</v>
      </c>
      <c r="D4074" s="20" t="s">
        <v>246</v>
      </c>
      <c r="E4074" s="42">
        <v>21</v>
      </c>
    </row>
    <row r="4075" spans="3:5" ht="16" thickBot="1" x14ac:dyDescent="0.4">
      <c r="C4075" s="27" t="s">
        <v>1884</v>
      </c>
      <c r="D4075" s="28"/>
      <c r="E4075" s="43">
        <v>25</v>
      </c>
    </row>
    <row r="4076" spans="3:5" x14ac:dyDescent="0.35">
      <c r="C4076" s="15" t="s">
        <v>1885</v>
      </c>
      <c r="D4076" s="16" t="s">
        <v>252</v>
      </c>
      <c r="E4076" s="44">
        <v>23</v>
      </c>
    </row>
    <row r="4077" spans="3:5" x14ac:dyDescent="0.35">
      <c r="C4077" s="17" t="s">
        <v>1885</v>
      </c>
      <c r="D4077" s="18" t="s">
        <v>271</v>
      </c>
      <c r="E4077" s="41">
        <v>117</v>
      </c>
    </row>
    <row r="4078" spans="3:5" x14ac:dyDescent="0.35">
      <c r="C4078" s="17" t="s">
        <v>1885</v>
      </c>
      <c r="D4078" s="18" t="s">
        <v>246</v>
      </c>
      <c r="E4078" s="41">
        <v>160</v>
      </c>
    </row>
    <row r="4079" spans="3:5" x14ac:dyDescent="0.35">
      <c r="C4079" s="17" t="s">
        <v>1885</v>
      </c>
      <c r="D4079" s="18" t="s">
        <v>247</v>
      </c>
      <c r="E4079" s="41">
        <v>36</v>
      </c>
    </row>
    <row r="4080" spans="3:5" x14ac:dyDescent="0.35">
      <c r="C4080" s="17" t="s">
        <v>1885</v>
      </c>
      <c r="D4080" s="18" t="s">
        <v>253</v>
      </c>
      <c r="E4080" s="41" t="s">
        <v>5666</v>
      </c>
    </row>
    <row r="4081" spans="3:5" ht="16" thickBot="1" x14ac:dyDescent="0.4">
      <c r="C4081" s="19" t="s">
        <v>1885</v>
      </c>
      <c r="D4081" s="20" t="s">
        <v>871</v>
      </c>
      <c r="E4081" s="42" t="s">
        <v>5666</v>
      </c>
    </row>
    <row r="4082" spans="3:5" ht="16" thickBot="1" x14ac:dyDescent="0.4">
      <c r="C4082" s="27" t="s">
        <v>1886</v>
      </c>
      <c r="D4082" s="28"/>
      <c r="E4082" s="43">
        <v>340</v>
      </c>
    </row>
    <row r="4083" spans="3:5" x14ac:dyDescent="0.35">
      <c r="C4083" s="15" t="s">
        <v>1887</v>
      </c>
      <c r="D4083" s="16" t="s">
        <v>252</v>
      </c>
      <c r="E4083" s="44">
        <v>15</v>
      </c>
    </row>
    <row r="4084" spans="3:5" x14ac:dyDescent="0.35">
      <c r="C4084" s="17" t="s">
        <v>1887</v>
      </c>
      <c r="D4084" s="18" t="s">
        <v>271</v>
      </c>
      <c r="E4084" s="41">
        <v>19</v>
      </c>
    </row>
    <row r="4085" spans="3:5" x14ac:dyDescent="0.35">
      <c r="C4085" s="17" t="s">
        <v>1887</v>
      </c>
      <c r="D4085" s="18" t="s">
        <v>246</v>
      </c>
      <c r="E4085" s="41">
        <v>53</v>
      </c>
    </row>
    <row r="4086" spans="3:5" x14ac:dyDescent="0.35">
      <c r="C4086" s="17" t="s">
        <v>1887</v>
      </c>
      <c r="D4086" s="18" t="s">
        <v>247</v>
      </c>
      <c r="E4086" s="41" t="s">
        <v>5666</v>
      </c>
    </row>
    <row r="4087" spans="3:5" ht="16" thickBot="1" x14ac:dyDescent="0.4">
      <c r="C4087" s="19" t="s">
        <v>1887</v>
      </c>
      <c r="D4087" s="20" t="s">
        <v>253</v>
      </c>
      <c r="E4087" s="42">
        <v>8</v>
      </c>
    </row>
    <row r="4088" spans="3:5" ht="16" thickBot="1" x14ac:dyDescent="0.4">
      <c r="C4088" s="27" t="s">
        <v>1888</v>
      </c>
      <c r="D4088" s="28"/>
      <c r="E4088" s="43">
        <v>96</v>
      </c>
    </row>
    <row r="4089" spans="3:5" x14ac:dyDescent="0.35">
      <c r="C4089" s="15" t="s">
        <v>1889</v>
      </c>
      <c r="D4089" s="16" t="s">
        <v>252</v>
      </c>
      <c r="E4089" s="44">
        <v>63</v>
      </c>
    </row>
    <row r="4090" spans="3:5" x14ac:dyDescent="0.35">
      <c r="C4090" s="17" t="s">
        <v>1889</v>
      </c>
      <c r="D4090" s="18" t="s">
        <v>271</v>
      </c>
      <c r="E4090" s="41">
        <v>299</v>
      </c>
    </row>
    <row r="4091" spans="3:5" x14ac:dyDescent="0.35">
      <c r="C4091" s="17" t="s">
        <v>1889</v>
      </c>
      <c r="D4091" s="18" t="s">
        <v>246</v>
      </c>
      <c r="E4091" s="41">
        <v>268</v>
      </c>
    </row>
    <row r="4092" spans="3:5" x14ac:dyDescent="0.35">
      <c r="C4092" s="17" t="s">
        <v>1889</v>
      </c>
      <c r="D4092" s="18" t="s">
        <v>247</v>
      </c>
      <c r="E4092" s="41">
        <v>11</v>
      </c>
    </row>
    <row r="4093" spans="3:5" ht="16" thickBot="1" x14ac:dyDescent="0.4">
      <c r="C4093" s="19" t="s">
        <v>1889</v>
      </c>
      <c r="D4093" s="20" t="s">
        <v>253</v>
      </c>
      <c r="E4093" s="42">
        <v>7</v>
      </c>
    </row>
    <row r="4094" spans="3:5" ht="16" thickBot="1" x14ac:dyDescent="0.4">
      <c r="C4094" s="27" t="s">
        <v>1890</v>
      </c>
      <c r="D4094" s="28"/>
      <c r="E4094" s="43">
        <v>648</v>
      </c>
    </row>
    <row r="4095" spans="3:5" x14ac:dyDescent="0.35">
      <c r="C4095" s="15" t="s">
        <v>1891</v>
      </c>
      <c r="D4095" s="16" t="s">
        <v>252</v>
      </c>
      <c r="E4095" s="44">
        <v>53</v>
      </c>
    </row>
    <row r="4096" spans="3:5" x14ac:dyDescent="0.35">
      <c r="C4096" s="17" t="s">
        <v>1891</v>
      </c>
      <c r="D4096" s="18" t="s">
        <v>271</v>
      </c>
      <c r="E4096" s="41">
        <v>95</v>
      </c>
    </row>
    <row r="4097" spans="3:5" x14ac:dyDescent="0.35">
      <c r="C4097" s="17" t="s">
        <v>1891</v>
      </c>
      <c r="D4097" s="18" t="s">
        <v>246</v>
      </c>
      <c r="E4097" s="41">
        <v>249</v>
      </c>
    </row>
    <row r="4098" spans="3:5" x14ac:dyDescent="0.35">
      <c r="C4098" s="17" t="s">
        <v>1891</v>
      </c>
      <c r="D4098" s="18" t="s">
        <v>247</v>
      </c>
      <c r="E4098" s="41" t="s">
        <v>5666</v>
      </c>
    </row>
    <row r="4099" spans="3:5" ht="16" thickBot="1" x14ac:dyDescent="0.4">
      <c r="C4099" s="19" t="s">
        <v>1891</v>
      </c>
      <c r="D4099" s="20" t="s">
        <v>253</v>
      </c>
      <c r="E4099" s="42" t="s">
        <v>5666</v>
      </c>
    </row>
    <row r="4100" spans="3:5" ht="16" thickBot="1" x14ac:dyDescent="0.4">
      <c r="C4100" s="27" t="s">
        <v>1892</v>
      </c>
      <c r="D4100" s="28"/>
      <c r="E4100" s="43">
        <v>400</v>
      </c>
    </row>
    <row r="4101" spans="3:5" x14ac:dyDescent="0.35">
      <c r="C4101" s="15" t="s">
        <v>1893</v>
      </c>
      <c r="D4101" s="16" t="s">
        <v>245</v>
      </c>
      <c r="E4101" s="44" t="s">
        <v>5666</v>
      </c>
    </row>
    <row r="4102" spans="3:5" x14ac:dyDescent="0.35">
      <c r="C4102" s="17" t="s">
        <v>1893</v>
      </c>
      <c r="D4102" s="18" t="s">
        <v>252</v>
      </c>
      <c r="E4102" s="41">
        <v>21</v>
      </c>
    </row>
    <row r="4103" spans="3:5" x14ac:dyDescent="0.35">
      <c r="C4103" s="17" t="s">
        <v>1893</v>
      </c>
      <c r="D4103" s="18" t="s">
        <v>271</v>
      </c>
      <c r="E4103" s="41">
        <v>18</v>
      </c>
    </row>
    <row r="4104" spans="3:5" x14ac:dyDescent="0.35">
      <c r="C4104" s="17" t="s">
        <v>1893</v>
      </c>
      <c r="D4104" s="18" t="s">
        <v>246</v>
      </c>
      <c r="E4104" s="41">
        <v>86</v>
      </c>
    </row>
    <row r="4105" spans="3:5" x14ac:dyDescent="0.35">
      <c r="C4105" s="17" t="s">
        <v>1893</v>
      </c>
      <c r="D4105" s="18" t="s">
        <v>247</v>
      </c>
      <c r="E4105" s="41">
        <v>16</v>
      </c>
    </row>
    <row r="4106" spans="3:5" ht="16" thickBot="1" x14ac:dyDescent="0.4">
      <c r="C4106" s="19" t="s">
        <v>1893</v>
      </c>
      <c r="D4106" s="20" t="s">
        <v>253</v>
      </c>
      <c r="E4106" s="42">
        <v>10</v>
      </c>
    </row>
    <row r="4107" spans="3:5" ht="16" thickBot="1" x14ac:dyDescent="0.4">
      <c r="C4107" s="27" t="s">
        <v>1894</v>
      </c>
      <c r="D4107" s="28"/>
      <c r="E4107" s="43">
        <v>152</v>
      </c>
    </row>
    <row r="4108" spans="3:5" x14ac:dyDescent="0.35">
      <c r="C4108" s="15" t="s">
        <v>1895</v>
      </c>
      <c r="D4108" s="16" t="s">
        <v>246</v>
      </c>
      <c r="E4108" s="44">
        <v>33</v>
      </c>
    </row>
    <row r="4109" spans="3:5" ht="16" thickBot="1" x14ac:dyDescent="0.4">
      <c r="C4109" s="19" t="s">
        <v>1895</v>
      </c>
      <c r="D4109" s="20" t="s">
        <v>247</v>
      </c>
      <c r="E4109" s="42" t="s">
        <v>5666</v>
      </c>
    </row>
    <row r="4110" spans="3:5" ht="16" thickBot="1" x14ac:dyDescent="0.4">
      <c r="C4110" s="27" t="s">
        <v>1896</v>
      </c>
      <c r="D4110" s="28"/>
      <c r="E4110" s="43">
        <v>34</v>
      </c>
    </row>
    <row r="4111" spans="3:5" x14ac:dyDescent="0.35">
      <c r="C4111" s="15" t="s">
        <v>1897</v>
      </c>
      <c r="D4111" s="16" t="s">
        <v>246</v>
      </c>
      <c r="E4111" s="44">
        <v>40</v>
      </c>
    </row>
    <row r="4112" spans="3:5" ht="16" thickBot="1" x14ac:dyDescent="0.4">
      <c r="C4112" s="19" t="s">
        <v>1897</v>
      </c>
      <c r="D4112" s="20" t="s">
        <v>247</v>
      </c>
      <c r="E4112" s="42" t="s">
        <v>5666</v>
      </c>
    </row>
    <row r="4113" spans="3:5" ht="16" thickBot="1" x14ac:dyDescent="0.4">
      <c r="C4113" s="27" t="s">
        <v>1898</v>
      </c>
      <c r="D4113" s="28"/>
      <c r="E4113" s="43">
        <v>42</v>
      </c>
    </row>
    <row r="4114" spans="3:5" x14ac:dyDescent="0.35">
      <c r="C4114" s="15" t="s">
        <v>1899</v>
      </c>
      <c r="D4114" s="16" t="s">
        <v>252</v>
      </c>
      <c r="E4114" s="44">
        <v>42</v>
      </c>
    </row>
    <row r="4115" spans="3:5" x14ac:dyDescent="0.35">
      <c r="C4115" s="17" t="s">
        <v>1899</v>
      </c>
      <c r="D4115" s="18" t="s">
        <v>271</v>
      </c>
      <c r="E4115" s="41">
        <v>167</v>
      </c>
    </row>
    <row r="4116" spans="3:5" x14ac:dyDescent="0.35">
      <c r="C4116" s="17" t="s">
        <v>1899</v>
      </c>
      <c r="D4116" s="18" t="s">
        <v>246</v>
      </c>
      <c r="E4116" s="41">
        <v>225</v>
      </c>
    </row>
    <row r="4117" spans="3:5" x14ac:dyDescent="0.35">
      <c r="C4117" s="17" t="s">
        <v>1899</v>
      </c>
      <c r="D4117" s="18" t="s">
        <v>247</v>
      </c>
      <c r="E4117" s="41">
        <v>16</v>
      </c>
    </row>
    <row r="4118" spans="3:5" ht="16" thickBot="1" x14ac:dyDescent="0.4">
      <c r="C4118" s="19" t="s">
        <v>1899</v>
      </c>
      <c r="D4118" s="20" t="s">
        <v>253</v>
      </c>
      <c r="E4118" s="42">
        <v>14</v>
      </c>
    </row>
    <row r="4119" spans="3:5" ht="16" thickBot="1" x14ac:dyDescent="0.4">
      <c r="C4119" s="27" t="s">
        <v>1900</v>
      </c>
      <c r="D4119" s="28"/>
      <c r="E4119" s="43">
        <v>464</v>
      </c>
    </row>
    <row r="4120" spans="3:5" x14ac:dyDescent="0.35">
      <c r="C4120" s="15" t="s">
        <v>1901</v>
      </c>
      <c r="D4120" s="16" t="s">
        <v>252</v>
      </c>
      <c r="E4120" s="44">
        <v>52</v>
      </c>
    </row>
    <row r="4121" spans="3:5" x14ac:dyDescent="0.35">
      <c r="C4121" s="17" t="s">
        <v>1901</v>
      </c>
      <c r="D4121" s="18" t="s">
        <v>271</v>
      </c>
      <c r="E4121" s="41">
        <v>140</v>
      </c>
    </row>
    <row r="4122" spans="3:5" x14ac:dyDescent="0.35">
      <c r="C4122" s="17" t="s">
        <v>1901</v>
      </c>
      <c r="D4122" s="18" t="s">
        <v>246</v>
      </c>
      <c r="E4122" s="41">
        <v>154</v>
      </c>
    </row>
    <row r="4123" spans="3:5" x14ac:dyDescent="0.35">
      <c r="C4123" s="17" t="s">
        <v>1901</v>
      </c>
      <c r="D4123" s="18" t="s">
        <v>247</v>
      </c>
      <c r="E4123" s="41">
        <v>9</v>
      </c>
    </row>
    <row r="4124" spans="3:5" x14ac:dyDescent="0.35">
      <c r="C4124" s="17" t="s">
        <v>1901</v>
      </c>
      <c r="D4124" s="18" t="s">
        <v>264</v>
      </c>
      <c r="E4124" s="41" t="s">
        <v>5666</v>
      </c>
    </row>
    <row r="4125" spans="3:5" ht="16" thickBot="1" x14ac:dyDescent="0.4">
      <c r="C4125" s="19" t="s">
        <v>1901</v>
      </c>
      <c r="D4125" s="20" t="s">
        <v>253</v>
      </c>
      <c r="E4125" s="42">
        <v>7</v>
      </c>
    </row>
    <row r="4126" spans="3:5" ht="16" thickBot="1" x14ac:dyDescent="0.4">
      <c r="C4126" s="27" t="s">
        <v>1902</v>
      </c>
      <c r="D4126" s="28"/>
      <c r="E4126" s="43">
        <v>363</v>
      </c>
    </row>
    <row r="4127" spans="3:5" ht="16" thickBot="1" x14ac:dyDescent="0.4">
      <c r="C4127" s="23" t="s">
        <v>1903</v>
      </c>
      <c r="D4127" s="24" t="s">
        <v>246</v>
      </c>
      <c r="E4127" s="45">
        <v>85</v>
      </c>
    </row>
    <row r="4128" spans="3:5" ht="16" thickBot="1" x14ac:dyDescent="0.4">
      <c r="C4128" s="27" t="s">
        <v>1904</v>
      </c>
      <c r="D4128" s="28"/>
      <c r="E4128" s="43">
        <v>85</v>
      </c>
    </row>
    <row r="4129" spans="3:5" x14ac:dyDescent="0.35">
      <c r="C4129" s="15" t="s">
        <v>1905</v>
      </c>
      <c r="D4129" s="16" t="s">
        <v>252</v>
      </c>
      <c r="E4129" s="44" t="s">
        <v>5666</v>
      </c>
    </row>
    <row r="4130" spans="3:5" x14ac:dyDescent="0.35">
      <c r="C4130" s="17" t="s">
        <v>1905</v>
      </c>
      <c r="D4130" s="18" t="s">
        <v>246</v>
      </c>
      <c r="E4130" s="41">
        <v>42</v>
      </c>
    </row>
    <row r="4131" spans="3:5" x14ac:dyDescent="0.35">
      <c r="C4131" s="17" t="s">
        <v>1905</v>
      </c>
      <c r="D4131" s="18" t="s">
        <v>247</v>
      </c>
      <c r="E4131" s="41" t="s">
        <v>5666</v>
      </c>
    </row>
    <row r="4132" spans="3:5" ht="16" thickBot="1" x14ac:dyDescent="0.4">
      <c r="C4132" s="19" t="s">
        <v>1905</v>
      </c>
      <c r="D4132" s="20" t="s">
        <v>253</v>
      </c>
      <c r="E4132" s="42" t="s">
        <v>5666</v>
      </c>
    </row>
    <row r="4133" spans="3:5" ht="16" thickBot="1" x14ac:dyDescent="0.4">
      <c r="C4133" s="27" t="s">
        <v>1906</v>
      </c>
      <c r="D4133" s="28"/>
      <c r="E4133" s="43">
        <v>47</v>
      </c>
    </row>
    <row r="4134" spans="3:5" x14ac:dyDescent="0.35">
      <c r="C4134" s="15" t="s">
        <v>1907</v>
      </c>
      <c r="D4134" s="16" t="s">
        <v>252</v>
      </c>
      <c r="E4134" s="44" t="s">
        <v>5666</v>
      </c>
    </row>
    <row r="4135" spans="3:5" x14ac:dyDescent="0.35">
      <c r="C4135" s="17" t="s">
        <v>1907</v>
      </c>
      <c r="D4135" s="18" t="s">
        <v>246</v>
      </c>
      <c r="E4135" s="41">
        <v>17</v>
      </c>
    </row>
    <row r="4136" spans="3:5" x14ac:dyDescent="0.35">
      <c r="C4136" s="17" t="s">
        <v>1907</v>
      </c>
      <c r="D4136" s="18" t="s">
        <v>247</v>
      </c>
      <c r="E4136" s="41" t="s">
        <v>5666</v>
      </c>
    </row>
    <row r="4137" spans="3:5" ht="16" thickBot="1" x14ac:dyDescent="0.4">
      <c r="C4137" s="19" t="s">
        <v>1907</v>
      </c>
      <c r="D4137" s="20" t="s">
        <v>253</v>
      </c>
      <c r="E4137" s="42" t="s">
        <v>5666</v>
      </c>
    </row>
    <row r="4138" spans="3:5" ht="16" thickBot="1" x14ac:dyDescent="0.4">
      <c r="C4138" s="27" t="s">
        <v>1908</v>
      </c>
      <c r="D4138" s="28"/>
      <c r="E4138" s="43">
        <v>27</v>
      </c>
    </row>
    <row r="4139" spans="3:5" ht="16" thickBot="1" x14ac:dyDescent="0.4">
      <c r="C4139" s="23" t="s">
        <v>1909</v>
      </c>
      <c r="D4139" s="24" t="s">
        <v>246</v>
      </c>
      <c r="E4139" s="45">
        <v>67</v>
      </c>
    </row>
    <row r="4140" spans="3:5" ht="16" thickBot="1" x14ac:dyDescent="0.4">
      <c r="C4140" s="27" t="s">
        <v>1910</v>
      </c>
      <c r="D4140" s="28"/>
      <c r="E4140" s="43">
        <v>67</v>
      </c>
    </row>
    <row r="4141" spans="3:5" x14ac:dyDescent="0.35">
      <c r="C4141" s="15" t="s">
        <v>1911</v>
      </c>
      <c r="D4141" s="16" t="s">
        <v>252</v>
      </c>
      <c r="E4141" s="44">
        <v>7</v>
      </c>
    </row>
    <row r="4142" spans="3:5" x14ac:dyDescent="0.35">
      <c r="C4142" s="17" t="s">
        <v>1911</v>
      </c>
      <c r="D4142" s="18" t="s">
        <v>274</v>
      </c>
      <c r="E4142" s="41" t="s">
        <v>5666</v>
      </c>
    </row>
    <row r="4143" spans="3:5" x14ac:dyDescent="0.35">
      <c r="C4143" s="17" t="s">
        <v>1911</v>
      </c>
      <c r="D4143" s="18" t="s">
        <v>271</v>
      </c>
      <c r="E4143" s="41" t="s">
        <v>5666</v>
      </c>
    </row>
    <row r="4144" spans="3:5" x14ac:dyDescent="0.35">
      <c r="C4144" s="17" t="s">
        <v>1911</v>
      </c>
      <c r="D4144" s="18" t="s">
        <v>247</v>
      </c>
      <c r="E4144" s="41">
        <v>14</v>
      </c>
    </row>
    <row r="4145" spans="3:5" ht="16" thickBot="1" x14ac:dyDescent="0.4">
      <c r="C4145" s="19" t="s">
        <v>1911</v>
      </c>
      <c r="D4145" s="20" t="s">
        <v>253</v>
      </c>
      <c r="E4145" s="42">
        <v>9</v>
      </c>
    </row>
    <row r="4146" spans="3:5" ht="16" thickBot="1" x14ac:dyDescent="0.4">
      <c r="C4146" s="27" t="s">
        <v>1912</v>
      </c>
      <c r="D4146" s="28"/>
      <c r="E4146" s="43">
        <v>32</v>
      </c>
    </row>
    <row r="4147" spans="3:5" x14ac:dyDescent="0.35">
      <c r="C4147" s="15" t="s">
        <v>1913</v>
      </c>
      <c r="D4147" s="16" t="s">
        <v>246</v>
      </c>
      <c r="E4147" s="44">
        <v>175</v>
      </c>
    </row>
    <row r="4148" spans="3:5" ht="16" thickBot="1" x14ac:dyDescent="0.4">
      <c r="C4148" s="19" t="s">
        <v>1913</v>
      </c>
      <c r="D4148" s="20" t="s">
        <v>253</v>
      </c>
      <c r="E4148" s="42" t="s">
        <v>5666</v>
      </c>
    </row>
    <row r="4149" spans="3:5" ht="16" thickBot="1" x14ac:dyDescent="0.4">
      <c r="C4149" s="27" t="s">
        <v>1914</v>
      </c>
      <c r="D4149" s="28"/>
      <c r="E4149" s="43">
        <v>176</v>
      </c>
    </row>
    <row r="4150" spans="3:5" x14ac:dyDescent="0.35">
      <c r="C4150" s="15" t="s">
        <v>1915</v>
      </c>
      <c r="D4150" s="16" t="s">
        <v>252</v>
      </c>
      <c r="E4150" s="44" t="s">
        <v>5666</v>
      </c>
    </row>
    <row r="4151" spans="3:5" ht="16" thickBot="1" x14ac:dyDescent="0.4">
      <c r="C4151" s="19" t="s">
        <v>1915</v>
      </c>
      <c r="D4151" s="20" t="s">
        <v>246</v>
      </c>
      <c r="E4151" s="42">
        <v>64</v>
      </c>
    </row>
    <row r="4152" spans="3:5" ht="16" thickBot="1" x14ac:dyDescent="0.4">
      <c r="C4152" s="27" t="s">
        <v>1916</v>
      </c>
      <c r="D4152" s="28"/>
      <c r="E4152" s="43">
        <v>65</v>
      </c>
    </row>
    <row r="4153" spans="3:5" x14ac:dyDescent="0.35">
      <c r="C4153" s="15" t="s">
        <v>1917</v>
      </c>
      <c r="D4153" s="16" t="s">
        <v>252</v>
      </c>
      <c r="E4153" s="44" t="s">
        <v>5666</v>
      </c>
    </row>
    <row r="4154" spans="3:5" x14ac:dyDescent="0.35">
      <c r="C4154" s="17" t="s">
        <v>1917</v>
      </c>
      <c r="D4154" s="18" t="s">
        <v>246</v>
      </c>
      <c r="E4154" s="41">
        <v>27</v>
      </c>
    </row>
    <row r="4155" spans="3:5" x14ac:dyDescent="0.35">
      <c r="C4155" s="17" t="s">
        <v>1917</v>
      </c>
      <c r="D4155" s="18" t="s">
        <v>247</v>
      </c>
      <c r="E4155" s="41" t="s">
        <v>5666</v>
      </c>
    </row>
    <row r="4156" spans="3:5" ht="16" thickBot="1" x14ac:dyDescent="0.4">
      <c r="C4156" s="19" t="s">
        <v>1917</v>
      </c>
      <c r="D4156" s="20" t="s">
        <v>253</v>
      </c>
      <c r="E4156" s="42" t="s">
        <v>5666</v>
      </c>
    </row>
    <row r="4157" spans="3:5" ht="16" thickBot="1" x14ac:dyDescent="0.4">
      <c r="C4157" s="27" t="s">
        <v>1918</v>
      </c>
      <c r="D4157" s="28"/>
      <c r="E4157" s="43">
        <v>30</v>
      </c>
    </row>
    <row r="4158" spans="3:5" x14ac:dyDescent="0.35">
      <c r="C4158" s="15" t="s">
        <v>61</v>
      </c>
      <c r="D4158" s="16" t="s">
        <v>8</v>
      </c>
      <c r="E4158" s="44">
        <v>30</v>
      </c>
    </row>
    <row r="4159" spans="3:5" x14ac:dyDescent="0.35">
      <c r="C4159" s="17" t="s">
        <v>61</v>
      </c>
      <c r="D4159" s="18" t="s">
        <v>9</v>
      </c>
      <c r="E4159" s="41">
        <v>7</v>
      </c>
    </row>
    <row r="4160" spans="3:5" x14ac:dyDescent="0.35">
      <c r="C4160" s="17" t="s">
        <v>61</v>
      </c>
      <c r="D4160" s="18" t="s">
        <v>252</v>
      </c>
      <c r="E4160" s="41">
        <v>23</v>
      </c>
    </row>
    <row r="4161" spans="3:5" x14ac:dyDescent="0.35">
      <c r="C4161" s="17" t="s">
        <v>61</v>
      </c>
      <c r="D4161" s="18" t="s">
        <v>274</v>
      </c>
      <c r="E4161" s="41">
        <v>6</v>
      </c>
    </row>
    <row r="4162" spans="3:5" x14ac:dyDescent="0.35">
      <c r="C4162" s="17" t="s">
        <v>61</v>
      </c>
      <c r="D4162" s="18" t="s">
        <v>271</v>
      </c>
      <c r="E4162" s="41" t="s">
        <v>5666</v>
      </c>
    </row>
    <row r="4163" spans="3:5" x14ac:dyDescent="0.35">
      <c r="C4163" s="17" t="s">
        <v>61</v>
      </c>
      <c r="D4163" s="18" t="s">
        <v>246</v>
      </c>
      <c r="E4163" s="41">
        <v>43</v>
      </c>
    </row>
    <row r="4164" spans="3:5" x14ac:dyDescent="0.35">
      <c r="C4164" s="17" t="s">
        <v>61</v>
      </c>
      <c r="D4164" s="18" t="s">
        <v>247</v>
      </c>
      <c r="E4164" s="41">
        <v>8</v>
      </c>
    </row>
    <row r="4165" spans="3:5" ht="16" thickBot="1" x14ac:dyDescent="0.4">
      <c r="C4165" s="19" t="s">
        <v>61</v>
      </c>
      <c r="D4165" s="20" t="s">
        <v>253</v>
      </c>
      <c r="E4165" s="42">
        <v>24</v>
      </c>
    </row>
    <row r="4166" spans="3:5" ht="16" thickBot="1" x14ac:dyDescent="0.4">
      <c r="C4166" s="27" t="s">
        <v>62</v>
      </c>
      <c r="D4166" s="28"/>
      <c r="E4166" s="43">
        <v>145</v>
      </c>
    </row>
    <row r="4167" spans="3:5" x14ac:dyDescent="0.35">
      <c r="C4167" s="15" t="s">
        <v>1919</v>
      </c>
      <c r="D4167" s="16" t="s">
        <v>245</v>
      </c>
      <c r="E4167" s="44" t="s">
        <v>5666</v>
      </c>
    </row>
    <row r="4168" spans="3:5" x14ac:dyDescent="0.35">
      <c r="C4168" s="17" t="s">
        <v>1919</v>
      </c>
      <c r="D4168" s="18" t="s">
        <v>246</v>
      </c>
      <c r="E4168" s="41">
        <v>24</v>
      </c>
    </row>
    <row r="4169" spans="3:5" ht="16" thickBot="1" x14ac:dyDescent="0.4">
      <c r="C4169" s="19" t="s">
        <v>1919</v>
      </c>
      <c r="D4169" s="20" t="s">
        <v>264</v>
      </c>
      <c r="E4169" s="42" t="s">
        <v>5666</v>
      </c>
    </row>
    <row r="4170" spans="3:5" ht="16" thickBot="1" x14ac:dyDescent="0.4">
      <c r="C4170" s="27" t="s">
        <v>1920</v>
      </c>
      <c r="D4170" s="28"/>
      <c r="E4170" s="43">
        <v>28</v>
      </c>
    </row>
    <row r="4171" spans="3:5" x14ac:dyDescent="0.35">
      <c r="C4171" s="15" t="s">
        <v>1921</v>
      </c>
      <c r="D4171" s="16" t="s">
        <v>252</v>
      </c>
      <c r="E4171" s="44" t="s">
        <v>5666</v>
      </c>
    </row>
    <row r="4172" spans="3:5" x14ac:dyDescent="0.35">
      <c r="C4172" s="17" t="s">
        <v>1921</v>
      </c>
      <c r="D4172" s="18" t="s">
        <v>246</v>
      </c>
      <c r="E4172" s="41">
        <v>66</v>
      </c>
    </row>
    <row r="4173" spans="3:5" ht="16" thickBot="1" x14ac:dyDescent="0.4">
      <c r="C4173" s="19" t="s">
        <v>1921</v>
      </c>
      <c r="D4173" s="20" t="s">
        <v>253</v>
      </c>
      <c r="E4173" s="42" t="s">
        <v>5666</v>
      </c>
    </row>
    <row r="4174" spans="3:5" ht="16" thickBot="1" x14ac:dyDescent="0.4">
      <c r="C4174" s="27" t="s">
        <v>1922</v>
      </c>
      <c r="D4174" s="28"/>
      <c r="E4174" s="43">
        <v>68</v>
      </c>
    </row>
    <row r="4175" spans="3:5" x14ac:dyDescent="0.35">
      <c r="C4175" s="15" t="s">
        <v>1923</v>
      </c>
      <c r="D4175" s="16" t="s">
        <v>252</v>
      </c>
      <c r="E4175" s="44" t="s">
        <v>5666</v>
      </c>
    </row>
    <row r="4176" spans="3:5" x14ac:dyDescent="0.35">
      <c r="C4176" s="17" t="s">
        <v>1923</v>
      </c>
      <c r="D4176" s="18" t="s">
        <v>246</v>
      </c>
      <c r="E4176" s="41">
        <v>36</v>
      </c>
    </row>
    <row r="4177" spans="3:5" ht="16" thickBot="1" x14ac:dyDescent="0.4">
      <c r="C4177" s="19" t="s">
        <v>1923</v>
      </c>
      <c r="D4177" s="20" t="s">
        <v>247</v>
      </c>
      <c r="E4177" s="42" t="s">
        <v>5666</v>
      </c>
    </row>
    <row r="4178" spans="3:5" ht="16" thickBot="1" x14ac:dyDescent="0.4">
      <c r="C4178" s="27" t="s">
        <v>1924</v>
      </c>
      <c r="D4178" s="28"/>
      <c r="E4178" s="43">
        <v>41</v>
      </c>
    </row>
    <row r="4179" spans="3:5" x14ac:dyDescent="0.35">
      <c r="C4179" s="15" t="s">
        <v>1925</v>
      </c>
      <c r="D4179" s="16" t="s">
        <v>252</v>
      </c>
      <c r="E4179" s="44">
        <v>11</v>
      </c>
    </row>
    <row r="4180" spans="3:5" x14ac:dyDescent="0.35">
      <c r="C4180" s="17" t="s">
        <v>1925</v>
      </c>
      <c r="D4180" s="18" t="s">
        <v>246</v>
      </c>
      <c r="E4180" s="41">
        <v>11</v>
      </c>
    </row>
    <row r="4181" spans="3:5" x14ac:dyDescent="0.35">
      <c r="C4181" s="17" t="s">
        <v>1925</v>
      </c>
      <c r="D4181" s="18" t="s">
        <v>247</v>
      </c>
      <c r="E4181" s="41" t="s">
        <v>5666</v>
      </c>
    </row>
    <row r="4182" spans="3:5" x14ac:dyDescent="0.35">
      <c r="C4182" s="17" t="s">
        <v>1925</v>
      </c>
      <c r="D4182" s="18" t="s">
        <v>264</v>
      </c>
      <c r="E4182" s="41" t="s">
        <v>5666</v>
      </c>
    </row>
    <row r="4183" spans="3:5" ht="16" thickBot="1" x14ac:dyDescent="0.4">
      <c r="C4183" s="19" t="s">
        <v>1925</v>
      </c>
      <c r="D4183" s="20" t="s">
        <v>253</v>
      </c>
      <c r="E4183" s="42" t="s">
        <v>5666</v>
      </c>
    </row>
    <row r="4184" spans="3:5" ht="16" thickBot="1" x14ac:dyDescent="0.4">
      <c r="C4184" s="27" t="s">
        <v>1926</v>
      </c>
      <c r="D4184" s="28"/>
      <c r="E4184" s="43">
        <v>30</v>
      </c>
    </row>
    <row r="4185" spans="3:5" x14ac:dyDescent="0.35">
      <c r="C4185" s="15" t="s">
        <v>63</v>
      </c>
      <c r="D4185" s="16" t="s">
        <v>9</v>
      </c>
      <c r="E4185" s="44">
        <v>27</v>
      </c>
    </row>
    <row r="4186" spans="3:5" x14ac:dyDescent="0.35">
      <c r="C4186" s="17" t="s">
        <v>63</v>
      </c>
      <c r="D4186" s="18" t="s">
        <v>252</v>
      </c>
      <c r="E4186" s="41" t="s">
        <v>5666</v>
      </c>
    </row>
    <row r="4187" spans="3:5" x14ac:dyDescent="0.35">
      <c r="C4187" s="17" t="s">
        <v>63</v>
      </c>
      <c r="D4187" s="18" t="s">
        <v>246</v>
      </c>
      <c r="E4187" s="41">
        <v>19</v>
      </c>
    </row>
    <row r="4188" spans="3:5" x14ac:dyDescent="0.35">
      <c r="C4188" s="17" t="s">
        <v>63</v>
      </c>
      <c r="D4188" s="18" t="s">
        <v>247</v>
      </c>
      <c r="E4188" s="41" t="s">
        <v>5666</v>
      </c>
    </row>
    <row r="4189" spans="3:5" ht="16" thickBot="1" x14ac:dyDescent="0.4">
      <c r="C4189" s="19" t="s">
        <v>63</v>
      </c>
      <c r="D4189" s="20" t="s">
        <v>253</v>
      </c>
      <c r="E4189" s="42">
        <v>6</v>
      </c>
    </row>
    <row r="4190" spans="3:5" ht="16" thickBot="1" x14ac:dyDescent="0.4">
      <c r="C4190" s="27" t="s">
        <v>64</v>
      </c>
      <c r="D4190" s="28"/>
      <c r="E4190" s="43">
        <v>60</v>
      </c>
    </row>
    <row r="4191" spans="3:5" x14ac:dyDescent="0.35">
      <c r="C4191" s="15" t="s">
        <v>1927</v>
      </c>
      <c r="D4191" s="16" t="s">
        <v>252</v>
      </c>
      <c r="E4191" s="44" t="s">
        <v>5666</v>
      </c>
    </row>
    <row r="4192" spans="3:5" x14ac:dyDescent="0.35">
      <c r="C4192" s="17" t="s">
        <v>1927</v>
      </c>
      <c r="D4192" s="18" t="s">
        <v>246</v>
      </c>
      <c r="E4192" s="41">
        <v>162</v>
      </c>
    </row>
    <row r="4193" spans="3:5" x14ac:dyDescent="0.35">
      <c r="C4193" s="17" t="s">
        <v>1927</v>
      </c>
      <c r="D4193" s="18" t="s">
        <v>247</v>
      </c>
      <c r="E4193" s="41" t="s">
        <v>5666</v>
      </c>
    </row>
    <row r="4194" spans="3:5" ht="16" thickBot="1" x14ac:dyDescent="0.4">
      <c r="C4194" s="19" t="s">
        <v>1927</v>
      </c>
      <c r="D4194" s="20" t="s">
        <v>253</v>
      </c>
      <c r="E4194" s="42" t="s">
        <v>5666</v>
      </c>
    </row>
    <row r="4195" spans="3:5" ht="16" thickBot="1" x14ac:dyDescent="0.4">
      <c r="C4195" s="27" t="s">
        <v>1928</v>
      </c>
      <c r="D4195" s="28"/>
      <c r="E4195" s="43">
        <v>174</v>
      </c>
    </row>
    <row r="4196" spans="3:5" x14ac:dyDescent="0.35">
      <c r="C4196" s="15" t="s">
        <v>1929</v>
      </c>
      <c r="D4196" s="16" t="s">
        <v>245</v>
      </c>
      <c r="E4196" s="44">
        <v>88</v>
      </c>
    </row>
    <row r="4197" spans="3:5" x14ac:dyDescent="0.35">
      <c r="C4197" s="17" t="s">
        <v>1929</v>
      </c>
      <c r="D4197" s="18" t="s">
        <v>252</v>
      </c>
      <c r="E4197" s="41" t="s">
        <v>5666</v>
      </c>
    </row>
    <row r="4198" spans="3:5" x14ac:dyDescent="0.35">
      <c r="C4198" s="17" t="s">
        <v>1929</v>
      </c>
      <c r="D4198" s="18" t="s">
        <v>274</v>
      </c>
      <c r="E4198" s="41">
        <v>35</v>
      </c>
    </row>
    <row r="4199" spans="3:5" ht="16" thickBot="1" x14ac:dyDescent="0.4">
      <c r="C4199" s="19" t="s">
        <v>1929</v>
      </c>
      <c r="D4199" s="20" t="s">
        <v>246</v>
      </c>
      <c r="E4199" s="42">
        <v>376</v>
      </c>
    </row>
    <row r="4200" spans="3:5" ht="16" thickBot="1" x14ac:dyDescent="0.4">
      <c r="C4200" s="27" t="s">
        <v>1930</v>
      </c>
      <c r="D4200" s="28"/>
      <c r="E4200" s="43">
        <v>501</v>
      </c>
    </row>
    <row r="4201" spans="3:5" x14ac:dyDescent="0.35">
      <c r="C4201" s="15" t="s">
        <v>1931</v>
      </c>
      <c r="D4201" s="16" t="s">
        <v>252</v>
      </c>
      <c r="E4201" s="44">
        <v>9</v>
      </c>
    </row>
    <row r="4202" spans="3:5" x14ac:dyDescent="0.35">
      <c r="C4202" s="17" t="s">
        <v>1931</v>
      </c>
      <c r="D4202" s="18" t="s">
        <v>271</v>
      </c>
      <c r="E4202" s="41" t="s">
        <v>5666</v>
      </c>
    </row>
    <row r="4203" spans="3:5" x14ac:dyDescent="0.35">
      <c r="C4203" s="17" t="s">
        <v>1931</v>
      </c>
      <c r="D4203" s="18" t="s">
        <v>246</v>
      </c>
      <c r="E4203" s="41">
        <v>10</v>
      </c>
    </row>
    <row r="4204" spans="3:5" ht="16" thickBot="1" x14ac:dyDescent="0.4">
      <c r="C4204" s="19" t="s">
        <v>1931</v>
      </c>
      <c r="D4204" s="20" t="s">
        <v>253</v>
      </c>
      <c r="E4204" s="42">
        <v>8</v>
      </c>
    </row>
    <row r="4205" spans="3:5" ht="16" thickBot="1" x14ac:dyDescent="0.4">
      <c r="C4205" s="27" t="s">
        <v>1932</v>
      </c>
      <c r="D4205" s="28"/>
      <c r="E4205" s="43">
        <v>30</v>
      </c>
    </row>
    <row r="4206" spans="3:5" x14ac:dyDescent="0.35">
      <c r="C4206" s="15" t="s">
        <v>1933</v>
      </c>
      <c r="D4206" s="16" t="s">
        <v>246</v>
      </c>
      <c r="E4206" s="44">
        <v>31</v>
      </c>
    </row>
    <row r="4207" spans="3:5" ht="16" thickBot="1" x14ac:dyDescent="0.4">
      <c r="C4207" s="19" t="s">
        <v>1933</v>
      </c>
      <c r="D4207" s="20" t="s">
        <v>264</v>
      </c>
      <c r="E4207" s="42" t="s">
        <v>5666</v>
      </c>
    </row>
    <row r="4208" spans="3:5" ht="16" thickBot="1" x14ac:dyDescent="0.4">
      <c r="C4208" s="27" t="s">
        <v>1934</v>
      </c>
      <c r="D4208" s="28"/>
      <c r="E4208" s="43">
        <v>35</v>
      </c>
    </row>
    <row r="4209" spans="3:5" x14ac:dyDescent="0.35">
      <c r="C4209" s="15" t="s">
        <v>1935</v>
      </c>
      <c r="D4209" s="16" t="s">
        <v>8</v>
      </c>
      <c r="E4209" s="44">
        <v>11</v>
      </c>
    </row>
    <row r="4210" spans="3:5" x14ac:dyDescent="0.35">
      <c r="C4210" s="17" t="s">
        <v>1935</v>
      </c>
      <c r="D4210" s="18" t="s">
        <v>9</v>
      </c>
      <c r="E4210" s="41" t="s">
        <v>5666</v>
      </c>
    </row>
    <row r="4211" spans="3:5" x14ac:dyDescent="0.35">
      <c r="C4211" s="17" t="s">
        <v>1935</v>
      </c>
      <c r="D4211" s="18" t="s">
        <v>252</v>
      </c>
      <c r="E4211" s="41" t="s">
        <v>5666</v>
      </c>
    </row>
    <row r="4212" spans="3:5" x14ac:dyDescent="0.35">
      <c r="C4212" s="17" t="s">
        <v>1935</v>
      </c>
      <c r="D4212" s="18" t="s">
        <v>246</v>
      </c>
      <c r="E4212" s="41" t="s">
        <v>5666</v>
      </c>
    </row>
    <row r="4213" spans="3:5" x14ac:dyDescent="0.35">
      <c r="C4213" s="17" t="s">
        <v>1935</v>
      </c>
      <c r="D4213" s="18" t="s">
        <v>247</v>
      </c>
      <c r="E4213" s="41" t="s">
        <v>5666</v>
      </c>
    </row>
    <row r="4214" spans="3:5" ht="16" thickBot="1" x14ac:dyDescent="0.4">
      <c r="C4214" s="19" t="s">
        <v>1935</v>
      </c>
      <c r="D4214" s="20" t="s">
        <v>253</v>
      </c>
      <c r="E4214" s="42">
        <v>7</v>
      </c>
    </row>
    <row r="4215" spans="3:5" ht="16" thickBot="1" x14ac:dyDescent="0.4">
      <c r="C4215" s="27" t="s">
        <v>1936</v>
      </c>
      <c r="D4215" s="28"/>
      <c r="E4215" s="43">
        <v>32</v>
      </c>
    </row>
    <row r="4216" spans="3:5" x14ac:dyDescent="0.35">
      <c r="C4216" s="15" t="s">
        <v>1937</v>
      </c>
      <c r="D4216" s="16" t="s">
        <v>252</v>
      </c>
      <c r="E4216" s="44" t="s">
        <v>5666</v>
      </c>
    </row>
    <row r="4217" spans="3:5" ht="16" thickBot="1" x14ac:dyDescent="0.4">
      <c r="C4217" s="19" t="s">
        <v>1937</v>
      </c>
      <c r="D4217" s="20" t="s">
        <v>246</v>
      </c>
      <c r="E4217" s="42">
        <v>103</v>
      </c>
    </row>
    <row r="4218" spans="3:5" ht="16" thickBot="1" x14ac:dyDescent="0.4">
      <c r="C4218" s="27" t="s">
        <v>1938</v>
      </c>
      <c r="D4218" s="28"/>
      <c r="E4218" s="43">
        <v>104</v>
      </c>
    </row>
    <row r="4219" spans="3:5" x14ac:dyDescent="0.35">
      <c r="C4219" s="15" t="s">
        <v>1939</v>
      </c>
      <c r="D4219" s="16" t="s">
        <v>246</v>
      </c>
      <c r="E4219" s="44">
        <v>22</v>
      </c>
    </row>
    <row r="4220" spans="3:5" x14ac:dyDescent="0.35">
      <c r="C4220" s="17" t="s">
        <v>1939</v>
      </c>
      <c r="D4220" s="18" t="s">
        <v>247</v>
      </c>
      <c r="E4220" s="41">
        <v>12</v>
      </c>
    </row>
    <row r="4221" spans="3:5" ht="16" thickBot="1" x14ac:dyDescent="0.4">
      <c r="C4221" s="19" t="s">
        <v>1939</v>
      </c>
      <c r="D4221" s="20" t="s">
        <v>253</v>
      </c>
      <c r="E4221" s="42" t="s">
        <v>5666</v>
      </c>
    </row>
    <row r="4222" spans="3:5" ht="16" thickBot="1" x14ac:dyDescent="0.4">
      <c r="C4222" s="27" t="s">
        <v>1940</v>
      </c>
      <c r="D4222" s="28"/>
      <c r="E4222" s="43">
        <v>37</v>
      </c>
    </row>
    <row r="4223" spans="3:5" x14ac:dyDescent="0.35">
      <c r="C4223" s="15" t="s">
        <v>1941</v>
      </c>
      <c r="D4223" s="16" t="s">
        <v>252</v>
      </c>
      <c r="E4223" s="44" t="s">
        <v>5666</v>
      </c>
    </row>
    <row r="4224" spans="3:5" x14ac:dyDescent="0.35">
      <c r="C4224" s="17" t="s">
        <v>1941</v>
      </c>
      <c r="D4224" s="18" t="s">
        <v>246</v>
      </c>
      <c r="E4224" s="41">
        <v>22</v>
      </c>
    </row>
    <row r="4225" spans="3:5" ht="16" thickBot="1" x14ac:dyDescent="0.4">
      <c r="C4225" s="19" t="s">
        <v>1941</v>
      </c>
      <c r="D4225" s="20" t="s">
        <v>253</v>
      </c>
      <c r="E4225" s="42" t="s">
        <v>5666</v>
      </c>
    </row>
    <row r="4226" spans="3:5" ht="16" thickBot="1" x14ac:dyDescent="0.4">
      <c r="C4226" s="27" t="s">
        <v>1942</v>
      </c>
      <c r="D4226" s="28"/>
      <c r="E4226" s="43">
        <v>26</v>
      </c>
    </row>
    <row r="4227" spans="3:5" x14ac:dyDescent="0.35">
      <c r="C4227" s="15" t="s">
        <v>1943</v>
      </c>
      <c r="D4227" s="16" t="s">
        <v>252</v>
      </c>
      <c r="E4227" s="44" t="s">
        <v>5666</v>
      </c>
    </row>
    <row r="4228" spans="3:5" x14ac:dyDescent="0.35">
      <c r="C4228" s="17" t="s">
        <v>1943</v>
      </c>
      <c r="D4228" s="18" t="s">
        <v>246</v>
      </c>
      <c r="E4228" s="41">
        <v>38</v>
      </c>
    </row>
    <row r="4229" spans="3:5" x14ac:dyDescent="0.35">
      <c r="C4229" s="17" t="s">
        <v>1943</v>
      </c>
      <c r="D4229" s="18" t="s">
        <v>247</v>
      </c>
      <c r="E4229" s="41">
        <v>16</v>
      </c>
    </row>
    <row r="4230" spans="3:5" ht="16" thickBot="1" x14ac:dyDescent="0.4">
      <c r="C4230" s="19" t="s">
        <v>1943</v>
      </c>
      <c r="D4230" s="20" t="s">
        <v>253</v>
      </c>
      <c r="E4230" s="42" t="s">
        <v>5666</v>
      </c>
    </row>
    <row r="4231" spans="3:5" ht="16" thickBot="1" x14ac:dyDescent="0.4">
      <c r="C4231" s="27" t="s">
        <v>1944</v>
      </c>
      <c r="D4231" s="28"/>
      <c r="E4231" s="43">
        <v>60</v>
      </c>
    </row>
    <row r="4232" spans="3:5" x14ac:dyDescent="0.35">
      <c r="C4232" s="15" t="s">
        <v>1945</v>
      </c>
      <c r="D4232" s="16" t="s">
        <v>245</v>
      </c>
      <c r="E4232" s="44" t="s">
        <v>5666</v>
      </c>
    </row>
    <row r="4233" spans="3:5" x14ac:dyDescent="0.35">
      <c r="C4233" s="17" t="s">
        <v>1945</v>
      </c>
      <c r="D4233" s="18" t="s">
        <v>252</v>
      </c>
      <c r="E4233" s="41" t="s">
        <v>5666</v>
      </c>
    </row>
    <row r="4234" spans="3:5" x14ac:dyDescent="0.35">
      <c r="C4234" s="17" t="s">
        <v>1945</v>
      </c>
      <c r="D4234" s="18" t="s">
        <v>274</v>
      </c>
      <c r="E4234" s="41" t="s">
        <v>5666</v>
      </c>
    </row>
    <row r="4235" spans="3:5" x14ac:dyDescent="0.35">
      <c r="C4235" s="17" t="s">
        <v>1945</v>
      </c>
      <c r="D4235" s="18" t="s">
        <v>271</v>
      </c>
      <c r="E4235" s="41" t="s">
        <v>5666</v>
      </c>
    </row>
    <row r="4236" spans="3:5" ht="16" thickBot="1" x14ac:dyDescent="0.4">
      <c r="C4236" s="19" t="s">
        <v>1945</v>
      </c>
      <c r="D4236" s="20" t="s">
        <v>246</v>
      </c>
      <c r="E4236" s="42">
        <v>26</v>
      </c>
    </row>
    <row r="4237" spans="3:5" ht="16" thickBot="1" x14ac:dyDescent="0.4">
      <c r="C4237" s="27" t="s">
        <v>1946</v>
      </c>
      <c r="D4237" s="28"/>
      <c r="E4237" s="43">
        <v>38</v>
      </c>
    </row>
    <row r="4238" spans="3:5" x14ac:dyDescent="0.35">
      <c r="C4238" s="15" t="s">
        <v>1947</v>
      </c>
      <c r="D4238" s="16" t="s">
        <v>252</v>
      </c>
      <c r="E4238" s="44" t="s">
        <v>5666</v>
      </c>
    </row>
    <row r="4239" spans="3:5" x14ac:dyDescent="0.35">
      <c r="C4239" s="17" t="s">
        <v>1947</v>
      </c>
      <c r="D4239" s="18" t="s">
        <v>246</v>
      </c>
      <c r="E4239" s="41">
        <v>31</v>
      </c>
    </row>
    <row r="4240" spans="3:5" x14ac:dyDescent="0.35">
      <c r="C4240" s="17" t="s">
        <v>1947</v>
      </c>
      <c r="D4240" s="18" t="s">
        <v>247</v>
      </c>
      <c r="E4240" s="41" t="s">
        <v>5666</v>
      </c>
    </row>
    <row r="4241" spans="3:5" x14ac:dyDescent="0.35">
      <c r="C4241" s="17" t="s">
        <v>1947</v>
      </c>
      <c r="D4241" s="18" t="s">
        <v>264</v>
      </c>
      <c r="E4241" s="41" t="s">
        <v>5666</v>
      </c>
    </row>
    <row r="4242" spans="3:5" ht="16" thickBot="1" x14ac:dyDescent="0.4">
      <c r="C4242" s="19" t="s">
        <v>1947</v>
      </c>
      <c r="D4242" s="20" t="s">
        <v>253</v>
      </c>
      <c r="E4242" s="42" t="s">
        <v>5666</v>
      </c>
    </row>
    <row r="4243" spans="3:5" ht="16" thickBot="1" x14ac:dyDescent="0.4">
      <c r="C4243" s="27" t="s">
        <v>1948</v>
      </c>
      <c r="D4243" s="28"/>
      <c r="E4243" s="43">
        <v>37</v>
      </c>
    </row>
    <row r="4244" spans="3:5" x14ac:dyDescent="0.35">
      <c r="C4244" s="15" t="s">
        <v>1949</v>
      </c>
      <c r="D4244" s="16" t="s">
        <v>246</v>
      </c>
      <c r="E4244" s="44">
        <v>44</v>
      </c>
    </row>
    <row r="4245" spans="3:5" x14ac:dyDescent="0.35">
      <c r="C4245" s="17" t="s">
        <v>1949</v>
      </c>
      <c r="D4245" s="18" t="s">
        <v>247</v>
      </c>
      <c r="E4245" s="41">
        <v>17</v>
      </c>
    </row>
    <row r="4246" spans="3:5" ht="16" thickBot="1" x14ac:dyDescent="0.4">
      <c r="C4246" s="19" t="s">
        <v>1949</v>
      </c>
      <c r="D4246" s="20" t="s">
        <v>253</v>
      </c>
      <c r="E4246" s="42">
        <v>6</v>
      </c>
    </row>
    <row r="4247" spans="3:5" ht="16" thickBot="1" x14ac:dyDescent="0.4">
      <c r="C4247" s="27" t="s">
        <v>1950</v>
      </c>
      <c r="D4247" s="28"/>
      <c r="E4247" s="43">
        <v>67</v>
      </c>
    </row>
    <row r="4248" spans="3:5" ht="16" thickBot="1" x14ac:dyDescent="0.4">
      <c r="C4248" s="23" t="s">
        <v>1951</v>
      </c>
      <c r="D4248" s="24" t="s">
        <v>246</v>
      </c>
      <c r="E4248" s="45">
        <v>238</v>
      </c>
    </row>
    <row r="4249" spans="3:5" ht="16" thickBot="1" x14ac:dyDescent="0.4">
      <c r="C4249" s="27" t="s">
        <v>1952</v>
      </c>
      <c r="D4249" s="28"/>
      <c r="E4249" s="43">
        <v>238</v>
      </c>
    </row>
    <row r="4250" spans="3:5" x14ac:dyDescent="0.35">
      <c r="C4250" s="15" t="s">
        <v>1953</v>
      </c>
      <c r="D4250" s="16" t="s">
        <v>252</v>
      </c>
      <c r="E4250" s="44">
        <v>28</v>
      </c>
    </row>
    <row r="4251" spans="3:5" x14ac:dyDescent="0.35">
      <c r="C4251" s="17" t="s">
        <v>1953</v>
      </c>
      <c r="D4251" s="18" t="s">
        <v>247</v>
      </c>
      <c r="E4251" s="41">
        <v>11</v>
      </c>
    </row>
    <row r="4252" spans="3:5" ht="16" thickBot="1" x14ac:dyDescent="0.4">
      <c r="C4252" s="19" t="s">
        <v>1953</v>
      </c>
      <c r="D4252" s="20" t="s">
        <v>253</v>
      </c>
      <c r="E4252" s="42">
        <v>8</v>
      </c>
    </row>
    <row r="4253" spans="3:5" ht="16" thickBot="1" x14ac:dyDescent="0.4">
      <c r="C4253" s="27" t="s">
        <v>1954</v>
      </c>
      <c r="D4253" s="28"/>
      <c r="E4253" s="43">
        <v>47</v>
      </c>
    </row>
    <row r="4254" spans="3:5" x14ac:dyDescent="0.35">
      <c r="C4254" s="15" t="s">
        <v>1955</v>
      </c>
      <c r="D4254" s="16" t="s">
        <v>246</v>
      </c>
      <c r="E4254" s="44">
        <v>25</v>
      </c>
    </row>
    <row r="4255" spans="3:5" ht="16" thickBot="1" x14ac:dyDescent="0.4">
      <c r="C4255" s="19" t="s">
        <v>1955</v>
      </c>
      <c r="D4255" s="20" t="s">
        <v>264</v>
      </c>
      <c r="E4255" s="42">
        <v>7</v>
      </c>
    </row>
    <row r="4256" spans="3:5" ht="16" thickBot="1" x14ac:dyDescent="0.4">
      <c r="C4256" s="27" t="s">
        <v>1956</v>
      </c>
      <c r="D4256" s="28"/>
      <c r="E4256" s="43">
        <v>32</v>
      </c>
    </row>
    <row r="4257" spans="3:5" x14ac:dyDescent="0.35">
      <c r="C4257" s="15" t="s">
        <v>1957</v>
      </c>
      <c r="D4257" s="16" t="s">
        <v>252</v>
      </c>
      <c r="E4257" s="44">
        <v>7</v>
      </c>
    </row>
    <row r="4258" spans="3:5" x14ac:dyDescent="0.35">
      <c r="C4258" s="17" t="s">
        <v>1957</v>
      </c>
      <c r="D4258" s="18" t="s">
        <v>271</v>
      </c>
      <c r="E4258" s="41" t="s">
        <v>5666</v>
      </c>
    </row>
    <row r="4259" spans="3:5" x14ac:dyDescent="0.35">
      <c r="C4259" s="17" t="s">
        <v>1957</v>
      </c>
      <c r="D4259" s="18" t="s">
        <v>246</v>
      </c>
      <c r="E4259" s="41">
        <v>11</v>
      </c>
    </row>
    <row r="4260" spans="3:5" x14ac:dyDescent="0.35">
      <c r="C4260" s="17" t="s">
        <v>1957</v>
      </c>
      <c r="D4260" s="18" t="s">
        <v>247</v>
      </c>
      <c r="E4260" s="41" t="s">
        <v>5666</v>
      </c>
    </row>
    <row r="4261" spans="3:5" ht="16" thickBot="1" x14ac:dyDescent="0.4">
      <c r="C4261" s="19" t="s">
        <v>1957</v>
      </c>
      <c r="D4261" s="20" t="s">
        <v>253</v>
      </c>
      <c r="E4261" s="42">
        <v>8</v>
      </c>
    </row>
    <row r="4262" spans="3:5" ht="16" thickBot="1" x14ac:dyDescent="0.4">
      <c r="C4262" s="27" t="s">
        <v>1958</v>
      </c>
      <c r="D4262" s="28"/>
      <c r="E4262" s="43">
        <v>32</v>
      </c>
    </row>
    <row r="4263" spans="3:5" x14ac:dyDescent="0.35">
      <c r="C4263" s="15" t="s">
        <v>1959</v>
      </c>
      <c r="D4263" s="16" t="s">
        <v>246</v>
      </c>
      <c r="E4263" s="44">
        <v>56</v>
      </c>
    </row>
    <row r="4264" spans="3:5" x14ac:dyDescent="0.35">
      <c r="C4264" s="17" t="s">
        <v>1959</v>
      </c>
      <c r="D4264" s="18" t="s">
        <v>247</v>
      </c>
      <c r="E4264" s="41">
        <v>15</v>
      </c>
    </row>
    <row r="4265" spans="3:5" ht="16" thickBot="1" x14ac:dyDescent="0.4">
      <c r="C4265" s="19" t="s">
        <v>1959</v>
      </c>
      <c r="D4265" s="20" t="s">
        <v>264</v>
      </c>
      <c r="E4265" s="42" t="s">
        <v>5666</v>
      </c>
    </row>
    <row r="4266" spans="3:5" ht="16" thickBot="1" x14ac:dyDescent="0.4">
      <c r="C4266" s="27" t="s">
        <v>1960</v>
      </c>
      <c r="D4266" s="28"/>
      <c r="E4266" s="43">
        <v>72</v>
      </c>
    </row>
    <row r="4267" spans="3:5" x14ac:dyDescent="0.35">
      <c r="C4267" s="15" t="s">
        <v>1961</v>
      </c>
      <c r="D4267" s="16" t="s">
        <v>271</v>
      </c>
      <c r="E4267" s="44">
        <v>9</v>
      </c>
    </row>
    <row r="4268" spans="3:5" ht="16" thickBot="1" x14ac:dyDescent="0.4">
      <c r="C4268" s="19" t="s">
        <v>1961</v>
      </c>
      <c r="D4268" s="20" t="s">
        <v>246</v>
      </c>
      <c r="E4268" s="42">
        <v>18</v>
      </c>
    </row>
    <row r="4269" spans="3:5" ht="16" thickBot="1" x14ac:dyDescent="0.4">
      <c r="C4269" s="27" t="s">
        <v>1962</v>
      </c>
      <c r="D4269" s="28"/>
      <c r="E4269" s="43">
        <v>27</v>
      </c>
    </row>
    <row r="4270" spans="3:5" x14ac:dyDescent="0.35">
      <c r="C4270" s="15" t="s">
        <v>1963</v>
      </c>
      <c r="D4270" s="16" t="s">
        <v>246</v>
      </c>
      <c r="E4270" s="44">
        <v>126</v>
      </c>
    </row>
    <row r="4271" spans="3:5" ht="16" thickBot="1" x14ac:dyDescent="0.4">
      <c r="C4271" s="19" t="s">
        <v>1963</v>
      </c>
      <c r="D4271" s="20" t="s">
        <v>264</v>
      </c>
      <c r="E4271" s="42" t="s">
        <v>5666</v>
      </c>
    </row>
    <row r="4272" spans="3:5" ht="16" thickBot="1" x14ac:dyDescent="0.4">
      <c r="C4272" s="27" t="s">
        <v>1964</v>
      </c>
      <c r="D4272" s="28"/>
      <c r="E4272" s="43">
        <v>131</v>
      </c>
    </row>
    <row r="4273" spans="3:5" x14ac:dyDescent="0.35">
      <c r="C4273" s="15" t="s">
        <v>1965</v>
      </c>
      <c r="D4273" s="16" t="s">
        <v>271</v>
      </c>
      <c r="E4273" s="44" t="s">
        <v>5666</v>
      </c>
    </row>
    <row r="4274" spans="3:5" ht="16" thickBot="1" x14ac:dyDescent="0.4">
      <c r="C4274" s="19" t="s">
        <v>1965</v>
      </c>
      <c r="D4274" s="20" t="s">
        <v>246</v>
      </c>
      <c r="E4274" s="42">
        <v>94</v>
      </c>
    </row>
    <row r="4275" spans="3:5" ht="16" thickBot="1" x14ac:dyDescent="0.4">
      <c r="C4275" s="27" t="s">
        <v>1966</v>
      </c>
      <c r="D4275" s="28"/>
      <c r="E4275" s="43">
        <v>95</v>
      </c>
    </row>
    <row r="4276" spans="3:5" x14ac:dyDescent="0.35">
      <c r="C4276" s="15" t="s">
        <v>1967</v>
      </c>
      <c r="D4276" s="16" t="s">
        <v>252</v>
      </c>
      <c r="E4276" s="44">
        <v>27</v>
      </c>
    </row>
    <row r="4277" spans="3:5" x14ac:dyDescent="0.35">
      <c r="C4277" s="17" t="s">
        <v>1967</v>
      </c>
      <c r="D4277" s="18" t="s">
        <v>246</v>
      </c>
      <c r="E4277" s="41">
        <v>28</v>
      </c>
    </row>
    <row r="4278" spans="3:5" x14ac:dyDescent="0.35">
      <c r="C4278" s="17" t="s">
        <v>1967</v>
      </c>
      <c r="D4278" s="18" t="s">
        <v>247</v>
      </c>
      <c r="E4278" s="41">
        <v>55</v>
      </c>
    </row>
    <row r="4279" spans="3:5" x14ac:dyDescent="0.35">
      <c r="C4279" s="17" t="s">
        <v>1967</v>
      </c>
      <c r="D4279" s="18" t="s">
        <v>264</v>
      </c>
      <c r="E4279" s="41" t="s">
        <v>5666</v>
      </c>
    </row>
    <row r="4280" spans="3:5" ht="16" thickBot="1" x14ac:dyDescent="0.4">
      <c r="C4280" s="19" t="s">
        <v>1967</v>
      </c>
      <c r="D4280" s="20" t="s">
        <v>253</v>
      </c>
      <c r="E4280" s="42" t="s">
        <v>5666</v>
      </c>
    </row>
    <row r="4281" spans="3:5" ht="16" thickBot="1" x14ac:dyDescent="0.4">
      <c r="C4281" s="27" t="s">
        <v>1968</v>
      </c>
      <c r="D4281" s="28"/>
      <c r="E4281" s="43">
        <v>117</v>
      </c>
    </row>
    <row r="4282" spans="3:5" x14ac:dyDescent="0.35">
      <c r="C4282" s="15" t="s">
        <v>1969</v>
      </c>
      <c r="D4282" s="16" t="s">
        <v>252</v>
      </c>
      <c r="E4282" s="44" t="s">
        <v>5666</v>
      </c>
    </row>
    <row r="4283" spans="3:5" x14ac:dyDescent="0.35">
      <c r="C4283" s="17" t="s">
        <v>1969</v>
      </c>
      <c r="D4283" s="18" t="s">
        <v>246</v>
      </c>
      <c r="E4283" s="41">
        <v>26</v>
      </c>
    </row>
    <row r="4284" spans="3:5" ht="16" thickBot="1" x14ac:dyDescent="0.4">
      <c r="C4284" s="19" t="s">
        <v>1969</v>
      </c>
      <c r="D4284" s="20" t="s">
        <v>247</v>
      </c>
      <c r="E4284" s="42" t="s">
        <v>5666</v>
      </c>
    </row>
    <row r="4285" spans="3:5" ht="16" thickBot="1" x14ac:dyDescent="0.4">
      <c r="C4285" s="27" t="s">
        <v>1970</v>
      </c>
      <c r="D4285" s="28"/>
      <c r="E4285" s="43">
        <v>29</v>
      </c>
    </row>
    <row r="4286" spans="3:5" x14ac:dyDescent="0.35">
      <c r="C4286" s="15" t="s">
        <v>1971</v>
      </c>
      <c r="D4286" s="16" t="s">
        <v>252</v>
      </c>
      <c r="E4286" s="44" t="s">
        <v>5666</v>
      </c>
    </row>
    <row r="4287" spans="3:5" x14ac:dyDescent="0.35">
      <c r="C4287" s="17" t="s">
        <v>1971</v>
      </c>
      <c r="D4287" s="18" t="s">
        <v>246</v>
      </c>
      <c r="E4287" s="41">
        <v>13</v>
      </c>
    </row>
    <row r="4288" spans="3:5" x14ac:dyDescent="0.35">
      <c r="C4288" s="17" t="s">
        <v>1971</v>
      </c>
      <c r="D4288" s="18" t="s">
        <v>247</v>
      </c>
      <c r="E4288" s="41" t="s">
        <v>5666</v>
      </c>
    </row>
    <row r="4289" spans="3:5" ht="16" thickBot="1" x14ac:dyDescent="0.4">
      <c r="C4289" s="19" t="s">
        <v>1971</v>
      </c>
      <c r="D4289" s="20" t="s">
        <v>253</v>
      </c>
      <c r="E4289" s="42">
        <v>8</v>
      </c>
    </row>
    <row r="4290" spans="3:5" ht="16" thickBot="1" x14ac:dyDescent="0.4">
      <c r="C4290" s="27" t="s">
        <v>1972</v>
      </c>
      <c r="D4290" s="28"/>
      <c r="E4290" s="43">
        <v>27</v>
      </c>
    </row>
    <row r="4291" spans="3:5" x14ac:dyDescent="0.35">
      <c r="C4291" s="15" t="s">
        <v>1973</v>
      </c>
      <c r="D4291" s="16" t="s">
        <v>246</v>
      </c>
      <c r="E4291" s="44">
        <v>26</v>
      </c>
    </row>
    <row r="4292" spans="3:5" ht="16" thickBot="1" x14ac:dyDescent="0.4">
      <c r="C4292" s="19" t="s">
        <v>1973</v>
      </c>
      <c r="D4292" s="20" t="s">
        <v>247</v>
      </c>
      <c r="E4292" s="42" t="s">
        <v>5666</v>
      </c>
    </row>
    <row r="4293" spans="3:5" ht="16" thickBot="1" x14ac:dyDescent="0.4">
      <c r="C4293" s="27" t="s">
        <v>1974</v>
      </c>
      <c r="D4293" s="28"/>
      <c r="E4293" s="43">
        <v>28</v>
      </c>
    </row>
    <row r="4294" spans="3:5" x14ac:dyDescent="0.35">
      <c r="C4294" s="15" t="s">
        <v>1975</v>
      </c>
      <c r="D4294" s="16" t="s">
        <v>252</v>
      </c>
      <c r="E4294" s="44" t="s">
        <v>5666</v>
      </c>
    </row>
    <row r="4295" spans="3:5" x14ac:dyDescent="0.35">
      <c r="C4295" s="17" t="s">
        <v>1975</v>
      </c>
      <c r="D4295" s="18" t="s">
        <v>246</v>
      </c>
      <c r="E4295" s="41">
        <v>19</v>
      </c>
    </row>
    <row r="4296" spans="3:5" x14ac:dyDescent="0.35">
      <c r="C4296" s="17" t="s">
        <v>1975</v>
      </c>
      <c r="D4296" s="18" t="s">
        <v>247</v>
      </c>
      <c r="E4296" s="41" t="s">
        <v>5666</v>
      </c>
    </row>
    <row r="4297" spans="3:5" ht="16" thickBot="1" x14ac:dyDescent="0.4">
      <c r="C4297" s="19" t="s">
        <v>1975</v>
      </c>
      <c r="D4297" s="20" t="s">
        <v>253</v>
      </c>
      <c r="E4297" s="42" t="s">
        <v>5666</v>
      </c>
    </row>
    <row r="4298" spans="3:5" ht="16" thickBot="1" x14ac:dyDescent="0.4">
      <c r="C4298" s="27" t="s">
        <v>1976</v>
      </c>
      <c r="D4298" s="28"/>
      <c r="E4298" s="43">
        <v>25</v>
      </c>
    </row>
    <row r="4299" spans="3:5" x14ac:dyDescent="0.35">
      <c r="C4299" s="15" t="s">
        <v>1977</v>
      </c>
      <c r="D4299" s="16" t="s">
        <v>246</v>
      </c>
      <c r="E4299" s="44">
        <v>81</v>
      </c>
    </row>
    <row r="4300" spans="3:5" x14ac:dyDescent="0.35">
      <c r="C4300" s="17" t="s">
        <v>1977</v>
      </c>
      <c r="D4300" s="18" t="s">
        <v>247</v>
      </c>
      <c r="E4300" s="41">
        <v>15</v>
      </c>
    </row>
    <row r="4301" spans="3:5" x14ac:dyDescent="0.35">
      <c r="C4301" s="17" t="s">
        <v>1977</v>
      </c>
      <c r="D4301" s="18" t="s">
        <v>264</v>
      </c>
      <c r="E4301" s="41" t="s">
        <v>5666</v>
      </c>
    </row>
    <row r="4302" spans="3:5" ht="16" thickBot="1" x14ac:dyDescent="0.4">
      <c r="C4302" s="19" t="s">
        <v>1977</v>
      </c>
      <c r="D4302" s="20" t="s">
        <v>253</v>
      </c>
      <c r="E4302" s="42" t="s">
        <v>5666</v>
      </c>
    </row>
    <row r="4303" spans="3:5" ht="16" thickBot="1" x14ac:dyDescent="0.4">
      <c r="C4303" s="27" t="s">
        <v>1978</v>
      </c>
      <c r="D4303" s="28"/>
      <c r="E4303" s="43">
        <v>100</v>
      </c>
    </row>
    <row r="4304" spans="3:5" x14ac:dyDescent="0.35">
      <c r="C4304" s="15" t="s">
        <v>1979</v>
      </c>
      <c r="D4304" s="16" t="s">
        <v>252</v>
      </c>
      <c r="E4304" s="44">
        <v>550</v>
      </c>
    </row>
    <row r="4305" spans="3:5" x14ac:dyDescent="0.35">
      <c r="C4305" s="17" t="s">
        <v>1979</v>
      </c>
      <c r="D4305" s="18" t="s">
        <v>274</v>
      </c>
      <c r="E4305" s="41" t="s">
        <v>5666</v>
      </c>
    </row>
    <row r="4306" spans="3:5" x14ac:dyDescent="0.35">
      <c r="C4306" s="17" t="s">
        <v>1979</v>
      </c>
      <c r="D4306" s="18" t="s">
        <v>271</v>
      </c>
      <c r="E4306" s="41">
        <v>79</v>
      </c>
    </row>
    <row r="4307" spans="3:5" x14ac:dyDescent="0.35">
      <c r="C4307" s="17" t="s">
        <v>1979</v>
      </c>
      <c r="D4307" s="18" t="s">
        <v>246</v>
      </c>
      <c r="E4307" s="41">
        <v>154</v>
      </c>
    </row>
    <row r="4308" spans="3:5" x14ac:dyDescent="0.35">
      <c r="C4308" s="17" t="s">
        <v>1979</v>
      </c>
      <c r="D4308" s="18" t="s">
        <v>247</v>
      </c>
      <c r="E4308" s="41">
        <v>13</v>
      </c>
    </row>
    <row r="4309" spans="3:5" x14ac:dyDescent="0.35">
      <c r="C4309" s="17" t="s">
        <v>1979</v>
      </c>
      <c r="D4309" s="18" t="s">
        <v>264</v>
      </c>
      <c r="E4309" s="41" t="s">
        <v>5666</v>
      </c>
    </row>
    <row r="4310" spans="3:5" ht="16" thickBot="1" x14ac:dyDescent="0.4">
      <c r="C4310" s="19" t="s">
        <v>1979</v>
      </c>
      <c r="D4310" s="20" t="s">
        <v>253</v>
      </c>
      <c r="E4310" s="42">
        <v>269</v>
      </c>
    </row>
    <row r="4311" spans="3:5" ht="16" thickBot="1" x14ac:dyDescent="0.4">
      <c r="C4311" s="27" t="s">
        <v>1980</v>
      </c>
      <c r="D4311" s="28"/>
      <c r="E4311" s="43">
        <v>1068</v>
      </c>
    </row>
    <row r="4312" spans="3:5" x14ac:dyDescent="0.35">
      <c r="C4312" s="15" t="s">
        <v>1981</v>
      </c>
      <c r="D4312" s="16" t="s">
        <v>246</v>
      </c>
      <c r="E4312" s="44">
        <v>22</v>
      </c>
    </row>
    <row r="4313" spans="3:5" x14ac:dyDescent="0.35">
      <c r="C4313" s="17" t="s">
        <v>1981</v>
      </c>
      <c r="D4313" s="18" t="s">
        <v>247</v>
      </c>
      <c r="E4313" s="41">
        <v>16</v>
      </c>
    </row>
    <row r="4314" spans="3:5" ht="16" thickBot="1" x14ac:dyDescent="0.4">
      <c r="C4314" s="19" t="s">
        <v>1981</v>
      </c>
      <c r="D4314" s="20" t="s">
        <v>264</v>
      </c>
      <c r="E4314" s="42" t="s">
        <v>5666</v>
      </c>
    </row>
    <row r="4315" spans="3:5" ht="16" thickBot="1" x14ac:dyDescent="0.4">
      <c r="C4315" s="27" t="s">
        <v>1982</v>
      </c>
      <c r="D4315" s="28"/>
      <c r="E4315" s="43">
        <v>40</v>
      </c>
    </row>
    <row r="4316" spans="3:5" x14ac:dyDescent="0.35">
      <c r="C4316" s="15" t="s">
        <v>1983</v>
      </c>
      <c r="D4316" s="16" t="s">
        <v>246</v>
      </c>
      <c r="E4316" s="44">
        <v>99</v>
      </c>
    </row>
    <row r="4317" spans="3:5" ht="16" thickBot="1" x14ac:dyDescent="0.4">
      <c r="C4317" s="19" t="s">
        <v>1983</v>
      </c>
      <c r="D4317" s="20" t="s">
        <v>247</v>
      </c>
      <c r="E4317" s="42" t="s">
        <v>5666</v>
      </c>
    </row>
    <row r="4318" spans="3:5" ht="16" thickBot="1" x14ac:dyDescent="0.4">
      <c r="C4318" s="27" t="s">
        <v>1984</v>
      </c>
      <c r="D4318" s="28"/>
      <c r="E4318" s="43">
        <v>100</v>
      </c>
    </row>
    <row r="4319" spans="3:5" x14ac:dyDescent="0.35">
      <c r="C4319" s="15" t="s">
        <v>1985</v>
      </c>
      <c r="D4319" s="16" t="s">
        <v>245</v>
      </c>
      <c r="E4319" s="44" t="s">
        <v>5666</v>
      </c>
    </row>
    <row r="4320" spans="3:5" x14ac:dyDescent="0.35">
      <c r="C4320" s="17" t="s">
        <v>1985</v>
      </c>
      <c r="D4320" s="18" t="s">
        <v>246</v>
      </c>
      <c r="E4320" s="41">
        <v>47</v>
      </c>
    </row>
    <row r="4321" spans="3:5" x14ac:dyDescent="0.35">
      <c r="C4321" s="17" t="s">
        <v>1985</v>
      </c>
      <c r="D4321" s="18" t="s">
        <v>247</v>
      </c>
      <c r="E4321" s="41">
        <v>18</v>
      </c>
    </row>
    <row r="4322" spans="3:5" ht="16" thickBot="1" x14ac:dyDescent="0.4">
      <c r="C4322" s="19" t="s">
        <v>1985</v>
      </c>
      <c r="D4322" s="20" t="s">
        <v>253</v>
      </c>
      <c r="E4322" s="42" t="s">
        <v>5666</v>
      </c>
    </row>
    <row r="4323" spans="3:5" ht="16" thickBot="1" x14ac:dyDescent="0.4">
      <c r="C4323" s="27" t="s">
        <v>1986</v>
      </c>
      <c r="D4323" s="28"/>
      <c r="E4323" s="43">
        <v>67</v>
      </c>
    </row>
    <row r="4324" spans="3:5" x14ac:dyDescent="0.35">
      <c r="C4324" s="15" t="s">
        <v>1987</v>
      </c>
      <c r="D4324" s="16" t="s">
        <v>252</v>
      </c>
      <c r="E4324" s="44" t="s">
        <v>5666</v>
      </c>
    </row>
    <row r="4325" spans="3:5" x14ac:dyDescent="0.35">
      <c r="C4325" s="17" t="s">
        <v>1987</v>
      </c>
      <c r="D4325" s="18" t="s">
        <v>274</v>
      </c>
      <c r="E4325" s="41" t="s">
        <v>5666</v>
      </c>
    </row>
    <row r="4326" spans="3:5" x14ac:dyDescent="0.35">
      <c r="C4326" s="17" t="s">
        <v>1987</v>
      </c>
      <c r="D4326" s="18" t="s">
        <v>271</v>
      </c>
      <c r="E4326" s="41">
        <v>10</v>
      </c>
    </row>
    <row r="4327" spans="3:5" x14ac:dyDescent="0.35">
      <c r="C4327" s="17" t="s">
        <v>1987</v>
      </c>
      <c r="D4327" s="18" t="s">
        <v>246</v>
      </c>
      <c r="E4327" s="41" t="s">
        <v>5666</v>
      </c>
    </row>
    <row r="4328" spans="3:5" x14ac:dyDescent="0.35">
      <c r="C4328" s="17" t="s">
        <v>1987</v>
      </c>
      <c r="D4328" s="18" t="s">
        <v>247</v>
      </c>
      <c r="E4328" s="41" t="s">
        <v>5666</v>
      </c>
    </row>
    <row r="4329" spans="3:5" ht="16" thickBot="1" x14ac:dyDescent="0.4">
      <c r="C4329" s="19" t="s">
        <v>1987</v>
      </c>
      <c r="D4329" s="20" t="s">
        <v>253</v>
      </c>
      <c r="E4329" s="42">
        <v>16</v>
      </c>
    </row>
    <row r="4330" spans="3:5" ht="16" thickBot="1" x14ac:dyDescent="0.4">
      <c r="C4330" s="27" t="s">
        <v>1988</v>
      </c>
      <c r="D4330" s="28"/>
      <c r="E4330" s="43">
        <v>32</v>
      </c>
    </row>
    <row r="4331" spans="3:5" x14ac:dyDescent="0.35">
      <c r="C4331" s="15" t="s">
        <v>1989</v>
      </c>
      <c r="D4331" s="16" t="s">
        <v>252</v>
      </c>
      <c r="E4331" s="44" t="s">
        <v>5666</v>
      </c>
    </row>
    <row r="4332" spans="3:5" x14ac:dyDescent="0.35">
      <c r="C4332" s="17" t="s">
        <v>1989</v>
      </c>
      <c r="D4332" s="18" t="s">
        <v>246</v>
      </c>
      <c r="E4332" s="41">
        <v>67</v>
      </c>
    </row>
    <row r="4333" spans="3:5" ht="16" thickBot="1" x14ac:dyDescent="0.4">
      <c r="C4333" s="19" t="s">
        <v>1989</v>
      </c>
      <c r="D4333" s="20" t="s">
        <v>253</v>
      </c>
      <c r="E4333" s="42" t="s">
        <v>5666</v>
      </c>
    </row>
    <row r="4334" spans="3:5" ht="16" thickBot="1" x14ac:dyDescent="0.4">
      <c r="C4334" s="27" t="s">
        <v>1990</v>
      </c>
      <c r="D4334" s="28"/>
      <c r="E4334" s="43">
        <v>73</v>
      </c>
    </row>
    <row r="4335" spans="3:5" x14ac:dyDescent="0.35">
      <c r="C4335" s="15" t="s">
        <v>1991</v>
      </c>
      <c r="D4335" s="16" t="s">
        <v>252</v>
      </c>
      <c r="E4335" s="44" t="s">
        <v>5666</v>
      </c>
    </row>
    <row r="4336" spans="3:5" x14ac:dyDescent="0.35">
      <c r="C4336" s="17" t="s">
        <v>1991</v>
      </c>
      <c r="D4336" s="18" t="s">
        <v>246</v>
      </c>
      <c r="E4336" s="41">
        <v>129</v>
      </c>
    </row>
    <row r="4337" spans="3:5" x14ac:dyDescent="0.35">
      <c r="C4337" s="17" t="s">
        <v>1991</v>
      </c>
      <c r="D4337" s="18" t="s">
        <v>247</v>
      </c>
      <c r="E4337" s="41">
        <v>12</v>
      </c>
    </row>
    <row r="4338" spans="3:5" x14ac:dyDescent="0.35">
      <c r="C4338" s="17" t="s">
        <v>1991</v>
      </c>
      <c r="D4338" s="18" t="s">
        <v>264</v>
      </c>
      <c r="E4338" s="41" t="s">
        <v>5666</v>
      </c>
    </row>
    <row r="4339" spans="3:5" ht="16" thickBot="1" x14ac:dyDescent="0.4">
      <c r="C4339" s="19" t="s">
        <v>1991</v>
      </c>
      <c r="D4339" s="20" t="s">
        <v>253</v>
      </c>
      <c r="E4339" s="42" t="s">
        <v>5666</v>
      </c>
    </row>
    <row r="4340" spans="3:5" ht="16" thickBot="1" x14ac:dyDescent="0.4">
      <c r="C4340" s="27" t="s">
        <v>1992</v>
      </c>
      <c r="D4340" s="28"/>
      <c r="E4340" s="43">
        <v>146</v>
      </c>
    </row>
    <row r="4341" spans="3:5" x14ac:dyDescent="0.35">
      <c r="C4341" s="15" t="s">
        <v>1993</v>
      </c>
      <c r="D4341" s="16" t="s">
        <v>245</v>
      </c>
      <c r="E4341" s="44">
        <v>7</v>
      </c>
    </row>
    <row r="4342" spans="3:5" x14ac:dyDescent="0.35">
      <c r="C4342" s="17" t="s">
        <v>1993</v>
      </c>
      <c r="D4342" s="18" t="s">
        <v>252</v>
      </c>
      <c r="E4342" s="41" t="s">
        <v>5666</v>
      </c>
    </row>
    <row r="4343" spans="3:5" x14ac:dyDescent="0.35">
      <c r="C4343" s="17" t="s">
        <v>1993</v>
      </c>
      <c r="D4343" s="18" t="s">
        <v>246</v>
      </c>
      <c r="E4343" s="41">
        <v>64</v>
      </c>
    </row>
    <row r="4344" spans="3:5" x14ac:dyDescent="0.35">
      <c r="C4344" s="17" t="s">
        <v>1993</v>
      </c>
      <c r="D4344" s="18" t="s">
        <v>247</v>
      </c>
      <c r="E4344" s="41">
        <v>23</v>
      </c>
    </row>
    <row r="4345" spans="3:5" x14ac:dyDescent="0.35">
      <c r="C4345" s="17" t="s">
        <v>1993</v>
      </c>
      <c r="D4345" s="18" t="s">
        <v>264</v>
      </c>
      <c r="E4345" s="41" t="s">
        <v>5666</v>
      </c>
    </row>
    <row r="4346" spans="3:5" ht="16" thickBot="1" x14ac:dyDescent="0.4">
      <c r="C4346" s="19" t="s">
        <v>1993</v>
      </c>
      <c r="D4346" s="20" t="s">
        <v>253</v>
      </c>
      <c r="E4346" s="42" t="s">
        <v>5666</v>
      </c>
    </row>
    <row r="4347" spans="3:5" ht="16" thickBot="1" x14ac:dyDescent="0.4">
      <c r="C4347" s="27" t="s">
        <v>1994</v>
      </c>
      <c r="D4347" s="28"/>
      <c r="E4347" s="43">
        <v>104</v>
      </c>
    </row>
    <row r="4348" spans="3:5" x14ac:dyDescent="0.35">
      <c r="C4348" s="15" t="s">
        <v>1995</v>
      </c>
      <c r="D4348" s="16" t="s">
        <v>246</v>
      </c>
      <c r="E4348" s="44">
        <v>49</v>
      </c>
    </row>
    <row r="4349" spans="3:5" x14ac:dyDescent="0.35">
      <c r="C4349" s="17" t="s">
        <v>1995</v>
      </c>
      <c r="D4349" s="18" t="s">
        <v>247</v>
      </c>
      <c r="E4349" s="41" t="s">
        <v>5666</v>
      </c>
    </row>
    <row r="4350" spans="3:5" ht="16" thickBot="1" x14ac:dyDescent="0.4">
      <c r="C4350" s="19" t="s">
        <v>1995</v>
      </c>
      <c r="D4350" s="20" t="s">
        <v>264</v>
      </c>
      <c r="E4350" s="42">
        <v>16</v>
      </c>
    </row>
    <row r="4351" spans="3:5" ht="16" thickBot="1" x14ac:dyDescent="0.4">
      <c r="C4351" s="27" t="s">
        <v>1996</v>
      </c>
      <c r="D4351" s="28"/>
      <c r="E4351" s="43">
        <v>67</v>
      </c>
    </row>
    <row r="4352" spans="3:5" x14ac:dyDescent="0.35">
      <c r="C4352" s="15" t="s">
        <v>1997</v>
      </c>
      <c r="D4352" s="16" t="s">
        <v>246</v>
      </c>
      <c r="E4352" s="44">
        <v>15</v>
      </c>
    </row>
    <row r="4353" spans="3:5" x14ac:dyDescent="0.35">
      <c r="C4353" s="17" t="s">
        <v>1997</v>
      </c>
      <c r="D4353" s="18" t="s">
        <v>264</v>
      </c>
      <c r="E4353" s="41">
        <v>18</v>
      </c>
    </row>
    <row r="4354" spans="3:5" ht="16" thickBot="1" x14ac:dyDescent="0.4">
      <c r="C4354" s="19" t="s">
        <v>1997</v>
      </c>
      <c r="D4354" s="20" t="s">
        <v>253</v>
      </c>
      <c r="E4354" s="42" t="s">
        <v>5666</v>
      </c>
    </row>
    <row r="4355" spans="3:5" ht="16" thickBot="1" x14ac:dyDescent="0.4">
      <c r="C4355" s="27" t="s">
        <v>1998</v>
      </c>
      <c r="D4355" s="28"/>
      <c r="E4355" s="43">
        <v>34</v>
      </c>
    </row>
    <row r="4356" spans="3:5" x14ac:dyDescent="0.35">
      <c r="C4356" s="15" t="s">
        <v>1999</v>
      </c>
      <c r="D4356" s="16" t="s">
        <v>252</v>
      </c>
      <c r="E4356" s="44" t="s">
        <v>5666</v>
      </c>
    </row>
    <row r="4357" spans="3:5" ht="16" thickBot="1" x14ac:dyDescent="0.4">
      <c r="C4357" s="19" t="s">
        <v>1999</v>
      </c>
      <c r="D4357" s="20" t="s">
        <v>246</v>
      </c>
      <c r="E4357" s="42">
        <v>25</v>
      </c>
    </row>
    <row r="4358" spans="3:5" ht="16" thickBot="1" x14ac:dyDescent="0.4">
      <c r="C4358" s="27" t="s">
        <v>2000</v>
      </c>
      <c r="D4358" s="28"/>
      <c r="E4358" s="43">
        <v>28</v>
      </c>
    </row>
    <row r="4359" spans="3:5" x14ac:dyDescent="0.35">
      <c r="C4359" s="15" t="s">
        <v>2001</v>
      </c>
      <c r="D4359" s="16" t="s">
        <v>252</v>
      </c>
      <c r="E4359" s="44" t="s">
        <v>5666</v>
      </c>
    </row>
    <row r="4360" spans="3:5" x14ac:dyDescent="0.35">
      <c r="C4360" s="17" t="s">
        <v>2001</v>
      </c>
      <c r="D4360" s="18" t="s">
        <v>246</v>
      </c>
      <c r="E4360" s="41">
        <v>254</v>
      </c>
    </row>
    <row r="4361" spans="3:5" x14ac:dyDescent="0.35">
      <c r="C4361" s="17" t="s">
        <v>2001</v>
      </c>
      <c r="D4361" s="18" t="s">
        <v>247</v>
      </c>
      <c r="E4361" s="41">
        <v>57</v>
      </c>
    </row>
    <row r="4362" spans="3:5" ht="16" thickBot="1" x14ac:dyDescent="0.4">
      <c r="C4362" s="19" t="s">
        <v>2001</v>
      </c>
      <c r="D4362" s="20" t="s">
        <v>253</v>
      </c>
      <c r="E4362" s="42">
        <v>29</v>
      </c>
    </row>
    <row r="4363" spans="3:5" ht="16" thickBot="1" x14ac:dyDescent="0.4">
      <c r="C4363" s="27" t="s">
        <v>2002</v>
      </c>
      <c r="D4363" s="28"/>
      <c r="E4363" s="43">
        <v>342</v>
      </c>
    </row>
    <row r="4364" spans="3:5" x14ac:dyDescent="0.35">
      <c r="C4364" s="15" t="s">
        <v>2003</v>
      </c>
      <c r="D4364" s="16" t="s">
        <v>246</v>
      </c>
      <c r="E4364" s="44">
        <v>107</v>
      </c>
    </row>
    <row r="4365" spans="3:5" ht="16" thickBot="1" x14ac:dyDescent="0.4">
      <c r="C4365" s="19" t="s">
        <v>2003</v>
      </c>
      <c r="D4365" s="20" t="s">
        <v>247</v>
      </c>
      <c r="E4365" s="42" t="s">
        <v>5666</v>
      </c>
    </row>
    <row r="4366" spans="3:5" ht="16" thickBot="1" x14ac:dyDescent="0.4">
      <c r="C4366" s="27" t="s">
        <v>2004</v>
      </c>
      <c r="D4366" s="28"/>
      <c r="E4366" s="43">
        <v>110</v>
      </c>
    </row>
    <row r="4367" spans="3:5" x14ac:dyDescent="0.35">
      <c r="C4367" s="15" t="s">
        <v>65</v>
      </c>
      <c r="D4367" s="16" t="s">
        <v>9</v>
      </c>
      <c r="E4367" s="44">
        <v>27</v>
      </c>
    </row>
    <row r="4368" spans="3:5" ht="16" thickBot="1" x14ac:dyDescent="0.4">
      <c r="C4368" s="19" t="s">
        <v>65</v>
      </c>
      <c r="D4368" s="20" t="s">
        <v>246</v>
      </c>
      <c r="E4368" s="42" t="s">
        <v>5666</v>
      </c>
    </row>
    <row r="4369" spans="3:5" ht="16" thickBot="1" x14ac:dyDescent="0.4">
      <c r="C4369" s="27" t="s">
        <v>66</v>
      </c>
      <c r="D4369" s="28"/>
      <c r="E4369" s="43">
        <v>28</v>
      </c>
    </row>
    <row r="4370" spans="3:5" x14ac:dyDescent="0.35">
      <c r="C4370" s="15" t="s">
        <v>2005</v>
      </c>
      <c r="D4370" s="16" t="s">
        <v>246</v>
      </c>
      <c r="E4370" s="44">
        <v>39</v>
      </c>
    </row>
    <row r="4371" spans="3:5" ht="16" thickBot="1" x14ac:dyDescent="0.4">
      <c r="C4371" s="19" t="s">
        <v>2005</v>
      </c>
      <c r="D4371" s="20" t="s">
        <v>253</v>
      </c>
      <c r="E4371" s="42" t="s">
        <v>5666</v>
      </c>
    </row>
    <row r="4372" spans="3:5" ht="16" thickBot="1" x14ac:dyDescent="0.4">
      <c r="C4372" s="27" t="s">
        <v>2006</v>
      </c>
      <c r="D4372" s="28"/>
      <c r="E4372" s="43">
        <v>42</v>
      </c>
    </row>
    <row r="4373" spans="3:5" x14ac:dyDescent="0.35">
      <c r="C4373" s="15" t="s">
        <v>2007</v>
      </c>
      <c r="D4373" s="16" t="s">
        <v>9</v>
      </c>
      <c r="E4373" s="44" t="s">
        <v>5666</v>
      </c>
    </row>
    <row r="4374" spans="3:5" x14ac:dyDescent="0.35">
      <c r="C4374" s="17" t="s">
        <v>2007</v>
      </c>
      <c r="D4374" s="18" t="s">
        <v>271</v>
      </c>
      <c r="E4374" s="41" t="s">
        <v>5666</v>
      </c>
    </row>
    <row r="4375" spans="3:5" x14ac:dyDescent="0.35">
      <c r="C4375" s="17" t="s">
        <v>2007</v>
      </c>
      <c r="D4375" s="18" t="s">
        <v>246</v>
      </c>
      <c r="E4375" s="41">
        <v>47</v>
      </c>
    </row>
    <row r="4376" spans="3:5" ht="16" thickBot="1" x14ac:dyDescent="0.4">
      <c r="C4376" s="19" t="s">
        <v>2007</v>
      </c>
      <c r="D4376" s="20" t="s">
        <v>253</v>
      </c>
      <c r="E4376" s="42" t="s">
        <v>5666</v>
      </c>
    </row>
    <row r="4377" spans="3:5" ht="16" thickBot="1" x14ac:dyDescent="0.4">
      <c r="C4377" s="27" t="s">
        <v>2008</v>
      </c>
      <c r="D4377" s="28"/>
      <c r="E4377" s="43">
        <v>51</v>
      </c>
    </row>
    <row r="4378" spans="3:5" x14ac:dyDescent="0.35">
      <c r="C4378" s="15" t="s">
        <v>2009</v>
      </c>
      <c r="D4378" s="16" t="s">
        <v>246</v>
      </c>
      <c r="E4378" s="44">
        <v>70</v>
      </c>
    </row>
    <row r="4379" spans="3:5" ht="16" thickBot="1" x14ac:dyDescent="0.4">
      <c r="C4379" s="19" t="s">
        <v>2009</v>
      </c>
      <c r="D4379" s="20" t="s">
        <v>253</v>
      </c>
      <c r="E4379" s="42" t="s">
        <v>5666</v>
      </c>
    </row>
    <row r="4380" spans="3:5" ht="16" thickBot="1" x14ac:dyDescent="0.4">
      <c r="C4380" s="27" t="s">
        <v>2010</v>
      </c>
      <c r="D4380" s="28"/>
      <c r="E4380" s="43">
        <v>71</v>
      </c>
    </row>
    <row r="4381" spans="3:5" x14ac:dyDescent="0.35">
      <c r="C4381" s="15" t="s">
        <v>2011</v>
      </c>
      <c r="D4381" s="16" t="s">
        <v>246</v>
      </c>
      <c r="E4381" s="44">
        <v>25</v>
      </c>
    </row>
    <row r="4382" spans="3:5" ht="16" thickBot="1" x14ac:dyDescent="0.4">
      <c r="C4382" s="19" t="s">
        <v>2011</v>
      </c>
      <c r="D4382" s="20" t="s">
        <v>247</v>
      </c>
      <c r="E4382" s="42" t="s">
        <v>5666</v>
      </c>
    </row>
    <row r="4383" spans="3:5" ht="16" thickBot="1" x14ac:dyDescent="0.4">
      <c r="C4383" s="27" t="s">
        <v>2012</v>
      </c>
      <c r="D4383" s="28"/>
      <c r="E4383" s="43">
        <v>29</v>
      </c>
    </row>
    <row r="4384" spans="3:5" x14ac:dyDescent="0.35">
      <c r="C4384" s="15" t="s">
        <v>2013</v>
      </c>
      <c r="D4384" s="16" t="s">
        <v>8</v>
      </c>
      <c r="E4384" s="44" t="s">
        <v>5666</v>
      </c>
    </row>
    <row r="4385" spans="3:5" x14ac:dyDescent="0.35">
      <c r="C4385" s="17" t="s">
        <v>2013</v>
      </c>
      <c r="D4385" s="18" t="s">
        <v>9</v>
      </c>
      <c r="E4385" s="41">
        <v>9</v>
      </c>
    </row>
    <row r="4386" spans="3:5" x14ac:dyDescent="0.35">
      <c r="C4386" s="17" t="s">
        <v>2013</v>
      </c>
      <c r="D4386" s="18" t="s">
        <v>271</v>
      </c>
      <c r="E4386" s="41" t="s">
        <v>5666</v>
      </c>
    </row>
    <row r="4387" spans="3:5" x14ac:dyDescent="0.35">
      <c r="C4387" s="17" t="s">
        <v>2013</v>
      </c>
      <c r="D4387" s="18" t="s">
        <v>246</v>
      </c>
      <c r="E4387" s="41" t="s">
        <v>5666</v>
      </c>
    </row>
    <row r="4388" spans="3:5" ht="16" thickBot="1" x14ac:dyDescent="0.4">
      <c r="C4388" s="19" t="s">
        <v>2013</v>
      </c>
      <c r="D4388" s="20" t="s">
        <v>253</v>
      </c>
      <c r="E4388" s="42">
        <v>8</v>
      </c>
    </row>
    <row r="4389" spans="3:5" ht="16" thickBot="1" x14ac:dyDescent="0.4">
      <c r="C4389" s="27" t="s">
        <v>2014</v>
      </c>
      <c r="D4389" s="28"/>
      <c r="E4389" s="43">
        <v>25</v>
      </c>
    </row>
    <row r="4390" spans="3:5" x14ac:dyDescent="0.35">
      <c r="C4390" s="15" t="s">
        <v>2015</v>
      </c>
      <c r="D4390" s="16" t="s">
        <v>274</v>
      </c>
      <c r="E4390" s="44" t="s">
        <v>5666</v>
      </c>
    </row>
    <row r="4391" spans="3:5" x14ac:dyDescent="0.35">
      <c r="C4391" s="17" t="s">
        <v>2015</v>
      </c>
      <c r="D4391" s="18" t="s">
        <v>271</v>
      </c>
      <c r="E4391" s="41">
        <v>8</v>
      </c>
    </row>
    <row r="4392" spans="3:5" x14ac:dyDescent="0.35">
      <c r="C4392" s="17" t="s">
        <v>2015</v>
      </c>
      <c r="D4392" s="18" t="s">
        <v>246</v>
      </c>
      <c r="E4392" s="41">
        <v>6</v>
      </c>
    </row>
    <row r="4393" spans="3:5" ht="16" thickBot="1" x14ac:dyDescent="0.4">
      <c r="C4393" s="19" t="s">
        <v>2015</v>
      </c>
      <c r="D4393" s="20" t="s">
        <v>247</v>
      </c>
      <c r="E4393" s="42">
        <v>16</v>
      </c>
    </row>
    <row r="4394" spans="3:5" ht="16" thickBot="1" x14ac:dyDescent="0.4">
      <c r="C4394" s="27" t="s">
        <v>2016</v>
      </c>
      <c r="D4394" s="28"/>
      <c r="E4394" s="43">
        <v>32</v>
      </c>
    </row>
    <row r="4395" spans="3:5" x14ac:dyDescent="0.35">
      <c r="C4395" s="15" t="s">
        <v>2017</v>
      </c>
      <c r="D4395" s="16" t="s">
        <v>252</v>
      </c>
      <c r="E4395" s="44" t="s">
        <v>5666</v>
      </c>
    </row>
    <row r="4396" spans="3:5" x14ac:dyDescent="0.35">
      <c r="C4396" s="17" t="s">
        <v>2017</v>
      </c>
      <c r="D4396" s="18" t="s">
        <v>271</v>
      </c>
      <c r="E4396" s="41">
        <v>10</v>
      </c>
    </row>
    <row r="4397" spans="3:5" x14ac:dyDescent="0.35">
      <c r="C4397" s="17" t="s">
        <v>2017</v>
      </c>
      <c r="D4397" s="18" t="s">
        <v>246</v>
      </c>
      <c r="E4397" s="41">
        <v>11</v>
      </c>
    </row>
    <row r="4398" spans="3:5" ht="16" thickBot="1" x14ac:dyDescent="0.4">
      <c r="C4398" s="19" t="s">
        <v>2017</v>
      </c>
      <c r="D4398" s="20" t="s">
        <v>253</v>
      </c>
      <c r="E4398" s="42" t="s">
        <v>5666</v>
      </c>
    </row>
    <row r="4399" spans="3:5" ht="16" thickBot="1" x14ac:dyDescent="0.4">
      <c r="C4399" s="27" t="s">
        <v>2018</v>
      </c>
      <c r="D4399" s="28"/>
      <c r="E4399" s="43">
        <v>30</v>
      </c>
    </row>
    <row r="4400" spans="3:5" x14ac:dyDescent="0.35">
      <c r="C4400" s="15" t="s">
        <v>2019</v>
      </c>
      <c r="D4400" s="16" t="s">
        <v>271</v>
      </c>
      <c r="E4400" s="44">
        <v>28</v>
      </c>
    </row>
    <row r="4401" spans="3:5" x14ac:dyDescent="0.35">
      <c r="C4401" s="17" t="s">
        <v>2019</v>
      </c>
      <c r="D4401" s="18" t="s">
        <v>246</v>
      </c>
      <c r="E4401" s="41">
        <v>61</v>
      </c>
    </row>
    <row r="4402" spans="3:5" x14ac:dyDescent="0.35">
      <c r="C4402" s="17" t="s">
        <v>2019</v>
      </c>
      <c r="D4402" s="18" t="s">
        <v>253</v>
      </c>
      <c r="E4402" s="41">
        <v>40</v>
      </c>
    </row>
    <row r="4403" spans="3:5" ht="16" thickBot="1" x14ac:dyDescent="0.4">
      <c r="C4403" s="19" t="s">
        <v>2019</v>
      </c>
      <c r="D4403" s="20" t="s">
        <v>487</v>
      </c>
      <c r="E4403" s="42" t="s">
        <v>5666</v>
      </c>
    </row>
    <row r="4404" spans="3:5" ht="16" thickBot="1" x14ac:dyDescent="0.4">
      <c r="C4404" s="27" t="s">
        <v>2020</v>
      </c>
      <c r="D4404" s="28"/>
      <c r="E4404" s="43">
        <v>130</v>
      </c>
    </row>
    <row r="4405" spans="3:5" x14ac:dyDescent="0.35">
      <c r="C4405" s="15" t="s">
        <v>2021</v>
      </c>
      <c r="D4405" s="16" t="s">
        <v>252</v>
      </c>
      <c r="E4405" s="44">
        <v>44</v>
      </c>
    </row>
    <row r="4406" spans="3:5" x14ac:dyDescent="0.35">
      <c r="C4406" s="17" t="s">
        <v>2021</v>
      </c>
      <c r="D4406" s="18" t="s">
        <v>271</v>
      </c>
      <c r="E4406" s="41">
        <v>99</v>
      </c>
    </row>
    <row r="4407" spans="3:5" x14ac:dyDescent="0.35">
      <c r="C4407" s="17" t="s">
        <v>2021</v>
      </c>
      <c r="D4407" s="18" t="s">
        <v>246</v>
      </c>
      <c r="E4407" s="41">
        <v>150</v>
      </c>
    </row>
    <row r="4408" spans="3:5" x14ac:dyDescent="0.35">
      <c r="C4408" s="17" t="s">
        <v>2021</v>
      </c>
      <c r="D4408" s="18" t="s">
        <v>247</v>
      </c>
      <c r="E4408" s="41" t="s">
        <v>5666</v>
      </c>
    </row>
    <row r="4409" spans="3:5" ht="16" thickBot="1" x14ac:dyDescent="0.4">
      <c r="C4409" s="19" t="s">
        <v>2021</v>
      </c>
      <c r="D4409" s="20" t="s">
        <v>253</v>
      </c>
      <c r="E4409" s="42" t="s">
        <v>5666</v>
      </c>
    </row>
    <row r="4410" spans="3:5" ht="16" thickBot="1" x14ac:dyDescent="0.4">
      <c r="C4410" s="27" t="s">
        <v>2022</v>
      </c>
      <c r="D4410" s="28"/>
      <c r="E4410" s="43">
        <v>297</v>
      </c>
    </row>
    <row r="4411" spans="3:5" x14ac:dyDescent="0.35">
      <c r="C4411" s="15" t="s">
        <v>2023</v>
      </c>
      <c r="D4411" s="16" t="s">
        <v>252</v>
      </c>
      <c r="E4411" s="44" t="s">
        <v>5666</v>
      </c>
    </row>
    <row r="4412" spans="3:5" x14ac:dyDescent="0.35">
      <c r="C4412" s="17" t="s">
        <v>2023</v>
      </c>
      <c r="D4412" s="18" t="s">
        <v>246</v>
      </c>
      <c r="E4412" s="41">
        <v>54</v>
      </c>
    </row>
    <row r="4413" spans="3:5" x14ac:dyDescent="0.35">
      <c r="C4413" s="17" t="s">
        <v>2023</v>
      </c>
      <c r="D4413" s="18" t="s">
        <v>247</v>
      </c>
      <c r="E4413" s="41" t="s">
        <v>5666</v>
      </c>
    </row>
    <row r="4414" spans="3:5" ht="16" thickBot="1" x14ac:dyDescent="0.4">
      <c r="C4414" s="19" t="s">
        <v>2023</v>
      </c>
      <c r="D4414" s="20" t="s">
        <v>253</v>
      </c>
      <c r="E4414" s="42">
        <v>7</v>
      </c>
    </row>
    <row r="4415" spans="3:5" ht="16" thickBot="1" x14ac:dyDescent="0.4">
      <c r="C4415" s="27" t="s">
        <v>2024</v>
      </c>
      <c r="D4415" s="28"/>
      <c r="E4415" s="43">
        <v>66</v>
      </c>
    </row>
    <row r="4416" spans="3:5" x14ac:dyDescent="0.35">
      <c r="C4416" s="15" t="s">
        <v>2025</v>
      </c>
      <c r="D4416" s="16" t="s">
        <v>252</v>
      </c>
      <c r="E4416" s="44" t="s">
        <v>5666</v>
      </c>
    </row>
    <row r="4417" spans="3:5" x14ac:dyDescent="0.35">
      <c r="C4417" s="17" t="s">
        <v>2025</v>
      </c>
      <c r="D4417" s="18" t="s">
        <v>246</v>
      </c>
      <c r="E4417" s="41">
        <v>59</v>
      </c>
    </row>
    <row r="4418" spans="3:5" x14ac:dyDescent="0.35">
      <c r="C4418" s="17" t="s">
        <v>2025</v>
      </c>
      <c r="D4418" s="18" t="s">
        <v>247</v>
      </c>
      <c r="E4418" s="41">
        <v>11</v>
      </c>
    </row>
    <row r="4419" spans="3:5" ht="16" thickBot="1" x14ac:dyDescent="0.4">
      <c r="C4419" s="19" t="s">
        <v>2025</v>
      </c>
      <c r="D4419" s="20" t="s">
        <v>253</v>
      </c>
      <c r="E4419" s="42">
        <v>10</v>
      </c>
    </row>
    <row r="4420" spans="3:5" ht="16" thickBot="1" x14ac:dyDescent="0.4">
      <c r="C4420" s="27" t="s">
        <v>2026</v>
      </c>
      <c r="D4420" s="28"/>
      <c r="E4420" s="43">
        <v>82</v>
      </c>
    </row>
    <row r="4421" spans="3:5" x14ac:dyDescent="0.35">
      <c r="C4421" s="15" t="s">
        <v>2027</v>
      </c>
      <c r="D4421" s="16" t="s">
        <v>8</v>
      </c>
      <c r="E4421" s="44" t="s">
        <v>5666</v>
      </c>
    </row>
    <row r="4422" spans="3:5" x14ac:dyDescent="0.35">
      <c r="C4422" s="17" t="s">
        <v>2027</v>
      </c>
      <c r="D4422" s="18" t="s">
        <v>9</v>
      </c>
      <c r="E4422" s="41">
        <v>17</v>
      </c>
    </row>
    <row r="4423" spans="3:5" x14ac:dyDescent="0.35">
      <c r="C4423" s="17" t="s">
        <v>2027</v>
      </c>
      <c r="D4423" s="18" t="s">
        <v>252</v>
      </c>
      <c r="E4423" s="41" t="s">
        <v>5666</v>
      </c>
    </row>
    <row r="4424" spans="3:5" x14ac:dyDescent="0.35">
      <c r="C4424" s="17" t="s">
        <v>2027</v>
      </c>
      <c r="D4424" s="18" t="s">
        <v>246</v>
      </c>
      <c r="E4424" s="41" t="s">
        <v>5666</v>
      </c>
    </row>
    <row r="4425" spans="3:5" ht="16" thickBot="1" x14ac:dyDescent="0.4">
      <c r="C4425" s="19" t="s">
        <v>2027</v>
      </c>
      <c r="D4425" s="20" t="s">
        <v>253</v>
      </c>
      <c r="E4425" s="42" t="s">
        <v>5666</v>
      </c>
    </row>
    <row r="4426" spans="3:5" ht="16" thickBot="1" x14ac:dyDescent="0.4">
      <c r="C4426" s="27" t="s">
        <v>2028</v>
      </c>
      <c r="D4426" s="28"/>
      <c r="E4426" s="43">
        <v>29</v>
      </c>
    </row>
    <row r="4427" spans="3:5" x14ac:dyDescent="0.35">
      <c r="C4427" s="15" t="s">
        <v>2029</v>
      </c>
      <c r="D4427" s="16" t="s">
        <v>8</v>
      </c>
      <c r="E4427" s="44" t="s">
        <v>5666</v>
      </c>
    </row>
    <row r="4428" spans="3:5" x14ac:dyDescent="0.35">
      <c r="C4428" s="17" t="s">
        <v>2029</v>
      </c>
      <c r="D4428" s="18" t="s">
        <v>9</v>
      </c>
      <c r="E4428" s="41">
        <v>8</v>
      </c>
    </row>
    <row r="4429" spans="3:5" x14ac:dyDescent="0.35">
      <c r="C4429" s="17" t="s">
        <v>2029</v>
      </c>
      <c r="D4429" s="18" t="s">
        <v>252</v>
      </c>
      <c r="E4429" s="41">
        <v>13</v>
      </c>
    </row>
    <row r="4430" spans="3:5" x14ac:dyDescent="0.35">
      <c r="C4430" s="17" t="s">
        <v>2029</v>
      </c>
      <c r="D4430" s="18" t="s">
        <v>271</v>
      </c>
      <c r="E4430" s="41" t="s">
        <v>5666</v>
      </c>
    </row>
    <row r="4431" spans="3:5" x14ac:dyDescent="0.35">
      <c r="C4431" s="17" t="s">
        <v>2029</v>
      </c>
      <c r="D4431" s="18" t="s">
        <v>246</v>
      </c>
      <c r="E4431" s="41">
        <v>23</v>
      </c>
    </row>
    <row r="4432" spans="3:5" x14ac:dyDescent="0.35">
      <c r="C4432" s="17" t="s">
        <v>2029</v>
      </c>
      <c r="D4432" s="18" t="s">
        <v>247</v>
      </c>
      <c r="E4432" s="41" t="s">
        <v>5666</v>
      </c>
    </row>
    <row r="4433" spans="3:5" x14ac:dyDescent="0.35">
      <c r="C4433" s="17" t="s">
        <v>2029</v>
      </c>
      <c r="D4433" s="18" t="s">
        <v>253</v>
      </c>
      <c r="E4433" s="41">
        <v>10</v>
      </c>
    </row>
    <row r="4434" spans="3:5" ht="16" thickBot="1" x14ac:dyDescent="0.4">
      <c r="C4434" s="19" t="s">
        <v>2029</v>
      </c>
      <c r="D4434" s="20" t="s">
        <v>558</v>
      </c>
      <c r="E4434" s="42" t="s">
        <v>5666</v>
      </c>
    </row>
    <row r="4435" spans="3:5" ht="16" thickBot="1" x14ac:dyDescent="0.4">
      <c r="C4435" s="27" t="s">
        <v>2030</v>
      </c>
      <c r="D4435" s="28"/>
      <c r="E4435" s="43">
        <v>61</v>
      </c>
    </row>
    <row r="4436" spans="3:5" x14ac:dyDescent="0.35">
      <c r="C4436" s="15" t="s">
        <v>67</v>
      </c>
      <c r="D4436" s="16" t="s">
        <v>8</v>
      </c>
      <c r="E4436" s="44">
        <v>27</v>
      </c>
    </row>
    <row r="4437" spans="3:5" x14ac:dyDescent="0.35">
      <c r="C4437" s="17" t="s">
        <v>67</v>
      </c>
      <c r="D4437" s="18" t="s">
        <v>9</v>
      </c>
      <c r="E4437" s="41">
        <v>103</v>
      </c>
    </row>
    <row r="4438" spans="3:5" x14ac:dyDescent="0.35">
      <c r="C4438" s="17" t="s">
        <v>67</v>
      </c>
      <c r="D4438" s="18" t="s">
        <v>252</v>
      </c>
      <c r="E4438" s="41">
        <v>98</v>
      </c>
    </row>
    <row r="4439" spans="3:5" x14ac:dyDescent="0.35">
      <c r="C4439" s="17" t="s">
        <v>67</v>
      </c>
      <c r="D4439" s="18" t="s">
        <v>274</v>
      </c>
      <c r="E4439" s="41">
        <v>6</v>
      </c>
    </row>
    <row r="4440" spans="3:5" x14ac:dyDescent="0.35">
      <c r="C4440" s="17" t="s">
        <v>67</v>
      </c>
      <c r="D4440" s="18" t="s">
        <v>271</v>
      </c>
      <c r="E4440" s="41">
        <v>338</v>
      </c>
    </row>
    <row r="4441" spans="3:5" x14ac:dyDescent="0.35">
      <c r="C4441" s="17" t="s">
        <v>67</v>
      </c>
      <c r="D4441" s="18" t="s">
        <v>246</v>
      </c>
      <c r="E4441" s="41">
        <v>588</v>
      </c>
    </row>
    <row r="4442" spans="3:5" x14ac:dyDescent="0.35">
      <c r="C4442" s="17" t="s">
        <v>67</v>
      </c>
      <c r="D4442" s="18" t="s">
        <v>247</v>
      </c>
      <c r="E4442" s="41">
        <v>157</v>
      </c>
    </row>
    <row r="4443" spans="3:5" x14ac:dyDescent="0.35">
      <c r="C4443" s="17" t="s">
        <v>67</v>
      </c>
      <c r="D4443" s="18" t="s">
        <v>264</v>
      </c>
      <c r="E4443" s="41" t="s">
        <v>5666</v>
      </c>
    </row>
    <row r="4444" spans="3:5" x14ac:dyDescent="0.35">
      <c r="C4444" s="17" t="s">
        <v>67</v>
      </c>
      <c r="D4444" s="18" t="s">
        <v>253</v>
      </c>
      <c r="E4444" s="41">
        <v>237</v>
      </c>
    </row>
    <row r="4445" spans="3:5" x14ac:dyDescent="0.35">
      <c r="C4445" s="17" t="s">
        <v>67</v>
      </c>
      <c r="D4445" s="18" t="s">
        <v>558</v>
      </c>
      <c r="E4445" s="41" t="s">
        <v>5666</v>
      </c>
    </row>
    <row r="4446" spans="3:5" x14ac:dyDescent="0.35">
      <c r="C4446" s="17" t="s">
        <v>67</v>
      </c>
      <c r="D4446" s="18" t="s">
        <v>667</v>
      </c>
      <c r="E4446" s="41" t="s">
        <v>5666</v>
      </c>
    </row>
    <row r="4447" spans="3:5" ht="16" thickBot="1" x14ac:dyDescent="0.4">
      <c r="C4447" s="19" t="s">
        <v>67</v>
      </c>
      <c r="D4447" s="20" t="s">
        <v>559</v>
      </c>
      <c r="E4447" s="42" t="s">
        <v>5666</v>
      </c>
    </row>
    <row r="4448" spans="3:5" ht="16" thickBot="1" x14ac:dyDescent="0.4">
      <c r="C4448" s="27" t="s">
        <v>68</v>
      </c>
      <c r="D4448" s="28"/>
      <c r="E4448" s="43">
        <v>1559</v>
      </c>
    </row>
    <row r="4449" spans="3:5" x14ac:dyDescent="0.35">
      <c r="C4449" s="15" t="s">
        <v>2031</v>
      </c>
      <c r="D4449" s="16" t="s">
        <v>252</v>
      </c>
      <c r="E4449" s="44" t="s">
        <v>5666</v>
      </c>
    </row>
    <row r="4450" spans="3:5" x14ac:dyDescent="0.35">
      <c r="C4450" s="17" t="s">
        <v>2031</v>
      </c>
      <c r="D4450" s="18" t="s">
        <v>246</v>
      </c>
      <c r="E4450" s="41">
        <v>30</v>
      </c>
    </row>
    <row r="4451" spans="3:5" x14ac:dyDescent="0.35">
      <c r="C4451" s="17" t="s">
        <v>2031</v>
      </c>
      <c r="D4451" s="18" t="s">
        <v>247</v>
      </c>
      <c r="E4451" s="41" t="s">
        <v>5666</v>
      </c>
    </row>
    <row r="4452" spans="3:5" ht="16" thickBot="1" x14ac:dyDescent="0.4">
      <c r="C4452" s="19" t="s">
        <v>2031</v>
      </c>
      <c r="D4452" s="20" t="s">
        <v>253</v>
      </c>
      <c r="E4452" s="42" t="s">
        <v>5666</v>
      </c>
    </row>
    <row r="4453" spans="3:5" ht="16" thickBot="1" x14ac:dyDescent="0.4">
      <c r="C4453" s="27" t="s">
        <v>2032</v>
      </c>
      <c r="D4453" s="28"/>
      <c r="E4453" s="43">
        <v>40</v>
      </c>
    </row>
    <row r="4454" spans="3:5" x14ac:dyDescent="0.35">
      <c r="C4454" s="15" t="s">
        <v>2033</v>
      </c>
      <c r="D4454" s="16" t="s">
        <v>246</v>
      </c>
      <c r="E4454" s="44">
        <v>39</v>
      </c>
    </row>
    <row r="4455" spans="3:5" x14ac:dyDescent="0.35">
      <c r="C4455" s="17" t="s">
        <v>2033</v>
      </c>
      <c r="D4455" s="18" t="s">
        <v>247</v>
      </c>
      <c r="E4455" s="41">
        <v>9</v>
      </c>
    </row>
    <row r="4456" spans="3:5" ht="16" thickBot="1" x14ac:dyDescent="0.4">
      <c r="C4456" s="19" t="s">
        <v>2033</v>
      </c>
      <c r="D4456" s="20" t="s">
        <v>264</v>
      </c>
      <c r="E4456" s="42" t="s">
        <v>5666</v>
      </c>
    </row>
    <row r="4457" spans="3:5" ht="16" thickBot="1" x14ac:dyDescent="0.4">
      <c r="C4457" s="27" t="s">
        <v>2034</v>
      </c>
      <c r="D4457" s="28"/>
      <c r="E4457" s="43">
        <v>49</v>
      </c>
    </row>
    <row r="4458" spans="3:5" x14ac:dyDescent="0.35">
      <c r="C4458" s="15" t="s">
        <v>2035</v>
      </c>
      <c r="D4458" s="16" t="s">
        <v>9</v>
      </c>
      <c r="E4458" s="44">
        <v>8</v>
      </c>
    </row>
    <row r="4459" spans="3:5" x14ac:dyDescent="0.35">
      <c r="C4459" s="17" t="s">
        <v>2035</v>
      </c>
      <c r="D4459" s="18" t="s">
        <v>252</v>
      </c>
      <c r="E4459" s="41" t="s">
        <v>5666</v>
      </c>
    </row>
    <row r="4460" spans="3:5" x14ac:dyDescent="0.35">
      <c r="C4460" s="17" t="s">
        <v>2035</v>
      </c>
      <c r="D4460" s="18" t="s">
        <v>271</v>
      </c>
      <c r="E4460" s="41" t="s">
        <v>5666</v>
      </c>
    </row>
    <row r="4461" spans="3:5" x14ac:dyDescent="0.35">
      <c r="C4461" s="17" t="s">
        <v>2035</v>
      </c>
      <c r="D4461" s="18" t="s">
        <v>246</v>
      </c>
      <c r="E4461" s="41">
        <v>6</v>
      </c>
    </row>
    <row r="4462" spans="3:5" ht="16" thickBot="1" x14ac:dyDescent="0.4">
      <c r="C4462" s="19" t="s">
        <v>2035</v>
      </c>
      <c r="D4462" s="20" t="s">
        <v>253</v>
      </c>
      <c r="E4462" s="42">
        <v>7</v>
      </c>
    </row>
    <row r="4463" spans="3:5" ht="16" thickBot="1" x14ac:dyDescent="0.4">
      <c r="C4463" s="27" t="s">
        <v>2036</v>
      </c>
      <c r="D4463" s="28"/>
      <c r="E4463" s="43">
        <v>27</v>
      </c>
    </row>
    <row r="4464" spans="3:5" x14ac:dyDescent="0.35">
      <c r="C4464" s="15" t="s">
        <v>2037</v>
      </c>
      <c r="D4464" s="16" t="s">
        <v>246</v>
      </c>
      <c r="E4464" s="44">
        <v>194</v>
      </c>
    </row>
    <row r="4465" spans="3:5" x14ac:dyDescent="0.35">
      <c r="C4465" s="17" t="s">
        <v>2037</v>
      </c>
      <c r="D4465" s="18" t="s">
        <v>247</v>
      </c>
      <c r="E4465" s="41">
        <v>8</v>
      </c>
    </row>
    <row r="4466" spans="3:5" ht="16" thickBot="1" x14ac:dyDescent="0.4">
      <c r="C4466" s="19" t="s">
        <v>2037</v>
      </c>
      <c r="D4466" s="20" t="s">
        <v>253</v>
      </c>
      <c r="E4466" s="42" t="s">
        <v>5666</v>
      </c>
    </row>
    <row r="4467" spans="3:5" ht="16" thickBot="1" x14ac:dyDescent="0.4">
      <c r="C4467" s="27" t="s">
        <v>2038</v>
      </c>
      <c r="D4467" s="28"/>
      <c r="E4467" s="43">
        <v>205</v>
      </c>
    </row>
    <row r="4468" spans="3:5" x14ac:dyDescent="0.35">
      <c r="C4468" s="15" t="s">
        <v>2039</v>
      </c>
      <c r="D4468" s="16" t="s">
        <v>252</v>
      </c>
      <c r="E4468" s="44">
        <v>8</v>
      </c>
    </row>
    <row r="4469" spans="3:5" x14ac:dyDescent="0.35">
      <c r="C4469" s="17" t="s">
        <v>2039</v>
      </c>
      <c r="D4469" s="18" t="s">
        <v>271</v>
      </c>
      <c r="E4469" s="41" t="s">
        <v>5666</v>
      </c>
    </row>
    <row r="4470" spans="3:5" x14ac:dyDescent="0.35">
      <c r="C4470" s="17" t="s">
        <v>2039</v>
      </c>
      <c r="D4470" s="18" t="s">
        <v>246</v>
      </c>
      <c r="E4470" s="41">
        <v>11</v>
      </c>
    </row>
    <row r="4471" spans="3:5" x14ac:dyDescent="0.35">
      <c r="C4471" s="17" t="s">
        <v>2039</v>
      </c>
      <c r="D4471" s="18" t="s">
        <v>247</v>
      </c>
      <c r="E4471" s="41" t="s">
        <v>5666</v>
      </c>
    </row>
    <row r="4472" spans="3:5" ht="16" thickBot="1" x14ac:dyDescent="0.4">
      <c r="C4472" s="19" t="s">
        <v>2039</v>
      </c>
      <c r="D4472" s="20" t="s">
        <v>253</v>
      </c>
      <c r="E4472" s="42" t="s">
        <v>5666</v>
      </c>
    </row>
    <row r="4473" spans="3:5" ht="16" thickBot="1" x14ac:dyDescent="0.4">
      <c r="C4473" s="27" t="s">
        <v>2040</v>
      </c>
      <c r="D4473" s="28"/>
      <c r="E4473" s="43">
        <v>27</v>
      </c>
    </row>
    <row r="4474" spans="3:5" x14ac:dyDescent="0.35">
      <c r="C4474" s="15" t="s">
        <v>2041</v>
      </c>
      <c r="D4474" s="16" t="s">
        <v>252</v>
      </c>
      <c r="E4474" s="44">
        <v>25</v>
      </c>
    </row>
    <row r="4475" spans="3:5" x14ac:dyDescent="0.35">
      <c r="C4475" s="17" t="s">
        <v>2041</v>
      </c>
      <c r="D4475" s="18" t="s">
        <v>271</v>
      </c>
      <c r="E4475" s="41">
        <v>20</v>
      </c>
    </row>
    <row r="4476" spans="3:5" x14ac:dyDescent="0.35">
      <c r="C4476" s="17" t="s">
        <v>2041</v>
      </c>
      <c r="D4476" s="18" t="s">
        <v>246</v>
      </c>
      <c r="E4476" s="41">
        <v>83</v>
      </c>
    </row>
    <row r="4477" spans="3:5" ht="16" thickBot="1" x14ac:dyDescent="0.4">
      <c r="C4477" s="19" t="s">
        <v>2041</v>
      </c>
      <c r="D4477" s="20" t="s">
        <v>253</v>
      </c>
      <c r="E4477" s="42">
        <v>20</v>
      </c>
    </row>
    <row r="4478" spans="3:5" ht="16" thickBot="1" x14ac:dyDescent="0.4">
      <c r="C4478" s="27" t="s">
        <v>2042</v>
      </c>
      <c r="D4478" s="28"/>
      <c r="E4478" s="43">
        <v>148</v>
      </c>
    </row>
    <row r="4479" spans="3:5" x14ac:dyDescent="0.35">
      <c r="C4479" s="15" t="s">
        <v>69</v>
      </c>
      <c r="D4479" s="16" t="s">
        <v>8</v>
      </c>
      <c r="E4479" s="44">
        <v>14</v>
      </c>
    </row>
    <row r="4480" spans="3:5" x14ac:dyDescent="0.35">
      <c r="C4480" s="17" t="s">
        <v>69</v>
      </c>
      <c r="D4480" s="18" t="s">
        <v>9</v>
      </c>
      <c r="E4480" s="41">
        <v>37</v>
      </c>
    </row>
    <row r="4481" spans="3:5" x14ac:dyDescent="0.35">
      <c r="C4481" s="17" t="s">
        <v>69</v>
      </c>
      <c r="D4481" s="18" t="s">
        <v>252</v>
      </c>
      <c r="E4481" s="41" t="s">
        <v>5666</v>
      </c>
    </row>
    <row r="4482" spans="3:5" x14ac:dyDescent="0.35">
      <c r="C4482" s="17" t="s">
        <v>69</v>
      </c>
      <c r="D4482" s="18" t="s">
        <v>271</v>
      </c>
      <c r="E4482" s="41" t="s">
        <v>5666</v>
      </c>
    </row>
    <row r="4483" spans="3:5" x14ac:dyDescent="0.35">
      <c r="C4483" s="17" t="s">
        <v>69</v>
      </c>
      <c r="D4483" s="18" t="s">
        <v>246</v>
      </c>
      <c r="E4483" s="41">
        <v>6</v>
      </c>
    </row>
    <row r="4484" spans="3:5" x14ac:dyDescent="0.35">
      <c r="C4484" s="17" t="s">
        <v>69</v>
      </c>
      <c r="D4484" s="18" t="s">
        <v>247</v>
      </c>
      <c r="E4484" s="41" t="s">
        <v>5666</v>
      </c>
    </row>
    <row r="4485" spans="3:5" ht="16" thickBot="1" x14ac:dyDescent="0.4">
      <c r="C4485" s="19" t="s">
        <v>69</v>
      </c>
      <c r="D4485" s="20" t="s">
        <v>253</v>
      </c>
      <c r="E4485" s="42" t="s">
        <v>5666</v>
      </c>
    </row>
    <row r="4486" spans="3:5" ht="16" thickBot="1" x14ac:dyDescent="0.4">
      <c r="C4486" s="27" t="s">
        <v>70</v>
      </c>
      <c r="D4486" s="28"/>
      <c r="E4486" s="43">
        <v>68</v>
      </c>
    </row>
    <row r="4487" spans="3:5" x14ac:dyDescent="0.35">
      <c r="C4487" s="15" t="s">
        <v>2043</v>
      </c>
      <c r="D4487" s="16" t="s">
        <v>252</v>
      </c>
      <c r="E4487" s="44" t="s">
        <v>5666</v>
      </c>
    </row>
    <row r="4488" spans="3:5" x14ac:dyDescent="0.35">
      <c r="C4488" s="17" t="s">
        <v>2043</v>
      </c>
      <c r="D4488" s="18" t="s">
        <v>246</v>
      </c>
      <c r="E4488" s="41">
        <v>48</v>
      </c>
    </row>
    <row r="4489" spans="3:5" ht="16" thickBot="1" x14ac:dyDescent="0.4">
      <c r="C4489" s="19" t="s">
        <v>2043</v>
      </c>
      <c r="D4489" s="20" t="s">
        <v>253</v>
      </c>
      <c r="E4489" s="42" t="s">
        <v>5666</v>
      </c>
    </row>
    <row r="4490" spans="3:5" ht="16" thickBot="1" x14ac:dyDescent="0.4">
      <c r="C4490" s="27" t="s">
        <v>2044</v>
      </c>
      <c r="D4490" s="28"/>
      <c r="E4490" s="43">
        <v>55</v>
      </c>
    </row>
    <row r="4491" spans="3:5" x14ac:dyDescent="0.35">
      <c r="C4491" s="15" t="s">
        <v>2045</v>
      </c>
      <c r="D4491" s="16" t="s">
        <v>245</v>
      </c>
      <c r="E4491" s="44" t="s">
        <v>5666</v>
      </c>
    </row>
    <row r="4492" spans="3:5" x14ac:dyDescent="0.35">
      <c r="C4492" s="17" t="s">
        <v>2045</v>
      </c>
      <c r="D4492" s="18" t="s">
        <v>246</v>
      </c>
      <c r="E4492" s="41">
        <v>103</v>
      </c>
    </row>
    <row r="4493" spans="3:5" x14ac:dyDescent="0.35">
      <c r="C4493" s="17" t="s">
        <v>2045</v>
      </c>
      <c r="D4493" s="18" t="s">
        <v>247</v>
      </c>
      <c r="E4493" s="41" t="s">
        <v>5666</v>
      </c>
    </row>
    <row r="4494" spans="3:5" x14ac:dyDescent="0.35">
      <c r="C4494" s="17" t="s">
        <v>2045</v>
      </c>
      <c r="D4494" s="18" t="s">
        <v>264</v>
      </c>
      <c r="E4494" s="41" t="s">
        <v>5666</v>
      </c>
    </row>
    <row r="4495" spans="3:5" ht="16" thickBot="1" x14ac:dyDescent="0.4">
      <c r="C4495" s="19" t="s">
        <v>2045</v>
      </c>
      <c r="D4495" s="20" t="s">
        <v>253</v>
      </c>
      <c r="E4495" s="42" t="s">
        <v>5666</v>
      </c>
    </row>
    <row r="4496" spans="3:5" ht="16" thickBot="1" x14ac:dyDescent="0.4">
      <c r="C4496" s="27" t="s">
        <v>2046</v>
      </c>
      <c r="D4496" s="28"/>
      <c r="E4496" s="43">
        <v>109</v>
      </c>
    </row>
    <row r="4497" spans="3:5" x14ac:dyDescent="0.35">
      <c r="C4497" s="15" t="s">
        <v>2047</v>
      </c>
      <c r="D4497" s="16" t="s">
        <v>252</v>
      </c>
      <c r="E4497" s="44" t="s">
        <v>5666</v>
      </c>
    </row>
    <row r="4498" spans="3:5" x14ac:dyDescent="0.35">
      <c r="C4498" s="17" t="s">
        <v>2047</v>
      </c>
      <c r="D4498" s="18" t="s">
        <v>246</v>
      </c>
      <c r="E4498" s="41">
        <v>69</v>
      </c>
    </row>
    <row r="4499" spans="3:5" ht="16" thickBot="1" x14ac:dyDescent="0.4">
      <c r="C4499" s="19" t="s">
        <v>2047</v>
      </c>
      <c r="D4499" s="20" t="s">
        <v>247</v>
      </c>
      <c r="E4499" s="42" t="s">
        <v>5666</v>
      </c>
    </row>
    <row r="4500" spans="3:5" ht="16" thickBot="1" x14ac:dyDescent="0.4">
      <c r="C4500" s="27" t="s">
        <v>2048</v>
      </c>
      <c r="D4500" s="28"/>
      <c r="E4500" s="43">
        <v>73</v>
      </c>
    </row>
    <row r="4501" spans="3:5" x14ac:dyDescent="0.35">
      <c r="C4501" s="15" t="s">
        <v>2049</v>
      </c>
      <c r="D4501" s="16" t="s">
        <v>252</v>
      </c>
      <c r="E4501" s="44">
        <v>13</v>
      </c>
    </row>
    <row r="4502" spans="3:5" x14ac:dyDescent="0.35">
      <c r="C4502" s="17" t="s">
        <v>2049</v>
      </c>
      <c r="D4502" s="18" t="s">
        <v>271</v>
      </c>
      <c r="E4502" s="41" t="s">
        <v>5666</v>
      </c>
    </row>
    <row r="4503" spans="3:5" x14ac:dyDescent="0.35">
      <c r="C4503" s="17" t="s">
        <v>2049</v>
      </c>
      <c r="D4503" s="18" t="s">
        <v>246</v>
      </c>
      <c r="E4503" s="41">
        <v>10</v>
      </c>
    </row>
    <row r="4504" spans="3:5" ht="16" thickBot="1" x14ac:dyDescent="0.4">
      <c r="C4504" s="19" t="s">
        <v>2049</v>
      </c>
      <c r="D4504" s="20" t="s">
        <v>253</v>
      </c>
      <c r="E4504" s="42">
        <v>12</v>
      </c>
    </row>
    <row r="4505" spans="3:5" ht="16" thickBot="1" x14ac:dyDescent="0.4">
      <c r="C4505" s="27" t="s">
        <v>2050</v>
      </c>
      <c r="D4505" s="28"/>
      <c r="E4505" s="43">
        <v>39</v>
      </c>
    </row>
    <row r="4506" spans="3:5" x14ac:dyDescent="0.35">
      <c r="C4506" s="15" t="s">
        <v>2051</v>
      </c>
      <c r="D4506" s="16" t="s">
        <v>252</v>
      </c>
      <c r="E4506" s="44">
        <v>8</v>
      </c>
    </row>
    <row r="4507" spans="3:5" x14ac:dyDescent="0.35">
      <c r="C4507" s="17" t="s">
        <v>2051</v>
      </c>
      <c r="D4507" s="18" t="s">
        <v>271</v>
      </c>
      <c r="E4507" s="41">
        <v>7</v>
      </c>
    </row>
    <row r="4508" spans="3:5" x14ac:dyDescent="0.35">
      <c r="C4508" s="17" t="s">
        <v>2051</v>
      </c>
      <c r="D4508" s="18" t="s">
        <v>246</v>
      </c>
      <c r="E4508" s="41">
        <v>7</v>
      </c>
    </row>
    <row r="4509" spans="3:5" x14ac:dyDescent="0.35">
      <c r="C4509" s="17" t="s">
        <v>2051</v>
      </c>
      <c r="D4509" s="18" t="s">
        <v>247</v>
      </c>
      <c r="E4509" s="41" t="s">
        <v>5666</v>
      </c>
    </row>
    <row r="4510" spans="3:5" x14ac:dyDescent="0.35">
      <c r="C4510" s="17" t="s">
        <v>2051</v>
      </c>
      <c r="D4510" s="18" t="s">
        <v>264</v>
      </c>
      <c r="E4510" s="41" t="s">
        <v>5666</v>
      </c>
    </row>
    <row r="4511" spans="3:5" ht="16" thickBot="1" x14ac:dyDescent="0.4">
      <c r="C4511" s="19" t="s">
        <v>2051</v>
      </c>
      <c r="D4511" s="20" t="s">
        <v>253</v>
      </c>
      <c r="E4511" s="42">
        <v>26</v>
      </c>
    </row>
    <row r="4512" spans="3:5" ht="16" thickBot="1" x14ac:dyDescent="0.4">
      <c r="C4512" s="27" t="s">
        <v>2052</v>
      </c>
      <c r="D4512" s="28"/>
      <c r="E4512" s="43">
        <v>51</v>
      </c>
    </row>
    <row r="4513" spans="3:5" ht="16" thickBot="1" x14ac:dyDescent="0.4">
      <c r="C4513" s="23" t="s">
        <v>2053</v>
      </c>
      <c r="D4513" s="24" t="s">
        <v>246</v>
      </c>
      <c r="E4513" s="45">
        <v>33</v>
      </c>
    </row>
    <row r="4514" spans="3:5" ht="16" thickBot="1" x14ac:dyDescent="0.4">
      <c r="C4514" s="27" t="s">
        <v>2054</v>
      </c>
      <c r="D4514" s="28"/>
      <c r="E4514" s="43">
        <v>33</v>
      </c>
    </row>
    <row r="4515" spans="3:5" x14ac:dyDescent="0.35">
      <c r="C4515" s="15" t="s">
        <v>2055</v>
      </c>
      <c r="D4515" s="16" t="s">
        <v>246</v>
      </c>
      <c r="E4515" s="44">
        <v>17</v>
      </c>
    </row>
    <row r="4516" spans="3:5" ht="16" thickBot="1" x14ac:dyDescent="0.4">
      <c r="C4516" s="19" t="s">
        <v>2055</v>
      </c>
      <c r="D4516" s="20" t="s">
        <v>247</v>
      </c>
      <c r="E4516" s="42">
        <v>11</v>
      </c>
    </row>
    <row r="4517" spans="3:5" ht="16" thickBot="1" x14ac:dyDescent="0.4">
      <c r="C4517" s="27" t="s">
        <v>2056</v>
      </c>
      <c r="D4517" s="28"/>
      <c r="E4517" s="43">
        <v>28</v>
      </c>
    </row>
    <row r="4518" spans="3:5" x14ac:dyDescent="0.35">
      <c r="C4518" s="15" t="s">
        <v>2057</v>
      </c>
      <c r="D4518" s="16" t="s">
        <v>246</v>
      </c>
      <c r="E4518" s="44">
        <v>60</v>
      </c>
    </row>
    <row r="4519" spans="3:5" x14ac:dyDescent="0.35">
      <c r="C4519" s="17" t="s">
        <v>2057</v>
      </c>
      <c r="D4519" s="18" t="s">
        <v>247</v>
      </c>
      <c r="E4519" s="41">
        <v>9</v>
      </c>
    </row>
    <row r="4520" spans="3:5" ht="16" thickBot="1" x14ac:dyDescent="0.4">
      <c r="C4520" s="19" t="s">
        <v>2057</v>
      </c>
      <c r="D4520" s="20" t="s">
        <v>253</v>
      </c>
      <c r="E4520" s="42" t="s">
        <v>5666</v>
      </c>
    </row>
    <row r="4521" spans="3:5" ht="16" thickBot="1" x14ac:dyDescent="0.4">
      <c r="C4521" s="27" t="s">
        <v>2058</v>
      </c>
      <c r="D4521" s="28"/>
      <c r="E4521" s="43">
        <v>70</v>
      </c>
    </row>
    <row r="4522" spans="3:5" ht="16" thickBot="1" x14ac:dyDescent="0.4">
      <c r="C4522" s="23" t="s">
        <v>2059</v>
      </c>
      <c r="D4522" s="24" t="s">
        <v>246</v>
      </c>
      <c r="E4522" s="45">
        <v>87</v>
      </c>
    </row>
    <row r="4523" spans="3:5" ht="16" thickBot="1" x14ac:dyDescent="0.4">
      <c r="C4523" s="27" t="s">
        <v>2060</v>
      </c>
      <c r="D4523" s="28"/>
      <c r="E4523" s="43">
        <v>87</v>
      </c>
    </row>
    <row r="4524" spans="3:5" x14ac:dyDescent="0.35">
      <c r="C4524" s="15" t="s">
        <v>2061</v>
      </c>
      <c r="D4524" s="16" t="s">
        <v>271</v>
      </c>
      <c r="E4524" s="44">
        <v>23</v>
      </c>
    </row>
    <row r="4525" spans="3:5" ht="16" thickBot="1" x14ac:dyDescent="0.4">
      <c r="C4525" s="19" t="s">
        <v>2061</v>
      </c>
      <c r="D4525" s="20" t="s">
        <v>246</v>
      </c>
      <c r="E4525" s="42">
        <v>72</v>
      </c>
    </row>
    <row r="4526" spans="3:5" ht="16" thickBot="1" x14ac:dyDescent="0.4">
      <c r="C4526" s="27" t="s">
        <v>2062</v>
      </c>
      <c r="D4526" s="28"/>
      <c r="E4526" s="43">
        <v>95</v>
      </c>
    </row>
    <row r="4527" spans="3:5" x14ac:dyDescent="0.35">
      <c r="C4527" s="15" t="s">
        <v>2063</v>
      </c>
      <c r="D4527" s="16" t="s">
        <v>252</v>
      </c>
      <c r="E4527" s="44">
        <v>17</v>
      </c>
    </row>
    <row r="4528" spans="3:5" x14ac:dyDescent="0.35">
      <c r="C4528" s="17" t="s">
        <v>2063</v>
      </c>
      <c r="D4528" s="18" t="s">
        <v>271</v>
      </c>
      <c r="E4528" s="41">
        <v>6</v>
      </c>
    </row>
    <row r="4529" spans="3:5" x14ac:dyDescent="0.35">
      <c r="C4529" s="17" t="s">
        <v>2063</v>
      </c>
      <c r="D4529" s="18" t="s">
        <v>246</v>
      </c>
      <c r="E4529" s="41">
        <v>16</v>
      </c>
    </row>
    <row r="4530" spans="3:5" ht="16" thickBot="1" x14ac:dyDescent="0.4">
      <c r="C4530" s="19" t="s">
        <v>2063</v>
      </c>
      <c r="D4530" s="20" t="s">
        <v>253</v>
      </c>
      <c r="E4530" s="42" t="s">
        <v>5666</v>
      </c>
    </row>
    <row r="4531" spans="3:5" ht="16" thickBot="1" x14ac:dyDescent="0.4">
      <c r="C4531" s="27" t="s">
        <v>2064</v>
      </c>
      <c r="D4531" s="28"/>
      <c r="E4531" s="43">
        <v>44</v>
      </c>
    </row>
    <row r="4532" spans="3:5" x14ac:dyDescent="0.35">
      <c r="C4532" s="15" t="s">
        <v>2065</v>
      </c>
      <c r="D4532" s="16" t="s">
        <v>252</v>
      </c>
      <c r="E4532" s="44" t="s">
        <v>5666</v>
      </c>
    </row>
    <row r="4533" spans="3:5" x14ac:dyDescent="0.35">
      <c r="C4533" s="17" t="s">
        <v>2065</v>
      </c>
      <c r="D4533" s="18" t="s">
        <v>246</v>
      </c>
      <c r="E4533" s="41">
        <v>14</v>
      </c>
    </row>
    <row r="4534" spans="3:5" x14ac:dyDescent="0.35">
      <c r="C4534" s="17" t="s">
        <v>2065</v>
      </c>
      <c r="D4534" s="18" t="s">
        <v>247</v>
      </c>
      <c r="E4534" s="41">
        <v>7</v>
      </c>
    </row>
    <row r="4535" spans="3:5" ht="16" thickBot="1" x14ac:dyDescent="0.4">
      <c r="C4535" s="19" t="s">
        <v>2065</v>
      </c>
      <c r="D4535" s="20" t="s">
        <v>253</v>
      </c>
      <c r="E4535" s="42" t="s">
        <v>5666</v>
      </c>
    </row>
    <row r="4536" spans="3:5" ht="16" thickBot="1" x14ac:dyDescent="0.4">
      <c r="C4536" s="27" t="s">
        <v>2066</v>
      </c>
      <c r="D4536" s="28"/>
      <c r="E4536" s="43">
        <v>25</v>
      </c>
    </row>
    <row r="4537" spans="3:5" ht="16" thickBot="1" x14ac:dyDescent="0.4">
      <c r="C4537" s="23" t="s">
        <v>2067</v>
      </c>
      <c r="D4537" s="24" t="s">
        <v>246</v>
      </c>
      <c r="E4537" s="45">
        <v>39</v>
      </c>
    </row>
    <row r="4538" spans="3:5" ht="16" thickBot="1" x14ac:dyDescent="0.4">
      <c r="C4538" s="27" t="s">
        <v>2068</v>
      </c>
      <c r="D4538" s="28"/>
      <c r="E4538" s="43">
        <v>39</v>
      </c>
    </row>
    <row r="4539" spans="3:5" x14ac:dyDescent="0.35">
      <c r="C4539" s="15" t="s">
        <v>2069</v>
      </c>
      <c r="D4539" s="16" t="s">
        <v>252</v>
      </c>
      <c r="E4539" s="44" t="s">
        <v>5666</v>
      </c>
    </row>
    <row r="4540" spans="3:5" x14ac:dyDescent="0.35">
      <c r="C4540" s="17" t="s">
        <v>2069</v>
      </c>
      <c r="D4540" s="18" t="s">
        <v>271</v>
      </c>
      <c r="E4540" s="41" t="s">
        <v>5666</v>
      </c>
    </row>
    <row r="4541" spans="3:5" x14ac:dyDescent="0.35">
      <c r="C4541" s="17" t="s">
        <v>2069</v>
      </c>
      <c r="D4541" s="18" t="s">
        <v>246</v>
      </c>
      <c r="E4541" s="41">
        <v>14</v>
      </c>
    </row>
    <row r="4542" spans="3:5" x14ac:dyDescent="0.35">
      <c r="C4542" s="17" t="s">
        <v>2069</v>
      </c>
      <c r="D4542" s="18" t="s">
        <v>247</v>
      </c>
      <c r="E4542" s="41" t="s">
        <v>5666</v>
      </c>
    </row>
    <row r="4543" spans="3:5" ht="16" thickBot="1" x14ac:dyDescent="0.4">
      <c r="C4543" s="19" t="s">
        <v>2069</v>
      </c>
      <c r="D4543" s="20" t="s">
        <v>253</v>
      </c>
      <c r="E4543" s="42" t="s">
        <v>5666</v>
      </c>
    </row>
    <row r="4544" spans="3:5" ht="16" thickBot="1" x14ac:dyDescent="0.4">
      <c r="C4544" s="27" t="s">
        <v>2070</v>
      </c>
      <c r="D4544" s="28"/>
      <c r="E4544" s="43">
        <v>26</v>
      </c>
    </row>
    <row r="4545" spans="3:5" x14ac:dyDescent="0.35">
      <c r="C4545" s="15" t="s">
        <v>2071</v>
      </c>
      <c r="D4545" s="16" t="s">
        <v>246</v>
      </c>
      <c r="E4545" s="44">
        <v>27</v>
      </c>
    </row>
    <row r="4546" spans="3:5" x14ac:dyDescent="0.35">
      <c r="C4546" s="17" t="s">
        <v>2071</v>
      </c>
      <c r="D4546" s="18" t="s">
        <v>247</v>
      </c>
      <c r="E4546" s="41" t="s">
        <v>5666</v>
      </c>
    </row>
    <row r="4547" spans="3:5" ht="16" thickBot="1" x14ac:dyDescent="0.4">
      <c r="C4547" s="19" t="s">
        <v>2071</v>
      </c>
      <c r="D4547" s="20" t="s">
        <v>253</v>
      </c>
      <c r="E4547" s="42" t="s">
        <v>5666</v>
      </c>
    </row>
    <row r="4548" spans="3:5" ht="16" thickBot="1" x14ac:dyDescent="0.4">
      <c r="C4548" s="27" t="s">
        <v>2072</v>
      </c>
      <c r="D4548" s="28"/>
      <c r="E4548" s="43">
        <v>34</v>
      </c>
    </row>
    <row r="4549" spans="3:5" x14ac:dyDescent="0.35">
      <c r="C4549" s="15" t="s">
        <v>2073</v>
      </c>
      <c r="D4549" s="16" t="s">
        <v>246</v>
      </c>
      <c r="E4549" s="44">
        <v>31</v>
      </c>
    </row>
    <row r="4550" spans="3:5" x14ac:dyDescent="0.35">
      <c r="C4550" s="17" t="s">
        <v>2073</v>
      </c>
      <c r="D4550" s="18" t="s">
        <v>247</v>
      </c>
      <c r="E4550" s="41">
        <v>6</v>
      </c>
    </row>
    <row r="4551" spans="3:5" x14ac:dyDescent="0.35">
      <c r="C4551" s="17" t="s">
        <v>2073</v>
      </c>
      <c r="D4551" s="18" t="s">
        <v>264</v>
      </c>
      <c r="E4551" s="41" t="s">
        <v>5666</v>
      </c>
    </row>
    <row r="4552" spans="3:5" ht="16" thickBot="1" x14ac:dyDescent="0.4">
      <c r="C4552" s="19" t="s">
        <v>2073</v>
      </c>
      <c r="D4552" s="20" t="s">
        <v>253</v>
      </c>
      <c r="E4552" s="42" t="s">
        <v>5666</v>
      </c>
    </row>
    <row r="4553" spans="3:5" ht="16" thickBot="1" x14ac:dyDescent="0.4">
      <c r="C4553" s="27" t="s">
        <v>2074</v>
      </c>
      <c r="D4553" s="28"/>
      <c r="E4553" s="43">
        <v>43</v>
      </c>
    </row>
    <row r="4554" spans="3:5" x14ac:dyDescent="0.35">
      <c r="C4554" s="15" t="s">
        <v>2075</v>
      </c>
      <c r="D4554" s="16" t="s">
        <v>252</v>
      </c>
      <c r="E4554" s="44" t="s">
        <v>5666</v>
      </c>
    </row>
    <row r="4555" spans="3:5" x14ac:dyDescent="0.35">
      <c r="C4555" s="17" t="s">
        <v>2075</v>
      </c>
      <c r="D4555" s="18" t="s">
        <v>271</v>
      </c>
      <c r="E4555" s="41" t="s">
        <v>5666</v>
      </c>
    </row>
    <row r="4556" spans="3:5" x14ac:dyDescent="0.35">
      <c r="C4556" s="17" t="s">
        <v>2075</v>
      </c>
      <c r="D4556" s="18" t="s">
        <v>246</v>
      </c>
      <c r="E4556" s="41">
        <v>18</v>
      </c>
    </row>
    <row r="4557" spans="3:5" x14ac:dyDescent="0.35">
      <c r="C4557" s="17" t="s">
        <v>2075</v>
      </c>
      <c r="D4557" s="18" t="s">
        <v>247</v>
      </c>
      <c r="E4557" s="41" t="s">
        <v>5666</v>
      </c>
    </row>
    <row r="4558" spans="3:5" ht="16" thickBot="1" x14ac:dyDescent="0.4">
      <c r="C4558" s="19" t="s">
        <v>2075</v>
      </c>
      <c r="D4558" s="20" t="s">
        <v>253</v>
      </c>
      <c r="E4558" s="42" t="s">
        <v>5666</v>
      </c>
    </row>
    <row r="4559" spans="3:5" ht="16" thickBot="1" x14ac:dyDescent="0.4">
      <c r="C4559" s="27" t="s">
        <v>2076</v>
      </c>
      <c r="D4559" s="28"/>
      <c r="E4559" s="43">
        <v>30</v>
      </c>
    </row>
    <row r="4560" spans="3:5" x14ac:dyDescent="0.35">
      <c r="C4560" s="15" t="s">
        <v>2077</v>
      </c>
      <c r="D4560" s="16" t="s">
        <v>252</v>
      </c>
      <c r="E4560" s="44" t="s">
        <v>5666</v>
      </c>
    </row>
    <row r="4561" spans="3:5" x14ac:dyDescent="0.35">
      <c r="C4561" s="17" t="s">
        <v>2077</v>
      </c>
      <c r="D4561" s="18" t="s">
        <v>274</v>
      </c>
      <c r="E4561" s="41" t="s">
        <v>5666</v>
      </c>
    </row>
    <row r="4562" spans="3:5" x14ac:dyDescent="0.35">
      <c r="C4562" s="17" t="s">
        <v>2077</v>
      </c>
      <c r="D4562" s="18" t="s">
        <v>271</v>
      </c>
      <c r="E4562" s="41" t="s">
        <v>5666</v>
      </c>
    </row>
    <row r="4563" spans="3:5" x14ac:dyDescent="0.35">
      <c r="C4563" s="17" t="s">
        <v>2077</v>
      </c>
      <c r="D4563" s="18" t="s">
        <v>246</v>
      </c>
      <c r="E4563" s="41" t="s">
        <v>5666</v>
      </c>
    </row>
    <row r="4564" spans="3:5" x14ac:dyDescent="0.35">
      <c r="C4564" s="17" t="s">
        <v>2077</v>
      </c>
      <c r="D4564" s="18" t="s">
        <v>247</v>
      </c>
      <c r="E4564" s="41" t="s">
        <v>5666</v>
      </c>
    </row>
    <row r="4565" spans="3:5" x14ac:dyDescent="0.35">
      <c r="C4565" s="17" t="s">
        <v>2077</v>
      </c>
      <c r="D4565" s="18" t="s">
        <v>264</v>
      </c>
      <c r="E4565" s="41" t="s">
        <v>5666</v>
      </c>
    </row>
    <row r="4566" spans="3:5" ht="16" thickBot="1" x14ac:dyDescent="0.4">
      <c r="C4566" s="19" t="s">
        <v>2077</v>
      </c>
      <c r="D4566" s="20" t="s">
        <v>253</v>
      </c>
      <c r="E4566" s="42">
        <v>8</v>
      </c>
    </row>
    <row r="4567" spans="3:5" ht="16" thickBot="1" x14ac:dyDescent="0.4">
      <c r="C4567" s="27" t="s">
        <v>2078</v>
      </c>
      <c r="D4567" s="28"/>
      <c r="E4567" s="43">
        <v>25</v>
      </c>
    </row>
    <row r="4568" spans="3:5" x14ac:dyDescent="0.35">
      <c r="C4568" s="15" t="s">
        <v>2079</v>
      </c>
      <c r="D4568" s="16" t="s">
        <v>252</v>
      </c>
      <c r="E4568" s="44">
        <v>13</v>
      </c>
    </row>
    <row r="4569" spans="3:5" x14ac:dyDescent="0.35">
      <c r="C4569" s="17" t="s">
        <v>2079</v>
      </c>
      <c r="D4569" s="18" t="s">
        <v>271</v>
      </c>
      <c r="E4569" s="41">
        <v>120</v>
      </c>
    </row>
    <row r="4570" spans="3:5" x14ac:dyDescent="0.35">
      <c r="C4570" s="17" t="s">
        <v>2079</v>
      </c>
      <c r="D4570" s="18" t="s">
        <v>246</v>
      </c>
      <c r="E4570" s="41">
        <v>133</v>
      </c>
    </row>
    <row r="4571" spans="3:5" ht="16" thickBot="1" x14ac:dyDescent="0.4">
      <c r="C4571" s="19" t="s">
        <v>2079</v>
      </c>
      <c r="D4571" s="20" t="s">
        <v>253</v>
      </c>
      <c r="E4571" s="42" t="s">
        <v>5666</v>
      </c>
    </row>
    <row r="4572" spans="3:5" ht="16" thickBot="1" x14ac:dyDescent="0.4">
      <c r="C4572" s="27" t="s">
        <v>2080</v>
      </c>
      <c r="D4572" s="28"/>
      <c r="E4572" s="43">
        <v>270</v>
      </c>
    </row>
    <row r="4573" spans="3:5" x14ac:dyDescent="0.35">
      <c r="C4573" s="15" t="s">
        <v>2081</v>
      </c>
      <c r="D4573" s="16" t="s">
        <v>246</v>
      </c>
      <c r="E4573" s="44">
        <v>144</v>
      </c>
    </row>
    <row r="4574" spans="3:5" x14ac:dyDescent="0.35">
      <c r="C4574" s="17" t="s">
        <v>2081</v>
      </c>
      <c r="D4574" s="18" t="s">
        <v>247</v>
      </c>
      <c r="E4574" s="41">
        <v>24</v>
      </c>
    </row>
    <row r="4575" spans="3:5" x14ac:dyDescent="0.35">
      <c r="C4575" s="17" t="s">
        <v>2081</v>
      </c>
      <c r="D4575" s="18" t="s">
        <v>264</v>
      </c>
      <c r="E4575" s="41" t="s">
        <v>5666</v>
      </c>
    </row>
    <row r="4576" spans="3:5" ht="16" thickBot="1" x14ac:dyDescent="0.4">
      <c r="C4576" s="19" t="s">
        <v>2081</v>
      </c>
      <c r="D4576" s="20" t="s">
        <v>253</v>
      </c>
      <c r="E4576" s="42" t="s">
        <v>5666</v>
      </c>
    </row>
    <row r="4577" spans="3:5" ht="16" thickBot="1" x14ac:dyDescent="0.4">
      <c r="C4577" s="27" t="s">
        <v>2082</v>
      </c>
      <c r="D4577" s="28"/>
      <c r="E4577" s="43">
        <v>173</v>
      </c>
    </row>
    <row r="4578" spans="3:5" x14ac:dyDescent="0.35">
      <c r="C4578" s="15" t="s">
        <v>2083</v>
      </c>
      <c r="D4578" s="16" t="s">
        <v>252</v>
      </c>
      <c r="E4578" s="44">
        <v>9</v>
      </c>
    </row>
    <row r="4579" spans="3:5" x14ac:dyDescent="0.35">
      <c r="C4579" s="17" t="s">
        <v>2083</v>
      </c>
      <c r="D4579" s="18" t="s">
        <v>271</v>
      </c>
      <c r="E4579" s="41" t="s">
        <v>5666</v>
      </c>
    </row>
    <row r="4580" spans="3:5" x14ac:dyDescent="0.35">
      <c r="C4580" s="17" t="s">
        <v>2083</v>
      </c>
      <c r="D4580" s="18" t="s">
        <v>246</v>
      </c>
      <c r="E4580" s="41">
        <v>109</v>
      </c>
    </row>
    <row r="4581" spans="3:5" ht="16" thickBot="1" x14ac:dyDescent="0.4">
      <c r="C4581" s="19" t="s">
        <v>2083</v>
      </c>
      <c r="D4581" s="20" t="s">
        <v>247</v>
      </c>
      <c r="E4581" s="42" t="s">
        <v>5666</v>
      </c>
    </row>
    <row r="4582" spans="3:5" ht="16" thickBot="1" x14ac:dyDescent="0.4">
      <c r="C4582" s="27" t="s">
        <v>2084</v>
      </c>
      <c r="D4582" s="28"/>
      <c r="E4582" s="43">
        <v>124</v>
      </c>
    </row>
    <row r="4583" spans="3:5" x14ac:dyDescent="0.35">
      <c r="C4583" s="15" t="s">
        <v>2085</v>
      </c>
      <c r="D4583" s="16" t="s">
        <v>245</v>
      </c>
      <c r="E4583" s="44" t="s">
        <v>5666</v>
      </c>
    </row>
    <row r="4584" spans="3:5" x14ac:dyDescent="0.35">
      <c r="C4584" s="17" t="s">
        <v>2085</v>
      </c>
      <c r="D4584" s="18" t="s">
        <v>246</v>
      </c>
      <c r="E4584" s="41">
        <v>83</v>
      </c>
    </row>
    <row r="4585" spans="3:5" x14ac:dyDescent="0.35">
      <c r="C4585" s="17" t="s">
        <v>2085</v>
      </c>
      <c r="D4585" s="18" t="s">
        <v>264</v>
      </c>
      <c r="E4585" s="41">
        <v>19</v>
      </c>
    </row>
    <row r="4586" spans="3:5" ht="16" thickBot="1" x14ac:dyDescent="0.4">
      <c r="C4586" s="19" t="s">
        <v>2085</v>
      </c>
      <c r="D4586" s="20" t="s">
        <v>253</v>
      </c>
      <c r="E4586" s="42" t="s">
        <v>5666</v>
      </c>
    </row>
    <row r="4587" spans="3:5" ht="16" thickBot="1" x14ac:dyDescent="0.4">
      <c r="C4587" s="27" t="s">
        <v>2086</v>
      </c>
      <c r="D4587" s="28"/>
      <c r="E4587" s="43">
        <v>104</v>
      </c>
    </row>
    <row r="4588" spans="3:5" ht="16" thickBot="1" x14ac:dyDescent="0.4">
      <c r="C4588" s="23" t="s">
        <v>2087</v>
      </c>
      <c r="D4588" s="24" t="s">
        <v>246</v>
      </c>
      <c r="E4588" s="45">
        <v>40</v>
      </c>
    </row>
    <row r="4589" spans="3:5" ht="16" thickBot="1" x14ac:dyDescent="0.4">
      <c r="C4589" s="27" t="s">
        <v>2088</v>
      </c>
      <c r="D4589" s="28"/>
      <c r="E4589" s="43">
        <v>40</v>
      </c>
    </row>
    <row r="4590" spans="3:5" x14ac:dyDescent="0.35">
      <c r="C4590" s="15" t="s">
        <v>2089</v>
      </c>
      <c r="D4590" s="16" t="s">
        <v>252</v>
      </c>
      <c r="E4590" s="44" t="s">
        <v>5666</v>
      </c>
    </row>
    <row r="4591" spans="3:5" x14ac:dyDescent="0.35">
      <c r="C4591" s="17" t="s">
        <v>2089</v>
      </c>
      <c r="D4591" s="18" t="s">
        <v>246</v>
      </c>
      <c r="E4591" s="41">
        <v>22</v>
      </c>
    </row>
    <row r="4592" spans="3:5" x14ac:dyDescent="0.35">
      <c r="C4592" s="17" t="s">
        <v>2089</v>
      </c>
      <c r="D4592" s="18" t="s">
        <v>247</v>
      </c>
      <c r="E4592" s="41">
        <v>11</v>
      </c>
    </row>
    <row r="4593" spans="3:5" ht="16" thickBot="1" x14ac:dyDescent="0.4">
      <c r="C4593" s="19" t="s">
        <v>2089</v>
      </c>
      <c r="D4593" s="20" t="s">
        <v>253</v>
      </c>
      <c r="E4593" s="42" t="s">
        <v>5666</v>
      </c>
    </row>
    <row r="4594" spans="3:5" ht="16" thickBot="1" x14ac:dyDescent="0.4">
      <c r="C4594" s="27" t="s">
        <v>2090</v>
      </c>
      <c r="D4594" s="28"/>
      <c r="E4594" s="43">
        <v>36</v>
      </c>
    </row>
    <row r="4595" spans="3:5" x14ac:dyDescent="0.35">
      <c r="C4595" s="15" t="s">
        <v>2091</v>
      </c>
      <c r="D4595" s="16" t="s">
        <v>252</v>
      </c>
      <c r="E4595" s="44">
        <v>22</v>
      </c>
    </row>
    <row r="4596" spans="3:5" x14ac:dyDescent="0.35">
      <c r="C4596" s="17" t="s">
        <v>2091</v>
      </c>
      <c r="D4596" s="18" t="s">
        <v>271</v>
      </c>
      <c r="E4596" s="41" t="s">
        <v>5666</v>
      </c>
    </row>
    <row r="4597" spans="3:5" x14ac:dyDescent="0.35">
      <c r="C4597" s="17" t="s">
        <v>2091</v>
      </c>
      <c r="D4597" s="18" t="s">
        <v>246</v>
      </c>
      <c r="E4597" s="41">
        <v>7</v>
      </c>
    </row>
    <row r="4598" spans="3:5" x14ac:dyDescent="0.35">
      <c r="C4598" s="17" t="s">
        <v>2091</v>
      </c>
      <c r="D4598" s="18" t="s">
        <v>247</v>
      </c>
      <c r="E4598" s="41">
        <v>88</v>
      </c>
    </row>
    <row r="4599" spans="3:5" ht="16" thickBot="1" x14ac:dyDescent="0.4">
      <c r="C4599" s="19" t="s">
        <v>2091</v>
      </c>
      <c r="D4599" s="20" t="s">
        <v>253</v>
      </c>
      <c r="E4599" s="42" t="s">
        <v>5666</v>
      </c>
    </row>
    <row r="4600" spans="3:5" ht="16" thickBot="1" x14ac:dyDescent="0.4">
      <c r="C4600" s="27" t="s">
        <v>2092</v>
      </c>
      <c r="D4600" s="28"/>
      <c r="E4600" s="43">
        <v>119</v>
      </c>
    </row>
    <row r="4601" spans="3:5" x14ac:dyDescent="0.35">
      <c r="C4601" s="15" t="s">
        <v>2093</v>
      </c>
      <c r="D4601" s="16" t="s">
        <v>246</v>
      </c>
      <c r="E4601" s="44">
        <v>7</v>
      </c>
    </row>
    <row r="4602" spans="3:5" ht="16" thickBot="1" x14ac:dyDescent="0.4">
      <c r="C4602" s="19" t="s">
        <v>2093</v>
      </c>
      <c r="D4602" s="20" t="s">
        <v>247</v>
      </c>
      <c r="E4602" s="42">
        <v>45</v>
      </c>
    </row>
    <row r="4603" spans="3:5" ht="16" thickBot="1" x14ac:dyDescent="0.4">
      <c r="C4603" s="27" t="s">
        <v>2094</v>
      </c>
      <c r="D4603" s="28"/>
      <c r="E4603" s="43">
        <v>52</v>
      </c>
    </row>
    <row r="4604" spans="3:5" ht="16" thickBot="1" x14ac:dyDescent="0.4">
      <c r="C4604" s="23" t="s">
        <v>2095</v>
      </c>
      <c r="D4604" s="24" t="s">
        <v>246</v>
      </c>
      <c r="E4604" s="45">
        <v>58</v>
      </c>
    </row>
    <row r="4605" spans="3:5" ht="16" thickBot="1" x14ac:dyDescent="0.4">
      <c r="C4605" s="27" t="s">
        <v>2096</v>
      </c>
      <c r="D4605" s="28"/>
      <c r="E4605" s="43">
        <v>58</v>
      </c>
    </row>
    <row r="4606" spans="3:5" x14ac:dyDescent="0.35">
      <c r="C4606" s="15" t="s">
        <v>2097</v>
      </c>
      <c r="D4606" s="16" t="s">
        <v>246</v>
      </c>
      <c r="E4606" s="44">
        <v>30</v>
      </c>
    </row>
    <row r="4607" spans="3:5" ht="16" thickBot="1" x14ac:dyDescent="0.4">
      <c r="C4607" s="19" t="s">
        <v>2097</v>
      </c>
      <c r="D4607" s="20" t="s">
        <v>247</v>
      </c>
      <c r="E4607" s="42">
        <v>11</v>
      </c>
    </row>
    <row r="4608" spans="3:5" ht="16" thickBot="1" x14ac:dyDescent="0.4">
      <c r="C4608" s="27" t="s">
        <v>2098</v>
      </c>
      <c r="D4608" s="28"/>
      <c r="E4608" s="43">
        <v>41</v>
      </c>
    </row>
    <row r="4609" spans="3:5" x14ac:dyDescent="0.35">
      <c r="C4609" s="15" t="s">
        <v>2099</v>
      </c>
      <c r="D4609" s="16" t="s">
        <v>252</v>
      </c>
      <c r="E4609" s="44" t="s">
        <v>5666</v>
      </c>
    </row>
    <row r="4610" spans="3:5" ht="16" thickBot="1" x14ac:dyDescent="0.4">
      <c r="C4610" s="19" t="s">
        <v>2099</v>
      </c>
      <c r="D4610" s="20" t="s">
        <v>246</v>
      </c>
      <c r="E4610" s="42">
        <v>22</v>
      </c>
    </row>
    <row r="4611" spans="3:5" ht="16" thickBot="1" x14ac:dyDescent="0.4">
      <c r="C4611" s="27" t="s">
        <v>2100</v>
      </c>
      <c r="D4611" s="28"/>
      <c r="E4611" s="43">
        <v>25</v>
      </c>
    </row>
    <row r="4612" spans="3:5" x14ac:dyDescent="0.35">
      <c r="C4612" s="15" t="s">
        <v>2101</v>
      </c>
      <c r="D4612" s="16" t="s">
        <v>245</v>
      </c>
      <c r="E4612" s="44" t="s">
        <v>5666</v>
      </c>
    </row>
    <row r="4613" spans="3:5" x14ac:dyDescent="0.35">
      <c r="C4613" s="17" t="s">
        <v>2101</v>
      </c>
      <c r="D4613" s="18" t="s">
        <v>252</v>
      </c>
      <c r="E4613" s="41" t="s">
        <v>5666</v>
      </c>
    </row>
    <row r="4614" spans="3:5" x14ac:dyDescent="0.35">
      <c r="C4614" s="17" t="s">
        <v>2101</v>
      </c>
      <c r="D4614" s="18" t="s">
        <v>246</v>
      </c>
      <c r="E4614" s="41">
        <v>97</v>
      </c>
    </row>
    <row r="4615" spans="3:5" x14ac:dyDescent="0.35">
      <c r="C4615" s="17" t="s">
        <v>2101</v>
      </c>
      <c r="D4615" s="18" t="s">
        <v>247</v>
      </c>
      <c r="E4615" s="41">
        <v>33</v>
      </c>
    </row>
    <row r="4616" spans="3:5" ht="16" thickBot="1" x14ac:dyDescent="0.4">
      <c r="C4616" s="19" t="s">
        <v>2101</v>
      </c>
      <c r="D4616" s="20" t="s">
        <v>253</v>
      </c>
      <c r="E4616" s="42" t="s">
        <v>5666</v>
      </c>
    </row>
    <row r="4617" spans="3:5" ht="16" thickBot="1" x14ac:dyDescent="0.4">
      <c r="C4617" s="27" t="s">
        <v>2102</v>
      </c>
      <c r="D4617" s="28"/>
      <c r="E4617" s="43">
        <v>138</v>
      </c>
    </row>
    <row r="4618" spans="3:5" x14ac:dyDescent="0.35">
      <c r="C4618" s="15" t="s">
        <v>2103</v>
      </c>
      <c r="D4618" s="16" t="s">
        <v>271</v>
      </c>
      <c r="E4618" s="44" t="s">
        <v>5666</v>
      </c>
    </row>
    <row r="4619" spans="3:5" x14ac:dyDescent="0.35">
      <c r="C4619" s="17" t="s">
        <v>2103</v>
      </c>
      <c r="D4619" s="18" t="s">
        <v>246</v>
      </c>
      <c r="E4619" s="41">
        <v>49</v>
      </c>
    </row>
    <row r="4620" spans="3:5" x14ac:dyDescent="0.35">
      <c r="C4620" s="17" t="s">
        <v>2103</v>
      </c>
      <c r="D4620" s="18" t="s">
        <v>247</v>
      </c>
      <c r="E4620" s="41" t="s">
        <v>5666</v>
      </c>
    </row>
    <row r="4621" spans="3:5" ht="16" thickBot="1" x14ac:dyDescent="0.4">
      <c r="C4621" s="19" t="s">
        <v>2103</v>
      </c>
      <c r="D4621" s="20" t="s">
        <v>253</v>
      </c>
      <c r="E4621" s="42" t="s">
        <v>5666</v>
      </c>
    </row>
    <row r="4622" spans="3:5" ht="16" thickBot="1" x14ac:dyDescent="0.4">
      <c r="C4622" s="27" t="s">
        <v>2104</v>
      </c>
      <c r="D4622" s="28"/>
      <c r="E4622" s="43">
        <v>60</v>
      </c>
    </row>
    <row r="4623" spans="3:5" x14ac:dyDescent="0.35">
      <c r="C4623" s="15" t="s">
        <v>2105</v>
      </c>
      <c r="D4623" s="16" t="s">
        <v>252</v>
      </c>
      <c r="E4623" s="44" t="s">
        <v>5666</v>
      </c>
    </row>
    <row r="4624" spans="3:5" x14ac:dyDescent="0.35">
      <c r="C4624" s="17" t="s">
        <v>2105</v>
      </c>
      <c r="D4624" s="18" t="s">
        <v>246</v>
      </c>
      <c r="E4624" s="41">
        <v>65</v>
      </c>
    </row>
    <row r="4625" spans="3:5" x14ac:dyDescent="0.35">
      <c r="C4625" s="17" t="s">
        <v>2105</v>
      </c>
      <c r="D4625" s="18" t="s">
        <v>247</v>
      </c>
      <c r="E4625" s="41" t="s">
        <v>5666</v>
      </c>
    </row>
    <row r="4626" spans="3:5" ht="16" thickBot="1" x14ac:dyDescent="0.4">
      <c r="C4626" s="19" t="s">
        <v>2105</v>
      </c>
      <c r="D4626" s="20" t="s">
        <v>253</v>
      </c>
      <c r="E4626" s="42" t="s">
        <v>5666</v>
      </c>
    </row>
    <row r="4627" spans="3:5" ht="16" thickBot="1" x14ac:dyDescent="0.4">
      <c r="C4627" s="27" t="s">
        <v>2106</v>
      </c>
      <c r="D4627" s="28"/>
      <c r="E4627" s="43">
        <v>71</v>
      </c>
    </row>
    <row r="4628" spans="3:5" x14ac:dyDescent="0.35">
      <c r="C4628" s="15" t="s">
        <v>2107</v>
      </c>
      <c r="D4628" s="16" t="s">
        <v>246</v>
      </c>
      <c r="E4628" s="44">
        <v>43</v>
      </c>
    </row>
    <row r="4629" spans="3:5" ht="16" thickBot="1" x14ac:dyDescent="0.4">
      <c r="C4629" s="19" t="s">
        <v>2107</v>
      </c>
      <c r="D4629" s="20" t="s">
        <v>264</v>
      </c>
      <c r="E4629" s="42" t="s">
        <v>5666</v>
      </c>
    </row>
    <row r="4630" spans="3:5" ht="16" thickBot="1" x14ac:dyDescent="0.4">
      <c r="C4630" s="27" t="s">
        <v>2108</v>
      </c>
      <c r="D4630" s="28"/>
      <c r="E4630" s="43">
        <v>44</v>
      </c>
    </row>
    <row r="4631" spans="3:5" x14ac:dyDescent="0.35">
      <c r="C4631" s="15" t="s">
        <v>71</v>
      </c>
      <c r="D4631" s="16" t="s">
        <v>9</v>
      </c>
      <c r="E4631" s="44">
        <v>35</v>
      </c>
    </row>
    <row r="4632" spans="3:5" x14ac:dyDescent="0.35">
      <c r="C4632" s="17" t="s">
        <v>71</v>
      </c>
      <c r="D4632" s="18" t="s">
        <v>252</v>
      </c>
      <c r="E4632" s="41">
        <v>7</v>
      </c>
    </row>
    <row r="4633" spans="3:5" x14ac:dyDescent="0.35">
      <c r="C4633" s="17" t="s">
        <v>71</v>
      </c>
      <c r="D4633" s="18" t="s">
        <v>271</v>
      </c>
      <c r="E4633" s="41">
        <v>19</v>
      </c>
    </row>
    <row r="4634" spans="3:5" x14ac:dyDescent="0.35">
      <c r="C4634" s="17" t="s">
        <v>71</v>
      </c>
      <c r="D4634" s="18" t="s">
        <v>246</v>
      </c>
      <c r="E4634" s="41">
        <v>12</v>
      </c>
    </row>
    <row r="4635" spans="3:5" ht="16" thickBot="1" x14ac:dyDescent="0.4">
      <c r="C4635" s="19" t="s">
        <v>71</v>
      </c>
      <c r="D4635" s="20" t="s">
        <v>253</v>
      </c>
      <c r="E4635" s="42">
        <v>13</v>
      </c>
    </row>
    <row r="4636" spans="3:5" ht="16" thickBot="1" x14ac:dyDescent="0.4">
      <c r="C4636" s="27" t="s">
        <v>72</v>
      </c>
      <c r="D4636" s="28"/>
      <c r="E4636" s="43">
        <v>86</v>
      </c>
    </row>
    <row r="4637" spans="3:5" ht="16" thickBot="1" x14ac:dyDescent="0.4">
      <c r="C4637" s="23" t="s">
        <v>2109</v>
      </c>
      <c r="D4637" s="24" t="s">
        <v>246</v>
      </c>
      <c r="E4637" s="45">
        <v>28</v>
      </c>
    </row>
    <row r="4638" spans="3:5" ht="16" thickBot="1" x14ac:dyDescent="0.4">
      <c r="C4638" s="27" t="s">
        <v>2110</v>
      </c>
      <c r="D4638" s="28"/>
      <c r="E4638" s="43">
        <v>28</v>
      </c>
    </row>
    <row r="4639" spans="3:5" x14ac:dyDescent="0.35">
      <c r="C4639" s="15" t="s">
        <v>2111</v>
      </c>
      <c r="D4639" s="16" t="s">
        <v>252</v>
      </c>
      <c r="E4639" s="44">
        <v>26</v>
      </c>
    </row>
    <row r="4640" spans="3:5" x14ac:dyDescent="0.35">
      <c r="C4640" s="17" t="s">
        <v>2111</v>
      </c>
      <c r="D4640" s="18" t="s">
        <v>271</v>
      </c>
      <c r="E4640" s="41" t="s">
        <v>5666</v>
      </c>
    </row>
    <row r="4641" spans="3:5" x14ac:dyDescent="0.35">
      <c r="C4641" s="17" t="s">
        <v>2111</v>
      </c>
      <c r="D4641" s="18" t="s">
        <v>246</v>
      </c>
      <c r="E4641" s="41">
        <v>32</v>
      </c>
    </row>
    <row r="4642" spans="3:5" x14ac:dyDescent="0.35">
      <c r="C4642" s="17" t="s">
        <v>2111</v>
      </c>
      <c r="D4642" s="18" t="s">
        <v>247</v>
      </c>
      <c r="E4642" s="41" t="s">
        <v>5666</v>
      </c>
    </row>
    <row r="4643" spans="3:5" ht="16" thickBot="1" x14ac:dyDescent="0.4">
      <c r="C4643" s="19" t="s">
        <v>2111</v>
      </c>
      <c r="D4643" s="20" t="s">
        <v>253</v>
      </c>
      <c r="E4643" s="42">
        <v>16</v>
      </c>
    </row>
    <row r="4644" spans="3:5" ht="16" thickBot="1" x14ac:dyDescent="0.4">
      <c r="C4644" s="27" t="s">
        <v>2112</v>
      </c>
      <c r="D4644" s="28"/>
      <c r="E4644" s="43">
        <v>77</v>
      </c>
    </row>
    <row r="4645" spans="3:5" x14ac:dyDescent="0.35">
      <c r="C4645" s="15" t="s">
        <v>2113</v>
      </c>
      <c r="D4645" s="16" t="s">
        <v>9</v>
      </c>
      <c r="E4645" s="44" t="s">
        <v>5666</v>
      </c>
    </row>
    <row r="4646" spans="3:5" x14ac:dyDescent="0.35">
      <c r="C4646" s="17" t="s">
        <v>2113</v>
      </c>
      <c r="D4646" s="18" t="s">
        <v>252</v>
      </c>
      <c r="E4646" s="41" t="s">
        <v>5666</v>
      </c>
    </row>
    <row r="4647" spans="3:5" x14ac:dyDescent="0.35">
      <c r="C4647" s="17" t="s">
        <v>2113</v>
      </c>
      <c r="D4647" s="18" t="s">
        <v>271</v>
      </c>
      <c r="E4647" s="41" t="s">
        <v>5666</v>
      </c>
    </row>
    <row r="4648" spans="3:5" x14ac:dyDescent="0.35">
      <c r="C4648" s="17" t="s">
        <v>2113</v>
      </c>
      <c r="D4648" s="18" t="s">
        <v>246</v>
      </c>
      <c r="E4648" s="41">
        <v>7</v>
      </c>
    </row>
    <row r="4649" spans="3:5" x14ac:dyDescent="0.35">
      <c r="C4649" s="17" t="s">
        <v>2113</v>
      </c>
      <c r="D4649" s="18" t="s">
        <v>247</v>
      </c>
      <c r="E4649" s="41" t="s">
        <v>5666</v>
      </c>
    </row>
    <row r="4650" spans="3:5" ht="16" thickBot="1" x14ac:dyDescent="0.4">
      <c r="C4650" s="19" t="s">
        <v>2113</v>
      </c>
      <c r="D4650" s="20" t="s">
        <v>253</v>
      </c>
      <c r="E4650" s="42">
        <v>12</v>
      </c>
    </row>
    <row r="4651" spans="3:5" ht="16" thickBot="1" x14ac:dyDescent="0.4">
      <c r="C4651" s="27" t="s">
        <v>2114</v>
      </c>
      <c r="D4651" s="28"/>
      <c r="E4651" s="43">
        <v>31</v>
      </c>
    </row>
    <row r="4652" spans="3:5" x14ac:dyDescent="0.35">
      <c r="C4652" s="15" t="s">
        <v>2115</v>
      </c>
      <c r="D4652" s="16" t="s">
        <v>252</v>
      </c>
      <c r="E4652" s="44" t="s">
        <v>5666</v>
      </c>
    </row>
    <row r="4653" spans="3:5" x14ac:dyDescent="0.35">
      <c r="C4653" s="17" t="s">
        <v>2115</v>
      </c>
      <c r="D4653" s="18" t="s">
        <v>271</v>
      </c>
      <c r="E4653" s="41">
        <v>9</v>
      </c>
    </row>
    <row r="4654" spans="3:5" x14ac:dyDescent="0.35">
      <c r="C4654" s="17" t="s">
        <v>2115</v>
      </c>
      <c r="D4654" s="18" t="s">
        <v>246</v>
      </c>
      <c r="E4654" s="41">
        <v>89</v>
      </c>
    </row>
    <row r="4655" spans="3:5" x14ac:dyDescent="0.35">
      <c r="C4655" s="17" t="s">
        <v>2115</v>
      </c>
      <c r="D4655" s="18" t="s">
        <v>247</v>
      </c>
      <c r="E4655" s="41" t="s">
        <v>5666</v>
      </c>
    </row>
    <row r="4656" spans="3:5" x14ac:dyDescent="0.35">
      <c r="C4656" s="17" t="s">
        <v>2115</v>
      </c>
      <c r="D4656" s="18" t="s">
        <v>264</v>
      </c>
      <c r="E4656" s="41" t="s">
        <v>5666</v>
      </c>
    </row>
    <row r="4657" spans="3:5" ht="16" thickBot="1" x14ac:dyDescent="0.4">
      <c r="C4657" s="19" t="s">
        <v>2115</v>
      </c>
      <c r="D4657" s="20" t="s">
        <v>253</v>
      </c>
      <c r="E4657" s="42" t="s">
        <v>5666</v>
      </c>
    </row>
    <row r="4658" spans="3:5" ht="16" thickBot="1" x14ac:dyDescent="0.4">
      <c r="C4658" s="27" t="s">
        <v>2116</v>
      </c>
      <c r="D4658" s="28"/>
      <c r="E4658" s="43">
        <v>106</v>
      </c>
    </row>
    <row r="4659" spans="3:5" x14ac:dyDescent="0.35">
      <c r="C4659" s="15" t="s">
        <v>2117</v>
      </c>
      <c r="D4659" s="16" t="s">
        <v>246</v>
      </c>
      <c r="E4659" s="44">
        <v>8</v>
      </c>
    </row>
    <row r="4660" spans="3:5" x14ac:dyDescent="0.35">
      <c r="C4660" s="17" t="s">
        <v>2117</v>
      </c>
      <c r="D4660" s="18" t="s">
        <v>247</v>
      </c>
      <c r="E4660" s="41">
        <v>14</v>
      </c>
    </row>
    <row r="4661" spans="3:5" x14ac:dyDescent="0.35">
      <c r="C4661" s="17" t="s">
        <v>2117</v>
      </c>
      <c r="D4661" s="18" t="s">
        <v>264</v>
      </c>
      <c r="E4661" s="41" t="s">
        <v>5666</v>
      </c>
    </row>
    <row r="4662" spans="3:5" ht="16" thickBot="1" x14ac:dyDescent="0.4">
      <c r="C4662" s="19" t="s">
        <v>2117</v>
      </c>
      <c r="D4662" s="20" t="s">
        <v>253</v>
      </c>
      <c r="E4662" s="42">
        <v>7</v>
      </c>
    </row>
    <row r="4663" spans="3:5" ht="16" thickBot="1" x14ac:dyDescent="0.4">
      <c r="C4663" s="27" t="s">
        <v>2118</v>
      </c>
      <c r="D4663" s="28"/>
      <c r="E4663" s="43">
        <v>34</v>
      </c>
    </row>
    <row r="4664" spans="3:5" x14ac:dyDescent="0.35">
      <c r="C4664" s="15" t="s">
        <v>2119</v>
      </c>
      <c r="D4664" s="16" t="s">
        <v>246</v>
      </c>
      <c r="E4664" s="44">
        <v>42</v>
      </c>
    </row>
    <row r="4665" spans="3:5" ht="16" thickBot="1" x14ac:dyDescent="0.4">
      <c r="C4665" s="19" t="s">
        <v>2119</v>
      </c>
      <c r="D4665" s="20" t="s">
        <v>247</v>
      </c>
      <c r="E4665" s="42" t="s">
        <v>5666</v>
      </c>
    </row>
    <row r="4666" spans="3:5" ht="16" thickBot="1" x14ac:dyDescent="0.4">
      <c r="C4666" s="27" t="s">
        <v>2120</v>
      </c>
      <c r="D4666" s="28"/>
      <c r="E4666" s="43">
        <v>44</v>
      </c>
    </row>
    <row r="4667" spans="3:5" x14ac:dyDescent="0.35">
      <c r="C4667" s="15" t="s">
        <v>2121</v>
      </c>
      <c r="D4667" s="16" t="s">
        <v>246</v>
      </c>
      <c r="E4667" s="44">
        <v>96</v>
      </c>
    </row>
    <row r="4668" spans="3:5" ht="16" thickBot="1" x14ac:dyDescent="0.4">
      <c r="C4668" s="19" t="s">
        <v>2121</v>
      </c>
      <c r="D4668" s="20" t="s">
        <v>247</v>
      </c>
      <c r="E4668" s="42" t="s">
        <v>5666</v>
      </c>
    </row>
    <row r="4669" spans="3:5" ht="16" thickBot="1" x14ac:dyDescent="0.4">
      <c r="C4669" s="27" t="s">
        <v>2122</v>
      </c>
      <c r="D4669" s="28"/>
      <c r="E4669" s="43">
        <v>100</v>
      </c>
    </row>
    <row r="4670" spans="3:5" x14ac:dyDescent="0.35">
      <c r="C4670" s="15" t="s">
        <v>2123</v>
      </c>
      <c r="D4670" s="16" t="s">
        <v>245</v>
      </c>
      <c r="E4670" s="44" t="s">
        <v>5666</v>
      </c>
    </row>
    <row r="4671" spans="3:5" x14ac:dyDescent="0.35">
      <c r="C4671" s="17" t="s">
        <v>2123</v>
      </c>
      <c r="D4671" s="18" t="s">
        <v>246</v>
      </c>
      <c r="E4671" s="41">
        <v>26</v>
      </c>
    </row>
    <row r="4672" spans="3:5" x14ac:dyDescent="0.35">
      <c r="C4672" s="17" t="s">
        <v>2123</v>
      </c>
      <c r="D4672" s="18" t="s">
        <v>247</v>
      </c>
      <c r="E4672" s="41">
        <v>8</v>
      </c>
    </row>
    <row r="4673" spans="3:5" ht="16" thickBot="1" x14ac:dyDescent="0.4">
      <c r="C4673" s="19" t="s">
        <v>2123</v>
      </c>
      <c r="D4673" s="20" t="s">
        <v>264</v>
      </c>
      <c r="E4673" s="42" t="s">
        <v>5666</v>
      </c>
    </row>
    <row r="4674" spans="3:5" ht="16" thickBot="1" x14ac:dyDescent="0.4">
      <c r="C4674" s="27" t="s">
        <v>2124</v>
      </c>
      <c r="D4674" s="28"/>
      <c r="E4674" s="43">
        <v>37</v>
      </c>
    </row>
    <row r="4675" spans="3:5" x14ac:dyDescent="0.35">
      <c r="C4675" s="15" t="s">
        <v>2125</v>
      </c>
      <c r="D4675" s="16" t="s">
        <v>252</v>
      </c>
      <c r="E4675" s="44">
        <v>20</v>
      </c>
    </row>
    <row r="4676" spans="3:5" x14ac:dyDescent="0.35">
      <c r="C4676" s="17" t="s">
        <v>2125</v>
      </c>
      <c r="D4676" s="18" t="s">
        <v>246</v>
      </c>
      <c r="E4676" s="41">
        <v>6</v>
      </c>
    </row>
    <row r="4677" spans="3:5" ht="16" thickBot="1" x14ac:dyDescent="0.4">
      <c r="C4677" s="19" t="s">
        <v>2125</v>
      </c>
      <c r="D4677" s="20" t="s">
        <v>247</v>
      </c>
      <c r="E4677" s="42" t="s">
        <v>5666</v>
      </c>
    </row>
    <row r="4678" spans="3:5" ht="16" thickBot="1" x14ac:dyDescent="0.4">
      <c r="C4678" s="27" t="s">
        <v>2126</v>
      </c>
      <c r="D4678" s="28"/>
      <c r="E4678" s="43">
        <v>27</v>
      </c>
    </row>
    <row r="4679" spans="3:5" x14ac:dyDescent="0.35">
      <c r="C4679" s="15" t="s">
        <v>2127</v>
      </c>
      <c r="D4679" s="16" t="s">
        <v>246</v>
      </c>
      <c r="E4679" s="44">
        <v>30</v>
      </c>
    </row>
    <row r="4680" spans="3:5" x14ac:dyDescent="0.35">
      <c r="C4680" s="17" t="s">
        <v>2127</v>
      </c>
      <c r="D4680" s="18" t="s">
        <v>247</v>
      </c>
      <c r="E4680" s="41" t="s">
        <v>5666</v>
      </c>
    </row>
    <row r="4681" spans="3:5" ht="16" thickBot="1" x14ac:dyDescent="0.4">
      <c r="C4681" s="19" t="s">
        <v>2127</v>
      </c>
      <c r="D4681" s="20" t="s">
        <v>253</v>
      </c>
      <c r="E4681" s="42" t="s">
        <v>5666</v>
      </c>
    </row>
    <row r="4682" spans="3:5" ht="16" thickBot="1" x14ac:dyDescent="0.4">
      <c r="C4682" s="27" t="s">
        <v>2128</v>
      </c>
      <c r="D4682" s="28"/>
      <c r="E4682" s="43">
        <v>36</v>
      </c>
    </row>
    <row r="4683" spans="3:5" x14ac:dyDescent="0.35">
      <c r="C4683" s="15" t="s">
        <v>2129</v>
      </c>
      <c r="D4683" s="16" t="s">
        <v>252</v>
      </c>
      <c r="E4683" s="44" t="s">
        <v>5666</v>
      </c>
    </row>
    <row r="4684" spans="3:5" ht="16" thickBot="1" x14ac:dyDescent="0.4">
      <c r="C4684" s="19" t="s">
        <v>2129</v>
      </c>
      <c r="D4684" s="20" t="s">
        <v>246</v>
      </c>
      <c r="E4684" s="42">
        <v>27</v>
      </c>
    </row>
    <row r="4685" spans="3:5" ht="16" thickBot="1" x14ac:dyDescent="0.4">
      <c r="C4685" s="27" t="s">
        <v>2130</v>
      </c>
      <c r="D4685" s="28"/>
      <c r="E4685" s="43">
        <v>28</v>
      </c>
    </row>
    <row r="4686" spans="3:5" x14ac:dyDescent="0.35">
      <c r="C4686" s="15" t="s">
        <v>2131</v>
      </c>
      <c r="D4686" s="16" t="s">
        <v>252</v>
      </c>
      <c r="E4686" s="44" t="s">
        <v>5666</v>
      </c>
    </row>
    <row r="4687" spans="3:5" x14ac:dyDescent="0.35">
      <c r="C4687" s="17" t="s">
        <v>2131</v>
      </c>
      <c r="D4687" s="18" t="s">
        <v>246</v>
      </c>
      <c r="E4687" s="41">
        <v>43</v>
      </c>
    </row>
    <row r="4688" spans="3:5" ht="16" thickBot="1" x14ac:dyDescent="0.4">
      <c r="C4688" s="19" t="s">
        <v>2131</v>
      </c>
      <c r="D4688" s="20" t="s">
        <v>247</v>
      </c>
      <c r="E4688" s="42" t="s">
        <v>5666</v>
      </c>
    </row>
    <row r="4689" spans="3:5" ht="16" thickBot="1" x14ac:dyDescent="0.4">
      <c r="C4689" s="27" t="s">
        <v>2132</v>
      </c>
      <c r="D4689" s="28"/>
      <c r="E4689" s="43">
        <v>45</v>
      </c>
    </row>
    <row r="4690" spans="3:5" x14ac:dyDescent="0.35">
      <c r="C4690" s="15" t="s">
        <v>2133</v>
      </c>
      <c r="D4690" s="16" t="s">
        <v>9</v>
      </c>
      <c r="E4690" s="44" t="s">
        <v>5666</v>
      </c>
    </row>
    <row r="4691" spans="3:5" x14ac:dyDescent="0.35">
      <c r="C4691" s="17" t="s">
        <v>2133</v>
      </c>
      <c r="D4691" s="18" t="s">
        <v>245</v>
      </c>
      <c r="E4691" s="41" t="s">
        <v>5666</v>
      </c>
    </row>
    <row r="4692" spans="3:5" x14ac:dyDescent="0.35">
      <c r="C4692" s="17" t="s">
        <v>2133</v>
      </c>
      <c r="D4692" s="18" t="s">
        <v>252</v>
      </c>
      <c r="E4692" s="41">
        <v>23</v>
      </c>
    </row>
    <row r="4693" spans="3:5" x14ac:dyDescent="0.35">
      <c r="C4693" s="17" t="s">
        <v>2133</v>
      </c>
      <c r="D4693" s="18" t="s">
        <v>271</v>
      </c>
      <c r="E4693" s="41" t="s">
        <v>5666</v>
      </c>
    </row>
    <row r="4694" spans="3:5" x14ac:dyDescent="0.35">
      <c r="C4694" s="17" t="s">
        <v>2133</v>
      </c>
      <c r="D4694" s="18" t="s">
        <v>246</v>
      </c>
      <c r="E4694" s="41">
        <v>142</v>
      </c>
    </row>
    <row r="4695" spans="3:5" x14ac:dyDescent="0.35">
      <c r="C4695" s="17" t="s">
        <v>2133</v>
      </c>
      <c r="D4695" s="18" t="s">
        <v>247</v>
      </c>
      <c r="E4695" s="41" t="s">
        <v>5666</v>
      </c>
    </row>
    <row r="4696" spans="3:5" x14ac:dyDescent="0.35">
      <c r="C4696" s="17" t="s">
        <v>2133</v>
      </c>
      <c r="D4696" s="18" t="s">
        <v>253</v>
      </c>
      <c r="E4696" s="41" t="s">
        <v>5666</v>
      </c>
    </row>
    <row r="4697" spans="3:5" x14ac:dyDescent="0.35">
      <c r="C4697" s="17" t="s">
        <v>2133</v>
      </c>
      <c r="D4697" s="18" t="s">
        <v>558</v>
      </c>
      <c r="E4697" s="41" t="s">
        <v>5666</v>
      </c>
    </row>
    <row r="4698" spans="3:5" ht="16" thickBot="1" x14ac:dyDescent="0.4">
      <c r="C4698" s="19" t="s">
        <v>2133</v>
      </c>
      <c r="D4698" s="20" t="s">
        <v>559</v>
      </c>
      <c r="E4698" s="42">
        <v>9</v>
      </c>
    </row>
    <row r="4699" spans="3:5" ht="16" thickBot="1" x14ac:dyDescent="0.4">
      <c r="C4699" s="27" t="s">
        <v>2134</v>
      </c>
      <c r="D4699" s="28"/>
      <c r="E4699" s="43">
        <v>186</v>
      </c>
    </row>
    <row r="4700" spans="3:5" x14ac:dyDescent="0.35">
      <c r="C4700" s="15" t="s">
        <v>2135</v>
      </c>
      <c r="D4700" s="16" t="s">
        <v>9</v>
      </c>
      <c r="E4700" s="44" t="s">
        <v>5666</v>
      </c>
    </row>
    <row r="4701" spans="3:5" x14ac:dyDescent="0.35">
      <c r="C4701" s="17" t="s">
        <v>2135</v>
      </c>
      <c r="D4701" s="18" t="s">
        <v>252</v>
      </c>
      <c r="E4701" s="41" t="s">
        <v>5666</v>
      </c>
    </row>
    <row r="4702" spans="3:5" x14ac:dyDescent="0.35">
      <c r="C4702" s="17" t="s">
        <v>2135</v>
      </c>
      <c r="D4702" s="18" t="s">
        <v>274</v>
      </c>
      <c r="E4702" s="41" t="s">
        <v>5666</v>
      </c>
    </row>
    <row r="4703" spans="3:5" x14ac:dyDescent="0.35">
      <c r="C4703" s="17" t="s">
        <v>2135</v>
      </c>
      <c r="D4703" s="18" t="s">
        <v>271</v>
      </c>
      <c r="E4703" s="41" t="s">
        <v>5666</v>
      </c>
    </row>
    <row r="4704" spans="3:5" x14ac:dyDescent="0.35">
      <c r="C4704" s="17" t="s">
        <v>2135</v>
      </c>
      <c r="D4704" s="18" t="s">
        <v>246</v>
      </c>
      <c r="E4704" s="41">
        <v>11</v>
      </c>
    </row>
    <row r="4705" spans="3:5" x14ac:dyDescent="0.35">
      <c r="C4705" s="17" t="s">
        <v>2135</v>
      </c>
      <c r="D4705" s="18" t="s">
        <v>247</v>
      </c>
      <c r="E4705" s="41">
        <v>7</v>
      </c>
    </row>
    <row r="4706" spans="3:5" ht="16" thickBot="1" x14ac:dyDescent="0.4">
      <c r="C4706" s="19" t="s">
        <v>2135</v>
      </c>
      <c r="D4706" s="20" t="s">
        <v>253</v>
      </c>
      <c r="E4706" s="42">
        <v>14</v>
      </c>
    </row>
    <row r="4707" spans="3:5" ht="16" thickBot="1" x14ac:dyDescent="0.4">
      <c r="C4707" s="27" t="s">
        <v>2136</v>
      </c>
      <c r="D4707" s="28"/>
      <c r="E4707" s="43">
        <v>39</v>
      </c>
    </row>
    <row r="4708" spans="3:5" x14ac:dyDescent="0.35">
      <c r="C4708" s="15" t="s">
        <v>2137</v>
      </c>
      <c r="D4708" s="16" t="s">
        <v>252</v>
      </c>
      <c r="E4708" s="44" t="s">
        <v>5666</v>
      </c>
    </row>
    <row r="4709" spans="3:5" ht="16" thickBot="1" x14ac:dyDescent="0.4">
      <c r="C4709" s="19" t="s">
        <v>2137</v>
      </c>
      <c r="D4709" s="20" t="s">
        <v>246</v>
      </c>
      <c r="E4709" s="42">
        <v>50</v>
      </c>
    </row>
    <row r="4710" spans="3:5" ht="16" thickBot="1" x14ac:dyDescent="0.4">
      <c r="C4710" s="27" t="s">
        <v>2138</v>
      </c>
      <c r="D4710" s="28"/>
      <c r="E4710" s="43">
        <v>51</v>
      </c>
    </row>
    <row r="4711" spans="3:5" x14ac:dyDescent="0.35">
      <c r="C4711" s="15" t="s">
        <v>2139</v>
      </c>
      <c r="D4711" s="16" t="s">
        <v>246</v>
      </c>
      <c r="E4711" s="44">
        <v>85</v>
      </c>
    </row>
    <row r="4712" spans="3:5" ht="16" thickBot="1" x14ac:dyDescent="0.4">
      <c r="C4712" s="19" t="s">
        <v>2139</v>
      </c>
      <c r="D4712" s="20" t="s">
        <v>247</v>
      </c>
      <c r="E4712" s="42">
        <v>10</v>
      </c>
    </row>
    <row r="4713" spans="3:5" ht="16" thickBot="1" x14ac:dyDescent="0.4">
      <c r="C4713" s="27" t="s">
        <v>2140</v>
      </c>
      <c r="D4713" s="28"/>
      <c r="E4713" s="43">
        <v>95</v>
      </c>
    </row>
    <row r="4714" spans="3:5" ht="16" thickBot="1" x14ac:dyDescent="0.4">
      <c r="C4714" s="23" t="s">
        <v>2141</v>
      </c>
      <c r="D4714" s="24" t="s">
        <v>246</v>
      </c>
      <c r="E4714" s="45">
        <v>107</v>
      </c>
    </row>
    <row r="4715" spans="3:5" ht="16" thickBot="1" x14ac:dyDescent="0.4">
      <c r="C4715" s="27" t="s">
        <v>2142</v>
      </c>
      <c r="D4715" s="28"/>
      <c r="E4715" s="43">
        <v>107</v>
      </c>
    </row>
    <row r="4716" spans="3:5" ht="16" thickBot="1" x14ac:dyDescent="0.4">
      <c r="C4716" s="23" t="s">
        <v>2143</v>
      </c>
      <c r="D4716" s="24" t="s">
        <v>246</v>
      </c>
      <c r="E4716" s="45">
        <v>55</v>
      </c>
    </row>
    <row r="4717" spans="3:5" ht="16" thickBot="1" x14ac:dyDescent="0.4">
      <c r="C4717" s="27" t="s">
        <v>2144</v>
      </c>
      <c r="D4717" s="28"/>
      <c r="E4717" s="43">
        <v>55</v>
      </c>
    </row>
    <row r="4718" spans="3:5" x14ac:dyDescent="0.35">
      <c r="C4718" s="15" t="s">
        <v>2145</v>
      </c>
      <c r="D4718" s="16" t="s">
        <v>252</v>
      </c>
      <c r="E4718" s="44" t="s">
        <v>5666</v>
      </c>
    </row>
    <row r="4719" spans="3:5" x14ac:dyDescent="0.35">
      <c r="C4719" s="17" t="s">
        <v>2145</v>
      </c>
      <c r="D4719" s="18" t="s">
        <v>246</v>
      </c>
      <c r="E4719" s="41">
        <v>24</v>
      </c>
    </row>
    <row r="4720" spans="3:5" ht="16" thickBot="1" x14ac:dyDescent="0.4">
      <c r="C4720" s="19" t="s">
        <v>2145</v>
      </c>
      <c r="D4720" s="20" t="s">
        <v>253</v>
      </c>
      <c r="E4720" s="42" t="s">
        <v>5666</v>
      </c>
    </row>
    <row r="4721" spans="3:5" ht="16" thickBot="1" x14ac:dyDescent="0.4">
      <c r="C4721" s="27" t="s">
        <v>2146</v>
      </c>
      <c r="D4721" s="28"/>
      <c r="E4721" s="43">
        <v>28</v>
      </c>
    </row>
    <row r="4722" spans="3:5" x14ac:dyDescent="0.35">
      <c r="C4722" s="15" t="s">
        <v>2147</v>
      </c>
      <c r="D4722" s="16" t="s">
        <v>246</v>
      </c>
      <c r="E4722" s="44">
        <v>95</v>
      </c>
    </row>
    <row r="4723" spans="3:5" x14ac:dyDescent="0.35">
      <c r="C4723" s="17" t="s">
        <v>2147</v>
      </c>
      <c r="D4723" s="18" t="s">
        <v>247</v>
      </c>
      <c r="E4723" s="41" t="s">
        <v>5666</v>
      </c>
    </row>
    <row r="4724" spans="3:5" ht="16" thickBot="1" x14ac:dyDescent="0.4">
      <c r="C4724" s="19" t="s">
        <v>2147</v>
      </c>
      <c r="D4724" s="20" t="s">
        <v>264</v>
      </c>
      <c r="E4724" s="42" t="s">
        <v>5666</v>
      </c>
    </row>
    <row r="4725" spans="3:5" ht="16" thickBot="1" x14ac:dyDescent="0.4">
      <c r="C4725" s="27" t="s">
        <v>2148</v>
      </c>
      <c r="D4725" s="28"/>
      <c r="E4725" s="43">
        <v>101</v>
      </c>
    </row>
    <row r="4726" spans="3:5" x14ac:dyDescent="0.35">
      <c r="C4726" s="15" t="s">
        <v>2149</v>
      </c>
      <c r="D4726" s="16" t="s">
        <v>246</v>
      </c>
      <c r="E4726" s="44">
        <v>34</v>
      </c>
    </row>
    <row r="4727" spans="3:5" ht="16" thickBot="1" x14ac:dyDescent="0.4">
      <c r="C4727" s="19" t="s">
        <v>2149</v>
      </c>
      <c r="D4727" s="20" t="s">
        <v>247</v>
      </c>
      <c r="E4727" s="42" t="s">
        <v>5666</v>
      </c>
    </row>
    <row r="4728" spans="3:5" ht="16" thickBot="1" x14ac:dyDescent="0.4">
      <c r="C4728" s="27" t="s">
        <v>2150</v>
      </c>
      <c r="D4728" s="28"/>
      <c r="E4728" s="43">
        <v>36</v>
      </c>
    </row>
    <row r="4729" spans="3:5" x14ac:dyDescent="0.35">
      <c r="C4729" s="15" t="s">
        <v>2151</v>
      </c>
      <c r="D4729" s="16" t="s">
        <v>246</v>
      </c>
      <c r="E4729" s="44">
        <v>50</v>
      </c>
    </row>
    <row r="4730" spans="3:5" x14ac:dyDescent="0.35">
      <c r="C4730" s="17" t="s">
        <v>2151</v>
      </c>
      <c r="D4730" s="18" t="s">
        <v>247</v>
      </c>
      <c r="E4730" s="41">
        <v>9</v>
      </c>
    </row>
    <row r="4731" spans="3:5" x14ac:dyDescent="0.35">
      <c r="C4731" s="17" t="s">
        <v>2151</v>
      </c>
      <c r="D4731" s="18" t="s">
        <v>264</v>
      </c>
      <c r="E4731" s="41" t="s">
        <v>5666</v>
      </c>
    </row>
    <row r="4732" spans="3:5" ht="16" thickBot="1" x14ac:dyDescent="0.4">
      <c r="C4732" s="19" t="s">
        <v>2151</v>
      </c>
      <c r="D4732" s="20" t="s">
        <v>253</v>
      </c>
      <c r="E4732" s="42" t="s">
        <v>5666</v>
      </c>
    </row>
    <row r="4733" spans="3:5" ht="16" thickBot="1" x14ac:dyDescent="0.4">
      <c r="C4733" s="27" t="s">
        <v>2152</v>
      </c>
      <c r="D4733" s="28"/>
      <c r="E4733" s="43">
        <v>62</v>
      </c>
    </row>
    <row r="4734" spans="3:5" x14ac:dyDescent="0.35">
      <c r="C4734" s="15" t="s">
        <v>2153</v>
      </c>
      <c r="D4734" s="16" t="s">
        <v>246</v>
      </c>
      <c r="E4734" s="44">
        <v>30</v>
      </c>
    </row>
    <row r="4735" spans="3:5" ht="16" thickBot="1" x14ac:dyDescent="0.4">
      <c r="C4735" s="19" t="s">
        <v>2153</v>
      </c>
      <c r="D4735" s="20" t="s">
        <v>247</v>
      </c>
      <c r="E4735" s="42" t="s">
        <v>5666</v>
      </c>
    </row>
    <row r="4736" spans="3:5" ht="16" thickBot="1" x14ac:dyDescent="0.4">
      <c r="C4736" s="27" t="s">
        <v>2154</v>
      </c>
      <c r="D4736" s="28"/>
      <c r="E4736" s="43">
        <v>32</v>
      </c>
    </row>
    <row r="4737" spans="3:5" x14ac:dyDescent="0.35">
      <c r="C4737" s="15" t="s">
        <v>2155</v>
      </c>
      <c r="D4737" s="16" t="s">
        <v>252</v>
      </c>
      <c r="E4737" s="44">
        <v>7</v>
      </c>
    </row>
    <row r="4738" spans="3:5" x14ac:dyDescent="0.35">
      <c r="C4738" s="17" t="s">
        <v>2155</v>
      </c>
      <c r="D4738" s="18" t="s">
        <v>271</v>
      </c>
      <c r="E4738" s="41" t="s">
        <v>5666</v>
      </c>
    </row>
    <row r="4739" spans="3:5" x14ac:dyDescent="0.35">
      <c r="C4739" s="17" t="s">
        <v>2155</v>
      </c>
      <c r="D4739" s="18" t="s">
        <v>246</v>
      </c>
      <c r="E4739" s="41">
        <v>10</v>
      </c>
    </row>
    <row r="4740" spans="3:5" ht="16" thickBot="1" x14ac:dyDescent="0.4">
      <c r="C4740" s="19" t="s">
        <v>2155</v>
      </c>
      <c r="D4740" s="20" t="s">
        <v>253</v>
      </c>
      <c r="E4740" s="42">
        <v>6</v>
      </c>
    </row>
    <row r="4741" spans="3:5" ht="16" thickBot="1" x14ac:dyDescent="0.4">
      <c r="C4741" s="27" t="s">
        <v>2156</v>
      </c>
      <c r="D4741" s="28"/>
      <c r="E4741" s="43">
        <v>25</v>
      </c>
    </row>
    <row r="4742" spans="3:5" x14ac:dyDescent="0.35">
      <c r="C4742" s="15" t="s">
        <v>2157</v>
      </c>
      <c r="D4742" s="16" t="s">
        <v>252</v>
      </c>
      <c r="E4742" s="44" t="s">
        <v>5666</v>
      </c>
    </row>
    <row r="4743" spans="3:5" x14ac:dyDescent="0.35">
      <c r="C4743" s="17" t="s">
        <v>2157</v>
      </c>
      <c r="D4743" s="18" t="s">
        <v>246</v>
      </c>
      <c r="E4743" s="41">
        <v>46</v>
      </c>
    </row>
    <row r="4744" spans="3:5" x14ac:dyDescent="0.35">
      <c r="C4744" s="17" t="s">
        <v>2157</v>
      </c>
      <c r="D4744" s="18" t="s">
        <v>247</v>
      </c>
      <c r="E4744" s="41" t="s">
        <v>5666</v>
      </c>
    </row>
    <row r="4745" spans="3:5" x14ac:dyDescent="0.35">
      <c r="C4745" s="17" t="s">
        <v>2157</v>
      </c>
      <c r="D4745" s="18" t="s">
        <v>264</v>
      </c>
      <c r="E4745" s="41" t="s">
        <v>5666</v>
      </c>
    </row>
    <row r="4746" spans="3:5" ht="16" thickBot="1" x14ac:dyDescent="0.4">
      <c r="C4746" s="19" t="s">
        <v>2157</v>
      </c>
      <c r="D4746" s="20" t="s">
        <v>253</v>
      </c>
      <c r="E4746" s="42" t="s">
        <v>5666</v>
      </c>
    </row>
    <row r="4747" spans="3:5" ht="16" thickBot="1" x14ac:dyDescent="0.4">
      <c r="C4747" s="27" t="s">
        <v>2158</v>
      </c>
      <c r="D4747" s="28"/>
      <c r="E4747" s="43">
        <v>54</v>
      </c>
    </row>
    <row r="4748" spans="3:5" x14ac:dyDescent="0.35">
      <c r="C4748" s="15" t="s">
        <v>2159</v>
      </c>
      <c r="D4748" s="16" t="s">
        <v>252</v>
      </c>
      <c r="E4748" s="44" t="s">
        <v>5666</v>
      </c>
    </row>
    <row r="4749" spans="3:5" x14ac:dyDescent="0.35">
      <c r="C4749" s="17" t="s">
        <v>2159</v>
      </c>
      <c r="D4749" s="18" t="s">
        <v>246</v>
      </c>
      <c r="E4749" s="41">
        <v>22</v>
      </c>
    </row>
    <row r="4750" spans="3:5" x14ac:dyDescent="0.35">
      <c r="C4750" s="17" t="s">
        <v>2159</v>
      </c>
      <c r="D4750" s="18" t="s">
        <v>247</v>
      </c>
      <c r="E4750" s="41">
        <v>10</v>
      </c>
    </row>
    <row r="4751" spans="3:5" ht="16" thickBot="1" x14ac:dyDescent="0.4">
      <c r="C4751" s="19" t="s">
        <v>2159</v>
      </c>
      <c r="D4751" s="20" t="s">
        <v>253</v>
      </c>
      <c r="E4751" s="42" t="s">
        <v>5666</v>
      </c>
    </row>
    <row r="4752" spans="3:5" ht="16" thickBot="1" x14ac:dyDescent="0.4">
      <c r="C4752" s="27" t="s">
        <v>2160</v>
      </c>
      <c r="D4752" s="28"/>
      <c r="E4752" s="43">
        <v>36</v>
      </c>
    </row>
    <row r="4753" spans="3:5" x14ac:dyDescent="0.35">
      <c r="C4753" s="15" t="s">
        <v>2161</v>
      </c>
      <c r="D4753" s="16" t="s">
        <v>246</v>
      </c>
      <c r="E4753" s="44">
        <v>49</v>
      </c>
    </row>
    <row r="4754" spans="3:5" ht="16" thickBot="1" x14ac:dyDescent="0.4">
      <c r="C4754" s="19" t="s">
        <v>2161</v>
      </c>
      <c r="D4754" s="20" t="s">
        <v>247</v>
      </c>
      <c r="E4754" s="42" t="s">
        <v>5666</v>
      </c>
    </row>
    <row r="4755" spans="3:5" ht="16" thickBot="1" x14ac:dyDescent="0.4">
      <c r="C4755" s="27" t="s">
        <v>2162</v>
      </c>
      <c r="D4755" s="28"/>
      <c r="E4755" s="43">
        <v>52</v>
      </c>
    </row>
    <row r="4756" spans="3:5" x14ac:dyDescent="0.35">
      <c r="C4756" s="15" t="s">
        <v>2163</v>
      </c>
      <c r="D4756" s="16" t="s">
        <v>246</v>
      </c>
      <c r="E4756" s="44">
        <v>28</v>
      </c>
    </row>
    <row r="4757" spans="3:5" ht="16" thickBot="1" x14ac:dyDescent="0.4">
      <c r="C4757" s="19" t="s">
        <v>2163</v>
      </c>
      <c r="D4757" s="20" t="s">
        <v>247</v>
      </c>
      <c r="E4757" s="42" t="s">
        <v>5666</v>
      </c>
    </row>
    <row r="4758" spans="3:5" ht="16" thickBot="1" x14ac:dyDescent="0.4">
      <c r="C4758" s="27" t="s">
        <v>2164</v>
      </c>
      <c r="D4758" s="28"/>
      <c r="E4758" s="43">
        <v>29</v>
      </c>
    </row>
    <row r="4759" spans="3:5" x14ac:dyDescent="0.35">
      <c r="C4759" s="15" t="s">
        <v>2165</v>
      </c>
      <c r="D4759" s="16" t="s">
        <v>245</v>
      </c>
      <c r="E4759" s="44" t="s">
        <v>5666</v>
      </c>
    </row>
    <row r="4760" spans="3:5" x14ac:dyDescent="0.35">
      <c r="C4760" s="17" t="s">
        <v>2165</v>
      </c>
      <c r="D4760" s="18" t="s">
        <v>246</v>
      </c>
      <c r="E4760" s="41">
        <v>80</v>
      </c>
    </row>
    <row r="4761" spans="3:5" x14ac:dyDescent="0.35">
      <c r="C4761" s="17" t="s">
        <v>2165</v>
      </c>
      <c r="D4761" s="18" t="s">
        <v>247</v>
      </c>
      <c r="E4761" s="41">
        <v>9</v>
      </c>
    </row>
    <row r="4762" spans="3:5" ht="16" thickBot="1" x14ac:dyDescent="0.4">
      <c r="C4762" s="19" t="s">
        <v>2165</v>
      </c>
      <c r="D4762" s="20" t="s">
        <v>253</v>
      </c>
      <c r="E4762" s="42" t="s">
        <v>5666</v>
      </c>
    </row>
    <row r="4763" spans="3:5" ht="16" thickBot="1" x14ac:dyDescent="0.4">
      <c r="C4763" s="27" t="s">
        <v>2166</v>
      </c>
      <c r="D4763" s="28"/>
      <c r="E4763" s="43">
        <v>93</v>
      </c>
    </row>
    <row r="4764" spans="3:5" x14ac:dyDescent="0.35">
      <c r="C4764" s="15" t="s">
        <v>2167</v>
      </c>
      <c r="D4764" s="16" t="s">
        <v>246</v>
      </c>
      <c r="E4764" s="44">
        <v>75</v>
      </c>
    </row>
    <row r="4765" spans="3:5" x14ac:dyDescent="0.35">
      <c r="C4765" s="17" t="s">
        <v>2167</v>
      </c>
      <c r="D4765" s="18" t="s">
        <v>247</v>
      </c>
      <c r="E4765" s="41">
        <v>13</v>
      </c>
    </row>
    <row r="4766" spans="3:5" ht="16" thickBot="1" x14ac:dyDescent="0.4">
      <c r="C4766" s="19" t="s">
        <v>2167</v>
      </c>
      <c r="D4766" s="20" t="s">
        <v>253</v>
      </c>
      <c r="E4766" s="42" t="s">
        <v>5666</v>
      </c>
    </row>
    <row r="4767" spans="3:5" ht="16" thickBot="1" x14ac:dyDescent="0.4">
      <c r="C4767" s="27" t="s">
        <v>2168</v>
      </c>
      <c r="D4767" s="28"/>
      <c r="E4767" s="43">
        <v>89</v>
      </c>
    </row>
    <row r="4768" spans="3:5" x14ac:dyDescent="0.35">
      <c r="C4768" s="15" t="s">
        <v>2169</v>
      </c>
      <c r="D4768" s="16" t="s">
        <v>271</v>
      </c>
      <c r="E4768" s="44">
        <v>6</v>
      </c>
    </row>
    <row r="4769" spans="3:5" ht="16" thickBot="1" x14ac:dyDescent="0.4">
      <c r="C4769" s="19" t="s">
        <v>2169</v>
      </c>
      <c r="D4769" s="20" t="s">
        <v>246</v>
      </c>
      <c r="E4769" s="42">
        <v>28</v>
      </c>
    </row>
    <row r="4770" spans="3:5" ht="16" thickBot="1" x14ac:dyDescent="0.4">
      <c r="C4770" s="27" t="s">
        <v>2170</v>
      </c>
      <c r="D4770" s="28"/>
      <c r="E4770" s="43">
        <v>34</v>
      </c>
    </row>
    <row r="4771" spans="3:5" ht="16" thickBot="1" x14ac:dyDescent="0.4">
      <c r="C4771" s="23" t="s">
        <v>2171</v>
      </c>
      <c r="D4771" s="24" t="s">
        <v>1386</v>
      </c>
      <c r="E4771" s="45">
        <v>25</v>
      </c>
    </row>
    <row r="4772" spans="3:5" ht="16" thickBot="1" x14ac:dyDescent="0.4">
      <c r="C4772" s="27" t="s">
        <v>2172</v>
      </c>
      <c r="D4772" s="28"/>
      <c r="E4772" s="43">
        <v>25</v>
      </c>
    </row>
    <row r="4773" spans="3:5" x14ac:dyDescent="0.35">
      <c r="C4773" s="15" t="s">
        <v>2173</v>
      </c>
      <c r="D4773" s="16" t="s">
        <v>8</v>
      </c>
      <c r="E4773" s="44" t="s">
        <v>5666</v>
      </c>
    </row>
    <row r="4774" spans="3:5" x14ac:dyDescent="0.35">
      <c r="C4774" s="17" t="s">
        <v>2173</v>
      </c>
      <c r="D4774" s="18" t="s">
        <v>9</v>
      </c>
      <c r="E4774" s="41" t="s">
        <v>5666</v>
      </c>
    </row>
    <row r="4775" spans="3:5" x14ac:dyDescent="0.35">
      <c r="C4775" s="17" t="s">
        <v>2173</v>
      </c>
      <c r="D4775" s="18" t="s">
        <v>252</v>
      </c>
      <c r="E4775" s="41" t="s">
        <v>5666</v>
      </c>
    </row>
    <row r="4776" spans="3:5" x14ac:dyDescent="0.35">
      <c r="C4776" s="17" t="s">
        <v>2173</v>
      </c>
      <c r="D4776" s="18" t="s">
        <v>271</v>
      </c>
      <c r="E4776" s="41" t="s">
        <v>5666</v>
      </c>
    </row>
    <row r="4777" spans="3:5" x14ac:dyDescent="0.35">
      <c r="C4777" s="17" t="s">
        <v>2173</v>
      </c>
      <c r="D4777" s="18" t="s">
        <v>246</v>
      </c>
      <c r="E4777" s="41">
        <v>12</v>
      </c>
    </row>
    <row r="4778" spans="3:5" x14ac:dyDescent="0.35">
      <c r="C4778" s="17" t="s">
        <v>2173</v>
      </c>
      <c r="D4778" s="18" t="s">
        <v>247</v>
      </c>
      <c r="E4778" s="41" t="s">
        <v>5666</v>
      </c>
    </row>
    <row r="4779" spans="3:5" ht="16" thickBot="1" x14ac:dyDescent="0.4">
      <c r="C4779" s="19" t="s">
        <v>2173</v>
      </c>
      <c r="D4779" s="20" t="s">
        <v>253</v>
      </c>
      <c r="E4779" s="42">
        <v>7</v>
      </c>
    </row>
    <row r="4780" spans="3:5" ht="16" thickBot="1" x14ac:dyDescent="0.4">
      <c r="C4780" s="27" t="s">
        <v>2174</v>
      </c>
      <c r="D4780" s="28"/>
      <c r="E4780" s="43">
        <v>29</v>
      </c>
    </row>
    <row r="4781" spans="3:5" x14ac:dyDescent="0.35">
      <c r="C4781" s="15" t="s">
        <v>2175</v>
      </c>
      <c r="D4781" s="16" t="s">
        <v>252</v>
      </c>
      <c r="E4781" s="44" t="s">
        <v>5666</v>
      </c>
    </row>
    <row r="4782" spans="3:5" x14ac:dyDescent="0.35">
      <c r="C4782" s="17" t="s">
        <v>2175</v>
      </c>
      <c r="D4782" s="18" t="s">
        <v>246</v>
      </c>
      <c r="E4782" s="41">
        <v>14</v>
      </c>
    </row>
    <row r="4783" spans="3:5" x14ac:dyDescent="0.35">
      <c r="C4783" s="17" t="s">
        <v>2175</v>
      </c>
      <c r="D4783" s="18" t="s">
        <v>247</v>
      </c>
      <c r="E4783" s="41">
        <v>6</v>
      </c>
    </row>
    <row r="4784" spans="3:5" ht="16" thickBot="1" x14ac:dyDescent="0.4">
      <c r="C4784" s="19" t="s">
        <v>2175</v>
      </c>
      <c r="D4784" s="20" t="s">
        <v>253</v>
      </c>
      <c r="E4784" s="42">
        <v>11</v>
      </c>
    </row>
    <row r="4785" spans="3:5" ht="16" thickBot="1" x14ac:dyDescent="0.4">
      <c r="C4785" s="27" t="s">
        <v>2176</v>
      </c>
      <c r="D4785" s="28"/>
      <c r="E4785" s="43">
        <v>35</v>
      </c>
    </row>
    <row r="4786" spans="3:5" x14ac:dyDescent="0.35">
      <c r="C4786" s="15" t="s">
        <v>2177</v>
      </c>
      <c r="D4786" s="16" t="s">
        <v>245</v>
      </c>
      <c r="E4786" s="44" t="s">
        <v>5666</v>
      </c>
    </row>
    <row r="4787" spans="3:5" x14ac:dyDescent="0.35">
      <c r="C4787" s="17" t="s">
        <v>2177</v>
      </c>
      <c r="D4787" s="18" t="s">
        <v>246</v>
      </c>
      <c r="E4787" s="41">
        <v>27</v>
      </c>
    </row>
    <row r="4788" spans="3:5" ht="16" thickBot="1" x14ac:dyDescent="0.4">
      <c r="C4788" s="19" t="s">
        <v>2177</v>
      </c>
      <c r="D4788" s="20" t="s">
        <v>247</v>
      </c>
      <c r="E4788" s="42" t="s">
        <v>5666</v>
      </c>
    </row>
    <row r="4789" spans="3:5" ht="16" thickBot="1" x14ac:dyDescent="0.4">
      <c r="C4789" s="27" t="s">
        <v>2178</v>
      </c>
      <c r="D4789" s="28"/>
      <c r="E4789" s="43">
        <v>30</v>
      </c>
    </row>
    <row r="4790" spans="3:5" x14ac:dyDescent="0.35">
      <c r="C4790" s="15" t="s">
        <v>2179</v>
      </c>
      <c r="D4790" s="16" t="s">
        <v>246</v>
      </c>
      <c r="E4790" s="44">
        <v>36</v>
      </c>
    </row>
    <row r="4791" spans="3:5" ht="16" thickBot="1" x14ac:dyDescent="0.4">
      <c r="C4791" s="19" t="s">
        <v>2179</v>
      </c>
      <c r="D4791" s="20" t="s">
        <v>253</v>
      </c>
      <c r="E4791" s="42">
        <v>6</v>
      </c>
    </row>
    <row r="4792" spans="3:5" ht="16" thickBot="1" x14ac:dyDescent="0.4">
      <c r="C4792" s="27" t="s">
        <v>2180</v>
      </c>
      <c r="D4792" s="28"/>
      <c r="E4792" s="43">
        <v>42</v>
      </c>
    </row>
    <row r="4793" spans="3:5" x14ac:dyDescent="0.35">
      <c r="C4793" s="15" t="s">
        <v>2181</v>
      </c>
      <c r="D4793" s="16" t="s">
        <v>252</v>
      </c>
      <c r="E4793" s="44">
        <v>11</v>
      </c>
    </row>
    <row r="4794" spans="3:5" x14ac:dyDescent="0.35">
      <c r="C4794" s="17" t="s">
        <v>2181</v>
      </c>
      <c r="D4794" s="18" t="s">
        <v>246</v>
      </c>
      <c r="E4794" s="41">
        <v>41</v>
      </c>
    </row>
    <row r="4795" spans="3:5" x14ac:dyDescent="0.35">
      <c r="C4795" s="17" t="s">
        <v>2181</v>
      </c>
      <c r="D4795" s="18" t="s">
        <v>247</v>
      </c>
      <c r="E4795" s="41" t="s">
        <v>5666</v>
      </c>
    </row>
    <row r="4796" spans="3:5" ht="16" thickBot="1" x14ac:dyDescent="0.4">
      <c r="C4796" s="19" t="s">
        <v>2181</v>
      </c>
      <c r="D4796" s="20" t="s">
        <v>253</v>
      </c>
      <c r="E4796" s="42">
        <v>15</v>
      </c>
    </row>
    <row r="4797" spans="3:5" ht="16" thickBot="1" x14ac:dyDescent="0.4">
      <c r="C4797" s="27" t="s">
        <v>2182</v>
      </c>
      <c r="D4797" s="28"/>
      <c r="E4797" s="43">
        <v>69</v>
      </c>
    </row>
    <row r="4798" spans="3:5" ht="16" thickBot="1" x14ac:dyDescent="0.4">
      <c r="C4798" s="23" t="s">
        <v>2183</v>
      </c>
      <c r="D4798" s="24" t="s">
        <v>246</v>
      </c>
      <c r="E4798" s="45">
        <v>39</v>
      </c>
    </row>
    <row r="4799" spans="3:5" ht="16" thickBot="1" x14ac:dyDescent="0.4">
      <c r="C4799" s="27" t="s">
        <v>2184</v>
      </c>
      <c r="D4799" s="28"/>
      <c r="E4799" s="43">
        <v>39</v>
      </c>
    </row>
    <row r="4800" spans="3:5" x14ac:dyDescent="0.35">
      <c r="C4800" s="15" t="s">
        <v>2185</v>
      </c>
      <c r="D4800" s="16" t="s">
        <v>246</v>
      </c>
      <c r="E4800" s="44">
        <v>18</v>
      </c>
    </row>
    <row r="4801" spans="3:5" x14ac:dyDescent="0.35">
      <c r="C4801" s="17" t="s">
        <v>2185</v>
      </c>
      <c r="D4801" s="18" t="s">
        <v>247</v>
      </c>
      <c r="E4801" s="41">
        <v>22</v>
      </c>
    </row>
    <row r="4802" spans="3:5" ht="16" thickBot="1" x14ac:dyDescent="0.4">
      <c r="C4802" s="19" t="s">
        <v>2185</v>
      </c>
      <c r="D4802" s="20" t="s">
        <v>253</v>
      </c>
      <c r="E4802" s="42" t="s">
        <v>5666</v>
      </c>
    </row>
    <row r="4803" spans="3:5" ht="16" thickBot="1" x14ac:dyDescent="0.4">
      <c r="C4803" s="27" t="s">
        <v>2186</v>
      </c>
      <c r="D4803" s="28"/>
      <c r="E4803" s="43">
        <v>41</v>
      </c>
    </row>
    <row r="4804" spans="3:5" x14ac:dyDescent="0.35">
      <c r="C4804" s="15" t="s">
        <v>2187</v>
      </c>
      <c r="D4804" s="16" t="s">
        <v>246</v>
      </c>
      <c r="E4804" s="44">
        <v>56</v>
      </c>
    </row>
    <row r="4805" spans="3:5" x14ac:dyDescent="0.35">
      <c r="C4805" s="17" t="s">
        <v>2187</v>
      </c>
      <c r="D4805" s="18" t="s">
        <v>247</v>
      </c>
      <c r="E4805" s="41" t="s">
        <v>5666</v>
      </c>
    </row>
    <row r="4806" spans="3:5" ht="16" thickBot="1" x14ac:dyDescent="0.4">
      <c r="C4806" s="19" t="s">
        <v>2187</v>
      </c>
      <c r="D4806" s="20" t="s">
        <v>253</v>
      </c>
      <c r="E4806" s="42" t="s">
        <v>5666</v>
      </c>
    </row>
    <row r="4807" spans="3:5" ht="16" thickBot="1" x14ac:dyDescent="0.4">
      <c r="C4807" s="27" t="s">
        <v>2188</v>
      </c>
      <c r="D4807" s="28"/>
      <c r="E4807" s="43">
        <v>60</v>
      </c>
    </row>
    <row r="4808" spans="3:5" x14ac:dyDescent="0.35">
      <c r="C4808" s="15" t="s">
        <v>2189</v>
      </c>
      <c r="D4808" s="16" t="s">
        <v>252</v>
      </c>
      <c r="E4808" s="44" t="s">
        <v>5666</v>
      </c>
    </row>
    <row r="4809" spans="3:5" x14ac:dyDescent="0.35">
      <c r="C4809" s="17" t="s">
        <v>2189</v>
      </c>
      <c r="D4809" s="18" t="s">
        <v>274</v>
      </c>
      <c r="E4809" s="41" t="s">
        <v>5666</v>
      </c>
    </row>
    <row r="4810" spans="3:5" x14ac:dyDescent="0.35">
      <c r="C4810" s="17" t="s">
        <v>2189</v>
      </c>
      <c r="D4810" s="18" t="s">
        <v>271</v>
      </c>
      <c r="E4810" s="41" t="s">
        <v>5666</v>
      </c>
    </row>
    <row r="4811" spans="3:5" x14ac:dyDescent="0.35">
      <c r="C4811" s="17" t="s">
        <v>2189</v>
      </c>
      <c r="D4811" s="18" t="s">
        <v>246</v>
      </c>
      <c r="E4811" s="41">
        <v>54</v>
      </c>
    </row>
    <row r="4812" spans="3:5" x14ac:dyDescent="0.35">
      <c r="C4812" s="17" t="s">
        <v>2189</v>
      </c>
      <c r="D4812" s="18" t="s">
        <v>247</v>
      </c>
      <c r="E4812" s="41" t="s">
        <v>5666</v>
      </c>
    </row>
    <row r="4813" spans="3:5" x14ac:dyDescent="0.35">
      <c r="C4813" s="17" t="s">
        <v>2189</v>
      </c>
      <c r="D4813" s="18" t="s">
        <v>264</v>
      </c>
      <c r="E4813" s="41" t="s">
        <v>5666</v>
      </c>
    </row>
    <row r="4814" spans="3:5" ht="16" thickBot="1" x14ac:dyDescent="0.4">
      <c r="C4814" s="19" t="s">
        <v>2189</v>
      </c>
      <c r="D4814" s="20" t="s">
        <v>253</v>
      </c>
      <c r="E4814" s="42" t="s">
        <v>5666</v>
      </c>
    </row>
    <row r="4815" spans="3:5" ht="16" thickBot="1" x14ac:dyDescent="0.4">
      <c r="C4815" s="27" t="s">
        <v>2190</v>
      </c>
      <c r="D4815" s="28"/>
      <c r="E4815" s="43">
        <v>70</v>
      </c>
    </row>
    <row r="4816" spans="3:5" x14ac:dyDescent="0.35">
      <c r="C4816" s="15" t="s">
        <v>2191</v>
      </c>
      <c r="D4816" s="16" t="s">
        <v>252</v>
      </c>
      <c r="E4816" s="44" t="s">
        <v>5666</v>
      </c>
    </row>
    <row r="4817" spans="3:5" x14ac:dyDescent="0.35">
      <c r="C4817" s="17" t="s">
        <v>2191</v>
      </c>
      <c r="D4817" s="18" t="s">
        <v>246</v>
      </c>
      <c r="E4817" s="41">
        <v>67</v>
      </c>
    </row>
    <row r="4818" spans="3:5" ht="16" thickBot="1" x14ac:dyDescent="0.4">
      <c r="C4818" s="19" t="s">
        <v>2191</v>
      </c>
      <c r="D4818" s="20" t="s">
        <v>253</v>
      </c>
      <c r="E4818" s="42" t="s">
        <v>5666</v>
      </c>
    </row>
    <row r="4819" spans="3:5" ht="16" thickBot="1" x14ac:dyDescent="0.4">
      <c r="C4819" s="27" t="s">
        <v>2192</v>
      </c>
      <c r="D4819" s="28"/>
      <c r="E4819" s="43">
        <v>70</v>
      </c>
    </row>
    <row r="4820" spans="3:5" x14ac:dyDescent="0.35">
      <c r="C4820" s="15" t="s">
        <v>2193</v>
      </c>
      <c r="D4820" s="16" t="s">
        <v>246</v>
      </c>
      <c r="E4820" s="44">
        <v>26</v>
      </c>
    </row>
    <row r="4821" spans="3:5" x14ac:dyDescent="0.35">
      <c r="C4821" s="17" t="s">
        <v>2193</v>
      </c>
      <c r="D4821" s="18" t="s">
        <v>247</v>
      </c>
      <c r="E4821" s="41">
        <v>19</v>
      </c>
    </row>
    <row r="4822" spans="3:5" ht="16" thickBot="1" x14ac:dyDescent="0.4">
      <c r="C4822" s="19" t="s">
        <v>2193</v>
      </c>
      <c r="D4822" s="20" t="s">
        <v>253</v>
      </c>
      <c r="E4822" s="42" t="s">
        <v>5666</v>
      </c>
    </row>
    <row r="4823" spans="3:5" ht="16" thickBot="1" x14ac:dyDescent="0.4">
      <c r="C4823" s="27" t="s">
        <v>2194</v>
      </c>
      <c r="D4823" s="28"/>
      <c r="E4823" s="43">
        <v>46</v>
      </c>
    </row>
    <row r="4824" spans="3:5" ht="16" thickBot="1" x14ac:dyDescent="0.4">
      <c r="C4824" s="23" t="s">
        <v>2195</v>
      </c>
      <c r="D4824" s="24" t="s">
        <v>246</v>
      </c>
      <c r="E4824" s="45">
        <v>49</v>
      </c>
    </row>
    <row r="4825" spans="3:5" ht="16" thickBot="1" x14ac:dyDescent="0.4">
      <c r="C4825" s="27" t="s">
        <v>2196</v>
      </c>
      <c r="D4825" s="28"/>
      <c r="E4825" s="43">
        <v>49</v>
      </c>
    </row>
    <row r="4826" spans="3:5" x14ac:dyDescent="0.35">
      <c r="C4826" s="15" t="s">
        <v>2197</v>
      </c>
      <c r="D4826" s="16" t="s">
        <v>252</v>
      </c>
      <c r="E4826" s="44" t="s">
        <v>5666</v>
      </c>
    </row>
    <row r="4827" spans="3:5" x14ac:dyDescent="0.35">
      <c r="C4827" s="17" t="s">
        <v>2197</v>
      </c>
      <c r="D4827" s="18" t="s">
        <v>246</v>
      </c>
      <c r="E4827" s="41">
        <v>21</v>
      </c>
    </row>
    <row r="4828" spans="3:5" x14ac:dyDescent="0.35">
      <c r="C4828" s="17" t="s">
        <v>2197</v>
      </c>
      <c r="D4828" s="18" t="s">
        <v>247</v>
      </c>
      <c r="E4828" s="41">
        <v>23</v>
      </c>
    </row>
    <row r="4829" spans="3:5" x14ac:dyDescent="0.35">
      <c r="C4829" s="17" t="s">
        <v>2197</v>
      </c>
      <c r="D4829" s="18" t="s">
        <v>264</v>
      </c>
      <c r="E4829" s="41" t="s">
        <v>5666</v>
      </c>
    </row>
    <row r="4830" spans="3:5" ht="16" thickBot="1" x14ac:dyDescent="0.4">
      <c r="C4830" s="19" t="s">
        <v>2197</v>
      </c>
      <c r="D4830" s="20" t="s">
        <v>253</v>
      </c>
      <c r="E4830" s="42" t="s">
        <v>5666</v>
      </c>
    </row>
    <row r="4831" spans="3:5" ht="16" thickBot="1" x14ac:dyDescent="0.4">
      <c r="C4831" s="27" t="s">
        <v>2198</v>
      </c>
      <c r="D4831" s="28"/>
      <c r="E4831" s="43">
        <v>52</v>
      </c>
    </row>
    <row r="4832" spans="3:5" x14ac:dyDescent="0.35">
      <c r="C4832" s="15" t="s">
        <v>2199</v>
      </c>
      <c r="D4832" s="16" t="s">
        <v>246</v>
      </c>
      <c r="E4832" s="44">
        <v>33</v>
      </c>
    </row>
    <row r="4833" spans="3:5" ht="16" thickBot="1" x14ac:dyDescent="0.4">
      <c r="C4833" s="19" t="s">
        <v>2199</v>
      </c>
      <c r="D4833" s="20" t="s">
        <v>247</v>
      </c>
      <c r="E4833" s="42" t="s">
        <v>5666</v>
      </c>
    </row>
    <row r="4834" spans="3:5" ht="16" thickBot="1" x14ac:dyDescent="0.4">
      <c r="C4834" s="27" t="s">
        <v>2200</v>
      </c>
      <c r="D4834" s="28"/>
      <c r="E4834" s="43">
        <v>34</v>
      </c>
    </row>
    <row r="4835" spans="3:5" x14ac:dyDescent="0.35">
      <c r="C4835" s="15" t="s">
        <v>2201</v>
      </c>
      <c r="D4835" s="16" t="s">
        <v>252</v>
      </c>
      <c r="E4835" s="44" t="s">
        <v>5666</v>
      </c>
    </row>
    <row r="4836" spans="3:5" x14ac:dyDescent="0.35">
      <c r="C4836" s="17" t="s">
        <v>2201</v>
      </c>
      <c r="D4836" s="18" t="s">
        <v>246</v>
      </c>
      <c r="E4836" s="41">
        <v>23</v>
      </c>
    </row>
    <row r="4837" spans="3:5" ht="16" thickBot="1" x14ac:dyDescent="0.4">
      <c r="C4837" s="19" t="s">
        <v>2201</v>
      </c>
      <c r="D4837" s="20" t="s">
        <v>247</v>
      </c>
      <c r="E4837" s="42" t="s">
        <v>5666</v>
      </c>
    </row>
    <row r="4838" spans="3:5" ht="16" thickBot="1" x14ac:dyDescent="0.4">
      <c r="C4838" s="27" t="s">
        <v>2202</v>
      </c>
      <c r="D4838" s="28"/>
      <c r="E4838" s="43">
        <v>26</v>
      </c>
    </row>
    <row r="4839" spans="3:5" ht="16" thickBot="1" x14ac:dyDescent="0.4">
      <c r="C4839" s="23" t="s">
        <v>2203</v>
      </c>
      <c r="D4839" s="24" t="s">
        <v>246</v>
      </c>
      <c r="E4839" s="45">
        <v>29</v>
      </c>
    </row>
    <row r="4840" spans="3:5" ht="16" thickBot="1" x14ac:dyDescent="0.4">
      <c r="C4840" s="27" t="s">
        <v>2204</v>
      </c>
      <c r="D4840" s="28"/>
      <c r="E4840" s="43">
        <v>29</v>
      </c>
    </row>
    <row r="4841" spans="3:5" x14ac:dyDescent="0.35">
      <c r="C4841" s="15" t="s">
        <v>2205</v>
      </c>
      <c r="D4841" s="16" t="s">
        <v>246</v>
      </c>
      <c r="E4841" s="44">
        <v>25</v>
      </c>
    </row>
    <row r="4842" spans="3:5" ht="16" thickBot="1" x14ac:dyDescent="0.4">
      <c r="C4842" s="19" t="s">
        <v>2205</v>
      </c>
      <c r="D4842" s="20" t="s">
        <v>247</v>
      </c>
      <c r="E4842" s="42" t="s">
        <v>5666</v>
      </c>
    </row>
    <row r="4843" spans="3:5" ht="16" thickBot="1" x14ac:dyDescent="0.4">
      <c r="C4843" s="27" t="s">
        <v>2206</v>
      </c>
      <c r="D4843" s="28"/>
      <c r="E4843" s="43">
        <v>26</v>
      </c>
    </row>
    <row r="4844" spans="3:5" x14ac:dyDescent="0.35">
      <c r="C4844" s="15" t="s">
        <v>2207</v>
      </c>
      <c r="D4844" s="16" t="s">
        <v>252</v>
      </c>
      <c r="E4844" s="44">
        <v>13</v>
      </c>
    </row>
    <row r="4845" spans="3:5" x14ac:dyDescent="0.35">
      <c r="C4845" s="17" t="s">
        <v>2207</v>
      </c>
      <c r="D4845" s="18" t="s">
        <v>247</v>
      </c>
      <c r="E4845" s="41">
        <v>21</v>
      </c>
    </row>
    <row r="4846" spans="3:5" x14ac:dyDescent="0.35">
      <c r="C4846" s="17" t="s">
        <v>2207</v>
      </c>
      <c r="D4846" s="18" t="s">
        <v>264</v>
      </c>
      <c r="E4846" s="41">
        <v>15</v>
      </c>
    </row>
    <row r="4847" spans="3:5" ht="16" thickBot="1" x14ac:dyDescent="0.4">
      <c r="C4847" s="19" t="s">
        <v>2207</v>
      </c>
      <c r="D4847" s="20" t="s">
        <v>253</v>
      </c>
      <c r="E4847" s="42">
        <v>12</v>
      </c>
    </row>
    <row r="4848" spans="3:5" ht="16" thickBot="1" x14ac:dyDescent="0.4">
      <c r="C4848" s="27" t="s">
        <v>2208</v>
      </c>
      <c r="D4848" s="28"/>
      <c r="E4848" s="43">
        <v>61</v>
      </c>
    </row>
    <row r="4849" spans="3:5" x14ac:dyDescent="0.35">
      <c r="C4849" s="15" t="s">
        <v>2209</v>
      </c>
      <c r="D4849" s="16" t="s">
        <v>252</v>
      </c>
      <c r="E4849" s="44" t="s">
        <v>5666</v>
      </c>
    </row>
    <row r="4850" spans="3:5" x14ac:dyDescent="0.35">
      <c r="C4850" s="17" t="s">
        <v>2209</v>
      </c>
      <c r="D4850" s="18" t="s">
        <v>246</v>
      </c>
      <c r="E4850" s="41">
        <v>50</v>
      </c>
    </row>
    <row r="4851" spans="3:5" x14ac:dyDescent="0.35">
      <c r="C4851" s="17" t="s">
        <v>2209</v>
      </c>
      <c r="D4851" s="18" t="s">
        <v>247</v>
      </c>
      <c r="E4851" s="41">
        <v>8</v>
      </c>
    </row>
    <row r="4852" spans="3:5" x14ac:dyDescent="0.35">
      <c r="C4852" s="17" t="s">
        <v>2209</v>
      </c>
      <c r="D4852" s="18" t="s">
        <v>264</v>
      </c>
      <c r="E4852" s="41" t="s">
        <v>5666</v>
      </c>
    </row>
    <row r="4853" spans="3:5" ht="16" thickBot="1" x14ac:dyDescent="0.4">
      <c r="C4853" s="19" t="s">
        <v>2209</v>
      </c>
      <c r="D4853" s="20" t="s">
        <v>253</v>
      </c>
      <c r="E4853" s="42" t="s">
        <v>5666</v>
      </c>
    </row>
    <row r="4854" spans="3:5" ht="16" thickBot="1" x14ac:dyDescent="0.4">
      <c r="C4854" s="27" t="s">
        <v>2210</v>
      </c>
      <c r="D4854" s="28"/>
      <c r="E4854" s="43">
        <v>64</v>
      </c>
    </row>
    <row r="4855" spans="3:5" x14ac:dyDescent="0.35">
      <c r="C4855" s="15" t="s">
        <v>2211</v>
      </c>
      <c r="D4855" s="16" t="s">
        <v>246</v>
      </c>
      <c r="E4855" s="44">
        <v>36</v>
      </c>
    </row>
    <row r="4856" spans="3:5" x14ac:dyDescent="0.35">
      <c r="C4856" s="17" t="s">
        <v>2211</v>
      </c>
      <c r="D4856" s="18" t="s">
        <v>247</v>
      </c>
      <c r="E4856" s="41" t="s">
        <v>5666</v>
      </c>
    </row>
    <row r="4857" spans="3:5" ht="16" thickBot="1" x14ac:dyDescent="0.4">
      <c r="C4857" s="19" t="s">
        <v>2211</v>
      </c>
      <c r="D4857" s="20" t="s">
        <v>253</v>
      </c>
      <c r="E4857" s="42" t="s">
        <v>5666</v>
      </c>
    </row>
    <row r="4858" spans="3:5" ht="16" thickBot="1" x14ac:dyDescent="0.4">
      <c r="C4858" s="27" t="s">
        <v>2212</v>
      </c>
      <c r="D4858" s="28"/>
      <c r="E4858" s="43">
        <v>38</v>
      </c>
    </row>
    <row r="4859" spans="3:5" x14ac:dyDescent="0.35">
      <c r="C4859" s="15" t="s">
        <v>2213</v>
      </c>
      <c r="D4859" s="16" t="s">
        <v>245</v>
      </c>
      <c r="E4859" s="44" t="s">
        <v>5666</v>
      </c>
    </row>
    <row r="4860" spans="3:5" x14ac:dyDescent="0.35">
      <c r="C4860" s="17" t="s">
        <v>2213</v>
      </c>
      <c r="D4860" s="18" t="s">
        <v>246</v>
      </c>
      <c r="E4860" s="41">
        <v>50</v>
      </c>
    </row>
    <row r="4861" spans="3:5" ht="16" thickBot="1" x14ac:dyDescent="0.4">
      <c r="C4861" s="19" t="s">
        <v>2213</v>
      </c>
      <c r="D4861" s="20" t="s">
        <v>247</v>
      </c>
      <c r="E4861" s="42" t="s">
        <v>5666</v>
      </c>
    </row>
    <row r="4862" spans="3:5" ht="16" thickBot="1" x14ac:dyDescent="0.4">
      <c r="C4862" s="27" t="s">
        <v>2214</v>
      </c>
      <c r="D4862" s="28"/>
      <c r="E4862" s="43">
        <v>55</v>
      </c>
    </row>
    <row r="4863" spans="3:5" x14ac:dyDescent="0.35">
      <c r="C4863" s="15" t="s">
        <v>2215</v>
      </c>
      <c r="D4863" s="16" t="s">
        <v>245</v>
      </c>
      <c r="E4863" s="44" t="s">
        <v>5666</v>
      </c>
    </row>
    <row r="4864" spans="3:5" x14ac:dyDescent="0.35">
      <c r="C4864" s="17" t="s">
        <v>2215</v>
      </c>
      <c r="D4864" s="18" t="s">
        <v>246</v>
      </c>
      <c r="E4864" s="41">
        <v>67</v>
      </c>
    </row>
    <row r="4865" spans="3:5" x14ac:dyDescent="0.35">
      <c r="C4865" s="17" t="s">
        <v>2215</v>
      </c>
      <c r="D4865" s="18" t="s">
        <v>247</v>
      </c>
      <c r="E4865" s="41">
        <v>16</v>
      </c>
    </row>
    <row r="4866" spans="3:5" ht="16" thickBot="1" x14ac:dyDescent="0.4">
      <c r="C4866" s="19" t="s">
        <v>2215</v>
      </c>
      <c r="D4866" s="20" t="s">
        <v>264</v>
      </c>
      <c r="E4866" s="42" t="s">
        <v>5666</v>
      </c>
    </row>
    <row r="4867" spans="3:5" ht="16" thickBot="1" x14ac:dyDescent="0.4">
      <c r="C4867" s="27" t="s">
        <v>2216</v>
      </c>
      <c r="D4867" s="28"/>
      <c r="E4867" s="43">
        <v>87</v>
      </c>
    </row>
    <row r="4868" spans="3:5" x14ac:dyDescent="0.35">
      <c r="C4868" s="15" t="s">
        <v>2217</v>
      </c>
      <c r="D4868" s="16" t="s">
        <v>252</v>
      </c>
      <c r="E4868" s="44" t="s">
        <v>5666</v>
      </c>
    </row>
    <row r="4869" spans="3:5" x14ac:dyDescent="0.35">
      <c r="C4869" s="17" t="s">
        <v>2217</v>
      </c>
      <c r="D4869" s="18" t="s">
        <v>246</v>
      </c>
      <c r="E4869" s="41">
        <v>25</v>
      </c>
    </row>
    <row r="4870" spans="3:5" x14ac:dyDescent="0.35">
      <c r="C4870" s="17" t="s">
        <v>2217</v>
      </c>
      <c r="D4870" s="18" t="s">
        <v>247</v>
      </c>
      <c r="E4870" s="41" t="s">
        <v>5666</v>
      </c>
    </row>
    <row r="4871" spans="3:5" ht="16" thickBot="1" x14ac:dyDescent="0.4">
      <c r="C4871" s="19" t="s">
        <v>2217</v>
      </c>
      <c r="D4871" s="20" t="s">
        <v>264</v>
      </c>
      <c r="E4871" s="42">
        <v>12</v>
      </c>
    </row>
    <row r="4872" spans="3:5" ht="16" thickBot="1" x14ac:dyDescent="0.4">
      <c r="C4872" s="27" t="s">
        <v>2218</v>
      </c>
      <c r="D4872" s="28"/>
      <c r="E4872" s="43">
        <v>41</v>
      </c>
    </row>
    <row r="4873" spans="3:5" x14ac:dyDescent="0.35">
      <c r="C4873" s="15" t="s">
        <v>2219</v>
      </c>
      <c r="D4873" s="16" t="s">
        <v>252</v>
      </c>
      <c r="E4873" s="44" t="s">
        <v>5666</v>
      </c>
    </row>
    <row r="4874" spans="3:5" x14ac:dyDescent="0.35">
      <c r="C4874" s="17" t="s">
        <v>2219</v>
      </c>
      <c r="D4874" s="18" t="s">
        <v>264</v>
      </c>
      <c r="E4874" s="41">
        <v>21</v>
      </c>
    </row>
    <row r="4875" spans="3:5" ht="16" thickBot="1" x14ac:dyDescent="0.4">
      <c r="C4875" s="19" t="s">
        <v>2219</v>
      </c>
      <c r="D4875" s="20" t="s">
        <v>253</v>
      </c>
      <c r="E4875" s="42">
        <v>11</v>
      </c>
    </row>
    <row r="4876" spans="3:5" ht="16" thickBot="1" x14ac:dyDescent="0.4">
      <c r="C4876" s="27" t="s">
        <v>2220</v>
      </c>
      <c r="D4876" s="28"/>
      <c r="E4876" s="43">
        <v>36</v>
      </c>
    </row>
    <row r="4877" spans="3:5" x14ac:dyDescent="0.35">
      <c r="C4877" s="15" t="s">
        <v>2221</v>
      </c>
      <c r="D4877" s="16" t="s">
        <v>245</v>
      </c>
      <c r="E4877" s="44" t="s">
        <v>5666</v>
      </c>
    </row>
    <row r="4878" spans="3:5" x14ac:dyDescent="0.35">
      <c r="C4878" s="17" t="s">
        <v>2221</v>
      </c>
      <c r="D4878" s="18" t="s">
        <v>252</v>
      </c>
      <c r="E4878" s="41">
        <v>43</v>
      </c>
    </row>
    <row r="4879" spans="3:5" x14ac:dyDescent="0.35">
      <c r="C4879" s="17" t="s">
        <v>2221</v>
      </c>
      <c r="D4879" s="18" t="s">
        <v>271</v>
      </c>
      <c r="E4879" s="41" t="s">
        <v>5666</v>
      </c>
    </row>
    <row r="4880" spans="3:5" ht="16" thickBot="1" x14ac:dyDescent="0.4">
      <c r="C4880" s="19" t="s">
        <v>2221</v>
      </c>
      <c r="D4880" s="20" t="s">
        <v>246</v>
      </c>
      <c r="E4880" s="42">
        <v>14</v>
      </c>
    </row>
    <row r="4881" spans="3:5" ht="16" thickBot="1" x14ac:dyDescent="0.4">
      <c r="C4881" s="27" t="s">
        <v>2222</v>
      </c>
      <c r="D4881" s="28"/>
      <c r="E4881" s="43">
        <v>59</v>
      </c>
    </row>
    <row r="4882" spans="3:5" x14ac:dyDescent="0.35">
      <c r="C4882" s="15" t="s">
        <v>2223</v>
      </c>
      <c r="D4882" s="16" t="s">
        <v>8</v>
      </c>
      <c r="E4882" s="44" t="s">
        <v>5666</v>
      </c>
    </row>
    <row r="4883" spans="3:5" x14ac:dyDescent="0.35">
      <c r="C4883" s="17" t="s">
        <v>2223</v>
      </c>
      <c r="D4883" s="18" t="s">
        <v>9</v>
      </c>
      <c r="E4883" s="41">
        <v>21</v>
      </c>
    </row>
    <row r="4884" spans="3:5" x14ac:dyDescent="0.35">
      <c r="C4884" s="17" t="s">
        <v>2223</v>
      </c>
      <c r="D4884" s="18" t="s">
        <v>252</v>
      </c>
      <c r="E4884" s="41" t="s">
        <v>5666</v>
      </c>
    </row>
    <row r="4885" spans="3:5" x14ac:dyDescent="0.35">
      <c r="C4885" s="17" t="s">
        <v>2223</v>
      </c>
      <c r="D4885" s="18" t="s">
        <v>271</v>
      </c>
      <c r="E4885" s="41" t="s">
        <v>5666</v>
      </c>
    </row>
    <row r="4886" spans="3:5" x14ac:dyDescent="0.35">
      <c r="C4886" s="17" t="s">
        <v>2223</v>
      </c>
      <c r="D4886" s="18" t="s">
        <v>246</v>
      </c>
      <c r="E4886" s="41">
        <v>6</v>
      </c>
    </row>
    <row r="4887" spans="3:5" x14ac:dyDescent="0.35">
      <c r="C4887" s="17" t="s">
        <v>2223</v>
      </c>
      <c r="D4887" s="18" t="s">
        <v>247</v>
      </c>
      <c r="E4887" s="41" t="s">
        <v>5666</v>
      </c>
    </row>
    <row r="4888" spans="3:5" ht="16" thickBot="1" x14ac:dyDescent="0.4">
      <c r="C4888" s="19" t="s">
        <v>2223</v>
      </c>
      <c r="D4888" s="20" t="s">
        <v>253</v>
      </c>
      <c r="E4888" s="42" t="s">
        <v>5666</v>
      </c>
    </row>
    <row r="4889" spans="3:5" ht="16" thickBot="1" x14ac:dyDescent="0.4">
      <c r="C4889" s="27" t="s">
        <v>2224</v>
      </c>
      <c r="D4889" s="28"/>
      <c r="E4889" s="43">
        <v>33</v>
      </c>
    </row>
    <row r="4890" spans="3:5" x14ac:dyDescent="0.35">
      <c r="C4890" s="15" t="s">
        <v>2225</v>
      </c>
      <c r="D4890" s="16" t="s">
        <v>246</v>
      </c>
      <c r="E4890" s="44">
        <v>51</v>
      </c>
    </row>
    <row r="4891" spans="3:5" x14ac:dyDescent="0.35">
      <c r="C4891" s="17" t="s">
        <v>2225</v>
      </c>
      <c r="D4891" s="18" t="s">
        <v>247</v>
      </c>
      <c r="E4891" s="41">
        <v>7</v>
      </c>
    </row>
    <row r="4892" spans="3:5" ht="16" thickBot="1" x14ac:dyDescent="0.4">
      <c r="C4892" s="19" t="s">
        <v>2225</v>
      </c>
      <c r="D4892" s="20" t="s">
        <v>253</v>
      </c>
      <c r="E4892" s="42" t="s">
        <v>5666</v>
      </c>
    </row>
    <row r="4893" spans="3:5" ht="16" thickBot="1" x14ac:dyDescent="0.4">
      <c r="C4893" s="27" t="s">
        <v>2226</v>
      </c>
      <c r="D4893" s="28"/>
      <c r="E4893" s="43">
        <v>59</v>
      </c>
    </row>
    <row r="4894" spans="3:5" x14ac:dyDescent="0.35">
      <c r="C4894" s="15" t="s">
        <v>2227</v>
      </c>
      <c r="D4894" s="16" t="s">
        <v>246</v>
      </c>
      <c r="E4894" s="44">
        <v>28</v>
      </c>
    </row>
    <row r="4895" spans="3:5" x14ac:dyDescent="0.35">
      <c r="C4895" s="17" t="s">
        <v>2227</v>
      </c>
      <c r="D4895" s="18" t="s">
        <v>247</v>
      </c>
      <c r="E4895" s="41" t="s">
        <v>5666</v>
      </c>
    </row>
    <row r="4896" spans="3:5" ht="16" thickBot="1" x14ac:dyDescent="0.4">
      <c r="C4896" s="19" t="s">
        <v>2227</v>
      </c>
      <c r="D4896" s="20" t="s">
        <v>264</v>
      </c>
      <c r="E4896" s="42" t="s">
        <v>5666</v>
      </c>
    </row>
    <row r="4897" spans="3:5" ht="16" thickBot="1" x14ac:dyDescent="0.4">
      <c r="C4897" s="27" t="s">
        <v>2228</v>
      </c>
      <c r="D4897" s="28"/>
      <c r="E4897" s="43">
        <v>30</v>
      </c>
    </row>
    <row r="4898" spans="3:5" x14ac:dyDescent="0.35">
      <c r="C4898" s="15" t="s">
        <v>2229</v>
      </c>
      <c r="D4898" s="16" t="s">
        <v>246</v>
      </c>
      <c r="E4898" s="44">
        <v>17</v>
      </c>
    </row>
    <row r="4899" spans="3:5" x14ac:dyDescent="0.35">
      <c r="C4899" s="17" t="s">
        <v>2229</v>
      </c>
      <c r="D4899" s="18" t="s">
        <v>247</v>
      </c>
      <c r="E4899" s="41">
        <v>7</v>
      </c>
    </row>
    <row r="4900" spans="3:5" ht="16" thickBot="1" x14ac:dyDescent="0.4">
      <c r="C4900" s="19" t="s">
        <v>2229</v>
      </c>
      <c r="D4900" s="20" t="s">
        <v>253</v>
      </c>
      <c r="E4900" s="42" t="s">
        <v>5666</v>
      </c>
    </row>
    <row r="4901" spans="3:5" ht="16" thickBot="1" x14ac:dyDescent="0.4">
      <c r="C4901" s="27" t="s">
        <v>2230</v>
      </c>
      <c r="D4901" s="28"/>
      <c r="E4901" s="43">
        <v>27</v>
      </c>
    </row>
    <row r="4902" spans="3:5" x14ac:dyDescent="0.35">
      <c r="C4902" s="15" t="s">
        <v>2231</v>
      </c>
      <c r="D4902" s="16" t="s">
        <v>9</v>
      </c>
      <c r="E4902" s="44" t="s">
        <v>5666</v>
      </c>
    </row>
    <row r="4903" spans="3:5" x14ac:dyDescent="0.35">
      <c r="C4903" s="17" t="s">
        <v>2231</v>
      </c>
      <c r="D4903" s="18" t="s">
        <v>252</v>
      </c>
      <c r="E4903" s="41">
        <v>7</v>
      </c>
    </row>
    <row r="4904" spans="3:5" x14ac:dyDescent="0.35">
      <c r="C4904" s="17" t="s">
        <v>2231</v>
      </c>
      <c r="D4904" s="18" t="s">
        <v>246</v>
      </c>
      <c r="E4904" s="41">
        <v>10</v>
      </c>
    </row>
    <row r="4905" spans="3:5" x14ac:dyDescent="0.35">
      <c r="C4905" s="17" t="s">
        <v>2231</v>
      </c>
      <c r="D4905" s="18" t="s">
        <v>247</v>
      </c>
      <c r="E4905" s="41" t="s">
        <v>5666</v>
      </c>
    </row>
    <row r="4906" spans="3:5" ht="16" thickBot="1" x14ac:dyDescent="0.4">
      <c r="C4906" s="19" t="s">
        <v>2231</v>
      </c>
      <c r="D4906" s="20" t="s">
        <v>253</v>
      </c>
      <c r="E4906" s="42" t="s">
        <v>5666</v>
      </c>
    </row>
    <row r="4907" spans="3:5" ht="16" thickBot="1" x14ac:dyDescent="0.4">
      <c r="C4907" s="27" t="s">
        <v>2232</v>
      </c>
      <c r="D4907" s="28"/>
      <c r="E4907" s="43">
        <v>27</v>
      </c>
    </row>
    <row r="4908" spans="3:5" x14ac:dyDescent="0.35">
      <c r="C4908" s="15" t="s">
        <v>2233</v>
      </c>
      <c r="D4908" s="16" t="s">
        <v>252</v>
      </c>
      <c r="E4908" s="44" t="s">
        <v>5666</v>
      </c>
    </row>
    <row r="4909" spans="3:5" x14ac:dyDescent="0.35">
      <c r="C4909" s="17" t="s">
        <v>2233</v>
      </c>
      <c r="D4909" s="18" t="s">
        <v>246</v>
      </c>
      <c r="E4909" s="41">
        <v>13</v>
      </c>
    </row>
    <row r="4910" spans="3:5" x14ac:dyDescent="0.35">
      <c r="C4910" s="17" t="s">
        <v>2233</v>
      </c>
      <c r="D4910" s="18" t="s">
        <v>247</v>
      </c>
      <c r="E4910" s="41">
        <v>17</v>
      </c>
    </row>
    <row r="4911" spans="3:5" ht="16" thickBot="1" x14ac:dyDescent="0.4">
      <c r="C4911" s="19" t="s">
        <v>2233</v>
      </c>
      <c r="D4911" s="20" t="s">
        <v>253</v>
      </c>
      <c r="E4911" s="42" t="s">
        <v>5666</v>
      </c>
    </row>
    <row r="4912" spans="3:5" ht="16" thickBot="1" x14ac:dyDescent="0.4">
      <c r="C4912" s="27" t="s">
        <v>2234</v>
      </c>
      <c r="D4912" s="28"/>
      <c r="E4912" s="43">
        <v>33</v>
      </c>
    </row>
    <row r="4913" spans="3:5" x14ac:dyDescent="0.35">
      <c r="C4913" s="15" t="s">
        <v>2235</v>
      </c>
      <c r="D4913" s="16" t="s">
        <v>246</v>
      </c>
      <c r="E4913" s="44">
        <v>33</v>
      </c>
    </row>
    <row r="4914" spans="3:5" x14ac:dyDescent="0.35">
      <c r="C4914" s="17" t="s">
        <v>2235</v>
      </c>
      <c r="D4914" s="18" t="s">
        <v>247</v>
      </c>
      <c r="E4914" s="41" t="s">
        <v>5666</v>
      </c>
    </row>
    <row r="4915" spans="3:5" ht="16" thickBot="1" x14ac:dyDescent="0.4">
      <c r="C4915" s="19" t="s">
        <v>2235</v>
      </c>
      <c r="D4915" s="20" t="s">
        <v>264</v>
      </c>
      <c r="E4915" s="42" t="s">
        <v>5666</v>
      </c>
    </row>
    <row r="4916" spans="3:5" ht="16" thickBot="1" x14ac:dyDescent="0.4">
      <c r="C4916" s="27" t="s">
        <v>2236</v>
      </c>
      <c r="D4916" s="28"/>
      <c r="E4916" s="43">
        <v>35</v>
      </c>
    </row>
    <row r="4917" spans="3:5" x14ac:dyDescent="0.35">
      <c r="C4917" s="15" t="s">
        <v>2237</v>
      </c>
      <c r="D4917" s="16" t="s">
        <v>8</v>
      </c>
      <c r="E4917" s="44">
        <v>8</v>
      </c>
    </row>
    <row r="4918" spans="3:5" x14ac:dyDescent="0.35">
      <c r="C4918" s="17" t="s">
        <v>2237</v>
      </c>
      <c r="D4918" s="18" t="s">
        <v>9</v>
      </c>
      <c r="E4918" s="41" t="s">
        <v>5666</v>
      </c>
    </row>
    <row r="4919" spans="3:5" x14ac:dyDescent="0.35">
      <c r="C4919" s="17" t="s">
        <v>2237</v>
      </c>
      <c r="D4919" s="18" t="s">
        <v>252</v>
      </c>
      <c r="E4919" s="41">
        <v>63</v>
      </c>
    </row>
    <row r="4920" spans="3:5" x14ac:dyDescent="0.35">
      <c r="C4920" s="17" t="s">
        <v>2237</v>
      </c>
      <c r="D4920" s="18" t="s">
        <v>274</v>
      </c>
      <c r="E4920" s="41" t="s">
        <v>5666</v>
      </c>
    </row>
    <row r="4921" spans="3:5" x14ac:dyDescent="0.35">
      <c r="C4921" s="17" t="s">
        <v>2237</v>
      </c>
      <c r="D4921" s="18" t="s">
        <v>271</v>
      </c>
      <c r="E4921" s="41">
        <v>25</v>
      </c>
    </row>
    <row r="4922" spans="3:5" x14ac:dyDescent="0.35">
      <c r="C4922" s="17" t="s">
        <v>2237</v>
      </c>
      <c r="D4922" s="18" t="s">
        <v>246</v>
      </c>
      <c r="E4922" s="41">
        <v>97</v>
      </c>
    </row>
    <row r="4923" spans="3:5" x14ac:dyDescent="0.35">
      <c r="C4923" s="17" t="s">
        <v>2237</v>
      </c>
      <c r="D4923" s="18" t="s">
        <v>247</v>
      </c>
      <c r="E4923" s="41">
        <v>28</v>
      </c>
    </row>
    <row r="4924" spans="3:5" ht="16" thickBot="1" x14ac:dyDescent="0.4">
      <c r="C4924" s="19" t="s">
        <v>2237</v>
      </c>
      <c r="D4924" s="20" t="s">
        <v>253</v>
      </c>
      <c r="E4924" s="42">
        <v>25</v>
      </c>
    </row>
    <row r="4925" spans="3:5" ht="16" thickBot="1" x14ac:dyDescent="0.4">
      <c r="C4925" s="27" t="s">
        <v>2238</v>
      </c>
      <c r="D4925" s="28"/>
      <c r="E4925" s="43">
        <v>251</v>
      </c>
    </row>
    <row r="4926" spans="3:5" x14ac:dyDescent="0.35">
      <c r="C4926" s="15" t="s">
        <v>2239</v>
      </c>
      <c r="D4926" s="16" t="s">
        <v>252</v>
      </c>
      <c r="E4926" s="44">
        <v>6</v>
      </c>
    </row>
    <row r="4927" spans="3:5" x14ac:dyDescent="0.35">
      <c r="C4927" s="17" t="s">
        <v>2239</v>
      </c>
      <c r="D4927" s="18" t="s">
        <v>246</v>
      </c>
      <c r="E4927" s="41" t="s">
        <v>5666</v>
      </c>
    </row>
    <row r="4928" spans="3:5" x14ac:dyDescent="0.35">
      <c r="C4928" s="17" t="s">
        <v>2239</v>
      </c>
      <c r="D4928" s="18" t="s">
        <v>247</v>
      </c>
      <c r="E4928" s="41">
        <v>22</v>
      </c>
    </row>
    <row r="4929" spans="3:5" x14ac:dyDescent="0.35">
      <c r="C4929" s="17" t="s">
        <v>2239</v>
      </c>
      <c r="D4929" s="18" t="s">
        <v>264</v>
      </c>
      <c r="E4929" s="41" t="s">
        <v>5666</v>
      </c>
    </row>
    <row r="4930" spans="3:5" ht="16" thickBot="1" x14ac:dyDescent="0.4">
      <c r="C4930" s="19" t="s">
        <v>2239</v>
      </c>
      <c r="D4930" s="20" t="s">
        <v>253</v>
      </c>
      <c r="E4930" s="42">
        <v>13</v>
      </c>
    </row>
    <row r="4931" spans="3:5" ht="16" thickBot="1" x14ac:dyDescent="0.4">
      <c r="C4931" s="27" t="s">
        <v>2240</v>
      </c>
      <c r="D4931" s="28"/>
      <c r="E4931" s="43">
        <v>46</v>
      </c>
    </row>
    <row r="4932" spans="3:5" x14ac:dyDescent="0.35">
      <c r="C4932" s="15" t="s">
        <v>2241</v>
      </c>
      <c r="D4932" s="16" t="s">
        <v>252</v>
      </c>
      <c r="E4932" s="44">
        <v>12</v>
      </c>
    </row>
    <row r="4933" spans="3:5" x14ac:dyDescent="0.35">
      <c r="C4933" s="17" t="s">
        <v>2241</v>
      </c>
      <c r="D4933" s="18" t="s">
        <v>274</v>
      </c>
      <c r="E4933" s="41" t="s">
        <v>5666</v>
      </c>
    </row>
    <row r="4934" spans="3:5" x14ac:dyDescent="0.35">
      <c r="C4934" s="17" t="s">
        <v>2241</v>
      </c>
      <c r="D4934" s="18" t="s">
        <v>271</v>
      </c>
      <c r="E4934" s="41">
        <v>6</v>
      </c>
    </row>
    <row r="4935" spans="3:5" x14ac:dyDescent="0.35">
      <c r="C4935" s="17" t="s">
        <v>2241</v>
      </c>
      <c r="D4935" s="18" t="s">
        <v>246</v>
      </c>
      <c r="E4935" s="41">
        <v>59</v>
      </c>
    </row>
    <row r="4936" spans="3:5" x14ac:dyDescent="0.35">
      <c r="C4936" s="17" t="s">
        <v>2241</v>
      </c>
      <c r="D4936" s="18" t="s">
        <v>247</v>
      </c>
      <c r="E4936" s="41">
        <v>24</v>
      </c>
    </row>
    <row r="4937" spans="3:5" ht="16" thickBot="1" x14ac:dyDescent="0.4">
      <c r="C4937" s="19" t="s">
        <v>2241</v>
      </c>
      <c r="D4937" s="20" t="s">
        <v>253</v>
      </c>
      <c r="E4937" s="42">
        <v>33</v>
      </c>
    </row>
    <row r="4938" spans="3:5" ht="16" thickBot="1" x14ac:dyDescent="0.4">
      <c r="C4938" s="27" t="s">
        <v>2242</v>
      </c>
      <c r="D4938" s="28"/>
      <c r="E4938" s="43">
        <v>139</v>
      </c>
    </row>
    <row r="4939" spans="3:5" x14ac:dyDescent="0.35">
      <c r="C4939" s="15" t="s">
        <v>2243</v>
      </c>
      <c r="D4939" s="16" t="s">
        <v>246</v>
      </c>
      <c r="E4939" s="44">
        <v>24</v>
      </c>
    </row>
    <row r="4940" spans="3:5" x14ac:dyDescent="0.35">
      <c r="C4940" s="17" t="s">
        <v>2243</v>
      </c>
      <c r="D4940" s="18" t="s">
        <v>247</v>
      </c>
      <c r="E4940" s="41">
        <v>92</v>
      </c>
    </row>
    <row r="4941" spans="3:5" x14ac:dyDescent="0.35">
      <c r="C4941" s="17" t="s">
        <v>2243</v>
      </c>
      <c r="D4941" s="18" t="s">
        <v>264</v>
      </c>
      <c r="E4941" s="41" t="s">
        <v>5666</v>
      </c>
    </row>
    <row r="4942" spans="3:5" ht="16" thickBot="1" x14ac:dyDescent="0.4">
      <c r="C4942" s="19" t="s">
        <v>2243</v>
      </c>
      <c r="D4942" s="20" t="s">
        <v>253</v>
      </c>
      <c r="E4942" s="42" t="s">
        <v>5666</v>
      </c>
    </row>
    <row r="4943" spans="3:5" ht="16" thickBot="1" x14ac:dyDescent="0.4">
      <c r="C4943" s="27" t="s">
        <v>2244</v>
      </c>
      <c r="D4943" s="28"/>
      <c r="E4943" s="43">
        <v>119</v>
      </c>
    </row>
    <row r="4944" spans="3:5" ht="16" thickBot="1" x14ac:dyDescent="0.4">
      <c r="C4944" s="23" t="s">
        <v>2245</v>
      </c>
      <c r="D4944" s="24" t="s">
        <v>246</v>
      </c>
      <c r="E4944" s="45">
        <v>130</v>
      </c>
    </row>
    <row r="4945" spans="3:5" ht="16" thickBot="1" x14ac:dyDescent="0.4">
      <c r="C4945" s="27" t="s">
        <v>2246</v>
      </c>
      <c r="D4945" s="28"/>
      <c r="E4945" s="43">
        <v>130</v>
      </c>
    </row>
    <row r="4946" spans="3:5" x14ac:dyDescent="0.35">
      <c r="C4946" s="15" t="s">
        <v>2247</v>
      </c>
      <c r="D4946" s="16" t="s">
        <v>9</v>
      </c>
      <c r="E4946" s="44">
        <v>20</v>
      </c>
    </row>
    <row r="4947" spans="3:5" x14ac:dyDescent="0.35">
      <c r="C4947" s="17" t="s">
        <v>2247</v>
      </c>
      <c r="D4947" s="18" t="s">
        <v>252</v>
      </c>
      <c r="E4947" s="41" t="s">
        <v>5666</v>
      </c>
    </row>
    <row r="4948" spans="3:5" x14ac:dyDescent="0.35">
      <c r="C4948" s="17" t="s">
        <v>2247</v>
      </c>
      <c r="D4948" s="18" t="s">
        <v>246</v>
      </c>
      <c r="E4948" s="41">
        <v>14</v>
      </c>
    </row>
    <row r="4949" spans="3:5" x14ac:dyDescent="0.35">
      <c r="C4949" s="17" t="s">
        <v>2247</v>
      </c>
      <c r="D4949" s="18" t="s">
        <v>247</v>
      </c>
      <c r="E4949" s="41" t="s">
        <v>5666</v>
      </c>
    </row>
    <row r="4950" spans="3:5" x14ac:dyDescent="0.35">
      <c r="C4950" s="17" t="s">
        <v>2247</v>
      </c>
      <c r="D4950" s="18" t="s">
        <v>264</v>
      </c>
      <c r="E4950" s="41" t="s">
        <v>5666</v>
      </c>
    </row>
    <row r="4951" spans="3:5" ht="16" thickBot="1" x14ac:dyDescent="0.4">
      <c r="C4951" s="19" t="s">
        <v>2247</v>
      </c>
      <c r="D4951" s="20" t="s">
        <v>253</v>
      </c>
      <c r="E4951" s="42" t="s">
        <v>5666</v>
      </c>
    </row>
    <row r="4952" spans="3:5" ht="16" thickBot="1" x14ac:dyDescent="0.4">
      <c r="C4952" s="27" t="s">
        <v>2248</v>
      </c>
      <c r="D4952" s="28"/>
      <c r="E4952" s="43">
        <v>46</v>
      </c>
    </row>
    <row r="4953" spans="3:5" x14ac:dyDescent="0.35">
      <c r="C4953" s="15" t="s">
        <v>2249</v>
      </c>
      <c r="D4953" s="16" t="s">
        <v>252</v>
      </c>
      <c r="E4953" s="44">
        <v>16</v>
      </c>
    </row>
    <row r="4954" spans="3:5" x14ac:dyDescent="0.35">
      <c r="C4954" s="17" t="s">
        <v>2249</v>
      </c>
      <c r="D4954" s="18" t="s">
        <v>271</v>
      </c>
      <c r="E4954" s="41">
        <v>48</v>
      </c>
    </row>
    <row r="4955" spans="3:5" x14ac:dyDescent="0.35">
      <c r="C4955" s="17" t="s">
        <v>2249</v>
      </c>
      <c r="D4955" s="18" t="s">
        <v>246</v>
      </c>
      <c r="E4955" s="41">
        <v>29</v>
      </c>
    </row>
    <row r="4956" spans="3:5" x14ac:dyDescent="0.35">
      <c r="C4956" s="17" t="s">
        <v>2249</v>
      </c>
      <c r="D4956" s="18" t="s">
        <v>247</v>
      </c>
      <c r="E4956" s="41" t="s">
        <v>5666</v>
      </c>
    </row>
    <row r="4957" spans="3:5" ht="16" thickBot="1" x14ac:dyDescent="0.4">
      <c r="C4957" s="19" t="s">
        <v>2249</v>
      </c>
      <c r="D4957" s="20" t="s">
        <v>253</v>
      </c>
      <c r="E4957" s="42">
        <v>6</v>
      </c>
    </row>
    <row r="4958" spans="3:5" ht="16" thickBot="1" x14ac:dyDescent="0.4">
      <c r="C4958" s="27" t="s">
        <v>2250</v>
      </c>
      <c r="D4958" s="28"/>
      <c r="E4958" s="43">
        <v>100</v>
      </c>
    </row>
    <row r="4959" spans="3:5" ht="16" thickBot="1" x14ac:dyDescent="0.4">
      <c r="C4959" s="23" t="s">
        <v>2251</v>
      </c>
      <c r="D4959" s="24" t="s">
        <v>246</v>
      </c>
      <c r="E4959" s="45">
        <v>27</v>
      </c>
    </row>
    <row r="4960" spans="3:5" ht="16" thickBot="1" x14ac:dyDescent="0.4">
      <c r="C4960" s="27" t="s">
        <v>2252</v>
      </c>
      <c r="D4960" s="28"/>
      <c r="E4960" s="43">
        <v>27</v>
      </c>
    </row>
    <row r="4961" spans="3:5" x14ac:dyDescent="0.35">
      <c r="C4961" s="15" t="s">
        <v>2253</v>
      </c>
      <c r="D4961" s="16" t="s">
        <v>246</v>
      </c>
      <c r="E4961" s="44">
        <v>35</v>
      </c>
    </row>
    <row r="4962" spans="3:5" ht="16" thickBot="1" x14ac:dyDescent="0.4">
      <c r="C4962" s="19" t="s">
        <v>2253</v>
      </c>
      <c r="D4962" s="20" t="s">
        <v>253</v>
      </c>
      <c r="E4962" s="42">
        <v>6</v>
      </c>
    </row>
    <row r="4963" spans="3:5" ht="16" thickBot="1" x14ac:dyDescent="0.4">
      <c r="C4963" s="27" t="s">
        <v>2254</v>
      </c>
      <c r="D4963" s="28"/>
      <c r="E4963" s="43">
        <v>41</v>
      </c>
    </row>
    <row r="4964" spans="3:5" x14ac:dyDescent="0.35">
      <c r="C4964" s="15" t="s">
        <v>2255</v>
      </c>
      <c r="D4964" s="16" t="s">
        <v>252</v>
      </c>
      <c r="E4964" s="44">
        <v>27</v>
      </c>
    </row>
    <row r="4965" spans="3:5" x14ac:dyDescent="0.35">
      <c r="C4965" s="17" t="s">
        <v>2255</v>
      </c>
      <c r="D4965" s="18" t="s">
        <v>274</v>
      </c>
      <c r="E4965" s="41" t="s">
        <v>5666</v>
      </c>
    </row>
    <row r="4966" spans="3:5" x14ac:dyDescent="0.35">
      <c r="C4966" s="17" t="s">
        <v>2255</v>
      </c>
      <c r="D4966" s="18" t="s">
        <v>271</v>
      </c>
      <c r="E4966" s="41" t="s">
        <v>5666</v>
      </c>
    </row>
    <row r="4967" spans="3:5" ht="16" thickBot="1" x14ac:dyDescent="0.4">
      <c r="C4967" s="19" t="s">
        <v>2255</v>
      </c>
      <c r="D4967" s="20" t="s">
        <v>246</v>
      </c>
      <c r="E4967" s="42" t="s">
        <v>5666</v>
      </c>
    </row>
    <row r="4968" spans="3:5" ht="16" thickBot="1" x14ac:dyDescent="0.4">
      <c r="C4968" s="27" t="s">
        <v>2256</v>
      </c>
      <c r="D4968" s="28"/>
      <c r="E4968" s="43">
        <v>36</v>
      </c>
    </row>
    <row r="4969" spans="3:5" x14ac:dyDescent="0.35">
      <c r="C4969" s="15" t="s">
        <v>2257</v>
      </c>
      <c r="D4969" s="16" t="s">
        <v>252</v>
      </c>
      <c r="E4969" s="44" t="s">
        <v>5666</v>
      </c>
    </row>
    <row r="4970" spans="3:5" x14ac:dyDescent="0.35">
      <c r="C4970" s="17" t="s">
        <v>2257</v>
      </c>
      <c r="D4970" s="18" t="s">
        <v>271</v>
      </c>
      <c r="E4970" s="41">
        <v>12</v>
      </c>
    </row>
    <row r="4971" spans="3:5" x14ac:dyDescent="0.35">
      <c r="C4971" s="17" t="s">
        <v>2257</v>
      </c>
      <c r="D4971" s="18" t="s">
        <v>246</v>
      </c>
      <c r="E4971" s="41">
        <v>78</v>
      </c>
    </row>
    <row r="4972" spans="3:5" ht="16" thickBot="1" x14ac:dyDescent="0.4">
      <c r="C4972" s="19" t="s">
        <v>2257</v>
      </c>
      <c r="D4972" s="20" t="s">
        <v>247</v>
      </c>
      <c r="E4972" s="42" t="s">
        <v>5666</v>
      </c>
    </row>
    <row r="4973" spans="3:5" ht="16" thickBot="1" x14ac:dyDescent="0.4">
      <c r="C4973" s="27" t="s">
        <v>2258</v>
      </c>
      <c r="D4973" s="28"/>
      <c r="E4973" s="43">
        <v>95</v>
      </c>
    </row>
    <row r="4974" spans="3:5" x14ac:dyDescent="0.35">
      <c r="C4974" s="15" t="s">
        <v>73</v>
      </c>
      <c r="D4974" s="16" t="s">
        <v>8</v>
      </c>
      <c r="E4974" s="44">
        <v>30</v>
      </c>
    </row>
    <row r="4975" spans="3:5" x14ac:dyDescent="0.35">
      <c r="C4975" s="17" t="s">
        <v>73</v>
      </c>
      <c r="D4975" s="18" t="s">
        <v>9</v>
      </c>
      <c r="E4975" s="41" t="s">
        <v>5666</v>
      </c>
    </row>
    <row r="4976" spans="3:5" x14ac:dyDescent="0.35">
      <c r="C4976" s="17" t="s">
        <v>73</v>
      </c>
      <c r="D4976" s="18" t="s">
        <v>252</v>
      </c>
      <c r="E4976" s="41" t="s">
        <v>5666</v>
      </c>
    </row>
    <row r="4977" spans="3:5" x14ac:dyDescent="0.35">
      <c r="C4977" s="17" t="s">
        <v>73</v>
      </c>
      <c r="D4977" s="18" t="s">
        <v>274</v>
      </c>
      <c r="E4977" s="41" t="s">
        <v>5666</v>
      </c>
    </row>
    <row r="4978" spans="3:5" x14ac:dyDescent="0.35">
      <c r="C4978" s="17" t="s">
        <v>73</v>
      </c>
      <c r="D4978" s="18" t="s">
        <v>271</v>
      </c>
      <c r="E4978" s="41">
        <v>10</v>
      </c>
    </row>
    <row r="4979" spans="3:5" x14ac:dyDescent="0.35">
      <c r="C4979" s="17" t="s">
        <v>73</v>
      </c>
      <c r="D4979" s="18" t="s">
        <v>246</v>
      </c>
      <c r="E4979" s="41">
        <v>11</v>
      </c>
    </row>
    <row r="4980" spans="3:5" x14ac:dyDescent="0.35">
      <c r="C4980" s="17" t="s">
        <v>73</v>
      </c>
      <c r="D4980" s="18" t="s">
        <v>247</v>
      </c>
      <c r="E4980" s="41">
        <v>13</v>
      </c>
    </row>
    <row r="4981" spans="3:5" ht="16" thickBot="1" x14ac:dyDescent="0.4">
      <c r="C4981" s="19" t="s">
        <v>73</v>
      </c>
      <c r="D4981" s="20" t="s">
        <v>253</v>
      </c>
      <c r="E4981" s="42" t="s">
        <v>5666</v>
      </c>
    </row>
    <row r="4982" spans="3:5" ht="16" thickBot="1" x14ac:dyDescent="0.4">
      <c r="C4982" s="27" t="s">
        <v>74</v>
      </c>
      <c r="D4982" s="28"/>
      <c r="E4982" s="43">
        <v>74</v>
      </c>
    </row>
    <row r="4983" spans="3:5" x14ac:dyDescent="0.35">
      <c r="C4983" s="15" t="s">
        <v>2259</v>
      </c>
      <c r="D4983" s="16" t="s">
        <v>252</v>
      </c>
      <c r="E4983" s="44">
        <v>79</v>
      </c>
    </row>
    <row r="4984" spans="3:5" x14ac:dyDescent="0.35">
      <c r="C4984" s="17" t="s">
        <v>2259</v>
      </c>
      <c r="D4984" s="18" t="s">
        <v>271</v>
      </c>
      <c r="E4984" s="41">
        <v>128</v>
      </c>
    </row>
    <row r="4985" spans="3:5" x14ac:dyDescent="0.35">
      <c r="C4985" s="17" t="s">
        <v>2259</v>
      </c>
      <c r="D4985" s="18" t="s">
        <v>246</v>
      </c>
      <c r="E4985" s="41">
        <v>395</v>
      </c>
    </row>
    <row r="4986" spans="3:5" x14ac:dyDescent="0.35">
      <c r="C4986" s="17" t="s">
        <v>2259</v>
      </c>
      <c r="D4986" s="18" t="s">
        <v>247</v>
      </c>
      <c r="E4986" s="41">
        <v>9</v>
      </c>
    </row>
    <row r="4987" spans="3:5" ht="16" thickBot="1" x14ac:dyDescent="0.4">
      <c r="C4987" s="19" t="s">
        <v>2259</v>
      </c>
      <c r="D4987" s="20" t="s">
        <v>253</v>
      </c>
      <c r="E4987" s="42" t="s">
        <v>5666</v>
      </c>
    </row>
    <row r="4988" spans="3:5" ht="16" thickBot="1" x14ac:dyDescent="0.4">
      <c r="C4988" s="27" t="s">
        <v>2260</v>
      </c>
      <c r="D4988" s="28"/>
      <c r="E4988" s="43">
        <v>615</v>
      </c>
    </row>
    <row r="4989" spans="3:5" x14ac:dyDescent="0.35">
      <c r="C4989" s="15" t="s">
        <v>2261</v>
      </c>
      <c r="D4989" s="16" t="s">
        <v>246</v>
      </c>
      <c r="E4989" s="44">
        <v>26</v>
      </c>
    </row>
    <row r="4990" spans="3:5" ht="16" thickBot="1" x14ac:dyDescent="0.4">
      <c r="C4990" s="19" t="s">
        <v>2261</v>
      </c>
      <c r="D4990" s="20" t="s">
        <v>253</v>
      </c>
      <c r="E4990" s="42" t="s">
        <v>5666</v>
      </c>
    </row>
    <row r="4991" spans="3:5" ht="16" thickBot="1" x14ac:dyDescent="0.4">
      <c r="C4991" s="27" t="s">
        <v>2262</v>
      </c>
      <c r="D4991" s="28"/>
      <c r="E4991" s="43">
        <v>27</v>
      </c>
    </row>
    <row r="4992" spans="3:5" x14ac:dyDescent="0.35">
      <c r="C4992" s="15" t="s">
        <v>2263</v>
      </c>
      <c r="D4992" s="16" t="s">
        <v>246</v>
      </c>
      <c r="E4992" s="44">
        <v>33</v>
      </c>
    </row>
    <row r="4993" spans="3:5" x14ac:dyDescent="0.35">
      <c r="C4993" s="17" t="s">
        <v>2263</v>
      </c>
      <c r="D4993" s="18" t="s">
        <v>247</v>
      </c>
      <c r="E4993" s="41" t="s">
        <v>5666</v>
      </c>
    </row>
    <row r="4994" spans="3:5" ht="16" thickBot="1" x14ac:dyDescent="0.4">
      <c r="C4994" s="19" t="s">
        <v>2263</v>
      </c>
      <c r="D4994" s="20" t="s">
        <v>253</v>
      </c>
      <c r="E4994" s="42" t="s">
        <v>5666</v>
      </c>
    </row>
    <row r="4995" spans="3:5" ht="16" thickBot="1" x14ac:dyDescent="0.4">
      <c r="C4995" s="27" t="s">
        <v>2264</v>
      </c>
      <c r="D4995" s="28"/>
      <c r="E4995" s="43">
        <v>35</v>
      </c>
    </row>
    <row r="4996" spans="3:5" x14ac:dyDescent="0.35">
      <c r="C4996" s="15" t="s">
        <v>2265</v>
      </c>
      <c r="D4996" s="16" t="s">
        <v>252</v>
      </c>
      <c r="E4996" s="44">
        <v>9</v>
      </c>
    </row>
    <row r="4997" spans="3:5" x14ac:dyDescent="0.35">
      <c r="C4997" s="17" t="s">
        <v>2265</v>
      </c>
      <c r="D4997" s="18" t="s">
        <v>274</v>
      </c>
      <c r="E4997" s="41">
        <v>6</v>
      </c>
    </row>
    <row r="4998" spans="3:5" x14ac:dyDescent="0.35">
      <c r="C4998" s="17" t="s">
        <v>2265</v>
      </c>
      <c r="D4998" s="18" t="s">
        <v>271</v>
      </c>
      <c r="E4998" s="41" t="s">
        <v>5666</v>
      </c>
    </row>
    <row r="4999" spans="3:5" x14ac:dyDescent="0.35">
      <c r="C4999" s="17" t="s">
        <v>2265</v>
      </c>
      <c r="D4999" s="18" t="s">
        <v>246</v>
      </c>
      <c r="E4999" s="41">
        <v>35</v>
      </c>
    </row>
    <row r="5000" spans="3:5" x14ac:dyDescent="0.35">
      <c r="C5000" s="17" t="s">
        <v>2265</v>
      </c>
      <c r="D5000" s="18" t="s">
        <v>247</v>
      </c>
      <c r="E5000" s="41">
        <v>10</v>
      </c>
    </row>
    <row r="5001" spans="3:5" ht="16" thickBot="1" x14ac:dyDescent="0.4">
      <c r="C5001" s="19" t="s">
        <v>2265</v>
      </c>
      <c r="D5001" s="20" t="s">
        <v>253</v>
      </c>
      <c r="E5001" s="42" t="s">
        <v>5666</v>
      </c>
    </row>
    <row r="5002" spans="3:5" ht="16" thickBot="1" x14ac:dyDescent="0.4">
      <c r="C5002" s="27" t="s">
        <v>2266</v>
      </c>
      <c r="D5002" s="28"/>
      <c r="E5002" s="43">
        <v>66</v>
      </c>
    </row>
    <row r="5003" spans="3:5" x14ac:dyDescent="0.35">
      <c r="C5003" s="15" t="s">
        <v>2267</v>
      </c>
      <c r="D5003" s="16" t="s">
        <v>9</v>
      </c>
      <c r="E5003" s="44">
        <v>17</v>
      </c>
    </row>
    <row r="5004" spans="3:5" x14ac:dyDescent="0.35">
      <c r="C5004" s="17" t="s">
        <v>2267</v>
      </c>
      <c r="D5004" s="18" t="s">
        <v>252</v>
      </c>
      <c r="E5004" s="41" t="s">
        <v>5666</v>
      </c>
    </row>
    <row r="5005" spans="3:5" x14ac:dyDescent="0.35">
      <c r="C5005" s="17" t="s">
        <v>2267</v>
      </c>
      <c r="D5005" s="18" t="s">
        <v>246</v>
      </c>
      <c r="E5005" s="41" t="s">
        <v>5666</v>
      </c>
    </row>
    <row r="5006" spans="3:5" ht="16" thickBot="1" x14ac:dyDescent="0.4">
      <c r="C5006" s="19" t="s">
        <v>2267</v>
      </c>
      <c r="D5006" s="20" t="s">
        <v>253</v>
      </c>
      <c r="E5006" s="42" t="s">
        <v>5666</v>
      </c>
    </row>
    <row r="5007" spans="3:5" ht="16" thickBot="1" x14ac:dyDescent="0.4">
      <c r="C5007" s="27" t="s">
        <v>2268</v>
      </c>
      <c r="D5007" s="28"/>
      <c r="E5007" s="43">
        <v>25</v>
      </c>
    </row>
    <row r="5008" spans="3:5" x14ac:dyDescent="0.35">
      <c r="C5008" s="15" t="s">
        <v>2269</v>
      </c>
      <c r="D5008" s="16" t="s">
        <v>252</v>
      </c>
      <c r="E5008" s="44" t="s">
        <v>5666</v>
      </c>
    </row>
    <row r="5009" spans="3:5" x14ac:dyDescent="0.35">
      <c r="C5009" s="17" t="s">
        <v>2269</v>
      </c>
      <c r="D5009" s="18" t="s">
        <v>271</v>
      </c>
      <c r="E5009" s="41">
        <v>60</v>
      </c>
    </row>
    <row r="5010" spans="3:5" x14ac:dyDescent="0.35">
      <c r="C5010" s="17" t="s">
        <v>2269</v>
      </c>
      <c r="D5010" s="18" t="s">
        <v>246</v>
      </c>
      <c r="E5010" s="41">
        <v>51</v>
      </c>
    </row>
    <row r="5011" spans="3:5" ht="16" thickBot="1" x14ac:dyDescent="0.4">
      <c r="C5011" s="19" t="s">
        <v>2269</v>
      </c>
      <c r="D5011" s="20" t="s">
        <v>247</v>
      </c>
      <c r="E5011" s="42" t="s">
        <v>5666</v>
      </c>
    </row>
    <row r="5012" spans="3:5" ht="16" thickBot="1" x14ac:dyDescent="0.4">
      <c r="C5012" s="27" t="s">
        <v>2270</v>
      </c>
      <c r="D5012" s="28"/>
      <c r="E5012" s="43">
        <v>116</v>
      </c>
    </row>
    <row r="5013" spans="3:5" x14ac:dyDescent="0.35">
      <c r="C5013" s="15" t="s">
        <v>2271</v>
      </c>
      <c r="D5013" s="16" t="s">
        <v>246</v>
      </c>
      <c r="E5013" s="44">
        <v>31</v>
      </c>
    </row>
    <row r="5014" spans="3:5" ht="16" thickBot="1" x14ac:dyDescent="0.4">
      <c r="C5014" s="19" t="s">
        <v>2271</v>
      </c>
      <c r="D5014" s="20" t="s">
        <v>247</v>
      </c>
      <c r="E5014" s="42" t="s">
        <v>5666</v>
      </c>
    </row>
    <row r="5015" spans="3:5" ht="16" thickBot="1" x14ac:dyDescent="0.4">
      <c r="C5015" s="27" t="s">
        <v>2272</v>
      </c>
      <c r="D5015" s="28"/>
      <c r="E5015" s="43">
        <v>34</v>
      </c>
    </row>
    <row r="5016" spans="3:5" x14ac:dyDescent="0.35">
      <c r="C5016" s="15" t="s">
        <v>2273</v>
      </c>
      <c r="D5016" s="16" t="s">
        <v>271</v>
      </c>
      <c r="E5016" s="44" t="s">
        <v>5666</v>
      </c>
    </row>
    <row r="5017" spans="3:5" ht="16" thickBot="1" x14ac:dyDescent="0.4">
      <c r="C5017" s="19" t="s">
        <v>2273</v>
      </c>
      <c r="D5017" s="20" t="s">
        <v>246</v>
      </c>
      <c r="E5017" s="42">
        <v>30</v>
      </c>
    </row>
    <row r="5018" spans="3:5" ht="16" thickBot="1" x14ac:dyDescent="0.4">
      <c r="C5018" s="27" t="s">
        <v>2274</v>
      </c>
      <c r="D5018" s="28"/>
      <c r="E5018" s="43">
        <v>31</v>
      </c>
    </row>
    <row r="5019" spans="3:5" x14ac:dyDescent="0.35">
      <c r="C5019" s="15" t="s">
        <v>2275</v>
      </c>
      <c r="D5019" s="16" t="s">
        <v>246</v>
      </c>
      <c r="E5019" s="44">
        <v>53</v>
      </c>
    </row>
    <row r="5020" spans="3:5" ht="16" thickBot="1" x14ac:dyDescent="0.4">
      <c r="C5020" s="19" t="s">
        <v>2275</v>
      </c>
      <c r="D5020" s="20" t="s">
        <v>247</v>
      </c>
      <c r="E5020" s="42" t="s">
        <v>5666</v>
      </c>
    </row>
    <row r="5021" spans="3:5" ht="16" thickBot="1" x14ac:dyDescent="0.4">
      <c r="C5021" s="27" t="s">
        <v>2276</v>
      </c>
      <c r="D5021" s="28"/>
      <c r="E5021" s="43">
        <v>54</v>
      </c>
    </row>
    <row r="5022" spans="3:5" x14ac:dyDescent="0.35">
      <c r="C5022" s="15" t="s">
        <v>2277</v>
      </c>
      <c r="D5022" s="16" t="s">
        <v>245</v>
      </c>
      <c r="E5022" s="44" t="s">
        <v>5666</v>
      </c>
    </row>
    <row r="5023" spans="3:5" x14ac:dyDescent="0.35">
      <c r="C5023" s="17" t="s">
        <v>2277</v>
      </c>
      <c r="D5023" s="18" t="s">
        <v>246</v>
      </c>
      <c r="E5023" s="41">
        <v>325</v>
      </c>
    </row>
    <row r="5024" spans="3:5" x14ac:dyDescent="0.35">
      <c r="C5024" s="17" t="s">
        <v>2277</v>
      </c>
      <c r="D5024" s="18" t="s">
        <v>247</v>
      </c>
      <c r="E5024" s="41">
        <v>37</v>
      </c>
    </row>
    <row r="5025" spans="3:5" x14ac:dyDescent="0.35">
      <c r="C5025" s="17" t="s">
        <v>2277</v>
      </c>
      <c r="D5025" s="18" t="s">
        <v>264</v>
      </c>
      <c r="E5025" s="41" t="s">
        <v>5666</v>
      </c>
    </row>
    <row r="5026" spans="3:5" ht="16" thickBot="1" x14ac:dyDescent="0.4">
      <c r="C5026" s="19" t="s">
        <v>2277</v>
      </c>
      <c r="D5026" s="20" t="s">
        <v>253</v>
      </c>
      <c r="E5026" s="42" t="s">
        <v>5666</v>
      </c>
    </row>
    <row r="5027" spans="3:5" ht="16" thickBot="1" x14ac:dyDescent="0.4">
      <c r="C5027" s="27" t="s">
        <v>2278</v>
      </c>
      <c r="D5027" s="28"/>
      <c r="E5027" s="43">
        <v>366</v>
      </c>
    </row>
    <row r="5028" spans="3:5" x14ac:dyDescent="0.35">
      <c r="C5028" s="15" t="s">
        <v>2279</v>
      </c>
      <c r="D5028" s="16" t="s">
        <v>274</v>
      </c>
      <c r="E5028" s="44" t="s">
        <v>5666</v>
      </c>
    </row>
    <row r="5029" spans="3:5" x14ac:dyDescent="0.35">
      <c r="C5029" s="17" t="s">
        <v>2279</v>
      </c>
      <c r="D5029" s="18" t="s">
        <v>246</v>
      </c>
      <c r="E5029" s="41">
        <v>23</v>
      </c>
    </row>
    <row r="5030" spans="3:5" x14ac:dyDescent="0.35">
      <c r="C5030" s="17" t="s">
        <v>2279</v>
      </c>
      <c r="D5030" s="18" t="s">
        <v>247</v>
      </c>
      <c r="E5030" s="41">
        <v>15</v>
      </c>
    </row>
    <row r="5031" spans="3:5" ht="16" thickBot="1" x14ac:dyDescent="0.4">
      <c r="C5031" s="19" t="s">
        <v>2279</v>
      </c>
      <c r="D5031" s="20" t="s">
        <v>253</v>
      </c>
      <c r="E5031" s="42" t="s">
        <v>5666</v>
      </c>
    </row>
    <row r="5032" spans="3:5" ht="16" thickBot="1" x14ac:dyDescent="0.4">
      <c r="C5032" s="27" t="s">
        <v>2280</v>
      </c>
      <c r="D5032" s="28"/>
      <c r="E5032" s="43">
        <v>40</v>
      </c>
    </row>
    <row r="5033" spans="3:5" x14ac:dyDescent="0.35">
      <c r="C5033" s="15" t="s">
        <v>2281</v>
      </c>
      <c r="D5033" s="16" t="s">
        <v>245</v>
      </c>
      <c r="E5033" s="44" t="s">
        <v>5666</v>
      </c>
    </row>
    <row r="5034" spans="3:5" x14ac:dyDescent="0.35">
      <c r="C5034" s="17" t="s">
        <v>2281</v>
      </c>
      <c r="D5034" s="18" t="s">
        <v>246</v>
      </c>
      <c r="E5034" s="41">
        <v>27</v>
      </c>
    </row>
    <row r="5035" spans="3:5" ht="16" thickBot="1" x14ac:dyDescent="0.4">
      <c r="C5035" s="19" t="s">
        <v>2281</v>
      </c>
      <c r="D5035" s="20" t="s">
        <v>247</v>
      </c>
      <c r="E5035" s="42" t="s">
        <v>5666</v>
      </c>
    </row>
    <row r="5036" spans="3:5" ht="16" thickBot="1" x14ac:dyDescent="0.4">
      <c r="C5036" s="27" t="s">
        <v>2282</v>
      </c>
      <c r="D5036" s="28"/>
      <c r="E5036" s="43">
        <v>32</v>
      </c>
    </row>
    <row r="5037" spans="3:5" x14ac:dyDescent="0.35">
      <c r="C5037" s="15" t="s">
        <v>2283</v>
      </c>
      <c r="D5037" s="16" t="s">
        <v>252</v>
      </c>
      <c r="E5037" s="44" t="s">
        <v>5666</v>
      </c>
    </row>
    <row r="5038" spans="3:5" x14ac:dyDescent="0.35">
      <c r="C5038" s="17" t="s">
        <v>2283</v>
      </c>
      <c r="D5038" s="18" t="s">
        <v>246</v>
      </c>
      <c r="E5038" s="41">
        <v>26</v>
      </c>
    </row>
    <row r="5039" spans="3:5" ht="16" thickBot="1" x14ac:dyDescent="0.4">
      <c r="C5039" s="19" t="s">
        <v>2283</v>
      </c>
      <c r="D5039" s="20" t="s">
        <v>264</v>
      </c>
      <c r="E5039" s="42" t="s">
        <v>5666</v>
      </c>
    </row>
    <row r="5040" spans="3:5" ht="16" thickBot="1" x14ac:dyDescent="0.4">
      <c r="C5040" s="27" t="s">
        <v>2284</v>
      </c>
      <c r="D5040" s="28"/>
      <c r="E5040" s="43">
        <v>28</v>
      </c>
    </row>
    <row r="5041" spans="3:5" x14ac:dyDescent="0.35">
      <c r="C5041" s="15" t="s">
        <v>2285</v>
      </c>
      <c r="D5041" s="16" t="s">
        <v>246</v>
      </c>
      <c r="E5041" s="44">
        <v>44</v>
      </c>
    </row>
    <row r="5042" spans="3:5" x14ac:dyDescent="0.35">
      <c r="C5042" s="17" t="s">
        <v>2285</v>
      </c>
      <c r="D5042" s="18" t="s">
        <v>247</v>
      </c>
      <c r="E5042" s="41">
        <v>20</v>
      </c>
    </row>
    <row r="5043" spans="3:5" ht="16" thickBot="1" x14ac:dyDescent="0.4">
      <c r="C5043" s="19" t="s">
        <v>2285</v>
      </c>
      <c r="D5043" s="20" t="s">
        <v>253</v>
      </c>
      <c r="E5043" s="42" t="s">
        <v>5666</v>
      </c>
    </row>
    <row r="5044" spans="3:5" ht="16" thickBot="1" x14ac:dyDescent="0.4">
      <c r="C5044" s="27" t="s">
        <v>2286</v>
      </c>
      <c r="D5044" s="28"/>
      <c r="E5044" s="43">
        <v>65</v>
      </c>
    </row>
    <row r="5045" spans="3:5" x14ac:dyDescent="0.35">
      <c r="C5045" s="15" t="s">
        <v>2287</v>
      </c>
      <c r="D5045" s="16" t="s">
        <v>246</v>
      </c>
      <c r="E5045" s="44">
        <v>31</v>
      </c>
    </row>
    <row r="5046" spans="3:5" x14ac:dyDescent="0.35">
      <c r="C5046" s="17" t="s">
        <v>2287</v>
      </c>
      <c r="D5046" s="18" t="s">
        <v>264</v>
      </c>
      <c r="E5046" s="41" t="s">
        <v>5666</v>
      </c>
    </row>
    <row r="5047" spans="3:5" ht="16" thickBot="1" x14ac:dyDescent="0.4">
      <c r="C5047" s="19" t="s">
        <v>2287</v>
      </c>
      <c r="D5047" s="20" t="s">
        <v>253</v>
      </c>
      <c r="E5047" s="42" t="s">
        <v>5666</v>
      </c>
    </row>
    <row r="5048" spans="3:5" ht="16" thickBot="1" x14ac:dyDescent="0.4">
      <c r="C5048" s="27" t="s">
        <v>2288</v>
      </c>
      <c r="D5048" s="28"/>
      <c r="E5048" s="43">
        <v>35</v>
      </c>
    </row>
    <row r="5049" spans="3:5" x14ac:dyDescent="0.35">
      <c r="C5049" s="15" t="s">
        <v>2289</v>
      </c>
      <c r="D5049" s="16" t="s">
        <v>245</v>
      </c>
      <c r="E5049" s="44" t="s">
        <v>5666</v>
      </c>
    </row>
    <row r="5050" spans="3:5" x14ac:dyDescent="0.35">
      <c r="C5050" s="17" t="s">
        <v>2289</v>
      </c>
      <c r="D5050" s="18" t="s">
        <v>246</v>
      </c>
      <c r="E5050" s="41">
        <v>40</v>
      </c>
    </row>
    <row r="5051" spans="3:5" x14ac:dyDescent="0.35">
      <c r="C5051" s="17" t="s">
        <v>2289</v>
      </c>
      <c r="D5051" s="18" t="s">
        <v>247</v>
      </c>
      <c r="E5051" s="41">
        <v>15</v>
      </c>
    </row>
    <row r="5052" spans="3:5" ht="16" thickBot="1" x14ac:dyDescent="0.4">
      <c r="C5052" s="19" t="s">
        <v>2289</v>
      </c>
      <c r="D5052" s="20" t="s">
        <v>253</v>
      </c>
      <c r="E5052" s="42" t="s">
        <v>5666</v>
      </c>
    </row>
    <row r="5053" spans="3:5" ht="16" thickBot="1" x14ac:dyDescent="0.4">
      <c r="C5053" s="27" t="s">
        <v>2290</v>
      </c>
      <c r="D5053" s="28"/>
      <c r="E5053" s="43">
        <v>58</v>
      </c>
    </row>
    <row r="5054" spans="3:5" x14ac:dyDescent="0.35">
      <c r="C5054" s="15" t="s">
        <v>2291</v>
      </c>
      <c r="D5054" s="16" t="s">
        <v>252</v>
      </c>
      <c r="E5054" s="44" t="s">
        <v>5666</v>
      </c>
    </row>
    <row r="5055" spans="3:5" x14ac:dyDescent="0.35">
      <c r="C5055" s="17" t="s">
        <v>2291</v>
      </c>
      <c r="D5055" s="18" t="s">
        <v>246</v>
      </c>
      <c r="E5055" s="41">
        <v>30</v>
      </c>
    </row>
    <row r="5056" spans="3:5" ht="16" thickBot="1" x14ac:dyDescent="0.4">
      <c r="C5056" s="19" t="s">
        <v>2291</v>
      </c>
      <c r="D5056" s="20" t="s">
        <v>253</v>
      </c>
      <c r="E5056" s="42" t="s">
        <v>5666</v>
      </c>
    </row>
    <row r="5057" spans="3:5" ht="16" thickBot="1" x14ac:dyDescent="0.4">
      <c r="C5057" s="27" t="s">
        <v>2292</v>
      </c>
      <c r="D5057" s="28"/>
      <c r="E5057" s="43">
        <v>32</v>
      </c>
    </row>
    <row r="5058" spans="3:5" x14ac:dyDescent="0.35">
      <c r="C5058" s="15" t="s">
        <v>2293</v>
      </c>
      <c r="D5058" s="16" t="s">
        <v>9</v>
      </c>
      <c r="E5058" s="44" t="s">
        <v>5666</v>
      </c>
    </row>
    <row r="5059" spans="3:5" x14ac:dyDescent="0.35">
      <c r="C5059" s="17" t="s">
        <v>2293</v>
      </c>
      <c r="D5059" s="18" t="s">
        <v>252</v>
      </c>
      <c r="E5059" s="41" t="s">
        <v>5666</v>
      </c>
    </row>
    <row r="5060" spans="3:5" x14ac:dyDescent="0.35">
      <c r="C5060" s="17" t="s">
        <v>2293</v>
      </c>
      <c r="D5060" s="18" t="s">
        <v>271</v>
      </c>
      <c r="E5060" s="41" t="s">
        <v>5666</v>
      </c>
    </row>
    <row r="5061" spans="3:5" x14ac:dyDescent="0.35">
      <c r="C5061" s="17" t="s">
        <v>2293</v>
      </c>
      <c r="D5061" s="18" t="s">
        <v>246</v>
      </c>
      <c r="E5061" s="41">
        <v>14</v>
      </c>
    </row>
    <row r="5062" spans="3:5" ht="16" thickBot="1" x14ac:dyDescent="0.4">
      <c r="C5062" s="19" t="s">
        <v>2293</v>
      </c>
      <c r="D5062" s="20" t="s">
        <v>253</v>
      </c>
      <c r="E5062" s="42">
        <v>8</v>
      </c>
    </row>
    <row r="5063" spans="3:5" ht="16" thickBot="1" x14ac:dyDescent="0.4">
      <c r="C5063" s="27" t="s">
        <v>2294</v>
      </c>
      <c r="D5063" s="28"/>
      <c r="E5063" s="43">
        <v>27</v>
      </c>
    </row>
    <row r="5064" spans="3:5" x14ac:dyDescent="0.35">
      <c r="C5064" s="15" t="s">
        <v>2295</v>
      </c>
      <c r="D5064" s="16" t="s">
        <v>252</v>
      </c>
      <c r="E5064" s="44">
        <v>31</v>
      </c>
    </row>
    <row r="5065" spans="3:5" x14ac:dyDescent="0.35">
      <c r="C5065" s="17" t="s">
        <v>2295</v>
      </c>
      <c r="D5065" s="18" t="s">
        <v>271</v>
      </c>
      <c r="E5065" s="41">
        <v>10</v>
      </c>
    </row>
    <row r="5066" spans="3:5" x14ac:dyDescent="0.35">
      <c r="C5066" s="17" t="s">
        <v>2295</v>
      </c>
      <c r="D5066" s="18" t="s">
        <v>246</v>
      </c>
      <c r="E5066" s="41">
        <v>120</v>
      </c>
    </row>
    <row r="5067" spans="3:5" x14ac:dyDescent="0.35">
      <c r="C5067" s="17" t="s">
        <v>2295</v>
      </c>
      <c r="D5067" s="18" t="s">
        <v>247</v>
      </c>
      <c r="E5067" s="41" t="s">
        <v>5666</v>
      </c>
    </row>
    <row r="5068" spans="3:5" ht="16" thickBot="1" x14ac:dyDescent="0.4">
      <c r="C5068" s="19" t="s">
        <v>2295</v>
      </c>
      <c r="D5068" s="20" t="s">
        <v>253</v>
      </c>
      <c r="E5068" s="42" t="s">
        <v>5666</v>
      </c>
    </row>
    <row r="5069" spans="3:5" ht="16" thickBot="1" x14ac:dyDescent="0.4">
      <c r="C5069" s="27" t="s">
        <v>2296</v>
      </c>
      <c r="D5069" s="28"/>
      <c r="E5069" s="43">
        <v>165</v>
      </c>
    </row>
    <row r="5070" spans="3:5" x14ac:dyDescent="0.35">
      <c r="C5070" s="15" t="s">
        <v>2297</v>
      </c>
      <c r="D5070" s="16" t="s">
        <v>246</v>
      </c>
      <c r="E5070" s="44">
        <v>43</v>
      </c>
    </row>
    <row r="5071" spans="3:5" ht="16" thickBot="1" x14ac:dyDescent="0.4">
      <c r="C5071" s="19" t="s">
        <v>2297</v>
      </c>
      <c r="D5071" s="20" t="s">
        <v>247</v>
      </c>
      <c r="E5071" s="42" t="s">
        <v>5666</v>
      </c>
    </row>
    <row r="5072" spans="3:5" ht="16" thickBot="1" x14ac:dyDescent="0.4">
      <c r="C5072" s="27" t="s">
        <v>2298</v>
      </c>
      <c r="D5072" s="28"/>
      <c r="E5072" s="43">
        <v>48</v>
      </c>
    </row>
    <row r="5073" spans="3:5" x14ac:dyDescent="0.35">
      <c r="C5073" s="15" t="s">
        <v>2299</v>
      </c>
      <c r="D5073" s="16" t="s">
        <v>252</v>
      </c>
      <c r="E5073" s="44" t="s">
        <v>5666</v>
      </c>
    </row>
    <row r="5074" spans="3:5" x14ac:dyDescent="0.35">
      <c r="C5074" s="17" t="s">
        <v>2299</v>
      </c>
      <c r="D5074" s="18" t="s">
        <v>246</v>
      </c>
      <c r="E5074" s="41">
        <v>407</v>
      </c>
    </row>
    <row r="5075" spans="3:5" ht="16" thickBot="1" x14ac:dyDescent="0.4">
      <c r="C5075" s="19" t="s">
        <v>2299</v>
      </c>
      <c r="D5075" s="20" t="s">
        <v>253</v>
      </c>
      <c r="E5075" s="42" t="s">
        <v>5666</v>
      </c>
    </row>
    <row r="5076" spans="3:5" ht="16" thickBot="1" x14ac:dyDescent="0.4">
      <c r="C5076" s="27" t="s">
        <v>2300</v>
      </c>
      <c r="D5076" s="28"/>
      <c r="E5076" s="43">
        <v>410</v>
      </c>
    </row>
    <row r="5077" spans="3:5" x14ac:dyDescent="0.35">
      <c r="C5077" s="15" t="s">
        <v>2301</v>
      </c>
      <c r="D5077" s="16" t="s">
        <v>252</v>
      </c>
      <c r="E5077" s="44">
        <v>6</v>
      </c>
    </row>
    <row r="5078" spans="3:5" x14ac:dyDescent="0.35">
      <c r="C5078" s="17" t="s">
        <v>2301</v>
      </c>
      <c r="D5078" s="18" t="s">
        <v>246</v>
      </c>
      <c r="E5078" s="41">
        <v>65</v>
      </c>
    </row>
    <row r="5079" spans="3:5" ht="16" thickBot="1" x14ac:dyDescent="0.4">
      <c r="C5079" s="19" t="s">
        <v>2301</v>
      </c>
      <c r="D5079" s="20" t="s">
        <v>253</v>
      </c>
      <c r="E5079" s="42">
        <v>35</v>
      </c>
    </row>
    <row r="5080" spans="3:5" ht="16" thickBot="1" x14ac:dyDescent="0.4">
      <c r="C5080" s="27" t="s">
        <v>2302</v>
      </c>
      <c r="D5080" s="28"/>
      <c r="E5080" s="43">
        <v>106</v>
      </c>
    </row>
    <row r="5081" spans="3:5" x14ac:dyDescent="0.35">
      <c r="C5081" s="15" t="s">
        <v>2303</v>
      </c>
      <c r="D5081" s="16" t="s">
        <v>252</v>
      </c>
      <c r="E5081" s="44">
        <v>18</v>
      </c>
    </row>
    <row r="5082" spans="3:5" x14ac:dyDescent="0.35">
      <c r="C5082" s="17" t="s">
        <v>2303</v>
      </c>
      <c r="D5082" s="18" t="s">
        <v>246</v>
      </c>
      <c r="E5082" s="41">
        <v>37</v>
      </c>
    </row>
    <row r="5083" spans="3:5" x14ac:dyDescent="0.35">
      <c r="C5083" s="17" t="s">
        <v>2303</v>
      </c>
      <c r="D5083" s="18" t="s">
        <v>247</v>
      </c>
      <c r="E5083" s="41" t="s">
        <v>5666</v>
      </c>
    </row>
    <row r="5084" spans="3:5" ht="16" thickBot="1" x14ac:dyDescent="0.4">
      <c r="C5084" s="19" t="s">
        <v>2303</v>
      </c>
      <c r="D5084" s="20" t="s">
        <v>253</v>
      </c>
      <c r="E5084" s="42">
        <v>46</v>
      </c>
    </row>
    <row r="5085" spans="3:5" ht="16" thickBot="1" x14ac:dyDescent="0.4">
      <c r="C5085" s="27" t="s">
        <v>2304</v>
      </c>
      <c r="D5085" s="28"/>
      <c r="E5085" s="43">
        <v>102</v>
      </c>
    </row>
    <row r="5086" spans="3:5" x14ac:dyDescent="0.35">
      <c r="C5086" s="15" t="s">
        <v>75</v>
      </c>
      <c r="D5086" s="16" t="s">
        <v>8</v>
      </c>
      <c r="E5086" s="44">
        <v>48</v>
      </c>
    </row>
    <row r="5087" spans="3:5" x14ac:dyDescent="0.35">
      <c r="C5087" s="17" t="s">
        <v>75</v>
      </c>
      <c r="D5087" s="18" t="s">
        <v>9</v>
      </c>
      <c r="E5087" s="41">
        <v>106</v>
      </c>
    </row>
    <row r="5088" spans="3:5" x14ac:dyDescent="0.35">
      <c r="C5088" s="17" t="s">
        <v>75</v>
      </c>
      <c r="D5088" s="18" t="s">
        <v>252</v>
      </c>
      <c r="E5088" s="41">
        <v>27</v>
      </c>
    </row>
    <row r="5089" spans="3:5" x14ac:dyDescent="0.35">
      <c r="C5089" s="17" t="s">
        <v>75</v>
      </c>
      <c r="D5089" s="18" t="s">
        <v>271</v>
      </c>
      <c r="E5089" s="41">
        <v>11</v>
      </c>
    </row>
    <row r="5090" spans="3:5" x14ac:dyDescent="0.35">
      <c r="C5090" s="17" t="s">
        <v>75</v>
      </c>
      <c r="D5090" s="18" t="s">
        <v>246</v>
      </c>
      <c r="E5090" s="41">
        <v>83</v>
      </c>
    </row>
    <row r="5091" spans="3:5" x14ac:dyDescent="0.35">
      <c r="C5091" s="17" t="s">
        <v>75</v>
      </c>
      <c r="D5091" s="18" t="s">
        <v>247</v>
      </c>
      <c r="E5091" s="41">
        <v>10</v>
      </c>
    </row>
    <row r="5092" spans="3:5" x14ac:dyDescent="0.35">
      <c r="C5092" s="17" t="s">
        <v>75</v>
      </c>
      <c r="D5092" s="18" t="s">
        <v>253</v>
      </c>
      <c r="E5092" s="41">
        <v>32</v>
      </c>
    </row>
    <row r="5093" spans="3:5" x14ac:dyDescent="0.35">
      <c r="C5093" s="17" t="s">
        <v>75</v>
      </c>
      <c r="D5093" s="18" t="s">
        <v>558</v>
      </c>
      <c r="E5093" s="41" t="s">
        <v>5666</v>
      </c>
    </row>
    <row r="5094" spans="3:5" ht="16" thickBot="1" x14ac:dyDescent="0.4">
      <c r="C5094" s="19" t="s">
        <v>75</v>
      </c>
      <c r="D5094" s="20" t="s">
        <v>559</v>
      </c>
      <c r="E5094" s="42" t="s">
        <v>5666</v>
      </c>
    </row>
    <row r="5095" spans="3:5" ht="16" thickBot="1" x14ac:dyDescent="0.4">
      <c r="C5095" s="27" t="s">
        <v>76</v>
      </c>
      <c r="D5095" s="28"/>
      <c r="E5095" s="43">
        <v>319</v>
      </c>
    </row>
    <row r="5096" spans="3:5" x14ac:dyDescent="0.35">
      <c r="C5096" s="15" t="s">
        <v>2305</v>
      </c>
      <c r="D5096" s="16" t="s">
        <v>252</v>
      </c>
      <c r="E5096" s="44" t="s">
        <v>5666</v>
      </c>
    </row>
    <row r="5097" spans="3:5" ht="16" thickBot="1" x14ac:dyDescent="0.4">
      <c r="C5097" s="19" t="s">
        <v>2305</v>
      </c>
      <c r="D5097" s="20" t="s">
        <v>246</v>
      </c>
      <c r="E5097" s="42">
        <v>62</v>
      </c>
    </row>
    <row r="5098" spans="3:5" ht="16" thickBot="1" x14ac:dyDescent="0.4">
      <c r="C5098" s="27" t="s">
        <v>2306</v>
      </c>
      <c r="D5098" s="28"/>
      <c r="E5098" s="43">
        <v>63</v>
      </c>
    </row>
    <row r="5099" spans="3:5" x14ac:dyDescent="0.35">
      <c r="C5099" s="15" t="s">
        <v>2307</v>
      </c>
      <c r="D5099" s="16" t="s">
        <v>246</v>
      </c>
      <c r="E5099" s="44">
        <v>22</v>
      </c>
    </row>
    <row r="5100" spans="3:5" x14ac:dyDescent="0.35">
      <c r="C5100" s="17" t="s">
        <v>2307</v>
      </c>
      <c r="D5100" s="18" t="s">
        <v>247</v>
      </c>
      <c r="E5100" s="41" t="s">
        <v>5666</v>
      </c>
    </row>
    <row r="5101" spans="3:5" ht="16" thickBot="1" x14ac:dyDescent="0.4">
      <c r="C5101" s="19" t="s">
        <v>2307</v>
      </c>
      <c r="D5101" s="20" t="s">
        <v>264</v>
      </c>
      <c r="E5101" s="42" t="s">
        <v>5666</v>
      </c>
    </row>
    <row r="5102" spans="3:5" ht="16" thickBot="1" x14ac:dyDescent="0.4">
      <c r="C5102" s="27" t="s">
        <v>2308</v>
      </c>
      <c r="D5102" s="28"/>
      <c r="E5102" s="43">
        <v>25</v>
      </c>
    </row>
    <row r="5103" spans="3:5" x14ac:dyDescent="0.35">
      <c r="C5103" s="15" t="s">
        <v>2309</v>
      </c>
      <c r="D5103" s="16" t="s">
        <v>252</v>
      </c>
      <c r="E5103" s="44">
        <v>10</v>
      </c>
    </row>
    <row r="5104" spans="3:5" x14ac:dyDescent="0.35">
      <c r="C5104" s="17" t="s">
        <v>2309</v>
      </c>
      <c r="D5104" s="18" t="s">
        <v>246</v>
      </c>
      <c r="E5104" s="41">
        <v>56</v>
      </c>
    </row>
    <row r="5105" spans="3:5" x14ac:dyDescent="0.35">
      <c r="C5105" s="17" t="s">
        <v>2309</v>
      </c>
      <c r="D5105" s="18" t="s">
        <v>247</v>
      </c>
      <c r="E5105" s="41" t="s">
        <v>5666</v>
      </c>
    </row>
    <row r="5106" spans="3:5" ht="16" thickBot="1" x14ac:dyDescent="0.4">
      <c r="C5106" s="19" t="s">
        <v>2309</v>
      </c>
      <c r="D5106" s="20" t="s">
        <v>253</v>
      </c>
      <c r="E5106" s="42" t="s">
        <v>5666</v>
      </c>
    </row>
    <row r="5107" spans="3:5" ht="16" thickBot="1" x14ac:dyDescent="0.4">
      <c r="C5107" s="27" t="s">
        <v>2310</v>
      </c>
      <c r="D5107" s="28"/>
      <c r="E5107" s="43">
        <v>73</v>
      </c>
    </row>
    <row r="5108" spans="3:5" x14ac:dyDescent="0.35">
      <c r="C5108" s="15" t="s">
        <v>77</v>
      </c>
      <c r="D5108" s="16" t="s">
        <v>9</v>
      </c>
      <c r="E5108" s="44">
        <v>29</v>
      </c>
    </row>
    <row r="5109" spans="3:5" ht="16" thickBot="1" x14ac:dyDescent="0.4">
      <c r="C5109" s="19" t="s">
        <v>77</v>
      </c>
      <c r="D5109" s="20" t="s">
        <v>1123</v>
      </c>
      <c r="E5109" s="42" t="s">
        <v>5666</v>
      </c>
    </row>
    <row r="5110" spans="3:5" ht="16" thickBot="1" x14ac:dyDescent="0.4">
      <c r="C5110" s="27" t="s">
        <v>78</v>
      </c>
      <c r="D5110" s="28"/>
      <c r="E5110" s="43">
        <v>30</v>
      </c>
    </row>
    <row r="5111" spans="3:5" x14ac:dyDescent="0.35">
      <c r="C5111" s="15" t="s">
        <v>2311</v>
      </c>
      <c r="D5111" s="16" t="s">
        <v>245</v>
      </c>
      <c r="E5111" s="44" t="s">
        <v>5666</v>
      </c>
    </row>
    <row r="5112" spans="3:5" x14ac:dyDescent="0.35">
      <c r="C5112" s="17" t="s">
        <v>2311</v>
      </c>
      <c r="D5112" s="18" t="s">
        <v>252</v>
      </c>
      <c r="E5112" s="41">
        <v>6</v>
      </c>
    </row>
    <row r="5113" spans="3:5" x14ac:dyDescent="0.35">
      <c r="C5113" s="17" t="s">
        <v>2311</v>
      </c>
      <c r="D5113" s="18" t="s">
        <v>246</v>
      </c>
      <c r="E5113" s="41">
        <v>45</v>
      </c>
    </row>
    <row r="5114" spans="3:5" ht="16" thickBot="1" x14ac:dyDescent="0.4">
      <c r="C5114" s="19" t="s">
        <v>2311</v>
      </c>
      <c r="D5114" s="20" t="s">
        <v>264</v>
      </c>
      <c r="E5114" s="42">
        <v>13</v>
      </c>
    </row>
    <row r="5115" spans="3:5" ht="16" thickBot="1" x14ac:dyDescent="0.4">
      <c r="C5115" s="27" t="s">
        <v>2312</v>
      </c>
      <c r="D5115" s="28"/>
      <c r="E5115" s="43">
        <v>65</v>
      </c>
    </row>
    <row r="5116" spans="3:5" x14ac:dyDescent="0.35">
      <c r="C5116" s="15" t="s">
        <v>2313</v>
      </c>
      <c r="D5116" s="16" t="s">
        <v>245</v>
      </c>
      <c r="E5116" s="44" t="s">
        <v>5666</v>
      </c>
    </row>
    <row r="5117" spans="3:5" x14ac:dyDescent="0.35">
      <c r="C5117" s="17" t="s">
        <v>2313</v>
      </c>
      <c r="D5117" s="18" t="s">
        <v>252</v>
      </c>
      <c r="E5117" s="41" t="s">
        <v>5666</v>
      </c>
    </row>
    <row r="5118" spans="3:5" x14ac:dyDescent="0.35">
      <c r="C5118" s="17" t="s">
        <v>2313</v>
      </c>
      <c r="D5118" s="18" t="s">
        <v>246</v>
      </c>
      <c r="E5118" s="41">
        <v>21</v>
      </c>
    </row>
    <row r="5119" spans="3:5" ht="16" thickBot="1" x14ac:dyDescent="0.4">
      <c r="C5119" s="19" t="s">
        <v>2313</v>
      </c>
      <c r="D5119" s="20" t="s">
        <v>247</v>
      </c>
      <c r="E5119" s="42" t="s">
        <v>5666</v>
      </c>
    </row>
    <row r="5120" spans="3:5" ht="16" thickBot="1" x14ac:dyDescent="0.4">
      <c r="C5120" s="27" t="s">
        <v>2314</v>
      </c>
      <c r="D5120" s="28"/>
      <c r="E5120" s="43">
        <v>25</v>
      </c>
    </row>
    <row r="5121" spans="3:5" x14ac:dyDescent="0.35">
      <c r="C5121" s="15" t="s">
        <v>2315</v>
      </c>
      <c r="D5121" s="16" t="s">
        <v>245</v>
      </c>
      <c r="E5121" s="44">
        <v>9</v>
      </c>
    </row>
    <row r="5122" spans="3:5" x14ac:dyDescent="0.35">
      <c r="C5122" s="17" t="s">
        <v>2315</v>
      </c>
      <c r="D5122" s="18" t="s">
        <v>252</v>
      </c>
      <c r="E5122" s="41" t="s">
        <v>5666</v>
      </c>
    </row>
    <row r="5123" spans="3:5" x14ac:dyDescent="0.35">
      <c r="C5123" s="17" t="s">
        <v>2315</v>
      </c>
      <c r="D5123" s="18" t="s">
        <v>274</v>
      </c>
      <c r="E5123" s="41">
        <v>11</v>
      </c>
    </row>
    <row r="5124" spans="3:5" x14ac:dyDescent="0.35">
      <c r="C5124" s="17" t="s">
        <v>2315</v>
      </c>
      <c r="D5124" s="18" t="s">
        <v>271</v>
      </c>
      <c r="E5124" s="41" t="s">
        <v>5666</v>
      </c>
    </row>
    <row r="5125" spans="3:5" x14ac:dyDescent="0.35">
      <c r="C5125" s="17" t="s">
        <v>2315</v>
      </c>
      <c r="D5125" s="18" t="s">
        <v>246</v>
      </c>
      <c r="E5125" s="41">
        <v>25</v>
      </c>
    </row>
    <row r="5126" spans="3:5" x14ac:dyDescent="0.35">
      <c r="C5126" s="17" t="s">
        <v>2315</v>
      </c>
      <c r="D5126" s="18" t="s">
        <v>247</v>
      </c>
      <c r="E5126" s="41">
        <v>7</v>
      </c>
    </row>
    <row r="5127" spans="3:5" x14ac:dyDescent="0.35">
      <c r="C5127" s="17" t="s">
        <v>2315</v>
      </c>
      <c r="D5127" s="18" t="s">
        <v>264</v>
      </c>
      <c r="E5127" s="41">
        <v>7</v>
      </c>
    </row>
    <row r="5128" spans="3:5" ht="16" thickBot="1" x14ac:dyDescent="0.4">
      <c r="C5128" s="19" t="s">
        <v>2315</v>
      </c>
      <c r="D5128" s="20" t="s">
        <v>253</v>
      </c>
      <c r="E5128" s="42">
        <v>7</v>
      </c>
    </row>
    <row r="5129" spans="3:5" ht="16" thickBot="1" x14ac:dyDescent="0.4">
      <c r="C5129" s="27" t="s">
        <v>2316</v>
      </c>
      <c r="D5129" s="28"/>
      <c r="E5129" s="43">
        <v>73</v>
      </c>
    </row>
    <row r="5130" spans="3:5" x14ac:dyDescent="0.35">
      <c r="C5130" s="15" t="s">
        <v>2317</v>
      </c>
      <c r="D5130" s="16" t="s">
        <v>8</v>
      </c>
      <c r="E5130" s="44" t="s">
        <v>5666</v>
      </c>
    </row>
    <row r="5131" spans="3:5" x14ac:dyDescent="0.35">
      <c r="C5131" s="17" t="s">
        <v>2317</v>
      </c>
      <c r="D5131" s="18" t="s">
        <v>9</v>
      </c>
      <c r="E5131" s="41">
        <v>8</v>
      </c>
    </row>
    <row r="5132" spans="3:5" x14ac:dyDescent="0.35">
      <c r="C5132" s="17" t="s">
        <v>2317</v>
      </c>
      <c r="D5132" s="18" t="s">
        <v>252</v>
      </c>
      <c r="E5132" s="41" t="s">
        <v>5666</v>
      </c>
    </row>
    <row r="5133" spans="3:5" x14ac:dyDescent="0.35">
      <c r="C5133" s="17" t="s">
        <v>2317</v>
      </c>
      <c r="D5133" s="18" t="s">
        <v>271</v>
      </c>
      <c r="E5133" s="41">
        <v>23</v>
      </c>
    </row>
    <row r="5134" spans="3:5" x14ac:dyDescent="0.35">
      <c r="C5134" s="17" t="s">
        <v>2317</v>
      </c>
      <c r="D5134" s="18" t="s">
        <v>246</v>
      </c>
      <c r="E5134" s="41">
        <v>20</v>
      </c>
    </row>
    <row r="5135" spans="3:5" ht="16" thickBot="1" x14ac:dyDescent="0.4">
      <c r="C5135" s="19" t="s">
        <v>2317</v>
      </c>
      <c r="D5135" s="20" t="s">
        <v>253</v>
      </c>
      <c r="E5135" s="42">
        <v>20</v>
      </c>
    </row>
    <row r="5136" spans="3:5" ht="16" thickBot="1" x14ac:dyDescent="0.4">
      <c r="C5136" s="27" t="s">
        <v>2318</v>
      </c>
      <c r="D5136" s="28"/>
      <c r="E5136" s="43">
        <v>76</v>
      </c>
    </row>
    <row r="5137" spans="3:5" x14ac:dyDescent="0.35">
      <c r="C5137" s="15" t="s">
        <v>2319</v>
      </c>
      <c r="D5137" s="16" t="s">
        <v>252</v>
      </c>
      <c r="E5137" s="44" t="s">
        <v>5666</v>
      </c>
    </row>
    <row r="5138" spans="3:5" x14ac:dyDescent="0.35">
      <c r="C5138" s="17" t="s">
        <v>2319</v>
      </c>
      <c r="D5138" s="18" t="s">
        <v>246</v>
      </c>
      <c r="E5138" s="41">
        <v>12</v>
      </c>
    </row>
    <row r="5139" spans="3:5" x14ac:dyDescent="0.35">
      <c r="C5139" s="17" t="s">
        <v>2319</v>
      </c>
      <c r="D5139" s="18" t="s">
        <v>247</v>
      </c>
      <c r="E5139" s="41" t="s">
        <v>5666</v>
      </c>
    </row>
    <row r="5140" spans="3:5" ht="16" thickBot="1" x14ac:dyDescent="0.4">
      <c r="C5140" s="19" t="s">
        <v>2319</v>
      </c>
      <c r="D5140" s="20" t="s">
        <v>253</v>
      </c>
      <c r="E5140" s="42">
        <v>8</v>
      </c>
    </row>
    <row r="5141" spans="3:5" ht="16" thickBot="1" x14ac:dyDescent="0.4">
      <c r="C5141" s="27" t="s">
        <v>2320</v>
      </c>
      <c r="D5141" s="28"/>
      <c r="E5141" s="43">
        <v>28</v>
      </c>
    </row>
    <row r="5142" spans="3:5" x14ac:dyDescent="0.35">
      <c r="C5142" s="15" t="s">
        <v>2321</v>
      </c>
      <c r="D5142" s="16" t="s">
        <v>271</v>
      </c>
      <c r="E5142" s="44" t="s">
        <v>5666</v>
      </c>
    </row>
    <row r="5143" spans="3:5" x14ac:dyDescent="0.35">
      <c r="C5143" s="17" t="s">
        <v>2321</v>
      </c>
      <c r="D5143" s="18" t="s">
        <v>246</v>
      </c>
      <c r="E5143" s="41">
        <v>24</v>
      </c>
    </row>
    <row r="5144" spans="3:5" x14ac:dyDescent="0.35">
      <c r="C5144" s="17" t="s">
        <v>2321</v>
      </c>
      <c r="D5144" s="18" t="s">
        <v>247</v>
      </c>
      <c r="E5144" s="41" t="s">
        <v>5666</v>
      </c>
    </row>
    <row r="5145" spans="3:5" ht="16" thickBot="1" x14ac:dyDescent="0.4">
      <c r="C5145" s="19" t="s">
        <v>2321</v>
      </c>
      <c r="D5145" s="20" t="s">
        <v>253</v>
      </c>
      <c r="E5145" s="42" t="s">
        <v>5666</v>
      </c>
    </row>
    <row r="5146" spans="3:5" ht="16" thickBot="1" x14ac:dyDescent="0.4">
      <c r="C5146" s="27" t="s">
        <v>2322</v>
      </c>
      <c r="D5146" s="28"/>
      <c r="E5146" s="43">
        <v>33</v>
      </c>
    </row>
    <row r="5147" spans="3:5" x14ac:dyDescent="0.35">
      <c r="C5147" s="15" t="s">
        <v>2323</v>
      </c>
      <c r="D5147" s="16" t="s">
        <v>245</v>
      </c>
      <c r="E5147" s="44" t="s">
        <v>5666</v>
      </c>
    </row>
    <row r="5148" spans="3:5" x14ac:dyDescent="0.35">
      <c r="C5148" s="17" t="s">
        <v>2323</v>
      </c>
      <c r="D5148" s="18" t="s">
        <v>252</v>
      </c>
      <c r="E5148" s="41" t="s">
        <v>5666</v>
      </c>
    </row>
    <row r="5149" spans="3:5" x14ac:dyDescent="0.35">
      <c r="C5149" s="17" t="s">
        <v>2323</v>
      </c>
      <c r="D5149" s="18" t="s">
        <v>246</v>
      </c>
      <c r="E5149" s="41">
        <v>21</v>
      </c>
    </row>
    <row r="5150" spans="3:5" x14ac:dyDescent="0.35">
      <c r="C5150" s="17" t="s">
        <v>2323</v>
      </c>
      <c r="D5150" s="18" t="s">
        <v>247</v>
      </c>
      <c r="E5150" s="41" t="s">
        <v>5666</v>
      </c>
    </row>
    <row r="5151" spans="3:5" ht="16" thickBot="1" x14ac:dyDescent="0.4">
      <c r="C5151" s="19" t="s">
        <v>2323</v>
      </c>
      <c r="D5151" s="20" t="s">
        <v>253</v>
      </c>
      <c r="E5151" s="42" t="s">
        <v>5666</v>
      </c>
    </row>
    <row r="5152" spans="3:5" ht="16" thickBot="1" x14ac:dyDescent="0.4">
      <c r="C5152" s="27" t="s">
        <v>2324</v>
      </c>
      <c r="D5152" s="28"/>
      <c r="E5152" s="43">
        <v>27</v>
      </c>
    </row>
    <row r="5153" spans="3:5" x14ac:dyDescent="0.35">
      <c r="C5153" s="15" t="s">
        <v>2325</v>
      </c>
      <c r="D5153" s="16" t="s">
        <v>246</v>
      </c>
      <c r="E5153" s="44">
        <v>8</v>
      </c>
    </row>
    <row r="5154" spans="3:5" x14ac:dyDescent="0.35">
      <c r="C5154" s="17" t="s">
        <v>2325</v>
      </c>
      <c r="D5154" s="18" t="s">
        <v>247</v>
      </c>
      <c r="E5154" s="41">
        <v>23</v>
      </c>
    </row>
    <row r="5155" spans="3:5" ht="16" thickBot="1" x14ac:dyDescent="0.4">
      <c r="C5155" s="19" t="s">
        <v>2325</v>
      </c>
      <c r="D5155" s="20" t="s">
        <v>253</v>
      </c>
      <c r="E5155" s="42" t="s">
        <v>5666</v>
      </c>
    </row>
    <row r="5156" spans="3:5" ht="16" thickBot="1" x14ac:dyDescent="0.4">
      <c r="C5156" s="27" t="s">
        <v>2326</v>
      </c>
      <c r="D5156" s="28"/>
      <c r="E5156" s="43">
        <v>33</v>
      </c>
    </row>
    <row r="5157" spans="3:5" x14ac:dyDescent="0.35">
      <c r="C5157" s="15" t="s">
        <v>2327</v>
      </c>
      <c r="D5157" s="16" t="s">
        <v>271</v>
      </c>
      <c r="E5157" s="44" t="s">
        <v>5666</v>
      </c>
    </row>
    <row r="5158" spans="3:5" x14ac:dyDescent="0.35">
      <c r="C5158" s="17" t="s">
        <v>2327</v>
      </c>
      <c r="D5158" s="18" t="s">
        <v>246</v>
      </c>
      <c r="E5158" s="41">
        <v>74</v>
      </c>
    </row>
    <row r="5159" spans="3:5" x14ac:dyDescent="0.35">
      <c r="C5159" s="17" t="s">
        <v>2327</v>
      </c>
      <c r="D5159" s="18" t="s">
        <v>247</v>
      </c>
      <c r="E5159" s="41" t="s">
        <v>5666</v>
      </c>
    </row>
    <row r="5160" spans="3:5" x14ac:dyDescent="0.35">
      <c r="C5160" s="17" t="s">
        <v>2327</v>
      </c>
      <c r="D5160" s="18" t="s">
        <v>264</v>
      </c>
      <c r="E5160" s="41" t="s">
        <v>5666</v>
      </c>
    </row>
    <row r="5161" spans="3:5" ht="16" thickBot="1" x14ac:dyDescent="0.4">
      <c r="C5161" s="19" t="s">
        <v>2327</v>
      </c>
      <c r="D5161" s="20" t="s">
        <v>253</v>
      </c>
      <c r="E5161" s="42" t="s">
        <v>5666</v>
      </c>
    </row>
    <row r="5162" spans="3:5" ht="16" thickBot="1" x14ac:dyDescent="0.4">
      <c r="C5162" s="27" t="s">
        <v>2328</v>
      </c>
      <c r="D5162" s="28"/>
      <c r="E5162" s="43">
        <v>85</v>
      </c>
    </row>
    <row r="5163" spans="3:5" x14ac:dyDescent="0.35">
      <c r="C5163" s="15" t="s">
        <v>2329</v>
      </c>
      <c r="D5163" s="16" t="s">
        <v>252</v>
      </c>
      <c r="E5163" s="44">
        <v>32</v>
      </c>
    </row>
    <row r="5164" spans="3:5" x14ac:dyDescent="0.35">
      <c r="C5164" s="17" t="s">
        <v>2329</v>
      </c>
      <c r="D5164" s="18" t="s">
        <v>271</v>
      </c>
      <c r="E5164" s="41">
        <v>32</v>
      </c>
    </row>
    <row r="5165" spans="3:5" x14ac:dyDescent="0.35">
      <c r="C5165" s="17" t="s">
        <v>2329</v>
      </c>
      <c r="D5165" s="18" t="s">
        <v>246</v>
      </c>
      <c r="E5165" s="41">
        <v>112</v>
      </c>
    </row>
    <row r="5166" spans="3:5" x14ac:dyDescent="0.35">
      <c r="C5166" s="17" t="s">
        <v>2329</v>
      </c>
      <c r="D5166" s="18" t="s">
        <v>247</v>
      </c>
      <c r="E5166" s="41" t="s">
        <v>5666</v>
      </c>
    </row>
    <row r="5167" spans="3:5" ht="16" thickBot="1" x14ac:dyDescent="0.4">
      <c r="C5167" s="19" t="s">
        <v>2329</v>
      </c>
      <c r="D5167" s="20" t="s">
        <v>253</v>
      </c>
      <c r="E5167" s="42" t="s">
        <v>5666</v>
      </c>
    </row>
    <row r="5168" spans="3:5" ht="16" thickBot="1" x14ac:dyDescent="0.4">
      <c r="C5168" s="27" t="s">
        <v>2330</v>
      </c>
      <c r="D5168" s="28"/>
      <c r="E5168" s="43">
        <v>180</v>
      </c>
    </row>
    <row r="5169" spans="3:5" x14ac:dyDescent="0.35">
      <c r="C5169" s="15" t="s">
        <v>2331</v>
      </c>
      <c r="D5169" s="16" t="s">
        <v>246</v>
      </c>
      <c r="E5169" s="44">
        <v>26</v>
      </c>
    </row>
    <row r="5170" spans="3:5" ht="16" thickBot="1" x14ac:dyDescent="0.4">
      <c r="C5170" s="19" t="s">
        <v>2331</v>
      </c>
      <c r="D5170" s="20" t="s">
        <v>247</v>
      </c>
      <c r="E5170" s="42" t="s">
        <v>5666</v>
      </c>
    </row>
    <row r="5171" spans="3:5" ht="16" thickBot="1" x14ac:dyDescent="0.4">
      <c r="C5171" s="27" t="s">
        <v>2332</v>
      </c>
      <c r="D5171" s="28"/>
      <c r="E5171" s="43">
        <v>29</v>
      </c>
    </row>
    <row r="5172" spans="3:5" x14ac:dyDescent="0.35">
      <c r="C5172" s="15" t="s">
        <v>2333</v>
      </c>
      <c r="D5172" s="16" t="s">
        <v>246</v>
      </c>
      <c r="E5172" s="44">
        <v>82</v>
      </c>
    </row>
    <row r="5173" spans="3:5" x14ac:dyDescent="0.35">
      <c r="C5173" s="17" t="s">
        <v>2333</v>
      </c>
      <c r="D5173" s="18" t="s">
        <v>247</v>
      </c>
      <c r="E5173" s="41">
        <v>7</v>
      </c>
    </row>
    <row r="5174" spans="3:5" ht="16" thickBot="1" x14ac:dyDescent="0.4">
      <c r="C5174" s="19" t="s">
        <v>2333</v>
      </c>
      <c r="D5174" s="20" t="s">
        <v>253</v>
      </c>
      <c r="E5174" s="42" t="s">
        <v>5666</v>
      </c>
    </row>
    <row r="5175" spans="3:5" x14ac:dyDescent="0.35">
      <c r="C5175" s="29" t="s">
        <v>2334</v>
      </c>
      <c r="D5175" s="30"/>
      <c r="E5175" s="46">
        <v>91</v>
      </c>
    </row>
    <row r="5176" spans="3:5" x14ac:dyDescent="0.35">
      <c r="C5176" s="31" t="s">
        <v>2335</v>
      </c>
      <c r="D5176" s="32" t="s">
        <v>252</v>
      </c>
      <c r="E5176" s="47">
        <v>12</v>
      </c>
    </row>
    <row r="5177" spans="3:5" x14ac:dyDescent="0.35">
      <c r="C5177" s="31" t="s">
        <v>2335</v>
      </c>
      <c r="D5177" s="32" t="s">
        <v>246</v>
      </c>
      <c r="E5177" s="47">
        <v>12</v>
      </c>
    </row>
    <row r="5178" spans="3:5" x14ac:dyDescent="0.35">
      <c r="C5178" s="31" t="s">
        <v>2335</v>
      </c>
      <c r="D5178" s="32" t="s">
        <v>247</v>
      </c>
      <c r="E5178" s="47">
        <v>8</v>
      </c>
    </row>
    <row r="5179" spans="3:5" x14ac:dyDescent="0.35">
      <c r="C5179" s="31" t="s">
        <v>2335</v>
      </c>
      <c r="D5179" s="32" t="s">
        <v>253</v>
      </c>
      <c r="E5179" s="47" t="s">
        <v>5666</v>
      </c>
    </row>
    <row r="5180" spans="3:5" ht="16" thickBot="1" x14ac:dyDescent="0.4">
      <c r="C5180" s="33" t="s">
        <v>2336</v>
      </c>
      <c r="D5180" s="34"/>
      <c r="E5180" s="48">
        <v>36</v>
      </c>
    </row>
    <row r="5181" spans="3:5" x14ac:dyDescent="0.35">
      <c r="C5181" s="15" t="s">
        <v>2337</v>
      </c>
      <c r="D5181" s="16" t="s">
        <v>252</v>
      </c>
      <c r="E5181" s="44" t="s">
        <v>5666</v>
      </c>
    </row>
    <row r="5182" spans="3:5" x14ac:dyDescent="0.35">
      <c r="C5182" s="17" t="s">
        <v>2337</v>
      </c>
      <c r="D5182" s="18" t="s">
        <v>246</v>
      </c>
      <c r="E5182" s="41">
        <v>20</v>
      </c>
    </row>
    <row r="5183" spans="3:5" x14ac:dyDescent="0.35">
      <c r="C5183" s="17" t="s">
        <v>2337</v>
      </c>
      <c r="D5183" s="18" t="s">
        <v>247</v>
      </c>
      <c r="E5183" s="41" t="s">
        <v>5666</v>
      </c>
    </row>
    <row r="5184" spans="3:5" ht="16" thickBot="1" x14ac:dyDescent="0.4">
      <c r="C5184" s="19" t="s">
        <v>2337</v>
      </c>
      <c r="D5184" s="20" t="s">
        <v>253</v>
      </c>
      <c r="E5184" s="42" t="s">
        <v>5666</v>
      </c>
    </row>
    <row r="5185" spans="3:5" ht="16" thickBot="1" x14ac:dyDescent="0.4">
      <c r="C5185" s="27" t="s">
        <v>2338</v>
      </c>
      <c r="D5185" s="28"/>
      <c r="E5185" s="43">
        <v>25</v>
      </c>
    </row>
    <row r="5186" spans="3:5" ht="16" thickBot="1" x14ac:dyDescent="0.4">
      <c r="C5186" s="23" t="s">
        <v>2339</v>
      </c>
      <c r="D5186" s="24" t="s">
        <v>246</v>
      </c>
      <c r="E5186" s="45">
        <v>26</v>
      </c>
    </row>
    <row r="5187" spans="3:5" ht="16" thickBot="1" x14ac:dyDescent="0.4">
      <c r="C5187" s="27" t="s">
        <v>2340</v>
      </c>
      <c r="D5187" s="28"/>
      <c r="E5187" s="43">
        <v>26</v>
      </c>
    </row>
    <row r="5188" spans="3:5" x14ac:dyDescent="0.35">
      <c r="C5188" s="15" t="s">
        <v>2341</v>
      </c>
      <c r="D5188" s="16" t="s">
        <v>245</v>
      </c>
      <c r="E5188" s="44" t="s">
        <v>5666</v>
      </c>
    </row>
    <row r="5189" spans="3:5" x14ac:dyDescent="0.35">
      <c r="C5189" s="17" t="s">
        <v>2341</v>
      </c>
      <c r="D5189" s="18" t="s">
        <v>246</v>
      </c>
      <c r="E5189" s="41">
        <v>22</v>
      </c>
    </row>
    <row r="5190" spans="3:5" x14ac:dyDescent="0.35">
      <c r="C5190" s="17" t="s">
        <v>2341</v>
      </c>
      <c r="D5190" s="18" t="s">
        <v>247</v>
      </c>
      <c r="E5190" s="41" t="s">
        <v>5666</v>
      </c>
    </row>
    <row r="5191" spans="3:5" ht="16" thickBot="1" x14ac:dyDescent="0.4">
      <c r="C5191" s="19" t="s">
        <v>2341</v>
      </c>
      <c r="D5191" s="20" t="s">
        <v>264</v>
      </c>
      <c r="E5191" s="42" t="s">
        <v>5666</v>
      </c>
    </row>
    <row r="5192" spans="3:5" ht="16" thickBot="1" x14ac:dyDescent="0.4">
      <c r="C5192" s="27" t="s">
        <v>2342</v>
      </c>
      <c r="D5192" s="28"/>
      <c r="E5192" s="43">
        <v>31</v>
      </c>
    </row>
    <row r="5193" spans="3:5" x14ac:dyDescent="0.35">
      <c r="C5193" s="15" t="s">
        <v>2343</v>
      </c>
      <c r="D5193" s="16" t="s">
        <v>246</v>
      </c>
      <c r="E5193" s="44">
        <v>37</v>
      </c>
    </row>
    <row r="5194" spans="3:5" x14ac:dyDescent="0.35">
      <c r="C5194" s="17" t="s">
        <v>2343</v>
      </c>
      <c r="D5194" s="18" t="s">
        <v>247</v>
      </c>
      <c r="E5194" s="41" t="s">
        <v>5666</v>
      </c>
    </row>
    <row r="5195" spans="3:5" x14ac:dyDescent="0.35">
      <c r="C5195" s="17" t="s">
        <v>2343</v>
      </c>
      <c r="D5195" s="18" t="s">
        <v>264</v>
      </c>
      <c r="E5195" s="41" t="s">
        <v>5666</v>
      </c>
    </row>
    <row r="5196" spans="3:5" ht="16" thickBot="1" x14ac:dyDescent="0.4">
      <c r="C5196" s="19" t="s">
        <v>2343</v>
      </c>
      <c r="D5196" s="20" t="s">
        <v>253</v>
      </c>
      <c r="E5196" s="42" t="s">
        <v>5666</v>
      </c>
    </row>
    <row r="5197" spans="3:5" ht="16" thickBot="1" x14ac:dyDescent="0.4">
      <c r="C5197" s="27" t="s">
        <v>2344</v>
      </c>
      <c r="D5197" s="28"/>
      <c r="E5197" s="43">
        <v>43</v>
      </c>
    </row>
    <row r="5198" spans="3:5" x14ac:dyDescent="0.35">
      <c r="C5198" s="15" t="s">
        <v>2345</v>
      </c>
      <c r="D5198" s="16" t="s">
        <v>246</v>
      </c>
      <c r="E5198" s="44">
        <v>80</v>
      </c>
    </row>
    <row r="5199" spans="3:5" x14ac:dyDescent="0.35">
      <c r="C5199" s="17" t="s">
        <v>2345</v>
      </c>
      <c r="D5199" s="18" t="s">
        <v>247</v>
      </c>
      <c r="E5199" s="41" t="s">
        <v>5666</v>
      </c>
    </row>
    <row r="5200" spans="3:5" ht="16" thickBot="1" x14ac:dyDescent="0.4">
      <c r="C5200" s="19" t="s">
        <v>2345</v>
      </c>
      <c r="D5200" s="20" t="s">
        <v>253</v>
      </c>
      <c r="E5200" s="42" t="s">
        <v>5666</v>
      </c>
    </row>
    <row r="5201" spans="3:5" ht="16" thickBot="1" x14ac:dyDescent="0.4">
      <c r="C5201" s="27" t="s">
        <v>2346</v>
      </c>
      <c r="D5201" s="28"/>
      <c r="E5201" s="43">
        <v>85</v>
      </c>
    </row>
    <row r="5202" spans="3:5" x14ac:dyDescent="0.35">
      <c r="C5202" s="15" t="s">
        <v>2347</v>
      </c>
      <c r="D5202" s="16" t="s">
        <v>252</v>
      </c>
      <c r="E5202" s="44" t="s">
        <v>5666</v>
      </c>
    </row>
    <row r="5203" spans="3:5" x14ac:dyDescent="0.35">
      <c r="C5203" s="17" t="s">
        <v>2347</v>
      </c>
      <c r="D5203" s="18" t="s">
        <v>246</v>
      </c>
      <c r="E5203" s="41">
        <v>10</v>
      </c>
    </row>
    <row r="5204" spans="3:5" x14ac:dyDescent="0.35">
      <c r="C5204" s="17" t="s">
        <v>2347</v>
      </c>
      <c r="D5204" s="18" t="s">
        <v>247</v>
      </c>
      <c r="E5204" s="41">
        <v>16</v>
      </c>
    </row>
    <row r="5205" spans="3:5" x14ac:dyDescent="0.35">
      <c r="C5205" s="17" t="s">
        <v>2347</v>
      </c>
      <c r="D5205" s="18" t="s">
        <v>264</v>
      </c>
      <c r="E5205" s="41" t="s">
        <v>5666</v>
      </c>
    </row>
    <row r="5206" spans="3:5" ht="16" thickBot="1" x14ac:dyDescent="0.4">
      <c r="C5206" s="19" t="s">
        <v>2347</v>
      </c>
      <c r="D5206" s="20" t="s">
        <v>253</v>
      </c>
      <c r="E5206" s="42" t="s">
        <v>5666</v>
      </c>
    </row>
    <row r="5207" spans="3:5" ht="16" thickBot="1" x14ac:dyDescent="0.4">
      <c r="C5207" s="27" t="s">
        <v>2348</v>
      </c>
      <c r="D5207" s="28"/>
      <c r="E5207" s="43">
        <v>30</v>
      </c>
    </row>
    <row r="5208" spans="3:5" x14ac:dyDescent="0.35">
      <c r="C5208" s="15" t="s">
        <v>2349</v>
      </c>
      <c r="D5208" s="16" t="s">
        <v>252</v>
      </c>
      <c r="E5208" s="44">
        <v>24</v>
      </c>
    </row>
    <row r="5209" spans="3:5" x14ac:dyDescent="0.35">
      <c r="C5209" s="17" t="s">
        <v>2349</v>
      </c>
      <c r="D5209" s="18" t="s">
        <v>271</v>
      </c>
      <c r="E5209" s="41" t="s">
        <v>5666</v>
      </c>
    </row>
    <row r="5210" spans="3:5" x14ac:dyDescent="0.35">
      <c r="C5210" s="17" t="s">
        <v>2349</v>
      </c>
      <c r="D5210" s="18" t="s">
        <v>246</v>
      </c>
      <c r="E5210" s="41">
        <v>11</v>
      </c>
    </row>
    <row r="5211" spans="3:5" ht="16" thickBot="1" x14ac:dyDescent="0.4">
      <c r="C5211" s="19" t="s">
        <v>2349</v>
      </c>
      <c r="D5211" s="20" t="s">
        <v>247</v>
      </c>
      <c r="E5211" s="42" t="s">
        <v>5666</v>
      </c>
    </row>
    <row r="5212" spans="3:5" ht="16" thickBot="1" x14ac:dyDescent="0.4">
      <c r="C5212" s="27" t="s">
        <v>2350</v>
      </c>
      <c r="D5212" s="28"/>
      <c r="E5212" s="43">
        <v>40</v>
      </c>
    </row>
    <row r="5213" spans="3:5" x14ac:dyDescent="0.35">
      <c r="C5213" s="15" t="s">
        <v>2351</v>
      </c>
      <c r="D5213" s="16" t="s">
        <v>252</v>
      </c>
      <c r="E5213" s="44" t="s">
        <v>5666</v>
      </c>
    </row>
    <row r="5214" spans="3:5" x14ac:dyDescent="0.35">
      <c r="C5214" s="17" t="s">
        <v>2351</v>
      </c>
      <c r="D5214" s="18" t="s">
        <v>274</v>
      </c>
      <c r="E5214" s="41" t="s">
        <v>5666</v>
      </c>
    </row>
    <row r="5215" spans="3:5" x14ac:dyDescent="0.35">
      <c r="C5215" s="17" t="s">
        <v>2351</v>
      </c>
      <c r="D5215" s="18" t="s">
        <v>247</v>
      </c>
      <c r="E5215" s="41">
        <v>11</v>
      </c>
    </row>
    <row r="5216" spans="3:5" ht="16" thickBot="1" x14ac:dyDescent="0.4">
      <c r="C5216" s="19" t="s">
        <v>2351</v>
      </c>
      <c r="D5216" s="20" t="s">
        <v>253</v>
      </c>
      <c r="E5216" s="42">
        <v>18</v>
      </c>
    </row>
    <row r="5217" spans="3:5" ht="16" thickBot="1" x14ac:dyDescent="0.4">
      <c r="C5217" s="27" t="s">
        <v>2352</v>
      </c>
      <c r="D5217" s="28"/>
      <c r="E5217" s="43">
        <v>32</v>
      </c>
    </row>
    <row r="5218" spans="3:5" x14ac:dyDescent="0.35">
      <c r="C5218" s="15" t="s">
        <v>2353</v>
      </c>
      <c r="D5218" s="16" t="s">
        <v>252</v>
      </c>
      <c r="E5218" s="44" t="s">
        <v>5666</v>
      </c>
    </row>
    <row r="5219" spans="3:5" x14ac:dyDescent="0.35">
      <c r="C5219" s="17" t="s">
        <v>2353</v>
      </c>
      <c r="D5219" s="18" t="s">
        <v>246</v>
      </c>
      <c r="E5219" s="41" t="s">
        <v>5666</v>
      </c>
    </row>
    <row r="5220" spans="3:5" x14ac:dyDescent="0.35">
      <c r="C5220" s="17" t="s">
        <v>2353</v>
      </c>
      <c r="D5220" s="18" t="s">
        <v>247</v>
      </c>
      <c r="E5220" s="41">
        <v>18</v>
      </c>
    </row>
    <row r="5221" spans="3:5" ht="16" thickBot="1" x14ac:dyDescent="0.4">
      <c r="C5221" s="19" t="s">
        <v>2353</v>
      </c>
      <c r="D5221" s="20" t="s">
        <v>253</v>
      </c>
      <c r="E5221" s="42">
        <v>6</v>
      </c>
    </row>
    <row r="5222" spans="3:5" ht="16" thickBot="1" x14ac:dyDescent="0.4">
      <c r="C5222" s="27" t="s">
        <v>2354</v>
      </c>
      <c r="D5222" s="28"/>
      <c r="E5222" s="43">
        <v>30</v>
      </c>
    </row>
    <row r="5223" spans="3:5" x14ac:dyDescent="0.35">
      <c r="C5223" s="15" t="s">
        <v>2355</v>
      </c>
      <c r="D5223" s="16" t="s">
        <v>8</v>
      </c>
      <c r="E5223" s="44" t="s">
        <v>5666</v>
      </c>
    </row>
    <row r="5224" spans="3:5" x14ac:dyDescent="0.35">
      <c r="C5224" s="17" t="s">
        <v>2355</v>
      </c>
      <c r="D5224" s="18" t="s">
        <v>9</v>
      </c>
      <c r="E5224" s="41" t="s">
        <v>5666</v>
      </c>
    </row>
    <row r="5225" spans="3:5" x14ac:dyDescent="0.35">
      <c r="C5225" s="17" t="s">
        <v>2355</v>
      </c>
      <c r="D5225" s="18" t="s">
        <v>252</v>
      </c>
      <c r="E5225" s="41" t="s">
        <v>5666</v>
      </c>
    </row>
    <row r="5226" spans="3:5" x14ac:dyDescent="0.35">
      <c r="C5226" s="17" t="s">
        <v>2355</v>
      </c>
      <c r="D5226" s="18" t="s">
        <v>271</v>
      </c>
      <c r="E5226" s="41" t="s">
        <v>5666</v>
      </c>
    </row>
    <row r="5227" spans="3:5" x14ac:dyDescent="0.35">
      <c r="C5227" s="17" t="s">
        <v>2355</v>
      </c>
      <c r="D5227" s="18" t="s">
        <v>246</v>
      </c>
      <c r="E5227" s="41">
        <v>14</v>
      </c>
    </row>
    <row r="5228" spans="3:5" x14ac:dyDescent="0.35">
      <c r="C5228" s="17" t="s">
        <v>2355</v>
      </c>
      <c r="D5228" s="18" t="s">
        <v>247</v>
      </c>
      <c r="E5228" s="41" t="s">
        <v>5666</v>
      </c>
    </row>
    <row r="5229" spans="3:5" ht="16" thickBot="1" x14ac:dyDescent="0.4">
      <c r="C5229" s="19" t="s">
        <v>2355</v>
      </c>
      <c r="D5229" s="20" t="s">
        <v>253</v>
      </c>
      <c r="E5229" s="42" t="s">
        <v>5666</v>
      </c>
    </row>
    <row r="5230" spans="3:5" ht="16" thickBot="1" x14ac:dyDescent="0.4">
      <c r="C5230" s="27" t="s">
        <v>2356</v>
      </c>
      <c r="D5230" s="28"/>
      <c r="E5230" s="43">
        <v>28</v>
      </c>
    </row>
    <row r="5231" spans="3:5" x14ac:dyDescent="0.35">
      <c r="C5231" s="15" t="s">
        <v>2357</v>
      </c>
      <c r="D5231" s="16" t="s">
        <v>252</v>
      </c>
      <c r="E5231" s="44" t="s">
        <v>5666</v>
      </c>
    </row>
    <row r="5232" spans="3:5" ht="16" thickBot="1" x14ac:dyDescent="0.4">
      <c r="C5232" s="19" t="s">
        <v>2357</v>
      </c>
      <c r="D5232" s="20" t="s">
        <v>247</v>
      </c>
      <c r="E5232" s="42">
        <v>76</v>
      </c>
    </row>
    <row r="5233" spans="3:5" ht="16" thickBot="1" x14ac:dyDescent="0.4">
      <c r="C5233" s="27" t="s">
        <v>2358</v>
      </c>
      <c r="D5233" s="28"/>
      <c r="E5233" s="43">
        <v>80</v>
      </c>
    </row>
    <row r="5234" spans="3:5" ht="16" thickBot="1" x14ac:dyDescent="0.4">
      <c r="C5234" s="23" t="s">
        <v>2359</v>
      </c>
      <c r="D5234" s="24" t="s">
        <v>246</v>
      </c>
      <c r="E5234" s="45">
        <v>30</v>
      </c>
    </row>
    <row r="5235" spans="3:5" ht="16" thickBot="1" x14ac:dyDescent="0.4">
      <c r="C5235" s="27" t="s">
        <v>2360</v>
      </c>
      <c r="D5235" s="28"/>
      <c r="E5235" s="43">
        <v>30</v>
      </c>
    </row>
    <row r="5236" spans="3:5" x14ac:dyDescent="0.35">
      <c r="C5236" s="15" t="s">
        <v>2361</v>
      </c>
      <c r="D5236" s="16" t="s">
        <v>245</v>
      </c>
      <c r="E5236" s="44" t="s">
        <v>5666</v>
      </c>
    </row>
    <row r="5237" spans="3:5" x14ac:dyDescent="0.35">
      <c r="C5237" s="17" t="s">
        <v>2361</v>
      </c>
      <c r="D5237" s="18" t="s">
        <v>246</v>
      </c>
      <c r="E5237" s="41">
        <v>18</v>
      </c>
    </row>
    <row r="5238" spans="3:5" ht="16" thickBot="1" x14ac:dyDescent="0.4">
      <c r="C5238" s="19" t="s">
        <v>2361</v>
      </c>
      <c r="D5238" s="20" t="s">
        <v>247</v>
      </c>
      <c r="E5238" s="42">
        <v>20</v>
      </c>
    </row>
    <row r="5239" spans="3:5" ht="16" thickBot="1" x14ac:dyDescent="0.4">
      <c r="C5239" s="27" t="s">
        <v>2362</v>
      </c>
      <c r="D5239" s="28"/>
      <c r="E5239" s="43">
        <v>39</v>
      </c>
    </row>
    <row r="5240" spans="3:5" x14ac:dyDescent="0.35">
      <c r="C5240" s="15" t="s">
        <v>2363</v>
      </c>
      <c r="D5240" s="16" t="s">
        <v>245</v>
      </c>
      <c r="E5240" s="44" t="s">
        <v>5666</v>
      </c>
    </row>
    <row r="5241" spans="3:5" x14ac:dyDescent="0.35">
      <c r="C5241" s="17" t="s">
        <v>2363</v>
      </c>
      <c r="D5241" s="18" t="s">
        <v>252</v>
      </c>
      <c r="E5241" s="41" t="s">
        <v>5666</v>
      </c>
    </row>
    <row r="5242" spans="3:5" x14ac:dyDescent="0.35">
      <c r="C5242" s="17" t="s">
        <v>2363</v>
      </c>
      <c r="D5242" s="18" t="s">
        <v>274</v>
      </c>
      <c r="E5242" s="41" t="s">
        <v>5666</v>
      </c>
    </row>
    <row r="5243" spans="3:5" x14ac:dyDescent="0.35">
      <c r="C5243" s="17" t="s">
        <v>2363</v>
      </c>
      <c r="D5243" s="18" t="s">
        <v>246</v>
      </c>
      <c r="E5243" s="41">
        <v>47</v>
      </c>
    </row>
    <row r="5244" spans="3:5" x14ac:dyDescent="0.35">
      <c r="C5244" s="17" t="s">
        <v>2363</v>
      </c>
      <c r="D5244" s="18" t="s">
        <v>247</v>
      </c>
      <c r="E5244" s="41">
        <v>44</v>
      </c>
    </row>
    <row r="5245" spans="3:5" ht="16" thickBot="1" x14ac:dyDescent="0.4">
      <c r="C5245" s="19" t="s">
        <v>2363</v>
      </c>
      <c r="D5245" s="20" t="s">
        <v>264</v>
      </c>
      <c r="E5245" s="42" t="s">
        <v>5666</v>
      </c>
    </row>
    <row r="5246" spans="3:5" ht="16" thickBot="1" x14ac:dyDescent="0.4">
      <c r="C5246" s="27" t="s">
        <v>2364</v>
      </c>
      <c r="D5246" s="28"/>
      <c r="E5246" s="43">
        <v>97</v>
      </c>
    </row>
    <row r="5247" spans="3:5" x14ac:dyDescent="0.35">
      <c r="C5247" s="15" t="s">
        <v>2365</v>
      </c>
      <c r="D5247" s="16" t="s">
        <v>246</v>
      </c>
      <c r="E5247" s="44">
        <v>16</v>
      </c>
    </row>
    <row r="5248" spans="3:5" x14ac:dyDescent="0.35">
      <c r="C5248" s="17" t="s">
        <v>2365</v>
      </c>
      <c r="D5248" s="18" t="s">
        <v>247</v>
      </c>
      <c r="E5248" s="41" t="s">
        <v>5666</v>
      </c>
    </row>
    <row r="5249" spans="3:5" ht="16" thickBot="1" x14ac:dyDescent="0.4">
      <c r="C5249" s="19" t="s">
        <v>2365</v>
      </c>
      <c r="D5249" s="20" t="s">
        <v>264</v>
      </c>
      <c r="E5249" s="42">
        <v>15</v>
      </c>
    </row>
    <row r="5250" spans="3:5" ht="16" thickBot="1" x14ac:dyDescent="0.4">
      <c r="C5250" s="27" t="s">
        <v>2366</v>
      </c>
      <c r="D5250" s="28"/>
      <c r="E5250" s="43">
        <v>33</v>
      </c>
    </row>
    <row r="5251" spans="3:5" ht="16" thickBot="1" x14ac:dyDescent="0.4">
      <c r="C5251" s="23" t="s">
        <v>2367</v>
      </c>
      <c r="D5251" s="24" t="s">
        <v>246</v>
      </c>
      <c r="E5251" s="45">
        <v>144</v>
      </c>
    </row>
    <row r="5252" spans="3:5" ht="16" thickBot="1" x14ac:dyDescent="0.4">
      <c r="C5252" s="27" t="s">
        <v>2368</v>
      </c>
      <c r="D5252" s="28"/>
      <c r="E5252" s="43">
        <v>144</v>
      </c>
    </row>
    <row r="5253" spans="3:5" ht="16" thickBot="1" x14ac:dyDescent="0.4">
      <c r="C5253" s="23" t="s">
        <v>2369</v>
      </c>
      <c r="D5253" s="24" t="s">
        <v>246</v>
      </c>
      <c r="E5253" s="45">
        <v>90</v>
      </c>
    </row>
    <row r="5254" spans="3:5" ht="16" thickBot="1" x14ac:dyDescent="0.4">
      <c r="C5254" s="27" t="s">
        <v>2370</v>
      </c>
      <c r="D5254" s="28"/>
      <c r="E5254" s="43">
        <v>90</v>
      </c>
    </row>
    <row r="5255" spans="3:5" ht="16" thickBot="1" x14ac:dyDescent="0.4">
      <c r="C5255" s="23" t="s">
        <v>2371</v>
      </c>
      <c r="D5255" s="24" t="s">
        <v>246</v>
      </c>
      <c r="E5255" s="45">
        <v>32</v>
      </c>
    </row>
    <row r="5256" spans="3:5" ht="16" thickBot="1" x14ac:dyDescent="0.4">
      <c r="C5256" s="27" t="s">
        <v>2372</v>
      </c>
      <c r="D5256" s="28"/>
      <c r="E5256" s="43">
        <v>32</v>
      </c>
    </row>
    <row r="5257" spans="3:5" ht="16" thickBot="1" x14ac:dyDescent="0.4">
      <c r="C5257" s="23" t="s">
        <v>2373</v>
      </c>
      <c r="D5257" s="24" t="s">
        <v>246</v>
      </c>
      <c r="E5257" s="45">
        <v>66</v>
      </c>
    </row>
    <row r="5258" spans="3:5" ht="16" thickBot="1" x14ac:dyDescent="0.4">
      <c r="C5258" s="27" t="s">
        <v>2374</v>
      </c>
      <c r="D5258" s="28"/>
      <c r="E5258" s="43">
        <v>66</v>
      </c>
    </row>
    <row r="5259" spans="3:5" x14ac:dyDescent="0.35">
      <c r="C5259" s="15" t="s">
        <v>2375</v>
      </c>
      <c r="D5259" s="16" t="s">
        <v>252</v>
      </c>
      <c r="E5259" s="44" t="s">
        <v>5666</v>
      </c>
    </row>
    <row r="5260" spans="3:5" x14ac:dyDescent="0.35">
      <c r="C5260" s="17" t="s">
        <v>2375</v>
      </c>
      <c r="D5260" s="18" t="s">
        <v>246</v>
      </c>
      <c r="E5260" s="41">
        <v>50</v>
      </c>
    </row>
    <row r="5261" spans="3:5" ht="16" thickBot="1" x14ac:dyDescent="0.4">
      <c r="C5261" s="19" t="s">
        <v>2375</v>
      </c>
      <c r="D5261" s="20" t="s">
        <v>247</v>
      </c>
      <c r="E5261" s="42" t="s">
        <v>5666</v>
      </c>
    </row>
    <row r="5262" spans="3:5" ht="16" thickBot="1" x14ac:dyDescent="0.4">
      <c r="C5262" s="27" t="s">
        <v>2376</v>
      </c>
      <c r="D5262" s="28"/>
      <c r="E5262" s="43">
        <v>54</v>
      </c>
    </row>
    <row r="5263" spans="3:5" x14ac:dyDescent="0.35">
      <c r="C5263" s="15" t="s">
        <v>2377</v>
      </c>
      <c r="D5263" s="16" t="s">
        <v>252</v>
      </c>
      <c r="E5263" s="44" t="s">
        <v>5666</v>
      </c>
    </row>
    <row r="5264" spans="3:5" x14ac:dyDescent="0.35">
      <c r="C5264" s="17" t="s">
        <v>2377</v>
      </c>
      <c r="D5264" s="18" t="s">
        <v>246</v>
      </c>
      <c r="E5264" s="41">
        <v>50</v>
      </c>
    </row>
    <row r="5265" spans="3:5" ht="16" thickBot="1" x14ac:dyDescent="0.4">
      <c r="C5265" s="19" t="s">
        <v>2377</v>
      </c>
      <c r="D5265" s="20" t="s">
        <v>253</v>
      </c>
      <c r="E5265" s="42" t="s">
        <v>5666</v>
      </c>
    </row>
    <row r="5266" spans="3:5" ht="16" thickBot="1" x14ac:dyDescent="0.4">
      <c r="C5266" s="27" t="s">
        <v>2378</v>
      </c>
      <c r="D5266" s="28"/>
      <c r="E5266" s="43">
        <v>53</v>
      </c>
    </row>
    <row r="5267" spans="3:5" x14ac:dyDescent="0.35">
      <c r="C5267" s="15" t="s">
        <v>2379</v>
      </c>
      <c r="D5267" s="16" t="s">
        <v>252</v>
      </c>
      <c r="E5267" s="44">
        <v>21</v>
      </c>
    </row>
    <row r="5268" spans="3:5" x14ac:dyDescent="0.35">
      <c r="C5268" s="17" t="s">
        <v>2379</v>
      </c>
      <c r="D5268" s="18" t="s">
        <v>271</v>
      </c>
      <c r="E5268" s="41" t="s">
        <v>5666</v>
      </c>
    </row>
    <row r="5269" spans="3:5" x14ac:dyDescent="0.35">
      <c r="C5269" s="17" t="s">
        <v>2379</v>
      </c>
      <c r="D5269" s="18" t="s">
        <v>246</v>
      </c>
      <c r="E5269" s="41">
        <v>33</v>
      </c>
    </row>
    <row r="5270" spans="3:5" x14ac:dyDescent="0.35">
      <c r="C5270" s="17" t="s">
        <v>2379</v>
      </c>
      <c r="D5270" s="18" t="s">
        <v>247</v>
      </c>
      <c r="E5270" s="41">
        <v>6</v>
      </c>
    </row>
    <row r="5271" spans="3:5" ht="16" thickBot="1" x14ac:dyDescent="0.4">
      <c r="C5271" s="19" t="s">
        <v>2379</v>
      </c>
      <c r="D5271" s="20" t="s">
        <v>253</v>
      </c>
      <c r="E5271" s="42">
        <v>7</v>
      </c>
    </row>
    <row r="5272" spans="3:5" ht="16" thickBot="1" x14ac:dyDescent="0.4">
      <c r="C5272" s="27" t="s">
        <v>2380</v>
      </c>
      <c r="D5272" s="28"/>
      <c r="E5272" s="43">
        <v>69</v>
      </c>
    </row>
    <row r="5273" spans="3:5" x14ac:dyDescent="0.35">
      <c r="C5273" s="15" t="s">
        <v>2381</v>
      </c>
      <c r="D5273" s="16" t="s">
        <v>245</v>
      </c>
      <c r="E5273" s="44" t="s">
        <v>5666</v>
      </c>
    </row>
    <row r="5274" spans="3:5" x14ac:dyDescent="0.35">
      <c r="C5274" s="17" t="s">
        <v>2381</v>
      </c>
      <c r="D5274" s="18" t="s">
        <v>252</v>
      </c>
      <c r="E5274" s="41">
        <v>55</v>
      </c>
    </row>
    <row r="5275" spans="3:5" x14ac:dyDescent="0.35">
      <c r="C5275" s="17" t="s">
        <v>2381</v>
      </c>
      <c r="D5275" s="18" t="s">
        <v>274</v>
      </c>
      <c r="E5275" s="41" t="s">
        <v>5666</v>
      </c>
    </row>
    <row r="5276" spans="3:5" x14ac:dyDescent="0.35">
      <c r="C5276" s="17" t="s">
        <v>2381</v>
      </c>
      <c r="D5276" s="18" t="s">
        <v>271</v>
      </c>
      <c r="E5276" s="41">
        <v>53</v>
      </c>
    </row>
    <row r="5277" spans="3:5" x14ac:dyDescent="0.35">
      <c r="C5277" s="17" t="s">
        <v>2381</v>
      </c>
      <c r="D5277" s="18" t="s">
        <v>246</v>
      </c>
      <c r="E5277" s="41">
        <v>213</v>
      </c>
    </row>
    <row r="5278" spans="3:5" x14ac:dyDescent="0.35">
      <c r="C5278" s="17" t="s">
        <v>2381</v>
      </c>
      <c r="D5278" s="18" t="s">
        <v>247</v>
      </c>
      <c r="E5278" s="41">
        <v>9</v>
      </c>
    </row>
    <row r="5279" spans="3:5" ht="16" thickBot="1" x14ac:dyDescent="0.4">
      <c r="C5279" s="19" t="s">
        <v>2381</v>
      </c>
      <c r="D5279" s="20" t="s">
        <v>253</v>
      </c>
      <c r="E5279" s="42">
        <v>11</v>
      </c>
    </row>
    <row r="5280" spans="3:5" ht="16" thickBot="1" x14ac:dyDescent="0.4">
      <c r="C5280" s="27" t="s">
        <v>2382</v>
      </c>
      <c r="D5280" s="28"/>
      <c r="E5280" s="43">
        <v>343</v>
      </c>
    </row>
    <row r="5281" spans="3:5" x14ac:dyDescent="0.35">
      <c r="C5281" s="15" t="s">
        <v>2383</v>
      </c>
      <c r="D5281" s="16" t="s">
        <v>246</v>
      </c>
      <c r="E5281" s="44">
        <v>55</v>
      </c>
    </row>
    <row r="5282" spans="3:5" ht="16" thickBot="1" x14ac:dyDescent="0.4">
      <c r="C5282" s="19" t="s">
        <v>2383</v>
      </c>
      <c r="D5282" s="20" t="s">
        <v>247</v>
      </c>
      <c r="E5282" s="42">
        <v>9</v>
      </c>
    </row>
    <row r="5283" spans="3:5" ht="16" thickBot="1" x14ac:dyDescent="0.4">
      <c r="C5283" s="27" t="s">
        <v>2384</v>
      </c>
      <c r="D5283" s="28"/>
      <c r="E5283" s="43">
        <v>64</v>
      </c>
    </row>
    <row r="5284" spans="3:5" x14ac:dyDescent="0.35">
      <c r="C5284" s="15" t="s">
        <v>2385</v>
      </c>
      <c r="D5284" s="16" t="s">
        <v>246</v>
      </c>
      <c r="E5284" s="44">
        <v>53</v>
      </c>
    </row>
    <row r="5285" spans="3:5" ht="16" thickBot="1" x14ac:dyDescent="0.4">
      <c r="C5285" s="19" t="s">
        <v>2385</v>
      </c>
      <c r="D5285" s="20" t="s">
        <v>247</v>
      </c>
      <c r="E5285" s="42">
        <v>10</v>
      </c>
    </row>
    <row r="5286" spans="3:5" ht="16" thickBot="1" x14ac:dyDescent="0.4">
      <c r="C5286" s="27" t="s">
        <v>2386</v>
      </c>
      <c r="D5286" s="28"/>
      <c r="E5286" s="43">
        <v>63</v>
      </c>
    </row>
    <row r="5287" spans="3:5" x14ac:dyDescent="0.35">
      <c r="C5287" s="15" t="s">
        <v>2387</v>
      </c>
      <c r="D5287" s="16" t="s">
        <v>252</v>
      </c>
      <c r="E5287" s="44" t="s">
        <v>5666</v>
      </c>
    </row>
    <row r="5288" spans="3:5" x14ac:dyDescent="0.35">
      <c r="C5288" s="17" t="s">
        <v>2387</v>
      </c>
      <c r="D5288" s="18" t="s">
        <v>246</v>
      </c>
      <c r="E5288" s="41">
        <v>77</v>
      </c>
    </row>
    <row r="5289" spans="3:5" x14ac:dyDescent="0.35">
      <c r="C5289" s="17" t="s">
        <v>2387</v>
      </c>
      <c r="D5289" s="18" t="s">
        <v>247</v>
      </c>
      <c r="E5289" s="41">
        <v>14</v>
      </c>
    </row>
    <row r="5290" spans="3:5" ht="16" thickBot="1" x14ac:dyDescent="0.4">
      <c r="C5290" s="19" t="s">
        <v>2387</v>
      </c>
      <c r="D5290" s="20" t="s">
        <v>253</v>
      </c>
      <c r="E5290" s="42" t="s">
        <v>5666</v>
      </c>
    </row>
    <row r="5291" spans="3:5" ht="16" thickBot="1" x14ac:dyDescent="0.4">
      <c r="C5291" s="27" t="s">
        <v>2388</v>
      </c>
      <c r="D5291" s="28"/>
      <c r="E5291" s="43">
        <v>94</v>
      </c>
    </row>
    <row r="5292" spans="3:5" x14ac:dyDescent="0.35">
      <c r="C5292" s="15" t="s">
        <v>2389</v>
      </c>
      <c r="D5292" s="16" t="s">
        <v>245</v>
      </c>
      <c r="E5292" s="44" t="s">
        <v>5666</v>
      </c>
    </row>
    <row r="5293" spans="3:5" x14ac:dyDescent="0.35">
      <c r="C5293" s="17" t="s">
        <v>2389</v>
      </c>
      <c r="D5293" s="18" t="s">
        <v>246</v>
      </c>
      <c r="E5293" s="41">
        <v>53</v>
      </c>
    </row>
    <row r="5294" spans="3:5" x14ac:dyDescent="0.35">
      <c r="C5294" s="17" t="s">
        <v>2389</v>
      </c>
      <c r="D5294" s="18" t="s">
        <v>247</v>
      </c>
      <c r="E5294" s="41">
        <v>10</v>
      </c>
    </row>
    <row r="5295" spans="3:5" ht="16" thickBot="1" x14ac:dyDescent="0.4">
      <c r="C5295" s="19" t="s">
        <v>2389</v>
      </c>
      <c r="D5295" s="20" t="s">
        <v>253</v>
      </c>
      <c r="E5295" s="42" t="s">
        <v>5666</v>
      </c>
    </row>
    <row r="5296" spans="3:5" ht="16" thickBot="1" x14ac:dyDescent="0.4">
      <c r="C5296" s="27" t="s">
        <v>2390</v>
      </c>
      <c r="D5296" s="28"/>
      <c r="E5296" s="43">
        <v>68</v>
      </c>
    </row>
    <row r="5297" spans="3:5" x14ac:dyDescent="0.35">
      <c r="C5297" s="15" t="s">
        <v>2391</v>
      </c>
      <c r="D5297" s="16" t="s">
        <v>1386</v>
      </c>
      <c r="E5297" s="44">
        <v>59</v>
      </c>
    </row>
    <row r="5298" spans="3:5" x14ac:dyDescent="0.35">
      <c r="C5298" s="17" t="s">
        <v>2391</v>
      </c>
      <c r="D5298" s="18" t="s">
        <v>246</v>
      </c>
      <c r="E5298" s="41" t="s">
        <v>5666</v>
      </c>
    </row>
    <row r="5299" spans="3:5" ht="16" thickBot="1" x14ac:dyDescent="0.4">
      <c r="C5299" s="19" t="s">
        <v>2391</v>
      </c>
      <c r="D5299" s="20" t="s">
        <v>253</v>
      </c>
      <c r="E5299" s="42">
        <v>7</v>
      </c>
    </row>
    <row r="5300" spans="3:5" ht="16" thickBot="1" x14ac:dyDescent="0.4">
      <c r="C5300" s="27" t="s">
        <v>2392</v>
      </c>
      <c r="D5300" s="28"/>
      <c r="E5300" s="43">
        <v>70</v>
      </c>
    </row>
    <row r="5301" spans="3:5" x14ac:dyDescent="0.35">
      <c r="C5301" s="15" t="s">
        <v>2393</v>
      </c>
      <c r="D5301" s="16" t="s">
        <v>271</v>
      </c>
      <c r="E5301" s="44" t="s">
        <v>5666</v>
      </c>
    </row>
    <row r="5302" spans="3:5" x14ac:dyDescent="0.35">
      <c r="C5302" s="17" t="s">
        <v>2393</v>
      </c>
      <c r="D5302" s="18" t="s">
        <v>247</v>
      </c>
      <c r="E5302" s="41">
        <v>14</v>
      </c>
    </row>
    <row r="5303" spans="3:5" ht="16" thickBot="1" x14ac:dyDescent="0.4">
      <c r="C5303" s="19" t="s">
        <v>2393</v>
      </c>
      <c r="D5303" s="20" t="s">
        <v>253</v>
      </c>
      <c r="E5303" s="42">
        <v>10</v>
      </c>
    </row>
    <row r="5304" spans="3:5" ht="16" thickBot="1" x14ac:dyDescent="0.4">
      <c r="C5304" s="27" t="s">
        <v>2394</v>
      </c>
      <c r="D5304" s="28"/>
      <c r="E5304" s="43">
        <v>26</v>
      </c>
    </row>
    <row r="5305" spans="3:5" x14ac:dyDescent="0.35">
      <c r="C5305" s="15" t="s">
        <v>2395</v>
      </c>
      <c r="D5305" s="16" t="s">
        <v>252</v>
      </c>
      <c r="E5305" s="44" t="s">
        <v>5666</v>
      </c>
    </row>
    <row r="5306" spans="3:5" x14ac:dyDescent="0.35">
      <c r="C5306" s="17" t="s">
        <v>2395</v>
      </c>
      <c r="D5306" s="18" t="s">
        <v>246</v>
      </c>
      <c r="E5306" s="41">
        <v>30</v>
      </c>
    </row>
    <row r="5307" spans="3:5" ht="16" thickBot="1" x14ac:dyDescent="0.4">
      <c r="C5307" s="19" t="s">
        <v>2395</v>
      </c>
      <c r="D5307" s="20" t="s">
        <v>247</v>
      </c>
      <c r="E5307" s="42">
        <v>9</v>
      </c>
    </row>
    <row r="5308" spans="3:5" ht="16" thickBot="1" x14ac:dyDescent="0.4">
      <c r="C5308" s="27" t="s">
        <v>2396</v>
      </c>
      <c r="D5308" s="28"/>
      <c r="E5308" s="43">
        <v>41</v>
      </c>
    </row>
    <row r="5309" spans="3:5" ht="16" thickBot="1" x14ac:dyDescent="0.4">
      <c r="C5309" s="23" t="s">
        <v>2397</v>
      </c>
      <c r="D5309" s="24" t="s">
        <v>246</v>
      </c>
      <c r="E5309" s="45">
        <v>42</v>
      </c>
    </row>
    <row r="5310" spans="3:5" ht="16" thickBot="1" x14ac:dyDescent="0.4">
      <c r="C5310" s="27" t="s">
        <v>2398</v>
      </c>
      <c r="D5310" s="28"/>
      <c r="E5310" s="43">
        <v>42</v>
      </c>
    </row>
    <row r="5311" spans="3:5" x14ac:dyDescent="0.35">
      <c r="C5311" s="15" t="s">
        <v>2399</v>
      </c>
      <c r="D5311" s="16" t="s">
        <v>246</v>
      </c>
      <c r="E5311" s="44">
        <v>39</v>
      </c>
    </row>
    <row r="5312" spans="3:5" x14ac:dyDescent="0.35">
      <c r="C5312" s="17" t="s">
        <v>2399</v>
      </c>
      <c r="D5312" s="18" t="s">
        <v>264</v>
      </c>
      <c r="E5312" s="41" t="s">
        <v>5666</v>
      </c>
    </row>
    <row r="5313" spans="3:5" ht="16" thickBot="1" x14ac:dyDescent="0.4">
      <c r="C5313" s="19" t="s">
        <v>2399</v>
      </c>
      <c r="D5313" s="20" t="s">
        <v>253</v>
      </c>
      <c r="E5313" s="42" t="s">
        <v>5666</v>
      </c>
    </row>
    <row r="5314" spans="3:5" ht="16" thickBot="1" x14ac:dyDescent="0.4">
      <c r="C5314" s="27" t="s">
        <v>2400</v>
      </c>
      <c r="D5314" s="28"/>
      <c r="E5314" s="43">
        <v>43</v>
      </c>
    </row>
    <row r="5315" spans="3:5" x14ac:dyDescent="0.35">
      <c r="C5315" s="15" t="s">
        <v>2401</v>
      </c>
      <c r="D5315" s="16" t="s">
        <v>246</v>
      </c>
      <c r="E5315" s="44">
        <v>35</v>
      </c>
    </row>
    <row r="5316" spans="3:5" x14ac:dyDescent="0.35">
      <c r="C5316" s="17" t="s">
        <v>2401</v>
      </c>
      <c r="D5316" s="18" t="s">
        <v>247</v>
      </c>
      <c r="E5316" s="41" t="s">
        <v>5666</v>
      </c>
    </row>
    <row r="5317" spans="3:5" ht="16" thickBot="1" x14ac:dyDescent="0.4">
      <c r="C5317" s="19" t="s">
        <v>2401</v>
      </c>
      <c r="D5317" s="20" t="s">
        <v>253</v>
      </c>
      <c r="E5317" s="42" t="s">
        <v>5666</v>
      </c>
    </row>
    <row r="5318" spans="3:5" ht="16" thickBot="1" x14ac:dyDescent="0.4">
      <c r="C5318" s="27" t="s">
        <v>2402</v>
      </c>
      <c r="D5318" s="28"/>
      <c r="E5318" s="43">
        <v>40</v>
      </c>
    </row>
    <row r="5319" spans="3:5" x14ac:dyDescent="0.35">
      <c r="C5319" s="15" t="s">
        <v>2403</v>
      </c>
      <c r="D5319" s="16" t="s">
        <v>252</v>
      </c>
      <c r="E5319" s="44" t="s">
        <v>5666</v>
      </c>
    </row>
    <row r="5320" spans="3:5" x14ac:dyDescent="0.35">
      <c r="C5320" s="17" t="s">
        <v>2403</v>
      </c>
      <c r="D5320" s="18" t="s">
        <v>246</v>
      </c>
      <c r="E5320" s="41">
        <v>35</v>
      </c>
    </row>
    <row r="5321" spans="3:5" ht="16" thickBot="1" x14ac:dyDescent="0.4">
      <c r="C5321" s="19" t="s">
        <v>2403</v>
      </c>
      <c r="D5321" s="20" t="s">
        <v>253</v>
      </c>
      <c r="E5321" s="42" t="s">
        <v>5666</v>
      </c>
    </row>
    <row r="5322" spans="3:5" ht="16" thickBot="1" x14ac:dyDescent="0.4">
      <c r="C5322" s="27" t="s">
        <v>2404</v>
      </c>
      <c r="D5322" s="28"/>
      <c r="E5322" s="43">
        <v>42</v>
      </c>
    </row>
    <row r="5323" spans="3:5" x14ac:dyDescent="0.35">
      <c r="C5323" s="15" t="s">
        <v>2405</v>
      </c>
      <c r="D5323" s="16" t="s">
        <v>252</v>
      </c>
      <c r="E5323" s="44" t="s">
        <v>5666</v>
      </c>
    </row>
    <row r="5324" spans="3:5" x14ac:dyDescent="0.35">
      <c r="C5324" s="17" t="s">
        <v>2405</v>
      </c>
      <c r="D5324" s="18" t="s">
        <v>246</v>
      </c>
      <c r="E5324" s="41">
        <v>32</v>
      </c>
    </row>
    <row r="5325" spans="3:5" x14ac:dyDescent="0.35">
      <c r="C5325" s="17" t="s">
        <v>2405</v>
      </c>
      <c r="D5325" s="18" t="s">
        <v>247</v>
      </c>
      <c r="E5325" s="41" t="s">
        <v>5666</v>
      </c>
    </row>
    <row r="5326" spans="3:5" ht="16" thickBot="1" x14ac:dyDescent="0.4">
      <c r="C5326" s="19" t="s">
        <v>2405</v>
      </c>
      <c r="D5326" s="20" t="s">
        <v>253</v>
      </c>
      <c r="E5326" s="42" t="s">
        <v>5666</v>
      </c>
    </row>
    <row r="5327" spans="3:5" ht="16" thickBot="1" x14ac:dyDescent="0.4">
      <c r="C5327" s="27" t="s">
        <v>2406</v>
      </c>
      <c r="D5327" s="28"/>
      <c r="E5327" s="43">
        <v>38</v>
      </c>
    </row>
    <row r="5328" spans="3:5" x14ac:dyDescent="0.35">
      <c r="C5328" s="15" t="s">
        <v>2407</v>
      </c>
      <c r="D5328" s="16" t="s">
        <v>246</v>
      </c>
      <c r="E5328" s="44">
        <v>92</v>
      </c>
    </row>
    <row r="5329" spans="3:5" ht="16" thickBot="1" x14ac:dyDescent="0.4">
      <c r="C5329" s="19" t="s">
        <v>2407</v>
      </c>
      <c r="D5329" s="20" t="s">
        <v>253</v>
      </c>
      <c r="E5329" s="42" t="s">
        <v>5666</v>
      </c>
    </row>
    <row r="5330" spans="3:5" ht="16" thickBot="1" x14ac:dyDescent="0.4">
      <c r="C5330" s="27" t="s">
        <v>2408</v>
      </c>
      <c r="D5330" s="28"/>
      <c r="E5330" s="43">
        <v>94</v>
      </c>
    </row>
    <row r="5331" spans="3:5" x14ac:dyDescent="0.35">
      <c r="C5331" s="15" t="s">
        <v>2409</v>
      </c>
      <c r="D5331" s="16" t="s">
        <v>252</v>
      </c>
      <c r="E5331" s="44" t="s">
        <v>5666</v>
      </c>
    </row>
    <row r="5332" spans="3:5" x14ac:dyDescent="0.35">
      <c r="C5332" s="17" t="s">
        <v>2409</v>
      </c>
      <c r="D5332" s="18" t="s">
        <v>246</v>
      </c>
      <c r="E5332" s="41">
        <v>49</v>
      </c>
    </row>
    <row r="5333" spans="3:5" x14ac:dyDescent="0.35">
      <c r="C5333" s="17" t="s">
        <v>2409</v>
      </c>
      <c r="D5333" s="18" t="s">
        <v>247</v>
      </c>
      <c r="E5333" s="41">
        <v>9</v>
      </c>
    </row>
    <row r="5334" spans="3:5" ht="16" thickBot="1" x14ac:dyDescent="0.4">
      <c r="C5334" s="19" t="s">
        <v>2409</v>
      </c>
      <c r="D5334" s="20" t="s">
        <v>253</v>
      </c>
      <c r="E5334" s="42" t="s">
        <v>5666</v>
      </c>
    </row>
    <row r="5335" spans="3:5" ht="16" thickBot="1" x14ac:dyDescent="0.4">
      <c r="C5335" s="27" t="s">
        <v>2410</v>
      </c>
      <c r="D5335" s="28"/>
      <c r="E5335" s="43">
        <v>61</v>
      </c>
    </row>
    <row r="5336" spans="3:5" ht="16" thickBot="1" x14ac:dyDescent="0.4">
      <c r="C5336" s="23" t="s">
        <v>2411</v>
      </c>
      <c r="D5336" s="24" t="s">
        <v>246</v>
      </c>
      <c r="E5336" s="45">
        <v>26</v>
      </c>
    </row>
    <row r="5337" spans="3:5" ht="16" thickBot="1" x14ac:dyDescent="0.4">
      <c r="C5337" s="27" t="s">
        <v>2412</v>
      </c>
      <c r="D5337" s="28"/>
      <c r="E5337" s="43">
        <v>26</v>
      </c>
    </row>
    <row r="5338" spans="3:5" x14ac:dyDescent="0.35">
      <c r="C5338" s="15" t="s">
        <v>2413</v>
      </c>
      <c r="D5338" s="16" t="s">
        <v>246</v>
      </c>
      <c r="E5338" s="44">
        <v>76</v>
      </c>
    </row>
    <row r="5339" spans="3:5" ht="16" thickBot="1" x14ac:dyDescent="0.4">
      <c r="C5339" s="19" t="s">
        <v>2413</v>
      </c>
      <c r="D5339" s="20" t="s">
        <v>247</v>
      </c>
      <c r="E5339" s="42" t="s">
        <v>5666</v>
      </c>
    </row>
    <row r="5340" spans="3:5" ht="16" thickBot="1" x14ac:dyDescent="0.4">
      <c r="C5340" s="27" t="s">
        <v>2414</v>
      </c>
      <c r="D5340" s="28"/>
      <c r="E5340" s="43">
        <v>78</v>
      </c>
    </row>
    <row r="5341" spans="3:5" x14ac:dyDescent="0.35">
      <c r="C5341" s="15" t="s">
        <v>2415</v>
      </c>
      <c r="D5341" s="16" t="s">
        <v>8</v>
      </c>
      <c r="E5341" s="44">
        <v>18</v>
      </c>
    </row>
    <row r="5342" spans="3:5" x14ac:dyDescent="0.35">
      <c r="C5342" s="17" t="s">
        <v>2415</v>
      </c>
      <c r="D5342" s="18" t="s">
        <v>9</v>
      </c>
      <c r="E5342" s="41" t="s">
        <v>5666</v>
      </c>
    </row>
    <row r="5343" spans="3:5" x14ac:dyDescent="0.35">
      <c r="C5343" s="17" t="s">
        <v>2415</v>
      </c>
      <c r="D5343" s="18" t="s">
        <v>245</v>
      </c>
      <c r="E5343" s="41" t="s">
        <v>5666</v>
      </c>
    </row>
    <row r="5344" spans="3:5" x14ac:dyDescent="0.35">
      <c r="C5344" s="17" t="s">
        <v>2415</v>
      </c>
      <c r="D5344" s="18" t="s">
        <v>252</v>
      </c>
      <c r="E5344" s="41">
        <v>36</v>
      </c>
    </row>
    <row r="5345" spans="3:5" x14ac:dyDescent="0.35">
      <c r="C5345" s="17" t="s">
        <v>2415</v>
      </c>
      <c r="D5345" s="18" t="s">
        <v>274</v>
      </c>
      <c r="E5345" s="41">
        <v>9</v>
      </c>
    </row>
    <row r="5346" spans="3:5" x14ac:dyDescent="0.35">
      <c r="C5346" s="17" t="s">
        <v>2415</v>
      </c>
      <c r="D5346" s="18" t="s">
        <v>271</v>
      </c>
      <c r="E5346" s="41">
        <v>85</v>
      </c>
    </row>
    <row r="5347" spans="3:5" x14ac:dyDescent="0.35">
      <c r="C5347" s="17" t="s">
        <v>2415</v>
      </c>
      <c r="D5347" s="18" t="s">
        <v>246</v>
      </c>
      <c r="E5347" s="41">
        <v>192</v>
      </c>
    </row>
    <row r="5348" spans="3:5" x14ac:dyDescent="0.35">
      <c r="C5348" s="17" t="s">
        <v>2415</v>
      </c>
      <c r="D5348" s="18" t="s">
        <v>247</v>
      </c>
      <c r="E5348" s="41">
        <v>37</v>
      </c>
    </row>
    <row r="5349" spans="3:5" x14ac:dyDescent="0.35">
      <c r="C5349" s="17" t="s">
        <v>2415</v>
      </c>
      <c r="D5349" s="18" t="s">
        <v>264</v>
      </c>
      <c r="E5349" s="41" t="s">
        <v>5666</v>
      </c>
    </row>
    <row r="5350" spans="3:5" x14ac:dyDescent="0.35">
      <c r="C5350" s="17" t="s">
        <v>2415</v>
      </c>
      <c r="D5350" s="18" t="s">
        <v>253</v>
      </c>
      <c r="E5350" s="41">
        <v>26</v>
      </c>
    </row>
    <row r="5351" spans="3:5" ht="16" thickBot="1" x14ac:dyDescent="0.4">
      <c r="C5351" s="19" t="s">
        <v>2415</v>
      </c>
      <c r="D5351" s="20" t="s">
        <v>667</v>
      </c>
      <c r="E5351" s="42" t="s">
        <v>5666</v>
      </c>
    </row>
    <row r="5352" spans="3:5" ht="16" thickBot="1" x14ac:dyDescent="0.4">
      <c r="C5352" s="27" t="s">
        <v>2416</v>
      </c>
      <c r="D5352" s="28"/>
      <c r="E5352" s="43">
        <v>409</v>
      </c>
    </row>
    <row r="5353" spans="3:5" x14ac:dyDescent="0.35">
      <c r="C5353" s="15" t="s">
        <v>2417</v>
      </c>
      <c r="D5353" s="16" t="s">
        <v>252</v>
      </c>
      <c r="E5353" s="44">
        <v>7</v>
      </c>
    </row>
    <row r="5354" spans="3:5" x14ac:dyDescent="0.35">
      <c r="C5354" s="17" t="s">
        <v>2417</v>
      </c>
      <c r="D5354" s="18" t="s">
        <v>246</v>
      </c>
      <c r="E5354" s="41">
        <v>25</v>
      </c>
    </row>
    <row r="5355" spans="3:5" ht="16" thickBot="1" x14ac:dyDescent="0.4">
      <c r="C5355" s="19" t="s">
        <v>2417</v>
      </c>
      <c r="D5355" s="20" t="s">
        <v>253</v>
      </c>
      <c r="E5355" s="42" t="s">
        <v>5666</v>
      </c>
    </row>
    <row r="5356" spans="3:5" ht="16" thickBot="1" x14ac:dyDescent="0.4">
      <c r="C5356" s="27" t="s">
        <v>2418</v>
      </c>
      <c r="D5356" s="28"/>
      <c r="E5356" s="43">
        <v>33</v>
      </c>
    </row>
    <row r="5357" spans="3:5" x14ac:dyDescent="0.35">
      <c r="C5357" s="15" t="s">
        <v>2419</v>
      </c>
      <c r="D5357" s="16" t="s">
        <v>246</v>
      </c>
      <c r="E5357" s="44">
        <v>63</v>
      </c>
    </row>
    <row r="5358" spans="3:5" ht="16" thickBot="1" x14ac:dyDescent="0.4">
      <c r="C5358" s="19" t="s">
        <v>2419</v>
      </c>
      <c r="D5358" s="20" t="s">
        <v>253</v>
      </c>
      <c r="E5358" s="42" t="s">
        <v>5666</v>
      </c>
    </row>
    <row r="5359" spans="3:5" ht="16" thickBot="1" x14ac:dyDescent="0.4">
      <c r="C5359" s="27" t="s">
        <v>2420</v>
      </c>
      <c r="D5359" s="28"/>
      <c r="E5359" s="43">
        <v>65</v>
      </c>
    </row>
    <row r="5360" spans="3:5" x14ac:dyDescent="0.35">
      <c r="C5360" s="15" t="s">
        <v>2421</v>
      </c>
      <c r="D5360" s="16" t="s">
        <v>9</v>
      </c>
      <c r="E5360" s="44" t="s">
        <v>5666</v>
      </c>
    </row>
    <row r="5361" spans="3:5" x14ac:dyDescent="0.35">
      <c r="C5361" s="17" t="s">
        <v>2421</v>
      </c>
      <c r="D5361" s="18" t="s">
        <v>252</v>
      </c>
      <c r="E5361" s="41" t="s">
        <v>5666</v>
      </c>
    </row>
    <row r="5362" spans="3:5" x14ac:dyDescent="0.35">
      <c r="C5362" s="17" t="s">
        <v>2421</v>
      </c>
      <c r="D5362" s="18" t="s">
        <v>271</v>
      </c>
      <c r="E5362" s="41" t="s">
        <v>5666</v>
      </c>
    </row>
    <row r="5363" spans="3:5" x14ac:dyDescent="0.35">
      <c r="C5363" s="17" t="s">
        <v>2421</v>
      </c>
      <c r="D5363" s="18" t="s">
        <v>246</v>
      </c>
      <c r="E5363" s="41">
        <v>9</v>
      </c>
    </row>
    <row r="5364" spans="3:5" x14ac:dyDescent="0.35">
      <c r="C5364" s="17" t="s">
        <v>2421</v>
      </c>
      <c r="D5364" s="18" t="s">
        <v>247</v>
      </c>
      <c r="E5364" s="41" t="s">
        <v>5666</v>
      </c>
    </row>
    <row r="5365" spans="3:5" ht="16" thickBot="1" x14ac:dyDescent="0.4">
      <c r="C5365" s="19" t="s">
        <v>2421</v>
      </c>
      <c r="D5365" s="20" t="s">
        <v>253</v>
      </c>
      <c r="E5365" s="42">
        <v>7</v>
      </c>
    </row>
    <row r="5366" spans="3:5" ht="16" thickBot="1" x14ac:dyDescent="0.4">
      <c r="C5366" s="27" t="s">
        <v>2422</v>
      </c>
      <c r="D5366" s="28"/>
      <c r="E5366" s="43">
        <v>27</v>
      </c>
    </row>
    <row r="5367" spans="3:5" x14ac:dyDescent="0.35">
      <c r="C5367" s="15" t="s">
        <v>2423</v>
      </c>
      <c r="D5367" s="16" t="s">
        <v>8</v>
      </c>
      <c r="E5367" s="44">
        <v>7</v>
      </c>
    </row>
    <row r="5368" spans="3:5" x14ac:dyDescent="0.35">
      <c r="C5368" s="17" t="s">
        <v>2423</v>
      </c>
      <c r="D5368" s="18" t="s">
        <v>9</v>
      </c>
      <c r="E5368" s="41" t="s">
        <v>5666</v>
      </c>
    </row>
    <row r="5369" spans="3:5" x14ac:dyDescent="0.35">
      <c r="C5369" s="17" t="s">
        <v>2423</v>
      </c>
      <c r="D5369" s="18" t="s">
        <v>245</v>
      </c>
      <c r="E5369" s="41" t="s">
        <v>5666</v>
      </c>
    </row>
    <row r="5370" spans="3:5" x14ac:dyDescent="0.35">
      <c r="C5370" s="17" t="s">
        <v>2423</v>
      </c>
      <c r="D5370" s="18" t="s">
        <v>252</v>
      </c>
      <c r="E5370" s="41">
        <v>17</v>
      </c>
    </row>
    <row r="5371" spans="3:5" x14ac:dyDescent="0.35">
      <c r="C5371" s="17" t="s">
        <v>2423</v>
      </c>
      <c r="D5371" s="18" t="s">
        <v>271</v>
      </c>
      <c r="E5371" s="41">
        <v>15</v>
      </c>
    </row>
    <row r="5372" spans="3:5" x14ac:dyDescent="0.35">
      <c r="C5372" s="17" t="s">
        <v>2423</v>
      </c>
      <c r="D5372" s="18" t="s">
        <v>246</v>
      </c>
      <c r="E5372" s="41">
        <v>158</v>
      </c>
    </row>
    <row r="5373" spans="3:5" x14ac:dyDescent="0.35">
      <c r="C5373" s="17" t="s">
        <v>2423</v>
      </c>
      <c r="D5373" s="18" t="s">
        <v>247</v>
      </c>
      <c r="E5373" s="41" t="s">
        <v>5666</v>
      </c>
    </row>
    <row r="5374" spans="3:5" x14ac:dyDescent="0.35">
      <c r="C5374" s="17" t="s">
        <v>2423</v>
      </c>
      <c r="D5374" s="18" t="s">
        <v>253</v>
      </c>
      <c r="E5374" s="41">
        <v>13</v>
      </c>
    </row>
    <row r="5375" spans="3:5" ht="16" thickBot="1" x14ac:dyDescent="0.4">
      <c r="C5375" s="19" t="s">
        <v>2423</v>
      </c>
      <c r="D5375" s="20" t="s">
        <v>559</v>
      </c>
      <c r="E5375" s="42" t="s">
        <v>5666</v>
      </c>
    </row>
    <row r="5376" spans="3:5" ht="16" thickBot="1" x14ac:dyDescent="0.4">
      <c r="C5376" s="27" t="s">
        <v>2424</v>
      </c>
      <c r="D5376" s="28"/>
      <c r="E5376" s="43">
        <v>219</v>
      </c>
    </row>
    <row r="5377" spans="3:5" x14ac:dyDescent="0.35">
      <c r="C5377" s="15" t="s">
        <v>2425</v>
      </c>
      <c r="D5377" s="16" t="s">
        <v>246</v>
      </c>
      <c r="E5377" s="44">
        <v>27</v>
      </c>
    </row>
    <row r="5378" spans="3:5" x14ac:dyDescent="0.35">
      <c r="C5378" s="17" t="s">
        <v>2425</v>
      </c>
      <c r="D5378" s="18" t="s">
        <v>247</v>
      </c>
      <c r="E5378" s="41">
        <v>22</v>
      </c>
    </row>
    <row r="5379" spans="3:5" ht="16" thickBot="1" x14ac:dyDescent="0.4">
      <c r="C5379" s="19" t="s">
        <v>2425</v>
      </c>
      <c r="D5379" s="20" t="s">
        <v>253</v>
      </c>
      <c r="E5379" s="42" t="s">
        <v>5666</v>
      </c>
    </row>
    <row r="5380" spans="3:5" ht="16" thickBot="1" x14ac:dyDescent="0.4">
      <c r="C5380" s="27" t="s">
        <v>2426</v>
      </c>
      <c r="D5380" s="28"/>
      <c r="E5380" s="43">
        <v>51</v>
      </c>
    </row>
    <row r="5381" spans="3:5" x14ac:dyDescent="0.35">
      <c r="C5381" s="15" t="s">
        <v>2427</v>
      </c>
      <c r="D5381" s="16" t="s">
        <v>246</v>
      </c>
      <c r="E5381" s="44">
        <v>26</v>
      </c>
    </row>
    <row r="5382" spans="3:5" x14ac:dyDescent="0.35">
      <c r="C5382" s="17" t="s">
        <v>2427</v>
      </c>
      <c r="D5382" s="18" t="s">
        <v>247</v>
      </c>
      <c r="E5382" s="41">
        <v>13</v>
      </c>
    </row>
    <row r="5383" spans="3:5" ht="16" thickBot="1" x14ac:dyDescent="0.4">
      <c r="C5383" s="19" t="s">
        <v>2427</v>
      </c>
      <c r="D5383" s="20" t="s">
        <v>253</v>
      </c>
      <c r="E5383" s="42" t="s">
        <v>5666</v>
      </c>
    </row>
    <row r="5384" spans="3:5" ht="16" thickBot="1" x14ac:dyDescent="0.4">
      <c r="C5384" s="27" t="s">
        <v>2428</v>
      </c>
      <c r="D5384" s="28"/>
      <c r="E5384" s="43">
        <v>43</v>
      </c>
    </row>
    <row r="5385" spans="3:5" x14ac:dyDescent="0.35">
      <c r="C5385" s="15" t="s">
        <v>2429</v>
      </c>
      <c r="D5385" s="16" t="s">
        <v>245</v>
      </c>
      <c r="E5385" s="44" t="s">
        <v>5666</v>
      </c>
    </row>
    <row r="5386" spans="3:5" x14ac:dyDescent="0.35">
      <c r="C5386" s="17" t="s">
        <v>2429</v>
      </c>
      <c r="D5386" s="18" t="s">
        <v>246</v>
      </c>
      <c r="E5386" s="41">
        <v>46</v>
      </c>
    </row>
    <row r="5387" spans="3:5" x14ac:dyDescent="0.35">
      <c r="C5387" s="17" t="s">
        <v>2429</v>
      </c>
      <c r="D5387" s="18" t="s">
        <v>247</v>
      </c>
      <c r="E5387" s="41" t="s">
        <v>5666</v>
      </c>
    </row>
    <row r="5388" spans="3:5" ht="16" thickBot="1" x14ac:dyDescent="0.4">
      <c r="C5388" s="19" t="s">
        <v>2429</v>
      </c>
      <c r="D5388" s="20" t="s">
        <v>253</v>
      </c>
      <c r="E5388" s="42" t="s">
        <v>5666</v>
      </c>
    </row>
    <row r="5389" spans="3:5" ht="16" thickBot="1" x14ac:dyDescent="0.4">
      <c r="C5389" s="27" t="s">
        <v>2430</v>
      </c>
      <c r="D5389" s="28"/>
      <c r="E5389" s="43">
        <v>53</v>
      </c>
    </row>
    <row r="5390" spans="3:5" x14ac:dyDescent="0.35">
      <c r="C5390" s="15" t="s">
        <v>2431</v>
      </c>
      <c r="D5390" s="16" t="s">
        <v>246</v>
      </c>
      <c r="E5390" s="44">
        <v>178</v>
      </c>
    </row>
    <row r="5391" spans="3:5" x14ac:dyDescent="0.35">
      <c r="C5391" s="17" t="s">
        <v>2431</v>
      </c>
      <c r="D5391" s="18" t="s">
        <v>247</v>
      </c>
      <c r="E5391" s="41">
        <v>7</v>
      </c>
    </row>
    <row r="5392" spans="3:5" x14ac:dyDescent="0.35">
      <c r="C5392" s="17" t="s">
        <v>2431</v>
      </c>
      <c r="D5392" s="18" t="s">
        <v>264</v>
      </c>
      <c r="E5392" s="41" t="s">
        <v>5666</v>
      </c>
    </row>
    <row r="5393" spans="3:5" ht="16" thickBot="1" x14ac:dyDescent="0.4">
      <c r="C5393" s="19" t="s">
        <v>2431</v>
      </c>
      <c r="D5393" s="20" t="s">
        <v>253</v>
      </c>
      <c r="E5393" s="42" t="s">
        <v>5666</v>
      </c>
    </row>
    <row r="5394" spans="3:5" ht="16" thickBot="1" x14ac:dyDescent="0.4">
      <c r="C5394" s="27" t="s">
        <v>2432</v>
      </c>
      <c r="D5394" s="28"/>
      <c r="E5394" s="43">
        <v>190</v>
      </c>
    </row>
    <row r="5395" spans="3:5" x14ac:dyDescent="0.35">
      <c r="C5395" s="15" t="s">
        <v>2433</v>
      </c>
      <c r="D5395" s="16" t="s">
        <v>246</v>
      </c>
      <c r="E5395" s="44">
        <v>65</v>
      </c>
    </row>
    <row r="5396" spans="3:5" ht="16" thickBot="1" x14ac:dyDescent="0.4">
      <c r="C5396" s="19" t="s">
        <v>2433</v>
      </c>
      <c r="D5396" s="20" t="s">
        <v>247</v>
      </c>
      <c r="E5396" s="42" t="s">
        <v>5666</v>
      </c>
    </row>
    <row r="5397" spans="3:5" ht="16" thickBot="1" x14ac:dyDescent="0.4">
      <c r="C5397" s="27" t="s">
        <v>2434</v>
      </c>
      <c r="D5397" s="28"/>
      <c r="E5397" s="43">
        <v>66</v>
      </c>
    </row>
    <row r="5398" spans="3:5" x14ac:dyDescent="0.35">
      <c r="C5398" s="15" t="s">
        <v>2435</v>
      </c>
      <c r="D5398" s="16" t="s">
        <v>246</v>
      </c>
      <c r="E5398" s="44">
        <v>34</v>
      </c>
    </row>
    <row r="5399" spans="3:5" x14ac:dyDescent="0.35">
      <c r="C5399" s="17" t="s">
        <v>2435</v>
      </c>
      <c r="D5399" s="18" t="s">
        <v>247</v>
      </c>
      <c r="E5399" s="41">
        <v>44</v>
      </c>
    </row>
    <row r="5400" spans="3:5" ht="16" thickBot="1" x14ac:dyDescent="0.4">
      <c r="C5400" s="19" t="s">
        <v>2435</v>
      </c>
      <c r="D5400" s="20" t="s">
        <v>264</v>
      </c>
      <c r="E5400" s="42" t="s">
        <v>5666</v>
      </c>
    </row>
    <row r="5401" spans="3:5" ht="16" thickBot="1" x14ac:dyDescent="0.4">
      <c r="C5401" s="27" t="s">
        <v>2436</v>
      </c>
      <c r="D5401" s="28"/>
      <c r="E5401" s="43">
        <v>79</v>
      </c>
    </row>
    <row r="5402" spans="3:5" x14ac:dyDescent="0.35">
      <c r="C5402" s="15" t="s">
        <v>2437</v>
      </c>
      <c r="D5402" s="16" t="s">
        <v>246</v>
      </c>
      <c r="E5402" s="44">
        <v>53</v>
      </c>
    </row>
    <row r="5403" spans="3:5" x14ac:dyDescent="0.35">
      <c r="C5403" s="17" t="s">
        <v>2437</v>
      </c>
      <c r="D5403" s="18" t="s">
        <v>247</v>
      </c>
      <c r="E5403" s="41">
        <v>10</v>
      </c>
    </row>
    <row r="5404" spans="3:5" ht="16" thickBot="1" x14ac:dyDescent="0.4">
      <c r="C5404" s="19" t="s">
        <v>2437</v>
      </c>
      <c r="D5404" s="20" t="s">
        <v>253</v>
      </c>
      <c r="E5404" s="42" t="s">
        <v>5666</v>
      </c>
    </row>
    <row r="5405" spans="3:5" ht="16" thickBot="1" x14ac:dyDescent="0.4">
      <c r="C5405" s="27" t="s">
        <v>2438</v>
      </c>
      <c r="D5405" s="28"/>
      <c r="E5405" s="43">
        <v>66</v>
      </c>
    </row>
    <row r="5406" spans="3:5" x14ac:dyDescent="0.35">
      <c r="C5406" s="15" t="s">
        <v>2439</v>
      </c>
      <c r="D5406" s="16" t="s">
        <v>245</v>
      </c>
      <c r="E5406" s="44" t="s">
        <v>5666</v>
      </c>
    </row>
    <row r="5407" spans="3:5" x14ac:dyDescent="0.35">
      <c r="C5407" s="17" t="s">
        <v>2439</v>
      </c>
      <c r="D5407" s="18" t="s">
        <v>252</v>
      </c>
      <c r="E5407" s="41" t="s">
        <v>5666</v>
      </c>
    </row>
    <row r="5408" spans="3:5" x14ac:dyDescent="0.35">
      <c r="C5408" s="17" t="s">
        <v>2439</v>
      </c>
      <c r="D5408" s="18" t="s">
        <v>246</v>
      </c>
      <c r="E5408" s="41">
        <v>28</v>
      </c>
    </row>
    <row r="5409" spans="3:5" x14ac:dyDescent="0.35">
      <c r="C5409" s="17" t="s">
        <v>2439</v>
      </c>
      <c r="D5409" s="18" t="s">
        <v>247</v>
      </c>
      <c r="E5409" s="41">
        <v>17</v>
      </c>
    </row>
    <row r="5410" spans="3:5" x14ac:dyDescent="0.35">
      <c r="C5410" s="17" t="s">
        <v>2439</v>
      </c>
      <c r="D5410" s="18" t="s">
        <v>264</v>
      </c>
      <c r="E5410" s="41" t="s">
        <v>5666</v>
      </c>
    </row>
    <row r="5411" spans="3:5" ht="16" thickBot="1" x14ac:dyDescent="0.4">
      <c r="C5411" s="19" t="s">
        <v>2439</v>
      </c>
      <c r="D5411" s="20" t="s">
        <v>253</v>
      </c>
      <c r="E5411" s="42" t="s">
        <v>5666</v>
      </c>
    </row>
    <row r="5412" spans="3:5" ht="16" thickBot="1" x14ac:dyDescent="0.4">
      <c r="C5412" s="27" t="s">
        <v>2440</v>
      </c>
      <c r="D5412" s="28"/>
      <c r="E5412" s="43">
        <v>57</v>
      </c>
    </row>
    <row r="5413" spans="3:5" x14ac:dyDescent="0.35">
      <c r="C5413" s="15" t="s">
        <v>2441</v>
      </c>
      <c r="D5413" s="16" t="s">
        <v>252</v>
      </c>
      <c r="E5413" s="44">
        <v>38</v>
      </c>
    </row>
    <row r="5414" spans="3:5" x14ac:dyDescent="0.35">
      <c r="C5414" s="17" t="s">
        <v>2441</v>
      </c>
      <c r="D5414" s="18" t="s">
        <v>271</v>
      </c>
      <c r="E5414" s="41">
        <v>22</v>
      </c>
    </row>
    <row r="5415" spans="3:5" x14ac:dyDescent="0.35">
      <c r="C5415" s="17" t="s">
        <v>2441</v>
      </c>
      <c r="D5415" s="18" t="s">
        <v>246</v>
      </c>
      <c r="E5415" s="41">
        <v>52</v>
      </c>
    </row>
    <row r="5416" spans="3:5" x14ac:dyDescent="0.35">
      <c r="C5416" s="17" t="s">
        <v>2441</v>
      </c>
      <c r="D5416" s="18" t="s">
        <v>247</v>
      </c>
      <c r="E5416" s="41">
        <v>32</v>
      </c>
    </row>
    <row r="5417" spans="3:5" ht="16" thickBot="1" x14ac:dyDescent="0.4">
      <c r="C5417" s="19" t="s">
        <v>2441</v>
      </c>
      <c r="D5417" s="20" t="s">
        <v>253</v>
      </c>
      <c r="E5417" s="42">
        <v>11</v>
      </c>
    </row>
    <row r="5418" spans="3:5" ht="16" thickBot="1" x14ac:dyDescent="0.4">
      <c r="C5418" s="27" t="s">
        <v>2442</v>
      </c>
      <c r="D5418" s="28"/>
      <c r="E5418" s="43">
        <v>155</v>
      </c>
    </row>
    <row r="5419" spans="3:5" x14ac:dyDescent="0.35">
      <c r="C5419" s="15" t="s">
        <v>2443</v>
      </c>
      <c r="D5419" s="16" t="s">
        <v>9</v>
      </c>
      <c r="E5419" s="44">
        <v>24</v>
      </c>
    </row>
    <row r="5420" spans="3:5" x14ac:dyDescent="0.35">
      <c r="C5420" s="17" t="s">
        <v>2443</v>
      </c>
      <c r="D5420" s="18" t="s">
        <v>252</v>
      </c>
      <c r="E5420" s="41">
        <v>35</v>
      </c>
    </row>
    <row r="5421" spans="3:5" x14ac:dyDescent="0.35">
      <c r="C5421" s="17" t="s">
        <v>2443</v>
      </c>
      <c r="D5421" s="18" t="s">
        <v>274</v>
      </c>
      <c r="E5421" s="41" t="s">
        <v>5666</v>
      </c>
    </row>
    <row r="5422" spans="3:5" x14ac:dyDescent="0.35">
      <c r="C5422" s="17" t="s">
        <v>2443</v>
      </c>
      <c r="D5422" s="18" t="s">
        <v>271</v>
      </c>
      <c r="E5422" s="41">
        <v>18</v>
      </c>
    </row>
    <row r="5423" spans="3:5" x14ac:dyDescent="0.35">
      <c r="C5423" s="17" t="s">
        <v>2443</v>
      </c>
      <c r="D5423" s="18" t="s">
        <v>246</v>
      </c>
      <c r="E5423" s="41">
        <v>71</v>
      </c>
    </row>
    <row r="5424" spans="3:5" x14ac:dyDescent="0.35">
      <c r="C5424" s="17" t="s">
        <v>2443</v>
      </c>
      <c r="D5424" s="18" t="s">
        <v>247</v>
      </c>
      <c r="E5424" s="41">
        <v>11</v>
      </c>
    </row>
    <row r="5425" spans="3:5" x14ac:dyDescent="0.35">
      <c r="C5425" s="17" t="s">
        <v>2443</v>
      </c>
      <c r="D5425" s="18" t="s">
        <v>253</v>
      </c>
      <c r="E5425" s="41">
        <v>24</v>
      </c>
    </row>
    <row r="5426" spans="3:5" x14ac:dyDescent="0.35">
      <c r="C5426" s="17" t="s">
        <v>2443</v>
      </c>
      <c r="D5426" s="18" t="s">
        <v>558</v>
      </c>
      <c r="E5426" s="41" t="s">
        <v>5666</v>
      </c>
    </row>
    <row r="5427" spans="3:5" ht="16" thickBot="1" x14ac:dyDescent="0.4">
      <c r="C5427" s="19" t="s">
        <v>2443</v>
      </c>
      <c r="D5427" s="20" t="s">
        <v>559</v>
      </c>
      <c r="E5427" s="42" t="s">
        <v>5666</v>
      </c>
    </row>
    <row r="5428" spans="3:5" ht="16" thickBot="1" x14ac:dyDescent="0.4">
      <c r="C5428" s="27" t="s">
        <v>2444</v>
      </c>
      <c r="D5428" s="28"/>
      <c r="E5428" s="43">
        <v>190</v>
      </c>
    </row>
    <row r="5429" spans="3:5" x14ac:dyDescent="0.35">
      <c r="C5429" s="15" t="s">
        <v>2445</v>
      </c>
      <c r="D5429" s="16" t="s">
        <v>245</v>
      </c>
      <c r="E5429" s="44" t="s">
        <v>5666</v>
      </c>
    </row>
    <row r="5430" spans="3:5" x14ac:dyDescent="0.35">
      <c r="C5430" s="17" t="s">
        <v>2445</v>
      </c>
      <c r="D5430" s="18" t="s">
        <v>252</v>
      </c>
      <c r="E5430" s="41" t="s">
        <v>5666</v>
      </c>
    </row>
    <row r="5431" spans="3:5" x14ac:dyDescent="0.35">
      <c r="C5431" s="17" t="s">
        <v>2445</v>
      </c>
      <c r="D5431" s="18" t="s">
        <v>246</v>
      </c>
      <c r="E5431" s="41">
        <v>8</v>
      </c>
    </row>
    <row r="5432" spans="3:5" ht="16" thickBot="1" x14ac:dyDescent="0.4">
      <c r="C5432" s="19" t="s">
        <v>2445</v>
      </c>
      <c r="D5432" s="20" t="s">
        <v>247</v>
      </c>
      <c r="E5432" s="42">
        <v>15</v>
      </c>
    </row>
    <row r="5433" spans="3:5" ht="16" thickBot="1" x14ac:dyDescent="0.4">
      <c r="C5433" s="27" t="s">
        <v>2446</v>
      </c>
      <c r="D5433" s="28"/>
      <c r="E5433" s="43">
        <v>28</v>
      </c>
    </row>
    <row r="5434" spans="3:5" x14ac:dyDescent="0.35">
      <c r="C5434" s="15" t="s">
        <v>2447</v>
      </c>
      <c r="D5434" s="16" t="s">
        <v>252</v>
      </c>
      <c r="E5434" s="44">
        <v>54</v>
      </c>
    </row>
    <row r="5435" spans="3:5" x14ac:dyDescent="0.35">
      <c r="C5435" s="17" t="s">
        <v>2447</v>
      </c>
      <c r="D5435" s="18" t="s">
        <v>271</v>
      </c>
      <c r="E5435" s="41">
        <v>75</v>
      </c>
    </row>
    <row r="5436" spans="3:5" x14ac:dyDescent="0.35">
      <c r="C5436" s="17" t="s">
        <v>2447</v>
      </c>
      <c r="D5436" s="18" t="s">
        <v>246</v>
      </c>
      <c r="E5436" s="41">
        <v>67</v>
      </c>
    </row>
    <row r="5437" spans="3:5" x14ac:dyDescent="0.35">
      <c r="C5437" s="17" t="s">
        <v>2447</v>
      </c>
      <c r="D5437" s="18" t="s">
        <v>247</v>
      </c>
      <c r="E5437" s="41" t="s">
        <v>5666</v>
      </c>
    </row>
    <row r="5438" spans="3:5" ht="16" thickBot="1" x14ac:dyDescent="0.4">
      <c r="C5438" s="19" t="s">
        <v>2447</v>
      </c>
      <c r="D5438" s="20" t="s">
        <v>253</v>
      </c>
      <c r="E5438" s="42">
        <v>11</v>
      </c>
    </row>
    <row r="5439" spans="3:5" ht="16" thickBot="1" x14ac:dyDescent="0.4">
      <c r="C5439" s="27" t="s">
        <v>2448</v>
      </c>
      <c r="D5439" s="28"/>
      <c r="E5439" s="43">
        <v>212</v>
      </c>
    </row>
    <row r="5440" spans="3:5" x14ac:dyDescent="0.35">
      <c r="C5440" s="15" t="s">
        <v>2449</v>
      </c>
      <c r="D5440" s="16" t="s">
        <v>252</v>
      </c>
      <c r="E5440" s="44">
        <v>42</v>
      </c>
    </row>
    <row r="5441" spans="3:5" x14ac:dyDescent="0.35">
      <c r="C5441" s="17" t="s">
        <v>2449</v>
      </c>
      <c r="D5441" s="18" t="s">
        <v>271</v>
      </c>
      <c r="E5441" s="41" t="s">
        <v>5666</v>
      </c>
    </row>
    <row r="5442" spans="3:5" x14ac:dyDescent="0.35">
      <c r="C5442" s="17" t="s">
        <v>2449</v>
      </c>
      <c r="D5442" s="18" t="s">
        <v>246</v>
      </c>
      <c r="E5442" s="41">
        <v>46</v>
      </c>
    </row>
    <row r="5443" spans="3:5" x14ac:dyDescent="0.35">
      <c r="C5443" s="17" t="s">
        <v>2449</v>
      </c>
      <c r="D5443" s="18" t="s">
        <v>247</v>
      </c>
      <c r="E5443" s="41">
        <v>86</v>
      </c>
    </row>
    <row r="5444" spans="3:5" ht="16" thickBot="1" x14ac:dyDescent="0.4">
      <c r="C5444" s="19" t="s">
        <v>2449</v>
      </c>
      <c r="D5444" s="20" t="s">
        <v>253</v>
      </c>
      <c r="E5444" s="42">
        <v>36</v>
      </c>
    </row>
    <row r="5445" spans="3:5" ht="16" thickBot="1" x14ac:dyDescent="0.4">
      <c r="C5445" s="27" t="s">
        <v>2450</v>
      </c>
      <c r="D5445" s="28"/>
      <c r="E5445" s="43">
        <v>212</v>
      </c>
    </row>
    <row r="5446" spans="3:5" x14ac:dyDescent="0.35">
      <c r="C5446" s="15" t="s">
        <v>2451</v>
      </c>
      <c r="D5446" s="16" t="s">
        <v>252</v>
      </c>
      <c r="E5446" s="44" t="s">
        <v>5666</v>
      </c>
    </row>
    <row r="5447" spans="3:5" x14ac:dyDescent="0.35">
      <c r="C5447" s="17" t="s">
        <v>2451</v>
      </c>
      <c r="D5447" s="18" t="s">
        <v>246</v>
      </c>
      <c r="E5447" s="41">
        <v>47</v>
      </c>
    </row>
    <row r="5448" spans="3:5" x14ac:dyDescent="0.35">
      <c r="C5448" s="17" t="s">
        <v>2451</v>
      </c>
      <c r="D5448" s="18" t="s">
        <v>247</v>
      </c>
      <c r="E5448" s="41">
        <v>16</v>
      </c>
    </row>
    <row r="5449" spans="3:5" ht="16" thickBot="1" x14ac:dyDescent="0.4">
      <c r="C5449" s="19" t="s">
        <v>2451</v>
      </c>
      <c r="D5449" s="20" t="s">
        <v>253</v>
      </c>
      <c r="E5449" s="42" t="s">
        <v>5666</v>
      </c>
    </row>
    <row r="5450" spans="3:5" ht="16" thickBot="1" x14ac:dyDescent="0.4">
      <c r="C5450" s="27" t="s">
        <v>2452</v>
      </c>
      <c r="D5450" s="28"/>
      <c r="E5450" s="43">
        <v>67</v>
      </c>
    </row>
    <row r="5451" spans="3:5" x14ac:dyDescent="0.35">
      <c r="C5451" s="15" t="s">
        <v>2453</v>
      </c>
      <c r="D5451" s="16" t="s">
        <v>246</v>
      </c>
      <c r="E5451" s="44">
        <v>46</v>
      </c>
    </row>
    <row r="5452" spans="3:5" ht="16" thickBot="1" x14ac:dyDescent="0.4">
      <c r="C5452" s="19" t="s">
        <v>2453</v>
      </c>
      <c r="D5452" s="20" t="s">
        <v>253</v>
      </c>
      <c r="E5452" s="42" t="s">
        <v>5666</v>
      </c>
    </row>
    <row r="5453" spans="3:5" ht="16" thickBot="1" x14ac:dyDescent="0.4">
      <c r="C5453" s="27" t="s">
        <v>2454</v>
      </c>
      <c r="D5453" s="28"/>
      <c r="E5453" s="43">
        <v>50</v>
      </c>
    </row>
    <row r="5454" spans="3:5" x14ac:dyDescent="0.35">
      <c r="C5454" s="15" t="s">
        <v>2455</v>
      </c>
      <c r="D5454" s="16" t="s">
        <v>252</v>
      </c>
      <c r="E5454" s="44" t="s">
        <v>5666</v>
      </c>
    </row>
    <row r="5455" spans="3:5" ht="16" thickBot="1" x14ac:dyDescent="0.4">
      <c r="C5455" s="19" t="s">
        <v>2455</v>
      </c>
      <c r="D5455" s="20" t="s">
        <v>246</v>
      </c>
      <c r="E5455" s="42">
        <v>31</v>
      </c>
    </row>
    <row r="5456" spans="3:5" ht="16" thickBot="1" x14ac:dyDescent="0.4">
      <c r="C5456" s="27" t="s">
        <v>2456</v>
      </c>
      <c r="D5456" s="28"/>
      <c r="E5456" s="43">
        <v>32</v>
      </c>
    </row>
    <row r="5457" spans="3:5" x14ac:dyDescent="0.35">
      <c r="C5457" s="15" t="s">
        <v>2457</v>
      </c>
      <c r="D5457" s="16" t="s">
        <v>252</v>
      </c>
      <c r="E5457" s="44">
        <v>15</v>
      </c>
    </row>
    <row r="5458" spans="3:5" x14ac:dyDescent="0.35">
      <c r="C5458" s="17" t="s">
        <v>2457</v>
      </c>
      <c r="D5458" s="18" t="s">
        <v>247</v>
      </c>
      <c r="E5458" s="41">
        <v>10</v>
      </c>
    </row>
    <row r="5459" spans="3:5" ht="16" thickBot="1" x14ac:dyDescent="0.4">
      <c r="C5459" s="19" t="s">
        <v>2457</v>
      </c>
      <c r="D5459" s="20" t="s">
        <v>253</v>
      </c>
      <c r="E5459" s="42" t="s">
        <v>5666</v>
      </c>
    </row>
    <row r="5460" spans="3:5" ht="16" thickBot="1" x14ac:dyDescent="0.4">
      <c r="C5460" s="27" t="s">
        <v>2458</v>
      </c>
      <c r="D5460" s="28"/>
      <c r="E5460" s="43">
        <v>27</v>
      </c>
    </row>
    <row r="5461" spans="3:5" x14ac:dyDescent="0.35">
      <c r="C5461" s="15" t="s">
        <v>2459</v>
      </c>
      <c r="D5461" s="16" t="s">
        <v>245</v>
      </c>
      <c r="E5461" s="44" t="s">
        <v>5666</v>
      </c>
    </row>
    <row r="5462" spans="3:5" x14ac:dyDescent="0.35">
      <c r="C5462" s="17" t="s">
        <v>2459</v>
      </c>
      <c r="D5462" s="18" t="s">
        <v>246</v>
      </c>
      <c r="E5462" s="41">
        <v>83</v>
      </c>
    </row>
    <row r="5463" spans="3:5" ht="16" thickBot="1" x14ac:dyDescent="0.4">
      <c r="C5463" s="19" t="s">
        <v>2459</v>
      </c>
      <c r="D5463" s="20" t="s">
        <v>247</v>
      </c>
      <c r="E5463" s="42">
        <v>19</v>
      </c>
    </row>
    <row r="5464" spans="3:5" ht="16" thickBot="1" x14ac:dyDescent="0.4">
      <c r="C5464" s="27" t="s">
        <v>2460</v>
      </c>
      <c r="D5464" s="28"/>
      <c r="E5464" s="43">
        <v>103</v>
      </c>
    </row>
    <row r="5465" spans="3:5" x14ac:dyDescent="0.35">
      <c r="C5465" s="15" t="s">
        <v>2461</v>
      </c>
      <c r="D5465" s="16" t="s">
        <v>246</v>
      </c>
      <c r="E5465" s="44">
        <v>208</v>
      </c>
    </row>
    <row r="5466" spans="3:5" x14ac:dyDescent="0.35">
      <c r="C5466" s="17" t="s">
        <v>2461</v>
      </c>
      <c r="D5466" s="18" t="s">
        <v>247</v>
      </c>
      <c r="E5466" s="41">
        <v>20</v>
      </c>
    </row>
    <row r="5467" spans="3:5" ht="16" thickBot="1" x14ac:dyDescent="0.4">
      <c r="C5467" s="19" t="s">
        <v>2461</v>
      </c>
      <c r="D5467" s="20" t="s">
        <v>264</v>
      </c>
      <c r="E5467" s="42" t="s">
        <v>5666</v>
      </c>
    </row>
    <row r="5468" spans="3:5" ht="16" thickBot="1" x14ac:dyDescent="0.4">
      <c r="C5468" s="27" t="s">
        <v>2462</v>
      </c>
      <c r="D5468" s="28"/>
      <c r="E5468" s="43">
        <v>230</v>
      </c>
    </row>
    <row r="5469" spans="3:5" x14ac:dyDescent="0.35">
      <c r="C5469" s="15" t="s">
        <v>2463</v>
      </c>
      <c r="D5469" s="16" t="s">
        <v>246</v>
      </c>
      <c r="E5469" s="44">
        <v>32</v>
      </c>
    </row>
    <row r="5470" spans="3:5" x14ac:dyDescent="0.35">
      <c r="C5470" s="17" t="s">
        <v>2463</v>
      </c>
      <c r="D5470" s="18" t="s">
        <v>264</v>
      </c>
      <c r="E5470" s="41">
        <v>20</v>
      </c>
    </row>
    <row r="5471" spans="3:5" ht="16" thickBot="1" x14ac:dyDescent="0.4">
      <c r="C5471" s="19" t="s">
        <v>2463</v>
      </c>
      <c r="D5471" s="20" t="s">
        <v>253</v>
      </c>
      <c r="E5471" s="42">
        <v>6</v>
      </c>
    </row>
    <row r="5472" spans="3:5" ht="16" thickBot="1" x14ac:dyDescent="0.4">
      <c r="C5472" s="27" t="s">
        <v>2464</v>
      </c>
      <c r="D5472" s="28"/>
      <c r="E5472" s="43">
        <v>58</v>
      </c>
    </row>
    <row r="5473" spans="3:5" x14ac:dyDescent="0.35">
      <c r="C5473" s="15" t="s">
        <v>79</v>
      </c>
      <c r="D5473" s="16" t="s">
        <v>8</v>
      </c>
      <c r="E5473" s="44">
        <v>44</v>
      </c>
    </row>
    <row r="5474" spans="3:5" ht="16" thickBot="1" x14ac:dyDescent="0.4">
      <c r="C5474" s="19" t="s">
        <v>79</v>
      </c>
      <c r="D5474" s="20" t="s">
        <v>9</v>
      </c>
      <c r="E5474" s="42" t="s">
        <v>5666</v>
      </c>
    </row>
    <row r="5475" spans="3:5" ht="16" thickBot="1" x14ac:dyDescent="0.4">
      <c r="C5475" s="27" t="s">
        <v>80</v>
      </c>
      <c r="D5475" s="28"/>
      <c r="E5475" s="43">
        <v>46</v>
      </c>
    </row>
    <row r="5476" spans="3:5" x14ac:dyDescent="0.35">
      <c r="C5476" s="15" t="s">
        <v>2465</v>
      </c>
      <c r="D5476" s="16" t="s">
        <v>252</v>
      </c>
      <c r="E5476" s="44" t="s">
        <v>5666</v>
      </c>
    </row>
    <row r="5477" spans="3:5" x14ac:dyDescent="0.35">
      <c r="C5477" s="17" t="s">
        <v>2465</v>
      </c>
      <c r="D5477" s="18" t="s">
        <v>271</v>
      </c>
      <c r="E5477" s="41">
        <v>9</v>
      </c>
    </row>
    <row r="5478" spans="3:5" x14ac:dyDescent="0.35">
      <c r="C5478" s="17" t="s">
        <v>2465</v>
      </c>
      <c r="D5478" s="18" t="s">
        <v>246</v>
      </c>
      <c r="E5478" s="41">
        <v>23</v>
      </c>
    </row>
    <row r="5479" spans="3:5" x14ac:dyDescent="0.35">
      <c r="C5479" s="17" t="s">
        <v>2465</v>
      </c>
      <c r="D5479" s="18" t="s">
        <v>247</v>
      </c>
      <c r="E5479" s="41" t="s">
        <v>5666</v>
      </c>
    </row>
    <row r="5480" spans="3:5" ht="16" thickBot="1" x14ac:dyDescent="0.4">
      <c r="C5480" s="19" t="s">
        <v>2465</v>
      </c>
      <c r="D5480" s="20" t="s">
        <v>253</v>
      </c>
      <c r="E5480" s="42">
        <v>21</v>
      </c>
    </row>
    <row r="5481" spans="3:5" ht="16" thickBot="1" x14ac:dyDescent="0.4">
      <c r="C5481" s="27" t="s">
        <v>2466</v>
      </c>
      <c r="D5481" s="28"/>
      <c r="E5481" s="43">
        <v>59</v>
      </c>
    </row>
    <row r="5482" spans="3:5" x14ac:dyDescent="0.35">
      <c r="C5482" s="15" t="s">
        <v>2467</v>
      </c>
      <c r="D5482" s="16" t="s">
        <v>246</v>
      </c>
      <c r="E5482" s="44">
        <v>23</v>
      </c>
    </row>
    <row r="5483" spans="3:5" x14ac:dyDescent="0.35">
      <c r="C5483" s="17" t="s">
        <v>2467</v>
      </c>
      <c r="D5483" s="18" t="s">
        <v>247</v>
      </c>
      <c r="E5483" s="41" t="s">
        <v>5666</v>
      </c>
    </row>
    <row r="5484" spans="3:5" ht="16" thickBot="1" x14ac:dyDescent="0.4">
      <c r="C5484" s="19" t="s">
        <v>2467</v>
      </c>
      <c r="D5484" s="20" t="s">
        <v>253</v>
      </c>
      <c r="E5484" s="42" t="s">
        <v>5666</v>
      </c>
    </row>
    <row r="5485" spans="3:5" ht="16" thickBot="1" x14ac:dyDescent="0.4">
      <c r="C5485" s="27" t="s">
        <v>2468</v>
      </c>
      <c r="D5485" s="28"/>
      <c r="E5485" s="43">
        <v>29</v>
      </c>
    </row>
    <row r="5486" spans="3:5" x14ac:dyDescent="0.35">
      <c r="C5486" s="15" t="s">
        <v>2469</v>
      </c>
      <c r="D5486" s="16" t="s">
        <v>8</v>
      </c>
      <c r="E5486" s="44">
        <v>6</v>
      </c>
    </row>
    <row r="5487" spans="3:5" x14ac:dyDescent="0.35">
      <c r="C5487" s="17" t="s">
        <v>2469</v>
      </c>
      <c r="D5487" s="18" t="s">
        <v>9</v>
      </c>
      <c r="E5487" s="41">
        <v>13</v>
      </c>
    </row>
    <row r="5488" spans="3:5" x14ac:dyDescent="0.35">
      <c r="C5488" s="17" t="s">
        <v>2469</v>
      </c>
      <c r="D5488" s="18" t="s">
        <v>245</v>
      </c>
      <c r="E5488" s="41">
        <v>10</v>
      </c>
    </row>
    <row r="5489" spans="3:5" x14ac:dyDescent="0.35">
      <c r="C5489" s="17" t="s">
        <v>2469</v>
      </c>
      <c r="D5489" s="18" t="s">
        <v>252</v>
      </c>
      <c r="E5489" s="41">
        <v>22</v>
      </c>
    </row>
    <row r="5490" spans="3:5" x14ac:dyDescent="0.35">
      <c r="C5490" s="17" t="s">
        <v>2469</v>
      </c>
      <c r="D5490" s="18" t="s">
        <v>274</v>
      </c>
      <c r="E5490" s="41" t="s">
        <v>5666</v>
      </c>
    </row>
    <row r="5491" spans="3:5" x14ac:dyDescent="0.35">
      <c r="C5491" s="17" t="s">
        <v>2469</v>
      </c>
      <c r="D5491" s="18" t="s">
        <v>271</v>
      </c>
      <c r="E5491" s="41" t="s">
        <v>5666</v>
      </c>
    </row>
    <row r="5492" spans="3:5" x14ac:dyDescent="0.35">
      <c r="C5492" s="17" t="s">
        <v>2469</v>
      </c>
      <c r="D5492" s="18" t="s">
        <v>246</v>
      </c>
      <c r="E5492" s="41">
        <v>55</v>
      </c>
    </row>
    <row r="5493" spans="3:5" x14ac:dyDescent="0.35">
      <c r="C5493" s="17" t="s">
        <v>2469</v>
      </c>
      <c r="D5493" s="18" t="s">
        <v>247</v>
      </c>
      <c r="E5493" s="41" t="s">
        <v>5666</v>
      </c>
    </row>
    <row r="5494" spans="3:5" x14ac:dyDescent="0.35">
      <c r="C5494" s="17" t="s">
        <v>2469</v>
      </c>
      <c r="D5494" s="18" t="s">
        <v>264</v>
      </c>
      <c r="E5494" s="41" t="s">
        <v>5666</v>
      </c>
    </row>
    <row r="5495" spans="3:5" x14ac:dyDescent="0.35">
      <c r="C5495" s="17" t="s">
        <v>2469</v>
      </c>
      <c r="D5495" s="18" t="s">
        <v>253</v>
      </c>
      <c r="E5495" s="41">
        <v>17</v>
      </c>
    </row>
    <row r="5496" spans="3:5" ht="16" thickBot="1" x14ac:dyDescent="0.4">
      <c r="C5496" s="19" t="s">
        <v>2469</v>
      </c>
      <c r="D5496" s="20" t="s">
        <v>559</v>
      </c>
      <c r="E5496" s="42" t="s">
        <v>5666</v>
      </c>
    </row>
    <row r="5497" spans="3:5" ht="16" thickBot="1" x14ac:dyDescent="0.4">
      <c r="C5497" s="27" t="s">
        <v>2470</v>
      </c>
      <c r="D5497" s="28"/>
      <c r="E5497" s="43">
        <v>139</v>
      </c>
    </row>
    <row r="5498" spans="3:5" ht="16" thickBot="1" x14ac:dyDescent="0.4">
      <c r="C5498" s="23" t="s">
        <v>2471</v>
      </c>
      <c r="D5498" s="24" t="s">
        <v>246</v>
      </c>
      <c r="E5498" s="45">
        <v>53</v>
      </c>
    </row>
    <row r="5499" spans="3:5" ht="16" thickBot="1" x14ac:dyDescent="0.4">
      <c r="C5499" s="27" t="s">
        <v>2472</v>
      </c>
      <c r="D5499" s="28"/>
      <c r="E5499" s="43">
        <v>53</v>
      </c>
    </row>
    <row r="5500" spans="3:5" x14ac:dyDescent="0.35">
      <c r="C5500" s="15" t="s">
        <v>2473</v>
      </c>
      <c r="D5500" s="16" t="s">
        <v>252</v>
      </c>
      <c r="E5500" s="44" t="s">
        <v>5666</v>
      </c>
    </row>
    <row r="5501" spans="3:5" ht="16" thickBot="1" x14ac:dyDescent="0.4">
      <c r="C5501" s="19" t="s">
        <v>2473</v>
      </c>
      <c r="D5501" s="20" t="s">
        <v>246</v>
      </c>
      <c r="E5501" s="42">
        <v>40</v>
      </c>
    </row>
    <row r="5502" spans="3:5" ht="16" thickBot="1" x14ac:dyDescent="0.4">
      <c r="C5502" s="27" t="s">
        <v>2474</v>
      </c>
      <c r="D5502" s="28"/>
      <c r="E5502" s="43">
        <v>42</v>
      </c>
    </row>
    <row r="5503" spans="3:5" x14ac:dyDescent="0.35">
      <c r="C5503" s="15" t="s">
        <v>2475</v>
      </c>
      <c r="D5503" s="16" t="s">
        <v>252</v>
      </c>
      <c r="E5503" s="44">
        <v>18</v>
      </c>
    </row>
    <row r="5504" spans="3:5" x14ac:dyDescent="0.35">
      <c r="C5504" s="17" t="s">
        <v>2475</v>
      </c>
      <c r="D5504" s="18" t="s">
        <v>246</v>
      </c>
      <c r="E5504" s="41">
        <v>9</v>
      </c>
    </row>
    <row r="5505" spans="3:5" x14ac:dyDescent="0.35">
      <c r="C5505" s="17" t="s">
        <v>2475</v>
      </c>
      <c r="D5505" s="18" t="s">
        <v>247</v>
      </c>
      <c r="E5505" s="41">
        <v>9</v>
      </c>
    </row>
    <row r="5506" spans="3:5" ht="16" thickBot="1" x14ac:dyDescent="0.4">
      <c r="C5506" s="19" t="s">
        <v>2475</v>
      </c>
      <c r="D5506" s="20" t="s">
        <v>253</v>
      </c>
      <c r="E5506" s="42" t="s">
        <v>5666</v>
      </c>
    </row>
    <row r="5507" spans="3:5" ht="16" thickBot="1" x14ac:dyDescent="0.4">
      <c r="C5507" s="27" t="s">
        <v>2476</v>
      </c>
      <c r="D5507" s="28"/>
      <c r="E5507" s="43">
        <v>37</v>
      </c>
    </row>
    <row r="5508" spans="3:5" ht="16" thickBot="1" x14ac:dyDescent="0.4">
      <c r="C5508" s="23" t="s">
        <v>2477</v>
      </c>
      <c r="D5508" s="24" t="s">
        <v>246</v>
      </c>
      <c r="E5508" s="45">
        <v>27</v>
      </c>
    </row>
    <row r="5509" spans="3:5" ht="16" thickBot="1" x14ac:dyDescent="0.4">
      <c r="C5509" s="27" t="s">
        <v>2478</v>
      </c>
      <c r="D5509" s="28"/>
      <c r="E5509" s="43">
        <v>27</v>
      </c>
    </row>
    <row r="5510" spans="3:5" x14ac:dyDescent="0.35">
      <c r="C5510" s="15" t="s">
        <v>2479</v>
      </c>
      <c r="D5510" s="16" t="s">
        <v>252</v>
      </c>
      <c r="E5510" s="44">
        <v>247</v>
      </c>
    </row>
    <row r="5511" spans="3:5" x14ac:dyDescent="0.35">
      <c r="C5511" s="17" t="s">
        <v>2479</v>
      </c>
      <c r="D5511" s="18" t="s">
        <v>271</v>
      </c>
      <c r="E5511" s="41">
        <v>229</v>
      </c>
    </row>
    <row r="5512" spans="3:5" x14ac:dyDescent="0.35">
      <c r="C5512" s="17" t="s">
        <v>2479</v>
      </c>
      <c r="D5512" s="18" t="s">
        <v>246</v>
      </c>
      <c r="E5512" s="41">
        <v>464</v>
      </c>
    </row>
    <row r="5513" spans="3:5" x14ac:dyDescent="0.35">
      <c r="C5513" s="17" t="s">
        <v>2479</v>
      </c>
      <c r="D5513" s="18" t="s">
        <v>247</v>
      </c>
      <c r="E5513" s="41">
        <v>39</v>
      </c>
    </row>
    <row r="5514" spans="3:5" ht="16" thickBot="1" x14ac:dyDescent="0.4">
      <c r="C5514" s="19" t="s">
        <v>2479</v>
      </c>
      <c r="D5514" s="20" t="s">
        <v>253</v>
      </c>
      <c r="E5514" s="42">
        <v>41</v>
      </c>
    </row>
    <row r="5515" spans="3:5" ht="16" thickBot="1" x14ac:dyDescent="0.4">
      <c r="C5515" s="27" t="s">
        <v>2480</v>
      </c>
      <c r="D5515" s="28"/>
      <c r="E5515" s="43">
        <v>1020</v>
      </c>
    </row>
    <row r="5516" spans="3:5" x14ac:dyDescent="0.35">
      <c r="C5516" s="15" t="s">
        <v>2481</v>
      </c>
      <c r="D5516" s="16" t="s">
        <v>8</v>
      </c>
      <c r="E5516" s="44" t="s">
        <v>5666</v>
      </c>
    </row>
    <row r="5517" spans="3:5" x14ac:dyDescent="0.35">
      <c r="C5517" s="17" t="s">
        <v>2481</v>
      </c>
      <c r="D5517" s="18" t="s">
        <v>9</v>
      </c>
      <c r="E5517" s="41" t="s">
        <v>5666</v>
      </c>
    </row>
    <row r="5518" spans="3:5" x14ac:dyDescent="0.35">
      <c r="C5518" s="17" t="s">
        <v>2481</v>
      </c>
      <c r="D5518" s="18" t="s">
        <v>271</v>
      </c>
      <c r="E5518" s="41" t="s">
        <v>5666</v>
      </c>
    </row>
    <row r="5519" spans="3:5" x14ac:dyDescent="0.35">
      <c r="C5519" s="17" t="s">
        <v>2481</v>
      </c>
      <c r="D5519" s="18" t="s">
        <v>246</v>
      </c>
      <c r="E5519" s="41">
        <v>14</v>
      </c>
    </row>
    <row r="5520" spans="3:5" ht="16" thickBot="1" x14ac:dyDescent="0.4">
      <c r="C5520" s="19" t="s">
        <v>2481</v>
      </c>
      <c r="D5520" s="20" t="s">
        <v>253</v>
      </c>
      <c r="E5520" s="42">
        <v>7</v>
      </c>
    </row>
    <row r="5521" spans="3:5" ht="16" thickBot="1" x14ac:dyDescent="0.4">
      <c r="C5521" s="27" t="s">
        <v>2482</v>
      </c>
      <c r="D5521" s="28"/>
      <c r="E5521" s="43">
        <v>29</v>
      </c>
    </row>
    <row r="5522" spans="3:5" x14ac:dyDescent="0.35">
      <c r="C5522" s="15" t="s">
        <v>2483</v>
      </c>
      <c r="D5522" s="16" t="s">
        <v>245</v>
      </c>
      <c r="E5522" s="44">
        <v>6</v>
      </c>
    </row>
    <row r="5523" spans="3:5" x14ac:dyDescent="0.35">
      <c r="C5523" s="17" t="s">
        <v>2483</v>
      </c>
      <c r="D5523" s="18" t="s">
        <v>252</v>
      </c>
      <c r="E5523" s="41" t="s">
        <v>5666</v>
      </c>
    </row>
    <row r="5524" spans="3:5" x14ac:dyDescent="0.35">
      <c r="C5524" s="17" t="s">
        <v>2483</v>
      </c>
      <c r="D5524" s="18" t="s">
        <v>246</v>
      </c>
      <c r="E5524" s="41">
        <v>8</v>
      </c>
    </row>
    <row r="5525" spans="3:5" x14ac:dyDescent="0.35">
      <c r="C5525" s="17" t="s">
        <v>2483</v>
      </c>
      <c r="D5525" s="18" t="s">
        <v>264</v>
      </c>
      <c r="E5525" s="41">
        <v>12</v>
      </c>
    </row>
    <row r="5526" spans="3:5" ht="16" thickBot="1" x14ac:dyDescent="0.4">
      <c r="C5526" s="19" t="s">
        <v>2483</v>
      </c>
      <c r="D5526" s="20" t="s">
        <v>253</v>
      </c>
      <c r="E5526" s="42" t="s">
        <v>5666</v>
      </c>
    </row>
    <row r="5527" spans="3:5" ht="16" thickBot="1" x14ac:dyDescent="0.4">
      <c r="C5527" s="27" t="s">
        <v>2484</v>
      </c>
      <c r="D5527" s="28"/>
      <c r="E5527" s="43">
        <v>28</v>
      </c>
    </row>
    <row r="5528" spans="3:5" x14ac:dyDescent="0.35">
      <c r="C5528" s="15" t="s">
        <v>2485</v>
      </c>
      <c r="D5528" s="16" t="s">
        <v>252</v>
      </c>
      <c r="E5528" s="44" t="s">
        <v>5666</v>
      </c>
    </row>
    <row r="5529" spans="3:5" x14ac:dyDescent="0.35">
      <c r="C5529" s="17" t="s">
        <v>2485</v>
      </c>
      <c r="D5529" s="18" t="s">
        <v>246</v>
      </c>
      <c r="E5529" s="41">
        <v>33</v>
      </c>
    </row>
    <row r="5530" spans="3:5" x14ac:dyDescent="0.35">
      <c r="C5530" s="17" t="s">
        <v>2485</v>
      </c>
      <c r="D5530" s="18" t="s">
        <v>247</v>
      </c>
      <c r="E5530" s="41">
        <v>10</v>
      </c>
    </row>
    <row r="5531" spans="3:5" ht="16" thickBot="1" x14ac:dyDescent="0.4">
      <c r="C5531" s="19" t="s">
        <v>2485</v>
      </c>
      <c r="D5531" s="20" t="s">
        <v>253</v>
      </c>
      <c r="E5531" s="42" t="s">
        <v>5666</v>
      </c>
    </row>
    <row r="5532" spans="3:5" ht="16" thickBot="1" x14ac:dyDescent="0.4">
      <c r="C5532" s="27" t="s">
        <v>2486</v>
      </c>
      <c r="D5532" s="28"/>
      <c r="E5532" s="43">
        <v>46</v>
      </c>
    </row>
    <row r="5533" spans="3:5" x14ac:dyDescent="0.35">
      <c r="C5533" s="15" t="s">
        <v>2487</v>
      </c>
      <c r="D5533" s="16" t="s">
        <v>252</v>
      </c>
      <c r="E5533" s="44">
        <v>12</v>
      </c>
    </row>
    <row r="5534" spans="3:5" x14ac:dyDescent="0.35">
      <c r="C5534" s="17" t="s">
        <v>2487</v>
      </c>
      <c r="D5534" s="18" t="s">
        <v>271</v>
      </c>
      <c r="E5534" s="41" t="s">
        <v>5666</v>
      </c>
    </row>
    <row r="5535" spans="3:5" x14ac:dyDescent="0.35">
      <c r="C5535" s="17" t="s">
        <v>2487</v>
      </c>
      <c r="D5535" s="18" t="s">
        <v>246</v>
      </c>
      <c r="E5535" s="41">
        <v>9</v>
      </c>
    </row>
    <row r="5536" spans="3:5" x14ac:dyDescent="0.35">
      <c r="C5536" s="17" t="s">
        <v>2487</v>
      </c>
      <c r="D5536" s="18" t="s">
        <v>247</v>
      </c>
      <c r="E5536" s="41" t="s">
        <v>5666</v>
      </c>
    </row>
    <row r="5537" spans="3:5" ht="16" thickBot="1" x14ac:dyDescent="0.4">
      <c r="C5537" s="19" t="s">
        <v>2487</v>
      </c>
      <c r="D5537" s="20" t="s">
        <v>253</v>
      </c>
      <c r="E5537" s="42">
        <v>6</v>
      </c>
    </row>
    <row r="5538" spans="3:5" ht="16" thickBot="1" x14ac:dyDescent="0.4">
      <c r="C5538" s="27" t="s">
        <v>2488</v>
      </c>
      <c r="D5538" s="28"/>
      <c r="E5538" s="43">
        <v>32</v>
      </c>
    </row>
    <row r="5539" spans="3:5" x14ac:dyDescent="0.35">
      <c r="C5539" s="15" t="s">
        <v>2489</v>
      </c>
      <c r="D5539" s="16" t="s">
        <v>252</v>
      </c>
      <c r="E5539" s="44" t="s">
        <v>5666</v>
      </c>
    </row>
    <row r="5540" spans="3:5" x14ac:dyDescent="0.35">
      <c r="C5540" s="17" t="s">
        <v>2489</v>
      </c>
      <c r="D5540" s="18" t="s">
        <v>246</v>
      </c>
      <c r="E5540" s="41">
        <v>37</v>
      </c>
    </row>
    <row r="5541" spans="3:5" x14ac:dyDescent="0.35">
      <c r="C5541" s="17" t="s">
        <v>2489</v>
      </c>
      <c r="D5541" s="18" t="s">
        <v>247</v>
      </c>
      <c r="E5541" s="41" t="s">
        <v>5666</v>
      </c>
    </row>
    <row r="5542" spans="3:5" ht="16" thickBot="1" x14ac:dyDescent="0.4">
      <c r="C5542" s="19" t="s">
        <v>2489</v>
      </c>
      <c r="D5542" s="20" t="s">
        <v>253</v>
      </c>
      <c r="E5542" s="42" t="s">
        <v>5666</v>
      </c>
    </row>
    <row r="5543" spans="3:5" ht="16" thickBot="1" x14ac:dyDescent="0.4">
      <c r="C5543" s="27" t="s">
        <v>2490</v>
      </c>
      <c r="D5543" s="28"/>
      <c r="E5543" s="43">
        <v>45</v>
      </c>
    </row>
    <row r="5544" spans="3:5" ht="16" thickBot="1" x14ac:dyDescent="0.4">
      <c r="C5544" s="23" t="s">
        <v>2491</v>
      </c>
      <c r="D5544" s="24" t="s">
        <v>246</v>
      </c>
      <c r="E5544" s="45">
        <v>89</v>
      </c>
    </row>
    <row r="5545" spans="3:5" ht="16" thickBot="1" x14ac:dyDescent="0.4">
      <c r="C5545" s="27" t="s">
        <v>2492</v>
      </c>
      <c r="D5545" s="28"/>
      <c r="E5545" s="43">
        <v>89</v>
      </c>
    </row>
    <row r="5546" spans="3:5" x14ac:dyDescent="0.35">
      <c r="C5546" s="15" t="s">
        <v>2493</v>
      </c>
      <c r="D5546" s="16" t="s">
        <v>245</v>
      </c>
      <c r="E5546" s="44" t="s">
        <v>5666</v>
      </c>
    </row>
    <row r="5547" spans="3:5" x14ac:dyDescent="0.35">
      <c r="C5547" s="17" t="s">
        <v>2493</v>
      </c>
      <c r="D5547" s="18" t="s">
        <v>246</v>
      </c>
      <c r="E5547" s="41">
        <v>77</v>
      </c>
    </row>
    <row r="5548" spans="3:5" ht="16" thickBot="1" x14ac:dyDescent="0.4">
      <c r="C5548" s="19" t="s">
        <v>2493</v>
      </c>
      <c r="D5548" s="20" t="s">
        <v>247</v>
      </c>
      <c r="E5548" s="42">
        <v>15</v>
      </c>
    </row>
    <row r="5549" spans="3:5" ht="16" thickBot="1" x14ac:dyDescent="0.4">
      <c r="C5549" s="27" t="s">
        <v>2494</v>
      </c>
      <c r="D5549" s="28"/>
      <c r="E5549" s="43">
        <v>93</v>
      </c>
    </row>
    <row r="5550" spans="3:5" x14ac:dyDescent="0.35">
      <c r="C5550" s="15" t="s">
        <v>2495</v>
      </c>
      <c r="D5550" s="16" t="s">
        <v>9</v>
      </c>
      <c r="E5550" s="44">
        <v>8</v>
      </c>
    </row>
    <row r="5551" spans="3:5" x14ac:dyDescent="0.35">
      <c r="C5551" s="17" t="s">
        <v>2495</v>
      </c>
      <c r="D5551" s="18" t="s">
        <v>252</v>
      </c>
      <c r="E5551" s="41">
        <v>7</v>
      </c>
    </row>
    <row r="5552" spans="3:5" x14ac:dyDescent="0.35">
      <c r="C5552" s="17" t="s">
        <v>2495</v>
      </c>
      <c r="D5552" s="18" t="s">
        <v>271</v>
      </c>
      <c r="E5552" s="41" t="s">
        <v>5666</v>
      </c>
    </row>
    <row r="5553" spans="3:5" x14ac:dyDescent="0.35">
      <c r="C5553" s="17" t="s">
        <v>2495</v>
      </c>
      <c r="D5553" s="18" t="s">
        <v>246</v>
      </c>
      <c r="E5553" s="41">
        <v>69</v>
      </c>
    </row>
    <row r="5554" spans="3:5" x14ac:dyDescent="0.35">
      <c r="C5554" s="17" t="s">
        <v>2495</v>
      </c>
      <c r="D5554" s="18" t="s">
        <v>247</v>
      </c>
      <c r="E5554" s="41" t="s">
        <v>5666</v>
      </c>
    </row>
    <row r="5555" spans="3:5" ht="16" thickBot="1" x14ac:dyDescent="0.4">
      <c r="C5555" s="19" t="s">
        <v>2495</v>
      </c>
      <c r="D5555" s="20" t="s">
        <v>253</v>
      </c>
      <c r="E5555" s="42">
        <v>8</v>
      </c>
    </row>
    <row r="5556" spans="3:5" ht="16" thickBot="1" x14ac:dyDescent="0.4">
      <c r="C5556" s="27" t="s">
        <v>2496</v>
      </c>
      <c r="D5556" s="28"/>
      <c r="E5556" s="43">
        <v>98</v>
      </c>
    </row>
    <row r="5557" spans="3:5" x14ac:dyDescent="0.35">
      <c r="C5557" s="15" t="s">
        <v>2497</v>
      </c>
      <c r="D5557" s="16" t="s">
        <v>252</v>
      </c>
      <c r="E5557" s="44">
        <v>32</v>
      </c>
    </row>
    <row r="5558" spans="3:5" x14ac:dyDescent="0.35">
      <c r="C5558" s="17" t="s">
        <v>2497</v>
      </c>
      <c r="D5558" s="18" t="s">
        <v>271</v>
      </c>
      <c r="E5558" s="41" t="s">
        <v>5666</v>
      </c>
    </row>
    <row r="5559" spans="3:5" x14ac:dyDescent="0.35">
      <c r="C5559" s="17" t="s">
        <v>2497</v>
      </c>
      <c r="D5559" s="18" t="s">
        <v>246</v>
      </c>
      <c r="E5559" s="41">
        <v>42</v>
      </c>
    </row>
    <row r="5560" spans="3:5" x14ac:dyDescent="0.35">
      <c r="C5560" s="17" t="s">
        <v>2497</v>
      </c>
      <c r="D5560" s="18" t="s">
        <v>247</v>
      </c>
      <c r="E5560" s="41">
        <v>39</v>
      </c>
    </row>
    <row r="5561" spans="3:5" ht="16" thickBot="1" x14ac:dyDescent="0.4">
      <c r="C5561" s="19" t="s">
        <v>2497</v>
      </c>
      <c r="D5561" s="20" t="s">
        <v>253</v>
      </c>
      <c r="E5561" s="42">
        <v>42</v>
      </c>
    </row>
    <row r="5562" spans="3:5" ht="16" thickBot="1" x14ac:dyDescent="0.4">
      <c r="C5562" s="27" t="s">
        <v>2498</v>
      </c>
      <c r="D5562" s="28"/>
      <c r="E5562" s="43">
        <v>158</v>
      </c>
    </row>
    <row r="5563" spans="3:5" x14ac:dyDescent="0.35">
      <c r="C5563" s="15" t="s">
        <v>2499</v>
      </c>
      <c r="D5563" s="16" t="s">
        <v>252</v>
      </c>
      <c r="E5563" s="44" t="s">
        <v>5666</v>
      </c>
    </row>
    <row r="5564" spans="3:5" x14ac:dyDescent="0.35">
      <c r="C5564" s="17" t="s">
        <v>2499</v>
      </c>
      <c r="D5564" s="18" t="s">
        <v>271</v>
      </c>
      <c r="E5564" s="41" t="s">
        <v>5666</v>
      </c>
    </row>
    <row r="5565" spans="3:5" ht="16" thickBot="1" x14ac:dyDescent="0.4">
      <c r="C5565" s="19" t="s">
        <v>2499</v>
      </c>
      <c r="D5565" s="20" t="s">
        <v>246</v>
      </c>
      <c r="E5565" s="42">
        <v>25</v>
      </c>
    </row>
    <row r="5566" spans="3:5" ht="16" thickBot="1" x14ac:dyDescent="0.4">
      <c r="C5566" s="27" t="s">
        <v>2500</v>
      </c>
      <c r="D5566" s="28"/>
      <c r="E5566" s="43">
        <v>31</v>
      </c>
    </row>
    <row r="5567" spans="3:5" x14ac:dyDescent="0.35">
      <c r="C5567" s="15" t="s">
        <v>2501</v>
      </c>
      <c r="D5567" s="16" t="s">
        <v>252</v>
      </c>
      <c r="E5567" s="44">
        <v>17</v>
      </c>
    </row>
    <row r="5568" spans="3:5" x14ac:dyDescent="0.35">
      <c r="C5568" s="17" t="s">
        <v>2501</v>
      </c>
      <c r="D5568" s="18" t="s">
        <v>246</v>
      </c>
      <c r="E5568" s="41">
        <v>102</v>
      </c>
    </row>
    <row r="5569" spans="3:5" x14ac:dyDescent="0.35">
      <c r="C5569" s="17" t="s">
        <v>2501</v>
      </c>
      <c r="D5569" s="18" t="s">
        <v>247</v>
      </c>
      <c r="E5569" s="41">
        <v>8</v>
      </c>
    </row>
    <row r="5570" spans="3:5" ht="16" thickBot="1" x14ac:dyDescent="0.4">
      <c r="C5570" s="19" t="s">
        <v>2501</v>
      </c>
      <c r="D5570" s="20" t="s">
        <v>253</v>
      </c>
      <c r="E5570" s="42" t="s">
        <v>5666</v>
      </c>
    </row>
    <row r="5571" spans="3:5" ht="16" thickBot="1" x14ac:dyDescent="0.4">
      <c r="C5571" s="27" t="s">
        <v>2502</v>
      </c>
      <c r="D5571" s="28"/>
      <c r="E5571" s="43">
        <v>129</v>
      </c>
    </row>
    <row r="5572" spans="3:5" x14ac:dyDescent="0.35">
      <c r="C5572" s="15" t="s">
        <v>2503</v>
      </c>
      <c r="D5572" s="16" t="s">
        <v>245</v>
      </c>
      <c r="E5572" s="44" t="s">
        <v>5666</v>
      </c>
    </row>
    <row r="5573" spans="3:5" x14ac:dyDescent="0.35">
      <c r="C5573" s="17" t="s">
        <v>2503</v>
      </c>
      <c r="D5573" s="18" t="s">
        <v>252</v>
      </c>
      <c r="E5573" s="41">
        <v>9</v>
      </c>
    </row>
    <row r="5574" spans="3:5" x14ac:dyDescent="0.35">
      <c r="C5574" s="17" t="s">
        <v>2503</v>
      </c>
      <c r="D5574" s="18" t="s">
        <v>246</v>
      </c>
      <c r="E5574" s="41">
        <v>190</v>
      </c>
    </row>
    <row r="5575" spans="3:5" x14ac:dyDescent="0.35">
      <c r="C5575" s="17" t="s">
        <v>2503</v>
      </c>
      <c r="D5575" s="18" t="s">
        <v>247</v>
      </c>
      <c r="E5575" s="41" t="s">
        <v>5666</v>
      </c>
    </row>
    <row r="5576" spans="3:5" ht="16" thickBot="1" x14ac:dyDescent="0.4">
      <c r="C5576" s="19" t="s">
        <v>2503</v>
      </c>
      <c r="D5576" s="20" t="s">
        <v>253</v>
      </c>
      <c r="E5576" s="42">
        <v>19</v>
      </c>
    </row>
    <row r="5577" spans="3:5" ht="16" thickBot="1" x14ac:dyDescent="0.4">
      <c r="C5577" s="27" t="s">
        <v>2504</v>
      </c>
      <c r="D5577" s="28"/>
      <c r="E5577" s="43">
        <v>224</v>
      </c>
    </row>
    <row r="5578" spans="3:5" x14ac:dyDescent="0.35">
      <c r="C5578" s="15" t="s">
        <v>2505</v>
      </c>
      <c r="D5578" s="16" t="s">
        <v>245</v>
      </c>
      <c r="E5578" s="44" t="s">
        <v>5666</v>
      </c>
    </row>
    <row r="5579" spans="3:5" x14ac:dyDescent="0.35">
      <c r="C5579" s="17" t="s">
        <v>2505</v>
      </c>
      <c r="D5579" s="18" t="s">
        <v>252</v>
      </c>
      <c r="E5579" s="41">
        <v>21</v>
      </c>
    </row>
    <row r="5580" spans="3:5" x14ac:dyDescent="0.35">
      <c r="C5580" s="17" t="s">
        <v>2505</v>
      </c>
      <c r="D5580" s="18" t="s">
        <v>271</v>
      </c>
      <c r="E5580" s="41" t="s">
        <v>5666</v>
      </c>
    </row>
    <row r="5581" spans="3:5" x14ac:dyDescent="0.35">
      <c r="C5581" s="17" t="s">
        <v>2505</v>
      </c>
      <c r="D5581" s="18" t="s">
        <v>246</v>
      </c>
      <c r="E5581" s="41">
        <v>70</v>
      </c>
    </row>
    <row r="5582" spans="3:5" x14ac:dyDescent="0.35">
      <c r="C5582" s="17" t="s">
        <v>2505</v>
      </c>
      <c r="D5582" s="18" t="s">
        <v>247</v>
      </c>
      <c r="E5582" s="41">
        <v>6</v>
      </c>
    </row>
    <row r="5583" spans="3:5" ht="16" thickBot="1" x14ac:dyDescent="0.4">
      <c r="C5583" s="19" t="s">
        <v>2505</v>
      </c>
      <c r="D5583" s="20" t="s">
        <v>253</v>
      </c>
      <c r="E5583" s="42">
        <v>8</v>
      </c>
    </row>
    <row r="5584" spans="3:5" ht="16" thickBot="1" x14ac:dyDescent="0.4">
      <c r="C5584" s="27" t="s">
        <v>2506</v>
      </c>
      <c r="D5584" s="28"/>
      <c r="E5584" s="43">
        <v>108</v>
      </c>
    </row>
    <row r="5585" spans="3:5" x14ac:dyDescent="0.35">
      <c r="C5585" s="15" t="s">
        <v>2507</v>
      </c>
      <c r="D5585" s="16" t="s">
        <v>252</v>
      </c>
      <c r="E5585" s="44">
        <v>49</v>
      </c>
    </row>
    <row r="5586" spans="3:5" x14ac:dyDescent="0.35">
      <c r="C5586" s="17" t="s">
        <v>2507</v>
      </c>
      <c r="D5586" s="18" t="s">
        <v>271</v>
      </c>
      <c r="E5586" s="41">
        <v>239</v>
      </c>
    </row>
    <row r="5587" spans="3:5" x14ac:dyDescent="0.35">
      <c r="C5587" s="17" t="s">
        <v>2507</v>
      </c>
      <c r="D5587" s="18" t="s">
        <v>246</v>
      </c>
      <c r="E5587" s="41">
        <v>105</v>
      </c>
    </row>
    <row r="5588" spans="3:5" x14ac:dyDescent="0.35">
      <c r="C5588" s="17" t="s">
        <v>2507</v>
      </c>
      <c r="D5588" s="18" t="s">
        <v>247</v>
      </c>
      <c r="E5588" s="41">
        <v>6</v>
      </c>
    </row>
    <row r="5589" spans="3:5" ht="16" thickBot="1" x14ac:dyDescent="0.4">
      <c r="C5589" s="19" t="s">
        <v>2507</v>
      </c>
      <c r="D5589" s="20" t="s">
        <v>253</v>
      </c>
      <c r="E5589" s="42">
        <v>8</v>
      </c>
    </row>
    <row r="5590" spans="3:5" ht="16" thickBot="1" x14ac:dyDescent="0.4">
      <c r="C5590" s="27" t="s">
        <v>2508</v>
      </c>
      <c r="D5590" s="28"/>
      <c r="E5590" s="43">
        <v>407</v>
      </c>
    </row>
    <row r="5591" spans="3:5" ht="16" thickBot="1" x14ac:dyDescent="0.4">
      <c r="C5591" s="23" t="s">
        <v>2509</v>
      </c>
      <c r="D5591" s="24" t="s">
        <v>246</v>
      </c>
      <c r="E5591" s="45">
        <v>70</v>
      </c>
    </row>
    <row r="5592" spans="3:5" ht="16" thickBot="1" x14ac:dyDescent="0.4">
      <c r="C5592" s="27" t="s">
        <v>2510</v>
      </c>
      <c r="D5592" s="28"/>
      <c r="E5592" s="43">
        <v>70</v>
      </c>
    </row>
    <row r="5593" spans="3:5" x14ac:dyDescent="0.35">
      <c r="C5593" s="15" t="s">
        <v>2511</v>
      </c>
      <c r="D5593" s="16" t="s">
        <v>246</v>
      </c>
      <c r="E5593" s="44">
        <v>42</v>
      </c>
    </row>
    <row r="5594" spans="3:5" ht="16" thickBot="1" x14ac:dyDescent="0.4">
      <c r="C5594" s="19" t="s">
        <v>2511</v>
      </c>
      <c r="D5594" s="20" t="s">
        <v>247</v>
      </c>
      <c r="E5594" s="42" t="s">
        <v>5666</v>
      </c>
    </row>
    <row r="5595" spans="3:5" ht="16" thickBot="1" x14ac:dyDescent="0.4">
      <c r="C5595" s="27" t="s">
        <v>2512</v>
      </c>
      <c r="D5595" s="28"/>
      <c r="E5595" s="43">
        <v>47</v>
      </c>
    </row>
    <row r="5596" spans="3:5" x14ac:dyDescent="0.35">
      <c r="C5596" s="15" t="s">
        <v>2513</v>
      </c>
      <c r="D5596" s="16" t="s">
        <v>252</v>
      </c>
      <c r="E5596" s="44" t="s">
        <v>5666</v>
      </c>
    </row>
    <row r="5597" spans="3:5" x14ac:dyDescent="0.35">
      <c r="C5597" s="17" t="s">
        <v>2513</v>
      </c>
      <c r="D5597" s="18" t="s">
        <v>246</v>
      </c>
      <c r="E5597" s="41">
        <v>26</v>
      </c>
    </row>
    <row r="5598" spans="3:5" x14ac:dyDescent="0.35">
      <c r="C5598" s="17" t="s">
        <v>2513</v>
      </c>
      <c r="D5598" s="18" t="s">
        <v>247</v>
      </c>
      <c r="E5598" s="41" t="s">
        <v>5666</v>
      </c>
    </row>
    <row r="5599" spans="3:5" ht="16" thickBot="1" x14ac:dyDescent="0.4">
      <c r="C5599" s="19" t="s">
        <v>2513</v>
      </c>
      <c r="D5599" s="20" t="s">
        <v>253</v>
      </c>
      <c r="E5599" s="42" t="s">
        <v>5666</v>
      </c>
    </row>
    <row r="5600" spans="3:5" ht="16" thickBot="1" x14ac:dyDescent="0.4">
      <c r="C5600" s="27" t="s">
        <v>2514</v>
      </c>
      <c r="D5600" s="28"/>
      <c r="E5600" s="43">
        <v>31</v>
      </c>
    </row>
    <row r="5601" spans="3:5" x14ac:dyDescent="0.35">
      <c r="C5601" s="15" t="s">
        <v>2515</v>
      </c>
      <c r="D5601" s="16" t="s">
        <v>252</v>
      </c>
      <c r="E5601" s="44">
        <v>16</v>
      </c>
    </row>
    <row r="5602" spans="3:5" x14ac:dyDescent="0.35">
      <c r="C5602" s="17" t="s">
        <v>2515</v>
      </c>
      <c r="D5602" s="18" t="s">
        <v>271</v>
      </c>
      <c r="E5602" s="41" t="s">
        <v>5666</v>
      </c>
    </row>
    <row r="5603" spans="3:5" x14ac:dyDescent="0.35">
      <c r="C5603" s="17" t="s">
        <v>2515</v>
      </c>
      <c r="D5603" s="18" t="s">
        <v>247</v>
      </c>
      <c r="E5603" s="41">
        <v>11</v>
      </c>
    </row>
    <row r="5604" spans="3:5" x14ac:dyDescent="0.35">
      <c r="C5604" s="17" t="s">
        <v>2515</v>
      </c>
      <c r="D5604" s="18" t="s">
        <v>264</v>
      </c>
      <c r="E5604" s="41" t="s">
        <v>5666</v>
      </c>
    </row>
    <row r="5605" spans="3:5" ht="16" thickBot="1" x14ac:dyDescent="0.4">
      <c r="C5605" s="19" t="s">
        <v>2515</v>
      </c>
      <c r="D5605" s="20" t="s">
        <v>253</v>
      </c>
      <c r="E5605" s="42">
        <v>12</v>
      </c>
    </row>
    <row r="5606" spans="3:5" ht="16" thickBot="1" x14ac:dyDescent="0.4">
      <c r="C5606" s="27" t="s">
        <v>2516</v>
      </c>
      <c r="D5606" s="28"/>
      <c r="E5606" s="43">
        <v>42</v>
      </c>
    </row>
    <row r="5607" spans="3:5" x14ac:dyDescent="0.35">
      <c r="C5607" s="15" t="s">
        <v>2517</v>
      </c>
      <c r="D5607" s="16" t="s">
        <v>252</v>
      </c>
      <c r="E5607" s="44" t="s">
        <v>5666</v>
      </c>
    </row>
    <row r="5608" spans="3:5" x14ac:dyDescent="0.35">
      <c r="C5608" s="17" t="s">
        <v>2517</v>
      </c>
      <c r="D5608" s="18" t="s">
        <v>246</v>
      </c>
      <c r="E5608" s="41" t="s">
        <v>5666</v>
      </c>
    </row>
    <row r="5609" spans="3:5" x14ac:dyDescent="0.35">
      <c r="C5609" s="17" t="s">
        <v>2517</v>
      </c>
      <c r="D5609" s="18" t="s">
        <v>247</v>
      </c>
      <c r="E5609" s="41">
        <v>24</v>
      </c>
    </row>
    <row r="5610" spans="3:5" x14ac:dyDescent="0.35">
      <c r="C5610" s="17" t="s">
        <v>2517</v>
      </c>
      <c r="D5610" s="18" t="s">
        <v>264</v>
      </c>
      <c r="E5610" s="41" t="s">
        <v>5666</v>
      </c>
    </row>
    <row r="5611" spans="3:5" ht="16" thickBot="1" x14ac:dyDescent="0.4">
      <c r="C5611" s="19" t="s">
        <v>2517</v>
      </c>
      <c r="D5611" s="20" t="s">
        <v>253</v>
      </c>
      <c r="E5611" s="42" t="s">
        <v>5666</v>
      </c>
    </row>
    <row r="5612" spans="3:5" ht="16" thickBot="1" x14ac:dyDescent="0.4">
      <c r="C5612" s="27" t="s">
        <v>2518</v>
      </c>
      <c r="D5612" s="28"/>
      <c r="E5612" s="43">
        <v>36</v>
      </c>
    </row>
    <row r="5613" spans="3:5" ht="16" thickBot="1" x14ac:dyDescent="0.4">
      <c r="C5613" s="23" t="s">
        <v>2519</v>
      </c>
      <c r="D5613" s="24" t="s">
        <v>246</v>
      </c>
      <c r="E5613" s="45">
        <v>83</v>
      </c>
    </row>
    <row r="5614" spans="3:5" ht="16" thickBot="1" x14ac:dyDescent="0.4">
      <c r="C5614" s="27" t="s">
        <v>2520</v>
      </c>
      <c r="D5614" s="28"/>
      <c r="E5614" s="43">
        <v>83</v>
      </c>
    </row>
    <row r="5615" spans="3:5" x14ac:dyDescent="0.35">
      <c r="C5615" s="15" t="s">
        <v>2521</v>
      </c>
      <c r="D5615" s="16" t="s">
        <v>252</v>
      </c>
      <c r="E5615" s="44">
        <v>6</v>
      </c>
    </row>
    <row r="5616" spans="3:5" x14ac:dyDescent="0.35">
      <c r="C5616" s="17" t="s">
        <v>2521</v>
      </c>
      <c r="D5616" s="18" t="s">
        <v>271</v>
      </c>
      <c r="E5616" s="41">
        <v>49</v>
      </c>
    </row>
    <row r="5617" spans="3:5" x14ac:dyDescent="0.35">
      <c r="C5617" s="17" t="s">
        <v>2521</v>
      </c>
      <c r="D5617" s="18" t="s">
        <v>246</v>
      </c>
      <c r="E5617" s="41">
        <v>44</v>
      </c>
    </row>
    <row r="5618" spans="3:5" x14ac:dyDescent="0.35">
      <c r="C5618" s="17" t="s">
        <v>2521</v>
      </c>
      <c r="D5618" s="18" t="s">
        <v>247</v>
      </c>
      <c r="E5618" s="41" t="s">
        <v>5666</v>
      </c>
    </row>
    <row r="5619" spans="3:5" ht="16" thickBot="1" x14ac:dyDescent="0.4">
      <c r="C5619" s="19" t="s">
        <v>2521</v>
      </c>
      <c r="D5619" s="20" t="s">
        <v>253</v>
      </c>
      <c r="E5619" s="42" t="s">
        <v>5666</v>
      </c>
    </row>
    <row r="5620" spans="3:5" ht="16" thickBot="1" x14ac:dyDescent="0.4">
      <c r="C5620" s="27" t="s">
        <v>2522</v>
      </c>
      <c r="D5620" s="28"/>
      <c r="E5620" s="43">
        <v>103</v>
      </c>
    </row>
    <row r="5621" spans="3:5" x14ac:dyDescent="0.35">
      <c r="C5621" s="15" t="s">
        <v>2523</v>
      </c>
      <c r="D5621" s="16" t="s">
        <v>252</v>
      </c>
      <c r="E5621" s="44">
        <v>39</v>
      </c>
    </row>
    <row r="5622" spans="3:5" x14ac:dyDescent="0.35">
      <c r="C5622" s="17" t="s">
        <v>2523</v>
      </c>
      <c r="D5622" s="18" t="s">
        <v>271</v>
      </c>
      <c r="E5622" s="41">
        <v>17</v>
      </c>
    </row>
    <row r="5623" spans="3:5" x14ac:dyDescent="0.35">
      <c r="C5623" s="17" t="s">
        <v>2523</v>
      </c>
      <c r="D5623" s="18" t="s">
        <v>246</v>
      </c>
      <c r="E5623" s="41">
        <v>64</v>
      </c>
    </row>
    <row r="5624" spans="3:5" x14ac:dyDescent="0.35">
      <c r="C5624" s="17" t="s">
        <v>2523</v>
      </c>
      <c r="D5624" s="18" t="s">
        <v>247</v>
      </c>
      <c r="E5624" s="41">
        <v>7</v>
      </c>
    </row>
    <row r="5625" spans="3:5" ht="16" thickBot="1" x14ac:dyDescent="0.4">
      <c r="C5625" s="19" t="s">
        <v>2523</v>
      </c>
      <c r="D5625" s="20" t="s">
        <v>253</v>
      </c>
      <c r="E5625" s="42">
        <v>7</v>
      </c>
    </row>
    <row r="5626" spans="3:5" ht="16" thickBot="1" x14ac:dyDescent="0.4">
      <c r="C5626" s="27" t="s">
        <v>2524</v>
      </c>
      <c r="D5626" s="28"/>
      <c r="E5626" s="43">
        <v>134</v>
      </c>
    </row>
    <row r="5627" spans="3:5" x14ac:dyDescent="0.35">
      <c r="C5627" s="15" t="s">
        <v>2525</v>
      </c>
      <c r="D5627" s="16" t="s">
        <v>252</v>
      </c>
      <c r="E5627" s="44">
        <v>24</v>
      </c>
    </row>
    <row r="5628" spans="3:5" x14ac:dyDescent="0.35">
      <c r="C5628" s="17" t="s">
        <v>2525</v>
      </c>
      <c r="D5628" s="18" t="s">
        <v>271</v>
      </c>
      <c r="E5628" s="41" t="s">
        <v>5666</v>
      </c>
    </row>
    <row r="5629" spans="3:5" x14ac:dyDescent="0.35">
      <c r="C5629" s="17" t="s">
        <v>2525</v>
      </c>
      <c r="D5629" s="18" t="s">
        <v>246</v>
      </c>
      <c r="E5629" s="41">
        <v>71</v>
      </c>
    </row>
    <row r="5630" spans="3:5" x14ac:dyDescent="0.35">
      <c r="C5630" s="17" t="s">
        <v>2525</v>
      </c>
      <c r="D5630" s="18" t="s">
        <v>247</v>
      </c>
      <c r="E5630" s="41">
        <v>16</v>
      </c>
    </row>
    <row r="5631" spans="3:5" ht="16" thickBot="1" x14ac:dyDescent="0.4">
      <c r="C5631" s="19" t="s">
        <v>2525</v>
      </c>
      <c r="D5631" s="20" t="s">
        <v>253</v>
      </c>
      <c r="E5631" s="42">
        <v>7</v>
      </c>
    </row>
    <row r="5632" spans="3:5" ht="16" thickBot="1" x14ac:dyDescent="0.4">
      <c r="C5632" s="27" t="s">
        <v>2526</v>
      </c>
      <c r="D5632" s="28"/>
      <c r="E5632" s="43">
        <v>119</v>
      </c>
    </row>
    <row r="5633" spans="3:5" x14ac:dyDescent="0.35">
      <c r="C5633" s="15" t="s">
        <v>2527</v>
      </c>
      <c r="D5633" s="16" t="s">
        <v>252</v>
      </c>
      <c r="E5633" s="44" t="s">
        <v>5666</v>
      </c>
    </row>
    <row r="5634" spans="3:5" x14ac:dyDescent="0.35">
      <c r="C5634" s="17" t="s">
        <v>2527</v>
      </c>
      <c r="D5634" s="18" t="s">
        <v>246</v>
      </c>
      <c r="E5634" s="41">
        <v>25</v>
      </c>
    </row>
    <row r="5635" spans="3:5" ht="16" thickBot="1" x14ac:dyDescent="0.4">
      <c r="C5635" s="19" t="s">
        <v>2527</v>
      </c>
      <c r="D5635" s="20" t="s">
        <v>253</v>
      </c>
      <c r="E5635" s="42" t="s">
        <v>5666</v>
      </c>
    </row>
    <row r="5636" spans="3:5" ht="16" thickBot="1" x14ac:dyDescent="0.4">
      <c r="C5636" s="27" t="s">
        <v>2528</v>
      </c>
      <c r="D5636" s="28"/>
      <c r="E5636" s="43">
        <v>33</v>
      </c>
    </row>
    <row r="5637" spans="3:5" x14ac:dyDescent="0.35">
      <c r="C5637" s="15" t="s">
        <v>2529</v>
      </c>
      <c r="D5637" s="16" t="s">
        <v>252</v>
      </c>
      <c r="E5637" s="44" t="s">
        <v>5666</v>
      </c>
    </row>
    <row r="5638" spans="3:5" x14ac:dyDescent="0.35">
      <c r="C5638" s="17" t="s">
        <v>2529</v>
      </c>
      <c r="D5638" s="18" t="s">
        <v>246</v>
      </c>
      <c r="E5638" s="41">
        <v>24</v>
      </c>
    </row>
    <row r="5639" spans="3:5" ht="16" thickBot="1" x14ac:dyDescent="0.4">
      <c r="C5639" s="19" t="s">
        <v>2529</v>
      </c>
      <c r="D5639" s="20" t="s">
        <v>247</v>
      </c>
      <c r="E5639" s="42" t="s">
        <v>5666</v>
      </c>
    </row>
    <row r="5640" spans="3:5" ht="16" thickBot="1" x14ac:dyDescent="0.4">
      <c r="C5640" s="27" t="s">
        <v>2530</v>
      </c>
      <c r="D5640" s="28"/>
      <c r="E5640" s="43">
        <v>29</v>
      </c>
    </row>
    <row r="5641" spans="3:5" x14ac:dyDescent="0.35">
      <c r="C5641" s="15" t="s">
        <v>2531</v>
      </c>
      <c r="D5641" s="16" t="s">
        <v>246</v>
      </c>
      <c r="E5641" s="44">
        <v>43</v>
      </c>
    </row>
    <row r="5642" spans="3:5" ht="16" thickBot="1" x14ac:dyDescent="0.4">
      <c r="C5642" s="19" t="s">
        <v>2531</v>
      </c>
      <c r="D5642" s="20" t="s">
        <v>247</v>
      </c>
      <c r="E5642" s="42" t="s">
        <v>5666</v>
      </c>
    </row>
    <row r="5643" spans="3:5" ht="16" thickBot="1" x14ac:dyDescent="0.4">
      <c r="C5643" s="27" t="s">
        <v>2532</v>
      </c>
      <c r="D5643" s="28"/>
      <c r="E5643" s="43">
        <v>47</v>
      </c>
    </row>
    <row r="5644" spans="3:5" x14ac:dyDescent="0.35">
      <c r="C5644" s="15" t="s">
        <v>2533</v>
      </c>
      <c r="D5644" s="16" t="s">
        <v>245</v>
      </c>
      <c r="E5644" s="44" t="s">
        <v>5666</v>
      </c>
    </row>
    <row r="5645" spans="3:5" x14ac:dyDescent="0.35">
      <c r="C5645" s="17" t="s">
        <v>2533</v>
      </c>
      <c r="D5645" s="18" t="s">
        <v>246</v>
      </c>
      <c r="E5645" s="41">
        <v>9</v>
      </c>
    </row>
    <row r="5646" spans="3:5" x14ac:dyDescent="0.35">
      <c r="C5646" s="17" t="s">
        <v>2533</v>
      </c>
      <c r="D5646" s="18" t="s">
        <v>247</v>
      </c>
      <c r="E5646" s="41">
        <v>19</v>
      </c>
    </row>
    <row r="5647" spans="3:5" ht="16" thickBot="1" x14ac:dyDescent="0.4">
      <c r="C5647" s="19" t="s">
        <v>2533</v>
      </c>
      <c r="D5647" s="20" t="s">
        <v>264</v>
      </c>
      <c r="E5647" s="42" t="s">
        <v>5666</v>
      </c>
    </row>
    <row r="5648" spans="3:5" ht="16" thickBot="1" x14ac:dyDescent="0.4">
      <c r="C5648" s="27" t="s">
        <v>2534</v>
      </c>
      <c r="D5648" s="28"/>
      <c r="E5648" s="43">
        <v>31</v>
      </c>
    </row>
    <row r="5649" spans="3:5" x14ac:dyDescent="0.35">
      <c r="C5649" s="15" t="s">
        <v>2535</v>
      </c>
      <c r="D5649" s="16" t="s">
        <v>246</v>
      </c>
      <c r="E5649" s="44">
        <v>76</v>
      </c>
    </row>
    <row r="5650" spans="3:5" ht="16" thickBot="1" x14ac:dyDescent="0.4">
      <c r="C5650" s="19" t="s">
        <v>2535</v>
      </c>
      <c r="D5650" s="20" t="s">
        <v>247</v>
      </c>
      <c r="E5650" s="42" t="s">
        <v>5666</v>
      </c>
    </row>
    <row r="5651" spans="3:5" ht="16" thickBot="1" x14ac:dyDescent="0.4">
      <c r="C5651" s="27" t="s">
        <v>2536</v>
      </c>
      <c r="D5651" s="28"/>
      <c r="E5651" s="43">
        <v>78</v>
      </c>
    </row>
    <row r="5652" spans="3:5" x14ac:dyDescent="0.35">
      <c r="C5652" s="15" t="s">
        <v>2537</v>
      </c>
      <c r="D5652" s="16" t="s">
        <v>246</v>
      </c>
      <c r="E5652" s="44">
        <v>54</v>
      </c>
    </row>
    <row r="5653" spans="3:5" ht="16" thickBot="1" x14ac:dyDescent="0.4">
      <c r="C5653" s="19" t="s">
        <v>2537</v>
      </c>
      <c r="D5653" s="20" t="s">
        <v>247</v>
      </c>
      <c r="E5653" s="42" t="s">
        <v>5666</v>
      </c>
    </row>
    <row r="5654" spans="3:5" ht="16" thickBot="1" x14ac:dyDescent="0.4">
      <c r="C5654" s="27" t="s">
        <v>2538</v>
      </c>
      <c r="D5654" s="28"/>
      <c r="E5654" s="43">
        <v>56</v>
      </c>
    </row>
    <row r="5655" spans="3:5" x14ac:dyDescent="0.35">
      <c r="C5655" s="15" t="s">
        <v>2539</v>
      </c>
      <c r="D5655" s="16" t="s">
        <v>252</v>
      </c>
      <c r="E5655" s="44" t="s">
        <v>5666</v>
      </c>
    </row>
    <row r="5656" spans="3:5" x14ac:dyDescent="0.35">
      <c r="C5656" s="17" t="s">
        <v>2539</v>
      </c>
      <c r="D5656" s="18" t="s">
        <v>246</v>
      </c>
      <c r="E5656" s="41">
        <v>33</v>
      </c>
    </row>
    <row r="5657" spans="3:5" ht="16" thickBot="1" x14ac:dyDescent="0.4">
      <c r="C5657" s="19" t="s">
        <v>2539</v>
      </c>
      <c r="D5657" s="20" t="s">
        <v>247</v>
      </c>
      <c r="E5657" s="42">
        <v>8</v>
      </c>
    </row>
    <row r="5658" spans="3:5" ht="16" thickBot="1" x14ac:dyDescent="0.4">
      <c r="C5658" s="27" t="s">
        <v>2540</v>
      </c>
      <c r="D5658" s="28"/>
      <c r="E5658" s="43">
        <v>42</v>
      </c>
    </row>
    <row r="5659" spans="3:5" x14ac:dyDescent="0.35">
      <c r="C5659" s="15" t="s">
        <v>2541</v>
      </c>
      <c r="D5659" s="16" t="s">
        <v>252</v>
      </c>
      <c r="E5659" s="44" t="s">
        <v>5666</v>
      </c>
    </row>
    <row r="5660" spans="3:5" x14ac:dyDescent="0.35">
      <c r="C5660" s="17" t="s">
        <v>2541</v>
      </c>
      <c r="D5660" s="18" t="s">
        <v>246</v>
      </c>
      <c r="E5660" s="41">
        <v>34</v>
      </c>
    </row>
    <row r="5661" spans="3:5" x14ac:dyDescent="0.35">
      <c r="C5661" s="17" t="s">
        <v>2541</v>
      </c>
      <c r="D5661" s="18" t="s">
        <v>247</v>
      </c>
      <c r="E5661" s="41" t="s">
        <v>5666</v>
      </c>
    </row>
    <row r="5662" spans="3:5" ht="16" thickBot="1" x14ac:dyDescent="0.4">
      <c r="C5662" s="19" t="s">
        <v>2541</v>
      </c>
      <c r="D5662" s="20" t="s">
        <v>253</v>
      </c>
      <c r="E5662" s="42" t="s">
        <v>5666</v>
      </c>
    </row>
    <row r="5663" spans="3:5" ht="16" thickBot="1" x14ac:dyDescent="0.4">
      <c r="C5663" s="27" t="s">
        <v>2542</v>
      </c>
      <c r="D5663" s="28"/>
      <c r="E5663" s="43">
        <v>41</v>
      </c>
    </row>
    <row r="5664" spans="3:5" x14ac:dyDescent="0.35">
      <c r="C5664" s="15" t="s">
        <v>2543</v>
      </c>
      <c r="D5664" s="16" t="s">
        <v>246</v>
      </c>
      <c r="E5664" s="44">
        <v>62</v>
      </c>
    </row>
    <row r="5665" spans="3:5" ht="16" thickBot="1" x14ac:dyDescent="0.4">
      <c r="C5665" s="19" t="s">
        <v>2543</v>
      </c>
      <c r="D5665" s="20" t="s">
        <v>247</v>
      </c>
      <c r="E5665" s="42">
        <v>10</v>
      </c>
    </row>
    <row r="5666" spans="3:5" ht="16" thickBot="1" x14ac:dyDescent="0.4">
      <c r="C5666" s="27" t="s">
        <v>2544</v>
      </c>
      <c r="D5666" s="28"/>
      <c r="E5666" s="43">
        <v>72</v>
      </c>
    </row>
    <row r="5667" spans="3:5" x14ac:dyDescent="0.35">
      <c r="C5667" s="15" t="s">
        <v>2545</v>
      </c>
      <c r="D5667" s="16" t="s">
        <v>246</v>
      </c>
      <c r="E5667" s="44">
        <v>32</v>
      </c>
    </row>
    <row r="5668" spans="3:5" x14ac:dyDescent="0.35">
      <c r="C5668" s="17" t="s">
        <v>2545</v>
      </c>
      <c r="D5668" s="18" t="s">
        <v>247</v>
      </c>
      <c r="E5668" s="41">
        <v>10</v>
      </c>
    </row>
    <row r="5669" spans="3:5" ht="16" thickBot="1" x14ac:dyDescent="0.4">
      <c r="C5669" s="19" t="s">
        <v>2545</v>
      </c>
      <c r="D5669" s="20" t="s">
        <v>253</v>
      </c>
      <c r="E5669" s="42" t="s">
        <v>5666</v>
      </c>
    </row>
    <row r="5670" spans="3:5" ht="16" thickBot="1" x14ac:dyDescent="0.4">
      <c r="C5670" s="27" t="s">
        <v>2546</v>
      </c>
      <c r="D5670" s="28"/>
      <c r="E5670" s="43">
        <v>45</v>
      </c>
    </row>
    <row r="5671" spans="3:5" ht="16" thickBot="1" x14ac:dyDescent="0.4">
      <c r="C5671" s="23" t="s">
        <v>2547</v>
      </c>
      <c r="D5671" s="24" t="s">
        <v>246</v>
      </c>
      <c r="E5671" s="45">
        <v>28</v>
      </c>
    </row>
    <row r="5672" spans="3:5" ht="16" thickBot="1" x14ac:dyDescent="0.4">
      <c r="C5672" s="27" t="s">
        <v>2548</v>
      </c>
      <c r="D5672" s="28"/>
      <c r="E5672" s="43">
        <v>28</v>
      </c>
    </row>
    <row r="5673" spans="3:5" x14ac:dyDescent="0.35">
      <c r="C5673" s="15" t="s">
        <v>2549</v>
      </c>
      <c r="D5673" s="16" t="s">
        <v>252</v>
      </c>
      <c r="E5673" s="44">
        <v>17</v>
      </c>
    </row>
    <row r="5674" spans="3:5" x14ac:dyDescent="0.35">
      <c r="C5674" s="17" t="s">
        <v>2549</v>
      </c>
      <c r="D5674" s="18" t="s">
        <v>271</v>
      </c>
      <c r="E5674" s="41">
        <v>6</v>
      </c>
    </row>
    <row r="5675" spans="3:5" x14ac:dyDescent="0.35">
      <c r="C5675" s="17" t="s">
        <v>2549</v>
      </c>
      <c r="D5675" s="18" t="s">
        <v>246</v>
      </c>
      <c r="E5675" s="41">
        <v>19</v>
      </c>
    </row>
    <row r="5676" spans="3:5" x14ac:dyDescent="0.35">
      <c r="C5676" s="17" t="s">
        <v>2549</v>
      </c>
      <c r="D5676" s="18" t="s">
        <v>247</v>
      </c>
      <c r="E5676" s="41" t="s">
        <v>5666</v>
      </c>
    </row>
    <row r="5677" spans="3:5" ht="16" thickBot="1" x14ac:dyDescent="0.4">
      <c r="C5677" s="19" t="s">
        <v>2549</v>
      </c>
      <c r="D5677" s="20" t="s">
        <v>253</v>
      </c>
      <c r="E5677" s="42">
        <v>6</v>
      </c>
    </row>
    <row r="5678" spans="3:5" ht="16" thickBot="1" x14ac:dyDescent="0.4">
      <c r="C5678" s="27" t="s">
        <v>2550</v>
      </c>
      <c r="D5678" s="28"/>
      <c r="E5678" s="43">
        <v>49</v>
      </c>
    </row>
    <row r="5679" spans="3:5" ht="16" thickBot="1" x14ac:dyDescent="0.4">
      <c r="C5679" s="23" t="s">
        <v>2551</v>
      </c>
      <c r="D5679" s="24" t="s">
        <v>246</v>
      </c>
      <c r="E5679" s="45">
        <v>43</v>
      </c>
    </row>
    <row r="5680" spans="3:5" ht="16" thickBot="1" x14ac:dyDescent="0.4">
      <c r="C5680" s="27" t="s">
        <v>2552</v>
      </c>
      <c r="D5680" s="28"/>
      <c r="E5680" s="43">
        <v>43</v>
      </c>
    </row>
    <row r="5681" spans="3:5" x14ac:dyDescent="0.35">
      <c r="C5681" s="15" t="s">
        <v>81</v>
      </c>
      <c r="D5681" s="16" t="s">
        <v>8</v>
      </c>
      <c r="E5681" s="44" t="s">
        <v>5666</v>
      </c>
    </row>
    <row r="5682" spans="3:5" x14ac:dyDescent="0.35">
      <c r="C5682" s="17" t="s">
        <v>81</v>
      </c>
      <c r="D5682" s="18" t="s">
        <v>9</v>
      </c>
      <c r="E5682" s="41">
        <v>517</v>
      </c>
    </row>
    <row r="5683" spans="3:5" x14ac:dyDescent="0.35">
      <c r="C5683" s="17" t="s">
        <v>81</v>
      </c>
      <c r="D5683" s="18" t="s">
        <v>1123</v>
      </c>
      <c r="E5683" s="41" t="s">
        <v>5666</v>
      </c>
    </row>
    <row r="5684" spans="3:5" x14ac:dyDescent="0.35">
      <c r="C5684" s="17" t="s">
        <v>81</v>
      </c>
      <c r="D5684" s="18" t="s">
        <v>252</v>
      </c>
      <c r="E5684" s="41">
        <v>7</v>
      </c>
    </row>
    <row r="5685" spans="3:5" x14ac:dyDescent="0.35">
      <c r="C5685" s="17" t="s">
        <v>81</v>
      </c>
      <c r="D5685" s="18" t="s">
        <v>271</v>
      </c>
      <c r="E5685" s="41">
        <v>30</v>
      </c>
    </row>
    <row r="5686" spans="3:5" x14ac:dyDescent="0.35">
      <c r="C5686" s="17" t="s">
        <v>81</v>
      </c>
      <c r="D5686" s="18" t="s">
        <v>246</v>
      </c>
      <c r="E5686" s="41">
        <v>16</v>
      </c>
    </row>
    <row r="5687" spans="3:5" x14ac:dyDescent="0.35">
      <c r="C5687" s="17" t="s">
        <v>81</v>
      </c>
      <c r="D5687" s="18" t="s">
        <v>247</v>
      </c>
      <c r="E5687" s="41" t="s">
        <v>5666</v>
      </c>
    </row>
    <row r="5688" spans="3:5" ht="16" thickBot="1" x14ac:dyDescent="0.4">
      <c r="C5688" s="19" t="s">
        <v>81</v>
      </c>
      <c r="D5688" s="20" t="s">
        <v>253</v>
      </c>
      <c r="E5688" s="42">
        <v>77</v>
      </c>
    </row>
    <row r="5689" spans="3:5" ht="16" thickBot="1" x14ac:dyDescent="0.4">
      <c r="C5689" s="27" t="s">
        <v>82</v>
      </c>
      <c r="D5689" s="28"/>
      <c r="E5689" s="43">
        <v>656</v>
      </c>
    </row>
    <row r="5690" spans="3:5" x14ac:dyDescent="0.35">
      <c r="C5690" s="15" t="s">
        <v>2553</v>
      </c>
      <c r="D5690" s="16" t="s">
        <v>252</v>
      </c>
      <c r="E5690" s="44">
        <v>189</v>
      </c>
    </row>
    <row r="5691" spans="3:5" x14ac:dyDescent="0.35">
      <c r="C5691" s="17" t="s">
        <v>2553</v>
      </c>
      <c r="D5691" s="18" t="s">
        <v>271</v>
      </c>
      <c r="E5691" s="41">
        <v>48</v>
      </c>
    </row>
    <row r="5692" spans="3:5" x14ac:dyDescent="0.35">
      <c r="C5692" s="17" t="s">
        <v>2553</v>
      </c>
      <c r="D5692" s="18" t="s">
        <v>246</v>
      </c>
      <c r="E5692" s="41">
        <v>149</v>
      </c>
    </row>
    <row r="5693" spans="3:5" x14ac:dyDescent="0.35">
      <c r="C5693" s="17" t="s">
        <v>2553</v>
      </c>
      <c r="D5693" s="18" t="s">
        <v>247</v>
      </c>
      <c r="E5693" s="41">
        <v>481</v>
      </c>
    </row>
    <row r="5694" spans="3:5" ht="16" thickBot="1" x14ac:dyDescent="0.4">
      <c r="C5694" s="19" t="s">
        <v>2553</v>
      </c>
      <c r="D5694" s="20" t="s">
        <v>253</v>
      </c>
      <c r="E5694" s="42">
        <v>391</v>
      </c>
    </row>
    <row r="5695" spans="3:5" ht="16" thickBot="1" x14ac:dyDescent="0.4">
      <c r="C5695" s="27" t="s">
        <v>2554</v>
      </c>
      <c r="D5695" s="28"/>
      <c r="E5695" s="43">
        <v>1258</v>
      </c>
    </row>
    <row r="5696" spans="3:5" x14ac:dyDescent="0.35">
      <c r="C5696" s="15" t="s">
        <v>2555</v>
      </c>
      <c r="D5696" s="16" t="s">
        <v>245</v>
      </c>
      <c r="E5696" s="44" t="s">
        <v>5666</v>
      </c>
    </row>
    <row r="5697" spans="3:5" x14ac:dyDescent="0.35">
      <c r="C5697" s="17" t="s">
        <v>2555</v>
      </c>
      <c r="D5697" s="18" t="s">
        <v>252</v>
      </c>
      <c r="E5697" s="41" t="s">
        <v>5666</v>
      </c>
    </row>
    <row r="5698" spans="3:5" x14ac:dyDescent="0.35">
      <c r="C5698" s="17" t="s">
        <v>2555</v>
      </c>
      <c r="D5698" s="18" t="s">
        <v>246</v>
      </c>
      <c r="E5698" s="41">
        <v>26</v>
      </c>
    </row>
    <row r="5699" spans="3:5" ht="16" thickBot="1" x14ac:dyDescent="0.4">
      <c r="C5699" s="19" t="s">
        <v>2555</v>
      </c>
      <c r="D5699" s="20" t="s">
        <v>247</v>
      </c>
      <c r="E5699" s="42" t="s">
        <v>5666</v>
      </c>
    </row>
    <row r="5700" spans="3:5" ht="16" thickBot="1" x14ac:dyDescent="0.4">
      <c r="C5700" s="27" t="s">
        <v>2556</v>
      </c>
      <c r="D5700" s="28"/>
      <c r="E5700" s="43">
        <v>35</v>
      </c>
    </row>
    <row r="5701" spans="3:5" x14ac:dyDescent="0.35">
      <c r="C5701" s="15" t="s">
        <v>2557</v>
      </c>
      <c r="D5701" s="16" t="s">
        <v>274</v>
      </c>
      <c r="E5701" s="44" t="s">
        <v>5666</v>
      </c>
    </row>
    <row r="5702" spans="3:5" x14ac:dyDescent="0.35">
      <c r="C5702" s="17" t="s">
        <v>2557</v>
      </c>
      <c r="D5702" s="18" t="s">
        <v>246</v>
      </c>
      <c r="E5702" s="41">
        <v>74</v>
      </c>
    </row>
    <row r="5703" spans="3:5" ht="16" thickBot="1" x14ac:dyDescent="0.4">
      <c r="C5703" s="19" t="s">
        <v>2557</v>
      </c>
      <c r="D5703" s="20" t="s">
        <v>247</v>
      </c>
      <c r="E5703" s="42">
        <v>29</v>
      </c>
    </row>
    <row r="5704" spans="3:5" ht="16" thickBot="1" x14ac:dyDescent="0.4">
      <c r="C5704" s="27" t="s">
        <v>2558</v>
      </c>
      <c r="D5704" s="28"/>
      <c r="E5704" s="43">
        <v>104</v>
      </c>
    </row>
    <row r="5705" spans="3:5" x14ac:dyDescent="0.35">
      <c r="C5705" s="15" t="s">
        <v>2559</v>
      </c>
      <c r="D5705" s="16" t="s">
        <v>246</v>
      </c>
      <c r="E5705" s="44">
        <v>43</v>
      </c>
    </row>
    <row r="5706" spans="3:5" ht="16" thickBot="1" x14ac:dyDescent="0.4">
      <c r="C5706" s="19" t="s">
        <v>2559</v>
      </c>
      <c r="D5706" s="20" t="s">
        <v>247</v>
      </c>
      <c r="E5706" s="42" t="s">
        <v>5666</v>
      </c>
    </row>
    <row r="5707" spans="3:5" ht="16" thickBot="1" x14ac:dyDescent="0.4">
      <c r="C5707" s="27" t="s">
        <v>2560</v>
      </c>
      <c r="D5707" s="28"/>
      <c r="E5707" s="43">
        <v>47</v>
      </c>
    </row>
    <row r="5708" spans="3:5" x14ac:dyDescent="0.35">
      <c r="C5708" s="15" t="s">
        <v>2561</v>
      </c>
      <c r="D5708" s="16" t="s">
        <v>252</v>
      </c>
      <c r="E5708" s="44">
        <v>10</v>
      </c>
    </row>
    <row r="5709" spans="3:5" x14ac:dyDescent="0.35">
      <c r="C5709" s="17" t="s">
        <v>2561</v>
      </c>
      <c r="D5709" s="18" t="s">
        <v>271</v>
      </c>
      <c r="E5709" s="41" t="s">
        <v>5666</v>
      </c>
    </row>
    <row r="5710" spans="3:5" ht="16" thickBot="1" x14ac:dyDescent="0.4">
      <c r="C5710" s="19" t="s">
        <v>2561</v>
      </c>
      <c r="D5710" s="20" t="s">
        <v>246</v>
      </c>
      <c r="E5710" s="42">
        <v>104</v>
      </c>
    </row>
    <row r="5711" spans="3:5" ht="16" thickBot="1" x14ac:dyDescent="0.4">
      <c r="C5711" s="27" t="s">
        <v>2562</v>
      </c>
      <c r="D5711" s="28"/>
      <c r="E5711" s="43">
        <v>117</v>
      </c>
    </row>
    <row r="5712" spans="3:5" x14ac:dyDescent="0.35">
      <c r="C5712" s="15" t="s">
        <v>2563</v>
      </c>
      <c r="D5712" s="16" t="s">
        <v>252</v>
      </c>
      <c r="E5712" s="44">
        <v>2898</v>
      </c>
    </row>
    <row r="5713" spans="3:5" x14ac:dyDescent="0.35">
      <c r="C5713" s="17" t="s">
        <v>2563</v>
      </c>
      <c r="D5713" s="18" t="s">
        <v>271</v>
      </c>
      <c r="E5713" s="41">
        <v>1387</v>
      </c>
    </row>
    <row r="5714" spans="3:5" x14ac:dyDescent="0.35">
      <c r="C5714" s="17" t="s">
        <v>2563</v>
      </c>
      <c r="D5714" s="18" t="s">
        <v>246</v>
      </c>
      <c r="E5714" s="41">
        <v>1206</v>
      </c>
    </row>
    <row r="5715" spans="3:5" x14ac:dyDescent="0.35">
      <c r="C5715" s="17" t="s">
        <v>2563</v>
      </c>
      <c r="D5715" s="18" t="s">
        <v>247</v>
      </c>
      <c r="E5715" s="41">
        <v>773</v>
      </c>
    </row>
    <row r="5716" spans="3:5" x14ac:dyDescent="0.35">
      <c r="C5716" s="17" t="s">
        <v>2563</v>
      </c>
      <c r="D5716" s="18" t="s">
        <v>264</v>
      </c>
      <c r="E5716" s="41" t="s">
        <v>5666</v>
      </c>
    </row>
    <row r="5717" spans="3:5" x14ac:dyDescent="0.35">
      <c r="C5717" s="17" t="s">
        <v>2563</v>
      </c>
      <c r="D5717" s="18" t="s">
        <v>253</v>
      </c>
      <c r="E5717" s="41">
        <v>166</v>
      </c>
    </row>
    <row r="5718" spans="3:5" x14ac:dyDescent="0.35">
      <c r="C5718" s="17" t="s">
        <v>2563</v>
      </c>
      <c r="D5718" s="18" t="s">
        <v>871</v>
      </c>
      <c r="E5718" s="41" t="s">
        <v>5666</v>
      </c>
    </row>
    <row r="5719" spans="3:5" ht="16" thickBot="1" x14ac:dyDescent="0.4">
      <c r="C5719" s="19" t="s">
        <v>2563</v>
      </c>
      <c r="D5719" s="20" t="s">
        <v>558</v>
      </c>
      <c r="E5719" s="42" t="s">
        <v>5666</v>
      </c>
    </row>
    <row r="5720" spans="3:5" ht="16" thickBot="1" x14ac:dyDescent="0.4">
      <c r="C5720" s="27" t="s">
        <v>2564</v>
      </c>
      <c r="D5720" s="28"/>
      <c r="E5720" s="43">
        <v>6433</v>
      </c>
    </row>
    <row r="5721" spans="3:5" ht="16" thickBot="1" x14ac:dyDescent="0.4">
      <c r="C5721" s="23" t="s">
        <v>2565</v>
      </c>
      <c r="D5721" s="24" t="s">
        <v>246</v>
      </c>
      <c r="E5721" s="45">
        <v>119</v>
      </c>
    </row>
    <row r="5722" spans="3:5" ht="16" thickBot="1" x14ac:dyDescent="0.4">
      <c r="C5722" s="27" t="s">
        <v>2566</v>
      </c>
      <c r="D5722" s="28"/>
      <c r="E5722" s="43">
        <v>119</v>
      </c>
    </row>
    <row r="5723" spans="3:5" x14ac:dyDescent="0.35">
      <c r="C5723" s="15" t="s">
        <v>2567</v>
      </c>
      <c r="D5723" s="16" t="s">
        <v>252</v>
      </c>
      <c r="E5723" s="44" t="s">
        <v>5666</v>
      </c>
    </row>
    <row r="5724" spans="3:5" x14ac:dyDescent="0.35">
      <c r="C5724" s="17" t="s">
        <v>2567</v>
      </c>
      <c r="D5724" s="18" t="s">
        <v>246</v>
      </c>
      <c r="E5724" s="41">
        <v>74</v>
      </c>
    </row>
    <row r="5725" spans="3:5" x14ac:dyDescent="0.35">
      <c r="C5725" s="17" t="s">
        <v>2567</v>
      </c>
      <c r="D5725" s="18" t="s">
        <v>247</v>
      </c>
      <c r="E5725" s="41" t="s">
        <v>5666</v>
      </c>
    </row>
    <row r="5726" spans="3:5" ht="16" thickBot="1" x14ac:dyDescent="0.4">
      <c r="C5726" s="19" t="s">
        <v>2567</v>
      </c>
      <c r="D5726" s="20" t="s">
        <v>253</v>
      </c>
      <c r="E5726" s="42" t="s">
        <v>5666</v>
      </c>
    </row>
    <row r="5727" spans="3:5" ht="16" thickBot="1" x14ac:dyDescent="0.4">
      <c r="C5727" s="27" t="s">
        <v>2568</v>
      </c>
      <c r="D5727" s="28"/>
      <c r="E5727" s="43">
        <v>85</v>
      </c>
    </row>
    <row r="5728" spans="3:5" x14ac:dyDescent="0.35">
      <c r="C5728" s="15" t="s">
        <v>2569</v>
      </c>
      <c r="D5728" s="16" t="s">
        <v>252</v>
      </c>
      <c r="E5728" s="44" t="s">
        <v>5666</v>
      </c>
    </row>
    <row r="5729" spans="3:5" x14ac:dyDescent="0.35">
      <c r="C5729" s="17" t="s">
        <v>2569</v>
      </c>
      <c r="D5729" s="18" t="s">
        <v>246</v>
      </c>
      <c r="E5729" s="41">
        <v>27</v>
      </c>
    </row>
    <row r="5730" spans="3:5" ht="16" thickBot="1" x14ac:dyDescent="0.4">
      <c r="C5730" s="19" t="s">
        <v>2569</v>
      </c>
      <c r="D5730" s="20" t="s">
        <v>247</v>
      </c>
      <c r="E5730" s="42">
        <v>9</v>
      </c>
    </row>
    <row r="5731" spans="3:5" ht="16" thickBot="1" x14ac:dyDescent="0.4">
      <c r="C5731" s="27" t="s">
        <v>2570</v>
      </c>
      <c r="D5731" s="28"/>
      <c r="E5731" s="43">
        <v>39</v>
      </c>
    </row>
    <row r="5732" spans="3:5" x14ac:dyDescent="0.35">
      <c r="C5732" s="15" t="s">
        <v>2571</v>
      </c>
      <c r="D5732" s="16" t="s">
        <v>246</v>
      </c>
      <c r="E5732" s="44">
        <v>40</v>
      </c>
    </row>
    <row r="5733" spans="3:5" ht="16" thickBot="1" x14ac:dyDescent="0.4">
      <c r="C5733" s="19" t="s">
        <v>2571</v>
      </c>
      <c r="D5733" s="20" t="s">
        <v>247</v>
      </c>
      <c r="E5733" s="42" t="s">
        <v>5666</v>
      </c>
    </row>
    <row r="5734" spans="3:5" ht="16" thickBot="1" x14ac:dyDescent="0.4">
      <c r="C5734" s="27" t="s">
        <v>2572</v>
      </c>
      <c r="D5734" s="28"/>
      <c r="E5734" s="43">
        <v>43</v>
      </c>
    </row>
    <row r="5735" spans="3:5" x14ac:dyDescent="0.35">
      <c r="C5735" s="15" t="s">
        <v>2573</v>
      </c>
      <c r="D5735" s="16" t="s">
        <v>252</v>
      </c>
      <c r="E5735" s="44" t="s">
        <v>5666</v>
      </c>
    </row>
    <row r="5736" spans="3:5" x14ac:dyDescent="0.35">
      <c r="C5736" s="17" t="s">
        <v>2573</v>
      </c>
      <c r="D5736" s="18" t="s">
        <v>271</v>
      </c>
      <c r="E5736" s="41" t="s">
        <v>5666</v>
      </c>
    </row>
    <row r="5737" spans="3:5" x14ac:dyDescent="0.35">
      <c r="C5737" s="17" t="s">
        <v>2573</v>
      </c>
      <c r="D5737" s="18" t="s">
        <v>246</v>
      </c>
      <c r="E5737" s="41">
        <v>26</v>
      </c>
    </row>
    <row r="5738" spans="3:5" x14ac:dyDescent="0.35">
      <c r="C5738" s="17" t="s">
        <v>2573</v>
      </c>
      <c r="D5738" s="18" t="s">
        <v>247</v>
      </c>
      <c r="E5738" s="41" t="s">
        <v>5666</v>
      </c>
    </row>
    <row r="5739" spans="3:5" ht="16" thickBot="1" x14ac:dyDescent="0.4">
      <c r="C5739" s="19" t="s">
        <v>2573</v>
      </c>
      <c r="D5739" s="20" t="s">
        <v>253</v>
      </c>
      <c r="E5739" s="42" t="s">
        <v>5666</v>
      </c>
    </row>
    <row r="5740" spans="3:5" ht="16" thickBot="1" x14ac:dyDescent="0.4">
      <c r="C5740" s="27" t="s">
        <v>2574</v>
      </c>
      <c r="D5740" s="28"/>
      <c r="E5740" s="43">
        <v>36</v>
      </c>
    </row>
    <row r="5741" spans="3:5" x14ac:dyDescent="0.35">
      <c r="C5741" s="15" t="s">
        <v>2575</v>
      </c>
      <c r="D5741" s="16" t="s">
        <v>252</v>
      </c>
      <c r="E5741" s="44">
        <v>18</v>
      </c>
    </row>
    <row r="5742" spans="3:5" x14ac:dyDescent="0.35">
      <c r="C5742" s="17" t="s">
        <v>2575</v>
      </c>
      <c r="D5742" s="18" t="s">
        <v>271</v>
      </c>
      <c r="E5742" s="41" t="s">
        <v>5666</v>
      </c>
    </row>
    <row r="5743" spans="3:5" x14ac:dyDescent="0.35">
      <c r="C5743" s="17" t="s">
        <v>2575</v>
      </c>
      <c r="D5743" s="18" t="s">
        <v>246</v>
      </c>
      <c r="E5743" s="41">
        <v>10</v>
      </c>
    </row>
    <row r="5744" spans="3:5" x14ac:dyDescent="0.35">
      <c r="C5744" s="17" t="s">
        <v>2575</v>
      </c>
      <c r="D5744" s="18" t="s">
        <v>247</v>
      </c>
      <c r="E5744" s="41">
        <v>187</v>
      </c>
    </row>
    <row r="5745" spans="3:5" ht="16" thickBot="1" x14ac:dyDescent="0.4">
      <c r="C5745" s="19" t="s">
        <v>2575</v>
      </c>
      <c r="D5745" s="20" t="s">
        <v>253</v>
      </c>
      <c r="E5745" s="42">
        <v>15</v>
      </c>
    </row>
    <row r="5746" spans="3:5" ht="16" thickBot="1" x14ac:dyDescent="0.4">
      <c r="C5746" s="27" t="s">
        <v>2576</v>
      </c>
      <c r="D5746" s="28"/>
      <c r="E5746" s="43">
        <v>233</v>
      </c>
    </row>
    <row r="5747" spans="3:5" x14ac:dyDescent="0.35">
      <c r="C5747" s="15" t="s">
        <v>2577</v>
      </c>
      <c r="D5747" s="16" t="s">
        <v>252</v>
      </c>
      <c r="E5747" s="44">
        <v>32</v>
      </c>
    </row>
    <row r="5748" spans="3:5" x14ac:dyDescent="0.35">
      <c r="C5748" s="17" t="s">
        <v>2577</v>
      </c>
      <c r="D5748" s="18" t="s">
        <v>274</v>
      </c>
      <c r="E5748" s="41" t="s">
        <v>5666</v>
      </c>
    </row>
    <row r="5749" spans="3:5" x14ac:dyDescent="0.35">
      <c r="C5749" s="17" t="s">
        <v>2577</v>
      </c>
      <c r="D5749" s="18" t="s">
        <v>271</v>
      </c>
      <c r="E5749" s="41" t="s">
        <v>5666</v>
      </c>
    </row>
    <row r="5750" spans="3:5" x14ac:dyDescent="0.35">
      <c r="C5750" s="17" t="s">
        <v>2577</v>
      </c>
      <c r="D5750" s="18" t="s">
        <v>246</v>
      </c>
      <c r="E5750" s="41">
        <v>40</v>
      </c>
    </row>
    <row r="5751" spans="3:5" x14ac:dyDescent="0.35">
      <c r="C5751" s="17" t="s">
        <v>2577</v>
      </c>
      <c r="D5751" s="18" t="s">
        <v>247</v>
      </c>
      <c r="E5751" s="41">
        <v>125</v>
      </c>
    </row>
    <row r="5752" spans="3:5" ht="16" thickBot="1" x14ac:dyDescent="0.4">
      <c r="C5752" s="19" t="s">
        <v>2577</v>
      </c>
      <c r="D5752" s="20" t="s">
        <v>253</v>
      </c>
      <c r="E5752" s="42">
        <v>8</v>
      </c>
    </row>
    <row r="5753" spans="3:5" ht="16" thickBot="1" x14ac:dyDescent="0.4">
      <c r="C5753" s="27" t="s">
        <v>2578</v>
      </c>
      <c r="D5753" s="28"/>
      <c r="E5753" s="43">
        <v>208</v>
      </c>
    </row>
    <row r="5754" spans="3:5" x14ac:dyDescent="0.35">
      <c r="C5754" s="15" t="s">
        <v>2579</v>
      </c>
      <c r="D5754" s="16" t="s">
        <v>252</v>
      </c>
      <c r="E5754" s="44">
        <v>6</v>
      </c>
    </row>
    <row r="5755" spans="3:5" x14ac:dyDescent="0.35">
      <c r="C5755" s="17" t="s">
        <v>2579</v>
      </c>
      <c r="D5755" s="18" t="s">
        <v>271</v>
      </c>
      <c r="E5755" s="41" t="s">
        <v>5666</v>
      </c>
    </row>
    <row r="5756" spans="3:5" x14ac:dyDescent="0.35">
      <c r="C5756" s="17" t="s">
        <v>2579</v>
      </c>
      <c r="D5756" s="18" t="s">
        <v>246</v>
      </c>
      <c r="E5756" s="41">
        <v>23</v>
      </c>
    </row>
    <row r="5757" spans="3:5" x14ac:dyDescent="0.35">
      <c r="C5757" s="17" t="s">
        <v>2579</v>
      </c>
      <c r="D5757" s="18" t="s">
        <v>247</v>
      </c>
      <c r="E5757" s="41" t="s">
        <v>5666</v>
      </c>
    </row>
    <row r="5758" spans="3:5" ht="16" thickBot="1" x14ac:dyDescent="0.4">
      <c r="C5758" s="19" t="s">
        <v>2579</v>
      </c>
      <c r="D5758" s="20" t="s">
        <v>253</v>
      </c>
      <c r="E5758" s="42" t="s">
        <v>5666</v>
      </c>
    </row>
    <row r="5759" spans="3:5" ht="16" thickBot="1" x14ac:dyDescent="0.4">
      <c r="C5759" s="27" t="s">
        <v>2580</v>
      </c>
      <c r="D5759" s="28"/>
      <c r="E5759" s="43">
        <v>33</v>
      </c>
    </row>
    <row r="5760" spans="3:5" x14ac:dyDescent="0.35">
      <c r="C5760" s="15" t="s">
        <v>2581</v>
      </c>
      <c r="D5760" s="16" t="s">
        <v>246</v>
      </c>
      <c r="E5760" s="44">
        <v>29</v>
      </c>
    </row>
    <row r="5761" spans="3:5" ht="16" thickBot="1" x14ac:dyDescent="0.4">
      <c r="C5761" s="19" t="s">
        <v>2581</v>
      </c>
      <c r="D5761" s="20" t="s">
        <v>247</v>
      </c>
      <c r="E5761" s="42" t="s">
        <v>5666</v>
      </c>
    </row>
    <row r="5762" spans="3:5" ht="16" thickBot="1" x14ac:dyDescent="0.4">
      <c r="C5762" s="27" t="s">
        <v>2582</v>
      </c>
      <c r="D5762" s="28"/>
      <c r="E5762" s="43">
        <v>30</v>
      </c>
    </row>
    <row r="5763" spans="3:5" x14ac:dyDescent="0.35">
      <c r="C5763" s="15" t="s">
        <v>2583</v>
      </c>
      <c r="D5763" s="16" t="s">
        <v>252</v>
      </c>
      <c r="E5763" s="44" t="s">
        <v>5666</v>
      </c>
    </row>
    <row r="5764" spans="3:5" x14ac:dyDescent="0.35">
      <c r="C5764" s="17" t="s">
        <v>2583</v>
      </c>
      <c r="D5764" s="18" t="s">
        <v>271</v>
      </c>
      <c r="E5764" s="41" t="s">
        <v>5666</v>
      </c>
    </row>
    <row r="5765" spans="3:5" x14ac:dyDescent="0.35">
      <c r="C5765" s="17" t="s">
        <v>2583</v>
      </c>
      <c r="D5765" s="18" t="s">
        <v>246</v>
      </c>
      <c r="E5765" s="41">
        <v>24</v>
      </c>
    </row>
    <row r="5766" spans="3:5" x14ac:dyDescent="0.35">
      <c r="C5766" s="17" t="s">
        <v>2583</v>
      </c>
      <c r="D5766" s="18" t="s">
        <v>247</v>
      </c>
      <c r="E5766" s="41" t="s">
        <v>5666</v>
      </c>
    </row>
    <row r="5767" spans="3:5" ht="16" thickBot="1" x14ac:dyDescent="0.4">
      <c r="C5767" s="19" t="s">
        <v>2583</v>
      </c>
      <c r="D5767" s="20" t="s">
        <v>264</v>
      </c>
      <c r="E5767" s="42" t="s">
        <v>5666</v>
      </c>
    </row>
    <row r="5768" spans="3:5" ht="16" thickBot="1" x14ac:dyDescent="0.4">
      <c r="C5768" s="27" t="s">
        <v>2584</v>
      </c>
      <c r="D5768" s="28"/>
      <c r="E5768" s="43">
        <v>31</v>
      </c>
    </row>
    <row r="5769" spans="3:5" ht="16" thickBot="1" x14ac:dyDescent="0.4">
      <c r="C5769" s="23" t="s">
        <v>2585</v>
      </c>
      <c r="D5769" s="24" t="s">
        <v>246</v>
      </c>
      <c r="E5769" s="45">
        <v>90</v>
      </c>
    </row>
    <row r="5770" spans="3:5" ht="16" thickBot="1" x14ac:dyDescent="0.4">
      <c r="C5770" s="27" t="s">
        <v>2586</v>
      </c>
      <c r="D5770" s="28"/>
      <c r="E5770" s="43">
        <v>90</v>
      </c>
    </row>
    <row r="5771" spans="3:5" x14ac:dyDescent="0.35">
      <c r="C5771" s="15" t="s">
        <v>2587</v>
      </c>
      <c r="D5771" s="16" t="s">
        <v>252</v>
      </c>
      <c r="E5771" s="44" t="s">
        <v>5666</v>
      </c>
    </row>
    <row r="5772" spans="3:5" x14ac:dyDescent="0.35">
      <c r="C5772" s="17" t="s">
        <v>2587</v>
      </c>
      <c r="D5772" s="18" t="s">
        <v>246</v>
      </c>
      <c r="E5772" s="41">
        <v>43</v>
      </c>
    </row>
    <row r="5773" spans="3:5" ht="16" thickBot="1" x14ac:dyDescent="0.4">
      <c r="C5773" s="19" t="s">
        <v>2587</v>
      </c>
      <c r="D5773" s="20" t="s">
        <v>247</v>
      </c>
      <c r="E5773" s="42" t="s">
        <v>5666</v>
      </c>
    </row>
    <row r="5774" spans="3:5" ht="16" thickBot="1" x14ac:dyDescent="0.4">
      <c r="C5774" s="27" t="s">
        <v>2588</v>
      </c>
      <c r="D5774" s="28"/>
      <c r="E5774" s="43">
        <v>45</v>
      </c>
    </row>
    <row r="5775" spans="3:5" x14ac:dyDescent="0.35">
      <c r="C5775" s="15" t="s">
        <v>83</v>
      </c>
      <c r="D5775" s="16" t="s">
        <v>8</v>
      </c>
      <c r="E5775" s="44">
        <v>61</v>
      </c>
    </row>
    <row r="5776" spans="3:5" x14ac:dyDescent="0.35">
      <c r="C5776" s="17" t="s">
        <v>83</v>
      </c>
      <c r="D5776" s="18" t="s">
        <v>9</v>
      </c>
      <c r="E5776" s="41" t="s">
        <v>5666</v>
      </c>
    </row>
    <row r="5777" spans="3:5" ht="16" thickBot="1" x14ac:dyDescent="0.4">
      <c r="C5777" s="19" t="s">
        <v>83</v>
      </c>
      <c r="D5777" s="20" t="s">
        <v>246</v>
      </c>
      <c r="E5777" s="42">
        <v>106</v>
      </c>
    </row>
    <row r="5778" spans="3:5" ht="16" thickBot="1" x14ac:dyDescent="0.4">
      <c r="C5778" s="27" t="s">
        <v>84</v>
      </c>
      <c r="D5778" s="28"/>
      <c r="E5778" s="43">
        <v>168</v>
      </c>
    </row>
    <row r="5779" spans="3:5" x14ac:dyDescent="0.35">
      <c r="C5779" s="15" t="s">
        <v>2589</v>
      </c>
      <c r="D5779" s="16" t="s">
        <v>246</v>
      </c>
      <c r="E5779" s="44">
        <v>39</v>
      </c>
    </row>
    <row r="5780" spans="3:5" ht="16" thickBot="1" x14ac:dyDescent="0.4">
      <c r="C5780" s="19" t="s">
        <v>2589</v>
      </c>
      <c r="D5780" s="20" t="s">
        <v>253</v>
      </c>
      <c r="E5780" s="42" t="s">
        <v>5666</v>
      </c>
    </row>
    <row r="5781" spans="3:5" ht="16" thickBot="1" x14ac:dyDescent="0.4">
      <c r="C5781" s="27" t="s">
        <v>2590</v>
      </c>
      <c r="D5781" s="28"/>
      <c r="E5781" s="43">
        <v>40</v>
      </c>
    </row>
    <row r="5782" spans="3:5" ht="16" thickBot="1" x14ac:dyDescent="0.4">
      <c r="C5782" s="23" t="s">
        <v>2591</v>
      </c>
      <c r="D5782" s="24" t="s">
        <v>246</v>
      </c>
      <c r="E5782" s="45">
        <v>153</v>
      </c>
    </row>
    <row r="5783" spans="3:5" ht="16" thickBot="1" x14ac:dyDescent="0.4">
      <c r="C5783" s="27" t="s">
        <v>2592</v>
      </c>
      <c r="D5783" s="28"/>
      <c r="E5783" s="43">
        <v>153</v>
      </c>
    </row>
    <row r="5784" spans="3:5" x14ac:dyDescent="0.35">
      <c r="C5784" s="15" t="s">
        <v>2593</v>
      </c>
      <c r="D5784" s="16" t="s">
        <v>245</v>
      </c>
      <c r="E5784" s="44" t="s">
        <v>5666</v>
      </c>
    </row>
    <row r="5785" spans="3:5" x14ac:dyDescent="0.35">
      <c r="C5785" s="17" t="s">
        <v>2593</v>
      </c>
      <c r="D5785" s="18" t="s">
        <v>246</v>
      </c>
      <c r="E5785" s="41">
        <v>26</v>
      </c>
    </row>
    <row r="5786" spans="3:5" ht="16" thickBot="1" x14ac:dyDescent="0.4">
      <c r="C5786" s="19" t="s">
        <v>2593</v>
      </c>
      <c r="D5786" s="20" t="s">
        <v>247</v>
      </c>
      <c r="E5786" s="42" t="s">
        <v>5666</v>
      </c>
    </row>
    <row r="5787" spans="3:5" ht="16" thickBot="1" x14ac:dyDescent="0.4">
      <c r="C5787" s="27" t="s">
        <v>2594</v>
      </c>
      <c r="D5787" s="28"/>
      <c r="E5787" s="43">
        <v>31</v>
      </c>
    </row>
    <row r="5788" spans="3:5" x14ac:dyDescent="0.35">
      <c r="C5788" s="15" t="s">
        <v>2595</v>
      </c>
      <c r="D5788" s="16" t="s">
        <v>245</v>
      </c>
      <c r="E5788" s="44" t="s">
        <v>5666</v>
      </c>
    </row>
    <row r="5789" spans="3:5" x14ac:dyDescent="0.35">
      <c r="C5789" s="17" t="s">
        <v>2595</v>
      </c>
      <c r="D5789" s="18" t="s">
        <v>252</v>
      </c>
      <c r="E5789" s="41" t="s">
        <v>5666</v>
      </c>
    </row>
    <row r="5790" spans="3:5" x14ac:dyDescent="0.35">
      <c r="C5790" s="17" t="s">
        <v>2595</v>
      </c>
      <c r="D5790" s="18" t="s">
        <v>246</v>
      </c>
      <c r="E5790" s="41">
        <v>59</v>
      </c>
    </row>
    <row r="5791" spans="3:5" x14ac:dyDescent="0.35">
      <c r="C5791" s="17" t="s">
        <v>2595</v>
      </c>
      <c r="D5791" s="18" t="s">
        <v>247</v>
      </c>
      <c r="E5791" s="41" t="s">
        <v>5666</v>
      </c>
    </row>
    <row r="5792" spans="3:5" ht="16" thickBot="1" x14ac:dyDescent="0.4">
      <c r="C5792" s="19" t="s">
        <v>2595</v>
      </c>
      <c r="D5792" s="20" t="s">
        <v>264</v>
      </c>
      <c r="E5792" s="42" t="s">
        <v>5666</v>
      </c>
    </row>
    <row r="5793" spans="3:5" ht="16" thickBot="1" x14ac:dyDescent="0.4">
      <c r="C5793" s="27" t="s">
        <v>2596</v>
      </c>
      <c r="D5793" s="28"/>
      <c r="E5793" s="43">
        <v>66</v>
      </c>
    </row>
    <row r="5794" spans="3:5" x14ac:dyDescent="0.35">
      <c r="C5794" s="15" t="s">
        <v>2597</v>
      </c>
      <c r="D5794" s="16" t="s">
        <v>246</v>
      </c>
      <c r="E5794" s="44">
        <v>75</v>
      </c>
    </row>
    <row r="5795" spans="3:5" ht="16" thickBot="1" x14ac:dyDescent="0.4">
      <c r="C5795" s="19" t="s">
        <v>2597</v>
      </c>
      <c r="D5795" s="20" t="s">
        <v>247</v>
      </c>
      <c r="E5795" s="42" t="s">
        <v>5666</v>
      </c>
    </row>
    <row r="5796" spans="3:5" ht="16" thickBot="1" x14ac:dyDescent="0.4">
      <c r="C5796" s="27" t="s">
        <v>2598</v>
      </c>
      <c r="D5796" s="28"/>
      <c r="E5796" s="43">
        <v>77</v>
      </c>
    </row>
    <row r="5797" spans="3:5" x14ac:dyDescent="0.35">
      <c r="C5797" s="15" t="s">
        <v>2599</v>
      </c>
      <c r="D5797" s="16" t="s">
        <v>246</v>
      </c>
      <c r="E5797" s="44">
        <v>63</v>
      </c>
    </row>
    <row r="5798" spans="3:5" ht="16" thickBot="1" x14ac:dyDescent="0.4">
      <c r="C5798" s="19" t="s">
        <v>2599</v>
      </c>
      <c r="D5798" s="20" t="s">
        <v>247</v>
      </c>
      <c r="E5798" s="42" t="s">
        <v>5666</v>
      </c>
    </row>
    <row r="5799" spans="3:5" ht="16" thickBot="1" x14ac:dyDescent="0.4">
      <c r="C5799" s="27" t="s">
        <v>2600</v>
      </c>
      <c r="D5799" s="28"/>
      <c r="E5799" s="43">
        <v>64</v>
      </c>
    </row>
    <row r="5800" spans="3:5" x14ac:dyDescent="0.35">
      <c r="C5800" s="15" t="s">
        <v>2601</v>
      </c>
      <c r="D5800" s="16" t="s">
        <v>8</v>
      </c>
      <c r="E5800" s="44" t="s">
        <v>5666</v>
      </c>
    </row>
    <row r="5801" spans="3:5" x14ac:dyDescent="0.35">
      <c r="C5801" s="17" t="s">
        <v>2601</v>
      </c>
      <c r="D5801" s="18" t="s">
        <v>271</v>
      </c>
      <c r="E5801" s="41" t="s">
        <v>5666</v>
      </c>
    </row>
    <row r="5802" spans="3:5" x14ac:dyDescent="0.35">
      <c r="C5802" s="17" t="s">
        <v>2601</v>
      </c>
      <c r="D5802" s="18" t="s">
        <v>246</v>
      </c>
      <c r="E5802" s="41">
        <v>20</v>
      </c>
    </row>
    <row r="5803" spans="3:5" ht="16" thickBot="1" x14ac:dyDescent="0.4">
      <c r="C5803" s="19" t="s">
        <v>2601</v>
      </c>
      <c r="D5803" s="20" t="s">
        <v>253</v>
      </c>
      <c r="E5803" s="42" t="s">
        <v>5666</v>
      </c>
    </row>
    <row r="5804" spans="3:5" ht="16" thickBot="1" x14ac:dyDescent="0.4">
      <c r="C5804" s="27" t="s">
        <v>2602</v>
      </c>
      <c r="D5804" s="28"/>
      <c r="E5804" s="43">
        <v>27</v>
      </c>
    </row>
    <row r="5805" spans="3:5" x14ac:dyDescent="0.35">
      <c r="C5805" s="15" t="s">
        <v>2603</v>
      </c>
      <c r="D5805" s="16" t="s">
        <v>252</v>
      </c>
      <c r="E5805" s="44">
        <v>8</v>
      </c>
    </row>
    <row r="5806" spans="3:5" x14ac:dyDescent="0.35">
      <c r="C5806" s="17" t="s">
        <v>2603</v>
      </c>
      <c r="D5806" s="18" t="s">
        <v>274</v>
      </c>
      <c r="E5806" s="41" t="s">
        <v>5666</v>
      </c>
    </row>
    <row r="5807" spans="3:5" x14ac:dyDescent="0.35">
      <c r="C5807" s="17" t="s">
        <v>2603</v>
      </c>
      <c r="D5807" s="18" t="s">
        <v>246</v>
      </c>
      <c r="E5807" s="41">
        <v>15</v>
      </c>
    </row>
    <row r="5808" spans="3:5" x14ac:dyDescent="0.35">
      <c r="C5808" s="17" t="s">
        <v>2603</v>
      </c>
      <c r="D5808" s="18" t="s">
        <v>247</v>
      </c>
      <c r="E5808" s="41">
        <v>33</v>
      </c>
    </row>
    <row r="5809" spans="3:5" ht="16" thickBot="1" x14ac:dyDescent="0.4">
      <c r="C5809" s="19" t="s">
        <v>2603</v>
      </c>
      <c r="D5809" s="20" t="s">
        <v>253</v>
      </c>
      <c r="E5809" s="42">
        <v>10</v>
      </c>
    </row>
    <row r="5810" spans="3:5" ht="16" thickBot="1" x14ac:dyDescent="0.4">
      <c r="C5810" s="27" t="s">
        <v>2604</v>
      </c>
      <c r="D5810" s="28"/>
      <c r="E5810" s="43">
        <v>69</v>
      </c>
    </row>
    <row r="5811" spans="3:5" x14ac:dyDescent="0.35">
      <c r="C5811" s="15" t="s">
        <v>2605</v>
      </c>
      <c r="D5811" s="16" t="s">
        <v>245</v>
      </c>
      <c r="E5811" s="44" t="s">
        <v>5666</v>
      </c>
    </row>
    <row r="5812" spans="3:5" x14ac:dyDescent="0.35">
      <c r="C5812" s="17" t="s">
        <v>2605</v>
      </c>
      <c r="D5812" s="18" t="s">
        <v>246</v>
      </c>
      <c r="E5812" s="41">
        <v>77</v>
      </c>
    </row>
    <row r="5813" spans="3:5" x14ac:dyDescent="0.35">
      <c r="C5813" s="17" t="s">
        <v>2605</v>
      </c>
      <c r="D5813" s="18" t="s">
        <v>247</v>
      </c>
      <c r="E5813" s="41">
        <v>29</v>
      </c>
    </row>
    <row r="5814" spans="3:5" x14ac:dyDescent="0.35">
      <c r="C5814" s="17" t="s">
        <v>2605</v>
      </c>
      <c r="D5814" s="18" t="s">
        <v>264</v>
      </c>
      <c r="E5814" s="41" t="s">
        <v>5666</v>
      </c>
    </row>
    <row r="5815" spans="3:5" ht="16" thickBot="1" x14ac:dyDescent="0.4">
      <c r="C5815" s="19" t="s">
        <v>2605</v>
      </c>
      <c r="D5815" s="20" t="s">
        <v>253</v>
      </c>
      <c r="E5815" s="42" t="s">
        <v>5666</v>
      </c>
    </row>
    <row r="5816" spans="3:5" ht="16" thickBot="1" x14ac:dyDescent="0.4">
      <c r="C5816" s="27" t="s">
        <v>2606</v>
      </c>
      <c r="D5816" s="28"/>
      <c r="E5816" s="43">
        <v>114</v>
      </c>
    </row>
    <row r="5817" spans="3:5" x14ac:dyDescent="0.35">
      <c r="C5817" s="15" t="s">
        <v>2607</v>
      </c>
      <c r="D5817" s="16" t="s">
        <v>8</v>
      </c>
      <c r="E5817" s="44" t="s">
        <v>5666</v>
      </c>
    </row>
    <row r="5818" spans="3:5" x14ac:dyDescent="0.35">
      <c r="C5818" s="17" t="s">
        <v>2607</v>
      </c>
      <c r="D5818" s="18" t="s">
        <v>252</v>
      </c>
      <c r="E5818" s="41">
        <v>8</v>
      </c>
    </row>
    <row r="5819" spans="3:5" x14ac:dyDescent="0.35">
      <c r="C5819" s="17" t="s">
        <v>2607</v>
      </c>
      <c r="D5819" s="18" t="s">
        <v>274</v>
      </c>
      <c r="E5819" s="41" t="s">
        <v>5666</v>
      </c>
    </row>
    <row r="5820" spans="3:5" x14ac:dyDescent="0.35">
      <c r="C5820" s="17" t="s">
        <v>2607</v>
      </c>
      <c r="D5820" s="18" t="s">
        <v>271</v>
      </c>
      <c r="E5820" s="41">
        <v>16</v>
      </c>
    </row>
    <row r="5821" spans="3:5" x14ac:dyDescent="0.35">
      <c r="C5821" s="17" t="s">
        <v>2607</v>
      </c>
      <c r="D5821" s="18" t="s">
        <v>246</v>
      </c>
      <c r="E5821" s="41">
        <v>19</v>
      </c>
    </row>
    <row r="5822" spans="3:5" x14ac:dyDescent="0.35">
      <c r="C5822" s="17" t="s">
        <v>2607</v>
      </c>
      <c r="D5822" s="18" t="s">
        <v>247</v>
      </c>
      <c r="E5822" s="41" t="s">
        <v>5666</v>
      </c>
    </row>
    <row r="5823" spans="3:5" ht="16" thickBot="1" x14ac:dyDescent="0.4">
      <c r="C5823" s="19" t="s">
        <v>2607</v>
      </c>
      <c r="D5823" s="20" t="s">
        <v>253</v>
      </c>
      <c r="E5823" s="42">
        <v>9</v>
      </c>
    </row>
    <row r="5824" spans="3:5" ht="16" thickBot="1" x14ac:dyDescent="0.4">
      <c r="C5824" s="27" t="s">
        <v>2608</v>
      </c>
      <c r="D5824" s="28"/>
      <c r="E5824" s="43">
        <v>63</v>
      </c>
    </row>
    <row r="5825" spans="3:5" x14ac:dyDescent="0.35">
      <c r="C5825" s="15" t="s">
        <v>2609</v>
      </c>
      <c r="D5825" s="16" t="s">
        <v>252</v>
      </c>
      <c r="E5825" s="44">
        <v>8</v>
      </c>
    </row>
    <row r="5826" spans="3:5" x14ac:dyDescent="0.35">
      <c r="C5826" s="17" t="s">
        <v>2609</v>
      </c>
      <c r="D5826" s="18" t="s">
        <v>246</v>
      </c>
      <c r="E5826" s="41">
        <v>8</v>
      </c>
    </row>
    <row r="5827" spans="3:5" x14ac:dyDescent="0.35">
      <c r="C5827" s="17" t="s">
        <v>2609</v>
      </c>
      <c r="D5827" s="18" t="s">
        <v>247</v>
      </c>
      <c r="E5827" s="41" t="s">
        <v>5666</v>
      </c>
    </row>
    <row r="5828" spans="3:5" ht="16" thickBot="1" x14ac:dyDescent="0.4">
      <c r="C5828" s="19" t="s">
        <v>2609</v>
      </c>
      <c r="D5828" s="20" t="s">
        <v>253</v>
      </c>
      <c r="E5828" s="42">
        <v>6</v>
      </c>
    </row>
    <row r="5829" spans="3:5" ht="16" thickBot="1" x14ac:dyDescent="0.4">
      <c r="C5829" s="27" t="s">
        <v>2610</v>
      </c>
      <c r="D5829" s="28"/>
      <c r="E5829" s="43">
        <v>26</v>
      </c>
    </row>
    <row r="5830" spans="3:5" x14ac:dyDescent="0.35">
      <c r="C5830" s="15" t="s">
        <v>2611</v>
      </c>
      <c r="D5830" s="16" t="s">
        <v>245</v>
      </c>
      <c r="E5830" s="44">
        <v>8</v>
      </c>
    </row>
    <row r="5831" spans="3:5" x14ac:dyDescent="0.35">
      <c r="C5831" s="17" t="s">
        <v>2611</v>
      </c>
      <c r="D5831" s="18" t="s">
        <v>252</v>
      </c>
      <c r="E5831" s="41" t="s">
        <v>5666</v>
      </c>
    </row>
    <row r="5832" spans="3:5" x14ac:dyDescent="0.35">
      <c r="C5832" s="17" t="s">
        <v>2611</v>
      </c>
      <c r="D5832" s="18" t="s">
        <v>274</v>
      </c>
      <c r="E5832" s="41">
        <v>9</v>
      </c>
    </row>
    <row r="5833" spans="3:5" x14ac:dyDescent="0.35">
      <c r="C5833" s="17" t="s">
        <v>2611</v>
      </c>
      <c r="D5833" s="18" t="s">
        <v>271</v>
      </c>
      <c r="E5833" s="41" t="s">
        <v>5666</v>
      </c>
    </row>
    <row r="5834" spans="3:5" ht="16" thickBot="1" x14ac:dyDescent="0.4">
      <c r="C5834" s="19" t="s">
        <v>2611</v>
      </c>
      <c r="D5834" s="20" t="s">
        <v>246</v>
      </c>
      <c r="E5834" s="42">
        <v>21</v>
      </c>
    </row>
    <row r="5835" spans="3:5" ht="16" thickBot="1" x14ac:dyDescent="0.4">
      <c r="C5835" s="27" t="s">
        <v>2612</v>
      </c>
      <c r="D5835" s="28"/>
      <c r="E5835" s="43">
        <v>42</v>
      </c>
    </row>
    <row r="5836" spans="3:5" x14ac:dyDescent="0.35">
      <c r="C5836" s="15" t="s">
        <v>2613</v>
      </c>
      <c r="D5836" s="16" t="s">
        <v>246</v>
      </c>
      <c r="E5836" s="44">
        <v>76</v>
      </c>
    </row>
    <row r="5837" spans="3:5" x14ac:dyDescent="0.35">
      <c r="C5837" s="17" t="s">
        <v>2613</v>
      </c>
      <c r="D5837" s="18" t="s">
        <v>247</v>
      </c>
      <c r="E5837" s="41">
        <v>57</v>
      </c>
    </row>
    <row r="5838" spans="3:5" ht="16" thickBot="1" x14ac:dyDescent="0.4">
      <c r="C5838" s="19" t="s">
        <v>2613</v>
      </c>
      <c r="D5838" s="20" t="s">
        <v>253</v>
      </c>
      <c r="E5838" s="42" t="s">
        <v>5666</v>
      </c>
    </row>
    <row r="5839" spans="3:5" ht="16" thickBot="1" x14ac:dyDescent="0.4">
      <c r="C5839" s="27" t="s">
        <v>2614</v>
      </c>
      <c r="D5839" s="28"/>
      <c r="E5839" s="43">
        <v>135</v>
      </c>
    </row>
    <row r="5840" spans="3:5" x14ac:dyDescent="0.35">
      <c r="C5840" s="15" t="s">
        <v>2615</v>
      </c>
      <c r="D5840" s="16" t="s">
        <v>245</v>
      </c>
      <c r="E5840" s="44" t="s">
        <v>5666</v>
      </c>
    </row>
    <row r="5841" spans="3:5" x14ac:dyDescent="0.35">
      <c r="C5841" s="17" t="s">
        <v>2615</v>
      </c>
      <c r="D5841" s="18" t="s">
        <v>252</v>
      </c>
      <c r="E5841" s="41" t="s">
        <v>5666</v>
      </c>
    </row>
    <row r="5842" spans="3:5" x14ac:dyDescent="0.35">
      <c r="C5842" s="17" t="s">
        <v>2615</v>
      </c>
      <c r="D5842" s="18" t="s">
        <v>246</v>
      </c>
      <c r="E5842" s="41">
        <v>25</v>
      </c>
    </row>
    <row r="5843" spans="3:5" ht="16" thickBot="1" x14ac:dyDescent="0.4">
      <c r="C5843" s="19" t="s">
        <v>2615</v>
      </c>
      <c r="D5843" s="20" t="s">
        <v>247</v>
      </c>
      <c r="E5843" s="42" t="s">
        <v>5666</v>
      </c>
    </row>
    <row r="5844" spans="3:5" ht="16" thickBot="1" x14ac:dyDescent="0.4">
      <c r="C5844" s="27" t="s">
        <v>2616</v>
      </c>
      <c r="D5844" s="28"/>
      <c r="E5844" s="43">
        <v>32</v>
      </c>
    </row>
    <row r="5845" spans="3:5" x14ac:dyDescent="0.35">
      <c r="C5845" s="15" t="s">
        <v>85</v>
      </c>
      <c r="D5845" s="16" t="s">
        <v>8</v>
      </c>
      <c r="E5845" s="44">
        <v>13</v>
      </c>
    </row>
    <row r="5846" spans="3:5" x14ac:dyDescent="0.35">
      <c r="C5846" s="17" t="s">
        <v>85</v>
      </c>
      <c r="D5846" s="18" t="s">
        <v>9</v>
      </c>
      <c r="E5846" s="41">
        <v>19</v>
      </c>
    </row>
    <row r="5847" spans="3:5" ht="16" thickBot="1" x14ac:dyDescent="0.4">
      <c r="C5847" s="19" t="s">
        <v>85</v>
      </c>
      <c r="D5847" s="20" t="s">
        <v>246</v>
      </c>
      <c r="E5847" s="42" t="s">
        <v>5666</v>
      </c>
    </row>
    <row r="5848" spans="3:5" ht="16" thickBot="1" x14ac:dyDescent="0.4">
      <c r="C5848" s="27" t="s">
        <v>86</v>
      </c>
      <c r="D5848" s="28"/>
      <c r="E5848" s="43">
        <v>37</v>
      </c>
    </row>
    <row r="5849" spans="3:5" x14ac:dyDescent="0.35">
      <c r="C5849" s="15" t="s">
        <v>2617</v>
      </c>
      <c r="D5849" s="16" t="s">
        <v>252</v>
      </c>
      <c r="E5849" s="44">
        <v>8</v>
      </c>
    </row>
    <row r="5850" spans="3:5" x14ac:dyDescent="0.35">
      <c r="C5850" s="17" t="s">
        <v>2617</v>
      </c>
      <c r="D5850" s="18" t="s">
        <v>271</v>
      </c>
      <c r="E5850" s="41" t="s">
        <v>5666</v>
      </c>
    </row>
    <row r="5851" spans="3:5" x14ac:dyDescent="0.35">
      <c r="C5851" s="17" t="s">
        <v>2617</v>
      </c>
      <c r="D5851" s="18" t="s">
        <v>246</v>
      </c>
      <c r="E5851" s="41">
        <v>35</v>
      </c>
    </row>
    <row r="5852" spans="3:5" ht="16" thickBot="1" x14ac:dyDescent="0.4">
      <c r="C5852" s="19" t="s">
        <v>2617</v>
      </c>
      <c r="D5852" s="20" t="s">
        <v>247</v>
      </c>
      <c r="E5852" s="42" t="s">
        <v>5666</v>
      </c>
    </row>
    <row r="5853" spans="3:5" ht="16" thickBot="1" x14ac:dyDescent="0.4">
      <c r="C5853" s="27" t="s">
        <v>2618</v>
      </c>
      <c r="D5853" s="28"/>
      <c r="E5853" s="43">
        <v>45</v>
      </c>
    </row>
    <row r="5854" spans="3:5" x14ac:dyDescent="0.35">
      <c r="C5854" s="15" t="s">
        <v>2619</v>
      </c>
      <c r="D5854" s="16" t="s">
        <v>245</v>
      </c>
      <c r="E5854" s="44" t="s">
        <v>5666</v>
      </c>
    </row>
    <row r="5855" spans="3:5" x14ac:dyDescent="0.35">
      <c r="C5855" s="17" t="s">
        <v>2619</v>
      </c>
      <c r="D5855" s="18" t="s">
        <v>252</v>
      </c>
      <c r="E5855" s="41">
        <v>43</v>
      </c>
    </row>
    <row r="5856" spans="3:5" x14ac:dyDescent="0.35">
      <c r="C5856" s="17" t="s">
        <v>2619</v>
      </c>
      <c r="D5856" s="18" t="s">
        <v>271</v>
      </c>
      <c r="E5856" s="41" t="s">
        <v>5666</v>
      </c>
    </row>
    <row r="5857" spans="3:5" x14ac:dyDescent="0.35">
      <c r="C5857" s="17" t="s">
        <v>2619</v>
      </c>
      <c r="D5857" s="18" t="s">
        <v>246</v>
      </c>
      <c r="E5857" s="41">
        <v>14</v>
      </c>
    </row>
    <row r="5858" spans="3:5" x14ac:dyDescent="0.35">
      <c r="C5858" s="17" t="s">
        <v>2619</v>
      </c>
      <c r="D5858" s="18" t="s">
        <v>247</v>
      </c>
      <c r="E5858" s="41">
        <v>76</v>
      </c>
    </row>
    <row r="5859" spans="3:5" x14ac:dyDescent="0.35">
      <c r="C5859" s="17" t="s">
        <v>2619</v>
      </c>
      <c r="D5859" s="18" t="s">
        <v>264</v>
      </c>
      <c r="E5859" s="41" t="s">
        <v>5666</v>
      </c>
    </row>
    <row r="5860" spans="3:5" ht="16" thickBot="1" x14ac:dyDescent="0.4">
      <c r="C5860" s="19" t="s">
        <v>2619</v>
      </c>
      <c r="D5860" s="20" t="s">
        <v>253</v>
      </c>
      <c r="E5860" s="42">
        <v>32</v>
      </c>
    </row>
    <row r="5861" spans="3:5" ht="16" thickBot="1" x14ac:dyDescent="0.4">
      <c r="C5861" s="27" t="s">
        <v>2620</v>
      </c>
      <c r="D5861" s="28"/>
      <c r="E5861" s="43">
        <v>175</v>
      </c>
    </row>
    <row r="5862" spans="3:5" x14ac:dyDescent="0.35">
      <c r="C5862" s="15" t="s">
        <v>87</v>
      </c>
      <c r="D5862" s="16" t="s">
        <v>8</v>
      </c>
      <c r="E5862" s="44">
        <v>11</v>
      </c>
    </row>
    <row r="5863" spans="3:5" x14ac:dyDescent="0.35">
      <c r="C5863" s="17" t="s">
        <v>87</v>
      </c>
      <c r="D5863" s="18" t="s">
        <v>9</v>
      </c>
      <c r="E5863" s="41">
        <v>36</v>
      </c>
    </row>
    <row r="5864" spans="3:5" x14ac:dyDescent="0.35">
      <c r="C5864" s="17" t="s">
        <v>87</v>
      </c>
      <c r="D5864" s="18" t="s">
        <v>252</v>
      </c>
      <c r="E5864" s="41">
        <v>10</v>
      </c>
    </row>
    <row r="5865" spans="3:5" x14ac:dyDescent="0.35">
      <c r="C5865" s="17" t="s">
        <v>87</v>
      </c>
      <c r="D5865" s="18" t="s">
        <v>274</v>
      </c>
      <c r="E5865" s="41" t="s">
        <v>5666</v>
      </c>
    </row>
    <row r="5866" spans="3:5" x14ac:dyDescent="0.35">
      <c r="C5866" s="17" t="s">
        <v>87</v>
      </c>
      <c r="D5866" s="18" t="s">
        <v>271</v>
      </c>
      <c r="E5866" s="41">
        <v>50</v>
      </c>
    </row>
    <row r="5867" spans="3:5" x14ac:dyDescent="0.35">
      <c r="C5867" s="17" t="s">
        <v>87</v>
      </c>
      <c r="D5867" s="18" t="s">
        <v>246</v>
      </c>
      <c r="E5867" s="41">
        <v>20</v>
      </c>
    </row>
    <row r="5868" spans="3:5" ht="16" thickBot="1" x14ac:dyDescent="0.4">
      <c r="C5868" s="19" t="s">
        <v>87</v>
      </c>
      <c r="D5868" s="20" t="s">
        <v>253</v>
      </c>
      <c r="E5868" s="42">
        <v>24</v>
      </c>
    </row>
    <row r="5869" spans="3:5" ht="16" thickBot="1" x14ac:dyDescent="0.4">
      <c r="C5869" s="27" t="s">
        <v>88</v>
      </c>
      <c r="D5869" s="28"/>
      <c r="E5869" s="43">
        <v>152</v>
      </c>
    </row>
    <row r="5870" spans="3:5" x14ac:dyDescent="0.35">
      <c r="C5870" s="15" t="s">
        <v>2621</v>
      </c>
      <c r="D5870" s="16" t="s">
        <v>252</v>
      </c>
      <c r="E5870" s="44">
        <v>10</v>
      </c>
    </row>
    <row r="5871" spans="3:5" x14ac:dyDescent="0.35">
      <c r="C5871" s="17" t="s">
        <v>2621</v>
      </c>
      <c r="D5871" s="18" t="s">
        <v>246</v>
      </c>
      <c r="E5871" s="41">
        <v>29</v>
      </c>
    </row>
    <row r="5872" spans="3:5" x14ac:dyDescent="0.35">
      <c r="C5872" s="17" t="s">
        <v>2621</v>
      </c>
      <c r="D5872" s="18" t="s">
        <v>247</v>
      </c>
      <c r="E5872" s="41" t="s">
        <v>5666</v>
      </c>
    </row>
    <row r="5873" spans="3:5" ht="16" thickBot="1" x14ac:dyDescent="0.4">
      <c r="C5873" s="19" t="s">
        <v>2621</v>
      </c>
      <c r="D5873" s="20" t="s">
        <v>253</v>
      </c>
      <c r="E5873" s="42" t="s">
        <v>5666</v>
      </c>
    </row>
    <row r="5874" spans="3:5" ht="16" thickBot="1" x14ac:dyDescent="0.4">
      <c r="C5874" s="27" t="s">
        <v>2622</v>
      </c>
      <c r="D5874" s="28"/>
      <c r="E5874" s="43">
        <v>41</v>
      </c>
    </row>
    <row r="5875" spans="3:5" x14ac:dyDescent="0.35">
      <c r="C5875" s="15" t="s">
        <v>2623</v>
      </c>
      <c r="D5875" s="16" t="s">
        <v>252</v>
      </c>
      <c r="E5875" s="44" t="s">
        <v>5666</v>
      </c>
    </row>
    <row r="5876" spans="3:5" x14ac:dyDescent="0.35">
      <c r="C5876" s="17" t="s">
        <v>2623</v>
      </c>
      <c r="D5876" s="18" t="s">
        <v>246</v>
      </c>
      <c r="E5876" s="41">
        <v>27</v>
      </c>
    </row>
    <row r="5877" spans="3:5" x14ac:dyDescent="0.35">
      <c r="C5877" s="17" t="s">
        <v>2623</v>
      </c>
      <c r="D5877" s="18" t="s">
        <v>247</v>
      </c>
      <c r="E5877" s="41" t="s">
        <v>5666</v>
      </c>
    </row>
    <row r="5878" spans="3:5" ht="16" thickBot="1" x14ac:dyDescent="0.4">
      <c r="C5878" s="19" t="s">
        <v>2623</v>
      </c>
      <c r="D5878" s="20" t="s">
        <v>253</v>
      </c>
      <c r="E5878" s="42" t="s">
        <v>5666</v>
      </c>
    </row>
    <row r="5879" spans="3:5" ht="16" thickBot="1" x14ac:dyDescent="0.4">
      <c r="C5879" s="27" t="s">
        <v>2624</v>
      </c>
      <c r="D5879" s="28"/>
      <c r="E5879" s="43">
        <v>35</v>
      </c>
    </row>
    <row r="5880" spans="3:5" x14ac:dyDescent="0.35">
      <c r="C5880" s="15" t="s">
        <v>2625</v>
      </c>
      <c r="D5880" s="16" t="s">
        <v>246</v>
      </c>
      <c r="E5880" s="44">
        <v>144</v>
      </c>
    </row>
    <row r="5881" spans="3:5" ht="16" thickBot="1" x14ac:dyDescent="0.4">
      <c r="C5881" s="19" t="s">
        <v>2625</v>
      </c>
      <c r="D5881" s="20" t="s">
        <v>247</v>
      </c>
      <c r="E5881" s="42" t="s">
        <v>5666</v>
      </c>
    </row>
    <row r="5882" spans="3:5" ht="16" thickBot="1" x14ac:dyDescent="0.4">
      <c r="C5882" s="27" t="s">
        <v>2626</v>
      </c>
      <c r="D5882" s="28"/>
      <c r="E5882" s="43">
        <v>148</v>
      </c>
    </row>
    <row r="5883" spans="3:5" x14ac:dyDescent="0.35">
      <c r="C5883" s="15" t="s">
        <v>2627</v>
      </c>
      <c r="D5883" s="16" t="s">
        <v>252</v>
      </c>
      <c r="E5883" s="44">
        <v>12</v>
      </c>
    </row>
    <row r="5884" spans="3:5" x14ac:dyDescent="0.35">
      <c r="C5884" s="17" t="s">
        <v>2627</v>
      </c>
      <c r="D5884" s="18" t="s">
        <v>246</v>
      </c>
      <c r="E5884" s="41">
        <v>34</v>
      </c>
    </row>
    <row r="5885" spans="3:5" ht="16" thickBot="1" x14ac:dyDescent="0.4">
      <c r="C5885" s="19" t="s">
        <v>2627</v>
      </c>
      <c r="D5885" s="20" t="s">
        <v>247</v>
      </c>
      <c r="E5885" s="42" t="s">
        <v>5666</v>
      </c>
    </row>
    <row r="5886" spans="3:5" ht="16" thickBot="1" x14ac:dyDescent="0.4">
      <c r="C5886" s="27" t="s">
        <v>2628</v>
      </c>
      <c r="D5886" s="28"/>
      <c r="E5886" s="43">
        <v>47</v>
      </c>
    </row>
    <row r="5887" spans="3:5" x14ac:dyDescent="0.35">
      <c r="C5887" s="15" t="s">
        <v>2629</v>
      </c>
      <c r="D5887" s="16" t="s">
        <v>252</v>
      </c>
      <c r="E5887" s="44" t="s">
        <v>5666</v>
      </c>
    </row>
    <row r="5888" spans="3:5" x14ac:dyDescent="0.35">
      <c r="C5888" s="17" t="s">
        <v>2629</v>
      </c>
      <c r="D5888" s="18" t="s">
        <v>246</v>
      </c>
      <c r="E5888" s="41">
        <v>25</v>
      </c>
    </row>
    <row r="5889" spans="3:5" x14ac:dyDescent="0.35">
      <c r="C5889" s="17" t="s">
        <v>2629</v>
      </c>
      <c r="D5889" s="18" t="s">
        <v>247</v>
      </c>
      <c r="E5889" s="41">
        <v>10</v>
      </c>
    </row>
    <row r="5890" spans="3:5" ht="16" thickBot="1" x14ac:dyDescent="0.4">
      <c r="C5890" s="19" t="s">
        <v>2629</v>
      </c>
      <c r="D5890" s="20" t="s">
        <v>253</v>
      </c>
      <c r="E5890" s="42" t="s">
        <v>5666</v>
      </c>
    </row>
    <row r="5891" spans="3:5" ht="16" thickBot="1" x14ac:dyDescent="0.4">
      <c r="C5891" s="27" t="s">
        <v>2630</v>
      </c>
      <c r="D5891" s="28"/>
      <c r="E5891" s="43">
        <v>37</v>
      </c>
    </row>
    <row r="5892" spans="3:5" x14ac:dyDescent="0.35">
      <c r="C5892" s="15" t="s">
        <v>2631</v>
      </c>
      <c r="D5892" s="16" t="s">
        <v>252</v>
      </c>
      <c r="E5892" s="44" t="s">
        <v>5666</v>
      </c>
    </row>
    <row r="5893" spans="3:5" x14ac:dyDescent="0.35">
      <c r="C5893" s="17" t="s">
        <v>2631</v>
      </c>
      <c r="D5893" s="18" t="s">
        <v>246</v>
      </c>
      <c r="E5893" s="41">
        <v>29</v>
      </c>
    </row>
    <row r="5894" spans="3:5" x14ac:dyDescent="0.35">
      <c r="C5894" s="17" t="s">
        <v>2631</v>
      </c>
      <c r="D5894" s="18" t="s">
        <v>247</v>
      </c>
      <c r="E5894" s="41">
        <v>22</v>
      </c>
    </row>
    <row r="5895" spans="3:5" ht="16" thickBot="1" x14ac:dyDescent="0.4">
      <c r="C5895" s="19" t="s">
        <v>2631</v>
      </c>
      <c r="D5895" s="20" t="s">
        <v>253</v>
      </c>
      <c r="E5895" s="42" t="s">
        <v>5666</v>
      </c>
    </row>
    <row r="5896" spans="3:5" ht="16" thickBot="1" x14ac:dyDescent="0.4">
      <c r="C5896" s="27" t="s">
        <v>2632</v>
      </c>
      <c r="D5896" s="28"/>
      <c r="E5896" s="43">
        <v>59</v>
      </c>
    </row>
    <row r="5897" spans="3:5" x14ac:dyDescent="0.35">
      <c r="C5897" s="15" t="s">
        <v>2633</v>
      </c>
      <c r="D5897" s="16" t="s">
        <v>9</v>
      </c>
      <c r="E5897" s="44" t="s">
        <v>5666</v>
      </c>
    </row>
    <row r="5898" spans="3:5" x14ac:dyDescent="0.35">
      <c r="C5898" s="17" t="s">
        <v>2633</v>
      </c>
      <c r="D5898" s="18" t="s">
        <v>252</v>
      </c>
      <c r="E5898" s="41" t="s">
        <v>5666</v>
      </c>
    </row>
    <row r="5899" spans="3:5" x14ac:dyDescent="0.35">
      <c r="C5899" s="17" t="s">
        <v>2633</v>
      </c>
      <c r="D5899" s="18" t="s">
        <v>271</v>
      </c>
      <c r="E5899" s="41">
        <v>9</v>
      </c>
    </row>
    <row r="5900" spans="3:5" x14ac:dyDescent="0.35">
      <c r="C5900" s="17" t="s">
        <v>2633</v>
      </c>
      <c r="D5900" s="18" t="s">
        <v>247</v>
      </c>
      <c r="E5900" s="41">
        <v>6</v>
      </c>
    </row>
    <row r="5901" spans="3:5" ht="16" thickBot="1" x14ac:dyDescent="0.4">
      <c r="C5901" s="19" t="s">
        <v>2633</v>
      </c>
      <c r="D5901" s="20" t="s">
        <v>253</v>
      </c>
      <c r="E5901" s="42">
        <v>17</v>
      </c>
    </row>
    <row r="5902" spans="3:5" ht="16" thickBot="1" x14ac:dyDescent="0.4">
      <c r="C5902" s="27" t="s">
        <v>2634</v>
      </c>
      <c r="D5902" s="28"/>
      <c r="E5902" s="43">
        <v>39</v>
      </c>
    </row>
    <row r="5903" spans="3:5" x14ac:dyDescent="0.35">
      <c r="C5903" s="15" t="s">
        <v>2635</v>
      </c>
      <c r="D5903" s="16" t="s">
        <v>252</v>
      </c>
      <c r="E5903" s="44" t="s">
        <v>5666</v>
      </c>
    </row>
    <row r="5904" spans="3:5" x14ac:dyDescent="0.35">
      <c r="C5904" s="17" t="s">
        <v>2635</v>
      </c>
      <c r="D5904" s="18" t="s">
        <v>246</v>
      </c>
      <c r="E5904" s="41">
        <v>121</v>
      </c>
    </row>
    <row r="5905" spans="3:5" ht="16" thickBot="1" x14ac:dyDescent="0.4">
      <c r="C5905" s="19" t="s">
        <v>2635</v>
      </c>
      <c r="D5905" s="20" t="s">
        <v>253</v>
      </c>
      <c r="E5905" s="42">
        <v>19</v>
      </c>
    </row>
    <row r="5906" spans="3:5" ht="16" thickBot="1" x14ac:dyDescent="0.4">
      <c r="C5906" s="27" t="s">
        <v>2636</v>
      </c>
      <c r="D5906" s="28"/>
      <c r="E5906" s="43">
        <v>144</v>
      </c>
    </row>
    <row r="5907" spans="3:5" x14ac:dyDescent="0.35">
      <c r="C5907" s="15" t="s">
        <v>2637</v>
      </c>
      <c r="D5907" s="16" t="s">
        <v>252</v>
      </c>
      <c r="E5907" s="44" t="s">
        <v>5666</v>
      </c>
    </row>
    <row r="5908" spans="3:5" x14ac:dyDescent="0.35">
      <c r="C5908" s="17" t="s">
        <v>2637</v>
      </c>
      <c r="D5908" s="18" t="s">
        <v>246</v>
      </c>
      <c r="E5908" s="41" t="s">
        <v>5666</v>
      </c>
    </row>
    <row r="5909" spans="3:5" ht="16" thickBot="1" x14ac:dyDescent="0.4">
      <c r="C5909" s="19" t="s">
        <v>2637</v>
      </c>
      <c r="D5909" s="20" t="s">
        <v>247</v>
      </c>
      <c r="E5909" s="42">
        <v>28</v>
      </c>
    </row>
    <row r="5910" spans="3:5" ht="16" thickBot="1" x14ac:dyDescent="0.4">
      <c r="C5910" s="27" t="s">
        <v>2638</v>
      </c>
      <c r="D5910" s="28"/>
      <c r="E5910" s="43">
        <v>32</v>
      </c>
    </row>
    <row r="5911" spans="3:5" x14ac:dyDescent="0.35">
      <c r="C5911" s="15" t="s">
        <v>2639</v>
      </c>
      <c r="D5911" s="16" t="s">
        <v>245</v>
      </c>
      <c r="E5911" s="44" t="s">
        <v>5666</v>
      </c>
    </row>
    <row r="5912" spans="3:5" x14ac:dyDescent="0.35">
      <c r="C5912" s="17" t="s">
        <v>2639</v>
      </c>
      <c r="D5912" s="18" t="s">
        <v>246</v>
      </c>
      <c r="E5912" s="41">
        <v>28</v>
      </c>
    </row>
    <row r="5913" spans="3:5" x14ac:dyDescent="0.35">
      <c r="C5913" s="17" t="s">
        <v>2639</v>
      </c>
      <c r="D5913" s="18" t="s">
        <v>247</v>
      </c>
      <c r="E5913" s="41">
        <v>15</v>
      </c>
    </row>
    <row r="5914" spans="3:5" x14ac:dyDescent="0.35">
      <c r="C5914" s="17" t="s">
        <v>2639</v>
      </c>
      <c r="D5914" s="18" t="s">
        <v>264</v>
      </c>
      <c r="E5914" s="41" t="s">
        <v>5666</v>
      </c>
    </row>
    <row r="5915" spans="3:5" ht="16" thickBot="1" x14ac:dyDescent="0.4">
      <c r="C5915" s="19" t="s">
        <v>2639</v>
      </c>
      <c r="D5915" s="20" t="s">
        <v>253</v>
      </c>
      <c r="E5915" s="42" t="s">
        <v>5666</v>
      </c>
    </row>
    <row r="5916" spans="3:5" ht="16" thickBot="1" x14ac:dyDescent="0.4">
      <c r="C5916" s="27" t="s">
        <v>2640</v>
      </c>
      <c r="D5916" s="28"/>
      <c r="E5916" s="43">
        <v>50</v>
      </c>
    </row>
    <row r="5917" spans="3:5" x14ac:dyDescent="0.35">
      <c r="C5917" s="15" t="s">
        <v>2641</v>
      </c>
      <c r="D5917" s="16" t="s">
        <v>8</v>
      </c>
      <c r="E5917" s="44" t="s">
        <v>5666</v>
      </c>
    </row>
    <row r="5918" spans="3:5" x14ac:dyDescent="0.35">
      <c r="C5918" s="17" t="s">
        <v>2641</v>
      </c>
      <c r="D5918" s="18" t="s">
        <v>9</v>
      </c>
      <c r="E5918" s="41">
        <v>7</v>
      </c>
    </row>
    <row r="5919" spans="3:5" x14ac:dyDescent="0.35">
      <c r="C5919" s="17" t="s">
        <v>2641</v>
      </c>
      <c r="D5919" s="18" t="s">
        <v>252</v>
      </c>
      <c r="E5919" s="41" t="s">
        <v>5666</v>
      </c>
    </row>
    <row r="5920" spans="3:5" x14ac:dyDescent="0.35">
      <c r="C5920" s="17" t="s">
        <v>2641</v>
      </c>
      <c r="D5920" s="18" t="s">
        <v>271</v>
      </c>
      <c r="E5920" s="41">
        <v>7</v>
      </c>
    </row>
    <row r="5921" spans="3:5" x14ac:dyDescent="0.35">
      <c r="C5921" s="17" t="s">
        <v>2641</v>
      </c>
      <c r="D5921" s="18" t="s">
        <v>246</v>
      </c>
      <c r="E5921" s="41">
        <v>31</v>
      </c>
    </row>
    <row r="5922" spans="3:5" x14ac:dyDescent="0.35">
      <c r="C5922" s="17" t="s">
        <v>2641</v>
      </c>
      <c r="D5922" s="18" t="s">
        <v>247</v>
      </c>
      <c r="E5922" s="41" t="s">
        <v>5666</v>
      </c>
    </row>
    <row r="5923" spans="3:5" ht="16" thickBot="1" x14ac:dyDescent="0.4">
      <c r="C5923" s="19" t="s">
        <v>2641</v>
      </c>
      <c r="D5923" s="20" t="s">
        <v>253</v>
      </c>
      <c r="E5923" s="42">
        <v>13</v>
      </c>
    </row>
    <row r="5924" spans="3:5" ht="16" thickBot="1" x14ac:dyDescent="0.4">
      <c r="C5924" s="27" t="s">
        <v>2642</v>
      </c>
      <c r="D5924" s="28"/>
      <c r="E5924" s="43">
        <v>67</v>
      </c>
    </row>
    <row r="5925" spans="3:5" x14ac:dyDescent="0.35">
      <c r="C5925" s="15" t="s">
        <v>2643</v>
      </c>
      <c r="D5925" s="16" t="s">
        <v>252</v>
      </c>
      <c r="E5925" s="44">
        <v>18</v>
      </c>
    </row>
    <row r="5926" spans="3:5" x14ac:dyDescent="0.35">
      <c r="C5926" s="17" t="s">
        <v>2643</v>
      </c>
      <c r="D5926" s="18" t="s">
        <v>271</v>
      </c>
      <c r="E5926" s="41" t="s">
        <v>5666</v>
      </c>
    </row>
    <row r="5927" spans="3:5" ht="16" thickBot="1" x14ac:dyDescent="0.4">
      <c r="C5927" s="19" t="s">
        <v>2643</v>
      </c>
      <c r="D5927" s="20" t="s">
        <v>246</v>
      </c>
      <c r="E5927" s="42">
        <v>22</v>
      </c>
    </row>
    <row r="5928" spans="3:5" ht="16" thickBot="1" x14ac:dyDescent="0.4">
      <c r="C5928" s="27" t="s">
        <v>2644</v>
      </c>
      <c r="D5928" s="28"/>
      <c r="E5928" s="43">
        <v>41</v>
      </c>
    </row>
    <row r="5929" spans="3:5" x14ac:dyDescent="0.35">
      <c r="C5929" s="15" t="s">
        <v>2645</v>
      </c>
      <c r="D5929" s="16" t="s">
        <v>245</v>
      </c>
      <c r="E5929" s="44" t="s">
        <v>5666</v>
      </c>
    </row>
    <row r="5930" spans="3:5" x14ac:dyDescent="0.35">
      <c r="C5930" s="17" t="s">
        <v>2645</v>
      </c>
      <c r="D5930" s="18" t="s">
        <v>246</v>
      </c>
      <c r="E5930" s="41">
        <v>42</v>
      </c>
    </row>
    <row r="5931" spans="3:5" ht="16" thickBot="1" x14ac:dyDescent="0.4">
      <c r="C5931" s="19" t="s">
        <v>2645</v>
      </c>
      <c r="D5931" s="20" t="s">
        <v>264</v>
      </c>
      <c r="E5931" s="42" t="s">
        <v>5666</v>
      </c>
    </row>
    <row r="5932" spans="3:5" ht="16" thickBot="1" x14ac:dyDescent="0.4">
      <c r="C5932" s="27" t="s">
        <v>2646</v>
      </c>
      <c r="D5932" s="28"/>
      <c r="E5932" s="43">
        <v>47</v>
      </c>
    </row>
    <row r="5933" spans="3:5" x14ac:dyDescent="0.35">
      <c r="C5933" s="15" t="s">
        <v>2647</v>
      </c>
      <c r="D5933" s="16" t="s">
        <v>252</v>
      </c>
      <c r="E5933" s="44" t="s">
        <v>5666</v>
      </c>
    </row>
    <row r="5934" spans="3:5" x14ac:dyDescent="0.35">
      <c r="C5934" s="17" t="s">
        <v>2647</v>
      </c>
      <c r="D5934" s="18" t="s">
        <v>246</v>
      </c>
      <c r="E5934" s="41">
        <v>74</v>
      </c>
    </row>
    <row r="5935" spans="3:5" ht="16" thickBot="1" x14ac:dyDescent="0.4">
      <c r="C5935" s="19" t="s">
        <v>2647</v>
      </c>
      <c r="D5935" s="20" t="s">
        <v>247</v>
      </c>
      <c r="E5935" s="42" t="s">
        <v>5666</v>
      </c>
    </row>
    <row r="5936" spans="3:5" ht="16" thickBot="1" x14ac:dyDescent="0.4">
      <c r="C5936" s="27" t="s">
        <v>2648</v>
      </c>
      <c r="D5936" s="28"/>
      <c r="E5936" s="43">
        <v>77</v>
      </c>
    </row>
    <row r="5937" spans="3:5" x14ac:dyDescent="0.35">
      <c r="C5937" s="15" t="s">
        <v>89</v>
      </c>
      <c r="D5937" s="16" t="s">
        <v>8</v>
      </c>
      <c r="E5937" s="44">
        <v>12</v>
      </c>
    </row>
    <row r="5938" spans="3:5" x14ac:dyDescent="0.35">
      <c r="C5938" s="17" t="s">
        <v>89</v>
      </c>
      <c r="D5938" s="18" t="s">
        <v>9</v>
      </c>
      <c r="E5938" s="41">
        <v>35</v>
      </c>
    </row>
    <row r="5939" spans="3:5" x14ac:dyDescent="0.35">
      <c r="C5939" s="17" t="s">
        <v>89</v>
      </c>
      <c r="D5939" s="18" t="s">
        <v>252</v>
      </c>
      <c r="E5939" s="41" t="s">
        <v>5666</v>
      </c>
    </row>
    <row r="5940" spans="3:5" x14ac:dyDescent="0.35">
      <c r="C5940" s="17" t="s">
        <v>89</v>
      </c>
      <c r="D5940" s="18" t="s">
        <v>271</v>
      </c>
      <c r="E5940" s="41" t="s">
        <v>5666</v>
      </c>
    </row>
    <row r="5941" spans="3:5" x14ac:dyDescent="0.35">
      <c r="C5941" s="17" t="s">
        <v>89</v>
      </c>
      <c r="D5941" s="18" t="s">
        <v>246</v>
      </c>
      <c r="E5941" s="41">
        <v>19</v>
      </c>
    </row>
    <row r="5942" spans="3:5" ht="16" thickBot="1" x14ac:dyDescent="0.4">
      <c r="C5942" s="19" t="s">
        <v>89</v>
      </c>
      <c r="D5942" s="20" t="s">
        <v>253</v>
      </c>
      <c r="E5942" s="42" t="s">
        <v>5666</v>
      </c>
    </row>
    <row r="5943" spans="3:5" ht="16" thickBot="1" x14ac:dyDescent="0.4">
      <c r="C5943" s="27" t="s">
        <v>90</v>
      </c>
      <c r="D5943" s="28"/>
      <c r="E5943" s="43">
        <v>74</v>
      </c>
    </row>
    <row r="5944" spans="3:5" x14ac:dyDescent="0.35">
      <c r="C5944" s="15" t="s">
        <v>2649</v>
      </c>
      <c r="D5944" s="16" t="s">
        <v>252</v>
      </c>
      <c r="E5944" s="44">
        <v>6</v>
      </c>
    </row>
    <row r="5945" spans="3:5" x14ac:dyDescent="0.35">
      <c r="C5945" s="17" t="s">
        <v>2649</v>
      </c>
      <c r="D5945" s="18" t="s">
        <v>246</v>
      </c>
      <c r="E5945" s="41">
        <v>50</v>
      </c>
    </row>
    <row r="5946" spans="3:5" x14ac:dyDescent="0.35">
      <c r="C5946" s="17" t="s">
        <v>2649</v>
      </c>
      <c r="D5946" s="18" t="s">
        <v>247</v>
      </c>
      <c r="E5946" s="41" t="s">
        <v>5666</v>
      </c>
    </row>
    <row r="5947" spans="3:5" ht="16" thickBot="1" x14ac:dyDescent="0.4">
      <c r="C5947" s="19" t="s">
        <v>2649</v>
      </c>
      <c r="D5947" s="20" t="s">
        <v>253</v>
      </c>
      <c r="E5947" s="42" t="s">
        <v>5666</v>
      </c>
    </row>
    <row r="5948" spans="3:5" ht="16" thickBot="1" x14ac:dyDescent="0.4">
      <c r="C5948" s="27" t="s">
        <v>2650</v>
      </c>
      <c r="D5948" s="28"/>
      <c r="E5948" s="43">
        <v>62</v>
      </c>
    </row>
    <row r="5949" spans="3:5" x14ac:dyDescent="0.35">
      <c r="C5949" s="15" t="s">
        <v>2651</v>
      </c>
      <c r="D5949" s="16" t="s">
        <v>252</v>
      </c>
      <c r="E5949" s="44" t="s">
        <v>5666</v>
      </c>
    </row>
    <row r="5950" spans="3:5" x14ac:dyDescent="0.35">
      <c r="C5950" s="17" t="s">
        <v>2651</v>
      </c>
      <c r="D5950" s="18" t="s">
        <v>271</v>
      </c>
      <c r="E5950" s="41">
        <v>55</v>
      </c>
    </row>
    <row r="5951" spans="3:5" x14ac:dyDescent="0.35">
      <c r="C5951" s="17" t="s">
        <v>2651</v>
      </c>
      <c r="D5951" s="18" t="s">
        <v>246</v>
      </c>
      <c r="E5951" s="41" t="s">
        <v>5666</v>
      </c>
    </row>
    <row r="5952" spans="3:5" ht="16" thickBot="1" x14ac:dyDescent="0.4">
      <c r="C5952" s="19" t="s">
        <v>2651</v>
      </c>
      <c r="D5952" s="20" t="s">
        <v>253</v>
      </c>
      <c r="E5952" s="42" t="s">
        <v>5666</v>
      </c>
    </row>
    <row r="5953" spans="3:5" ht="16" thickBot="1" x14ac:dyDescent="0.4">
      <c r="C5953" s="27" t="s">
        <v>2652</v>
      </c>
      <c r="D5953" s="28"/>
      <c r="E5953" s="43">
        <v>60</v>
      </c>
    </row>
    <row r="5954" spans="3:5" x14ac:dyDescent="0.35">
      <c r="C5954" s="15" t="s">
        <v>2653</v>
      </c>
      <c r="D5954" s="16" t="s">
        <v>8</v>
      </c>
      <c r="E5954" s="44">
        <v>6</v>
      </c>
    </row>
    <row r="5955" spans="3:5" x14ac:dyDescent="0.35">
      <c r="C5955" s="17" t="s">
        <v>2653</v>
      </c>
      <c r="D5955" s="18" t="s">
        <v>252</v>
      </c>
      <c r="E5955" s="41" t="s">
        <v>5666</v>
      </c>
    </row>
    <row r="5956" spans="3:5" x14ac:dyDescent="0.35">
      <c r="C5956" s="17" t="s">
        <v>2653</v>
      </c>
      <c r="D5956" s="18" t="s">
        <v>271</v>
      </c>
      <c r="E5956" s="41" t="s">
        <v>5666</v>
      </c>
    </row>
    <row r="5957" spans="3:5" x14ac:dyDescent="0.35">
      <c r="C5957" s="17" t="s">
        <v>2653</v>
      </c>
      <c r="D5957" s="18" t="s">
        <v>246</v>
      </c>
      <c r="E5957" s="41">
        <v>6</v>
      </c>
    </row>
    <row r="5958" spans="3:5" x14ac:dyDescent="0.35">
      <c r="C5958" s="17" t="s">
        <v>2653</v>
      </c>
      <c r="D5958" s="18" t="s">
        <v>247</v>
      </c>
      <c r="E5958" s="41" t="s">
        <v>5666</v>
      </c>
    </row>
    <row r="5959" spans="3:5" ht="16" thickBot="1" x14ac:dyDescent="0.4">
      <c r="C5959" s="19" t="s">
        <v>2653</v>
      </c>
      <c r="D5959" s="20" t="s">
        <v>253</v>
      </c>
      <c r="E5959" s="42" t="s">
        <v>5666</v>
      </c>
    </row>
    <row r="5960" spans="3:5" ht="16" thickBot="1" x14ac:dyDescent="0.4">
      <c r="C5960" s="27" t="s">
        <v>2654</v>
      </c>
      <c r="D5960" s="28"/>
      <c r="E5960" s="43">
        <v>28</v>
      </c>
    </row>
    <row r="5961" spans="3:5" x14ac:dyDescent="0.35">
      <c r="C5961" s="15" t="s">
        <v>2655</v>
      </c>
      <c r="D5961" s="16" t="s">
        <v>252</v>
      </c>
      <c r="E5961" s="44" t="s">
        <v>5666</v>
      </c>
    </row>
    <row r="5962" spans="3:5" x14ac:dyDescent="0.35">
      <c r="C5962" s="17" t="s">
        <v>2655</v>
      </c>
      <c r="D5962" s="18" t="s">
        <v>246</v>
      </c>
      <c r="E5962" s="41">
        <v>43</v>
      </c>
    </row>
    <row r="5963" spans="3:5" x14ac:dyDescent="0.35">
      <c r="C5963" s="17" t="s">
        <v>2655</v>
      </c>
      <c r="D5963" s="18" t="s">
        <v>247</v>
      </c>
      <c r="E5963" s="41">
        <v>16</v>
      </c>
    </row>
    <row r="5964" spans="3:5" ht="16" thickBot="1" x14ac:dyDescent="0.4">
      <c r="C5964" s="19" t="s">
        <v>2655</v>
      </c>
      <c r="D5964" s="20" t="s">
        <v>253</v>
      </c>
      <c r="E5964" s="42">
        <v>9</v>
      </c>
    </row>
    <row r="5965" spans="3:5" ht="16" thickBot="1" x14ac:dyDescent="0.4">
      <c r="C5965" s="27" t="s">
        <v>2656</v>
      </c>
      <c r="D5965" s="28"/>
      <c r="E5965" s="43">
        <v>69</v>
      </c>
    </row>
    <row r="5966" spans="3:5" x14ac:dyDescent="0.35">
      <c r="C5966" s="15" t="s">
        <v>2657</v>
      </c>
      <c r="D5966" s="16" t="s">
        <v>252</v>
      </c>
      <c r="E5966" s="44" t="s">
        <v>5666</v>
      </c>
    </row>
    <row r="5967" spans="3:5" x14ac:dyDescent="0.35">
      <c r="C5967" s="17" t="s">
        <v>2657</v>
      </c>
      <c r="D5967" s="18" t="s">
        <v>246</v>
      </c>
      <c r="E5967" s="41">
        <v>40</v>
      </c>
    </row>
    <row r="5968" spans="3:5" x14ac:dyDescent="0.35">
      <c r="C5968" s="17" t="s">
        <v>2657</v>
      </c>
      <c r="D5968" s="18" t="s">
        <v>247</v>
      </c>
      <c r="E5968" s="41">
        <v>8</v>
      </c>
    </row>
    <row r="5969" spans="3:5" ht="16" thickBot="1" x14ac:dyDescent="0.4">
      <c r="C5969" s="19" t="s">
        <v>2657</v>
      </c>
      <c r="D5969" s="20" t="s">
        <v>253</v>
      </c>
      <c r="E5969" s="42">
        <v>6</v>
      </c>
    </row>
    <row r="5970" spans="3:5" ht="16" thickBot="1" x14ac:dyDescent="0.4">
      <c r="C5970" s="27" t="s">
        <v>2658</v>
      </c>
      <c r="D5970" s="28"/>
      <c r="E5970" s="43">
        <v>59</v>
      </c>
    </row>
    <row r="5971" spans="3:5" x14ac:dyDescent="0.35">
      <c r="C5971" s="15" t="s">
        <v>2659</v>
      </c>
      <c r="D5971" s="16" t="s">
        <v>252</v>
      </c>
      <c r="E5971" s="44">
        <v>22</v>
      </c>
    </row>
    <row r="5972" spans="3:5" x14ac:dyDescent="0.35">
      <c r="C5972" s="17" t="s">
        <v>2659</v>
      </c>
      <c r="D5972" s="18" t="s">
        <v>271</v>
      </c>
      <c r="E5972" s="41" t="s">
        <v>5666</v>
      </c>
    </row>
    <row r="5973" spans="3:5" x14ac:dyDescent="0.35">
      <c r="C5973" s="17" t="s">
        <v>2659</v>
      </c>
      <c r="D5973" s="18" t="s">
        <v>246</v>
      </c>
      <c r="E5973" s="41" t="s">
        <v>5666</v>
      </c>
    </row>
    <row r="5974" spans="3:5" x14ac:dyDescent="0.35">
      <c r="C5974" s="17" t="s">
        <v>2659</v>
      </c>
      <c r="D5974" s="18" t="s">
        <v>247</v>
      </c>
      <c r="E5974" s="41">
        <v>144</v>
      </c>
    </row>
    <row r="5975" spans="3:5" ht="16" thickBot="1" x14ac:dyDescent="0.4">
      <c r="C5975" s="19" t="s">
        <v>2659</v>
      </c>
      <c r="D5975" s="20" t="s">
        <v>253</v>
      </c>
      <c r="E5975" s="42">
        <v>89</v>
      </c>
    </row>
    <row r="5976" spans="3:5" ht="16" thickBot="1" x14ac:dyDescent="0.4">
      <c r="C5976" s="27" t="s">
        <v>2660</v>
      </c>
      <c r="D5976" s="28"/>
      <c r="E5976" s="43">
        <v>263</v>
      </c>
    </row>
    <row r="5977" spans="3:5" x14ac:dyDescent="0.35">
      <c r="C5977" s="15" t="s">
        <v>2661</v>
      </c>
      <c r="D5977" s="16" t="s">
        <v>252</v>
      </c>
      <c r="E5977" s="44" t="s">
        <v>5666</v>
      </c>
    </row>
    <row r="5978" spans="3:5" x14ac:dyDescent="0.35">
      <c r="C5978" s="17" t="s">
        <v>2661</v>
      </c>
      <c r="D5978" s="18" t="s">
        <v>246</v>
      </c>
      <c r="E5978" s="41">
        <v>31</v>
      </c>
    </row>
    <row r="5979" spans="3:5" ht="16" thickBot="1" x14ac:dyDescent="0.4">
      <c r="C5979" s="19" t="s">
        <v>2661</v>
      </c>
      <c r="D5979" s="20" t="s">
        <v>253</v>
      </c>
      <c r="E5979" s="42" t="s">
        <v>5666</v>
      </c>
    </row>
    <row r="5980" spans="3:5" ht="16" thickBot="1" x14ac:dyDescent="0.4">
      <c r="C5980" s="27" t="s">
        <v>2662</v>
      </c>
      <c r="D5980" s="28"/>
      <c r="E5980" s="43">
        <v>34</v>
      </c>
    </row>
    <row r="5981" spans="3:5" x14ac:dyDescent="0.35">
      <c r="C5981" s="15" t="s">
        <v>2663</v>
      </c>
      <c r="D5981" s="16" t="s">
        <v>252</v>
      </c>
      <c r="E5981" s="44">
        <v>10</v>
      </c>
    </row>
    <row r="5982" spans="3:5" x14ac:dyDescent="0.35">
      <c r="C5982" s="17" t="s">
        <v>2663</v>
      </c>
      <c r="D5982" s="18" t="s">
        <v>246</v>
      </c>
      <c r="E5982" s="41" t="s">
        <v>5666</v>
      </c>
    </row>
    <row r="5983" spans="3:5" x14ac:dyDescent="0.35">
      <c r="C5983" s="17" t="s">
        <v>2663</v>
      </c>
      <c r="D5983" s="18" t="s">
        <v>247</v>
      </c>
      <c r="E5983" s="41">
        <v>19</v>
      </c>
    </row>
    <row r="5984" spans="3:5" ht="16" thickBot="1" x14ac:dyDescent="0.4">
      <c r="C5984" s="19" t="s">
        <v>2663</v>
      </c>
      <c r="D5984" s="20" t="s">
        <v>253</v>
      </c>
      <c r="E5984" s="42">
        <v>10</v>
      </c>
    </row>
    <row r="5985" spans="3:5" ht="16" thickBot="1" x14ac:dyDescent="0.4">
      <c r="C5985" s="27" t="s">
        <v>2664</v>
      </c>
      <c r="D5985" s="28"/>
      <c r="E5985" s="43">
        <v>42</v>
      </c>
    </row>
    <row r="5986" spans="3:5" x14ac:dyDescent="0.35">
      <c r="C5986" s="15" t="s">
        <v>2665</v>
      </c>
      <c r="D5986" s="16" t="s">
        <v>246</v>
      </c>
      <c r="E5986" s="44">
        <v>33</v>
      </c>
    </row>
    <row r="5987" spans="3:5" ht="16" thickBot="1" x14ac:dyDescent="0.4">
      <c r="C5987" s="19" t="s">
        <v>2665</v>
      </c>
      <c r="D5987" s="20" t="s">
        <v>247</v>
      </c>
      <c r="E5987" s="42" t="s">
        <v>5666</v>
      </c>
    </row>
    <row r="5988" spans="3:5" ht="16" thickBot="1" x14ac:dyDescent="0.4">
      <c r="C5988" s="27" t="s">
        <v>2666</v>
      </c>
      <c r="D5988" s="28"/>
      <c r="E5988" s="43">
        <v>37</v>
      </c>
    </row>
    <row r="5989" spans="3:5" x14ac:dyDescent="0.35">
      <c r="C5989" s="15" t="s">
        <v>2667</v>
      </c>
      <c r="D5989" s="16" t="s">
        <v>246</v>
      </c>
      <c r="E5989" s="44">
        <v>57</v>
      </c>
    </row>
    <row r="5990" spans="3:5" ht="16" thickBot="1" x14ac:dyDescent="0.4">
      <c r="C5990" s="19" t="s">
        <v>2667</v>
      </c>
      <c r="D5990" s="20" t="s">
        <v>247</v>
      </c>
      <c r="E5990" s="42">
        <v>7</v>
      </c>
    </row>
    <row r="5991" spans="3:5" ht="16" thickBot="1" x14ac:dyDescent="0.4">
      <c r="C5991" s="27" t="s">
        <v>2668</v>
      </c>
      <c r="D5991" s="28"/>
      <c r="E5991" s="43">
        <v>64</v>
      </c>
    </row>
    <row r="5992" spans="3:5" x14ac:dyDescent="0.35">
      <c r="C5992" s="15" t="s">
        <v>2669</v>
      </c>
      <c r="D5992" s="16" t="s">
        <v>246</v>
      </c>
      <c r="E5992" s="44">
        <v>63</v>
      </c>
    </row>
    <row r="5993" spans="3:5" ht="16" thickBot="1" x14ac:dyDescent="0.4">
      <c r="C5993" s="19" t="s">
        <v>2669</v>
      </c>
      <c r="D5993" s="20" t="s">
        <v>247</v>
      </c>
      <c r="E5993" s="42">
        <v>11</v>
      </c>
    </row>
    <row r="5994" spans="3:5" ht="16" thickBot="1" x14ac:dyDescent="0.4">
      <c r="C5994" s="27" t="s">
        <v>2670</v>
      </c>
      <c r="D5994" s="28"/>
      <c r="E5994" s="43">
        <v>74</v>
      </c>
    </row>
    <row r="5995" spans="3:5" x14ac:dyDescent="0.35">
      <c r="C5995" s="15" t="s">
        <v>2671</v>
      </c>
      <c r="D5995" s="16" t="s">
        <v>252</v>
      </c>
      <c r="E5995" s="44">
        <v>6</v>
      </c>
    </row>
    <row r="5996" spans="3:5" x14ac:dyDescent="0.35">
      <c r="C5996" s="17" t="s">
        <v>2671</v>
      </c>
      <c r="D5996" s="18" t="s">
        <v>246</v>
      </c>
      <c r="E5996" s="41">
        <v>32</v>
      </c>
    </row>
    <row r="5997" spans="3:5" x14ac:dyDescent="0.35">
      <c r="C5997" s="17" t="s">
        <v>2671</v>
      </c>
      <c r="D5997" s="18" t="s">
        <v>247</v>
      </c>
      <c r="E5997" s="41" t="s">
        <v>5666</v>
      </c>
    </row>
    <row r="5998" spans="3:5" ht="16" thickBot="1" x14ac:dyDescent="0.4">
      <c r="C5998" s="19" t="s">
        <v>2671</v>
      </c>
      <c r="D5998" s="20" t="s">
        <v>253</v>
      </c>
      <c r="E5998" s="42" t="s">
        <v>5666</v>
      </c>
    </row>
    <row r="5999" spans="3:5" ht="16" thickBot="1" x14ac:dyDescent="0.4">
      <c r="C5999" s="27" t="s">
        <v>2672</v>
      </c>
      <c r="D5999" s="28"/>
      <c r="E5999" s="43">
        <v>41</v>
      </c>
    </row>
    <row r="6000" spans="3:5" x14ac:dyDescent="0.35">
      <c r="C6000" s="15" t="s">
        <v>2673</v>
      </c>
      <c r="D6000" s="16" t="s">
        <v>245</v>
      </c>
      <c r="E6000" s="44" t="s">
        <v>5666</v>
      </c>
    </row>
    <row r="6001" spans="3:5" x14ac:dyDescent="0.35">
      <c r="C6001" s="17" t="s">
        <v>2673</v>
      </c>
      <c r="D6001" s="18" t="s">
        <v>252</v>
      </c>
      <c r="E6001" s="41" t="s">
        <v>5666</v>
      </c>
    </row>
    <row r="6002" spans="3:5" x14ac:dyDescent="0.35">
      <c r="C6002" s="17" t="s">
        <v>2673</v>
      </c>
      <c r="D6002" s="18" t="s">
        <v>246</v>
      </c>
      <c r="E6002" s="41">
        <v>47</v>
      </c>
    </row>
    <row r="6003" spans="3:5" ht="16" thickBot="1" x14ac:dyDescent="0.4">
      <c r="C6003" s="19" t="s">
        <v>2673</v>
      </c>
      <c r="D6003" s="20" t="s">
        <v>247</v>
      </c>
      <c r="E6003" s="42" t="s">
        <v>5666</v>
      </c>
    </row>
    <row r="6004" spans="3:5" ht="16" thickBot="1" x14ac:dyDescent="0.4">
      <c r="C6004" s="27" t="s">
        <v>2674</v>
      </c>
      <c r="D6004" s="28"/>
      <c r="E6004" s="43">
        <v>51</v>
      </c>
    </row>
    <row r="6005" spans="3:5" x14ac:dyDescent="0.35">
      <c r="C6005" s="15" t="s">
        <v>2675</v>
      </c>
      <c r="D6005" s="16" t="s">
        <v>252</v>
      </c>
      <c r="E6005" s="44">
        <v>42</v>
      </c>
    </row>
    <row r="6006" spans="3:5" x14ac:dyDescent="0.35">
      <c r="C6006" s="17" t="s">
        <v>2675</v>
      </c>
      <c r="D6006" s="18" t="s">
        <v>271</v>
      </c>
      <c r="E6006" s="41">
        <v>35</v>
      </c>
    </row>
    <row r="6007" spans="3:5" x14ac:dyDescent="0.35">
      <c r="C6007" s="17" t="s">
        <v>2675</v>
      </c>
      <c r="D6007" s="18" t="s">
        <v>246</v>
      </c>
      <c r="E6007" s="41">
        <v>106</v>
      </c>
    </row>
    <row r="6008" spans="3:5" x14ac:dyDescent="0.35">
      <c r="C6008" s="17" t="s">
        <v>2675</v>
      </c>
      <c r="D6008" s="18" t="s">
        <v>247</v>
      </c>
      <c r="E6008" s="41" t="s">
        <v>5666</v>
      </c>
    </row>
    <row r="6009" spans="3:5" ht="16" thickBot="1" x14ac:dyDescent="0.4">
      <c r="C6009" s="19" t="s">
        <v>2675</v>
      </c>
      <c r="D6009" s="20" t="s">
        <v>253</v>
      </c>
      <c r="E6009" s="42">
        <v>6</v>
      </c>
    </row>
    <row r="6010" spans="3:5" ht="16" thickBot="1" x14ac:dyDescent="0.4">
      <c r="C6010" s="27" t="s">
        <v>2676</v>
      </c>
      <c r="D6010" s="28"/>
      <c r="E6010" s="43">
        <v>192</v>
      </c>
    </row>
    <row r="6011" spans="3:5" x14ac:dyDescent="0.35">
      <c r="C6011" s="15" t="s">
        <v>91</v>
      </c>
      <c r="D6011" s="16" t="s">
        <v>8</v>
      </c>
      <c r="E6011" s="44" t="s">
        <v>5666</v>
      </c>
    </row>
    <row r="6012" spans="3:5" x14ac:dyDescent="0.35">
      <c r="C6012" s="17" t="s">
        <v>91</v>
      </c>
      <c r="D6012" s="18" t="s">
        <v>9</v>
      </c>
      <c r="E6012" s="41">
        <v>40</v>
      </c>
    </row>
    <row r="6013" spans="3:5" x14ac:dyDescent="0.35">
      <c r="C6013" s="17" t="s">
        <v>91</v>
      </c>
      <c r="D6013" s="18" t="s">
        <v>252</v>
      </c>
      <c r="E6013" s="41" t="s">
        <v>5666</v>
      </c>
    </row>
    <row r="6014" spans="3:5" x14ac:dyDescent="0.35">
      <c r="C6014" s="17" t="s">
        <v>91</v>
      </c>
      <c r="D6014" s="18" t="s">
        <v>246</v>
      </c>
      <c r="E6014" s="41">
        <v>21</v>
      </c>
    </row>
    <row r="6015" spans="3:5" ht="16" thickBot="1" x14ac:dyDescent="0.4">
      <c r="C6015" s="19" t="s">
        <v>91</v>
      </c>
      <c r="D6015" s="20" t="s">
        <v>253</v>
      </c>
      <c r="E6015" s="42">
        <v>9</v>
      </c>
    </row>
    <row r="6016" spans="3:5" ht="16" thickBot="1" x14ac:dyDescent="0.4">
      <c r="C6016" s="27" t="s">
        <v>92</v>
      </c>
      <c r="D6016" s="28"/>
      <c r="E6016" s="43">
        <v>79</v>
      </c>
    </row>
    <row r="6017" spans="3:5" x14ac:dyDescent="0.35">
      <c r="C6017" s="15" t="s">
        <v>2677</v>
      </c>
      <c r="D6017" s="16" t="s">
        <v>246</v>
      </c>
      <c r="E6017" s="44">
        <v>25</v>
      </c>
    </row>
    <row r="6018" spans="3:5" ht="16" thickBot="1" x14ac:dyDescent="0.4">
      <c r="C6018" s="19" t="s">
        <v>2677</v>
      </c>
      <c r="D6018" s="20" t="s">
        <v>247</v>
      </c>
      <c r="E6018" s="42" t="s">
        <v>5666</v>
      </c>
    </row>
    <row r="6019" spans="3:5" ht="16" thickBot="1" x14ac:dyDescent="0.4">
      <c r="C6019" s="27" t="s">
        <v>2678</v>
      </c>
      <c r="D6019" s="28"/>
      <c r="E6019" s="43">
        <v>27</v>
      </c>
    </row>
    <row r="6020" spans="3:5" x14ac:dyDescent="0.35">
      <c r="C6020" s="15" t="s">
        <v>2679</v>
      </c>
      <c r="D6020" s="16" t="s">
        <v>252</v>
      </c>
      <c r="E6020" s="44">
        <v>6</v>
      </c>
    </row>
    <row r="6021" spans="3:5" x14ac:dyDescent="0.35">
      <c r="C6021" s="17" t="s">
        <v>2679</v>
      </c>
      <c r="D6021" s="18" t="s">
        <v>246</v>
      </c>
      <c r="E6021" s="41">
        <v>130</v>
      </c>
    </row>
    <row r="6022" spans="3:5" x14ac:dyDescent="0.35">
      <c r="C6022" s="17" t="s">
        <v>2679</v>
      </c>
      <c r="D6022" s="18" t="s">
        <v>247</v>
      </c>
      <c r="E6022" s="41">
        <v>17</v>
      </c>
    </row>
    <row r="6023" spans="3:5" ht="16" thickBot="1" x14ac:dyDescent="0.4">
      <c r="C6023" s="19" t="s">
        <v>2679</v>
      </c>
      <c r="D6023" s="20" t="s">
        <v>253</v>
      </c>
      <c r="E6023" s="42">
        <v>32</v>
      </c>
    </row>
    <row r="6024" spans="3:5" ht="16" thickBot="1" x14ac:dyDescent="0.4">
      <c r="C6024" s="27" t="s">
        <v>2680</v>
      </c>
      <c r="D6024" s="28"/>
      <c r="E6024" s="43">
        <v>185</v>
      </c>
    </row>
    <row r="6025" spans="3:5" ht="16" thickBot="1" x14ac:dyDescent="0.4">
      <c r="C6025" s="23" t="s">
        <v>2681</v>
      </c>
      <c r="D6025" s="24" t="s">
        <v>246</v>
      </c>
      <c r="E6025" s="45">
        <v>87</v>
      </c>
    </row>
    <row r="6026" spans="3:5" ht="16" thickBot="1" x14ac:dyDescent="0.4">
      <c r="C6026" s="27" t="s">
        <v>2682</v>
      </c>
      <c r="D6026" s="28"/>
      <c r="E6026" s="43">
        <v>87</v>
      </c>
    </row>
    <row r="6027" spans="3:5" x14ac:dyDescent="0.35">
      <c r="C6027" s="15" t="s">
        <v>2683</v>
      </c>
      <c r="D6027" s="16" t="s">
        <v>252</v>
      </c>
      <c r="E6027" s="44" t="s">
        <v>5666</v>
      </c>
    </row>
    <row r="6028" spans="3:5" x14ac:dyDescent="0.35">
      <c r="C6028" s="17" t="s">
        <v>2683</v>
      </c>
      <c r="D6028" s="18" t="s">
        <v>246</v>
      </c>
      <c r="E6028" s="41">
        <v>20</v>
      </c>
    </row>
    <row r="6029" spans="3:5" x14ac:dyDescent="0.35">
      <c r="C6029" s="17" t="s">
        <v>2683</v>
      </c>
      <c r="D6029" s="18" t="s">
        <v>247</v>
      </c>
      <c r="E6029" s="41" t="s">
        <v>5666</v>
      </c>
    </row>
    <row r="6030" spans="3:5" ht="16" thickBot="1" x14ac:dyDescent="0.4">
      <c r="C6030" s="19" t="s">
        <v>2683</v>
      </c>
      <c r="D6030" s="20" t="s">
        <v>264</v>
      </c>
      <c r="E6030" s="42" t="s">
        <v>5666</v>
      </c>
    </row>
    <row r="6031" spans="3:5" ht="16" thickBot="1" x14ac:dyDescent="0.4">
      <c r="C6031" s="27" t="s">
        <v>2684</v>
      </c>
      <c r="D6031" s="28"/>
      <c r="E6031" s="43">
        <v>31</v>
      </c>
    </row>
    <row r="6032" spans="3:5" x14ac:dyDescent="0.35">
      <c r="C6032" s="15" t="s">
        <v>2685</v>
      </c>
      <c r="D6032" s="16" t="s">
        <v>252</v>
      </c>
      <c r="E6032" s="44" t="s">
        <v>5666</v>
      </c>
    </row>
    <row r="6033" spans="3:5" x14ac:dyDescent="0.35">
      <c r="C6033" s="17" t="s">
        <v>2685</v>
      </c>
      <c r="D6033" s="18" t="s">
        <v>271</v>
      </c>
      <c r="E6033" s="41" t="s">
        <v>5666</v>
      </c>
    </row>
    <row r="6034" spans="3:5" ht="16" thickBot="1" x14ac:dyDescent="0.4">
      <c r="C6034" s="19" t="s">
        <v>2685</v>
      </c>
      <c r="D6034" s="20" t="s">
        <v>246</v>
      </c>
      <c r="E6034" s="42">
        <v>30</v>
      </c>
    </row>
    <row r="6035" spans="3:5" ht="16" thickBot="1" x14ac:dyDescent="0.4">
      <c r="C6035" s="27" t="s">
        <v>2686</v>
      </c>
      <c r="D6035" s="28"/>
      <c r="E6035" s="43">
        <v>36</v>
      </c>
    </row>
    <row r="6036" spans="3:5" x14ac:dyDescent="0.35">
      <c r="C6036" s="15" t="s">
        <v>2687</v>
      </c>
      <c r="D6036" s="16" t="s">
        <v>246</v>
      </c>
      <c r="E6036" s="44">
        <v>29</v>
      </c>
    </row>
    <row r="6037" spans="3:5" ht="16" thickBot="1" x14ac:dyDescent="0.4">
      <c r="C6037" s="19" t="s">
        <v>2687</v>
      </c>
      <c r="D6037" s="20" t="s">
        <v>253</v>
      </c>
      <c r="E6037" s="42" t="s">
        <v>5666</v>
      </c>
    </row>
    <row r="6038" spans="3:5" ht="16" thickBot="1" x14ac:dyDescent="0.4">
      <c r="C6038" s="27" t="s">
        <v>2688</v>
      </c>
      <c r="D6038" s="28"/>
      <c r="E6038" s="43">
        <v>30</v>
      </c>
    </row>
    <row r="6039" spans="3:5" x14ac:dyDescent="0.35">
      <c r="C6039" s="15" t="s">
        <v>2689</v>
      </c>
      <c r="D6039" s="16" t="s">
        <v>246</v>
      </c>
      <c r="E6039" s="44">
        <v>25</v>
      </c>
    </row>
    <row r="6040" spans="3:5" ht="16" thickBot="1" x14ac:dyDescent="0.4">
      <c r="C6040" s="19" t="s">
        <v>2689</v>
      </c>
      <c r="D6040" s="20" t="s">
        <v>247</v>
      </c>
      <c r="E6040" s="42">
        <v>15</v>
      </c>
    </row>
    <row r="6041" spans="3:5" ht="16" thickBot="1" x14ac:dyDescent="0.4">
      <c r="C6041" s="27" t="s">
        <v>2690</v>
      </c>
      <c r="D6041" s="28"/>
      <c r="E6041" s="43">
        <v>40</v>
      </c>
    </row>
    <row r="6042" spans="3:5" x14ac:dyDescent="0.35">
      <c r="C6042" s="15" t="s">
        <v>2691</v>
      </c>
      <c r="D6042" s="16" t="s">
        <v>246</v>
      </c>
      <c r="E6042" s="44">
        <v>49</v>
      </c>
    </row>
    <row r="6043" spans="3:5" x14ac:dyDescent="0.35">
      <c r="C6043" s="17" t="s">
        <v>2691</v>
      </c>
      <c r="D6043" s="18" t="s">
        <v>247</v>
      </c>
      <c r="E6043" s="41" t="s">
        <v>5666</v>
      </c>
    </row>
    <row r="6044" spans="3:5" ht="16" thickBot="1" x14ac:dyDescent="0.4">
      <c r="C6044" s="19" t="s">
        <v>2691</v>
      </c>
      <c r="D6044" s="20" t="s">
        <v>264</v>
      </c>
      <c r="E6044" s="42" t="s">
        <v>5666</v>
      </c>
    </row>
    <row r="6045" spans="3:5" ht="16" thickBot="1" x14ac:dyDescent="0.4">
      <c r="C6045" s="27" t="s">
        <v>2692</v>
      </c>
      <c r="D6045" s="28"/>
      <c r="E6045" s="43">
        <v>56</v>
      </c>
    </row>
    <row r="6046" spans="3:5" x14ac:dyDescent="0.35">
      <c r="C6046" s="15" t="s">
        <v>2693</v>
      </c>
      <c r="D6046" s="16" t="s">
        <v>252</v>
      </c>
      <c r="E6046" s="44">
        <v>6</v>
      </c>
    </row>
    <row r="6047" spans="3:5" x14ac:dyDescent="0.35">
      <c r="C6047" s="17" t="s">
        <v>2693</v>
      </c>
      <c r="D6047" s="18" t="s">
        <v>246</v>
      </c>
      <c r="E6047" s="41">
        <v>13</v>
      </c>
    </row>
    <row r="6048" spans="3:5" x14ac:dyDescent="0.35">
      <c r="C6048" s="17" t="s">
        <v>2693</v>
      </c>
      <c r="D6048" s="18" t="s">
        <v>247</v>
      </c>
      <c r="E6048" s="41">
        <v>7</v>
      </c>
    </row>
    <row r="6049" spans="3:5" ht="16" thickBot="1" x14ac:dyDescent="0.4">
      <c r="C6049" s="19" t="s">
        <v>2693</v>
      </c>
      <c r="D6049" s="20" t="s">
        <v>253</v>
      </c>
      <c r="E6049" s="42" t="s">
        <v>5666</v>
      </c>
    </row>
    <row r="6050" spans="3:5" ht="16" thickBot="1" x14ac:dyDescent="0.4">
      <c r="C6050" s="27" t="s">
        <v>2694</v>
      </c>
      <c r="D6050" s="28"/>
      <c r="E6050" s="43">
        <v>29</v>
      </c>
    </row>
    <row r="6051" spans="3:5" x14ac:dyDescent="0.35">
      <c r="C6051" s="15" t="s">
        <v>2695</v>
      </c>
      <c r="D6051" s="16" t="s">
        <v>252</v>
      </c>
      <c r="E6051" s="44">
        <v>7</v>
      </c>
    </row>
    <row r="6052" spans="3:5" x14ac:dyDescent="0.35">
      <c r="C6052" s="17" t="s">
        <v>2695</v>
      </c>
      <c r="D6052" s="18" t="s">
        <v>271</v>
      </c>
      <c r="E6052" s="41" t="s">
        <v>5666</v>
      </c>
    </row>
    <row r="6053" spans="3:5" x14ac:dyDescent="0.35">
      <c r="C6053" s="17" t="s">
        <v>2695</v>
      </c>
      <c r="D6053" s="18" t="s">
        <v>246</v>
      </c>
      <c r="E6053" s="41">
        <v>19</v>
      </c>
    </row>
    <row r="6054" spans="3:5" x14ac:dyDescent="0.35">
      <c r="C6054" s="17" t="s">
        <v>2695</v>
      </c>
      <c r="D6054" s="18" t="s">
        <v>247</v>
      </c>
      <c r="E6054" s="41" t="s">
        <v>5666</v>
      </c>
    </row>
    <row r="6055" spans="3:5" ht="16" thickBot="1" x14ac:dyDescent="0.4">
      <c r="C6055" s="19" t="s">
        <v>2695</v>
      </c>
      <c r="D6055" s="20" t="s">
        <v>253</v>
      </c>
      <c r="E6055" s="42" t="s">
        <v>5666</v>
      </c>
    </row>
    <row r="6056" spans="3:5" ht="16" thickBot="1" x14ac:dyDescent="0.4">
      <c r="C6056" s="27" t="s">
        <v>2696</v>
      </c>
      <c r="D6056" s="28"/>
      <c r="E6056" s="43">
        <v>32</v>
      </c>
    </row>
    <row r="6057" spans="3:5" x14ac:dyDescent="0.35">
      <c r="C6057" s="15" t="s">
        <v>2697</v>
      </c>
      <c r="D6057" s="16" t="s">
        <v>252</v>
      </c>
      <c r="E6057" s="44">
        <v>7</v>
      </c>
    </row>
    <row r="6058" spans="3:5" x14ac:dyDescent="0.35">
      <c r="C6058" s="17" t="s">
        <v>2697</v>
      </c>
      <c r="D6058" s="18" t="s">
        <v>246</v>
      </c>
      <c r="E6058" s="41">
        <v>36</v>
      </c>
    </row>
    <row r="6059" spans="3:5" x14ac:dyDescent="0.35">
      <c r="C6059" s="17" t="s">
        <v>2697</v>
      </c>
      <c r="D6059" s="18" t="s">
        <v>247</v>
      </c>
      <c r="E6059" s="41" t="s">
        <v>5666</v>
      </c>
    </row>
    <row r="6060" spans="3:5" x14ac:dyDescent="0.35">
      <c r="C6060" s="17" t="s">
        <v>2697</v>
      </c>
      <c r="D6060" s="18" t="s">
        <v>264</v>
      </c>
      <c r="E6060" s="41" t="s">
        <v>5666</v>
      </c>
    </row>
    <row r="6061" spans="3:5" ht="16" thickBot="1" x14ac:dyDescent="0.4">
      <c r="C6061" s="19" t="s">
        <v>2697</v>
      </c>
      <c r="D6061" s="20" t="s">
        <v>253</v>
      </c>
      <c r="E6061" s="42" t="s">
        <v>5666</v>
      </c>
    </row>
    <row r="6062" spans="3:5" ht="16" thickBot="1" x14ac:dyDescent="0.4">
      <c r="C6062" s="27" t="s">
        <v>2698</v>
      </c>
      <c r="D6062" s="28"/>
      <c r="E6062" s="43">
        <v>48</v>
      </c>
    </row>
    <row r="6063" spans="3:5" x14ac:dyDescent="0.35">
      <c r="C6063" s="15" t="s">
        <v>2699</v>
      </c>
      <c r="D6063" s="16" t="s">
        <v>245</v>
      </c>
      <c r="E6063" s="44" t="s">
        <v>5666</v>
      </c>
    </row>
    <row r="6064" spans="3:5" x14ac:dyDescent="0.35">
      <c r="C6064" s="17" t="s">
        <v>2699</v>
      </c>
      <c r="D6064" s="18" t="s">
        <v>252</v>
      </c>
      <c r="E6064" s="41" t="s">
        <v>5666</v>
      </c>
    </row>
    <row r="6065" spans="3:5" x14ac:dyDescent="0.35">
      <c r="C6065" s="17" t="s">
        <v>2699</v>
      </c>
      <c r="D6065" s="18" t="s">
        <v>246</v>
      </c>
      <c r="E6065" s="41">
        <v>42</v>
      </c>
    </row>
    <row r="6066" spans="3:5" ht="16" thickBot="1" x14ac:dyDescent="0.4">
      <c r="C6066" s="19" t="s">
        <v>2699</v>
      </c>
      <c r="D6066" s="20" t="s">
        <v>247</v>
      </c>
      <c r="E6066" s="42">
        <v>8</v>
      </c>
    </row>
    <row r="6067" spans="3:5" ht="16" thickBot="1" x14ac:dyDescent="0.4">
      <c r="C6067" s="27" t="s">
        <v>2700</v>
      </c>
      <c r="D6067" s="28"/>
      <c r="E6067" s="43">
        <v>53</v>
      </c>
    </row>
    <row r="6068" spans="3:5" x14ac:dyDescent="0.35">
      <c r="C6068" s="15" t="s">
        <v>2701</v>
      </c>
      <c r="D6068" s="16" t="s">
        <v>252</v>
      </c>
      <c r="E6068" s="44">
        <v>7</v>
      </c>
    </row>
    <row r="6069" spans="3:5" x14ac:dyDescent="0.35">
      <c r="C6069" s="17" t="s">
        <v>2701</v>
      </c>
      <c r="D6069" s="18" t="s">
        <v>271</v>
      </c>
      <c r="E6069" s="41" t="s">
        <v>5666</v>
      </c>
    </row>
    <row r="6070" spans="3:5" x14ac:dyDescent="0.35">
      <c r="C6070" s="17" t="s">
        <v>2701</v>
      </c>
      <c r="D6070" s="18" t="s">
        <v>246</v>
      </c>
      <c r="E6070" s="41">
        <v>11</v>
      </c>
    </row>
    <row r="6071" spans="3:5" ht="16" thickBot="1" x14ac:dyDescent="0.4">
      <c r="C6071" s="19" t="s">
        <v>2701</v>
      </c>
      <c r="D6071" s="20" t="s">
        <v>253</v>
      </c>
      <c r="E6071" s="42">
        <v>6</v>
      </c>
    </row>
    <row r="6072" spans="3:5" ht="16" thickBot="1" x14ac:dyDescent="0.4">
      <c r="C6072" s="27" t="s">
        <v>2702</v>
      </c>
      <c r="D6072" s="28"/>
      <c r="E6072" s="43">
        <v>29</v>
      </c>
    </row>
    <row r="6073" spans="3:5" x14ac:dyDescent="0.35">
      <c r="C6073" s="15" t="s">
        <v>2703</v>
      </c>
      <c r="D6073" s="16" t="s">
        <v>246</v>
      </c>
      <c r="E6073" s="44">
        <v>24</v>
      </c>
    </row>
    <row r="6074" spans="3:5" ht="16" thickBot="1" x14ac:dyDescent="0.4">
      <c r="C6074" s="19" t="s">
        <v>2703</v>
      </c>
      <c r="D6074" s="20" t="s">
        <v>247</v>
      </c>
      <c r="E6074" s="42" t="s">
        <v>5666</v>
      </c>
    </row>
    <row r="6075" spans="3:5" ht="16" thickBot="1" x14ac:dyDescent="0.4">
      <c r="C6075" s="27" t="s">
        <v>2704</v>
      </c>
      <c r="D6075" s="28"/>
      <c r="E6075" s="43">
        <v>26</v>
      </c>
    </row>
    <row r="6076" spans="3:5" x14ac:dyDescent="0.35">
      <c r="C6076" s="15" t="s">
        <v>93</v>
      </c>
      <c r="D6076" s="16" t="s">
        <v>8</v>
      </c>
      <c r="E6076" s="44">
        <v>84</v>
      </c>
    </row>
    <row r="6077" spans="3:5" x14ac:dyDescent="0.35">
      <c r="C6077" s="17" t="s">
        <v>93</v>
      </c>
      <c r="D6077" s="18" t="s">
        <v>9</v>
      </c>
      <c r="E6077" s="41">
        <v>16</v>
      </c>
    </row>
    <row r="6078" spans="3:5" x14ac:dyDescent="0.35">
      <c r="C6078" s="17" t="s">
        <v>93</v>
      </c>
      <c r="D6078" s="18" t="s">
        <v>245</v>
      </c>
      <c r="E6078" s="41" t="s">
        <v>5666</v>
      </c>
    </row>
    <row r="6079" spans="3:5" x14ac:dyDescent="0.35">
      <c r="C6079" s="17" t="s">
        <v>93</v>
      </c>
      <c r="D6079" s="18" t="s">
        <v>252</v>
      </c>
      <c r="E6079" s="41">
        <v>62</v>
      </c>
    </row>
    <row r="6080" spans="3:5" x14ac:dyDescent="0.35">
      <c r="C6080" s="17" t="s">
        <v>93</v>
      </c>
      <c r="D6080" s="18" t="s">
        <v>274</v>
      </c>
      <c r="E6080" s="41">
        <v>6</v>
      </c>
    </row>
    <row r="6081" spans="3:5" x14ac:dyDescent="0.35">
      <c r="C6081" s="17" t="s">
        <v>93</v>
      </c>
      <c r="D6081" s="18" t="s">
        <v>271</v>
      </c>
      <c r="E6081" s="41">
        <v>95</v>
      </c>
    </row>
    <row r="6082" spans="3:5" x14ac:dyDescent="0.35">
      <c r="C6082" s="17" t="s">
        <v>93</v>
      </c>
      <c r="D6082" s="18" t="s">
        <v>246</v>
      </c>
      <c r="E6082" s="41">
        <v>185</v>
      </c>
    </row>
    <row r="6083" spans="3:5" x14ac:dyDescent="0.35">
      <c r="C6083" s="17" t="s">
        <v>93</v>
      </c>
      <c r="D6083" s="18" t="s">
        <v>247</v>
      </c>
      <c r="E6083" s="41">
        <v>23</v>
      </c>
    </row>
    <row r="6084" spans="3:5" ht="16" thickBot="1" x14ac:dyDescent="0.4">
      <c r="C6084" s="19" t="s">
        <v>93</v>
      </c>
      <c r="D6084" s="20" t="s">
        <v>253</v>
      </c>
      <c r="E6084" s="42">
        <v>60</v>
      </c>
    </row>
    <row r="6085" spans="3:5" ht="16" thickBot="1" x14ac:dyDescent="0.4">
      <c r="C6085" s="27" t="s">
        <v>94</v>
      </c>
      <c r="D6085" s="28"/>
      <c r="E6085" s="43">
        <v>532</v>
      </c>
    </row>
    <row r="6086" spans="3:5" x14ac:dyDescent="0.35">
      <c r="C6086" s="15" t="s">
        <v>95</v>
      </c>
      <c r="D6086" s="16" t="s">
        <v>9</v>
      </c>
      <c r="E6086" s="44">
        <v>68</v>
      </c>
    </row>
    <row r="6087" spans="3:5" x14ac:dyDescent="0.35">
      <c r="C6087" s="17" t="s">
        <v>95</v>
      </c>
      <c r="D6087" s="18" t="s">
        <v>252</v>
      </c>
      <c r="E6087" s="41" t="s">
        <v>5666</v>
      </c>
    </row>
    <row r="6088" spans="3:5" x14ac:dyDescent="0.35">
      <c r="C6088" s="17" t="s">
        <v>95</v>
      </c>
      <c r="D6088" s="18" t="s">
        <v>246</v>
      </c>
      <c r="E6088" s="41">
        <v>8</v>
      </c>
    </row>
    <row r="6089" spans="3:5" x14ac:dyDescent="0.35">
      <c r="C6089" s="17" t="s">
        <v>95</v>
      </c>
      <c r="D6089" s="18" t="s">
        <v>247</v>
      </c>
      <c r="E6089" s="41" t="s">
        <v>5666</v>
      </c>
    </row>
    <row r="6090" spans="3:5" ht="16" thickBot="1" x14ac:dyDescent="0.4">
      <c r="C6090" s="19" t="s">
        <v>95</v>
      </c>
      <c r="D6090" s="20" t="s">
        <v>253</v>
      </c>
      <c r="E6090" s="42" t="s">
        <v>5666</v>
      </c>
    </row>
    <row r="6091" spans="3:5" ht="16" thickBot="1" x14ac:dyDescent="0.4">
      <c r="C6091" s="27" t="s">
        <v>96</v>
      </c>
      <c r="D6091" s="28"/>
      <c r="E6091" s="43">
        <v>80</v>
      </c>
    </row>
    <row r="6092" spans="3:5" x14ac:dyDescent="0.35">
      <c r="C6092" s="15" t="s">
        <v>2705</v>
      </c>
      <c r="D6092" s="16" t="s">
        <v>252</v>
      </c>
      <c r="E6092" s="44">
        <v>6</v>
      </c>
    </row>
    <row r="6093" spans="3:5" x14ac:dyDescent="0.35">
      <c r="C6093" s="17" t="s">
        <v>2705</v>
      </c>
      <c r="D6093" s="18" t="s">
        <v>246</v>
      </c>
      <c r="E6093" s="41">
        <v>16</v>
      </c>
    </row>
    <row r="6094" spans="3:5" x14ac:dyDescent="0.35">
      <c r="C6094" s="17" t="s">
        <v>2705</v>
      </c>
      <c r="D6094" s="18" t="s">
        <v>247</v>
      </c>
      <c r="E6094" s="41" t="s">
        <v>5666</v>
      </c>
    </row>
    <row r="6095" spans="3:5" ht="16" thickBot="1" x14ac:dyDescent="0.4">
      <c r="C6095" s="19" t="s">
        <v>2705</v>
      </c>
      <c r="D6095" s="20" t="s">
        <v>253</v>
      </c>
      <c r="E6095" s="42" t="s">
        <v>5666</v>
      </c>
    </row>
    <row r="6096" spans="3:5" ht="16" thickBot="1" x14ac:dyDescent="0.4">
      <c r="C6096" s="27" t="s">
        <v>2706</v>
      </c>
      <c r="D6096" s="28"/>
      <c r="E6096" s="43">
        <v>27</v>
      </c>
    </row>
    <row r="6097" spans="3:5" x14ac:dyDescent="0.35">
      <c r="C6097" s="15" t="s">
        <v>2707</v>
      </c>
      <c r="D6097" s="16" t="s">
        <v>252</v>
      </c>
      <c r="E6097" s="44">
        <v>67</v>
      </c>
    </row>
    <row r="6098" spans="3:5" x14ac:dyDescent="0.35">
      <c r="C6098" s="17" t="s">
        <v>2707</v>
      </c>
      <c r="D6098" s="18" t="s">
        <v>271</v>
      </c>
      <c r="E6098" s="41">
        <v>101</v>
      </c>
    </row>
    <row r="6099" spans="3:5" x14ac:dyDescent="0.35">
      <c r="C6099" s="17" t="s">
        <v>2707</v>
      </c>
      <c r="D6099" s="18" t="s">
        <v>246</v>
      </c>
      <c r="E6099" s="41">
        <v>225</v>
      </c>
    </row>
    <row r="6100" spans="3:5" x14ac:dyDescent="0.35">
      <c r="C6100" s="17" t="s">
        <v>2707</v>
      </c>
      <c r="D6100" s="18" t="s">
        <v>247</v>
      </c>
      <c r="E6100" s="41">
        <v>11</v>
      </c>
    </row>
    <row r="6101" spans="3:5" ht="16" thickBot="1" x14ac:dyDescent="0.4">
      <c r="C6101" s="19" t="s">
        <v>2707</v>
      </c>
      <c r="D6101" s="20" t="s">
        <v>253</v>
      </c>
      <c r="E6101" s="42">
        <v>12</v>
      </c>
    </row>
    <row r="6102" spans="3:5" ht="16" thickBot="1" x14ac:dyDescent="0.4">
      <c r="C6102" s="27" t="s">
        <v>2708</v>
      </c>
      <c r="D6102" s="28"/>
      <c r="E6102" s="43">
        <v>416</v>
      </c>
    </row>
    <row r="6103" spans="3:5" x14ac:dyDescent="0.35">
      <c r="C6103" s="15" t="s">
        <v>2709</v>
      </c>
      <c r="D6103" s="16" t="s">
        <v>252</v>
      </c>
      <c r="E6103" s="44">
        <v>41</v>
      </c>
    </row>
    <row r="6104" spans="3:5" x14ac:dyDescent="0.35">
      <c r="C6104" s="17" t="s">
        <v>2709</v>
      </c>
      <c r="D6104" s="18" t="s">
        <v>271</v>
      </c>
      <c r="E6104" s="41" t="s">
        <v>5666</v>
      </c>
    </row>
    <row r="6105" spans="3:5" ht="16" thickBot="1" x14ac:dyDescent="0.4">
      <c r="C6105" s="19" t="s">
        <v>2709</v>
      </c>
      <c r="D6105" s="20" t="s">
        <v>246</v>
      </c>
      <c r="E6105" s="42">
        <v>7</v>
      </c>
    </row>
    <row r="6106" spans="3:5" ht="16" thickBot="1" x14ac:dyDescent="0.4">
      <c r="C6106" s="27" t="s">
        <v>2710</v>
      </c>
      <c r="D6106" s="28"/>
      <c r="E6106" s="43">
        <v>50</v>
      </c>
    </row>
    <row r="6107" spans="3:5" x14ac:dyDescent="0.35">
      <c r="C6107" s="15" t="s">
        <v>2711</v>
      </c>
      <c r="D6107" s="16" t="s">
        <v>252</v>
      </c>
      <c r="E6107" s="44">
        <v>8</v>
      </c>
    </row>
    <row r="6108" spans="3:5" x14ac:dyDescent="0.35">
      <c r="C6108" s="17" t="s">
        <v>2711</v>
      </c>
      <c r="D6108" s="18" t="s">
        <v>271</v>
      </c>
      <c r="E6108" s="41" t="s">
        <v>5666</v>
      </c>
    </row>
    <row r="6109" spans="3:5" x14ac:dyDescent="0.35">
      <c r="C6109" s="17" t="s">
        <v>2711</v>
      </c>
      <c r="D6109" s="18" t="s">
        <v>246</v>
      </c>
      <c r="E6109" s="41">
        <v>11</v>
      </c>
    </row>
    <row r="6110" spans="3:5" ht="16" thickBot="1" x14ac:dyDescent="0.4">
      <c r="C6110" s="19" t="s">
        <v>2711</v>
      </c>
      <c r="D6110" s="20" t="s">
        <v>247</v>
      </c>
      <c r="E6110" s="42">
        <v>8</v>
      </c>
    </row>
    <row r="6111" spans="3:5" ht="16" thickBot="1" x14ac:dyDescent="0.4">
      <c r="C6111" s="27" t="s">
        <v>2712</v>
      </c>
      <c r="D6111" s="28"/>
      <c r="E6111" s="43">
        <v>32</v>
      </c>
    </row>
    <row r="6112" spans="3:5" x14ac:dyDescent="0.35">
      <c r="C6112" s="15" t="s">
        <v>2713</v>
      </c>
      <c r="D6112" s="16" t="s">
        <v>274</v>
      </c>
      <c r="E6112" s="44" t="s">
        <v>5666</v>
      </c>
    </row>
    <row r="6113" spans="3:5" x14ac:dyDescent="0.35">
      <c r="C6113" s="17" t="s">
        <v>2713</v>
      </c>
      <c r="D6113" s="18" t="s">
        <v>271</v>
      </c>
      <c r="E6113" s="41" t="s">
        <v>5666</v>
      </c>
    </row>
    <row r="6114" spans="3:5" x14ac:dyDescent="0.35">
      <c r="C6114" s="17" t="s">
        <v>2713</v>
      </c>
      <c r="D6114" s="18" t="s">
        <v>246</v>
      </c>
      <c r="E6114" s="41">
        <v>22</v>
      </c>
    </row>
    <row r="6115" spans="3:5" ht="16" thickBot="1" x14ac:dyDescent="0.4">
      <c r="C6115" s="19" t="s">
        <v>2713</v>
      </c>
      <c r="D6115" s="20" t="s">
        <v>264</v>
      </c>
      <c r="E6115" s="42">
        <v>56</v>
      </c>
    </row>
    <row r="6116" spans="3:5" ht="16" thickBot="1" x14ac:dyDescent="0.4">
      <c r="C6116" s="27" t="s">
        <v>2714</v>
      </c>
      <c r="D6116" s="28"/>
      <c r="E6116" s="43">
        <v>80</v>
      </c>
    </row>
    <row r="6117" spans="3:5" x14ac:dyDescent="0.35">
      <c r="C6117" s="15" t="s">
        <v>2715</v>
      </c>
      <c r="D6117" s="16" t="s">
        <v>252</v>
      </c>
      <c r="E6117" s="44">
        <v>37</v>
      </c>
    </row>
    <row r="6118" spans="3:5" x14ac:dyDescent="0.35">
      <c r="C6118" s="17" t="s">
        <v>2715</v>
      </c>
      <c r="D6118" s="18" t="s">
        <v>271</v>
      </c>
      <c r="E6118" s="41">
        <v>52</v>
      </c>
    </row>
    <row r="6119" spans="3:5" x14ac:dyDescent="0.35">
      <c r="C6119" s="17" t="s">
        <v>2715</v>
      </c>
      <c r="D6119" s="18" t="s">
        <v>246</v>
      </c>
      <c r="E6119" s="41">
        <v>197</v>
      </c>
    </row>
    <row r="6120" spans="3:5" x14ac:dyDescent="0.35">
      <c r="C6120" s="17" t="s">
        <v>2715</v>
      </c>
      <c r="D6120" s="18" t="s">
        <v>247</v>
      </c>
      <c r="E6120" s="41" t="s">
        <v>5666</v>
      </c>
    </row>
    <row r="6121" spans="3:5" ht="16" thickBot="1" x14ac:dyDescent="0.4">
      <c r="C6121" s="19" t="s">
        <v>2715</v>
      </c>
      <c r="D6121" s="20" t="s">
        <v>253</v>
      </c>
      <c r="E6121" s="42">
        <v>6</v>
      </c>
    </row>
    <row r="6122" spans="3:5" ht="16" thickBot="1" x14ac:dyDescent="0.4">
      <c r="C6122" s="27" t="s">
        <v>2716</v>
      </c>
      <c r="D6122" s="28"/>
      <c r="E6122" s="43">
        <v>293</v>
      </c>
    </row>
    <row r="6123" spans="3:5" x14ac:dyDescent="0.35">
      <c r="C6123" s="15" t="s">
        <v>2717</v>
      </c>
      <c r="D6123" s="16" t="s">
        <v>252</v>
      </c>
      <c r="E6123" s="44">
        <v>12</v>
      </c>
    </row>
    <row r="6124" spans="3:5" x14ac:dyDescent="0.35">
      <c r="C6124" s="17" t="s">
        <v>2717</v>
      </c>
      <c r="D6124" s="18" t="s">
        <v>246</v>
      </c>
      <c r="E6124" s="41">
        <v>18</v>
      </c>
    </row>
    <row r="6125" spans="3:5" x14ac:dyDescent="0.35">
      <c r="C6125" s="17" t="s">
        <v>2717</v>
      </c>
      <c r="D6125" s="18" t="s">
        <v>247</v>
      </c>
      <c r="E6125" s="41">
        <v>20</v>
      </c>
    </row>
    <row r="6126" spans="3:5" x14ac:dyDescent="0.35">
      <c r="C6126" s="17" t="s">
        <v>2717</v>
      </c>
      <c r="D6126" s="18" t="s">
        <v>264</v>
      </c>
      <c r="E6126" s="41">
        <v>26</v>
      </c>
    </row>
    <row r="6127" spans="3:5" ht="16" thickBot="1" x14ac:dyDescent="0.4">
      <c r="C6127" s="19" t="s">
        <v>2717</v>
      </c>
      <c r="D6127" s="20" t="s">
        <v>253</v>
      </c>
      <c r="E6127" s="42">
        <v>37</v>
      </c>
    </row>
    <row r="6128" spans="3:5" ht="16" thickBot="1" x14ac:dyDescent="0.4">
      <c r="C6128" s="27" t="s">
        <v>2718</v>
      </c>
      <c r="D6128" s="28"/>
      <c r="E6128" s="43">
        <v>113</v>
      </c>
    </row>
    <row r="6129" spans="3:5" x14ac:dyDescent="0.35">
      <c r="C6129" s="15" t="s">
        <v>2719</v>
      </c>
      <c r="D6129" s="16" t="s">
        <v>8</v>
      </c>
      <c r="E6129" s="44">
        <v>9</v>
      </c>
    </row>
    <row r="6130" spans="3:5" x14ac:dyDescent="0.35">
      <c r="C6130" s="17" t="s">
        <v>2719</v>
      </c>
      <c r="D6130" s="18" t="s">
        <v>9</v>
      </c>
      <c r="E6130" s="41">
        <v>15</v>
      </c>
    </row>
    <row r="6131" spans="3:5" x14ac:dyDescent="0.35">
      <c r="C6131" s="17" t="s">
        <v>2719</v>
      </c>
      <c r="D6131" s="18" t="s">
        <v>245</v>
      </c>
      <c r="E6131" s="41" t="s">
        <v>5666</v>
      </c>
    </row>
    <row r="6132" spans="3:5" x14ac:dyDescent="0.35">
      <c r="C6132" s="17" t="s">
        <v>2719</v>
      </c>
      <c r="D6132" s="18" t="s">
        <v>252</v>
      </c>
      <c r="E6132" s="41" t="s">
        <v>5666</v>
      </c>
    </row>
    <row r="6133" spans="3:5" x14ac:dyDescent="0.35">
      <c r="C6133" s="17" t="s">
        <v>2719</v>
      </c>
      <c r="D6133" s="18" t="s">
        <v>274</v>
      </c>
      <c r="E6133" s="41" t="s">
        <v>5666</v>
      </c>
    </row>
    <row r="6134" spans="3:5" x14ac:dyDescent="0.35">
      <c r="C6134" s="17" t="s">
        <v>2719</v>
      </c>
      <c r="D6134" s="18" t="s">
        <v>271</v>
      </c>
      <c r="E6134" s="41">
        <v>215</v>
      </c>
    </row>
    <row r="6135" spans="3:5" x14ac:dyDescent="0.35">
      <c r="C6135" s="17" t="s">
        <v>2719</v>
      </c>
      <c r="D6135" s="18" t="s">
        <v>246</v>
      </c>
      <c r="E6135" s="41">
        <v>152</v>
      </c>
    </row>
    <row r="6136" spans="3:5" x14ac:dyDescent="0.35">
      <c r="C6136" s="17" t="s">
        <v>2719</v>
      </c>
      <c r="D6136" s="18" t="s">
        <v>247</v>
      </c>
      <c r="E6136" s="41">
        <v>8</v>
      </c>
    </row>
    <row r="6137" spans="3:5" ht="16" thickBot="1" x14ac:dyDescent="0.4">
      <c r="C6137" s="19" t="s">
        <v>2719</v>
      </c>
      <c r="D6137" s="20" t="s">
        <v>253</v>
      </c>
      <c r="E6137" s="42">
        <v>8</v>
      </c>
    </row>
    <row r="6138" spans="3:5" ht="16" thickBot="1" x14ac:dyDescent="0.4">
      <c r="C6138" s="27" t="s">
        <v>2720</v>
      </c>
      <c r="D6138" s="28"/>
      <c r="E6138" s="43">
        <v>412</v>
      </c>
    </row>
    <row r="6139" spans="3:5" x14ac:dyDescent="0.35">
      <c r="C6139" s="15" t="s">
        <v>2721</v>
      </c>
      <c r="D6139" s="16" t="s">
        <v>252</v>
      </c>
      <c r="E6139" s="44" t="s">
        <v>5666</v>
      </c>
    </row>
    <row r="6140" spans="3:5" x14ac:dyDescent="0.35">
      <c r="C6140" s="17" t="s">
        <v>2721</v>
      </c>
      <c r="D6140" s="18" t="s">
        <v>246</v>
      </c>
      <c r="E6140" s="41">
        <v>33</v>
      </c>
    </row>
    <row r="6141" spans="3:5" x14ac:dyDescent="0.35">
      <c r="C6141" s="17" t="s">
        <v>2721</v>
      </c>
      <c r="D6141" s="18" t="s">
        <v>247</v>
      </c>
      <c r="E6141" s="41" t="s">
        <v>5666</v>
      </c>
    </row>
    <row r="6142" spans="3:5" x14ac:dyDescent="0.35">
      <c r="C6142" s="17" t="s">
        <v>2721</v>
      </c>
      <c r="D6142" s="18" t="s">
        <v>264</v>
      </c>
      <c r="E6142" s="41">
        <v>9</v>
      </c>
    </row>
    <row r="6143" spans="3:5" ht="16" thickBot="1" x14ac:dyDescent="0.4">
      <c r="C6143" s="19" t="s">
        <v>2721</v>
      </c>
      <c r="D6143" s="20" t="s">
        <v>253</v>
      </c>
      <c r="E6143" s="42">
        <v>8</v>
      </c>
    </row>
    <row r="6144" spans="3:5" ht="16" thickBot="1" x14ac:dyDescent="0.4">
      <c r="C6144" s="27" t="s">
        <v>2722</v>
      </c>
      <c r="D6144" s="28"/>
      <c r="E6144" s="43">
        <v>52</v>
      </c>
    </row>
    <row r="6145" spans="3:5" ht="16" thickBot="1" x14ac:dyDescent="0.4">
      <c r="C6145" s="23" t="s">
        <v>2723</v>
      </c>
      <c r="D6145" s="24" t="s">
        <v>246</v>
      </c>
      <c r="E6145" s="45">
        <v>85</v>
      </c>
    </row>
    <row r="6146" spans="3:5" ht="16" thickBot="1" x14ac:dyDescent="0.4">
      <c r="C6146" s="27" t="s">
        <v>2724</v>
      </c>
      <c r="D6146" s="28"/>
      <c r="E6146" s="43">
        <v>85</v>
      </c>
    </row>
    <row r="6147" spans="3:5" x14ac:dyDescent="0.35">
      <c r="C6147" s="15" t="s">
        <v>2725</v>
      </c>
      <c r="D6147" s="16" t="s">
        <v>246</v>
      </c>
      <c r="E6147" s="44">
        <v>38</v>
      </c>
    </row>
    <row r="6148" spans="3:5" ht="16" thickBot="1" x14ac:dyDescent="0.4">
      <c r="C6148" s="19" t="s">
        <v>2725</v>
      </c>
      <c r="D6148" s="20" t="s">
        <v>247</v>
      </c>
      <c r="E6148" s="42" t="s">
        <v>5666</v>
      </c>
    </row>
    <row r="6149" spans="3:5" ht="16" thickBot="1" x14ac:dyDescent="0.4">
      <c r="C6149" s="27" t="s">
        <v>2726</v>
      </c>
      <c r="D6149" s="28"/>
      <c r="E6149" s="43">
        <v>41</v>
      </c>
    </row>
    <row r="6150" spans="3:5" x14ac:dyDescent="0.35">
      <c r="C6150" s="15" t="s">
        <v>2727</v>
      </c>
      <c r="D6150" s="16" t="s">
        <v>246</v>
      </c>
      <c r="E6150" s="44">
        <v>83</v>
      </c>
    </row>
    <row r="6151" spans="3:5" ht="16" thickBot="1" x14ac:dyDescent="0.4">
      <c r="C6151" s="19" t="s">
        <v>2727</v>
      </c>
      <c r="D6151" s="20" t="s">
        <v>247</v>
      </c>
      <c r="E6151" s="42" t="s">
        <v>5666</v>
      </c>
    </row>
    <row r="6152" spans="3:5" ht="16" thickBot="1" x14ac:dyDescent="0.4">
      <c r="C6152" s="27" t="s">
        <v>2728</v>
      </c>
      <c r="D6152" s="28"/>
      <c r="E6152" s="43">
        <v>86</v>
      </c>
    </row>
    <row r="6153" spans="3:5" x14ac:dyDescent="0.35">
      <c r="C6153" s="15" t="s">
        <v>2729</v>
      </c>
      <c r="D6153" s="16" t="s">
        <v>246</v>
      </c>
      <c r="E6153" s="44">
        <v>64</v>
      </c>
    </row>
    <row r="6154" spans="3:5" x14ac:dyDescent="0.35">
      <c r="C6154" s="17" t="s">
        <v>2729</v>
      </c>
      <c r="D6154" s="18" t="s">
        <v>264</v>
      </c>
      <c r="E6154" s="41" t="s">
        <v>5666</v>
      </c>
    </row>
    <row r="6155" spans="3:5" ht="16" thickBot="1" x14ac:dyDescent="0.4">
      <c r="C6155" s="19" t="s">
        <v>2729</v>
      </c>
      <c r="D6155" s="20" t="s">
        <v>253</v>
      </c>
      <c r="E6155" s="42" t="s">
        <v>5666</v>
      </c>
    </row>
    <row r="6156" spans="3:5" ht="16" thickBot="1" x14ac:dyDescent="0.4">
      <c r="C6156" s="27" t="s">
        <v>2730</v>
      </c>
      <c r="D6156" s="28"/>
      <c r="E6156" s="43">
        <v>70</v>
      </c>
    </row>
    <row r="6157" spans="3:5" x14ac:dyDescent="0.35">
      <c r="C6157" s="15" t="s">
        <v>2731</v>
      </c>
      <c r="D6157" s="16" t="s">
        <v>245</v>
      </c>
      <c r="E6157" s="44" t="s">
        <v>5666</v>
      </c>
    </row>
    <row r="6158" spans="3:5" x14ac:dyDescent="0.35">
      <c r="C6158" s="17" t="s">
        <v>2731</v>
      </c>
      <c r="D6158" s="18" t="s">
        <v>246</v>
      </c>
      <c r="E6158" s="41">
        <v>66</v>
      </c>
    </row>
    <row r="6159" spans="3:5" x14ac:dyDescent="0.35">
      <c r="C6159" s="17" t="s">
        <v>2731</v>
      </c>
      <c r="D6159" s="18" t="s">
        <v>247</v>
      </c>
      <c r="E6159" s="41">
        <v>26</v>
      </c>
    </row>
    <row r="6160" spans="3:5" ht="16" thickBot="1" x14ac:dyDescent="0.4">
      <c r="C6160" s="19" t="s">
        <v>2731</v>
      </c>
      <c r="D6160" s="20" t="s">
        <v>253</v>
      </c>
      <c r="E6160" s="42" t="s">
        <v>5666</v>
      </c>
    </row>
    <row r="6161" spans="3:5" ht="16" thickBot="1" x14ac:dyDescent="0.4">
      <c r="C6161" s="27" t="s">
        <v>2732</v>
      </c>
      <c r="D6161" s="28"/>
      <c r="E6161" s="43">
        <v>98</v>
      </c>
    </row>
    <row r="6162" spans="3:5" ht="16" thickBot="1" x14ac:dyDescent="0.4">
      <c r="C6162" s="23" t="s">
        <v>2733</v>
      </c>
      <c r="D6162" s="24" t="s">
        <v>246</v>
      </c>
      <c r="E6162" s="45">
        <v>54</v>
      </c>
    </row>
    <row r="6163" spans="3:5" ht="16" thickBot="1" x14ac:dyDescent="0.4">
      <c r="C6163" s="27" t="s">
        <v>2734</v>
      </c>
      <c r="D6163" s="28"/>
      <c r="E6163" s="43">
        <v>54</v>
      </c>
    </row>
    <row r="6164" spans="3:5" ht="16" thickBot="1" x14ac:dyDescent="0.4">
      <c r="C6164" s="23" t="s">
        <v>2735</v>
      </c>
      <c r="D6164" s="24" t="s">
        <v>246</v>
      </c>
      <c r="E6164" s="45">
        <v>38</v>
      </c>
    </row>
    <row r="6165" spans="3:5" ht="16" thickBot="1" x14ac:dyDescent="0.4">
      <c r="C6165" s="27" t="s">
        <v>2736</v>
      </c>
      <c r="D6165" s="28"/>
      <c r="E6165" s="43">
        <v>38</v>
      </c>
    </row>
    <row r="6166" spans="3:5" x14ac:dyDescent="0.35">
      <c r="C6166" s="15" t="s">
        <v>2737</v>
      </c>
      <c r="D6166" s="16" t="s">
        <v>274</v>
      </c>
      <c r="E6166" s="44">
        <v>6</v>
      </c>
    </row>
    <row r="6167" spans="3:5" x14ac:dyDescent="0.35">
      <c r="C6167" s="17" t="s">
        <v>2737</v>
      </c>
      <c r="D6167" s="18" t="s">
        <v>246</v>
      </c>
      <c r="E6167" s="41">
        <v>177</v>
      </c>
    </row>
    <row r="6168" spans="3:5" ht="16" thickBot="1" x14ac:dyDescent="0.4">
      <c r="C6168" s="19" t="s">
        <v>2737</v>
      </c>
      <c r="D6168" s="20" t="s">
        <v>247</v>
      </c>
      <c r="E6168" s="42">
        <v>6</v>
      </c>
    </row>
    <row r="6169" spans="3:5" ht="16" thickBot="1" x14ac:dyDescent="0.4">
      <c r="C6169" s="27" t="s">
        <v>2738</v>
      </c>
      <c r="D6169" s="28"/>
      <c r="E6169" s="43">
        <v>189</v>
      </c>
    </row>
    <row r="6170" spans="3:5" x14ac:dyDescent="0.35">
      <c r="C6170" s="15" t="s">
        <v>2739</v>
      </c>
      <c r="D6170" s="16" t="s">
        <v>246</v>
      </c>
      <c r="E6170" s="44">
        <v>23</v>
      </c>
    </row>
    <row r="6171" spans="3:5" x14ac:dyDescent="0.35">
      <c r="C6171" s="17" t="s">
        <v>2739</v>
      </c>
      <c r="D6171" s="18" t="s">
        <v>247</v>
      </c>
      <c r="E6171" s="41" t="s">
        <v>5666</v>
      </c>
    </row>
    <row r="6172" spans="3:5" ht="16" thickBot="1" x14ac:dyDescent="0.4">
      <c r="C6172" s="19" t="s">
        <v>2739</v>
      </c>
      <c r="D6172" s="20" t="s">
        <v>253</v>
      </c>
      <c r="E6172" s="42" t="s">
        <v>5666</v>
      </c>
    </row>
    <row r="6173" spans="3:5" ht="16" thickBot="1" x14ac:dyDescent="0.4">
      <c r="C6173" s="27" t="s">
        <v>2740</v>
      </c>
      <c r="D6173" s="28"/>
      <c r="E6173" s="43">
        <v>28</v>
      </c>
    </row>
    <row r="6174" spans="3:5" x14ac:dyDescent="0.35">
      <c r="C6174" s="15" t="s">
        <v>2741</v>
      </c>
      <c r="D6174" s="16" t="s">
        <v>246</v>
      </c>
      <c r="E6174" s="44">
        <v>152</v>
      </c>
    </row>
    <row r="6175" spans="3:5" x14ac:dyDescent="0.35">
      <c r="C6175" s="17" t="s">
        <v>2741</v>
      </c>
      <c r="D6175" s="18" t="s">
        <v>247</v>
      </c>
      <c r="E6175" s="41">
        <v>18</v>
      </c>
    </row>
    <row r="6176" spans="3:5" x14ac:dyDescent="0.35">
      <c r="C6176" s="17" t="s">
        <v>2741</v>
      </c>
      <c r="D6176" s="18" t="s">
        <v>264</v>
      </c>
      <c r="E6176" s="41" t="s">
        <v>5666</v>
      </c>
    </row>
    <row r="6177" spans="3:5" ht="16" thickBot="1" x14ac:dyDescent="0.4">
      <c r="C6177" s="19" t="s">
        <v>2741</v>
      </c>
      <c r="D6177" s="20" t="s">
        <v>253</v>
      </c>
      <c r="E6177" s="42" t="s">
        <v>5666</v>
      </c>
    </row>
    <row r="6178" spans="3:5" ht="16" thickBot="1" x14ac:dyDescent="0.4">
      <c r="C6178" s="27" t="s">
        <v>2742</v>
      </c>
      <c r="D6178" s="28"/>
      <c r="E6178" s="43">
        <v>174</v>
      </c>
    </row>
    <row r="6179" spans="3:5" ht="16" thickBot="1" x14ac:dyDescent="0.4">
      <c r="C6179" s="23" t="s">
        <v>2743</v>
      </c>
      <c r="D6179" s="24" t="s">
        <v>246</v>
      </c>
      <c r="E6179" s="45">
        <v>53</v>
      </c>
    </row>
    <row r="6180" spans="3:5" ht="16" thickBot="1" x14ac:dyDescent="0.4">
      <c r="C6180" s="27" t="s">
        <v>2744</v>
      </c>
      <c r="D6180" s="28"/>
      <c r="E6180" s="43">
        <v>53</v>
      </c>
    </row>
    <row r="6181" spans="3:5" x14ac:dyDescent="0.35">
      <c r="C6181" s="15" t="s">
        <v>2745</v>
      </c>
      <c r="D6181" s="16" t="s">
        <v>252</v>
      </c>
      <c r="E6181" s="44">
        <v>7</v>
      </c>
    </row>
    <row r="6182" spans="3:5" x14ac:dyDescent="0.35">
      <c r="C6182" s="17" t="s">
        <v>2745</v>
      </c>
      <c r="D6182" s="18" t="s">
        <v>274</v>
      </c>
      <c r="E6182" s="41" t="s">
        <v>5666</v>
      </c>
    </row>
    <row r="6183" spans="3:5" x14ac:dyDescent="0.35">
      <c r="C6183" s="17" t="s">
        <v>2745</v>
      </c>
      <c r="D6183" s="18" t="s">
        <v>271</v>
      </c>
      <c r="E6183" s="41">
        <v>10</v>
      </c>
    </row>
    <row r="6184" spans="3:5" x14ac:dyDescent="0.35">
      <c r="C6184" s="17" t="s">
        <v>2745</v>
      </c>
      <c r="D6184" s="18" t="s">
        <v>246</v>
      </c>
      <c r="E6184" s="41">
        <v>34</v>
      </c>
    </row>
    <row r="6185" spans="3:5" x14ac:dyDescent="0.35">
      <c r="C6185" s="17" t="s">
        <v>2745</v>
      </c>
      <c r="D6185" s="18" t="s">
        <v>247</v>
      </c>
      <c r="E6185" s="41" t="s">
        <v>5666</v>
      </c>
    </row>
    <row r="6186" spans="3:5" ht="16" thickBot="1" x14ac:dyDescent="0.4">
      <c r="C6186" s="19" t="s">
        <v>2745</v>
      </c>
      <c r="D6186" s="20" t="s">
        <v>253</v>
      </c>
      <c r="E6186" s="42">
        <v>6</v>
      </c>
    </row>
    <row r="6187" spans="3:5" ht="16" thickBot="1" x14ac:dyDescent="0.4">
      <c r="C6187" s="27" t="s">
        <v>2746</v>
      </c>
      <c r="D6187" s="28"/>
      <c r="E6187" s="43">
        <v>59</v>
      </c>
    </row>
    <row r="6188" spans="3:5" x14ac:dyDescent="0.35">
      <c r="C6188" s="15" t="s">
        <v>2747</v>
      </c>
      <c r="D6188" s="16" t="s">
        <v>245</v>
      </c>
      <c r="E6188" s="44" t="s">
        <v>5666</v>
      </c>
    </row>
    <row r="6189" spans="3:5" x14ac:dyDescent="0.35">
      <c r="C6189" s="17" t="s">
        <v>2747</v>
      </c>
      <c r="D6189" s="18" t="s">
        <v>252</v>
      </c>
      <c r="E6189" s="41" t="s">
        <v>5666</v>
      </c>
    </row>
    <row r="6190" spans="3:5" x14ac:dyDescent="0.35">
      <c r="C6190" s="17" t="s">
        <v>2747</v>
      </c>
      <c r="D6190" s="18" t="s">
        <v>274</v>
      </c>
      <c r="E6190" s="41" t="s">
        <v>5666</v>
      </c>
    </row>
    <row r="6191" spans="3:5" x14ac:dyDescent="0.35">
      <c r="C6191" s="17" t="s">
        <v>2747</v>
      </c>
      <c r="D6191" s="18" t="s">
        <v>246</v>
      </c>
      <c r="E6191" s="41">
        <v>45</v>
      </c>
    </row>
    <row r="6192" spans="3:5" x14ac:dyDescent="0.35">
      <c r="C6192" s="17" t="s">
        <v>2747</v>
      </c>
      <c r="D6192" s="18" t="s">
        <v>247</v>
      </c>
      <c r="E6192" s="41">
        <v>25</v>
      </c>
    </row>
    <row r="6193" spans="3:5" ht="16" thickBot="1" x14ac:dyDescent="0.4">
      <c r="C6193" s="19" t="s">
        <v>2747</v>
      </c>
      <c r="D6193" s="20" t="s">
        <v>253</v>
      </c>
      <c r="E6193" s="42" t="s">
        <v>5666</v>
      </c>
    </row>
    <row r="6194" spans="3:5" ht="16" thickBot="1" x14ac:dyDescent="0.4">
      <c r="C6194" s="27" t="s">
        <v>2748</v>
      </c>
      <c r="D6194" s="28"/>
      <c r="E6194" s="43">
        <v>78</v>
      </c>
    </row>
    <row r="6195" spans="3:5" x14ac:dyDescent="0.35">
      <c r="C6195" s="15" t="s">
        <v>2749</v>
      </c>
      <c r="D6195" s="16" t="s">
        <v>252</v>
      </c>
      <c r="E6195" s="44" t="s">
        <v>5666</v>
      </c>
    </row>
    <row r="6196" spans="3:5" x14ac:dyDescent="0.35">
      <c r="C6196" s="17" t="s">
        <v>2749</v>
      </c>
      <c r="D6196" s="18" t="s">
        <v>246</v>
      </c>
      <c r="E6196" s="41">
        <v>52</v>
      </c>
    </row>
    <row r="6197" spans="3:5" x14ac:dyDescent="0.35">
      <c r="C6197" s="17" t="s">
        <v>2749</v>
      </c>
      <c r="D6197" s="18" t="s">
        <v>247</v>
      </c>
      <c r="E6197" s="41" t="s">
        <v>5666</v>
      </c>
    </row>
    <row r="6198" spans="3:5" ht="16" thickBot="1" x14ac:dyDescent="0.4">
      <c r="C6198" s="19" t="s">
        <v>2749</v>
      </c>
      <c r="D6198" s="20" t="s">
        <v>253</v>
      </c>
      <c r="E6198" s="42" t="s">
        <v>5666</v>
      </c>
    </row>
    <row r="6199" spans="3:5" ht="16" thickBot="1" x14ac:dyDescent="0.4">
      <c r="C6199" s="27" t="s">
        <v>2750</v>
      </c>
      <c r="D6199" s="28"/>
      <c r="E6199" s="43">
        <v>62</v>
      </c>
    </row>
    <row r="6200" spans="3:5" x14ac:dyDescent="0.35">
      <c r="C6200" s="15" t="s">
        <v>2751</v>
      </c>
      <c r="D6200" s="16" t="s">
        <v>246</v>
      </c>
      <c r="E6200" s="44">
        <v>17</v>
      </c>
    </row>
    <row r="6201" spans="3:5" x14ac:dyDescent="0.35">
      <c r="C6201" s="17" t="s">
        <v>2751</v>
      </c>
      <c r="D6201" s="18" t="s">
        <v>247</v>
      </c>
      <c r="E6201" s="41">
        <v>10</v>
      </c>
    </row>
    <row r="6202" spans="3:5" ht="16" thickBot="1" x14ac:dyDescent="0.4">
      <c r="C6202" s="19" t="s">
        <v>2751</v>
      </c>
      <c r="D6202" s="20" t="s">
        <v>253</v>
      </c>
      <c r="E6202" s="42" t="s">
        <v>5666</v>
      </c>
    </row>
    <row r="6203" spans="3:5" ht="16" thickBot="1" x14ac:dyDescent="0.4">
      <c r="C6203" s="27" t="s">
        <v>2752</v>
      </c>
      <c r="D6203" s="28"/>
      <c r="E6203" s="43">
        <v>31</v>
      </c>
    </row>
    <row r="6204" spans="3:5" x14ac:dyDescent="0.35">
      <c r="C6204" s="15" t="s">
        <v>2753</v>
      </c>
      <c r="D6204" s="16" t="s">
        <v>252</v>
      </c>
      <c r="E6204" s="44" t="s">
        <v>5666</v>
      </c>
    </row>
    <row r="6205" spans="3:5" x14ac:dyDescent="0.35">
      <c r="C6205" s="17" t="s">
        <v>2753</v>
      </c>
      <c r="D6205" s="18" t="s">
        <v>246</v>
      </c>
      <c r="E6205" s="41">
        <v>66</v>
      </c>
    </row>
    <row r="6206" spans="3:5" ht="16" thickBot="1" x14ac:dyDescent="0.4">
      <c r="C6206" s="19" t="s">
        <v>2753</v>
      </c>
      <c r="D6206" s="20" t="s">
        <v>247</v>
      </c>
      <c r="E6206" s="42" t="s">
        <v>5666</v>
      </c>
    </row>
    <row r="6207" spans="3:5" ht="16" thickBot="1" x14ac:dyDescent="0.4">
      <c r="C6207" s="27" t="s">
        <v>2754</v>
      </c>
      <c r="D6207" s="28"/>
      <c r="E6207" s="43">
        <v>68</v>
      </c>
    </row>
    <row r="6208" spans="3:5" x14ac:dyDescent="0.35">
      <c r="C6208" s="15" t="s">
        <v>2755</v>
      </c>
      <c r="D6208" s="16" t="s">
        <v>246</v>
      </c>
      <c r="E6208" s="44">
        <v>20</v>
      </c>
    </row>
    <row r="6209" spans="3:5" ht="16" thickBot="1" x14ac:dyDescent="0.4">
      <c r="C6209" s="19" t="s">
        <v>2755</v>
      </c>
      <c r="D6209" s="20" t="s">
        <v>247</v>
      </c>
      <c r="E6209" s="42">
        <v>8</v>
      </c>
    </row>
    <row r="6210" spans="3:5" ht="16" thickBot="1" x14ac:dyDescent="0.4">
      <c r="C6210" s="27" t="s">
        <v>2756</v>
      </c>
      <c r="D6210" s="28"/>
      <c r="E6210" s="43">
        <v>28</v>
      </c>
    </row>
    <row r="6211" spans="3:5" x14ac:dyDescent="0.35">
      <c r="C6211" s="15" t="s">
        <v>2757</v>
      </c>
      <c r="D6211" s="16" t="s">
        <v>245</v>
      </c>
      <c r="E6211" s="44" t="s">
        <v>5666</v>
      </c>
    </row>
    <row r="6212" spans="3:5" x14ac:dyDescent="0.35">
      <c r="C6212" s="17" t="s">
        <v>2757</v>
      </c>
      <c r="D6212" s="18" t="s">
        <v>252</v>
      </c>
      <c r="E6212" s="41">
        <v>157</v>
      </c>
    </row>
    <row r="6213" spans="3:5" x14ac:dyDescent="0.35">
      <c r="C6213" s="17" t="s">
        <v>2757</v>
      </c>
      <c r="D6213" s="18" t="s">
        <v>271</v>
      </c>
      <c r="E6213" s="41">
        <v>208</v>
      </c>
    </row>
    <row r="6214" spans="3:5" x14ac:dyDescent="0.35">
      <c r="C6214" s="17" t="s">
        <v>2757</v>
      </c>
      <c r="D6214" s="18" t="s">
        <v>246</v>
      </c>
      <c r="E6214" s="41">
        <v>298</v>
      </c>
    </row>
    <row r="6215" spans="3:5" x14ac:dyDescent="0.35">
      <c r="C6215" s="17" t="s">
        <v>2757</v>
      </c>
      <c r="D6215" s="18" t="s">
        <v>247</v>
      </c>
      <c r="E6215" s="41">
        <v>24</v>
      </c>
    </row>
    <row r="6216" spans="3:5" ht="16" thickBot="1" x14ac:dyDescent="0.4">
      <c r="C6216" s="19" t="s">
        <v>2757</v>
      </c>
      <c r="D6216" s="20" t="s">
        <v>253</v>
      </c>
      <c r="E6216" s="42">
        <v>43</v>
      </c>
    </row>
    <row r="6217" spans="3:5" ht="16" thickBot="1" x14ac:dyDescent="0.4">
      <c r="C6217" s="27" t="s">
        <v>2758</v>
      </c>
      <c r="D6217" s="28"/>
      <c r="E6217" s="43">
        <v>731</v>
      </c>
    </row>
    <row r="6218" spans="3:5" x14ac:dyDescent="0.35">
      <c r="C6218" s="15" t="s">
        <v>2759</v>
      </c>
      <c r="D6218" s="16" t="s">
        <v>245</v>
      </c>
      <c r="E6218" s="44">
        <v>14</v>
      </c>
    </row>
    <row r="6219" spans="3:5" x14ac:dyDescent="0.35">
      <c r="C6219" s="17" t="s">
        <v>2759</v>
      </c>
      <c r="D6219" s="18" t="s">
        <v>252</v>
      </c>
      <c r="E6219" s="41">
        <v>8</v>
      </c>
    </row>
    <row r="6220" spans="3:5" x14ac:dyDescent="0.35">
      <c r="C6220" s="17" t="s">
        <v>2759</v>
      </c>
      <c r="D6220" s="18" t="s">
        <v>274</v>
      </c>
      <c r="E6220" s="41">
        <v>109</v>
      </c>
    </row>
    <row r="6221" spans="3:5" x14ac:dyDescent="0.35">
      <c r="C6221" s="17" t="s">
        <v>2759</v>
      </c>
      <c r="D6221" s="18" t="s">
        <v>271</v>
      </c>
      <c r="E6221" s="41">
        <v>11</v>
      </c>
    </row>
    <row r="6222" spans="3:5" x14ac:dyDescent="0.35">
      <c r="C6222" s="17" t="s">
        <v>2759</v>
      </c>
      <c r="D6222" s="18" t="s">
        <v>246</v>
      </c>
      <c r="E6222" s="41">
        <v>79</v>
      </c>
    </row>
    <row r="6223" spans="3:5" x14ac:dyDescent="0.35">
      <c r="C6223" s="17" t="s">
        <v>2759</v>
      </c>
      <c r="D6223" s="18" t="s">
        <v>247</v>
      </c>
      <c r="E6223" s="41">
        <v>20</v>
      </c>
    </row>
    <row r="6224" spans="3:5" x14ac:dyDescent="0.35">
      <c r="C6224" s="17" t="s">
        <v>2759</v>
      </c>
      <c r="D6224" s="18" t="s">
        <v>264</v>
      </c>
      <c r="E6224" s="41">
        <v>9</v>
      </c>
    </row>
    <row r="6225" spans="3:5" ht="16" thickBot="1" x14ac:dyDescent="0.4">
      <c r="C6225" s="19" t="s">
        <v>2759</v>
      </c>
      <c r="D6225" s="20" t="s">
        <v>253</v>
      </c>
      <c r="E6225" s="42">
        <v>18</v>
      </c>
    </row>
    <row r="6226" spans="3:5" ht="16" thickBot="1" x14ac:dyDescent="0.4">
      <c r="C6226" s="27" t="s">
        <v>2760</v>
      </c>
      <c r="D6226" s="28"/>
      <c r="E6226" s="43">
        <v>268</v>
      </c>
    </row>
    <row r="6227" spans="3:5" x14ac:dyDescent="0.35">
      <c r="C6227" s="15" t="s">
        <v>2761</v>
      </c>
      <c r="D6227" s="16" t="s">
        <v>8</v>
      </c>
      <c r="E6227" s="44" t="s">
        <v>5666</v>
      </c>
    </row>
    <row r="6228" spans="3:5" x14ac:dyDescent="0.35">
      <c r="C6228" s="17" t="s">
        <v>2761</v>
      </c>
      <c r="D6228" s="18" t="s">
        <v>9</v>
      </c>
      <c r="E6228" s="41" t="s">
        <v>5666</v>
      </c>
    </row>
    <row r="6229" spans="3:5" x14ac:dyDescent="0.35">
      <c r="C6229" s="17" t="s">
        <v>2761</v>
      </c>
      <c r="D6229" s="18" t="s">
        <v>271</v>
      </c>
      <c r="E6229" s="41" t="s">
        <v>5666</v>
      </c>
    </row>
    <row r="6230" spans="3:5" x14ac:dyDescent="0.35">
      <c r="C6230" s="17" t="s">
        <v>2761</v>
      </c>
      <c r="D6230" s="18" t="s">
        <v>246</v>
      </c>
      <c r="E6230" s="41">
        <v>16</v>
      </c>
    </row>
    <row r="6231" spans="3:5" ht="16" thickBot="1" x14ac:dyDescent="0.4">
      <c r="C6231" s="19" t="s">
        <v>2761</v>
      </c>
      <c r="D6231" s="20" t="s">
        <v>253</v>
      </c>
      <c r="E6231" s="42" t="s">
        <v>5666</v>
      </c>
    </row>
    <row r="6232" spans="3:5" ht="16" thickBot="1" x14ac:dyDescent="0.4">
      <c r="C6232" s="27" t="s">
        <v>2762</v>
      </c>
      <c r="D6232" s="28"/>
      <c r="E6232" s="43">
        <v>30</v>
      </c>
    </row>
    <row r="6233" spans="3:5" x14ac:dyDescent="0.35">
      <c r="C6233" s="15" t="s">
        <v>2763</v>
      </c>
      <c r="D6233" s="16" t="s">
        <v>252</v>
      </c>
      <c r="E6233" s="44">
        <v>6</v>
      </c>
    </row>
    <row r="6234" spans="3:5" x14ac:dyDescent="0.35">
      <c r="C6234" s="17" t="s">
        <v>2763</v>
      </c>
      <c r="D6234" s="18" t="s">
        <v>246</v>
      </c>
      <c r="E6234" s="41" t="s">
        <v>5666</v>
      </c>
    </row>
    <row r="6235" spans="3:5" x14ac:dyDescent="0.35">
      <c r="C6235" s="17" t="s">
        <v>2763</v>
      </c>
      <c r="D6235" s="18" t="s">
        <v>247</v>
      </c>
      <c r="E6235" s="41">
        <v>29</v>
      </c>
    </row>
    <row r="6236" spans="3:5" ht="16" thickBot="1" x14ac:dyDescent="0.4">
      <c r="C6236" s="19" t="s">
        <v>2763</v>
      </c>
      <c r="D6236" s="20" t="s">
        <v>253</v>
      </c>
      <c r="E6236" s="42">
        <v>8</v>
      </c>
    </row>
    <row r="6237" spans="3:5" ht="16" thickBot="1" x14ac:dyDescent="0.4">
      <c r="C6237" s="27" t="s">
        <v>2764</v>
      </c>
      <c r="D6237" s="28"/>
      <c r="E6237" s="43">
        <v>44</v>
      </c>
    </row>
    <row r="6238" spans="3:5" x14ac:dyDescent="0.35">
      <c r="C6238" s="15" t="s">
        <v>2765</v>
      </c>
      <c r="D6238" s="16" t="s">
        <v>246</v>
      </c>
      <c r="E6238" s="44">
        <v>14</v>
      </c>
    </row>
    <row r="6239" spans="3:5" x14ac:dyDescent="0.35">
      <c r="C6239" s="17" t="s">
        <v>2765</v>
      </c>
      <c r="D6239" s="18" t="s">
        <v>247</v>
      </c>
      <c r="E6239" s="41">
        <v>16</v>
      </c>
    </row>
    <row r="6240" spans="3:5" ht="16" thickBot="1" x14ac:dyDescent="0.4">
      <c r="C6240" s="19" t="s">
        <v>2765</v>
      </c>
      <c r="D6240" s="20" t="s">
        <v>253</v>
      </c>
      <c r="E6240" s="42">
        <v>9</v>
      </c>
    </row>
    <row r="6241" spans="3:5" ht="16" thickBot="1" x14ac:dyDescent="0.4">
      <c r="C6241" s="27" t="s">
        <v>2766</v>
      </c>
      <c r="D6241" s="28"/>
      <c r="E6241" s="43">
        <v>39</v>
      </c>
    </row>
    <row r="6242" spans="3:5" x14ac:dyDescent="0.35">
      <c r="C6242" s="15" t="s">
        <v>2767</v>
      </c>
      <c r="D6242" s="16" t="s">
        <v>252</v>
      </c>
      <c r="E6242" s="44" t="s">
        <v>5666</v>
      </c>
    </row>
    <row r="6243" spans="3:5" x14ac:dyDescent="0.35">
      <c r="C6243" s="17" t="s">
        <v>2767</v>
      </c>
      <c r="D6243" s="18" t="s">
        <v>246</v>
      </c>
      <c r="E6243" s="41">
        <v>25</v>
      </c>
    </row>
    <row r="6244" spans="3:5" x14ac:dyDescent="0.35">
      <c r="C6244" s="17" t="s">
        <v>2767</v>
      </c>
      <c r="D6244" s="18" t="s">
        <v>264</v>
      </c>
      <c r="E6244" s="41" t="s">
        <v>5666</v>
      </c>
    </row>
    <row r="6245" spans="3:5" ht="16" thickBot="1" x14ac:dyDescent="0.4">
      <c r="C6245" s="19" t="s">
        <v>2767</v>
      </c>
      <c r="D6245" s="20" t="s">
        <v>253</v>
      </c>
      <c r="E6245" s="42" t="s">
        <v>5666</v>
      </c>
    </row>
    <row r="6246" spans="3:5" ht="16" thickBot="1" x14ac:dyDescent="0.4">
      <c r="C6246" s="27" t="s">
        <v>2768</v>
      </c>
      <c r="D6246" s="28"/>
      <c r="E6246" s="43">
        <v>33</v>
      </c>
    </row>
    <row r="6247" spans="3:5" x14ac:dyDescent="0.35">
      <c r="C6247" s="15" t="s">
        <v>2769</v>
      </c>
      <c r="D6247" s="16" t="s">
        <v>245</v>
      </c>
      <c r="E6247" s="44" t="s">
        <v>5666</v>
      </c>
    </row>
    <row r="6248" spans="3:5" x14ac:dyDescent="0.35">
      <c r="C6248" s="17" t="s">
        <v>2769</v>
      </c>
      <c r="D6248" s="18" t="s">
        <v>246</v>
      </c>
      <c r="E6248" s="41">
        <v>64</v>
      </c>
    </row>
    <row r="6249" spans="3:5" x14ac:dyDescent="0.35">
      <c r="C6249" s="17" t="s">
        <v>2769</v>
      </c>
      <c r="D6249" s="18" t="s">
        <v>247</v>
      </c>
      <c r="E6249" s="41" t="s">
        <v>5666</v>
      </c>
    </row>
    <row r="6250" spans="3:5" x14ac:dyDescent="0.35">
      <c r="C6250" s="17" t="s">
        <v>2769</v>
      </c>
      <c r="D6250" s="18" t="s">
        <v>264</v>
      </c>
      <c r="E6250" s="41" t="s">
        <v>5666</v>
      </c>
    </row>
    <row r="6251" spans="3:5" ht="16" thickBot="1" x14ac:dyDescent="0.4">
      <c r="C6251" s="19" t="s">
        <v>2769</v>
      </c>
      <c r="D6251" s="20" t="s">
        <v>253</v>
      </c>
      <c r="E6251" s="42" t="s">
        <v>5666</v>
      </c>
    </row>
    <row r="6252" spans="3:5" ht="16" thickBot="1" x14ac:dyDescent="0.4">
      <c r="C6252" s="27" t="s">
        <v>2770</v>
      </c>
      <c r="D6252" s="28"/>
      <c r="E6252" s="43">
        <v>74</v>
      </c>
    </row>
    <row r="6253" spans="3:5" x14ac:dyDescent="0.35">
      <c r="C6253" s="15" t="s">
        <v>2771</v>
      </c>
      <c r="D6253" s="16" t="s">
        <v>252</v>
      </c>
      <c r="E6253" s="44">
        <v>35</v>
      </c>
    </row>
    <row r="6254" spans="3:5" x14ac:dyDescent="0.35">
      <c r="C6254" s="17" t="s">
        <v>2771</v>
      </c>
      <c r="D6254" s="18" t="s">
        <v>274</v>
      </c>
      <c r="E6254" s="41" t="s">
        <v>5666</v>
      </c>
    </row>
    <row r="6255" spans="3:5" x14ac:dyDescent="0.35">
      <c r="C6255" s="17" t="s">
        <v>2771</v>
      </c>
      <c r="D6255" s="18" t="s">
        <v>271</v>
      </c>
      <c r="E6255" s="41">
        <v>13</v>
      </c>
    </row>
    <row r="6256" spans="3:5" x14ac:dyDescent="0.35">
      <c r="C6256" s="17" t="s">
        <v>2771</v>
      </c>
      <c r="D6256" s="18" t="s">
        <v>246</v>
      </c>
      <c r="E6256" s="41">
        <v>92</v>
      </c>
    </row>
    <row r="6257" spans="3:5" x14ac:dyDescent="0.35">
      <c r="C6257" s="17" t="s">
        <v>2771</v>
      </c>
      <c r="D6257" s="18" t="s">
        <v>247</v>
      </c>
      <c r="E6257" s="41">
        <v>14</v>
      </c>
    </row>
    <row r="6258" spans="3:5" ht="16" thickBot="1" x14ac:dyDescent="0.4">
      <c r="C6258" s="19" t="s">
        <v>2771</v>
      </c>
      <c r="D6258" s="20" t="s">
        <v>253</v>
      </c>
      <c r="E6258" s="42">
        <v>7</v>
      </c>
    </row>
    <row r="6259" spans="3:5" ht="16" thickBot="1" x14ac:dyDescent="0.4">
      <c r="C6259" s="27" t="s">
        <v>2772</v>
      </c>
      <c r="D6259" s="28"/>
      <c r="E6259" s="43">
        <v>163</v>
      </c>
    </row>
    <row r="6260" spans="3:5" x14ac:dyDescent="0.35">
      <c r="C6260" s="15" t="s">
        <v>2773</v>
      </c>
      <c r="D6260" s="16" t="s">
        <v>246</v>
      </c>
      <c r="E6260" s="44">
        <v>38</v>
      </c>
    </row>
    <row r="6261" spans="3:5" ht="16" thickBot="1" x14ac:dyDescent="0.4">
      <c r="C6261" s="19" t="s">
        <v>2773</v>
      </c>
      <c r="D6261" s="20" t="s">
        <v>247</v>
      </c>
      <c r="E6261" s="42">
        <v>8</v>
      </c>
    </row>
    <row r="6262" spans="3:5" ht="16" thickBot="1" x14ac:dyDescent="0.4">
      <c r="C6262" s="27" t="s">
        <v>2774</v>
      </c>
      <c r="D6262" s="28"/>
      <c r="E6262" s="43">
        <v>46</v>
      </c>
    </row>
    <row r="6263" spans="3:5" x14ac:dyDescent="0.35">
      <c r="C6263" s="15" t="s">
        <v>2775</v>
      </c>
      <c r="D6263" s="16" t="s">
        <v>9</v>
      </c>
      <c r="E6263" s="44" t="s">
        <v>5666</v>
      </c>
    </row>
    <row r="6264" spans="3:5" x14ac:dyDescent="0.35">
      <c r="C6264" s="17" t="s">
        <v>2775</v>
      </c>
      <c r="D6264" s="18" t="s">
        <v>252</v>
      </c>
      <c r="E6264" s="41">
        <v>8</v>
      </c>
    </row>
    <row r="6265" spans="3:5" x14ac:dyDescent="0.35">
      <c r="C6265" s="17" t="s">
        <v>2775</v>
      </c>
      <c r="D6265" s="18" t="s">
        <v>271</v>
      </c>
      <c r="E6265" s="41">
        <v>22</v>
      </c>
    </row>
    <row r="6266" spans="3:5" x14ac:dyDescent="0.35">
      <c r="C6266" s="17" t="s">
        <v>2775</v>
      </c>
      <c r="D6266" s="18" t="s">
        <v>246</v>
      </c>
      <c r="E6266" s="41">
        <v>7</v>
      </c>
    </row>
    <row r="6267" spans="3:5" ht="16" thickBot="1" x14ac:dyDescent="0.4">
      <c r="C6267" s="19" t="s">
        <v>2775</v>
      </c>
      <c r="D6267" s="20" t="s">
        <v>253</v>
      </c>
      <c r="E6267" s="42" t="s">
        <v>5666</v>
      </c>
    </row>
    <row r="6268" spans="3:5" ht="16" thickBot="1" x14ac:dyDescent="0.4">
      <c r="C6268" s="27" t="s">
        <v>2776</v>
      </c>
      <c r="D6268" s="28"/>
      <c r="E6268" s="43">
        <v>39</v>
      </c>
    </row>
    <row r="6269" spans="3:5" x14ac:dyDescent="0.35">
      <c r="C6269" s="15" t="s">
        <v>2777</v>
      </c>
      <c r="D6269" s="16" t="s">
        <v>245</v>
      </c>
      <c r="E6269" s="44" t="s">
        <v>5666</v>
      </c>
    </row>
    <row r="6270" spans="3:5" x14ac:dyDescent="0.35">
      <c r="C6270" s="17" t="s">
        <v>2777</v>
      </c>
      <c r="D6270" s="18" t="s">
        <v>274</v>
      </c>
      <c r="E6270" s="41">
        <v>7</v>
      </c>
    </row>
    <row r="6271" spans="3:5" x14ac:dyDescent="0.35">
      <c r="C6271" s="17" t="s">
        <v>2777</v>
      </c>
      <c r="D6271" s="18" t="s">
        <v>246</v>
      </c>
      <c r="E6271" s="41">
        <v>20</v>
      </c>
    </row>
    <row r="6272" spans="3:5" x14ac:dyDescent="0.35">
      <c r="C6272" s="17" t="s">
        <v>2777</v>
      </c>
      <c r="D6272" s="18" t="s">
        <v>247</v>
      </c>
      <c r="E6272" s="41">
        <v>8</v>
      </c>
    </row>
    <row r="6273" spans="3:5" ht="16" thickBot="1" x14ac:dyDescent="0.4">
      <c r="C6273" s="19" t="s">
        <v>2777</v>
      </c>
      <c r="D6273" s="20" t="s">
        <v>253</v>
      </c>
      <c r="E6273" s="42" t="s">
        <v>5666</v>
      </c>
    </row>
    <row r="6274" spans="3:5" ht="16" thickBot="1" x14ac:dyDescent="0.4">
      <c r="C6274" s="27" t="s">
        <v>2778</v>
      </c>
      <c r="D6274" s="28"/>
      <c r="E6274" s="43">
        <v>39</v>
      </c>
    </row>
    <row r="6275" spans="3:5" x14ac:dyDescent="0.35">
      <c r="C6275" s="15" t="s">
        <v>2779</v>
      </c>
      <c r="D6275" s="16" t="s">
        <v>246</v>
      </c>
      <c r="E6275" s="44">
        <v>23</v>
      </c>
    </row>
    <row r="6276" spans="3:5" x14ac:dyDescent="0.35">
      <c r="C6276" s="17" t="s">
        <v>2779</v>
      </c>
      <c r="D6276" s="18" t="s">
        <v>247</v>
      </c>
      <c r="E6276" s="41">
        <v>10</v>
      </c>
    </row>
    <row r="6277" spans="3:5" ht="16" thickBot="1" x14ac:dyDescent="0.4">
      <c r="C6277" s="19" t="s">
        <v>2779</v>
      </c>
      <c r="D6277" s="20" t="s">
        <v>253</v>
      </c>
      <c r="E6277" s="42" t="s">
        <v>5666</v>
      </c>
    </row>
    <row r="6278" spans="3:5" ht="16" thickBot="1" x14ac:dyDescent="0.4">
      <c r="C6278" s="27" t="s">
        <v>2780</v>
      </c>
      <c r="D6278" s="28"/>
      <c r="E6278" s="43">
        <v>37</v>
      </c>
    </row>
    <row r="6279" spans="3:5" x14ac:dyDescent="0.35">
      <c r="C6279" s="15" t="s">
        <v>2781</v>
      </c>
      <c r="D6279" s="16" t="s">
        <v>246</v>
      </c>
      <c r="E6279" s="44">
        <v>24</v>
      </c>
    </row>
    <row r="6280" spans="3:5" ht="16" thickBot="1" x14ac:dyDescent="0.4">
      <c r="C6280" s="19" t="s">
        <v>2781</v>
      </c>
      <c r="D6280" s="20" t="s">
        <v>247</v>
      </c>
      <c r="E6280" s="42" t="s">
        <v>5666</v>
      </c>
    </row>
    <row r="6281" spans="3:5" ht="16" thickBot="1" x14ac:dyDescent="0.4">
      <c r="C6281" s="27" t="s">
        <v>2782</v>
      </c>
      <c r="D6281" s="28"/>
      <c r="E6281" s="43">
        <v>25</v>
      </c>
    </row>
    <row r="6282" spans="3:5" x14ac:dyDescent="0.35">
      <c r="C6282" s="15" t="s">
        <v>2783</v>
      </c>
      <c r="D6282" s="16" t="s">
        <v>246</v>
      </c>
      <c r="E6282" s="44">
        <v>40</v>
      </c>
    </row>
    <row r="6283" spans="3:5" ht="16" thickBot="1" x14ac:dyDescent="0.4">
      <c r="C6283" s="19" t="s">
        <v>2783</v>
      </c>
      <c r="D6283" s="20" t="s">
        <v>247</v>
      </c>
      <c r="E6283" s="42" t="s">
        <v>5666</v>
      </c>
    </row>
    <row r="6284" spans="3:5" ht="16" thickBot="1" x14ac:dyDescent="0.4">
      <c r="C6284" s="27" t="s">
        <v>2784</v>
      </c>
      <c r="D6284" s="28"/>
      <c r="E6284" s="43">
        <v>44</v>
      </c>
    </row>
    <row r="6285" spans="3:5" x14ac:dyDescent="0.35">
      <c r="C6285" s="15" t="s">
        <v>2785</v>
      </c>
      <c r="D6285" s="16" t="s">
        <v>9</v>
      </c>
      <c r="E6285" s="44">
        <v>23</v>
      </c>
    </row>
    <row r="6286" spans="3:5" x14ac:dyDescent="0.35">
      <c r="C6286" s="17" t="s">
        <v>2785</v>
      </c>
      <c r="D6286" s="18" t="s">
        <v>271</v>
      </c>
      <c r="E6286" s="41" t="s">
        <v>5666</v>
      </c>
    </row>
    <row r="6287" spans="3:5" x14ac:dyDescent="0.35">
      <c r="C6287" s="17" t="s">
        <v>2785</v>
      </c>
      <c r="D6287" s="18" t="s">
        <v>246</v>
      </c>
      <c r="E6287" s="41" t="s">
        <v>5666</v>
      </c>
    </row>
    <row r="6288" spans="3:5" ht="16" thickBot="1" x14ac:dyDescent="0.4">
      <c r="C6288" s="19" t="s">
        <v>2785</v>
      </c>
      <c r="D6288" s="20" t="s">
        <v>253</v>
      </c>
      <c r="E6288" s="42" t="s">
        <v>5666</v>
      </c>
    </row>
    <row r="6289" spans="3:5" ht="16" thickBot="1" x14ac:dyDescent="0.4">
      <c r="C6289" s="27" t="s">
        <v>2786</v>
      </c>
      <c r="D6289" s="28"/>
      <c r="E6289" s="43">
        <v>27</v>
      </c>
    </row>
    <row r="6290" spans="3:5" x14ac:dyDescent="0.35">
      <c r="C6290" s="15" t="s">
        <v>97</v>
      </c>
      <c r="D6290" s="16" t="s">
        <v>9</v>
      </c>
      <c r="E6290" s="44">
        <v>1488</v>
      </c>
    </row>
    <row r="6291" spans="3:5" x14ac:dyDescent="0.35">
      <c r="C6291" s="17" t="s">
        <v>97</v>
      </c>
      <c r="D6291" s="18" t="s">
        <v>1123</v>
      </c>
      <c r="E6291" s="41">
        <v>10</v>
      </c>
    </row>
    <row r="6292" spans="3:5" x14ac:dyDescent="0.35">
      <c r="C6292" s="17" t="s">
        <v>97</v>
      </c>
      <c r="D6292" s="18" t="s">
        <v>252</v>
      </c>
      <c r="E6292" s="41">
        <v>52</v>
      </c>
    </row>
    <row r="6293" spans="3:5" x14ac:dyDescent="0.35">
      <c r="C6293" s="17" t="s">
        <v>97</v>
      </c>
      <c r="D6293" s="18" t="s">
        <v>271</v>
      </c>
      <c r="E6293" s="41" t="s">
        <v>5666</v>
      </c>
    </row>
    <row r="6294" spans="3:5" x14ac:dyDescent="0.35">
      <c r="C6294" s="17" t="s">
        <v>97</v>
      </c>
      <c r="D6294" s="18" t="s">
        <v>246</v>
      </c>
      <c r="E6294" s="41">
        <v>18</v>
      </c>
    </row>
    <row r="6295" spans="3:5" ht="16" thickBot="1" x14ac:dyDescent="0.4">
      <c r="C6295" s="19" t="s">
        <v>97</v>
      </c>
      <c r="D6295" s="20" t="s">
        <v>253</v>
      </c>
      <c r="E6295" s="42">
        <v>151</v>
      </c>
    </row>
    <row r="6296" spans="3:5" ht="16" thickBot="1" x14ac:dyDescent="0.4">
      <c r="C6296" s="27" t="s">
        <v>98</v>
      </c>
      <c r="D6296" s="28"/>
      <c r="E6296" s="43">
        <v>1720</v>
      </c>
    </row>
    <row r="6297" spans="3:5" x14ac:dyDescent="0.35">
      <c r="C6297" s="15" t="s">
        <v>2787</v>
      </c>
      <c r="D6297" s="16" t="s">
        <v>246</v>
      </c>
      <c r="E6297" s="44">
        <v>77</v>
      </c>
    </row>
    <row r="6298" spans="3:5" x14ac:dyDescent="0.35">
      <c r="C6298" s="17" t="s">
        <v>2787</v>
      </c>
      <c r="D6298" s="18" t="s">
        <v>247</v>
      </c>
      <c r="E6298" s="41">
        <v>20</v>
      </c>
    </row>
    <row r="6299" spans="3:5" ht="16" thickBot="1" x14ac:dyDescent="0.4">
      <c r="C6299" s="19" t="s">
        <v>2787</v>
      </c>
      <c r="D6299" s="20" t="s">
        <v>253</v>
      </c>
      <c r="E6299" s="42" t="s">
        <v>5666</v>
      </c>
    </row>
    <row r="6300" spans="3:5" ht="16" thickBot="1" x14ac:dyDescent="0.4">
      <c r="C6300" s="27" t="s">
        <v>2788</v>
      </c>
      <c r="D6300" s="28"/>
      <c r="E6300" s="43">
        <v>98</v>
      </c>
    </row>
    <row r="6301" spans="3:5" x14ac:dyDescent="0.35">
      <c r="C6301" s="15" t="s">
        <v>2789</v>
      </c>
      <c r="D6301" s="16" t="s">
        <v>8</v>
      </c>
      <c r="E6301" s="44">
        <v>12</v>
      </c>
    </row>
    <row r="6302" spans="3:5" x14ac:dyDescent="0.35">
      <c r="C6302" s="17" t="s">
        <v>2789</v>
      </c>
      <c r="D6302" s="18" t="s">
        <v>9</v>
      </c>
      <c r="E6302" s="41" t="s">
        <v>5666</v>
      </c>
    </row>
    <row r="6303" spans="3:5" x14ac:dyDescent="0.35">
      <c r="C6303" s="17" t="s">
        <v>2789</v>
      </c>
      <c r="D6303" s="18" t="s">
        <v>245</v>
      </c>
      <c r="E6303" s="41" t="s">
        <v>5666</v>
      </c>
    </row>
    <row r="6304" spans="3:5" x14ac:dyDescent="0.35">
      <c r="C6304" s="17" t="s">
        <v>2789</v>
      </c>
      <c r="D6304" s="18" t="s">
        <v>252</v>
      </c>
      <c r="E6304" s="41" t="s">
        <v>5666</v>
      </c>
    </row>
    <row r="6305" spans="3:5" x14ac:dyDescent="0.35">
      <c r="C6305" s="17" t="s">
        <v>2789</v>
      </c>
      <c r="D6305" s="18" t="s">
        <v>274</v>
      </c>
      <c r="E6305" s="41" t="s">
        <v>5666</v>
      </c>
    </row>
    <row r="6306" spans="3:5" x14ac:dyDescent="0.35">
      <c r="C6306" s="17" t="s">
        <v>2789</v>
      </c>
      <c r="D6306" s="18" t="s">
        <v>271</v>
      </c>
      <c r="E6306" s="41" t="s">
        <v>5666</v>
      </c>
    </row>
    <row r="6307" spans="3:5" x14ac:dyDescent="0.35">
      <c r="C6307" s="17" t="s">
        <v>2789</v>
      </c>
      <c r="D6307" s="18" t="s">
        <v>246</v>
      </c>
      <c r="E6307" s="41">
        <v>8</v>
      </c>
    </row>
    <row r="6308" spans="3:5" x14ac:dyDescent="0.35">
      <c r="C6308" s="17" t="s">
        <v>2789</v>
      </c>
      <c r="D6308" s="18" t="s">
        <v>247</v>
      </c>
      <c r="E6308" s="41" t="s">
        <v>5666</v>
      </c>
    </row>
    <row r="6309" spans="3:5" ht="16" thickBot="1" x14ac:dyDescent="0.4">
      <c r="C6309" s="19" t="s">
        <v>2789</v>
      </c>
      <c r="D6309" s="20" t="s">
        <v>253</v>
      </c>
      <c r="E6309" s="42">
        <v>10</v>
      </c>
    </row>
    <row r="6310" spans="3:5" ht="16" thickBot="1" x14ac:dyDescent="0.4">
      <c r="C6310" s="27" t="s">
        <v>2790</v>
      </c>
      <c r="D6310" s="28"/>
      <c r="E6310" s="43">
        <v>44</v>
      </c>
    </row>
    <row r="6311" spans="3:5" x14ac:dyDescent="0.35">
      <c r="C6311" s="15" t="s">
        <v>2791</v>
      </c>
      <c r="D6311" s="16" t="s">
        <v>252</v>
      </c>
      <c r="E6311" s="44">
        <v>28</v>
      </c>
    </row>
    <row r="6312" spans="3:5" x14ac:dyDescent="0.35">
      <c r="C6312" s="17" t="s">
        <v>2791</v>
      </c>
      <c r="D6312" s="18" t="s">
        <v>271</v>
      </c>
      <c r="E6312" s="41">
        <v>20</v>
      </c>
    </row>
    <row r="6313" spans="3:5" x14ac:dyDescent="0.35">
      <c r="C6313" s="17" t="s">
        <v>2791</v>
      </c>
      <c r="D6313" s="18" t="s">
        <v>246</v>
      </c>
      <c r="E6313" s="41">
        <v>160</v>
      </c>
    </row>
    <row r="6314" spans="3:5" ht="16" thickBot="1" x14ac:dyDescent="0.4">
      <c r="C6314" s="19" t="s">
        <v>2791</v>
      </c>
      <c r="D6314" s="20" t="s">
        <v>253</v>
      </c>
      <c r="E6314" s="42">
        <v>16</v>
      </c>
    </row>
    <row r="6315" spans="3:5" ht="16" thickBot="1" x14ac:dyDescent="0.4">
      <c r="C6315" s="27" t="s">
        <v>2792</v>
      </c>
      <c r="D6315" s="28"/>
      <c r="E6315" s="43">
        <v>224</v>
      </c>
    </row>
    <row r="6316" spans="3:5" x14ac:dyDescent="0.35">
      <c r="C6316" s="15" t="s">
        <v>2793</v>
      </c>
      <c r="D6316" s="16" t="s">
        <v>245</v>
      </c>
      <c r="E6316" s="44" t="s">
        <v>5666</v>
      </c>
    </row>
    <row r="6317" spans="3:5" x14ac:dyDescent="0.35">
      <c r="C6317" s="17" t="s">
        <v>2793</v>
      </c>
      <c r="D6317" s="18" t="s">
        <v>246</v>
      </c>
      <c r="E6317" s="41">
        <v>18</v>
      </c>
    </row>
    <row r="6318" spans="3:5" x14ac:dyDescent="0.35">
      <c r="C6318" s="17" t="s">
        <v>2793</v>
      </c>
      <c r="D6318" s="18" t="s">
        <v>247</v>
      </c>
      <c r="E6318" s="41" t="s">
        <v>5666</v>
      </c>
    </row>
    <row r="6319" spans="3:5" ht="16" thickBot="1" x14ac:dyDescent="0.4">
      <c r="C6319" s="19" t="s">
        <v>2793</v>
      </c>
      <c r="D6319" s="20" t="s">
        <v>264</v>
      </c>
      <c r="E6319" s="42" t="s">
        <v>5666</v>
      </c>
    </row>
    <row r="6320" spans="3:5" ht="16" thickBot="1" x14ac:dyDescent="0.4">
      <c r="C6320" s="27" t="s">
        <v>2794</v>
      </c>
      <c r="D6320" s="28"/>
      <c r="E6320" s="43">
        <v>25</v>
      </c>
    </row>
    <row r="6321" spans="3:5" x14ac:dyDescent="0.35">
      <c r="C6321" s="15" t="s">
        <v>2795</v>
      </c>
      <c r="D6321" s="16" t="s">
        <v>246</v>
      </c>
      <c r="E6321" s="44">
        <v>27</v>
      </c>
    </row>
    <row r="6322" spans="3:5" x14ac:dyDescent="0.35">
      <c r="C6322" s="17" t="s">
        <v>2795</v>
      </c>
      <c r="D6322" s="18" t="s">
        <v>247</v>
      </c>
      <c r="E6322" s="41">
        <v>10</v>
      </c>
    </row>
    <row r="6323" spans="3:5" ht="16" thickBot="1" x14ac:dyDescent="0.4">
      <c r="C6323" s="19" t="s">
        <v>2795</v>
      </c>
      <c r="D6323" s="20" t="s">
        <v>264</v>
      </c>
      <c r="E6323" s="42" t="s">
        <v>5666</v>
      </c>
    </row>
    <row r="6324" spans="3:5" ht="16" thickBot="1" x14ac:dyDescent="0.4">
      <c r="C6324" s="27" t="s">
        <v>2796</v>
      </c>
      <c r="D6324" s="28"/>
      <c r="E6324" s="43">
        <v>39</v>
      </c>
    </row>
    <row r="6325" spans="3:5" x14ac:dyDescent="0.35">
      <c r="C6325" s="15" t="s">
        <v>2797</v>
      </c>
      <c r="D6325" s="16" t="s">
        <v>246</v>
      </c>
      <c r="E6325" s="44">
        <v>31</v>
      </c>
    </row>
    <row r="6326" spans="3:5" ht="16" thickBot="1" x14ac:dyDescent="0.4">
      <c r="C6326" s="19" t="s">
        <v>2797</v>
      </c>
      <c r="D6326" s="20" t="s">
        <v>253</v>
      </c>
      <c r="E6326" s="42" t="s">
        <v>5666</v>
      </c>
    </row>
    <row r="6327" spans="3:5" ht="16" thickBot="1" x14ac:dyDescent="0.4">
      <c r="C6327" s="27" t="s">
        <v>2798</v>
      </c>
      <c r="D6327" s="28"/>
      <c r="E6327" s="43">
        <v>32</v>
      </c>
    </row>
    <row r="6328" spans="3:5" x14ac:dyDescent="0.35">
      <c r="C6328" s="15" t="s">
        <v>2799</v>
      </c>
      <c r="D6328" s="16" t="s">
        <v>245</v>
      </c>
      <c r="E6328" s="44">
        <v>21</v>
      </c>
    </row>
    <row r="6329" spans="3:5" x14ac:dyDescent="0.35">
      <c r="C6329" s="17" t="s">
        <v>2799</v>
      </c>
      <c r="D6329" s="18" t="s">
        <v>246</v>
      </c>
      <c r="E6329" s="41">
        <v>41</v>
      </c>
    </row>
    <row r="6330" spans="3:5" ht="16" thickBot="1" x14ac:dyDescent="0.4">
      <c r="C6330" s="19" t="s">
        <v>2799</v>
      </c>
      <c r="D6330" s="20" t="s">
        <v>247</v>
      </c>
      <c r="E6330" s="42" t="s">
        <v>5666</v>
      </c>
    </row>
    <row r="6331" spans="3:5" ht="16" thickBot="1" x14ac:dyDescent="0.4">
      <c r="C6331" s="27" t="s">
        <v>2800</v>
      </c>
      <c r="D6331" s="28"/>
      <c r="E6331" s="43">
        <v>64</v>
      </c>
    </row>
    <row r="6332" spans="3:5" x14ac:dyDescent="0.35">
      <c r="C6332" s="15" t="s">
        <v>2801</v>
      </c>
      <c r="D6332" s="16" t="s">
        <v>252</v>
      </c>
      <c r="E6332" s="44" t="s">
        <v>5666</v>
      </c>
    </row>
    <row r="6333" spans="3:5" x14ac:dyDescent="0.35">
      <c r="C6333" s="17" t="s">
        <v>2801</v>
      </c>
      <c r="D6333" s="18" t="s">
        <v>246</v>
      </c>
      <c r="E6333" s="41">
        <v>20</v>
      </c>
    </row>
    <row r="6334" spans="3:5" x14ac:dyDescent="0.35">
      <c r="C6334" s="17" t="s">
        <v>2801</v>
      </c>
      <c r="D6334" s="18" t="s">
        <v>247</v>
      </c>
      <c r="E6334" s="41" t="s">
        <v>5666</v>
      </c>
    </row>
    <row r="6335" spans="3:5" ht="16" thickBot="1" x14ac:dyDescent="0.4">
      <c r="C6335" s="19" t="s">
        <v>2801</v>
      </c>
      <c r="D6335" s="20" t="s">
        <v>253</v>
      </c>
      <c r="E6335" s="42" t="s">
        <v>5666</v>
      </c>
    </row>
    <row r="6336" spans="3:5" ht="16" thickBot="1" x14ac:dyDescent="0.4">
      <c r="C6336" s="27" t="s">
        <v>2802</v>
      </c>
      <c r="D6336" s="28"/>
      <c r="E6336" s="43">
        <v>28</v>
      </c>
    </row>
    <row r="6337" spans="3:5" x14ac:dyDescent="0.35">
      <c r="C6337" s="15" t="s">
        <v>2803</v>
      </c>
      <c r="D6337" s="16" t="s">
        <v>252</v>
      </c>
      <c r="E6337" s="44" t="s">
        <v>5666</v>
      </c>
    </row>
    <row r="6338" spans="3:5" x14ac:dyDescent="0.35">
      <c r="C6338" s="17" t="s">
        <v>2803</v>
      </c>
      <c r="D6338" s="18" t="s">
        <v>246</v>
      </c>
      <c r="E6338" s="41">
        <v>62</v>
      </c>
    </row>
    <row r="6339" spans="3:5" x14ac:dyDescent="0.35">
      <c r="C6339" s="17" t="s">
        <v>2803</v>
      </c>
      <c r="D6339" s="18" t="s">
        <v>247</v>
      </c>
      <c r="E6339" s="41">
        <v>25</v>
      </c>
    </row>
    <row r="6340" spans="3:5" ht="16" thickBot="1" x14ac:dyDescent="0.4">
      <c r="C6340" s="19" t="s">
        <v>2803</v>
      </c>
      <c r="D6340" s="20" t="s">
        <v>253</v>
      </c>
      <c r="E6340" s="42" t="s">
        <v>5666</v>
      </c>
    </row>
    <row r="6341" spans="3:5" ht="16" thickBot="1" x14ac:dyDescent="0.4">
      <c r="C6341" s="27" t="s">
        <v>2804</v>
      </c>
      <c r="D6341" s="28"/>
      <c r="E6341" s="43">
        <v>89</v>
      </c>
    </row>
    <row r="6342" spans="3:5" x14ac:dyDescent="0.35">
      <c r="C6342" s="15" t="s">
        <v>2805</v>
      </c>
      <c r="D6342" s="16" t="s">
        <v>246</v>
      </c>
      <c r="E6342" s="44">
        <v>98</v>
      </c>
    </row>
    <row r="6343" spans="3:5" x14ac:dyDescent="0.35">
      <c r="C6343" s="17" t="s">
        <v>2805</v>
      </c>
      <c r="D6343" s="18" t="s">
        <v>247</v>
      </c>
      <c r="E6343" s="41" t="s">
        <v>5666</v>
      </c>
    </row>
    <row r="6344" spans="3:5" ht="16" thickBot="1" x14ac:dyDescent="0.4">
      <c r="C6344" s="19" t="s">
        <v>2805</v>
      </c>
      <c r="D6344" s="20" t="s">
        <v>253</v>
      </c>
      <c r="E6344" s="42" t="s">
        <v>5666</v>
      </c>
    </row>
    <row r="6345" spans="3:5" ht="16" thickBot="1" x14ac:dyDescent="0.4">
      <c r="C6345" s="27" t="s">
        <v>2806</v>
      </c>
      <c r="D6345" s="28"/>
      <c r="E6345" s="43">
        <v>100</v>
      </c>
    </row>
    <row r="6346" spans="3:5" x14ac:dyDescent="0.35">
      <c r="C6346" s="15" t="s">
        <v>2807</v>
      </c>
      <c r="D6346" s="16" t="s">
        <v>246</v>
      </c>
      <c r="E6346" s="44">
        <v>37</v>
      </c>
    </row>
    <row r="6347" spans="3:5" ht="16" thickBot="1" x14ac:dyDescent="0.4">
      <c r="C6347" s="19" t="s">
        <v>2807</v>
      </c>
      <c r="D6347" s="20" t="s">
        <v>247</v>
      </c>
      <c r="E6347" s="42" t="s">
        <v>5666</v>
      </c>
    </row>
    <row r="6348" spans="3:5" ht="16" thickBot="1" x14ac:dyDescent="0.4">
      <c r="C6348" s="27" t="s">
        <v>2808</v>
      </c>
      <c r="D6348" s="28"/>
      <c r="E6348" s="43">
        <v>41</v>
      </c>
    </row>
    <row r="6349" spans="3:5" x14ac:dyDescent="0.35">
      <c r="C6349" s="15" t="s">
        <v>2809</v>
      </c>
      <c r="D6349" s="16" t="s">
        <v>252</v>
      </c>
      <c r="E6349" s="44" t="s">
        <v>5666</v>
      </c>
    </row>
    <row r="6350" spans="3:5" x14ac:dyDescent="0.35">
      <c r="C6350" s="17" t="s">
        <v>2809</v>
      </c>
      <c r="D6350" s="18" t="s">
        <v>246</v>
      </c>
      <c r="E6350" s="41">
        <v>42</v>
      </c>
    </row>
    <row r="6351" spans="3:5" x14ac:dyDescent="0.35">
      <c r="C6351" s="17" t="s">
        <v>2809</v>
      </c>
      <c r="D6351" s="18" t="s">
        <v>247</v>
      </c>
      <c r="E6351" s="41" t="s">
        <v>5666</v>
      </c>
    </row>
    <row r="6352" spans="3:5" x14ac:dyDescent="0.35">
      <c r="C6352" s="17" t="s">
        <v>2809</v>
      </c>
      <c r="D6352" s="18" t="s">
        <v>264</v>
      </c>
      <c r="E6352" s="41" t="s">
        <v>5666</v>
      </c>
    </row>
    <row r="6353" spans="3:5" ht="16" thickBot="1" x14ac:dyDescent="0.4">
      <c r="C6353" s="19" t="s">
        <v>2809</v>
      </c>
      <c r="D6353" s="20" t="s">
        <v>253</v>
      </c>
      <c r="E6353" s="42" t="s">
        <v>5666</v>
      </c>
    </row>
    <row r="6354" spans="3:5" ht="16" thickBot="1" x14ac:dyDescent="0.4">
      <c r="C6354" s="27" t="s">
        <v>2810</v>
      </c>
      <c r="D6354" s="28"/>
      <c r="E6354" s="43">
        <v>50</v>
      </c>
    </row>
    <row r="6355" spans="3:5" x14ac:dyDescent="0.35">
      <c r="C6355" s="15" t="s">
        <v>2811</v>
      </c>
      <c r="D6355" s="16" t="s">
        <v>246</v>
      </c>
      <c r="E6355" s="44">
        <v>32</v>
      </c>
    </row>
    <row r="6356" spans="3:5" x14ac:dyDescent="0.35">
      <c r="C6356" s="17" t="s">
        <v>2811</v>
      </c>
      <c r="D6356" s="18" t="s">
        <v>247</v>
      </c>
      <c r="E6356" s="41" t="s">
        <v>5666</v>
      </c>
    </row>
    <row r="6357" spans="3:5" ht="16" thickBot="1" x14ac:dyDescent="0.4">
      <c r="C6357" s="19" t="s">
        <v>2811</v>
      </c>
      <c r="D6357" s="20" t="s">
        <v>253</v>
      </c>
      <c r="E6357" s="42" t="s">
        <v>5666</v>
      </c>
    </row>
    <row r="6358" spans="3:5" ht="16" thickBot="1" x14ac:dyDescent="0.4">
      <c r="C6358" s="27" t="s">
        <v>2812</v>
      </c>
      <c r="D6358" s="28"/>
      <c r="E6358" s="43">
        <v>37</v>
      </c>
    </row>
    <row r="6359" spans="3:5" x14ac:dyDescent="0.35">
      <c r="C6359" s="15" t="s">
        <v>2813</v>
      </c>
      <c r="D6359" s="16" t="s">
        <v>246</v>
      </c>
      <c r="E6359" s="44">
        <v>57</v>
      </c>
    </row>
    <row r="6360" spans="3:5" x14ac:dyDescent="0.35">
      <c r="C6360" s="17" t="s">
        <v>2813</v>
      </c>
      <c r="D6360" s="18" t="s">
        <v>247</v>
      </c>
      <c r="E6360" s="41" t="s">
        <v>5666</v>
      </c>
    </row>
    <row r="6361" spans="3:5" ht="16" thickBot="1" x14ac:dyDescent="0.4">
      <c r="C6361" s="19" t="s">
        <v>2813</v>
      </c>
      <c r="D6361" s="20" t="s">
        <v>264</v>
      </c>
      <c r="E6361" s="42" t="s">
        <v>5666</v>
      </c>
    </row>
    <row r="6362" spans="3:5" ht="16" thickBot="1" x14ac:dyDescent="0.4">
      <c r="C6362" s="27" t="s">
        <v>2814</v>
      </c>
      <c r="D6362" s="28"/>
      <c r="E6362" s="43">
        <v>60</v>
      </c>
    </row>
    <row r="6363" spans="3:5" x14ac:dyDescent="0.35">
      <c r="C6363" s="15" t="s">
        <v>99</v>
      </c>
      <c r="D6363" s="16" t="s">
        <v>9</v>
      </c>
      <c r="E6363" s="44">
        <v>51</v>
      </c>
    </row>
    <row r="6364" spans="3:5" x14ac:dyDescent="0.35">
      <c r="C6364" s="17" t="s">
        <v>99</v>
      </c>
      <c r="D6364" s="18" t="s">
        <v>274</v>
      </c>
      <c r="E6364" s="41" t="s">
        <v>5666</v>
      </c>
    </row>
    <row r="6365" spans="3:5" ht="16" thickBot="1" x14ac:dyDescent="0.4">
      <c r="C6365" s="19" t="s">
        <v>99</v>
      </c>
      <c r="D6365" s="20" t="s">
        <v>253</v>
      </c>
      <c r="E6365" s="42" t="s">
        <v>5666</v>
      </c>
    </row>
    <row r="6366" spans="3:5" ht="16" thickBot="1" x14ac:dyDescent="0.4">
      <c r="C6366" s="27" t="s">
        <v>100</v>
      </c>
      <c r="D6366" s="28"/>
      <c r="E6366" s="43">
        <v>54</v>
      </c>
    </row>
    <row r="6367" spans="3:5" x14ac:dyDescent="0.35">
      <c r="C6367" s="15" t="s">
        <v>2815</v>
      </c>
      <c r="D6367" s="16" t="s">
        <v>252</v>
      </c>
      <c r="E6367" s="44" t="s">
        <v>5666</v>
      </c>
    </row>
    <row r="6368" spans="3:5" x14ac:dyDescent="0.35">
      <c r="C6368" s="17" t="s">
        <v>2815</v>
      </c>
      <c r="D6368" s="18" t="s">
        <v>246</v>
      </c>
      <c r="E6368" s="41">
        <v>32</v>
      </c>
    </row>
    <row r="6369" spans="3:5" x14ac:dyDescent="0.35">
      <c r="C6369" s="17" t="s">
        <v>2815</v>
      </c>
      <c r="D6369" s="18" t="s">
        <v>247</v>
      </c>
      <c r="E6369" s="41">
        <v>14</v>
      </c>
    </row>
    <row r="6370" spans="3:5" x14ac:dyDescent="0.35">
      <c r="C6370" s="17" t="s">
        <v>2815</v>
      </c>
      <c r="D6370" s="18" t="s">
        <v>264</v>
      </c>
      <c r="E6370" s="41" t="s">
        <v>5666</v>
      </c>
    </row>
    <row r="6371" spans="3:5" ht="16" thickBot="1" x14ac:dyDescent="0.4">
      <c r="C6371" s="19" t="s">
        <v>2815</v>
      </c>
      <c r="D6371" s="20" t="s">
        <v>253</v>
      </c>
      <c r="E6371" s="42" t="s">
        <v>5666</v>
      </c>
    </row>
    <row r="6372" spans="3:5" ht="16" thickBot="1" x14ac:dyDescent="0.4">
      <c r="C6372" s="27" t="s">
        <v>2816</v>
      </c>
      <c r="D6372" s="28"/>
      <c r="E6372" s="43">
        <v>52</v>
      </c>
    </row>
    <row r="6373" spans="3:5" ht="16" thickBot="1" x14ac:dyDescent="0.4">
      <c r="C6373" s="23" t="s">
        <v>2817</v>
      </c>
      <c r="D6373" s="24" t="s">
        <v>246</v>
      </c>
      <c r="E6373" s="45">
        <v>412</v>
      </c>
    </row>
    <row r="6374" spans="3:5" ht="16" thickBot="1" x14ac:dyDescent="0.4">
      <c r="C6374" s="27" t="s">
        <v>2818</v>
      </c>
      <c r="D6374" s="28"/>
      <c r="E6374" s="43">
        <v>412</v>
      </c>
    </row>
    <row r="6375" spans="3:5" x14ac:dyDescent="0.35">
      <c r="C6375" s="15" t="s">
        <v>2819</v>
      </c>
      <c r="D6375" s="16" t="s">
        <v>252</v>
      </c>
      <c r="E6375" s="44" t="s">
        <v>5666</v>
      </c>
    </row>
    <row r="6376" spans="3:5" x14ac:dyDescent="0.35">
      <c r="C6376" s="17" t="s">
        <v>2819</v>
      </c>
      <c r="D6376" s="18" t="s">
        <v>271</v>
      </c>
      <c r="E6376" s="41" t="s">
        <v>5666</v>
      </c>
    </row>
    <row r="6377" spans="3:5" x14ac:dyDescent="0.35">
      <c r="C6377" s="17" t="s">
        <v>2819</v>
      </c>
      <c r="D6377" s="18" t="s">
        <v>246</v>
      </c>
      <c r="E6377" s="41">
        <v>13</v>
      </c>
    </row>
    <row r="6378" spans="3:5" ht="16" thickBot="1" x14ac:dyDescent="0.4">
      <c r="C6378" s="19" t="s">
        <v>2819</v>
      </c>
      <c r="D6378" s="20" t="s">
        <v>253</v>
      </c>
      <c r="E6378" s="42">
        <v>10</v>
      </c>
    </row>
    <row r="6379" spans="3:5" ht="16" thickBot="1" x14ac:dyDescent="0.4">
      <c r="C6379" s="27" t="s">
        <v>2820</v>
      </c>
      <c r="D6379" s="28"/>
      <c r="E6379" s="43">
        <v>32</v>
      </c>
    </row>
    <row r="6380" spans="3:5" x14ac:dyDescent="0.35">
      <c r="C6380" s="15" t="s">
        <v>2821</v>
      </c>
      <c r="D6380" s="16" t="s">
        <v>252</v>
      </c>
      <c r="E6380" s="44" t="s">
        <v>5666</v>
      </c>
    </row>
    <row r="6381" spans="3:5" x14ac:dyDescent="0.35">
      <c r="C6381" s="17" t="s">
        <v>2821</v>
      </c>
      <c r="D6381" s="18" t="s">
        <v>271</v>
      </c>
      <c r="E6381" s="41" t="s">
        <v>5666</v>
      </c>
    </row>
    <row r="6382" spans="3:5" x14ac:dyDescent="0.35">
      <c r="C6382" s="17" t="s">
        <v>2821</v>
      </c>
      <c r="D6382" s="18" t="s">
        <v>246</v>
      </c>
      <c r="E6382" s="41">
        <v>30</v>
      </c>
    </row>
    <row r="6383" spans="3:5" ht="16" thickBot="1" x14ac:dyDescent="0.4">
      <c r="C6383" s="19" t="s">
        <v>2821</v>
      </c>
      <c r="D6383" s="20" t="s">
        <v>253</v>
      </c>
      <c r="E6383" s="42" t="s">
        <v>5666</v>
      </c>
    </row>
    <row r="6384" spans="3:5" ht="16" thickBot="1" x14ac:dyDescent="0.4">
      <c r="C6384" s="27" t="s">
        <v>2822</v>
      </c>
      <c r="D6384" s="28"/>
      <c r="E6384" s="43">
        <v>36</v>
      </c>
    </row>
    <row r="6385" spans="3:5" x14ac:dyDescent="0.35">
      <c r="C6385" s="15" t="s">
        <v>2823</v>
      </c>
      <c r="D6385" s="16" t="s">
        <v>8</v>
      </c>
      <c r="E6385" s="44">
        <v>17</v>
      </c>
    </row>
    <row r="6386" spans="3:5" x14ac:dyDescent="0.35">
      <c r="C6386" s="17" t="s">
        <v>2823</v>
      </c>
      <c r="D6386" s="18" t="s">
        <v>9</v>
      </c>
      <c r="E6386" s="41" t="s">
        <v>5666</v>
      </c>
    </row>
    <row r="6387" spans="3:5" ht="16" thickBot="1" x14ac:dyDescent="0.4">
      <c r="C6387" s="19" t="s">
        <v>2823</v>
      </c>
      <c r="D6387" s="20" t="s">
        <v>246</v>
      </c>
      <c r="E6387" s="42">
        <v>8</v>
      </c>
    </row>
    <row r="6388" spans="3:5" ht="16" thickBot="1" x14ac:dyDescent="0.4">
      <c r="C6388" s="27" t="s">
        <v>2824</v>
      </c>
      <c r="D6388" s="28"/>
      <c r="E6388" s="43">
        <v>27</v>
      </c>
    </row>
    <row r="6389" spans="3:5" x14ac:dyDescent="0.35">
      <c r="C6389" s="15" t="s">
        <v>2825</v>
      </c>
      <c r="D6389" s="16" t="s">
        <v>246</v>
      </c>
      <c r="E6389" s="44">
        <v>55</v>
      </c>
    </row>
    <row r="6390" spans="3:5" ht="16" thickBot="1" x14ac:dyDescent="0.4">
      <c r="C6390" s="19" t="s">
        <v>2825</v>
      </c>
      <c r="D6390" s="20" t="s">
        <v>253</v>
      </c>
      <c r="E6390" s="42" t="s">
        <v>5666</v>
      </c>
    </row>
    <row r="6391" spans="3:5" ht="16" thickBot="1" x14ac:dyDescent="0.4">
      <c r="C6391" s="27" t="s">
        <v>2826</v>
      </c>
      <c r="D6391" s="28"/>
      <c r="E6391" s="43">
        <v>56</v>
      </c>
    </row>
    <row r="6392" spans="3:5" x14ac:dyDescent="0.35">
      <c r="C6392" s="15" t="s">
        <v>2827</v>
      </c>
      <c r="D6392" s="16" t="s">
        <v>8</v>
      </c>
      <c r="E6392" s="44" t="s">
        <v>5666</v>
      </c>
    </row>
    <row r="6393" spans="3:5" x14ac:dyDescent="0.35">
      <c r="C6393" s="17" t="s">
        <v>2827</v>
      </c>
      <c r="D6393" s="18" t="s">
        <v>9</v>
      </c>
      <c r="E6393" s="41" t="s">
        <v>5666</v>
      </c>
    </row>
    <row r="6394" spans="3:5" x14ac:dyDescent="0.35">
      <c r="C6394" s="17" t="s">
        <v>2827</v>
      </c>
      <c r="D6394" s="18" t="s">
        <v>252</v>
      </c>
      <c r="E6394" s="41" t="s">
        <v>5666</v>
      </c>
    </row>
    <row r="6395" spans="3:5" x14ac:dyDescent="0.35">
      <c r="C6395" s="17" t="s">
        <v>2827</v>
      </c>
      <c r="D6395" s="18" t="s">
        <v>271</v>
      </c>
      <c r="E6395" s="41" t="s">
        <v>5666</v>
      </c>
    </row>
    <row r="6396" spans="3:5" x14ac:dyDescent="0.35">
      <c r="C6396" s="17" t="s">
        <v>2827</v>
      </c>
      <c r="D6396" s="18" t="s">
        <v>246</v>
      </c>
      <c r="E6396" s="41">
        <v>12</v>
      </c>
    </row>
    <row r="6397" spans="3:5" x14ac:dyDescent="0.35">
      <c r="C6397" s="17" t="s">
        <v>2827</v>
      </c>
      <c r="D6397" s="18" t="s">
        <v>264</v>
      </c>
      <c r="E6397" s="41" t="s">
        <v>5666</v>
      </c>
    </row>
    <row r="6398" spans="3:5" ht="16" thickBot="1" x14ac:dyDescent="0.4">
      <c r="C6398" s="19" t="s">
        <v>2827</v>
      </c>
      <c r="D6398" s="20" t="s">
        <v>253</v>
      </c>
      <c r="E6398" s="42">
        <v>10</v>
      </c>
    </row>
    <row r="6399" spans="3:5" ht="16" thickBot="1" x14ac:dyDescent="0.4">
      <c r="C6399" s="27" t="s">
        <v>2828</v>
      </c>
      <c r="D6399" s="28"/>
      <c r="E6399" s="43">
        <v>28</v>
      </c>
    </row>
    <row r="6400" spans="3:5" ht="16" thickBot="1" x14ac:dyDescent="0.4">
      <c r="C6400" s="23" t="s">
        <v>2829</v>
      </c>
      <c r="D6400" s="24" t="s">
        <v>246</v>
      </c>
      <c r="E6400" s="45">
        <v>127</v>
      </c>
    </row>
    <row r="6401" spans="3:5" ht="16" thickBot="1" x14ac:dyDescent="0.4">
      <c r="C6401" s="27" t="s">
        <v>2830</v>
      </c>
      <c r="D6401" s="28"/>
      <c r="E6401" s="43">
        <v>127</v>
      </c>
    </row>
    <row r="6402" spans="3:5" x14ac:dyDescent="0.35">
      <c r="C6402" s="15" t="s">
        <v>2831</v>
      </c>
      <c r="D6402" s="16" t="s">
        <v>245</v>
      </c>
      <c r="E6402" s="44" t="s">
        <v>5666</v>
      </c>
    </row>
    <row r="6403" spans="3:5" x14ac:dyDescent="0.35">
      <c r="C6403" s="17" t="s">
        <v>2831</v>
      </c>
      <c r="D6403" s="18" t="s">
        <v>252</v>
      </c>
      <c r="E6403" s="41" t="s">
        <v>5666</v>
      </c>
    </row>
    <row r="6404" spans="3:5" x14ac:dyDescent="0.35">
      <c r="C6404" s="17" t="s">
        <v>2831</v>
      </c>
      <c r="D6404" s="18" t="s">
        <v>246</v>
      </c>
      <c r="E6404" s="41">
        <v>7</v>
      </c>
    </row>
    <row r="6405" spans="3:5" x14ac:dyDescent="0.35">
      <c r="C6405" s="17" t="s">
        <v>2831</v>
      </c>
      <c r="D6405" s="18" t="s">
        <v>264</v>
      </c>
      <c r="E6405" s="41" t="s">
        <v>5666</v>
      </c>
    </row>
    <row r="6406" spans="3:5" ht="16" thickBot="1" x14ac:dyDescent="0.4">
      <c r="C6406" s="19" t="s">
        <v>2831</v>
      </c>
      <c r="D6406" s="20" t="s">
        <v>253</v>
      </c>
      <c r="E6406" s="42">
        <v>13</v>
      </c>
    </row>
    <row r="6407" spans="3:5" ht="16" thickBot="1" x14ac:dyDescent="0.4">
      <c r="C6407" s="27" t="s">
        <v>2832</v>
      </c>
      <c r="D6407" s="28"/>
      <c r="E6407" s="43">
        <v>28</v>
      </c>
    </row>
    <row r="6408" spans="3:5" x14ac:dyDescent="0.35">
      <c r="C6408" s="15" t="s">
        <v>2833</v>
      </c>
      <c r="D6408" s="16" t="s">
        <v>252</v>
      </c>
      <c r="E6408" s="44" t="s">
        <v>5666</v>
      </c>
    </row>
    <row r="6409" spans="3:5" x14ac:dyDescent="0.35">
      <c r="C6409" s="17" t="s">
        <v>2833</v>
      </c>
      <c r="D6409" s="18" t="s">
        <v>274</v>
      </c>
      <c r="E6409" s="41" t="s">
        <v>5666</v>
      </c>
    </row>
    <row r="6410" spans="3:5" x14ac:dyDescent="0.35">
      <c r="C6410" s="17" t="s">
        <v>2833</v>
      </c>
      <c r="D6410" s="18" t="s">
        <v>271</v>
      </c>
      <c r="E6410" s="41" t="s">
        <v>5666</v>
      </c>
    </row>
    <row r="6411" spans="3:5" x14ac:dyDescent="0.35">
      <c r="C6411" s="17" t="s">
        <v>2833</v>
      </c>
      <c r="D6411" s="18" t="s">
        <v>246</v>
      </c>
      <c r="E6411" s="41">
        <v>11</v>
      </c>
    </row>
    <row r="6412" spans="3:5" x14ac:dyDescent="0.35">
      <c r="C6412" s="17" t="s">
        <v>2833</v>
      </c>
      <c r="D6412" s="18" t="s">
        <v>247</v>
      </c>
      <c r="E6412" s="41">
        <v>10</v>
      </c>
    </row>
    <row r="6413" spans="3:5" ht="16" thickBot="1" x14ac:dyDescent="0.4">
      <c r="C6413" s="19" t="s">
        <v>2833</v>
      </c>
      <c r="D6413" s="20" t="s">
        <v>253</v>
      </c>
      <c r="E6413" s="42" t="s">
        <v>5666</v>
      </c>
    </row>
    <row r="6414" spans="3:5" ht="16" thickBot="1" x14ac:dyDescent="0.4">
      <c r="C6414" s="27" t="s">
        <v>2834</v>
      </c>
      <c r="D6414" s="28"/>
      <c r="E6414" s="43">
        <v>29</v>
      </c>
    </row>
    <row r="6415" spans="3:5" x14ac:dyDescent="0.35">
      <c r="C6415" s="15" t="s">
        <v>2835</v>
      </c>
      <c r="D6415" s="16" t="s">
        <v>252</v>
      </c>
      <c r="E6415" s="44" t="s">
        <v>5666</v>
      </c>
    </row>
    <row r="6416" spans="3:5" x14ac:dyDescent="0.35">
      <c r="C6416" s="17" t="s">
        <v>2835</v>
      </c>
      <c r="D6416" s="18" t="s">
        <v>271</v>
      </c>
      <c r="E6416" s="41" t="s">
        <v>5666</v>
      </c>
    </row>
    <row r="6417" spans="3:5" x14ac:dyDescent="0.35">
      <c r="C6417" s="17" t="s">
        <v>2835</v>
      </c>
      <c r="D6417" s="18" t="s">
        <v>246</v>
      </c>
      <c r="E6417" s="41">
        <v>14</v>
      </c>
    </row>
    <row r="6418" spans="3:5" x14ac:dyDescent="0.35">
      <c r="C6418" s="17" t="s">
        <v>2835</v>
      </c>
      <c r="D6418" s="18" t="s">
        <v>247</v>
      </c>
      <c r="E6418" s="41" t="s">
        <v>5666</v>
      </c>
    </row>
    <row r="6419" spans="3:5" ht="16" thickBot="1" x14ac:dyDescent="0.4">
      <c r="C6419" s="19" t="s">
        <v>2835</v>
      </c>
      <c r="D6419" s="20" t="s">
        <v>253</v>
      </c>
      <c r="E6419" s="42">
        <v>11</v>
      </c>
    </row>
    <row r="6420" spans="3:5" ht="16" thickBot="1" x14ac:dyDescent="0.4">
      <c r="C6420" s="27" t="s">
        <v>2836</v>
      </c>
      <c r="D6420" s="28"/>
      <c r="E6420" s="43">
        <v>33</v>
      </c>
    </row>
    <row r="6421" spans="3:5" x14ac:dyDescent="0.35">
      <c r="C6421" s="15" t="s">
        <v>2837</v>
      </c>
      <c r="D6421" s="16" t="s">
        <v>271</v>
      </c>
      <c r="E6421" s="44">
        <v>11</v>
      </c>
    </row>
    <row r="6422" spans="3:5" ht="16" thickBot="1" x14ac:dyDescent="0.4">
      <c r="C6422" s="19" t="s">
        <v>2837</v>
      </c>
      <c r="D6422" s="20" t="s">
        <v>246</v>
      </c>
      <c r="E6422" s="42">
        <v>16</v>
      </c>
    </row>
    <row r="6423" spans="3:5" ht="16" thickBot="1" x14ac:dyDescent="0.4">
      <c r="C6423" s="27" t="s">
        <v>2838</v>
      </c>
      <c r="D6423" s="28"/>
      <c r="E6423" s="43">
        <v>27</v>
      </c>
    </row>
    <row r="6424" spans="3:5" ht="16" thickBot="1" x14ac:dyDescent="0.4">
      <c r="C6424" s="23" t="s">
        <v>101</v>
      </c>
      <c r="D6424" s="24" t="s">
        <v>8</v>
      </c>
      <c r="E6424" s="45">
        <v>38</v>
      </c>
    </row>
    <row r="6425" spans="3:5" ht="16" thickBot="1" x14ac:dyDescent="0.4">
      <c r="C6425" s="27" t="s">
        <v>102</v>
      </c>
      <c r="D6425" s="28"/>
      <c r="E6425" s="43">
        <v>38</v>
      </c>
    </row>
    <row r="6426" spans="3:5" x14ac:dyDescent="0.35">
      <c r="C6426" s="15" t="s">
        <v>2839</v>
      </c>
      <c r="D6426" s="16" t="s">
        <v>246</v>
      </c>
      <c r="E6426" s="44">
        <v>23</v>
      </c>
    </row>
    <row r="6427" spans="3:5" ht="16" thickBot="1" x14ac:dyDescent="0.4">
      <c r="C6427" s="19" t="s">
        <v>2839</v>
      </c>
      <c r="D6427" s="20" t="s">
        <v>247</v>
      </c>
      <c r="E6427" s="42">
        <v>12</v>
      </c>
    </row>
    <row r="6428" spans="3:5" ht="16" thickBot="1" x14ac:dyDescent="0.4">
      <c r="C6428" s="27" t="s">
        <v>2840</v>
      </c>
      <c r="D6428" s="28"/>
      <c r="E6428" s="43">
        <v>35</v>
      </c>
    </row>
    <row r="6429" spans="3:5" x14ac:dyDescent="0.35">
      <c r="C6429" s="15" t="s">
        <v>2841</v>
      </c>
      <c r="D6429" s="16" t="s">
        <v>252</v>
      </c>
      <c r="E6429" s="44">
        <v>13</v>
      </c>
    </row>
    <row r="6430" spans="3:5" x14ac:dyDescent="0.35">
      <c r="C6430" s="17" t="s">
        <v>2841</v>
      </c>
      <c r="D6430" s="18" t="s">
        <v>271</v>
      </c>
      <c r="E6430" s="41">
        <v>67</v>
      </c>
    </row>
    <row r="6431" spans="3:5" x14ac:dyDescent="0.35">
      <c r="C6431" s="17" t="s">
        <v>2841</v>
      </c>
      <c r="D6431" s="18" t="s">
        <v>246</v>
      </c>
      <c r="E6431" s="41">
        <v>113</v>
      </c>
    </row>
    <row r="6432" spans="3:5" x14ac:dyDescent="0.35">
      <c r="C6432" s="17" t="s">
        <v>2841</v>
      </c>
      <c r="D6432" s="18" t="s">
        <v>247</v>
      </c>
      <c r="E6432" s="41" t="s">
        <v>5666</v>
      </c>
    </row>
    <row r="6433" spans="3:5" ht="16" thickBot="1" x14ac:dyDescent="0.4">
      <c r="C6433" s="19" t="s">
        <v>2841</v>
      </c>
      <c r="D6433" s="20" t="s">
        <v>253</v>
      </c>
      <c r="E6433" s="42" t="s">
        <v>5666</v>
      </c>
    </row>
    <row r="6434" spans="3:5" ht="16" thickBot="1" x14ac:dyDescent="0.4">
      <c r="C6434" s="27" t="s">
        <v>2842</v>
      </c>
      <c r="D6434" s="28"/>
      <c r="E6434" s="43">
        <v>201</v>
      </c>
    </row>
    <row r="6435" spans="3:5" x14ac:dyDescent="0.35">
      <c r="C6435" s="15" t="s">
        <v>2843</v>
      </c>
      <c r="D6435" s="16" t="s">
        <v>246</v>
      </c>
      <c r="E6435" s="44">
        <v>51</v>
      </c>
    </row>
    <row r="6436" spans="3:5" ht="16" thickBot="1" x14ac:dyDescent="0.4">
      <c r="C6436" s="19" t="s">
        <v>2843</v>
      </c>
      <c r="D6436" s="20" t="s">
        <v>247</v>
      </c>
      <c r="E6436" s="42" t="s">
        <v>5666</v>
      </c>
    </row>
    <row r="6437" spans="3:5" ht="16" thickBot="1" x14ac:dyDescent="0.4">
      <c r="C6437" s="27" t="s">
        <v>2844</v>
      </c>
      <c r="D6437" s="28"/>
      <c r="E6437" s="43">
        <v>54</v>
      </c>
    </row>
    <row r="6438" spans="3:5" x14ac:dyDescent="0.35">
      <c r="C6438" s="15" t="s">
        <v>103</v>
      </c>
      <c r="D6438" s="16" t="s">
        <v>8</v>
      </c>
      <c r="E6438" s="44" t="s">
        <v>5666</v>
      </c>
    </row>
    <row r="6439" spans="3:5" x14ac:dyDescent="0.35">
      <c r="C6439" s="17" t="s">
        <v>103</v>
      </c>
      <c r="D6439" s="18" t="s">
        <v>9</v>
      </c>
      <c r="E6439" s="41">
        <v>44</v>
      </c>
    </row>
    <row r="6440" spans="3:5" x14ac:dyDescent="0.35">
      <c r="C6440" s="17" t="s">
        <v>103</v>
      </c>
      <c r="D6440" s="18" t="s">
        <v>252</v>
      </c>
      <c r="E6440" s="41" t="s">
        <v>5666</v>
      </c>
    </row>
    <row r="6441" spans="3:5" x14ac:dyDescent="0.35">
      <c r="C6441" s="17" t="s">
        <v>103</v>
      </c>
      <c r="D6441" s="18" t="s">
        <v>271</v>
      </c>
      <c r="E6441" s="41">
        <v>8</v>
      </c>
    </row>
    <row r="6442" spans="3:5" x14ac:dyDescent="0.35">
      <c r="C6442" s="17" t="s">
        <v>103</v>
      </c>
      <c r="D6442" s="18" t="s">
        <v>246</v>
      </c>
      <c r="E6442" s="41">
        <v>8</v>
      </c>
    </row>
    <row r="6443" spans="3:5" ht="16" thickBot="1" x14ac:dyDescent="0.4">
      <c r="C6443" s="19" t="s">
        <v>103</v>
      </c>
      <c r="D6443" s="20" t="s">
        <v>253</v>
      </c>
      <c r="E6443" s="42" t="s">
        <v>5666</v>
      </c>
    </row>
    <row r="6444" spans="3:5" ht="16" thickBot="1" x14ac:dyDescent="0.4">
      <c r="C6444" s="27" t="s">
        <v>104</v>
      </c>
      <c r="D6444" s="28"/>
      <c r="E6444" s="43">
        <v>68</v>
      </c>
    </row>
    <row r="6445" spans="3:5" x14ac:dyDescent="0.35">
      <c r="C6445" s="15" t="s">
        <v>105</v>
      </c>
      <c r="D6445" s="16" t="s">
        <v>9</v>
      </c>
      <c r="E6445" s="44">
        <v>37</v>
      </c>
    </row>
    <row r="6446" spans="3:5" x14ac:dyDescent="0.35">
      <c r="C6446" s="17" t="s">
        <v>105</v>
      </c>
      <c r="D6446" s="18" t="s">
        <v>253</v>
      </c>
      <c r="E6446" s="41" t="s">
        <v>5666</v>
      </c>
    </row>
    <row r="6447" spans="3:5" ht="16" thickBot="1" x14ac:dyDescent="0.4">
      <c r="C6447" s="19" t="s">
        <v>105</v>
      </c>
      <c r="D6447" s="20" t="s">
        <v>487</v>
      </c>
      <c r="E6447" s="42" t="s">
        <v>5666</v>
      </c>
    </row>
    <row r="6448" spans="3:5" ht="16" thickBot="1" x14ac:dyDescent="0.4">
      <c r="C6448" s="27" t="s">
        <v>106</v>
      </c>
      <c r="D6448" s="28"/>
      <c r="E6448" s="43">
        <v>40</v>
      </c>
    </row>
    <row r="6449" spans="3:5" x14ac:dyDescent="0.35">
      <c r="C6449" s="15" t="s">
        <v>2845</v>
      </c>
      <c r="D6449" s="16" t="s">
        <v>246</v>
      </c>
      <c r="E6449" s="44">
        <v>105</v>
      </c>
    </row>
    <row r="6450" spans="3:5" ht="16" thickBot="1" x14ac:dyDescent="0.4">
      <c r="C6450" s="19" t="s">
        <v>2845</v>
      </c>
      <c r="D6450" s="20" t="s">
        <v>264</v>
      </c>
      <c r="E6450" s="42">
        <v>10</v>
      </c>
    </row>
    <row r="6451" spans="3:5" ht="16" thickBot="1" x14ac:dyDescent="0.4">
      <c r="C6451" s="27" t="s">
        <v>2846</v>
      </c>
      <c r="D6451" s="28"/>
      <c r="E6451" s="43">
        <v>115</v>
      </c>
    </row>
    <row r="6452" spans="3:5" ht="16" thickBot="1" x14ac:dyDescent="0.4">
      <c r="C6452" s="23" t="s">
        <v>2847</v>
      </c>
      <c r="D6452" s="24" t="s">
        <v>246</v>
      </c>
      <c r="E6452" s="45">
        <v>67</v>
      </c>
    </row>
    <row r="6453" spans="3:5" ht="16" thickBot="1" x14ac:dyDescent="0.4">
      <c r="C6453" s="27" t="s">
        <v>2848</v>
      </c>
      <c r="D6453" s="28"/>
      <c r="E6453" s="43">
        <v>67</v>
      </c>
    </row>
    <row r="6454" spans="3:5" x14ac:dyDescent="0.35">
      <c r="C6454" s="15" t="s">
        <v>107</v>
      </c>
      <c r="D6454" s="16" t="s">
        <v>9</v>
      </c>
      <c r="E6454" s="44">
        <v>34</v>
      </c>
    </row>
    <row r="6455" spans="3:5" x14ac:dyDescent="0.35">
      <c r="C6455" s="17" t="s">
        <v>107</v>
      </c>
      <c r="D6455" s="18" t="s">
        <v>252</v>
      </c>
      <c r="E6455" s="41" t="s">
        <v>5666</v>
      </c>
    </row>
    <row r="6456" spans="3:5" x14ac:dyDescent="0.35">
      <c r="C6456" s="17" t="s">
        <v>107</v>
      </c>
      <c r="D6456" s="18" t="s">
        <v>246</v>
      </c>
      <c r="E6456" s="41">
        <v>9</v>
      </c>
    </row>
    <row r="6457" spans="3:5" x14ac:dyDescent="0.35">
      <c r="C6457" s="17" t="s">
        <v>107</v>
      </c>
      <c r="D6457" s="18" t="s">
        <v>247</v>
      </c>
      <c r="E6457" s="41" t="s">
        <v>5666</v>
      </c>
    </row>
    <row r="6458" spans="3:5" ht="16" thickBot="1" x14ac:dyDescent="0.4">
      <c r="C6458" s="19" t="s">
        <v>107</v>
      </c>
      <c r="D6458" s="20" t="s">
        <v>253</v>
      </c>
      <c r="E6458" s="42" t="s">
        <v>5666</v>
      </c>
    </row>
    <row r="6459" spans="3:5" ht="16" thickBot="1" x14ac:dyDescent="0.4">
      <c r="C6459" s="27" t="s">
        <v>108</v>
      </c>
      <c r="D6459" s="28"/>
      <c r="E6459" s="43">
        <v>52</v>
      </c>
    </row>
    <row r="6460" spans="3:5" x14ac:dyDescent="0.35">
      <c r="C6460" s="15" t="s">
        <v>2849</v>
      </c>
      <c r="D6460" s="16" t="s">
        <v>252</v>
      </c>
      <c r="E6460" s="44" t="s">
        <v>5666</v>
      </c>
    </row>
    <row r="6461" spans="3:5" x14ac:dyDescent="0.35">
      <c r="C6461" s="17" t="s">
        <v>2849</v>
      </c>
      <c r="D6461" s="18" t="s">
        <v>271</v>
      </c>
      <c r="E6461" s="41" t="s">
        <v>5666</v>
      </c>
    </row>
    <row r="6462" spans="3:5" x14ac:dyDescent="0.35">
      <c r="C6462" s="17" t="s">
        <v>2849</v>
      </c>
      <c r="D6462" s="18" t="s">
        <v>246</v>
      </c>
      <c r="E6462" s="41">
        <v>111</v>
      </c>
    </row>
    <row r="6463" spans="3:5" x14ac:dyDescent="0.35">
      <c r="C6463" s="17" t="s">
        <v>2849</v>
      </c>
      <c r="D6463" s="18" t="s">
        <v>247</v>
      </c>
      <c r="E6463" s="41">
        <v>20</v>
      </c>
    </row>
    <row r="6464" spans="3:5" x14ac:dyDescent="0.35">
      <c r="C6464" s="17" t="s">
        <v>2849</v>
      </c>
      <c r="D6464" s="18" t="s">
        <v>264</v>
      </c>
      <c r="E6464" s="41" t="s">
        <v>5666</v>
      </c>
    </row>
    <row r="6465" spans="3:5" ht="16" thickBot="1" x14ac:dyDescent="0.4">
      <c r="C6465" s="19" t="s">
        <v>2849</v>
      </c>
      <c r="D6465" s="20" t="s">
        <v>253</v>
      </c>
      <c r="E6465" s="42">
        <v>10</v>
      </c>
    </row>
    <row r="6466" spans="3:5" ht="16" thickBot="1" x14ac:dyDescent="0.4">
      <c r="C6466" s="27" t="s">
        <v>2850</v>
      </c>
      <c r="D6466" s="28"/>
      <c r="E6466" s="43">
        <v>146</v>
      </c>
    </row>
    <row r="6467" spans="3:5" x14ac:dyDescent="0.35">
      <c r="C6467" s="15" t="s">
        <v>2851</v>
      </c>
      <c r="D6467" s="16" t="s">
        <v>252</v>
      </c>
      <c r="E6467" s="44">
        <v>38</v>
      </c>
    </row>
    <row r="6468" spans="3:5" x14ac:dyDescent="0.35">
      <c r="C6468" s="17" t="s">
        <v>2851</v>
      </c>
      <c r="D6468" s="18" t="s">
        <v>271</v>
      </c>
      <c r="E6468" s="41" t="s">
        <v>5666</v>
      </c>
    </row>
    <row r="6469" spans="3:5" x14ac:dyDescent="0.35">
      <c r="C6469" s="17" t="s">
        <v>2851</v>
      </c>
      <c r="D6469" s="18" t="s">
        <v>246</v>
      </c>
      <c r="E6469" s="41">
        <v>12</v>
      </c>
    </row>
    <row r="6470" spans="3:5" x14ac:dyDescent="0.35">
      <c r="C6470" s="17" t="s">
        <v>2851</v>
      </c>
      <c r="D6470" s="18" t="s">
        <v>247</v>
      </c>
      <c r="E6470" s="41">
        <v>6</v>
      </c>
    </row>
    <row r="6471" spans="3:5" ht="16" thickBot="1" x14ac:dyDescent="0.4">
      <c r="C6471" s="19" t="s">
        <v>2851</v>
      </c>
      <c r="D6471" s="20" t="s">
        <v>253</v>
      </c>
      <c r="E6471" s="42">
        <v>29</v>
      </c>
    </row>
    <row r="6472" spans="3:5" ht="16" thickBot="1" x14ac:dyDescent="0.4">
      <c r="C6472" s="27" t="s">
        <v>2852</v>
      </c>
      <c r="D6472" s="28"/>
      <c r="E6472" s="43">
        <v>89</v>
      </c>
    </row>
    <row r="6473" spans="3:5" ht="16" thickBot="1" x14ac:dyDescent="0.4">
      <c r="C6473" s="23" t="s">
        <v>2853</v>
      </c>
      <c r="D6473" s="24" t="s">
        <v>246</v>
      </c>
      <c r="E6473" s="45">
        <v>25</v>
      </c>
    </row>
    <row r="6474" spans="3:5" ht="16" thickBot="1" x14ac:dyDescent="0.4">
      <c r="C6474" s="27" t="s">
        <v>2854</v>
      </c>
      <c r="D6474" s="28"/>
      <c r="E6474" s="43">
        <v>25</v>
      </c>
    </row>
    <row r="6475" spans="3:5" x14ac:dyDescent="0.35">
      <c r="C6475" s="15" t="s">
        <v>2855</v>
      </c>
      <c r="D6475" s="16" t="s">
        <v>246</v>
      </c>
      <c r="E6475" s="44">
        <v>26</v>
      </c>
    </row>
    <row r="6476" spans="3:5" ht="16" thickBot="1" x14ac:dyDescent="0.4">
      <c r="C6476" s="19" t="s">
        <v>2855</v>
      </c>
      <c r="D6476" s="20" t="s">
        <v>253</v>
      </c>
      <c r="E6476" s="42" t="s">
        <v>5666</v>
      </c>
    </row>
    <row r="6477" spans="3:5" ht="16" thickBot="1" x14ac:dyDescent="0.4">
      <c r="C6477" s="27" t="s">
        <v>2856</v>
      </c>
      <c r="D6477" s="28"/>
      <c r="E6477" s="43">
        <v>27</v>
      </c>
    </row>
    <row r="6478" spans="3:5" x14ac:dyDescent="0.35">
      <c r="C6478" s="15" t="s">
        <v>2857</v>
      </c>
      <c r="D6478" s="16" t="s">
        <v>9</v>
      </c>
      <c r="E6478" s="44">
        <v>7</v>
      </c>
    </row>
    <row r="6479" spans="3:5" x14ac:dyDescent="0.35">
      <c r="C6479" s="17" t="s">
        <v>2857</v>
      </c>
      <c r="D6479" s="18" t="s">
        <v>252</v>
      </c>
      <c r="E6479" s="41" t="s">
        <v>5666</v>
      </c>
    </row>
    <row r="6480" spans="3:5" x14ac:dyDescent="0.35">
      <c r="C6480" s="17" t="s">
        <v>2857</v>
      </c>
      <c r="D6480" s="18" t="s">
        <v>271</v>
      </c>
      <c r="E6480" s="41" t="s">
        <v>5666</v>
      </c>
    </row>
    <row r="6481" spans="3:5" x14ac:dyDescent="0.35">
      <c r="C6481" s="17" t="s">
        <v>2857</v>
      </c>
      <c r="D6481" s="18" t="s">
        <v>246</v>
      </c>
      <c r="E6481" s="41">
        <v>14</v>
      </c>
    </row>
    <row r="6482" spans="3:5" x14ac:dyDescent="0.35">
      <c r="C6482" s="17" t="s">
        <v>2857</v>
      </c>
      <c r="D6482" s="18" t="s">
        <v>247</v>
      </c>
      <c r="E6482" s="41" t="s">
        <v>5666</v>
      </c>
    </row>
    <row r="6483" spans="3:5" ht="16" thickBot="1" x14ac:dyDescent="0.4">
      <c r="C6483" s="19" t="s">
        <v>2857</v>
      </c>
      <c r="D6483" s="20" t="s">
        <v>253</v>
      </c>
      <c r="E6483" s="42">
        <v>13</v>
      </c>
    </row>
    <row r="6484" spans="3:5" ht="16" thickBot="1" x14ac:dyDescent="0.4">
      <c r="C6484" s="27" t="s">
        <v>2858</v>
      </c>
      <c r="D6484" s="28"/>
      <c r="E6484" s="43">
        <v>45</v>
      </c>
    </row>
    <row r="6485" spans="3:5" ht="16" thickBot="1" x14ac:dyDescent="0.4">
      <c r="C6485" s="23" t="s">
        <v>2859</v>
      </c>
      <c r="D6485" s="24" t="s">
        <v>246</v>
      </c>
      <c r="E6485" s="45">
        <v>48</v>
      </c>
    </row>
    <row r="6486" spans="3:5" ht="16" thickBot="1" x14ac:dyDescent="0.4">
      <c r="C6486" s="27" t="s">
        <v>2860</v>
      </c>
      <c r="D6486" s="28"/>
      <c r="E6486" s="43">
        <v>48</v>
      </c>
    </row>
    <row r="6487" spans="3:5" x14ac:dyDescent="0.35">
      <c r="C6487" s="15" t="s">
        <v>2861</v>
      </c>
      <c r="D6487" s="16" t="s">
        <v>8</v>
      </c>
      <c r="E6487" s="44" t="s">
        <v>5666</v>
      </c>
    </row>
    <row r="6488" spans="3:5" x14ac:dyDescent="0.35">
      <c r="C6488" s="17" t="s">
        <v>2861</v>
      </c>
      <c r="D6488" s="18" t="s">
        <v>9</v>
      </c>
      <c r="E6488" s="41" t="s">
        <v>5666</v>
      </c>
    </row>
    <row r="6489" spans="3:5" x14ac:dyDescent="0.35">
      <c r="C6489" s="17" t="s">
        <v>2861</v>
      </c>
      <c r="D6489" s="18" t="s">
        <v>252</v>
      </c>
      <c r="E6489" s="41">
        <v>115</v>
      </c>
    </row>
    <row r="6490" spans="3:5" x14ac:dyDescent="0.35">
      <c r="C6490" s="17" t="s">
        <v>2861</v>
      </c>
      <c r="D6490" s="18" t="s">
        <v>271</v>
      </c>
      <c r="E6490" s="41" t="s">
        <v>5666</v>
      </c>
    </row>
    <row r="6491" spans="3:5" x14ac:dyDescent="0.35">
      <c r="C6491" s="17" t="s">
        <v>2861</v>
      </c>
      <c r="D6491" s="18" t="s">
        <v>246</v>
      </c>
      <c r="E6491" s="41">
        <v>763</v>
      </c>
    </row>
    <row r="6492" spans="3:5" x14ac:dyDescent="0.35">
      <c r="C6492" s="17" t="s">
        <v>2861</v>
      </c>
      <c r="D6492" s="18" t="s">
        <v>247</v>
      </c>
      <c r="E6492" s="41">
        <v>121</v>
      </c>
    </row>
    <row r="6493" spans="3:5" ht="16" thickBot="1" x14ac:dyDescent="0.4">
      <c r="C6493" s="19" t="s">
        <v>2861</v>
      </c>
      <c r="D6493" s="20" t="s">
        <v>253</v>
      </c>
      <c r="E6493" s="42">
        <v>119</v>
      </c>
    </row>
    <row r="6494" spans="3:5" ht="16" thickBot="1" x14ac:dyDescent="0.4">
      <c r="C6494" s="27" t="s">
        <v>2862</v>
      </c>
      <c r="D6494" s="28"/>
      <c r="E6494" s="43">
        <v>1127</v>
      </c>
    </row>
    <row r="6495" spans="3:5" x14ac:dyDescent="0.35">
      <c r="C6495" s="15" t="s">
        <v>2863</v>
      </c>
      <c r="D6495" s="16" t="s">
        <v>246</v>
      </c>
      <c r="E6495" s="44">
        <v>59</v>
      </c>
    </row>
    <row r="6496" spans="3:5" x14ac:dyDescent="0.35">
      <c r="C6496" s="17" t="s">
        <v>2863</v>
      </c>
      <c r="D6496" s="18" t="s">
        <v>247</v>
      </c>
      <c r="E6496" s="41">
        <v>11</v>
      </c>
    </row>
    <row r="6497" spans="3:5" ht="16" thickBot="1" x14ac:dyDescent="0.4">
      <c r="C6497" s="19" t="s">
        <v>2863</v>
      </c>
      <c r="D6497" s="20" t="s">
        <v>253</v>
      </c>
      <c r="E6497" s="42" t="s">
        <v>5666</v>
      </c>
    </row>
    <row r="6498" spans="3:5" ht="16" thickBot="1" x14ac:dyDescent="0.4">
      <c r="C6498" s="27" t="s">
        <v>2864</v>
      </c>
      <c r="D6498" s="28"/>
      <c r="E6498" s="43">
        <v>72</v>
      </c>
    </row>
    <row r="6499" spans="3:5" x14ac:dyDescent="0.35">
      <c r="C6499" s="15" t="s">
        <v>2865</v>
      </c>
      <c r="D6499" s="16" t="s">
        <v>252</v>
      </c>
      <c r="E6499" s="44">
        <v>17</v>
      </c>
    </row>
    <row r="6500" spans="3:5" x14ac:dyDescent="0.35">
      <c r="C6500" s="17" t="s">
        <v>2865</v>
      </c>
      <c r="D6500" s="18" t="s">
        <v>271</v>
      </c>
      <c r="E6500" s="41">
        <v>69</v>
      </c>
    </row>
    <row r="6501" spans="3:5" ht="16" thickBot="1" x14ac:dyDescent="0.4">
      <c r="C6501" s="19" t="s">
        <v>2865</v>
      </c>
      <c r="D6501" s="20" t="s">
        <v>246</v>
      </c>
      <c r="E6501" s="42">
        <v>72</v>
      </c>
    </row>
    <row r="6502" spans="3:5" ht="16" thickBot="1" x14ac:dyDescent="0.4">
      <c r="C6502" s="27" t="s">
        <v>2866</v>
      </c>
      <c r="D6502" s="28"/>
      <c r="E6502" s="43">
        <v>158</v>
      </c>
    </row>
    <row r="6503" spans="3:5" x14ac:dyDescent="0.35">
      <c r="C6503" s="15" t="s">
        <v>2867</v>
      </c>
      <c r="D6503" s="16" t="s">
        <v>252</v>
      </c>
      <c r="E6503" s="44" t="s">
        <v>5666</v>
      </c>
    </row>
    <row r="6504" spans="3:5" x14ac:dyDescent="0.35">
      <c r="C6504" s="17" t="s">
        <v>2867</v>
      </c>
      <c r="D6504" s="18" t="s">
        <v>246</v>
      </c>
      <c r="E6504" s="41">
        <v>36</v>
      </c>
    </row>
    <row r="6505" spans="3:5" x14ac:dyDescent="0.35">
      <c r="C6505" s="17" t="s">
        <v>2867</v>
      </c>
      <c r="D6505" s="18" t="s">
        <v>247</v>
      </c>
      <c r="E6505" s="41" t="s">
        <v>5666</v>
      </c>
    </row>
    <row r="6506" spans="3:5" ht="16" thickBot="1" x14ac:dyDescent="0.4">
      <c r="C6506" s="19" t="s">
        <v>2867</v>
      </c>
      <c r="D6506" s="20" t="s">
        <v>253</v>
      </c>
      <c r="E6506" s="42">
        <v>6</v>
      </c>
    </row>
    <row r="6507" spans="3:5" ht="16" thickBot="1" x14ac:dyDescent="0.4">
      <c r="C6507" s="27" t="s">
        <v>2868</v>
      </c>
      <c r="D6507" s="28"/>
      <c r="E6507" s="43">
        <v>49</v>
      </c>
    </row>
    <row r="6508" spans="3:5" x14ac:dyDescent="0.35">
      <c r="C6508" s="15" t="s">
        <v>2869</v>
      </c>
      <c r="D6508" s="16" t="s">
        <v>246</v>
      </c>
      <c r="E6508" s="44">
        <v>31</v>
      </c>
    </row>
    <row r="6509" spans="3:5" x14ac:dyDescent="0.35">
      <c r="C6509" s="17" t="s">
        <v>2869</v>
      </c>
      <c r="D6509" s="18" t="s">
        <v>247</v>
      </c>
      <c r="E6509" s="41">
        <v>8</v>
      </c>
    </row>
    <row r="6510" spans="3:5" ht="16" thickBot="1" x14ac:dyDescent="0.4">
      <c r="C6510" s="19" t="s">
        <v>2869</v>
      </c>
      <c r="D6510" s="20" t="s">
        <v>253</v>
      </c>
      <c r="E6510" s="42" t="s">
        <v>5666</v>
      </c>
    </row>
    <row r="6511" spans="3:5" ht="16" thickBot="1" x14ac:dyDescent="0.4">
      <c r="C6511" s="27" t="s">
        <v>2870</v>
      </c>
      <c r="D6511" s="28"/>
      <c r="E6511" s="43">
        <v>43</v>
      </c>
    </row>
    <row r="6512" spans="3:5" x14ac:dyDescent="0.35">
      <c r="C6512" s="15" t="s">
        <v>2871</v>
      </c>
      <c r="D6512" s="16" t="s">
        <v>9</v>
      </c>
      <c r="E6512" s="44" t="s">
        <v>5666</v>
      </c>
    </row>
    <row r="6513" spans="3:5" x14ac:dyDescent="0.35">
      <c r="C6513" s="17" t="s">
        <v>2871</v>
      </c>
      <c r="D6513" s="18" t="s">
        <v>252</v>
      </c>
      <c r="E6513" s="41" t="s">
        <v>5666</v>
      </c>
    </row>
    <row r="6514" spans="3:5" x14ac:dyDescent="0.35">
      <c r="C6514" s="17" t="s">
        <v>2871</v>
      </c>
      <c r="D6514" s="18" t="s">
        <v>271</v>
      </c>
      <c r="E6514" s="41" t="s">
        <v>5666</v>
      </c>
    </row>
    <row r="6515" spans="3:5" x14ac:dyDescent="0.35">
      <c r="C6515" s="17" t="s">
        <v>2871</v>
      </c>
      <c r="D6515" s="18" t="s">
        <v>246</v>
      </c>
      <c r="E6515" s="41">
        <v>34</v>
      </c>
    </row>
    <row r="6516" spans="3:5" x14ac:dyDescent="0.35">
      <c r="C6516" s="17" t="s">
        <v>2871</v>
      </c>
      <c r="D6516" s="18" t="s">
        <v>247</v>
      </c>
      <c r="E6516" s="41" t="s">
        <v>5666</v>
      </c>
    </row>
    <row r="6517" spans="3:5" ht="16" thickBot="1" x14ac:dyDescent="0.4">
      <c r="C6517" s="19" t="s">
        <v>2871</v>
      </c>
      <c r="D6517" s="20" t="s">
        <v>253</v>
      </c>
      <c r="E6517" s="42" t="s">
        <v>5666</v>
      </c>
    </row>
    <row r="6518" spans="3:5" ht="16" thickBot="1" x14ac:dyDescent="0.4">
      <c r="C6518" s="27" t="s">
        <v>2872</v>
      </c>
      <c r="D6518" s="28"/>
      <c r="E6518" s="43">
        <v>46</v>
      </c>
    </row>
    <row r="6519" spans="3:5" x14ac:dyDescent="0.35">
      <c r="C6519" s="15" t="s">
        <v>2873</v>
      </c>
      <c r="D6519" s="16" t="s">
        <v>246</v>
      </c>
      <c r="E6519" s="44">
        <v>24</v>
      </c>
    </row>
    <row r="6520" spans="3:5" ht="16" thickBot="1" x14ac:dyDescent="0.4">
      <c r="C6520" s="19" t="s">
        <v>2873</v>
      </c>
      <c r="D6520" s="20" t="s">
        <v>247</v>
      </c>
      <c r="E6520" s="42" t="s">
        <v>5666</v>
      </c>
    </row>
    <row r="6521" spans="3:5" ht="16" thickBot="1" x14ac:dyDescent="0.4">
      <c r="C6521" s="27" t="s">
        <v>2874</v>
      </c>
      <c r="D6521" s="28"/>
      <c r="E6521" s="43">
        <v>29</v>
      </c>
    </row>
    <row r="6522" spans="3:5" x14ac:dyDescent="0.35">
      <c r="C6522" s="15" t="s">
        <v>2875</v>
      </c>
      <c r="D6522" s="16" t="s">
        <v>252</v>
      </c>
      <c r="E6522" s="44" t="s">
        <v>5666</v>
      </c>
    </row>
    <row r="6523" spans="3:5" x14ac:dyDescent="0.35">
      <c r="C6523" s="17" t="s">
        <v>2875</v>
      </c>
      <c r="D6523" s="18" t="s">
        <v>246</v>
      </c>
      <c r="E6523" s="41">
        <v>176</v>
      </c>
    </row>
    <row r="6524" spans="3:5" x14ac:dyDescent="0.35">
      <c r="C6524" s="17" t="s">
        <v>2875</v>
      </c>
      <c r="D6524" s="18" t="s">
        <v>247</v>
      </c>
      <c r="E6524" s="41">
        <v>8</v>
      </c>
    </row>
    <row r="6525" spans="3:5" ht="16" thickBot="1" x14ac:dyDescent="0.4">
      <c r="C6525" s="19" t="s">
        <v>2875</v>
      </c>
      <c r="D6525" s="20" t="s">
        <v>253</v>
      </c>
      <c r="E6525" s="42" t="s">
        <v>5666</v>
      </c>
    </row>
    <row r="6526" spans="3:5" ht="16" thickBot="1" x14ac:dyDescent="0.4">
      <c r="C6526" s="27" t="s">
        <v>2876</v>
      </c>
      <c r="D6526" s="28"/>
      <c r="E6526" s="43">
        <v>190</v>
      </c>
    </row>
    <row r="6527" spans="3:5" x14ac:dyDescent="0.35">
      <c r="C6527" s="15" t="s">
        <v>2877</v>
      </c>
      <c r="D6527" s="16" t="s">
        <v>246</v>
      </c>
      <c r="E6527" s="44">
        <v>377</v>
      </c>
    </row>
    <row r="6528" spans="3:5" ht="16" thickBot="1" x14ac:dyDescent="0.4">
      <c r="C6528" s="19" t="s">
        <v>2877</v>
      </c>
      <c r="D6528" s="20" t="s">
        <v>247</v>
      </c>
      <c r="E6528" s="42">
        <v>11</v>
      </c>
    </row>
    <row r="6529" spans="3:5" ht="16" thickBot="1" x14ac:dyDescent="0.4">
      <c r="C6529" s="27" t="s">
        <v>2878</v>
      </c>
      <c r="D6529" s="28"/>
      <c r="E6529" s="43">
        <v>388</v>
      </c>
    </row>
    <row r="6530" spans="3:5" x14ac:dyDescent="0.35">
      <c r="C6530" s="15" t="s">
        <v>2879</v>
      </c>
      <c r="D6530" s="16" t="s">
        <v>246</v>
      </c>
      <c r="E6530" s="44">
        <v>23</v>
      </c>
    </row>
    <row r="6531" spans="3:5" x14ac:dyDescent="0.35">
      <c r="C6531" s="17" t="s">
        <v>2879</v>
      </c>
      <c r="D6531" s="18" t="s">
        <v>247</v>
      </c>
      <c r="E6531" s="41" t="s">
        <v>5666</v>
      </c>
    </row>
    <row r="6532" spans="3:5" ht="16" thickBot="1" x14ac:dyDescent="0.4">
      <c r="C6532" s="19" t="s">
        <v>2879</v>
      </c>
      <c r="D6532" s="20" t="s">
        <v>253</v>
      </c>
      <c r="E6532" s="42" t="s">
        <v>5666</v>
      </c>
    </row>
    <row r="6533" spans="3:5" ht="16" thickBot="1" x14ac:dyDescent="0.4">
      <c r="C6533" s="27" t="s">
        <v>2880</v>
      </c>
      <c r="D6533" s="28"/>
      <c r="E6533" s="43">
        <v>29</v>
      </c>
    </row>
    <row r="6534" spans="3:5" x14ac:dyDescent="0.35">
      <c r="C6534" s="15" t="s">
        <v>2881</v>
      </c>
      <c r="D6534" s="16" t="s">
        <v>252</v>
      </c>
      <c r="E6534" s="44" t="s">
        <v>5666</v>
      </c>
    </row>
    <row r="6535" spans="3:5" x14ac:dyDescent="0.35">
      <c r="C6535" s="17" t="s">
        <v>2881</v>
      </c>
      <c r="D6535" s="18" t="s">
        <v>246</v>
      </c>
      <c r="E6535" s="41">
        <v>24</v>
      </c>
    </row>
    <row r="6536" spans="3:5" x14ac:dyDescent="0.35">
      <c r="C6536" s="17" t="s">
        <v>2881</v>
      </c>
      <c r="D6536" s="18" t="s">
        <v>247</v>
      </c>
      <c r="E6536" s="41" t="s">
        <v>5666</v>
      </c>
    </row>
    <row r="6537" spans="3:5" ht="16" thickBot="1" x14ac:dyDescent="0.4">
      <c r="C6537" s="19" t="s">
        <v>2881</v>
      </c>
      <c r="D6537" s="20" t="s">
        <v>264</v>
      </c>
      <c r="E6537" s="42" t="s">
        <v>5666</v>
      </c>
    </row>
    <row r="6538" spans="3:5" ht="16" thickBot="1" x14ac:dyDescent="0.4">
      <c r="C6538" s="27" t="s">
        <v>2882</v>
      </c>
      <c r="D6538" s="28"/>
      <c r="E6538" s="43">
        <v>31</v>
      </c>
    </row>
    <row r="6539" spans="3:5" x14ac:dyDescent="0.35">
      <c r="C6539" s="15" t="s">
        <v>2883</v>
      </c>
      <c r="D6539" s="16" t="s">
        <v>246</v>
      </c>
      <c r="E6539" s="44">
        <v>51</v>
      </c>
    </row>
    <row r="6540" spans="3:5" x14ac:dyDescent="0.35">
      <c r="C6540" s="17" t="s">
        <v>2883</v>
      </c>
      <c r="D6540" s="18" t="s">
        <v>247</v>
      </c>
      <c r="E6540" s="41" t="s">
        <v>5666</v>
      </c>
    </row>
    <row r="6541" spans="3:5" ht="16" thickBot="1" x14ac:dyDescent="0.4">
      <c r="C6541" s="19" t="s">
        <v>2883</v>
      </c>
      <c r="D6541" s="20" t="s">
        <v>264</v>
      </c>
      <c r="E6541" s="42" t="s">
        <v>5666</v>
      </c>
    </row>
    <row r="6542" spans="3:5" ht="16" thickBot="1" x14ac:dyDescent="0.4">
      <c r="C6542" s="27" t="s">
        <v>2884</v>
      </c>
      <c r="D6542" s="28"/>
      <c r="E6542" s="43">
        <v>56</v>
      </c>
    </row>
    <row r="6543" spans="3:5" x14ac:dyDescent="0.35">
      <c r="C6543" s="15" t="s">
        <v>2885</v>
      </c>
      <c r="D6543" s="16" t="s">
        <v>8</v>
      </c>
      <c r="E6543" s="44" t="s">
        <v>5666</v>
      </c>
    </row>
    <row r="6544" spans="3:5" x14ac:dyDescent="0.35">
      <c r="C6544" s="17" t="s">
        <v>2885</v>
      </c>
      <c r="D6544" s="18" t="s">
        <v>252</v>
      </c>
      <c r="E6544" s="41">
        <v>13</v>
      </c>
    </row>
    <row r="6545" spans="3:5" x14ac:dyDescent="0.35">
      <c r="C6545" s="17" t="s">
        <v>2885</v>
      </c>
      <c r="D6545" s="18" t="s">
        <v>274</v>
      </c>
      <c r="E6545" s="41" t="s">
        <v>5666</v>
      </c>
    </row>
    <row r="6546" spans="3:5" x14ac:dyDescent="0.35">
      <c r="C6546" s="17" t="s">
        <v>2885</v>
      </c>
      <c r="D6546" s="18" t="s">
        <v>271</v>
      </c>
      <c r="E6546" s="41" t="s">
        <v>5666</v>
      </c>
    </row>
    <row r="6547" spans="3:5" x14ac:dyDescent="0.35">
      <c r="C6547" s="17" t="s">
        <v>2885</v>
      </c>
      <c r="D6547" s="18" t="s">
        <v>246</v>
      </c>
      <c r="E6547" s="41">
        <v>32</v>
      </c>
    </row>
    <row r="6548" spans="3:5" ht="16" thickBot="1" x14ac:dyDescent="0.4">
      <c r="C6548" s="19" t="s">
        <v>2885</v>
      </c>
      <c r="D6548" s="20" t="s">
        <v>247</v>
      </c>
      <c r="E6548" s="42">
        <v>6</v>
      </c>
    </row>
    <row r="6549" spans="3:5" ht="16" thickBot="1" x14ac:dyDescent="0.4">
      <c r="C6549" s="27" t="s">
        <v>2886</v>
      </c>
      <c r="D6549" s="28"/>
      <c r="E6549" s="43">
        <v>58</v>
      </c>
    </row>
    <row r="6550" spans="3:5" x14ac:dyDescent="0.35">
      <c r="C6550" s="15" t="s">
        <v>2887</v>
      </c>
      <c r="D6550" s="16" t="s">
        <v>252</v>
      </c>
      <c r="E6550" s="44">
        <v>14</v>
      </c>
    </row>
    <row r="6551" spans="3:5" x14ac:dyDescent="0.35">
      <c r="C6551" s="17" t="s">
        <v>2887</v>
      </c>
      <c r="D6551" s="18" t="s">
        <v>271</v>
      </c>
      <c r="E6551" s="41" t="s">
        <v>5666</v>
      </c>
    </row>
    <row r="6552" spans="3:5" x14ac:dyDescent="0.35">
      <c r="C6552" s="17" t="s">
        <v>2887</v>
      </c>
      <c r="D6552" s="18" t="s">
        <v>246</v>
      </c>
      <c r="E6552" s="41">
        <v>7</v>
      </c>
    </row>
    <row r="6553" spans="3:5" ht="16" thickBot="1" x14ac:dyDescent="0.4">
      <c r="C6553" s="19" t="s">
        <v>2887</v>
      </c>
      <c r="D6553" s="20" t="s">
        <v>253</v>
      </c>
      <c r="E6553" s="42">
        <v>6</v>
      </c>
    </row>
    <row r="6554" spans="3:5" ht="16" thickBot="1" x14ac:dyDescent="0.4">
      <c r="C6554" s="27" t="s">
        <v>2888</v>
      </c>
      <c r="D6554" s="28"/>
      <c r="E6554" s="43">
        <v>29</v>
      </c>
    </row>
    <row r="6555" spans="3:5" x14ac:dyDescent="0.35">
      <c r="C6555" s="15" t="s">
        <v>2889</v>
      </c>
      <c r="D6555" s="16" t="s">
        <v>246</v>
      </c>
      <c r="E6555" s="44">
        <v>27</v>
      </c>
    </row>
    <row r="6556" spans="3:5" ht="16" thickBot="1" x14ac:dyDescent="0.4">
      <c r="C6556" s="19" t="s">
        <v>2889</v>
      </c>
      <c r="D6556" s="20" t="s">
        <v>253</v>
      </c>
      <c r="E6556" s="42" t="s">
        <v>5666</v>
      </c>
    </row>
    <row r="6557" spans="3:5" ht="16" thickBot="1" x14ac:dyDescent="0.4">
      <c r="C6557" s="27" t="s">
        <v>2890</v>
      </c>
      <c r="D6557" s="28"/>
      <c r="E6557" s="43">
        <v>32</v>
      </c>
    </row>
    <row r="6558" spans="3:5" x14ac:dyDescent="0.35">
      <c r="C6558" s="15" t="s">
        <v>2891</v>
      </c>
      <c r="D6558" s="16" t="s">
        <v>245</v>
      </c>
      <c r="E6558" s="44" t="s">
        <v>5666</v>
      </c>
    </row>
    <row r="6559" spans="3:5" x14ac:dyDescent="0.35">
      <c r="C6559" s="17" t="s">
        <v>2891</v>
      </c>
      <c r="D6559" s="18" t="s">
        <v>246</v>
      </c>
      <c r="E6559" s="41">
        <v>58</v>
      </c>
    </row>
    <row r="6560" spans="3:5" ht="16" thickBot="1" x14ac:dyDescent="0.4">
      <c r="C6560" s="19" t="s">
        <v>2891</v>
      </c>
      <c r="D6560" s="20" t="s">
        <v>264</v>
      </c>
      <c r="E6560" s="42" t="s">
        <v>5666</v>
      </c>
    </row>
    <row r="6561" spans="3:5" ht="16" thickBot="1" x14ac:dyDescent="0.4">
      <c r="C6561" s="27" t="s">
        <v>2892</v>
      </c>
      <c r="D6561" s="28"/>
      <c r="E6561" s="43">
        <v>63</v>
      </c>
    </row>
    <row r="6562" spans="3:5" x14ac:dyDescent="0.35">
      <c r="C6562" s="15" t="s">
        <v>2893</v>
      </c>
      <c r="D6562" s="16" t="s">
        <v>246</v>
      </c>
      <c r="E6562" s="44">
        <v>76</v>
      </c>
    </row>
    <row r="6563" spans="3:5" x14ac:dyDescent="0.35">
      <c r="C6563" s="17" t="s">
        <v>2893</v>
      </c>
      <c r="D6563" s="18" t="s">
        <v>247</v>
      </c>
      <c r="E6563" s="41" t="s">
        <v>5666</v>
      </c>
    </row>
    <row r="6564" spans="3:5" ht="16" thickBot="1" x14ac:dyDescent="0.4">
      <c r="C6564" s="19" t="s">
        <v>2893</v>
      </c>
      <c r="D6564" s="20" t="s">
        <v>253</v>
      </c>
      <c r="E6564" s="42" t="s">
        <v>5666</v>
      </c>
    </row>
    <row r="6565" spans="3:5" ht="16" thickBot="1" x14ac:dyDescent="0.4">
      <c r="C6565" s="27" t="s">
        <v>2894</v>
      </c>
      <c r="D6565" s="28"/>
      <c r="E6565" s="43">
        <v>79</v>
      </c>
    </row>
    <row r="6566" spans="3:5" x14ac:dyDescent="0.35">
      <c r="C6566" s="15" t="s">
        <v>2895</v>
      </c>
      <c r="D6566" s="16" t="s">
        <v>246</v>
      </c>
      <c r="E6566" s="44">
        <v>28</v>
      </c>
    </row>
    <row r="6567" spans="3:5" ht="16" thickBot="1" x14ac:dyDescent="0.4">
      <c r="C6567" s="19" t="s">
        <v>2895</v>
      </c>
      <c r="D6567" s="20" t="s">
        <v>264</v>
      </c>
      <c r="E6567" s="42" t="s">
        <v>5666</v>
      </c>
    </row>
    <row r="6568" spans="3:5" ht="16" thickBot="1" x14ac:dyDescent="0.4">
      <c r="C6568" s="27" t="s">
        <v>2896</v>
      </c>
      <c r="D6568" s="28"/>
      <c r="E6568" s="43">
        <v>29</v>
      </c>
    </row>
    <row r="6569" spans="3:5" x14ac:dyDescent="0.35">
      <c r="C6569" s="15" t="s">
        <v>2897</v>
      </c>
      <c r="D6569" s="16" t="s">
        <v>252</v>
      </c>
      <c r="E6569" s="44" t="s">
        <v>5666</v>
      </c>
    </row>
    <row r="6570" spans="3:5" x14ac:dyDescent="0.35">
      <c r="C6570" s="17" t="s">
        <v>2897</v>
      </c>
      <c r="D6570" s="18" t="s">
        <v>271</v>
      </c>
      <c r="E6570" s="41" t="s">
        <v>5666</v>
      </c>
    </row>
    <row r="6571" spans="3:5" x14ac:dyDescent="0.35">
      <c r="C6571" s="17" t="s">
        <v>2897</v>
      </c>
      <c r="D6571" s="18" t="s">
        <v>246</v>
      </c>
      <c r="E6571" s="41" t="s">
        <v>5666</v>
      </c>
    </row>
    <row r="6572" spans="3:5" x14ac:dyDescent="0.35">
      <c r="C6572" s="17" t="s">
        <v>2897</v>
      </c>
      <c r="D6572" s="18" t="s">
        <v>247</v>
      </c>
      <c r="E6572" s="41">
        <v>7</v>
      </c>
    </row>
    <row r="6573" spans="3:5" ht="16" thickBot="1" x14ac:dyDescent="0.4">
      <c r="C6573" s="19" t="s">
        <v>2897</v>
      </c>
      <c r="D6573" s="20" t="s">
        <v>253</v>
      </c>
      <c r="E6573" s="42">
        <v>13</v>
      </c>
    </row>
    <row r="6574" spans="3:5" ht="16" thickBot="1" x14ac:dyDescent="0.4">
      <c r="C6574" s="27" t="s">
        <v>2898</v>
      </c>
      <c r="D6574" s="28"/>
      <c r="E6574" s="43">
        <v>30</v>
      </c>
    </row>
    <row r="6575" spans="3:5" x14ac:dyDescent="0.35">
      <c r="C6575" s="15" t="s">
        <v>2899</v>
      </c>
      <c r="D6575" s="16" t="s">
        <v>271</v>
      </c>
      <c r="E6575" s="44">
        <v>58</v>
      </c>
    </row>
    <row r="6576" spans="3:5" x14ac:dyDescent="0.35">
      <c r="C6576" s="17" t="s">
        <v>2899</v>
      </c>
      <c r="D6576" s="18" t="s">
        <v>246</v>
      </c>
      <c r="E6576" s="41">
        <v>198</v>
      </c>
    </row>
    <row r="6577" spans="3:5" ht="16" thickBot="1" x14ac:dyDescent="0.4">
      <c r="C6577" s="19" t="s">
        <v>2899</v>
      </c>
      <c r="D6577" s="20" t="s">
        <v>253</v>
      </c>
      <c r="E6577" s="42" t="s">
        <v>5666</v>
      </c>
    </row>
    <row r="6578" spans="3:5" ht="16" thickBot="1" x14ac:dyDescent="0.4">
      <c r="C6578" s="27" t="s">
        <v>2900</v>
      </c>
      <c r="D6578" s="28"/>
      <c r="E6578" s="43">
        <v>257</v>
      </c>
    </row>
    <row r="6579" spans="3:5" x14ac:dyDescent="0.35">
      <c r="C6579" s="15" t="s">
        <v>2901</v>
      </c>
      <c r="D6579" s="16" t="s">
        <v>246</v>
      </c>
      <c r="E6579" s="44">
        <v>79</v>
      </c>
    </row>
    <row r="6580" spans="3:5" ht="16" thickBot="1" x14ac:dyDescent="0.4">
      <c r="C6580" s="19" t="s">
        <v>2901</v>
      </c>
      <c r="D6580" s="20" t="s">
        <v>247</v>
      </c>
      <c r="E6580" s="42" t="s">
        <v>5666</v>
      </c>
    </row>
    <row r="6581" spans="3:5" ht="16" thickBot="1" x14ac:dyDescent="0.4">
      <c r="C6581" s="27" t="s">
        <v>2902</v>
      </c>
      <c r="D6581" s="28"/>
      <c r="E6581" s="43">
        <v>84</v>
      </c>
    </row>
    <row r="6582" spans="3:5" x14ac:dyDescent="0.35">
      <c r="C6582" s="15" t="s">
        <v>2903</v>
      </c>
      <c r="D6582" s="16" t="s">
        <v>246</v>
      </c>
      <c r="E6582" s="44">
        <v>25</v>
      </c>
    </row>
    <row r="6583" spans="3:5" ht="16" thickBot="1" x14ac:dyDescent="0.4">
      <c r="C6583" s="19" t="s">
        <v>2903</v>
      </c>
      <c r="D6583" s="20" t="s">
        <v>264</v>
      </c>
      <c r="E6583" s="42" t="s">
        <v>5666</v>
      </c>
    </row>
    <row r="6584" spans="3:5" ht="16" thickBot="1" x14ac:dyDescent="0.4">
      <c r="C6584" s="27" t="s">
        <v>2904</v>
      </c>
      <c r="D6584" s="28"/>
      <c r="E6584" s="43">
        <v>26</v>
      </c>
    </row>
    <row r="6585" spans="3:5" x14ac:dyDescent="0.35">
      <c r="C6585" s="15" t="s">
        <v>2905</v>
      </c>
      <c r="D6585" s="16" t="s">
        <v>252</v>
      </c>
      <c r="E6585" s="44" t="s">
        <v>5666</v>
      </c>
    </row>
    <row r="6586" spans="3:5" x14ac:dyDescent="0.35">
      <c r="C6586" s="17" t="s">
        <v>2905</v>
      </c>
      <c r="D6586" s="18" t="s">
        <v>246</v>
      </c>
      <c r="E6586" s="41">
        <v>51</v>
      </c>
    </row>
    <row r="6587" spans="3:5" x14ac:dyDescent="0.35">
      <c r="C6587" s="17" t="s">
        <v>2905</v>
      </c>
      <c r="D6587" s="18" t="s">
        <v>247</v>
      </c>
      <c r="E6587" s="41" t="s">
        <v>5666</v>
      </c>
    </row>
    <row r="6588" spans="3:5" ht="16" thickBot="1" x14ac:dyDescent="0.4">
      <c r="C6588" s="19" t="s">
        <v>2905</v>
      </c>
      <c r="D6588" s="20" t="s">
        <v>253</v>
      </c>
      <c r="E6588" s="42" t="s">
        <v>5666</v>
      </c>
    </row>
    <row r="6589" spans="3:5" ht="16" thickBot="1" x14ac:dyDescent="0.4">
      <c r="C6589" s="27" t="s">
        <v>2906</v>
      </c>
      <c r="D6589" s="28"/>
      <c r="E6589" s="43">
        <v>59</v>
      </c>
    </row>
    <row r="6590" spans="3:5" ht="16" thickBot="1" x14ac:dyDescent="0.4">
      <c r="C6590" s="23" t="s">
        <v>2907</v>
      </c>
      <c r="D6590" s="24" t="s">
        <v>246</v>
      </c>
      <c r="E6590" s="45">
        <v>37</v>
      </c>
    </row>
    <row r="6591" spans="3:5" ht="16" thickBot="1" x14ac:dyDescent="0.4">
      <c r="C6591" s="27" t="s">
        <v>2908</v>
      </c>
      <c r="D6591" s="28"/>
      <c r="E6591" s="43">
        <v>37</v>
      </c>
    </row>
    <row r="6592" spans="3:5" x14ac:dyDescent="0.35">
      <c r="C6592" s="15" t="s">
        <v>2909</v>
      </c>
      <c r="D6592" s="16" t="s">
        <v>8</v>
      </c>
      <c r="E6592" s="44" t="s">
        <v>5666</v>
      </c>
    </row>
    <row r="6593" spans="3:5" x14ac:dyDescent="0.35">
      <c r="C6593" s="17" t="s">
        <v>2909</v>
      </c>
      <c r="D6593" s="18" t="s">
        <v>9</v>
      </c>
      <c r="E6593" s="41">
        <v>6</v>
      </c>
    </row>
    <row r="6594" spans="3:5" x14ac:dyDescent="0.35">
      <c r="C6594" s="17" t="s">
        <v>2909</v>
      </c>
      <c r="D6594" s="18" t="s">
        <v>252</v>
      </c>
      <c r="E6594" s="41" t="s">
        <v>5666</v>
      </c>
    </row>
    <row r="6595" spans="3:5" x14ac:dyDescent="0.35">
      <c r="C6595" s="17" t="s">
        <v>2909</v>
      </c>
      <c r="D6595" s="18" t="s">
        <v>246</v>
      </c>
      <c r="E6595" s="41">
        <v>13</v>
      </c>
    </row>
    <row r="6596" spans="3:5" x14ac:dyDescent="0.35">
      <c r="C6596" s="17" t="s">
        <v>2909</v>
      </c>
      <c r="D6596" s="18" t="s">
        <v>247</v>
      </c>
      <c r="E6596" s="41" t="s">
        <v>5666</v>
      </c>
    </row>
    <row r="6597" spans="3:5" ht="16" thickBot="1" x14ac:dyDescent="0.4">
      <c r="C6597" s="19" t="s">
        <v>2909</v>
      </c>
      <c r="D6597" s="20" t="s">
        <v>253</v>
      </c>
      <c r="E6597" s="42" t="s">
        <v>5666</v>
      </c>
    </row>
    <row r="6598" spans="3:5" ht="16" thickBot="1" x14ac:dyDescent="0.4">
      <c r="C6598" s="27" t="s">
        <v>2910</v>
      </c>
      <c r="D6598" s="28"/>
      <c r="E6598" s="43">
        <v>28</v>
      </c>
    </row>
    <row r="6599" spans="3:5" x14ac:dyDescent="0.35">
      <c r="C6599" s="15" t="s">
        <v>2911</v>
      </c>
      <c r="D6599" s="16" t="s">
        <v>252</v>
      </c>
      <c r="E6599" s="44">
        <v>10</v>
      </c>
    </row>
    <row r="6600" spans="3:5" x14ac:dyDescent="0.35">
      <c r="C6600" s="17" t="s">
        <v>2911</v>
      </c>
      <c r="D6600" s="18" t="s">
        <v>246</v>
      </c>
      <c r="E6600" s="41">
        <v>14</v>
      </c>
    </row>
    <row r="6601" spans="3:5" x14ac:dyDescent="0.35">
      <c r="C6601" s="17" t="s">
        <v>2911</v>
      </c>
      <c r="D6601" s="18" t="s">
        <v>247</v>
      </c>
      <c r="E6601" s="41">
        <v>8</v>
      </c>
    </row>
    <row r="6602" spans="3:5" ht="16" thickBot="1" x14ac:dyDescent="0.4">
      <c r="C6602" s="19" t="s">
        <v>2911</v>
      </c>
      <c r="D6602" s="20" t="s">
        <v>253</v>
      </c>
      <c r="E6602" s="42" t="s">
        <v>5666</v>
      </c>
    </row>
    <row r="6603" spans="3:5" ht="16" thickBot="1" x14ac:dyDescent="0.4">
      <c r="C6603" s="27" t="s">
        <v>2912</v>
      </c>
      <c r="D6603" s="28"/>
      <c r="E6603" s="43">
        <v>33</v>
      </c>
    </row>
    <row r="6604" spans="3:5" x14ac:dyDescent="0.35">
      <c r="C6604" s="15" t="s">
        <v>2913</v>
      </c>
      <c r="D6604" s="16" t="s">
        <v>8</v>
      </c>
      <c r="E6604" s="44" t="s">
        <v>5666</v>
      </c>
    </row>
    <row r="6605" spans="3:5" x14ac:dyDescent="0.35">
      <c r="C6605" s="17" t="s">
        <v>2913</v>
      </c>
      <c r="D6605" s="18" t="s">
        <v>9</v>
      </c>
      <c r="E6605" s="41" t="s">
        <v>5666</v>
      </c>
    </row>
    <row r="6606" spans="3:5" x14ac:dyDescent="0.35">
      <c r="C6606" s="17" t="s">
        <v>2913</v>
      </c>
      <c r="D6606" s="18" t="s">
        <v>252</v>
      </c>
      <c r="E6606" s="41">
        <v>16</v>
      </c>
    </row>
    <row r="6607" spans="3:5" x14ac:dyDescent="0.35">
      <c r="C6607" s="17" t="s">
        <v>2913</v>
      </c>
      <c r="D6607" s="18" t="s">
        <v>271</v>
      </c>
      <c r="E6607" s="41" t="s">
        <v>5666</v>
      </c>
    </row>
    <row r="6608" spans="3:5" x14ac:dyDescent="0.35">
      <c r="C6608" s="17" t="s">
        <v>2913</v>
      </c>
      <c r="D6608" s="18" t="s">
        <v>246</v>
      </c>
      <c r="E6608" s="41">
        <v>31</v>
      </c>
    </row>
    <row r="6609" spans="3:5" x14ac:dyDescent="0.35">
      <c r="C6609" s="17" t="s">
        <v>2913</v>
      </c>
      <c r="D6609" s="18" t="s">
        <v>247</v>
      </c>
      <c r="E6609" s="41">
        <v>7</v>
      </c>
    </row>
    <row r="6610" spans="3:5" x14ac:dyDescent="0.35">
      <c r="C6610" s="17" t="s">
        <v>2913</v>
      </c>
      <c r="D6610" s="18" t="s">
        <v>264</v>
      </c>
      <c r="E6610" s="41" t="s">
        <v>5666</v>
      </c>
    </row>
    <row r="6611" spans="3:5" ht="16" thickBot="1" x14ac:dyDescent="0.4">
      <c r="C6611" s="19" t="s">
        <v>2913</v>
      </c>
      <c r="D6611" s="20" t="s">
        <v>253</v>
      </c>
      <c r="E6611" s="42">
        <v>12</v>
      </c>
    </row>
    <row r="6612" spans="3:5" ht="16" thickBot="1" x14ac:dyDescent="0.4">
      <c r="C6612" s="27" t="s">
        <v>2914</v>
      </c>
      <c r="D6612" s="28"/>
      <c r="E6612" s="43">
        <v>74</v>
      </c>
    </row>
    <row r="6613" spans="3:5" x14ac:dyDescent="0.35">
      <c r="C6613" s="15" t="s">
        <v>2915</v>
      </c>
      <c r="D6613" s="16" t="s">
        <v>252</v>
      </c>
      <c r="E6613" s="44" t="s">
        <v>5666</v>
      </c>
    </row>
    <row r="6614" spans="3:5" x14ac:dyDescent="0.35">
      <c r="C6614" s="17" t="s">
        <v>2915</v>
      </c>
      <c r="D6614" s="18" t="s">
        <v>271</v>
      </c>
      <c r="E6614" s="41">
        <v>6</v>
      </c>
    </row>
    <row r="6615" spans="3:5" x14ac:dyDescent="0.35">
      <c r="C6615" s="17" t="s">
        <v>2915</v>
      </c>
      <c r="D6615" s="18" t="s">
        <v>246</v>
      </c>
      <c r="E6615" s="41">
        <v>26</v>
      </c>
    </row>
    <row r="6616" spans="3:5" x14ac:dyDescent="0.35">
      <c r="C6616" s="17" t="s">
        <v>2915</v>
      </c>
      <c r="D6616" s="18" t="s">
        <v>247</v>
      </c>
      <c r="E6616" s="41">
        <v>7</v>
      </c>
    </row>
    <row r="6617" spans="3:5" ht="16" thickBot="1" x14ac:dyDescent="0.4">
      <c r="C6617" s="19" t="s">
        <v>2915</v>
      </c>
      <c r="D6617" s="20" t="s">
        <v>264</v>
      </c>
      <c r="E6617" s="42" t="s">
        <v>5666</v>
      </c>
    </row>
    <row r="6618" spans="3:5" ht="16" thickBot="1" x14ac:dyDescent="0.4">
      <c r="C6618" s="27" t="s">
        <v>2916</v>
      </c>
      <c r="D6618" s="28"/>
      <c r="E6618" s="43">
        <v>43</v>
      </c>
    </row>
    <row r="6619" spans="3:5" x14ac:dyDescent="0.35">
      <c r="C6619" s="15" t="s">
        <v>2917</v>
      </c>
      <c r="D6619" s="16" t="s">
        <v>252</v>
      </c>
      <c r="E6619" s="44" t="s">
        <v>5666</v>
      </c>
    </row>
    <row r="6620" spans="3:5" x14ac:dyDescent="0.35">
      <c r="C6620" s="17" t="s">
        <v>2917</v>
      </c>
      <c r="D6620" s="18" t="s">
        <v>271</v>
      </c>
      <c r="E6620" s="41" t="s">
        <v>5666</v>
      </c>
    </row>
    <row r="6621" spans="3:5" x14ac:dyDescent="0.35">
      <c r="C6621" s="17" t="s">
        <v>2917</v>
      </c>
      <c r="D6621" s="18" t="s">
        <v>246</v>
      </c>
      <c r="E6621" s="41">
        <v>15</v>
      </c>
    </row>
    <row r="6622" spans="3:5" ht="16" thickBot="1" x14ac:dyDescent="0.4">
      <c r="C6622" s="19" t="s">
        <v>2917</v>
      </c>
      <c r="D6622" s="20" t="s">
        <v>253</v>
      </c>
      <c r="E6622" s="42">
        <v>14</v>
      </c>
    </row>
    <row r="6623" spans="3:5" ht="16" thickBot="1" x14ac:dyDescent="0.4">
      <c r="C6623" s="27" t="s">
        <v>2918</v>
      </c>
      <c r="D6623" s="28"/>
      <c r="E6623" s="43">
        <v>39</v>
      </c>
    </row>
    <row r="6624" spans="3:5" ht="16" thickBot="1" x14ac:dyDescent="0.4">
      <c r="C6624" s="23" t="s">
        <v>2919</v>
      </c>
      <c r="D6624" s="24" t="s">
        <v>246</v>
      </c>
      <c r="E6624" s="45">
        <v>31</v>
      </c>
    </row>
    <row r="6625" spans="3:5" ht="16" thickBot="1" x14ac:dyDescent="0.4">
      <c r="C6625" s="27" t="s">
        <v>2920</v>
      </c>
      <c r="D6625" s="28"/>
      <c r="E6625" s="43">
        <v>31</v>
      </c>
    </row>
    <row r="6626" spans="3:5" x14ac:dyDescent="0.35">
      <c r="C6626" s="15" t="s">
        <v>2921</v>
      </c>
      <c r="D6626" s="16" t="s">
        <v>252</v>
      </c>
      <c r="E6626" s="44" t="s">
        <v>5666</v>
      </c>
    </row>
    <row r="6627" spans="3:5" x14ac:dyDescent="0.35">
      <c r="C6627" s="17" t="s">
        <v>2921</v>
      </c>
      <c r="D6627" s="18" t="s">
        <v>246</v>
      </c>
      <c r="E6627" s="41">
        <v>37</v>
      </c>
    </row>
    <row r="6628" spans="3:5" ht="16" thickBot="1" x14ac:dyDescent="0.4">
      <c r="C6628" s="19" t="s">
        <v>2921</v>
      </c>
      <c r="D6628" s="20" t="s">
        <v>247</v>
      </c>
      <c r="E6628" s="42" t="s">
        <v>5666</v>
      </c>
    </row>
    <row r="6629" spans="3:5" ht="16" thickBot="1" x14ac:dyDescent="0.4">
      <c r="C6629" s="27" t="s">
        <v>2922</v>
      </c>
      <c r="D6629" s="28"/>
      <c r="E6629" s="43">
        <v>41</v>
      </c>
    </row>
    <row r="6630" spans="3:5" x14ac:dyDescent="0.35">
      <c r="C6630" s="15" t="s">
        <v>2923</v>
      </c>
      <c r="D6630" s="16" t="s">
        <v>246</v>
      </c>
      <c r="E6630" s="44">
        <v>16</v>
      </c>
    </row>
    <row r="6631" spans="3:5" x14ac:dyDescent="0.35">
      <c r="C6631" s="17" t="s">
        <v>2923</v>
      </c>
      <c r="D6631" s="18" t="s">
        <v>247</v>
      </c>
      <c r="E6631" s="41">
        <v>17</v>
      </c>
    </row>
    <row r="6632" spans="3:5" ht="16" thickBot="1" x14ac:dyDescent="0.4">
      <c r="C6632" s="19" t="s">
        <v>2923</v>
      </c>
      <c r="D6632" s="20" t="s">
        <v>253</v>
      </c>
      <c r="E6632" s="42" t="s">
        <v>5666</v>
      </c>
    </row>
    <row r="6633" spans="3:5" ht="16" thickBot="1" x14ac:dyDescent="0.4">
      <c r="C6633" s="27" t="s">
        <v>2924</v>
      </c>
      <c r="D6633" s="28"/>
      <c r="E6633" s="43">
        <v>38</v>
      </c>
    </row>
    <row r="6634" spans="3:5" x14ac:dyDescent="0.35">
      <c r="C6634" s="15" t="s">
        <v>2925</v>
      </c>
      <c r="D6634" s="16" t="s">
        <v>246</v>
      </c>
      <c r="E6634" s="44">
        <v>25</v>
      </c>
    </row>
    <row r="6635" spans="3:5" ht="16" thickBot="1" x14ac:dyDescent="0.4">
      <c r="C6635" s="19" t="s">
        <v>2925</v>
      </c>
      <c r="D6635" s="20" t="s">
        <v>247</v>
      </c>
      <c r="E6635" s="42" t="s">
        <v>5666</v>
      </c>
    </row>
    <row r="6636" spans="3:5" ht="16" thickBot="1" x14ac:dyDescent="0.4">
      <c r="C6636" s="27" t="s">
        <v>2926</v>
      </c>
      <c r="D6636" s="28"/>
      <c r="E6636" s="43">
        <v>26</v>
      </c>
    </row>
    <row r="6637" spans="3:5" x14ac:dyDescent="0.35">
      <c r="C6637" s="15" t="s">
        <v>109</v>
      </c>
      <c r="D6637" s="16" t="s">
        <v>8</v>
      </c>
      <c r="E6637" s="44">
        <v>35</v>
      </c>
    </row>
    <row r="6638" spans="3:5" x14ac:dyDescent="0.35">
      <c r="C6638" s="17" t="s">
        <v>109</v>
      </c>
      <c r="D6638" s="18" t="s">
        <v>9</v>
      </c>
      <c r="E6638" s="41">
        <v>6</v>
      </c>
    </row>
    <row r="6639" spans="3:5" x14ac:dyDescent="0.35">
      <c r="C6639" s="17" t="s">
        <v>109</v>
      </c>
      <c r="D6639" s="18" t="s">
        <v>245</v>
      </c>
      <c r="E6639" s="41" t="s">
        <v>5666</v>
      </c>
    </row>
    <row r="6640" spans="3:5" x14ac:dyDescent="0.35">
      <c r="C6640" s="17" t="s">
        <v>109</v>
      </c>
      <c r="D6640" s="18" t="s">
        <v>252</v>
      </c>
      <c r="E6640" s="41">
        <v>214</v>
      </c>
    </row>
    <row r="6641" spans="3:5" x14ac:dyDescent="0.35">
      <c r="C6641" s="17" t="s">
        <v>109</v>
      </c>
      <c r="D6641" s="18" t="s">
        <v>274</v>
      </c>
      <c r="E6641" s="41">
        <v>29</v>
      </c>
    </row>
    <row r="6642" spans="3:5" x14ac:dyDescent="0.35">
      <c r="C6642" s="17" t="s">
        <v>109</v>
      </c>
      <c r="D6642" s="18" t="s">
        <v>271</v>
      </c>
      <c r="E6642" s="41">
        <v>169</v>
      </c>
    </row>
    <row r="6643" spans="3:5" x14ac:dyDescent="0.35">
      <c r="C6643" s="17" t="s">
        <v>109</v>
      </c>
      <c r="D6643" s="18" t="s">
        <v>246</v>
      </c>
      <c r="E6643" s="41">
        <v>456</v>
      </c>
    </row>
    <row r="6644" spans="3:5" x14ac:dyDescent="0.35">
      <c r="C6644" s="17" t="s">
        <v>109</v>
      </c>
      <c r="D6644" s="18" t="s">
        <v>247</v>
      </c>
      <c r="E6644" s="41">
        <v>91</v>
      </c>
    </row>
    <row r="6645" spans="3:5" x14ac:dyDescent="0.35">
      <c r="C6645" s="17" t="s">
        <v>109</v>
      </c>
      <c r="D6645" s="18" t="s">
        <v>264</v>
      </c>
      <c r="E6645" s="41" t="s">
        <v>5666</v>
      </c>
    </row>
    <row r="6646" spans="3:5" x14ac:dyDescent="0.35">
      <c r="C6646" s="17" t="s">
        <v>109</v>
      </c>
      <c r="D6646" s="18" t="s">
        <v>253</v>
      </c>
      <c r="E6646" s="41">
        <v>211</v>
      </c>
    </row>
    <row r="6647" spans="3:5" x14ac:dyDescent="0.35">
      <c r="C6647" s="17" t="s">
        <v>109</v>
      </c>
      <c r="D6647" s="18" t="s">
        <v>864</v>
      </c>
      <c r="E6647" s="41" t="s">
        <v>5666</v>
      </c>
    </row>
    <row r="6648" spans="3:5" x14ac:dyDescent="0.35">
      <c r="C6648" s="17" t="s">
        <v>109</v>
      </c>
      <c r="D6648" s="18" t="s">
        <v>667</v>
      </c>
      <c r="E6648" s="41" t="s">
        <v>5666</v>
      </c>
    </row>
    <row r="6649" spans="3:5" ht="16" thickBot="1" x14ac:dyDescent="0.4">
      <c r="C6649" s="19" t="s">
        <v>109</v>
      </c>
      <c r="D6649" s="20" t="s">
        <v>559</v>
      </c>
      <c r="E6649" s="42" t="s">
        <v>5666</v>
      </c>
    </row>
    <row r="6650" spans="3:5" ht="16" thickBot="1" x14ac:dyDescent="0.4">
      <c r="C6650" s="27" t="s">
        <v>110</v>
      </c>
      <c r="D6650" s="28"/>
      <c r="E6650" s="43">
        <v>1219</v>
      </c>
    </row>
    <row r="6651" spans="3:5" x14ac:dyDescent="0.35">
      <c r="C6651" s="15" t="s">
        <v>2927</v>
      </c>
      <c r="D6651" s="16" t="s">
        <v>245</v>
      </c>
      <c r="E6651" s="44" t="s">
        <v>5666</v>
      </c>
    </row>
    <row r="6652" spans="3:5" x14ac:dyDescent="0.35">
      <c r="C6652" s="17" t="s">
        <v>2927</v>
      </c>
      <c r="D6652" s="18" t="s">
        <v>246</v>
      </c>
      <c r="E6652" s="41">
        <v>57</v>
      </c>
    </row>
    <row r="6653" spans="3:5" ht="16" thickBot="1" x14ac:dyDescent="0.4">
      <c r="C6653" s="19" t="s">
        <v>2927</v>
      </c>
      <c r="D6653" s="20" t="s">
        <v>264</v>
      </c>
      <c r="E6653" s="42" t="s">
        <v>5666</v>
      </c>
    </row>
    <row r="6654" spans="3:5" ht="16" thickBot="1" x14ac:dyDescent="0.4">
      <c r="C6654" s="27" t="s">
        <v>2928</v>
      </c>
      <c r="D6654" s="28"/>
      <c r="E6654" s="43">
        <v>61</v>
      </c>
    </row>
    <row r="6655" spans="3:5" x14ac:dyDescent="0.35">
      <c r="C6655" s="15" t="s">
        <v>2929</v>
      </c>
      <c r="D6655" s="16" t="s">
        <v>246</v>
      </c>
      <c r="E6655" s="44">
        <v>71</v>
      </c>
    </row>
    <row r="6656" spans="3:5" ht="16" thickBot="1" x14ac:dyDescent="0.4">
      <c r="C6656" s="19" t="s">
        <v>2929</v>
      </c>
      <c r="D6656" s="20" t="s">
        <v>247</v>
      </c>
      <c r="E6656" s="42" t="s">
        <v>5666</v>
      </c>
    </row>
    <row r="6657" spans="3:5" ht="16" thickBot="1" x14ac:dyDescent="0.4">
      <c r="C6657" s="27" t="s">
        <v>2930</v>
      </c>
      <c r="D6657" s="28"/>
      <c r="E6657" s="43">
        <v>73</v>
      </c>
    </row>
    <row r="6658" spans="3:5" x14ac:dyDescent="0.35">
      <c r="C6658" s="15" t="s">
        <v>2931</v>
      </c>
      <c r="D6658" s="16" t="s">
        <v>252</v>
      </c>
      <c r="E6658" s="44" t="s">
        <v>5666</v>
      </c>
    </row>
    <row r="6659" spans="3:5" x14ac:dyDescent="0.35">
      <c r="C6659" s="17" t="s">
        <v>2931</v>
      </c>
      <c r="D6659" s="18" t="s">
        <v>274</v>
      </c>
      <c r="E6659" s="41" t="s">
        <v>5666</v>
      </c>
    </row>
    <row r="6660" spans="3:5" x14ac:dyDescent="0.35">
      <c r="C6660" s="17" t="s">
        <v>2931</v>
      </c>
      <c r="D6660" s="18" t="s">
        <v>271</v>
      </c>
      <c r="E6660" s="41" t="s">
        <v>5666</v>
      </c>
    </row>
    <row r="6661" spans="3:5" x14ac:dyDescent="0.35">
      <c r="C6661" s="17" t="s">
        <v>2931</v>
      </c>
      <c r="D6661" s="18" t="s">
        <v>246</v>
      </c>
      <c r="E6661" s="41">
        <v>34</v>
      </c>
    </row>
    <row r="6662" spans="3:5" x14ac:dyDescent="0.35">
      <c r="C6662" s="17" t="s">
        <v>2931</v>
      </c>
      <c r="D6662" s="18" t="s">
        <v>264</v>
      </c>
      <c r="E6662" s="41" t="s">
        <v>5666</v>
      </c>
    </row>
    <row r="6663" spans="3:5" ht="16" thickBot="1" x14ac:dyDescent="0.4">
      <c r="C6663" s="19" t="s">
        <v>2931</v>
      </c>
      <c r="D6663" s="20" t="s">
        <v>558</v>
      </c>
      <c r="E6663" s="42" t="s">
        <v>5666</v>
      </c>
    </row>
    <row r="6664" spans="3:5" ht="16" thickBot="1" x14ac:dyDescent="0.4">
      <c r="C6664" s="27" t="s">
        <v>2932</v>
      </c>
      <c r="D6664" s="28"/>
      <c r="E6664" s="43">
        <v>41</v>
      </c>
    </row>
    <row r="6665" spans="3:5" x14ac:dyDescent="0.35">
      <c r="C6665" s="15" t="s">
        <v>2933</v>
      </c>
      <c r="D6665" s="16" t="s">
        <v>252</v>
      </c>
      <c r="E6665" s="44" t="s">
        <v>5666</v>
      </c>
    </row>
    <row r="6666" spans="3:5" x14ac:dyDescent="0.35">
      <c r="C6666" s="17" t="s">
        <v>2933</v>
      </c>
      <c r="D6666" s="18" t="s">
        <v>246</v>
      </c>
      <c r="E6666" s="41">
        <v>30</v>
      </c>
    </row>
    <row r="6667" spans="3:5" ht="16" thickBot="1" x14ac:dyDescent="0.4">
      <c r="C6667" s="19" t="s">
        <v>2933</v>
      </c>
      <c r="D6667" s="20" t="s">
        <v>253</v>
      </c>
      <c r="E6667" s="42" t="s">
        <v>5666</v>
      </c>
    </row>
    <row r="6668" spans="3:5" ht="16" thickBot="1" x14ac:dyDescent="0.4">
      <c r="C6668" s="27" t="s">
        <v>2934</v>
      </c>
      <c r="D6668" s="28"/>
      <c r="E6668" s="43">
        <v>39</v>
      </c>
    </row>
    <row r="6669" spans="3:5" x14ac:dyDescent="0.35">
      <c r="C6669" s="15" t="s">
        <v>2935</v>
      </c>
      <c r="D6669" s="16" t="s">
        <v>252</v>
      </c>
      <c r="E6669" s="44">
        <v>13</v>
      </c>
    </row>
    <row r="6670" spans="3:5" x14ac:dyDescent="0.35">
      <c r="C6670" s="17" t="s">
        <v>2935</v>
      </c>
      <c r="D6670" s="18" t="s">
        <v>271</v>
      </c>
      <c r="E6670" s="41" t="s">
        <v>5666</v>
      </c>
    </row>
    <row r="6671" spans="3:5" x14ac:dyDescent="0.35">
      <c r="C6671" s="17" t="s">
        <v>2935</v>
      </c>
      <c r="D6671" s="18" t="s">
        <v>246</v>
      </c>
      <c r="E6671" s="41" t="s">
        <v>5666</v>
      </c>
    </row>
    <row r="6672" spans="3:5" x14ac:dyDescent="0.35">
      <c r="C6672" s="17" t="s">
        <v>2935</v>
      </c>
      <c r="D6672" s="18" t="s">
        <v>247</v>
      </c>
      <c r="E6672" s="41" t="s">
        <v>5666</v>
      </c>
    </row>
    <row r="6673" spans="3:5" ht="16" thickBot="1" x14ac:dyDescent="0.4">
      <c r="C6673" s="19" t="s">
        <v>2935</v>
      </c>
      <c r="D6673" s="20" t="s">
        <v>253</v>
      </c>
      <c r="E6673" s="42" t="s">
        <v>5666</v>
      </c>
    </row>
    <row r="6674" spans="3:5" ht="16" thickBot="1" x14ac:dyDescent="0.4">
      <c r="C6674" s="27" t="s">
        <v>2936</v>
      </c>
      <c r="D6674" s="28"/>
      <c r="E6674" s="43">
        <v>25</v>
      </c>
    </row>
    <row r="6675" spans="3:5" x14ac:dyDescent="0.35">
      <c r="C6675" s="15" t="s">
        <v>2937</v>
      </c>
      <c r="D6675" s="16" t="s">
        <v>245</v>
      </c>
      <c r="E6675" s="44" t="s">
        <v>5666</v>
      </c>
    </row>
    <row r="6676" spans="3:5" x14ac:dyDescent="0.35">
      <c r="C6676" s="17" t="s">
        <v>2937</v>
      </c>
      <c r="D6676" s="18" t="s">
        <v>246</v>
      </c>
      <c r="E6676" s="41">
        <v>34</v>
      </c>
    </row>
    <row r="6677" spans="3:5" x14ac:dyDescent="0.35">
      <c r="C6677" s="17" t="s">
        <v>2937</v>
      </c>
      <c r="D6677" s="18" t="s">
        <v>247</v>
      </c>
      <c r="E6677" s="41">
        <v>13</v>
      </c>
    </row>
    <row r="6678" spans="3:5" ht="16" thickBot="1" x14ac:dyDescent="0.4">
      <c r="C6678" s="19" t="s">
        <v>2937</v>
      </c>
      <c r="D6678" s="20" t="s">
        <v>253</v>
      </c>
      <c r="E6678" s="42" t="s">
        <v>5666</v>
      </c>
    </row>
    <row r="6679" spans="3:5" ht="16" thickBot="1" x14ac:dyDescent="0.4">
      <c r="C6679" s="27" t="s">
        <v>2938</v>
      </c>
      <c r="D6679" s="28"/>
      <c r="E6679" s="43">
        <v>52</v>
      </c>
    </row>
    <row r="6680" spans="3:5" x14ac:dyDescent="0.35">
      <c r="C6680" s="15" t="s">
        <v>2939</v>
      </c>
      <c r="D6680" s="16" t="s">
        <v>252</v>
      </c>
      <c r="E6680" s="44" t="s">
        <v>5666</v>
      </c>
    </row>
    <row r="6681" spans="3:5" x14ac:dyDescent="0.35">
      <c r="C6681" s="17" t="s">
        <v>2939</v>
      </c>
      <c r="D6681" s="18" t="s">
        <v>246</v>
      </c>
      <c r="E6681" s="41">
        <v>30</v>
      </c>
    </row>
    <row r="6682" spans="3:5" ht="16" thickBot="1" x14ac:dyDescent="0.4">
      <c r="C6682" s="19" t="s">
        <v>2939</v>
      </c>
      <c r="D6682" s="20" t="s">
        <v>247</v>
      </c>
      <c r="E6682" s="42">
        <v>11</v>
      </c>
    </row>
    <row r="6683" spans="3:5" ht="16" thickBot="1" x14ac:dyDescent="0.4">
      <c r="C6683" s="27" t="s">
        <v>2940</v>
      </c>
      <c r="D6683" s="28"/>
      <c r="E6683" s="43">
        <v>42</v>
      </c>
    </row>
    <row r="6684" spans="3:5" x14ac:dyDescent="0.35">
      <c r="C6684" s="15" t="s">
        <v>2941</v>
      </c>
      <c r="D6684" s="16" t="s">
        <v>252</v>
      </c>
      <c r="E6684" s="44" t="s">
        <v>5666</v>
      </c>
    </row>
    <row r="6685" spans="3:5" x14ac:dyDescent="0.35">
      <c r="C6685" s="17" t="s">
        <v>2941</v>
      </c>
      <c r="D6685" s="18" t="s">
        <v>246</v>
      </c>
      <c r="E6685" s="41">
        <v>60</v>
      </c>
    </row>
    <row r="6686" spans="3:5" x14ac:dyDescent="0.35">
      <c r="C6686" s="17" t="s">
        <v>2941</v>
      </c>
      <c r="D6686" s="18" t="s">
        <v>247</v>
      </c>
      <c r="E6686" s="41" t="s">
        <v>5666</v>
      </c>
    </row>
    <row r="6687" spans="3:5" ht="16" thickBot="1" x14ac:dyDescent="0.4">
      <c r="C6687" s="19" t="s">
        <v>2941</v>
      </c>
      <c r="D6687" s="20" t="s">
        <v>253</v>
      </c>
      <c r="E6687" s="42" t="s">
        <v>5666</v>
      </c>
    </row>
    <row r="6688" spans="3:5" ht="16" thickBot="1" x14ac:dyDescent="0.4">
      <c r="C6688" s="27" t="s">
        <v>2942</v>
      </c>
      <c r="D6688" s="28"/>
      <c r="E6688" s="43">
        <v>70</v>
      </c>
    </row>
    <row r="6689" spans="3:5" x14ac:dyDescent="0.35">
      <c r="C6689" s="15" t="s">
        <v>2943</v>
      </c>
      <c r="D6689" s="16" t="s">
        <v>246</v>
      </c>
      <c r="E6689" s="44">
        <v>120</v>
      </c>
    </row>
    <row r="6690" spans="3:5" x14ac:dyDescent="0.35">
      <c r="C6690" s="17" t="s">
        <v>2943</v>
      </c>
      <c r="D6690" s="18" t="s">
        <v>247</v>
      </c>
      <c r="E6690" s="41">
        <v>7</v>
      </c>
    </row>
    <row r="6691" spans="3:5" ht="16" thickBot="1" x14ac:dyDescent="0.4">
      <c r="C6691" s="19" t="s">
        <v>2943</v>
      </c>
      <c r="D6691" s="20" t="s">
        <v>264</v>
      </c>
      <c r="E6691" s="42" t="s">
        <v>5666</v>
      </c>
    </row>
    <row r="6692" spans="3:5" ht="16" thickBot="1" x14ac:dyDescent="0.4">
      <c r="C6692" s="27" t="s">
        <v>2944</v>
      </c>
      <c r="D6692" s="28"/>
      <c r="E6692" s="43">
        <v>128</v>
      </c>
    </row>
    <row r="6693" spans="3:5" x14ac:dyDescent="0.35">
      <c r="C6693" s="15" t="s">
        <v>2945</v>
      </c>
      <c r="D6693" s="16" t="s">
        <v>252</v>
      </c>
      <c r="E6693" s="44" t="s">
        <v>5666</v>
      </c>
    </row>
    <row r="6694" spans="3:5" x14ac:dyDescent="0.35">
      <c r="C6694" s="17" t="s">
        <v>2945</v>
      </c>
      <c r="D6694" s="18" t="s">
        <v>246</v>
      </c>
      <c r="E6694" s="41">
        <v>15</v>
      </c>
    </row>
    <row r="6695" spans="3:5" x14ac:dyDescent="0.35">
      <c r="C6695" s="17" t="s">
        <v>2945</v>
      </c>
      <c r="D6695" s="18" t="s">
        <v>247</v>
      </c>
      <c r="E6695" s="41">
        <v>9</v>
      </c>
    </row>
    <row r="6696" spans="3:5" ht="16" thickBot="1" x14ac:dyDescent="0.4">
      <c r="C6696" s="19" t="s">
        <v>2945</v>
      </c>
      <c r="D6696" s="20" t="s">
        <v>253</v>
      </c>
      <c r="E6696" s="42">
        <v>7</v>
      </c>
    </row>
    <row r="6697" spans="3:5" ht="16" thickBot="1" x14ac:dyDescent="0.4">
      <c r="C6697" s="27" t="s">
        <v>2946</v>
      </c>
      <c r="D6697" s="28"/>
      <c r="E6697" s="43">
        <v>32</v>
      </c>
    </row>
    <row r="6698" spans="3:5" x14ac:dyDescent="0.35">
      <c r="C6698" s="15" t="s">
        <v>2947</v>
      </c>
      <c r="D6698" s="16" t="s">
        <v>252</v>
      </c>
      <c r="E6698" s="44" t="s">
        <v>5666</v>
      </c>
    </row>
    <row r="6699" spans="3:5" x14ac:dyDescent="0.35">
      <c r="C6699" s="17" t="s">
        <v>2947</v>
      </c>
      <c r="D6699" s="18" t="s">
        <v>246</v>
      </c>
      <c r="E6699" s="41">
        <v>20</v>
      </c>
    </row>
    <row r="6700" spans="3:5" ht="16" thickBot="1" x14ac:dyDescent="0.4">
      <c r="C6700" s="19" t="s">
        <v>2947</v>
      </c>
      <c r="D6700" s="20" t="s">
        <v>247</v>
      </c>
      <c r="E6700" s="42">
        <v>7</v>
      </c>
    </row>
    <row r="6701" spans="3:5" ht="16" thickBot="1" x14ac:dyDescent="0.4">
      <c r="C6701" s="27" t="s">
        <v>2948</v>
      </c>
      <c r="D6701" s="28"/>
      <c r="E6701" s="43">
        <v>28</v>
      </c>
    </row>
    <row r="6702" spans="3:5" x14ac:dyDescent="0.35">
      <c r="C6702" s="15" t="s">
        <v>2949</v>
      </c>
      <c r="D6702" s="16" t="s">
        <v>246</v>
      </c>
      <c r="E6702" s="44">
        <v>269</v>
      </c>
    </row>
    <row r="6703" spans="3:5" x14ac:dyDescent="0.35">
      <c r="C6703" s="17" t="s">
        <v>2949</v>
      </c>
      <c r="D6703" s="18" t="s">
        <v>247</v>
      </c>
      <c r="E6703" s="41">
        <v>39</v>
      </c>
    </row>
    <row r="6704" spans="3:5" ht="16" thickBot="1" x14ac:dyDescent="0.4">
      <c r="C6704" s="19" t="s">
        <v>2949</v>
      </c>
      <c r="D6704" s="20" t="s">
        <v>264</v>
      </c>
      <c r="E6704" s="42" t="s">
        <v>5666</v>
      </c>
    </row>
    <row r="6705" spans="3:5" ht="16" thickBot="1" x14ac:dyDescent="0.4">
      <c r="C6705" s="27" t="s">
        <v>2950</v>
      </c>
      <c r="D6705" s="28"/>
      <c r="E6705" s="43">
        <v>312</v>
      </c>
    </row>
    <row r="6706" spans="3:5" x14ac:dyDescent="0.35">
      <c r="C6706" s="15" t="s">
        <v>2951</v>
      </c>
      <c r="D6706" s="16" t="s">
        <v>252</v>
      </c>
      <c r="E6706" s="44" t="s">
        <v>5666</v>
      </c>
    </row>
    <row r="6707" spans="3:5" x14ac:dyDescent="0.35">
      <c r="C6707" s="17" t="s">
        <v>2951</v>
      </c>
      <c r="D6707" s="18" t="s">
        <v>246</v>
      </c>
      <c r="E6707" s="41">
        <v>16</v>
      </c>
    </row>
    <row r="6708" spans="3:5" x14ac:dyDescent="0.35">
      <c r="C6708" s="17" t="s">
        <v>2951</v>
      </c>
      <c r="D6708" s="18" t="s">
        <v>247</v>
      </c>
      <c r="E6708" s="41">
        <v>6</v>
      </c>
    </row>
    <row r="6709" spans="3:5" ht="16" thickBot="1" x14ac:dyDescent="0.4">
      <c r="C6709" s="19" t="s">
        <v>2951</v>
      </c>
      <c r="D6709" s="20" t="s">
        <v>253</v>
      </c>
      <c r="E6709" s="42" t="s">
        <v>5666</v>
      </c>
    </row>
    <row r="6710" spans="3:5" ht="16" thickBot="1" x14ac:dyDescent="0.4">
      <c r="C6710" s="27" t="s">
        <v>2952</v>
      </c>
      <c r="D6710" s="28"/>
      <c r="E6710" s="43">
        <v>27</v>
      </c>
    </row>
    <row r="6711" spans="3:5" x14ac:dyDescent="0.35">
      <c r="C6711" s="15" t="s">
        <v>2953</v>
      </c>
      <c r="D6711" s="16" t="s">
        <v>252</v>
      </c>
      <c r="E6711" s="44">
        <v>13</v>
      </c>
    </row>
    <row r="6712" spans="3:5" x14ac:dyDescent="0.35">
      <c r="C6712" s="17" t="s">
        <v>2953</v>
      </c>
      <c r="D6712" s="18" t="s">
        <v>246</v>
      </c>
      <c r="E6712" s="41">
        <v>202</v>
      </c>
    </row>
    <row r="6713" spans="3:5" x14ac:dyDescent="0.35">
      <c r="C6713" s="17" t="s">
        <v>2953</v>
      </c>
      <c r="D6713" s="18" t="s">
        <v>247</v>
      </c>
      <c r="E6713" s="41">
        <v>162</v>
      </c>
    </row>
    <row r="6714" spans="3:5" ht="16" thickBot="1" x14ac:dyDescent="0.4">
      <c r="C6714" s="19" t="s">
        <v>2953</v>
      </c>
      <c r="D6714" s="20" t="s">
        <v>253</v>
      </c>
      <c r="E6714" s="42">
        <v>21</v>
      </c>
    </row>
    <row r="6715" spans="3:5" ht="16" thickBot="1" x14ac:dyDescent="0.4">
      <c r="C6715" s="27" t="s">
        <v>2954</v>
      </c>
      <c r="D6715" s="28"/>
      <c r="E6715" s="43">
        <v>398</v>
      </c>
    </row>
    <row r="6716" spans="3:5" ht="16" thickBot="1" x14ac:dyDescent="0.4">
      <c r="C6716" s="23" t="s">
        <v>2955</v>
      </c>
      <c r="D6716" s="24" t="s">
        <v>246</v>
      </c>
      <c r="E6716" s="45">
        <v>39</v>
      </c>
    </row>
    <row r="6717" spans="3:5" ht="16" thickBot="1" x14ac:dyDescent="0.4">
      <c r="C6717" s="27" t="s">
        <v>2956</v>
      </c>
      <c r="D6717" s="28"/>
      <c r="E6717" s="43">
        <v>39</v>
      </c>
    </row>
    <row r="6718" spans="3:5" x14ac:dyDescent="0.35">
      <c r="C6718" s="15" t="s">
        <v>2957</v>
      </c>
      <c r="D6718" s="16" t="s">
        <v>245</v>
      </c>
      <c r="E6718" s="44" t="s">
        <v>5666</v>
      </c>
    </row>
    <row r="6719" spans="3:5" x14ac:dyDescent="0.35">
      <c r="C6719" s="17" t="s">
        <v>2957</v>
      </c>
      <c r="D6719" s="18" t="s">
        <v>271</v>
      </c>
      <c r="E6719" s="41" t="s">
        <v>5666</v>
      </c>
    </row>
    <row r="6720" spans="3:5" x14ac:dyDescent="0.35">
      <c r="C6720" s="17" t="s">
        <v>2957</v>
      </c>
      <c r="D6720" s="18" t="s">
        <v>246</v>
      </c>
      <c r="E6720" s="41">
        <v>41</v>
      </c>
    </row>
    <row r="6721" spans="3:5" ht="16" thickBot="1" x14ac:dyDescent="0.4">
      <c r="C6721" s="19" t="s">
        <v>2957</v>
      </c>
      <c r="D6721" s="20" t="s">
        <v>253</v>
      </c>
      <c r="E6721" s="42" t="s">
        <v>5666</v>
      </c>
    </row>
    <row r="6722" spans="3:5" ht="16" thickBot="1" x14ac:dyDescent="0.4">
      <c r="C6722" s="27" t="s">
        <v>2958</v>
      </c>
      <c r="D6722" s="28"/>
      <c r="E6722" s="43">
        <v>45</v>
      </c>
    </row>
    <row r="6723" spans="3:5" x14ac:dyDescent="0.35">
      <c r="C6723" s="15" t="s">
        <v>2959</v>
      </c>
      <c r="D6723" s="16" t="s">
        <v>246</v>
      </c>
      <c r="E6723" s="44">
        <v>254</v>
      </c>
    </row>
    <row r="6724" spans="3:5" ht="16" thickBot="1" x14ac:dyDescent="0.4">
      <c r="C6724" s="19" t="s">
        <v>2959</v>
      </c>
      <c r="D6724" s="20" t="s">
        <v>247</v>
      </c>
      <c r="E6724" s="42" t="s">
        <v>5666</v>
      </c>
    </row>
    <row r="6725" spans="3:5" ht="16" thickBot="1" x14ac:dyDescent="0.4">
      <c r="C6725" s="27" t="s">
        <v>2960</v>
      </c>
      <c r="D6725" s="28"/>
      <c r="E6725" s="43">
        <v>256</v>
      </c>
    </row>
    <row r="6726" spans="3:5" x14ac:dyDescent="0.35">
      <c r="C6726" s="15" t="s">
        <v>2961</v>
      </c>
      <c r="D6726" s="16" t="s">
        <v>246</v>
      </c>
      <c r="E6726" s="44">
        <v>32</v>
      </c>
    </row>
    <row r="6727" spans="3:5" ht="16" thickBot="1" x14ac:dyDescent="0.4">
      <c r="C6727" s="19" t="s">
        <v>2961</v>
      </c>
      <c r="D6727" s="20" t="s">
        <v>253</v>
      </c>
      <c r="E6727" s="42" t="s">
        <v>5666</v>
      </c>
    </row>
    <row r="6728" spans="3:5" ht="16" thickBot="1" x14ac:dyDescent="0.4">
      <c r="C6728" s="27" t="s">
        <v>2962</v>
      </c>
      <c r="D6728" s="28"/>
      <c r="E6728" s="43">
        <v>34</v>
      </c>
    </row>
    <row r="6729" spans="3:5" x14ac:dyDescent="0.35">
      <c r="C6729" s="15" t="s">
        <v>2963</v>
      </c>
      <c r="D6729" s="16" t="s">
        <v>246</v>
      </c>
      <c r="E6729" s="44">
        <v>26</v>
      </c>
    </row>
    <row r="6730" spans="3:5" ht="16" thickBot="1" x14ac:dyDescent="0.4">
      <c r="C6730" s="19" t="s">
        <v>2963</v>
      </c>
      <c r="D6730" s="20" t="s">
        <v>247</v>
      </c>
      <c r="E6730" s="42" t="s">
        <v>5666</v>
      </c>
    </row>
    <row r="6731" spans="3:5" ht="16" thickBot="1" x14ac:dyDescent="0.4">
      <c r="C6731" s="27" t="s">
        <v>2964</v>
      </c>
      <c r="D6731" s="28"/>
      <c r="E6731" s="43">
        <v>28</v>
      </c>
    </row>
    <row r="6732" spans="3:5" x14ac:dyDescent="0.35">
      <c r="C6732" s="15" t="s">
        <v>2965</v>
      </c>
      <c r="D6732" s="16" t="s">
        <v>246</v>
      </c>
      <c r="E6732" s="44">
        <v>9</v>
      </c>
    </row>
    <row r="6733" spans="3:5" ht="16" thickBot="1" x14ac:dyDescent="0.4">
      <c r="C6733" s="19" t="s">
        <v>2965</v>
      </c>
      <c r="D6733" s="20" t="s">
        <v>247</v>
      </c>
      <c r="E6733" s="42">
        <v>18</v>
      </c>
    </row>
    <row r="6734" spans="3:5" ht="16" thickBot="1" x14ac:dyDescent="0.4">
      <c r="C6734" s="27" t="s">
        <v>2966</v>
      </c>
      <c r="D6734" s="28"/>
      <c r="E6734" s="43">
        <v>27</v>
      </c>
    </row>
    <row r="6735" spans="3:5" x14ac:dyDescent="0.35">
      <c r="C6735" s="15" t="s">
        <v>2967</v>
      </c>
      <c r="D6735" s="16" t="s">
        <v>252</v>
      </c>
      <c r="E6735" s="44">
        <v>6</v>
      </c>
    </row>
    <row r="6736" spans="3:5" x14ac:dyDescent="0.35">
      <c r="C6736" s="17" t="s">
        <v>2967</v>
      </c>
      <c r="D6736" s="18" t="s">
        <v>246</v>
      </c>
      <c r="E6736" s="41">
        <v>23</v>
      </c>
    </row>
    <row r="6737" spans="3:5" ht="16" thickBot="1" x14ac:dyDescent="0.4">
      <c r="C6737" s="19" t="s">
        <v>2967</v>
      </c>
      <c r="D6737" s="20" t="s">
        <v>247</v>
      </c>
      <c r="E6737" s="42" t="s">
        <v>5666</v>
      </c>
    </row>
    <row r="6738" spans="3:5" ht="16" thickBot="1" x14ac:dyDescent="0.4">
      <c r="C6738" s="27" t="s">
        <v>2968</v>
      </c>
      <c r="D6738" s="28"/>
      <c r="E6738" s="43">
        <v>32</v>
      </c>
    </row>
    <row r="6739" spans="3:5" x14ac:dyDescent="0.35">
      <c r="C6739" s="15" t="s">
        <v>2969</v>
      </c>
      <c r="D6739" s="16" t="s">
        <v>245</v>
      </c>
      <c r="E6739" s="44" t="s">
        <v>5666</v>
      </c>
    </row>
    <row r="6740" spans="3:5" x14ac:dyDescent="0.35">
      <c r="C6740" s="17" t="s">
        <v>2969</v>
      </c>
      <c r="D6740" s="18" t="s">
        <v>246</v>
      </c>
      <c r="E6740" s="41">
        <v>53</v>
      </c>
    </row>
    <row r="6741" spans="3:5" x14ac:dyDescent="0.35">
      <c r="C6741" s="17" t="s">
        <v>2969</v>
      </c>
      <c r="D6741" s="18" t="s">
        <v>247</v>
      </c>
      <c r="E6741" s="41" t="s">
        <v>5666</v>
      </c>
    </row>
    <row r="6742" spans="3:5" ht="16" thickBot="1" x14ac:dyDescent="0.4">
      <c r="C6742" s="19" t="s">
        <v>2969</v>
      </c>
      <c r="D6742" s="20" t="s">
        <v>264</v>
      </c>
      <c r="E6742" s="42" t="s">
        <v>5666</v>
      </c>
    </row>
    <row r="6743" spans="3:5" ht="16" thickBot="1" x14ac:dyDescent="0.4">
      <c r="C6743" s="27" t="s">
        <v>2970</v>
      </c>
      <c r="D6743" s="28"/>
      <c r="E6743" s="43">
        <v>56</v>
      </c>
    </row>
    <row r="6744" spans="3:5" x14ac:dyDescent="0.35">
      <c r="C6744" s="15" t="s">
        <v>2971</v>
      </c>
      <c r="D6744" s="16" t="s">
        <v>245</v>
      </c>
      <c r="E6744" s="44">
        <v>7</v>
      </c>
    </row>
    <row r="6745" spans="3:5" x14ac:dyDescent="0.35">
      <c r="C6745" s="17" t="s">
        <v>2971</v>
      </c>
      <c r="D6745" s="18" t="s">
        <v>252</v>
      </c>
      <c r="E6745" s="41" t="s">
        <v>5666</v>
      </c>
    </row>
    <row r="6746" spans="3:5" x14ac:dyDescent="0.35">
      <c r="C6746" s="17" t="s">
        <v>2971</v>
      </c>
      <c r="D6746" s="18" t="s">
        <v>274</v>
      </c>
      <c r="E6746" s="41" t="s">
        <v>5666</v>
      </c>
    </row>
    <row r="6747" spans="3:5" x14ac:dyDescent="0.35">
      <c r="C6747" s="17" t="s">
        <v>2971</v>
      </c>
      <c r="D6747" s="18" t="s">
        <v>246</v>
      </c>
      <c r="E6747" s="41">
        <v>11</v>
      </c>
    </row>
    <row r="6748" spans="3:5" ht="16" thickBot="1" x14ac:dyDescent="0.4">
      <c r="C6748" s="19" t="s">
        <v>2971</v>
      </c>
      <c r="D6748" s="20" t="s">
        <v>247</v>
      </c>
      <c r="E6748" s="42" t="s">
        <v>5666</v>
      </c>
    </row>
    <row r="6749" spans="3:5" ht="16" thickBot="1" x14ac:dyDescent="0.4">
      <c r="C6749" s="27" t="s">
        <v>2972</v>
      </c>
      <c r="D6749" s="28"/>
      <c r="E6749" s="43">
        <v>26</v>
      </c>
    </row>
    <row r="6750" spans="3:5" x14ac:dyDescent="0.35">
      <c r="C6750" s="15" t="s">
        <v>2973</v>
      </c>
      <c r="D6750" s="16" t="s">
        <v>246</v>
      </c>
      <c r="E6750" s="44">
        <v>32</v>
      </c>
    </row>
    <row r="6751" spans="3:5" x14ac:dyDescent="0.35">
      <c r="C6751" s="17" t="s">
        <v>2973</v>
      </c>
      <c r="D6751" s="18" t="s">
        <v>247</v>
      </c>
      <c r="E6751" s="41" t="s">
        <v>5666</v>
      </c>
    </row>
    <row r="6752" spans="3:5" ht="16" thickBot="1" x14ac:dyDescent="0.4">
      <c r="C6752" s="19" t="s">
        <v>2973</v>
      </c>
      <c r="D6752" s="20" t="s">
        <v>253</v>
      </c>
      <c r="E6752" s="42" t="s">
        <v>5666</v>
      </c>
    </row>
    <row r="6753" spans="3:5" ht="16" thickBot="1" x14ac:dyDescent="0.4">
      <c r="C6753" s="27" t="s">
        <v>2974</v>
      </c>
      <c r="D6753" s="28"/>
      <c r="E6753" s="43">
        <v>35</v>
      </c>
    </row>
    <row r="6754" spans="3:5" x14ac:dyDescent="0.35">
      <c r="C6754" s="15" t="s">
        <v>2975</v>
      </c>
      <c r="D6754" s="16" t="s">
        <v>8</v>
      </c>
      <c r="E6754" s="44" t="s">
        <v>5666</v>
      </c>
    </row>
    <row r="6755" spans="3:5" x14ac:dyDescent="0.35">
      <c r="C6755" s="17" t="s">
        <v>2975</v>
      </c>
      <c r="D6755" s="18" t="s">
        <v>9</v>
      </c>
      <c r="E6755" s="41" t="s">
        <v>5666</v>
      </c>
    </row>
    <row r="6756" spans="3:5" x14ac:dyDescent="0.35">
      <c r="C6756" s="17" t="s">
        <v>2975</v>
      </c>
      <c r="D6756" s="18" t="s">
        <v>252</v>
      </c>
      <c r="E6756" s="41" t="s">
        <v>5666</v>
      </c>
    </row>
    <row r="6757" spans="3:5" x14ac:dyDescent="0.35">
      <c r="C6757" s="17" t="s">
        <v>2975</v>
      </c>
      <c r="D6757" s="18" t="s">
        <v>271</v>
      </c>
      <c r="E6757" s="41" t="s">
        <v>5666</v>
      </c>
    </row>
    <row r="6758" spans="3:5" x14ac:dyDescent="0.35">
      <c r="C6758" s="17" t="s">
        <v>2975</v>
      </c>
      <c r="D6758" s="18" t="s">
        <v>246</v>
      </c>
      <c r="E6758" s="41">
        <v>18</v>
      </c>
    </row>
    <row r="6759" spans="3:5" x14ac:dyDescent="0.35">
      <c r="C6759" s="17" t="s">
        <v>2975</v>
      </c>
      <c r="D6759" s="18" t="s">
        <v>247</v>
      </c>
      <c r="E6759" s="41" t="s">
        <v>5666</v>
      </c>
    </row>
    <row r="6760" spans="3:5" ht="16" thickBot="1" x14ac:dyDescent="0.4">
      <c r="C6760" s="19" t="s">
        <v>2975</v>
      </c>
      <c r="D6760" s="20" t="s">
        <v>253</v>
      </c>
      <c r="E6760" s="42" t="s">
        <v>5666</v>
      </c>
    </row>
    <row r="6761" spans="3:5" ht="16" thickBot="1" x14ac:dyDescent="0.4">
      <c r="C6761" s="27" t="s">
        <v>2976</v>
      </c>
      <c r="D6761" s="28"/>
      <c r="E6761" s="43">
        <v>37</v>
      </c>
    </row>
    <row r="6762" spans="3:5" x14ac:dyDescent="0.35">
      <c r="C6762" s="15" t="s">
        <v>2977</v>
      </c>
      <c r="D6762" s="16" t="s">
        <v>246</v>
      </c>
      <c r="E6762" s="44">
        <v>41</v>
      </c>
    </row>
    <row r="6763" spans="3:5" ht="16" thickBot="1" x14ac:dyDescent="0.4">
      <c r="C6763" s="19" t="s">
        <v>2977</v>
      </c>
      <c r="D6763" s="20" t="s">
        <v>253</v>
      </c>
      <c r="E6763" s="42" t="s">
        <v>5666</v>
      </c>
    </row>
    <row r="6764" spans="3:5" ht="16" thickBot="1" x14ac:dyDescent="0.4">
      <c r="C6764" s="27" t="s">
        <v>2978</v>
      </c>
      <c r="D6764" s="28"/>
      <c r="E6764" s="43">
        <v>45</v>
      </c>
    </row>
    <row r="6765" spans="3:5" x14ac:dyDescent="0.35">
      <c r="C6765" s="15" t="s">
        <v>2979</v>
      </c>
      <c r="D6765" s="16" t="s">
        <v>246</v>
      </c>
      <c r="E6765" s="44">
        <v>54</v>
      </c>
    </row>
    <row r="6766" spans="3:5" x14ac:dyDescent="0.35">
      <c r="C6766" s="17" t="s">
        <v>2979</v>
      </c>
      <c r="D6766" s="18" t="s">
        <v>247</v>
      </c>
      <c r="E6766" s="41">
        <v>16</v>
      </c>
    </row>
    <row r="6767" spans="3:5" ht="16" thickBot="1" x14ac:dyDescent="0.4">
      <c r="C6767" s="19" t="s">
        <v>2979</v>
      </c>
      <c r="D6767" s="20" t="s">
        <v>253</v>
      </c>
      <c r="E6767" s="42" t="s">
        <v>5666</v>
      </c>
    </row>
    <row r="6768" spans="3:5" ht="16" thickBot="1" x14ac:dyDescent="0.4">
      <c r="C6768" s="27" t="s">
        <v>2980</v>
      </c>
      <c r="D6768" s="28"/>
      <c r="E6768" s="43">
        <v>72</v>
      </c>
    </row>
    <row r="6769" spans="3:5" x14ac:dyDescent="0.35">
      <c r="C6769" s="15" t="s">
        <v>2981</v>
      </c>
      <c r="D6769" s="16" t="s">
        <v>274</v>
      </c>
      <c r="E6769" s="44" t="s">
        <v>5666</v>
      </c>
    </row>
    <row r="6770" spans="3:5" x14ac:dyDescent="0.35">
      <c r="C6770" s="17" t="s">
        <v>2981</v>
      </c>
      <c r="D6770" s="18" t="s">
        <v>271</v>
      </c>
      <c r="E6770" s="41" t="s">
        <v>5666</v>
      </c>
    </row>
    <row r="6771" spans="3:5" x14ac:dyDescent="0.35">
      <c r="C6771" s="17" t="s">
        <v>2981</v>
      </c>
      <c r="D6771" s="18" t="s">
        <v>246</v>
      </c>
      <c r="E6771" s="41">
        <v>55</v>
      </c>
    </row>
    <row r="6772" spans="3:5" x14ac:dyDescent="0.35">
      <c r="C6772" s="17" t="s">
        <v>2981</v>
      </c>
      <c r="D6772" s="18" t="s">
        <v>247</v>
      </c>
      <c r="E6772" s="41" t="s">
        <v>5666</v>
      </c>
    </row>
    <row r="6773" spans="3:5" x14ac:dyDescent="0.35">
      <c r="C6773" s="17" t="s">
        <v>2981</v>
      </c>
      <c r="D6773" s="18" t="s">
        <v>264</v>
      </c>
      <c r="E6773" s="41" t="s">
        <v>5666</v>
      </c>
    </row>
    <row r="6774" spans="3:5" ht="16" thickBot="1" x14ac:dyDescent="0.4">
      <c r="C6774" s="19" t="s">
        <v>2981</v>
      </c>
      <c r="D6774" s="20" t="s">
        <v>253</v>
      </c>
      <c r="E6774" s="42" t="s">
        <v>5666</v>
      </c>
    </row>
    <row r="6775" spans="3:5" ht="16" thickBot="1" x14ac:dyDescent="0.4">
      <c r="C6775" s="27" t="s">
        <v>2982</v>
      </c>
      <c r="D6775" s="28"/>
      <c r="E6775" s="43">
        <v>62</v>
      </c>
    </row>
    <row r="6776" spans="3:5" x14ac:dyDescent="0.35">
      <c r="C6776" s="15" t="s">
        <v>2983</v>
      </c>
      <c r="D6776" s="16" t="s">
        <v>252</v>
      </c>
      <c r="E6776" s="44" t="s">
        <v>5666</v>
      </c>
    </row>
    <row r="6777" spans="3:5" x14ac:dyDescent="0.35">
      <c r="C6777" s="17" t="s">
        <v>2983</v>
      </c>
      <c r="D6777" s="18" t="s">
        <v>246</v>
      </c>
      <c r="E6777" s="41">
        <v>40</v>
      </c>
    </row>
    <row r="6778" spans="3:5" x14ac:dyDescent="0.35">
      <c r="C6778" s="17" t="s">
        <v>2983</v>
      </c>
      <c r="D6778" s="18" t="s">
        <v>247</v>
      </c>
      <c r="E6778" s="41" t="s">
        <v>5666</v>
      </c>
    </row>
    <row r="6779" spans="3:5" ht="16" thickBot="1" x14ac:dyDescent="0.4">
      <c r="C6779" s="19" t="s">
        <v>2983</v>
      </c>
      <c r="D6779" s="20" t="s">
        <v>253</v>
      </c>
      <c r="E6779" s="42" t="s">
        <v>5666</v>
      </c>
    </row>
    <row r="6780" spans="3:5" ht="16" thickBot="1" x14ac:dyDescent="0.4">
      <c r="C6780" s="27" t="s">
        <v>2984</v>
      </c>
      <c r="D6780" s="28"/>
      <c r="E6780" s="43">
        <v>47</v>
      </c>
    </row>
    <row r="6781" spans="3:5" x14ac:dyDescent="0.35">
      <c r="C6781" s="15" t="s">
        <v>2985</v>
      </c>
      <c r="D6781" s="16" t="s">
        <v>252</v>
      </c>
      <c r="E6781" s="44" t="s">
        <v>5666</v>
      </c>
    </row>
    <row r="6782" spans="3:5" x14ac:dyDescent="0.35">
      <c r="C6782" s="17" t="s">
        <v>2985</v>
      </c>
      <c r="D6782" s="18" t="s">
        <v>246</v>
      </c>
      <c r="E6782" s="41">
        <v>41</v>
      </c>
    </row>
    <row r="6783" spans="3:5" x14ac:dyDescent="0.35">
      <c r="C6783" s="17" t="s">
        <v>2985</v>
      </c>
      <c r="D6783" s="18" t="s">
        <v>247</v>
      </c>
      <c r="E6783" s="41" t="s">
        <v>5666</v>
      </c>
    </row>
    <row r="6784" spans="3:5" ht="16" thickBot="1" x14ac:dyDescent="0.4">
      <c r="C6784" s="19" t="s">
        <v>2985</v>
      </c>
      <c r="D6784" s="20" t="s">
        <v>253</v>
      </c>
      <c r="E6784" s="42" t="s">
        <v>5666</v>
      </c>
    </row>
    <row r="6785" spans="3:5" ht="16" thickBot="1" x14ac:dyDescent="0.4">
      <c r="C6785" s="27" t="s">
        <v>2986</v>
      </c>
      <c r="D6785" s="28"/>
      <c r="E6785" s="43">
        <v>50</v>
      </c>
    </row>
    <row r="6786" spans="3:5" x14ac:dyDescent="0.35">
      <c r="C6786" s="15" t="s">
        <v>2987</v>
      </c>
      <c r="D6786" s="16" t="s">
        <v>245</v>
      </c>
      <c r="E6786" s="44" t="s">
        <v>5666</v>
      </c>
    </row>
    <row r="6787" spans="3:5" x14ac:dyDescent="0.35">
      <c r="C6787" s="17" t="s">
        <v>2987</v>
      </c>
      <c r="D6787" s="18" t="s">
        <v>246</v>
      </c>
      <c r="E6787" s="41">
        <v>16</v>
      </c>
    </row>
    <row r="6788" spans="3:5" ht="16" thickBot="1" x14ac:dyDescent="0.4">
      <c r="C6788" s="19" t="s">
        <v>2987</v>
      </c>
      <c r="D6788" s="20" t="s">
        <v>247</v>
      </c>
      <c r="E6788" s="42">
        <v>8</v>
      </c>
    </row>
    <row r="6789" spans="3:5" ht="16" thickBot="1" x14ac:dyDescent="0.4">
      <c r="C6789" s="27" t="s">
        <v>2988</v>
      </c>
      <c r="D6789" s="28"/>
      <c r="E6789" s="43">
        <v>25</v>
      </c>
    </row>
    <row r="6790" spans="3:5" x14ac:dyDescent="0.35">
      <c r="C6790" s="15" t="s">
        <v>2989</v>
      </c>
      <c r="D6790" s="16" t="s">
        <v>252</v>
      </c>
      <c r="E6790" s="44">
        <v>35</v>
      </c>
    </row>
    <row r="6791" spans="3:5" x14ac:dyDescent="0.35">
      <c r="C6791" s="17" t="s">
        <v>2989</v>
      </c>
      <c r="D6791" s="18" t="s">
        <v>271</v>
      </c>
      <c r="E6791" s="41" t="s">
        <v>5666</v>
      </c>
    </row>
    <row r="6792" spans="3:5" x14ac:dyDescent="0.35">
      <c r="C6792" s="17" t="s">
        <v>2989</v>
      </c>
      <c r="D6792" s="18" t="s">
        <v>246</v>
      </c>
      <c r="E6792" s="41">
        <v>28</v>
      </c>
    </row>
    <row r="6793" spans="3:5" x14ac:dyDescent="0.35">
      <c r="C6793" s="17" t="s">
        <v>2989</v>
      </c>
      <c r="D6793" s="18" t="s">
        <v>247</v>
      </c>
      <c r="E6793" s="41" t="s">
        <v>5666</v>
      </c>
    </row>
    <row r="6794" spans="3:5" x14ac:dyDescent="0.35">
      <c r="C6794" s="17" t="s">
        <v>2989</v>
      </c>
      <c r="D6794" s="18" t="s">
        <v>264</v>
      </c>
      <c r="E6794" s="41" t="s">
        <v>5666</v>
      </c>
    </row>
    <row r="6795" spans="3:5" x14ac:dyDescent="0.35">
      <c r="C6795" s="17" t="s">
        <v>2989</v>
      </c>
      <c r="D6795" s="18" t="s">
        <v>253</v>
      </c>
      <c r="E6795" s="41" t="s">
        <v>5666</v>
      </c>
    </row>
    <row r="6796" spans="3:5" ht="16" thickBot="1" x14ac:dyDescent="0.4">
      <c r="C6796" s="19" t="s">
        <v>2989</v>
      </c>
      <c r="D6796" s="20" t="s">
        <v>558</v>
      </c>
      <c r="E6796" s="42" t="s">
        <v>5666</v>
      </c>
    </row>
    <row r="6797" spans="3:5" ht="16" thickBot="1" x14ac:dyDescent="0.4">
      <c r="C6797" s="27" t="s">
        <v>2990</v>
      </c>
      <c r="D6797" s="28"/>
      <c r="E6797" s="43">
        <v>77</v>
      </c>
    </row>
    <row r="6798" spans="3:5" x14ac:dyDescent="0.35">
      <c r="C6798" s="15" t="s">
        <v>2991</v>
      </c>
      <c r="D6798" s="16" t="s">
        <v>271</v>
      </c>
      <c r="E6798" s="44" t="s">
        <v>5666</v>
      </c>
    </row>
    <row r="6799" spans="3:5" ht="16" thickBot="1" x14ac:dyDescent="0.4">
      <c r="C6799" s="19" t="s">
        <v>2991</v>
      </c>
      <c r="D6799" s="20" t="s">
        <v>246</v>
      </c>
      <c r="E6799" s="42">
        <v>34</v>
      </c>
    </row>
    <row r="6800" spans="3:5" ht="16" thickBot="1" x14ac:dyDescent="0.4">
      <c r="C6800" s="27" t="s">
        <v>2992</v>
      </c>
      <c r="D6800" s="28"/>
      <c r="E6800" s="43">
        <v>35</v>
      </c>
    </row>
    <row r="6801" spans="3:5" x14ac:dyDescent="0.35">
      <c r="C6801" s="15" t="s">
        <v>2993</v>
      </c>
      <c r="D6801" s="16" t="s">
        <v>252</v>
      </c>
      <c r="E6801" s="44" t="s">
        <v>5666</v>
      </c>
    </row>
    <row r="6802" spans="3:5" x14ac:dyDescent="0.35">
      <c r="C6802" s="17" t="s">
        <v>2993</v>
      </c>
      <c r="D6802" s="18" t="s">
        <v>271</v>
      </c>
      <c r="E6802" s="41">
        <v>106</v>
      </c>
    </row>
    <row r="6803" spans="3:5" ht="16" thickBot="1" x14ac:dyDescent="0.4">
      <c r="C6803" s="19" t="s">
        <v>2993</v>
      </c>
      <c r="D6803" s="20" t="s">
        <v>246</v>
      </c>
      <c r="E6803" s="42">
        <v>185</v>
      </c>
    </row>
    <row r="6804" spans="3:5" ht="16" thickBot="1" x14ac:dyDescent="0.4">
      <c r="C6804" s="27" t="s">
        <v>2994</v>
      </c>
      <c r="D6804" s="28"/>
      <c r="E6804" s="43">
        <v>293</v>
      </c>
    </row>
    <row r="6805" spans="3:5" x14ac:dyDescent="0.35">
      <c r="C6805" s="15" t="s">
        <v>2995</v>
      </c>
      <c r="D6805" s="16" t="s">
        <v>246</v>
      </c>
      <c r="E6805" s="44">
        <v>9</v>
      </c>
    </row>
    <row r="6806" spans="3:5" x14ac:dyDescent="0.35">
      <c r="C6806" s="17" t="s">
        <v>2995</v>
      </c>
      <c r="D6806" s="18" t="s">
        <v>247</v>
      </c>
      <c r="E6806" s="41">
        <v>54</v>
      </c>
    </row>
    <row r="6807" spans="3:5" x14ac:dyDescent="0.35">
      <c r="C6807" s="17" t="s">
        <v>2995</v>
      </c>
      <c r="D6807" s="18" t="s">
        <v>264</v>
      </c>
      <c r="E6807" s="41">
        <v>6</v>
      </c>
    </row>
    <row r="6808" spans="3:5" ht="16" thickBot="1" x14ac:dyDescent="0.4">
      <c r="C6808" s="19" t="s">
        <v>2995</v>
      </c>
      <c r="D6808" s="20" t="s">
        <v>253</v>
      </c>
      <c r="E6808" s="42">
        <v>10</v>
      </c>
    </row>
    <row r="6809" spans="3:5" ht="16" thickBot="1" x14ac:dyDescent="0.4">
      <c r="C6809" s="27" t="s">
        <v>2996</v>
      </c>
      <c r="D6809" s="28"/>
      <c r="E6809" s="43">
        <v>79</v>
      </c>
    </row>
    <row r="6810" spans="3:5" x14ac:dyDescent="0.35">
      <c r="C6810" s="15" t="s">
        <v>2997</v>
      </c>
      <c r="D6810" s="16" t="s">
        <v>246</v>
      </c>
      <c r="E6810" s="44">
        <v>37</v>
      </c>
    </row>
    <row r="6811" spans="3:5" ht="16" thickBot="1" x14ac:dyDescent="0.4">
      <c r="C6811" s="19" t="s">
        <v>2997</v>
      </c>
      <c r="D6811" s="20" t="s">
        <v>253</v>
      </c>
      <c r="E6811" s="42" t="s">
        <v>5666</v>
      </c>
    </row>
    <row r="6812" spans="3:5" ht="16" thickBot="1" x14ac:dyDescent="0.4">
      <c r="C6812" s="27" t="s">
        <v>2998</v>
      </c>
      <c r="D6812" s="28"/>
      <c r="E6812" s="43">
        <v>39</v>
      </c>
    </row>
    <row r="6813" spans="3:5" x14ac:dyDescent="0.35">
      <c r="C6813" s="15" t="s">
        <v>2999</v>
      </c>
      <c r="D6813" s="16" t="s">
        <v>252</v>
      </c>
      <c r="E6813" s="44">
        <v>9</v>
      </c>
    </row>
    <row r="6814" spans="3:5" x14ac:dyDescent="0.35">
      <c r="C6814" s="17" t="s">
        <v>2999</v>
      </c>
      <c r="D6814" s="18" t="s">
        <v>271</v>
      </c>
      <c r="E6814" s="41" t="s">
        <v>5666</v>
      </c>
    </row>
    <row r="6815" spans="3:5" x14ac:dyDescent="0.35">
      <c r="C6815" s="17" t="s">
        <v>2999</v>
      </c>
      <c r="D6815" s="18" t="s">
        <v>246</v>
      </c>
      <c r="E6815" s="41">
        <v>11</v>
      </c>
    </row>
    <row r="6816" spans="3:5" ht="16" thickBot="1" x14ac:dyDescent="0.4">
      <c r="C6816" s="19" t="s">
        <v>2999</v>
      </c>
      <c r="D6816" s="20" t="s">
        <v>253</v>
      </c>
      <c r="E6816" s="42">
        <v>11</v>
      </c>
    </row>
    <row r="6817" spans="3:5" ht="16" thickBot="1" x14ac:dyDescent="0.4">
      <c r="C6817" s="27" t="s">
        <v>3000</v>
      </c>
      <c r="D6817" s="28"/>
      <c r="E6817" s="43">
        <v>32</v>
      </c>
    </row>
    <row r="6818" spans="3:5" x14ac:dyDescent="0.35">
      <c r="C6818" s="15" t="s">
        <v>3001</v>
      </c>
      <c r="D6818" s="16" t="s">
        <v>246</v>
      </c>
      <c r="E6818" s="44">
        <v>14</v>
      </c>
    </row>
    <row r="6819" spans="3:5" x14ac:dyDescent="0.35">
      <c r="C6819" s="17" t="s">
        <v>3001</v>
      </c>
      <c r="D6819" s="18" t="s">
        <v>247</v>
      </c>
      <c r="E6819" s="41">
        <v>7</v>
      </c>
    </row>
    <row r="6820" spans="3:5" ht="16" thickBot="1" x14ac:dyDescent="0.4">
      <c r="C6820" s="19" t="s">
        <v>3001</v>
      </c>
      <c r="D6820" s="20" t="s">
        <v>253</v>
      </c>
      <c r="E6820" s="42" t="s">
        <v>5666</v>
      </c>
    </row>
    <row r="6821" spans="3:5" ht="16" thickBot="1" x14ac:dyDescent="0.4">
      <c r="C6821" s="27" t="s">
        <v>3002</v>
      </c>
      <c r="D6821" s="28"/>
      <c r="E6821" s="43">
        <v>26</v>
      </c>
    </row>
    <row r="6822" spans="3:5" ht="16" thickBot="1" x14ac:dyDescent="0.4">
      <c r="C6822" s="23" t="s">
        <v>3003</v>
      </c>
      <c r="D6822" s="24" t="s">
        <v>246</v>
      </c>
      <c r="E6822" s="45">
        <v>26</v>
      </c>
    </row>
    <row r="6823" spans="3:5" ht="16" thickBot="1" x14ac:dyDescent="0.4">
      <c r="C6823" s="27" t="s">
        <v>3004</v>
      </c>
      <c r="D6823" s="28"/>
      <c r="E6823" s="43">
        <v>26</v>
      </c>
    </row>
    <row r="6824" spans="3:5" x14ac:dyDescent="0.35">
      <c r="C6824" s="15" t="s">
        <v>3005</v>
      </c>
      <c r="D6824" s="16" t="s">
        <v>252</v>
      </c>
      <c r="E6824" s="44" t="s">
        <v>5666</v>
      </c>
    </row>
    <row r="6825" spans="3:5" x14ac:dyDescent="0.35">
      <c r="C6825" s="17" t="s">
        <v>3005</v>
      </c>
      <c r="D6825" s="18" t="s">
        <v>271</v>
      </c>
      <c r="E6825" s="41" t="s">
        <v>5666</v>
      </c>
    </row>
    <row r="6826" spans="3:5" x14ac:dyDescent="0.35">
      <c r="C6826" s="17" t="s">
        <v>3005</v>
      </c>
      <c r="D6826" s="18" t="s">
        <v>246</v>
      </c>
      <c r="E6826" s="41">
        <v>19</v>
      </c>
    </row>
    <row r="6827" spans="3:5" ht="16" thickBot="1" x14ac:dyDescent="0.4">
      <c r="C6827" s="19" t="s">
        <v>3005</v>
      </c>
      <c r="D6827" s="20" t="s">
        <v>253</v>
      </c>
      <c r="E6827" s="42" t="s">
        <v>5666</v>
      </c>
    </row>
    <row r="6828" spans="3:5" ht="16" thickBot="1" x14ac:dyDescent="0.4">
      <c r="C6828" s="27" t="s">
        <v>3006</v>
      </c>
      <c r="D6828" s="28"/>
      <c r="E6828" s="43">
        <v>27</v>
      </c>
    </row>
    <row r="6829" spans="3:5" x14ac:dyDescent="0.35">
      <c r="C6829" s="15" t="s">
        <v>3007</v>
      </c>
      <c r="D6829" s="16" t="s">
        <v>246</v>
      </c>
      <c r="E6829" s="44">
        <v>77</v>
      </c>
    </row>
    <row r="6830" spans="3:5" x14ac:dyDescent="0.35">
      <c r="C6830" s="17" t="s">
        <v>3007</v>
      </c>
      <c r="D6830" s="18" t="s">
        <v>247</v>
      </c>
      <c r="E6830" s="41" t="s">
        <v>5666</v>
      </c>
    </row>
    <row r="6831" spans="3:5" x14ac:dyDescent="0.35">
      <c r="C6831" s="17" t="s">
        <v>3007</v>
      </c>
      <c r="D6831" s="18" t="s">
        <v>264</v>
      </c>
      <c r="E6831" s="41">
        <v>60</v>
      </c>
    </row>
    <row r="6832" spans="3:5" ht="16" thickBot="1" x14ac:dyDescent="0.4">
      <c r="C6832" s="19" t="s">
        <v>3007</v>
      </c>
      <c r="D6832" s="20" t="s">
        <v>253</v>
      </c>
      <c r="E6832" s="42" t="s">
        <v>5666</v>
      </c>
    </row>
    <row r="6833" spans="3:5" ht="16" thickBot="1" x14ac:dyDescent="0.4">
      <c r="C6833" s="27" t="s">
        <v>3008</v>
      </c>
      <c r="D6833" s="28"/>
      <c r="E6833" s="43">
        <v>140</v>
      </c>
    </row>
    <row r="6834" spans="3:5" x14ac:dyDescent="0.35">
      <c r="C6834" s="15" t="s">
        <v>3009</v>
      </c>
      <c r="D6834" s="16" t="s">
        <v>246</v>
      </c>
      <c r="E6834" s="44">
        <v>24</v>
      </c>
    </row>
    <row r="6835" spans="3:5" x14ac:dyDescent="0.35">
      <c r="C6835" s="17" t="s">
        <v>3009</v>
      </c>
      <c r="D6835" s="18" t="s">
        <v>247</v>
      </c>
      <c r="E6835" s="41" t="s">
        <v>5666</v>
      </c>
    </row>
    <row r="6836" spans="3:5" ht="16" thickBot="1" x14ac:dyDescent="0.4">
      <c r="C6836" s="19" t="s">
        <v>3009</v>
      </c>
      <c r="D6836" s="20" t="s">
        <v>264</v>
      </c>
      <c r="E6836" s="42" t="s">
        <v>5666</v>
      </c>
    </row>
    <row r="6837" spans="3:5" ht="16" thickBot="1" x14ac:dyDescent="0.4">
      <c r="C6837" s="27" t="s">
        <v>3010</v>
      </c>
      <c r="D6837" s="28"/>
      <c r="E6837" s="43">
        <v>26</v>
      </c>
    </row>
    <row r="6838" spans="3:5" x14ac:dyDescent="0.35">
      <c r="C6838" s="15" t="s">
        <v>3011</v>
      </c>
      <c r="D6838" s="16" t="s">
        <v>246</v>
      </c>
      <c r="E6838" s="44">
        <v>152</v>
      </c>
    </row>
    <row r="6839" spans="3:5" ht="16" thickBot="1" x14ac:dyDescent="0.4">
      <c r="C6839" s="19" t="s">
        <v>3011</v>
      </c>
      <c r="D6839" s="20" t="s">
        <v>247</v>
      </c>
      <c r="E6839" s="42">
        <v>6</v>
      </c>
    </row>
    <row r="6840" spans="3:5" ht="16" thickBot="1" x14ac:dyDescent="0.4">
      <c r="C6840" s="27" t="s">
        <v>3012</v>
      </c>
      <c r="D6840" s="28"/>
      <c r="E6840" s="43">
        <v>158</v>
      </c>
    </row>
    <row r="6841" spans="3:5" x14ac:dyDescent="0.35">
      <c r="C6841" s="15" t="s">
        <v>3013</v>
      </c>
      <c r="D6841" s="16" t="s">
        <v>252</v>
      </c>
      <c r="E6841" s="44">
        <v>54</v>
      </c>
    </row>
    <row r="6842" spans="3:5" ht="16" thickBot="1" x14ac:dyDescent="0.4">
      <c r="C6842" s="19" t="s">
        <v>3013</v>
      </c>
      <c r="D6842" s="20" t="s">
        <v>247</v>
      </c>
      <c r="E6842" s="42">
        <v>8</v>
      </c>
    </row>
    <row r="6843" spans="3:5" ht="16" thickBot="1" x14ac:dyDescent="0.4">
      <c r="C6843" s="27" t="s">
        <v>3014</v>
      </c>
      <c r="D6843" s="28"/>
      <c r="E6843" s="43">
        <v>62</v>
      </c>
    </row>
    <row r="6844" spans="3:5" x14ac:dyDescent="0.35">
      <c r="C6844" s="15" t="s">
        <v>3015</v>
      </c>
      <c r="D6844" s="16" t="s">
        <v>246</v>
      </c>
      <c r="E6844" s="44">
        <v>34</v>
      </c>
    </row>
    <row r="6845" spans="3:5" x14ac:dyDescent="0.35">
      <c r="C6845" s="17" t="s">
        <v>3015</v>
      </c>
      <c r="D6845" s="18" t="s">
        <v>247</v>
      </c>
      <c r="E6845" s="41" t="s">
        <v>5666</v>
      </c>
    </row>
    <row r="6846" spans="3:5" ht="16" thickBot="1" x14ac:dyDescent="0.4">
      <c r="C6846" s="19" t="s">
        <v>3015</v>
      </c>
      <c r="D6846" s="20" t="s">
        <v>253</v>
      </c>
      <c r="E6846" s="42" t="s">
        <v>5666</v>
      </c>
    </row>
    <row r="6847" spans="3:5" ht="16" thickBot="1" x14ac:dyDescent="0.4">
      <c r="C6847" s="27" t="s">
        <v>3016</v>
      </c>
      <c r="D6847" s="28"/>
      <c r="E6847" s="43">
        <v>37</v>
      </c>
    </row>
    <row r="6848" spans="3:5" x14ac:dyDescent="0.35">
      <c r="C6848" s="15" t="s">
        <v>3017</v>
      </c>
      <c r="D6848" s="16" t="s">
        <v>252</v>
      </c>
      <c r="E6848" s="44">
        <v>145</v>
      </c>
    </row>
    <row r="6849" spans="3:5" x14ac:dyDescent="0.35">
      <c r="C6849" s="17" t="s">
        <v>3017</v>
      </c>
      <c r="D6849" s="18" t="s">
        <v>271</v>
      </c>
      <c r="E6849" s="41">
        <v>431</v>
      </c>
    </row>
    <row r="6850" spans="3:5" x14ac:dyDescent="0.35">
      <c r="C6850" s="17" t="s">
        <v>3017</v>
      </c>
      <c r="D6850" s="18" t="s">
        <v>246</v>
      </c>
      <c r="E6850" s="41">
        <v>616</v>
      </c>
    </row>
    <row r="6851" spans="3:5" x14ac:dyDescent="0.35">
      <c r="C6851" s="17" t="s">
        <v>3017</v>
      </c>
      <c r="D6851" s="18" t="s">
        <v>247</v>
      </c>
      <c r="E6851" s="41">
        <v>11</v>
      </c>
    </row>
    <row r="6852" spans="3:5" ht="16" thickBot="1" x14ac:dyDescent="0.4">
      <c r="C6852" s="19" t="s">
        <v>3017</v>
      </c>
      <c r="D6852" s="20" t="s">
        <v>253</v>
      </c>
      <c r="E6852" s="42" t="s">
        <v>5666</v>
      </c>
    </row>
    <row r="6853" spans="3:5" ht="16" thickBot="1" x14ac:dyDescent="0.4">
      <c r="C6853" s="27" t="s">
        <v>3018</v>
      </c>
      <c r="D6853" s="28"/>
      <c r="E6853" s="43">
        <v>1208</v>
      </c>
    </row>
    <row r="6854" spans="3:5" x14ac:dyDescent="0.35">
      <c r="C6854" s="15" t="s">
        <v>3019</v>
      </c>
      <c r="D6854" s="16" t="s">
        <v>245</v>
      </c>
      <c r="E6854" s="44">
        <v>17</v>
      </c>
    </row>
    <row r="6855" spans="3:5" x14ac:dyDescent="0.35">
      <c r="C6855" s="17" t="s">
        <v>3019</v>
      </c>
      <c r="D6855" s="18" t="s">
        <v>252</v>
      </c>
      <c r="E6855" s="41" t="s">
        <v>5666</v>
      </c>
    </row>
    <row r="6856" spans="3:5" x14ac:dyDescent="0.35">
      <c r="C6856" s="17" t="s">
        <v>3019</v>
      </c>
      <c r="D6856" s="18" t="s">
        <v>274</v>
      </c>
      <c r="E6856" s="41">
        <v>75</v>
      </c>
    </row>
    <row r="6857" spans="3:5" x14ac:dyDescent="0.35">
      <c r="C6857" s="17" t="s">
        <v>3019</v>
      </c>
      <c r="D6857" s="18" t="s">
        <v>271</v>
      </c>
      <c r="E6857" s="41">
        <v>7</v>
      </c>
    </row>
    <row r="6858" spans="3:5" x14ac:dyDescent="0.35">
      <c r="C6858" s="17" t="s">
        <v>3019</v>
      </c>
      <c r="D6858" s="18" t="s">
        <v>246</v>
      </c>
      <c r="E6858" s="41">
        <v>117</v>
      </c>
    </row>
    <row r="6859" spans="3:5" x14ac:dyDescent="0.35">
      <c r="C6859" s="17" t="s">
        <v>3019</v>
      </c>
      <c r="D6859" s="18" t="s">
        <v>247</v>
      </c>
      <c r="E6859" s="41">
        <v>39</v>
      </c>
    </row>
    <row r="6860" spans="3:5" ht="16" thickBot="1" x14ac:dyDescent="0.4">
      <c r="C6860" s="19" t="s">
        <v>3019</v>
      </c>
      <c r="D6860" s="20" t="s">
        <v>264</v>
      </c>
      <c r="E6860" s="42" t="s">
        <v>5666</v>
      </c>
    </row>
    <row r="6861" spans="3:5" ht="16" thickBot="1" x14ac:dyDescent="0.4">
      <c r="C6861" s="27" t="s">
        <v>3020</v>
      </c>
      <c r="D6861" s="28"/>
      <c r="E6861" s="43">
        <v>262</v>
      </c>
    </row>
    <row r="6862" spans="3:5" x14ac:dyDescent="0.35">
      <c r="C6862" s="15" t="s">
        <v>3021</v>
      </c>
      <c r="D6862" s="16" t="s">
        <v>252</v>
      </c>
      <c r="E6862" s="44">
        <v>15</v>
      </c>
    </row>
    <row r="6863" spans="3:5" x14ac:dyDescent="0.35">
      <c r="C6863" s="17" t="s">
        <v>3021</v>
      </c>
      <c r="D6863" s="18" t="s">
        <v>246</v>
      </c>
      <c r="E6863" s="41">
        <v>67</v>
      </c>
    </row>
    <row r="6864" spans="3:5" x14ac:dyDescent="0.35">
      <c r="C6864" s="17" t="s">
        <v>3021</v>
      </c>
      <c r="D6864" s="18" t="s">
        <v>247</v>
      </c>
      <c r="E6864" s="41">
        <v>9</v>
      </c>
    </row>
    <row r="6865" spans="3:5" ht="16" thickBot="1" x14ac:dyDescent="0.4">
      <c r="C6865" s="19" t="s">
        <v>3021</v>
      </c>
      <c r="D6865" s="20" t="s">
        <v>253</v>
      </c>
      <c r="E6865" s="42">
        <v>6</v>
      </c>
    </row>
    <row r="6866" spans="3:5" ht="16" thickBot="1" x14ac:dyDescent="0.4">
      <c r="C6866" s="27" t="s">
        <v>3022</v>
      </c>
      <c r="D6866" s="28"/>
      <c r="E6866" s="43">
        <v>97</v>
      </c>
    </row>
    <row r="6867" spans="3:5" x14ac:dyDescent="0.35">
      <c r="C6867" s="15" t="s">
        <v>3023</v>
      </c>
      <c r="D6867" s="16" t="s">
        <v>252</v>
      </c>
      <c r="E6867" s="44">
        <v>20</v>
      </c>
    </row>
    <row r="6868" spans="3:5" x14ac:dyDescent="0.35">
      <c r="C6868" s="17" t="s">
        <v>3023</v>
      </c>
      <c r="D6868" s="18" t="s">
        <v>271</v>
      </c>
      <c r="E6868" s="41">
        <v>87</v>
      </c>
    </row>
    <row r="6869" spans="3:5" x14ac:dyDescent="0.35">
      <c r="C6869" s="17" t="s">
        <v>3023</v>
      </c>
      <c r="D6869" s="18" t="s">
        <v>246</v>
      </c>
      <c r="E6869" s="41">
        <v>154</v>
      </c>
    </row>
    <row r="6870" spans="3:5" x14ac:dyDescent="0.35">
      <c r="C6870" s="17" t="s">
        <v>3023</v>
      </c>
      <c r="D6870" s="18" t="s">
        <v>247</v>
      </c>
      <c r="E6870" s="41">
        <v>9</v>
      </c>
    </row>
    <row r="6871" spans="3:5" ht="16" thickBot="1" x14ac:dyDescent="0.4">
      <c r="C6871" s="19" t="s">
        <v>3023</v>
      </c>
      <c r="D6871" s="20" t="s">
        <v>253</v>
      </c>
      <c r="E6871" s="42">
        <v>6</v>
      </c>
    </row>
    <row r="6872" spans="3:5" ht="16" thickBot="1" x14ac:dyDescent="0.4">
      <c r="C6872" s="27" t="s">
        <v>3024</v>
      </c>
      <c r="D6872" s="28"/>
      <c r="E6872" s="43">
        <v>276</v>
      </c>
    </row>
    <row r="6873" spans="3:5" x14ac:dyDescent="0.35">
      <c r="C6873" s="15" t="s">
        <v>3025</v>
      </c>
      <c r="D6873" s="16" t="s">
        <v>246</v>
      </c>
      <c r="E6873" s="44">
        <v>355</v>
      </c>
    </row>
    <row r="6874" spans="3:5" x14ac:dyDescent="0.35">
      <c r="C6874" s="17" t="s">
        <v>3025</v>
      </c>
      <c r="D6874" s="18" t="s">
        <v>264</v>
      </c>
      <c r="E6874" s="41">
        <v>31</v>
      </c>
    </row>
    <row r="6875" spans="3:5" ht="16" thickBot="1" x14ac:dyDescent="0.4">
      <c r="C6875" s="19" t="s">
        <v>3025</v>
      </c>
      <c r="D6875" s="20" t="s">
        <v>253</v>
      </c>
      <c r="E6875" s="42" t="s">
        <v>5666</v>
      </c>
    </row>
    <row r="6876" spans="3:5" ht="16" thickBot="1" x14ac:dyDescent="0.4">
      <c r="C6876" s="27" t="s">
        <v>3026</v>
      </c>
      <c r="D6876" s="28"/>
      <c r="E6876" s="43">
        <v>387</v>
      </c>
    </row>
    <row r="6877" spans="3:5" x14ac:dyDescent="0.35">
      <c r="C6877" s="15" t="s">
        <v>3027</v>
      </c>
      <c r="D6877" s="16" t="s">
        <v>246</v>
      </c>
      <c r="E6877" s="44">
        <v>78</v>
      </c>
    </row>
    <row r="6878" spans="3:5" ht="16" thickBot="1" x14ac:dyDescent="0.4">
      <c r="C6878" s="19" t="s">
        <v>3027</v>
      </c>
      <c r="D6878" s="20" t="s">
        <v>247</v>
      </c>
      <c r="E6878" s="42">
        <v>8</v>
      </c>
    </row>
    <row r="6879" spans="3:5" ht="16" thickBot="1" x14ac:dyDescent="0.4">
      <c r="C6879" s="27" t="s">
        <v>3028</v>
      </c>
      <c r="D6879" s="28"/>
      <c r="E6879" s="43">
        <v>86</v>
      </c>
    </row>
    <row r="6880" spans="3:5" x14ac:dyDescent="0.35">
      <c r="C6880" s="15" t="s">
        <v>3029</v>
      </c>
      <c r="D6880" s="16" t="s">
        <v>252</v>
      </c>
      <c r="E6880" s="44">
        <v>15</v>
      </c>
    </row>
    <row r="6881" spans="3:5" x14ac:dyDescent="0.35">
      <c r="C6881" s="17" t="s">
        <v>3029</v>
      </c>
      <c r="D6881" s="18" t="s">
        <v>271</v>
      </c>
      <c r="E6881" s="41" t="s">
        <v>5666</v>
      </c>
    </row>
    <row r="6882" spans="3:5" x14ac:dyDescent="0.35">
      <c r="C6882" s="17" t="s">
        <v>3029</v>
      </c>
      <c r="D6882" s="18" t="s">
        <v>246</v>
      </c>
      <c r="E6882" s="41">
        <v>9</v>
      </c>
    </row>
    <row r="6883" spans="3:5" x14ac:dyDescent="0.35">
      <c r="C6883" s="17" t="s">
        <v>3029</v>
      </c>
      <c r="D6883" s="18" t="s">
        <v>247</v>
      </c>
      <c r="E6883" s="41" t="s">
        <v>5666</v>
      </c>
    </row>
    <row r="6884" spans="3:5" ht="16" thickBot="1" x14ac:dyDescent="0.4">
      <c r="C6884" s="19" t="s">
        <v>3029</v>
      </c>
      <c r="D6884" s="20" t="s">
        <v>253</v>
      </c>
      <c r="E6884" s="42" t="s">
        <v>5666</v>
      </c>
    </row>
    <row r="6885" spans="3:5" ht="16" thickBot="1" x14ac:dyDescent="0.4">
      <c r="C6885" s="27" t="s">
        <v>3030</v>
      </c>
      <c r="D6885" s="28"/>
      <c r="E6885" s="43">
        <v>29</v>
      </c>
    </row>
    <row r="6886" spans="3:5" x14ac:dyDescent="0.35">
      <c r="C6886" s="15" t="s">
        <v>3031</v>
      </c>
      <c r="D6886" s="16" t="s">
        <v>252</v>
      </c>
      <c r="E6886" s="44" t="s">
        <v>5666</v>
      </c>
    </row>
    <row r="6887" spans="3:5" x14ac:dyDescent="0.35">
      <c r="C6887" s="17" t="s">
        <v>3031</v>
      </c>
      <c r="D6887" s="18" t="s">
        <v>246</v>
      </c>
      <c r="E6887" s="41">
        <v>21</v>
      </c>
    </row>
    <row r="6888" spans="3:5" ht="16" thickBot="1" x14ac:dyDescent="0.4">
      <c r="C6888" s="19" t="s">
        <v>3031</v>
      </c>
      <c r="D6888" s="20" t="s">
        <v>247</v>
      </c>
      <c r="E6888" s="42" t="s">
        <v>5666</v>
      </c>
    </row>
    <row r="6889" spans="3:5" ht="16" thickBot="1" x14ac:dyDescent="0.4">
      <c r="C6889" s="27" t="s">
        <v>3032</v>
      </c>
      <c r="D6889" s="28"/>
      <c r="E6889" s="43">
        <v>27</v>
      </c>
    </row>
    <row r="6890" spans="3:5" x14ac:dyDescent="0.35">
      <c r="C6890" s="15" t="s">
        <v>3033</v>
      </c>
      <c r="D6890" s="16" t="s">
        <v>246</v>
      </c>
      <c r="E6890" s="44">
        <v>28</v>
      </c>
    </row>
    <row r="6891" spans="3:5" x14ac:dyDescent="0.35">
      <c r="C6891" s="17" t="s">
        <v>3033</v>
      </c>
      <c r="D6891" s="18" t="s">
        <v>247</v>
      </c>
      <c r="E6891" s="41">
        <v>6</v>
      </c>
    </row>
    <row r="6892" spans="3:5" ht="16" thickBot="1" x14ac:dyDescent="0.4">
      <c r="C6892" s="19" t="s">
        <v>3033</v>
      </c>
      <c r="D6892" s="20" t="s">
        <v>253</v>
      </c>
      <c r="E6892" s="42" t="s">
        <v>5666</v>
      </c>
    </row>
    <row r="6893" spans="3:5" ht="16" thickBot="1" x14ac:dyDescent="0.4">
      <c r="C6893" s="27" t="s">
        <v>3034</v>
      </c>
      <c r="D6893" s="28"/>
      <c r="E6893" s="43">
        <v>35</v>
      </c>
    </row>
    <row r="6894" spans="3:5" x14ac:dyDescent="0.35">
      <c r="C6894" s="15" t="s">
        <v>3035</v>
      </c>
      <c r="D6894" s="16" t="s">
        <v>252</v>
      </c>
      <c r="E6894" s="44" t="s">
        <v>5666</v>
      </c>
    </row>
    <row r="6895" spans="3:5" x14ac:dyDescent="0.35">
      <c r="C6895" s="17" t="s">
        <v>3035</v>
      </c>
      <c r="D6895" s="18" t="s">
        <v>246</v>
      </c>
      <c r="E6895" s="41">
        <v>15</v>
      </c>
    </row>
    <row r="6896" spans="3:5" x14ac:dyDescent="0.35">
      <c r="C6896" s="17" t="s">
        <v>3035</v>
      </c>
      <c r="D6896" s="18" t="s">
        <v>247</v>
      </c>
      <c r="E6896" s="41" t="s">
        <v>5666</v>
      </c>
    </row>
    <row r="6897" spans="3:5" ht="16" thickBot="1" x14ac:dyDescent="0.4">
      <c r="C6897" s="19" t="s">
        <v>3035</v>
      </c>
      <c r="D6897" s="20" t="s">
        <v>253</v>
      </c>
      <c r="E6897" s="42">
        <v>8</v>
      </c>
    </row>
    <row r="6898" spans="3:5" ht="16" thickBot="1" x14ac:dyDescent="0.4">
      <c r="C6898" s="27" t="s">
        <v>3036</v>
      </c>
      <c r="D6898" s="28"/>
      <c r="E6898" s="43">
        <v>28</v>
      </c>
    </row>
    <row r="6899" spans="3:5" x14ac:dyDescent="0.35">
      <c r="C6899" s="15" t="s">
        <v>3037</v>
      </c>
      <c r="D6899" s="16" t="s">
        <v>252</v>
      </c>
      <c r="E6899" s="44" t="s">
        <v>5666</v>
      </c>
    </row>
    <row r="6900" spans="3:5" x14ac:dyDescent="0.35">
      <c r="C6900" s="17" t="s">
        <v>3037</v>
      </c>
      <c r="D6900" s="18" t="s">
        <v>246</v>
      </c>
      <c r="E6900" s="41">
        <v>42</v>
      </c>
    </row>
    <row r="6901" spans="3:5" x14ac:dyDescent="0.35">
      <c r="C6901" s="17" t="s">
        <v>3037</v>
      </c>
      <c r="D6901" s="18" t="s">
        <v>247</v>
      </c>
      <c r="E6901" s="41">
        <v>14</v>
      </c>
    </row>
    <row r="6902" spans="3:5" x14ac:dyDescent="0.35">
      <c r="C6902" s="17" t="s">
        <v>3037</v>
      </c>
      <c r="D6902" s="18" t="s">
        <v>264</v>
      </c>
      <c r="E6902" s="41" t="s">
        <v>5666</v>
      </c>
    </row>
    <row r="6903" spans="3:5" ht="16" thickBot="1" x14ac:dyDescent="0.4">
      <c r="C6903" s="19" t="s">
        <v>3037</v>
      </c>
      <c r="D6903" s="20" t="s">
        <v>253</v>
      </c>
      <c r="E6903" s="42" t="s">
        <v>5666</v>
      </c>
    </row>
    <row r="6904" spans="3:5" ht="16" thickBot="1" x14ac:dyDescent="0.4">
      <c r="C6904" s="27" t="s">
        <v>3038</v>
      </c>
      <c r="D6904" s="28"/>
      <c r="E6904" s="43">
        <v>63</v>
      </c>
    </row>
    <row r="6905" spans="3:5" x14ac:dyDescent="0.35">
      <c r="C6905" s="15" t="s">
        <v>3039</v>
      </c>
      <c r="D6905" s="16" t="s">
        <v>252</v>
      </c>
      <c r="E6905" s="44" t="s">
        <v>5666</v>
      </c>
    </row>
    <row r="6906" spans="3:5" x14ac:dyDescent="0.35">
      <c r="C6906" s="17" t="s">
        <v>3039</v>
      </c>
      <c r="D6906" s="18" t="s">
        <v>246</v>
      </c>
      <c r="E6906" s="41">
        <v>36</v>
      </c>
    </row>
    <row r="6907" spans="3:5" x14ac:dyDescent="0.35">
      <c r="C6907" s="17" t="s">
        <v>3039</v>
      </c>
      <c r="D6907" s="18" t="s">
        <v>247</v>
      </c>
      <c r="E6907" s="41">
        <v>12</v>
      </c>
    </row>
    <row r="6908" spans="3:5" x14ac:dyDescent="0.35">
      <c r="C6908" s="17" t="s">
        <v>3039</v>
      </c>
      <c r="D6908" s="18" t="s">
        <v>264</v>
      </c>
      <c r="E6908" s="41" t="s">
        <v>5666</v>
      </c>
    </row>
    <row r="6909" spans="3:5" ht="16" thickBot="1" x14ac:dyDescent="0.4">
      <c r="C6909" s="19" t="s">
        <v>3039</v>
      </c>
      <c r="D6909" s="20" t="s">
        <v>253</v>
      </c>
      <c r="E6909" s="42">
        <v>7</v>
      </c>
    </row>
    <row r="6910" spans="3:5" ht="16" thickBot="1" x14ac:dyDescent="0.4">
      <c r="C6910" s="27" t="s">
        <v>3040</v>
      </c>
      <c r="D6910" s="28"/>
      <c r="E6910" s="43">
        <v>57</v>
      </c>
    </row>
    <row r="6911" spans="3:5" x14ac:dyDescent="0.35">
      <c r="C6911" s="15" t="s">
        <v>3041</v>
      </c>
      <c r="D6911" s="16" t="s">
        <v>245</v>
      </c>
      <c r="E6911" s="44" t="s">
        <v>5666</v>
      </c>
    </row>
    <row r="6912" spans="3:5" x14ac:dyDescent="0.35">
      <c r="C6912" s="17" t="s">
        <v>3041</v>
      </c>
      <c r="D6912" s="18" t="s">
        <v>246</v>
      </c>
      <c r="E6912" s="41">
        <v>15</v>
      </c>
    </row>
    <row r="6913" spans="3:5" x14ac:dyDescent="0.35">
      <c r="C6913" s="17" t="s">
        <v>3041</v>
      </c>
      <c r="D6913" s="18" t="s">
        <v>247</v>
      </c>
      <c r="E6913" s="41">
        <v>16</v>
      </c>
    </row>
    <row r="6914" spans="3:5" x14ac:dyDescent="0.35">
      <c r="C6914" s="17" t="s">
        <v>3041</v>
      </c>
      <c r="D6914" s="18" t="s">
        <v>264</v>
      </c>
      <c r="E6914" s="41" t="s">
        <v>5666</v>
      </c>
    </row>
    <row r="6915" spans="3:5" ht="16" thickBot="1" x14ac:dyDescent="0.4">
      <c r="C6915" s="19" t="s">
        <v>3041</v>
      </c>
      <c r="D6915" s="20" t="s">
        <v>253</v>
      </c>
      <c r="E6915" s="42" t="s">
        <v>5666</v>
      </c>
    </row>
    <row r="6916" spans="3:5" ht="16" thickBot="1" x14ac:dyDescent="0.4">
      <c r="C6916" s="27" t="s">
        <v>3042</v>
      </c>
      <c r="D6916" s="28"/>
      <c r="E6916" s="43">
        <v>38</v>
      </c>
    </row>
    <row r="6917" spans="3:5" x14ac:dyDescent="0.35">
      <c r="C6917" s="15" t="s">
        <v>111</v>
      </c>
      <c r="D6917" s="16" t="s">
        <v>9</v>
      </c>
      <c r="E6917" s="44">
        <v>60</v>
      </c>
    </row>
    <row r="6918" spans="3:5" x14ac:dyDescent="0.35">
      <c r="C6918" s="17" t="s">
        <v>111</v>
      </c>
      <c r="D6918" s="18" t="s">
        <v>271</v>
      </c>
      <c r="E6918" s="41" t="s">
        <v>5666</v>
      </c>
    </row>
    <row r="6919" spans="3:5" ht="16" thickBot="1" x14ac:dyDescent="0.4">
      <c r="C6919" s="19" t="s">
        <v>111</v>
      </c>
      <c r="D6919" s="20" t="s">
        <v>253</v>
      </c>
      <c r="E6919" s="42" t="s">
        <v>5666</v>
      </c>
    </row>
    <row r="6920" spans="3:5" ht="16" thickBot="1" x14ac:dyDescent="0.4">
      <c r="C6920" s="27" t="s">
        <v>112</v>
      </c>
      <c r="D6920" s="28"/>
      <c r="E6920" s="43">
        <v>65</v>
      </c>
    </row>
    <row r="6921" spans="3:5" x14ac:dyDescent="0.35">
      <c r="C6921" s="15" t="s">
        <v>113</v>
      </c>
      <c r="D6921" s="16" t="s">
        <v>8</v>
      </c>
      <c r="E6921" s="44">
        <v>29</v>
      </c>
    </row>
    <row r="6922" spans="3:5" x14ac:dyDescent="0.35">
      <c r="C6922" s="17" t="s">
        <v>113</v>
      </c>
      <c r="D6922" s="18" t="s">
        <v>9</v>
      </c>
      <c r="E6922" s="41">
        <v>78</v>
      </c>
    </row>
    <row r="6923" spans="3:5" x14ac:dyDescent="0.35">
      <c r="C6923" s="17" t="s">
        <v>113</v>
      </c>
      <c r="D6923" s="18" t="s">
        <v>252</v>
      </c>
      <c r="E6923" s="41" t="s">
        <v>5666</v>
      </c>
    </row>
    <row r="6924" spans="3:5" x14ac:dyDescent="0.35">
      <c r="C6924" s="17" t="s">
        <v>113</v>
      </c>
      <c r="D6924" s="18" t="s">
        <v>271</v>
      </c>
      <c r="E6924" s="41">
        <v>11</v>
      </c>
    </row>
    <row r="6925" spans="3:5" ht="16" thickBot="1" x14ac:dyDescent="0.4">
      <c r="C6925" s="19" t="s">
        <v>113</v>
      </c>
      <c r="D6925" s="20" t="s">
        <v>246</v>
      </c>
      <c r="E6925" s="42" t="s">
        <v>5666</v>
      </c>
    </row>
    <row r="6926" spans="3:5" ht="16" thickBot="1" x14ac:dyDescent="0.4">
      <c r="C6926" s="27" t="s">
        <v>114</v>
      </c>
      <c r="D6926" s="28"/>
      <c r="E6926" s="43">
        <v>121</v>
      </c>
    </row>
    <row r="6927" spans="3:5" x14ac:dyDescent="0.35">
      <c r="C6927" s="15" t="s">
        <v>3043</v>
      </c>
      <c r="D6927" s="16" t="s">
        <v>245</v>
      </c>
      <c r="E6927" s="44" t="s">
        <v>5666</v>
      </c>
    </row>
    <row r="6928" spans="3:5" x14ac:dyDescent="0.35">
      <c r="C6928" s="17" t="s">
        <v>3043</v>
      </c>
      <c r="D6928" s="18" t="s">
        <v>252</v>
      </c>
      <c r="E6928" s="41">
        <v>164</v>
      </c>
    </row>
    <row r="6929" spans="3:5" x14ac:dyDescent="0.35">
      <c r="C6929" s="17" t="s">
        <v>3043</v>
      </c>
      <c r="D6929" s="18" t="s">
        <v>274</v>
      </c>
      <c r="E6929" s="41">
        <v>36</v>
      </c>
    </row>
    <row r="6930" spans="3:5" x14ac:dyDescent="0.35">
      <c r="C6930" s="17" t="s">
        <v>3043</v>
      </c>
      <c r="D6930" s="18" t="s">
        <v>271</v>
      </c>
      <c r="E6930" s="41">
        <v>67</v>
      </c>
    </row>
    <row r="6931" spans="3:5" x14ac:dyDescent="0.35">
      <c r="C6931" s="17" t="s">
        <v>3043</v>
      </c>
      <c r="D6931" s="18" t="s">
        <v>246</v>
      </c>
      <c r="E6931" s="41">
        <v>420</v>
      </c>
    </row>
    <row r="6932" spans="3:5" x14ac:dyDescent="0.35">
      <c r="C6932" s="17" t="s">
        <v>3043</v>
      </c>
      <c r="D6932" s="18" t="s">
        <v>247</v>
      </c>
      <c r="E6932" s="41">
        <v>192</v>
      </c>
    </row>
    <row r="6933" spans="3:5" x14ac:dyDescent="0.35">
      <c r="C6933" s="17" t="s">
        <v>3043</v>
      </c>
      <c r="D6933" s="18" t="s">
        <v>253</v>
      </c>
      <c r="E6933" s="41">
        <v>393</v>
      </c>
    </row>
    <row r="6934" spans="3:5" x14ac:dyDescent="0.35">
      <c r="C6934" s="17" t="s">
        <v>3043</v>
      </c>
      <c r="D6934" s="18" t="s">
        <v>864</v>
      </c>
      <c r="E6934" s="41" t="s">
        <v>5666</v>
      </c>
    </row>
    <row r="6935" spans="3:5" ht="16" thickBot="1" x14ac:dyDescent="0.4">
      <c r="C6935" s="19" t="s">
        <v>3043</v>
      </c>
      <c r="D6935" s="20" t="s">
        <v>559</v>
      </c>
      <c r="E6935" s="42" t="s">
        <v>5666</v>
      </c>
    </row>
    <row r="6936" spans="3:5" ht="16" thickBot="1" x14ac:dyDescent="0.4">
      <c r="C6936" s="27" t="s">
        <v>3044</v>
      </c>
      <c r="D6936" s="28"/>
      <c r="E6936" s="43">
        <v>1276</v>
      </c>
    </row>
    <row r="6937" spans="3:5" ht="16" thickBot="1" x14ac:dyDescent="0.4">
      <c r="C6937" s="23" t="s">
        <v>3045</v>
      </c>
      <c r="D6937" s="24" t="s">
        <v>246</v>
      </c>
      <c r="E6937" s="45">
        <v>289</v>
      </c>
    </row>
    <row r="6938" spans="3:5" ht="16" thickBot="1" x14ac:dyDescent="0.4">
      <c r="C6938" s="27" t="s">
        <v>3046</v>
      </c>
      <c r="D6938" s="28"/>
      <c r="E6938" s="43">
        <v>289</v>
      </c>
    </row>
    <row r="6939" spans="3:5" x14ac:dyDescent="0.35">
      <c r="C6939" s="15" t="s">
        <v>3047</v>
      </c>
      <c r="D6939" s="16" t="s">
        <v>245</v>
      </c>
      <c r="E6939" s="44">
        <v>7</v>
      </c>
    </row>
    <row r="6940" spans="3:5" x14ac:dyDescent="0.35">
      <c r="C6940" s="17" t="s">
        <v>3047</v>
      </c>
      <c r="D6940" s="18" t="s">
        <v>252</v>
      </c>
      <c r="E6940" s="41" t="s">
        <v>5666</v>
      </c>
    </row>
    <row r="6941" spans="3:5" x14ac:dyDescent="0.35">
      <c r="C6941" s="17" t="s">
        <v>3047</v>
      </c>
      <c r="D6941" s="18" t="s">
        <v>246</v>
      </c>
      <c r="E6941" s="41">
        <v>6</v>
      </c>
    </row>
    <row r="6942" spans="3:5" x14ac:dyDescent="0.35">
      <c r="C6942" s="17" t="s">
        <v>3047</v>
      </c>
      <c r="D6942" s="18" t="s">
        <v>247</v>
      </c>
      <c r="E6942" s="41">
        <v>7</v>
      </c>
    </row>
    <row r="6943" spans="3:5" x14ac:dyDescent="0.35">
      <c r="C6943" s="17" t="s">
        <v>3047</v>
      </c>
      <c r="D6943" s="18" t="s">
        <v>264</v>
      </c>
      <c r="E6943" s="41" t="s">
        <v>5666</v>
      </c>
    </row>
    <row r="6944" spans="3:5" ht="16" thickBot="1" x14ac:dyDescent="0.4">
      <c r="C6944" s="19" t="s">
        <v>3047</v>
      </c>
      <c r="D6944" s="20" t="s">
        <v>253</v>
      </c>
      <c r="E6944" s="42">
        <v>6</v>
      </c>
    </row>
    <row r="6945" spans="3:5" ht="16" thickBot="1" x14ac:dyDescent="0.4">
      <c r="C6945" s="27" t="s">
        <v>3048</v>
      </c>
      <c r="D6945" s="28"/>
      <c r="E6945" s="43">
        <v>29</v>
      </c>
    </row>
    <row r="6946" spans="3:5" x14ac:dyDescent="0.35">
      <c r="C6946" s="15" t="s">
        <v>3049</v>
      </c>
      <c r="D6946" s="16" t="s">
        <v>252</v>
      </c>
      <c r="E6946" s="44">
        <v>9</v>
      </c>
    </row>
    <row r="6947" spans="3:5" x14ac:dyDescent="0.35">
      <c r="C6947" s="17" t="s">
        <v>3049</v>
      </c>
      <c r="D6947" s="18" t="s">
        <v>271</v>
      </c>
      <c r="E6947" s="41">
        <v>10</v>
      </c>
    </row>
    <row r="6948" spans="3:5" x14ac:dyDescent="0.35">
      <c r="C6948" s="17" t="s">
        <v>3049</v>
      </c>
      <c r="D6948" s="18" t="s">
        <v>246</v>
      </c>
      <c r="E6948" s="41">
        <v>9</v>
      </c>
    </row>
    <row r="6949" spans="3:5" ht="16" thickBot="1" x14ac:dyDescent="0.4">
      <c r="C6949" s="19" t="s">
        <v>3049</v>
      </c>
      <c r="D6949" s="20" t="s">
        <v>253</v>
      </c>
      <c r="E6949" s="42">
        <v>8</v>
      </c>
    </row>
    <row r="6950" spans="3:5" ht="16" thickBot="1" x14ac:dyDescent="0.4">
      <c r="C6950" s="27" t="s">
        <v>3050</v>
      </c>
      <c r="D6950" s="28"/>
      <c r="E6950" s="43">
        <v>36</v>
      </c>
    </row>
    <row r="6951" spans="3:5" x14ac:dyDescent="0.35">
      <c r="C6951" s="15" t="s">
        <v>3051</v>
      </c>
      <c r="D6951" s="16" t="s">
        <v>252</v>
      </c>
      <c r="E6951" s="44" t="s">
        <v>5666</v>
      </c>
    </row>
    <row r="6952" spans="3:5" x14ac:dyDescent="0.35">
      <c r="C6952" s="17" t="s">
        <v>3051</v>
      </c>
      <c r="D6952" s="18" t="s">
        <v>246</v>
      </c>
      <c r="E6952" s="41">
        <v>26</v>
      </c>
    </row>
    <row r="6953" spans="3:5" ht="16" thickBot="1" x14ac:dyDescent="0.4">
      <c r="C6953" s="19" t="s">
        <v>3051</v>
      </c>
      <c r="D6953" s="20" t="s">
        <v>247</v>
      </c>
      <c r="E6953" s="42">
        <v>9</v>
      </c>
    </row>
    <row r="6954" spans="3:5" ht="16" thickBot="1" x14ac:dyDescent="0.4">
      <c r="C6954" s="27" t="s">
        <v>3052</v>
      </c>
      <c r="D6954" s="28"/>
      <c r="E6954" s="43">
        <v>36</v>
      </c>
    </row>
    <row r="6955" spans="3:5" x14ac:dyDescent="0.35">
      <c r="C6955" s="15" t="s">
        <v>3053</v>
      </c>
      <c r="D6955" s="16" t="s">
        <v>246</v>
      </c>
      <c r="E6955" s="44">
        <v>38</v>
      </c>
    </row>
    <row r="6956" spans="3:5" ht="16" thickBot="1" x14ac:dyDescent="0.4">
      <c r="C6956" s="19" t="s">
        <v>3053</v>
      </c>
      <c r="D6956" s="20" t="s">
        <v>247</v>
      </c>
      <c r="E6956" s="42">
        <v>30</v>
      </c>
    </row>
    <row r="6957" spans="3:5" ht="16" thickBot="1" x14ac:dyDescent="0.4">
      <c r="C6957" s="27" t="s">
        <v>3054</v>
      </c>
      <c r="D6957" s="28"/>
      <c r="E6957" s="43">
        <v>68</v>
      </c>
    </row>
    <row r="6958" spans="3:5" x14ac:dyDescent="0.35">
      <c r="C6958" s="15" t="s">
        <v>3055</v>
      </c>
      <c r="D6958" s="16" t="s">
        <v>246</v>
      </c>
      <c r="E6958" s="44">
        <v>27</v>
      </c>
    </row>
    <row r="6959" spans="3:5" ht="16" thickBot="1" x14ac:dyDescent="0.4">
      <c r="C6959" s="19" t="s">
        <v>3055</v>
      </c>
      <c r="D6959" s="20" t="s">
        <v>247</v>
      </c>
      <c r="E6959" s="42">
        <v>18</v>
      </c>
    </row>
    <row r="6960" spans="3:5" ht="16" thickBot="1" x14ac:dyDescent="0.4">
      <c r="C6960" s="27" t="s">
        <v>3056</v>
      </c>
      <c r="D6960" s="28"/>
      <c r="E6960" s="43">
        <v>45</v>
      </c>
    </row>
    <row r="6961" spans="3:5" x14ac:dyDescent="0.35">
      <c r="C6961" s="15" t="s">
        <v>3057</v>
      </c>
      <c r="D6961" s="16" t="s">
        <v>274</v>
      </c>
      <c r="E6961" s="44" t="s">
        <v>5666</v>
      </c>
    </row>
    <row r="6962" spans="3:5" ht="16" thickBot="1" x14ac:dyDescent="0.4">
      <c r="C6962" s="19" t="s">
        <v>3057</v>
      </c>
      <c r="D6962" s="20" t="s">
        <v>246</v>
      </c>
      <c r="E6962" s="42">
        <v>95</v>
      </c>
    </row>
    <row r="6963" spans="3:5" ht="16" thickBot="1" x14ac:dyDescent="0.4">
      <c r="C6963" s="27" t="s">
        <v>3058</v>
      </c>
      <c r="D6963" s="28"/>
      <c r="E6963" s="43">
        <v>96</v>
      </c>
    </row>
    <row r="6964" spans="3:5" x14ac:dyDescent="0.35">
      <c r="C6964" s="15" t="s">
        <v>3059</v>
      </c>
      <c r="D6964" s="16" t="s">
        <v>8</v>
      </c>
      <c r="E6964" s="44" t="s">
        <v>5666</v>
      </c>
    </row>
    <row r="6965" spans="3:5" x14ac:dyDescent="0.35">
      <c r="C6965" s="17" t="s">
        <v>3059</v>
      </c>
      <c r="D6965" s="18" t="s">
        <v>9</v>
      </c>
      <c r="E6965" s="41">
        <v>18</v>
      </c>
    </row>
    <row r="6966" spans="3:5" x14ac:dyDescent="0.35">
      <c r="C6966" s="17" t="s">
        <v>3059</v>
      </c>
      <c r="D6966" s="18" t="s">
        <v>252</v>
      </c>
      <c r="E6966" s="41" t="s">
        <v>5666</v>
      </c>
    </row>
    <row r="6967" spans="3:5" x14ac:dyDescent="0.35">
      <c r="C6967" s="17" t="s">
        <v>3059</v>
      </c>
      <c r="D6967" s="18" t="s">
        <v>246</v>
      </c>
      <c r="E6967" s="41" t="s">
        <v>5666</v>
      </c>
    </row>
    <row r="6968" spans="3:5" ht="16" thickBot="1" x14ac:dyDescent="0.4">
      <c r="C6968" s="19" t="s">
        <v>3059</v>
      </c>
      <c r="D6968" s="20" t="s">
        <v>253</v>
      </c>
      <c r="E6968" s="42">
        <v>8</v>
      </c>
    </row>
    <row r="6969" spans="3:5" ht="16" thickBot="1" x14ac:dyDescent="0.4">
      <c r="C6969" s="27" t="s">
        <v>3060</v>
      </c>
      <c r="D6969" s="28"/>
      <c r="E6969" s="43">
        <v>39</v>
      </c>
    </row>
    <row r="6970" spans="3:5" x14ac:dyDescent="0.35">
      <c r="C6970" s="15" t="s">
        <v>115</v>
      </c>
      <c r="D6970" s="16" t="s">
        <v>9</v>
      </c>
      <c r="E6970" s="44">
        <v>52</v>
      </c>
    </row>
    <row r="6971" spans="3:5" x14ac:dyDescent="0.35">
      <c r="C6971" s="17" t="s">
        <v>115</v>
      </c>
      <c r="D6971" s="18" t="s">
        <v>271</v>
      </c>
      <c r="E6971" s="41">
        <v>27</v>
      </c>
    </row>
    <row r="6972" spans="3:5" x14ac:dyDescent="0.35">
      <c r="C6972" s="17" t="s">
        <v>115</v>
      </c>
      <c r="D6972" s="18" t="s">
        <v>246</v>
      </c>
      <c r="E6972" s="41">
        <v>10</v>
      </c>
    </row>
    <row r="6973" spans="3:5" ht="16" thickBot="1" x14ac:dyDescent="0.4">
      <c r="C6973" s="19" t="s">
        <v>115</v>
      </c>
      <c r="D6973" s="20" t="s">
        <v>253</v>
      </c>
      <c r="E6973" s="42" t="s">
        <v>5666</v>
      </c>
    </row>
    <row r="6974" spans="3:5" ht="16" thickBot="1" x14ac:dyDescent="0.4">
      <c r="C6974" s="27" t="s">
        <v>116</v>
      </c>
      <c r="D6974" s="28"/>
      <c r="E6974" s="43">
        <v>93</v>
      </c>
    </row>
    <row r="6975" spans="3:5" x14ac:dyDescent="0.35">
      <c r="C6975" s="15" t="s">
        <v>3061</v>
      </c>
      <c r="D6975" s="16" t="s">
        <v>8</v>
      </c>
      <c r="E6975" s="44" t="s">
        <v>5666</v>
      </c>
    </row>
    <row r="6976" spans="3:5" x14ac:dyDescent="0.35">
      <c r="C6976" s="17" t="s">
        <v>3061</v>
      </c>
      <c r="D6976" s="18" t="s">
        <v>9</v>
      </c>
      <c r="E6976" s="41">
        <v>10</v>
      </c>
    </row>
    <row r="6977" spans="3:5" x14ac:dyDescent="0.35">
      <c r="C6977" s="17" t="s">
        <v>3061</v>
      </c>
      <c r="D6977" s="18" t="s">
        <v>252</v>
      </c>
      <c r="E6977" s="41" t="s">
        <v>5666</v>
      </c>
    </row>
    <row r="6978" spans="3:5" x14ac:dyDescent="0.35">
      <c r="C6978" s="17" t="s">
        <v>3061</v>
      </c>
      <c r="D6978" s="18" t="s">
        <v>271</v>
      </c>
      <c r="E6978" s="41" t="s">
        <v>5666</v>
      </c>
    </row>
    <row r="6979" spans="3:5" x14ac:dyDescent="0.35">
      <c r="C6979" s="17" t="s">
        <v>3061</v>
      </c>
      <c r="D6979" s="18" t="s">
        <v>246</v>
      </c>
      <c r="E6979" s="41">
        <v>9</v>
      </c>
    </row>
    <row r="6980" spans="3:5" x14ac:dyDescent="0.35">
      <c r="C6980" s="17" t="s">
        <v>3061</v>
      </c>
      <c r="D6980" s="18" t="s">
        <v>247</v>
      </c>
      <c r="E6980" s="41" t="s">
        <v>5666</v>
      </c>
    </row>
    <row r="6981" spans="3:5" ht="16" thickBot="1" x14ac:dyDescent="0.4">
      <c r="C6981" s="19" t="s">
        <v>3061</v>
      </c>
      <c r="D6981" s="20" t="s">
        <v>253</v>
      </c>
      <c r="E6981" s="42" t="s">
        <v>5666</v>
      </c>
    </row>
    <row r="6982" spans="3:5" ht="16" thickBot="1" x14ac:dyDescent="0.4">
      <c r="C6982" s="27" t="s">
        <v>3062</v>
      </c>
      <c r="D6982" s="28"/>
      <c r="E6982" s="43">
        <v>31</v>
      </c>
    </row>
    <row r="6983" spans="3:5" x14ac:dyDescent="0.35">
      <c r="C6983" s="15" t="s">
        <v>3063</v>
      </c>
      <c r="D6983" s="16" t="s">
        <v>271</v>
      </c>
      <c r="E6983" s="44" t="s">
        <v>5666</v>
      </c>
    </row>
    <row r="6984" spans="3:5" ht="16" thickBot="1" x14ac:dyDescent="0.4">
      <c r="C6984" s="19" t="s">
        <v>3063</v>
      </c>
      <c r="D6984" s="20" t="s">
        <v>246</v>
      </c>
      <c r="E6984" s="42">
        <v>208</v>
      </c>
    </row>
    <row r="6985" spans="3:5" ht="16" thickBot="1" x14ac:dyDescent="0.4">
      <c r="C6985" s="27" t="s">
        <v>3064</v>
      </c>
      <c r="D6985" s="28"/>
      <c r="E6985" s="43">
        <v>209</v>
      </c>
    </row>
    <row r="6986" spans="3:5" x14ac:dyDescent="0.35">
      <c r="C6986" s="15" t="s">
        <v>3065</v>
      </c>
      <c r="D6986" s="16" t="s">
        <v>252</v>
      </c>
      <c r="E6986" s="44" t="s">
        <v>5666</v>
      </c>
    </row>
    <row r="6987" spans="3:5" x14ac:dyDescent="0.35">
      <c r="C6987" s="17" t="s">
        <v>3065</v>
      </c>
      <c r="D6987" s="18" t="s">
        <v>271</v>
      </c>
      <c r="E6987" s="41" t="s">
        <v>5666</v>
      </c>
    </row>
    <row r="6988" spans="3:5" x14ac:dyDescent="0.35">
      <c r="C6988" s="17" t="s">
        <v>3065</v>
      </c>
      <c r="D6988" s="18" t="s">
        <v>246</v>
      </c>
      <c r="E6988" s="41">
        <v>16</v>
      </c>
    </row>
    <row r="6989" spans="3:5" x14ac:dyDescent="0.35">
      <c r="C6989" s="17" t="s">
        <v>3065</v>
      </c>
      <c r="D6989" s="18" t="s">
        <v>247</v>
      </c>
      <c r="E6989" s="41" t="s">
        <v>5666</v>
      </c>
    </row>
    <row r="6990" spans="3:5" ht="16" thickBot="1" x14ac:dyDescent="0.4">
      <c r="C6990" s="19" t="s">
        <v>3065</v>
      </c>
      <c r="D6990" s="20" t="s">
        <v>253</v>
      </c>
      <c r="E6990" s="42">
        <v>24</v>
      </c>
    </row>
    <row r="6991" spans="3:5" ht="16" thickBot="1" x14ac:dyDescent="0.4">
      <c r="C6991" s="27" t="s">
        <v>3066</v>
      </c>
      <c r="D6991" s="28"/>
      <c r="E6991" s="43">
        <v>49</v>
      </c>
    </row>
    <row r="6992" spans="3:5" x14ac:dyDescent="0.35">
      <c r="C6992" s="15" t="s">
        <v>3067</v>
      </c>
      <c r="D6992" s="16" t="s">
        <v>245</v>
      </c>
      <c r="E6992" s="44" t="s">
        <v>5666</v>
      </c>
    </row>
    <row r="6993" spans="3:5" x14ac:dyDescent="0.35">
      <c r="C6993" s="17" t="s">
        <v>3067</v>
      </c>
      <c r="D6993" s="18" t="s">
        <v>246</v>
      </c>
      <c r="E6993" s="41">
        <v>23</v>
      </c>
    </row>
    <row r="6994" spans="3:5" x14ac:dyDescent="0.35">
      <c r="C6994" s="17" t="s">
        <v>3067</v>
      </c>
      <c r="D6994" s="18" t="s">
        <v>264</v>
      </c>
      <c r="E6994" s="41" t="s">
        <v>5666</v>
      </c>
    </row>
    <row r="6995" spans="3:5" ht="16" thickBot="1" x14ac:dyDescent="0.4">
      <c r="C6995" s="19" t="s">
        <v>3067</v>
      </c>
      <c r="D6995" s="20" t="s">
        <v>253</v>
      </c>
      <c r="E6995" s="42" t="s">
        <v>5666</v>
      </c>
    </row>
    <row r="6996" spans="3:5" ht="16" thickBot="1" x14ac:dyDescent="0.4">
      <c r="C6996" s="27" t="s">
        <v>3068</v>
      </c>
      <c r="D6996" s="28"/>
      <c r="E6996" s="43">
        <v>26</v>
      </c>
    </row>
    <row r="6997" spans="3:5" x14ac:dyDescent="0.35">
      <c r="C6997" s="15" t="s">
        <v>3069</v>
      </c>
      <c r="D6997" s="16" t="s">
        <v>252</v>
      </c>
      <c r="E6997" s="44" t="s">
        <v>5666</v>
      </c>
    </row>
    <row r="6998" spans="3:5" x14ac:dyDescent="0.35">
      <c r="C6998" s="17" t="s">
        <v>3069</v>
      </c>
      <c r="D6998" s="18" t="s">
        <v>271</v>
      </c>
      <c r="E6998" s="41">
        <v>17</v>
      </c>
    </row>
    <row r="6999" spans="3:5" x14ac:dyDescent="0.35">
      <c r="C6999" s="17" t="s">
        <v>3069</v>
      </c>
      <c r="D6999" s="18" t="s">
        <v>246</v>
      </c>
      <c r="E6999" s="41">
        <v>88</v>
      </c>
    </row>
    <row r="7000" spans="3:5" x14ac:dyDescent="0.35">
      <c r="C7000" s="17" t="s">
        <v>3069</v>
      </c>
      <c r="D7000" s="18" t="s">
        <v>247</v>
      </c>
      <c r="E7000" s="41" t="s">
        <v>5666</v>
      </c>
    </row>
    <row r="7001" spans="3:5" ht="16" thickBot="1" x14ac:dyDescent="0.4">
      <c r="C7001" s="19" t="s">
        <v>3069</v>
      </c>
      <c r="D7001" s="20" t="s">
        <v>253</v>
      </c>
      <c r="E7001" s="42" t="s">
        <v>5666</v>
      </c>
    </row>
    <row r="7002" spans="3:5" ht="16" thickBot="1" x14ac:dyDescent="0.4">
      <c r="C7002" s="27" t="s">
        <v>3070</v>
      </c>
      <c r="D7002" s="28"/>
      <c r="E7002" s="43">
        <v>113</v>
      </c>
    </row>
    <row r="7003" spans="3:5" x14ac:dyDescent="0.35">
      <c r="C7003" s="15" t="s">
        <v>3071</v>
      </c>
      <c r="D7003" s="16" t="s">
        <v>245</v>
      </c>
      <c r="E7003" s="44" t="s">
        <v>5666</v>
      </c>
    </row>
    <row r="7004" spans="3:5" x14ac:dyDescent="0.35">
      <c r="C7004" s="17" t="s">
        <v>3071</v>
      </c>
      <c r="D7004" s="18" t="s">
        <v>246</v>
      </c>
      <c r="E7004" s="41">
        <v>44</v>
      </c>
    </row>
    <row r="7005" spans="3:5" x14ac:dyDescent="0.35">
      <c r="C7005" s="17" t="s">
        <v>3071</v>
      </c>
      <c r="D7005" s="18" t="s">
        <v>247</v>
      </c>
      <c r="E7005" s="41">
        <v>9</v>
      </c>
    </row>
    <row r="7006" spans="3:5" ht="16" thickBot="1" x14ac:dyDescent="0.4">
      <c r="C7006" s="19" t="s">
        <v>3071</v>
      </c>
      <c r="D7006" s="20" t="s">
        <v>253</v>
      </c>
      <c r="E7006" s="42" t="s">
        <v>5666</v>
      </c>
    </row>
    <row r="7007" spans="3:5" ht="16" thickBot="1" x14ac:dyDescent="0.4">
      <c r="C7007" s="27" t="s">
        <v>3072</v>
      </c>
      <c r="D7007" s="28"/>
      <c r="E7007" s="43">
        <v>56</v>
      </c>
    </row>
    <row r="7008" spans="3:5" x14ac:dyDescent="0.35">
      <c r="C7008" s="15" t="s">
        <v>3073</v>
      </c>
      <c r="D7008" s="16" t="s">
        <v>252</v>
      </c>
      <c r="E7008" s="44" t="s">
        <v>5666</v>
      </c>
    </row>
    <row r="7009" spans="3:5" x14ac:dyDescent="0.35">
      <c r="C7009" s="17" t="s">
        <v>3073</v>
      </c>
      <c r="D7009" s="18" t="s">
        <v>246</v>
      </c>
      <c r="E7009" s="41">
        <v>19</v>
      </c>
    </row>
    <row r="7010" spans="3:5" x14ac:dyDescent="0.35">
      <c r="C7010" s="17" t="s">
        <v>3073</v>
      </c>
      <c r="D7010" s="18" t="s">
        <v>247</v>
      </c>
      <c r="E7010" s="41" t="s">
        <v>5666</v>
      </c>
    </row>
    <row r="7011" spans="3:5" ht="16" thickBot="1" x14ac:dyDescent="0.4">
      <c r="C7011" s="19" t="s">
        <v>3073</v>
      </c>
      <c r="D7011" s="20" t="s">
        <v>253</v>
      </c>
      <c r="E7011" s="42" t="s">
        <v>5666</v>
      </c>
    </row>
    <row r="7012" spans="3:5" ht="16" thickBot="1" x14ac:dyDescent="0.4">
      <c r="C7012" s="27" t="s">
        <v>3074</v>
      </c>
      <c r="D7012" s="28"/>
      <c r="E7012" s="43">
        <v>28</v>
      </c>
    </row>
    <row r="7013" spans="3:5" x14ac:dyDescent="0.35">
      <c r="C7013" s="15" t="s">
        <v>3075</v>
      </c>
      <c r="D7013" s="16" t="s">
        <v>252</v>
      </c>
      <c r="E7013" s="44">
        <v>42</v>
      </c>
    </row>
    <row r="7014" spans="3:5" x14ac:dyDescent="0.35">
      <c r="C7014" s="17" t="s">
        <v>3075</v>
      </c>
      <c r="D7014" s="18" t="s">
        <v>271</v>
      </c>
      <c r="E7014" s="41">
        <v>80</v>
      </c>
    </row>
    <row r="7015" spans="3:5" x14ac:dyDescent="0.35">
      <c r="C7015" s="17" t="s">
        <v>3075</v>
      </c>
      <c r="D7015" s="18" t="s">
        <v>246</v>
      </c>
      <c r="E7015" s="41">
        <v>126</v>
      </c>
    </row>
    <row r="7016" spans="3:5" x14ac:dyDescent="0.35">
      <c r="C7016" s="17" t="s">
        <v>3075</v>
      </c>
      <c r="D7016" s="18" t="s">
        <v>247</v>
      </c>
      <c r="E7016" s="41">
        <v>9</v>
      </c>
    </row>
    <row r="7017" spans="3:5" ht="16" thickBot="1" x14ac:dyDescent="0.4">
      <c r="C7017" s="19" t="s">
        <v>3075</v>
      </c>
      <c r="D7017" s="20" t="s">
        <v>253</v>
      </c>
      <c r="E7017" s="42">
        <v>12</v>
      </c>
    </row>
    <row r="7018" spans="3:5" ht="16" thickBot="1" x14ac:dyDescent="0.4">
      <c r="C7018" s="27" t="s">
        <v>3076</v>
      </c>
      <c r="D7018" s="28"/>
      <c r="E7018" s="43">
        <v>269</v>
      </c>
    </row>
    <row r="7019" spans="3:5" x14ac:dyDescent="0.35">
      <c r="C7019" s="15" t="s">
        <v>3077</v>
      </c>
      <c r="D7019" s="16" t="s">
        <v>245</v>
      </c>
      <c r="E7019" s="44" t="s">
        <v>5666</v>
      </c>
    </row>
    <row r="7020" spans="3:5" x14ac:dyDescent="0.35">
      <c r="C7020" s="17" t="s">
        <v>3077</v>
      </c>
      <c r="D7020" s="18" t="s">
        <v>252</v>
      </c>
      <c r="E7020" s="41" t="s">
        <v>5666</v>
      </c>
    </row>
    <row r="7021" spans="3:5" x14ac:dyDescent="0.35">
      <c r="C7021" s="17" t="s">
        <v>3077</v>
      </c>
      <c r="D7021" s="18" t="s">
        <v>274</v>
      </c>
      <c r="E7021" s="41">
        <v>19</v>
      </c>
    </row>
    <row r="7022" spans="3:5" x14ac:dyDescent="0.35">
      <c r="C7022" s="17" t="s">
        <v>3077</v>
      </c>
      <c r="D7022" s="18" t="s">
        <v>246</v>
      </c>
      <c r="E7022" s="41">
        <v>45</v>
      </c>
    </row>
    <row r="7023" spans="3:5" ht="16" thickBot="1" x14ac:dyDescent="0.4">
      <c r="C7023" s="19" t="s">
        <v>3077</v>
      </c>
      <c r="D7023" s="20" t="s">
        <v>247</v>
      </c>
      <c r="E7023" s="42">
        <v>11</v>
      </c>
    </row>
    <row r="7024" spans="3:5" ht="16" thickBot="1" x14ac:dyDescent="0.4">
      <c r="C7024" s="27" t="s">
        <v>3078</v>
      </c>
      <c r="D7024" s="28"/>
      <c r="E7024" s="43">
        <v>80</v>
      </c>
    </row>
    <row r="7025" spans="3:5" x14ac:dyDescent="0.35">
      <c r="C7025" s="15" t="s">
        <v>3079</v>
      </c>
      <c r="D7025" s="16" t="s">
        <v>252</v>
      </c>
      <c r="E7025" s="44" t="s">
        <v>5666</v>
      </c>
    </row>
    <row r="7026" spans="3:5" x14ac:dyDescent="0.35">
      <c r="C7026" s="17" t="s">
        <v>3079</v>
      </c>
      <c r="D7026" s="18" t="s">
        <v>246</v>
      </c>
      <c r="E7026" s="41">
        <v>24</v>
      </c>
    </row>
    <row r="7027" spans="3:5" x14ac:dyDescent="0.35">
      <c r="C7027" s="17" t="s">
        <v>3079</v>
      </c>
      <c r="D7027" s="18" t="s">
        <v>247</v>
      </c>
      <c r="E7027" s="41">
        <v>10</v>
      </c>
    </row>
    <row r="7028" spans="3:5" ht="16" thickBot="1" x14ac:dyDescent="0.4">
      <c r="C7028" s="19" t="s">
        <v>3079</v>
      </c>
      <c r="D7028" s="20" t="s">
        <v>253</v>
      </c>
      <c r="E7028" s="42" t="s">
        <v>5666</v>
      </c>
    </row>
    <row r="7029" spans="3:5" ht="16" thickBot="1" x14ac:dyDescent="0.4">
      <c r="C7029" s="27" t="s">
        <v>3080</v>
      </c>
      <c r="D7029" s="28"/>
      <c r="E7029" s="43">
        <v>40</v>
      </c>
    </row>
    <row r="7030" spans="3:5" x14ac:dyDescent="0.35">
      <c r="C7030" s="15" t="s">
        <v>3081</v>
      </c>
      <c r="D7030" s="16" t="s">
        <v>245</v>
      </c>
      <c r="E7030" s="44" t="s">
        <v>5666</v>
      </c>
    </row>
    <row r="7031" spans="3:5" x14ac:dyDescent="0.35">
      <c r="C7031" s="17" t="s">
        <v>3081</v>
      </c>
      <c r="D7031" s="18" t="s">
        <v>252</v>
      </c>
      <c r="E7031" s="41" t="s">
        <v>5666</v>
      </c>
    </row>
    <row r="7032" spans="3:5" x14ac:dyDescent="0.35">
      <c r="C7032" s="17" t="s">
        <v>3081</v>
      </c>
      <c r="D7032" s="18" t="s">
        <v>271</v>
      </c>
      <c r="E7032" s="41" t="s">
        <v>5666</v>
      </c>
    </row>
    <row r="7033" spans="3:5" x14ac:dyDescent="0.35">
      <c r="C7033" s="17" t="s">
        <v>3081</v>
      </c>
      <c r="D7033" s="18" t="s">
        <v>246</v>
      </c>
      <c r="E7033" s="41" t="s">
        <v>5666</v>
      </c>
    </row>
    <row r="7034" spans="3:5" x14ac:dyDescent="0.35">
      <c r="C7034" s="17" t="s">
        <v>3081</v>
      </c>
      <c r="D7034" s="18" t="s">
        <v>247</v>
      </c>
      <c r="E7034" s="41">
        <v>9</v>
      </c>
    </row>
    <row r="7035" spans="3:5" x14ac:dyDescent="0.35">
      <c r="C7035" s="17" t="s">
        <v>3081</v>
      </c>
      <c r="D7035" s="18" t="s">
        <v>264</v>
      </c>
      <c r="E7035" s="41" t="s">
        <v>5666</v>
      </c>
    </row>
    <row r="7036" spans="3:5" ht="16" thickBot="1" x14ac:dyDescent="0.4">
      <c r="C7036" s="19" t="s">
        <v>3081</v>
      </c>
      <c r="D7036" s="20" t="s">
        <v>253</v>
      </c>
      <c r="E7036" s="42">
        <v>6</v>
      </c>
    </row>
    <row r="7037" spans="3:5" ht="16" thickBot="1" x14ac:dyDescent="0.4">
      <c r="C7037" s="27" t="s">
        <v>3082</v>
      </c>
      <c r="D7037" s="28"/>
      <c r="E7037" s="43">
        <v>25</v>
      </c>
    </row>
    <row r="7038" spans="3:5" x14ac:dyDescent="0.35">
      <c r="C7038" s="15" t="s">
        <v>3083</v>
      </c>
      <c r="D7038" s="16" t="s">
        <v>252</v>
      </c>
      <c r="E7038" s="44" t="s">
        <v>5666</v>
      </c>
    </row>
    <row r="7039" spans="3:5" x14ac:dyDescent="0.35">
      <c r="C7039" s="17" t="s">
        <v>3083</v>
      </c>
      <c r="D7039" s="18" t="s">
        <v>246</v>
      </c>
      <c r="E7039" s="41">
        <v>39</v>
      </c>
    </row>
    <row r="7040" spans="3:5" x14ac:dyDescent="0.35">
      <c r="C7040" s="17" t="s">
        <v>3083</v>
      </c>
      <c r="D7040" s="18" t="s">
        <v>247</v>
      </c>
      <c r="E7040" s="41" t="s">
        <v>5666</v>
      </c>
    </row>
    <row r="7041" spans="3:5" ht="16" thickBot="1" x14ac:dyDescent="0.4">
      <c r="C7041" s="19" t="s">
        <v>3083</v>
      </c>
      <c r="D7041" s="20" t="s">
        <v>253</v>
      </c>
      <c r="E7041" s="42" t="s">
        <v>5666</v>
      </c>
    </row>
    <row r="7042" spans="3:5" ht="16" thickBot="1" x14ac:dyDescent="0.4">
      <c r="C7042" s="27" t="s">
        <v>3084</v>
      </c>
      <c r="D7042" s="28"/>
      <c r="E7042" s="43">
        <v>44</v>
      </c>
    </row>
    <row r="7043" spans="3:5" x14ac:dyDescent="0.35">
      <c r="C7043" s="15" t="s">
        <v>3085</v>
      </c>
      <c r="D7043" s="16" t="s">
        <v>252</v>
      </c>
      <c r="E7043" s="44" t="s">
        <v>5666</v>
      </c>
    </row>
    <row r="7044" spans="3:5" x14ac:dyDescent="0.35">
      <c r="C7044" s="17" t="s">
        <v>3085</v>
      </c>
      <c r="D7044" s="18" t="s">
        <v>271</v>
      </c>
      <c r="E7044" s="41" t="s">
        <v>5666</v>
      </c>
    </row>
    <row r="7045" spans="3:5" x14ac:dyDescent="0.35">
      <c r="C7045" s="17" t="s">
        <v>3085</v>
      </c>
      <c r="D7045" s="18" t="s">
        <v>246</v>
      </c>
      <c r="E7045" s="41">
        <v>21</v>
      </c>
    </row>
    <row r="7046" spans="3:5" x14ac:dyDescent="0.35">
      <c r="C7046" s="17" t="s">
        <v>3085</v>
      </c>
      <c r="D7046" s="18" t="s">
        <v>247</v>
      </c>
      <c r="E7046" s="41">
        <v>7</v>
      </c>
    </row>
    <row r="7047" spans="3:5" ht="16" thickBot="1" x14ac:dyDescent="0.4">
      <c r="C7047" s="19" t="s">
        <v>3085</v>
      </c>
      <c r="D7047" s="20" t="s">
        <v>253</v>
      </c>
      <c r="E7047" s="42" t="s">
        <v>5666</v>
      </c>
    </row>
    <row r="7048" spans="3:5" ht="16" thickBot="1" x14ac:dyDescent="0.4">
      <c r="C7048" s="27" t="s">
        <v>3086</v>
      </c>
      <c r="D7048" s="28"/>
      <c r="E7048" s="43">
        <v>37</v>
      </c>
    </row>
    <row r="7049" spans="3:5" x14ac:dyDescent="0.35">
      <c r="C7049" s="15" t="s">
        <v>3087</v>
      </c>
      <c r="D7049" s="16" t="s">
        <v>245</v>
      </c>
      <c r="E7049" s="44" t="s">
        <v>5666</v>
      </c>
    </row>
    <row r="7050" spans="3:5" x14ac:dyDescent="0.35">
      <c r="C7050" s="17" t="s">
        <v>3087</v>
      </c>
      <c r="D7050" s="18" t="s">
        <v>246</v>
      </c>
      <c r="E7050" s="41">
        <v>52</v>
      </c>
    </row>
    <row r="7051" spans="3:5" x14ac:dyDescent="0.35">
      <c r="C7051" s="17" t="s">
        <v>3087</v>
      </c>
      <c r="D7051" s="18" t="s">
        <v>247</v>
      </c>
      <c r="E7051" s="41" t="s">
        <v>5666</v>
      </c>
    </row>
    <row r="7052" spans="3:5" ht="16" thickBot="1" x14ac:dyDescent="0.4">
      <c r="C7052" s="19" t="s">
        <v>3087</v>
      </c>
      <c r="D7052" s="20" t="s">
        <v>264</v>
      </c>
      <c r="E7052" s="42" t="s">
        <v>5666</v>
      </c>
    </row>
    <row r="7053" spans="3:5" ht="16" thickBot="1" x14ac:dyDescent="0.4">
      <c r="C7053" s="27" t="s">
        <v>3088</v>
      </c>
      <c r="D7053" s="28"/>
      <c r="E7053" s="43">
        <v>60</v>
      </c>
    </row>
    <row r="7054" spans="3:5" x14ac:dyDescent="0.35">
      <c r="C7054" s="15" t="s">
        <v>3089</v>
      </c>
      <c r="D7054" s="16" t="s">
        <v>245</v>
      </c>
      <c r="E7054" s="44" t="s">
        <v>5666</v>
      </c>
    </row>
    <row r="7055" spans="3:5" x14ac:dyDescent="0.35">
      <c r="C7055" s="17" t="s">
        <v>3089</v>
      </c>
      <c r="D7055" s="18" t="s">
        <v>246</v>
      </c>
      <c r="E7055" s="41">
        <v>12</v>
      </c>
    </row>
    <row r="7056" spans="3:5" ht="16" thickBot="1" x14ac:dyDescent="0.4">
      <c r="C7056" s="19" t="s">
        <v>3089</v>
      </c>
      <c r="D7056" s="20" t="s">
        <v>253</v>
      </c>
      <c r="E7056" s="42">
        <v>33</v>
      </c>
    </row>
    <row r="7057" spans="3:5" ht="16" thickBot="1" x14ac:dyDescent="0.4">
      <c r="C7057" s="27" t="s">
        <v>3090</v>
      </c>
      <c r="D7057" s="28"/>
      <c r="E7057" s="43">
        <v>47</v>
      </c>
    </row>
    <row r="7058" spans="3:5" x14ac:dyDescent="0.35">
      <c r="C7058" s="15" t="s">
        <v>3091</v>
      </c>
      <c r="D7058" s="16" t="s">
        <v>252</v>
      </c>
      <c r="E7058" s="44">
        <v>12</v>
      </c>
    </row>
    <row r="7059" spans="3:5" x14ac:dyDescent="0.35">
      <c r="C7059" s="17" t="s">
        <v>3091</v>
      </c>
      <c r="D7059" s="18" t="s">
        <v>271</v>
      </c>
      <c r="E7059" s="41">
        <v>9</v>
      </c>
    </row>
    <row r="7060" spans="3:5" x14ac:dyDescent="0.35">
      <c r="C7060" s="17" t="s">
        <v>3091</v>
      </c>
      <c r="D7060" s="18" t="s">
        <v>246</v>
      </c>
      <c r="E7060" s="41">
        <v>21</v>
      </c>
    </row>
    <row r="7061" spans="3:5" x14ac:dyDescent="0.35">
      <c r="C7061" s="17" t="s">
        <v>3091</v>
      </c>
      <c r="D7061" s="18" t="s">
        <v>247</v>
      </c>
      <c r="E7061" s="41" t="s">
        <v>5666</v>
      </c>
    </row>
    <row r="7062" spans="3:5" x14ac:dyDescent="0.35">
      <c r="C7062" s="17" t="s">
        <v>3091</v>
      </c>
      <c r="D7062" s="18" t="s">
        <v>264</v>
      </c>
      <c r="E7062" s="41">
        <v>15</v>
      </c>
    </row>
    <row r="7063" spans="3:5" ht="16" thickBot="1" x14ac:dyDescent="0.4">
      <c r="C7063" s="19" t="s">
        <v>3091</v>
      </c>
      <c r="D7063" s="20" t="s">
        <v>253</v>
      </c>
      <c r="E7063" s="42" t="s">
        <v>5666</v>
      </c>
    </row>
    <row r="7064" spans="3:5" ht="16" thickBot="1" x14ac:dyDescent="0.4">
      <c r="C7064" s="27" t="s">
        <v>3092</v>
      </c>
      <c r="D7064" s="28"/>
      <c r="E7064" s="43">
        <v>63</v>
      </c>
    </row>
    <row r="7065" spans="3:5" x14ac:dyDescent="0.35">
      <c r="C7065" s="15" t="s">
        <v>3093</v>
      </c>
      <c r="D7065" s="16" t="s">
        <v>252</v>
      </c>
      <c r="E7065" s="44" t="s">
        <v>5666</v>
      </c>
    </row>
    <row r="7066" spans="3:5" x14ac:dyDescent="0.35">
      <c r="C7066" s="17" t="s">
        <v>3093</v>
      </c>
      <c r="D7066" s="18" t="s">
        <v>246</v>
      </c>
      <c r="E7066" s="41">
        <v>59</v>
      </c>
    </row>
    <row r="7067" spans="3:5" x14ac:dyDescent="0.35">
      <c r="C7067" s="17" t="s">
        <v>3093</v>
      </c>
      <c r="D7067" s="18" t="s">
        <v>247</v>
      </c>
      <c r="E7067" s="41" t="s">
        <v>5666</v>
      </c>
    </row>
    <row r="7068" spans="3:5" x14ac:dyDescent="0.35">
      <c r="C7068" s="17" t="s">
        <v>3093</v>
      </c>
      <c r="D7068" s="18" t="s">
        <v>264</v>
      </c>
      <c r="E7068" s="41" t="s">
        <v>5666</v>
      </c>
    </row>
    <row r="7069" spans="3:5" ht="16" thickBot="1" x14ac:dyDescent="0.4">
      <c r="C7069" s="19" t="s">
        <v>3093</v>
      </c>
      <c r="D7069" s="20" t="s">
        <v>253</v>
      </c>
      <c r="E7069" s="42" t="s">
        <v>5666</v>
      </c>
    </row>
    <row r="7070" spans="3:5" ht="16" thickBot="1" x14ac:dyDescent="0.4">
      <c r="C7070" s="27" t="s">
        <v>3094</v>
      </c>
      <c r="D7070" s="28"/>
      <c r="E7070" s="43">
        <v>70</v>
      </c>
    </row>
    <row r="7071" spans="3:5" x14ac:dyDescent="0.35">
      <c r="C7071" s="15" t="s">
        <v>3095</v>
      </c>
      <c r="D7071" s="16" t="s">
        <v>8</v>
      </c>
      <c r="E7071" s="44" t="s">
        <v>5666</v>
      </c>
    </row>
    <row r="7072" spans="3:5" x14ac:dyDescent="0.35">
      <c r="C7072" s="17" t="s">
        <v>3095</v>
      </c>
      <c r="D7072" s="18" t="s">
        <v>9</v>
      </c>
      <c r="E7072" s="41" t="s">
        <v>5666</v>
      </c>
    </row>
    <row r="7073" spans="3:5" x14ac:dyDescent="0.35">
      <c r="C7073" s="17" t="s">
        <v>3095</v>
      </c>
      <c r="D7073" s="18" t="s">
        <v>252</v>
      </c>
      <c r="E7073" s="41" t="s">
        <v>5666</v>
      </c>
    </row>
    <row r="7074" spans="3:5" x14ac:dyDescent="0.35">
      <c r="C7074" s="17" t="s">
        <v>3095</v>
      </c>
      <c r="D7074" s="18" t="s">
        <v>274</v>
      </c>
      <c r="E7074" s="41" t="s">
        <v>5666</v>
      </c>
    </row>
    <row r="7075" spans="3:5" x14ac:dyDescent="0.35">
      <c r="C7075" s="17" t="s">
        <v>3095</v>
      </c>
      <c r="D7075" s="18" t="s">
        <v>271</v>
      </c>
      <c r="E7075" s="41">
        <v>8</v>
      </c>
    </row>
    <row r="7076" spans="3:5" x14ac:dyDescent="0.35">
      <c r="C7076" s="17" t="s">
        <v>3095</v>
      </c>
      <c r="D7076" s="18" t="s">
        <v>246</v>
      </c>
      <c r="E7076" s="41">
        <v>20</v>
      </c>
    </row>
    <row r="7077" spans="3:5" x14ac:dyDescent="0.35">
      <c r="C7077" s="17" t="s">
        <v>3095</v>
      </c>
      <c r="D7077" s="18" t="s">
        <v>247</v>
      </c>
      <c r="E7077" s="41" t="s">
        <v>5666</v>
      </c>
    </row>
    <row r="7078" spans="3:5" ht="16" thickBot="1" x14ac:dyDescent="0.4">
      <c r="C7078" s="19" t="s">
        <v>3095</v>
      </c>
      <c r="D7078" s="20" t="s">
        <v>253</v>
      </c>
      <c r="E7078" s="42">
        <v>9</v>
      </c>
    </row>
    <row r="7079" spans="3:5" ht="16" thickBot="1" x14ac:dyDescent="0.4">
      <c r="C7079" s="27" t="s">
        <v>3096</v>
      </c>
      <c r="D7079" s="28"/>
      <c r="E7079" s="43">
        <v>52</v>
      </c>
    </row>
    <row r="7080" spans="3:5" x14ac:dyDescent="0.35">
      <c r="C7080" s="15" t="s">
        <v>3097</v>
      </c>
      <c r="D7080" s="16" t="s">
        <v>9</v>
      </c>
      <c r="E7080" s="44" t="s">
        <v>5666</v>
      </c>
    </row>
    <row r="7081" spans="3:5" x14ac:dyDescent="0.35">
      <c r="C7081" s="17" t="s">
        <v>3097</v>
      </c>
      <c r="D7081" s="18" t="s">
        <v>252</v>
      </c>
      <c r="E7081" s="41">
        <v>19</v>
      </c>
    </row>
    <row r="7082" spans="3:5" x14ac:dyDescent="0.35">
      <c r="C7082" s="17" t="s">
        <v>3097</v>
      </c>
      <c r="D7082" s="18" t="s">
        <v>271</v>
      </c>
      <c r="E7082" s="41" t="s">
        <v>5666</v>
      </c>
    </row>
    <row r="7083" spans="3:5" x14ac:dyDescent="0.35">
      <c r="C7083" s="17" t="s">
        <v>3097</v>
      </c>
      <c r="D7083" s="18" t="s">
        <v>246</v>
      </c>
      <c r="E7083" s="41" t="s">
        <v>5666</v>
      </c>
    </row>
    <row r="7084" spans="3:5" x14ac:dyDescent="0.35">
      <c r="C7084" s="17" t="s">
        <v>3097</v>
      </c>
      <c r="D7084" s="18" t="s">
        <v>247</v>
      </c>
      <c r="E7084" s="41" t="s">
        <v>5666</v>
      </c>
    </row>
    <row r="7085" spans="3:5" x14ac:dyDescent="0.35">
      <c r="C7085" s="17" t="s">
        <v>3097</v>
      </c>
      <c r="D7085" s="18" t="s">
        <v>264</v>
      </c>
      <c r="E7085" s="41" t="s">
        <v>5666</v>
      </c>
    </row>
    <row r="7086" spans="3:5" ht="16" thickBot="1" x14ac:dyDescent="0.4">
      <c r="C7086" s="19" t="s">
        <v>3097</v>
      </c>
      <c r="D7086" s="20" t="s">
        <v>253</v>
      </c>
      <c r="E7086" s="42" t="s">
        <v>5666</v>
      </c>
    </row>
    <row r="7087" spans="3:5" ht="16" thickBot="1" x14ac:dyDescent="0.4">
      <c r="C7087" s="27" t="s">
        <v>3098</v>
      </c>
      <c r="D7087" s="28"/>
      <c r="E7087" s="43">
        <v>33</v>
      </c>
    </row>
    <row r="7088" spans="3:5" x14ac:dyDescent="0.35">
      <c r="C7088" s="15" t="s">
        <v>3099</v>
      </c>
      <c r="D7088" s="16" t="s">
        <v>245</v>
      </c>
      <c r="E7088" s="44" t="s">
        <v>5666</v>
      </c>
    </row>
    <row r="7089" spans="3:5" x14ac:dyDescent="0.35">
      <c r="C7089" s="17" t="s">
        <v>3099</v>
      </c>
      <c r="D7089" s="18" t="s">
        <v>252</v>
      </c>
      <c r="E7089" s="41" t="s">
        <v>5666</v>
      </c>
    </row>
    <row r="7090" spans="3:5" x14ac:dyDescent="0.35">
      <c r="C7090" s="17" t="s">
        <v>3099</v>
      </c>
      <c r="D7090" s="18" t="s">
        <v>246</v>
      </c>
      <c r="E7090" s="41">
        <v>33</v>
      </c>
    </row>
    <row r="7091" spans="3:5" x14ac:dyDescent="0.35">
      <c r="C7091" s="17" t="s">
        <v>3099</v>
      </c>
      <c r="D7091" s="18" t="s">
        <v>247</v>
      </c>
      <c r="E7091" s="41">
        <v>22</v>
      </c>
    </row>
    <row r="7092" spans="3:5" ht="16" thickBot="1" x14ac:dyDescent="0.4">
      <c r="C7092" s="19" t="s">
        <v>3099</v>
      </c>
      <c r="D7092" s="20" t="s">
        <v>264</v>
      </c>
      <c r="E7092" s="42" t="s">
        <v>5666</v>
      </c>
    </row>
    <row r="7093" spans="3:5" ht="16" thickBot="1" x14ac:dyDescent="0.4">
      <c r="C7093" s="27" t="s">
        <v>3100</v>
      </c>
      <c r="D7093" s="28"/>
      <c r="E7093" s="43">
        <v>61</v>
      </c>
    </row>
    <row r="7094" spans="3:5" x14ac:dyDescent="0.35">
      <c r="C7094" s="15" t="s">
        <v>3101</v>
      </c>
      <c r="D7094" s="16" t="s">
        <v>9</v>
      </c>
      <c r="E7094" s="44" t="s">
        <v>5666</v>
      </c>
    </row>
    <row r="7095" spans="3:5" x14ac:dyDescent="0.35">
      <c r="C7095" s="17" t="s">
        <v>3101</v>
      </c>
      <c r="D7095" s="18" t="s">
        <v>252</v>
      </c>
      <c r="E7095" s="41" t="s">
        <v>5666</v>
      </c>
    </row>
    <row r="7096" spans="3:5" x14ac:dyDescent="0.35">
      <c r="C7096" s="17" t="s">
        <v>3101</v>
      </c>
      <c r="D7096" s="18" t="s">
        <v>271</v>
      </c>
      <c r="E7096" s="41" t="s">
        <v>5666</v>
      </c>
    </row>
    <row r="7097" spans="3:5" x14ac:dyDescent="0.35">
      <c r="C7097" s="17" t="s">
        <v>3101</v>
      </c>
      <c r="D7097" s="18" t="s">
        <v>246</v>
      </c>
      <c r="E7097" s="41">
        <v>11</v>
      </c>
    </row>
    <row r="7098" spans="3:5" ht="16" thickBot="1" x14ac:dyDescent="0.4">
      <c r="C7098" s="19" t="s">
        <v>3101</v>
      </c>
      <c r="D7098" s="20" t="s">
        <v>247</v>
      </c>
      <c r="E7098" s="42" t="s">
        <v>5666</v>
      </c>
    </row>
    <row r="7099" spans="3:5" ht="16" thickBot="1" x14ac:dyDescent="0.4">
      <c r="C7099" s="27" t="s">
        <v>3102</v>
      </c>
      <c r="D7099" s="28"/>
      <c r="E7099" s="43">
        <v>25</v>
      </c>
    </row>
    <row r="7100" spans="3:5" ht="16" thickBot="1" x14ac:dyDescent="0.4">
      <c r="C7100" s="23" t="s">
        <v>3103</v>
      </c>
      <c r="D7100" s="24" t="s">
        <v>246</v>
      </c>
      <c r="E7100" s="45">
        <v>26</v>
      </c>
    </row>
    <row r="7101" spans="3:5" ht="16" thickBot="1" x14ac:dyDescent="0.4">
      <c r="C7101" s="27" t="s">
        <v>3104</v>
      </c>
      <c r="D7101" s="28"/>
      <c r="E7101" s="43">
        <v>26</v>
      </c>
    </row>
    <row r="7102" spans="3:5" x14ac:dyDescent="0.35">
      <c r="C7102" s="15" t="s">
        <v>3105</v>
      </c>
      <c r="D7102" s="16" t="s">
        <v>252</v>
      </c>
      <c r="E7102" s="44">
        <v>8</v>
      </c>
    </row>
    <row r="7103" spans="3:5" x14ac:dyDescent="0.35">
      <c r="C7103" s="17" t="s">
        <v>3105</v>
      </c>
      <c r="D7103" s="18" t="s">
        <v>246</v>
      </c>
      <c r="E7103" s="41">
        <v>8</v>
      </c>
    </row>
    <row r="7104" spans="3:5" x14ac:dyDescent="0.35">
      <c r="C7104" s="17" t="s">
        <v>3105</v>
      </c>
      <c r="D7104" s="18" t="s">
        <v>247</v>
      </c>
      <c r="E7104" s="41">
        <v>8</v>
      </c>
    </row>
    <row r="7105" spans="3:5" x14ac:dyDescent="0.35">
      <c r="C7105" s="17" t="s">
        <v>3105</v>
      </c>
      <c r="D7105" s="18" t="s">
        <v>264</v>
      </c>
      <c r="E7105" s="41" t="s">
        <v>5666</v>
      </c>
    </row>
    <row r="7106" spans="3:5" ht="16" thickBot="1" x14ac:dyDescent="0.4">
      <c r="C7106" s="19" t="s">
        <v>3105</v>
      </c>
      <c r="D7106" s="20" t="s">
        <v>253</v>
      </c>
      <c r="E7106" s="42">
        <v>7</v>
      </c>
    </row>
    <row r="7107" spans="3:5" ht="16" thickBot="1" x14ac:dyDescent="0.4">
      <c r="C7107" s="27" t="s">
        <v>3106</v>
      </c>
      <c r="D7107" s="28"/>
      <c r="E7107" s="43">
        <v>33</v>
      </c>
    </row>
    <row r="7108" spans="3:5" x14ac:dyDescent="0.35">
      <c r="C7108" s="15" t="s">
        <v>3107</v>
      </c>
      <c r="D7108" s="16" t="s">
        <v>252</v>
      </c>
      <c r="E7108" s="44">
        <v>6</v>
      </c>
    </row>
    <row r="7109" spans="3:5" x14ac:dyDescent="0.35">
      <c r="C7109" s="17" t="s">
        <v>3107</v>
      </c>
      <c r="D7109" s="18" t="s">
        <v>271</v>
      </c>
      <c r="E7109" s="41" t="s">
        <v>5666</v>
      </c>
    </row>
    <row r="7110" spans="3:5" x14ac:dyDescent="0.35">
      <c r="C7110" s="17" t="s">
        <v>3107</v>
      </c>
      <c r="D7110" s="18" t="s">
        <v>246</v>
      </c>
      <c r="E7110" s="41">
        <v>30</v>
      </c>
    </row>
    <row r="7111" spans="3:5" ht="16" thickBot="1" x14ac:dyDescent="0.4">
      <c r="C7111" s="19" t="s">
        <v>3107</v>
      </c>
      <c r="D7111" s="20" t="s">
        <v>264</v>
      </c>
      <c r="E7111" s="42" t="s">
        <v>5666</v>
      </c>
    </row>
    <row r="7112" spans="3:5" ht="16" thickBot="1" x14ac:dyDescent="0.4">
      <c r="C7112" s="27" t="s">
        <v>3108</v>
      </c>
      <c r="D7112" s="28"/>
      <c r="E7112" s="43">
        <v>38</v>
      </c>
    </row>
    <row r="7113" spans="3:5" x14ac:dyDescent="0.35">
      <c r="C7113" s="15" t="s">
        <v>3109</v>
      </c>
      <c r="D7113" s="16" t="s">
        <v>252</v>
      </c>
      <c r="E7113" s="44">
        <v>108</v>
      </c>
    </row>
    <row r="7114" spans="3:5" x14ac:dyDescent="0.35">
      <c r="C7114" s="17" t="s">
        <v>3109</v>
      </c>
      <c r="D7114" s="18" t="s">
        <v>274</v>
      </c>
      <c r="E7114" s="41" t="s">
        <v>5666</v>
      </c>
    </row>
    <row r="7115" spans="3:5" x14ac:dyDescent="0.35">
      <c r="C7115" s="17" t="s">
        <v>3109</v>
      </c>
      <c r="D7115" s="18" t="s">
        <v>271</v>
      </c>
      <c r="E7115" s="41">
        <v>190</v>
      </c>
    </row>
    <row r="7116" spans="3:5" x14ac:dyDescent="0.35">
      <c r="C7116" s="17" t="s">
        <v>3109</v>
      </c>
      <c r="D7116" s="18" t="s">
        <v>246</v>
      </c>
      <c r="E7116" s="41">
        <v>276</v>
      </c>
    </row>
    <row r="7117" spans="3:5" x14ac:dyDescent="0.35">
      <c r="C7117" s="17" t="s">
        <v>3109</v>
      </c>
      <c r="D7117" s="18" t="s">
        <v>247</v>
      </c>
      <c r="E7117" s="41">
        <v>27</v>
      </c>
    </row>
    <row r="7118" spans="3:5" x14ac:dyDescent="0.35">
      <c r="C7118" s="17" t="s">
        <v>3109</v>
      </c>
      <c r="D7118" s="18" t="s">
        <v>264</v>
      </c>
      <c r="E7118" s="41" t="s">
        <v>5666</v>
      </c>
    </row>
    <row r="7119" spans="3:5" ht="16" thickBot="1" x14ac:dyDescent="0.4">
      <c r="C7119" s="19" t="s">
        <v>3109</v>
      </c>
      <c r="D7119" s="20" t="s">
        <v>253</v>
      </c>
      <c r="E7119" s="42">
        <v>55</v>
      </c>
    </row>
    <row r="7120" spans="3:5" ht="16" thickBot="1" x14ac:dyDescent="0.4">
      <c r="C7120" s="27" t="s">
        <v>3110</v>
      </c>
      <c r="D7120" s="28"/>
      <c r="E7120" s="43">
        <v>661</v>
      </c>
    </row>
    <row r="7121" spans="3:5" x14ac:dyDescent="0.35">
      <c r="C7121" s="15" t="s">
        <v>3111</v>
      </c>
      <c r="D7121" s="16" t="s">
        <v>245</v>
      </c>
      <c r="E7121" s="44" t="s">
        <v>5666</v>
      </c>
    </row>
    <row r="7122" spans="3:5" ht="16" thickBot="1" x14ac:dyDescent="0.4">
      <c r="C7122" s="19" t="s">
        <v>3111</v>
      </c>
      <c r="D7122" s="20" t="s">
        <v>246</v>
      </c>
      <c r="E7122" s="42">
        <v>47</v>
      </c>
    </row>
    <row r="7123" spans="3:5" ht="16" thickBot="1" x14ac:dyDescent="0.4">
      <c r="C7123" s="27" t="s">
        <v>3112</v>
      </c>
      <c r="D7123" s="28"/>
      <c r="E7123" s="43">
        <v>49</v>
      </c>
    </row>
    <row r="7124" spans="3:5" x14ac:dyDescent="0.35">
      <c r="C7124" s="15" t="s">
        <v>3113</v>
      </c>
      <c r="D7124" s="16" t="s">
        <v>252</v>
      </c>
      <c r="E7124" s="44">
        <v>10</v>
      </c>
    </row>
    <row r="7125" spans="3:5" x14ac:dyDescent="0.35">
      <c r="C7125" s="17" t="s">
        <v>3113</v>
      </c>
      <c r="D7125" s="18" t="s">
        <v>246</v>
      </c>
      <c r="E7125" s="41">
        <v>35</v>
      </c>
    </row>
    <row r="7126" spans="3:5" ht="16" thickBot="1" x14ac:dyDescent="0.4">
      <c r="C7126" s="19" t="s">
        <v>3113</v>
      </c>
      <c r="D7126" s="20" t="s">
        <v>247</v>
      </c>
      <c r="E7126" s="42" t="s">
        <v>5666</v>
      </c>
    </row>
    <row r="7127" spans="3:5" ht="16" thickBot="1" x14ac:dyDescent="0.4">
      <c r="C7127" s="27" t="s">
        <v>3114</v>
      </c>
      <c r="D7127" s="28"/>
      <c r="E7127" s="43">
        <v>49</v>
      </c>
    </row>
    <row r="7128" spans="3:5" x14ac:dyDescent="0.35">
      <c r="C7128" s="15" t="s">
        <v>3115</v>
      </c>
      <c r="D7128" s="16" t="s">
        <v>252</v>
      </c>
      <c r="E7128" s="44">
        <v>17</v>
      </c>
    </row>
    <row r="7129" spans="3:5" x14ac:dyDescent="0.35">
      <c r="C7129" s="17" t="s">
        <v>3115</v>
      </c>
      <c r="D7129" s="18" t="s">
        <v>246</v>
      </c>
      <c r="E7129" s="41" t="s">
        <v>5666</v>
      </c>
    </row>
    <row r="7130" spans="3:5" x14ac:dyDescent="0.35">
      <c r="C7130" s="17" t="s">
        <v>3115</v>
      </c>
      <c r="D7130" s="18" t="s">
        <v>247</v>
      </c>
      <c r="E7130" s="41">
        <v>8</v>
      </c>
    </row>
    <row r="7131" spans="3:5" ht="16" thickBot="1" x14ac:dyDescent="0.4">
      <c r="C7131" s="19" t="s">
        <v>3115</v>
      </c>
      <c r="D7131" s="20" t="s">
        <v>253</v>
      </c>
      <c r="E7131" s="42">
        <v>6</v>
      </c>
    </row>
    <row r="7132" spans="3:5" ht="16" thickBot="1" x14ac:dyDescent="0.4">
      <c r="C7132" s="27" t="s">
        <v>3116</v>
      </c>
      <c r="D7132" s="28"/>
      <c r="E7132" s="43">
        <v>36</v>
      </c>
    </row>
    <row r="7133" spans="3:5" x14ac:dyDescent="0.35">
      <c r="C7133" s="15" t="s">
        <v>3117</v>
      </c>
      <c r="D7133" s="16" t="s">
        <v>246</v>
      </c>
      <c r="E7133" s="44">
        <v>51</v>
      </c>
    </row>
    <row r="7134" spans="3:5" ht="16" thickBot="1" x14ac:dyDescent="0.4">
      <c r="C7134" s="19" t="s">
        <v>3117</v>
      </c>
      <c r="D7134" s="20" t="s">
        <v>247</v>
      </c>
      <c r="E7134" s="42">
        <v>11</v>
      </c>
    </row>
    <row r="7135" spans="3:5" ht="16" thickBot="1" x14ac:dyDescent="0.4">
      <c r="C7135" s="27" t="s">
        <v>3118</v>
      </c>
      <c r="D7135" s="28"/>
      <c r="E7135" s="43">
        <v>62</v>
      </c>
    </row>
    <row r="7136" spans="3:5" x14ac:dyDescent="0.35">
      <c r="C7136" s="15" t="s">
        <v>3119</v>
      </c>
      <c r="D7136" s="16" t="s">
        <v>252</v>
      </c>
      <c r="E7136" s="44" t="s">
        <v>5666</v>
      </c>
    </row>
    <row r="7137" spans="3:5" x14ac:dyDescent="0.35">
      <c r="C7137" s="17" t="s">
        <v>3119</v>
      </c>
      <c r="D7137" s="18" t="s">
        <v>271</v>
      </c>
      <c r="E7137" s="41" t="s">
        <v>5666</v>
      </c>
    </row>
    <row r="7138" spans="3:5" x14ac:dyDescent="0.35">
      <c r="C7138" s="17" t="s">
        <v>3119</v>
      </c>
      <c r="D7138" s="18" t="s">
        <v>246</v>
      </c>
      <c r="E7138" s="41">
        <v>46</v>
      </c>
    </row>
    <row r="7139" spans="3:5" x14ac:dyDescent="0.35">
      <c r="C7139" s="17" t="s">
        <v>3119</v>
      </c>
      <c r="D7139" s="18" t="s">
        <v>247</v>
      </c>
      <c r="E7139" s="41" t="s">
        <v>5666</v>
      </c>
    </row>
    <row r="7140" spans="3:5" ht="16" thickBot="1" x14ac:dyDescent="0.4">
      <c r="C7140" s="19" t="s">
        <v>3119</v>
      </c>
      <c r="D7140" s="20" t="s">
        <v>253</v>
      </c>
      <c r="E7140" s="42" t="s">
        <v>5666</v>
      </c>
    </row>
    <row r="7141" spans="3:5" ht="16" thickBot="1" x14ac:dyDescent="0.4">
      <c r="C7141" s="27" t="s">
        <v>3120</v>
      </c>
      <c r="D7141" s="28"/>
      <c r="E7141" s="43">
        <v>56</v>
      </c>
    </row>
    <row r="7142" spans="3:5" x14ac:dyDescent="0.35">
      <c r="C7142" s="15" t="s">
        <v>3121</v>
      </c>
      <c r="D7142" s="16" t="s">
        <v>245</v>
      </c>
      <c r="E7142" s="44" t="s">
        <v>5666</v>
      </c>
    </row>
    <row r="7143" spans="3:5" x14ac:dyDescent="0.35">
      <c r="C7143" s="17" t="s">
        <v>3121</v>
      </c>
      <c r="D7143" s="18" t="s">
        <v>252</v>
      </c>
      <c r="E7143" s="41" t="s">
        <v>5666</v>
      </c>
    </row>
    <row r="7144" spans="3:5" x14ac:dyDescent="0.35">
      <c r="C7144" s="17" t="s">
        <v>3121</v>
      </c>
      <c r="D7144" s="18" t="s">
        <v>246</v>
      </c>
      <c r="E7144" s="41">
        <v>69</v>
      </c>
    </row>
    <row r="7145" spans="3:5" x14ac:dyDescent="0.35">
      <c r="C7145" s="17" t="s">
        <v>3121</v>
      </c>
      <c r="D7145" s="18" t="s">
        <v>247</v>
      </c>
      <c r="E7145" s="41">
        <v>16</v>
      </c>
    </row>
    <row r="7146" spans="3:5" ht="16" thickBot="1" x14ac:dyDescent="0.4">
      <c r="C7146" s="19" t="s">
        <v>3121</v>
      </c>
      <c r="D7146" s="20" t="s">
        <v>253</v>
      </c>
      <c r="E7146" s="42" t="s">
        <v>5666</v>
      </c>
    </row>
    <row r="7147" spans="3:5" ht="16" thickBot="1" x14ac:dyDescent="0.4">
      <c r="C7147" s="27" t="s">
        <v>3122</v>
      </c>
      <c r="D7147" s="28"/>
      <c r="E7147" s="43">
        <v>90</v>
      </c>
    </row>
    <row r="7148" spans="3:5" ht="16" thickBot="1" x14ac:dyDescent="0.4">
      <c r="C7148" s="23" t="s">
        <v>3123</v>
      </c>
      <c r="D7148" s="24" t="s">
        <v>253</v>
      </c>
      <c r="E7148" s="45">
        <v>71</v>
      </c>
    </row>
    <row r="7149" spans="3:5" ht="16" thickBot="1" x14ac:dyDescent="0.4">
      <c r="C7149" s="27" t="s">
        <v>3124</v>
      </c>
      <c r="D7149" s="28"/>
      <c r="E7149" s="43">
        <v>71</v>
      </c>
    </row>
    <row r="7150" spans="3:5" x14ac:dyDescent="0.35">
      <c r="C7150" s="15" t="s">
        <v>117</v>
      </c>
      <c r="D7150" s="16" t="s">
        <v>8</v>
      </c>
      <c r="E7150" s="44">
        <v>18</v>
      </c>
    </row>
    <row r="7151" spans="3:5" x14ac:dyDescent="0.35">
      <c r="C7151" s="17" t="s">
        <v>117</v>
      </c>
      <c r="D7151" s="18" t="s">
        <v>9</v>
      </c>
      <c r="E7151" s="41">
        <v>7</v>
      </c>
    </row>
    <row r="7152" spans="3:5" x14ac:dyDescent="0.35">
      <c r="C7152" s="17" t="s">
        <v>117</v>
      </c>
      <c r="D7152" s="18" t="s">
        <v>252</v>
      </c>
      <c r="E7152" s="41" t="s">
        <v>5666</v>
      </c>
    </row>
    <row r="7153" spans="3:5" x14ac:dyDescent="0.35">
      <c r="C7153" s="17" t="s">
        <v>117</v>
      </c>
      <c r="D7153" s="18" t="s">
        <v>246</v>
      </c>
      <c r="E7153" s="41">
        <v>6</v>
      </c>
    </row>
    <row r="7154" spans="3:5" x14ac:dyDescent="0.35">
      <c r="C7154" s="17" t="s">
        <v>117</v>
      </c>
      <c r="D7154" s="18" t="s">
        <v>247</v>
      </c>
      <c r="E7154" s="41" t="s">
        <v>5666</v>
      </c>
    </row>
    <row r="7155" spans="3:5" ht="16" thickBot="1" x14ac:dyDescent="0.4">
      <c r="C7155" s="19" t="s">
        <v>117</v>
      </c>
      <c r="D7155" s="20" t="s">
        <v>253</v>
      </c>
      <c r="E7155" s="42" t="s">
        <v>5666</v>
      </c>
    </row>
    <row r="7156" spans="3:5" ht="16" thickBot="1" x14ac:dyDescent="0.4">
      <c r="C7156" s="27" t="s">
        <v>118</v>
      </c>
      <c r="D7156" s="28"/>
      <c r="E7156" s="43">
        <v>37</v>
      </c>
    </row>
    <row r="7157" spans="3:5" x14ac:dyDescent="0.35">
      <c r="C7157" s="15" t="s">
        <v>3125</v>
      </c>
      <c r="D7157" s="16" t="s">
        <v>252</v>
      </c>
      <c r="E7157" s="44">
        <v>15</v>
      </c>
    </row>
    <row r="7158" spans="3:5" ht="16" thickBot="1" x14ac:dyDescent="0.4">
      <c r="C7158" s="19" t="s">
        <v>3125</v>
      </c>
      <c r="D7158" s="20" t="s">
        <v>246</v>
      </c>
      <c r="E7158" s="42">
        <v>20</v>
      </c>
    </row>
    <row r="7159" spans="3:5" ht="16" thickBot="1" x14ac:dyDescent="0.4">
      <c r="C7159" s="27" t="s">
        <v>3126</v>
      </c>
      <c r="D7159" s="28"/>
      <c r="E7159" s="43">
        <v>35</v>
      </c>
    </row>
    <row r="7160" spans="3:5" x14ac:dyDescent="0.35">
      <c r="C7160" s="15" t="s">
        <v>3127</v>
      </c>
      <c r="D7160" s="16" t="s">
        <v>245</v>
      </c>
      <c r="E7160" s="44" t="s">
        <v>5666</v>
      </c>
    </row>
    <row r="7161" spans="3:5" x14ac:dyDescent="0.35">
      <c r="C7161" s="17" t="s">
        <v>3127</v>
      </c>
      <c r="D7161" s="18" t="s">
        <v>252</v>
      </c>
      <c r="E7161" s="41">
        <v>47</v>
      </c>
    </row>
    <row r="7162" spans="3:5" x14ac:dyDescent="0.35">
      <c r="C7162" s="17" t="s">
        <v>3127</v>
      </c>
      <c r="D7162" s="18" t="s">
        <v>271</v>
      </c>
      <c r="E7162" s="41">
        <v>164</v>
      </c>
    </row>
    <row r="7163" spans="3:5" x14ac:dyDescent="0.35">
      <c r="C7163" s="17" t="s">
        <v>3127</v>
      </c>
      <c r="D7163" s="18" t="s">
        <v>246</v>
      </c>
      <c r="E7163" s="41">
        <v>175</v>
      </c>
    </row>
    <row r="7164" spans="3:5" x14ac:dyDescent="0.35">
      <c r="C7164" s="17" t="s">
        <v>3127</v>
      </c>
      <c r="D7164" s="18" t="s">
        <v>247</v>
      </c>
      <c r="E7164" s="41">
        <v>35</v>
      </c>
    </row>
    <row r="7165" spans="3:5" ht="16" thickBot="1" x14ac:dyDescent="0.4">
      <c r="C7165" s="19" t="s">
        <v>3127</v>
      </c>
      <c r="D7165" s="20" t="s">
        <v>253</v>
      </c>
      <c r="E7165" s="42">
        <v>17</v>
      </c>
    </row>
    <row r="7166" spans="3:5" ht="16" thickBot="1" x14ac:dyDescent="0.4">
      <c r="C7166" s="27" t="s">
        <v>3128</v>
      </c>
      <c r="D7166" s="28"/>
      <c r="E7166" s="43">
        <v>439</v>
      </c>
    </row>
    <row r="7167" spans="3:5" x14ac:dyDescent="0.35">
      <c r="C7167" s="15" t="s">
        <v>3129</v>
      </c>
      <c r="D7167" s="16" t="s">
        <v>245</v>
      </c>
      <c r="E7167" s="44" t="s">
        <v>5666</v>
      </c>
    </row>
    <row r="7168" spans="3:5" x14ac:dyDescent="0.35">
      <c r="C7168" s="17" t="s">
        <v>3129</v>
      </c>
      <c r="D7168" s="18" t="s">
        <v>252</v>
      </c>
      <c r="E7168" s="41" t="s">
        <v>5666</v>
      </c>
    </row>
    <row r="7169" spans="3:5" x14ac:dyDescent="0.35">
      <c r="C7169" s="17" t="s">
        <v>3129</v>
      </c>
      <c r="D7169" s="18" t="s">
        <v>246</v>
      </c>
      <c r="E7169" s="41">
        <v>25</v>
      </c>
    </row>
    <row r="7170" spans="3:5" x14ac:dyDescent="0.35">
      <c r="C7170" s="17" t="s">
        <v>3129</v>
      </c>
      <c r="D7170" s="18" t="s">
        <v>247</v>
      </c>
      <c r="E7170" s="41">
        <v>37</v>
      </c>
    </row>
    <row r="7171" spans="3:5" ht="16" thickBot="1" x14ac:dyDescent="0.4">
      <c r="C7171" s="19" t="s">
        <v>3129</v>
      </c>
      <c r="D7171" s="20" t="s">
        <v>253</v>
      </c>
      <c r="E7171" s="42">
        <v>10</v>
      </c>
    </row>
    <row r="7172" spans="3:5" ht="16" thickBot="1" x14ac:dyDescent="0.4">
      <c r="C7172" s="27" t="s">
        <v>3130</v>
      </c>
      <c r="D7172" s="28"/>
      <c r="E7172" s="43">
        <v>77</v>
      </c>
    </row>
    <row r="7173" spans="3:5" x14ac:dyDescent="0.35">
      <c r="C7173" s="15" t="s">
        <v>3131</v>
      </c>
      <c r="D7173" s="16" t="s">
        <v>252</v>
      </c>
      <c r="E7173" s="44">
        <v>6</v>
      </c>
    </row>
    <row r="7174" spans="3:5" x14ac:dyDescent="0.35">
      <c r="C7174" s="17" t="s">
        <v>3131</v>
      </c>
      <c r="D7174" s="18" t="s">
        <v>246</v>
      </c>
      <c r="E7174" s="41">
        <v>13</v>
      </c>
    </row>
    <row r="7175" spans="3:5" x14ac:dyDescent="0.35">
      <c r="C7175" s="17" t="s">
        <v>3131</v>
      </c>
      <c r="D7175" s="18" t="s">
        <v>247</v>
      </c>
      <c r="E7175" s="41">
        <v>21</v>
      </c>
    </row>
    <row r="7176" spans="3:5" ht="16" thickBot="1" x14ac:dyDescent="0.4">
      <c r="C7176" s="19" t="s">
        <v>3131</v>
      </c>
      <c r="D7176" s="20" t="s">
        <v>253</v>
      </c>
      <c r="E7176" s="42" t="s">
        <v>5666</v>
      </c>
    </row>
    <row r="7177" spans="3:5" ht="16" thickBot="1" x14ac:dyDescent="0.4">
      <c r="C7177" s="27" t="s">
        <v>3132</v>
      </c>
      <c r="D7177" s="28"/>
      <c r="E7177" s="43">
        <v>43</v>
      </c>
    </row>
    <row r="7178" spans="3:5" x14ac:dyDescent="0.35">
      <c r="C7178" s="15" t="s">
        <v>3133</v>
      </c>
      <c r="D7178" s="16" t="s">
        <v>252</v>
      </c>
      <c r="E7178" s="44">
        <v>8</v>
      </c>
    </row>
    <row r="7179" spans="3:5" x14ac:dyDescent="0.35">
      <c r="C7179" s="17" t="s">
        <v>3133</v>
      </c>
      <c r="D7179" s="18" t="s">
        <v>246</v>
      </c>
      <c r="E7179" s="41">
        <v>14</v>
      </c>
    </row>
    <row r="7180" spans="3:5" x14ac:dyDescent="0.35">
      <c r="C7180" s="17" t="s">
        <v>3133</v>
      </c>
      <c r="D7180" s="18" t="s">
        <v>247</v>
      </c>
      <c r="E7180" s="41">
        <v>13</v>
      </c>
    </row>
    <row r="7181" spans="3:5" ht="16" thickBot="1" x14ac:dyDescent="0.4">
      <c r="C7181" s="19" t="s">
        <v>3133</v>
      </c>
      <c r="D7181" s="20" t="s">
        <v>253</v>
      </c>
      <c r="E7181" s="42" t="s">
        <v>5666</v>
      </c>
    </row>
    <row r="7182" spans="3:5" ht="16" thickBot="1" x14ac:dyDescent="0.4">
      <c r="C7182" s="27" t="s">
        <v>3134</v>
      </c>
      <c r="D7182" s="28"/>
      <c r="E7182" s="43">
        <v>37</v>
      </c>
    </row>
    <row r="7183" spans="3:5" x14ac:dyDescent="0.35">
      <c r="C7183" s="15" t="s">
        <v>3135</v>
      </c>
      <c r="D7183" s="16" t="s">
        <v>252</v>
      </c>
      <c r="E7183" s="44" t="s">
        <v>5666</v>
      </c>
    </row>
    <row r="7184" spans="3:5" x14ac:dyDescent="0.35">
      <c r="C7184" s="17" t="s">
        <v>3135</v>
      </c>
      <c r="D7184" s="18" t="s">
        <v>271</v>
      </c>
      <c r="E7184" s="41" t="s">
        <v>5666</v>
      </c>
    </row>
    <row r="7185" spans="3:5" x14ac:dyDescent="0.35">
      <c r="C7185" s="17" t="s">
        <v>3135</v>
      </c>
      <c r="D7185" s="18" t="s">
        <v>246</v>
      </c>
      <c r="E7185" s="41">
        <v>24</v>
      </c>
    </row>
    <row r="7186" spans="3:5" x14ac:dyDescent="0.35">
      <c r="C7186" s="17" t="s">
        <v>3135</v>
      </c>
      <c r="D7186" s="18" t="s">
        <v>247</v>
      </c>
      <c r="E7186" s="41">
        <v>7</v>
      </c>
    </row>
    <row r="7187" spans="3:5" ht="16" thickBot="1" x14ac:dyDescent="0.4">
      <c r="C7187" s="19" t="s">
        <v>3135</v>
      </c>
      <c r="D7187" s="20" t="s">
        <v>253</v>
      </c>
      <c r="E7187" s="42">
        <v>13</v>
      </c>
    </row>
    <row r="7188" spans="3:5" ht="16" thickBot="1" x14ac:dyDescent="0.4">
      <c r="C7188" s="27" t="s">
        <v>3136</v>
      </c>
      <c r="D7188" s="28"/>
      <c r="E7188" s="43">
        <v>51</v>
      </c>
    </row>
    <row r="7189" spans="3:5" x14ac:dyDescent="0.35">
      <c r="C7189" s="15" t="s">
        <v>3137</v>
      </c>
      <c r="D7189" s="16" t="s">
        <v>246</v>
      </c>
      <c r="E7189" s="44">
        <v>28</v>
      </c>
    </row>
    <row r="7190" spans="3:5" x14ac:dyDescent="0.35">
      <c r="C7190" s="17" t="s">
        <v>3137</v>
      </c>
      <c r="D7190" s="18" t="s">
        <v>247</v>
      </c>
      <c r="E7190" s="41" t="s">
        <v>5666</v>
      </c>
    </row>
    <row r="7191" spans="3:5" ht="16" thickBot="1" x14ac:dyDescent="0.4">
      <c r="C7191" s="19" t="s">
        <v>3137</v>
      </c>
      <c r="D7191" s="20" t="s">
        <v>264</v>
      </c>
      <c r="E7191" s="42" t="s">
        <v>5666</v>
      </c>
    </row>
    <row r="7192" spans="3:5" ht="16" thickBot="1" x14ac:dyDescent="0.4">
      <c r="C7192" s="27" t="s">
        <v>3138</v>
      </c>
      <c r="D7192" s="28"/>
      <c r="E7192" s="43">
        <v>31</v>
      </c>
    </row>
    <row r="7193" spans="3:5" x14ac:dyDescent="0.35">
      <c r="C7193" s="15" t="s">
        <v>3139</v>
      </c>
      <c r="D7193" s="16" t="s">
        <v>246</v>
      </c>
      <c r="E7193" s="44">
        <v>85</v>
      </c>
    </row>
    <row r="7194" spans="3:5" x14ac:dyDescent="0.35">
      <c r="C7194" s="17" t="s">
        <v>3139</v>
      </c>
      <c r="D7194" s="18" t="s">
        <v>247</v>
      </c>
      <c r="E7194" s="41" t="s">
        <v>5666</v>
      </c>
    </row>
    <row r="7195" spans="3:5" ht="16" thickBot="1" x14ac:dyDescent="0.4">
      <c r="C7195" s="19" t="s">
        <v>3139</v>
      </c>
      <c r="D7195" s="20" t="s">
        <v>264</v>
      </c>
      <c r="E7195" s="42" t="s">
        <v>5666</v>
      </c>
    </row>
    <row r="7196" spans="3:5" ht="16" thickBot="1" x14ac:dyDescent="0.4">
      <c r="C7196" s="27" t="s">
        <v>3140</v>
      </c>
      <c r="D7196" s="28"/>
      <c r="E7196" s="43">
        <v>89</v>
      </c>
    </row>
    <row r="7197" spans="3:5" x14ac:dyDescent="0.35">
      <c r="C7197" s="15" t="s">
        <v>3141</v>
      </c>
      <c r="D7197" s="16" t="s">
        <v>246</v>
      </c>
      <c r="E7197" s="44">
        <v>33</v>
      </c>
    </row>
    <row r="7198" spans="3:5" ht="16" thickBot="1" x14ac:dyDescent="0.4">
      <c r="C7198" s="19" t="s">
        <v>3141</v>
      </c>
      <c r="D7198" s="20" t="s">
        <v>247</v>
      </c>
      <c r="E7198" s="42" t="s">
        <v>5666</v>
      </c>
    </row>
    <row r="7199" spans="3:5" ht="16" thickBot="1" x14ac:dyDescent="0.4">
      <c r="C7199" s="27" t="s">
        <v>3142</v>
      </c>
      <c r="D7199" s="28"/>
      <c r="E7199" s="43">
        <v>37</v>
      </c>
    </row>
    <row r="7200" spans="3:5" x14ac:dyDescent="0.35">
      <c r="C7200" s="15" t="s">
        <v>3143</v>
      </c>
      <c r="D7200" s="16" t="s">
        <v>252</v>
      </c>
      <c r="E7200" s="44" t="s">
        <v>5666</v>
      </c>
    </row>
    <row r="7201" spans="3:5" ht="16" thickBot="1" x14ac:dyDescent="0.4">
      <c r="C7201" s="19" t="s">
        <v>3143</v>
      </c>
      <c r="D7201" s="20" t="s">
        <v>246</v>
      </c>
      <c r="E7201" s="42">
        <v>65</v>
      </c>
    </row>
    <row r="7202" spans="3:5" ht="16" thickBot="1" x14ac:dyDescent="0.4">
      <c r="C7202" s="27" t="s">
        <v>3144</v>
      </c>
      <c r="D7202" s="28"/>
      <c r="E7202" s="43">
        <v>66</v>
      </c>
    </row>
    <row r="7203" spans="3:5" x14ac:dyDescent="0.35">
      <c r="C7203" s="15" t="s">
        <v>3145</v>
      </c>
      <c r="D7203" s="16" t="s">
        <v>252</v>
      </c>
      <c r="E7203" s="44" t="s">
        <v>5666</v>
      </c>
    </row>
    <row r="7204" spans="3:5" x14ac:dyDescent="0.35">
      <c r="C7204" s="17" t="s">
        <v>3145</v>
      </c>
      <c r="D7204" s="18" t="s">
        <v>246</v>
      </c>
      <c r="E7204" s="41">
        <v>59</v>
      </c>
    </row>
    <row r="7205" spans="3:5" x14ac:dyDescent="0.35">
      <c r="C7205" s="17" t="s">
        <v>3145</v>
      </c>
      <c r="D7205" s="18" t="s">
        <v>247</v>
      </c>
      <c r="E7205" s="41" t="s">
        <v>5666</v>
      </c>
    </row>
    <row r="7206" spans="3:5" x14ac:dyDescent="0.35">
      <c r="C7206" s="17" t="s">
        <v>3145</v>
      </c>
      <c r="D7206" s="18" t="s">
        <v>264</v>
      </c>
      <c r="E7206" s="41" t="s">
        <v>5666</v>
      </c>
    </row>
    <row r="7207" spans="3:5" ht="16" thickBot="1" x14ac:dyDescent="0.4">
      <c r="C7207" s="19" t="s">
        <v>3145</v>
      </c>
      <c r="D7207" s="20" t="s">
        <v>253</v>
      </c>
      <c r="E7207" s="42" t="s">
        <v>5666</v>
      </c>
    </row>
    <row r="7208" spans="3:5" ht="16" thickBot="1" x14ac:dyDescent="0.4">
      <c r="C7208" s="27" t="s">
        <v>3146</v>
      </c>
      <c r="D7208" s="28"/>
      <c r="E7208" s="43">
        <v>67</v>
      </c>
    </row>
    <row r="7209" spans="3:5" x14ac:dyDescent="0.35">
      <c r="C7209" s="15" t="s">
        <v>3147</v>
      </c>
      <c r="D7209" s="16" t="s">
        <v>271</v>
      </c>
      <c r="E7209" s="44" t="s">
        <v>5666</v>
      </c>
    </row>
    <row r="7210" spans="3:5" x14ac:dyDescent="0.35">
      <c r="C7210" s="17" t="s">
        <v>3147</v>
      </c>
      <c r="D7210" s="18" t="s">
        <v>246</v>
      </c>
      <c r="E7210" s="41">
        <v>22</v>
      </c>
    </row>
    <row r="7211" spans="3:5" ht="16" thickBot="1" x14ac:dyDescent="0.4">
      <c r="C7211" s="19" t="s">
        <v>3147</v>
      </c>
      <c r="D7211" s="20" t="s">
        <v>247</v>
      </c>
      <c r="E7211" s="42" t="s">
        <v>5666</v>
      </c>
    </row>
    <row r="7212" spans="3:5" ht="16" thickBot="1" x14ac:dyDescent="0.4">
      <c r="C7212" s="27" t="s">
        <v>3148</v>
      </c>
      <c r="D7212" s="28"/>
      <c r="E7212" s="43">
        <v>26</v>
      </c>
    </row>
    <row r="7213" spans="3:5" ht="16" thickBot="1" x14ac:dyDescent="0.4">
      <c r="C7213" s="23" t="s">
        <v>3149</v>
      </c>
      <c r="D7213" s="24" t="s">
        <v>246</v>
      </c>
      <c r="E7213" s="45">
        <v>189</v>
      </c>
    </row>
    <row r="7214" spans="3:5" ht="16" thickBot="1" x14ac:dyDescent="0.4">
      <c r="C7214" s="27" t="s">
        <v>3150</v>
      </c>
      <c r="D7214" s="28"/>
      <c r="E7214" s="43">
        <v>189</v>
      </c>
    </row>
    <row r="7215" spans="3:5" ht="16" thickBot="1" x14ac:dyDescent="0.4">
      <c r="C7215" s="23" t="s">
        <v>3151</v>
      </c>
      <c r="D7215" s="24" t="s">
        <v>246</v>
      </c>
      <c r="E7215" s="45">
        <v>27</v>
      </c>
    </row>
    <row r="7216" spans="3:5" ht="16" thickBot="1" x14ac:dyDescent="0.4">
      <c r="C7216" s="27" t="s">
        <v>3152</v>
      </c>
      <c r="D7216" s="28"/>
      <c r="E7216" s="43">
        <v>27</v>
      </c>
    </row>
    <row r="7217" spans="3:5" x14ac:dyDescent="0.35">
      <c r="C7217" s="15" t="s">
        <v>3153</v>
      </c>
      <c r="D7217" s="16" t="s">
        <v>246</v>
      </c>
      <c r="E7217" s="44">
        <v>27</v>
      </c>
    </row>
    <row r="7218" spans="3:5" ht="16" thickBot="1" x14ac:dyDescent="0.4">
      <c r="C7218" s="19" t="s">
        <v>3153</v>
      </c>
      <c r="D7218" s="20" t="s">
        <v>247</v>
      </c>
      <c r="E7218" s="42">
        <v>10</v>
      </c>
    </row>
    <row r="7219" spans="3:5" ht="16" thickBot="1" x14ac:dyDescent="0.4">
      <c r="C7219" s="27" t="s">
        <v>3154</v>
      </c>
      <c r="D7219" s="28"/>
      <c r="E7219" s="43">
        <v>37</v>
      </c>
    </row>
    <row r="7220" spans="3:5" x14ac:dyDescent="0.35">
      <c r="C7220" s="15" t="s">
        <v>3155</v>
      </c>
      <c r="D7220" s="16" t="s">
        <v>245</v>
      </c>
      <c r="E7220" s="44" t="s">
        <v>5666</v>
      </c>
    </row>
    <row r="7221" spans="3:5" x14ac:dyDescent="0.35">
      <c r="C7221" s="17" t="s">
        <v>3155</v>
      </c>
      <c r="D7221" s="18" t="s">
        <v>252</v>
      </c>
      <c r="E7221" s="41" t="s">
        <v>5666</v>
      </c>
    </row>
    <row r="7222" spans="3:5" x14ac:dyDescent="0.35">
      <c r="C7222" s="17" t="s">
        <v>3155</v>
      </c>
      <c r="D7222" s="18" t="s">
        <v>246</v>
      </c>
      <c r="E7222" s="41">
        <v>109</v>
      </c>
    </row>
    <row r="7223" spans="3:5" x14ac:dyDescent="0.35">
      <c r="C7223" s="17" t="s">
        <v>3155</v>
      </c>
      <c r="D7223" s="18" t="s">
        <v>247</v>
      </c>
      <c r="E7223" s="41">
        <v>14</v>
      </c>
    </row>
    <row r="7224" spans="3:5" ht="16" thickBot="1" x14ac:dyDescent="0.4">
      <c r="C7224" s="19" t="s">
        <v>3155</v>
      </c>
      <c r="D7224" s="20" t="s">
        <v>253</v>
      </c>
      <c r="E7224" s="42">
        <v>8</v>
      </c>
    </row>
    <row r="7225" spans="3:5" ht="16" thickBot="1" x14ac:dyDescent="0.4">
      <c r="C7225" s="27" t="s">
        <v>3156</v>
      </c>
      <c r="D7225" s="28"/>
      <c r="E7225" s="43">
        <v>135</v>
      </c>
    </row>
    <row r="7226" spans="3:5" x14ac:dyDescent="0.35">
      <c r="C7226" s="15" t="s">
        <v>3157</v>
      </c>
      <c r="D7226" s="16" t="s">
        <v>245</v>
      </c>
      <c r="E7226" s="44" t="s">
        <v>5666</v>
      </c>
    </row>
    <row r="7227" spans="3:5" x14ac:dyDescent="0.35">
      <c r="C7227" s="17" t="s">
        <v>3157</v>
      </c>
      <c r="D7227" s="18" t="s">
        <v>274</v>
      </c>
      <c r="E7227" s="41" t="s">
        <v>5666</v>
      </c>
    </row>
    <row r="7228" spans="3:5" x14ac:dyDescent="0.35">
      <c r="C7228" s="17" t="s">
        <v>3157</v>
      </c>
      <c r="D7228" s="18" t="s">
        <v>246</v>
      </c>
      <c r="E7228" s="41">
        <v>26</v>
      </c>
    </row>
    <row r="7229" spans="3:5" ht="16" thickBot="1" x14ac:dyDescent="0.4">
      <c r="C7229" s="19" t="s">
        <v>3157</v>
      </c>
      <c r="D7229" s="20" t="s">
        <v>247</v>
      </c>
      <c r="E7229" s="42" t="s">
        <v>5666</v>
      </c>
    </row>
    <row r="7230" spans="3:5" ht="16" thickBot="1" x14ac:dyDescent="0.4">
      <c r="C7230" s="27" t="s">
        <v>3158</v>
      </c>
      <c r="D7230" s="28"/>
      <c r="E7230" s="43">
        <v>32</v>
      </c>
    </row>
    <row r="7231" spans="3:5" x14ac:dyDescent="0.35">
      <c r="C7231" s="15" t="s">
        <v>3159</v>
      </c>
      <c r="D7231" s="16" t="s">
        <v>246</v>
      </c>
      <c r="E7231" s="44">
        <v>484</v>
      </c>
    </row>
    <row r="7232" spans="3:5" x14ac:dyDescent="0.35">
      <c r="C7232" s="17" t="s">
        <v>3159</v>
      </c>
      <c r="D7232" s="18" t="s">
        <v>247</v>
      </c>
      <c r="E7232" s="41">
        <v>6</v>
      </c>
    </row>
    <row r="7233" spans="3:5" ht="16" thickBot="1" x14ac:dyDescent="0.4">
      <c r="C7233" s="19" t="s">
        <v>3159</v>
      </c>
      <c r="D7233" s="20" t="s">
        <v>253</v>
      </c>
      <c r="E7233" s="42" t="s">
        <v>5666</v>
      </c>
    </row>
    <row r="7234" spans="3:5" ht="16" thickBot="1" x14ac:dyDescent="0.4">
      <c r="C7234" s="27" t="s">
        <v>3160</v>
      </c>
      <c r="D7234" s="28"/>
      <c r="E7234" s="43">
        <v>494</v>
      </c>
    </row>
    <row r="7235" spans="3:5" x14ac:dyDescent="0.35">
      <c r="C7235" s="15" t="s">
        <v>3161</v>
      </c>
      <c r="D7235" s="16" t="s">
        <v>246</v>
      </c>
      <c r="E7235" s="44">
        <v>26</v>
      </c>
    </row>
    <row r="7236" spans="3:5" ht="16" thickBot="1" x14ac:dyDescent="0.4">
      <c r="C7236" s="19" t="s">
        <v>3161</v>
      </c>
      <c r="D7236" s="20" t="s">
        <v>253</v>
      </c>
      <c r="E7236" s="42" t="s">
        <v>5666</v>
      </c>
    </row>
    <row r="7237" spans="3:5" ht="16" thickBot="1" x14ac:dyDescent="0.4">
      <c r="C7237" s="27" t="s">
        <v>3162</v>
      </c>
      <c r="D7237" s="28"/>
      <c r="E7237" s="43">
        <v>29</v>
      </c>
    </row>
    <row r="7238" spans="3:5" x14ac:dyDescent="0.35">
      <c r="C7238" s="15" t="s">
        <v>3163</v>
      </c>
      <c r="D7238" s="16" t="s">
        <v>252</v>
      </c>
      <c r="E7238" s="44">
        <v>6</v>
      </c>
    </row>
    <row r="7239" spans="3:5" x14ac:dyDescent="0.35">
      <c r="C7239" s="17" t="s">
        <v>3163</v>
      </c>
      <c r="D7239" s="18" t="s">
        <v>271</v>
      </c>
      <c r="E7239" s="41" t="s">
        <v>5666</v>
      </c>
    </row>
    <row r="7240" spans="3:5" x14ac:dyDescent="0.35">
      <c r="C7240" s="17" t="s">
        <v>3163</v>
      </c>
      <c r="D7240" s="18" t="s">
        <v>247</v>
      </c>
      <c r="E7240" s="41">
        <v>18</v>
      </c>
    </row>
    <row r="7241" spans="3:5" x14ac:dyDescent="0.35">
      <c r="C7241" s="17" t="s">
        <v>3163</v>
      </c>
      <c r="D7241" s="18" t="s">
        <v>264</v>
      </c>
      <c r="E7241" s="41" t="s">
        <v>5666</v>
      </c>
    </row>
    <row r="7242" spans="3:5" ht="16" thickBot="1" x14ac:dyDescent="0.4">
      <c r="C7242" s="19" t="s">
        <v>3163</v>
      </c>
      <c r="D7242" s="20" t="s">
        <v>253</v>
      </c>
      <c r="E7242" s="42">
        <v>13</v>
      </c>
    </row>
    <row r="7243" spans="3:5" ht="16" thickBot="1" x14ac:dyDescent="0.4">
      <c r="C7243" s="27" t="s">
        <v>3164</v>
      </c>
      <c r="D7243" s="28"/>
      <c r="E7243" s="43">
        <v>41</v>
      </c>
    </row>
    <row r="7244" spans="3:5" x14ac:dyDescent="0.35">
      <c r="C7244" s="15" t="s">
        <v>3165</v>
      </c>
      <c r="D7244" s="16" t="s">
        <v>252</v>
      </c>
      <c r="E7244" s="44" t="s">
        <v>5666</v>
      </c>
    </row>
    <row r="7245" spans="3:5" x14ac:dyDescent="0.35">
      <c r="C7245" s="17" t="s">
        <v>3165</v>
      </c>
      <c r="D7245" s="18" t="s">
        <v>246</v>
      </c>
      <c r="E7245" s="41">
        <v>44</v>
      </c>
    </row>
    <row r="7246" spans="3:5" ht="16" thickBot="1" x14ac:dyDescent="0.4">
      <c r="C7246" s="19" t="s">
        <v>3165</v>
      </c>
      <c r="D7246" s="20" t="s">
        <v>253</v>
      </c>
      <c r="E7246" s="42" t="s">
        <v>5666</v>
      </c>
    </row>
    <row r="7247" spans="3:5" ht="16" thickBot="1" x14ac:dyDescent="0.4">
      <c r="C7247" s="27" t="s">
        <v>3166</v>
      </c>
      <c r="D7247" s="28"/>
      <c r="E7247" s="43">
        <v>47</v>
      </c>
    </row>
    <row r="7248" spans="3:5" x14ac:dyDescent="0.35">
      <c r="C7248" s="15" t="s">
        <v>3167</v>
      </c>
      <c r="D7248" s="16" t="s">
        <v>252</v>
      </c>
      <c r="E7248" s="44">
        <v>6</v>
      </c>
    </row>
    <row r="7249" spans="3:5" x14ac:dyDescent="0.35">
      <c r="C7249" s="17" t="s">
        <v>3167</v>
      </c>
      <c r="D7249" s="18" t="s">
        <v>246</v>
      </c>
      <c r="E7249" s="41">
        <v>42</v>
      </c>
    </row>
    <row r="7250" spans="3:5" x14ac:dyDescent="0.35">
      <c r="C7250" s="17" t="s">
        <v>3167</v>
      </c>
      <c r="D7250" s="18" t="s">
        <v>247</v>
      </c>
      <c r="E7250" s="41" t="s">
        <v>5666</v>
      </c>
    </row>
    <row r="7251" spans="3:5" x14ac:dyDescent="0.35">
      <c r="C7251" s="17" t="s">
        <v>3167</v>
      </c>
      <c r="D7251" s="18" t="s">
        <v>264</v>
      </c>
      <c r="E7251" s="41" t="s">
        <v>5666</v>
      </c>
    </row>
    <row r="7252" spans="3:5" ht="16" thickBot="1" x14ac:dyDescent="0.4">
      <c r="C7252" s="19" t="s">
        <v>3167</v>
      </c>
      <c r="D7252" s="20" t="s">
        <v>253</v>
      </c>
      <c r="E7252" s="42" t="s">
        <v>5666</v>
      </c>
    </row>
    <row r="7253" spans="3:5" ht="16" thickBot="1" x14ac:dyDescent="0.4">
      <c r="C7253" s="27" t="s">
        <v>3168</v>
      </c>
      <c r="D7253" s="28"/>
      <c r="E7253" s="43">
        <v>55</v>
      </c>
    </row>
    <row r="7254" spans="3:5" x14ac:dyDescent="0.35">
      <c r="C7254" s="15" t="s">
        <v>3169</v>
      </c>
      <c r="D7254" s="16" t="s">
        <v>245</v>
      </c>
      <c r="E7254" s="44" t="s">
        <v>5666</v>
      </c>
    </row>
    <row r="7255" spans="3:5" x14ac:dyDescent="0.35">
      <c r="C7255" s="17" t="s">
        <v>3169</v>
      </c>
      <c r="D7255" s="18" t="s">
        <v>246</v>
      </c>
      <c r="E7255" s="41">
        <v>32</v>
      </c>
    </row>
    <row r="7256" spans="3:5" x14ac:dyDescent="0.35">
      <c r="C7256" s="17" t="s">
        <v>3169</v>
      </c>
      <c r="D7256" s="18" t="s">
        <v>247</v>
      </c>
      <c r="E7256" s="41" t="s">
        <v>5666</v>
      </c>
    </row>
    <row r="7257" spans="3:5" x14ac:dyDescent="0.35">
      <c r="C7257" s="17" t="s">
        <v>3169</v>
      </c>
      <c r="D7257" s="18" t="s">
        <v>264</v>
      </c>
      <c r="E7257" s="41" t="s">
        <v>5666</v>
      </c>
    </row>
    <row r="7258" spans="3:5" ht="16" thickBot="1" x14ac:dyDescent="0.4">
      <c r="C7258" s="19" t="s">
        <v>3169</v>
      </c>
      <c r="D7258" s="20" t="s">
        <v>253</v>
      </c>
      <c r="E7258" s="42" t="s">
        <v>5666</v>
      </c>
    </row>
    <row r="7259" spans="3:5" ht="16" thickBot="1" x14ac:dyDescent="0.4">
      <c r="C7259" s="27" t="s">
        <v>3170</v>
      </c>
      <c r="D7259" s="28"/>
      <c r="E7259" s="43">
        <v>42</v>
      </c>
    </row>
    <row r="7260" spans="3:5" x14ac:dyDescent="0.35">
      <c r="C7260" s="15" t="s">
        <v>3171</v>
      </c>
      <c r="D7260" s="16" t="s">
        <v>246</v>
      </c>
      <c r="E7260" s="44">
        <v>24</v>
      </c>
    </row>
    <row r="7261" spans="3:5" x14ac:dyDescent="0.35">
      <c r="C7261" s="17" t="s">
        <v>3171</v>
      </c>
      <c r="D7261" s="18" t="s">
        <v>247</v>
      </c>
      <c r="E7261" s="41" t="s">
        <v>5666</v>
      </c>
    </row>
    <row r="7262" spans="3:5" ht="16" thickBot="1" x14ac:dyDescent="0.4">
      <c r="C7262" s="19" t="s">
        <v>3171</v>
      </c>
      <c r="D7262" s="20" t="s">
        <v>253</v>
      </c>
      <c r="E7262" s="42" t="s">
        <v>5666</v>
      </c>
    </row>
    <row r="7263" spans="3:5" ht="16" thickBot="1" x14ac:dyDescent="0.4">
      <c r="C7263" s="27" t="s">
        <v>3172</v>
      </c>
      <c r="D7263" s="28"/>
      <c r="E7263" s="43">
        <v>28</v>
      </c>
    </row>
    <row r="7264" spans="3:5" x14ac:dyDescent="0.35">
      <c r="C7264" s="15" t="s">
        <v>3173</v>
      </c>
      <c r="D7264" s="16" t="s">
        <v>271</v>
      </c>
      <c r="E7264" s="44">
        <v>19</v>
      </c>
    </row>
    <row r="7265" spans="3:5" x14ac:dyDescent="0.35">
      <c r="C7265" s="17" t="s">
        <v>3173</v>
      </c>
      <c r="D7265" s="18" t="s">
        <v>246</v>
      </c>
      <c r="E7265" s="41">
        <v>28</v>
      </c>
    </row>
    <row r="7266" spans="3:5" ht="16" thickBot="1" x14ac:dyDescent="0.4">
      <c r="C7266" s="19" t="s">
        <v>3173</v>
      </c>
      <c r="D7266" s="20" t="s">
        <v>253</v>
      </c>
      <c r="E7266" s="42" t="s">
        <v>5666</v>
      </c>
    </row>
    <row r="7267" spans="3:5" ht="16" thickBot="1" x14ac:dyDescent="0.4">
      <c r="C7267" s="27" t="s">
        <v>3174</v>
      </c>
      <c r="D7267" s="28"/>
      <c r="E7267" s="43">
        <v>48</v>
      </c>
    </row>
    <row r="7268" spans="3:5" x14ac:dyDescent="0.35">
      <c r="C7268" s="15" t="s">
        <v>3175</v>
      </c>
      <c r="D7268" s="16" t="s">
        <v>252</v>
      </c>
      <c r="E7268" s="44">
        <v>7</v>
      </c>
    </row>
    <row r="7269" spans="3:5" x14ac:dyDescent="0.35">
      <c r="C7269" s="17" t="s">
        <v>3175</v>
      </c>
      <c r="D7269" s="18" t="s">
        <v>246</v>
      </c>
      <c r="E7269" s="41">
        <v>20</v>
      </c>
    </row>
    <row r="7270" spans="3:5" ht="16" thickBot="1" x14ac:dyDescent="0.4">
      <c r="C7270" s="19" t="s">
        <v>3175</v>
      </c>
      <c r="D7270" s="20" t="s">
        <v>247</v>
      </c>
      <c r="E7270" s="42" t="s">
        <v>5666</v>
      </c>
    </row>
    <row r="7271" spans="3:5" ht="16" thickBot="1" x14ac:dyDescent="0.4">
      <c r="C7271" s="27" t="s">
        <v>3176</v>
      </c>
      <c r="D7271" s="28"/>
      <c r="E7271" s="43">
        <v>28</v>
      </c>
    </row>
    <row r="7272" spans="3:5" x14ac:dyDescent="0.35">
      <c r="C7272" s="15" t="s">
        <v>119</v>
      </c>
      <c r="D7272" s="16" t="s">
        <v>8</v>
      </c>
      <c r="E7272" s="44">
        <v>20</v>
      </c>
    </row>
    <row r="7273" spans="3:5" x14ac:dyDescent="0.35">
      <c r="C7273" s="17" t="s">
        <v>119</v>
      </c>
      <c r="D7273" s="18" t="s">
        <v>9</v>
      </c>
      <c r="E7273" s="41" t="s">
        <v>5666</v>
      </c>
    </row>
    <row r="7274" spans="3:5" x14ac:dyDescent="0.35">
      <c r="C7274" s="17" t="s">
        <v>119</v>
      </c>
      <c r="D7274" s="18" t="s">
        <v>252</v>
      </c>
      <c r="E7274" s="41">
        <v>6</v>
      </c>
    </row>
    <row r="7275" spans="3:5" x14ac:dyDescent="0.35">
      <c r="C7275" s="17" t="s">
        <v>119</v>
      </c>
      <c r="D7275" s="18" t="s">
        <v>274</v>
      </c>
      <c r="E7275" s="41">
        <v>6</v>
      </c>
    </row>
    <row r="7276" spans="3:5" x14ac:dyDescent="0.35">
      <c r="C7276" s="17" t="s">
        <v>119</v>
      </c>
      <c r="D7276" s="18" t="s">
        <v>271</v>
      </c>
      <c r="E7276" s="41">
        <v>25</v>
      </c>
    </row>
    <row r="7277" spans="3:5" x14ac:dyDescent="0.35">
      <c r="C7277" s="17" t="s">
        <v>119</v>
      </c>
      <c r="D7277" s="18" t="s">
        <v>246</v>
      </c>
      <c r="E7277" s="41">
        <v>41</v>
      </c>
    </row>
    <row r="7278" spans="3:5" x14ac:dyDescent="0.35">
      <c r="C7278" s="17" t="s">
        <v>119</v>
      </c>
      <c r="D7278" s="18" t="s">
        <v>247</v>
      </c>
      <c r="E7278" s="41">
        <v>12</v>
      </c>
    </row>
    <row r="7279" spans="3:5" x14ac:dyDescent="0.35">
      <c r="C7279" s="17" t="s">
        <v>119</v>
      </c>
      <c r="D7279" s="18" t="s">
        <v>264</v>
      </c>
      <c r="E7279" s="41">
        <v>9</v>
      </c>
    </row>
    <row r="7280" spans="3:5" ht="16" thickBot="1" x14ac:dyDescent="0.4">
      <c r="C7280" s="19" t="s">
        <v>119</v>
      </c>
      <c r="D7280" s="20" t="s">
        <v>253</v>
      </c>
      <c r="E7280" s="42">
        <v>7</v>
      </c>
    </row>
    <row r="7281" spans="3:5" ht="16" thickBot="1" x14ac:dyDescent="0.4">
      <c r="C7281" s="27" t="s">
        <v>120</v>
      </c>
      <c r="D7281" s="28"/>
      <c r="E7281" s="43">
        <v>131</v>
      </c>
    </row>
    <row r="7282" spans="3:5" x14ac:dyDescent="0.35">
      <c r="C7282" s="15" t="s">
        <v>3177</v>
      </c>
      <c r="D7282" s="16" t="s">
        <v>252</v>
      </c>
      <c r="E7282" s="44">
        <v>41</v>
      </c>
    </row>
    <row r="7283" spans="3:5" x14ac:dyDescent="0.35">
      <c r="C7283" s="17" t="s">
        <v>3177</v>
      </c>
      <c r="D7283" s="18" t="s">
        <v>271</v>
      </c>
      <c r="E7283" s="41">
        <v>13</v>
      </c>
    </row>
    <row r="7284" spans="3:5" x14ac:dyDescent="0.35">
      <c r="C7284" s="17" t="s">
        <v>3177</v>
      </c>
      <c r="D7284" s="18" t="s">
        <v>246</v>
      </c>
      <c r="E7284" s="41">
        <v>46</v>
      </c>
    </row>
    <row r="7285" spans="3:5" x14ac:dyDescent="0.35">
      <c r="C7285" s="17" t="s">
        <v>3177</v>
      </c>
      <c r="D7285" s="18" t="s">
        <v>247</v>
      </c>
      <c r="E7285" s="41" t="s">
        <v>5666</v>
      </c>
    </row>
    <row r="7286" spans="3:5" ht="16" thickBot="1" x14ac:dyDescent="0.4">
      <c r="C7286" s="19" t="s">
        <v>3177</v>
      </c>
      <c r="D7286" s="20" t="s">
        <v>253</v>
      </c>
      <c r="E7286" s="42" t="s">
        <v>5666</v>
      </c>
    </row>
    <row r="7287" spans="3:5" ht="16" thickBot="1" x14ac:dyDescent="0.4">
      <c r="C7287" s="27" t="s">
        <v>3178</v>
      </c>
      <c r="D7287" s="28"/>
      <c r="E7287" s="43">
        <v>104</v>
      </c>
    </row>
    <row r="7288" spans="3:5" x14ac:dyDescent="0.35">
      <c r="C7288" s="15" t="s">
        <v>3179</v>
      </c>
      <c r="D7288" s="16" t="s">
        <v>246</v>
      </c>
      <c r="E7288" s="44">
        <v>105</v>
      </c>
    </row>
    <row r="7289" spans="3:5" ht="16" thickBot="1" x14ac:dyDescent="0.4">
      <c r="C7289" s="19" t="s">
        <v>3179</v>
      </c>
      <c r="D7289" s="20" t="s">
        <v>247</v>
      </c>
      <c r="E7289" s="42">
        <v>78</v>
      </c>
    </row>
    <row r="7290" spans="3:5" ht="16" thickBot="1" x14ac:dyDescent="0.4">
      <c r="C7290" s="27" t="s">
        <v>3180</v>
      </c>
      <c r="D7290" s="28"/>
      <c r="E7290" s="43">
        <v>183</v>
      </c>
    </row>
    <row r="7291" spans="3:5" x14ac:dyDescent="0.35">
      <c r="C7291" s="15" t="s">
        <v>3181</v>
      </c>
      <c r="D7291" s="16" t="s">
        <v>246</v>
      </c>
      <c r="E7291" s="44">
        <v>42</v>
      </c>
    </row>
    <row r="7292" spans="3:5" ht="16" thickBot="1" x14ac:dyDescent="0.4">
      <c r="C7292" s="19" t="s">
        <v>3181</v>
      </c>
      <c r="D7292" s="20" t="s">
        <v>247</v>
      </c>
      <c r="E7292" s="42" t="s">
        <v>5666</v>
      </c>
    </row>
    <row r="7293" spans="3:5" ht="16" thickBot="1" x14ac:dyDescent="0.4">
      <c r="C7293" s="27" t="s">
        <v>3182</v>
      </c>
      <c r="D7293" s="28"/>
      <c r="E7293" s="43">
        <v>46</v>
      </c>
    </row>
    <row r="7294" spans="3:5" x14ac:dyDescent="0.35">
      <c r="C7294" s="15" t="s">
        <v>3183</v>
      </c>
      <c r="D7294" s="16" t="s">
        <v>246</v>
      </c>
      <c r="E7294" s="44">
        <v>81</v>
      </c>
    </row>
    <row r="7295" spans="3:5" x14ac:dyDescent="0.35">
      <c r="C7295" s="17" t="s">
        <v>3183</v>
      </c>
      <c r="D7295" s="18" t="s">
        <v>247</v>
      </c>
      <c r="E7295" s="41" t="s">
        <v>5666</v>
      </c>
    </row>
    <row r="7296" spans="3:5" ht="16" thickBot="1" x14ac:dyDescent="0.4">
      <c r="C7296" s="19" t="s">
        <v>3183</v>
      </c>
      <c r="D7296" s="20" t="s">
        <v>253</v>
      </c>
      <c r="E7296" s="42" t="s">
        <v>5666</v>
      </c>
    </row>
    <row r="7297" spans="3:5" ht="16" thickBot="1" x14ac:dyDescent="0.4">
      <c r="C7297" s="27" t="s">
        <v>3184</v>
      </c>
      <c r="D7297" s="28"/>
      <c r="E7297" s="43">
        <v>88</v>
      </c>
    </row>
    <row r="7298" spans="3:5" x14ac:dyDescent="0.35">
      <c r="C7298" s="15" t="s">
        <v>3185</v>
      </c>
      <c r="D7298" s="16" t="s">
        <v>252</v>
      </c>
      <c r="E7298" s="44" t="s">
        <v>5666</v>
      </c>
    </row>
    <row r="7299" spans="3:5" x14ac:dyDescent="0.35">
      <c r="C7299" s="17" t="s">
        <v>3185</v>
      </c>
      <c r="D7299" s="18" t="s">
        <v>246</v>
      </c>
      <c r="E7299" s="41">
        <v>44</v>
      </c>
    </row>
    <row r="7300" spans="3:5" x14ac:dyDescent="0.35">
      <c r="C7300" s="17" t="s">
        <v>3185</v>
      </c>
      <c r="D7300" s="18" t="s">
        <v>247</v>
      </c>
      <c r="E7300" s="41" t="s">
        <v>5666</v>
      </c>
    </row>
    <row r="7301" spans="3:5" x14ac:dyDescent="0.35">
      <c r="C7301" s="17" t="s">
        <v>3185</v>
      </c>
      <c r="D7301" s="18" t="s">
        <v>253</v>
      </c>
      <c r="E7301" s="41" t="s">
        <v>5666</v>
      </c>
    </row>
    <row r="7302" spans="3:5" ht="16" thickBot="1" x14ac:dyDescent="0.4">
      <c r="C7302" s="19" t="s">
        <v>3185</v>
      </c>
      <c r="D7302" s="20" t="s">
        <v>3186</v>
      </c>
      <c r="E7302" s="42" t="s">
        <v>5666</v>
      </c>
    </row>
    <row r="7303" spans="3:5" ht="16" thickBot="1" x14ac:dyDescent="0.4">
      <c r="C7303" s="27" t="s">
        <v>3187</v>
      </c>
      <c r="D7303" s="28"/>
      <c r="E7303" s="43">
        <v>51</v>
      </c>
    </row>
    <row r="7304" spans="3:5" x14ac:dyDescent="0.35">
      <c r="C7304" s="15" t="s">
        <v>3188</v>
      </c>
      <c r="D7304" s="16" t="s">
        <v>252</v>
      </c>
      <c r="E7304" s="44">
        <v>16</v>
      </c>
    </row>
    <row r="7305" spans="3:5" x14ac:dyDescent="0.35">
      <c r="C7305" s="17" t="s">
        <v>3188</v>
      </c>
      <c r="D7305" s="18" t="s">
        <v>246</v>
      </c>
      <c r="E7305" s="41" t="s">
        <v>5666</v>
      </c>
    </row>
    <row r="7306" spans="3:5" x14ac:dyDescent="0.35">
      <c r="C7306" s="17" t="s">
        <v>3188</v>
      </c>
      <c r="D7306" s="18" t="s">
        <v>247</v>
      </c>
      <c r="E7306" s="41">
        <v>9</v>
      </c>
    </row>
    <row r="7307" spans="3:5" ht="16" thickBot="1" x14ac:dyDescent="0.4">
      <c r="C7307" s="19" t="s">
        <v>3188</v>
      </c>
      <c r="D7307" s="20" t="s">
        <v>253</v>
      </c>
      <c r="E7307" s="42">
        <v>21</v>
      </c>
    </row>
    <row r="7308" spans="3:5" ht="16" thickBot="1" x14ac:dyDescent="0.4">
      <c r="C7308" s="27" t="s">
        <v>3189</v>
      </c>
      <c r="D7308" s="28"/>
      <c r="E7308" s="43">
        <v>47</v>
      </c>
    </row>
    <row r="7309" spans="3:5" x14ac:dyDescent="0.35">
      <c r="C7309" s="15" t="s">
        <v>3190</v>
      </c>
      <c r="D7309" s="16" t="s">
        <v>271</v>
      </c>
      <c r="E7309" s="44" t="s">
        <v>5666</v>
      </c>
    </row>
    <row r="7310" spans="3:5" x14ac:dyDescent="0.35">
      <c r="C7310" s="17" t="s">
        <v>3190</v>
      </c>
      <c r="D7310" s="18" t="s">
        <v>246</v>
      </c>
      <c r="E7310" s="41">
        <v>25</v>
      </c>
    </row>
    <row r="7311" spans="3:5" x14ac:dyDescent="0.35">
      <c r="C7311" s="17" t="s">
        <v>3190</v>
      </c>
      <c r="D7311" s="18" t="s">
        <v>247</v>
      </c>
      <c r="E7311" s="41" t="s">
        <v>5666</v>
      </c>
    </row>
    <row r="7312" spans="3:5" x14ac:dyDescent="0.35">
      <c r="C7312" s="17" t="s">
        <v>3190</v>
      </c>
      <c r="D7312" s="18" t="s">
        <v>264</v>
      </c>
      <c r="E7312" s="41" t="s">
        <v>5666</v>
      </c>
    </row>
    <row r="7313" spans="3:5" ht="16" thickBot="1" x14ac:dyDescent="0.4">
      <c r="C7313" s="19" t="s">
        <v>3190</v>
      </c>
      <c r="D7313" s="20" t="s">
        <v>253</v>
      </c>
      <c r="E7313" s="42" t="s">
        <v>5666</v>
      </c>
    </row>
    <row r="7314" spans="3:5" ht="16" thickBot="1" x14ac:dyDescent="0.4">
      <c r="C7314" s="27" t="s">
        <v>3191</v>
      </c>
      <c r="D7314" s="28"/>
      <c r="E7314" s="43">
        <v>32</v>
      </c>
    </row>
    <row r="7315" spans="3:5" x14ac:dyDescent="0.35">
      <c r="C7315" s="15" t="s">
        <v>3192</v>
      </c>
      <c r="D7315" s="16" t="s">
        <v>252</v>
      </c>
      <c r="E7315" s="44">
        <v>6</v>
      </c>
    </row>
    <row r="7316" spans="3:5" x14ac:dyDescent="0.35">
      <c r="C7316" s="17" t="s">
        <v>3192</v>
      </c>
      <c r="D7316" s="18" t="s">
        <v>271</v>
      </c>
      <c r="E7316" s="41">
        <v>11</v>
      </c>
    </row>
    <row r="7317" spans="3:5" x14ac:dyDescent="0.35">
      <c r="C7317" s="17" t="s">
        <v>3192</v>
      </c>
      <c r="D7317" s="18" t="s">
        <v>246</v>
      </c>
      <c r="E7317" s="41">
        <v>30</v>
      </c>
    </row>
    <row r="7318" spans="3:5" ht="16" thickBot="1" x14ac:dyDescent="0.4">
      <c r="C7318" s="19" t="s">
        <v>3192</v>
      </c>
      <c r="D7318" s="20" t="s">
        <v>247</v>
      </c>
      <c r="E7318" s="42" t="s">
        <v>5666</v>
      </c>
    </row>
    <row r="7319" spans="3:5" ht="16" thickBot="1" x14ac:dyDescent="0.4">
      <c r="C7319" s="27" t="s">
        <v>3193</v>
      </c>
      <c r="D7319" s="28"/>
      <c r="E7319" s="43">
        <v>48</v>
      </c>
    </row>
    <row r="7320" spans="3:5" x14ac:dyDescent="0.35">
      <c r="C7320" s="15" t="s">
        <v>3194</v>
      </c>
      <c r="D7320" s="16" t="s">
        <v>252</v>
      </c>
      <c r="E7320" s="44" t="s">
        <v>5666</v>
      </c>
    </row>
    <row r="7321" spans="3:5" x14ac:dyDescent="0.35">
      <c r="C7321" s="17" t="s">
        <v>3194</v>
      </c>
      <c r="D7321" s="18" t="s">
        <v>274</v>
      </c>
      <c r="E7321" s="41">
        <v>13</v>
      </c>
    </row>
    <row r="7322" spans="3:5" x14ac:dyDescent="0.35">
      <c r="C7322" s="17" t="s">
        <v>3194</v>
      </c>
      <c r="D7322" s="18" t="s">
        <v>271</v>
      </c>
      <c r="E7322" s="41" t="s">
        <v>5666</v>
      </c>
    </row>
    <row r="7323" spans="3:5" x14ac:dyDescent="0.35">
      <c r="C7323" s="17" t="s">
        <v>3194</v>
      </c>
      <c r="D7323" s="18" t="s">
        <v>246</v>
      </c>
      <c r="E7323" s="41">
        <v>12</v>
      </c>
    </row>
    <row r="7324" spans="3:5" x14ac:dyDescent="0.35">
      <c r="C7324" s="17" t="s">
        <v>3194</v>
      </c>
      <c r="D7324" s="18" t="s">
        <v>264</v>
      </c>
      <c r="E7324" s="41" t="s">
        <v>5666</v>
      </c>
    </row>
    <row r="7325" spans="3:5" ht="16" thickBot="1" x14ac:dyDescent="0.4">
      <c r="C7325" s="19" t="s">
        <v>3194</v>
      </c>
      <c r="D7325" s="20" t="s">
        <v>253</v>
      </c>
      <c r="E7325" s="42" t="s">
        <v>5666</v>
      </c>
    </row>
    <row r="7326" spans="3:5" ht="16" thickBot="1" x14ac:dyDescent="0.4">
      <c r="C7326" s="27" t="s">
        <v>3195</v>
      </c>
      <c r="D7326" s="28"/>
      <c r="E7326" s="43">
        <v>31</v>
      </c>
    </row>
    <row r="7327" spans="3:5" x14ac:dyDescent="0.35">
      <c r="C7327" s="15" t="s">
        <v>3196</v>
      </c>
      <c r="D7327" s="16" t="s">
        <v>245</v>
      </c>
      <c r="E7327" s="44" t="s">
        <v>5666</v>
      </c>
    </row>
    <row r="7328" spans="3:5" x14ac:dyDescent="0.35">
      <c r="C7328" s="17" t="s">
        <v>3196</v>
      </c>
      <c r="D7328" s="18" t="s">
        <v>252</v>
      </c>
      <c r="E7328" s="41">
        <v>124</v>
      </c>
    </row>
    <row r="7329" spans="3:5" x14ac:dyDescent="0.35">
      <c r="C7329" s="17" t="s">
        <v>3196</v>
      </c>
      <c r="D7329" s="18" t="s">
        <v>271</v>
      </c>
      <c r="E7329" s="41">
        <v>143</v>
      </c>
    </row>
    <row r="7330" spans="3:5" x14ac:dyDescent="0.35">
      <c r="C7330" s="17" t="s">
        <v>3196</v>
      </c>
      <c r="D7330" s="18" t="s">
        <v>246</v>
      </c>
      <c r="E7330" s="41">
        <v>279</v>
      </c>
    </row>
    <row r="7331" spans="3:5" x14ac:dyDescent="0.35">
      <c r="C7331" s="17" t="s">
        <v>3196</v>
      </c>
      <c r="D7331" s="18" t="s">
        <v>247</v>
      </c>
      <c r="E7331" s="41">
        <v>22</v>
      </c>
    </row>
    <row r="7332" spans="3:5" ht="16" thickBot="1" x14ac:dyDescent="0.4">
      <c r="C7332" s="19" t="s">
        <v>3196</v>
      </c>
      <c r="D7332" s="20" t="s">
        <v>253</v>
      </c>
      <c r="E7332" s="42">
        <v>24</v>
      </c>
    </row>
    <row r="7333" spans="3:5" ht="16" thickBot="1" x14ac:dyDescent="0.4">
      <c r="C7333" s="27" t="s">
        <v>3197</v>
      </c>
      <c r="D7333" s="28"/>
      <c r="E7333" s="43">
        <v>593</v>
      </c>
    </row>
    <row r="7334" spans="3:5" x14ac:dyDescent="0.35">
      <c r="C7334" s="15" t="s">
        <v>3198</v>
      </c>
      <c r="D7334" s="16" t="s">
        <v>245</v>
      </c>
      <c r="E7334" s="44" t="s">
        <v>5666</v>
      </c>
    </row>
    <row r="7335" spans="3:5" x14ac:dyDescent="0.35">
      <c r="C7335" s="17" t="s">
        <v>3198</v>
      </c>
      <c r="D7335" s="18" t="s">
        <v>252</v>
      </c>
      <c r="E7335" s="41" t="s">
        <v>5666</v>
      </c>
    </row>
    <row r="7336" spans="3:5" x14ac:dyDescent="0.35">
      <c r="C7336" s="17" t="s">
        <v>3198</v>
      </c>
      <c r="D7336" s="18" t="s">
        <v>246</v>
      </c>
      <c r="E7336" s="41">
        <v>22</v>
      </c>
    </row>
    <row r="7337" spans="3:5" x14ac:dyDescent="0.35">
      <c r="C7337" s="17" t="s">
        <v>3198</v>
      </c>
      <c r="D7337" s="18" t="s">
        <v>247</v>
      </c>
      <c r="E7337" s="41" t="s">
        <v>5666</v>
      </c>
    </row>
    <row r="7338" spans="3:5" ht="16" thickBot="1" x14ac:dyDescent="0.4">
      <c r="C7338" s="19" t="s">
        <v>3198</v>
      </c>
      <c r="D7338" s="20" t="s">
        <v>253</v>
      </c>
      <c r="E7338" s="42">
        <v>6</v>
      </c>
    </row>
    <row r="7339" spans="3:5" ht="16" thickBot="1" x14ac:dyDescent="0.4">
      <c r="C7339" s="27" t="s">
        <v>3199</v>
      </c>
      <c r="D7339" s="28"/>
      <c r="E7339" s="43">
        <v>31</v>
      </c>
    </row>
    <row r="7340" spans="3:5" x14ac:dyDescent="0.35">
      <c r="C7340" s="15" t="s">
        <v>3200</v>
      </c>
      <c r="D7340" s="16" t="s">
        <v>246</v>
      </c>
      <c r="E7340" s="44">
        <v>318</v>
      </c>
    </row>
    <row r="7341" spans="3:5" x14ac:dyDescent="0.35">
      <c r="C7341" s="17" t="s">
        <v>3200</v>
      </c>
      <c r="D7341" s="18" t="s">
        <v>247</v>
      </c>
      <c r="E7341" s="41">
        <v>16</v>
      </c>
    </row>
    <row r="7342" spans="3:5" ht="16" thickBot="1" x14ac:dyDescent="0.4">
      <c r="C7342" s="19" t="s">
        <v>3200</v>
      </c>
      <c r="D7342" s="20" t="s">
        <v>264</v>
      </c>
      <c r="E7342" s="42" t="s">
        <v>5666</v>
      </c>
    </row>
    <row r="7343" spans="3:5" ht="16" thickBot="1" x14ac:dyDescent="0.4">
      <c r="C7343" s="27" t="s">
        <v>3201</v>
      </c>
      <c r="D7343" s="28"/>
      <c r="E7343" s="43">
        <v>335</v>
      </c>
    </row>
    <row r="7344" spans="3:5" x14ac:dyDescent="0.35">
      <c r="C7344" s="15" t="s">
        <v>3202</v>
      </c>
      <c r="D7344" s="16" t="s">
        <v>252</v>
      </c>
      <c r="E7344" s="44" t="s">
        <v>5666</v>
      </c>
    </row>
    <row r="7345" spans="3:5" x14ac:dyDescent="0.35">
      <c r="C7345" s="17" t="s">
        <v>3202</v>
      </c>
      <c r="D7345" s="18" t="s">
        <v>246</v>
      </c>
      <c r="E7345" s="41">
        <v>42</v>
      </c>
    </row>
    <row r="7346" spans="3:5" x14ac:dyDescent="0.35">
      <c r="C7346" s="17" t="s">
        <v>3202</v>
      </c>
      <c r="D7346" s="18" t="s">
        <v>247</v>
      </c>
      <c r="E7346" s="41" t="s">
        <v>5666</v>
      </c>
    </row>
    <row r="7347" spans="3:5" ht="16" thickBot="1" x14ac:dyDescent="0.4">
      <c r="C7347" s="19" t="s">
        <v>3202</v>
      </c>
      <c r="D7347" s="20" t="s">
        <v>253</v>
      </c>
      <c r="E7347" s="42" t="s">
        <v>5666</v>
      </c>
    </row>
    <row r="7348" spans="3:5" ht="16" thickBot="1" x14ac:dyDescent="0.4">
      <c r="C7348" s="27" t="s">
        <v>3203</v>
      </c>
      <c r="D7348" s="28"/>
      <c r="E7348" s="43">
        <v>49</v>
      </c>
    </row>
    <row r="7349" spans="3:5" x14ac:dyDescent="0.35">
      <c r="C7349" s="15" t="s">
        <v>3204</v>
      </c>
      <c r="D7349" s="16" t="s">
        <v>271</v>
      </c>
      <c r="E7349" s="44" t="s">
        <v>5666</v>
      </c>
    </row>
    <row r="7350" spans="3:5" x14ac:dyDescent="0.35">
      <c r="C7350" s="17" t="s">
        <v>3204</v>
      </c>
      <c r="D7350" s="18" t="s">
        <v>246</v>
      </c>
      <c r="E7350" s="41">
        <v>49</v>
      </c>
    </row>
    <row r="7351" spans="3:5" ht="16" thickBot="1" x14ac:dyDescent="0.4">
      <c r="C7351" s="19" t="s">
        <v>3204</v>
      </c>
      <c r="D7351" s="20" t="s">
        <v>253</v>
      </c>
      <c r="E7351" s="42" t="s">
        <v>5666</v>
      </c>
    </row>
    <row r="7352" spans="3:5" ht="16" thickBot="1" x14ac:dyDescent="0.4">
      <c r="C7352" s="27" t="s">
        <v>3205</v>
      </c>
      <c r="D7352" s="28"/>
      <c r="E7352" s="43">
        <v>58</v>
      </c>
    </row>
    <row r="7353" spans="3:5" x14ac:dyDescent="0.35">
      <c r="C7353" s="15" t="s">
        <v>3206</v>
      </c>
      <c r="D7353" s="16" t="s">
        <v>246</v>
      </c>
      <c r="E7353" s="44">
        <v>33</v>
      </c>
    </row>
    <row r="7354" spans="3:5" ht="16" thickBot="1" x14ac:dyDescent="0.4">
      <c r="C7354" s="19" t="s">
        <v>3206</v>
      </c>
      <c r="D7354" s="20" t="s">
        <v>253</v>
      </c>
      <c r="E7354" s="42" t="s">
        <v>5666</v>
      </c>
    </row>
    <row r="7355" spans="3:5" ht="16" thickBot="1" x14ac:dyDescent="0.4">
      <c r="C7355" s="27" t="s">
        <v>3207</v>
      </c>
      <c r="D7355" s="28"/>
      <c r="E7355" s="43">
        <v>37</v>
      </c>
    </row>
    <row r="7356" spans="3:5" x14ac:dyDescent="0.35">
      <c r="C7356" s="15" t="s">
        <v>3208</v>
      </c>
      <c r="D7356" s="16" t="s">
        <v>246</v>
      </c>
      <c r="E7356" s="44">
        <v>26</v>
      </c>
    </row>
    <row r="7357" spans="3:5" ht="16" thickBot="1" x14ac:dyDescent="0.4">
      <c r="C7357" s="19" t="s">
        <v>3208</v>
      </c>
      <c r="D7357" s="20" t="s">
        <v>247</v>
      </c>
      <c r="E7357" s="42" t="s">
        <v>5666</v>
      </c>
    </row>
    <row r="7358" spans="3:5" ht="16" thickBot="1" x14ac:dyDescent="0.4">
      <c r="C7358" s="27" t="s">
        <v>3209</v>
      </c>
      <c r="D7358" s="28"/>
      <c r="E7358" s="43">
        <v>27</v>
      </c>
    </row>
    <row r="7359" spans="3:5" x14ac:dyDescent="0.35">
      <c r="C7359" s="15" t="s">
        <v>3210</v>
      </c>
      <c r="D7359" s="16" t="s">
        <v>252</v>
      </c>
      <c r="E7359" s="44" t="s">
        <v>5666</v>
      </c>
    </row>
    <row r="7360" spans="3:5" x14ac:dyDescent="0.35">
      <c r="C7360" s="17" t="s">
        <v>3210</v>
      </c>
      <c r="D7360" s="18" t="s">
        <v>246</v>
      </c>
      <c r="E7360" s="41">
        <v>75</v>
      </c>
    </row>
    <row r="7361" spans="3:5" ht="16" thickBot="1" x14ac:dyDescent="0.4">
      <c r="C7361" s="19" t="s">
        <v>3210</v>
      </c>
      <c r="D7361" s="20" t="s">
        <v>247</v>
      </c>
      <c r="E7361" s="42">
        <v>26</v>
      </c>
    </row>
    <row r="7362" spans="3:5" ht="16" thickBot="1" x14ac:dyDescent="0.4">
      <c r="C7362" s="27" t="s">
        <v>3211</v>
      </c>
      <c r="D7362" s="28"/>
      <c r="E7362" s="43">
        <v>102</v>
      </c>
    </row>
    <row r="7363" spans="3:5" x14ac:dyDescent="0.35">
      <c r="C7363" s="15" t="s">
        <v>3212</v>
      </c>
      <c r="D7363" s="16" t="s">
        <v>9</v>
      </c>
      <c r="E7363" s="44" t="s">
        <v>5666</v>
      </c>
    </row>
    <row r="7364" spans="3:5" x14ac:dyDescent="0.35">
      <c r="C7364" s="17" t="s">
        <v>3212</v>
      </c>
      <c r="D7364" s="18" t="s">
        <v>252</v>
      </c>
      <c r="E7364" s="41">
        <v>150</v>
      </c>
    </row>
    <row r="7365" spans="3:5" x14ac:dyDescent="0.35">
      <c r="C7365" s="17" t="s">
        <v>3212</v>
      </c>
      <c r="D7365" s="18" t="s">
        <v>274</v>
      </c>
      <c r="E7365" s="41">
        <v>9</v>
      </c>
    </row>
    <row r="7366" spans="3:5" x14ac:dyDescent="0.35">
      <c r="C7366" s="17" t="s">
        <v>3212</v>
      </c>
      <c r="D7366" s="18" t="s">
        <v>271</v>
      </c>
      <c r="E7366" s="41" t="s">
        <v>5666</v>
      </c>
    </row>
    <row r="7367" spans="3:5" x14ac:dyDescent="0.35">
      <c r="C7367" s="17" t="s">
        <v>3212</v>
      </c>
      <c r="D7367" s="18" t="s">
        <v>246</v>
      </c>
      <c r="E7367" s="41">
        <v>35</v>
      </c>
    </row>
    <row r="7368" spans="3:5" x14ac:dyDescent="0.35">
      <c r="C7368" s="17" t="s">
        <v>3212</v>
      </c>
      <c r="D7368" s="18" t="s">
        <v>247</v>
      </c>
      <c r="E7368" s="41">
        <v>32</v>
      </c>
    </row>
    <row r="7369" spans="3:5" x14ac:dyDescent="0.35">
      <c r="C7369" s="17" t="s">
        <v>3212</v>
      </c>
      <c r="D7369" s="18" t="s">
        <v>264</v>
      </c>
      <c r="E7369" s="41" t="s">
        <v>5666</v>
      </c>
    </row>
    <row r="7370" spans="3:5" x14ac:dyDescent="0.35">
      <c r="C7370" s="17" t="s">
        <v>3212</v>
      </c>
      <c r="D7370" s="18" t="s">
        <v>253</v>
      </c>
      <c r="E7370" s="41">
        <v>97</v>
      </c>
    </row>
    <row r="7371" spans="3:5" ht="16" thickBot="1" x14ac:dyDescent="0.4">
      <c r="C7371" s="19" t="s">
        <v>3212</v>
      </c>
      <c r="D7371" s="20" t="s">
        <v>667</v>
      </c>
      <c r="E7371" s="42" t="s">
        <v>5666</v>
      </c>
    </row>
    <row r="7372" spans="3:5" ht="16" thickBot="1" x14ac:dyDescent="0.4">
      <c r="C7372" s="27" t="s">
        <v>3213</v>
      </c>
      <c r="D7372" s="28"/>
      <c r="E7372" s="43">
        <v>328</v>
      </c>
    </row>
    <row r="7373" spans="3:5" x14ac:dyDescent="0.35">
      <c r="C7373" s="15" t="s">
        <v>3214</v>
      </c>
      <c r="D7373" s="16" t="s">
        <v>245</v>
      </c>
      <c r="E7373" s="44" t="s">
        <v>5666</v>
      </c>
    </row>
    <row r="7374" spans="3:5" x14ac:dyDescent="0.35">
      <c r="C7374" s="17" t="s">
        <v>3214</v>
      </c>
      <c r="D7374" s="18" t="s">
        <v>252</v>
      </c>
      <c r="E7374" s="41" t="s">
        <v>5666</v>
      </c>
    </row>
    <row r="7375" spans="3:5" x14ac:dyDescent="0.35">
      <c r="C7375" s="17" t="s">
        <v>3214</v>
      </c>
      <c r="D7375" s="18" t="s">
        <v>246</v>
      </c>
      <c r="E7375" s="41">
        <v>34</v>
      </c>
    </row>
    <row r="7376" spans="3:5" ht="16" thickBot="1" x14ac:dyDescent="0.4">
      <c r="C7376" s="19" t="s">
        <v>3214</v>
      </c>
      <c r="D7376" s="20" t="s">
        <v>264</v>
      </c>
      <c r="E7376" s="42" t="s">
        <v>5666</v>
      </c>
    </row>
    <row r="7377" spans="3:5" ht="16" thickBot="1" x14ac:dyDescent="0.4">
      <c r="C7377" s="27" t="s">
        <v>3215</v>
      </c>
      <c r="D7377" s="28"/>
      <c r="E7377" s="43">
        <v>39</v>
      </c>
    </row>
    <row r="7378" spans="3:5" x14ac:dyDescent="0.35">
      <c r="C7378" s="15" t="s">
        <v>3216</v>
      </c>
      <c r="D7378" s="16" t="s">
        <v>246</v>
      </c>
      <c r="E7378" s="44">
        <v>24</v>
      </c>
    </row>
    <row r="7379" spans="3:5" ht="16" thickBot="1" x14ac:dyDescent="0.4">
      <c r="C7379" s="19" t="s">
        <v>3216</v>
      </c>
      <c r="D7379" s="20" t="s">
        <v>247</v>
      </c>
      <c r="E7379" s="42" t="s">
        <v>5666</v>
      </c>
    </row>
    <row r="7380" spans="3:5" ht="16" thickBot="1" x14ac:dyDescent="0.4">
      <c r="C7380" s="27" t="s">
        <v>3217</v>
      </c>
      <c r="D7380" s="28"/>
      <c r="E7380" s="43">
        <v>28</v>
      </c>
    </row>
    <row r="7381" spans="3:5" x14ac:dyDescent="0.35">
      <c r="C7381" s="15" t="s">
        <v>121</v>
      </c>
      <c r="D7381" s="16" t="s">
        <v>8</v>
      </c>
      <c r="E7381" s="44" t="s">
        <v>5666</v>
      </c>
    </row>
    <row r="7382" spans="3:5" x14ac:dyDescent="0.35">
      <c r="C7382" s="17" t="s">
        <v>121</v>
      </c>
      <c r="D7382" s="18" t="s">
        <v>9</v>
      </c>
      <c r="E7382" s="41">
        <v>37</v>
      </c>
    </row>
    <row r="7383" spans="3:5" x14ac:dyDescent="0.35">
      <c r="C7383" s="17" t="s">
        <v>121</v>
      </c>
      <c r="D7383" s="18" t="s">
        <v>271</v>
      </c>
      <c r="E7383" s="41">
        <v>12</v>
      </c>
    </row>
    <row r="7384" spans="3:5" x14ac:dyDescent="0.35">
      <c r="C7384" s="17" t="s">
        <v>121</v>
      </c>
      <c r="D7384" s="18" t="s">
        <v>246</v>
      </c>
      <c r="E7384" s="41" t="s">
        <v>5666</v>
      </c>
    </row>
    <row r="7385" spans="3:5" x14ac:dyDescent="0.35">
      <c r="C7385" s="17" t="s">
        <v>121</v>
      </c>
      <c r="D7385" s="18" t="s">
        <v>253</v>
      </c>
      <c r="E7385" s="41" t="s">
        <v>5666</v>
      </c>
    </row>
    <row r="7386" spans="3:5" ht="16" thickBot="1" x14ac:dyDescent="0.4">
      <c r="C7386" s="19" t="s">
        <v>121</v>
      </c>
      <c r="D7386" s="20" t="s">
        <v>487</v>
      </c>
      <c r="E7386" s="42" t="s">
        <v>5666</v>
      </c>
    </row>
    <row r="7387" spans="3:5" ht="16" thickBot="1" x14ac:dyDescent="0.4">
      <c r="C7387" s="27" t="s">
        <v>122</v>
      </c>
      <c r="D7387" s="28"/>
      <c r="E7387" s="43">
        <v>58</v>
      </c>
    </row>
    <row r="7388" spans="3:5" x14ac:dyDescent="0.35">
      <c r="C7388" s="15" t="s">
        <v>3218</v>
      </c>
      <c r="D7388" s="16" t="s">
        <v>9</v>
      </c>
      <c r="E7388" s="44" t="s">
        <v>5666</v>
      </c>
    </row>
    <row r="7389" spans="3:5" x14ac:dyDescent="0.35">
      <c r="C7389" s="17" t="s">
        <v>3218</v>
      </c>
      <c r="D7389" s="18" t="s">
        <v>252</v>
      </c>
      <c r="E7389" s="41" t="s">
        <v>5666</v>
      </c>
    </row>
    <row r="7390" spans="3:5" x14ac:dyDescent="0.35">
      <c r="C7390" s="17" t="s">
        <v>3218</v>
      </c>
      <c r="D7390" s="18" t="s">
        <v>274</v>
      </c>
      <c r="E7390" s="41" t="s">
        <v>5666</v>
      </c>
    </row>
    <row r="7391" spans="3:5" x14ac:dyDescent="0.35">
      <c r="C7391" s="17" t="s">
        <v>3218</v>
      </c>
      <c r="D7391" s="18" t="s">
        <v>271</v>
      </c>
      <c r="E7391" s="41">
        <v>6</v>
      </c>
    </row>
    <row r="7392" spans="3:5" x14ac:dyDescent="0.35">
      <c r="C7392" s="17" t="s">
        <v>3218</v>
      </c>
      <c r="D7392" s="18" t="s">
        <v>246</v>
      </c>
      <c r="E7392" s="41">
        <v>29</v>
      </c>
    </row>
    <row r="7393" spans="3:5" x14ac:dyDescent="0.35">
      <c r="C7393" s="17" t="s">
        <v>3218</v>
      </c>
      <c r="D7393" s="18" t="s">
        <v>247</v>
      </c>
      <c r="E7393" s="41" t="s">
        <v>5666</v>
      </c>
    </row>
    <row r="7394" spans="3:5" ht="16" thickBot="1" x14ac:dyDescent="0.4">
      <c r="C7394" s="19" t="s">
        <v>3218</v>
      </c>
      <c r="D7394" s="20" t="s">
        <v>253</v>
      </c>
      <c r="E7394" s="42">
        <v>23</v>
      </c>
    </row>
    <row r="7395" spans="3:5" ht="16" thickBot="1" x14ac:dyDescent="0.4">
      <c r="C7395" s="27" t="s">
        <v>3219</v>
      </c>
      <c r="D7395" s="28"/>
      <c r="E7395" s="43">
        <v>68</v>
      </c>
    </row>
    <row r="7396" spans="3:5" x14ac:dyDescent="0.35">
      <c r="C7396" s="15" t="s">
        <v>3220</v>
      </c>
      <c r="D7396" s="16" t="s">
        <v>245</v>
      </c>
      <c r="E7396" s="44" t="s">
        <v>5666</v>
      </c>
    </row>
    <row r="7397" spans="3:5" x14ac:dyDescent="0.35">
      <c r="C7397" s="17" t="s">
        <v>3220</v>
      </c>
      <c r="D7397" s="18" t="s">
        <v>246</v>
      </c>
      <c r="E7397" s="41">
        <v>110</v>
      </c>
    </row>
    <row r="7398" spans="3:5" x14ac:dyDescent="0.35">
      <c r="C7398" s="17" t="s">
        <v>3220</v>
      </c>
      <c r="D7398" s="18" t="s">
        <v>247</v>
      </c>
      <c r="E7398" s="41" t="s">
        <v>5666</v>
      </c>
    </row>
    <row r="7399" spans="3:5" ht="16" thickBot="1" x14ac:dyDescent="0.4">
      <c r="C7399" s="19" t="s">
        <v>3220</v>
      </c>
      <c r="D7399" s="20" t="s">
        <v>253</v>
      </c>
      <c r="E7399" s="42" t="s">
        <v>5666</v>
      </c>
    </row>
    <row r="7400" spans="3:5" ht="16" thickBot="1" x14ac:dyDescent="0.4">
      <c r="C7400" s="27" t="s">
        <v>3221</v>
      </c>
      <c r="D7400" s="28"/>
      <c r="E7400" s="43">
        <v>116</v>
      </c>
    </row>
    <row r="7401" spans="3:5" x14ac:dyDescent="0.35">
      <c r="C7401" s="15" t="s">
        <v>3222</v>
      </c>
      <c r="D7401" s="16" t="s">
        <v>252</v>
      </c>
      <c r="E7401" s="44" t="s">
        <v>5666</v>
      </c>
    </row>
    <row r="7402" spans="3:5" x14ac:dyDescent="0.35">
      <c r="C7402" s="17" t="s">
        <v>3222</v>
      </c>
      <c r="D7402" s="18" t="s">
        <v>271</v>
      </c>
      <c r="E7402" s="41">
        <v>44</v>
      </c>
    </row>
    <row r="7403" spans="3:5" x14ac:dyDescent="0.35">
      <c r="C7403" s="17" t="s">
        <v>3222</v>
      </c>
      <c r="D7403" s="18" t="s">
        <v>246</v>
      </c>
      <c r="E7403" s="41">
        <v>146</v>
      </c>
    </row>
    <row r="7404" spans="3:5" x14ac:dyDescent="0.35">
      <c r="C7404" s="17" t="s">
        <v>3222</v>
      </c>
      <c r="D7404" s="18" t="s">
        <v>247</v>
      </c>
      <c r="E7404" s="41" t="s">
        <v>5666</v>
      </c>
    </row>
    <row r="7405" spans="3:5" ht="16" thickBot="1" x14ac:dyDescent="0.4">
      <c r="C7405" s="19" t="s">
        <v>3222</v>
      </c>
      <c r="D7405" s="20" t="s">
        <v>253</v>
      </c>
      <c r="E7405" s="42" t="s">
        <v>5666</v>
      </c>
    </row>
    <row r="7406" spans="3:5" ht="16" thickBot="1" x14ac:dyDescent="0.4">
      <c r="C7406" s="27" t="s">
        <v>3223</v>
      </c>
      <c r="D7406" s="28"/>
      <c r="E7406" s="43">
        <v>196</v>
      </c>
    </row>
    <row r="7407" spans="3:5" x14ac:dyDescent="0.35">
      <c r="C7407" s="15" t="s">
        <v>3224</v>
      </c>
      <c r="D7407" s="16" t="s">
        <v>252</v>
      </c>
      <c r="E7407" s="44" t="s">
        <v>5666</v>
      </c>
    </row>
    <row r="7408" spans="3:5" x14ac:dyDescent="0.35">
      <c r="C7408" s="17" t="s">
        <v>3224</v>
      </c>
      <c r="D7408" s="18" t="s">
        <v>271</v>
      </c>
      <c r="E7408" s="41" t="s">
        <v>5666</v>
      </c>
    </row>
    <row r="7409" spans="3:5" x14ac:dyDescent="0.35">
      <c r="C7409" s="17" t="s">
        <v>3224</v>
      </c>
      <c r="D7409" s="18" t="s">
        <v>246</v>
      </c>
      <c r="E7409" s="41">
        <v>17</v>
      </c>
    </row>
    <row r="7410" spans="3:5" ht="16" thickBot="1" x14ac:dyDescent="0.4">
      <c r="C7410" s="19" t="s">
        <v>3224</v>
      </c>
      <c r="D7410" s="20" t="s">
        <v>247</v>
      </c>
      <c r="E7410" s="42" t="s">
        <v>5666</v>
      </c>
    </row>
    <row r="7411" spans="3:5" ht="16" thickBot="1" x14ac:dyDescent="0.4">
      <c r="C7411" s="27" t="s">
        <v>3225</v>
      </c>
      <c r="D7411" s="28"/>
      <c r="E7411" s="43">
        <v>28</v>
      </c>
    </row>
    <row r="7412" spans="3:5" x14ac:dyDescent="0.35">
      <c r="C7412" s="15" t="s">
        <v>3226</v>
      </c>
      <c r="D7412" s="16" t="s">
        <v>252</v>
      </c>
      <c r="E7412" s="44">
        <v>44</v>
      </c>
    </row>
    <row r="7413" spans="3:5" x14ac:dyDescent="0.35">
      <c r="C7413" s="17" t="s">
        <v>3226</v>
      </c>
      <c r="D7413" s="18" t="s">
        <v>271</v>
      </c>
      <c r="E7413" s="41">
        <v>6</v>
      </c>
    </row>
    <row r="7414" spans="3:5" x14ac:dyDescent="0.35">
      <c r="C7414" s="17" t="s">
        <v>3226</v>
      </c>
      <c r="D7414" s="18" t="s">
        <v>246</v>
      </c>
      <c r="E7414" s="41">
        <v>7</v>
      </c>
    </row>
    <row r="7415" spans="3:5" x14ac:dyDescent="0.35">
      <c r="C7415" s="17" t="s">
        <v>3226</v>
      </c>
      <c r="D7415" s="18" t="s">
        <v>247</v>
      </c>
      <c r="E7415" s="41" t="s">
        <v>5666</v>
      </c>
    </row>
    <row r="7416" spans="3:5" ht="16" thickBot="1" x14ac:dyDescent="0.4">
      <c r="C7416" s="19" t="s">
        <v>3226</v>
      </c>
      <c r="D7416" s="20" t="s">
        <v>253</v>
      </c>
      <c r="E7416" s="42" t="s">
        <v>5666</v>
      </c>
    </row>
    <row r="7417" spans="3:5" ht="16" thickBot="1" x14ac:dyDescent="0.4">
      <c r="C7417" s="27" t="s">
        <v>3227</v>
      </c>
      <c r="D7417" s="28"/>
      <c r="E7417" s="43">
        <v>59</v>
      </c>
    </row>
    <row r="7418" spans="3:5" x14ac:dyDescent="0.35">
      <c r="C7418" s="15" t="s">
        <v>3228</v>
      </c>
      <c r="D7418" s="16" t="s">
        <v>252</v>
      </c>
      <c r="E7418" s="44" t="s">
        <v>5666</v>
      </c>
    </row>
    <row r="7419" spans="3:5" x14ac:dyDescent="0.35">
      <c r="C7419" s="17" t="s">
        <v>3228</v>
      </c>
      <c r="D7419" s="18" t="s">
        <v>246</v>
      </c>
      <c r="E7419" s="41">
        <v>29</v>
      </c>
    </row>
    <row r="7420" spans="3:5" ht="16" thickBot="1" x14ac:dyDescent="0.4">
      <c r="C7420" s="19" t="s">
        <v>3228</v>
      </c>
      <c r="D7420" s="20" t="s">
        <v>253</v>
      </c>
      <c r="E7420" s="42" t="s">
        <v>5666</v>
      </c>
    </row>
    <row r="7421" spans="3:5" ht="16" thickBot="1" x14ac:dyDescent="0.4">
      <c r="C7421" s="27" t="s">
        <v>3229</v>
      </c>
      <c r="D7421" s="28"/>
      <c r="E7421" s="43">
        <v>32</v>
      </c>
    </row>
    <row r="7422" spans="3:5" x14ac:dyDescent="0.35">
      <c r="C7422" s="15" t="s">
        <v>3230</v>
      </c>
      <c r="D7422" s="16" t="s">
        <v>271</v>
      </c>
      <c r="E7422" s="44">
        <v>9</v>
      </c>
    </row>
    <row r="7423" spans="3:5" ht="16" thickBot="1" x14ac:dyDescent="0.4">
      <c r="C7423" s="19" t="s">
        <v>3230</v>
      </c>
      <c r="D7423" s="20" t="s">
        <v>246</v>
      </c>
      <c r="E7423" s="42">
        <v>37</v>
      </c>
    </row>
    <row r="7424" spans="3:5" ht="16" thickBot="1" x14ac:dyDescent="0.4">
      <c r="C7424" s="27" t="s">
        <v>3231</v>
      </c>
      <c r="D7424" s="28"/>
      <c r="E7424" s="43">
        <v>46</v>
      </c>
    </row>
    <row r="7425" spans="3:5" x14ac:dyDescent="0.35">
      <c r="C7425" s="15" t="s">
        <v>3232</v>
      </c>
      <c r="D7425" s="16" t="s">
        <v>252</v>
      </c>
      <c r="E7425" s="44" t="s">
        <v>5666</v>
      </c>
    </row>
    <row r="7426" spans="3:5" x14ac:dyDescent="0.35">
      <c r="C7426" s="17" t="s">
        <v>3232</v>
      </c>
      <c r="D7426" s="18" t="s">
        <v>246</v>
      </c>
      <c r="E7426" s="41">
        <v>14</v>
      </c>
    </row>
    <row r="7427" spans="3:5" ht="16" thickBot="1" x14ac:dyDescent="0.4">
      <c r="C7427" s="19" t="s">
        <v>3232</v>
      </c>
      <c r="D7427" s="20" t="s">
        <v>247</v>
      </c>
      <c r="E7427" s="42">
        <v>14</v>
      </c>
    </row>
    <row r="7428" spans="3:5" ht="16" thickBot="1" x14ac:dyDescent="0.4">
      <c r="C7428" s="27" t="s">
        <v>3233</v>
      </c>
      <c r="D7428" s="28"/>
      <c r="E7428" s="43">
        <v>29</v>
      </c>
    </row>
    <row r="7429" spans="3:5" x14ac:dyDescent="0.35">
      <c r="C7429" s="15" t="s">
        <v>3234</v>
      </c>
      <c r="D7429" s="16" t="s">
        <v>252</v>
      </c>
      <c r="E7429" s="44">
        <v>56</v>
      </c>
    </row>
    <row r="7430" spans="3:5" x14ac:dyDescent="0.35">
      <c r="C7430" s="17" t="s">
        <v>3234</v>
      </c>
      <c r="D7430" s="18" t="s">
        <v>271</v>
      </c>
      <c r="E7430" s="41">
        <v>137</v>
      </c>
    </row>
    <row r="7431" spans="3:5" x14ac:dyDescent="0.35">
      <c r="C7431" s="17" t="s">
        <v>3234</v>
      </c>
      <c r="D7431" s="18" t="s">
        <v>246</v>
      </c>
      <c r="E7431" s="41">
        <v>394</v>
      </c>
    </row>
    <row r="7432" spans="3:5" x14ac:dyDescent="0.35">
      <c r="C7432" s="17" t="s">
        <v>3234</v>
      </c>
      <c r="D7432" s="18" t="s">
        <v>247</v>
      </c>
      <c r="E7432" s="41">
        <v>11</v>
      </c>
    </row>
    <row r="7433" spans="3:5" x14ac:dyDescent="0.35">
      <c r="C7433" s="17" t="s">
        <v>3234</v>
      </c>
      <c r="D7433" s="18" t="s">
        <v>264</v>
      </c>
      <c r="E7433" s="41" t="s">
        <v>5666</v>
      </c>
    </row>
    <row r="7434" spans="3:5" ht="16" thickBot="1" x14ac:dyDescent="0.4">
      <c r="C7434" s="19" t="s">
        <v>3234</v>
      </c>
      <c r="D7434" s="20" t="s">
        <v>253</v>
      </c>
      <c r="E7434" s="42">
        <v>6</v>
      </c>
    </row>
    <row r="7435" spans="3:5" ht="16" thickBot="1" x14ac:dyDescent="0.4">
      <c r="C7435" s="27" t="s">
        <v>3235</v>
      </c>
      <c r="D7435" s="28"/>
      <c r="E7435" s="43">
        <v>605</v>
      </c>
    </row>
    <row r="7436" spans="3:5" x14ac:dyDescent="0.35">
      <c r="C7436" s="15" t="s">
        <v>3236</v>
      </c>
      <c r="D7436" s="16" t="s">
        <v>252</v>
      </c>
      <c r="E7436" s="44">
        <v>9</v>
      </c>
    </row>
    <row r="7437" spans="3:5" x14ac:dyDescent="0.35">
      <c r="C7437" s="17" t="s">
        <v>3236</v>
      </c>
      <c r="D7437" s="18" t="s">
        <v>246</v>
      </c>
      <c r="E7437" s="41">
        <v>20</v>
      </c>
    </row>
    <row r="7438" spans="3:5" x14ac:dyDescent="0.35">
      <c r="C7438" s="17" t="s">
        <v>3236</v>
      </c>
      <c r="D7438" s="18" t="s">
        <v>247</v>
      </c>
      <c r="E7438" s="41">
        <v>23</v>
      </c>
    </row>
    <row r="7439" spans="3:5" ht="16" thickBot="1" x14ac:dyDescent="0.4">
      <c r="C7439" s="19" t="s">
        <v>3236</v>
      </c>
      <c r="D7439" s="20" t="s">
        <v>253</v>
      </c>
      <c r="E7439" s="42">
        <v>14</v>
      </c>
    </row>
    <row r="7440" spans="3:5" ht="16" thickBot="1" x14ac:dyDescent="0.4">
      <c r="C7440" s="27" t="s">
        <v>3237</v>
      </c>
      <c r="D7440" s="28"/>
      <c r="E7440" s="43">
        <v>66</v>
      </c>
    </row>
    <row r="7441" spans="3:5" x14ac:dyDescent="0.35">
      <c r="C7441" s="15" t="s">
        <v>3238</v>
      </c>
      <c r="D7441" s="16" t="s">
        <v>245</v>
      </c>
      <c r="E7441" s="44" t="s">
        <v>5666</v>
      </c>
    </row>
    <row r="7442" spans="3:5" x14ac:dyDescent="0.35">
      <c r="C7442" s="17" t="s">
        <v>3238</v>
      </c>
      <c r="D7442" s="18" t="s">
        <v>252</v>
      </c>
      <c r="E7442" s="41" t="s">
        <v>5666</v>
      </c>
    </row>
    <row r="7443" spans="3:5" x14ac:dyDescent="0.35">
      <c r="C7443" s="17" t="s">
        <v>3238</v>
      </c>
      <c r="D7443" s="18" t="s">
        <v>274</v>
      </c>
      <c r="E7443" s="41">
        <v>31</v>
      </c>
    </row>
    <row r="7444" spans="3:5" x14ac:dyDescent="0.35">
      <c r="C7444" s="17" t="s">
        <v>3238</v>
      </c>
      <c r="D7444" s="18" t="s">
        <v>271</v>
      </c>
      <c r="E7444" s="41" t="s">
        <v>5666</v>
      </c>
    </row>
    <row r="7445" spans="3:5" x14ac:dyDescent="0.35">
      <c r="C7445" s="17" t="s">
        <v>3238</v>
      </c>
      <c r="D7445" s="18" t="s">
        <v>246</v>
      </c>
      <c r="E7445" s="41">
        <v>21</v>
      </c>
    </row>
    <row r="7446" spans="3:5" x14ac:dyDescent="0.35">
      <c r="C7446" s="17" t="s">
        <v>3238</v>
      </c>
      <c r="D7446" s="18" t="s">
        <v>247</v>
      </c>
      <c r="E7446" s="41" t="s">
        <v>5666</v>
      </c>
    </row>
    <row r="7447" spans="3:5" x14ac:dyDescent="0.35">
      <c r="C7447" s="17" t="s">
        <v>3238</v>
      </c>
      <c r="D7447" s="18" t="s">
        <v>264</v>
      </c>
      <c r="E7447" s="41" t="s">
        <v>5666</v>
      </c>
    </row>
    <row r="7448" spans="3:5" x14ac:dyDescent="0.35">
      <c r="C7448" s="17" t="s">
        <v>3238</v>
      </c>
      <c r="D7448" s="18" t="s">
        <v>253</v>
      </c>
      <c r="E7448" s="41" t="s">
        <v>5666</v>
      </c>
    </row>
    <row r="7449" spans="3:5" ht="16" thickBot="1" x14ac:dyDescent="0.4">
      <c r="C7449" s="19" t="s">
        <v>3238</v>
      </c>
      <c r="D7449" s="20" t="s">
        <v>3239</v>
      </c>
      <c r="E7449" s="42" t="s">
        <v>5666</v>
      </c>
    </row>
    <row r="7450" spans="3:5" ht="16" thickBot="1" x14ac:dyDescent="0.4">
      <c r="C7450" s="27" t="s">
        <v>3240</v>
      </c>
      <c r="D7450" s="28"/>
      <c r="E7450" s="43">
        <v>69</v>
      </c>
    </row>
    <row r="7451" spans="3:5" x14ac:dyDescent="0.35">
      <c r="C7451" s="15" t="s">
        <v>3241</v>
      </c>
      <c r="D7451" s="16" t="s">
        <v>245</v>
      </c>
      <c r="E7451" s="44" t="s">
        <v>5666</v>
      </c>
    </row>
    <row r="7452" spans="3:5" x14ac:dyDescent="0.35">
      <c r="C7452" s="17" t="s">
        <v>3241</v>
      </c>
      <c r="D7452" s="18" t="s">
        <v>252</v>
      </c>
      <c r="E7452" s="41" t="s">
        <v>5666</v>
      </c>
    </row>
    <row r="7453" spans="3:5" x14ac:dyDescent="0.35">
      <c r="C7453" s="17" t="s">
        <v>3241</v>
      </c>
      <c r="D7453" s="18" t="s">
        <v>274</v>
      </c>
      <c r="E7453" s="41" t="s">
        <v>5666</v>
      </c>
    </row>
    <row r="7454" spans="3:5" x14ac:dyDescent="0.35">
      <c r="C7454" s="17" t="s">
        <v>3241</v>
      </c>
      <c r="D7454" s="18" t="s">
        <v>246</v>
      </c>
      <c r="E7454" s="41">
        <v>7</v>
      </c>
    </row>
    <row r="7455" spans="3:5" x14ac:dyDescent="0.35">
      <c r="C7455" s="17" t="s">
        <v>3241</v>
      </c>
      <c r="D7455" s="18" t="s">
        <v>247</v>
      </c>
      <c r="E7455" s="41">
        <v>6</v>
      </c>
    </row>
    <row r="7456" spans="3:5" x14ac:dyDescent="0.35">
      <c r="C7456" s="17" t="s">
        <v>3241</v>
      </c>
      <c r="D7456" s="18" t="s">
        <v>264</v>
      </c>
      <c r="E7456" s="41">
        <v>7</v>
      </c>
    </row>
    <row r="7457" spans="3:5" ht="16" thickBot="1" x14ac:dyDescent="0.4">
      <c r="C7457" s="19" t="s">
        <v>3241</v>
      </c>
      <c r="D7457" s="20" t="s">
        <v>253</v>
      </c>
      <c r="E7457" s="42">
        <v>11</v>
      </c>
    </row>
    <row r="7458" spans="3:5" ht="16" thickBot="1" x14ac:dyDescent="0.4">
      <c r="C7458" s="27" t="s">
        <v>3242</v>
      </c>
      <c r="D7458" s="28"/>
      <c r="E7458" s="43">
        <v>41</v>
      </c>
    </row>
    <row r="7459" spans="3:5" x14ac:dyDescent="0.35">
      <c r="C7459" s="15" t="s">
        <v>3243</v>
      </c>
      <c r="D7459" s="16" t="s">
        <v>252</v>
      </c>
      <c r="E7459" s="44">
        <v>10</v>
      </c>
    </row>
    <row r="7460" spans="3:5" x14ac:dyDescent="0.35">
      <c r="C7460" s="17" t="s">
        <v>3243</v>
      </c>
      <c r="D7460" s="18" t="s">
        <v>271</v>
      </c>
      <c r="E7460" s="41">
        <v>7</v>
      </c>
    </row>
    <row r="7461" spans="3:5" x14ac:dyDescent="0.35">
      <c r="C7461" s="17" t="s">
        <v>3243</v>
      </c>
      <c r="D7461" s="18" t="s">
        <v>246</v>
      </c>
      <c r="E7461" s="41">
        <v>28</v>
      </c>
    </row>
    <row r="7462" spans="3:5" x14ac:dyDescent="0.35">
      <c r="C7462" s="17" t="s">
        <v>3243</v>
      </c>
      <c r="D7462" s="18" t="s">
        <v>247</v>
      </c>
      <c r="E7462" s="41" t="s">
        <v>5666</v>
      </c>
    </row>
    <row r="7463" spans="3:5" ht="16" thickBot="1" x14ac:dyDescent="0.4">
      <c r="C7463" s="19" t="s">
        <v>3243</v>
      </c>
      <c r="D7463" s="20" t="s">
        <v>253</v>
      </c>
      <c r="E7463" s="42">
        <v>15</v>
      </c>
    </row>
    <row r="7464" spans="3:5" ht="16" thickBot="1" x14ac:dyDescent="0.4">
      <c r="C7464" s="27" t="s">
        <v>3244</v>
      </c>
      <c r="D7464" s="28"/>
      <c r="E7464" s="43">
        <v>64</v>
      </c>
    </row>
    <row r="7465" spans="3:5" x14ac:dyDescent="0.35">
      <c r="C7465" s="15" t="s">
        <v>3245</v>
      </c>
      <c r="D7465" s="16" t="s">
        <v>246</v>
      </c>
      <c r="E7465" s="44">
        <v>9</v>
      </c>
    </row>
    <row r="7466" spans="3:5" x14ac:dyDescent="0.35">
      <c r="C7466" s="17" t="s">
        <v>3245</v>
      </c>
      <c r="D7466" s="18" t="s">
        <v>247</v>
      </c>
      <c r="E7466" s="41">
        <v>15</v>
      </c>
    </row>
    <row r="7467" spans="3:5" ht="16" thickBot="1" x14ac:dyDescent="0.4">
      <c r="C7467" s="19" t="s">
        <v>3245</v>
      </c>
      <c r="D7467" s="20" t="s">
        <v>253</v>
      </c>
      <c r="E7467" s="42">
        <v>6</v>
      </c>
    </row>
    <row r="7468" spans="3:5" ht="16" thickBot="1" x14ac:dyDescent="0.4">
      <c r="C7468" s="27" t="s">
        <v>3246</v>
      </c>
      <c r="D7468" s="28"/>
      <c r="E7468" s="43">
        <v>30</v>
      </c>
    </row>
    <row r="7469" spans="3:5" x14ac:dyDescent="0.35">
      <c r="C7469" s="15" t="s">
        <v>3247</v>
      </c>
      <c r="D7469" s="16" t="s">
        <v>8</v>
      </c>
      <c r="E7469" s="44">
        <v>8</v>
      </c>
    </row>
    <row r="7470" spans="3:5" x14ac:dyDescent="0.35">
      <c r="C7470" s="17" t="s">
        <v>3247</v>
      </c>
      <c r="D7470" s="18" t="s">
        <v>9</v>
      </c>
      <c r="E7470" s="41" t="s">
        <v>5666</v>
      </c>
    </row>
    <row r="7471" spans="3:5" x14ac:dyDescent="0.35">
      <c r="C7471" s="17" t="s">
        <v>3247</v>
      </c>
      <c r="D7471" s="18" t="s">
        <v>252</v>
      </c>
      <c r="E7471" s="41" t="s">
        <v>5666</v>
      </c>
    </row>
    <row r="7472" spans="3:5" x14ac:dyDescent="0.35">
      <c r="C7472" s="17" t="s">
        <v>3247</v>
      </c>
      <c r="D7472" s="18" t="s">
        <v>274</v>
      </c>
      <c r="E7472" s="41" t="s">
        <v>5666</v>
      </c>
    </row>
    <row r="7473" spans="3:5" x14ac:dyDescent="0.35">
      <c r="C7473" s="17" t="s">
        <v>3247</v>
      </c>
      <c r="D7473" s="18" t="s">
        <v>271</v>
      </c>
      <c r="E7473" s="41" t="s">
        <v>5666</v>
      </c>
    </row>
    <row r="7474" spans="3:5" x14ac:dyDescent="0.35">
      <c r="C7474" s="17" t="s">
        <v>3247</v>
      </c>
      <c r="D7474" s="18" t="s">
        <v>246</v>
      </c>
      <c r="E7474" s="41">
        <v>21</v>
      </c>
    </row>
    <row r="7475" spans="3:5" x14ac:dyDescent="0.35">
      <c r="C7475" s="17" t="s">
        <v>3247</v>
      </c>
      <c r="D7475" s="18" t="s">
        <v>247</v>
      </c>
      <c r="E7475" s="41" t="s">
        <v>5666</v>
      </c>
    </row>
    <row r="7476" spans="3:5" x14ac:dyDescent="0.35">
      <c r="C7476" s="17" t="s">
        <v>3247</v>
      </c>
      <c r="D7476" s="18" t="s">
        <v>264</v>
      </c>
      <c r="E7476" s="41" t="s">
        <v>5666</v>
      </c>
    </row>
    <row r="7477" spans="3:5" ht="16" thickBot="1" x14ac:dyDescent="0.4">
      <c r="C7477" s="19" t="s">
        <v>3247</v>
      </c>
      <c r="D7477" s="20" t="s">
        <v>253</v>
      </c>
      <c r="E7477" s="42">
        <v>11</v>
      </c>
    </row>
    <row r="7478" spans="3:5" ht="16" thickBot="1" x14ac:dyDescent="0.4">
      <c r="C7478" s="27" t="s">
        <v>3248</v>
      </c>
      <c r="D7478" s="28"/>
      <c r="E7478" s="43">
        <v>51</v>
      </c>
    </row>
    <row r="7479" spans="3:5" x14ac:dyDescent="0.35">
      <c r="C7479" s="15" t="s">
        <v>3249</v>
      </c>
      <c r="D7479" s="16" t="s">
        <v>246</v>
      </c>
      <c r="E7479" s="44">
        <v>28</v>
      </c>
    </row>
    <row r="7480" spans="3:5" x14ac:dyDescent="0.35">
      <c r="C7480" s="17" t="s">
        <v>3249</v>
      </c>
      <c r="D7480" s="18" t="s">
        <v>247</v>
      </c>
      <c r="E7480" s="41">
        <v>12</v>
      </c>
    </row>
    <row r="7481" spans="3:5" ht="16" thickBot="1" x14ac:dyDescent="0.4">
      <c r="C7481" s="19" t="s">
        <v>3249</v>
      </c>
      <c r="D7481" s="20" t="s">
        <v>253</v>
      </c>
      <c r="E7481" s="42" t="s">
        <v>5666</v>
      </c>
    </row>
    <row r="7482" spans="3:5" ht="16" thickBot="1" x14ac:dyDescent="0.4">
      <c r="C7482" s="27" t="s">
        <v>3250</v>
      </c>
      <c r="D7482" s="28"/>
      <c r="E7482" s="43">
        <v>44</v>
      </c>
    </row>
    <row r="7483" spans="3:5" x14ac:dyDescent="0.35">
      <c r="C7483" s="15" t="s">
        <v>3251</v>
      </c>
      <c r="D7483" s="16" t="s">
        <v>245</v>
      </c>
      <c r="E7483" s="44" t="s">
        <v>5666</v>
      </c>
    </row>
    <row r="7484" spans="3:5" x14ac:dyDescent="0.35">
      <c r="C7484" s="17" t="s">
        <v>3251</v>
      </c>
      <c r="D7484" s="18" t="s">
        <v>274</v>
      </c>
      <c r="E7484" s="41" t="s">
        <v>5666</v>
      </c>
    </row>
    <row r="7485" spans="3:5" x14ac:dyDescent="0.35">
      <c r="C7485" s="17" t="s">
        <v>3251</v>
      </c>
      <c r="D7485" s="18" t="s">
        <v>271</v>
      </c>
      <c r="E7485" s="41" t="s">
        <v>5666</v>
      </c>
    </row>
    <row r="7486" spans="3:5" x14ac:dyDescent="0.35">
      <c r="C7486" s="17" t="s">
        <v>3251</v>
      </c>
      <c r="D7486" s="18" t="s">
        <v>246</v>
      </c>
      <c r="E7486" s="41">
        <v>88</v>
      </c>
    </row>
    <row r="7487" spans="3:5" ht="16" thickBot="1" x14ac:dyDescent="0.4">
      <c r="C7487" s="19" t="s">
        <v>3251</v>
      </c>
      <c r="D7487" s="20" t="s">
        <v>247</v>
      </c>
      <c r="E7487" s="42">
        <v>35</v>
      </c>
    </row>
    <row r="7488" spans="3:5" ht="16" thickBot="1" x14ac:dyDescent="0.4">
      <c r="C7488" s="27" t="s">
        <v>3252</v>
      </c>
      <c r="D7488" s="28"/>
      <c r="E7488" s="43">
        <v>129</v>
      </c>
    </row>
    <row r="7489" spans="3:5" x14ac:dyDescent="0.35">
      <c r="C7489" s="15" t="s">
        <v>3253</v>
      </c>
      <c r="D7489" s="16" t="s">
        <v>246</v>
      </c>
      <c r="E7489" s="44">
        <v>22</v>
      </c>
    </row>
    <row r="7490" spans="3:5" x14ac:dyDescent="0.35">
      <c r="C7490" s="17" t="s">
        <v>3253</v>
      </c>
      <c r="D7490" s="18" t="s">
        <v>247</v>
      </c>
      <c r="E7490" s="41" t="s">
        <v>5666</v>
      </c>
    </row>
    <row r="7491" spans="3:5" ht="16" thickBot="1" x14ac:dyDescent="0.4">
      <c r="C7491" s="19" t="s">
        <v>3253</v>
      </c>
      <c r="D7491" s="20" t="s">
        <v>253</v>
      </c>
      <c r="E7491" s="42" t="s">
        <v>5666</v>
      </c>
    </row>
    <row r="7492" spans="3:5" ht="16" thickBot="1" x14ac:dyDescent="0.4">
      <c r="C7492" s="27" t="s">
        <v>3254</v>
      </c>
      <c r="D7492" s="28"/>
      <c r="E7492" s="43">
        <v>29</v>
      </c>
    </row>
    <row r="7493" spans="3:5" x14ac:dyDescent="0.35">
      <c r="C7493" s="15" t="s">
        <v>3255</v>
      </c>
      <c r="D7493" s="16" t="s">
        <v>8</v>
      </c>
      <c r="E7493" s="44" t="s">
        <v>5666</v>
      </c>
    </row>
    <row r="7494" spans="3:5" x14ac:dyDescent="0.35">
      <c r="C7494" s="17" t="s">
        <v>3255</v>
      </c>
      <c r="D7494" s="18" t="s">
        <v>9</v>
      </c>
      <c r="E7494" s="41">
        <v>8</v>
      </c>
    </row>
    <row r="7495" spans="3:5" x14ac:dyDescent="0.35">
      <c r="C7495" s="17" t="s">
        <v>3255</v>
      </c>
      <c r="D7495" s="18" t="s">
        <v>252</v>
      </c>
      <c r="E7495" s="41" t="s">
        <v>5666</v>
      </c>
    </row>
    <row r="7496" spans="3:5" x14ac:dyDescent="0.35">
      <c r="C7496" s="17" t="s">
        <v>3255</v>
      </c>
      <c r="D7496" s="18" t="s">
        <v>246</v>
      </c>
      <c r="E7496" s="41">
        <v>14</v>
      </c>
    </row>
    <row r="7497" spans="3:5" ht="16" thickBot="1" x14ac:dyDescent="0.4">
      <c r="C7497" s="19" t="s">
        <v>3255</v>
      </c>
      <c r="D7497" s="20" t="s">
        <v>253</v>
      </c>
      <c r="E7497" s="42" t="s">
        <v>5666</v>
      </c>
    </row>
    <row r="7498" spans="3:5" ht="16" thickBot="1" x14ac:dyDescent="0.4">
      <c r="C7498" s="27" t="s">
        <v>3256</v>
      </c>
      <c r="D7498" s="28"/>
      <c r="E7498" s="43">
        <v>29</v>
      </c>
    </row>
    <row r="7499" spans="3:5" x14ac:dyDescent="0.35">
      <c r="C7499" s="15" t="s">
        <v>3257</v>
      </c>
      <c r="D7499" s="16" t="s">
        <v>252</v>
      </c>
      <c r="E7499" s="44" t="s">
        <v>5666</v>
      </c>
    </row>
    <row r="7500" spans="3:5" x14ac:dyDescent="0.35">
      <c r="C7500" s="17" t="s">
        <v>3257</v>
      </c>
      <c r="D7500" s="18" t="s">
        <v>246</v>
      </c>
      <c r="E7500" s="41">
        <v>34</v>
      </c>
    </row>
    <row r="7501" spans="3:5" ht="16" thickBot="1" x14ac:dyDescent="0.4">
      <c r="C7501" s="19" t="s">
        <v>3257</v>
      </c>
      <c r="D7501" s="20" t="s">
        <v>247</v>
      </c>
      <c r="E7501" s="42" t="s">
        <v>5666</v>
      </c>
    </row>
    <row r="7502" spans="3:5" ht="16" thickBot="1" x14ac:dyDescent="0.4">
      <c r="C7502" s="27" t="s">
        <v>3258</v>
      </c>
      <c r="D7502" s="28"/>
      <c r="E7502" s="43">
        <v>36</v>
      </c>
    </row>
    <row r="7503" spans="3:5" x14ac:dyDescent="0.35">
      <c r="C7503" s="15" t="s">
        <v>3259</v>
      </c>
      <c r="D7503" s="16" t="s">
        <v>252</v>
      </c>
      <c r="E7503" s="44">
        <v>77</v>
      </c>
    </row>
    <row r="7504" spans="3:5" x14ac:dyDescent="0.35">
      <c r="C7504" s="17" t="s">
        <v>3259</v>
      </c>
      <c r="D7504" s="18" t="s">
        <v>247</v>
      </c>
      <c r="E7504" s="41">
        <v>31</v>
      </c>
    </row>
    <row r="7505" spans="3:5" ht="16" thickBot="1" x14ac:dyDescent="0.4">
      <c r="C7505" s="19" t="s">
        <v>3259</v>
      </c>
      <c r="D7505" s="20" t="s">
        <v>253</v>
      </c>
      <c r="E7505" s="42">
        <v>19</v>
      </c>
    </row>
    <row r="7506" spans="3:5" ht="16" thickBot="1" x14ac:dyDescent="0.4">
      <c r="C7506" s="27" t="s">
        <v>3260</v>
      </c>
      <c r="D7506" s="28"/>
      <c r="E7506" s="43">
        <v>127</v>
      </c>
    </row>
    <row r="7507" spans="3:5" x14ac:dyDescent="0.35">
      <c r="C7507" s="15" t="s">
        <v>3261</v>
      </c>
      <c r="D7507" s="16" t="s">
        <v>1211</v>
      </c>
      <c r="E7507" s="44" t="s">
        <v>5666</v>
      </c>
    </row>
    <row r="7508" spans="3:5" x14ac:dyDescent="0.35">
      <c r="C7508" s="17" t="s">
        <v>3261</v>
      </c>
      <c r="D7508" s="18" t="s">
        <v>1386</v>
      </c>
      <c r="E7508" s="41" t="s">
        <v>5666</v>
      </c>
    </row>
    <row r="7509" spans="3:5" x14ac:dyDescent="0.35">
      <c r="C7509" s="17" t="s">
        <v>3261</v>
      </c>
      <c r="D7509" s="18" t="s">
        <v>245</v>
      </c>
      <c r="E7509" s="41">
        <v>10</v>
      </c>
    </row>
    <row r="7510" spans="3:5" x14ac:dyDescent="0.35">
      <c r="C7510" s="17" t="s">
        <v>3261</v>
      </c>
      <c r="D7510" s="18" t="s">
        <v>274</v>
      </c>
      <c r="E7510" s="41">
        <v>12</v>
      </c>
    </row>
    <row r="7511" spans="3:5" x14ac:dyDescent="0.35">
      <c r="C7511" s="17" t="s">
        <v>3261</v>
      </c>
      <c r="D7511" s="18" t="s">
        <v>271</v>
      </c>
      <c r="E7511" s="41" t="s">
        <v>5666</v>
      </c>
    </row>
    <row r="7512" spans="3:5" x14ac:dyDescent="0.35">
      <c r="C7512" s="17" t="s">
        <v>3261</v>
      </c>
      <c r="D7512" s="18" t="s">
        <v>246</v>
      </c>
      <c r="E7512" s="41">
        <v>23</v>
      </c>
    </row>
    <row r="7513" spans="3:5" x14ac:dyDescent="0.35">
      <c r="C7513" s="17" t="s">
        <v>3261</v>
      </c>
      <c r="D7513" s="18" t="s">
        <v>247</v>
      </c>
      <c r="E7513" s="41">
        <v>6</v>
      </c>
    </row>
    <row r="7514" spans="3:5" x14ac:dyDescent="0.35">
      <c r="C7514" s="17" t="s">
        <v>3261</v>
      </c>
      <c r="D7514" s="18" t="s">
        <v>264</v>
      </c>
      <c r="E7514" s="41" t="s">
        <v>5666</v>
      </c>
    </row>
    <row r="7515" spans="3:5" ht="16" thickBot="1" x14ac:dyDescent="0.4">
      <c r="C7515" s="19" t="s">
        <v>3261</v>
      </c>
      <c r="D7515" s="20" t="s">
        <v>253</v>
      </c>
      <c r="E7515" s="42" t="s">
        <v>5666</v>
      </c>
    </row>
    <row r="7516" spans="3:5" ht="16" thickBot="1" x14ac:dyDescent="0.4">
      <c r="C7516" s="27" t="s">
        <v>3262</v>
      </c>
      <c r="D7516" s="28"/>
      <c r="E7516" s="43">
        <v>65</v>
      </c>
    </row>
    <row r="7517" spans="3:5" x14ac:dyDescent="0.35">
      <c r="C7517" s="15" t="s">
        <v>3263</v>
      </c>
      <c r="D7517" s="16" t="s">
        <v>252</v>
      </c>
      <c r="E7517" s="44" t="s">
        <v>5666</v>
      </c>
    </row>
    <row r="7518" spans="3:5" x14ac:dyDescent="0.35">
      <c r="C7518" s="17" t="s">
        <v>3263</v>
      </c>
      <c r="D7518" s="18" t="s">
        <v>246</v>
      </c>
      <c r="E7518" s="41" t="s">
        <v>5666</v>
      </c>
    </row>
    <row r="7519" spans="3:5" x14ac:dyDescent="0.35">
      <c r="C7519" s="17" t="s">
        <v>3263</v>
      </c>
      <c r="D7519" s="18" t="s">
        <v>247</v>
      </c>
      <c r="E7519" s="41">
        <v>20</v>
      </c>
    </row>
    <row r="7520" spans="3:5" ht="16" thickBot="1" x14ac:dyDescent="0.4">
      <c r="C7520" s="19" t="s">
        <v>3263</v>
      </c>
      <c r="D7520" s="20" t="s">
        <v>253</v>
      </c>
      <c r="E7520" s="42" t="s">
        <v>5666</v>
      </c>
    </row>
    <row r="7521" spans="3:5" ht="16" thickBot="1" x14ac:dyDescent="0.4">
      <c r="C7521" s="27" t="s">
        <v>3264</v>
      </c>
      <c r="D7521" s="28"/>
      <c r="E7521" s="43">
        <v>29</v>
      </c>
    </row>
    <row r="7522" spans="3:5" x14ac:dyDescent="0.35">
      <c r="C7522" s="15" t="s">
        <v>3265</v>
      </c>
      <c r="D7522" s="16" t="s">
        <v>245</v>
      </c>
      <c r="E7522" s="44" t="s">
        <v>5666</v>
      </c>
    </row>
    <row r="7523" spans="3:5" x14ac:dyDescent="0.35">
      <c r="C7523" s="17" t="s">
        <v>3265</v>
      </c>
      <c r="D7523" s="18" t="s">
        <v>252</v>
      </c>
      <c r="E7523" s="41">
        <v>16</v>
      </c>
    </row>
    <row r="7524" spans="3:5" x14ac:dyDescent="0.35">
      <c r="C7524" s="17" t="s">
        <v>3265</v>
      </c>
      <c r="D7524" s="18" t="s">
        <v>271</v>
      </c>
      <c r="E7524" s="41" t="s">
        <v>5666</v>
      </c>
    </row>
    <row r="7525" spans="3:5" x14ac:dyDescent="0.35">
      <c r="C7525" s="17" t="s">
        <v>3265</v>
      </c>
      <c r="D7525" s="18" t="s">
        <v>246</v>
      </c>
      <c r="E7525" s="41">
        <v>12</v>
      </c>
    </row>
    <row r="7526" spans="3:5" x14ac:dyDescent="0.35">
      <c r="C7526" s="17" t="s">
        <v>3265</v>
      </c>
      <c r="D7526" s="18" t="s">
        <v>247</v>
      </c>
      <c r="E7526" s="41">
        <v>14</v>
      </c>
    </row>
    <row r="7527" spans="3:5" ht="16" thickBot="1" x14ac:dyDescent="0.4">
      <c r="C7527" s="19" t="s">
        <v>3265</v>
      </c>
      <c r="D7527" s="20" t="s">
        <v>253</v>
      </c>
      <c r="E7527" s="42" t="s">
        <v>5666</v>
      </c>
    </row>
    <row r="7528" spans="3:5" ht="16" thickBot="1" x14ac:dyDescent="0.4">
      <c r="C7528" s="27" t="s">
        <v>3266</v>
      </c>
      <c r="D7528" s="28"/>
      <c r="E7528" s="43">
        <v>49</v>
      </c>
    </row>
    <row r="7529" spans="3:5" x14ac:dyDescent="0.35">
      <c r="C7529" s="15" t="s">
        <v>3267</v>
      </c>
      <c r="D7529" s="16" t="s">
        <v>271</v>
      </c>
      <c r="E7529" s="44" t="s">
        <v>5666</v>
      </c>
    </row>
    <row r="7530" spans="3:5" x14ac:dyDescent="0.35">
      <c r="C7530" s="17" t="s">
        <v>3267</v>
      </c>
      <c r="D7530" s="18" t="s">
        <v>246</v>
      </c>
      <c r="E7530" s="41">
        <v>24</v>
      </c>
    </row>
    <row r="7531" spans="3:5" ht="16" thickBot="1" x14ac:dyDescent="0.4">
      <c r="C7531" s="19" t="s">
        <v>3267</v>
      </c>
      <c r="D7531" s="20" t="s">
        <v>253</v>
      </c>
      <c r="E7531" s="42" t="s">
        <v>5666</v>
      </c>
    </row>
    <row r="7532" spans="3:5" ht="16" thickBot="1" x14ac:dyDescent="0.4">
      <c r="C7532" s="27" t="s">
        <v>3268</v>
      </c>
      <c r="D7532" s="28"/>
      <c r="E7532" s="43">
        <v>27</v>
      </c>
    </row>
    <row r="7533" spans="3:5" x14ac:dyDescent="0.35">
      <c r="C7533" s="15" t="s">
        <v>3269</v>
      </c>
      <c r="D7533" s="16" t="s">
        <v>252</v>
      </c>
      <c r="E7533" s="44" t="s">
        <v>5666</v>
      </c>
    </row>
    <row r="7534" spans="3:5" x14ac:dyDescent="0.35">
      <c r="C7534" s="17" t="s">
        <v>3269</v>
      </c>
      <c r="D7534" s="18" t="s">
        <v>271</v>
      </c>
      <c r="E7534" s="41" t="s">
        <v>5666</v>
      </c>
    </row>
    <row r="7535" spans="3:5" x14ac:dyDescent="0.35">
      <c r="C7535" s="17" t="s">
        <v>3269</v>
      </c>
      <c r="D7535" s="18" t="s">
        <v>246</v>
      </c>
      <c r="E7535" s="41">
        <v>29</v>
      </c>
    </row>
    <row r="7536" spans="3:5" x14ac:dyDescent="0.35">
      <c r="C7536" s="17" t="s">
        <v>3269</v>
      </c>
      <c r="D7536" s="18" t="s">
        <v>247</v>
      </c>
      <c r="E7536" s="41">
        <v>19</v>
      </c>
    </row>
    <row r="7537" spans="3:5" ht="16" thickBot="1" x14ac:dyDescent="0.4">
      <c r="C7537" s="19" t="s">
        <v>3269</v>
      </c>
      <c r="D7537" s="20" t="s">
        <v>253</v>
      </c>
      <c r="E7537" s="42" t="s">
        <v>5666</v>
      </c>
    </row>
    <row r="7538" spans="3:5" ht="16" thickBot="1" x14ac:dyDescent="0.4">
      <c r="C7538" s="27" t="s">
        <v>3270</v>
      </c>
      <c r="D7538" s="28"/>
      <c r="E7538" s="43">
        <v>54</v>
      </c>
    </row>
    <row r="7539" spans="3:5" x14ac:dyDescent="0.35">
      <c r="C7539" s="15" t="s">
        <v>3271</v>
      </c>
      <c r="D7539" s="16" t="s">
        <v>252</v>
      </c>
      <c r="E7539" s="44" t="s">
        <v>5666</v>
      </c>
    </row>
    <row r="7540" spans="3:5" x14ac:dyDescent="0.35">
      <c r="C7540" s="17" t="s">
        <v>3271</v>
      </c>
      <c r="D7540" s="18" t="s">
        <v>246</v>
      </c>
      <c r="E7540" s="41">
        <v>63</v>
      </c>
    </row>
    <row r="7541" spans="3:5" x14ac:dyDescent="0.35">
      <c r="C7541" s="17" t="s">
        <v>3271</v>
      </c>
      <c r="D7541" s="18" t="s">
        <v>247</v>
      </c>
      <c r="E7541" s="41" t="s">
        <v>5666</v>
      </c>
    </row>
    <row r="7542" spans="3:5" ht="16" thickBot="1" x14ac:dyDescent="0.4">
      <c r="C7542" s="19" t="s">
        <v>3271</v>
      </c>
      <c r="D7542" s="20" t="s">
        <v>253</v>
      </c>
      <c r="E7542" s="42" t="s">
        <v>5666</v>
      </c>
    </row>
    <row r="7543" spans="3:5" ht="16" thickBot="1" x14ac:dyDescent="0.4">
      <c r="C7543" s="27" t="s">
        <v>3272</v>
      </c>
      <c r="D7543" s="28"/>
      <c r="E7543" s="43">
        <v>71</v>
      </c>
    </row>
    <row r="7544" spans="3:5" x14ac:dyDescent="0.35">
      <c r="C7544" s="15" t="s">
        <v>3273</v>
      </c>
      <c r="D7544" s="16" t="s">
        <v>246</v>
      </c>
      <c r="E7544" s="44">
        <v>28</v>
      </c>
    </row>
    <row r="7545" spans="3:5" ht="16" thickBot="1" x14ac:dyDescent="0.4">
      <c r="C7545" s="19" t="s">
        <v>3273</v>
      </c>
      <c r="D7545" s="20" t="s">
        <v>253</v>
      </c>
      <c r="E7545" s="42" t="s">
        <v>5666</v>
      </c>
    </row>
    <row r="7546" spans="3:5" ht="16" thickBot="1" x14ac:dyDescent="0.4">
      <c r="C7546" s="27" t="s">
        <v>3274</v>
      </c>
      <c r="D7546" s="28"/>
      <c r="E7546" s="43">
        <v>29</v>
      </c>
    </row>
    <row r="7547" spans="3:5" x14ac:dyDescent="0.35">
      <c r="C7547" s="15" t="s">
        <v>123</v>
      </c>
      <c r="D7547" s="16" t="s">
        <v>8</v>
      </c>
      <c r="E7547" s="44">
        <v>22</v>
      </c>
    </row>
    <row r="7548" spans="3:5" x14ac:dyDescent="0.35">
      <c r="C7548" s="17" t="s">
        <v>123</v>
      </c>
      <c r="D7548" s="18" t="s">
        <v>9</v>
      </c>
      <c r="E7548" s="41">
        <v>180</v>
      </c>
    </row>
    <row r="7549" spans="3:5" x14ac:dyDescent="0.35">
      <c r="C7549" s="17" t="s">
        <v>123</v>
      </c>
      <c r="D7549" s="18" t="s">
        <v>252</v>
      </c>
      <c r="E7549" s="41">
        <v>11</v>
      </c>
    </row>
    <row r="7550" spans="3:5" x14ac:dyDescent="0.35">
      <c r="C7550" s="17" t="s">
        <v>123</v>
      </c>
      <c r="D7550" s="18" t="s">
        <v>271</v>
      </c>
      <c r="E7550" s="41">
        <v>11</v>
      </c>
    </row>
    <row r="7551" spans="3:5" x14ac:dyDescent="0.35">
      <c r="C7551" s="17" t="s">
        <v>123</v>
      </c>
      <c r="D7551" s="18" t="s">
        <v>246</v>
      </c>
      <c r="E7551" s="41">
        <v>21</v>
      </c>
    </row>
    <row r="7552" spans="3:5" x14ac:dyDescent="0.35">
      <c r="C7552" s="17" t="s">
        <v>123</v>
      </c>
      <c r="D7552" s="18" t="s">
        <v>247</v>
      </c>
      <c r="E7552" s="41" t="s">
        <v>5666</v>
      </c>
    </row>
    <row r="7553" spans="3:5" ht="16" thickBot="1" x14ac:dyDescent="0.4">
      <c r="C7553" s="19" t="s">
        <v>123</v>
      </c>
      <c r="D7553" s="20" t="s">
        <v>253</v>
      </c>
      <c r="E7553" s="42">
        <v>53</v>
      </c>
    </row>
    <row r="7554" spans="3:5" ht="16" thickBot="1" x14ac:dyDescent="0.4">
      <c r="C7554" s="27" t="s">
        <v>124</v>
      </c>
      <c r="D7554" s="28"/>
      <c r="E7554" s="43">
        <v>299</v>
      </c>
    </row>
    <row r="7555" spans="3:5" x14ac:dyDescent="0.35">
      <c r="C7555" s="15" t="s">
        <v>3275</v>
      </c>
      <c r="D7555" s="16" t="s">
        <v>246</v>
      </c>
      <c r="E7555" s="44">
        <v>30</v>
      </c>
    </row>
    <row r="7556" spans="3:5" ht="16" thickBot="1" x14ac:dyDescent="0.4">
      <c r="C7556" s="19" t="s">
        <v>3275</v>
      </c>
      <c r="D7556" s="20" t="s">
        <v>247</v>
      </c>
      <c r="E7556" s="42">
        <v>6</v>
      </c>
    </row>
    <row r="7557" spans="3:5" ht="16" thickBot="1" x14ac:dyDescent="0.4">
      <c r="C7557" s="27" t="s">
        <v>3276</v>
      </c>
      <c r="D7557" s="28"/>
      <c r="E7557" s="43">
        <v>36</v>
      </c>
    </row>
    <row r="7558" spans="3:5" ht="16" thickBot="1" x14ac:dyDescent="0.4">
      <c r="C7558" s="23" t="s">
        <v>3277</v>
      </c>
      <c r="D7558" s="24" t="s">
        <v>246</v>
      </c>
      <c r="E7558" s="45">
        <v>56</v>
      </c>
    </row>
    <row r="7559" spans="3:5" ht="16" thickBot="1" x14ac:dyDescent="0.4">
      <c r="C7559" s="27" t="s">
        <v>3278</v>
      </c>
      <c r="D7559" s="28"/>
      <c r="E7559" s="43">
        <v>56</v>
      </c>
    </row>
    <row r="7560" spans="3:5" ht="16" thickBot="1" x14ac:dyDescent="0.4">
      <c r="C7560" s="23" t="s">
        <v>3279</v>
      </c>
      <c r="D7560" s="24" t="s">
        <v>246</v>
      </c>
      <c r="E7560" s="45">
        <v>257</v>
      </c>
    </row>
    <row r="7561" spans="3:5" ht="16" thickBot="1" x14ac:dyDescent="0.4">
      <c r="C7561" s="27" t="s">
        <v>3280</v>
      </c>
      <c r="D7561" s="28"/>
      <c r="E7561" s="43">
        <v>257</v>
      </c>
    </row>
    <row r="7562" spans="3:5" x14ac:dyDescent="0.35">
      <c r="C7562" s="15" t="s">
        <v>3281</v>
      </c>
      <c r="D7562" s="16" t="s">
        <v>246</v>
      </c>
      <c r="E7562" s="44">
        <v>12</v>
      </c>
    </row>
    <row r="7563" spans="3:5" x14ac:dyDescent="0.35">
      <c r="C7563" s="17" t="s">
        <v>3281</v>
      </c>
      <c r="D7563" s="18" t="s">
        <v>247</v>
      </c>
      <c r="E7563" s="41">
        <v>15</v>
      </c>
    </row>
    <row r="7564" spans="3:5" ht="16" thickBot="1" x14ac:dyDescent="0.4">
      <c r="C7564" s="19" t="s">
        <v>3281</v>
      </c>
      <c r="D7564" s="20" t="s">
        <v>253</v>
      </c>
      <c r="E7564" s="42" t="s">
        <v>5666</v>
      </c>
    </row>
    <row r="7565" spans="3:5" ht="16" thickBot="1" x14ac:dyDescent="0.4">
      <c r="C7565" s="27" t="s">
        <v>3282</v>
      </c>
      <c r="D7565" s="28"/>
      <c r="E7565" s="43">
        <v>30</v>
      </c>
    </row>
    <row r="7566" spans="3:5" x14ac:dyDescent="0.35">
      <c r="C7566" s="15" t="s">
        <v>3283</v>
      </c>
      <c r="D7566" s="16" t="s">
        <v>252</v>
      </c>
      <c r="E7566" s="44" t="s">
        <v>5666</v>
      </c>
    </row>
    <row r="7567" spans="3:5" x14ac:dyDescent="0.35">
      <c r="C7567" s="17" t="s">
        <v>3283</v>
      </c>
      <c r="D7567" s="18" t="s">
        <v>246</v>
      </c>
      <c r="E7567" s="41">
        <v>41</v>
      </c>
    </row>
    <row r="7568" spans="3:5" x14ac:dyDescent="0.35">
      <c r="C7568" s="17" t="s">
        <v>3283</v>
      </c>
      <c r="D7568" s="18" t="s">
        <v>247</v>
      </c>
      <c r="E7568" s="41">
        <v>21</v>
      </c>
    </row>
    <row r="7569" spans="3:5" ht="16" thickBot="1" x14ac:dyDescent="0.4">
      <c r="C7569" s="19" t="s">
        <v>3283</v>
      </c>
      <c r="D7569" s="20" t="s">
        <v>253</v>
      </c>
      <c r="E7569" s="42" t="s">
        <v>5666</v>
      </c>
    </row>
    <row r="7570" spans="3:5" ht="16" thickBot="1" x14ac:dyDescent="0.4">
      <c r="C7570" s="27" t="s">
        <v>3284</v>
      </c>
      <c r="D7570" s="28"/>
      <c r="E7570" s="43">
        <v>66</v>
      </c>
    </row>
    <row r="7571" spans="3:5" x14ac:dyDescent="0.35">
      <c r="C7571" s="15" t="s">
        <v>3285</v>
      </c>
      <c r="D7571" s="16" t="s">
        <v>252</v>
      </c>
      <c r="E7571" s="44">
        <v>6</v>
      </c>
    </row>
    <row r="7572" spans="3:5" x14ac:dyDescent="0.35">
      <c r="C7572" s="17" t="s">
        <v>3285</v>
      </c>
      <c r="D7572" s="18" t="s">
        <v>246</v>
      </c>
      <c r="E7572" s="41">
        <v>16</v>
      </c>
    </row>
    <row r="7573" spans="3:5" x14ac:dyDescent="0.35">
      <c r="C7573" s="17" t="s">
        <v>3285</v>
      </c>
      <c r="D7573" s="18" t="s">
        <v>247</v>
      </c>
      <c r="E7573" s="41">
        <v>22</v>
      </c>
    </row>
    <row r="7574" spans="3:5" x14ac:dyDescent="0.35">
      <c r="C7574" s="17" t="s">
        <v>3285</v>
      </c>
      <c r="D7574" s="18" t="s">
        <v>264</v>
      </c>
      <c r="E7574" s="41" t="s">
        <v>5666</v>
      </c>
    </row>
    <row r="7575" spans="3:5" ht="16" thickBot="1" x14ac:dyDescent="0.4">
      <c r="C7575" s="19" t="s">
        <v>3285</v>
      </c>
      <c r="D7575" s="20" t="s">
        <v>253</v>
      </c>
      <c r="E7575" s="42">
        <v>11</v>
      </c>
    </row>
    <row r="7576" spans="3:5" ht="16" thickBot="1" x14ac:dyDescent="0.4">
      <c r="C7576" s="27" t="s">
        <v>3286</v>
      </c>
      <c r="D7576" s="28"/>
      <c r="E7576" s="43">
        <v>58</v>
      </c>
    </row>
    <row r="7577" spans="3:5" x14ac:dyDescent="0.35">
      <c r="C7577" s="15" t="s">
        <v>3287</v>
      </c>
      <c r="D7577" s="16" t="s">
        <v>252</v>
      </c>
      <c r="E7577" s="44" t="s">
        <v>5666</v>
      </c>
    </row>
    <row r="7578" spans="3:5" ht="16" thickBot="1" x14ac:dyDescent="0.4">
      <c r="C7578" s="19" t="s">
        <v>3287</v>
      </c>
      <c r="D7578" s="20" t="s">
        <v>246</v>
      </c>
      <c r="E7578" s="42">
        <v>24</v>
      </c>
    </row>
    <row r="7579" spans="3:5" ht="16" thickBot="1" x14ac:dyDescent="0.4">
      <c r="C7579" s="27" t="s">
        <v>3288</v>
      </c>
      <c r="D7579" s="28"/>
      <c r="E7579" s="43">
        <v>26</v>
      </c>
    </row>
    <row r="7580" spans="3:5" x14ac:dyDescent="0.35">
      <c r="C7580" s="15" t="s">
        <v>3289</v>
      </c>
      <c r="D7580" s="16" t="s">
        <v>246</v>
      </c>
      <c r="E7580" s="44">
        <v>63</v>
      </c>
    </row>
    <row r="7581" spans="3:5" x14ac:dyDescent="0.35">
      <c r="C7581" s="17" t="s">
        <v>3289</v>
      </c>
      <c r="D7581" s="18" t="s">
        <v>247</v>
      </c>
      <c r="E7581" s="41">
        <v>10</v>
      </c>
    </row>
    <row r="7582" spans="3:5" ht="16" thickBot="1" x14ac:dyDescent="0.4">
      <c r="C7582" s="19" t="s">
        <v>3289</v>
      </c>
      <c r="D7582" s="20" t="s">
        <v>264</v>
      </c>
      <c r="E7582" s="42">
        <v>7</v>
      </c>
    </row>
    <row r="7583" spans="3:5" ht="16" thickBot="1" x14ac:dyDescent="0.4">
      <c r="C7583" s="27" t="s">
        <v>3290</v>
      </c>
      <c r="D7583" s="28"/>
      <c r="E7583" s="43">
        <v>80</v>
      </c>
    </row>
    <row r="7584" spans="3:5" x14ac:dyDescent="0.35">
      <c r="C7584" s="15" t="s">
        <v>3291</v>
      </c>
      <c r="D7584" s="16" t="s">
        <v>246</v>
      </c>
      <c r="E7584" s="44">
        <v>24</v>
      </c>
    </row>
    <row r="7585" spans="3:5" ht="16" thickBot="1" x14ac:dyDescent="0.4">
      <c r="C7585" s="19" t="s">
        <v>3291</v>
      </c>
      <c r="D7585" s="20" t="s">
        <v>253</v>
      </c>
      <c r="E7585" s="42" t="s">
        <v>5666</v>
      </c>
    </row>
    <row r="7586" spans="3:5" ht="16" thickBot="1" x14ac:dyDescent="0.4">
      <c r="C7586" s="27" t="s">
        <v>3292</v>
      </c>
      <c r="D7586" s="28"/>
      <c r="E7586" s="43">
        <v>25</v>
      </c>
    </row>
    <row r="7587" spans="3:5" x14ac:dyDescent="0.35">
      <c r="C7587" s="15" t="s">
        <v>3293</v>
      </c>
      <c r="D7587" s="16" t="s">
        <v>246</v>
      </c>
      <c r="E7587" s="44">
        <v>50</v>
      </c>
    </row>
    <row r="7588" spans="3:5" x14ac:dyDescent="0.35">
      <c r="C7588" s="17" t="s">
        <v>3293</v>
      </c>
      <c r="D7588" s="18" t="s">
        <v>247</v>
      </c>
      <c r="E7588" s="41">
        <v>11</v>
      </c>
    </row>
    <row r="7589" spans="3:5" ht="16" thickBot="1" x14ac:dyDescent="0.4">
      <c r="C7589" s="19" t="s">
        <v>3293</v>
      </c>
      <c r="D7589" s="20" t="s">
        <v>253</v>
      </c>
      <c r="E7589" s="42" t="s">
        <v>5666</v>
      </c>
    </row>
    <row r="7590" spans="3:5" ht="16" thickBot="1" x14ac:dyDescent="0.4">
      <c r="C7590" s="27" t="s">
        <v>3294</v>
      </c>
      <c r="D7590" s="28"/>
      <c r="E7590" s="43">
        <v>66</v>
      </c>
    </row>
    <row r="7591" spans="3:5" x14ac:dyDescent="0.35">
      <c r="C7591" s="15" t="s">
        <v>3295</v>
      </c>
      <c r="D7591" s="16" t="s">
        <v>245</v>
      </c>
      <c r="E7591" s="44" t="s">
        <v>5666</v>
      </c>
    </row>
    <row r="7592" spans="3:5" x14ac:dyDescent="0.35">
      <c r="C7592" s="17" t="s">
        <v>3295</v>
      </c>
      <c r="D7592" s="18" t="s">
        <v>252</v>
      </c>
      <c r="E7592" s="41" t="s">
        <v>5666</v>
      </c>
    </row>
    <row r="7593" spans="3:5" x14ac:dyDescent="0.35">
      <c r="C7593" s="17" t="s">
        <v>3295</v>
      </c>
      <c r="D7593" s="18" t="s">
        <v>246</v>
      </c>
      <c r="E7593" s="41">
        <v>85</v>
      </c>
    </row>
    <row r="7594" spans="3:5" x14ac:dyDescent="0.35">
      <c r="C7594" s="17" t="s">
        <v>3295</v>
      </c>
      <c r="D7594" s="18" t="s">
        <v>247</v>
      </c>
      <c r="E7594" s="41" t="s">
        <v>5666</v>
      </c>
    </row>
    <row r="7595" spans="3:5" x14ac:dyDescent="0.35">
      <c r="C7595" s="17" t="s">
        <v>3295</v>
      </c>
      <c r="D7595" s="18" t="s">
        <v>264</v>
      </c>
      <c r="E7595" s="41" t="s">
        <v>5666</v>
      </c>
    </row>
    <row r="7596" spans="3:5" ht="16" thickBot="1" x14ac:dyDescent="0.4">
      <c r="C7596" s="19" t="s">
        <v>3295</v>
      </c>
      <c r="D7596" s="20" t="s">
        <v>253</v>
      </c>
      <c r="E7596" s="42" t="s">
        <v>5666</v>
      </c>
    </row>
    <row r="7597" spans="3:5" ht="16" thickBot="1" x14ac:dyDescent="0.4">
      <c r="C7597" s="27" t="s">
        <v>3296</v>
      </c>
      <c r="D7597" s="28"/>
      <c r="E7597" s="43">
        <v>96</v>
      </c>
    </row>
    <row r="7598" spans="3:5" x14ac:dyDescent="0.35">
      <c r="C7598" s="15" t="s">
        <v>3297</v>
      </c>
      <c r="D7598" s="16" t="s">
        <v>252</v>
      </c>
      <c r="E7598" s="44" t="s">
        <v>5666</v>
      </c>
    </row>
    <row r="7599" spans="3:5" x14ac:dyDescent="0.35">
      <c r="C7599" s="17" t="s">
        <v>3297</v>
      </c>
      <c r="D7599" s="18" t="s">
        <v>246</v>
      </c>
      <c r="E7599" s="41">
        <v>28</v>
      </c>
    </row>
    <row r="7600" spans="3:5" ht="16" thickBot="1" x14ac:dyDescent="0.4">
      <c r="C7600" s="19" t="s">
        <v>3297</v>
      </c>
      <c r="D7600" s="20" t="s">
        <v>253</v>
      </c>
      <c r="E7600" s="42" t="s">
        <v>5666</v>
      </c>
    </row>
    <row r="7601" spans="3:5" ht="16" thickBot="1" x14ac:dyDescent="0.4">
      <c r="C7601" s="27" t="s">
        <v>3298</v>
      </c>
      <c r="D7601" s="28"/>
      <c r="E7601" s="43">
        <v>31</v>
      </c>
    </row>
    <row r="7602" spans="3:5" x14ac:dyDescent="0.35">
      <c r="C7602" s="15" t="s">
        <v>3299</v>
      </c>
      <c r="D7602" s="16" t="s">
        <v>252</v>
      </c>
      <c r="E7602" s="44" t="s">
        <v>5666</v>
      </c>
    </row>
    <row r="7603" spans="3:5" x14ac:dyDescent="0.35">
      <c r="C7603" s="17" t="s">
        <v>3299</v>
      </c>
      <c r="D7603" s="18" t="s">
        <v>246</v>
      </c>
      <c r="E7603" s="41">
        <v>16</v>
      </c>
    </row>
    <row r="7604" spans="3:5" x14ac:dyDescent="0.35">
      <c r="C7604" s="17" t="s">
        <v>3299</v>
      </c>
      <c r="D7604" s="18" t="s">
        <v>247</v>
      </c>
      <c r="E7604" s="41">
        <v>14</v>
      </c>
    </row>
    <row r="7605" spans="3:5" ht="16" thickBot="1" x14ac:dyDescent="0.4">
      <c r="C7605" s="19" t="s">
        <v>3299</v>
      </c>
      <c r="D7605" s="20" t="s">
        <v>253</v>
      </c>
      <c r="E7605" s="42">
        <v>13</v>
      </c>
    </row>
    <row r="7606" spans="3:5" ht="16" thickBot="1" x14ac:dyDescent="0.4">
      <c r="C7606" s="27" t="s">
        <v>3300</v>
      </c>
      <c r="D7606" s="28"/>
      <c r="E7606" s="43">
        <v>46</v>
      </c>
    </row>
    <row r="7607" spans="3:5" x14ac:dyDescent="0.35">
      <c r="C7607" s="15" t="s">
        <v>3301</v>
      </c>
      <c r="D7607" s="16" t="s">
        <v>8</v>
      </c>
      <c r="E7607" s="44" t="s">
        <v>5666</v>
      </c>
    </row>
    <row r="7608" spans="3:5" x14ac:dyDescent="0.35">
      <c r="C7608" s="17" t="s">
        <v>3301</v>
      </c>
      <c r="D7608" s="18" t="s">
        <v>252</v>
      </c>
      <c r="E7608" s="41">
        <v>12</v>
      </c>
    </row>
    <row r="7609" spans="3:5" x14ac:dyDescent="0.35">
      <c r="C7609" s="17" t="s">
        <v>3301</v>
      </c>
      <c r="D7609" s="18" t="s">
        <v>246</v>
      </c>
      <c r="E7609" s="41">
        <v>11</v>
      </c>
    </row>
    <row r="7610" spans="3:5" x14ac:dyDescent="0.35">
      <c r="C7610" s="17" t="s">
        <v>3301</v>
      </c>
      <c r="D7610" s="18" t="s">
        <v>247</v>
      </c>
      <c r="E7610" s="41" t="s">
        <v>5666</v>
      </c>
    </row>
    <row r="7611" spans="3:5" ht="16" thickBot="1" x14ac:dyDescent="0.4">
      <c r="C7611" s="19" t="s">
        <v>3301</v>
      </c>
      <c r="D7611" s="20" t="s">
        <v>253</v>
      </c>
      <c r="E7611" s="42" t="s">
        <v>5666</v>
      </c>
    </row>
    <row r="7612" spans="3:5" ht="16" thickBot="1" x14ac:dyDescent="0.4">
      <c r="C7612" s="27" t="s">
        <v>3302</v>
      </c>
      <c r="D7612" s="28"/>
      <c r="E7612" s="43">
        <v>30</v>
      </c>
    </row>
    <row r="7613" spans="3:5" x14ac:dyDescent="0.35">
      <c r="C7613" s="15" t="s">
        <v>3303</v>
      </c>
      <c r="D7613" s="16" t="s">
        <v>8</v>
      </c>
      <c r="E7613" s="44" t="s">
        <v>5666</v>
      </c>
    </row>
    <row r="7614" spans="3:5" x14ac:dyDescent="0.35">
      <c r="C7614" s="17" t="s">
        <v>3303</v>
      </c>
      <c r="D7614" s="18" t="s">
        <v>9</v>
      </c>
      <c r="E7614" s="41">
        <v>7</v>
      </c>
    </row>
    <row r="7615" spans="3:5" x14ac:dyDescent="0.35">
      <c r="C7615" s="17" t="s">
        <v>3303</v>
      </c>
      <c r="D7615" s="18" t="s">
        <v>252</v>
      </c>
      <c r="E7615" s="41">
        <v>26</v>
      </c>
    </row>
    <row r="7616" spans="3:5" x14ac:dyDescent="0.35">
      <c r="C7616" s="17" t="s">
        <v>3303</v>
      </c>
      <c r="D7616" s="18" t="s">
        <v>271</v>
      </c>
      <c r="E7616" s="41">
        <v>12</v>
      </c>
    </row>
    <row r="7617" spans="3:5" x14ac:dyDescent="0.35">
      <c r="C7617" s="17" t="s">
        <v>3303</v>
      </c>
      <c r="D7617" s="18" t="s">
        <v>246</v>
      </c>
      <c r="E7617" s="41">
        <v>90</v>
      </c>
    </row>
    <row r="7618" spans="3:5" x14ac:dyDescent="0.35">
      <c r="C7618" s="17" t="s">
        <v>3303</v>
      </c>
      <c r="D7618" s="18" t="s">
        <v>247</v>
      </c>
      <c r="E7618" s="41">
        <v>10</v>
      </c>
    </row>
    <row r="7619" spans="3:5" ht="16" thickBot="1" x14ac:dyDescent="0.4">
      <c r="C7619" s="19" t="s">
        <v>3303</v>
      </c>
      <c r="D7619" s="20" t="s">
        <v>253</v>
      </c>
      <c r="E7619" s="42">
        <v>6</v>
      </c>
    </row>
    <row r="7620" spans="3:5" ht="16" thickBot="1" x14ac:dyDescent="0.4">
      <c r="C7620" s="27" t="s">
        <v>3304</v>
      </c>
      <c r="D7620" s="28"/>
      <c r="E7620" s="43">
        <v>153</v>
      </c>
    </row>
    <row r="7621" spans="3:5" x14ac:dyDescent="0.35">
      <c r="C7621" s="15" t="s">
        <v>3305</v>
      </c>
      <c r="D7621" s="16" t="s">
        <v>246</v>
      </c>
      <c r="E7621" s="44">
        <v>12</v>
      </c>
    </row>
    <row r="7622" spans="3:5" x14ac:dyDescent="0.35">
      <c r="C7622" s="17" t="s">
        <v>3305</v>
      </c>
      <c r="D7622" s="18" t="s">
        <v>247</v>
      </c>
      <c r="E7622" s="41">
        <v>12</v>
      </c>
    </row>
    <row r="7623" spans="3:5" ht="16" thickBot="1" x14ac:dyDescent="0.4">
      <c r="C7623" s="19" t="s">
        <v>3305</v>
      </c>
      <c r="D7623" s="20" t="s">
        <v>264</v>
      </c>
      <c r="E7623" s="42" t="s">
        <v>5666</v>
      </c>
    </row>
    <row r="7624" spans="3:5" ht="16" thickBot="1" x14ac:dyDescent="0.4">
      <c r="C7624" s="27" t="s">
        <v>3306</v>
      </c>
      <c r="D7624" s="28"/>
      <c r="E7624" s="43">
        <v>25</v>
      </c>
    </row>
    <row r="7625" spans="3:5" x14ac:dyDescent="0.35">
      <c r="C7625" s="15" t="s">
        <v>3307</v>
      </c>
      <c r="D7625" s="16" t="s">
        <v>271</v>
      </c>
      <c r="E7625" s="44" t="s">
        <v>5666</v>
      </c>
    </row>
    <row r="7626" spans="3:5" x14ac:dyDescent="0.35">
      <c r="C7626" s="17" t="s">
        <v>3307</v>
      </c>
      <c r="D7626" s="18" t="s">
        <v>246</v>
      </c>
      <c r="E7626" s="41">
        <v>24</v>
      </c>
    </row>
    <row r="7627" spans="3:5" ht="16" thickBot="1" x14ac:dyDescent="0.4">
      <c r="C7627" s="19" t="s">
        <v>3307</v>
      </c>
      <c r="D7627" s="20" t="s">
        <v>253</v>
      </c>
      <c r="E7627" s="42" t="s">
        <v>5666</v>
      </c>
    </row>
    <row r="7628" spans="3:5" ht="16" thickBot="1" x14ac:dyDescent="0.4">
      <c r="C7628" s="27" t="s">
        <v>3308</v>
      </c>
      <c r="D7628" s="28"/>
      <c r="E7628" s="43">
        <v>29</v>
      </c>
    </row>
    <row r="7629" spans="3:5" x14ac:dyDescent="0.35">
      <c r="C7629" s="15" t="s">
        <v>3309</v>
      </c>
      <c r="D7629" s="16" t="s">
        <v>252</v>
      </c>
      <c r="E7629" s="44">
        <v>21</v>
      </c>
    </row>
    <row r="7630" spans="3:5" x14ac:dyDescent="0.35">
      <c r="C7630" s="17" t="s">
        <v>3309</v>
      </c>
      <c r="D7630" s="18" t="s">
        <v>271</v>
      </c>
      <c r="E7630" s="41" t="s">
        <v>5666</v>
      </c>
    </row>
    <row r="7631" spans="3:5" x14ac:dyDescent="0.35">
      <c r="C7631" s="17" t="s">
        <v>3309</v>
      </c>
      <c r="D7631" s="18" t="s">
        <v>246</v>
      </c>
      <c r="E7631" s="41">
        <v>16</v>
      </c>
    </row>
    <row r="7632" spans="3:5" x14ac:dyDescent="0.35">
      <c r="C7632" s="17" t="s">
        <v>3309</v>
      </c>
      <c r="D7632" s="18" t="s">
        <v>247</v>
      </c>
      <c r="E7632" s="41" t="s">
        <v>5666</v>
      </c>
    </row>
    <row r="7633" spans="3:5" ht="16" thickBot="1" x14ac:dyDescent="0.4">
      <c r="C7633" s="19" t="s">
        <v>3309</v>
      </c>
      <c r="D7633" s="20" t="s">
        <v>253</v>
      </c>
      <c r="E7633" s="42">
        <v>15</v>
      </c>
    </row>
    <row r="7634" spans="3:5" ht="16" thickBot="1" x14ac:dyDescent="0.4">
      <c r="C7634" s="27" t="s">
        <v>3310</v>
      </c>
      <c r="D7634" s="28"/>
      <c r="E7634" s="43">
        <v>54</v>
      </c>
    </row>
    <row r="7635" spans="3:5" x14ac:dyDescent="0.35">
      <c r="C7635" s="15" t="s">
        <v>3311</v>
      </c>
      <c r="D7635" s="16" t="s">
        <v>252</v>
      </c>
      <c r="E7635" s="44">
        <v>8</v>
      </c>
    </row>
    <row r="7636" spans="3:5" x14ac:dyDescent="0.35">
      <c r="C7636" s="17" t="s">
        <v>3311</v>
      </c>
      <c r="D7636" s="18" t="s">
        <v>271</v>
      </c>
      <c r="E7636" s="41" t="s">
        <v>5666</v>
      </c>
    </row>
    <row r="7637" spans="3:5" x14ac:dyDescent="0.35">
      <c r="C7637" s="17" t="s">
        <v>3311</v>
      </c>
      <c r="D7637" s="18" t="s">
        <v>246</v>
      </c>
      <c r="E7637" s="41">
        <v>13</v>
      </c>
    </row>
    <row r="7638" spans="3:5" ht="16" thickBot="1" x14ac:dyDescent="0.4">
      <c r="C7638" s="19" t="s">
        <v>3311</v>
      </c>
      <c r="D7638" s="20" t="s">
        <v>253</v>
      </c>
      <c r="E7638" s="42" t="s">
        <v>5666</v>
      </c>
    </row>
    <row r="7639" spans="3:5" ht="16" thickBot="1" x14ac:dyDescent="0.4">
      <c r="C7639" s="27" t="s">
        <v>3312</v>
      </c>
      <c r="D7639" s="28"/>
      <c r="E7639" s="43">
        <v>25</v>
      </c>
    </row>
    <row r="7640" spans="3:5" x14ac:dyDescent="0.35">
      <c r="C7640" s="15" t="s">
        <v>3313</v>
      </c>
      <c r="D7640" s="16" t="s">
        <v>252</v>
      </c>
      <c r="E7640" s="44" t="s">
        <v>5666</v>
      </c>
    </row>
    <row r="7641" spans="3:5" x14ac:dyDescent="0.35">
      <c r="C7641" s="17" t="s">
        <v>3313</v>
      </c>
      <c r="D7641" s="18" t="s">
        <v>246</v>
      </c>
      <c r="E7641" s="41">
        <v>42</v>
      </c>
    </row>
    <row r="7642" spans="3:5" ht="16" thickBot="1" x14ac:dyDescent="0.4">
      <c r="C7642" s="19" t="s">
        <v>3313</v>
      </c>
      <c r="D7642" s="20" t="s">
        <v>253</v>
      </c>
      <c r="E7642" s="42" t="s">
        <v>5666</v>
      </c>
    </row>
    <row r="7643" spans="3:5" ht="16" thickBot="1" x14ac:dyDescent="0.4">
      <c r="C7643" s="27" t="s">
        <v>3314</v>
      </c>
      <c r="D7643" s="28"/>
      <c r="E7643" s="43">
        <v>48</v>
      </c>
    </row>
    <row r="7644" spans="3:5" x14ac:dyDescent="0.35">
      <c r="C7644" s="15" t="s">
        <v>3315</v>
      </c>
      <c r="D7644" s="16" t="s">
        <v>252</v>
      </c>
      <c r="E7644" s="44">
        <v>52</v>
      </c>
    </row>
    <row r="7645" spans="3:5" x14ac:dyDescent="0.35">
      <c r="C7645" s="17" t="s">
        <v>3315</v>
      </c>
      <c r="D7645" s="18" t="s">
        <v>271</v>
      </c>
      <c r="E7645" s="41">
        <v>74</v>
      </c>
    </row>
    <row r="7646" spans="3:5" x14ac:dyDescent="0.35">
      <c r="C7646" s="17" t="s">
        <v>3315</v>
      </c>
      <c r="D7646" s="18" t="s">
        <v>246</v>
      </c>
      <c r="E7646" s="41">
        <v>262</v>
      </c>
    </row>
    <row r="7647" spans="3:5" x14ac:dyDescent="0.35">
      <c r="C7647" s="17" t="s">
        <v>3315</v>
      </c>
      <c r="D7647" s="18" t="s">
        <v>264</v>
      </c>
      <c r="E7647" s="41" t="s">
        <v>5666</v>
      </c>
    </row>
    <row r="7648" spans="3:5" ht="16" thickBot="1" x14ac:dyDescent="0.4">
      <c r="C7648" s="19" t="s">
        <v>3315</v>
      </c>
      <c r="D7648" s="20" t="s">
        <v>253</v>
      </c>
      <c r="E7648" s="42">
        <v>7</v>
      </c>
    </row>
    <row r="7649" spans="3:5" ht="16" thickBot="1" x14ac:dyDescent="0.4">
      <c r="C7649" s="27" t="s">
        <v>3316</v>
      </c>
      <c r="D7649" s="28"/>
      <c r="E7649" s="43">
        <v>396</v>
      </c>
    </row>
    <row r="7650" spans="3:5" x14ac:dyDescent="0.35">
      <c r="C7650" s="15" t="s">
        <v>3317</v>
      </c>
      <c r="D7650" s="16" t="s">
        <v>246</v>
      </c>
      <c r="E7650" s="44">
        <v>37</v>
      </c>
    </row>
    <row r="7651" spans="3:5" ht="16" thickBot="1" x14ac:dyDescent="0.4">
      <c r="C7651" s="19" t="s">
        <v>3317</v>
      </c>
      <c r="D7651" s="20" t="s">
        <v>264</v>
      </c>
      <c r="E7651" s="42">
        <v>45</v>
      </c>
    </row>
    <row r="7652" spans="3:5" ht="16" thickBot="1" x14ac:dyDescent="0.4">
      <c r="C7652" s="27" t="s">
        <v>3318</v>
      </c>
      <c r="D7652" s="28"/>
      <c r="E7652" s="43">
        <v>82</v>
      </c>
    </row>
    <row r="7653" spans="3:5" x14ac:dyDescent="0.35">
      <c r="C7653" s="15" t="s">
        <v>3319</v>
      </c>
      <c r="D7653" s="16" t="s">
        <v>246</v>
      </c>
      <c r="E7653" s="44">
        <v>27</v>
      </c>
    </row>
    <row r="7654" spans="3:5" ht="16" thickBot="1" x14ac:dyDescent="0.4">
      <c r="C7654" s="19" t="s">
        <v>3319</v>
      </c>
      <c r="D7654" s="20" t="s">
        <v>247</v>
      </c>
      <c r="E7654" s="42" t="s">
        <v>5666</v>
      </c>
    </row>
    <row r="7655" spans="3:5" ht="16" thickBot="1" x14ac:dyDescent="0.4">
      <c r="C7655" s="27" t="s">
        <v>3320</v>
      </c>
      <c r="D7655" s="28"/>
      <c r="E7655" s="43">
        <v>31</v>
      </c>
    </row>
    <row r="7656" spans="3:5" ht="16" thickBot="1" x14ac:dyDescent="0.4">
      <c r="C7656" s="23" t="s">
        <v>3321</v>
      </c>
      <c r="D7656" s="24" t="s">
        <v>246</v>
      </c>
      <c r="E7656" s="45">
        <v>28</v>
      </c>
    </row>
    <row r="7657" spans="3:5" ht="16" thickBot="1" x14ac:dyDescent="0.4">
      <c r="C7657" s="27" t="s">
        <v>3322</v>
      </c>
      <c r="D7657" s="28"/>
      <c r="E7657" s="43">
        <v>28</v>
      </c>
    </row>
    <row r="7658" spans="3:5" x14ac:dyDescent="0.35">
      <c r="C7658" s="15" t="s">
        <v>3323</v>
      </c>
      <c r="D7658" s="16" t="s">
        <v>252</v>
      </c>
      <c r="E7658" s="44">
        <v>8</v>
      </c>
    </row>
    <row r="7659" spans="3:5" x14ac:dyDescent="0.35">
      <c r="C7659" s="17" t="s">
        <v>3323</v>
      </c>
      <c r="D7659" s="18" t="s">
        <v>271</v>
      </c>
      <c r="E7659" s="41" t="s">
        <v>5666</v>
      </c>
    </row>
    <row r="7660" spans="3:5" x14ac:dyDescent="0.35">
      <c r="C7660" s="17" t="s">
        <v>3323</v>
      </c>
      <c r="D7660" s="18" t="s">
        <v>246</v>
      </c>
      <c r="E7660" s="41">
        <v>8</v>
      </c>
    </row>
    <row r="7661" spans="3:5" x14ac:dyDescent="0.35">
      <c r="C7661" s="17" t="s">
        <v>3323</v>
      </c>
      <c r="D7661" s="18" t="s">
        <v>247</v>
      </c>
      <c r="E7661" s="41" t="s">
        <v>5666</v>
      </c>
    </row>
    <row r="7662" spans="3:5" ht="16" thickBot="1" x14ac:dyDescent="0.4">
      <c r="C7662" s="19" t="s">
        <v>3323</v>
      </c>
      <c r="D7662" s="20" t="s">
        <v>253</v>
      </c>
      <c r="E7662" s="42" t="s">
        <v>5666</v>
      </c>
    </row>
    <row r="7663" spans="3:5" ht="16" thickBot="1" x14ac:dyDescent="0.4">
      <c r="C7663" s="27" t="s">
        <v>3324</v>
      </c>
      <c r="D7663" s="28"/>
      <c r="E7663" s="43">
        <v>25</v>
      </c>
    </row>
    <row r="7664" spans="3:5" x14ac:dyDescent="0.35">
      <c r="C7664" s="15" t="s">
        <v>3325</v>
      </c>
      <c r="D7664" s="16" t="s">
        <v>252</v>
      </c>
      <c r="E7664" s="44">
        <v>29</v>
      </c>
    </row>
    <row r="7665" spans="3:5" x14ac:dyDescent="0.35">
      <c r="C7665" s="17" t="s">
        <v>3325</v>
      </c>
      <c r="D7665" s="18" t="s">
        <v>246</v>
      </c>
      <c r="E7665" s="41">
        <v>19</v>
      </c>
    </row>
    <row r="7666" spans="3:5" x14ac:dyDescent="0.35">
      <c r="C7666" s="17" t="s">
        <v>3325</v>
      </c>
      <c r="D7666" s="18" t="s">
        <v>247</v>
      </c>
      <c r="E7666" s="41">
        <v>19</v>
      </c>
    </row>
    <row r="7667" spans="3:5" ht="16" thickBot="1" x14ac:dyDescent="0.4">
      <c r="C7667" s="19" t="s">
        <v>3325</v>
      </c>
      <c r="D7667" s="20" t="s">
        <v>253</v>
      </c>
      <c r="E7667" s="42">
        <v>13</v>
      </c>
    </row>
    <row r="7668" spans="3:5" ht="16" thickBot="1" x14ac:dyDescent="0.4">
      <c r="C7668" s="27" t="s">
        <v>3326</v>
      </c>
      <c r="D7668" s="28"/>
      <c r="E7668" s="43">
        <v>80</v>
      </c>
    </row>
    <row r="7669" spans="3:5" x14ac:dyDescent="0.35">
      <c r="C7669" s="15" t="s">
        <v>3327</v>
      </c>
      <c r="D7669" s="16" t="s">
        <v>245</v>
      </c>
      <c r="E7669" s="44">
        <v>9</v>
      </c>
    </row>
    <row r="7670" spans="3:5" x14ac:dyDescent="0.35">
      <c r="C7670" s="17" t="s">
        <v>3327</v>
      </c>
      <c r="D7670" s="18" t="s">
        <v>274</v>
      </c>
      <c r="E7670" s="41" t="s">
        <v>5666</v>
      </c>
    </row>
    <row r="7671" spans="3:5" x14ac:dyDescent="0.35">
      <c r="C7671" s="17" t="s">
        <v>3327</v>
      </c>
      <c r="D7671" s="18" t="s">
        <v>246</v>
      </c>
      <c r="E7671" s="41">
        <v>14</v>
      </c>
    </row>
    <row r="7672" spans="3:5" x14ac:dyDescent="0.35">
      <c r="C7672" s="17" t="s">
        <v>3327</v>
      </c>
      <c r="D7672" s="18" t="s">
        <v>247</v>
      </c>
      <c r="E7672" s="41">
        <v>12</v>
      </c>
    </row>
    <row r="7673" spans="3:5" x14ac:dyDescent="0.35">
      <c r="C7673" s="17" t="s">
        <v>3327</v>
      </c>
      <c r="D7673" s="18" t="s">
        <v>264</v>
      </c>
      <c r="E7673" s="41" t="s">
        <v>5666</v>
      </c>
    </row>
    <row r="7674" spans="3:5" ht="16" thickBot="1" x14ac:dyDescent="0.4">
      <c r="C7674" s="19" t="s">
        <v>3327</v>
      </c>
      <c r="D7674" s="20" t="s">
        <v>253</v>
      </c>
      <c r="E7674" s="42" t="s">
        <v>5666</v>
      </c>
    </row>
    <row r="7675" spans="3:5" ht="16" thickBot="1" x14ac:dyDescent="0.4">
      <c r="C7675" s="27" t="s">
        <v>3328</v>
      </c>
      <c r="D7675" s="28"/>
      <c r="E7675" s="43">
        <v>38</v>
      </c>
    </row>
    <row r="7676" spans="3:5" x14ac:dyDescent="0.35">
      <c r="C7676" s="15" t="s">
        <v>3329</v>
      </c>
      <c r="D7676" s="16" t="s">
        <v>252</v>
      </c>
      <c r="E7676" s="44">
        <v>208</v>
      </c>
    </row>
    <row r="7677" spans="3:5" x14ac:dyDescent="0.35">
      <c r="C7677" s="17" t="s">
        <v>3329</v>
      </c>
      <c r="D7677" s="18" t="s">
        <v>271</v>
      </c>
      <c r="E7677" s="41">
        <v>543</v>
      </c>
    </row>
    <row r="7678" spans="3:5" x14ac:dyDescent="0.35">
      <c r="C7678" s="17" t="s">
        <v>3329</v>
      </c>
      <c r="D7678" s="18" t="s">
        <v>246</v>
      </c>
      <c r="E7678" s="41">
        <v>652</v>
      </c>
    </row>
    <row r="7679" spans="3:5" x14ac:dyDescent="0.35">
      <c r="C7679" s="17" t="s">
        <v>3329</v>
      </c>
      <c r="D7679" s="18" t="s">
        <v>247</v>
      </c>
      <c r="E7679" s="41">
        <v>27</v>
      </c>
    </row>
    <row r="7680" spans="3:5" ht="16" thickBot="1" x14ac:dyDescent="0.4">
      <c r="C7680" s="19" t="s">
        <v>3329</v>
      </c>
      <c r="D7680" s="20" t="s">
        <v>253</v>
      </c>
      <c r="E7680" s="42">
        <v>14</v>
      </c>
    </row>
    <row r="7681" spans="3:5" ht="16" thickBot="1" x14ac:dyDescent="0.4">
      <c r="C7681" s="27" t="s">
        <v>3330</v>
      </c>
      <c r="D7681" s="28"/>
      <c r="E7681" s="43">
        <v>1444</v>
      </c>
    </row>
    <row r="7682" spans="3:5" x14ac:dyDescent="0.35">
      <c r="C7682" s="15" t="s">
        <v>3331</v>
      </c>
      <c r="D7682" s="16" t="s">
        <v>8</v>
      </c>
      <c r="E7682" s="44">
        <v>19</v>
      </c>
    </row>
    <row r="7683" spans="3:5" x14ac:dyDescent="0.35">
      <c r="C7683" s="17" t="s">
        <v>3331</v>
      </c>
      <c r="D7683" s="18" t="s">
        <v>9</v>
      </c>
      <c r="E7683" s="41" t="s">
        <v>5666</v>
      </c>
    </row>
    <row r="7684" spans="3:5" x14ac:dyDescent="0.35">
      <c r="C7684" s="17" t="s">
        <v>3331</v>
      </c>
      <c r="D7684" s="18" t="s">
        <v>246</v>
      </c>
      <c r="E7684" s="41" t="s">
        <v>5666</v>
      </c>
    </row>
    <row r="7685" spans="3:5" ht="16" thickBot="1" x14ac:dyDescent="0.4">
      <c r="C7685" s="19" t="s">
        <v>3331</v>
      </c>
      <c r="D7685" s="20" t="s">
        <v>253</v>
      </c>
      <c r="E7685" s="42" t="s">
        <v>5666</v>
      </c>
    </row>
    <row r="7686" spans="3:5" ht="16" thickBot="1" x14ac:dyDescent="0.4">
      <c r="C7686" s="27" t="s">
        <v>3332</v>
      </c>
      <c r="D7686" s="28"/>
      <c r="E7686" s="43">
        <v>26</v>
      </c>
    </row>
    <row r="7687" spans="3:5" x14ac:dyDescent="0.35">
      <c r="C7687" s="15" t="s">
        <v>3333</v>
      </c>
      <c r="D7687" s="16" t="s">
        <v>252</v>
      </c>
      <c r="E7687" s="44" t="s">
        <v>5666</v>
      </c>
    </row>
    <row r="7688" spans="3:5" x14ac:dyDescent="0.35">
      <c r="C7688" s="17" t="s">
        <v>3333</v>
      </c>
      <c r="D7688" s="18" t="s">
        <v>246</v>
      </c>
      <c r="E7688" s="41">
        <v>18</v>
      </c>
    </row>
    <row r="7689" spans="3:5" x14ac:dyDescent="0.35">
      <c r="C7689" s="17" t="s">
        <v>3333</v>
      </c>
      <c r="D7689" s="18" t="s">
        <v>247</v>
      </c>
      <c r="E7689" s="41">
        <v>8</v>
      </c>
    </row>
    <row r="7690" spans="3:5" ht="16" thickBot="1" x14ac:dyDescent="0.4">
      <c r="C7690" s="19" t="s">
        <v>3333</v>
      </c>
      <c r="D7690" s="20" t="s">
        <v>253</v>
      </c>
      <c r="E7690" s="42" t="s">
        <v>5666</v>
      </c>
    </row>
    <row r="7691" spans="3:5" ht="16" thickBot="1" x14ac:dyDescent="0.4">
      <c r="C7691" s="27" t="s">
        <v>3334</v>
      </c>
      <c r="D7691" s="28"/>
      <c r="E7691" s="43">
        <v>29</v>
      </c>
    </row>
    <row r="7692" spans="3:5" x14ac:dyDescent="0.35">
      <c r="C7692" s="15" t="s">
        <v>3335</v>
      </c>
      <c r="D7692" s="16" t="s">
        <v>252</v>
      </c>
      <c r="E7692" s="44">
        <v>21</v>
      </c>
    </row>
    <row r="7693" spans="3:5" x14ac:dyDescent="0.35">
      <c r="C7693" s="17" t="s">
        <v>3335</v>
      </c>
      <c r="D7693" s="18" t="s">
        <v>271</v>
      </c>
      <c r="E7693" s="41" t="s">
        <v>5666</v>
      </c>
    </row>
    <row r="7694" spans="3:5" x14ac:dyDescent="0.35">
      <c r="C7694" s="17" t="s">
        <v>3335</v>
      </c>
      <c r="D7694" s="18" t="s">
        <v>246</v>
      </c>
      <c r="E7694" s="41">
        <v>10</v>
      </c>
    </row>
    <row r="7695" spans="3:5" x14ac:dyDescent="0.35">
      <c r="C7695" s="17" t="s">
        <v>3335</v>
      </c>
      <c r="D7695" s="18" t="s">
        <v>247</v>
      </c>
      <c r="E7695" s="41" t="s">
        <v>5666</v>
      </c>
    </row>
    <row r="7696" spans="3:5" ht="16" thickBot="1" x14ac:dyDescent="0.4">
      <c r="C7696" s="19" t="s">
        <v>3335</v>
      </c>
      <c r="D7696" s="20" t="s">
        <v>253</v>
      </c>
      <c r="E7696" s="42" t="s">
        <v>5666</v>
      </c>
    </row>
    <row r="7697" spans="3:5" ht="16" thickBot="1" x14ac:dyDescent="0.4">
      <c r="C7697" s="27" t="s">
        <v>3336</v>
      </c>
      <c r="D7697" s="28"/>
      <c r="E7697" s="43">
        <v>36</v>
      </c>
    </row>
    <row r="7698" spans="3:5" x14ac:dyDescent="0.35">
      <c r="C7698" s="15" t="s">
        <v>3337</v>
      </c>
      <c r="D7698" s="16" t="s">
        <v>252</v>
      </c>
      <c r="E7698" s="44" t="s">
        <v>5666</v>
      </c>
    </row>
    <row r="7699" spans="3:5" x14ac:dyDescent="0.35">
      <c r="C7699" s="17" t="s">
        <v>3337</v>
      </c>
      <c r="D7699" s="18" t="s">
        <v>246</v>
      </c>
      <c r="E7699" s="41">
        <v>50</v>
      </c>
    </row>
    <row r="7700" spans="3:5" x14ac:dyDescent="0.35">
      <c r="C7700" s="17" t="s">
        <v>3337</v>
      </c>
      <c r="D7700" s="18" t="s">
        <v>247</v>
      </c>
      <c r="E7700" s="41" t="s">
        <v>5666</v>
      </c>
    </row>
    <row r="7701" spans="3:5" ht="16" thickBot="1" x14ac:dyDescent="0.4">
      <c r="C7701" s="19" t="s">
        <v>3337</v>
      </c>
      <c r="D7701" s="20" t="s">
        <v>253</v>
      </c>
      <c r="E7701" s="42" t="s">
        <v>5666</v>
      </c>
    </row>
    <row r="7702" spans="3:5" ht="16" thickBot="1" x14ac:dyDescent="0.4">
      <c r="C7702" s="27" t="s">
        <v>3338</v>
      </c>
      <c r="D7702" s="28"/>
      <c r="E7702" s="43">
        <v>58</v>
      </c>
    </row>
    <row r="7703" spans="3:5" x14ac:dyDescent="0.35">
      <c r="C7703" s="15" t="s">
        <v>3339</v>
      </c>
      <c r="D7703" s="16" t="s">
        <v>252</v>
      </c>
      <c r="E7703" s="44">
        <v>8</v>
      </c>
    </row>
    <row r="7704" spans="3:5" x14ac:dyDescent="0.35">
      <c r="C7704" s="17" t="s">
        <v>3339</v>
      </c>
      <c r="D7704" s="18" t="s">
        <v>246</v>
      </c>
      <c r="E7704" s="41">
        <v>240</v>
      </c>
    </row>
    <row r="7705" spans="3:5" ht="16" thickBot="1" x14ac:dyDescent="0.4">
      <c r="C7705" s="19" t="s">
        <v>3339</v>
      </c>
      <c r="D7705" s="20" t="s">
        <v>247</v>
      </c>
      <c r="E7705" s="42">
        <v>61</v>
      </c>
    </row>
    <row r="7706" spans="3:5" ht="16" thickBot="1" x14ac:dyDescent="0.4">
      <c r="C7706" s="27" t="s">
        <v>3340</v>
      </c>
      <c r="D7706" s="28"/>
      <c r="E7706" s="43">
        <v>309</v>
      </c>
    </row>
    <row r="7707" spans="3:5" x14ac:dyDescent="0.35">
      <c r="C7707" s="15" t="s">
        <v>3341</v>
      </c>
      <c r="D7707" s="16" t="s">
        <v>246</v>
      </c>
      <c r="E7707" s="44">
        <v>25</v>
      </c>
    </row>
    <row r="7708" spans="3:5" x14ac:dyDescent="0.35">
      <c r="C7708" s="17" t="s">
        <v>3341</v>
      </c>
      <c r="D7708" s="18" t="s">
        <v>264</v>
      </c>
      <c r="E7708" s="41" t="s">
        <v>5666</v>
      </c>
    </row>
    <row r="7709" spans="3:5" ht="16" thickBot="1" x14ac:dyDescent="0.4">
      <c r="C7709" s="19" t="s">
        <v>3341</v>
      </c>
      <c r="D7709" s="20" t="s">
        <v>253</v>
      </c>
      <c r="E7709" s="42" t="s">
        <v>5666</v>
      </c>
    </row>
    <row r="7710" spans="3:5" ht="16" thickBot="1" x14ac:dyDescent="0.4">
      <c r="C7710" s="27" t="s">
        <v>3342</v>
      </c>
      <c r="D7710" s="28"/>
      <c r="E7710" s="43">
        <v>28</v>
      </c>
    </row>
    <row r="7711" spans="3:5" ht="16" thickBot="1" x14ac:dyDescent="0.4">
      <c r="C7711" s="23" t="s">
        <v>3343</v>
      </c>
      <c r="D7711" s="24" t="s">
        <v>246</v>
      </c>
      <c r="E7711" s="45">
        <v>55</v>
      </c>
    </row>
    <row r="7712" spans="3:5" ht="16" thickBot="1" x14ac:dyDescent="0.4">
      <c r="C7712" s="27" t="s">
        <v>3344</v>
      </c>
      <c r="D7712" s="28"/>
      <c r="E7712" s="43">
        <v>55</v>
      </c>
    </row>
    <row r="7713" spans="3:5" x14ac:dyDescent="0.35">
      <c r="C7713" s="15" t="s">
        <v>3345</v>
      </c>
      <c r="D7713" s="16" t="s">
        <v>252</v>
      </c>
      <c r="E7713" s="44">
        <v>11</v>
      </c>
    </row>
    <row r="7714" spans="3:5" x14ac:dyDescent="0.35">
      <c r="C7714" s="17" t="s">
        <v>3345</v>
      </c>
      <c r="D7714" s="18" t="s">
        <v>271</v>
      </c>
      <c r="E7714" s="41" t="s">
        <v>5666</v>
      </c>
    </row>
    <row r="7715" spans="3:5" x14ac:dyDescent="0.35">
      <c r="C7715" s="17" t="s">
        <v>3345</v>
      </c>
      <c r="D7715" s="18" t="s">
        <v>246</v>
      </c>
      <c r="E7715" s="41">
        <v>58</v>
      </c>
    </row>
    <row r="7716" spans="3:5" x14ac:dyDescent="0.35">
      <c r="C7716" s="17" t="s">
        <v>3345</v>
      </c>
      <c r="D7716" s="18" t="s">
        <v>247</v>
      </c>
      <c r="E7716" s="41" t="s">
        <v>5666</v>
      </c>
    </row>
    <row r="7717" spans="3:5" ht="16" thickBot="1" x14ac:dyDescent="0.4">
      <c r="C7717" s="19" t="s">
        <v>3345</v>
      </c>
      <c r="D7717" s="20" t="s">
        <v>253</v>
      </c>
      <c r="E7717" s="42">
        <v>19</v>
      </c>
    </row>
    <row r="7718" spans="3:5" ht="16" thickBot="1" x14ac:dyDescent="0.4">
      <c r="C7718" s="27" t="s">
        <v>3346</v>
      </c>
      <c r="D7718" s="28"/>
      <c r="E7718" s="43">
        <v>91</v>
      </c>
    </row>
    <row r="7719" spans="3:5" x14ac:dyDescent="0.35">
      <c r="C7719" s="15" t="s">
        <v>3347</v>
      </c>
      <c r="D7719" s="16" t="s">
        <v>252</v>
      </c>
      <c r="E7719" s="44" t="s">
        <v>5666</v>
      </c>
    </row>
    <row r="7720" spans="3:5" x14ac:dyDescent="0.35">
      <c r="C7720" s="17" t="s">
        <v>3347</v>
      </c>
      <c r="D7720" s="18" t="s">
        <v>246</v>
      </c>
      <c r="E7720" s="41">
        <v>55</v>
      </c>
    </row>
    <row r="7721" spans="3:5" ht="16" thickBot="1" x14ac:dyDescent="0.4">
      <c r="C7721" s="19" t="s">
        <v>3347</v>
      </c>
      <c r="D7721" s="20" t="s">
        <v>253</v>
      </c>
      <c r="E7721" s="42">
        <v>10</v>
      </c>
    </row>
    <row r="7722" spans="3:5" ht="16" thickBot="1" x14ac:dyDescent="0.4">
      <c r="C7722" s="27" t="s">
        <v>3348</v>
      </c>
      <c r="D7722" s="28"/>
      <c r="E7722" s="43">
        <v>69</v>
      </c>
    </row>
    <row r="7723" spans="3:5" x14ac:dyDescent="0.35">
      <c r="C7723" s="15" t="s">
        <v>3349</v>
      </c>
      <c r="D7723" s="16" t="s">
        <v>252</v>
      </c>
      <c r="E7723" s="44">
        <v>68</v>
      </c>
    </row>
    <row r="7724" spans="3:5" x14ac:dyDescent="0.35">
      <c r="C7724" s="17" t="s">
        <v>3349</v>
      </c>
      <c r="D7724" s="18" t="s">
        <v>271</v>
      </c>
      <c r="E7724" s="41">
        <v>8</v>
      </c>
    </row>
    <row r="7725" spans="3:5" x14ac:dyDescent="0.35">
      <c r="C7725" s="17" t="s">
        <v>3349</v>
      </c>
      <c r="D7725" s="18" t="s">
        <v>246</v>
      </c>
      <c r="E7725" s="41">
        <v>19</v>
      </c>
    </row>
    <row r="7726" spans="3:5" x14ac:dyDescent="0.35">
      <c r="C7726" s="17" t="s">
        <v>3349</v>
      </c>
      <c r="D7726" s="18" t="s">
        <v>247</v>
      </c>
      <c r="E7726" s="41">
        <v>141</v>
      </c>
    </row>
    <row r="7727" spans="3:5" x14ac:dyDescent="0.35">
      <c r="C7727" s="17" t="s">
        <v>3349</v>
      </c>
      <c r="D7727" s="18" t="s">
        <v>264</v>
      </c>
      <c r="E7727" s="41" t="s">
        <v>5666</v>
      </c>
    </row>
    <row r="7728" spans="3:5" ht="16" thickBot="1" x14ac:dyDescent="0.4">
      <c r="C7728" s="19" t="s">
        <v>3349</v>
      </c>
      <c r="D7728" s="20" t="s">
        <v>253</v>
      </c>
      <c r="E7728" s="42">
        <v>58</v>
      </c>
    </row>
    <row r="7729" spans="3:5" ht="16" thickBot="1" x14ac:dyDescent="0.4">
      <c r="C7729" s="27" t="s">
        <v>3350</v>
      </c>
      <c r="D7729" s="28"/>
      <c r="E7729" s="43">
        <v>295</v>
      </c>
    </row>
    <row r="7730" spans="3:5" x14ac:dyDescent="0.35">
      <c r="C7730" s="15" t="s">
        <v>3351</v>
      </c>
      <c r="D7730" s="16" t="s">
        <v>246</v>
      </c>
      <c r="E7730" s="44">
        <v>47</v>
      </c>
    </row>
    <row r="7731" spans="3:5" x14ac:dyDescent="0.35">
      <c r="C7731" s="17" t="s">
        <v>3351</v>
      </c>
      <c r="D7731" s="18" t="s">
        <v>247</v>
      </c>
      <c r="E7731" s="41" t="s">
        <v>5666</v>
      </c>
    </row>
    <row r="7732" spans="3:5" ht="16" thickBot="1" x14ac:dyDescent="0.4">
      <c r="C7732" s="19" t="s">
        <v>3351</v>
      </c>
      <c r="D7732" s="20" t="s">
        <v>253</v>
      </c>
      <c r="E7732" s="42" t="s">
        <v>5666</v>
      </c>
    </row>
    <row r="7733" spans="3:5" ht="16" thickBot="1" x14ac:dyDescent="0.4">
      <c r="C7733" s="27" t="s">
        <v>3352</v>
      </c>
      <c r="D7733" s="28"/>
      <c r="E7733" s="43">
        <v>51</v>
      </c>
    </row>
    <row r="7734" spans="3:5" x14ac:dyDescent="0.35">
      <c r="C7734" s="15" t="s">
        <v>3353</v>
      </c>
      <c r="D7734" s="16" t="s">
        <v>246</v>
      </c>
      <c r="E7734" s="44">
        <v>84</v>
      </c>
    </row>
    <row r="7735" spans="3:5" x14ac:dyDescent="0.35">
      <c r="C7735" s="17" t="s">
        <v>3353</v>
      </c>
      <c r="D7735" s="18" t="s">
        <v>247</v>
      </c>
      <c r="E7735" s="41" t="s">
        <v>5666</v>
      </c>
    </row>
    <row r="7736" spans="3:5" x14ac:dyDescent="0.35">
      <c r="C7736" s="17" t="s">
        <v>3353</v>
      </c>
      <c r="D7736" s="18" t="s">
        <v>264</v>
      </c>
      <c r="E7736" s="41" t="s">
        <v>5666</v>
      </c>
    </row>
    <row r="7737" spans="3:5" ht="16" thickBot="1" x14ac:dyDescent="0.4">
      <c r="C7737" s="19" t="s">
        <v>3353</v>
      </c>
      <c r="D7737" s="20" t="s">
        <v>253</v>
      </c>
      <c r="E7737" s="42" t="s">
        <v>5666</v>
      </c>
    </row>
    <row r="7738" spans="3:5" ht="16" thickBot="1" x14ac:dyDescent="0.4">
      <c r="C7738" s="27" t="s">
        <v>3354</v>
      </c>
      <c r="D7738" s="28"/>
      <c r="E7738" s="43">
        <v>92</v>
      </c>
    </row>
    <row r="7739" spans="3:5" x14ac:dyDescent="0.35">
      <c r="C7739" s="15" t="s">
        <v>3355</v>
      </c>
      <c r="D7739" s="16" t="s">
        <v>252</v>
      </c>
      <c r="E7739" s="44">
        <v>7</v>
      </c>
    </row>
    <row r="7740" spans="3:5" x14ac:dyDescent="0.35">
      <c r="C7740" s="17" t="s">
        <v>3355</v>
      </c>
      <c r="D7740" s="18" t="s">
        <v>271</v>
      </c>
      <c r="E7740" s="41" t="s">
        <v>5666</v>
      </c>
    </row>
    <row r="7741" spans="3:5" x14ac:dyDescent="0.35">
      <c r="C7741" s="17" t="s">
        <v>3355</v>
      </c>
      <c r="D7741" s="18" t="s">
        <v>246</v>
      </c>
      <c r="E7741" s="41">
        <v>22</v>
      </c>
    </row>
    <row r="7742" spans="3:5" ht="16" thickBot="1" x14ac:dyDescent="0.4">
      <c r="C7742" s="19" t="s">
        <v>3355</v>
      </c>
      <c r="D7742" s="20" t="s">
        <v>253</v>
      </c>
      <c r="E7742" s="42">
        <v>9</v>
      </c>
    </row>
    <row r="7743" spans="3:5" ht="16" thickBot="1" x14ac:dyDescent="0.4">
      <c r="C7743" s="27" t="s">
        <v>3356</v>
      </c>
      <c r="D7743" s="28"/>
      <c r="E7743" s="43">
        <v>40</v>
      </c>
    </row>
    <row r="7744" spans="3:5" x14ac:dyDescent="0.35">
      <c r="C7744" s="15" t="s">
        <v>3357</v>
      </c>
      <c r="D7744" s="16" t="s">
        <v>8</v>
      </c>
      <c r="E7744" s="44" t="s">
        <v>5666</v>
      </c>
    </row>
    <row r="7745" spans="3:5" x14ac:dyDescent="0.35">
      <c r="C7745" s="17" t="s">
        <v>3357</v>
      </c>
      <c r="D7745" s="18" t="s">
        <v>9</v>
      </c>
      <c r="E7745" s="41" t="s">
        <v>5666</v>
      </c>
    </row>
    <row r="7746" spans="3:5" x14ac:dyDescent="0.35">
      <c r="C7746" s="17" t="s">
        <v>3357</v>
      </c>
      <c r="D7746" s="18" t="s">
        <v>252</v>
      </c>
      <c r="E7746" s="41">
        <v>6</v>
      </c>
    </row>
    <row r="7747" spans="3:5" x14ac:dyDescent="0.35">
      <c r="C7747" s="17" t="s">
        <v>3357</v>
      </c>
      <c r="D7747" s="18" t="s">
        <v>271</v>
      </c>
      <c r="E7747" s="41" t="s">
        <v>5666</v>
      </c>
    </row>
    <row r="7748" spans="3:5" x14ac:dyDescent="0.35">
      <c r="C7748" s="17" t="s">
        <v>3357</v>
      </c>
      <c r="D7748" s="18" t="s">
        <v>246</v>
      </c>
      <c r="E7748" s="41">
        <v>23</v>
      </c>
    </row>
    <row r="7749" spans="3:5" ht="16" thickBot="1" x14ac:dyDescent="0.4">
      <c r="C7749" s="19" t="s">
        <v>3357</v>
      </c>
      <c r="D7749" s="20" t="s">
        <v>253</v>
      </c>
      <c r="E7749" s="42" t="s">
        <v>5666</v>
      </c>
    </row>
    <row r="7750" spans="3:5" ht="16" thickBot="1" x14ac:dyDescent="0.4">
      <c r="C7750" s="27" t="s">
        <v>3358</v>
      </c>
      <c r="D7750" s="28"/>
      <c r="E7750" s="43">
        <v>43</v>
      </c>
    </row>
    <row r="7751" spans="3:5" x14ac:dyDescent="0.35">
      <c r="C7751" s="15" t="s">
        <v>3359</v>
      </c>
      <c r="D7751" s="16" t="s">
        <v>8</v>
      </c>
      <c r="E7751" s="44" t="s">
        <v>5666</v>
      </c>
    </row>
    <row r="7752" spans="3:5" x14ac:dyDescent="0.35">
      <c r="C7752" s="17" t="s">
        <v>3359</v>
      </c>
      <c r="D7752" s="18" t="s">
        <v>9</v>
      </c>
      <c r="E7752" s="41">
        <v>7</v>
      </c>
    </row>
    <row r="7753" spans="3:5" x14ac:dyDescent="0.35">
      <c r="C7753" s="17" t="s">
        <v>3359</v>
      </c>
      <c r="D7753" s="18" t="s">
        <v>252</v>
      </c>
      <c r="E7753" s="41" t="s">
        <v>5666</v>
      </c>
    </row>
    <row r="7754" spans="3:5" x14ac:dyDescent="0.35">
      <c r="C7754" s="17" t="s">
        <v>3359</v>
      </c>
      <c r="D7754" s="18" t="s">
        <v>271</v>
      </c>
      <c r="E7754" s="41">
        <v>9</v>
      </c>
    </row>
    <row r="7755" spans="3:5" x14ac:dyDescent="0.35">
      <c r="C7755" s="17" t="s">
        <v>3359</v>
      </c>
      <c r="D7755" s="18" t="s">
        <v>246</v>
      </c>
      <c r="E7755" s="41">
        <v>37</v>
      </c>
    </row>
    <row r="7756" spans="3:5" x14ac:dyDescent="0.35">
      <c r="C7756" s="17" t="s">
        <v>3359</v>
      </c>
      <c r="D7756" s="18" t="s">
        <v>247</v>
      </c>
      <c r="E7756" s="41" t="s">
        <v>5666</v>
      </c>
    </row>
    <row r="7757" spans="3:5" ht="16" thickBot="1" x14ac:dyDescent="0.4">
      <c r="C7757" s="19" t="s">
        <v>3359</v>
      </c>
      <c r="D7757" s="20" t="s">
        <v>253</v>
      </c>
      <c r="E7757" s="42">
        <v>9</v>
      </c>
    </row>
    <row r="7758" spans="3:5" ht="16" thickBot="1" x14ac:dyDescent="0.4">
      <c r="C7758" s="27" t="s">
        <v>3360</v>
      </c>
      <c r="D7758" s="28"/>
      <c r="E7758" s="43">
        <v>69</v>
      </c>
    </row>
    <row r="7759" spans="3:5" x14ac:dyDescent="0.35">
      <c r="C7759" s="15" t="s">
        <v>3361</v>
      </c>
      <c r="D7759" s="16" t="s">
        <v>246</v>
      </c>
      <c r="E7759" s="44">
        <v>32</v>
      </c>
    </row>
    <row r="7760" spans="3:5" x14ac:dyDescent="0.35">
      <c r="C7760" s="17" t="s">
        <v>3361</v>
      </c>
      <c r="D7760" s="18" t="s">
        <v>247</v>
      </c>
      <c r="E7760" s="41">
        <v>15</v>
      </c>
    </row>
    <row r="7761" spans="3:5" ht="16" thickBot="1" x14ac:dyDescent="0.4">
      <c r="C7761" s="19" t="s">
        <v>3361</v>
      </c>
      <c r="D7761" s="20" t="s">
        <v>253</v>
      </c>
      <c r="E7761" s="42" t="s">
        <v>5666</v>
      </c>
    </row>
    <row r="7762" spans="3:5" ht="16" thickBot="1" x14ac:dyDescent="0.4">
      <c r="C7762" s="27" t="s">
        <v>3362</v>
      </c>
      <c r="D7762" s="28"/>
      <c r="E7762" s="43">
        <v>52</v>
      </c>
    </row>
    <row r="7763" spans="3:5" x14ac:dyDescent="0.35">
      <c r="C7763" s="15" t="s">
        <v>3363</v>
      </c>
      <c r="D7763" s="16" t="s">
        <v>246</v>
      </c>
      <c r="E7763" s="44">
        <v>157</v>
      </c>
    </row>
    <row r="7764" spans="3:5" x14ac:dyDescent="0.35">
      <c r="C7764" s="17" t="s">
        <v>3363</v>
      </c>
      <c r="D7764" s="18" t="s">
        <v>247</v>
      </c>
      <c r="E7764" s="41" t="s">
        <v>5666</v>
      </c>
    </row>
    <row r="7765" spans="3:5" ht="16" thickBot="1" x14ac:dyDescent="0.4">
      <c r="C7765" s="19" t="s">
        <v>3363</v>
      </c>
      <c r="D7765" s="20" t="s">
        <v>253</v>
      </c>
      <c r="E7765" s="42" t="s">
        <v>5666</v>
      </c>
    </row>
    <row r="7766" spans="3:5" ht="16" thickBot="1" x14ac:dyDescent="0.4">
      <c r="C7766" s="27" t="s">
        <v>3364</v>
      </c>
      <c r="D7766" s="28"/>
      <c r="E7766" s="43">
        <v>162</v>
      </c>
    </row>
    <row r="7767" spans="3:5" x14ac:dyDescent="0.35">
      <c r="C7767" s="15" t="s">
        <v>3365</v>
      </c>
      <c r="D7767" s="16" t="s">
        <v>252</v>
      </c>
      <c r="E7767" s="44" t="s">
        <v>5666</v>
      </c>
    </row>
    <row r="7768" spans="3:5" x14ac:dyDescent="0.35">
      <c r="C7768" s="17" t="s">
        <v>3365</v>
      </c>
      <c r="D7768" s="18" t="s">
        <v>246</v>
      </c>
      <c r="E7768" s="41">
        <v>20</v>
      </c>
    </row>
    <row r="7769" spans="3:5" x14ac:dyDescent="0.35">
      <c r="C7769" s="17" t="s">
        <v>3365</v>
      </c>
      <c r="D7769" s="18" t="s">
        <v>247</v>
      </c>
      <c r="E7769" s="41">
        <v>12</v>
      </c>
    </row>
    <row r="7770" spans="3:5" ht="16" thickBot="1" x14ac:dyDescent="0.4">
      <c r="C7770" s="19" t="s">
        <v>3365</v>
      </c>
      <c r="D7770" s="20" t="s">
        <v>253</v>
      </c>
      <c r="E7770" s="42" t="s">
        <v>5666</v>
      </c>
    </row>
    <row r="7771" spans="3:5" ht="16" thickBot="1" x14ac:dyDescent="0.4">
      <c r="C7771" s="27" t="s">
        <v>3366</v>
      </c>
      <c r="D7771" s="28"/>
      <c r="E7771" s="43">
        <v>37</v>
      </c>
    </row>
    <row r="7772" spans="3:5" x14ac:dyDescent="0.35">
      <c r="C7772" s="15" t="s">
        <v>125</v>
      </c>
      <c r="D7772" s="16" t="s">
        <v>8</v>
      </c>
      <c r="E7772" s="44">
        <v>9</v>
      </c>
    </row>
    <row r="7773" spans="3:5" x14ac:dyDescent="0.35">
      <c r="C7773" s="17" t="s">
        <v>125</v>
      </c>
      <c r="D7773" s="18" t="s">
        <v>9</v>
      </c>
      <c r="E7773" s="41">
        <v>70</v>
      </c>
    </row>
    <row r="7774" spans="3:5" x14ac:dyDescent="0.35">
      <c r="C7774" s="17" t="s">
        <v>125</v>
      </c>
      <c r="D7774" s="18" t="s">
        <v>1123</v>
      </c>
      <c r="E7774" s="41" t="s">
        <v>5666</v>
      </c>
    </row>
    <row r="7775" spans="3:5" x14ac:dyDescent="0.35">
      <c r="C7775" s="17" t="s">
        <v>125</v>
      </c>
      <c r="D7775" s="18" t="s">
        <v>252</v>
      </c>
      <c r="E7775" s="41" t="s">
        <v>5666</v>
      </c>
    </row>
    <row r="7776" spans="3:5" x14ac:dyDescent="0.35">
      <c r="C7776" s="17" t="s">
        <v>125</v>
      </c>
      <c r="D7776" s="18" t="s">
        <v>271</v>
      </c>
      <c r="E7776" s="41">
        <v>6</v>
      </c>
    </row>
    <row r="7777" spans="3:5" x14ac:dyDescent="0.35">
      <c r="C7777" s="17" t="s">
        <v>125</v>
      </c>
      <c r="D7777" s="18" t="s">
        <v>246</v>
      </c>
      <c r="E7777" s="41">
        <v>7</v>
      </c>
    </row>
    <row r="7778" spans="3:5" x14ac:dyDescent="0.35">
      <c r="C7778" s="17" t="s">
        <v>125</v>
      </c>
      <c r="D7778" s="18" t="s">
        <v>247</v>
      </c>
      <c r="E7778" s="41" t="s">
        <v>5666</v>
      </c>
    </row>
    <row r="7779" spans="3:5" ht="16" thickBot="1" x14ac:dyDescent="0.4">
      <c r="C7779" s="19" t="s">
        <v>125</v>
      </c>
      <c r="D7779" s="20" t="s">
        <v>253</v>
      </c>
      <c r="E7779" s="42">
        <v>32</v>
      </c>
    </row>
    <row r="7780" spans="3:5" ht="16" thickBot="1" x14ac:dyDescent="0.4">
      <c r="C7780" s="27" t="s">
        <v>126</v>
      </c>
      <c r="D7780" s="28"/>
      <c r="E7780" s="43">
        <v>131</v>
      </c>
    </row>
    <row r="7781" spans="3:5" x14ac:dyDescent="0.35">
      <c r="C7781" s="15" t="s">
        <v>3367</v>
      </c>
      <c r="D7781" s="16" t="s">
        <v>245</v>
      </c>
      <c r="E7781" s="44" t="s">
        <v>5666</v>
      </c>
    </row>
    <row r="7782" spans="3:5" x14ac:dyDescent="0.35">
      <c r="C7782" s="17" t="s">
        <v>3367</v>
      </c>
      <c r="D7782" s="18" t="s">
        <v>246</v>
      </c>
      <c r="E7782" s="41">
        <v>32</v>
      </c>
    </row>
    <row r="7783" spans="3:5" x14ac:dyDescent="0.35">
      <c r="C7783" s="17" t="s">
        <v>3367</v>
      </c>
      <c r="D7783" s="18" t="s">
        <v>247</v>
      </c>
      <c r="E7783" s="41" t="s">
        <v>5666</v>
      </c>
    </row>
    <row r="7784" spans="3:5" ht="16" thickBot="1" x14ac:dyDescent="0.4">
      <c r="C7784" s="19" t="s">
        <v>3367</v>
      </c>
      <c r="D7784" s="20" t="s">
        <v>253</v>
      </c>
      <c r="E7784" s="42" t="s">
        <v>5666</v>
      </c>
    </row>
    <row r="7785" spans="3:5" ht="16" thickBot="1" x14ac:dyDescent="0.4">
      <c r="C7785" s="27" t="s">
        <v>3368</v>
      </c>
      <c r="D7785" s="28"/>
      <c r="E7785" s="43">
        <v>36</v>
      </c>
    </row>
    <row r="7786" spans="3:5" x14ac:dyDescent="0.35">
      <c r="C7786" s="15" t="s">
        <v>3369</v>
      </c>
      <c r="D7786" s="16" t="s">
        <v>9</v>
      </c>
      <c r="E7786" s="44" t="s">
        <v>5666</v>
      </c>
    </row>
    <row r="7787" spans="3:5" x14ac:dyDescent="0.35">
      <c r="C7787" s="17" t="s">
        <v>3369</v>
      </c>
      <c r="D7787" s="18" t="s">
        <v>252</v>
      </c>
      <c r="E7787" s="41">
        <v>34</v>
      </c>
    </row>
    <row r="7788" spans="3:5" x14ac:dyDescent="0.35">
      <c r="C7788" s="17" t="s">
        <v>3369</v>
      </c>
      <c r="D7788" s="18" t="s">
        <v>271</v>
      </c>
      <c r="E7788" s="41" t="s">
        <v>5666</v>
      </c>
    </row>
    <row r="7789" spans="3:5" x14ac:dyDescent="0.35">
      <c r="C7789" s="17" t="s">
        <v>3369</v>
      </c>
      <c r="D7789" s="18" t="s">
        <v>246</v>
      </c>
      <c r="E7789" s="41">
        <v>28</v>
      </c>
    </row>
    <row r="7790" spans="3:5" x14ac:dyDescent="0.35">
      <c r="C7790" s="17" t="s">
        <v>3369</v>
      </c>
      <c r="D7790" s="18" t="s">
        <v>247</v>
      </c>
      <c r="E7790" s="41" t="s">
        <v>5666</v>
      </c>
    </row>
    <row r="7791" spans="3:5" x14ac:dyDescent="0.35">
      <c r="C7791" s="17" t="s">
        <v>3369</v>
      </c>
      <c r="D7791" s="18" t="s">
        <v>264</v>
      </c>
      <c r="E7791" s="41" t="s">
        <v>5666</v>
      </c>
    </row>
    <row r="7792" spans="3:5" ht="16" thickBot="1" x14ac:dyDescent="0.4">
      <c r="C7792" s="19" t="s">
        <v>3369</v>
      </c>
      <c r="D7792" s="20" t="s">
        <v>253</v>
      </c>
      <c r="E7792" s="42">
        <v>31</v>
      </c>
    </row>
    <row r="7793" spans="3:5" ht="16" thickBot="1" x14ac:dyDescent="0.4">
      <c r="C7793" s="27" t="s">
        <v>3370</v>
      </c>
      <c r="D7793" s="28"/>
      <c r="E7793" s="43">
        <v>101</v>
      </c>
    </row>
    <row r="7794" spans="3:5" x14ac:dyDescent="0.35">
      <c r="C7794" s="15" t="s">
        <v>3371</v>
      </c>
      <c r="D7794" s="16" t="s">
        <v>246</v>
      </c>
      <c r="E7794" s="44">
        <v>24</v>
      </c>
    </row>
    <row r="7795" spans="3:5" x14ac:dyDescent="0.35">
      <c r="C7795" s="17" t="s">
        <v>3371</v>
      </c>
      <c r="D7795" s="18" t="s">
        <v>247</v>
      </c>
      <c r="E7795" s="41" t="s">
        <v>5666</v>
      </c>
    </row>
    <row r="7796" spans="3:5" ht="16" thickBot="1" x14ac:dyDescent="0.4">
      <c r="C7796" s="19" t="s">
        <v>3371</v>
      </c>
      <c r="D7796" s="20" t="s">
        <v>253</v>
      </c>
      <c r="E7796" s="42" t="s">
        <v>5666</v>
      </c>
    </row>
    <row r="7797" spans="3:5" ht="16" thickBot="1" x14ac:dyDescent="0.4">
      <c r="C7797" s="27" t="s">
        <v>3372</v>
      </c>
      <c r="D7797" s="28"/>
      <c r="E7797" s="43">
        <v>26</v>
      </c>
    </row>
    <row r="7798" spans="3:5" ht="16" thickBot="1" x14ac:dyDescent="0.4">
      <c r="C7798" s="23" t="s">
        <v>3373</v>
      </c>
      <c r="D7798" s="24" t="s">
        <v>246</v>
      </c>
      <c r="E7798" s="45">
        <v>150</v>
      </c>
    </row>
    <row r="7799" spans="3:5" ht="16" thickBot="1" x14ac:dyDescent="0.4">
      <c r="C7799" s="27" t="s">
        <v>3374</v>
      </c>
      <c r="D7799" s="28"/>
      <c r="E7799" s="43">
        <v>150</v>
      </c>
    </row>
    <row r="7800" spans="3:5" x14ac:dyDescent="0.35">
      <c r="C7800" s="15" t="s">
        <v>3375</v>
      </c>
      <c r="D7800" s="16" t="s">
        <v>246</v>
      </c>
      <c r="E7800" s="44">
        <v>129</v>
      </c>
    </row>
    <row r="7801" spans="3:5" ht="16" thickBot="1" x14ac:dyDescent="0.4">
      <c r="C7801" s="19" t="s">
        <v>3375</v>
      </c>
      <c r="D7801" s="20" t="s">
        <v>247</v>
      </c>
      <c r="E7801" s="42">
        <v>10</v>
      </c>
    </row>
    <row r="7802" spans="3:5" ht="16" thickBot="1" x14ac:dyDescent="0.4">
      <c r="C7802" s="27" t="s">
        <v>3376</v>
      </c>
      <c r="D7802" s="28"/>
      <c r="E7802" s="43">
        <v>139</v>
      </c>
    </row>
    <row r="7803" spans="3:5" x14ac:dyDescent="0.35">
      <c r="C7803" s="15" t="s">
        <v>3377</v>
      </c>
      <c r="D7803" s="16" t="s">
        <v>252</v>
      </c>
      <c r="E7803" s="44" t="s">
        <v>5666</v>
      </c>
    </row>
    <row r="7804" spans="3:5" x14ac:dyDescent="0.35">
      <c r="C7804" s="17" t="s">
        <v>3377</v>
      </c>
      <c r="D7804" s="18" t="s">
        <v>246</v>
      </c>
      <c r="E7804" s="41">
        <v>60</v>
      </c>
    </row>
    <row r="7805" spans="3:5" x14ac:dyDescent="0.35">
      <c r="C7805" s="17" t="s">
        <v>3377</v>
      </c>
      <c r="D7805" s="18" t="s">
        <v>247</v>
      </c>
      <c r="E7805" s="41" t="s">
        <v>5666</v>
      </c>
    </row>
    <row r="7806" spans="3:5" ht="16" thickBot="1" x14ac:dyDescent="0.4">
      <c r="C7806" s="19" t="s">
        <v>3377</v>
      </c>
      <c r="D7806" s="20" t="s">
        <v>253</v>
      </c>
      <c r="E7806" s="42" t="s">
        <v>5666</v>
      </c>
    </row>
    <row r="7807" spans="3:5" ht="16" thickBot="1" x14ac:dyDescent="0.4">
      <c r="C7807" s="27" t="s">
        <v>3378</v>
      </c>
      <c r="D7807" s="28"/>
      <c r="E7807" s="43">
        <v>65</v>
      </c>
    </row>
    <row r="7808" spans="3:5" x14ac:dyDescent="0.35">
      <c r="C7808" s="15" t="s">
        <v>3379</v>
      </c>
      <c r="D7808" s="16" t="s">
        <v>246</v>
      </c>
      <c r="E7808" s="44">
        <v>48</v>
      </c>
    </row>
    <row r="7809" spans="3:5" x14ac:dyDescent="0.35">
      <c r="C7809" s="17" t="s">
        <v>3379</v>
      </c>
      <c r="D7809" s="18" t="s">
        <v>247</v>
      </c>
      <c r="E7809" s="41" t="s">
        <v>5666</v>
      </c>
    </row>
    <row r="7810" spans="3:5" ht="16" thickBot="1" x14ac:dyDescent="0.4">
      <c r="C7810" s="19" t="s">
        <v>3379</v>
      </c>
      <c r="D7810" s="20" t="s">
        <v>253</v>
      </c>
      <c r="E7810" s="42" t="s">
        <v>5666</v>
      </c>
    </row>
    <row r="7811" spans="3:5" ht="16" thickBot="1" x14ac:dyDescent="0.4">
      <c r="C7811" s="27" t="s">
        <v>3380</v>
      </c>
      <c r="D7811" s="28"/>
      <c r="E7811" s="43">
        <v>50</v>
      </c>
    </row>
    <row r="7812" spans="3:5" x14ac:dyDescent="0.35">
      <c r="C7812" s="15" t="s">
        <v>3381</v>
      </c>
      <c r="D7812" s="16" t="s">
        <v>271</v>
      </c>
      <c r="E7812" s="44">
        <v>11</v>
      </c>
    </row>
    <row r="7813" spans="3:5" x14ac:dyDescent="0.35">
      <c r="C7813" s="17" t="s">
        <v>3381</v>
      </c>
      <c r="D7813" s="18" t="s">
        <v>246</v>
      </c>
      <c r="E7813" s="41">
        <v>115</v>
      </c>
    </row>
    <row r="7814" spans="3:5" x14ac:dyDescent="0.35">
      <c r="C7814" s="17" t="s">
        <v>3381</v>
      </c>
      <c r="D7814" s="18" t="s">
        <v>264</v>
      </c>
      <c r="E7814" s="41" t="s">
        <v>5666</v>
      </c>
    </row>
    <row r="7815" spans="3:5" ht="16" thickBot="1" x14ac:dyDescent="0.4">
      <c r="C7815" s="19" t="s">
        <v>3381</v>
      </c>
      <c r="D7815" s="20" t="s">
        <v>253</v>
      </c>
      <c r="E7815" s="42" t="s">
        <v>5666</v>
      </c>
    </row>
    <row r="7816" spans="3:5" ht="16" thickBot="1" x14ac:dyDescent="0.4">
      <c r="C7816" s="27" t="s">
        <v>3382</v>
      </c>
      <c r="D7816" s="28"/>
      <c r="E7816" s="43">
        <v>130</v>
      </c>
    </row>
    <row r="7817" spans="3:5" x14ac:dyDescent="0.35">
      <c r="C7817" s="15" t="s">
        <v>3383</v>
      </c>
      <c r="D7817" s="16" t="s">
        <v>252</v>
      </c>
      <c r="E7817" s="44" t="s">
        <v>5666</v>
      </c>
    </row>
    <row r="7818" spans="3:5" x14ac:dyDescent="0.35">
      <c r="C7818" s="17" t="s">
        <v>3383</v>
      </c>
      <c r="D7818" s="18" t="s">
        <v>274</v>
      </c>
      <c r="E7818" s="41" t="s">
        <v>5666</v>
      </c>
    </row>
    <row r="7819" spans="3:5" x14ac:dyDescent="0.35">
      <c r="C7819" s="17" t="s">
        <v>3383</v>
      </c>
      <c r="D7819" s="18" t="s">
        <v>246</v>
      </c>
      <c r="E7819" s="41">
        <v>22</v>
      </c>
    </row>
    <row r="7820" spans="3:5" x14ac:dyDescent="0.35">
      <c r="C7820" s="17" t="s">
        <v>3383</v>
      </c>
      <c r="D7820" s="18" t="s">
        <v>247</v>
      </c>
      <c r="E7820" s="41">
        <v>8</v>
      </c>
    </row>
    <row r="7821" spans="3:5" x14ac:dyDescent="0.35">
      <c r="C7821" s="17" t="s">
        <v>3383</v>
      </c>
      <c r="D7821" s="18" t="s">
        <v>264</v>
      </c>
      <c r="E7821" s="41" t="s">
        <v>5666</v>
      </c>
    </row>
    <row r="7822" spans="3:5" ht="16" thickBot="1" x14ac:dyDescent="0.4">
      <c r="C7822" s="19" t="s">
        <v>3383</v>
      </c>
      <c r="D7822" s="20" t="s">
        <v>253</v>
      </c>
      <c r="E7822" s="42" t="s">
        <v>5666</v>
      </c>
    </row>
    <row r="7823" spans="3:5" ht="16" thickBot="1" x14ac:dyDescent="0.4">
      <c r="C7823" s="27" t="s">
        <v>3384</v>
      </c>
      <c r="D7823" s="28"/>
      <c r="E7823" s="43">
        <v>36</v>
      </c>
    </row>
    <row r="7824" spans="3:5" x14ac:dyDescent="0.35">
      <c r="C7824" s="15" t="s">
        <v>3385</v>
      </c>
      <c r="D7824" s="16" t="s">
        <v>252</v>
      </c>
      <c r="E7824" s="44" t="s">
        <v>5666</v>
      </c>
    </row>
    <row r="7825" spans="3:5" x14ac:dyDescent="0.35">
      <c r="C7825" s="17" t="s">
        <v>3385</v>
      </c>
      <c r="D7825" s="18" t="s">
        <v>246</v>
      </c>
      <c r="E7825" s="41">
        <v>6</v>
      </c>
    </row>
    <row r="7826" spans="3:5" x14ac:dyDescent="0.35">
      <c r="C7826" s="17" t="s">
        <v>3385</v>
      </c>
      <c r="D7826" s="18" t="s">
        <v>247</v>
      </c>
      <c r="E7826" s="41">
        <v>17</v>
      </c>
    </row>
    <row r="7827" spans="3:5" ht="16" thickBot="1" x14ac:dyDescent="0.4">
      <c r="C7827" s="19" t="s">
        <v>3385</v>
      </c>
      <c r="D7827" s="20" t="s">
        <v>253</v>
      </c>
      <c r="E7827" s="42">
        <v>11</v>
      </c>
    </row>
    <row r="7828" spans="3:5" ht="16" thickBot="1" x14ac:dyDescent="0.4">
      <c r="C7828" s="27" t="s">
        <v>3386</v>
      </c>
      <c r="D7828" s="28"/>
      <c r="E7828" s="43">
        <v>35</v>
      </c>
    </row>
    <row r="7829" spans="3:5" x14ac:dyDescent="0.35">
      <c r="C7829" s="15" t="s">
        <v>3387</v>
      </c>
      <c r="D7829" s="16" t="s">
        <v>246</v>
      </c>
      <c r="E7829" s="44">
        <v>27</v>
      </c>
    </row>
    <row r="7830" spans="3:5" ht="16" thickBot="1" x14ac:dyDescent="0.4">
      <c r="C7830" s="19" t="s">
        <v>3387</v>
      </c>
      <c r="D7830" s="20" t="s">
        <v>247</v>
      </c>
      <c r="E7830" s="42" t="s">
        <v>5666</v>
      </c>
    </row>
    <row r="7831" spans="3:5" ht="16" thickBot="1" x14ac:dyDescent="0.4">
      <c r="C7831" s="27" t="s">
        <v>3388</v>
      </c>
      <c r="D7831" s="28"/>
      <c r="E7831" s="43">
        <v>28</v>
      </c>
    </row>
    <row r="7832" spans="3:5" x14ac:dyDescent="0.35">
      <c r="C7832" s="15" t="s">
        <v>3389</v>
      </c>
      <c r="D7832" s="16" t="s">
        <v>252</v>
      </c>
      <c r="E7832" s="44" t="s">
        <v>5666</v>
      </c>
    </row>
    <row r="7833" spans="3:5" x14ac:dyDescent="0.35">
      <c r="C7833" s="17" t="s">
        <v>3389</v>
      </c>
      <c r="D7833" s="18" t="s">
        <v>246</v>
      </c>
      <c r="E7833" s="41">
        <v>23</v>
      </c>
    </row>
    <row r="7834" spans="3:5" ht="16" thickBot="1" x14ac:dyDescent="0.4">
      <c r="C7834" s="19" t="s">
        <v>3389</v>
      </c>
      <c r="D7834" s="20" t="s">
        <v>247</v>
      </c>
      <c r="E7834" s="42" t="s">
        <v>5666</v>
      </c>
    </row>
    <row r="7835" spans="3:5" ht="16" thickBot="1" x14ac:dyDescent="0.4">
      <c r="C7835" s="27" t="s">
        <v>3390</v>
      </c>
      <c r="D7835" s="28"/>
      <c r="E7835" s="43">
        <v>29</v>
      </c>
    </row>
    <row r="7836" spans="3:5" x14ac:dyDescent="0.35">
      <c r="C7836" s="15" t="s">
        <v>127</v>
      </c>
      <c r="D7836" s="16" t="s">
        <v>8</v>
      </c>
      <c r="E7836" s="44">
        <v>538</v>
      </c>
    </row>
    <row r="7837" spans="3:5" x14ac:dyDescent="0.35">
      <c r="C7837" s="17" t="s">
        <v>127</v>
      </c>
      <c r="D7837" s="18" t="s">
        <v>9</v>
      </c>
      <c r="E7837" s="41">
        <v>25</v>
      </c>
    </row>
    <row r="7838" spans="3:5" x14ac:dyDescent="0.35">
      <c r="C7838" s="17" t="s">
        <v>127</v>
      </c>
      <c r="D7838" s="18" t="s">
        <v>3391</v>
      </c>
      <c r="E7838" s="41" t="s">
        <v>5666</v>
      </c>
    </row>
    <row r="7839" spans="3:5" x14ac:dyDescent="0.35">
      <c r="C7839" s="17" t="s">
        <v>127</v>
      </c>
      <c r="D7839" s="18" t="s">
        <v>252</v>
      </c>
      <c r="E7839" s="41">
        <v>17</v>
      </c>
    </row>
    <row r="7840" spans="3:5" x14ac:dyDescent="0.35">
      <c r="C7840" s="17" t="s">
        <v>127</v>
      </c>
      <c r="D7840" s="18" t="s">
        <v>274</v>
      </c>
      <c r="E7840" s="41">
        <v>13</v>
      </c>
    </row>
    <row r="7841" spans="3:5" x14ac:dyDescent="0.35">
      <c r="C7841" s="17" t="s">
        <v>127</v>
      </c>
      <c r="D7841" s="18" t="s">
        <v>271</v>
      </c>
      <c r="E7841" s="41">
        <v>25</v>
      </c>
    </row>
    <row r="7842" spans="3:5" x14ac:dyDescent="0.35">
      <c r="C7842" s="17" t="s">
        <v>127</v>
      </c>
      <c r="D7842" s="18" t="s">
        <v>246</v>
      </c>
      <c r="E7842" s="41">
        <v>80</v>
      </c>
    </row>
    <row r="7843" spans="3:5" x14ac:dyDescent="0.35">
      <c r="C7843" s="17" t="s">
        <v>127</v>
      </c>
      <c r="D7843" s="18" t="s">
        <v>247</v>
      </c>
      <c r="E7843" s="41">
        <v>21</v>
      </c>
    </row>
    <row r="7844" spans="3:5" x14ac:dyDescent="0.35">
      <c r="C7844" s="17" t="s">
        <v>127</v>
      </c>
      <c r="D7844" s="18" t="s">
        <v>253</v>
      </c>
      <c r="E7844" s="41">
        <v>9</v>
      </c>
    </row>
    <row r="7845" spans="3:5" x14ac:dyDescent="0.35">
      <c r="C7845" s="17" t="s">
        <v>127</v>
      </c>
      <c r="D7845" s="18" t="s">
        <v>558</v>
      </c>
      <c r="E7845" s="41" t="s">
        <v>5666</v>
      </c>
    </row>
    <row r="7846" spans="3:5" ht="16" thickBot="1" x14ac:dyDescent="0.4">
      <c r="C7846" s="19" t="s">
        <v>127</v>
      </c>
      <c r="D7846" s="20" t="s">
        <v>739</v>
      </c>
      <c r="E7846" s="42" t="s">
        <v>5666</v>
      </c>
    </row>
    <row r="7847" spans="3:5" ht="16" thickBot="1" x14ac:dyDescent="0.4">
      <c r="C7847" s="27" t="s">
        <v>128</v>
      </c>
      <c r="D7847" s="28"/>
      <c r="E7847" s="43">
        <v>731</v>
      </c>
    </row>
    <row r="7848" spans="3:5" x14ac:dyDescent="0.35">
      <c r="C7848" s="15" t="s">
        <v>3392</v>
      </c>
      <c r="D7848" s="16" t="s">
        <v>252</v>
      </c>
      <c r="E7848" s="44" t="s">
        <v>5666</v>
      </c>
    </row>
    <row r="7849" spans="3:5" x14ac:dyDescent="0.35">
      <c r="C7849" s="17" t="s">
        <v>3392</v>
      </c>
      <c r="D7849" s="18" t="s">
        <v>271</v>
      </c>
      <c r="E7849" s="41" t="s">
        <v>5666</v>
      </c>
    </row>
    <row r="7850" spans="3:5" x14ac:dyDescent="0.35">
      <c r="C7850" s="17" t="s">
        <v>3392</v>
      </c>
      <c r="D7850" s="18" t="s">
        <v>246</v>
      </c>
      <c r="E7850" s="41">
        <v>42</v>
      </c>
    </row>
    <row r="7851" spans="3:5" x14ac:dyDescent="0.35">
      <c r="C7851" s="17" t="s">
        <v>3392</v>
      </c>
      <c r="D7851" s="18" t="s">
        <v>247</v>
      </c>
      <c r="E7851" s="41" t="s">
        <v>5666</v>
      </c>
    </row>
    <row r="7852" spans="3:5" ht="16" thickBot="1" x14ac:dyDescent="0.4">
      <c r="C7852" s="19" t="s">
        <v>3392</v>
      </c>
      <c r="D7852" s="20" t="s">
        <v>253</v>
      </c>
      <c r="E7852" s="42">
        <v>8</v>
      </c>
    </row>
    <row r="7853" spans="3:5" ht="16" thickBot="1" x14ac:dyDescent="0.4">
      <c r="C7853" s="27" t="s">
        <v>3393</v>
      </c>
      <c r="D7853" s="28"/>
      <c r="E7853" s="43">
        <v>56</v>
      </c>
    </row>
    <row r="7854" spans="3:5" x14ac:dyDescent="0.35">
      <c r="C7854" s="15" t="s">
        <v>3394</v>
      </c>
      <c r="D7854" s="16" t="s">
        <v>252</v>
      </c>
      <c r="E7854" s="44" t="s">
        <v>5666</v>
      </c>
    </row>
    <row r="7855" spans="3:5" x14ac:dyDescent="0.35">
      <c r="C7855" s="17" t="s">
        <v>3394</v>
      </c>
      <c r="D7855" s="18" t="s">
        <v>247</v>
      </c>
      <c r="E7855" s="41" t="s">
        <v>5666</v>
      </c>
    </row>
    <row r="7856" spans="3:5" x14ac:dyDescent="0.35">
      <c r="C7856" s="17" t="s">
        <v>3394</v>
      </c>
      <c r="D7856" s="18" t="s">
        <v>264</v>
      </c>
      <c r="E7856" s="41" t="s">
        <v>5666</v>
      </c>
    </row>
    <row r="7857" spans="3:5" ht="16" thickBot="1" x14ac:dyDescent="0.4">
      <c r="C7857" s="19" t="s">
        <v>3394</v>
      </c>
      <c r="D7857" s="20" t="s">
        <v>253</v>
      </c>
      <c r="E7857" s="42">
        <v>31</v>
      </c>
    </row>
    <row r="7858" spans="3:5" ht="16" thickBot="1" x14ac:dyDescent="0.4">
      <c r="C7858" s="27" t="s">
        <v>3395</v>
      </c>
      <c r="D7858" s="28"/>
      <c r="E7858" s="43">
        <v>37</v>
      </c>
    </row>
    <row r="7859" spans="3:5" x14ac:dyDescent="0.35">
      <c r="C7859" s="15" t="s">
        <v>3396</v>
      </c>
      <c r="D7859" s="16" t="s">
        <v>245</v>
      </c>
      <c r="E7859" s="44" t="s">
        <v>5666</v>
      </c>
    </row>
    <row r="7860" spans="3:5" x14ac:dyDescent="0.35">
      <c r="C7860" s="17" t="s">
        <v>3396</v>
      </c>
      <c r="D7860" s="18" t="s">
        <v>252</v>
      </c>
      <c r="E7860" s="41">
        <v>10</v>
      </c>
    </row>
    <row r="7861" spans="3:5" x14ac:dyDescent="0.35">
      <c r="C7861" s="17" t="s">
        <v>3396</v>
      </c>
      <c r="D7861" s="18" t="s">
        <v>271</v>
      </c>
      <c r="E7861" s="41" t="s">
        <v>5666</v>
      </c>
    </row>
    <row r="7862" spans="3:5" x14ac:dyDescent="0.35">
      <c r="C7862" s="17" t="s">
        <v>3396</v>
      </c>
      <c r="D7862" s="18" t="s">
        <v>246</v>
      </c>
      <c r="E7862" s="41">
        <v>76</v>
      </c>
    </row>
    <row r="7863" spans="3:5" x14ac:dyDescent="0.35">
      <c r="C7863" s="17" t="s">
        <v>3396</v>
      </c>
      <c r="D7863" s="18" t="s">
        <v>247</v>
      </c>
      <c r="E7863" s="41" t="s">
        <v>5666</v>
      </c>
    </row>
    <row r="7864" spans="3:5" ht="16" thickBot="1" x14ac:dyDescent="0.4">
      <c r="C7864" s="19" t="s">
        <v>3396</v>
      </c>
      <c r="D7864" s="20" t="s">
        <v>253</v>
      </c>
      <c r="E7864" s="42">
        <v>16</v>
      </c>
    </row>
    <row r="7865" spans="3:5" ht="16" thickBot="1" x14ac:dyDescent="0.4">
      <c r="C7865" s="27" t="s">
        <v>3397</v>
      </c>
      <c r="D7865" s="28"/>
      <c r="E7865" s="43">
        <v>110</v>
      </c>
    </row>
    <row r="7866" spans="3:5" x14ac:dyDescent="0.35">
      <c r="C7866" s="15" t="s">
        <v>3398</v>
      </c>
      <c r="D7866" s="16" t="s">
        <v>246</v>
      </c>
      <c r="E7866" s="44">
        <v>29</v>
      </c>
    </row>
    <row r="7867" spans="3:5" x14ac:dyDescent="0.35">
      <c r="C7867" s="17" t="s">
        <v>3398</v>
      </c>
      <c r="D7867" s="18" t="s">
        <v>247</v>
      </c>
      <c r="E7867" s="41" t="s">
        <v>5666</v>
      </c>
    </row>
    <row r="7868" spans="3:5" ht="16" thickBot="1" x14ac:dyDescent="0.4">
      <c r="C7868" s="19" t="s">
        <v>3398</v>
      </c>
      <c r="D7868" s="20" t="s">
        <v>253</v>
      </c>
      <c r="E7868" s="42" t="s">
        <v>5666</v>
      </c>
    </row>
    <row r="7869" spans="3:5" ht="16" thickBot="1" x14ac:dyDescent="0.4">
      <c r="C7869" s="27" t="s">
        <v>3399</v>
      </c>
      <c r="D7869" s="28"/>
      <c r="E7869" s="43">
        <v>32</v>
      </c>
    </row>
    <row r="7870" spans="3:5" x14ac:dyDescent="0.35">
      <c r="C7870" s="15" t="s">
        <v>3400</v>
      </c>
      <c r="D7870" s="16" t="s">
        <v>252</v>
      </c>
      <c r="E7870" s="44" t="s">
        <v>5666</v>
      </c>
    </row>
    <row r="7871" spans="3:5" x14ac:dyDescent="0.35">
      <c r="C7871" s="17" t="s">
        <v>3400</v>
      </c>
      <c r="D7871" s="18" t="s">
        <v>246</v>
      </c>
      <c r="E7871" s="41">
        <v>54</v>
      </c>
    </row>
    <row r="7872" spans="3:5" ht="16" thickBot="1" x14ac:dyDescent="0.4">
      <c r="C7872" s="19" t="s">
        <v>3400</v>
      </c>
      <c r="D7872" s="20" t="s">
        <v>247</v>
      </c>
      <c r="E7872" s="42">
        <v>9</v>
      </c>
    </row>
    <row r="7873" spans="3:5" ht="16" thickBot="1" x14ac:dyDescent="0.4">
      <c r="C7873" s="27" t="s">
        <v>3401</v>
      </c>
      <c r="D7873" s="28"/>
      <c r="E7873" s="43">
        <v>65</v>
      </c>
    </row>
    <row r="7874" spans="3:5" x14ac:dyDescent="0.35">
      <c r="C7874" s="15" t="s">
        <v>3402</v>
      </c>
      <c r="D7874" s="16" t="s">
        <v>252</v>
      </c>
      <c r="E7874" s="44" t="s">
        <v>5666</v>
      </c>
    </row>
    <row r="7875" spans="3:5" x14ac:dyDescent="0.35">
      <c r="C7875" s="17" t="s">
        <v>3402</v>
      </c>
      <c r="D7875" s="18" t="s">
        <v>271</v>
      </c>
      <c r="E7875" s="41" t="s">
        <v>5666</v>
      </c>
    </row>
    <row r="7876" spans="3:5" x14ac:dyDescent="0.35">
      <c r="C7876" s="17" t="s">
        <v>3402</v>
      </c>
      <c r="D7876" s="18" t="s">
        <v>246</v>
      </c>
      <c r="E7876" s="41">
        <v>26</v>
      </c>
    </row>
    <row r="7877" spans="3:5" x14ac:dyDescent="0.35">
      <c r="C7877" s="17" t="s">
        <v>3402</v>
      </c>
      <c r="D7877" s="18" t="s">
        <v>247</v>
      </c>
      <c r="E7877" s="41" t="s">
        <v>5666</v>
      </c>
    </row>
    <row r="7878" spans="3:5" ht="16" thickBot="1" x14ac:dyDescent="0.4">
      <c r="C7878" s="19" t="s">
        <v>3402</v>
      </c>
      <c r="D7878" s="20" t="s">
        <v>253</v>
      </c>
      <c r="E7878" s="42" t="s">
        <v>5666</v>
      </c>
    </row>
    <row r="7879" spans="3:5" ht="16" thickBot="1" x14ac:dyDescent="0.4">
      <c r="C7879" s="27" t="s">
        <v>3403</v>
      </c>
      <c r="D7879" s="28"/>
      <c r="E7879" s="43">
        <v>40</v>
      </c>
    </row>
    <row r="7880" spans="3:5" x14ac:dyDescent="0.35">
      <c r="C7880" s="15" t="s">
        <v>3404</v>
      </c>
      <c r="D7880" s="16" t="s">
        <v>245</v>
      </c>
      <c r="E7880" s="44" t="s">
        <v>5666</v>
      </c>
    </row>
    <row r="7881" spans="3:5" x14ac:dyDescent="0.35">
      <c r="C7881" s="17" t="s">
        <v>3404</v>
      </c>
      <c r="D7881" s="18" t="s">
        <v>252</v>
      </c>
      <c r="E7881" s="41" t="s">
        <v>5666</v>
      </c>
    </row>
    <row r="7882" spans="3:5" x14ac:dyDescent="0.35">
      <c r="C7882" s="17" t="s">
        <v>3404</v>
      </c>
      <c r="D7882" s="18" t="s">
        <v>246</v>
      </c>
      <c r="E7882" s="41">
        <v>7</v>
      </c>
    </row>
    <row r="7883" spans="3:5" ht="16" thickBot="1" x14ac:dyDescent="0.4">
      <c r="C7883" s="19" t="s">
        <v>3404</v>
      </c>
      <c r="D7883" s="20" t="s">
        <v>253</v>
      </c>
      <c r="E7883" s="42">
        <v>16</v>
      </c>
    </row>
    <row r="7884" spans="3:5" ht="16" thickBot="1" x14ac:dyDescent="0.4">
      <c r="C7884" s="27" t="s">
        <v>3405</v>
      </c>
      <c r="D7884" s="28"/>
      <c r="E7884" s="43">
        <v>29</v>
      </c>
    </row>
    <row r="7885" spans="3:5" x14ac:dyDescent="0.35">
      <c r="C7885" s="15" t="s">
        <v>3406</v>
      </c>
      <c r="D7885" s="16" t="s">
        <v>246</v>
      </c>
      <c r="E7885" s="44">
        <v>75</v>
      </c>
    </row>
    <row r="7886" spans="3:5" ht="16" thickBot="1" x14ac:dyDescent="0.4">
      <c r="C7886" s="19" t="s">
        <v>3406</v>
      </c>
      <c r="D7886" s="20" t="s">
        <v>247</v>
      </c>
      <c r="E7886" s="42" t="s">
        <v>5666</v>
      </c>
    </row>
    <row r="7887" spans="3:5" ht="16" thickBot="1" x14ac:dyDescent="0.4">
      <c r="C7887" s="27" t="s">
        <v>3407</v>
      </c>
      <c r="D7887" s="28"/>
      <c r="E7887" s="43">
        <v>79</v>
      </c>
    </row>
    <row r="7888" spans="3:5" x14ac:dyDescent="0.35">
      <c r="C7888" s="15" t="s">
        <v>3408</v>
      </c>
      <c r="D7888" s="16" t="s">
        <v>252</v>
      </c>
      <c r="E7888" s="44" t="s">
        <v>5666</v>
      </c>
    </row>
    <row r="7889" spans="3:5" x14ac:dyDescent="0.35">
      <c r="C7889" s="17" t="s">
        <v>3408</v>
      </c>
      <c r="D7889" s="18" t="s">
        <v>246</v>
      </c>
      <c r="E7889" s="41">
        <v>56</v>
      </c>
    </row>
    <row r="7890" spans="3:5" x14ac:dyDescent="0.35">
      <c r="C7890" s="17" t="s">
        <v>3408</v>
      </c>
      <c r="D7890" s="18" t="s">
        <v>247</v>
      </c>
      <c r="E7890" s="41" t="s">
        <v>5666</v>
      </c>
    </row>
    <row r="7891" spans="3:5" ht="16" thickBot="1" x14ac:dyDescent="0.4">
      <c r="C7891" s="19" t="s">
        <v>3408</v>
      </c>
      <c r="D7891" s="20" t="s">
        <v>253</v>
      </c>
      <c r="E7891" s="42" t="s">
        <v>5666</v>
      </c>
    </row>
    <row r="7892" spans="3:5" ht="16" thickBot="1" x14ac:dyDescent="0.4">
      <c r="C7892" s="27" t="s">
        <v>3409</v>
      </c>
      <c r="D7892" s="28"/>
      <c r="E7892" s="43">
        <v>65</v>
      </c>
    </row>
    <row r="7893" spans="3:5" x14ac:dyDescent="0.35">
      <c r="C7893" s="15" t="s">
        <v>3410</v>
      </c>
      <c r="D7893" s="16" t="s">
        <v>246</v>
      </c>
      <c r="E7893" s="44">
        <v>17</v>
      </c>
    </row>
    <row r="7894" spans="3:5" x14ac:dyDescent="0.35">
      <c r="C7894" s="17" t="s">
        <v>3410</v>
      </c>
      <c r="D7894" s="18" t="s">
        <v>247</v>
      </c>
      <c r="E7894" s="41">
        <v>7</v>
      </c>
    </row>
    <row r="7895" spans="3:5" x14ac:dyDescent="0.35">
      <c r="C7895" s="17" t="s">
        <v>3410</v>
      </c>
      <c r="D7895" s="18" t="s">
        <v>264</v>
      </c>
      <c r="E7895" s="41">
        <v>8</v>
      </c>
    </row>
    <row r="7896" spans="3:5" ht="16" thickBot="1" x14ac:dyDescent="0.4">
      <c r="C7896" s="19" t="s">
        <v>3410</v>
      </c>
      <c r="D7896" s="20" t="s">
        <v>253</v>
      </c>
      <c r="E7896" s="42" t="s">
        <v>5666</v>
      </c>
    </row>
    <row r="7897" spans="3:5" ht="16" thickBot="1" x14ac:dyDescent="0.4">
      <c r="C7897" s="27" t="s">
        <v>3411</v>
      </c>
      <c r="D7897" s="28"/>
      <c r="E7897" s="43">
        <v>34</v>
      </c>
    </row>
    <row r="7898" spans="3:5" x14ac:dyDescent="0.35">
      <c r="C7898" s="15" t="s">
        <v>3412</v>
      </c>
      <c r="D7898" s="16" t="s">
        <v>246</v>
      </c>
      <c r="E7898" s="44">
        <v>54</v>
      </c>
    </row>
    <row r="7899" spans="3:5" ht="16" thickBot="1" x14ac:dyDescent="0.4">
      <c r="C7899" s="19" t="s">
        <v>3412</v>
      </c>
      <c r="D7899" s="20" t="s">
        <v>247</v>
      </c>
      <c r="E7899" s="42">
        <v>7</v>
      </c>
    </row>
    <row r="7900" spans="3:5" ht="16" thickBot="1" x14ac:dyDescent="0.4">
      <c r="C7900" s="27" t="s">
        <v>3413</v>
      </c>
      <c r="D7900" s="28"/>
      <c r="E7900" s="43">
        <v>61</v>
      </c>
    </row>
    <row r="7901" spans="3:5" x14ac:dyDescent="0.35">
      <c r="C7901" s="15" t="s">
        <v>3414</v>
      </c>
      <c r="D7901" s="16" t="s">
        <v>252</v>
      </c>
      <c r="E7901" s="44">
        <v>15</v>
      </c>
    </row>
    <row r="7902" spans="3:5" x14ac:dyDescent="0.35">
      <c r="C7902" s="17" t="s">
        <v>3414</v>
      </c>
      <c r="D7902" s="18" t="s">
        <v>271</v>
      </c>
      <c r="E7902" s="41" t="s">
        <v>5666</v>
      </c>
    </row>
    <row r="7903" spans="3:5" x14ac:dyDescent="0.35">
      <c r="C7903" s="17" t="s">
        <v>3414</v>
      </c>
      <c r="D7903" s="18" t="s">
        <v>246</v>
      </c>
      <c r="E7903" s="41">
        <v>65</v>
      </c>
    </row>
    <row r="7904" spans="3:5" x14ac:dyDescent="0.35">
      <c r="C7904" s="17" t="s">
        <v>3414</v>
      </c>
      <c r="D7904" s="18" t="s">
        <v>247</v>
      </c>
      <c r="E7904" s="41" t="s">
        <v>5666</v>
      </c>
    </row>
    <row r="7905" spans="3:5" ht="16" thickBot="1" x14ac:dyDescent="0.4">
      <c r="C7905" s="19" t="s">
        <v>3414</v>
      </c>
      <c r="D7905" s="20" t="s">
        <v>253</v>
      </c>
      <c r="E7905" s="42" t="s">
        <v>5666</v>
      </c>
    </row>
    <row r="7906" spans="3:5" ht="16" thickBot="1" x14ac:dyDescent="0.4">
      <c r="C7906" s="27" t="s">
        <v>3415</v>
      </c>
      <c r="D7906" s="28"/>
      <c r="E7906" s="43">
        <v>90</v>
      </c>
    </row>
    <row r="7907" spans="3:5" x14ac:dyDescent="0.35">
      <c r="C7907" s="15" t="s">
        <v>3416</v>
      </c>
      <c r="D7907" s="16" t="s">
        <v>246</v>
      </c>
      <c r="E7907" s="44">
        <v>20</v>
      </c>
    </row>
    <row r="7908" spans="3:5" x14ac:dyDescent="0.35">
      <c r="C7908" s="17" t="s">
        <v>3416</v>
      </c>
      <c r="D7908" s="18" t="s">
        <v>247</v>
      </c>
      <c r="E7908" s="41">
        <v>6</v>
      </c>
    </row>
    <row r="7909" spans="3:5" ht="16" thickBot="1" x14ac:dyDescent="0.4">
      <c r="C7909" s="19" t="s">
        <v>3416</v>
      </c>
      <c r="D7909" s="20" t="s">
        <v>253</v>
      </c>
      <c r="E7909" s="42" t="s">
        <v>5666</v>
      </c>
    </row>
    <row r="7910" spans="3:5" ht="16" thickBot="1" x14ac:dyDescent="0.4">
      <c r="C7910" s="27" t="s">
        <v>3417</v>
      </c>
      <c r="D7910" s="28"/>
      <c r="E7910" s="43">
        <v>28</v>
      </c>
    </row>
    <row r="7911" spans="3:5" x14ac:dyDescent="0.35">
      <c r="C7911" s="15" t="s">
        <v>3418</v>
      </c>
      <c r="D7911" s="16" t="s">
        <v>252</v>
      </c>
      <c r="E7911" s="44">
        <v>35</v>
      </c>
    </row>
    <row r="7912" spans="3:5" x14ac:dyDescent="0.35">
      <c r="C7912" s="17" t="s">
        <v>3418</v>
      </c>
      <c r="D7912" s="18" t="s">
        <v>271</v>
      </c>
      <c r="E7912" s="41">
        <v>132</v>
      </c>
    </row>
    <row r="7913" spans="3:5" x14ac:dyDescent="0.35">
      <c r="C7913" s="17" t="s">
        <v>3418</v>
      </c>
      <c r="D7913" s="18" t="s">
        <v>246</v>
      </c>
      <c r="E7913" s="41">
        <v>240</v>
      </c>
    </row>
    <row r="7914" spans="3:5" x14ac:dyDescent="0.35">
      <c r="C7914" s="17" t="s">
        <v>3418</v>
      </c>
      <c r="D7914" s="18" t="s">
        <v>247</v>
      </c>
      <c r="E7914" s="41" t="s">
        <v>5666</v>
      </c>
    </row>
    <row r="7915" spans="3:5" ht="16" thickBot="1" x14ac:dyDescent="0.4">
      <c r="C7915" s="19" t="s">
        <v>3418</v>
      </c>
      <c r="D7915" s="20" t="s">
        <v>253</v>
      </c>
      <c r="E7915" s="42" t="s">
        <v>5666</v>
      </c>
    </row>
    <row r="7916" spans="3:5" ht="16" thickBot="1" x14ac:dyDescent="0.4">
      <c r="C7916" s="27" t="s">
        <v>3419</v>
      </c>
      <c r="D7916" s="28"/>
      <c r="E7916" s="43">
        <v>413</v>
      </c>
    </row>
    <row r="7917" spans="3:5" x14ac:dyDescent="0.35">
      <c r="C7917" s="15" t="s">
        <v>3420</v>
      </c>
      <c r="D7917" s="16" t="s">
        <v>252</v>
      </c>
      <c r="E7917" s="44" t="s">
        <v>5666</v>
      </c>
    </row>
    <row r="7918" spans="3:5" x14ac:dyDescent="0.35">
      <c r="C7918" s="17" t="s">
        <v>3420</v>
      </c>
      <c r="D7918" s="18" t="s">
        <v>246</v>
      </c>
      <c r="E7918" s="41">
        <v>45</v>
      </c>
    </row>
    <row r="7919" spans="3:5" x14ac:dyDescent="0.35">
      <c r="C7919" s="17" t="s">
        <v>3420</v>
      </c>
      <c r="D7919" s="18" t="s">
        <v>247</v>
      </c>
      <c r="E7919" s="41">
        <v>7</v>
      </c>
    </row>
    <row r="7920" spans="3:5" ht="16" thickBot="1" x14ac:dyDescent="0.4">
      <c r="C7920" s="19" t="s">
        <v>3420</v>
      </c>
      <c r="D7920" s="20" t="s">
        <v>264</v>
      </c>
      <c r="E7920" s="42" t="s">
        <v>5666</v>
      </c>
    </row>
    <row r="7921" spans="3:5" ht="16" thickBot="1" x14ac:dyDescent="0.4">
      <c r="C7921" s="27" t="s">
        <v>3421</v>
      </c>
      <c r="D7921" s="28"/>
      <c r="E7921" s="43">
        <v>55</v>
      </c>
    </row>
    <row r="7922" spans="3:5" ht="16" thickBot="1" x14ac:dyDescent="0.4">
      <c r="C7922" s="23" t="s">
        <v>3422</v>
      </c>
      <c r="D7922" s="24" t="s">
        <v>246</v>
      </c>
      <c r="E7922" s="45">
        <v>32</v>
      </c>
    </row>
    <row r="7923" spans="3:5" ht="16" thickBot="1" x14ac:dyDescent="0.4">
      <c r="C7923" s="27" t="s">
        <v>3423</v>
      </c>
      <c r="D7923" s="28"/>
      <c r="E7923" s="43">
        <v>32</v>
      </c>
    </row>
    <row r="7924" spans="3:5" x14ac:dyDescent="0.35">
      <c r="C7924" s="15" t="s">
        <v>3424</v>
      </c>
      <c r="D7924" s="16" t="s">
        <v>252</v>
      </c>
      <c r="E7924" s="44" t="s">
        <v>5666</v>
      </c>
    </row>
    <row r="7925" spans="3:5" x14ac:dyDescent="0.35">
      <c r="C7925" s="17" t="s">
        <v>3424</v>
      </c>
      <c r="D7925" s="18" t="s">
        <v>246</v>
      </c>
      <c r="E7925" s="41">
        <v>59</v>
      </c>
    </row>
    <row r="7926" spans="3:5" x14ac:dyDescent="0.35">
      <c r="C7926" s="17" t="s">
        <v>3424</v>
      </c>
      <c r="D7926" s="18" t="s">
        <v>247</v>
      </c>
      <c r="E7926" s="41">
        <v>12</v>
      </c>
    </row>
    <row r="7927" spans="3:5" ht="16" thickBot="1" x14ac:dyDescent="0.4">
      <c r="C7927" s="19" t="s">
        <v>3424</v>
      </c>
      <c r="D7927" s="20" t="s">
        <v>253</v>
      </c>
      <c r="E7927" s="42">
        <v>8</v>
      </c>
    </row>
    <row r="7928" spans="3:5" ht="16" thickBot="1" x14ac:dyDescent="0.4">
      <c r="C7928" s="27" t="s">
        <v>3425</v>
      </c>
      <c r="D7928" s="28"/>
      <c r="E7928" s="43">
        <v>80</v>
      </c>
    </row>
    <row r="7929" spans="3:5" x14ac:dyDescent="0.35">
      <c r="C7929" s="15" t="s">
        <v>3426</v>
      </c>
      <c r="D7929" s="16" t="s">
        <v>246</v>
      </c>
      <c r="E7929" s="44">
        <v>40</v>
      </c>
    </row>
    <row r="7930" spans="3:5" x14ac:dyDescent="0.35">
      <c r="C7930" s="17" t="s">
        <v>3426</v>
      </c>
      <c r="D7930" s="18" t="s">
        <v>247</v>
      </c>
      <c r="E7930" s="41" t="s">
        <v>5666</v>
      </c>
    </row>
    <row r="7931" spans="3:5" x14ac:dyDescent="0.35">
      <c r="C7931" s="17" t="s">
        <v>3426</v>
      </c>
      <c r="D7931" s="18" t="s">
        <v>264</v>
      </c>
      <c r="E7931" s="41" t="s">
        <v>5666</v>
      </c>
    </row>
    <row r="7932" spans="3:5" ht="16" thickBot="1" x14ac:dyDescent="0.4">
      <c r="C7932" s="19" t="s">
        <v>3426</v>
      </c>
      <c r="D7932" s="20" t="s">
        <v>253</v>
      </c>
      <c r="E7932" s="42" t="s">
        <v>5666</v>
      </c>
    </row>
    <row r="7933" spans="3:5" ht="16" thickBot="1" x14ac:dyDescent="0.4">
      <c r="C7933" s="27" t="s">
        <v>3427</v>
      </c>
      <c r="D7933" s="28"/>
      <c r="E7933" s="43">
        <v>46</v>
      </c>
    </row>
    <row r="7934" spans="3:5" x14ac:dyDescent="0.35">
      <c r="C7934" s="15" t="s">
        <v>3428</v>
      </c>
      <c r="D7934" s="16" t="s">
        <v>252</v>
      </c>
      <c r="E7934" s="44" t="s">
        <v>5666</v>
      </c>
    </row>
    <row r="7935" spans="3:5" x14ac:dyDescent="0.35">
      <c r="C7935" s="17" t="s">
        <v>3428</v>
      </c>
      <c r="D7935" s="18" t="s">
        <v>246</v>
      </c>
      <c r="E7935" s="41">
        <v>30</v>
      </c>
    </row>
    <row r="7936" spans="3:5" x14ac:dyDescent="0.35">
      <c r="C7936" s="17" t="s">
        <v>3428</v>
      </c>
      <c r="D7936" s="18" t="s">
        <v>247</v>
      </c>
      <c r="E7936" s="41">
        <v>8</v>
      </c>
    </row>
    <row r="7937" spans="3:5" ht="16" thickBot="1" x14ac:dyDescent="0.4">
      <c r="C7937" s="19" t="s">
        <v>3428</v>
      </c>
      <c r="D7937" s="20" t="s">
        <v>253</v>
      </c>
      <c r="E7937" s="42" t="s">
        <v>5666</v>
      </c>
    </row>
    <row r="7938" spans="3:5" ht="16" thickBot="1" x14ac:dyDescent="0.4">
      <c r="C7938" s="27" t="s">
        <v>3429</v>
      </c>
      <c r="D7938" s="28"/>
      <c r="E7938" s="43">
        <v>45</v>
      </c>
    </row>
    <row r="7939" spans="3:5" x14ac:dyDescent="0.35">
      <c r="C7939" s="15" t="s">
        <v>3430</v>
      </c>
      <c r="D7939" s="16" t="s">
        <v>246</v>
      </c>
      <c r="E7939" s="44">
        <v>35</v>
      </c>
    </row>
    <row r="7940" spans="3:5" x14ac:dyDescent="0.35">
      <c r="C7940" s="17" t="s">
        <v>3430</v>
      </c>
      <c r="D7940" s="18" t="s">
        <v>247</v>
      </c>
      <c r="E7940" s="41">
        <v>7</v>
      </c>
    </row>
    <row r="7941" spans="3:5" ht="16" thickBot="1" x14ac:dyDescent="0.4">
      <c r="C7941" s="19" t="s">
        <v>3430</v>
      </c>
      <c r="D7941" s="20" t="s">
        <v>253</v>
      </c>
      <c r="E7941" s="42" t="s">
        <v>5666</v>
      </c>
    </row>
    <row r="7942" spans="3:5" ht="16" thickBot="1" x14ac:dyDescent="0.4">
      <c r="C7942" s="27" t="s">
        <v>3431</v>
      </c>
      <c r="D7942" s="28"/>
      <c r="E7942" s="43">
        <v>43</v>
      </c>
    </row>
    <row r="7943" spans="3:5" x14ac:dyDescent="0.35">
      <c r="C7943" s="15" t="s">
        <v>3432</v>
      </c>
      <c r="D7943" s="16" t="s">
        <v>252</v>
      </c>
      <c r="E7943" s="44" t="s">
        <v>5666</v>
      </c>
    </row>
    <row r="7944" spans="3:5" x14ac:dyDescent="0.35">
      <c r="C7944" s="17" t="s">
        <v>3432</v>
      </c>
      <c r="D7944" s="18" t="s">
        <v>246</v>
      </c>
      <c r="E7944" s="41">
        <v>59</v>
      </c>
    </row>
    <row r="7945" spans="3:5" ht="16" thickBot="1" x14ac:dyDescent="0.4">
      <c r="C7945" s="19" t="s">
        <v>3432</v>
      </c>
      <c r="D7945" s="20" t="s">
        <v>247</v>
      </c>
      <c r="E7945" s="42" t="s">
        <v>5666</v>
      </c>
    </row>
    <row r="7946" spans="3:5" ht="16" thickBot="1" x14ac:dyDescent="0.4">
      <c r="C7946" s="27" t="s">
        <v>3433</v>
      </c>
      <c r="D7946" s="28"/>
      <c r="E7946" s="43">
        <v>62</v>
      </c>
    </row>
    <row r="7947" spans="3:5" x14ac:dyDescent="0.35">
      <c r="C7947" s="15" t="s">
        <v>3434</v>
      </c>
      <c r="D7947" s="16" t="s">
        <v>252</v>
      </c>
      <c r="E7947" s="44">
        <v>7</v>
      </c>
    </row>
    <row r="7948" spans="3:5" x14ac:dyDescent="0.35">
      <c r="C7948" s="17" t="s">
        <v>3434</v>
      </c>
      <c r="D7948" s="18" t="s">
        <v>274</v>
      </c>
      <c r="E7948" s="41" t="s">
        <v>5666</v>
      </c>
    </row>
    <row r="7949" spans="3:5" x14ac:dyDescent="0.35">
      <c r="C7949" s="17" t="s">
        <v>3434</v>
      </c>
      <c r="D7949" s="18" t="s">
        <v>247</v>
      </c>
      <c r="E7949" s="41">
        <v>16</v>
      </c>
    </row>
    <row r="7950" spans="3:5" ht="16" thickBot="1" x14ac:dyDescent="0.4">
      <c r="C7950" s="19" t="s">
        <v>3434</v>
      </c>
      <c r="D7950" s="20" t="s">
        <v>253</v>
      </c>
      <c r="E7950" s="42">
        <v>6</v>
      </c>
    </row>
    <row r="7951" spans="3:5" ht="16" thickBot="1" x14ac:dyDescent="0.4">
      <c r="C7951" s="27" t="s">
        <v>3435</v>
      </c>
      <c r="D7951" s="28"/>
      <c r="E7951" s="43">
        <v>30</v>
      </c>
    </row>
    <row r="7952" spans="3:5" x14ac:dyDescent="0.35">
      <c r="C7952" s="15" t="s">
        <v>3436</v>
      </c>
      <c r="D7952" s="16" t="s">
        <v>245</v>
      </c>
      <c r="E7952" s="44" t="s">
        <v>5666</v>
      </c>
    </row>
    <row r="7953" spans="3:5" x14ac:dyDescent="0.35">
      <c r="C7953" s="17" t="s">
        <v>3436</v>
      </c>
      <c r="D7953" s="18" t="s">
        <v>252</v>
      </c>
      <c r="E7953" s="41">
        <v>14</v>
      </c>
    </row>
    <row r="7954" spans="3:5" x14ac:dyDescent="0.35">
      <c r="C7954" s="17" t="s">
        <v>3436</v>
      </c>
      <c r="D7954" s="18" t="s">
        <v>274</v>
      </c>
      <c r="E7954" s="41" t="s">
        <v>5666</v>
      </c>
    </row>
    <row r="7955" spans="3:5" x14ac:dyDescent="0.35">
      <c r="C7955" s="17" t="s">
        <v>3436</v>
      </c>
      <c r="D7955" s="18" t="s">
        <v>271</v>
      </c>
      <c r="E7955" s="41">
        <v>6</v>
      </c>
    </row>
    <row r="7956" spans="3:5" x14ac:dyDescent="0.35">
      <c r="C7956" s="17" t="s">
        <v>3436</v>
      </c>
      <c r="D7956" s="18" t="s">
        <v>246</v>
      </c>
      <c r="E7956" s="41">
        <v>18</v>
      </c>
    </row>
    <row r="7957" spans="3:5" x14ac:dyDescent="0.35">
      <c r="C7957" s="17" t="s">
        <v>3436</v>
      </c>
      <c r="D7957" s="18" t="s">
        <v>247</v>
      </c>
      <c r="E7957" s="41">
        <v>34</v>
      </c>
    </row>
    <row r="7958" spans="3:5" ht="16" thickBot="1" x14ac:dyDescent="0.4">
      <c r="C7958" s="19" t="s">
        <v>3436</v>
      </c>
      <c r="D7958" s="20" t="s">
        <v>253</v>
      </c>
      <c r="E7958" s="42">
        <v>21</v>
      </c>
    </row>
    <row r="7959" spans="3:5" ht="16" thickBot="1" x14ac:dyDescent="0.4">
      <c r="C7959" s="27" t="s">
        <v>3437</v>
      </c>
      <c r="D7959" s="28"/>
      <c r="E7959" s="43">
        <v>98</v>
      </c>
    </row>
    <row r="7960" spans="3:5" x14ac:dyDescent="0.35">
      <c r="C7960" s="15" t="s">
        <v>129</v>
      </c>
      <c r="D7960" s="16" t="s">
        <v>8</v>
      </c>
      <c r="E7960" s="44">
        <v>38</v>
      </c>
    </row>
    <row r="7961" spans="3:5" x14ac:dyDescent="0.35">
      <c r="C7961" s="17" t="s">
        <v>129</v>
      </c>
      <c r="D7961" s="18" t="s">
        <v>9</v>
      </c>
      <c r="E7961" s="41">
        <v>15</v>
      </c>
    </row>
    <row r="7962" spans="3:5" x14ac:dyDescent="0.35">
      <c r="C7962" s="17" t="s">
        <v>129</v>
      </c>
      <c r="D7962" s="18" t="s">
        <v>252</v>
      </c>
      <c r="E7962" s="41" t="s">
        <v>5666</v>
      </c>
    </row>
    <row r="7963" spans="3:5" x14ac:dyDescent="0.35">
      <c r="C7963" s="17" t="s">
        <v>129</v>
      </c>
      <c r="D7963" s="18" t="s">
        <v>274</v>
      </c>
      <c r="E7963" s="41" t="s">
        <v>5666</v>
      </c>
    </row>
    <row r="7964" spans="3:5" x14ac:dyDescent="0.35">
      <c r="C7964" s="17" t="s">
        <v>129</v>
      </c>
      <c r="D7964" s="18" t="s">
        <v>271</v>
      </c>
      <c r="E7964" s="41" t="s">
        <v>5666</v>
      </c>
    </row>
    <row r="7965" spans="3:5" x14ac:dyDescent="0.35">
      <c r="C7965" s="17" t="s">
        <v>129</v>
      </c>
      <c r="D7965" s="18" t="s">
        <v>246</v>
      </c>
      <c r="E7965" s="41">
        <v>6</v>
      </c>
    </row>
    <row r="7966" spans="3:5" x14ac:dyDescent="0.35">
      <c r="C7966" s="17" t="s">
        <v>129</v>
      </c>
      <c r="D7966" s="18" t="s">
        <v>247</v>
      </c>
      <c r="E7966" s="41">
        <v>6</v>
      </c>
    </row>
    <row r="7967" spans="3:5" ht="16" thickBot="1" x14ac:dyDescent="0.4">
      <c r="C7967" s="19" t="s">
        <v>129</v>
      </c>
      <c r="D7967" s="20" t="s">
        <v>253</v>
      </c>
      <c r="E7967" s="42">
        <v>7</v>
      </c>
    </row>
    <row r="7968" spans="3:5" ht="16" thickBot="1" x14ac:dyDescent="0.4">
      <c r="C7968" s="27" t="s">
        <v>130</v>
      </c>
      <c r="D7968" s="28"/>
      <c r="E7968" s="43">
        <v>81</v>
      </c>
    </row>
    <row r="7969" spans="3:5" x14ac:dyDescent="0.35">
      <c r="C7969" s="15" t="s">
        <v>3438</v>
      </c>
      <c r="D7969" s="16" t="s">
        <v>1211</v>
      </c>
      <c r="E7969" s="44" t="s">
        <v>5666</v>
      </c>
    </row>
    <row r="7970" spans="3:5" x14ac:dyDescent="0.35">
      <c r="C7970" s="17" t="s">
        <v>3438</v>
      </c>
      <c r="D7970" s="18" t="s">
        <v>1386</v>
      </c>
      <c r="E7970" s="41" t="s">
        <v>5666</v>
      </c>
    </row>
    <row r="7971" spans="3:5" x14ac:dyDescent="0.35">
      <c r="C7971" s="17" t="s">
        <v>3438</v>
      </c>
      <c r="D7971" s="18" t="s">
        <v>252</v>
      </c>
      <c r="E7971" s="41" t="s">
        <v>5666</v>
      </c>
    </row>
    <row r="7972" spans="3:5" x14ac:dyDescent="0.35">
      <c r="C7972" s="17" t="s">
        <v>3438</v>
      </c>
      <c r="D7972" s="18" t="s">
        <v>274</v>
      </c>
      <c r="E7972" s="41" t="s">
        <v>5666</v>
      </c>
    </row>
    <row r="7973" spans="3:5" x14ac:dyDescent="0.35">
      <c r="C7973" s="17" t="s">
        <v>3438</v>
      </c>
      <c r="D7973" s="18" t="s">
        <v>246</v>
      </c>
      <c r="E7973" s="41">
        <v>17</v>
      </c>
    </row>
    <row r="7974" spans="3:5" x14ac:dyDescent="0.35">
      <c r="C7974" s="17" t="s">
        <v>3438</v>
      </c>
      <c r="D7974" s="18" t="s">
        <v>247</v>
      </c>
      <c r="E7974" s="41" t="s">
        <v>5666</v>
      </c>
    </row>
    <row r="7975" spans="3:5" ht="16" thickBot="1" x14ac:dyDescent="0.4">
      <c r="C7975" s="19" t="s">
        <v>3438</v>
      </c>
      <c r="D7975" s="20" t="s">
        <v>253</v>
      </c>
      <c r="E7975" s="42" t="s">
        <v>5666</v>
      </c>
    </row>
    <row r="7976" spans="3:5" ht="16" thickBot="1" x14ac:dyDescent="0.4">
      <c r="C7976" s="27" t="s">
        <v>3439</v>
      </c>
      <c r="D7976" s="28"/>
      <c r="E7976" s="43">
        <v>28</v>
      </c>
    </row>
    <row r="7977" spans="3:5" x14ac:dyDescent="0.35">
      <c r="C7977" s="15" t="s">
        <v>3440</v>
      </c>
      <c r="D7977" s="16" t="s">
        <v>252</v>
      </c>
      <c r="E7977" s="44" t="s">
        <v>5666</v>
      </c>
    </row>
    <row r="7978" spans="3:5" x14ac:dyDescent="0.35">
      <c r="C7978" s="17" t="s">
        <v>3440</v>
      </c>
      <c r="D7978" s="18" t="s">
        <v>271</v>
      </c>
      <c r="E7978" s="41" t="s">
        <v>5666</v>
      </c>
    </row>
    <row r="7979" spans="3:5" x14ac:dyDescent="0.35">
      <c r="C7979" s="17" t="s">
        <v>3440</v>
      </c>
      <c r="D7979" s="18" t="s">
        <v>246</v>
      </c>
      <c r="E7979" s="41">
        <v>16</v>
      </c>
    </row>
    <row r="7980" spans="3:5" x14ac:dyDescent="0.35">
      <c r="C7980" s="17" t="s">
        <v>3440</v>
      </c>
      <c r="D7980" s="18" t="s">
        <v>247</v>
      </c>
      <c r="E7980" s="41" t="s">
        <v>5666</v>
      </c>
    </row>
    <row r="7981" spans="3:5" ht="16" thickBot="1" x14ac:dyDescent="0.4">
      <c r="C7981" s="19" t="s">
        <v>3440</v>
      </c>
      <c r="D7981" s="20" t="s">
        <v>253</v>
      </c>
      <c r="E7981" s="42" t="s">
        <v>5666</v>
      </c>
    </row>
    <row r="7982" spans="3:5" ht="16" thickBot="1" x14ac:dyDescent="0.4">
      <c r="C7982" s="27" t="s">
        <v>3441</v>
      </c>
      <c r="D7982" s="28"/>
      <c r="E7982" s="43">
        <v>28</v>
      </c>
    </row>
    <row r="7983" spans="3:5" x14ac:dyDescent="0.35">
      <c r="C7983" s="15" t="s">
        <v>3442</v>
      </c>
      <c r="D7983" s="16" t="s">
        <v>245</v>
      </c>
      <c r="E7983" s="44" t="s">
        <v>5666</v>
      </c>
    </row>
    <row r="7984" spans="3:5" x14ac:dyDescent="0.35">
      <c r="C7984" s="17" t="s">
        <v>3442</v>
      </c>
      <c r="D7984" s="18" t="s">
        <v>246</v>
      </c>
      <c r="E7984" s="41">
        <v>25</v>
      </c>
    </row>
    <row r="7985" spans="3:5" x14ac:dyDescent="0.35">
      <c r="C7985" s="17" t="s">
        <v>3442</v>
      </c>
      <c r="D7985" s="18" t="s">
        <v>264</v>
      </c>
      <c r="E7985" s="41" t="s">
        <v>5666</v>
      </c>
    </row>
    <row r="7986" spans="3:5" ht="16" thickBot="1" x14ac:dyDescent="0.4">
      <c r="C7986" s="19" t="s">
        <v>3442</v>
      </c>
      <c r="D7986" s="20" t="s">
        <v>253</v>
      </c>
      <c r="E7986" s="42" t="s">
        <v>5666</v>
      </c>
    </row>
    <row r="7987" spans="3:5" ht="16" thickBot="1" x14ac:dyDescent="0.4">
      <c r="C7987" s="27" t="s">
        <v>3443</v>
      </c>
      <c r="D7987" s="28"/>
      <c r="E7987" s="43">
        <v>30</v>
      </c>
    </row>
    <row r="7988" spans="3:5" x14ac:dyDescent="0.35">
      <c r="C7988" s="15" t="s">
        <v>3444</v>
      </c>
      <c r="D7988" s="16" t="s">
        <v>245</v>
      </c>
      <c r="E7988" s="44" t="s">
        <v>5666</v>
      </c>
    </row>
    <row r="7989" spans="3:5" x14ac:dyDescent="0.35">
      <c r="C7989" s="17" t="s">
        <v>3444</v>
      </c>
      <c r="D7989" s="18" t="s">
        <v>252</v>
      </c>
      <c r="E7989" s="41" t="s">
        <v>5666</v>
      </c>
    </row>
    <row r="7990" spans="3:5" x14ac:dyDescent="0.35">
      <c r="C7990" s="17" t="s">
        <v>3444</v>
      </c>
      <c r="D7990" s="18" t="s">
        <v>274</v>
      </c>
      <c r="E7990" s="41" t="s">
        <v>5666</v>
      </c>
    </row>
    <row r="7991" spans="3:5" x14ac:dyDescent="0.35">
      <c r="C7991" s="17" t="s">
        <v>3444</v>
      </c>
      <c r="D7991" s="18" t="s">
        <v>271</v>
      </c>
      <c r="E7991" s="41">
        <v>7</v>
      </c>
    </row>
    <row r="7992" spans="3:5" x14ac:dyDescent="0.35">
      <c r="C7992" s="17" t="s">
        <v>3444</v>
      </c>
      <c r="D7992" s="18" t="s">
        <v>246</v>
      </c>
      <c r="E7992" s="41">
        <v>10</v>
      </c>
    </row>
    <row r="7993" spans="3:5" ht="16" thickBot="1" x14ac:dyDescent="0.4">
      <c r="C7993" s="19" t="s">
        <v>3444</v>
      </c>
      <c r="D7993" s="20" t="s">
        <v>253</v>
      </c>
      <c r="E7993" s="42">
        <v>6</v>
      </c>
    </row>
    <row r="7994" spans="3:5" ht="16" thickBot="1" x14ac:dyDescent="0.4">
      <c r="C7994" s="27" t="s">
        <v>3445</v>
      </c>
      <c r="D7994" s="28"/>
      <c r="E7994" s="43">
        <v>28</v>
      </c>
    </row>
    <row r="7995" spans="3:5" x14ac:dyDescent="0.35">
      <c r="C7995" s="15" t="s">
        <v>3446</v>
      </c>
      <c r="D7995" s="16" t="s">
        <v>246</v>
      </c>
      <c r="E7995" s="44">
        <v>84</v>
      </c>
    </row>
    <row r="7996" spans="3:5" x14ac:dyDescent="0.35">
      <c r="C7996" s="17" t="s">
        <v>3446</v>
      </c>
      <c r="D7996" s="18" t="s">
        <v>247</v>
      </c>
      <c r="E7996" s="41">
        <v>15</v>
      </c>
    </row>
    <row r="7997" spans="3:5" ht="16" thickBot="1" x14ac:dyDescent="0.4">
      <c r="C7997" s="19" t="s">
        <v>3446</v>
      </c>
      <c r="D7997" s="20" t="s">
        <v>264</v>
      </c>
      <c r="E7997" s="42" t="s">
        <v>5666</v>
      </c>
    </row>
    <row r="7998" spans="3:5" ht="16" thickBot="1" x14ac:dyDescent="0.4">
      <c r="C7998" s="27" t="s">
        <v>3447</v>
      </c>
      <c r="D7998" s="28"/>
      <c r="E7998" s="43">
        <v>100</v>
      </c>
    </row>
    <row r="7999" spans="3:5" x14ac:dyDescent="0.35">
      <c r="C7999" s="15" t="s">
        <v>3448</v>
      </c>
      <c r="D7999" s="16" t="s">
        <v>246</v>
      </c>
      <c r="E7999" s="44">
        <v>89</v>
      </c>
    </row>
    <row r="8000" spans="3:5" ht="16" thickBot="1" x14ac:dyDescent="0.4">
      <c r="C8000" s="19" t="s">
        <v>3448</v>
      </c>
      <c r="D8000" s="20" t="s">
        <v>247</v>
      </c>
      <c r="E8000" s="42" t="s">
        <v>5666</v>
      </c>
    </row>
    <row r="8001" spans="3:5" ht="16" thickBot="1" x14ac:dyDescent="0.4">
      <c r="C8001" s="27" t="s">
        <v>3449</v>
      </c>
      <c r="D8001" s="28"/>
      <c r="E8001" s="43">
        <v>90</v>
      </c>
    </row>
    <row r="8002" spans="3:5" x14ac:dyDescent="0.35">
      <c r="C8002" s="15" t="s">
        <v>3450</v>
      </c>
      <c r="D8002" s="16" t="s">
        <v>252</v>
      </c>
      <c r="E8002" s="44" t="s">
        <v>5666</v>
      </c>
    </row>
    <row r="8003" spans="3:5" ht="16" thickBot="1" x14ac:dyDescent="0.4">
      <c r="C8003" s="19" t="s">
        <v>3450</v>
      </c>
      <c r="D8003" s="20" t="s">
        <v>246</v>
      </c>
      <c r="E8003" s="42">
        <v>42</v>
      </c>
    </row>
    <row r="8004" spans="3:5" ht="16" thickBot="1" x14ac:dyDescent="0.4">
      <c r="C8004" s="27" t="s">
        <v>3451</v>
      </c>
      <c r="D8004" s="28"/>
      <c r="E8004" s="43">
        <v>44</v>
      </c>
    </row>
    <row r="8005" spans="3:5" x14ac:dyDescent="0.35">
      <c r="C8005" s="15" t="s">
        <v>3452</v>
      </c>
      <c r="D8005" s="16" t="s">
        <v>245</v>
      </c>
      <c r="E8005" s="44" t="s">
        <v>5666</v>
      </c>
    </row>
    <row r="8006" spans="3:5" x14ac:dyDescent="0.35">
      <c r="C8006" s="17" t="s">
        <v>3452</v>
      </c>
      <c r="D8006" s="18" t="s">
        <v>252</v>
      </c>
      <c r="E8006" s="41" t="s">
        <v>5666</v>
      </c>
    </row>
    <row r="8007" spans="3:5" x14ac:dyDescent="0.35">
      <c r="C8007" s="17" t="s">
        <v>3452</v>
      </c>
      <c r="D8007" s="18" t="s">
        <v>246</v>
      </c>
      <c r="E8007" s="41">
        <v>136</v>
      </c>
    </row>
    <row r="8008" spans="3:5" x14ac:dyDescent="0.35">
      <c r="C8008" s="17" t="s">
        <v>3452</v>
      </c>
      <c r="D8008" s="18" t="s">
        <v>247</v>
      </c>
      <c r="E8008" s="41">
        <v>37</v>
      </c>
    </row>
    <row r="8009" spans="3:5" ht="16" thickBot="1" x14ac:dyDescent="0.4">
      <c r="C8009" s="19" t="s">
        <v>3452</v>
      </c>
      <c r="D8009" s="20" t="s">
        <v>253</v>
      </c>
      <c r="E8009" s="42" t="s">
        <v>5666</v>
      </c>
    </row>
    <row r="8010" spans="3:5" ht="16" thickBot="1" x14ac:dyDescent="0.4">
      <c r="C8010" s="27" t="s">
        <v>3453</v>
      </c>
      <c r="D8010" s="28"/>
      <c r="E8010" s="43">
        <v>178</v>
      </c>
    </row>
    <row r="8011" spans="3:5" x14ac:dyDescent="0.35">
      <c r="C8011" s="15" t="s">
        <v>3454</v>
      </c>
      <c r="D8011" s="16" t="s">
        <v>252</v>
      </c>
      <c r="E8011" s="44">
        <v>65</v>
      </c>
    </row>
    <row r="8012" spans="3:5" x14ac:dyDescent="0.35">
      <c r="C8012" s="17" t="s">
        <v>3454</v>
      </c>
      <c r="D8012" s="18" t="s">
        <v>271</v>
      </c>
      <c r="E8012" s="41">
        <v>22</v>
      </c>
    </row>
    <row r="8013" spans="3:5" x14ac:dyDescent="0.35">
      <c r="C8013" s="17" t="s">
        <v>3454</v>
      </c>
      <c r="D8013" s="18" t="s">
        <v>247</v>
      </c>
      <c r="E8013" s="41">
        <v>200</v>
      </c>
    </row>
    <row r="8014" spans="3:5" ht="16" thickBot="1" x14ac:dyDescent="0.4">
      <c r="C8014" s="19" t="s">
        <v>3454</v>
      </c>
      <c r="D8014" s="20" t="s">
        <v>253</v>
      </c>
      <c r="E8014" s="42">
        <v>123</v>
      </c>
    </row>
    <row r="8015" spans="3:5" ht="16" thickBot="1" x14ac:dyDescent="0.4">
      <c r="C8015" s="27" t="s">
        <v>3455</v>
      </c>
      <c r="D8015" s="28"/>
      <c r="E8015" s="43">
        <v>410</v>
      </c>
    </row>
    <row r="8016" spans="3:5" x14ac:dyDescent="0.35">
      <c r="C8016" s="15" t="s">
        <v>3456</v>
      </c>
      <c r="D8016" s="16" t="s">
        <v>271</v>
      </c>
      <c r="E8016" s="44" t="s">
        <v>5666</v>
      </c>
    </row>
    <row r="8017" spans="3:5" x14ac:dyDescent="0.35">
      <c r="C8017" s="17" t="s">
        <v>3456</v>
      </c>
      <c r="D8017" s="18" t="s">
        <v>246</v>
      </c>
      <c r="E8017" s="41">
        <v>119</v>
      </c>
    </row>
    <row r="8018" spans="3:5" x14ac:dyDescent="0.35">
      <c r="C8018" s="17" t="s">
        <v>3456</v>
      </c>
      <c r="D8018" s="18" t="s">
        <v>247</v>
      </c>
      <c r="E8018" s="41" t="s">
        <v>5666</v>
      </c>
    </row>
    <row r="8019" spans="3:5" x14ac:dyDescent="0.35">
      <c r="C8019" s="17" t="s">
        <v>3456</v>
      </c>
      <c r="D8019" s="18" t="s">
        <v>264</v>
      </c>
      <c r="E8019" s="41">
        <v>16</v>
      </c>
    </row>
    <row r="8020" spans="3:5" ht="16" thickBot="1" x14ac:dyDescent="0.4">
      <c r="C8020" s="19" t="s">
        <v>3456</v>
      </c>
      <c r="D8020" s="20" t="s">
        <v>253</v>
      </c>
      <c r="E8020" s="42">
        <v>11</v>
      </c>
    </row>
    <row r="8021" spans="3:5" ht="16" thickBot="1" x14ac:dyDescent="0.4">
      <c r="C8021" s="27" t="s">
        <v>3457</v>
      </c>
      <c r="D8021" s="28"/>
      <c r="E8021" s="43">
        <v>153</v>
      </c>
    </row>
    <row r="8022" spans="3:5" x14ac:dyDescent="0.35">
      <c r="C8022" s="15" t="s">
        <v>3458</v>
      </c>
      <c r="D8022" s="16" t="s">
        <v>252</v>
      </c>
      <c r="E8022" s="44">
        <v>6</v>
      </c>
    </row>
    <row r="8023" spans="3:5" x14ac:dyDescent="0.35">
      <c r="C8023" s="17" t="s">
        <v>3458</v>
      </c>
      <c r="D8023" s="18" t="s">
        <v>246</v>
      </c>
      <c r="E8023" s="41">
        <v>79</v>
      </c>
    </row>
    <row r="8024" spans="3:5" x14ac:dyDescent="0.35">
      <c r="C8024" s="17" t="s">
        <v>3458</v>
      </c>
      <c r="D8024" s="18" t="s">
        <v>247</v>
      </c>
      <c r="E8024" s="41">
        <v>17</v>
      </c>
    </row>
    <row r="8025" spans="3:5" ht="16" thickBot="1" x14ac:dyDescent="0.4">
      <c r="C8025" s="19" t="s">
        <v>3458</v>
      </c>
      <c r="D8025" s="20" t="s">
        <v>253</v>
      </c>
      <c r="E8025" s="42" t="s">
        <v>5666</v>
      </c>
    </row>
    <row r="8026" spans="3:5" ht="16" thickBot="1" x14ac:dyDescent="0.4">
      <c r="C8026" s="27" t="s">
        <v>3459</v>
      </c>
      <c r="D8026" s="28"/>
      <c r="E8026" s="43">
        <v>103</v>
      </c>
    </row>
    <row r="8027" spans="3:5" x14ac:dyDescent="0.35">
      <c r="C8027" s="15" t="s">
        <v>3460</v>
      </c>
      <c r="D8027" s="16" t="s">
        <v>252</v>
      </c>
      <c r="E8027" s="44" t="s">
        <v>5666</v>
      </c>
    </row>
    <row r="8028" spans="3:5" x14ac:dyDescent="0.35">
      <c r="C8028" s="17" t="s">
        <v>3460</v>
      </c>
      <c r="D8028" s="18" t="s">
        <v>246</v>
      </c>
      <c r="E8028" s="41">
        <v>93</v>
      </c>
    </row>
    <row r="8029" spans="3:5" ht="16" thickBot="1" x14ac:dyDescent="0.4">
      <c r="C8029" s="19" t="s">
        <v>3460</v>
      </c>
      <c r="D8029" s="20" t="s">
        <v>247</v>
      </c>
      <c r="E8029" s="42" t="s">
        <v>5666</v>
      </c>
    </row>
    <row r="8030" spans="3:5" ht="16" thickBot="1" x14ac:dyDescent="0.4">
      <c r="C8030" s="27" t="s">
        <v>3461</v>
      </c>
      <c r="D8030" s="28"/>
      <c r="E8030" s="43">
        <v>96</v>
      </c>
    </row>
    <row r="8031" spans="3:5" x14ac:dyDescent="0.35">
      <c r="C8031" s="15" t="s">
        <v>3462</v>
      </c>
      <c r="D8031" s="16" t="s">
        <v>245</v>
      </c>
      <c r="E8031" s="44">
        <v>21</v>
      </c>
    </row>
    <row r="8032" spans="3:5" x14ac:dyDescent="0.35">
      <c r="C8032" s="17" t="s">
        <v>3462</v>
      </c>
      <c r="D8032" s="18" t="s">
        <v>246</v>
      </c>
      <c r="E8032" s="41">
        <v>60</v>
      </c>
    </row>
    <row r="8033" spans="3:5" x14ac:dyDescent="0.35">
      <c r="C8033" s="17" t="s">
        <v>3462</v>
      </c>
      <c r="D8033" s="18" t="s">
        <v>247</v>
      </c>
      <c r="E8033" s="41" t="s">
        <v>5666</v>
      </c>
    </row>
    <row r="8034" spans="3:5" x14ac:dyDescent="0.35">
      <c r="C8034" s="17" t="s">
        <v>3462</v>
      </c>
      <c r="D8034" s="18" t="s">
        <v>264</v>
      </c>
      <c r="E8034" s="41">
        <v>7</v>
      </c>
    </row>
    <row r="8035" spans="3:5" ht="16" thickBot="1" x14ac:dyDescent="0.4">
      <c r="C8035" s="19" t="s">
        <v>3462</v>
      </c>
      <c r="D8035" s="20" t="s">
        <v>253</v>
      </c>
      <c r="E8035" s="42" t="s">
        <v>5666</v>
      </c>
    </row>
    <row r="8036" spans="3:5" ht="16" thickBot="1" x14ac:dyDescent="0.4">
      <c r="C8036" s="27" t="s">
        <v>3463</v>
      </c>
      <c r="D8036" s="28"/>
      <c r="E8036" s="43">
        <v>94</v>
      </c>
    </row>
    <row r="8037" spans="3:5" ht="16" thickBot="1" x14ac:dyDescent="0.4">
      <c r="C8037" s="23" t="s">
        <v>3464</v>
      </c>
      <c r="D8037" s="24" t="s">
        <v>246</v>
      </c>
      <c r="E8037" s="45">
        <v>43</v>
      </c>
    </row>
    <row r="8038" spans="3:5" ht="16" thickBot="1" x14ac:dyDescent="0.4">
      <c r="C8038" s="27" t="s">
        <v>3465</v>
      </c>
      <c r="D8038" s="28"/>
      <c r="E8038" s="43">
        <v>43</v>
      </c>
    </row>
    <row r="8039" spans="3:5" x14ac:dyDescent="0.35">
      <c r="C8039" s="15" t="s">
        <v>3466</v>
      </c>
      <c r="D8039" s="16" t="s">
        <v>252</v>
      </c>
      <c r="E8039" s="44">
        <v>44</v>
      </c>
    </row>
    <row r="8040" spans="3:5" x14ac:dyDescent="0.35">
      <c r="C8040" s="17" t="s">
        <v>3466</v>
      </c>
      <c r="D8040" s="18" t="s">
        <v>271</v>
      </c>
      <c r="E8040" s="41">
        <v>68</v>
      </c>
    </row>
    <row r="8041" spans="3:5" x14ac:dyDescent="0.35">
      <c r="C8041" s="17" t="s">
        <v>3466</v>
      </c>
      <c r="D8041" s="18" t="s">
        <v>246</v>
      </c>
      <c r="E8041" s="41">
        <v>116</v>
      </c>
    </row>
    <row r="8042" spans="3:5" x14ac:dyDescent="0.35">
      <c r="C8042" s="17" t="s">
        <v>3466</v>
      </c>
      <c r="D8042" s="18" t="s">
        <v>247</v>
      </c>
      <c r="E8042" s="41" t="s">
        <v>5666</v>
      </c>
    </row>
    <row r="8043" spans="3:5" x14ac:dyDescent="0.35">
      <c r="C8043" s="17" t="s">
        <v>3466</v>
      </c>
      <c r="D8043" s="18" t="s">
        <v>264</v>
      </c>
      <c r="E8043" s="41" t="s">
        <v>5666</v>
      </c>
    </row>
    <row r="8044" spans="3:5" ht="16" thickBot="1" x14ac:dyDescent="0.4">
      <c r="C8044" s="19" t="s">
        <v>3466</v>
      </c>
      <c r="D8044" s="20" t="s">
        <v>253</v>
      </c>
      <c r="E8044" s="42">
        <v>7</v>
      </c>
    </row>
    <row r="8045" spans="3:5" ht="16" thickBot="1" x14ac:dyDescent="0.4">
      <c r="C8045" s="27" t="s">
        <v>3467</v>
      </c>
      <c r="D8045" s="28"/>
      <c r="E8045" s="43">
        <v>238</v>
      </c>
    </row>
    <row r="8046" spans="3:5" x14ac:dyDescent="0.35">
      <c r="C8046" s="15" t="s">
        <v>3468</v>
      </c>
      <c r="D8046" s="16" t="s">
        <v>252</v>
      </c>
      <c r="E8046" s="44">
        <v>7</v>
      </c>
    </row>
    <row r="8047" spans="3:5" x14ac:dyDescent="0.35">
      <c r="C8047" s="17" t="s">
        <v>3468</v>
      </c>
      <c r="D8047" s="18" t="s">
        <v>271</v>
      </c>
      <c r="E8047" s="41" t="s">
        <v>5666</v>
      </c>
    </row>
    <row r="8048" spans="3:5" x14ac:dyDescent="0.35">
      <c r="C8048" s="17" t="s">
        <v>3468</v>
      </c>
      <c r="D8048" s="18" t="s">
        <v>246</v>
      </c>
      <c r="E8048" s="41">
        <v>51</v>
      </c>
    </row>
    <row r="8049" spans="3:5" x14ac:dyDescent="0.35">
      <c r="C8049" s="17" t="s">
        <v>3468</v>
      </c>
      <c r="D8049" s="18" t="s">
        <v>247</v>
      </c>
      <c r="E8049" s="41" t="s">
        <v>5666</v>
      </c>
    </row>
    <row r="8050" spans="3:5" ht="16" thickBot="1" x14ac:dyDescent="0.4">
      <c r="C8050" s="19" t="s">
        <v>3468</v>
      </c>
      <c r="D8050" s="20" t="s">
        <v>253</v>
      </c>
      <c r="E8050" s="42" t="s">
        <v>5666</v>
      </c>
    </row>
    <row r="8051" spans="3:5" ht="16" thickBot="1" x14ac:dyDescent="0.4">
      <c r="C8051" s="27" t="s">
        <v>3469</v>
      </c>
      <c r="D8051" s="28"/>
      <c r="E8051" s="43">
        <v>65</v>
      </c>
    </row>
    <row r="8052" spans="3:5" x14ac:dyDescent="0.35">
      <c r="C8052" s="15" t="s">
        <v>3470</v>
      </c>
      <c r="D8052" s="16" t="s">
        <v>252</v>
      </c>
      <c r="E8052" s="44" t="s">
        <v>5666</v>
      </c>
    </row>
    <row r="8053" spans="3:5" x14ac:dyDescent="0.35">
      <c r="C8053" s="17" t="s">
        <v>3470</v>
      </c>
      <c r="D8053" s="18" t="s">
        <v>246</v>
      </c>
      <c r="E8053" s="41">
        <v>22</v>
      </c>
    </row>
    <row r="8054" spans="3:5" ht="16" thickBot="1" x14ac:dyDescent="0.4">
      <c r="C8054" s="19" t="s">
        <v>3470</v>
      </c>
      <c r="D8054" s="20" t="s">
        <v>253</v>
      </c>
      <c r="E8054" s="42">
        <v>9</v>
      </c>
    </row>
    <row r="8055" spans="3:5" ht="16" thickBot="1" x14ac:dyDescent="0.4">
      <c r="C8055" s="27" t="s">
        <v>3471</v>
      </c>
      <c r="D8055" s="28"/>
      <c r="E8055" s="43">
        <v>32</v>
      </c>
    </row>
    <row r="8056" spans="3:5" x14ac:dyDescent="0.35">
      <c r="C8056" s="15" t="s">
        <v>3472</v>
      </c>
      <c r="D8056" s="16" t="s">
        <v>246</v>
      </c>
      <c r="E8056" s="44">
        <v>383</v>
      </c>
    </row>
    <row r="8057" spans="3:5" x14ac:dyDescent="0.35">
      <c r="C8057" s="17" t="s">
        <v>3472</v>
      </c>
      <c r="D8057" s="18" t="s">
        <v>247</v>
      </c>
      <c r="E8057" s="41">
        <v>24</v>
      </c>
    </row>
    <row r="8058" spans="3:5" ht="16" thickBot="1" x14ac:dyDescent="0.4">
      <c r="C8058" s="19" t="s">
        <v>3472</v>
      </c>
      <c r="D8058" s="20" t="s">
        <v>253</v>
      </c>
      <c r="E8058" s="42" t="s">
        <v>5666</v>
      </c>
    </row>
    <row r="8059" spans="3:5" ht="16" thickBot="1" x14ac:dyDescent="0.4">
      <c r="C8059" s="27" t="s">
        <v>3473</v>
      </c>
      <c r="D8059" s="28"/>
      <c r="E8059" s="43">
        <v>409</v>
      </c>
    </row>
    <row r="8060" spans="3:5" x14ac:dyDescent="0.35">
      <c r="C8060" s="15" t="s">
        <v>3474</v>
      </c>
      <c r="D8060" s="16" t="s">
        <v>246</v>
      </c>
      <c r="E8060" s="44">
        <v>28</v>
      </c>
    </row>
    <row r="8061" spans="3:5" ht="16" thickBot="1" x14ac:dyDescent="0.4">
      <c r="C8061" s="19" t="s">
        <v>3474</v>
      </c>
      <c r="D8061" s="20" t="s">
        <v>247</v>
      </c>
      <c r="E8061" s="42" t="s">
        <v>5666</v>
      </c>
    </row>
    <row r="8062" spans="3:5" ht="16" thickBot="1" x14ac:dyDescent="0.4">
      <c r="C8062" s="27" t="s">
        <v>3475</v>
      </c>
      <c r="D8062" s="28"/>
      <c r="E8062" s="43">
        <v>29</v>
      </c>
    </row>
    <row r="8063" spans="3:5" x14ac:dyDescent="0.35">
      <c r="C8063" s="15" t="s">
        <v>3476</v>
      </c>
      <c r="D8063" s="16" t="s">
        <v>252</v>
      </c>
      <c r="E8063" s="44">
        <v>85</v>
      </c>
    </row>
    <row r="8064" spans="3:5" x14ac:dyDescent="0.35">
      <c r="C8064" s="17" t="s">
        <v>3476</v>
      </c>
      <c r="D8064" s="18" t="s">
        <v>246</v>
      </c>
      <c r="E8064" s="41">
        <v>71</v>
      </c>
    </row>
    <row r="8065" spans="3:5" x14ac:dyDescent="0.35">
      <c r="C8065" s="17" t="s">
        <v>3476</v>
      </c>
      <c r="D8065" s="18" t="s">
        <v>247</v>
      </c>
      <c r="E8065" s="41">
        <v>52</v>
      </c>
    </row>
    <row r="8066" spans="3:5" x14ac:dyDescent="0.35">
      <c r="C8066" s="17" t="s">
        <v>3476</v>
      </c>
      <c r="D8066" s="18" t="s">
        <v>264</v>
      </c>
      <c r="E8066" s="41" t="s">
        <v>5666</v>
      </c>
    </row>
    <row r="8067" spans="3:5" ht="16" thickBot="1" x14ac:dyDescent="0.4">
      <c r="C8067" s="19" t="s">
        <v>3476</v>
      </c>
      <c r="D8067" s="20" t="s">
        <v>253</v>
      </c>
      <c r="E8067" s="42">
        <v>55</v>
      </c>
    </row>
    <row r="8068" spans="3:5" ht="16" thickBot="1" x14ac:dyDescent="0.4">
      <c r="C8068" s="27" t="s">
        <v>3477</v>
      </c>
      <c r="D8068" s="28"/>
      <c r="E8068" s="43">
        <v>267</v>
      </c>
    </row>
    <row r="8069" spans="3:5" x14ac:dyDescent="0.35">
      <c r="C8069" s="15" t="s">
        <v>3478</v>
      </c>
      <c r="D8069" s="16" t="s">
        <v>252</v>
      </c>
      <c r="E8069" s="44" t="s">
        <v>5666</v>
      </c>
    </row>
    <row r="8070" spans="3:5" x14ac:dyDescent="0.35">
      <c r="C8070" s="17" t="s">
        <v>3478</v>
      </c>
      <c r="D8070" s="18" t="s">
        <v>271</v>
      </c>
      <c r="E8070" s="41" t="s">
        <v>5666</v>
      </c>
    </row>
    <row r="8071" spans="3:5" ht="16" thickBot="1" x14ac:dyDescent="0.4">
      <c r="C8071" s="19" t="s">
        <v>3478</v>
      </c>
      <c r="D8071" s="20" t="s">
        <v>246</v>
      </c>
      <c r="E8071" s="42">
        <v>31</v>
      </c>
    </row>
    <row r="8072" spans="3:5" ht="16" thickBot="1" x14ac:dyDescent="0.4">
      <c r="C8072" s="27" t="s">
        <v>3479</v>
      </c>
      <c r="D8072" s="28"/>
      <c r="E8072" s="43">
        <v>40</v>
      </c>
    </row>
    <row r="8073" spans="3:5" x14ac:dyDescent="0.35">
      <c r="C8073" s="15" t="s">
        <v>3480</v>
      </c>
      <c r="D8073" s="16" t="s">
        <v>252</v>
      </c>
      <c r="E8073" s="44">
        <v>84</v>
      </c>
    </row>
    <row r="8074" spans="3:5" x14ac:dyDescent="0.35">
      <c r="C8074" s="17" t="s">
        <v>3480</v>
      </c>
      <c r="D8074" s="18" t="s">
        <v>274</v>
      </c>
      <c r="E8074" s="41">
        <v>12</v>
      </c>
    </row>
    <row r="8075" spans="3:5" x14ac:dyDescent="0.35">
      <c r="C8075" s="17" t="s">
        <v>3480</v>
      </c>
      <c r="D8075" s="18" t="s">
        <v>271</v>
      </c>
      <c r="E8075" s="41">
        <v>81</v>
      </c>
    </row>
    <row r="8076" spans="3:5" x14ac:dyDescent="0.35">
      <c r="C8076" s="17" t="s">
        <v>3480</v>
      </c>
      <c r="D8076" s="18" t="s">
        <v>246</v>
      </c>
      <c r="E8076" s="41">
        <v>92</v>
      </c>
    </row>
    <row r="8077" spans="3:5" x14ac:dyDescent="0.35">
      <c r="C8077" s="17" t="s">
        <v>3480</v>
      </c>
      <c r="D8077" s="18" t="s">
        <v>247</v>
      </c>
      <c r="E8077" s="41">
        <v>46</v>
      </c>
    </row>
    <row r="8078" spans="3:5" x14ac:dyDescent="0.35">
      <c r="C8078" s="17" t="s">
        <v>3480</v>
      </c>
      <c r="D8078" s="18" t="s">
        <v>264</v>
      </c>
      <c r="E8078" s="41">
        <v>8</v>
      </c>
    </row>
    <row r="8079" spans="3:5" ht="16" thickBot="1" x14ac:dyDescent="0.4">
      <c r="C8079" s="19" t="s">
        <v>3480</v>
      </c>
      <c r="D8079" s="20" t="s">
        <v>253</v>
      </c>
      <c r="E8079" s="42">
        <v>18</v>
      </c>
    </row>
    <row r="8080" spans="3:5" ht="16" thickBot="1" x14ac:dyDescent="0.4">
      <c r="C8080" s="27" t="s">
        <v>3481</v>
      </c>
      <c r="D8080" s="28"/>
      <c r="E8080" s="43">
        <v>341</v>
      </c>
    </row>
    <row r="8081" spans="3:5" x14ac:dyDescent="0.35">
      <c r="C8081" s="15" t="s">
        <v>3482</v>
      </c>
      <c r="D8081" s="16" t="s">
        <v>246</v>
      </c>
      <c r="E8081" s="44">
        <v>22</v>
      </c>
    </row>
    <row r="8082" spans="3:5" ht="16" thickBot="1" x14ac:dyDescent="0.4">
      <c r="C8082" s="19" t="s">
        <v>3482</v>
      </c>
      <c r="D8082" s="20" t="s">
        <v>247</v>
      </c>
      <c r="E8082" s="42">
        <v>18</v>
      </c>
    </row>
    <row r="8083" spans="3:5" ht="16" thickBot="1" x14ac:dyDescent="0.4">
      <c r="C8083" s="27" t="s">
        <v>3483</v>
      </c>
      <c r="D8083" s="28"/>
      <c r="E8083" s="43">
        <v>40</v>
      </c>
    </row>
    <row r="8084" spans="3:5" x14ac:dyDescent="0.35">
      <c r="C8084" s="15" t="s">
        <v>3484</v>
      </c>
      <c r="D8084" s="16" t="s">
        <v>252</v>
      </c>
      <c r="E8084" s="44">
        <v>8</v>
      </c>
    </row>
    <row r="8085" spans="3:5" x14ac:dyDescent="0.35">
      <c r="C8085" s="17" t="s">
        <v>3484</v>
      </c>
      <c r="D8085" s="18" t="s">
        <v>271</v>
      </c>
      <c r="E8085" s="41">
        <v>14</v>
      </c>
    </row>
    <row r="8086" spans="3:5" x14ac:dyDescent="0.35">
      <c r="C8086" s="17" t="s">
        <v>3484</v>
      </c>
      <c r="D8086" s="18" t="s">
        <v>246</v>
      </c>
      <c r="E8086" s="41">
        <v>10</v>
      </c>
    </row>
    <row r="8087" spans="3:5" ht="16" thickBot="1" x14ac:dyDescent="0.4">
      <c r="C8087" s="19" t="s">
        <v>3484</v>
      </c>
      <c r="D8087" s="20" t="s">
        <v>253</v>
      </c>
      <c r="E8087" s="42">
        <v>6</v>
      </c>
    </row>
    <row r="8088" spans="3:5" ht="16" thickBot="1" x14ac:dyDescent="0.4">
      <c r="C8088" s="27" t="s">
        <v>3485</v>
      </c>
      <c r="D8088" s="28"/>
      <c r="E8088" s="43">
        <v>38</v>
      </c>
    </row>
    <row r="8089" spans="3:5" x14ac:dyDescent="0.35">
      <c r="C8089" s="15" t="s">
        <v>131</v>
      </c>
      <c r="D8089" s="16" t="s">
        <v>8</v>
      </c>
      <c r="E8089" s="44">
        <v>13</v>
      </c>
    </row>
    <row r="8090" spans="3:5" x14ac:dyDescent="0.35">
      <c r="C8090" s="17" t="s">
        <v>131</v>
      </c>
      <c r="D8090" s="18" t="s">
        <v>9</v>
      </c>
      <c r="E8090" s="41">
        <v>57</v>
      </c>
    </row>
    <row r="8091" spans="3:5" x14ac:dyDescent="0.35">
      <c r="C8091" s="17" t="s">
        <v>131</v>
      </c>
      <c r="D8091" s="18" t="s">
        <v>252</v>
      </c>
      <c r="E8091" s="41">
        <v>15</v>
      </c>
    </row>
    <row r="8092" spans="3:5" x14ac:dyDescent="0.35">
      <c r="C8092" s="17" t="s">
        <v>131</v>
      </c>
      <c r="D8092" s="18" t="s">
        <v>271</v>
      </c>
      <c r="E8092" s="41" t="s">
        <v>5666</v>
      </c>
    </row>
    <row r="8093" spans="3:5" x14ac:dyDescent="0.35">
      <c r="C8093" s="17" t="s">
        <v>131</v>
      </c>
      <c r="D8093" s="18" t="s">
        <v>246</v>
      </c>
      <c r="E8093" s="41">
        <v>41</v>
      </c>
    </row>
    <row r="8094" spans="3:5" x14ac:dyDescent="0.35">
      <c r="C8094" s="17" t="s">
        <v>131</v>
      </c>
      <c r="D8094" s="18" t="s">
        <v>247</v>
      </c>
      <c r="E8094" s="41">
        <v>13</v>
      </c>
    </row>
    <row r="8095" spans="3:5" ht="16" thickBot="1" x14ac:dyDescent="0.4">
      <c r="C8095" s="19" t="s">
        <v>131</v>
      </c>
      <c r="D8095" s="20" t="s">
        <v>253</v>
      </c>
      <c r="E8095" s="42">
        <v>14</v>
      </c>
    </row>
    <row r="8096" spans="3:5" ht="16" thickBot="1" x14ac:dyDescent="0.4">
      <c r="C8096" s="27" t="s">
        <v>132</v>
      </c>
      <c r="D8096" s="28"/>
      <c r="E8096" s="43">
        <v>157</v>
      </c>
    </row>
    <row r="8097" spans="3:5" x14ac:dyDescent="0.35">
      <c r="C8097" s="15" t="s">
        <v>3486</v>
      </c>
      <c r="D8097" s="16" t="s">
        <v>252</v>
      </c>
      <c r="E8097" s="44">
        <v>90</v>
      </c>
    </row>
    <row r="8098" spans="3:5" x14ac:dyDescent="0.35">
      <c r="C8098" s="17" t="s">
        <v>3486</v>
      </c>
      <c r="D8098" s="18" t="s">
        <v>271</v>
      </c>
      <c r="E8098" s="41">
        <v>296</v>
      </c>
    </row>
    <row r="8099" spans="3:5" x14ac:dyDescent="0.35">
      <c r="C8099" s="17" t="s">
        <v>3486</v>
      </c>
      <c r="D8099" s="18" t="s">
        <v>246</v>
      </c>
      <c r="E8099" s="41">
        <v>530</v>
      </c>
    </row>
    <row r="8100" spans="3:5" ht="16" thickBot="1" x14ac:dyDescent="0.4">
      <c r="C8100" s="19" t="s">
        <v>3486</v>
      </c>
      <c r="D8100" s="20" t="s">
        <v>253</v>
      </c>
      <c r="E8100" s="42" t="s">
        <v>5666</v>
      </c>
    </row>
    <row r="8101" spans="3:5" ht="16" thickBot="1" x14ac:dyDescent="0.4">
      <c r="C8101" s="27" t="s">
        <v>3487</v>
      </c>
      <c r="D8101" s="28"/>
      <c r="E8101" s="43">
        <v>917</v>
      </c>
    </row>
    <row r="8102" spans="3:5" x14ac:dyDescent="0.35">
      <c r="C8102" s="15" t="s">
        <v>3488</v>
      </c>
      <c r="D8102" s="16" t="s">
        <v>252</v>
      </c>
      <c r="E8102" s="44">
        <v>35</v>
      </c>
    </row>
    <row r="8103" spans="3:5" x14ac:dyDescent="0.35">
      <c r="C8103" s="17" t="s">
        <v>3488</v>
      </c>
      <c r="D8103" s="18" t="s">
        <v>271</v>
      </c>
      <c r="E8103" s="41">
        <v>80</v>
      </c>
    </row>
    <row r="8104" spans="3:5" x14ac:dyDescent="0.35">
      <c r="C8104" s="17" t="s">
        <v>3488</v>
      </c>
      <c r="D8104" s="18" t="s">
        <v>246</v>
      </c>
      <c r="E8104" s="41">
        <v>77</v>
      </c>
    </row>
    <row r="8105" spans="3:5" x14ac:dyDescent="0.35">
      <c r="C8105" s="17" t="s">
        <v>3488</v>
      </c>
      <c r="D8105" s="18" t="s">
        <v>247</v>
      </c>
      <c r="E8105" s="41">
        <v>7</v>
      </c>
    </row>
    <row r="8106" spans="3:5" ht="16" thickBot="1" x14ac:dyDescent="0.4">
      <c r="C8106" s="19" t="s">
        <v>3488</v>
      </c>
      <c r="D8106" s="20" t="s">
        <v>253</v>
      </c>
      <c r="E8106" s="42" t="s">
        <v>5666</v>
      </c>
    </row>
    <row r="8107" spans="3:5" ht="16" thickBot="1" x14ac:dyDescent="0.4">
      <c r="C8107" s="27" t="s">
        <v>3489</v>
      </c>
      <c r="D8107" s="28"/>
      <c r="E8107" s="43">
        <v>204</v>
      </c>
    </row>
    <row r="8108" spans="3:5" x14ac:dyDescent="0.35">
      <c r="C8108" s="15" t="s">
        <v>3490</v>
      </c>
      <c r="D8108" s="16" t="s">
        <v>245</v>
      </c>
      <c r="E8108" s="44" t="s">
        <v>5666</v>
      </c>
    </row>
    <row r="8109" spans="3:5" x14ac:dyDescent="0.35">
      <c r="C8109" s="17" t="s">
        <v>3490</v>
      </c>
      <c r="D8109" s="18" t="s">
        <v>274</v>
      </c>
      <c r="E8109" s="41">
        <v>11</v>
      </c>
    </row>
    <row r="8110" spans="3:5" x14ac:dyDescent="0.35">
      <c r="C8110" s="17" t="s">
        <v>3490</v>
      </c>
      <c r="D8110" s="18" t="s">
        <v>246</v>
      </c>
      <c r="E8110" s="41">
        <v>314</v>
      </c>
    </row>
    <row r="8111" spans="3:5" ht="16" thickBot="1" x14ac:dyDescent="0.4">
      <c r="C8111" s="19" t="s">
        <v>3490</v>
      </c>
      <c r="D8111" s="20" t="s">
        <v>264</v>
      </c>
      <c r="E8111" s="42" t="s">
        <v>5666</v>
      </c>
    </row>
    <row r="8112" spans="3:5" ht="16" thickBot="1" x14ac:dyDescent="0.4">
      <c r="C8112" s="27" t="s">
        <v>3491</v>
      </c>
      <c r="D8112" s="28"/>
      <c r="E8112" s="43">
        <v>327</v>
      </c>
    </row>
    <row r="8113" spans="3:5" x14ac:dyDescent="0.35">
      <c r="C8113" s="15" t="s">
        <v>3492</v>
      </c>
      <c r="D8113" s="16" t="s">
        <v>9</v>
      </c>
      <c r="E8113" s="44" t="s">
        <v>5666</v>
      </c>
    </row>
    <row r="8114" spans="3:5" x14ac:dyDescent="0.35">
      <c r="C8114" s="17" t="s">
        <v>3492</v>
      </c>
      <c r="D8114" s="18" t="s">
        <v>252</v>
      </c>
      <c r="E8114" s="41" t="s">
        <v>5666</v>
      </c>
    </row>
    <row r="8115" spans="3:5" x14ac:dyDescent="0.35">
      <c r="C8115" s="17" t="s">
        <v>3492</v>
      </c>
      <c r="D8115" s="18" t="s">
        <v>271</v>
      </c>
      <c r="E8115" s="41">
        <v>7</v>
      </c>
    </row>
    <row r="8116" spans="3:5" x14ac:dyDescent="0.35">
      <c r="C8116" s="17" t="s">
        <v>3492</v>
      </c>
      <c r="D8116" s="18" t="s">
        <v>246</v>
      </c>
      <c r="E8116" s="41">
        <v>13</v>
      </c>
    </row>
    <row r="8117" spans="3:5" x14ac:dyDescent="0.35">
      <c r="C8117" s="17" t="s">
        <v>3492</v>
      </c>
      <c r="D8117" s="18" t="s">
        <v>247</v>
      </c>
      <c r="E8117" s="41" t="s">
        <v>5666</v>
      </c>
    </row>
    <row r="8118" spans="3:5" ht="16" thickBot="1" x14ac:dyDescent="0.4">
      <c r="C8118" s="19" t="s">
        <v>3492</v>
      </c>
      <c r="D8118" s="20" t="s">
        <v>253</v>
      </c>
      <c r="E8118" s="42" t="s">
        <v>5666</v>
      </c>
    </row>
    <row r="8119" spans="3:5" ht="16" thickBot="1" x14ac:dyDescent="0.4">
      <c r="C8119" s="27" t="s">
        <v>3493</v>
      </c>
      <c r="D8119" s="28"/>
      <c r="E8119" s="43">
        <v>31</v>
      </c>
    </row>
    <row r="8120" spans="3:5" x14ac:dyDescent="0.35">
      <c r="C8120" s="15" t="s">
        <v>3494</v>
      </c>
      <c r="D8120" s="16" t="s">
        <v>245</v>
      </c>
      <c r="E8120" s="44" t="s">
        <v>5666</v>
      </c>
    </row>
    <row r="8121" spans="3:5" x14ac:dyDescent="0.35">
      <c r="C8121" s="17" t="s">
        <v>3494</v>
      </c>
      <c r="D8121" s="18" t="s">
        <v>252</v>
      </c>
      <c r="E8121" s="41">
        <v>9</v>
      </c>
    </row>
    <row r="8122" spans="3:5" x14ac:dyDescent="0.35">
      <c r="C8122" s="17" t="s">
        <v>3494</v>
      </c>
      <c r="D8122" s="18" t="s">
        <v>246</v>
      </c>
      <c r="E8122" s="41">
        <v>48</v>
      </c>
    </row>
    <row r="8123" spans="3:5" x14ac:dyDescent="0.35">
      <c r="C8123" s="17" t="s">
        <v>3494</v>
      </c>
      <c r="D8123" s="18" t="s">
        <v>247</v>
      </c>
      <c r="E8123" s="41" t="s">
        <v>5666</v>
      </c>
    </row>
    <row r="8124" spans="3:5" ht="16" thickBot="1" x14ac:dyDescent="0.4">
      <c r="C8124" s="19" t="s">
        <v>3494</v>
      </c>
      <c r="D8124" s="20" t="s">
        <v>253</v>
      </c>
      <c r="E8124" s="42" t="s">
        <v>5666</v>
      </c>
    </row>
    <row r="8125" spans="3:5" ht="16" thickBot="1" x14ac:dyDescent="0.4">
      <c r="C8125" s="27" t="s">
        <v>3495</v>
      </c>
      <c r="D8125" s="28"/>
      <c r="E8125" s="43">
        <v>62</v>
      </c>
    </row>
    <row r="8126" spans="3:5" ht="16" thickBot="1" x14ac:dyDescent="0.4">
      <c r="C8126" s="23" t="s">
        <v>3496</v>
      </c>
      <c r="D8126" s="24" t="s">
        <v>246</v>
      </c>
      <c r="E8126" s="45">
        <v>37</v>
      </c>
    </row>
    <row r="8127" spans="3:5" ht="16" thickBot="1" x14ac:dyDescent="0.4">
      <c r="C8127" s="27" t="s">
        <v>3497</v>
      </c>
      <c r="D8127" s="28"/>
      <c r="E8127" s="43">
        <v>37</v>
      </c>
    </row>
    <row r="8128" spans="3:5" x14ac:dyDescent="0.35">
      <c r="C8128" s="15" t="s">
        <v>3498</v>
      </c>
      <c r="D8128" s="16" t="s">
        <v>252</v>
      </c>
      <c r="E8128" s="44">
        <v>13</v>
      </c>
    </row>
    <row r="8129" spans="3:5" x14ac:dyDescent="0.35">
      <c r="C8129" s="17" t="s">
        <v>3498</v>
      </c>
      <c r="D8129" s="18" t="s">
        <v>271</v>
      </c>
      <c r="E8129" s="41">
        <v>7</v>
      </c>
    </row>
    <row r="8130" spans="3:5" ht="16" thickBot="1" x14ac:dyDescent="0.4">
      <c r="C8130" s="19" t="s">
        <v>3498</v>
      </c>
      <c r="D8130" s="20" t="s">
        <v>246</v>
      </c>
      <c r="E8130" s="42">
        <v>29</v>
      </c>
    </row>
    <row r="8131" spans="3:5" ht="16" thickBot="1" x14ac:dyDescent="0.4">
      <c r="C8131" s="27" t="s">
        <v>3499</v>
      </c>
      <c r="D8131" s="28"/>
      <c r="E8131" s="43">
        <v>49</v>
      </c>
    </row>
    <row r="8132" spans="3:5" x14ac:dyDescent="0.35">
      <c r="C8132" s="15" t="s">
        <v>3500</v>
      </c>
      <c r="D8132" s="16" t="s">
        <v>252</v>
      </c>
      <c r="E8132" s="44">
        <v>18</v>
      </c>
    </row>
    <row r="8133" spans="3:5" x14ac:dyDescent="0.35">
      <c r="C8133" s="17" t="s">
        <v>3500</v>
      </c>
      <c r="D8133" s="18" t="s">
        <v>271</v>
      </c>
      <c r="E8133" s="41">
        <v>106</v>
      </c>
    </row>
    <row r="8134" spans="3:5" ht="16" thickBot="1" x14ac:dyDescent="0.4">
      <c r="C8134" s="19" t="s">
        <v>3500</v>
      </c>
      <c r="D8134" s="20" t="s">
        <v>246</v>
      </c>
      <c r="E8134" s="42" t="s">
        <v>5666</v>
      </c>
    </row>
    <row r="8135" spans="3:5" ht="16" thickBot="1" x14ac:dyDescent="0.4">
      <c r="C8135" s="27" t="s">
        <v>3501</v>
      </c>
      <c r="D8135" s="28"/>
      <c r="E8135" s="43">
        <v>129</v>
      </c>
    </row>
    <row r="8136" spans="3:5" x14ac:dyDescent="0.35">
      <c r="C8136" s="15" t="s">
        <v>3502</v>
      </c>
      <c r="D8136" s="16" t="s">
        <v>246</v>
      </c>
      <c r="E8136" s="44">
        <v>46</v>
      </c>
    </row>
    <row r="8137" spans="3:5" x14ac:dyDescent="0.35">
      <c r="C8137" s="17" t="s">
        <v>3502</v>
      </c>
      <c r="D8137" s="18" t="s">
        <v>247</v>
      </c>
      <c r="E8137" s="41" t="s">
        <v>5666</v>
      </c>
    </row>
    <row r="8138" spans="3:5" ht="16" thickBot="1" x14ac:dyDescent="0.4">
      <c r="C8138" s="19" t="s">
        <v>3502</v>
      </c>
      <c r="D8138" s="20" t="s">
        <v>264</v>
      </c>
      <c r="E8138" s="42" t="s">
        <v>5666</v>
      </c>
    </row>
    <row r="8139" spans="3:5" ht="16" thickBot="1" x14ac:dyDescent="0.4">
      <c r="C8139" s="27" t="s">
        <v>3503</v>
      </c>
      <c r="D8139" s="28"/>
      <c r="E8139" s="43">
        <v>49</v>
      </c>
    </row>
    <row r="8140" spans="3:5" x14ac:dyDescent="0.35">
      <c r="C8140" s="15" t="s">
        <v>3504</v>
      </c>
      <c r="D8140" s="16" t="s">
        <v>245</v>
      </c>
      <c r="E8140" s="44" t="s">
        <v>5666</v>
      </c>
    </row>
    <row r="8141" spans="3:5" x14ac:dyDescent="0.35">
      <c r="C8141" s="17" t="s">
        <v>3504</v>
      </c>
      <c r="D8141" s="18" t="s">
        <v>247</v>
      </c>
      <c r="E8141" s="41">
        <v>28</v>
      </c>
    </row>
    <row r="8142" spans="3:5" x14ac:dyDescent="0.35">
      <c r="C8142" s="17" t="s">
        <v>3504</v>
      </c>
      <c r="D8142" s="18" t="s">
        <v>264</v>
      </c>
      <c r="E8142" s="41" t="s">
        <v>5666</v>
      </c>
    </row>
    <row r="8143" spans="3:5" ht="16" thickBot="1" x14ac:dyDescent="0.4">
      <c r="C8143" s="19" t="s">
        <v>3504</v>
      </c>
      <c r="D8143" s="20" t="s">
        <v>253</v>
      </c>
      <c r="E8143" s="42" t="s">
        <v>5666</v>
      </c>
    </row>
    <row r="8144" spans="3:5" ht="16" thickBot="1" x14ac:dyDescent="0.4">
      <c r="C8144" s="27" t="s">
        <v>3505</v>
      </c>
      <c r="D8144" s="28"/>
      <c r="E8144" s="43">
        <v>34</v>
      </c>
    </row>
    <row r="8145" spans="3:5" ht="16" thickBot="1" x14ac:dyDescent="0.4">
      <c r="C8145" s="23" t="s">
        <v>3506</v>
      </c>
      <c r="D8145" s="24" t="s">
        <v>246</v>
      </c>
      <c r="E8145" s="45">
        <v>29</v>
      </c>
    </row>
    <row r="8146" spans="3:5" ht="16" thickBot="1" x14ac:dyDescent="0.4">
      <c r="C8146" s="27" t="s">
        <v>3507</v>
      </c>
      <c r="D8146" s="28"/>
      <c r="E8146" s="43">
        <v>29</v>
      </c>
    </row>
    <row r="8147" spans="3:5" x14ac:dyDescent="0.35">
      <c r="C8147" s="15" t="s">
        <v>3508</v>
      </c>
      <c r="D8147" s="16" t="s">
        <v>245</v>
      </c>
      <c r="E8147" s="44" t="s">
        <v>5666</v>
      </c>
    </row>
    <row r="8148" spans="3:5" x14ac:dyDescent="0.35">
      <c r="C8148" s="17" t="s">
        <v>3508</v>
      </c>
      <c r="D8148" s="18" t="s">
        <v>252</v>
      </c>
      <c r="E8148" s="41">
        <v>8</v>
      </c>
    </row>
    <row r="8149" spans="3:5" x14ac:dyDescent="0.35">
      <c r="C8149" s="17" t="s">
        <v>3508</v>
      </c>
      <c r="D8149" s="18" t="s">
        <v>246</v>
      </c>
      <c r="E8149" s="41">
        <v>11</v>
      </c>
    </row>
    <row r="8150" spans="3:5" x14ac:dyDescent="0.35">
      <c r="C8150" s="17" t="s">
        <v>3508</v>
      </c>
      <c r="D8150" s="18" t="s">
        <v>247</v>
      </c>
      <c r="E8150" s="41" t="s">
        <v>5666</v>
      </c>
    </row>
    <row r="8151" spans="3:5" ht="16" thickBot="1" x14ac:dyDescent="0.4">
      <c r="C8151" s="19" t="s">
        <v>3508</v>
      </c>
      <c r="D8151" s="20" t="s">
        <v>253</v>
      </c>
      <c r="E8151" s="42">
        <v>10</v>
      </c>
    </row>
    <row r="8152" spans="3:5" ht="16" thickBot="1" x14ac:dyDescent="0.4">
      <c r="C8152" s="27" t="s">
        <v>3509</v>
      </c>
      <c r="D8152" s="28"/>
      <c r="E8152" s="43">
        <v>32</v>
      </c>
    </row>
    <row r="8153" spans="3:5" x14ac:dyDescent="0.35">
      <c r="C8153" s="15" t="s">
        <v>3510</v>
      </c>
      <c r="D8153" s="16" t="s">
        <v>8</v>
      </c>
      <c r="E8153" s="44" t="s">
        <v>5666</v>
      </c>
    </row>
    <row r="8154" spans="3:5" x14ac:dyDescent="0.35">
      <c r="C8154" s="17" t="s">
        <v>3510</v>
      </c>
      <c r="D8154" s="18" t="s">
        <v>9</v>
      </c>
      <c r="E8154" s="41" t="s">
        <v>5666</v>
      </c>
    </row>
    <row r="8155" spans="3:5" x14ac:dyDescent="0.35">
      <c r="C8155" s="17" t="s">
        <v>3510</v>
      </c>
      <c r="D8155" s="18" t="s">
        <v>252</v>
      </c>
      <c r="E8155" s="41">
        <v>24</v>
      </c>
    </row>
    <row r="8156" spans="3:5" x14ac:dyDescent="0.35">
      <c r="C8156" s="17" t="s">
        <v>3510</v>
      </c>
      <c r="D8156" s="18" t="s">
        <v>271</v>
      </c>
      <c r="E8156" s="41" t="s">
        <v>5666</v>
      </c>
    </row>
    <row r="8157" spans="3:5" x14ac:dyDescent="0.35">
      <c r="C8157" s="17" t="s">
        <v>3510</v>
      </c>
      <c r="D8157" s="18" t="s">
        <v>246</v>
      </c>
      <c r="E8157" s="41">
        <v>42</v>
      </c>
    </row>
    <row r="8158" spans="3:5" x14ac:dyDescent="0.35">
      <c r="C8158" s="17" t="s">
        <v>3510</v>
      </c>
      <c r="D8158" s="18" t="s">
        <v>247</v>
      </c>
      <c r="E8158" s="41" t="s">
        <v>5666</v>
      </c>
    </row>
    <row r="8159" spans="3:5" ht="16" thickBot="1" x14ac:dyDescent="0.4">
      <c r="C8159" s="19" t="s">
        <v>3510</v>
      </c>
      <c r="D8159" s="20" t="s">
        <v>253</v>
      </c>
      <c r="E8159" s="42" t="s">
        <v>5666</v>
      </c>
    </row>
    <row r="8160" spans="3:5" ht="16" thickBot="1" x14ac:dyDescent="0.4">
      <c r="C8160" s="27" t="s">
        <v>3511</v>
      </c>
      <c r="D8160" s="28"/>
      <c r="E8160" s="43">
        <v>83</v>
      </c>
    </row>
    <row r="8161" spans="3:5" x14ac:dyDescent="0.35">
      <c r="C8161" s="15" t="s">
        <v>3512</v>
      </c>
      <c r="D8161" s="16" t="s">
        <v>246</v>
      </c>
      <c r="E8161" s="44">
        <v>27</v>
      </c>
    </row>
    <row r="8162" spans="3:5" x14ac:dyDescent="0.35">
      <c r="C8162" s="17" t="s">
        <v>3512</v>
      </c>
      <c r="D8162" s="18" t="s">
        <v>264</v>
      </c>
      <c r="E8162" s="41" t="s">
        <v>5666</v>
      </c>
    </row>
    <row r="8163" spans="3:5" ht="16" thickBot="1" x14ac:dyDescent="0.4">
      <c r="C8163" s="19" t="s">
        <v>3512</v>
      </c>
      <c r="D8163" s="20" t="s">
        <v>253</v>
      </c>
      <c r="E8163" s="42" t="s">
        <v>5666</v>
      </c>
    </row>
    <row r="8164" spans="3:5" ht="16" thickBot="1" x14ac:dyDescent="0.4">
      <c r="C8164" s="27" t="s">
        <v>3513</v>
      </c>
      <c r="D8164" s="28"/>
      <c r="E8164" s="43">
        <v>30</v>
      </c>
    </row>
    <row r="8165" spans="3:5" x14ac:dyDescent="0.35">
      <c r="C8165" s="15" t="s">
        <v>3514</v>
      </c>
      <c r="D8165" s="16" t="s">
        <v>252</v>
      </c>
      <c r="E8165" s="44">
        <v>31</v>
      </c>
    </row>
    <row r="8166" spans="3:5" x14ac:dyDescent="0.35">
      <c r="C8166" s="17" t="s">
        <v>3514</v>
      </c>
      <c r="D8166" s="18" t="s">
        <v>271</v>
      </c>
      <c r="E8166" s="41">
        <v>24</v>
      </c>
    </row>
    <row r="8167" spans="3:5" x14ac:dyDescent="0.35">
      <c r="C8167" s="17" t="s">
        <v>3514</v>
      </c>
      <c r="D8167" s="18" t="s">
        <v>246</v>
      </c>
      <c r="E8167" s="41">
        <v>115</v>
      </c>
    </row>
    <row r="8168" spans="3:5" x14ac:dyDescent="0.35">
      <c r="C8168" s="17" t="s">
        <v>3514</v>
      </c>
      <c r="D8168" s="18" t="s">
        <v>247</v>
      </c>
      <c r="E8168" s="41" t="s">
        <v>5666</v>
      </c>
    </row>
    <row r="8169" spans="3:5" ht="16" thickBot="1" x14ac:dyDescent="0.4">
      <c r="C8169" s="19" t="s">
        <v>3514</v>
      </c>
      <c r="D8169" s="20" t="s">
        <v>253</v>
      </c>
      <c r="E8169" s="42" t="s">
        <v>5666</v>
      </c>
    </row>
    <row r="8170" spans="3:5" ht="16" thickBot="1" x14ac:dyDescent="0.4">
      <c r="C8170" s="27" t="s">
        <v>3515</v>
      </c>
      <c r="D8170" s="28"/>
      <c r="E8170" s="43">
        <v>179</v>
      </c>
    </row>
    <row r="8171" spans="3:5" ht="16" thickBot="1" x14ac:dyDescent="0.4">
      <c r="C8171" s="23" t="s">
        <v>3516</v>
      </c>
      <c r="D8171" s="24" t="s">
        <v>246</v>
      </c>
      <c r="E8171" s="45">
        <v>53</v>
      </c>
    </row>
    <row r="8172" spans="3:5" ht="16" thickBot="1" x14ac:dyDescent="0.4">
      <c r="C8172" s="27" t="s">
        <v>3517</v>
      </c>
      <c r="D8172" s="28"/>
      <c r="E8172" s="43">
        <v>53</v>
      </c>
    </row>
    <row r="8173" spans="3:5" x14ac:dyDescent="0.35">
      <c r="C8173" s="15" t="s">
        <v>3518</v>
      </c>
      <c r="D8173" s="16" t="s">
        <v>252</v>
      </c>
      <c r="E8173" s="44" t="s">
        <v>5666</v>
      </c>
    </row>
    <row r="8174" spans="3:5" x14ac:dyDescent="0.35">
      <c r="C8174" s="17" t="s">
        <v>3518</v>
      </c>
      <c r="D8174" s="18" t="s">
        <v>246</v>
      </c>
      <c r="E8174" s="41">
        <v>25</v>
      </c>
    </row>
    <row r="8175" spans="3:5" ht="16" thickBot="1" x14ac:dyDescent="0.4">
      <c r="C8175" s="19" t="s">
        <v>3518</v>
      </c>
      <c r="D8175" s="20" t="s">
        <v>247</v>
      </c>
      <c r="E8175" s="42" t="s">
        <v>5666</v>
      </c>
    </row>
    <row r="8176" spans="3:5" ht="16" thickBot="1" x14ac:dyDescent="0.4">
      <c r="C8176" s="27" t="s">
        <v>3519</v>
      </c>
      <c r="D8176" s="28"/>
      <c r="E8176" s="43">
        <v>27</v>
      </c>
    </row>
    <row r="8177" spans="3:5" x14ac:dyDescent="0.35">
      <c r="C8177" s="15" t="s">
        <v>3520</v>
      </c>
      <c r="D8177" s="16" t="s">
        <v>252</v>
      </c>
      <c r="E8177" s="44">
        <v>18</v>
      </c>
    </row>
    <row r="8178" spans="3:5" x14ac:dyDescent="0.35">
      <c r="C8178" s="17" t="s">
        <v>3520</v>
      </c>
      <c r="D8178" s="18" t="s">
        <v>271</v>
      </c>
      <c r="E8178" s="41" t="s">
        <v>5666</v>
      </c>
    </row>
    <row r="8179" spans="3:5" x14ac:dyDescent="0.35">
      <c r="C8179" s="17" t="s">
        <v>3520</v>
      </c>
      <c r="D8179" s="18" t="s">
        <v>246</v>
      </c>
      <c r="E8179" s="41">
        <v>26</v>
      </c>
    </row>
    <row r="8180" spans="3:5" x14ac:dyDescent="0.35">
      <c r="C8180" s="17" t="s">
        <v>3520</v>
      </c>
      <c r="D8180" s="18" t="s">
        <v>247</v>
      </c>
      <c r="E8180" s="41">
        <v>108</v>
      </c>
    </row>
    <row r="8181" spans="3:5" x14ac:dyDescent="0.35">
      <c r="C8181" s="17" t="s">
        <v>3520</v>
      </c>
      <c r="D8181" s="18" t="s">
        <v>264</v>
      </c>
      <c r="E8181" s="41" t="s">
        <v>5666</v>
      </c>
    </row>
    <row r="8182" spans="3:5" ht="16" thickBot="1" x14ac:dyDescent="0.4">
      <c r="C8182" s="19" t="s">
        <v>3520</v>
      </c>
      <c r="D8182" s="20" t="s">
        <v>253</v>
      </c>
      <c r="E8182" s="42">
        <v>16</v>
      </c>
    </row>
    <row r="8183" spans="3:5" ht="16" thickBot="1" x14ac:dyDescent="0.4">
      <c r="C8183" s="27" t="s">
        <v>3521</v>
      </c>
      <c r="D8183" s="28"/>
      <c r="E8183" s="43">
        <v>170</v>
      </c>
    </row>
    <row r="8184" spans="3:5" x14ac:dyDescent="0.35">
      <c r="C8184" s="15" t="s">
        <v>3522</v>
      </c>
      <c r="D8184" s="16" t="s">
        <v>246</v>
      </c>
      <c r="E8184" s="44">
        <v>153</v>
      </c>
    </row>
    <row r="8185" spans="3:5" ht="16" thickBot="1" x14ac:dyDescent="0.4">
      <c r="C8185" s="19" t="s">
        <v>3522</v>
      </c>
      <c r="D8185" s="20" t="s">
        <v>247</v>
      </c>
      <c r="E8185" s="42">
        <v>21</v>
      </c>
    </row>
    <row r="8186" spans="3:5" ht="16" thickBot="1" x14ac:dyDescent="0.4">
      <c r="C8186" s="27" t="s">
        <v>3523</v>
      </c>
      <c r="D8186" s="28"/>
      <c r="E8186" s="43">
        <v>174</v>
      </c>
    </row>
    <row r="8187" spans="3:5" x14ac:dyDescent="0.35">
      <c r="C8187" s="15" t="s">
        <v>3524</v>
      </c>
      <c r="D8187" s="16" t="s">
        <v>246</v>
      </c>
      <c r="E8187" s="44">
        <v>36</v>
      </c>
    </row>
    <row r="8188" spans="3:5" ht="16" thickBot="1" x14ac:dyDescent="0.4">
      <c r="C8188" s="19" t="s">
        <v>3524</v>
      </c>
      <c r="D8188" s="20" t="s">
        <v>247</v>
      </c>
      <c r="E8188" s="42">
        <v>17</v>
      </c>
    </row>
    <row r="8189" spans="3:5" ht="16" thickBot="1" x14ac:dyDescent="0.4">
      <c r="C8189" s="27" t="s">
        <v>3525</v>
      </c>
      <c r="D8189" s="28"/>
      <c r="E8189" s="43">
        <v>53</v>
      </c>
    </row>
    <row r="8190" spans="3:5" x14ac:dyDescent="0.35">
      <c r="C8190" s="15" t="s">
        <v>3526</v>
      </c>
      <c r="D8190" s="16" t="s">
        <v>246</v>
      </c>
      <c r="E8190" s="44">
        <v>24</v>
      </c>
    </row>
    <row r="8191" spans="3:5" ht="16" thickBot="1" x14ac:dyDescent="0.4">
      <c r="C8191" s="19" t="s">
        <v>3526</v>
      </c>
      <c r="D8191" s="20" t="s">
        <v>253</v>
      </c>
      <c r="E8191" s="42" t="s">
        <v>5666</v>
      </c>
    </row>
    <row r="8192" spans="3:5" ht="16" thickBot="1" x14ac:dyDescent="0.4">
      <c r="C8192" s="27" t="s">
        <v>3527</v>
      </c>
      <c r="D8192" s="28"/>
      <c r="E8192" s="43">
        <v>26</v>
      </c>
    </row>
    <row r="8193" spans="3:5" x14ac:dyDescent="0.35">
      <c r="C8193" s="15" t="s">
        <v>3528</v>
      </c>
      <c r="D8193" s="16" t="s">
        <v>252</v>
      </c>
      <c r="E8193" s="44" t="s">
        <v>5666</v>
      </c>
    </row>
    <row r="8194" spans="3:5" x14ac:dyDescent="0.35">
      <c r="C8194" s="17" t="s">
        <v>3528</v>
      </c>
      <c r="D8194" s="18" t="s">
        <v>246</v>
      </c>
      <c r="E8194" s="41">
        <v>8</v>
      </c>
    </row>
    <row r="8195" spans="3:5" x14ac:dyDescent="0.35">
      <c r="C8195" s="17" t="s">
        <v>3528</v>
      </c>
      <c r="D8195" s="18" t="s">
        <v>247</v>
      </c>
      <c r="E8195" s="41">
        <v>20</v>
      </c>
    </row>
    <row r="8196" spans="3:5" ht="16" thickBot="1" x14ac:dyDescent="0.4">
      <c r="C8196" s="19" t="s">
        <v>3528</v>
      </c>
      <c r="D8196" s="20" t="s">
        <v>253</v>
      </c>
      <c r="E8196" s="42" t="s">
        <v>5666</v>
      </c>
    </row>
    <row r="8197" spans="3:5" ht="16" thickBot="1" x14ac:dyDescent="0.4">
      <c r="C8197" s="27" t="s">
        <v>3529</v>
      </c>
      <c r="D8197" s="28"/>
      <c r="E8197" s="43">
        <v>31</v>
      </c>
    </row>
    <row r="8198" spans="3:5" x14ac:dyDescent="0.35">
      <c r="C8198" s="15" t="s">
        <v>3530</v>
      </c>
      <c r="D8198" s="16" t="s">
        <v>245</v>
      </c>
      <c r="E8198" s="44" t="s">
        <v>5666</v>
      </c>
    </row>
    <row r="8199" spans="3:5" x14ac:dyDescent="0.35">
      <c r="C8199" s="17" t="s">
        <v>3530</v>
      </c>
      <c r="D8199" s="18" t="s">
        <v>252</v>
      </c>
      <c r="E8199" s="41" t="s">
        <v>5666</v>
      </c>
    </row>
    <row r="8200" spans="3:5" x14ac:dyDescent="0.35">
      <c r="C8200" s="17" t="s">
        <v>3530</v>
      </c>
      <c r="D8200" s="18" t="s">
        <v>274</v>
      </c>
      <c r="E8200" s="41" t="s">
        <v>5666</v>
      </c>
    </row>
    <row r="8201" spans="3:5" x14ac:dyDescent="0.35">
      <c r="C8201" s="17" t="s">
        <v>3530</v>
      </c>
      <c r="D8201" s="18" t="s">
        <v>246</v>
      </c>
      <c r="E8201" s="41">
        <v>41</v>
      </c>
    </row>
    <row r="8202" spans="3:5" ht="16" thickBot="1" x14ac:dyDescent="0.4">
      <c r="C8202" s="19" t="s">
        <v>3530</v>
      </c>
      <c r="D8202" s="20" t="s">
        <v>247</v>
      </c>
      <c r="E8202" s="42">
        <v>16</v>
      </c>
    </row>
    <row r="8203" spans="3:5" ht="16" thickBot="1" x14ac:dyDescent="0.4">
      <c r="C8203" s="27" t="s">
        <v>3531</v>
      </c>
      <c r="D8203" s="28"/>
      <c r="E8203" s="43">
        <v>60</v>
      </c>
    </row>
    <row r="8204" spans="3:5" x14ac:dyDescent="0.35">
      <c r="C8204" s="15" t="s">
        <v>133</v>
      </c>
      <c r="D8204" s="16" t="s">
        <v>8</v>
      </c>
      <c r="E8204" s="44" t="s">
        <v>5666</v>
      </c>
    </row>
    <row r="8205" spans="3:5" ht="16" thickBot="1" x14ac:dyDescent="0.4">
      <c r="C8205" s="19" t="s">
        <v>133</v>
      </c>
      <c r="D8205" s="20" t="s">
        <v>9</v>
      </c>
      <c r="E8205" s="42">
        <v>28</v>
      </c>
    </row>
    <row r="8206" spans="3:5" ht="16" thickBot="1" x14ac:dyDescent="0.4">
      <c r="C8206" s="27" t="s">
        <v>134</v>
      </c>
      <c r="D8206" s="28"/>
      <c r="E8206" s="43">
        <v>31</v>
      </c>
    </row>
    <row r="8207" spans="3:5" x14ac:dyDescent="0.35">
      <c r="C8207" s="15" t="s">
        <v>135</v>
      </c>
      <c r="D8207" s="16" t="s">
        <v>9</v>
      </c>
      <c r="E8207" s="44">
        <v>29</v>
      </c>
    </row>
    <row r="8208" spans="3:5" x14ac:dyDescent="0.35">
      <c r="C8208" s="17" t="s">
        <v>135</v>
      </c>
      <c r="D8208" s="18" t="s">
        <v>253</v>
      </c>
      <c r="E8208" s="41" t="s">
        <v>5666</v>
      </c>
    </row>
    <row r="8209" spans="3:5" ht="16" thickBot="1" x14ac:dyDescent="0.4">
      <c r="C8209" s="19" t="s">
        <v>135</v>
      </c>
      <c r="D8209" s="20" t="s">
        <v>487</v>
      </c>
      <c r="E8209" s="42" t="s">
        <v>5666</v>
      </c>
    </row>
    <row r="8210" spans="3:5" ht="16" thickBot="1" x14ac:dyDescent="0.4">
      <c r="C8210" s="27" t="s">
        <v>136</v>
      </c>
      <c r="D8210" s="28"/>
      <c r="E8210" s="43">
        <v>31</v>
      </c>
    </row>
    <row r="8211" spans="3:5" ht="16" thickBot="1" x14ac:dyDescent="0.4">
      <c r="C8211" s="23" t="s">
        <v>137</v>
      </c>
      <c r="D8211" s="24" t="s">
        <v>9</v>
      </c>
      <c r="E8211" s="45">
        <v>33</v>
      </c>
    </row>
    <row r="8212" spans="3:5" ht="16" thickBot="1" x14ac:dyDescent="0.4">
      <c r="C8212" s="27" t="s">
        <v>138</v>
      </c>
      <c r="D8212" s="28"/>
      <c r="E8212" s="43">
        <v>33</v>
      </c>
    </row>
    <row r="8213" spans="3:5" x14ac:dyDescent="0.35">
      <c r="C8213" s="15" t="s">
        <v>139</v>
      </c>
      <c r="D8213" s="16" t="s">
        <v>8</v>
      </c>
      <c r="E8213" s="44" t="s">
        <v>5666</v>
      </c>
    </row>
    <row r="8214" spans="3:5" x14ac:dyDescent="0.35">
      <c r="C8214" s="17" t="s">
        <v>139</v>
      </c>
      <c r="D8214" s="18" t="s">
        <v>9</v>
      </c>
      <c r="E8214" s="41">
        <v>35</v>
      </c>
    </row>
    <row r="8215" spans="3:5" x14ac:dyDescent="0.35">
      <c r="C8215" s="17" t="s">
        <v>139</v>
      </c>
      <c r="D8215" s="18" t="s">
        <v>252</v>
      </c>
      <c r="E8215" s="41" t="s">
        <v>5666</v>
      </c>
    </row>
    <row r="8216" spans="3:5" x14ac:dyDescent="0.35">
      <c r="C8216" s="17" t="s">
        <v>139</v>
      </c>
      <c r="D8216" s="18" t="s">
        <v>246</v>
      </c>
      <c r="E8216" s="41">
        <v>6</v>
      </c>
    </row>
    <row r="8217" spans="3:5" ht="16" thickBot="1" x14ac:dyDescent="0.4">
      <c r="C8217" s="19" t="s">
        <v>139</v>
      </c>
      <c r="D8217" s="20" t="s">
        <v>253</v>
      </c>
      <c r="E8217" s="42">
        <v>7</v>
      </c>
    </row>
    <row r="8218" spans="3:5" ht="16" thickBot="1" x14ac:dyDescent="0.4">
      <c r="C8218" s="27" t="s">
        <v>140</v>
      </c>
      <c r="D8218" s="28"/>
      <c r="E8218" s="43">
        <v>50</v>
      </c>
    </row>
    <row r="8219" spans="3:5" x14ac:dyDescent="0.35">
      <c r="C8219" s="15" t="s">
        <v>3532</v>
      </c>
      <c r="D8219" s="16" t="s">
        <v>245</v>
      </c>
      <c r="E8219" s="44" t="s">
        <v>5666</v>
      </c>
    </row>
    <row r="8220" spans="3:5" x14ac:dyDescent="0.35">
      <c r="C8220" s="17" t="s">
        <v>3532</v>
      </c>
      <c r="D8220" s="18" t="s">
        <v>252</v>
      </c>
      <c r="E8220" s="41" t="s">
        <v>5666</v>
      </c>
    </row>
    <row r="8221" spans="3:5" x14ac:dyDescent="0.35">
      <c r="C8221" s="17" t="s">
        <v>3532</v>
      </c>
      <c r="D8221" s="18" t="s">
        <v>271</v>
      </c>
      <c r="E8221" s="41" t="s">
        <v>5666</v>
      </c>
    </row>
    <row r="8222" spans="3:5" x14ac:dyDescent="0.35">
      <c r="C8222" s="17" t="s">
        <v>3532</v>
      </c>
      <c r="D8222" s="18" t="s">
        <v>246</v>
      </c>
      <c r="E8222" s="41">
        <v>87</v>
      </c>
    </row>
    <row r="8223" spans="3:5" x14ac:dyDescent="0.35">
      <c r="C8223" s="17" t="s">
        <v>3532</v>
      </c>
      <c r="D8223" s="18" t="s">
        <v>247</v>
      </c>
      <c r="E8223" s="41">
        <v>17</v>
      </c>
    </row>
    <row r="8224" spans="3:5" ht="16" thickBot="1" x14ac:dyDescent="0.4">
      <c r="C8224" s="19" t="s">
        <v>3532</v>
      </c>
      <c r="D8224" s="20" t="s">
        <v>253</v>
      </c>
      <c r="E8224" s="42" t="s">
        <v>5666</v>
      </c>
    </row>
    <row r="8225" spans="3:5" ht="16" thickBot="1" x14ac:dyDescent="0.4">
      <c r="C8225" s="27" t="s">
        <v>3533</v>
      </c>
      <c r="D8225" s="28"/>
      <c r="E8225" s="43">
        <v>116</v>
      </c>
    </row>
    <row r="8226" spans="3:5" x14ac:dyDescent="0.35">
      <c r="C8226" s="15" t="s">
        <v>141</v>
      </c>
      <c r="D8226" s="16" t="s">
        <v>8</v>
      </c>
      <c r="E8226" s="44">
        <v>17</v>
      </c>
    </row>
    <row r="8227" spans="3:5" ht="16" thickBot="1" x14ac:dyDescent="0.4">
      <c r="C8227" s="19" t="s">
        <v>141</v>
      </c>
      <c r="D8227" s="20" t="s">
        <v>9</v>
      </c>
      <c r="E8227" s="42">
        <v>14</v>
      </c>
    </row>
    <row r="8228" spans="3:5" ht="16" thickBot="1" x14ac:dyDescent="0.4">
      <c r="C8228" s="27" t="s">
        <v>142</v>
      </c>
      <c r="D8228" s="28"/>
      <c r="E8228" s="43">
        <v>31</v>
      </c>
    </row>
    <row r="8229" spans="3:5" x14ac:dyDescent="0.35">
      <c r="C8229" s="15" t="s">
        <v>3534</v>
      </c>
      <c r="D8229" s="16" t="s">
        <v>252</v>
      </c>
      <c r="E8229" s="44" t="s">
        <v>5666</v>
      </c>
    </row>
    <row r="8230" spans="3:5" x14ac:dyDescent="0.35">
      <c r="C8230" s="17" t="s">
        <v>3534</v>
      </c>
      <c r="D8230" s="18" t="s">
        <v>246</v>
      </c>
      <c r="E8230" s="41">
        <v>20</v>
      </c>
    </row>
    <row r="8231" spans="3:5" ht="16" thickBot="1" x14ac:dyDescent="0.4">
      <c r="C8231" s="19" t="s">
        <v>3534</v>
      </c>
      <c r="D8231" s="20" t="s">
        <v>247</v>
      </c>
      <c r="E8231" s="42">
        <v>7</v>
      </c>
    </row>
    <row r="8232" spans="3:5" ht="16" thickBot="1" x14ac:dyDescent="0.4">
      <c r="C8232" s="27" t="s">
        <v>3535</v>
      </c>
      <c r="D8232" s="28"/>
      <c r="E8232" s="43">
        <v>28</v>
      </c>
    </row>
    <row r="8233" spans="3:5" ht="16" thickBot="1" x14ac:dyDescent="0.4">
      <c r="C8233" s="23" t="s">
        <v>3536</v>
      </c>
      <c r="D8233" s="24" t="s">
        <v>246</v>
      </c>
      <c r="E8233" s="45">
        <v>105</v>
      </c>
    </row>
    <row r="8234" spans="3:5" ht="16" thickBot="1" x14ac:dyDescent="0.4">
      <c r="C8234" s="27" t="s">
        <v>3537</v>
      </c>
      <c r="D8234" s="28"/>
      <c r="E8234" s="43">
        <v>105</v>
      </c>
    </row>
    <row r="8235" spans="3:5" x14ac:dyDescent="0.35">
      <c r="C8235" s="15" t="s">
        <v>3538</v>
      </c>
      <c r="D8235" s="16" t="s">
        <v>246</v>
      </c>
      <c r="E8235" s="44">
        <v>43</v>
      </c>
    </row>
    <row r="8236" spans="3:5" ht="16" thickBot="1" x14ac:dyDescent="0.4">
      <c r="C8236" s="19" t="s">
        <v>3538</v>
      </c>
      <c r="D8236" s="20" t="s">
        <v>247</v>
      </c>
      <c r="E8236" s="42" t="s">
        <v>5666</v>
      </c>
    </row>
    <row r="8237" spans="3:5" ht="16" thickBot="1" x14ac:dyDescent="0.4">
      <c r="C8237" s="27" t="s">
        <v>3539</v>
      </c>
      <c r="D8237" s="28"/>
      <c r="E8237" s="43">
        <v>45</v>
      </c>
    </row>
    <row r="8238" spans="3:5" x14ac:dyDescent="0.35">
      <c r="C8238" s="15" t="s">
        <v>3540</v>
      </c>
      <c r="D8238" s="16" t="s">
        <v>246</v>
      </c>
      <c r="E8238" s="44">
        <v>17</v>
      </c>
    </row>
    <row r="8239" spans="3:5" ht="16" thickBot="1" x14ac:dyDescent="0.4">
      <c r="C8239" s="19" t="s">
        <v>3540</v>
      </c>
      <c r="D8239" s="20" t="s">
        <v>247</v>
      </c>
      <c r="E8239" s="42">
        <v>12</v>
      </c>
    </row>
    <row r="8240" spans="3:5" ht="16" thickBot="1" x14ac:dyDescent="0.4">
      <c r="C8240" s="27" t="s">
        <v>3541</v>
      </c>
      <c r="D8240" s="28"/>
      <c r="E8240" s="43">
        <v>29</v>
      </c>
    </row>
    <row r="8241" spans="3:5" x14ac:dyDescent="0.35">
      <c r="C8241" s="15" t="s">
        <v>3542</v>
      </c>
      <c r="D8241" s="16" t="s">
        <v>245</v>
      </c>
      <c r="E8241" s="44" t="s">
        <v>5666</v>
      </c>
    </row>
    <row r="8242" spans="3:5" x14ac:dyDescent="0.35">
      <c r="C8242" s="17" t="s">
        <v>3542</v>
      </c>
      <c r="D8242" s="18" t="s">
        <v>246</v>
      </c>
      <c r="E8242" s="41">
        <v>24</v>
      </c>
    </row>
    <row r="8243" spans="3:5" ht="16" thickBot="1" x14ac:dyDescent="0.4">
      <c r="C8243" s="19" t="s">
        <v>3542</v>
      </c>
      <c r="D8243" s="20" t="s">
        <v>247</v>
      </c>
      <c r="E8243" s="42" t="s">
        <v>5666</v>
      </c>
    </row>
    <row r="8244" spans="3:5" ht="16" thickBot="1" x14ac:dyDescent="0.4">
      <c r="C8244" s="27" t="s">
        <v>3543</v>
      </c>
      <c r="D8244" s="28"/>
      <c r="E8244" s="43">
        <v>26</v>
      </c>
    </row>
    <row r="8245" spans="3:5" ht="16" thickBot="1" x14ac:dyDescent="0.4">
      <c r="C8245" s="23" t="s">
        <v>3544</v>
      </c>
      <c r="D8245" s="24" t="s">
        <v>246</v>
      </c>
      <c r="E8245" s="45">
        <v>487</v>
      </c>
    </row>
    <row r="8246" spans="3:5" ht="16" thickBot="1" x14ac:dyDescent="0.4">
      <c r="C8246" s="27" t="s">
        <v>3545</v>
      </c>
      <c r="D8246" s="28"/>
      <c r="E8246" s="43">
        <v>487</v>
      </c>
    </row>
    <row r="8247" spans="3:5" x14ac:dyDescent="0.35">
      <c r="C8247" s="15" t="s">
        <v>3546</v>
      </c>
      <c r="D8247" s="16" t="s">
        <v>252</v>
      </c>
      <c r="E8247" s="44">
        <v>10</v>
      </c>
    </row>
    <row r="8248" spans="3:5" x14ac:dyDescent="0.35">
      <c r="C8248" s="17" t="s">
        <v>3546</v>
      </c>
      <c r="D8248" s="18" t="s">
        <v>246</v>
      </c>
      <c r="E8248" s="41">
        <v>10</v>
      </c>
    </row>
    <row r="8249" spans="3:5" x14ac:dyDescent="0.35">
      <c r="C8249" s="17" t="s">
        <v>3546</v>
      </c>
      <c r="D8249" s="18" t="s">
        <v>247</v>
      </c>
      <c r="E8249" s="41">
        <v>8</v>
      </c>
    </row>
    <row r="8250" spans="3:5" ht="16" thickBot="1" x14ac:dyDescent="0.4">
      <c r="C8250" s="19" t="s">
        <v>3546</v>
      </c>
      <c r="D8250" s="20" t="s">
        <v>253</v>
      </c>
      <c r="E8250" s="42">
        <v>6</v>
      </c>
    </row>
    <row r="8251" spans="3:5" ht="16" thickBot="1" x14ac:dyDescent="0.4">
      <c r="C8251" s="27" t="s">
        <v>3547</v>
      </c>
      <c r="D8251" s="28"/>
      <c r="E8251" s="43">
        <v>34</v>
      </c>
    </row>
    <row r="8252" spans="3:5" x14ac:dyDescent="0.35">
      <c r="C8252" s="15" t="s">
        <v>3548</v>
      </c>
      <c r="D8252" s="16" t="s">
        <v>252</v>
      </c>
      <c r="E8252" s="44" t="s">
        <v>5666</v>
      </c>
    </row>
    <row r="8253" spans="3:5" x14ac:dyDescent="0.35">
      <c r="C8253" s="17" t="s">
        <v>3548</v>
      </c>
      <c r="D8253" s="18" t="s">
        <v>246</v>
      </c>
      <c r="E8253" s="41">
        <v>12</v>
      </c>
    </row>
    <row r="8254" spans="3:5" x14ac:dyDescent="0.35">
      <c r="C8254" s="17" t="s">
        <v>3548</v>
      </c>
      <c r="D8254" s="18" t="s">
        <v>247</v>
      </c>
      <c r="E8254" s="41">
        <v>12</v>
      </c>
    </row>
    <row r="8255" spans="3:5" ht="16" thickBot="1" x14ac:dyDescent="0.4">
      <c r="C8255" s="19" t="s">
        <v>3548</v>
      </c>
      <c r="D8255" s="20" t="s">
        <v>253</v>
      </c>
      <c r="E8255" s="42" t="s">
        <v>5666</v>
      </c>
    </row>
    <row r="8256" spans="3:5" ht="16" thickBot="1" x14ac:dyDescent="0.4">
      <c r="C8256" s="27" t="s">
        <v>3549</v>
      </c>
      <c r="D8256" s="28"/>
      <c r="E8256" s="43">
        <v>26</v>
      </c>
    </row>
    <row r="8257" spans="3:5" x14ac:dyDescent="0.35">
      <c r="C8257" s="15" t="s">
        <v>3550</v>
      </c>
      <c r="D8257" s="16" t="s">
        <v>252</v>
      </c>
      <c r="E8257" s="44" t="s">
        <v>5666</v>
      </c>
    </row>
    <row r="8258" spans="3:5" x14ac:dyDescent="0.35">
      <c r="C8258" s="17" t="s">
        <v>3550</v>
      </c>
      <c r="D8258" s="18" t="s">
        <v>271</v>
      </c>
      <c r="E8258" s="41" t="s">
        <v>5666</v>
      </c>
    </row>
    <row r="8259" spans="3:5" x14ac:dyDescent="0.35">
      <c r="C8259" s="17" t="s">
        <v>3550</v>
      </c>
      <c r="D8259" s="18" t="s">
        <v>246</v>
      </c>
      <c r="E8259" s="41">
        <v>15</v>
      </c>
    </row>
    <row r="8260" spans="3:5" x14ac:dyDescent="0.35">
      <c r="C8260" s="17" t="s">
        <v>3550</v>
      </c>
      <c r="D8260" s="18" t="s">
        <v>247</v>
      </c>
      <c r="E8260" s="41" t="s">
        <v>5666</v>
      </c>
    </row>
    <row r="8261" spans="3:5" x14ac:dyDescent="0.35">
      <c r="C8261" s="17" t="s">
        <v>3550</v>
      </c>
      <c r="D8261" s="18" t="s">
        <v>253</v>
      </c>
      <c r="E8261" s="41" t="s">
        <v>5666</v>
      </c>
    </row>
    <row r="8262" spans="3:5" ht="16" thickBot="1" x14ac:dyDescent="0.4">
      <c r="C8262" s="19" t="s">
        <v>3550</v>
      </c>
      <c r="D8262" s="20" t="s">
        <v>559</v>
      </c>
      <c r="E8262" s="42" t="s">
        <v>5666</v>
      </c>
    </row>
    <row r="8263" spans="3:5" ht="16" thickBot="1" x14ac:dyDescent="0.4">
      <c r="C8263" s="27" t="s">
        <v>3551</v>
      </c>
      <c r="D8263" s="28"/>
      <c r="E8263" s="43">
        <v>26</v>
      </c>
    </row>
    <row r="8264" spans="3:5" x14ac:dyDescent="0.35">
      <c r="C8264" s="15" t="s">
        <v>3552</v>
      </c>
      <c r="D8264" s="16" t="s">
        <v>246</v>
      </c>
      <c r="E8264" s="44">
        <v>61</v>
      </c>
    </row>
    <row r="8265" spans="3:5" ht="16" thickBot="1" x14ac:dyDescent="0.4">
      <c r="C8265" s="19" t="s">
        <v>3552</v>
      </c>
      <c r="D8265" s="20" t="s">
        <v>247</v>
      </c>
      <c r="E8265" s="42" t="s">
        <v>5666</v>
      </c>
    </row>
    <row r="8266" spans="3:5" ht="16" thickBot="1" x14ac:dyDescent="0.4">
      <c r="C8266" s="27" t="s">
        <v>3553</v>
      </c>
      <c r="D8266" s="28"/>
      <c r="E8266" s="43">
        <v>63</v>
      </c>
    </row>
    <row r="8267" spans="3:5" x14ac:dyDescent="0.35">
      <c r="C8267" s="15" t="s">
        <v>3554</v>
      </c>
      <c r="D8267" s="16" t="s">
        <v>245</v>
      </c>
      <c r="E8267" s="44" t="s">
        <v>5666</v>
      </c>
    </row>
    <row r="8268" spans="3:5" x14ac:dyDescent="0.35">
      <c r="C8268" s="17" t="s">
        <v>3554</v>
      </c>
      <c r="D8268" s="18" t="s">
        <v>252</v>
      </c>
      <c r="E8268" s="41">
        <v>26</v>
      </c>
    </row>
    <row r="8269" spans="3:5" x14ac:dyDescent="0.35">
      <c r="C8269" s="17" t="s">
        <v>3554</v>
      </c>
      <c r="D8269" s="18" t="s">
        <v>246</v>
      </c>
      <c r="E8269" s="41">
        <v>10</v>
      </c>
    </row>
    <row r="8270" spans="3:5" x14ac:dyDescent="0.35">
      <c r="C8270" s="17" t="s">
        <v>3554</v>
      </c>
      <c r="D8270" s="18" t="s">
        <v>253</v>
      </c>
      <c r="E8270" s="41" t="s">
        <v>5666</v>
      </c>
    </row>
    <row r="8271" spans="3:5" ht="16" thickBot="1" x14ac:dyDescent="0.4">
      <c r="C8271" s="19" t="s">
        <v>3554</v>
      </c>
      <c r="D8271" s="20" t="s">
        <v>559</v>
      </c>
      <c r="E8271" s="42" t="s">
        <v>5666</v>
      </c>
    </row>
    <row r="8272" spans="3:5" ht="16" thickBot="1" x14ac:dyDescent="0.4">
      <c r="C8272" s="27" t="s">
        <v>3555</v>
      </c>
      <c r="D8272" s="28"/>
      <c r="E8272" s="43">
        <v>40</v>
      </c>
    </row>
    <row r="8273" spans="3:5" x14ac:dyDescent="0.35">
      <c r="C8273" s="15" t="s">
        <v>3556</v>
      </c>
      <c r="D8273" s="16" t="s">
        <v>9</v>
      </c>
      <c r="E8273" s="44" t="s">
        <v>5666</v>
      </c>
    </row>
    <row r="8274" spans="3:5" x14ac:dyDescent="0.35">
      <c r="C8274" s="17" t="s">
        <v>3556</v>
      </c>
      <c r="D8274" s="18" t="s">
        <v>245</v>
      </c>
      <c r="E8274" s="41" t="s">
        <v>5666</v>
      </c>
    </row>
    <row r="8275" spans="3:5" x14ac:dyDescent="0.35">
      <c r="C8275" s="17" t="s">
        <v>3556</v>
      </c>
      <c r="D8275" s="18" t="s">
        <v>252</v>
      </c>
      <c r="E8275" s="41">
        <v>6</v>
      </c>
    </row>
    <row r="8276" spans="3:5" x14ac:dyDescent="0.35">
      <c r="C8276" s="17" t="s">
        <v>3556</v>
      </c>
      <c r="D8276" s="18" t="s">
        <v>271</v>
      </c>
      <c r="E8276" s="41" t="s">
        <v>5666</v>
      </c>
    </row>
    <row r="8277" spans="3:5" x14ac:dyDescent="0.35">
      <c r="C8277" s="17" t="s">
        <v>3556</v>
      </c>
      <c r="D8277" s="18" t="s">
        <v>246</v>
      </c>
      <c r="E8277" s="41">
        <v>10</v>
      </c>
    </row>
    <row r="8278" spans="3:5" x14ac:dyDescent="0.35">
      <c r="C8278" s="17" t="s">
        <v>3556</v>
      </c>
      <c r="D8278" s="18" t="s">
        <v>247</v>
      </c>
      <c r="E8278" s="41" t="s">
        <v>5666</v>
      </c>
    </row>
    <row r="8279" spans="3:5" x14ac:dyDescent="0.35">
      <c r="C8279" s="17" t="s">
        <v>3556</v>
      </c>
      <c r="D8279" s="18" t="s">
        <v>264</v>
      </c>
      <c r="E8279" s="41" t="s">
        <v>5666</v>
      </c>
    </row>
    <row r="8280" spans="3:5" ht="16" thickBot="1" x14ac:dyDescent="0.4">
      <c r="C8280" s="19" t="s">
        <v>3556</v>
      </c>
      <c r="D8280" s="20" t="s">
        <v>253</v>
      </c>
      <c r="E8280" s="42">
        <v>8</v>
      </c>
    </row>
    <row r="8281" spans="3:5" ht="16" thickBot="1" x14ac:dyDescent="0.4">
      <c r="C8281" s="27" t="s">
        <v>3557</v>
      </c>
      <c r="D8281" s="28"/>
      <c r="E8281" s="43">
        <v>30</v>
      </c>
    </row>
    <row r="8282" spans="3:5" x14ac:dyDescent="0.35">
      <c r="C8282" s="15" t="s">
        <v>3558</v>
      </c>
      <c r="D8282" s="16" t="s">
        <v>252</v>
      </c>
      <c r="E8282" s="44">
        <v>32</v>
      </c>
    </row>
    <row r="8283" spans="3:5" x14ac:dyDescent="0.35">
      <c r="C8283" s="17" t="s">
        <v>3558</v>
      </c>
      <c r="D8283" s="18" t="s">
        <v>271</v>
      </c>
      <c r="E8283" s="41">
        <v>27</v>
      </c>
    </row>
    <row r="8284" spans="3:5" x14ac:dyDescent="0.35">
      <c r="C8284" s="17" t="s">
        <v>3558</v>
      </c>
      <c r="D8284" s="18" t="s">
        <v>246</v>
      </c>
      <c r="E8284" s="41">
        <v>52</v>
      </c>
    </row>
    <row r="8285" spans="3:5" x14ac:dyDescent="0.35">
      <c r="C8285" s="17" t="s">
        <v>3558</v>
      </c>
      <c r="D8285" s="18" t="s">
        <v>247</v>
      </c>
      <c r="E8285" s="41" t="s">
        <v>5666</v>
      </c>
    </row>
    <row r="8286" spans="3:5" ht="16" thickBot="1" x14ac:dyDescent="0.4">
      <c r="C8286" s="19" t="s">
        <v>3558</v>
      </c>
      <c r="D8286" s="20" t="s">
        <v>253</v>
      </c>
      <c r="E8286" s="42" t="s">
        <v>5666</v>
      </c>
    </row>
    <row r="8287" spans="3:5" ht="16" thickBot="1" x14ac:dyDescent="0.4">
      <c r="C8287" s="27" t="s">
        <v>3559</v>
      </c>
      <c r="D8287" s="28"/>
      <c r="E8287" s="43">
        <v>118</v>
      </c>
    </row>
    <row r="8288" spans="3:5" x14ac:dyDescent="0.35">
      <c r="C8288" s="15" t="s">
        <v>3560</v>
      </c>
      <c r="D8288" s="16" t="s">
        <v>252</v>
      </c>
      <c r="E8288" s="44">
        <v>7</v>
      </c>
    </row>
    <row r="8289" spans="3:5" ht="16" thickBot="1" x14ac:dyDescent="0.4">
      <c r="C8289" s="19" t="s">
        <v>3560</v>
      </c>
      <c r="D8289" s="20" t="s">
        <v>247</v>
      </c>
      <c r="E8289" s="42">
        <v>19</v>
      </c>
    </row>
    <row r="8290" spans="3:5" ht="16" thickBot="1" x14ac:dyDescent="0.4">
      <c r="C8290" s="27" t="s">
        <v>3561</v>
      </c>
      <c r="D8290" s="28"/>
      <c r="E8290" s="43">
        <v>26</v>
      </c>
    </row>
    <row r="8291" spans="3:5" ht="16" thickBot="1" x14ac:dyDescent="0.4">
      <c r="C8291" s="23" t="s">
        <v>3562</v>
      </c>
      <c r="D8291" s="24" t="s">
        <v>246</v>
      </c>
      <c r="E8291" s="45">
        <v>27</v>
      </c>
    </row>
    <row r="8292" spans="3:5" ht="16" thickBot="1" x14ac:dyDescent="0.4">
      <c r="C8292" s="27" t="s">
        <v>3563</v>
      </c>
      <c r="D8292" s="28"/>
      <c r="E8292" s="43">
        <v>27</v>
      </c>
    </row>
    <row r="8293" spans="3:5" x14ac:dyDescent="0.35">
      <c r="C8293" s="15" t="s">
        <v>3564</v>
      </c>
      <c r="D8293" s="16" t="s">
        <v>246</v>
      </c>
      <c r="E8293" s="44">
        <v>32</v>
      </c>
    </row>
    <row r="8294" spans="3:5" x14ac:dyDescent="0.35">
      <c r="C8294" s="17" t="s">
        <v>3564</v>
      </c>
      <c r="D8294" s="18" t="s">
        <v>247</v>
      </c>
      <c r="E8294" s="41">
        <v>20</v>
      </c>
    </row>
    <row r="8295" spans="3:5" ht="16" thickBot="1" x14ac:dyDescent="0.4">
      <c r="C8295" s="19" t="s">
        <v>3564</v>
      </c>
      <c r="D8295" s="20" t="s">
        <v>264</v>
      </c>
      <c r="E8295" s="42" t="s">
        <v>5666</v>
      </c>
    </row>
    <row r="8296" spans="3:5" ht="16" thickBot="1" x14ac:dyDescent="0.4">
      <c r="C8296" s="27" t="s">
        <v>3565</v>
      </c>
      <c r="D8296" s="28"/>
      <c r="E8296" s="43">
        <v>53</v>
      </c>
    </row>
    <row r="8297" spans="3:5" x14ac:dyDescent="0.35">
      <c r="C8297" s="15" t="s">
        <v>3566</v>
      </c>
      <c r="D8297" s="16" t="s">
        <v>8</v>
      </c>
      <c r="E8297" s="44">
        <v>11</v>
      </c>
    </row>
    <row r="8298" spans="3:5" x14ac:dyDescent="0.35">
      <c r="C8298" s="17" t="s">
        <v>3566</v>
      </c>
      <c r="D8298" s="18" t="s">
        <v>9</v>
      </c>
      <c r="E8298" s="41">
        <v>10</v>
      </c>
    </row>
    <row r="8299" spans="3:5" x14ac:dyDescent="0.35">
      <c r="C8299" s="17" t="s">
        <v>3566</v>
      </c>
      <c r="D8299" s="18" t="s">
        <v>252</v>
      </c>
      <c r="E8299" s="41">
        <v>37</v>
      </c>
    </row>
    <row r="8300" spans="3:5" x14ac:dyDescent="0.35">
      <c r="C8300" s="17" t="s">
        <v>3566</v>
      </c>
      <c r="D8300" s="18" t="s">
        <v>274</v>
      </c>
      <c r="E8300" s="41">
        <v>11</v>
      </c>
    </row>
    <row r="8301" spans="3:5" x14ac:dyDescent="0.35">
      <c r="C8301" s="17" t="s">
        <v>3566</v>
      </c>
      <c r="D8301" s="18" t="s">
        <v>271</v>
      </c>
      <c r="E8301" s="41">
        <v>35</v>
      </c>
    </row>
    <row r="8302" spans="3:5" x14ac:dyDescent="0.35">
      <c r="C8302" s="17" t="s">
        <v>3566</v>
      </c>
      <c r="D8302" s="18" t="s">
        <v>246</v>
      </c>
      <c r="E8302" s="41">
        <v>267</v>
      </c>
    </row>
    <row r="8303" spans="3:5" x14ac:dyDescent="0.35">
      <c r="C8303" s="17" t="s">
        <v>3566</v>
      </c>
      <c r="D8303" s="18" t="s">
        <v>247</v>
      </c>
      <c r="E8303" s="41">
        <v>19</v>
      </c>
    </row>
    <row r="8304" spans="3:5" ht="16" thickBot="1" x14ac:dyDescent="0.4">
      <c r="C8304" s="19" t="s">
        <v>3566</v>
      </c>
      <c r="D8304" s="20" t="s">
        <v>253</v>
      </c>
      <c r="E8304" s="42">
        <v>25</v>
      </c>
    </row>
    <row r="8305" spans="3:5" ht="16" thickBot="1" x14ac:dyDescent="0.4">
      <c r="C8305" s="27" t="s">
        <v>3567</v>
      </c>
      <c r="D8305" s="28"/>
      <c r="E8305" s="43">
        <v>415</v>
      </c>
    </row>
    <row r="8306" spans="3:5" x14ac:dyDescent="0.35">
      <c r="C8306" s="15" t="s">
        <v>3568</v>
      </c>
      <c r="D8306" s="16" t="s">
        <v>252</v>
      </c>
      <c r="E8306" s="44">
        <v>17</v>
      </c>
    </row>
    <row r="8307" spans="3:5" x14ac:dyDescent="0.35">
      <c r="C8307" s="17" t="s">
        <v>3568</v>
      </c>
      <c r="D8307" s="18" t="s">
        <v>247</v>
      </c>
      <c r="E8307" s="41" t="s">
        <v>5666</v>
      </c>
    </row>
    <row r="8308" spans="3:5" ht="16" thickBot="1" x14ac:dyDescent="0.4">
      <c r="C8308" s="19" t="s">
        <v>3568</v>
      </c>
      <c r="D8308" s="20" t="s">
        <v>253</v>
      </c>
      <c r="E8308" s="42">
        <v>8</v>
      </c>
    </row>
    <row r="8309" spans="3:5" ht="16" thickBot="1" x14ac:dyDescent="0.4">
      <c r="C8309" s="27" t="s">
        <v>3569</v>
      </c>
      <c r="D8309" s="28"/>
      <c r="E8309" s="43">
        <v>27</v>
      </c>
    </row>
    <row r="8310" spans="3:5" x14ac:dyDescent="0.35">
      <c r="C8310" s="15" t="s">
        <v>3570</v>
      </c>
      <c r="D8310" s="16" t="s">
        <v>245</v>
      </c>
      <c r="E8310" s="44" t="s">
        <v>5666</v>
      </c>
    </row>
    <row r="8311" spans="3:5" x14ac:dyDescent="0.35">
      <c r="C8311" s="17" t="s">
        <v>3570</v>
      </c>
      <c r="D8311" s="18" t="s">
        <v>252</v>
      </c>
      <c r="E8311" s="41">
        <v>15</v>
      </c>
    </row>
    <row r="8312" spans="3:5" x14ac:dyDescent="0.35">
      <c r="C8312" s="17" t="s">
        <v>3570</v>
      </c>
      <c r="D8312" s="18" t="s">
        <v>274</v>
      </c>
      <c r="E8312" s="41">
        <v>17</v>
      </c>
    </row>
    <row r="8313" spans="3:5" x14ac:dyDescent="0.35">
      <c r="C8313" s="17" t="s">
        <v>3570</v>
      </c>
      <c r="D8313" s="18" t="s">
        <v>271</v>
      </c>
      <c r="E8313" s="41">
        <v>6</v>
      </c>
    </row>
    <row r="8314" spans="3:5" x14ac:dyDescent="0.35">
      <c r="C8314" s="17" t="s">
        <v>3570</v>
      </c>
      <c r="D8314" s="18" t="s">
        <v>246</v>
      </c>
      <c r="E8314" s="41">
        <v>71</v>
      </c>
    </row>
    <row r="8315" spans="3:5" x14ac:dyDescent="0.35">
      <c r="C8315" s="17" t="s">
        <v>3570</v>
      </c>
      <c r="D8315" s="18" t="s">
        <v>247</v>
      </c>
      <c r="E8315" s="41">
        <v>91</v>
      </c>
    </row>
    <row r="8316" spans="3:5" x14ac:dyDescent="0.35">
      <c r="C8316" s="17" t="s">
        <v>3570</v>
      </c>
      <c r="D8316" s="18" t="s">
        <v>253</v>
      </c>
      <c r="E8316" s="41">
        <v>60</v>
      </c>
    </row>
    <row r="8317" spans="3:5" ht="16" thickBot="1" x14ac:dyDescent="0.4">
      <c r="C8317" s="19" t="s">
        <v>3570</v>
      </c>
      <c r="D8317" s="20" t="s">
        <v>667</v>
      </c>
      <c r="E8317" s="42" t="s">
        <v>5666</v>
      </c>
    </row>
    <row r="8318" spans="3:5" ht="16" thickBot="1" x14ac:dyDescent="0.4">
      <c r="C8318" s="27" t="s">
        <v>3571</v>
      </c>
      <c r="D8318" s="28"/>
      <c r="E8318" s="43">
        <v>263</v>
      </c>
    </row>
    <row r="8319" spans="3:5" ht="16" thickBot="1" x14ac:dyDescent="0.4">
      <c r="C8319" s="23" t="s">
        <v>3572</v>
      </c>
      <c r="D8319" s="24" t="s">
        <v>246</v>
      </c>
      <c r="E8319" s="45">
        <v>65</v>
      </c>
    </row>
    <row r="8320" spans="3:5" ht="16" thickBot="1" x14ac:dyDescent="0.4">
      <c r="C8320" s="27" t="s">
        <v>3573</v>
      </c>
      <c r="D8320" s="28"/>
      <c r="E8320" s="43">
        <v>65</v>
      </c>
    </row>
    <row r="8321" spans="3:5" x14ac:dyDescent="0.35">
      <c r="C8321" s="15" t="s">
        <v>3574</v>
      </c>
      <c r="D8321" s="16" t="s">
        <v>271</v>
      </c>
      <c r="E8321" s="44">
        <v>20</v>
      </c>
    </row>
    <row r="8322" spans="3:5" ht="16" thickBot="1" x14ac:dyDescent="0.4">
      <c r="C8322" s="19" t="s">
        <v>3574</v>
      </c>
      <c r="D8322" s="20" t="s">
        <v>246</v>
      </c>
      <c r="E8322" s="42">
        <v>42</v>
      </c>
    </row>
    <row r="8323" spans="3:5" ht="16" thickBot="1" x14ac:dyDescent="0.4">
      <c r="C8323" s="27" t="s">
        <v>3575</v>
      </c>
      <c r="D8323" s="28"/>
      <c r="E8323" s="43">
        <v>62</v>
      </c>
    </row>
    <row r="8324" spans="3:5" x14ac:dyDescent="0.35">
      <c r="C8324" s="15" t="s">
        <v>143</v>
      </c>
      <c r="D8324" s="16" t="s">
        <v>8</v>
      </c>
      <c r="E8324" s="44" t="s">
        <v>5666</v>
      </c>
    </row>
    <row r="8325" spans="3:5" x14ac:dyDescent="0.35">
      <c r="C8325" s="17" t="s">
        <v>143</v>
      </c>
      <c r="D8325" s="18" t="s">
        <v>9</v>
      </c>
      <c r="E8325" s="41">
        <v>45</v>
      </c>
    </row>
    <row r="8326" spans="3:5" x14ac:dyDescent="0.35">
      <c r="C8326" s="17" t="s">
        <v>143</v>
      </c>
      <c r="D8326" s="18" t="s">
        <v>252</v>
      </c>
      <c r="E8326" s="41" t="s">
        <v>5666</v>
      </c>
    </row>
    <row r="8327" spans="3:5" x14ac:dyDescent="0.35">
      <c r="C8327" s="17" t="s">
        <v>143</v>
      </c>
      <c r="D8327" s="18" t="s">
        <v>271</v>
      </c>
      <c r="E8327" s="41" t="s">
        <v>5666</v>
      </c>
    </row>
    <row r="8328" spans="3:5" x14ac:dyDescent="0.35">
      <c r="C8328" s="17" t="s">
        <v>143</v>
      </c>
      <c r="D8328" s="18" t="s">
        <v>246</v>
      </c>
      <c r="E8328" s="41" t="s">
        <v>5666</v>
      </c>
    </row>
    <row r="8329" spans="3:5" ht="16" thickBot="1" x14ac:dyDescent="0.4">
      <c r="C8329" s="19" t="s">
        <v>143</v>
      </c>
      <c r="D8329" s="20" t="s">
        <v>253</v>
      </c>
      <c r="E8329" s="42">
        <v>15</v>
      </c>
    </row>
    <row r="8330" spans="3:5" ht="16" thickBot="1" x14ac:dyDescent="0.4">
      <c r="C8330" s="27" t="s">
        <v>144</v>
      </c>
      <c r="D8330" s="28"/>
      <c r="E8330" s="43">
        <v>69</v>
      </c>
    </row>
    <row r="8331" spans="3:5" x14ac:dyDescent="0.35">
      <c r="C8331" s="15" t="s">
        <v>3576</v>
      </c>
      <c r="D8331" s="16" t="s">
        <v>1386</v>
      </c>
      <c r="E8331" s="44">
        <v>25</v>
      </c>
    </row>
    <row r="8332" spans="3:5" ht="16" thickBot="1" x14ac:dyDescent="0.4">
      <c r="C8332" s="19" t="s">
        <v>3576</v>
      </c>
      <c r="D8332" s="20" t="s">
        <v>253</v>
      </c>
      <c r="E8332" s="42" t="s">
        <v>5666</v>
      </c>
    </row>
    <row r="8333" spans="3:5" ht="16" thickBot="1" x14ac:dyDescent="0.4">
      <c r="C8333" s="27" t="s">
        <v>3577</v>
      </c>
      <c r="D8333" s="28"/>
      <c r="E8333" s="43">
        <v>26</v>
      </c>
    </row>
    <row r="8334" spans="3:5" ht="16" thickBot="1" x14ac:dyDescent="0.4">
      <c r="C8334" s="23" t="s">
        <v>3578</v>
      </c>
      <c r="D8334" s="24" t="s">
        <v>1386</v>
      </c>
      <c r="E8334" s="45">
        <v>44</v>
      </c>
    </row>
    <row r="8335" spans="3:5" ht="16" thickBot="1" x14ac:dyDescent="0.4">
      <c r="C8335" s="27" t="s">
        <v>3579</v>
      </c>
      <c r="D8335" s="28"/>
      <c r="E8335" s="43">
        <v>44</v>
      </c>
    </row>
    <row r="8336" spans="3:5" ht="16" thickBot="1" x14ac:dyDescent="0.4">
      <c r="C8336" s="23" t="s">
        <v>3580</v>
      </c>
      <c r="D8336" s="24" t="s">
        <v>246</v>
      </c>
      <c r="E8336" s="45">
        <v>25</v>
      </c>
    </row>
    <row r="8337" spans="3:5" ht="16" thickBot="1" x14ac:dyDescent="0.4">
      <c r="C8337" s="27" t="s">
        <v>3581</v>
      </c>
      <c r="D8337" s="28"/>
      <c r="E8337" s="43">
        <v>25</v>
      </c>
    </row>
    <row r="8338" spans="3:5" ht="16" thickBot="1" x14ac:dyDescent="0.4">
      <c r="C8338" s="23" t="s">
        <v>3582</v>
      </c>
      <c r="D8338" s="24" t="s">
        <v>246</v>
      </c>
      <c r="E8338" s="45">
        <v>29</v>
      </c>
    </row>
    <row r="8339" spans="3:5" ht="16" thickBot="1" x14ac:dyDescent="0.4">
      <c r="C8339" s="27" t="s">
        <v>3583</v>
      </c>
      <c r="D8339" s="28"/>
      <c r="E8339" s="43">
        <v>29</v>
      </c>
    </row>
    <row r="8340" spans="3:5" x14ac:dyDescent="0.35">
      <c r="C8340" s="15" t="s">
        <v>3584</v>
      </c>
      <c r="D8340" s="16" t="s">
        <v>252</v>
      </c>
      <c r="E8340" s="44" t="s">
        <v>5666</v>
      </c>
    </row>
    <row r="8341" spans="3:5" x14ac:dyDescent="0.35">
      <c r="C8341" s="17" t="s">
        <v>3584</v>
      </c>
      <c r="D8341" s="18" t="s">
        <v>246</v>
      </c>
      <c r="E8341" s="41">
        <v>33</v>
      </c>
    </row>
    <row r="8342" spans="3:5" ht="16" thickBot="1" x14ac:dyDescent="0.4">
      <c r="C8342" s="19" t="s">
        <v>3584</v>
      </c>
      <c r="D8342" s="20" t="s">
        <v>247</v>
      </c>
      <c r="E8342" s="42" t="s">
        <v>5666</v>
      </c>
    </row>
    <row r="8343" spans="3:5" ht="16" thickBot="1" x14ac:dyDescent="0.4">
      <c r="C8343" s="27" t="s">
        <v>3585</v>
      </c>
      <c r="D8343" s="28"/>
      <c r="E8343" s="43">
        <v>35</v>
      </c>
    </row>
    <row r="8344" spans="3:5" x14ac:dyDescent="0.35">
      <c r="C8344" s="15" t="s">
        <v>145</v>
      </c>
      <c r="D8344" s="16" t="s">
        <v>8</v>
      </c>
      <c r="E8344" s="44">
        <v>10</v>
      </c>
    </row>
    <row r="8345" spans="3:5" x14ac:dyDescent="0.35">
      <c r="C8345" s="17" t="s">
        <v>145</v>
      </c>
      <c r="D8345" s="18" t="s">
        <v>9</v>
      </c>
      <c r="E8345" s="41">
        <v>41</v>
      </c>
    </row>
    <row r="8346" spans="3:5" x14ac:dyDescent="0.35">
      <c r="C8346" s="17" t="s">
        <v>145</v>
      </c>
      <c r="D8346" s="18" t="s">
        <v>252</v>
      </c>
      <c r="E8346" s="41">
        <v>10</v>
      </c>
    </row>
    <row r="8347" spans="3:5" x14ac:dyDescent="0.35">
      <c r="C8347" s="17" t="s">
        <v>145</v>
      </c>
      <c r="D8347" s="18" t="s">
        <v>271</v>
      </c>
      <c r="E8347" s="41" t="s">
        <v>5666</v>
      </c>
    </row>
    <row r="8348" spans="3:5" x14ac:dyDescent="0.35">
      <c r="C8348" s="17" t="s">
        <v>145</v>
      </c>
      <c r="D8348" s="18" t="s">
        <v>246</v>
      </c>
      <c r="E8348" s="41">
        <v>10</v>
      </c>
    </row>
    <row r="8349" spans="3:5" ht="16" thickBot="1" x14ac:dyDescent="0.4">
      <c r="C8349" s="19" t="s">
        <v>145</v>
      </c>
      <c r="D8349" s="20" t="s">
        <v>253</v>
      </c>
      <c r="E8349" s="42" t="s">
        <v>5666</v>
      </c>
    </row>
    <row r="8350" spans="3:5" ht="16" thickBot="1" x14ac:dyDescent="0.4">
      <c r="C8350" s="27" t="s">
        <v>146</v>
      </c>
      <c r="D8350" s="28"/>
      <c r="E8350" s="43">
        <v>75</v>
      </c>
    </row>
    <row r="8351" spans="3:5" x14ac:dyDescent="0.35">
      <c r="C8351" s="15" t="s">
        <v>3586</v>
      </c>
      <c r="D8351" s="16" t="s">
        <v>246</v>
      </c>
      <c r="E8351" s="44">
        <v>84</v>
      </c>
    </row>
    <row r="8352" spans="3:5" ht="16" thickBot="1" x14ac:dyDescent="0.4">
      <c r="C8352" s="19" t="s">
        <v>3586</v>
      </c>
      <c r="D8352" s="20" t="s">
        <v>264</v>
      </c>
      <c r="E8352" s="42">
        <v>11</v>
      </c>
    </row>
    <row r="8353" spans="3:5" ht="16" thickBot="1" x14ac:dyDescent="0.4">
      <c r="C8353" s="27" t="s">
        <v>3587</v>
      </c>
      <c r="D8353" s="28"/>
      <c r="E8353" s="43">
        <v>95</v>
      </c>
    </row>
    <row r="8354" spans="3:5" x14ac:dyDescent="0.35">
      <c r="C8354" s="15" t="s">
        <v>3588</v>
      </c>
      <c r="D8354" s="16" t="s">
        <v>8</v>
      </c>
      <c r="E8354" s="44" t="s">
        <v>5666</v>
      </c>
    </row>
    <row r="8355" spans="3:5" x14ac:dyDescent="0.35">
      <c r="C8355" s="17" t="s">
        <v>3588</v>
      </c>
      <c r="D8355" s="18" t="s">
        <v>252</v>
      </c>
      <c r="E8355" s="41" t="s">
        <v>5666</v>
      </c>
    </row>
    <row r="8356" spans="3:5" x14ac:dyDescent="0.35">
      <c r="C8356" s="17" t="s">
        <v>3588</v>
      </c>
      <c r="D8356" s="18" t="s">
        <v>271</v>
      </c>
      <c r="E8356" s="41" t="s">
        <v>5666</v>
      </c>
    </row>
    <row r="8357" spans="3:5" x14ac:dyDescent="0.35">
      <c r="C8357" s="17" t="s">
        <v>3588</v>
      </c>
      <c r="D8357" s="18" t="s">
        <v>246</v>
      </c>
      <c r="E8357" s="41">
        <v>19</v>
      </c>
    </row>
    <row r="8358" spans="3:5" x14ac:dyDescent="0.35">
      <c r="C8358" s="17" t="s">
        <v>3588</v>
      </c>
      <c r="D8358" s="18" t="s">
        <v>247</v>
      </c>
      <c r="E8358" s="41" t="s">
        <v>5666</v>
      </c>
    </row>
    <row r="8359" spans="3:5" ht="16" thickBot="1" x14ac:dyDescent="0.4">
      <c r="C8359" s="19" t="s">
        <v>3588</v>
      </c>
      <c r="D8359" s="20" t="s">
        <v>253</v>
      </c>
      <c r="E8359" s="42" t="s">
        <v>5666</v>
      </c>
    </row>
    <row r="8360" spans="3:5" ht="16" thickBot="1" x14ac:dyDescent="0.4">
      <c r="C8360" s="27" t="s">
        <v>3589</v>
      </c>
      <c r="D8360" s="28"/>
      <c r="E8360" s="43">
        <v>33</v>
      </c>
    </row>
    <row r="8361" spans="3:5" x14ac:dyDescent="0.35">
      <c r="C8361" s="15" t="s">
        <v>3590</v>
      </c>
      <c r="D8361" s="16" t="s">
        <v>246</v>
      </c>
      <c r="E8361" s="44">
        <v>34</v>
      </c>
    </row>
    <row r="8362" spans="3:5" ht="16" thickBot="1" x14ac:dyDescent="0.4">
      <c r="C8362" s="19" t="s">
        <v>3590</v>
      </c>
      <c r="D8362" s="20" t="s">
        <v>253</v>
      </c>
      <c r="E8362" s="42">
        <v>17</v>
      </c>
    </row>
    <row r="8363" spans="3:5" ht="16" thickBot="1" x14ac:dyDescent="0.4">
      <c r="C8363" s="27" t="s">
        <v>3591</v>
      </c>
      <c r="D8363" s="28"/>
      <c r="E8363" s="43">
        <v>51</v>
      </c>
    </row>
    <row r="8364" spans="3:5" x14ac:dyDescent="0.35">
      <c r="C8364" s="15" t="s">
        <v>3592</v>
      </c>
      <c r="D8364" s="16" t="s">
        <v>252</v>
      </c>
      <c r="E8364" s="44">
        <v>14</v>
      </c>
    </row>
    <row r="8365" spans="3:5" x14ac:dyDescent="0.35">
      <c r="C8365" s="17" t="s">
        <v>3592</v>
      </c>
      <c r="D8365" s="18" t="s">
        <v>246</v>
      </c>
      <c r="E8365" s="41" t="s">
        <v>5666</v>
      </c>
    </row>
    <row r="8366" spans="3:5" x14ac:dyDescent="0.35">
      <c r="C8366" s="17" t="s">
        <v>3592</v>
      </c>
      <c r="D8366" s="18" t="s">
        <v>247</v>
      </c>
      <c r="E8366" s="41">
        <v>24</v>
      </c>
    </row>
    <row r="8367" spans="3:5" x14ac:dyDescent="0.35">
      <c r="C8367" s="17" t="s">
        <v>3592</v>
      </c>
      <c r="D8367" s="18" t="s">
        <v>264</v>
      </c>
      <c r="E8367" s="41" t="s">
        <v>5666</v>
      </c>
    </row>
    <row r="8368" spans="3:5" ht="16" thickBot="1" x14ac:dyDescent="0.4">
      <c r="C8368" s="19" t="s">
        <v>3592</v>
      </c>
      <c r="D8368" s="20" t="s">
        <v>253</v>
      </c>
      <c r="E8368" s="42" t="s">
        <v>5666</v>
      </c>
    </row>
    <row r="8369" spans="3:5" ht="16" thickBot="1" x14ac:dyDescent="0.4">
      <c r="C8369" s="27" t="s">
        <v>3593</v>
      </c>
      <c r="D8369" s="28"/>
      <c r="E8369" s="43">
        <v>44</v>
      </c>
    </row>
    <row r="8370" spans="3:5" x14ac:dyDescent="0.35">
      <c r="C8370" s="15" t="s">
        <v>3594</v>
      </c>
      <c r="D8370" s="16" t="s">
        <v>271</v>
      </c>
      <c r="E8370" s="44" t="s">
        <v>5666</v>
      </c>
    </row>
    <row r="8371" spans="3:5" x14ac:dyDescent="0.35">
      <c r="C8371" s="17" t="s">
        <v>3594</v>
      </c>
      <c r="D8371" s="18" t="s">
        <v>246</v>
      </c>
      <c r="E8371" s="41">
        <v>20</v>
      </c>
    </row>
    <row r="8372" spans="3:5" x14ac:dyDescent="0.35">
      <c r="C8372" s="17" t="s">
        <v>3594</v>
      </c>
      <c r="D8372" s="18" t="s">
        <v>247</v>
      </c>
      <c r="E8372" s="41" t="s">
        <v>5666</v>
      </c>
    </row>
    <row r="8373" spans="3:5" ht="16" thickBot="1" x14ac:dyDescent="0.4">
      <c r="C8373" s="19" t="s">
        <v>3594</v>
      </c>
      <c r="D8373" s="20" t="s">
        <v>253</v>
      </c>
      <c r="E8373" s="42" t="s">
        <v>5666</v>
      </c>
    </row>
    <row r="8374" spans="3:5" ht="16" thickBot="1" x14ac:dyDescent="0.4">
      <c r="C8374" s="27" t="s">
        <v>3595</v>
      </c>
      <c r="D8374" s="28"/>
      <c r="E8374" s="43">
        <v>29</v>
      </c>
    </row>
    <row r="8375" spans="3:5" x14ac:dyDescent="0.35">
      <c r="C8375" s="15" t="s">
        <v>3596</v>
      </c>
      <c r="D8375" s="16" t="s">
        <v>252</v>
      </c>
      <c r="E8375" s="44">
        <v>12</v>
      </c>
    </row>
    <row r="8376" spans="3:5" x14ac:dyDescent="0.35">
      <c r="C8376" s="17" t="s">
        <v>3596</v>
      </c>
      <c r="D8376" s="18" t="s">
        <v>274</v>
      </c>
      <c r="E8376" s="41" t="s">
        <v>5666</v>
      </c>
    </row>
    <row r="8377" spans="3:5" x14ac:dyDescent="0.35">
      <c r="C8377" s="17" t="s">
        <v>3596</v>
      </c>
      <c r="D8377" s="18" t="s">
        <v>271</v>
      </c>
      <c r="E8377" s="41" t="s">
        <v>5666</v>
      </c>
    </row>
    <row r="8378" spans="3:5" x14ac:dyDescent="0.35">
      <c r="C8378" s="17" t="s">
        <v>3596</v>
      </c>
      <c r="D8378" s="18" t="s">
        <v>246</v>
      </c>
      <c r="E8378" s="41">
        <v>69</v>
      </c>
    </row>
    <row r="8379" spans="3:5" x14ac:dyDescent="0.35">
      <c r="C8379" s="17" t="s">
        <v>3596</v>
      </c>
      <c r="D8379" s="18" t="s">
        <v>247</v>
      </c>
      <c r="E8379" s="41">
        <v>6</v>
      </c>
    </row>
    <row r="8380" spans="3:5" ht="16" thickBot="1" x14ac:dyDescent="0.4">
      <c r="C8380" s="19" t="s">
        <v>3596</v>
      </c>
      <c r="D8380" s="20" t="s">
        <v>253</v>
      </c>
      <c r="E8380" s="42">
        <v>9</v>
      </c>
    </row>
    <row r="8381" spans="3:5" ht="16" thickBot="1" x14ac:dyDescent="0.4">
      <c r="C8381" s="27" t="s">
        <v>3597</v>
      </c>
      <c r="D8381" s="28"/>
      <c r="E8381" s="43">
        <v>98</v>
      </c>
    </row>
    <row r="8382" spans="3:5" x14ac:dyDescent="0.35">
      <c r="C8382" s="15" t="s">
        <v>3598</v>
      </c>
      <c r="D8382" s="16" t="s">
        <v>252</v>
      </c>
      <c r="E8382" s="44" t="s">
        <v>5666</v>
      </c>
    </row>
    <row r="8383" spans="3:5" x14ac:dyDescent="0.35">
      <c r="C8383" s="17" t="s">
        <v>3598</v>
      </c>
      <c r="D8383" s="18" t="s">
        <v>246</v>
      </c>
      <c r="E8383" s="41">
        <v>37</v>
      </c>
    </row>
    <row r="8384" spans="3:5" ht="16" thickBot="1" x14ac:dyDescent="0.4">
      <c r="C8384" s="19" t="s">
        <v>3598</v>
      </c>
      <c r="D8384" s="20" t="s">
        <v>247</v>
      </c>
      <c r="E8384" s="42">
        <v>7</v>
      </c>
    </row>
    <row r="8385" spans="3:5" ht="16" thickBot="1" x14ac:dyDescent="0.4">
      <c r="C8385" s="27" t="s">
        <v>3599</v>
      </c>
      <c r="D8385" s="28"/>
      <c r="E8385" s="43">
        <v>45</v>
      </c>
    </row>
    <row r="8386" spans="3:5" x14ac:dyDescent="0.35">
      <c r="C8386" s="15" t="s">
        <v>3600</v>
      </c>
      <c r="D8386" s="16" t="s">
        <v>252</v>
      </c>
      <c r="E8386" s="44" t="s">
        <v>5666</v>
      </c>
    </row>
    <row r="8387" spans="3:5" ht="16" thickBot="1" x14ac:dyDescent="0.4">
      <c r="C8387" s="19" t="s">
        <v>3600</v>
      </c>
      <c r="D8387" s="20" t="s">
        <v>246</v>
      </c>
      <c r="E8387" s="42">
        <v>35</v>
      </c>
    </row>
    <row r="8388" spans="3:5" ht="16" thickBot="1" x14ac:dyDescent="0.4">
      <c r="C8388" s="27" t="s">
        <v>3601</v>
      </c>
      <c r="D8388" s="28"/>
      <c r="E8388" s="43">
        <v>36</v>
      </c>
    </row>
    <row r="8389" spans="3:5" x14ac:dyDescent="0.35">
      <c r="C8389" s="15" t="s">
        <v>3602</v>
      </c>
      <c r="D8389" s="16" t="s">
        <v>8</v>
      </c>
      <c r="E8389" s="44" t="s">
        <v>5666</v>
      </c>
    </row>
    <row r="8390" spans="3:5" x14ac:dyDescent="0.35">
      <c r="C8390" s="17" t="s">
        <v>3602</v>
      </c>
      <c r="D8390" s="18" t="s">
        <v>9</v>
      </c>
      <c r="E8390" s="41" t="s">
        <v>5666</v>
      </c>
    </row>
    <row r="8391" spans="3:5" x14ac:dyDescent="0.35">
      <c r="C8391" s="17" t="s">
        <v>3602</v>
      </c>
      <c r="D8391" s="18" t="s">
        <v>252</v>
      </c>
      <c r="E8391" s="41" t="s">
        <v>5666</v>
      </c>
    </row>
    <row r="8392" spans="3:5" x14ac:dyDescent="0.35">
      <c r="C8392" s="17" t="s">
        <v>3602</v>
      </c>
      <c r="D8392" s="18" t="s">
        <v>271</v>
      </c>
      <c r="E8392" s="41" t="s">
        <v>5666</v>
      </c>
    </row>
    <row r="8393" spans="3:5" x14ac:dyDescent="0.35">
      <c r="C8393" s="17" t="s">
        <v>3602</v>
      </c>
      <c r="D8393" s="18" t="s">
        <v>246</v>
      </c>
      <c r="E8393" s="41">
        <v>17</v>
      </c>
    </row>
    <row r="8394" spans="3:5" ht="16" thickBot="1" x14ac:dyDescent="0.4">
      <c r="C8394" s="19" t="s">
        <v>3602</v>
      </c>
      <c r="D8394" s="20" t="s">
        <v>253</v>
      </c>
      <c r="E8394" s="42">
        <v>7</v>
      </c>
    </row>
    <row r="8395" spans="3:5" ht="16" thickBot="1" x14ac:dyDescent="0.4">
      <c r="C8395" s="27" t="s">
        <v>3603</v>
      </c>
      <c r="D8395" s="28"/>
      <c r="E8395" s="43">
        <v>35</v>
      </c>
    </row>
    <row r="8396" spans="3:5" x14ac:dyDescent="0.35">
      <c r="C8396" s="15" t="s">
        <v>3604</v>
      </c>
      <c r="D8396" s="16" t="s">
        <v>246</v>
      </c>
      <c r="E8396" s="44">
        <v>22</v>
      </c>
    </row>
    <row r="8397" spans="3:5" x14ac:dyDescent="0.35">
      <c r="C8397" s="17" t="s">
        <v>3604</v>
      </c>
      <c r="D8397" s="18" t="s">
        <v>247</v>
      </c>
      <c r="E8397" s="41">
        <v>10</v>
      </c>
    </row>
    <row r="8398" spans="3:5" ht="16" thickBot="1" x14ac:dyDescent="0.4">
      <c r="C8398" s="19" t="s">
        <v>3604</v>
      </c>
      <c r="D8398" s="20" t="s">
        <v>264</v>
      </c>
      <c r="E8398" s="42" t="s">
        <v>5666</v>
      </c>
    </row>
    <row r="8399" spans="3:5" ht="16" thickBot="1" x14ac:dyDescent="0.4">
      <c r="C8399" s="27" t="s">
        <v>3605</v>
      </c>
      <c r="D8399" s="28"/>
      <c r="E8399" s="43">
        <v>33</v>
      </c>
    </row>
    <row r="8400" spans="3:5" x14ac:dyDescent="0.35">
      <c r="C8400" s="15" t="s">
        <v>3606</v>
      </c>
      <c r="D8400" s="16" t="s">
        <v>252</v>
      </c>
      <c r="E8400" s="44" t="s">
        <v>5666</v>
      </c>
    </row>
    <row r="8401" spans="3:5" x14ac:dyDescent="0.35">
      <c r="C8401" s="17" t="s">
        <v>3606</v>
      </c>
      <c r="D8401" s="18" t="s">
        <v>246</v>
      </c>
      <c r="E8401" s="41">
        <v>32</v>
      </c>
    </row>
    <row r="8402" spans="3:5" x14ac:dyDescent="0.35">
      <c r="C8402" s="17" t="s">
        <v>3606</v>
      </c>
      <c r="D8402" s="18" t="s">
        <v>247</v>
      </c>
      <c r="E8402" s="41" t="s">
        <v>5666</v>
      </c>
    </row>
    <row r="8403" spans="3:5" ht="16" thickBot="1" x14ac:dyDescent="0.4">
      <c r="C8403" s="19" t="s">
        <v>3606</v>
      </c>
      <c r="D8403" s="20" t="s">
        <v>253</v>
      </c>
      <c r="E8403" s="42" t="s">
        <v>5666</v>
      </c>
    </row>
    <row r="8404" spans="3:5" ht="16" thickBot="1" x14ac:dyDescent="0.4">
      <c r="C8404" s="27" t="s">
        <v>3607</v>
      </c>
      <c r="D8404" s="28"/>
      <c r="E8404" s="43">
        <v>42</v>
      </c>
    </row>
    <row r="8405" spans="3:5" x14ac:dyDescent="0.35">
      <c r="C8405" s="15" t="s">
        <v>3608</v>
      </c>
      <c r="D8405" s="16" t="s">
        <v>271</v>
      </c>
      <c r="E8405" s="44" t="s">
        <v>5666</v>
      </c>
    </row>
    <row r="8406" spans="3:5" ht="16" thickBot="1" x14ac:dyDescent="0.4">
      <c r="C8406" s="19" t="s">
        <v>3608</v>
      </c>
      <c r="D8406" s="20" t="s">
        <v>246</v>
      </c>
      <c r="E8406" s="42">
        <v>25</v>
      </c>
    </row>
    <row r="8407" spans="3:5" ht="16" thickBot="1" x14ac:dyDescent="0.4">
      <c r="C8407" s="27" t="s">
        <v>3609</v>
      </c>
      <c r="D8407" s="28"/>
      <c r="E8407" s="43">
        <v>28</v>
      </c>
    </row>
    <row r="8408" spans="3:5" x14ac:dyDescent="0.35">
      <c r="C8408" s="15" t="s">
        <v>3610</v>
      </c>
      <c r="D8408" s="16" t="s">
        <v>246</v>
      </c>
      <c r="E8408" s="44">
        <v>59</v>
      </c>
    </row>
    <row r="8409" spans="3:5" ht="16" thickBot="1" x14ac:dyDescent="0.4">
      <c r="C8409" s="19" t="s">
        <v>3610</v>
      </c>
      <c r="D8409" s="20" t="s">
        <v>247</v>
      </c>
      <c r="E8409" s="42">
        <v>6</v>
      </c>
    </row>
    <row r="8410" spans="3:5" ht="16" thickBot="1" x14ac:dyDescent="0.4">
      <c r="C8410" s="27" t="s">
        <v>3611</v>
      </c>
      <c r="D8410" s="28"/>
      <c r="E8410" s="43">
        <v>65</v>
      </c>
    </row>
    <row r="8411" spans="3:5" x14ac:dyDescent="0.35">
      <c r="C8411" s="15" t="s">
        <v>3612</v>
      </c>
      <c r="D8411" s="16" t="s">
        <v>252</v>
      </c>
      <c r="E8411" s="44" t="s">
        <v>5666</v>
      </c>
    </row>
    <row r="8412" spans="3:5" x14ac:dyDescent="0.35">
      <c r="C8412" s="17" t="s">
        <v>3612</v>
      </c>
      <c r="D8412" s="18" t="s">
        <v>274</v>
      </c>
      <c r="E8412" s="41">
        <v>7</v>
      </c>
    </row>
    <row r="8413" spans="3:5" x14ac:dyDescent="0.35">
      <c r="C8413" s="17" t="s">
        <v>3612</v>
      </c>
      <c r="D8413" s="18" t="s">
        <v>271</v>
      </c>
      <c r="E8413" s="41" t="s">
        <v>5666</v>
      </c>
    </row>
    <row r="8414" spans="3:5" x14ac:dyDescent="0.35">
      <c r="C8414" s="17" t="s">
        <v>3612</v>
      </c>
      <c r="D8414" s="18" t="s">
        <v>246</v>
      </c>
      <c r="E8414" s="41">
        <v>69</v>
      </c>
    </row>
    <row r="8415" spans="3:5" x14ac:dyDescent="0.35">
      <c r="C8415" s="17" t="s">
        <v>3612</v>
      </c>
      <c r="D8415" s="18" t="s">
        <v>247</v>
      </c>
      <c r="E8415" s="41">
        <v>6</v>
      </c>
    </row>
    <row r="8416" spans="3:5" ht="16" thickBot="1" x14ac:dyDescent="0.4">
      <c r="C8416" s="19" t="s">
        <v>3612</v>
      </c>
      <c r="D8416" s="20" t="s">
        <v>253</v>
      </c>
      <c r="E8416" s="42" t="s">
        <v>5666</v>
      </c>
    </row>
    <row r="8417" spans="3:5" ht="16" thickBot="1" x14ac:dyDescent="0.4">
      <c r="C8417" s="27" t="s">
        <v>3613</v>
      </c>
      <c r="D8417" s="28"/>
      <c r="E8417" s="43">
        <v>86</v>
      </c>
    </row>
    <row r="8418" spans="3:5" x14ac:dyDescent="0.35">
      <c r="C8418" s="15" t="s">
        <v>3614</v>
      </c>
      <c r="D8418" s="16" t="s">
        <v>252</v>
      </c>
      <c r="E8418" s="44" t="s">
        <v>5666</v>
      </c>
    </row>
    <row r="8419" spans="3:5" x14ac:dyDescent="0.35">
      <c r="C8419" s="17" t="s">
        <v>3614</v>
      </c>
      <c r="D8419" s="18" t="s">
        <v>246</v>
      </c>
      <c r="E8419" s="41">
        <v>21</v>
      </c>
    </row>
    <row r="8420" spans="3:5" ht="16" thickBot="1" x14ac:dyDescent="0.4">
      <c r="C8420" s="19" t="s">
        <v>3614</v>
      </c>
      <c r="D8420" s="20" t="s">
        <v>264</v>
      </c>
      <c r="E8420" s="42">
        <v>19</v>
      </c>
    </row>
    <row r="8421" spans="3:5" ht="16" thickBot="1" x14ac:dyDescent="0.4">
      <c r="C8421" s="27" t="s">
        <v>3615</v>
      </c>
      <c r="D8421" s="28"/>
      <c r="E8421" s="43">
        <v>41</v>
      </c>
    </row>
    <row r="8422" spans="3:5" x14ac:dyDescent="0.35">
      <c r="C8422" s="15" t="s">
        <v>3616</v>
      </c>
      <c r="D8422" s="16" t="s">
        <v>245</v>
      </c>
      <c r="E8422" s="44" t="s">
        <v>5666</v>
      </c>
    </row>
    <row r="8423" spans="3:5" x14ac:dyDescent="0.35">
      <c r="C8423" s="17" t="s">
        <v>3616</v>
      </c>
      <c r="D8423" s="18" t="s">
        <v>252</v>
      </c>
      <c r="E8423" s="41">
        <v>40</v>
      </c>
    </row>
    <row r="8424" spans="3:5" x14ac:dyDescent="0.35">
      <c r="C8424" s="17" t="s">
        <v>3616</v>
      </c>
      <c r="D8424" s="18" t="s">
        <v>274</v>
      </c>
      <c r="E8424" s="41" t="s">
        <v>5666</v>
      </c>
    </row>
    <row r="8425" spans="3:5" x14ac:dyDescent="0.35">
      <c r="C8425" s="17" t="s">
        <v>3616</v>
      </c>
      <c r="D8425" s="18" t="s">
        <v>271</v>
      </c>
      <c r="E8425" s="41" t="s">
        <v>5666</v>
      </c>
    </row>
    <row r="8426" spans="3:5" x14ac:dyDescent="0.35">
      <c r="C8426" s="17" t="s">
        <v>3616</v>
      </c>
      <c r="D8426" s="18" t="s">
        <v>246</v>
      </c>
      <c r="E8426" s="41">
        <v>64</v>
      </c>
    </row>
    <row r="8427" spans="3:5" x14ac:dyDescent="0.35">
      <c r="C8427" s="17" t="s">
        <v>3616</v>
      </c>
      <c r="D8427" s="18" t="s">
        <v>247</v>
      </c>
      <c r="E8427" s="41">
        <v>22</v>
      </c>
    </row>
    <row r="8428" spans="3:5" ht="16" thickBot="1" x14ac:dyDescent="0.4">
      <c r="C8428" s="19" t="s">
        <v>3616</v>
      </c>
      <c r="D8428" s="20" t="s">
        <v>253</v>
      </c>
      <c r="E8428" s="42">
        <v>65</v>
      </c>
    </row>
    <row r="8429" spans="3:5" ht="16" thickBot="1" x14ac:dyDescent="0.4">
      <c r="C8429" s="27" t="s">
        <v>3617</v>
      </c>
      <c r="D8429" s="28"/>
      <c r="E8429" s="43">
        <v>197</v>
      </c>
    </row>
    <row r="8430" spans="3:5" x14ac:dyDescent="0.35">
      <c r="C8430" s="15" t="s">
        <v>3618</v>
      </c>
      <c r="D8430" s="16" t="s">
        <v>252</v>
      </c>
      <c r="E8430" s="44" t="s">
        <v>5666</v>
      </c>
    </row>
    <row r="8431" spans="3:5" x14ac:dyDescent="0.35">
      <c r="C8431" s="17" t="s">
        <v>3618</v>
      </c>
      <c r="D8431" s="18" t="s">
        <v>271</v>
      </c>
      <c r="E8431" s="41">
        <v>12</v>
      </c>
    </row>
    <row r="8432" spans="3:5" x14ac:dyDescent="0.35">
      <c r="C8432" s="17" t="s">
        <v>3618</v>
      </c>
      <c r="D8432" s="18" t="s">
        <v>246</v>
      </c>
      <c r="E8432" s="41">
        <v>42</v>
      </c>
    </row>
    <row r="8433" spans="3:5" x14ac:dyDescent="0.35">
      <c r="C8433" s="17" t="s">
        <v>3618</v>
      </c>
      <c r="D8433" s="18" t="s">
        <v>247</v>
      </c>
      <c r="E8433" s="41" t="s">
        <v>5666</v>
      </c>
    </row>
    <row r="8434" spans="3:5" ht="16" thickBot="1" x14ac:dyDescent="0.4">
      <c r="C8434" s="19" t="s">
        <v>3618</v>
      </c>
      <c r="D8434" s="20" t="s">
        <v>253</v>
      </c>
      <c r="E8434" s="42" t="s">
        <v>5666</v>
      </c>
    </row>
    <row r="8435" spans="3:5" ht="16" thickBot="1" x14ac:dyDescent="0.4">
      <c r="C8435" s="27" t="s">
        <v>3619</v>
      </c>
      <c r="D8435" s="28"/>
      <c r="E8435" s="43">
        <v>61</v>
      </c>
    </row>
    <row r="8436" spans="3:5" x14ac:dyDescent="0.35">
      <c r="C8436" s="15" t="s">
        <v>3620</v>
      </c>
      <c r="D8436" s="16" t="s">
        <v>245</v>
      </c>
      <c r="E8436" s="44" t="s">
        <v>5666</v>
      </c>
    </row>
    <row r="8437" spans="3:5" x14ac:dyDescent="0.35">
      <c r="C8437" s="17" t="s">
        <v>3620</v>
      </c>
      <c r="D8437" s="18" t="s">
        <v>252</v>
      </c>
      <c r="E8437" s="41">
        <v>23</v>
      </c>
    </row>
    <row r="8438" spans="3:5" x14ac:dyDescent="0.35">
      <c r="C8438" s="17" t="s">
        <v>3620</v>
      </c>
      <c r="D8438" s="18" t="s">
        <v>246</v>
      </c>
      <c r="E8438" s="41">
        <v>6</v>
      </c>
    </row>
    <row r="8439" spans="3:5" x14ac:dyDescent="0.35">
      <c r="C8439" s="17" t="s">
        <v>3620</v>
      </c>
      <c r="D8439" s="18" t="s">
        <v>247</v>
      </c>
      <c r="E8439" s="41" t="s">
        <v>5666</v>
      </c>
    </row>
    <row r="8440" spans="3:5" x14ac:dyDescent="0.35">
      <c r="C8440" s="17" t="s">
        <v>3620</v>
      </c>
      <c r="D8440" s="18" t="s">
        <v>253</v>
      </c>
      <c r="E8440" s="41">
        <v>30</v>
      </c>
    </row>
    <row r="8441" spans="3:5" x14ac:dyDescent="0.35">
      <c r="C8441" s="17" t="s">
        <v>3620</v>
      </c>
      <c r="D8441" s="18" t="s">
        <v>558</v>
      </c>
      <c r="E8441" s="41" t="s">
        <v>5666</v>
      </c>
    </row>
    <row r="8442" spans="3:5" ht="16" thickBot="1" x14ac:dyDescent="0.4">
      <c r="C8442" s="19" t="s">
        <v>3620</v>
      </c>
      <c r="D8442" s="20" t="s">
        <v>559</v>
      </c>
      <c r="E8442" s="42" t="s">
        <v>5666</v>
      </c>
    </row>
    <row r="8443" spans="3:5" ht="16" thickBot="1" x14ac:dyDescent="0.4">
      <c r="C8443" s="27" t="s">
        <v>3621</v>
      </c>
      <c r="D8443" s="28"/>
      <c r="E8443" s="43">
        <v>65</v>
      </c>
    </row>
    <row r="8444" spans="3:5" x14ac:dyDescent="0.35">
      <c r="C8444" s="15" t="s">
        <v>3622</v>
      </c>
      <c r="D8444" s="16" t="s">
        <v>245</v>
      </c>
      <c r="E8444" s="44" t="s">
        <v>5666</v>
      </c>
    </row>
    <row r="8445" spans="3:5" x14ac:dyDescent="0.35">
      <c r="C8445" s="17" t="s">
        <v>3622</v>
      </c>
      <c r="D8445" s="18" t="s">
        <v>246</v>
      </c>
      <c r="E8445" s="41">
        <v>31</v>
      </c>
    </row>
    <row r="8446" spans="3:5" x14ac:dyDescent="0.35">
      <c r="C8446" s="17" t="s">
        <v>3622</v>
      </c>
      <c r="D8446" s="18" t="s">
        <v>247</v>
      </c>
      <c r="E8446" s="41" t="s">
        <v>5666</v>
      </c>
    </row>
    <row r="8447" spans="3:5" x14ac:dyDescent="0.35">
      <c r="C8447" s="17" t="s">
        <v>3622</v>
      </c>
      <c r="D8447" s="18" t="s">
        <v>264</v>
      </c>
      <c r="E8447" s="41" t="s">
        <v>5666</v>
      </c>
    </row>
    <row r="8448" spans="3:5" ht="16" thickBot="1" x14ac:dyDescent="0.4">
      <c r="C8448" s="19" t="s">
        <v>3622</v>
      </c>
      <c r="D8448" s="20" t="s">
        <v>253</v>
      </c>
      <c r="E8448" s="42" t="s">
        <v>5666</v>
      </c>
    </row>
    <row r="8449" spans="3:5" ht="16" thickBot="1" x14ac:dyDescent="0.4">
      <c r="C8449" s="27" t="s">
        <v>3623</v>
      </c>
      <c r="D8449" s="28"/>
      <c r="E8449" s="43">
        <v>42</v>
      </c>
    </row>
    <row r="8450" spans="3:5" x14ac:dyDescent="0.35">
      <c r="C8450" s="15" t="s">
        <v>3624</v>
      </c>
      <c r="D8450" s="16" t="s">
        <v>247</v>
      </c>
      <c r="E8450" s="44">
        <v>8</v>
      </c>
    </row>
    <row r="8451" spans="3:5" ht="16" thickBot="1" x14ac:dyDescent="0.4">
      <c r="C8451" s="19" t="s">
        <v>3624</v>
      </c>
      <c r="D8451" s="20" t="s">
        <v>253</v>
      </c>
      <c r="E8451" s="42">
        <v>46</v>
      </c>
    </row>
    <row r="8452" spans="3:5" ht="16" thickBot="1" x14ac:dyDescent="0.4">
      <c r="C8452" s="27" t="s">
        <v>3625</v>
      </c>
      <c r="D8452" s="28"/>
      <c r="E8452" s="43">
        <v>54</v>
      </c>
    </row>
    <row r="8453" spans="3:5" x14ac:dyDescent="0.35">
      <c r="C8453" s="15" t="s">
        <v>3626</v>
      </c>
      <c r="D8453" s="16" t="s">
        <v>246</v>
      </c>
      <c r="E8453" s="44">
        <v>12</v>
      </c>
    </row>
    <row r="8454" spans="3:5" x14ac:dyDescent="0.35">
      <c r="C8454" s="17" t="s">
        <v>3626</v>
      </c>
      <c r="D8454" s="18" t="s">
        <v>247</v>
      </c>
      <c r="E8454" s="41">
        <v>50</v>
      </c>
    </row>
    <row r="8455" spans="3:5" x14ac:dyDescent="0.35">
      <c r="C8455" s="17" t="s">
        <v>3626</v>
      </c>
      <c r="D8455" s="18" t="s">
        <v>264</v>
      </c>
      <c r="E8455" s="41">
        <v>6</v>
      </c>
    </row>
    <row r="8456" spans="3:5" ht="16" thickBot="1" x14ac:dyDescent="0.4">
      <c r="C8456" s="19" t="s">
        <v>3626</v>
      </c>
      <c r="D8456" s="20" t="s">
        <v>253</v>
      </c>
      <c r="E8456" s="42">
        <v>103</v>
      </c>
    </row>
    <row r="8457" spans="3:5" ht="16" thickBot="1" x14ac:dyDescent="0.4">
      <c r="C8457" s="27" t="s">
        <v>3627</v>
      </c>
      <c r="D8457" s="28"/>
      <c r="E8457" s="43">
        <v>171</v>
      </c>
    </row>
    <row r="8458" spans="3:5" x14ac:dyDescent="0.35">
      <c r="C8458" s="15" t="s">
        <v>3628</v>
      </c>
      <c r="D8458" s="16" t="s">
        <v>246</v>
      </c>
      <c r="E8458" s="44">
        <v>21</v>
      </c>
    </row>
    <row r="8459" spans="3:5" x14ac:dyDescent="0.35">
      <c r="C8459" s="17" t="s">
        <v>3628</v>
      </c>
      <c r="D8459" s="18" t="s">
        <v>247</v>
      </c>
      <c r="E8459" s="41">
        <v>14</v>
      </c>
    </row>
    <row r="8460" spans="3:5" ht="16" thickBot="1" x14ac:dyDescent="0.4">
      <c r="C8460" s="19" t="s">
        <v>3628</v>
      </c>
      <c r="D8460" s="20" t="s">
        <v>253</v>
      </c>
      <c r="E8460" s="42" t="s">
        <v>5666</v>
      </c>
    </row>
    <row r="8461" spans="3:5" ht="16" thickBot="1" x14ac:dyDescent="0.4">
      <c r="C8461" s="27" t="s">
        <v>3629</v>
      </c>
      <c r="D8461" s="28"/>
      <c r="E8461" s="43">
        <v>38</v>
      </c>
    </row>
    <row r="8462" spans="3:5" x14ac:dyDescent="0.35">
      <c r="C8462" s="15" t="s">
        <v>3630</v>
      </c>
      <c r="D8462" s="16" t="s">
        <v>8</v>
      </c>
      <c r="E8462" s="44">
        <v>11</v>
      </c>
    </row>
    <row r="8463" spans="3:5" x14ac:dyDescent="0.35">
      <c r="C8463" s="17" t="s">
        <v>3630</v>
      </c>
      <c r="D8463" s="18" t="s">
        <v>9</v>
      </c>
      <c r="E8463" s="41" t="s">
        <v>5666</v>
      </c>
    </row>
    <row r="8464" spans="3:5" x14ac:dyDescent="0.35">
      <c r="C8464" s="17" t="s">
        <v>3630</v>
      </c>
      <c r="D8464" s="18" t="s">
        <v>245</v>
      </c>
      <c r="E8464" s="41" t="s">
        <v>5666</v>
      </c>
    </row>
    <row r="8465" spans="3:5" x14ac:dyDescent="0.35">
      <c r="C8465" s="17" t="s">
        <v>3630</v>
      </c>
      <c r="D8465" s="18" t="s">
        <v>252</v>
      </c>
      <c r="E8465" s="41">
        <v>105</v>
      </c>
    </row>
    <row r="8466" spans="3:5" x14ac:dyDescent="0.35">
      <c r="C8466" s="17" t="s">
        <v>3630</v>
      </c>
      <c r="D8466" s="18" t="s">
        <v>274</v>
      </c>
      <c r="E8466" s="41">
        <v>20</v>
      </c>
    </row>
    <row r="8467" spans="3:5" x14ac:dyDescent="0.35">
      <c r="C8467" s="17" t="s">
        <v>3630</v>
      </c>
      <c r="D8467" s="18" t="s">
        <v>271</v>
      </c>
      <c r="E8467" s="41">
        <v>18</v>
      </c>
    </row>
    <row r="8468" spans="3:5" x14ac:dyDescent="0.35">
      <c r="C8468" s="17" t="s">
        <v>3630</v>
      </c>
      <c r="D8468" s="18" t="s">
        <v>246</v>
      </c>
      <c r="E8468" s="41">
        <v>131</v>
      </c>
    </row>
    <row r="8469" spans="3:5" x14ac:dyDescent="0.35">
      <c r="C8469" s="17" t="s">
        <v>3630</v>
      </c>
      <c r="D8469" s="18" t="s">
        <v>247</v>
      </c>
      <c r="E8469" s="41">
        <v>64</v>
      </c>
    </row>
    <row r="8470" spans="3:5" x14ac:dyDescent="0.35">
      <c r="C8470" s="17" t="s">
        <v>3630</v>
      </c>
      <c r="D8470" s="18" t="s">
        <v>253</v>
      </c>
      <c r="E8470" s="41">
        <v>184</v>
      </c>
    </row>
    <row r="8471" spans="3:5" ht="16" thickBot="1" x14ac:dyDescent="0.4">
      <c r="C8471" s="19" t="s">
        <v>3630</v>
      </c>
      <c r="D8471" s="20" t="s">
        <v>559</v>
      </c>
      <c r="E8471" s="42" t="s">
        <v>5666</v>
      </c>
    </row>
    <row r="8472" spans="3:5" ht="16" thickBot="1" x14ac:dyDescent="0.4">
      <c r="C8472" s="27" t="s">
        <v>3631</v>
      </c>
      <c r="D8472" s="28"/>
      <c r="E8472" s="43">
        <v>539</v>
      </c>
    </row>
    <row r="8473" spans="3:5" x14ac:dyDescent="0.35">
      <c r="C8473" s="15" t="s">
        <v>3632</v>
      </c>
      <c r="D8473" s="16" t="s">
        <v>245</v>
      </c>
      <c r="E8473" s="44" t="s">
        <v>5666</v>
      </c>
    </row>
    <row r="8474" spans="3:5" x14ac:dyDescent="0.35">
      <c r="C8474" s="17" t="s">
        <v>3632</v>
      </c>
      <c r="D8474" s="18" t="s">
        <v>246</v>
      </c>
      <c r="E8474" s="41">
        <v>28</v>
      </c>
    </row>
    <row r="8475" spans="3:5" ht="16" thickBot="1" x14ac:dyDescent="0.4">
      <c r="C8475" s="19" t="s">
        <v>3632</v>
      </c>
      <c r="D8475" s="20" t="s">
        <v>247</v>
      </c>
      <c r="E8475" s="42">
        <v>16</v>
      </c>
    </row>
    <row r="8476" spans="3:5" ht="16" thickBot="1" x14ac:dyDescent="0.4">
      <c r="C8476" s="27" t="s">
        <v>3633</v>
      </c>
      <c r="D8476" s="28"/>
      <c r="E8476" s="43">
        <v>49</v>
      </c>
    </row>
    <row r="8477" spans="3:5" x14ac:dyDescent="0.35">
      <c r="C8477" s="15" t="s">
        <v>3634</v>
      </c>
      <c r="D8477" s="16" t="s">
        <v>252</v>
      </c>
      <c r="E8477" s="44" t="s">
        <v>5666</v>
      </c>
    </row>
    <row r="8478" spans="3:5" x14ac:dyDescent="0.35">
      <c r="C8478" s="17" t="s">
        <v>3634</v>
      </c>
      <c r="D8478" s="18" t="s">
        <v>271</v>
      </c>
      <c r="E8478" s="41">
        <v>27</v>
      </c>
    </row>
    <row r="8479" spans="3:5" x14ac:dyDescent="0.35">
      <c r="C8479" s="17" t="s">
        <v>3634</v>
      </c>
      <c r="D8479" s="18" t="s">
        <v>246</v>
      </c>
      <c r="E8479" s="41">
        <v>29</v>
      </c>
    </row>
    <row r="8480" spans="3:5" ht="16" thickBot="1" x14ac:dyDescent="0.4">
      <c r="C8480" s="19" t="s">
        <v>3634</v>
      </c>
      <c r="D8480" s="20" t="s">
        <v>247</v>
      </c>
      <c r="E8480" s="42" t="s">
        <v>5666</v>
      </c>
    </row>
    <row r="8481" spans="3:5" ht="16" thickBot="1" x14ac:dyDescent="0.4">
      <c r="C8481" s="27" t="s">
        <v>3635</v>
      </c>
      <c r="D8481" s="28"/>
      <c r="E8481" s="43">
        <v>62</v>
      </c>
    </row>
    <row r="8482" spans="3:5" x14ac:dyDescent="0.35">
      <c r="C8482" s="15" t="s">
        <v>3636</v>
      </c>
      <c r="D8482" s="16" t="s">
        <v>252</v>
      </c>
      <c r="E8482" s="44" t="s">
        <v>5666</v>
      </c>
    </row>
    <row r="8483" spans="3:5" x14ac:dyDescent="0.35">
      <c r="C8483" s="17" t="s">
        <v>3636</v>
      </c>
      <c r="D8483" s="18" t="s">
        <v>246</v>
      </c>
      <c r="E8483" s="41">
        <v>26</v>
      </c>
    </row>
    <row r="8484" spans="3:5" x14ac:dyDescent="0.35">
      <c r="C8484" s="17" t="s">
        <v>3636</v>
      </c>
      <c r="D8484" s="18" t="s">
        <v>247</v>
      </c>
      <c r="E8484" s="41">
        <v>10</v>
      </c>
    </row>
    <row r="8485" spans="3:5" ht="16" thickBot="1" x14ac:dyDescent="0.4">
      <c r="C8485" s="19" t="s">
        <v>3636</v>
      </c>
      <c r="D8485" s="20" t="s">
        <v>253</v>
      </c>
      <c r="E8485" s="42">
        <v>11</v>
      </c>
    </row>
    <row r="8486" spans="3:5" ht="16" thickBot="1" x14ac:dyDescent="0.4">
      <c r="C8486" s="27" t="s">
        <v>3637</v>
      </c>
      <c r="D8486" s="28"/>
      <c r="E8486" s="43">
        <v>52</v>
      </c>
    </row>
    <row r="8487" spans="3:5" x14ac:dyDescent="0.35">
      <c r="C8487" s="15" t="s">
        <v>3638</v>
      </c>
      <c r="D8487" s="16" t="s">
        <v>8</v>
      </c>
      <c r="E8487" s="44" t="s">
        <v>5666</v>
      </c>
    </row>
    <row r="8488" spans="3:5" x14ac:dyDescent="0.35">
      <c r="C8488" s="17" t="s">
        <v>3638</v>
      </c>
      <c r="D8488" s="18" t="s">
        <v>9</v>
      </c>
      <c r="E8488" s="41" t="s">
        <v>5666</v>
      </c>
    </row>
    <row r="8489" spans="3:5" x14ac:dyDescent="0.35">
      <c r="C8489" s="17" t="s">
        <v>3638</v>
      </c>
      <c r="D8489" s="18" t="s">
        <v>252</v>
      </c>
      <c r="E8489" s="41">
        <v>7</v>
      </c>
    </row>
    <row r="8490" spans="3:5" x14ac:dyDescent="0.35">
      <c r="C8490" s="17" t="s">
        <v>3638</v>
      </c>
      <c r="D8490" s="18" t="s">
        <v>271</v>
      </c>
      <c r="E8490" s="41" t="s">
        <v>5666</v>
      </c>
    </row>
    <row r="8491" spans="3:5" x14ac:dyDescent="0.35">
      <c r="C8491" s="17" t="s">
        <v>3638</v>
      </c>
      <c r="D8491" s="18" t="s">
        <v>246</v>
      </c>
      <c r="E8491" s="41" t="s">
        <v>5666</v>
      </c>
    </row>
    <row r="8492" spans="3:5" ht="16" thickBot="1" x14ac:dyDescent="0.4">
      <c r="C8492" s="19" t="s">
        <v>3638</v>
      </c>
      <c r="D8492" s="20" t="s">
        <v>253</v>
      </c>
      <c r="E8492" s="42">
        <v>13</v>
      </c>
    </row>
    <row r="8493" spans="3:5" ht="16" thickBot="1" x14ac:dyDescent="0.4">
      <c r="C8493" s="27" t="s">
        <v>3639</v>
      </c>
      <c r="D8493" s="28"/>
      <c r="E8493" s="43">
        <v>25</v>
      </c>
    </row>
    <row r="8494" spans="3:5" x14ac:dyDescent="0.35">
      <c r="C8494" s="15" t="s">
        <v>3640</v>
      </c>
      <c r="D8494" s="16" t="s">
        <v>252</v>
      </c>
      <c r="E8494" s="44" t="s">
        <v>5666</v>
      </c>
    </row>
    <row r="8495" spans="3:5" x14ac:dyDescent="0.35">
      <c r="C8495" s="17" t="s">
        <v>3640</v>
      </c>
      <c r="D8495" s="18" t="s">
        <v>274</v>
      </c>
      <c r="E8495" s="41" t="s">
        <v>5666</v>
      </c>
    </row>
    <row r="8496" spans="3:5" x14ac:dyDescent="0.35">
      <c r="C8496" s="17" t="s">
        <v>3640</v>
      </c>
      <c r="D8496" s="18" t="s">
        <v>246</v>
      </c>
      <c r="E8496" s="41" t="s">
        <v>5666</v>
      </c>
    </row>
    <row r="8497" spans="3:5" x14ac:dyDescent="0.35">
      <c r="C8497" s="17" t="s">
        <v>3640</v>
      </c>
      <c r="D8497" s="18" t="s">
        <v>247</v>
      </c>
      <c r="E8497" s="41">
        <v>63</v>
      </c>
    </row>
    <row r="8498" spans="3:5" ht="16" thickBot="1" x14ac:dyDescent="0.4">
      <c r="C8498" s="19" t="s">
        <v>3640</v>
      </c>
      <c r="D8498" s="20" t="s">
        <v>253</v>
      </c>
      <c r="E8498" s="42">
        <v>10</v>
      </c>
    </row>
    <row r="8499" spans="3:5" ht="16" thickBot="1" x14ac:dyDescent="0.4">
      <c r="C8499" s="27" t="s">
        <v>3641</v>
      </c>
      <c r="D8499" s="28"/>
      <c r="E8499" s="43">
        <v>83</v>
      </c>
    </row>
    <row r="8500" spans="3:5" x14ac:dyDescent="0.35">
      <c r="C8500" s="15" t="s">
        <v>3642</v>
      </c>
      <c r="D8500" s="16" t="s">
        <v>252</v>
      </c>
      <c r="E8500" s="44">
        <v>7</v>
      </c>
    </row>
    <row r="8501" spans="3:5" x14ac:dyDescent="0.35">
      <c r="C8501" s="17" t="s">
        <v>3642</v>
      </c>
      <c r="D8501" s="18" t="s">
        <v>271</v>
      </c>
      <c r="E8501" s="41">
        <v>8</v>
      </c>
    </row>
    <row r="8502" spans="3:5" x14ac:dyDescent="0.35">
      <c r="C8502" s="17" t="s">
        <v>3642</v>
      </c>
      <c r="D8502" s="18" t="s">
        <v>246</v>
      </c>
      <c r="E8502" s="41">
        <v>24</v>
      </c>
    </row>
    <row r="8503" spans="3:5" x14ac:dyDescent="0.35">
      <c r="C8503" s="17" t="s">
        <v>3642</v>
      </c>
      <c r="D8503" s="18" t="s">
        <v>247</v>
      </c>
      <c r="E8503" s="41" t="s">
        <v>5666</v>
      </c>
    </row>
    <row r="8504" spans="3:5" ht="16" thickBot="1" x14ac:dyDescent="0.4">
      <c r="C8504" s="19" t="s">
        <v>3642</v>
      </c>
      <c r="D8504" s="20" t="s">
        <v>253</v>
      </c>
      <c r="E8504" s="42" t="s">
        <v>5666</v>
      </c>
    </row>
    <row r="8505" spans="3:5" ht="16" thickBot="1" x14ac:dyDescent="0.4">
      <c r="C8505" s="27" t="s">
        <v>3643</v>
      </c>
      <c r="D8505" s="28"/>
      <c r="E8505" s="43">
        <v>42</v>
      </c>
    </row>
    <row r="8506" spans="3:5" x14ac:dyDescent="0.35">
      <c r="C8506" s="15" t="s">
        <v>3644</v>
      </c>
      <c r="D8506" s="16" t="s">
        <v>245</v>
      </c>
      <c r="E8506" s="44" t="s">
        <v>5666</v>
      </c>
    </row>
    <row r="8507" spans="3:5" x14ac:dyDescent="0.35">
      <c r="C8507" s="17" t="s">
        <v>3644</v>
      </c>
      <c r="D8507" s="18" t="s">
        <v>246</v>
      </c>
      <c r="E8507" s="41">
        <v>22</v>
      </c>
    </row>
    <row r="8508" spans="3:5" ht="16" thickBot="1" x14ac:dyDescent="0.4">
      <c r="C8508" s="19" t="s">
        <v>3644</v>
      </c>
      <c r="D8508" s="20" t="s">
        <v>247</v>
      </c>
      <c r="E8508" s="42" t="s">
        <v>5666</v>
      </c>
    </row>
    <row r="8509" spans="3:5" ht="16" thickBot="1" x14ac:dyDescent="0.4">
      <c r="C8509" s="27" t="s">
        <v>3645</v>
      </c>
      <c r="D8509" s="28"/>
      <c r="E8509" s="43">
        <v>26</v>
      </c>
    </row>
    <row r="8510" spans="3:5" x14ac:dyDescent="0.35">
      <c r="C8510" s="15" t="s">
        <v>3646</v>
      </c>
      <c r="D8510" s="16" t="s">
        <v>252</v>
      </c>
      <c r="E8510" s="44" t="s">
        <v>5666</v>
      </c>
    </row>
    <row r="8511" spans="3:5" x14ac:dyDescent="0.35">
      <c r="C8511" s="17" t="s">
        <v>3646</v>
      </c>
      <c r="D8511" s="18" t="s">
        <v>246</v>
      </c>
      <c r="E8511" s="41">
        <v>30</v>
      </c>
    </row>
    <row r="8512" spans="3:5" ht="16" thickBot="1" x14ac:dyDescent="0.4">
      <c r="C8512" s="19" t="s">
        <v>3646</v>
      </c>
      <c r="D8512" s="20" t="s">
        <v>264</v>
      </c>
      <c r="E8512" s="42" t="s">
        <v>5666</v>
      </c>
    </row>
    <row r="8513" spans="3:5" ht="16" thickBot="1" x14ac:dyDescent="0.4">
      <c r="C8513" s="27" t="s">
        <v>3647</v>
      </c>
      <c r="D8513" s="28"/>
      <c r="E8513" s="43">
        <v>32</v>
      </c>
    </row>
    <row r="8514" spans="3:5" x14ac:dyDescent="0.35">
      <c r="C8514" s="15" t="s">
        <v>3648</v>
      </c>
      <c r="D8514" s="16" t="s">
        <v>252</v>
      </c>
      <c r="E8514" s="44" t="s">
        <v>5666</v>
      </c>
    </row>
    <row r="8515" spans="3:5" x14ac:dyDescent="0.35">
      <c r="C8515" s="17" t="s">
        <v>3648</v>
      </c>
      <c r="D8515" s="18" t="s">
        <v>271</v>
      </c>
      <c r="E8515" s="41">
        <v>198</v>
      </c>
    </row>
    <row r="8516" spans="3:5" x14ac:dyDescent="0.35">
      <c r="C8516" s="17" t="s">
        <v>3648</v>
      </c>
      <c r="D8516" s="18" t="s">
        <v>246</v>
      </c>
      <c r="E8516" s="41">
        <v>280</v>
      </c>
    </row>
    <row r="8517" spans="3:5" x14ac:dyDescent="0.35">
      <c r="C8517" s="17" t="s">
        <v>3648</v>
      </c>
      <c r="D8517" s="18" t="s">
        <v>247</v>
      </c>
      <c r="E8517" s="41" t="s">
        <v>5666</v>
      </c>
    </row>
    <row r="8518" spans="3:5" x14ac:dyDescent="0.35">
      <c r="C8518" s="17" t="s">
        <v>3648</v>
      </c>
      <c r="D8518" s="18" t="s">
        <v>264</v>
      </c>
      <c r="E8518" s="41" t="s">
        <v>5666</v>
      </c>
    </row>
    <row r="8519" spans="3:5" ht="16" thickBot="1" x14ac:dyDescent="0.4">
      <c r="C8519" s="19" t="s">
        <v>3648</v>
      </c>
      <c r="D8519" s="20" t="s">
        <v>253</v>
      </c>
      <c r="E8519" s="42" t="s">
        <v>5666</v>
      </c>
    </row>
    <row r="8520" spans="3:5" ht="16" thickBot="1" x14ac:dyDescent="0.4">
      <c r="C8520" s="27" t="s">
        <v>3649</v>
      </c>
      <c r="D8520" s="28"/>
      <c r="E8520" s="43">
        <v>483</v>
      </c>
    </row>
    <row r="8521" spans="3:5" x14ac:dyDescent="0.35">
      <c r="C8521" s="15" t="s">
        <v>3650</v>
      </c>
      <c r="D8521" s="16" t="s">
        <v>252</v>
      </c>
      <c r="E8521" s="44">
        <v>7</v>
      </c>
    </row>
    <row r="8522" spans="3:5" x14ac:dyDescent="0.35">
      <c r="C8522" s="17" t="s">
        <v>3650</v>
      </c>
      <c r="D8522" s="18" t="s">
        <v>271</v>
      </c>
      <c r="E8522" s="41">
        <v>11</v>
      </c>
    </row>
    <row r="8523" spans="3:5" ht="16" thickBot="1" x14ac:dyDescent="0.4">
      <c r="C8523" s="19" t="s">
        <v>3650</v>
      </c>
      <c r="D8523" s="20" t="s">
        <v>246</v>
      </c>
      <c r="E8523" s="42">
        <v>16</v>
      </c>
    </row>
    <row r="8524" spans="3:5" ht="16" thickBot="1" x14ac:dyDescent="0.4">
      <c r="C8524" s="27" t="s">
        <v>3651</v>
      </c>
      <c r="D8524" s="28"/>
      <c r="E8524" s="43">
        <v>34</v>
      </c>
    </row>
    <row r="8525" spans="3:5" x14ac:dyDescent="0.35">
      <c r="C8525" s="15" t="s">
        <v>3652</v>
      </c>
      <c r="D8525" s="16" t="s">
        <v>8</v>
      </c>
      <c r="E8525" s="44">
        <v>12</v>
      </c>
    </row>
    <row r="8526" spans="3:5" x14ac:dyDescent="0.35">
      <c r="C8526" s="17" t="s">
        <v>3652</v>
      </c>
      <c r="D8526" s="18" t="s">
        <v>9</v>
      </c>
      <c r="E8526" s="41">
        <v>8</v>
      </c>
    </row>
    <row r="8527" spans="3:5" x14ac:dyDescent="0.35">
      <c r="C8527" s="17" t="s">
        <v>3652</v>
      </c>
      <c r="D8527" s="18" t="s">
        <v>1123</v>
      </c>
      <c r="E8527" s="41" t="s">
        <v>5666</v>
      </c>
    </row>
    <row r="8528" spans="3:5" x14ac:dyDescent="0.35">
      <c r="C8528" s="17" t="s">
        <v>3652</v>
      </c>
      <c r="D8528" s="18" t="s">
        <v>252</v>
      </c>
      <c r="E8528" s="41">
        <v>6</v>
      </c>
    </row>
    <row r="8529" spans="3:5" x14ac:dyDescent="0.35">
      <c r="C8529" s="17" t="s">
        <v>3652</v>
      </c>
      <c r="D8529" s="18" t="s">
        <v>271</v>
      </c>
      <c r="E8529" s="41" t="s">
        <v>5666</v>
      </c>
    </row>
    <row r="8530" spans="3:5" x14ac:dyDescent="0.35">
      <c r="C8530" s="17" t="s">
        <v>3652</v>
      </c>
      <c r="D8530" s="18" t="s">
        <v>246</v>
      </c>
      <c r="E8530" s="41">
        <v>25</v>
      </c>
    </row>
    <row r="8531" spans="3:5" x14ac:dyDescent="0.35">
      <c r="C8531" s="17" t="s">
        <v>3652</v>
      </c>
      <c r="D8531" s="18" t="s">
        <v>247</v>
      </c>
      <c r="E8531" s="41" t="s">
        <v>5666</v>
      </c>
    </row>
    <row r="8532" spans="3:5" ht="16" thickBot="1" x14ac:dyDescent="0.4">
      <c r="C8532" s="19" t="s">
        <v>3652</v>
      </c>
      <c r="D8532" s="20" t="s">
        <v>253</v>
      </c>
      <c r="E8532" s="42">
        <v>24</v>
      </c>
    </row>
    <row r="8533" spans="3:5" ht="16" thickBot="1" x14ac:dyDescent="0.4">
      <c r="C8533" s="27" t="s">
        <v>3653</v>
      </c>
      <c r="D8533" s="28"/>
      <c r="E8533" s="43">
        <v>82</v>
      </c>
    </row>
    <row r="8534" spans="3:5" x14ac:dyDescent="0.35">
      <c r="C8534" s="15" t="s">
        <v>3654</v>
      </c>
      <c r="D8534" s="16" t="s">
        <v>252</v>
      </c>
      <c r="E8534" s="44" t="s">
        <v>5666</v>
      </c>
    </row>
    <row r="8535" spans="3:5" x14ac:dyDescent="0.35">
      <c r="C8535" s="17" t="s">
        <v>3654</v>
      </c>
      <c r="D8535" s="18" t="s">
        <v>271</v>
      </c>
      <c r="E8535" s="41" t="s">
        <v>5666</v>
      </c>
    </row>
    <row r="8536" spans="3:5" x14ac:dyDescent="0.35">
      <c r="C8536" s="17" t="s">
        <v>3654</v>
      </c>
      <c r="D8536" s="18" t="s">
        <v>246</v>
      </c>
      <c r="E8536" s="41">
        <v>26</v>
      </c>
    </row>
    <row r="8537" spans="3:5" x14ac:dyDescent="0.35">
      <c r="C8537" s="17" t="s">
        <v>3654</v>
      </c>
      <c r="D8537" s="18" t="s">
        <v>247</v>
      </c>
      <c r="E8537" s="41" t="s">
        <v>5666</v>
      </c>
    </row>
    <row r="8538" spans="3:5" ht="16" thickBot="1" x14ac:dyDescent="0.4">
      <c r="C8538" s="19" t="s">
        <v>3654</v>
      </c>
      <c r="D8538" s="20" t="s">
        <v>253</v>
      </c>
      <c r="E8538" s="42" t="s">
        <v>5666</v>
      </c>
    </row>
    <row r="8539" spans="3:5" ht="16" thickBot="1" x14ac:dyDescent="0.4">
      <c r="C8539" s="27" t="s">
        <v>3655</v>
      </c>
      <c r="D8539" s="28"/>
      <c r="E8539" s="43">
        <v>35</v>
      </c>
    </row>
    <row r="8540" spans="3:5" x14ac:dyDescent="0.35">
      <c r="C8540" s="15" t="s">
        <v>3656</v>
      </c>
      <c r="D8540" s="16" t="s">
        <v>252</v>
      </c>
      <c r="E8540" s="44" t="s">
        <v>5666</v>
      </c>
    </row>
    <row r="8541" spans="3:5" x14ac:dyDescent="0.35">
      <c r="C8541" s="17" t="s">
        <v>3656</v>
      </c>
      <c r="D8541" s="18" t="s">
        <v>271</v>
      </c>
      <c r="E8541" s="41">
        <v>39</v>
      </c>
    </row>
    <row r="8542" spans="3:5" x14ac:dyDescent="0.35">
      <c r="C8542" s="17" t="s">
        <v>3656</v>
      </c>
      <c r="D8542" s="18" t="s">
        <v>246</v>
      </c>
      <c r="E8542" s="41">
        <v>6</v>
      </c>
    </row>
    <row r="8543" spans="3:5" ht="16" thickBot="1" x14ac:dyDescent="0.4">
      <c r="C8543" s="19" t="s">
        <v>3656</v>
      </c>
      <c r="D8543" s="20" t="s">
        <v>253</v>
      </c>
      <c r="E8543" s="42">
        <v>6</v>
      </c>
    </row>
    <row r="8544" spans="3:5" ht="16" thickBot="1" x14ac:dyDescent="0.4">
      <c r="C8544" s="27" t="s">
        <v>3657</v>
      </c>
      <c r="D8544" s="28"/>
      <c r="E8544" s="43">
        <v>52</v>
      </c>
    </row>
    <row r="8545" spans="3:5" x14ac:dyDescent="0.35">
      <c r="C8545" s="15" t="s">
        <v>3658</v>
      </c>
      <c r="D8545" s="16" t="s">
        <v>252</v>
      </c>
      <c r="E8545" s="44" t="s">
        <v>5666</v>
      </c>
    </row>
    <row r="8546" spans="3:5" x14ac:dyDescent="0.35">
      <c r="C8546" s="17" t="s">
        <v>3658</v>
      </c>
      <c r="D8546" s="18" t="s">
        <v>271</v>
      </c>
      <c r="E8546" s="41">
        <v>6</v>
      </c>
    </row>
    <row r="8547" spans="3:5" x14ac:dyDescent="0.35">
      <c r="C8547" s="17" t="s">
        <v>3658</v>
      </c>
      <c r="D8547" s="18" t="s">
        <v>246</v>
      </c>
      <c r="E8547" s="41">
        <v>6</v>
      </c>
    </row>
    <row r="8548" spans="3:5" x14ac:dyDescent="0.35">
      <c r="C8548" s="17" t="s">
        <v>3658</v>
      </c>
      <c r="D8548" s="18" t="s">
        <v>247</v>
      </c>
      <c r="E8548" s="41">
        <v>10</v>
      </c>
    </row>
    <row r="8549" spans="3:5" ht="16" thickBot="1" x14ac:dyDescent="0.4">
      <c r="C8549" s="19" t="s">
        <v>3658</v>
      </c>
      <c r="D8549" s="20" t="s">
        <v>253</v>
      </c>
      <c r="E8549" s="42">
        <v>11</v>
      </c>
    </row>
    <row r="8550" spans="3:5" ht="16" thickBot="1" x14ac:dyDescent="0.4">
      <c r="C8550" s="27" t="s">
        <v>3659</v>
      </c>
      <c r="D8550" s="28"/>
      <c r="E8550" s="43">
        <v>35</v>
      </c>
    </row>
    <row r="8551" spans="3:5" x14ac:dyDescent="0.35">
      <c r="C8551" s="15" t="s">
        <v>3660</v>
      </c>
      <c r="D8551" s="16" t="s">
        <v>252</v>
      </c>
      <c r="E8551" s="44" t="s">
        <v>5666</v>
      </c>
    </row>
    <row r="8552" spans="3:5" x14ac:dyDescent="0.35">
      <c r="C8552" s="17" t="s">
        <v>3660</v>
      </c>
      <c r="D8552" s="18" t="s">
        <v>271</v>
      </c>
      <c r="E8552" s="41">
        <v>6</v>
      </c>
    </row>
    <row r="8553" spans="3:5" x14ac:dyDescent="0.35">
      <c r="C8553" s="17" t="s">
        <v>3660</v>
      </c>
      <c r="D8553" s="18" t="s">
        <v>246</v>
      </c>
      <c r="E8553" s="41">
        <v>19</v>
      </c>
    </row>
    <row r="8554" spans="3:5" x14ac:dyDescent="0.35">
      <c r="C8554" s="17" t="s">
        <v>3660</v>
      </c>
      <c r="D8554" s="18" t="s">
        <v>247</v>
      </c>
      <c r="E8554" s="41" t="s">
        <v>5666</v>
      </c>
    </row>
    <row r="8555" spans="3:5" ht="16" thickBot="1" x14ac:dyDescent="0.4">
      <c r="C8555" s="19" t="s">
        <v>3660</v>
      </c>
      <c r="D8555" s="20" t="s">
        <v>253</v>
      </c>
      <c r="E8555" s="42" t="s">
        <v>5666</v>
      </c>
    </row>
    <row r="8556" spans="3:5" ht="16" thickBot="1" x14ac:dyDescent="0.4">
      <c r="C8556" s="27" t="s">
        <v>3661</v>
      </c>
      <c r="D8556" s="28"/>
      <c r="E8556" s="43">
        <v>36</v>
      </c>
    </row>
    <row r="8557" spans="3:5" x14ac:dyDescent="0.35">
      <c r="C8557" s="15" t="s">
        <v>3662</v>
      </c>
      <c r="D8557" s="16" t="s">
        <v>252</v>
      </c>
      <c r="E8557" s="44" t="s">
        <v>5666</v>
      </c>
    </row>
    <row r="8558" spans="3:5" x14ac:dyDescent="0.35">
      <c r="C8558" s="17" t="s">
        <v>3662</v>
      </c>
      <c r="D8558" s="18" t="s">
        <v>246</v>
      </c>
      <c r="E8558" s="41">
        <v>29</v>
      </c>
    </row>
    <row r="8559" spans="3:5" x14ac:dyDescent="0.35">
      <c r="C8559" s="17" t="s">
        <v>3662</v>
      </c>
      <c r="D8559" s="18" t="s">
        <v>247</v>
      </c>
      <c r="E8559" s="41" t="s">
        <v>5666</v>
      </c>
    </row>
    <row r="8560" spans="3:5" ht="16" thickBot="1" x14ac:dyDescent="0.4">
      <c r="C8560" s="19" t="s">
        <v>3662</v>
      </c>
      <c r="D8560" s="20" t="s">
        <v>253</v>
      </c>
      <c r="E8560" s="42">
        <v>7</v>
      </c>
    </row>
    <row r="8561" spans="3:5" ht="16" thickBot="1" x14ac:dyDescent="0.4">
      <c r="C8561" s="27" t="s">
        <v>3663</v>
      </c>
      <c r="D8561" s="28"/>
      <c r="E8561" s="43">
        <v>38</v>
      </c>
    </row>
    <row r="8562" spans="3:5" x14ac:dyDescent="0.35">
      <c r="C8562" s="15" t="s">
        <v>3664</v>
      </c>
      <c r="D8562" s="16" t="s">
        <v>245</v>
      </c>
      <c r="E8562" s="44" t="s">
        <v>5666</v>
      </c>
    </row>
    <row r="8563" spans="3:5" x14ac:dyDescent="0.35">
      <c r="C8563" s="17" t="s">
        <v>3664</v>
      </c>
      <c r="D8563" s="18" t="s">
        <v>246</v>
      </c>
      <c r="E8563" s="41">
        <v>213</v>
      </c>
    </row>
    <row r="8564" spans="3:5" x14ac:dyDescent="0.35">
      <c r="C8564" s="17" t="s">
        <v>3664</v>
      </c>
      <c r="D8564" s="18" t="s">
        <v>264</v>
      </c>
      <c r="E8564" s="41">
        <v>11</v>
      </c>
    </row>
    <row r="8565" spans="3:5" ht="16" thickBot="1" x14ac:dyDescent="0.4">
      <c r="C8565" s="19" t="s">
        <v>3664</v>
      </c>
      <c r="D8565" s="20" t="s">
        <v>253</v>
      </c>
      <c r="E8565" s="42" t="s">
        <v>5666</v>
      </c>
    </row>
    <row r="8566" spans="3:5" ht="16" thickBot="1" x14ac:dyDescent="0.4">
      <c r="C8566" s="27" t="s">
        <v>3665</v>
      </c>
      <c r="D8566" s="28"/>
      <c r="E8566" s="43">
        <v>226</v>
      </c>
    </row>
    <row r="8567" spans="3:5" x14ac:dyDescent="0.35">
      <c r="C8567" s="15" t="s">
        <v>3666</v>
      </c>
      <c r="D8567" s="16" t="s">
        <v>246</v>
      </c>
      <c r="E8567" s="44">
        <v>24</v>
      </c>
    </row>
    <row r="8568" spans="3:5" ht="16" thickBot="1" x14ac:dyDescent="0.4">
      <c r="C8568" s="19" t="s">
        <v>3666</v>
      </c>
      <c r="D8568" s="20" t="s">
        <v>247</v>
      </c>
      <c r="E8568" s="42" t="s">
        <v>5666</v>
      </c>
    </row>
    <row r="8569" spans="3:5" ht="16" thickBot="1" x14ac:dyDescent="0.4">
      <c r="C8569" s="27" t="s">
        <v>3667</v>
      </c>
      <c r="D8569" s="28"/>
      <c r="E8569" s="43">
        <v>25</v>
      </c>
    </row>
    <row r="8570" spans="3:5" x14ac:dyDescent="0.35">
      <c r="C8570" s="15" t="s">
        <v>3668</v>
      </c>
      <c r="D8570" s="16" t="s">
        <v>245</v>
      </c>
      <c r="E8570" s="44" t="s">
        <v>5666</v>
      </c>
    </row>
    <row r="8571" spans="3:5" x14ac:dyDescent="0.35">
      <c r="C8571" s="17" t="s">
        <v>3668</v>
      </c>
      <c r="D8571" s="18" t="s">
        <v>246</v>
      </c>
      <c r="E8571" s="41">
        <v>37</v>
      </c>
    </row>
    <row r="8572" spans="3:5" x14ac:dyDescent="0.35">
      <c r="C8572" s="17" t="s">
        <v>3668</v>
      </c>
      <c r="D8572" s="18" t="s">
        <v>247</v>
      </c>
      <c r="E8572" s="41">
        <v>10</v>
      </c>
    </row>
    <row r="8573" spans="3:5" ht="16" thickBot="1" x14ac:dyDescent="0.4">
      <c r="C8573" s="19" t="s">
        <v>3668</v>
      </c>
      <c r="D8573" s="20" t="s">
        <v>264</v>
      </c>
      <c r="E8573" s="42" t="s">
        <v>5666</v>
      </c>
    </row>
    <row r="8574" spans="3:5" ht="16" thickBot="1" x14ac:dyDescent="0.4">
      <c r="C8574" s="27" t="s">
        <v>3669</v>
      </c>
      <c r="D8574" s="28"/>
      <c r="E8574" s="43">
        <v>49</v>
      </c>
    </row>
    <row r="8575" spans="3:5" x14ac:dyDescent="0.35">
      <c r="C8575" s="15" t="s">
        <v>3670</v>
      </c>
      <c r="D8575" s="16" t="s">
        <v>246</v>
      </c>
      <c r="E8575" s="44">
        <v>25</v>
      </c>
    </row>
    <row r="8576" spans="3:5" ht="16" thickBot="1" x14ac:dyDescent="0.4">
      <c r="C8576" s="19" t="s">
        <v>3670</v>
      </c>
      <c r="D8576" s="20" t="s">
        <v>253</v>
      </c>
      <c r="E8576" s="42" t="s">
        <v>5666</v>
      </c>
    </row>
    <row r="8577" spans="3:5" ht="16" thickBot="1" x14ac:dyDescent="0.4">
      <c r="C8577" s="27" t="s">
        <v>3671</v>
      </c>
      <c r="D8577" s="28"/>
      <c r="E8577" s="43">
        <v>26</v>
      </c>
    </row>
    <row r="8578" spans="3:5" x14ac:dyDescent="0.35">
      <c r="C8578" s="15" t="s">
        <v>3672</v>
      </c>
      <c r="D8578" s="16" t="s">
        <v>246</v>
      </c>
      <c r="E8578" s="44">
        <v>27</v>
      </c>
    </row>
    <row r="8579" spans="3:5" ht="16" thickBot="1" x14ac:dyDescent="0.4">
      <c r="C8579" s="19" t="s">
        <v>3672</v>
      </c>
      <c r="D8579" s="20" t="s">
        <v>247</v>
      </c>
      <c r="E8579" s="42" t="s">
        <v>5666</v>
      </c>
    </row>
    <row r="8580" spans="3:5" ht="16" thickBot="1" x14ac:dyDescent="0.4">
      <c r="C8580" s="27" t="s">
        <v>3673</v>
      </c>
      <c r="D8580" s="28"/>
      <c r="E8580" s="43">
        <v>29</v>
      </c>
    </row>
    <row r="8581" spans="3:5" x14ac:dyDescent="0.35">
      <c r="C8581" s="15" t="s">
        <v>3674</v>
      </c>
      <c r="D8581" s="16" t="s">
        <v>252</v>
      </c>
      <c r="E8581" s="44" t="s">
        <v>5666</v>
      </c>
    </row>
    <row r="8582" spans="3:5" x14ac:dyDescent="0.35">
      <c r="C8582" s="17" t="s">
        <v>3674</v>
      </c>
      <c r="D8582" s="18" t="s">
        <v>246</v>
      </c>
      <c r="E8582" s="41">
        <v>22</v>
      </c>
    </row>
    <row r="8583" spans="3:5" ht="16" thickBot="1" x14ac:dyDescent="0.4">
      <c r="C8583" s="19" t="s">
        <v>3674</v>
      </c>
      <c r="D8583" s="20" t="s">
        <v>247</v>
      </c>
      <c r="E8583" s="42" t="s">
        <v>5666</v>
      </c>
    </row>
    <row r="8584" spans="3:5" ht="16" thickBot="1" x14ac:dyDescent="0.4">
      <c r="C8584" s="27" t="s">
        <v>3675</v>
      </c>
      <c r="D8584" s="28"/>
      <c r="E8584" s="43">
        <v>28</v>
      </c>
    </row>
    <row r="8585" spans="3:5" x14ac:dyDescent="0.35">
      <c r="C8585" s="15" t="s">
        <v>3676</v>
      </c>
      <c r="D8585" s="16" t="s">
        <v>246</v>
      </c>
      <c r="E8585" s="44">
        <v>31</v>
      </c>
    </row>
    <row r="8586" spans="3:5" ht="16" thickBot="1" x14ac:dyDescent="0.4">
      <c r="C8586" s="19" t="s">
        <v>3676</v>
      </c>
      <c r="D8586" s="20" t="s">
        <v>247</v>
      </c>
      <c r="E8586" s="42" t="s">
        <v>5666</v>
      </c>
    </row>
    <row r="8587" spans="3:5" ht="16" thickBot="1" x14ac:dyDescent="0.4">
      <c r="C8587" s="27" t="s">
        <v>3677</v>
      </c>
      <c r="D8587" s="28"/>
      <c r="E8587" s="43">
        <v>32</v>
      </c>
    </row>
    <row r="8588" spans="3:5" x14ac:dyDescent="0.35">
      <c r="C8588" s="15" t="s">
        <v>3678</v>
      </c>
      <c r="D8588" s="16" t="s">
        <v>245</v>
      </c>
      <c r="E8588" s="44" t="s">
        <v>5666</v>
      </c>
    </row>
    <row r="8589" spans="3:5" x14ac:dyDescent="0.35">
      <c r="C8589" s="17" t="s">
        <v>3678</v>
      </c>
      <c r="D8589" s="18" t="s">
        <v>246</v>
      </c>
      <c r="E8589" s="41">
        <v>22</v>
      </c>
    </row>
    <row r="8590" spans="3:5" ht="16" thickBot="1" x14ac:dyDescent="0.4">
      <c r="C8590" s="19" t="s">
        <v>3678</v>
      </c>
      <c r="D8590" s="20" t="s">
        <v>247</v>
      </c>
      <c r="E8590" s="42" t="s">
        <v>5666</v>
      </c>
    </row>
    <row r="8591" spans="3:5" ht="16" thickBot="1" x14ac:dyDescent="0.4">
      <c r="C8591" s="27" t="s">
        <v>3679</v>
      </c>
      <c r="D8591" s="28"/>
      <c r="E8591" s="43">
        <v>26</v>
      </c>
    </row>
    <row r="8592" spans="3:5" x14ac:dyDescent="0.35">
      <c r="C8592" s="15" t="s">
        <v>3680</v>
      </c>
      <c r="D8592" s="16" t="s">
        <v>245</v>
      </c>
      <c r="E8592" s="44" t="s">
        <v>5666</v>
      </c>
    </row>
    <row r="8593" spans="3:5" x14ac:dyDescent="0.35">
      <c r="C8593" s="17" t="s">
        <v>3680</v>
      </c>
      <c r="D8593" s="18" t="s">
        <v>246</v>
      </c>
      <c r="E8593" s="41">
        <v>54</v>
      </c>
    </row>
    <row r="8594" spans="3:5" x14ac:dyDescent="0.35">
      <c r="C8594" s="17" t="s">
        <v>3680</v>
      </c>
      <c r="D8594" s="18" t="s">
        <v>247</v>
      </c>
      <c r="E8594" s="41" t="s">
        <v>5666</v>
      </c>
    </row>
    <row r="8595" spans="3:5" ht="16" thickBot="1" x14ac:dyDescent="0.4">
      <c r="C8595" s="19" t="s">
        <v>3680</v>
      </c>
      <c r="D8595" s="20" t="s">
        <v>264</v>
      </c>
      <c r="E8595" s="42" t="s">
        <v>5666</v>
      </c>
    </row>
    <row r="8596" spans="3:5" ht="16" thickBot="1" x14ac:dyDescent="0.4">
      <c r="C8596" s="27" t="s">
        <v>3681</v>
      </c>
      <c r="D8596" s="28"/>
      <c r="E8596" s="43">
        <v>60</v>
      </c>
    </row>
    <row r="8597" spans="3:5" x14ac:dyDescent="0.35">
      <c r="C8597" s="15" t="s">
        <v>3682</v>
      </c>
      <c r="D8597" s="16" t="s">
        <v>245</v>
      </c>
      <c r="E8597" s="44" t="s">
        <v>5666</v>
      </c>
    </row>
    <row r="8598" spans="3:5" x14ac:dyDescent="0.35">
      <c r="C8598" s="17" t="s">
        <v>3682</v>
      </c>
      <c r="D8598" s="18" t="s">
        <v>246</v>
      </c>
      <c r="E8598" s="41">
        <v>54</v>
      </c>
    </row>
    <row r="8599" spans="3:5" x14ac:dyDescent="0.35">
      <c r="C8599" s="17" t="s">
        <v>3682</v>
      </c>
      <c r="D8599" s="18" t="s">
        <v>247</v>
      </c>
      <c r="E8599" s="41">
        <v>12</v>
      </c>
    </row>
    <row r="8600" spans="3:5" ht="16" thickBot="1" x14ac:dyDescent="0.4">
      <c r="C8600" s="19" t="s">
        <v>3682</v>
      </c>
      <c r="D8600" s="20" t="s">
        <v>264</v>
      </c>
      <c r="E8600" s="42">
        <v>12</v>
      </c>
    </row>
    <row r="8601" spans="3:5" ht="16" thickBot="1" x14ac:dyDescent="0.4">
      <c r="C8601" s="27" t="s">
        <v>3683</v>
      </c>
      <c r="D8601" s="28"/>
      <c r="E8601" s="43">
        <v>80</v>
      </c>
    </row>
    <row r="8602" spans="3:5" x14ac:dyDescent="0.35">
      <c r="C8602" s="15" t="s">
        <v>3684</v>
      </c>
      <c r="D8602" s="16" t="s">
        <v>245</v>
      </c>
      <c r="E8602" s="44">
        <v>7</v>
      </c>
    </row>
    <row r="8603" spans="3:5" x14ac:dyDescent="0.35">
      <c r="C8603" s="17" t="s">
        <v>3684</v>
      </c>
      <c r="D8603" s="18" t="s">
        <v>252</v>
      </c>
      <c r="E8603" s="41" t="s">
        <v>5666</v>
      </c>
    </row>
    <row r="8604" spans="3:5" x14ac:dyDescent="0.35">
      <c r="C8604" s="17" t="s">
        <v>3684</v>
      </c>
      <c r="D8604" s="18" t="s">
        <v>274</v>
      </c>
      <c r="E8604" s="41">
        <v>29</v>
      </c>
    </row>
    <row r="8605" spans="3:5" x14ac:dyDescent="0.35">
      <c r="C8605" s="17" t="s">
        <v>3684</v>
      </c>
      <c r="D8605" s="18" t="s">
        <v>246</v>
      </c>
      <c r="E8605" s="41">
        <v>25</v>
      </c>
    </row>
    <row r="8606" spans="3:5" x14ac:dyDescent="0.35">
      <c r="C8606" s="17" t="s">
        <v>3684</v>
      </c>
      <c r="D8606" s="18" t="s">
        <v>247</v>
      </c>
      <c r="E8606" s="41">
        <v>21</v>
      </c>
    </row>
    <row r="8607" spans="3:5" x14ac:dyDescent="0.35">
      <c r="C8607" s="17" t="s">
        <v>3684</v>
      </c>
      <c r="D8607" s="18" t="s">
        <v>264</v>
      </c>
      <c r="E8607" s="41" t="s">
        <v>5666</v>
      </c>
    </row>
    <row r="8608" spans="3:5" ht="16" thickBot="1" x14ac:dyDescent="0.4">
      <c r="C8608" s="19" t="s">
        <v>3684</v>
      </c>
      <c r="D8608" s="20" t="s">
        <v>253</v>
      </c>
      <c r="E8608" s="42">
        <v>6</v>
      </c>
    </row>
    <row r="8609" spans="3:5" ht="16" thickBot="1" x14ac:dyDescent="0.4">
      <c r="C8609" s="27" t="s">
        <v>3685</v>
      </c>
      <c r="D8609" s="28"/>
      <c r="E8609" s="43">
        <v>96</v>
      </c>
    </row>
    <row r="8610" spans="3:5" x14ac:dyDescent="0.35">
      <c r="C8610" s="15" t="s">
        <v>3686</v>
      </c>
      <c r="D8610" s="16" t="s">
        <v>252</v>
      </c>
      <c r="E8610" s="44">
        <v>12</v>
      </c>
    </row>
    <row r="8611" spans="3:5" x14ac:dyDescent="0.35">
      <c r="C8611" s="17" t="s">
        <v>3686</v>
      </c>
      <c r="D8611" s="18" t="s">
        <v>271</v>
      </c>
      <c r="E8611" s="41" t="s">
        <v>5666</v>
      </c>
    </row>
    <row r="8612" spans="3:5" x14ac:dyDescent="0.35">
      <c r="C8612" s="17" t="s">
        <v>3686</v>
      </c>
      <c r="D8612" s="18" t="s">
        <v>246</v>
      </c>
      <c r="E8612" s="41">
        <v>6</v>
      </c>
    </row>
    <row r="8613" spans="3:5" ht="16" thickBot="1" x14ac:dyDescent="0.4">
      <c r="C8613" s="19" t="s">
        <v>3686</v>
      </c>
      <c r="D8613" s="20" t="s">
        <v>253</v>
      </c>
      <c r="E8613" s="42" t="s">
        <v>5666</v>
      </c>
    </row>
    <row r="8614" spans="3:5" ht="16" thickBot="1" x14ac:dyDescent="0.4">
      <c r="C8614" s="27" t="s">
        <v>3687</v>
      </c>
      <c r="D8614" s="28"/>
      <c r="E8614" s="43">
        <v>28</v>
      </c>
    </row>
    <row r="8615" spans="3:5" x14ac:dyDescent="0.35">
      <c r="C8615" s="15" t="s">
        <v>3688</v>
      </c>
      <c r="D8615" s="16" t="s">
        <v>245</v>
      </c>
      <c r="E8615" s="44" t="s">
        <v>5666</v>
      </c>
    </row>
    <row r="8616" spans="3:5" x14ac:dyDescent="0.35">
      <c r="C8616" s="17" t="s">
        <v>3688</v>
      </c>
      <c r="D8616" s="18" t="s">
        <v>246</v>
      </c>
      <c r="E8616" s="41">
        <v>81</v>
      </c>
    </row>
    <row r="8617" spans="3:5" x14ac:dyDescent="0.35">
      <c r="C8617" s="17" t="s">
        <v>3688</v>
      </c>
      <c r="D8617" s="18" t="s">
        <v>247</v>
      </c>
      <c r="E8617" s="41" t="s">
        <v>5666</v>
      </c>
    </row>
    <row r="8618" spans="3:5" ht="16" thickBot="1" x14ac:dyDescent="0.4">
      <c r="C8618" s="19" t="s">
        <v>3688</v>
      </c>
      <c r="D8618" s="20" t="s">
        <v>253</v>
      </c>
      <c r="E8618" s="42" t="s">
        <v>5666</v>
      </c>
    </row>
    <row r="8619" spans="3:5" ht="16" thickBot="1" x14ac:dyDescent="0.4">
      <c r="C8619" s="27" t="s">
        <v>3689</v>
      </c>
      <c r="D8619" s="28"/>
      <c r="E8619" s="43">
        <v>91</v>
      </c>
    </row>
    <row r="8620" spans="3:5" x14ac:dyDescent="0.35">
      <c r="C8620" s="15" t="s">
        <v>3690</v>
      </c>
      <c r="D8620" s="16" t="s">
        <v>246</v>
      </c>
      <c r="E8620" s="44">
        <v>48</v>
      </c>
    </row>
    <row r="8621" spans="3:5" x14ac:dyDescent="0.35">
      <c r="C8621" s="17" t="s">
        <v>3690</v>
      </c>
      <c r="D8621" s="18" t="s">
        <v>247</v>
      </c>
      <c r="E8621" s="41" t="s">
        <v>5666</v>
      </c>
    </row>
    <row r="8622" spans="3:5" x14ac:dyDescent="0.35">
      <c r="C8622" s="17" t="s">
        <v>3690</v>
      </c>
      <c r="D8622" s="18" t="s">
        <v>264</v>
      </c>
      <c r="E8622" s="41" t="s">
        <v>5666</v>
      </c>
    </row>
    <row r="8623" spans="3:5" ht="16" thickBot="1" x14ac:dyDescent="0.4">
      <c r="C8623" s="19" t="s">
        <v>3690</v>
      </c>
      <c r="D8623" s="20" t="s">
        <v>253</v>
      </c>
      <c r="E8623" s="42" t="s">
        <v>5666</v>
      </c>
    </row>
    <row r="8624" spans="3:5" ht="16" thickBot="1" x14ac:dyDescent="0.4">
      <c r="C8624" s="27" t="s">
        <v>3691</v>
      </c>
      <c r="D8624" s="28"/>
      <c r="E8624" s="43">
        <v>52</v>
      </c>
    </row>
    <row r="8625" spans="3:5" x14ac:dyDescent="0.35">
      <c r="C8625" s="15" t="s">
        <v>3692</v>
      </c>
      <c r="D8625" s="16" t="s">
        <v>252</v>
      </c>
      <c r="E8625" s="44" t="s">
        <v>5666</v>
      </c>
    </row>
    <row r="8626" spans="3:5" x14ac:dyDescent="0.35">
      <c r="C8626" s="17" t="s">
        <v>3692</v>
      </c>
      <c r="D8626" s="18" t="s">
        <v>246</v>
      </c>
      <c r="E8626" s="41">
        <v>50</v>
      </c>
    </row>
    <row r="8627" spans="3:5" ht="16" thickBot="1" x14ac:dyDescent="0.4">
      <c r="C8627" s="19" t="s">
        <v>3692</v>
      </c>
      <c r="D8627" s="20" t="s">
        <v>247</v>
      </c>
      <c r="E8627" s="42" t="s">
        <v>5666</v>
      </c>
    </row>
    <row r="8628" spans="3:5" ht="16" thickBot="1" x14ac:dyDescent="0.4">
      <c r="C8628" s="27" t="s">
        <v>3693</v>
      </c>
      <c r="D8628" s="28"/>
      <c r="E8628" s="43">
        <v>54</v>
      </c>
    </row>
    <row r="8629" spans="3:5" x14ac:dyDescent="0.35">
      <c r="C8629" s="15" t="s">
        <v>3694</v>
      </c>
      <c r="D8629" s="16" t="s">
        <v>246</v>
      </c>
      <c r="E8629" s="44">
        <v>22</v>
      </c>
    </row>
    <row r="8630" spans="3:5" ht="16" thickBot="1" x14ac:dyDescent="0.4">
      <c r="C8630" s="19" t="s">
        <v>3694</v>
      </c>
      <c r="D8630" s="20" t="s">
        <v>247</v>
      </c>
      <c r="E8630" s="42" t="s">
        <v>5666</v>
      </c>
    </row>
    <row r="8631" spans="3:5" ht="16" thickBot="1" x14ac:dyDescent="0.4">
      <c r="C8631" s="27" t="s">
        <v>3695</v>
      </c>
      <c r="D8631" s="28"/>
      <c r="E8631" s="43">
        <v>26</v>
      </c>
    </row>
    <row r="8632" spans="3:5" x14ac:dyDescent="0.35">
      <c r="C8632" s="15" t="s">
        <v>147</v>
      </c>
      <c r="D8632" s="16" t="s">
        <v>9</v>
      </c>
      <c r="E8632" s="44">
        <v>44</v>
      </c>
    </row>
    <row r="8633" spans="3:5" x14ac:dyDescent="0.35">
      <c r="C8633" s="17" t="s">
        <v>147</v>
      </c>
      <c r="D8633" s="18" t="s">
        <v>271</v>
      </c>
      <c r="E8633" s="41" t="s">
        <v>5666</v>
      </c>
    </row>
    <row r="8634" spans="3:5" ht="16" thickBot="1" x14ac:dyDescent="0.4">
      <c r="C8634" s="19" t="s">
        <v>147</v>
      </c>
      <c r="D8634" s="20" t="s">
        <v>246</v>
      </c>
      <c r="E8634" s="42">
        <v>178</v>
      </c>
    </row>
    <row r="8635" spans="3:5" ht="16" thickBot="1" x14ac:dyDescent="0.4">
      <c r="C8635" s="27" t="s">
        <v>148</v>
      </c>
      <c r="D8635" s="28"/>
      <c r="E8635" s="43">
        <v>223</v>
      </c>
    </row>
    <row r="8636" spans="3:5" x14ac:dyDescent="0.35">
      <c r="C8636" s="15" t="s">
        <v>3696</v>
      </c>
      <c r="D8636" s="16" t="s">
        <v>252</v>
      </c>
      <c r="E8636" s="44" t="s">
        <v>5666</v>
      </c>
    </row>
    <row r="8637" spans="3:5" x14ac:dyDescent="0.35">
      <c r="C8637" s="17" t="s">
        <v>3696</v>
      </c>
      <c r="D8637" s="18" t="s">
        <v>246</v>
      </c>
      <c r="E8637" s="41">
        <v>20</v>
      </c>
    </row>
    <row r="8638" spans="3:5" x14ac:dyDescent="0.35">
      <c r="C8638" s="17" t="s">
        <v>3696</v>
      </c>
      <c r="D8638" s="18" t="s">
        <v>247</v>
      </c>
      <c r="E8638" s="41" t="s">
        <v>5666</v>
      </c>
    </row>
    <row r="8639" spans="3:5" ht="16" thickBot="1" x14ac:dyDescent="0.4">
      <c r="C8639" s="19" t="s">
        <v>3696</v>
      </c>
      <c r="D8639" s="20" t="s">
        <v>253</v>
      </c>
      <c r="E8639" s="42" t="s">
        <v>5666</v>
      </c>
    </row>
    <row r="8640" spans="3:5" ht="16" thickBot="1" x14ac:dyDescent="0.4">
      <c r="C8640" s="27" t="s">
        <v>3697</v>
      </c>
      <c r="D8640" s="28"/>
      <c r="E8640" s="43">
        <v>28</v>
      </c>
    </row>
    <row r="8641" spans="3:5" x14ac:dyDescent="0.35">
      <c r="C8641" s="15" t="s">
        <v>3698</v>
      </c>
      <c r="D8641" s="16" t="s">
        <v>252</v>
      </c>
      <c r="E8641" s="44">
        <v>16</v>
      </c>
    </row>
    <row r="8642" spans="3:5" x14ac:dyDescent="0.35">
      <c r="C8642" s="17" t="s">
        <v>3698</v>
      </c>
      <c r="D8642" s="18" t="s">
        <v>271</v>
      </c>
      <c r="E8642" s="41" t="s">
        <v>5666</v>
      </c>
    </row>
    <row r="8643" spans="3:5" x14ac:dyDescent="0.35">
      <c r="C8643" s="17" t="s">
        <v>3698</v>
      </c>
      <c r="D8643" s="18" t="s">
        <v>246</v>
      </c>
      <c r="E8643" s="41">
        <v>48</v>
      </c>
    </row>
    <row r="8644" spans="3:5" x14ac:dyDescent="0.35">
      <c r="C8644" s="17" t="s">
        <v>3698</v>
      </c>
      <c r="D8644" s="18" t="s">
        <v>247</v>
      </c>
      <c r="E8644" s="41">
        <v>16</v>
      </c>
    </row>
    <row r="8645" spans="3:5" ht="16" thickBot="1" x14ac:dyDescent="0.4">
      <c r="C8645" s="19" t="s">
        <v>3698</v>
      </c>
      <c r="D8645" s="20" t="s">
        <v>253</v>
      </c>
      <c r="E8645" s="42">
        <v>31</v>
      </c>
    </row>
    <row r="8646" spans="3:5" ht="16" thickBot="1" x14ac:dyDescent="0.4">
      <c r="C8646" s="27" t="s">
        <v>3699</v>
      </c>
      <c r="D8646" s="28"/>
      <c r="E8646" s="43">
        <v>116</v>
      </c>
    </row>
    <row r="8647" spans="3:5" x14ac:dyDescent="0.35">
      <c r="C8647" s="15" t="s">
        <v>3700</v>
      </c>
      <c r="D8647" s="16" t="s">
        <v>252</v>
      </c>
      <c r="E8647" s="44" t="s">
        <v>5666</v>
      </c>
    </row>
    <row r="8648" spans="3:5" x14ac:dyDescent="0.35">
      <c r="C8648" s="17" t="s">
        <v>3700</v>
      </c>
      <c r="D8648" s="18" t="s">
        <v>246</v>
      </c>
      <c r="E8648" s="41">
        <v>57</v>
      </c>
    </row>
    <row r="8649" spans="3:5" ht="16" thickBot="1" x14ac:dyDescent="0.4">
      <c r="C8649" s="19" t="s">
        <v>3700</v>
      </c>
      <c r="D8649" s="20" t="s">
        <v>253</v>
      </c>
      <c r="E8649" s="42">
        <v>9</v>
      </c>
    </row>
    <row r="8650" spans="3:5" ht="16" thickBot="1" x14ac:dyDescent="0.4">
      <c r="C8650" s="27" t="s">
        <v>3701</v>
      </c>
      <c r="D8650" s="28"/>
      <c r="E8650" s="43">
        <v>67</v>
      </c>
    </row>
    <row r="8651" spans="3:5" x14ac:dyDescent="0.35">
      <c r="C8651" s="15" t="s">
        <v>3702</v>
      </c>
      <c r="D8651" s="16" t="s">
        <v>252</v>
      </c>
      <c r="E8651" s="44">
        <v>35</v>
      </c>
    </row>
    <row r="8652" spans="3:5" x14ac:dyDescent="0.35">
      <c r="C8652" s="17" t="s">
        <v>3702</v>
      </c>
      <c r="D8652" s="18" t="s">
        <v>271</v>
      </c>
      <c r="E8652" s="41">
        <v>21</v>
      </c>
    </row>
    <row r="8653" spans="3:5" x14ac:dyDescent="0.35">
      <c r="C8653" s="17" t="s">
        <v>3702</v>
      </c>
      <c r="D8653" s="18" t="s">
        <v>246</v>
      </c>
      <c r="E8653" s="41">
        <v>48</v>
      </c>
    </row>
    <row r="8654" spans="3:5" x14ac:dyDescent="0.35">
      <c r="C8654" s="17" t="s">
        <v>3702</v>
      </c>
      <c r="D8654" s="18" t="s">
        <v>247</v>
      </c>
      <c r="E8654" s="41" t="s">
        <v>5666</v>
      </c>
    </row>
    <row r="8655" spans="3:5" ht="16" thickBot="1" x14ac:dyDescent="0.4">
      <c r="C8655" s="19" t="s">
        <v>3702</v>
      </c>
      <c r="D8655" s="20" t="s">
        <v>253</v>
      </c>
      <c r="E8655" s="42" t="s">
        <v>5666</v>
      </c>
    </row>
    <row r="8656" spans="3:5" ht="16" thickBot="1" x14ac:dyDescent="0.4">
      <c r="C8656" s="27" t="s">
        <v>3703</v>
      </c>
      <c r="D8656" s="28"/>
      <c r="E8656" s="43">
        <v>111</v>
      </c>
    </row>
    <row r="8657" spans="3:5" x14ac:dyDescent="0.35">
      <c r="C8657" s="15" t="s">
        <v>3704</v>
      </c>
      <c r="D8657" s="16" t="s">
        <v>245</v>
      </c>
      <c r="E8657" s="44" t="s">
        <v>5666</v>
      </c>
    </row>
    <row r="8658" spans="3:5" x14ac:dyDescent="0.35">
      <c r="C8658" s="17" t="s">
        <v>3704</v>
      </c>
      <c r="D8658" s="18" t="s">
        <v>252</v>
      </c>
      <c r="E8658" s="41">
        <v>38</v>
      </c>
    </row>
    <row r="8659" spans="3:5" x14ac:dyDescent="0.35">
      <c r="C8659" s="17" t="s">
        <v>3704</v>
      </c>
      <c r="D8659" s="18" t="s">
        <v>274</v>
      </c>
      <c r="E8659" s="41" t="s">
        <v>5666</v>
      </c>
    </row>
    <row r="8660" spans="3:5" x14ac:dyDescent="0.35">
      <c r="C8660" s="17" t="s">
        <v>3704</v>
      </c>
      <c r="D8660" s="18" t="s">
        <v>271</v>
      </c>
      <c r="E8660" s="41" t="s">
        <v>5666</v>
      </c>
    </row>
    <row r="8661" spans="3:5" x14ac:dyDescent="0.35">
      <c r="C8661" s="17" t="s">
        <v>3704</v>
      </c>
      <c r="D8661" s="18" t="s">
        <v>246</v>
      </c>
      <c r="E8661" s="41">
        <v>14</v>
      </c>
    </row>
    <row r="8662" spans="3:5" x14ac:dyDescent="0.35">
      <c r="C8662" s="17" t="s">
        <v>3704</v>
      </c>
      <c r="D8662" s="18" t="s">
        <v>247</v>
      </c>
      <c r="E8662" s="41">
        <v>11</v>
      </c>
    </row>
    <row r="8663" spans="3:5" ht="16" thickBot="1" x14ac:dyDescent="0.4">
      <c r="C8663" s="19" t="s">
        <v>3704</v>
      </c>
      <c r="D8663" s="20" t="s">
        <v>253</v>
      </c>
      <c r="E8663" s="42">
        <v>33</v>
      </c>
    </row>
    <row r="8664" spans="3:5" ht="16" thickBot="1" x14ac:dyDescent="0.4">
      <c r="C8664" s="27" t="s">
        <v>3705</v>
      </c>
      <c r="D8664" s="28"/>
      <c r="E8664" s="43">
        <v>101</v>
      </c>
    </row>
    <row r="8665" spans="3:5" x14ac:dyDescent="0.35">
      <c r="C8665" s="15" t="s">
        <v>3706</v>
      </c>
      <c r="D8665" s="16" t="s">
        <v>252</v>
      </c>
      <c r="E8665" s="44">
        <v>29</v>
      </c>
    </row>
    <row r="8666" spans="3:5" x14ac:dyDescent="0.35">
      <c r="C8666" s="17" t="s">
        <v>3706</v>
      </c>
      <c r="D8666" s="18" t="s">
        <v>246</v>
      </c>
      <c r="E8666" s="41">
        <v>26</v>
      </c>
    </row>
    <row r="8667" spans="3:5" x14ac:dyDescent="0.35">
      <c r="C8667" s="17" t="s">
        <v>3706</v>
      </c>
      <c r="D8667" s="18" t="s">
        <v>247</v>
      </c>
      <c r="E8667" s="41" t="s">
        <v>5666</v>
      </c>
    </row>
    <row r="8668" spans="3:5" ht="16" thickBot="1" x14ac:dyDescent="0.4">
      <c r="C8668" s="19" t="s">
        <v>3706</v>
      </c>
      <c r="D8668" s="20" t="s">
        <v>253</v>
      </c>
      <c r="E8668" s="42" t="s">
        <v>5666</v>
      </c>
    </row>
    <row r="8669" spans="3:5" ht="16" thickBot="1" x14ac:dyDescent="0.4">
      <c r="C8669" s="27" t="s">
        <v>3707</v>
      </c>
      <c r="D8669" s="28"/>
      <c r="E8669" s="43">
        <v>57</v>
      </c>
    </row>
    <row r="8670" spans="3:5" x14ac:dyDescent="0.35">
      <c r="C8670" s="15" t="s">
        <v>3708</v>
      </c>
      <c r="D8670" s="16" t="s">
        <v>252</v>
      </c>
      <c r="E8670" s="44">
        <v>17</v>
      </c>
    </row>
    <row r="8671" spans="3:5" x14ac:dyDescent="0.35">
      <c r="C8671" s="17" t="s">
        <v>3708</v>
      </c>
      <c r="D8671" s="18" t="s">
        <v>271</v>
      </c>
      <c r="E8671" s="41" t="s">
        <v>5666</v>
      </c>
    </row>
    <row r="8672" spans="3:5" x14ac:dyDescent="0.35">
      <c r="C8672" s="17" t="s">
        <v>3708</v>
      </c>
      <c r="D8672" s="18" t="s">
        <v>246</v>
      </c>
      <c r="E8672" s="41">
        <v>15</v>
      </c>
    </row>
    <row r="8673" spans="3:5" x14ac:dyDescent="0.35">
      <c r="C8673" s="17" t="s">
        <v>3708</v>
      </c>
      <c r="D8673" s="18" t="s">
        <v>247</v>
      </c>
      <c r="E8673" s="41">
        <v>14</v>
      </c>
    </row>
    <row r="8674" spans="3:5" x14ac:dyDescent="0.35">
      <c r="C8674" s="17" t="s">
        <v>3708</v>
      </c>
      <c r="D8674" s="18" t="s">
        <v>253</v>
      </c>
      <c r="E8674" s="41">
        <v>18</v>
      </c>
    </row>
    <row r="8675" spans="3:5" ht="16" thickBot="1" x14ac:dyDescent="0.4">
      <c r="C8675" s="19" t="s">
        <v>3708</v>
      </c>
      <c r="D8675" s="20" t="s">
        <v>559</v>
      </c>
      <c r="E8675" s="42" t="s">
        <v>5666</v>
      </c>
    </row>
    <row r="8676" spans="3:5" ht="16" thickBot="1" x14ac:dyDescent="0.4">
      <c r="C8676" s="27" t="s">
        <v>3709</v>
      </c>
      <c r="D8676" s="28"/>
      <c r="E8676" s="43">
        <v>71</v>
      </c>
    </row>
    <row r="8677" spans="3:5" x14ac:dyDescent="0.35">
      <c r="C8677" s="15" t="s">
        <v>3710</v>
      </c>
      <c r="D8677" s="16" t="s">
        <v>252</v>
      </c>
      <c r="E8677" s="44">
        <v>13</v>
      </c>
    </row>
    <row r="8678" spans="3:5" x14ac:dyDescent="0.35">
      <c r="C8678" s="17" t="s">
        <v>3710</v>
      </c>
      <c r="D8678" s="18" t="s">
        <v>271</v>
      </c>
      <c r="E8678" s="41">
        <v>10</v>
      </c>
    </row>
    <row r="8679" spans="3:5" ht="16" thickBot="1" x14ac:dyDescent="0.4">
      <c r="C8679" s="19" t="s">
        <v>3710</v>
      </c>
      <c r="D8679" s="20" t="s">
        <v>246</v>
      </c>
      <c r="E8679" s="42">
        <v>31</v>
      </c>
    </row>
    <row r="8680" spans="3:5" ht="16" thickBot="1" x14ac:dyDescent="0.4">
      <c r="C8680" s="27" t="s">
        <v>3711</v>
      </c>
      <c r="D8680" s="28"/>
      <c r="E8680" s="43">
        <v>54</v>
      </c>
    </row>
    <row r="8681" spans="3:5" x14ac:dyDescent="0.35">
      <c r="C8681" s="15" t="s">
        <v>3712</v>
      </c>
      <c r="D8681" s="16" t="s">
        <v>252</v>
      </c>
      <c r="E8681" s="44">
        <v>198</v>
      </c>
    </row>
    <row r="8682" spans="3:5" x14ac:dyDescent="0.35">
      <c r="C8682" s="17" t="s">
        <v>3712</v>
      </c>
      <c r="D8682" s="18" t="s">
        <v>274</v>
      </c>
      <c r="E8682" s="41">
        <v>17</v>
      </c>
    </row>
    <row r="8683" spans="3:5" x14ac:dyDescent="0.35">
      <c r="C8683" s="17" t="s">
        <v>3712</v>
      </c>
      <c r="D8683" s="18" t="s">
        <v>271</v>
      </c>
      <c r="E8683" s="41">
        <v>94</v>
      </c>
    </row>
    <row r="8684" spans="3:5" x14ac:dyDescent="0.35">
      <c r="C8684" s="17" t="s">
        <v>3712</v>
      </c>
      <c r="D8684" s="18" t="s">
        <v>246</v>
      </c>
      <c r="E8684" s="41">
        <v>122</v>
      </c>
    </row>
    <row r="8685" spans="3:5" x14ac:dyDescent="0.35">
      <c r="C8685" s="17" t="s">
        <v>3712</v>
      </c>
      <c r="D8685" s="18" t="s">
        <v>247</v>
      </c>
      <c r="E8685" s="41">
        <v>123</v>
      </c>
    </row>
    <row r="8686" spans="3:5" x14ac:dyDescent="0.35">
      <c r="C8686" s="17" t="s">
        <v>3712</v>
      </c>
      <c r="D8686" s="18" t="s">
        <v>253</v>
      </c>
      <c r="E8686" s="41">
        <v>11</v>
      </c>
    </row>
    <row r="8687" spans="3:5" x14ac:dyDescent="0.35">
      <c r="C8687" s="17" t="s">
        <v>3712</v>
      </c>
      <c r="D8687" s="18" t="s">
        <v>871</v>
      </c>
      <c r="E8687" s="41" t="s">
        <v>5666</v>
      </c>
    </row>
    <row r="8688" spans="3:5" ht="16" thickBot="1" x14ac:dyDescent="0.4">
      <c r="C8688" s="19" t="s">
        <v>3712</v>
      </c>
      <c r="D8688" s="20" t="s">
        <v>667</v>
      </c>
      <c r="E8688" s="42" t="s">
        <v>5666</v>
      </c>
    </row>
    <row r="8689" spans="3:5" ht="16" thickBot="1" x14ac:dyDescent="0.4">
      <c r="C8689" s="27" t="s">
        <v>3713</v>
      </c>
      <c r="D8689" s="28"/>
      <c r="E8689" s="43">
        <v>569</v>
      </c>
    </row>
    <row r="8690" spans="3:5" x14ac:dyDescent="0.35">
      <c r="C8690" s="15" t="s">
        <v>3714</v>
      </c>
      <c r="D8690" s="16" t="s">
        <v>252</v>
      </c>
      <c r="E8690" s="44" t="s">
        <v>5666</v>
      </c>
    </row>
    <row r="8691" spans="3:5" x14ac:dyDescent="0.35">
      <c r="C8691" s="17" t="s">
        <v>3714</v>
      </c>
      <c r="D8691" s="18" t="s">
        <v>271</v>
      </c>
      <c r="E8691" s="41">
        <v>9</v>
      </c>
    </row>
    <row r="8692" spans="3:5" x14ac:dyDescent="0.35">
      <c r="C8692" s="17" t="s">
        <v>3714</v>
      </c>
      <c r="D8692" s="18" t="s">
        <v>246</v>
      </c>
      <c r="E8692" s="41" t="s">
        <v>5666</v>
      </c>
    </row>
    <row r="8693" spans="3:5" x14ac:dyDescent="0.35">
      <c r="C8693" s="17" t="s">
        <v>3714</v>
      </c>
      <c r="D8693" s="18" t="s">
        <v>247</v>
      </c>
      <c r="E8693" s="41" t="s">
        <v>5666</v>
      </c>
    </row>
    <row r="8694" spans="3:5" ht="16" thickBot="1" x14ac:dyDescent="0.4">
      <c r="C8694" s="19" t="s">
        <v>3714</v>
      </c>
      <c r="D8694" s="20" t="s">
        <v>253</v>
      </c>
      <c r="E8694" s="42">
        <v>17</v>
      </c>
    </row>
    <row r="8695" spans="3:5" ht="16" thickBot="1" x14ac:dyDescent="0.4">
      <c r="C8695" s="27" t="s">
        <v>3715</v>
      </c>
      <c r="D8695" s="28"/>
      <c r="E8695" s="43">
        <v>33</v>
      </c>
    </row>
    <row r="8696" spans="3:5" x14ac:dyDescent="0.35">
      <c r="C8696" s="15" t="s">
        <v>3716</v>
      </c>
      <c r="D8696" s="16" t="s">
        <v>252</v>
      </c>
      <c r="E8696" s="44">
        <v>23</v>
      </c>
    </row>
    <row r="8697" spans="3:5" x14ac:dyDescent="0.35">
      <c r="C8697" s="17" t="s">
        <v>3716</v>
      </c>
      <c r="D8697" s="18" t="s">
        <v>271</v>
      </c>
      <c r="E8697" s="41">
        <v>9</v>
      </c>
    </row>
    <row r="8698" spans="3:5" x14ac:dyDescent="0.35">
      <c r="C8698" s="17" t="s">
        <v>3716</v>
      </c>
      <c r="D8698" s="18" t="s">
        <v>246</v>
      </c>
      <c r="E8698" s="41">
        <v>72</v>
      </c>
    </row>
    <row r="8699" spans="3:5" x14ac:dyDescent="0.35">
      <c r="C8699" s="17" t="s">
        <v>3716</v>
      </c>
      <c r="D8699" s="18" t="s">
        <v>247</v>
      </c>
      <c r="E8699" s="41">
        <v>15</v>
      </c>
    </row>
    <row r="8700" spans="3:5" ht="16" thickBot="1" x14ac:dyDescent="0.4">
      <c r="C8700" s="19" t="s">
        <v>3716</v>
      </c>
      <c r="D8700" s="20" t="s">
        <v>253</v>
      </c>
      <c r="E8700" s="42" t="s">
        <v>5666</v>
      </c>
    </row>
    <row r="8701" spans="3:5" ht="16" thickBot="1" x14ac:dyDescent="0.4">
      <c r="C8701" s="27" t="s">
        <v>3717</v>
      </c>
      <c r="D8701" s="28"/>
      <c r="E8701" s="43">
        <v>121</v>
      </c>
    </row>
    <row r="8702" spans="3:5" x14ac:dyDescent="0.35">
      <c r="C8702" s="15" t="s">
        <v>3718</v>
      </c>
      <c r="D8702" s="16" t="s">
        <v>245</v>
      </c>
      <c r="E8702" s="44" t="s">
        <v>5666</v>
      </c>
    </row>
    <row r="8703" spans="3:5" x14ac:dyDescent="0.35">
      <c r="C8703" s="17" t="s">
        <v>3718</v>
      </c>
      <c r="D8703" s="18" t="s">
        <v>252</v>
      </c>
      <c r="E8703" s="41">
        <v>14</v>
      </c>
    </row>
    <row r="8704" spans="3:5" x14ac:dyDescent="0.35">
      <c r="C8704" s="17" t="s">
        <v>3718</v>
      </c>
      <c r="D8704" s="18" t="s">
        <v>271</v>
      </c>
      <c r="E8704" s="41">
        <v>7</v>
      </c>
    </row>
    <row r="8705" spans="3:5" x14ac:dyDescent="0.35">
      <c r="C8705" s="17" t="s">
        <v>3718</v>
      </c>
      <c r="D8705" s="18" t="s">
        <v>246</v>
      </c>
      <c r="E8705" s="41">
        <v>37</v>
      </c>
    </row>
    <row r="8706" spans="3:5" x14ac:dyDescent="0.35">
      <c r="C8706" s="17" t="s">
        <v>3718</v>
      </c>
      <c r="D8706" s="18" t="s">
        <v>247</v>
      </c>
      <c r="E8706" s="41" t="s">
        <v>5666</v>
      </c>
    </row>
    <row r="8707" spans="3:5" ht="16" thickBot="1" x14ac:dyDescent="0.4">
      <c r="C8707" s="19" t="s">
        <v>3718</v>
      </c>
      <c r="D8707" s="20" t="s">
        <v>253</v>
      </c>
      <c r="E8707" s="42" t="s">
        <v>5666</v>
      </c>
    </row>
    <row r="8708" spans="3:5" ht="16" thickBot="1" x14ac:dyDescent="0.4">
      <c r="C8708" s="27" t="s">
        <v>3719</v>
      </c>
      <c r="D8708" s="28"/>
      <c r="E8708" s="43">
        <v>64</v>
      </c>
    </row>
    <row r="8709" spans="3:5" x14ac:dyDescent="0.35">
      <c r="C8709" s="15" t="s">
        <v>3720</v>
      </c>
      <c r="D8709" s="16" t="s">
        <v>252</v>
      </c>
      <c r="E8709" s="44">
        <v>68</v>
      </c>
    </row>
    <row r="8710" spans="3:5" x14ac:dyDescent="0.35">
      <c r="C8710" s="17" t="s">
        <v>3720</v>
      </c>
      <c r="D8710" s="18" t="s">
        <v>271</v>
      </c>
      <c r="E8710" s="41">
        <v>49</v>
      </c>
    </row>
    <row r="8711" spans="3:5" x14ac:dyDescent="0.35">
      <c r="C8711" s="17" t="s">
        <v>3720</v>
      </c>
      <c r="D8711" s="18" t="s">
        <v>246</v>
      </c>
      <c r="E8711" s="41">
        <v>118</v>
      </c>
    </row>
    <row r="8712" spans="3:5" x14ac:dyDescent="0.35">
      <c r="C8712" s="17" t="s">
        <v>3720</v>
      </c>
      <c r="D8712" s="18" t="s">
        <v>247</v>
      </c>
      <c r="E8712" s="41">
        <v>17</v>
      </c>
    </row>
    <row r="8713" spans="3:5" ht="16" thickBot="1" x14ac:dyDescent="0.4">
      <c r="C8713" s="19" t="s">
        <v>3720</v>
      </c>
      <c r="D8713" s="20" t="s">
        <v>253</v>
      </c>
      <c r="E8713" s="42">
        <v>47</v>
      </c>
    </row>
    <row r="8714" spans="3:5" ht="16" thickBot="1" x14ac:dyDescent="0.4">
      <c r="C8714" s="27" t="s">
        <v>3721</v>
      </c>
      <c r="D8714" s="28"/>
      <c r="E8714" s="43">
        <v>299</v>
      </c>
    </row>
    <row r="8715" spans="3:5" x14ac:dyDescent="0.35">
      <c r="C8715" s="15" t="s">
        <v>3722</v>
      </c>
      <c r="D8715" s="16" t="s">
        <v>252</v>
      </c>
      <c r="E8715" s="44">
        <v>106</v>
      </c>
    </row>
    <row r="8716" spans="3:5" x14ac:dyDescent="0.35">
      <c r="C8716" s="17" t="s">
        <v>3722</v>
      </c>
      <c r="D8716" s="18" t="s">
        <v>271</v>
      </c>
      <c r="E8716" s="41">
        <v>69</v>
      </c>
    </row>
    <row r="8717" spans="3:5" x14ac:dyDescent="0.35">
      <c r="C8717" s="17" t="s">
        <v>3722</v>
      </c>
      <c r="D8717" s="18" t="s">
        <v>246</v>
      </c>
      <c r="E8717" s="41">
        <v>276</v>
      </c>
    </row>
    <row r="8718" spans="3:5" x14ac:dyDescent="0.35">
      <c r="C8718" s="17" t="s">
        <v>3722</v>
      </c>
      <c r="D8718" s="18" t="s">
        <v>247</v>
      </c>
      <c r="E8718" s="41">
        <v>75</v>
      </c>
    </row>
    <row r="8719" spans="3:5" ht="16" thickBot="1" x14ac:dyDescent="0.4">
      <c r="C8719" s="19" t="s">
        <v>3722</v>
      </c>
      <c r="D8719" s="20" t="s">
        <v>253</v>
      </c>
      <c r="E8719" s="42">
        <v>46</v>
      </c>
    </row>
    <row r="8720" spans="3:5" ht="16" thickBot="1" x14ac:dyDescent="0.4">
      <c r="C8720" s="27" t="s">
        <v>3723</v>
      </c>
      <c r="D8720" s="28"/>
      <c r="E8720" s="43">
        <v>572</v>
      </c>
    </row>
    <row r="8721" spans="3:5" x14ac:dyDescent="0.35">
      <c r="C8721" s="15" t="s">
        <v>3724</v>
      </c>
      <c r="D8721" s="16" t="s">
        <v>252</v>
      </c>
      <c r="E8721" s="44">
        <v>13</v>
      </c>
    </row>
    <row r="8722" spans="3:5" x14ac:dyDescent="0.35">
      <c r="C8722" s="17" t="s">
        <v>3724</v>
      </c>
      <c r="D8722" s="18" t="s">
        <v>271</v>
      </c>
      <c r="E8722" s="41">
        <v>28</v>
      </c>
    </row>
    <row r="8723" spans="3:5" x14ac:dyDescent="0.35">
      <c r="C8723" s="17" t="s">
        <v>3724</v>
      </c>
      <c r="D8723" s="18" t="s">
        <v>246</v>
      </c>
      <c r="E8723" s="41">
        <v>50</v>
      </c>
    </row>
    <row r="8724" spans="3:5" x14ac:dyDescent="0.35">
      <c r="C8724" s="17" t="s">
        <v>3724</v>
      </c>
      <c r="D8724" s="18" t="s">
        <v>247</v>
      </c>
      <c r="E8724" s="41" t="s">
        <v>5666</v>
      </c>
    </row>
    <row r="8725" spans="3:5" ht="16" thickBot="1" x14ac:dyDescent="0.4">
      <c r="C8725" s="19" t="s">
        <v>3724</v>
      </c>
      <c r="D8725" s="20" t="s">
        <v>253</v>
      </c>
      <c r="E8725" s="42" t="s">
        <v>5666</v>
      </c>
    </row>
    <row r="8726" spans="3:5" ht="16" thickBot="1" x14ac:dyDescent="0.4">
      <c r="C8726" s="27" t="s">
        <v>3725</v>
      </c>
      <c r="D8726" s="28"/>
      <c r="E8726" s="43">
        <v>98</v>
      </c>
    </row>
    <row r="8727" spans="3:5" x14ac:dyDescent="0.35">
      <c r="C8727" s="15" t="s">
        <v>3726</v>
      </c>
      <c r="D8727" s="16" t="s">
        <v>245</v>
      </c>
      <c r="E8727" s="44" t="s">
        <v>5666</v>
      </c>
    </row>
    <row r="8728" spans="3:5" x14ac:dyDescent="0.35">
      <c r="C8728" s="17" t="s">
        <v>3726</v>
      </c>
      <c r="D8728" s="18" t="s">
        <v>252</v>
      </c>
      <c r="E8728" s="41">
        <v>21</v>
      </c>
    </row>
    <row r="8729" spans="3:5" x14ac:dyDescent="0.35">
      <c r="C8729" s="17" t="s">
        <v>3726</v>
      </c>
      <c r="D8729" s="18" t="s">
        <v>271</v>
      </c>
      <c r="E8729" s="41">
        <v>27</v>
      </c>
    </row>
    <row r="8730" spans="3:5" x14ac:dyDescent="0.35">
      <c r="C8730" s="17" t="s">
        <v>3726</v>
      </c>
      <c r="D8730" s="18" t="s">
        <v>246</v>
      </c>
      <c r="E8730" s="41">
        <v>93</v>
      </c>
    </row>
    <row r="8731" spans="3:5" x14ac:dyDescent="0.35">
      <c r="C8731" s="17" t="s">
        <v>3726</v>
      </c>
      <c r="D8731" s="18" t="s">
        <v>247</v>
      </c>
      <c r="E8731" s="41">
        <v>10</v>
      </c>
    </row>
    <row r="8732" spans="3:5" ht="16" thickBot="1" x14ac:dyDescent="0.4">
      <c r="C8732" s="19" t="s">
        <v>3726</v>
      </c>
      <c r="D8732" s="20" t="s">
        <v>253</v>
      </c>
      <c r="E8732" s="42" t="s">
        <v>5666</v>
      </c>
    </row>
    <row r="8733" spans="3:5" ht="16" thickBot="1" x14ac:dyDescent="0.4">
      <c r="C8733" s="27" t="s">
        <v>3727</v>
      </c>
      <c r="D8733" s="28"/>
      <c r="E8733" s="43">
        <v>155</v>
      </c>
    </row>
    <row r="8734" spans="3:5" x14ac:dyDescent="0.35">
      <c r="C8734" s="15" t="s">
        <v>3728</v>
      </c>
      <c r="D8734" s="16" t="s">
        <v>252</v>
      </c>
      <c r="E8734" s="44">
        <v>119</v>
      </c>
    </row>
    <row r="8735" spans="3:5" x14ac:dyDescent="0.35">
      <c r="C8735" s="17" t="s">
        <v>3728</v>
      </c>
      <c r="D8735" s="18" t="s">
        <v>271</v>
      </c>
      <c r="E8735" s="41">
        <v>33</v>
      </c>
    </row>
    <row r="8736" spans="3:5" x14ac:dyDescent="0.35">
      <c r="C8736" s="17" t="s">
        <v>3728</v>
      </c>
      <c r="D8736" s="18" t="s">
        <v>246</v>
      </c>
      <c r="E8736" s="41">
        <v>83</v>
      </c>
    </row>
    <row r="8737" spans="3:5" x14ac:dyDescent="0.35">
      <c r="C8737" s="17" t="s">
        <v>3728</v>
      </c>
      <c r="D8737" s="18" t="s">
        <v>247</v>
      </c>
      <c r="E8737" s="41">
        <v>58</v>
      </c>
    </row>
    <row r="8738" spans="3:5" ht="16" thickBot="1" x14ac:dyDescent="0.4">
      <c r="C8738" s="19" t="s">
        <v>3728</v>
      </c>
      <c r="D8738" s="20" t="s">
        <v>253</v>
      </c>
      <c r="E8738" s="42">
        <v>53</v>
      </c>
    </row>
    <row r="8739" spans="3:5" ht="16" thickBot="1" x14ac:dyDescent="0.4">
      <c r="C8739" s="27" t="s">
        <v>3729</v>
      </c>
      <c r="D8739" s="28"/>
      <c r="E8739" s="43">
        <v>346</v>
      </c>
    </row>
    <row r="8740" spans="3:5" x14ac:dyDescent="0.35">
      <c r="C8740" s="15" t="s">
        <v>3730</v>
      </c>
      <c r="D8740" s="16" t="s">
        <v>252</v>
      </c>
      <c r="E8740" s="44">
        <v>30</v>
      </c>
    </row>
    <row r="8741" spans="3:5" x14ac:dyDescent="0.35">
      <c r="C8741" s="17" t="s">
        <v>3730</v>
      </c>
      <c r="D8741" s="18" t="s">
        <v>274</v>
      </c>
      <c r="E8741" s="41" t="s">
        <v>5666</v>
      </c>
    </row>
    <row r="8742" spans="3:5" x14ac:dyDescent="0.35">
      <c r="C8742" s="17" t="s">
        <v>3730</v>
      </c>
      <c r="D8742" s="18" t="s">
        <v>271</v>
      </c>
      <c r="E8742" s="41">
        <v>32</v>
      </c>
    </row>
    <row r="8743" spans="3:5" x14ac:dyDescent="0.35">
      <c r="C8743" s="17" t="s">
        <v>3730</v>
      </c>
      <c r="D8743" s="18" t="s">
        <v>246</v>
      </c>
      <c r="E8743" s="41">
        <v>74</v>
      </c>
    </row>
    <row r="8744" spans="3:5" x14ac:dyDescent="0.35">
      <c r="C8744" s="17" t="s">
        <v>3730</v>
      </c>
      <c r="D8744" s="18" t="s">
        <v>247</v>
      </c>
      <c r="E8744" s="41">
        <v>11</v>
      </c>
    </row>
    <row r="8745" spans="3:5" ht="16" thickBot="1" x14ac:dyDescent="0.4">
      <c r="C8745" s="19" t="s">
        <v>3730</v>
      </c>
      <c r="D8745" s="20" t="s">
        <v>253</v>
      </c>
      <c r="E8745" s="42">
        <v>21</v>
      </c>
    </row>
    <row r="8746" spans="3:5" ht="16" thickBot="1" x14ac:dyDescent="0.4">
      <c r="C8746" s="27" t="s">
        <v>3731</v>
      </c>
      <c r="D8746" s="28"/>
      <c r="E8746" s="43">
        <v>169</v>
      </c>
    </row>
    <row r="8747" spans="3:5" x14ac:dyDescent="0.35">
      <c r="C8747" s="15" t="s">
        <v>3732</v>
      </c>
      <c r="D8747" s="16" t="s">
        <v>252</v>
      </c>
      <c r="E8747" s="44">
        <v>174</v>
      </c>
    </row>
    <row r="8748" spans="3:5" x14ac:dyDescent="0.35">
      <c r="C8748" s="17" t="s">
        <v>3732</v>
      </c>
      <c r="D8748" s="18" t="s">
        <v>274</v>
      </c>
      <c r="E8748" s="41" t="s">
        <v>5666</v>
      </c>
    </row>
    <row r="8749" spans="3:5" x14ac:dyDescent="0.35">
      <c r="C8749" s="17" t="s">
        <v>3732</v>
      </c>
      <c r="D8749" s="18" t="s">
        <v>271</v>
      </c>
      <c r="E8749" s="41">
        <v>43</v>
      </c>
    </row>
    <row r="8750" spans="3:5" x14ac:dyDescent="0.35">
      <c r="C8750" s="17" t="s">
        <v>3732</v>
      </c>
      <c r="D8750" s="18" t="s">
        <v>246</v>
      </c>
      <c r="E8750" s="41">
        <v>88</v>
      </c>
    </row>
    <row r="8751" spans="3:5" x14ac:dyDescent="0.35">
      <c r="C8751" s="17" t="s">
        <v>3732</v>
      </c>
      <c r="D8751" s="18" t="s">
        <v>247</v>
      </c>
      <c r="E8751" s="41">
        <v>39</v>
      </c>
    </row>
    <row r="8752" spans="3:5" ht="16" thickBot="1" x14ac:dyDescent="0.4">
      <c r="C8752" s="19" t="s">
        <v>3732</v>
      </c>
      <c r="D8752" s="20" t="s">
        <v>253</v>
      </c>
      <c r="E8752" s="42">
        <v>7</v>
      </c>
    </row>
    <row r="8753" spans="3:5" ht="16" thickBot="1" x14ac:dyDescent="0.4">
      <c r="C8753" s="27" t="s">
        <v>3733</v>
      </c>
      <c r="D8753" s="28"/>
      <c r="E8753" s="43">
        <v>352</v>
      </c>
    </row>
    <row r="8754" spans="3:5" x14ac:dyDescent="0.35">
      <c r="C8754" s="15" t="s">
        <v>3734</v>
      </c>
      <c r="D8754" s="16" t="s">
        <v>252</v>
      </c>
      <c r="E8754" s="44" t="s">
        <v>5666</v>
      </c>
    </row>
    <row r="8755" spans="3:5" x14ac:dyDescent="0.35">
      <c r="C8755" s="17" t="s">
        <v>3734</v>
      </c>
      <c r="D8755" s="18" t="s">
        <v>246</v>
      </c>
      <c r="E8755" s="41">
        <v>14</v>
      </c>
    </row>
    <row r="8756" spans="3:5" x14ac:dyDescent="0.35">
      <c r="C8756" s="17" t="s">
        <v>3734</v>
      </c>
      <c r="D8756" s="18" t="s">
        <v>247</v>
      </c>
      <c r="E8756" s="41">
        <v>10</v>
      </c>
    </row>
    <row r="8757" spans="3:5" ht="16" thickBot="1" x14ac:dyDescent="0.4">
      <c r="C8757" s="19" t="s">
        <v>3734</v>
      </c>
      <c r="D8757" s="20" t="s">
        <v>253</v>
      </c>
      <c r="E8757" s="42" t="s">
        <v>5666</v>
      </c>
    </row>
    <row r="8758" spans="3:5" ht="16" thickBot="1" x14ac:dyDescent="0.4">
      <c r="C8758" s="27" t="s">
        <v>3735</v>
      </c>
      <c r="D8758" s="28"/>
      <c r="E8758" s="43">
        <v>27</v>
      </c>
    </row>
    <row r="8759" spans="3:5" x14ac:dyDescent="0.35">
      <c r="C8759" s="15" t="s">
        <v>3736</v>
      </c>
      <c r="D8759" s="16" t="s">
        <v>252</v>
      </c>
      <c r="E8759" s="44" t="s">
        <v>5666</v>
      </c>
    </row>
    <row r="8760" spans="3:5" x14ac:dyDescent="0.35">
      <c r="C8760" s="17" t="s">
        <v>3736</v>
      </c>
      <c r="D8760" s="18" t="s">
        <v>274</v>
      </c>
      <c r="E8760" s="41" t="s">
        <v>5666</v>
      </c>
    </row>
    <row r="8761" spans="3:5" x14ac:dyDescent="0.35">
      <c r="C8761" s="17" t="s">
        <v>3736</v>
      </c>
      <c r="D8761" s="18" t="s">
        <v>271</v>
      </c>
      <c r="E8761" s="41" t="s">
        <v>5666</v>
      </c>
    </row>
    <row r="8762" spans="3:5" x14ac:dyDescent="0.35">
      <c r="C8762" s="17" t="s">
        <v>3736</v>
      </c>
      <c r="D8762" s="18" t="s">
        <v>246</v>
      </c>
      <c r="E8762" s="41">
        <v>10</v>
      </c>
    </row>
    <row r="8763" spans="3:5" x14ac:dyDescent="0.35">
      <c r="C8763" s="17" t="s">
        <v>3736</v>
      </c>
      <c r="D8763" s="18" t="s">
        <v>247</v>
      </c>
      <c r="E8763" s="41" t="s">
        <v>5666</v>
      </c>
    </row>
    <row r="8764" spans="3:5" ht="16" thickBot="1" x14ac:dyDescent="0.4">
      <c r="C8764" s="19" t="s">
        <v>3736</v>
      </c>
      <c r="D8764" s="20" t="s">
        <v>253</v>
      </c>
      <c r="E8764" s="42" t="s">
        <v>5666</v>
      </c>
    </row>
    <row r="8765" spans="3:5" ht="16" thickBot="1" x14ac:dyDescent="0.4">
      <c r="C8765" s="27" t="s">
        <v>3737</v>
      </c>
      <c r="D8765" s="28"/>
      <c r="E8765" s="43">
        <v>28</v>
      </c>
    </row>
    <row r="8766" spans="3:5" x14ac:dyDescent="0.35">
      <c r="C8766" s="15" t="s">
        <v>3738</v>
      </c>
      <c r="D8766" s="16" t="s">
        <v>246</v>
      </c>
      <c r="E8766" s="44">
        <v>47</v>
      </c>
    </row>
    <row r="8767" spans="3:5" x14ac:dyDescent="0.35">
      <c r="C8767" s="17" t="s">
        <v>3738</v>
      </c>
      <c r="D8767" s="18" t="s">
        <v>247</v>
      </c>
      <c r="E8767" s="41">
        <v>35</v>
      </c>
    </row>
    <row r="8768" spans="3:5" x14ac:dyDescent="0.35">
      <c r="C8768" s="17" t="s">
        <v>3738</v>
      </c>
      <c r="D8768" s="18" t="s">
        <v>264</v>
      </c>
      <c r="E8768" s="41" t="s">
        <v>5666</v>
      </c>
    </row>
    <row r="8769" spans="3:5" ht="16" thickBot="1" x14ac:dyDescent="0.4">
      <c r="C8769" s="19" t="s">
        <v>3738</v>
      </c>
      <c r="D8769" s="20" t="s">
        <v>253</v>
      </c>
      <c r="E8769" s="42" t="s">
        <v>5666</v>
      </c>
    </row>
    <row r="8770" spans="3:5" ht="16" thickBot="1" x14ac:dyDescent="0.4">
      <c r="C8770" s="27" t="s">
        <v>3739</v>
      </c>
      <c r="D8770" s="28"/>
      <c r="E8770" s="43">
        <v>89</v>
      </c>
    </row>
    <row r="8771" spans="3:5" x14ac:dyDescent="0.35">
      <c r="C8771" s="15" t="s">
        <v>3740</v>
      </c>
      <c r="D8771" s="16" t="s">
        <v>252</v>
      </c>
      <c r="E8771" s="44">
        <v>68</v>
      </c>
    </row>
    <row r="8772" spans="3:5" x14ac:dyDescent="0.35">
      <c r="C8772" s="17" t="s">
        <v>3740</v>
      </c>
      <c r="D8772" s="18" t="s">
        <v>271</v>
      </c>
      <c r="E8772" s="41">
        <v>22</v>
      </c>
    </row>
    <row r="8773" spans="3:5" x14ac:dyDescent="0.35">
      <c r="C8773" s="17" t="s">
        <v>3740</v>
      </c>
      <c r="D8773" s="18" t="s">
        <v>246</v>
      </c>
      <c r="E8773" s="41">
        <v>41</v>
      </c>
    </row>
    <row r="8774" spans="3:5" x14ac:dyDescent="0.35">
      <c r="C8774" s="17" t="s">
        <v>3740</v>
      </c>
      <c r="D8774" s="18" t="s">
        <v>247</v>
      </c>
      <c r="E8774" s="41">
        <v>7</v>
      </c>
    </row>
    <row r="8775" spans="3:5" ht="16" thickBot="1" x14ac:dyDescent="0.4">
      <c r="C8775" s="19" t="s">
        <v>3740</v>
      </c>
      <c r="D8775" s="20" t="s">
        <v>253</v>
      </c>
      <c r="E8775" s="42" t="s">
        <v>5666</v>
      </c>
    </row>
    <row r="8776" spans="3:5" ht="16" thickBot="1" x14ac:dyDescent="0.4">
      <c r="C8776" s="27" t="s">
        <v>3741</v>
      </c>
      <c r="D8776" s="28"/>
      <c r="E8776" s="43">
        <v>140</v>
      </c>
    </row>
    <row r="8777" spans="3:5" x14ac:dyDescent="0.35">
      <c r="C8777" s="15" t="s">
        <v>3742</v>
      </c>
      <c r="D8777" s="16" t="s">
        <v>9</v>
      </c>
      <c r="E8777" s="44">
        <v>24</v>
      </c>
    </row>
    <row r="8778" spans="3:5" x14ac:dyDescent="0.35">
      <c r="C8778" s="17" t="s">
        <v>3742</v>
      </c>
      <c r="D8778" s="18" t="s">
        <v>252</v>
      </c>
      <c r="E8778" s="41" t="s">
        <v>5666</v>
      </c>
    </row>
    <row r="8779" spans="3:5" x14ac:dyDescent="0.35">
      <c r="C8779" s="17" t="s">
        <v>3742</v>
      </c>
      <c r="D8779" s="18" t="s">
        <v>271</v>
      </c>
      <c r="E8779" s="41" t="s">
        <v>5666</v>
      </c>
    </row>
    <row r="8780" spans="3:5" x14ac:dyDescent="0.35">
      <c r="C8780" s="17" t="s">
        <v>3742</v>
      </c>
      <c r="D8780" s="18" t="s">
        <v>246</v>
      </c>
      <c r="E8780" s="41">
        <v>49</v>
      </c>
    </row>
    <row r="8781" spans="3:5" x14ac:dyDescent="0.35">
      <c r="C8781" s="17" t="s">
        <v>3742</v>
      </c>
      <c r="D8781" s="18" t="s">
        <v>247</v>
      </c>
      <c r="E8781" s="41" t="s">
        <v>5666</v>
      </c>
    </row>
    <row r="8782" spans="3:5" ht="16" thickBot="1" x14ac:dyDescent="0.4">
      <c r="C8782" s="19" t="s">
        <v>3742</v>
      </c>
      <c r="D8782" s="20" t="s">
        <v>253</v>
      </c>
      <c r="E8782" s="42">
        <v>16</v>
      </c>
    </row>
    <row r="8783" spans="3:5" ht="16" thickBot="1" x14ac:dyDescent="0.4">
      <c r="C8783" s="27" t="s">
        <v>3743</v>
      </c>
      <c r="D8783" s="28"/>
      <c r="E8783" s="43">
        <v>100</v>
      </c>
    </row>
    <row r="8784" spans="3:5" x14ac:dyDescent="0.35">
      <c r="C8784" s="15" t="s">
        <v>3744</v>
      </c>
      <c r="D8784" s="16" t="s">
        <v>246</v>
      </c>
      <c r="E8784" s="44">
        <v>41</v>
      </c>
    </row>
    <row r="8785" spans="3:5" x14ac:dyDescent="0.35">
      <c r="C8785" s="17" t="s">
        <v>3744</v>
      </c>
      <c r="D8785" s="18" t="s">
        <v>247</v>
      </c>
      <c r="E8785" s="41" t="s">
        <v>5666</v>
      </c>
    </row>
    <row r="8786" spans="3:5" x14ac:dyDescent="0.35">
      <c r="C8786" s="17" t="s">
        <v>3744</v>
      </c>
      <c r="D8786" s="18" t="s">
        <v>264</v>
      </c>
      <c r="E8786" s="41" t="s">
        <v>5666</v>
      </c>
    </row>
    <row r="8787" spans="3:5" ht="16" thickBot="1" x14ac:dyDescent="0.4">
      <c r="C8787" s="19" t="s">
        <v>3744</v>
      </c>
      <c r="D8787" s="20" t="s">
        <v>253</v>
      </c>
      <c r="E8787" s="42" t="s">
        <v>5666</v>
      </c>
    </row>
    <row r="8788" spans="3:5" ht="16" thickBot="1" x14ac:dyDescent="0.4">
      <c r="C8788" s="27" t="s">
        <v>3745</v>
      </c>
      <c r="D8788" s="28"/>
      <c r="E8788" s="43">
        <v>46</v>
      </c>
    </row>
    <row r="8789" spans="3:5" x14ac:dyDescent="0.35">
      <c r="C8789" s="15" t="s">
        <v>3746</v>
      </c>
      <c r="D8789" s="16" t="s">
        <v>246</v>
      </c>
      <c r="E8789" s="44">
        <v>20</v>
      </c>
    </row>
    <row r="8790" spans="3:5" x14ac:dyDescent="0.35">
      <c r="C8790" s="17" t="s">
        <v>3746</v>
      </c>
      <c r="D8790" s="18" t="s">
        <v>247</v>
      </c>
      <c r="E8790" s="41">
        <v>10</v>
      </c>
    </row>
    <row r="8791" spans="3:5" ht="16" thickBot="1" x14ac:dyDescent="0.4">
      <c r="C8791" s="19" t="s">
        <v>3746</v>
      </c>
      <c r="D8791" s="20" t="s">
        <v>253</v>
      </c>
      <c r="E8791" s="42">
        <v>49</v>
      </c>
    </row>
    <row r="8792" spans="3:5" ht="16" thickBot="1" x14ac:dyDescent="0.4">
      <c r="C8792" s="27" t="s">
        <v>3747</v>
      </c>
      <c r="D8792" s="28"/>
      <c r="E8792" s="43">
        <v>79</v>
      </c>
    </row>
    <row r="8793" spans="3:5" x14ac:dyDescent="0.35">
      <c r="C8793" s="15" t="s">
        <v>3748</v>
      </c>
      <c r="D8793" s="16" t="s">
        <v>246</v>
      </c>
      <c r="E8793" s="44">
        <v>39</v>
      </c>
    </row>
    <row r="8794" spans="3:5" x14ac:dyDescent="0.35">
      <c r="C8794" s="17" t="s">
        <v>3748</v>
      </c>
      <c r="D8794" s="18" t="s">
        <v>247</v>
      </c>
      <c r="E8794" s="41" t="s">
        <v>5666</v>
      </c>
    </row>
    <row r="8795" spans="3:5" ht="16" thickBot="1" x14ac:dyDescent="0.4">
      <c r="C8795" s="19" t="s">
        <v>3748</v>
      </c>
      <c r="D8795" s="20" t="s">
        <v>253</v>
      </c>
      <c r="E8795" s="42" t="s">
        <v>5666</v>
      </c>
    </row>
    <row r="8796" spans="3:5" ht="16" thickBot="1" x14ac:dyDescent="0.4">
      <c r="C8796" s="27" t="s">
        <v>3749</v>
      </c>
      <c r="D8796" s="28"/>
      <c r="E8796" s="43">
        <v>43</v>
      </c>
    </row>
    <row r="8797" spans="3:5" x14ac:dyDescent="0.35">
      <c r="C8797" s="15" t="s">
        <v>149</v>
      </c>
      <c r="D8797" s="16" t="s">
        <v>8</v>
      </c>
      <c r="E8797" s="44">
        <v>22</v>
      </c>
    </row>
    <row r="8798" spans="3:5" x14ac:dyDescent="0.35">
      <c r="C8798" s="17" t="s">
        <v>149</v>
      </c>
      <c r="D8798" s="18" t="s">
        <v>9</v>
      </c>
      <c r="E8798" s="41">
        <v>13</v>
      </c>
    </row>
    <row r="8799" spans="3:5" x14ac:dyDescent="0.35">
      <c r="C8799" s="17" t="s">
        <v>149</v>
      </c>
      <c r="D8799" s="18" t="s">
        <v>252</v>
      </c>
      <c r="E8799" s="41">
        <v>10</v>
      </c>
    </row>
    <row r="8800" spans="3:5" x14ac:dyDescent="0.35">
      <c r="C8800" s="17" t="s">
        <v>149</v>
      </c>
      <c r="D8800" s="18" t="s">
        <v>271</v>
      </c>
      <c r="E8800" s="41">
        <v>7</v>
      </c>
    </row>
    <row r="8801" spans="3:5" x14ac:dyDescent="0.35">
      <c r="C8801" s="17" t="s">
        <v>149</v>
      </c>
      <c r="D8801" s="18" t="s">
        <v>246</v>
      </c>
      <c r="E8801" s="41">
        <v>55</v>
      </c>
    </row>
    <row r="8802" spans="3:5" x14ac:dyDescent="0.35">
      <c r="C8802" s="17" t="s">
        <v>149</v>
      </c>
      <c r="D8802" s="18" t="s">
        <v>247</v>
      </c>
      <c r="E8802" s="41">
        <v>8</v>
      </c>
    </row>
    <row r="8803" spans="3:5" x14ac:dyDescent="0.35">
      <c r="C8803" s="17" t="s">
        <v>149</v>
      </c>
      <c r="D8803" s="18" t="s">
        <v>253</v>
      </c>
      <c r="E8803" s="41">
        <v>13</v>
      </c>
    </row>
    <row r="8804" spans="3:5" ht="16" thickBot="1" x14ac:dyDescent="0.4">
      <c r="C8804" s="19" t="s">
        <v>149</v>
      </c>
      <c r="D8804" s="20" t="s">
        <v>487</v>
      </c>
      <c r="E8804" s="42" t="s">
        <v>5666</v>
      </c>
    </row>
    <row r="8805" spans="3:5" ht="16" thickBot="1" x14ac:dyDescent="0.4">
      <c r="C8805" s="27" t="s">
        <v>150</v>
      </c>
      <c r="D8805" s="28"/>
      <c r="E8805" s="43">
        <v>129</v>
      </c>
    </row>
    <row r="8806" spans="3:5" x14ac:dyDescent="0.35">
      <c r="C8806" s="15" t="s">
        <v>3750</v>
      </c>
      <c r="D8806" s="16" t="s">
        <v>252</v>
      </c>
      <c r="E8806" s="44">
        <v>52</v>
      </c>
    </row>
    <row r="8807" spans="3:5" x14ac:dyDescent="0.35">
      <c r="C8807" s="17" t="s">
        <v>3750</v>
      </c>
      <c r="D8807" s="18" t="s">
        <v>271</v>
      </c>
      <c r="E8807" s="41">
        <v>133</v>
      </c>
    </row>
    <row r="8808" spans="3:5" x14ac:dyDescent="0.35">
      <c r="C8808" s="17" t="s">
        <v>3750</v>
      </c>
      <c r="D8808" s="18" t="s">
        <v>246</v>
      </c>
      <c r="E8808" s="41">
        <v>219</v>
      </c>
    </row>
    <row r="8809" spans="3:5" x14ac:dyDescent="0.35">
      <c r="C8809" s="17" t="s">
        <v>3750</v>
      </c>
      <c r="D8809" s="18" t="s">
        <v>247</v>
      </c>
      <c r="E8809" s="41">
        <v>12</v>
      </c>
    </row>
    <row r="8810" spans="3:5" ht="16" thickBot="1" x14ac:dyDescent="0.4">
      <c r="C8810" s="19" t="s">
        <v>3750</v>
      </c>
      <c r="D8810" s="20" t="s">
        <v>253</v>
      </c>
      <c r="E8810" s="42">
        <v>6</v>
      </c>
    </row>
    <row r="8811" spans="3:5" ht="16" thickBot="1" x14ac:dyDescent="0.4">
      <c r="C8811" s="27" t="s">
        <v>3751</v>
      </c>
      <c r="D8811" s="28"/>
      <c r="E8811" s="43">
        <v>422</v>
      </c>
    </row>
    <row r="8812" spans="3:5" x14ac:dyDescent="0.35">
      <c r="C8812" s="15" t="s">
        <v>3752</v>
      </c>
      <c r="D8812" s="16" t="s">
        <v>252</v>
      </c>
      <c r="E8812" s="44" t="s">
        <v>5666</v>
      </c>
    </row>
    <row r="8813" spans="3:5" ht="16" thickBot="1" x14ac:dyDescent="0.4">
      <c r="C8813" s="19" t="s">
        <v>3752</v>
      </c>
      <c r="D8813" s="20" t="s">
        <v>246</v>
      </c>
      <c r="E8813" s="42">
        <v>37</v>
      </c>
    </row>
    <row r="8814" spans="3:5" ht="16" thickBot="1" x14ac:dyDescent="0.4">
      <c r="C8814" s="27" t="s">
        <v>3753</v>
      </c>
      <c r="D8814" s="28"/>
      <c r="E8814" s="43">
        <v>40</v>
      </c>
    </row>
    <row r="8815" spans="3:5" x14ac:dyDescent="0.35">
      <c r="C8815" s="15" t="s">
        <v>3754</v>
      </c>
      <c r="D8815" s="16" t="s">
        <v>252</v>
      </c>
      <c r="E8815" s="44" t="s">
        <v>5666</v>
      </c>
    </row>
    <row r="8816" spans="3:5" x14ac:dyDescent="0.35">
      <c r="C8816" s="17" t="s">
        <v>3754</v>
      </c>
      <c r="D8816" s="18" t="s">
        <v>246</v>
      </c>
      <c r="E8816" s="41">
        <v>29</v>
      </c>
    </row>
    <row r="8817" spans="3:5" ht="16" thickBot="1" x14ac:dyDescent="0.4">
      <c r="C8817" s="19" t="s">
        <v>3754</v>
      </c>
      <c r="D8817" s="20" t="s">
        <v>247</v>
      </c>
      <c r="E8817" s="42" t="s">
        <v>5666</v>
      </c>
    </row>
    <row r="8818" spans="3:5" ht="16" thickBot="1" x14ac:dyDescent="0.4">
      <c r="C8818" s="27" t="s">
        <v>3755</v>
      </c>
      <c r="D8818" s="28"/>
      <c r="E8818" s="43">
        <v>34</v>
      </c>
    </row>
    <row r="8819" spans="3:5" x14ac:dyDescent="0.35">
      <c r="C8819" s="15" t="s">
        <v>3756</v>
      </c>
      <c r="D8819" s="16" t="s">
        <v>252</v>
      </c>
      <c r="E8819" s="44">
        <v>8</v>
      </c>
    </row>
    <row r="8820" spans="3:5" x14ac:dyDescent="0.35">
      <c r="C8820" s="17" t="s">
        <v>3756</v>
      </c>
      <c r="D8820" s="18" t="s">
        <v>271</v>
      </c>
      <c r="E8820" s="41" t="s">
        <v>5666</v>
      </c>
    </row>
    <row r="8821" spans="3:5" x14ac:dyDescent="0.35">
      <c r="C8821" s="17" t="s">
        <v>3756</v>
      </c>
      <c r="D8821" s="18" t="s">
        <v>246</v>
      </c>
      <c r="E8821" s="41">
        <v>25</v>
      </c>
    </row>
    <row r="8822" spans="3:5" ht="16" thickBot="1" x14ac:dyDescent="0.4">
      <c r="C8822" s="19" t="s">
        <v>3756</v>
      </c>
      <c r="D8822" s="20" t="s">
        <v>247</v>
      </c>
      <c r="E8822" s="42" t="s">
        <v>5666</v>
      </c>
    </row>
    <row r="8823" spans="3:5" ht="16" thickBot="1" x14ac:dyDescent="0.4">
      <c r="C8823" s="27" t="s">
        <v>3757</v>
      </c>
      <c r="D8823" s="28"/>
      <c r="E8823" s="43">
        <v>40</v>
      </c>
    </row>
    <row r="8824" spans="3:5" x14ac:dyDescent="0.35">
      <c r="C8824" s="15" t="s">
        <v>3758</v>
      </c>
      <c r="D8824" s="16" t="s">
        <v>252</v>
      </c>
      <c r="E8824" s="44">
        <v>218</v>
      </c>
    </row>
    <row r="8825" spans="3:5" x14ac:dyDescent="0.35">
      <c r="C8825" s="17" t="s">
        <v>3758</v>
      </c>
      <c r="D8825" s="18" t="s">
        <v>271</v>
      </c>
      <c r="E8825" s="41">
        <v>96</v>
      </c>
    </row>
    <row r="8826" spans="3:5" x14ac:dyDescent="0.35">
      <c r="C8826" s="17" t="s">
        <v>3758</v>
      </c>
      <c r="D8826" s="18" t="s">
        <v>246</v>
      </c>
      <c r="E8826" s="41">
        <v>262</v>
      </c>
    </row>
    <row r="8827" spans="3:5" x14ac:dyDescent="0.35">
      <c r="C8827" s="17" t="s">
        <v>3758</v>
      </c>
      <c r="D8827" s="18" t="s">
        <v>247</v>
      </c>
      <c r="E8827" s="41">
        <v>50</v>
      </c>
    </row>
    <row r="8828" spans="3:5" ht="16" thickBot="1" x14ac:dyDescent="0.4">
      <c r="C8828" s="19" t="s">
        <v>3758</v>
      </c>
      <c r="D8828" s="20" t="s">
        <v>253</v>
      </c>
      <c r="E8828" s="42">
        <v>48</v>
      </c>
    </row>
    <row r="8829" spans="3:5" ht="16" thickBot="1" x14ac:dyDescent="0.4">
      <c r="C8829" s="27" t="s">
        <v>3759</v>
      </c>
      <c r="D8829" s="28"/>
      <c r="E8829" s="43">
        <v>674</v>
      </c>
    </row>
    <row r="8830" spans="3:5" x14ac:dyDescent="0.35">
      <c r="C8830" s="15" t="s">
        <v>3760</v>
      </c>
      <c r="D8830" s="16" t="s">
        <v>245</v>
      </c>
      <c r="E8830" s="44" t="s">
        <v>5666</v>
      </c>
    </row>
    <row r="8831" spans="3:5" x14ac:dyDescent="0.35">
      <c r="C8831" s="17" t="s">
        <v>3760</v>
      </c>
      <c r="D8831" s="18" t="s">
        <v>252</v>
      </c>
      <c r="E8831" s="41">
        <v>63</v>
      </c>
    </row>
    <row r="8832" spans="3:5" x14ac:dyDescent="0.35">
      <c r="C8832" s="17" t="s">
        <v>3760</v>
      </c>
      <c r="D8832" s="18" t="s">
        <v>271</v>
      </c>
      <c r="E8832" s="41">
        <v>117</v>
      </c>
    </row>
    <row r="8833" spans="3:5" x14ac:dyDescent="0.35">
      <c r="C8833" s="17" t="s">
        <v>3760</v>
      </c>
      <c r="D8833" s="18" t="s">
        <v>246</v>
      </c>
      <c r="E8833" s="41">
        <v>172</v>
      </c>
    </row>
    <row r="8834" spans="3:5" x14ac:dyDescent="0.35">
      <c r="C8834" s="17" t="s">
        <v>3760</v>
      </c>
      <c r="D8834" s="18" t="s">
        <v>247</v>
      </c>
      <c r="E8834" s="41">
        <v>10</v>
      </c>
    </row>
    <row r="8835" spans="3:5" x14ac:dyDescent="0.35">
      <c r="C8835" s="17" t="s">
        <v>3760</v>
      </c>
      <c r="D8835" s="18" t="s">
        <v>264</v>
      </c>
      <c r="E8835" s="41" t="s">
        <v>5666</v>
      </c>
    </row>
    <row r="8836" spans="3:5" ht="16" thickBot="1" x14ac:dyDescent="0.4">
      <c r="C8836" s="19" t="s">
        <v>3760</v>
      </c>
      <c r="D8836" s="20" t="s">
        <v>253</v>
      </c>
      <c r="E8836" s="42">
        <v>11</v>
      </c>
    </row>
    <row r="8837" spans="3:5" ht="16" thickBot="1" x14ac:dyDescent="0.4">
      <c r="C8837" s="27" t="s">
        <v>3761</v>
      </c>
      <c r="D8837" s="28"/>
      <c r="E8837" s="43">
        <v>375</v>
      </c>
    </row>
    <row r="8838" spans="3:5" x14ac:dyDescent="0.35">
      <c r="C8838" s="15" t="s">
        <v>3762</v>
      </c>
      <c r="D8838" s="16" t="s">
        <v>252</v>
      </c>
      <c r="E8838" s="44">
        <v>45</v>
      </c>
    </row>
    <row r="8839" spans="3:5" x14ac:dyDescent="0.35">
      <c r="C8839" s="17" t="s">
        <v>3762</v>
      </c>
      <c r="D8839" s="18" t="s">
        <v>271</v>
      </c>
      <c r="E8839" s="41" t="s">
        <v>5666</v>
      </c>
    </row>
    <row r="8840" spans="3:5" x14ac:dyDescent="0.35">
      <c r="C8840" s="17" t="s">
        <v>3762</v>
      </c>
      <c r="D8840" s="18" t="s">
        <v>246</v>
      </c>
      <c r="E8840" s="41">
        <v>148</v>
      </c>
    </row>
    <row r="8841" spans="3:5" x14ac:dyDescent="0.35">
      <c r="C8841" s="17" t="s">
        <v>3762</v>
      </c>
      <c r="D8841" s="18" t="s">
        <v>247</v>
      </c>
      <c r="E8841" s="41">
        <v>9</v>
      </c>
    </row>
    <row r="8842" spans="3:5" x14ac:dyDescent="0.35">
      <c r="C8842" s="17" t="s">
        <v>3762</v>
      </c>
      <c r="D8842" s="18" t="s">
        <v>264</v>
      </c>
      <c r="E8842" s="41">
        <v>10</v>
      </c>
    </row>
    <row r="8843" spans="3:5" ht="16" thickBot="1" x14ac:dyDescent="0.4">
      <c r="C8843" s="19" t="s">
        <v>3762</v>
      </c>
      <c r="D8843" s="20" t="s">
        <v>253</v>
      </c>
      <c r="E8843" s="42">
        <v>17</v>
      </c>
    </row>
    <row r="8844" spans="3:5" ht="16" thickBot="1" x14ac:dyDescent="0.4">
      <c r="C8844" s="27" t="s">
        <v>3763</v>
      </c>
      <c r="D8844" s="28"/>
      <c r="E8844" s="43">
        <v>231</v>
      </c>
    </row>
    <row r="8845" spans="3:5" x14ac:dyDescent="0.35">
      <c r="C8845" s="15" t="s">
        <v>3764</v>
      </c>
      <c r="D8845" s="16" t="s">
        <v>252</v>
      </c>
      <c r="E8845" s="44">
        <v>11</v>
      </c>
    </row>
    <row r="8846" spans="3:5" x14ac:dyDescent="0.35">
      <c r="C8846" s="17" t="s">
        <v>3764</v>
      </c>
      <c r="D8846" s="18" t="s">
        <v>271</v>
      </c>
      <c r="E8846" s="41">
        <v>107</v>
      </c>
    </row>
    <row r="8847" spans="3:5" x14ac:dyDescent="0.35">
      <c r="C8847" s="17" t="s">
        <v>3764</v>
      </c>
      <c r="D8847" s="18" t="s">
        <v>246</v>
      </c>
      <c r="E8847" s="41">
        <v>110</v>
      </c>
    </row>
    <row r="8848" spans="3:5" x14ac:dyDescent="0.35">
      <c r="C8848" s="17" t="s">
        <v>3764</v>
      </c>
      <c r="D8848" s="18" t="s">
        <v>247</v>
      </c>
      <c r="E8848" s="41" t="s">
        <v>5666</v>
      </c>
    </row>
    <row r="8849" spans="3:5" ht="16" thickBot="1" x14ac:dyDescent="0.4">
      <c r="C8849" s="19" t="s">
        <v>3764</v>
      </c>
      <c r="D8849" s="20" t="s">
        <v>253</v>
      </c>
      <c r="E8849" s="42" t="s">
        <v>5666</v>
      </c>
    </row>
    <row r="8850" spans="3:5" ht="16" thickBot="1" x14ac:dyDescent="0.4">
      <c r="C8850" s="27" t="s">
        <v>3765</v>
      </c>
      <c r="D8850" s="28"/>
      <c r="E8850" s="43">
        <v>235</v>
      </c>
    </row>
    <row r="8851" spans="3:5" x14ac:dyDescent="0.35">
      <c r="C8851" s="15" t="s">
        <v>3766</v>
      </c>
      <c r="D8851" s="16" t="s">
        <v>245</v>
      </c>
      <c r="E8851" s="44" t="s">
        <v>5666</v>
      </c>
    </row>
    <row r="8852" spans="3:5" x14ac:dyDescent="0.35">
      <c r="C8852" s="17" t="s">
        <v>3766</v>
      </c>
      <c r="D8852" s="18" t="s">
        <v>252</v>
      </c>
      <c r="E8852" s="41">
        <v>48</v>
      </c>
    </row>
    <row r="8853" spans="3:5" x14ac:dyDescent="0.35">
      <c r="C8853" s="17" t="s">
        <v>3766</v>
      </c>
      <c r="D8853" s="18" t="s">
        <v>271</v>
      </c>
      <c r="E8853" s="41">
        <v>18</v>
      </c>
    </row>
    <row r="8854" spans="3:5" x14ac:dyDescent="0.35">
      <c r="C8854" s="17" t="s">
        <v>3766</v>
      </c>
      <c r="D8854" s="18" t="s">
        <v>246</v>
      </c>
      <c r="E8854" s="41">
        <v>40</v>
      </c>
    </row>
    <row r="8855" spans="3:5" x14ac:dyDescent="0.35">
      <c r="C8855" s="17" t="s">
        <v>3766</v>
      </c>
      <c r="D8855" s="18" t="s">
        <v>247</v>
      </c>
      <c r="E8855" s="41" t="s">
        <v>5666</v>
      </c>
    </row>
    <row r="8856" spans="3:5" ht="16" thickBot="1" x14ac:dyDescent="0.4">
      <c r="C8856" s="19" t="s">
        <v>3766</v>
      </c>
      <c r="D8856" s="20" t="s">
        <v>253</v>
      </c>
      <c r="E8856" s="42">
        <v>7</v>
      </c>
    </row>
    <row r="8857" spans="3:5" ht="16" thickBot="1" x14ac:dyDescent="0.4">
      <c r="C8857" s="27" t="s">
        <v>3767</v>
      </c>
      <c r="D8857" s="28"/>
      <c r="E8857" s="43">
        <v>116</v>
      </c>
    </row>
    <row r="8858" spans="3:5" x14ac:dyDescent="0.35">
      <c r="C8858" s="15" t="s">
        <v>3768</v>
      </c>
      <c r="D8858" s="16" t="s">
        <v>252</v>
      </c>
      <c r="E8858" s="44" t="s">
        <v>5666</v>
      </c>
    </row>
    <row r="8859" spans="3:5" x14ac:dyDescent="0.35">
      <c r="C8859" s="17" t="s">
        <v>3768</v>
      </c>
      <c r="D8859" s="18" t="s">
        <v>271</v>
      </c>
      <c r="E8859" s="41" t="s">
        <v>5666</v>
      </c>
    </row>
    <row r="8860" spans="3:5" ht="16" thickBot="1" x14ac:dyDescent="0.4">
      <c r="C8860" s="19" t="s">
        <v>3768</v>
      </c>
      <c r="D8860" s="20" t="s">
        <v>246</v>
      </c>
      <c r="E8860" s="42">
        <v>30</v>
      </c>
    </row>
    <row r="8861" spans="3:5" ht="16" thickBot="1" x14ac:dyDescent="0.4">
      <c r="C8861" s="27" t="s">
        <v>3769</v>
      </c>
      <c r="D8861" s="28"/>
      <c r="E8861" s="43">
        <v>35</v>
      </c>
    </row>
    <row r="8862" spans="3:5" x14ac:dyDescent="0.35">
      <c r="C8862" s="15" t="s">
        <v>3770</v>
      </c>
      <c r="D8862" s="16" t="s">
        <v>252</v>
      </c>
      <c r="E8862" s="44">
        <v>50</v>
      </c>
    </row>
    <row r="8863" spans="3:5" x14ac:dyDescent="0.35">
      <c r="C8863" s="17" t="s">
        <v>3770</v>
      </c>
      <c r="D8863" s="18" t="s">
        <v>271</v>
      </c>
      <c r="E8863" s="41">
        <v>102</v>
      </c>
    </row>
    <row r="8864" spans="3:5" x14ac:dyDescent="0.35">
      <c r="C8864" s="17" t="s">
        <v>3770</v>
      </c>
      <c r="D8864" s="18" t="s">
        <v>246</v>
      </c>
      <c r="E8864" s="41">
        <v>179</v>
      </c>
    </row>
    <row r="8865" spans="3:5" x14ac:dyDescent="0.35">
      <c r="C8865" s="17" t="s">
        <v>3770</v>
      </c>
      <c r="D8865" s="18" t="s">
        <v>247</v>
      </c>
      <c r="E8865" s="41" t="s">
        <v>5666</v>
      </c>
    </row>
    <row r="8866" spans="3:5" ht="16" thickBot="1" x14ac:dyDescent="0.4">
      <c r="C8866" s="19" t="s">
        <v>3770</v>
      </c>
      <c r="D8866" s="20" t="s">
        <v>253</v>
      </c>
      <c r="E8866" s="42" t="s">
        <v>5666</v>
      </c>
    </row>
    <row r="8867" spans="3:5" ht="16" thickBot="1" x14ac:dyDescent="0.4">
      <c r="C8867" s="27" t="s">
        <v>3771</v>
      </c>
      <c r="D8867" s="28"/>
      <c r="E8867" s="43">
        <v>337</v>
      </c>
    </row>
    <row r="8868" spans="3:5" x14ac:dyDescent="0.35">
      <c r="C8868" s="15" t="s">
        <v>3772</v>
      </c>
      <c r="D8868" s="16" t="s">
        <v>246</v>
      </c>
      <c r="E8868" s="44">
        <v>25</v>
      </c>
    </row>
    <row r="8869" spans="3:5" x14ac:dyDescent="0.35">
      <c r="C8869" s="17" t="s">
        <v>3772</v>
      </c>
      <c r="D8869" s="18" t="s">
        <v>247</v>
      </c>
      <c r="E8869" s="41" t="s">
        <v>5666</v>
      </c>
    </row>
    <row r="8870" spans="3:5" ht="16" thickBot="1" x14ac:dyDescent="0.4">
      <c r="C8870" s="19" t="s">
        <v>3772</v>
      </c>
      <c r="D8870" s="20" t="s">
        <v>253</v>
      </c>
      <c r="E8870" s="42" t="s">
        <v>5666</v>
      </c>
    </row>
    <row r="8871" spans="3:5" ht="16" thickBot="1" x14ac:dyDescent="0.4">
      <c r="C8871" s="27" t="s">
        <v>3773</v>
      </c>
      <c r="D8871" s="28"/>
      <c r="E8871" s="43">
        <v>27</v>
      </c>
    </row>
    <row r="8872" spans="3:5" x14ac:dyDescent="0.35">
      <c r="C8872" s="15" t="s">
        <v>3774</v>
      </c>
      <c r="D8872" s="16" t="s">
        <v>252</v>
      </c>
      <c r="E8872" s="44">
        <v>23</v>
      </c>
    </row>
    <row r="8873" spans="3:5" x14ac:dyDescent="0.35">
      <c r="C8873" s="17" t="s">
        <v>3774</v>
      </c>
      <c r="D8873" s="18" t="s">
        <v>271</v>
      </c>
      <c r="E8873" s="41">
        <v>183</v>
      </c>
    </row>
    <row r="8874" spans="3:5" x14ac:dyDescent="0.35">
      <c r="C8874" s="17" t="s">
        <v>3774</v>
      </c>
      <c r="D8874" s="18" t="s">
        <v>246</v>
      </c>
      <c r="E8874" s="41">
        <v>139</v>
      </c>
    </row>
    <row r="8875" spans="3:5" x14ac:dyDescent="0.35">
      <c r="C8875" s="17" t="s">
        <v>3774</v>
      </c>
      <c r="D8875" s="18" t="s">
        <v>247</v>
      </c>
      <c r="E8875" s="41" t="s">
        <v>5666</v>
      </c>
    </row>
    <row r="8876" spans="3:5" x14ac:dyDescent="0.35">
      <c r="C8876" s="17" t="s">
        <v>3774</v>
      </c>
      <c r="D8876" s="18" t="s">
        <v>264</v>
      </c>
      <c r="E8876" s="41" t="s">
        <v>5666</v>
      </c>
    </row>
    <row r="8877" spans="3:5" ht="16" thickBot="1" x14ac:dyDescent="0.4">
      <c r="C8877" s="19" t="s">
        <v>3774</v>
      </c>
      <c r="D8877" s="20" t="s">
        <v>253</v>
      </c>
      <c r="E8877" s="42">
        <v>20</v>
      </c>
    </row>
    <row r="8878" spans="3:5" ht="16" thickBot="1" x14ac:dyDescent="0.4">
      <c r="C8878" s="27" t="s">
        <v>3775</v>
      </c>
      <c r="D8878" s="28"/>
      <c r="E8878" s="43">
        <v>367</v>
      </c>
    </row>
    <row r="8879" spans="3:5" x14ac:dyDescent="0.35">
      <c r="C8879" s="15" t="s">
        <v>3776</v>
      </c>
      <c r="D8879" s="16" t="s">
        <v>252</v>
      </c>
      <c r="E8879" s="44">
        <v>11</v>
      </c>
    </row>
    <row r="8880" spans="3:5" x14ac:dyDescent="0.35">
      <c r="C8880" s="17" t="s">
        <v>3776</v>
      </c>
      <c r="D8880" s="18" t="s">
        <v>271</v>
      </c>
      <c r="E8880" s="41">
        <v>7</v>
      </c>
    </row>
    <row r="8881" spans="3:5" x14ac:dyDescent="0.35">
      <c r="C8881" s="17" t="s">
        <v>3776</v>
      </c>
      <c r="D8881" s="18" t="s">
        <v>246</v>
      </c>
      <c r="E8881" s="41">
        <v>20</v>
      </c>
    </row>
    <row r="8882" spans="3:5" x14ac:dyDescent="0.35">
      <c r="C8882" s="17" t="s">
        <v>3776</v>
      </c>
      <c r="D8882" s="18" t="s">
        <v>247</v>
      </c>
      <c r="E8882" s="41">
        <v>9</v>
      </c>
    </row>
    <row r="8883" spans="3:5" ht="16" thickBot="1" x14ac:dyDescent="0.4">
      <c r="C8883" s="19" t="s">
        <v>3776</v>
      </c>
      <c r="D8883" s="20" t="s">
        <v>253</v>
      </c>
      <c r="E8883" s="42" t="s">
        <v>5666</v>
      </c>
    </row>
    <row r="8884" spans="3:5" ht="16" thickBot="1" x14ac:dyDescent="0.4">
      <c r="C8884" s="27" t="s">
        <v>3777</v>
      </c>
      <c r="D8884" s="28"/>
      <c r="E8884" s="43">
        <v>52</v>
      </c>
    </row>
    <row r="8885" spans="3:5" x14ac:dyDescent="0.35">
      <c r="C8885" s="15" t="s">
        <v>3778</v>
      </c>
      <c r="D8885" s="16" t="s">
        <v>252</v>
      </c>
      <c r="E8885" s="44">
        <v>109</v>
      </c>
    </row>
    <row r="8886" spans="3:5" x14ac:dyDescent="0.35">
      <c r="C8886" s="17" t="s">
        <v>3778</v>
      </c>
      <c r="D8886" s="18" t="s">
        <v>271</v>
      </c>
      <c r="E8886" s="41">
        <v>112</v>
      </c>
    </row>
    <row r="8887" spans="3:5" x14ac:dyDescent="0.35">
      <c r="C8887" s="17" t="s">
        <v>3778</v>
      </c>
      <c r="D8887" s="18" t="s">
        <v>246</v>
      </c>
      <c r="E8887" s="41">
        <v>305</v>
      </c>
    </row>
    <row r="8888" spans="3:5" x14ac:dyDescent="0.35">
      <c r="C8888" s="17" t="s">
        <v>3778</v>
      </c>
      <c r="D8888" s="18" t="s">
        <v>247</v>
      </c>
      <c r="E8888" s="41">
        <v>46</v>
      </c>
    </row>
    <row r="8889" spans="3:5" ht="16" thickBot="1" x14ac:dyDescent="0.4">
      <c r="C8889" s="19" t="s">
        <v>3778</v>
      </c>
      <c r="D8889" s="20" t="s">
        <v>253</v>
      </c>
      <c r="E8889" s="42">
        <v>32</v>
      </c>
    </row>
    <row r="8890" spans="3:5" ht="16" thickBot="1" x14ac:dyDescent="0.4">
      <c r="C8890" s="27" t="s">
        <v>3779</v>
      </c>
      <c r="D8890" s="28"/>
      <c r="E8890" s="43">
        <v>604</v>
      </c>
    </row>
    <row r="8891" spans="3:5" x14ac:dyDescent="0.35">
      <c r="C8891" s="15" t="s">
        <v>3780</v>
      </c>
      <c r="D8891" s="16" t="s">
        <v>245</v>
      </c>
      <c r="E8891" s="44" t="s">
        <v>5666</v>
      </c>
    </row>
    <row r="8892" spans="3:5" x14ac:dyDescent="0.35">
      <c r="C8892" s="17" t="s">
        <v>3780</v>
      </c>
      <c r="D8892" s="18" t="s">
        <v>252</v>
      </c>
      <c r="E8892" s="41">
        <v>12</v>
      </c>
    </row>
    <row r="8893" spans="3:5" x14ac:dyDescent="0.35">
      <c r="C8893" s="17" t="s">
        <v>3780</v>
      </c>
      <c r="D8893" s="18" t="s">
        <v>271</v>
      </c>
      <c r="E8893" s="41">
        <v>35</v>
      </c>
    </row>
    <row r="8894" spans="3:5" ht="16" thickBot="1" x14ac:dyDescent="0.4">
      <c r="C8894" s="19" t="s">
        <v>3780</v>
      </c>
      <c r="D8894" s="20" t="s">
        <v>246</v>
      </c>
      <c r="E8894" s="42">
        <v>60</v>
      </c>
    </row>
    <row r="8895" spans="3:5" ht="16" thickBot="1" x14ac:dyDescent="0.4">
      <c r="C8895" s="27" t="s">
        <v>3781</v>
      </c>
      <c r="D8895" s="28"/>
      <c r="E8895" s="43">
        <v>108</v>
      </c>
    </row>
    <row r="8896" spans="3:5" x14ac:dyDescent="0.35">
      <c r="C8896" s="15" t="s">
        <v>3782</v>
      </c>
      <c r="D8896" s="16" t="s">
        <v>252</v>
      </c>
      <c r="E8896" s="44" t="s">
        <v>5666</v>
      </c>
    </row>
    <row r="8897" spans="3:5" x14ac:dyDescent="0.35">
      <c r="C8897" s="17" t="s">
        <v>3782</v>
      </c>
      <c r="D8897" s="18" t="s">
        <v>246</v>
      </c>
      <c r="E8897" s="41">
        <v>21</v>
      </c>
    </row>
    <row r="8898" spans="3:5" ht="16" thickBot="1" x14ac:dyDescent="0.4">
      <c r="C8898" s="19" t="s">
        <v>3782</v>
      </c>
      <c r="D8898" s="20" t="s">
        <v>253</v>
      </c>
      <c r="E8898" s="42" t="s">
        <v>5666</v>
      </c>
    </row>
    <row r="8899" spans="3:5" ht="16" thickBot="1" x14ac:dyDescent="0.4">
      <c r="C8899" s="27" t="s">
        <v>3783</v>
      </c>
      <c r="D8899" s="28"/>
      <c r="E8899" s="43">
        <v>29</v>
      </c>
    </row>
    <row r="8900" spans="3:5" x14ac:dyDescent="0.35">
      <c r="C8900" s="15" t="s">
        <v>3784</v>
      </c>
      <c r="D8900" s="16" t="s">
        <v>252</v>
      </c>
      <c r="E8900" s="44">
        <v>59</v>
      </c>
    </row>
    <row r="8901" spans="3:5" x14ac:dyDescent="0.35">
      <c r="C8901" s="17" t="s">
        <v>3784</v>
      </c>
      <c r="D8901" s="18" t="s">
        <v>271</v>
      </c>
      <c r="E8901" s="41">
        <v>100</v>
      </c>
    </row>
    <row r="8902" spans="3:5" x14ac:dyDescent="0.35">
      <c r="C8902" s="17" t="s">
        <v>3784</v>
      </c>
      <c r="D8902" s="18" t="s">
        <v>246</v>
      </c>
      <c r="E8902" s="41">
        <v>189</v>
      </c>
    </row>
    <row r="8903" spans="3:5" x14ac:dyDescent="0.35">
      <c r="C8903" s="17" t="s">
        <v>3784</v>
      </c>
      <c r="D8903" s="18" t="s">
        <v>247</v>
      </c>
      <c r="E8903" s="41" t="s">
        <v>5666</v>
      </c>
    </row>
    <row r="8904" spans="3:5" x14ac:dyDescent="0.35">
      <c r="C8904" s="17" t="s">
        <v>3784</v>
      </c>
      <c r="D8904" s="18" t="s">
        <v>264</v>
      </c>
      <c r="E8904" s="41" t="s">
        <v>5666</v>
      </c>
    </row>
    <row r="8905" spans="3:5" ht="16" thickBot="1" x14ac:dyDescent="0.4">
      <c r="C8905" s="19" t="s">
        <v>3784</v>
      </c>
      <c r="D8905" s="20" t="s">
        <v>253</v>
      </c>
      <c r="E8905" s="42" t="s">
        <v>5666</v>
      </c>
    </row>
    <row r="8906" spans="3:5" ht="16" thickBot="1" x14ac:dyDescent="0.4">
      <c r="C8906" s="27" t="s">
        <v>3785</v>
      </c>
      <c r="D8906" s="28"/>
      <c r="E8906" s="43">
        <v>353</v>
      </c>
    </row>
    <row r="8907" spans="3:5" x14ac:dyDescent="0.35">
      <c r="C8907" s="15" t="s">
        <v>3786</v>
      </c>
      <c r="D8907" s="16" t="s">
        <v>246</v>
      </c>
      <c r="E8907" s="44">
        <v>21</v>
      </c>
    </row>
    <row r="8908" spans="3:5" x14ac:dyDescent="0.35">
      <c r="C8908" s="17" t="s">
        <v>3786</v>
      </c>
      <c r="D8908" s="18" t="s">
        <v>264</v>
      </c>
      <c r="E8908" s="41">
        <v>6</v>
      </c>
    </row>
    <row r="8909" spans="3:5" ht="16" thickBot="1" x14ac:dyDescent="0.4">
      <c r="C8909" s="19" t="s">
        <v>3786</v>
      </c>
      <c r="D8909" s="20" t="s">
        <v>253</v>
      </c>
      <c r="E8909" s="42" t="s">
        <v>5666</v>
      </c>
    </row>
    <row r="8910" spans="3:5" ht="16" thickBot="1" x14ac:dyDescent="0.4">
      <c r="C8910" s="27" t="s">
        <v>3787</v>
      </c>
      <c r="D8910" s="28"/>
      <c r="E8910" s="43">
        <v>28</v>
      </c>
    </row>
    <row r="8911" spans="3:5" x14ac:dyDescent="0.35">
      <c r="C8911" s="15" t="s">
        <v>3788</v>
      </c>
      <c r="D8911" s="16" t="s">
        <v>252</v>
      </c>
      <c r="E8911" s="44">
        <v>25</v>
      </c>
    </row>
    <row r="8912" spans="3:5" x14ac:dyDescent="0.35">
      <c r="C8912" s="17" t="s">
        <v>3788</v>
      </c>
      <c r="D8912" s="18" t="s">
        <v>271</v>
      </c>
      <c r="E8912" s="41">
        <v>10</v>
      </c>
    </row>
    <row r="8913" spans="3:5" x14ac:dyDescent="0.35">
      <c r="C8913" s="17" t="s">
        <v>3788</v>
      </c>
      <c r="D8913" s="18" t="s">
        <v>246</v>
      </c>
      <c r="E8913" s="41">
        <v>69</v>
      </c>
    </row>
    <row r="8914" spans="3:5" x14ac:dyDescent="0.35">
      <c r="C8914" s="17" t="s">
        <v>3788</v>
      </c>
      <c r="D8914" s="18" t="s">
        <v>247</v>
      </c>
      <c r="E8914" s="41" t="s">
        <v>5666</v>
      </c>
    </row>
    <row r="8915" spans="3:5" x14ac:dyDescent="0.35">
      <c r="C8915" s="17" t="s">
        <v>3788</v>
      </c>
      <c r="D8915" s="18" t="s">
        <v>264</v>
      </c>
      <c r="E8915" s="41" t="s">
        <v>5666</v>
      </c>
    </row>
    <row r="8916" spans="3:5" ht="16" thickBot="1" x14ac:dyDescent="0.4">
      <c r="C8916" s="19" t="s">
        <v>3788</v>
      </c>
      <c r="D8916" s="20" t="s">
        <v>253</v>
      </c>
      <c r="E8916" s="42">
        <v>7</v>
      </c>
    </row>
    <row r="8917" spans="3:5" ht="16" thickBot="1" x14ac:dyDescent="0.4">
      <c r="C8917" s="27" t="s">
        <v>3789</v>
      </c>
      <c r="D8917" s="28"/>
      <c r="E8917" s="43">
        <v>115</v>
      </c>
    </row>
    <row r="8918" spans="3:5" x14ac:dyDescent="0.35">
      <c r="C8918" s="15" t="s">
        <v>3790</v>
      </c>
      <c r="D8918" s="16" t="s">
        <v>245</v>
      </c>
      <c r="E8918" s="44">
        <v>7</v>
      </c>
    </row>
    <row r="8919" spans="3:5" x14ac:dyDescent="0.35">
      <c r="C8919" s="17" t="s">
        <v>3790</v>
      </c>
      <c r="D8919" s="18" t="s">
        <v>252</v>
      </c>
      <c r="E8919" s="41" t="s">
        <v>5666</v>
      </c>
    </row>
    <row r="8920" spans="3:5" x14ac:dyDescent="0.35">
      <c r="C8920" s="17" t="s">
        <v>3790</v>
      </c>
      <c r="D8920" s="18" t="s">
        <v>274</v>
      </c>
      <c r="E8920" s="41">
        <v>8</v>
      </c>
    </row>
    <row r="8921" spans="3:5" x14ac:dyDescent="0.35">
      <c r="C8921" s="17" t="s">
        <v>3790</v>
      </c>
      <c r="D8921" s="18" t="s">
        <v>246</v>
      </c>
      <c r="E8921" s="41">
        <v>32</v>
      </c>
    </row>
    <row r="8922" spans="3:5" x14ac:dyDescent="0.35">
      <c r="C8922" s="17" t="s">
        <v>3790</v>
      </c>
      <c r="D8922" s="18" t="s">
        <v>247</v>
      </c>
      <c r="E8922" s="41">
        <v>6</v>
      </c>
    </row>
    <row r="8923" spans="3:5" x14ac:dyDescent="0.35">
      <c r="C8923" s="17" t="s">
        <v>3790</v>
      </c>
      <c r="D8923" s="18" t="s">
        <v>264</v>
      </c>
      <c r="E8923" s="41" t="s">
        <v>5666</v>
      </c>
    </row>
    <row r="8924" spans="3:5" x14ac:dyDescent="0.35">
      <c r="C8924" s="17" t="s">
        <v>3790</v>
      </c>
      <c r="D8924" s="18" t="s">
        <v>253</v>
      </c>
      <c r="E8924" s="41" t="s">
        <v>5666</v>
      </c>
    </row>
    <row r="8925" spans="3:5" ht="16" thickBot="1" x14ac:dyDescent="0.4">
      <c r="C8925" s="19" t="s">
        <v>3790</v>
      </c>
      <c r="D8925" s="20" t="s">
        <v>738</v>
      </c>
      <c r="E8925" s="42" t="s">
        <v>5666</v>
      </c>
    </row>
    <row r="8926" spans="3:5" ht="16" thickBot="1" x14ac:dyDescent="0.4">
      <c r="C8926" s="27" t="s">
        <v>3791</v>
      </c>
      <c r="D8926" s="28"/>
      <c r="E8926" s="43">
        <v>60</v>
      </c>
    </row>
    <row r="8927" spans="3:5" x14ac:dyDescent="0.35">
      <c r="C8927" s="15" t="s">
        <v>3792</v>
      </c>
      <c r="D8927" s="16" t="s">
        <v>252</v>
      </c>
      <c r="E8927" s="44" t="s">
        <v>5666</v>
      </c>
    </row>
    <row r="8928" spans="3:5" x14ac:dyDescent="0.35">
      <c r="C8928" s="17" t="s">
        <v>3792</v>
      </c>
      <c r="D8928" s="18" t="s">
        <v>271</v>
      </c>
      <c r="E8928" s="41">
        <v>6</v>
      </c>
    </row>
    <row r="8929" spans="3:5" x14ac:dyDescent="0.35">
      <c r="C8929" s="17" t="s">
        <v>3792</v>
      </c>
      <c r="D8929" s="18" t="s">
        <v>246</v>
      </c>
      <c r="E8929" s="41">
        <v>13</v>
      </c>
    </row>
    <row r="8930" spans="3:5" x14ac:dyDescent="0.35">
      <c r="C8930" s="17" t="s">
        <v>3792</v>
      </c>
      <c r="D8930" s="18" t="s">
        <v>247</v>
      </c>
      <c r="E8930" s="41">
        <v>7</v>
      </c>
    </row>
    <row r="8931" spans="3:5" ht="16" thickBot="1" x14ac:dyDescent="0.4">
      <c r="C8931" s="19" t="s">
        <v>3792</v>
      </c>
      <c r="D8931" s="20" t="s">
        <v>253</v>
      </c>
      <c r="E8931" s="42" t="s">
        <v>5666</v>
      </c>
    </row>
    <row r="8932" spans="3:5" ht="16" thickBot="1" x14ac:dyDescent="0.4">
      <c r="C8932" s="27" t="s">
        <v>3793</v>
      </c>
      <c r="D8932" s="28"/>
      <c r="E8932" s="43">
        <v>30</v>
      </c>
    </row>
    <row r="8933" spans="3:5" x14ac:dyDescent="0.35">
      <c r="C8933" s="15" t="s">
        <v>3794</v>
      </c>
      <c r="D8933" s="16" t="s">
        <v>245</v>
      </c>
      <c r="E8933" s="44" t="s">
        <v>5666</v>
      </c>
    </row>
    <row r="8934" spans="3:5" x14ac:dyDescent="0.35">
      <c r="C8934" s="17" t="s">
        <v>3794</v>
      </c>
      <c r="D8934" s="18" t="s">
        <v>252</v>
      </c>
      <c r="E8934" s="41" t="s">
        <v>5666</v>
      </c>
    </row>
    <row r="8935" spans="3:5" x14ac:dyDescent="0.35">
      <c r="C8935" s="17" t="s">
        <v>3794</v>
      </c>
      <c r="D8935" s="18" t="s">
        <v>246</v>
      </c>
      <c r="E8935" s="41">
        <v>31</v>
      </c>
    </row>
    <row r="8936" spans="3:5" x14ac:dyDescent="0.35">
      <c r="C8936" s="17" t="s">
        <v>3794</v>
      </c>
      <c r="D8936" s="18" t="s">
        <v>247</v>
      </c>
      <c r="E8936" s="41">
        <v>8</v>
      </c>
    </row>
    <row r="8937" spans="3:5" ht="16" thickBot="1" x14ac:dyDescent="0.4">
      <c r="C8937" s="19" t="s">
        <v>3794</v>
      </c>
      <c r="D8937" s="20" t="s">
        <v>253</v>
      </c>
      <c r="E8937" s="42" t="s">
        <v>5666</v>
      </c>
    </row>
    <row r="8938" spans="3:5" ht="16" thickBot="1" x14ac:dyDescent="0.4">
      <c r="C8938" s="27" t="s">
        <v>3795</v>
      </c>
      <c r="D8938" s="28"/>
      <c r="E8938" s="43">
        <v>48</v>
      </c>
    </row>
    <row r="8939" spans="3:5" x14ac:dyDescent="0.35">
      <c r="C8939" s="15" t="s">
        <v>3796</v>
      </c>
      <c r="D8939" s="16" t="s">
        <v>245</v>
      </c>
      <c r="E8939" s="44">
        <v>10</v>
      </c>
    </row>
    <row r="8940" spans="3:5" x14ac:dyDescent="0.35">
      <c r="C8940" s="17" t="s">
        <v>3796</v>
      </c>
      <c r="D8940" s="18" t="s">
        <v>252</v>
      </c>
      <c r="E8940" s="41" t="s">
        <v>5666</v>
      </c>
    </row>
    <row r="8941" spans="3:5" x14ac:dyDescent="0.35">
      <c r="C8941" s="17" t="s">
        <v>3796</v>
      </c>
      <c r="D8941" s="18" t="s">
        <v>274</v>
      </c>
      <c r="E8941" s="41">
        <v>13</v>
      </c>
    </row>
    <row r="8942" spans="3:5" x14ac:dyDescent="0.35">
      <c r="C8942" s="17" t="s">
        <v>3796</v>
      </c>
      <c r="D8942" s="18" t="s">
        <v>246</v>
      </c>
      <c r="E8942" s="41">
        <v>17</v>
      </c>
    </row>
    <row r="8943" spans="3:5" x14ac:dyDescent="0.35">
      <c r="C8943" s="17" t="s">
        <v>3796</v>
      </c>
      <c r="D8943" s="18" t="s">
        <v>247</v>
      </c>
      <c r="E8943" s="41">
        <v>7</v>
      </c>
    </row>
    <row r="8944" spans="3:5" x14ac:dyDescent="0.35">
      <c r="C8944" s="17" t="s">
        <v>3796</v>
      </c>
      <c r="D8944" s="18" t="s">
        <v>264</v>
      </c>
      <c r="E8944" s="41" t="s">
        <v>5666</v>
      </c>
    </row>
    <row r="8945" spans="3:5" x14ac:dyDescent="0.35">
      <c r="C8945" s="17" t="s">
        <v>3796</v>
      </c>
      <c r="D8945" s="18" t="s">
        <v>253</v>
      </c>
      <c r="E8945" s="41">
        <v>9</v>
      </c>
    </row>
    <row r="8946" spans="3:5" ht="16" thickBot="1" x14ac:dyDescent="0.4">
      <c r="C8946" s="19" t="s">
        <v>3796</v>
      </c>
      <c r="D8946" s="20" t="s">
        <v>3797</v>
      </c>
      <c r="E8946" s="42" t="s">
        <v>5666</v>
      </c>
    </row>
    <row r="8947" spans="3:5" ht="16" thickBot="1" x14ac:dyDescent="0.4">
      <c r="C8947" s="27" t="s">
        <v>3798</v>
      </c>
      <c r="D8947" s="28"/>
      <c r="E8947" s="43">
        <v>60</v>
      </c>
    </row>
    <row r="8948" spans="3:5" x14ac:dyDescent="0.35">
      <c r="C8948" s="15" t="s">
        <v>3799</v>
      </c>
      <c r="D8948" s="16" t="s">
        <v>252</v>
      </c>
      <c r="E8948" s="44">
        <v>204</v>
      </c>
    </row>
    <row r="8949" spans="3:5" x14ac:dyDescent="0.35">
      <c r="C8949" s="17" t="s">
        <v>3799</v>
      </c>
      <c r="D8949" s="18" t="s">
        <v>271</v>
      </c>
      <c r="E8949" s="41">
        <v>501</v>
      </c>
    </row>
    <row r="8950" spans="3:5" x14ac:dyDescent="0.35">
      <c r="C8950" s="17" t="s">
        <v>3799</v>
      </c>
      <c r="D8950" s="18" t="s">
        <v>246</v>
      </c>
      <c r="E8950" s="41">
        <v>444</v>
      </c>
    </row>
    <row r="8951" spans="3:5" x14ac:dyDescent="0.35">
      <c r="C8951" s="17" t="s">
        <v>3799</v>
      </c>
      <c r="D8951" s="18" t="s">
        <v>247</v>
      </c>
      <c r="E8951" s="41">
        <v>25</v>
      </c>
    </row>
    <row r="8952" spans="3:5" ht="16" thickBot="1" x14ac:dyDescent="0.4">
      <c r="C8952" s="19" t="s">
        <v>3799</v>
      </c>
      <c r="D8952" s="20" t="s">
        <v>253</v>
      </c>
      <c r="E8952" s="42">
        <v>21</v>
      </c>
    </row>
    <row r="8953" spans="3:5" ht="16" thickBot="1" x14ac:dyDescent="0.4">
      <c r="C8953" s="27" t="s">
        <v>3800</v>
      </c>
      <c r="D8953" s="28"/>
      <c r="E8953" s="43">
        <v>1195</v>
      </c>
    </row>
    <row r="8954" spans="3:5" x14ac:dyDescent="0.35">
      <c r="C8954" s="15" t="s">
        <v>3801</v>
      </c>
      <c r="D8954" s="16" t="s">
        <v>252</v>
      </c>
      <c r="E8954" s="44">
        <v>118</v>
      </c>
    </row>
    <row r="8955" spans="3:5" x14ac:dyDescent="0.35">
      <c r="C8955" s="17" t="s">
        <v>3801</v>
      </c>
      <c r="D8955" s="18" t="s">
        <v>271</v>
      </c>
      <c r="E8955" s="41" t="s">
        <v>5666</v>
      </c>
    </row>
    <row r="8956" spans="3:5" x14ac:dyDescent="0.35">
      <c r="C8956" s="17" t="s">
        <v>3801</v>
      </c>
      <c r="D8956" s="18" t="s">
        <v>246</v>
      </c>
      <c r="E8956" s="41">
        <v>71</v>
      </c>
    </row>
    <row r="8957" spans="3:5" x14ac:dyDescent="0.35">
      <c r="C8957" s="17" t="s">
        <v>3801</v>
      </c>
      <c r="D8957" s="18" t="s">
        <v>247</v>
      </c>
      <c r="E8957" s="41">
        <v>6</v>
      </c>
    </row>
    <row r="8958" spans="3:5" ht="16" thickBot="1" x14ac:dyDescent="0.4">
      <c r="C8958" s="19" t="s">
        <v>3801</v>
      </c>
      <c r="D8958" s="20" t="s">
        <v>253</v>
      </c>
      <c r="E8958" s="42" t="s">
        <v>5666</v>
      </c>
    </row>
    <row r="8959" spans="3:5" ht="16" thickBot="1" x14ac:dyDescent="0.4">
      <c r="C8959" s="27" t="s">
        <v>3802</v>
      </c>
      <c r="D8959" s="28"/>
      <c r="E8959" s="43">
        <v>202</v>
      </c>
    </row>
    <row r="8960" spans="3:5" x14ac:dyDescent="0.35">
      <c r="C8960" s="15" t="s">
        <v>3803</v>
      </c>
      <c r="D8960" s="16" t="s">
        <v>252</v>
      </c>
      <c r="E8960" s="44" t="s">
        <v>5666</v>
      </c>
    </row>
    <row r="8961" spans="3:5" x14ac:dyDescent="0.35">
      <c r="C8961" s="17" t="s">
        <v>3803</v>
      </c>
      <c r="D8961" s="18" t="s">
        <v>246</v>
      </c>
      <c r="E8961" s="41">
        <v>27</v>
      </c>
    </row>
    <row r="8962" spans="3:5" x14ac:dyDescent="0.35">
      <c r="C8962" s="17" t="s">
        <v>3803</v>
      </c>
      <c r="D8962" s="18" t="s">
        <v>264</v>
      </c>
      <c r="E8962" s="41" t="s">
        <v>5666</v>
      </c>
    </row>
    <row r="8963" spans="3:5" ht="16" thickBot="1" x14ac:dyDescent="0.4">
      <c r="C8963" s="19" t="s">
        <v>3803</v>
      </c>
      <c r="D8963" s="20" t="s">
        <v>253</v>
      </c>
      <c r="E8963" s="42" t="s">
        <v>5666</v>
      </c>
    </row>
    <row r="8964" spans="3:5" ht="16" thickBot="1" x14ac:dyDescent="0.4">
      <c r="C8964" s="27" t="s">
        <v>3804</v>
      </c>
      <c r="D8964" s="28"/>
      <c r="E8964" s="43">
        <v>31</v>
      </c>
    </row>
    <row r="8965" spans="3:5" x14ac:dyDescent="0.35">
      <c r="C8965" s="15" t="s">
        <v>3805</v>
      </c>
      <c r="D8965" s="16" t="s">
        <v>252</v>
      </c>
      <c r="E8965" s="44" t="s">
        <v>5666</v>
      </c>
    </row>
    <row r="8966" spans="3:5" ht="16" thickBot="1" x14ac:dyDescent="0.4">
      <c r="C8966" s="19" t="s">
        <v>3805</v>
      </c>
      <c r="D8966" s="20" t="s">
        <v>246</v>
      </c>
      <c r="E8966" s="42">
        <v>33</v>
      </c>
    </row>
    <row r="8967" spans="3:5" ht="16" thickBot="1" x14ac:dyDescent="0.4">
      <c r="C8967" s="27" t="s">
        <v>3806</v>
      </c>
      <c r="D8967" s="28"/>
      <c r="E8967" s="43">
        <v>37</v>
      </c>
    </row>
    <row r="8968" spans="3:5" x14ac:dyDescent="0.35">
      <c r="C8968" s="15" t="s">
        <v>3807</v>
      </c>
      <c r="D8968" s="16" t="s">
        <v>245</v>
      </c>
      <c r="E8968" s="44" t="s">
        <v>5666</v>
      </c>
    </row>
    <row r="8969" spans="3:5" x14ac:dyDescent="0.35">
      <c r="C8969" s="17" t="s">
        <v>3807</v>
      </c>
      <c r="D8969" s="18" t="s">
        <v>252</v>
      </c>
      <c r="E8969" s="41" t="s">
        <v>5666</v>
      </c>
    </row>
    <row r="8970" spans="3:5" x14ac:dyDescent="0.35">
      <c r="C8970" s="17" t="s">
        <v>3807</v>
      </c>
      <c r="D8970" s="18" t="s">
        <v>274</v>
      </c>
      <c r="E8970" s="41">
        <v>6</v>
      </c>
    </row>
    <row r="8971" spans="3:5" x14ac:dyDescent="0.35">
      <c r="C8971" s="17" t="s">
        <v>3807</v>
      </c>
      <c r="D8971" s="18" t="s">
        <v>271</v>
      </c>
      <c r="E8971" s="41" t="s">
        <v>5666</v>
      </c>
    </row>
    <row r="8972" spans="3:5" x14ac:dyDescent="0.35">
      <c r="C8972" s="17" t="s">
        <v>3807</v>
      </c>
      <c r="D8972" s="18" t="s">
        <v>246</v>
      </c>
      <c r="E8972" s="41">
        <v>13</v>
      </c>
    </row>
    <row r="8973" spans="3:5" x14ac:dyDescent="0.35">
      <c r="C8973" s="17" t="s">
        <v>3807</v>
      </c>
      <c r="D8973" s="18" t="s">
        <v>247</v>
      </c>
      <c r="E8973" s="41" t="s">
        <v>5666</v>
      </c>
    </row>
    <row r="8974" spans="3:5" x14ac:dyDescent="0.35">
      <c r="C8974" s="17" t="s">
        <v>3807</v>
      </c>
      <c r="D8974" s="18" t="s">
        <v>264</v>
      </c>
      <c r="E8974" s="41" t="s">
        <v>5666</v>
      </c>
    </row>
    <row r="8975" spans="3:5" ht="16" thickBot="1" x14ac:dyDescent="0.4">
      <c r="C8975" s="19" t="s">
        <v>3807</v>
      </c>
      <c r="D8975" s="20" t="s">
        <v>253</v>
      </c>
      <c r="E8975" s="42" t="s">
        <v>5666</v>
      </c>
    </row>
    <row r="8976" spans="3:5" ht="16" thickBot="1" x14ac:dyDescent="0.4">
      <c r="C8976" s="27" t="s">
        <v>3808</v>
      </c>
      <c r="D8976" s="28"/>
      <c r="E8976" s="43">
        <v>28</v>
      </c>
    </row>
    <row r="8977" spans="3:5" x14ac:dyDescent="0.35">
      <c r="C8977" s="15" t="s">
        <v>3809</v>
      </c>
      <c r="D8977" s="16" t="s">
        <v>252</v>
      </c>
      <c r="E8977" s="44" t="s">
        <v>5666</v>
      </c>
    </row>
    <row r="8978" spans="3:5" ht="16" thickBot="1" x14ac:dyDescent="0.4">
      <c r="C8978" s="19" t="s">
        <v>3809</v>
      </c>
      <c r="D8978" s="20" t="s">
        <v>246</v>
      </c>
      <c r="E8978" s="42">
        <v>58</v>
      </c>
    </row>
    <row r="8979" spans="3:5" ht="16" thickBot="1" x14ac:dyDescent="0.4">
      <c r="C8979" s="27" t="s">
        <v>3810</v>
      </c>
      <c r="D8979" s="28"/>
      <c r="E8979" s="43">
        <v>59</v>
      </c>
    </row>
    <row r="8980" spans="3:5" x14ac:dyDescent="0.35">
      <c r="C8980" s="15" t="s">
        <v>3811</v>
      </c>
      <c r="D8980" s="16" t="s">
        <v>9</v>
      </c>
      <c r="E8980" s="44">
        <v>14</v>
      </c>
    </row>
    <row r="8981" spans="3:5" x14ac:dyDescent="0.35">
      <c r="C8981" s="17" t="s">
        <v>3811</v>
      </c>
      <c r="D8981" s="18" t="s">
        <v>271</v>
      </c>
      <c r="E8981" s="41">
        <v>6</v>
      </c>
    </row>
    <row r="8982" spans="3:5" x14ac:dyDescent="0.35">
      <c r="C8982" s="17" t="s">
        <v>3811</v>
      </c>
      <c r="D8982" s="18" t="s">
        <v>246</v>
      </c>
      <c r="E8982" s="41" t="s">
        <v>5666</v>
      </c>
    </row>
    <row r="8983" spans="3:5" ht="16" thickBot="1" x14ac:dyDescent="0.4">
      <c r="C8983" s="19" t="s">
        <v>3811</v>
      </c>
      <c r="D8983" s="20" t="s">
        <v>253</v>
      </c>
      <c r="E8983" s="42">
        <v>8</v>
      </c>
    </row>
    <row r="8984" spans="3:5" ht="16" thickBot="1" x14ac:dyDescent="0.4">
      <c r="C8984" s="27" t="s">
        <v>3812</v>
      </c>
      <c r="D8984" s="28"/>
      <c r="E8984" s="43">
        <v>30</v>
      </c>
    </row>
    <row r="8985" spans="3:5" x14ac:dyDescent="0.35">
      <c r="C8985" s="15" t="s">
        <v>151</v>
      </c>
      <c r="D8985" s="16" t="s">
        <v>9</v>
      </c>
      <c r="E8985" s="44">
        <v>40</v>
      </c>
    </row>
    <row r="8986" spans="3:5" x14ac:dyDescent="0.35">
      <c r="C8986" s="17" t="s">
        <v>151</v>
      </c>
      <c r="D8986" s="18" t="s">
        <v>252</v>
      </c>
      <c r="E8986" s="41">
        <v>11</v>
      </c>
    </row>
    <row r="8987" spans="3:5" x14ac:dyDescent="0.35">
      <c r="C8987" s="17" t="s">
        <v>151</v>
      </c>
      <c r="D8987" s="18" t="s">
        <v>271</v>
      </c>
      <c r="E8987" s="41">
        <v>10</v>
      </c>
    </row>
    <row r="8988" spans="3:5" x14ac:dyDescent="0.35">
      <c r="C8988" s="17" t="s">
        <v>151</v>
      </c>
      <c r="D8988" s="18" t="s">
        <v>246</v>
      </c>
      <c r="E8988" s="41">
        <v>7</v>
      </c>
    </row>
    <row r="8989" spans="3:5" x14ac:dyDescent="0.35">
      <c r="C8989" s="17" t="s">
        <v>151</v>
      </c>
      <c r="D8989" s="18" t="s">
        <v>247</v>
      </c>
      <c r="E8989" s="41" t="s">
        <v>5666</v>
      </c>
    </row>
    <row r="8990" spans="3:5" ht="16" thickBot="1" x14ac:dyDescent="0.4">
      <c r="C8990" s="19" t="s">
        <v>151</v>
      </c>
      <c r="D8990" s="20" t="s">
        <v>253</v>
      </c>
      <c r="E8990" s="42">
        <v>21</v>
      </c>
    </row>
    <row r="8991" spans="3:5" ht="16" thickBot="1" x14ac:dyDescent="0.4">
      <c r="C8991" s="27" t="s">
        <v>152</v>
      </c>
      <c r="D8991" s="28"/>
      <c r="E8991" s="43">
        <v>90</v>
      </c>
    </row>
    <row r="8992" spans="3:5" x14ac:dyDescent="0.35">
      <c r="C8992" s="15" t="s">
        <v>3813</v>
      </c>
      <c r="D8992" s="16" t="s">
        <v>252</v>
      </c>
      <c r="E8992" s="44">
        <v>55</v>
      </c>
    </row>
    <row r="8993" spans="3:5" x14ac:dyDescent="0.35">
      <c r="C8993" s="17" t="s">
        <v>3813</v>
      </c>
      <c r="D8993" s="18" t="s">
        <v>271</v>
      </c>
      <c r="E8993" s="41">
        <v>44</v>
      </c>
    </row>
    <row r="8994" spans="3:5" x14ac:dyDescent="0.35">
      <c r="C8994" s="17" t="s">
        <v>3813</v>
      </c>
      <c r="D8994" s="18" t="s">
        <v>246</v>
      </c>
      <c r="E8994" s="41">
        <v>17</v>
      </c>
    </row>
    <row r="8995" spans="3:5" x14ac:dyDescent="0.35">
      <c r="C8995" s="17" t="s">
        <v>3813</v>
      </c>
      <c r="D8995" s="18" t="s">
        <v>247</v>
      </c>
      <c r="E8995" s="41" t="s">
        <v>5666</v>
      </c>
    </row>
    <row r="8996" spans="3:5" x14ac:dyDescent="0.35">
      <c r="C8996" s="17" t="s">
        <v>3813</v>
      </c>
      <c r="D8996" s="18" t="s">
        <v>264</v>
      </c>
      <c r="E8996" s="41" t="s">
        <v>5666</v>
      </c>
    </row>
    <row r="8997" spans="3:5" ht="16" thickBot="1" x14ac:dyDescent="0.4">
      <c r="C8997" s="19" t="s">
        <v>3813</v>
      </c>
      <c r="D8997" s="20" t="s">
        <v>253</v>
      </c>
      <c r="E8997" s="42">
        <v>14</v>
      </c>
    </row>
    <row r="8998" spans="3:5" ht="16" thickBot="1" x14ac:dyDescent="0.4">
      <c r="C8998" s="27" t="s">
        <v>3814</v>
      </c>
      <c r="D8998" s="28"/>
      <c r="E8998" s="43">
        <v>134</v>
      </c>
    </row>
    <row r="8999" spans="3:5" x14ac:dyDescent="0.35">
      <c r="C8999" s="15" t="s">
        <v>3815</v>
      </c>
      <c r="D8999" s="16" t="s">
        <v>245</v>
      </c>
      <c r="E8999" s="44" t="s">
        <v>5666</v>
      </c>
    </row>
    <row r="9000" spans="3:5" x14ac:dyDescent="0.35">
      <c r="C9000" s="17" t="s">
        <v>3815</v>
      </c>
      <c r="D9000" s="18" t="s">
        <v>274</v>
      </c>
      <c r="E9000" s="41" t="s">
        <v>5666</v>
      </c>
    </row>
    <row r="9001" spans="3:5" x14ac:dyDescent="0.35">
      <c r="C9001" s="17" t="s">
        <v>3815</v>
      </c>
      <c r="D9001" s="18" t="s">
        <v>271</v>
      </c>
      <c r="E9001" s="41" t="s">
        <v>5666</v>
      </c>
    </row>
    <row r="9002" spans="3:5" x14ac:dyDescent="0.35">
      <c r="C9002" s="17" t="s">
        <v>3815</v>
      </c>
      <c r="D9002" s="18" t="s">
        <v>246</v>
      </c>
      <c r="E9002" s="41">
        <v>6</v>
      </c>
    </row>
    <row r="9003" spans="3:5" x14ac:dyDescent="0.35">
      <c r="C9003" s="17" t="s">
        <v>3815</v>
      </c>
      <c r="D9003" s="18" t="s">
        <v>247</v>
      </c>
      <c r="E9003" s="41" t="s">
        <v>5666</v>
      </c>
    </row>
    <row r="9004" spans="3:5" ht="16" thickBot="1" x14ac:dyDescent="0.4">
      <c r="C9004" s="19" t="s">
        <v>3815</v>
      </c>
      <c r="D9004" s="20" t="s">
        <v>264</v>
      </c>
      <c r="E9004" s="42">
        <v>10</v>
      </c>
    </row>
    <row r="9005" spans="3:5" ht="16" thickBot="1" x14ac:dyDescent="0.4">
      <c r="C9005" s="27" t="s">
        <v>3816</v>
      </c>
      <c r="D9005" s="28"/>
      <c r="E9005" s="43">
        <v>26</v>
      </c>
    </row>
    <row r="9006" spans="3:5" x14ac:dyDescent="0.35">
      <c r="C9006" s="15" t="s">
        <v>3817</v>
      </c>
      <c r="D9006" s="16" t="s">
        <v>246</v>
      </c>
      <c r="E9006" s="44">
        <v>48</v>
      </c>
    </row>
    <row r="9007" spans="3:5" x14ac:dyDescent="0.35">
      <c r="C9007" s="17" t="s">
        <v>3817</v>
      </c>
      <c r="D9007" s="18" t="s">
        <v>247</v>
      </c>
      <c r="E9007" s="41" t="s">
        <v>5666</v>
      </c>
    </row>
    <row r="9008" spans="3:5" ht="16" thickBot="1" x14ac:dyDescent="0.4">
      <c r="C9008" s="19" t="s">
        <v>3817</v>
      </c>
      <c r="D9008" s="20" t="s">
        <v>253</v>
      </c>
      <c r="E9008" s="42" t="s">
        <v>5666</v>
      </c>
    </row>
    <row r="9009" spans="3:5" ht="16" thickBot="1" x14ac:dyDescent="0.4">
      <c r="C9009" s="27" t="s">
        <v>3818</v>
      </c>
      <c r="D9009" s="28"/>
      <c r="E9009" s="43">
        <v>54</v>
      </c>
    </row>
    <row r="9010" spans="3:5" x14ac:dyDescent="0.35">
      <c r="C9010" s="15" t="s">
        <v>3819</v>
      </c>
      <c r="D9010" s="16" t="s">
        <v>245</v>
      </c>
      <c r="E9010" s="44" t="s">
        <v>5666</v>
      </c>
    </row>
    <row r="9011" spans="3:5" x14ac:dyDescent="0.35">
      <c r="C9011" s="17" t="s">
        <v>3819</v>
      </c>
      <c r="D9011" s="18" t="s">
        <v>252</v>
      </c>
      <c r="E9011" s="41" t="s">
        <v>5666</v>
      </c>
    </row>
    <row r="9012" spans="3:5" x14ac:dyDescent="0.35">
      <c r="C9012" s="17" t="s">
        <v>3819</v>
      </c>
      <c r="D9012" s="18" t="s">
        <v>246</v>
      </c>
      <c r="E9012" s="41">
        <v>34</v>
      </c>
    </row>
    <row r="9013" spans="3:5" x14ac:dyDescent="0.35">
      <c r="C9013" s="17" t="s">
        <v>3819</v>
      </c>
      <c r="D9013" s="18" t="s">
        <v>247</v>
      </c>
      <c r="E9013" s="41">
        <v>7</v>
      </c>
    </row>
    <row r="9014" spans="3:5" ht="16" thickBot="1" x14ac:dyDescent="0.4">
      <c r="C9014" s="19" t="s">
        <v>3819</v>
      </c>
      <c r="D9014" s="20" t="s">
        <v>253</v>
      </c>
      <c r="E9014" s="42" t="s">
        <v>5666</v>
      </c>
    </row>
    <row r="9015" spans="3:5" ht="16" thickBot="1" x14ac:dyDescent="0.4">
      <c r="C9015" s="27" t="s">
        <v>3820</v>
      </c>
      <c r="D9015" s="28"/>
      <c r="E9015" s="43">
        <v>46</v>
      </c>
    </row>
    <row r="9016" spans="3:5" x14ac:dyDescent="0.35">
      <c r="C9016" s="15" t="s">
        <v>3821</v>
      </c>
      <c r="D9016" s="16" t="s">
        <v>252</v>
      </c>
      <c r="E9016" s="44">
        <v>18</v>
      </c>
    </row>
    <row r="9017" spans="3:5" x14ac:dyDescent="0.35">
      <c r="C9017" s="17" t="s">
        <v>3821</v>
      </c>
      <c r="D9017" s="18" t="s">
        <v>271</v>
      </c>
      <c r="E9017" s="41" t="s">
        <v>5666</v>
      </c>
    </row>
    <row r="9018" spans="3:5" x14ac:dyDescent="0.35">
      <c r="C9018" s="17" t="s">
        <v>3821</v>
      </c>
      <c r="D9018" s="18" t="s">
        <v>246</v>
      </c>
      <c r="E9018" s="41">
        <v>9</v>
      </c>
    </row>
    <row r="9019" spans="3:5" ht="16" thickBot="1" x14ac:dyDescent="0.4">
      <c r="C9019" s="19" t="s">
        <v>3821</v>
      </c>
      <c r="D9019" s="20" t="s">
        <v>247</v>
      </c>
      <c r="E9019" s="42" t="s">
        <v>5666</v>
      </c>
    </row>
    <row r="9020" spans="3:5" ht="16" thickBot="1" x14ac:dyDescent="0.4">
      <c r="C9020" s="27" t="s">
        <v>3822</v>
      </c>
      <c r="D9020" s="28"/>
      <c r="E9020" s="43">
        <v>32</v>
      </c>
    </row>
    <row r="9021" spans="3:5" x14ac:dyDescent="0.35">
      <c r="C9021" s="15" t="s">
        <v>3823</v>
      </c>
      <c r="D9021" s="16" t="s">
        <v>252</v>
      </c>
      <c r="E9021" s="44" t="s">
        <v>5666</v>
      </c>
    </row>
    <row r="9022" spans="3:5" x14ac:dyDescent="0.35">
      <c r="C9022" s="17" t="s">
        <v>3823</v>
      </c>
      <c r="D9022" s="18" t="s">
        <v>246</v>
      </c>
      <c r="E9022" s="41">
        <v>25</v>
      </c>
    </row>
    <row r="9023" spans="3:5" x14ac:dyDescent="0.35">
      <c r="C9023" s="17" t="s">
        <v>3823</v>
      </c>
      <c r="D9023" s="18" t="s">
        <v>247</v>
      </c>
      <c r="E9023" s="41" t="s">
        <v>5666</v>
      </c>
    </row>
    <row r="9024" spans="3:5" ht="16" thickBot="1" x14ac:dyDescent="0.4">
      <c r="C9024" s="19" t="s">
        <v>3823</v>
      </c>
      <c r="D9024" s="20" t="s">
        <v>253</v>
      </c>
      <c r="E9024" s="42" t="s">
        <v>5666</v>
      </c>
    </row>
    <row r="9025" spans="3:5" ht="16" thickBot="1" x14ac:dyDescent="0.4">
      <c r="C9025" s="27" t="s">
        <v>3824</v>
      </c>
      <c r="D9025" s="28"/>
      <c r="E9025" s="43">
        <v>28</v>
      </c>
    </row>
    <row r="9026" spans="3:5" x14ac:dyDescent="0.35">
      <c r="C9026" s="15" t="s">
        <v>3825</v>
      </c>
      <c r="D9026" s="16" t="s">
        <v>245</v>
      </c>
      <c r="E9026" s="44" t="s">
        <v>5666</v>
      </c>
    </row>
    <row r="9027" spans="3:5" x14ac:dyDescent="0.35">
      <c r="C9027" s="17" t="s">
        <v>3825</v>
      </c>
      <c r="D9027" s="18" t="s">
        <v>252</v>
      </c>
      <c r="E9027" s="41">
        <v>21</v>
      </c>
    </row>
    <row r="9028" spans="3:5" x14ac:dyDescent="0.35">
      <c r="C9028" s="17" t="s">
        <v>3825</v>
      </c>
      <c r="D9028" s="18" t="s">
        <v>271</v>
      </c>
      <c r="E9028" s="41" t="s">
        <v>5666</v>
      </c>
    </row>
    <row r="9029" spans="3:5" x14ac:dyDescent="0.35">
      <c r="C9029" s="17" t="s">
        <v>3825</v>
      </c>
      <c r="D9029" s="18" t="s">
        <v>247</v>
      </c>
      <c r="E9029" s="41" t="s">
        <v>5666</v>
      </c>
    </row>
    <row r="9030" spans="3:5" ht="16" thickBot="1" x14ac:dyDescent="0.4">
      <c r="C9030" s="19" t="s">
        <v>3825</v>
      </c>
      <c r="D9030" s="20" t="s">
        <v>253</v>
      </c>
      <c r="E9030" s="42">
        <v>6</v>
      </c>
    </row>
    <row r="9031" spans="3:5" ht="16" thickBot="1" x14ac:dyDescent="0.4">
      <c r="C9031" s="27" t="s">
        <v>3826</v>
      </c>
      <c r="D9031" s="28"/>
      <c r="E9031" s="43">
        <v>32</v>
      </c>
    </row>
    <row r="9032" spans="3:5" x14ac:dyDescent="0.35">
      <c r="C9032" s="15" t="s">
        <v>3827</v>
      </c>
      <c r="D9032" s="16" t="s">
        <v>245</v>
      </c>
      <c r="E9032" s="44" t="s">
        <v>5666</v>
      </c>
    </row>
    <row r="9033" spans="3:5" x14ac:dyDescent="0.35">
      <c r="C9033" s="17" t="s">
        <v>3827</v>
      </c>
      <c r="D9033" s="18" t="s">
        <v>252</v>
      </c>
      <c r="E9033" s="41">
        <v>9</v>
      </c>
    </row>
    <row r="9034" spans="3:5" x14ac:dyDescent="0.35">
      <c r="C9034" s="17" t="s">
        <v>3827</v>
      </c>
      <c r="D9034" s="18" t="s">
        <v>247</v>
      </c>
      <c r="E9034" s="41">
        <v>50</v>
      </c>
    </row>
    <row r="9035" spans="3:5" ht="16" thickBot="1" x14ac:dyDescent="0.4">
      <c r="C9035" s="19" t="s">
        <v>3827</v>
      </c>
      <c r="D9035" s="20" t="s">
        <v>253</v>
      </c>
      <c r="E9035" s="42">
        <v>6</v>
      </c>
    </row>
    <row r="9036" spans="3:5" ht="16" thickBot="1" x14ac:dyDescent="0.4">
      <c r="C9036" s="27" t="s">
        <v>3828</v>
      </c>
      <c r="D9036" s="28"/>
      <c r="E9036" s="43">
        <v>66</v>
      </c>
    </row>
    <row r="9037" spans="3:5" x14ac:dyDescent="0.35">
      <c r="C9037" s="15" t="s">
        <v>3829</v>
      </c>
      <c r="D9037" s="16" t="s">
        <v>246</v>
      </c>
      <c r="E9037" s="44">
        <v>106</v>
      </c>
    </row>
    <row r="9038" spans="3:5" x14ac:dyDescent="0.35">
      <c r="C9038" s="17" t="s">
        <v>3829</v>
      </c>
      <c r="D9038" s="18" t="s">
        <v>247</v>
      </c>
      <c r="E9038" s="41">
        <v>21</v>
      </c>
    </row>
    <row r="9039" spans="3:5" ht="16" thickBot="1" x14ac:dyDescent="0.4">
      <c r="C9039" s="19" t="s">
        <v>3829</v>
      </c>
      <c r="D9039" s="20" t="s">
        <v>253</v>
      </c>
      <c r="E9039" s="42" t="s">
        <v>5666</v>
      </c>
    </row>
    <row r="9040" spans="3:5" ht="16" thickBot="1" x14ac:dyDescent="0.4">
      <c r="C9040" s="27" t="s">
        <v>3830</v>
      </c>
      <c r="D9040" s="28"/>
      <c r="E9040" s="43">
        <v>130</v>
      </c>
    </row>
    <row r="9041" spans="3:5" x14ac:dyDescent="0.35">
      <c r="C9041" s="15" t="s">
        <v>3831</v>
      </c>
      <c r="D9041" s="16" t="s">
        <v>252</v>
      </c>
      <c r="E9041" s="44" t="s">
        <v>5666</v>
      </c>
    </row>
    <row r="9042" spans="3:5" x14ac:dyDescent="0.35">
      <c r="C9042" s="17" t="s">
        <v>3831</v>
      </c>
      <c r="D9042" s="18" t="s">
        <v>271</v>
      </c>
      <c r="E9042" s="41" t="s">
        <v>5666</v>
      </c>
    </row>
    <row r="9043" spans="3:5" x14ac:dyDescent="0.35">
      <c r="C9043" s="17" t="s">
        <v>3831</v>
      </c>
      <c r="D9043" s="18" t="s">
        <v>246</v>
      </c>
      <c r="E9043" s="41">
        <v>20</v>
      </c>
    </row>
    <row r="9044" spans="3:5" ht="16" thickBot="1" x14ac:dyDescent="0.4">
      <c r="C9044" s="19" t="s">
        <v>3831</v>
      </c>
      <c r="D9044" s="20" t="s">
        <v>247</v>
      </c>
      <c r="E9044" s="42" t="s">
        <v>5666</v>
      </c>
    </row>
    <row r="9045" spans="3:5" ht="16" thickBot="1" x14ac:dyDescent="0.4">
      <c r="C9045" s="27" t="s">
        <v>3832</v>
      </c>
      <c r="D9045" s="28"/>
      <c r="E9045" s="43">
        <v>26</v>
      </c>
    </row>
    <row r="9046" spans="3:5" x14ac:dyDescent="0.35">
      <c r="C9046" s="15" t="s">
        <v>3833</v>
      </c>
      <c r="D9046" s="16" t="s">
        <v>252</v>
      </c>
      <c r="E9046" s="44" t="s">
        <v>5666</v>
      </c>
    </row>
    <row r="9047" spans="3:5" x14ac:dyDescent="0.35">
      <c r="C9047" s="17" t="s">
        <v>3833</v>
      </c>
      <c r="D9047" s="18" t="s">
        <v>246</v>
      </c>
      <c r="E9047" s="41">
        <v>180</v>
      </c>
    </row>
    <row r="9048" spans="3:5" ht="16" thickBot="1" x14ac:dyDescent="0.4">
      <c r="C9048" s="19" t="s">
        <v>3833</v>
      </c>
      <c r="D9048" s="20" t="s">
        <v>253</v>
      </c>
      <c r="E9048" s="42">
        <v>14</v>
      </c>
    </row>
    <row r="9049" spans="3:5" ht="16" thickBot="1" x14ac:dyDescent="0.4">
      <c r="C9049" s="27" t="s">
        <v>3834</v>
      </c>
      <c r="D9049" s="28"/>
      <c r="E9049" s="43">
        <v>195</v>
      </c>
    </row>
    <row r="9050" spans="3:5" x14ac:dyDescent="0.35">
      <c r="C9050" s="15" t="s">
        <v>3835</v>
      </c>
      <c r="D9050" s="16" t="s">
        <v>252</v>
      </c>
      <c r="E9050" s="44" t="s">
        <v>5666</v>
      </c>
    </row>
    <row r="9051" spans="3:5" x14ac:dyDescent="0.35">
      <c r="C9051" s="17" t="s">
        <v>3835</v>
      </c>
      <c r="D9051" s="18" t="s">
        <v>246</v>
      </c>
      <c r="E9051" s="41">
        <v>548</v>
      </c>
    </row>
    <row r="9052" spans="3:5" x14ac:dyDescent="0.35">
      <c r="C9052" s="17" t="s">
        <v>3835</v>
      </c>
      <c r="D9052" s="18" t="s">
        <v>264</v>
      </c>
      <c r="E9052" s="41">
        <v>15</v>
      </c>
    </row>
    <row r="9053" spans="3:5" ht="16" thickBot="1" x14ac:dyDescent="0.4">
      <c r="C9053" s="19" t="s">
        <v>3835</v>
      </c>
      <c r="D9053" s="20" t="s">
        <v>253</v>
      </c>
      <c r="E9053" s="42" t="s">
        <v>5666</v>
      </c>
    </row>
    <row r="9054" spans="3:5" ht="16" thickBot="1" x14ac:dyDescent="0.4">
      <c r="C9054" s="27" t="s">
        <v>3836</v>
      </c>
      <c r="D9054" s="28"/>
      <c r="E9054" s="43">
        <v>566</v>
      </c>
    </row>
    <row r="9055" spans="3:5" x14ac:dyDescent="0.35">
      <c r="C9055" s="15" t="s">
        <v>3837</v>
      </c>
      <c r="D9055" s="16" t="s">
        <v>246</v>
      </c>
      <c r="E9055" s="44">
        <v>48</v>
      </c>
    </row>
    <row r="9056" spans="3:5" ht="16" thickBot="1" x14ac:dyDescent="0.4">
      <c r="C9056" s="19" t="s">
        <v>3837</v>
      </c>
      <c r="D9056" s="20" t="s">
        <v>247</v>
      </c>
      <c r="E9056" s="42">
        <v>7</v>
      </c>
    </row>
    <row r="9057" spans="3:5" ht="16" thickBot="1" x14ac:dyDescent="0.4">
      <c r="C9057" s="27" t="s">
        <v>3838</v>
      </c>
      <c r="D9057" s="28"/>
      <c r="E9057" s="43">
        <v>55</v>
      </c>
    </row>
    <row r="9058" spans="3:5" x14ac:dyDescent="0.35">
      <c r="C9058" s="15" t="s">
        <v>3839</v>
      </c>
      <c r="D9058" s="16" t="s">
        <v>245</v>
      </c>
      <c r="E9058" s="44" t="s">
        <v>5666</v>
      </c>
    </row>
    <row r="9059" spans="3:5" x14ac:dyDescent="0.35">
      <c r="C9059" s="17" t="s">
        <v>3839</v>
      </c>
      <c r="D9059" s="18" t="s">
        <v>252</v>
      </c>
      <c r="E9059" s="41">
        <v>20</v>
      </c>
    </row>
    <row r="9060" spans="3:5" x14ac:dyDescent="0.35">
      <c r="C9060" s="17" t="s">
        <v>3839</v>
      </c>
      <c r="D9060" s="18" t="s">
        <v>271</v>
      </c>
      <c r="E9060" s="41">
        <v>11</v>
      </c>
    </row>
    <row r="9061" spans="3:5" x14ac:dyDescent="0.35">
      <c r="C9061" s="17" t="s">
        <v>3839</v>
      </c>
      <c r="D9061" s="18" t="s">
        <v>246</v>
      </c>
      <c r="E9061" s="41">
        <v>35</v>
      </c>
    </row>
    <row r="9062" spans="3:5" x14ac:dyDescent="0.35">
      <c r="C9062" s="17" t="s">
        <v>3839</v>
      </c>
      <c r="D9062" s="18" t="s">
        <v>247</v>
      </c>
      <c r="E9062" s="41">
        <v>12</v>
      </c>
    </row>
    <row r="9063" spans="3:5" x14ac:dyDescent="0.35">
      <c r="C9063" s="17" t="s">
        <v>3839</v>
      </c>
      <c r="D9063" s="18" t="s">
        <v>264</v>
      </c>
      <c r="E9063" s="41" t="s">
        <v>5666</v>
      </c>
    </row>
    <row r="9064" spans="3:5" ht="16" thickBot="1" x14ac:dyDescent="0.4">
      <c r="C9064" s="19" t="s">
        <v>3839</v>
      </c>
      <c r="D9064" s="20" t="s">
        <v>253</v>
      </c>
      <c r="E9064" s="42">
        <v>33</v>
      </c>
    </row>
    <row r="9065" spans="3:5" ht="16" thickBot="1" x14ac:dyDescent="0.4">
      <c r="C9065" s="27" t="s">
        <v>3840</v>
      </c>
      <c r="D9065" s="28"/>
      <c r="E9065" s="43">
        <v>113</v>
      </c>
    </row>
    <row r="9066" spans="3:5" x14ac:dyDescent="0.35">
      <c r="C9066" s="15" t="s">
        <v>3841</v>
      </c>
      <c r="D9066" s="16" t="s">
        <v>8</v>
      </c>
      <c r="E9066" s="44" t="s">
        <v>5666</v>
      </c>
    </row>
    <row r="9067" spans="3:5" x14ac:dyDescent="0.35">
      <c r="C9067" s="17" t="s">
        <v>3841</v>
      </c>
      <c r="D9067" s="18" t="s">
        <v>252</v>
      </c>
      <c r="E9067" s="41" t="s">
        <v>5666</v>
      </c>
    </row>
    <row r="9068" spans="3:5" x14ac:dyDescent="0.35">
      <c r="C9068" s="17" t="s">
        <v>3841</v>
      </c>
      <c r="D9068" s="18" t="s">
        <v>271</v>
      </c>
      <c r="E9068" s="41" t="s">
        <v>5666</v>
      </c>
    </row>
    <row r="9069" spans="3:5" x14ac:dyDescent="0.35">
      <c r="C9069" s="17" t="s">
        <v>3841</v>
      </c>
      <c r="D9069" s="18" t="s">
        <v>246</v>
      </c>
      <c r="E9069" s="41">
        <v>32</v>
      </c>
    </row>
    <row r="9070" spans="3:5" x14ac:dyDescent="0.35">
      <c r="C9070" s="17" t="s">
        <v>3841</v>
      </c>
      <c r="D9070" s="18" t="s">
        <v>247</v>
      </c>
      <c r="E9070" s="41" t="s">
        <v>5666</v>
      </c>
    </row>
    <row r="9071" spans="3:5" ht="16" thickBot="1" x14ac:dyDescent="0.4">
      <c r="C9071" s="19" t="s">
        <v>3841</v>
      </c>
      <c r="D9071" s="20" t="s">
        <v>253</v>
      </c>
      <c r="E9071" s="42" t="s">
        <v>5666</v>
      </c>
    </row>
    <row r="9072" spans="3:5" ht="16" thickBot="1" x14ac:dyDescent="0.4">
      <c r="C9072" s="27" t="s">
        <v>3842</v>
      </c>
      <c r="D9072" s="28"/>
      <c r="E9072" s="43">
        <v>43</v>
      </c>
    </row>
    <row r="9073" spans="3:5" x14ac:dyDescent="0.35">
      <c r="C9073" s="15" t="s">
        <v>3843</v>
      </c>
      <c r="D9073" s="16" t="s">
        <v>246</v>
      </c>
      <c r="E9073" s="44">
        <v>126</v>
      </c>
    </row>
    <row r="9074" spans="3:5" ht="16" thickBot="1" x14ac:dyDescent="0.4">
      <c r="C9074" s="19" t="s">
        <v>3843</v>
      </c>
      <c r="D9074" s="20" t="s">
        <v>247</v>
      </c>
      <c r="E9074" s="42" t="s">
        <v>5666</v>
      </c>
    </row>
    <row r="9075" spans="3:5" ht="16" thickBot="1" x14ac:dyDescent="0.4">
      <c r="C9075" s="27" t="s">
        <v>3844</v>
      </c>
      <c r="D9075" s="28"/>
      <c r="E9075" s="43">
        <v>130</v>
      </c>
    </row>
    <row r="9076" spans="3:5" x14ac:dyDescent="0.35">
      <c r="C9076" s="15" t="s">
        <v>3845</v>
      </c>
      <c r="D9076" s="16" t="s">
        <v>252</v>
      </c>
      <c r="E9076" s="44">
        <v>8</v>
      </c>
    </row>
    <row r="9077" spans="3:5" x14ac:dyDescent="0.35">
      <c r="C9077" s="17" t="s">
        <v>3845</v>
      </c>
      <c r="D9077" s="18" t="s">
        <v>271</v>
      </c>
      <c r="E9077" s="41" t="s">
        <v>5666</v>
      </c>
    </row>
    <row r="9078" spans="3:5" x14ac:dyDescent="0.35">
      <c r="C9078" s="17" t="s">
        <v>3845</v>
      </c>
      <c r="D9078" s="18" t="s">
        <v>246</v>
      </c>
      <c r="E9078" s="41">
        <v>12</v>
      </c>
    </row>
    <row r="9079" spans="3:5" x14ac:dyDescent="0.35">
      <c r="C9079" s="17" t="s">
        <v>3845</v>
      </c>
      <c r="D9079" s="18" t="s">
        <v>247</v>
      </c>
      <c r="E9079" s="41" t="s">
        <v>5666</v>
      </c>
    </row>
    <row r="9080" spans="3:5" ht="16" thickBot="1" x14ac:dyDescent="0.4">
      <c r="C9080" s="19" t="s">
        <v>3845</v>
      </c>
      <c r="D9080" s="20" t="s">
        <v>253</v>
      </c>
      <c r="E9080" s="42">
        <v>11</v>
      </c>
    </row>
    <row r="9081" spans="3:5" ht="16" thickBot="1" x14ac:dyDescent="0.4">
      <c r="C9081" s="27" t="s">
        <v>3846</v>
      </c>
      <c r="D9081" s="28"/>
      <c r="E9081" s="43">
        <v>35</v>
      </c>
    </row>
    <row r="9082" spans="3:5" ht="16" thickBot="1" x14ac:dyDescent="0.4">
      <c r="C9082" s="23" t="s">
        <v>3847</v>
      </c>
      <c r="D9082" s="24" t="s">
        <v>246</v>
      </c>
      <c r="E9082" s="45">
        <v>98</v>
      </c>
    </row>
    <row r="9083" spans="3:5" ht="16" thickBot="1" x14ac:dyDescent="0.4">
      <c r="C9083" s="27" t="s">
        <v>3848</v>
      </c>
      <c r="D9083" s="28"/>
      <c r="E9083" s="43">
        <v>98</v>
      </c>
    </row>
    <row r="9084" spans="3:5" x14ac:dyDescent="0.35">
      <c r="C9084" s="15" t="s">
        <v>3849</v>
      </c>
      <c r="D9084" s="16" t="s">
        <v>246</v>
      </c>
      <c r="E9084" s="44">
        <v>70</v>
      </c>
    </row>
    <row r="9085" spans="3:5" ht="16" thickBot="1" x14ac:dyDescent="0.4">
      <c r="C9085" s="19" t="s">
        <v>3849</v>
      </c>
      <c r="D9085" s="20" t="s">
        <v>253</v>
      </c>
      <c r="E9085" s="42" t="s">
        <v>5666</v>
      </c>
    </row>
    <row r="9086" spans="3:5" ht="16" thickBot="1" x14ac:dyDescent="0.4">
      <c r="C9086" s="27" t="s">
        <v>3850</v>
      </c>
      <c r="D9086" s="28"/>
      <c r="E9086" s="43">
        <v>71</v>
      </c>
    </row>
    <row r="9087" spans="3:5" x14ac:dyDescent="0.35">
      <c r="C9087" s="15" t="s">
        <v>3851</v>
      </c>
      <c r="D9087" s="16" t="s">
        <v>271</v>
      </c>
      <c r="E9087" s="44">
        <v>96</v>
      </c>
    </row>
    <row r="9088" spans="3:5" x14ac:dyDescent="0.35">
      <c r="C9088" s="17" t="s">
        <v>3851</v>
      </c>
      <c r="D9088" s="18" t="s">
        <v>246</v>
      </c>
      <c r="E9088" s="41">
        <v>30</v>
      </c>
    </row>
    <row r="9089" spans="3:5" ht="16" thickBot="1" x14ac:dyDescent="0.4">
      <c r="C9089" s="19" t="s">
        <v>3851</v>
      </c>
      <c r="D9089" s="20" t="s">
        <v>253</v>
      </c>
      <c r="E9089" s="42" t="s">
        <v>5666</v>
      </c>
    </row>
    <row r="9090" spans="3:5" ht="16" thickBot="1" x14ac:dyDescent="0.4">
      <c r="C9090" s="27" t="s">
        <v>3852</v>
      </c>
      <c r="D9090" s="28"/>
      <c r="E9090" s="43">
        <v>129</v>
      </c>
    </row>
    <row r="9091" spans="3:5" x14ac:dyDescent="0.35">
      <c r="C9091" s="15" t="s">
        <v>3853</v>
      </c>
      <c r="D9091" s="16" t="s">
        <v>252</v>
      </c>
      <c r="E9091" s="44" t="s">
        <v>5666</v>
      </c>
    </row>
    <row r="9092" spans="3:5" x14ac:dyDescent="0.35">
      <c r="C9092" s="17" t="s">
        <v>3853</v>
      </c>
      <c r="D9092" s="18" t="s">
        <v>246</v>
      </c>
      <c r="E9092" s="41">
        <v>17</v>
      </c>
    </row>
    <row r="9093" spans="3:5" x14ac:dyDescent="0.35">
      <c r="C9093" s="17" t="s">
        <v>3853</v>
      </c>
      <c r="D9093" s="18" t="s">
        <v>247</v>
      </c>
      <c r="E9093" s="41">
        <v>14</v>
      </c>
    </row>
    <row r="9094" spans="3:5" ht="16" thickBot="1" x14ac:dyDescent="0.4">
      <c r="C9094" s="19" t="s">
        <v>3853</v>
      </c>
      <c r="D9094" s="20" t="s">
        <v>253</v>
      </c>
      <c r="E9094" s="42" t="s">
        <v>5666</v>
      </c>
    </row>
    <row r="9095" spans="3:5" ht="16" thickBot="1" x14ac:dyDescent="0.4">
      <c r="C9095" s="27" t="s">
        <v>3854</v>
      </c>
      <c r="D9095" s="28"/>
      <c r="E9095" s="43">
        <v>33</v>
      </c>
    </row>
    <row r="9096" spans="3:5" x14ac:dyDescent="0.35">
      <c r="C9096" s="15" t="s">
        <v>3855</v>
      </c>
      <c r="D9096" s="16" t="s">
        <v>246</v>
      </c>
      <c r="E9096" s="44">
        <v>40</v>
      </c>
    </row>
    <row r="9097" spans="3:5" x14ac:dyDescent="0.35">
      <c r="C9097" s="17" t="s">
        <v>3855</v>
      </c>
      <c r="D9097" s="18" t="s">
        <v>247</v>
      </c>
      <c r="E9097" s="41" t="s">
        <v>5666</v>
      </c>
    </row>
    <row r="9098" spans="3:5" ht="16" thickBot="1" x14ac:dyDescent="0.4">
      <c r="C9098" s="19" t="s">
        <v>3855</v>
      </c>
      <c r="D9098" s="20" t="s">
        <v>253</v>
      </c>
      <c r="E9098" s="42" t="s">
        <v>5666</v>
      </c>
    </row>
    <row r="9099" spans="3:5" ht="16" thickBot="1" x14ac:dyDescent="0.4">
      <c r="C9099" s="27" t="s">
        <v>3856</v>
      </c>
      <c r="D9099" s="28"/>
      <c r="E9099" s="43">
        <v>43</v>
      </c>
    </row>
    <row r="9100" spans="3:5" x14ac:dyDescent="0.35">
      <c r="C9100" s="15" t="s">
        <v>3857</v>
      </c>
      <c r="D9100" s="16" t="s">
        <v>252</v>
      </c>
      <c r="E9100" s="44" t="s">
        <v>5666</v>
      </c>
    </row>
    <row r="9101" spans="3:5" x14ac:dyDescent="0.35">
      <c r="C9101" s="17" t="s">
        <v>3857</v>
      </c>
      <c r="D9101" s="18" t="s">
        <v>246</v>
      </c>
      <c r="E9101" s="41">
        <v>10</v>
      </c>
    </row>
    <row r="9102" spans="3:5" x14ac:dyDescent="0.35">
      <c r="C9102" s="17" t="s">
        <v>3857</v>
      </c>
      <c r="D9102" s="18" t="s">
        <v>247</v>
      </c>
      <c r="E9102" s="41" t="s">
        <v>5666</v>
      </c>
    </row>
    <row r="9103" spans="3:5" x14ac:dyDescent="0.35">
      <c r="C9103" s="17" t="s">
        <v>3857</v>
      </c>
      <c r="D9103" s="18" t="s">
        <v>264</v>
      </c>
      <c r="E9103" s="41">
        <v>7</v>
      </c>
    </row>
    <row r="9104" spans="3:5" ht="16" thickBot="1" x14ac:dyDescent="0.4">
      <c r="C9104" s="19" t="s">
        <v>3857</v>
      </c>
      <c r="D9104" s="20" t="s">
        <v>253</v>
      </c>
      <c r="E9104" s="42" t="s">
        <v>5666</v>
      </c>
    </row>
    <row r="9105" spans="3:5" ht="16" thickBot="1" x14ac:dyDescent="0.4">
      <c r="C9105" s="27" t="s">
        <v>3858</v>
      </c>
      <c r="D9105" s="28"/>
      <c r="E9105" s="43">
        <v>27</v>
      </c>
    </row>
    <row r="9106" spans="3:5" x14ac:dyDescent="0.35">
      <c r="C9106" s="15" t="s">
        <v>3859</v>
      </c>
      <c r="D9106" s="16" t="s">
        <v>252</v>
      </c>
      <c r="E9106" s="44" t="s">
        <v>5666</v>
      </c>
    </row>
    <row r="9107" spans="3:5" x14ac:dyDescent="0.35">
      <c r="C9107" s="17" t="s">
        <v>3859</v>
      </c>
      <c r="D9107" s="18" t="s">
        <v>246</v>
      </c>
      <c r="E9107" s="41">
        <v>27</v>
      </c>
    </row>
    <row r="9108" spans="3:5" x14ac:dyDescent="0.35">
      <c r="C9108" s="17" t="s">
        <v>3859</v>
      </c>
      <c r="D9108" s="18" t="s">
        <v>247</v>
      </c>
      <c r="E9108" s="41" t="s">
        <v>5666</v>
      </c>
    </row>
    <row r="9109" spans="3:5" ht="16" thickBot="1" x14ac:dyDescent="0.4">
      <c r="C9109" s="19" t="s">
        <v>3859</v>
      </c>
      <c r="D9109" s="20" t="s">
        <v>253</v>
      </c>
      <c r="E9109" s="42" t="s">
        <v>5666</v>
      </c>
    </row>
    <row r="9110" spans="3:5" ht="16" thickBot="1" x14ac:dyDescent="0.4">
      <c r="C9110" s="27" t="s">
        <v>3860</v>
      </c>
      <c r="D9110" s="28"/>
      <c r="E9110" s="43">
        <v>35</v>
      </c>
    </row>
    <row r="9111" spans="3:5" x14ac:dyDescent="0.35">
      <c r="C9111" s="15" t="s">
        <v>3861</v>
      </c>
      <c r="D9111" s="16" t="s">
        <v>245</v>
      </c>
      <c r="E9111" s="44" t="s">
        <v>5666</v>
      </c>
    </row>
    <row r="9112" spans="3:5" x14ac:dyDescent="0.35">
      <c r="C9112" s="17" t="s">
        <v>3861</v>
      </c>
      <c r="D9112" s="18" t="s">
        <v>252</v>
      </c>
      <c r="E9112" s="41">
        <v>9</v>
      </c>
    </row>
    <row r="9113" spans="3:5" x14ac:dyDescent="0.35">
      <c r="C9113" s="17" t="s">
        <v>3861</v>
      </c>
      <c r="D9113" s="18" t="s">
        <v>271</v>
      </c>
      <c r="E9113" s="41">
        <v>7</v>
      </c>
    </row>
    <row r="9114" spans="3:5" x14ac:dyDescent="0.35">
      <c r="C9114" s="17" t="s">
        <v>3861</v>
      </c>
      <c r="D9114" s="18" t="s">
        <v>246</v>
      </c>
      <c r="E9114" s="41">
        <v>11</v>
      </c>
    </row>
    <row r="9115" spans="3:5" ht="16" thickBot="1" x14ac:dyDescent="0.4">
      <c r="C9115" s="19" t="s">
        <v>3861</v>
      </c>
      <c r="D9115" s="20" t="s">
        <v>247</v>
      </c>
      <c r="E9115" s="42" t="s">
        <v>5666</v>
      </c>
    </row>
    <row r="9116" spans="3:5" ht="16" thickBot="1" x14ac:dyDescent="0.4">
      <c r="C9116" s="27" t="s">
        <v>3862</v>
      </c>
      <c r="D9116" s="28"/>
      <c r="E9116" s="43">
        <v>32</v>
      </c>
    </row>
    <row r="9117" spans="3:5" x14ac:dyDescent="0.35">
      <c r="C9117" s="15" t="s">
        <v>3863</v>
      </c>
      <c r="D9117" s="16" t="s">
        <v>252</v>
      </c>
      <c r="E9117" s="44">
        <v>6</v>
      </c>
    </row>
    <row r="9118" spans="3:5" x14ac:dyDescent="0.35">
      <c r="C9118" s="17" t="s">
        <v>3863</v>
      </c>
      <c r="D9118" s="18" t="s">
        <v>246</v>
      </c>
      <c r="E9118" s="41">
        <v>21</v>
      </c>
    </row>
    <row r="9119" spans="3:5" x14ac:dyDescent="0.35">
      <c r="C9119" s="17" t="s">
        <v>3863</v>
      </c>
      <c r="D9119" s="18" t="s">
        <v>247</v>
      </c>
      <c r="E9119" s="41" t="s">
        <v>5666</v>
      </c>
    </row>
    <row r="9120" spans="3:5" ht="16" thickBot="1" x14ac:dyDescent="0.4">
      <c r="C9120" s="19" t="s">
        <v>3863</v>
      </c>
      <c r="D9120" s="20" t="s">
        <v>253</v>
      </c>
      <c r="E9120" s="42" t="s">
        <v>5666</v>
      </c>
    </row>
    <row r="9121" spans="3:5" ht="16" thickBot="1" x14ac:dyDescent="0.4">
      <c r="C9121" s="27" t="s">
        <v>3864</v>
      </c>
      <c r="D9121" s="28"/>
      <c r="E9121" s="43">
        <v>33</v>
      </c>
    </row>
    <row r="9122" spans="3:5" x14ac:dyDescent="0.35">
      <c r="C9122" s="15" t="s">
        <v>3865</v>
      </c>
      <c r="D9122" s="16" t="s">
        <v>252</v>
      </c>
      <c r="E9122" s="44" t="s">
        <v>5666</v>
      </c>
    </row>
    <row r="9123" spans="3:5" x14ac:dyDescent="0.35">
      <c r="C9123" s="17" t="s">
        <v>3865</v>
      </c>
      <c r="D9123" s="18" t="s">
        <v>246</v>
      </c>
      <c r="E9123" s="41">
        <v>40</v>
      </c>
    </row>
    <row r="9124" spans="3:5" x14ac:dyDescent="0.35">
      <c r="C9124" s="17" t="s">
        <v>3865</v>
      </c>
      <c r="D9124" s="18" t="s">
        <v>247</v>
      </c>
      <c r="E9124" s="41">
        <v>11</v>
      </c>
    </row>
    <row r="9125" spans="3:5" x14ac:dyDescent="0.35">
      <c r="C9125" s="17" t="s">
        <v>3865</v>
      </c>
      <c r="D9125" s="18" t="s">
        <v>264</v>
      </c>
      <c r="E9125" s="41" t="s">
        <v>5666</v>
      </c>
    </row>
    <row r="9126" spans="3:5" ht="16" thickBot="1" x14ac:dyDescent="0.4">
      <c r="C9126" s="19" t="s">
        <v>3865</v>
      </c>
      <c r="D9126" s="20" t="s">
        <v>253</v>
      </c>
      <c r="E9126" s="42" t="s">
        <v>5666</v>
      </c>
    </row>
    <row r="9127" spans="3:5" ht="16" thickBot="1" x14ac:dyDescent="0.4">
      <c r="C9127" s="27" t="s">
        <v>3866</v>
      </c>
      <c r="D9127" s="28"/>
      <c r="E9127" s="43">
        <v>58</v>
      </c>
    </row>
    <row r="9128" spans="3:5" x14ac:dyDescent="0.35">
      <c r="C9128" s="15" t="s">
        <v>3867</v>
      </c>
      <c r="D9128" s="16" t="s">
        <v>252</v>
      </c>
      <c r="E9128" s="44" t="s">
        <v>5666</v>
      </c>
    </row>
    <row r="9129" spans="3:5" x14ac:dyDescent="0.35">
      <c r="C9129" s="17" t="s">
        <v>3867</v>
      </c>
      <c r="D9129" s="18" t="s">
        <v>246</v>
      </c>
      <c r="E9129" s="41">
        <v>49</v>
      </c>
    </row>
    <row r="9130" spans="3:5" ht="16" thickBot="1" x14ac:dyDescent="0.4">
      <c r="C9130" s="19" t="s">
        <v>3867</v>
      </c>
      <c r="D9130" s="20" t="s">
        <v>247</v>
      </c>
      <c r="E9130" s="42" t="s">
        <v>5666</v>
      </c>
    </row>
    <row r="9131" spans="3:5" ht="16" thickBot="1" x14ac:dyDescent="0.4">
      <c r="C9131" s="27" t="s">
        <v>3868</v>
      </c>
      <c r="D9131" s="28"/>
      <c r="E9131" s="43">
        <v>54</v>
      </c>
    </row>
    <row r="9132" spans="3:5" x14ac:dyDescent="0.35">
      <c r="C9132" s="15" t="s">
        <v>3869</v>
      </c>
      <c r="D9132" s="16" t="s">
        <v>252</v>
      </c>
      <c r="E9132" s="44" t="s">
        <v>5666</v>
      </c>
    </row>
    <row r="9133" spans="3:5" x14ac:dyDescent="0.35">
      <c r="C9133" s="17" t="s">
        <v>3869</v>
      </c>
      <c r="D9133" s="18" t="s">
        <v>246</v>
      </c>
      <c r="E9133" s="41">
        <v>26</v>
      </c>
    </row>
    <row r="9134" spans="3:5" ht="16" thickBot="1" x14ac:dyDescent="0.4">
      <c r="C9134" s="19" t="s">
        <v>3869</v>
      </c>
      <c r="D9134" s="20" t="s">
        <v>247</v>
      </c>
      <c r="E9134" s="42" t="s">
        <v>5666</v>
      </c>
    </row>
    <row r="9135" spans="3:5" ht="16" thickBot="1" x14ac:dyDescent="0.4">
      <c r="C9135" s="27" t="s">
        <v>3870</v>
      </c>
      <c r="D9135" s="28"/>
      <c r="E9135" s="43">
        <v>29</v>
      </c>
    </row>
    <row r="9136" spans="3:5" x14ac:dyDescent="0.35">
      <c r="C9136" s="15" t="s">
        <v>3871</v>
      </c>
      <c r="D9136" s="16" t="s">
        <v>252</v>
      </c>
      <c r="E9136" s="44" t="s">
        <v>5666</v>
      </c>
    </row>
    <row r="9137" spans="3:5" x14ac:dyDescent="0.35">
      <c r="C9137" s="17" t="s">
        <v>3871</v>
      </c>
      <c r="D9137" s="18" t="s">
        <v>246</v>
      </c>
      <c r="E9137" s="41">
        <v>41</v>
      </c>
    </row>
    <row r="9138" spans="3:5" ht="16" thickBot="1" x14ac:dyDescent="0.4">
      <c r="C9138" s="19" t="s">
        <v>3871</v>
      </c>
      <c r="D9138" s="20" t="s">
        <v>247</v>
      </c>
      <c r="E9138" s="42" t="s">
        <v>5666</v>
      </c>
    </row>
    <row r="9139" spans="3:5" ht="16" thickBot="1" x14ac:dyDescent="0.4">
      <c r="C9139" s="27" t="s">
        <v>3872</v>
      </c>
      <c r="D9139" s="28"/>
      <c r="E9139" s="43">
        <v>47</v>
      </c>
    </row>
    <row r="9140" spans="3:5" x14ac:dyDescent="0.35">
      <c r="C9140" s="15" t="s">
        <v>3873</v>
      </c>
      <c r="D9140" s="16" t="s">
        <v>8</v>
      </c>
      <c r="E9140" s="44" t="s">
        <v>5666</v>
      </c>
    </row>
    <row r="9141" spans="3:5" x14ac:dyDescent="0.35">
      <c r="C9141" s="17" t="s">
        <v>3873</v>
      </c>
      <c r="D9141" s="18" t="s">
        <v>9</v>
      </c>
      <c r="E9141" s="41">
        <v>9</v>
      </c>
    </row>
    <row r="9142" spans="3:5" x14ac:dyDescent="0.35">
      <c r="C9142" s="17" t="s">
        <v>3873</v>
      </c>
      <c r="D9142" s="18" t="s">
        <v>252</v>
      </c>
      <c r="E9142" s="41" t="s">
        <v>5666</v>
      </c>
    </row>
    <row r="9143" spans="3:5" x14ac:dyDescent="0.35">
      <c r="C9143" s="17" t="s">
        <v>3873</v>
      </c>
      <c r="D9143" s="18" t="s">
        <v>271</v>
      </c>
      <c r="E9143" s="41">
        <v>7</v>
      </c>
    </row>
    <row r="9144" spans="3:5" x14ac:dyDescent="0.35">
      <c r="C9144" s="17" t="s">
        <v>3873</v>
      </c>
      <c r="D9144" s="18" t="s">
        <v>246</v>
      </c>
      <c r="E9144" s="41">
        <v>16</v>
      </c>
    </row>
    <row r="9145" spans="3:5" x14ac:dyDescent="0.35">
      <c r="C9145" s="17" t="s">
        <v>3873</v>
      </c>
      <c r="D9145" s="18" t="s">
        <v>247</v>
      </c>
      <c r="E9145" s="41" t="s">
        <v>5666</v>
      </c>
    </row>
    <row r="9146" spans="3:5" ht="16" thickBot="1" x14ac:dyDescent="0.4">
      <c r="C9146" s="19" t="s">
        <v>3873</v>
      </c>
      <c r="D9146" s="20" t="s">
        <v>253</v>
      </c>
      <c r="E9146" s="42" t="s">
        <v>5666</v>
      </c>
    </row>
    <row r="9147" spans="3:5" ht="16" thickBot="1" x14ac:dyDescent="0.4">
      <c r="C9147" s="27" t="s">
        <v>3874</v>
      </c>
      <c r="D9147" s="28"/>
      <c r="E9147" s="43">
        <v>42</v>
      </c>
    </row>
    <row r="9148" spans="3:5" x14ac:dyDescent="0.35">
      <c r="C9148" s="15" t="s">
        <v>3875</v>
      </c>
      <c r="D9148" s="16" t="s">
        <v>245</v>
      </c>
      <c r="E9148" s="44" t="s">
        <v>5666</v>
      </c>
    </row>
    <row r="9149" spans="3:5" x14ac:dyDescent="0.35">
      <c r="C9149" s="17" t="s">
        <v>3875</v>
      </c>
      <c r="D9149" s="18" t="s">
        <v>246</v>
      </c>
      <c r="E9149" s="41">
        <v>70</v>
      </c>
    </row>
    <row r="9150" spans="3:5" x14ac:dyDescent="0.35">
      <c r="C9150" s="17" t="s">
        <v>3875</v>
      </c>
      <c r="D9150" s="18" t="s">
        <v>247</v>
      </c>
      <c r="E9150" s="41">
        <v>10</v>
      </c>
    </row>
    <row r="9151" spans="3:5" ht="16" thickBot="1" x14ac:dyDescent="0.4">
      <c r="C9151" s="19" t="s">
        <v>3875</v>
      </c>
      <c r="D9151" s="20" t="s">
        <v>253</v>
      </c>
      <c r="E9151" s="42" t="s">
        <v>5666</v>
      </c>
    </row>
    <row r="9152" spans="3:5" ht="16" thickBot="1" x14ac:dyDescent="0.4">
      <c r="C9152" s="27" t="s">
        <v>3876</v>
      </c>
      <c r="D9152" s="28"/>
      <c r="E9152" s="43">
        <v>83</v>
      </c>
    </row>
    <row r="9153" spans="3:5" x14ac:dyDescent="0.35">
      <c r="C9153" s="15" t="s">
        <v>3877</v>
      </c>
      <c r="D9153" s="16" t="s">
        <v>246</v>
      </c>
      <c r="E9153" s="44">
        <v>100</v>
      </c>
    </row>
    <row r="9154" spans="3:5" ht="16" thickBot="1" x14ac:dyDescent="0.4">
      <c r="C9154" s="19" t="s">
        <v>3877</v>
      </c>
      <c r="D9154" s="20" t="s">
        <v>253</v>
      </c>
      <c r="E9154" s="42" t="s">
        <v>5666</v>
      </c>
    </row>
    <row r="9155" spans="3:5" ht="16" thickBot="1" x14ac:dyDescent="0.4">
      <c r="C9155" s="27" t="s">
        <v>3878</v>
      </c>
      <c r="D9155" s="28"/>
      <c r="E9155" s="43">
        <v>103</v>
      </c>
    </row>
    <row r="9156" spans="3:5" x14ac:dyDescent="0.35">
      <c r="C9156" s="15" t="s">
        <v>3879</v>
      </c>
      <c r="D9156" s="16" t="s">
        <v>8</v>
      </c>
      <c r="E9156" s="44" t="s">
        <v>5666</v>
      </c>
    </row>
    <row r="9157" spans="3:5" x14ac:dyDescent="0.35">
      <c r="C9157" s="17" t="s">
        <v>3879</v>
      </c>
      <c r="D9157" s="18" t="s">
        <v>9</v>
      </c>
      <c r="E9157" s="41" t="s">
        <v>5666</v>
      </c>
    </row>
    <row r="9158" spans="3:5" x14ac:dyDescent="0.35">
      <c r="C9158" s="17" t="s">
        <v>3879</v>
      </c>
      <c r="D9158" s="18" t="s">
        <v>252</v>
      </c>
      <c r="E9158" s="41">
        <v>17</v>
      </c>
    </row>
    <row r="9159" spans="3:5" x14ac:dyDescent="0.35">
      <c r="C9159" s="17" t="s">
        <v>3879</v>
      </c>
      <c r="D9159" s="18" t="s">
        <v>271</v>
      </c>
      <c r="E9159" s="41" t="s">
        <v>5666</v>
      </c>
    </row>
    <row r="9160" spans="3:5" x14ac:dyDescent="0.35">
      <c r="C9160" s="17" t="s">
        <v>3879</v>
      </c>
      <c r="D9160" s="18" t="s">
        <v>246</v>
      </c>
      <c r="E9160" s="41">
        <v>22</v>
      </c>
    </row>
    <row r="9161" spans="3:5" x14ac:dyDescent="0.35">
      <c r="C9161" s="17" t="s">
        <v>3879</v>
      </c>
      <c r="D9161" s="18" t="s">
        <v>247</v>
      </c>
      <c r="E9161" s="41" t="s">
        <v>5666</v>
      </c>
    </row>
    <row r="9162" spans="3:5" ht="16" thickBot="1" x14ac:dyDescent="0.4">
      <c r="C9162" s="19" t="s">
        <v>3879</v>
      </c>
      <c r="D9162" s="20" t="s">
        <v>253</v>
      </c>
      <c r="E9162" s="42">
        <v>26</v>
      </c>
    </row>
    <row r="9163" spans="3:5" ht="16" thickBot="1" x14ac:dyDescent="0.4">
      <c r="C9163" s="27" t="s">
        <v>3880</v>
      </c>
      <c r="D9163" s="28"/>
      <c r="E9163" s="43">
        <v>73</v>
      </c>
    </row>
    <row r="9164" spans="3:5" x14ac:dyDescent="0.35">
      <c r="C9164" s="15" t="s">
        <v>3881</v>
      </c>
      <c r="D9164" s="16" t="s">
        <v>246</v>
      </c>
      <c r="E9164" s="44">
        <v>24</v>
      </c>
    </row>
    <row r="9165" spans="3:5" ht="16" thickBot="1" x14ac:dyDescent="0.4">
      <c r="C9165" s="19" t="s">
        <v>3881</v>
      </c>
      <c r="D9165" s="20" t="s">
        <v>253</v>
      </c>
      <c r="E9165" s="42" t="s">
        <v>5666</v>
      </c>
    </row>
    <row r="9166" spans="3:5" ht="16" thickBot="1" x14ac:dyDescent="0.4">
      <c r="C9166" s="27" t="s">
        <v>3882</v>
      </c>
      <c r="D9166" s="28"/>
      <c r="E9166" s="43">
        <v>26</v>
      </c>
    </row>
    <row r="9167" spans="3:5" x14ac:dyDescent="0.35">
      <c r="C9167" s="15" t="s">
        <v>3883</v>
      </c>
      <c r="D9167" s="16" t="s">
        <v>252</v>
      </c>
      <c r="E9167" s="44" t="s">
        <v>5666</v>
      </c>
    </row>
    <row r="9168" spans="3:5" x14ac:dyDescent="0.35">
      <c r="C9168" s="17" t="s">
        <v>3883</v>
      </c>
      <c r="D9168" s="18" t="s">
        <v>246</v>
      </c>
      <c r="E9168" s="41">
        <v>8</v>
      </c>
    </row>
    <row r="9169" spans="3:5" x14ac:dyDescent="0.35">
      <c r="C9169" s="17" t="s">
        <v>3883</v>
      </c>
      <c r="D9169" s="18" t="s">
        <v>247</v>
      </c>
      <c r="E9169" s="41">
        <v>10</v>
      </c>
    </row>
    <row r="9170" spans="3:5" ht="16" thickBot="1" x14ac:dyDescent="0.4">
      <c r="C9170" s="19" t="s">
        <v>3883</v>
      </c>
      <c r="D9170" s="20" t="s">
        <v>253</v>
      </c>
      <c r="E9170" s="42">
        <v>8</v>
      </c>
    </row>
    <row r="9171" spans="3:5" ht="16" thickBot="1" x14ac:dyDescent="0.4">
      <c r="C9171" s="27" t="s">
        <v>3884</v>
      </c>
      <c r="D9171" s="28"/>
      <c r="E9171" s="43">
        <v>28</v>
      </c>
    </row>
    <row r="9172" spans="3:5" x14ac:dyDescent="0.35">
      <c r="C9172" s="15" t="s">
        <v>3885</v>
      </c>
      <c r="D9172" s="16" t="s">
        <v>252</v>
      </c>
      <c r="E9172" s="44" t="s">
        <v>5666</v>
      </c>
    </row>
    <row r="9173" spans="3:5" x14ac:dyDescent="0.35">
      <c r="C9173" s="17" t="s">
        <v>3885</v>
      </c>
      <c r="D9173" s="18" t="s">
        <v>246</v>
      </c>
      <c r="E9173" s="41">
        <v>87</v>
      </c>
    </row>
    <row r="9174" spans="3:5" ht="16" thickBot="1" x14ac:dyDescent="0.4">
      <c r="C9174" s="19" t="s">
        <v>3885</v>
      </c>
      <c r="D9174" s="20" t="s">
        <v>253</v>
      </c>
      <c r="E9174" s="42" t="s">
        <v>5666</v>
      </c>
    </row>
    <row r="9175" spans="3:5" ht="16" thickBot="1" x14ac:dyDescent="0.4">
      <c r="C9175" s="27" t="s">
        <v>3886</v>
      </c>
      <c r="D9175" s="28"/>
      <c r="E9175" s="43">
        <v>89</v>
      </c>
    </row>
    <row r="9176" spans="3:5" x14ac:dyDescent="0.35">
      <c r="C9176" s="15" t="s">
        <v>3887</v>
      </c>
      <c r="D9176" s="16" t="s">
        <v>252</v>
      </c>
      <c r="E9176" s="44" t="s">
        <v>5666</v>
      </c>
    </row>
    <row r="9177" spans="3:5" x14ac:dyDescent="0.35">
      <c r="C9177" s="17" t="s">
        <v>3887</v>
      </c>
      <c r="D9177" s="18" t="s">
        <v>246</v>
      </c>
      <c r="E9177" s="41" t="s">
        <v>5666</v>
      </c>
    </row>
    <row r="9178" spans="3:5" ht="16" thickBot="1" x14ac:dyDescent="0.4">
      <c r="C9178" s="19" t="s">
        <v>3887</v>
      </c>
      <c r="D9178" s="20" t="s">
        <v>247</v>
      </c>
      <c r="E9178" s="42">
        <v>26</v>
      </c>
    </row>
    <row r="9179" spans="3:5" ht="16" thickBot="1" x14ac:dyDescent="0.4">
      <c r="C9179" s="27" t="s">
        <v>3888</v>
      </c>
      <c r="D9179" s="28"/>
      <c r="E9179" s="43">
        <v>33</v>
      </c>
    </row>
    <row r="9180" spans="3:5" x14ac:dyDescent="0.35">
      <c r="C9180" s="15" t="s">
        <v>3889</v>
      </c>
      <c r="D9180" s="16" t="s">
        <v>246</v>
      </c>
      <c r="E9180" s="44">
        <v>28</v>
      </c>
    </row>
    <row r="9181" spans="3:5" ht="16" thickBot="1" x14ac:dyDescent="0.4">
      <c r="C9181" s="19" t="s">
        <v>3889</v>
      </c>
      <c r="D9181" s="20" t="s">
        <v>264</v>
      </c>
      <c r="E9181" s="42">
        <v>12</v>
      </c>
    </row>
    <row r="9182" spans="3:5" ht="16" thickBot="1" x14ac:dyDescent="0.4">
      <c r="C9182" s="27" t="s">
        <v>3890</v>
      </c>
      <c r="D9182" s="28"/>
      <c r="E9182" s="43">
        <v>40</v>
      </c>
    </row>
    <row r="9183" spans="3:5" x14ac:dyDescent="0.35">
      <c r="C9183" s="15" t="s">
        <v>3891</v>
      </c>
      <c r="D9183" s="16" t="s">
        <v>252</v>
      </c>
      <c r="E9183" s="44" t="s">
        <v>5666</v>
      </c>
    </row>
    <row r="9184" spans="3:5" x14ac:dyDescent="0.35">
      <c r="C9184" s="17" t="s">
        <v>3891</v>
      </c>
      <c r="D9184" s="18" t="s">
        <v>246</v>
      </c>
      <c r="E9184" s="41">
        <v>11</v>
      </c>
    </row>
    <row r="9185" spans="3:5" x14ac:dyDescent="0.35">
      <c r="C9185" s="17" t="s">
        <v>3891</v>
      </c>
      <c r="D9185" s="18" t="s">
        <v>247</v>
      </c>
      <c r="E9185" s="41" t="s">
        <v>5666</v>
      </c>
    </row>
    <row r="9186" spans="3:5" ht="16" thickBot="1" x14ac:dyDescent="0.4">
      <c r="C9186" s="19" t="s">
        <v>3891</v>
      </c>
      <c r="D9186" s="20" t="s">
        <v>253</v>
      </c>
      <c r="E9186" s="42">
        <v>11</v>
      </c>
    </row>
    <row r="9187" spans="3:5" ht="16" thickBot="1" x14ac:dyDescent="0.4">
      <c r="C9187" s="27" t="s">
        <v>3892</v>
      </c>
      <c r="D9187" s="28"/>
      <c r="E9187" s="43">
        <v>28</v>
      </c>
    </row>
    <row r="9188" spans="3:5" x14ac:dyDescent="0.35">
      <c r="C9188" s="15" t="s">
        <v>3893</v>
      </c>
      <c r="D9188" s="16" t="s">
        <v>252</v>
      </c>
      <c r="E9188" s="44" t="s">
        <v>5666</v>
      </c>
    </row>
    <row r="9189" spans="3:5" x14ac:dyDescent="0.35">
      <c r="C9189" s="17" t="s">
        <v>3893</v>
      </c>
      <c r="D9189" s="18" t="s">
        <v>271</v>
      </c>
      <c r="E9189" s="41">
        <v>8</v>
      </c>
    </row>
    <row r="9190" spans="3:5" x14ac:dyDescent="0.35">
      <c r="C9190" s="17" t="s">
        <v>3893</v>
      </c>
      <c r="D9190" s="18" t="s">
        <v>246</v>
      </c>
      <c r="E9190" s="41">
        <v>15</v>
      </c>
    </row>
    <row r="9191" spans="3:5" ht="16" thickBot="1" x14ac:dyDescent="0.4">
      <c r="C9191" s="19" t="s">
        <v>3893</v>
      </c>
      <c r="D9191" s="20" t="s">
        <v>253</v>
      </c>
      <c r="E9191" s="42" t="s">
        <v>5666</v>
      </c>
    </row>
    <row r="9192" spans="3:5" ht="16" thickBot="1" x14ac:dyDescent="0.4">
      <c r="C9192" s="27" t="s">
        <v>3894</v>
      </c>
      <c r="D9192" s="28"/>
      <c r="E9192" s="43">
        <v>28</v>
      </c>
    </row>
    <row r="9193" spans="3:5" x14ac:dyDescent="0.35">
      <c r="C9193" s="15" t="s">
        <v>3895</v>
      </c>
      <c r="D9193" s="16" t="s">
        <v>246</v>
      </c>
      <c r="E9193" s="44">
        <v>35</v>
      </c>
    </row>
    <row r="9194" spans="3:5" ht="16" thickBot="1" x14ac:dyDescent="0.4">
      <c r="C9194" s="19" t="s">
        <v>3895</v>
      </c>
      <c r="D9194" s="20" t="s">
        <v>247</v>
      </c>
      <c r="E9194" s="42" t="s">
        <v>5666</v>
      </c>
    </row>
    <row r="9195" spans="3:5" ht="16" thickBot="1" x14ac:dyDescent="0.4">
      <c r="C9195" s="27" t="s">
        <v>3896</v>
      </c>
      <c r="D9195" s="28"/>
      <c r="E9195" s="43">
        <v>37</v>
      </c>
    </row>
    <row r="9196" spans="3:5" x14ac:dyDescent="0.35">
      <c r="C9196" s="15" t="s">
        <v>3897</v>
      </c>
      <c r="D9196" s="16" t="s">
        <v>245</v>
      </c>
      <c r="E9196" s="44">
        <v>7</v>
      </c>
    </row>
    <row r="9197" spans="3:5" x14ac:dyDescent="0.35">
      <c r="C9197" s="17" t="s">
        <v>3897</v>
      </c>
      <c r="D9197" s="18" t="s">
        <v>252</v>
      </c>
      <c r="E9197" s="41" t="s">
        <v>5666</v>
      </c>
    </row>
    <row r="9198" spans="3:5" x14ac:dyDescent="0.35">
      <c r="C9198" s="17" t="s">
        <v>3897</v>
      </c>
      <c r="D9198" s="18" t="s">
        <v>246</v>
      </c>
      <c r="E9198" s="41">
        <v>78</v>
      </c>
    </row>
    <row r="9199" spans="3:5" x14ac:dyDescent="0.35">
      <c r="C9199" s="17" t="s">
        <v>3897</v>
      </c>
      <c r="D9199" s="18" t="s">
        <v>247</v>
      </c>
      <c r="E9199" s="41">
        <v>21</v>
      </c>
    </row>
    <row r="9200" spans="3:5" ht="16" thickBot="1" x14ac:dyDescent="0.4">
      <c r="C9200" s="19" t="s">
        <v>3897</v>
      </c>
      <c r="D9200" s="20" t="s">
        <v>264</v>
      </c>
      <c r="E9200" s="42" t="s">
        <v>5666</v>
      </c>
    </row>
    <row r="9201" spans="3:5" ht="16" thickBot="1" x14ac:dyDescent="0.4">
      <c r="C9201" s="27" t="s">
        <v>3898</v>
      </c>
      <c r="D9201" s="28"/>
      <c r="E9201" s="43">
        <v>109</v>
      </c>
    </row>
    <row r="9202" spans="3:5" ht="16" thickBot="1" x14ac:dyDescent="0.4">
      <c r="C9202" s="23" t="s">
        <v>3899</v>
      </c>
      <c r="D9202" s="24" t="s">
        <v>246</v>
      </c>
      <c r="E9202" s="45">
        <v>25</v>
      </c>
    </row>
    <row r="9203" spans="3:5" ht="16" thickBot="1" x14ac:dyDescent="0.4">
      <c r="C9203" s="27" t="s">
        <v>3900</v>
      </c>
      <c r="D9203" s="28"/>
      <c r="E9203" s="43">
        <v>25</v>
      </c>
    </row>
    <row r="9204" spans="3:5" x14ac:dyDescent="0.35">
      <c r="C9204" s="15" t="s">
        <v>3901</v>
      </c>
      <c r="D9204" s="16" t="s">
        <v>252</v>
      </c>
      <c r="E9204" s="44">
        <v>11</v>
      </c>
    </row>
    <row r="9205" spans="3:5" ht="16" thickBot="1" x14ac:dyDescent="0.4">
      <c r="C9205" s="19" t="s">
        <v>3901</v>
      </c>
      <c r="D9205" s="20" t="s">
        <v>246</v>
      </c>
      <c r="E9205" s="42">
        <v>39</v>
      </c>
    </row>
    <row r="9206" spans="3:5" ht="16" thickBot="1" x14ac:dyDescent="0.4">
      <c r="C9206" s="27" t="s">
        <v>3902</v>
      </c>
      <c r="D9206" s="28"/>
      <c r="E9206" s="43">
        <v>50</v>
      </c>
    </row>
    <row r="9207" spans="3:5" x14ac:dyDescent="0.35">
      <c r="C9207" s="15" t="s">
        <v>3903</v>
      </c>
      <c r="D9207" s="16" t="s">
        <v>246</v>
      </c>
      <c r="E9207" s="44">
        <v>26</v>
      </c>
    </row>
    <row r="9208" spans="3:5" ht="16" thickBot="1" x14ac:dyDescent="0.4">
      <c r="C9208" s="19" t="s">
        <v>3903</v>
      </c>
      <c r="D9208" s="20" t="s">
        <v>253</v>
      </c>
      <c r="E9208" s="42" t="s">
        <v>5666</v>
      </c>
    </row>
    <row r="9209" spans="3:5" ht="16" thickBot="1" x14ac:dyDescent="0.4">
      <c r="C9209" s="27" t="s">
        <v>3904</v>
      </c>
      <c r="D9209" s="28"/>
      <c r="E9209" s="43">
        <v>27</v>
      </c>
    </row>
    <row r="9210" spans="3:5" x14ac:dyDescent="0.35">
      <c r="C9210" s="15" t="s">
        <v>3905</v>
      </c>
      <c r="D9210" s="16" t="s">
        <v>8</v>
      </c>
      <c r="E9210" s="44" t="s">
        <v>5666</v>
      </c>
    </row>
    <row r="9211" spans="3:5" x14ac:dyDescent="0.35">
      <c r="C9211" s="17" t="s">
        <v>3905</v>
      </c>
      <c r="D9211" s="18" t="s">
        <v>9</v>
      </c>
      <c r="E9211" s="41">
        <v>7</v>
      </c>
    </row>
    <row r="9212" spans="3:5" x14ac:dyDescent="0.35">
      <c r="C9212" s="17" t="s">
        <v>3905</v>
      </c>
      <c r="D9212" s="18" t="s">
        <v>252</v>
      </c>
      <c r="E9212" s="41">
        <v>10</v>
      </c>
    </row>
    <row r="9213" spans="3:5" x14ac:dyDescent="0.35">
      <c r="C9213" s="17" t="s">
        <v>3905</v>
      </c>
      <c r="D9213" s="18" t="s">
        <v>271</v>
      </c>
      <c r="E9213" s="41" t="s">
        <v>5666</v>
      </c>
    </row>
    <row r="9214" spans="3:5" x14ac:dyDescent="0.35">
      <c r="C9214" s="17" t="s">
        <v>3905</v>
      </c>
      <c r="D9214" s="18" t="s">
        <v>246</v>
      </c>
      <c r="E9214" s="41">
        <v>22</v>
      </c>
    </row>
    <row r="9215" spans="3:5" ht="16" thickBot="1" x14ac:dyDescent="0.4">
      <c r="C9215" s="19" t="s">
        <v>3905</v>
      </c>
      <c r="D9215" s="20" t="s">
        <v>253</v>
      </c>
      <c r="E9215" s="42">
        <v>24</v>
      </c>
    </row>
    <row r="9216" spans="3:5" ht="16" thickBot="1" x14ac:dyDescent="0.4">
      <c r="C9216" s="27" t="s">
        <v>3906</v>
      </c>
      <c r="D9216" s="28"/>
      <c r="E9216" s="43">
        <v>65</v>
      </c>
    </row>
    <row r="9217" spans="3:5" x14ac:dyDescent="0.35">
      <c r="C9217" s="15" t="s">
        <v>3907</v>
      </c>
      <c r="D9217" s="16" t="s">
        <v>9</v>
      </c>
      <c r="E9217" s="44">
        <v>23</v>
      </c>
    </row>
    <row r="9218" spans="3:5" x14ac:dyDescent="0.35">
      <c r="C9218" s="17" t="s">
        <v>3907</v>
      </c>
      <c r="D9218" s="18" t="s">
        <v>271</v>
      </c>
      <c r="E9218" s="41" t="s">
        <v>5666</v>
      </c>
    </row>
    <row r="9219" spans="3:5" x14ac:dyDescent="0.35">
      <c r="C9219" s="17" t="s">
        <v>3907</v>
      </c>
      <c r="D9219" s="18" t="s">
        <v>246</v>
      </c>
      <c r="E9219" s="41" t="s">
        <v>5666</v>
      </c>
    </row>
    <row r="9220" spans="3:5" ht="16" thickBot="1" x14ac:dyDescent="0.4">
      <c r="C9220" s="19" t="s">
        <v>3907</v>
      </c>
      <c r="D9220" s="20" t="s">
        <v>253</v>
      </c>
      <c r="E9220" s="42" t="s">
        <v>5666</v>
      </c>
    </row>
    <row r="9221" spans="3:5" ht="16" thickBot="1" x14ac:dyDescent="0.4">
      <c r="C9221" s="27" t="s">
        <v>3908</v>
      </c>
      <c r="D9221" s="28"/>
      <c r="E9221" s="43">
        <v>26</v>
      </c>
    </row>
    <row r="9222" spans="3:5" ht="16" thickBot="1" x14ac:dyDescent="0.4">
      <c r="C9222" s="23" t="s">
        <v>3909</v>
      </c>
      <c r="D9222" s="24" t="s">
        <v>246</v>
      </c>
      <c r="E9222" s="45">
        <v>31</v>
      </c>
    </row>
    <row r="9223" spans="3:5" ht="16" thickBot="1" x14ac:dyDescent="0.4">
      <c r="C9223" s="27" t="s">
        <v>3910</v>
      </c>
      <c r="D9223" s="28"/>
      <c r="E9223" s="43">
        <v>31</v>
      </c>
    </row>
    <row r="9224" spans="3:5" x14ac:dyDescent="0.35">
      <c r="C9224" s="15" t="s">
        <v>3911</v>
      </c>
      <c r="D9224" s="16" t="s">
        <v>252</v>
      </c>
      <c r="E9224" s="44">
        <v>25</v>
      </c>
    </row>
    <row r="9225" spans="3:5" x14ac:dyDescent="0.35">
      <c r="C9225" s="17" t="s">
        <v>3911</v>
      </c>
      <c r="D9225" s="18" t="s">
        <v>246</v>
      </c>
      <c r="E9225" s="41" t="s">
        <v>5666</v>
      </c>
    </row>
    <row r="9226" spans="3:5" x14ac:dyDescent="0.35">
      <c r="C9226" s="17" t="s">
        <v>3911</v>
      </c>
      <c r="D9226" s="18" t="s">
        <v>247</v>
      </c>
      <c r="E9226" s="41">
        <v>16</v>
      </c>
    </row>
    <row r="9227" spans="3:5" x14ac:dyDescent="0.35">
      <c r="C9227" s="17" t="s">
        <v>3911</v>
      </c>
      <c r="D9227" s="18" t="s">
        <v>264</v>
      </c>
      <c r="E9227" s="41">
        <v>7</v>
      </c>
    </row>
    <row r="9228" spans="3:5" ht="16" thickBot="1" x14ac:dyDescent="0.4">
      <c r="C9228" s="19" t="s">
        <v>3911</v>
      </c>
      <c r="D9228" s="20" t="s">
        <v>253</v>
      </c>
      <c r="E9228" s="42">
        <v>12</v>
      </c>
    </row>
    <row r="9229" spans="3:5" ht="16" thickBot="1" x14ac:dyDescent="0.4">
      <c r="C9229" s="27" t="s">
        <v>3912</v>
      </c>
      <c r="D9229" s="28"/>
      <c r="E9229" s="43">
        <v>61</v>
      </c>
    </row>
    <row r="9230" spans="3:5" ht="16" thickBot="1" x14ac:dyDescent="0.4">
      <c r="C9230" s="23" t="s">
        <v>3913</v>
      </c>
      <c r="D9230" s="24" t="s">
        <v>246</v>
      </c>
      <c r="E9230" s="45">
        <v>37</v>
      </c>
    </row>
    <row r="9231" spans="3:5" ht="16" thickBot="1" x14ac:dyDescent="0.4">
      <c r="C9231" s="27" t="s">
        <v>3914</v>
      </c>
      <c r="D9231" s="28"/>
      <c r="E9231" s="43">
        <v>37</v>
      </c>
    </row>
    <row r="9232" spans="3:5" x14ac:dyDescent="0.35">
      <c r="C9232" s="15" t="s">
        <v>3915</v>
      </c>
      <c r="D9232" s="16" t="s">
        <v>252</v>
      </c>
      <c r="E9232" s="44" t="s">
        <v>5666</v>
      </c>
    </row>
    <row r="9233" spans="3:5" x14ac:dyDescent="0.35">
      <c r="C9233" s="17" t="s">
        <v>3915</v>
      </c>
      <c r="D9233" s="18" t="s">
        <v>246</v>
      </c>
      <c r="E9233" s="41">
        <v>19</v>
      </c>
    </row>
    <row r="9234" spans="3:5" x14ac:dyDescent="0.35">
      <c r="C9234" s="17" t="s">
        <v>3915</v>
      </c>
      <c r="D9234" s="18" t="s">
        <v>247</v>
      </c>
      <c r="E9234" s="41">
        <v>7</v>
      </c>
    </row>
    <row r="9235" spans="3:5" ht="16" thickBot="1" x14ac:dyDescent="0.4">
      <c r="C9235" s="19" t="s">
        <v>3915</v>
      </c>
      <c r="D9235" s="20" t="s">
        <v>253</v>
      </c>
      <c r="E9235" s="42" t="s">
        <v>5666</v>
      </c>
    </row>
    <row r="9236" spans="3:5" ht="16" thickBot="1" x14ac:dyDescent="0.4">
      <c r="C9236" s="27" t="s">
        <v>3916</v>
      </c>
      <c r="D9236" s="28"/>
      <c r="E9236" s="43">
        <v>29</v>
      </c>
    </row>
    <row r="9237" spans="3:5" x14ac:dyDescent="0.35">
      <c r="C9237" s="15" t="s">
        <v>3917</v>
      </c>
      <c r="D9237" s="16" t="s">
        <v>252</v>
      </c>
      <c r="E9237" s="44" t="s">
        <v>5666</v>
      </c>
    </row>
    <row r="9238" spans="3:5" x14ac:dyDescent="0.35">
      <c r="C9238" s="17" t="s">
        <v>3917</v>
      </c>
      <c r="D9238" s="18" t="s">
        <v>246</v>
      </c>
      <c r="E9238" s="41">
        <v>29</v>
      </c>
    </row>
    <row r="9239" spans="3:5" ht="16" thickBot="1" x14ac:dyDescent="0.4">
      <c r="C9239" s="19" t="s">
        <v>3917</v>
      </c>
      <c r="D9239" s="20" t="s">
        <v>247</v>
      </c>
      <c r="E9239" s="42" t="s">
        <v>5666</v>
      </c>
    </row>
    <row r="9240" spans="3:5" ht="16" thickBot="1" x14ac:dyDescent="0.4">
      <c r="C9240" s="27" t="s">
        <v>3918</v>
      </c>
      <c r="D9240" s="28"/>
      <c r="E9240" s="43">
        <v>31</v>
      </c>
    </row>
    <row r="9241" spans="3:5" x14ac:dyDescent="0.35">
      <c r="C9241" s="15" t="s">
        <v>3919</v>
      </c>
      <c r="D9241" s="16" t="s">
        <v>246</v>
      </c>
      <c r="E9241" s="44">
        <v>56</v>
      </c>
    </row>
    <row r="9242" spans="3:5" ht="16" thickBot="1" x14ac:dyDescent="0.4">
      <c r="C9242" s="19" t="s">
        <v>3919</v>
      </c>
      <c r="D9242" s="20" t="s">
        <v>247</v>
      </c>
      <c r="E9242" s="42">
        <v>14</v>
      </c>
    </row>
    <row r="9243" spans="3:5" ht="16" thickBot="1" x14ac:dyDescent="0.4">
      <c r="C9243" s="27" t="s">
        <v>3920</v>
      </c>
      <c r="D9243" s="28"/>
      <c r="E9243" s="43">
        <v>70</v>
      </c>
    </row>
    <row r="9244" spans="3:5" x14ac:dyDescent="0.35">
      <c r="C9244" s="15" t="s">
        <v>3921</v>
      </c>
      <c r="D9244" s="16" t="s">
        <v>246</v>
      </c>
      <c r="E9244" s="44">
        <v>174</v>
      </c>
    </row>
    <row r="9245" spans="3:5" ht="16" thickBot="1" x14ac:dyDescent="0.4">
      <c r="C9245" s="19" t="s">
        <v>3921</v>
      </c>
      <c r="D9245" s="20" t="s">
        <v>247</v>
      </c>
      <c r="E9245" s="42" t="s">
        <v>5666</v>
      </c>
    </row>
    <row r="9246" spans="3:5" ht="16" thickBot="1" x14ac:dyDescent="0.4">
      <c r="C9246" s="27" t="s">
        <v>3922</v>
      </c>
      <c r="D9246" s="28"/>
      <c r="E9246" s="43">
        <v>175</v>
      </c>
    </row>
    <row r="9247" spans="3:5" x14ac:dyDescent="0.35">
      <c r="C9247" s="15" t="s">
        <v>3923</v>
      </c>
      <c r="D9247" s="16" t="s">
        <v>252</v>
      </c>
      <c r="E9247" s="44">
        <v>9</v>
      </c>
    </row>
    <row r="9248" spans="3:5" x14ac:dyDescent="0.35">
      <c r="C9248" s="17" t="s">
        <v>3923</v>
      </c>
      <c r="D9248" s="18" t="s">
        <v>274</v>
      </c>
      <c r="E9248" s="41" t="s">
        <v>5666</v>
      </c>
    </row>
    <row r="9249" spans="3:5" x14ac:dyDescent="0.35">
      <c r="C9249" s="17" t="s">
        <v>3923</v>
      </c>
      <c r="D9249" s="18" t="s">
        <v>271</v>
      </c>
      <c r="E9249" s="41">
        <v>17</v>
      </c>
    </row>
    <row r="9250" spans="3:5" x14ac:dyDescent="0.35">
      <c r="C9250" s="17" t="s">
        <v>3923</v>
      </c>
      <c r="D9250" s="18" t="s">
        <v>246</v>
      </c>
      <c r="E9250" s="41">
        <v>49</v>
      </c>
    </row>
    <row r="9251" spans="3:5" x14ac:dyDescent="0.35">
      <c r="C9251" s="17" t="s">
        <v>3923</v>
      </c>
      <c r="D9251" s="18" t="s">
        <v>247</v>
      </c>
      <c r="E9251" s="41">
        <v>20</v>
      </c>
    </row>
    <row r="9252" spans="3:5" x14ac:dyDescent="0.35">
      <c r="C9252" s="17" t="s">
        <v>3923</v>
      </c>
      <c r="D9252" s="18" t="s">
        <v>253</v>
      </c>
      <c r="E9252" s="41">
        <v>35</v>
      </c>
    </row>
    <row r="9253" spans="3:5" ht="16" thickBot="1" x14ac:dyDescent="0.4">
      <c r="C9253" s="19" t="s">
        <v>3923</v>
      </c>
      <c r="D9253" s="20" t="s">
        <v>559</v>
      </c>
      <c r="E9253" s="42" t="s">
        <v>5666</v>
      </c>
    </row>
    <row r="9254" spans="3:5" ht="16" thickBot="1" x14ac:dyDescent="0.4">
      <c r="C9254" s="27" t="s">
        <v>3924</v>
      </c>
      <c r="D9254" s="28"/>
      <c r="E9254" s="43">
        <v>136</v>
      </c>
    </row>
    <row r="9255" spans="3:5" x14ac:dyDescent="0.35">
      <c r="C9255" s="15" t="s">
        <v>3925</v>
      </c>
      <c r="D9255" s="16" t="s">
        <v>246</v>
      </c>
      <c r="E9255" s="44">
        <v>23</v>
      </c>
    </row>
    <row r="9256" spans="3:5" ht="16" thickBot="1" x14ac:dyDescent="0.4">
      <c r="C9256" s="19" t="s">
        <v>3925</v>
      </c>
      <c r="D9256" s="20" t="s">
        <v>247</v>
      </c>
      <c r="E9256" s="42" t="s">
        <v>5666</v>
      </c>
    </row>
    <row r="9257" spans="3:5" ht="16" thickBot="1" x14ac:dyDescent="0.4">
      <c r="C9257" s="27" t="s">
        <v>3926</v>
      </c>
      <c r="D9257" s="28"/>
      <c r="E9257" s="43">
        <v>25</v>
      </c>
    </row>
    <row r="9258" spans="3:5" x14ac:dyDescent="0.35">
      <c r="C9258" s="15" t="s">
        <v>3927</v>
      </c>
      <c r="D9258" s="16" t="s">
        <v>245</v>
      </c>
      <c r="E9258" s="44" t="s">
        <v>5666</v>
      </c>
    </row>
    <row r="9259" spans="3:5" x14ac:dyDescent="0.35">
      <c r="C9259" s="17" t="s">
        <v>3927</v>
      </c>
      <c r="D9259" s="18" t="s">
        <v>246</v>
      </c>
      <c r="E9259" s="41">
        <v>47</v>
      </c>
    </row>
    <row r="9260" spans="3:5" ht="16" thickBot="1" x14ac:dyDescent="0.4">
      <c r="C9260" s="19" t="s">
        <v>3927</v>
      </c>
      <c r="D9260" s="20" t="s">
        <v>247</v>
      </c>
      <c r="E9260" s="42" t="s">
        <v>5666</v>
      </c>
    </row>
    <row r="9261" spans="3:5" ht="16" thickBot="1" x14ac:dyDescent="0.4">
      <c r="C9261" s="27" t="s">
        <v>3928</v>
      </c>
      <c r="D9261" s="28"/>
      <c r="E9261" s="43">
        <v>50</v>
      </c>
    </row>
    <row r="9262" spans="3:5" x14ac:dyDescent="0.35">
      <c r="C9262" s="15" t="s">
        <v>3929</v>
      </c>
      <c r="D9262" s="16" t="s">
        <v>245</v>
      </c>
      <c r="E9262" s="44">
        <v>7</v>
      </c>
    </row>
    <row r="9263" spans="3:5" x14ac:dyDescent="0.35">
      <c r="C9263" s="17" t="s">
        <v>3929</v>
      </c>
      <c r="D9263" s="18" t="s">
        <v>252</v>
      </c>
      <c r="E9263" s="41" t="s">
        <v>5666</v>
      </c>
    </row>
    <row r="9264" spans="3:5" x14ac:dyDescent="0.35">
      <c r="C9264" s="17" t="s">
        <v>3929</v>
      </c>
      <c r="D9264" s="18" t="s">
        <v>274</v>
      </c>
      <c r="E9264" s="41" t="s">
        <v>5666</v>
      </c>
    </row>
    <row r="9265" spans="3:5" x14ac:dyDescent="0.35">
      <c r="C9265" s="17" t="s">
        <v>3929</v>
      </c>
      <c r="D9265" s="18" t="s">
        <v>271</v>
      </c>
      <c r="E9265" s="41" t="s">
        <v>5666</v>
      </c>
    </row>
    <row r="9266" spans="3:5" x14ac:dyDescent="0.35">
      <c r="C9266" s="17" t="s">
        <v>3929</v>
      </c>
      <c r="D9266" s="18" t="s">
        <v>246</v>
      </c>
      <c r="E9266" s="41">
        <v>22</v>
      </c>
    </row>
    <row r="9267" spans="3:5" x14ac:dyDescent="0.35">
      <c r="C9267" s="17" t="s">
        <v>3929</v>
      </c>
      <c r="D9267" s="18" t="s">
        <v>247</v>
      </c>
      <c r="E9267" s="41" t="s">
        <v>5666</v>
      </c>
    </row>
    <row r="9268" spans="3:5" x14ac:dyDescent="0.35">
      <c r="C9268" s="17" t="s">
        <v>3929</v>
      </c>
      <c r="D9268" s="18" t="s">
        <v>264</v>
      </c>
      <c r="E9268" s="41" t="s">
        <v>5666</v>
      </c>
    </row>
    <row r="9269" spans="3:5" ht="16" thickBot="1" x14ac:dyDescent="0.4">
      <c r="C9269" s="19" t="s">
        <v>3929</v>
      </c>
      <c r="D9269" s="20" t="s">
        <v>253</v>
      </c>
      <c r="E9269" s="42" t="s">
        <v>5666</v>
      </c>
    </row>
    <row r="9270" spans="3:5" ht="16" thickBot="1" x14ac:dyDescent="0.4">
      <c r="C9270" s="27" t="s">
        <v>3930</v>
      </c>
      <c r="D9270" s="28"/>
      <c r="E9270" s="43">
        <v>51</v>
      </c>
    </row>
    <row r="9271" spans="3:5" x14ac:dyDescent="0.35">
      <c r="C9271" s="15" t="s">
        <v>3931</v>
      </c>
      <c r="D9271" s="16" t="s">
        <v>252</v>
      </c>
      <c r="E9271" s="44">
        <v>9</v>
      </c>
    </row>
    <row r="9272" spans="3:5" x14ac:dyDescent="0.35">
      <c r="C9272" s="17" t="s">
        <v>3931</v>
      </c>
      <c r="D9272" s="18" t="s">
        <v>271</v>
      </c>
      <c r="E9272" s="41" t="s">
        <v>5666</v>
      </c>
    </row>
    <row r="9273" spans="3:5" x14ac:dyDescent="0.35">
      <c r="C9273" s="17" t="s">
        <v>3931</v>
      </c>
      <c r="D9273" s="18" t="s">
        <v>246</v>
      </c>
      <c r="E9273" s="41">
        <v>57</v>
      </c>
    </row>
    <row r="9274" spans="3:5" x14ac:dyDescent="0.35">
      <c r="C9274" s="17" t="s">
        <v>3931</v>
      </c>
      <c r="D9274" s="18" t="s">
        <v>247</v>
      </c>
      <c r="E9274" s="41">
        <v>11</v>
      </c>
    </row>
    <row r="9275" spans="3:5" x14ac:dyDescent="0.35">
      <c r="C9275" s="17" t="s">
        <v>3931</v>
      </c>
      <c r="D9275" s="18" t="s">
        <v>264</v>
      </c>
      <c r="E9275" s="41" t="s">
        <v>5666</v>
      </c>
    </row>
    <row r="9276" spans="3:5" ht="16" thickBot="1" x14ac:dyDescent="0.4">
      <c r="C9276" s="19" t="s">
        <v>3931</v>
      </c>
      <c r="D9276" s="20" t="s">
        <v>253</v>
      </c>
      <c r="E9276" s="42">
        <v>22</v>
      </c>
    </row>
    <row r="9277" spans="3:5" ht="16" thickBot="1" x14ac:dyDescent="0.4">
      <c r="C9277" s="27" t="s">
        <v>3932</v>
      </c>
      <c r="D9277" s="28"/>
      <c r="E9277" s="43">
        <v>104</v>
      </c>
    </row>
    <row r="9278" spans="3:5" x14ac:dyDescent="0.35">
      <c r="C9278" s="15" t="s">
        <v>3933</v>
      </c>
      <c r="D9278" s="16" t="s">
        <v>245</v>
      </c>
      <c r="E9278" s="44" t="s">
        <v>5666</v>
      </c>
    </row>
    <row r="9279" spans="3:5" ht="16" thickBot="1" x14ac:dyDescent="0.4">
      <c r="C9279" s="19" t="s">
        <v>3933</v>
      </c>
      <c r="D9279" s="20" t="s">
        <v>246</v>
      </c>
      <c r="E9279" s="42">
        <v>30</v>
      </c>
    </row>
    <row r="9280" spans="3:5" ht="16" thickBot="1" x14ac:dyDescent="0.4">
      <c r="C9280" s="27" t="s">
        <v>3934</v>
      </c>
      <c r="D9280" s="28"/>
      <c r="E9280" s="43">
        <v>31</v>
      </c>
    </row>
    <row r="9281" spans="3:5" x14ac:dyDescent="0.35">
      <c r="C9281" s="15" t="s">
        <v>3935</v>
      </c>
      <c r="D9281" s="16" t="s">
        <v>252</v>
      </c>
      <c r="E9281" s="44">
        <v>96</v>
      </c>
    </row>
    <row r="9282" spans="3:5" x14ac:dyDescent="0.35">
      <c r="C9282" s="17" t="s">
        <v>3935</v>
      </c>
      <c r="D9282" s="18" t="s">
        <v>274</v>
      </c>
      <c r="E9282" s="41" t="s">
        <v>5666</v>
      </c>
    </row>
    <row r="9283" spans="3:5" x14ac:dyDescent="0.35">
      <c r="C9283" s="17" t="s">
        <v>3935</v>
      </c>
      <c r="D9283" s="18" t="s">
        <v>271</v>
      </c>
      <c r="E9283" s="41">
        <v>371</v>
      </c>
    </row>
    <row r="9284" spans="3:5" x14ac:dyDescent="0.35">
      <c r="C9284" s="17" t="s">
        <v>3935</v>
      </c>
      <c r="D9284" s="18" t="s">
        <v>246</v>
      </c>
      <c r="E9284" s="41">
        <v>419</v>
      </c>
    </row>
    <row r="9285" spans="3:5" x14ac:dyDescent="0.35">
      <c r="C9285" s="17" t="s">
        <v>3935</v>
      </c>
      <c r="D9285" s="18" t="s">
        <v>247</v>
      </c>
      <c r="E9285" s="41">
        <v>23</v>
      </c>
    </row>
    <row r="9286" spans="3:5" x14ac:dyDescent="0.35">
      <c r="C9286" s="17" t="s">
        <v>3935</v>
      </c>
      <c r="D9286" s="18" t="s">
        <v>253</v>
      </c>
      <c r="E9286" s="41">
        <v>34</v>
      </c>
    </row>
    <row r="9287" spans="3:5" ht="16" thickBot="1" x14ac:dyDescent="0.4">
      <c r="C9287" s="19" t="s">
        <v>3935</v>
      </c>
      <c r="D9287" s="20" t="s">
        <v>871</v>
      </c>
      <c r="E9287" s="42" t="s">
        <v>5666</v>
      </c>
    </row>
    <row r="9288" spans="3:5" ht="16" thickBot="1" x14ac:dyDescent="0.4">
      <c r="C9288" s="27" t="s">
        <v>3936</v>
      </c>
      <c r="D9288" s="28"/>
      <c r="E9288" s="43">
        <v>947</v>
      </c>
    </row>
    <row r="9289" spans="3:5" x14ac:dyDescent="0.35">
      <c r="C9289" s="15" t="s">
        <v>3937</v>
      </c>
      <c r="D9289" s="16" t="s">
        <v>252</v>
      </c>
      <c r="E9289" s="44">
        <v>28</v>
      </c>
    </row>
    <row r="9290" spans="3:5" x14ac:dyDescent="0.35">
      <c r="C9290" s="17" t="s">
        <v>3937</v>
      </c>
      <c r="D9290" s="18" t="s">
        <v>271</v>
      </c>
      <c r="E9290" s="41">
        <v>16</v>
      </c>
    </row>
    <row r="9291" spans="3:5" x14ac:dyDescent="0.35">
      <c r="C9291" s="17" t="s">
        <v>3937</v>
      </c>
      <c r="D9291" s="18" t="s">
        <v>246</v>
      </c>
      <c r="E9291" s="41">
        <v>17</v>
      </c>
    </row>
    <row r="9292" spans="3:5" x14ac:dyDescent="0.35">
      <c r="C9292" s="17" t="s">
        <v>3937</v>
      </c>
      <c r="D9292" s="18" t="s">
        <v>247</v>
      </c>
      <c r="E9292" s="41">
        <v>19</v>
      </c>
    </row>
    <row r="9293" spans="3:5" ht="16" thickBot="1" x14ac:dyDescent="0.4">
      <c r="C9293" s="19" t="s">
        <v>3937</v>
      </c>
      <c r="D9293" s="20" t="s">
        <v>253</v>
      </c>
      <c r="E9293" s="42" t="s">
        <v>5666</v>
      </c>
    </row>
    <row r="9294" spans="3:5" ht="16" thickBot="1" x14ac:dyDescent="0.4">
      <c r="C9294" s="27" t="s">
        <v>3938</v>
      </c>
      <c r="D9294" s="28"/>
      <c r="E9294" s="43">
        <v>84</v>
      </c>
    </row>
    <row r="9295" spans="3:5" x14ac:dyDescent="0.35">
      <c r="C9295" s="15" t="s">
        <v>3939</v>
      </c>
      <c r="D9295" s="16" t="s">
        <v>246</v>
      </c>
      <c r="E9295" s="44">
        <v>39</v>
      </c>
    </row>
    <row r="9296" spans="3:5" ht="16" thickBot="1" x14ac:dyDescent="0.4">
      <c r="C9296" s="19" t="s">
        <v>3939</v>
      </c>
      <c r="D9296" s="20" t="s">
        <v>247</v>
      </c>
      <c r="E9296" s="42" t="s">
        <v>5666</v>
      </c>
    </row>
    <row r="9297" spans="3:5" ht="16" thickBot="1" x14ac:dyDescent="0.4">
      <c r="C9297" s="27" t="s">
        <v>3940</v>
      </c>
      <c r="D9297" s="28"/>
      <c r="E9297" s="43">
        <v>42</v>
      </c>
    </row>
    <row r="9298" spans="3:5" x14ac:dyDescent="0.35">
      <c r="C9298" s="15" t="s">
        <v>3941</v>
      </c>
      <c r="D9298" s="16" t="s">
        <v>252</v>
      </c>
      <c r="E9298" s="44" t="s">
        <v>5666</v>
      </c>
    </row>
    <row r="9299" spans="3:5" x14ac:dyDescent="0.35">
      <c r="C9299" s="17" t="s">
        <v>3941</v>
      </c>
      <c r="D9299" s="18" t="s">
        <v>274</v>
      </c>
      <c r="E9299" s="41" t="s">
        <v>5666</v>
      </c>
    </row>
    <row r="9300" spans="3:5" x14ac:dyDescent="0.35">
      <c r="C9300" s="17" t="s">
        <v>3941</v>
      </c>
      <c r="D9300" s="18" t="s">
        <v>246</v>
      </c>
      <c r="E9300" s="41">
        <v>19</v>
      </c>
    </row>
    <row r="9301" spans="3:5" x14ac:dyDescent="0.35">
      <c r="C9301" s="17" t="s">
        <v>3941</v>
      </c>
      <c r="D9301" s="18" t="s">
        <v>264</v>
      </c>
      <c r="E9301" s="41" t="s">
        <v>5666</v>
      </c>
    </row>
    <row r="9302" spans="3:5" ht="16" thickBot="1" x14ac:dyDescent="0.4">
      <c r="C9302" s="19" t="s">
        <v>3941</v>
      </c>
      <c r="D9302" s="20" t="s">
        <v>253</v>
      </c>
      <c r="E9302" s="42" t="s">
        <v>5666</v>
      </c>
    </row>
    <row r="9303" spans="3:5" ht="16" thickBot="1" x14ac:dyDescent="0.4">
      <c r="C9303" s="27" t="s">
        <v>3942</v>
      </c>
      <c r="D9303" s="28"/>
      <c r="E9303" s="43">
        <v>28</v>
      </c>
    </row>
    <row r="9304" spans="3:5" x14ac:dyDescent="0.35">
      <c r="C9304" s="15" t="s">
        <v>3943</v>
      </c>
      <c r="D9304" s="16" t="s">
        <v>252</v>
      </c>
      <c r="E9304" s="44" t="s">
        <v>5666</v>
      </c>
    </row>
    <row r="9305" spans="3:5" x14ac:dyDescent="0.35">
      <c r="C9305" s="17" t="s">
        <v>3943</v>
      </c>
      <c r="D9305" s="18" t="s">
        <v>246</v>
      </c>
      <c r="E9305" s="41">
        <v>32</v>
      </c>
    </row>
    <row r="9306" spans="3:5" x14ac:dyDescent="0.35">
      <c r="C9306" s="17" t="s">
        <v>3943</v>
      </c>
      <c r="D9306" s="18" t="s">
        <v>247</v>
      </c>
      <c r="E9306" s="41" t="s">
        <v>5666</v>
      </c>
    </row>
    <row r="9307" spans="3:5" ht="16" thickBot="1" x14ac:dyDescent="0.4">
      <c r="C9307" s="19" t="s">
        <v>3943</v>
      </c>
      <c r="D9307" s="20" t="s">
        <v>253</v>
      </c>
      <c r="E9307" s="42" t="s">
        <v>5666</v>
      </c>
    </row>
    <row r="9308" spans="3:5" ht="16" thickBot="1" x14ac:dyDescent="0.4">
      <c r="C9308" s="27" t="s">
        <v>3944</v>
      </c>
      <c r="D9308" s="28"/>
      <c r="E9308" s="43">
        <v>40</v>
      </c>
    </row>
    <row r="9309" spans="3:5" ht="16" thickBot="1" x14ac:dyDescent="0.4">
      <c r="C9309" s="23" t="s">
        <v>3945</v>
      </c>
      <c r="D9309" s="24" t="s">
        <v>246</v>
      </c>
      <c r="E9309" s="45">
        <v>155</v>
      </c>
    </row>
    <row r="9310" spans="3:5" ht="16" thickBot="1" x14ac:dyDescent="0.4">
      <c r="C9310" s="27" t="s">
        <v>3946</v>
      </c>
      <c r="D9310" s="28"/>
      <c r="E9310" s="43">
        <v>155</v>
      </c>
    </row>
    <row r="9311" spans="3:5" x14ac:dyDescent="0.35">
      <c r="C9311" s="15" t="s">
        <v>3947</v>
      </c>
      <c r="D9311" s="16" t="s">
        <v>246</v>
      </c>
      <c r="E9311" s="44">
        <v>98</v>
      </c>
    </row>
    <row r="9312" spans="3:5" ht="16" thickBot="1" x14ac:dyDescent="0.4">
      <c r="C9312" s="19" t="s">
        <v>3947</v>
      </c>
      <c r="D9312" s="20" t="s">
        <v>264</v>
      </c>
      <c r="E9312" s="42" t="s">
        <v>5666</v>
      </c>
    </row>
    <row r="9313" spans="3:5" ht="16" thickBot="1" x14ac:dyDescent="0.4">
      <c r="C9313" s="27" t="s">
        <v>3948</v>
      </c>
      <c r="D9313" s="28"/>
      <c r="E9313" s="43">
        <v>99</v>
      </c>
    </row>
    <row r="9314" spans="3:5" x14ac:dyDescent="0.35">
      <c r="C9314" s="15" t="s">
        <v>3949</v>
      </c>
      <c r="D9314" s="16" t="s">
        <v>252</v>
      </c>
      <c r="E9314" s="44" t="s">
        <v>5666</v>
      </c>
    </row>
    <row r="9315" spans="3:5" x14ac:dyDescent="0.35">
      <c r="C9315" s="17" t="s">
        <v>3949</v>
      </c>
      <c r="D9315" s="18" t="s">
        <v>271</v>
      </c>
      <c r="E9315" s="41" t="s">
        <v>5666</v>
      </c>
    </row>
    <row r="9316" spans="3:5" x14ac:dyDescent="0.35">
      <c r="C9316" s="17" t="s">
        <v>3949</v>
      </c>
      <c r="D9316" s="18" t="s">
        <v>246</v>
      </c>
      <c r="E9316" s="41">
        <v>65</v>
      </c>
    </row>
    <row r="9317" spans="3:5" x14ac:dyDescent="0.35">
      <c r="C9317" s="17" t="s">
        <v>3949</v>
      </c>
      <c r="D9317" s="18" t="s">
        <v>247</v>
      </c>
      <c r="E9317" s="41">
        <v>10</v>
      </c>
    </row>
    <row r="9318" spans="3:5" ht="16" thickBot="1" x14ac:dyDescent="0.4">
      <c r="C9318" s="19" t="s">
        <v>3949</v>
      </c>
      <c r="D9318" s="20" t="s">
        <v>253</v>
      </c>
      <c r="E9318" s="42" t="s">
        <v>5666</v>
      </c>
    </row>
    <row r="9319" spans="3:5" ht="16" thickBot="1" x14ac:dyDescent="0.4">
      <c r="C9319" s="27" t="s">
        <v>3950</v>
      </c>
      <c r="D9319" s="28"/>
      <c r="E9319" s="43">
        <v>80</v>
      </c>
    </row>
    <row r="9320" spans="3:5" x14ac:dyDescent="0.35">
      <c r="C9320" s="15" t="s">
        <v>3951</v>
      </c>
      <c r="D9320" s="16" t="s">
        <v>252</v>
      </c>
      <c r="E9320" s="44" t="s">
        <v>5666</v>
      </c>
    </row>
    <row r="9321" spans="3:5" x14ac:dyDescent="0.35">
      <c r="C9321" s="17" t="s">
        <v>3951</v>
      </c>
      <c r="D9321" s="18" t="s">
        <v>246</v>
      </c>
      <c r="E9321" s="41">
        <v>59</v>
      </c>
    </row>
    <row r="9322" spans="3:5" x14ac:dyDescent="0.35">
      <c r="C9322" s="17" t="s">
        <v>3951</v>
      </c>
      <c r="D9322" s="18" t="s">
        <v>247</v>
      </c>
      <c r="E9322" s="41" t="s">
        <v>5666</v>
      </c>
    </row>
    <row r="9323" spans="3:5" x14ac:dyDescent="0.35">
      <c r="C9323" s="17" t="s">
        <v>3951</v>
      </c>
      <c r="D9323" s="18" t="s">
        <v>264</v>
      </c>
      <c r="E9323" s="41" t="s">
        <v>5666</v>
      </c>
    </row>
    <row r="9324" spans="3:5" ht="16" thickBot="1" x14ac:dyDescent="0.4">
      <c r="C9324" s="19" t="s">
        <v>3951</v>
      </c>
      <c r="D9324" s="20" t="s">
        <v>253</v>
      </c>
      <c r="E9324" s="42" t="s">
        <v>5666</v>
      </c>
    </row>
    <row r="9325" spans="3:5" ht="16" thickBot="1" x14ac:dyDescent="0.4">
      <c r="C9325" s="27" t="s">
        <v>3952</v>
      </c>
      <c r="D9325" s="28"/>
      <c r="E9325" s="43">
        <v>69</v>
      </c>
    </row>
    <row r="9326" spans="3:5" x14ac:dyDescent="0.35">
      <c r="C9326" s="15" t="s">
        <v>3953</v>
      </c>
      <c r="D9326" s="16" t="s">
        <v>246</v>
      </c>
      <c r="E9326" s="44">
        <v>22</v>
      </c>
    </row>
    <row r="9327" spans="3:5" x14ac:dyDescent="0.35">
      <c r="C9327" s="17" t="s">
        <v>3953</v>
      </c>
      <c r="D9327" s="18" t="s">
        <v>247</v>
      </c>
      <c r="E9327" s="41">
        <v>6</v>
      </c>
    </row>
    <row r="9328" spans="3:5" ht="16" thickBot="1" x14ac:dyDescent="0.4">
      <c r="C9328" s="19" t="s">
        <v>3953</v>
      </c>
      <c r="D9328" s="20" t="s">
        <v>264</v>
      </c>
      <c r="E9328" s="42" t="s">
        <v>5666</v>
      </c>
    </row>
    <row r="9329" spans="3:5" ht="16" thickBot="1" x14ac:dyDescent="0.4">
      <c r="C9329" s="27" t="s">
        <v>3954</v>
      </c>
      <c r="D9329" s="28"/>
      <c r="E9329" s="43">
        <v>30</v>
      </c>
    </row>
    <row r="9330" spans="3:5" x14ac:dyDescent="0.35">
      <c r="C9330" s="15" t="s">
        <v>3955</v>
      </c>
      <c r="D9330" s="16" t="s">
        <v>252</v>
      </c>
      <c r="E9330" s="44" t="s">
        <v>5666</v>
      </c>
    </row>
    <row r="9331" spans="3:5" x14ac:dyDescent="0.35">
      <c r="C9331" s="17" t="s">
        <v>3955</v>
      </c>
      <c r="D9331" s="18" t="s">
        <v>271</v>
      </c>
      <c r="E9331" s="41" t="s">
        <v>5666</v>
      </c>
    </row>
    <row r="9332" spans="3:5" x14ac:dyDescent="0.35">
      <c r="C9332" s="17" t="s">
        <v>3955</v>
      </c>
      <c r="D9332" s="18" t="s">
        <v>246</v>
      </c>
      <c r="E9332" s="41">
        <v>28</v>
      </c>
    </row>
    <row r="9333" spans="3:5" x14ac:dyDescent="0.35">
      <c r="C9333" s="17" t="s">
        <v>3955</v>
      </c>
      <c r="D9333" s="18" t="s">
        <v>247</v>
      </c>
      <c r="E9333" s="41" t="s">
        <v>5666</v>
      </c>
    </row>
    <row r="9334" spans="3:5" ht="16" thickBot="1" x14ac:dyDescent="0.4">
      <c r="C9334" s="19" t="s">
        <v>3955</v>
      </c>
      <c r="D9334" s="20" t="s">
        <v>253</v>
      </c>
      <c r="E9334" s="42" t="s">
        <v>5666</v>
      </c>
    </row>
    <row r="9335" spans="3:5" ht="16" thickBot="1" x14ac:dyDescent="0.4">
      <c r="C9335" s="27" t="s">
        <v>3956</v>
      </c>
      <c r="D9335" s="28"/>
      <c r="E9335" s="43">
        <v>40</v>
      </c>
    </row>
    <row r="9336" spans="3:5" x14ac:dyDescent="0.35">
      <c r="C9336" s="15" t="s">
        <v>3957</v>
      </c>
      <c r="D9336" s="16" t="s">
        <v>252</v>
      </c>
      <c r="E9336" s="44" t="s">
        <v>5666</v>
      </c>
    </row>
    <row r="9337" spans="3:5" x14ac:dyDescent="0.35">
      <c r="C9337" s="17" t="s">
        <v>3957</v>
      </c>
      <c r="D9337" s="18" t="s">
        <v>274</v>
      </c>
      <c r="E9337" s="41" t="s">
        <v>5666</v>
      </c>
    </row>
    <row r="9338" spans="3:5" x14ac:dyDescent="0.35">
      <c r="C9338" s="17" t="s">
        <v>3957</v>
      </c>
      <c r="D9338" s="18" t="s">
        <v>271</v>
      </c>
      <c r="E9338" s="41">
        <v>17</v>
      </c>
    </row>
    <row r="9339" spans="3:5" x14ac:dyDescent="0.35">
      <c r="C9339" s="17" t="s">
        <v>3957</v>
      </c>
      <c r="D9339" s="18" t="s">
        <v>246</v>
      </c>
      <c r="E9339" s="41">
        <v>37</v>
      </c>
    </row>
    <row r="9340" spans="3:5" x14ac:dyDescent="0.35">
      <c r="C9340" s="17" t="s">
        <v>3957</v>
      </c>
      <c r="D9340" s="18" t="s">
        <v>247</v>
      </c>
      <c r="E9340" s="41" t="s">
        <v>5666</v>
      </c>
    </row>
    <row r="9341" spans="3:5" x14ac:dyDescent="0.35">
      <c r="C9341" s="17" t="s">
        <v>3957</v>
      </c>
      <c r="D9341" s="18" t="s">
        <v>253</v>
      </c>
      <c r="E9341" s="41" t="s">
        <v>5666</v>
      </c>
    </row>
    <row r="9342" spans="3:5" ht="16" thickBot="1" x14ac:dyDescent="0.4">
      <c r="C9342" s="19" t="s">
        <v>3957</v>
      </c>
      <c r="D9342" s="20" t="s">
        <v>487</v>
      </c>
      <c r="E9342" s="42" t="s">
        <v>5666</v>
      </c>
    </row>
    <row r="9343" spans="3:5" ht="16" thickBot="1" x14ac:dyDescent="0.4">
      <c r="C9343" s="27" t="s">
        <v>3958</v>
      </c>
      <c r="D9343" s="28"/>
      <c r="E9343" s="43">
        <v>66</v>
      </c>
    </row>
    <row r="9344" spans="3:5" x14ac:dyDescent="0.35">
      <c r="C9344" s="15" t="s">
        <v>3959</v>
      </c>
      <c r="D9344" s="16" t="s">
        <v>245</v>
      </c>
      <c r="E9344" s="44">
        <v>26</v>
      </c>
    </row>
    <row r="9345" spans="3:5" x14ac:dyDescent="0.35">
      <c r="C9345" s="17" t="s">
        <v>3959</v>
      </c>
      <c r="D9345" s="18" t="s">
        <v>252</v>
      </c>
      <c r="E9345" s="41" t="s">
        <v>5666</v>
      </c>
    </row>
    <row r="9346" spans="3:5" x14ac:dyDescent="0.35">
      <c r="C9346" s="17" t="s">
        <v>3959</v>
      </c>
      <c r="D9346" s="18" t="s">
        <v>246</v>
      </c>
      <c r="E9346" s="41">
        <v>95</v>
      </c>
    </row>
    <row r="9347" spans="3:5" x14ac:dyDescent="0.35">
      <c r="C9347" s="17" t="s">
        <v>3959</v>
      </c>
      <c r="D9347" s="18" t="s">
        <v>264</v>
      </c>
      <c r="E9347" s="41" t="s">
        <v>5666</v>
      </c>
    </row>
    <row r="9348" spans="3:5" ht="16" thickBot="1" x14ac:dyDescent="0.4">
      <c r="C9348" s="19" t="s">
        <v>3959</v>
      </c>
      <c r="D9348" s="20" t="s">
        <v>253</v>
      </c>
      <c r="E9348" s="42" t="s">
        <v>5666</v>
      </c>
    </row>
    <row r="9349" spans="3:5" ht="16" thickBot="1" x14ac:dyDescent="0.4">
      <c r="C9349" s="27" t="s">
        <v>3960</v>
      </c>
      <c r="D9349" s="28"/>
      <c r="E9349" s="43">
        <v>131</v>
      </c>
    </row>
    <row r="9350" spans="3:5" x14ac:dyDescent="0.35">
      <c r="C9350" s="15" t="s">
        <v>3961</v>
      </c>
      <c r="D9350" s="16" t="s">
        <v>246</v>
      </c>
      <c r="E9350" s="44">
        <v>68</v>
      </c>
    </row>
    <row r="9351" spans="3:5" x14ac:dyDescent="0.35">
      <c r="C9351" s="17" t="s">
        <v>3961</v>
      </c>
      <c r="D9351" s="18" t="s">
        <v>247</v>
      </c>
      <c r="E9351" s="41">
        <v>19</v>
      </c>
    </row>
    <row r="9352" spans="3:5" ht="16" thickBot="1" x14ac:dyDescent="0.4">
      <c r="C9352" s="19" t="s">
        <v>3961</v>
      </c>
      <c r="D9352" s="20" t="s">
        <v>264</v>
      </c>
      <c r="E9352" s="42" t="s">
        <v>5666</v>
      </c>
    </row>
    <row r="9353" spans="3:5" ht="16" thickBot="1" x14ac:dyDescent="0.4">
      <c r="C9353" s="27" t="s">
        <v>3962</v>
      </c>
      <c r="D9353" s="28"/>
      <c r="E9353" s="43">
        <v>88</v>
      </c>
    </row>
    <row r="9354" spans="3:5" x14ac:dyDescent="0.35">
      <c r="C9354" s="15" t="s">
        <v>3963</v>
      </c>
      <c r="D9354" s="16" t="s">
        <v>246</v>
      </c>
      <c r="E9354" s="44">
        <v>55</v>
      </c>
    </row>
    <row r="9355" spans="3:5" ht="16" thickBot="1" x14ac:dyDescent="0.4">
      <c r="C9355" s="19" t="s">
        <v>3963</v>
      </c>
      <c r="D9355" s="20" t="s">
        <v>247</v>
      </c>
      <c r="E9355" s="42" t="s">
        <v>5666</v>
      </c>
    </row>
    <row r="9356" spans="3:5" ht="16" thickBot="1" x14ac:dyDescent="0.4">
      <c r="C9356" s="27" t="s">
        <v>3964</v>
      </c>
      <c r="D9356" s="28"/>
      <c r="E9356" s="43">
        <v>56</v>
      </c>
    </row>
    <row r="9357" spans="3:5" x14ac:dyDescent="0.35">
      <c r="C9357" s="15" t="s">
        <v>3965</v>
      </c>
      <c r="D9357" s="16" t="s">
        <v>246</v>
      </c>
      <c r="E9357" s="44">
        <v>12</v>
      </c>
    </row>
    <row r="9358" spans="3:5" x14ac:dyDescent="0.35">
      <c r="C9358" s="17" t="s">
        <v>3965</v>
      </c>
      <c r="D9358" s="18" t="s">
        <v>247</v>
      </c>
      <c r="E9358" s="41">
        <v>13</v>
      </c>
    </row>
    <row r="9359" spans="3:5" ht="16" thickBot="1" x14ac:dyDescent="0.4">
      <c r="C9359" s="19" t="s">
        <v>3965</v>
      </c>
      <c r="D9359" s="20" t="s">
        <v>253</v>
      </c>
      <c r="E9359" s="42" t="s">
        <v>5666</v>
      </c>
    </row>
    <row r="9360" spans="3:5" ht="16" thickBot="1" x14ac:dyDescent="0.4">
      <c r="C9360" s="27" t="s">
        <v>3966</v>
      </c>
      <c r="D9360" s="28"/>
      <c r="E9360" s="43">
        <v>27</v>
      </c>
    </row>
    <row r="9361" spans="3:5" x14ac:dyDescent="0.35">
      <c r="C9361" s="15" t="s">
        <v>3967</v>
      </c>
      <c r="D9361" s="16" t="s">
        <v>9</v>
      </c>
      <c r="E9361" s="44" t="s">
        <v>5666</v>
      </c>
    </row>
    <row r="9362" spans="3:5" x14ac:dyDescent="0.35">
      <c r="C9362" s="17" t="s">
        <v>3967</v>
      </c>
      <c r="D9362" s="18" t="s">
        <v>271</v>
      </c>
      <c r="E9362" s="41" t="s">
        <v>5666</v>
      </c>
    </row>
    <row r="9363" spans="3:5" x14ac:dyDescent="0.35">
      <c r="C9363" s="17" t="s">
        <v>3967</v>
      </c>
      <c r="D9363" s="18" t="s">
        <v>246</v>
      </c>
      <c r="E9363" s="41">
        <v>12</v>
      </c>
    </row>
    <row r="9364" spans="3:5" ht="16" thickBot="1" x14ac:dyDescent="0.4">
      <c r="C9364" s="19" t="s">
        <v>3967</v>
      </c>
      <c r="D9364" s="20" t="s">
        <v>253</v>
      </c>
      <c r="E9364" s="42">
        <v>19</v>
      </c>
    </row>
    <row r="9365" spans="3:5" ht="16" thickBot="1" x14ac:dyDescent="0.4">
      <c r="C9365" s="27" t="s">
        <v>3968</v>
      </c>
      <c r="D9365" s="28"/>
      <c r="E9365" s="43">
        <v>33</v>
      </c>
    </row>
    <row r="9366" spans="3:5" x14ac:dyDescent="0.35">
      <c r="C9366" s="15" t="s">
        <v>3969</v>
      </c>
      <c r="D9366" s="16" t="s">
        <v>246</v>
      </c>
      <c r="E9366" s="44">
        <v>23</v>
      </c>
    </row>
    <row r="9367" spans="3:5" x14ac:dyDescent="0.35">
      <c r="C9367" s="17" t="s">
        <v>3969</v>
      </c>
      <c r="D9367" s="18" t="s">
        <v>247</v>
      </c>
      <c r="E9367" s="41" t="s">
        <v>5666</v>
      </c>
    </row>
    <row r="9368" spans="3:5" ht="16" thickBot="1" x14ac:dyDescent="0.4">
      <c r="C9368" s="19" t="s">
        <v>3969</v>
      </c>
      <c r="D9368" s="20" t="s">
        <v>253</v>
      </c>
      <c r="E9368" s="42" t="s">
        <v>5666</v>
      </c>
    </row>
    <row r="9369" spans="3:5" ht="16" thickBot="1" x14ac:dyDescent="0.4">
      <c r="C9369" s="27" t="s">
        <v>3970</v>
      </c>
      <c r="D9369" s="28"/>
      <c r="E9369" s="43">
        <v>29</v>
      </c>
    </row>
    <row r="9370" spans="3:5" x14ac:dyDescent="0.35">
      <c r="C9370" s="15" t="s">
        <v>3971</v>
      </c>
      <c r="D9370" s="16" t="s">
        <v>252</v>
      </c>
      <c r="E9370" s="44" t="s">
        <v>5666</v>
      </c>
    </row>
    <row r="9371" spans="3:5" x14ac:dyDescent="0.35">
      <c r="C9371" s="17" t="s">
        <v>3971</v>
      </c>
      <c r="D9371" s="18" t="s">
        <v>271</v>
      </c>
      <c r="E9371" s="41" t="s">
        <v>5666</v>
      </c>
    </row>
    <row r="9372" spans="3:5" x14ac:dyDescent="0.35">
      <c r="C9372" s="17" t="s">
        <v>3971</v>
      </c>
      <c r="D9372" s="18" t="s">
        <v>246</v>
      </c>
      <c r="E9372" s="41">
        <v>65</v>
      </c>
    </row>
    <row r="9373" spans="3:5" x14ac:dyDescent="0.35">
      <c r="C9373" s="17" t="s">
        <v>3971</v>
      </c>
      <c r="D9373" s="18" t="s">
        <v>247</v>
      </c>
      <c r="E9373" s="41">
        <v>12</v>
      </c>
    </row>
    <row r="9374" spans="3:5" ht="16" thickBot="1" x14ac:dyDescent="0.4">
      <c r="C9374" s="19" t="s">
        <v>3971</v>
      </c>
      <c r="D9374" s="20" t="s">
        <v>253</v>
      </c>
      <c r="E9374" s="42" t="s">
        <v>5666</v>
      </c>
    </row>
    <row r="9375" spans="3:5" ht="16" thickBot="1" x14ac:dyDescent="0.4">
      <c r="C9375" s="27" t="s">
        <v>3972</v>
      </c>
      <c r="D9375" s="28"/>
      <c r="E9375" s="43">
        <v>83</v>
      </c>
    </row>
    <row r="9376" spans="3:5" x14ac:dyDescent="0.35">
      <c r="C9376" s="15" t="s">
        <v>3973</v>
      </c>
      <c r="D9376" s="16" t="s">
        <v>252</v>
      </c>
      <c r="E9376" s="44" t="s">
        <v>5666</v>
      </c>
    </row>
    <row r="9377" spans="3:5" x14ac:dyDescent="0.35">
      <c r="C9377" s="17" t="s">
        <v>3973</v>
      </c>
      <c r="D9377" s="18" t="s">
        <v>271</v>
      </c>
      <c r="E9377" s="41">
        <v>8</v>
      </c>
    </row>
    <row r="9378" spans="3:5" ht="16" thickBot="1" x14ac:dyDescent="0.4">
      <c r="C9378" s="19" t="s">
        <v>3973</v>
      </c>
      <c r="D9378" s="20" t="s">
        <v>246</v>
      </c>
      <c r="E9378" s="42">
        <v>33</v>
      </c>
    </row>
    <row r="9379" spans="3:5" ht="16" thickBot="1" x14ac:dyDescent="0.4">
      <c r="C9379" s="27" t="s">
        <v>3974</v>
      </c>
      <c r="D9379" s="28"/>
      <c r="E9379" s="43">
        <v>42</v>
      </c>
    </row>
    <row r="9380" spans="3:5" x14ac:dyDescent="0.35">
      <c r="C9380" s="15" t="s">
        <v>3975</v>
      </c>
      <c r="D9380" s="16" t="s">
        <v>252</v>
      </c>
      <c r="E9380" s="44" t="s">
        <v>5666</v>
      </c>
    </row>
    <row r="9381" spans="3:5" x14ac:dyDescent="0.35">
      <c r="C9381" s="17" t="s">
        <v>3975</v>
      </c>
      <c r="D9381" s="18" t="s">
        <v>246</v>
      </c>
      <c r="E9381" s="41">
        <v>55</v>
      </c>
    </row>
    <row r="9382" spans="3:5" x14ac:dyDescent="0.35">
      <c r="C9382" s="17" t="s">
        <v>3975</v>
      </c>
      <c r="D9382" s="18" t="s">
        <v>247</v>
      </c>
      <c r="E9382" s="41" t="s">
        <v>5666</v>
      </c>
    </row>
    <row r="9383" spans="3:5" ht="16" thickBot="1" x14ac:dyDescent="0.4">
      <c r="C9383" s="19" t="s">
        <v>3975</v>
      </c>
      <c r="D9383" s="20" t="s">
        <v>253</v>
      </c>
      <c r="E9383" s="42" t="s">
        <v>5666</v>
      </c>
    </row>
    <row r="9384" spans="3:5" ht="16" thickBot="1" x14ac:dyDescent="0.4">
      <c r="C9384" s="27" t="s">
        <v>3976</v>
      </c>
      <c r="D9384" s="28"/>
      <c r="E9384" s="43">
        <v>65</v>
      </c>
    </row>
    <row r="9385" spans="3:5" x14ac:dyDescent="0.35">
      <c r="C9385" s="15" t="s">
        <v>3977</v>
      </c>
      <c r="D9385" s="16" t="s">
        <v>245</v>
      </c>
      <c r="E9385" s="44">
        <v>7</v>
      </c>
    </row>
    <row r="9386" spans="3:5" x14ac:dyDescent="0.35">
      <c r="C9386" s="17" t="s">
        <v>3977</v>
      </c>
      <c r="D9386" s="18" t="s">
        <v>246</v>
      </c>
      <c r="E9386" s="41">
        <v>97</v>
      </c>
    </row>
    <row r="9387" spans="3:5" ht="16" thickBot="1" x14ac:dyDescent="0.4">
      <c r="C9387" s="19" t="s">
        <v>3977</v>
      </c>
      <c r="D9387" s="20" t="s">
        <v>264</v>
      </c>
      <c r="E9387" s="42">
        <v>15</v>
      </c>
    </row>
    <row r="9388" spans="3:5" ht="16" thickBot="1" x14ac:dyDescent="0.4">
      <c r="C9388" s="27" t="s">
        <v>3978</v>
      </c>
      <c r="D9388" s="28"/>
      <c r="E9388" s="43">
        <v>119</v>
      </c>
    </row>
    <row r="9389" spans="3:5" x14ac:dyDescent="0.35">
      <c r="C9389" s="15" t="s">
        <v>3979</v>
      </c>
      <c r="D9389" s="16" t="s">
        <v>246</v>
      </c>
      <c r="E9389" s="44">
        <v>21</v>
      </c>
    </row>
    <row r="9390" spans="3:5" ht="16" thickBot="1" x14ac:dyDescent="0.4">
      <c r="C9390" s="19" t="s">
        <v>3979</v>
      </c>
      <c r="D9390" s="20" t="s">
        <v>247</v>
      </c>
      <c r="E9390" s="42">
        <v>6</v>
      </c>
    </row>
    <row r="9391" spans="3:5" ht="16" thickBot="1" x14ac:dyDescent="0.4">
      <c r="C9391" s="27" t="s">
        <v>3980</v>
      </c>
      <c r="D9391" s="28"/>
      <c r="E9391" s="43">
        <v>27</v>
      </c>
    </row>
    <row r="9392" spans="3:5" x14ac:dyDescent="0.35">
      <c r="C9392" s="15" t="s">
        <v>3981</v>
      </c>
      <c r="D9392" s="16" t="s">
        <v>252</v>
      </c>
      <c r="E9392" s="44" t="s">
        <v>5666</v>
      </c>
    </row>
    <row r="9393" spans="3:5" x14ac:dyDescent="0.35">
      <c r="C9393" s="17" t="s">
        <v>3981</v>
      </c>
      <c r="D9393" s="18" t="s">
        <v>246</v>
      </c>
      <c r="E9393" s="41">
        <v>42</v>
      </c>
    </row>
    <row r="9394" spans="3:5" x14ac:dyDescent="0.35">
      <c r="C9394" s="17" t="s">
        <v>3981</v>
      </c>
      <c r="D9394" s="18" t="s">
        <v>264</v>
      </c>
      <c r="E9394" s="41" t="s">
        <v>5666</v>
      </c>
    </row>
    <row r="9395" spans="3:5" ht="16" thickBot="1" x14ac:dyDescent="0.4">
      <c r="C9395" s="19" t="s">
        <v>3981</v>
      </c>
      <c r="D9395" s="20" t="s">
        <v>253</v>
      </c>
      <c r="E9395" s="42" t="s">
        <v>5666</v>
      </c>
    </row>
    <row r="9396" spans="3:5" ht="16" thickBot="1" x14ac:dyDescent="0.4">
      <c r="C9396" s="27" t="s">
        <v>3982</v>
      </c>
      <c r="D9396" s="28"/>
      <c r="E9396" s="43">
        <v>48</v>
      </c>
    </row>
    <row r="9397" spans="3:5" x14ac:dyDescent="0.35">
      <c r="C9397" s="15" t="s">
        <v>3983</v>
      </c>
      <c r="D9397" s="16" t="s">
        <v>246</v>
      </c>
      <c r="E9397" s="44">
        <v>23</v>
      </c>
    </row>
    <row r="9398" spans="3:5" ht="16" thickBot="1" x14ac:dyDescent="0.4">
      <c r="C9398" s="19" t="s">
        <v>3983</v>
      </c>
      <c r="D9398" s="20" t="s">
        <v>247</v>
      </c>
      <c r="E9398" s="42">
        <v>9</v>
      </c>
    </row>
    <row r="9399" spans="3:5" ht="16" thickBot="1" x14ac:dyDescent="0.4">
      <c r="C9399" s="27" t="s">
        <v>3984</v>
      </c>
      <c r="D9399" s="28"/>
      <c r="E9399" s="43">
        <v>32</v>
      </c>
    </row>
    <row r="9400" spans="3:5" x14ac:dyDescent="0.35">
      <c r="C9400" s="15" t="s">
        <v>3985</v>
      </c>
      <c r="D9400" s="16" t="s">
        <v>252</v>
      </c>
      <c r="E9400" s="44">
        <v>29</v>
      </c>
    </row>
    <row r="9401" spans="3:5" x14ac:dyDescent="0.35">
      <c r="C9401" s="17" t="s">
        <v>3985</v>
      </c>
      <c r="D9401" s="18" t="s">
        <v>271</v>
      </c>
      <c r="E9401" s="41">
        <v>7</v>
      </c>
    </row>
    <row r="9402" spans="3:5" x14ac:dyDescent="0.35">
      <c r="C9402" s="17" t="s">
        <v>3985</v>
      </c>
      <c r="D9402" s="18" t="s">
        <v>247</v>
      </c>
      <c r="E9402" s="41" t="s">
        <v>5666</v>
      </c>
    </row>
    <row r="9403" spans="3:5" ht="16" thickBot="1" x14ac:dyDescent="0.4">
      <c r="C9403" s="19" t="s">
        <v>3985</v>
      </c>
      <c r="D9403" s="20" t="s">
        <v>253</v>
      </c>
      <c r="E9403" s="42" t="s">
        <v>5666</v>
      </c>
    </row>
    <row r="9404" spans="3:5" ht="16" thickBot="1" x14ac:dyDescent="0.4">
      <c r="C9404" s="27" t="s">
        <v>3986</v>
      </c>
      <c r="D9404" s="28"/>
      <c r="E9404" s="43">
        <v>40</v>
      </c>
    </row>
    <row r="9405" spans="3:5" x14ac:dyDescent="0.35">
      <c r="C9405" s="15" t="s">
        <v>3987</v>
      </c>
      <c r="D9405" s="16" t="s">
        <v>252</v>
      </c>
      <c r="E9405" s="44" t="s">
        <v>5666</v>
      </c>
    </row>
    <row r="9406" spans="3:5" x14ac:dyDescent="0.35">
      <c r="C9406" s="17" t="s">
        <v>3987</v>
      </c>
      <c r="D9406" s="18" t="s">
        <v>274</v>
      </c>
      <c r="E9406" s="41" t="s">
        <v>5666</v>
      </c>
    </row>
    <row r="9407" spans="3:5" x14ac:dyDescent="0.35">
      <c r="C9407" s="17" t="s">
        <v>3987</v>
      </c>
      <c r="D9407" s="18" t="s">
        <v>271</v>
      </c>
      <c r="E9407" s="41">
        <v>7</v>
      </c>
    </row>
    <row r="9408" spans="3:5" x14ac:dyDescent="0.35">
      <c r="C9408" s="17" t="s">
        <v>3987</v>
      </c>
      <c r="D9408" s="18" t="s">
        <v>246</v>
      </c>
      <c r="E9408" s="41">
        <v>15</v>
      </c>
    </row>
    <row r="9409" spans="3:5" x14ac:dyDescent="0.35">
      <c r="C9409" s="17" t="s">
        <v>3987</v>
      </c>
      <c r="D9409" s="18" t="s">
        <v>247</v>
      </c>
      <c r="E9409" s="41">
        <v>15</v>
      </c>
    </row>
    <row r="9410" spans="3:5" x14ac:dyDescent="0.35">
      <c r="C9410" s="17" t="s">
        <v>3987</v>
      </c>
      <c r="D9410" s="18" t="s">
        <v>264</v>
      </c>
      <c r="E9410" s="41" t="s">
        <v>5666</v>
      </c>
    </row>
    <row r="9411" spans="3:5" ht="16" thickBot="1" x14ac:dyDescent="0.4">
      <c r="C9411" s="19" t="s">
        <v>3987</v>
      </c>
      <c r="D9411" s="20" t="s">
        <v>253</v>
      </c>
      <c r="E9411" s="42" t="s">
        <v>5666</v>
      </c>
    </row>
    <row r="9412" spans="3:5" ht="16" thickBot="1" x14ac:dyDescent="0.4">
      <c r="C9412" s="27" t="s">
        <v>3988</v>
      </c>
      <c r="D9412" s="28"/>
      <c r="E9412" s="43">
        <v>48</v>
      </c>
    </row>
    <row r="9413" spans="3:5" x14ac:dyDescent="0.35">
      <c r="C9413" s="15" t="s">
        <v>3989</v>
      </c>
      <c r="D9413" s="16" t="s">
        <v>252</v>
      </c>
      <c r="E9413" s="44">
        <v>6</v>
      </c>
    </row>
    <row r="9414" spans="3:5" x14ac:dyDescent="0.35">
      <c r="C9414" s="17" t="s">
        <v>3989</v>
      </c>
      <c r="D9414" s="18" t="s">
        <v>246</v>
      </c>
      <c r="E9414" s="41">
        <v>22</v>
      </c>
    </row>
    <row r="9415" spans="3:5" ht="16" thickBot="1" x14ac:dyDescent="0.4">
      <c r="C9415" s="19" t="s">
        <v>3989</v>
      </c>
      <c r="D9415" s="20" t="s">
        <v>247</v>
      </c>
      <c r="E9415" s="42">
        <v>6</v>
      </c>
    </row>
    <row r="9416" spans="3:5" ht="16" thickBot="1" x14ac:dyDescent="0.4">
      <c r="C9416" s="27" t="s">
        <v>3990</v>
      </c>
      <c r="D9416" s="28"/>
      <c r="E9416" s="43">
        <v>34</v>
      </c>
    </row>
    <row r="9417" spans="3:5" x14ac:dyDescent="0.35">
      <c r="C9417" s="15" t="s">
        <v>3991</v>
      </c>
      <c r="D9417" s="16" t="s">
        <v>246</v>
      </c>
      <c r="E9417" s="44">
        <v>95</v>
      </c>
    </row>
    <row r="9418" spans="3:5" x14ac:dyDescent="0.35">
      <c r="C9418" s="17" t="s">
        <v>3991</v>
      </c>
      <c r="D9418" s="18" t="s">
        <v>247</v>
      </c>
      <c r="E9418" s="41">
        <v>12</v>
      </c>
    </row>
    <row r="9419" spans="3:5" ht="16" thickBot="1" x14ac:dyDescent="0.4">
      <c r="C9419" s="19" t="s">
        <v>3991</v>
      </c>
      <c r="D9419" s="20" t="s">
        <v>253</v>
      </c>
      <c r="E9419" s="42" t="s">
        <v>5666</v>
      </c>
    </row>
    <row r="9420" spans="3:5" ht="16" thickBot="1" x14ac:dyDescent="0.4">
      <c r="C9420" s="27" t="s">
        <v>3992</v>
      </c>
      <c r="D9420" s="28"/>
      <c r="E9420" s="43">
        <v>108</v>
      </c>
    </row>
    <row r="9421" spans="3:5" x14ac:dyDescent="0.35">
      <c r="C9421" s="15" t="s">
        <v>3993</v>
      </c>
      <c r="D9421" s="16" t="s">
        <v>246</v>
      </c>
      <c r="E9421" s="44">
        <v>25</v>
      </c>
    </row>
    <row r="9422" spans="3:5" ht="16" thickBot="1" x14ac:dyDescent="0.4">
      <c r="C9422" s="19" t="s">
        <v>3993</v>
      </c>
      <c r="D9422" s="20" t="s">
        <v>264</v>
      </c>
      <c r="E9422" s="42" t="s">
        <v>5666</v>
      </c>
    </row>
    <row r="9423" spans="3:5" ht="16" thickBot="1" x14ac:dyDescent="0.4">
      <c r="C9423" s="27" t="s">
        <v>3994</v>
      </c>
      <c r="D9423" s="28"/>
      <c r="E9423" s="43">
        <v>28</v>
      </c>
    </row>
    <row r="9424" spans="3:5" x14ac:dyDescent="0.35">
      <c r="C9424" s="15" t="s">
        <v>3995</v>
      </c>
      <c r="D9424" s="16" t="s">
        <v>252</v>
      </c>
      <c r="E9424" s="44">
        <v>21</v>
      </c>
    </row>
    <row r="9425" spans="3:5" x14ac:dyDescent="0.35">
      <c r="C9425" s="17" t="s">
        <v>3995</v>
      </c>
      <c r="D9425" s="18" t="s">
        <v>246</v>
      </c>
      <c r="E9425" s="41">
        <v>11</v>
      </c>
    </row>
    <row r="9426" spans="3:5" x14ac:dyDescent="0.35">
      <c r="C9426" s="17" t="s">
        <v>3995</v>
      </c>
      <c r="D9426" s="18" t="s">
        <v>247</v>
      </c>
      <c r="E9426" s="41" t="s">
        <v>5666</v>
      </c>
    </row>
    <row r="9427" spans="3:5" ht="16" thickBot="1" x14ac:dyDescent="0.4">
      <c r="C9427" s="19" t="s">
        <v>3995</v>
      </c>
      <c r="D9427" s="20" t="s">
        <v>253</v>
      </c>
      <c r="E9427" s="42" t="s">
        <v>5666</v>
      </c>
    </row>
    <row r="9428" spans="3:5" ht="16" thickBot="1" x14ac:dyDescent="0.4">
      <c r="C9428" s="27" t="s">
        <v>3996</v>
      </c>
      <c r="D9428" s="28"/>
      <c r="E9428" s="43">
        <v>37</v>
      </c>
    </row>
    <row r="9429" spans="3:5" x14ac:dyDescent="0.35">
      <c r="C9429" s="15" t="s">
        <v>3997</v>
      </c>
      <c r="D9429" s="16" t="s">
        <v>246</v>
      </c>
      <c r="E9429" s="44">
        <v>45</v>
      </c>
    </row>
    <row r="9430" spans="3:5" x14ac:dyDescent="0.35">
      <c r="C9430" s="17" t="s">
        <v>3997</v>
      </c>
      <c r="D9430" s="18" t="s">
        <v>247</v>
      </c>
      <c r="E9430" s="41">
        <v>29</v>
      </c>
    </row>
    <row r="9431" spans="3:5" ht="16" thickBot="1" x14ac:dyDescent="0.4">
      <c r="C9431" s="19" t="s">
        <v>3997</v>
      </c>
      <c r="D9431" s="20" t="s">
        <v>253</v>
      </c>
      <c r="E9431" s="42" t="s">
        <v>5666</v>
      </c>
    </row>
    <row r="9432" spans="3:5" ht="16" thickBot="1" x14ac:dyDescent="0.4">
      <c r="C9432" s="27" t="s">
        <v>3998</v>
      </c>
      <c r="D9432" s="28"/>
      <c r="E9432" s="43">
        <v>77</v>
      </c>
    </row>
    <row r="9433" spans="3:5" x14ac:dyDescent="0.35">
      <c r="C9433" s="15" t="s">
        <v>3999</v>
      </c>
      <c r="D9433" s="16" t="s">
        <v>246</v>
      </c>
      <c r="E9433" s="44">
        <v>28</v>
      </c>
    </row>
    <row r="9434" spans="3:5" x14ac:dyDescent="0.35">
      <c r="C9434" s="17" t="s">
        <v>3999</v>
      </c>
      <c r="D9434" s="18" t="s">
        <v>247</v>
      </c>
      <c r="E9434" s="41" t="s">
        <v>5666</v>
      </c>
    </row>
    <row r="9435" spans="3:5" ht="16" thickBot="1" x14ac:dyDescent="0.4">
      <c r="C9435" s="19" t="s">
        <v>3999</v>
      </c>
      <c r="D9435" s="20" t="s">
        <v>264</v>
      </c>
      <c r="E9435" s="42" t="s">
        <v>5666</v>
      </c>
    </row>
    <row r="9436" spans="3:5" ht="16" thickBot="1" x14ac:dyDescent="0.4">
      <c r="C9436" s="27" t="s">
        <v>4000</v>
      </c>
      <c r="D9436" s="28"/>
      <c r="E9436" s="43">
        <v>33</v>
      </c>
    </row>
    <row r="9437" spans="3:5" x14ac:dyDescent="0.35">
      <c r="C9437" s="15" t="s">
        <v>4001</v>
      </c>
      <c r="D9437" s="16" t="s">
        <v>246</v>
      </c>
      <c r="E9437" s="44">
        <v>60</v>
      </c>
    </row>
    <row r="9438" spans="3:5" ht="16" thickBot="1" x14ac:dyDescent="0.4">
      <c r="C9438" s="19" t="s">
        <v>4001</v>
      </c>
      <c r="D9438" s="20" t="s">
        <v>247</v>
      </c>
      <c r="E9438" s="42" t="s">
        <v>5666</v>
      </c>
    </row>
    <row r="9439" spans="3:5" ht="16" thickBot="1" x14ac:dyDescent="0.4">
      <c r="C9439" s="27" t="s">
        <v>4002</v>
      </c>
      <c r="D9439" s="28"/>
      <c r="E9439" s="43">
        <v>61</v>
      </c>
    </row>
    <row r="9440" spans="3:5" x14ac:dyDescent="0.35">
      <c r="C9440" s="15" t="s">
        <v>4003</v>
      </c>
      <c r="D9440" s="16" t="s">
        <v>252</v>
      </c>
      <c r="E9440" s="44" t="s">
        <v>5666</v>
      </c>
    </row>
    <row r="9441" spans="3:5" x14ac:dyDescent="0.35">
      <c r="C9441" s="17" t="s">
        <v>4003</v>
      </c>
      <c r="D9441" s="18" t="s">
        <v>246</v>
      </c>
      <c r="E9441" s="41">
        <v>14</v>
      </c>
    </row>
    <row r="9442" spans="3:5" x14ac:dyDescent="0.35">
      <c r="C9442" s="17" t="s">
        <v>4003</v>
      </c>
      <c r="D9442" s="18" t="s">
        <v>247</v>
      </c>
      <c r="E9442" s="41">
        <v>6</v>
      </c>
    </row>
    <row r="9443" spans="3:5" ht="16" thickBot="1" x14ac:dyDescent="0.4">
      <c r="C9443" s="19" t="s">
        <v>4003</v>
      </c>
      <c r="D9443" s="20" t="s">
        <v>253</v>
      </c>
      <c r="E9443" s="42">
        <v>6</v>
      </c>
    </row>
    <row r="9444" spans="3:5" ht="16" thickBot="1" x14ac:dyDescent="0.4">
      <c r="C9444" s="27" t="s">
        <v>4004</v>
      </c>
      <c r="D9444" s="28"/>
      <c r="E9444" s="43">
        <v>27</v>
      </c>
    </row>
    <row r="9445" spans="3:5" x14ac:dyDescent="0.35">
      <c r="C9445" s="15" t="s">
        <v>4005</v>
      </c>
      <c r="D9445" s="16" t="s">
        <v>252</v>
      </c>
      <c r="E9445" s="44">
        <v>6</v>
      </c>
    </row>
    <row r="9446" spans="3:5" x14ac:dyDescent="0.35">
      <c r="C9446" s="17" t="s">
        <v>4005</v>
      </c>
      <c r="D9446" s="18" t="s">
        <v>271</v>
      </c>
      <c r="E9446" s="41">
        <v>7</v>
      </c>
    </row>
    <row r="9447" spans="3:5" ht="16" thickBot="1" x14ac:dyDescent="0.4">
      <c r="C9447" s="19" t="s">
        <v>4005</v>
      </c>
      <c r="D9447" s="20" t="s">
        <v>246</v>
      </c>
      <c r="E9447" s="42">
        <v>74</v>
      </c>
    </row>
    <row r="9448" spans="3:5" ht="16" thickBot="1" x14ac:dyDescent="0.4">
      <c r="C9448" s="27" t="s">
        <v>4006</v>
      </c>
      <c r="D9448" s="28"/>
      <c r="E9448" s="43">
        <v>87</v>
      </c>
    </row>
    <row r="9449" spans="3:5" x14ac:dyDescent="0.35">
      <c r="C9449" s="15" t="s">
        <v>4007</v>
      </c>
      <c r="D9449" s="16" t="s">
        <v>252</v>
      </c>
      <c r="E9449" s="44" t="s">
        <v>5666</v>
      </c>
    </row>
    <row r="9450" spans="3:5" x14ac:dyDescent="0.35">
      <c r="C9450" s="17" t="s">
        <v>4007</v>
      </c>
      <c r="D9450" s="18" t="s">
        <v>271</v>
      </c>
      <c r="E9450" s="41" t="s">
        <v>5666</v>
      </c>
    </row>
    <row r="9451" spans="3:5" x14ac:dyDescent="0.35">
      <c r="C9451" s="17" t="s">
        <v>4007</v>
      </c>
      <c r="D9451" s="18" t="s">
        <v>246</v>
      </c>
      <c r="E9451" s="41" t="s">
        <v>5666</v>
      </c>
    </row>
    <row r="9452" spans="3:5" x14ac:dyDescent="0.35">
      <c r="C9452" s="17" t="s">
        <v>4007</v>
      </c>
      <c r="D9452" s="18" t="s">
        <v>247</v>
      </c>
      <c r="E9452" s="41">
        <v>20</v>
      </c>
    </row>
    <row r="9453" spans="3:5" ht="16" thickBot="1" x14ac:dyDescent="0.4">
      <c r="C9453" s="19" t="s">
        <v>4007</v>
      </c>
      <c r="D9453" s="20" t="s">
        <v>253</v>
      </c>
      <c r="E9453" s="42">
        <v>7</v>
      </c>
    </row>
    <row r="9454" spans="3:5" ht="16" thickBot="1" x14ac:dyDescent="0.4">
      <c r="C9454" s="27" t="s">
        <v>4008</v>
      </c>
      <c r="D9454" s="28"/>
      <c r="E9454" s="43">
        <v>36</v>
      </c>
    </row>
    <row r="9455" spans="3:5" x14ac:dyDescent="0.35">
      <c r="C9455" s="15" t="s">
        <v>4009</v>
      </c>
      <c r="D9455" s="16" t="s">
        <v>252</v>
      </c>
      <c r="E9455" s="44" t="s">
        <v>5666</v>
      </c>
    </row>
    <row r="9456" spans="3:5" x14ac:dyDescent="0.35">
      <c r="C9456" s="17" t="s">
        <v>4009</v>
      </c>
      <c r="D9456" s="18" t="s">
        <v>246</v>
      </c>
      <c r="E9456" s="41">
        <v>231</v>
      </c>
    </row>
    <row r="9457" spans="3:5" x14ac:dyDescent="0.35">
      <c r="C9457" s="17" t="s">
        <v>4009</v>
      </c>
      <c r="D9457" s="18" t="s">
        <v>247</v>
      </c>
      <c r="E9457" s="41">
        <v>23</v>
      </c>
    </row>
    <row r="9458" spans="3:5" ht="16" thickBot="1" x14ac:dyDescent="0.4">
      <c r="C9458" s="19" t="s">
        <v>4009</v>
      </c>
      <c r="D9458" s="20" t="s">
        <v>253</v>
      </c>
      <c r="E9458" s="42" t="s">
        <v>5666</v>
      </c>
    </row>
    <row r="9459" spans="3:5" ht="16" thickBot="1" x14ac:dyDescent="0.4">
      <c r="C9459" s="27" t="s">
        <v>4010</v>
      </c>
      <c r="D9459" s="28"/>
      <c r="E9459" s="43">
        <v>260</v>
      </c>
    </row>
    <row r="9460" spans="3:5" ht="16" thickBot="1" x14ac:dyDescent="0.4">
      <c r="C9460" s="23" t="s">
        <v>4011</v>
      </c>
      <c r="D9460" s="24" t="s">
        <v>246</v>
      </c>
      <c r="E9460" s="45">
        <v>29</v>
      </c>
    </row>
    <row r="9461" spans="3:5" ht="16" thickBot="1" x14ac:dyDescent="0.4">
      <c r="C9461" s="27" t="s">
        <v>4012</v>
      </c>
      <c r="D9461" s="28"/>
      <c r="E9461" s="43">
        <v>29</v>
      </c>
    </row>
    <row r="9462" spans="3:5" x14ac:dyDescent="0.35">
      <c r="C9462" s="15" t="s">
        <v>4013</v>
      </c>
      <c r="D9462" s="16" t="s">
        <v>252</v>
      </c>
      <c r="E9462" s="44">
        <v>11</v>
      </c>
    </row>
    <row r="9463" spans="3:5" x14ac:dyDescent="0.35">
      <c r="C9463" s="17" t="s">
        <v>4013</v>
      </c>
      <c r="D9463" s="18" t="s">
        <v>246</v>
      </c>
      <c r="E9463" s="41">
        <v>12</v>
      </c>
    </row>
    <row r="9464" spans="3:5" ht="16" thickBot="1" x14ac:dyDescent="0.4">
      <c r="C9464" s="19" t="s">
        <v>4013</v>
      </c>
      <c r="D9464" s="20" t="s">
        <v>253</v>
      </c>
      <c r="E9464" s="42" t="s">
        <v>5666</v>
      </c>
    </row>
    <row r="9465" spans="3:5" ht="16" thickBot="1" x14ac:dyDescent="0.4">
      <c r="C9465" s="27" t="s">
        <v>4014</v>
      </c>
      <c r="D9465" s="28"/>
      <c r="E9465" s="43">
        <v>27</v>
      </c>
    </row>
    <row r="9466" spans="3:5" x14ac:dyDescent="0.35">
      <c r="C9466" s="15" t="s">
        <v>4015</v>
      </c>
      <c r="D9466" s="16" t="s">
        <v>252</v>
      </c>
      <c r="E9466" s="44">
        <v>9</v>
      </c>
    </row>
    <row r="9467" spans="3:5" x14ac:dyDescent="0.35">
      <c r="C9467" s="17" t="s">
        <v>4015</v>
      </c>
      <c r="D9467" s="18" t="s">
        <v>271</v>
      </c>
      <c r="E9467" s="41">
        <v>7</v>
      </c>
    </row>
    <row r="9468" spans="3:5" x14ac:dyDescent="0.35">
      <c r="C9468" s="17" t="s">
        <v>4015</v>
      </c>
      <c r="D9468" s="18" t="s">
        <v>246</v>
      </c>
      <c r="E9468" s="41">
        <v>8</v>
      </c>
    </row>
    <row r="9469" spans="3:5" ht="16" thickBot="1" x14ac:dyDescent="0.4">
      <c r="C9469" s="19" t="s">
        <v>4015</v>
      </c>
      <c r="D9469" s="20" t="s">
        <v>247</v>
      </c>
      <c r="E9469" s="42" t="s">
        <v>5666</v>
      </c>
    </row>
    <row r="9470" spans="3:5" ht="16" thickBot="1" x14ac:dyDescent="0.4">
      <c r="C9470" s="27" t="s">
        <v>4016</v>
      </c>
      <c r="D9470" s="28"/>
      <c r="E9470" s="43">
        <v>29</v>
      </c>
    </row>
    <row r="9471" spans="3:5" x14ac:dyDescent="0.35">
      <c r="C9471" s="15" t="s">
        <v>4017</v>
      </c>
      <c r="D9471" s="16" t="s">
        <v>252</v>
      </c>
      <c r="E9471" s="44">
        <v>9</v>
      </c>
    </row>
    <row r="9472" spans="3:5" x14ac:dyDescent="0.35">
      <c r="C9472" s="17" t="s">
        <v>4017</v>
      </c>
      <c r="D9472" s="18" t="s">
        <v>271</v>
      </c>
      <c r="E9472" s="41" t="s">
        <v>5666</v>
      </c>
    </row>
    <row r="9473" spans="3:5" x14ac:dyDescent="0.35">
      <c r="C9473" s="17" t="s">
        <v>4017</v>
      </c>
      <c r="D9473" s="18" t="s">
        <v>246</v>
      </c>
      <c r="E9473" s="41">
        <v>16</v>
      </c>
    </row>
    <row r="9474" spans="3:5" x14ac:dyDescent="0.35">
      <c r="C9474" s="17" t="s">
        <v>4017</v>
      </c>
      <c r="D9474" s="18" t="s">
        <v>247</v>
      </c>
      <c r="E9474" s="41" t="s">
        <v>5666</v>
      </c>
    </row>
    <row r="9475" spans="3:5" ht="16" thickBot="1" x14ac:dyDescent="0.4">
      <c r="C9475" s="19" t="s">
        <v>4017</v>
      </c>
      <c r="D9475" s="20" t="s">
        <v>253</v>
      </c>
      <c r="E9475" s="42" t="s">
        <v>5666</v>
      </c>
    </row>
    <row r="9476" spans="3:5" ht="16" thickBot="1" x14ac:dyDescent="0.4">
      <c r="C9476" s="27" t="s">
        <v>4018</v>
      </c>
      <c r="D9476" s="28"/>
      <c r="E9476" s="43">
        <v>29</v>
      </c>
    </row>
    <row r="9477" spans="3:5" x14ac:dyDescent="0.35">
      <c r="C9477" s="15" t="s">
        <v>4019</v>
      </c>
      <c r="D9477" s="16" t="s">
        <v>252</v>
      </c>
      <c r="E9477" s="44">
        <v>15</v>
      </c>
    </row>
    <row r="9478" spans="3:5" x14ac:dyDescent="0.35">
      <c r="C9478" s="17" t="s">
        <v>4019</v>
      </c>
      <c r="D9478" s="18" t="s">
        <v>246</v>
      </c>
      <c r="E9478" s="41">
        <v>7</v>
      </c>
    </row>
    <row r="9479" spans="3:5" x14ac:dyDescent="0.35">
      <c r="C9479" s="17" t="s">
        <v>4019</v>
      </c>
      <c r="D9479" s="18" t="s">
        <v>247</v>
      </c>
      <c r="E9479" s="41" t="s">
        <v>5666</v>
      </c>
    </row>
    <row r="9480" spans="3:5" ht="16" thickBot="1" x14ac:dyDescent="0.4">
      <c r="C9480" s="19" t="s">
        <v>4019</v>
      </c>
      <c r="D9480" s="20" t="s">
        <v>253</v>
      </c>
      <c r="E9480" s="42">
        <v>9</v>
      </c>
    </row>
    <row r="9481" spans="3:5" ht="16" thickBot="1" x14ac:dyDescent="0.4">
      <c r="C9481" s="27" t="s">
        <v>4020</v>
      </c>
      <c r="D9481" s="28"/>
      <c r="E9481" s="43">
        <v>32</v>
      </c>
    </row>
    <row r="9482" spans="3:5" x14ac:dyDescent="0.35">
      <c r="C9482" s="15" t="s">
        <v>4021</v>
      </c>
      <c r="D9482" s="16" t="s">
        <v>252</v>
      </c>
      <c r="E9482" s="44" t="s">
        <v>5666</v>
      </c>
    </row>
    <row r="9483" spans="3:5" x14ac:dyDescent="0.35">
      <c r="C9483" s="17" t="s">
        <v>4021</v>
      </c>
      <c r="D9483" s="18" t="s">
        <v>246</v>
      </c>
      <c r="E9483" s="41">
        <v>34</v>
      </c>
    </row>
    <row r="9484" spans="3:5" ht="16" thickBot="1" x14ac:dyDescent="0.4">
      <c r="C9484" s="19" t="s">
        <v>4021</v>
      </c>
      <c r="D9484" s="20" t="s">
        <v>253</v>
      </c>
      <c r="E9484" s="42" t="s">
        <v>5666</v>
      </c>
    </row>
    <row r="9485" spans="3:5" ht="16" thickBot="1" x14ac:dyDescent="0.4">
      <c r="C9485" s="27" t="s">
        <v>4022</v>
      </c>
      <c r="D9485" s="28"/>
      <c r="E9485" s="43">
        <v>37</v>
      </c>
    </row>
    <row r="9486" spans="3:5" x14ac:dyDescent="0.35">
      <c r="C9486" s="15" t="s">
        <v>4023</v>
      </c>
      <c r="D9486" s="16" t="s">
        <v>252</v>
      </c>
      <c r="E9486" s="44">
        <v>16</v>
      </c>
    </row>
    <row r="9487" spans="3:5" x14ac:dyDescent="0.35">
      <c r="C9487" s="17" t="s">
        <v>4023</v>
      </c>
      <c r="D9487" s="18" t="s">
        <v>246</v>
      </c>
      <c r="E9487" s="41">
        <v>22</v>
      </c>
    </row>
    <row r="9488" spans="3:5" x14ac:dyDescent="0.35">
      <c r="C9488" s="17" t="s">
        <v>4023</v>
      </c>
      <c r="D9488" s="18" t="s">
        <v>247</v>
      </c>
      <c r="E9488" s="41">
        <v>6</v>
      </c>
    </row>
    <row r="9489" spans="3:5" ht="16" thickBot="1" x14ac:dyDescent="0.4">
      <c r="C9489" s="19" t="s">
        <v>4023</v>
      </c>
      <c r="D9489" s="20" t="s">
        <v>253</v>
      </c>
      <c r="E9489" s="42" t="s">
        <v>5666</v>
      </c>
    </row>
    <row r="9490" spans="3:5" ht="16" thickBot="1" x14ac:dyDescent="0.4">
      <c r="C9490" s="27" t="s">
        <v>4024</v>
      </c>
      <c r="D9490" s="28"/>
      <c r="E9490" s="43">
        <v>46</v>
      </c>
    </row>
    <row r="9491" spans="3:5" x14ac:dyDescent="0.35">
      <c r="C9491" s="15" t="s">
        <v>153</v>
      </c>
      <c r="D9491" s="16" t="s">
        <v>8</v>
      </c>
      <c r="E9491" s="44">
        <v>12</v>
      </c>
    </row>
    <row r="9492" spans="3:5" x14ac:dyDescent="0.35">
      <c r="C9492" s="17" t="s">
        <v>153</v>
      </c>
      <c r="D9492" s="18" t="s">
        <v>9</v>
      </c>
      <c r="E9492" s="41">
        <v>13</v>
      </c>
    </row>
    <row r="9493" spans="3:5" x14ac:dyDescent="0.35">
      <c r="C9493" s="17" t="s">
        <v>153</v>
      </c>
      <c r="D9493" s="18" t="s">
        <v>271</v>
      </c>
      <c r="E9493" s="41" t="s">
        <v>5666</v>
      </c>
    </row>
    <row r="9494" spans="3:5" x14ac:dyDescent="0.35">
      <c r="C9494" s="17" t="s">
        <v>153</v>
      </c>
      <c r="D9494" s="18" t="s">
        <v>246</v>
      </c>
      <c r="E9494" s="41">
        <v>11</v>
      </c>
    </row>
    <row r="9495" spans="3:5" x14ac:dyDescent="0.35">
      <c r="C9495" s="17" t="s">
        <v>153</v>
      </c>
      <c r="D9495" s="18" t="s">
        <v>247</v>
      </c>
      <c r="E9495" s="41" t="s">
        <v>5666</v>
      </c>
    </row>
    <row r="9496" spans="3:5" x14ac:dyDescent="0.35">
      <c r="C9496" s="17" t="s">
        <v>153</v>
      </c>
      <c r="D9496" s="18" t="s">
        <v>264</v>
      </c>
      <c r="E9496" s="41" t="s">
        <v>5666</v>
      </c>
    </row>
    <row r="9497" spans="3:5" ht="16" thickBot="1" x14ac:dyDescent="0.4">
      <c r="C9497" s="19" t="s">
        <v>153</v>
      </c>
      <c r="D9497" s="20" t="s">
        <v>253</v>
      </c>
      <c r="E9497" s="42" t="s">
        <v>5666</v>
      </c>
    </row>
    <row r="9498" spans="3:5" ht="16" thickBot="1" x14ac:dyDescent="0.4">
      <c r="C9498" s="27" t="s">
        <v>154</v>
      </c>
      <c r="D9498" s="28"/>
      <c r="E9498" s="43">
        <v>44</v>
      </c>
    </row>
    <row r="9499" spans="3:5" ht="16" thickBot="1" x14ac:dyDescent="0.4">
      <c r="C9499" s="23" t="s">
        <v>4025</v>
      </c>
      <c r="D9499" s="24" t="s">
        <v>246</v>
      </c>
      <c r="E9499" s="45">
        <v>54</v>
      </c>
    </row>
    <row r="9500" spans="3:5" ht="16" thickBot="1" x14ac:dyDescent="0.4">
      <c r="C9500" s="27" t="s">
        <v>4026</v>
      </c>
      <c r="D9500" s="28"/>
      <c r="E9500" s="43">
        <v>54</v>
      </c>
    </row>
    <row r="9501" spans="3:5" x14ac:dyDescent="0.35">
      <c r="C9501" s="15" t="s">
        <v>4027</v>
      </c>
      <c r="D9501" s="16" t="s">
        <v>245</v>
      </c>
      <c r="E9501" s="44" t="s">
        <v>5666</v>
      </c>
    </row>
    <row r="9502" spans="3:5" x14ac:dyDescent="0.35">
      <c r="C9502" s="17" t="s">
        <v>4027</v>
      </c>
      <c r="D9502" s="18" t="s">
        <v>246</v>
      </c>
      <c r="E9502" s="41">
        <v>73</v>
      </c>
    </row>
    <row r="9503" spans="3:5" ht="16" thickBot="1" x14ac:dyDescent="0.4">
      <c r="C9503" s="19" t="s">
        <v>4027</v>
      </c>
      <c r="D9503" s="20" t="s">
        <v>247</v>
      </c>
      <c r="E9503" s="42" t="s">
        <v>5666</v>
      </c>
    </row>
    <row r="9504" spans="3:5" ht="16" thickBot="1" x14ac:dyDescent="0.4">
      <c r="C9504" s="27" t="s">
        <v>4028</v>
      </c>
      <c r="D9504" s="28"/>
      <c r="E9504" s="43">
        <v>76</v>
      </c>
    </row>
    <row r="9505" spans="3:5" x14ac:dyDescent="0.35">
      <c r="C9505" s="15" t="s">
        <v>4029</v>
      </c>
      <c r="D9505" s="16" t="s">
        <v>252</v>
      </c>
      <c r="E9505" s="44" t="s">
        <v>5666</v>
      </c>
    </row>
    <row r="9506" spans="3:5" x14ac:dyDescent="0.35">
      <c r="C9506" s="17" t="s">
        <v>4029</v>
      </c>
      <c r="D9506" s="18" t="s">
        <v>246</v>
      </c>
      <c r="E9506" s="41">
        <v>22</v>
      </c>
    </row>
    <row r="9507" spans="3:5" ht="16" thickBot="1" x14ac:dyDescent="0.4">
      <c r="C9507" s="19" t="s">
        <v>4029</v>
      </c>
      <c r="D9507" s="20" t="s">
        <v>247</v>
      </c>
      <c r="E9507" s="42" t="s">
        <v>5666</v>
      </c>
    </row>
    <row r="9508" spans="3:5" ht="16" thickBot="1" x14ac:dyDescent="0.4">
      <c r="C9508" s="27" t="s">
        <v>4030</v>
      </c>
      <c r="D9508" s="28"/>
      <c r="E9508" s="43">
        <v>27</v>
      </c>
    </row>
    <row r="9509" spans="3:5" x14ac:dyDescent="0.35">
      <c r="C9509" s="15" t="s">
        <v>4031</v>
      </c>
      <c r="D9509" s="16" t="s">
        <v>245</v>
      </c>
      <c r="E9509" s="44" t="s">
        <v>5666</v>
      </c>
    </row>
    <row r="9510" spans="3:5" x14ac:dyDescent="0.35">
      <c r="C9510" s="17" t="s">
        <v>4031</v>
      </c>
      <c r="D9510" s="18" t="s">
        <v>252</v>
      </c>
      <c r="E9510" s="41" t="s">
        <v>5666</v>
      </c>
    </row>
    <row r="9511" spans="3:5" x14ac:dyDescent="0.35">
      <c r="C9511" s="17" t="s">
        <v>4031</v>
      </c>
      <c r="D9511" s="18" t="s">
        <v>246</v>
      </c>
      <c r="E9511" s="41">
        <v>58</v>
      </c>
    </row>
    <row r="9512" spans="3:5" x14ac:dyDescent="0.35">
      <c r="C9512" s="17" t="s">
        <v>4031</v>
      </c>
      <c r="D9512" s="18" t="s">
        <v>247</v>
      </c>
      <c r="E9512" s="41">
        <v>18</v>
      </c>
    </row>
    <row r="9513" spans="3:5" ht="16" thickBot="1" x14ac:dyDescent="0.4">
      <c r="C9513" s="19" t="s">
        <v>4031</v>
      </c>
      <c r="D9513" s="20" t="s">
        <v>253</v>
      </c>
      <c r="E9513" s="42" t="s">
        <v>5666</v>
      </c>
    </row>
    <row r="9514" spans="3:5" ht="16" thickBot="1" x14ac:dyDescent="0.4">
      <c r="C9514" s="27" t="s">
        <v>4032</v>
      </c>
      <c r="D9514" s="28"/>
      <c r="E9514" s="43">
        <v>81</v>
      </c>
    </row>
    <row r="9515" spans="3:5" x14ac:dyDescent="0.35">
      <c r="C9515" s="15" t="s">
        <v>4033</v>
      </c>
      <c r="D9515" s="16" t="s">
        <v>245</v>
      </c>
      <c r="E9515" s="44" t="s">
        <v>5666</v>
      </c>
    </row>
    <row r="9516" spans="3:5" x14ac:dyDescent="0.35">
      <c r="C9516" s="17" t="s">
        <v>4033</v>
      </c>
      <c r="D9516" s="18" t="s">
        <v>252</v>
      </c>
      <c r="E9516" s="41" t="s">
        <v>5666</v>
      </c>
    </row>
    <row r="9517" spans="3:5" x14ac:dyDescent="0.35">
      <c r="C9517" s="17" t="s">
        <v>4033</v>
      </c>
      <c r="D9517" s="18" t="s">
        <v>246</v>
      </c>
      <c r="E9517" s="41">
        <v>26</v>
      </c>
    </row>
    <row r="9518" spans="3:5" ht="16" thickBot="1" x14ac:dyDescent="0.4">
      <c r="C9518" s="19" t="s">
        <v>4033</v>
      </c>
      <c r="D9518" s="20" t="s">
        <v>247</v>
      </c>
      <c r="E9518" s="42" t="s">
        <v>5666</v>
      </c>
    </row>
    <row r="9519" spans="3:5" ht="16" thickBot="1" x14ac:dyDescent="0.4">
      <c r="C9519" s="27" t="s">
        <v>4034</v>
      </c>
      <c r="D9519" s="28"/>
      <c r="E9519" s="43">
        <v>30</v>
      </c>
    </row>
    <row r="9520" spans="3:5" x14ac:dyDescent="0.35">
      <c r="C9520" s="15" t="s">
        <v>4035</v>
      </c>
      <c r="D9520" s="16" t="s">
        <v>245</v>
      </c>
      <c r="E9520" s="44" t="s">
        <v>5666</v>
      </c>
    </row>
    <row r="9521" spans="3:5" x14ac:dyDescent="0.35">
      <c r="C9521" s="17" t="s">
        <v>4035</v>
      </c>
      <c r="D9521" s="18" t="s">
        <v>252</v>
      </c>
      <c r="E9521" s="41">
        <v>29</v>
      </c>
    </row>
    <row r="9522" spans="3:5" x14ac:dyDescent="0.35">
      <c r="C9522" s="17" t="s">
        <v>4035</v>
      </c>
      <c r="D9522" s="18" t="s">
        <v>247</v>
      </c>
      <c r="E9522" s="41">
        <v>37</v>
      </c>
    </row>
    <row r="9523" spans="3:5" x14ac:dyDescent="0.35">
      <c r="C9523" s="17" t="s">
        <v>4035</v>
      </c>
      <c r="D9523" s="18" t="s">
        <v>264</v>
      </c>
      <c r="E9523" s="41" t="s">
        <v>5666</v>
      </c>
    </row>
    <row r="9524" spans="3:5" ht="16" thickBot="1" x14ac:dyDescent="0.4">
      <c r="C9524" s="19" t="s">
        <v>4035</v>
      </c>
      <c r="D9524" s="20" t="s">
        <v>253</v>
      </c>
      <c r="E9524" s="42">
        <v>9</v>
      </c>
    </row>
    <row r="9525" spans="3:5" ht="16" thickBot="1" x14ac:dyDescent="0.4">
      <c r="C9525" s="27" t="s">
        <v>4036</v>
      </c>
      <c r="D9525" s="28"/>
      <c r="E9525" s="43">
        <v>79</v>
      </c>
    </row>
    <row r="9526" spans="3:5" x14ac:dyDescent="0.35">
      <c r="C9526" s="15" t="s">
        <v>4037</v>
      </c>
      <c r="D9526" s="16" t="s">
        <v>271</v>
      </c>
      <c r="E9526" s="44">
        <v>22</v>
      </c>
    </row>
    <row r="9527" spans="3:5" x14ac:dyDescent="0.35">
      <c r="C9527" s="17" t="s">
        <v>4037</v>
      </c>
      <c r="D9527" s="18" t="s">
        <v>246</v>
      </c>
      <c r="E9527" s="41">
        <v>15</v>
      </c>
    </row>
    <row r="9528" spans="3:5" x14ac:dyDescent="0.35">
      <c r="C9528" s="17" t="s">
        <v>4037</v>
      </c>
      <c r="D9528" s="18" t="s">
        <v>247</v>
      </c>
      <c r="E9528" s="41" t="s">
        <v>5666</v>
      </c>
    </row>
    <row r="9529" spans="3:5" ht="16" thickBot="1" x14ac:dyDescent="0.4">
      <c r="C9529" s="19" t="s">
        <v>4037</v>
      </c>
      <c r="D9529" s="20" t="s">
        <v>253</v>
      </c>
      <c r="E9529" s="42" t="s">
        <v>5666</v>
      </c>
    </row>
    <row r="9530" spans="3:5" ht="16" thickBot="1" x14ac:dyDescent="0.4">
      <c r="C9530" s="27" t="s">
        <v>4038</v>
      </c>
      <c r="D9530" s="28"/>
      <c r="E9530" s="43">
        <v>39</v>
      </c>
    </row>
    <row r="9531" spans="3:5" x14ac:dyDescent="0.35">
      <c r="C9531" s="15" t="s">
        <v>4039</v>
      </c>
      <c r="D9531" s="16" t="s">
        <v>8</v>
      </c>
      <c r="E9531" s="44" t="s">
        <v>5666</v>
      </c>
    </row>
    <row r="9532" spans="3:5" x14ac:dyDescent="0.35">
      <c r="C9532" s="17" t="s">
        <v>4039</v>
      </c>
      <c r="D9532" s="18" t="s">
        <v>9</v>
      </c>
      <c r="E9532" s="41" t="s">
        <v>5666</v>
      </c>
    </row>
    <row r="9533" spans="3:5" x14ac:dyDescent="0.35">
      <c r="C9533" s="17" t="s">
        <v>4039</v>
      </c>
      <c r="D9533" s="18" t="s">
        <v>245</v>
      </c>
      <c r="E9533" s="41" t="s">
        <v>5666</v>
      </c>
    </row>
    <row r="9534" spans="3:5" x14ac:dyDescent="0.35">
      <c r="C9534" s="17" t="s">
        <v>4039</v>
      </c>
      <c r="D9534" s="18" t="s">
        <v>252</v>
      </c>
      <c r="E9534" s="41" t="s">
        <v>5666</v>
      </c>
    </row>
    <row r="9535" spans="3:5" x14ac:dyDescent="0.35">
      <c r="C9535" s="17" t="s">
        <v>4039</v>
      </c>
      <c r="D9535" s="18" t="s">
        <v>246</v>
      </c>
      <c r="E9535" s="41">
        <v>16</v>
      </c>
    </row>
    <row r="9536" spans="3:5" x14ac:dyDescent="0.35">
      <c r="C9536" s="17" t="s">
        <v>4039</v>
      </c>
      <c r="D9536" s="18" t="s">
        <v>247</v>
      </c>
      <c r="E9536" s="41" t="s">
        <v>5666</v>
      </c>
    </row>
    <row r="9537" spans="3:5" ht="16" thickBot="1" x14ac:dyDescent="0.4">
      <c r="C9537" s="19" t="s">
        <v>4039</v>
      </c>
      <c r="D9537" s="20" t="s">
        <v>253</v>
      </c>
      <c r="E9537" s="42" t="s">
        <v>5666</v>
      </c>
    </row>
    <row r="9538" spans="3:5" ht="16" thickBot="1" x14ac:dyDescent="0.4">
      <c r="C9538" s="27" t="s">
        <v>4040</v>
      </c>
      <c r="D9538" s="28"/>
      <c r="E9538" s="43">
        <v>28</v>
      </c>
    </row>
    <row r="9539" spans="3:5" ht="16" thickBot="1" x14ac:dyDescent="0.4">
      <c r="C9539" s="23" t="s">
        <v>4041</v>
      </c>
      <c r="D9539" s="24" t="s">
        <v>246</v>
      </c>
      <c r="E9539" s="45">
        <v>26</v>
      </c>
    </row>
    <row r="9540" spans="3:5" ht="16" thickBot="1" x14ac:dyDescent="0.4">
      <c r="C9540" s="27" t="s">
        <v>4042</v>
      </c>
      <c r="D9540" s="28"/>
      <c r="E9540" s="43">
        <v>26</v>
      </c>
    </row>
    <row r="9541" spans="3:5" x14ac:dyDescent="0.35">
      <c r="C9541" s="15" t="s">
        <v>4043</v>
      </c>
      <c r="D9541" s="16" t="s">
        <v>246</v>
      </c>
      <c r="E9541" s="44">
        <v>11</v>
      </c>
    </row>
    <row r="9542" spans="3:5" x14ac:dyDescent="0.35">
      <c r="C9542" s="17" t="s">
        <v>4043</v>
      </c>
      <c r="D9542" s="18" t="s">
        <v>247</v>
      </c>
      <c r="E9542" s="41">
        <v>15</v>
      </c>
    </row>
    <row r="9543" spans="3:5" ht="16" thickBot="1" x14ac:dyDescent="0.4">
      <c r="C9543" s="19" t="s">
        <v>4043</v>
      </c>
      <c r="D9543" s="20" t="s">
        <v>253</v>
      </c>
      <c r="E9543" s="42" t="s">
        <v>5666</v>
      </c>
    </row>
    <row r="9544" spans="3:5" ht="16" thickBot="1" x14ac:dyDescent="0.4">
      <c r="C9544" s="27" t="s">
        <v>4044</v>
      </c>
      <c r="D9544" s="28"/>
      <c r="E9544" s="43">
        <v>28</v>
      </c>
    </row>
    <row r="9545" spans="3:5" x14ac:dyDescent="0.35">
      <c r="C9545" s="15" t="s">
        <v>4045</v>
      </c>
      <c r="D9545" s="16" t="s">
        <v>246</v>
      </c>
      <c r="E9545" s="44">
        <v>32</v>
      </c>
    </row>
    <row r="9546" spans="3:5" x14ac:dyDescent="0.35">
      <c r="C9546" s="17" t="s">
        <v>4045</v>
      </c>
      <c r="D9546" s="18" t="s">
        <v>247</v>
      </c>
      <c r="E9546" s="41">
        <v>10</v>
      </c>
    </row>
    <row r="9547" spans="3:5" ht="16" thickBot="1" x14ac:dyDescent="0.4">
      <c r="C9547" s="19" t="s">
        <v>4045</v>
      </c>
      <c r="D9547" s="20" t="s">
        <v>253</v>
      </c>
      <c r="E9547" s="42" t="s">
        <v>5666</v>
      </c>
    </row>
    <row r="9548" spans="3:5" ht="16" thickBot="1" x14ac:dyDescent="0.4">
      <c r="C9548" s="27" t="s">
        <v>4046</v>
      </c>
      <c r="D9548" s="28"/>
      <c r="E9548" s="43">
        <v>44</v>
      </c>
    </row>
    <row r="9549" spans="3:5" x14ac:dyDescent="0.35">
      <c r="C9549" s="15" t="s">
        <v>4047</v>
      </c>
      <c r="D9549" s="16" t="s">
        <v>252</v>
      </c>
      <c r="E9549" s="44" t="s">
        <v>5666</v>
      </c>
    </row>
    <row r="9550" spans="3:5" x14ac:dyDescent="0.35">
      <c r="C9550" s="17" t="s">
        <v>4047</v>
      </c>
      <c r="D9550" s="18" t="s">
        <v>271</v>
      </c>
      <c r="E9550" s="41">
        <v>6</v>
      </c>
    </row>
    <row r="9551" spans="3:5" ht="16" thickBot="1" x14ac:dyDescent="0.4">
      <c r="C9551" s="19" t="s">
        <v>4047</v>
      </c>
      <c r="D9551" s="20" t="s">
        <v>246</v>
      </c>
      <c r="E9551" s="42">
        <v>23</v>
      </c>
    </row>
    <row r="9552" spans="3:5" ht="16" thickBot="1" x14ac:dyDescent="0.4">
      <c r="C9552" s="27" t="s">
        <v>4048</v>
      </c>
      <c r="D9552" s="28"/>
      <c r="E9552" s="43">
        <v>33</v>
      </c>
    </row>
    <row r="9553" spans="3:5" x14ac:dyDescent="0.35">
      <c r="C9553" s="15" t="s">
        <v>4049</v>
      </c>
      <c r="D9553" s="16" t="s">
        <v>246</v>
      </c>
      <c r="E9553" s="44">
        <v>33</v>
      </c>
    </row>
    <row r="9554" spans="3:5" ht="16" thickBot="1" x14ac:dyDescent="0.4">
      <c r="C9554" s="19" t="s">
        <v>4049</v>
      </c>
      <c r="D9554" s="20" t="s">
        <v>247</v>
      </c>
      <c r="E9554" s="42" t="s">
        <v>5666</v>
      </c>
    </row>
    <row r="9555" spans="3:5" ht="16" thickBot="1" x14ac:dyDescent="0.4">
      <c r="C9555" s="27" t="s">
        <v>4050</v>
      </c>
      <c r="D9555" s="28"/>
      <c r="E9555" s="43">
        <v>34</v>
      </c>
    </row>
    <row r="9556" spans="3:5" ht="16" thickBot="1" x14ac:dyDescent="0.4">
      <c r="C9556" s="23" t="s">
        <v>4051</v>
      </c>
      <c r="D9556" s="24" t="s">
        <v>246</v>
      </c>
      <c r="E9556" s="45">
        <v>29</v>
      </c>
    </row>
    <row r="9557" spans="3:5" ht="16" thickBot="1" x14ac:dyDescent="0.4">
      <c r="C9557" s="27" t="s">
        <v>4052</v>
      </c>
      <c r="D9557" s="28"/>
      <c r="E9557" s="43">
        <v>29</v>
      </c>
    </row>
    <row r="9558" spans="3:5" x14ac:dyDescent="0.35">
      <c r="C9558" s="15" t="s">
        <v>4053</v>
      </c>
      <c r="D9558" s="16" t="s">
        <v>245</v>
      </c>
      <c r="E9558" s="44" t="s">
        <v>5666</v>
      </c>
    </row>
    <row r="9559" spans="3:5" x14ac:dyDescent="0.35">
      <c r="C9559" s="17" t="s">
        <v>4053</v>
      </c>
      <c r="D9559" s="18" t="s">
        <v>246</v>
      </c>
      <c r="E9559" s="41">
        <v>25</v>
      </c>
    </row>
    <row r="9560" spans="3:5" ht="16" thickBot="1" x14ac:dyDescent="0.4">
      <c r="C9560" s="19" t="s">
        <v>4053</v>
      </c>
      <c r="D9560" s="20" t="s">
        <v>247</v>
      </c>
      <c r="E9560" s="42" t="s">
        <v>5666</v>
      </c>
    </row>
    <row r="9561" spans="3:5" ht="16" thickBot="1" x14ac:dyDescent="0.4">
      <c r="C9561" s="27" t="s">
        <v>4054</v>
      </c>
      <c r="D9561" s="28"/>
      <c r="E9561" s="43">
        <v>33</v>
      </c>
    </row>
    <row r="9562" spans="3:5" x14ac:dyDescent="0.35">
      <c r="C9562" s="15" t="s">
        <v>4055</v>
      </c>
      <c r="D9562" s="16" t="s">
        <v>252</v>
      </c>
      <c r="E9562" s="44" t="s">
        <v>5666</v>
      </c>
    </row>
    <row r="9563" spans="3:5" x14ac:dyDescent="0.35">
      <c r="C9563" s="17" t="s">
        <v>4055</v>
      </c>
      <c r="D9563" s="18" t="s">
        <v>246</v>
      </c>
      <c r="E9563" s="41">
        <v>13</v>
      </c>
    </row>
    <row r="9564" spans="3:5" x14ac:dyDescent="0.35">
      <c r="C9564" s="17" t="s">
        <v>4055</v>
      </c>
      <c r="D9564" s="18" t="s">
        <v>247</v>
      </c>
      <c r="E9564" s="41">
        <v>9</v>
      </c>
    </row>
    <row r="9565" spans="3:5" ht="16" thickBot="1" x14ac:dyDescent="0.4">
      <c r="C9565" s="19" t="s">
        <v>4055</v>
      </c>
      <c r="D9565" s="20" t="s">
        <v>253</v>
      </c>
      <c r="E9565" s="42" t="s">
        <v>5666</v>
      </c>
    </row>
    <row r="9566" spans="3:5" ht="16" thickBot="1" x14ac:dyDescent="0.4">
      <c r="C9566" s="27" t="s">
        <v>4056</v>
      </c>
      <c r="D9566" s="28"/>
      <c r="E9566" s="43">
        <v>28</v>
      </c>
    </row>
    <row r="9567" spans="3:5" x14ac:dyDescent="0.35">
      <c r="C9567" s="15" t="s">
        <v>4057</v>
      </c>
      <c r="D9567" s="16" t="s">
        <v>9</v>
      </c>
      <c r="E9567" s="44" t="s">
        <v>5666</v>
      </c>
    </row>
    <row r="9568" spans="3:5" x14ac:dyDescent="0.35">
      <c r="C9568" s="17" t="s">
        <v>4057</v>
      </c>
      <c r="D9568" s="18" t="s">
        <v>252</v>
      </c>
      <c r="E9568" s="41" t="s">
        <v>5666</v>
      </c>
    </row>
    <row r="9569" spans="3:5" x14ac:dyDescent="0.35">
      <c r="C9569" s="17" t="s">
        <v>4057</v>
      </c>
      <c r="D9569" s="18" t="s">
        <v>274</v>
      </c>
      <c r="E9569" s="41" t="s">
        <v>5666</v>
      </c>
    </row>
    <row r="9570" spans="3:5" ht="16" thickBot="1" x14ac:dyDescent="0.4">
      <c r="C9570" s="19" t="s">
        <v>4057</v>
      </c>
      <c r="D9570" s="20" t="s">
        <v>246</v>
      </c>
      <c r="E9570" s="42">
        <v>143</v>
      </c>
    </row>
    <row r="9571" spans="3:5" ht="16" thickBot="1" x14ac:dyDescent="0.4">
      <c r="C9571" s="27" t="s">
        <v>4058</v>
      </c>
      <c r="D9571" s="28"/>
      <c r="E9571" s="43">
        <v>149</v>
      </c>
    </row>
    <row r="9572" spans="3:5" x14ac:dyDescent="0.35">
      <c r="C9572" s="15" t="s">
        <v>4059</v>
      </c>
      <c r="D9572" s="16" t="s">
        <v>9</v>
      </c>
      <c r="E9572" s="44" t="s">
        <v>5666</v>
      </c>
    </row>
    <row r="9573" spans="3:5" x14ac:dyDescent="0.35">
      <c r="C9573" s="17" t="s">
        <v>4059</v>
      </c>
      <c r="D9573" s="18" t="s">
        <v>252</v>
      </c>
      <c r="E9573" s="41" t="s">
        <v>5666</v>
      </c>
    </row>
    <row r="9574" spans="3:5" x14ac:dyDescent="0.35">
      <c r="C9574" s="17" t="s">
        <v>4059</v>
      </c>
      <c r="D9574" s="18" t="s">
        <v>271</v>
      </c>
      <c r="E9574" s="41" t="s">
        <v>5666</v>
      </c>
    </row>
    <row r="9575" spans="3:5" x14ac:dyDescent="0.35">
      <c r="C9575" s="17" t="s">
        <v>4059</v>
      </c>
      <c r="D9575" s="18" t="s">
        <v>246</v>
      </c>
      <c r="E9575" s="41">
        <v>19</v>
      </c>
    </row>
    <row r="9576" spans="3:5" ht="16" thickBot="1" x14ac:dyDescent="0.4">
      <c r="C9576" s="19" t="s">
        <v>4059</v>
      </c>
      <c r="D9576" s="20" t="s">
        <v>247</v>
      </c>
      <c r="E9576" s="42" t="s">
        <v>5666</v>
      </c>
    </row>
    <row r="9577" spans="3:5" ht="16" thickBot="1" x14ac:dyDescent="0.4">
      <c r="C9577" s="27" t="s">
        <v>4060</v>
      </c>
      <c r="D9577" s="28"/>
      <c r="E9577" s="43">
        <v>28</v>
      </c>
    </row>
    <row r="9578" spans="3:5" x14ac:dyDescent="0.35">
      <c r="C9578" s="15" t="s">
        <v>4061</v>
      </c>
      <c r="D9578" s="16" t="s">
        <v>246</v>
      </c>
      <c r="E9578" s="44">
        <v>25</v>
      </c>
    </row>
    <row r="9579" spans="3:5" ht="16" thickBot="1" x14ac:dyDescent="0.4">
      <c r="C9579" s="19" t="s">
        <v>4061</v>
      </c>
      <c r="D9579" s="20" t="s">
        <v>247</v>
      </c>
      <c r="E9579" s="42" t="s">
        <v>5666</v>
      </c>
    </row>
    <row r="9580" spans="3:5" ht="16" thickBot="1" x14ac:dyDescent="0.4">
      <c r="C9580" s="27" t="s">
        <v>4062</v>
      </c>
      <c r="D9580" s="28"/>
      <c r="E9580" s="43">
        <v>29</v>
      </c>
    </row>
    <row r="9581" spans="3:5" x14ac:dyDescent="0.35">
      <c r="C9581" s="15" t="s">
        <v>4063</v>
      </c>
      <c r="D9581" s="16" t="s">
        <v>246</v>
      </c>
      <c r="E9581" s="44">
        <v>36</v>
      </c>
    </row>
    <row r="9582" spans="3:5" x14ac:dyDescent="0.35">
      <c r="C9582" s="17" t="s">
        <v>4063</v>
      </c>
      <c r="D9582" s="18" t="s">
        <v>247</v>
      </c>
      <c r="E9582" s="41">
        <v>9</v>
      </c>
    </row>
    <row r="9583" spans="3:5" x14ac:dyDescent="0.35">
      <c r="C9583" s="17" t="s">
        <v>4063</v>
      </c>
      <c r="D9583" s="18" t="s">
        <v>264</v>
      </c>
      <c r="E9583" s="41" t="s">
        <v>5666</v>
      </c>
    </row>
    <row r="9584" spans="3:5" ht="16" thickBot="1" x14ac:dyDescent="0.4">
      <c r="C9584" s="19" t="s">
        <v>4063</v>
      </c>
      <c r="D9584" s="20" t="s">
        <v>253</v>
      </c>
      <c r="E9584" s="42" t="s">
        <v>5666</v>
      </c>
    </row>
    <row r="9585" spans="3:5" ht="16" thickBot="1" x14ac:dyDescent="0.4">
      <c r="C9585" s="27" t="s">
        <v>4064</v>
      </c>
      <c r="D9585" s="28"/>
      <c r="E9585" s="43">
        <v>50</v>
      </c>
    </row>
    <row r="9586" spans="3:5" x14ac:dyDescent="0.35">
      <c r="C9586" s="15" t="s">
        <v>4065</v>
      </c>
      <c r="D9586" s="16" t="s">
        <v>252</v>
      </c>
      <c r="E9586" s="44" t="s">
        <v>5666</v>
      </c>
    </row>
    <row r="9587" spans="3:5" x14ac:dyDescent="0.35">
      <c r="C9587" s="17" t="s">
        <v>4065</v>
      </c>
      <c r="D9587" s="18" t="s">
        <v>246</v>
      </c>
      <c r="E9587" s="41">
        <v>202</v>
      </c>
    </row>
    <row r="9588" spans="3:5" x14ac:dyDescent="0.35">
      <c r="C9588" s="17" t="s">
        <v>4065</v>
      </c>
      <c r="D9588" s="18" t="s">
        <v>247</v>
      </c>
      <c r="E9588" s="41">
        <v>52</v>
      </c>
    </row>
    <row r="9589" spans="3:5" ht="16" thickBot="1" x14ac:dyDescent="0.4">
      <c r="C9589" s="19" t="s">
        <v>4065</v>
      </c>
      <c r="D9589" s="20" t="s">
        <v>253</v>
      </c>
      <c r="E9589" s="42" t="s">
        <v>5666</v>
      </c>
    </row>
    <row r="9590" spans="3:5" ht="16" thickBot="1" x14ac:dyDescent="0.4">
      <c r="C9590" s="27" t="s">
        <v>4066</v>
      </c>
      <c r="D9590" s="28"/>
      <c r="E9590" s="43">
        <v>258</v>
      </c>
    </row>
    <row r="9591" spans="3:5" x14ac:dyDescent="0.35">
      <c r="C9591" s="15" t="s">
        <v>4067</v>
      </c>
      <c r="D9591" s="16" t="s">
        <v>9</v>
      </c>
      <c r="E9591" s="44" t="s">
        <v>5666</v>
      </c>
    </row>
    <row r="9592" spans="3:5" x14ac:dyDescent="0.35">
      <c r="C9592" s="17" t="s">
        <v>4067</v>
      </c>
      <c r="D9592" s="18" t="s">
        <v>252</v>
      </c>
      <c r="E9592" s="41" t="s">
        <v>5666</v>
      </c>
    </row>
    <row r="9593" spans="3:5" x14ac:dyDescent="0.35">
      <c r="C9593" s="17" t="s">
        <v>4067</v>
      </c>
      <c r="D9593" s="18" t="s">
        <v>246</v>
      </c>
      <c r="E9593" s="41">
        <v>14</v>
      </c>
    </row>
    <row r="9594" spans="3:5" x14ac:dyDescent="0.35">
      <c r="C9594" s="17" t="s">
        <v>4067</v>
      </c>
      <c r="D9594" s="18" t="s">
        <v>247</v>
      </c>
      <c r="E9594" s="41" t="s">
        <v>5666</v>
      </c>
    </row>
    <row r="9595" spans="3:5" ht="16" thickBot="1" x14ac:dyDescent="0.4">
      <c r="C9595" s="19" t="s">
        <v>4067</v>
      </c>
      <c r="D9595" s="20" t="s">
        <v>253</v>
      </c>
      <c r="E9595" s="42">
        <v>6</v>
      </c>
    </row>
    <row r="9596" spans="3:5" ht="16" thickBot="1" x14ac:dyDescent="0.4">
      <c r="C9596" s="27" t="s">
        <v>4068</v>
      </c>
      <c r="D9596" s="28"/>
      <c r="E9596" s="43">
        <v>28</v>
      </c>
    </row>
    <row r="9597" spans="3:5" x14ac:dyDescent="0.35">
      <c r="C9597" s="15" t="s">
        <v>4069</v>
      </c>
      <c r="D9597" s="16" t="s">
        <v>252</v>
      </c>
      <c r="E9597" s="44">
        <v>18</v>
      </c>
    </row>
    <row r="9598" spans="3:5" x14ac:dyDescent="0.35">
      <c r="C9598" s="17" t="s">
        <v>4069</v>
      </c>
      <c r="D9598" s="18" t="s">
        <v>271</v>
      </c>
      <c r="E9598" s="41">
        <v>7</v>
      </c>
    </row>
    <row r="9599" spans="3:5" ht="16" thickBot="1" x14ac:dyDescent="0.4">
      <c r="C9599" s="19" t="s">
        <v>4069</v>
      </c>
      <c r="D9599" s="20" t="s">
        <v>246</v>
      </c>
      <c r="E9599" s="42">
        <v>15</v>
      </c>
    </row>
    <row r="9600" spans="3:5" ht="16" thickBot="1" x14ac:dyDescent="0.4">
      <c r="C9600" s="27" t="s">
        <v>4070</v>
      </c>
      <c r="D9600" s="28"/>
      <c r="E9600" s="43">
        <v>40</v>
      </c>
    </row>
    <row r="9601" spans="3:5" x14ac:dyDescent="0.35">
      <c r="C9601" s="15" t="s">
        <v>4071</v>
      </c>
      <c r="D9601" s="16" t="s">
        <v>252</v>
      </c>
      <c r="E9601" s="44" t="s">
        <v>5666</v>
      </c>
    </row>
    <row r="9602" spans="3:5" x14ac:dyDescent="0.35">
      <c r="C9602" s="17" t="s">
        <v>4071</v>
      </c>
      <c r="D9602" s="18" t="s">
        <v>246</v>
      </c>
      <c r="E9602" s="41">
        <v>46</v>
      </c>
    </row>
    <row r="9603" spans="3:5" x14ac:dyDescent="0.35">
      <c r="C9603" s="17" t="s">
        <v>4071</v>
      </c>
      <c r="D9603" s="18" t="s">
        <v>247</v>
      </c>
      <c r="E9603" s="41" t="s">
        <v>5666</v>
      </c>
    </row>
    <row r="9604" spans="3:5" ht="16" thickBot="1" x14ac:dyDescent="0.4">
      <c r="C9604" s="19" t="s">
        <v>4071</v>
      </c>
      <c r="D9604" s="20" t="s">
        <v>264</v>
      </c>
      <c r="E9604" s="42" t="s">
        <v>5666</v>
      </c>
    </row>
    <row r="9605" spans="3:5" ht="16" thickBot="1" x14ac:dyDescent="0.4">
      <c r="C9605" s="27" t="s">
        <v>4072</v>
      </c>
      <c r="D9605" s="28"/>
      <c r="E9605" s="43">
        <v>51</v>
      </c>
    </row>
    <row r="9606" spans="3:5" x14ac:dyDescent="0.35">
      <c r="C9606" s="15" t="s">
        <v>4073</v>
      </c>
      <c r="D9606" s="16" t="s">
        <v>245</v>
      </c>
      <c r="E9606" s="44" t="s">
        <v>5666</v>
      </c>
    </row>
    <row r="9607" spans="3:5" x14ac:dyDescent="0.35">
      <c r="C9607" s="17" t="s">
        <v>4073</v>
      </c>
      <c r="D9607" s="18" t="s">
        <v>246</v>
      </c>
      <c r="E9607" s="41">
        <v>56</v>
      </c>
    </row>
    <row r="9608" spans="3:5" x14ac:dyDescent="0.35">
      <c r="C9608" s="17" t="s">
        <v>4073</v>
      </c>
      <c r="D9608" s="18" t="s">
        <v>247</v>
      </c>
      <c r="E9608" s="41">
        <v>14</v>
      </c>
    </row>
    <row r="9609" spans="3:5" x14ac:dyDescent="0.35">
      <c r="C9609" s="17" t="s">
        <v>4073</v>
      </c>
      <c r="D9609" s="18" t="s">
        <v>264</v>
      </c>
      <c r="E9609" s="41" t="s">
        <v>5666</v>
      </c>
    </row>
    <row r="9610" spans="3:5" ht="16" thickBot="1" x14ac:dyDescent="0.4">
      <c r="C9610" s="19" t="s">
        <v>4073</v>
      </c>
      <c r="D9610" s="20" t="s">
        <v>253</v>
      </c>
      <c r="E9610" s="42">
        <v>9</v>
      </c>
    </row>
    <row r="9611" spans="3:5" ht="16" thickBot="1" x14ac:dyDescent="0.4">
      <c r="C9611" s="27" t="s">
        <v>4074</v>
      </c>
      <c r="D9611" s="28"/>
      <c r="E9611" s="43">
        <v>84</v>
      </c>
    </row>
    <row r="9612" spans="3:5" x14ac:dyDescent="0.35">
      <c r="C9612" s="15" t="s">
        <v>4075</v>
      </c>
      <c r="D9612" s="16" t="s">
        <v>246</v>
      </c>
      <c r="E9612" s="44">
        <v>37</v>
      </c>
    </row>
    <row r="9613" spans="3:5" ht="16" thickBot="1" x14ac:dyDescent="0.4">
      <c r="C9613" s="19" t="s">
        <v>4075</v>
      </c>
      <c r="D9613" s="20" t="s">
        <v>264</v>
      </c>
      <c r="E9613" s="42">
        <v>14</v>
      </c>
    </row>
    <row r="9614" spans="3:5" ht="16" thickBot="1" x14ac:dyDescent="0.4">
      <c r="C9614" s="27" t="s">
        <v>4076</v>
      </c>
      <c r="D9614" s="28"/>
      <c r="E9614" s="43">
        <v>51</v>
      </c>
    </row>
    <row r="9615" spans="3:5" x14ac:dyDescent="0.35">
      <c r="C9615" s="15" t="s">
        <v>4077</v>
      </c>
      <c r="D9615" s="16" t="s">
        <v>252</v>
      </c>
      <c r="E9615" s="44" t="s">
        <v>5666</v>
      </c>
    </row>
    <row r="9616" spans="3:5" x14ac:dyDescent="0.35">
      <c r="C9616" s="17" t="s">
        <v>4077</v>
      </c>
      <c r="D9616" s="18" t="s">
        <v>271</v>
      </c>
      <c r="E9616" s="41" t="s">
        <v>5666</v>
      </c>
    </row>
    <row r="9617" spans="3:5" x14ac:dyDescent="0.35">
      <c r="C9617" s="17" t="s">
        <v>4077</v>
      </c>
      <c r="D9617" s="18" t="s">
        <v>246</v>
      </c>
      <c r="E9617" s="41">
        <v>25</v>
      </c>
    </row>
    <row r="9618" spans="3:5" ht="16" thickBot="1" x14ac:dyDescent="0.4">
      <c r="C9618" s="19" t="s">
        <v>4077</v>
      </c>
      <c r="D9618" s="20" t="s">
        <v>253</v>
      </c>
      <c r="E9618" s="42" t="s">
        <v>5666</v>
      </c>
    </row>
    <row r="9619" spans="3:5" ht="16" thickBot="1" x14ac:dyDescent="0.4">
      <c r="C9619" s="27" t="s">
        <v>4078</v>
      </c>
      <c r="D9619" s="28"/>
      <c r="E9619" s="43">
        <v>36</v>
      </c>
    </row>
    <row r="9620" spans="3:5" x14ac:dyDescent="0.35">
      <c r="C9620" s="15" t="s">
        <v>4079</v>
      </c>
      <c r="D9620" s="16" t="s">
        <v>246</v>
      </c>
      <c r="E9620" s="44">
        <v>82</v>
      </c>
    </row>
    <row r="9621" spans="3:5" ht="16" thickBot="1" x14ac:dyDescent="0.4">
      <c r="C9621" s="19" t="s">
        <v>4079</v>
      </c>
      <c r="D9621" s="20" t="s">
        <v>247</v>
      </c>
      <c r="E9621" s="42" t="s">
        <v>5666</v>
      </c>
    </row>
    <row r="9622" spans="3:5" ht="16" thickBot="1" x14ac:dyDescent="0.4">
      <c r="C9622" s="27" t="s">
        <v>4080</v>
      </c>
      <c r="D9622" s="28"/>
      <c r="E9622" s="43">
        <v>84</v>
      </c>
    </row>
    <row r="9623" spans="3:5" x14ac:dyDescent="0.35">
      <c r="C9623" s="15" t="s">
        <v>4081</v>
      </c>
      <c r="D9623" s="16" t="s">
        <v>246</v>
      </c>
      <c r="E9623" s="44">
        <v>71</v>
      </c>
    </row>
    <row r="9624" spans="3:5" x14ac:dyDescent="0.35">
      <c r="C9624" s="17" t="s">
        <v>4081</v>
      </c>
      <c r="D9624" s="18" t="s">
        <v>247</v>
      </c>
      <c r="E9624" s="41" t="s">
        <v>5666</v>
      </c>
    </row>
    <row r="9625" spans="3:5" ht="16" thickBot="1" x14ac:dyDescent="0.4">
      <c r="C9625" s="19" t="s">
        <v>4081</v>
      </c>
      <c r="D9625" s="20" t="s">
        <v>253</v>
      </c>
      <c r="E9625" s="42" t="s">
        <v>5666</v>
      </c>
    </row>
    <row r="9626" spans="3:5" ht="16" thickBot="1" x14ac:dyDescent="0.4">
      <c r="C9626" s="27" t="s">
        <v>4082</v>
      </c>
      <c r="D9626" s="28"/>
      <c r="E9626" s="43">
        <v>77</v>
      </c>
    </row>
    <row r="9627" spans="3:5" x14ac:dyDescent="0.35">
      <c r="C9627" s="15" t="s">
        <v>4083</v>
      </c>
      <c r="D9627" s="16" t="s">
        <v>8</v>
      </c>
      <c r="E9627" s="44">
        <v>6</v>
      </c>
    </row>
    <row r="9628" spans="3:5" x14ac:dyDescent="0.35">
      <c r="C9628" s="17" t="s">
        <v>4083</v>
      </c>
      <c r="D9628" s="18" t="s">
        <v>9</v>
      </c>
      <c r="E9628" s="41" t="s">
        <v>5666</v>
      </c>
    </row>
    <row r="9629" spans="3:5" x14ac:dyDescent="0.35">
      <c r="C9629" s="17" t="s">
        <v>4083</v>
      </c>
      <c r="D9629" s="18" t="s">
        <v>252</v>
      </c>
      <c r="E9629" s="41">
        <v>7</v>
      </c>
    </row>
    <row r="9630" spans="3:5" ht="16" thickBot="1" x14ac:dyDescent="0.4">
      <c r="C9630" s="19" t="s">
        <v>4083</v>
      </c>
      <c r="D9630" s="20" t="s">
        <v>246</v>
      </c>
      <c r="E9630" s="42">
        <v>14</v>
      </c>
    </row>
    <row r="9631" spans="3:5" ht="16" thickBot="1" x14ac:dyDescent="0.4">
      <c r="C9631" s="27" t="s">
        <v>4084</v>
      </c>
      <c r="D9631" s="28"/>
      <c r="E9631" s="43">
        <v>28</v>
      </c>
    </row>
    <row r="9632" spans="3:5" x14ac:dyDescent="0.35">
      <c r="C9632" s="15" t="s">
        <v>4085</v>
      </c>
      <c r="D9632" s="16" t="s">
        <v>245</v>
      </c>
      <c r="E9632" s="44" t="s">
        <v>5666</v>
      </c>
    </row>
    <row r="9633" spans="3:5" x14ac:dyDescent="0.35">
      <c r="C9633" s="17" t="s">
        <v>4085</v>
      </c>
      <c r="D9633" s="18" t="s">
        <v>246</v>
      </c>
      <c r="E9633" s="41">
        <v>31</v>
      </c>
    </row>
    <row r="9634" spans="3:5" x14ac:dyDescent="0.35">
      <c r="C9634" s="17" t="s">
        <v>4085</v>
      </c>
      <c r="D9634" s="18" t="s">
        <v>247</v>
      </c>
      <c r="E9634" s="41" t="s">
        <v>5666</v>
      </c>
    </row>
    <row r="9635" spans="3:5" ht="16" thickBot="1" x14ac:dyDescent="0.4">
      <c r="C9635" s="19" t="s">
        <v>4085</v>
      </c>
      <c r="D9635" s="20" t="s">
        <v>264</v>
      </c>
      <c r="E9635" s="42" t="s">
        <v>5666</v>
      </c>
    </row>
    <row r="9636" spans="3:5" ht="16" thickBot="1" x14ac:dyDescent="0.4">
      <c r="C9636" s="27" t="s">
        <v>4086</v>
      </c>
      <c r="D9636" s="28"/>
      <c r="E9636" s="43">
        <v>37</v>
      </c>
    </row>
    <row r="9637" spans="3:5" x14ac:dyDescent="0.35">
      <c r="C9637" s="15" t="s">
        <v>4087</v>
      </c>
      <c r="D9637" s="16" t="s">
        <v>252</v>
      </c>
      <c r="E9637" s="44">
        <v>62</v>
      </c>
    </row>
    <row r="9638" spans="3:5" x14ac:dyDescent="0.35">
      <c r="C9638" s="17" t="s">
        <v>4087</v>
      </c>
      <c r="D9638" s="18" t="s">
        <v>271</v>
      </c>
      <c r="E9638" s="41">
        <v>165</v>
      </c>
    </row>
    <row r="9639" spans="3:5" x14ac:dyDescent="0.35">
      <c r="C9639" s="17" t="s">
        <v>4087</v>
      </c>
      <c r="D9639" s="18" t="s">
        <v>246</v>
      </c>
      <c r="E9639" s="41">
        <v>430</v>
      </c>
    </row>
    <row r="9640" spans="3:5" x14ac:dyDescent="0.35">
      <c r="C9640" s="17" t="s">
        <v>4087</v>
      </c>
      <c r="D9640" s="18" t="s">
        <v>247</v>
      </c>
      <c r="E9640" s="41">
        <v>7</v>
      </c>
    </row>
    <row r="9641" spans="3:5" ht="16" thickBot="1" x14ac:dyDescent="0.4">
      <c r="C9641" s="19" t="s">
        <v>4087</v>
      </c>
      <c r="D9641" s="20" t="s">
        <v>253</v>
      </c>
      <c r="E9641" s="42">
        <v>14</v>
      </c>
    </row>
    <row r="9642" spans="3:5" ht="16" thickBot="1" x14ac:dyDescent="0.4">
      <c r="C9642" s="27" t="s">
        <v>4088</v>
      </c>
      <c r="D9642" s="28"/>
      <c r="E9642" s="43">
        <v>678</v>
      </c>
    </row>
    <row r="9643" spans="3:5" x14ac:dyDescent="0.35">
      <c r="C9643" s="15" t="s">
        <v>4089</v>
      </c>
      <c r="D9643" s="16" t="s">
        <v>252</v>
      </c>
      <c r="E9643" s="44">
        <v>9</v>
      </c>
    </row>
    <row r="9644" spans="3:5" x14ac:dyDescent="0.35">
      <c r="C9644" s="17" t="s">
        <v>4089</v>
      </c>
      <c r="D9644" s="18" t="s">
        <v>271</v>
      </c>
      <c r="E9644" s="41" t="s">
        <v>5666</v>
      </c>
    </row>
    <row r="9645" spans="3:5" x14ac:dyDescent="0.35">
      <c r="C9645" s="17" t="s">
        <v>4089</v>
      </c>
      <c r="D9645" s="18" t="s">
        <v>246</v>
      </c>
      <c r="E9645" s="41">
        <v>19</v>
      </c>
    </row>
    <row r="9646" spans="3:5" x14ac:dyDescent="0.35">
      <c r="C9646" s="17" t="s">
        <v>4089</v>
      </c>
      <c r="D9646" s="18" t="s">
        <v>247</v>
      </c>
      <c r="E9646" s="41" t="s">
        <v>5666</v>
      </c>
    </row>
    <row r="9647" spans="3:5" ht="16" thickBot="1" x14ac:dyDescent="0.4">
      <c r="C9647" s="19" t="s">
        <v>4089</v>
      </c>
      <c r="D9647" s="20" t="s">
        <v>253</v>
      </c>
      <c r="E9647" s="42" t="s">
        <v>5666</v>
      </c>
    </row>
    <row r="9648" spans="3:5" ht="16" thickBot="1" x14ac:dyDescent="0.4">
      <c r="C9648" s="27" t="s">
        <v>4090</v>
      </c>
      <c r="D9648" s="28"/>
      <c r="E9648" s="43">
        <v>31</v>
      </c>
    </row>
    <row r="9649" spans="3:5" x14ac:dyDescent="0.35">
      <c r="C9649" s="15" t="s">
        <v>4091</v>
      </c>
      <c r="D9649" s="16" t="s">
        <v>252</v>
      </c>
      <c r="E9649" s="44" t="s">
        <v>5666</v>
      </c>
    </row>
    <row r="9650" spans="3:5" x14ac:dyDescent="0.35">
      <c r="C9650" s="17" t="s">
        <v>4091</v>
      </c>
      <c r="D9650" s="18" t="s">
        <v>246</v>
      </c>
      <c r="E9650" s="41">
        <v>150</v>
      </c>
    </row>
    <row r="9651" spans="3:5" x14ac:dyDescent="0.35">
      <c r="C9651" s="17" t="s">
        <v>4091</v>
      </c>
      <c r="D9651" s="18" t="s">
        <v>247</v>
      </c>
      <c r="E9651" s="41">
        <v>14</v>
      </c>
    </row>
    <row r="9652" spans="3:5" ht="16" thickBot="1" x14ac:dyDescent="0.4">
      <c r="C9652" s="19" t="s">
        <v>4091</v>
      </c>
      <c r="D9652" s="20" t="s">
        <v>253</v>
      </c>
      <c r="E9652" s="42" t="s">
        <v>5666</v>
      </c>
    </row>
    <row r="9653" spans="3:5" ht="16" thickBot="1" x14ac:dyDescent="0.4">
      <c r="C9653" s="27" t="s">
        <v>4092</v>
      </c>
      <c r="D9653" s="28"/>
      <c r="E9653" s="43">
        <v>168</v>
      </c>
    </row>
    <row r="9654" spans="3:5" x14ac:dyDescent="0.35">
      <c r="C9654" s="15" t="s">
        <v>4093</v>
      </c>
      <c r="D9654" s="16" t="s">
        <v>252</v>
      </c>
      <c r="E9654" s="44">
        <v>10</v>
      </c>
    </row>
    <row r="9655" spans="3:5" x14ac:dyDescent="0.35">
      <c r="C9655" s="17" t="s">
        <v>4093</v>
      </c>
      <c r="D9655" s="18" t="s">
        <v>246</v>
      </c>
      <c r="E9655" s="41">
        <v>46</v>
      </c>
    </row>
    <row r="9656" spans="3:5" x14ac:dyDescent="0.35">
      <c r="C9656" s="17" t="s">
        <v>4093</v>
      </c>
      <c r="D9656" s="18" t="s">
        <v>247</v>
      </c>
      <c r="E9656" s="41" t="s">
        <v>5666</v>
      </c>
    </row>
    <row r="9657" spans="3:5" ht="16" thickBot="1" x14ac:dyDescent="0.4">
      <c r="C9657" s="19" t="s">
        <v>4093</v>
      </c>
      <c r="D9657" s="20" t="s">
        <v>253</v>
      </c>
      <c r="E9657" s="42" t="s">
        <v>5666</v>
      </c>
    </row>
    <row r="9658" spans="3:5" ht="16" thickBot="1" x14ac:dyDescent="0.4">
      <c r="C9658" s="27" t="s">
        <v>4094</v>
      </c>
      <c r="D9658" s="28"/>
      <c r="E9658" s="43">
        <v>61</v>
      </c>
    </row>
    <row r="9659" spans="3:5" x14ac:dyDescent="0.35">
      <c r="C9659" s="15" t="s">
        <v>4095</v>
      </c>
      <c r="D9659" s="16" t="s">
        <v>252</v>
      </c>
      <c r="E9659" s="44" t="s">
        <v>5666</v>
      </c>
    </row>
    <row r="9660" spans="3:5" x14ac:dyDescent="0.35">
      <c r="C9660" s="17" t="s">
        <v>4095</v>
      </c>
      <c r="D9660" s="18" t="s">
        <v>274</v>
      </c>
      <c r="E9660" s="41" t="s">
        <v>5666</v>
      </c>
    </row>
    <row r="9661" spans="3:5" x14ac:dyDescent="0.35">
      <c r="C9661" s="17" t="s">
        <v>4095</v>
      </c>
      <c r="D9661" s="18" t="s">
        <v>271</v>
      </c>
      <c r="E9661" s="41" t="s">
        <v>5666</v>
      </c>
    </row>
    <row r="9662" spans="3:5" x14ac:dyDescent="0.35">
      <c r="C9662" s="17" t="s">
        <v>4095</v>
      </c>
      <c r="D9662" s="18" t="s">
        <v>246</v>
      </c>
      <c r="E9662" s="41">
        <v>29</v>
      </c>
    </row>
    <row r="9663" spans="3:5" x14ac:dyDescent="0.35">
      <c r="C9663" s="17" t="s">
        <v>4095</v>
      </c>
      <c r="D9663" s="18" t="s">
        <v>247</v>
      </c>
      <c r="E9663" s="41" t="s">
        <v>5666</v>
      </c>
    </row>
    <row r="9664" spans="3:5" ht="16" thickBot="1" x14ac:dyDescent="0.4">
      <c r="C9664" s="19" t="s">
        <v>4095</v>
      </c>
      <c r="D9664" s="20" t="s">
        <v>253</v>
      </c>
      <c r="E9664" s="42">
        <v>6</v>
      </c>
    </row>
    <row r="9665" spans="3:5" ht="16" thickBot="1" x14ac:dyDescent="0.4">
      <c r="C9665" s="27" t="s">
        <v>4096</v>
      </c>
      <c r="D9665" s="28"/>
      <c r="E9665" s="43">
        <v>44</v>
      </c>
    </row>
    <row r="9666" spans="3:5" x14ac:dyDescent="0.35">
      <c r="C9666" s="15" t="s">
        <v>4097</v>
      </c>
      <c r="D9666" s="16" t="s">
        <v>252</v>
      </c>
      <c r="E9666" s="44" t="s">
        <v>5666</v>
      </c>
    </row>
    <row r="9667" spans="3:5" x14ac:dyDescent="0.35">
      <c r="C9667" s="17" t="s">
        <v>4097</v>
      </c>
      <c r="D9667" s="18" t="s">
        <v>246</v>
      </c>
      <c r="E9667" s="41">
        <v>22</v>
      </c>
    </row>
    <row r="9668" spans="3:5" ht="16" thickBot="1" x14ac:dyDescent="0.4">
      <c r="C9668" s="19" t="s">
        <v>4097</v>
      </c>
      <c r="D9668" s="20" t="s">
        <v>247</v>
      </c>
      <c r="E9668" s="42" t="s">
        <v>5666</v>
      </c>
    </row>
    <row r="9669" spans="3:5" ht="16" thickBot="1" x14ac:dyDescent="0.4">
      <c r="C9669" s="27" t="s">
        <v>4098</v>
      </c>
      <c r="D9669" s="28"/>
      <c r="E9669" s="43">
        <v>25</v>
      </c>
    </row>
    <row r="9670" spans="3:5" x14ac:dyDescent="0.35">
      <c r="C9670" s="15" t="s">
        <v>4099</v>
      </c>
      <c r="D9670" s="16" t="s">
        <v>252</v>
      </c>
      <c r="E9670" s="44" t="s">
        <v>5666</v>
      </c>
    </row>
    <row r="9671" spans="3:5" x14ac:dyDescent="0.35">
      <c r="C9671" s="17" t="s">
        <v>4099</v>
      </c>
      <c r="D9671" s="18" t="s">
        <v>246</v>
      </c>
      <c r="E9671" s="41">
        <v>74</v>
      </c>
    </row>
    <row r="9672" spans="3:5" x14ac:dyDescent="0.35">
      <c r="C9672" s="17" t="s">
        <v>4099</v>
      </c>
      <c r="D9672" s="18" t="s">
        <v>247</v>
      </c>
      <c r="E9672" s="41">
        <v>19</v>
      </c>
    </row>
    <row r="9673" spans="3:5" x14ac:dyDescent="0.35">
      <c r="C9673" s="17" t="s">
        <v>4099</v>
      </c>
      <c r="D9673" s="18" t="s">
        <v>264</v>
      </c>
      <c r="E9673" s="41" t="s">
        <v>5666</v>
      </c>
    </row>
    <row r="9674" spans="3:5" ht="16" thickBot="1" x14ac:dyDescent="0.4">
      <c r="C9674" s="19" t="s">
        <v>4099</v>
      </c>
      <c r="D9674" s="20" t="s">
        <v>253</v>
      </c>
      <c r="E9674" s="42" t="s">
        <v>5666</v>
      </c>
    </row>
    <row r="9675" spans="3:5" ht="16" thickBot="1" x14ac:dyDescent="0.4">
      <c r="C9675" s="27" t="s">
        <v>4100</v>
      </c>
      <c r="D9675" s="28"/>
      <c r="E9675" s="43">
        <v>97</v>
      </c>
    </row>
    <row r="9676" spans="3:5" x14ac:dyDescent="0.35">
      <c r="C9676" s="15" t="s">
        <v>4101</v>
      </c>
      <c r="D9676" s="16" t="s">
        <v>246</v>
      </c>
      <c r="E9676" s="44">
        <v>21</v>
      </c>
    </row>
    <row r="9677" spans="3:5" x14ac:dyDescent="0.35">
      <c r="C9677" s="17" t="s">
        <v>4101</v>
      </c>
      <c r="D9677" s="18" t="s">
        <v>247</v>
      </c>
      <c r="E9677" s="41" t="s">
        <v>5666</v>
      </c>
    </row>
    <row r="9678" spans="3:5" ht="16" thickBot="1" x14ac:dyDescent="0.4">
      <c r="C9678" s="19" t="s">
        <v>4101</v>
      </c>
      <c r="D9678" s="20" t="s">
        <v>253</v>
      </c>
      <c r="E9678" s="42" t="s">
        <v>5666</v>
      </c>
    </row>
    <row r="9679" spans="3:5" ht="16" thickBot="1" x14ac:dyDescent="0.4">
      <c r="C9679" s="27" t="s">
        <v>4102</v>
      </c>
      <c r="D9679" s="28"/>
      <c r="E9679" s="43">
        <v>29</v>
      </c>
    </row>
    <row r="9680" spans="3:5" x14ac:dyDescent="0.35">
      <c r="C9680" s="15" t="s">
        <v>4103</v>
      </c>
      <c r="D9680" s="16" t="s">
        <v>274</v>
      </c>
      <c r="E9680" s="44" t="s">
        <v>5666</v>
      </c>
    </row>
    <row r="9681" spans="3:5" x14ac:dyDescent="0.35">
      <c r="C9681" s="17" t="s">
        <v>4103</v>
      </c>
      <c r="D9681" s="18" t="s">
        <v>246</v>
      </c>
      <c r="E9681" s="41" t="s">
        <v>5666</v>
      </c>
    </row>
    <row r="9682" spans="3:5" x14ac:dyDescent="0.35">
      <c r="C9682" s="17" t="s">
        <v>4103</v>
      </c>
      <c r="D9682" s="18" t="s">
        <v>247</v>
      </c>
      <c r="E9682" s="41">
        <v>28</v>
      </c>
    </row>
    <row r="9683" spans="3:5" ht="16" thickBot="1" x14ac:dyDescent="0.4">
      <c r="C9683" s="19" t="s">
        <v>4103</v>
      </c>
      <c r="D9683" s="20" t="s">
        <v>253</v>
      </c>
      <c r="E9683" s="42">
        <v>7</v>
      </c>
    </row>
    <row r="9684" spans="3:5" ht="16" thickBot="1" x14ac:dyDescent="0.4">
      <c r="C9684" s="27" t="s">
        <v>4104</v>
      </c>
      <c r="D9684" s="28"/>
      <c r="E9684" s="43">
        <v>37</v>
      </c>
    </row>
    <row r="9685" spans="3:5" x14ac:dyDescent="0.35">
      <c r="C9685" s="15" t="s">
        <v>4105</v>
      </c>
      <c r="D9685" s="16" t="s">
        <v>252</v>
      </c>
      <c r="E9685" s="44">
        <v>10</v>
      </c>
    </row>
    <row r="9686" spans="3:5" x14ac:dyDescent="0.35">
      <c r="C9686" s="17" t="s">
        <v>4105</v>
      </c>
      <c r="D9686" s="18" t="s">
        <v>271</v>
      </c>
      <c r="E9686" s="41">
        <v>23</v>
      </c>
    </row>
    <row r="9687" spans="3:5" x14ac:dyDescent="0.35">
      <c r="C9687" s="17" t="s">
        <v>4105</v>
      </c>
      <c r="D9687" s="18" t="s">
        <v>246</v>
      </c>
      <c r="E9687" s="41">
        <v>17</v>
      </c>
    </row>
    <row r="9688" spans="3:5" ht="16" thickBot="1" x14ac:dyDescent="0.4">
      <c r="C9688" s="19" t="s">
        <v>4105</v>
      </c>
      <c r="D9688" s="20" t="s">
        <v>247</v>
      </c>
      <c r="E9688" s="42" t="s">
        <v>5666</v>
      </c>
    </row>
    <row r="9689" spans="3:5" ht="16" thickBot="1" x14ac:dyDescent="0.4">
      <c r="C9689" s="27" t="s">
        <v>4106</v>
      </c>
      <c r="D9689" s="28"/>
      <c r="E9689" s="43">
        <v>55</v>
      </c>
    </row>
    <row r="9690" spans="3:5" x14ac:dyDescent="0.35">
      <c r="C9690" s="15" t="s">
        <v>4107</v>
      </c>
      <c r="D9690" s="16" t="s">
        <v>252</v>
      </c>
      <c r="E9690" s="44" t="s">
        <v>5666</v>
      </c>
    </row>
    <row r="9691" spans="3:5" x14ac:dyDescent="0.35">
      <c r="C9691" s="17" t="s">
        <v>4107</v>
      </c>
      <c r="D9691" s="18" t="s">
        <v>246</v>
      </c>
      <c r="E9691" s="41">
        <v>24</v>
      </c>
    </row>
    <row r="9692" spans="3:5" ht="16" thickBot="1" x14ac:dyDescent="0.4">
      <c r="C9692" s="19" t="s">
        <v>4107</v>
      </c>
      <c r="D9692" s="20" t="s">
        <v>253</v>
      </c>
      <c r="E9692" s="42" t="s">
        <v>5666</v>
      </c>
    </row>
    <row r="9693" spans="3:5" ht="16" thickBot="1" x14ac:dyDescent="0.4">
      <c r="C9693" s="27" t="s">
        <v>4108</v>
      </c>
      <c r="D9693" s="28"/>
      <c r="E9693" s="43">
        <v>30</v>
      </c>
    </row>
    <row r="9694" spans="3:5" ht="16" thickBot="1" x14ac:dyDescent="0.4">
      <c r="C9694" s="23" t="s">
        <v>4109</v>
      </c>
      <c r="D9694" s="24" t="s">
        <v>246</v>
      </c>
      <c r="E9694" s="45">
        <v>26</v>
      </c>
    </row>
    <row r="9695" spans="3:5" ht="16" thickBot="1" x14ac:dyDescent="0.4">
      <c r="C9695" s="27" t="s">
        <v>4110</v>
      </c>
      <c r="D9695" s="28"/>
      <c r="E9695" s="43">
        <v>26</v>
      </c>
    </row>
    <row r="9696" spans="3:5" x14ac:dyDescent="0.35">
      <c r="C9696" s="15" t="s">
        <v>4111</v>
      </c>
      <c r="D9696" s="16" t="s">
        <v>252</v>
      </c>
      <c r="E9696" s="44" t="s">
        <v>5666</v>
      </c>
    </row>
    <row r="9697" spans="3:5" x14ac:dyDescent="0.35">
      <c r="C9697" s="17" t="s">
        <v>4111</v>
      </c>
      <c r="D9697" s="18" t="s">
        <v>246</v>
      </c>
      <c r="E9697" s="41">
        <v>31</v>
      </c>
    </row>
    <row r="9698" spans="3:5" x14ac:dyDescent="0.35">
      <c r="C9698" s="17" t="s">
        <v>4111</v>
      </c>
      <c r="D9698" s="18" t="s">
        <v>247</v>
      </c>
      <c r="E9698" s="41" t="s">
        <v>5666</v>
      </c>
    </row>
    <row r="9699" spans="3:5" x14ac:dyDescent="0.35">
      <c r="C9699" s="17" t="s">
        <v>4111</v>
      </c>
      <c r="D9699" s="18" t="s">
        <v>264</v>
      </c>
      <c r="E9699" s="41" t="s">
        <v>5666</v>
      </c>
    </row>
    <row r="9700" spans="3:5" ht="16" thickBot="1" x14ac:dyDescent="0.4">
      <c r="C9700" s="19" t="s">
        <v>4111</v>
      </c>
      <c r="D9700" s="20" t="s">
        <v>253</v>
      </c>
      <c r="E9700" s="42" t="s">
        <v>5666</v>
      </c>
    </row>
    <row r="9701" spans="3:5" ht="16" thickBot="1" x14ac:dyDescent="0.4">
      <c r="C9701" s="27" t="s">
        <v>4112</v>
      </c>
      <c r="D9701" s="28"/>
      <c r="E9701" s="43">
        <v>44</v>
      </c>
    </row>
    <row r="9702" spans="3:5" x14ac:dyDescent="0.35">
      <c r="C9702" s="15" t="s">
        <v>4113</v>
      </c>
      <c r="D9702" s="16" t="s">
        <v>246</v>
      </c>
      <c r="E9702" s="44">
        <v>26</v>
      </c>
    </row>
    <row r="9703" spans="3:5" x14ac:dyDescent="0.35">
      <c r="C9703" s="17" t="s">
        <v>4113</v>
      </c>
      <c r="D9703" s="18" t="s">
        <v>247</v>
      </c>
      <c r="E9703" s="41">
        <v>26</v>
      </c>
    </row>
    <row r="9704" spans="3:5" ht="16" thickBot="1" x14ac:dyDescent="0.4">
      <c r="C9704" s="19" t="s">
        <v>4113</v>
      </c>
      <c r="D9704" s="20" t="s">
        <v>253</v>
      </c>
      <c r="E9704" s="42" t="s">
        <v>5666</v>
      </c>
    </row>
    <row r="9705" spans="3:5" ht="16" thickBot="1" x14ac:dyDescent="0.4">
      <c r="C9705" s="27" t="s">
        <v>4114</v>
      </c>
      <c r="D9705" s="28"/>
      <c r="E9705" s="43">
        <v>53</v>
      </c>
    </row>
    <row r="9706" spans="3:5" x14ac:dyDescent="0.35">
      <c r="C9706" s="15" t="s">
        <v>4115</v>
      </c>
      <c r="D9706" s="16" t="s">
        <v>246</v>
      </c>
      <c r="E9706" s="44">
        <v>228</v>
      </c>
    </row>
    <row r="9707" spans="3:5" ht="16" thickBot="1" x14ac:dyDescent="0.4">
      <c r="C9707" s="19" t="s">
        <v>4115</v>
      </c>
      <c r="D9707" s="20" t="s">
        <v>247</v>
      </c>
      <c r="E9707" s="42" t="s">
        <v>5666</v>
      </c>
    </row>
    <row r="9708" spans="3:5" ht="16" thickBot="1" x14ac:dyDescent="0.4">
      <c r="C9708" s="27" t="s">
        <v>4116</v>
      </c>
      <c r="D9708" s="28"/>
      <c r="E9708" s="43">
        <v>230</v>
      </c>
    </row>
    <row r="9709" spans="3:5" x14ac:dyDescent="0.35">
      <c r="C9709" s="15" t="s">
        <v>4117</v>
      </c>
      <c r="D9709" s="16" t="s">
        <v>245</v>
      </c>
      <c r="E9709" s="44" t="s">
        <v>5666</v>
      </c>
    </row>
    <row r="9710" spans="3:5" x14ac:dyDescent="0.35">
      <c r="C9710" s="17" t="s">
        <v>4117</v>
      </c>
      <c r="D9710" s="18" t="s">
        <v>252</v>
      </c>
      <c r="E9710" s="41" t="s">
        <v>5666</v>
      </c>
    </row>
    <row r="9711" spans="3:5" x14ac:dyDescent="0.35">
      <c r="C9711" s="17" t="s">
        <v>4117</v>
      </c>
      <c r="D9711" s="18" t="s">
        <v>246</v>
      </c>
      <c r="E9711" s="41" t="s">
        <v>5666</v>
      </c>
    </row>
    <row r="9712" spans="3:5" x14ac:dyDescent="0.35">
      <c r="C9712" s="17" t="s">
        <v>4117</v>
      </c>
      <c r="D9712" s="18" t="s">
        <v>247</v>
      </c>
      <c r="E9712" s="41">
        <v>22</v>
      </c>
    </row>
    <row r="9713" spans="3:5" ht="16" thickBot="1" x14ac:dyDescent="0.4">
      <c r="C9713" s="19" t="s">
        <v>4117</v>
      </c>
      <c r="D9713" s="20" t="s">
        <v>253</v>
      </c>
      <c r="E9713" s="42" t="s">
        <v>5666</v>
      </c>
    </row>
    <row r="9714" spans="3:5" ht="16" thickBot="1" x14ac:dyDescent="0.4">
      <c r="C9714" s="27" t="s">
        <v>4118</v>
      </c>
      <c r="D9714" s="28"/>
      <c r="E9714" s="43">
        <v>31</v>
      </c>
    </row>
    <row r="9715" spans="3:5" x14ac:dyDescent="0.35">
      <c r="C9715" s="15" t="s">
        <v>4119</v>
      </c>
      <c r="D9715" s="16" t="s">
        <v>245</v>
      </c>
      <c r="E9715" s="44" t="s">
        <v>5666</v>
      </c>
    </row>
    <row r="9716" spans="3:5" x14ac:dyDescent="0.35">
      <c r="C9716" s="17" t="s">
        <v>4119</v>
      </c>
      <c r="D9716" s="18" t="s">
        <v>246</v>
      </c>
      <c r="E9716" s="41">
        <v>17</v>
      </c>
    </row>
    <row r="9717" spans="3:5" ht="16" thickBot="1" x14ac:dyDescent="0.4">
      <c r="C9717" s="19" t="s">
        <v>4119</v>
      </c>
      <c r="D9717" s="20" t="s">
        <v>264</v>
      </c>
      <c r="E9717" s="42">
        <v>7</v>
      </c>
    </row>
    <row r="9718" spans="3:5" ht="16" thickBot="1" x14ac:dyDescent="0.4">
      <c r="C9718" s="27" t="s">
        <v>4120</v>
      </c>
      <c r="D9718" s="28"/>
      <c r="E9718" s="43">
        <v>29</v>
      </c>
    </row>
    <row r="9719" spans="3:5" x14ac:dyDescent="0.35">
      <c r="C9719" s="15" t="s">
        <v>4121</v>
      </c>
      <c r="D9719" s="16" t="s">
        <v>274</v>
      </c>
      <c r="E9719" s="44" t="s">
        <v>5666</v>
      </c>
    </row>
    <row r="9720" spans="3:5" x14ac:dyDescent="0.35">
      <c r="C9720" s="17" t="s">
        <v>4121</v>
      </c>
      <c r="D9720" s="18" t="s">
        <v>246</v>
      </c>
      <c r="E9720" s="41">
        <v>89</v>
      </c>
    </row>
    <row r="9721" spans="3:5" x14ac:dyDescent="0.35">
      <c r="C9721" s="17" t="s">
        <v>4121</v>
      </c>
      <c r="D9721" s="18" t="s">
        <v>247</v>
      </c>
      <c r="E9721" s="41" t="s">
        <v>5666</v>
      </c>
    </row>
    <row r="9722" spans="3:5" ht="16" thickBot="1" x14ac:dyDescent="0.4">
      <c r="C9722" s="19" t="s">
        <v>4121</v>
      </c>
      <c r="D9722" s="20" t="s">
        <v>253</v>
      </c>
      <c r="E9722" s="42" t="s">
        <v>5666</v>
      </c>
    </row>
    <row r="9723" spans="3:5" ht="16" thickBot="1" x14ac:dyDescent="0.4">
      <c r="C9723" s="27" t="s">
        <v>4122</v>
      </c>
      <c r="D9723" s="28"/>
      <c r="E9723" s="43">
        <v>93</v>
      </c>
    </row>
    <row r="9724" spans="3:5" x14ac:dyDescent="0.35">
      <c r="C9724" s="15" t="s">
        <v>4123</v>
      </c>
      <c r="D9724" s="16" t="s">
        <v>245</v>
      </c>
      <c r="E9724" s="44" t="s">
        <v>5666</v>
      </c>
    </row>
    <row r="9725" spans="3:5" x14ac:dyDescent="0.35">
      <c r="C9725" s="17" t="s">
        <v>4123</v>
      </c>
      <c r="D9725" s="18" t="s">
        <v>246</v>
      </c>
      <c r="E9725" s="41">
        <v>121</v>
      </c>
    </row>
    <row r="9726" spans="3:5" x14ac:dyDescent="0.35">
      <c r="C9726" s="17" t="s">
        <v>4123</v>
      </c>
      <c r="D9726" s="18" t="s">
        <v>247</v>
      </c>
      <c r="E9726" s="41">
        <v>9</v>
      </c>
    </row>
    <row r="9727" spans="3:5" x14ac:dyDescent="0.35">
      <c r="C9727" s="17" t="s">
        <v>4123</v>
      </c>
      <c r="D9727" s="18" t="s">
        <v>264</v>
      </c>
      <c r="E9727" s="41" t="s">
        <v>5666</v>
      </c>
    </row>
    <row r="9728" spans="3:5" ht="16" thickBot="1" x14ac:dyDescent="0.4">
      <c r="C9728" s="19" t="s">
        <v>4123</v>
      </c>
      <c r="D9728" s="20" t="s">
        <v>253</v>
      </c>
      <c r="E9728" s="42" t="s">
        <v>5666</v>
      </c>
    </row>
    <row r="9729" spans="3:5" ht="16" thickBot="1" x14ac:dyDescent="0.4">
      <c r="C9729" s="27" t="s">
        <v>4124</v>
      </c>
      <c r="D9729" s="28"/>
      <c r="E9729" s="43">
        <v>137</v>
      </c>
    </row>
    <row r="9730" spans="3:5" x14ac:dyDescent="0.35">
      <c r="C9730" s="15" t="s">
        <v>4125</v>
      </c>
      <c r="D9730" s="16" t="s">
        <v>252</v>
      </c>
      <c r="E9730" s="44" t="s">
        <v>5666</v>
      </c>
    </row>
    <row r="9731" spans="3:5" x14ac:dyDescent="0.35">
      <c r="C9731" s="17" t="s">
        <v>4125</v>
      </c>
      <c r="D9731" s="18" t="s">
        <v>246</v>
      </c>
      <c r="E9731" s="41">
        <v>29</v>
      </c>
    </row>
    <row r="9732" spans="3:5" x14ac:dyDescent="0.35">
      <c r="C9732" s="17" t="s">
        <v>4125</v>
      </c>
      <c r="D9732" s="18" t="s">
        <v>247</v>
      </c>
      <c r="E9732" s="41">
        <v>11</v>
      </c>
    </row>
    <row r="9733" spans="3:5" x14ac:dyDescent="0.35">
      <c r="C9733" s="17" t="s">
        <v>4125</v>
      </c>
      <c r="D9733" s="18" t="s">
        <v>264</v>
      </c>
      <c r="E9733" s="41" t="s">
        <v>5666</v>
      </c>
    </row>
    <row r="9734" spans="3:5" ht="16" thickBot="1" x14ac:dyDescent="0.4">
      <c r="C9734" s="19" t="s">
        <v>4125</v>
      </c>
      <c r="D9734" s="20" t="s">
        <v>253</v>
      </c>
      <c r="E9734" s="42">
        <v>6</v>
      </c>
    </row>
    <row r="9735" spans="3:5" ht="16" thickBot="1" x14ac:dyDescent="0.4">
      <c r="C9735" s="27" t="s">
        <v>4126</v>
      </c>
      <c r="D9735" s="28"/>
      <c r="E9735" s="43">
        <v>50</v>
      </c>
    </row>
    <row r="9736" spans="3:5" x14ac:dyDescent="0.35">
      <c r="C9736" s="15" t="s">
        <v>155</v>
      </c>
      <c r="D9736" s="16" t="s">
        <v>8</v>
      </c>
      <c r="E9736" s="44">
        <v>78</v>
      </c>
    </row>
    <row r="9737" spans="3:5" x14ac:dyDescent="0.35">
      <c r="C9737" s="17" t="s">
        <v>155</v>
      </c>
      <c r="D9737" s="18" t="s">
        <v>9</v>
      </c>
      <c r="E9737" s="41">
        <v>24</v>
      </c>
    </row>
    <row r="9738" spans="3:5" x14ac:dyDescent="0.35">
      <c r="C9738" s="17" t="s">
        <v>155</v>
      </c>
      <c r="D9738" s="18" t="s">
        <v>252</v>
      </c>
      <c r="E9738" s="41">
        <v>145</v>
      </c>
    </row>
    <row r="9739" spans="3:5" x14ac:dyDescent="0.35">
      <c r="C9739" s="17" t="s">
        <v>155</v>
      </c>
      <c r="D9739" s="18" t="s">
        <v>274</v>
      </c>
      <c r="E9739" s="41">
        <v>83</v>
      </c>
    </row>
    <row r="9740" spans="3:5" x14ac:dyDescent="0.35">
      <c r="C9740" s="17" t="s">
        <v>155</v>
      </c>
      <c r="D9740" s="18" t="s">
        <v>271</v>
      </c>
      <c r="E9740" s="41">
        <v>198</v>
      </c>
    </row>
    <row r="9741" spans="3:5" x14ac:dyDescent="0.35">
      <c r="C9741" s="17" t="s">
        <v>155</v>
      </c>
      <c r="D9741" s="18" t="s">
        <v>246</v>
      </c>
      <c r="E9741" s="41">
        <v>594</v>
      </c>
    </row>
    <row r="9742" spans="3:5" x14ac:dyDescent="0.35">
      <c r="C9742" s="17" t="s">
        <v>155</v>
      </c>
      <c r="D9742" s="18" t="s">
        <v>247</v>
      </c>
      <c r="E9742" s="41">
        <v>551</v>
      </c>
    </row>
    <row r="9743" spans="3:5" x14ac:dyDescent="0.35">
      <c r="C9743" s="17" t="s">
        <v>155</v>
      </c>
      <c r="D9743" s="18" t="s">
        <v>253</v>
      </c>
      <c r="E9743" s="41">
        <v>73</v>
      </c>
    </row>
    <row r="9744" spans="3:5" ht="16" thickBot="1" x14ac:dyDescent="0.4">
      <c r="C9744" s="19" t="s">
        <v>155</v>
      </c>
      <c r="D9744" s="20" t="s">
        <v>559</v>
      </c>
      <c r="E9744" s="42" t="s">
        <v>5666</v>
      </c>
    </row>
    <row r="9745" spans="3:5" ht="16" thickBot="1" x14ac:dyDescent="0.4">
      <c r="C9745" s="27" t="s">
        <v>156</v>
      </c>
      <c r="D9745" s="28"/>
      <c r="E9745" s="43">
        <v>1750</v>
      </c>
    </row>
    <row r="9746" spans="3:5" x14ac:dyDescent="0.35">
      <c r="C9746" s="15" t="s">
        <v>4127</v>
      </c>
      <c r="D9746" s="16" t="s">
        <v>245</v>
      </c>
      <c r="E9746" s="44" t="s">
        <v>5666</v>
      </c>
    </row>
    <row r="9747" spans="3:5" x14ac:dyDescent="0.35">
      <c r="C9747" s="17" t="s">
        <v>4127</v>
      </c>
      <c r="D9747" s="18" t="s">
        <v>252</v>
      </c>
      <c r="E9747" s="41" t="s">
        <v>5666</v>
      </c>
    </row>
    <row r="9748" spans="3:5" x14ac:dyDescent="0.35">
      <c r="C9748" s="17" t="s">
        <v>4127</v>
      </c>
      <c r="D9748" s="18" t="s">
        <v>246</v>
      </c>
      <c r="E9748" s="41">
        <v>6</v>
      </c>
    </row>
    <row r="9749" spans="3:5" ht="16" thickBot="1" x14ac:dyDescent="0.4">
      <c r="C9749" s="19" t="s">
        <v>4127</v>
      </c>
      <c r="D9749" s="20" t="s">
        <v>247</v>
      </c>
      <c r="E9749" s="42">
        <v>16</v>
      </c>
    </row>
    <row r="9750" spans="3:5" ht="16" thickBot="1" x14ac:dyDescent="0.4">
      <c r="C9750" s="27" t="s">
        <v>4128</v>
      </c>
      <c r="D9750" s="28"/>
      <c r="E9750" s="43">
        <v>25</v>
      </c>
    </row>
    <row r="9751" spans="3:5" x14ac:dyDescent="0.35">
      <c r="C9751" s="15" t="s">
        <v>4129</v>
      </c>
      <c r="D9751" s="16" t="s">
        <v>245</v>
      </c>
      <c r="E9751" s="44" t="s">
        <v>5666</v>
      </c>
    </row>
    <row r="9752" spans="3:5" x14ac:dyDescent="0.35">
      <c r="C9752" s="17" t="s">
        <v>4129</v>
      </c>
      <c r="D9752" s="18" t="s">
        <v>252</v>
      </c>
      <c r="E9752" s="41" t="s">
        <v>5666</v>
      </c>
    </row>
    <row r="9753" spans="3:5" x14ac:dyDescent="0.35">
      <c r="C9753" s="17" t="s">
        <v>4129</v>
      </c>
      <c r="D9753" s="18" t="s">
        <v>246</v>
      </c>
      <c r="E9753" s="41">
        <v>85</v>
      </c>
    </row>
    <row r="9754" spans="3:5" x14ac:dyDescent="0.35">
      <c r="C9754" s="17" t="s">
        <v>4129</v>
      </c>
      <c r="D9754" s="18" t="s">
        <v>247</v>
      </c>
      <c r="E9754" s="41">
        <v>40</v>
      </c>
    </row>
    <row r="9755" spans="3:5" x14ac:dyDescent="0.35">
      <c r="C9755" s="17" t="s">
        <v>4129</v>
      </c>
      <c r="D9755" s="18" t="s">
        <v>264</v>
      </c>
      <c r="E9755" s="41" t="s">
        <v>5666</v>
      </c>
    </row>
    <row r="9756" spans="3:5" ht="16" thickBot="1" x14ac:dyDescent="0.4">
      <c r="C9756" s="19" t="s">
        <v>4129</v>
      </c>
      <c r="D9756" s="20" t="s">
        <v>253</v>
      </c>
      <c r="E9756" s="42" t="s">
        <v>5666</v>
      </c>
    </row>
    <row r="9757" spans="3:5" ht="16" thickBot="1" x14ac:dyDescent="0.4">
      <c r="C9757" s="27" t="s">
        <v>4130</v>
      </c>
      <c r="D9757" s="28"/>
      <c r="E9757" s="43">
        <v>131</v>
      </c>
    </row>
    <row r="9758" spans="3:5" x14ac:dyDescent="0.35">
      <c r="C9758" s="15" t="s">
        <v>4131</v>
      </c>
      <c r="D9758" s="16" t="s">
        <v>252</v>
      </c>
      <c r="E9758" s="44">
        <v>6</v>
      </c>
    </row>
    <row r="9759" spans="3:5" x14ac:dyDescent="0.35">
      <c r="C9759" s="17" t="s">
        <v>4131</v>
      </c>
      <c r="D9759" s="18" t="s">
        <v>246</v>
      </c>
      <c r="E9759" s="41">
        <v>26</v>
      </c>
    </row>
    <row r="9760" spans="3:5" x14ac:dyDescent="0.35">
      <c r="C9760" s="17" t="s">
        <v>4131</v>
      </c>
      <c r="D9760" s="18" t="s">
        <v>264</v>
      </c>
      <c r="E9760" s="41">
        <v>6</v>
      </c>
    </row>
    <row r="9761" spans="3:5" ht="16" thickBot="1" x14ac:dyDescent="0.4">
      <c r="C9761" s="19" t="s">
        <v>4131</v>
      </c>
      <c r="D9761" s="20" t="s">
        <v>253</v>
      </c>
      <c r="E9761" s="42" t="s">
        <v>5666</v>
      </c>
    </row>
    <row r="9762" spans="3:5" ht="16" thickBot="1" x14ac:dyDescent="0.4">
      <c r="C9762" s="27" t="s">
        <v>4132</v>
      </c>
      <c r="D9762" s="28"/>
      <c r="E9762" s="43">
        <v>40</v>
      </c>
    </row>
    <row r="9763" spans="3:5" x14ac:dyDescent="0.35">
      <c r="C9763" s="15" t="s">
        <v>4133</v>
      </c>
      <c r="D9763" s="16" t="s">
        <v>252</v>
      </c>
      <c r="E9763" s="44">
        <v>50</v>
      </c>
    </row>
    <row r="9764" spans="3:5" x14ac:dyDescent="0.35">
      <c r="C9764" s="17" t="s">
        <v>4133</v>
      </c>
      <c r="D9764" s="18" t="s">
        <v>246</v>
      </c>
      <c r="E9764" s="41">
        <v>11</v>
      </c>
    </row>
    <row r="9765" spans="3:5" x14ac:dyDescent="0.35">
      <c r="C9765" s="17" t="s">
        <v>4133</v>
      </c>
      <c r="D9765" s="18" t="s">
        <v>247</v>
      </c>
      <c r="E9765" s="41">
        <v>6</v>
      </c>
    </row>
    <row r="9766" spans="3:5" ht="16" thickBot="1" x14ac:dyDescent="0.4">
      <c r="C9766" s="19" t="s">
        <v>4133</v>
      </c>
      <c r="D9766" s="20" t="s">
        <v>253</v>
      </c>
      <c r="E9766" s="42">
        <v>10</v>
      </c>
    </row>
    <row r="9767" spans="3:5" ht="16" thickBot="1" x14ac:dyDescent="0.4">
      <c r="C9767" s="27" t="s">
        <v>4134</v>
      </c>
      <c r="D9767" s="28"/>
      <c r="E9767" s="43">
        <v>77</v>
      </c>
    </row>
    <row r="9768" spans="3:5" x14ac:dyDescent="0.35">
      <c r="C9768" s="15" t="s">
        <v>4135</v>
      </c>
      <c r="D9768" s="16" t="s">
        <v>246</v>
      </c>
      <c r="E9768" s="44">
        <v>30</v>
      </c>
    </row>
    <row r="9769" spans="3:5" x14ac:dyDescent="0.35">
      <c r="C9769" s="17" t="s">
        <v>4135</v>
      </c>
      <c r="D9769" s="18" t="s">
        <v>264</v>
      </c>
      <c r="E9769" s="41" t="s">
        <v>5666</v>
      </c>
    </row>
    <row r="9770" spans="3:5" ht="16" thickBot="1" x14ac:dyDescent="0.4">
      <c r="C9770" s="19" t="s">
        <v>4135</v>
      </c>
      <c r="D9770" s="20" t="s">
        <v>253</v>
      </c>
      <c r="E9770" s="42" t="s">
        <v>5666</v>
      </c>
    </row>
    <row r="9771" spans="3:5" ht="16" thickBot="1" x14ac:dyDescent="0.4">
      <c r="C9771" s="27" t="s">
        <v>4136</v>
      </c>
      <c r="D9771" s="28"/>
      <c r="E9771" s="43">
        <v>35</v>
      </c>
    </row>
    <row r="9772" spans="3:5" x14ac:dyDescent="0.35">
      <c r="C9772" s="15" t="s">
        <v>4137</v>
      </c>
      <c r="D9772" s="16" t="s">
        <v>252</v>
      </c>
      <c r="E9772" s="44">
        <v>25</v>
      </c>
    </row>
    <row r="9773" spans="3:5" x14ac:dyDescent="0.35">
      <c r="C9773" s="17" t="s">
        <v>4137</v>
      </c>
      <c r="D9773" s="18" t="s">
        <v>246</v>
      </c>
      <c r="E9773" s="41">
        <v>9</v>
      </c>
    </row>
    <row r="9774" spans="3:5" x14ac:dyDescent="0.35">
      <c r="C9774" s="17" t="s">
        <v>4137</v>
      </c>
      <c r="D9774" s="18" t="s">
        <v>247</v>
      </c>
      <c r="E9774" s="41">
        <v>37</v>
      </c>
    </row>
    <row r="9775" spans="3:5" x14ac:dyDescent="0.35">
      <c r="C9775" s="17" t="s">
        <v>4137</v>
      </c>
      <c r="D9775" s="18" t="s">
        <v>264</v>
      </c>
      <c r="E9775" s="41">
        <v>63</v>
      </c>
    </row>
    <row r="9776" spans="3:5" ht="16" thickBot="1" x14ac:dyDescent="0.4">
      <c r="C9776" s="19" t="s">
        <v>4137</v>
      </c>
      <c r="D9776" s="20" t="s">
        <v>253</v>
      </c>
      <c r="E9776" s="42">
        <v>74</v>
      </c>
    </row>
    <row r="9777" spans="3:5" ht="16" thickBot="1" x14ac:dyDescent="0.4">
      <c r="C9777" s="27" t="s">
        <v>4138</v>
      </c>
      <c r="D9777" s="28"/>
      <c r="E9777" s="43">
        <v>208</v>
      </c>
    </row>
    <row r="9778" spans="3:5" x14ac:dyDescent="0.35">
      <c r="C9778" s="15" t="s">
        <v>4139</v>
      </c>
      <c r="D9778" s="16" t="s">
        <v>246</v>
      </c>
      <c r="E9778" s="44">
        <v>31</v>
      </c>
    </row>
    <row r="9779" spans="3:5" ht="16" thickBot="1" x14ac:dyDescent="0.4">
      <c r="C9779" s="19" t="s">
        <v>4139</v>
      </c>
      <c r="D9779" s="20" t="s">
        <v>253</v>
      </c>
      <c r="E9779" s="42" t="s">
        <v>5666</v>
      </c>
    </row>
    <row r="9780" spans="3:5" ht="16" thickBot="1" x14ac:dyDescent="0.4">
      <c r="C9780" s="27" t="s">
        <v>4140</v>
      </c>
      <c r="D9780" s="28"/>
      <c r="E9780" s="43">
        <v>32</v>
      </c>
    </row>
    <row r="9781" spans="3:5" x14ac:dyDescent="0.35">
      <c r="C9781" s="15" t="s">
        <v>4141</v>
      </c>
      <c r="D9781" s="16" t="s">
        <v>245</v>
      </c>
      <c r="E9781" s="44" t="s">
        <v>5666</v>
      </c>
    </row>
    <row r="9782" spans="3:5" x14ac:dyDescent="0.35">
      <c r="C9782" s="17" t="s">
        <v>4141</v>
      </c>
      <c r="D9782" s="18" t="s">
        <v>246</v>
      </c>
      <c r="E9782" s="41">
        <v>31</v>
      </c>
    </row>
    <row r="9783" spans="3:5" x14ac:dyDescent="0.35">
      <c r="C9783" s="17" t="s">
        <v>4141</v>
      </c>
      <c r="D9783" s="18" t="s">
        <v>247</v>
      </c>
      <c r="E9783" s="41" t="s">
        <v>5666</v>
      </c>
    </row>
    <row r="9784" spans="3:5" x14ac:dyDescent="0.35">
      <c r="C9784" s="17" t="s">
        <v>4141</v>
      </c>
      <c r="D9784" s="18" t="s">
        <v>264</v>
      </c>
      <c r="E9784" s="41" t="s">
        <v>5666</v>
      </c>
    </row>
    <row r="9785" spans="3:5" ht="16" thickBot="1" x14ac:dyDescent="0.4">
      <c r="C9785" s="19" t="s">
        <v>4141</v>
      </c>
      <c r="D9785" s="20" t="s">
        <v>253</v>
      </c>
      <c r="E9785" s="42" t="s">
        <v>5666</v>
      </c>
    </row>
    <row r="9786" spans="3:5" ht="16" thickBot="1" x14ac:dyDescent="0.4">
      <c r="C9786" s="27" t="s">
        <v>4142</v>
      </c>
      <c r="D9786" s="28"/>
      <c r="E9786" s="43">
        <v>40</v>
      </c>
    </row>
    <row r="9787" spans="3:5" x14ac:dyDescent="0.35">
      <c r="C9787" s="15" t="s">
        <v>4143</v>
      </c>
      <c r="D9787" s="16" t="s">
        <v>252</v>
      </c>
      <c r="E9787" s="44" t="s">
        <v>5666</v>
      </c>
    </row>
    <row r="9788" spans="3:5" x14ac:dyDescent="0.35">
      <c r="C9788" s="17" t="s">
        <v>4143</v>
      </c>
      <c r="D9788" s="18" t="s">
        <v>246</v>
      </c>
      <c r="E9788" s="41">
        <v>6</v>
      </c>
    </row>
    <row r="9789" spans="3:5" x14ac:dyDescent="0.35">
      <c r="C9789" s="17" t="s">
        <v>4143</v>
      </c>
      <c r="D9789" s="18" t="s">
        <v>247</v>
      </c>
      <c r="E9789" s="41">
        <v>13</v>
      </c>
    </row>
    <row r="9790" spans="3:5" x14ac:dyDescent="0.35">
      <c r="C9790" s="17" t="s">
        <v>4143</v>
      </c>
      <c r="D9790" s="18" t="s">
        <v>264</v>
      </c>
      <c r="E9790" s="41" t="s">
        <v>5666</v>
      </c>
    </row>
    <row r="9791" spans="3:5" ht="16" thickBot="1" x14ac:dyDescent="0.4">
      <c r="C9791" s="19" t="s">
        <v>4143</v>
      </c>
      <c r="D9791" s="20" t="s">
        <v>253</v>
      </c>
      <c r="E9791" s="42" t="s">
        <v>5666</v>
      </c>
    </row>
    <row r="9792" spans="3:5" ht="16" thickBot="1" x14ac:dyDescent="0.4">
      <c r="C9792" s="27" t="s">
        <v>4144</v>
      </c>
      <c r="D9792" s="28"/>
      <c r="E9792" s="43">
        <v>25</v>
      </c>
    </row>
    <row r="9793" spans="3:5" ht="16" thickBot="1" x14ac:dyDescent="0.4">
      <c r="C9793" s="23" t="s">
        <v>4145</v>
      </c>
      <c r="D9793" s="24" t="s">
        <v>246</v>
      </c>
      <c r="E9793" s="45">
        <v>32</v>
      </c>
    </row>
    <row r="9794" spans="3:5" ht="16" thickBot="1" x14ac:dyDescent="0.4">
      <c r="C9794" s="27" t="s">
        <v>4146</v>
      </c>
      <c r="D9794" s="28"/>
      <c r="E9794" s="43">
        <v>32</v>
      </c>
    </row>
    <row r="9795" spans="3:5" x14ac:dyDescent="0.35">
      <c r="C9795" s="15" t="s">
        <v>4147</v>
      </c>
      <c r="D9795" s="16" t="s">
        <v>246</v>
      </c>
      <c r="E9795" s="44">
        <v>36</v>
      </c>
    </row>
    <row r="9796" spans="3:5" x14ac:dyDescent="0.35">
      <c r="C9796" s="17" t="s">
        <v>4147</v>
      </c>
      <c r="D9796" s="18" t="s">
        <v>247</v>
      </c>
      <c r="E9796" s="41" t="s">
        <v>5666</v>
      </c>
    </row>
    <row r="9797" spans="3:5" x14ac:dyDescent="0.35">
      <c r="C9797" s="17" t="s">
        <v>4147</v>
      </c>
      <c r="D9797" s="18" t="s">
        <v>264</v>
      </c>
      <c r="E9797" s="41" t="s">
        <v>5666</v>
      </c>
    </row>
    <row r="9798" spans="3:5" ht="16" thickBot="1" x14ac:dyDescent="0.4">
      <c r="C9798" s="19" t="s">
        <v>4147</v>
      </c>
      <c r="D9798" s="20" t="s">
        <v>253</v>
      </c>
      <c r="E9798" s="42" t="s">
        <v>5666</v>
      </c>
    </row>
    <row r="9799" spans="3:5" ht="16" thickBot="1" x14ac:dyDescent="0.4">
      <c r="C9799" s="27" t="s">
        <v>4148</v>
      </c>
      <c r="D9799" s="28"/>
      <c r="E9799" s="43">
        <v>42</v>
      </c>
    </row>
    <row r="9800" spans="3:5" x14ac:dyDescent="0.35">
      <c r="C9800" s="15" t="s">
        <v>4149</v>
      </c>
      <c r="D9800" s="16" t="s">
        <v>252</v>
      </c>
      <c r="E9800" s="44">
        <v>13</v>
      </c>
    </row>
    <row r="9801" spans="3:5" x14ac:dyDescent="0.35">
      <c r="C9801" s="17" t="s">
        <v>4149</v>
      </c>
      <c r="D9801" s="18" t="s">
        <v>271</v>
      </c>
      <c r="E9801" s="41">
        <v>8</v>
      </c>
    </row>
    <row r="9802" spans="3:5" x14ac:dyDescent="0.35">
      <c r="C9802" s="17" t="s">
        <v>4149</v>
      </c>
      <c r="D9802" s="18" t="s">
        <v>246</v>
      </c>
      <c r="E9802" s="41">
        <v>37</v>
      </c>
    </row>
    <row r="9803" spans="3:5" x14ac:dyDescent="0.35">
      <c r="C9803" s="17" t="s">
        <v>4149</v>
      </c>
      <c r="D9803" s="18" t="s">
        <v>247</v>
      </c>
      <c r="E9803" s="41">
        <v>90</v>
      </c>
    </row>
    <row r="9804" spans="3:5" x14ac:dyDescent="0.35">
      <c r="C9804" s="17" t="s">
        <v>4149</v>
      </c>
      <c r="D9804" s="18" t="s">
        <v>264</v>
      </c>
      <c r="E9804" s="41" t="s">
        <v>5666</v>
      </c>
    </row>
    <row r="9805" spans="3:5" ht="16" thickBot="1" x14ac:dyDescent="0.4">
      <c r="C9805" s="19" t="s">
        <v>4149</v>
      </c>
      <c r="D9805" s="20" t="s">
        <v>253</v>
      </c>
      <c r="E9805" s="42">
        <v>77</v>
      </c>
    </row>
    <row r="9806" spans="3:5" ht="16" thickBot="1" x14ac:dyDescent="0.4">
      <c r="C9806" s="27" t="s">
        <v>4150</v>
      </c>
      <c r="D9806" s="28"/>
      <c r="E9806" s="43">
        <v>229</v>
      </c>
    </row>
    <row r="9807" spans="3:5" ht="16" thickBot="1" x14ac:dyDescent="0.4">
      <c r="C9807" s="23" t="s">
        <v>4151</v>
      </c>
      <c r="D9807" s="24" t="s">
        <v>246</v>
      </c>
      <c r="E9807" s="45">
        <v>45</v>
      </c>
    </row>
    <row r="9808" spans="3:5" ht="16" thickBot="1" x14ac:dyDescent="0.4">
      <c r="C9808" s="27" t="s">
        <v>4152</v>
      </c>
      <c r="D9808" s="28"/>
      <c r="E9808" s="43">
        <v>45</v>
      </c>
    </row>
    <row r="9809" spans="3:5" ht="16" thickBot="1" x14ac:dyDescent="0.4">
      <c r="C9809" s="23" t="s">
        <v>4153</v>
      </c>
      <c r="D9809" s="24" t="s">
        <v>246</v>
      </c>
      <c r="E9809" s="45">
        <v>38</v>
      </c>
    </row>
    <row r="9810" spans="3:5" ht="16" thickBot="1" x14ac:dyDescent="0.4">
      <c r="C9810" s="27" t="s">
        <v>4154</v>
      </c>
      <c r="D9810" s="28"/>
      <c r="E9810" s="43">
        <v>38</v>
      </c>
    </row>
    <row r="9811" spans="3:5" x14ac:dyDescent="0.35">
      <c r="C9811" s="15" t="s">
        <v>4155</v>
      </c>
      <c r="D9811" s="16" t="s">
        <v>252</v>
      </c>
      <c r="E9811" s="44" t="s">
        <v>5666</v>
      </c>
    </row>
    <row r="9812" spans="3:5" x14ac:dyDescent="0.35">
      <c r="C9812" s="17" t="s">
        <v>4155</v>
      </c>
      <c r="D9812" s="18" t="s">
        <v>271</v>
      </c>
      <c r="E9812" s="41" t="s">
        <v>5666</v>
      </c>
    </row>
    <row r="9813" spans="3:5" x14ac:dyDescent="0.35">
      <c r="C9813" s="17" t="s">
        <v>4155</v>
      </c>
      <c r="D9813" s="18" t="s">
        <v>246</v>
      </c>
      <c r="E9813" s="41">
        <v>57</v>
      </c>
    </row>
    <row r="9814" spans="3:5" ht="16" thickBot="1" x14ac:dyDescent="0.4">
      <c r="C9814" s="19" t="s">
        <v>4155</v>
      </c>
      <c r="D9814" s="20" t="s">
        <v>247</v>
      </c>
      <c r="E9814" s="42" t="s">
        <v>5666</v>
      </c>
    </row>
    <row r="9815" spans="3:5" ht="16" thickBot="1" x14ac:dyDescent="0.4">
      <c r="C9815" s="27" t="s">
        <v>4156</v>
      </c>
      <c r="D9815" s="28"/>
      <c r="E9815" s="43">
        <v>63</v>
      </c>
    </row>
    <row r="9816" spans="3:5" x14ac:dyDescent="0.35">
      <c r="C9816" s="15" t="s">
        <v>4157</v>
      </c>
      <c r="D9816" s="16" t="s">
        <v>271</v>
      </c>
      <c r="E9816" s="44" t="s">
        <v>5666</v>
      </c>
    </row>
    <row r="9817" spans="3:5" x14ac:dyDescent="0.35">
      <c r="C9817" s="17" t="s">
        <v>4157</v>
      </c>
      <c r="D9817" s="18" t="s">
        <v>246</v>
      </c>
      <c r="E9817" s="41">
        <v>30</v>
      </c>
    </row>
    <row r="9818" spans="3:5" x14ac:dyDescent="0.35">
      <c r="C9818" s="17" t="s">
        <v>4157</v>
      </c>
      <c r="D9818" s="18" t="s">
        <v>247</v>
      </c>
      <c r="E9818" s="41" t="s">
        <v>5666</v>
      </c>
    </row>
    <row r="9819" spans="3:5" ht="16" thickBot="1" x14ac:dyDescent="0.4">
      <c r="C9819" s="19" t="s">
        <v>4157</v>
      </c>
      <c r="D9819" s="20" t="s">
        <v>253</v>
      </c>
      <c r="E9819" s="42" t="s">
        <v>5666</v>
      </c>
    </row>
    <row r="9820" spans="3:5" ht="16" thickBot="1" x14ac:dyDescent="0.4">
      <c r="C9820" s="27" t="s">
        <v>4158</v>
      </c>
      <c r="D9820" s="28"/>
      <c r="E9820" s="43">
        <v>37</v>
      </c>
    </row>
    <row r="9821" spans="3:5" x14ac:dyDescent="0.35">
      <c r="C9821" s="15" t="s">
        <v>4159</v>
      </c>
      <c r="D9821" s="16" t="s">
        <v>252</v>
      </c>
      <c r="E9821" s="44" t="s">
        <v>5666</v>
      </c>
    </row>
    <row r="9822" spans="3:5" x14ac:dyDescent="0.35">
      <c r="C9822" s="17" t="s">
        <v>4159</v>
      </c>
      <c r="D9822" s="18" t="s">
        <v>246</v>
      </c>
      <c r="E9822" s="41">
        <v>32</v>
      </c>
    </row>
    <row r="9823" spans="3:5" ht="16" thickBot="1" x14ac:dyDescent="0.4">
      <c r="C9823" s="19" t="s">
        <v>4159</v>
      </c>
      <c r="D9823" s="20" t="s">
        <v>253</v>
      </c>
      <c r="E9823" s="42" t="s">
        <v>5666</v>
      </c>
    </row>
    <row r="9824" spans="3:5" ht="16" thickBot="1" x14ac:dyDescent="0.4">
      <c r="C9824" s="27" t="s">
        <v>4160</v>
      </c>
      <c r="D9824" s="28"/>
      <c r="E9824" s="43">
        <v>34</v>
      </c>
    </row>
    <row r="9825" spans="3:5" x14ac:dyDescent="0.35">
      <c r="C9825" s="15" t="s">
        <v>4161</v>
      </c>
      <c r="D9825" s="16" t="s">
        <v>8</v>
      </c>
      <c r="E9825" s="44">
        <v>6</v>
      </c>
    </row>
    <row r="9826" spans="3:5" x14ac:dyDescent="0.35">
      <c r="C9826" s="17" t="s">
        <v>4161</v>
      </c>
      <c r="D9826" s="18" t="s">
        <v>9</v>
      </c>
      <c r="E9826" s="41">
        <v>15</v>
      </c>
    </row>
    <row r="9827" spans="3:5" x14ac:dyDescent="0.35">
      <c r="C9827" s="17" t="s">
        <v>4161</v>
      </c>
      <c r="D9827" s="18" t="s">
        <v>252</v>
      </c>
      <c r="E9827" s="41">
        <v>6</v>
      </c>
    </row>
    <row r="9828" spans="3:5" x14ac:dyDescent="0.35">
      <c r="C9828" s="17" t="s">
        <v>4161</v>
      </c>
      <c r="D9828" s="18" t="s">
        <v>274</v>
      </c>
      <c r="E9828" s="41" t="s">
        <v>5666</v>
      </c>
    </row>
    <row r="9829" spans="3:5" x14ac:dyDescent="0.35">
      <c r="C9829" s="17" t="s">
        <v>4161</v>
      </c>
      <c r="D9829" s="18" t="s">
        <v>271</v>
      </c>
      <c r="E9829" s="41" t="s">
        <v>5666</v>
      </c>
    </row>
    <row r="9830" spans="3:5" x14ac:dyDescent="0.35">
      <c r="C9830" s="17" t="s">
        <v>4161</v>
      </c>
      <c r="D9830" s="18" t="s">
        <v>246</v>
      </c>
      <c r="E9830" s="41">
        <v>15</v>
      </c>
    </row>
    <row r="9831" spans="3:5" x14ac:dyDescent="0.35">
      <c r="C9831" s="17" t="s">
        <v>4161</v>
      </c>
      <c r="D9831" s="18" t="s">
        <v>247</v>
      </c>
      <c r="E9831" s="41">
        <v>16</v>
      </c>
    </row>
    <row r="9832" spans="3:5" x14ac:dyDescent="0.35">
      <c r="C9832" s="17" t="s">
        <v>4161</v>
      </c>
      <c r="D9832" s="18" t="s">
        <v>264</v>
      </c>
      <c r="E9832" s="41" t="s">
        <v>5666</v>
      </c>
    </row>
    <row r="9833" spans="3:5" ht="16" thickBot="1" x14ac:dyDescent="0.4">
      <c r="C9833" s="19" t="s">
        <v>4161</v>
      </c>
      <c r="D9833" s="20" t="s">
        <v>253</v>
      </c>
      <c r="E9833" s="42">
        <v>16</v>
      </c>
    </row>
    <row r="9834" spans="3:5" ht="16" thickBot="1" x14ac:dyDescent="0.4">
      <c r="C9834" s="27" t="s">
        <v>4162</v>
      </c>
      <c r="D9834" s="28"/>
      <c r="E9834" s="43">
        <v>80</v>
      </c>
    </row>
    <row r="9835" spans="3:5" x14ac:dyDescent="0.35">
      <c r="C9835" s="15" t="s">
        <v>4163</v>
      </c>
      <c r="D9835" s="16" t="s">
        <v>8</v>
      </c>
      <c r="E9835" s="44" t="s">
        <v>5666</v>
      </c>
    </row>
    <row r="9836" spans="3:5" x14ac:dyDescent="0.35">
      <c r="C9836" s="17" t="s">
        <v>4163</v>
      </c>
      <c r="D9836" s="18" t="s">
        <v>9</v>
      </c>
      <c r="E9836" s="41">
        <v>15</v>
      </c>
    </row>
    <row r="9837" spans="3:5" x14ac:dyDescent="0.35">
      <c r="C9837" s="17" t="s">
        <v>4163</v>
      </c>
      <c r="D9837" s="18" t="s">
        <v>252</v>
      </c>
      <c r="E9837" s="41" t="s">
        <v>5666</v>
      </c>
    </row>
    <row r="9838" spans="3:5" x14ac:dyDescent="0.35">
      <c r="C9838" s="17" t="s">
        <v>4163</v>
      </c>
      <c r="D9838" s="18" t="s">
        <v>271</v>
      </c>
      <c r="E9838" s="41">
        <v>10</v>
      </c>
    </row>
    <row r="9839" spans="3:5" x14ac:dyDescent="0.35">
      <c r="C9839" s="17" t="s">
        <v>4163</v>
      </c>
      <c r="D9839" s="18" t="s">
        <v>246</v>
      </c>
      <c r="E9839" s="41">
        <v>7</v>
      </c>
    </row>
    <row r="9840" spans="3:5" x14ac:dyDescent="0.35">
      <c r="C9840" s="17" t="s">
        <v>4163</v>
      </c>
      <c r="D9840" s="18" t="s">
        <v>247</v>
      </c>
      <c r="E9840" s="41" t="s">
        <v>5666</v>
      </c>
    </row>
    <row r="9841" spans="3:5" ht="16" thickBot="1" x14ac:dyDescent="0.4">
      <c r="C9841" s="19" t="s">
        <v>4163</v>
      </c>
      <c r="D9841" s="20" t="s">
        <v>253</v>
      </c>
      <c r="E9841" s="42">
        <v>6</v>
      </c>
    </row>
    <row r="9842" spans="3:5" ht="16" thickBot="1" x14ac:dyDescent="0.4">
      <c r="C9842" s="27" t="s">
        <v>4164</v>
      </c>
      <c r="D9842" s="28"/>
      <c r="E9842" s="43">
        <v>45</v>
      </c>
    </row>
    <row r="9843" spans="3:5" x14ac:dyDescent="0.35">
      <c r="C9843" s="15" t="s">
        <v>4165</v>
      </c>
      <c r="D9843" s="16" t="s">
        <v>245</v>
      </c>
      <c r="E9843" s="44">
        <v>6</v>
      </c>
    </row>
    <row r="9844" spans="3:5" x14ac:dyDescent="0.35">
      <c r="C9844" s="17" t="s">
        <v>4165</v>
      </c>
      <c r="D9844" s="18" t="s">
        <v>252</v>
      </c>
      <c r="E9844" s="41" t="s">
        <v>5666</v>
      </c>
    </row>
    <row r="9845" spans="3:5" x14ac:dyDescent="0.35">
      <c r="C9845" s="17" t="s">
        <v>4165</v>
      </c>
      <c r="D9845" s="18" t="s">
        <v>246</v>
      </c>
      <c r="E9845" s="41">
        <v>97</v>
      </c>
    </row>
    <row r="9846" spans="3:5" x14ac:dyDescent="0.35">
      <c r="C9846" s="17" t="s">
        <v>4165</v>
      </c>
      <c r="D9846" s="18" t="s">
        <v>247</v>
      </c>
      <c r="E9846" s="41">
        <v>10</v>
      </c>
    </row>
    <row r="9847" spans="3:5" ht="16" thickBot="1" x14ac:dyDescent="0.4">
      <c r="C9847" s="19" t="s">
        <v>4165</v>
      </c>
      <c r="D9847" s="20" t="s">
        <v>253</v>
      </c>
      <c r="E9847" s="42" t="s">
        <v>5666</v>
      </c>
    </row>
    <row r="9848" spans="3:5" ht="16" thickBot="1" x14ac:dyDescent="0.4">
      <c r="C9848" s="27" t="s">
        <v>4166</v>
      </c>
      <c r="D9848" s="28"/>
      <c r="E9848" s="43">
        <v>119</v>
      </c>
    </row>
    <row r="9849" spans="3:5" x14ac:dyDescent="0.35">
      <c r="C9849" s="15" t="s">
        <v>4167</v>
      </c>
      <c r="D9849" s="16" t="s">
        <v>252</v>
      </c>
      <c r="E9849" s="44">
        <v>10</v>
      </c>
    </row>
    <row r="9850" spans="3:5" x14ac:dyDescent="0.35">
      <c r="C9850" s="17" t="s">
        <v>4167</v>
      </c>
      <c r="D9850" s="18" t="s">
        <v>246</v>
      </c>
      <c r="E9850" s="41">
        <v>17</v>
      </c>
    </row>
    <row r="9851" spans="3:5" ht="16" thickBot="1" x14ac:dyDescent="0.4">
      <c r="C9851" s="19" t="s">
        <v>4167</v>
      </c>
      <c r="D9851" s="20" t="s">
        <v>247</v>
      </c>
      <c r="E9851" s="42" t="s">
        <v>5666</v>
      </c>
    </row>
    <row r="9852" spans="3:5" ht="16" thickBot="1" x14ac:dyDescent="0.4">
      <c r="C9852" s="27" t="s">
        <v>4168</v>
      </c>
      <c r="D9852" s="28"/>
      <c r="E9852" s="43">
        <v>28</v>
      </c>
    </row>
    <row r="9853" spans="3:5" x14ac:dyDescent="0.35">
      <c r="C9853" s="15" t="s">
        <v>4169</v>
      </c>
      <c r="D9853" s="16" t="s">
        <v>245</v>
      </c>
      <c r="E9853" s="44" t="s">
        <v>5666</v>
      </c>
    </row>
    <row r="9854" spans="3:5" x14ac:dyDescent="0.35">
      <c r="C9854" s="17" t="s">
        <v>4169</v>
      </c>
      <c r="D9854" s="18" t="s">
        <v>246</v>
      </c>
      <c r="E9854" s="41">
        <v>22</v>
      </c>
    </row>
    <row r="9855" spans="3:5" x14ac:dyDescent="0.35">
      <c r="C9855" s="17" t="s">
        <v>4169</v>
      </c>
      <c r="D9855" s="18" t="s">
        <v>247</v>
      </c>
      <c r="E9855" s="41">
        <v>12</v>
      </c>
    </row>
    <row r="9856" spans="3:5" ht="16" thickBot="1" x14ac:dyDescent="0.4">
      <c r="C9856" s="19" t="s">
        <v>4169</v>
      </c>
      <c r="D9856" s="20" t="s">
        <v>253</v>
      </c>
      <c r="E9856" s="42" t="s">
        <v>5666</v>
      </c>
    </row>
    <row r="9857" spans="3:5" ht="16" thickBot="1" x14ac:dyDescent="0.4">
      <c r="C9857" s="27" t="s">
        <v>4170</v>
      </c>
      <c r="D9857" s="28"/>
      <c r="E9857" s="43">
        <v>37</v>
      </c>
    </row>
    <row r="9858" spans="3:5" x14ac:dyDescent="0.35">
      <c r="C9858" s="15" t="s">
        <v>4171</v>
      </c>
      <c r="D9858" s="16" t="s">
        <v>246</v>
      </c>
      <c r="E9858" s="44">
        <v>65</v>
      </c>
    </row>
    <row r="9859" spans="3:5" ht="16" thickBot="1" x14ac:dyDescent="0.4">
      <c r="C9859" s="19" t="s">
        <v>4171</v>
      </c>
      <c r="D9859" s="20" t="s">
        <v>247</v>
      </c>
      <c r="E9859" s="42">
        <v>20</v>
      </c>
    </row>
    <row r="9860" spans="3:5" ht="16" thickBot="1" x14ac:dyDescent="0.4">
      <c r="C9860" s="27" t="s">
        <v>4172</v>
      </c>
      <c r="D9860" s="28"/>
      <c r="E9860" s="43">
        <v>85</v>
      </c>
    </row>
    <row r="9861" spans="3:5" x14ac:dyDescent="0.35">
      <c r="C9861" s="15" t="s">
        <v>4173</v>
      </c>
      <c r="D9861" s="16" t="s">
        <v>252</v>
      </c>
      <c r="E9861" s="44" t="s">
        <v>5666</v>
      </c>
    </row>
    <row r="9862" spans="3:5" x14ac:dyDescent="0.35">
      <c r="C9862" s="17" t="s">
        <v>4173</v>
      </c>
      <c r="D9862" s="18" t="s">
        <v>246</v>
      </c>
      <c r="E9862" s="41">
        <v>72</v>
      </c>
    </row>
    <row r="9863" spans="3:5" x14ac:dyDescent="0.35">
      <c r="C9863" s="17" t="s">
        <v>4173</v>
      </c>
      <c r="D9863" s="18" t="s">
        <v>247</v>
      </c>
      <c r="E9863" s="41" t="s">
        <v>5666</v>
      </c>
    </row>
    <row r="9864" spans="3:5" ht="16" thickBot="1" x14ac:dyDescent="0.4">
      <c r="C9864" s="19" t="s">
        <v>4173</v>
      </c>
      <c r="D9864" s="20" t="s">
        <v>253</v>
      </c>
      <c r="E9864" s="42" t="s">
        <v>5666</v>
      </c>
    </row>
    <row r="9865" spans="3:5" ht="16" thickBot="1" x14ac:dyDescent="0.4">
      <c r="C9865" s="27" t="s">
        <v>4174</v>
      </c>
      <c r="D9865" s="28"/>
      <c r="E9865" s="43">
        <v>81</v>
      </c>
    </row>
    <row r="9866" spans="3:5" x14ac:dyDescent="0.35">
      <c r="C9866" s="15" t="s">
        <v>4175</v>
      </c>
      <c r="D9866" s="16" t="s">
        <v>246</v>
      </c>
      <c r="E9866" s="44">
        <v>143</v>
      </c>
    </row>
    <row r="9867" spans="3:5" x14ac:dyDescent="0.35">
      <c r="C9867" s="17" t="s">
        <v>4175</v>
      </c>
      <c r="D9867" s="18" t="s">
        <v>247</v>
      </c>
      <c r="E9867" s="41">
        <v>26</v>
      </c>
    </row>
    <row r="9868" spans="3:5" ht="16" thickBot="1" x14ac:dyDescent="0.4">
      <c r="C9868" s="19" t="s">
        <v>4175</v>
      </c>
      <c r="D9868" s="20" t="s">
        <v>253</v>
      </c>
      <c r="E9868" s="42" t="s">
        <v>5666</v>
      </c>
    </row>
    <row r="9869" spans="3:5" ht="16" thickBot="1" x14ac:dyDescent="0.4">
      <c r="C9869" s="27" t="s">
        <v>4176</v>
      </c>
      <c r="D9869" s="28"/>
      <c r="E9869" s="43">
        <v>170</v>
      </c>
    </row>
    <row r="9870" spans="3:5" x14ac:dyDescent="0.35">
      <c r="C9870" s="15" t="s">
        <v>4177</v>
      </c>
      <c r="D9870" s="16" t="s">
        <v>274</v>
      </c>
      <c r="E9870" s="44" t="s">
        <v>5666</v>
      </c>
    </row>
    <row r="9871" spans="3:5" x14ac:dyDescent="0.35">
      <c r="C9871" s="17" t="s">
        <v>4177</v>
      </c>
      <c r="D9871" s="18" t="s">
        <v>246</v>
      </c>
      <c r="E9871" s="41">
        <v>92</v>
      </c>
    </row>
    <row r="9872" spans="3:5" ht="16" thickBot="1" x14ac:dyDescent="0.4">
      <c r="C9872" s="19" t="s">
        <v>4177</v>
      </c>
      <c r="D9872" s="20" t="s">
        <v>247</v>
      </c>
      <c r="E9872" s="42">
        <v>18</v>
      </c>
    </row>
    <row r="9873" spans="3:5" ht="16" thickBot="1" x14ac:dyDescent="0.4">
      <c r="C9873" s="27" t="s">
        <v>4178</v>
      </c>
      <c r="D9873" s="28"/>
      <c r="E9873" s="43">
        <v>111</v>
      </c>
    </row>
    <row r="9874" spans="3:5" x14ac:dyDescent="0.35">
      <c r="C9874" s="15" t="s">
        <v>4179</v>
      </c>
      <c r="D9874" s="16" t="s">
        <v>252</v>
      </c>
      <c r="E9874" s="44" t="s">
        <v>5666</v>
      </c>
    </row>
    <row r="9875" spans="3:5" ht="16" thickBot="1" x14ac:dyDescent="0.4">
      <c r="C9875" s="19" t="s">
        <v>4179</v>
      </c>
      <c r="D9875" s="20" t="s">
        <v>246</v>
      </c>
      <c r="E9875" s="42">
        <v>36</v>
      </c>
    </row>
    <row r="9876" spans="3:5" ht="16" thickBot="1" x14ac:dyDescent="0.4">
      <c r="C9876" s="27" t="s">
        <v>4180</v>
      </c>
      <c r="D9876" s="28"/>
      <c r="E9876" s="43">
        <v>37</v>
      </c>
    </row>
    <row r="9877" spans="3:5" ht="16" thickBot="1" x14ac:dyDescent="0.4">
      <c r="C9877" s="23" t="s">
        <v>4181</v>
      </c>
      <c r="D9877" s="24" t="s">
        <v>246</v>
      </c>
      <c r="E9877" s="45">
        <v>59</v>
      </c>
    </row>
    <row r="9878" spans="3:5" ht="16" thickBot="1" x14ac:dyDescent="0.4">
      <c r="C9878" s="27" t="s">
        <v>4182</v>
      </c>
      <c r="D9878" s="28"/>
      <c r="E9878" s="43">
        <v>59</v>
      </c>
    </row>
    <row r="9879" spans="3:5" x14ac:dyDescent="0.35">
      <c r="C9879" s="15" t="s">
        <v>4183</v>
      </c>
      <c r="D9879" s="16" t="s">
        <v>245</v>
      </c>
      <c r="E9879" s="44" t="s">
        <v>5666</v>
      </c>
    </row>
    <row r="9880" spans="3:5" x14ac:dyDescent="0.35">
      <c r="C9880" s="17" t="s">
        <v>4183</v>
      </c>
      <c r="D9880" s="18" t="s">
        <v>252</v>
      </c>
      <c r="E9880" s="41" t="s">
        <v>5666</v>
      </c>
    </row>
    <row r="9881" spans="3:5" x14ac:dyDescent="0.35">
      <c r="C9881" s="17" t="s">
        <v>4183</v>
      </c>
      <c r="D9881" s="18" t="s">
        <v>246</v>
      </c>
      <c r="E9881" s="41">
        <v>64</v>
      </c>
    </row>
    <row r="9882" spans="3:5" x14ac:dyDescent="0.35">
      <c r="C9882" s="17" t="s">
        <v>4183</v>
      </c>
      <c r="D9882" s="18" t="s">
        <v>247</v>
      </c>
      <c r="E9882" s="41">
        <v>16</v>
      </c>
    </row>
    <row r="9883" spans="3:5" x14ac:dyDescent="0.35">
      <c r="C9883" s="17" t="s">
        <v>4183</v>
      </c>
      <c r="D9883" s="18" t="s">
        <v>264</v>
      </c>
      <c r="E9883" s="41" t="s">
        <v>5666</v>
      </c>
    </row>
    <row r="9884" spans="3:5" ht="16" thickBot="1" x14ac:dyDescent="0.4">
      <c r="C9884" s="19" t="s">
        <v>4183</v>
      </c>
      <c r="D9884" s="20" t="s">
        <v>253</v>
      </c>
      <c r="E9884" s="42" t="s">
        <v>5666</v>
      </c>
    </row>
    <row r="9885" spans="3:5" ht="16" thickBot="1" x14ac:dyDescent="0.4">
      <c r="C9885" s="27" t="s">
        <v>4184</v>
      </c>
      <c r="D9885" s="28"/>
      <c r="E9885" s="43">
        <v>88</v>
      </c>
    </row>
    <row r="9886" spans="3:5" x14ac:dyDescent="0.35">
      <c r="C9886" s="15" t="s">
        <v>4185</v>
      </c>
      <c r="D9886" s="16" t="s">
        <v>246</v>
      </c>
      <c r="E9886" s="44">
        <v>45</v>
      </c>
    </row>
    <row r="9887" spans="3:5" ht="16" thickBot="1" x14ac:dyDescent="0.4">
      <c r="C9887" s="19" t="s">
        <v>4185</v>
      </c>
      <c r="D9887" s="20" t="s">
        <v>247</v>
      </c>
      <c r="E9887" s="42" t="s">
        <v>5666</v>
      </c>
    </row>
    <row r="9888" spans="3:5" ht="16" thickBot="1" x14ac:dyDescent="0.4">
      <c r="C9888" s="27" t="s">
        <v>4186</v>
      </c>
      <c r="D9888" s="28"/>
      <c r="E9888" s="43">
        <v>47</v>
      </c>
    </row>
    <row r="9889" spans="3:5" x14ac:dyDescent="0.35">
      <c r="C9889" s="15" t="s">
        <v>4187</v>
      </c>
      <c r="D9889" s="16" t="s">
        <v>246</v>
      </c>
      <c r="E9889" s="44">
        <v>10</v>
      </c>
    </row>
    <row r="9890" spans="3:5" x14ac:dyDescent="0.35">
      <c r="C9890" s="17" t="s">
        <v>4187</v>
      </c>
      <c r="D9890" s="18" t="s">
        <v>247</v>
      </c>
      <c r="E9890" s="41">
        <v>28</v>
      </c>
    </row>
    <row r="9891" spans="3:5" x14ac:dyDescent="0.35">
      <c r="C9891" s="17" t="s">
        <v>4187</v>
      </c>
      <c r="D9891" s="18" t="s">
        <v>264</v>
      </c>
      <c r="E9891" s="41" t="s">
        <v>5666</v>
      </c>
    </row>
    <row r="9892" spans="3:5" ht="16" thickBot="1" x14ac:dyDescent="0.4">
      <c r="C9892" s="19" t="s">
        <v>4187</v>
      </c>
      <c r="D9892" s="20" t="s">
        <v>253</v>
      </c>
      <c r="E9892" s="42" t="s">
        <v>5666</v>
      </c>
    </row>
    <row r="9893" spans="3:5" ht="16" thickBot="1" x14ac:dyDescent="0.4">
      <c r="C9893" s="27" t="s">
        <v>4188</v>
      </c>
      <c r="D9893" s="28"/>
      <c r="E9893" s="43">
        <v>43</v>
      </c>
    </row>
    <row r="9894" spans="3:5" x14ac:dyDescent="0.35">
      <c r="C9894" s="15" t="s">
        <v>4189</v>
      </c>
      <c r="D9894" s="16" t="s">
        <v>246</v>
      </c>
      <c r="E9894" s="44">
        <v>45</v>
      </c>
    </row>
    <row r="9895" spans="3:5" ht="16" thickBot="1" x14ac:dyDescent="0.4">
      <c r="C9895" s="19" t="s">
        <v>4189</v>
      </c>
      <c r="D9895" s="20" t="s">
        <v>247</v>
      </c>
      <c r="E9895" s="42" t="s">
        <v>5666</v>
      </c>
    </row>
    <row r="9896" spans="3:5" ht="16" thickBot="1" x14ac:dyDescent="0.4">
      <c r="C9896" s="27" t="s">
        <v>4190</v>
      </c>
      <c r="D9896" s="28"/>
      <c r="E9896" s="43">
        <v>46</v>
      </c>
    </row>
    <row r="9897" spans="3:5" x14ac:dyDescent="0.35">
      <c r="C9897" s="15" t="s">
        <v>4191</v>
      </c>
      <c r="D9897" s="16" t="s">
        <v>246</v>
      </c>
      <c r="E9897" s="44">
        <v>19</v>
      </c>
    </row>
    <row r="9898" spans="3:5" x14ac:dyDescent="0.35">
      <c r="C9898" s="17" t="s">
        <v>4191</v>
      </c>
      <c r="D9898" s="18" t="s">
        <v>247</v>
      </c>
      <c r="E9898" s="41">
        <v>6</v>
      </c>
    </row>
    <row r="9899" spans="3:5" ht="16" thickBot="1" x14ac:dyDescent="0.4">
      <c r="C9899" s="19" t="s">
        <v>4191</v>
      </c>
      <c r="D9899" s="20" t="s">
        <v>253</v>
      </c>
      <c r="E9899" s="42" t="s">
        <v>5666</v>
      </c>
    </row>
    <row r="9900" spans="3:5" ht="16" thickBot="1" x14ac:dyDescent="0.4">
      <c r="C9900" s="27" t="s">
        <v>4192</v>
      </c>
      <c r="D9900" s="28"/>
      <c r="E9900" s="43">
        <v>26</v>
      </c>
    </row>
    <row r="9901" spans="3:5" x14ac:dyDescent="0.35">
      <c r="C9901" s="15" t="s">
        <v>4193</v>
      </c>
      <c r="D9901" s="16" t="s">
        <v>246</v>
      </c>
      <c r="E9901" s="44">
        <v>52</v>
      </c>
    </row>
    <row r="9902" spans="3:5" ht="16" thickBot="1" x14ac:dyDescent="0.4">
      <c r="C9902" s="19" t="s">
        <v>4193</v>
      </c>
      <c r="D9902" s="20" t="s">
        <v>247</v>
      </c>
      <c r="E9902" s="42" t="s">
        <v>5666</v>
      </c>
    </row>
    <row r="9903" spans="3:5" ht="16" thickBot="1" x14ac:dyDescent="0.4">
      <c r="C9903" s="27" t="s">
        <v>4194</v>
      </c>
      <c r="D9903" s="28"/>
      <c r="E9903" s="43">
        <v>56</v>
      </c>
    </row>
    <row r="9904" spans="3:5" x14ac:dyDescent="0.35">
      <c r="C9904" s="15" t="s">
        <v>4195</v>
      </c>
      <c r="D9904" s="16" t="s">
        <v>252</v>
      </c>
      <c r="E9904" s="44" t="s">
        <v>5666</v>
      </c>
    </row>
    <row r="9905" spans="3:5" x14ac:dyDescent="0.35">
      <c r="C9905" s="17" t="s">
        <v>4195</v>
      </c>
      <c r="D9905" s="18" t="s">
        <v>246</v>
      </c>
      <c r="E9905" s="41">
        <v>73</v>
      </c>
    </row>
    <row r="9906" spans="3:5" x14ac:dyDescent="0.35">
      <c r="C9906" s="17" t="s">
        <v>4195</v>
      </c>
      <c r="D9906" s="18" t="s">
        <v>247</v>
      </c>
      <c r="E9906" s="41">
        <v>7</v>
      </c>
    </row>
    <row r="9907" spans="3:5" x14ac:dyDescent="0.35">
      <c r="C9907" s="17" t="s">
        <v>4195</v>
      </c>
      <c r="D9907" s="18" t="s">
        <v>264</v>
      </c>
      <c r="E9907" s="41" t="s">
        <v>5666</v>
      </c>
    </row>
    <row r="9908" spans="3:5" ht="16" thickBot="1" x14ac:dyDescent="0.4">
      <c r="C9908" s="19" t="s">
        <v>4195</v>
      </c>
      <c r="D9908" s="20" t="s">
        <v>253</v>
      </c>
      <c r="E9908" s="42" t="s">
        <v>5666</v>
      </c>
    </row>
    <row r="9909" spans="3:5" ht="16" thickBot="1" x14ac:dyDescent="0.4">
      <c r="C9909" s="27" t="s">
        <v>4196</v>
      </c>
      <c r="D9909" s="28"/>
      <c r="E9909" s="43">
        <v>88</v>
      </c>
    </row>
    <row r="9910" spans="3:5" x14ac:dyDescent="0.35">
      <c r="C9910" s="15" t="s">
        <v>4197</v>
      </c>
      <c r="D9910" s="16" t="s">
        <v>252</v>
      </c>
      <c r="E9910" s="44" t="s">
        <v>5666</v>
      </c>
    </row>
    <row r="9911" spans="3:5" x14ac:dyDescent="0.35">
      <c r="C9911" s="17" t="s">
        <v>4197</v>
      </c>
      <c r="D9911" s="18" t="s">
        <v>246</v>
      </c>
      <c r="E9911" s="41">
        <v>8</v>
      </c>
    </row>
    <row r="9912" spans="3:5" x14ac:dyDescent="0.35">
      <c r="C9912" s="17" t="s">
        <v>4197</v>
      </c>
      <c r="D9912" s="18" t="s">
        <v>264</v>
      </c>
      <c r="E9912" s="41">
        <v>15</v>
      </c>
    </row>
    <row r="9913" spans="3:5" ht="16" thickBot="1" x14ac:dyDescent="0.4">
      <c r="C9913" s="19" t="s">
        <v>4197</v>
      </c>
      <c r="D9913" s="20" t="s">
        <v>253</v>
      </c>
      <c r="E9913" s="42">
        <v>11</v>
      </c>
    </row>
    <row r="9914" spans="3:5" ht="16" thickBot="1" x14ac:dyDescent="0.4">
      <c r="C9914" s="27" t="s">
        <v>4198</v>
      </c>
      <c r="D9914" s="28"/>
      <c r="E9914" s="43">
        <v>38</v>
      </c>
    </row>
    <row r="9915" spans="3:5" x14ac:dyDescent="0.35">
      <c r="C9915" s="15" t="s">
        <v>4199</v>
      </c>
      <c r="D9915" s="16" t="s">
        <v>252</v>
      </c>
      <c r="E9915" s="44">
        <v>51</v>
      </c>
    </row>
    <row r="9916" spans="3:5" x14ac:dyDescent="0.35">
      <c r="C9916" s="17" t="s">
        <v>4199</v>
      </c>
      <c r="D9916" s="18" t="s">
        <v>246</v>
      </c>
      <c r="E9916" s="41">
        <v>28</v>
      </c>
    </row>
    <row r="9917" spans="3:5" x14ac:dyDescent="0.35">
      <c r="C9917" s="17" t="s">
        <v>4199</v>
      </c>
      <c r="D9917" s="18" t="s">
        <v>247</v>
      </c>
      <c r="E9917" s="41">
        <v>16</v>
      </c>
    </row>
    <row r="9918" spans="3:5" ht="16" thickBot="1" x14ac:dyDescent="0.4">
      <c r="C9918" s="19" t="s">
        <v>4199</v>
      </c>
      <c r="D9918" s="20" t="s">
        <v>253</v>
      </c>
      <c r="E9918" s="42" t="s">
        <v>5666</v>
      </c>
    </row>
    <row r="9919" spans="3:5" ht="16" thickBot="1" x14ac:dyDescent="0.4">
      <c r="C9919" s="27" t="s">
        <v>4200</v>
      </c>
      <c r="D9919" s="28"/>
      <c r="E9919" s="43">
        <v>97</v>
      </c>
    </row>
    <row r="9920" spans="3:5" x14ac:dyDescent="0.35">
      <c r="C9920" s="15" t="s">
        <v>4201</v>
      </c>
      <c r="D9920" s="16" t="s">
        <v>271</v>
      </c>
      <c r="E9920" s="44">
        <v>8</v>
      </c>
    </row>
    <row r="9921" spans="3:5" ht="16" thickBot="1" x14ac:dyDescent="0.4">
      <c r="C9921" s="19" t="s">
        <v>4201</v>
      </c>
      <c r="D9921" s="20" t="s">
        <v>246</v>
      </c>
      <c r="E9921" s="42">
        <v>21</v>
      </c>
    </row>
    <row r="9922" spans="3:5" ht="16" thickBot="1" x14ac:dyDescent="0.4">
      <c r="C9922" s="27" t="s">
        <v>4202</v>
      </c>
      <c r="D9922" s="28"/>
      <c r="E9922" s="43">
        <v>29</v>
      </c>
    </row>
    <row r="9923" spans="3:5" x14ac:dyDescent="0.35">
      <c r="C9923" s="15" t="s">
        <v>4203</v>
      </c>
      <c r="D9923" s="16" t="s">
        <v>246</v>
      </c>
      <c r="E9923" s="44">
        <v>82</v>
      </c>
    </row>
    <row r="9924" spans="3:5" ht="16" thickBot="1" x14ac:dyDescent="0.4">
      <c r="C9924" s="19" t="s">
        <v>4203</v>
      </c>
      <c r="D9924" s="20" t="s">
        <v>247</v>
      </c>
      <c r="E9924" s="42" t="s">
        <v>5666</v>
      </c>
    </row>
    <row r="9925" spans="3:5" ht="16" thickBot="1" x14ac:dyDescent="0.4">
      <c r="C9925" s="27" t="s">
        <v>4204</v>
      </c>
      <c r="D9925" s="28"/>
      <c r="E9925" s="43">
        <v>87</v>
      </c>
    </row>
    <row r="9926" spans="3:5" x14ac:dyDescent="0.35">
      <c r="C9926" s="15" t="s">
        <v>4205</v>
      </c>
      <c r="D9926" s="16" t="s">
        <v>252</v>
      </c>
      <c r="E9926" s="44" t="s">
        <v>5666</v>
      </c>
    </row>
    <row r="9927" spans="3:5" x14ac:dyDescent="0.35">
      <c r="C9927" s="17" t="s">
        <v>4205</v>
      </c>
      <c r="D9927" s="18" t="s">
        <v>246</v>
      </c>
      <c r="E9927" s="41">
        <v>50</v>
      </c>
    </row>
    <row r="9928" spans="3:5" ht="16" thickBot="1" x14ac:dyDescent="0.4">
      <c r="C9928" s="19" t="s">
        <v>4205</v>
      </c>
      <c r="D9928" s="20" t="s">
        <v>247</v>
      </c>
      <c r="E9928" s="42" t="s">
        <v>5666</v>
      </c>
    </row>
    <row r="9929" spans="3:5" ht="16" thickBot="1" x14ac:dyDescent="0.4">
      <c r="C9929" s="27" t="s">
        <v>4206</v>
      </c>
      <c r="D9929" s="28"/>
      <c r="E9929" s="43">
        <v>55</v>
      </c>
    </row>
    <row r="9930" spans="3:5" x14ac:dyDescent="0.35">
      <c r="C9930" s="15" t="s">
        <v>4207</v>
      </c>
      <c r="D9930" s="16" t="s">
        <v>252</v>
      </c>
      <c r="E9930" s="44" t="s">
        <v>5666</v>
      </c>
    </row>
    <row r="9931" spans="3:5" x14ac:dyDescent="0.35">
      <c r="C9931" s="17" t="s">
        <v>4207</v>
      </c>
      <c r="D9931" s="18" t="s">
        <v>246</v>
      </c>
      <c r="E9931" s="41">
        <v>10</v>
      </c>
    </row>
    <row r="9932" spans="3:5" x14ac:dyDescent="0.35">
      <c r="C9932" s="17" t="s">
        <v>4207</v>
      </c>
      <c r="D9932" s="18" t="s">
        <v>247</v>
      </c>
      <c r="E9932" s="41">
        <v>10</v>
      </c>
    </row>
    <row r="9933" spans="3:5" ht="16" thickBot="1" x14ac:dyDescent="0.4">
      <c r="C9933" s="19" t="s">
        <v>4207</v>
      </c>
      <c r="D9933" s="20" t="s">
        <v>253</v>
      </c>
      <c r="E9933" s="42" t="s">
        <v>5666</v>
      </c>
    </row>
    <row r="9934" spans="3:5" ht="16" thickBot="1" x14ac:dyDescent="0.4">
      <c r="C9934" s="27" t="s">
        <v>4208</v>
      </c>
      <c r="D9934" s="28"/>
      <c r="E9934" s="43">
        <v>25</v>
      </c>
    </row>
    <row r="9935" spans="3:5" x14ac:dyDescent="0.35">
      <c r="C9935" s="15" t="s">
        <v>4209</v>
      </c>
      <c r="D9935" s="16" t="s">
        <v>8</v>
      </c>
      <c r="E9935" s="44" t="s">
        <v>5666</v>
      </c>
    </row>
    <row r="9936" spans="3:5" x14ac:dyDescent="0.35">
      <c r="C9936" s="17" t="s">
        <v>4209</v>
      </c>
      <c r="D9936" s="18" t="s">
        <v>252</v>
      </c>
      <c r="E9936" s="41">
        <v>14</v>
      </c>
    </row>
    <row r="9937" spans="3:5" x14ac:dyDescent="0.35">
      <c r="C9937" s="17" t="s">
        <v>4209</v>
      </c>
      <c r="D9937" s="18" t="s">
        <v>271</v>
      </c>
      <c r="E9937" s="41" t="s">
        <v>5666</v>
      </c>
    </row>
    <row r="9938" spans="3:5" x14ac:dyDescent="0.35">
      <c r="C9938" s="17" t="s">
        <v>4209</v>
      </c>
      <c r="D9938" s="18" t="s">
        <v>246</v>
      </c>
      <c r="E9938" s="41">
        <v>10</v>
      </c>
    </row>
    <row r="9939" spans="3:5" ht="16" thickBot="1" x14ac:dyDescent="0.4">
      <c r="C9939" s="19" t="s">
        <v>4209</v>
      </c>
      <c r="D9939" s="20" t="s">
        <v>253</v>
      </c>
      <c r="E9939" s="42" t="s">
        <v>5666</v>
      </c>
    </row>
    <row r="9940" spans="3:5" ht="16" thickBot="1" x14ac:dyDescent="0.4">
      <c r="C9940" s="27" t="s">
        <v>4210</v>
      </c>
      <c r="D9940" s="28"/>
      <c r="E9940" s="43">
        <v>35</v>
      </c>
    </row>
    <row r="9941" spans="3:5" x14ac:dyDescent="0.35">
      <c r="C9941" s="15" t="s">
        <v>4211</v>
      </c>
      <c r="D9941" s="16" t="s">
        <v>252</v>
      </c>
      <c r="E9941" s="44">
        <v>9</v>
      </c>
    </row>
    <row r="9942" spans="3:5" x14ac:dyDescent="0.35">
      <c r="C9942" s="17" t="s">
        <v>4211</v>
      </c>
      <c r="D9942" s="18" t="s">
        <v>271</v>
      </c>
      <c r="E9942" s="41" t="s">
        <v>5666</v>
      </c>
    </row>
    <row r="9943" spans="3:5" x14ac:dyDescent="0.35">
      <c r="C9943" s="17" t="s">
        <v>4211</v>
      </c>
      <c r="D9943" s="18" t="s">
        <v>246</v>
      </c>
      <c r="E9943" s="41">
        <v>11</v>
      </c>
    </row>
    <row r="9944" spans="3:5" x14ac:dyDescent="0.35">
      <c r="C9944" s="17" t="s">
        <v>4211</v>
      </c>
      <c r="D9944" s="18" t="s">
        <v>247</v>
      </c>
      <c r="E9944" s="41">
        <v>6</v>
      </c>
    </row>
    <row r="9945" spans="3:5" ht="16" thickBot="1" x14ac:dyDescent="0.4">
      <c r="C9945" s="19" t="s">
        <v>4211</v>
      </c>
      <c r="D9945" s="20" t="s">
        <v>253</v>
      </c>
      <c r="E9945" s="42" t="s">
        <v>5666</v>
      </c>
    </row>
    <row r="9946" spans="3:5" ht="16" thickBot="1" x14ac:dyDescent="0.4">
      <c r="C9946" s="27" t="s">
        <v>4212</v>
      </c>
      <c r="D9946" s="28"/>
      <c r="E9946" s="43">
        <v>30</v>
      </c>
    </row>
    <row r="9947" spans="3:5" x14ac:dyDescent="0.35">
      <c r="C9947" s="15" t="s">
        <v>4213</v>
      </c>
      <c r="D9947" s="16" t="s">
        <v>246</v>
      </c>
      <c r="E9947" s="44">
        <v>58</v>
      </c>
    </row>
    <row r="9948" spans="3:5" x14ac:dyDescent="0.35">
      <c r="C9948" s="17" t="s">
        <v>4213</v>
      </c>
      <c r="D9948" s="18" t="s">
        <v>247</v>
      </c>
      <c r="E9948" s="41">
        <v>23</v>
      </c>
    </row>
    <row r="9949" spans="3:5" ht="16" thickBot="1" x14ac:dyDescent="0.4">
      <c r="C9949" s="19" t="s">
        <v>4213</v>
      </c>
      <c r="D9949" s="20" t="s">
        <v>253</v>
      </c>
      <c r="E9949" s="42">
        <v>11</v>
      </c>
    </row>
    <row r="9950" spans="3:5" ht="16" thickBot="1" x14ac:dyDescent="0.4">
      <c r="C9950" s="27" t="s">
        <v>4214</v>
      </c>
      <c r="D9950" s="28"/>
      <c r="E9950" s="43">
        <v>92</v>
      </c>
    </row>
    <row r="9951" spans="3:5" ht="16" thickBot="1" x14ac:dyDescent="0.4">
      <c r="C9951" s="23" t="s">
        <v>4215</v>
      </c>
      <c r="D9951" s="24" t="s">
        <v>246</v>
      </c>
      <c r="E9951" s="45">
        <v>58</v>
      </c>
    </row>
    <row r="9952" spans="3:5" ht="16" thickBot="1" x14ac:dyDescent="0.4">
      <c r="C9952" s="27" t="s">
        <v>4216</v>
      </c>
      <c r="D9952" s="28"/>
      <c r="E9952" s="43">
        <v>58</v>
      </c>
    </row>
    <row r="9953" spans="3:5" x14ac:dyDescent="0.35">
      <c r="C9953" s="15" t="s">
        <v>4217</v>
      </c>
      <c r="D9953" s="16" t="s">
        <v>246</v>
      </c>
      <c r="E9953" s="44">
        <v>49</v>
      </c>
    </row>
    <row r="9954" spans="3:5" ht="16" thickBot="1" x14ac:dyDescent="0.4">
      <c r="C9954" s="19" t="s">
        <v>4217</v>
      </c>
      <c r="D9954" s="20" t="s">
        <v>247</v>
      </c>
      <c r="E9954" s="42" t="s">
        <v>5666</v>
      </c>
    </row>
    <row r="9955" spans="3:5" ht="16" thickBot="1" x14ac:dyDescent="0.4">
      <c r="C9955" s="27" t="s">
        <v>4218</v>
      </c>
      <c r="D9955" s="28"/>
      <c r="E9955" s="43">
        <v>50</v>
      </c>
    </row>
    <row r="9956" spans="3:5" x14ac:dyDescent="0.35">
      <c r="C9956" s="15" t="s">
        <v>4219</v>
      </c>
      <c r="D9956" s="16" t="s">
        <v>9</v>
      </c>
      <c r="E9956" s="44" t="s">
        <v>5666</v>
      </c>
    </row>
    <row r="9957" spans="3:5" x14ac:dyDescent="0.35">
      <c r="C9957" s="17" t="s">
        <v>4219</v>
      </c>
      <c r="D9957" s="18" t="s">
        <v>252</v>
      </c>
      <c r="E9957" s="41" t="s">
        <v>5666</v>
      </c>
    </row>
    <row r="9958" spans="3:5" x14ac:dyDescent="0.35">
      <c r="C9958" s="17" t="s">
        <v>4219</v>
      </c>
      <c r="D9958" s="18" t="s">
        <v>271</v>
      </c>
      <c r="E9958" s="41">
        <v>7</v>
      </c>
    </row>
    <row r="9959" spans="3:5" x14ac:dyDescent="0.35">
      <c r="C9959" s="17" t="s">
        <v>4219</v>
      </c>
      <c r="D9959" s="18" t="s">
        <v>246</v>
      </c>
      <c r="E9959" s="41">
        <v>15</v>
      </c>
    </row>
    <row r="9960" spans="3:5" ht="16" thickBot="1" x14ac:dyDescent="0.4">
      <c r="C9960" s="19" t="s">
        <v>4219</v>
      </c>
      <c r="D9960" s="20" t="s">
        <v>253</v>
      </c>
      <c r="E9960" s="42">
        <v>10</v>
      </c>
    </row>
    <row r="9961" spans="3:5" ht="16" thickBot="1" x14ac:dyDescent="0.4">
      <c r="C9961" s="27" t="s">
        <v>4220</v>
      </c>
      <c r="D9961" s="28"/>
      <c r="E9961" s="43">
        <v>37</v>
      </c>
    </row>
    <row r="9962" spans="3:5" x14ac:dyDescent="0.35">
      <c r="C9962" s="15" t="s">
        <v>4221</v>
      </c>
      <c r="D9962" s="16" t="s">
        <v>245</v>
      </c>
      <c r="E9962" s="44" t="s">
        <v>5666</v>
      </c>
    </row>
    <row r="9963" spans="3:5" x14ac:dyDescent="0.35">
      <c r="C9963" s="17" t="s">
        <v>4221</v>
      </c>
      <c r="D9963" s="18" t="s">
        <v>246</v>
      </c>
      <c r="E9963" s="41">
        <v>28</v>
      </c>
    </row>
    <row r="9964" spans="3:5" x14ac:dyDescent="0.35">
      <c r="C9964" s="17" t="s">
        <v>4221</v>
      </c>
      <c r="D9964" s="18" t="s">
        <v>247</v>
      </c>
      <c r="E9964" s="41">
        <v>7</v>
      </c>
    </row>
    <row r="9965" spans="3:5" ht="16" thickBot="1" x14ac:dyDescent="0.4">
      <c r="C9965" s="19" t="s">
        <v>4221</v>
      </c>
      <c r="D9965" s="20" t="s">
        <v>264</v>
      </c>
      <c r="E9965" s="42" t="s">
        <v>5666</v>
      </c>
    </row>
    <row r="9966" spans="3:5" ht="16" thickBot="1" x14ac:dyDescent="0.4">
      <c r="C9966" s="27" t="s">
        <v>4222</v>
      </c>
      <c r="D9966" s="28"/>
      <c r="E9966" s="43">
        <v>37</v>
      </c>
    </row>
    <row r="9967" spans="3:5" x14ac:dyDescent="0.35">
      <c r="C9967" s="15" t="s">
        <v>4223</v>
      </c>
      <c r="D9967" s="16" t="s">
        <v>252</v>
      </c>
      <c r="E9967" s="44" t="s">
        <v>5666</v>
      </c>
    </row>
    <row r="9968" spans="3:5" x14ac:dyDescent="0.35">
      <c r="C9968" s="17" t="s">
        <v>4223</v>
      </c>
      <c r="D9968" s="18" t="s">
        <v>246</v>
      </c>
      <c r="E9968" s="41">
        <v>20</v>
      </c>
    </row>
    <row r="9969" spans="3:5" x14ac:dyDescent="0.35">
      <c r="C9969" s="17" t="s">
        <v>4223</v>
      </c>
      <c r="D9969" s="18" t="s">
        <v>247</v>
      </c>
      <c r="E9969" s="41">
        <v>8</v>
      </c>
    </row>
    <row r="9970" spans="3:5" ht="16" thickBot="1" x14ac:dyDescent="0.4">
      <c r="C9970" s="19" t="s">
        <v>4223</v>
      </c>
      <c r="D9970" s="20" t="s">
        <v>253</v>
      </c>
      <c r="E9970" s="42" t="s">
        <v>5666</v>
      </c>
    </row>
    <row r="9971" spans="3:5" ht="16" thickBot="1" x14ac:dyDescent="0.4">
      <c r="C9971" s="27" t="s">
        <v>4224</v>
      </c>
      <c r="D9971" s="28"/>
      <c r="E9971" s="43">
        <v>31</v>
      </c>
    </row>
    <row r="9972" spans="3:5" x14ac:dyDescent="0.35">
      <c r="C9972" s="15" t="s">
        <v>4225</v>
      </c>
      <c r="D9972" s="16" t="s">
        <v>245</v>
      </c>
      <c r="E9972" s="44" t="s">
        <v>5666</v>
      </c>
    </row>
    <row r="9973" spans="3:5" x14ac:dyDescent="0.35">
      <c r="C9973" s="17" t="s">
        <v>4225</v>
      </c>
      <c r="D9973" s="18" t="s">
        <v>252</v>
      </c>
      <c r="E9973" s="41" t="s">
        <v>5666</v>
      </c>
    </row>
    <row r="9974" spans="3:5" ht="16" thickBot="1" x14ac:dyDescent="0.4">
      <c r="C9974" s="19" t="s">
        <v>4225</v>
      </c>
      <c r="D9974" s="20" t="s">
        <v>246</v>
      </c>
      <c r="E9974" s="42">
        <v>19</v>
      </c>
    </row>
    <row r="9975" spans="3:5" ht="16" thickBot="1" x14ac:dyDescent="0.4">
      <c r="C9975" s="27" t="s">
        <v>4226</v>
      </c>
      <c r="D9975" s="28"/>
      <c r="E9975" s="43">
        <v>25</v>
      </c>
    </row>
    <row r="9976" spans="3:5" x14ac:dyDescent="0.35">
      <c r="C9976" s="15" t="s">
        <v>4227</v>
      </c>
      <c r="D9976" s="16" t="s">
        <v>245</v>
      </c>
      <c r="E9976" s="44" t="s">
        <v>5666</v>
      </c>
    </row>
    <row r="9977" spans="3:5" x14ac:dyDescent="0.35">
      <c r="C9977" s="17" t="s">
        <v>4227</v>
      </c>
      <c r="D9977" s="18" t="s">
        <v>252</v>
      </c>
      <c r="E9977" s="41" t="s">
        <v>5666</v>
      </c>
    </row>
    <row r="9978" spans="3:5" x14ac:dyDescent="0.35">
      <c r="C9978" s="17" t="s">
        <v>4227</v>
      </c>
      <c r="D9978" s="18" t="s">
        <v>246</v>
      </c>
      <c r="E9978" s="41">
        <v>19</v>
      </c>
    </row>
    <row r="9979" spans="3:5" ht="16" thickBot="1" x14ac:dyDescent="0.4">
      <c r="C9979" s="19" t="s">
        <v>4227</v>
      </c>
      <c r="D9979" s="20" t="s">
        <v>247</v>
      </c>
      <c r="E9979" s="42">
        <v>15</v>
      </c>
    </row>
    <row r="9980" spans="3:5" ht="16" thickBot="1" x14ac:dyDescent="0.4">
      <c r="C9980" s="27" t="s">
        <v>4228</v>
      </c>
      <c r="D9980" s="28"/>
      <c r="E9980" s="43">
        <v>37</v>
      </c>
    </row>
    <row r="9981" spans="3:5" x14ac:dyDescent="0.35">
      <c r="C9981" s="15" t="s">
        <v>4229</v>
      </c>
      <c r="D9981" s="16" t="s">
        <v>252</v>
      </c>
      <c r="E9981" s="44">
        <v>12</v>
      </c>
    </row>
    <row r="9982" spans="3:5" x14ac:dyDescent="0.35">
      <c r="C9982" s="17" t="s">
        <v>4229</v>
      </c>
      <c r="D9982" s="18" t="s">
        <v>271</v>
      </c>
      <c r="E9982" s="41" t="s">
        <v>5666</v>
      </c>
    </row>
    <row r="9983" spans="3:5" x14ac:dyDescent="0.35">
      <c r="C9983" s="17" t="s">
        <v>4229</v>
      </c>
      <c r="D9983" s="18" t="s">
        <v>246</v>
      </c>
      <c r="E9983" s="41">
        <v>24</v>
      </c>
    </row>
    <row r="9984" spans="3:5" x14ac:dyDescent="0.35">
      <c r="C9984" s="17" t="s">
        <v>4229</v>
      </c>
      <c r="D9984" s="18" t="s">
        <v>247</v>
      </c>
      <c r="E9984" s="41" t="s">
        <v>5666</v>
      </c>
    </row>
    <row r="9985" spans="3:5" ht="16" thickBot="1" x14ac:dyDescent="0.4">
      <c r="C9985" s="19" t="s">
        <v>4229</v>
      </c>
      <c r="D9985" s="20" t="s">
        <v>253</v>
      </c>
      <c r="E9985" s="42">
        <v>15</v>
      </c>
    </row>
    <row r="9986" spans="3:5" ht="16" thickBot="1" x14ac:dyDescent="0.4">
      <c r="C9986" s="27" t="s">
        <v>4230</v>
      </c>
      <c r="D9986" s="28"/>
      <c r="E9986" s="43">
        <v>55</v>
      </c>
    </row>
    <row r="9987" spans="3:5" x14ac:dyDescent="0.35">
      <c r="C9987" s="15" t="s">
        <v>4231</v>
      </c>
      <c r="D9987" s="16" t="s">
        <v>245</v>
      </c>
      <c r="E9987" s="44">
        <v>20</v>
      </c>
    </row>
    <row r="9988" spans="3:5" x14ac:dyDescent="0.35">
      <c r="C9988" s="17" t="s">
        <v>4231</v>
      </c>
      <c r="D9988" s="18" t="s">
        <v>252</v>
      </c>
      <c r="E9988" s="41">
        <v>7</v>
      </c>
    </row>
    <row r="9989" spans="3:5" x14ac:dyDescent="0.35">
      <c r="C9989" s="17" t="s">
        <v>4231</v>
      </c>
      <c r="D9989" s="18" t="s">
        <v>274</v>
      </c>
      <c r="E9989" s="41">
        <v>30</v>
      </c>
    </row>
    <row r="9990" spans="3:5" x14ac:dyDescent="0.35">
      <c r="C9990" s="17" t="s">
        <v>4231</v>
      </c>
      <c r="D9990" s="18" t="s">
        <v>271</v>
      </c>
      <c r="E9990" s="41">
        <v>6</v>
      </c>
    </row>
    <row r="9991" spans="3:5" x14ac:dyDescent="0.35">
      <c r="C9991" s="17" t="s">
        <v>4231</v>
      </c>
      <c r="D9991" s="18" t="s">
        <v>246</v>
      </c>
      <c r="E9991" s="41">
        <v>56</v>
      </c>
    </row>
    <row r="9992" spans="3:5" x14ac:dyDescent="0.35">
      <c r="C9992" s="17" t="s">
        <v>4231</v>
      </c>
      <c r="D9992" s="18" t="s">
        <v>247</v>
      </c>
      <c r="E9992" s="41">
        <v>23</v>
      </c>
    </row>
    <row r="9993" spans="3:5" x14ac:dyDescent="0.35">
      <c r="C9993" s="17" t="s">
        <v>4231</v>
      </c>
      <c r="D9993" s="18" t="s">
        <v>264</v>
      </c>
      <c r="E9993" s="41" t="s">
        <v>5666</v>
      </c>
    </row>
    <row r="9994" spans="3:5" ht="16" thickBot="1" x14ac:dyDescent="0.4">
      <c r="C9994" s="19" t="s">
        <v>4231</v>
      </c>
      <c r="D9994" s="20" t="s">
        <v>253</v>
      </c>
      <c r="E9994" s="42">
        <v>7</v>
      </c>
    </row>
    <row r="9995" spans="3:5" ht="16" thickBot="1" x14ac:dyDescent="0.4">
      <c r="C9995" s="27" t="s">
        <v>4232</v>
      </c>
      <c r="D9995" s="28"/>
      <c r="E9995" s="43">
        <v>151</v>
      </c>
    </row>
    <row r="9996" spans="3:5" x14ac:dyDescent="0.35">
      <c r="C9996" s="15" t="s">
        <v>4233</v>
      </c>
      <c r="D9996" s="16" t="s">
        <v>252</v>
      </c>
      <c r="E9996" s="44">
        <v>12</v>
      </c>
    </row>
    <row r="9997" spans="3:5" x14ac:dyDescent="0.35">
      <c r="C9997" s="17" t="s">
        <v>4233</v>
      </c>
      <c r="D9997" s="18" t="s">
        <v>271</v>
      </c>
      <c r="E9997" s="41">
        <v>10</v>
      </c>
    </row>
    <row r="9998" spans="3:5" x14ac:dyDescent="0.35">
      <c r="C9998" s="17" t="s">
        <v>4233</v>
      </c>
      <c r="D9998" s="18" t="s">
        <v>246</v>
      </c>
      <c r="E9998" s="41">
        <v>7</v>
      </c>
    </row>
    <row r="9999" spans="3:5" ht="16" thickBot="1" x14ac:dyDescent="0.4">
      <c r="C9999" s="19" t="s">
        <v>4233</v>
      </c>
      <c r="D9999" s="20" t="s">
        <v>247</v>
      </c>
      <c r="E9999" s="42" t="s">
        <v>5666</v>
      </c>
    </row>
    <row r="10000" spans="3:5" ht="16" thickBot="1" x14ac:dyDescent="0.4">
      <c r="C10000" s="27" t="s">
        <v>4234</v>
      </c>
      <c r="D10000" s="28"/>
      <c r="E10000" s="43">
        <v>30</v>
      </c>
    </row>
    <row r="10001" spans="3:5" x14ac:dyDescent="0.35">
      <c r="C10001" s="15" t="s">
        <v>4235</v>
      </c>
      <c r="D10001" s="16" t="s">
        <v>245</v>
      </c>
      <c r="E10001" s="44" t="s">
        <v>5666</v>
      </c>
    </row>
    <row r="10002" spans="3:5" x14ac:dyDescent="0.35">
      <c r="C10002" s="17" t="s">
        <v>4235</v>
      </c>
      <c r="D10002" s="18" t="s">
        <v>252</v>
      </c>
      <c r="E10002" s="41" t="s">
        <v>5666</v>
      </c>
    </row>
    <row r="10003" spans="3:5" x14ac:dyDescent="0.35">
      <c r="C10003" s="17" t="s">
        <v>4235</v>
      </c>
      <c r="D10003" s="18" t="s">
        <v>274</v>
      </c>
      <c r="E10003" s="41">
        <v>12</v>
      </c>
    </row>
    <row r="10004" spans="3:5" x14ac:dyDescent="0.35">
      <c r="C10004" s="17" t="s">
        <v>4235</v>
      </c>
      <c r="D10004" s="18" t="s">
        <v>271</v>
      </c>
      <c r="E10004" s="41" t="s">
        <v>5666</v>
      </c>
    </row>
    <row r="10005" spans="3:5" x14ac:dyDescent="0.35">
      <c r="C10005" s="17" t="s">
        <v>4235</v>
      </c>
      <c r="D10005" s="18" t="s">
        <v>246</v>
      </c>
      <c r="E10005" s="41">
        <v>24</v>
      </c>
    </row>
    <row r="10006" spans="3:5" x14ac:dyDescent="0.35">
      <c r="C10006" s="17" t="s">
        <v>4235</v>
      </c>
      <c r="D10006" s="18" t="s">
        <v>247</v>
      </c>
      <c r="E10006" s="41">
        <v>6</v>
      </c>
    </row>
    <row r="10007" spans="3:5" x14ac:dyDescent="0.35">
      <c r="C10007" s="17" t="s">
        <v>4235</v>
      </c>
      <c r="D10007" s="18" t="s">
        <v>264</v>
      </c>
      <c r="E10007" s="41" t="s">
        <v>5666</v>
      </c>
    </row>
    <row r="10008" spans="3:5" ht="16" thickBot="1" x14ac:dyDescent="0.4">
      <c r="C10008" s="19" t="s">
        <v>4235</v>
      </c>
      <c r="D10008" s="20" t="s">
        <v>253</v>
      </c>
      <c r="E10008" s="42" t="s">
        <v>5666</v>
      </c>
    </row>
    <row r="10009" spans="3:5" ht="16" thickBot="1" x14ac:dyDescent="0.4">
      <c r="C10009" s="27" t="s">
        <v>4236</v>
      </c>
      <c r="D10009" s="28"/>
      <c r="E10009" s="43">
        <v>48</v>
      </c>
    </row>
    <row r="10010" spans="3:5" x14ac:dyDescent="0.35">
      <c r="C10010" s="15" t="s">
        <v>4237</v>
      </c>
      <c r="D10010" s="16" t="s">
        <v>245</v>
      </c>
      <c r="E10010" s="44" t="s">
        <v>5666</v>
      </c>
    </row>
    <row r="10011" spans="3:5" x14ac:dyDescent="0.35">
      <c r="C10011" s="17" t="s">
        <v>4237</v>
      </c>
      <c r="D10011" s="18" t="s">
        <v>246</v>
      </c>
      <c r="E10011" s="41">
        <v>20</v>
      </c>
    </row>
    <row r="10012" spans="3:5" x14ac:dyDescent="0.35">
      <c r="C10012" s="17" t="s">
        <v>4237</v>
      </c>
      <c r="D10012" s="18" t="s">
        <v>247</v>
      </c>
      <c r="E10012" s="41" t="s">
        <v>5666</v>
      </c>
    </row>
    <row r="10013" spans="3:5" x14ac:dyDescent="0.35">
      <c r="C10013" s="17" t="s">
        <v>4237</v>
      </c>
      <c r="D10013" s="18" t="s">
        <v>264</v>
      </c>
      <c r="E10013" s="41" t="s">
        <v>5666</v>
      </c>
    </row>
    <row r="10014" spans="3:5" ht="16" thickBot="1" x14ac:dyDescent="0.4">
      <c r="C10014" s="19" t="s">
        <v>4237</v>
      </c>
      <c r="D10014" s="20" t="s">
        <v>253</v>
      </c>
      <c r="E10014" s="42" t="s">
        <v>5666</v>
      </c>
    </row>
    <row r="10015" spans="3:5" ht="16" thickBot="1" x14ac:dyDescent="0.4">
      <c r="C10015" s="27" t="s">
        <v>4238</v>
      </c>
      <c r="D10015" s="28"/>
      <c r="E10015" s="43">
        <v>27</v>
      </c>
    </row>
    <row r="10016" spans="3:5" x14ac:dyDescent="0.35">
      <c r="C10016" s="15" t="s">
        <v>4239</v>
      </c>
      <c r="D10016" s="16" t="s">
        <v>9</v>
      </c>
      <c r="E10016" s="44">
        <v>21</v>
      </c>
    </row>
    <row r="10017" spans="3:5" x14ac:dyDescent="0.35">
      <c r="C10017" s="17" t="s">
        <v>4239</v>
      </c>
      <c r="D10017" s="18" t="s">
        <v>252</v>
      </c>
      <c r="E10017" s="41">
        <v>10</v>
      </c>
    </row>
    <row r="10018" spans="3:5" x14ac:dyDescent="0.35">
      <c r="C10018" s="17" t="s">
        <v>4239</v>
      </c>
      <c r="D10018" s="18" t="s">
        <v>274</v>
      </c>
      <c r="E10018" s="41" t="s">
        <v>5666</v>
      </c>
    </row>
    <row r="10019" spans="3:5" x14ac:dyDescent="0.35">
      <c r="C10019" s="17" t="s">
        <v>4239</v>
      </c>
      <c r="D10019" s="18" t="s">
        <v>271</v>
      </c>
      <c r="E10019" s="41" t="s">
        <v>5666</v>
      </c>
    </row>
    <row r="10020" spans="3:5" x14ac:dyDescent="0.35">
      <c r="C10020" s="17" t="s">
        <v>4239</v>
      </c>
      <c r="D10020" s="18" t="s">
        <v>246</v>
      </c>
      <c r="E10020" s="41">
        <v>46</v>
      </c>
    </row>
    <row r="10021" spans="3:5" x14ac:dyDescent="0.35">
      <c r="C10021" s="17" t="s">
        <v>4239</v>
      </c>
      <c r="D10021" s="18" t="s">
        <v>247</v>
      </c>
      <c r="E10021" s="41" t="s">
        <v>5666</v>
      </c>
    </row>
    <row r="10022" spans="3:5" ht="16" thickBot="1" x14ac:dyDescent="0.4">
      <c r="C10022" s="19" t="s">
        <v>4239</v>
      </c>
      <c r="D10022" s="20" t="s">
        <v>253</v>
      </c>
      <c r="E10022" s="42">
        <v>7</v>
      </c>
    </row>
    <row r="10023" spans="3:5" ht="16" thickBot="1" x14ac:dyDescent="0.4">
      <c r="C10023" s="27" t="s">
        <v>4240</v>
      </c>
      <c r="D10023" s="28"/>
      <c r="E10023" s="43">
        <v>91</v>
      </c>
    </row>
    <row r="10024" spans="3:5" x14ac:dyDescent="0.35">
      <c r="C10024" s="15" t="s">
        <v>4241</v>
      </c>
      <c r="D10024" s="16" t="s">
        <v>245</v>
      </c>
      <c r="E10024" s="44" t="s">
        <v>5666</v>
      </c>
    </row>
    <row r="10025" spans="3:5" x14ac:dyDescent="0.35">
      <c r="C10025" s="17" t="s">
        <v>4241</v>
      </c>
      <c r="D10025" s="18" t="s">
        <v>246</v>
      </c>
      <c r="E10025" s="41">
        <v>21</v>
      </c>
    </row>
    <row r="10026" spans="3:5" x14ac:dyDescent="0.35">
      <c r="C10026" s="17" t="s">
        <v>4241</v>
      </c>
      <c r="D10026" s="18" t="s">
        <v>247</v>
      </c>
      <c r="E10026" s="41" t="s">
        <v>5666</v>
      </c>
    </row>
    <row r="10027" spans="3:5" ht="16" thickBot="1" x14ac:dyDescent="0.4">
      <c r="C10027" s="19" t="s">
        <v>4241</v>
      </c>
      <c r="D10027" s="20" t="s">
        <v>253</v>
      </c>
      <c r="E10027" s="42" t="s">
        <v>5666</v>
      </c>
    </row>
    <row r="10028" spans="3:5" ht="16" thickBot="1" x14ac:dyDescent="0.4">
      <c r="C10028" s="27" t="s">
        <v>4242</v>
      </c>
      <c r="D10028" s="28"/>
      <c r="E10028" s="43">
        <v>28</v>
      </c>
    </row>
    <row r="10029" spans="3:5" x14ac:dyDescent="0.35">
      <c r="C10029" s="15" t="s">
        <v>4243</v>
      </c>
      <c r="D10029" s="16" t="s">
        <v>246</v>
      </c>
      <c r="E10029" s="44">
        <v>59</v>
      </c>
    </row>
    <row r="10030" spans="3:5" x14ac:dyDescent="0.35">
      <c r="C10030" s="17" t="s">
        <v>4243</v>
      </c>
      <c r="D10030" s="18" t="s">
        <v>247</v>
      </c>
      <c r="E10030" s="41">
        <v>6</v>
      </c>
    </row>
    <row r="10031" spans="3:5" ht="16" thickBot="1" x14ac:dyDescent="0.4">
      <c r="C10031" s="19" t="s">
        <v>4243</v>
      </c>
      <c r="D10031" s="20" t="s">
        <v>253</v>
      </c>
      <c r="E10031" s="42" t="s">
        <v>5666</v>
      </c>
    </row>
    <row r="10032" spans="3:5" ht="16" thickBot="1" x14ac:dyDescent="0.4">
      <c r="C10032" s="27" t="s">
        <v>4244</v>
      </c>
      <c r="D10032" s="28"/>
      <c r="E10032" s="43">
        <v>67</v>
      </c>
    </row>
    <row r="10033" spans="3:5" x14ac:dyDescent="0.35">
      <c r="C10033" s="15" t="s">
        <v>4245</v>
      </c>
      <c r="D10033" s="16" t="s">
        <v>246</v>
      </c>
      <c r="E10033" s="44">
        <v>34</v>
      </c>
    </row>
    <row r="10034" spans="3:5" ht="16" thickBot="1" x14ac:dyDescent="0.4">
      <c r="C10034" s="19" t="s">
        <v>4245</v>
      </c>
      <c r="D10034" s="20" t="s">
        <v>247</v>
      </c>
      <c r="E10034" s="42" t="s">
        <v>5666</v>
      </c>
    </row>
    <row r="10035" spans="3:5" ht="16" thickBot="1" x14ac:dyDescent="0.4">
      <c r="C10035" s="27" t="s">
        <v>4246</v>
      </c>
      <c r="D10035" s="28"/>
      <c r="E10035" s="43">
        <v>35</v>
      </c>
    </row>
    <row r="10036" spans="3:5" x14ac:dyDescent="0.35">
      <c r="C10036" s="15" t="s">
        <v>4247</v>
      </c>
      <c r="D10036" s="16" t="s">
        <v>245</v>
      </c>
      <c r="E10036" s="44" t="s">
        <v>5666</v>
      </c>
    </row>
    <row r="10037" spans="3:5" x14ac:dyDescent="0.35">
      <c r="C10037" s="17" t="s">
        <v>4247</v>
      </c>
      <c r="D10037" s="18" t="s">
        <v>252</v>
      </c>
      <c r="E10037" s="41" t="s">
        <v>5666</v>
      </c>
    </row>
    <row r="10038" spans="3:5" x14ac:dyDescent="0.35">
      <c r="C10038" s="17" t="s">
        <v>4247</v>
      </c>
      <c r="D10038" s="18" t="s">
        <v>274</v>
      </c>
      <c r="E10038" s="41">
        <v>10</v>
      </c>
    </row>
    <row r="10039" spans="3:5" x14ac:dyDescent="0.35">
      <c r="C10039" s="17" t="s">
        <v>4247</v>
      </c>
      <c r="D10039" s="18" t="s">
        <v>271</v>
      </c>
      <c r="E10039" s="41">
        <v>21</v>
      </c>
    </row>
    <row r="10040" spans="3:5" x14ac:dyDescent="0.35">
      <c r="C10040" s="17" t="s">
        <v>4247</v>
      </c>
      <c r="D10040" s="18" t="s">
        <v>246</v>
      </c>
      <c r="E10040" s="41">
        <v>50</v>
      </c>
    </row>
    <row r="10041" spans="3:5" x14ac:dyDescent="0.35">
      <c r="C10041" s="17" t="s">
        <v>4247</v>
      </c>
      <c r="D10041" s="18" t="s">
        <v>247</v>
      </c>
      <c r="E10041" s="41">
        <v>12</v>
      </c>
    </row>
    <row r="10042" spans="3:5" x14ac:dyDescent="0.35">
      <c r="C10042" s="17" t="s">
        <v>4247</v>
      </c>
      <c r="D10042" s="18" t="s">
        <v>264</v>
      </c>
      <c r="E10042" s="41" t="s">
        <v>5666</v>
      </c>
    </row>
    <row r="10043" spans="3:5" ht="16" thickBot="1" x14ac:dyDescent="0.4">
      <c r="C10043" s="19" t="s">
        <v>4247</v>
      </c>
      <c r="D10043" s="20" t="s">
        <v>253</v>
      </c>
      <c r="E10043" s="42" t="s">
        <v>5666</v>
      </c>
    </row>
    <row r="10044" spans="3:5" ht="16" thickBot="1" x14ac:dyDescent="0.4">
      <c r="C10044" s="27" t="s">
        <v>4248</v>
      </c>
      <c r="D10044" s="28"/>
      <c r="E10044" s="43">
        <v>101</v>
      </c>
    </row>
    <row r="10045" spans="3:5" x14ac:dyDescent="0.35">
      <c r="C10045" s="15" t="s">
        <v>4249</v>
      </c>
      <c r="D10045" s="16" t="s">
        <v>245</v>
      </c>
      <c r="E10045" s="44" t="s">
        <v>5666</v>
      </c>
    </row>
    <row r="10046" spans="3:5" x14ac:dyDescent="0.35">
      <c r="C10046" s="17" t="s">
        <v>4249</v>
      </c>
      <c r="D10046" s="18" t="s">
        <v>274</v>
      </c>
      <c r="E10046" s="41">
        <v>63</v>
      </c>
    </row>
    <row r="10047" spans="3:5" x14ac:dyDescent="0.35">
      <c r="C10047" s="17" t="s">
        <v>4249</v>
      </c>
      <c r="D10047" s="18" t="s">
        <v>246</v>
      </c>
      <c r="E10047" s="41">
        <v>199</v>
      </c>
    </row>
    <row r="10048" spans="3:5" x14ac:dyDescent="0.35">
      <c r="C10048" s="17" t="s">
        <v>4249</v>
      </c>
      <c r="D10048" s="18" t="s">
        <v>247</v>
      </c>
      <c r="E10048" s="41">
        <v>11</v>
      </c>
    </row>
    <row r="10049" spans="3:5" ht="16" thickBot="1" x14ac:dyDescent="0.4">
      <c r="C10049" s="19" t="s">
        <v>4249</v>
      </c>
      <c r="D10049" s="20" t="s">
        <v>264</v>
      </c>
      <c r="E10049" s="42" t="s">
        <v>5666</v>
      </c>
    </row>
    <row r="10050" spans="3:5" ht="16" thickBot="1" x14ac:dyDescent="0.4">
      <c r="C10050" s="27" t="s">
        <v>4250</v>
      </c>
      <c r="D10050" s="28"/>
      <c r="E10050" s="43">
        <v>276</v>
      </c>
    </row>
    <row r="10051" spans="3:5" x14ac:dyDescent="0.35">
      <c r="C10051" s="15" t="s">
        <v>4251</v>
      </c>
      <c r="D10051" s="16" t="s">
        <v>246</v>
      </c>
      <c r="E10051" s="44">
        <v>33</v>
      </c>
    </row>
    <row r="10052" spans="3:5" ht="16" thickBot="1" x14ac:dyDescent="0.4">
      <c r="C10052" s="19" t="s">
        <v>4251</v>
      </c>
      <c r="D10052" s="20" t="s">
        <v>247</v>
      </c>
      <c r="E10052" s="42" t="s">
        <v>5666</v>
      </c>
    </row>
    <row r="10053" spans="3:5" ht="16" thickBot="1" x14ac:dyDescent="0.4">
      <c r="C10053" s="27" t="s">
        <v>4252</v>
      </c>
      <c r="D10053" s="28"/>
      <c r="E10053" s="43">
        <v>34</v>
      </c>
    </row>
    <row r="10054" spans="3:5" ht="16" thickBot="1" x14ac:dyDescent="0.4">
      <c r="C10054" s="23" t="s">
        <v>4253</v>
      </c>
      <c r="D10054" s="24" t="s">
        <v>246</v>
      </c>
      <c r="E10054" s="45">
        <v>31</v>
      </c>
    </row>
    <row r="10055" spans="3:5" ht="16" thickBot="1" x14ac:dyDescent="0.4">
      <c r="C10055" s="27" t="s">
        <v>4254</v>
      </c>
      <c r="D10055" s="28"/>
      <c r="E10055" s="43">
        <v>31</v>
      </c>
    </row>
    <row r="10056" spans="3:5" x14ac:dyDescent="0.35">
      <c r="C10056" s="15" t="s">
        <v>4255</v>
      </c>
      <c r="D10056" s="16" t="s">
        <v>246</v>
      </c>
      <c r="E10056" s="44">
        <v>51</v>
      </c>
    </row>
    <row r="10057" spans="3:5" x14ac:dyDescent="0.35">
      <c r="C10057" s="17" t="s">
        <v>4255</v>
      </c>
      <c r="D10057" s="18" t="s">
        <v>247</v>
      </c>
      <c r="E10057" s="41" t="s">
        <v>5666</v>
      </c>
    </row>
    <row r="10058" spans="3:5" ht="16" thickBot="1" x14ac:dyDescent="0.4">
      <c r="C10058" s="19" t="s">
        <v>4255</v>
      </c>
      <c r="D10058" s="20" t="s">
        <v>253</v>
      </c>
      <c r="E10058" s="42" t="s">
        <v>5666</v>
      </c>
    </row>
    <row r="10059" spans="3:5" ht="16" thickBot="1" x14ac:dyDescent="0.4">
      <c r="C10059" s="27" t="s">
        <v>4256</v>
      </c>
      <c r="D10059" s="28"/>
      <c r="E10059" s="43">
        <v>54</v>
      </c>
    </row>
    <row r="10060" spans="3:5" x14ac:dyDescent="0.35">
      <c r="C10060" s="15" t="s">
        <v>4257</v>
      </c>
      <c r="D10060" s="16" t="s">
        <v>252</v>
      </c>
      <c r="E10060" s="44" t="s">
        <v>5666</v>
      </c>
    </row>
    <row r="10061" spans="3:5" x14ac:dyDescent="0.35">
      <c r="C10061" s="17" t="s">
        <v>4257</v>
      </c>
      <c r="D10061" s="18" t="s">
        <v>271</v>
      </c>
      <c r="E10061" s="41" t="s">
        <v>5666</v>
      </c>
    </row>
    <row r="10062" spans="3:5" ht="16" thickBot="1" x14ac:dyDescent="0.4">
      <c r="C10062" s="19" t="s">
        <v>4257</v>
      </c>
      <c r="D10062" s="20" t="s">
        <v>246</v>
      </c>
      <c r="E10062" s="42">
        <v>58</v>
      </c>
    </row>
    <row r="10063" spans="3:5" ht="16" thickBot="1" x14ac:dyDescent="0.4">
      <c r="C10063" s="27" t="s">
        <v>4258</v>
      </c>
      <c r="D10063" s="28"/>
      <c r="E10063" s="43">
        <v>60</v>
      </c>
    </row>
    <row r="10064" spans="3:5" ht="16" thickBot="1" x14ac:dyDescent="0.4">
      <c r="C10064" s="23" t="s">
        <v>4259</v>
      </c>
      <c r="D10064" s="24" t="s">
        <v>246</v>
      </c>
      <c r="E10064" s="45">
        <v>25</v>
      </c>
    </row>
    <row r="10065" spans="3:5" ht="16" thickBot="1" x14ac:dyDescent="0.4">
      <c r="C10065" s="27" t="s">
        <v>4260</v>
      </c>
      <c r="D10065" s="28"/>
      <c r="E10065" s="43">
        <v>25</v>
      </c>
    </row>
    <row r="10066" spans="3:5" x14ac:dyDescent="0.35">
      <c r="C10066" s="15" t="s">
        <v>4261</v>
      </c>
      <c r="D10066" s="16" t="s">
        <v>252</v>
      </c>
      <c r="E10066" s="44" t="s">
        <v>5666</v>
      </c>
    </row>
    <row r="10067" spans="3:5" x14ac:dyDescent="0.35">
      <c r="C10067" s="17" t="s">
        <v>4261</v>
      </c>
      <c r="D10067" s="18" t="s">
        <v>271</v>
      </c>
      <c r="E10067" s="41" t="s">
        <v>5666</v>
      </c>
    </row>
    <row r="10068" spans="3:5" x14ac:dyDescent="0.35">
      <c r="C10068" s="17" t="s">
        <v>4261</v>
      </c>
      <c r="D10068" s="18" t="s">
        <v>246</v>
      </c>
      <c r="E10068" s="41">
        <v>21</v>
      </c>
    </row>
    <row r="10069" spans="3:5" x14ac:dyDescent="0.35">
      <c r="C10069" s="17" t="s">
        <v>4261</v>
      </c>
      <c r="D10069" s="18" t="s">
        <v>247</v>
      </c>
      <c r="E10069" s="41">
        <v>12</v>
      </c>
    </row>
    <row r="10070" spans="3:5" x14ac:dyDescent="0.35">
      <c r="C10070" s="17" t="s">
        <v>4261</v>
      </c>
      <c r="D10070" s="18" t="s">
        <v>264</v>
      </c>
      <c r="E10070" s="41" t="s">
        <v>5666</v>
      </c>
    </row>
    <row r="10071" spans="3:5" ht="16" thickBot="1" x14ac:dyDescent="0.4">
      <c r="C10071" s="19" t="s">
        <v>4261</v>
      </c>
      <c r="D10071" s="20" t="s">
        <v>253</v>
      </c>
      <c r="E10071" s="42" t="s">
        <v>5666</v>
      </c>
    </row>
    <row r="10072" spans="3:5" ht="16" thickBot="1" x14ac:dyDescent="0.4">
      <c r="C10072" s="27" t="s">
        <v>4262</v>
      </c>
      <c r="D10072" s="28"/>
      <c r="E10072" s="43">
        <v>42</v>
      </c>
    </row>
    <row r="10073" spans="3:5" x14ac:dyDescent="0.35">
      <c r="C10073" s="15" t="s">
        <v>4263</v>
      </c>
      <c r="D10073" s="16" t="s">
        <v>252</v>
      </c>
      <c r="E10073" s="44">
        <v>28</v>
      </c>
    </row>
    <row r="10074" spans="3:5" x14ac:dyDescent="0.35">
      <c r="C10074" s="17" t="s">
        <v>4263</v>
      </c>
      <c r="D10074" s="18" t="s">
        <v>274</v>
      </c>
      <c r="E10074" s="41" t="s">
        <v>5666</v>
      </c>
    </row>
    <row r="10075" spans="3:5" x14ac:dyDescent="0.35">
      <c r="C10075" s="17" t="s">
        <v>4263</v>
      </c>
      <c r="D10075" s="18" t="s">
        <v>271</v>
      </c>
      <c r="E10075" s="41">
        <v>11</v>
      </c>
    </row>
    <row r="10076" spans="3:5" x14ac:dyDescent="0.35">
      <c r="C10076" s="17" t="s">
        <v>4263</v>
      </c>
      <c r="D10076" s="18" t="s">
        <v>246</v>
      </c>
      <c r="E10076" s="41">
        <v>55</v>
      </c>
    </row>
    <row r="10077" spans="3:5" ht="16" thickBot="1" x14ac:dyDescent="0.4">
      <c r="C10077" s="19" t="s">
        <v>4263</v>
      </c>
      <c r="D10077" s="20" t="s">
        <v>247</v>
      </c>
      <c r="E10077" s="42" t="s">
        <v>5666</v>
      </c>
    </row>
    <row r="10078" spans="3:5" ht="16" thickBot="1" x14ac:dyDescent="0.4">
      <c r="C10078" s="27" t="s">
        <v>4264</v>
      </c>
      <c r="D10078" s="28"/>
      <c r="E10078" s="43">
        <v>96</v>
      </c>
    </row>
    <row r="10079" spans="3:5" x14ac:dyDescent="0.35">
      <c r="C10079" s="15" t="s">
        <v>4265</v>
      </c>
      <c r="D10079" s="16" t="s">
        <v>252</v>
      </c>
      <c r="E10079" s="44" t="s">
        <v>5666</v>
      </c>
    </row>
    <row r="10080" spans="3:5" x14ac:dyDescent="0.35">
      <c r="C10080" s="17" t="s">
        <v>4265</v>
      </c>
      <c r="D10080" s="18" t="s">
        <v>246</v>
      </c>
      <c r="E10080" s="41">
        <v>85</v>
      </c>
    </row>
    <row r="10081" spans="3:5" ht="16" thickBot="1" x14ac:dyDescent="0.4">
      <c r="C10081" s="19" t="s">
        <v>4265</v>
      </c>
      <c r="D10081" s="20" t="s">
        <v>247</v>
      </c>
      <c r="E10081" s="42" t="s">
        <v>5666</v>
      </c>
    </row>
    <row r="10082" spans="3:5" ht="16" thickBot="1" x14ac:dyDescent="0.4">
      <c r="C10082" s="27" t="s">
        <v>4266</v>
      </c>
      <c r="D10082" s="28"/>
      <c r="E10082" s="43">
        <v>91</v>
      </c>
    </row>
    <row r="10083" spans="3:5" ht="16" thickBot="1" x14ac:dyDescent="0.4">
      <c r="C10083" s="23" t="s">
        <v>4267</v>
      </c>
      <c r="D10083" s="24" t="s">
        <v>246</v>
      </c>
      <c r="E10083" s="45">
        <v>44</v>
      </c>
    </row>
    <row r="10084" spans="3:5" ht="16" thickBot="1" x14ac:dyDescent="0.4">
      <c r="C10084" s="27" t="s">
        <v>4268</v>
      </c>
      <c r="D10084" s="28"/>
      <c r="E10084" s="43">
        <v>44</v>
      </c>
    </row>
    <row r="10085" spans="3:5" x14ac:dyDescent="0.35">
      <c r="C10085" s="15" t="s">
        <v>4269</v>
      </c>
      <c r="D10085" s="16" t="s">
        <v>245</v>
      </c>
      <c r="E10085" s="44" t="s">
        <v>5666</v>
      </c>
    </row>
    <row r="10086" spans="3:5" x14ac:dyDescent="0.35">
      <c r="C10086" s="17" t="s">
        <v>4269</v>
      </c>
      <c r="D10086" s="18" t="s">
        <v>252</v>
      </c>
      <c r="E10086" s="41" t="s">
        <v>5666</v>
      </c>
    </row>
    <row r="10087" spans="3:5" x14ac:dyDescent="0.35">
      <c r="C10087" s="17" t="s">
        <v>4269</v>
      </c>
      <c r="D10087" s="18" t="s">
        <v>274</v>
      </c>
      <c r="E10087" s="41" t="s">
        <v>5666</v>
      </c>
    </row>
    <row r="10088" spans="3:5" x14ac:dyDescent="0.35">
      <c r="C10088" s="17" t="s">
        <v>4269</v>
      </c>
      <c r="D10088" s="18" t="s">
        <v>271</v>
      </c>
      <c r="E10088" s="41" t="s">
        <v>5666</v>
      </c>
    </row>
    <row r="10089" spans="3:5" x14ac:dyDescent="0.35">
      <c r="C10089" s="17" t="s">
        <v>4269</v>
      </c>
      <c r="D10089" s="18" t="s">
        <v>246</v>
      </c>
      <c r="E10089" s="41">
        <v>7</v>
      </c>
    </row>
    <row r="10090" spans="3:5" x14ac:dyDescent="0.35">
      <c r="C10090" s="17" t="s">
        <v>4269</v>
      </c>
      <c r="D10090" s="18" t="s">
        <v>247</v>
      </c>
      <c r="E10090" s="41">
        <v>31</v>
      </c>
    </row>
    <row r="10091" spans="3:5" x14ac:dyDescent="0.35">
      <c r="C10091" s="17" t="s">
        <v>4269</v>
      </c>
      <c r="D10091" s="18" t="s">
        <v>264</v>
      </c>
      <c r="E10091" s="41">
        <v>11</v>
      </c>
    </row>
    <row r="10092" spans="3:5" ht="16" thickBot="1" x14ac:dyDescent="0.4">
      <c r="C10092" s="19" t="s">
        <v>4269</v>
      </c>
      <c r="D10092" s="20" t="s">
        <v>253</v>
      </c>
      <c r="E10092" s="42">
        <v>9</v>
      </c>
    </row>
    <row r="10093" spans="3:5" ht="16" thickBot="1" x14ac:dyDescent="0.4">
      <c r="C10093" s="27" t="s">
        <v>4270</v>
      </c>
      <c r="D10093" s="28"/>
      <c r="E10093" s="43">
        <v>64</v>
      </c>
    </row>
    <row r="10094" spans="3:5" x14ac:dyDescent="0.35">
      <c r="C10094" s="15" t="s">
        <v>4271</v>
      </c>
      <c r="D10094" s="16" t="s">
        <v>246</v>
      </c>
      <c r="E10094" s="44">
        <v>46</v>
      </c>
    </row>
    <row r="10095" spans="3:5" ht="16" thickBot="1" x14ac:dyDescent="0.4">
      <c r="C10095" s="19" t="s">
        <v>4271</v>
      </c>
      <c r="D10095" s="20" t="s">
        <v>247</v>
      </c>
      <c r="E10095" s="42">
        <v>23</v>
      </c>
    </row>
    <row r="10096" spans="3:5" ht="16" thickBot="1" x14ac:dyDescent="0.4">
      <c r="C10096" s="27" t="s">
        <v>4272</v>
      </c>
      <c r="D10096" s="28"/>
      <c r="E10096" s="43">
        <v>69</v>
      </c>
    </row>
    <row r="10097" spans="3:5" x14ac:dyDescent="0.35">
      <c r="C10097" s="15" t="s">
        <v>4273</v>
      </c>
      <c r="D10097" s="16" t="s">
        <v>271</v>
      </c>
      <c r="E10097" s="44" t="s">
        <v>5666</v>
      </c>
    </row>
    <row r="10098" spans="3:5" x14ac:dyDescent="0.35">
      <c r="C10098" s="17" t="s">
        <v>4273</v>
      </c>
      <c r="D10098" s="18" t="s">
        <v>246</v>
      </c>
      <c r="E10098" s="41">
        <v>23</v>
      </c>
    </row>
    <row r="10099" spans="3:5" ht="16" thickBot="1" x14ac:dyDescent="0.4">
      <c r="C10099" s="19" t="s">
        <v>4273</v>
      </c>
      <c r="D10099" s="20" t="s">
        <v>253</v>
      </c>
      <c r="E10099" s="42" t="s">
        <v>5666</v>
      </c>
    </row>
    <row r="10100" spans="3:5" ht="16" thickBot="1" x14ac:dyDescent="0.4">
      <c r="C10100" s="27" t="s">
        <v>4274</v>
      </c>
      <c r="D10100" s="28"/>
      <c r="E10100" s="43">
        <v>29</v>
      </c>
    </row>
    <row r="10101" spans="3:5" ht="16" thickBot="1" x14ac:dyDescent="0.4">
      <c r="C10101" s="23" t="s">
        <v>4275</v>
      </c>
      <c r="D10101" s="24" t="s">
        <v>246</v>
      </c>
      <c r="E10101" s="45">
        <v>29</v>
      </c>
    </row>
    <row r="10102" spans="3:5" ht="16" thickBot="1" x14ac:dyDescent="0.4">
      <c r="C10102" s="27" t="s">
        <v>4276</v>
      </c>
      <c r="D10102" s="28"/>
      <c r="E10102" s="43">
        <v>29</v>
      </c>
    </row>
    <row r="10103" spans="3:5" x14ac:dyDescent="0.35">
      <c r="C10103" s="15" t="s">
        <v>4277</v>
      </c>
      <c r="D10103" s="16" t="s">
        <v>246</v>
      </c>
      <c r="E10103" s="44">
        <v>33</v>
      </c>
    </row>
    <row r="10104" spans="3:5" ht="16" thickBot="1" x14ac:dyDescent="0.4">
      <c r="C10104" s="19" t="s">
        <v>4277</v>
      </c>
      <c r="D10104" s="20" t="s">
        <v>264</v>
      </c>
      <c r="E10104" s="42" t="s">
        <v>5666</v>
      </c>
    </row>
    <row r="10105" spans="3:5" ht="16" thickBot="1" x14ac:dyDescent="0.4">
      <c r="C10105" s="27" t="s">
        <v>4278</v>
      </c>
      <c r="D10105" s="28"/>
      <c r="E10105" s="43">
        <v>36</v>
      </c>
    </row>
    <row r="10106" spans="3:5" x14ac:dyDescent="0.35">
      <c r="C10106" s="15" t="s">
        <v>4279</v>
      </c>
      <c r="D10106" s="16" t="s">
        <v>252</v>
      </c>
      <c r="E10106" s="44" t="s">
        <v>5666</v>
      </c>
    </row>
    <row r="10107" spans="3:5" x14ac:dyDescent="0.35">
      <c r="C10107" s="17" t="s">
        <v>4279</v>
      </c>
      <c r="D10107" s="18" t="s">
        <v>246</v>
      </c>
      <c r="E10107" s="41">
        <v>33</v>
      </c>
    </row>
    <row r="10108" spans="3:5" ht="16" thickBot="1" x14ac:dyDescent="0.4">
      <c r="C10108" s="19" t="s">
        <v>4279</v>
      </c>
      <c r="D10108" s="20" t="s">
        <v>247</v>
      </c>
      <c r="E10108" s="42" t="s">
        <v>5666</v>
      </c>
    </row>
    <row r="10109" spans="3:5" ht="16" thickBot="1" x14ac:dyDescent="0.4">
      <c r="C10109" s="27" t="s">
        <v>4280</v>
      </c>
      <c r="D10109" s="28"/>
      <c r="E10109" s="43">
        <v>36</v>
      </c>
    </row>
    <row r="10110" spans="3:5" x14ac:dyDescent="0.35">
      <c r="C10110" s="15" t="s">
        <v>4281</v>
      </c>
      <c r="D10110" s="16" t="s">
        <v>271</v>
      </c>
      <c r="E10110" s="44" t="s">
        <v>5666</v>
      </c>
    </row>
    <row r="10111" spans="3:5" ht="16" thickBot="1" x14ac:dyDescent="0.4">
      <c r="C10111" s="19" t="s">
        <v>4281</v>
      </c>
      <c r="D10111" s="20" t="s">
        <v>246</v>
      </c>
      <c r="E10111" s="42">
        <v>37</v>
      </c>
    </row>
    <row r="10112" spans="3:5" ht="16" thickBot="1" x14ac:dyDescent="0.4">
      <c r="C10112" s="27" t="s">
        <v>4282</v>
      </c>
      <c r="D10112" s="28"/>
      <c r="E10112" s="43">
        <v>42</v>
      </c>
    </row>
    <row r="10113" spans="3:5" x14ac:dyDescent="0.35">
      <c r="C10113" s="15" t="s">
        <v>4283</v>
      </c>
      <c r="D10113" s="16" t="s">
        <v>245</v>
      </c>
      <c r="E10113" s="44" t="s">
        <v>5666</v>
      </c>
    </row>
    <row r="10114" spans="3:5" x14ac:dyDescent="0.35">
      <c r="C10114" s="17" t="s">
        <v>4283</v>
      </c>
      <c r="D10114" s="18" t="s">
        <v>252</v>
      </c>
      <c r="E10114" s="41" t="s">
        <v>5666</v>
      </c>
    </row>
    <row r="10115" spans="3:5" x14ac:dyDescent="0.35">
      <c r="C10115" s="17" t="s">
        <v>4283</v>
      </c>
      <c r="D10115" s="18" t="s">
        <v>246</v>
      </c>
      <c r="E10115" s="41">
        <v>78</v>
      </c>
    </row>
    <row r="10116" spans="3:5" ht="16" thickBot="1" x14ac:dyDescent="0.4">
      <c r="C10116" s="19" t="s">
        <v>4283</v>
      </c>
      <c r="D10116" s="20" t="s">
        <v>247</v>
      </c>
      <c r="E10116" s="42">
        <v>20</v>
      </c>
    </row>
    <row r="10117" spans="3:5" ht="16" thickBot="1" x14ac:dyDescent="0.4">
      <c r="C10117" s="27" t="s">
        <v>4284</v>
      </c>
      <c r="D10117" s="28"/>
      <c r="E10117" s="43">
        <v>100</v>
      </c>
    </row>
    <row r="10118" spans="3:5" x14ac:dyDescent="0.35">
      <c r="C10118" s="15" t="s">
        <v>4285</v>
      </c>
      <c r="D10118" s="16" t="s">
        <v>246</v>
      </c>
      <c r="E10118" s="44">
        <v>30</v>
      </c>
    </row>
    <row r="10119" spans="3:5" x14ac:dyDescent="0.35">
      <c r="C10119" s="17" t="s">
        <v>4285</v>
      </c>
      <c r="D10119" s="18" t="s">
        <v>247</v>
      </c>
      <c r="E10119" s="41" t="s">
        <v>5666</v>
      </c>
    </row>
    <row r="10120" spans="3:5" x14ac:dyDescent="0.35">
      <c r="C10120" s="17" t="s">
        <v>4285</v>
      </c>
      <c r="D10120" s="18" t="s">
        <v>264</v>
      </c>
      <c r="E10120" s="41" t="s">
        <v>5666</v>
      </c>
    </row>
    <row r="10121" spans="3:5" ht="16" thickBot="1" x14ac:dyDescent="0.4">
      <c r="C10121" s="19" t="s">
        <v>4285</v>
      </c>
      <c r="D10121" s="20" t="s">
        <v>253</v>
      </c>
      <c r="E10121" s="42" t="s">
        <v>5666</v>
      </c>
    </row>
    <row r="10122" spans="3:5" ht="16" thickBot="1" x14ac:dyDescent="0.4">
      <c r="C10122" s="27" t="s">
        <v>4286</v>
      </c>
      <c r="D10122" s="28"/>
      <c r="E10122" s="43">
        <v>38</v>
      </c>
    </row>
    <row r="10123" spans="3:5" x14ac:dyDescent="0.35">
      <c r="C10123" s="15" t="s">
        <v>4287</v>
      </c>
      <c r="D10123" s="16" t="s">
        <v>246</v>
      </c>
      <c r="E10123" s="44">
        <v>38</v>
      </c>
    </row>
    <row r="10124" spans="3:5" ht="16" thickBot="1" x14ac:dyDescent="0.4">
      <c r="C10124" s="19" t="s">
        <v>4287</v>
      </c>
      <c r="D10124" s="20" t="s">
        <v>247</v>
      </c>
      <c r="E10124" s="42" t="s">
        <v>5666</v>
      </c>
    </row>
    <row r="10125" spans="3:5" ht="16" thickBot="1" x14ac:dyDescent="0.4">
      <c r="C10125" s="27" t="s">
        <v>4288</v>
      </c>
      <c r="D10125" s="28"/>
      <c r="E10125" s="43">
        <v>39</v>
      </c>
    </row>
    <row r="10126" spans="3:5" x14ac:dyDescent="0.35">
      <c r="C10126" s="15" t="s">
        <v>4289</v>
      </c>
      <c r="D10126" s="16" t="s">
        <v>252</v>
      </c>
      <c r="E10126" s="44" t="s">
        <v>5666</v>
      </c>
    </row>
    <row r="10127" spans="3:5" ht="16" thickBot="1" x14ac:dyDescent="0.4">
      <c r="C10127" s="19" t="s">
        <v>4289</v>
      </c>
      <c r="D10127" s="20" t="s">
        <v>246</v>
      </c>
      <c r="E10127" s="42">
        <v>23</v>
      </c>
    </row>
    <row r="10128" spans="3:5" ht="16" thickBot="1" x14ac:dyDescent="0.4">
      <c r="C10128" s="27" t="s">
        <v>4290</v>
      </c>
      <c r="D10128" s="28"/>
      <c r="E10128" s="43">
        <v>25</v>
      </c>
    </row>
    <row r="10129" spans="3:5" x14ac:dyDescent="0.35">
      <c r="C10129" s="15" t="s">
        <v>4291</v>
      </c>
      <c r="D10129" s="16" t="s">
        <v>252</v>
      </c>
      <c r="E10129" s="44" t="s">
        <v>5666</v>
      </c>
    </row>
    <row r="10130" spans="3:5" x14ac:dyDescent="0.35">
      <c r="C10130" s="17" t="s">
        <v>4291</v>
      </c>
      <c r="D10130" s="18" t="s">
        <v>246</v>
      </c>
      <c r="E10130" s="41">
        <v>92</v>
      </c>
    </row>
    <row r="10131" spans="3:5" x14ac:dyDescent="0.35">
      <c r="C10131" s="17" t="s">
        <v>4291</v>
      </c>
      <c r="D10131" s="18" t="s">
        <v>247</v>
      </c>
      <c r="E10131" s="41">
        <v>15</v>
      </c>
    </row>
    <row r="10132" spans="3:5" ht="16" thickBot="1" x14ac:dyDescent="0.4">
      <c r="C10132" s="19" t="s">
        <v>4291</v>
      </c>
      <c r="D10132" s="20" t="s">
        <v>253</v>
      </c>
      <c r="E10132" s="42" t="s">
        <v>5666</v>
      </c>
    </row>
    <row r="10133" spans="3:5" ht="16" thickBot="1" x14ac:dyDescent="0.4">
      <c r="C10133" s="27" t="s">
        <v>4292</v>
      </c>
      <c r="D10133" s="28"/>
      <c r="E10133" s="43">
        <v>113</v>
      </c>
    </row>
    <row r="10134" spans="3:5" x14ac:dyDescent="0.35">
      <c r="C10134" s="15" t="s">
        <v>4293</v>
      </c>
      <c r="D10134" s="16" t="s">
        <v>245</v>
      </c>
      <c r="E10134" s="44" t="s">
        <v>5666</v>
      </c>
    </row>
    <row r="10135" spans="3:5" x14ac:dyDescent="0.35">
      <c r="C10135" s="17" t="s">
        <v>4293</v>
      </c>
      <c r="D10135" s="18" t="s">
        <v>274</v>
      </c>
      <c r="E10135" s="41" t="s">
        <v>5666</v>
      </c>
    </row>
    <row r="10136" spans="3:5" x14ac:dyDescent="0.35">
      <c r="C10136" s="17" t="s">
        <v>4293</v>
      </c>
      <c r="D10136" s="18" t="s">
        <v>246</v>
      </c>
      <c r="E10136" s="41">
        <v>27</v>
      </c>
    </row>
    <row r="10137" spans="3:5" x14ac:dyDescent="0.35">
      <c r="C10137" s="17" t="s">
        <v>4293</v>
      </c>
      <c r="D10137" s="18" t="s">
        <v>247</v>
      </c>
      <c r="E10137" s="41" t="s">
        <v>5666</v>
      </c>
    </row>
    <row r="10138" spans="3:5" x14ac:dyDescent="0.35">
      <c r="C10138" s="17" t="s">
        <v>4293</v>
      </c>
      <c r="D10138" s="18" t="s">
        <v>264</v>
      </c>
      <c r="E10138" s="41">
        <v>10</v>
      </c>
    </row>
    <row r="10139" spans="3:5" ht="16" thickBot="1" x14ac:dyDescent="0.4">
      <c r="C10139" s="19" t="s">
        <v>4293</v>
      </c>
      <c r="D10139" s="20" t="s">
        <v>253</v>
      </c>
      <c r="E10139" s="42" t="s">
        <v>5666</v>
      </c>
    </row>
    <row r="10140" spans="3:5" ht="16" thickBot="1" x14ac:dyDescent="0.4">
      <c r="C10140" s="27" t="s">
        <v>4294</v>
      </c>
      <c r="D10140" s="28"/>
      <c r="E10140" s="43">
        <v>44</v>
      </c>
    </row>
    <row r="10141" spans="3:5" ht="16" thickBot="1" x14ac:dyDescent="0.4">
      <c r="C10141" s="23" t="s">
        <v>4295</v>
      </c>
      <c r="D10141" s="24" t="s">
        <v>246</v>
      </c>
      <c r="E10141" s="45">
        <v>83</v>
      </c>
    </row>
    <row r="10142" spans="3:5" ht="16" thickBot="1" x14ac:dyDescent="0.4">
      <c r="C10142" s="27" t="s">
        <v>4296</v>
      </c>
      <c r="D10142" s="28"/>
      <c r="E10142" s="43">
        <v>83</v>
      </c>
    </row>
    <row r="10143" spans="3:5" ht="16" thickBot="1" x14ac:dyDescent="0.4">
      <c r="C10143" s="23" t="s">
        <v>4297</v>
      </c>
      <c r="D10143" s="24" t="s">
        <v>246</v>
      </c>
      <c r="E10143" s="45">
        <v>73</v>
      </c>
    </row>
    <row r="10144" spans="3:5" ht="16" thickBot="1" x14ac:dyDescent="0.4">
      <c r="C10144" s="27" t="s">
        <v>4298</v>
      </c>
      <c r="D10144" s="28"/>
      <c r="E10144" s="43">
        <v>73</v>
      </c>
    </row>
    <row r="10145" spans="3:5" x14ac:dyDescent="0.35">
      <c r="C10145" s="15" t="s">
        <v>4299</v>
      </c>
      <c r="D10145" s="16" t="s">
        <v>252</v>
      </c>
      <c r="E10145" s="44">
        <v>11</v>
      </c>
    </row>
    <row r="10146" spans="3:5" x14ac:dyDescent="0.35">
      <c r="C10146" s="17" t="s">
        <v>4299</v>
      </c>
      <c r="D10146" s="18" t="s">
        <v>271</v>
      </c>
      <c r="E10146" s="41" t="s">
        <v>5666</v>
      </c>
    </row>
    <row r="10147" spans="3:5" x14ac:dyDescent="0.35">
      <c r="C10147" s="17" t="s">
        <v>4299</v>
      </c>
      <c r="D10147" s="18" t="s">
        <v>246</v>
      </c>
      <c r="E10147" s="41">
        <v>84</v>
      </c>
    </row>
    <row r="10148" spans="3:5" x14ac:dyDescent="0.35">
      <c r="C10148" s="17" t="s">
        <v>4299</v>
      </c>
      <c r="D10148" s="18" t="s">
        <v>247</v>
      </c>
      <c r="E10148" s="41" t="s">
        <v>5666</v>
      </c>
    </row>
    <row r="10149" spans="3:5" ht="16" thickBot="1" x14ac:dyDescent="0.4">
      <c r="C10149" s="19" t="s">
        <v>4299</v>
      </c>
      <c r="D10149" s="20" t="s">
        <v>253</v>
      </c>
      <c r="E10149" s="42">
        <v>23</v>
      </c>
    </row>
    <row r="10150" spans="3:5" ht="16" thickBot="1" x14ac:dyDescent="0.4">
      <c r="C10150" s="27" t="s">
        <v>4300</v>
      </c>
      <c r="D10150" s="28"/>
      <c r="E10150" s="43">
        <v>121</v>
      </c>
    </row>
    <row r="10151" spans="3:5" x14ac:dyDescent="0.35">
      <c r="C10151" s="15" t="s">
        <v>4301</v>
      </c>
      <c r="D10151" s="16" t="s">
        <v>1386</v>
      </c>
      <c r="E10151" s="44" t="s">
        <v>5666</v>
      </c>
    </row>
    <row r="10152" spans="3:5" x14ac:dyDescent="0.35">
      <c r="C10152" s="17" t="s">
        <v>4301</v>
      </c>
      <c r="D10152" s="18" t="s">
        <v>252</v>
      </c>
      <c r="E10152" s="41" t="s">
        <v>5666</v>
      </c>
    </row>
    <row r="10153" spans="3:5" x14ac:dyDescent="0.35">
      <c r="C10153" s="17" t="s">
        <v>4301</v>
      </c>
      <c r="D10153" s="18" t="s">
        <v>271</v>
      </c>
      <c r="E10153" s="41" t="s">
        <v>5666</v>
      </c>
    </row>
    <row r="10154" spans="3:5" x14ac:dyDescent="0.35">
      <c r="C10154" s="17" t="s">
        <v>4301</v>
      </c>
      <c r="D10154" s="18" t="s">
        <v>246</v>
      </c>
      <c r="E10154" s="41">
        <v>49</v>
      </c>
    </row>
    <row r="10155" spans="3:5" x14ac:dyDescent="0.35">
      <c r="C10155" s="17" t="s">
        <v>4301</v>
      </c>
      <c r="D10155" s="18" t="s">
        <v>247</v>
      </c>
      <c r="E10155" s="41">
        <v>8</v>
      </c>
    </row>
    <row r="10156" spans="3:5" ht="16" thickBot="1" x14ac:dyDescent="0.4">
      <c r="C10156" s="19" t="s">
        <v>4301</v>
      </c>
      <c r="D10156" s="20" t="s">
        <v>253</v>
      </c>
      <c r="E10156" s="42" t="s">
        <v>5666</v>
      </c>
    </row>
    <row r="10157" spans="3:5" ht="16" thickBot="1" x14ac:dyDescent="0.4">
      <c r="C10157" s="27" t="s">
        <v>4302</v>
      </c>
      <c r="D10157" s="28"/>
      <c r="E10157" s="43">
        <v>67</v>
      </c>
    </row>
    <row r="10158" spans="3:5" x14ac:dyDescent="0.35">
      <c r="C10158" s="15" t="s">
        <v>4303</v>
      </c>
      <c r="D10158" s="16" t="s">
        <v>252</v>
      </c>
      <c r="E10158" s="44" t="s">
        <v>5666</v>
      </c>
    </row>
    <row r="10159" spans="3:5" x14ac:dyDescent="0.35">
      <c r="C10159" s="17" t="s">
        <v>4303</v>
      </c>
      <c r="D10159" s="18" t="s">
        <v>271</v>
      </c>
      <c r="E10159" s="41" t="s">
        <v>5666</v>
      </c>
    </row>
    <row r="10160" spans="3:5" x14ac:dyDescent="0.35">
      <c r="C10160" s="17" t="s">
        <v>4303</v>
      </c>
      <c r="D10160" s="18" t="s">
        <v>246</v>
      </c>
      <c r="E10160" s="41">
        <v>28</v>
      </c>
    </row>
    <row r="10161" spans="3:5" x14ac:dyDescent="0.35">
      <c r="C10161" s="17" t="s">
        <v>4303</v>
      </c>
      <c r="D10161" s="18" t="s">
        <v>247</v>
      </c>
      <c r="E10161" s="41" t="s">
        <v>5666</v>
      </c>
    </row>
    <row r="10162" spans="3:5" ht="16" thickBot="1" x14ac:dyDescent="0.4">
      <c r="C10162" s="19" t="s">
        <v>4303</v>
      </c>
      <c r="D10162" s="20" t="s">
        <v>253</v>
      </c>
      <c r="E10162" s="42" t="s">
        <v>5666</v>
      </c>
    </row>
    <row r="10163" spans="3:5" ht="16" thickBot="1" x14ac:dyDescent="0.4">
      <c r="C10163" s="27" t="s">
        <v>4304</v>
      </c>
      <c r="D10163" s="28"/>
      <c r="E10163" s="43">
        <v>34</v>
      </c>
    </row>
    <row r="10164" spans="3:5" x14ac:dyDescent="0.35">
      <c r="C10164" s="15" t="s">
        <v>157</v>
      </c>
      <c r="D10164" s="16" t="s">
        <v>9</v>
      </c>
      <c r="E10164" s="44">
        <v>35</v>
      </c>
    </row>
    <row r="10165" spans="3:5" ht="16" thickBot="1" x14ac:dyDescent="0.4">
      <c r="C10165" s="19" t="s">
        <v>157</v>
      </c>
      <c r="D10165" s="20" t="s">
        <v>246</v>
      </c>
      <c r="E10165" s="42">
        <v>9</v>
      </c>
    </row>
    <row r="10166" spans="3:5" ht="16" thickBot="1" x14ac:dyDescent="0.4">
      <c r="C10166" s="27" t="s">
        <v>158</v>
      </c>
      <c r="D10166" s="28"/>
      <c r="E10166" s="43">
        <v>44</v>
      </c>
    </row>
    <row r="10167" spans="3:5" x14ac:dyDescent="0.35">
      <c r="C10167" s="15" t="s">
        <v>4305</v>
      </c>
      <c r="D10167" s="16" t="s">
        <v>245</v>
      </c>
      <c r="E10167" s="44" t="s">
        <v>5666</v>
      </c>
    </row>
    <row r="10168" spans="3:5" x14ac:dyDescent="0.35">
      <c r="C10168" s="17" t="s">
        <v>4305</v>
      </c>
      <c r="D10168" s="18" t="s">
        <v>252</v>
      </c>
      <c r="E10168" s="41" t="s">
        <v>5666</v>
      </c>
    </row>
    <row r="10169" spans="3:5" x14ac:dyDescent="0.35">
      <c r="C10169" s="17" t="s">
        <v>4305</v>
      </c>
      <c r="D10169" s="18" t="s">
        <v>246</v>
      </c>
      <c r="E10169" s="41">
        <v>202</v>
      </c>
    </row>
    <row r="10170" spans="3:5" x14ac:dyDescent="0.35">
      <c r="C10170" s="17" t="s">
        <v>4305</v>
      </c>
      <c r="D10170" s="18" t="s">
        <v>247</v>
      </c>
      <c r="E10170" s="41">
        <v>18</v>
      </c>
    </row>
    <row r="10171" spans="3:5" ht="16" thickBot="1" x14ac:dyDescent="0.4">
      <c r="C10171" s="19" t="s">
        <v>4305</v>
      </c>
      <c r="D10171" s="20" t="s">
        <v>264</v>
      </c>
      <c r="E10171" s="42" t="s">
        <v>5666</v>
      </c>
    </row>
    <row r="10172" spans="3:5" ht="16" thickBot="1" x14ac:dyDescent="0.4">
      <c r="C10172" s="27" t="s">
        <v>4306</v>
      </c>
      <c r="D10172" s="28"/>
      <c r="E10172" s="43">
        <v>224</v>
      </c>
    </row>
    <row r="10173" spans="3:5" x14ac:dyDescent="0.35">
      <c r="C10173" s="15" t="s">
        <v>4307</v>
      </c>
      <c r="D10173" s="16" t="s">
        <v>252</v>
      </c>
      <c r="E10173" s="44" t="s">
        <v>5666</v>
      </c>
    </row>
    <row r="10174" spans="3:5" x14ac:dyDescent="0.35">
      <c r="C10174" s="17" t="s">
        <v>4307</v>
      </c>
      <c r="D10174" s="18" t="s">
        <v>271</v>
      </c>
      <c r="E10174" s="41">
        <v>8</v>
      </c>
    </row>
    <row r="10175" spans="3:5" x14ac:dyDescent="0.35">
      <c r="C10175" s="17" t="s">
        <v>4307</v>
      </c>
      <c r="D10175" s="18" t="s">
        <v>246</v>
      </c>
      <c r="E10175" s="41">
        <v>19</v>
      </c>
    </row>
    <row r="10176" spans="3:5" x14ac:dyDescent="0.35">
      <c r="C10176" s="17" t="s">
        <v>4307</v>
      </c>
      <c r="D10176" s="18" t="s">
        <v>247</v>
      </c>
      <c r="E10176" s="41" t="s">
        <v>5666</v>
      </c>
    </row>
    <row r="10177" spans="3:5" ht="16" thickBot="1" x14ac:dyDescent="0.4">
      <c r="C10177" s="19" t="s">
        <v>4307</v>
      </c>
      <c r="D10177" s="20" t="s">
        <v>253</v>
      </c>
      <c r="E10177" s="42" t="s">
        <v>5666</v>
      </c>
    </row>
    <row r="10178" spans="3:5" ht="16" thickBot="1" x14ac:dyDescent="0.4">
      <c r="C10178" s="27" t="s">
        <v>4308</v>
      </c>
      <c r="D10178" s="28"/>
      <c r="E10178" s="43">
        <v>34</v>
      </c>
    </row>
    <row r="10179" spans="3:5" x14ac:dyDescent="0.35">
      <c r="C10179" s="15" t="s">
        <v>4309</v>
      </c>
      <c r="D10179" s="16" t="s">
        <v>271</v>
      </c>
      <c r="E10179" s="44" t="s">
        <v>5666</v>
      </c>
    </row>
    <row r="10180" spans="3:5" ht="16" thickBot="1" x14ac:dyDescent="0.4">
      <c r="C10180" s="19" t="s">
        <v>4309</v>
      </c>
      <c r="D10180" s="20" t="s">
        <v>246</v>
      </c>
      <c r="E10180" s="42">
        <v>29</v>
      </c>
    </row>
    <row r="10181" spans="3:5" ht="16" thickBot="1" x14ac:dyDescent="0.4">
      <c r="C10181" s="27" t="s">
        <v>4310</v>
      </c>
      <c r="D10181" s="28"/>
      <c r="E10181" s="43">
        <v>30</v>
      </c>
    </row>
    <row r="10182" spans="3:5" x14ac:dyDescent="0.35">
      <c r="C10182" s="15" t="s">
        <v>4311</v>
      </c>
      <c r="D10182" s="16" t="s">
        <v>246</v>
      </c>
      <c r="E10182" s="44">
        <v>89</v>
      </c>
    </row>
    <row r="10183" spans="3:5" ht="16" thickBot="1" x14ac:dyDescent="0.4">
      <c r="C10183" s="19" t="s">
        <v>4311</v>
      </c>
      <c r="D10183" s="20" t="s">
        <v>247</v>
      </c>
      <c r="E10183" s="42">
        <v>6</v>
      </c>
    </row>
    <row r="10184" spans="3:5" ht="16" thickBot="1" x14ac:dyDescent="0.4">
      <c r="C10184" s="27" t="s">
        <v>4312</v>
      </c>
      <c r="D10184" s="28"/>
      <c r="E10184" s="43">
        <v>95</v>
      </c>
    </row>
    <row r="10185" spans="3:5" x14ac:dyDescent="0.35">
      <c r="C10185" s="15" t="s">
        <v>4313</v>
      </c>
      <c r="D10185" s="16" t="s">
        <v>252</v>
      </c>
      <c r="E10185" s="44">
        <v>11</v>
      </c>
    </row>
    <row r="10186" spans="3:5" x14ac:dyDescent="0.35">
      <c r="C10186" s="17" t="s">
        <v>4313</v>
      </c>
      <c r="D10186" s="18" t="s">
        <v>271</v>
      </c>
      <c r="E10186" s="41" t="s">
        <v>5666</v>
      </c>
    </row>
    <row r="10187" spans="3:5" x14ac:dyDescent="0.35">
      <c r="C10187" s="17" t="s">
        <v>4313</v>
      </c>
      <c r="D10187" s="18" t="s">
        <v>246</v>
      </c>
      <c r="E10187" s="41">
        <v>13</v>
      </c>
    </row>
    <row r="10188" spans="3:5" ht="16" thickBot="1" x14ac:dyDescent="0.4">
      <c r="C10188" s="19" t="s">
        <v>4313</v>
      </c>
      <c r="D10188" s="20" t="s">
        <v>253</v>
      </c>
      <c r="E10188" s="42" t="s">
        <v>5666</v>
      </c>
    </row>
    <row r="10189" spans="3:5" ht="16" thickBot="1" x14ac:dyDescent="0.4">
      <c r="C10189" s="27" t="s">
        <v>4314</v>
      </c>
      <c r="D10189" s="28"/>
      <c r="E10189" s="43">
        <v>33</v>
      </c>
    </row>
    <row r="10190" spans="3:5" x14ac:dyDescent="0.35">
      <c r="C10190" s="15" t="s">
        <v>4315</v>
      </c>
      <c r="D10190" s="16" t="s">
        <v>252</v>
      </c>
      <c r="E10190" s="44" t="s">
        <v>5666</v>
      </c>
    </row>
    <row r="10191" spans="3:5" x14ac:dyDescent="0.35">
      <c r="C10191" s="17" t="s">
        <v>4315</v>
      </c>
      <c r="D10191" s="18" t="s">
        <v>246</v>
      </c>
      <c r="E10191" s="41" t="s">
        <v>5666</v>
      </c>
    </row>
    <row r="10192" spans="3:5" x14ac:dyDescent="0.35">
      <c r="C10192" s="17" t="s">
        <v>4315</v>
      </c>
      <c r="D10192" s="18" t="s">
        <v>247</v>
      </c>
      <c r="E10192" s="41">
        <v>18</v>
      </c>
    </row>
    <row r="10193" spans="3:5" ht="16" thickBot="1" x14ac:dyDescent="0.4">
      <c r="C10193" s="19" t="s">
        <v>4315</v>
      </c>
      <c r="D10193" s="20" t="s">
        <v>253</v>
      </c>
      <c r="E10193" s="42" t="s">
        <v>5666</v>
      </c>
    </row>
    <row r="10194" spans="3:5" ht="16" thickBot="1" x14ac:dyDescent="0.4">
      <c r="C10194" s="27" t="s">
        <v>4316</v>
      </c>
      <c r="D10194" s="28"/>
      <c r="E10194" s="43">
        <v>30</v>
      </c>
    </row>
    <row r="10195" spans="3:5" x14ac:dyDescent="0.35">
      <c r="C10195" s="15" t="s">
        <v>4317</v>
      </c>
      <c r="D10195" s="16" t="s">
        <v>252</v>
      </c>
      <c r="E10195" s="44" t="s">
        <v>5666</v>
      </c>
    </row>
    <row r="10196" spans="3:5" x14ac:dyDescent="0.35">
      <c r="C10196" s="17" t="s">
        <v>4317</v>
      </c>
      <c r="D10196" s="18" t="s">
        <v>246</v>
      </c>
      <c r="E10196" s="41">
        <v>19</v>
      </c>
    </row>
    <row r="10197" spans="3:5" x14ac:dyDescent="0.35">
      <c r="C10197" s="17" t="s">
        <v>4317</v>
      </c>
      <c r="D10197" s="18" t="s">
        <v>247</v>
      </c>
      <c r="E10197" s="41">
        <v>7</v>
      </c>
    </row>
    <row r="10198" spans="3:5" ht="16" thickBot="1" x14ac:dyDescent="0.4">
      <c r="C10198" s="19" t="s">
        <v>4317</v>
      </c>
      <c r="D10198" s="20" t="s">
        <v>253</v>
      </c>
      <c r="E10198" s="42" t="s">
        <v>5666</v>
      </c>
    </row>
    <row r="10199" spans="3:5" ht="16" thickBot="1" x14ac:dyDescent="0.4">
      <c r="C10199" s="27" t="s">
        <v>4318</v>
      </c>
      <c r="D10199" s="28"/>
      <c r="E10199" s="43">
        <v>28</v>
      </c>
    </row>
    <row r="10200" spans="3:5" x14ac:dyDescent="0.35">
      <c r="C10200" s="15" t="s">
        <v>4319</v>
      </c>
      <c r="D10200" s="16" t="s">
        <v>252</v>
      </c>
      <c r="E10200" s="44">
        <v>11</v>
      </c>
    </row>
    <row r="10201" spans="3:5" x14ac:dyDescent="0.35">
      <c r="C10201" s="17" t="s">
        <v>4319</v>
      </c>
      <c r="D10201" s="18" t="s">
        <v>246</v>
      </c>
      <c r="E10201" s="41">
        <v>8</v>
      </c>
    </row>
    <row r="10202" spans="3:5" x14ac:dyDescent="0.35">
      <c r="C10202" s="17" t="s">
        <v>4319</v>
      </c>
      <c r="D10202" s="18" t="s">
        <v>247</v>
      </c>
      <c r="E10202" s="41">
        <v>85</v>
      </c>
    </row>
    <row r="10203" spans="3:5" ht="16" thickBot="1" x14ac:dyDescent="0.4">
      <c r="C10203" s="19" t="s">
        <v>4319</v>
      </c>
      <c r="D10203" s="20" t="s">
        <v>253</v>
      </c>
      <c r="E10203" s="42">
        <v>30</v>
      </c>
    </row>
    <row r="10204" spans="3:5" ht="16" thickBot="1" x14ac:dyDescent="0.4">
      <c r="C10204" s="27" t="s">
        <v>4320</v>
      </c>
      <c r="D10204" s="28"/>
      <c r="E10204" s="43">
        <v>134</v>
      </c>
    </row>
    <row r="10205" spans="3:5" x14ac:dyDescent="0.35">
      <c r="C10205" s="15" t="s">
        <v>4321</v>
      </c>
      <c r="D10205" s="16" t="s">
        <v>246</v>
      </c>
      <c r="E10205" s="44">
        <v>65</v>
      </c>
    </row>
    <row r="10206" spans="3:5" x14ac:dyDescent="0.35">
      <c r="C10206" s="17" t="s">
        <v>4321</v>
      </c>
      <c r="D10206" s="18" t="s">
        <v>247</v>
      </c>
      <c r="E10206" s="41">
        <v>38</v>
      </c>
    </row>
    <row r="10207" spans="3:5" ht="16" thickBot="1" x14ac:dyDescent="0.4">
      <c r="C10207" s="19" t="s">
        <v>4321</v>
      </c>
      <c r="D10207" s="20" t="s">
        <v>253</v>
      </c>
      <c r="E10207" s="42">
        <v>11</v>
      </c>
    </row>
    <row r="10208" spans="3:5" ht="16" thickBot="1" x14ac:dyDescent="0.4">
      <c r="C10208" s="27" t="s">
        <v>4322</v>
      </c>
      <c r="D10208" s="28"/>
      <c r="E10208" s="43">
        <v>114</v>
      </c>
    </row>
    <row r="10209" spans="3:5" x14ac:dyDescent="0.35">
      <c r="C10209" s="15" t="s">
        <v>4323</v>
      </c>
      <c r="D10209" s="16" t="s">
        <v>246</v>
      </c>
      <c r="E10209" s="44">
        <v>45</v>
      </c>
    </row>
    <row r="10210" spans="3:5" ht="16" thickBot="1" x14ac:dyDescent="0.4">
      <c r="C10210" s="19" t="s">
        <v>4323</v>
      </c>
      <c r="D10210" s="20" t="s">
        <v>253</v>
      </c>
      <c r="E10210" s="42" t="s">
        <v>5666</v>
      </c>
    </row>
    <row r="10211" spans="3:5" ht="16" thickBot="1" x14ac:dyDescent="0.4">
      <c r="C10211" s="27" t="s">
        <v>4324</v>
      </c>
      <c r="D10211" s="28"/>
      <c r="E10211" s="43">
        <v>46</v>
      </c>
    </row>
    <row r="10212" spans="3:5" x14ac:dyDescent="0.35">
      <c r="C10212" s="15" t="s">
        <v>4325</v>
      </c>
      <c r="D10212" s="16" t="s">
        <v>252</v>
      </c>
      <c r="E10212" s="44" t="s">
        <v>5666</v>
      </c>
    </row>
    <row r="10213" spans="3:5" x14ac:dyDescent="0.35">
      <c r="C10213" s="17" t="s">
        <v>4325</v>
      </c>
      <c r="D10213" s="18" t="s">
        <v>271</v>
      </c>
      <c r="E10213" s="41" t="s">
        <v>5666</v>
      </c>
    </row>
    <row r="10214" spans="3:5" x14ac:dyDescent="0.35">
      <c r="C10214" s="17" t="s">
        <v>4325</v>
      </c>
      <c r="D10214" s="18" t="s">
        <v>246</v>
      </c>
      <c r="E10214" s="41">
        <v>29</v>
      </c>
    </row>
    <row r="10215" spans="3:5" x14ac:dyDescent="0.35">
      <c r="C10215" s="17" t="s">
        <v>4325</v>
      </c>
      <c r="D10215" s="18" t="s">
        <v>264</v>
      </c>
      <c r="E10215" s="41" t="s">
        <v>5666</v>
      </c>
    </row>
    <row r="10216" spans="3:5" ht="16" thickBot="1" x14ac:dyDescent="0.4">
      <c r="C10216" s="19" t="s">
        <v>4325</v>
      </c>
      <c r="D10216" s="20" t="s">
        <v>253</v>
      </c>
      <c r="E10216" s="42" t="s">
        <v>5666</v>
      </c>
    </row>
    <row r="10217" spans="3:5" ht="16" thickBot="1" x14ac:dyDescent="0.4">
      <c r="C10217" s="27" t="s">
        <v>4326</v>
      </c>
      <c r="D10217" s="28"/>
      <c r="E10217" s="43">
        <v>35</v>
      </c>
    </row>
    <row r="10218" spans="3:5" x14ac:dyDescent="0.35">
      <c r="C10218" s="15" t="s">
        <v>4327</v>
      </c>
      <c r="D10218" s="16" t="s">
        <v>246</v>
      </c>
      <c r="E10218" s="44">
        <v>42</v>
      </c>
    </row>
    <row r="10219" spans="3:5" ht="16" thickBot="1" x14ac:dyDescent="0.4">
      <c r="C10219" s="19" t="s">
        <v>4327</v>
      </c>
      <c r="D10219" s="20" t="s">
        <v>247</v>
      </c>
      <c r="E10219" s="42" t="s">
        <v>5666</v>
      </c>
    </row>
    <row r="10220" spans="3:5" ht="16" thickBot="1" x14ac:dyDescent="0.4">
      <c r="C10220" s="27" t="s">
        <v>4328</v>
      </c>
      <c r="D10220" s="28"/>
      <c r="E10220" s="43">
        <v>46</v>
      </c>
    </row>
    <row r="10221" spans="3:5" x14ac:dyDescent="0.35">
      <c r="C10221" s="15" t="s">
        <v>4329</v>
      </c>
      <c r="D10221" s="16" t="s">
        <v>245</v>
      </c>
      <c r="E10221" s="44" t="s">
        <v>5666</v>
      </c>
    </row>
    <row r="10222" spans="3:5" x14ac:dyDescent="0.35">
      <c r="C10222" s="17" t="s">
        <v>4329</v>
      </c>
      <c r="D10222" s="18" t="s">
        <v>252</v>
      </c>
      <c r="E10222" s="41" t="s">
        <v>5666</v>
      </c>
    </row>
    <row r="10223" spans="3:5" x14ac:dyDescent="0.35">
      <c r="C10223" s="17" t="s">
        <v>4329</v>
      </c>
      <c r="D10223" s="18" t="s">
        <v>246</v>
      </c>
      <c r="E10223" s="41">
        <v>24</v>
      </c>
    </row>
    <row r="10224" spans="3:5" x14ac:dyDescent="0.35">
      <c r="C10224" s="17" t="s">
        <v>4329</v>
      </c>
      <c r="D10224" s="18" t="s">
        <v>247</v>
      </c>
      <c r="E10224" s="41">
        <v>17</v>
      </c>
    </row>
    <row r="10225" spans="3:5" ht="16" thickBot="1" x14ac:dyDescent="0.4">
      <c r="C10225" s="19" t="s">
        <v>4329</v>
      </c>
      <c r="D10225" s="20" t="s">
        <v>253</v>
      </c>
      <c r="E10225" s="42">
        <v>19</v>
      </c>
    </row>
    <row r="10226" spans="3:5" ht="16" thickBot="1" x14ac:dyDescent="0.4">
      <c r="C10226" s="27" t="s">
        <v>4330</v>
      </c>
      <c r="D10226" s="28"/>
      <c r="E10226" s="43">
        <v>65</v>
      </c>
    </row>
    <row r="10227" spans="3:5" x14ac:dyDescent="0.35">
      <c r="C10227" s="15" t="s">
        <v>4331</v>
      </c>
      <c r="D10227" s="16" t="s">
        <v>245</v>
      </c>
      <c r="E10227" s="44" t="s">
        <v>5666</v>
      </c>
    </row>
    <row r="10228" spans="3:5" x14ac:dyDescent="0.35">
      <c r="C10228" s="17" t="s">
        <v>4331</v>
      </c>
      <c r="D10228" s="18" t="s">
        <v>246</v>
      </c>
      <c r="E10228" s="41">
        <v>45</v>
      </c>
    </row>
    <row r="10229" spans="3:5" x14ac:dyDescent="0.35">
      <c r="C10229" s="17" t="s">
        <v>4331</v>
      </c>
      <c r="D10229" s="18" t="s">
        <v>247</v>
      </c>
      <c r="E10229" s="41">
        <v>43</v>
      </c>
    </row>
    <row r="10230" spans="3:5" ht="16" thickBot="1" x14ac:dyDescent="0.4">
      <c r="C10230" s="19" t="s">
        <v>4331</v>
      </c>
      <c r="D10230" s="20" t="s">
        <v>253</v>
      </c>
      <c r="E10230" s="42">
        <v>6</v>
      </c>
    </row>
    <row r="10231" spans="3:5" ht="16" thickBot="1" x14ac:dyDescent="0.4">
      <c r="C10231" s="27" t="s">
        <v>4332</v>
      </c>
      <c r="D10231" s="28"/>
      <c r="E10231" s="43">
        <v>95</v>
      </c>
    </row>
    <row r="10232" spans="3:5" x14ac:dyDescent="0.35">
      <c r="C10232" s="15" t="s">
        <v>4333</v>
      </c>
      <c r="D10232" s="16" t="s">
        <v>9</v>
      </c>
      <c r="E10232" s="44" t="s">
        <v>5666</v>
      </c>
    </row>
    <row r="10233" spans="3:5" x14ac:dyDescent="0.35">
      <c r="C10233" s="17" t="s">
        <v>4333</v>
      </c>
      <c r="D10233" s="18" t="s">
        <v>252</v>
      </c>
      <c r="E10233" s="41">
        <v>18</v>
      </c>
    </row>
    <row r="10234" spans="3:5" x14ac:dyDescent="0.35">
      <c r="C10234" s="17" t="s">
        <v>4333</v>
      </c>
      <c r="D10234" s="18" t="s">
        <v>271</v>
      </c>
      <c r="E10234" s="41">
        <v>15</v>
      </c>
    </row>
    <row r="10235" spans="3:5" x14ac:dyDescent="0.35">
      <c r="C10235" s="17" t="s">
        <v>4333</v>
      </c>
      <c r="D10235" s="18" t="s">
        <v>246</v>
      </c>
      <c r="E10235" s="41">
        <v>18</v>
      </c>
    </row>
    <row r="10236" spans="3:5" x14ac:dyDescent="0.35">
      <c r="C10236" s="17" t="s">
        <v>4333</v>
      </c>
      <c r="D10236" s="18" t="s">
        <v>247</v>
      </c>
      <c r="E10236" s="41" t="s">
        <v>5666</v>
      </c>
    </row>
    <row r="10237" spans="3:5" x14ac:dyDescent="0.35">
      <c r="C10237" s="17" t="s">
        <v>4333</v>
      </c>
      <c r="D10237" s="18" t="s">
        <v>253</v>
      </c>
      <c r="E10237" s="41">
        <v>39</v>
      </c>
    </row>
    <row r="10238" spans="3:5" ht="16" thickBot="1" x14ac:dyDescent="0.4">
      <c r="C10238" s="19" t="s">
        <v>4333</v>
      </c>
      <c r="D10238" s="20" t="s">
        <v>558</v>
      </c>
      <c r="E10238" s="42" t="s">
        <v>5666</v>
      </c>
    </row>
    <row r="10239" spans="3:5" ht="16" thickBot="1" x14ac:dyDescent="0.4">
      <c r="C10239" s="27" t="s">
        <v>4334</v>
      </c>
      <c r="D10239" s="28"/>
      <c r="E10239" s="43">
        <v>97</v>
      </c>
    </row>
    <row r="10240" spans="3:5" x14ac:dyDescent="0.35">
      <c r="C10240" s="15" t="s">
        <v>4335</v>
      </c>
      <c r="D10240" s="16" t="s">
        <v>246</v>
      </c>
      <c r="E10240" s="44">
        <v>24</v>
      </c>
    </row>
    <row r="10241" spans="3:5" x14ac:dyDescent="0.35">
      <c r="C10241" s="17" t="s">
        <v>4335</v>
      </c>
      <c r="D10241" s="18" t="s">
        <v>247</v>
      </c>
      <c r="E10241" s="41">
        <v>6</v>
      </c>
    </row>
    <row r="10242" spans="3:5" ht="16" thickBot="1" x14ac:dyDescent="0.4">
      <c r="C10242" s="19" t="s">
        <v>4335</v>
      </c>
      <c r="D10242" s="20" t="s">
        <v>253</v>
      </c>
      <c r="E10242" s="42" t="s">
        <v>5666</v>
      </c>
    </row>
    <row r="10243" spans="3:5" ht="16" thickBot="1" x14ac:dyDescent="0.4">
      <c r="C10243" s="27" t="s">
        <v>4336</v>
      </c>
      <c r="D10243" s="28"/>
      <c r="E10243" s="43">
        <v>31</v>
      </c>
    </row>
    <row r="10244" spans="3:5" x14ac:dyDescent="0.35">
      <c r="C10244" s="15" t="s">
        <v>4337</v>
      </c>
      <c r="D10244" s="16" t="s">
        <v>245</v>
      </c>
      <c r="E10244" s="44" t="s">
        <v>5666</v>
      </c>
    </row>
    <row r="10245" spans="3:5" x14ac:dyDescent="0.35">
      <c r="C10245" s="17" t="s">
        <v>4337</v>
      </c>
      <c r="D10245" s="18" t="s">
        <v>252</v>
      </c>
      <c r="E10245" s="41" t="s">
        <v>5666</v>
      </c>
    </row>
    <row r="10246" spans="3:5" x14ac:dyDescent="0.35">
      <c r="C10246" s="17" t="s">
        <v>4337</v>
      </c>
      <c r="D10246" s="18" t="s">
        <v>246</v>
      </c>
      <c r="E10246" s="41">
        <v>203</v>
      </c>
    </row>
    <row r="10247" spans="3:5" x14ac:dyDescent="0.35">
      <c r="C10247" s="17" t="s">
        <v>4337</v>
      </c>
      <c r="D10247" s="18" t="s">
        <v>247</v>
      </c>
      <c r="E10247" s="41">
        <v>54</v>
      </c>
    </row>
    <row r="10248" spans="3:5" x14ac:dyDescent="0.35">
      <c r="C10248" s="17" t="s">
        <v>4337</v>
      </c>
      <c r="D10248" s="18" t="s">
        <v>264</v>
      </c>
      <c r="E10248" s="41" t="s">
        <v>5666</v>
      </c>
    </row>
    <row r="10249" spans="3:5" ht="16" thickBot="1" x14ac:dyDescent="0.4">
      <c r="C10249" s="19" t="s">
        <v>4337</v>
      </c>
      <c r="D10249" s="20" t="s">
        <v>253</v>
      </c>
      <c r="E10249" s="42">
        <v>7</v>
      </c>
    </row>
    <row r="10250" spans="3:5" ht="16" thickBot="1" x14ac:dyDescent="0.4">
      <c r="C10250" s="27" t="s">
        <v>4338</v>
      </c>
      <c r="D10250" s="28"/>
      <c r="E10250" s="43">
        <v>273</v>
      </c>
    </row>
    <row r="10251" spans="3:5" x14ac:dyDescent="0.35">
      <c r="C10251" s="15" t="s">
        <v>4339</v>
      </c>
      <c r="D10251" s="16" t="s">
        <v>252</v>
      </c>
      <c r="E10251" s="44" t="s">
        <v>5666</v>
      </c>
    </row>
    <row r="10252" spans="3:5" x14ac:dyDescent="0.35">
      <c r="C10252" s="17" t="s">
        <v>4339</v>
      </c>
      <c r="D10252" s="18" t="s">
        <v>271</v>
      </c>
      <c r="E10252" s="41">
        <v>10</v>
      </c>
    </row>
    <row r="10253" spans="3:5" x14ac:dyDescent="0.35">
      <c r="C10253" s="17" t="s">
        <v>4339</v>
      </c>
      <c r="D10253" s="18" t="s">
        <v>246</v>
      </c>
      <c r="E10253" s="41">
        <v>11</v>
      </c>
    </row>
    <row r="10254" spans="3:5" x14ac:dyDescent="0.35">
      <c r="C10254" s="17" t="s">
        <v>4339</v>
      </c>
      <c r="D10254" s="18" t="s">
        <v>247</v>
      </c>
      <c r="E10254" s="41" t="s">
        <v>5666</v>
      </c>
    </row>
    <row r="10255" spans="3:5" ht="16" thickBot="1" x14ac:dyDescent="0.4">
      <c r="C10255" s="19" t="s">
        <v>4339</v>
      </c>
      <c r="D10255" s="20" t="s">
        <v>253</v>
      </c>
      <c r="E10255" s="42">
        <v>20</v>
      </c>
    </row>
    <row r="10256" spans="3:5" ht="16" thickBot="1" x14ac:dyDescent="0.4">
      <c r="C10256" s="27" t="s">
        <v>4340</v>
      </c>
      <c r="D10256" s="28"/>
      <c r="E10256" s="43">
        <v>50</v>
      </c>
    </row>
    <row r="10257" spans="3:5" x14ac:dyDescent="0.35">
      <c r="C10257" s="15" t="s">
        <v>4341</v>
      </c>
      <c r="D10257" s="16" t="s">
        <v>252</v>
      </c>
      <c r="E10257" s="44" t="s">
        <v>5666</v>
      </c>
    </row>
    <row r="10258" spans="3:5" x14ac:dyDescent="0.35">
      <c r="C10258" s="17" t="s">
        <v>4341</v>
      </c>
      <c r="D10258" s="18" t="s">
        <v>274</v>
      </c>
      <c r="E10258" s="41" t="s">
        <v>5666</v>
      </c>
    </row>
    <row r="10259" spans="3:5" x14ac:dyDescent="0.35">
      <c r="C10259" s="17" t="s">
        <v>4341</v>
      </c>
      <c r="D10259" s="18" t="s">
        <v>246</v>
      </c>
      <c r="E10259" s="41">
        <v>50</v>
      </c>
    </row>
    <row r="10260" spans="3:5" x14ac:dyDescent="0.35">
      <c r="C10260" s="17" t="s">
        <v>4341</v>
      </c>
      <c r="D10260" s="18" t="s">
        <v>247</v>
      </c>
      <c r="E10260" s="41" t="s">
        <v>5666</v>
      </c>
    </row>
    <row r="10261" spans="3:5" ht="16" thickBot="1" x14ac:dyDescent="0.4">
      <c r="C10261" s="19" t="s">
        <v>4341</v>
      </c>
      <c r="D10261" s="20" t="s">
        <v>264</v>
      </c>
      <c r="E10261" s="42" t="s">
        <v>5666</v>
      </c>
    </row>
    <row r="10262" spans="3:5" ht="16" thickBot="1" x14ac:dyDescent="0.4">
      <c r="C10262" s="27" t="s">
        <v>4342</v>
      </c>
      <c r="D10262" s="28"/>
      <c r="E10262" s="43">
        <v>57</v>
      </c>
    </row>
    <row r="10263" spans="3:5" x14ac:dyDescent="0.35">
      <c r="C10263" s="15" t="s">
        <v>4343</v>
      </c>
      <c r="D10263" s="16" t="s">
        <v>245</v>
      </c>
      <c r="E10263" s="44" t="s">
        <v>5666</v>
      </c>
    </row>
    <row r="10264" spans="3:5" x14ac:dyDescent="0.35">
      <c r="C10264" s="17" t="s">
        <v>4343</v>
      </c>
      <c r="D10264" s="18" t="s">
        <v>246</v>
      </c>
      <c r="E10264" s="41">
        <v>22</v>
      </c>
    </row>
    <row r="10265" spans="3:5" ht="16" thickBot="1" x14ac:dyDescent="0.4">
      <c r="C10265" s="19" t="s">
        <v>4343</v>
      </c>
      <c r="D10265" s="20" t="s">
        <v>264</v>
      </c>
      <c r="E10265" s="42" t="s">
        <v>5666</v>
      </c>
    </row>
    <row r="10266" spans="3:5" ht="16" thickBot="1" x14ac:dyDescent="0.4">
      <c r="C10266" s="27" t="s">
        <v>4344</v>
      </c>
      <c r="D10266" s="28"/>
      <c r="E10266" s="43">
        <v>27</v>
      </c>
    </row>
    <row r="10267" spans="3:5" x14ac:dyDescent="0.35">
      <c r="C10267" s="15" t="s">
        <v>4345</v>
      </c>
      <c r="D10267" s="16" t="s">
        <v>246</v>
      </c>
      <c r="E10267" s="44">
        <v>40</v>
      </c>
    </row>
    <row r="10268" spans="3:5" ht="16" thickBot="1" x14ac:dyDescent="0.4">
      <c r="C10268" s="19" t="s">
        <v>4345</v>
      </c>
      <c r="D10268" s="20" t="s">
        <v>247</v>
      </c>
      <c r="E10268" s="42" t="s">
        <v>5666</v>
      </c>
    </row>
    <row r="10269" spans="3:5" ht="16" thickBot="1" x14ac:dyDescent="0.4">
      <c r="C10269" s="27" t="s">
        <v>4346</v>
      </c>
      <c r="D10269" s="28"/>
      <c r="E10269" s="43">
        <v>42</v>
      </c>
    </row>
    <row r="10270" spans="3:5" x14ac:dyDescent="0.35">
      <c r="C10270" s="15" t="s">
        <v>4347</v>
      </c>
      <c r="D10270" s="16" t="s">
        <v>252</v>
      </c>
      <c r="E10270" s="44" t="s">
        <v>5666</v>
      </c>
    </row>
    <row r="10271" spans="3:5" x14ac:dyDescent="0.35">
      <c r="C10271" s="17" t="s">
        <v>4347</v>
      </c>
      <c r="D10271" s="18" t="s">
        <v>246</v>
      </c>
      <c r="E10271" s="41">
        <v>21</v>
      </c>
    </row>
    <row r="10272" spans="3:5" ht="16" thickBot="1" x14ac:dyDescent="0.4">
      <c r="C10272" s="19" t="s">
        <v>4347</v>
      </c>
      <c r="D10272" s="20" t="s">
        <v>247</v>
      </c>
      <c r="E10272" s="42">
        <v>6</v>
      </c>
    </row>
    <row r="10273" spans="3:5" ht="16" thickBot="1" x14ac:dyDescent="0.4">
      <c r="C10273" s="27" t="s">
        <v>4348</v>
      </c>
      <c r="D10273" s="28"/>
      <c r="E10273" s="43">
        <v>30</v>
      </c>
    </row>
    <row r="10274" spans="3:5" x14ac:dyDescent="0.35">
      <c r="C10274" s="15" t="s">
        <v>4349</v>
      </c>
      <c r="D10274" s="16" t="s">
        <v>246</v>
      </c>
      <c r="E10274" s="44">
        <v>88</v>
      </c>
    </row>
    <row r="10275" spans="3:5" x14ac:dyDescent="0.35">
      <c r="C10275" s="17" t="s">
        <v>4349</v>
      </c>
      <c r="D10275" s="18" t="s">
        <v>247</v>
      </c>
      <c r="E10275" s="41">
        <v>49</v>
      </c>
    </row>
    <row r="10276" spans="3:5" ht="16" thickBot="1" x14ac:dyDescent="0.4">
      <c r="C10276" s="19" t="s">
        <v>4349</v>
      </c>
      <c r="D10276" s="20" t="s">
        <v>253</v>
      </c>
      <c r="E10276" s="42" t="s">
        <v>5666</v>
      </c>
    </row>
    <row r="10277" spans="3:5" ht="16" thickBot="1" x14ac:dyDescent="0.4">
      <c r="C10277" s="27" t="s">
        <v>4350</v>
      </c>
      <c r="D10277" s="28"/>
      <c r="E10277" s="43">
        <v>138</v>
      </c>
    </row>
    <row r="10278" spans="3:5" x14ac:dyDescent="0.35">
      <c r="C10278" s="15" t="s">
        <v>4351</v>
      </c>
      <c r="D10278" s="16" t="s">
        <v>245</v>
      </c>
      <c r="E10278" s="44" t="s">
        <v>5666</v>
      </c>
    </row>
    <row r="10279" spans="3:5" ht="16" thickBot="1" x14ac:dyDescent="0.4">
      <c r="C10279" s="19" t="s">
        <v>4351</v>
      </c>
      <c r="D10279" s="20" t="s">
        <v>246</v>
      </c>
      <c r="E10279" s="42">
        <v>44</v>
      </c>
    </row>
    <row r="10280" spans="3:5" ht="16" thickBot="1" x14ac:dyDescent="0.4">
      <c r="C10280" s="27" t="s">
        <v>4352</v>
      </c>
      <c r="D10280" s="28"/>
      <c r="E10280" s="43">
        <v>48</v>
      </c>
    </row>
    <row r="10281" spans="3:5" x14ac:dyDescent="0.35">
      <c r="C10281" s="15" t="s">
        <v>4353</v>
      </c>
      <c r="D10281" s="16" t="s">
        <v>271</v>
      </c>
      <c r="E10281" s="44" t="s">
        <v>5666</v>
      </c>
    </row>
    <row r="10282" spans="3:5" x14ac:dyDescent="0.35">
      <c r="C10282" s="17" t="s">
        <v>4353</v>
      </c>
      <c r="D10282" s="18" t="s">
        <v>246</v>
      </c>
      <c r="E10282" s="41">
        <v>38</v>
      </c>
    </row>
    <row r="10283" spans="3:5" ht="16" thickBot="1" x14ac:dyDescent="0.4">
      <c r="C10283" s="19" t="s">
        <v>4353</v>
      </c>
      <c r="D10283" s="20" t="s">
        <v>264</v>
      </c>
      <c r="E10283" s="42" t="s">
        <v>5666</v>
      </c>
    </row>
    <row r="10284" spans="3:5" ht="16" thickBot="1" x14ac:dyDescent="0.4">
      <c r="C10284" s="27" t="s">
        <v>4354</v>
      </c>
      <c r="D10284" s="28"/>
      <c r="E10284" s="43">
        <v>42</v>
      </c>
    </row>
    <row r="10285" spans="3:5" ht="16" thickBot="1" x14ac:dyDescent="0.4">
      <c r="C10285" s="23" t="s">
        <v>4355</v>
      </c>
      <c r="D10285" s="24" t="s">
        <v>246</v>
      </c>
      <c r="E10285" s="45">
        <v>61</v>
      </c>
    </row>
    <row r="10286" spans="3:5" ht="16" thickBot="1" x14ac:dyDescent="0.4">
      <c r="C10286" s="27" t="s">
        <v>4356</v>
      </c>
      <c r="D10286" s="28"/>
      <c r="E10286" s="43">
        <v>61</v>
      </c>
    </row>
    <row r="10287" spans="3:5" x14ac:dyDescent="0.35">
      <c r="C10287" s="15" t="s">
        <v>4357</v>
      </c>
      <c r="D10287" s="16" t="s">
        <v>252</v>
      </c>
      <c r="E10287" s="44" t="s">
        <v>5666</v>
      </c>
    </row>
    <row r="10288" spans="3:5" x14ac:dyDescent="0.35">
      <c r="C10288" s="17" t="s">
        <v>4357</v>
      </c>
      <c r="D10288" s="18" t="s">
        <v>271</v>
      </c>
      <c r="E10288" s="41">
        <v>16</v>
      </c>
    </row>
    <row r="10289" spans="3:5" x14ac:dyDescent="0.35">
      <c r="C10289" s="17" t="s">
        <v>4357</v>
      </c>
      <c r="D10289" s="18" t="s">
        <v>246</v>
      </c>
      <c r="E10289" s="41">
        <v>18</v>
      </c>
    </row>
    <row r="10290" spans="3:5" x14ac:dyDescent="0.35">
      <c r="C10290" s="17" t="s">
        <v>4357</v>
      </c>
      <c r="D10290" s="18" t="s">
        <v>247</v>
      </c>
      <c r="E10290" s="41" t="s">
        <v>5666</v>
      </c>
    </row>
    <row r="10291" spans="3:5" ht="16" thickBot="1" x14ac:dyDescent="0.4">
      <c r="C10291" s="19" t="s">
        <v>4357</v>
      </c>
      <c r="D10291" s="20" t="s">
        <v>253</v>
      </c>
      <c r="E10291" s="42" t="s">
        <v>5666</v>
      </c>
    </row>
    <row r="10292" spans="3:5" ht="16" thickBot="1" x14ac:dyDescent="0.4">
      <c r="C10292" s="27" t="s">
        <v>4358</v>
      </c>
      <c r="D10292" s="28"/>
      <c r="E10292" s="43">
        <v>39</v>
      </c>
    </row>
    <row r="10293" spans="3:5" x14ac:dyDescent="0.35">
      <c r="C10293" s="15" t="s">
        <v>4359</v>
      </c>
      <c r="D10293" s="16" t="s">
        <v>252</v>
      </c>
      <c r="E10293" s="44" t="s">
        <v>5666</v>
      </c>
    </row>
    <row r="10294" spans="3:5" x14ac:dyDescent="0.35">
      <c r="C10294" s="17" t="s">
        <v>4359</v>
      </c>
      <c r="D10294" s="18" t="s">
        <v>246</v>
      </c>
      <c r="E10294" s="41">
        <v>40</v>
      </c>
    </row>
    <row r="10295" spans="3:5" x14ac:dyDescent="0.35">
      <c r="C10295" s="17" t="s">
        <v>4359</v>
      </c>
      <c r="D10295" s="18" t="s">
        <v>247</v>
      </c>
      <c r="E10295" s="41" t="s">
        <v>5666</v>
      </c>
    </row>
    <row r="10296" spans="3:5" ht="16" thickBot="1" x14ac:dyDescent="0.4">
      <c r="C10296" s="19" t="s">
        <v>4359</v>
      </c>
      <c r="D10296" s="20" t="s">
        <v>253</v>
      </c>
      <c r="E10296" s="42" t="s">
        <v>5666</v>
      </c>
    </row>
    <row r="10297" spans="3:5" ht="16" thickBot="1" x14ac:dyDescent="0.4">
      <c r="C10297" s="27" t="s">
        <v>4360</v>
      </c>
      <c r="D10297" s="28"/>
      <c r="E10297" s="43">
        <v>45</v>
      </c>
    </row>
    <row r="10298" spans="3:5" x14ac:dyDescent="0.35">
      <c r="C10298" s="15" t="s">
        <v>4361</v>
      </c>
      <c r="D10298" s="16" t="s">
        <v>245</v>
      </c>
      <c r="E10298" s="44" t="s">
        <v>5666</v>
      </c>
    </row>
    <row r="10299" spans="3:5" x14ac:dyDescent="0.35">
      <c r="C10299" s="17" t="s">
        <v>4361</v>
      </c>
      <c r="D10299" s="18" t="s">
        <v>246</v>
      </c>
      <c r="E10299" s="41">
        <v>15</v>
      </c>
    </row>
    <row r="10300" spans="3:5" ht="16" thickBot="1" x14ac:dyDescent="0.4">
      <c r="C10300" s="19" t="s">
        <v>4361</v>
      </c>
      <c r="D10300" s="20" t="s">
        <v>247</v>
      </c>
      <c r="E10300" s="42">
        <v>10</v>
      </c>
    </row>
    <row r="10301" spans="3:5" ht="16" thickBot="1" x14ac:dyDescent="0.4">
      <c r="C10301" s="27" t="s">
        <v>4362</v>
      </c>
      <c r="D10301" s="28"/>
      <c r="E10301" s="43">
        <v>27</v>
      </c>
    </row>
    <row r="10302" spans="3:5" x14ac:dyDescent="0.35">
      <c r="C10302" s="15" t="s">
        <v>4363</v>
      </c>
      <c r="D10302" s="16" t="s">
        <v>245</v>
      </c>
      <c r="E10302" s="44" t="s">
        <v>5666</v>
      </c>
    </row>
    <row r="10303" spans="3:5" x14ac:dyDescent="0.35">
      <c r="C10303" s="17" t="s">
        <v>4363</v>
      </c>
      <c r="D10303" s="18" t="s">
        <v>252</v>
      </c>
      <c r="E10303" s="41">
        <v>8</v>
      </c>
    </row>
    <row r="10304" spans="3:5" x14ac:dyDescent="0.35">
      <c r="C10304" s="17" t="s">
        <v>4363</v>
      </c>
      <c r="D10304" s="18" t="s">
        <v>246</v>
      </c>
      <c r="E10304" s="41">
        <v>16</v>
      </c>
    </row>
    <row r="10305" spans="3:5" x14ac:dyDescent="0.35">
      <c r="C10305" s="17" t="s">
        <v>4363</v>
      </c>
      <c r="D10305" s="18" t="s">
        <v>247</v>
      </c>
      <c r="E10305" s="41">
        <v>19</v>
      </c>
    </row>
    <row r="10306" spans="3:5" ht="16" thickBot="1" x14ac:dyDescent="0.4">
      <c r="C10306" s="19" t="s">
        <v>4363</v>
      </c>
      <c r="D10306" s="20" t="s">
        <v>253</v>
      </c>
      <c r="E10306" s="42">
        <v>9</v>
      </c>
    </row>
    <row r="10307" spans="3:5" ht="16" thickBot="1" x14ac:dyDescent="0.4">
      <c r="C10307" s="27" t="s">
        <v>4364</v>
      </c>
      <c r="D10307" s="28"/>
      <c r="E10307" s="43">
        <v>53</v>
      </c>
    </row>
    <row r="10308" spans="3:5" x14ac:dyDescent="0.35">
      <c r="C10308" s="15" t="s">
        <v>4365</v>
      </c>
      <c r="D10308" s="16" t="s">
        <v>252</v>
      </c>
      <c r="E10308" s="44" t="s">
        <v>5666</v>
      </c>
    </row>
    <row r="10309" spans="3:5" x14ac:dyDescent="0.35">
      <c r="C10309" s="17" t="s">
        <v>4365</v>
      </c>
      <c r="D10309" s="18" t="s">
        <v>246</v>
      </c>
      <c r="E10309" s="41">
        <v>47</v>
      </c>
    </row>
    <row r="10310" spans="3:5" x14ac:dyDescent="0.35">
      <c r="C10310" s="17" t="s">
        <v>4365</v>
      </c>
      <c r="D10310" s="18" t="s">
        <v>247</v>
      </c>
      <c r="E10310" s="41" t="s">
        <v>5666</v>
      </c>
    </row>
    <row r="10311" spans="3:5" ht="16" thickBot="1" x14ac:dyDescent="0.4">
      <c r="C10311" s="19" t="s">
        <v>4365</v>
      </c>
      <c r="D10311" s="20" t="s">
        <v>253</v>
      </c>
      <c r="E10311" s="42" t="s">
        <v>5666</v>
      </c>
    </row>
    <row r="10312" spans="3:5" ht="16" thickBot="1" x14ac:dyDescent="0.4">
      <c r="C10312" s="27" t="s">
        <v>4366</v>
      </c>
      <c r="D10312" s="28"/>
      <c r="E10312" s="43">
        <v>54</v>
      </c>
    </row>
    <row r="10313" spans="3:5" x14ac:dyDescent="0.35">
      <c r="C10313" s="15" t="s">
        <v>4367</v>
      </c>
      <c r="D10313" s="16" t="s">
        <v>246</v>
      </c>
      <c r="E10313" s="44">
        <v>32</v>
      </c>
    </row>
    <row r="10314" spans="3:5" ht="16" thickBot="1" x14ac:dyDescent="0.4">
      <c r="C10314" s="19" t="s">
        <v>4367</v>
      </c>
      <c r="D10314" s="20" t="s">
        <v>253</v>
      </c>
      <c r="E10314" s="42" t="s">
        <v>5666</v>
      </c>
    </row>
    <row r="10315" spans="3:5" ht="16" thickBot="1" x14ac:dyDescent="0.4">
      <c r="C10315" s="27" t="s">
        <v>4368</v>
      </c>
      <c r="D10315" s="28"/>
      <c r="E10315" s="43">
        <v>34</v>
      </c>
    </row>
    <row r="10316" spans="3:5" x14ac:dyDescent="0.35">
      <c r="C10316" s="15" t="s">
        <v>4369</v>
      </c>
      <c r="D10316" s="16" t="s">
        <v>9</v>
      </c>
      <c r="E10316" s="44">
        <v>17</v>
      </c>
    </row>
    <row r="10317" spans="3:5" x14ac:dyDescent="0.35">
      <c r="C10317" s="17" t="s">
        <v>4369</v>
      </c>
      <c r="D10317" s="18" t="s">
        <v>252</v>
      </c>
      <c r="E10317" s="41">
        <v>6</v>
      </c>
    </row>
    <row r="10318" spans="3:5" x14ac:dyDescent="0.35">
      <c r="C10318" s="17" t="s">
        <v>4369</v>
      </c>
      <c r="D10318" s="18" t="s">
        <v>246</v>
      </c>
      <c r="E10318" s="41">
        <v>14</v>
      </c>
    </row>
    <row r="10319" spans="3:5" ht="16" thickBot="1" x14ac:dyDescent="0.4">
      <c r="C10319" s="19" t="s">
        <v>4369</v>
      </c>
      <c r="D10319" s="20" t="s">
        <v>253</v>
      </c>
      <c r="E10319" s="42" t="s">
        <v>5666</v>
      </c>
    </row>
    <row r="10320" spans="3:5" ht="16" thickBot="1" x14ac:dyDescent="0.4">
      <c r="C10320" s="27" t="s">
        <v>4370</v>
      </c>
      <c r="D10320" s="28"/>
      <c r="E10320" s="43">
        <v>39</v>
      </c>
    </row>
    <row r="10321" spans="3:5" ht="16" thickBot="1" x14ac:dyDescent="0.4">
      <c r="C10321" s="23" t="s">
        <v>4371</v>
      </c>
      <c r="D10321" s="24" t="s">
        <v>1386</v>
      </c>
      <c r="E10321" s="45">
        <v>30</v>
      </c>
    </row>
    <row r="10322" spans="3:5" ht="16" thickBot="1" x14ac:dyDescent="0.4">
      <c r="C10322" s="27" t="s">
        <v>4372</v>
      </c>
      <c r="D10322" s="28"/>
      <c r="E10322" s="43">
        <v>30</v>
      </c>
    </row>
    <row r="10323" spans="3:5" x14ac:dyDescent="0.35">
      <c r="C10323" s="15" t="s">
        <v>4373</v>
      </c>
      <c r="D10323" s="16" t="s">
        <v>252</v>
      </c>
      <c r="E10323" s="44" t="s">
        <v>5666</v>
      </c>
    </row>
    <row r="10324" spans="3:5" x14ac:dyDescent="0.35">
      <c r="C10324" s="17" t="s">
        <v>4373</v>
      </c>
      <c r="D10324" s="18" t="s">
        <v>246</v>
      </c>
      <c r="E10324" s="41">
        <v>59</v>
      </c>
    </row>
    <row r="10325" spans="3:5" ht="16" thickBot="1" x14ac:dyDescent="0.4">
      <c r="C10325" s="19" t="s">
        <v>4373</v>
      </c>
      <c r="D10325" s="20" t="s">
        <v>253</v>
      </c>
      <c r="E10325" s="42" t="s">
        <v>5666</v>
      </c>
    </row>
    <row r="10326" spans="3:5" ht="16" thickBot="1" x14ac:dyDescent="0.4">
      <c r="C10326" s="27" t="s">
        <v>4374</v>
      </c>
      <c r="D10326" s="28"/>
      <c r="E10326" s="43">
        <v>62</v>
      </c>
    </row>
    <row r="10327" spans="3:5" x14ac:dyDescent="0.35">
      <c r="C10327" s="15" t="s">
        <v>4375</v>
      </c>
      <c r="D10327" s="16" t="s">
        <v>252</v>
      </c>
      <c r="E10327" s="44" t="s">
        <v>5666</v>
      </c>
    </row>
    <row r="10328" spans="3:5" x14ac:dyDescent="0.35">
      <c r="C10328" s="17" t="s">
        <v>4375</v>
      </c>
      <c r="D10328" s="18" t="s">
        <v>246</v>
      </c>
      <c r="E10328" s="41">
        <v>14</v>
      </c>
    </row>
    <row r="10329" spans="3:5" x14ac:dyDescent="0.35">
      <c r="C10329" s="17" t="s">
        <v>4375</v>
      </c>
      <c r="D10329" s="18" t="s">
        <v>247</v>
      </c>
      <c r="E10329" s="41">
        <v>10</v>
      </c>
    </row>
    <row r="10330" spans="3:5" ht="16" thickBot="1" x14ac:dyDescent="0.4">
      <c r="C10330" s="19" t="s">
        <v>4375</v>
      </c>
      <c r="D10330" s="20" t="s">
        <v>253</v>
      </c>
      <c r="E10330" s="42" t="s">
        <v>5666</v>
      </c>
    </row>
    <row r="10331" spans="3:5" ht="16" thickBot="1" x14ac:dyDescent="0.4">
      <c r="C10331" s="27" t="s">
        <v>4376</v>
      </c>
      <c r="D10331" s="28"/>
      <c r="E10331" s="43">
        <v>26</v>
      </c>
    </row>
    <row r="10332" spans="3:5" x14ac:dyDescent="0.35">
      <c r="C10332" s="15" t="s">
        <v>4377</v>
      </c>
      <c r="D10332" s="16" t="s">
        <v>252</v>
      </c>
      <c r="E10332" s="44">
        <v>8</v>
      </c>
    </row>
    <row r="10333" spans="3:5" x14ac:dyDescent="0.35">
      <c r="C10333" s="17" t="s">
        <v>4377</v>
      </c>
      <c r="D10333" s="18" t="s">
        <v>246</v>
      </c>
      <c r="E10333" s="41">
        <v>82</v>
      </c>
    </row>
    <row r="10334" spans="3:5" ht="16" thickBot="1" x14ac:dyDescent="0.4">
      <c r="C10334" s="19" t="s">
        <v>4377</v>
      </c>
      <c r="D10334" s="20" t="s">
        <v>253</v>
      </c>
      <c r="E10334" s="42" t="s">
        <v>5666</v>
      </c>
    </row>
    <row r="10335" spans="3:5" ht="16" thickBot="1" x14ac:dyDescent="0.4">
      <c r="C10335" s="27" t="s">
        <v>4378</v>
      </c>
      <c r="D10335" s="28"/>
      <c r="E10335" s="43">
        <v>91</v>
      </c>
    </row>
    <row r="10336" spans="3:5" x14ac:dyDescent="0.35">
      <c r="C10336" s="15" t="s">
        <v>4379</v>
      </c>
      <c r="D10336" s="16" t="s">
        <v>252</v>
      </c>
      <c r="E10336" s="44">
        <v>12</v>
      </c>
    </row>
    <row r="10337" spans="3:5" x14ac:dyDescent="0.35">
      <c r="C10337" s="17" t="s">
        <v>4379</v>
      </c>
      <c r="D10337" s="18" t="s">
        <v>271</v>
      </c>
      <c r="E10337" s="41">
        <v>7</v>
      </c>
    </row>
    <row r="10338" spans="3:5" x14ac:dyDescent="0.35">
      <c r="C10338" s="17" t="s">
        <v>4379</v>
      </c>
      <c r="D10338" s="18" t="s">
        <v>246</v>
      </c>
      <c r="E10338" s="41">
        <v>33</v>
      </c>
    </row>
    <row r="10339" spans="3:5" ht="16" thickBot="1" x14ac:dyDescent="0.4">
      <c r="C10339" s="19" t="s">
        <v>4379</v>
      </c>
      <c r="D10339" s="20" t="s">
        <v>253</v>
      </c>
      <c r="E10339" s="42" t="s">
        <v>5666</v>
      </c>
    </row>
    <row r="10340" spans="3:5" ht="16" thickBot="1" x14ac:dyDescent="0.4">
      <c r="C10340" s="27" t="s">
        <v>4380</v>
      </c>
      <c r="D10340" s="28"/>
      <c r="E10340" s="43">
        <v>53</v>
      </c>
    </row>
    <row r="10341" spans="3:5" x14ac:dyDescent="0.35">
      <c r="C10341" s="15" t="s">
        <v>4381</v>
      </c>
      <c r="D10341" s="16" t="s">
        <v>252</v>
      </c>
      <c r="E10341" s="44">
        <v>11</v>
      </c>
    </row>
    <row r="10342" spans="3:5" x14ac:dyDescent="0.35">
      <c r="C10342" s="17" t="s">
        <v>4381</v>
      </c>
      <c r="D10342" s="18" t="s">
        <v>247</v>
      </c>
      <c r="E10342" s="41">
        <v>12</v>
      </c>
    </row>
    <row r="10343" spans="3:5" ht="16" thickBot="1" x14ac:dyDescent="0.4">
      <c r="C10343" s="19" t="s">
        <v>4381</v>
      </c>
      <c r="D10343" s="20" t="s">
        <v>253</v>
      </c>
      <c r="E10343" s="42">
        <v>10</v>
      </c>
    </row>
    <row r="10344" spans="3:5" ht="16" thickBot="1" x14ac:dyDescent="0.4">
      <c r="C10344" s="27" t="s">
        <v>4382</v>
      </c>
      <c r="D10344" s="28"/>
      <c r="E10344" s="43">
        <v>33</v>
      </c>
    </row>
    <row r="10345" spans="3:5" x14ac:dyDescent="0.35">
      <c r="C10345" s="15" t="s">
        <v>4383</v>
      </c>
      <c r="D10345" s="16" t="s">
        <v>252</v>
      </c>
      <c r="E10345" s="44" t="s">
        <v>5666</v>
      </c>
    </row>
    <row r="10346" spans="3:5" x14ac:dyDescent="0.35">
      <c r="C10346" s="17" t="s">
        <v>4383</v>
      </c>
      <c r="D10346" s="18" t="s">
        <v>246</v>
      </c>
      <c r="E10346" s="41">
        <v>13</v>
      </c>
    </row>
    <row r="10347" spans="3:5" x14ac:dyDescent="0.35">
      <c r="C10347" s="17" t="s">
        <v>4383</v>
      </c>
      <c r="D10347" s="18" t="s">
        <v>247</v>
      </c>
      <c r="E10347" s="41">
        <v>10</v>
      </c>
    </row>
    <row r="10348" spans="3:5" ht="16" thickBot="1" x14ac:dyDescent="0.4">
      <c r="C10348" s="19" t="s">
        <v>4383</v>
      </c>
      <c r="D10348" s="20" t="s">
        <v>253</v>
      </c>
      <c r="E10348" s="42" t="s">
        <v>5666</v>
      </c>
    </row>
    <row r="10349" spans="3:5" ht="16" thickBot="1" x14ac:dyDescent="0.4">
      <c r="C10349" s="27" t="s">
        <v>4384</v>
      </c>
      <c r="D10349" s="28"/>
      <c r="E10349" s="43">
        <v>28</v>
      </c>
    </row>
    <row r="10350" spans="3:5" x14ac:dyDescent="0.35">
      <c r="C10350" s="15" t="s">
        <v>4385</v>
      </c>
      <c r="D10350" s="16" t="s">
        <v>271</v>
      </c>
      <c r="E10350" s="44">
        <v>46</v>
      </c>
    </row>
    <row r="10351" spans="3:5" x14ac:dyDescent="0.35">
      <c r="C10351" s="17" t="s">
        <v>4385</v>
      </c>
      <c r="D10351" s="18" t="s">
        <v>246</v>
      </c>
      <c r="E10351" s="41">
        <v>42</v>
      </c>
    </row>
    <row r="10352" spans="3:5" ht="16" thickBot="1" x14ac:dyDescent="0.4">
      <c r="C10352" s="19" t="s">
        <v>4385</v>
      </c>
      <c r="D10352" s="20" t="s">
        <v>253</v>
      </c>
      <c r="E10352" s="42" t="s">
        <v>5666</v>
      </c>
    </row>
    <row r="10353" spans="3:5" ht="16" thickBot="1" x14ac:dyDescent="0.4">
      <c r="C10353" s="27" t="s">
        <v>4386</v>
      </c>
      <c r="D10353" s="28"/>
      <c r="E10353" s="43">
        <v>89</v>
      </c>
    </row>
    <row r="10354" spans="3:5" x14ac:dyDescent="0.35">
      <c r="C10354" s="15" t="s">
        <v>4387</v>
      </c>
      <c r="D10354" s="16" t="s">
        <v>8</v>
      </c>
      <c r="E10354" s="44" t="s">
        <v>5666</v>
      </c>
    </row>
    <row r="10355" spans="3:5" x14ac:dyDescent="0.35">
      <c r="C10355" s="17" t="s">
        <v>4387</v>
      </c>
      <c r="D10355" s="18" t="s">
        <v>9</v>
      </c>
      <c r="E10355" s="41">
        <v>16</v>
      </c>
    </row>
    <row r="10356" spans="3:5" x14ac:dyDescent="0.35">
      <c r="C10356" s="17" t="s">
        <v>4387</v>
      </c>
      <c r="D10356" s="18" t="s">
        <v>246</v>
      </c>
      <c r="E10356" s="41">
        <v>9</v>
      </c>
    </row>
    <row r="10357" spans="3:5" ht="16" thickBot="1" x14ac:dyDescent="0.4">
      <c r="C10357" s="19" t="s">
        <v>4387</v>
      </c>
      <c r="D10357" s="20" t="s">
        <v>253</v>
      </c>
      <c r="E10357" s="42">
        <v>6</v>
      </c>
    </row>
    <row r="10358" spans="3:5" ht="16" thickBot="1" x14ac:dyDescent="0.4">
      <c r="C10358" s="27" t="s">
        <v>4388</v>
      </c>
      <c r="D10358" s="28"/>
      <c r="E10358" s="43">
        <v>34</v>
      </c>
    </row>
    <row r="10359" spans="3:5" x14ac:dyDescent="0.35">
      <c r="C10359" s="15" t="s">
        <v>4389</v>
      </c>
      <c r="D10359" s="16" t="s">
        <v>245</v>
      </c>
      <c r="E10359" s="44" t="s">
        <v>5666</v>
      </c>
    </row>
    <row r="10360" spans="3:5" x14ac:dyDescent="0.35">
      <c r="C10360" s="17" t="s">
        <v>4389</v>
      </c>
      <c r="D10360" s="18" t="s">
        <v>246</v>
      </c>
      <c r="E10360" s="41">
        <v>21</v>
      </c>
    </row>
    <row r="10361" spans="3:5" x14ac:dyDescent="0.35">
      <c r="C10361" s="17" t="s">
        <v>4389</v>
      </c>
      <c r="D10361" s="18" t="s">
        <v>247</v>
      </c>
      <c r="E10361" s="41">
        <v>12</v>
      </c>
    </row>
    <row r="10362" spans="3:5" ht="16" thickBot="1" x14ac:dyDescent="0.4">
      <c r="C10362" s="19" t="s">
        <v>4389</v>
      </c>
      <c r="D10362" s="20" t="s">
        <v>264</v>
      </c>
      <c r="E10362" s="42" t="s">
        <v>5666</v>
      </c>
    </row>
    <row r="10363" spans="3:5" ht="16" thickBot="1" x14ac:dyDescent="0.4">
      <c r="C10363" s="27" t="s">
        <v>4390</v>
      </c>
      <c r="D10363" s="28"/>
      <c r="E10363" s="43">
        <v>35</v>
      </c>
    </row>
    <row r="10364" spans="3:5" x14ac:dyDescent="0.35">
      <c r="C10364" s="15" t="s">
        <v>4391</v>
      </c>
      <c r="D10364" s="16" t="s">
        <v>252</v>
      </c>
      <c r="E10364" s="44">
        <v>12</v>
      </c>
    </row>
    <row r="10365" spans="3:5" x14ac:dyDescent="0.35">
      <c r="C10365" s="17" t="s">
        <v>4391</v>
      </c>
      <c r="D10365" s="18" t="s">
        <v>271</v>
      </c>
      <c r="E10365" s="41" t="s">
        <v>5666</v>
      </c>
    </row>
    <row r="10366" spans="3:5" x14ac:dyDescent="0.35">
      <c r="C10366" s="17" t="s">
        <v>4391</v>
      </c>
      <c r="D10366" s="18" t="s">
        <v>246</v>
      </c>
      <c r="E10366" s="41">
        <v>87</v>
      </c>
    </row>
    <row r="10367" spans="3:5" x14ac:dyDescent="0.35">
      <c r="C10367" s="17" t="s">
        <v>4391</v>
      </c>
      <c r="D10367" s="18" t="s">
        <v>247</v>
      </c>
      <c r="E10367" s="41">
        <v>21</v>
      </c>
    </row>
    <row r="10368" spans="3:5" ht="16" thickBot="1" x14ac:dyDescent="0.4">
      <c r="C10368" s="19" t="s">
        <v>4391</v>
      </c>
      <c r="D10368" s="20" t="s">
        <v>253</v>
      </c>
      <c r="E10368" s="42">
        <v>10</v>
      </c>
    </row>
    <row r="10369" spans="3:5" ht="16" thickBot="1" x14ac:dyDescent="0.4">
      <c r="C10369" s="27" t="s">
        <v>4392</v>
      </c>
      <c r="D10369" s="28"/>
      <c r="E10369" s="43">
        <v>134</v>
      </c>
    </row>
    <row r="10370" spans="3:5" x14ac:dyDescent="0.35">
      <c r="C10370" s="15" t="s">
        <v>4393</v>
      </c>
      <c r="D10370" s="16" t="s">
        <v>8</v>
      </c>
      <c r="E10370" s="44" t="s">
        <v>5666</v>
      </c>
    </row>
    <row r="10371" spans="3:5" x14ac:dyDescent="0.35">
      <c r="C10371" s="17" t="s">
        <v>4393</v>
      </c>
      <c r="D10371" s="18" t="s">
        <v>252</v>
      </c>
      <c r="E10371" s="41" t="s">
        <v>5666</v>
      </c>
    </row>
    <row r="10372" spans="3:5" x14ac:dyDescent="0.35">
      <c r="C10372" s="17" t="s">
        <v>4393</v>
      </c>
      <c r="D10372" s="18" t="s">
        <v>271</v>
      </c>
      <c r="E10372" s="41" t="s">
        <v>5666</v>
      </c>
    </row>
    <row r="10373" spans="3:5" x14ac:dyDescent="0.35">
      <c r="C10373" s="17" t="s">
        <v>4393</v>
      </c>
      <c r="D10373" s="18" t="s">
        <v>246</v>
      </c>
      <c r="E10373" s="41">
        <v>53</v>
      </c>
    </row>
    <row r="10374" spans="3:5" x14ac:dyDescent="0.35">
      <c r="C10374" s="17" t="s">
        <v>4393</v>
      </c>
      <c r="D10374" s="18" t="s">
        <v>247</v>
      </c>
      <c r="E10374" s="41" t="s">
        <v>5666</v>
      </c>
    </row>
    <row r="10375" spans="3:5" ht="16" thickBot="1" x14ac:dyDescent="0.4">
      <c r="C10375" s="19" t="s">
        <v>4393</v>
      </c>
      <c r="D10375" s="20" t="s">
        <v>253</v>
      </c>
      <c r="E10375" s="42" t="s">
        <v>5666</v>
      </c>
    </row>
    <row r="10376" spans="3:5" ht="16" thickBot="1" x14ac:dyDescent="0.4">
      <c r="C10376" s="27" t="s">
        <v>4394</v>
      </c>
      <c r="D10376" s="28"/>
      <c r="E10376" s="43">
        <v>69</v>
      </c>
    </row>
    <row r="10377" spans="3:5" x14ac:dyDescent="0.35">
      <c r="C10377" s="15" t="s">
        <v>4395</v>
      </c>
      <c r="D10377" s="16" t="s">
        <v>246</v>
      </c>
      <c r="E10377" s="44">
        <v>24</v>
      </c>
    </row>
    <row r="10378" spans="3:5" x14ac:dyDescent="0.35">
      <c r="C10378" s="17" t="s">
        <v>4395</v>
      </c>
      <c r="D10378" s="18" t="s">
        <v>247</v>
      </c>
      <c r="E10378" s="41">
        <v>6</v>
      </c>
    </row>
    <row r="10379" spans="3:5" ht="16" thickBot="1" x14ac:dyDescent="0.4">
      <c r="C10379" s="19" t="s">
        <v>4395</v>
      </c>
      <c r="D10379" s="20" t="s">
        <v>253</v>
      </c>
      <c r="E10379" s="42" t="s">
        <v>5666</v>
      </c>
    </row>
    <row r="10380" spans="3:5" ht="16" thickBot="1" x14ac:dyDescent="0.4">
      <c r="C10380" s="27" t="s">
        <v>4396</v>
      </c>
      <c r="D10380" s="28"/>
      <c r="E10380" s="43">
        <v>34</v>
      </c>
    </row>
    <row r="10381" spans="3:5" ht="16" thickBot="1" x14ac:dyDescent="0.4">
      <c r="C10381" s="23" t="s">
        <v>5663</v>
      </c>
      <c r="D10381" s="24" t="s">
        <v>246</v>
      </c>
      <c r="E10381" s="45">
        <v>26</v>
      </c>
    </row>
    <row r="10382" spans="3:5" ht="16" thickBot="1" x14ac:dyDescent="0.4">
      <c r="C10382" s="27" t="s">
        <v>5664</v>
      </c>
      <c r="D10382" s="28"/>
      <c r="E10382" s="43">
        <v>26</v>
      </c>
    </row>
    <row r="10383" spans="3:5" x14ac:dyDescent="0.35">
      <c r="C10383" s="15" t="s">
        <v>4397</v>
      </c>
      <c r="D10383" s="16" t="s">
        <v>246</v>
      </c>
      <c r="E10383" s="44">
        <v>48</v>
      </c>
    </row>
    <row r="10384" spans="3:5" ht="16" thickBot="1" x14ac:dyDescent="0.4">
      <c r="C10384" s="19" t="s">
        <v>4397</v>
      </c>
      <c r="D10384" s="20" t="s">
        <v>247</v>
      </c>
      <c r="E10384" s="42" t="s">
        <v>5666</v>
      </c>
    </row>
    <row r="10385" spans="3:5" ht="16" thickBot="1" x14ac:dyDescent="0.4">
      <c r="C10385" s="27" t="s">
        <v>4398</v>
      </c>
      <c r="D10385" s="28"/>
      <c r="E10385" s="43">
        <v>50</v>
      </c>
    </row>
    <row r="10386" spans="3:5" x14ac:dyDescent="0.35">
      <c r="C10386" s="15" t="s">
        <v>4399</v>
      </c>
      <c r="D10386" s="16" t="s">
        <v>8</v>
      </c>
      <c r="E10386" s="44">
        <v>7</v>
      </c>
    </row>
    <row r="10387" spans="3:5" x14ac:dyDescent="0.35">
      <c r="C10387" s="17" t="s">
        <v>4399</v>
      </c>
      <c r="D10387" s="18" t="s">
        <v>9</v>
      </c>
      <c r="E10387" s="41">
        <v>8</v>
      </c>
    </row>
    <row r="10388" spans="3:5" x14ac:dyDescent="0.35">
      <c r="C10388" s="17" t="s">
        <v>4399</v>
      </c>
      <c r="D10388" s="18" t="s">
        <v>252</v>
      </c>
      <c r="E10388" s="41" t="s">
        <v>5666</v>
      </c>
    </row>
    <row r="10389" spans="3:5" x14ac:dyDescent="0.35">
      <c r="C10389" s="17" t="s">
        <v>4399</v>
      </c>
      <c r="D10389" s="18" t="s">
        <v>274</v>
      </c>
      <c r="E10389" s="41" t="s">
        <v>5666</v>
      </c>
    </row>
    <row r="10390" spans="3:5" x14ac:dyDescent="0.35">
      <c r="C10390" s="17" t="s">
        <v>4399</v>
      </c>
      <c r="D10390" s="18" t="s">
        <v>271</v>
      </c>
      <c r="E10390" s="41">
        <v>6</v>
      </c>
    </row>
    <row r="10391" spans="3:5" x14ac:dyDescent="0.35">
      <c r="C10391" s="17" t="s">
        <v>4399</v>
      </c>
      <c r="D10391" s="18" t="s">
        <v>246</v>
      </c>
      <c r="E10391" s="41">
        <v>46</v>
      </c>
    </row>
    <row r="10392" spans="3:5" x14ac:dyDescent="0.35">
      <c r="C10392" s="17" t="s">
        <v>4399</v>
      </c>
      <c r="D10392" s="18" t="s">
        <v>247</v>
      </c>
      <c r="E10392" s="41">
        <v>7</v>
      </c>
    </row>
    <row r="10393" spans="3:5" ht="16" thickBot="1" x14ac:dyDescent="0.4">
      <c r="C10393" s="19" t="s">
        <v>4399</v>
      </c>
      <c r="D10393" s="20" t="s">
        <v>253</v>
      </c>
      <c r="E10393" s="42">
        <v>28</v>
      </c>
    </row>
    <row r="10394" spans="3:5" ht="16" thickBot="1" x14ac:dyDescent="0.4">
      <c r="C10394" s="27" t="s">
        <v>4400</v>
      </c>
      <c r="D10394" s="28"/>
      <c r="E10394" s="43">
        <v>107</v>
      </c>
    </row>
    <row r="10395" spans="3:5" ht="16" thickBot="1" x14ac:dyDescent="0.4">
      <c r="C10395" s="23" t="s">
        <v>4401</v>
      </c>
      <c r="D10395" s="24" t="s">
        <v>246</v>
      </c>
      <c r="E10395" s="45">
        <v>41</v>
      </c>
    </row>
    <row r="10396" spans="3:5" ht="16" thickBot="1" x14ac:dyDescent="0.4">
      <c r="C10396" s="27" t="s">
        <v>4402</v>
      </c>
      <c r="D10396" s="28"/>
      <c r="E10396" s="43">
        <v>41</v>
      </c>
    </row>
    <row r="10397" spans="3:5" ht="16" thickBot="1" x14ac:dyDescent="0.4">
      <c r="C10397" s="23" t="s">
        <v>4403</v>
      </c>
      <c r="D10397" s="24" t="s">
        <v>3186</v>
      </c>
      <c r="E10397" s="45">
        <v>38</v>
      </c>
    </row>
    <row r="10398" spans="3:5" ht="16" thickBot="1" x14ac:dyDescent="0.4">
      <c r="C10398" s="27" t="s">
        <v>4404</v>
      </c>
      <c r="D10398" s="28"/>
      <c r="E10398" s="43">
        <v>38</v>
      </c>
    </row>
    <row r="10399" spans="3:5" x14ac:dyDescent="0.35">
      <c r="C10399" s="15" t="s">
        <v>4405</v>
      </c>
      <c r="D10399" s="16" t="s">
        <v>252</v>
      </c>
      <c r="E10399" s="44" t="s">
        <v>5666</v>
      </c>
    </row>
    <row r="10400" spans="3:5" x14ac:dyDescent="0.35">
      <c r="C10400" s="17" t="s">
        <v>4405</v>
      </c>
      <c r="D10400" s="18" t="s">
        <v>246</v>
      </c>
      <c r="E10400" s="41">
        <v>39</v>
      </c>
    </row>
    <row r="10401" spans="3:5" x14ac:dyDescent="0.35">
      <c r="C10401" s="17" t="s">
        <v>4405</v>
      </c>
      <c r="D10401" s="18" t="s">
        <v>264</v>
      </c>
      <c r="E10401" s="41" t="s">
        <v>5666</v>
      </c>
    </row>
    <row r="10402" spans="3:5" ht="16" thickBot="1" x14ac:dyDescent="0.4">
      <c r="C10402" s="19" t="s">
        <v>4405</v>
      </c>
      <c r="D10402" s="20" t="s">
        <v>253</v>
      </c>
      <c r="E10402" s="42" t="s">
        <v>5666</v>
      </c>
    </row>
    <row r="10403" spans="3:5" ht="16" thickBot="1" x14ac:dyDescent="0.4">
      <c r="C10403" s="27" t="s">
        <v>4406</v>
      </c>
      <c r="D10403" s="28"/>
      <c r="E10403" s="43">
        <v>48</v>
      </c>
    </row>
    <row r="10404" spans="3:5" x14ac:dyDescent="0.35">
      <c r="C10404" s="15" t="s">
        <v>4407</v>
      </c>
      <c r="D10404" s="16" t="s">
        <v>246</v>
      </c>
      <c r="E10404" s="44">
        <v>149</v>
      </c>
    </row>
    <row r="10405" spans="3:5" ht="16" thickBot="1" x14ac:dyDescent="0.4">
      <c r="C10405" s="19" t="s">
        <v>4407</v>
      </c>
      <c r="D10405" s="20" t="s">
        <v>247</v>
      </c>
      <c r="E10405" s="42" t="s">
        <v>5666</v>
      </c>
    </row>
    <row r="10406" spans="3:5" ht="16" thickBot="1" x14ac:dyDescent="0.4">
      <c r="C10406" s="27" t="s">
        <v>4408</v>
      </c>
      <c r="D10406" s="28"/>
      <c r="E10406" s="43">
        <v>150</v>
      </c>
    </row>
    <row r="10407" spans="3:5" x14ac:dyDescent="0.35">
      <c r="C10407" s="15" t="s">
        <v>4409</v>
      </c>
      <c r="D10407" s="16" t="s">
        <v>252</v>
      </c>
      <c r="E10407" s="44" t="s">
        <v>5666</v>
      </c>
    </row>
    <row r="10408" spans="3:5" x14ac:dyDescent="0.35">
      <c r="C10408" s="17" t="s">
        <v>4409</v>
      </c>
      <c r="D10408" s="18" t="s">
        <v>246</v>
      </c>
      <c r="E10408" s="41">
        <v>24</v>
      </c>
    </row>
    <row r="10409" spans="3:5" ht="16" thickBot="1" x14ac:dyDescent="0.4">
      <c r="C10409" s="19" t="s">
        <v>4409</v>
      </c>
      <c r="D10409" s="20" t="s">
        <v>253</v>
      </c>
      <c r="E10409" s="42" t="s">
        <v>5666</v>
      </c>
    </row>
    <row r="10410" spans="3:5" ht="16" thickBot="1" x14ac:dyDescent="0.4">
      <c r="C10410" s="27" t="s">
        <v>4410</v>
      </c>
      <c r="D10410" s="28"/>
      <c r="E10410" s="43">
        <v>29</v>
      </c>
    </row>
    <row r="10411" spans="3:5" x14ac:dyDescent="0.35">
      <c r="C10411" s="15" t="s">
        <v>4411</v>
      </c>
      <c r="D10411" s="16" t="s">
        <v>245</v>
      </c>
      <c r="E10411" s="44" t="s">
        <v>5666</v>
      </c>
    </row>
    <row r="10412" spans="3:5" x14ac:dyDescent="0.35">
      <c r="C10412" s="17" t="s">
        <v>4411</v>
      </c>
      <c r="D10412" s="18" t="s">
        <v>246</v>
      </c>
      <c r="E10412" s="41">
        <v>22</v>
      </c>
    </row>
    <row r="10413" spans="3:5" x14ac:dyDescent="0.35">
      <c r="C10413" s="17" t="s">
        <v>4411</v>
      </c>
      <c r="D10413" s="18" t="s">
        <v>247</v>
      </c>
      <c r="E10413" s="41" t="s">
        <v>5666</v>
      </c>
    </row>
    <row r="10414" spans="3:5" x14ac:dyDescent="0.35">
      <c r="C10414" s="17" t="s">
        <v>4411</v>
      </c>
      <c r="D10414" s="18" t="s">
        <v>264</v>
      </c>
      <c r="E10414" s="41" t="s">
        <v>5666</v>
      </c>
    </row>
    <row r="10415" spans="3:5" ht="16" thickBot="1" x14ac:dyDescent="0.4">
      <c r="C10415" s="19" t="s">
        <v>4411</v>
      </c>
      <c r="D10415" s="20" t="s">
        <v>253</v>
      </c>
      <c r="E10415" s="42" t="s">
        <v>5666</v>
      </c>
    </row>
    <row r="10416" spans="3:5" ht="16" thickBot="1" x14ac:dyDescent="0.4">
      <c r="C10416" s="27" t="s">
        <v>4412</v>
      </c>
      <c r="D10416" s="28"/>
      <c r="E10416" s="43">
        <v>34</v>
      </c>
    </row>
    <row r="10417" spans="3:5" x14ac:dyDescent="0.35">
      <c r="C10417" s="15" t="s">
        <v>4413</v>
      </c>
      <c r="D10417" s="16" t="s">
        <v>245</v>
      </c>
      <c r="E10417" s="44" t="s">
        <v>5666</v>
      </c>
    </row>
    <row r="10418" spans="3:5" x14ac:dyDescent="0.35">
      <c r="C10418" s="17" t="s">
        <v>4413</v>
      </c>
      <c r="D10418" s="18" t="s">
        <v>252</v>
      </c>
      <c r="E10418" s="41" t="s">
        <v>5666</v>
      </c>
    </row>
    <row r="10419" spans="3:5" x14ac:dyDescent="0.35">
      <c r="C10419" s="17" t="s">
        <v>4413</v>
      </c>
      <c r="D10419" s="18" t="s">
        <v>246</v>
      </c>
      <c r="E10419" s="41">
        <v>26</v>
      </c>
    </row>
    <row r="10420" spans="3:5" x14ac:dyDescent="0.35">
      <c r="C10420" s="17" t="s">
        <v>4413</v>
      </c>
      <c r="D10420" s="18" t="s">
        <v>247</v>
      </c>
      <c r="E10420" s="41" t="s">
        <v>5666</v>
      </c>
    </row>
    <row r="10421" spans="3:5" ht="16" thickBot="1" x14ac:dyDescent="0.4">
      <c r="C10421" s="19" t="s">
        <v>4413</v>
      </c>
      <c r="D10421" s="20" t="s">
        <v>253</v>
      </c>
      <c r="E10421" s="42" t="s">
        <v>5666</v>
      </c>
    </row>
    <row r="10422" spans="3:5" ht="16" thickBot="1" x14ac:dyDescent="0.4">
      <c r="C10422" s="27" t="s">
        <v>4414</v>
      </c>
      <c r="D10422" s="28"/>
      <c r="E10422" s="43">
        <v>40</v>
      </c>
    </row>
    <row r="10423" spans="3:5" x14ac:dyDescent="0.35">
      <c r="C10423" s="15" t="s">
        <v>4415</v>
      </c>
      <c r="D10423" s="16" t="s">
        <v>252</v>
      </c>
      <c r="E10423" s="44" t="s">
        <v>5666</v>
      </c>
    </row>
    <row r="10424" spans="3:5" ht="16" thickBot="1" x14ac:dyDescent="0.4">
      <c r="C10424" s="19" t="s">
        <v>4415</v>
      </c>
      <c r="D10424" s="20" t="s">
        <v>246</v>
      </c>
      <c r="E10424" s="42">
        <v>22</v>
      </c>
    </row>
    <row r="10425" spans="3:5" ht="16" thickBot="1" x14ac:dyDescent="0.4">
      <c r="C10425" s="27" t="s">
        <v>4416</v>
      </c>
      <c r="D10425" s="28"/>
      <c r="E10425" s="43">
        <v>26</v>
      </c>
    </row>
    <row r="10426" spans="3:5" x14ac:dyDescent="0.35">
      <c r="C10426" s="15" t="s">
        <v>4417</v>
      </c>
      <c r="D10426" s="16" t="s">
        <v>8</v>
      </c>
      <c r="E10426" s="44" t="s">
        <v>5666</v>
      </c>
    </row>
    <row r="10427" spans="3:5" x14ac:dyDescent="0.35">
      <c r="C10427" s="17" t="s">
        <v>4417</v>
      </c>
      <c r="D10427" s="18" t="s">
        <v>9</v>
      </c>
      <c r="E10427" s="41" t="s">
        <v>5666</v>
      </c>
    </row>
    <row r="10428" spans="3:5" x14ac:dyDescent="0.35">
      <c r="C10428" s="17" t="s">
        <v>4417</v>
      </c>
      <c r="D10428" s="18" t="s">
        <v>252</v>
      </c>
      <c r="E10428" s="41">
        <v>11</v>
      </c>
    </row>
    <row r="10429" spans="3:5" x14ac:dyDescent="0.35">
      <c r="C10429" s="17" t="s">
        <v>4417</v>
      </c>
      <c r="D10429" s="18" t="s">
        <v>271</v>
      </c>
      <c r="E10429" s="41" t="s">
        <v>5666</v>
      </c>
    </row>
    <row r="10430" spans="3:5" x14ac:dyDescent="0.35">
      <c r="C10430" s="17" t="s">
        <v>4417</v>
      </c>
      <c r="D10430" s="18" t="s">
        <v>246</v>
      </c>
      <c r="E10430" s="41">
        <v>23</v>
      </c>
    </row>
    <row r="10431" spans="3:5" x14ac:dyDescent="0.35">
      <c r="C10431" s="17" t="s">
        <v>4417</v>
      </c>
      <c r="D10431" s="18" t="s">
        <v>247</v>
      </c>
      <c r="E10431" s="41" t="s">
        <v>5666</v>
      </c>
    </row>
    <row r="10432" spans="3:5" ht="16" thickBot="1" x14ac:dyDescent="0.4">
      <c r="C10432" s="19" t="s">
        <v>4417</v>
      </c>
      <c r="D10432" s="20" t="s">
        <v>253</v>
      </c>
      <c r="E10432" s="42">
        <v>10</v>
      </c>
    </row>
    <row r="10433" spans="3:5" ht="16" thickBot="1" x14ac:dyDescent="0.4">
      <c r="C10433" s="27" t="s">
        <v>4418</v>
      </c>
      <c r="D10433" s="28"/>
      <c r="E10433" s="43">
        <v>57</v>
      </c>
    </row>
    <row r="10434" spans="3:5" x14ac:dyDescent="0.35">
      <c r="C10434" s="15" t="s">
        <v>4419</v>
      </c>
      <c r="D10434" s="16" t="s">
        <v>252</v>
      </c>
      <c r="E10434" s="44">
        <v>67</v>
      </c>
    </row>
    <row r="10435" spans="3:5" x14ac:dyDescent="0.35">
      <c r="C10435" s="17" t="s">
        <v>4419</v>
      </c>
      <c r="D10435" s="18" t="s">
        <v>271</v>
      </c>
      <c r="E10435" s="41">
        <v>84</v>
      </c>
    </row>
    <row r="10436" spans="3:5" x14ac:dyDescent="0.35">
      <c r="C10436" s="17" t="s">
        <v>4419</v>
      </c>
      <c r="D10436" s="18" t="s">
        <v>246</v>
      </c>
      <c r="E10436" s="41">
        <v>149</v>
      </c>
    </row>
    <row r="10437" spans="3:5" x14ac:dyDescent="0.35">
      <c r="C10437" s="17" t="s">
        <v>4419</v>
      </c>
      <c r="D10437" s="18" t="s">
        <v>247</v>
      </c>
      <c r="E10437" s="41">
        <v>11</v>
      </c>
    </row>
    <row r="10438" spans="3:5" x14ac:dyDescent="0.35">
      <c r="C10438" s="17" t="s">
        <v>4419</v>
      </c>
      <c r="D10438" s="18" t="s">
        <v>264</v>
      </c>
      <c r="E10438" s="41" t="s">
        <v>5666</v>
      </c>
    </row>
    <row r="10439" spans="3:5" ht="16" thickBot="1" x14ac:dyDescent="0.4">
      <c r="C10439" s="19" t="s">
        <v>4419</v>
      </c>
      <c r="D10439" s="20" t="s">
        <v>253</v>
      </c>
      <c r="E10439" s="42" t="s">
        <v>5666</v>
      </c>
    </row>
    <row r="10440" spans="3:5" ht="16" thickBot="1" x14ac:dyDescent="0.4">
      <c r="C10440" s="27" t="s">
        <v>4420</v>
      </c>
      <c r="D10440" s="28"/>
      <c r="E10440" s="43">
        <v>317</v>
      </c>
    </row>
    <row r="10441" spans="3:5" x14ac:dyDescent="0.35">
      <c r="C10441" s="15" t="s">
        <v>4421</v>
      </c>
      <c r="D10441" s="16" t="s">
        <v>252</v>
      </c>
      <c r="E10441" s="44">
        <v>108</v>
      </c>
    </row>
    <row r="10442" spans="3:5" x14ac:dyDescent="0.35">
      <c r="C10442" s="17" t="s">
        <v>4421</v>
      </c>
      <c r="D10442" s="18" t="s">
        <v>271</v>
      </c>
      <c r="E10442" s="41">
        <v>58</v>
      </c>
    </row>
    <row r="10443" spans="3:5" x14ac:dyDescent="0.35">
      <c r="C10443" s="17" t="s">
        <v>4421</v>
      </c>
      <c r="D10443" s="18" t="s">
        <v>246</v>
      </c>
      <c r="E10443" s="41">
        <v>146</v>
      </c>
    </row>
    <row r="10444" spans="3:5" x14ac:dyDescent="0.35">
      <c r="C10444" s="17" t="s">
        <v>4421</v>
      </c>
      <c r="D10444" s="18" t="s">
        <v>247</v>
      </c>
      <c r="E10444" s="41">
        <v>19</v>
      </c>
    </row>
    <row r="10445" spans="3:5" ht="16" thickBot="1" x14ac:dyDescent="0.4">
      <c r="C10445" s="19" t="s">
        <v>4421</v>
      </c>
      <c r="D10445" s="20" t="s">
        <v>253</v>
      </c>
      <c r="E10445" s="42">
        <v>19</v>
      </c>
    </row>
    <row r="10446" spans="3:5" ht="16" thickBot="1" x14ac:dyDescent="0.4">
      <c r="C10446" s="27" t="s">
        <v>4422</v>
      </c>
      <c r="D10446" s="28"/>
      <c r="E10446" s="43">
        <v>350</v>
      </c>
    </row>
    <row r="10447" spans="3:5" x14ac:dyDescent="0.35">
      <c r="C10447" s="15" t="s">
        <v>4423</v>
      </c>
      <c r="D10447" s="16" t="s">
        <v>252</v>
      </c>
      <c r="E10447" s="44">
        <v>37</v>
      </c>
    </row>
    <row r="10448" spans="3:5" x14ac:dyDescent="0.35">
      <c r="C10448" s="17" t="s">
        <v>4423</v>
      </c>
      <c r="D10448" s="18" t="s">
        <v>271</v>
      </c>
      <c r="E10448" s="41">
        <v>109</v>
      </c>
    </row>
    <row r="10449" spans="3:5" x14ac:dyDescent="0.35">
      <c r="C10449" s="17" t="s">
        <v>4423</v>
      </c>
      <c r="D10449" s="18" t="s">
        <v>246</v>
      </c>
      <c r="E10449" s="41">
        <v>286</v>
      </c>
    </row>
    <row r="10450" spans="3:5" x14ac:dyDescent="0.35">
      <c r="C10450" s="17" t="s">
        <v>4423</v>
      </c>
      <c r="D10450" s="18" t="s">
        <v>247</v>
      </c>
      <c r="E10450" s="41">
        <v>8</v>
      </c>
    </row>
    <row r="10451" spans="3:5" ht="16" thickBot="1" x14ac:dyDescent="0.4">
      <c r="C10451" s="19" t="s">
        <v>4423</v>
      </c>
      <c r="D10451" s="20" t="s">
        <v>253</v>
      </c>
      <c r="E10451" s="42" t="s">
        <v>5666</v>
      </c>
    </row>
    <row r="10452" spans="3:5" ht="16" thickBot="1" x14ac:dyDescent="0.4">
      <c r="C10452" s="27" t="s">
        <v>4424</v>
      </c>
      <c r="D10452" s="28"/>
      <c r="E10452" s="43">
        <v>445</v>
      </c>
    </row>
    <row r="10453" spans="3:5" x14ac:dyDescent="0.35">
      <c r="C10453" s="15" t="s">
        <v>4425</v>
      </c>
      <c r="D10453" s="16" t="s">
        <v>252</v>
      </c>
      <c r="E10453" s="44">
        <v>96</v>
      </c>
    </row>
    <row r="10454" spans="3:5" x14ac:dyDescent="0.35">
      <c r="C10454" s="17" t="s">
        <v>4425</v>
      </c>
      <c r="D10454" s="18" t="s">
        <v>271</v>
      </c>
      <c r="E10454" s="41">
        <v>198</v>
      </c>
    </row>
    <row r="10455" spans="3:5" x14ac:dyDescent="0.35">
      <c r="C10455" s="17" t="s">
        <v>4425</v>
      </c>
      <c r="D10455" s="18" t="s">
        <v>246</v>
      </c>
      <c r="E10455" s="41">
        <v>270</v>
      </c>
    </row>
    <row r="10456" spans="3:5" x14ac:dyDescent="0.35">
      <c r="C10456" s="17" t="s">
        <v>4425</v>
      </c>
      <c r="D10456" s="18" t="s">
        <v>247</v>
      </c>
      <c r="E10456" s="41">
        <v>29</v>
      </c>
    </row>
    <row r="10457" spans="3:5" ht="16" thickBot="1" x14ac:dyDescent="0.4">
      <c r="C10457" s="19" t="s">
        <v>4425</v>
      </c>
      <c r="D10457" s="20" t="s">
        <v>253</v>
      </c>
      <c r="E10457" s="42">
        <v>12</v>
      </c>
    </row>
    <row r="10458" spans="3:5" ht="16" thickBot="1" x14ac:dyDescent="0.4">
      <c r="C10458" s="27" t="s">
        <v>4426</v>
      </c>
      <c r="D10458" s="28"/>
      <c r="E10458" s="43">
        <v>605</v>
      </c>
    </row>
    <row r="10459" spans="3:5" x14ac:dyDescent="0.35">
      <c r="C10459" s="15" t="s">
        <v>4427</v>
      </c>
      <c r="D10459" s="16" t="s">
        <v>245</v>
      </c>
      <c r="E10459" s="44" t="s">
        <v>5666</v>
      </c>
    </row>
    <row r="10460" spans="3:5" x14ac:dyDescent="0.35">
      <c r="C10460" s="17" t="s">
        <v>4427</v>
      </c>
      <c r="D10460" s="18" t="s">
        <v>274</v>
      </c>
      <c r="E10460" s="41" t="s">
        <v>5666</v>
      </c>
    </row>
    <row r="10461" spans="3:5" x14ac:dyDescent="0.35">
      <c r="C10461" s="17" t="s">
        <v>4427</v>
      </c>
      <c r="D10461" s="18" t="s">
        <v>271</v>
      </c>
      <c r="E10461" s="41" t="s">
        <v>5666</v>
      </c>
    </row>
    <row r="10462" spans="3:5" x14ac:dyDescent="0.35">
      <c r="C10462" s="17" t="s">
        <v>4427</v>
      </c>
      <c r="D10462" s="18" t="s">
        <v>246</v>
      </c>
      <c r="E10462" s="41">
        <v>21</v>
      </c>
    </row>
    <row r="10463" spans="3:5" x14ac:dyDescent="0.35">
      <c r="C10463" s="17" t="s">
        <v>4427</v>
      </c>
      <c r="D10463" s="18" t="s">
        <v>247</v>
      </c>
      <c r="E10463" s="41" t="s">
        <v>5666</v>
      </c>
    </row>
    <row r="10464" spans="3:5" x14ac:dyDescent="0.35">
      <c r="C10464" s="17" t="s">
        <v>4427</v>
      </c>
      <c r="D10464" s="18" t="s">
        <v>264</v>
      </c>
      <c r="E10464" s="41" t="s">
        <v>5666</v>
      </c>
    </row>
    <row r="10465" spans="3:5" ht="16" thickBot="1" x14ac:dyDescent="0.4">
      <c r="C10465" s="19" t="s">
        <v>4427</v>
      </c>
      <c r="D10465" s="20" t="s">
        <v>253</v>
      </c>
      <c r="E10465" s="42" t="s">
        <v>5666</v>
      </c>
    </row>
    <row r="10466" spans="3:5" ht="16" thickBot="1" x14ac:dyDescent="0.4">
      <c r="C10466" s="27" t="s">
        <v>4428</v>
      </c>
      <c r="D10466" s="28"/>
      <c r="E10466" s="43">
        <v>31</v>
      </c>
    </row>
    <row r="10467" spans="3:5" x14ac:dyDescent="0.35">
      <c r="C10467" s="15" t="s">
        <v>4429</v>
      </c>
      <c r="D10467" s="16" t="s">
        <v>252</v>
      </c>
      <c r="E10467" s="44">
        <v>19</v>
      </c>
    </row>
    <row r="10468" spans="3:5" x14ac:dyDescent="0.35">
      <c r="C10468" s="17" t="s">
        <v>4429</v>
      </c>
      <c r="D10468" s="18" t="s">
        <v>246</v>
      </c>
      <c r="E10468" s="41">
        <v>7</v>
      </c>
    </row>
    <row r="10469" spans="3:5" x14ac:dyDescent="0.35">
      <c r="C10469" s="17" t="s">
        <v>4429</v>
      </c>
      <c r="D10469" s="18" t="s">
        <v>247</v>
      </c>
      <c r="E10469" s="41">
        <v>53</v>
      </c>
    </row>
    <row r="10470" spans="3:5" ht="16" thickBot="1" x14ac:dyDescent="0.4">
      <c r="C10470" s="19" t="s">
        <v>4429</v>
      </c>
      <c r="D10470" s="20" t="s">
        <v>253</v>
      </c>
      <c r="E10470" s="42">
        <v>26</v>
      </c>
    </row>
    <row r="10471" spans="3:5" ht="16" thickBot="1" x14ac:dyDescent="0.4">
      <c r="C10471" s="27" t="s">
        <v>4430</v>
      </c>
      <c r="D10471" s="28"/>
      <c r="E10471" s="43">
        <v>105</v>
      </c>
    </row>
    <row r="10472" spans="3:5" x14ac:dyDescent="0.35">
      <c r="C10472" s="15" t="s">
        <v>4431</v>
      </c>
      <c r="D10472" s="16" t="s">
        <v>252</v>
      </c>
      <c r="E10472" s="44">
        <v>29</v>
      </c>
    </row>
    <row r="10473" spans="3:5" x14ac:dyDescent="0.35">
      <c r="C10473" s="17" t="s">
        <v>4431</v>
      </c>
      <c r="D10473" s="18" t="s">
        <v>271</v>
      </c>
      <c r="E10473" s="41">
        <v>12</v>
      </c>
    </row>
    <row r="10474" spans="3:5" x14ac:dyDescent="0.35">
      <c r="C10474" s="17" t="s">
        <v>4431</v>
      </c>
      <c r="D10474" s="18" t="s">
        <v>246</v>
      </c>
      <c r="E10474" s="41">
        <v>35</v>
      </c>
    </row>
    <row r="10475" spans="3:5" x14ac:dyDescent="0.35">
      <c r="C10475" s="17" t="s">
        <v>4431</v>
      </c>
      <c r="D10475" s="18" t="s">
        <v>247</v>
      </c>
      <c r="E10475" s="41" t="s">
        <v>5666</v>
      </c>
    </row>
    <row r="10476" spans="3:5" ht="16" thickBot="1" x14ac:dyDescent="0.4">
      <c r="C10476" s="19" t="s">
        <v>4431</v>
      </c>
      <c r="D10476" s="20" t="s">
        <v>253</v>
      </c>
      <c r="E10476" s="42" t="s">
        <v>5666</v>
      </c>
    </row>
    <row r="10477" spans="3:5" ht="16" thickBot="1" x14ac:dyDescent="0.4">
      <c r="C10477" s="27" t="s">
        <v>4432</v>
      </c>
      <c r="D10477" s="28"/>
      <c r="E10477" s="43">
        <v>84</v>
      </c>
    </row>
    <row r="10478" spans="3:5" x14ac:dyDescent="0.35">
      <c r="C10478" s="15" t="s">
        <v>4433</v>
      </c>
      <c r="D10478" s="16" t="s">
        <v>252</v>
      </c>
      <c r="E10478" s="44">
        <v>25</v>
      </c>
    </row>
    <row r="10479" spans="3:5" x14ac:dyDescent="0.35">
      <c r="C10479" s="17" t="s">
        <v>4433</v>
      </c>
      <c r="D10479" s="18" t="s">
        <v>271</v>
      </c>
      <c r="E10479" s="41">
        <v>32</v>
      </c>
    </row>
    <row r="10480" spans="3:5" x14ac:dyDescent="0.35">
      <c r="C10480" s="17" t="s">
        <v>4433</v>
      </c>
      <c r="D10480" s="18" t="s">
        <v>246</v>
      </c>
      <c r="E10480" s="41">
        <v>77</v>
      </c>
    </row>
    <row r="10481" spans="3:5" x14ac:dyDescent="0.35">
      <c r="C10481" s="17" t="s">
        <v>4433</v>
      </c>
      <c r="D10481" s="18" t="s">
        <v>247</v>
      </c>
      <c r="E10481" s="41">
        <v>6</v>
      </c>
    </row>
    <row r="10482" spans="3:5" ht="16" thickBot="1" x14ac:dyDescent="0.4">
      <c r="C10482" s="19" t="s">
        <v>4433</v>
      </c>
      <c r="D10482" s="20" t="s">
        <v>253</v>
      </c>
      <c r="E10482" s="42" t="s">
        <v>5666</v>
      </c>
    </row>
    <row r="10483" spans="3:5" ht="16" thickBot="1" x14ac:dyDescent="0.4">
      <c r="C10483" s="27" t="s">
        <v>4434</v>
      </c>
      <c r="D10483" s="28"/>
      <c r="E10483" s="43">
        <v>141</v>
      </c>
    </row>
    <row r="10484" spans="3:5" x14ac:dyDescent="0.35">
      <c r="C10484" s="15" t="s">
        <v>4435</v>
      </c>
      <c r="D10484" s="16" t="s">
        <v>252</v>
      </c>
      <c r="E10484" s="44">
        <v>32</v>
      </c>
    </row>
    <row r="10485" spans="3:5" x14ac:dyDescent="0.35">
      <c r="C10485" s="17" t="s">
        <v>4435</v>
      </c>
      <c r="D10485" s="18" t="s">
        <v>271</v>
      </c>
      <c r="E10485" s="41">
        <v>98</v>
      </c>
    </row>
    <row r="10486" spans="3:5" x14ac:dyDescent="0.35">
      <c r="C10486" s="17" t="s">
        <v>4435</v>
      </c>
      <c r="D10486" s="18" t="s">
        <v>246</v>
      </c>
      <c r="E10486" s="41">
        <v>174</v>
      </c>
    </row>
    <row r="10487" spans="3:5" x14ac:dyDescent="0.35">
      <c r="C10487" s="17" t="s">
        <v>4435</v>
      </c>
      <c r="D10487" s="18" t="s">
        <v>247</v>
      </c>
      <c r="E10487" s="41" t="s">
        <v>5666</v>
      </c>
    </row>
    <row r="10488" spans="3:5" ht="16" thickBot="1" x14ac:dyDescent="0.4">
      <c r="C10488" s="19" t="s">
        <v>4435</v>
      </c>
      <c r="D10488" s="20" t="s">
        <v>253</v>
      </c>
      <c r="E10488" s="42" t="s">
        <v>5666</v>
      </c>
    </row>
    <row r="10489" spans="3:5" ht="16" thickBot="1" x14ac:dyDescent="0.4">
      <c r="C10489" s="27" t="s">
        <v>4436</v>
      </c>
      <c r="D10489" s="28"/>
      <c r="E10489" s="43">
        <v>311</v>
      </c>
    </row>
    <row r="10490" spans="3:5" x14ac:dyDescent="0.35">
      <c r="C10490" s="15" t="s">
        <v>4437</v>
      </c>
      <c r="D10490" s="16" t="s">
        <v>252</v>
      </c>
      <c r="E10490" s="44">
        <v>40</v>
      </c>
    </row>
    <row r="10491" spans="3:5" x14ac:dyDescent="0.35">
      <c r="C10491" s="17" t="s">
        <v>4437</v>
      </c>
      <c r="D10491" s="18" t="s">
        <v>271</v>
      </c>
      <c r="E10491" s="41">
        <v>58</v>
      </c>
    </row>
    <row r="10492" spans="3:5" x14ac:dyDescent="0.35">
      <c r="C10492" s="17" t="s">
        <v>4437</v>
      </c>
      <c r="D10492" s="18" t="s">
        <v>246</v>
      </c>
      <c r="E10492" s="41">
        <v>164</v>
      </c>
    </row>
    <row r="10493" spans="3:5" x14ac:dyDescent="0.35">
      <c r="C10493" s="17" t="s">
        <v>4437</v>
      </c>
      <c r="D10493" s="18" t="s">
        <v>247</v>
      </c>
      <c r="E10493" s="41" t="s">
        <v>5666</v>
      </c>
    </row>
    <row r="10494" spans="3:5" x14ac:dyDescent="0.35">
      <c r="C10494" s="17" t="s">
        <v>4437</v>
      </c>
      <c r="D10494" s="18" t="s">
        <v>264</v>
      </c>
      <c r="E10494" s="41" t="s">
        <v>5666</v>
      </c>
    </row>
    <row r="10495" spans="3:5" ht="16" thickBot="1" x14ac:dyDescent="0.4">
      <c r="C10495" s="19" t="s">
        <v>4437</v>
      </c>
      <c r="D10495" s="20" t="s">
        <v>253</v>
      </c>
      <c r="E10495" s="42">
        <v>18</v>
      </c>
    </row>
    <row r="10496" spans="3:5" ht="16" thickBot="1" x14ac:dyDescent="0.4">
      <c r="C10496" s="27" t="s">
        <v>4438</v>
      </c>
      <c r="D10496" s="28"/>
      <c r="E10496" s="43">
        <v>287</v>
      </c>
    </row>
    <row r="10497" spans="3:5" x14ac:dyDescent="0.35">
      <c r="C10497" s="15" t="s">
        <v>4439</v>
      </c>
      <c r="D10497" s="16" t="s">
        <v>245</v>
      </c>
      <c r="E10497" s="44" t="s">
        <v>5666</v>
      </c>
    </row>
    <row r="10498" spans="3:5" x14ac:dyDescent="0.35">
      <c r="C10498" s="17" t="s">
        <v>4439</v>
      </c>
      <c r="D10498" s="18" t="s">
        <v>252</v>
      </c>
      <c r="E10498" s="41">
        <v>6</v>
      </c>
    </row>
    <row r="10499" spans="3:5" x14ac:dyDescent="0.35">
      <c r="C10499" s="17" t="s">
        <v>4439</v>
      </c>
      <c r="D10499" s="18" t="s">
        <v>246</v>
      </c>
      <c r="E10499" s="41">
        <v>6</v>
      </c>
    </row>
    <row r="10500" spans="3:5" x14ac:dyDescent="0.35">
      <c r="C10500" s="17" t="s">
        <v>4439</v>
      </c>
      <c r="D10500" s="18" t="s">
        <v>247</v>
      </c>
      <c r="E10500" s="41">
        <v>6</v>
      </c>
    </row>
    <row r="10501" spans="3:5" ht="16" thickBot="1" x14ac:dyDescent="0.4">
      <c r="C10501" s="19" t="s">
        <v>4439</v>
      </c>
      <c r="D10501" s="20" t="s">
        <v>253</v>
      </c>
      <c r="E10501" s="42">
        <v>15</v>
      </c>
    </row>
    <row r="10502" spans="3:5" ht="16" thickBot="1" x14ac:dyDescent="0.4">
      <c r="C10502" s="27" t="s">
        <v>4440</v>
      </c>
      <c r="D10502" s="28"/>
      <c r="E10502" s="43">
        <v>34</v>
      </c>
    </row>
    <row r="10503" spans="3:5" x14ac:dyDescent="0.35">
      <c r="C10503" s="15" t="s">
        <v>4441</v>
      </c>
      <c r="D10503" s="16" t="s">
        <v>252</v>
      </c>
      <c r="E10503" s="44">
        <v>40</v>
      </c>
    </row>
    <row r="10504" spans="3:5" x14ac:dyDescent="0.35">
      <c r="C10504" s="17" t="s">
        <v>4441</v>
      </c>
      <c r="D10504" s="18" t="s">
        <v>271</v>
      </c>
      <c r="E10504" s="41">
        <v>8</v>
      </c>
    </row>
    <row r="10505" spans="3:5" x14ac:dyDescent="0.35">
      <c r="C10505" s="17" t="s">
        <v>4441</v>
      </c>
      <c r="D10505" s="18" t="s">
        <v>246</v>
      </c>
      <c r="E10505" s="41">
        <v>45</v>
      </c>
    </row>
    <row r="10506" spans="3:5" x14ac:dyDescent="0.35">
      <c r="C10506" s="17" t="s">
        <v>4441</v>
      </c>
      <c r="D10506" s="18" t="s">
        <v>247</v>
      </c>
      <c r="E10506" s="41">
        <v>92</v>
      </c>
    </row>
    <row r="10507" spans="3:5" ht="16" thickBot="1" x14ac:dyDescent="0.4">
      <c r="C10507" s="19" t="s">
        <v>4441</v>
      </c>
      <c r="D10507" s="20" t="s">
        <v>253</v>
      </c>
      <c r="E10507" s="42">
        <v>39</v>
      </c>
    </row>
    <row r="10508" spans="3:5" ht="16" thickBot="1" x14ac:dyDescent="0.4">
      <c r="C10508" s="27" t="s">
        <v>4442</v>
      </c>
      <c r="D10508" s="28"/>
      <c r="E10508" s="43">
        <v>224</v>
      </c>
    </row>
    <row r="10509" spans="3:5" x14ac:dyDescent="0.35">
      <c r="C10509" s="15" t="s">
        <v>4443</v>
      </c>
      <c r="D10509" s="16" t="s">
        <v>246</v>
      </c>
      <c r="E10509" s="44">
        <v>68</v>
      </c>
    </row>
    <row r="10510" spans="3:5" x14ac:dyDescent="0.35">
      <c r="C10510" s="17" t="s">
        <v>4443</v>
      </c>
      <c r="D10510" s="18" t="s">
        <v>264</v>
      </c>
      <c r="E10510" s="41" t="s">
        <v>5666</v>
      </c>
    </row>
    <row r="10511" spans="3:5" ht="16" thickBot="1" x14ac:dyDescent="0.4">
      <c r="C10511" s="19" t="s">
        <v>4443</v>
      </c>
      <c r="D10511" s="20" t="s">
        <v>253</v>
      </c>
      <c r="E10511" s="42" t="s">
        <v>5666</v>
      </c>
    </row>
    <row r="10512" spans="3:5" ht="16" thickBot="1" x14ac:dyDescent="0.4">
      <c r="C10512" s="27" t="s">
        <v>4444</v>
      </c>
      <c r="D10512" s="28"/>
      <c r="E10512" s="43">
        <v>72</v>
      </c>
    </row>
    <row r="10513" spans="3:5" x14ac:dyDescent="0.35">
      <c r="C10513" s="15" t="s">
        <v>4445</v>
      </c>
      <c r="D10513" s="16" t="s">
        <v>271</v>
      </c>
      <c r="E10513" s="44">
        <v>6</v>
      </c>
    </row>
    <row r="10514" spans="3:5" x14ac:dyDescent="0.35">
      <c r="C10514" s="17" t="s">
        <v>4445</v>
      </c>
      <c r="D10514" s="18" t="s">
        <v>246</v>
      </c>
      <c r="E10514" s="41">
        <v>74</v>
      </c>
    </row>
    <row r="10515" spans="3:5" ht="16" thickBot="1" x14ac:dyDescent="0.4">
      <c r="C10515" s="19" t="s">
        <v>4445</v>
      </c>
      <c r="D10515" s="20" t="s">
        <v>247</v>
      </c>
      <c r="E10515" s="42" t="s">
        <v>5666</v>
      </c>
    </row>
    <row r="10516" spans="3:5" ht="16" thickBot="1" x14ac:dyDescent="0.4">
      <c r="C10516" s="27" t="s">
        <v>4446</v>
      </c>
      <c r="D10516" s="28"/>
      <c r="E10516" s="43">
        <v>84</v>
      </c>
    </row>
    <row r="10517" spans="3:5" x14ac:dyDescent="0.35">
      <c r="C10517" s="15" t="s">
        <v>4447</v>
      </c>
      <c r="D10517" s="16" t="s">
        <v>245</v>
      </c>
      <c r="E10517" s="44" t="s">
        <v>5666</v>
      </c>
    </row>
    <row r="10518" spans="3:5" x14ac:dyDescent="0.35">
      <c r="C10518" s="17" t="s">
        <v>4447</v>
      </c>
      <c r="D10518" s="18" t="s">
        <v>252</v>
      </c>
      <c r="E10518" s="41">
        <v>23</v>
      </c>
    </row>
    <row r="10519" spans="3:5" x14ac:dyDescent="0.35">
      <c r="C10519" s="17" t="s">
        <v>4447</v>
      </c>
      <c r="D10519" s="18" t="s">
        <v>246</v>
      </c>
      <c r="E10519" s="41">
        <v>30</v>
      </c>
    </row>
    <row r="10520" spans="3:5" x14ac:dyDescent="0.35">
      <c r="C10520" s="17" t="s">
        <v>4447</v>
      </c>
      <c r="D10520" s="18" t="s">
        <v>247</v>
      </c>
      <c r="E10520" s="41">
        <v>36</v>
      </c>
    </row>
    <row r="10521" spans="3:5" ht="16" thickBot="1" x14ac:dyDescent="0.4">
      <c r="C10521" s="19" t="s">
        <v>4447</v>
      </c>
      <c r="D10521" s="20" t="s">
        <v>253</v>
      </c>
      <c r="E10521" s="42">
        <v>29</v>
      </c>
    </row>
    <row r="10522" spans="3:5" ht="16" thickBot="1" x14ac:dyDescent="0.4">
      <c r="C10522" s="27" t="s">
        <v>4448</v>
      </c>
      <c r="D10522" s="28"/>
      <c r="E10522" s="43">
        <v>122</v>
      </c>
    </row>
    <row r="10523" spans="3:5" x14ac:dyDescent="0.35">
      <c r="C10523" s="15" t="s">
        <v>4449</v>
      </c>
      <c r="D10523" s="16" t="s">
        <v>252</v>
      </c>
      <c r="E10523" s="44" t="s">
        <v>5666</v>
      </c>
    </row>
    <row r="10524" spans="3:5" x14ac:dyDescent="0.35">
      <c r="C10524" s="17" t="s">
        <v>4449</v>
      </c>
      <c r="D10524" s="18" t="s">
        <v>274</v>
      </c>
      <c r="E10524" s="41" t="s">
        <v>5666</v>
      </c>
    </row>
    <row r="10525" spans="3:5" x14ac:dyDescent="0.35">
      <c r="C10525" s="17" t="s">
        <v>4449</v>
      </c>
      <c r="D10525" s="18" t="s">
        <v>271</v>
      </c>
      <c r="E10525" s="41">
        <v>8</v>
      </c>
    </row>
    <row r="10526" spans="3:5" ht="16" thickBot="1" x14ac:dyDescent="0.4">
      <c r="C10526" s="19" t="s">
        <v>4449</v>
      </c>
      <c r="D10526" s="20" t="s">
        <v>246</v>
      </c>
      <c r="E10526" s="42">
        <v>100</v>
      </c>
    </row>
    <row r="10527" spans="3:5" ht="16" thickBot="1" x14ac:dyDescent="0.4">
      <c r="C10527" s="27" t="s">
        <v>4450</v>
      </c>
      <c r="D10527" s="28"/>
      <c r="E10527" s="43">
        <v>115</v>
      </c>
    </row>
    <row r="10528" spans="3:5" x14ac:dyDescent="0.35">
      <c r="C10528" s="15" t="s">
        <v>4451</v>
      </c>
      <c r="D10528" s="16" t="s">
        <v>8</v>
      </c>
      <c r="E10528" s="44" t="s">
        <v>5666</v>
      </c>
    </row>
    <row r="10529" spans="3:5" x14ac:dyDescent="0.35">
      <c r="C10529" s="17" t="s">
        <v>4451</v>
      </c>
      <c r="D10529" s="18" t="s">
        <v>9</v>
      </c>
      <c r="E10529" s="41" t="s">
        <v>5666</v>
      </c>
    </row>
    <row r="10530" spans="3:5" x14ac:dyDescent="0.35">
      <c r="C10530" s="17" t="s">
        <v>4451</v>
      </c>
      <c r="D10530" s="18" t="s">
        <v>252</v>
      </c>
      <c r="E10530" s="41">
        <v>8</v>
      </c>
    </row>
    <row r="10531" spans="3:5" x14ac:dyDescent="0.35">
      <c r="C10531" s="17" t="s">
        <v>4451</v>
      </c>
      <c r="D10531" s="18" t="s">
        <v>271</v>
      </c>
      <c r="E10531" s="41" t="s">
        <v>5666</v>
      </c>
    </row>
    <row r="10532" spans="3:5" x14ac:dyDescent="0.35">
      <c r="C10532" s="17" t="s">
        <v>4451</v>
      </c>
      <c r="D10532" s="18" t="s">
        <v>246</v>
      </c>
      <c r="E10532" s="41">
        <v>17</v>
      </c>
    </row>
    <row r="10533" spans="3:5" x14ac:dyDescent="0.35">
      <c r="C10533" s="17" t="s">
        <v>4451</v>
      </c>
      <c r="D10533" s="18" t="s">
        <v>247</v>
      </c>
      <c r="E10533" s="41">
        <v>7</v>
      </c>
    </row>
    <row r="10534" spans="3:5" ht="16" thickBot="1" x14ac:dyDescent="0.4">
      <c r="C10534" s="19" t="s">
        <v>4451</v>
      </c>
      <c r="D10534" s="20" t="s">
        <v>253</v>
      </c>
      <c r="E10534" s="42" t="s">
        <v>5666</v>
      </c>
    </row>
    <row r="10535" spans="3:5" ht="16" thickBot="1" x14ac:dyDescent="0.4">
      <c r="C10535" s="27" t="s">
        <v>4452</v>
      </c>
      <c r="D10535" s="28"/>
      <c r="E10535" s="43">
        <v>44</v>
      </c>
    </row>
    <row r="10536" spans="3:5" x14ac:dyDescent="0.35">
      <c r="C10536" s="15" t="s">
        <v>4453</v>
      </c>
      <c r="D10536" s="16" t="s">
        <v>252</v>
      </c>
      <c r="E10536" s="44" t="s">
        <v>5666</v>
      </c>
    </row>
    <row r="10537" spans="3:5" x14ac:dyDescent="0.35">
      <c r="C10537" s="17" t="s">
        <v>4453</v>
      </c>
      <c r="D10537" s="18" t="s">
        <v>271</v>
      </c>
      <c r="E10537" s="41">
        <v>230</v>
      </c>
    </row>
    <row r="10538" spans="3:5" x14ac:dyDescent="0.35">
      <c r="C10538" s="17" t="s">
        <v>4453</v>
      </c>
      <c r="D10538" s="18" t="s">
        <v>246</v>
      </c>
      <c r="E10538" s="41">
        <v>1017</v>
      </c>
    </row>
    <row r="10539" spans="3:5" ht="16" thickBot="1" x14ac:dyDescent="0.4">
      <c r="C10539" s="19" t="s">
        <v>4453</v>
      </c>
      <c r="D10539" s="20" t="s">
        <v>253</v>
      </c>
      <c r="E10539" s="42" t="s">
        <v>5666</v>
      </c>
    </row>
    <row r="10540" spans="3:5" ht="16" thickBot="1" x14ac:dyDescent="0.4">
      <c r="C10540" s="27" t="s">
        <v>4454</v>
      </c>
      <c r="D10540" s="28"/>
      <c r="E10540" s="43">
        <v>1250</v>
      </c>
    </row>
    <row r="10541" spans="3:5" x14ac:dyDescent="0.35">
      <c r="C10541" s="15" t="s">
        <v>4455</v>
      </c>
      <c r="D10541" s="16" t="s">
        <v>252</v>
      </c>
      <c r="E10541" s="44" t="s">
        <v>5666</v>
      </c>
    </row>
    <row r="10542" spans="3:5" x14ac:dyDescent="0.35">
      <c r="C10542" s="17" t="s">
        <v>4455</v>
      </c>
      <c r="D10542" s="18" t="s">
        <v>246</v>
      </c>
      <c r="E10542" s="41">
        <v>81</v>
      </c>
    </row>
    <row r="10543" spans="3:5" ht="16" thickBot="1" x14ac:dyDescent="0.4">
      <c r="C10543" s="19" t="s">
        <v>4455</v>
      </c>
      <c r="D10543" s="20" t="s">
        <v>247</v>
      </c>
      <c r="E10543" s="42" t="s">
        <v>5666</v>
      </c>
    </row>
    <row r="10544" spans="3:5" ht="16" thickBot="1" x14ac:dyDescent="0.4">
      <c r="C10544" s="27" t="s">
        <v>4456</v>
      </c>
      <c r="D10544" s="28"/>
      <c r="E10544" s="43">
        <v>84</v>
      </c>
    </row>
    <row r="10545" spans="3:5" x14ac:dyDescent="0.35">
      <c r="C10545" s="15" t="s">
        <v>4457</v>
      </c>
      <c r="D10545" s="16" t="s">
        <v>252</v>
      </c>
      <c r="E10545" s="44" t="s">
        <v>5666</v>
      </c>
    </row>
    <row r="10546" spans="3:5" ht="16" thickBot="1" x14ac:dyDescent="0.4">
      <c r="C10546" s="19" t="s">
        <v>4457</v>
      </c>
      <c r="D10546" s="20" t="s">
        <v>246</v>
      </c>
      <c r="E10546" s="42">
        <v>28</v>
      </c>
    </row>
    <row r="10547" spans="3:5" ht="16" thickBot="1" x14ac:dyDescent="0.4">
      <c r="C10547" s="27" t="s">
        <v>4458</v>
      </c>
      <c r="D10547" s="28"/>
      <c r="E10547" s="43">
        <v>31</v>
      </c>
    </row>
    <row r="10548" spans="3:5" x14ac:dyDescent="0.35">
      <c r="C10548" s="15" t="s">
        <v>4459</v>
      </c>
      <c r="D10548" s="16" t="s">
        <v>246</v>
      </c>
      <c r="E10548" s="44">
        <v>304</v>
      </c>
    </row>
    <row r="10549" spans="3:5" ht="16" thickBot="1" x14ac:dyDescent="0.4">
      <c r="C10549" s="19" t="s">
        <v>4459</v>
      </c>
      <c r="D10549" s="20" t="s">
        <v>247</v>
      </c>
      <c r="E10549" s="42" t="s">
        <v>5666</v>
      </c>
    </row>
    <row r="10550" spans="3:5" ht="16" thickBot="1" x14ac:dyDescent="0.4">
      <c r="C10550" s="27" t="s">
        <v>4460</v>
      </c>
      <c r="D10550" s="28"/>
      <c r="E10550" s="43">
        <v>308</v>
      </c>
    </row>
    <row r="10551" spans="3:5" x14ac:dyDescent="0.35">
      <c r="C10551" s="15" t="s">
        <v>4461</v>
      </c>
      <c r="D10551" s="16" t="s">
        <v>252</v>
      </c>
      <c r="E10551" s="44">
        <v>13</v>
      </c>
    </row>
    <row r="10552" spans="3:5" x14ac:dyDescent="0.35">
      <c r="C10552" s="17" t="s">
        <v>4461</v>
      </c>
      <c r="D10552" s="18" t="s">
        <v>271</v>
      </c>
      <c r="E10552" s="41" t="s">
        <v>5666</v>
      </c>
    </row>
    <row r="10553" spans="3:5" x14ac:dyDescent="0.35">
      <c r="C10553" s="17" t="s">
        <v>4461</v>
      </c>
      <c r="D10553" s="18" t="s">
        <v>246</v>
      </c>
      <c r="E10553" s="41">
        <v>9</v>
      </c>
    </row>
    <row r="10554" spans="3:5" x14ac:dyDescent="0.35">
      <c r="C10554" s="17" t="s">
        <v>4461</v>
      </c>
      <c r="D10554" s="18" t="s">
        <v>247</v>
      </c>
      <c r="E10554" s="41" t="s">
        <v>5666</v>
      </c>
    </row>
    <row r="10555" spans="3:5" x14ac:dyDescent="0.35">
      <c r="C10555" s="17" t="s">
        <v>4461</v>
      </c>
      <c r="D10555" s="18" t="s">
        <v>264</v>
      </c>
      <c r="E10555" s="41" t="s">
        <v>5666</v>
      </c>
    </row>
    <row r="10556" spans="3:5" ht="16" thickBot="1" x14ac:dyDescent="0.4">
      <c r="C10556" s="19" t="s">
        <v>4461</v>
      </c>
      <c r="D10556" s="20" t="s">
        <v>253</v>
      </c>
      <c r="E10556" s="42">
        <v>11</v>
      </c>
    </row>
    <row r="10557" spans="3:5" ht="16" thickBot="1" x14ac:dyDescent="0.4">
      <c r="C10557" s="27" t="s">
        <v>4462</v>
      </c>
      <c r="D10557" s="28"/>
      <c r="E10557" s="43">
        <v>40</v>
      </c>
    </row>
    <row r="10558" spans="3:5" x14ac:dyDescent="0.35">
      <c r="C10558" s="15" t="s">
        <v>4463</v>
      </c>
      <c r="D10558" s="16" t="s">
        <v>252</v>
      </c>
      <c r="E10558" s="44" t="s">
        <v>5666</v>
      </c>
    </row>
    <row r="10559" spans="3:5" x14ac:dyDescent="0.35">
      <c r="C10559" s="17" t="s">
        <v>4463</v>
      </c>
      <c r="D10559" s="18" t="s">
        <v>271</v>
      </c>
      <c r="E10559" s="41" t="s">
        <v>5666</v>
      </c>
    </row>
    <row r="10560" spans="3:5" x14ac:dyDescent="0.35">
      <c r="C10560" s="17" t="s">
        <v>4463</v>
      </c>
      <c r="D10560" s="18" t="s">
        <v>246</v>
      </c>
      <c r="E10560" s="41">
        <v>16</v>
      </c>
    </row>
    <row r="10561" spans="3:5" x14ac:dyDescent="0.35">
      <c r="C10561" s="17" t="s">
        <v>4463</v>
      </c>
      <c r="D10561" s="18" t="s">
        <v>264</v>
      </c>
      <c r="E10561" s="41" t="s">
        <v>5666</v>
      </c>
    </row>
    <row r="10562" spans="3:5" ht="16" thickBot="1" x14ac:dyDescent="0.4">
      <c r="C10562" s="19" t="s">
        <v>4463</v>
      </c>
      <c r="D10562" s="20" t="s">
        <v>253</v>
      </c>
      <c r="E10562" s="42">
        <v>8</v>
      </c>
    </row>
    <row r="10563" spans="3:5" ht="16" thickBot="1" x14ac:dyDescent="0.4">
      <c r="C10563" s="27" t="s">
        <v>4464</v>
      </c>
      <c r="D10563" s="28"/>
      <c r="E10563" s="43">
        <v>34</v>
      </c>
    </row>
    <row r="10564" spans="3:5" x14ac:dyDescent="0.35">
      <c r="C10564" s="15" t="s">
        <v>4465</v>
      </c>
      <c r="D10564" s="16" t="s">
        <v>246</v>
      </c>
      <c r="E10564" s="44">
        <v>33</v>
      </c>
    </row>
    <row r="10565" spans="3:5" ht="16" thickBot="1" x14ac:dyDescent="0.4">
      <c r="C10565" s="19" t="s">
        <v>4465</v>
      </c>
      <c r="D10565" s="20" t="s">
        <v>253</v>
      </c>
      <c r="E10565" s="42" t="s">
        <v>5666</v>
      </c>
    </row>
    <row r="10566" spans="3:5" ht="16" thickBot="1" x14ac:dyDescent="0.4">
      <c r="C10566" s="27" t="s">
        <v>4466</v>
      </c>
      <c r="D10566" s="28"/>
      <c r="E10566" s="43">
        <v>34</v>
      </c>
    </row>
    <row r="10567" spans="3:5" x14ac:dyDescent="0.35">
      <c r="C10567" s="15" t="s">
        <v>4467</v>
      </c>
      <c r="D10567" s="16" t="s">
        <v>252</v>
      </c>
      <c r="E10567" s="44" t="s">
        <v>5666</v>
      </c>
    </row>
    <row r="10568" spans="3:5" x14ac:dyDescent="0.35">
      <c r="C10568" s="17" t="s">
        <v>4467</v>
      </c>
      <c r="D10568" s="18" t="s">
        <v>271</v>
      </c>
      <c r="E10568" s="41">
        <v>18</v>
      </c>
    </row>
    <row r="10569" spans="3:5" x14ac:dyDescent="0.35">
      <c r="C10569" s="17" t="s">
        <v>4467</v>
      </c>
      <c r="D10569" s="18" t="s">
        <v>246</v>
      </c>
      <c r="E10569" s="41">
        <v>61</v>
      </c>
    </row>
    <row r="10570" spans="3:5" ht="16" thickBot="1" x14ac:dyDescent="0.4">
      <c r="C10570" s="19" t="s">
        <v>4467</v>
      </c>
      <c r="D10570" s="20" t="s">
        <v>253</v>
      </c>
      <c r="E10570" s="42">
        <v>9</v>
      </c>
    </row>
    <row r="10571" spans="3:5" ht="16" thickBot="1" x14ac:dyDescent="0.4">
      <c r="C10571" s="27" t="s">
        <v>4468</v>
      </c>
      <c r="D10571" s="28"/>
      <c r="E10571" s="43">
        <v>92</v>
      </c>
    </row>
    <row r="10572" spans="3:5" ht="16" thickBot="1" x14ac:dyDescent="0.4">
      <c r="C10572" s="23" t="s">
        <v>4469</v>
      </c>
      <c r="D10572" s="24" t="s">
        <v>246</v>
      </c>
      <c r="E10572" s="45">
        <v>40</v>
      </c>
    </row>
    <row r="10573" spans="3:5" ht="16" thickBot="1" x14ac:dyDescent="0.4">
      <c r="C10573" s="27" t="s">
        <v>4470</v>
      </c>
      <c r="D10573" s="28"/>
      <c r="E10573" s="43">
        <v>40</v>
      </c>
    </row>
    <row r="10574" spans="3:5" ht="16" thickBot="1" x14ac:dyDescent="0.4">
      <c r="C10574" s="23" t="s">
        <v>4471</v>
      </c>
      <c r="D10574" s="24" t="s">
        <v>246</v>
      </c>
      <c r="E10574" s="45">
        <v>30</v>
      </c>
    </row>
    <row r="10575" spans="3:5" ht="16" thickBot="1" x14ac:dyDescent="0.4">
      <c r="C10575" s="27" t="s">
        <v>4472</v>
      </c>
      <c r="D10575" s="28"/>
      <c r="E10575" s="43">
        <v>30</v>
      </c>
    </row>
    <row r="10576" spans="3:5" x14ac:dyDescent="0.35">
      <c r="C10576" s="15" t="s">
        <v>4473</v>
      </c>
      <c r="D10576" s="16" t="s">
        <v>245</v>
      </c>
      <c r="E10576" s="44" t="s">
        <v>5666</v>
      </c>
    </row>
    <row r="10577" spans="3:5" x14ac:dyDescent="0.35">
      <c r="C10577" s="17" t="s">
        <v>4473</v>
      </c>
      <c r="D10577" s="18" t="s">
        <v>246</v>
      </c>
      <c r="E10577" s="41">
        <v>44</v>
      </c>
    </row>
    <row r="10578" spans="3:5" ht="16" thickBot="1" x14ac:dyDescent="0.4">
      <c r="C10578" s="19" t="s">
        <v>4473</v>
      </c>
      <c r="D10578" s="20" t="s">
        <v>264</v>
      </c>
      <c r="E10578" s="42" t="s">
        <v>5666</v>
      </c>
    </row>
    <row r="10579" spans="3:5" ht="16" thickBot="1" x14ac:dyDescent="0.4">
      <c r="C10579" s="27" t="s">
        <v>4474</v>
      </c>
      <c r="D10579" s="28"/>
      <c r="E10579" s="43">
        <v>48</v>
      </c>
    </row>
    <row r="10580" spans="3:5" x14ac:dyDescent="0.35">
      <c r="C10580" s="15" t="s">
        <v>4475</v>
      </c>
      <c r="D10580" s="16" t="s">
        <v>252</v>
      </c>
      <c r="E10580" s="44" t="s">
        <v>5666</v>
      </c>
    </row>
    <row r="10581" spans="3:5" x14ac:dyDescent="0.35">
      <c r="C10581" s="17" t="s">
        <v>4475</v>
      </c>
      <c r="D10581" s="18" t="s">
        <v>246</v>
      </c>
      <c r="E10581" s="41">
        <v>18</v>
      </c>
    </row>
    <row r="10582" spans="3:5" x14ac:dyDescent="0.35">
      <c r="C10582" s="17" t="s">
        <v>4475</v>
      </c>
      <c r="D10582" s="18" t="s">
        <v>247</v>
      </c>
      <c r="E10582" s="41" t="s">
        <v>5666</v>
      </c>
    </row>
    <row r="10583" spans="3:5" ht="16" thickBot="1" x14ac:dyDescent="0.4">
      <c r="C10583" s="19" t="s">
        <v>4475</v>
      </c>
      <c r="D10583" s="20" t="s">
        <v>253</v>
      </c>
      <c r="E10583" s="42" t="s">
        <v>5666</v>
      </c>
    </row>
    <row r="10584" spans="3:5" ht="16" thickBot="1" x14ac:dyDescent="0.4">
      <c r="C10584" s="27" t="s">
        <v>4476</v>
      </c>
      <c r="D10584" s="28"/>
      <c r="E10584" s="43">
        <v>26</v>
      </c>
    </row>
    <row r="10585" spans="3:5" x14ac:dyDescent="0.35">
      <c r="C10585" s="15" t="s">
        <v>4477</v>
      </c>
      <c r="D10585" s="16" t="s">
        <v>246</v>
      </c>
      <c r="E10585" s="44">
        <v>19</v>
      </c>
    </row>
    <row r="10586" spans="3:5" x14ac:dyDescent="0.35">
      <c r="C10586" s="17" t="s">
        <v>4477</v>
      </c>
      <c r="D10586" s="18" t="s">
        <v>247</v>
      </c>
      <c r="E10586" s="41" t="s">
        <v>5666</v>
      </c>
    </row>
    <row r="10587" spans="3:5" ht="16" thickBot="1" x14ac:dyDescent="0.4">
      <c r="C10587" s="19" t="s">
        <v>4477</v>
      </c>
      <c r="D10587" s="20" t="s">
        <v>253</v>
      </c>
      <c r="E10587" s="42" t="s">
        <v>5666</v>
      </c>
    </row>
    <row r="10588" spans="3:5" ht="16" thickBot="1" x14ac:dyDescent="0.4">
      <c r="C10588" s="27" t="s">
        <v>4478</v>
      </c>
      <c r="D10588" s="28"/>
      <c r="E10588" s="43">
        <v>29</v>
      </c>
    </row>
    <row r="10589" spans="3:5" x14ac:dyDescent="0.35">
      <c r="C10589" s="15" t="s">
        <v>4479</v>
      </c>
      <c r="D10589" s="16" t="s">
        <v>252</v>
      </c>
      <c r="E10589" s="44" t="s">
        <v>5666</v>
      </c>
    </row>
    <row r="10590" spans="3:5" x14ac:dyDescent="0.35">
      <c r="C10590" s="17" t="s">
        <v>4479</v>
      </c>
      <c r="D10590" s="18" t="s">
        <v>246</v>
      </c>
      <c r="E10590" s="41">
        <v>38</v>
      </c>
    </row>
    <row r="10591" spans="3:5" ht="16" thickBot="1" x14ac:dyDescent="0.4">
      <c r="C10591" s="19" t="s">
        <v>4479</v>
      </c>
      <c r="D10591" s="20" t="s">
        <v>247</v>
      </c>
      <c r="E10591" s="42" t="s">
        <v>5666</v>
      </c>
    </row>
    <row r="10592" spans="3:5" ht="16" thickBot="1" x14ac:dyDescent="0.4">
      <c r="C10592" s="27" t="s">
        <v>4480</v>
      </c>
      <c r="D10592" s="28"/>
      <c r="E10592" s="43">
        <v>44</v>
      </c>
    </row>
    <row r="10593" spans="3:5" x14ac:dyDescent="0.35">
      <c r="C10593" s="15" t="s">
        <v>4481</v>
      </c>
      <c r="D10593" s="16" t="s">
        <v>246</v>
      </c>
      <c r="E10593" s="44">
        <v>131</v>
      </c>
    </row>
    <row r="10594" spans="3:5" x14ac:dyDescent="0.35">
      <c r="C10594" s="17" t="s">
        <v>4481</v>
      </c>
      <c r="D10594" s="18" t="s">
        <v>247</v>
      </c>
      <c r="E10594" s="41">
        <v>26</v>
      </c>
    </row>
    <row r="10595" spans="3:5" ht="16" thickBot="1" x14ac:dyDescent="0.4">
      <c r="C10595" s="19" t="s">
        <v>4481</v>
      </c>
      <c r="D10595" s="20" t="s">
        <v>253</v>
      </c>
      <c r="E10595" s="42" t="s">
        <v>5666</v>
      </c>
    </row>
    <row r="10596" spans="3:5" ht="16" thickBot="1" x14ac:dyDescent="0.4">
      <c r="C10596" s="27" t="s">
        <v>4482</v>
      </c>
      <c r="D10596" s="28"/>
      <c r="E10596" s="43">
        <v>158</v>
      </c>
    </row>
    <row r="10597" spans="3:5" x14ac:dyDescent="0.35">
      <c r="C10597" s="15" t="s">
        <v>159</v>
      </c>
      <c r="D10597" s="16" t="s">
        <v>9</v>
      </c>
      <c r="E10597" s="44">
        <v>49</v>
      </c>
    </row>
    <row r="10598" spans="3:5" x14ac:dyDescent="0.35">
      <c r="C10598" s="17" t="s">
        <v>159</v>
      </c>
      <c r="D10598" s="18" t="s">
        <v>252</v>
      </c>
      <c r="E10598" s="41" t="s">
        <v>5666</v>
      </c>
    </row>
    <row r="10599" spans="3:5" x14ac:dyDescent="0.35">
      <c r="C10599" s="17" t="s">
        <v>159</v>
      </c>
      <c r="D10599" s="18" t="s">
        <v>271</v>
      </c>
      <c r="E10599" s="41">
        <v>10</v>
      </c>
    </row>
    <row r="10600" spans="3:5" x14ac:dyDescent="0.35">
      <c r="C10600" s="17" t="s">
        <v>159</v>
      </c>
      <c r="D10600" s="18" t="s">
        <v>246</v>
      </c>
      <c r="E10600" s="41">
        <v>113</v>
      </c>
    </row>
    <row r="10601" spans="3:5" ht="16" thickBot="1" x14ac:dyDescent="0.4">
      <c r="C10601" s="19" t="s">
        <v>159</v>
      </c>
      <c r="D10601" s="20" t="s">
        <v>253</v>
      </c>
      <c r="E10601" s="42" t="s">
        <v>5666</v>
      </c>
    </row>
    <row r="10602" spans="3:5" ht="16" thickBot="1" x14ac:dyDescent="0.4">
      <c r="C10602" s="27" t="s">
        <v>160</v>
      </c>
      <c r="D10602" s="28"/>
      <c r="E10602" s="43">
        <v>176</v>
      </c>
    </row>
    <row r="10603" spans="3:5" x14ac:dyDescent="0.35">
      <c r="C10603" s="15" t="s">
        <v>4483</v>
      </c>
      <c r="D10603" s="16" t="s">
        <v>252</v>
      </c>
      <c r="E10603" s="44" t="s">
        <v>5666</v>
      </c>
    </row>
    <row r="10604" spans="3:5" x14ac:dyDescent="0.35">
      <c r="C10604" s="17" t="s">
        <v>4483</v>
      </c>
      <c r="D10604" s="18" t="s">
        <v>246</v>
      </c>
      <c r="E10604" s="41">
        <v>25</v>
      </c>
    </row>
    <row r="10605" spans="3:5" ht="16" thickBot="1" x14ac:dyDescent="0.4">
      <c r="C10605" s="19" t="s">
        <v>4483</v>
      </c>
      <c r="D10605" s="20" t="s">
        <v>264</v>
      </c>
      <c r="E10605" s="42" t="s">
        <v>5666</v>
      </c>
    </row>
    <row r="10606" spans="3:5" ht="16" thickBot="1" x14ac:dyDescent="0.4">
      <c r="C10606" s="27" t="s">
        <v>4484</v>
      </c>
      <c r="D10606" s="28"/>
      <c r="E10606" s="43">
        <v>29</v>
      </c>
    </row>
    <row r="10607" spans="3:5" ht="16" thickBot="1" x14ac:dyDescent="0.4">
      <c r="C10607" s="23" t="s">
        <v>4485</v>
      </c>
      <c r="D10607" s="24" t="s">
        <v>246</v>
      </c>
      <c r="E10607" s="45">
        <v>28</v>
      </c>
    </row>
    <row r="10608" spans="3:5" ht="16" thickBot="1" x14ac:dyDescent="0.4">
      <c r="C10608" s="27" t="s">
        <v>4486</v>
      </c>
      <c r="D10608" s="28"/>
      <c r="E10608" s="43">
        <v>28</v>
      </c>
    </row>
    <row r="10609" spans="3:5" x14ac:dyDescent="0.35">
      <c r="C10609" s="15" t="s">
        <v>4487</v>
      </c>
      <c r="D10609" s="16" t="s">
        <v>252</v>
      </c>
      <c r="E10609" s="44">
        <v>7</v>
      </c>
    </row>
    <row r="10610" spans="3:5" x14ac:dyDescent="0.35">
      <c r="C10610" s="17" t="s">
        <v>4487</v>
      </c>
      <c r="D10610" s="18" t="s">
        <v>271</v>
      </c>
      <c r="E10610" s="41">
        <v>6</v>
      </c>
    </row>
    <row r="10611" spans="3:5" x14ac:dyDescent="0.35">
      <c r="C10611" s="17" t="s">
        <v>4487</v>
      </c>
      <c r="D10611" s="18" t="s">
        <v>246</v>
      </c>
      <c r="E10611" s="41">
        <v>25</v>
      </c>
    </row>
    <row r="10612" spans="3:5" ht="16" thickBot="1" x14ac:dyDescent="0.4">
      <c r="C10612" s="19" t="s">
        <v>4487</v>
      </c>
      <c r="D10612" s="20" t="s">
        <v>253</v>
      </c>
      <c r="E10612" s="42" t="s">
        <v>5666</v>
      </c>
    </row>
    <row r="10613" spans="3:5" ht="16" thickBot="1" x14ac:dyDescent="0.4">
      <c r="C10613" s="27" t="s">
        <v>4488</v>
      </c>
      <c r="D10613" s="28"/>
      <c r="E10613" s="43">
        <v>43</v>
      </c>
    </row>
    <row r="10614" spans="3:5" x14ac:dyDescent="0.35">
      <c r="C10614" s="15" t="s">
        <v>4489</v>
      </c>
      <c r="D10614" s="16" t="s">
        <v>252</v>
      </c>
      <c r="E10614" s="44">
        <v>37</v>
      </c>
    </row>
    <row r="10615" spans="3:5" x14ac:dyDescent="0.35">
      <c r="C10615" s="17" t="s">
        <v>4489</v>
      </c>
      <c r="D10615" s="18" t="s">
        <v>271</v>
      </c>
      <c r="E10615" s="41">
        <v>48</v>
      </c>
    </row>
    <row r="10616" spans="3:5" x14ac:dyDescent="0.35">
      <c r="C10616" s="17" t="s">
        <v>4489</v>
      </c>
      <c r="D10616" s="18" t="s">
        <v>246</v>
      </c>
      <c r="E10616" s="41">
        <v>163</v>
      </c>
    </row>
    <row r="10617" spans="3:5" x14ac:dyDescent="0.35">
      <c r="C10617" s="17" t="s">
        <v>4489</v>
      </c>
      <c r="D10617" s="18" t="s">
        <v>247</v>
      </c>
      <c r="E10617" s="41">
        <v>18</v>
      </c>
    </row>
    <row r="10618" spans="3:5" x14ac:dyDescent="0.35">
      <c r="C10618" s="17" t="s">
        <v>4489</v>
      </c>
      <c r="D10618" s="18" t="s">
        <v>264</v>
      </c>
      <c r="E10618" s="41" t="s">
        <v>5666</v>
      </c>
    </row>
    <row r="10619" spans="3:5" ht="16" thickBot="1" x14ac:dyDescent="0.4">
      <c r="C10619" s="19" t="s">
        <v>4489</v>
      </c>
      <c r="D10619" s="20" t="s">
        <v>253</v>
      </c>
      <c r="E10619" s="42" t="s">
        <v>5666</v>
      </c>
    </row>
    <row r="10620" spans="3:5" ht="16" thickBot="1" x14ac:dyDescent="0.4">
      <c r="C10620" s="27" t="s">
        <v>4490</v>
      </c>
      <c r="D10620" s="28"/>
      <c r="E10620" s="43">
        <v>269</v>
      </c>
    </row>
    <row r="10621" spans="3:5" x14ac:dyDescent="0.35">
      <c r="C10621" s="15" t="s">
        <v>4491</v>
      </c>
      <c r="D10621" s="16" t="s">
        <v>271</v>
      </c>
      <c r="E10621" s="44">
        <v>7</v>
      </c>
    </row>
    <row r="10622" spans="3:5" ht="16" thickBot="1" x14ac:dyDescent="0.4">
      <c r="C10622" s="19" t="s">
        <v>4491</v>
      </c>
      <c r="D10622" s="20" t="s">
        <v>246</v>
      </c>
      <c r="E10622" s="42">
        <v>25</v>
      </c>
    </row>
    <row r="10623" spans="3:5" ht="16" thickBot="1" x14ac:dyDescent="0.4">
      <c r="C10623" s="27" t="s">
        <v>4492</v>
      </c>
      <c r="D10623" s="28"/>
      <c r="E10623" s="43">
        <v>32</v>
      </c>
    </row>
    <row r="10624" spans="3:5" x14ac:dyDescent="0.35">
      <c r="C10624" s="15" t="s">
        <v>4493</v>
      </c>
      <c r="D10624" s="16" t="s">
        <v>252</v>
      </c>
      <c r="E10624" s="44">
        <v>15</v>
      </c>
    </row>
    <row r="10625" spans="3:5" x14ac:dyDescent="0.35">
      <c r="C10625" s="17" t="s">
        <v>4493</v>
      </c>
      <c r="D10625" s="18" t="s">
        <v>246</v>
      </c>
      <c r="E10625" s="41">
        <v>10</v>
      </c>
    </row>
    <row r="10626" spans="3:5" x14ac:dyDescent="0.35">
      <c r="C10626" s="17" t="s">
        <v>4493</v>
      </c>
      <c r="D10626" s="18" t="s">
        <v>247</v>
      </c>
      <c r="E10626" s="41">
        <v>6</v>
      </c>
    </row>
    <row r="10627" spans="3:5" ht="16" thickBot="1" x14ac:dyDescent="0.4">
      <c r="C10627" s="19" t="s">
        <v>4493</v>
      </c>
      <c r="D10627" s="20" t="s">
        <v>253</v>
      </c>
      <c r="E10627" s="42">
        <v>7</v>
      </c>
    </row>
    <row r="10628" spans="3:5" ht="16" thickBot="1" x14ac:dyDescent="0.4">
      <c r="C10628" s="27" t="s">
        <v>4494</v>
      </c>
      <c r="D10628" s="28"/>
      <c r="E10628" s="43">
        <v>38</v>
      </c>
    </row>
    <row r="10629" spans="3:5" x14ac:dyDescent="0.35">
      <c r="C10629" s="15" t="s">
        <v>4495</v>
      </c>
      <c r="D10629" s="16" t="s">
        <v>245</v>
      </c>
      <c r="E10629" s="44">
        <v>11</v>
      </c>
    </row>
    <row r="10630" spans="3:5" x14ac:dyDescent="0.35">
      <c r="C10630" s="17" t="s">
        <v>4495</v>
      </c>
      <c r="D10630" s="18" t="s">
        <v>252</v>
      </c>
      <c r="E10630" s="41">
        <v>8</v>
      </c>
    </row>
    <row r="10631" spans="3:5" x14ac:dyDescent="0.35">
      <c r="C10631" s="17" t="s">
        <v>4495</v>
      </c>
      <c r="D10631" s="18" t="s">
        <v>274</v>
      </c>
      <c r="E10631" s="41" t="s">
        <v>5666</v>
      </c>
    </row>
    <row r="10632" spans="3:5" x14ac:dyDescent="0.35">
      <c r="C10632" s="17" t="s">
        <v>4495</v>
      </c>
      <c r="D10632" s="18" t="s">
        <v>246</v>
      </c>
      <c r="E10632" s="41">
        <v>76</v>
      </c>
    </row>
    <row r="10633" spans="3:5" x14ac:dyDescent="0.35">
      <c r="C10633" s="17" t="s">
        <v>4495</v>
      </c>
      <c r="D10633" s="18" t="s">
        <v>247</v>
      </c>
      <c r="E10633" s="41">
        <v>36</v>
      </c>
    </row>
    <row r="10634" spans="3:5" x14ac:dyDescent="0.35">
      <c r="C10634" s="17" t="s">
        <v>4495</v>
      </c>
      <c r="D10634" s="18" t="s">
        <v>264</v>
      </c>
      <c r="E10634" s="41">
        <v>8</v>
      </c>
    </row>
    <row r="10635" spans="3:5" ht="16" thickBot="1" x14ac:dyDescent="0.4">
      <c r="C10635" s="19" t="s">
        <v>4495</v>
      </c>
      <c r="D10635" s="20" t="s">
        <v>253</v>
      </c>
      <c r="E10635" s="42">
        <v>8</v>
      </c>
    </row>
    <row r="10636" spans="3:5" ht="16" thickBot="1" x14ac:dyDescent="0.4">
      <c r="C10636" s="27" t="s">
        <v>4496</v>
      </c>
      <c r="D10636" s="28"/>
      <c r="E10636" s="43">
        <v>149</v>
      </c>
    </row>
    <row r="10637" spans="3:5" x14ac:dyDescent="0.35">
      <c r="C10637" s="15" t="s">
        <v>4497</v>
      </c>
      <c r="D10637" s="16" t="s">
        <v>252</v>
      </c>
      <c r="E10637" s="44" t="s">
        <v>5666</v>
      </c>
    </row>
    <row r="10638" spans="3:5" x14ac:dyDescent="0.35">
      <c r="C10638" s="17" t="s">
        <v>4497</v>
      </c>
      <c r="D10638" s="18" t="s">
        <v>271</v>
      </c>
      <c r="E10638" s="41" t="s">
        <v>5666</v>
      </c>
    </row>
    <row r="10639" spans="3:5" x14ac:dyDescent="0.35">
      <c r="C10639" s="17" t="s">
        <v>4497</v>
      </c>
      <c r="D10639" s="18" t="s">
        <v>246</v>
      </c>
      <c r="E10639" s="41">
        <v>34</v>
      </c>
    </row>
    <row r="10640" spans="3:5" ht="16" thickBot="1" x14ac:dyDescent="0.4">
      <c r="C10640" s="19" t="s">
        <v>4497</v>
      </c>
      <c r="D10640" s="20" t="s">
        <v>247</v>
      </c>
      <c r="E10640" s="42">
        <v>11</v>
      </c>
    </row>
    <row r="10641" spans="3:5" ht="16" thickBot="1" x14ac:dyDescent="0.4">
      <c r="C10641" s="27" t="s">
        <v>4498</v>
      </c>
      <c r="D10641" s="28"/>
      <c r="E10641" s="43">
        <v>48</v>
      </c>
    </row>
    <row r="10642" spans="3:5" x14ac:dyDescent="0.35">
      <c r="C10642" s="15" t="s">
        <v>4499</v>
      </c>
      <c r="D10642" s="16" t="s">
        <v>252</v>
      </c>
      <c r="E10642" s="44" t="s">
        <v>5666</v>
      </c>
    </row>
    <row r="10643" spans="3:5" x14ac:dyDescent="0.35">
      <c r="C10643" s="17" t="s">
        <v>4499</v>
      </c>
      <c r="D10643" s="18" t="s">
        <v>246</v>
      </c>
      <c r="E10643" s="41">
        <v>46</v>
      </c>
    </row>
    <row r="10644" spans="3:5" x14ac:dyDescent="0.35">
      <c r="C10644" s="17" t="s">
        <v>4499</v>
      </c>
      <c r="D10644" s="18" t="s">
        <v>247</v>
      </c>
      <c r="E10644" s="41">
        <v>8</v>
      </c>
    </row>
    <row r="10645" spans="3:5" ht="16" thickBot="1" x14ac:dyDescent="0.4">
      <c r="C10645" s="19" t="s">
        <v>4499</v>
      </c>
      <c r="D10645" s="20" t="s">
        <v>253</v>
      </c>
      <c r="E10645" s="42" t="s">
        <v>5666</v>
      </c>
    </row>
    <row r="10646" spans="3:5" ht="16" thickBot="1" x14ac:dyDescent="0.4">
      <c r="C10646" s="27" t="s">
        <v>4500</v>
      </c>
      <c r="D10646" s="28"/>
      <c r="E10646" s="43">
        <v>58</v>
      </c>
    </row>
    <row r="10647" spans="3:5" x14ac:dyDescent="0.35">
      <c r="C10647" s="15" t="s">
        <v>4501</v>
      </c>
      <c r="D10647" s="16" t="s">
        <v>245</v>
      </c>
      <c r="E10647" s="44" t="s">
        <v>5666</v>
      </c>
    </row>
    <row r="10648" spans="3:5" x14ac:dyDescent="0.35">
      <c r="C10648" s="17" t="s">
        <v>4501</v>
      </c>
      <c r="D10648" s="18" t="s">
        <v>246</v>
      </c>
      <c r="E10648" s="41">
        <v>27</v>
      </c>
    </row>
    <row r="10649" spans="3:5" ht="16" thickBot="1" x14ac:dyDescent="0.4">
      <c r="C10649" s="19" t="s">
        <v>4501</v>
      </c>
      <c r="D10649" s="20" t="s">
        <v>247</v>
      </c>
      <c r="E10649" s="42" t="s">
        <v>5666</v>
      </c>
    </row>
    <row r="10650" spans="3:5" ht="16" thickBot="1" x14ac:dyDescent="0.4">
      <c r="C10650" s="27" t="s">
        <v>4502</v>
      </c>
      <c r="D10650" s="28"/>
      <c r="E10650" s="43">
        <v>29</v>
      </c>
    </row>
    <row r="10651" spans="3:5" x14ac:dyDescent="0.35">
      <c r="C10651" s="15" t="s">
        <v>4503</v>
      </c>
      <c r="D10651" s="16" t="s">
        <v>246</v>
      </c>
      <c r="E10651" s="44">
        <v>38</v>
      </c>
    </row>
    <row r="10652" spans="3:5" ht="16" thickBot="1" x14ac:dyDescent="0.4">
      <c r="C10652" s="19" t="s">
        <v>4503</v>
      </c>
      <c r="D10652" s="20" t="s">
        <v>253</v>
      </c>
      <c r="E10652" s="42">
        <v>6</v>
      </c>
    </row>
    <row r="10653" spans="3:5" ht="16" thickBot="1" x14ac:dyDescent="0.4">
      <c r="C10653" s="27" t="s">
        <v>4504</v>
      </c>
      <c r="D10653" s="28"/>
      <c r="E10653" s="43">
        <v>44</v>
      </c>
    </row>
    <row r="10654" spans="3:5" x14ac:dyDescent="0.35">
      <c r="C10654" s="15" t="s">
        <v>4505</v>
      </c>
      <c r="D10654" s="16" t="s">
        <v>9</v>
      </c>
      <c r="E10654" s="44">
        <v>22</v>
      </c>
    </row>
    <row r="10655" spans="3:5" x14ac:dyDescent="0.35">
      <c r="C10655" s="17" t="s">
        <v>4505</v>
      </c>
      <c r="D10655" s="18" t="s">
        <v>252</v>
      </c>
      <c r="E10655" s="41" t="s">
        <v>5666</v>
      </c>
    </row>
    <row r="10656" spans="3:5" x14ac:dyDescent="0.35">
      <c r="C10656" s="17" t="s">
        <v>4505</v>
      </c>
      <c r="D10656" s="18" t="s">
        <v>271</v>
      </c>
      <c r="E10656" s="41" t="s">
        <v>5666</v>
      </c>
    </row>
    <row r="10657" spans="3:5" ht="16" thickBot="1" x14ac:dyDescent="0.4">
      <c r="C10657" s="19" t="s">
        <v>4505</v>
      </c>
      <c r="D10657" s="20" t="s">
        <v>246</v>
      </c>
      <c r="E10657" s="42" t="s">
        <v>5666</v>
      </c>
    </row>
    <row r="10658" spans="3:5" ht="16" thickBot="1" x14ac:dyDescent="0.4">
      <c r="C10658" s="27" t="s">
        <v>4506</v>
      </c>
      <c r="D10658" s="28"/>
      <c r="E10658" s="43">
        <v>29</v>
      </c>
    </row>
    <row r="10659" spans="3:5" x14ac:dyDescent="0.35">
      <c r="C10659" s="15" t="s">
        <v>4507</v>
      </c>
      <c r="D10659" s="16" t="s">
        <v>9</v>
      </c>
      <c r="E10659" s="44">
        <v>14</v>
      </c>
    </row>
    <row r="10660" spans="3:5" x14ac:dyDescent="0.35">
      <c r="C10660" s="17" t="s">
        <v>4507</v>
      </c>
      <c r="D10660" s="18" t="s">
        <v>252</v>
      </c>
      <c r="E10660" s="41" t="s">
        <v>5666</v>
      </c>
    </row>
    <row r="10661" spans="3:5" x14ac:dyDescent="0.35">
      <c r="C10661" s="17" t="s">
        <v>4507</v>
      </c>
      <c r="D10661" s="18" t="s">
        <v>271</v>
      </c>
      <c r="E10661" s="41" t="s">
        <v>5666</v>
      </c>
    </row>
    <row r="10662" spans="3:5" x14ac:dyDescent="0.35">
      <c r="C10662" s="17" t="s">
        <v>4507</v>
      </c>
      <c r="D10662" s="18" t="s">
        <v>246</v>
      </c>
      <c r="E10662" s="41" t="s">
        <v>5666</v>
      </c>
    </row>
    <row r="10663" spans="3:5" ht="16" thickBot="1" x14ac:dyDescent="0.4">
      <c r="C10663" s="19" t="s">
        <v>4507</v>
      </c>
      <c r="D10663" s="20" t="s">
        <v>253</v>
      </c>
      <c r="E10663" s="42" t="s">
        <v>5666</v>
      </c>
    </row>
    <row r="10664" spans="3:5" ht="16" thickBot="1" x14ac:dyDescent="0.4">
      <c r="C10664" s="27" t="s">
        <v>4508</v>
      </c>
      <c r="D10664" s="28"/>
      <c r="E10664" s="43">
        <v>25</v>
      </c>
    </row>
    <row r="10665" spans="3:5" x14ac:dyDescent="0.35">
      <c r="C10665" s="15" t="s">
        <v>4509</v>
      </c>
      <c r="D10665" s="16" t="s">
        <v>252</v>
      </c>
      <c r="E10665" s="44">
        <v>63</v>
      </c>
    </row>
    <row r="10666" spans="3:5" x14ac:dyDescent="0.35">
      <c r="C10666" s="17" t="s">
        <v>4509</v>
      </c>
      <c r="D10666" s="18" t="s">
        <v>271</v>
      </c>
      <c r="E10666" s="41">
        <v>11</v>
      </c>
    </row>
    <row r="10667" spans="3:5" x14ac:dyDescent="0.35">
      <c r="C10667" s="17" t="s">
        <v>4509</v>
      </c>
      <c r="D10667" s="18" t="s">
        <v>246</v>
      </c>
      <c r="E10667" s="41">
        <v>197</v>
      </c>
    </row>
    <row r="10668" spans="3:5" x14ac:dyDescent="0.35">
      <c r="C10668" s="17" t="s">
        <v>4509</v>
      </c>
      <c r="D10668" s="18" t="s">
        <v>247</v>
      </c>
      <c r="E10668" s="41">
        <v>75</v>
      </c>
    </row>
    <row r="10669" spans="3:5" ht="16" thickBot="1" x14ac:dyDescent="0.4">
      <c r="C10669" s="19" t="s">
        <v>4509</v>
      </c>
      <c r="D10669" s="20" t="s">
        <v>253</v>
      </c>
      <c r="E10669" s="42">
        <v>100</v>
      </c>
    </row>
    <row r="10670" spans="3:5" ht="16" thickBot="1" x14ac:dyDescent="0.4">
      <c r="C10670" s="27" t="s">
        <v>4510</v>
      </c>
      <c r="D10670" s="28"/>
      <c r="E10670" s="43">
        <v>446</v>
      </c>
    </row>
    <row r="10671" spans="3:5" x14ac:dyDescent="0.35">
      <c r="C10671" s="15" t="s">
        <v>4511</v>
      </c>
      <c r="D10671" s="16" t="s">
        <v>246</v>
      </c>
      <c r="E10671" s="44">
        <v>46</v>
      </c>
    </row>
    <row r="10672" spans="3:5" ht="16" thickBot="1" x14ac:dyDescent="0.4">
      <c r="C10672" s="19" t="s">
        <v>4511</v>
      </c>
      <c r="D10672" s="20" t="s">
        <v>247</v>
      </c>
      <c r="E10672" s="42" t="s">
        <v>5666</v>
      </c>
    </row>
    <row r="10673" spans="3:5" ht="16" thickBot="1" x14ac:dyDescent="0.4">
      <c r="C10673" s="27" t="s">
        <v>4512</v>
      </c>
      <c r="D10673" s="28"/>
      <c r="E10673" s="43">
        <v>47</v>
      </c>
    </row>
    <row r="10674" spans="3:5" x14ac:dyDescent="0.35">
      <c r="C10674" s="15" t="s">
        <v>4513</v>
      </c>
      <c r="D10674" s="16" t="s">
        <v>246</v>
      </c>
      <c r="E10674" s="44">
        <v>35</v>
      </c>
    </row>
    <row r="10675" spans="3:5" x14ac:dyDescent="0.35">
      <c r="C10675" s="17" t="s">
        <v>4513</v>
      </c>
      <c r="D10675" s="18" t="s">
        <v>247</v>
      </c>
      <c r="E10675" s="41" t="s">
        <v>5666</v>
      </c>
    </row>
    <row r="10676" spans="3:5" x14ac:dyDescent="0.35">
      <c r="C10676" s="17" t="s">
        <v>4513</v>
      </c>
      <c r="D10676" s="18" t="s">
        <v>264</v>
      </c>
      <c r="E10676" s="41" t="s">
        <v>5666</v>
      </c>
    </row>
    <row r="10677" spans="3:5" ht="16" thickBot="1" x14ac:dyDescent="0.4">
      <c r="C10677" s="19" t="s">
        <v>4513</v>
      </c>
      <c r="D10677" s="20" t="s">
        <v>253</v>
      </c>
      <c r="E10677" s="42">
        <v>7</v>
      </c>
    </row>
    <row r="10678" spans="3:5" ht="16" thickBot="1" x14ac:dyDescent="0.4">
      <c r="C10678" s="27" t="s">
        <v>4514</v>
      </c>
      <c r="D10678" s="28"/>
      <c r="E10678" s="43">
        <v>49</v>
      </c>
    </row>
    <row r="10679" spans="3:5" x14ac:dyDescent="0.35">
      <c r="C10679" s="15" t="s">
        <v>4515</v>
      </c>
      <c r="D10679" s="16" t="s">
        <v>252</v>
      </c>
      <c r="E10679" s="44" t="s">
        <v>5666</v>
      </c>
    </row>
    <row r="10680" spans="3:5" x14ac:dyDescent="0.35">
      <c r="C10680" s="17" t="s">
        <v>4515</v>
      </c>
      <c r="D10680" s="18" t="s">
        <v>246</v>
      </c>
      <c r="E10680" s="41">
        <v>23</v>
      </c>
    </row>
    <row r="10681" spans="3:5" ht="16" thickBot="1" x14ac:dyDescent="0.4">
      <c r="C10681" s="19" t="s">
        <v>4515</v>
      </c>
      <c r="D10681" s="20" t="s">
        <v>247</v>
      </c>
      <c r="E10681" s="42" t="s">
        <v>5666</v>
      </c>
    </row>
    <row r="10682" spans="3:5" ht="16" thickBot="1" x14ac:dyDescent="0.4">
      <c r="C10682" s="27" t="s">
        <v>4516</v>
      </c>
      <c r="D10682" s="28"/>
      <c r="E10682" s="43">
        <v>27</v>
      </c>
    </row>
    <row r="10683" spans="3:5" x14ac:dyDescent="0.35">
      <c r="C10683" s="15" t="s">
        <v>4517</v>
      </c>
      <c r="D10683" s="16" t="s">
        <v>245</v>
      </c>
      <c r="E10683" s="44" t="s">
        <v>5666</v>
      </c>
    </row>
    <row r="10684" spans="3:5" x14ac:dyDescent="0.35">
      <c r="C10684" s="17" t="s">
        <v>4517</v>
      </c>
      <c r="D10684" s="18" t="s">
        <v>252</v>
      </c>
      <c r="E10684" s="41">
        <v>45</v>
      </c>
    </row>
    <row r="10685" spans="3:5" x14ac:dyDescent="0.35">
      <c r="C10685" s="17" t="s">
        <v>4517</v>
      </c>
      <c r="D10685" s="18" t="s">
        <v>271</v>
      </c>
      <c r="E10685" s="41">
        <v>34</v>
      </c>
    </row>
    <row r="10686" spans="3:5" x14ac:dyDescent="0.35">
      <c r="C10686" s="17" t="s">
        <v>4517</v>
      </c>
      <c r="D10686" s="18" t="s">
        <v>246</v>
      </c>
      <c r="E10686" s="41">
        <v>58</v>
      </c>
    </row>
    <row r="10687" spans="3:5" x14ac:dyDescent="0.35">
      <c r="C10687" s="17" t="s">
        <v>4517</v>
      </c>
      <c r="D10687" s="18" t="s">
        <v>247</v>
      </c>
      <c r="E10687" s="41" t="s">
        <v>5666</v>
      </c>
    </row>
    <row r="10688" spans="3:5" x14ac:dyDescent="0.35">
      <c r="C10688" s="17" t="s">
        <v>4517</v>
      </c>
      <c r="D10688" s="18" t="s">
        <v>264</v>
      </c>
      <c r="E10688" s="41" t="s">
        <v>5666</v>
      </c>
    </row>
    <row r="10689" spans="3:5" ht="16" thickBot="1" x14ac:dyDescent="0.4">
      <c r="C10689" s="19" t="s">
        <v>4517</v>
      </c>
      <c r="D10689" s="20" t="s">
        <v>253</v>
      </c>
      <c r="E10689" s="42">
        <v>8</v>
      </c>
    </row>
    <row r="10690" spans="3:5" ht="16" thickBot="1" x14ac:dyDescent="0.4">
      <c r="C10690" s="27" t="s">
        <v>4518</v>
      </c>
      <c r="D10690" s="28"/>
      <c r="E10690" s="43">
        <v>152</v>
      </c>
    </row>
    <row r="10691" spans="3:5" x14ac:dyDescent="0.35">
      <c r="C10691" s="15" t="s">
        <v>4519</v>
      </c>
      <c r="D10691" s="16" t="s">
        <v>8</v>
      </c>
      <c r="E10691" s="44">
        <v>12</v>
      </c>
    </row>
    <row r="10692" spans="3:5" x14ac:dyDescent="0.35">
      <c r="C10692" s="17" t="s">
        <v>4519</v>
      </c>
      <c r="D10692" s="18" t="s">
        <v>9</v>
      </c>
      <c r="E10692" s="41" t="s">
        <v>5666</v>
      </c>
    </row>
    <row r="10693" spans="3:5" x14ac:dyDescent="0.35">
      <c r="C10693" s="17" t="s">
        <v>4519</v>
      </c>
      <c r="D10693" s="18" t="s">
        <v>252</v>
      </c>
      <c r="E10693" s="41">
        <v>41</v>
      </c>
    </row>
    <row r="10694" spans="3:5" x14ac:dyDescent="0.35">
      <c r="C10694" s="17" t="s">
        <v>4519</v>
      </c>
      <c r="D10694" s="18" t="s">
        <v>271</v>
      </c>
      <c r="E10694" s="41" t="s">
        <v>5666</v>
      </c>
    </row>
    <row r="10695" spans="3:5" x14ac:dyDescent="0.35">
      <c r="C10695" s="17" t="s">
        <v>4519</v>
      </c>
      <c r="D10695" s="18" t="s">
        <v>246</v>
      </c>
      <c r="E10695" s="41">
        <v>34</v>
      </c>
    </row>
    <row r="10696" spans="3:5" x14ac:dyDescent="0.35">
      <c r="C10696" s="17" t="s">
        <v>4519</v>
      </c>
      <c r="D10696" s="18" t="s">
        <v>247</v>
      </c>
      <c r="E10696" s="41" t="s">
        <v>5666</v>
      </c>
    </row>
    <row r="10697" spans="3:5" ht="16" thickBot="1" x14ac:dyDescent="0.4">
      <c r="C10697" s="19" t="s">
        <v>4519</v>
      </c>
      <c r="D10697" s="20" t="s">
        <v>253</v>
      </c>
      <c r="E10697" s="42">
        <v>30</v>
      </c>
    </row>
    <row r="10698" spans="3:5" ht="16" thickBot="1" x14ac:dyDescent="0.4">
      <c r="C10698" s="27" t="s">
        <v>4520</v>
      </c>
      <c r="D10698" s="28"/>
      <c r="E10698" s="43">
        <v>122</v>
      </c>
    </row>
    <row r="10699" spans="3:5" x14ac:dyDescent="0.35">
      <c r="C10699" s="15" t="s">
        <v>4521</v>
      </c>
      <c r="D10699" s="16" t="s">
        <v>252</v>
      </c>
      <c r="E10699" s="44" t="s">
        <v>5666</v>
      </c>
    </row>
    <row r="10700" spans="3:5" x14ac:dyDescent="0.35">
      <c r="C10700" s="17" t="s">
        <v>4521</v>
      </c>
      <c r="D10700" s="18" t="s">
        <v>246</v>
      </c>
      <c r="E10700" s="41">
        <v>28</v>
      </c>
    </row>
    <row r="10701" spans="3:5" ht="16" thickBot="1" x14ac:dyDescent="0.4">
      <c r="C10701" s="19" t="s">
        <v>4521</v>
      </c>
      <c r="D10701" s="20" t="s">
        <v>247</v>
      </c>
      <c r="E10701" s="42">
        <v>14</v>
      </c>
    </row>
    <row r="10702" spans="3:5" ht="16" thickBot="1" x14ac:dyDescent="0.4">
      <c r="C10702" s="27" t="s">
        <v>4522</v>
      </c>
      <c r="D10702" s="28"/>
      <c r="E10702" s="43">
        <v>43</v>
      </c>
    </row>
    <row r="10703" spans="3:5" x14ac:dyDescent="0.35">
      <c r="C10703" s="15" t="s">
        <v>4523</v>
      </c>
      <c r="D10703" s="16" t="s">
        <v>252</v>
      </c>
      <c r="E10703" s="44" t="s">
        <v>5666</v>
      </c>
    </row>
    <row r="10704" spans="3:5" x14ac:dyDescent="0.35">
      <c r="C10704" s="17" t="s">
        <v>4523</v>
      </c>
      <c r="D10704" s="18" t="s">
        <v>271</v>
      </c>
      <c r="E10704" s="41">
        <v>17</v>
      </c>
    </row>
    <row r="10705" spans="3:5" ht="16" thickBot="1" x14ac:dyDescent="0.4">
      <c r="C10705" s="19" t="s">
        <v>4523</v>
      </c>
      <c r="D10705" s="20" t="s">
        <v>246</v>
      </c>
      <c r="E10705" s="42">
        <v>26</v>
      </c>
    </row>
    <row r="10706" spans="3:5" ht="16" thickBot="1" x14ac:dyDescent="0.4">
      <c r="C10706" s="27" t="s">
        <v>4524</v>
      </c>
      <c r="D10706" s="28"/>
      <c r="E10706" s="43">
        <v>44</v>
      </c>
    </row>
    <row r="10707" spans="3:5" x14ac:dyDescent="0.35">
      <c r="C10707" s="15" t="s">
        <v>161</v>
      </c>
      <c r="D10707" s="16" t="s">
        <v>8</v>
      </c>
      <c r="E10707" s="44">
        <v>24</v>
      </c>
    </row>
    <row r="10708" spans="3:5" x14ac:dyDescent="0.35">
      <c r="C10708" s="17" t="s">
        <v>161</v>
      </c>
      <c r="D10708" s="18" t="s">
        <v>9</v>
      </c>
      <c r="E10708" s="41">
        <v>34</v>
      </c>
    </row>
    <row r="10709" spans="3:5" x14ac:dyDescent="0.35">
      <c r="C10709" s="17" t="s">
        <v>161</v>
      </c>
      <c r="D10709" s="18" t="s">
        <v>252</v>
      </c>
      <c r="E10709" s="41" t="s">
        <v>5666</v>
      </c>
    </row>
    <row r="10710" spans="3:5" x14ac:dyDescent="0.35">
      <c r="C10710" s="17" t="s">
        <v>161</v>
      </c>
      <c r="D10710" s="18" t="s">
        <v>246</v>
      </c>
      <c r="E10710" s="41">
        <v>9</v>
      </c>
    </row>
    <row r="10711" spans="3:5" ht="16" thickBot="1" x14ac:dyDescent="0.4">
      <c r="C10711" s="19" t="s">
        <v>161</v>
      </c>
      <c r="D10711" s="20" t="s">
        <v>253</v>
      </c>
      <c r="E10711" s="42" t="s">
        <v>5666</v>
      </c>
    </row>
    <row r="10712" spans="3:5" ht="16" thickBot="1" x14ac:dyDescent="0.4">
      <c r="C10712" s="27" t="s">
        <v>162</v>
      </c>
      <c r="D10712" s="28"/>
      <c r="E10712" s="43">
        <v>72</v>
      </c>
    </row>
    <row r="10713" spans="3:5" x14ac:dyDescent="0.35">
      <c r="C10713" s="15" t="s">
        <v>163</v>
      </c>
      <c r="D10713" s="16" t="s">
        <v>8</v>
      </c>
      <c r="E10713" s="44" t="s">
        <v>5666</v>
      </c>
    </row>
    <row r="10714" spans="3:5" x14ac:dyDescent="0.35">
      <c r="C10714" s="17" t="s">
        <v>163</v>
      </c>
      <c r="D10714" s="18" t="s">
        <v>9</v>
      </c>
      <c r="E10714" s="41">
        <v>42</v>
      </c>
    </row>
    <row r="10715" spans="3:5" x14ac:dyDescent="0.35">
      <c r="C10715" s="17" t="s">
        <v>163</v>
      </c>
      <c r="D10715" s="18" t="s">
        <v>252</v>
      </c>
      <c r="E10715" s="41">
        <v>11</v>
      </c>
    </row>
    <row r="10716" spans="3:5" x14ac:dyDescent="0.35">
      <c r="C10716" s="17" t="s">
        <v>163</v>
      </c>
      <c r="D10716" s="18" t="s">
        <v>271</v>
      </c>
      <c r="E10716" s="41">
        <v>10</v>
      </c>
    </row>
    <row r="10717" spans="3:5" x14ac:dyDescent="0.35">
      <c r="C10717" s="17" t="s">
        <v>163</v>
      </c>
      <c r="D10717" s="18" t="s">
        <v>246</v>
      </c>
      <c r="E10717" s="41">
        <v>11</v>
      </c>
    </row>
    <row r="10718" spans="3:5" x14ac:dyDescent="0.35">
      <c r="C10718" s="17" t="s">
        <v>163</v>
      </c>
      <c r="D10718" s="18" t="s">
        <v>247</v>
      </c>
      <c r="E10718" s="41" t="s">
        <v>5666</v>
      </c>
    </row>
    <row r="10719" spans="3:5" ht="16" thickBot="1" x14ac:dyDescent="0.4">
      <c r="C10719" s="19" t="s">
        <v>163</v>
      </c>
      <c r="D10719" s="20" t="s">
        <v>253</v>
      </c>
      <c r="E10719" s="42">
        <v>28</v>
      </c>
    </row>
    <row r="10720" spans="3:5" ht="16" thickBot="1" x14ac:dyDescent="0.4">
      <c r="C10720" s="27" t="s">
        <v>164</v>
      </c>
      <c r="D10720" s="28"/>
      <c r="E10720" s="43">
        <v>105</v>
      </c>
    </row>
    <row r="10721" spans="3:5" ht="16" thickBot="1" x14ac:dyDescent="0.4">
      <c r="C10721" s="23" t="s">
        <v>4525</v>
      </c>
      <c r="D10721" s="24" t="s">
        <v>246</v>
      </c>
      <c r="E10721" s="45">
        <v>81</v>
      </c>
    </row>
    <row r="10722" spans="3:5" ht="16" thickBot="1" x14ac:dyDescent="0.4">
      <c r="C10722" s="27" t="s">
        <v>4526</v>
      </c>
      <c r="D10722" s="28"/>
      <c r="E10722" s="43">
        <v>81</v>
      </c>
    </row>
    <row r="10723" spans="3:5" x14ac:dyDescent="0.35">
      <c r="C10723" s="15" t="s">
        <v>4527</v>
      </c>
      <c r="D10723" s="16" t="s">
        <v>245</v>
      </c>
      <c r="E10723" s="44">
        <v>15</v>
      </c>
    </row>
    <row r="10724" spans="3:5" x14ac:dyDescent="0.35">
      <c r="C10724" s="17" t="s">
        <v>4527</v>
      </c>
      <c r="D10724" s="18" t="s">
        <v>274</v>
      </c>
      <c r="E10724" s="41" t="s">
        <v>5666</v>
      </c>
    </row>
    <row r="10725" spans="3:5" ht="16" thickBot="1" x14ac:dyDescent="0.4">
      <c r="C10725" s="19" t="s">
        <v>4527</v>
      </c>
      <c r="D10725" s="20" t="s">
        <v>246</v>
      </c>
      <c r="E10725" s="42">
        <v>33</v>
      </c>
    </row>
    <row r="10726" spans="3:5" ht="16" thickBot="1" x14ac:dyDescent="0.4">
      <c r="C10726" s="27" t="s">
        <v>4528</v>
      </c>
      <c r="D10726" s="28"/>
      <c r="E10726" s="43">
        <v>49</v>
      </c>
    </row>
    <row r="10727" spans="3:5" x14ac:dyDescent="0.35">
      <c r="C10727" s="15" t="s">
        <v>4529</v>
      </c>
      <c r="D10727" s="16" t="s">
        <v>246</v>
      </c>
      <c r="E10727" s="44">
        <v>43</v>
      </c>
    </row>
    <row r="10728" spans="3:5" x14ac:dyDescent="0.35">
      <c r="C10728" s="17" t="s">
        <v>4529</v>
      </c>
      <c r="D10728" s="18" t="s">
        <v>247</v>
      </c>
      <c r="E10728" s="41" t="s">
        <v>5666</v>
      </c>
    </row>
    <row r="10729" spans="3:5" ht="16" thickBot="1" x14ac:dyDescent="0.4">
      <c r="C10729" s="19" t="s">
        <v>4529</v>
      </c>
      <c r="D10729" s="20" t="s">
        <v>253</v>
      </c>
      <c r="E10729" s="42" t="s">
        <v>5666</v>
      </c>
    </row>
    <row r="10730" spans="3:5" ht="16" thickBot="1" x14ac:dyDescent="0.4">
      <c r="C10730" s="27" t="s">
        <v>4530</v>
      </c>
      <c r="D10730" s="28"/>
      <c r="E10730" s="43">
        <v>45</v>
      </c>
    </row>
    <row r="10731" spans="3:5" x14ac:dyDescent="0.35">
      <c r="C10731" s="15" t="s">
        <v>165</v>
      </c>
      <c r="D10731" s="16" t="s">
        <v>8</v>
      </c>
      <c r="E10731" s="44">
        <v>16</v>
      </c>
    </row>
    <row r="10732" spans="3:5" x14ac:dyDescent="0.35">
      <c r="C10732" s="17" t="s">
        <v>165</v>
      </c>
      <c r="D10732" s="18" t="s">
        <v>9</v>
      </c>
      <c r="E10732" s="41">
        <v>127</v>
      </c>
    </row>
    <row r="10733" spans="3:5" x14ac:dyDescent="0.35">
      <c r="C10733" s="17" t="s">
        <v>165</v>
      </c>
      <c r="D10733" s="18" t="s">
        <v>252</v>
      </c>
      <c r="E10733" s="41">
        <v>7</v>
      </c>
    </row>
    <row r="10734" spans="3:5" x14ac:dyDescent="0.35">
      <c r="C10734" s="17" t="s">
        <v>165</v>
      </c>
      <c r="D10734" s="18" t="s">
        <v>271</v>
      </c>
      <c r="E10734" s="41" t="s">
        <v>5666</v>
      </c>
    </row>
    <row r="10735" spans="3:5" x14ac:dyDescent="0.35">
      <c r="C10735" s="17" t="s">
        <v>165</v>
      </c>
      <c r="D10735" s="18" t="s">
        <v>246</v>
      </c>
      <c r="E10735" s="41">
        <v>28</v>
      </c>
    </row>
    <row r="10736" spans="3:5" x14ac:dyDescent="0.35">
      <c r="C10736" s="17" t="s">
        <v>165</v>
      </c>
      <c r="D10736" s="18" t="s">
        <v>247</v>
      </c>
      <c r="E10736" s="41">
        <v>8</v>
      </c>
    </row>
    <row r="10737" spans="3:5" ht="16" thickBot="1" x14ac:dyDescent="0.4">
      <c r="C10737" s="19" t="s">
        <v>165</v>
      </c>
      <c r="D10737" s="20" t="s">
        <v>253</v>
      </c>
      <c r="E10737" s="42">
        <v>25</v>
      </c>
    </row>
    <row r="10738" spans="3:5" ht="16" thickBot="1" x14ac:dyDescent="0.4">
      <c r="C10738" s="27" t="s">
        <v>166</v>
      </c>
      <c r="D10738" s="28"/>
      <c r="E10738" s="43">
        <v>215</v>
      </c>
    </row>
    <row r="10739" spans="3:5" x14ac:dyDescent="0.35">
      <c r="C10739" s="15" t="s">
        <v>167</v>
      </c>
      <c r="D10739" s="16" t="s">
        <v>8</v>
      </c>
      <c r="E10739" s="44">
        <v>9</v>
      </c>
    </row>
    <row r="10740" spans="3:5" x14ac:dyDescent="0.35">
      <c r="C10740" s="17" t="s">
        <v>167</v>
      </c>
      <c r="D10740" s="18" t="s">
        <v>9</v>
      </c>
      <c r="E10740" s="41">
        <v>64</v>
      </c>
    </row>
    <row r="10741" spans="3:5" x14ac:dyDescent="0.35">
      <c r="C10741" s="17" t="s">
        <v>167</v>
      </c>
      <c r="D10741" s="18" t="s">
        <v>1123</v>
      </c>
      <c r="E10741" s="41" t="s">
        <v>5666</v>
      </c>
    </row>
    <row r="10742" spans="3:5" x14ac:dyDescent="0.35">
      <c r="C10742" s="17" t="s">
        <v>167</v>
      </c>
      <c r="D10742" s="18" t="s">
        <v>252</v>
      </c>
      <c r="E10742" s="41" t="s">
        <v>5666</v>
      </c>
    </row>
    <row r="10743" spans="3:5" x14ac:dyDescent="0.35">
      <c r="C10743" s="17" t="s">
        <v>167</v>
      </c>
      <c r="D10743" s="18" t="s">
        <v>246</v>
      </c>
      <c r="E10743" s="41">
        <v>16</v>
      </c>
    </row>
    <row r="10744" spans="3:5" x14ac:dyDescent="0.35">
      <c r="C10744" s="17" t="s">
        <v>167</v>
      </c>
      <c r="D10744" s="18" t="s">
        <v>247</v>
      </c>
      <c r="E10744" s="41" t="s">
        <v>5666</v>
      </c>
    </row>
    <row r="10745" spans="3:5" ht="16" thickBot="1" x14ac:dyDescent="0.4">
      <c r="C10745" s="19" t="s">
        <v>167</v>
      </c>
      <c r="D10745" s="20" t="s">
        <v>253</v>
      </c>
      <c r="E10745" s="42" t="s">
        <v>5666</v>
      </c>
    </row>
    <row r="10746" spans="3:5" ht="16" thickBot="1" x14ac:dyDescent="0.4">
      <c r="C10746" s="27" t="s">
        <v>168</v>
      </c>
      <c r="D10746" s="28"/>
      <c r="E10746" s="43">
        <v>97</v>
      </c>
    </row>
    <row r="10747" spans="3:5" x14ac:dyDescent="0.35">
      <c r="C10747" s="15" t="s">
        <v>4531</v>
      </c>
      <c r="D10747" s="16" t="s">
        <v>8</v>
      </c>
      <c r="E10747" s="44" t="s">
        <v>5666</v>
      </c>
    </row>
    <row r="10748" spans="3:5" x14ac:dyDescent="0.35">
      <c r="C10748" s="17" t="s">
        <v>4531</v>
      </c>
      <c r="D10748" s="18" t="s">
        <v>9</v>
      </c>
      <c r="E10748" s="41">
        <v>7</v>
      </c>
    </row>
    <row r="10749" spans="3:5" x14ac:dyDescent="0.35">
      <c r="C10749" s="17" t="s">
        <v>4531</v>
      </c>
      <c r="D10749" s="18" t="s">
        <v>245</v>
      </c>
      <c r="E10749" s="41" t="s">
        <v>5666</v>
      </c>
    </row>
    <row r="10750" spans="3:5" x14ac:dyDescent="0.35">
      <c r="C10750" s="17" t="s">
        <v>4531</v>
      </c>
      <c r="D10750" s="18" t="s">
        <v>252</v>
      </c>
      <c r="E10750" s="41" t="s">
        <v>5666</v>
      </c>
    </row>
    <row r="10751" spans="3:5" x14ac:dyDescent="0.35">
      <c r="C10751" s="17" t="s">
        <v>4531</v>
      </c>
      <c r="D10751" s="18" t="s">
        <v>274</v>
      </c>
      <c r="E10751" s="41" t="s">
        <v>5666</v>
      </c>
    </row>
    <row r="10752" spans="3:5" x14ac:dyDescent="0.35">
      <c r="C10752" s="17" t="s">
        <v>4531</v>
      </c>
      <c r="D10752" s="18" t="s">
        <v>271</v>
      </c>
      <c r="E10752" s="41" t="s">
        <v>5666</v>
      </c>
    </row>
    <row r="10753" spans="3:5" x14ac:dyDescent="0.35">
      <c r="C10753" s="17" t="s">
        <v>4531</v>
      </c>
      <c r="D10753" s="18" t="s">
        <v>246</v>
      </c>
      <c r="E10753" s="41">
        <v>35</v>
      </c>
    </row>
    <row r="10754" spans="3:5" x14ac:dyDescent="0.35">
      <c r="C10754" s="17" t="s">
        <v>4531</v>
      </c>
      <c r="D10754" s="18" t="s">
        <v>247</v>
      </c>
      <c r="E10754" s="41" t="s">
        <v>5666</v>
      </c>
    </row>
    <row r="10755" spans="3:5" ht="16" thickBot="1" x14ac:dyDescent="0.4">
      <c r="C10755" s="19" t="s">
        <v>4531</v>
      </c>
      <c r="D10755" s="20" t="s">
        <v>253</v>
      </c>
      <c r="E10755" s="42">
        <v>19</v>
      </c>
    </row>
    <row r="10756" spans="3:5" ht="16" thickBot="1" x14ac:dyDescent="0.4">
      <c r="C10756" s="27" t="s">
        <v>4532</v>
      </c>
      <c r="D10756" s="28"/>
      <c r="E10756" s="43">
        <v>78</v>
      </c>
    </row>
    <row r="10757" spans="3:5" x14ac:dyDescent="0.35">
      <c r="C10757" s="15" t="s">
        <v>4533</v>
      </c>
      <c r="D10757" s="16" t="s">
        <v>246</v>
      </c>
      <c r="E10757" s="44">
        <v>38</v>
      </c>
    </row>
    <row r="10758" spans="3:5" ht="16" thickBot="1" x14ac:dyDescent="0.4">
      <c r="C10758" s="19" t="s">
        <v>4533</v>
      </c>
      <c r="D10758" s="20" t="s">
        <v>247</v>
      </c>
      <c r="E10758" s="42" t="s">
        <v>5666</v>
      </c>
    </row>
    <row r="10759" spans="3:5" ht="16" thickBot="1" x14ac:dyDescent="0.4">
      <c r="C10759" s="27" t="s">
        <v>4534</v>
      </c>
      <c r="D10759" s="28"/>
      <c r="E10759" s="43">
        <v>39</v>
      </c>
    </row>
    <row r="10760" spans="3:5" x14ac:dyDescent="0.35">
      <c r="C10760" s="15" t="s">
        <v>4535</v>
      </c>
      <c r="D10760" s="16" t="s">
        <v>246</v>
      </c>
      <c r="E10760" s="44">
        <v>29</v>
      </c>
    </row>
    <row r="10761" spans="3:5" ht="16" thickBot="1" x14ac:dyDescent="0.4">
      <c r="C10761" s="19" t="s">
        <v>4535</v>
      </c>
      <c r="D10761" s="20" t="s">
        <v>247</v>
      </c>
      <c r="E10761" s="42" t="s">
        <v>5666</v>
      </c>
    </row>
    <row r="10762" spans="3:5" ht="16" thickBot="1" x14ac:dyDescent="0.4">
      <c r="C10762" s="27" t="s">
        <v>4536</v>
      </c>
      <c r="D10762" s="28"/>
      <c r="E10762" s="43">
        <v>31</v>
      </c>
    </row>
    <row r="10763" spans="3:5" x14ac:dyDescent="0.35">
      <c r="C10763" s="15" t="s">
        <v>4537</v>
      </c>
      <c r="D10763" s="16" t="s">
        <v>252</v>
      </c>
      <c r="E10763" s="44">
        <v>11</v>
      </c>
    </row>
    <row r="10764" spans="3:5" x14ac:dyDescent="0.35">
      <c r="C10764" s="17" t="s">
        <v>4537</v>
      </c>
      <c r="D10764" s="18" t="s">
        <v>246</v>
      </c>
      <c r="E10764" s="41">
        <v>18</v>
      </c>
    </row>
    <row r="10765" spans="3:5" ht="16" thickBot="1" x14ac:dyDescent="0.4">
      <c r="C10765" s="19" t="s">
        <v>4537</v>
      </c>
      <c r="D10765" s="20" t="s">
        <v>264</v>
      </c>
      <c r="E10765" s="42" t="s">
        <v>5666</v>
      </c>
    </row>
    <row r="10766" spans="3:5" ht="16" thickBot="1" x14ac:dyDescent="0.4">
      <c r="C10766" s="27" t="s">
        <v>4538</v>
      </c>
      <c r="D10766" s="28"/>
      <c r="E10766" s="43">
        <v>30</v>
      </c>
    </row>
    <row r="10767" spans="3:5" x14ac:dyDescent="0.35">
      <c r="C10767" s="15" t="s">
        <v>4539</v>
      </c>
      <c r="D10767" s="16" t="s">
        <v>252</v>
      </c>
      <c r="E10767" s="44" t="s">
        <v>5666</v>
      </c>
    </row>
    <row r="10768" spans="3:5" x14ac:dyDescent="0.35">
      <c r="C10768" s="17" t="s">
        <v>4539</v>
      </c>
      <c r="D10768" s="18" t="s">
        <v>271</v>
      </c>
      <c r="E10768" s="41" t="s">
        <v>5666</v>
      </c>
    </row>
    <row r="10769" spans="3:5" x14ac:dyDescent="0.35">
      <c r="C10769" s="17" t="s">
        <v>4539</v>
      </c>
      <c r="D10769" s="18" t="s">
        <v>246</v>
      </c>
      <c r="E10769" s="41">
        <v>6</v>
      </c>
    </row>
    <row r="10770" spans="3:5" x14ac:dyDescent="0.35">
      <c r="C10770" s="17" t="s">
        <v>4539</v>
      </c>
      <c r="D10770" s="18" t="s">
        <v>247</v>
      </c>
      <c r="E10770" s="41">
        <v>7</v>
      </c>
    </row>
    <row r="10771" spans="3:5" ht="16" thickBot="1" x14ac:dyDescent="0.4">
      <c r="C10771" s="19" t="s">
        <v>4539</v>
      </c>
      <c r="D10771" s="20" t="s">
        <v>253</v>
      </c>
      <c r="E10771" s="42">
        <v>6</v>
      </c>
    </row>
    <row r="10772" spans="3:5" ht="16" thickBot="1" x14ac:dyDescent="0.4">
      <c r="C10772" s="27" t="s">
        <v>4540</v>
      </c>
      <c r="D10772" s="28"/>
      <c r="E10772" s="43">
        <v>25</v>
      </c>
    </row>
    <row r="10773" spans="3:5" x14ac:dyDescent="0.35">
      <c r="C10773" s="15" t="s">
        <v>169</v>
      </c>
      <c r="D10773" s="16" t="s">
        <v>8</v>
      </c>
      <c r="E10773" s="44" t="s">
        <v>5666</v>
      </c>
    </row>
    <row r="10774" spans="3:5" x14ac:dyDescent="0.35">
      <c r="C10774" s="17" t="s">
        <v>169</v>
      </c>
      <c r="D10774" s="18" t="s">
        <v>9</v>
      </c>
      <c r="E10774" s="41" t="s">
        <v>5666</v>
      </c>
    </row>
    <row r="10775" spans="3:5" x14ac:dyDescent="0.35">
      <c r="C10775" s="17" t="s">
        <v>169</v>
      </c>
      <c r="D10775" s="18" t="s">
        <v>252</v>
      </c>
      <c r="E10775" s="41">
        <v>12</v>
      </c>
    </row>
    <row r="10776" spans="3:5" x14ac:dyDescent="0.35">
      <c r="C10776" s="17" t="s">
        <v>169</v>
      </c>
      <c r="D10776" s="18" t="s">
        <v>271</v>
      </c>
      <c r="E10776" s="41" t="s">
        <v>5666</v>
      </c>
    </row>
    <row r="10777" spans="3:5" x14ac:dyDescent="0.35">
      <c r="C10777" s="17" t="s">
        <v>169</v>
      </c>
      <c r="D10777" s="18" t="s">
        <v>246</v>
      </c>
      <c r="E10777" s="41">
        <v>50</v>
      </c>
    </row>
    <row r="10778" spans="3:5" x14ac:dyDescent="0.35">
      <c r="C10778" s="17" t="s">
        <v>169</v>
      </c>
      <c r="D10778" s="18" t="s">
        <v>247</v>
      </c>
      <c r="E10778" s="41">
        <v>6</v>
      </c>
    </row>
    <row r="10779" spans="3:5" x14ac:dyDescent="0.35">
      <c r="C10779" s="17" t="s">
        <v>169</v>
      </c>
      <c r="D10779" s="18" t="s">
        <v>253</v>
      </c>
      <c r="E10779" s="41">
        <v>10</v>
      </c>
    </row>
    <row r="10780" spans="3:5" ht="16" thickBot="1" x14ac:dyDescent="0.4">
      <c r="C10780" s="19" t="s">
        <v>169</v>
      </c>
      <c r="D10780" s="20" t="s">
        <v>558</v>
      </c>
      <c r="E10780" s="42" t="s">
        <v>5666</v>
      </c>
    </row>
    <row r="10781" spans="3:5" ht="16" thickBot="1" x14ac:dyDescent="0.4">
      <c r="C10781" s="27" t="s">
        <v>170</v>
      </c>
      <c r="D10781" s="28"/>
      <c r="E10781" s="43">
        <v>82</v>
      </c>
    </row>
    <row r="10782" spans="3:5" x14ac:dyDescent="0.35">
      <c r="C10782" s="15" t="s">
        <v>4541</v>
      </c>
      <c r="D10782" s="16" t="s">
        <v>245</v>
      </c>
      <c r="E10782" s="44" t="s">
        <v>5666</v>
      </c>
    </row>
    <row r="10783" spans="3:5" x14ac:dyDescent="0.35">
      <c r="C10783" s="17" t="s">
        <v>4541</v>
      </c>
      <c r="D10783" s="18" t="s">
        <v>246</v>
      </c>
      <c r="E10783" s="41">
        <v>51</v>
      </c>
    </row>
    <row r="10784" spans="3:5" ht="16" thickBot="1" x14ac:dyDescent="0.4">
      <c r="C10784" s="19" t="s">
        <v>4541</v>
      </c>
      <c r="D10784" s="20" t="s">
        <v>264</v>
      </c>
      <c r="E10784" s="42" t="s">
        <v>5666</v>
      </c>
    </row>
    <row r="10785" spans="3:5" ht="16" thickBot="1" x14ac:dyDescent="0.4">
      <c r="C10785" s="27" t="s">
        <v>4542</v>
      </c>
      <c r="D10785" s="28"/>
      <c r="E10785" s="43">
        <v>55</v>
      </c>
    </row>
    <row r="10786" spans="3:5" x14ac:dyDescent="0.35">
      <c r="C10786" s="15" t="s">
        <v>4543</v>
      </c>
      <c r="D10786" s="16" t="s">
        <v>252</v>
      </c>
      <c r="E10786" s="44" t="s">
        <v>5666</v>
      </c>
    </row>
    <row r="10787" spans="3:5" x14ac:dyDescent="0.35">
      <c r="C10787" s="17" t="s">
        <v>4543</v>
      </c>
      <c r="D10787" s="18" t="s">
        <v>246</v>
      </c>
      <c r="E10787" s="41">
        <v>26</v>
      </c>
    </row>
    <row r="10788" spans="3:5" ht="16" thickBot="1" x14ac:dyDescent="0.4">
      <c r="C10788" s="19" t="s">
        <v>4543</v>
      </c>
      <c r="D10788" s="20" t="s">
        <v>253</v>
      </c>
      <c r="E10788" s="42" t="s">
        <v>5666</v>
      </c>
    </row>
    <row r="10789" spans="3:5" ht="16" thickBot="1" x14ac:dyDescent="0.4">
      <c r="C10789" s="27" t="s">
        <v>4544</v>
      </c>
      <c r="D10789" s="28"/>
      <c r="E10789" s="43">
        <v>33</v>
      </c>
    </row>
    <row r="10790" spans="3:5" x14ac:dyDescent="0.35">
      <c r="C10790" s="15" t="s">
        <v>4545</v>
      </c>
      <c r="D10790" s="16" t="s">
        <v>252</v>
      </c>
      <c r="E10790" s="44" t="s">
        <v>5666</v>
      </c>
    </row>
    <row r="10791" spans="3:5" x14ac:dyDescent="0.35">
      <c r="C10791" s="17" t="s">
        <v>4545</v>
      </c>
      <c r="D10791" s="18" t="s">
        <v>271</v>
      </c>
      <c r="E10791" s="41" t="s">
        <v>5666</v>
      </c>
    </row>
    <row r="10792" spans="3:5" x14ac:dyDescent="0.35">
      <c r="C10792" s="17" t="s">
        <v>4545</v>
      </c>
      <c r="D10792" s="18" t="s">
        <v>246</v>
      </c>
      <c r="E10792" s="41">
        <v>13</v>
      </c>
    </row>
    <row r="10793" spans="3:5" x14ac:dyDescent="0.35">
      <c r="C10793" s="17" t="s">
        <v>4545</v>
      </c>
      <c r="D10793" s="18" t="s">
        <v>247</v>
      </c>
      <c r="E10793" s="41">
        <v>8</v>
      </c>
    </row>
    <row r="10794" spans="3:5" ht="16" thickBot="1" x14ac:dyDescent="0.4">
      <c r="C10794" s="19" t="s">
        <v>4545</v>
      </c>
      <c r="D10794" s="20" t="s">
        <v>253</v>
      </c>
      <c r="E10794" s="42" t="s">
        <v>5666</v>
      </c>
    </row>
    <row r="10795" spans="3:5" ht="16" thickBot="1" x14ac:dyDescent="0.4">
      <c r="C10795" s="27" t="s">
        <v>4546</v>
      </c>
      <c r="D10795" s="28"/>
      <c r="E10795" s="43">
        <v>27</v>
      </c>
    </row>
    <row r="10796" spans="3:5" x14ac:dyDescent="0.35">
      <c r="C10796" s="15" t="s">
        <v>4547</v>
      </c>
      <c r="D10796" s="16" t="s">
        <v>246</v>
      </c>
      <c r="E10796" s="44">
        <v>107</v>
      </c>
    </row>
    <row r="10797" spans="3:5" x14ac:dyDescent="0.35">
      <c r="C10797" s="17" t="s">
        <v>4547</v>
      </c>
      <c r="D10797" s="18" t="s">
        <v>247</v>
      </c>
      <c r="E10797" s="41" t="s">
        <v>5666</v>
      </c>
    </row>
    <row r="10798" spans="3:5" ht="16" thickBot="1" x14ac:dyDescent="0.4">
      <c r="C10798" s="19" t="s">
        <v>4547</v>
      </c>
      <c r="D10798" s="20" t="s">
        <v>253</v>
      </c>
      <c r="E10798" s="42" t="s">
        <v>5666</v>
      </c>
    </row>
    <row r="10799" spans="3:5" ht="16" thickBot="1" x14ac:dyDescent="0.4">
      <c r="C10799" s="27" t="s">
        <v>4548</v>
      </c>
      <c r="D10799" s="28"/>
      <c r="E10799" s="43">
        <v>109</v>
      </c>
    </row>
    <row r="10800" spans="3:5" x14ac:dyDescent="0.35">
      <c r="C10800" s="15" t="s">
        <v>4549</v>
      </c>
      <c r="D10800" s="16" t="s">
        <v>245</v>
      </c>
      <c r="E10800" s="44" t="s">
        <v>5666</v>
      </c>
    </row>
    <row r="10801" spans="3:5" x14ac:dyDescent="0.35">
      <c r="C10801" s="17" t="s">
        <v>4549</v>
      </c>
      <c r="D10801" s="18" t="s">
        <v>246</v>
      </c>
      <c r="E10801" s="41">
        <v>26</v>
      </c>
    </row>
    <row r="10802" spans="3:5" ht="16" thickBot="1" x14ac:dyDescent="0.4">
      <c r="C10802" s="19" t="s">
        <v>4549</v>
      </c>
      <c r="D10802" s="20" t="s">
        <v>247</v>
      </c>
      <c r="E10802" s="42" t="s">
        <v>5666</v>
      </c>
    </row>
    <row r="10803" spans="3:5" ht="16" thickBot="1" x14ac:dyDescent="0.4">
      <c r="C10803" s="27" t="s">
        <v>4550</v>
      </c>
      <c r="D10803" s="28"/>
      <c r="E10803" s="43">
        <v>31</v>
      </c>
    </row>
    <row r="10804" spans="3:5" x14ac:dyDescent="0.35">
      <c r="C10804" s="15" t="s">
        <v>4551</v>
      </c>
      <c r="D10804" s="16" t="s">
        <v>245</v>
      </c>
      <c r="E10804" s="44" t="s">
        <v>5666</v>
      </c>
    </row>
    <row r="10805" spans="3:5" x14ac:dyDescent="0.35">
      <c r="C10805" s="17" t="s">
        <v>4551</v>
      </c>
      <c r="D10805" s="18" t="s">
        <v>246</v>
      </c>
      <c r="E10805" s="41">
        <v>21</v>
      </c>
    </row>
    <row r="10806" spans="3:5" x14ac:dyDescent="0.35">
      <c r="C10806" s="17" t="s">
        <v>4551</v>
      </c>
      <c r="D10806" s="18" t="s">
        <v>247</v>
      </c>
      <c r="E10806" s="41">
        <v>7</v>
      </c>
    </row>
    <row r="10807" spans="3:5" ht="16" thickBot="1" x14ac:dyDescent="0.4">
      <c r="C10807" s="19" t="s">
        <v>4551</v>
      </c>
      <c r="D10807" s="20" t="s">
        <v>264</v>
      </c>
      <c r="E10807" s="42" t="s">
        <v>5666</v>
      </c>
    </row>
    <row r="10808" spans="3:5" ht="16" thickBot="1" x14ac:dyDescent="0.4">
      <c r="C10808" s="27" t="s">
        <v>4552</v>
      </c>
      <c r="D10808" s="28"/>
      <c r="E10808" s="43">
        <v>30</v>
      </c>
    </row>
    <row r="10809" spans="3:5" x14ac:dyDescent="0.35">
      <c r="C10809" s="15" t="s">
        <v>4553</v>
      </c>
      <c r="D10809" s="16" t="s">
        <v>245</v>
      </c>
      <c r="E10809" s="44" t="s">
        <v>5666</v>
      </c>
    </row>
    <row r="10810" spans="3:5" x14ac:dyDescent="0.35">
      <c r="C10810" s="17" t="s">
        <v>4553</v>
      </c>
      <c r="D10810" s="18" t="s">
        <v>252</v>
      </c>
      <c r="E10810" s="41">
        <v>21</v>
      </c>
    </row>
    <row r="10811" spans="3:5" x14ac:dyDescent="0.35">
      <c r="C10811" s="17" t="s">
        <v>4553</v>
      </c>
      <c r="D10811" s="18" t="s">
        <v>274</v>
      </c>
      <c r="E10811" s="41" t="s">
        <v>5666</v>
      </c>
    </row>
    <row r="10812" spans="3:5" x14ac:dyDescent="0.35">
      <c r="C10812" s="17" t="s">
        <v>4553</v>
      </c>
      <c r="D10812" s="18" t="s">
        <v>271</v>
      </c>
      <c r="E10812" s="41">
        <v>24</v>
      </c>
    </row>
    <row r="10813" spans="3:5" x14ac:dyDescent="0.35">
      <c r="C10813" s="17" t="s">
        <v>4553</v>
      </c>
      <c r="D10813" s="18" t="s">
        <v>246</v>
      </c>
      <c r="E10813" s="41" t="s">
        <v>5666</v>
      </c>
    </row>
    <row r="10814" spans="3:5" x14ac:dyDescent="0.35">
      <c r="C10814" s="17" t="s">
        <v>4553</v>
      </c>
      <c r="D10814" s="18" t="s">
        <v>247</v>
      </c>
      <c r="E10814" s="41">
        <v>25</v>
      </c>
    </row>
    <row r="10815" spans="3:5" x14ac:dyDescent="0.35">
      <c r="C10815" s="17" t="s">
        <v>4553</v>
      </c>
      <c r="D10815" s="18" t="s">
        <v>264</v>
      </c>
      <c r="E10815" s="41">
        <v>9</v>
      </c>
    </row>
    <row r="10816" spans="3:5" ht="16" thickBot="1" x14ac:dyDescent="0.4">
      <c r="C10816" s="19" t="s">
        <v>4553</v>
      </c>
      <c r="D10816" s="20" t="s">
        <v>253</v>
      </c>
      <c r="E10816" s="42" t="s">
        <v>5666</v>
      </c>
    </row>
    <row r="10817" spans="3:5" ht="16" thickBot="1" x14ac:dyDescent="0.4">
      <c r="C10817" s="27" t="s">
        <v>4554</v>
      </c>
      <c r="D10817" s="28"/>
      <c r="E10817" s="43">
        <v>87</v>
      </c>
    </row>
    <row r="10818" spans="3:5" x14ac:dyDescent="0.35">
      <c r="C10818" s="15" t="s">
        <v>4555</v>
      </c>
      <c r="D10818" s="16" t="s">
        <v>252</v>
      </c>
      <c r="E10818" s="44" t="s">
        <v>5666</v>
      </c>
    </row>
    <row r="10819" spans="3:5" x14ac:dyDescent="0.35">
      <c r="C10819" s="17" t="s">
        <v>4555</v>
      </c>
      <c r="D10819" s="18" t="s">
        <v>271</v>
      </c>
      <c r="E10819" s="41">
        <v>6</v>
      </c>
    </row>
    <row r="10820" spans="3:5" x14ac:dyDescent="0.35">
      <c r="C10820" s="17" t="s">
        <v>4555</v>
      </c>
      <c r="D10820" s="18" t="s">
        <v>246</v>
      </c>
      <c r="E10820" s="41">
        <v>18</v>
      </c>
    </row>
    <row r="10821" spans="3:5" ht="16" thickBot="1" x14ac:dyDescent="0.4">
      <c r="C10821" s="19" t="s">
        <v>4555</v>
      </c>
      <c r="D10821" s="20" t="s">
        <v>253</v>
      </c>
      <c r="E10821" s="42" t="s">
        <v>5666</v>
      </c>
    </row>
    <row r="10822" spans="3:5" ht="16" thickBot="1" x14ac:dyDescent="0.4">
      <c r="C10822" s="27" t="s">
        <v>4556</v>
      </c>
      <c r="D10822" s="28"/>
      <c r="E10822" s="43">
        <v>29</v>
      </c>
    </row>
    <row r="10823" spans="3:5" x14ac:dyDescent="0.35">
      <c r="C10823" s="15" t="s">
        <v>4557</v>
      </c>
      <c r="D10823" s="16" t="s">
        <v>246</v>
      </c>
      <c r="E10823" s="44">
        <v>42</v>
      </c>
    </row>
    <row r="10824" spans="3:5" x14ac:dyDescent="0.35">
      <c r="C10824" s="17" t="s">
        <v>4557</v>
      </c>
      <c r="D10824" s="18" t="s">
        <v>247</v>
      </c>
      <c r="E10824" s="41" t="s">
        <v>5666</v>
      </c>
    </row>
    <row r="10825" spans="3:5" ht="16" thickBot="1" x14ac:dyDescent="0.4">
      <c r="C10825" s="19" t="s">
        <v>4557</v>
      </c>
      <c r="D10825" s="20" t="s">
        <v>264</v>
      </c>
      <c r="E10825" s="42" t="s">
        <v>5666</v>
      </c>
    </row>
    <row r="10826" spans="3:5" ht="16" thickBot="1" x14ac:dyDescent="0.4">
      <c r="C10826" s="27" t="s">
        <v>4558</v>
      </c>
      <c r="D10826" s="28"/>
      <c r="E10826" s="43">
        <v>47</v>
      </c>
    </row>
    <row r="10827" spans="3:5" x14ac:dyDescent="0.35">
      <c r="C10827" s="15" t="s">
        <v>4559</v>
      </c>
      <c r="D10827" s="16" t="s">
        <v>246</v>
      </c>
      <c r="E10827" s="44">
        <v>22</v>
      </c>
    </row>
    <row r="10828" spans="3:5" ht="16" thickBot="1" x14ac:dyDescent="0.4">
      <c r="C10828" s="19" t="s">
        <v>4559</v>
      </c>
      <c r="D10828" s="20" t="s">
        <v>247</v>
      </c>
      <c r="E10828" s="42">
        <v>7</v>
      </c>
    </row>
    <row r="10829" spans="3:5" ht="16" thickBot="1" x14ac:dyDescent="0.4">
      <c r="C10829" s="27" t="s">
        <v>4560</v>
      </c>
      <c r="D10829" s="28"/>
      <c r="E10829" s="43">
        <v>29</v>
      </c>
    </row>
    <row r="10830" spans="3:5" x14ac:dyDescent="0.35">
      <c r="C10830" s="15" t="s">
        <v>4561</v>
      </c>
      <c r="D10830" s="16" t="s">
        <v>9</v>
      </c>
      <c r="E10830" s="44" t="s">
        <v>5666</v>
      </c>
    </row>
    <row r="10831" spans="3:5" x14ac:dyDescent="0.35">
      <c r="C10831" s="17" t="s">
        <v>4561</v>
      </c>
      <c r="D10831" s="18" t="s">
        <v>252</v>
      </c>
      <c r="E10831" s="41" t="s">
        <v>5666</v>
      </c>
    </row>
    <row r="10832" spans="3:5" x14ac:dyDescent="0.35">
      <c r="C10832" s="17" t="s">
        <v>4561</v>
      </c>
      <c r="D10832" s="18" t="s">
        <v>271</v>
      </c>
      <c r="E10832" s="41">
        <v>8</v>
      </c>
    </row>
    <row r="10833" spans="3:5" x14ac:dyDescent="0.35">
      <c r="C10833" s="17" t="s">
        <v>4561</v>
      </c>
      <c r="D10833" s="18" t="s">
        <v>246</v>
      </c>
      <c r="E10833" s="41">
        <v>14</v>
      </c>
    </row>
    <row r="10834" spans="3:5" x14ac:dyDescent="0.35">
      <c r="C10834" s="17" t="s">
        <v>4561</v>
      </c>
      <c r="D10834" s="18" t="s">
        <v>247</v>
      </c>
      <c r="E10834" s="41" t="s">
        <v>5666</v>
      </c>
    </row>
    <row r="10835" spans="3:5" ht="16" thickBot="1" x14ac:dyDescent="0.4">
      <c r="C10835" s="19" t="s">
        <v>4561</v>
      </c>
      <c r="D10835" s="20" t="s">
        <v>253</v>
      </c>
      <c r="E10835" s="42" t="s">
        <v>5666</v>
      </c>
    </row>
    <row r="10836" spans="3:5" ht="16" thickBot="1" x14ac:dyDescent="0.4">
      <c r="C10836" s="27" t="s">
        <v>4562</v>
      </c>
      <c r="D10836" s="28"/>
      <c r="E10836" s="43">
        <v>27</v>
      </c>
    </row>
    <row r="10837" spans="3:5" x14ac:dyDescent="0.35">
      <c r="C10837" s="15" t="s">
        <v>4563</v>
      </c>
      <c r="D10837" s="16" t="s">
        <v>245</v>
      </c>
      <c r="E10837" s="44" t="s">
        <v>5666</v>
      </c>
    </row>
    <row r="10838" spans="3:5" x14ac:dyDescent="0.35">
      <c r="C10838" s="17" t="s">
        <v>4563</v>
      </c>
      <c r="D10838" s="18" t="s">
        <v>252</v>
      </c>
      <c r="E10838" s="41">
        <v>17</v>
      </c>
    </row>
    <row r="10839" spans="3:5" x14ac:dyDescent="0.35">
      <c r="C10839" s="17" t="s">
        <v>4563</v>
      </c>
      <c r="D10839" s="18" t="s">
        <v>246</v>
      </c>
      <c r="E10839" s="41">
        <v>14</v>
      </c>
    </row>
    <row r="10840" spans="3:5" x14ac:dyDescent="0.35">
      <c r="C10840" s="17" t="s">
        <v>4563</v>
      </c>
      <c r="D10840" s="18" t="s">
        <v>247</v>
      </c>
      <c r="E10840" s="41">
        <v>30</v>
      </c>
    </row>
    <row r="10841" spans="3:5" ht="16" thickBot="1" x14ac:dyDescent="0.4">
      <c r="C10841" s="19" t="s">
        <v>4563</v>
      </c>
      <c r="D10841" s="20" t="s">
        <v>253</v>
      </c>
      <c r="E10841" s="42" t="s">
        <v>5666</v>
      </c>
    </row>
    <row r="10842" spans="3:5" ht="16" thickBot="1" x14ac:dyDescent="0.4">
      <c r="C10842" s="27" t="s">
        <v>4564</v>
      </c>
      <c r="D10842" s="28"/>
      <c r="E10842" s="43">
        <v>63</v>
      </c>
    </row>
    <row r="10843" spans="3:5" x14ac:dyDescent="0.35">
      <c r="C10843" s="15" t="s">
        <v>4565</v>
      </c>
      <c r="D10843" s="16" t="s">
        <v>252</v>
      </c>
      <c r="E10843" s="44">
        <v>24</v>
      </c>
    </row>
    <row r="10844" spans="3:5" x14ac:dyDescent="0.35">
      <c r="C10844" s="17" t="s">
        <v>4565</v>
      </c>
      <c r="D10844" s="18" t="s">
        <v>271</v>
      </c>
      <c r="E10844" s="41">
        <v>8</v>
      </c>
    </row>
    <row r="10845" spans="3:5" x14ac:dyDescent="0.35">
      <c r="C10845" s="17" t="s">
        <v>4565</v>
      </c>
      <c r="D10845" s="18" t="s">
        <v>246</v>
      </c>
      <c r="E10845" s="41">
        <v>44</v>
      </c>
    </row>
    <row r="10846" spans="3:5" x14ac:dyDescent="0.35">
      <c r="C10846" s="17" t="s">
        <v>4565</v>
      </c>
      <c r="D10846" s="18" t="s">
        <v>247</v>
      </c>
      <c r="E10846" s="41" t="s">
        <v>5666</v>
      </c>
    </row>
    <row r="10847" spans="3:5" ht="16" thickBot="1" x14ac:dyDescent="0.4">
      <c r="C10847" s="19" t="s">
        <v>4565</v>
      </c>
      <c r="D10847" s="20" t="s">
        <v>253</v>
      </c>
      <c r="E10847" s="42" t="s">
        <v>5666</v>
      </c>
    </row>
    <row r="10848" spans="3:5" ht="16" thickBot="1" x14ac:dyDescent="0.4">
      <c r="C10848" s="27" t="s">
        <v>4566</v>
      </c>
      <c r="D10848" s="28"/>
      <c r="E10848" s="43">
        <v>82</v>
      </c>
    </row>
    <row r="10849" spans="3:5" x14ac:dyDescent="0.35">
      <c r="C10849" s="15" t="s">
        <v>4567</v>
      </c>
      <c r="D10849" s="16" t="s">
        <v>252</v>
      </c>
      <c r="E10849" s="44">
        <v>8</v>
      </c>
    </row>
    <row r="10850" spans="3:5" x14ac:dyDescent="0.35">
      <c r="C10850" s="17" t="s">
        <v>4567</v>
      </c>
      <c r="D10850" s="18" t="s">
        <v>246</v>
      </c>
      <c r="E10850" s="41">
        <v>24</v>
      </c>
    </row>
    <row r="10851" spans="3:5" x14ac:dyDescent="0.35">
      <c r="C10851" s="17" t="s">
        <v>4567</v>
      </c>
      <c r="D10851" s="18" t="s">
        <v>247</v>
      </c>
      <c r="E10851" s="41">
        <v>13</v>
      </c>
    </row>
    <row r="10852" spans="3:5" ht="16" thickBot="1" x14ac:dyDescent="0.4">
      <c r="C10852" s="19" t="s">
        <v>4567</v>
      </c>
      <c r="D10852" s="20" t="s">
        <v>253</v>
      </c>
      <c r="E10852" s="42">
        <v>12</v>
      </c>
    </row>
    <row r="10853" spans="3:5" ht="16" thickBot="1" x14ac:dyDescent="0.4">
      <c r="C10853" s="27" t="s">
        <v>4568</v>
      </c>
      <c r="D10853" s="28"/>
      <c r="E10853" s="43">
        <v>57</v>
      </c>
    </row>
    <row r="10854" spans="3:5" x14ac:dyDescent="0.35">
      <c r="C10854" s="15" t="s">
        <v>4569</v>
      </c>
      <c r="D10854" s="16" t="s">
        <v>252</v>
      </c>
      <c r="E10854" s="44" t="s">
        <v>5666</v>
      </c>
    </row>
    <row r="10855" spans="3:5" x14ac:dyDescent="0.35">
      <c r="C10855" s="17" t="s">
        <v>4569</v>
      </c>
      <c r="D10855" s="18" t="s">
        <v>246</v>
      </c>
      <c r="E10855" s="41">
        <v>218</v>
      </c>
    </row>
    <row r="10856" spans="3:5" ht="16" thickBot="1" x14ac:dyDescent="0.4">
      <c r="C10856" s="19" t="s">
        <v>4569</v>
      </c>
      <c r="D10856" s="20" t="s">
        <v>247</v>
      </c>
      <c r="E10856" s="42">
        <v>43</v>
      </c>
    </row>
    <row r="10857" spans="3:5" ht="16" thickBot="1" x14ac:dyDescent="0.4">
      <c r="C10857" s="27" t="s">
        <v>4570</v>
      </c>
      <c r="D10857" s="28"/>
      <c r="E10857" s="43">
        <v>262</v>
      </c>
    </row>
    <row r="10858" spans="3:5" x14ac:dyDescent="0.35">
      <c r="C10858" s="15" t="s">
        <v>4571</v>
      </c>
      <c r="D10858" s="16" t="s">
        <v>252</v>
      </c>
      <c r="E10858" s="44" t="s">
        <v>5666</v>
      </c>
    </row>
    <row r="10859" spans="3:5" x14ac:dyDescent="0.35">
      <c r="C10859" s="17" t="s">
        <v>4571</v>
      </c>
      <c r="D10859" s="18" t="s">
        <v>246</v>
      </c>
      <c r="E10859" s="41">
        <v>27</v>
      </c>
    </row>
    <row r="10860" spans="3:5" x14ac:dyDescent="0.35">
      <c r="C10860" s="17" t="s">
        <v>4571</v>
      </c>
      <c r="D10860" s="18" t="s">
        <v>247</v>
      </c>
      <c r="E10860" s="41" t="s">
        <v>5666</v>
      </c>
    </row>
    <row r="10861" spans="3:5" ht="16" thickBot="1" x14ac:dyDescent="0.4">
      <c r="C10861" s="19" t="s">
        <v>4571</v>
      </c>
      <c r="D10861" s="20" t="s">
        <v>253</v>
      </c>
      <c r="E10861" s="42" t="s">
        <v>5666</v>
      </c>
    </row>
    <row r="10862" spans="3:5" ht="16" thickBot="1" x14ac:dyDescent="0.4">
      <c r="C10862" s="27" t="s">
        <v>4572</v>
      </c>
      <c r="D10862" s="28"/>
      <c r="E10862" s="43">
        <v>36</v>
      </c>
    </row>
    <row r="10863" spans="3:5" x14ac:dyDescent="0.35">
      <c r="C10863" s="15" t="s">
        <v>4573</v>
      </c>
      <c r="D10863" s="16" t="s">
        <v>245</v>
      </c>
      <c r="E10863" s="44" t="s">
        <v>5666</v>
      </c>
    </row>
    <row r="10864" spans="3:5" x14ac:dyDescent="0.35">
      <c r="C10864" s="17" t="s">
        <v>4573</v>
      </c>
      <c r="D10864" s="18" t="s">
        <v>246</v>
      </c>
      <c r="E10864" s="41">
        <v>31</v>
      </c>
    </row>
    <row r="10865" spans="3:5" x14ac:dyDescent="0.35">
      <c r="C10865" s="17" t="s">
        <v>4573</v>
      </c>
      <c r="D10865" s="18" t="s">
        <v>247</v>
      </c>
      <c r="E10865" s="41" t="s">
        <v>5666</v>
      </c>
    </row>
    <row r="10866" spans="3:5" ht="16" thickBot="1" x14ac:dyDescent="0.4">
      <c r="C10866" s="19" t="s">
        <v>4573</v>
      </c>
      <c r="D10866" s="20" t="s">
        <v>264</v>
      </c>
      <c r="E10866" s="42" t="s">
        <v>5666</v>
      </c>
    </row>
    <row r="10867" spans="3:5" ht="16" thickBot="1" x14ac:dyDescent="0.4">
      <c r="C10867" s="27" t="s">
        <v>4574</v>
      </c>
      <c r="D10867" s="28"/>
      <c r="E10867" s="43">
        <v>43</v>
      </c>
    </row>
    <row r="10868" spans="3:5" x14ac:dyDescent="0.35">
      <c r="C10868" s="15" t="s">
        <v>4575</v>
      </c>
      <c r="D10868" s="16" t="s">
        <v>247</v>
      </c>
      <c r="E10868" s="44">
        <v>40</v>
      </c>
    </row>
    <row r="10869" spans="3:5" ht="16" thickBot="1" x14ac:dyDescent="0.4">
      <c r="C10869" s="19" t="s">
        <v>4575</v>
      </c>
      <c r="D10869" s="20" t="s">
        <v>253</v>
      </c>
      <c r="E10869" s="42">
        <v>32</v>
      </c>
    </row>
    <row r="10870" spans="3:5" ht="16" thickBot="1" x14ac:dyDescent="0.4">
      <c r="C10870" s="27" t="s">
        <v>4576</v>
      </c>
      <c r="D10870" s="28"/>
      <c r="E10870" s="43">
        <v>72</v>
      </c>
    </row>
    <row r="10871" spans="3:5" x14ac:dyDescent="0.35">
      <c r="C10871" s="15" t="s">
        <v>4577</v>
      </c>
      <c r="D10871" s="16" t="s">
        <v>252</v>
      </c>
      <c r="E10871" s="44" t="s">
        <v>5666</v>
      </c>
    </row>
    <row r="10872" spans="3:5" ht="16" thickBot="1" x14ac:dyDescent="0.4">
      <c r="C10872" s="19" t="s">
        <v>4577</v>
      </c>
      <c r="D10872" s="20" t="s">
        <v>246</v>
      </c>
      <c r="E10872" s="42">
        <v>24</v>
      </c>
    </row>
    <row r="10873" spans="3:5" ht="16" thickBot="1" x14ac:dyDescent="0.4">
      <c r="C10873" s="27" t="s">
        <v>4578</v>
      </c>
      <c r="D10873" s="28"/>
      <c r="E10873" s="43">
        <v>28</v>
      </c>
    </row>
    <row r="10874" spans="3:5" x14ac:dyDescent="0.35">
      <c r="C10874" s="15" t="s">
        <v>4579</v>
      </c>
      <c r="D10874" s="16" t="s">
        <v>246</v>
      </c>
      <c r="E10874" s="44">
        <v>23</v>
      </c>
    </row>
    <row r="10875" spans="3:5" x14ac:dyDescent="0.35">
      <c r="C10875" s="17" t="s">
        <v>4579</v>
      </c>
      <c r="D10875" s="18" t="s">
        <v>264</v>
      </c>
      <c r="E10875" s="41" t="s">
        <v>5666</v>
      </c>
    </row>
    <row r="10876" spans="3:5" ht="16" thickBot="1" x14ac:dyDescent="0.4">
      <c r="C10876" s="19" t="s">
        <v>4579</v>
      </c>
      <c r="D10876" s="20" t="s">
        <v>253</v>
      </c>
      <c r="E10876" s="42" t="s">
        <v>5666</v>
      </c>
    </row>
    <row r="10877" spans="3:5" ht="16" thickBot="1" x14ac:dyDescent="0.4">
      <c r="C10877" s="27" t="s">
        <v>4580</v>
      </c>
      <c r="D10877" s="28"/>
      <c r="E10877" s="43">
        <v>25</v>
      </c>
    </row>
    <row r="10878" spans="3:5" x14ac:dyDescent="0.35">
      <c r="C10878" s="15" t="s">
        <v>4581</v>
      </c>
      <c r="D10878" s="16" t="s">
        <v>274</v>
      </c>
      <c r="E10878" s="44">
        <v>7</v>
      </c>
    </row>
    <row r="10879" spans="3:5" x14ac:dyDescent="0.35">
      <c r="C10879" s="17" t="s">
        <v>4581</v>
      </c>
      <c r="D10879" s="18" t="s">
        <v>271</v>
      </c>
      <c r="E10879" s="41" t="s">
        <v>5666</v>
      </c>
    </row>
    <row r="10880" spans="3:5" x14ac:dyDescent="0.35">
      <c r="C10880" s="17" t="s">
        <v>4581</v>
      </c>
      <c r="D10880" s="18" t="s">
        <v>246</v>
      </c>
      <c r="E10880" s="41">
        <v>14</v>
      </c>
    </row>
    <row r="10881" spans="3:5" x14ac:dyDescent="0.35">
      <c r="C10881" s="17" t="s">
        <v>4581</v>
      </c>
      <c r="D10881" s="18" t="s">
        <v>247</v>
      </c>
      <c r="E10881" s="41" t="s">
        <v>5666</v>
      </c>
    </row>
    <row r="10882" spans="3:5" ht="16" thickBot="1" x14ac:dyDescent="0.4">
      <c r="C10882" s="19" t="s">
        <v>4581</v>
      </c>
      <c r="D10882" s="20" t="s">
        <v>264</v>
      </c>
      <c r="E10882" s="42">
        <v>9</v>
      </c>
    </row>
    <row r="10883" spans="3:5" ht="16" thickBot="1" x14ac:dyDescent="0.4">
      <c r="C10883" s="27" t="s">
        <v>4582</v>
      </c>
      <c r="D10883" s="28"/>
      <c r="E10883" s="43">
        <v>34</v>
      </c>
    </row>
    <row r="10884" spans="3:5" x14ac:dyDescent="0.35">
      <c r="C10884" s="15" t="s">
        <v>4583</v>
      </c>
      <c r="D10884" s="16" t="s">
        <v>245</v>
      </c>
      <c r="E10884" s="44" t="s">
        <v>5666</v>
      </c>
    </row>
    <row r="10885" spans="3:5" x14ac:dyDescent="0.35">
      <c r="C10885" s="17" t="s">
        <v>4583</v>
      </c>
      <c r="D10885" s="18" t="s">
        <v>252</v>
      </c>
      <c r="E10885" s="41" t="s">
        <v>5666</v>
      </c>
    </row>
    <row r="10886" spans="3:5" x14ac:dyDescent="0.35">
      <c r="C10886" s="17" t="s">
        <v>4583</v>
      </c>
      <c r="D10886" s="18" t="s">
        <v>246</v>
      </c>
      <c r="E10886" s="41" t="s">
        <v>5666</v>
      </c>
    </row>
    <row r="10887" spans="3:5" x14ac:dyDescent="0.35">
      <c r="C10887" s="17" t="s">
        <v>4583</v>
      </c>
      <c r="D10887" s="18" t="s">
        <v>247</v>
      </c>
      <c r="E10887" s="41">
        <v>17</v>
      </c>
    </row>
    <row r="10888" spans="3:5" ht="16" thickBot="1" x14ac:dyDescent="0.4">
      <c r="C10888" s="19" t="s">
        <v>4583</v>
      </c>
      <c r="D10888" s="20" t="s">
        <v>253</v>
      </c>
      <c r="E10888" s="42" t="s">
        <v>5666</v>
      </c>
    </row>
    <row r="10889" spans="3:5" ht="16" thickBot="1" x14ac:dyDescent="0.4">
      <c r="C10889" s="27" t="s">
        <v>4584</v>
      </c>
      <c r="D10889" s="28"/>
      <c r="E10889" s="43">
        <v>25</v>
      </c>
    </row>
    <row r="10890" spans="3:5" x14ac:dyDescent="0.35">
      <c r="C10890" s="15" t="s">
        <v>4585</v>
      </c>
      <c r="D10890" s="16" t="s">
        <v>246</v>
      </c>
      <c r="E10890" s="44">
        <v>80</v>
      </c>
    </row>
    <row r="10891" spans="3:5" x14ac:dyDescent="0.35">
      <c r="C10891" s="17" t="s">
        <v>4585</v>
      </c>
      <c r="D10891" s="18" t="s">
        <v>247</v>
      </c>
      <c r="E10891" s="41">
        <v>23</v>
      </c>
    </row>
    <row r="10892" spans="3:5" ht="16" thickBot="1" x14ac:dyDescent="0.4">
      <c r="C10892" s="19" t="s">
        <v>4585</v>
      </c>
      <c r="D10892" s="20" t="s">
        <v>253</v>
      </c>
      <c r="E10892" s="42" t="s">
        <v>5666</v>
      </c>
    </row>
    <row r="10893" spans="3:5" ht="16" thickBot="1" x14ac:dyDescent="0.4">
      <c r="C10893" s="27" t="s">
        <v>4586</v>
      </c>
      <c r="D10893" s="28"/>
      <c r="E10893" s="43">
        <v>105</v>
      </c>
    </row>
    <row r="10894" spans="3:5" x14ac:dyDescent="0.35">
      <c r="C10894" s="15" t="s">
        <v>4587</v>
      </c>
      <c r="D10894" s="16" t="s">
        <v>271</v>
      </c>
      <c r="E10894" s="44">
        <v>10</v>
      </c>
    </row>
    <row r="10895" spans="3:5" x14ac:dyDescent="0.35">
      <c r="C10895" s="17" t="s">
        <v>4587</v>
      </c>
      <c r="D10895" s="18" t="s">
        <v>246</v>
      </c>
      <c r="E10895" s="41">
        <v>58</v>
      </c>
    </row>
    <row r="10896" spans="3:5" x14ac:dyDescent="0.35">
      <c r="C10896" s="17" t="s">
        <v>4587</v>
      </c>
      <c r="D10896" s="18" t="s">
        <v>264</v>
      </c>
      <c r="E10896" s="41" t="s">
        <v>5666</v>
      </c>
    </row>
    <row r="10897" spans="3:5" ht="16" thickBot="1" x14ac:dyDescent="0.4">
      <c r="C10897" s="19" t="s">
        <v>4587</v>
      </c>
      <c r="D10897" s="20" t="s">
        <v>253</v>
      </c>
      <c r="E10897" s="42" t="s">
        <v>5666</v>
      </c>
    </row>
    <row r="10898" spans="3:5" ht="16" thickBot="1" x14ac:dyDescent="0.4">
      <c r="C10898" s="27" t="s">
        <v>4588</v>
      </c>
      <c r="D10898" s="28"/>
      <c r="E10898" s="43">
        <v>77</v>
      </c>
    </row>
    <row r="10899" spans="3:5" x14ac:dyDescent="0.35">
      <c r="C10899" s="15" t="s">
        <v>4589</v>
      </c>
      <c r="D10899" s="16" t="s">
        <v>271</v>
      </c>
      <c r="E10899" s="44">
        <v>13</v>
      </c>
    </row>
    <row r="10900" spans="3:5" ht="16" thickBot="1" x14ac:dyDescent="0.4">
      <c r="C10900" s="19" t="s">
        <v>4589</v>
      </c>
      <c r="D10900" s="20" t="s">
        <v>246</v>
      </c>
      <c r="E10900" s="42">
        <v>19</v>
      </c>
    </row>
    <row r="10901" spans="3:5" ht="16" thickBot="1" x14ac:dyDescent="0.4">
      <c r="C10901" s="27" t="s">
        <v>4590</v>
      </c>
      <c r="D10901" s="28"/>
      <c r="E10901" s="43">
        <v>32</v>
      </c>
    </row>
    <row r="10902" spans="3:5" x14ac:dyDescent="0.35">
      <c r="C10902" s="15" t="s">
        <v>4591</v>
      </c>
      <c r="D10902" s="16" t="s">
        <v>252</v>
      </c>
      <c r="E10902" s="44">
        <v>8</v>
      </c>
    </row>
    <row r="10903" spans="3:5" x14ac:dyDescent="0.35">
      <c r="C10903" s="17" t="s">
        <v>4591</v>
      </c>
      <c r="D10903" s="18" t="s">
        <v>246</v>
      </c>
      <c r="E10903" s="41" t="s">
        <v>5666</v>
      </c>
    </row>
    <row r="10904" spans="3:5" x14ac:dyDescent="0.35">
      <c r="C10904" s="17" t="s">
        <v>4591</v>
      </c>
      <c r="D10904" s="18" t="s">
        <v>247</v>
      </c>
      <c r="E10904" s="41">
        <v>15</v>
      </c>
    </row>
    <row r="10905" spans="3:5" ht="16" thickBot="1" x14ac:dyDescent="0.4">
      <c r="C10905" s="19" t="s">
        <v>4591</v>
      </c>
      <c r="D10905" s="20" t="s">
        <v>253</v>
      </c>
      <c r="E10905" s="42">
        <v>12</v>
      </c>
    </row>
    <row r="10906" spans="3:5" ht="16" thickBot="1" x14ac:dyDescent="0.4">
      <c r="C10906" s="27" t="s">
        <v>4592</v>
      </c>
      <c r="D10906" s="28"/>
      <c r="E10906" s="43">
        <v>40</v>
      </c>
    </row>
    <row r="10907" spans="3:5" x14ac:dyDescent="0.35">
      <c r="C10907" s="15" t="s">
        <v>4593</v>
      </c>
      <c r="D10907" s="16" t="s">
        <v>246</v>
      </c>
      <c r="E10907" s="44">
        <v>78</v>
      </c>
    </row>
    <row r="10908" spans="3:5" ht="16" thickBot="1" x14ac:dyDescent="0.4">
      <c r="C10908" s="19" t="s">
        <v>4593</v>
      </c>
      <c r="D10908" s="20" t="s">
        <v>247</v>
      </c>
      <c r="E10908" s="42">
        <v>26</v>
      </c>
    </row>
    <row r="10909" spans="3:5" ht="16" thickBot="1" x14ac:dyDescent="0.4">
      <c r="C10909" s="27" t="s">
        <v>4594</v>
      </c>
      <c r="D10909" s="28"/>
      <c r="E10909" s="43">
        <v>104</v>
      </c>
    </row>
    <row r="10910" spans="3:5" x14ac:dyDescent="0.35">
      <c r="C10910" s="15" t="s">
        <v>4595</v>
      </c>
      <c r="D10910" s="16" t="s">
        <v>245</v>
      </c>
      <c r="E10910" s="44" t="s">
        <v>5666</v>
      </c>
    </row>
    <row r="10911" spans="3:5" x14ac:dyDescent="0.35">
      <c r="C10911" s="17" t="s">
        <v>4595</v>
      </c>
      <c r="D10911" s="18" t="s">
        <v>246</v>
      </c>
      <c r="E10911" s="41">
        <v>37</v>
      </c>
    </row>
    <row r="10912" spans="3:5" ht="16" thickBot="1" x14ac:dyDescent="0.4">
      <c r="C10912" s="19" t="s">
        <v>4595</v>
      </c>
      <c r="D10912" s="20" t="s">
        <v>247</v>
      </c>
      <c r="E10912" s="42" t="s">
        <v>5666</v>
      </c>
    </row>
    <row r="10913" spans="3:5" ht="16" thickBot="1" x14ac:dyDescent="0.4">
      <c r="C10913" s="27" t="s">
        <v>4596</v>
      </c>
      <c r="D10913" s="28"/>
      <c r="E10913" s="43">
        <v>39</v>
      </c>
    </row>
    <row r="10914" spans="3:5" x14ac:dyDescent="0.35">
      <c r="C10914" s="15" t="s">
        <v>4597</v>
      </c>
      <c r="D10914" s="16" t="s">
        <v>271</v>
      </c>
      <c r="E10914" s="44">
        <v>29</v>
      </c>
    </row>
    <row r="10915" spans="3:5" ht="16" thickBot="1" x14ac:dyDescent="0.4">
      <c r="C10915" s="19" t="s">
        <v>4597</v>
      </c>
      <c r="D10915" s="20" t="s">
        <v>246</v>
      </c>
      <c r="E10915" s="42">
        <v>37</v>
      </c>
    </row>
    <row r="10916" spans="3:5" ht="16" thickBot="1" x14ac:dyDescent="0.4">
      <c r="C10916" s="27" t="s">
        <v>4598</v>
      </c>
      <c r="D10916" s="28"/>
      <c r="E10916" s="43">
        <v>66</v>
      </c>
    </row>
    <row r="10917" spans="3:5" x14ac:dyDescent="0.35">
      <c r="C10917" s="15" t="s">
        <v>4599</v>
      </c>
      <c r="D10917" s="16" t="s">
        <v>245</v>
      </c>
      <c r="E10917" s="44" t="s">
        <v>5666</v>
      </c>
    </row>
    <row r="10918" spans="3:5" x14ac:dyDescent="0.35">
      <c r="C10918" s="17" t="s">
        <v>4599</v>
      </c>
      <c r="D10918" s="18" t="s">
        <v>246</v>
      </c>
      <c r="E10918" s="41">
        <v>23</v>
      </c>
    </row>
    <row r="10919" spans="3:5" x14ac:dyDescent="0.35">
      <c r="C10919" s="17" t="s">
        <v>4599</v>
      </c>
      <c r="D10919" s="18" t="s">
        <v>247</v>
      </c>
      <c r="E10919" s="41" t="s">
        <v>5666</v>
      </c>
    </row>
    <row r="10920" spans="3:5" ht="16" thickBot="1" x14ac:dyDescent="0.4">
      <c r="C10920" s="19" t="s">
        <v>4599</v>
      </c>
      <c r="D10920" s="20" t="s">
        <v>264</v>
      </c>
      <c r="E10920" s="42" t="s">
        <v>5666</v>
      </c>
    </row>
    <row r="10921" spans="3:5" ht="16" thickBot="1" x14ac:dyDescent="0.4">
      <c r="C10921" s="27" t="s">
        <v>4600</v>
      </c>
      <c r="D10921" s="28"/>
      <c r="E10921" s="43">
        <v>28</v>
      </c>
    </row>
    <row r="10922" spans="3:5" ht="16" thickBot="1" x14ac:dyDescent="0.4">
      <c r="C10922" s="23" t="s">
        <v>4601</v>
      </c>
      <c r="D10922" s="24" t="s">
        <v>246</v>
      </c>
      <c r="E10922" s="45">
        <v>51</v>
      </c>
    </row>
    <row r="10923" spans="3:5" ht="16" thickBot="1" x14ac:dyDescent="0.4">
      <c r="C10923" s="27" t="s">
        <v>4602</v>
      </c>
      <c r="D10923" s="28"/>
      <c r="E10923" s="43">
        <v>51</v>
      </c>
    </row>
    <row r="10924" spans="3:5" x14ac:dyDescent="0.35">
      <c r="C10924" s="15" t="s">
        <v>4603</v>
      </c>
      <c r="D10924" s="16" t="s">
        <v>252</v>
      </c>
      <c r="E10924" s="44">
        <v>23</v>
      </c>
    </row>
    <row r="10925" spans="3:5" x14ac:dyDescent="0.35">
      <c r="C10925" s="17" t="s">
        <v>4603</v>
      </c>
      <c r="D10925" s="18" t="s">
        <v>246</v>
      </c>
      <c r="E10925" s="41">
        <v>14</v>
      </c>
    </row>
    <row r="10926" spans="3:5" x14ac:dyDescent="0.35">
      <c r="C10926" s="17" t="s">
        <v>4603</v>
      </c>
      <c r="D10926" s="18" t="s">
        <v>247</v>
      </c>
      <c r="E10926" s="41">
        <v>80</v>
      </c>
    </row>
    <row r="10927" spans="3:5" x14ac:dyDescent="0.35">
      <c r="C10927" s="17" t="s">
        <v>4603</v>
      </c>
      <c r="D10927" s="18" t="s">
        <v>264</v>
      </c>
      <c r="E10927" s="41" t="s">
        <v>5666</v>
      </c>
    </row>
    <row r="10928" spans="3:5" ht="16" thickBot="1" x14ac:dyDescent="0.4">
      <c r="C10928" s="19" t="s">
        <v>4603</v>
      </c>
      <c r="D10928" s="20" t="s">
        <v>253</v>
      </c>
      <c r="E10928" s="42" t="s">
        <v>5666</v>
      </c>
    </row>
    <row r="10929" spans="3:5" ht="16" thickBot="1" x14ac:dyDescent="0.4">
      <c r="C10929" s="27" t="s">
        <v>4604</v>
      </c>
      <c r="D10929" s="28"/>
      <c r="E10929" s="43">
        <v>120</v>
      </c>
    </row>
    <row r="10930" spans="3:5" x14ac:dyDescent="0.35">
      <c r="C10930" s="15" t="s">
        <v>4605</v>
      </c>
      <c r="D10930" s="16" t="s">
        <v>8</v>
      </c>
      <c r="E10930" s="44">
        <v>16</v>
      </c>
    </row>
    <row r="10931" spans="3:5" x14ac:dyDescent="0.35">
      <c r="C10931" s="17" t="s">
        <v>4605</v>
      </c>
      <c r="D10931" s="18" t="s">
        <v>252</v>
      </c>
      <c r="E10931" s="41" t="s">
        <v>5666</v>
      </c>
    </row>
    <row r="10932" spans="3:5" x14ac:dyDescent="0.35">
      <c r="C10932" s="17" t="s">
        <v>4605</v>
      </c>
      <c r="D10932" s="18" t="s">
        <v>274</v>
      </c>
      <c r="E10932" s="41" t="s">
        <v>5666</v>
      </c>
    </row>
    <row r="10933" spans="3:5" x14ac:dyDescent="0.35">
      <c r="C10933" s="17" t="s">
        <v>4605</v>
      </c>
      <c r="D10933" s="18" t="s">
        <v>246</v>
      </c>
      <c r="E10933" s="41">
        <v>71</v>
      </c>
    </row>
    <row r="10934" spans="3:5" x14ac:dyDescent="0.35">
      <c r="C10934" s="17" t="s">
        <v>4605</v>
      </c>
      <c r="D10934" s="18" t="s">
        <v>247</v>
      </c>
      <c r="E10934" s="41" t="s">
        <v>5666</v>
      </c>
    </row>
    <row r="10935" spans="3:5" ht="16" thickBot="1" x14ac:dyDescent="0.4">
      <c r="C10935" s="19" t="s">
        <v>4605</v>
      </c>
      <c r="D10935" s="20" t="s">
        <v>253</v>
      </c>
      <c r="E10935" s="42" t="s">
        <v>5666</v>
      </c>
    </row>
    <row r="10936" spans="3:5" ht="16" thickBot="1" x14ac:dyDescent="0.4">
      <c r="C10936" s="27" t="s">
        <v>4606</v>
      </c>
      <c r="D10936" s="28"/>
      <c r="E10936" s="43">
        <v>95</v>
      </c>
    </row>
    <row r="10937" spans="3:5" x14ac:dyDescent="0.35">
      <c r="C10937" s="15" t="s">
        <v>4607</v>
      </c>
      <c r="D10937" s="16" t="s">
        <v>252</v>
      </c>
      <c r="E10937" s="44" t="s">
        <v>5666</v>
      </c>
    </row>
    <row r="10938" spans="3:5" ht="16" thickBot="1" x14ac:dyDescent="0.4">
      <c r="C10938" s="19" t="s">
        <v>4607</v>
      </c>
      <c r="D10938" s="20" t="s">
        <v>246</v>
      </c>
      <c r="E10938" s="42">
        <v>283</v>
      </c>
    </row>
    <row r="10939" spans="3:5" ht="16" thickBot="1" x14ac:dyDescent="0.4">
      <c r="C10939" s="27" t="s">
        <v>4608</v>
      </c>
      <c r="D10939" s="28"/>
      <c r="E10939" s="43">
        <v>285</v>
      </c>
    </row>
    <row r="10940" spans="3:5" x14ac:dyDescent="0.35">
      <c r="C10940" s="15" t="s">
        <v>4609</v>
      </c>
      <c r="D10940" s="16" t="s">
        <v>252</v>
      </c>
      <c r="E10940" s="44">
        <v>13</v>
      </c>
    </row>
    <row r="10941" spans="3:5" x14ac:dyDescent="0.35">
      <c r="C10941" s="17" t="s">
        <v>4609</v>
      </c>
      <c r="D10941" s="18" t="s">
        <v>274</v>
      </c>
      <c r="E10941" s="41" t="s">
        <v>5666</v>
      </c>
    </row>
    <row r="10942" spans="3:5" x14ac:dyDescent="0.35">
      <c r="C10942" s="17" t="s">
        <v>4609</v>
      </c>
      <c r="D10942" s="18" t="s">
        <v>271</v>
      </c>
      <c r="E10942" s="41">
        <v>9</v>
      </c>
    </row>
    <row r="10943" spans="3:5" x14ac:dyDescent="0.35">
      <c r="C10943" s="17" t="s">
        <v>4609</v>
      </c>
      <c r="D10943" s="18" t="s">
        <v>246</v>
      </c>
      <c r="E10943" s="41">
        <v>12</v>
      </c>
    </row>
    <row r="10944" spans="3:5" x14ac:dyDescent="0.35">
      <c r="C10944" s="17" t="s">
        <v>4609</v>
      </c>
      <c r="D10944" s="18" t="s">
        <v>247</v>
      </c>
      <c r="E10944" s="41" t="s">
        <v>5666</v>
      </c>
    </row>
    <row r="10945" spans="3:5" ht="16" thickBot="1" x14ac:dyDescent="0.4">
      <c r="C10945" s="19" t="s">
        <v>4609</v>
      </c>
      <c r="D10945" s="20" t="s">
        <v>253</v>
      </c>
      <c r="E10945" s="42">
        <v>7</v>
      </c>
    </row>
    <row r="10946" spans="3:5" ht="16" thickBot="1" x14ac:dyDescent="0.4">
      <c r="C10946" s="27" t="s">
        <v>4610</v>
      </c>
      <c r="D10946" s="28"/>
      <c r="E10946" s="43">
        <v>43</v>
      </c>
    </row>
    <row r="10947" spans="3:5" x14ac:dyDescent="0.35">
      <c r="C10947" s="15" t="s">
        <v>4611</v>
      </c>
      <c r="D10947" s="16" t="s">
        <v>245</v>
      </c>
      <c r="E10947" s="44">
        <v>7</v>
      </c>
    </row>
    <row r="10948" spans="3:5" x14ac:dyDescent="0.35">
      <c r="C10948" s="17" t="s">
        <v>4611</v>
      </c>
      <c r="D10948" s="18" t="s">
        <v>274</v>
      </c>
      <c r="E10948" s="41">
        <v>6</v>
      </c>
    </row>
    <row r="10949" spans="3:5" x14ac:dyDescent="0.35">
      <c r="C10949" s="17" t="s">
        <v>4611</v>
      </c>
      <c r="D10949" s="18" t="s">
        <v>246</v>
      </c>
      <c r="E10949" s="41">
        <v>17</v>
      </c>
    </row>
    <row r="10950" spans="3:5" x14ac:dyDescent="0.35">
      <c r="C10950" s="17" t="s">
        <v>4611</v>
      </c>
      <c r="D10950" s="18" t="s">
        <v>247</v>
      </c>
      <c r="E10950" s="41">
        <v>23</v>
      </c>
    </row>
    <row r="10951" spans="3:5" ht="16" thickBot="1" x14ac:dyDescent="0.4">
      <c r="C10951" s="19" t="s">
        <v>4611</v>
      </c>
      <c r="D10951" s="20" t="s">
        <v>264</v>
      </c>
      <c r="E10951" s="42" t="s">
        <v>5666</v>
      </c>
    </row>
    <row r="10952" spans="3:5" ht="16" thickBot="1" x14ac:dyDescent="0.4">
      <c r="C10952" s="27" t="s">
        <v>4612</v>
      </c>
      <c r="D10952" s="28"/>
      <c r="E10952" s="43">
        <v>56</v>
      </c>
    </row>
    <row r="10953" spans="3:5" x14ac:dyDescent="0.35">
      <c r="C10953" s="15" t="s">
        <v>4613</v>
      </c>
      <c r="D10953" s="16" t="s">
        <v>252</v>
      </c>
      <c r="E10953" s="44" t="s">
        <v>5666</v>
      </c>
    </row>
    <row r="10954" spans="3:5" x14ac:dyDescent="0.35">
      <c r="C10954" s="17" t="s">
        <v>4613</v>
      </c>
      <c r="D10954" s="18" t="s">
        <v>246</v>
      </c>
      <c r="E10954" s="41">
        <v>18</v>
      </c>
    </row>
    <row r="10955" spans="3:5" x14ac:dyDescent="0.35">
      <c r="C10955" s="17" t="s">
        <v>4613</v>
      </c>
      <c r="D10955" s="18" t="s">
        <v>247</v>
      </c>
      <c r="E10955" s="41">
        <v>6</v>
      </c>
    </row>
    <row r="10956" spans="3:5" ht="16" thickBot="1" x14ac:dyDescent="0.4">
      <c r="C10956" s="19" t="s">
        <v>4613</v>
      </c>
      <c r="D10956" s="20" t="s">
        <v>253</v>
      </c>
      <c r="E10956" s="42" t="s">
        <v>5666</v>
      </c>
    </row>
    <row r="10957" spans="3:5" ht="16" thickBot="1" x14ac:dyDescent="0.4">
      <c r="C10957" s="27" t="s">
        <v>4614</v>
      </c>
      <c r="D10957" s="28"/>
      <c r="E10957" s="43">
        <v>29</v>
      </c>
    </row>
    <row r="10958" spans="3:5" x14ac:dyDescent="0.35">
      <c r="C10958" s="15" t="s">
        <v>4615</v>
      </c>
      <c r="D10958" s="16" t="s">
        <v>252</v>
      </c>
      <c r="E10958" s="44">
        <v>82</v>
      </c>
    </row>
    <row r="10959" spans="3:5" x14ac:dyDescent="0.35">
      <c r="C10959" s="17" t="s">
        <v>4615</v>
      </c>
      <c r="D10959" s="18" t="s">
        <v>271</v>
      </c>
      <c r="E10959" s="41">
        <v>88</v>
      </c>
    </row>
    <row r="10960" spans="3:5" x14ac:dyDescent="0.35">
      <c r="C10960" s="17" t="s">
        <v>4615</v>
      </c>
      <c r="D10960" s="18" t="s">
        <v>246</v>
      </c>
      <c r="E10960" s="41">
        <v>151</v>
      </c>
    </row>
    <row r="10961" spans="3:5" x14ac:dyDescent="0.35">
      <c r="C10961" s="17" t="s">
        <v>4615</v>
      </c>
      <c r="D10961" s="18" t="s">
        <v>247</v>
      </c>
      <c r="E10961" s="41">
        <v>9</v>
      </c>
    </row>
    <row r="10962" spans="3:5" ht="16" thickBot="1" x14ac:dyDescent="0.4">
      <c r="C10962" s="19" t="s">
        <v>4615</v>
      </c>
      <c r="D10962" s="20" t="s">
        <v>253</v>
      </c>
      <c r="E10962" s="42">
        <v>10</v>
      </c>
    </row>
    <row r="10963" spans="3:5" ht="16" thickBot="1" x14ac:dyDescent="0.4">
      <c r="C10963" s="27" t="s">
        <v>4616</v>
      </c>
      <c r="D10963" s="28"/>
      <c r="E10963" s="43">
        <v>340</v>
      </c>
    </row>
    <row r="10964" spans="3:5" x14ac:dyDescent="0.35">
      <c r="C10964" s="15" t="s">
        <v>4617</v>
      </c>
      <c r="D10964" s="16" t="s">
        <v>246</v>
      </c>
      <c r="E10964" s="44">
        <v>80</v>
      </c>
    </row>
    <row r="10965" spans="3:5" x14ac:dyDescent="0.35">
      <c r="C10965" s="17" t="s">
        <v>4617</v>
      </c>
      <c r="D10965" s="18" t="s">
        <v>264</v>
      </c>
      <c r="E10965" s="41">
        <v>8</v>
      </c>
    </row>
    <row r="10966" spans="3:5" ht="16" thickBot="1" x14ac:dyDescent="0.4">
      <c r="C10966" s="19" t="s">
        <v>4617</v>
      </c>
      <c r="D10966" s="20" t="s">
        <v>253</v>
      </c>
      <c r="E10966" s="42" t="s">
        <v>5666</v>
      </c>
    </row>
    <row r="10967" spans="3:5" ht="16" thickBot="1" x14ac:dyDescent="0.4">
      <c r="C10967" s="27" t="s">
        <v>4618</v>
      </c>
      <c r="D10967" s="28"/>
      <c r="E10967" s="43">
        <v>89</v>
      </c>
    </row>
    <row r="10968" spans="3:5" x14ac:dyDescent="0.35">
      <c r="C10968" s="15" t="s">
        <v>171</v>
      </c>
      <c r="D10968" s="16" t="s">
        <v>8</v>
      </c>
      <c r="E10968" s="44">
        <v>15</v>
      </c>
    </row>
    <row r="10969" spans="3:5" x14ac:dyDescent="0.35">
      <c r="C10969" s="17" t="s">
        <v>171</v>
      </c>
      <c r="D10969" s="18" t="s">
        <v>9</v>
      </c>
      <c r="E10969" s="41">
        <v>207</v>
      </c>
    </row>
    <row r="10970" spans="3:5" x14ac:dyDescent="0.35">
      <c r="C10970" s="17" t="s">
        <v>171</v>
      </c>
      <c r="D10970" s="18" t="s">
        <v>252</v>
      </c>
      <c r="E10970" s="41">
        <v>30</v>
      </c>
    </row>
    <row r="10971" spans="3:5" x14ac:dyDescent="0.35">
      <c r="C10971" s="17" t="s">
        <v>171</v>
      </c>
      <c r="D10971" s="18" t="s">
        <v>274</v>
      </c>
      <c r="E10971" s="41" t="s">
        <v>5666</v>
      </c>
    </row>
    <row r="10972" spans="3:5" x14ac:dyDescent="0.35">
      <c r="C10972" s="17" t="s">
        <v>171</v>
      </c>
      <c r="D10972" s="18" t="s">
        <v>271</v>
      </c>
      <c r="E10972" s="41" t="s">
        <v>5666</v>
      </c>
    </row>
    <row r="10973" spans="3:5" x14ac:dyDescent="0.35">
      <c r="C10973" s="17" t="s">
        <v>171</v>
      </c>
      <c r="D10973" s="18" t="s">
        <v>246</v>
      </c>
      <c r="E10973" s="41">
        <v>35</v>
      </c>
    </row>
    <row r="10974" spans="3:5" x14ac:dyDescent="0.35">
      <c r="C10974" s="17" t="s">
        <v>171</v>
      </c>
      <c r="D10974" s="18" t="s">
        <v>247</v>
      </c>
      <c r="E10974" s="41">
        <v>9</v>
      </c>
    </row>
    <row r="10975" spans="3:5" ht="16" thickBot="1" x14ac:dyDescent="0.4">
      <c r="C10975" s="19" t="s">
        <v>171</v>
      </c>
      <c r="D10975" s="20" t="s">
        <v>253</v>
      </c>
      <c r="E10975" s="42">
        <v>28</v>
      </c>
    </row>
    <row r="10976" spans="3:5" ht="16" thickBot="1" x14ac:dyDescent="0.4">
      <c r="C10976" s="27" t="s">
        <v>172</v>
      </c>
      <c r="D10976" s="28"/>
      <c r="E10976" s="43">
        <v>330</v>
      </c>
    </row>
    <row r="10977" spans="3:5" x14ac:dyDescent="0.35">
      <c r="C10977" s="15" t="s">
        <v>4619</v>
      </c>
      <c r="D10977" s="16" t="s">
        <v>252</v>
      </c>
      <c r="E10977" s="44" t="s">
        <v>5666</v>
      </c>
    </row>
    <row r="10978" spans="3:5" x14ac:dyDescent="0.35">
      <c r="C10978" s="17" t="s">
        <v>4619</v>
      </c>
      <c r="D10978" s="18" t="s">
        <v>247</v>
      </c>
      <c r="E10978" s="41">
        <v>27</v>
      </c>
    </row>
    <row r="10979" spans="3:5" ht="16" thickBot="1" x14ac:dyDescent="0.4">
      <c r="C10979" s="19" t="s">
        <v>4619</v>
      </c>
      <c r="D10979" s="20" t="s">
        <v>253</v>
      </c>
      <c r="E10979" s="42">
        <v>13</v>
      </c>
    </row>
    <row r="10980" spans="3:5" ht="16" thickBot="1" x14ac:dyDescent="0.4">
      <c r="C10980" s="27" t="s">
        <v>4620</v>
      </c>
      <c r="D10980" s="28"/>
      <c r="E10980" s="43">
        <v>44</v>
      </c>
    </row>
    <row r="10981" spans="3:5" x14ac:dyDescent="0.35">
      <c r="C10981" s="15" t="s">
        <v>4621</v>
      </c>
      <c r="D10981" s="16" t="s">
        <v>252</v>
      </c>
      <c r="E10981" s="44">
        <v>62</v>
      </c>
    </row>
    <row r="10982" spans="3:5" x14ac:dyDescent="0.35">
      <c r="C10982" s="17" t="s">
        <v>4621</v>
      </c>
      <c r="D10982" s="18" t="s">
        <v>271</v>
      </c>
      <c r="E10982" s="41">
        <v>52</v>
      </c>
    </row>
    <row r="10983" spans="3:5" x14ac:dyDescent="0.35">
      <c r="C10983" s="17" t="s">
        <v>4621</v>
      </c>
      <c r="D10983" s="18" t="s">
        <v>246</v>
      </c>
      <c r="E10983" s="41">
        <v>136</v>
      </c>
    </row>
    <row r="10984" spans="3:5" ht="16" thickBot="1" x14ac:dyDescent="0.4">
      <c r="C10984" s="19" t="s">
        <v>4621</v>
      </c>
      <c r="D10984" s="20" t="s">
        <v>253</v>
      </c>
      <c r="E10984" s="42" t="s">
        <v>5666</v>
      </c>
    </row>
    <row r="10985" spans="3:5" ht="16" thickBot="1" x14ac:dyDescent="0.4">
      <c r="C10985" s="27" t="s">
        <v>4622</v>
      </c>
      <c r="D10985" s="28"/>
      <c r="E10985" s="43">
        <v>254</v>
      </c>
    </row>
    <row r="10986" spans="3:5" ht="16" thickBot="1" x14ac:dyDescent="0.4">
      <c r="C10986" s="23" t="s">
        <v>4623</v>
      </c>
      <c r="D10986" s="24" t="s">
        <v>246</v>
      </c>
      <c r="E10986" s="45">
        <v>31</v>
      </c>
    </row>
    <row r="10987" spans="3:5" ht="16" thickBot="1" x14ac:dyDescent="0.4">
      <c r="C10987" s="27" t="s">
        <v>4624</v>
      </c>
      <c r="D10987" s="28"/>
      <c r="E10987" s="43">
        <v>31</v>
      </c>
    </row>
    <row r="10988" spans="3:5" x14ac:dyDescent="0.35">
      <c r="C10988" s="15" t="s">
        <v>4625</v>
      </c>
      <c r="D10988" s="16" t="s">
        <v>252</v>
      </c>
      <c r="E10988" s="44" t="s">
        <v>5666</v>
      </c>
    </row>
    <row r="10989" spans="3:5" x14ac:dyDescent="0.35">
      <c r="C10989" s="17" t="s">
        <v>4625</v>
      </c>
      <c r="D10989" s="18" t="s">
        <v>246</v>
      </c>
      <c r="E10989" s="41">
        <v>7</v>
      </c>
    </row>
    <row r="10990" spans="3:5" x14ac:dyDescent="0.35">
      <c r="C10990" s="17" t="s">
        <v>4625</v>
      </c>
      <c r="D10990" s="18" t="s">
        <v>247</v>
      </c>
      <c r="E10990" s="41">
        <v>13</v>
      </c>
    </row>
    <row r="10991" spans="3:5" ht="16" thickBot="1" x14ac:dyDescent="0.4">
      <c r="C10991" s="19" t="s">
        <v>4625</v>
      </c>
      <c r="D10991" s="20" t="s">
        <v>253</v>
      </c>
      <c r="E10991" s="42" t="s">
        <v>5666</v>
      </c>
    </row>
    <row r="10992" spans="3:5" ht="16" thickBot="1" x14ac:dyDescent="0.4">
      <c r="C10992" s="27" t="s">
        <v>4626</v>
      </c>
      <c r="D10992" s="28"/>
      <c r="E10992" s="43">
        <v>25</v>
      </c>
    </row>
    <row r="10993" spans="3:5" x14ac:dyDescent="0.35">
      <c r="C10993" s="15" t="s">
        <v>4627</v>
      </c>
      <c r="D10993" s="16" t="s">
        <v>252</v>
      </c>
      <c r="E10993" s="44">
        <v>45</v>
      </c>
    </row>
    <row r="10994" spans="3:5" x14ac:dyDescent="0.35">
      <c r="C10994" s="17" t="s">
        <v>4627</v>
      </c>
      <c r="D10994" s="18" t="s">
        <v>271</v>
      </c>
      <c r="E10994" s="41">
        <v>242</v>
      </c>
    </row>
    <row r="10995" spans="3:5" x14ac:dyDescent="0.35">
      <c r="C10995" s="17" t="s">
        <v>4627</v>
      </c>
      <c r="D10995" s="18" t="s">
        <v>246</v>
      </c>
      <c r="E10995" s="41">
        <v>303</v>
      </c>
    </row>
    <row r="10996" spans="3:5" x14ac:dyDescent="0.35">
      <c r="C10996" s="17" t="s">
        <v>4627</v>
      </c>
      <c r="D10996" s="18" t="s">
        <v>247</v>
      </c>
      <c r="E10996" s="41" t="s">
        <v>5666</v>
      </c>
    </row>
    <row r="10997" spans="3:5" ht="16" thickBot="1" x14ac:dyDescent="0.4">
      <c r="C10997" s="19" t="s">
        <v>4627</v>
      </c>
      <c r="D10997" s="20" t="s">
        <v>253</v>
      </c>
      <c r="E10997" s="42">
        <v>6</v>
      </c>
    </row>
    <row r="10998" spans="3:5" ht="16" thickBot="1" x14ac:dyDescent="0.4">
      <c r="C10998" s="27" t="s">
        <v>4628</v>
      </c>
      <c r="D10998" s="28"/>
      <c r="E10998" s="43">
        <v>598</v>
      </c>
    </row>
    <row r="10999" spans="3:5" x14ac:dyDescent="0.35">
      <c r="C10999" s="15" t="s">
        <v>4629</v>
      </c>
      <c r="D10999" s="16" t="s">
        <v>252</v>
      </c>
      <c r="E10999" s="44">
        <v>9</v>
      </c>
    </row>
    <row r="11000" spans="3:5" ht="16" thickBot="1" x14ac:dyDescent="0.4">
      <c r="C11000" s="19" t="s">
        <v>4629</v>
      </c>
      <c r="D11000" s="20" t="s">
        <v>246</v>
      </c>
      <c r="E11000" s="42">
        <v>18</v>
      </c>
    </row>
    <row r="11001" spans="3:5" ht="16" thickBot="1" x14ac:dyDescent="0.4">
      <c r="C11001" s="27" t="s">
        <v>4630</v>
      </c>
      <c r="D11001" s="28"/>
      <c r="E11001" s="43">
        <v>27</v>
      </c>
    </row>
    <row r="11002" spans="3:5" x14ac:dyDescent="0.35">
      <c r="C11002" s="15" t="s">
        <v>173</v>
      </c>
      <c r="D11002" s="16" t="s">
        <v>8</v>
      </c>
      <c r="E11002" s="44">
        <v>41</v>
      </c>
    </row>
    <row r="11003" spans="3:5" x14ac:dyDescent="0.35">
      <c r="C11003" s="17" t="s">
        <v>173</v>
      </c>
      <c r="D11003" s="18" t="s">
        <v>9</v>
      </c>
      <c r="E11003" s="41">
        <v>24</v>
      </c>
    </row>
    <row r="11004" spans="3:5" x14ac:dyDescent="0.35">
      <c r="C11004" s="17" t="s">
        <v>173</v>
      </c>
      <c r="D11004" s="18" t="s">
        <v>252</v>
      </c>
      <c r="E11004" s="41">
        <v>6</v>
      </c>
    </row>
    <row r="11005" spans="3:5" x14ac:dyDescent="0.35">
      <c r="C11005" s="17" t="s">
        <v>173</v>
      </c>
      <c r="D11005" s="18" t="s">
        <v>271</v>
      </c>
      <c r="E11005" s="41">
        <v>13</v>
      </c>
    </row>
    <row r="11006" spans="3:5" x14ac:dyDescent="0.35">
      <c r="C11006" s="17" t="s">
        <v>173</v>
      </c>
      <c r="D11006" s="18" t="s">
        <v>246</v>
      </c>
      <c r="E11006" s="41">
        <v>76</v>
      </c>
    </row>
    <row r="11007" spans="3:5" x14ac:dyDescent="0.35">
      <c r="C11007" s="17" t="s">
        <v>173</v>
      </c>
      <c r="D11007" s="18" t="s">
        <v>247</v>
      </c>
      <c r="E11007" s="41" t="s">
        <v>5666</v>
      </c>
    </row>
    <row r="11008" spans="3:5" ht="16" thickBot="1" x14ac:dyDescent="0.4">
      <c r="C11008" s="19" t="s">
        <v>173</v>
      </c>
      <c r="D11008" s="20" t="s">
        <v>253</v>
      </c>
      <c r="E11008" s="42">
        <v>22</v>
      </c>
    </row>
    <row r="11009" spans="3:5" ht="16" thickBot="1" x14ac:dyDescent="0.4">
      <c r="C11009" s="27" t="s">
        <v>174</v>
      </c>
      <c r="D11009" s="28"/>
      <c r="E11009" s="43">
        <v>186</v>
      </c>
    </row>
    <row r="11010" spans="3:5" x14ac:dyDescent="0.35">
      <c r="C11010" s="15" t="s">
        <v>4631</v>
      </c>
      <c r="D11010" s="16" t="s">
        <v>8</v>
      </c>
      <c r="E11010" s="44">
        <v>13</v>
      </c>
    </row>
    <row r="11011" spans="3:5" x14ac:dyDescent="0.35">
      <c r="C11011" s="17" t="s">
        <v>4631</v>
      </c>
      <c r="D11011" s="18" t="s">
        <v>9</v>
      </c>
      <c r="E11011" s="41">
        <v>9</v>
      </c>
    </row>
    <row r="11012" spans="3:5" x14ac:dyDescent="0.35">
      <c r="C11012" s="17" t="s">
        <v>4631</v>
      </c>
      <c r="D11012" s="18" t="s">
        <v>252</v>
      </c>
      <c r="E11012" s="41" t="s">
        <v>5666</v>
      </c>
    </row>
    <row r="11013" spans="3:5" x14ac:dyDescent="0.35">
      <c r="C11013" s="17" t="s">
        <v>4631</v>
      </c>
      <c r="D11013" s="18" t="s">
        <v>246</v>
      </c>
      <c r="E11013" s="41">
        <v>11</v>
      </c>
    </row>
    <row r="11014" spans="3:5" x14ac:dyDescent="0.35">
      <c r="C11014" s="17" t="s">
        <v>4631</v>
      </c>
      <c r="D11014" s="18" t="s">
        <v>247</v>
      </c>
      <c r="E11014" s="41" t="s">
        <v>5666</v>
      </c>
    </row>
    <row r="11015" spans="3:5" ht="16" thickBot="1" x14ac:dyDescent="0.4">
      <c r="C11015" s="19" t="s">
        <v>4631</v>
      </c>
      <c r="D11015" s="20" t="s">
        <v>253</v>
      </c>
      <c r="E11015" s="42" t="s">
        <v>5666</v>
      </c>
    </row>
    <row r="11016" spans="3:5" ht="16" thickBot="1" x14ac:dyDescent="0.4">
      <c r="C11016" s="27" t="s">
        <v>4632</v>
      </c>
      <c r="D11016" s="28"/>
      <c r="E11016" s="43">
        <v>37</v>
      </c>
    </row>
    <row r="11017" spans="3:5" x14ac:dyDescent="0.35">
      <c r="C11017" s="15" t="s">
        <v>4633</v>
      </c>
      <c r="D11017" s="16" t="s">
        <v>8</v>
      </c>
      <c r="E11017" s="44">
        <v>11</v>
      </c>
    </row>
    <row r="11018" spans="3:5" x14ac:dyDescent="0.35">
      <c r="C11018" s="17" t="s">
        <v>4633</v>
      </c>
      <c r="D11018" s="18" t="s">
        <v>9</v>
      </c>
      <c r="E11018" s="41">
        <v>9</v>
      </c>
    </row>
    <row r="11019" spans="3:5" x14ac:dyDescent="0.35">
      <c r="C11019" s="17" t="s">
        <v>4633</v>
      </c>
      <c r="D11019" s="18" t="s">
        <v>252</v>
      </c>
      <c r="E11019" s="41">
        <v>11</v>
      </c>
    </row>
    <row r="11020" spans="3:5" x14ac:dyDescent="0.35">
      <c r="C11020" s="17" t="s">
        <v>4633</v>
      </c>
      <c r="D11020" s="18" t="s">
        <v>274</v>
      </c>
      <c r="E11020" s="41" t="s">
        <v>5666</v>
      </c>
    </row>
    <row r="11021" spans="3:5" x14ac:dyDescent="0.35">
      <c r="C11021" s="17" t="s">
        <v>4633</v>
      </c>
      <c r="D11021" s="18" t="s">
        <v>271</v>
      </c>
      <c r="E11021" s="41" t="s">
        <v>5666</v>
      </c>
    </row>
    <row r="11022" spans="3:5" x14ac:dyDescent="0.35">
      <c r="C11022" s="17" t="s">
        <v>4633</v>
      </c>
      <c r="D11022" s="18" t="s">
        <v>246</v>
      </c>
      <c r="E11022" s="41">
        <v>32</v>
      </c>
    </row>
    <row r="11023" spans="3:5" x14ac:dyDescent="0.35">
      <c r="C11023" s="17" t="s">
        <v>4633</v>
      </c>
      <c r="D11023" s="18" t="s">
        <v>247</v>
      </c>
      <c r="E11023" s="41">
        <v>6</v>
      </c>
    </row>
    <row r="11024" spans="3:5" x14ac:dyDescent="0.35">
      <c r="C11024" s="17" t="s">
        <v>4633</v>
      </c>
      <c r="D11024" s="18" t="s">
        <v>264</v>
      </c>
      <c r="E11024" s="41" t="s">
        <v>5666</v>
      </c>
    </row>
    <row r="11025" spans="3:5" ht="16" thickBot="1" x14ac:dyDescent="0.4">
      <c r="C11025" s="19" t="s">
        <v>4633</v>
      </c>
      <c r="D11025" s="20" t="s">
        <v>253</v>
      </c>
      <c r="E11025" s="42">
        <v>20</v>
      </c>
    </row>
    <row r="11026" spans="3:5" ht="16" thickBot="1" x14ac:dyDescent="0.4">
      <c r="C11026" s="27" t="s">
        <v>4634</v>
      </c>
      <c r="D11026" s="28"/>
      <c r="E11026" s="43">
        <v>96</v>
      </c>
    </row>
    <row r="11027" spans="3:5" x14ac:dyDescent="0.35">
      <c r="C11027" s="15" t="s">
        <v>175</v>
      </c>
      <c r="D11027" s="16" t="s">
        <v>8</v>
      </c>
      <c r="E11027" s="44">
        <v>21</v>
      </c>
    </row>
    <row r="11028" spans="3:5" x14ac:dyDescent="0.35">
      <c r="C11028" s="17" t="s">
        <v>175</v>
      </c>
      <c r="D11028" s="18" t="s">
        <v>9</v>
      </c>
      <c r="E11028" s="41">
        <v>6</v>
      </c>
    </row>
    <row r="11029" spans="3:5" x14ac:dyDescent="0.35">
      <c r="C11029" s="17" t="s">
        <v>175</v>
      </c>
      <c r="D11029" s="18" t="s">
        <v>252</v>
      </c>
      <c r="E11029" s="41" t="s">
        <v>5666</v>
      </c>
    </row>
    <row r="11030" spans="3:5" x14ac:dyDescent="0.35">
      <c r="C11030" s="17" t="s">
        <v>175</v>
      </c>
      <c r="D11030" s="18" t="s">
        <v>271</v>
      </c>
      <c r="E11030" s="41">
        <v>9</v>
      </c>
    </row>
    <row r="11031" spans="3:5" x14ac:dyDescent="0.35">
      <c r="C11031" s="17" t="s">
        <v>175</v>
      </c>
      <c r="D11031" s="18" t="s">
        <v>246</v>
      </c>
      <c r="E11031" s="41">
        <v>20</v>
      </c>
    </row>
    <row r="11032" spans="3:5" x14ac:dyDescent="0.35">
      <c r="C11032" s="17" t="s">
        <v>175</v>
      </c>
      <c r="D11032" s="18" t="s">
        <v>247</v>
      </c>
      <c r="E11032" s="41">
        <v>6</v>
      </c>
    </row>
    <row r="11033" spans="3:5" ht="16" thickBot="1" x14ac:dyDescent="0.4">
      <c r="C11033" s="19" t="s">
        <v>175</v>
      </c>
      <c r="D11033" s="20" t="s">
        <v>253</v>
      </c>
      <c r="E11033" s="42">
        <v>11</v>
      </c>
    </row>
    <row r="11034" spans="3:5" ht="16" thickBot="1" x14ac:dyDescent="0.4">
      <c r="C11034" s="27" t="s">
        <v>176</v>
      </c>
      <c r="D11034" s="28"/>
      <c r="E11034" s="43">
        <v>78</v>
      </c>
    </row>
    <row r="11035" spans="3:5" x14ac:dyDescent="0.35">
      <c r="C11035" s="15" t="s">
        <v>4635</v>
      </c>
      <c r="D11035" s="16" t="s">
        <v>252</v>
      </c>
      <c r="E11035" s="44">
        <v>10</v>
      </c>
    </row>
    <row r="11036" spans="3:5" x14ac:dyDescent="0.35">
      <c r="C11036" s="17" t="s">
        <v>4635</v>
      </c>
      <c r="D11036" s="18" t="s">
        <v>246</v>
      </c>
      <c r="E11036" s="41">
        <v>53</v>
      </c>
    </row>
    <row r="11037" spans="3:5" x14ac:dyDescent="0.35">
      <c r="C11037" s="17" t="s">
        <v>4635</v>
      </c>
      <c r="D11037" s="18" t="s">
        <v>247</v>
      </c>
      <c r="E11037" s="41">
        <v>8</v>
      </c>
    </row>
    <row r="11038" spans="3:5" ht="16" thickBot="1" x14ac:dyDescent="0.4">
      <c r="C11038" s="19" t="s">
        <v>4635</v>
      </c>
      <c r="D11038" s="20" t="s">
        <v>253</v>
      </c>
      <c r="E11038" s="42">
        <v>14</v>
      </c>
    </row>
    <row r="11039" spans="3:5" ht="16" thickBot="1" x14ac:dyDescent="0.4">
      <c r="C11039" s="27" t="s">
        <v>4636</v>
      </c>
      <c r="D11039" s="28"/>
      <c r="E11039" s="43">
        <v>85</v>
      </c>
    </row>
    <row r="11040" spans="3:5" x14ac:dyDescent="0.35">
      <c r="C11040" s="15" t="s">
        <v>4637</v>
      </c>
      <c r="D11040" s="16" t="s">
        <v>246</v>
      </c>
      <c r="E11040" s="44">
        <v>128</v>
      </c>
    </row>
    <row r="11041" spans="3:5" x14ac:dyDescent="0.35">
      <c r="C11041" s="17" t="s">
        <v>4637</v>
      </c>
      <c r="D11041" s="18" t="s">
        <v>247</v>
      </c>
      <c r="E11041" s="41">
        <v>29</v>
      </c>
    </row>
    <row r="11042" spans="3:5" ht="16" thickBot="1" x14ac:dyDescent="0.4">
      <c r="C11042" s="19" t="s">
        <v>4637</v>
      </c>
      <c r="D11042" s="20" t="s">
        <v>253</v>
      </c>
      <c r="E11042" s="42" t="s">
        <v>5666</v>
      </c>
    </row>
    <row r="11043" spans="3:5" ht="16" thickBot="1" x14ac:dyDescent="0.4">
      <c r="C11043" s="27" t="s">
        <v>4638</v>
      </c>
      <c r="D11043" s="28"/>
      <c r="E11043" s="43">
        <v>159</v>
      </c>
    </row>
    <row r="11044" spans="3:5" x14ac:dyDescent="0.35">
      <c r="C11044" s="15" t="s">
        <v>4639</v>
      </c>
      <c r="D11044" s="16" t="s">
        <v>252</v>
      </c>
      <c r="E11044" s="44" t="s">
        <v>5666</v>
      </c>
    </row>
    <row r="11045" spans="3:5" x14ac:dyDescent="0.35">
      <c r="C11045" s="17" t="s">
        <v>4639</v>
      </c>
      <c r="D11045" s="18" t="s">
        <v>246</v>
      </c>
      <c r="E11045" s="41">
        <v>21</v>
      </c>
    </row>
    <row r="11046" spans="3:5" ht="16" thickBot="1" x14ac:dyDescent="0.4">
      <c r="C11046" s="19" t="s">
        <v>4639</v>
      </c>
      <c r="D11046" s="20" t="s">
        <v>264</v>
      </c>
      <c r="E11046" s="42" t="s">
        <v>5666</v>
      </c>
    </row>
    <row r="11047" spans="3:5" ht="16" thickBot="1" x14ac:dyDescent="0.4">
      <c r="C11047" s="27" t="s">
        <v>4640</v>
      </c>
      <c r="D11047" s="28"/>
      <c r="E11047" s="43">
        <v>25</v>
      </c>
    </row>
    <row r="11048" spans="3:5" x14ac:dyDescent="0.35">
      <c r="C11048" s="15" t="s">
        <v>4641</v>
      </c>
      <c r="D11048" s="16" t="s">
        <v>252</v>
      </c>
      <c r="E11048" s="44">
        <v>74</v>
      </c>
    </row>
    <row r="11049" spans="3:5" x14ac:dyDescent="0.35">
      <c r="C11049" s="17" t="s">
        <v>4641</v>
      </c>
      <c r="D11049" s="18" t="s">
        <v>271</v>
      </c>
      <c r="E11049" s="41" t="s">
        <v>5666</v>
      </c>
    </row>
    <row r="11050" spans="3:5" x14ac:dyDescent="0.35">
      <c r="C11050" s="17" t="s">
        <v>4641</v>
      </c>
      <c r="D11050" s="18" t="s">
        <v>246</v>
      </c>
      <c r="E11050" s="41">
        <v>42</v>
      </c>
    </row>
    <row r="11051" spans="3:5" x14ac:dyDescent="0.35">
      <c r="C11051" s="17" t="s">
        <v>4641</v>
      </c>
      <c r="D11051" s="18" t="s">
        <v>247</v>
      </c>
      <c r="E11051" s="41">
        <v>9</v>
      </c>
    </row>
    <row r="11052" spans="3:5" ht="16" thickBot="1" x14ac:dyDescent="0.4">
      <c r="C11052" s="19" t="s">
        <v>4641</v>
      </c>
      <c r="D11052" s="20" t="s">
        <v>253</v>
      </c>
      <c r="E11052" s="42" t="s">
        <v>5666</v>
      </c>
    </row>
    <row r="11053" spans="3:5" ht="16" thickBot="1" x14ac:dyDescent="0.4">
      <c r="C11053" s="27" t="s">
        <v>4642</v>
      </c>
      <c r="D11053" s="28"/>
      <c r="E11053" s="43">
        <v>130</v>
      </c>
    </row>
    <row r="11054" spans="3:5" x14ac:dyDescent="0.35">
      <c r="C11054" s="15" t="s">
        <v>4643</v>
      </c>
      <c r="D11054" s="16" t="s">
        <v>245</v>
      </c>
      <c r="E11054" s="44" t="s">
        <v>5666</v>
      </c>
    </row>
    <row r="11055" spans="3:5" x14ac:dyDescent="0.35">
      <c r="C11055" s="17" t="s">
        <v>4643</v>
      </c>
      <c r="D11055" s="18" t="s">
        <v>246</v>
      </c>
      <c r="E11055" s="41">
        <v>97</v>
      </c>
    </row>
    <row r="11056" spans="3:5" ht="16" thickBot="1" x14ac:dyDescent="0.4">
      <c r="C11056" s="19" t="s">
        <v>4643</v>
      </c>
      <c r="D11056" s="20" t="s">
        <v>247</v>
      </c>
      <c r="E11056" s="42" t="s">
        <v>5666</v>
      </c>
    </row>
    <row r="11057" spans="3:5" ht="16" thickBot="1" x14ac:dyDescent="0.4">
      <c r="C11057" s="27" t="s">
        <v>4644</v>
      </c>
      <c r="D11057" s="28"/>
      <c r="E11057" s="43">
        <v>102</v>
      </c>
    </row>
    <row r="11058" spans="3:5" x14ac:dyDescent="0.35">
      <c r="C11058" s="15" t="s">
        <v>4645</v>
      </c>
      <c r="D11058" s="16" t="s">
        <v>252</v>
      </c>
      <c r="E11058" s="44" t="s">
        <v>5666</v>
      </c>
    </row>
    <row r="11059" spans="3:5" ht="16" thickBot="1" x14ac:dyDescent="0.4">
      <c r="C11059" s="19" t="s">
        <v>4645</v>
      </c>
      <c r="D11059" s="20" t="s">
        <v>246</v>
      </c>
      <c r="E11059" s="42">
        <v>32</v>
      </c>
    </row>
    <row r="11060" spans="3:5" ht="16" thickBot="1" x14ac:dyDescent="0.4">
      <c r="C11060" s="27" t="s">
        <v>4646</v>
      </c>
      <c r="D11060" s="28"/>
      <c r="E11060" s="43">
        <v>35</v>
      </c>
    </row>
    <row r="11061" spans="3:5" x14ac:dyDescent="0.35">
      <c r="C11061" s="15" t="s">
        <v>4647</v>
      </c>
      <c r="D11061" s="16" t="s">
        <v>252</v>
      </c>
      <c r="E11061" s="44">
        <v>9</v>
      </c>
    </row>
    <row r="11062" spans="3:5" x14ac:dyDescent="0.35">
      <c r="C11062" s="17" t="s">
        <v>4647</v>
      </c>
      <c r="D11062" s="18" t="s">
        <v>246</v>
      </c>
      <c r="E11062" s="41">
        <v>9</v>
      </c>
    </row>
    <row r="11063" spans="3:5" x14ac:dyDescent="0.35">
      <c r="C11063" s="17" t="s">
        <v>4647</v>
      </c>
      <c r="D11063" s="18" t="s">
        <v>247</v>
      </c>
      <c r="E11063" s="41" t="s">
        <v>5666</v>
      </c>
    </row>
    <row r="11064" spans="3:5" ht="16" thickBot="1" x14ac:dyDescent="0.4">
      <c r="C11064" s="19" t="s">
        <v>4647</v>
      </c>
      <c r="D11064" s="20" t="s">
        <v>253</v>
      </c>
      <c r="E11064" s="42">
        <v>9</v>
      </c>
    </row>
    <row r="11065" spans="3:5" ht="16" thickBot="1" x14ac:dyDescent="0.4">
      <c r="C11065" s="27" t="s">
        <v>4648</v>
      </c>
      <c r="D11065" s="28"/>
      <c r="E11065" s="43">
        <v>28</v>
      </c>
    </row>
    <row r="11066" spans="3:5" x14ac:dyDescent="0.35">
      <c r="C11066" s="15" t="s">
        <v>4649</v>
      </c>
      <c r="D11066" s="16" t="s">
        <v>271</v>
      </c>
      <c r="E11066" s="44" t="s">
        <v>5666</v>
      </c>
    </row>
    <row r="11067" spans="3:5" ht="16" thickBot="1" x14ac:dyDescent="0.4">
      <c r="C11067" s="19" t="s">
        <v>4649</v>
      </c>
      <c r="D11067" s="20" t="s">
        <v>246</v>
      </c>
      <c r="E11067" s="42">
        <v>43</v>
      </c>
    </row>
    <row r="11068" spans="3:5" ht="16" thickBot="1" x14ac:dyDescent="0.4">
      <c r="C11068" s="27" t="s">
        <v>4650</v>
      </c>
      <c r="D11068" s="28"/>
      <c r="E11068" s="43">
        <v>44</v>
      </c>
    </row>
    <row r="11069" spans="3:5" ht="16" thickBot="1" x14ac:dyDescent="0.4">
      <c r="C11069" s="23" t="s">
        <v>4651</v>
      </c>
      <c r="D11069" s="24" t="s">
        <v>246</v>
      </c>
      <c r="E11069" s="45">
        <v>259</v>
      </c>
    </row>
    <row r="11070" spans="3:5" ht="16" thickBot="1" x14ac:dyDescent="0.4">
      <c r="C11070" s="27" t="s">
        <v>4652</v>
      </c>
      <c r="D11070" s="28"/>
      <c r="E11070" s="43">
        <v>259</v>
      </c>
    </row>
    <row r="11071" spans="3:5" x14ac:dyDescent="0.35">
      <c r="C11071" s="15" t="s">
        <v>4653</v>
      </c>
      <c r="D11071" s="16" t="s">
        <v>246</v>
      </c>
      <c r="E11071" s="44">
        <v>38</v>
      </c>
    </row>
    <row r="11072" spans="3:5" ht="16" thickBot="1" x14ac:dyDescent="0.4">
      <c r="C11072" s="19" t="s">
        <v>4653</v>
      </c>
      <c r="D11072" s="20" t="s">
        <v>253</v>
      </c>
      <c r="E11072" s="42" t="s">
        <v>5666</v>
      </c>
    </row>
    <row r="11073" spans="3:5" ht="16" thickBot="1" x14ac:dyDescent="0.4">
      <c r="C11073" s="27" t="s">
        <v>4654</v>
      </c>
      <c r="D11073" s="28"/>
      <c r="E11073" s="43">
        <v>39</v>
      </c>
    </row>
    <row r="11074" spans="3:5" x14ac:dyDescent="0.35">
      <c r="C11074" s="15" t="s">
        <v>4655</v>
      </c>
      <c r="D11074" s="16" t="s">
        <v>252</v>
      </c>
      <c r="E11074" s="44" t="s">
        <v>5666</v>
      </c>
    </row>
    <row r="11075" spans="3:5" x14ac:dyDescent="0.35">
      <c r="C11075" s="17" t="s">
        <v>4655</v>
      </c>
      <c r="D11075" s="18" t="s">
        <v>247</v>
      </c>
      <c r="E11075" s="41">
        <v>33</v>
      </c>
    </row>
    <row r="11076" spans="3:5" ht="16" thickBot="1" x14ac:dyDescent="0.4">
      <c r="C11076" s="19" t="s">
        <v>4655</v>
      </c>
      <c r="D11076" s="20" t="s">
        <v>253</v>
      </c>
      <c r="E11076" s="42">
        <v>15</v>
      </c>
    </row>
    <row r="11077" spans="3:5" ht="16" thickBot="1" x14ac:dyDescent="0.4">
      <c r="C11077" s="27" t="s">
        <v>4656</v>
      </c>
      <c r="D11077" s="28"/>
      <c r="E11077" s="43">
        <v>49</v>
      </c>
    </row>
    <row r="11078" spans="3:5" x14ac:dyDescent="0.35">
      <c r="C11078" s="15" t="s">
        <v>4657</v>
      </c>
      <c r="D11078" s="16" t="s">
        <v>246</v>
      </c>
      <c r="E11078" s="44">
        <v>115</v>
      </c>
    </row>
    <row r="11079" spans="3:5" x14ac:dyDescent="0.35">
      <c r="C11079" s="17" t="s">
        <v>4657</v>
      </c>
      <c r="D11079" s="18" t="s">
        <v>247</v>
      </c>
      <c r="E11079" s="41" t="s">
        <v>5666</v>
      </c>
    </row>
    <row r="11080" spans="3:5" ht="16" thickBot="1" x14ac:dyDescent="0.4">
      <c r="C11080" s="19" t="s">
        <v>4657</v>
      </c>
      <c r="D11080" s="20" t="s">
        <v>264</v>
      </c>
      <c r="E11080" s="42" t="s">
        <v>5666</v>
      </c>
    </row>
    <row r="11081" spans="3:5" ht="16" thickBot="1" x14ac:dyDescent="0.4">
      <c r="C11081" s="27" t="s">
        <v>4658</v>
      </c>
      <c r="D11081" s="28"/>
      <c r="E11081" s="43">
        <v>119</v>
      </c>
    </row>
    <row r="11082" spans="3:5" x14ac:dyDescent="0.35">
      <c r="C11082" s="15" t="s">
        <v>4659</v>
      </c>
      <c r="D11082" s="16" t="s">
        <v>9</v>
      </c>
      <c r="E11082" s="44" t="s">
        <v>5666</v>
      </c>
    </row>
    <row r="11083" spans="3:5" x14ac:dyDescent="0.35">
      <c r="C11083" s="17" t="s">
        <v>4659</v>
      </c>
      <c r="D11083" s="18" t="s">
        <v>252</v>
      </c>
      <c r="E11083" s="41">
        <v>27</v>
      </c>
    </row>
    <row r="11084" spans="3:5" x14ac:dyDescent="0.35">
      <c r="C11084" s="17" t="s">
        <v>4659</v>
      </c>
      <c r="D11084" s="18" t="s">
        <v>274</v>
      </c>
      <c r="E11084" s="41" t="s">
        <v>5666</v>
      </c>
    </row>
    <row r="11085" spans="3:5" x14ac:dyDescent="0.35">
      <c r="C11085" s="17" t="s">
        <v>4659</v>
      </c>
      <c r="D11085" s="18" t="s">
        <v>271</v>
      </c>
      <c r="E11085" s="41">
        <v>9</v>
      </c>
    </row>
    <row r="11086" spans="3:5" x14ac:dyDescent="0.35">
      <c r="C11086" s="17" t="s">
        <v>4659</v>
      </c>
      <c r="D11086" s="18" t="s">
        <v>246</v>
      </c>
      <c r="E11086" s="41">
        <v>14</v>
      </c>
    </row>
    <row r="11087" spans="3:5" x14ac:dyDescent="0.35">
      <c r="C11087" s="17" t="s">
        <v>4659</v>
      </c>
      <c r="D11087" s="18" t="s">
        <v>247</v>
      </c>
      <c r="E11087" s="41" t="s">
        <v>5666</v>
      </c>
    </row>
    <row r="11088" spans="3:5" x14ac:dyDescent="0.35">
      <c r="C11088" s="17" t="s">
        <v>4659</v>
      </c>
      <c r="D11088" s="18" t="s">
        <v>253</v>
      </c>
      <c r="E11088" s="41">
        <v>25</v>
      </c>
    </row>
    <row r="11089" spans="3:5" ht="16" thickBot="1" x14ac:dyDescent="0.4">
      <c r="C11089" s="19" t="s">
        <v>4659</v>
      </c>
      <c r="D11089" s="20" t="s">
        <v>559</v>
      </c>
      <c r="E11089" s="42" t="s">
        <v>5666</v>
      </c>
    </row>
    <row r="11090" spans="3:5" ht="16" thickBot="1" x14ac:dyDescent="0.4">
      <c r="C11090" s="27" t="s">
        <v>4660</v>
      </c>
      <c r="D11090" s="28"/>
      <c r="E11090" s="43">
        <v>81</v>
      </c>
    </row>
    <row r="11091" spans="3:5" x14ac:dyDescent="0.35">
      <c r="C11091" s="15" t="s">
        <v>4661</v>
      </c>
      <c r="D11091" s="16" t="s">
        <v>271</v>
      </c>
      <c r="E11091" s="44" t="s">
        <v>5666</v>
      </c>
    </row>
    <row r="11092" spans="3:5" ht="16" thickBot="1" x14ac:dyDescent="0.4">
      <c r="C11092" s="19" t="s">
        <v>4661</v>
      </c>
      <c r="D11092" s="20" t="s">
        <v>246</v>
      </c>
      <c r="E11092" s="42">
        <v>28</v>
      </c>
    </row>
    <row r="11093" spans="3:5" ht="16" thickBot="1" x14ac:dyDescent="0.4">
      <c r="C11093" s="27" t="s">
        <v>4662</v>
      </c>
      <c r="D11093" s="28"/>
      <c r="E11093" s="43">
        <v>29</v>
      </c>
    </row>
    <row r="11094" spans="3:5" x14ac:dyDescent="0.35">
      <c r="C11094" s="15" t="s">
        <v>4663</v>
      </c>
      <c r="D11094" s="16" t="s">
        <v>252</v>
      </c>
      <c r="E11094" s="44">
        <v>8</v>
      </c>
    </row>
    <row r="11095" spans="3:5" x14ac:dyDescent="0.35">
      <c r="C11095" s="17" t="s">
        <v>4663</v>
      </c>
      <c r="D11095" s="18" t="s">
        <v>271</v>
      </c>
      <c r="E11095" s="41">
        <v>6</v>
      </c>
    </row>
    <row r="11096" spans="3:5" x14ac:dyDescent="0.35">
      <c r="C11096" s="17" t="s">
        <v>4663</v>
      </c>
      <c r="D11096" s="18" t="s">
        <v>246</v>
      </c>
      <c r="E11096" s="41">
        <v>39</v>
      </c>
    </row>
    <row r="11097" spans="3:5" x14ac:dyDescent="0.35">
      <c r="C11097" s="17" t="s">
        <v>4663</v>
      </c>
      <c r="D11097" s="18" t="s">
        <v>247</v>
      </c>
      <c r="E11097" s="41" t="s">
        <v>5666</v>
      </c>
    </row>
    <row r="11098" spans="3:5" ht="16" thickBot="1" x14ac:dyDescent="0.4">
      <c r="C11098" s="19" t="s">
        <v>4663</v>
      </c>
      <c r="D11098" s="20" t="s">
        <v>253</v>
      </c>
      <c r="E11098" s="42">
        <v>9</v>
      </c>
    </row>
    <row r="11099" spans="3:5" ht="16" thickBot="1" x14ac:dyDescent="0.4">
      <c r="C11099" s="27" t="s">
        <v>4664</v>
      </c>
      <c r="D11099" s="28"/>
      <c r="E11099" s="43">
        <v>64</v>
      </c>
    </row>
    <row r="11100" spans="3:5" x14ac:dyDescent="0.35">
      <c r="C11100" s="15" t="s">
        <v>4665</v>
      </c>
      <c r="D11100" s="16" t="s">
        <v>252</v>
      </c>
      <c r="E11100" s="44" t="s">
        <v>5666</v>
      </c>
    </row>
    <row r="11101" spans="3:5" x14ac:dyDescent="0.35">
      <c r="C11101" s="17" t="s">
        <v>4665</v>
      </c>
      <c r="D11101" s="18" t="s">
        <v>274</v>
      </c>
      <c r="E11101" s="41" t="s">
        <v>5666</v>
      </c>
    </row>
    <row r="11102" spans="3:5" x14ac:dyDescent="0.35">
      <c r="C11102" s="17" t="s">
        <v>4665</v>
      </c>
      <c r="D11102" s="18" t="s">
        <v>271</v>
      </c>
      <c r="E11102" s="41">
        <v>10</v>
      </c>
    </row>
    <row r="11103" spans="3:5" x14ac:dyDescent="0.35">
      <c r="C11103" s="17" t="s">
        <v>4665</v>
      </c>
      <c r="D11103" s="18" t="s">
        <v>246</v>
      </c>
      <c r="E11103" s="41">
        <v>14</v>
      </c>
    </row>
    <row r="11104" spans="3:5" x14ac:dyDescent="0.35">
      <c r="C11104" s="17" t="s">
        <v>4665</v>
      </c>
      <c r="D11104" s="18" t="s">
        <v>247</v>
      </c>
      <c r="E11104" s="41" t="s">
        <v>5666</v>
      </c>
    </row>
    <row r="11105" spans="3:5" ht="16" thickBot="1" x14ac:dyDescent="0.4">
      <c r="C11105" s="19" t="s">
        <v>4665</v>
      </c>
      <c r="D11105" s="20" t="s">
        <v>253</v>
      </c>
      <c r="E11105" s="42" t="s">
        <v>5666</v>
      </c>
    </row>
    <row r="11106" spans="3:5" ht="16" thickBot="1" x14ac:dyDescent="0.4">
      <c r="C11106" s="27" t="s">
        <v>4666</v>
      </c>
      <c r="D11106" s="28"/>
      <c r="E11106" s="43">
        <v>34</v>
      </c>
    </row>
    <row r="11107" spans="3:5" ht="16" thickBot="1" x14ac:dyDescent="0.4">
      <c r="C11107" s="23" t="s">
        <v>4667</v>
      </c>
      <c r="D11107" s="24" t="s">
        <v>246</v>
      </c>
      <c r="E11107" s="45">
        <v>27</v>
      </c>
    </row>
    <row r="11108" spans="3:5" ht="16" thickBot="1" x14ac:dyDescent="0.4">
      <c r="C11108" s="27" t="s">
        <v>4668</v>
      </c>
      <c r="D11108" s="28"/>
      <c r="E11108" s="43">
        <v>27</v>
      </c>
    </row>
    <row r="11109" spans="3:5" x14ac:dyDescent="0.35">
      <c r="C11109" s="15" t="s">
        <v>4669</v>
      </c>
      <c r="D11109" s="16" t="s">
        <v>246</v>
      </c>
      <c r="E11109" s="44">
        <v>55</v>
      </c>
    </row>
    <row r="11110" spans="3:5" ht="16" thickBot="1" x14ac:dyDescent="0.4">
      <c r="C11110" s="19" t="s">
        <v>4669</v>
      </c>
      <c r="D11110" s="20" t="s">
        <v>247</v>
      </c>
      <c r="E11110" s="42">
        <v>6</v>
      </c>
    </row>
    <row r="11111" spans="3:5" ht="16" thickBot="1" x14ac:dyDescent="0.4">
      <c r="C11111" s="27" t="s">
        <v>4670</v>
      </c>
      <c r="D11111" s="28"/>
      <c r="E11111" s="43">
        <v>61</v>
      </c>
    </row>
    <row r="11112" spans="3:5" x14ac:dyDescent="0.35">
      <c r="C11112" s="15" t="s">
        <v>177</v>
      </c>
      <c r="D11112" s="16" t="s">
        <v>8</v>
      </c>
      <c r="E11112" s="44" t="s">
        <v>5666</v>
      </c>
    </row>
    <row r="11113" spans="3:5" x14ac:dyDescent="0.35">
      <c r="C11113" s="17" t="s">
        <v>177</v>
      </c>
      <c r="D11113" s="18" t="s">
        <v>9</v>
      </c>
      <c r="E11113" s="41">
        <v>93</v>
      </c>
    </row>
    <row r="11114" spans="3:5" x14ac:dyDescent="0.35">
      <c r="C11114" s="17" t="s">
        <v>177</v>
      </c>
      <c r="D11114" s="18" t="s">
        <v>252</v>
      </c>
      <c r="E11114" s="41">
        <v>13</v>
      </c>
    </row>
    <row r="11115" spans="3:5" x14ac:dyDescent="0.35">
      <c r="C11115" s="17" t="s">
        <v>177</v>
      </c>
      <c r="D11115" s="18" t="s">
        <v>271</v>
      </c>
      <c r="E11115" s="41" t="s">
        <v>5666</v>
      </c>
    </row>
    <row r="11116" spans="3:5" x14ac:dyDescent="0.35">
      <c r="C11116" s="17" t="s">
        <v>177</v>
      </c>
      <c r="D11116" s="18" t="s">
        <v>246</v>
      </c>
      <c r="E11116" s="41">
        <v>9</v>
      </c>
    </row>
    <row r="11117" spans="3:5" x14ac:dyDescent="0.35">
      <c r="C11117" s="17" t="s">
        <v>177</v>
      </c>
      <c r="D11117" s="18" t="s">
        <v>247</v>
      </c>
      <c r="E11117" s="41" t="s">
        <v>5666</v>
      </c>
    </row>
    <row r="11118" spans="3:5" ht="16" thickBot="1" x14ac:dyDescent="0.4">
      <c r="C11118" s="19" t="s">
        <v>177</v>
      </c>
      <c r="D11118" s="20" t="s">
        <v>253</v>
      </c>
      <c r="E11118" s="42">
        <v>8</v>
      </c>
    </row>
    <row r="11119" spans="3:5" ht="16" thickBot="1" x14ac:dyDescent="0.4">
      <c r="C11119" s="27" t="s">
        <v>178</v>
      </c>
      <c r="D11119" s="28"/>
      <c r="E11119" s="43">
        <v>128</v>
      </c>
    </row>
    <row r="11120" spans="3:5" x14ac:dyDescent="0.35">
      <c r="C11120" s="15" t="s">
        <v>4671</v>
      </c>
      <c r="D11120" s="16" t="s">
        <v>246</v>
      </c>
      <c r="E11120" s="44">
        <v>45</v>
      </c>
    </row>
    <row r="11121" spans="3:5" x14ac:dyDescent="0.35">
      <c r="C11121" s="17" t="s">
        <v>4671</v>
      </c>
      <c r="D11121" s="18" t="s">
        <v>247</v>
      </c>
      <c r="E11121" s="41" t="s">
        <v>5666</v>
      </c>
    </row>
    <row r="11122" spans="3:5" ht="16" thickBot="1" x14ac:dyDescent="0.4">
      <c r="C11122" s="19" t="s">
        <v>4671</v>
      </c>
      <c r="D11122" s="20" t="s">
        <v>253</v>
      </c>
      <c r="E11122" s="42" t="s">
        <v>5666</v>
      </c>
    </row>
    <row r="11123" spans="3:5" ht="16" thickBot="1" x14ac:dyDescent="0.4">
      <c r="C11123" s="27" t="s">
        <v>4672</v>
      </c>
      <c r="D11123" s="28"/>
      <c r="E11123" s="43">
        <v>49</v>
      </c>
    </row>
    <row r="11124" spans="3:5" x14ac:dyDescent="0.35">
      <c r="C11124" s="15" t="s">
        <v>4673</v>
      </c>
      <c r="D11124" s="16" t="s">
        <v>252</v>
      </c>
      <c r="E11124" s="44">
        <v>7</v>
      </c>
    </row>
    <row r="11125" spans="3:5" x14ac:dyDescent="0.35">
      <c r="C11125" s="17" t="s">
        <v>4673</v>
      </c>
      <c r="D11125" s="18" t="s">
        <v>271</v>
      </c>
      <c r="E11125" s="41">
        <v>28</v>
      </c>
    </row>
    <row r="11126" spans="3:5" x14ac:dyDescent="0.35">
      <c r="C11126" s="17" t="s">
        <v>4673</v>
      </c>
      <c r="D11126" s="18" t="s">
        <v>246</v>
      </c>
      <c r="E11126" s="41">
        <v>12</v>
      </c>
    </row>
    <row r="11127" spans="3:5" ht="16" thickBot="1" x14ac:dyDescent="0.4">
      <c r="C11127" s="19" t="s">
        <v>4673</v>
      </c>
      <c r="D11127" s="20" t="s">
        <v>253</v>
      </c>
      <c r="E11127" s="42" t="s">
        <v>5666</v>
      </c>
    </row>
    <row r="11128" spans="3:5" ht="16" thickBot="1" x14ac:dyDescent="0.4">
      <c r="C11128" s="27" t="s">
        <v>4674</v>
      </c>
      <c r="D11128" s="28"/>
      <c r="E11128" s="43">
        <v>52</v>
      </c>
    </row>
    <row r="11129" spans="3:5" x14ac:dyDescent="0.35">
      <c r="C11129" s="15" t="s">
        <v>4675</v>
      </c>
      <c r="D11129" s="16" t="s">
        <v>245</v>
      </c>
      <c r="E11129" s="44" t="s">
        <v>5666</v>
      </c>
    </row>
    <row r="11130" spans="3:5" x14ac:dyDescent="0.35">
      <c r="C11130" s="17" t="s">
        <v>4675</v>
      </c>
      <c r="D11130" s="18" t="s">
        <v>252</v>
      </c>
      <c r="E11130" s="41" t="s">
        <v>5666</v>
      </c>
    </row>
    <row r="11131" spans="3:5" x14ac:dyDescent="0.35">
      <c r="C11131" s="17" t="s">
        <v>4675</v>
      </c>
      <c r="D11131" s="18" t="s">
        <v>246</v>
      </c>
      <c r="E11131" s="41">
        <v>84</v>
      </c>
    </row>
    <row r="11132" spans="3:5" x14ac:dyDescent="0.35">
      <c r="C11132" s="17" t="s">
        <v>4675</v>
      </c>
      <c r="D11132" s="18" t="s">
        <v>247</v>
      </c>
      <c r="E11132" s="41">
        <v>8</v>
      </c>
    </row>
    <row r="11133" spans="3:5" ht="16" thickBot="1" x14ac:dyDescent="0.4">
      <c r="C11133" s="19" t="s">
        <v>4675</v>
      </c>
      <c r="D11133" s="20" t="s">
        <v>264</v>
      </c>
      <c r="E11133" s="42">
        <v>7</v>
      </c>
    </row>
    <row r="11134" spans="3:5" ht="16" thickBot="1" x14ac:dyDescent="0.4">
      <c r="C11134" s="27" t="s">
        <v>4676</v>
      </c>
      <c r="D11134" s="28"/>
      <c r="E11134" s="43">
        <v>106</v>
      </c>
    </row>
    <row r="11135" spans="3:5" x14ac:dyDescent="0.35">
      <c r="C11135" s="15" t="s">
        <v>4677</v>
      </c>
      <c r="D11135" s="16" t="s">
        <v>252</v>
      </c>
      <c r="E11135" s="44" t="s">
        <v>5666</v>
      </c>
    </row>
    <row r="11136" spans="3:5" x14ac:dyDescent="0.35">
      <c r="C11136" s="17" t="s">
        <v>4677</v>
      </c>
      <c r="D11136" s="18" t="s">
        <v>246</v>
      </c>
      <c r="E11136" s="41">
        <v>32</v>
      </c>
    </row>
    <row r="11137" spans="3:5" x14ac:dyDescent="0.35">
      <c r="C11137" s="17" t="s">
        <v>4677</v>
      </c>
      <c r="D11137" s="18" t="s">
        <v>247</v>
      </c>
      <c r="E11137" s="41">
        <v>33</v>
      </c>
    </row>
    <row r="11138" spans="3:5" x14ac:dyDescent="0.35">
      <c r="C11138" s="17" t="s">
        <v>4677</v>
      </c>
      <c r="D11138" s="18" t="s">
        <v>264</v>
      </c>
      <c r="E11138" s="41" t="s">
        <v>5666</v>
      </c>
    </row>
    <row r="11139" spans="3:5" ht="16" thickBot="1" x14ac:dyDescent="0.4">
      <c r="C11139" s="19" t="s">
        <v>4677</v>
      </c>
      <c r="D11139" s="20" t="s">
        <v>253</v>
      </c>
      <c r="E11139" s="42" t="s">
        <v>5666</v>
      </c>
    </row>
    <row r="11140" spans="3:5" ht="16" thickBot="1" x14ac:dyDescent="0.4">
      <c r="C11140" s="27" t="s">
        <v>4678</v>
      </c>
      <c r="D11140" s="28"/>
      <c r="E11140" s="43">
        <v>72</v>
      </c>
    </row>
    <row r="11141" spans="3:5" x14ac:dyDescent="0.35">
      <c r="C11141" s="15" t="s">
        <v>4679</v>
      </c>
      <c r="D11141" s="16" t="s">
        <v>245</v>
      </c>
      <c r="E11141" s="44" t="s">
        <v>5666</v>
      </c>
    </row>
    <row r="11142" spans="3:5" x14ac:dyDescent="0.35">
      <c r="C11142" s="17" t="s">
        <v>4679</v>
      </c>
      <c r="D11142" s="18" t="s">
        <v>252</v>
      </c>
      <c r="E11142" s="41" t="s">
        <v>5666</v>
      </c>
    </row>
    <row r="11143" spans="3:5" ht="16" thickBot="1" x14ac:dyDescent="0.4">
      <c r="C11143" s="19" t="s">
        <v>4679</v>
      </c>
      <c r="D11143" s="20" t="s">
        <v>246</v>
      </c>
      <c r="E11143" s="42">
        <v>50</v>
      </c>
    </row>
    <row r="11144" spans="3:5" ht="16" thickBot="1" x14ac:dyDescent="0.4">
      <c r="C11144" s="27" t="s">
        <v>4680</v>
      </c>
      <c r="D11144" s="28"/>
      <c r="E11144" s="43">
        <v>52</v>
      </c>
    </row>
    <row r="11145" spans="3:5" x14ac:dyDescent="0.35">
      <c r="C11145" s="15" t="s">
        <v>4681</v>
      </c>
      <c r="D11145" s="16" t="s">
        <v>8</v>
      </c>
      <c r="E11145" s="44" t="s">
        <v>5666</v>
      </c>
    </row>
    <row r="11146" spans="3:5" x14ac:dyDescent="0.35">
      <c r="C11146" s="17" t="s">
        <v>4681</v>
      </c>
      <c r="D11146" s="18" t="s">
        <v>9</v>
      </c>
      <c r="E11146" s="41" t="s">
        <v>5666</v>
      </c>
    </row>
    <row r="11147" spans="3:5" x14ac:dyDescent="0.35">
      <c r="C11147" s="17" t="s">
        <v>4681</v>
      </c>
      <c r="D11147" s="18" t="s">
        <v>252</v>
      </c>
      <c r="E11147" s="41" t="s">
        <v>5666</v>
      </c>
    </row>
    <row r="11148" spans="3:5" x14ac:dyDescent="0.35">
      <c r="C11148" s="17" t="s">
        <v>4681</v>
      </c>
      <c r="D11148" s="18" t="s">
        <v>274</v>
      </c>
      <c r="E11148" s="41" t="s">
        <v>5666</v>
      </c>
    </row>
    <row r="11149" spans="3:5" x14ac:dyDescent="0.35">
      <c r="C11149" s="17" t="s">
        <v>4681</v>
      </c>
      <c r="D11149" s="18" t="s">
        <v>271</v>
      </c>
      <c r="E11149" s="41">
        <v>10</v>
      </c>
    </row>
    <row r="11150" spans="3:5" x14ac:dyDescent="0.35">
      <c r="C11150" s="17" t="s">
        <v>4681</v>
      </c>
      <c r="D11150" s="18" t="s">
        <v>246</v>
      </c>
      <c r="E11150" s="41">
        <v>29</v>
      </c>
    </row>
    <row r="11151" spans="3:5" x14ac:dyDescent="0.35">
      <c r="C11151" s="17" t="s">
        <v>4681</v>
      </c>
      <c r="D11151" s="18" t="s">
        <v>247</v>
      </c>
      <c r="E11151" s="41" t="s">
        <v>5666</v>
      </c>
    </row>
    <row r="11152" spans="3:5" ht="16" thickBot="1" x14ac:dyDescent="0.4">
      <c r="C11152" s="19" t="s">
        <v>4681</v>
      </c>
      <c r="D11152" s="20" t="s">
        <v>253</v>
      </c>
      <c r="E11152" s="42">
        <v>10</v>
      </c>
    </row>
    <row r="11153" spans="3:5" ht="16" thickBot="1" x14ac:dyDescent="0.4">
      <c r="C11153" s="27" t="s">
        <v>4682</v>
      </c>
      <c r="D11153" s="28"/>
      <c r="E11153" s="43">
        <v>57</v>
      </c>
    </row>
    <row r="11154" spans="3:5" x14ac:dyDescent="0.35">
      <c r="C11154" s="15" t="s">
        <v>4683</v>
      </c>
      <c r="D11154" s="16" t="s">
        <v>246</v>
      </c>
      <c r="E11154" s="44">
        <v>47</v>
      </c>
    </row>
    <row r="11155" spans="3:5" x14ac:dyDescent="0.35">
      <c r="C11155" s="17" t="s">
        <v>4683</v>
      </c>
      <c r="D11155" s="18" t="s">
        <v>247</v>
      </c>
      <c r="E11155" s="41">
        <v>6</v>
      </c>
    </row>
    <row r="11156" spans="3:5" ht="16" thickBot="1" x14ac:dyDescent="0.4">
      <c r="C11156" s="19" t="s">
        <v>4683</v>
      </c>
      <c r="D11156" s="20" t="s">
        <v>253</v>
      </c>
      <c r="E11156" s="42" t="s">
        <v>5666</v>
      </c>
    </row>
    <row r="11157" spans="3:5" ht="16" thickBot="1" x14ac:dyDescent="0.4">
      <c r="C11157" s="27" t="s">
        <v>4684</v>
      </c>
      <c r="D11157" s="28"/>
      <c r="E11157" s="43">
        <v>55</v>
      </c>
    </row>
    <row r="11158" spans="3:5" x14ac:dyDescent="0.35">
      <c r="C11158" s="15" t="s">
        <v>4685</v>
      </c>
      <c r="D11158" s="16" t="s">
        <v>252</v>
      </c>
      <c r="E11158" s="44">
        <v>7</v>
      </c>
    </row>
    <row r="11159" spans="3:5" x14ac:dyDescent="0.35">
      <c r="C11159" s="17" t="s">
        <v>4685</v>
      </c>
      <c r="D11159" s="18" t="s">
        <v>271</v>
      </c>
      <c r="E11159" s="41" t="s">
        <v>5666</v>
      </c>
    </row>
    <row r="11160" spans="3:5" x14ac:dyDescent="0.35">
      <c r="C11160" s="17" t="s">
        <v>4685</v>
      </c>
      <c r="D11160" s="18" t="s">
        <v>246</v>
      </c>
      <c r="E11160" s="41">
        <v>14</v>
      </c>
    </row>
    <row r="11161" spans="3:5" ht="16" thickBot="1" x14ac:dyDescent="0.4">
      <c r="C11161" s="19" t="s">
        <v>4685</v>
      </c>
      <c r="D11161" s="20" t="s">
        <v>247</v>
      </c>
      <c r="E11161" s="42" t="s">
        <v>5666</v>
      </c>
    </row>
    <row r="11162" spans="3:5" ht="16" thickBot="1" x14ac:dyDescent="0.4">
      <c r="C11162" s="27" t="s">
        <v>4686</v>
      </c>
      <c r="D11162" s="28"/>
      <c r="E11162" s="43">
        <v>26</v>
      </c>
    </row>
    <row r="11163" spans="3:5" ht="16" thickBot="1" x14ac:dyDescent="0.4">
      <c r="C11163" s="23" t="s">
        <v>4687</v>
      </c>
      <c r="D11163" s="24" t="s">
        <v>246</v>
      </c>
      <c r="E11163" s="45">
        <v>62</v>
      </c>
    </row>
    <row r="11164" spans="3:5" ht="16" thickBot="1" x14ac:dyDescent="0.4">
      <c r="C11164" s="27" t="s">
        <v>4688</v>
      </c>
      <c r="D11164" s="28"/>
      <c r="E11164" s="43">
        <v>62</v>
      </c>
    </row>
    <row r="11165" spans="3:5" ht="16" thickBot="1" x14ac:dyDescent="0.4">
      <c r="C11165" s="23" t="s">
        <v>4689</v>
      </c>
      <c r="D11165" s="24" t="s">
        <v>246</v>
      </c>
      <c r="E11165" s="45">
        <v>32</v>
      </c>
    </row>
    <row r="11166" spans="3:5" ht="16" thickBot="1" x14ac:dyDescent="0.4">
      <c r="C11166" s="27" t="s">
        <v>4690</v>
      </c>
      <c r="D11166" s="28"/>
      <c r="E11166" s="43">
        <v>32</v>
      </c>
    </row>
    <row r="11167" spans="3:5" x14ac:dyDescent="0.35">
      <c r="C11167" s="15" t="s">
        <v>4691</v>
      </c>
      <c r="D11167" s="16" t="s">
        <v>246</v>
      </c>
      <c r="E11167" s="44">
        <v>42</v>
      </c>
    </row>
    <row r="11168" spans="3:5" x14ac:dyDescent="0.35">
      <c r="C11168" s="17" t="s">
        <v>4691</v>
      </c>
      <c r="D11168" s="18" t="s">
        <v>247</v>
      </c>
      <c r="E11168" s="41">
        <v>41</v>
      </c>
    </row>
    <row r="11169" spans="3:5" ht="16" thickBot="1" x14ac:dyDescent="0.4">
      <c r="C11169" s="19" t="s">
        <v>4691</v>
      </c>
      <c r="D11169" s="20" t="s">
        <v>253</v>
      </c>
      <c r="E11169" s="42">
        <v>6</v>
      </c>
    </row>
    <row r="11170" spans="3:5" ht="16" thickBot="1" x14ac:dyDescent="0.4">
      <c r="C11170" s="27" t="s">
        <v>4692</v>
      </c>
      <c r="D11170" s="28"/>
      <c r="E11170" s="43">
        <v>89</v>
      </c>
    </row>
    <row r="11171" spans="3:5" x14ac:dyDescent="0.35">
      <c r="C11171" s="15" t="s">
        <v>4693</v>
      </c>
      <c r="D11171" s="16" t="s">
        <v>245</v>
      </c>
      <c r="E11171" s="44" t="s">
        <v>5666</v>
      </c>
    </row>
    <row r="11172" spans="3:5" x14ac:dyDescent="0.35">
      <c r="C11172" s="17" t="s">
        <v>4693</v>
      </c>
      <c r="D11172" s="18" t="s">
        <v>252</v>
      </c>
      <c r="E11172" s="41">
        <v>81</v>
      </c>
    </row>
    <row r="11173" spans="3:5" x14ac:dyDescent="0.35">
      <c r="C11173" s="17" t="s">
        <v>4693</v>
      </c>
      <c r="D11173" s="18" t="s">
        <v>271</v>
      </c>
      <c r="E11173" s="41" t="s">
        <v>5666</v>
      </c>
    </row>
    <row r="11174" spans="3:5" x14ac:dyDescent="0.35">
      <c r="C11174" s="17" t="s">
        <v>4693</v>
      </c>
      <c r="D11174" s="18" t="s">
        <v>247</v>
      </c>
      <c r="E11174" s="41" t="s">
        <v>5666</v>
      </c>
    </row>
    <row r="11175" spans="3:5" x14ac:dyDescent="0.35">
      <c r="C11175" s="17" t="s">
        <v>4693</v>
      </c>
      <c r="D11175" s="18" t="s">
        <v>264</v>
      </c>
      <c r="E11175" s="41">
        <v>8</v>
      </c>
    </row>
    <row r="11176" spans="3:5" ht="16" thickBot="1" x14ac:dyDescent="0.4">
      <c r="C11176" s="19" t="s">
        <v>4693</v>
      </c>
      <c r="D11176" s="20" t="s">
        <v>253</v>
      </c>
      <c r="E11176" s="42">
        <v>25</v>
      </c>
    </row>
    <row r="11177" spans="3:5" ht="16" thickBot="1" x14ac:dyDescent="0.4">
      <c r="C11177" s="27" t="s">
        <v>4694</v>
      </c>
      <c r="D11177" s="28"/>
      <c r="E11177" s="43">
        <v>118</v>
      </c>
    </row>
    <row r="11178" spans="3:5" x14ac:dyDescent="0.35">
      <c r="C11178" s="15" t="s">
        <v>4695</v>
      </c>
      <c r="D11178" s="16" t="s">
        <v>252</v>
      </c>
      <c r="E11178" s="44">
        <v>144</v>
      </c>
    </row>
    <row r="11179" spans="3:5" x14ac:dyDescent="0.35">
      <c r="C11179" s="17" t="s">
        <v>4695</v>
      </c>
      <c r="D11179" s="18" t="s">
        <v>271</v>
      </c>
      <c r="E11179" s="41">
        <v>216</v>
      </c>
    </row>
    <row r="11180" spans="3:5" x14ac:dyDescent="0.35">
      <c r="C11180" s="17" t="s">
        <v>4695</v>
      </c>
      <c r="D11180" s="18" t="s">
        <v>246</v>
      </c>
      <c r="E11180" s="41">
        <v>184</v>
      </c>
    </row>
    <row r="11181" spans="3:5" x14ac:dyDescent="0.35">
      <c r="C11181" s="17" t="s">
        <v>4695</v>
      </c>
      <c r="D11181" s="18" t="s">
        <v>247</v>
      </c>
      <c r="E11181" s="41">
        <v>20</v>
      </c>
    </row>
    <row r="11182" spans="3:5" ht="16" thickBot="1" x14ac:dyDescent="0.4">
      <c r="C11182" s="19" t="s">
        <v>4695</v>
      </c>
      <c r="D11182" s="20" t="s">
        <v>253</v>
      </c>
      <c r="E11182" s="42">
        <v>11</v>
      </c>
    </row>
    <row r="11183" spans="3:5" ht="16" thickBot="1" x14ac:dyDescent="0.4">
      <c r="C11183" s="27" t="s">
        <v>4696</v>
      </c>
      <c r="D11183" s="28"/>
      <c r="E11183" s="43">
        <v>575</v>
      </c>
    </row>
    <row r="11184" spans="3:5" x14ac:dyDescent="0.35">
      <c r="C11184" s="15" t="s">
        <v>4697</v>
      </c>
      <c r="D11184" s="16" t="s">
        <v>9</v>
      </c>
      <c r="E11184" s="44">
        <v>7</v>
      </c>
    </row>
    <row r="11185" spans="3:5" x14ac:dyDescent="0.35">
      <c r="C11185" s="17" t="s">
        <v>4697</v>
      </c>
      <c r="D11185" s="18" t="s">
        <v>252</v>
      </c>
      <c r="E11185" s="41" t="s">
        <v>5666</v>
      </c>
    </row>
    <row r="11186" spans="3:5" x14ac:dyDescent="0.35">
      <c r="C11186" s="17" t="s">
        <v>4697</v>
      </c>
      <c r="D11186" s="18" t="s">
        <v>271</v>
      </c>
      <c r="E11186" s="41" t="s">
        <v>5666</v>
      </c>
    </row>
    <row r="11187" spans="3:5" x14ac:dyDescent="0.35">
      <c r="C11187" s="17" t="s">
        <v>4697</v>
      </c>
      <c r="D11187" s="18" t="s">
        <v>246</v>
      </c>
      <c r="E11187" s="41">
        <v>9</v>
      </c>
    </row>
    <row r="11188" spans="3:5" ht="16" thickBot="1" x14ac:dyDescent="0.4">
      <c r="C11188" s="19" t="s">
        <v>4697</v>
      </c>
      <c r="D11188" s="20" t="s">
        <v>253</v>
      </c>
      <c r="E11188" s="42">
        <v>6</v>
      </c>
    </row>
    <row r="11189" spans="3:5" ht="16" thickBot="1" x14ac:dyDescent="0.4">
      <c r="C11189" s="27" t="s">
        <v>4698</v>
      </c>
      <c r="D11189" s="28"/>
      <c r="E11189" s="43">
        <v>27</v>
      </c>
    </row>
    <row r="11190" spans="3:5" x14ac:dyDescent="0.35">
      <c r="C11190" s="15" t="s">
        <v>4699</v>
      </c>
      <c r="D11190" s="16" t="s">
        <v>252</v>
      </c>
      <c r="E11190" s="44" t="s">
        <v>5666</v>
      </c>
    </row>
    <row r="11191" spans="3:5" x14ac:dyDescent="0.35">
      <c r="C11191" s="17" t="s">
        <v>4699</v>
      </c>
      <c r="D11191" s="18" t="s">
        <v>246</v>
      </c>
      <c r="E11191" s="41">
        <v>50</v>
      </c>
    </row>
    <row r="11192" spans="3:5" ht="16" thickBot="1" x14ac:dyDescent="0.4">
      <c r="C11192" s="19" t="s">
        <v>4699</v>
      </c>
      <c r="D11192" s="20" t="s">
        <v>247</v>
      </c>
      <c r="E11192" s="42" t="s">
        <v>5666</v>
      </c>
    </row>
    <row r="11193" spans="3:5" ht="16" thickBot="1" x14ac:dyDescent="0.4">
      <c r="C11193" s="27" t="s">
        <v>4700</v>
      </c>
      <c r="D11193" s="28"/>
      <c r="E11193" s="43">
        <v>55</v>
      </c>
    </row>
    <row r="11194" spans="3:5" x14ac:dyDescent="0.35">
      <c r="C11194" s="15" t="s">
        <v>4701</v>
      </c>
      <c r="D11194" s="16" t="s">
        <v>246</v>
      </c>
      <c r="E11194" s="44">
        <v>39</v>
      </c>
    </row>
    <row r="11195" spans="3:5" ht="16" thickBot="1" x14ac:dyDescent="0.4">
      <c r="C11195" s="19" t="s">
        <v>4701</v>
      </c>
      <c r="D11195" s="20" t="s">
        <v>253</v>
      </c>
      <c r="E11195" s="42" t="s">
        <v>5666</v>
      </c>
    </row>
    <row r="11196" spans="3:5" ht="16" thickBot="1" x14ac:dyDescent="0.4">
      <c r="C11196" s="27" t="s">
        <v>4702</v>
      </c>
      <c r="D11196" s="28"/>
      <c r="E11196" s="43">
        <v>40</v>
      </c>
    </row>
    <row r="11197" spans="3:5" x14ac:dyDescent="0.35">
      <c r="C11197" s="15" t="s">
        <v>179</v>
      </c>
      <c r="D11197" s="16" t="s">
        <v>8</v>
      </c>
      <c r="E11197" s="44" t="s">
        <v>5666</v>
      </c>
    </row>
    <row r="11198" spans="3:5" x14ac:dyDescent="0.35">
      <c r="C11198" s="17" t="s">
        <v>179</v>
      </c>
      <c r="D11198" s="18" t="s">
        <v>9</v>
      </c>
      <c r="E11198" s="41">
        <v>48</v>
      </c>
    </row>
    <row r="11199" spans="3:5" x14ac:dyDescent="0.35">
      <c r="C11199" s="17" t="s">
        <v>179</v>
      </c>
      <c r="D11199" s="18" t="s">
        <v>252</v>
      </c>
      <c r="E11199" s="41" t="s">
        <v>5666</v>
      </c>
    </row>
    <row r="11200" spans="3:5" x14ac:dyDescent="0.35">
      <c r="C11200" s="17" t="s">
        <v>179</v>
      </c>
      <c r="D11200" s="18" t="s">
        <v>271</v>
      </c>
      <c r="E11200" s="41" t="s">
        <v>5666</v>
      </c>
    </row>
    <row r="11201" spans="3:5" x14ac:dyDescent="0.35">
      <c r="C11201" s="17" t="s">
        <v>179</v>
      </c>
      <c r="D11201" s="18" t="s">
        <v>246</v>
      </c>
      <c r="E11201" s="41">
        <v>6</v>
      </c>
    </row>
    <row r="11202" spans="3:5" x14ac:dyDescent="0.35">
      <c r="C11202" s="17" t="s">
        <v>179</v>
      </c>
      <c r="D11202" s="18" t="s">
        <v>247</v>
      </c>
      <c r="E11202" s="41" t="s">
        <v>5666</v>
      </c>
    </row>
    <row r="11203" spans="3:5" x14ac:dyDescent="0.35">
      <c r="C11203" s="17" t="s">
        <v>179</v>
      </c>
      <c r="D11203" s="18" t="s">
        <v>253</v>
      </c>
      <c r="E11203" s="41" t="s">
        <v>5666</v>
      </c>
    </row>
    <row r="11204" spans="3:5" x14ac:dyDescent="0.35">
      <c r="C11204" s="17" t="s">
        <v>179</v>
      </c>
      <c r="D11204" s="18" t="s">
        <v>558</v>
      </c>
      <c r="E11204" s="41" t="s">
        <v>5666</v>
      </c>
    </row>
    <row r="11205" spans="3:5" ht="16" thickBot="1" x14ac:dyDescent="0.4">
      <c r="C11205" s="19" t="s">
        <v>179</v>
      </c>
      <c r="D11205" s="20" t="s">
        <v>487</v>
      </c>
      <c r="E11205" s="42" t="s">
        <v>5666</v>
      </c>
    </row>
    <row r="11206" spans="3:5" ht="16" thickBot="1" x14ac:dyDescent="0.4">
      <c r="C11206" s="27" t="s">
        <v>180</v>
      </c>
      <c r="D11206" s="28"/>
      <c r="E11206" s="43">
        <v>71</v>
      </c>
    </row>
    <row r="11207" spans="3:5" x14ac:dyDescent="0.35">
      <c r="C11207" s="15" t="s">
        <v>181</v>
      </c>
      <c r="D11207" s="16" t="s">
        <v>9</v>
      </c>
      <c r="E11207" s="44">
        <v>74</v>
      </c>
    </row>
    <row r="11208" spans="3:5" x14ac:dyDescent="0.35">
      <c r="C11208" s="17" t="s">
        <v>181</v>
      </c>
      <c r="D11208" s="18" t="s">
        <v>271</v>
      </c>
      <c r="E11208" s="41" t="s">
        <v>5666</v>
      </c>
    </row>
    <row r="11209" spans="3:5" ht="16" thickBot="1" x14ac:dyDescent="0.4">
      <c r="C11209" s="19" t="s">
        <v>181</v>
      </c>
      <c r="D11209" s="20" t="s">
        <v>253</v>
      </c>
      <c r="E11209" s="42" t="s">
        <v>5666</v>
      </c>
    </row>
    <row r="11210" spans="3:5" ht="16" thickBot="1" x14ac:dyDescent="0.4">
      <c r="C11210" s="27" t="s">
        <v>182</v>
      </c>
      <c r="D11210" s="28"/>
      <c r="E11210" s="43">
        <v>77</v>
      </c>
    </row>
    <row r="11211" spans="3:5" x14ac:dyDescent="0.35">
      <c r="C11211" s="15" t="s">
        <v>4703</v>
      </c>
      <c r="D11211" s="16" t="s">
        <v>246</v>
      </c>
      <c r="E11211" s="44">
        <v>23</v>
      </c>
    </row>
    <row r="11212" spans="3:5" x14ac:dyDescent="0.35">
      <c r="C11212" s="17" t="s">
        <v>4703</v>
      </c>
      <c r="D11212" s="18" t="s">
        <v>247</v>
      </c>
      <c r="E11212" s="41" t="s">
        <v>5666</v>
      </c>
    </row>
    <row r="11213" spans="3:5" ht="16" thickBot="1" x14ac:dyDescent="0.4">
      <c r="C11213" s="19" t="s">
        <v>4703</v>
      </c>
      <c r="D11213" s="20" t="s">
        <v>253</v>
      </c>
      <c r="E11213" s="42" t="s">
        <v>5666</v>
      </c>
    </row>
    <row r="11214" spans="3:5" ht="16" thickBot="1" x14ac:dyDescent="0.4">
      <c r="C11214" s="27" t="s">
        <v>4704</v>
      </c>
      <c r="D11214" s="28"/>
      <c r="E11214" s="43">
        <v>25</v>
      </c>
    </row>
    <row r="11215" spans="3:5" ht="16" thickBot="1" x14ac:dyDescent="0.4">
      <c r="C11215" s="23" t="s">
        <v>4705</v>
      </c>
      <c r="D11215" s="24" t="s">
        <v>246</v>
      </c>
      <c r="E11215" s="45">
        <v>28</v>
      </c>
    </row>
    <row r="11216" spans="3:5" ht="16" thickBot="1" x14ac:dyDescent="0.4">
      <c r="C11216" s="27" t="s">
        <v>4706</v>
      </c>
      <c r="D11216" s="28"/>
      <c r="E11216" s="43">
        <v>28</v>
      </c>
    </row>
    <row r="11217" spans="3:5" x14ac:dyDescent="0.35">
      <c r="C11217" s="15" t="s">
        <v>4707</v>
      </c>
      <c r="D11217" s="16" t="s">
        <v>252</v>
      </c>
      <c r="E11217" s="44" t="s">
        <v>5666</v>
      </c>
    </row>
    <row r="11218" spans="3:5" x14ac:dyDescent="0.35">
      <c r="C11218" s="17" t="s">
        <v>4707</v>
      </c>
      <c r="D11218" s="18" t="s">
        <v>271</v>
      </c>
      <c r="E11218" s="41" t="s">
        <v>5666</v>
      </c>
    </row>
    <row r="11219" spans="3:5" x14ac:dyDescent="0.35">
      <c r="C11219" s="17" t="s">
        <v>4707</v>
      </c>
      <c r="D11219" s="18" t="s">
        <v>246</v>
      </c>
      <c r="E11219" s="41">
        <v>56</v>
      </c>
    </row>
    <row r="11220" spans="3:5" ht="16" thickBot="1" x14ac:dyDescent="0.4">
      <c r="C11220" s="19" t="s">
        <v>4707</v>
      </c>
      <c r="D11220" s="20" t="s">
        <v>253</v>
      </c>
      <c r="E11220" s="42" t="s">
        <v>5666</v>
      </c>
    </row>
    <row r="11221" spans="3:5" ht="16" thickBot="1" x14ac:dyDescent="0.4">
      <c r="C11221" s="27" t="s">
        <v>4708</v>
      </c>
      <c r="D11221" s="28"/>
      <c r="E11221" s="43">
        <v>62</v>
      </c>
    </row>
    <row r="11222" spans="3:5" x14ac:dyDescent="0.35">
      <c r="C11222" s="15" t="s">
        <v>4709</v>
      </c>
      <c r="D11222" s="16" t="s">
        <v>252</v>
      </c>
      <c r="E11222" s="44">
        <v>12</v>
      </c>
    </row>
    <row r="11223" spans="3:5" x14ac:dyDescent="0.35">
      <c r="C11223" s="17" t="s">
        <v>4709</v>
      </c>
      <c r="D11223" s="18" t="s">
        <v>271</v>
      </c>
      <c r="E11223" s="41" t="s">
        <v>5666</v>
      </c>
    </row>
    <row r="11224" spans="3:5" x14ac:dyDescent="0.35">
      <c r="C11224" s="17" t="s">
        <v>4709</v>
      </c>
      <c r="D11224" s="18" t="s">
        <v>246</v>
      </c>
      <c r="E11224" s="41">
        <v>17</v>
      </c>
    </row>
    <row r="11225" spans="3:5" x14ac:dyDescent="0.35">
      <c r="C11225" s="17" t="s">
        <v>4709</v>
      </c>
      <c r="D11225" s="18" t="s">
        <v>247</v>
      </c>
      <c r="E11225" s="41">
        <v>22</v>
      </c>
    </row>
    <row r="11226" spans="3:5" ht="16" thickBot="1" x14ac:dyDescent="0.4">
      <c r="C11226" s="19" t="s">
        <v>4709</v>
      </c>
      <c r="D11226" s="20" t="s">
        <v>253</v>
      </c>
      <c r="E11226" s="42">
        <v>10</v>
      </c>
    </row>
    <row r="11227" spans="3:5" ht="16" thickBot="1" x14ac:dyDescent="0.4">
      <c r="C11227" s="27" t="s">
        <v>4710</v>
      </c>
      <c r="D11227" s="28"/>
      <c r="E11227" s="43">
        <v>62</v>
      </c>
    </row>
    <row r="11228" spans="3:5" x14ac:dyDescent="0.35">
      <c r="C11228" s="15" t="s">
        <v>4711</v>
      </c>
      <c r="D11228" s="16" t="s">
        <v>252</v>
      </c>
      <c r="E11228" s="44">
        <v>6</v>
      </c>
    </row>
    <row r="11229" spans="3:5" x14ac:dyDescent="0.35">
      <c r="C11229" s="17" t="s">
        <v>4711</v>
      </c>
      <c r="D11229" s="18" t="s">
        <v>271</v>
      </c>
      <c r="E11229" s="41" t="s">
        <v>5666</v>
      </c>
    </row>
    <row r="11230" spans="3:5" x14ac:dyDescent="0.35">
      <c r="C11230" s="17" t="s">
        <v>4711</v>
      </c>
      <c r="D11230" s="18" t="s">
        <v>246</v>
      </c>
      <c r="E11230" s="41">
        <v>6</v>
      </c>
    </row>
    <row r="11231" spans="3:5" ht="16" thickBot="1" x14ac:dyDescent="0.4">
      <c r="C11231" s="19" t="s">
        <v>4711</v>
      </c>
      <c r="D11231" s="20" t="s">
        <v>253</v>
      </c>
      <c r="E11231" s="42">
        <v>14</v>
      </c>
    </row>
    <row r="11232" spans="3:5" ht="16" thickBot="1" x14ac:dyDescent="0.4">
      <c r="C11232" s="27" t="s">
        <v>4712</v>
      </c>
      <c r="D11232" s="28"/>
      <c r="E11232" s="43">
        <v>30</v>
      </c>
    </row>
    <row r="11233" spans="3:5" x14ac:dyDescent="0.35">
      <c r="C11233" s="15" t="s">
        <v>4713</v>
      </c>
      <c r="D11233" s="16" t="s">
        <v>252</v>
      </c>
      <c r="E11233" s="44" t="s">
        <v>5666</v>
      </c>
    </row>
    <row r="11234" spans="3:5" x14ac:dyDescent="0.35">
      <c r="C11234" s="17" t="s">
        <v>4713</v>
      </c>
      <c r="D11234" s="18" t="s">
        <v>271</v>
      </c>
      <c r="E11234" s="41" t="s">
        <v>5666</v>
      </c>
    </row>
    <row r="11235" spans="3:5" x14ac:dyDescent="0.35">
      <c r="C11235" s="17" t="s">
        <v>4713</v>
      </c>
      <c r="D11235" s="18" t="s">
        <v>246</v>
      </c>
      <c r="E11235" s="41">
        <v>88</v>
      </c>
    </row>
    <row r="11236" spans="3:5" x14ac:dyDescent="0.35">
      <c r="C11236" s="17" t="s">
        <v>4713</v>
      </c>
      <c r="D11236" s="18" t="s">
        <v>247</v>
      </c>
      <c r="E11236" s="41" t="s">
        <v>5666</v>
      </c>
    </row>
    <row r="11237" spans="3:5" ht="16" thickBot="1" x14ac:dyDescent="0.4">
      <c r="C11237" s="19" t="s">
        <v>4713</v>
      </c>
      <c r="D11237" s="20" t="s">
        <v>253</v>
      </c>
      <c r="E11237" s="42" t="s">
        <v>5666</v>
      </c>
    </row>
    <row r="11238" spans="3:5" ht="16" thickBot="1" x14ac:dyDescent="0.4">
      <c r="C11238" s="27" t="s">
        <v>4714</v>
      </c>
      <c r="D11238" s="28"/>
      <c r="E11238" s="43">
        <v>96</v>
      </c>
    </row>
    <row r="11239" spans="3:5" x14ac:dyDescent="0.35">
      <c r="C11239" s="15" t="s">
        <v>4715</v>
      </c>
      <c r="D11239" s="16" t="s">
        <v>252</v>
      </c>
      <c r="E11239" s="44">
        <v>8</v>
      </c>
    </row>
    <row r="11240" spans="3:5" x14ac:dyDescent="0.35">
      <c r="C11240" s="17" t="s">
        <v>4715</v>
      </c>
      <c r="D11240" s="18" t="s">
        <v>271</v>
      </c>
      <c r="E11240" s="41">
        <v>104</v>
      </c>
    </row>
    <row r="11241" spans="3:5" x14ac:dyDescent="0.35">
      <c r="C11241" s="17" t="s">
        <v>4715</v>
      </c>
      <c r="D11241" s="18" t="s">
        <v>246</v>
      </c>
      <c r="E11241" s="41">
        <v>18</v>
      </c>
    </row>
    <row r="11242" spans="3:5" ht="16" thickBot="1" x14ac:dyDescent="0.4">
      <c r="C11242" s="19" t="s">
        <v>4715</v>
      </c>
      <c r="D11242" s="20" t="s">
        <v>253</v>
      </c>
      <c r="E11242" s="42" t="s">
        <v>5666</v>
      </c>
    </row>
    <row r="11243" spans="3:5" ht="16" thickBot="1" x14ac:dyDescent="0.4">
      <c r="C11243" s="27" t="s">
        <v>4716</v>
      </c>
      <c r="D11243" s="28"/>
      <c r="E11243" s="43">
        <v>132</v>
      </c>
    </row>
    <row r="11244" spans="3:5" ht="16" thickBot="1" x14ac:dyDescent="0.4">
      <c r="C11244" s="23" t="s">
        <v>183</v>
      </c>
      <c r="D11244" s="24" t="s">
        <v>9</v>
      </c>
      <c r="E11244" s="45">
        <v>53</v>
      </c>
    </row>
    <row r="11245" spans="3:5" ht="16" thickBot="1" x14ac:dyDescent="0.4">
      <c r="C11245" s="27" t="s">
        <v>184</v>
      </c>
      <c r="D11245" s="28"/>
      <c r="E11245" s="43">
        <v>53</v>
      </c>
    </row>
    <row r="11246" spans="3:5" x14ac:dyDescent="0.35">
      <c r="C11246" s="15" t="s">
        <v>4717</v>
      </c>
      <c r="D11246" s="16" t="s">
        <v>252</v>
      </c>
      <c r="E11246" s="44">
        <v>13</v>
      </c>
    </row>
    <row r="11247" spans="3:5" x14ac:dyDescent="0.35">
      <c r="C11247" s="17" t="s">
        <v>4717</v>
      </c>
      <c r="D11247" s="18" t="s">
        <v>274</v>
      </c>
      <c r="E11247" s="41" t="s">
        <v>5666</v>
      </c>
    </row>
    <row r="11248" spans="3:5" x14ac:dyDescent="0.35">
      <c r="C11248" s="17" t="s">
        <v>4717</v>
      </c>
      <c r="D11248" s="18" t="s">
        <v>271</v>
      </c>
      <c r="E11248" s="41">
        <v>7</v>
      </c>
    </row>
    <row r="11249" spans="3:5" x14ac:dyDescent="0.35">
      <c r="C11249" s="17" t="s">
        <v>4717</v>
      </c>
      <c r="D11249" s="18" t="s">
        <v>246</v>
      </c>
      <c r="E11249" s="41">
        <v>31</v>
      </c>
    </row>
    <row r="11250" spans="3:5" x14ac:dyDescent="0.35">
      <c r="C11250" s="17" t="s">
        <v>4717</v>
      </c>
      <c r="D11250" s="18" t="s">
        <v>247</v>
      </c>
      <c r="E11250" s="41" t="s">
        <v>5666</v>
      </c>
    </row>
    <row r="11251" spans="3:5" ht="16" thickBot="1" x14ac:dyDescent="0.4">
      <c r="C11251" s="19" t="s">
        <v>4717</v>
      </c>
      <c r="D11251" s="20" t="s">
        <v>253</v>
      </c>
      <c r="E11251" s="42">
        <v>9</v>
      </c>
    </row>
    <row r="11252" spans="3:5" ht="16" thickBot="1" x14ac:dyDescent="0.4">
      <c r="C11252" s="27" t="s">
        <v>4718</v>
      </c>
      <c r="D11252" s="28"/>
      <c r="E11252" s="43">
        <v>65</v>
      </c>
    </row>
    <row r="11253" spans="3:5" x14ac:dyDescent="0.35">
      <c r="C11253" s="15" t="s">
        <v>4719</v>
      </c>
      <c r="D11253" s="16" t="s">
        <v>252</v>
      </c>
      <c r="E11253" s="44">
        <v>63</v>
      </c>
    </row>
    <row r="11254" spans="3:5" x14ac:dyDescent="0.35">
      <c r="C11254" s="17" t="s">
        <v>4719</v>
      </c>
      <c r="D11254" s="18" t="s">
        <v>271</v>
      </c>
      <c r="E11254" s="41">
        <v>98</v>
      </c>
    </row>
    <row r="11255" spans="3:5" x14ac:dyDescent="0.35">
      <c r="C11255" s="17" t="s">
        <v>4719</v>
      </c>
      <c r="D11255" s="18" t="s">
        <v>246</v>
      </c>
      <c r="E11255" s="41">
        <v>135</v>
      </c>
    </row>
    <row r="11256" spans="3:5" x14ac:dyDescent="0.35">
      <c r="C11256" s="17" t="s">
        <v>4719</v>
      </c>
      <c r="D11256" s="18" t="s">
        <v>247</v>
      </c>
      <c r="E11256" s="41">
        <v>8</v>
      </c>
    </row>
    <row r="11257" spans="3:5" ht="16" thickBot="1" x14ac:dyDescent="0.4">
      <c r="C11257" s="19" t="s">
        <v>4719</v>
      </c>
      <c r="D11257" s="20" t="s">
        <v>253</v>
      </c>
      <c r="E11257" s="42">
        <v>14</v>
      </c>
    </row>
    <row r="11258" spans="3:5" ht="16" thickBot="1" x14ac:dyDescent="0.4">
      <c r="C11258" s="27" t="s">
        <v>4720</v>
      </c>
      <c r="D11258" s="28"/>
      <c r="E11258" s="43">
        <v>318</v>
      </c>
    </row>
    <row r="11259" spans="3:5" x14ac:dyDescent="0.35">
      <c r="C11259" s="15" t="s">
        <v>4721</v>
      </c>
      <c r="D11259" s="16" t="s">
        <v>252</v>
      </c>
      <c r="E11259" s="44">
        <v>62</v>
      </c>
    </row>
    <row r="11260" spans="3:5" x14ac:dyDescent="0.35">
      <c r="C11260" s="17" t="s">
        <v>4721</v>
      </c>
      <c r="D11260" s="18" t="s">
        <v>271</v>
      </c>
      <c r="E11260" s="41">
        <v>106</v>
      </c>
    </row>
    <row r="11261" spans="3:5" x14ac:dyDescent="0.35">
      <c r="C11261" s="17" t="s">
        <v>4721</v>
      </c>
      <c r="D11261" s="18" t="s">
        <v>246</v>
      </c>
      <c r="E11261" s="41">
        <v>251</v>
      </c>
    </row>
    <row r="11262" spans="3:5" x14ac:dyDescent="0.35">
      <c r="C11262" s="17" t="s">
        <v>4721</v>
      </c>
      <c r="D11262" s="18" t="s">
        <v>247</v>
      </c>
      <c r="E11262" s="41">
        <v>67</v>
      </c>
    </row>
    <row r="11263" spans="3:5" ht="16" thickBot="1" x14ac:dyDescent="0.4">
      <c r="C11263" s="19" t="s">
        <v>4721</v>
      </c>
      <c r="D11263" s="20" t="s">
        <v>253</v>
      </c>
      <c r="E11263" s="42">
        <v>28</v>
      </c>
    </row>
    <row r="11264" spans="3:5" ht="16" thickBot="1" x14ac:dyDescent="0.4">
      <c r="C11264" s="27" t="s">
        <v>4722</v>
      </c>
      <c r="D11264" s="28"/>
      <c r="E11264" s="43">
        <v>514</v>
      </c>
    </row>
    <row r="11265" spans="3:5" x14ac:dyDescent="0.35">
      <c r="C11265" s="15" t="s">
        <v>4723</v>
      </c>
      <c r="D11265" s="16" t="s">
        <v>245</v>
      </c>
      <c r="E11265" s="44">
        <v>8</v>
      </c>
    </row>
    <row r="11266" spans="3:5" x14ac:dyDescent="0.35">
      <c r="C11266" s="17" t="s">
        <v>4723</v>
      </c>
      <c r="D11266" s="18" t="s">
        <v>252</v>
      </c>
      <c r="E11266" s="41">
        <v>36</v>
      </c>
    </row>
    <row r="11267" spans="3:5" x14ac:dyDescent="0.35">
      <c r="C11267" s="17" t="s">
        <v>4723</v>
      </c>
      <c r="D11267" s="18" t="s">
        <v>271</v>
      </c>
      <c r="E11267" s="41">
        <v>16</v>
      </c>
    </row>
    <row r="11268" spans="3:5" x14ac:dyDescent="0.35">
      <c r="C11268" s="17" t="s">
        <v>4723</v>
      </c>
      <c r="D11268" s="18" t="s">
        <v>246</v>
      </c>
      <c r="E11268" s="41">
        <v>32</v>
      </c>
    </row>
    <row r="11269" spans="3:5" x14ac:dyDescent="0.35">
      <c r="C11269" s="17" t="s">
        <v>4723</v>
      </c>
      <c r="D11269" s="18" t="s">
        <v>247</v>
      </c>
      <c r="E11269" s="41">
        <v>14</v>
      </c>
    </row>
    <row r="11270" spans="3:5" x14ac:dyDescent="0.35">
      <c r="C11270" s="17" t="s">
        <v>4723</v>
      </c>
      <c r="D11270" s="18" t="s">
        <v>264</v>
      </c>
      <c r="E11270" s="41" t="s">
        <v>5666</v>
      </c>
    </row>
    <row r="11271" spans="3:5" ht="16" thickBot="1" x14ac:dyDescent="0.4">
      <c r="C11271" s="19" t="s">
        <v>4723</v>
      </c>
      <c r="D11271" s="20" t="s">
        <v>253</v>
      </c>
      <c r="E11271" s="42" t="s">
        <v>5666</v>
      </c>
    </row>
    <row r="11272" spans="3:5" ht="16" thickBot="1" x14ac:dyDescent="0.4">
      <c r="C11272" s="27" t="s">
        <v>4724</v>
      </c>
      <c r="D11272" s="28"/>
      <c r="E11272" s="43">
        <v>111</v>
      </c>
    </row>
    <row r="11273" spans="3:5" x14ac:dyDescent="0.35">
      <c r="C11273" s="15" t="s">
        <v>4725</v>
      </c>
      <c r="D11273" s="16" t="s">
        <v>252</v>
      </c>
      <c r="E11273" s="44">
        <v>6</v>
      </c>
    </row>
    <row r="11274" spans="3:5" x14ac:dyDescent="0.35">
      <c r="C11274" s="17" t="s">
        <v>4725</v>
      </c>
      <c r="D11274" s="18" t="s">
        <v>274</v>
      </c>
      <c r="E11274" s="41" t="s">
        <v>5666</v>
      </c>
    </row>
    <row r="11275" spans="3:5" x14ac:dyDescent="0.35">
      <c r="C11275" s="17" t="s">
        <v>4725</v>
      </c>
      <c r="D11275" s="18" t="s">
        <v>271</v>
      </c>
      <c r="E11275" s="41" t="s">
        <v>5666</v>
      </c>
    </row>
    <row r="11276" spans="3:5" x14ac:dyDescent="0.35">
      <c r="C11276" s="17" t="s">
        <v>4725</v>
      </c>
      <c r="D11276" s="18" t="s">
        <v>246</v>
      </c>
      <c r="E11276" s="41">
        <v>13</v>
      </c>
    </row>
    <row r="11277" spans="3:5" x14ac:dyDescent="0.35">
      <c r="C11277" s="17" t="s">
        <v>4725</v>
      </c>
      <c r="D11277" s="18" t="s">
        <v>247</v>
      </c>
      <c r="E11277" s="41">
        <v>14</v>
      </c>
    </row>
    <row r="11278" spans="3:5" x14ac:dyDescent="0.35">
      <c r="C11278" s="17" t="s">
        <v>4725</v>
      </c>
      <c r="D11278" s="18" t="s">
        <v>264</v>
      </c>
      <c r="E11278" s="41" t="s">
        <v>5666</v>
      </c>
    </row>
    <row r="11279" spans="3:5" ht="16" thickBot="1" x14ac:dyDescent="0.4">
      <c r="C11279" s="19" t="s">
        <v>4725</v>
      </c>
      <c r="D11279" s="20" t="s">
        <v>253</v>
      </c>
      <c r="E11279" s="42" t="s">
        <v>5666</v>
      </c>
    </row>
    <row r="11280" spans="3:5" ht="16" thickBot="1" x14ac:dyDescent="0.4">
      <c r="C11280" s="27" t="s">
        <v>4726</v>
      </c>
      <c r="D11280" s="28"/>
      <c r="E11280" s="43">
        <v>49</v>
      </c>
    </row>
    <row r="11281" spans="3:5" x14ac:dyDescent="0.35">
      <c r="C11281" s="15" t="s">
        <v>4727</v>
      </c>
      <c r="D11281" s="16" t="s">
        <v>252</v>
      </c>
      <c r="E11281" s="44">
        <v>9</v>
      </c>
    </row>
    <row r="11282" spans="3:5" x14ac:dyDescent="0.35">
      <c r="C11282" s="17" t="s">
        <v>4727</v>
      </c>
      <c r="D11282" s="18" t="s">
        <v>246</v>
      </c>
      <c r="E11282" s="41">
        <v>82</v>
      </c>
    </row>
    <row r="11283" spans="3:5" x14ac:dyDescent="0.35">
      <c r="C11283" s="17" t="s">
        <v>4727</v>
      </c>
      <c r="D11283" s="18" t="s">
        <v>247</v>
      </c>
      <c r="E11283" s="41" t="s">
        <v>5666</v>
      </c>
    </row>
    <row r="11284" spans="3:5" ht="16" thickBot="1" x14ac:dyDescent="0.4">
      <c r="C11284" s="19" t="s">
        <v>4727</v>
      </c>
      <c r="D11284" s="20" t="s">
        <v>253</v>
      </c>
      <c r="E11284" s="42">
        <v>6</v>
      </c>
    </row>
    <row r="11285" spans="3:5" ht="16" thickBot="1" x14ac:dyDescent="0.4">
      <c r="C11285" s="27" t="s">
        <v>4728</v>
      </c>
      <c r="D11285" s="28"/>
      <c r="E11285" s="43">
        <v>101</v>
      </c>
    </row>
    <row r="11286" spans="3:5" x14ac:dyDescent="0.35">
      <c r="C11286" s="15" t="s">
        <v>4729</v>
      </c>
      <c r="D11286" s="16" t="s">
        <v>246</v>
      </c>
      <c r="E11286" s="44">
        <v>34</v>
      </c>
    </row>
    <row r="11287" spans="3:5" ht="16" thickBot="1" x14ac:dyDescent="0.4">
      <c r="C11287" s="19" t="s">
        <v>4729</v>
      </c>
      <c r="D11287" s="20" t="s">
        <v>247</v>
      </c>
      <c r="E11287" s="42">
        <v>20</v>
      </c>
    </row>
    <row r="11288" spans="3:5" ht="16" thickBot="1" x14ac:dyDescent="0.4">
      <c r="C11288" s="27" t="s">
        <v>4730</v>
      </c>
      <c r="D11288" s="28"/>
      <c r="E11288" s="43">
        <v>54</v>
      </c>
    </row>
    <row r="11289" spans="3:5" x14ac:dyDescent="0.35">
      <c r="C11289" s="15" t="s">
        <v>4731</v>
      </c>
      <c r="D11289" s="16" t="s">
        <v>252</v>
      </c>
      <c r="E11289" s="44">
        <v>18</v>
      </c>
    </row>
    <row r="11290" spans="3:5" x14ac:dyDescent="0.35">
      <c r="C11290" s="17" t="s">
        <v>4731</v>
      </c>
      <c r="D11290" s="18" t="s">
        <v>271</v>
      </c>
      <c r="E11290" s="41">
        <v>62</v>
      </c>
    </row>
    <row r="11291" spans="3:5" x14ac:dyDescent="0.35">
      <c r="C11291" s="17" t="s">
        <v>4731</v>
      </c>
      <c r="D11291" s="18" t="s">
        <v>246</v>
      </c>
      <c r="E11291" s="41">
        <v>126</v>
      </c>
    </row>
    <row r="11292" spans="3:5" x14ac:dyDescent="0.35">
      <c r="C11292" s="17" t="s">
        <v>4731</v>
      </c>
      <c r="D11292" s="18" t="s">
        <v>264</v>
      </c>
      <c r="E11292" s="41" t="s">
        <v>5666</v>
      </c>
    </row>
    <row r="11293" spans="3:5" ht="16" thickBot="1" x14ac:dyDescent="0.4">
      <c r="C11293" s="19" t="s">
        <v>4731</v>
      </c>
      <c r="D11293" s="20" t="s">
        <v>253</v>
      </c>
      <c r="E11293" s="42" t="s">
        <v>5666</v>
      </c>
    </row>
    <row r="11294" spans="3:5" ht="16" thickBot="1" x14ac:dyDescent="0.4">
      <c r="C11294" s="27" t="s">
        <v>4732</v>
      </c>
      <c r="D11294" s="28"/>
      <c r="E11294" s="43">
        <v>209</v>
      </c>
    </row>
    <row r="11295" spans="3:5" x14ac:dyDescent="0.35">
      <c r="C11295" s="15" t="s">
        <v>4733</v>
      </c>
      <c r="D11295" s="16" t="s">
        <v>252</v>
      </c>
      <c r="E11295" s="44">
        <v>11</v>
      </c>
    </row>
    <row r="11296" spans="3:5" x14ac:dyDescent="0.35">
      <c r="C11296" s="17" t="s">
        <v>4733</v>
      </c>
      <c r="D11296" s="18" t="s">
        <v>271</v>
      </c>
      <c r="E11296" s="41">
        <v>21</v>
      </c>
    </row>
    <row r="11297" spans="3:5" x14ac:dyDescent="0.35">
      <c r="C11297" s="17" t="s">
        <v>4733</v>
      </c>
      <c r="D11297" s="18" t="s">
        <v>246</v>
      </c>
      <c r="E11297" s="41">
        <v>115</v>
      </c>
    </row>
    <row r="11298" spans="3:5" x14ac:dyDescent="0.35">
      <c r="C11298" s="17" t="s">
        <v>4733</v>
      </c>
      <c r="D11298" s="18" t="s">
        <v>247</v>
      </c>
      <c r="E11298" s="41" t="s">
        <v>5666</v>
      </c>
    </row>
    <row r="11299" spans="3:5" ht="16" thickBot="1" x14ac:dyDescent="0.4">
      <c r="C11299" s="19" t="s">
        <v>4733</v>
      </c>
      <c r="D11299" s="20" t="s">
        <v>253</v>
      </c>
      <c r="E11299" s="42" t="s">
        <v>5666</v>
      </c>
    </row>
    <row r="11300" spans="3:5" ht="16" thickBot="1" x14ac:dyDescent="0.4">
      <c r="C11300" s="27" t="s">
        <v>4734</v>
      </c>
      <c r="D11300" s="28"/>
      <c r="E11300" s="43">
        <v>149</v>
      </c>
    </row>
    <row r="11301" spans="3:5" ht="16" thickBot="1" x14ac:dyDescent="0.4">
      <c r="C11301" s="23" t="s">
        <v>4735</v>
      </c>
      <c r="D11301" s="24" t="s">
        <v>246</v>
      </c>
      <c r="E11301" s="45">
        <v>44</v>
      </c>
    </row>
    <row r="11302" spans="3:5" ht="16" thickBot="1" x14ac:dyDescent="0.4">
      <c r="C11302" s="27" t="s">
        <v>4736</v>
      </c>
      <c r="D11302" s="28"/>
      <c r="E11302" s="43">
        <v>44</v>
      </c>
    </row>
    <row r="11303" spans="3:5" x14ac:dyDescent="0.35">
      <c r="C11303" s="15" t="s">
        <v>4737</v>
      </c>
      <c r="D11303" s="16" t="s">
        <v>252</v>
      </c>
      <c r="E11303" s="44">
        <v>10</v>
      </c>
    </row>
    <row r="11304" spans="3:5" x14ac:dyDescent="0.35">
      <c r="C11304" s="17" t="s">
        <v>4737</v>
      </c>
      <c r="D11304" s="18" t="s">
        <v>271</v>
      </c>
      <c r="E11304" s="41">
        <v>19</v>
      </c>
    </row>
    <row r="11305" spans="3:5" x14ac:dyDescent="0.35">
      <c r="C11305" s="17" t="s">
        <v>4737</v>
      </c>
      <c r="D11305" s="18" t="s">
        <v>246</v>
      </c>
      <c r="E11305" s="41">
        <v>11</v>
      </c>
    </row>
    <row r="11306" spans="3:5" ht="16" thickBot="1" x14ac:dyDescent="0.4">
      <c r="C11306" s="19" t="s">
        <v>4737</v>
      </c>
      <c r="D11306" s="20" t="s">
        <v>871</v>
      </c>
      <c r="E11306" s="42" t="s">
        <v>5666</v>
      </c>
    </row>
    <row r="11307" spans="3:5" ht="16" thickBot="1" x14ac:dyDescent="0.4">
      <c r="C11307" s="27" t="s">
        <v>4738</v>
      </c>
      <c r="D11307" s="28"/>
      <c r="E11307" s="43">
        <v>42</v>
      </c>
    </row>
    <row r="11308" spans="3:5" x14ac:dyDescent="0.35">
      <c r="C11308" s="15" t="s">
        <v>4739</v>
      </c>
      <c r="D11308" s="16" t="s">
        <v>252</v>
      </c>
      <c r="E11308" s="44" t="s">
        <v>5666</v>
      </c>
    </row>
    <row r="11309" spans="3:5" x14ac:dyDescent="0.35">
      <c r="C11309" s="17" t="s">
        <v>4739</v>
      </c>
      <c r="D11309" s="18" t="s">
        <v>246</v>
      </c>
      <c r="E11309" s="41">
        <v>34</v>
      </c>
    </row>
    <row r="11310" spans="3:5" ht="16" thickBot="1" x14ac:dyDescent="0.4">
      <c r="C11310" s="19" t="s">
        <v>4739</v>
      </c>
      <c r="D11310" s="20" t="s">
        <v>247</v>
      </c>
      <c r="E11310" s="42" t="s">
        <v>5666</v>
      </c>
    </row>
    <row r="11311" spans="3:5" ht="16" thickBot="1" x14ac:dyDescent="0.4">
      <c r="C11311" s="27" t="s">
        <v>4740</v>
      </c>
      <c r="D11311" s="28"/>
      <c r="E11311" s="43">
        <v>36</v>
      </c>
    </row>
    <row r="11312" spans="3:5" x14ac:dyDescent="0.35">
      <c r="C11312" s="15" t="s">
        <v>4741</v>
      </c>
      <c r="D11312" s="16" t="s">
        <v>252</v>
      </c>
      <c r="E11312" s="44">
        <v>10</v>
      </c>
    </row>
    <row r="11313" spans="3:5" x14ac:dyDescent="0.35">
      <c r="C11313" s="17" t="s">
        <v>4741</v>
      </c>
      <c r="D11313" s="18" t="s">
        <v>271</v>
      </c>
      <c r="E11313" s="41" t="s">
        <v>5666</v>
      </c>
    </row>
    <row r="11314" spans="3:5" x14ac:dyDescent="0.35">
      <c r="C11314" s="17" t="s">
        <v>4741</v>
      </c>
      <c r="D11314" s="18" t="s">
        <v>246</v>
      </c>
      <c r="E11314" s="41">
        <v>8</v>
      </c>
    </row>
    <row r="11315" spans="3:5" x14ac:dyDescent="0.35">
      <c r="C11315" s="17" t="s">
        <v>4741</v>
      </c>
      <c r="D11315" s="18" t="s">
        <v>247</v>
      </c>
      <c r="E11315" s="41" t="s">
        <v>5666</v>
      </c>
    </row>
    <row r="11316" spans="3:5" x14ac:dyDescent="0.35">
      <c r="C11316" s="17" t="s">
        <v>4741</v>
      </c>
      <c r="D11316" s="18" t="s">
        <v>264</v>
      </c>
      <c r="E11316" s="41" t="s">
        <v>5666</v>
      </c>
    </row>
    <row r="11317" spans="3:5" ht="16" thickBot="1" x14ac:dyDescent="0.4">
      <c r="C11317" s="19" t="s">
        <v>4741</v>
      </c>
      <c r="D11317" s="20" t="s">
        <v>253</v>
      </c>
      <c r="E11317" s="42" t="s">
        <v>5666</v>
      </c>
    </row>
    <row r="11318" spans="3:5" ht="16" thickBot="1" x14ac:dyDescent="0.4">
      <c r="C11318" s="27" t="s">
        <v>4742</v>
      </c>
      <c r="D11318" s="28"/>
      <c r="E11318" s="43">
        <v>27</v>
      </c>
    </row>
    <row r="11319" spans="3:5" x14ac:dyDescent="0.35">
      <c r="C11319" s="15" t="s">
        <v>4743</v>
      </c>
      <c r="D11319" s="16" t="s">
        <v>271</v>
      </c>
      <c r="E11319" s="44">
        <v>14</v>
      </c>
    </row>
    <row r="11320" spans="3:5" x14ac:dyDescent="0.35">
      <c r="C11320" s="17" t="s">
        <v>4743</v>
      </c>
      <c r="D11320" s="18" t="s">
        <v>246</v>
      </c>
      <c r="E11320" s="41">
        <v>12</v>
      </c>
    </row>
    <row r="11321" spans="3:5" ht="16" thickBot="1" x14ac:dyDescent="0.4">
      <c r="C11321" s="19" t="s">
        <v>4743</v>
      </c>
      <c r="D11321" s="20" t="s">
        <v>253</v>
      </c>
      <c r="E11321" s="42" t="s">
        <v>5666</v>
      </c>
    </row>
    <row r="11322" spans="3:5" ht="16" thickBot="1" x14ac:dyDescent="0.4">
      <c r="C11322" s="27" t="s">
        <v>4744</v>
      </c>
      <c r="D11322" s="28"/>
      <c r="E11322" s="43">
        <v>27</v>
      </c>
    </row>
    <row r="11323" spans="3:5" x14ac:dyDescent="0.35">
      <c r="C11323" s="15" t="s">
        <v>4745</v>
      </c>
      <c r="D11323" s="16" t="s">
        <v>252</v>
      </c>
      <c r="E11323" s="44" t="s">
        <v>5666</v>
      </c>
    </row>
    <row r="11324" spans="3:5" x14ac:dyDescent="0.35">
      <c r="C11324" s="17" t="s">
        <v>4745</v>
      </c>
      <c r="D11324" s="18" t="s">
        <v>247</v>
      </c>
      <c r="E11324" s="41">
        <v>17</v>
      </c>
    </row>
    <row r="11325" spans="3:5" ht="16" thickBot="1" x14ac:dyDescent="0.4">
      <c r="C11325" s="19" t="s">
        <v>4745</v>
      </c>
      <c r="D11325" s="20" t="s">
        <v>253</v>
      </c>
      <c r="E11325" s="42">
        <v>7</v>
      </c>
    </row>
    <row r="11326" spans="3:5" ht="16" thickBot="1" x14ac:dyDescent="0.4">
      <c r="C11326" s="27" t="s">
        <v>4746</v>
      </c>
      <c r="D11326" s="28"/>
      <c r="E11326" s="43">
        <v>28</v>
      </c>
    </row>
    <row r="11327" spans="3:5" x14ac:dyDescent="0.35">
      <c r="C11327" s="15" t="s">
        <v>4747</v>
      </c>
      <c r="D11327" s="16" t="s">
        <v>252</v>
      </c>
      <c r="E11327" s="44" t="s">
        <v>5666</v>
      </c>
    </row>
    <row r="11328" spans="3:5" x14ac:dyDescent="0.35">
      <c r="C11328" s="17" t="s">
        <v>4747</v>
      </c>
      <c r="D11328" s="18" t="s">
        <v>246</v>
      </c>
      <c r="E11328" s="41">
        <v>28</v>
      </c>
    </row>
    <row r="11329" spans="3:5" x14ac:dyDescent="0.35">
      <c r="C11329" s="17" t="s">
        <v>4747</v>
      </c>
      <c r="D11329" s="18" t="s">
        <v>247</v>
      </c>
      <c r="E11329" s="41" t="s">
        <v>5666</v>
      </c>
    </row>
    <row r="11330" spans="3:5" ht="16" thickBot="1" x14ac:dyDescent="0.4">
      <c r="C11330" s="19" t="s">
        <v>4747</v>
      </c>
      <c r="D11330" s="20" t="s">
        <v>253</v>
      </c>
      <c r="E11330" s="42" t="s">
        <v>5666</v>
      </c>
    </row>
    <row r="11331" spans="3:5" ht="16" thickBot="1" x14ac:dyDescent="0.4">
      <c r="C11331" s="27" t="s">
        <v>4748</v>
      </c>
      <c r="D11331" s="28"/>
      <c r="E11331" s="43">
        <v>35</v>
      </c>
    </row>
    <row r="11332" spans="3:5" x14ac:dyDescent="0.35">
      <c r="C11332" s="15" t="s">
        <v>4749</v>
      </c>
      <c r="D11332" s="16" t="s">
        <v>252</v>
      </c>
      <c r="E11332" s="44">
        <v>43</v>
      </c>
    </row>
    <row r="11333" spans="3:5" x14ac:dyDescent="0.35">
      <c r="C11333" s="17" t="s">
        <v>4749</v>
      </c>
      <c r="D11333" s="18" t="s">
        <v>271</v>
      </c>
      <c r="E11333" s="41">
        <v>90</v>
      </c>
    </row>
    <row r="11334" spans="3:5" x14ac:dyDescent="0.35">
      <c r="C11334" s="17" t="s">
        <v>4749</v>
      </c>
      <c r="D11334" s="18" t="s">
        <v>246</v>
      </c>
      <c r="E11334" s="41">
        <v>105</v>
      </c>
    </row>
    <row r="11335" spans="3:5" x14ac:dyDescent="0.35">
      <c r="C11335" s="17" t="s">
        <v>4749</v>
      </c>
      <c r="D11335" s="18" t="s">
        <v>247</v>
      </c>
      <c r="E11335" s="41" t="s">
        <v>5666</v>
      </c>
    </row>
    <row r="11336" spans="3:5" ht="16" thickBot="1" x14ac:dyDescent="0.4">
      <c r="C11336" s="19" t="s">
        <v>4749</v>
      </c>
      <c r="D11336" s="20" t="s">
        <v>253</v>
      </c>
      <c r="E11336" s="42" t="s">
        <v>5666</v>
      </c>
    </row>
    <row r="11337" spans="3:5" ht="16" thickBot="1" x14ac:dyDescent="0.4">
      <c r="C11337" s="27" t="s">
        <v>4750</v>
      </c>
      <c r="D11337" s="28"/>
      <c r="E11337" s="43">
        <v>245</v>
      </c>
    </row>
    <row r="11338" spans="3:5" x14ac:dyDescent="0.35">
      <c r="C11338" s="15" t="s">
        <v>4751</v>
      </c>
      <c r="D11338" s="16" t="s">
        <v>252</v>
      </c>
      <c r="E11338" s="44">
        <v>12</v>
      </c>
    </row>
    <row r="11339" spans="3:5" x14ac:dyDescent="0.35">
      <c r="C11339" s="17" t="s">
        <v>4751</v>
      </c>
      <c r="D11339" s="18" t="s">
        <v>271</v>
      </c>
      <c r="E11339" s="41" t="s">
        <v>5666</v>
      </c>
    </row>
    <row r="11340" spans="3:5" x14ac:dyDescent="0.35">
      <c r="C11340" s="17" t="s">
        <v>4751</v>
      </c>
      <c r="D11340" s="18" t="s">
        <v>246</v>
      </c>
      <c r="E11340" s="41">
        <v>21</v>
      </c>
    </row>
    <row r="11341" spans="3:5" x14ac:dyDescent="0.35">
      <c r="C11341" s="17" t="s">
        <v>4751</v>
      </c>
      <c r="D11341" s="18" t="s">
        <v>247</v>
      </c>
      <c r="E11341" s="41" t="s">
        <v>5666</v>
      </c>
    </row>
    <row r="11342" spans="3:5" ht="16" thickBot="1" x14ac:dyDescent="0.4">
      <c r="C11342" s="19" t="s">
        <v>4751</v>
      </c>
      <c r="D11342" s="20" t="s">
        <v>253</v>
      </c>
      <c r="E11342" s="42" t="s">
        <v>5666</v>
      </c>
    </row>
    <row r="11343" spans="3:5" ht="16" thickBot="1" x14ac:dyDescent="0.4">
      <c r="C11343" s="27" t="s">
        <v>4752</v>
      </c>
      <c r="D11343" s="28"/>
      <c r="E11343" s="43">
        <v>41</v>
      </c>
    </row>
    <row r="11344" spans="3:5" x14ac:dyDescent="0.35">
      <c r="C11344" s="15" t="s">
        <v>4753</v>
      </c>
      <c r="D11344" s="16" t="s">
        <v>252</v>
      </c>
      <c r="E11344" s="44" t="s">
        <v>5666</v>
      </c>
    </row>
    <row r="11345" spans="3:5" x14ac:dyDescent="0.35">
      <c r="C11345" s="17" t="s">
        <v>4753</v>
      </c>
      <c r="D11345" s="18" t="s">
        <v>271</v>
      </c>
      <c r="E11345" s="41">
        <v>8</v>
      </c>
    </row>
    <row r="11346" spans="3:5" x14ac:dyDescent="0.35">
      <c r="C11346" s="17" t="s">
        <v>4753</v>
      </c>
      <c r="D11346" s="18" t="s">
        <v>246</v>
      </c>
      <c r="E11346" s="41">
        <v>39</v>
      </c>
    </row>
    <row r="11347" spans="3:5" x14ac:dyDescent="0.35">
      <c r="C11347" s="17" t="s">
        <v>4753</v>
      </c>
      <c r="D11347" s="18" t="s">
        <v>247</v>
      </c>
      <c r="E11347" s="41">
        <v>7</v>
      </c>
    </row>
    <row r="11348" spans="3:5" ht="16" thickBot="1" x14ac:dyDescent="0.4">
      <c r="C11348" s="19" t="s">
        <v>4753</v>
      </c>
      <c r="D11348" s="20" t="s">
        <v>253</v>
      </c>
      <c r="E11348" s="42" t="s">
        <v>5666</v>
      </c>
    </row>
    <row r="11349" spans="3:5" ht="16" thickBot="1" x14ac:dyDescent="0.4">
      <c r="C11349" s="27" t="s">
        <v>4754</v>
      </c>
      <c r="D11349" s="28"/>
      <c r="E11349" s="43">
        <v>59</v>
      </c>
    </row>
    <row r="11350" spans="3:5" x14ac:dyDescent="0.35">
      <c r="C11350" s="15" t="s">
        <v>4755</v>
      </c>
      <c r="D11350" s="16" t="s">
        <v>246</v>
      </c>
      <c r="E11350" s="44">
        <v>123</v>
      </c>
    </row>
    <row r="11351" spans="3:5" x14ac:dyDescent="0.35">
      <c r="C11351" s="17" t="s">
        <v>4755</v>
      </c>
      <c r="D11351" s="18" t="s">
        <v>247</v>
      </c>
      <c r="E11351" s="41">
        <v>6</v>
      </c>
    </row>
    <row r="11352" spans="3:5" ht="16" thickBot="1" x14ac:dyDescent="0.4">
      <c r="C11352" s="19" t="s">
        <v>4755</v>
      </c>
      <c r="D11352" s="20" t="s">
        <v>253</v>
      </c>
      <c r="E11352" s="42" t="s">
        <v>5666</v>
      </c>
    </row>
    <row r="11353" spans="3:5" ht="16" thickBot="1" x14ac:dyDescent="0.4">
      <c r="C11353" s="27" t="s">
        <v>4756</v>
      </c>
      <c r="D11353" s="28"/>
      <c r="E11353" s="43">
        <v>131</v>
      </c>
    </row>
    <row r="11354" spans="3:5" x14ac:dyDescent="0.35">
      <c r="C11354" s="15" t="s">
        <v>4757</v>
      </c>
      <c r="D11354" s="16" t="s">
        <v>252</v>
      </c>
      <c r="E11354" s="44" t="s">
        <v>5666</v>
      </c>
    </row>
    <row r="11355" spans="3:5" x14ac:dyDescent="0.35">
      <c r="C11355" s="17" t="s">
        <v>4757</v>
      </c>
      <c r="D11355" s="18" t="s">
        <v>246</v>
      </c>
      <c r="E11355" s="41">
        <v>89</v>
      </c>
    </row>
    <row r="11356" spans="3:5" x14ac:dyDescent="0.35">
      <c r="C11356" s="17" t="s">
        <v>4757</v>
      </c>
      <c r="D11356" s="18" t="s">
        <v>247</v>
      </c>
      <c r="E11356" s="41">
        <v>9</v>
      </c>
    </row>
    <row r="11357" spans="3:5" ht="16" thickBot="1" x14ac:dyDescent="0.4">
      <c r="C11357" s="19" t="s">
        <v>4757</v>
      </c>
      <c r="D11357" s="20" t="s">
        <v>253</v>
      </c>
      <c r="E11357" s="42" t="s">
        <v>5666</v>
      </c>
    </row>
    <row r="11358" spans="3:5" ht="16" thickBot="1" x14ac:dyDescent="0.4">
      <c r="C11358" s="27" t="s">
        <v>4758</v>
      </c>
      <c r="D11358" s="28"/>
      <c r="E11358" s="43">
        <v>101</v>
      </c>
    </row>
    <row r="11359" spans="3:5" x14ac:dyDescent="0.35">
      <c r="C11359" s="15" t="s">
        <v>4759</v>
      </c>
      <c r="D11359" s="16" t="s">
        <v>245</v>
      </c>
      <c r="E11359" s="44" t="s">
        <v>5666</v>
      </c>
    </row>
    <row r="11360" spans="3:5" x14ac:dyDescent="0.35">
      <c r="C11360" s="17" t="s">
        <v>4759</v>
      </c>
      <c r="D11360" s="18" t="s">
        <v>252</v>
      </c>
      <c r="E11360" s="41" t="s">
        <v>5666</v>
      </c>
    </row>
    <row r="11361" spans="3:5" x14ac:dyDescent="0.35">
      <c r="C11361" s="17" t="s">
        <v>4759</v>
      </c>
      <c r="D11361" s="18" t="s">
        <v>271</v>
      </c>
      <c r="E11361" s="41" t="s">
        <v>5666</v>
      </c>
    </row>
    <row r="11362" spans="3:5" ht="16" thickBot="1" x14ac:dyDescent="0.4">
      <c r="C11362" s="19" t="s">
        <v>4759</v>
      </c>
      <c r="D11362" s="20" t="s">
        <v>246</v>
      </c>
      <c r="E11362" s="42">
        <v>46</v>
      </c>
    </row>
    <row r="11363" spans="3:5" ht="16" thickBot="1" x14ac:dyDescent="0.4">
      <c r="C11363" s="27" t="s">
        <v>4760</v>
      </c>
      <c r="D11363" s="28"/>
      <c r="E11363" s="43">
        <v>53</v>
      </c>
    </row>
    <row r="11364" spans="3:5" x14ac:dyDescent="0.35">
      <c r="C11364" s="15" t="s">
        <v>4761</v>
      </c>
      <c r="D11364" s="16" t="s">
        <v>252</v>
      </c>
      <c r="E11364" s="44">
        <v>9</v>
      </c>
    </row>
    <row r="11365" spans="3:5" x14ac:dyDescent="0.35">
      <c r="C11365" s="17" t="s">
        <v>4761</v>
      </c>
      <c r="D11365" s="18" t="s">
        <v>246</v>
      </c>
      <c r="E11365" s="41">
        <v>12</v>
      </c>
    </row>
    <row r="11366" spans="3:5" x14ac:dyDescent="0.35">
      <c r="C11366" s="17" t="s">
        <v>4761</v>
      </c>
      <c r="D11366" s="18" t="s">
        <v>247</v>
      </c>
      <c r="E11366" s="41" t="s">
        <v>5666</v>
      </c>
    </row>
    <row r="11367" spans="3:5" ht="16" thickBot="1" x14ac:dyDescent="0.4">
      <c r="C11367" s="19" t="s">
        <v>4761</v>
      </c>
      <c r="D11367" s="20" t="s">
        <v>253</v>
      </c>
      <c r="E11367" s="42" t="s">
        <v>5666</v>
      </c>
    </row>
    <row r="11368" spans="3:5" ht="16" thickBot="1" x14ac:dyDescent="0.4">
      <c r="C11368" s="27" t="s">
        <v>4762</v>
      </c>
      <c r="D11368" s="28"/>
      <c r="E11368" s="43">
        <v>26</v>
      </c>
    </row>
    <row r="11369" spans="3:5" x14ac:dyDescent="0.35">
      <c r="C11369" s="15" t="s">
        <v>4763</v>
      </c>
      <c r="D11369" s="16" t="s">
        <v>245</v>
      </c>
      <c r="E11369" s="44" t="s">
        <v>5666</v>
      </c>
    </row>
    <row r="11370" spans="3:5" x14ac:dyDescent="0.35">
      <c r="C11370" s="17" t="s">
        <v>4763</v>
      </c>
      <c r="D11370" s="18" t="s">
        <v>252</v>
      </c>
      <c r="E11370" s="41" t="s">
        <v>5666</v>
      </c>
    </row>
    <row r="11371" spans="3:5" x14ac:dyDescent="0.35">
      <c r="C11371" s="17" t="s">
        <v>4763</v>
      </c>
      <c r="D11371" s="18" t="s">
        <v>246</v>
      </c>
      <c r="E11371" s="41">
        <v>37</v>
      </c>
    </row>
    <row r="11372" spans="3:5" ht="16" thickBot="1" x14ac:dyDescent="0.4">
      <c r="C11372" s="19" t="s">
        <v>4763</v>
      </c>
      <c r="D11372" s="20" t="s">
        <v>247</v>
      </c>
      <c r="E11372" s="42">
        <v>7</v>
      </c>
    </row>
    <row r="11373" spans="3:5" ht="16" thickBot="1" x14ac:dyDescent="0.4">
      <c r="C11373" s="27" t="s">
        <v>4764</v>
      </c>
      <c r="D11373" s="28"/>
      <c r="E11373" s="43">
        <v>50</v>
      </c>
    </row>
    <row r="11374" spans="3:5" x14ac:dyDescent="0.35">
      <c r="C11374" s="15" t="s">
        <v>4765</v>
      </c>
      <c r="D11374" s="16" t="s">
        <v>246</v>
      </c>
      <c r="E11374" s="44">
        <v>76</v>
      </c>
    </row>
    <row r="11375" spans="3:5" ht="16" thickBot="1" x14ac:dyDescent="0.4">
      <c r="C11375" s="19" t="s">
        <v>4765</v>
      </c>
      <c r="D11375" s="20" t="s">
        <v>253</v>
      </c>
      <c r="E11375" s="42" t="s">
        <v>5666</v>
      </c>
    </row>
    <row r="11376" spans="3:5" ht="16" thickBot="1" x14ac:dyDescent="0.4">
      <c r="C11376" s="27" t="s">
        <v>4766</v>
      </c>
      <c r="D11376" s="28"/>
      <c r="E11376" s="43">
        <v>77</v>
      </c>
    </row>
    <row r="11377" spans="3:5" x14ac:dyDescent="0.35">
      <c r="C11377" s="15" t="s">
        <v>4767</v>
      </c>
      <c r="D11377" s="16" t="s">
        <v>252</v>
      </c>
      <c r="E11377" s="44">
        <v>17</v>
      </c>
    </row>
    <row r="11378" spans="3:5" x14ac:dyDescent="0.35">
      <c r="C11378" s="17" t="s">
        <v>4767</v>
      </c>
      <c r="D11378" s="18" t="s">
        <v>271</v>
      </c>
      <c r="E11378" s="41">
        <v>9</v>
      </c>
    </row>
    <row r="11379" spans="3:5" x14ac:dyDescent="0.35">
      <c r="C11379" s="17" t="s">
        <v>4767</v>
      </c>
      <c r="D11379" s="18" t="s">
        <v>246</v>
      </c>
      <c r="E11379" s="41">
        <v>46</v>
      </c>
    </row>
    <row r="11380" spans="3:5" x14ac:dyDescent="0.35">
      <c r="C11380" s="17" t="s">
        <v>4767</v>
      </c>
      <c r="D11380" s="18" t="s">
        <v>247</v>
      </c>
      <c r="E11380" s="41" t="s">
        <v>5666</v>
      </c>
    </row>
    <row r="11381" spans="3:5" x14ac:dyDescent="0.35">
      <c r="C11381" s="17" t="s">
        <v>4767</v>
      </c>
      <c r="D11381" s="18" t="s">
        <v>264</v>
      </c>
      <c r="E11381" s="41" t="s">
        <v>5666</v>
      </c>
    </row>
    <row r="11382" spans="3:5" ht="16" thickBot="1" x14ac:dyDescent="0.4">
      <c r="C11382" s="19" t="s">
        <v>4767</v>
      </c>
      <c r="D11382" s="20" t="s">
        <v>253</v>
      </c>
      <c r="E11382" s="42" t="s">
        <v>5666</v>
      </c>
    </row>
    <row r="11383" spans="3:5" ht="16" thickBot="1" x14ac:dyDescent="0.4">
      <c r="C11383" s="27" t="s">
        <v>4768</v>
      </c>
      <c r="D11383" s="28"/>
      <c r="E11383" s="43">
        <v>81</v>
      </c>
    </row>
    <row r="11384" spans="3:5" x14ac:dyDescent="0.35">
      <c r="C11384" s="15" t="s">
        <v>4769</v>
      </c>
      <c r="D11384" s="16" t="s">
        <v>245</v>
      </c>
      <c r="E11384" s="44" t="s">
        <v>5666</v>
      </c>
    </row>
    <row r="11385" spans="3:5" x14ac:dyDescent="0.35">
      <c r="C11385" s="17" t="s">
        <v>4769</v>
      </c>
      <c r="D11385" s="18" t="s">
        <v>246</v>
      </c>
      <c r="E11385" s="41">
        <v>37</v>
      </c>
    </row>
    <row r="11386" spans="3:5" x14ac:dyDescent="0.35">
      <c r="C11386" s="17" t="s">
        <v>4769</v>
      </c>
      <c r="D11386" s="18" t="s">
        <v>247</v>
      </c>
      <c r="E11386" s="41">
        <v>6</v>
      </c>
    </row>
    <row r="11387" spans="3:5" ht="16" thickBot="1" x14ac:dyDescent="0.4">
      <c r="C11387" s="19" t="s">
        <v>4769</v>
      </c>
      <c r="D11387" s="20" t="s">
        <v>253</v>
      </c>
      <c r="E11387" s="42" t="s">
        <v>5666</v>
      </c>
    </row>
    <row r="11388" spans="3:5" ht="16" thickBot="1" x14ac:dyDescent="0.4">
      <c r="C11388" s="27" t="s">
        <v>4770</v>
      </c>
      <c r="D11388" s="28"/>
      <c r="E11388" s="43">
        <v>46</v>
      </c>
    </row>
    <row r="11389" spans="3:5" x14ac:dyDescent="0.35">
      <c r="C11389" s="15" t="s">
        <v>4771</v>
      </c>
      <c r="D11389" s="16" t="s">
        <v>245</v>
      </c>
      <c r="E11389" s="44" t="s">
        <v>5666</v>
      </c>
    </row>
    <row r="11390" spans="3:5" x14ac:dyDescent="0.35">
      <c r="C11390" s="17" t="s">
        <v>4771</v>
      </c>
      <c r="D11390" s="18" t="s">
        <v>252</v>
      </c>
      <c r="E11390" s="41">
        <v>30</v>
      </c>
    </row>
    <row r="11391" spans="3:5" x14ac:dyDescent="0.35">
      <c r="C11391" s="17" t="s">
        <v>4771</v>
      </c>
      <c r="D11391" s="18" t="s">
        <v>274</v>
      </c>
      <c r="E11391" s="41" t="s">
        <v>5666</v>
      </c>
    </row>
    <row r="11392" spans="3:5" x14ac:dyDescent="0.35">
      <c r="C11392" s="17" t="s">
        <v>4771</v>
      </c>
      <c r="D11392" s="18" t="s">
        <v>271</v>
      </c>
      <c r="E11392" s="41">
        <v>9</v>
      </c>
    </row>
    <row r="11393" spans="3:5" x14ac:dyDescent="0.35">
      <c r="C11393" s="17" t="s">
        <v>4771</v>
      </c>
      <c r="D11393" s="18" t="s">
        <v>246</v>
      </c>
      <c r="E11393" s="41">
        <v>85</v>
      </c>
    </row>
    <row r="11394" spans="3:5" x14ac:dyDescent="0.35">
      <c r="C11394" s="17" t="s">
        <v>4771</v>
      </c>
      <c r="D11394" s="18" t="s">
        <v>247</v>
      </c>
      <c r="E11394" s="41">
        <v>38</v>
      </c>
    </row>
    <row r="11395" spans="3:5" ht="16" thickBot="1" x14ac:dyDescent="0.4">
      <c r="C11395" s="19" t="s">
        <v>4771</v>
      </c>
      <c r="D11395" s="20" t="s">
        <v>253</v>
      </c>
      <c r="E11395" s="42">
        <v>53</v>
      </c>
    </row>
    <row r="11396" spans="3:5" ht="16" thickBot="1" x14ac:dyDescent="0.4">
      <c r="C11396" s="27" t="s">
        <v>4772</v>
      </c>
      <c r="D11396" s="28"/>
      <c r="E11396" s="43">
        <v>219</v>
      </c>
    </row>
    <row r="11397" spans="3:5" x14ac:dyDescent="0.35">
      <c r="C11397" s="15" t="s">
        <v>4773</v>
      </c>
      <c r="D11397" s="16" t="s">
        <v>246</v>
      </c>
      <c r="E11397" s="44">
        <v>21</v>
      </c>
    </row>
    <row r="11398" spans="3:5" x14ac:dyDescent="0.35">
      <c r="C11398" s="17" t="s">
        <v>4773</v>
      </c>
      <c r="D11398" s="18" t="s">
        <v>247</v>
      </c>
      <c r="E11398" s="41">
        <v>11</v>
      </c>
    </row>
    <row r="11399" spans="3:5" ht="16" thickBot="1" x14ac:dyDescent="0.4">
      <c r="C11399" s="19" t="s">
        <v>4773</v>
      </c>
      <c r="D11399" s="20" t="s">
        <v>253</v>
      </c>
      <c r="E11399" s="42" t="s">
        <v>5666</v>
      </c>
    </row>
    <row r="11400" spans="3:5" ht="16" thickBot="1" x14ac:dyDescent="0.4">
      <c r="C11400" s="27" t="s">
        <v>4774</v>
      </c>
      <c r="D11400" s="28"/>
      <c r="E11400" s="43">
        <v>33</v>
      </c>
    </row>
    <row r="11401" spans="3:5" x14ac:dyDescent="0.35">
      <c r="C11401" s="15" t="s">
        <v>4775</v>
      </c>
      <c r="D11401" s="16" t="s">
        <v>246</v>
      </c>
      <c r="E11401" s="44">
        <v>23</v>
      </c>
    </row>
    <row r="11402" spans="3:5" ht="16" thickBot="1" x14ac:dyDescent="0.4">
      <c r="C11402" s="19" t="s">
        <v>4775</v>
      </c>
      <c r="D11402" s="20" t="s">
        <v>264</v>
      </c>
      <c r="E11402" s="42">
        <v>19</v>
      </c>
    </row>
    <row r="11403" spans="3:5" ht="16" thickBot="1" x14ac:dyDescent="0.4">
      <c r="C11403" s="27" t="s">
        <v>4776</v>
      </c>
      <c r="D11403" s="28"/>
      <c r="E11403" s="43">
        <v>42</v>
      </c>
    </row>
    <row r="11404" spans="3:5" x14ac:dyDescent="0.35">
      <c r="C11404" s="15" t="s">
        <v>4777</v>
      </c>
      <c r="D11404" s="16" t="s">
        <v>246</v>
      </c>
      <c r="E11404" s="44">
        <v>89</v>
      </c>
    </row>
    <row r="11405" spans="3:5" ht="16" thickBot="1" x14ac:dyDescent="0.4">
      <c r="C11405" s="19" t="s">
        <v>4777</v>
      </c>
      <c r="D11405" s="20" t="s">
        <v>247</v>
      </c>
      <c r="E11405" s="42">
        <v>23</v>
      </c>
    </row>
    <row r="11406" spans="3:5" ht="16" thickBot="1" x14ac:dyDescent="0.4">
      <c r="C11406" s="27" t="s">
        <v>4778</v>
      </c>
      <c r="D11406" s="28"/>
      <c r="E11406" s="43">
        <v>112</v>
      </c>
    </row>
    <row r="11407" spans="3:5" x14ac:dyDescent="0.35">
      <c r="C11407" s="15" t="s">
        <v>4779</v>
      </c>
      <c r="D11407" s="16" t="s">
        <v>245</v>
      </c>
      <c r="E11407" s="44">
        <v>6</v>
      </c>
    </row>
    <row r="11408" spans="3:5" x14ac:dyDescent="0.35">
      <c r="C11408" s="17" t="s">
        <v>4779</v>
      </c>
      <c r="D11408" s="18" t="s">
        <v>246</v>
      </c>
      <c r="E11408" s="41">
        <v>10</v>
      </c>
    </row>
    <row r="11409" spans="3:5" x14ac:dyDescent="0.35">
      <c r="C11409" s="17" t="s">
        <v>4779</v>
      </c>
      <c r="D11409" s="18" t="s">
        <v>247</v>
      </c>
      <c r="E11409" s="41">
        <v>9</v>
      </c>
    </row>
    <row r="11410" spans="3:5" x14ac:dyDescent="0.35">
      <c r="C11410" s="17" t="s">
        <v>4779</v>
      </c>
      <c r="D11410" s="18" t="s">
        <v>264</v>
      </c>
      <c r="E11410" s="41" t="s">
        <v>5666</v>
      </c>
    </row>
    <row r="11411" spans="3:5" ht="16" thickBot="1" x14ac:dyDescent="0.4">
      <c r="C11411" s="19" t="s">
        <v>4779</v>
      </c>
      <c r="D11411" s="20" t="s">
        <v>253</v>
      </c>
      <c r="E11411" s="42" t="s">
        <v>5666</v>
      </c>
    </row>
    <row r="11412" spans="3:5" ht="16" thickBot="1" x14ac:dyDescent="0.4">
      <c r="C11412" s="27" t="s">
        <v>4780</v>
      </c>
      <c r="D11412" s="28"/>
      <c r="E11412" s="43">
        <v>29</v>
      </c>
    </row>
    <row r="11413" spans="3:5" x14ac:dyDescent="0.35">
      <c r="C11413" s="15" t="s">
        <v>4781</v>
      </c>
      <c r="D11413" s="16" t="s">
        <v>245</v>
      </c>
      <c r="E11413" s="44" t="s">
        <v>5666</v>
      </c>
    </row>
    <row r="11414" spans="3:5" x14ac:dyDescent="0.35">
      <c r="C11414" s="17" t="s">
        <v>4781</v>
      </c>
      <c r="D11414" s="18" t="s">
        <v>252</v>
      </c>
      <c r="E11414" s="41">
        <v>7</v>
      </c>
    </row>
    <row r="11415" spans="3:5" x14ac:dyDescent="0.35">
      <c r="C11415" s="17" t="s">
        <v>4781</v>
      </c>
      <c r="D11415" s="18" t="s">
        <v>271</v>
      </c>
      <c r="E11415" s="41" t="s">
        <v>5666</v>
      </c>
    </row>
    <row r="11416" spans="3:5" x14ac:dyDescent="0.35">
      <c r="C11416" s="17" t="s">
        <v>4781</v>
      </c>
      <c r="D11416" s="18" t="s">
        <v>246</v>
      </c>
      <c r="E11416" s="41">
        <v>11</v>
      </c>
    </row>
    <row r="11417" spans="3:5" x14ac:dyDescent="0.35">
      <c r="C11417" s="17" t="s">
        <v>4781</v>
      </c>
      <c r="D11417" s="18" t="s">
        <v>247</v>
      </c>
      <c r="E11417" s="41" t="s">
        <v>5666</v>
      </c>
    </row>
    <row r="11418" spans="3:5" x14ac:dyDescent="0.35">
      <c r="C11418" s="17" t="s">
        <v>4781</v>
      </c>
      <c r="D11418" s="18" t="s">
        <v>264</v>
      </c>
      <c r="E11418" s="41">
        <v>12</v>
      </c>
    </row>
    <row r="11419" spans="3:5" ht="16" thickBot="1" x14ac:dyDescent="0.4">
      <c r="C11419" s="19" t="s">
        <v>4781</v>
      </c>
      <c r="D11419" s="20" t="s">
        <v>253</v>
      </c>
      <c r="E11419" s="42" t="s">
        <v>5666</v>
      </c>
    </row>
    <row r="11420" spans="3:5" ht="16" thickBot="1" x14ac:dyDescent="0.4">
      <c r="C11420" s="27" t="s">
        <v>4782</v>
      </c>
      <c r="D11420" s="28"/>
      <c r="E11420" s="43">
        <v>38</v>
      </c>
    </row>
    <row r="11421" spans="3:5" x14ac:dyDescent="0.35">
      <c r="C11421" s="15" t="s">
        <v>4783</v>
      </c>
      <c r="D11421" s="16" t="s">
        <v>246</v>
      </c>
      <c r="E11421" s="44">
        <v>7</v>
      </c>
    </row>
    <row r="11422" spans="3:5" x14ac:dyDescent="0.35">
      <c r="C11422" s="17" t="s">
        <v>4783</v>
      </c>
      <c r="D11422" s="18" t="s">
        <v>247</v>
      </c>
      <c r="E11422" s="41">
        <v>21</v>
      </c>
    </row>
    <row r="11423" spans="3:5" ht="16" thickBot="1" x14ac:dyDescent="0.4">
      <c r="C11423" s="19" t="s">
        <v>4783</v>
      </c>
      <c r="D11423" s="20" t="s">
        <v>253</v>
      </c>
      <c r="E11423" s="42" t="s">
        <v>5666</v>
      </c>
    </row>
    <row r="11424" spans="3:5" ht="16" thickBot="1" x14ac:dyDescent="0.4">
      <c r="C11424" s="27" t="s">
        <v>4784</v>
      </c>
      <c r="D11424" s="28"/>
      <c r="E11424" s="43">
        <v>29</v>
      </c>
    </row>
    <row r="11425" spans="3:5" x14ac:dyDescent="0.35">
      <c r="C11425" s="15" t="s">
        <v>4785</v>
      </c>
      <c r="D11425" s="16" t="s">
        <v>252</v>
      </c>
      <c r="E11425" s="44" t="s">
        <v>5666</v>
      </c>
    </row>
    <row r="11426" spans="3:5" x14ac:dyDescent="0.35">
      <c r="C11426" s="17" t="s">
        <v>4785</v>
      </c>
      <c r="D11426" s="18" t="s">
        <v>246</v>
      </c>
      <c r="E11426" s="41">
        <v>17</v>
      </c>
    </row>
    <row r="11427" spans="3:5" x14ac:dyDescent="0.35">
      <c r="C11427" s="17" t="s">
        <v>4785</v>
      </c>
      <c r="D11427" s="18" t="s">
        <v>247</v>
      </c>
      <c r="E11427" s="41">
        <v>32</v>
      </c>
    </row>
    <row r="11428" spans="3:5" x14ac:dyDescent="0.35">
      <c r="C11428" s="17" t="s">
        <v>4785</v>
      </c>
      <c r="D11428" s="18" t="s">
        <v>264</v>
      </c>
      <c r="E11428" s="41" t="s">
        <v>5666</v>
      </c>
    </row>
    <row r="11429" spans="3:5" ht="16" thickBot="1" x14ac:dyDescent="0.4">
      <c r="C11429" s="19" t="s">
        <v>4785</v>
      </c>
      <c r="D11429" s="20" t="s">
        <v>253</v>
      </c>
      <c r="E11429" s="42" t="s">
        <v>5666</v>
      </c>
    </row>
    <row r="11430" spans="3:5" ht="16" thickBot="1" x14ac:dyDescent="0.4">
      <c r="C11430" s="27" t="s">
        <v>4786</v>
      </c>
      <c r="D11430" s="28"/>
      <c r="E11430" s="43">
        <v>56</v>
      </c>
    </row>
    <row r="11431" spans="3:5" x14ac:dyDescent="0.35">
      <c r="C11431" s="15" t="s">
        <v>4787</v>
      </c>
      <c r="D11431" s="16" t="s">
        <v>245</v>
      </c>
      <c r="E11431" s="44" t="s">
        <v>5666</v>
      </c>
    </row>
    <row r="11432" spans="3:5" x14ac:dyDescent="0.35">
      <c r="C11432" s="17" t="s">
        <v>4787</v>
      </c>
      <c r="D11432" s="18" t="s">
        <v>246</v>
      </c>
      <c r="E11432" s="41">
        <v>76</v>
      </c>
    </row>
    <row r="11433" spans="3:5" x14ac:dyDescent="0.35">
      <c r="C11433" s="17" t="s">
        <v>4787</v>
      </c>
      <c r="D11433" s="18" t="s">
        <v>247</v>
      </c>
      <c r="E11433" s="41">
        <v>7</v>
      </c>
    </row>
    <row r="11434" spans="3:5" ht="16" thickBot="1" x14ac:dyDescent="0.4">
      <c r="C11434" s="19" t="s">
        <v>4787</v>
      </c>
      <c r="D11434" s="20" t="s">
        <v>253</v>
      </c>
      <c r="E11434" s="42" t="s">
        <v>5666</v>
      </c>
    </row>
    <row r="11435" spans="3:5" ht="16" thickBot="1" x14ac:dyDescent="0.4">
      <c r="C11435" s="27" t="s">
        <v>4788</v>
      </c>
      <c r="D11435" s="28"/>
      <c r="E11435" s="43">
        <v>86</v>
      </c>
    </row>
    <row r="11436" spans="3:5" x14ac:dyDescent="0.35">
      <c r="C11436" s="15" t="s">
        <v>4789</v>
      </c>
      <c r="D11436" s="16" t="s">
        <v>252</v>
      </c>
      <c r="E11436" s="44" t="s">
        <v>5666</v>
      </c>
    </row>
    <row r="11437" spans="3:5" x14ac:dyDescent="0.35">
      <c r="C11437" s="17" t="s">
        <v>4789</v>
      </c>
      <c r="D11437" s="18" t="s">
        <v>274</v>
      </c>
      <c r="E11437" s="41" t="s">
        <v>5666</v>
      </c>
    </row>
    <row r="11438" spans="3:5" x14ac:dyDescent="0.35">
      <c r="C11438" s="17" t="s">
        <v>4789</v>
      </c>
      <c r="D11438" s="18" t="s">
        <v>246</v>
      </c>
      <c r="E11438" s="41">
        <v>16</v>
      </c>
    </row>
    <row r="11439" spans="3:5" x14ac:dyDescent="0.35">
      <c r="C11439" s="17" t="s">
        <v>4789</v>
      </c>
      <c r="D11439" s="18" t="s">
        <v>247</v>
      </c>
      <c r="E11439" s="41" t="s">
        <v>5666</v>
      </c>
    </row>
    <row r="11440" spans="3:5" x14ac:dyDescent="0.35">
      <c r="C11440" s="17" t="s">
        <v>4789</v>
      </c>
      <c r="D11440" s="18" t="s">
        <v>264</v>
      </c>
      <c r="E11440" s="41" t="s">
        <v>5666</v>
      </c>
    </row>
    <row r="11441" spans="3:5" ht="16" thickBot="1" x14ac:dyDescent="0.4">
      <c r="C11441" s="19" t="s">
        <v>4789</v>
      </c>
      <c r="D11441" s="20" t="s">
        <v>253</v>
      </c>
      <c r="E11441" s="42">
        <v>6</v>
      </c>
    </row>
    <row r="11442" spans="3:5" ht="16" thickBot="1" x14ac:dyDescent="0.4">
      <c r="C11442" s="27" t="s">
        <v>4790</v>
      </c>
      <c r="D11442" s="28"/>
      <c r="E11442" s="43">
        <v>27</v>
      </c>
    </row>
    <row r="11443" spans="3:5" x14ac:dyDescent="0.35">
      <c r="C11443" s="15" t="s">
        <v>4791</v>
      </c>
      <c r="D11443" s="16" t="s">
        <v>245</v>
      </c>
      <c r="E11443" s="44" t="s">
        <v>5666</v>
      </c>
    </row>
    <row r="11444" spans="3:5" x14ac:dyDescent="0.35">
      <c r="C11444" s="17" t="s">
        <v>4791</v>
      </c>
      <c r="D11444" s="18" t="s">
        <v>252</v>
      </c>
      <c r="E11444" s="41">
        <v>104</v>
      </c>
    </row>
    <row r="11445" spans="3:5" x14ac:dyDescent="0.35">
      <c r="C11445" s="17" t="s">
        <v>4791</v>
      </c>
      <c r="D11445" s="18" t="s">
        <v>271</v>
      </c>
      <c r="E11445" s="41">
        <v>120</v>
      </c>
    </row>
    <row r="11446" spans="3:5" x14ac:dyDescent="0.35">
      <c r="C11446" s="17" t="s">
        <v>4791</v>
      </c>
      <c r="D11446" s="18" t="s">
        <v>246</v>
      </c>
      <c r="E11446" s="41">
        <v>245</v>
      </c>
    </row>
    <row r="11447" spans="3:5" x14ac:dyDescent="0.35">
      <c r="C11447" s="17" t="s">
        <v>4791</v>
      </c>
      <c r="D11447" s="18" t="s">
        <v>247</v>
      </c>
      <c r="E11447" s="41">
        <v>7</v>
      </c>
    </row>
    <row r="11448" spans="3:5" ht="16" thickBot="1" x14ac:dyDescent="0.4">
      <c r="C11448" s="19" t="s">
        <v>4791</v>
      </c>
      <c r="D11448" s="20" t="s">
        <v>253</v>
      </c>
      <c r="E11448" s="42">
        <v>12</v>
      </c>
    </row>
    <row r="11449" spans="3:5" ht="16" thickBot="1" x14ac:dyDescent="0.4">
      <c r="C11449" s="27" t="s">
        <v>4792</v>
      </c>
      <c r="D11449" s="28"/>
      <c r="E11449" s="43">
        <v>489</v>
      </c>
    </row>
    <row r="11450" spans="3:5" x14ac:dyDescent="0.35">
      <c r="C11450" s="15" t="s">
        <v>4793</v>
      </c>
      <c r="D11450" s="16" t="s">
        <v>246</v>
      </c>
      <c r="E11450" s="44">
        <v>41</v>
      </c>
    </row>
    <row r="11451" spans="3:5" ht="16" thickBot="1" x14ac:dyDescent="0.4">
      <c r="C11451" s="19" t="s">
        <v>4793</v>
      </c>
      <c r="D11451" s="20" t="s">
        <v>253</v>
      </c>
      <c r="E11451" s="42">
        <v>14</v>
      </c>
    </row>
    <row r="11452" spans="3:5" ht="16" thickBot="1" x14ac:dyDescent="0.4">
      <c r="C11452" s="27" t="s">
        <v>4794</v>
      </c>
      <c r="D11452" s="28"/>
      <c r="E11452" s="43">
        <v>55</v>
      </c>
    </row>
    <row r="11453" spans="3:5" x14ac:dyDescent="0.35">
      <c r="C11453" s="15" t="s">
        <v>4795</v>
      </c>
      <c r="D11453" s="16" t="s">
        <v>8</v>
      </c>
      <c r="E11453" s="44">
        <v>7</v>
      </c>
    </row>
    <row r="11454" spans="3:5" x14ac:dyDescent="0.35">
      <c r="C11454" s="17" t="s">
        <v>4795</v>
      </c>
      <c r="D11454" s="18" t="s">
        <v>9</v>
      </c>
      <c r="E11454" s="41">
        <v>13</v>
      </c>
    </row>
    <row r="11455" spans="3:5" x14ac:dyDescent="0.35">
      <c r="C11455" s="17" t="s">
        <v>4795</v>
      </c>
      <c r="D11455" s="18" t="s">
        <v>252</v>
      </c>
      <c r="E11455" s="41">
        <v>24</v>
      </c>
    </row>
    <row r="11456" spans="3:5" x14ac:dyDescent="0.35">
      <c r="C11456" s="17" t="s">
        <v>4795</v>
      </c>
      <c r="D11456" s="18" t="s">
        <v>274</v>
      </c>
      <c r="E11456" s="41" t="s">
        <v>5666</v>
      </c>
    </row>
    <row r="11457" spans="3:5" x14ac:dyDescent="0.35">
      <c r="C11457" s="17" t="s">
        <v>4795</v>
      </c>
      <c r="D11457" s="18" t="s">
        <v>271</v>
      </c>
      <c r="E11457" s="41">
        <v>15</v>
      </c>
    </row>
    <row r="11458" spans="3:5" x14ac:dyDescent="0.35">
      <c r="C11458" s="17" t="s">
        <v>4795</v>
      </c>
      <c r="D11458" s="18" t="s">
        <v>246</v>
      </c>
      <c r="E11458" s="41">
        <v>44</v>
      </c>
    </row>
    <row r="11459" spans="3:5" x14ac:dyDescent="0.35">
      <c r="C11459" s="17" t="s">
        <v>4795</v>
      </c>
      <c r="D11459" s="18" t="s">
        <v>247</v>
      </c>
      <c r="E11459" s="41" t="s">
        <v>5666</v>
      </c>
    </row>
    <row r="11460" spans="3:5" x14ac:dyDescent="0.35">
      <c r="C11460" s="17" t="s">
        <v>4795</v>
      </c>
      <c r="D11460" s="18" t="s">
        <v>264</v>
      </c>
      <c r="E11460" s="41" t="s">
        <v>5666</v>
      </c>
    </row>
    <row r="11461" spans="3:5" ht="16" thickBot="1" x14ac:dyDescent="0.4">
      <c r="C11461" s="19" t="s">
        <v>4795</v>
      </c>
      <c r="D11461" s="20" t="s">
        <v>253</v>
      </c>
      <c r="E11461" s="42">
        <v>12</v>
      </c>
    </row>
    <row r="11462" spans="3:5" ht="16" thickBot="1" x14ac:dyDescent="0.4">
      <c r="C11462" s="27" t="s">
        <v>4796</v>
      </c>
      <c r="D11462" s="28"/>
      <c r="E11462" s="43">
        <v>121</v>
      </c>
    </row>
    <row r="11463" spans="3:5" x14ac:dyDescent="0.35">
      <c r="C11463" s="15" t="s">
        <v>4797</v>
      </c>
      <c r="D11463" s="16" t="s">
        <v>252</v>
      </c>
      <c r="E11463" s="44">
        <v>8</v>
      </c>
    </row>
    <row r="11464" spans="3:5" x14ac:dyDescent="0.35">
      <c r="C11464" s="17" t="s">
        <v>4797</v>
      </c>
      <c r="D11464" s="18" t="s">
        <v>246</v>
      </c>
      <c r="E11464" s="41">
        <v>27</v>
      </c>
    </row>
    <row r="11465" spans="3:5" x14ac:dyDescent="0.35">
      <c r="C11465" s="17" t="s">
        <v>4797</v>
      </c>
      <c r="D11465" s="18" t="s">
        <v>247</v>
      </c>
      <c r="E11465" s="41">
        <v>15</v>
      </c>
    </row>
    <row r="11466" spans="3:5" ht="16" thickBot="1" x14ac:dyDescent="0.4">
      <c r="C11466" s="19" t="s">
        <v>4797</v>
      </c>
      <c r="D11466" s="20" t="s">
        <v>253</v>
      </c>
      <c r="E11466" s="42">
        <v>9</v>
      </c>
    </row>
    <row r="11467" spans="3:5" ht="16" thickBot="1" x14ac:dyDescent="0.4">
      <c r="C11467" s="27" t="s">
        <v>4798</v>
      </c>
      <c r="D11467" s="28"/>
      <c r="E11467" s="43">
        <v>59</v>
      </c>
    </row>
    <row r="11468" spans="3:5" x14ac:dyDescent="0.35">
      <c r="C11468" s="15" t="s">
        <v>4799</v>
      </c>
      <c r="D11468" s="16" t="s">
        <v>246</v>
      </c>
      <c r="E11468" s="44">
        <v>48</v>
      </c>
    </row>
    <row r="11469" spans="3:5" ht="16" thickBot="1" x14ac:dyDescent="0.4">
      <c r="C11469" s="19" t="s">
        <v>4799</v>
      </c>
      <c r="D11469" s="20" t="s">
        <v>247</v>
      </c>
      <c r="E11469" s="42" t="s">
        <v>5666</v>
      </c>
    </row>
    <row r="11470" spans="3:5" ht="16" thickBot="1" x14ac:dyDescent="0.4">
      <c r="C11470" s="27" t="s">
        <v>4800</v>
      </c>
      <c r="D11470" s="28"/>
      <c r="E11470" s="43">
        <v>50</v>
      </c>
    </row>
    <row r="11471" spans="3:5" x14ac:dyDescent="0.35">
      <c r="C11471" s="15" t="s">
        <v>4801</v>
      </c>
      <c r="D11471" s="16" t="s">
        <v>246</v>
      </c>
      <c r="E11471" s="44">
        <v>25</v>
      </c>
    </row>
    <row r="11472" spans="3:5" ht="16" thickBot="1" x14ac:dyDescent="0.4">
      <c r="C11472" s="19" t="s">
        <v>4801</v>
      </c>
      <c r="D11472" s="20" t="s">
        <v>264</v>
      </c>
      <c r="E11472" s="42" t="s">
        <v>5666</v>
      </c>
    </row>
    <row r="11473" spans="3:5" ht="16" thickBot="1" x14ac:dyDescent="0.4">
      <c r="C11473" s="27" t="s">
        <v>4802</v>
      </c>
      <c r="D11473" s="28"/>
      <c r="E11473" s="43">
        <v>29</v>
      </c>
    </row>
    <row r="11474" spans="3:5" x14ac:dyDescent="0.35">
      <c r="C11474" s="15" t="s">
        <v>4803</v>
      </c>
      <c r="D11474" s="16" t="s">
        <v>245</v>
      </c>
      <c r="E11474" s="44" t="s">
        <v>5666</v>
      </c>
    </row>
    <row r="11475" spans="3:5" x14ac:dyDescent="0.35">
      <c r="C11475" s="17" t="s">
        <v>4803</v>
      </c>
      <c r="D11475" s="18" t="s">
        <v>246</v>
      </c>
      <c r="E11475" s="41">
        <v>20</v>
      </c>
    </row>
    <row r="11476" spans="3:5" x14ac:dyDescent="0.35">
      <c r="C11476" s="17" t="s">
        <v>4803</v>
      </c>
      <c r="D11476" s="18" t="s">
        <v>247</v>
      </c>
      <c r="E11476" s="41">
        <v>10</v>
      </c>
    </row>
    <row r="11477" spans="3:5" x14ac:dyDescent="0.35">
      <c r="C11477" s="17" t="s">
        <v>4803</v>
      </c>
      <c r="D11477" s="18" t="s">
        <v>264</v>
      </c>
      <c r="E11477" s="41" t="s">
        <v>5666</v>
      </c>
    </row>
    <row r="11478" spans="3:5" ht="16" thickBot="1" x14ac:dyDescent="0.4">
      <c r="C11478" s="19" t="s">
        <v>4803</v>
      </c>
      <c r="D11478" s="20" t="s">
        <v>253</v>
      </c>
      <c r="E11478" s="42" t="s">
        <v>5666</v>
      </c>
    </row>
    <row r="11479" spans="3:5" ht="16" thickBot="1" x14ac:dyDescent="0.4">
      <c r="C11479" s="27" t="s">
        <v>4804</v>
      </c>
      <c r="D11479" s="28"/>
      <c r="E11479" s="43">
        <v>35</v>
      </c>
    </row>
    <row r="11480" spans="3:5" x14ac:dyDescent="0.35">
      <c r="C11480" s="15" t="s">
        <v>4805</v>
      </c>
      <c r="D11480" s="16" t="s">
        <v>252</v>
      </c>
      <c r="E11480" s="44" t="s">
        <v>5666</v>
      </c>
    </row>
    <row r="11481" spans="3:5" x14ac:dyDescent="0.35">
      <c r="C11481" s="17" t="s">
        <v>4805</v>
      </c>
      <c r="D11481" s="18" t="s">
        <v>246</v>
      </c>
      <c r="E11481" s="41">
        <v>17</v>
      </c>
    </row>
    <row r="11482" spans="3:5" x14ac:dyDescent="0.35">
      <c r="C11482" s="17" t="s">
        <v>4805</v>
      </c>
      <c r="D11482" s="18" t="s">
        <v>264</v>
      </c>
      <c r="E11482" s="41" t="s">
        <v>5666</v>
      </c>
    </row>
    <row r="11483" spans="3:5" ht="16" thickBot="1" x14ac:dyDescent="0.4">
      <c r="C11483" s="19" t="s">
        <v>4805</v>
      </c>
      <c r="D11483" s="20" t="s">
        <v>253</v>
      </c>
      <c r="E11483" s="42" t="s">
        <v>5666</v>
      </c>
    </row>
    <row r="11484" spans="3:5" ht="16" thickBot="1" x14ac:dyDescent="0.4">
      <c r="C11484" s="27" t="s">
        <v>4806</v>
      </c>
      <c r="D11484" s="28"/>
      <c r="E11484" s="43">
        <v>25</v>
      </c>
    </row>
    <row r="11485" spans="3:5" x14ac:dyDescent="0.35">
      <c r="C11485" s="15" t="s">
        <v>4807</v>
      </c>
      <c r="D11485" s="16" t="s">
        <v>252</v>
      </c>
      <c r="E11485" s="44" t="s">
        <v>5666</v>
      </c>
    </row>
    <row r="11486" spans="3:5" x14ac:dyDescent="0.35">
      <c r="C11486" s="17" t="s">
        <v>4807</v>
      </c>
      <c r="D11486" s="18" t="s">
        <v>246</v>
      </c>
      <c r="E11486" s="41">
        <v>15</v>
      </c>
    </row>
    <row r="11487" spans="3:5" ht="16" thickBot="1" x14ac:dyDescent="0.4">
      <c r="C11487" s="19" t="s">
        <v>4807</v>
      </c>
      <c r="D11487" s="20" t="s">
        <v>247</v>
      </c>
      <c r="E11487" s="42">
        <v>17</v>
      </c>
    </row>
    <row r="11488" spans="3:5" ht="16" thickBot="1" x14ac:dyDescent="0.4">
      <c r="C11488" s="27" t="s">
        <v>4808</v>
      </c>
      <c r="D11488" s="28"/>
      <c r="E11488" s="43">
        <v>36</v>
      </c>
    </row>
    <row r="11489" spans="3:5" x14ac:dyDescent="0.35">
      <c r="C11489" s="15" t="s">
        <v>4809</v>
      </c>
      <c r="D11489" s="16" t="s">
        <v>252</v>
      </c>
      <c r="E11489" s="44" t="s">
        <v>5666</v>
      </c>
    </row>
    <row r="11490" spans="3:5" x14ac:dyDescent="0.35">
      <c r="C11490" s="17" t="s">
        <v>4809</v>
      </c>
      <c r="D11490" s="18" t="s">
        <v>246</v>
      </c>
      <c r="E11490" s="41">
        <v>39</v>
      </c>
    </row>
    <row r="11491" spans="3:5" x14ac:dyDescent="0.35">
      <c r="C11491" s="17" t="s">
        <v>4809</v>
      </c>
      <c r="D11491" s="18" t="s">
        <v>264</v>
      </c>
      <c r="E11491" s="41">
        <v>12</v>
      </c>
    </row>
    <row r="11492" spans="3:5" ht="16" thickBot="1" x14ac:dyDescent="0.4">
      <c r="C11492" s="19" t="s">
        <v>4809</v>
      </c>
      <c r="D11492" s="20" t="s">
        <v>253</v>
      </c>
      <c r="E11492" s="42">
        <v>7</v>
      </c>
    </row>
    <row r="11493" spans="3:5" ht="16" thickBot="1" x14ac:dyDescent="0.4">
      <c r="C11493" s="27" t="s">
        <v>4810</v>
      </c>
      <c r="D11493" s="28"/>
      <c r="E11493" s="43">
        <v>62</v>
      </c>
    </row>
    <row r="11494" spans="3:5" x14ac:dyDescent="0.35">
      <c r="C11494" s="15" t="s">
        <v>4811</v>
      </c>
      <c r="D11494" s="16" t="s">
        <v>252</v>
      </c>
      <c r="E11494" s="44" t="s">
        <v>5666</v>
      </c>
    </row>
    <row r="11495" spans="3:5" x14ac:dyDescent="0.35">
      <c r="C11495" s="17" t="s">
        <v>4811</v>
      </c>
      <c r="D11495" s="18" t="s">
        <v>246</v>
      </c>
      <c r="E11495" s="41">
        <v>18</v>
      </c>
    </row>
    <row r="11496" spans="3:5" x14ac:dyDescent="0.35">
      <c r="C11496" s="17" t="s">
        <v>4811</v>
      </c>
      <c r="D11496" s="18" t="s">
        <v>247</v>
      </c>
      <c r="E11496" s="41">
        <v>23</v>
      </c>
    </row>
    <row r="11497" spans="3:5" ht="16" thickBot="1" x14ac:dyDescent="0.4">
      <c r="C11497" s="19" t="s">
        <v>4811</v>
      </c>
      <c r="D11497" s="20" t="s">
        <v>253</v>
      </c>
      <c r="E11497" s="42" t="s">
        <v>5666</v>
      </c>
    </row>
    <row r="11498" spans="3:5" ht="16" thickBot="1" x14ac:dyDescent="0.4">
      <c r="C11498" s="27" t="s">
        <v>4812</v>
      </c>
      <c r="D11498" s="28"/>
      <c r="E11498" s="43">
        <v>46</v>
      </c>
    </row>
    <row r="11499" spans="3:5" x14ac:dyDescent="0.35">
      <c r="C11499" s="15" t="s">
        <v>4813</v>
      </c>
      <c r="D11499" s="16" t="s">
        <v>9</v>
      </c>
      <c r="E11499" s="44" t="s">
        <v>5666</v>
      </c>
    </row>
    <row r="11500" spans="3:5" x14ac:dyDescent="0.35">
      <c r="C11500" s="17" t="s">
        <v>4813</v>
      </c>
      <c r="D11500" s="18" t="s">
        <v>252</v>
      </c>
      <c r="E11500" s="41">
        <v>7</v>
      </c>
    </row>
    <row r="11501" spans="3:5" x14ac:dyDescent="0.35">
      <c r="C11501" s="17" t="s">
        <v>4813</v>
      </c>
      <c r="D11501" s="18" t="s">
        <v>271</v>
      </c>
      <c r="E11501" s="41" t="s">
        <v>5666</v>
      </c>
    </row>
    <row r="11502" spans="3:5" x14ac:dyDescent="0.35">
      <c r="C11502" s="17" t="s">
        <v>4813</v>
      </c>
      <c r="D11502" s="18" t="s">
        <v>246</v>
      </c>
      <c r="E11502" s="41">
        <v>20</v>
      </c>
    </row>
    <row r="11503" spans="3:5" ht="16" thickBot="1" x14ac:dyDescent="0.4">
      <c r="C11503" s="19" t="s">
        <v>4813</v>
      </c>
      <c r="D11503" s="20" t="s">
        <v>253</v>
      </c>
      <c r="E11503" s="42">
        <v>8</v>
      </c>
    </row>
    <row r="11504" spans="3:5" ht="16" thickBot="1" x14ac:dyDescent="0.4">
      <c r="C11504" s="27" t="s">
        <v>4814</v>
      </c>
      <c r="D11504" s="28"/>
      <c r="E11504" s="43">
        <v>37</v>
      </c>
    </row>
    <row r="11505" spans="3:5" x14ac:dyDescent="0.35">
      <c r="C11505" s="15" t="s">
        <v>4815</v>
      </c>
      <c r="D11505" s="16" t="s">
        <v>246</v>
      </c>
      <c r="E11505" s="44">
        <v>164</v>
      </c>
    </row>
    <row r="11506" spans="3:5" ht="16" thickBot="1" x14ac:dyDescent="0.4">
      <c r="C11506" s="19" t="s">
        <v>4815</v>
      </c>
      <c r="D11506" s="20" t="s">
        <v>247</v>
      </c>
      <c r="E11506" s="42" t="s">
        <v>5666</v>
      </c>
    </row>
    <row r="11507" spans="3:5" ht="16" thickBot="1" x14ac:dyDescent="0.4">
      <c r="C11507" s="27" t="s">
        <v>4816</v>
      </c>
      <c r="D11507" s="28"/>
      <c r="E11507" s="43">
        <v>167</v>
      </c>
    </row>
    <row r="11508" spans="3:5" x14ac:dyDescent="0.35">
      <c r="C11508" s="15" t="s">
        <v>4817</v>
      </c>
      <c r="D11508" s="16" t="s">
        <v>246</v>
      </c>
      <c r="E11508" s="44">
        <v>34</v>
      </c>
    </row>
    <row r="11509" spans="3:5" ht="16" thickBot="1" x14ac:dyDescent="0.4">
      <c r="C11509" s="19" t="s">
        <v>4817</v>
      </c>
      <c r="D11509" s="20" t="s">
        <v>264</v>
      </c>
      <c r="E11509" s="42" t="s">
        <v>5666</v>
      </c>
    </row>
    <row r="11510" spans="3:5" ht="16" thickBot="1" x14ac:dyDescent="0.4">
      <c r="C11510" s="27" t="s">
        <v>4818</v>
      </c>
      <c r="D11510" s="28"/>
      <c r="E11510" s="43">
        <v>37</v>
      </c>
    </row>
    <row r="11511" spans="3:5" x14ac:dyDescent="0.35">
      <c r="C11511" s="15" t="s">
        <v>4819</v>
      </c>
      <c r="D11511" s="16" t="s">
        <v>246</v>
      </c>
      <c r="E11511" s="44">
        <v>48</v>
      </c>
    </row>
    <row r="11512" spans="3:5" ht="16" thickBot="1" x14ac:dyDescent="0.4">
      <c r="C11512" s="19" t="s">
        <v>4819</v>
      </c>
      <c r="D11512" s="20" t="s">
        <v>247</v>
      </c>
      <c r="E11512" s="42">
        <v>13</v>
      </c>
    </row>
    <row r="11513" spans="3:5" ht="16" thickBot="1" x14ac:dyDescent="0.4">
      <c r="C11513" s="27" t="s">
        <v>4820</v>
      </c>
      <c r="D11513" s="28"/>
      <c r="E11513" s="43">
        <v>61</v>
      </c>
    </row>
    <row r="11514" spans="3:5" x14ac:dyDescent="0.35">
      <c r="C11514" s="15" t="s">
        <v>4821</v>
      </c>
      <c r="D11514" s="16" t="s">
        <v>252</v>
      </c>
      <c r="E11514" s="44" t="s">
        <v>5666</v>
      </c>
    </row>
    <row r="11515" spans="3:5" x14ac:dyDescent="0.35">
      <c r="C11515" s="17" t="s">
        <v>4821</v>
      </c>
      <c r="D11515" s="18" t="s">
        <v>246</v>
      </c>
      <c r="E11515" s="41">
        <v>46</v>
      </c>
    </row>
    <row r="11516" spans="3:5" x14ac:dyDescent="0.35">
      <c r="C11516" s="17" t="s">
        <v>4821</v>
      </c>
      <c r="D11516" s="18" t="s">
        <v>247</v>
      </c>
      <c r="E11516" s="41">
        <v>15</v>
      </c>
    </row>
    <row r="11517" spans="3:5" ht="16" thickBot="1" x14ac:dyDescent="0.4">
      <c r="C11517" s="19" t="s">
        <v>4821</v>
      </c>
      <c r="D11517" s="20" t="s">
        <v>253</v>
      </c>
      <c r="E11517" s="42" t="s">
        <v>5666</v>
      </c>
    </row>
    <row r="11518" spans="3:5" ht="16" thickBot="1" x14ac:dyDescent="0.4">
      <c r="C11518" s="27" t="s">
        <v>4822</v>
      </c>
      <c r="D11518" s="28"/>
      <c r="E11518" s="43">
        <v>64</v>
      </c>
    </row>
    <row r="11519" spans="3:5" x14ac:dyDescent="0.35">
      <c r="C11519" s="15" t="s">
        <v>4823</v>
      </c>
      <c r="D11519" s="16" t="s">
        <v>252</v>
      </c>
      <c r="E11519" s="44" t="s">
        <v>5666</v>
      </c>
    </row>
    <row r="11520" spans="3:5" x14ac:dyDescent="0.35">
      <c r="C11520" s="17" t="s">
        <v>4823</v>
      </c>
      <c r="D11520" s="18" t="s">
        <v>271</v>
      </c>
      <c r="E11520" s="41">
        <v>27</v>
      </c>
    </row>
    <row r="11521" spans="3:5" ht="16" thickBot="1" x14ac:dyDescent="0.4">
      <c r="C11521" s="19" t="s">
        <v>4823</v>
      </c>
      <c r="D11521" s="20" t="s">
        <v>246</v>
      </c>
      <c r="E11521" s="42" t="s">
        <v>5666</v>
      </c>
    </row>
    <row r="11522" spans="3:5" ht="16" thickBot="1" x14ac:dyDescent="0.4">
      <c r="C11522" s="27" t="s">
        <v>4824</v>
      </c>
      <c r="D11522" s="28"/>
      <c r="E11522" s="43">
        <v>30</v>
      </c>
    </row>
    <row r="11523" spans="3:5" x14ac:dyDescent="0.35">
      <c r="C11523" s="15" t="s">
        <v>4825</v>
      </c>
      <c r="D11523" s="16" t="s">
        <v>252</v>
      </c>
      <c r="E11523" s="44" t="s">
        <v>5666</v>
      </c>
    </row>
    <row r="11524" spans="3:5" x14ac:dyDescent="0.35">
      <c r="C11524" s="17" t="s">
        <v>4825</v>
      </c>
      <c r="D11524" s="18" t="s">
        <v>246</v>
      </c>
      <c r="E11524" s="41">
        <v>43</v>
      </c>
    </row>
    <row r="11525" spans="3:5" ht="16" thickBot="1" x14ac:dyDescent="0.4">
      <c r="C11525" s="19" t="s">
        <v>4825</v>
      </c>
      <c r="D11525" s="20" t="s">
        <v>247</v>
      </c>
      <c r="E11525" s="42" t="s">
        <v>5666</v>
      </c>
    </row>
    <row r="11526" spans="3:5" ht="16" thickBot="1" x14ac:dyDescent="0.4">
      <c r="C11526" s="27" t="s">
        <v>4826</v>
      </c>
      <c r="D11526" s="28"/>
      <c r="E11526" s="43">
        <v>47</v>
      </c>
    </row>
    <row r="11527" spans="3:5" x14ac:dyDescent="0.35">
      <c r="C11527" s="15" t="s">
        <v>4827</v>
      </c>
      <c r="D11527" s="16" t="s">
        <v>252</v>
      </c>
      <c r="E11527" s="44">
        <v>46</v>
      </c>
    </row>
    <row r="11528" spans="3:5" x14ac:dyDescent="0.35">
      <c r="C11528" s="17" t="s">
        <v>4827</v>
      </c>
      <c r="D11528" s="18" t="s">
        <v>271</v>
      </c>
      <c r="E11528" s="41">
        <v>60</v>
      </c>
    </row>
    <row r="11529" spans="3:5" x14ac:dyDescent="0.35">
      <c r="C11529" s="17" t="s">
        <v>4827</v>
      </c>
      <c r="D11529" s="18" t="s">
        <v>246</v>
      </c>
      <c r="E11529" s="41">
        <v>83</v>
      </c>
    </row>
    <row r="11530" spans="3:5" x14ac:dyDescent="0.35">
      <c r="C11530" s="17" t="s">
        <v>4827</v>
      </c>
      <c r="D11530" s="18" t="s">
        <v>247</v>
      </c>
      <c r="E11530" s="41">
        <v>6</v>
      </c>
    </row>
    <row r="11531" spans="3:5" ht="16" thickBot="1" x14ac:dyDescent="0.4">
      <c r="C11531" s="19" t="s">
        <v>4827</v>
      </c>
      <c r="D11531" s="20" t="s">
        <v>253</v>
      </c>
      <c r="E11531" s="42">
        <v>9</v>
      </c>
    </row>
    <row r="11532" spans="3:5" ht="16" thickBot="1" x14ac:dyDescent="0.4">
      <c r="C11532" s="27" t="s">
        <v>4828</v>
      </c>
      <c r="D11532" s="28"/>
      <c r="E11532" s="43">
        <v>204</v>
      </c>
    </row>
    <row r="11533" spans="3:5" x14ac:dyDescent="0.35">
      <c r="C11533" s="15" t="s">
        <v>4829</v>
      </c>
      <c r="D11533" s="16" t="s">
        <v>252</v>
      </c>
      <c r="E11533" s="44" t="s">
        <v>5666</v>
      </c>
    </row>
    <row r="11534" spans="3:5" x14ac:dyDescent="0.35">
      <c r="C11534" s="17" t="s">
        <v>4829</v>
      </c>
      <c r="D11534" s="18" t="s">
        <v>271</v>
      </c>
      <c r="E11534" s="41" t="s">
        <v>5666</v>
      </c>
    </row>
    <row r="11535" spans="3:5" x14ac:dyDescent="0.35">
      <c r="C11535" s="17" t="s">
        <v>4829</v>
      </c>
      <c r="D11535" s="18" t="s">
        <v>246</v>
      </c>
      <c r="E11535" s="41">
        <v>19</v>
      </c>
    </row>
    <row r="11536" spans="3:5" x14ac:dyDescent="0.35">
      <c r="C11536" s="17" t="s">
        <v>4829</v>
      </c>
      <c r="D11536" s="18" t="s">
        <v>247</v>
      </c>
      <c r="E11536" s="41">
        <v>7</v>
      </c>
    </row>
    <row r="11537" spans="3:5" ht="16" thickBot="1" x14ac:dyDescent="0.4">
      <c r="C11537" s="19" t="s">
        <v>4829</v>
      </c>
      <c r="D11537" s="20" t="s">
        <v>253</v>
      </c>
      <c r="E11537" s="42" t="s">
        <v>5666</v>
      </c>
    </row>
    <row r="11538" spans="3:5" ht="16" thickBot="1" x14ac:dyDescent="0.4">
      <c r="C11538" s="27" t="s">
        <v>4830</v>
      </c>
      <c r="D11538" s="28"/>
      <c r="E11538" s="43">
        <v>32</v>
      </c>
    </row>
    <row r="11539" spans="3:5" x14ac:dyDescent="0.35">
      <c r="C11539" s="15" t="s">
        <v>185</v>
      </c>
      <c r="D11539" s="16" t="s">
        <v>9</v>
      </c>
      <c r="E11539" s="44">
        <v>27</v>
      </c>
    </row>
    <row r="11540" spans="3:5" x14ac:dyDescent="0.35">
      <c r="C11540" s="17" t="s">
        <v>185</v>
      </c>
      <c r="D11540" s="18" t="s">
        <v>252</v>
      </c>
      <c r="E11540" s="41" t="s">
        <v>5666</v>
      </c>
    </row>
    <row r="11541" spans="3:5" x14ac:dyDescent="0.35">
      <c r="C11541" s="17" t="s">
        <v>185</v>
      </c>
      <c r="D11541" s="18" t="s">
        <v>271</v>
      </c>
      <c r="E11541" s="41" t="s">
        <v>5666</v>
      </c>
    </row>
    <row r="11542" spans="3:5" x14ac:dyDescent="0.35">
      <c r="C11542" s="17" t="s">
        <v>185</v>
      </c>
      <c r="D11542" s="18" t="s">
        <v>246</v>
      </c>
      <c r="E11542" s="41">
        <v>13</v>
      </c>
    </row>
    <row r="11543" spans="3:5" x14ac:dyDescent="0.35">
      <c r="C11543" s="17" t="s">
        <v>185</v>
      </c>
      <c r="D11543" s="18" t="s">
        <v>247</v>
      </c>
      <c r="E11543" s="41">
        <v>7</v>
      </c>
    </row>
    <row r="11544" spans="3:5" x14ac:dyDescent="0.35">
      <c r="C11544" s="17" t="s">
        <v>185</v>
      </c>
      <c r="D11544" s="18" t="s">
        <v>264</v>
      </c>
      <c r="E11544" s="41" t="s">
        <v>5666</v>
      </c>
    </row>
    <row r="11545" spans="3:5" ht="16" thickBot="1" x14ac:dyDescent="0.4">
      <c r="C11545" s="19" t="s">
        <v>185</v>
      </c>
      <c r="D11545" s="20" t="s">
        <v>253</v>
      </c>
      <c r="E11545" s="42" t="s">
        <v>5666</v>
      </c>
    </row>
    <row r="11546" spans="3:5" ht="16" thickBot="1" x14ac:dyDescent="0.4">
      <c r="C11546" s="27" t="s">
        <v>186</v>
      </c>
      <c r="D11546" s="28"/>
      <c r="E11546" s="43">
        <v>58</v>
      </c>
    </row>
    <row r="11547" spans="3:5" x14ac:dyDescent="0.35">
      <c r="C11547" s="15" t="s">
        <v>4831</v>
      </c>
      <c r="D11547" s="16" t="s">
        <v>246</v>
      </c>
      <c r="E11547" s="44">
        <v>47</v>
      </c>
    </row>
    <row r="11548" spans="3:5" x14ac:dyDescent="0.35">
      <c r="C11548" s="17" t="s">
        <v>4831</v>
      </c>
      <c r="D11548" s="18" t="s">
        <v>247</v>
      </c>
      <c r="E11548" s="41">
        <v>10</v>
      </c>
    </row>
    <row r="11549" spans="3:5" ht="16" thickBot="1" x14ac:dyDescent="0.4">
      <c r="C11549" s="19" t="s">
        <v>4831</v>
      </c>
      <c r="D11549" s="20" t="s">
        <v>253</v>
      </c>
      <c r="E11549" s="42" t="s">
        <v>5666</v>
      </c>
    </row>
    <row r="11550" spans="3:5" ht="16" thickBot="1" x14ac:dyDescent="0.4">
      <c r="C11550" s="27" t="s">
        <v>4832</v>
      </c>
      <c r="D11550" s="28"/>
      <c r="E11550" s="43">
        <v>58</v>
      </c>
    </row>
    <row r="11551" spans="3:5" x14ac:dyDescent="0.35">
      <c r="C11551" s="15" t="s">
        <v>4833</v>
      </c>
      <c r="D11551" s="16" t="s">
        <v>245</v>
      </c>
      <c r="E11551" s="44" t="s">
        <v>5666</v>
      </c>
    </row>
    <row r="11552" spans="3:5" x14ac:dyDescent="0.35">
      <c r="C11552" s="17" t="s">
        <v>4833</v>
      </c>
      <c r="D11552" s="18" t="s">
        <v>246</v>
      </c>
      <c r="E11552" s="41">
        <v>52</v>
      </c>
    </row>
    <row r="11553" spans="3:5" x14ac:dyDescent="0.35">
      <c r="C11553" s="17" t="s">
        <v>4833</v>
      </c>
      <c r="D11553" s="18" t="s">
        <v>247</v>
      </c>
      <c r="E11553" s="41">
        <v>15</v>
      </c>
    </row>
    <row r="11554" spans="3:5" ht="16" thickBot="1" x14ac:dyDescent="0.4">
      <c r="C11554" s="19" t="s">
        <v>4833</v>
      </c>
      <c r="D11554" s="20" t="s">
        <v>264</v>
      </c>
      <c r="E11554" s="42" t="s">
        <v>5666</v>
      </c>
    </row>
    <row r="11555" spans="3:5" ht="16" thickBot="1" x14ac:dyDescent="0.4">
      <c r="C11555" s="27" t="s">
        <v>4834</v>
      </c>
      <c r="D11555" s="28"/>
      <c r="E11555" s="43">
        <v>69</v>
      </c>
    </row>
    <row r="11556" spans="3:5" x14ac:dyDescent="0.35">
      <c r="C11556" s="15" t="s">
        <v>4835</v>
      </c>
      <c r="D11556" s="16" t="s">
        <v>246</v>
      </c>
      <c r="E11556" s="44">
        <v>20</v>
      </c>
    </row>
    <row r="11557" spans="3:5" x14ac:dyDescent="0.35">
      <c r="C11557" s="17" t="s">
        <v>4835</v>
      </c>
      <c r="D11557" s="18" t="s">
        <v>247</v>
      </c>
      <c r="E11557" s="41">
        <v>10</v>
      </c>
    </row>
    <row r="11558" spans="3:5" x14ac:dyDescent="0.35">
      <c r="C11558" s="17" t="s">
        <v>4835</v>
      </c>
      <c r="D11558" s="18" t="s">
        <v>264</v>
      </c>
      <c r="E11558" s="41" t="s">
        <v>5666</v>
      </c>
    </row>
    <row r="11559" spans="3:5" ht="16" thickBot="1" x14ac:dyDescent="0.4">
      <c r="C11559" s="19" t="s">
        <v>4835</v>
      </c>
      <c r="D11559" s="20" t="s">
        <v>253</v>
      </c>
      <c r="E11559" s="42" t="s">
        <v>5666</v>
      </c>
    </row>
    <row r="11560" spans="3:5" ht="16" thickBot="1" x14ac:dyDescent="0.4">
      <c r="C11560" s="27" t="s">
        <v>4836</v>
      </c>
      <c r="D11560" s="28"/>
      <c r="E11560" s="43">
        <v>34</v>
      </c>
    </row>
    <row r="11561" spans="3:5" x14ac:dyDescent="0.35">
      <c r="C11561" s="15" t="s">
        <v>4837</v>
      </c>
      <c r="D11561" s="16" t="s">
        <v>9</v>
      </c>
      <c r="E11561" s="44" t="s">
        <v>5666</v>
      </c>
    </row>
    <row r="11562" spans="3:5" x14ac:dyDescent="0.35">
      <c r="C11562" s="17" t="s">
        <v>4837</v>
      </c>
      <c r="D11562" s="18" t="s">
        <v>252</v>
      </c>
      <c r="E11562" s="41" t="s">
        <v>5666</v>
      </c>
    </row>
    <row r="11563" spans="3:5" x14ac:dyDescent="0.35">
      <c r="C11563" s="17" t="s">
        <v>4837</v>
      </c>
      <c r="D11563" s="18" t="s">
        <v>246</v>
      </c>
      <c r="E11563" s="41">
        <v>22</v>
      </c>
    </row>
    <row r="11564" spans="3:5" x14ac:dyDescent="0.35">
      <c r="C11564" s="17" t="s">
        <v>4837</v>
      </c>
      <c r="D11564" s="18" t="s">
        <v>247</v>
      </c>
      <c r="E11564" s="41" t="s">
        <v>5666</v>
      </c>
    </row>
    <row r="11565" spans="3:5" x14ac:dyDescent="0.35">
      <c r="C11565" s="17" t="s">
        <v>4837</v>
      </c>
      <c r="D11565" s="18" t="s">
        <v>264</v>
      </c>
      <c r="E11565" s="41" t="s">
        <v>5666</v>
      </c>
    </row>
    <row r="11566" spans="3:5" ht="16" thickBot="1" x14ac:dyDescent="0.4">
      <c r="C11566" s="19" t="s">
        <v>4837</v>
      </c>
      <c r="D11566" s="20" t="s">
        <v>253</v>
      </c>
      <c r="E11566" s="42">
        <v>10</v>
      </c>
    </row>
    <row r="11567" spans="3:5" ht="16" thickBot="1" x14ac:dyDescent="0.4">
      <c r="C11567" s="27" t="s">
        <v>4838</v>
      </c>
      <c r="D11567" s="28"/>
      <c r="E11567" s="43">
        <v>45</v>
      </c>
    </row>
    <row r="11568" spans="3:5" x14ac:dyDescent="0.35">
      <c r="C11568" s="15" t="s">
        <v>4839</v>
      </c>
      <c r="D11568" s="16" t="s">
        <v>252</v>
      </c>
      <c r="E11568" s="44">
        <v>37</v>
      </c>
    </row>
    <row r="11569" spans="3:5" x14ac:dyDescent="0.35">
      <c r="C11569" s="17" t="s">
        <v>4839</v>
      </c>
      <c r="D11569" s="18" t="s">
        <v>271</v>
      </c>
      <c r="E11569" s="41" t="s">
        <v>5666</v>
      </c>
    </row>
    <row r="11570" spans="3:5" ht="16" thickBot="1" x14ac:dyDescent="0.4">
      <c r="C11570" s="19" t="s">
        <v>4839</v>
      </c>
      <c r="D11570" s="20" t="s">
        <v>253</v>
      </c>
      <c r="E11570" s="42" t="s">
        <v>5666</v>
      </c>
    </row>
    <row r="11571" spans="3:5" ht="16" thickBot="1" x14ac:dyDescent="0.4">
      <c r="C11571" s="27" t="s">
        <v>4840</v>
      </c>
      <c r="D11571" s="28"/>
      <c r="E11571" s="43">
        <v>40</v>
      </c>
    </row>
    <row r="11572" spans="3:5" x14ac:dyDescent="0.35">
      <c r="C11572" s="15" t="s">
        <v>4841</v>
      </c>
      <c r="D11572" s="16" t="s">
        <v>245</v>
      </c>
      <c r="E11572" s="44" t="s">
        <v>5666</v>
      </c>
    </row>
    <row r="11573" spans="3:5" x14ac:dyDescent="0.35">
      <c r="C11573" s="17" t="s">
        <v>4841</v>
      </c>
      <c r="D11573" s="18" t="s">
        <v>246</v>
      </c>
      <c r="E11573" s="41">
        <v>65</v>
      </c>
    </row>
    <row r="11574" spans="3:5" ht="16" thickBot="1" x14ac:dyDescent="0.4">
      <c r="C11574" s="19" t="s">
        <v>4841</v>
      </c>
      <c r="D11574" s="20" t="s">
        <v>247</v>
      </c>
      <c r="E11574" s="42" t="s">
        <v>5666</v>
      </c>
    </row>
    <row r="11575" spans="3:5" ht="16" thickBot="1" x14ac:dyDescent="0.4">
      <c r="C11575" s="27" t="s">
        <v>4842</v>
      </c>
      <c r="D11575" s="28"/>
      <c r="E11575" s="43">
        <v>68</v>
      </c>
    </row>
    <row r="11576" spans="3:5" x14ac:dyDescent="0.35">
      <c r="C11576" s="15" t="s">
        <v>187</v>
      </c>
      <c r="D11576" s="16" t="s">
        <v>9</v>
      </c>
      <c r="E11576" s="44">
        <v>49</v>
      </c>
    </row>
    <row r="11577" spans="3:5" x14ac:dyDescent="0.35">
      <c r="C11577" s="17" t="s">
        <v>187</v>
      </c>
      <c r="D11577" s="18" t="s">
        <v>271</v>
      </c>
      <c r="E11577" s="41" t="s">
        <v>5666</v>
      </c>
    </row>
    <row r="11578" spans="3:5" x14ac:dyDescent="0.35">
      <c r="C11578" s="17" t="s">
        <v>187</v>
      </c>
      <c r="D11578" s="18" t="s">
        <v>246</v>
      </c>
      <c r="E11578" s="41" t="s">
        <v>5666</v>
      </c>
    </row>
    <row r="11579" spans="3:5" ht="16" thickBot="1" x14ac:dyDescent="0.4">
      <c r="C11579" s="19" t="s">
        <v>187</v>
      </c>
      <c r="D11579" s="20" t="s">
        <v>253</v>
      </c>
      <c r="E11579" s="42" t="s">
        <v>5666</v>
      </c>
    </row>
    <row r="11580" spans="3:5" ht="16" thickBot="1" x14ac:dyDescent="0.4">
      <c r="C11580" s="27" t="s">
        <v>188</v>
      </c>
      <c r="D11580" s="28"/>
      <c r="E11580" s="43">
        <v>53</v>
      </c>
    </row>
    <row r="11581" spans="3:5" x14ac:dyDescent="0.35">
      <c r="C11581" s="15" t="s">
        <v>4843</v>
      </c>
      <c r="D11581" s="16" t="s">
        <v>252</v>
      </c>
      <c r="E11581" s="44">
        <v>6</v>
      </c>
    </row>
    <row r="11582" spans="3:5" x14ac:dyDescent="0.35">
      <c r="C11582" s="17" t="s">
        <v>4843</v>
      </c>
      <c r="D11582" s="18" t="s">
        <v>271</v>
      </c>
      <c r="E11582" s="41">
        <v>7</v>
      </c>
    </row>
    <row r="11583" spans="3:5" x14ac:dyDescent="0.35">
      <c r="C11583" s="17" t="s">
        <v>4843</v>
      </c>
      <c r="D11583" s="18" t="s">
        <v>246</v>
      </c>
      <c r="E11583" s="41">
        <v>25</v>
      </c>
    </row>
    <row r="11584" spans="3:5" x14ac:dyDescent="0.35">
      <c r="C11584" s="17" t="s">
        <v>4843</v>
      </c>
      <c r="D11584" s="18" t="s">
        <v>247</v>
      </c>
      <c r="E11584" s="41" t="s">
        <v>5666</v>
      </c>
    </row>
    <row r="11585" spans="3:5" ht="16" thickBot="1" x14ac:dyDescent="0.4">
      <c r="C11585" s="19" t="s">
        <v>4843</v>
      </c>
      <c r="D11585" s="20" t="s">
        <v>253</v>
      </c>
      <c r="E11585" s="42" t="s">
        <v>5666</v>
      </c>
    </row>
    <row r="11586" spans="3:5" ht="16" thickBot="1" x14ac:dyDescent="0.4">
      <c r="C11586" s="27" t="s">
        <v>4844</v>
      </c>
      <c r="D11586" s="28"/>
      <c r="E11586" s="43">
        <v>44</v>
      </c>
    </row>
    <row r="11587" spans="3:5" x14ac:dyDescent="0.35">
      <c r="C11587" s="15" t="s">
        <v>4845</v>
      </c>
      <c r="D11587" s="16" t="s">
        <v>246</v>
      </c>
      <c r="E11587" s="44">
        <v>47</v>
      </c>
    </row>
    <row r="11588" spans="3:5" x14ac:dyDescent="0.35">
      <c r="C11588" s="17" t="s">
        <v>4845</v>
      </c>
      <c r="D11588" s="18" t="s">
        <v>247</v>
      </c>
      <c r="E11588" s="41" t="s">
        <v>5666</v>
      </c>
    </row>
    <row r="11589" spans="3:5" ht="16" thickBot="1" x14ac:dyDescent="0.4">
      <c r="C11589" s="19" t="s">
        <v>4845</v>
      </c>
      <c r="D11589" s="20" t="s">
        <v>253</v>
      </c>
      <c r="E11589" s="42" t="s">
        <v>5666</v>
      </c>
    </row>
    <row r="11590" spans="3:5" ht="16" thickBot="1" x14ac:dyDescent="0.4">
      <c r="C11590" s="27" t="s">
        <v>4846</v>
      </c>
      <c r="D11590" s="28"/>
      <c r="E11590" s="43">
        <v>53</v>
      </c>
    </row>
    <row r="11591" spans="3:5" x14ac:dyDescent="0.35">
      <c r="C11591" s="15" t="s">
        <v>4847</v>
      </c>
      <c r="D11591" s="16" t="s">
        <v>252</v>
      </c>
      <c r="E11591" s="44" t="s">
        <v>5666</v>
      </c>
    </row>
    <row r="11592" spans="3:5" x14ac:dyDescent="0.35">
      <c r="C11592" s="17" t="s">
        <v>4847</v>
      </c>
      <c r="D11592" s="18" t="s">
        <v>246</v>
      </c>
      <c r="E11592" s="41">
        <v>21</v>
      </c>
    </row>
    <row r="11593" spans="3:5" ht="16" thickBot="1" x14ac:dyDescent="0.4">
      <c r="C11593" s="19" t="s">
        <v>4847</v>
      </c>
      <c r="D11593" s="20" t="s">
        <v>247</v>
      </c>
      <c r="E11593" s="42" t="s">
        <v>5666</v>
      </c>
    </row>
    <row r="11594" spans="3:5" ht="16" thickBot="1" x14ac:dyDescent="0.4">
      <c r="C11594" s="27" t="s">
        <v>4848</v>
      </c>
      <c r="D11594" s="28"/>
      <c r="E11594" s="43">
        <v>26</v>
      </c>
    </row>
    <row r="11595" spans="3:5" x14ac:dyDescent="0.35">
      <c r="C11595" s="15" t="s">
        <v>4849</v>
      </c>
      <c r="D11595" s="16" t="s">
        <v>246</v>
      </c>
      <c r="E11595" s="44">
        <v>23</v>
      </c>
    </row>
    <row r="11596" spans="3:5" ht="16" thickBot="1" x14ac:dyDescent="0.4">
      <c r="C11596" s="19" t="s">
        <v>4849</v>
      </c>
      <c r="D11596" s="20" t="s">
        <v>247</v>
      </c>
      <c r="E11596" s="42" t="s">
        <v>5666</v>
      </c>
    </row>
    <row r="11597" spans="3:5" ht="16" thickBot="1" x14ac:dyDescent="0.4">
      <c r="C11597" s="27" t="s">
        <v>4850</v>
      </c>
      <c r="D11597" s="28"/>
      <c r="E11597" s="43">
        <v>26</v>
      </c>
    </row>
    <row r="11598" spans="3:5" x14ac:dyDescent="0.35">
      <c r="C11598" s="15" t="s">
        <v>4851</v>
      </c>
      <c r="D11598" s="16" t="s">
        <v>271</v>
      </c>
      <c r="E11598" s="44">
        <v>15</v>
      </c>
    </row>
    <row r="11599" spans="3:5" ht="16" thickBot="1" x14ac:dyDescent="0.4">
      <c r="C11599" s="19" t="s">
        <v>4851</v>
      </c>
      <c r="D11599" s="20" t="s">
        <v>246</v>
      </c>
      <c r="E11599" s="42">
        <v>30</v>
      </c>
    </row>
    <row r="11600" spans="3:5" ht="16" thickBot="1" x14ac:dyDescent="0.4">
      <c r="C11600" s="27" t="s">
        <v>4852</v>
      </c>
      <c r="D11600" s="28"/>
      <c r="E11600" s="43">
        <v>45</v>
      </c>
    </row>
    <row r="11601" spans="3:5" x14ac:dyDescent="0.35">
      <c r="C11601" s="15" t="s">
        <v>4853</v>
      </c>
      <c r="D11601" s="16" t="s">
        <v>252</v>
      </c>
      <c r="E11601" s="44" t="s">
        <v>5666</v>
      </c>
    </row>
    <row r="11602" spans="3:5" x14ac:dyDescent="0.35">
      <c r="C11602" s="17" t="s">
        <v>4853</v>
      </c>
      <c r="D11602" s="18" t="s">
        <v>246</v>
      </c>
      <c r="E11602" s="41">
        <v>87</v>
      </c>
    </row>
    <row r="11603" spans="3:5" x14ac:dyDescent="0.35">
      <c r="C11603" s="17" t="s">
        <v>4853</v>
      </c>
      <c r="D11603" s="18" t="s">
        <v>247</v>
      </c>
      <c r="E11603" s="41" t="s">
        <v>5666</v>
      </c>
    </row>
    <row r="11604" spans="3:5" ht="16" thickBot="1" x14ac:dyDescent="0.4">
      <c r="C11604" s="19" t="s">
        <v>4853</v>
      </c>
      <c r="D11604" s="20" t="s">
        <v>253</v>
      </c>
      <c r="E11604" s="42" t="s">
        <v>5666</v>
      </c>
    </row>
    <row r="11605" spans="3:5" ht="16" thickBot="1" x14ac:dyDescent="0.4">
      <c r="C11605" s="27" t="s">
        <v>4854</v>
      </c>
      <c r="D11605" s="28"/>
      <c r="E11605" s="43">
        <v>96</v>
      </c>
    </row>
    <row r="11606" spans="3:5" x14ac:dyDescent="0.35">
      <c r="C11606" s="15" t="s">
        <v>4855</v>
      </c>
      <c r="D11606" s="16" t="s">
        <v>271</v>
      </c>
      <c r="E11606" s="44">
        <v>13</v>
      </c>
    </row>
    <row r="11607" spans="3:5" x14ac:dyDescent="0.35">
      <c r="C11607" s="17" t="s">
        <v>4855</v>
      </c>
      <c r="D11607" s="18" t="s">
        <v>246</v>
      </c>
      <c r="E11607" s="41">
        <v>40</v>
      </c>
    </row>
    <row r="11608" spans="3:5" ht="16" thickBot="1" x14ac:dyDescent="0.4">
      <c r="C11608" s="19" t="s">
        <v>4855</v>
      </c>
      <c r="D11608" s="20" t="s">
        <v>253</v>
      </c>
      <c r="E11608" s="42" t="s">
        <v>5666</v>
      </c>
    </row>
    <row r="11609" spans="3:5" ht="16" thickBot="1" x14ac:dyDescent="0.4">
      <c r="C11609" s="27" t="s">
        <v>4856</v>
      </c>
      <c r="D11609" s="28"/>
      <c r="E11609" s="43">
        <v>54</v>
      </c>
    </row>
    <row r="11610" spans="3:5" x14ac:dyDescent="0.35">
      <c r="C11610" s="15" t="s">
        <v>4857</v>
      </c>
      <c r="D11610" s="16" t="s">
        <v>246</v>
      </c>
      <c r="E11610" s="44">
        <v>28</v>
      </c>
    </row>
    <row r="11611" spans="3:5" x14ac:dyDescent="0.35">
      <c r="C11611" s="17" t="s">
        <v>4857</v>
      </c>
      <c r="D11611" s="18" t="s">
        <v>247</v>
      </c>
      <c r="E11611" s="41">
        <v>6</v>
      </c>
    </row>
    <row r="11612" spans="3:5" ht="16" thickBot="1" x14ac:dyDescent="0.4">
      <c r="C11612" s="19" t="s">
        <v>4857</v>
      </c>
      <c r="D11612" s="20" t="s">
        <v>253</v>
      </c>
      <c r="E11612" s="42" t="s">
        <v>5666</v>
      </c>
    </row>
    <row r="11613" spans="3:5" ht="16" thickBot="1" x14ac:dyDescent="0.4">
      <c r="C11613" s="27" t="s">
        <v>4858</v>
      </c>
      <c r="D11613" s="28"/>
      <c r="E11613" s="43">
        <v>36</v>
      </c>
    </row>
    <row r="11614" spans="3:5" x14ac:dyDescent="0.35">
      <c r="C11614" s="15" t="s">
        <v>4859</v>
      </c>
      <c r="D11614" s="16" t="s">
        <v>252</v>
      </c>
      <c r="E11614" s="44" t="s">
        <v>5666</v>
      </c>
    </row>
    <row r="11615" spans="3:5" x14ac:dyDescent="0.35">
      <c r="C11615" s="17" t="s">
        <v>4859</v>
      </c>
      <c r="D11615" s="18" t="s">
        <v>246</v>
      </c>
      <c r="E11615" s="41">
        <v>49</v>
      </c>
    </row>
    <row r="11616" spans="3:5" ht="16" thickBot="1" x14ac:dyDescent="0.4">
      <c r="C11616" s="19" t="s">
        <v>4859</v>
      </c>
      <c r="D11616" s="20" t="s">
        <v>247</v>
      </c>
      <c r="E11616" s="42" t="s">
        <v>5666</v>
      </c>
    </row>
    <row r="11617" spans="3:5" ht="16" thickBot="1" x14ac:dyDescent="0.4">
      <c r="C11617" s="27" t="s">
        <v>4860</v>
      </c>
      <c r="D11617" s="28"/>
      <c r="E11617" s="43">
        <v>55</v>
      </c>
    </row>
    <row r="11618" spans="3:5" ht="16" thickBot="1" x14ac:dyDescent="0.4">
      <c r="C11618" s="23" t="s">
        <v>4861</v>
      </c>
      <c r="D11618" s="24" t="s">
        <v>246</v>
      </c>
      <c r="E11618" s="45">
        <v>35</v>
      </c>
    </row>
    <row r="11619" spans="3:5" ht="16" thickBot="1" x14ac:dyDescent="0.4">
      <c r="C11619" s="27" t="s">
        <v>4862</v>
      </c>
      <c r="D11619" s="28"/>
      <c r="E11619" s="43">
        <v>35</v>
      </c>
    </row>
    <row r="11620" spans="3:5" x14ac:dyDescent="0.35">
      <c r="C11620" s="15" t="s">
        <v>4863</v>
      </c>
      <c r="D11620" s="16" t="s">
        <v>252</v>
      </c>
      <c r="E11620" s="44" t="s">
        <v>5666</v>
      </c>
    </row>
    <row r="11621" spans="3:5" x14ac:dyDescent="0.35">
      <c r="C11621" s="17" t="s">
        <v>4863</v>
      </c>
      <c r="D11621" s="18" t="s">
        <v>246</v>
      </c>
      <c r="E11621" s="41">
        <v>16</v>
      </c>
    </row>
    <row r="11622" spans="3:5" x14ac:dyDescent="0.35">
      <c r="C11622" s="17" t="s">
        <v>4863</v>
      </c>
      <c r="D11622" s="18" t="s">
        <v>247</v>
      </c>
      <c r="E11622" s="41" t="s">
        <v>5666</v>
      </c>
    </row>
    <row r="11623" spans="3:5" ht="16" thickBot="1" x14ac:dyDescent="0.4">
      <c r="C11623" s="19" t="s">
        <v>4863</v>
      </c>
      <c r="D11623" s="20" t="s">
        <v>253</v>
      </c>
      <c r="E11623" s="42">
        <v>7</v>
      </c>
    </row>
    <row r="11624" spans="3:5" ht="16" thickBot="1" x14ac:dyDescent="0.4">
      <c r="C11624" s="27" t="s">
        <v>4864</v>
      </c>
      <c r="D11624" s="28"/>
      <c r="E11624" s="43">
        <v>29</v>
      </c>
    </row>
    <row r="11625" spans="3:5" x14ac:dyDescent="0.35">
      <c r="C11625" s="15" t="s">
        <v>4865</v>
      </c>
      <c r="D11625" s="16" t="s">
        <v>246</v>
      </c>
      <c r="E11625" s="44">
        <v>163</v>
      </c>
    </row>
    <row r="11626" spans="3:5" ht="16" thickBot="1" x14ac:dyDescent="0.4">
      <c r="C11626" s="19" t="s">
        <v>4865</v>
      </c>
      <c r="D11626" s="20" t="s">
        <v>247</v>
      </c>
      <c r="E11626" s="42" t="s">
        <v>5666</v>
      </c>
    </row>
    <row r="11627" spans="3:5" ht="16" thickBot="1" x14ac:dyDescent="0.4">
      <c r="C11627" s="27" t="s">
        <v>4866</v>
      </c>
      <c r="D11627" s="28"/>
      <c r="E11627" s="43">
        <v>168</v>
      </c>
    </row>
    <row r="11628" spans="3:5" x14ac:dyDescent="0.35">
      <c r="C11628" s="15" t="s">
        <v>4867</v>
      </c>
      <c r="D11628" s="16" t="s">
        <v>246</v>
      </c>
      <c r="E11628" s="44">
        <v>23</v>
      </c>
    </row>
    <row r="11629" spans="3:5" x14ac:dyDescent="0.35">
      <c r="C11629" s="17" t="s">
        <v>4867</v>
      </c>
      <c r="D11629" s="18" t="s">
        <v>264</v>
      </c>
      <c r="E11629" s="41" t="s">
        <v>5666</v>
      </c>
    </row>
    <row r="11630" spans="3:5" ht="16" thickBot="1" x14ac:dyDescent="0.4">
      <c r="C11630" s="19" t="s">
        <v>4867</v>
      </c>
      <c r="D11630" s="20" t="s">
        <v>253</v>
      </c>
      <c r="E11630" s="42" t="s">
        <v>5666</v>
      </c>
    </row>
    <row r="11631" spans="3:5" ht="16" thickBot="1" x14ac:dyDescent="0.4">
      <c r="C11631" s="27" t="s">
        <v>4868</v>
      </c>
      <c r="D11631" s="28"/>
      <c r="E11631" s="43">
        <v>27</v>
      </c>
    </row>
    <row r="11632" spans="3:5" x14ac:dyDescent="0.35">
      <c r="C11632" s="15" t="s">
        <v>4869</v>
      </c>
      <c r="D11632" s="16" t="s">
        <v>246</v>
      </c>
      <c r="E11632" s="44">
        <v>105</v>
      </c>
    </row>
    <row r="11633" spans="3:5" ht="16" thickBot="1" x14ac:dyDescent="0.4">
      <c r="C11633" s="19" t="s">
        <v>4869</v>
      </c>
      <c r="D11633" s="20" t="s">
        <v>264</v>
      </c>
      <c r="E11633" s="42">
        <v>16</v>
      </c>
    </row>
    <row r="11634" spans="3:5" ht="16" thickBot="1" x14ac:dyDescent="0.4">
      <c r="C11634" s="27" t="s">
        <v>4870</v>
      </c>
      <c r="D11634" s="28"/>
      <c r="E11634" s="43">
        <v>121</v>
      </c>
    </row>
    <row r="11635" spans="3:5" x14ac:dyDescent="0.35">
      <c r="C11635" s="15" t="s">
        <v>4871</v>
      </c>
      <c r="D11635" s="16" t="s">
        <v>252</v>
      </c>
      <c r="E11635" s="44" t="s">
        <v>5666</v>
      </c>
    </row>
    <row r="11636" spans="3:5" x14ac:dyDescent="0.35">
      <c r="C11636" s="17" t="s">
        <v>4871</v>
      </c>
      <c r="D11636" s="18" t="s">
        <v>246</v>
      </c>
      <c r="E11636" s="41">
        <v>99</v>
      </c>
    </row>
    <row r="11637" spans="3:5" x14ac:dyDescent="0.35">
      <c r="C11637" s="17" t="s">
        <v>4871</v>
      </c>
      <c r="D11637" s="18" t="s">
        <v>247</v>
      </c>
      <c r="E11637" s="41">
        <v>29</v>
      </c>
    </row>
    <row r="11638" spans="3:5" ht="16" thickBot="1" x14ac:dyDescent="0.4">
      <c r="C11638" s="19" t="s">
        <v>4871</v>
      </c>
      <c r="D11638" s="20" t="s">
        <v>253</v>
      </c>
      <c r="E11638" s="42" t="s">
        <v>5666</v>
      </c>
    </row>
    <row r="11639" spans="3:5" ht="16" thickBot="1" x14ac:dyDescent="0.4">
      <c r="C11639" s="27" t="s">
        <v>4872</v>
      </c>
      <c r="D11639" s="28"/>
      <c r="E11639" s="43">
        <v>134</v>
      </c>
    </row>
    <row r="11640" spans="3:5" ht="16" thickBot="1" x14ac:dyDescent="0.4">
      <c r="C11640" s="23" t="s">
        <v>4873</v>
      </c>
      <c r="D11640" s="24" t="s">
        <v>246</v>
      </c>
      <c r="E11640" s="45">
        <v>114</v>
      </c>
    </row>
    <row r="11641" spans="3:5" ht="16" thickBot="1" x14ac:dyDescent="0.4">
      <c r="C11641" s="27" t="s">
        <v>4874</v>
      </c>
      <c r="D11641" s="28"/>
      <c r="E11641" s="43">
        <v>114</v>
      </c>
    </row>
    <row r="11642" spans="3:5" x14ac:dyDescent="0.35">
      <c r="C11642" s="15" t="s">
        <v>4875</v>
      </c>
      <c r="D11642" s="16" t="s">
        <v>252</v>
      </c>
      <c r="E11642" s="44">
        <v>12</v>
      </c>
    </row>
    <row r="11643" spans="3:5" ht="16" thickBot="1" x14ac:dyDescent="0.4">
      <c r="C11643" s="19" t="s">
        <v>4875</v>
      </c>
      <c r="D11643" s="20" t="s">
        <v>246</v>
      </c>
      <c r="E11643" s="42">
        <v>15</v>
      </c>
    </row>
    <row r="11644" spans="3:5" ht="16" thickBot="1" x14ac:dyDescent="0.4">
      <c r="C11644" s="27" t="s">
        <v>4876</v>
      </c>
      <c r="D11644" s="28"/>
      <c r="E11644" s="43">
        <v>27</v>
      </c>
    </row>
    <row r="11645" spans="3:5" x14ac:dyDescent="0.35">
      <c r="C11645" s="15" t="s">
        <v>4877</v>
      </c>
      <c r="D11645" s="16" t="s">
        <v>252</v>
      </c>
      <c r="E11645" s="44" t="s">
        <v>5666</v>
      </c>
    </row>
    <row r="11646" spans="3:5" x14ac:dyDescent="0.35">
      <c r="C11646" s="17" t="s">
        <v>4877</v>
      </c>
      <c r="D11646" s="18" t="s">
        <v>271</v>
      </c>
      <c r="E11646" s="41" t="s">
        <v>5666</v>
      </c>
    </row>
    <row r="11647" spans="3:5" x14ac:dyDescent="0.35">
      <c r="C11647" s="17" t="s">
        <v>4877</v>
      </c>
      <c r="D11647" s="18" t="s">
        <v>246</v>
      </c>
      <c r="E11647" s="41">
        <v>44</v>
      </c>
    </row>
    <row r="11648" spans="3:5" x14ac:dyDescent="0.35">
      <c r="C11648" s="17" t="s">
        <v>4877</v>
      </c>
      <c r="D11648" s="18" t="s">
        <v>247</v>
      </c>
      <c r="E11648" s="41" t="s">
        <v>5666</v>
      </c>
    </row>
    <row r="11649" spans="3:5" ht="16" thickBot="1" x14ac:dyDescent="0.4">
      <c r="C11649" s="19" t="s">
        <v>4877</v>
      </c>
      <c r="D11649" s="20" t="s">
        <v>253</v>
      </c>
      <c r="E11649" s="42" t="s">
        <v>5666</v>
      </c>
    </row>
    <row r="11650" spans="3:5" ht="16" thickBot="1" x14ac:dyDescent="0.4">
      <c r="C11650" s="27" t="s">
        <v>4878</v>
      </c>
      <c r="D11650" s="28"/>
      <c r="E11650" s="43">
        <v>55</v>
      </c>
    </row>
    <row r="11651" spans="3:5" x14ac:dyDescent="0.35">
      <c r="C11651" s="15" t="s">
        <v>4879</v>
      </c>
      <c r="D11651" s="16" t="s">
        <v>252</v>
      </c>
      <c r="E11651" s="44">
        <v>38</v>
      </c>
    </row>
    <row r="11652" spans="3:5" x14ac:dyDescent="0.35">
      <c r="C11652" s="17" t="s">
        <v>4879</v>
      </c>
      <c r="D11652" s="18" t="s">
        <v>271</v>
      </c>
      <c r="E11652" s="41">
        <v>61</v>
      </c>
    </row>
    <row r="11653" spans="3:5" x14ac:dyDescent="0.35">
      <c r="C11653" s="17" t="s">
        <v>4879</v>
      </c>
      <c r="D11653" s="18" t="s">
        <v>246</v>
      </c>
      <c r="E11653" s="41">
        <v>83</v>
      </c>
    </row>
    <row r="11654" spans="3:5" ht="16" thickBot="1" x14ac:dyDescent="0.4">
      <c r="C11654" s="19" t="s">
        <v>4879</v>
      </c>
      <c r="D11654" s="20" t="s">
        <v>247</v>
      </c>
      <c r="E11654" s="42" t="s">
        <v>5666</v>
      </c>
    </row>
    <row r="11655" spans="3:5" ht="16" thickBot="1" x14ac:dyDescent="0.4">
      <c r="C11655" s="27" t="s">
        <v>4880</v>
      </c>
      <c r="D11655" s="28"/>
      <c r="E11655" s="43">
        <v>185</v>
      </c>
    </row>
    <row r="11656" spans="3:5" x14ac:dyDescent="0.35">
      <c r="C11656" s="15" t="s">
        <v>4881</v>
      </c>
      <c r="D11656" s="16" t="s">
        <v>271</v>
      </c>
      <c r="E11656" s="44">
        <v>23</v>
      </c>
    </row>
    <row r="11657" spans="3:5" ht="16" thickBot="1" x14ac:dyDescent="0.4">
      <c r="C11657" s="19" t="s">
        <v>4881</v>
      </c>
      <c r="D11657" s="20" t="s">
        <v>246</v>
      </c>
      <c r="E11657" s="42">
        <v>123</v>
      </c>
    </row>
    <row r="11658" spans="3:5" ht="16" thickBot="1" x14ac:dyDescent="0.4">
      <c r="C11658" s="27" t="s">
        <v>4882</v>
      </c>
      <c r="D11658" s="28"/>
      <c r="E11658" s="43">
        <v>146</v>
      </c>
    </row>
    <row r="11659" spans="3:5" x14ac:dyDescent="0.35">
      <c r="C11659" s="15" t="s">
        <v>4883</v>
      </c>
      <c r="D11659" s="16" t="s">
        <v>245</v>
      </c>
      <c r="E11659" s="44" t="s">
        <v>5666</v>
      </c>
    </row>
    <row r="11660" spans="3:5" x14ac:dyDescent="0.35">
      <c r="C11660" s="17" t="s">
        <v>4883</v>
      </c>
      <c r="D11660" s="18" t="s">
        <v>252</v>
      </c>
      <c r="E11660" s="41">
        <v>25</v>
      </c>
    </row>
    <row r="11661" spans="3:5" x14ac:dyDescent="0.35">
      <c r="C11661" s="17" t="s">
        <v>4883</v>
      </c>
      <c r="D11661" s="18" t="s">
        <v>271</v>
      </c>
      <c r="E11661" s="41">
        <v>7</v>
      </c>
    </row>
    <row r="11662" spans="3:5" x14ac:dyDescent="0.35">
      <c r="C11662" s="17" t="s">
        <v>4883</v>
      </c>
      <c r="D11662" s="18" t="s">
        <v>246</v>
      </c>
      <c r="E11662" s="41">
        <v>78</v>
      </c>
    </row>
    <row r="11663" spans="3:5" x14ac:dyDescent="0.35">
      <c r="C11663" s="17" t="s">
        <v>4883</v>
      </c>
      <c r="D11663" s="18" t="s">
        <v>247</v>
      </c>
      <c r="E11663" s="41" t="s">
        <v>5666</v>
      </c>
    </row>
    <row r="11664" spans="3:5" ht="16" thickBot="1" x14ac:dyDescent="0.4">
      <c r="C11664" s="19" t="s">
        <v>4883</v>
      </c>
      <c r="D11664" s="20" t="s">
        <v>253</v>
      </c>
      <c r="E11664" s="42" t="s">
        <v>5666</v>
      </c>
    </row>
    <row r="11665" spans="3:5" ht="16" thickBot="1" x14ac:dyDescent="0.4">
      <c r="C11665" s="27" t="s">
        <v>4884</v>
      </c>
      <c r="D11665" s="28"/>
      <c r="E11665" s="43">
        <v>119</v>
      </c>
    </row>
    <row r="11666" spans="3:5" x14ac:dyDescent="0.35">
      <c r="C11666" s="15" t="s">
        <v>4885</v>
      </c>
      <c r="D11666" s="16" t="s">
        <v>252</v>
      </c>
      <c r="E11666" s="44" t="s">
        <v>5666</v>
      </c>
    </row>
    <row r="11667" spans="3:5" x14ac:dyDescent="0.35">
      <c r="C11667" s="17" t="s">
        <v>4885</v>
      </c>
      <c r="D11667" s="18" t="s">
        <v>246</v>
      </c>
      <c r="E11667" s="41">
        <v>23</v>
      </c>
    </row>
    <row r="11668" spans="3:5" x14ac:dyDescent="0.35">
      <c r="C11668" s="17" t="s">
        <v>4885</v>
      </c>
      <c r="D11668" s="18" t="s">
        <v>247</v>
      </c>
      <c r="E11668" s="41" t="s">
        <v>5666</v>
      </c>
    </row>
    <row r="11669" spans="3:5" ht="16" thickBot="1" x14ac:dyDescent="0.4">
      <c r="C11669" s="19" t="s">
        <v>4885</v>
      </c>
      <c r="D11669" s="20" t="s">
        <v>253</v>
      </c>
      <c r="E11669" s="42" t="s">
        <v>5666</v>
      </c>
    </row>
    <row r="11670" spans="3:5" ht="16" thickBot="1" x14ac:dyDescent="0.4">
      <c r="C11670" s="27" t="s">
        <v>4886</v>
      </c>
      <c r="D11670" s="28"/>
      <c r="E11670" s="43">
        <v>27</v>
      </c>
    </row>
    <row r="11671" spans="3:5" x14ac:dyDescent="0.35">
      <c r="C11671" s="15" t="s">
        <v>4887</v>
      </c>
      <c r="D11671" s="16" t="s">
        <v>245</v>
      </c>
      <c r="E11671" s="44" t="s">
        <v>5666</v>
      </c>
    </row>
    <row r="11672" spans="3:5" x14ac:dyDescent="0.35">
      <c r="C11672" s="17" t="s">
        <v>4887</v>
      </c>
      <c r="D11672" s="18" t="s">
        <v>246</v>
      </c>
      <c r="E11672" s="41">
        <v>14</v>
      </c>
    </row>
    <row r="11673" spans="3:5" x14ac:dyDescent="0.35">
      <c r="C11673" s="17" t="s">
        <v>4887</v>
      </c>
      <c r="D11673" s="18" t="s">
        <v>247</v>
      </c>
      <c r="E11673" s="41">
        <v>10</v>
      </c>
    </row>
    <row r="11674" spans="3:5" x14ac:dyDescent="0.35">
      <c r="C11674" s="17" t="s">
        <v>4887</v>
      </c>
      <c r="D11674" s="18" t="s">
        <v>264</v>
      </c>
      <c r="E11674" s="41" t="s">
        <v>5666</v>
      </c>
    </row>
    <row r="11675" spans="3:5" ht="16" thickBot="1" x14ac:dyDescent="0.4">
      <c r="C11675" s="19" t="s">
        <v>4887</v>
      </c>
      <c r="D11675" s="20" t="s">
        <v>253</v>
      </c>
      <c r="E11675" s="42" t="s">
        <v>5666</v>
      </c>
    </row>
    <row r="11676" spans="3:5" ht="16" thickBot="1" x14ac:dyDescent="0.4">
      <c r="C11676" s="27" t="s">
        <v>4888</v>
      </c>
      <c r="D11676" s="28"/>
      <c r="E11676" s="43">
        <v>28</v>
      </c>
    </row>
    <row r="11677" spans="3:5" x14ac:dyDescent="0.35">
      <c r="C11677" s="15" t="s">
        <v>4889</v>
      </c>
      <c r="D11677" s="16" t="s">
        <v>252</v>
      </c>
      <c r="E11677" s="44" t="s">
        <v>5666</v>
      </c>
    </row>
    <row r="11678" spans="3:5" x14ac:dyDescent="0.35">
      <c r="C11678" s="17" t="s">
        <v>4889</v>
      </c>
      <c r="D11678" s="18" t="s">
        <v>246</v>
      </c>
      <c r="E11678" s="41">
        <v>43</v>
      </c>
    </row>
    <row r="11679" spans="3:5" ht="16" thickBot="1" x14ac:dyDescent="0.4">
      <c r="C11679" s="19" t="s">
        <v>4889</v>
      </c>
      <c r="D11679" s="20" t="s">
        <v>247</v>
      </c>
      <c r="E11679" s="42">
        <v>26</v>
      </c>
    </row>
    <row r="11680" spans="3:5" ht="16" thickBot="1" x14ac:dyDescent="0.4">
      <c r="C11680" s="27" t="s">
        <v>4890</v>
      </c>
      <c r="D11680" s="28"/>
      <c r="E11680" s="43">
        <v>71</v>
      </c>
    </row>
    <row r="11681" spans="3:5" x14ac:dyDescent="0.35">
      <c r="C11681" s="15" t="s">
        <v>4891</v>
      </c>
      <c r="D11681" s="16" t="s">
        <v>252</v>
      </c>
      <c r="E11681" s="44">
        <v>46</v>
      </c>
    </row>
    <row r="11682" spans="3:5" x14ac:dyDescent="0.35">
      <c r="C11682" s="17" t="s">
        <v>4891</v>
      </c>
      <c r="D11682" s="18" t="s">
        <v>271</v>
      </c>
      <c r="E11682" s="41">
        <v>74</v>
      </c>
    </row>
    <row r="11683" spans="3:5" x14ac:dyDescent="0.35">
      <c r="C11683" s="17" t="s">
        <v>4891</v>
      </c>
      <c r="D11683" s="18" t="s">
        <v>246</v>
      </c>
      <c r="E11683" s="41">
        <v>250</v>
      </c>
    </row>
    <row r="11684" spans="3:5" x14ac:dyDescent="0.35">
      <c r="C11684" s="17" t="s">
        <v>4891</v>
      </c>
      <c r="D11684" s="18" t="s">
        <v>247</v>
      </c>
      <c r="E11684" s="41">
        <v>9</v>
      </c>
    </row>
    <row r="11685" spans="3:5" x14ac:dyDescent="0.35">
      <c r="C11685" s="17" t="s">
        <v>4891</v>
      </c>
      <c r="D11685" s="18" t="s">
        <v>264</v>
      </c>
      <c r="E11685" s="41" t="s">
        <v>5666</v>
      </c>
    </row>
    <row r="11686" spans="3:5" ht="16" thickBot="1" x14ac:dyDescent="0.4">
      <c r="C11686" s="19" t="s">
        <v>4891</v>
      </c>
      <c r="D11686" s="20" t="s">
        <v>253</v>
      </c>
      <c r="E11686" s="42">
        <v>15</v>
      </c>
    </row>
    <row r="11687" spans="3:5" ht="16" thickBot="1" x14ac:dyDescent="0.4">
      <c r="C11687" s="27" t="s">
        <v>4892</v>
      </c>
      <c r="D11687" s="28"/>
      <c r="E11687" s="43">
        <v>395</v>
      </c>
    </row>
    <row r="11688" spans="3:5" x14ac:dyDescent="0.35">
      <c r="C11688" s="15" t="s">
        <v>4893</v>
      </c>
      <c r="D11688" s="16" t="s">
        <v>245</v>
      </c>
      <c r="E11688" s="44" t="s">
        <v>5666</v>
      </c>
    </row>
    <row r="11689" spans="3:5" x14ac:dyDescent="0.35">
      <c r="C11689" s="17" t="s">
        <v>4893</v>
      </c>
      <c r="D11689" s="18" t="s">
        <v>274</v>
      </c>
      <c r="E11689" s="41">
        <v>20</v>
      </c>
    </row>
    <row r="11690" spans="3:5" x14ac:dyDescent="0.35">
      <c r="C11690" s="17" t="s">
        <v>4893</v>
      </c>
      <c r="D11690" s="18" t="s">
        <v>271</v>
      </c>
      <c r="E11690" s="41" t="s">
        <v>5666</v>
      </c>
    </row>
    <row r="11691" spans="3:5" x14ac:dyDescent="0.35">
      <c r="C11691" s="17" t="s">
        <v>4893</v>
      </c>
      <c r="D11691" s="18" t="s">
        <v>246</v>
      </c>
      <c r="E11691" s="41">
        <v>26</v>
      </c>
    </row>
    <row r="11692" spans="3:5" x14ac:dyDescent="0.35">
      <c r="C11692" s="17" t="s">
        <v>4893</v>
      </c>
      <c r="D11692" s="18" t="s">
        <v>247</v>
      </c>
      <c r="E11692" s="41">
        <v>13</v>
      </c>
    </row>
    <row r="11693" spans="3:5" ht="16" thickBot="1" x14ac:dyDescent="0.4">
      <c r="C11693" s="19" t="s">
        <v>4893</v>
      </c>
      <c r="D11693" s="20" t="s">
        <v>264</v>
      </c>
      <c r="E11693" s="42" t="s">
        <v>5666</v>
      </c>
    </row>
    <row r="11694" spans="3:5" ht="16" thickBot="1" x14ac:dyDescent="0.4">
      <c r="C11694" s="27" t="s">
        <v>4894</v>
      </c>
      <c r="D11694" s="28"/>
      <c r="E11694" s="43">
        <v>64</v>
      </c>
    </row>
    <row r="11695" spans="3:5" x14ac:dyDescent="0.35">
      <c r="C11695" s="15" t="s">
        <v>4895</v>
      </c>
      <c r="D11695" s="16" t="s">
        <v>245</v>
      </c>
      <c r="E11695" s="44">
        <v>7</v>
      </c>
    </row>
    <row r="11696" spans="3:5" x14ac:dyDescent="0.35">
      <c r="C11696" s="17" t="s">
        <v>4895</v>
      </c>
      <c r="D11696" s="18" t="s">
        <v>252</v>
      </c>
      <c r="E11696" s="41">
        <v>13</v>
      </c>
    </row>
    <row r="11697" spans="3:5" x14ac:dyDescent="0.35">
      <c r="C11697" s="17" t="s">
        <v>4895</v>
      </c>
      <c r="D11697" s="18" t="s">
        <v>246</v>
      </c>
      <c r="E11697" s="41">
        <v>9</v>
      </c>
    </row>
    <row r="11698" spans="3:5" x14ac:dyDescent="0.35">
      <c r="C11698" s="17" t="s">
        <v>4895</v>
      </c>
      <c r="D11698" s="18" t="s">
        <v>264</v>
      </c>
      <c r="E11698" s="41">
        <v>27</v>
      </c>
    </row>
    <row r="11699" spans="3:5" ht="16" thickBot="1" x14ac:dyDescent="0.4">
      <c r="C11699" s="19" t="s">
        <v>4895</v>
      </c>
      <c r="D11699" s="20" t="s">
        <v>253</v>
      </c>
      <c r="E11699" s="42">
        <v>12</v>
      </c>
    </row>
    <row r="11700" spans="3:5" ht="16" thickBot="1" x14ac:dyDescent="0.4">
      <c r="C11700" s="27" t="s">
        <v>4896</v>
      </c>
      <c r="D11700" s="28"/>
      <c r="E11700" s="43">
        <v>68</v>
      </c>
    </row>
    <row r="11701" spans="3:5" x14ac:dyDescent="0.35">
      <c r="C11701" s="15" t="s">
        <v>4897</v>
      </c>
      <c r="D11701" s="16" t="s">
        <v>252</v>
      </c>
      <c r="E11701" s="44" t="s">
        <v>5666</v>
      </c>
    </row>
    <row r="11702" spans="3:5" x14ac:dyDescent="0.35">
      <c r="C11702" s="17" t="s">
        <v>4897</v>
      </c>
      <c r="D11702" s="18" t="s">
        <v>246</v>
      </c>
      <c r="E11702" s="41">
        <v>22</v>
      </c>
    </row>
    <row r="11703" spans="3:5" ht="16" thickBot="1" x14ac:dyDescent="0.4">
      <c r="C11703" s="19" t="s">
        <v>4897</v>
      </c>
      <c r="D11703" s="20" t="s">
        <v>247</v>
      </c>
      <c r="E11703" s="42">
        <v>14</v>
      </c>
    </row>
    <row r="11704" spans="3:5" ht="16" thickBot="1" x14ac:dyDescent="0.4">
      <c r="C11704" s="27" t="s">
        <v>4898</v>
      </c>
      <c r="D11704" s="28"/>
      <c r="E11704" s="43">
        <v>37</v>
      </c>
    </row>
    <row r="11705" spans="3:5" x14ac:dyDescent="0.35">
      <c r="C11705" s="15" t="s">
        <v>4899</v>
      </c>
      <c r="D11705" s="16" t="s">
        <v>8</v>
      </c>
      <c r="E11705" s="44" t="s">
        <v>5666</v>
      </c>
    </row>
    <row r="11706" spans="3:5" x14ac:dyDescent="0.35">
      <c r="C11706" s="17" t="s">
        <v>4899</v>
      </c>
      <c r="D11706" s="18" t="s">
        <v>9</v>
      </c>
      <c r="E11706" s="41" t="s">
        <v>5666</v>
      </c>
    </row>
    <row r="11707" spans="3:5" x14ac:dyDescent="0.35">
      <c r="C11707" s="17" t="s">
        <v>4899</v>
      </c>
      <c r="D11707" s="18" t="s">
        <v>245</v>
      </c>
      <c r="E11707" s="41" t="s">
        <v>5666</v>
      </c>
    </row>
    <row r="11708" spans="3:5" x14ac:dyDescent="0.35">
      <c r="C11708" s="17" t="s">
        <v>4899</v>
      </c>
      <c r="D11708" s="18" t="s">
        <v>252</v>
      </c>
      <c r="E11708" s="41" t="s">
        <v>5666</v>
      </c>
    </row>
    <row r="11709" spans="3:5" x14ac:dyDescent="0.35">
      <c r="C11709" s="17" t="s">
        <v>4899</v>
      </c>
      <c r="D11709" s="18" t="s">
        <v>246</v>
      </c>
      <c r="E11709" s="41">
        <v>20</v>
      </c>
    </row>
    <row r="11710" spans="3:5" x14ac:dyDescent="0.35">
      <c r="C11710" s="17" t="s">
        <v>4899</v>
      </c>
      <c r="D11710" s="18" t="s">
        <v>247</v>
      </c>
      <c r="E11710" s="41" t="s">
        <v>5666</v>
      </c>
    </row>
    <row r="11711" spans="3:5" ht="16" thickBot="1" x14ac:dyDescent="0.4">
      <c r="C11711" s="19" t="s">
        <v>4899</v>
      </c>
      <c r="D11711" s="20" t="s">
        <v>253</v>
      </c>
      <c r="E11711" s="42">
        <v>10</v>
      </c>
    </row>
    <row r="11712" spans="3:5" ht="16" thickBot="1" x14ac:dyDescent="0.4">
      <c r="C11712" s="27" t="s">
        <v>4900</v>
      </c>
      <c r="D11712" s="28"/>
      <c r="E11712" s="43">
        <v>43</v>
      </c>
    </row>
    <row r="11713" spans="3:5" x14ac:dyDescent="0.35">
      <c r="C11713" s="15" t="s">
        <v>4901</v>
      </c>
      <c r="D11713" s="16" t="s">
        <v>245</v>
      </c>
      <c r="E11713" s="44" t="s">
        <v>5666</v>
      </c>
    </row>
    <row r="11714" spans="3:5" x14ac:dyDescent="0.35">
      <c r="C11714" s="17" t="s">
        <v>4901</v>
      </c>
      <c r="D11714" s="18" t="s">
        <v>252</v>
      </c>
      <c r="E11714" s="41" t="s">
        <v>5666</v>
      </c>
    </row>
    <row r="11715" spans="3:5" x14ac:dyDescent="0.35">
      <c r="C11715" s="17" t="s">
        <v>4901</v>
      </c>
      <c r="D11715" s="18" t="s">
        <v>247</v>
      </c>
      <c r="E11715" s="41">
        <v>31</v>
      </c>
    </row>
    <row r="11716" spans="3:5" x14ac:dyDescent="0.35">
      <c r="C11716" s="17" t="s">
        <v>4901</v>
      </c>
      <c r="D11716" s="18" t="s">
        <v>264</v>
      </c>
      <c r="E11716" s="41" t="s">
        <v>5666</v>
      </c>
    </row>
    <row r="11717" spans="3:5" ht="16" thickBot="1" x14ac:dyDescent="0.4">
      <c r="C11717" s="19" t="s">
        <v>4901</v>
      </c>
      <c r="D11717" s="20" t="s">
        <v>253</v>
      </c>
      <c r="E11717" s="42" t="s">
        <v>5666</v>
      </c>
    </row>
    <row r="11718" spans="3:5" ht="16" thickBot="1" x14ac:dyDescent="0.4">
      <c r="C11718" s="27" t="s">
        <v>4902</v>
      </c>
      <c r="D11718" s="28"/>
      <c r="E11718" s="43">
        <v>42</v>
      </c>
    </row>
    <row r="11719" spans="3:5" x14ac:dyDescent="0.35">
      <c r="C11719" s="15" t="s">
        <v>4903</v>
      </c>
      <c r="D11719" s="16" t="s">
        <v>8</v>
      </c>
      <c r="E11719" s="44" t="s">
        <v>5666</v>
      </c>
    </row>
    <row r="11720" spans="3:5" x14ac:dyDescent="0.35">
      <c r="C11720" s="17" t="s">
        <v>4903</v>
      </c>
      <c r="D11720" s="18" t="s">
        <v>9</v>
      </c>
      <c r="E11720" s="41" t="s">
        <v>5666</v>
      </c>
    </row>
    <row r="11721" spans="3:5" x14ac:dyDescent="0.35">
      <c r="C11721" s="17" t="s">
        <v>4903</v>
      </c>
      <c r="D11721" s="18" t="s">
        <v>252</v>
      </c>
      <c r="E11721" s="41" t="s">
        <v>5666</v>
      </c>
    </row>
    <row r="11722" spans="3:5" x14ac:dyDescent="0.35">
      <c r="C11722" s="17" t="s">
        <v>4903</v>
      </c>
      <c r="D11722" s="18" t="s">
        <v>271</v>
      </c>
      <c r="E11722" s="41" t="s">
        <v>5666</v>
      </c>
    </row>
    <row r="11723" spans="3:5" x14ac:dyDescent="0.35">
      <c r="C11723" s="17" t="s">
        <v>4903</v>
      </c>
      <c r="D11723" s="18" t="s">
        <v>246</v>
      </c>
      <c r="E11723" s="41">
        <v>15</v>
      </c>
    </row>
    <row r="11724" spans="3:5" x14ac:dyDescent="0.35">
      <c r="C11724" s="17" t="s">
        <v>4903</v>
      </c>
      <c r="D11724" s="18" t="s">
        <v>247</v>
      </c>
      <c r="E11724" s="41" t="s">
        <v>5666</v>
      </c>
    </row>
    <row r="11725" spans="3:5" x14ac:dyDescent="0.35">
      <c r="C11725" s="17" t="s">
        <v>4903</v>
      </c>
      <c r="D11725" s="18" t="s">
        <v>264</v>
      </c>
      <c r="E11725" s="41" t="s">
        <v>5666</v>
      </c>
    </row>
    <row r="11726" spans="3:5" ht="16" thickBot="1" x14ac:dyDescent="0.4">
      <c r="C11726" s="19" t="s">
        <v>4903</v>
      </c>
      <c r="D11726" s="20" t="s">
        <v>253</v>
      </c>
      <c r="E11726" s="42">
        <v>8</v>
      </c>
    </row>
    <row r="11727" spans="3:5" ht="16" thickBot="1" x14ac:dyDescent="0.4">
      <c r="C11727" s="27" t="s">
        <v>4904</v>
      </c>
      <c r="D11727" s="28"/>
      <c r="E11727" s="43">
        <v>36</v>
      </c>
    </row>
    <row r="11728" spans="3:5" x14ac:dyDescent="0.35">
      <c r="C11728" s="15" t="s">
        <v>189</v>
      </c>
      <c r="D11728" s="16" t="s">
        <v>8</v>
      </c>
      <c r="E11728" s="44" t="s">
        <v>5666</v>
      </c>
    </row>
    <row r="11729" spans="3:5" x14ac:dyDescent="0.35">
      <c r="C11729" s="17" t="s">
        <v>189</v>
      </c>
      <c r="D11729" s="18" t="s">
        <v>9</v>
      </c>
      <c r="E11729" s="41">
        <v>122</v>
      </c>
    </row>
    <row r="11730" spans="3:5" x14ac:dyDescent="0.35">
      <c r="C11730" s="17" t="s">
        <v>189</v>
      </c>
      <c r="D11730" s="18" t="s">
        <v>252</v>
      </c>
      <c r="E11730" s="41" t="s">
        <v>5666</v>
      </c>
    </row>
    <row r="11731" spans="3:5" x14ac:dyDescent="0.35">
      <c r="C11731" s="17" t="s">
        <v>189</v>
      </c>
      <c r="D11731" s="18" t="s">
        <v>271</v>
      </c>
      <c r="E11731" s="41">
        <v>21</v>
      </c>
    </row>
    <row r="11732" spans="3:5" x14ac:dyDescent="0.35">
      <c r="C11732" s="17" t="s">
        <v>189</v>
      </c>
      <c r="D11732" s="18" t="s">
        <v>246</v>
      </c>
      <c r="E11732" s="41" t="s">
        <v>5666</v>
      </c>
    </row>
    <row r="11733" spans="3:5" ht="16" thickBot="1" x14ac:dyDescent="0.4">
      <c r="C11733" s="19" t="s">
        <v>189</v>
      </c>
      <c r="D11733" s="20" t="s">
        <v>253</v>
      </c>
      <c r="E11733" s="42">
        <v>48</v>
      </c>
    </row>
    <row r="11734" spans="3:5" ht="16" thickBot="1" x14ac:dyDescent="0.4">
      <c r="C11734" s="27" t="s">
        <v>190</v>
      </c>
      <c r="D11734" s="28"/>
      <c r="E11734" s="43">
        <v>198</v>
      </c>
    </row>
    <row r="11735" spans="3:5" x14ac:dyDescent="0.35">
      <c r="C11735" s="15" t="s">
        <v>4905</v>
      </c>
      <c r="D11735" s="16" t="s">
        <v>252</v>
      </c>
      <c r="E11735" s="44" t="s">
        <v>5666</v>
      </c>
    </row>
    <row r="11736" spans="3:5" x14ac:dyDescent="0.35">
      <c r="C11736" s="17" t="s">
        <v>4905</v>
      </c>
      <c r="D11736" s="18" t="s">
        <v>246</v>
      </c>
      <c r="E11736" s="41">
        <v>24</v>
      </c>
    </row>
    <row r="11737" spans="3:5" x14ac:dyDescent="0.35">
      <c r="C11737" s="17" t="s">
        <v>4905</v>
      </c>
      <c r="D11737" s="18" t="s">
        <v>247</v>
      </c>
      <c r="E11737" s="41" t="s">
        <v>5666</v>
      </c>
    </row>
    <row r="11738" spans="3:5" ht="16" thickBot="1" x14ac:dyDescent="0.4">
      <c r="C11738" s="19" t="s">
        <v>4905</v>
      </c>
      <c r="D11738" s="20" t="s">
        <v>253</v>
      </c>
      <c r="E11738" s="42" t="s">
        <v>5666</v>
      </c>
    </row>
    <row r="11739" spans="3:5" ht="16" thickBot="1" x14ac:dyDescent="0.4">
      <c r="C11739" s="27" t="s">
        <v>4906</v>
      </c>
      <c r="D11739" s="28"/>
      <c r="E11739" s="43">
        <v>29</v>
      </c>
    </row>
    <row r="11740" spans="3:5" ht="16" thickBot="1" x14ac:dyDescent="0.4">
      <c r="C11740" s="23" t="s">
        <v>4907</v>
      </c>
      <c r="D11740" s="24" t="s">
        <v>246</v>
      </c>
      <c r="E11740" s="45">
        <v>43</v>
      </c>
    </row>
    <row r="11741" spans="3:5" ht="16" thickBot="1" x14ac:dyDescent="0.4">
      <c r="C11741" s="27" t="s">
        <v>4908</v>
      </c>
      <c r="D11741" s="28"/>
      <c r="E11741" s="43">
        <v>43</v>
      </c>
    </row>
    <row r="11742" spans="3:5" x14ac:dyDescent="0.35">
      <c r="C11742" s="15" t="s">
        <v>4909</v>
      </c>
      <c r="D11742" s="16" t="s">
        <v>245</v>
      </c>
      <c r="E11742" s="44" t="s">
        <v>5666</v>
      </c>
    </row>
    <row r="11743" spans="3:5" x14ac:dyDescent="0.35">
      <c r="C11743" s="17" t="s">
        <v>4909</v>
      </c>
      <c r="D11743" s="18" t="s">
        <v>246</v>
      </c>
      <c r="E11743" s="41">
        <v>86</v>
      </c>
    </row>
    <row r="11744" spans="3:5" x14ac:dyDescent="0.35">
      <c r="C11744" s="17" t="s">
        <v>4909</v>
      </c>
      <c r="D11744" s="18" t="s">
        <v>247</v>
      </c>
      <c r="E11744" s="41" t="s">
        <v>5666</v>
      </c>
    </row>
    <row r="11745" spans="3:5" x14ac:dyDescent="0.35">
      <c r="C11745" s="17" t="s">
        <v>4909</v>
      </c>
      <c r="D11745" s="18" t="s">
        <v>264</v>
      </c>
      <c r="E11745" s="41" t="s">
        <v>5666</v>
      </c>
    </row>
    <row r="11746" spans="3:5" ht="16" thickBot="1" x14ac:dyDescent="0.4">
      <c r="C11746" s="19" t="s">
        <v>4909</v>
      </c>
      <c r="D11746" s="20" t="s">
        <v>253</v>
      </c>
      <c r="E11746" s="42" t="s">
        <v>5666</v>
      </c>
    </row>
    <row r="11747" spans="3:5" ht="16" thickBot="1" x14ac:dyDescent="0.4">
      <c r="C11747" s="27" t="s">
        <v>4910</v>
      </c>
      <c r="D11747" s="28"/>
      <c r="E11747" s="43">
        <v>94</v>
      </c>
    </row>
    <row r="11748" spans="3:5" x14ac:dyDescent="0.35">
      <c r="C11748" s="15" t="s">
        <v>4911</v>
      </c>
      <c r="D11748" s="16" t="s">
        <v>252</v>
      </c>
      <c r="E11748" s="44" t="s">
        <v>5666</v>
      </c>
    </row>
    <row r="11749" spans="3:5" x14ac:dyDescent="0.35">
      <c r="C11749" s="17" t="s">
        <v>4911</v>
      </c>
      <c r="D11749" s="18" t="s">
        <v>246</v>
      </c>
      <c r="E11749" s="41">
        <v>32</v>
      </c>
    </row>
    <row r="11750" spans="3:5" x14ac:dyDescent="0.35">
      <c r="C11750" s="17" t="s">
        <v>4911</v>
      </c>
      <c r="D11750" s="18" t="s">
        <v>247</v>
      </c>
      <c r="E11750" s="41" t="s">
        <v>5666</v>
      </c>
    </row>
    <row r="11751" spans="3:5" ht="16" thickBot="1" x14ac:dyDescent="0.4">
      <c r="C11751" s="19" t="s">
        <v>4911</v>
      </c>
      <c r="D11751" s="20" t="s">
        <v>253</v>
      </c>
      <c r="E11751" s="42" t="s">
        <v>5666</v>
      </c>
    </row>
    <row r="11752" spans="3:5" ht="16" thickBot="1" x14ac:dyDescent="0.4">
      <c r="C11752" s="27" t="s">
        <v>4912</v>
      </c>
      <c r="D11752" s="28"/>
      <c r="E11752" s="43">
        <v>36</v>
      </c>
    </row>
    <row r="11753" spans="3:5" x14ac:dyDescent="0.35">
      <c r="C11753" s="15" t="s">
        <v>4913</v>
      </c>
      <c r="D11753" s="16" t="s">
        <v>245</v>
      </c>
      <c r="E11753" s="44" t="s">
        <v>5666</v>
      </c>
    </row>
    <row r="11754" spans="3:5" ht="16" thickBot="1" x14ac:dyDescent="0.4">
      <c r="C11754" s="19" t="s">
        <v>4913</v>
      </c>
      <c r="D11754" s="20" t="s">
        <v>246</v>
      </c>
      <c r="E11754" s="42">
        <v>40</v>
      </c>
    </row>
    <row r="11755" spans="3:5" ht="16" thickBot="1" x14ac:dyDescent="0.4">
      <c r="C11755" s="27" t="s">
        <v>4914</v>
      </c>
      <c r="D11755" s="28"/>
      <c r="E11755" s="43">
        <v>41</v>
      </c>
    </row>
    <row r="11756" spans="3:5" x14ac:dyDescent="0.35">
      <c r="C11756" s="15" t="s">
        <v>4915</v>
      </c>
      <c r="D11756" s="16" t="s">
        <v>252</v>
      </c>
      <c r="E11756" s="44">
        <v>20</v>
      </c>
    </row>
    <row r="11757" spans="3:5" x14ac:dyDescent="0.35">
      <c r="C11757" s="17" t="s">
        <v>4915</v>
      </c>
      <c r="D11757" s="18" t="s">
        <v>274</v>
      </c>
      <c r="E11757" s="41" t="s">
        <v>5666</v>
      </c>
    </row>
    <row r="11758" spans="3:5" x14ac:dyDescent="0.35">
      <c r="C11758" s="17" t="s">
        <v>4915</v>
      </c>
      <c r="D11758" s="18" t="s">
        <v>271</v>
      </c>
      <c r="E11758" s="41">
        <v>40</v>
      </c>
    </row>
    <row r="11759" spans="3:5" x14ac:dyDescent="0.35">
      <c r="C11759" s="17" t="s">
        <v>4915</v>
      </c>
      <c r="D11759" s="18" t="s">
        <v>246</v>
      </c>
      <c r="E11759" s="41">
        <v>120</v>
      </c>
    </row>
    <row r="11760" spans="3:5" x14ac:dyDescent="0.35">
      <c r="C11760" s="17" t="s">
        <v>4915</v>
      </c>
      <c r="D11760" s="18" t="s">
        <v>247</v>
      </c>
      <c r="E11760" s="41" t="s">
        <v>5666</v>
      </c>
    </row>
    <row r="11761" spans="3:5" ht="16" thickBot="1" x14ac:dyDescent="0.4">
      <c r="C11761" s="19" t="s">
        <v>4915</v>
      </c>
      <c r="D11761" s="20" t="s">
        <v>253</v>
      </c>
      <c r="E11761" s="42">
        <v>9</v>
      </c>
    </row>
    <row r="11762" spans="3:5" ht="16" thickBot="1" x14ac:dyDescent="0.4">
      <c r="C11762" s="27" t="s">
        <v>4916</v>
      </c>
      <c r="D11762" s="28"/>
      <c r="E11762" s="43">
        <v>192</v>
      </c>
    </row>
    <row r="11763" spans="3:5" x14ac:dyDescent="0.35">
      <c r="C11763" s="15" t="s">
        <v>4917</v>
      </c>
      <c r="D11763" s="16" t="s">
        <v>246</v>
      </c>
      <c r="E11763" s="44">
        <v>32</v>
      </c>
    </row>
    <row r="11764" spans="3:5" ht="16" thickBot="1" x14ac:dyDescent="0.4">
      <c r="C11764" s="19" t="s">
        <v>4917</v>
      </c>
      <c r="D11764" s="20" t="s">
        <v>253</v>
      </c>
      <c r="E11764" s="42" t="s">
        <v>5666</v>
      </c>
    </row>
    <row r="11765" spans="3:5" ht="16" thickBot="1" x14ac:dyDescent="0.4">
      <c r="C11765" s="27" t="s">
        <v>4918</v>
      </c>
      <c r="D11765" s="28"/>
      <c r="E11765" s="43">
        <v>33</v>
      </c>
    </row>
    <row r="11766" spans="3:5" x14ac:dyDescent="0.35">
      <c r="C11766" s="15" t="s">
        <v>4919</v>
      </c>
      <c r="D11766" s="16" t="s">
        <v>252</v>
      </c>
      <c r="E11766" s="44" t="s">
        <v>5666</v>
      </c>
    </row>
    <row r="11767" spans="3:5" x14ac:dyDescent="0.35">
      <c r="C11767" s="17" t="s">
        <v>4919</v>
      </c>
      <c r="D11767" s="18" t="s">
        <v>246</v>
      </c>
      <c r="E11767" s="41">
        <v>9</v>
      </c>
    </row>
    <row r="11768" spans="3:5" x14ac:dyDescent="0.35">
      <c r="C11768" s="17" t="s">
        <v>4919</v>
      </c>
      <c r="D11768" s="18" t="s">
        <v>247</v>
      </c>
      <c r="E11768" s="41">
        <v>14</v>
      </c>
    </row>
    <row r="11769" spans="3:5" ht="16" thickBot="1" x14ac:dyDescent="0.4">
      <c r="C11769" s="19" t="s">
        <v>4919</v>
      </c>
      <c r="D11769" s="20" t="s">
        <v>253</v>
      </c>
      <c r="E11769" s="42" t="s">
        <v>5666</v>
      </c>
    </row>
    <row r="11770" spans="3:5" ht="16" thickBot="1" x14ac:dyDescent="0.4">
      <c r="C11770" s="27" t="s">
        <v>4920</v>
      </c>
      <c r="D11770" s="28"/>
      <c r="E11770" s="43">
        <v>28</v>
      </c>
    </row>
    <row r="11771" spans="3:5" ht="16" thickBot="1" x14ac:dyDescent="0.4">
      <c r="C11771" s="23" t="s">
        <v>4921</v>
      </c>
      <c r="D11771" s="24" t="s">
        <v>246</v>
      </c>
      <c r="E11771" s="45">
        <v>29</v>
      </c>
    </row>
    <row r="11772" spans="3:5" ht="16" thickBot="1" x14ac:dyDescent="0.4">
      <c r="C11772" s="27" t="s">
        <v>4922</v>
      </c>
      <c r="D11772" s="28"/>
      <c r="E11772" s="43">
        <v>29</v>
      </c>
    </row>
    <row r="11773" spans="3:5" x14ac:dyDescent="0.35">
      <c r="C11773" s="15" t="s">
        <v>4923</v>
      </c>
      <c r="D11773" s="16" t="s">
        <v>245</v>
      </c>
      <c r="E11773" s="44" t="s">
        <v>5666</v>
      </c>
    </row>
    <row r="11774" spans="3:5" x14ac:dyDescent="0.35">
      <c r="C11774" s="17" t="s">
        <v>4923</v>
      </c>
      <c r="D11774" s="18" t="s">
        <v>274</v>
      </c>
      <c r="E11774" s="41" t="s">
        <v>5666</v>
      </c>
    </row>
    <row r="11775" spans="3:5" x14ac:dyDescent="0.35">
      <c r="C11775" s="17" t="s">
        <v>4923</v>
      </c>
      <c r="D11775" s="18" t="s">
        <v>246</v>
      </c>
      <c r="E11775" s="41">
        <v>77</v>
      </c>
    </row>
    <row r="11776" spans="3:5" x14ac:dyDescent="0.35">
      <c r="C11776" s="17" t="s">
        <v>4923</v>
      </c>
      <c r="D11776" s="18" t="s">
        <v>247</v>
      </c>
      <c r="E11776" s="41">
        <v>19</v>
      </c>
    </row>
    <row r="11777" spans="3:5" ht="16" thickBot="1" x14ac:dyDescent="0.4">
      <c r="C11777" s="19" t="s">
        <v>4923</v>
      </c>
      <c r="D11777" s="20" t="s">
        <v>264</v>
      </c>
      <c r="E11777" s="42" t="s">
        <v>5666</v>
      </c>
    </row>
    <row r="11778" spans="3:5" ht="16" thickBot="1" x14ac:dyDescent="0.4">
      <c r="C11778" s="27" t="s">
        <v>4924</v>
      </c>
      <c r="D11778" s="28"/>
      <c r="E11778" s="43">
        <v>99</v>
      </c>
    </row>
    <row r="11779" spans="3:5" x14ac:dyDescent="0.35">
      <c r="C11779" s="15" t="s">
        <v>191</v>
      </c>
      <c r="D11779" s="16" t="s">
        <v>8</v>
      </c>
      <c r="E11779" s="44">
        <v>65</v>
      </c>
    </row>
    <row r="11780" spans="3:5" x14ac:dyDescent="0.35">
      <c r="C11780" s="17" t="s">
        <v>191</v>
      </c>
      <c r="D11780" s="18" t="s">
        <v>9</v>
      </c>
      <c r="E11780" s="41">
        <v>5467</v>
      </c>
    </row>
    <row r="11781" spans="3:5" x14ac:dyDescent="0.35">
      <c r="C11781" s="17" t="s">
        <v>191</v>
      </c>
      <c r="D11781" s="18" t="s">
        <v>3391</v>
      </c>
      <c r="E11781" s="41" t="s">
        <v>5666</v>
      </c>
    </row>
    <row r="11782" spans="3:5" x14ac:dyDescent="0.35">
      <c r="C11782" s="17" t="s">
        <v>191</v>
      </c>
      <c r="D11782" s="18" t="s">
        <v>1123</v>
      </c>
      <c r="E11782" s="41">
        <v>12</v>
      </c>
    </row>
    <row r="11783" spans="3:5" x14ac:dyDescent="0.35">
      <c r="C11783" s="17" t="s">
        <v>191</v>
      </c>
      <c r="D11783" s="18" t="s">
        <v>252</v>
      </c>
      <c r="E11783" s="41">
        <v>46</v>
      </c>
    </row>
    <row r="11784" spans="3:5" x14ac:dyDescent="0.35">
      <c r="C11784" s="17" t="s">
        <v>191</v>
      </c>
      <c r="D11784" s="18" t="s">
        <v>274</v>
      </c>
      <c r="E11784" s="41" t="s">
        <v>5666</v>
      </c>
    </row>
    <row r="11785" spans="3:5" x14ac:dyDescent="0.35">
      <c r="C11785" s="17" t="s">
        <v>191</v>
      </c>
      <c r="D11785" s="18" t="s">
        <v>271</v>
      </c>
      <c r="E11785" s="41">
        <v>290</v>
      </c>
    </row>
    <row r="11786" spans="3:5" x14ac:dyDescent="0.35">
      <c r="C11786" s="17" t="s">
        <v>191</v>
      </c>
      <c r="D11786" s="18" t="s">
        <v>246</v>
      </c>
      <c r="E11786" s="41">
        <v>22</v>
      </c>
    </row>
    <row r="11787" spans="3:5" ht="16" thickBot="1" x14ac:dyDescent="0.4">
      <c r="C11787" s="19" t="s">
        <v>191</v>
      </c>
      <c r="D11787" s="20" t="s">
        <v>253</v>
      </c>
      <c r="E11787" s="42">
        <v>246</v>
      </c>
    </row>
    <row r="11788" spans="3:5" ht="16" thickBot="1" x14ac:dyDescent="0.4">
      <c r="C11788" s="27" t="s">
        <v>192</v>
      </c>
      <c r="D11788" s="28"/>
      <c r="E11788" s="43">
        <v>6150</v>
      </c>
    </row>
    <row r="11789" spans="3:5" x14ac:dyDescent="0.35">
      <c r="C11789" s="15" t="s">
        <v>193</v>
      </c>
      <c r="D11789" s="16" t="s">
        <v>9</v>
      </c>
      <c r="E11789" s="44">
        <v>33</v>
      </c>
    </row>
    <row r="11790" spans="3:5" x14ac:dyDescent="0.35">
      <c r="C11790" s="17" t="s">
        <v>193</v>
      </c>
      <c r="D11790" s="18" t="s">
        <v>252</v>
      </c>
      <c r="E11790" s="41" t="s">
        <v>5666</v>
      </c>
    </row>
    <row r="11791" spans="3:5" x14ac:dyDescent="0.35">
      <c r="C11791" s="17" t="s">
        <v>193</v>
      </c>
      <c r="D11791" s="18" t="s">
        <v>271</v>
      </c>
      <c r="E11791" s="41">
        <v>104</v>
      </c>
    </row>
    <row r="11792" spans="3:5" x14ac:dyDescent="0.35">
      <c r="C11792" s="17" t="s">
        <v>193</v>
      </c>
      <c r="D11792" s="18" t="s">
        <v>246</v>
      </c>
      <c r="E11792" s="41">
        <v>144</v>
      </c>
    </row>
    <row r="11793" spans="3:5" x14ac:dyDescent="0.35">
      <c r="C11793" s="17" t="s">
        <v>193</v>
      </c>
      <c r="D11793" s="18" t="s">
        <v>247</v>
      </c>
      <c r="E11793" s="41" t="s">
        <v>5666</v>
      </c>
    </row>
    <row r="11794" spans="3:5" ht="16" thickBot="1" x14ac:dyDescent="0.4">
      <c r="C11794" s="19" t="s">
        <v>193</v>
      </c>
      <c r="D11794" s="20" t="s">
        <v>253</v>
      </c>
      <c r="E11794" s="42">
        <v>75</v>
      </c>
    </row>
    <row r="11795" spans="3:5" ht="16" thickBot="1" x14ac:dyDescent="0.4">
      <c r="C11795" s="27" t="s">
        <v>194</v>
      </c>
      <c r="D11795" s="28"/>
      <c r="E11795" s="43">
        <v>358</v>
      </c>
    </row>
    <row r="11796" spans="3:5" x14ac:dyDescent="0.35">
      <c r="C11796" s="15" t="s">
        <v>195</v>
      </c>
      <c r="D11796" s="16" t="s">
        <v>9</v>
      </c>
      <c r="E11796" s="44">
        <v>49</v>
      </c>
    </row>
    <row r="11797" spans="3:5" x14ac:dyDescent="0.35">
      <c r="C11797" s="17" t="s">
        <v>195</v>
      </c>
      <c r="D11797" s="18" t="s">
        <v>252</v>
      </c>
      <c r="E11797" s="41">
        <v>18</v>
      </c>
    </row>
    <row r="11798" spans="3:5" x14ac:dyDescent="0.35">
      <c r="C11798" s="17" t="s">
        <v>195</v>
      </c>
      <c r="D11798" s="18" t="s">
        <v>271</v>
      </c>
      <c r="E11798" s="41">
        <v>16</v>
      </c>
    </row>
    <row r="11799" spans="3:5" x14ac:dyDescent="0.35">
      <c r="C11799" s="17" t="s">
        <v>195</v>
      </c>
      <c r="D11799" s="18" t="s">
        <v>246</v>
      </c>
      <c r="E11799" s="41">
        <v>42</v>
      </c>
    </row>
    <row r="11800" spans="3:5" x14ac:dyDescent="0.35">
      <c r="C11800" s="17" t="s">
        <v>195</v>
      </c>
      <c r="D11800" s="18" t="s">
        <v>247</v>
      </c>
      <c r="E11800" s="41" t="s">
        <v>5666</v>
      </c>
    </row>
    <row r="11801" spans="3:5" ht="16" thickBot="1" x14ac:dyDescent="0.4">
      <c r="C11801" s="19" t="s">
        <v>195</v>
      </c>
      <c r="D11801" s="20" t="s">
        <v>253</v>
      </c>
      <c r="E11801" s="42">
        <v>17</v>
      </c>
    </row>
    <row r="11802" spans="3:5" ht="16" thickBot="1" x14ac:dyDescent="0.4">
      <c r="C11802" s="27" t="s">
        <v>196</v>
      </c>
      <c r="D11802" s="28"/>
      <c r="E11802" s="43">
        <v>146</v>
      </c>
    </row>
    <row r="11803" spans="3:5" x14ac:dyDescent="0.35">
      <c r="C11803" s="15" t="s">
        <v>4925</v>
      </c>
      <c r="D11803" s="16" t="s">
        <v>245</v>
      </c>
      <c r="E11803" s="44" t="s">
        <v>5666</v>
      </c>
    </row>
    <row r="11804" spans="3:5" x14ac:dyDescent="0.35">
      <c r="C11804" s="17" t="s">
        <v>4925</v>
      </c>
      <c r="D11804" s="18" t="s">
        <v>246</v>
      </c>
      <c r="E11804" s="41">
        <v>231</v>
      </c>
    </row>
    <row r="11805" spans="3:5" x14ac:dyDescent="0.35">
      <c r="C11805" s="17" t="s">
        <v>4925</v>
      </c>
      <c r="D11805" s="18" t="s">
        <v>247</v>
      </c>
      <c r="E11805" s="41">
        <v>28</v>
      </c>
    </row>
    <row r="11806" spans="3:5" ht="16" thickBot="1" x14ac:dyDescent="0.4">
      <c r="C11806" s="19" t="s">
        <v>4925</v>
      </c>
      <c r="D11806" s="20" t="s">
        <v>264</v>
      </c>
      <c r="E11806" s="42">
        <v>9</v>
      </c>
    </row>
    <row r="11807" spans="3:5" ht="16" thickBot="1" x14ac:dyDescent="0.4">
      <c r="C11807" s="27" t="s">
        <v>4926</v>
      </c>
      <c r="D11807" s="28"/>
      <c r="E11807" s="43">
        <v>271</v>
      </c>
    </row>
    <row r="11808" spans="3:5" x14ac:dyDescent="0.35">
      <c r="C11808" s="15" t="s">
        <v>4927</v>
      </c>
      <c r="D11808" s="16" t="s">
        <v>252</v>
      </c>
      <c r="E11808" s="44" t="s">
        <v>5666</v>
      </c>
    </row>
    <row r="11809" spans="3:5" x14ac:dyDescent="0.35">
      <c r="C11809" s="17" t="s">
        <v>4927</v>
      </c>
      <c r="D11809" s="18" t="s">
        <v>246</v>
      </c>
      <c r="E11809" s="41">
        <v>30</v>
      </c>
    </row>
    <row r="11810" spans="3:5" ht="16" thickBot="1" x14ac:dyDescent="0.4">
      <c r="C11810" s="19" t="s">
        <v>4927</v>
      </c>
      <c r="D11810" s="20" t="s">
        <v>264</v>
      </c>
      <c r="E11810" s="42" t="s">
        <v>5666</v>
      </c>
    </row>
    <row r="11811" spans="3:5" ht="16" thickBot="1" x14ac:dyDescent="0.4">
      <c r="C11811" s="27" t="s">
        <v>4928</v>
      </c>
      <c r="D11811" s="28"/>
      <c r="E11811" s="43">
        <v>34</v>
      </c>
    </row>
    <row r="11812" spans="3:5" x14ac:dyDescent="0.35">
      <c r="C11812" s="15" t="s">
        <v>4929</v>
      </c>
      <c r="D11812" s="16" t="s">
        <v>246</v>
      </c>
      <c r="E11812" s="44">
        <v>22</v>
      </c>
    </row>
    <row r="11813" spans="3:5" ht="16" thickBot="1" x14ac:dyDescent="0.4">
      <c r="C11813" s="19" t="s">
        <v>4929</v>
      </c>
      <c r="D11813" s="20" t="s">
        <v>253</v>
      </c>
      <c r="E11813" s="42" t="s">
        <v>5666</v>
      </c>
    </row>
    <row r="11814" spans="3:5" ht="16" thickBot="1" x14ac:dyDescent="0.4">
      <c r="C11814" s="27" t="s">
        <v>4930</v>
      </c>
      <c r="D11814" s="28"/>
      <c r="E11814" s="43">
        <v>26</v>
      </c>
    </row>
    <row r="11815" spans="3:5" x14ac:dyDescent="0.35">
      <c r="C11815" s="15" t="s">
        <v>4931</v>
      </c>
      <c r="D11815" s="16" t="s">
        <v>252</v>
      </c>
      <c r="E11815" s="44" t="s">
        <v>5666</v>
      </c>
    </row>
    <row r="11816" spans="3:5" x14ac:dyDescent="0.35">
      <c r="C11816" s="17" t="s">
        <v>4931</v>
      </c>
      <c r="D11816" s="18" t="s">
        <v>246</v>
      </c>
      <c r="E11816" s="41">
        <v>52</v>
      </c>
    </row>
    <row r="11817" spans="3:5" ht="16" thickBot="1" x14ac:dyDescent="0.4">
      <c r="C11817" s="19" t="s">
        <v>4931</v>
      </c>
      <c r="D11817" s="20" t="s">
        <v>247</v>
      </c>
      <c r="E11817" s="42" t="s">
        <v>5666</v>
      </c>
    </row>
    <row r="11818" spans="3:5" ht="16" thickBot="1" x14ac:dyDescent="0.4">
      <c r="C11818" s="27" t="s">
        <v>4932</v>
      </c>
      <c r="D11818" s="28"/>
      <c r="E11818" s="43">
        <v>58</v>
      </c>
    </row>
    <row r="11819" spans="3:5" x14ac:dyDescent="0.35">
      <c r="C11819" s="15" t="s">
        <v>4933</v>
      </c>
      <c r="D11819" s="16" t="s">
        <v>245</v>
      </c>
      <c r="E11819" s="44" t="s">
        <v>5666</v>
      </c>
    </row>
    <row r="11820" spans="3:5" x14ac:dyDescent="0.35">
      <c r="C11820" s="17" t="s">
        <v>4933</v>
      </c>
      <c r="D11820" s="18" t="s">
        <v>246</v>
      </c>
      <c r="E11820" s="41">
        <v>86</v>
      </c>
    </row>
    <row r="11821" spans="3:5" x14ac:dyDescent="0.35">
      <c r="C11821" s="17" t="s">
        <v>4933</v>
      </c>
      <c r="D11821" s="18" t="s">
        <v>247</v>
      </c>
      <c r="E11821" s="41">
        <v>36</v>
      </c>
    </row>
    <row r="11822" spans="3:5" ht="16" thickBot="1" x14ac:dyDescent="0.4">
      <c r="C11822" s="19" t="s">
        <v>4933</v>
      </c>
      <c r="D11822" s="20" t="s">
        <v>253</v>
      </c>
      <c r="E11822" s="42" t="s">
        <v>5666</v>
      </c>
    </row>
    <row r="11823" spans="3:5" ht="16" thickBot="1" x14ac:dyDescent="0.4">
      <c r="C11823" s="27" t="s">
        <v>4934</v>
      </c>
      <c r="D11823" s="28"/>
      <c r="E11823" s="43">
        <v>125</v>
      </c>
    </row>
    <row r="11824" spans="3:5" ht="16" thickBot="1" x14ac:dyDescent="0.4">
      <c r="C11824" s="23" t="s">
        <v>4935</v>
      </c>
      <c r="D11824" s="24" t="s">
        <v>246</v>
      </c>
      <c r="E11824" s="45">
        <v>132</v>
      </c>
    </row>
    <row r="11825" spans="3:5" ht="16" thickBot="1" x14ac:dyDescent="0.4">
      <c r="C11825" s="27" t="s">
        <v>4936</v>
      </c>
      <c r="D11825" s="28"/>
      <c r="E11825" s="43">
        <v>132</v>
      </c>
    </row>
    <row r="11826" spans="3:5" x14ac:dyDescent="0.35">
      <c r="C11826" s="15" t="s">
        <v>197</v>
      </c>
      <c r="D11826" s="16" t="s">
        <v>8</v>
      </c>
      <c r="E11826" s="44">
        <v>13</v>
      </c>
    </row>
    <row r="11827" spans="3:5" x14ac:dyDescent="0.35">
      <c r="C11827" s="17" t="s">
        <v>197</v>
      </c>
      <c r="D11827" s="18" t="s">
        <v>9</v>
      </c>
      <c r="E11827" s="41">
        <v>376</v>
      </c>
    </row>
    <row r="11828" spans="3:5" x14ac:dyDescent="0.35">
      <c r="C11828" s="17" t="s">
        <v>197</v>
      </c>
      <c r="D11828" s="18" t="s">
        <v>252</v>
      </c>
      <c r="E11828" s="41">
        <v>21</v>
      </c>
    </row>
    <row r="11829" spans="3:5" x14ac:dyDescent="0.35">
      <c r="C11829" s="17" t="s">
        <v>197</v>
      </c>
      <c r="D11829" s="18" t="s">
        <v>274</v>
      </c>
      <c r="E11829" s="41" t="s">
        <v>5666</v>
      </c>
    </row>
    <row r="11830" spans="3:5" x14ac:dyDescent="0.35">
      <c r="C11830" s="17" t="s">
        <v>197</v>
      </c>
      <c r="D11830" s="18" t="s">
        <v>271</v>
      </c>
      <c r="E11830" s="41">
        <v>116</v>
      </c>
    </row>
    <row r="11831" spans="3:5" x14ac:dyDescent="0.35">
      <c r="C11831" s="17" t="s">
        <v>197</v>
      </c>
      <c r="D11831" s="18" t="s">
        <v>246</v>
      </c>
      <c r="E11831" s="41">
        <v>37</v>
      </c>
    </row>
    <row r="11832" spans="3:5" x14ac:dyDescent="0.35">
      <c r="C11832" s="17" t="s">
        <v>197</v>
      </c>
      <c r="D11832" s="18" t="s">
        <v>247</v>
      </c>
      <c r="E11832" s="41" t="s">
        <v>5666</v>
      </c>
    </row>
    <row r="11833" spans="3:5" ht="16" thickBot="1" x14ac:dyDescent="0.4">
      <c r="C11833" s="19" t="s">
        <v>197</v>
      </c>
      <c r="D11833" s="20" t="s">
        <v>253</v>
      </c>
      <c r="E11833" s="42">
        <v>56</v>
      </c>
    </row>
    <row r="11834" spans="3:5" ht="16" thickBot="1" x14ac:dyDescent="0.4">
      <c r="C11834" s="27" t="s">
        <v>198</v>
      </c>
      <c r="D11834" s="28"/>
      <c r="E11834" s="43">
        <v>623</v>
      </c>
    </row>
    <row r="11835" spans="3:5" x14ac:dyDescent="0.35">
      <c r="C11835" s="15" t="s">
        <v>4937</v>
      </c>
      <c r="D11835" s="16" t="s">
        <v>9</v>
      </c>
      <c r="E11835" s="44" t="s">
        <v>5666</v>
      </c>
    </row>
    <row r="11836" spans="3:5" x14ac:dyDescent="0.35">
      <c r="C11836" s="17" t="s">
        <v>4937</v>
      </c>
      <c r="D11836" s="18" t="s">
        <v>252</v>
      </c>
      <c r="E11836" s="41" t="s">
        <v>5666</v>
      </c>
    </row>
    <row r="11837" spans="3:5" x14ac:dyDescent="0.35">
      <c r="C11837" s="17" t="s">
        <v>4937</v>
      </c>
      <c r="D11837" s="18" t="s">
        <v>271</v>
      </c>
      <c r="E11837" s="41">
        <v>49</v>
      </c>
    </row>
    <row r="11838" spans="3:5" x14ac:dyDescent="0.35">
      <c r="C11838" s="17" t="s">
        <v>4937</v>
      </c>
      <c r="D11838" s="18" t="s">
        <v>246</v>
      </c>
      <c r="E11838" s="41">
        <v>12</v>
      </c>
    </row>
    <row r="11839" spans="3:5" x14ac:dyDescent="0.35">
      <c r="C11839" s="17" t="s">
        <v>4937</v>
      </c>
      <c r="D11839" s="18" t="s">
        <v>247</v>
      </c>
      <c r="E11839" s="41" t="s">
        <v>5666</v>
      </c>
    </row>
    <row r="11840" spans="3:5" ht="16" thickBot="1" x14ac:dyDescent="0.4">
      <c r="C11840" s="19" t="s">
        <v>4937</v>
      </c>
      <c r="D11840" s="20" t="s">
        <v>253</v>
      </c>
      <c r="E11840" s="42" t="s">
        <v>5666</v>
      </c>
    </row>
    <row r="11841" spans="3:5" ht="16" thickBot="1" x14ac:dyDescent="0.4">
      <c r="C11841" s="27" t="s">
        <v>4938</v>
      </c>
      <c r="D11841" s="28"/>
      <c r="E11841" s="43">
        <v>72</v>
      </c>
    </row>
    <row r="11842" spans="3:5" x14ac:dyDescent="0.35">
      <c r="C11842" s="15" t="s">
        <v>4939</v>
      </c>
      <c r="D11842" s="16" t="s">
        <v>9</v>
      </c>
      <c r="E11842" s="44" t="s">
        <v>5666</v>
      </c>
    </row>
    <row r="11843" spans="3:5" x14ac:dyDescent="0.35">
      <c r="C11843" s="17" t="s">
        <v>4939</v>
      </c>
      <c r="D11843" s="18" t="s">
        <v>252</v>
      </c>
      <c r="E11843" s="41" t="s">
        <v>5666</v>
      </c>
    </row>
    <row r="11844" spans="3:5" x14ac:dyDescent="0.35">
      <c r="C11844" s="17" t="s">
        <v>4939</v>
      </c>
      <c r="D11844" s="18" t="s">
        <v>271</v>
      </c>
      <c r="E11844" s="41" t="s">
        <v>5666</v>
      </c>
    </row>
    <row r="11845" spans="3:5" x14ac:dyDescent="0.35">
      <c r="C11845" s="17" t="s">
        <v>4939</v>
      </c>
      <c r="D11845" s="18" t="s">
        <v>246</v>
      </c>
      <c r="E11845" s="41">
        <v>15</v>
      </c>
    </row>
    <row r="11846" spans="3:5" x14ac:dyDescent="0.35">
      <c r="C11846" s="17" t="s">
        <v>4939</v>
      </c>
      <c r="D11846" s="18" t="s">
        <v>247</v>
      </c>
      <c r="E11846" s="41" t="s">
        <v>5666</v>
      </c>
    </row>
    <row r="11847" spans="3:5" ht="16" thickBot="1" x14ac:dyDescent="0.4">
      <c r="C11847" s="19" t="s">
        <v>4939</v>
      </c>
      <c r="D11847" s="20" t="s">
        <v>253</v>
      </c>
      <c r="E11847" s="42" t="s">
        <v>5666</v>
      </c>
    </row>
    <row r="11848" spans="3:5" ht="16" thickBot="1" x14ac:dyDescent="0.4">
      <c r="C11848" s="27" t="s">
        <v>4940</v>
      </c>
      <c r="D11848" s="28"/>
      <c r="E11848" s="43">
        <v>27</v>
      </c>
    </row>
    <row r="11849" spans="3:5" x14ac:dyDescent="0.35">
      <c r="C11849" s="15" t="s">
        <v>4941</v>
      </c>
      <c r="D11849" s="16" t="s">
        <v>246</v>
      </c>
      <c r="E11849" s="44">
        <v>24</v>
      </c>
    </row>
    <row r="11850" spans="3:5" ht="16" thickBot="1" x14ac:dyDescent="0.4">
      <c r="C11850" s="19" t="s">
        <v>4941</v>
      </c>
      <c r="D11850" s="20" t="s">
        <v>264</v>
      </c>
      <c r="E11850" s="42" t="s">
        <v>5666</v>
      </c>
    </row>
    <row r="11851" spans="3:5" ht="16" thickBot="1" x14ac:dyDescent="0.4">
      <c r="C11851" s="27" t="s">
        <v>4942</v>
      </c>
      <c r="D11851" s="28"/>
      <c r="E11851" s="43">
        <v>25</v>
      </c>
    </row>
    <row r="11852" spans="3:5" x14ac:dyDescent="0.35">
      <c r="C11852" s="15" t="s">
        <v>4943</v>
      </c>
      <c r="D11852" s="16" t="s">
        <v>246</v>
      </c>
      <c r="E11852" s="44">
        <v>33</v>
      </c>
    </row>
    <row r="11853" spans="3:5" ht="16" thickBot="1" x14ac:dyDescent="0.4">
      <c r="C11853" s="19" t="s">
        <v>4943</v>
      </c>
      <c r="D11853" s="20" t="s">
        <v>247</v>
      </c>
      <c r="E11853" s="42">
        <v>17</v>
      </c>
    </row>
    <row r="11854" spans="3:5" ht="16" thickBot="1" x14ac:dyDescent="0.4">
      <c r="C11854" s="27" t="s">
        <v>4944</v>
      </c>
      <c r="D11854" s="28"/>
      <c r="E11854" s="43">
        <v>50</v>
      </c>
    </row>
    <row r="11855" spans="3:5" x14ac:dyDescent="0.35">
      <c r="C11855" s="15" t="s">
        <v>4945</v>
      </c>
      <c r="D11855" s="16" t="s">
        <v>245</v>
      </c>
      <c r="E11855" s="44" t="s">
        <v>5666</v>
      </c>
    </row>
    <row r="11856" spans="3:5" x14ac:dyDescent="0.35">
      <c r="C11856" s="17" t="s">
        <v>4945</v>
      </c>
      <c r="D11856" s="18" t="s">
        <v>246</v>
      </c>
      <c r="E11856" s="41">
        <v>29</v>
      </c>
    </row>
    <row r="11857" spans="3:5" ht="16" thickBot="1" x14ac:dyDescent="0.4">
      <c r="C11857" s="19" t="s">
        <v>4945</v>
      </c>
      <c r="D11857" s="20" t="s">
        <v>247</v>
      </c>
      <c r="E11857" s="42">
        <v>10</v>
      </c>
    </row>
    <row r="11858" spans="3:5" ht="16" thickBot="1" x14ac:dyDescent="0.4">
      <c r="C11858" s="27" t="s">
        <v>4946</v>
      </c>
      <c r="D11858" s="28"/>
      <c r="E11858" s="43">
        <v>40</v>
      </c>
    </row>
    <row r="11859" spans="3:5" x14ac:dyDescent="0.35">
      <c r="C11859" s="15" t="s">
        <v>4947</v>
      </c>
      <c r="D11859" s="16" t="s">
        <v>252</v>
      </c>
      <c r="E11859" s="44" t="s">
        <v>5666</v>
      </c>
    </row>
    <row r="11860" spans="3:5" x14ac:dyDescent="0.35">
      <c r="C11860" s="17" t="s">
        <v>4947</v>
      </c>
      <c r="D11860" s="18" t="s">
        <v>246</v>
      </c>
      <c r="E11860" s="41">
        <v>28</v>
      </c>
    </row>
    <row r="11861" spans="3:5" ht="16" thickBot="1" x14ac:dyDescent="0.4">
      <c r="C11861" s="19" t="s">
        <v>4947</v>
      </c>
      <c r="D11861" s="20" t="s">
        <v>247</v>
      </c>
      <c r="E11861" s="42" t="s">
        <v>5666</v>
      </c>
    </row>
    <row r="11862" spans="3:5" ht="16" thickBot="1" x14ac:dyDescent="0.4">
      <c r="C11862" s="27" t="s">
        <v>4948</v>
      </c>
      <c r="D11862" s="28"/>
      <c r="E11862" s="43">
        <v>33</v>
      </c>
    </row>
    <row r="11863" spans="3:5" x14ac:dyDescent="0.35">
      <c r="C11863" s="15" t="s">
        <v>4949</v>
      </c>
      <c r="D11863" s="16" t="s">
        <v>252</v>
      </c>
      <c r="E11863" s="44">
        <v>33</v>
      </c>
    </row>
    <row r="11864" spans="3:5" x14ac:dyDescent="0.35">
      <c r="C11864" s="17" t="s">
        <v>4949</v>
      </c>
      <c r="D11864" s="18" t="s">
        <v>271</v>
      </c>
      <c r="E11864" s="41" t="s">
        <v>5666</v>
      </c>
    </row>
    <row r="11865" spans="3:5" x14ac:dyDescent="0.35">
      <c r="C11865" s="17" t="s">
        <v>4949</v>
      </c>
      <c r="D11865" s="18" t="s">
        <v>246</v>
      </c>
      <c r="E11865" s="41">
        <v>55</v>
      </c>
    </row>
    <row r="11866" spans="3:5" x14ac:dyDescent="0.35">
      <c r="C11866" s="17" t="s">
        <v>4949</v>
      </c>
      <c r="D11866" s="18" t="s">
        <v>247</v>
      </c>
      <c r="E11866" s="41">
        <v>20</v>
      </c>
    </row>
    <row r="11867" spans="3:5" ht="16" thickBot="1" x14ac:dyDescent="0.4">
      <c r="C11867" s="19" t="s">
        <v>4949</v>
      </c>
      <c r="D11867" s="20" t="s">
        <v>253</v>
      </c>
      <c r="E11867" s="42">
        <v>21</v>
      </c>
    </row>
    <row r="11868" spans="3:5" ht="16" thickBot="1" x14ac:dyDescent="0.4">
      <c r="C11868" s="27" t="s">
        <v>4950</v>
      </c>
      <c r="D11868" s="28"/>
      <c r="E11868" s="43">
        <v>133</v>
      </c>
    </row>
    <row r="11869" spans="3:5" ht="16" thickBot="1" x14ac:dyDescent="0.4">
      <c r="C11869" s="23" t="s">
        <v>4951</v>
      </c>
      <c r="D11869" s="24" t="s">
        <v>246</v>
      </c>
      <c r="E11869" s="45">
        <v>96</v>
      </c>
    </row>
    <row r="11870" spans="3:5" ht="16" thickBot="1" x14ac:dyDescent="0.4">
      <c r="C11870" s="27" t="s">
        <v>4952</v>
      </c>
      <c r="D11870" s="28"/>
      <c r="E11870" s="43">
        <v>96</v>
      </c>
    </row>
    <row r="11871" spans="3:5" x14ac:dyDescent="0.35">
      <c r="C11871" s="15" t="s">
        <v>4953</v>
      </c>
      <c r="D11871" s="16" t="s">
        <v>246</v>
      </c>
      <c r="E11871" s="44">
        <v>60</v>
      </c>
    </row>
    <row r="11872" spans="3:5" x14ac:dyDescent="0.35">
      <c r="C11872" s="17" t="s">
        <v>4953</v>
      </c>
      <c r="D11872" s="18" t="s">
        <v>247</v>
      </c>
      <c r="E11872" s="41">
        <v>7</v>
      </c>
    </row>
    <row r="11873" spans="3:5" ht="16" thickBot="1" x14ac:dyDescent="0.4">
      <c r="C11873" s="19" t="s">
        <v>4953</v>
      </c>
      <c r="D11873" s="20" t="s">
        <v>253</v>
      </c>
      <c r="E11873" s="42" t="s">
        <v>5666</v>
      </c>
    </row>
    <row r="11874" spans="3:5" ht="16" thickBot="1" x14ac:dyDescent="0.4">
      <c r="C11874" s="27" t="s">
        <v>4954</v>
      </c>
      <c r="D11874" s="28"/>
      <c r="E11874" s="43">
        <v>70</v>
      </c>
    </row>
    <row r="11875" spans="3:5" x14ac:dyDescent="0.35">
      <c r="C11875" s="15" t="s">
        <v>4955</v>
      </c>
      <c r="D11875" s="16" t="s">
        <v>246</v>
      </c>
      <c r="E11875" s="44">
        <v>81</v>
      </c>
    </row>
    <row r="11876" spans="3:5" ht="16" thickBot="1" x14ac:dyDescent="0.4">
      <c r="C11876" s="19" t="s">
        <v>4955</v>
      </c>
      <c r="D11876" s="20" t="s">
        <v>247</v>
      </c>
      <c r="E11876" s="42" t="s">
        <v>5666</v>
      </c>
    </row>
    <row r="11877" spans="3:5" ht="16" thickBot="1" x14ac:dyDescent="0.4">
      <c r="C11877" s="27" t="s">
        <v>4956</v>
      </c>
      <c r="D11877" s="28"/>
      <c r="E11877" s="43">
        <v>82</v>
      </c>
    </row>
    <row r="11878" spans="3:5" x14ac:dyDescent="0.35">
      <c r="C11878" s="15" t="s">
        <v>4957</v>
      </c>
      <c r="D11878" s="16" t="s">
        <v>245</v>
      </c>
      <c r="E11878" s="44" t="s">
        <v>5666</v>
      </c>
    </row>
    <row r="11879" spans="3:5" x14ac:dyDescent="0.35">
      <c r="C11879" s="17" t="s">
        <v>4957</v>
      </c>
      <c r="D11879" s="18" t="s">
        <v>246</v>
      </c>
      <c r="E11879" s="41">
        <v>14</v>
      </c>
    </row>
    <row r="11880" spans="3:5" x14ac:dyDescent="0.35">
      <c r="C11880" s="17" t="s">
        <v>4957</v>
      </c>
      <c r="D11880" s="18" t="s">
        <v>247</v>
      </c>
      <c r="E11880" s="41">
        <v>14</v>
      </c>
    </row>
    <row r="11881" spans="3:5" ht="16" thickBot="1" x14ac:dyDescent="0.4">
      <c r="C11881" s="19" t="s">
        <v>4957</v>
      </c>
      <c r="D11881" s="20" t="s">
        <v>253</v>
      </c>
      <c r="E11881" s="42" t="s">
        <v>5666</v>
      </c>
    </row>
    <row r="11882" spans="3:5" ht="16" thickBot="1" x14ac:dyDescent="0.4">
      <c r="C11882" s="27" t="s">
        <v>4958</v>
      </c>
      <c r="D11882" s="28"/>
      <c r="E11882" s="43">
        <v>30</v>
      </c>
    </row>
    <row r="11883" spans="3:5" x14ac:dyDescent="0.35">
      <c r="C11883" s="15" t="s">
        <v>4959</v>
      </c>
      <c r="D11883" s="16" t="s">
        <v>246</v>
      </c>
      <c r="E11883" s="44">
        <v>25</v>
      </c>
    </row>
    <row r="11884" spans="3:5" ht="16" thickBot="1" x14ac:dyDescent="0.4">
      <c r="C11884" s="19" t="s">
        <v>4959</v>
      </c>
      <c r="D11884" s="20" t="s">
        <v>247</v>
      </c>
      <c r="E11884" s="42" t="s">
        <v>5666</v>
      </c>
    </row>
    <row r="11885" spans="3:5" ht="16" thickBot="1" x14ac:dyDescent="0.4">
      <c r="C11885" s="27" t="s">
        <v>4960</v>
      </c>
      <c r="D11885" s="28"/>
      <c r="E11885" s="43">
        <v>26</v>
      </c>
    </row>
    <row r="11886" spans="3:5" x14ac:dyDescent="0.35">
      <c r="C11886" s="15" t="s">
        <v>4961</v>
      </c>
      <c r="D11886" s="16" t="s">
        <v>252</v>
      </c>
      <c r="E11886" s="44" t="s">
        <v>5666</v>
      </c>
    </row>
    <row r="11887" spans="3:5" x14ac:dyDescent="0.35">
      <c r="C11887" s="17" t="s">
        <v>4961</v>
      </c>
      <c r="D11887" s="18" t="s">
        <v>246</v>
      </c>
      <c r="E11887" s="41">
        <v>87</v>
      </c>
    </row>
    <row r="11888" spans="3:5" x14ac:dyDescent="0.35">
      <c r="C11888" s="17" t="s">
        <v>4961</v>
      </c>
      <c r="D11888" s="18" t="s">
        <v>247</v>
      </c>
      <c r="E11888" s="41" t="s">
        <v>5666</v>
      </c>
    </row>
    <row r="11889" spans="3:5" ht="16" thickBot="1" x14ac:dyDescent="0.4">
      <c r="C11889" s="19" t="s">
        <v>4961</v>
      </c>
      <c r="D11889" s="20" t="s">
        <v>253</v>
      </c>
      <c r="E11889" s="42">
        <v>6</v>
      </c>
    </row>
    <row r="11890" spans="3:5" ht="16" thickBot="1" x14ac:dyDescent="0.4">
      <c r="C11890" s="27" t="s">
        <v>4962</v>
      </c>
      <c r="D11890" s="28"/>
      <c r="E11890" s="43">
        <v>95</v>
      </c>
    </row>
    <row r="11891" spans="3:5" x14ac:dyDescent="0.35">
      <c r="C11891" s="15" t="s">
        <v>4963</v>
      </c>
      <c r="D11891" s="16" t="s">
        <v>246</v>
      </c>
      <c r="E11891" s="44">
        <v>54</v>
      </c>
    </row>
    <row r="11892" spans="3:5" x14ac:dyDescent="0.35">
      <c r="C11892" s="17" t="s">
        <v>4963</v>
      </c>
      <c r="D11892" s="18" t="s">
        <v>247</v>
      </c>
      <c r="E11892" s="41">
        <v>9</v>
      </c>
    </row>
    <row r="11893" spans="3:5" x14ac:dyDescent="0.35">
      <c r="C11893" s="17" t="s">
        <v>4963</v>
      </c>
      <c r="D11893" s="18" t="s">
        <v>264</v>
      </c>
      <c r="E11893" s="41">
        <v>8</v>
      </c>
    </row>
    <row r="11894" spans="3:5" ht="16" thickBot="1" x14ac:dyDescent="0.4">
      <c r="C11894" s="19" t="s">
        <v>4963</v>
      </c>
      <c r="D11894" s="20" t="s">
        <v>253</v>
      </c>
      <c r="E11894" s="42" t="s">
        <v>5666</v>
      </c>
    </row>
    <row r="11895" spans="3:5" ht="16" thickBot="1" x14ac:dyDescent="0.4">
      <c r="C11895" s="27" t="s">
        <v>4964</v>
      </c>
      <c r="D11895" s="28"/>
      <c r="E11895" s="43">
        <v>73</v>
      </c>
    </row>
    <row r="11896" spans="3:5" x14ac:dyDescent="0.35">
      <c r="C11896" s="15" t="s">
        <v>4965</v>
      </c>
      <c r="D11896" s="16" t="s">
        <v>246</v>
      </c>
      <c r="E11896" s="44">
        <v>25</v>
      </c>
    </row>
    <row r="11897" spans="3:5" x14ac:dyDescent="0.35">
      <c r="C11897" s="17" t="s">
        <v>4965</v>
      </c>
      <c r="D11897" s="18" t="s">
        <v>247</v>
      </c>
      <c r="E11897" s="41" t="s">
        <v>5666</v>
      </c>
    </row>
    <row r="11898" spans="3:5" x14ac:dyDescent="0.35">
      <c r="C11898" s="17" t="s">
        <v>4965</v>
      </c>
      <c r="D11898" s="18" t="s">
        <v>264</v>
      </c>
      <c r="E11898" s="41" t="s">
        <v>5666</v>
      </c>
    </row>
    <row r="11899" spans="3:5" ht="16" thickBot="1" x14ac:dyDescent="0.4">
      <c r="C11899" s="19" t="s">
        <v>4965</v>
      </c>
      <c r="D11899" s="20" t="s">
        <v>253</v>
      </c>
      <c r="E11899" s="42" t="s">
        <v>5666</v>
      </c>
    </row>
    <row r="11900" spans="3:5" ht="16" thickBot="1" x14ac:dyDescent="0.4">
      <c r="C11900" s="27" t="s">
        <v>4966</v>
      </c>
      <c r="D11900" s="28"/>
      <c r="E11900" s="43">
        <v>31</v>
      </c>
    </row>
    <row r="11901" spans="3:5" x14ac:dyDescent="0.35">
      <c r="C11901" s="15" t="s">
        <v>4967</v>
      </c>
      <c r="D11901" s="16" t="s">
        <v>246</v>
      </c>
      <c r="E11901" s="44">
        <v>25</v>
      </c>
    </row>
    <row r="11902" spans="3:5" ht="16" thickBot="1" x14ac:dyDescent="0.4">
      <c r="C11902" s="19" t="s">
        <v>4967</v>
      </c>
      <c r="D11902" s="20" t="s">
        <v>247</v>
      </c>
      <c r="E11902" s="42" t="s">
        <v>5666</v>
      </c>
    </row>
    <row r="11903" spans="3:5" ht="16" thickBot="1" x14ac:dyDescent="0.4">
      <c r="C11903" s="27" t="s">
        <v>4968</v>
      </c>
      <c r="D11903" s="28"/>
      <c r="E11903" s="43">
        <v>26</v>
      </c>
    </row>
    <row r="11904" spans="3:5" x14ac:dyDescent="0.35">
      <c r="C11904" s="15" t="s">
        <v>4969</v>
      </c>
      <c r="D11904" s="16" t="s">
        <v>8</v>
      </c>
      <c r="E11904" s="44" t="s">
        <v>5666</v>
      </c>
    </row>
    <row r="11905" spans="3:5" x14ac:dyDescent="0.35">
      <c r="C11905" s="17" t="s">
        <v>4969</v>
      </c>
      <c r="D11905" s="18" t="s">
        <v>9</v>
      </c>
      <c r="E11905" s="41" t="s">
        <v>5666</v>
      </c>
    </row>
    <row r="11906" spans="3:5" x14ac:dyDescent="0.35">
      <c r="C11906" s="17" t="s">
        <v>4969</v>
      </c>
      <c r="D11906" s="18" t="s">
        <v>252</v>
      </c>
      <c r="E11906" s="41">
        <v>39</v>
      </c>
    </row>
    <row r="11907" spans="3:5" x14ac:dyDescent="0.35">
      <c r="C11907" s="17" t="s">
        <v>4969</v>
      </c>
      <c r="D11907" s="18" t="s">
        <v>274</v>
      </c>
      <c r="E11907" s="41" t="s">
        <v>5666</v>
      </c>
    </row>
    <row r="11908" spans="3:5" x14ac:dyDescent="0.35">
      <c r="C11908" s="17" t="s">
        <v>4969</v>
      </c>
      <c r="D11908" s="18" t="s">
        <v>271</v>
      </c>
      <c r="E11908" s="41">
        <v>8</v>
      </c>
    </row>
    <row r="11909" spans="3:5" x14ac:dyDescent="0.35">
      <c r="C11909" s="17" t="s">
        <v>4969</v>
      </c>
      <c r="D11909" s="18" t="s">
        <v>246</v>
      </c>
      <c r="E11909" s="41">
        <v>11</v>
      </c>
    </row>
    <row r="11910" spans="3:5" x14ac:dyDescent="0.35">
      <c r="C11910" s="17" t="s">
        <v>4969</v>
      </c>
      <c r="D11910" s="18" t="s">
        <v>247</v>
      </c>
      <c r="E11910" s="41" t="s">
        <v>5666</v>
      </c>
    </row>
    <row r="11911" spans="3:5" ht="16" thickBot="1" x14ac:dyDescent="0.4">
      <c r="C11911" s="19" t="s">
        <v>4969</v>
      </c>
      <c r="D11911" s="20" t="s">
        <v>253</v>
      </c>
      <c r="E11911" s="42">
        <v>22</v>
      </c>
    </row>
    <row r="11912" spans="3:5" ht="16" thickBot="1" x14ac:dyDescent="0.4">
      <c r="C11912" s="27" t="s">
        <v>4970</v>
      </c>
      <c r="D11912" s="28"/>
      <c r="E11912" s="43">
        <v>91</v>
      </c>
    </row>
    <row r="11913" spans="3:5" x14ac:dyDescent="0.35">
      <c r="C11913" s="15" t="s">
        <v>4971</v>
      </c>
      <c r="D11913" s="16" t="s">
        <v>252</v>
      </c>
      <c r="E11913" s="44" t="s">
        <v>5666</v>
      </c>
    </row>
    <row r="11914" spans="3:5" x14ac:dyDescent="0.35">
      <c r="C11914" s="17" t="s">
        <v>4971</v>
      </c>
      <c r="D11914" s="18" t="s">
        <v>246</v>
      </c>
      <c r="E11914" s="41">
        <v>131</v>
      </c>
    </row>
    <row r="11915" spans="3:5" x14ac:dyDescent="0.35">
      <c r="C11915" s="17" t="s">
        <v>4971</v>
      </c>
      <c r="D11915" s="18" t="s">
        <v>247</v>
      </c>
      <c r="E11915" s="41">
        <v>8</v>
      </c>
    </row>
    <row r="11916" spans="3:5" ht="16" thickBot="1" x14ac:dyDescent="0.4">
      <c r="C11916" s="19" t="s">
        <v>4971</v>
      </c>
      <c r="D11916" s="20" t="s">
        <v>253</v>
      </c>
      <c r="E11916" s="42" t="s">
        <v>5666</v>
      </c>
    </row>
    <row r="11917" spans="3:5" ht="16" thickBot="1" x14ac:dyDescent="0.4">
      <c r="C11917" s="27" t="s">
        <v>4972</v>
      </c>
      <c r="D11917" s="28"/>
      <c r="E11917" s="43">
        <v>144</v>
      </c>
    </row>
    <row r="11918" spans="3:5" x14ac:dyDescent="0.35">
      <c r="C11918" s="15" t="s">
        <v>4973</v>
      </c>
      <c r="D11918" s="16" t="s">
        <v>252</v>
      </c>
      <c r="E11918" s="44">
        <v>20</v>
      </c>
    </row>
    <row r="11919" spans="3:5" x14ac:dyDescent="0.35">
      <c r="C11919" s="17" t="s">
        <v>4973</v>
      </c>
      <c r="D11919" s="18" t="s">
        <v>246</v>
      </c>
      <c r="E11919" s="41">
        <v>28</v>
      </c>
    </row>
    <row r="11920" spans="3:5" x14ac:dyDescent="0.35">
      <c r="C11920" s="17" t="s">
        <v>4973</v>
      </c>
      <c r="D11920" s="18" t="s">
        <v>247</v>
      </c>
      <c r="E11920" s="41" t="s">
        <v>5666</v>
      </c>
    </row>
    <row r="11921" spans="3:5" ht="16" thickBot="1" x14ac:dyDescent="0.4">
      <c r="C11921" s="19" t="s">
        <v>4973</v>
      </c>
      <c r="D11921" s="20" t="s">
        <v>253</v>
      </c>
      <c r="E11921" s="42" t="s">
        <v>5666</v>
      </c>
    </row>
    <row r="11922" spans="3:5" ht="16" thickBot="1" x14ac:dyDescent="0.4">
      <c r="C11922" s="27" t="s">
        <v>4974</v>
      </c>
      <c r="D11922" s="28"/>
      <c r="E11922" s="43">
        <v>53</v>
      </c>
    </row>
    <row r="11923" spans="3:5" x14ac:dyDescent="0.35">
      <c r="C11923" s="15" t="s">
        <v>4975</v>
      </c>
      <c r="D11923" s="16" t="s">
        <v>252</v>
      </c>
      <c r="E11923" s="44">
        <v>7</v>
      </c>
    </row>
    <row r="11924" spans="3:5" x14ac:dyDescent="0.35">
      <c r="C11924" s="17" t="s">
        <v>4975</v>
      </c>
      <c r="D11924" s="18" t="s">
        <v>246</v>
      </c>
      <c r="E11924" s="41">
        <v>41</v>
      </c>
    </row>
    <row r="11925" spans="3:5" x14ac:dyDescent="0.35">
      <c r="C11925" s="17" t="s">
        <v>4975</v>
      </c>
      <c r="D11925" s="18" t="s">
        <v>247</v>
      </c>
      <c r="E11925" s="41" t="s">
        <v>5666</v>
      </c>
    </row>
    <row r="11926" spans="3:5" ht="16" thickBot="1" x14ac:dyDescent="0.4">
      <c r="C11926" s="19" t="s">
        <v>4975</v>
      </c>
      <c r="D11926" s="20" t="s">
        <v>253</v>
      </c>
      <c r="E11926" s="42" t="s">
        <v>5666</v>
      </c>
    </row>
    <row r="11927" spans="3:5" ht="16" thickBot="1" x14ac:dyDescent="0.4">
      <c r="C11927" s="27" t="s">
        <v>4976</v>
      </c>
      <c r="D11927" s="28"/>
      <c r="E11927" s="43">
        <v>51</v>
      </c>
    </row>
    <row r="11928" spans="3:5" x14ac:dyDescent="0.35">
      <c r="C11928" s="15" t="s">
        <v>4977</v>
      </c>
      <c r="D11928" s="16" t="s">
        <v>8</v>
      </c>
      <c r="E11928" s="44">
        <v>9</v>
      </c>
    </row>
    <row r="11929" spans="3:5" x14ac:dyDescent="0.35">
      <c r="C11929" s="17" t="s">
        <v>4977</v>
      </c>
      <c r="D11929" s="18" t="s">
        <v>9</v>
      </c>
      <c r="E11929" s="41">
        <v>8</v>
      </c>
    </row>
    <row r="11930" spans="3:5" x14ac:dyDescent="0.35">
      <c r="C11930" s="17" t="s">
        <v>4977</v>
      </c>
      <c r="D11930" s="18" t="s">
        <v>252</v>
      </c>
      <c r="E11930" s="41" t="s">
        <v>5666</v>
      </c>
    </row>
    <row r="11931" spans="3:5" x14ac:dyDescent="0.35">
      <c r="C11931" s="17" t="s">
        <v>4977</v>
      </c>
      <c r="D11931" s="18" t="s">
        <v>271</v>
      </c>
      <c r="E11931" s="41" t="s">
        <v>5666</v>
      </c>
    </row>
    <row r="11932" spans="3:5" x14ac:dyDescent="0.35">
      <c r="C11932" s="17" t="s">
        <v>4977</v>
      </c>
      <c r="D11932" s="18" t="s">
        <v>246</v>
      </c>
      <c r="E11932" s="41">
        <v>18</v>
      </c>
    </row>
    <row r="11933" spans="3:5" x14ac:dyDescent="0.35">
      <c r="C11933" s="17" t="s">
        <v>4977</v>
      </c>
      <c r="D11933" s="18" t="s">
        <v>247</v>
      </c>
      <c r="E11933" s="41" t="s">
        <v>5666</v>
      </c>
    </row>
    <row r="11934" spans="3:5" ht="16" thickBot="1" x14ac:dyDescent="0.4">
      <c r="C11934" s="19" t="s">
        <v>4977</v>
      </c>
      <c r="D11934" s="20" t="s">
        <v>253</v>
      </c>
      <c r="E11934" s="42" t="s">
        <v>5666</v>
      </c>
    </row>
    <row r="11935" spans="3:5" ht="16" thickBot="1" x14ac:dyDescent="0.4">
      <c r="C11935" s="27" t="s">
        <v>4978</v>
      </c>
      <c r="D11935" s="28"/>
      <c r="E11935" s="43">
        <v>44</v>
      </c>
    </row>
    <row r="11936" spans="3:5" x14ac:dyDescent="0.35">
      <c r="C11936" s="15" t="s">
        <v>4979</v>
      </c>
      <c r="D11936" s="16" t="s">
        <v>246</v>
      </c>
      <c r="E11936" s="44">
        <v>27</v>
      </c>
    </row>
    <row r="11937" spans="3:5" x14ac:dyDescent="0.35">
      <c r="C11937" s="17" t="s">
        <v>4979</v>
      </c>
      <c r="D11937" s="18" t="s">
        <v>247</v>
      </c>
      <c r="E11937" s="41" t="s">
        <v>5666</v>
      </c>
    </row>
    <row r="11938" spans="3:5" ht="16" thickBot="1" x14ac:dyDescent="0.4">
      <c r="C11938" s="19" t="s">
        <v>4979</v>
      </c>
      <c r="D11938" s="20" t="s">
        <v>264</v>
      </c>
      <c r="E11938" s="42" t="s">
        <v>5666</v>
      </c>
    </row>
    <row r="11939" spans="3:5" ht="16" thickBot="1" x14ac:dyDescent="0.4">
      <c r="C11939" s="27" t="s">
        <v>4980</v>
      </c>
      <c r="D11939" s="28"/>
      <c r="E11939" s="43">
        <v>33</v>
      </c>
    </row>
    <row r="11940" spans="3:5" x14ac:dyDescent="0.35">
      <c r="C11940" s="15" t="s">
        <v>4981</v>
      </c>
      <c r="D11940" s="16" t="s">
        <v>245</v>
      </c>
      <c r="E11940" s="44" t="s">
        <v>5666</v>
      </c>
    </row>
    <row r="11941" spans="3:5" x14ac:dyDescent="0.35">
      <c r="C11941" s="17" t="s">
        <v>4981</v>
      </c>
      <c r="D11941" s="18" t="s">
        <v>252</v>
      </c>
      <c r="E11941" s="41" t="s">
        <v>5666</v>
      </c>
    </row>
    <row r="11942" spans="3:5" x14ac:dyDescent="0.35">
      <c r="C11942" s="17" t="s">
        <v>4981</v>
      </c>
      <c r="D11942" s="18" t="s">
        <v>274</v>
      </c>
      <c r="E11942" s="41">
        <v>11</v>
      </c>
    </row>
    <row r="11943" spans="3:5" x14ac:dyDescent="0.35">
      <c r="C11943" s="17" t="s">
        <v>4981</v>
      </c>
      <c r="D11943" s="18" t="s">
        <v>271</v>
      </c>
      <c r="E11943" s="41" t="s">
        <v>5666</v>
      </c>
    </row>
    <row r="11944" spans="3:5" x14ac:dyDescent="0.35">
      <c r="C11944" s="17" t="s">
        <v>4981</v>
      </c>
      <c r="D11944" s="18" t="s">
        <v>246</v>
      </c>
      <c r="E11944" s="41">
        <v>10</v>
      </c>
    </row>
    <row r="11945" spans="3:5" x14ac:dyDescent="0.35">
      <c r="C11945" s="17" t="s">
        <v>4981</v>
      </c>
      <c r="D11945" s="18" t="s">
        <v>247</v>
      </c>
      <c r="E11945" s="41">
        <v>8</v>
      </c>
    </row>
    <row r="11946" spans="3:5" ht="16" thickBot="1" x14ac:dyDescent="0.4">
      <c r="C11946" s="19" t="s">
        <v>4981</v>
      </c>
      <c r="D11946" s="20" t="s">
        <v>264</v>
      </c>
      <c r="E11946" s="42" t="s">
        <v>5666</v>
      </c>
    </row>
    <row r="11947" spans="3:5" ht="16" thickBot="1" x14ac:dyDescent="0.4">
      <c r="C11947" s="27" t="s">
        <v>4982</v>
      </c>
      <c r="D11947" s="28"/>
      <c r="E11947" s="43">
        <v>34</v>
      </c>
    </row>
    <row r="11948" spans="3:5" x14ac:dyDescent="0.35">
      <c r="C11948" s="15" t="s">
        <v>4983</v>
      </c>
      <c r="D11948" s="16" t="s">
        <v>252</v>
      </c>
      <c r="E11948" s="44">
        <v>19</v>
      </c>
    </row>
    <row r="11949" spans="3:5" x14ac:dyDescent="0.35">
      <c r="C11949" s="17" t="s">
        <v>4983</v>
      </c>
      <c r="D11949" s="18" t="s">
        <v>246</v>
      </c>
      <c r="E11949" s="41">
        <v>21</v>
      </c>
    </row>
    <row r="11950" spans="3:5" x14ac:dyDescent="0.35">
      <c r="C11950" s="17" t="s">
        <v>4983</v>
      </c>
      <c r="D11950" s="18" t="s">
        <v>247</v>
      </c>
      <c r="E11950" s="41" t="s">
        <v>5666</v>
      </c>
    </row>
    <row r="11951" spans="3:5" ht="16" thickBot="1" x14ac:dyDescent="0.4">
      <c r="C11951" s="19" t="s">
        <v>4983</v>
      </c>
      <c r="D11951" s="20" t="s">
        <v>253</v>
      </c>
      <c r="E11951" s="42" t="s">
        <v>5666</v>
      </c>
    </row>
    <row r="11952" spans="3:5" ht="16" thickBot="1" x14ac:dyDescent="0.4">
      <c r="C11952" s="27" t="s">
        <v>4984</v>
      </c>
      <c r="D11952" s="28"/>
      <c r="E11952" s="43">
        <v>44</v>
      </c>
    </row>
    <row r="11953" spans="3:5" x14ac:dyDescent="0.35">
      <c r="C11953" s="15" t="s">
        <v>4985</v>
      </c>
      <c r="D11953" s="16" t="s">
        <v>245</v>
      </c>
      <c r="E11953" s="44" t="s">
        <v>5666</v>
      </c>
    </row>
    <row r="11954" spans="3:5" x14ac:dyDescent="0.35">
      <c r="C11954" s="17" t="s">
        <v>4985</v>
      </c>
      <c r="D11954" s="18" t="s">
        <v>252</v>
      </c>
      <c r="E11954" s="41">
        <v>81</v>
      </c>
    </row>
    <row r="11955" spans="3:5" x14ac:dyDescent="0.35">
      <c r="C11955" s="17" t="s">
        <v>4985</v>
      </c>
      <c r="D11955" s="18" t="s">
        <v>274</v>
      </c>
      <c r="E11955" s="41" t="s">
        <v>5666</v>
      </c>
    </row>
    <row r="11956" spans="3:5" x14ac:dyDescent="0.35">
      <c r="C11956" s="17" t="s">
        <v>4985</v>
      </c>
      <c r="D11956" s="18" t="s">
        <v>271</v>
      </c>
      <c r="E11956" s="41">
        <v>131</v>
      </c>
    </row>
    <row r="11957" spans="3:5" x14ac:dyDescent="0.35">
      <c r="C11957" s="17" t="s">
        <v>4985</v>
      </c>
      <c r="D11957" s="18" t="s">
        <v>246</v>
      </c>
      <c r="E11957" s="41">
        <v>276</v>
      </c>
    </row>
    <row r="11958" spans="3:5" x14ac:dyDescent="0.35">
      <c r="C11958" s="17" t="s">
        <v>4985</v>
      </c>
      <c r="D11958" s="18" t="s">
        <v>247</v>
      </c>
      <c r="E11958" s="41">
        <v>10</v>
      </c>
    </row>
    <row r="11959" spans="3:5" x14ac:dyDescent="0.35">
      <c r="C11959" s="17" t="s">
        <v>4985</v>
      </c>
      <c r="D11959" s="18" t="s">
        <v>264</v>
      </c>
      <c r="E11959" s="41" t="s">
        <v>5666</v>
      </c>
    </row>
    <row r="11960" spans="3:5" ht="16" thickBot="1" x14ac:dyDescent="0.4">
      <c r="C11960" s="19" t="s">
        <v>4985</v>
      </c>
      <c r="D11960" s="20" t="s">
        <v>253</v>
      </c>
      <c r="E11960" s="42">
        <v>14</v>
      </c>
    </row>
    <row r="11961" spans="3:5" ht="16" thickBot="1" x14ac:dyDescent="0.4">
      <c r="C11961" s="27" t="s">
        <v>4986</v>
      </c>
      <c r="D11961" s="28"/>
      <c r="E11961" s="43">
        <v>518</v>
      </c>
    </row>
    <row r="11962" spans="3:5" x14ac:dyDescent="0.35">
      <c r="C11962" s="15" t="s">
        <v>199</v>
      </c>
      <c r="D11962" s="16" t="s">
        <v>8</v>
      </c>
      <c r="E11962" s="44">
        <v>293</v>
      </c>
    </row>
    <row r="11963" spans="3:5" x14ac:dyDescent="0.35">
      <c r="C11963" s="17" t="s">
        <v>199</v>
      </c>
      <c r="D11963" s="18" t="s">
        <v>9</v>
      </c>
      <c r="E11963" s="41">
        <v>64</v>
      </c>
    </row>
    <row r="11964" spans="3:5" x14ac:dyDescent="0.35">
      <c r="C11964" s="17" t="s">
        <v>199</v>
      </c>
      <c r="D11964" s="18" t="s">
        <v>252</v>
      </c>
      <c r="E11964" s="41">
        <v>24</v>
      </c>
    </row>
    <row r="11965" spans="3:5" x14ac:dyDescent="0.35">
      <c r="C11965" s="17" t="s">
        <v>199</v>
      </c>
      <c r="D11965" s="18" t="s">
        <v>274</v>
      </c>
      <c r="E11965" s="41" t="s">
        <v>5666</v>
      </c>
    </row>
    <row r="11966" spans="3:5" x14ac:dyDescent="0.35">
      <c r="C11966" s="17" t="s">
        <v>199</v>
      </c>
      <c r="D11966" s="18" t="s">
        <v>271</v>
      </c>
      <c r="E11966" s="41">
        <v>28</v>
      </c>
    </row>
    <row r="11967" spans="3:5" x14ac:dyDescent="0.35">
      <c r="C11967" s="17" t="s">
        <v>199</v>
      </c>
      <c r="D11967" s="18" t="s">
        <v>246</v>
      </c>
      <c r="E11967" s="41">
        <v>65</v>
      </c>
    </row>
    <row r="11968" spans="3:5" x14ac:dyDescent="0.35">
      <c r="C11968" s="17" t="s">
        <v>199</v>
      </c>
      <c r="D11968" s="18" t="s">
        <v>247</v>
      </c>
      <c r="E11968" s="41">
        <v>16</v>
      </c>
    </row>
    <row r="11969" spans="3:5" x14ac:dyDescent="0.35">
      <c r="C11969" s="17" t="s">
        <v>199</v>
      </c>
      <c r="D11969" s="18" t="s">
        <v>264</v>
      </c>
      <c r="E11969" s="41" t="s">
        <v>5666</v>
      </c>
    </row>
    <row r="11970" spans="3:5" x14ac:dyDescent="0.35">
      <c r="C11970" s="17" t="s">
        <v>199</v>
      </c>
      <c r="D11970" s="18" t="s">
        <v>253</v>
      </c>
      <c r="E11970" s="41">
        <v>16</v>
      </c>
    </row>
    <row r="11971" spans="3:5" x14ac:dyDescent="0.35">
      <c r="C11971" s="17" t="s">
        <v>199</v>
      </c>
      <c r="D11971" s="18" t="s">
        <v>864</v>
      </c>
      <c r="E11971" s="41" t="s">
        <v>5666</v>
      </c>
    </row>
    <row r="11972" spans="3:5" ht="16" thickBot="1" x14ac:dyDescent="0.4">
      <c r="C11972" s="19" t="s">
        <v>199</v>
      </c>
      <c r="D11972" s="20" t="s">
        <v>667</v>
      </c>
      <c r="E11972" s="42" t="s">
        <v>5666</v>
      </c>
    </row>
    <row r="11973" spans="3:5" ht="16" thickBot="1" x14ac:dyDescent="0.4">
      <c r="C11973" s="27" t="s">
        <v>200</v>
      </c>
      <c r="D11973" s="28"/>
      <c r="E11973" s="43">
        <v>514</v>
      </c>
    </row>
    <row r="11974" spans="3:5" x14ac:dyDescent="0.35">
      <c r="C11974" s="15" t="s">
        <v>4987</v>
      </c>
      <c r="D11974" s="16" t="s">
        <v>252</v>
      </c>
      <c r="E11974" s="44">
        <v>8</v>
      </c>
    </row>
    <row r="11975" spans="3:5" x14ac:dyDescent="0.35">
      <c r="C11975" s="17" t="s">
        <v>4987</v>
      </c>
      <c r="D11975" s="18" t="s">
        <v>247</v>
      </c>
      <c r="E11975" s="41" t="s">
        <v>5666</v>
      </c>
    </row>
    <row r="11976" spans="3:5" ht="16" thickBot="1" x14ac:dyDescent="0.4">
      <c r="C11976" s="19" t="s">
        <v>4987</v>
      </c>
      <c r="D11976" s="20" t="s">
        <v>253</v>
      </c>
      <c r="E11976" s="42">
        <v>33</v>
      </c>
    </row>
    <row r="11977" spans="3:5" ht="16" thickBot="1" x14ac:dyDescent="0.4">
      <c r="C11977" s="27" t="s">
        <v>4988</v>
      </c>
      <c r="D11977" s="28"/>
      <c r="E11977" s="43">
        <v>42</v>
      </c>
    </row>
    <row r="11978" spans="3:5" x14ac:dyDescent="0.35">
      <c r="C11978" s="15" t="s">
        <v>4989</v>
      </c>
      <c r="D11978" s="16" t="s">
        <v>252</v>
      </c>
      <c r="E11978" s="44" t="s">
        <v>5666</v>
      </c>
    </row>
    <row r="11979" spans="3:5" x14ac:dyDescent="0.35">
      <c r="C11979" s="17" t="s">
        <v>4989</v>
      </c>
      <c r="D11979" s="18" t="s">
        <v>271</v>
      </c>
      <c r="E11979" s="41">
        <v>14</v>
      </c>
    </row>
    <row r="11980" spans="3:5" x14ac:dyDescent="0.35">
      <c r="C11980" s="17" t="s">
        <v>4989</v>
      </c>
      <c r="D11980" s="18" t="s">
        <v>246</v>
      </c>
      <c r="E11980" s="41" t="s">
        <v>5666</v>
      </c>
    </row>
    <row r="11981" spans="3:5" x14ac:dyDescent="0.35">
      <c r="C11981" s="17" t="s">
        <v>4989</v>
      </c>
      <c r="D11981" s="18" t="s">
        <v>247</v>
      </c>
      <c r="E11981" s="41" t="s">
        <v>5666</v>
      </c>
    </row>
    <row r="11982" spans="3:5" x14ac:dyDescent="0.35">
      <c r="C11982" s="17" t="s">
        <v>4989</v>
      </c>
      <c r="D11982" s="18" t="s">
        <v>264</v>
      </c>
      <c r="E11982" s="41" t="s">
        <v>5666</v>
      </c>
    </row>
    <row r="11983" spans="3:5" ht="16" thickBot="1" x14ac:dyDescent="0.4">
      <c r="C11983" s="19" t="s">
        <v>4989</v>
      </c>
      <c r="D11983" s="20" t="s">
        <v>253</v>
      </c>
      <c r="E11983" s="42">
        <v>23</v>
      </c>
    </row>
    <row r="11984" spans="3:5" ht="16" thickBot="1" x14ac:dyDescent="0.4">
      <c r="C11984" s="27" t="s">
        <v>4990</v>
      </c>
      <c r="D11984" s="28"/>
      <c r="E11984" s="43">
        <v>44</v>
      </c>
    </row>
    <row r="11985" spans="3:5" x14ac:dyDescent="0.35">
      <c r="C11985" s="15" t="s">
        <v>4991</v>
      </c>
      <c r="D11985" s="16" t="s">
        <v>245</v>
      </c>
      <c r="E11985" s="44">
        <v>6</v>
      </c>
    </row>
    <row r="11986" spans="3:5" x14ac:dyDescent="0.35">
      <c r="C11986" s="17" t="s">
        <v>4991</v>
      </c>
      <c r="D11986" s="18" t="s">
        <v>252</v>
      </c>
      <c r="E11986" s="41">
        <v>36</v>
      </c>
    </row>
    <row r="11987" spans="3:5" ht="16" thickBot="1" x14ac:dyDescent="0.4">
      <c r="C11987" s="19" t="s">
        <v>4991</v>
      </c>
      <c r="D11987" s="20" t="s">
        <v>247</v>
      </c>
      <c r="E11987" s="42" t="s">
        <v>5666</v>
      </c>
    </row>
    <row r="11988" spans="3:5" ht="16" thickBot="1" x14ac:dyDescent="0.4">
      <c r="C11988" s="27" t="s">
        <v>4992</v>
      </c>
      <c r="D11988" s="28"/>
      <c r="E11988" s="43">
        <v>43</v>
      </c>
    </row>
    <row r="11989" spans="3:5" x14ac:dyDescent="0.35">
      <c r="C11989" s="15" t="s">
        <v>4993</v>
      </c>
      <c r="D11989" s="16" t="s">
        <v>246</v>
      </c>
      <c r="E11989" s="44">
        <v>64</v>
      </c>
    </row>
    <row r="11990" spans="3:5" x14ac:dyDescent="0.35">
      <c r="C11990" s="17" t="s">
        <v>4993</v>
      </c>
      <c r="D11990" s="18" t="s">
        <v>247</v>
      </c>
      <c r="E11990" s="41">
        <v>7</v>
      </c>
    </row>
    <row r="11991" spans="3:5" ht="16" thickBot="1" x14ac:dyDescent="0.4">
      <c r="C11991" s="19" t="s">
        <v>4993</v>
      </c>
      <c r="D11991" s="20" t="s">
        <v>253</v>
      </c>
      <c r="E11991" s="42" t="s">
        <v>5666</v>
      </c>
    </row>
    <row r="11992" spans="3:5" ht="16" thickBot="1" x14ac:dyDescent="0.4">
      <c r="C11992" s="27" t="s">
        <v>4994</v>
      </c>
      <c r="D11992" s="28"/>
      <c r="E11992" s="43">
        <v>72</v>
      </c>
    </row>
    <row r="11993" spans="3:5" x14ac:dyDescent="0.35">
      <c r="C11993" s="15" t="s">
        <v>4995</v>
      </c>
      <c r="D11993" s="16" t="s">
        <v>247</v>
      </c>
      <c r="E11993" s="44">
        <v>27</v>
      </c>
    </row>
    <row r="11994" spans="3:5" ht="16" thickBot="1" x14ac:dyDescent="0.4">
      <c r="C11994" s="19" t="s">
        <v>4995</v>
      </c>
      <c r="D11994" s="20" t="s">
        <v>253</v>
      </c>
      <c r="E11994" s="42">
        <v>6</v>
      </c>
    </row>
    <row r="11995" spans="3:5" ht="16" thickBot="1" x14ac:dyDescent="0.4">
      <c r="C11995" s="27" t="s">
        <v>4996</v>
      </c>
      <c r="D11995" s="28"/>
      <c r="E11995" s="43">
        <v>33</v>
      </c>
    </row>
    <row r="11996" spans="3:5" x14ac:dyDescent="0.35">
      <c r="C11996" s="15" t="s">
        <v>4997</v>
      </c>
      <c r="D11996" s="16" t="s">
        <v>245</v>
      </c>
      <c r="E11996" s="44" t="s">
        <v>5666</v>
      </c>
    </row>
    <row r="11997" spans="3:5" x14ac:dyDescent="0.35">
      <c r="C11997" s="17" t="s">
        <v>4997</v>
      </c>
      <c r="D11997" s="18" t="s">
        <v>246</v>
      </c>
      <c r="E11997" s="41">
        <v>49</v>
      </c>
    </row>
    <row r="11998" spans="3:5" x14ac:dyDescent="0.35">
      <c r="C11998" s="17" t="s">
        <v>4997</v>
      </c>
      <c r="D11998" s="18" t="s">
        <v>247</v>
      </c>
      <c r="E11998" s="41" t="s">
        <v>5666</v>
      </c>
    </row>
    <row r="11999" spans="3:5" ht="16" thickBot="1" x14ac:dyDescent="0.4">
      <c r="C11999" s="19" t="s">
        <v>4997</v>
      </c>
      <c r="D11999" s="20" t="s">
        <v>253</v>
      </c>
      <c r="E11999" s="42" t="s">
        <v>5666</v>
      </c>
    </row>
    <row r="12000" spans="3:5" ht="16" thickBot="1" x14ac:dyDescent="0.4">
      <c r="C12000" s="27" t="s">
        <v>4998</v>
      </c>
      <c r="D12000" s="28"/>
      <c r="E12000" s="43">
        <v>54</v>
      </c>
    </row>
    <row r="12001" spans="3:5" x14ac:dyDescent="0.35">
      <c r="C12001" s="15" t="s">
        <v>4999</v>
      </c>
      <c r="D12001" s="16" t="s">
        <v>246</v>
      </c>
      <c r="E12001" s="44">
        <v>59</v>
      </c>
    </row>
    <row r="12002" spans="3:5" x14ac:dyDescent="0.35">
      <c r="C12002" s="17" t="s">
        <v>4999</v>
      </c>
      <c r="D12002" s="18" t="s">
        <v>247</v>
      </c>
      <c r="E12002" s="41" t="s">
        <v>5666</v>
      </c>
    </row>
    <row r="12003" spans="3:5" x14ac:dyDescent="0.35">
      <c r="C12003" s="17" t="s">
        <v>4999</v>
      </c>
      <c r="D12003" s="18" t="s">
        <v>264</v>
      </c>
      <c r="E12003" s="41" t="s">
        <v>5666</v>
      </c>
    </row>
    <row r="12004" spans="3:5" ht="16" thickBot="1" x14ac:dyDescent="0.4">
      <c r="C12004" s="19" t="s">
        <v>4999</v>
      </c>
      <c r="D12004" s="20" t="s">
        <v>253</v>
      </c>
      <c r="E12004" s="42" t="s">
        <v>5666</v>
      </c>
    </row>
    <row r="12005" spans="3:5" ht="16" thickBot="1" x14ac:dyDescent="0.4">
      <c r="C12005" s="27" t="s">
        <v>5000</v>
      </c>
      <c r="D12005" s="28"/>
      <c r="E12005" s="43">
        <v>66</v>
      </c>
    </row>
    <row r="12006" spans="3:5" ht="16" thickBot="1" x14ac:dyDescent="0.4">
      <c r="C12006" s="23" t="s">
        <v>5001</v>
      </c>
      <c r="D12006" s="24" t="s">
        <v>246</v>
      </c>
      <c r="E12006" s="45">
        <v>28</v>
      </c>
    </row>
    <row r="12007" spans="3:5" ht="16" thickBot="1" x14ac:dyDescent="0.4">
      <c r="C12007" s="27" t="s">
        <v>5002</v>
      </c>
      <c r="D12007" s="28"/>
      <c r="E12007" s="43">
        <v>28</v>
      </c>
    </row>
    <row r="12008" spans="3:5" x14ac:dyDescent="0.35">
      <c r="C12008" s="15" t="s">
        <v>5003</v>
      </c>
      <c r="D12008" s="16" t="s">
        <v>245</v>
      </c>
      <c r="E12008" s="44" t="s">
        <v>5666</v>
      </c>
    </row>
    <row r="12009" spans="3:5" x14ac:dyDescent="0.35">
      <c r="C12009" s="17" t="s">
        <v>5003</v>
      </c>
      <c r="D12009" s="18" t="s">
        <v>246</v>
      </c>
      <c r="E12009" s="41">
        <v>36</v>
      </c>
    </row>
    <row r="12010" spans="3:5" ht="16" thickBot="1" x14ac:dyDescent="0.4">
      <c r="C12010" s="19" t="s">
        <v>5003</v>
      </c>
      <c r="D12010" s="20" t="s">
        <v>264</v>
      </c>
      <c r="E12010" s="42">
        <v>7</v>
      </c>
    </row>
    <row r="12011" spans="3:5" ht="16" thickBot="1" x14ac:dyDescent="0.4">
      <c r="C12011" s="27" t="s">
        <v>5004</v>
      </c>
      <c r="D12011" s="28"/>
      <c r="E12011" s="43">
        <v>44</v>
      </c>
    </row>
    <row r="12012" spans="3:5" x14ac:dyDescent="0.35">
      <c r="C12012" s="15" t="s">
        <v>5005</v>
      </c>
      <c r="D12012" s="16" t="s">
        <v>252</v>
      </c>
      <c r="E12012" s="44">
        <v>25</v>
      </c>
    </row>
    <row r="12013" spans="3:5" x14ac:dyDescent="0.35">
      <c r="C12013" s="17" t="s">
        <v>5005</v>
      </c>
      <c r="D12013" s="18" t="s">
        <v>271</v>
      </c>
      <c r="E12013" s="41">
        <v>59</v>
      </c>
    </row>
    <row r="12014" spans="3:5" x14ac:dyDescent="0.35">
      <c r="C12014" s="17" t="s">
        <v>5005</v>
      </c>
      <c r="D12014" s="18" t="s">
        <v>246</v>
      </c>
      <c r="E12014" s="41">
        <v>76</v>
      </c>
    </row>
    <row r="12015" spans="3:5" x14ac:dyDescent="0.35">
      <c r="C12015" s="17" t="s">
        <v>5005</v>
      </c>
      <c r="D12015" s="18" t="s">
        <v>247</v>
      </c>
      <c r="E12015" s="41" t="s">
        <v>5666</v>
      </c>
    </row>
    <row r="12016" spans="3:5" ht="16" thickBot="1" x14ac:dyDescent="0.4">
      <c r="C12016" s="19" t="s">
        <v>5005</v>
      </c>
      <c r="D12016" s="20" t="s">
        <v>253</v>
      </c>
      <c r="E12016" s="42">
        <v>6</v>
      </c>
    </row>
    <row r="12017" spans="3:5" ht="16" thickBot="1" x14ac:dyDescent="0.4">
      <c r="C12017" s="27" t="s">
        <v>5006</v>
      </c>
      <c r="D12017" s="28"/>
      <c r="E12017" s="43">
        <v>167</v>
      </c>
    </row>
    <row r="12018" spans="3:5" x14ac:dyDescent="0.35">
      <c r="C12018" s="15" t="s">
        <v>5007</v>
      </c>
      <c r="D12018" s="16" t="s">
        <v>246</v>
      </c>
      <c r="E12018" s="44">
        <v>65</v>
      </c>
    </row>
    <row r="12019" spans="3:5" x14ac:dyDescent="0.35">
      <c r="C12019" s="17" t="s">
        <v>5007</v>
      </c>
      <c r="D12019" s="18" t="s">
        <v>247</v>
      </c>
      <c r="E12019" s="41" t="s">
        <v>5666</v>
      </c>
    </row>
    <row r="12020" spans="3:5" ht="16" thickBot="1" x14ac:dyDescent="0.4">
      <c r="C12020" s="19" t="s">
        <v>5007</v>
      </c>
      <c r="D12020" s="20" t="s">
        <v>253</v>
      </c>
      <c r="E12020" s="42" t="s">
        <v>5666</v>
      </c>
    </row>
    <row r="12021" spans="3:5" ht="16" thickBot="1" x14ac:dyDescent="0.4">
      <c r="C12021" s="27" t="s">
        <v>5008</v>
      </c>
      <c r="D12021" s="28"/>
      <c r="E12021" s="43">
        <v>67</v>
      </c>
    </row>
    <row r="12022" spans="3:5" x14ac:dyDescent="0.35">
      <c r="C12022" s="15" t="s">
        <v>5009</v>
      </c>
      <c r="D12022" s="16" t="s">
        <v>245</v>
      </c>
      <c r="E12022" s="44" t="s">
        <v>5666</v>
      </c>
    </row>
    <row r="12023" spans="3:5" x14ac:dyDescent="0.35">
      <c r="C12023" s="17" t="s">
        <v>5009</v>
      </c>
      <c r="D12023" s="18" t="s">
        <v>252</v>
      </c>
      <c r="E12023" s="41" t="s">
        <v>5666</v>
      </c>
    </row>
    <row r="12024" spans="3:5" x14ac:dyDescent="0.35">
      <c r="C12024" s="17" t="s">
        <v>5009</v>
      </c>
      <c r="D12024" s="18" t="s">
        <v>246</v>
      </c>
      <c r="E12024" s="41">
        <v>82</v>
      </c>
    </row>
    <row r="12025" spans="3:5" x14ac:dyDescent="0.35">
      <c r="C12025" s="17" t="s">
        <v>5009</v>
      </c>
      <c r="D12025" s="18" t="s">
        <v>247</v>
      </c>
      <c r="E12025" s="41">
        <v>15</v>
      </c>
    </row>
    <row r="12026" spans="3:5" ht="16" thickBot="1" x14ac:dyDescent="0.4">
      <c r="C12026" s="19" t="s">
        <v>5009</v>
      </c>
      <c r="D12026" s="20" t="s">
        <v>253</v>
      </c>
      <c r="E12026" s="42" t="s">
        <v>5666</v>
      </c>
    </row>
    <row r="12027" spans="3:5" ht="16" thickBot="1" x14ac:dyDescent="0.4">
      <c r="C12027" s="27" t="s">
        <v>5010</v>
      </c>
      <c r="D12027" s="28"/>
      <c r="E12027" s="43">
        <v>105</v>
      </c>
    </row>
    <row r="12028" spans="3:5" x14ac:dyDescent="0.35">
      <c r="C12028" s="15" t="s">
        <v>5011</v>
      </c>
      <c r="D12028" s="16" t="s">
        <v>245</v>
      </c>
      <c r="E12028" s="44" t="s">
        <v>5666</v>
      </c>
    </row>
    <row r="12029" spans="3:5" x14ac:dyDescent="0.35">
      <c r="C12029" s="17" t="s">
        <v>5011</v>
      </c>
      <c r="D12029" s="18" t="s">
        <v>274</v>
      </c>
      <c r="E12029" s="41">
        <v>15</v>
      </c>
    </row>
    <row r="12030" spans="3:5" x14ac:dyDescent="0.35">
      <c r="C12030" s="17" t="s">
        <v>5011</v>
      </c>
      <c r="D12030" s="18" t="s">
        <v>246</v>
      </c>
      <c r="E12030" s="41">
        <v>30</v>
      </c>
    </row>
    <row r="12031" spans="3:5" x14ac:dyDescent="0.35">
      <c r="C12031" s="17" t="s">
        <v>5011</v>
      </c>
      <c r="D12031" s="18" t="s">
        <v>247</v>
      </c>
      <c r="E12031" s="41">
        <v>6</v>
      </c>
    </row>
    <row r="12032" spans="3:5" x14ac:dyDescent="0.35">
      <c r="C12032" s="17" t="s">
        <v>5011</v>
      </c>
      <c r="D12032" s="18" t="s">
        <v>264</v>
      </c>
      <c r="E12032" s="41" t="s">
        <v>5666</v>
      </c>
    </row>
    <row r="12033" spans="3:5" ht="16" thickBot="1" x14ac:dyDescent="0.4">
      <c r="C12033" s="19" t="s">
        <v>5011</v>
      </c>
      <c r="D12033" s="20" t="s">
        <v>253</v>
      </c>
      <c r="E12033" s="42" t="s">
        <v>5666</v>
      </c>
    </row>
    <row r="12034" spans="3:5" ht="16" thickBot="1" x14ac:dyDescent="0.4">
      <c r="C12034" s="27" t="s">
        <v>5012</v>
      </c>
      <c r="D12034" s="28"/>
      <c r="E12034" s="43">
        <v>57</v>
      </c>
    </row>
    <row r="12035" spans="3:5" x14ac:dyDescent="0.35">
      <c r="C12035" s="15" t="s">
        <v>5013</v>
      </c>
      <c r="D12035" s="16" t="s">
        <v>246</v>
      </c>
      <c r="E12035" s="44">
        <v>49</v>
      </c>
    </row>
    <row r="12036" spans="3:5" ht="16" thickBot="1" x14ac:dyDescent="0.4">
      <c r="C12036" s="19" t="s">
        <v>5013</v>
      </c>
      <c r="D12036" s="20" t="s">
        <v>247</v>
      </c>
      <c r="E12036" s="42">
        <v>12</v>
      </c>
    </row>
    <row r="12037" spans="3:5" ht="16" thickBot="1" x14ac:dyDescent="0.4">
      <c r="C12037" s="27" t="s">
        <v>5014</v>
      </c>
      <c r="D12037" s="28"/>
      <c r="E12037" s="43">
        <v>61</v>
      </c>
    </row>
    <row r="12038" spans="3:5" x14ac:dyDescent="0.35">
      <c r="C12038" s="15" t="s">
        <v>5015</v>
      </c>
      <c r="D12038" s="16" t="s">
        <v>252</v>
      </c>
      <c r="E12038" s="44" t="s">
        <v>5666</v>
      </c>
    </row>
    <row r="12039" spans="3:5" x14ac:dyDescent="0.35">
      <c r="C12039" s="17" t="s">
        <v>5015</v>
      </c>
      <c r="D12039" s="18" t="s">
        <v>274</v>
      </c>
      <c r="E12039" s="41" t="s">
        <v>5666</v>
      </c>
    </row>
    <row r="12040" spans="3:5" x14ac:dyDescent="0.35">
      <c r="C12040" s="17" t="s">
        <v>5015</v>
      </c>
      <c r="D12040" s="18" t="s">
        <v>271</v>
      </c>
      <c r="E12040" s="41">
        <v>8</v>
      </c>
    </row>
    <row r="12041" spans="3:5" x14ac:dyDescent="0.35">
      <c r="C12041" s="17" t="s">
        <v>5015</v>
      </c>
      <c r="D12041" s="18" t="s">
        <v>246</v>
      </c>
      <c r="E12041" s="41">
        <v>16</v>
      </c>
    </row>
    <row r="12042" spans="3:5" x14ac:dyDescent="0.35">
      <c r="C12042" s="17" t="s">
        <v>5015</v>
      </c>
      <c r="D12042" s="18" t="s">
        <v>247</v>
      </c>
      <c r="E12042" s="41" t="s">
        <v>5666</v>
      </c>
    </row>
    <row r="12043" spans="3:5" x14ac:dyDescent="0.35">
      <c r="C12043" s="17" t="s">
        <v>5015</v>
      </c>
      <c r="D12043" s="18" t="s">
        <v>264</v>
      </c>
      <c r="E12043" s="41" t="s">
        <v>5666</v>
      </c>
    </row>
    <row r="12044" spans="3:5" ht="16" thickBot="1" x14ac:dyDescent="0.4">
      <c r="C12044" s="19" t="s">
        <v>5015</v>
      </c>
      <c r="D12044" s="20" t="s">
        <v>253</v>
      </c>
      <c r="E12044" s="42" t="s">
        <v>5666</v>
      </c>
    </row>
    <row r="12045" spans="3:5" ht="16" thickBot="1" x14ac:dyDescent="0.4">
      <c r="C12045" s="27" t="s">
        <v>5016</v>
      </c>
      <c r="D12045" s="28"/>
      <c r="E12045" s="43">
        <v>40</v>
      </c>
    </row>
    <row r="12046" spans="3:5" x14ac:dyDescent="0.35">
      <c r="C12046" s="15" t="s">
        <v>5017</v>
      </c>
      <c r="D12046" s="16" t="s">
        <v>252</v>
      </c>
      <c r="E12046" s="44" t="s">
        <v>5666</v>
      </c>
    </row>
    <row r="12047" spans="3:5" x14ac:dyDescent="0.35">
      <c r="C12047" s="17" t="s">
        <v>5017</v>
      </c>
      <c r="D12047" s="18" t="s">
        <v>246</v>
      </c>
      <c r="E12047" s="41">
        <v>69</v>
      </c>
    </row>
    <row r="12048" spans="3:5" x14ac:dyDescent="0.35">
      <c r="C12048" s="17" t="s">
        <v>5017</v>
      </c>
      <c r="D12048" s="18" t="s">
        <v>247</v>
      </c>
      <c r="E12048" s="41">
        <v>46</v>
      </c>
    </row>
    <row r="12049" spans="3:5" ht="16" thickBot="1" x14ac:dyDescent="0.4">
      <c r="C12049" s="19" t="s">
        <v>5017</v>
      </c>
      <c r="D12049" s="20" t="s">
        <v>253</v>
      </c>
      <c r="E12049" s="42">
        <v>6</v>
      </c>
    </row>
    <row r="12050" spans="3:5" ht="16" thickBot="1" x14ac:dyDescent="0.4">
      <c r="C12050" s="27" t="s">
        <v>5018</v>
      </c>
      <c r="D12050" s="28"/>
      <c r="E12050" s="43">
        <v>122</v>
      </c>
    </row>
    <row r="12051" spans="3:5" x14ac:dyDescent="0.35">
      <c r="C12051" s="15" t="s">
        <v>5019</v>
      </c>
      <c r="D12051" s="16" t="s">
        <v>252</v>
      </c>
      <c r="E12051" s="44">
        <v>36</v>
      </c>
    </row>
    <row r="12052" spans="3:5" x14ac:dyDescent="0.35">
      <c r="C12052" s="17" t="s">
        <v>5019</v>
      </c>
      <c r="D12052" s="18" t="s">
        <v>271</v>
      </c>
      <c r="E12052" s="41">
        <v>111</v>
      </c>
    </row>
    <row r="12053" spans="3:5" x14ac:dyDescent="0.35">
      <c r="C12053" s="17" t="s">
        <v>5019</v>
      </c>
      <c r="D12053" s="18" t="s">
        <v>246</v>
      </c>
      <c r="E12053" s="41">
        <v>170</v>
      </c>
    </row>
    <row r="12054" spans="3:5" x14ac:dyDescent="0.35">
      <c r="C12054" s="17" t="s">
        <v>5019</v>
      </c>
      <c r="D12054" s="18" t="s">
        <v>247</v>
      </c>
      <c r="E12054" s="41">
        <v>6</v>
      </c>
    </row>
    <row r="12055" spans="3:5" ht="16" thickBot="1" x14ac:dyDescent="0.4">
      <c r="C12055" s="19" t="s">
        <v>5019</v>
      </c>
      <c r="D12055" s="20" t="s">
        <v>253</v>
      </c>
      <c r="E12055" s="42">
        <v>7</v>
      </c>
    </row>
    <row r="12056" spans="3:5" ht="16" thickBot="1" x14ac:dyDescent="0.4">
      <c r="C12056" s="27" t="s">
        <v>5020</v>
      </c>
      <c r="D12056" s="28"/>
      <c r="E12056" s="43">
        <v>330</v>
      </c>
    </row>
    <row r="12057" spans="3:5" x14ac:dyDescent="0.35">
      <c r="C12057" s="15" t="s">
        <v>5021</v>
      </c>
      <c r="D12057" s="16" t="s">
        <v>252</v>
      </c>
      <c r="E12057" s="44">
        <v>16</v>
      </c>
    </row>
    <row r="12058" spans="3:5" x14ac:dyDescent="0.35">
      <c r="C12058" s="17" t="s">
        <v>5021</v>
      </c>
      <c r="D12058" s="18" t="s">
        <v>271</v>
      </c>
      <c r="E12058" s="41" t="s">
        <v>5666</v>
      </c>
    </row>
    <row r="12059" spans="3:5" x14ac:dyDescent="0.35">
      <c r="C12059" s="17" t="s">
        <v>5021</v>
      </c>
      <c r="D12059" s="18" t="s">
        <v>246</v>
      </c>
      <c r="E12059" s="41">
        <v>13</v>
      </c>
    </row>
    <row r="12060" spans="3:5" ht="16" thickBot="1" x14ac:dyDescent="0.4">
      <c r="C12060" s="19" t="s">
        <v>5021</v>
      </c>
      <c r="D12060" s="20" t="s">
        <v>253</v>
      </c>
      <c r="E12060" s="42" t="s">
        <v>5666</v>
      </c>
    </row>
    <row r="12061" spans="3:5" ht="16" thickBot="1" x14ac:dyDescent="0.4">
      <c r="C12061" s="27" t="s">
        <v>5022</v>
      </c>
      <c r="D12061" s="28"/>
      <c r="E12061" s="43">
        <v>36</v>
      </c>
    </row>
    <row r="12062" spans="3:5" x14ac:dyDescent="0.35">
      <c r="C12062" s="15" t="s">
        <v>5023</v>
      </c>
      <c r="D12062" s="16" t="s">
        <v>252</v>
      </c>
      <c r="E12062" s="44">
        <v>14</v>
      </c>
    </row>
    <row r="12063" spans="3:5" x14ac:dyDescent="0.35">
      <c r="C12063" s="17" t="s">
        <v>5023</v>
      </c>
      <c r="D12063" s="18" t="s">
        <v>246</v>
      </c>
      <c r="E12063" s="41">
        <v>56</v>
      </c>
    </row>
    <row r="12064" spans="3:5" x14ac:dyDescent="0.35">
      <c r="C12064" s="17" t="s">
        <v>5023</v>
      </c>
      <c r="D12064" s="18" t="s">
        <v>247</v>
      </c>
      <c r="E12064" s="41">
        <v>39</v>
      </c>
    </row>
    <row r="12065" spans="3:5" ht="16" thickBot="1" x14ac:dyDescent="0.4">
      <c r="C12065" s="19" t="s">
        <v>5023</v>
      </c>
      <c r="D12065" s="20" t="s">
        <v>253</v>
      </c>
      <c r="E12065" s="42">
        <v>37</v>
      </c>
    </row>
    <row r="12066" spans="3:5" ht="16" thickBot="1" x14ac:dyDescent="0.4">
      <c r="C12066" s="27" t="s">
        <v>5024</v>
      </c>
      <c r="D12066" s="28"/>
      <c r="E12066" s="43">
        <v>146</v>
      </c>
    </row>
    <row r="12067" spans="3:5" x14ac:dyDescent="0.35">
      <c r="C12067" s="15" t="s">
        <v>5025</v>
      </c>
      <c r="D12067" s="16" t="s">
        <v>252</v>
      </c>
      <c r="E12067" s="44">
        <v>18</v>
      </c>
    </row>
    <row r="12068" spans="3:5" x14ac:dyDescent="0.35">
      <c r="C12068" s="17" t="s">
        <v>5025</v>
      </c>
      <c r="D12068" s="18" t="s">
        <v>271</v>
      </c>
      <c r="E12068" s="41">
        <v>49</v>
      </c>
    </row>
    <row r="12069" spans="3:5" x14ac:dyDescent="0.35">
      <c r="C12069" s="17" t="s">
        <v>5025</v>
      </c>
      <c r="D12069" s="18" t="s">
        <v>246</v>
      </c>
      <c r="E12069" s="41">
        <v>50</v>
      </c>
    </row>
    <row r="12070" spans="3:5" x14ac:dyDescent="0.35">
      <c r="C12070" s="17" t="s">
        <v>5025</v>
      </c>
      <c r="D12070" s="18" t="s">
        <v>247</v>
      </c>
      <c r="E12070" s="41" t="s">
        <v>5666</v>
      </c>
    </row>
    <row r="12071" spans="3:5" x14ac:dyDescent="0.35">
      <c r="C12071" s="17" t="s">
        <v>5025</v>
      </c>
      <c r="D12071" s="18" t="s">
        <v>264</v>
      </c>
      <c r="E12071" s="41" t="s">
        <v>5666</v>
      </c>
    </row>
    <row r="12072" spans="3:5" ht="16" thickBot="1" x14ac:dyDescent="0.4">
      <c r="C12072" s="19" t="s">
        <v>5025</v>
      </c>
      <c r="D12072" s="20" t="s">
        <v>253</v>
      </c>
      <c r="E12072" s="42" t="s">
        <v>5666</v>
      </c>
    </row>
    <row r="12073" spans="3:5" ht="16" thickBot="1" x14ac:dyDescent="0.4">
      <c r="C12073" s="27" t="s">
        <v>5026</v>
      </c>
      <c r="D12073" s="28"/>
      <c r="E12073" s="43">
        <v>122</v>
      </c>
    </row>
    <row r="12074" spans="3:5" x14ac:dyDescent="0.35">
      <c r="C12074" s="15" t="s">
        <v>5027</v>
      </c>
      <c r="D12074" s="16" t="s">
        <v>245</v>
      </c>
      <c r="E12074" s="44" t="s">
        <v>5666</v>
      </c>
    </row>
    <row r="12075" spans="3:5" x14ac:dyDescent="0.35">
      <c r="C12075" s="17" t="s">
        <v>5027</v>
      </c>
      <c r="D12075" s="18" t="s">
        <v>252</v>
      </c>
      <c r="E12075" s="41" t="s">
        <v>5666</v>
      </c>
    </row>
    <row r="12076" spans="3:5" x14ac:dyDescent="0.35">
      <c r="C12076" s="17" t="s">
        <v>5027</v>
      </c>
      <c r="D12076" s="18" t="s">
        <v>274</v>
      </c>
      <c r="E12076" s="41">
        <v>15</v>
      </c>
    </row>
    <row r="12077" spans="3:5" x14ac:dyDescent="0.35">
      <c r="C12077" s="17" t="s">
        <v>5027</v>
      </c>
      <c r="D12077" s="18" t="s">
        <v>271</v>
      </c>
      <c r="E12077" s="41" t="s">
        <v>5666</v>
      </c>
    </row>
    <row r="12078" spans="3:5" x14ac:dyDescent="0.35">
      <c r="C12078" s="17" t="s">
        <v>5027</v>
      </c>
      <c r="D12078" s="18" t="s">
        <v>246</v>
      </c>
      <c r="E12078" s="41">
        <v>36</v>
      </c>
    </row>
    <row r="12079" spans="3:5" x14ac:dyDescent="0.35">
      <c r="C12079" s="17" t="s">
        <v>5027</v>
      </c>
      <c r="D12079" s="18" t="s">
        <v>247</v>
      </c>
      <c r="E12079" s="41" t="s">
        <v>5666</v>
      </c>
    </row>
    <row r="12080" spans="3:5" ht="16" thickBot="1" x14ac:dyDescent="0.4">
      <c r="C12080" s="19" t="s">
        <v>5027</v>
      </c>
      <c r="D12080" s="20" t="s">
        <v>264</v>
      </c>
      <c r="E12080" s="42" t="s">
        <v>5666</v>
      </c>
    </row>
    <row r="12081" spans="3:5" ht="16" thickBot="1" x14ac:dyDescent="0.4">
      <c r="C12081" s="27" t="s">
        <v>5028</v>
      </c>
      <c r="D12081" s="28"/>
      <c r="E12081" s="43">
        <v>63</v>
      </c>
    </row>
    <row r="12082" spans="3:5" x14ac:dyDescent="0.35">
      <c r="C12082" s="15" t="s">
        <v>5029</v>
      </c>
      <c r="D12082" s="16" t="s">
        <v>252</v>
      </c>
      <c r="E12082" s="44" t="s">
        <v>5666</v>
      </c>
    </row>
    <row r="12083" spans="3:5" x14ac:dyDescent="0.35">
      <c r="C12083" s="17" t="s">
        <v>5029</v>
      </c>
      <c r="D12083" s="18" t="s">
        <v>246</v>
      </c>
      <c r="E12083" s="41">
        <v>17</v>
      </c>
    </row>
    <row r="12084" spans="3:5" x14ac:dyDescent="0.35">
      <c r="C12084" s="17" t="s">
        <v>5029</v>
      </c>
      <c r="D12084" s="18" t="s">
        <v>247</v>
      </c>
      <c r="E12084" s="41">
        <v>10</v>
      </c>
    </row>
    <row r="12085" spans="3:5" ht="16" thickBot="1" x14ac:dyDescent="0.4">
      <c r="C12085" s="19" t="s">
        <v>5029</v>
      </c>
      <c r="D12085" s="20" t="s">
        <v>253</v>
      </c>
      <c r="E12085" s="42">
        <v>9</v>
      </c>
    </row>
    <row r="12086" spans="3:5" ht="16" thickBot="1" x14ac:dyDescent="0.4">
      <c r="C12086" s="27" t="s">
        <v>5030</v>
      </c>
      <c r="D12086" s="28"/>
      <c r="E12086" s="43">
        <v>37</v>
      </c>
    </row>
    <row r="12087" spans="3:5" x14ac:dyDescent="0.35">
      <c r="C12087" s="15" t="s">
        <v>5031</v>
      </c>
      <c r="D12087" s="16" t="s">
        <v>252</v>
      </c>
      <c r="E12087" s="44" t="s">
        <v>5666</v>
      </c>
    </row>
    <row r="12088" spans="3:5" x14ac:dyDescent="0.35">
      <c r="C12088" s="17" t="s">
        <v>5031</v>
      </c>
      <c r="D12088" s="18" t="s">
        <v>246</v>
      </c>
      <c r="E12088" s="41">
        <v>13</v>
      </c>
    </row>
    <row r="12089" spans="3:5" x14ac:dyDescent="0.35">
      <c r="C12089" s="17" t="s">
        <v>5031</v>
      </c>
      <c r="D12089" s="18" t="s">
        <v>247</v>
      </c>
      <c r="E12089" s="41" t="s">
        <v>5666</v>
      </c>
    </row>
    <row r="12090" spans="3:5" ht="16" thickBot="1" x14ac:dyDescent="0.4">
      <c r="C12090" s="19" t="s">
        <v>5031</v>
      </c>
      <c r="D12090" s="20" t="s">
        <v>253</v>
      </c>
      <c r="E12090" s="42">
        <v>13</v>
      </c>
    </row>
    <row r="12091" spans="3:5" ht="16" thickBot="1" x14ac:dyDescent="0.4">
      <c r="C12091" s="27" t="s">
        <v>5032</v>
      </c>
      <c r="D12091" s="28"/>
      <c r="E12091" s="43">
        <v>29</v>
      </c>
    </row>
    <row r="12092" spans="3:5" x14ac:dyDescent="0.35">
      <c r="C12092" s="15" t="s">
        <v>5033</v>
      </c>
      <c r="D12092" s="16" t="s">
        <v>245</v>
      </c>
      <c r="E12092" s="44">
        <v>10</v>
      </c>
    </row>
    <row r="12093" spans="3:5" x14ac:dyDescent="0.35">
      <c r="C12093" s="17" t="s">
        <v>5033</v>
      </c>
      <c r="D12093" s="18" t="s">
        <v>252</v>
      </c>
      <c r="E12093" s="41" t="s">
        <v>5666</v>
      </c>
    </row>
    <row r="12094" spans="3:5" x14ac:dyDescent="0.35">
      <c r="C12094" s="17" t="s">
        <v>5033</v>
      </c>
      <c r="D12094" s="18" t="s">
        <v>274</v>
      </c>
      <c r="E12094" s="41">
        <v>26</v>
      </c>
    </row>
    <row r="12095" spans="3:5" x14ac:dyDescent="0.35">
      <c r="C12095" s="17" t="s">
        <v>5033</v>
      </c>
      <c r="D12095" s="18" t="s">
        <v>271</v>
      </c>
      <c r="E12095" s="41" t="s">
        <v>5666</v>
      </c>
    </row>
    <row r="12096" spans="3:5" x14ac:dyDescent="0.35">
      <c r="C12096" s="17" t="s">
        <v>5033</v>
      </c>
      <c r="D12096" s="18" t="s">
        <v>246</v>
      </c>
      <c r="E12096" s="41">
        <v>32</v>
      </c>
    </row>
    <row r="12097" spans="3:5" x14ac:dyDescent="0.35">
      <c r="C12097" s="17" t="s">
        <v>5033</v>
      </c>
      <c r="D12097" s="18" t="s">
        <v>247</v>
      </c>
      <c r="E12097" s="41">
        <v>14</v>
      </c>
    </row>
    <row r="12098" spans="3:5" x14ac:dyDescent="0.35">
      <c r="C12098" s="17" t="s">
        <v>5033</v>
      </c>
      <c r="D12098" s="18" t="s">
        <v>264</v>
      </c>
      <c r="E12098" s="41" t="s">
        <v>5666</v>
      </c>
    </row>
    <row r="12099" spans="3:5" ht="16" thickBot="1" x14ac:dyDescent="0.4">
      <c r="C12099" s="19" t="s">
        <v>5033</v>
      </c>
      <c r="D12099" s="20" t="s">
        <v>253</v>
      </c>
      <c r="E12099" s="42" t="s">
        <v>5666</v>
      </c>
    </row>
    <row r="12100" spans="3:5" ht="16" thickBot="1" x14ac:dyDescent="0.4">
      <c r="C12100" s="27" t="s">
        <v>5034</v>
      </c>
      <c r="D12100" s="28"/>
      <c r="E12100" s="43">
        <v>92</v>
      </c>
    </row>
    <row r="12101" spans="3:5" x14ac:dyDescent="0.35">
      <c r="C12101" s="15" t="s">
        <v>5035</v>
      </c>
      <c r="D12101" s="16" t="s">
        <v>245</v>
      </c>
      <c r="E12101" s="44">
        <v>9</v>
      </c>
    </row>
    <row r="12102" spans="3:5" x14ac:dyDescent="0.35">
      <c r="C12102" s="17" t="s">
        <v>5035</v>
      </c>
      <c r="D12102" s="18" t="s">
        <v>252</v>
      </c>
      <c r="E12102" s="41">
        <v>22</v>
      </c>
    </row>
    <row r="12103" spans="3:5" x14ac:dyDescent="0.35">
      <c r="C12103" s="17" t="s">
        <v>5035</v>
      </c>
      <c r="D12103" s="18" t="s">
        <v>271</v>
      </c>
      <c r="E12103" s="41" t="s">
        <v>5666</v>
      </c>
    </row>
    <row r="12104" spans="3:5" x14ac:dyDescent="0.35">
      <c r="C12104" s="17" t="s">
        <v>5035</v>
      </c>
      <c r="D12104" s="18" t="s">
        <v>246</v>
      </c>
      <c r="E12104" s="41" t="s">
        <v>5666</v>
      </c>
    </row>
    <row r="12105" spans="3:5" x14ac:dyDescent="0.35">
      <c r="C12105" s="17" t="s">
        <v>5035</v>
      </c>
      <c r="D12105" s="18" t="s">
        <v>247</v>
      </c>
      <c r="E12105" s="41">
        <v>25</v>
      </c>
    </row>
    <row r="12106" spans="3:5" ht="16" thickBot="1" x14ac:dyDescent="0.4">
      <c r="C12106" s="19" t="s">
        <v>5035</v>
      </c>
      <c r="D12106" s="20" t="s">
        <v>253</v>
      </c>
      <c r="E12106" s="42">
        <v>12</v>
      </c>
    </row>
    <row r="12107" spans="3:5" ht="16" thickBot="1" x14ac:dyDescent="0.4">
      <c r="C12107" s="27" t="s">
        <v>5036</v>
      </c>
      <c r="D12107" s="28"/>
      <c r="E12107" s="43">
        <v>72</v>
      </c>
    </row>
    <row r="12108" spans="3:5" x14ac:dyDescent="0.35">
      <c r="C12108" s="15" t="s">
        <v>5037</v>
      </c>
      <c r="D12108" s="16" t="s">
        <v>245</v>
      </c>
      <c r="E12108" s="44" t="s">
        <v>5666</v>
      </c>
    </row>
    <row r="12109" spans="3:5" x14ac:dyDescent="0.35">
      <c r="C12109" s="17" t="s">
        <v>5037</v>
      </c>
      <c r="D12109" s="18" t="s">
        <v>252</v>
      </c>
      <c r="E12109" s="41">
        <v>17</v>
      </c>
    </row>
    <row r="12110" spans="3:5" x14ac:dyDescent="0.35">
      <c r="C12110" s="17" t="s">
        <v>5037</v>
      </c>
      <c r="D12110" s="18" t="s">
        <v>274</v>
      </c>
      <c r="E12110" s="41" t="s">
        <v>5666</v>
      </c>
    </row>
    <row r="12111" spans="3:5" ht="16" thickBot="1" x14ac:dyDescent="0.4">
      <c r="C12111" s="19" t="s">
        <v>5037</v>
      </c>
      <c r="D12111" s="20" t="s">
        <v>246</v>
      </c>
      <c r="E12111" s="42">
        <v>14</v>
      </c>
    </row>
    <row r="12112" spans="3:5" ht="16" thickBot="1" x14ac:dyDescent="0.4">
      <c r="C12112" s="27" t="s">
        <v>5038</v>
      </c>
      <c r="D12112" s="28"/>
      <c r="E12112" s="43">
        <v>33</v>
      </c>
    </row>
    <row r="12113" spans="3:5" x14ac:dyDescent="0.35">
      <c r="C12113" s="15" t="s">
        <v>5039</v>
      </c>
      <c r="D12113" s="16" t="s">
        <v>252</v>
      </c>
      <c r="E12113" s="44">
        <v>33</v>
      </c>
    </row>
    <row r="12114" spans="3:5" x14ac:dyDescent="0.35">
      <c r="C12114" s="17" t="s">
        <v>5039</v>
      </c>
      <c r="D12114" s="18" t="s">
        <v>271</v>
      </c>
      <c r="E12114" s="41">
        <v>74</v>
      </c>
    </row>
    <row r="12115" spans="3:5" x14ac:dyDescent="0.35">
      <c r="C12115" s="17" t="s">
        <v>5039</v>
      </c>
      <c r="D12115" s="18" t="s">
        <v>246</v>
      </c>
      <c r="E12115" s="41">
        <v>162</v>
      </c>
    </row>
    <row r="12116" spans="3:5" x14ac:dyDescent="0.35">
      <c r="C12116" s="17" t="s">
        <v>5039</v>
      </c>
      <c r="D12116" s="18" t="s">
        <v>247</v>
      </c>
      <c r="E12116" s="41" t="s">
        <v>5666</v>
      </c>
    </row>
    <row r="12117" spans="3:5" x14ac:dyDescent="0.35">
      <c r="C12117" s="17" t="s">
        <v>5039</v>
      </c>
      <c r="D12117" s="18" t="s">
        <v>264</v>
      </c>
      <c r="E12117" s="41" t="s">
        <v>5666</v>
      </c>
    </row>
    <row r="12118" spans="3:5" ht="16" thickBot="1" x14ac:dyDescent="0.4">
      <c r="C12118" s="19" t="s">
        <v>5039</v>
      </c>
      <c r="D12118" s="20" t="s">
        <v>253</v>
      </c>
      <c r="E12118" s="42">
        <v>7</v>
      </c>
    </row>
    <row r="12119" spans="3:5" ht="16" thickBot="1" x14ac:dyDescent="0.4">
      <c r="C12119" s="27" t="s">
        <v>5040</v>
      </c>
      <c r="D12119" s="28"/>
      <c r="E12119" s="43">
        <v>283</v>
      </c>
    </row>
    <row r="12120" spans="3:5" x14ac:dyDescent="0.35">
      <c r="C12120" s="15" t="s">
        <v>5041</v>
      </c>
      <c r="D12120" s="16" t="s">
        <v>245</v>
      </c>
      <c r="E12120" s="44" t="s">
        <v>5666</v>
      </c>
    </row>
    <row r="12121" spans="3:5" x14ac:dyDescent="0.35">
      <c r="C12121" s="17" t="s">
        <v>5041</v>
      </c>
      <c r="D12121" s="18" t="s">
        <v>252</v>
      </c>
      <c r="E12121" s="41">
        <v>104</v>
      </c>
    </row>
    <row r="12122" spans="3:5" x14ac:dyDescent="0.35">
      <c r="C12122" s="17" t="s">
        <v>5041</v>
      </c>
      <c r="D12122" s="18" t="s">
        <v>274</v>
      </c>
      <c r="E12122" s="41" t="s">
        <v>5666</v>
      </c>
    </row>
    <row r="12123" spans="3:5" x14ac:dyDescent="0.35">
      <c r="C12123" s="17" t="s">
        <v>5041</v>
      </c>
      <c r="D12123" s="18" t="s">
        <v>271</v>
      </c>
      <c r="E12123" s="41">
        <v>49</v>
      </c>
    </row>
    <row r="12124" spans="3:5" x14ac:dyDescent="0.35">
      <c r="C12124" s="17" t="s">
        <v>5041</v>
      </c>
      <c r="D12124" s="18" t="s">
        <v>246</v>
      </c>
      <c r="E12124" s="41">
        <v>308</v>
      </c>
    </row>
    <row r="12125" spans="3:5" x14ac:dyDescent="0.35">
      <c r="C12125" s="17" t="s">
        <v>5041</v>
      </c>
      <c r="D12125" s="18" t="s">
        <v>247</v>
      </c>
      <c r="E12125" s="41">
        <v>8</v>
      </c>
    </row>
    <row r="12126" spans="3:5" ht="16" thickBot="1" x14ac:dyDescent="0.4">
      <c r="C12126" s="19" t="s">
        <v>5041</v>
      </c>
      <c r="D12126" s="20" t="s">
        <v>253</v>
      </c>
      <c r="E12126" s="42">
        <v>16</v>
      </c>
    </row>
    <row r="12127" spans="3:5" ht="16" thickBot="1" x14ac:dyDescent="0.4">
      <c r="C12127" s="27" t="s">
        <v>5042</v>
      </c>
      <c r="D12127" s="28"/>
      <c r="E12127" s="43">
        <v>488</v>
      </c>
    </row>
    <row r="12128" spans="3:5" x14ac:dyDescent="0.35">
      <c r="C12128" s="15" t="s">
        <v>5043</v>
      </c>
      <c r="D12128" s="16" t="s">
        <v>252</v>
      </c>
      <c r="E12128" s="44" t="s">
        <v>5666</v>
      </c>
    </row>
    <row r="12129" spans="3:5" x14ac:dyDescent="0.35">
      <c r="C12129" s="17" t="s">
        <v>5043</v>
      </c>
      <c r="D12129" s="18" t="s">
        <v>274</v>
      </c>
      <c r="E12129" s="41" t="s">
        <v>5666</v>
      </c>
    </row>
    <row r="12130" spans="3:5" x14ac:dyDescent="0.35">
      <c r="C12130" s="17" t="s">
        <v>5043</v>
      </c>
      <c r="D12130" s="18" t="s">
        <v>271</v>
      </c>
      <c r="E12130" s="41" t="s">
        <v>5666</v>
      </c>
    </row>
    <row r="12131" spans="3:5" x14ac:dyDescent="0.35">
      <c r="C12131" s="17" t="s">
        <v>5043</v>
      </c>
      <c r="D12131" s="18" t="s">
        <v>246</v>
      </c>
      <c r="E12131" s="41">
        <v>13</v>
      </c>
    </row>
    <row r="12132" spans="3:5" x14ac:dyDescent="0.35">
      <c r="C12132" s="17" t="s">
        <v>5043</v>
      </c>
      <c r="D12132" s="18" t="s">
        <v>247</v>
      </c>
      <c r="E12132" s="41" t="s">
        <v>5666</v>
      </c>
    </row>
    <row r="12133" spans="3:5" ht="16" thickBot="1" x14ac:dyDescent="0.4">
      <c r="C12133" s="19" t="s">
        <v>5043</v>
      </c>
      <c r="D12133" s="20" t="s">
        <v>253</v>
      </c>
      <c r="E12133" s="42">
        <v>6</v>
      </c>
    </row>
    <row r="12134" spans="3:5" ht="16" thickBot="1" x14ac:dyDescent="0.4">
      <c r="C12134" s="27" t="s">
        <v>5044</v>
      </c>
      <c r="D12134" s="28"/>
      <c r="E12134" s="43">
        <v>31</v>
      </c>
    </row>
    <row r="12135" spans="3:5" x14ac:dyDescent="0.35">
      <c r="C12135" s="15" t="s">
        <v>5045</v>
      </c>
      <c r="D12135" s="16" t="s">
        <v>252</v>
      </c>
      <c r="E12135" s="44">
        <v>117</v>
      </c>
    </row>
    <row r="12136" spans="3:5" x14ac:dyDescent="0.35">
      <c r="C12136" s="17" t="s">
        <v>5045</v>
      </c>
      <c r="D12136" s="18" t="s">
        <v>246</v>
      </c>
      <c r="E12136" s="41">
        <v>54</v>
      </c>
    </row>
    <row r="12137" spans="3:5" x14ac:dyDescent="0.35">
      <c r="C12137" s="17" t="s">
        <v>5045</v>
      </c>
      <c r="D12137" s="18" t="s">
        <v>247</v>
      </c>
      <c r="E12137" s="41" t="s">
        <v>5666</v>
      </c>
    </row>
    <row r="12138" spans="3:5" x14ac:dyDescent="0.35">
      <c r="C12138" s="17" t="s">
        <v>5045</v>
      </c>
      <c r="D12138" s="18" t="s">
        <v>264</v>
      </c>
      <c r="E12138" s="41">
        <v>54</v>
      </c>
    </row>
    <row r="12139" spans="3:5" ht="16" thickBot="1" x14ac:dyDescent="0.4">
      <c r="C12139" s="19" t="s">
        <v>5045</v>
      </c>
      <c r="D12139" s="20" t="s">
        <v>253</v>
      </c>
      <c r="E12139" s="42">
        <v>37</v>
      </c>
    </row>
    <row r="12140" spans="3:5" ht="16" thickBot="1" x14ac:dyDescent="0.4">
      <c r="C12140" s="27" t="s">
        <v>5046</v>
      </c>
      <c r="D12140" s="28"/>
      <c r="E12140" s="43">
        <v>264</v>
      </c>
    </row>
    <row r="12141" spans="3:5" x14ac:dyDescent="0.35">
      <c r="C12141" s="15" t="s">
        <v>5047</v>
      </c>
      <c r="D12141" s="16" t="s">
        <v>246</v>
      </c>
      <c r="E12141" s="44">
        <v>29</v>
      </c>
    </row>
    <row r="12142" spans="3:5" ht="16" thickBot="1" x14ac:dyDescent="0.4">
      <c r="C12142" s="19" t="s">
        <v>5047</v>
      </c>
      <c r="D12142" s="20" t="s">
        <v>247</v>
      </c>
      <c r="E12142" s="42" t="s">
        <v>5666</v>
      </c>
    </row>
    <row r="12143" spans="3:5" ht="16" thickBot="1" x14ac:dyDescent="0.4">
      <c r="C12143" s="27" t="s">
        <v>5048</v>
      </c>
      <c r="D12143" s="28"/>
      <c r="E12143" s="43">
        <v>33</v>
      </c>
    </row>
    <row r="12144" spans="3:5" x14ac:dyDescent="0.35">
      <c r="C12144" s="15" t="s">
        <v>5049</v>
      </c>
      <c r="D12144" s="16" t="s">
        <v>246</v>
      </c>
      <c r="E12144" s="44">
        <v>489</v>
      </c>
    </row>
    <row r="12145" spans="3:5" x14ac:dyDescent="0.35">
      <c r="C12145" s="17" t="s">
        <v>5049</v>
      </c>
      <c r="D12145" s="18" t="s">
        <v>247</v>
      </c>
      <c r="E12145" s="41">
        <v>17</v>
      </c>
    </row>
    <row r="12146" spans="3:5" ht="16" thickBot="1" x14ac:dyDescent="0.4">
      <c r="C12146" s="19" t="s">
        <v>5049</v>
      </c>
      <c r="D12146" s="20" t="s">
        <v>253</v>
      </c>
      <c r="E12146" s="42" t="s">
        <v>5666</v>
      </c>
    </row>
    <row r="12147" spans="3:5" ht="16" thickBot="1" x14ac:dyDescent="0.4">
      <c r="C12147" s="27" t="s">
        <v>5050</v>
      </c>
      <c r="D12147" s="28"/>
      <c r="E12147" s="43">
        <v>507</v>
      </c>
    </row>
    <row r="12148" spans="3:5" x14ac:dyDescent="0.35">
      <c r="C12148" s="15" t="s">
        <v>5051</v>
      </c>
      <c r="D12148" s="16" t="s">
        <v>252</v>
      </c>
      <c r="E12148" s="44" t="s">
        <v>5666</v>
      </c>
    </row>
    <row r="12149" spans="3:5" x14ac:dyDescent="0.35">
      <c r="C12149" s="17" t="s">
        <v>5051</v>
      </c>
      <c r="D12149" s="18" t="s">
        <v>271</v>
      </c>
      <c r="E12149" s="41" t="s">
        <v>5666</v>
      </c>
    </row>
    <row r="12150" spans="3:5" ht="16" thickBot="1" x14ac:dyDescent="0.4">
      <c r="C12150" s="19" t="s">
        <v>5051</v>
      </c>
      <c r="D12150" s="20" t="s">
        <v>246</v>
      </c>
      <c r="E12150" s="42">
        <v>20</v>
      </c>
    </row>
    <row r="12151" spans="3:5" ht="16" thickBot="1" x14ac:dyDescent="0.4">
      <c r="C12151" s="27" t="s">
        <v>5052</v>
      </c>
      <c r="D12151" s="28"/>
      <c r="E12151" s="43">
        <v>27</v>
      </c>
    </row>
    <row r="12152" spans="3:5" x14ac:dyDescent="0.35">
      <c r="C12152" s="15" t="s">
        <v>5053</v>
      </c>
      <c r="D12152" s="16" t="s">
        <v>252</v>
      </c>
      <c r="E12152" s="44">
        <v>19</v>
      </c>
    </row>
    <row r="12153" spans="3:5" x14ac:dyDescent="0.35">
      <c r="C12153" s="17" t="s">
        <v>5053</v>
      </c>
      <c r="D12153" s="18" t="s">
        <v>271</v>
      </c>
      <c r="E12153" s="41">
        <v>76</v>
      </c>
    </row>
    <row r="12154" spans="3:5" x14ac:dyDescent="0.35">
      <c r="C12154" s="17" t="s">
        <v>5053</v>
      </c>
      <c r="D12154" s="18" t="s">
        <v>246</v>
      </c>
      <c r="E12154" s="41">
        <v>214</v>
      </c>
    </row>
    <row r="12155" spans="3:5" x14ac:dyDescent="0.35">
      <c r="C12155" s="17" t="s">
        <v>5053</v>
      </c>
      <c r="D12155" s="18" t="s">
        <v>247</v>
      </c>
      <c r="E12155" s="41" t="s">
        <v>5666</v>
      </c>
    </row>
    <row r="12156" spans="3:5" ht="16" thickBot="1" x14ac:dyDescent="0.4">
      <c r="C12156" s="19" t="s">
        <v>5053</v>
      </c>
      <c r="D12156" s="20" t="s">
        <v>253</v>
      </c>
      <c r="E12156" s="42" t="s">
        <v>5666</v>
      </c>
    </row>
    <row r="12157" spans="3:5" ht="16" thickBot="1" x14ac:dyDescent="0.4">
      <c r="C12157" s="27" t="s">
        <v>5054</v>
      </c>
      <c r="D12157" s="28"/>
      <c r="E12157" s="43">
        <v>315</v>
      </c>
    </row>
    <row r="12158" spans="3:5" x14ac:dyDescent="0.35">
      <c r="C12158" s="15" t="s">
        <v>5055</v>
      </c>
      <c r="D12158" s="16" t="s">
        <v>252</v>
      </c>
      <c r="E12158" s="44">
        <v>43</v>
      </c>
    </row>
    <row r="12159" spans="3:5" x14ac:dyDescent="0.35">
      <c r="C12159" s="17" t="s">
        <v>5055</v>
      </c>
      <c r="D12159" s="18" t="s">
        <v>271</v>
      </c>
      <c r="E12159" s="41">
        <v>105</v>
      </c>
    </row>
    <row r="12160" spans="3:5" x14ac:dyDescent="0.35">
      <c r="C12160" s="17" t="s">
        <v>5055</v>
      </c>
      <c r="D12160" s="18" t="s">
        <v>246</v>
      </c>
      <c r="E12160" s="41">
        <v>62</v>
      </c>
    </row>
    <row r="12161" spans="3:5" x14ac:dyDescent="0.35">
      <c r="C12161" s="17" t="s">
        <v>5055</v>
      </c>
      <c r="D12161" s="18" t="s">
        <v>247</v>
      </c>
      <c r="E12161" s="41">
        <v>7</v>
      </c>
    </row>
    <row r="12162" spans="3:5" x14ac:dyDescent="0.35">
      <c r="C12162" s="17" t="s">
        <v>5055</v>
      </c>
      <c r="D12162" s="18" t="s">
        <v>253</v>
      </c>
      <c r="E12162" s="41">
        <v>12</v>
      </c>
    </row>
    <row r="12163" spans="3:5" ht="16" thickBot="1" x14ac:dyDescent="0.4">
      <c r="C12163" s="19" t="s">
        <v>5055</v>
      </c>
      <c r="D12163" s="20" t="s">
        <v>871</v>
      </c>
      <c r="E12163" s="42" t="s">
        <v>5666</v>
      </c>
    </row>
    <row r="12164" spans="3:5" ht="16" thickBot="1" x14ac:dyDescent="0.4">
      <c r="C12164" s="27" t="s">
        <v>5056</v>
      </c>
      <c r="D12164" s="28"/>
      <c r="E12164" s="43">
        <v>230</v>
      </c>
    </row>
    <row r="12165" spans="3:5" x14ac:dyDescent="0.35">
      <c r="C12165" s="15" t="s">
        <v>5057</v>
      </c>
      <c r="D12165" s="16" t="s">
        <v>246</v>
      </c>
      <c r="E12165" s="44">
        <v>23</v>
      </c>
    </row>
    <row r="12166" spans="3:5" x14ac:dyDescent="0.35">
      <c r="C12166" s="17" t="s">
        <v>5057</v>
      </c>
      <c r="D12166" s="18" t="s">
        <v>247</v>
      </c>
      <c r="E12166" s="41" t="s">
        <v>5666</v>
      </c>
    </row>
    <row r="12167" spans="3:5" ht="16" thickBot="1" x14ac:dyDescent="0.4">
      <c r="C12167" s="19" t="s">
        <v>5057</v>
      </c>
      <c r="D12167" s="20" t="s">
        <v>253</v>
      </c>
      <c r="E12167" s="42" t="s">
        <v>5666</v>
      </c>
    </row>
    <row r="12168" spans="3:5" ht="16" thickBot="1" x14ac:dyDescent="0.4">
      <c r="C12168" s="27" t="s">
        <v>5058</v>
      </c>
      <c r="D12168" s="28"/>
      <c r="E12168" s="43">
        <v>27</v>
      </c>
    </row>
    <row r="12169" spans="3:5" x14ac:dyDescent="0.35">
      <c r="C12169" s="15" t="s">
        <v>5059</v>
      </c>
      <c r="D12169" s="16" t="s">
        <v>252</v>
      </c>
      <c r="E12169" s="44" t="s">
        <v>5666</v>
      </c>
    </row>
    <row r="12170" spans="3:5" x14ac:dyDescent="0.35">
      <c r="C12170" s="17" t="s">
        <v>5059</v>
      </c>
      <c r="D12170" s="18" t="s">
        <v>271</v>
      </c>
      <c r="E12170" s="41" t="s">
        <v>5666</v>
      </c>
    </row>
    <row r="12171" spans="3:5" ht="16" thickBot="1" x14ac:dyDescent="0.4">
      <c r="C12171" s="19" t="s">
        <v>5059</v>
      </c>
      <c r="D12171" s="20" t="s">
        <v>246</v>
      </c>
      <c r="E12171" s="42">
        <v>21</v>
      </c>
    </row>
    <row r="12172" spans="3:5" ht="16" thickBot="1" x14ac:dyDescent="0.4">
      <c r="C12172" s="27" t="s">
        <v>5060</v>
      </c>
      <c r="D12172" s="28"/>
      <c r="E12172" s="43">
        <v>26</v>
      </c>
    </row>
    <row r="12173" spans="3:5" x14ac:dyDescent="0.35">
      <c r="C12173" s="15" t="s">
        <v>5061</v>
      </c>
      <c r="D12173" s="16" t="s">
        <v>252</v>
      </c>
      <c r="E12173" s="44">
        <v>12</v>
      </c>
    </row>
    <row r="12174" spans="3:5" x14ac:dyDescent="0.35">
      <c r="C12174" s="17" t="s">
        <v>5061</v>
      </c>
      <c r="D12174" s="18" t="s">
        <v>271</v>
      </c>
      <c r="E12174" s="41">
        <v>39</v>
      </c>
    </row>
    <row r="12175" spans="3:5" x14ac:dyDescent="0.35">
      <c r="C12175" s="17" t="s">
        <v>5061</v>
      </c>
      <c r="D12175" s="18" t="s">
        <v>246</v>
      </c>
      <c r="E12175" s="41">
        <v>36</v>
      </c>
    </row>
    <row r="12176" spans="3:5" ht="16" thickBot="1" x14ac:dyDescent="0.4">
      <c r="C12176" s="19" t="s">
        <v>5061</v>
      </c>
      <c r="D12176" s="20" t="s">
        <v>247</v>
      </c>
      <c r="E12176" s="42" t="s">
        <v>5666</v>
      </c>
    </row>
    <row r="12177" spans="3:5" ht="16" thickBot="1" x14ac:dyDescent="0.4">
      <c r="C12177" s="27" t="s">
        <v>5062</v>
      </c>
      <c r="D12177" s="28"/>
      <c r="E12177" s="43">
        <v>89</v>
      </c>
    </row>
    <row r="12178" spans="3:5" x14ac:dyDescent="0.35">
      <c r="C12178" s="15" t="s">
        <v>5063</v>
      </c>
      <c r="D12178" s="16" t="s">
        <v>252</v>
      </c>
      <c r="E12178" s="44" t="s">
        <v>5666</v>
      </c>
    </row>
    <row r="12179" spans="3:5" x14ac:dyDescent="0.35">
      <c r="C12179" s="17" t="s">
        <v>5063</v>
      </c>
      <c r="D12179" s="18" t="s">
        <v>271</v>
      </c>
      <c r="E12179" s="41">
        <v>12</v>
      </c>
    </row>
    <row r="12180" spans="3:5" x14ac:dyDescent="0.35">
      <c r="C12180" s="17" t="s">
        <v>5063</v>
      </c>
      <c r="D12180" s="18" t="s">
        <v>246</v>
      </c>
      <c r="E12180" s="41">
        <v>36</v>
      </c>
    </row>
    <row r="12181" spans="3:5" ht="16" thickBot="1" x14ac:dyDescent="0.4">
      <c r="C12181" s="19" t="s">
        <v>5063</v>
      </c>
      <c r="D12181" s="20" t="s">
        <v>253</v>
      </c>
      <c r="E12181" s="42" t="s">
        <v>5666</v>
      </c>
    </row>
    <row r="12182" spans="3:5" ht="16" thickBot="1" x14ac:dyDescent="0.4">
      <c r="C12182" s="27" t="s">
        <v>5064</v>
      </c>
      <c r="D12182" s="28"/>
      <c r="E12182" s="43">
        <v>54</v>
      </c>
    </row>
    <row r="12183" spans="3:5" x14ac:dyDescent="0.35">
      <c r="C12183" s="15" t="s">
        <v>5065</v>
      </c>
      <c r="D12183" s="16" t="s">
        <v>252</v>
      </c>
      <c r="E12183" s="44">
        <v>56</v>
      </c>
    </row>
    <row r="12184" spans="3:5" x14ac:dyDescent="0.35">
      <c r="C12184" s="17" t="s">
        <v>5065</v>
      </c>
      <c r="D12184" s="18" t="s">
        <v>271</v>
      </c>
      <c r="E12184" s="41">
        <v>61</v>
      </c>
    </row>
    <row r="12185" spans="3:5" x14ac:dyDescent="0.35">
      <c r="C12185" s="17" t="s">
        <v>5065</v>
      </c>
      <c r="D12185" s="18" t="s">
        <v>246</v>
      </c>
      <c r="E12185" s="41">
        <v>99</v>
      </c>
    </row>
    <row r="12186" spans="3:5" x14ac:dyDescent="0.35">
      <c r="C12186" s="17" t="s">
        <v>5065</v>
      </c>
      <c r="D12186" s="18" t="s">
        <v>247</v>
      </c>
      <c r="E12186" s="41" t="s">
        <v>5666</v>
      </c>
    </row>
    <row r="12187" spans="3:5" ht="16" thickBot="1" x14ac:dyDescent="0.4">
      <c r="C12187" s="19" t="s">
        <v>5065</v>
      </c>
      <c r="D12187" s="20" t="s">
        <v>253</v>
      </c>
      <c r="E12187" s="42">
        <v>7</v>
      </c>
    </row>
    <row r="12188" spans="3:5" ht="16" thickBot="1" x14ac:dyDescent="0.4">
      <c r="C12188" s="27" t="s">
        <v>5066</v>
      </c>
      <c r="D12188" s="28"/>
      <c r="E12188" s="43">
        <v>224</v>
      </c>
    </row>
    <row r="12189" spans="3:5" x14ac:dyDescent="0.35">
      <c r="C12189" s="15" t="s">
        <v>5067</v>
      </c>
      <c r="D12189" s="16" t="s">
        <v>252</v>
      </c>
      <c r="E12189" s="44">
        <v>11</v>
      </c>
    </row>
    <row r="12190" spans="3:5" x14ac:dyDescent="0.35">
      <c r="C12190" s="17" t="s">
        <v>5067</v>
      </c>
      <c r="D12190" s="18" t="s">
        <v>271</v>
      </c>
      <c r="E12190" s="41">
        <v>7</v>
      </c>
    </row>
    <row r="12191" spans="3:5" x14ac:dyDescent="0.35">
      <c r="C12191" s="17" t="s">
        <v>5067</v>
      </c>
      <c r="D12191" s="18" t="s">
        <v>246</v>
      </c>
      <c r="E12191" s="41">
        <v>47</v>
      </c>
    </row>
    <row r="12192" spans="3:5" ht="16" thickBot="1" x14ac:dyDescent="0.4">
      <c r="C12192" s="19" t="s">
        <v>5067</v>
      </c>
      <c r="D12192" s="20" t="s">
        <v>247</v>
      </c>
      <c r="E12192" s="42" t="s">
        <v>5666</v>
      </c>
    </row>
    <row r="12193" spans="3:5" ht="16" thickBot="1" x14ac:dyDescent="0.4">
      <c r="C12193" s="27" t="s">
        <v>5068</v>
      </c>
      <c r="D12193" s="28"/>
      <c r="E12193" s="43">
        <v>66</v>
      </c>
    </row>
    <row r="12194" spans="3:5" x14ac:dyDescent="0.35">
      <c r="C12194" s="15" t="s">
        <v>5069</v>
      </c>
      <c r="D12194" s="16" t="s">
        <v>252</v>
      </c>
      <c r="E12194" s="44">
        <v>99</v>
      </c>
    </row>
    <row r="12195" spans="3:5" x14ac:dyDescent="0.35">
      <c r="C12195" s="17" t="s">
        <v>5069</v>
      </c>
      <c r="D12195" s="18" t="s">
        <v>271</v>
      </c>
      <c r="E12195" s="41">
        <v>200</v>
      </c>
    </row>
    <row r="12196" spans="3:5" x14ac:dyDescent="0.35">
      <c r="C12196" s="17" t="s">
        <v>5069</v>
      </c>
      <c r="D12196" s="18" t="s">
        <v>246</v>
      </c>
      <c r="E12196" s="41">
        <v>196</v>
      </c>
    </row>
    <row r="12197" spans="3:5" x14ac:dyDescent="0.35">
      <c r="C12197" s="17" t="s">
        <v>5069</v>
      </c>
      <c r="D12197" s="18" t="s">
        <v>247</v>
      </c>
      <c r="E12197" s="41">
        <v>8</v>
      </c>
    </row>
    <row r="12198" spans="3:5" ht="16" thickBot="1" x14ac:dyDescent="0.4">
      <c r="C12198" s="19" t="s">
        <v>5069</v>
      </c>
      <c r="D12198" s="20" t="s">
        <v>253</v>
      </c>
      <c r="E12198" s="42" t="s">
        <v>5666</v>
      </c>
    </row>
    <row r="12199" spans="3:5" ht="16" thickBot="1" x14ac:dyDescent="0.4">
      <c r="C12199" s="27" t="s">
        <v>5070</v>
      </c>
      <c r="D12199" s="28"/>
      <c r="E12199" s="43">
        <v>505</v>
      </c>
    </row>
    <row r="12200" spans="3:5" x14ac:dyDescent="0.35">
      <c r="C12200" s="15" t="s">
        <v>5071</v>
      </c>
      <c r="D12200" s="16" t="s">
        <v>8</v>
      </c>
      <c r="E12200" s="44" t="s">
        <v>5666</v>
      </c>
    </row>
    <row r="12201" spans="3:5" x14ac:dyDescent="0.35">
      <c r="C12201" s="17" t="s">
        <v>5071</v>
      </c>
      <c r="D12201" s="18" t="s">
        <v>252</v>
      </c>
      <c r="E12201" s="41" t="s">
        <v>5666</v>
      </c>
    </row>
    <row r="12202" spans="3:5" x14ac:dyDescent="0.35">
      <c r="C12202" s="17" t="s">
        <v>5071</v>
      </c>
      <c r="D12202" s="18" t="s">
        <v>274</v>
      </c>
      <c r="E12202" s="41" t="s">
        <v>5666</v>
      </c>
    </row>
    <row r="12203" spans="3:5" x14ac:dyDescent="0.35">
      <c r="C12203" s="17" t="s">
        <v>5071</v>
      </c>
      <c r="D12203" s="18" t="s">
        <v>271</v>
      </c>
      <c r="E12203" s="41">
        <v>7</v>
      </c>
    </row>
    <row r="12204" spans="3:5" x14ac:dyDescent="0.35">
      <c r="C12204" s="17" t="s">
        <v>5071</v>
      </c>
      <c r="D12204" s="18" t="s">
        <v>246</v>
      </c>
      <c r="E12204" s="41" t="s">
        <v>5666</v>
      </c>
    </row>
    <row r="12205" spans="3:5" x14ac:dyDescent="0.35">
      <c r="C12205" s="17" t="s">
        <v>5071</v>
      </c>
      <c r="D12205" s="18" t="s">
        <v>247</v>
      </c>
      <c r="E12205" s="41" t="s">
        <v>5666</v>
      </c>
    </row>
    <row r="12206" spans="3:5" ht="16" thickBot="1" x14ac:dyDescent="0.4">
      <c r="C12206" s="19" t="s">
        <v>5071</v>
      </c>
      <c r="D12206" s="20" t="s">
        <v>253</v>
      </c>
      <c r="E12206" s="42">
        <v>11</v>
      </c>
    </row>
    <row r="12207" spans="3:5" ht="16" thickBot="1" x14ac:dyDescent="0.4">
      <c r="C12207" s="27" t="s">
        <v>5072</v>
      </c>
      <c r="D12207" s="28"/>
      <c r="E12207" s="43">
        <v>32</v>
      </c>
    </row>
    <row r="12208" spans="3:5" x14ac:dyDescent="0.35">
      <c r="C12208" s="15" t="s">
        <v>5073</v>
      </c>
      <c r="D12208" s="16" t="s">
        <v>252</v>
      </c>
      <c r="E12208" s="44">
        <v>9</v>
      </c>
    </row>
    <row r="12209" spans="3:5" x14ac:dyDescent="0.35">
      <c r="C12209" s="17" t="s">
        <v>5073</v>
      </c>
      <c r="D12209" s="18" t="s">
        <v>271</v>
      </c>
      <c r="E12209" s="41" t="s">
        <v>5666</v>
      </c>
    </row>
    <row r="12210" spans="3:5" x14ac:dyDescent="0.35">
      <c r="C12210" s="17" t="s">
        <v>5073</v>
      </c>
      <c r="D12210" s="18" t="s">
        <v>246</v>
      </c>
      <c r="E12210" s="41">
        <v>14</v>
      </c>
    </row>
    <row r="12211" spans="3:5" ht="16" thickBot="1" x14ac:dyDescent="0.4">
      <c r="C12211" s="19" t="s">
        <v>5073</v>
      </c>
      <c r="D12211" s="20" t="s">
        <v>253</v>
      </c>
      <c r="E12211" s="42">
        <v>9</v>
      </c>
    </row>
    <row r="12212" spans="3:5" ht="16" thickBot="1" x14ac:dyDescent="0.4">
      <c r="C12212" s="27" t="s">
        <v>5074</v>
      </c>
      <c r="D12212" s="28"/>
      <c r="E12212" s="43">
        <v>34</v>
      </c>
    </row>
    <row r="12213" spans="3:5" x14ac:dyDescent="0.35">
      <c r="C12213" s="15" t="s">
        <v>5075</v>
      </c>
      <c r="D12213" s="16" t="s">
        <v>245</v>
      </c>
      <c r="E12213" s="44">
        <v>24</v>
      </c>
    </row>
    <row r="12214" spans="3:5" x14ac:dyDescent="0.35">
      <c r="C12214" s="17" t="s">
        <v>5075</v>
      </c>
      <c r="D12214" s="18" t="s">
        <v>252</v>
      </c>
      <c r="E12214" s="41">
        <v>13</v>
      </c>
    </row>
    <row r="12215" spans="3:5" x14ac:dyDescent="0.35">
      <c r="C12215" s="17" t="s">
        <v>5075</v>
      </c>
      <c r="D12215" s="18" t="s">
        <v>274</v>
      </c>
      <c r="E12215" s="41">
        <v>120</v>
      </c>
    </row>
    <row r="12216" spans="3:5" x14ac:dyDescent="0.35">
      <c r="C12216" s="17" t="s">
        <v>5075</v>
      </c>
      <c r="D12216" s="18" t="s">
        <v>271</v>
      </c>
      <c r="E12216" s="41">
        <v>12</v>
      </c>
    </row>
    <row r="12217" spans="3:5" x14ac:dyDescent="0.35">
      <c r="C12217" s="17" t="s">
        <v>5075</v>
      </c>
      <c r="D12217" s="18" t="s">
        <v>246</v>
      </c>
      <c r="E12217" s="41">
        <v>239</v>
      </c>
    </row>
    <row r="12218" spans="3:5" x14ac:dyDescent="0.35">
      <c r="C12218" s="17" t="s">
        <v>5075</v>
      </c>
      <c r="D12218" s="18" t="s">
        <v>247</v>
      </c>
      <c r="E12218" s="41">
        <v>42</v>
      </c>
    </row>
    <row r="12219" spans="3:5" x14ac:dyDescent="0.35">
      <c r="C12219" s="17" t="s">
        <v>5075</v>
      </c>
      <c r="D12219" s="18" t="s">
        <v>264</v>
      </c>
      <c r="E12219" s="41">
        <v>13</v>
      </c>
    </row>
    <row r="12220" spans="3:5" ht="16" thickBot="1" x14ac:dyDescent="0.4">
      <c r="C12220" s="19" t="s">
        <v>5075</v>
      </c>
      <c r="D12220" s="20" t="s">
        <v>253</v>
      </c>
      <c r="E12220" s="42">
        <v>10</v>
      </c>
    </row>
    <row r="12221" spans="3:5" ht="16" thickBot="1" x14ac:dyDescent="0.4">
      <c r="C12221" s="27" t="s">
        <v>5076</v>
      </c>
      <c r="D12221" s="28"/>
      <c r="E12221" s="43">
        <v>473</v>
      </c>
    </row>
    <row r="12222" spans="3:5" x14ac:dyDescent="0.35">
      <c r="C12222" s="15" t="s">
        <v>5077</v>
      </c>
      <c r="D12222" s="16" t="s">
        <v>245</v>
      </c>
      <c r="E12222" s="44">
        <v>14</v>
      </c>
    </row>
    <row r="12223" spans="3:5" x14ac:dyDescent="0.35">
      <c r="C12223" s="17" t="s">
        <v>5077</v>
      </c>
      <c r="D12223" s="18" t="s">
        <v>252</v>
      </c>
      <c r="E12223" s="41">
        <v>11</v>
      </c>
    </row>
    <row r="12224" spans="3:5" x14ac:dyDescent="0.35">
      <c r="C12224" s="17" t="s">
        <v>5077</v>
      </c>
      <c r="D12224" s="18" t="s">
        <v>274</v>
      </c>
      <c r="E12224" s="41">
        <v>125</v>
      </c>
    </row>
    <row r="12225" spans="3:5" x14ac:dyDescent="0.35">
      <c r="C12225" s="17" t="s">
        <v>5077</v>
      </c>
      <c r="D12225" s="18" t="s">
        <v>271</v>
      </c>
      <c r="E12225" s="41" t="s">
        <v>5666</v>
      </c>
    </row>
    <row r="12226" spans="3:5" x14ac:dyDescent="0.35">
      <c r="C12226" s="17" t="s">
        <v>5077</v>
      </c>
      <c r="D12226" s="18" t="s">
        <v>246</v>
      </c>
      <c r="E12226" s="41">
        <v>134</v>
      </c>
    </row>
    <row r="12227" spans="3:5" x14ac:dyDescent="0.35">
      <c r="C12227" s="17" t="s">
        <v>5077</v>
      </c>
      <c r="D12227" s="18" t="s">
        <v>247</v>
      </c>
      <c r="E12227" s="41">
        <v>41</v>
      </c>
    </row>
    <row r="12228" spans="3:5" x14ac:dyDescent="0.35">
      <c r="C12228" s="17" t="s">
        <v>5077</v>
      </c>
      <c r="D12228" s="18" t="s">
        <v>264</v>
      </c>
      <c r="E12228" s="41" t="s">
        <v>5666</v>
      </c>
    </row>
    <row r="12229" spans="3:5" ht="16" thickBot="1" x14ac:dyDescent="0.4">
      <c r="C12229" s="19" t="s">
        <v>5077</v>
      </c>
      <c r="D12229" s="20" t="s">
        <v>253</v>
      </c>
      <c r="E12229" s="42">
        <v>7</v>
      </c>
    </row>
    <row r="12230" spans="3:5" ht="16" thickBot="1" x14ac:dyDescent="0.4">
      <c r="C12230" s="27" t="s">
        <v>5078</v>
      </c>
      <c r="D12230" s="28"/>
      <c r="E12230" s="43">
        <v>341</v>
      </c>
    </row>
    <row r="12231" spans="3:5" x14ac:dyDescent="0.35">
      <c r="C12231" s="15" t="s">
        <v>5079</v>
      </c>
      <c r="D12231" s="16" t="s">
        <v>245</v>
      </c>
      <c r="E12231" s="44">
        <v>8</v>
      </c>
    </row>
    <row r="12232" spans="3:5" x14ac:dyDescent="0.35">
      <c r="C12232" s="17" t="s">
        <v>5079</v>
      </c>
      <c r="D12232" s="18" t="s">
        <v>252</v>
      </c>
      <c r="E12232" s="41" t="s">
        <v>5666</v>
      </c>
    </row>
    <row r="12233" spans="3:5" x14ac:dyDescent="0.35">
      <c r="C12233" s="17" t="s">
        <v>5079</v>
      </c>
      <c r="D12233" s="18" t="s">
        <v>274</v>
      </c>
      <c r="E12233" s="41" t="s">
        <v>5666</v>
      </c>
    </row>
    <row r="12234" spans="3:5" x14ac:dyDescent="0.35">
      <c r="C12234" s="17" t="s">
        <v>5079</v>
      </c>
      <c r="D12234" s="18" t="s">
        <v>271</v>
      </c>
      <c r="E12234" s="41" t="s">
        <v>5666</v>
      </c>
    </row>
    <row r="12235" spans="3:5" x14ac:dyDescent="0.35">
      <c r="C12235" s="17" t="s">
        <v>5079</v>
      </c>
      <c r="D12235" s="18" t="s">
        <v>246</v>
      </c>
      <c r="E12235" s="41">
        <v>18</v>
      </c>
    </row>
    <row r="12236" spans="3:5" x14ac:dyDescent="0.35">
      <c r="C12236" s="17" t="s">
        <v>5079</v>
      </c>
      <c r="D12236" s="18" t="s">
        <v>247</v>
      </c>
      <c r="E12236" s="41" t="s">
        <v>5666</v>
      </c>
    </row>
    <row r="12237" spans="3:5" x14ac:dyDescent="0.35">
      <c r="C12237" s="17" t="s">
        <v>5079</v>
      </c>
      <c r="D12237" s="18" t="s">
        <v>264</v>
      </c>
      <c r="E12237" s="41" t="s">
        <v>5666</v>
      </c>
    </row>
    <row r="12238" spans="3:5" ht="16" thickBot="1" x14ac:dyDescent="0.4">
      <c r="C12238" s="19" t="s">
        <v>5079</v>
      </c>
      <c r="D12238" s="20" t="s">
        <v>253</v>
      </c>
      <c r="E12238" s="42" t="s">
        <v>5666</v>
      </c>
    </row>
    <row r="12239" spans="3:5" ht="16" thickBot="1" x14ac:dyDescent="0.4">
      <c r="C12239" s="27" t="s">
        <v>5080</v>
      </c>
      <c r="D12239" s="28"/>
      <c r="E12239" s="43">
        <v>39</v>
      </c>
    </row>
    <row r="12240" spans="3:5" x14ac:dyDescent="0.35">
      <c r="C12240" s="15" t="s">
        <v>5081</v>
      </c>
      <c r="D12240" s="16" t="s">
        <v>245</v>
      </c>
      <c r="E12240" s="44">
        <v>13</v>
      </c>
    </row>
    <row r="12241" spans="3:5" x14ac:dyDescent="0.35">
      <c r="C12241" s="17" t="s">
        <v>5081</v>
      </c>
      <c r="D12241" s="18" t="s">
        <v>252</v>
      </c>
      <c r="E12241" s="41" t="s">
        <v>5666</v>
      </c>
    </row>
    <row r="12242" spans="3:5" x14ac:dyDescent="0.35">
      <c r="C12242" s="17" t="s">
        <v>5081</v>
      </c>
      <c r="D12242" s="18" t="s">
        <v>274</v>
      </c>
      <c r="E12242" s="41">
        <v>33</v>
      </c>
    </row>
    <row r="12243" spans="3:5" x14ac:dyDescent="0.35">
      <c r="C12243" s="17" t="s">
        <v>5081</v>
      </c>
      <c r="D12243" s="18" t="s">
        <v>271</v>
      </c>
      <c r="E12243" s="41" t="s">
        <v>5666</v>
      </c>
    </row>
    <row r="12244" spans="3:5" x14ac:dyDescent="0.35">
      <c r="C12244" s="17" t="s">
        <v>5081</v>
      </c>
      <c r="D12244" s="18" t="s">
        <v>246</v>
      </c>
      <c r="E12244" s="41">
        <v>36</v>
      </c>
    </row>
    <row r="12245" spans="3:5" x14ac:dyDescent="0.35">
      <c r="C12245" s="17" t="s">
        <v>5081</v>
      </c>
      <c r="D12245" s="18" t="s">
        <v>247</v>
      </c>
      <c r="E12245" s="41">
        <v>15</v>
      </c>
    </row>
    <row r="12246" spans="3:5" x14ac:dyDescent="0.35">
      <c r="C12246" s="17" t="s">
        <v>5081</v>
      </c>
      <c r="D12246" s="18" t="s">
        <v>264</v>
      </c>
      <c r="E12246" s="41" t="s">
        <v>5666</v>
      </c>
    </row>
    <row r="12247" spans="3:5" x14ac:dyDescent="0.35">
      <c r="C12247" s="17" t="s">
        <v>5081</v>
      </c>
      <c r="D12247" s="18" t="s">
        <v>253</v>
      </c>
      <c r="E12247" s="41">
        <v>12</v>
      </c>
    </row>
    <row r="12248" spans="3:5" ht="16" thickBot="1" x14ac:dyDescent="0.4">
      <c r="C12248" s="19" t="s">
        <v>5081</v>
      </c>
      <c r="D12248" s="20" t="s">
        <v>667</v>
      </c>
      <c r="E12248" s="42" t="s">
        <v>5666</v>
      </c>
    </row>
    <row r="12249" spans="3:5" ht="16" thickBot="1" x14ac:dyDescent="0.4">
      <c r="C12249" s="27" t="s">
        <v>5082</v>
      </c>
      <c r="D12249" s="28"/>
      <c r="E12249" s="43">
        <v>121</v>
      </c>
    </row>
    <row r="12250" spans="3:5" x14ac:dyDescent="0.35">
      <c r="C12250" s="15" t="s">
        <v>5083</v>
      </c>
      <c r="D12250" s="16" t="s">
        <v>8</v>
      </c>
      <c r="E12250" s="44" t="s">
        <v>5666</v>
      </c>
    </row>
    <row r="12251" spans="3:5" x14ac:dyDescent="0.35">
      <c r="C12251" s="17" t="s">
        <v>5083</v>
      </c>
      <c r="D12251" s="18" t="s">
        <v>252</v>
      </c>
      <c r="E12251" s="41" t="s">
        <v>5666</v>
      </c>
    </row>
    <row r="12252" spans="3:5" x14ac:dyDescent="0.35">
      <c r="C12252" s="17" t="s">
        <v>5083</v>
      </c>
      <c r="D12252" s="18" t="s">
        <v>271</v>
      </c>
      <c r="E12252" s="41">
        <v>13</v>
      </c>
    </row>
    <row r="12253" spans="3:5" x14ac:dyDescent="0.35">
      <c r="C12253" s="17" t="s">
        <v>5083</v>
      </c>
      <c r="D12253" s="18" t="s">
        <v>246</v>
      </c>
      <c r="E12253" s="41">
        <v>9</v>
      </c>
    </row>
    <row r="12254" spans="3:5" ht="16" thickBot="1" x14ac:dyDescent="0.4">
      <c r="C12254" s="19" t="s">
        <v>5083</v>
      </c>
      <c r="D12254" s="20" t="s">
        <v>253</v>
      </c>
      <c r="E12254" s="42">
        <v>6</v>
      </c>
    </row>
    <row r="12255" spans="3:5" ht="16" thickBot="1" x14ac:dyDescent="0.4">
      <c r="C12255" s="27" t="s">
        <v>5084</v>
      </c>
      <c r="D12255" s="28"/>
      <c r="E12255" s="43">
        <v>34</v>
      </c>
    </row>
    <row r="12256" spans="3:5" x14ac:dyDescent="0.35">
      <c r="C12256" s="15" t="s">
        <v>5085</v>
      </c>
      <c r="D12256" s="16" t="s">
        <v>252</v>
      </c>
      <c r="E12256" s="44">
        <v>19</v>
      </c>
    </row>
    <row r="12257" spans="3:5" x14ac:dyDescent="0.35">
      <c r="C12257" s="17" t="s">
        <v>5085</v>
      </c>
      <c r="D12257" s="18" t="s">
        <v>271</v>
      </c>
      <c r="E12257" s="41">
        <v>9</v>
      </c>
    </row>
    <row r="12258" spans="3:5" x14ac:dyDescent="0.35">
      <c r="C12258" s="17" t="s">
        <v>5085</v>
      </c>
      <c r="D12258" s="18" t="s">
        <v>246</v>
      </c>
      <c r="E12258" s="41">
        <v>12</v>
      </c>
    </row>
    <row r="12259" spans="3:5" ht="16" thickBot="1" x14ac:dyDescent="0.4">
      <c r="C12259" s="19" t="s">
        <v>5085</v>
      </c>
      <c r="D12259" s="20" t="s">
        <v>253</v>
      </c>
      <c r="E12259" s="42" t="s">
        <v>5666</v>
      </c>
    </row>
    <row r="12260" spans="3:5" ht="16" thickBot="1" x14ac:dyDescent="0.4">
      <c r="C12260" s="27" t="s">
        <v>5086</v>
      </c>
      <c r="D12260" s="28"/>
      <c r="E12260" s="43">
        <v>43</v>
      </c>
    </row>
    <row r="12261" spans="3:5" x14ac:dyDescent="0.35">
      <c r="C12261" s="15" t="s">
        <v>5087</v>
      </c>
      <c r="D12261" s="16" t="s">
        <v>252</v>
      </c>
      <c r="E12261" s="44">
        <v>33</v>
      </c>
    </row>
    <row r="12262" spans="3:5" x14ac:dyDescent="0.35">
      <c r="C12262" s="17" t="s">
        <v>5087</v>
      </c>
      <c r="D12262" s="18" t="s">
        <v>271</v>
      </c>
      <c r="E12262" s="41">
        <v>24</v>
      </c>
    </row>
    <row r="12263" spans="3:5" x14ac:dyDescent="0.35">
      <c r="C12263" s="17" t="s">
        <v>5087</v>
      </c>
      <c r="D12263" s="18" t="s">
        <v>246</v>
      </c>
      <c r="E12263" s="41">
        <v>44</v>
      </c>
    </row>
    <row r="12264" spans="3:5" x14ac:dyDescent="0.35">
      <c r="C12264" s="17" t="s">
        <v>5087</v>
      </c>
      <c r="D12264" s="18" t="s">
        <v>247</v>
      </c>
      <c r="E12264" s="41" t="s">
        <v>5666</v>
      </c>
    </row>
    <row r="12265" spans="3:5" ht="16" thickBot="1" x14ac:dyDescent="0.4">
      <c r="C12265" s="19" t="s">
        <v>5087</v>
      </c>
      <c r="D12265" s="20" t="s">
        <v>253</v>
      </c>
      <c r="E12265" s="42">
        <v>6</v>
      </c>
    </row>
    <row r="12266" spans="3:5" ht="16" thickBot="1" x14ac:dyDescent="0.4">
      <c r="C12266" s="27" t="s">
        <v>5088</v>
      </c>
      <c r="D12266" s="28"/>
      <c r="E12266" s="43">
        <v>110</v>
      </c>
    </row>
    <row r="12267" spans="3:5" x14ac:dyDescent="0.35">
      <c r="C12267" s="15" t="s">
        <v>5089</v>
      </c>
      <c r="D12267" s="16" t="s">
        <v>252</v>
      </c>
      <c r="E12267" s="44" t="s">
        <v>5666</v>
      </c>
    </row>
    <row r="12268" spans="3:5" x14ac:dyDescent="0.35">
      <c r="C12268" s="17" t="s">
        <v>5089</v>
      </c>
      <c r="D12268" s="18" t="s">
        <v>246</v>
      </c>
      <c r="E12268" s="41">
        <v>35</v>
      </c>
    </row>
    <row r="12269" spans="3:5" x14ac:dyDescent="0.35">
      <c r="C12269" s="17" t="s">
        <v>5089</v>
      </c>
      <c r="D12269" s="18" t="s">
        <v>247</v>
      </c>
      <c r="E12269" s="41" t="s">
        <v>5666</v>
      </c>
    </row>
    <row r="12270" spans="3:5" x14ac:dyDescent="0.35">
      <c r="C12270" s="17" t="s">
        <v>5089</v>
      </c>
      <c r="D12270" s="18" t="s">
        <v>264</v>
      </c>
      <c r="E12270" s="41" t="s">
        <v>5666</v>
      </c>
    </row>
    <row r="12271" spans="3:5" ht="16" thickBot="1" x14ac:dyDescent="0.4">
      <c r="C12271" s="19" t="s">
        <v>5089</v>
      </c>
      <c r="D12271" s="20" t="s">
        <v>253</v>
      </c>
      <c r="E12271" s="42" t="s">
        <v>5666</v>
      </c>
    </row>
    <row r="12272" spans="3:5" ht="16" thickBot="1" x14ac:dyDescent="0.4">
      <c r="C12272" s="27" t="s">
        <v>5090</v>
      </c>
      <c r="D12272" s="28"/>
      <c r="E12272" s="43">
        <v>45</v>
      </c>
    </row>
    <row r="12273" spans="3:5" x14ac:dyDescent="0.35">
      <c r="C12273" s="15" t="s">
        <v>5091</v>
      </c>
      <c r="D12273" s="16" t="s">
        <v>252</v>
      </c>
      <c r="E12273" s="44">
        <v>12</v>
      </c>
    </row>
    <row r="12274" spans="3:5" x14ac:dyDescent="0.35">
      <c r="C12274" s="17" t="s">
        <v>5091</v>
      </c>
      <c r="D12274" s="18" t="s">
        <v>246</v>
      </c>
      <c r="E12274" s="41">
        <v>9</v>
      </c>
    </row>
    <row r="12275" spans="3:5" x14ac:dyDescent="0.35">
      <c r="C12275" s="17" t="s">
        <v>5091</v>
      </c>
      <c r="D12275" s="18" t="s">
        <v>247</v>
      </c>
      <c r="E12275" s="41" t="s">
        <v>5666</v>
      </c>
    </row>
    <row r="12276" spans="3:5" ht="16" thickBot="1" x14ac:dyDescent="0.4">
      <c r="C12276" s="19" t="s">
        <v>5091</v>
      </c>
      <c r="D12276" s="20" t="s">
        <v>253</v>
      </c>
      <c r="E12276" s="42">
        <v>7</v>
      </c>
    </row>
    <row r="12277" spans="3:5" ht="16" thickBot="1" x14ac:dyDescent="0.4">
      <c r="C12277" s="27" t="s">
        <v>5092</v>
      </c>
      <c r="D12277" s="28"/>
      <c r="E12277" s="43">
        <v>32</v>
      </c>
    </row>
    <row r="12278" spans="3:5" x14ac:dyDescent="0.35">
      <c r="C12278" s="15" t="s">
        <v>5093</v>
      </c>
      <c r="D12278" s="16" t="s">
        <v>252</v>
      </c>
      <c r="E12278" s="44" t="s">
        <v>5666</v>
      </c>
    </row>
    <row r="12279" spans="3:5" ht="16" thickBot="1" x14ac:dyDescent="0.4">
      <c r="C12279" s="19" t="s">
        <v>5093</v>
      </c>
      <c r="D12279" s="20" t="s">
        <v>246</v>
      </c>
      <c r="E12279" s="42">
        <v>43</v>
      </c>
    </row>
    <row r="12280" spans="3:5" ht="16" thickBot="1" x14ac:dyDescent="0.4">
      <c r="C12280" s="27" t="s">
        <v>5094</v>
      </c>
      <c r="D12280" s="28"/>
      <c r="E12280" s="43">
        <v>44</v>
      </c>
    </row>
    <row r="12281" spans="3:5" x14ac:dyDescent="0.35">
      <c r="C12281" s="15" t="s">
        <v>5095</v>
      </c>
      <c r="D12281" s="16" t="s">
        <v>252</v>
      </c>
      <c r="E12281" s="44">
        <v>16</v>
      </c>
    </row>
    <row r="12282" spans="3:5" x14ac:dyDescent="0.35">
      <c r="C12282" s="17" t="s">
        <v>5095</v>
      </c>
      <c r="D12282" s="18" t="s">
        <v>274</v>
      </c>
      <c r="E12282" s="41">
        <v>28</v>
      </c>
    </row>
    <row r="12283" spans="3:5" x14ac:dyDescent="0.35">
      <c r="C12283" s="17" t="s">
        <v>5095</v>
      </c>
      <c r="D12283" s="18" t="s">
        <v>271</v>
      </c>
      <c r="E12283" s="41">
        <v>39</v>
      </c>
    </row>
    <row r="12284" spans="3:5" x14ac:dyDescent="0.35">
      <c r="C12284" s="17" t="s">
        <v>5095</v>
      </c>
      <c r="D12284" s="18" t="s">
        <v>246</v>
      </c>
      <c r="E12284" s="41">
        <v>25</v>
      </c>
    </row>
    <row r="12285" spans="3:5" x14ac:dyDescent="0.35">
      <c r="C12285" s="17" t="s">
        <v>5095</v>
      </c>
      <c r="D12285" s="18" t="s">
        <v>247</v>
      </c>
      <c r="E12285" s="41">
        <v>15</v>
      </c>
    </row>
    <row r="12286" spans="3:5" ht="16" thickBot="1" x14ac:dyDescent="0.4">
      <c r="C12286" s="19" t="s">
        <v>5095</v>
      </c>
      <c r="D12286" s="20" t="s">
        <v>253</v>
      </c>
      <c r="E12286" s="42">
        <v>40</v>
      </c>
    </row>
    <row r="12287" spans="3:5" ht="16" thickBot="1" x14ac:dyDescent="0.4">
      <c r="C12287" s="27" t="s">
        <v>5096</v>
      </c>
      <c r="D12287" s="28"/>
      <c r="E12287" s="43">
        <v>163</v>
      </c>
    </row>
    <row r="12288" spans="3:5" ht="16" thickBot="1" x14ac:dyDescent="0.4">
      <c r="C12288" s="23" t="s">
        <v>5097</v>
      </c>
      <c r="D12288" s="24" t="s">
        <v>246</v>
      </c>
      <c r="E12288" s="45">
        <v>48</v>
      </c>
    </row>
    <row r="12289" spans="3:5" ht="16" thickBot="1" x14ac:dyDescent="0.4">
      <c r="C12289" s="27" t="s">
        <v>5098</v>
      </c>
      <c r="D12289" s="28"/>
      <c r="E12289" s="43">
        <v>48</v>
      </c>
    </row>
    <row r="12290" spans="3:5" x14ac:dyDescent="0.35">
      <c r="C12290" s="15" t="s">
        <v>5099</v>
      </c>
      <c r="D12290" s="16" t="s">
        <v>245</v>
      </c>
      <c r="E12290" s="44" t="s">
        <v>5666</v>
      </c>
    </row>
    <row r="12291" spans="3:5" x14ac:dyDescent="0.35">
      <c r="C12291" s="17" t="s">
        <v>5099</v>
      </c>
      <c r="D12291" s="18" t="s">
        <v>252</v>
      </c>
      <c r="E12291" s="41" t="s">
        <v>5666</v>
      </c>
    </row>
    <row r="12292" spans="3:5" x14ac:dyDescent="0.35">
      <c r="C12292" s="17" t="s">
        <v>5099</v>
      </c>
      <c r="D12292" s="18" t="s">
        <v>246</v>
      </c>
      <c r="E12292" s="41">
        <v>10</v>
      </c>
    </row>
    <row r="12293" spans="3:5" x14ac:dyDescent="0.35">
      <c r="C12293" s="17" t="s">
        <v>5099</v>
      </c>
      <c r="D12293" s="18" t="s">
        <v>247</v>
      </c>
      <c r="E12293" s="41" t="s">
        <v>5666</v>
      </c>
    </row>
    <row r="12294" spans="3:5" x14ac:dyDescent="0.35">
      <c r="C12294" s="17" t="s">
        <v>5099</v>
      </c>
      <c r="D12294" s="18" t="s">
        <v>264</v>
      </c>
      <c r="E12294" s="41" t="s">
        <v>5666</v>
      </c>
    </row>
    <row r="12295" spans="3:5" ht="16" thickBot="1" x14ac:dyDescent="0.4">
      <c r="C12295" s="19" t="s">
        <v>5099</v>
      </c>
      <c r="D12295" s="20" t="s">
        <v>253</v>
      </c>
      <c r="E12295" s="42">
        <v>9</v>
      </c>
    </row>
    <row r="12296" spans="3:5" ht="16" thickBot="1" x14ac:dyDescent="0.4">
      <c r="C12296" s="27" t="s">
        <v>5100</v>
      </c>
      <c r="D12296" s="28"/>
      <c r="E12296" s="43">
        <v>26</v>
      </c>
    </row>
    <row r="12297" spans="3:5" x14ac:dyDescent="0.35">
      <c r="C12297" s="15" t="s">
        <v>5101</v>
      </c>
      <c r="D12297" s="16" t="s">
        <v>8</v>
      </c>
      <c r="E12297" s="44">
        <v>13</v>
      </c>
    </row>
    <row r="12298" spans="3:5" x14ac:dyDescent="0.35">
      <c r="C12298" s="17" t="s">
        <v>5101</v>
      </c>
      <c r="D12298" s="18" t="s">
        <v>9</v>
      </c>
      <c r="E12298" s="41" t="s">
        <v>5666</v>
      </c>
    </row>
    <row r="12299" spans="3:5" x14ac:dyDescent="0.35">
      <c r="C12299" s="17" t="s">
        <v>5101</v>
      </c>
      <c r="D12299" s="18" t="s">
        <v>245</v>
      </c>
      <c r="E12299" s="41" t="s">
        <v>5666</v>
      </c>
    </row>
    <row r="12300" spans="3:5" x14ac:dyDescent="0.35">
      <c r="C12300" s="17" t="s">
        <v>5101</v>
      </c>
      <c r="D12300" s="18" t="s">
        <v>274</v>
      </c>
      <c r="E12300" s="41" t="s">
        <v>5666</v>
      </c>
    </row>
    <row r="12301" spans="3:5" x14ac:dyDescent="0.35">
      <c r="C12301" s="17" t="s">
        <v>5101</v>
      </c>
      <c r="D12301" s="18" t="s">
        <v>271</v>
      </c>
      <c r="E12301" s="41" t="s">
        <v>5666</v>
      </c>
    </row>
    <row r="12302" spans="3:5" x14ac:dyDescent="0.35">
      <c r="C12302" s="17" t="s">
        <v>5101</v>
      </c>
      <c r="D12302" s="18" t="s">
        <v>246</v>
      </c>
      <c r="E12302" s="41" t="s">
        <v>5666</v>
      </c>
    </row>
    <row r="12303" spans="3:5" ht="16" thickBot="1" x14ac:dyDescent="0.4">
      <c r="C12303" s="19" t="s">
        <v>5101</v>
      </c>
      <c r="D12303" s="20" t="s">
        <v>253</v>
      </c>
      <c r="E12303" s="42">
        <v>7</v>
      </c>
    </row>
    <row r="12304" spans="3:5" ht="16" thickBot="1" x14ac:dyDescent="0.4">
      <c r="C12304" s="27" t="s">
        <v>5102</v>
      </c>
      <c r="D12304" s="28"/>
      <c r="E12304" s="43">
        <v>29</v>
      </c>
    </row>
    <row r="12305" spans="3:5" x14ac:dyDescent="0.35">
      <c r="C12305" s="15" t="s">
        <v>5103</v>
      </c>
      <c r="D12305" s="16" t="s">
        <v>246</v>
      </c>
      <c r="E12305" s="44">
        <v>42</v>
      </c>
    </row>
    <row r="12306" spans="3:5" x14ac:dyDescent="0.35">
      <c r="C12306" s="17" t="s">
        <v>5103</v>
      </c>
      <c r="D12306" s="18" t="s">
        <v>264</v>
      </c>
      <c r="E12306" s="41" t="s">
        <v>5666</v>
      </c>
    </row>
    <row r="12307" spans="3:5" ht="16" thickBot="1" x14ac:dyDescent="0.4">
      <c r="C12307" s="19" t="s">
        <v>5103</v>
      </c>
      <c r="D12307" s="20" t="s">
        <v>253</v>
      </c>
      <c r="E12307" s="42" t="s">
        <v>5666</v>
      </c>
    </row>
    <row r="12308" spans="3:5" ht="16" thickBot="1" x14ac:dyDescent="0.4">
      <c r="C12308" s="27" t="s">
        <v>5104</v>
      </c>
      <c r="D12308" s="28"/>
      <c r="E12308" s="43">
        <v>44</v>
      </c>
    </row>
    <row r="12309" spans="3:5" ht="16" thickBot="1" x14ac:dyDescent="0.4">
      <c r="C12309" s="23" t="s">
        <v>5105</v>
      </c>
      <c r="D12309" s="24" t="s">
        <v>246</v>
      </c>
      <c r="E12309" s="45">
        <v>43</v>
      </c>
    </row>
    <row r="12310" spans="3:5" ht="16" thickBot="1" x14ac:dyDescent="0.4">
      <c r="C12310" s="27" t="s">
        <v>5106</v>
      </c>
      <c r="D12310" s="28"/>
      <c r="E12310" s="43">
        <v>43</v>
      </c>
    </row>
    <row r="12311" spans="3:5" ht="16" thickBot="1" x14ac:dyDescent="0.4">
      <c r="C12311" s="23" t="s">
        <v>5107</v>
      </c>
      <c r="D12311" s="24" t="s">
        <v>246</v>
      </c>
      <c r="E12311" s="45">
        <v>25</v>
      </c>
    </row>
    <row r="12312" spans="3:5" ht="16" thickBot="1" x14ac:dyDescent="0.4">
      <c r="C12312" s="27" t="s">
        <v>5108</v>
      </c>
      <c r="D12312" s="28"/>
      <c r="E12312" s="43">
        <v>25</v>
      </c>
    </row>
    <row r="12313" spans="3:5" x14ac:dyDescent="0.35">
      <c r="C12313" s="15" t="s">
        <v>201</v>
      </c>
      <c r="D12313" s="16" t="s">
        <v>9</v>
      </c>
      <c r="E12313" s="44">
        <v>143</v>
      </c>
    </row>
    <row r="12314" spans="3:5" x14ac:dyDescent="0.35">
      <c r="C12314" s="17" t="s">
        <v>201</v>
      </c>
      <c r="D12314" s="18" t="s">
        <v>252</v>
      </c>
      <c r="E12314" s="41">
        <v>46</v>
      </c>
    </row>
    <row r="12315" spans="3:5" x14ac:dyDescent="0.35">
      <c r="C12315" s="17" t="s">
        <v>201</v>
      </c>
      <c r="D12315" s="18" t="s">
        <v>271</v>
      </c>
      <c r="E12315" s="41" t="s">
        <v>5666</v>
      </c>
    </row>
    <row r="12316" spans="3:5" x14ac:dyDescent="0.35">
      <c r="C12316" s="17" t="s">
        <v>201</v>
      </c>
      <c r="D12316" s="18" t="s">
        <v>246</v>
      </c>
      <c r="E12316" s="41">
        <v>105</v>
      </c>
    </row>
    <row r="12317" spans="3:5" x14ac:dyDescent="0.35">
      <c r="C12317" s="17" t="s">
        <v>201</v>
      </c>
      <c r="D12317" s="18" t="s">
        <v>247</v>
      </c>
      <c r="E12317" s="41">
        <v>8</v>
      </c>
    </row>
    <row r="12318" spans="3:5" ht="16" thickBot="1" x14ac:dyDescent="0.4">
      <c r="C12318" s="19" t="s">
        <v>201</v>
      </c>
      <c r="D12318" s="20" t="s">
        <v>253</v>
      </c>
      <c r="E12318" s="42">
        <v>26</v>
      </c>
    </row>
    <row r="12319" spans="3:5" ht="16" thickBot="1" x14ac:dyDescent="0.4">
      <c r="C12319" s="27" t="s">
        <v>202</v>
      </c>
      <c r="D12319" s="28"/>
      <c r="E12319" s="43">
        <v>329</v>
      </c>
    </row>
    <row r="12320" spans="3:5" x14ac:dyDescent="0.35">
      <c r="C12320" s="15" t="s">
        <v>5109</v>
      </c>
      <c r="D12320" s="16" t="s">
        <v>252</v>
      </c>
      <c r="E12320" s="44">
        <v>49</v>
      </c>
    </row>
    <row r="12321" spans="3:5" x14ac:dyDescent="0.35">
      <c r="C12321" s="17" t="s">
        <v>5109</v>
      </c>
      <c r="D12321" s="18" t="s">
        <v>271</v>
      </c>
      <c r="E12321" s="41">
        <v>10</v>
      </c>
    </row>
    <row r="12322" spans="3:5" x14ac:dyDescent="0.35">
      <c r="C12322" s="17" t="s">
        <v>5109</v>
      </c>
      <c r="D12322" s="18" t="s">
        <v>246</v>
      </c>
      <c r="E12322" s="41">
        <v>67</v>
      </c>
    </row>
    <row r="12323" spans="3:5" x14ac:dyDescent="0.35">
      <c r="C12323" s="17" t="s">
        <v>5109</v>
      </c>
      <c r="D12323" s="18" t="s">
        <v>247</v>
      </c>
      <c r="E12323" s="41" t="s">
        <v>5666</v>
      </c>
    </row>
    <row r="12324" spans="3:5" ht="16" thickBot="1" x14ac:dyDescent="0.4">
      <c r="C12324" s="19" t="s">
        <v>5109</v>
      </c>
      <c r="D12324" s="20" t="s">
        <v>253</v>
      </c>
      <c r="E12324" s="42" t="s">
        <v>5666</v>
      </c>
    </row>
    <row r="12325" spans="3:5" ht="16" thickBot="1" x14ac:dyDescent="0.4">
      <c r="C12325" s="27" t="s">
        <v>5110</v>
      </c>
      <c r="D12325" s="28"/>
      <c r="E12325" s="43">
        <v>131</v>
      </c>
    </row>
    <row r="12326" spans="3:5" x14ac:dyDescent="0.35">
      <c r="C12326" s="15" t="s">
        <v>5111</v>
      </c>
      <c r="D12326" s="16" t="s">
        <v>246</v>
      </c>
      <c r="E12326" s="44">
        <v>26</v>
      </c>
    </row>
    <row r="12327" spans="3:5" ht="16" thickBot="1" x14ac:dyDescent="0.4">
      <c r="C12327" s="19" t="s">
        <v>5111</v>
      </c>
      <c r="D12327" s="20" t="s">
        <v>247</v>
      </c>
      <c r="E12327" s="42" t="s">
        <v>5666</v>
      </c>
    </row>
    <row r="12328" spans="3:5" ht="16" thickBot="1" x14ac:dyDescent="0.4">
      <c r="C12328" s="27" t="s">
        <v>5112</v>
      </c>
      <c r="D12328" s="28"/>
      <c r="E12328" s="43">
        <v>29</v>
      </c>
    </row>
    <row r="12329" spans="3:5" x14ac:dyDescent="0.35">
      <c r="C12329" s="15" t="s">
        <v>5113</v>
      </c>
      <c r="D12329" s="16" t="s">
        <v>271</v>
      </c>
      <c r="E12329" s="44" t="s">
        <v>5666</v>
      </c>
    </row>
    <row r="12330" spans="3:5" x14ac:dyDescent="0.35">
      <c r="C12330" s="17" t="s">
        <v>5113</v>
      </c>
      <c r="D12330" s="18" t="s">
        <v>246</v>
      </c>
      <c r="E12330" s="41">
        <v>22</v>
      </c>
    </row>
    <row r="12331" spans="3:5" ht="16" thickBot="1" x14ac:dyDescent="0.4">
      <c r="C12331" s="19" t="s">
        <v>5113</v>
      </c>
      <c r="D12331" s="20" t="s">
        <v>264</v>
      </c>
      <c r="E12331" s="42" t="s">
        <v>5666</v>
      </c>
    </row>
    <row r="12332" spans="3:5" ht="16" thickBot="1" x14ac:dyDescent="0.4">
      <c r="C12332" s="27" t="s">
        <v>5114</v>
      </c>
      <c r="D12332" s="28"/>
      <c r="E12332" s="43">
        <v>26</v>
      </c>
    </row>
    <row r="12333" spans="3:5" x14ac:dyDescent="0.35">
      <c r="C12333" s="15" t="s">
        <v>5115</v>
      </c>
      <c r="D12333" s="16" t="s">
        <v>245</v>
      </c>
      <c r="E12333" s="44" t="s">
        <v>5666</v>
      </c>
    </row>
    <row r="12334" spans="3:5" x14ac:dyDescent="0.35">
      <c r="C12334" s="17" t="s">
        <v>5115</v>
      </c>
      <c r="D12334" s="18" t="s">
        <v>252</v>
      </c>
      <c r="E12334" s="41" t="s">
        <v>5666</v>
      </c>
    </row>
    <row r="12335" spans="3:5" x14ac:dyDescent="0.35">
      <c r="C12335" s="17" t="s">
        <v>5115</v>
      </c>
      <c r="D12335" s="18" t="s">
        <v>246</v>
      </c>
      <c r="E12335" s="41">
        <v>27</v>
      </c>
    </row>
    <row r="12336" spans="3:5" x14ac:dyDescent="0.35">
      <c r="C12336" s="17" t="s">
        <v>5115</v>
      </c>
      <c r="D12336" s="18" t="s">
        <v>247</v>
      </c>
      <c r="E12336" s="41" t="s">
        <v>5666</v>
      </c>
    </row>
    <row r="12337" spans="3:5" x14ac:dyDescent="0.35">
      <c r="C12337" s="17" t="s">
        <v>5115</v>
      </c>
      <c r="D12337" s="18" t="s">
        <v>264</v>
      </c>
      <c r="E12337" s="41" t="s">
        <v>5666</v>
      </c>
    </row>
    <row r="12338" spans="3:5" ht="16" thickBot="1" x14ac:dyDescent="0.4">
      <c r="C12338" s="19" t="s">
        <v>5115</v>
      </c>
      <c r="D12338" s="20" t="s">
        <v>253</v>
      </c>
      <c r="E12338" s="42" t="s">
        <v>5666</v>
      </c>
    </row>
    <row r="12339" spans="3:5" ht="16" thickBot="1" x14ac:dyDescent="0.4">
      <c r="C12339" s="27" t="s">
        <v>5116</v>
      </c>
      <c r="D12339" s="28"/>
      <c r="E12339" s="43">
        <v>42</v>
      </c>
    </row>
    <row r="12340" spans="3:5" ht="16" thickBot="1" x14ac:dyDescent="0.4">
      <c r="C12340" s="23" t="s">
        <v>5117</v>
      </c>
      <c r="D12340" s="24" t="s">
        <v>246</v>
      </c>
      <c r="E12340" s="45">
        <v>25</v>
      </c>
    </row>
    <row r="12341" spans="3:5" ht="16" thickBot="1" x14ac:dyDescent="0.4">
      <c r="C12341" s="27" t="s">
        <v>5118</v>
      </c>
      <c r="D12341" s="28"/>
      <c r="E12341" s="43">
        <v>25</v>
      </c>
    </row>
    <row r="12342" spans="3:5" x14ac:dyDescent="0.35">
      <c r="C12342" s="15" t="s">
        <v>5119</v>
      </c>
      <c r="D12342" s="16" t="s">
        <v>252</v>
      </c>
      <c r="E12342" s="44">
        <v>9</v>
      </c>
    </row>
    <row r="12343" spans="3:5" x14ac:dyDescent="0.35">
      <c r="C12343" s="17" t="s">
        <v>5119</v>
      </c>
      <c r="D12343" s="18" t="s">
        <v>246</v>
      </c>
      <c r="E12343" s="41">
        <v>35</v>
      </c>
    </row>
    <row r="12344" spans="3:5" ht="16" thickBot="1" x14ac:dyDescent="0.4">
      <c r="C12344" s="19" t="s">
        <v>5119</v>
      </c>
      <c r="D12344" s="20" t="s">
        <v>247</v>
      </c>
      <c r="E12344" s="42" t="s">
        <v>5666</v>
      </c>
    </row>
    <row r="12345" spans="3:5" ht="16" thickBot="1" x14ac:dyDescent="0.4">
      <c r="C12345" s="27" t="s">
        <v>5120</v>
      </c>
      <c r="D12345" s="28"/>
      <c r="E12345" s="43">
        <v>47</v>
      </c>
    </row>
    <row r="12346" spans="3:5" x14ac:dyDescent="0.35">
      <c r="C12346" s="15" t="s">
        <v>5121</v>
      </c>
      <c r="D12346" s="16" t="s">
        <v>252</v>
      </c>
      <c r="E12346" s="44" t="s">
        <v>5666</v>
      </c>
    </row>
    <row r="12347" spans="3:5" x14ac:dyDescent="0.35">
      <c r="C12347" s="17" t="s">
        <v>5121</v>
      </c>
      <c r="D12347" s="18" t="s">
        <v>246</v>
      </c>
      <c r="E12347" s="41">
        <v>40</v>
      </c>
    </row>
    <row r="12348" spans="3:5" x14ac:dyDescent="0.35">
      <c r="C12348" s="17" t="s">
        <v>5121</v>
      </c>
      <c r="D12348" s="18" t="s">
        <v>247</v>
      </c>
      <c r="E12348" s="41" t="s">
        <v>5666</v>
      </c>
    </row>
    <row r="12349" spans="3:5" ht="16" thickBot="1" x14ac:dyDescent="0.4">
      <c r="C12349" s="19" t="s">
        <v>5121</v>
      </c>
      <c r="D12349" s="20" t="s">
        <v>253</v>
      </c>
      <c r="E12349" s="42" t="s">
        <v>5666</v>
      </c>
    </row>
    <row r="12350" spans="3:5" ht="16" thickBot="1" x14ac:dyDescent="0.4">
      <c r="C12350" s="27" t="s">
        <v>5122</v>
      </c>
      <c r="D12350" s="28"/>
      <c r="E12350" s="43">
        <v>48</v>
      </c>
    </row>
    <row r="12351" spans="3:5" x14ac:dyDescent="0.35">
      <c r="C12351" s="15" t="s">
        <v>5123</v>
      </c>
      <c r="D12351" s="16" t="s">
        <v>252</v>
      </c>
      <c r="E12351" s="44" t="s">
        <v>5666</v>
      </c>
    </row>
    <row r="12352" spans="3:5" x14ac:dyDescent="0.35">
      <c r="C12352" s="17" t="s">
        <v>5123</v>
      </c>
      <c r="D12352" s="18" t="s">
        <v>246</v>
      </c>
      <c r="E12352" s="41">
        <v>18</v>
      </c>
    </row>
    <row r="12353" spans="3:5" x14ac:dyDescent="0.35">
      <c r="C12353" s="17" t="s">
        <v>5123</v>
      </c>
      <c r="D12353" s="18" t="s">
        <v>247</v>
      </c>
      <c r="E12353" s="41" t="s">
        <v>5666</v>
      </c>
    </row>
    <row r="12354" spans="3:5" ht="16" thickBot="1" x14ac:dyDescent="0.4">
      <c r="C12354" s="19" t="s">
        <v>5123</v>
      </c>
      <c r="D12354" s="20" t="s">
        <v>253</v>
      </c>
      <c r="E12354" s="42" t="s">
        <v>5666</v>
      </c>
    </row>
    <row r="12355" spans="3:5" ht="16" thickBot="1" x14ac:dyDescent="0.4">
      <c r="C12355" s="27" t="s">
        <v>5124</v>
      </c>
      <c r="D12355" s="28"/>
      <c r="E12355" s="43">
        <v>25</v>
      </c>
    </row>
    <row r="12356" spans="3:5" x14ac:dyDescent="0.35">
      <c r="C12356" s="15" t="s">
        <v>5125</v>
      </c>
      <c r="D12356" s="16" t="s">
        <v>246</v>
      </c>
      <c r="E12356" s="44">
        <v>37</v>
      </c>
    </row>
    <row r="12357" spans="3:5" ht="16" thickBot="1" x14ac:dyDescent="0.4">
      <c r="C12357" s="19" t="s">
        <v>5125</v>
      </c>
      <c r="D12357" s="20" t="s">
        <v>247</v>
      </c>
      <c r="E12357" s="42" t="s">
        <v>5666</v>
      </c>
    </row>
    <row r="12358" spans="3:5" ht="16" thickBot="1" x14ac:dyDescent="0.4">
      <c r="C12358" s="27" t="s">
        <v>5126</v>
      </c>
      <c r="D12358" s="28"/>
      <c r="E12358" s="43">
        <v>38</v>
      </c>
    </row>
    <row r="12359" spans="3:5" x14ac:dyDescent="0.35">
      <c r="C12359" s="15" t="s">
        <v>5127</v>
      </c>
      <c r="D12359" s="16" t="s">
        <v>246</v>
      </c>
      <c r="E12359" s="44">
        <v>22</v>
      </c>
    </row>
    <row r="12360" spans="3:5" ht="16" thickBot="1" x14ac:dyDescent="0.4">
      <c r="C12360" s="19" t="s">
        <v>5127</v>
      </c>
      <c r="D12360" s="20" t="s">
        <v>247</v>
      </c>
      <c r="E12360" s="42" t="s">
        <v>5666</v>
      </c>
    </row>
    <row r="12361" spans="3:5" ht="16" thickBot="1" x14ac:dyDescent="0.4">
      <c r="C12361" s="27" t="s">
        <v>5128</v>
      </c>
      <c r="D12361" s="28"/>
      <c r="E12361" s="43">
        <v>26</v>
      </c>
    </row>
    <row r="12362" spans="3:5" x14ac:dyDescent="0.35">
      <c r="C12362" s="15" t="s">
        <v>5129</v>
      </c>
      <c r="D12362" s="16" t="s">
        <v>252</v>
      </c>
      <c r="E12362" s="44" t="s">
        <v>5666</v>
      </c>
    </row>
    <row r="12363" spans="3:5" x14ac:dyDescent="0.35">
      <c r="C12363" s="17" t="s">
        <v>5129</v>
      </c>
      <c r="D12363" s="18" t="s">
        <v>246</v>
      </c>
      <c r="E12363" s="41">
        <v>81</v>
      </c>
    </row>
    <row r="12364" spans="3:5" ht="16" thickBot="1" x14ac:dyDescent="0.4">
      <c r="C12364" s="19" t="s">
        <v>5129</v>
      </c>
      <c r="D12364" s="20" t="s">
        <v>247</v>
      </c>
      <c r="E12364" s="42">
        <v>9</v>
      </c>
    </row>
    <row r="12365" spans="3:5" ht="16" thickBot="1" x14ac:dyDescent="0.4">
      <c r="C12365" s="27" t="s">
        <v>5130</v>
      </c>
      <c r="D12365" s="28"/>
      <c r="E12365" s="43">
        <v>91</v>
      </c>
    </row>
    <row r="12366" spans="3:5" x14ac:dyDescent="0.35">
      <c r="C12366" s="15" t="s">
        <v>5131</v>
      </c>
      <c r="D12366" s="16" t="s">
        <v>252</v>
      </c>
      <c r="E12366" s="44">
        <v>12</v>
      </c>
    </row>
    <row r="12367" spans="3:5" x14ac:dyDescent="0.35">
      <c r="C12367" s="17" t="s">
        <v>5131</v>
      </c>
      <c r="D12367" s="18" t="s">
        <v>271</v>
      </c>
      <c r="E12367" s="41">
        <v>63</v>
      </c>
    </row>
    <row r="12368" spans="3:5" x14ac:dyDescent="0.35">
      <c r="C12368" s="17" t="s">
        <v>5131</v>
      </c>
      <c r="D12368" s="18" t="s">
        <v>246</v>
      </c>
      <c r="E12368" s="41">
        <v>71</v>
      </c>
    </row>
    <row r="12369" spans="3:5" ht="16" thickBot="1" x14ac:dyDescent="0.4">
      <c r="C12369" s="19" t="s">
        <v>5131</v>
      </c>
      <c r="D12369" s="20" t="s">
        <v>247</v>
      </c>
      <c r="E12369" s="42">
        <v>8</v>
      </c>
    </row>
    <row r="12370" spans="3:5" x14ac:dyDescent="0.35">
      <c r="C12370" s="29" t="s">
        <v>5132</v>
      </c>
      <c r="D12370" s="30"/>
      <c r="E12370" s="46">
        <v>154</v>
      </c>
    </row>
    <row r="12371" spans="3:5" x14ac:dyDescent="0.35">
      <c r="C12371" s="31" t="s">
        <v>5133</v>
      </c>
      <c r="D12371" s="32" t="s">
        <v>246</v>
      </c>
      <c r="E12371" s="47">
        <v>25</v>
      </c>
    </row>
    <row r="12372" spans="3:5" x14ac:dyDescent="0.35">
      <c r="C12372" s="31" t="s">
        <v>5134</v>
      </c>
      <c r="D12372" s="32"/>
      <c r="E12372" s="47">
        <v>25</v>
      </c>
    </row>
    <row r="12373" spans="3:5" x14ac:dyDescent="0.35">
      <c r="C12373" s="31" t="s">
        <v>5135</v>
      </c>
      <c r="D12373" s="32" t="s">
        <v>246</v>
      </c>
      <c r="E12373" s="47">
        <v>35</v>
      </c>
    </row>
    <row r="12374" spans="3:5" x14ac:dyDescent="0.35">
      <c r="C12374" s="31" t="s">
        <v>5135</v>
      </c>
      <c r="D12374" s="32" t="s">
        <v>264</v>
      </c>
      <c r="E12374" s="47" t="s">
        <v>5666</v>
      </c>
    </row>
    <row r="12375" spans="3:5" x14ac:dyDescent="0.35">
      <c r="C12375" s="31" t="s">
        <v>5135</v>
      </c>
      <c r="D12375" s="32" t="s">
        <v>253</v>
      </c>
      <c r="E12375" s="47" t="s">
        <v>5666</v>
      </c>
    </row>
    <row r="12376" spans="3:5" x14ac:dyDescent="0.35">
      <c r="C12376" s="31" t="s">
        <v>5136</v>
      </c>
      <c r="D12376" s="32"/>
      <c r="E12376" s="47">
        <v>39</v>
      </c>
    </row>
    <row r="12377" spans="3:5" x14ac:dyDescent="0.35">
      <c r="C12377" s="31" t="s">
        <v>5137</v>
      </c>
      <c r="D12377" s="32" t="s">
        <v>271</v>
      </c>
      <c r="E12377" s="47">
        <v>12</v>
      </c>
    </row>
    <row r="12378" spans="3:5" x14ac:dyDescent="0.35">
      <c r="C12378" s="31" t="s">
        <v>5137</v>
      </c>
      <c r="D12378" s="32" t="s">
        <v>246</v>
      </c>
      <c r="E12378" s="47">
        <v>37</v>
      </c>
    </row>
    <row r="12379" spans="3:5" x14ac:dyDescent="0.35">
      <c r="C12379" s="31" t="s">
        <v>5137</v>
      </c>
      <c r="D12379" s="32" t="s">
        <v>247</v>
      </c>
      <c r="E12379" s="47" t="s">
        <v>5666</v>
      </c>
    </row>
    <row r="12380" spans="3:5" x14ac:dyDescent="0.35">
      <c r="C12380" s="31" t="s">
        <v>5137</v>
      </c>
      <c r="D12380" s="32" t="s">
        <v>264</v>
      </c>
      <c r="E12380" s="47" t="s">
        <v>5666</v>
      </c>
    </row>
    <row r="12381" spans="3:5" x14ac:dyDescent="0.35">
      <c r="C12381" s="31" t="s">
        <v>5137</v>
      </c>
      <c r="D12381" s="32" t="s">
        <v>253</v>
      </c>
      <c r="E12381" s="47" t="s">
        <v>5666</v>
      </c>
    </row>
    <row r="12382" spans="3:5" x14ac:dyDescent="0.35">
      <c r="C12382" s="31" t="s">
        <v>5138</v>
      </c>
      <c r="D12382" s="32"/>
      <c r="E12382" s="47">
        <v>53</v>
      </c>
    </row>
    <row r="12383" spans="3:5" x14ac:dyDescent="0.35">
      <c r="C12383" s="31" t="s">
        <v>5139</v>
      </c>
      <c r="D12383" s="32" t="s">
        <v>252</v>
      </c>
      <c r="E12383" s="47" t="s">
        <v>5666</v>
      </c>
    </row>
    <row r="12384" spans="3:5" x14ac:dyDescent="0.35">
      <c r="C12384" s="31" t="s">
        <v>5139</v>
      </c>
      <c r="D12384" s="32" t="s">
        <v>246</v>
      </c>
      <c r="E12384" s="47">
        <v>37</v>
      </c>
    </row>
    <row r="12385" spans="3:5" x14ac:dyDescent="0.35">
      <c r="C12385" s="31" t="s">
        <v>5139</v>
      </c>
      <c r="D12385" s="32" t="s">
        <v>247</v>
      </c>
      <c r="E12385" s="47" t="s">
        <v>5666</v>
      </c>
    </row>
    <row r="12386" spans="3:5" x14ac:dyDescent="0.35">
      <c r="C12386" s="31" t="s">
        <v>5139</v>
      </c>
      <c r="D12386" s="32" t="s">
        <v>253</v>
      </c>
      <c r="E12386" s="47">
        <v>7</v>
      </c>
    </row>
    <row r="12387" spans="3:5" x14ac:dyDescent="0.35">
      <c r="C12387" s="31" t="s">
        <v>5140</v>
      </c>
      <c r="D12387" s="32"/>
      <c r="E12387" s="47">
        <v>50</v>
      </c>
    </row>
    <row r="12388" spans="3:5" x14ac:dyDescent="0.35">
      <c r="C12388" s="31" t="s">
        <v>5141</v>
      </c>
      <c r="D12388" s="32" t="s">
        <v>8</v>
      </c>
      <c r="E12388" s="47">
        <v>15</v>
      </c>
    </row>
    <row r="12389" spans="3:5" x14ac:dyDescent="0.35">
      <c r="C12389" s="31" t="s">
        <v>5141</v>
      </c>
      <c r="D12389" s="32" t="s">
        <v>9</v>
      </c>
      <c r="E12389" s="47">
        <v>8</v>
      </c>
    </row>
    <row r="12390" spans="3:5" x14ac:dyDescent="0.35">
      <c r="C12390" s="31" t="s">
        <v>5141</v>
      </c>
      <c r="D12390" s="32" t="s">
        <v>246</v>
      </c>
      <c r="E12390" s="47" t="s">
        <v>5666</v>
      </c>
    </row>
    <row r="12391" spans="3:5" x14ac:dyDescent="0.35">
      <c r="C12391" s="31" t="s">
        <v>5141</v>
      </c>
      <c r="D12391" s="32" t="s">
        <v>253</v>
      </c>
      <c r="E12391" s="47" t="s">
        <v>5666</v>
      </c>
    </row>
    <row r="12392" spans="3:5" ht="16" thickBot="1" x14ac:dyDescent="0.4">
      <c r="C12392" s="33" t="s">
        <v>5142</v>
      </c>
      <c r="D12392" s="34"/>
      <c r="E12392" s="48">
        <v>28</v>
      </c>
    </row>
    <row r="12393" spans="3:5" x14ac:dyDescent="0.35">
      <c r="C12393" s="15" t="s">
        <v>5143</v>
      </c>
      <c r="D12393" s="16" t="s">
        <v>246</v>
      </c>
      <c r="E12393" s="44">
        <v>26</v>
      </c>
    </row>
    <row r="12394" spans="3:5" ht="16" thickBot="1" x14ac:dyDescent="0.4">
      <c r="C12394" s="19" t="s">
        <v>5143</v>
      </c>
      <c r="D12394" s="20" t="s">
        <v>247</v>
      </c>
      <c r="E12394" s="42" t="s">
        <v>5666</v>
      </c>
    </row>
    <row r="12395" spans="3:5" ht="16" thickBot="1" x14ac:dyDescent="0.4">
      <c r="C12395" s="27" t="s">
        <v>5144</v>
      </c>
      <c r="D12395" s="28"/>
      <c r="E12395" s="43">
        <v>28</v>
      </c>
    </row>
    <row r="12396" spans="3:5" x14ac:dyDescent="0.35">
      <c r="C12396" s="15" t="s">
        <v>5145</v>
      </c>
      <c r="D12396" s="16" t="s">
        <v>252</v>
      </c>
      <c r="E12396" s="44" t="s">
        <v>5666</v>
      </c>
    </row>
    <row r="12397" spans="3:5" x14ac:dyDescent="0.35">
      <c r="C12397" s="17" t="s">
        <v>5145</v>
      </c>
      <c r="D12397" s="18" t="s">
        <v>246</v>
      </c>
      <c r="E12397" s="41">
        <v>10</v>
      </c>
    </row>
    <row r="12398" spans="3:5" ht="16" thickBot="1" x14ac:dyDescent="0.4">
      <c r="C12398" s="19" t="s">
        <v>5145</v>
      </c>
      <c r="D12398" s="20" t="s">
        <v>253</v>
      </c>
      <c r="E12398" s="42">
        <v>11</v>
      </c>
    </row>
    <row r="12399" spans="3:5" ht="16" thickBot="1" x14ac:dyDescent="0.4">
      <c r="C12399" s="27" t="s">
        <v>5146</v>
      </c>
      <c r="D12399" s="28"/>
      <c r="E12399" s="43">
        <v>26</v>
      </c>
    </row>
    <row r="12400" spans="3:5" x14ac:dyDescent="0.35">
      <c r="C12400" s="15" t="s">
        <v>5147</v>
      </c>
      <c r="D12400" s="16" t="s">
        <v>252</v>
      </c>
      <c r="E12400" s="44" t="s">
        <v>5666</v>
      </c>
    </row>
    <row r="12401" spans="3:5" x14ac:dyDescent="0.35">
      <c r="C12401" s="17" t="s">
        <v>5147</v>
      </c>
      <c r="D12401" s="18" t="s">
        <v>271</v>
      </c>
      <c r="E12401" s="41">
        <v>11</v>
      </c>
    </row>
    <row r="12402" spans="3:5" x14ac:dyDescent="0.35">
      <c r="C12402" s="17" t="s">
        <v>5147</v>
      </c>
      <c r="D12402" s="18" t="s">
        <v>246</v>
      </c>
      <c r="E12402" s="41">
        <v>17</v>
      </c>
    </row>
    <row r="12403" spans="3:5" x14ac:dyDescent="0.35">
      <c r="C12403" s="17" t="s">
        <v>5147</v>
      </c>
      <c r="D12403" s="18" t="s">
        <v>247</v>
      </c>
      <c r="E12403" s="41">
        <v>17</v>
      </c>
    </row>
    <row r="12404" spans="3:5" ht="16" thickBot="1" x14ac:dyDescent="0.4">
      <c r="C12404" s="19" t="s">
        <v>5147</v>
      </c>
      <c r="D12404" s="20" t="s">
        <v>253</v>
      </c>
      <c r="E12404" s="42">
        <v>19</v>
      </c>
    </row>
    <row r="12405" spans="3:5" ht="16" thickBot="1" x14ac:dyDescent="0.4">
      <c r="C12405" s="27" t="s">
        <v>5148</v>
      </c>
      <c r="D12405" s="28"/>
      <c r="E12405" s="43">
        <v>68</v>
      </c>
    </row>
    <row r="12406" spans="3:5" ht="16" thickBot="1" x14ac:dyDescent="0.4">
      <c r="C12406" s="23" t="s">
        <v>5149</v>
      </c>
      <c r="D12406" s="24" t="s">
        <v>246</v>
      </c>
      <c r="E12406" s="45">
        <v>35</v>
      </c>
    </row>
    <row r="12407" spans="3:5" ht="16" thickBot="1" x14ac:dyDescent="0.4">
      <c r="C12407" s="27" t="s">
        <v>5150</v>
      </c>
      <c r="D12407" s="28"/>
      <c r="E12407" s="43">
        <v>35</v>
      </c>
    </row>
    <row r="12408" spans="3:5" x14ac:dyDescent="0.35">
      <c r="C12408" s="15" t="s">
        <v>5151</v>
      </c>
      <c r="D12408" s="16" t="s">
        <v>252</v>
      </c>
      <c r="E12408" s="44">
        <v>35</v>
      </c>
    </row>
    <row r="12409" spans="3:5" x14ac:dyDescent="0.35">
      <c r="C12409" s="17" t="s">
        <v>5151</v>
      </c>
      <c r="D12409" s="18" t="s">
        <v>271</v>
      </c>
      <c r="E12409" s="41" t="s">
        <v>5666</v>
      </c>
    </row>
    <row r="12410" spans="3:5" x14ac:dyDescent="0.35">
      <c r="C12410" s="17" t="s">
        <v>5151</v>
      </c>
      <c r="D12410" s="18" t="s">
        <v>246</v>
      </c>
      <c r="E12410" s="41">
        <v>25</v>
      </c>
    </row>
    <row r="12411" spans="3:5" x14ac:dyDescent="0.35">
      <c r="C12411" s="17" t="s">
        <v>5151</v>
      </c>
      <c r="D12411" s="18" t="s">
        <v>247</v>
      </c>
      <c r="E12411" s="41">
        <v>15</v>
      </c>
    </row>
    <row r="12412" spans="3:5" x14ac:dyDescent="0.35">
      <c r="C12412" s="17" t="s">
        <v>5151</v>
      </c>
      <c r="D12412" s="18" t="s">
        <v>264</v>
      </c>
      <c r="E12412" s="41" t="s">
        <v>5666</v>
      </c>
    </row>
    <row r="12413" spans="3:5" ht="16" thickBot="1" x14ac:dyDescent="0.4">
      <c r="C12413" s="19" t="s">
        <v>5151</v>
      </c>
      <c r="D12413" s="20" t="s">
        <v>253</v>
      </c>
      <c r="E12413" s="42">
        <v>21</v>
      </c>
    </row>
    <row r="12414" spans="3:5" ht="16" thickBot="1" x14ac:dyDescent="0.4">
      <c r="C12414" s="27" t="s">
        <v>5152</v>
      </c>
      <c r="D12414" s="28"/>
      <c r="E12414" s="43">
        <v>98</v>
      </c>
    </row>
    <row r="12415" spans="3:5" x14ac:dyDescent="0.35">
      <c r="C12415" s="15" t="s">
        <v>5153</v>
      </c>
      <c r="D12415" s="16" t="s">
        <v>252</v>
      </c>
      <c r="E12415" s="44" t="s">
        <v>5666</v>
      </c>
    </row>
    <row r="12416" spans="3:5" x14ac:dyDescent="0.35">
      <c r="C12416" s="17" t="s">
        <v>5153</v>
      </c>
      <c r="D12416" s="18" t="s">
        <v>271</v>
      </c>
      <c r="E12416" s="41" t="s">
        <v>5666</v>
      </c>
    </row>
    <row r="12417" spans="3:5" x14ac:dyDescent="0.35">
      <c r="C12417" s="17" t="s">
        <v>5153</v>
      </c>
      <c r="D12417" s="18" t="s">
        <v>246</v>
      </c>
      <c r="E12417" s="41">
        <v>45</v>
      </c>
    </row>
    <row r="12418" spans="3:5" ht="16" thickBot="1" x14ac:dyDescent="0.4">
      <c r="C12418" s="19" t="s">
        <v>5153</v>
      </c>
      <c r="D12418" s="20" t="s">
        <v>247</v>
      </c>
      <c r="E12418" s="42" t="s">
        <v>5666</v>
      </c>
    </row>
    <row r="12419" spans="3:5" ht="16" thickBot="1" x14ac:dyDescent="0.4">
      <c r="C12419" s="27" t="s">
        <v>5154</v>
      </c>
      <c r="D12419" s="28"/>
      <c r="E12419" s="43">
        <v>53</v>
      </c>
    </row>
    <row r="12420" spans="3:5" x14ac:dyDescent="0.35">
      <c r="C12420" s="15" t="s">
        <v>5155</v>
      </c>
      <c r="D12420" s="16" t="s">
        <v>271</v>
      </c>
      <c r="E12420" s="44" t="s">
        <v>5666</v>
      </c>
    </row>
    <row r="12421" spans="3:5" x14ac:dyDescent="0.35">
      <c r="C12421" s="17" t="s">
        <v>5155</v>
      </c>
      <c r="D12421" s="18" t="s">
        <v>246</v>
      </c>
      <c r="E12421" s="41">
        <v>57</v>
      </c>
    </row>
    <row r="12422" spans="3:5" ht="16" thickBot="1" x14ac:dyDescent="0.4">
      <c r="C12422" s="19" t="s">
        <v>5155</v>
      </c>
      <c r="D12422" s="20" t="s">
        <v>247</v>
      </c>
      <c r="E12422" s="42">
        <v>23</v>
      </c>
    </row>
    <row r="12423" spans="3:5" ht="16" thickBot="1" x14ac:dyDescent="0.4">
      <c r="C12423" s="27" t="s">
        <v>5156</v>
      </c>
      <c r="D12423" s="28"/>
      <c r="E12423" s="43">
        <v>83</v>
      </c>
    </row>
    <row r="12424" spans="3:5" x14ac:dyDescent="0.35">
      <c r="C12424" s="15" t="s">
        <v>5157</v>
      </c>
      <c r="D12424" s="16" t="s">
        <v>245</v>
      </c>
      <c r="E12424" s="44" t="s">
        <v>5666</v>
      </c>
    </row>
    <row r="12425" spans="3:5" x14ac:dyDescent="0.35">
      <c r="C12425" s="17" t="s">
        <v>5157</v>
      </c>
      <c r="D12425" s="18" t="s">
        <v>252</v>
      </c>
      <c r="E12425" s="41">
        <v>9</v>
      </c>
    </row>
    <row r="12426" spans="3:5" x14ac:dyDescent="0.35">
      <c r="C12426" s="17" t="s">
        <v>5157</v>
      </c>
      <c r="D12426" s="18" t="s">
        <v>246</v>
      </c>
      <c r="E12426" s="41">
        <v>22</v>
      </c>
    </row>
    <row r="12427" spans="3:5" x14ac:dyDescent="0.35">
      <c r="C12427" s="17" t="s">
        <v>5157</v>
      </c>
      <c r="D12427" s="18" t="s">
        <v>247</v>
      </c>
      <c r="E12427" s="41" t="s">
        <v>5666</v>
      </c>
    </row>
    <row r="12428" spans="3:5" ht="16" thickBot="1" x14ac:dyDescent="0.4">
      <c r="C12428" s="19" t="s">
        <v>5157</v>
      </c>
      <c r="D12428" s="20" t="s">
        <v>253</v>
      </c>
      <c r="E12428" s="42" t="s">
        <v>5666</v>
      </c>
    </row>
    <row r="12429" spans="3:5" ht="16" thickBot="1" x14ac:dyDescent="0.4">
      <c r="C12429" s="27" t="s">
        <v>5158</v>
      </c>
      <c r="D12429" s="28"/>
      <c r="E12429" s="43">
        <v>38</v>
      </c>
    </row>
    <row r="12430" spans="3:5" x14ac:dyDescent="0.35">
      <c r="C12430" s="15" t="s">
        <v>5159</v>
      </c>
      <c r="D12430" s="16" t="s">
        <v>252</v>
      </c>
      <c r="E12430" s="44" t="s">
        <v>5666</v>
      </c>
    </row>
    <row r="12431" spans="3:5" x14ac:dyDescent="0.35">
      <c r="C12431" s="17" t="s">
        <v>5159</v>
      </c>
      <c r="D12431" s="18" t="s">
        <v>271</v>
      </c>
      <c r="E12431" s="41" t="s">
        <v>5666</v>
      </c>
    </row>
    <row r="12432" spans="3:5" x14ac:dyDescent="0.35">
      <c r="C12432" s="17" t="s">
        <v>5159</v>
      </c>
      <c r="D12432" s="18" t="s">
        <v>246</v>
      </c>
      <c r="E12432" s="41">
        <v>15</v>
      </c>
    </row>
    <row r="12433" spans="3:5" x14ac:dyDescent="0.35">
      <c r="C12433" s="17" t="s">
        <v>5159</v>
      </c>
      <c r="D12433" s="18" t="s">
        <v>247</v>
      </c>
      <c r="E12433" s="41">
        <v>20</v>
      </c>
    </row>
    <row r="12434" spans="3:5" ht="16" thickBot="1" x14ac:dyDescent="0.4">
      <c r="C12434" s="19" t="s">
        <v>5159</v>
      </c>
      <c r="D12434" s="20" t="s">
        <v>253</v>
      </c>
      <c r="E12434" s="42">
        <v>16</v>
      </c>
    </row>
    <row r="12435" spans="3:5" ht="16" thickBot="1" x14ac:dyDescent="0.4">
      <c r="C12435" s="27" t="s">
        <v>5160</v>
      </c>
      <c r="D12435" s="28"/>
      <c r="E12435" s="43">
        <v>59</v>
      </c>
    </row>
    <row r="12436" spans="3:5" x14ac:dyDescent="0.35">
      <c r="C12436" s="15" t="s">
        <v>5161</v>
      </c>
      <c r="D12436" s="16" t="s">
        <v>252</v>
      </c>
      <c r="E12436" s="44">
        <v>9</v>
      </c>
    </row>
    <row r="12437" spans="3:5" x14ac:dyDescent="0.35">
      <c r="C12437" s="17" t="s">
        <v>5161</v>
      </c>
      <c r="D12437" s="18" t="s">
        <v>246</v>
      </c>
      <c r="E12437" s="41">
        <v>27</v>
      </c>
    </row>
    <row r="12438" spans="3:5" x14ac:dyDescent="0.35">
      <c r="C12438" s="17" t="s">
        <v>5161</v>
      </c>
      <c r="D12438" s="18" t="s">
        <v>247</v>
      </c>
      <c r="E12438" s="41" t="s">
        <v>5666</v>
      </c>
    </row>
    <row r="12439" spans="3:5" ht="16" thickBot="1" x14ac:dyDescent="0.4">
      <c r="C12439" s="19" t="s">
        <v>5161</v>
      </c>
      <c r="D12439" s="20" t="s">
        <v>253</v>
      </c>
      <c r="E12439" s="42">
        <v>6</v>
      </c>
    </row>
    <row r="12440" spans="3:5" ht="16" thickBot="1" x14ac:dyDescent="0.4">
      <c r="C12440" s="27" t="s">
        <v>5162</v>
      </c>
      <c r="D12440" s="28"/>
      <c r="E12440" s="43">
        <v>47</v>
      </c>
    </row>
    <row r="12441" spans="3:5" x14ac:dyDescent="0.35">
      <c r="C12441" s="15" t="s">
        <v>5163</v>
      </c>
      <c r="D12441" s="16" t="s">
        <v>246</v>
      </c>
      <c r="E12441" s="44">
        <v>16</v>
      </c>
    </row>
    <row r="12442" spans="3:5" x14ac:dyDescent="0.35">
      <c r="C12442" s="17" t="s">
        <v>5163</v>
      </c>
      <c r="D12442" s="18" t="s">
        <v>247</v>
      </c>
      <c r="E12442" s="41">
        <v>6</v>
      </c>
    </row>
    <row r="12443" spans="3:5" ht="16" thickBot="1" x14ac:dyDescent="0.4">
      <c r="C12443" s="19" t="s">
        <v>5163</v>
      </c>
      <c r="D12443" s="20" t="s">
        <v>253</v>
      </c>
      <c r="E12443" s="42">
        <v>8</v>
      </c>
    </row>
    <row r="12444" spans="3:5" ht="16" thickBot="1" x14ac:dyDescent="0.4">
      <c r="C12444" s="27" t="s">
        <v>5164</v>
      </c>
      <c r="D12444" s="28"/>
      <c r="E12444" s="43">
        <v>30</v>
      </c>
    </row>
    <row r="12445" spans="3:5" ht="16" thickBot="1" x14ac:dyDescent="0.4">
      <c r="C12445" s="23" t="s">
        <v>5165</v>
      </c>
      <c r="D12445" s="24" t="s">
        <v>246</v>
      </c>
      <c r="E12445" s="45">
        <v>30</v>
      </c>
    </row>
    <row r="12446" spans="3:5" ht="16" thickBot="1" x14ac:dyDescent="0.4">
      <c r="C12446" s="27" t="s">
        <v>5166</v>
      </c>
      <c r="D12446" s="28"/>
      <c r="E12446" s="43">
        <v>30</v>
      </c>
    </row>
    <row r="12447" spans="3:5" x14ac:dyDescent="0.35">
      <c r="C12447" s="15" t="s">
        <v>5167</v>
      </c>
      <c r="D12447" s="16" t="s">
        <v>252</v>
      </c>
      <c r="E12447" s="44">
        <v>8</v>
      </c>
    </row>
    <row r="12448" spans="3:5" x14ac:dyDescent="0.35">
      <c r="C12448" s="17" t="s">
        <v>5167</v>
      </c>
      <c r="D12448" s="18" t="s">
        <v>246</v>
      </c>
      <c r="E12448" s="41">
        <v>17</v>
      </c>
    </row>
    <row r="12449" spans="3:5" x14ac:dyDescent="0.35">
      <c r="C12449" s="17" t="s">
        <v>5167</v>
      </c>
      <c r="D12449" s="18" t="s">
        <v>247</v>
      </c>
      <c r="E12449" s="41">
        <v>6</v>
      </c>
    </row>
    <row r="12450" spans="3:5" ht="16" thickBot="1" x14ac:dyDescent="0.4">
      <c r="C12450" s="19" t="s">
        <v>5167</v>
      </c>
      <c r="D12450" s="20" t="s">
        <v>253</v>
      </c>
      <c r="E12450" s="42" t="s">
        <v>5666</v>
      </c>
    </row>
    <row r="12451" spans="3:5" ht="16" thickBot="1" x14ac:dyDescent="0.4">
      <c r="C12451" s="27" t="s">
        <v>5168</v>
      </c>
      <c r="D12451" s="28"/>
      <c r="E12451" s="43">
        <v>34</v>
      </c>
    </row>
    <row r="12452" spans="3:5" x14ac:dyDescent="0.35">
      <c r="C12452" s="15" t="s">
        <v>5169</v>
      </c>
      <c r="D12452" s="16" t="s">
        <v>252</v>
      </c>
      <c r="E12452" s="44">
        <v>6</v>
      </c>
    </row>
    <row r="12453" spans="3:5" x14ac:dyDescent="0.35">
      <c r="C12453" s="17" t="s">
        <v>5169</v>
      </c>
      <c r="D12453" s="18" t="s">
        <v>246</v>
      </c>
      <c r="E12453" s="41">
        <v>27</v>
      </c>
    </row>
    <row r="12454" spans="3:5" ht="16" thickBot="1" x14ac:dyDescent="0.4">
      <c r="C12454" s="19" t="s">
        <v>5169</v>
      </c>
      <c r="D12454" s="20" t="s">
        <v>247</v>
      </c>
      <c r="E12454" s="42" t="s">
        <v>5666</v>
      </c>
    </row>
    <row r="12455" spans="3:5" ht="16" thickBot="1" x14ac:dyDescent="0.4">
      <c r="C12455" s="27" t="s">
        <v>5170</v>
      </c>
      <c r="D12455" s="28"/>
      <c r="E12455" s="43">
        <v>35</v>
      </c>
    </row>
    <row r="12456" spans="3:5" x14ac:dyDescent="0.35">
      <c r="C12456" s="15" t="s">
        <v>5171</v>
      </c>
      <c r="D12456" s="16" t="s">
        <v>246</v>
      </c>
      <c r="E12456" s="44">
        <v>53</v>
      </c>
    </row>
    <row r="12457" spans="3:5" ht="16" thickBot="1" x14ac:dyDescent="0.4">
      <c r="C12457" s="19" t="s">
        <v>5171</v>
      </c>
      <c r="D12457" s="20" t="s">
        <v>247</v>
      </c>
      <c r="E12457" s="42">
        <v>31</v>
      </c>
    </row>
    <row r="12458" spans="3:5" ht="16" thickBot="1" x14ac:dyDescent="0.4">
      <c r="C12458" s="27" t="s">
        <v>5172</v>
      </c>
      <c r="D12458" s="28"/>
      <c r="E12458" s="43">
        <v>84</v>
      </c>
    </row>
    <row r="12459" spans="3:5" x14ac:dyDescent="0.35">
      <c r="C12459" s="15" t="s">
        <v>5173</v>
      </c>
      <c r="D12459" s="16" t="s">
        <v>252</v>
      </c>
      <c r="E12459" s="44">
        <v>19</v>
      </c>
    </row>
    <row r="12460" spans="3:5" x14ac:dyDescent="0.35">
      <c r="C12460" s="17" t="s">
        <v>5173</v>
      </c>
      <c r="D12460" s="18" t="s">
        <v>246</v>
      </c>
      <c r="E12460" s="41" t="s">
        <v>5666</v>
      </c>
    </row>
    <row r="12461" spans="3:5" x14ac:dyDescent="0.35">
      <c r="C12461" s="17" t="s">
        <v>5173</v>
      </c>
      <c r="D12461" s="18" t="s">
        <v>247</v>
      </c>
      <c r="E12461" s="41" t="s">
        <v>5666</v>
      </c>
    </row>
    <row r="12462" spans="3:5" ht="16" thickBot="1" x14ac:dyDescent="0.4">
      <c r="C12462" s="19" t="s">
        <v>5173</v>
      </c>
      <c r="D12462" s="20" t="s">
        <v>253</v>
      </c>
      <c r="E12462" s="42" t="s">
        <v>5666</v>
      </c>
    </row>
    <row r="12463" spans="3:5" ht="16" thickBot="1" x14ac:dyDescent="0.4">
      <c r="C12463" s="27" t="s">
        <v>5174</v>
      </c>
      <c r="D12463" s="28"/>
      <c r="E12463" s="43">
        <v>27</v>
      </c>
    </row>
    <row r="12464" spans="3:5" x14ac:dyDescent="0.35">
      <c r="C12464" s="15" t="s">
        <v>5175</v>
      </c>
      <c r="D12464" s="16" t="s">
        <v>245</v>
      </c>
      <c r="E12464" s="44" t="s">
        <v>5666</v>
      </c>
    </row>
    <row r="12465" spans="3:5" x14ac:dyDescent="0.35">
      <c r="C12465" s="17" t="s">
        <v>5175</v>
      </c>
      <c r="D12465" s="18" t="s">
        <v>246</v>
      </c>
      <c r="E12465" s="41">
        <v>25</v>
      </c>
    </row>
    <row r="12466" spans="3:5" x14ac:dyDescent="0.35">
      <c r="C12466" s="17" t="s">
        <v>5175</v>
      </c>
      <c r="D12466" s="18" t="s">
        <v>264</v>
      </c>
      <c r="E12466" s="41" t="s">
        <v>5666</v>
      </c>
    </row>
    <row r="12467" spans="3:5" ht="16" thickBot="1" x14ac:dyDescent="0.4">
      <c r="C12467" s="19" t="s">
        <v>5175</v>
      </c>
      <c r="D12467" s="20" t="s">
        <v>253</v>
      </c>
      <c r="E12467" s="42" t="s">
        <v>5666</v>
      </c>
    </row>
    <row r="12468" spans="3:5" ht="16" thickBot="1" x14ac:dyDescent="0.4">
      <c r="C12468" s="27" t="s">
        <v>5176</v>
      </c>
      <c r="D12468" s="28"/>
      <c r="E12468" s="43">
        <v>31</v>
      </c>
    </row>
    <row r="12469" spans="3:5" x14ac:dyDescent="0.35">
      <c r="C12469" s="15" t="s">
        <v>5177</v>
      </c>
      <c r="D12469" s="16" t="s">
        <v>246</v>
      </c>
      <c r="E12469" s="44">
        <v>104</v>
      </c>
    </row>
    <row r="12470" spans="3:5" x14ac:dyDescent="0.35">
      <c r="C12470" s="17" t="s">
        <v>5177</v>
      </c>
      <c r="D12470" s="18" t="s">
        <v>247</v>
      </c>
      <c r="E12470" s="41">
        <v>8</v>
      </c>
    </row>
    <row r="12471" spans="3:5" ht="16" thickBot="1" x14ac:dyDescent="0.4">
      <c r="C12471" s="19" t="s">
        <v>5177</v>
      </c>
      <c r="D12471" s="20" t="s">
        <v>264</v>
      </c>
      <c r="E12471" s="42" t="s">
        <v>5666</v>
      </c>
    </row>
    <row r="12472" spans="3:5" ht="16" thickBot="1" x14ac:dyDescent="0.4">
      <c r="C12472" s="27" t="s">
        <v>5178</v>
      </c>
      <c r="D12472" s="28"/>
      <c r="E12472" s="43">
        <v>114</v>
      </c>
    </row>
    <row r="12473" spans="3:5" x14ac:dyDescent="0.35">
      <c r="C12473" s="15" t="s">
        <v>5179</v>
      </c>
      <c r="D12473" s="16" t="s">
        <v>252</v>
      </c>
      <c r="E12473" s="44">
        <v>6</v>
      </c>
    </row>
    <row r="12474" spans="3:5" x14ac:dyDescent="0.35">
      <c r="C12474" s="17" t="s">
        <v>5179</v>
      </c>
      <c r="D12474" s="18" t="s">
        <v>246</v>
      </c>
      <c r="E12474" s="41">
        <v>29</v>
      </c>
    </row>
    <row r="12475" spans="3:5" x14ac:dyDescent="0.35">
      <c r="C12475" s="17" t="s">
        <v>5179</v>
      </c>
      <c r="D12475" s="18" t="s">
        <v>247</v>
      </c>
      <c r="E12475" s="41" t="s">
        <v>5666</v>
      </c>
    </row>
    <row r="12476" spans="3:5" ht="16" thickBot="1" x14ac:dyDescent="0.4">
      <c r="C12476" s="19" t="s">
        <v>5179</v>
      </c>
      <c r="D12476" s="20" t="s">
        <v>253</v>
      </c>
      <c r="E12476" s="42">
        <v>13</v>
      </c>
    </row>
    <row r="12477" spans="3:5" ht="16" thickBot="1" x14ac:dyDescent="0.4">
      <c r="C12477" s="27" t="s">
        <v>5180</v>
      </c>
      <c r="D12477" s="28"/>
      <c r="E12477" s="43">
        <v>49</v>
      </c>
    </row>
    <row r="12478" spans="3:5" x14ac:dyDescent="0.35">
      <c r="C12478" s="15" t="s">
        <v>5181</v>
      </c>
      <c r="D12478" s="16" t="s">
        <v>252</v>
      </c>
      <c r="E12478" s="44">
        <v>9</v>
      </c>
    </row>
    <row r="12479" spans="3:5" x14ac:dyDescent="0.35">
      <c r="C12479" s="17" t="s">
        <v>5181</v>
      </c>
      <c r="D12479" s="18" t="s">
        <v>246</v>
      </c>
      <c r="E12479" s="41" t="s">
        <v>5666</v>
      </c>
    </row>
    <row r="12480" spans="3:5" x14ac:dyDescent="0.35">
      <c r="C12480" s="17" t="s">
        <v>5181</v>
      </c>
      <c r="D12480" s="18" t="s">
        <v>247</v>
      </c>
      <c r="E12480" s="41">
        <v>7</v>
      </c>
    </row>
    <row r="12481" spans="3:5" ht="16" thickBot="1" x14ac:dyDescent="0.4">
      <c r="C12481" s="19" t="s">
        <v>5181</v>
      </c>
      <c r="D12481" s="20" t="s">
        <v>253</v>
      </c>
      <c r="E12481" s="42">
        <v>10</v>
      </c>
    </row>
    <row r="12482" spans="3:5" ht="16" thickBot="1" x14ac:dyDescent="0.4">
      <c r="C12482" s="27" t="s">
        <v>5182</v>
      </c>
      <c r="D12482" s="28"/>
      <c r="E12482" s="43">
        <v>29</v>
      </c>
    </row>
    <row r="12483" spans="3:5" x14ac:dyDescent="0.35">
      <c r="C12483" s="15" t="s">
        <v>5183</v>
      </c>
      <c r="D12483" s="16" t="s">
        <v>245</v>
      </c>
      <c r="E12483" s="44" t="s">
        <v>5666</v>
      </c>
    </row>
    <row r="12484" spans="3:5" x14ac:dyDescent="0.35">
      <c r="C12484" s="17" t="s">
        <v>5183</v>
      </c>
      <c r="D12484" s="18" t="s">
        <v>246</v>
      </c>
      <c r="E12484" s="41">
        <v>164</v>
      </c>
    </row>
    <row r="12485" spans="3:5" x14ac:dyDescent="0.35">
      <c r="C12485" s="17" t="s">
        <v>5183</v>
      </c>
      <c r="D12485" s="18" t="s">
        <v>247</v>
      </c>
      <c r="E12485" s="41">
        <v>15</v>
      </c>
    </row>
    <row r="12486" spans="3:5" ht="16" thickBot="1" x14ac:dyDescent="0.4">
      <c r="C12486" s="19" t="s">
        <v>5183</v>
      </c>
      <c r="D12486" s="20" t="s">
        <v>264</v>
      </c>
      <c r="E12486" s="42">
        <v>9</v>
      </c>
    </row>
    <row r="12487" spans="3:5" ht="16" thickBot="1" x14ac:dyDescent="0.4">
      <c r="C12487" s="27" t="s">
        <v>5184</v>
      </c>
      <c r="D12487" s="28"/>
      <c r="E12487" s="43">
        <v>189</v>
      </c>
    </row>
    <row r="12488" spans="3:5" x14ac:dyDescent="0.35">
      <c r="C12488" s="15" t="s">
        <v>5185</v>
      </c>
      <c r="D12488" s="16" t="s">
        <v>252</v>
      </c>
      <c r="E12488" s="44">
        <v>10</v>
      </c>
    </row>
    <row r="12489" spans="3:5" x14ac:dyDescent="0.35">
      <c r="C12489" s="17" t="s">
        <v>5185</v>
      </c>
      <c r="D12489" s="18" t="s">
        <v>246</v>
      </c>
      <c r="E12489" s="41">
        <v>15</v>
      </c>
    </row>
    <row r="12490" spans="3:5" ht="16" thickBot="1" x14ac:dyDescent="0.4">
      <c r="C12490" s="19" t="s">
        <v>5185</v>
      </c>
      <c r="D12490" s="20" t="s">
        <v>253</v>
      </c>
      <c r="E12490" s="42" t="s">
        <v>5666</v>
      </c>
    </row>
    <row r="12491" spans="3:5" ht="16" thickBot="1" x14ac:dyDescent="0.4">
      <c r="C12491" s="27" t="s">
        <v>5186</v>
      </c>
      <c r="D12491" s="28"/>
      <c r="E12491" s="43">
        <v>26</v>
      </c>
    </row>
    <row r="12492" spans="3:5" x14ac:dyDescent="0.35">
      <c r="C12492" s="15" t="s">
        <v>5187</v>
      </c>
      <c r="D12492" s="16" t="s">
        <v>246</v>
      </c>
      <c r="E12492" s="44">
        <v>25</v>
      </c>
    </row>
    <row r="12493" spans="3:5" ht="16" thickBot="1" x14ac:dyDescent="0.4">
      <c r="C12493" s="19" t="s">
        <v>5187</v>
      </c>
      <c r="D12493" s="20" t="s">
        <v>247</v>
      </c>
      <c r="E12493" s="42" t="s">
        <v>5666</v>
      </c>
    </row>
    <row r="12494" spans="3:5" ht="16" thickBot="1" x14ac:dyDescent="0.4">
      <c r="C12494" s="27" t="s">
        <v>5188</v>
      </c>
      <c r="D12494" s="28"/>
      <c r="E12494" s="43">
        <v>29</v>
      </c>
    </row>
    <row r="12495" spans="3:5" x14ac:dyDescent="0.35">
      <c r="C12495" s="15" t="s">
        <v>5189</v>
      </c>
      <c r="D12495" s="16" t="s">
        <v>252</v>
      </c>
      <c r="E12495" s="44" t="s">
        <v>5666</v>
      </c>
    </row>
    <row r="12496" spans="3:5" x14ac:dyDescent="0.35">
      <c r="C12496" s="17" t="s">
        <v>5189</v>
      </c>
      <c r="D12496" s="18" t="s">
        <v>271</v>
      </c>
      <c r="E12496" s="41" t="s">
        <v>5666</v>
      </c>
    </row>
    <row r="12497" spans="3:5" x14ac:dyDescent="0.35">
      <c r="C12497" s="17" t="s">
        <v>5189</v>
      </c>
      <c r="D12497" s="18" t="s">
        <v>246</v>
      </c>
      <c r="E12497" s="41">
        <v>11</v>
      </c>
    </row>
    <row r="12498" spans="3:5" x14ac:dyDescent="0.35">
      <c r="C12498" s="17" t="s">
        <v>5189</v>
      </c>
      <c r="D12498" s="18" t="s">
        <v>247</v>
      </c>
      <c r="E12498" s="41" t="s">
        <v>5666</v>
      </c>
    </row>
    <row r="12499" spans="3:5" x14ac:dyDescent="0.35">
      <c r="C12499" s="17" t="s">
        <v>5189</v>
      </c>
      <c r="D12499" s="18" t="s">
        <v>264</v>
      </c>
      <c r="E12499" s="41" t="s">
        <v>5666</v>
      </c>
    </row>
    <row r="12500" spans="3:5" ht="16" thickBot="1" x14ac:dyDescent="0.4">
      <c r="C12500" s="19" t="s">
        <v>5189</v>
      </c>
      <c r="D12500" s="20" t="s">
        <v>253</v>
      </c>
      <c r="E12500" s="42">
        <v>18</v>
      </c>
    </row>
    <row r="12501" spans="3:5" ht="16" thickBot="1" x14ac:dyDescent="0.4">
      <c r="C12501" s="27" t="s">
        <v>5190</v>
      </c>
      <c r="D12501" s="28"/>
      <c r="E12501" s="43">
        <v>40</v>
      </c>
    </row>
    <row r="12502" spans="3:5" ht="16" thickBot="1" x14ac:dyDescent="0.4">
      <c r="C12502" s="23" t="s">
        <v>5191</v>
      </c>
      <c r="D12502" s="24" t="s">
        <v>246</v>
      </c>
      <c r="E12502" s="45">
        <v>30</v>
      </c>
    </row>
    <row r="12503" spans="3:5" ht="16" thickBot="1" x14ac:dyDescent="0.4">
      <c r="C12503" s="27" t="s">
        <v>5192</v>
      </c>
      <c r="D12503" s="28"/>
      <c r="E12503" s="43">
        <v>30</v>
      </c>
    </row>
    <row r="12504" spans="3:5" x14ac:dyDescent="0.35">
      <c r="C12504" s="15" t="s">
        <v>5193</v>
      </c>
      <c r="D12504" s="16" t="s">
        <v>246</v>
      </c>
      <c r="E12504" s="44">
        <v>40</v>
      </c>
    </row>
    <row r="12505" spans="3:5" x14ac:dyDescent="0.35">
      <c r="C12505" s="17" t="s">
        <v>5193</v>
      </c>
      <c r="D12505" s="18" t="s">
        <v>264</v>
      </c>
      <c r="E12505" s="41" t="s">
        <v>5666</v>
      </c>
    </row>
    <row r="12506" spans="3:5" ht="16" thickBot="1" x14ac:dyDescent="0.4">
      <c r="C12506" s="19" t="s">
        <v>5193</v>
      </c>
      <c r="D12506" s="20" t="s">
        <v>253</v>
      </c>
      <c r="E12506" s="42" t="s">
        <v>5666</v>
      </c>
    </row>
    <row r="12507" spans="3:5" ht="16" thickBot="1" x14ac:dyDescent="0.4">
      <c r="C12507" s="27" t="s">
        <v>5194</v>
      </c>
      <c r="D12507" s="28"/>
      <c r="E12507" s="43">
        <v>44</v>
      </c>
    </row>
    <row r="12508" spans="3:5" x14ac:dyDescent="0.35">
      <c r="C12508" s="15" t="s">
        <v>5195</v>
      </c>
      <c r="D12508" s="16" t="s">
        <v>252</v>
      </c>
      <c r="E12508" s="44">
        <v>7</v>
      </c>
    </row>
    <row r="12509" spans="3:5" x14ac:dyDescent="0.35">
      <c r="C12509" s="17" t="s">
        <v>5195</v>
      </c>
      <c r="D12509" s="18" t="s">
        <v>271</v>
      </c>
      <c r="E12509" s="41" t="s">
        <v>5666</v>
      </c>
    </row>
    <row r="12510" spans="3:5" x14ac:dyDescent="0.35">
      <c r="C12510" s="17" t="s">
        <v>5195</v>
      </c>
      <c r="D12510" s="18" t="s">
        <v>246</v>
      </c>
      <c r="E12510" s="41">
        <v>25</v>
      </c>
    </row>
    <row r="12511" spans="3:5" x14ac:dyDescent="0.35">
      <c r="C12511" s="17" t="s">
        <v>5195</v>
      </c>
      <c r="D12511" s="18" t="s">
        <v>247</v>
      </c>
      <c r="E12511" s="41" t="s">
        <v>5666</v>
      </c>
    </row>
    <row r="12512" spans="3:5" ht="16" thickBot="1" x14ac:dyDescent="0.4">
      <c r="C12512" s="19" t="s">
        <v>5195</v>
      </c>
      <c r="D12512" s="20" t="s">
        <v>253</v>
      </c>
      <c r="E12512" s="42">
        <v>34</v>
      </c>
    </row>
    <row r="12513" spans="3:5" ht="16" thickBot="1" x14ac:dyDescent="0.4">
      <c r="C12513" s="27" t="s">
        <v>5196</v>
      </c>
      <c r="D12513" s="28"/>
      <c r="E12513" s="43">
        <v>71</v>
      </c>
    </row>
    <row r="12514" spans="3:5" x14ac:dyDescent="0.35">
      <c r="C12514" s="15" t="s">
        <v>5197</v>
      </c>
      <c r="D12514" s="16" t="s">
        <v>252</v>
      </c>
      <c r="E12514" s="44" t="s">
        <v>5666</v>
      </c>
    </row>
    <row r="12515" spans="3:5" x14ac:dyDescent="0.35">
      <c r="C12515" s="17" t="s">
        <v>5197</v>
      </c>
      <c r="D12515" s="18" t="s">
        <v>271</v>
      </c>
      <c r="E12515" s="41" t="s">
        <v>5666</v>
      </c>
    </row>
    <row r="12516" spans="3:5" x14ac:dyDescent="0.35">
      <c r="C12516" s="17" t="s">
        <v>5197</v>
      </c>
      <c r="D12516" s="18" t="s">
        <v>246</v>
      </c>
      <c r="E12516" s="41">
        <v>16</v>
      </c>
    </row>
    <row r="12517" spans="3:5" x14ac:dyDescent="0.35">
      <c r="C12517" s="17" t="s">
        <v>5197</v>
      </c>
      <c r="D12517" s="18" t="s">
        <v>247</v>
      </c>
      <c r="E12517" s="41" t="s">
        <v>5666</v>
      </c>
    </row>
    <row r="12518" spans="3:5" ht="16" thickBot="1" x14ac:dyDescent="0.4">
      <c r="C12518" s="19" t="s">
        <v>5197</v>
      </c>
      <c r="D12518" s="20" t="s">
        <v>253</v>
      </c>
      <c r="E12518" s="42" t="s">
        <v>5666</v>
      </c>
    </row>
    <row r="12519" spans="3:5" ht="16" thickBot="1" x14ac:dyDescent="0.4">
      <c r="C12519" s="27" t="s">
        <v>5198</v>
      </c>
      <c r="D12519" s="28"/>
      <c r="E12519" s="43">
        <v>26</v>
      </c>
    </row>
    <row r="12520" spans="3:5" x14ac:dyDescent="0.35">
      <c r="C12520" s="15" t="s">
        <v>5199</v>
      </c>
      <c r="D12520" s="16" t="s">
        <v>252</v>
      </c>
      <c r="E12520" s="44" t="s">
        <v>5666</v>
      </c>
    </row>
    <row r="12521" spans="3:5" x14ac:dyDescent="0.35">
      <c r="C12521" s="17" t="s">
        <v>5199</v>
      </c>
      <c r="D12521" s="18" t="s">
        <v>246</v>
      </c>
      <c r="E12521" s="41">
        <v>26</v>
      </c>
    </row>
    <row r="12522" spans="3:5" x14ac:dyDescent="0.35">
      <c r="C12522" s="17" t="s">
        <v>5199</v>
      </c>
      <c r="D12522" s="18" t="s">
        <v>247</v>
      </c>
      <c r="E12522" s="41" t="s">
        <v>5666</v>
      </c>
    </row>
    <row r="12523" spans="3:5" ht="16" thickBot="1" x14ac:dyDescent="0.4">
      <c r="C12523" s="19" t="s">
        <v>5199</v>
      </c>
      <c r="D12523" s="20" t="s">
        <v>253</v>
      </c>
      <c r="E12523" s="42" t="s">
        <v>5666</v>
      </c>
    </row>
    <row r="12524" spans="3:5" ht="16" thickBot="1" x14ac:dyDescent="0.4">
      <c r="C12524" s="27" t="s">
        <v>5200</v>
      </c>
      <c r="D12524" s="28"/>
      <c r="E12524" s="43">
        <v>35</v>
      </c>
    </row>
    <row r="12525" spans="3:5" x14ac:dyDescent="0.35">
      <c r="C12525" s="15" t="s">
        <v>5201</v>
      </c>
      <c r="D12525" s="16" t="s">
        <v>246</v>
      </c>
      <c r="E12525" s="44">
        <v>37</v>
      </c>
    </row>
    <row r="12526" spans="3:5" ht="16" thickBot="1" x14ac:dyDescent="0.4">
      <c r="C12526" s="19" t="s">
        <v>5201</v>
      </c>
      <c r="D12526" s="20" t="s">
        <v>247</v>
      </c>
      <c r="E12526" s="42" t="s">
        <v>5666</v>
      </c>
    </row>
    <row r="12527" spans="3:5" ht="16" thickBot="1" x14ac:dyDescent="0.4">
      <c r="C12527" s="27" t="s">
        <v>5202</v>
      </c>
      <c r="D12527" s="28"/>
      <c r="E12527" s="43">
        <v>38</v>
      </c>
    </row>
    <row r="12528" spans="3:5" x14ac:dyDescent="0.35">
      <c r="C12528" s="15" t="s">
        <v>5203</v>
      </c>
      <c r="D12528" s="16" t="s">
        <v>252</v>
      </c>
      <c r="E12528" s="44">
        <v>6</v>
      </c>
    </row>
    <row r="12529" spans="3:5" x14ac:dyDescent="0.35">
      <c r="C12529" s="17" t="s">
        <v>5203</v>
      </c>
      <c r="D12529" s="18" t="s">
        <v>246</v>
      </c>
      <c r="E12529" s="41">
        <v>13</v>
      </c>
    </row>
    <row r="12530" spans="3:5" ht="16" thickBot="1" x14ac:dyDescent="0.4">
      <c r="C12530" s="19" t="s">
        <v>5203</v>
      </c>
      <c r="D12530" s="20" t="s">
        <v>253</v>
      </c>
      <c r="E12530" s="42">
        <v>7</v>
      </c>
    </row>
    <row r="12531" spans="3:5" ht="16" thickBot="1" x14ac:dyDescent="0.4">
      <c r="C12531" s="27" t="s">
        <v>5204</v>
      </c>
      <c r="D12531" s="28"/>
      <c r="E12531" s="43">
        <v>26</v>
      </c>
    </row>
    <row r="12532" spans="3:5" x14ac:dyDescent="0.35">
      <c r="C12532" s="15" t="s">
        <v>5205</v>
      </c>
      <c r="D12532" s="16" t="s">
        <v>245</v>
      </c>
      <c r="E12532" s="44" t="s">
        <v>5666</v>
      </c>
    </row>
    <row r="12533" spans="3:5" x14ac:dyDescent="0.35">
      <c r="C12533" s="17" t="s">
        <v>5205</v>
      </c>
      <c r="D12533" s="18" t="s">
        <v>246</v>
      </c>
      <c r="E12533" s="41">
        <v>24</v>
      </c>
    </row>
    <row r="12534" spans="3:5" ht="16" thickBot="1" x14ac:dyDescent="0.4">
      <c r="C12534" s="19" t="s">
        <v>5205</v>
      </c>
      <c r="D12534" s="20" t="s">
        <v>247</v>
      </c>
      <c r="E12534" s="42" t="s">
        <v>5666</v>
      </c>
    </row>
    <row r="12535" spans="3:5" ht="16" thickBot="1" x14ac:dyDescent="0.4">
      <c r="C12535" s="27" t="s">
        <v>5206</v>
      </c>
      <c r="D12535" s="28"/>
      <c r="E12535" s="43">
        <v>30</v>
      </c>
    </row>
    <row r="12536" spans="3:5" x14ac:dyDescent="0.35">
      <c r="C12536" s="15" t="s">
        <v>5207</v>
      </c>
      <c r="D12536" s="16" t="s">
        <v>8</v>
      </c>
      <c r="E12536" s="44">
        <v>7</v>
      </c>
    </row>
    <row r="12537" spans="3:5" x14ac:dyDescent="0.35">
      <c r="C12537" s="17" t="s">
        <v>5207</v>
      </c>
      <c r="D12537" s="18" t="s">
        <v>9</v>
      </c>
      <c r="E12537" s="41" t="s">
        <v>5666</v>
      </c>
    </row>
    <row r="12538" spans="3:5" x14ac:dyDescent="0.35">
      <c r="C12538" s="17" t="s">
        <v>5207</v>
      </c>
      <c r="D12538" s="18" t="s">
        <v>252</v>
      </c>
      <c r="E12538" s="41">
        <v>32</v>
      </c>
    </row>
    <row r="12539" spans="3:5" x14ac:dyDescent="0.35">
      <c r="C12539" s="17" t="s">
        <v>5207</v>
      </c>
      <c r="D12539" s="18" t="s">
        <v>274</v>
      </c>
      <c r="E12539" s="41" t="s">
        <v>5666</v>
      </c>
    </row>
    <row r="12540" spans="3:5" x14ac:dyDescent="0.35">
      <c r="C12540" s="17" t="s">
        <v>5207</v>
      </c>
      <c r="D12540" s="18" t="s">
        <v>271</v>
      </c>
      <c r="E12540" s="41">
        <v>34</v>
      </c>
    </row>
    <row r="12541" spans="3:5" x14ac:dyDescent="0.35">
      <c r="C12541" s="17" t="s">
        <v>5207</v>
      </c>
      <c r="D12541" s="18" t="s">
        <v>246</v>
      </c>
      <c r="E12541" s="41">
        <v>194</v>
      </c>
    </row>
    <row r="12542" spans="3:5" x14ac:dyDescent="0.35">
      <c r="C12542" s="17" t="s">
        <v>5207</v>
      </c>
      <c r="D12542" s="18" t="s">
        <v>247</v>
      </c>
      <c r="E12542" s="41">
        <v>29</v>
      </c>
    </row>
    <row r="12543" spans="3:5" x14ac:dyDescent="0.35">
      <c r="C12543" s="17" t="s">
        <v>5207</v>
      </c>
      <c r="D12543" s="18" t="s">
        <v>264</v>
      </c>
      <c r="E12543" s="41" t="s">
        <v>5666</v>
      </c>
    </row>
    <row r="12544" spans="3:5" ht="16" thickBot="1" x14ac:dyDescent="0.4">
      <c r="C12544" s="19" t="s">
        <v>5207</v>
      </c>
      <c r="D12544" s="20" t="s">
        <v>253</v>
      </c>
      <c r="E12544" s="42">
        <v>37</v>
      </c>
    </row>
    <row r="12545" spans="3:5" ht="16" thickBot="1" x14ac:dyDescent="0.4">
      <c r="C12545" s="27" t="s">
        <v>5208</v>
      </c>
      <c r="D12545" s="28"/>
      <c r="E12545" s="43">
        <v>341</v>
      </c>
    </row>
    <row r="12546" spans="3:5" x14ac:dyDescent="0.35">
      <c r="C12546" s="15" t="s">
        <v>5209</v>
      </c>
      <c r="D12546" s="16" t="s">
        <v>252</v>
      </c>
      <c r="E12546" s="44">
        <v>9</v>
      </c>
    </row>
    <row r="12547" spans="3:5" x14ac:dyDescent="0.35">
      <c r="C12547" s="17" t="s">
        <v>5209</v>
      </c>
      <c r="D12547" s="18" t="s">
        <v>274</v>
      </c>
      <c r="E12547" s="41" t="s">
        <v>5666</v>
      </c>
    </row>
    <row r="12548" spans="3:5" x14ac:dyDescent="0.35">
      <c r="C12548" s="17" t="s">
        <v>5209</v>
      </c>
      <c r="D12548" s="18" t="s">
        <v>246</v>
      </c>
      <c r="E12548" s="41">
        <v>20</v>
      </c>
    </row>
    <row r="12549" spans="3:5" x14ac:dyDescent="0.35">
      <c r="C12549" s="17" t="s">
        <v>5209</v>
      </c>
      <c r="D12549" s="18" t="s">
        <v>247</v>
      </c>
      <c r="E12549" s="41">
        <v>17</v>
      </c>
    </row>
    <row r="12550" spans="3:5" ht="16" thickBot="1" x14ac:dyDescent="0.4">
      <c r="C12550" s="19" t="s">
        <v>5209</v>
      </c>
      <c r="D12550" s="20" t="s">
        <v>253</v>
      </c>
      <c r="E12550" s="42" t="s">
        <v>5666</v>
      </c>
    </row>
    <row r="12551" spans="3:5" ht="16" thickBot="1" x14ac:dyDescent="0.4">
      <c r="C12551" s="27" t="s">
        <v>5210</v>
      </c>
      <c r="D12551" s="28"/>
      <c r="E12551" s="43">
        <v>51</v>
      </c>
    </row>
    <row r="12552" spans="3:5" x14ac:dyDescent="0.35">
      <c r="C12552" s="15" t="s">
        <v>5211</v>
      </c>
      <c r="D12552" s="16" t="s">
        <v>246</v>
      </c>
      <c r="E12552" s="44">
        <v>20</v>
      </c>
    </row>
    <row r="12553" spans="3:5" ht="16" thickBot="1" x14ac:dyDescent="0.4">
      <c r="C12553" s="19" t="s">
        <v>5211</v>
      </c>
      <c r="D12553" s="20" t="s">
        <v>247</v>
      </c>
      <c r="E12553" s="42">
        <v>51</v>
      </c>
    </row>
    <row r="12554" spans="3:5" ht="16" thickBot="1" x14ac:dyDescent="0.4">
      <c r="C12554" s="27" t="s">
        <v>5212</v>
      </c>
      <c r="D12554" s="28"/>
      <c r="E12554" s="43">
        <v>71</v>
      </c>
    </row>
    <row r="12555" spans="3:5" x14ac:dyDescent="0.35">
      <c r="C12555" s="15" t="s">
        <v>5213</v>
      </c>
      <c r="D12555" s="16" t="s">
        <v>245</v>
      </c>
      <c r="E12555" s="44" t="s">
        <v>5666</v>
      </c>
    </row>
    <row r="12556" spans="3:5" x14ac:dyDescent="0.35">
      <c r="C12556" s="17" t="s">
        <v>5213</v>
      </c>
      <c r="D12556" s="18" t="s">
        <v>252</v>
      </c>
      <c r="E12556" s="41" t="s">
        <v>5666</v>
      </c>
    </row>
    <row r="12557" spans="3:5" x14ac:dyDescent="0.35">
      <c r="C12557" s="17" t="s">
        <v>5213</v>
      </c>
      <c r="D12557" s="18" t="s">
        <v>274</v>
      </c>
      <c r="E12557" s="41" t="s">
        <v>5666</v>
      </c>
    </row>
    <row r="12558" spans="3:5" x14ac:dyDescent="0.35">
      <c r="C12558" s="17" t="s">
        <v>5213</v>
      </c>
      <c r="D12558" s="18" t="s">
        <v>271</v>
      </c>
      <c r="E12558" s="41" t="s">
        <v>5666</v>
      </c>
    </row>
    <row r="12559" spans="3:5" x14ac:dyDescent="0.35">
      <c r="C12559" s="17" t="s">
        <v>5213</v>
      </c>
      <c r="D12559" s="18" t="s">
        <v>246</v>
      </c>
      <c r="E12559" s="41" t="s">
        <v>5666</v>
      </c>
    </row>
    <row r="12560" spans="3:5" x14ac:dyDescent="0.35">
      <c r="C12560" s="17" t="s">
        <v>5213</v>
      </c>
      <c r="D12560" s="18" t="s">
        <v>247</v>
      </c>
      <c r="E12560" s="41">
        <v>10</v>
      </c>
    </row>
    <row r="12561" spans="3:5" ht="16" thickBot="1" x14ac:dyDescent="0.4">
      <c r="C12561" s="19" t="s">
        <v>5213</v>
      </c>
      <c r="D12561" s="20" t="s">
        <v>253</v>
      </c>
      <c r="E12561" s="42">
        <v>7</v>
      </c>
    </row>
    <row r="12562" spans="3:5" ht="16" thickBot="1" x14ac:dyDescent="0.4">
      <c r="C12562" s="27" t="s">
        <v>5214</v>
      </c>
      <c r="D12562" s="28"/>
      <c r="E12562" s="43">
        <v>32</v>
      </c>
    </row>
    <row r="12563" spans="3:5" ht="16" thickBot="1" x14ac:dyDescent="0.4">
      <c r="C12563" s="23" t="s">
        <v>5215</v>
      </c>
      <c r="D12563" s="24" t="s">
        <v>246</v>
      </c>
      <c r="E12563" s="45">
        <v>74</v>
      </c>
    </row>
    <row r="12564" spans="3:5" ht="16" thickBot="1" x14ac:dyDescent="0.4">
      <c r="C12564" s="27" t="s">
        <v>5216</v>
      </c>
      <c r="D12564" s="28"/>
      <c r="E12564" s="43">
        <v>74</v>
      </c>
    </row>
    <row r="12565" spans="3:5" x14ac:dyDescent="0.35">
      <c r="C12565" s="15" t="s">
        <v>5217</v>
      </c>
      <c r="D12565" s="16" t="s">
        <v>252</v>
      </c>
      <c r="E12565" s="44">
        <v>15</v>
      </c>
    </row>
    <row r="12566" spans="3:5" x14ac:dyDescent="0.35">
      <c r="C12566" s="17" t="s">
        <v>5217</v>
      </c>
      <c r="D12566" s="18" t="s">
        <v>246</v>
      </c>
      <c r="E12566" s="41">
        <v>22</v>
      </c>
    </row>
    <row r="12567" spans="3:5" ht="16" thickBot="1" x14ac:dyDescent="0.4">
      <c r="C12567" s="19" t="s">
        <v>5217</v>
      </c>
      <c r="D12567" s="20" t="s">
        <v>253</v>
      </c>
      <c r="E12567" s="42">
        <v>6</v>
      </c>
    </row>
    <row r="12568" spans="3:5" ht="16" thickBot="1" x14ac:dyDescent="0.4">
      <c r="C12568" s="27" t="s">
        <v>5218</v>
      </c>
      <c r="D12568" s="28"/>
      <c r="E12568" s="43">
        <v>43</v>
      </c>
    </row>
    <row r="12569" spans="3:5" x14ac:dyDescent="0.35">
      <c r="C12569" s="15" t="s">
        <v>5219</v>
      </c>
      <c r="D12569" s="16" t="s">
        <v>245</v>
      </c>
      <c r="E12569" s="44" t="s">
        <v>5666</v>
      </c>
    </row>
    <row r="12570" spans="3:5" x14ac:dyDescent="0.35">
      <c r="C12570" s="17" t="s">
        <v>5219</v>
      </c>
      <c r="D12570" s="18" t="s">
        <v>252</v>
      </c>
      <c r="E12570" s="41">
        <v>17</v>
      </c>
    </row>
    <row r="12571" spans="3:5" x14ac:dyDescent="0.35">
      <c r="C12571" s="17" t="s">
        <v>5219</v>
      </c>
      <c r="D12571" s="18" t="s">
        <v>274</v>
      </c>
      <c r="E12571" s="41">
        <v>16</v>
      </c>
    </row>
    <row r="12572" spans="3:5" x14ac:dyDescent="0.35">
      <c r="C12572" s="17" t="s">
        <v>5219</v>
      </c>
      <c r="D12572" s="18" t="s">
        <v>271</v>
      </c>
      <c r="E12572" s="41" t="s">
        <v>5666</v>
      </c>
    </row>
    <row r="12573" spans="3:5" x14ac:dyDescent="0.35">
      <c r="C12573" s="17" t="s">
        <v>5219</v>
      </c>
      <c r="D12573" s="18" t="s">
        <v>246</v>
      </c>
      <c r="E12573" s="41">
        <v>80</v>
      </c>
    </row>
    <row r="12574" spans="3:5" x14ac:dyDescent="0.35">
      <c r="C12574" s="17" t="s">
        <v>5219</v>
      </c>
      <c r="D12574" s="18" t="s">
        <v>247</v>
      </c>
      <c r="E12574" s="41">
        <v>21</v>
      </c>
    </row>
    <row r="12575" spans="3:5" x14ac:dyDescent="0.35">
      <c r="C12575" s="17" t="s">
        <v>5219</v>
      </c>
      <c r="D12575" s="18" t="s">
        <v>264</v>
      </c>
      <c r="E12575" s="41">
        <v>6</v>
      </c>
    </row>
    <row r="12576" spans="3:5" ht="16" thickBot="1" x14ac:dyDescent="0.4">
      <c r="C12576" s="19" t="s">
        <v>5219</v>
      </c>
      <c r="D12576" s="20" t="s">
        <v>253</v>
      </c>
      <c r="E12576" s="42">
        <v>20</v>
      </c>
    </row>
    <row r="12577" spans="3:5" ht="16" thickBot="1" x14ac:dyDescent="0.4">
      <c r="C12577" s="27" t="s">
        <v>5220</v>
      </c>
      <c r="D12577" s="28"/>
      <c r="E12577" s="43">
        <v>168</v>
      </c>
    </row>
    <row r="12578" spans="3:5" x14ac:dyDescent="0.35">
      <c r="C12578" s="15" t="s">
        <v>5221</v>
      </c>
      <c r="D12578" s="16" t="s">
        <v>252</v>
      </c>
      <c r="E12578" s="44" t="s">
        <v>5666</v>
      </c>
    </row>
    <row r="12579" spans="3:5" x14ac:dyDescent="0.35">
      <c r="C12579" s="17" t="s">
        <v>5221</v>
      </c>
      <c r="D12579" s="18" t="s">
        <v>246</v>
      </c>
      <c r="E12579" s="41">
        <v>17</v>
      </c>
    </row>
    <row r="12580" spans="3:5" x14ac:dyDescent="0.35">
      <c r="C12580" s="17" t="s">
        <v>5221</v>
      </c>
      <c r="D12580" s="18" t="s">
        <v>247</v>
      </c>
      <c r="E12580" s="41">
        <v>10</v>
      </c>
    </row>
    <row r="12581" spans="3:5" ht="16" thickBot="1" x14ac:dyDescent="0.4">
      <c r="C12581" s="19" t="s">
        <v>5221</v>
      </c>
      <c r="D12581" s="20" t="s">
        <v>264</v>
      </c>
      <c r="E12581" s="42" t="s">
        <v>5666</v>
      </c>
    </row>
    <row r="12582" spans="3:5" ht="16" thickBot="1" x14ac:dyDescent="0.4">
      <c r="C12582" s="27" t="s">
        <v>5222</v>
      </c>
      <c r="D12582" s="28"/>
      <c r="E12582" s="43">
        <v>30</v>
      </c>
    </row>
    <row r="12583" spans="3:5" x14ac:dyDescent="0.35">
      <c r="C12583" s="15" t="s">
        <v>5223</v>
      </c>
      <c r="D12583" s="16" t="s">
        <v>246</v>
      </c>
      <c r="E12583" s="44">
        <v>14</v>
      </c>
    </row>
    <row r="12584" spans="3:5" ht="16" thickBot="1" x14ac:dyDescent="0.4">
      <c r="C12584" s="19" t="s">
        <v>5223</v>
      </c>
      <c r="D12584" s="20" t="s">
        <v>264</v>
      </c>
      <c r="E12584" s="42">
        <v>18</v>
      </c>
    </row>
    <row r="12585" spans="3:5" ht="16" thickBot="1" x14ac:dyDescent="0.4">
      <c r="C12585" s="27" t="s">
        <v>5224</v>
      </c>
      <c r="D12585" s="28"/>
      <c r="E12585" s="43">
        <v>32</v>
      </c>
    </row>
    <row r="12586" spans="3:5" x14ac:dyDescent="0.35">
      <c r="C12586" s="15" t="s">
        <v>5225</v>
      </c>
      <c r="D12586" s="16" t="s">
        <v>252</v>
      </c>
      <c r="E12586" s="44">
        <v>9</v>
      </c>
    </row>
    <row r="12587" spans="3:5" x14ac:dyDescent="0.35">
      <c r="C12587" s="17" t="s">
        <v>5225</v>
      </c>
      <c r="D12587" s="18" t="s">
        <v>271</v>
      </c>
      <c r="E12587" s="41" t="s">
        <v>5666</v>
      </c>
    </row>
    <row r="12588" spans="3:5" x14ac:dyDescent="0.35">
      <c r="C12588" s="17" t="s">
        <v>5225</v>
      </c>
      <c r="D12588" s="18" t="s">
        <v>246</v>
      </c>
      <c r="E12588" s="41" t="s">
        <v>5666</v>
      </c>
    </row>
    <row r="12589" spans="3:5" x14ac:dyDescent="0.35">
      <c r="C12589" s="17" t="s">
        <v>5225</v>
      </c>
      <c r="D12589" s="18" t="s">
        <v>247</v>
      </c>
      <c r="E12589" s="41">
        <v>14</v>
      </c>
    </row>
    <row r="12590" spans="3:5" x14ac:dyDescent="0.35">
      <c r="C12590" s="17" t="s">
        <v>5225</v>
      </c>
      <c r="D12590" s="18" t="s">
        <v>264</v>
      </c>
      <c r="E12590" s="41">
        <v>12</v>
      </c>
    </row>
    <row r="12591" spans="3:5" ht="16" thickBot="1" x14ac:dyDescent="0.4">
      <c r="C12591" s="19" t="s">
        <v>5225</v>
      </c>
      <c r="D12591" s="20" t="s">
        <v>253</v>
      </c>
      <c r="E12591" s="42" t="s">
        <v>5666</v>
      </c>
    </row>
    <row r="12592" spans="3:5" ht="16" thickBot="1" x14ac:dyDescent="0.4">
      <c r="C12592" s="27" t="s">
        <v>5226</v>
      </c>
      <c r="D12592" s="28"/>
      <c r="E12592" s="43">
        <v>45</v>
      </c>
    </row>
    <row r="12593" spans="3:5" x14ac:dyDescent="0.35">
      <c r="C12593" s="15" t="s">
        <v>5227</v>
      </c>
      <c r="D12593" s="16" t="s">
        <v>246</v>
      </c>
      <c r="E12593" s="44">
        <v>70</v>
      </c>
    </row>
    <row r="12594" spans="3:5" ht="16" thickBot="1" x14ac:dyDescent="0.4">
      <c r="C12594" s="19" t="s">
        <v>5227</v>
      </c>
      <c r="D12594" s="20" t="s">
        <v>247</v>
      </c>
      <c r="E12594" s="42" t="s">
        <v>5666</v>
      </c>
    </row>
    <row r="12595" spans="3:5" ht="16" thickBot="1" x14ac:dyDescent="0.4">
      <c r="C12595" s="27" t="s">
        <v>5228</v>
      </c>
      <c r="D12595" s="28"/>
      <c r="E12595" s="43">
        <v>71</v>
      </c>
    </row>
    <row r="12596" spans="3:5" x14ac:dyDescent="0.35">
      <c r="C12596" s="15" t="s">
        <v>5229</v>
      </c>
      <c r="D12596" s="16" t="s">
        <v>246</v>
      </c>
      <c r="E12596" s="44">
        <v>35</v>
      </c>
    </row>
    <row r="12597" spans="3:5" ht="16" thickBot="1" x14ac:dyDescent="0.4">
      <c r="C12597" s="19" t="s">
        <v>5229</v>
      </c>
      <c r="D12597" s="20" t="s">
        <v>247</v>
      </c>
      <c r="E12597" s="42" t="s">
        <v>5666</v>
      </c>
    </row>
    <row r="12598" spans="3:5" ht="16" thickBot="1" x14ac:dyDescent="0.4">
      <c r="C12598" s="27" t="s">
        <v>5230</v>
      </c>
      <c r="D12598" s="28"/>
      <c r="E12598" s="43">
        <v>37</v>
      </c>
    </row>
    <row r="12599" spans="3:5" x14ac:dyDescent="0.35">
      <c r="C12599" s="15" t="s">
        <v>5231</v>
      </c>
      <c r="D12599" s="16" t="s">
        <v>271</v>
      </c>
      <c r="E12599" s="44">
        <v>12</v>
      </c>
    </row>
    <row r="12600" spans="3:5" x14ac:dyDescent="0.35">
      <c r="C12600" s="17" t="s">
        <v>5231</v>
      </c>
      <c r="D12600" s="18" t="s">
        <v>246</v>
      </c>
      <c r="E12600" s="41">
        <v>20</v>
      </c>
    </row>
    <row r="12601" spans="3:5" x14ac:dyDescent="0.35">
      <c r="C12601" s="17" t="s">
        <v>5231</v>
      </c>
      <c r="D12601" s="18" t="s">
        <v>247</v>
      </c>
      <c r="E12601" s="41" t="s">
        <v>5666</v>
      </c>
    </row>
    <row r="12602" spans="3:5" ht="16" thickBot="1" x14ac:dyDescent="0.4">
      <c r="C12602" s="19" t="s">
        <v>5231</v>
      </c>
      <c r="D12602" s="20" t="s">
        <v>253</v>
      </c>
      <c r="E12602" s="42" t="s">
        <v>5666</v>
      </c>
    </row>
    <row r="12603" spans="3:5" ht="16" thickBot="1" x14ac:dyDescent="0.4">
      <c r="C12603" s="27" t="s">
        <v>5232</v>
      </c>
      <c r="D12603" s="28"/>
      <c r="E12603" s="43">
        <v>35</v>
      </c>
    </row>
    <row r="12604" spans="3:5" x14ac:dyDescent="0.35">
      <c r="C12604" s="15" t="s">
        <v>205</v>
      </c>
      <c r="D12604" s="16" t="s">
        <v>9</v>
      </c>
      <c r="E12604" s="44">
        <v>65</v>
      </c>
    </row>
    <row r="12605" spans="3:5" x14ac:dyDescent="0.35">
      <c r="C12605" s="17" t="s">
        <v>205</v>
      </c>
      <c r="D12605" s="18" t="s">
        <v>1123</v>
      </c>
      <c r="E12605" s="41" t="s">
        <v>5666</v>
      </c>
    </row>
    <row r="12606" spans="3:5" x14ac:dyDescent="0.35">
      <c r="C12606" s="17" t="s">
        <v>205</v>
      </c>
      <c r="D12606" s="18" t="s">
        <v>252</v>
      </c>
      <c r="E12606" s="41">
        <v>10</v>
      </c>
    </row>
    <row r="12607" spans="3:5" x14ac:dyDescent="0.35">
      <c r="C12607" s="17" t="s">
        <v>205</v>
      </c>
      <c r="D12607" s="18" t="s">
        <v>274</v>
      </c>
      <c r="E12607" s="41" t="s">
        <v>5666</v>
      </c>
    </row>
    <row r="12608" spans="3:5" x14ac:dyDescent="0.35">
      <c r="C12608" s="17" t="s">
        <v>205</v>
      </c>
      <c r="D12608" s="18" t="s">
        <v>271</v>
      </c>
      <c r="E12608" s="41">
        <v>7</v>
      </c>
    </row>
    <row r="12609" spans="3:5" x14ac:dyDescent="0.35">
      <c r="C12609" s="17" t="s">
        <v>205</v>
      </c>
      <c r="D12609" s="18" t="s">
        <v>246</v>
      </c>
      <c r="E12609" s="41">
        <v>85</v>
      </c>
    </row>
    <row r="12610" spans="3:5" ht="16" thickBot="1" x14ac:dyDescent="0.4">
      <c r="C12610" s="19" t="s">
        <v>205</v>
      </c>
      <c r="D12610" s="20" t="s">
        <v>253</v>
      </c>
      <c r="E12610" s="42">
        <v>31</v>
      </c>
    </row>
    <row r="12611" spans="3:5" ht="16" thickBot="1" x14ac:dyDescent="0.4">
      <c r="C12611" s="27" t="s">
        <v>206</v>
      </c>
      <c r="D12611" s="28"/>
      <c r="E12611" s="43">
        <v>200</v>
      </c>
    </row>
    <row r="12612" spans="3:5" x14ac:dyDescent="0.35">
      <c r="C12612" s="15" t="s">
        <v>5233</v>
      </c>
      <c r="D12612" s="16" t="s">
        <v>9</v>
      </c>
      <c r="E12612" s="44">
        <v>18</v>
      </c>
    </row>
    <row r="12613" spans="3:5" x14ac:dyDescent="0.35">
      <c r="C12613" s="17" t="s">
        <v>5233</v>
      </c>
      <c r="D12613" s="18" t="s">
        <v>252</v>
      </c>
      <c r="E12613" s="41" t="s">
        <v>5666</v>
      </c>
    </row>
    <row r="12614" spans="3:5" x14ac:dyDescent="0.35">
      <c r="C12614" s="17" t="s">
        <v>5233</v>
      </c>
      <c r="D12614" s="18" t="s">
        <v>246</v>
      </c>
      <c r="E12614" s="41">
        <v>8</v>
      </c>
    </row>
    <row r="12615" spans="3:5" x14ac:dyDescent="0.35">
      <c r="C12615" s="17" t="s">
        <v>5233</v>
      </c>
      <c r="D12615" s="18" t="s">
        <v>247</v>
      </c>
      <c r="E12615" s="41" t="s">
        <v>5666</v>
      </c>
    </row>
    <row r="12616" spans="3:5" ht="16" thickBot="1" x14ac:dyDescent="0.4">
      <c r="C12616" s="19" t="s">
        <v>5233</v>
      </c>
      <c r="D12616" s="20" t="s">
        <v>253</v>
      </c>
      <c r="E12616" s="42">
        <v>6</v>
      </c>
    </row>
    <row r="12617" spans="3:5" ht="16" thickBot="1" x14ac:dyDescent="0.4">
      <c r="C12617" s="27" t="s">
        <v>5234</v>
      </c>
      <c r="D12617" s="28"/>
      <c r="E12617" s="43">
        <v>34</v>
      </c>
    </row>
    <row r="12618" spans="3:5" x14ac:dyDescent="0.35">
      <c r="C12618" s="15" t="s">
        <v>5235</v>
      </c>
      <c r="D12618" s="16" t="s">
        <v>246</v>
      </c>
      <c r="E12618" s="44">
        <v>102</v>
      </c>
    </row>
    <row r="12619" spans="3:5" x14ac:dyDescent="0.35">
      <c r="C12619" s="17" t="s">
        <v>5235</v>
      </c>
      <c r="D12619" s="18" t="s">
        <v>247</v>
      </c>
      <c r="E12619" s="41" t="s">
        <v>5666</v>
      </c>
    </row>
    <row r="12620" spans="3:5" ht="16" thickBot="1" x14ac:dyDescent="0.4">
      <c r="C12620" s="19" t="s">
        <v>5235</v>
      </c>
      <c r="D12620" s="20" t="s">
        <v>253</v>
      </c>
      <c r="E12620" s="42">
        <v>34</v>
      </c>
    </row>
    <row r="12621" spans="3:5" ht="16" thickBot="1" x14ac:dyDescent="0.4">
      <c r="C12621" s="27" t="s">
        <v>5236</v>
      </c>
      <c r="D12621" s="28"/>
      <c r="E12621" s="43">
        <v>137</v>
      </c>
    </row>
    <row r="12622" spans="3:5" x14ac:dyDescent="0.35">
      <c r="C12622" s="15" t="s">
        <v>5237</v>
      </c>
      <c r="D12622" s="16" t="s">
        <v>274</v>
      </c>
      <c r="E12622" s="44" t="s">
        <v>5666</v>
      </c>
    </row>
    <row r="12623" spans="3:5" x14ac:dyDescent="0.35">
      <c r="C12623" s="17" t="s">
        <v>5237</v>
      </c>
      <c r="D12623" s="18" t="s">
        <v>246</v>
      </c>
      <c r="E12623" s="41">
        <v>63</v>
      </c>
    </row>
    <row r="12624" spans="3:5" x14ac:dyDescent="0.35">
      <c r="C12624" s="17" t="s">
        <v>5237</v>
      </c>
      <c r="D12624" s="18" t="s">
        <v>247</v>
      </c>
      <c r="E12624" s="41" t="s">
        <v>5666</v>
      </c>
    </row>
    <row r="12625" spans="3:5" x14ac:dyDescent="0.35">
      <c r="C12625" s="17" t="s">
        <v>5237</v>
      </c>
      <c r="D12625" s="18" t="s">
        <v>264</v>
      </c>
      <c r="E12625" s="41" t="s">
        <v>5666</v>
      </c>
    </row>
    <row r="12626" spans="3:5" ht="16" thickBot="1" x14ac:dyDescent="0.4">
      <c r="C12626" s="19" t="s">
        <v>5237</v>
      </c>
      <c r="D12626" s="20" t="s">
        <v>253</v>
      </c>
      <c r="E12626" s="42" t="s">
        <v>5666</v>
      </c>
    </row>
    <row r="12627" spans="3:5" ht="16" thickBot="1" x14ac:dyDescent="0.4">
      <c r="C12627" s="27" t="s">
        <v>5238</v>
      </c>
      <c r="D12627" s="28"/>
      <c r="E12627" s="43">
        <v>73</v>
      </c>
    </row>
    <row r="12628" spans="3:5" x14ac:dyDescent="0.35">
      <c r="C12628" s="15" t="s">
        <v>5239</v>
      </c>
      <c r="D12628" s="16" t="s">
        <v>252</v>
      </c>
      <c r="E12628" s="44" t="s">
        <v>5666</v>
      </c>
    </row>
    <row r="12629" spans="3:5" x14ac:dyDescent="0.35">
      <c r="C12629" s="17" t="s">
        <v>5239</v>
      </c>
      <c r="D12629" s="18" t="s">
        <v>246</v>
      </c>
      <c r="E12629" s="41">
        <v>35</v>
      </c>
    </row>
    <row r="12630" spans="3:5" ht="16" thickBot="1" x14ac:dyDescent="0.4">
      <c r="C12630" s="19" t="s">
        <v>5239</v>
      </c>
      <c r="D12630" s="20" t="s">
        <v>247</v>
      </c>
      <c r="E12630" s="42">
        <v>10</v>
      </c>
    </row>
    <row r="12631" spans="3:5" ht="16" thickBot="1" x14ac:dyDescent="0.4">
      <c r="C12631" s="27" t="s">
        <v>5240</v>
      </c>
      <c r="D12631" s="28"/>
      <c r="E12631" s="43">
        <v>46</v>
      </c>
    </row>
    <row r="12632" spans="3:5" x14ac:dyDescent="0.35">
      <c r="C12632" s="15" t="s">
        <v>5241</v>
      </c>
      <c r="D12632" s="16" t="s">
        <v>252</v>
      </c>
      <c r="E12632" s="44" t="s">
        <v>5666</v>
      </c>
    </row>
    <row r="12633" spans="3:5" x14ac:dyDescent="0.35">
      <c r="C12633" s="17" t="s">
        <v>5241</v>
      </c>
      <c r="D12633" s="18" t="s">
        <v>271</v>
      </c>
      <c r="E12633" s="41" t="s">
        <v>5666</v>
      </c>
    </row>
    <row r="12634" spans="3:5" x14ac:dyDescent="0.35">
      <c r="C12634" s="17" t="s">
        <v>5241</v>
      </c>
      <c r="D12634" s="18" t="s">
        <v>246</v>
      </c>
      <c r="E12634" s="41">
        <v>20</v>
      </c>
    </row>
    <row r="12635" spans="3:5" ht="16" thickBot="1" x14ac:dyDescent="0.4">
      <c r="C12635" s="19" t="s">
        <v>5241</v>
      </c>
      <c r="D12635" s="20" t="s">
        <v>253</v>
      </c>
      <c r="E12635" s="42">
        <v>17</v>
      </c>
    </row>
    <row r="12636" spans="3:5" ht="16" thickBot="1" x14ac:dyDescent="0.4">
      <c r="C12636" s="27" t="s">
        <v>5242</v>
      </c>
      <c r="D12636" s="28"/>
      <c r="E12636" s="43">
        <v>45</v>
      </c>
    </row>
    <row r="12637" spans="3:5" x14ac:dyDescent="0.35">
      <c r="C12637" s="15" t="s">
        <v>5243</v>
      </c>
      <c r="D12637" s="16" t="s">
        <v>245</v>
      </c>
      <c r="E12637" s="44" t="s">
        <v>5666</v>
      </c>
    </row>
    <row r="12638" spans="3:5" x14ac:dyDescent="0.35">
      <c r="C12638" s="17" t="s">
        <v>5243</v>
      </c>
      <c r="D12638" s="18" t="s">
        <v>252</v>
      </c>
      <c r="E12638" s="41" t="s">
        <v>5666</v>
      </c>
    </row>
    <row r="12639" spans="3:5" x14ac:dyDescent="0.35">
      <c r="C12639" s="17" t="s">
        <v>5243</v>
      </c>
      <c r="D12639" s="18" t="s">
        <v>274</v>
      </c>
      <c r="E12639" s="41">
        <v>6</v>
      </c>
    </row>
    <row r="12640" spans="3:5" x14ac:dyDescent="0.35">
      <c r="C12640" s="17" t="s">
        <v>5243</v>
      </c>
      <c r="D12640" s="18" t="s">
        <v>271</v>
      </c>
      <c r="E12640" s="41">
        <v>16</v>
      </c>
    </row>
    <row r="12641" spans="3:5" x14ac:dyDescent="0.35">
      <c r="C12641" s="17" t="s">
        <v>5243</v>
      </c>
      <c r="D12641" s="18" t="s">
        <v>246</v>
      </c>
      <c r="E12641" s="41">
        <v>14</v>
      </c>
    </row>
    <row r="12642" spans="3:5" x14ac:dyDescent="0.35">
      <c r="C12642" s="17" t="s">
        <v>5243</v>
      </c>
      <c r="D12642" s="18" t="s">
        <v>247</v>
      </c>
      <c r="E12642" s="41" t="s">
        <v>5666</v>
      </c>
    </row>
    <row r="12643" spans="3:5" x14ac:dyDescent="0.35">
      <c r="C12643" s="17" t="s">
        <v>5243</v>
      </c>
      <c r="D12643" s="18" t="s">
        <v>264</v>
      </c>
      <c r="E12643" s="41" t="s">
        <v>5666</v>
      </c>
    </row>
    <row r="12644" spans="3:5" ht="16" thickBot="1" x14ac:dyDescent="0.4">
      <c r="C12644" s="19" t="s">
        <v>5243</v>
      </c>
      <c r="D12644" s="20" t="s">
        <v>253</v>
      </c>
      <c r="E12644" s="42" t="s">
        <v>5666</v>
      </c>
    </row>
    <row r="12645" spans="3:5" ht="16" thickBot="1" x14ac:dyDescent="0.4">
      <c r="C12645" s="27" t="s">
        <v>5244</v>
      </c>
      <c r="D12645" s="28"/>
      <c r="E12645" s="43">
        <v>50</v>
      </c>
    </row>
    <row r="12646" spans="3:5" x14ac:dyDescent="0.35">
      <c r="C12646" s="15" t="s">
        <v>5245</v>
      </c>
      <c r="D12646" s="16" t="s">
        <v>245</v>
      </c>
      <c r="E12646" s="44" t="s">
        <v>5666</v>
      </c>
    </row>
    <row r="12647" spans="3:5" x14ac:dyDescent="0.35">
      <c r="C12647" s="17" t="s">
        <v>5245</v>
      </c>
      <c r="D12647" s="18" t="s">
        <v>252</v>
      </c>
      <c r="E12647" s="41">
        <v>41</v>
      </c>
    </row>
    <row r="12648" spans="3:5" x14ac:dyDescent="0.35">
      <c r="C12648" s="17" t="s">
        <v>5245</v>
      </c>
      <c r="D12648" s="18" t="s">
        <v>274</v>
      </c>
      <c r="E12648" s="41">
        <v>34</v>
      </c>
    </row>
    <row r="12649" spans="3:5" x14ac:dyDescent="0.35">
      <c r="C12649" s="17" t="s">
        <v>5245</v>
      </c>
      <c r="D12649" s="18" t="s">
        <v>271</v>
      </c>
      <c r="E12649" s="41">
        <v>75</v>
      </c>
    </row>
    <row r="12650" spans="3:5" x14ac:dyDescent="0.35">
      <c r="C12650" s="17" t="s">
        <v>5245</v>
      </c>
      <c r="D12650" s="18" t="s">
        <v>246</v>
      </c>
      <c r="E12650" s="41">
        <v>465</v>
      </c>
    </row>
    <row r="12651" spans="3:5" x14ac:dyDescent="0.35">
      <c r="C12651" s="17" t="s">
        <v>5245</v>
      </c>
      <c r="D12651" s="18" t="s">
        <v>247</v>
      </c>
      <c r="E12651" s="41">
        <v>16</v>
      </c>
    </row>
    <row r="12652" spans="3:5" x14ac:dyDescent="0.35">
      <c r="C12652" s="17" t="s">
        <v>5245</v>
      </c>
      <c r="D12652" s="18" t="s">
        <v>264</v>
      </c>
      <c r="E12652" s="41" t="s">
        <v>5666</v>
      </c>
    </row>
    <row r="12653" spans="3:5" ht="16" thickBot="1" x14ac:dyDescent="0.4">
      <c r="C12653" s="19" t="s">
        <v>5245</v>
      </c>
      <c r="D12653" s="20" t="s">
        <v>253</v>
      </c>
      <c r="E12653" s="42">
        <v>8</v>
      </c>
    </row>
    <row r="12654" spans="3:5" ht="16" thickBot="1" x14ac:dyDescent="0.4">
      <c r="C12654" s="27" t="s">
        <v>5246</v>
      </c>
      <c r="D12654" s="28"/>
      <c r="E12654" s="43">
        <v>644</v>
      </c>
    </row>
    <row r="12655" spans="3:5" x14ac:dyDescent="0.35">
      <c r="C12655" s="15" t="s">
        <v>5247</v>
      </c>
      <c r="D12655" s="16" t="s">
        <v>246</v>
      </c>
      <c r="E12655" s="44">
        <v>41</v>
      </c>
    </row>
    <row r="12656" spans="3:5" x14ac:dyDescent="0.35">
      <c r="C12656" s="17" t="s">
        <v>5247</v>
      </c>
      <c r="D12656" s="18" t="s">
        <v>264</v>
      </c>
      <c r="E12656" s="41">
        <v>8</v>
      </c>
    </row>
    <row r="12657" spans="3:5" ht="16" thickBot="1" x14ac:dyDescent="0.4">
      <c r="C12657" s="19" t="s">
        <v>5247</v>
      </c>
      <c r="D12657" s="20" t="s">
        <v>253</v>
      </c>
      <c r="E12657" s="42">
        <v>6</v>
      </c>
    </row>
    <row r="12658" spans="3:5" ht="16" thickBot="1" x14ac:dyDescent="0.4">
      <c r="C12658" s="27" t="s">
        <v>5248</v>
      </c>
      <c r="D12658" s="28"/>
      <c r="E12658" s="43">
        <v>55</v>
      </c>
    </row>
    <row r="12659" spans="3:5" x14ac:dyDescent="0.35">
      <c r="C12659" s="15" t="s">
        <v>5249</v>
      </c>
      <c r="D12659" s="16" t="s">
        <v>246</v>
      </c>
      <c r="E12659" s="44">
        <v>29</v>
      </c>
    </row>
    <row r="12660" spans="3:5" x14ac:dyDescent="0.35">
      <c r="C12660" s="17" t="s">
        <v>5249</v>
      </c>
      <c r="D12660" s="18" t="s">
        <v>247</v>
      </c>
      <c r="E12660" s="41" t="s">
        <v>5666</v>
      </c>
    </row>
    <row r="12661" spans="3:5" x14ac:dyDescent="0.35">
      <c r="C12661" s="17" t="s">
        <v>5249</v>
      </c>
      <c r="D12661" s="18" t="s">
        <v>264</v>
      </c>
      <c r="E12661" s="41" t="s">
        <v>5666</v>
      </c>
    </row>
    <row r="12662" spans="3:5" ht="16" thickBot="1" x14ac:dyDescent="0.4">
      <c r="C12662" s="19" t="s">
        <v>5249</v>
      </c>
      <c r="D12662" s="20" t="s">
        <v>253</v>
      </c>
      <c r="E12662" s="42" t="s">
        <v>5666</v>
      </c>
    </row>
    <row r="12663" spans="3:5" ht="16" thickBot="1" x14ac:dyDescent="0.4">
      <c r="C12663" s="27" t="s">
        <v>5250</v>
      </c>
      <c r="D12663" s="28"/>
      <c r="E12663" s="43">
        <v>35</v>
      </c>
    </row>
    <row r="12664" spans="3:5" x14ac:dyDescent="0.35">
      <c r="C12664" s="15" t="s">
        <v>5251</v>
      </c>
      <c r="D12664" s="16" t="s">
        <v>252</v>
      </c>
      <c r="E12664" s="44" t="s">
        <v>5666</v>
      </c>
    </row>
    <row r="12665" spans="3:5" x14ac:dyDescent="0.35">
      <c r="C12665" s="17" t="s">
        <v>5251</v>
      </c>
      <c r="D12665" s="18" t="s">
        <v>246</v>
      </c>
      <c r="E12665" s="41">
        <v>236</v>
      </c>
    </row>
    <row r="12666" spans="3:5" x14ac:dyDescent="0.35">
      <c r="C12666" s="17" t="s">
        <v>5251</v>
      </c>
      <c r="D12666" s="18" t="s">
        <v>247</v>
      </c>
      <c r="E12666" s="41">
        <v>33</v>
      </c>
    </row>
    <row r="12667" spans="3:5" x14ac:dyDescent="0.35">
      <c r="C12667" s="17" t="s">
        <v>5251</v>
      </c>
      <c r="D12667" s="18" t="s">
        <v>264</v>
      </c>
      <c r="E12667" s="41" t="s">
        <v>5666</v>
      </c>
    </row>
    <row r="12668" spans="3:5" ht="16" thickBot="1" x14ac:dyDescent="0.4">
      <c r="C12668" s="19" t="s">
        <v>5251</v>
      </c>
      <c r="D12668" s="20" t="s">
        <v>253</v>
      </c>
      <c r="E12668" s="42">
        <v>6</v>
      </c>
    </row>
    <row r="12669" spans="3:5" ht="16" thickBot="1" x14ac:dyDescent="0.4">
      <c r="C12669" s="27" t="s">
        <v>5252</v>
      </c>
      <c r="D12669" s="28"/>
      <c r="E12669" s="43">
        <v>278</v>
      </c>
    </row>
    <row r="12670" spans="3:5" ht="16" thickBot="1" x14ac:dyDescent="0.4">
      <c r="C12670" s="23" t="s">
        <v>5253</v>
      </c>
      <c r="D12670" s="24" t="s">
        <v>246</v>
      </c>
      <c r="E12670" s="45">
        <v>57</v>
      </c>
    </row>
    <row r="12671" spans="3:5" ht="16" thickBot="1" x14ac:dyDescent="0.4">
      <c r="C12671" s="27" t="s">
        <v>5254</v>
      </c>
      <c r="D12671" s="28"/>
      <c r="E12671" s="43">
        <v>57</v>
      </c>
    </row>
    <row r="12672" spans="3:5" x14ac:dyDescent="0.35">
      <c r="C12672" s="15" t="s">
        <v>5255</v>
      </c>
      <c r="D12672" s="16" t="s">
        <v>245</v>
      </c>
      <c r="E12672" s="44">
        <v>30</v>
      </c>
    </row>
    <row r="12673" spans="3:5" x14ac:dyDescent="0.35">
      <c r="C12673" s="17" t="s">
        <v>5255</v>
      </c>
      <c r="D12673" s="18" t="s">
        <v>252</v>
      </c>
      <c r="E12673" s="41">
        <v>12</v>
      </c>
    </row>
    <row r="12674" spans="3:5" x14ac:dyDescent="0.35">
      <c r="C12674" s="17" t="s">
        <v>5255</v>
      </c>
      <c r="D12674" s="18" t="s">
        <v>274</v>
      </c>
      <c r="E12674" s="41">
        <v>168</v>
      </c>
    </row>
    <row r="12675" spans="3:5" x14ac:dyDescent="0.35">
      <c r="C12675" s="17" t="s">
        <v>5255</v>
      </c>
      <c r="D12675" s="18" t="s">
        <v>271</v>
      </c>
      <c r="E12675" s="41">
        <v>10</v>
      </c>
    </row>
    <row r="12676" spans="3:5" x14ac:dyDescent="0.35">
      <c r="C12676" s="17" t="s">
        <v>5255</v>
      </c>
      <c r="D12676" s="18" t="s">
        <v>246</v>
      </c>
      <c r="E12676" s="41">
        <v>222</v>
      </c>
    </row>
    <row r="12677" spans="3:5" x14ac:dyDescent="0.35">
      <c r="C12677" s="17" t="s">
        <v>5255</v>
      </c>
      <c r="D12677" s="18" t="s">
        <v>247</v>
      </c>
      <c r="E12677" s="41">
        <v>64</v>
      </c>
    </row>
    <row r="12678" spans="3:5" x14ac:dyDescent="0.35">
      <c r="C12678" s="17" t="s">
        <v>5255</v>
      </c>
      <c r="D12678" s="18" t="s">
        <v>264</v>
      </c>
      <c r="E12678" s="41">
        <v>15</v>
      </c>
    </row>
    <row r="12679" spans="3:5" x14ac:dyDescent="0.35">
      <c r="C12679" s="17" t="s">
        <v>5255</v>
      </c>
      <c r="D12679" s="18" t="s">
        <v>253</v>
      </c>
      <c r="E12679" s="41">
        <v>20</v>
      </c>
    </row>
    <row r="12680" spans="3:5" ht="16" thickBot="1" x14ac:dyDescent="0.4">
      <c r="C12680" s="19" t="s">
        <v>5255</v>
      </c>
      <c r="D12680" s="20" t="s">
        <v>738</v>
      </c>
      <c r="E12680" s="42" t="s">
        <v>5666</v>
      </c>
    </row>
    <row r="12681" spans="3:5" ht="16" thickBot="1" x14ac:dyDescent="0.4">
      <c r="C12681" s="27" t="s">
        <v>5256</v>
      </c>
      <c r="D12681" s="28"/>
      <c r="E12681" s="43">
        <v>542</v>
      </c>
    </row>
    <row r="12682" spans="3:5" x14ac:dyDescent="0.35">
      <c r="C12682" s="15" t="s">
        <v>5257</v>
      </c>
      <c r="D12682" s="16" t="s">
        <v>252</v>
      </c>
      <c r="E12682" s="44">
        <v>123</v>
      </c>
    </row>
    <row r="12683" spans="3:5" x14ac:dyDescent="0.35">
      <c r="C12683" s="17" t="s">
        <v>5257</v>
      </c>
      <c r="D12683" s="18" t="s">
        <v>271</v>
      </c>
      <c r="E12683" s="41">
        <v>210</v>
      </c>
    </row>
    <row r="12684" spans="3:5" x14ac:dyDescent="0.35">
      <c r="C12684" s="17" t="s">
        <v>5257</v>
      </c>
      <c r="D12684" s="18" t="s">
        <v>246</v>
      </c>
      <c r="E12684" s="41">
        <v>260</v>
      </c>
    </row>
    <row r="12685" spans="3:5" x14ac:dyDescent="0.35">
      <c r="C12685" s="17" t="s">
        <v>5257</v>
      </c>
      <c r="D12685" s="18" t="s">
        <v>247</v>
      </c>
      <c r="E12685" s="41">
        <v>22</v>
      </c>
    </row>
    <row r="12686" spans="3:5" x14ac:dyDescent="0.35">
      <c r="C12686" s="17" t="s">
        <v>5257</v>
      </c>
      <c r="D12686" s="18" t="s">
        <v>253</v>
      </c>
      <c r="E12686" s="41">
        <v>25</v>
      </c>
    </row>
    <row r="12687" spans="3:5" ht="16" thickBot="1" x14ac:dyDescent="0.4">
      <c r="C12687" s="19" t="s">
        <v>5257</v>
      </c>
      <c r="D12687" s="20" t="s">
        <v>864</v>
      </c>
      <c r="E12687" s="42" t="s">
        <v>5666</v>
      </c>
    </row>
    <row r="12688" spans="3:5" ht="16" thickBot="1" x14ac:dyDescent="0.4">
      <c r="C12688" s="27" t="s">
        <v>5258</v>
      </c>
      <c r="D12688" s="28"/>
      <c r="E12688" s="43">
        <v>641</v>
      </c>
    </row>
    <row r="12689" spans="3:5" x14ac:dyDescent="0.35">
      <c r="C12689" s="15" t="s">
        <v>5259</v>
      </c>
      <c r="D12689" s="16" t="s">
        <v>252</v>
      </c>
      <c r="E12689" s="44">
        <v>135</v>
      </c>
    </row>
    <row r="12690" spans="3:5" x14ac:dyDescent="0.35">
      <c r="C12690" s="17" t="s">
        <v>5259</v>
      </c>
      <c r="D12690" s="18" t="s">
        <v>271</v>
      </c>
      <c r="E12690" s="41">
        <v>203</v>
      </c>
    </row>
    <row r="12691" spans="3:5" x14ac:dyDescent="0.35">
      <c r="C12691" s="17" t="s">
        <v>5259</v>
      </c>
      <c r="D12691" s="18" t="s">
        <v>246</v>
      </c>
      <c r="E12691" s="41">
        <v>447</v>
      </c>
    </row>
    <row r="12692" spans="3:5" x14ac:dyDescent="0.35">
      <c r="C12692" s="17" t="s">
        <v>5259</v>
      </c>
      <c r="D12692" s="18" t="s">
        <v>247</v>
      </c>
      <c r="E12692" s="41">
        <v>30</v>
      </c>
    </row>
    <row r="12693" spans="3:5" ht="16" thickBot="1" x14ac:dyDescent="0.4">
      <c r="C12693" s="19" t="s">
        <v>5259</v>
      </c>
      <c r="D12693" s="20" t="s">
        <v>253</v>
      </c>
      <c r="E12693" s="42">
        <v>25</v>
      </c>
    </row>
    <row r="12694" spans="3:5" ht="16" thickBot="1" x14ac:dyDescent="0.4">
      <c r="C12694" s="27" t="s">
        <v>5260</v>
      </c>
      <c r="D12694" s="28"/>
      <c r="E12694" s="43">
        <v>840</v>
      </c>
    </row>
    <row r="12695" spans="3:5" x14ac:dyDescent="0.35">
      <c r="C12695" s="15" t="s">
        <v>5261</v>
      </c>
      <c r="D12695" s="16" t="s">
        <v>252</v>
      </c>
      <c r="E12695" s="44">
        <v>204</v>
      </c>
    </row>
    <row r="12696" spans="3:5" x14ac:dyDescent="0.35">
      <c r="C12696" s="17" t="s">
        <v>5261</v>
      </c>
      <c r="D12696" s="18" t="s">
        <v>271</v>
      </c>
      <c r="E12696" s="41">
        <v>165</v>
      </c>
    </row>
    <row r="12697" spans="3:5" x14ac:dyDescent="0.35">
      <c r="C12697" s="17" t="s">
        <v>5261</v>
      </c>
      <c r="D12697" s="18" t="s">
        <v>246</v>
      </c>
      <c r="E12697" s="41">
        <v>724</v>
      </c>
    </row>
    <row r="12698" spans="3:5" x14ac:dyDescent="0.35">
      <c r="C12698" s="17" t="s">
        <v>5261</v>
      </c>
      <c r="D12698" s="18" t="s">
        <v>247</v>
      </c>
      <c r="E12698" s="41">
        <v>30</v>
      </c>
    </row>
    <row r="12699" spans="3:5" x14ac:dyDescent="0.35">
      <c r="C12699" s="17" t="s">
        <v>5261</v>
      </c>
      <c r="D12699" s="18" t="s">
        <v>253</v>
      </c>
      <c r="E12699" s="41">
        <v>35</v>
      </c>
    </row>
    <row r="12700" spans="3:5" ht="16" thickBot="1" x14ac:dyDescent="0.4">
      <c r="C12700" s="19" t="s">
        <v>5261</v>
      </c>
      <c r="D12700" s="20" t="s">
        <v>558</v>
      </c>
      <c r="E12700" s="42" t="s">
        <v>5666</v>
      </c>
    </row>
    <row r="12701" spans="3:5" ht="16" thickBot="1" x14ac:dyDescent="0.4">
      <c r="C12701" s="27" t="s">
        <v>5262</v>
      </c>
      <c r="D12701" s="28"/>
      <c r="E12701" s="43">
        <v>1159</v>
      </c>
    </row>
    <row r="12702" spans="3:5" x14ac:dyDescent="0.35">
      <c r="C12702" s="15" t="s">
        <v>5263</v>
      </c>
      <c r="D12702" s="16" t="s">
        <v>252</v>
      </c>
      <c r="E12702" s="44">
        <v>156</v>
      </c>
    </row>
    <row r="12703" spans="3:5" x14ac:dyDescent="0.35">
      <c r="C12703" s="17" t="s">
        <v>5263</v>
      </c>
      <c r="D12703" s="18" t="s">
        <v>271</v>
      </c>
      <c r="E12703" s="41">
        <v>121</v>
      </c>
    </row>
    <row r="12704" spans="3:5" x14ac:dyDescent="0.35">
      <c r="C12704" s="17" t="s">
        <v>5263</v>
      </c>
      <c r="D12704" s="18" t="s">
        <v>246</v>
      </c>
      <c r="E12704" s="41">
        <v>585</v>
      </c>
    </row>
    <row r="12705" spans="3:5" x14ac:dyDescent="0.35">
      <c r="C12705" s="17" t="s">
        <v>5263</v>
      </c>
      <c r="D12705" s="18" t="s">
        <v>247</v>
      </c>
      <c r="E12705" s="41">
        <v>30</v>
      </c>
    </row>
    <row r="12706" spans="3:5" ht="16" thickBot="1" x14ac:dyDescent="0.4">
      <c r="C12706" s="19" t="s">
        <v>5263</v>
      </c>
      <c r="D12706" s="20" t="s">
        <v>253</v>
      </c>
      <c r="E12706" s="42">
        <v>18</v>
      </c>
    </row>
    <row r="12707" spans="3:5" ht="16" thickBot="1" x14ac:dyDescent="0.4">
      <c r="C12707" s="27" t="s">
        <v>5264</v>
      </c>
      <c r="D12707" s="28"/>
      <c r="E12707" s="43">
        <v>910</v>
      </c>
    </row>
    <row r="12708" spans="3:5" x14ac:dyDescent="0.35">
      <c r="C12708" s="15" t="s">
        <v>5265</v>
      </c>
      <c r="D12708" s="16" t="s">
        <v>252</v>
      </c>
      <c r="E12708" s="44">
        <v>89</v>
      </c>
    </row>
    <row r="12709" spans="3:5" x14ac:dyDescent="0.35">
      <c r="C12709" s="17" t="s">
        <v>5265</v>
      </c>
      <c r="D12709" s="18" t="s">
        <v>271</v>
      </c>
      <c r="E12709" s="41">
        <v>162</v>
      </c>
    </row>
    <row r="12710" spans="3:5" x14ac:dyDescent="0.35">
      <c r="C12710" s="17" t="s">
        <v>5265</v>
      </c>
      <c r="D12710" s="18" t="s">
        <v>246</v>
      </c>
      <c r="E12710" s="41">
        <v>218</v>
      </c>
    </row>
    <row r="12711" spans="3:5" x14ac:dyDescent="0.35">
      <c r="C12711" s="17" t="s">
        <v>5265</v>
      </c>
      <c r="D12711" s="18" t="s">
        <v>247</v>
      </c>
      <c r="E12711" s="41">
        <v>19</v>
      </c>
    </row>
    <row r="12712" spans="3:5" x14ac:dyDescent="0.35">
      <c r="C12712" s="17" t="s">
        <v>5265</v>
      </c>
      <c r="D12712" s="18" t="s">
        <v>253</v>
      </c>
      <c r="E12712" s="41">
        <v>18</v>
      </c>
    </row>
    <row r="12713" spans="3:5" ht="16" thickBot="1" x14ac:dyDescent="0.4">
      <c r="C12713" s="19" t="s">
        <v>5265</v>
      </c>
      <c r="D12713" s="20" t="s">
        <v>5266</v>
      </c>
      <c r="E12713" s="42" t="s">
        <v>5666</v>
      </c>
    </row>
    <row r="12714" spans="3:5" ht="16" thickBot="1" x14ac:dyDescent="0.4">
      <c r="C12714" s="27" t="s">
        <v>5267</v>
      </c>
      <c r="D12714" s="28"/>
      <c r="E12714" s="43">
        <v>507</v>
      </c>
    </row>
    <row r="12715" spans="3:5" x14ac:dyDescent="0.35">
      <c r="C12715" s="15" t="s">
        <v>5268</v>
      </c>
      <c r="D12715" s="16" t="s">
        <v>252</v>
      </c>
      <c r="E12715" s="44">
        <v>50</v>
      </c>
    </row>
    <row r="12716" spans="3:5" x14ac:dyDescent="0.35">
      <c r="C12716" s="17" t="s">
        <v>5268</v>
      </c>
      <c r="D12716" s="18" t="s">
        <v>271</v>
      </c>
      <c r="E12716" s="41">
        <v>106</v>
      </c>
    </row>
    <row r="12717" spans="3:5" x14ac:dyDescent="0.35">
      <c r="C12717" s="17" t="s">
        <v>5268</v>
      </c>
      <c r="D12717" s="18" t="s">
        <v>246</v>
      </c>
      <c r="E12717" s="41">
        <v>178</v>
      </c>
    </row>
    <row r="12718" spans="3:5" x14ac:dyDescent="0.35">
      <c r="C12718" s="17" t="s">
        <v>5268</v>
      </c>
      <c r="D12718" s="18" t="s">
        <v>247</v>
      </c>
      <c r="E12718" s="41">
        <v>16</v>
      </c>
    </row>
    <row r="12719" spans="3:5" ht="16" thickBot="1" x14ac:dyDescent="0.4">
      <c r="C12719" s="19" t="s">
        <v>5268</v>
      </c>
      <c r="D12719" s="20" t="s">
        <v>253</v>
      </c>
      <c r="E12719" s="42">
        <v>10</v>
      </c>
    </row>
    <row r="12720" spans="3:5" ht="16" thickBot="1" x14ac:dyDescent="0.4">
      <c r="C12720" s="27" t="s">
        <v>5269</v>
      </c>
      <c r="D12720" s="28"/>
      <c r="E12720" s="43">
        <v>360</v>
      </c>
    </row>
    <row r="12721" spans="3:5" x14ac:dyDescent="0.35">
      <c r="C12721" s="15" t="s">
        <v>5270</v>
      </c>
      <c r="D12721" s="16" t="s">
        <v>252</v>
      </c>
      <c r="E12721" s="44">
        <v>142</v>
      </c>
    </row>
    <row r="12722" spans="3:5" x14ac:dyDescent="0.35">
      <c r="C12722" s="17" t="s">
        <v>5270</v>
      </c>
      <c r="D12722" s="18" t="s">
        <v>271</v>
      </c>
      <c r="E12722" s="41">
        <v>78</v>
      </c>
    </row>
    <row r="12723" spans="3:5" x14ac:dyDescent="0.35">
      <c r="C12723" s="17" t="s">
        <v>5270</v>
      </c>
      <c r="D12723" s="18" t="s">
        <v>246</v>
      </c>
      <c r="E12723" s="41">
        <v>198</v>
      </c>
    </row>
    <row r="12724" spans="3:5" x14ac:dyDescent="0.35">
      <c r="C12724" s="17" t="s">
        <v>5270</v>
      </c>
      <c r="D12724" s="18" t="s">
        <v>247</v>
      </c>
      <c r="E12724" s="41" t="s">
        <v>5666</v>
      </c>
    </row>
    <row r="12725" spans="3:5" ht="16" thickBot="1" x14ac:dyDescent="0.4">
      <c r="C12725" s="19" t="s">
        <v>5270</v>
      </c>
      <c r="D12725" s="20" t="s">
        <v>253</v>
      </c>
      <c r="E12725" s="42">
        <v>7</v>
      </c>
    </row>
    <row r="12726" spans="3:5" ht="16" thickBot="1" x14ac:dyDescent="0.4">
      <c r="C12726" s="27" t="s">
        <v>5271</v>
      </c>
      <c r="D12726" s="28"/>
      <c r="E12726" s="43">
        <v>426</v>
      </c>
    </row>
    <row r="12727" spans="3:5" x14ac:dyDescent="0.35">
      <c r="C12727" s="15" t="s">
        <v>5272</v>
      </c>
      <c r="D12727" s="16" t="s">
        <v>252</v>
      </c>
      <c r="E12727" s="44">
        <v>102</v>
      </c>
    </row>
    <row r="12728" spans="3:5" x14ac:dyDescent="0.35">
      <c r="C12728" s="17" t="s">
        <v>5272</v>
      </c>
      <c r="D12728" s="18" t="s">
        <v>271</v>
      </c>
      <c r="E12728" s="41">
        <v>115</v>
      </c>
    </row>
    <row r="12729" spans="3:5" x14ac:dyDescent="0.35">
      <c r="C12729" s="17" t="s">
        <v>5272</v>
      </c>
      <c r="D12729" s="18" t="s">
        <v>246</v>
      </c>
      <c r="E12729" s="41">
        <v>215</v>
      </c>
    </row>
    <row r="12730" spans="3:5" x14ac:dyDescent="0.35">
      <c r="C12730" s="17" t="s">
        <v>5272</v>
      </c>
      <c r="D12730" s="18" t="s">
        <v>247</v>
      </c>
      <c r="E12730" s="41">
        <v>14</v>
      </c>
    </row>
    <row r="12731" spans="3:5" ht="16" thickBot="1" x14ac:dyDescent="0.4">
      <c r="C12731" s="19" t="s">
        <v>5272</v>
      </c>
      <c r="D12731" s="20" t="s">
        <v>253</v>
      </c>
      <c r="E12731" s="42">
        <v>8</v>
      </c>
    </row>
    <row r="12732" spans="3:5" ht="16" thickBot="1" x14ac:dyDescent="0.4">
      <c r="C12732" s="27" t="s">
        <v>5273</v>
      </c>
      <c r="D12732" s="28"/>
      <c r="E12732" s="43">
        <v>454</v>
      </c>
    </row>
    <row r="12733" spans="3:5" x14ac:dyDescent="0.35">
      <c r="C12733" s="15" t="s">
        <v>5274</v>
      </c>
      <c r="D12733" s="16" t="s">
        <v>252</v>
      </c>
      <c r="E12733" s="44">
        <v>124</v>
      </c>
    </row>
    <row r="12734" spans="3:5" x14ac:dyDescent="0.35">
      <c r="C12734" s="17" t="s">
        <v>5274</v>
      </c>
      <c r="D12734" s="18" t="s">
        <v>274</v>
      </c>
      <c r="E12734" s="41" t="s">
        <v>5666</v>
      </c>
    </row>
    <row r="12735" spans="3:5" x14ac:dyDescent="0.35">
      <c r="C12735" s="17" t="s">
        <v>5274</v>
      </c>
      <c r="D12735" s="18" t="s">
        <v>271</v>
      </c>
      <c r="E12735" s="41">
        <v>285</v>
      </c>
    </row>
    <row r="12736" spans="3:5" x14ac:dyDescent="0.35">
      <c r="C12736" s="17" t="s">
        <v>5274</v>
      </c>
      <c r="D12736" s="18" t="s">
        <v>246</v>
      </c>
      <c r="E12736" s="41">
        <v>624</v>
      </c>
    </row>
    <row r="12737" spans="3:5" x14ac:dyDescent="0.35">
      <c r="C12737" s="17" t="s">
        <v>5274</v>
      </c>
      <c r="D12737" s="18" t="s">
        <v>247</v>
      </c>
      <c r="E12737" s="41">
        <v>18</v>
      </c>
    </row>
    <row r="12738" spans="3:5" ht="16" thickBot="1" x14ac:dyDescent="0.4">
      <c r="C12738" s="19" t="s">
        <v>5274</v>
      </c>
      <c r="D12738" s="20" t="s">
        <v>253</v>
      </c>
      <c r="E12738" s="42">
        <v>30</v>
      </c>
    </row>
    <row r="12739" spans="3:5" ht="16" thickBot="1" x14ac:dyDescent="0.4">
      <c r="C12739" s="27" t="s">
        <v>5275</v>
      </c>
      <c r="D12739" s="28"/>
      <c r="E12739" s="43">
        <v>1082</v>
      </c>
    </row>
    <row r="12740" spans="3:5" x14ac:dyDescent="0.35">
      <c r="C12740" s="15" t="s">
        <v>5276</v>
      </c>
      <c r="D12740" s="16" t="s">
        <v>245</v>
      </c>
      <c r="E12740" s="44" t="s">
        <v>5666</v>
      </c>
    </row>
    <row r="12741" spans="3:5" x14ac:dyDescent="0.35">
      <c r="C12741" s="17" t="s">
        <v>5276</v>
      </c>
      <c r="D12741" s="18" t="s">
        <v>252</v>
      </c>
      <c r="E12741" s="41">
        <v>39</v>
      </c>
    </row>
    <row r="12742" spans="3:5" x14ac:dyDescent="0.35">
      <c r="C12742" s="17" t="s">
        <v>5276</v>
      </c>
      <c r="D12742" s="18" t="s">
        <v>271</v>
      </c>
      <c r="E12742" s="41">
        <v>88</v>
      </c>
    </row>
    <row r="12743" spans="3:5" x14ac:dyDescent="0.35">
      <c r="C12743" s="17" t="s">
        <v>5276</v>
      </c>
      <c r="D12743" s="18" t="s">
        <v>246</v>
      </c>
      <c r="E12743" s="41">
        <v>168</v>
      </c>
    </row>
    <row r="12744" spans="3:5" ht="16" thickBot="1" x14ac:dyDescent="0.4">
      <c r="C12744" s="19" t="s">
        <v>5276</v>
      </c>
      <c r="D12744" s="20" t="s">
        <v>253</v>
      </c>
      <c r="E12744" s="42" t="s">
        <v>5666</v>
      </c>
    </row>
    <row r="12745" spans="3:5" ht="16" thickBot="1" x14ac:dyDescent="0.4">
      <c r="C12745" s="27" t="s">
        <v>5277</v>
      </c>
      <c r="D12745" s="28"/>
      <c r="E12745" s="43">
        <v>299</v>
      </c>
    </row>
    <row r="12746" spans="3:5" x14ac:dyDescent="0.35">
      <c r="C12746" s="15" t="s">
        <v>5278</v>
      </c>
      <c r="D12746" s="16" t="s">
        <v>245</v>
      </c>
      <c r="E12746" s="44" t="s">
        <v>5666</v>
      </c>
    </row>
    <row r="12747" spans="3:5" x14ac:dyDescent="0.35">
      <c r="C12747" s="17" t="s">
        <v>5278</v>
      </c>
      <c r="D12747" s="18" t="s">
        <v>252</v>
      </c>
      <c r="E12747" s="41">
        <v>77</v>
      </c>
    </row>
    <row r="12748" spans="3:5" x14ac:dyDescent="0.35">
      <c r="C12748" s="17" t="s">
        <v>5278</v>
      </c>
      <c r="D12748" s="18" t="s">
        <v>271</v>
      </c>
      <c r="E12748" s="41">
        <v>154</v>
      </c>
    </row>
    <row r="12749" spans="3:5" x14ac:dyDescent="0.35">
      <c r="C12749" s="17" t="s">
        <v>5278</v>
      </c>
      <c r="D12749" s="18" t="s">
        <v>246</v>
      </c>
      <c r="E12749" s="41">
        <v>395</v>
      </c>
    </row>
    <row r="12750" spans="3:5" x14ac:dyDescent="0.35">
      <c r="C12750" s="17" t="s">
        <v>5278</v>
      </c>
      <c r="D12750" s="18" t="s">
        <v>247</v>
      </c>
      <c r="E12750" s="41">
        <v>11</v>
      </c>
    </row>
    <row r="12751" spans="3:5" ht="16" thickBot="1" x14ac:dyDescent="0.4">
      <c r="C12751" s="19" t="s">
        <v>5278</v>
      </c>
      <c r="D12751" s="20" t="s">
        <v>253</v>
      </c>
      <c r="E12751" s="42">
        <v>7</v>
      </c>
    </row>
    <row r="12752" spans="3:5" ht="16" thickBot="1" x14ac:dyDescent="0.4">
      <c r="C12752" s="27" t="s">
        <v>5279</v>
      </c>
      <c r="D12752" s="28"/>
      <c r="E12752" s="43">
        <v>645</v>
      </c>
    </row>
    <row r="12753" spans="3:5" x14ac:dyDescent="0.35">
      <c r="C12753" s="15" t="s">
        <v>5280</v>
      </c>
      <c r="D12753" s="16" t="s">
        <v>252</v>
      </c>
      <c r="E12753" s="44">
        <v>109</v>
      </c>
    </row>
    <row r="12754" spans="3:5" x14ac:dyDescent="0.35">
      <c r="C12754" s="17" t="s">
        <v>5280</v>
      </c>
      <c r="D12754" s="18" t="s">
        <v>271</v>
      </c>
      <c r="E12754" s="41">
        <v>177</v>
      </c>
    </row>
    <row r="12755" spans="3:5" x14ac:dyDescent="0.35">
      <c r="C12755" s="17" t="s">
        <v>5280</v>
      </c>
      <c r="D12755" s="18" t="s">
        <v>246</v>
      </c>
      <c r="E12755" s="41">
        <v>219</v>
      </c>
    </row>
    <row r="12756" spans="3:5" x14ac:dyDescent="0.35">
      <c r="C12756" s="17" t="s">
        <v>5280</v>
      </c>
      <c r="D12756" s="18" t="s">
        <v>247</v>
      </c>
      <c r="E12756" s="41">
        <v>29</v>
      </c>
    </row>
    <row r="12757" spans="3:5" ht="16" thickBot="1" x14ac:dyDescent="0.4">
      <c r="C12757" s="19" t="s">
        <v>5280</v>
      </c>
      <c r="D12757" s="20" t="s">
        <v>253</v>
      </c>
      <c r="E12757" s="42">
        <v>16</v>
      </c>
    </row>
    <row r="12758" spans="3:5" ht="16" thickBot="1" x14ac:dyDescent="0.4">
      <c r="C12758" s="27" t="s">
        <v>5281</v>
      </c>
      <c r="D12758" s="28"/>
      <c r="E12758" s="43">
        <v>550</v>
      </c>
    </row>
    <row r="12759" spans="3:5" x14ac:dyDescent="0.35">
      <c r="C12759" s="15" t="s">
        <v>5282</v>
      </c>
      <c r="D12759" s="16" t="s">
        <v>245</v>
      </c>
      <c r="E12759" s="44" t="s">
        <v>5666</v>
      </c>
    </row>
    <row r="12760" spans="3:5" x14ac:dyDescent="0.35">
      <c r="C12760" s="17" t="s">
        <v>5282</v>
      </c>
      <c r="D12760" s="18" t="s">
        <v>274</v>
      </c>
      <c r="E12760" s="41">
        <v>6</v>
      </c>
    </row>
    <row r="12761" spans="3:5" x14ac:dyDescent="0.35">
      <c r="C12761" s="17" t="s">
        <v>5282</v>
      </c>
      <c r="D12761" s="18" t="s">
        <v>246</v>
      </c>
      <c r="E12761" s="41">
        <v>17</v>
      </c>
    </row>
    <row r="12762" spans="3:5" x14ac:dyDescent="0.35">
      <c r="C12762" s="17" t="s">
        <v>5282</v>
      </c>
      <c r="D12762" s="18" t="s">
        <v>247</v>
      </c>
      <c r="E12762" s="41">
        <v>7</v>
      </c>
    </row>
    <row r="12763" spans="3:5" x14ac:dyDescent="0.35">
      <c r="C12763" s="17" t="s">
        <v>5282</v>
      </c>
      <c r="D12763" s="18" t="s">
        <v>264</v>
      </c>
      <c r="E12763" s="41" t="s">
        <v>5666</v>
      </c>
    </row>
    <row r="12764" spans="3:5" ht="16" thickBot="1" x14ac:dyDescent="0.4">
      <c r="C12764" s="19" t="s">
        <v>5282</v>
      </c>
      <c r="D12764" s="20" t="s">
        <v>253</v>
      </c>
      <c r="E12764" s="42" t="s">
        <v>5666</v>
      </c>
    </row>
    <row r="12765" spans="3:5" ht="16" thickBot="1" x14ac:dyDescent="0.4">
      <c r="C12765" s="27" t="s">
        <v>5283</v>
      </c>
      <c r="D12765" s="28"/>
      <c r="E12765" s="43">
        <v>38</v>
      </c>
    </row>
    <row r="12766" spans="3:5" x14ac:dyDescent="0.35">
      <c r="C12766" s="15" t="s">
        <v>5284</v>
      </c>
      <c r="D12766" s="16" t="s">
        <v>1386</v>
      </c>
      <c r="E12766" s="44" t="s">
        <v>5666</v>
      </c>
    </row>
    <row r="12767" spans="3:5" x14ac:dyDescent="0.35">
      <c r="C12767" s="17" t="s">
        <v>5284</v>
      </c>
      <c r="D12767" s="18" t="s">
        <v>245</v>
      </c>
      <c r="E12767" s="41" t="s">
        <v>5666</v>
      </c>
    </row>
    <row r="12768" spans="3:5" x14ac:dyDescent="0.35">
      <c r="C12768" s="17" t="s">
        <v>5284</v>
      </c>
      <c r="D12768" s="18" t="s">
        <v>252</v>
      </c>
      <c r="E12768" s="41" t="s">
        <v>5666</v>
      </c>
    </row>
    <row r="12769" spans="3:5" x14ac:dyDescent="0.35">
      <c r="C12769" s="17" t="s">
        <v>5284</v>
      </c>
      <c r="D12769" s="18" t="s">
        <v>274</v>
      </c>
      <c r="E12769" s="41">
        <v>8</v>
      </c>
    </row>
    <row r="12770" spans="3:5" x14ac:dyDescent="0.35">
      <c r="C12770" s="17" t="s">
        <v>5284</v>
      </c>
      <c r="D12770" s="18" t="s">
        <v>271</v>
      </c>
      <c r="E12770" s="41" t="s">
        <v>5666</v>
      </c>
    </row>
    <row r="12771" spans="3:5" x14ac:dyDescent="0.35">
      <c r="C12771" s="17" t="s">
        <v>5284</v>
      </c>
      <c r="D12771" s="18" t="s">
        <v>246</v>
      </c>
      <c r="E12771" s="41">
        <v>16</v>
      </c>
    </row>
    <row r="12772" spans="3:5" x14ac:dyDescent="0.35">
      <c r="C12772" s="17" t="s">
        <v>5284</v>
      </c>
      <c r="D12772" s="18" t="s">
        <v>247</v>
      </c>
      <c r="E12772" s="41">
        <v>6</v>
      </c>
    </row>
    <row r="12773" spans="3:5" x14ac:dyDescent="0.35">
      <c r="C12773" s="17" t="s">
        <v>5284</v>
      </c>
      <c r="D12773" s="18" t="s">
        <v>264</v>
      </c>
      <c r="E12773" s="41" t="s">
        <v>5666</v>
      </c>
    </row>
    <row r="12774" spans="3:5" ht="16" thickBot="1" x14ac:dyDescent="0.4">
      <c r="C12774" s="19" t="s">
        <v>5284</v>
      </c>
      <c r="D12774" s="20" t="s">
        <v>253</v>
      </c>
      <c r="E12774" s="42" t="s">
        <v>5666</v>
      </c>
    </row>
    <row r="12775" spans="3:5" ht="16" thickBot="1" x14ac:dyDescent="0.4">
      <c r="C12775" s="27" t="s">
        <v>5285</v>
      </c>
      <c r="D12775" s="28"/>
      <c r="E12775" s="43">
        <v>46</v>
      </c>
    </row>
    <row r="12776" spans="3:5" x14ac:dyDescent="0.35">
      <c r="C12776" s="15" t="s">
        <v>5286</v>
      </c>
      <c r="D12776" s="16" t="s">
        <v>245</v>
      </c>
      <c r="E12776" s="44">
        <v>14</v>
      </c>
    </row>
    <row r="12777" spans="3:5" x14ac:dyDescent="0.35">
      <c r="C12777" s="17" t="s">
        <v>5286</v>
      </c>
      <c r="D12777" s="18" t="s">
        <v>252</v>
      </c>
      <c r="E12777" s="41" t="s">
        <v>5666</v>
      </c>
    </row>
    <row r="12778" spans="3:5" x14ac:dyDescent="0.35">
      <c r="C12778" s="17" t="s">
        <v>5286</v>
      </c>
      <c r="D12778" s="18" t="s">
        <v>274</v>
      </c>
      <c r="E12778" s="41">
        <v>47</v>
      </c>
    </row>
    <row r="12779" spans="3:5" x14ac:dyDescent="0.35">
      <c r="C12779" s="17" t="s">
        <v>5286</v>
      </c>
      <c r="D12779" s="18" t="s">
        <v>271</v>
      </c>
      <c r="E12779" s="41" t="s">
        <v>5666</v>
      </c>
    </row>
    <row r="12780" spans="3:5" x14ac:dyDescent="0.35">
      <c r="C12780" s="17" t="s">
        <v>5286</v>
      </c>
      <c r="D12780" s="18" t="s">
        <v>246</v>
      </c>
      <c r="E12780" s="41">
        <v>51</v>
      </c>
    </row>
    <row r="12781" spans="3:5" x14ac:dyDescent="0.35">
      <c r="C12781" s="17" t="s">
        <v>5286</v>
      </c>
      <c r="D12781" s="18" t="s">
        <v>247</v>
      </c>
      <c r="E12781" s="41">
        <v>24</v>
      </c>
    </row>
    <row r="12782" spans="3:5" x14ac:dyDescent="0.35">
      <c r="C12782" s="17" t="s">
        <v>5286</v>
      </c>
      <c r="D12782" s="18" t="s">
        <v>264</v>
      </c>
      <c r="E12782" s="41" t="s">
        <v>5666</v>
      </c>
    </row>
    <row r="12783" spans="3:5" ht="16" thickBot="1" x14ac:dyDescent="0.4">
      <c r="C12783" s="19" t="s">
        <v>5286</v>
      </c>
      <c r="D12783" s="20" t="s">
        <v>253</v>
      </c>
      <c r="E12783" s="42">
        <v>10</v>
      </c>
    </row>
    <row r="12784" spans="3:5" ht="16" thickBot="1" x14ac:dyDescent="0.4">
      <c r="C12784" s="27" t="s">
        <v>5287</v>
      </c>
      <c r="D12784" s="28"/>
      <c r="E12784" s="43">
        <v>156</v>
      </c>
    </row>
    <row r="12785" spans="3:5" x14ac:dyDescent="0.35">
      <c r="C12785" s="15" t="s">
        <v>5288</v>
      </c>
      <c r="D12785" s="16" t="s">
        <v>245</v>
      </c>
      <c r="E12785" s="44" t="s">
        <v>5666</v>
      </c>
    </row>
    <row r="12786" spans="3:5" x14ac:dyDescent="0.35">
      <c r="C12786" s="17" t="s">
        <v>5288</v>
      </c>
      <c r="D12786" s="18" t="s">
        <v>252</v>
      </c>
      <c r="E12786" s="41" t="s">
        <v>5666</v>
      </c>
    </row>
    <row r="12787" spans="3:5" x14ac:dyDescent="0.35">
      <c r="C12787" s="17" t="s">
        <v>5288</v>
      </c>
      <c r="D12787" s="18" t="s">
        <v>246</v>
      </c>
      <c r="E12787" s="41">
        <v>13</v>
      </c>
    </row>
    <row r="12788" spans="3:5" x14ac:dyDescent="0.35">
      <c r="C12788" s="17" t="s">
        <v>5288</v>
      </c>
      <c r="D12788" s="18" t="s">
        <v>247</v>
      </c>
      <c r="E12788" s="41">
        <v>10</v>
      </c>
    </row>
    <row r="12789" spans="3:5" ht="16" thickBot="1" x14ac:dyDescent="0.4">
      <c r="C12789" s="19" t="s">
        <v>5288</v>
      </c>
      <c r="D12789" s="20" t="s">
        <v>253</v>
      </c>
      <c r="E12789" s="42" t="s">
        <v>5666</v>
      </c>
    </row>
    <row r="12790" spans="3:5" ht="16" thickBot="1" x14ac:dyDescent="0.4">
      <c r="C12790" s="27" t="s">
        <v>5289</v>
      </c>
      <c r="D12790" s="28"/>
      <c r="E12790" s="43">
        <v>28</v>
      </c>
    </row>
    <row r="12791" spans="3:5" x14ac:dyDescent="0.35">
      <c r="C12791" s="15" t="s">
        <v>5290</v>
      </c>
      <c r="D12791" s="16" t="s">
        <v>245</v>
      </c>
      <c r="E12791" s="44">
        <v>16</v>
      </c>
    </row>
    <row r="12792" spans="3:5" x14ac:dyDescent="0.35">
      <c r="C12792" s="17" t="s">
        <v>5290</v>
      </c>
      <c r="D12792" s="18" t="s">
        <v>252</v>
      </c>
      <c r="E12792" s="41" t="s">
        <v>5666</v>
      </c>
    </row>
    <row r="12793" spans="3:5" x14ac:dyDescent="0.35">
      <c r="C12793" s="17" t="s">
        <v>5290</v>
      </c>
      <c r="D12793" s="18" t="s">
        <v>274</v>
      </c>
      <c r="E12793" s="41">
        <v>71</v>
      </c>
    </row>
    <row r="12794" spans="3:5" x14ac:dyDescent="0.35">
      <c r="C12794" s="17" t="s">
        <v>5290</v>
      </c>
      <c r="D12794" s="18" t="s">
        <v>271</v>
      </c>
      <c r="E12794" s="41" t="s">
        <v>5666</v>
      </c>
    </row>
    <row r="12795" spans="3:5" x14ac:dyDescent="0.35">
      <c r="C12795" s="17" t="s">
        <v>5290</v>
      </c>
      <c r="D12795" s="18" t="s">
        <v>246</v>
      </c>
      <c r="E12795" s="41">
        <v>84</v>
      </c>
    </row>
    <row r="12796" spans="3:5" x14ac:dyDescent="0.35">
      <c r="C12796" s="17" t="s">
        <v>5290</v>
      </c>
      <c r="D12796" s="18" t="s">
        <v>247</v>
      </c>
      <c r="E12796" s="41">
        <v>23</v>
      </c>
    </row>
    <row r="12797" spans="3:5" x14ac:dyDescent="0.35">
      <c r="C12797" s="17" t="s">
        <v>5290</v>
      </c>
      <c r="D12797" s="18" t="s">
        <v>264</v>
      </c>
      <c r="E12797" s="41">
        <v>8</v>
      </c>
    </row>
    <row r="12798" spans="3:5" ht="16" thickBot="1" x14ac:dyDescent="0.4">
      <c r="C12798" s="19" t="s">
        <v>5290</v>
      </c>
      <c r="D12798" s="20" t="s">
        <v>253</v>
      </c>
      <c r="E12798" s="42">
        <v>8</v>
      </c>
    </row>
    <row r="12799" spans="3:5" ht="16" thickBot="1" x14ac:dyDescent="0.4">
      <c r="C12799" s="27" t="s">
        <v>5291</v>
      </c>
      <c r="D12799" s="28"/>
      <c r="E12799" s="43">
        <v>216</v>
      </c>
    </row>
    <row r="12800" spans="3:5" x14ac:dyDescent="0.35">
      <c r="C12800" s="15" t="s">
        <v>5292</v>
      </c>
      <c r="D12800" s="16" t="s">
        <v>245</v>
      </c>
      <c r="E12800" s="44" t="s">
        <v>5666</v>
      </c>
    </row>
    <row r="12801" spans="3:5" x14ac:dyDescent="0.35">
      <c r="C12801" s="17" t="s">
        <v>5292</v>
      </c>
      <c r="D12801" s="18" t="s">
        <v>274</v>
      </c>
      <c r="E12801" s="41">
        <v>9</v>
      </c>
    </row>
    <row r="12802" spans="3:5" x14ac:dyDescent="0.35">
      <c r="C12802" s="17" t="s">
        <v>5292</v>
      </c>
      <c r="D12802" s="18" t="s">
        <v>246</v>
      </c>
      <c r="E12802" s="41">
        <v>8</v>
      </c>
    </row>
    <row r="12803" spans="3:5" x14ac:dyDescent="0.35">
      <c r="C12803" s="17" t="s">
        <v>5292</v>
      </c>
      <c r="D12803" s="18" t="s">
        <v>247</v>
      </c>
      <c r="E12803" s="41">
        <v>6</v>
      </c>
    </row>
    <row r="12804" spans="3:5" ht="16" thickBot="1" x14ac:dyDescent="0.4">
      <c r="C12804" s="19" t="s">
        <v>5292</v>
      </c>
      <c r="D12804" s="20" t="s">
        <v>264</v>
      </c>
      <c r="E12804" s="42" t="s">
        <v>5666</v>
      </c>
    </row>
    <row r="12805" spans="3:5" ht="16" thickBot="1" x14ac:dyDescent="0.4">
      <c r="C12805" s="27" t="s">
        <v>5293</v>
      </c>
      <c r="D12805" s="28"/>
      <c r="E12805" s="43">
        <v>28</v>
      </c>
    </row>
    <row r="12806" spans="3:5" x14ac:dyDescent="0.35">
      <c r="C12806" s="15" t="s">
        <v>5294</v>
      </c>
      <c r="D12806" s="16" t="s">
        <v>245</v>
      </c>
      <c r="E12806" s="44">
        <v>7</v>
      </c>
    </row>
    <row r="12807" spans="3:5" x14ac:dyDescent="0.35">
      <c r="C12807" s="17" t="s">
        <v>5294</v>
      </c>
      <c r="D12807" s="18" t="s">
        <v>274</v>
      </c>
      <c r="E12807" s="41">
        <v>29</v>
      </c>
    </row>
    <row r="12808" spans="3:5" x14ac:dyDescent="0.35">
      <c r="C12808" s="17" t="s">
        <v>5294</v>
      </c>
      <c r="D12808" s="18" t="s">
        <v>271</v>
      </c>
      <c r="E12808" s="41" t="s">
        <v>5666</v>
      </c>
    </row>
    <row r="12809" spans="3:5" x14ac:dyDescent="0.35">
      <c r="C12809" s="17" t="s">
        <v>5294</v>
      </c>
      <c r="D12809" s="18" t="s">
        <v>246</v>
      </c>
      <c r="E12809" s="41">
        <v>38</v>
      </c>
    </row>
    <row r="12810" spans="3:5" x14ac:dyDescent="0.35">
      <c r="C12810" s="17" t="s">
        <v>5294</v>
      </c>
      <c r="D12810" s="18" t="s">
        <v>247</v>
      </c>
      <c r="E12810" s="41">
        <v>11</v>
      </c>
    </row>
    <row r="12811" spans="3:5" x14ac:dyDescent="0.35">
      <c r="C12811" s="17" t="s">
        <v>5294</v>
      </c>
      <c r="D12811" s="18" t="s">
        <v>264</v>
      </c>
      <c r="E12811" s="41" t="s">
        <v>5666</v>
      </c>
    </row>
    <row r="12812" spans="3:5" ht="16" thickBot="1" x14ac:dyDescent="0.4">
      <c r="C12812" s="19" t="s">
        <v>5294</v>
      </c>
      <c r="D12812" s="20" t="s">
        <v>253</v>
      </c>
      <c r="E12812" s="42" t="s">
        <v>5666</v>
      </c>
    </row>
    <row r="12813" spans="3:5" ht="16" thickBot="1" x14ac:dyDescent="0.4">
      <c r="C12813" s="27" t="s">
        <v>5295</v>
      </c>
      <c r="D12813" s="28"/>
      <c r="E12813" s="43">
        <v>93</v>
      </c>
    </row>
    <row r="12814" spans="3:5" x14ac:dyDescent="0.35">
      <c r="C12814" s="15" t="s">
        <v>5296</v>
      </c>
      <c r="D12814" s="16" t="s">
        <v>1211</v>
      </c>
      <c r="E12814" s="44" t="s">
        <v>5666</v>
      </c>
    </row>
    <row r="12815" spans="3:5" x14ac:dyDescent="0.35">
      <c r="C12815" s="17" t="s">
        <v>5296</v>
      </c>
      <c r="D12815" s="18" t="s">
        <v>1386</v>
      </c>
      <c r="E12815" s="41" t="s">
        <v>5666</v>
      </c>
    </row>
    <row r="12816" spans="3:5" x14ac:dyDescent="0.35">
      <c r="C12816" s="17" t="s">
        <v>5296</v>
      </c>
      <c r="D12816" s="18" t="s">
        <v>245</v>
      </c>
      <c r="E12816" s="41" t="s">
        <v>5666</v>
      </c>
    </row>
    <row r="12817" spans="3:5" x14ac:dyDescent="0.35">
      <c r="C12817" s="17" t="s">
        <v>5296</v>
      </c>
      <c r="D12817" s="18" t="s">
        <v>274</v>
      </c>
      <c r="E12817" s="41">
        <v>21</v>
      </c>
    </row>
    <row r="12818" spans="3:5" x14ac:dyDescent="0.35">
      <c r="C12818" s="17" t="s">
        <v>5296</v>
      </c>
      <c r="D12818" s="18" t="s">
        <v>271</v>
      </c>
      <c r="E12818" s="41" t="s">
        <v>5666</v>
      </c>
    </row>
    <row r="12819" spans="3:5" x14ac:dyDescent="0.35">
      <c r="C12819" s="17" t="s">
        <v>5296</v>
      </c>
      <c r="D12819" s="18" t="s">
        <v>246</v>
      </c>
      <c r="E12819" s="41">
        <v>50</v>
      </c>
    </row>
    <row r="12820" spans="3:5" x14ac:dyDescent="0.35">
      <c r="C12820" s="17" t="s">
        <v>5296</v>
      </c>
      <c r="D12820" s="18" t="s">
        <v>247</v>
      </c>
      <c r="E12820" s="41">
        <v>16</v>
      </c>
    </row>
    <row r="12821" spans="3:5" ht="16" thickBot="1" x14ac:dyDescent="0.4">
      <c r="C12821" s="19" t="s">
        <v>5296</v>
      </c>
      <c r="D12821" s="20" t="s">
        <v>264</v>
      </c>
      <c r="E12821" s="42" t="s">
        <v>5666</v>
      </c>
    </row>
    <row r="12822" spans="3:5" ht="16" thickBot="1" x14ac:dyDescent="0.4">
      <c r="C12822" s="27" t="s">
        <v>5297</v>
      </c>
      <c r="D12822" s="28"/>
      <c r="E12822" s="43">
        <v>98</v>
      </c>
    </row>
    <row r="12823" spans="3:5" x14ac:dyDescent="0.35">
      <c r="C12823" s="15" t="s">
        <v>5298</v>
      </c>
      <c r="D12823" s="16" t="s">
        <v>245</v>
      </c>
      <c r="E12823" s="44" t="s">
        <v>5666</v>
      </c>
    </row>
    <row r="12824" spans="3:5" x14ac:dyDescent="0.35">
      <c r="C12824" s="17" t="s">
        <v>5298</v>
      </c>
      <c r="D12824" s="18" t="s">
        <v>274</v>
      </c>
      <c r="E12824" s="41" t="s">
        <v>5666</v>
      </c>
    </row>
    <row r="12825" spans="3:5" x14ac:dyDescent="0.35">
      <c r="C12825" s="17" t="s">
        <v>5298</v>
      </c>
      <c r="D12825" s="18" t="s">
        <v>246</v>
      </c>
      <c r="E12825" s="41">
        <v>18</v>
      </c>
    </row>
    <row r="12826" spans="3:5" x14ac:dyDescent="0.35">
      <c r="C12826" s="17" t="s">
        <v>5298</v>
      </c>
      <c r="D12826" s="18" t="s">
        <v>247</v>
      </c>
      <c r="E12826" s="41">
        <v>7</v>
      </c>
    </row>
    <row r="12827" spans="3:5" ht="16" thickBot="1" x14ac:dyDescent="0.4">
      <c r="C12827" s="19" t="s">
        <v>5298</v>
      </c>
      <c r="D12827" s="20" t="s">
        <v>253</v>
      </c>
      <c r="E12827" s="42" t="s">
        <v>5666</v>
      </c>
    </row>
    <row r="12828" spans="3:5" ht="16" thickBot="1" x14ac:dyDescent="0.4">
      <c r="C12828" s="27" t="s">
        <v>5299</v>
      </c>
      <c r="D12828" s="28"/>
      <c r="E12828" s="43">
        <v>35</v>
      </c>
    </row>
    <row r="12829" spans="3:5" x14ac:dyDescent="0.35">
      <c r="C12829" s="15" t="s">
        <v>5300</v>
      </c>
      <c r="D12829" s="16" t="s">
        <v>245</v>
      </c>
      <c r="E12829" s="44" t="s">
        <v>5666</v>
      </c>
    </row>
    <row r="12830" spans="3:5" x14ac:dyDescent="0.35">
      <c r="C12830" s="17" t="s">
        <v>5300</v>
      </c>
      <c r="D12830" s="18" t="s">
        <v>274</v>
      </c>
      <c r="E12830" s="41" t="s">
        <v>5666</v>
      </c>
    </row>
    <row r="12831" spans="3:5" x14ac:dyDescent="0.35">
      <c r="C12831" s="17" t="s">
        <v>5300</v>
      </c>
      <c r="D12831" s="18" t="s">
        <v>246</v>
      </c>
      <c r="E12831" s="41">
        <v>10</v>
      </c>
    </row>
    <row r="12832" spans="3:5" x14ac:dyDescent="0.35">
      <c r="C12832" s="17" t="s">
        <v>5300</v>
      </c>
      <c r="D12832" s="18" t="s">
        <v>247</v>
      </c>
      <c r="E12832" s="41">
        <v>9</v>
      </c>
    </row>
    <row r="12833" spans="3:5" x14ac:dyDescent="0.35">
      <c r="C12833" s="17" t="s">
        <v>5300</v>
      </c>
      <c r="D12833" s="18" t="s">
        <v>264</v>
      </c>
      <c r="E12833" s="41">
        <v>7</v>
      </c>
    </row>
    <row r="12834" spans="3:5" ht="16" thickBot="1" x14ac:dyDescent="0.4">
      <c r="C12834" s="19" t="s">
        <v>5300</v>
      </c>
      <c r="D12834" s="20" t="s">
        <v>253</v>
      </c>
      <c r="E12834" s="42">
        <v>10</v>
      </c>
    </row>
    <row r="12835" spans="3:5" ht="16" thickBot="1" x14ac:dyDescent="0.4">
      <c r="C12835" s="27" t="s">
        <v>5301</v>
      </c>
      <c r="D12835" s="28"/>
      <c r="E12835" s="43">
        <v>40</v>
      </c>
    </row>
    <row r="12836" spans="3:5" x14ac:dyDescent="0.35">
      <c r="C12836" s="15" t="s">
        <v>5302</v>
      </c>
      <c r="D12836" s="16" t="s">
        <v>245</v>
      </c>
      <c r="E12836" s="44">
        <v>17</v>
      </c>
    </row>
    <row r="12837" spans="3:5" x14ac:dyDescent="0.35">
      <c r="C12837" s="17" t="s">
        <v>5302</v>
      </c>
      <c r="D12837" s="18" t="s">
        <v>252</v>
      </c>
      <c r="E12837" s="41">
        <v>6</v>
      </c>
    </row>
    <row r="12838" spans="3:5" x14ac:dyDescent="0.35">
      <c r="C12838" s="17" t="s">
        <v>5302</v>
      </c>
      <c r="D12838" s="18" t="s">
        <v>274</v>
      </c>
      <c r="E12838" s="41">
        <v>110</v>
      </c>
    </row>
    <row r="12839" spans="3:5" x14ac:dyDescent="0.35">
      <c r="C12839" s="17" t="s">
        <v>5302</v>
      </c>
      <c r="D12839" s="18" t="s">
        <v>271</v>
      </c>
      <c r="E12839" s="41" t="s">
        <v>5666</v>
      </c>
    </row>
    <row r="12840" spans="3:5" x14ac:dyDescent="0.35">
      <c r="C12840" s="17" t="s">
        <v>5302</v>
      </c>
      <c r="D12840" s="18" t="s">
        <v>246</v>
      </c>
      <c r="E12840" s="41">
        <v>159</v>
      </c>
    </row>
    <row r="12841" spans="3:5" x14ac:dyDescent="0.35">
      <c r="C12841" s="17" t="s">
        <v>5302</v>
      </c>
      <c r="D12841" s="18" t="s">
        <v>247</v>
      </c>
      <c r="E12841" s="41">
        <v>37</v>
      </c>
    </row>
    <row r="12842" spans="3:5" x14ac:dyDescent="0.35">
      <c r="C12842" s="17" t="s">
        <v>5302</v>
      </c>
      <c r="D12842" s="18" t="s">
        <v>264</v>
      </c>
      <c r="E12842" s="41" t="s">
        <v>5666</v>
      </c>
    </row>
    <row r="12843" spans="3:5" ht="16" thickBot="1" x14ac:dyDescent="0.4">
      <c r="C12843" s="19" t="s">
        <v>5302</v>
      </c>
      <c r="D12843" s="20" t="s">
        <v>253</v>
      </c>
      <c r="E12843" s="42">
        <v>7</v>
      </c>
    </row>
    <row r="12844" spans="3:5" ht="16" thickBot="1" x14ac:dyDescent="0.4">
      <c r="C12844" s="27" t="s">
        <v>5303</v>
      </c>
      <c r="D12844" s="28"/>
      <c r="E12844" s="43">
        <v>346</v>
      </c>
    </row>
    <row r="12845" spans="3:5" x14ac:dyDescent="0.35">
      <c r="C12845" s="15" t="s">
        <v>5304</v>
      </c>
      <c r="D12845" s="16" t="s">
        <v>1211</v>
      </c>
      <c r="E12845" s="44" t="s">
        <v>5666</v>
      </c>
    </row>
    <row r="12846" spans="3:5" x14ac:dyDescent="0.35">
      <c r="C12846" s="17" t="s">
        <v>5304</v>
      </c>
      <c r="D12846" s="18" t="s">
        <v>1386</v>
      </c>
      <c r="E12846" s="41">
        <v>9</v>
      </c>
    </row>
    <row r="12847" spans="3:5" x14ac:dyDescent="0.35">
      <c r="C12847" s="17" t="s">
        <v>5304</v>
      </c>
      <c r="D12847" s="18" t="s">
        <v>245</v>
      </c>
      <c r="E12847" s="41">
        <v>6</v>
      </c>
    </row>
    <row r="12848" spans="3:5" x14ac:dyDescent="0.35">
      <c r="C12848" s="17" t="s">
        <v>5304</v>
      </c>
      <c r="D12848" s="18" t="s">
        <v>252</v>
      </c>
      <c r="E12848" s="41" t="s">
        <v>5666</v>
      </c>
    </row>
    <row r="12849" spans="3:5" x14ac:dyDescent="0.35">
      <c r="C12849" s="17" t="s">
        <v>5304</v>
      </c>
      <c r="D12849" s="18" t="s">
        <v>274</v>
      </c>
      <c r="E12849" s="41">
        <v>6</v>
      </c>
    </row>
    <row r="12850" spans="3:5" x14ac:dyDescent="0.35">
      <c r="C12850" s="17" t="s">
        <v>5304</v>
      </c>
      <c r="D12850" s="18" t="s">
        <v>246</v>
      </c>
      <c r="E12850" s="41">
        <v>30</v>
      </c>
    </row>
    <row r="12851" spans="3:5" x14ac:dyDescent="0.35">
      <c r="C12851" s="17" t="s">
        <v>5304</v>
      </c>
      <c r="D12851" s="18" t="s">
        <v>247</v>
      </c>
      <c r="E12851" s="41">
        <v>15</v>
      </c>
    </row>
    <row r="12852" spans="3:5" x14ac:dyDescent="0.35">
      <c r="C12852" s="17" t="s">
        <v>5304</v>
      </c>
      <c r="D12852" s="18" t="s">
        <v>264</v>
      </c>
      <c r="E12852" s="41" t="s">
        <v>5666</v>
      </c>
    </row>
    <row r="12853" spans="3:5" ht="16" thickBot="1" x14ac:dyDescent="0.4">
      <c r="C12853" s="19" t="s">
        <v>5304</v>
      </c>
      <c r="D12853" s="20" t="s">
        <v>253</v>
      </c>
      <c r="E12853" s="42" t="s">
        <v>5666</v>
      </c>
    </row>
    <row r="12854" spans="3:5" ht="16" thickBot="1" x14ac:dyDescent="0.4">
      <c r="C12854" s="27" t="s">
        <v>5305</v>
      </c>
      <c r="D12854" s="28"/>
      <c r="E12854" s="43">
        <v>73</v>
      </c>
    </row>
    <row r="12855" spans="3:5" x14ac:dyDescent="0.35">
      <c r="C12855" s="15" t="s">
        <v>5306</v>
      </c>
      <c r="D12855" s="16" t="s">
        <v>245</v>
      </c>
      <c r="E12855" s="44">
        <v>15</v>
      </c>
    </row>
    <row r="12856" spans="3:5" x14ac:dyDescent="0.35">
      <c r="C12856" s="17" t="s">
        <v>5306</v>
      </c>
      <c r="D12856" s="18" t="s">
        <v>252</v>
      </c>
      <c r="E12856" s="41" t="s">
        <v>5666</v>
      </c>
    </row>
    <row r="12857" spans="3:5" x14ac:dyDescent="0.35">
      <c r="C12857" s="17" t="s">
        <v>5306</v>
      </c>
      <c r="D12857" s="18" t="s">
        <v>274</v>
      </c>
      <c r="E12857" s="41">
        <v>37</v>
      </c>
    </row>
    <row r="12858" spans="3:5" x14ac:dyDescent="0.35">
      <c r="C12858" s="17" t="s">
        <v>5306</v>
      </c>
      <c r="D12858" s="18" t="s">
        <v>246</v>
      </c>
      <c r="E12858" s="41">
        <v>46</v>
      </c>
    </row>
    <row r="12859" spans="3:5" x14ac:dyDescent="0.35">
      <c r="C12859" s="17" t="s">
        <v>5306</v>
      </c>
      <c r="D12859" s="18" t="s">
        <v>247</v>
      </c>
      <c r="E12859" s="41">
        <v>16</v>
      </c>
    </row>
    <row r="12860" spans="3:5" x14ac:dyDescent="0.35">
      <c r="C12860" s="17" t="s">
        <v>5306</v>
      </c>
      <c r="D12860" s="18" t="s">
        <v>264</v>
      </c>
      <c r="E12860" s="41" t="s">
        <v>5666</v>
      </c>
    </row>
    <row r="12861" spans="3:5" x14ac:dyDescent="0.35">
      <c r="C12861" s="17" t="s">
        <v>5306</v>
      </c>
      <c r="D12861" s="18" t="s">
        <v>253</v>
      </c>
      <c r="E12861" s="41" t="s">
        <v>5666</v>
      </c>
    </row>
    <row r="12862" spans="3:5" ht="16" thickBot="1" x14ac:dyDescent="0.4">
      <c r="C12862" s="19" t="s">
        <v>5306</v>
      </c>
      <c r="D12862" s="20" t="s">
        <v>3239</v>
      </c>
      <c r="E12862" s="42" t="s">
        <v>5666</v>
      </c>
    </row>
    <row r="12863" spans="3:5" ht="16" thickBot="1" x14ac:dyDescent="0.4">
      <c r="C12863" s="27" t="s">
        <v>5307</v>
      </c>
      <c r="D12863" s="28"/>
      <c r="E12863" s="43">
        <v>122</v>
      </c>
    </row>
    <row r="12864" spans="3:5" x14ac:dyDescent="0.35">
      <c r="C12864" s="15" t="s">
        <v>5308</v>
      </c>
      <c r="D12864" s="16" t="s">
        <v>245</v>
      </c>
      <c r="E12864" s="44">
        <v>10</v>
      </c>
    </row>
    <row r="12865" spans="3:5" x14ac:dyDescent="0.35">
      <c r="C12865" s="17" t="s">
        <v>5308</v>
      </c>
      <c r="D12865" s="18" t="s">
        <v>252</v>
      </c>
      <c r="E12865" s="41" t="s">
        <v>5666</v>
      </c>
    </row>
    <row r="12866" spans="3:5" x14ac:dyDescent="0.35">
      <c r="C12866" s="17" t="s">
        <v>5308</v>
      </c>
      <c r="D12866" s="18" t="s">
        <v>274</v>
      </c>
      <c r="E12866" s="41">
        <v>63</v>
      </c>
    </row>
    <row r="12867" spans="3:5" x14ac:dyDescent="0.35">
      <c r="C12867" s="17" t="s">
        <v>5308</v>
      </c>
      <c r="D12867" s="18" t="s">
        <v>271</v>
      </c>
      <c r="E12867" s="41" t="s">
        <v>5666</v>
      </c>
    </row>
    <row r="12868" spans="3:5" x14ac:dyDescent="0.35">
      <c r="C12868" s="17" t="s">
        <v>5308</v>
      </c>
      <c r="D12868" s="18" t="s">
        <v>246</v>
      </c>
      <c r="E12868" s="41">
        <v>67</v>
      </c>
    </row>
    <row r="12869" spans="3:5" x14ac:dyDescent="0.35">
      <c r="C12869" s="17" t="s">
        <v>5308</v>
      </c>
      <c r="D12869" s="18" t="s">
        <v>247</v>
      </c>
      <c r="E12869" s="41">
        <v>11</v>
      </c>
    </row>
    <row r="12870" spans="3:5" x14ac:dyDescent="0.35">
      <c r="C12870" s="17" t="s">
        <v>5308</v>
      </c>
      <c r="D12870" s="18" t="s">
        <v>264</v>
      </c>
      <c r="E12870" s="41" t="s">
        <v>5666</v>
      </c>
    </row>
    <row r="12871" spans="3:5" ht="16" thickBot="1" x14ac:dyDescent="0.4">
      <c r="C12871" s="19" t="s">
        <v>5308</v>
      </c>
      <c r="D12871" s="20" t="s">
        <v>253</v>
      </c>
      <c r="E12871" s="42">
        <v>12</v>
      </c>
    </row>
    <row r="12872" spans="3:5" ht="16" thickBot="1" x14ac:dyDescent="0.4">
      <c r="C12872" s="27" t="s">
        <v>5309</v>
      </c>
      <c r="D12872" s="28"/>
      <c r="E12872" s="43">
        <v>170</v>
      </c>
    </row>
    <row r="12873" spans="3:5" x14ac:dyDescent="0.35">
      <c r="C12873" s="15" t="s">
        <v>5310</v>
      </c>
      <c r="D12873" s="16" t="s">
        <v>245</v>
      </c>
      <c r="E12873" s="44">
        <v>9</v>
      </c>
    </row>
    <row r="12874" spans="3:5" x14ac:dyDescent="0.35">
      <c r="C12874" s="17" t="s">
        <v>5310</v>
      </c>
      <c r="D12874" s="18" t="s">
        <v>252</v>
      </c>
      <c r="E12874" s="41" t="s">
        <v>5666</v>
      </c>
    </row>
    <row r="12875" spans="3:5" x14ac:dyDescent="0.35">
      <c r="C12875" s="17" t="s">
        <v>5310</v>
      </c>
      <c r="D12875" s="18" t="s">
        <v>274</v>
      </c>
      <c r="E12875" s="41" t="s">
        <v>5666</v>
      </c>
    </row>
    <row r="12876" spans="3:5" x14ac:dyDescent="0.35">
      <c r="C12876" s="17" t="s">
        <v>5310</v>
      </c>
      <c r="D12876" s="18" t="s">
        <v>246</v>
      </c>
      <c r="E12876" s="41">
        <v>27</v>
      </c>
    </row>
    <row r="12877" spans="3:5" x14ac:dyDescent="0.35">
      <c r="C12877" s="17" t="s">
        <v>5310</v>
      </c>
      <c r="D12877" s="18" t="s">
        <v>247</v>
      </c>
      <c r="E12877" s="41">
        <v>16</v>
      </c>
    </row>
    <row r="12878" spans="3:5" x14ac:dyDescent="0.35">
      <c r="C12878" s="17" t="s">
        <v>5310</v>
      </c>
      <c r="D12878" s="18" t="s">
        <v>264</v>
      </c>
      <c r="E12878" s="41" t="s">
        <v>5666</v>
      </c>
    </row>
    <row r="12879" spans="3:5" ht="16" thickBot="1" x14ac:dyDescent="0.4">
      <c r="C12879" s="19" t="s">
        <v>5310</v>
      </c>
      <c r="D12879" s="20" t="s">
        <v>253</v>
      </c>
      <c r="E12879" s="42" t="s">
        <v>5666</v>
      </c>
    </row>
    <row r="12880" spans="3:5" ht="16" thickBot="1" x14ac:dyDescent="0.4">
      <c r="C12880" s="27" t="s">
        <v>5311</v>
      </c>
      <c r="D12880" s="28"/>
      <c r="E12880" s="43">
        <v>64</v>
      </c>
    </row>
    <row r="12881" spans="3:5" x14ac:dyDescent="0.35">
      <c r="C12881" s="15" t="s">
        <v>5312</v>
      </c>
      <c r="D12881" s="16" t="s">
        <v>245</v>
      </c>
      <c r="E12881" s="44">
        <v>8</v>
      </c>
    </row>
    <row r="12882" spans="3:5" x14ac:dyDescent="0.35">
      <c r="C12882" s="17" t="s">
        <v>5312</v>
      </c>
      <c r="D12882" s="18" t="s">
        <v>274</v>
      </c>
      <c r="E12882" s="41" t="s">
        <v>5666</v>
      </c>
    </row>
    <row r="12883" spans="3:5" x14ac:dyDescent="0.35">
      <c r="C12883" s="17" t="s">
        <v>5312</v>
      </c>
      <c r="D12883" s="18" t="s">
        <v>246</v>
      </c>
      <c r="E12883" s="41">
        <v>18</v>
      </c>
    </row>
    <row r="12884" spans="3:5" x14ac:dyDescent="0.35">
      <c r="C12884" s="17" t="s">
        <v>5312</v>
      </c>
      <c r="D12884" s="18" t="s">
        <v>247</v>
      </c>
      <c r="E12884" s="41">
        <v>6</v>
      </c>
    </row>
    <row r="12885" spans="3:5" ht="16" thickBot="1" x14ac:dyDescent="0.4">
      <c r="C12885" s="19" t="s">
        <v>5312</v>
      </c>
      <c r="D12885" s="20" t="s">
        <v>264</v>
      </c>
      <c r="E12885" s="42" t="s">
        <v>5666</v>
      </c>
    </row>
    <row r="12886" spans="3:5" ht="16" thickBot="1" x14ac:dyDescent="0.4">
      <c r="C12886" s="27" t="s">
        <v>5313</v>
      </c>
      <c r="D12886" s="28"/>
      <c r="E12886" s="43">
        <v>38</v>
      </c>
    </row>
    <row r="12887" spans="3:5" x14ac:dyDescent="0.35">
      <c r="C12887" s="15" t="s">
        <v>5314</v>
      </c>
      <c r="D12887" s="16" t="s">
        <v>245</v>
      </c>
      <c r="E12887" s="44" t="s">
        <v>5666</v>
      </c>
    </row>
    <row r="12888" spans="3:5" x14ac:dyDescent="0.35">
      <c r="C12888" s="17" t="s">
        <v>5314</v>
      </c>
      <c r="D12888" s="18" t="s">
        <v>252</v>
      </c>
      <c r="E12888" s="41" t="s">
        <v>5666</v>
      </c>
    </row>
    <row r="12889" spans="3:5" x14ac:dyDescent="0.35">
      <c r="C12889" s="17" t="s">
        <v>5314</v>
      </c>
      <c r="D12889" s="18" t="s">
        <v>274</v>
      </c>
      <c r="E12889" s="41">
        <v>6</v>
      </c>
    </row>
    <row r="12890" spans="3:5" x14ac:dyDescent="0.35">
      <c r="C12890" s="17" t="s">
        <v>5314</v>
      </c>
      <c r="D12890" s="18" t="s">
        <v>246</v>
      </c>
      <c r="E12890" s="41">
        <v>20</v>
      </c>
    </row>
    <row r="12891" spans="3:5" x14ac:dyDescent="0.35">
      <c r="C12891" s="17" t="s">
        <v>5314</v>
      </c>
      <c r="D12891" s="18" t="s">
        <v>247</v>
      </c>
      <c r="E12891" s="41">
        <v>8</v>
      </c>
    </row>
    <row r="12892" spans="3:5" x14ac:dyDescent="0.35">
      <c r="C12892" s="17" t="s">
        <v>5314</v>
      </c>
      <c r="D12892" s="18" t="s">
        <v>264</v>
      </c>
      <c r="E12892" s="41" t="s">
        <v>5666</v>
      </c>
    </row>
    <row r="12893" spans="3:5" ht="16" thickBot="1" x14ac:dyDescent="0.4">
      <c r="C12893" s="19" t="s">
        <v>5314</v>
      </c>
      <c r="D12893" s="20" t="s">
        <v>253</v>
      </c>
      <c r="E12893" s="42">
        <v>7</v>
      </c>
    </row>
    <row r="12894" spans="3:5" ht="16" thickBot="1" x14ac:dyDescent="0.4">
      <c r="C12894" s="27" t="s">
        <v>5315</v>
      </c>
      <c r="D12894" s="28"/>
      <c r="E12894" s="43">
        <v>49</v>
      </c>
    </row>
    <row r="12895" spans="3:5" x14ac:dyDescent="0.35">
      <c r="C12895" s="15" t="s">
        <v>5316</v>
      </c>
      <c r="D12895" s="16" t="s">
        <v>245</v>
      </c>
      <c r="E12895" s="44">
        <v>7</v>
      </c>
    </row>
    <row r="12896" spans="3:5" x14ac:dyDescent="0.35">
      <c r="C12896" s="17" t="s">
        <v>5316</v>
      </c>
      <c r="D12896" s="18" t="s">
        <v>274</v>
      </c>
      <c r="E12896" s="41">
        <v>6</v>
      </c>
    </row>
    <row r="12897" spans="3:5" x14ac:dyDescent="0.35">
      <c r="C12897" s="17" t="s">
        <v>5316</v>
      </c>
      <c r="D12897" s="18" t="s">
        <v>246</v>
      </c>
      <c r="E12897" s="41">
        <v>13</v>
      </c>
    </row>
    <row r="12898" spans="3:5" x14ac:dyDescent="0.35">
      <c r="C12898" s="17" t="s">
        <v>5316</v>
      </c>
      <c r="D12898" s="18" t="s">
        <v>247</v>
      </c>
      <c r="E12898" s="41">
        <v>6</v>
      </c>
    </row>
    <row r="12899" spans="3:5" ht="16" thickBot="1" x14ac:dyDescent="0.4">
      <c r="C12899" s="19" t="s">
        <v>5316</v>
      </c>
      <c r="D12899" s="20" t="s">
        <v>264</v>
      </c>
      <c r="E12899" s="42" t="s">
        <v>5666</v>
      </c>
    </row>
    <row r="12900" spans="3:5" ht="16" thickBot="1" x14ac:dyDescent="0.4">
      <c r="C12900" s="27" t="s">
        <v>5317</v>
      </c>
      <c r="D12900" s="28"/>
      <c r="E12900" s="43">
        <v>33</v>
      </c>
    </row>
    <row r="12901" spans="3:5" x14ac:dyDescent="0.35">
      <c r="C12901" s="15" t="s">
        <v>5318</v>
      </c>
      <c r="D12901" s="16" t="s">
        <v>245</v>
      </c>
      <c r="E12901" s="44" t="s">
        <v>5666</v>
      </c>
    </row>
    <row r="12902" spans="3:5" x14ac:dyDescent="0.35">
      <c r="C12902" s="17" t="s">
        <v>5318</v>
      </c>
      <c r="D12902" s="18" t="s">
        <v>252</v>
      </c>
      <c r="E12902" s="41" t="s">
        <v>5666</v>
      </c>
    </row>
    <row r="12903" spans="3:5" x14ac:dyDescent="0.35">
      <c r="C12903" s="17" t="s">
        <v>5318</v>
      </c>
      <c r="D12903" s="18" t="s">
        <v>274</v>
      </c>
      <c r="E12903" s="41">
        <v>8</v>
      </c>
    </row>
    <row r="12904" spans="3:5" x14ac:dyDescent="0.35">
      <c r="C12904" s="17" t="s">
        <v>5318</v>
      </c>
      <c r="D12904" s="18" t="s">
        <v>246</v>
      </c>
      <c r="E12904" s="41">
        <v>17</v>
      </c>
    </row>
    <row r="12905" spans="3:5" x14ac:dyDescent="0.35">
      <c r="C12905" s="17" t="s">
        <v>5318</v>
      </c>
      <c r="D12905" s="18" t="s">
        <v>247</v>
      </c>
      <c r="E12905" s="41" t="s">
        <v>5666</v>
      </c>
    </row>
    <row r="12906" spans="3:5" ht="16" thickBot="1" x14ac:dyDescent="0.4">
      <c r="C12906" s="19" t="s">
        <v>5318</v>
      </c>
      <c r="D12906" s="20" t="s">
        <v>264</v>
      </c>
      <c r="E12906" s="42" t="s">
        <v>5666</v>
      </c>
    </row>
    <row r="12907" spans="3:5" ht="16" thickBot="1" x14ac:dyDescent="0.4">
      <c r="C12907" s="27" t="s">
        <v>5319</v>
      </c>
      <c r="D12907" s="28"/>
      <c r="E12907" s="43">
        <v>32</v>
      </c>
    </row>
    <row r="12908" spans="3:5" x14ac:dyDescent="0.35">
      <c r="C12908" s="15" t="s">
        <v>5320</v>
      </c>
      <c r="D12908" s="16" t="s">
        <v>245</v>
      </c>
      <c r="E12908" s="44">
        <v>17</v>
      </c>
    </row>
    <row r="12909" spans="3:5" x14ac:dyDescent="0.35">
      <c r="C12909" s="17" t="s">
        <v>5320</v>
      </c>
      <c r="D12909" s="18" t="s">
        <v>252</v>
      </c>
      <c r="E12909" s="41">
        <v>7</v>
      </c>
    </row>
    <row r="12910" spans="3:5" x14ac:dyDescent="0.35">
      <c r="C12910" s="17" t="s">
        <v>5320</v>
      </c>
      <c r="D12910" s="18" t="s">
        <v>274</v>
      </c>
      <c r="E12910" s="41">
        <v>43</v>
      </c>
    </row>
    <row r="12911" spans="3:5" x14ac:dyDescent="0.35">
      <c r="C12911" s="17" t="s">
        <v>5320</v>
      </c>
      <c r="D12911" s="18" t="s">
        <v>271</v>
      </c>
      <c r="E12911" s="41" t="s">
        <v>5666</v>
      </c>
    </row>
    <row r="12912" spans="3:5" x14ac:dyDescent="0.35">
      <c r="C12912" s="17" t="s">
        <v>5320</v>
      </c>
      <c r="D12912" s="18" t="s">
        <v>246</v>
      </c>
      <c r="E12912" s="41">
        <v>71</v>
      </c>
    </row>
    <row r="12913" spans="3:5" x14ac:dyDescent="0.35">
      <c r="C12913" s="17" t="s">
        <v>5320</v>
      </c>
      <c r="D12913" s="18" t="s">
        <v>247</v>
      </c>
      <c r="E12913" s="41">
        <v>37</v>
      </c>
    </row>
    <row r="12914" spans="3:5" x14ac:dyDescent="0.35">
      <c r="C12914" s="17" t="s">
        <v>5320</v>
      </c>
      <c r="D12914" s="18" t="s">
        <v>264</v>
      </c>
      <c r="E12914" s="41" t="s">
        <v>5666</v>
      </c>
    </row>
    <row r="12915" spans="3:5" ht="16" thickBot="1" x14ac:dyDescent="0.4">
      <c r="C12915" s="19" t="s">
        <v>5320</v>
      </c>
      <c r="D12915" s="20" t="s">
        <v>253</v>
      </c>
      <c r="E12915" s="42" t="s">
        <v>5666</v>
      </c>
    </row>
    <row r="12916" spans="3:5" ht="16" thickBot="1" x14ac:dyDescent="0.4">
      <c r="C12916" s="27" t="s">
        <v>5321</v>
      </c>
      <c r="D12916" s="28"/>
      <c r="E12916" s="43">
        <v>187</v>
      </c>
    </row>
    <row r="12917" spans="3:5" x14ac:dyDescent="0.35">
      <c r="C12917" s="15" t="s">
        <v>5322</v>
      </c>
      <c r="D12917" s="16" t="s">
        <v>245</v>
      </c>
      <c r="E12917" s="44">
        <v>11</v>
      </c>
    </row>
    <row r="12918" spans="3:5" x14ac:dyDescent="0.35">
      <c r="C12918" s="17" t="s">
        <v>5322</v>
      </c>
      <c r="D12918" s="18" t="s">
        <v>252</v>
      </c>
      <c r="E12918" s="41" t="s">
        <v>5666</v>
      </c>
    </row>
    <row r="12919" spans="3:5" x14ac:dyDescent="0.35">
      <c r="C12919" s="17" t="s">
        <v>5322</v>
      </c>
      <c r="D12919" s="18" t="s">
        <v>274</v>
      </c>
      <c r="E12919" s="41">
        <v>19</v>
      </c>
    </row>
    <row r="12920" spans="3:5" x14ac:dyDescent="0.35">
      <c r="C12920" s="17" t="s">
        <v>5322</v>
      </c>
      <c r="D12920" s="18" t="s">
        <v>271</v>
      </c>
      <c r="E12920" s="41" t="s">
        <v>5666</v>
      </c>
    </row>
    <row r="12921" spans="3:5" x14ac:dyDescent="0.35">
      <c r="C12921" s="17" t="s">
        <v>5322</v>
      </c>
      <c r="D12921" s="18" t="s">
        <v>246</v>
      </c>
      <c r="E12921" s="41">
        <v>29</v>
      </c>
    </row>
    <row r="12922" spans="3:5" x14ac:dyDescent="0.35">
      <c r="C12922" s="17" t="s">
        <v>5322</v>
      </c>
      <c r="D12922" s="18" t="s">
        <v>247</v>
      </c>
      <c r="E12922" s="41">
        <v>19</v>
      </c>
    </row>
    <row r="12923" spans="3:5" x14ac:dyDescent="0.35">
      <c r="C12923" s="17" t="s">
        <v>5322</v>
      </c>
      <c r="D12923" s="18" t="s">
        <v>264</v>
      </c>
      <c r="E12923" s="41" t="s">
        <v>5666</v>
      </c>
    </row>
    <row r="12924" spans="3:5" ht="16" thickBot="1" x14ac:dyDescent="0.4">
      <c r="C12924" s="19" t="s">
        <v>5322</v>
      </c>
      <c r="D12924" s="20" t="s">
        <v>253</v>
      </c>
      <c r="E12924" s="42" t="s">
        <v>5666</v>
      </c>
    </row>
    <row r="12925" spans="3:5" ht="16" thickBot="1" x14ac:dyDescent="0.4">
      <c r="C12925" s="27" t="s">
        <v>5323</v>
      </c>
      <c r="D12925" s="28"/>
      <c r="E12925" s="43">
        <v>86</v>
      </c>
    </row>
    <row r="12926" spans="3:5" x14ac:dyDescent="0.35">
      <c r="C12926" s="15" t="s">
        <v>5324</v>
      </c>
      <c r="D12926" s="16" t="s">
        <v>245</v>
      </c>
      <c r="E12926" s="44" t="s">
        <v>5666</v>
      </c>
    </row>
    <row r="12927" spans="3:5" x14ac:dyDescent="0.35">
      <c r="C12927" s="17" t="s">
        <v>5324</v>
      </c>
      <c r="D12927" s="18" t="s">
        <v>252</v>
      </c>
      <c r="E12927" s="41" t="s">
        <v>5666</v>
      </c>
    </row>
    <row r="12928" spans="3:5" x14ac:dyDescent="0.35">
      <c r="C12928" s="17" t="s">
        <v>5324</v>
      </c>
      <c r="D12928" s="18" t="s">
        <v>274</v>
      </c>
      <c r="E12928" s="41" t="s">
        <v>5666</v>
      </c>
    </row>
    <row r="12929" spans="3:5" x14ac:dyDescent="0.35">
      <c r="C12929" s="17" t="s">
        <v>5324</v>
      </c>
      <c r="D12929" s="18" t="s">
        <v>246</v>
      </c>
      <c r="E12929" s="41">
        <v>22</v>
      </c>
    </row>
    <row r="12930" spans="3:5" x14ac:dyDescent="0.35">
      <c r="C12930" s="17" t="s">
        <v>5324</v>
      </c>
      <c r="D12930" s="18" t="s">
        <v>247</v>
      </c>
      <c r="E12930" s="41">
        <v>9</v>
      </c>
    </row>
    <row r="12931" spans="3:5" x14ac:dyDescent="0.35">
      <c r="C12931" s="17" t="s">
        <v>5324</v>
      </c>
      <c r="D12931" s="18" t="s">
        <v>264</v>
      </c>
      <c r="E12931" s="41" t="s">
        <v>5666</v>
      </c>
    </row>
    <row r="12932" spans="3:5" ht="16" thickBot="1" x14ac:dyDescent="0.4">
      <c r="C12932" s="19" t="s">
        <v>5324</v>
      </c>
      <c r="D12932" s="20" t="s">
        <v>253</v>
      </c>
      <c r="E12932" s="42" t="s">
        <v>5666</v>
      </c>
    </row>
    <row r="12933" spans="3:5" ht="16" thickBot="1" x14ac:dyDescent="0.4">
      <c r="C12933" s="27" t="s">
        <v>5325</v>
      </c>
      <c r="D12933" s="28"/>
      <c r="E12933" s="43">
        <v>46</v>
      </c>
    </row>
    <row r="12934" spans="3:5" x14ac:dyDescent="0.35">
      <c r="C12934" s="15" t="s">
        <v>5326</v>
      </c>
      <c r="D12934" s="16" t="s">
        <v>245</v>
      </c>
      <c r="E12934" s="44">
        <v>17</v>
      </c>
    </row>
    <row r="12935" spans="3:5" x14ac:dyDescent="0.35">
      <c r="C12935" s="17" t="s">
        <v>5326</v>
      </c>
      <c r="D12935" s="18" t="s">
        <v>252</v>
      </c>
      <c r="E12935" s="41" t="s">
        <v>5666</v>
      </c>
    </row>
    <row r="12936" spans="3:5" x14ac:dyDescent="0.35">
      <c r="C12936" s="17" t="s">
        <v>5326</v>
      </c>
      <c r="D12936" s="18" t="s">
        <v>274</v>
      </c>
      <c r="E12936" s="41">
        <v>27</v>
      </c>
    </row>
    <row r="12937" spans="3:5" x14ac:dyDescent="0.35">
      <c r="C12937" s="17" t="s">
        <v>5326</v>
      </c>
      <c r="D12937" s="18" t="s">
        <v>271</v>
      </c>
      <c r="E12937" s="41" t="s">
        <v>5666</v>
      </c>
    </row>
    <row r="12938" spans="3:5" x14ac:dyDescent="0.35">
      <c r="C12938" s="17" t="s">
        <v>5326</v>
      </c>
      <c r="D12938" s="18" t="s">
        <v>246</v>
      </c>
      <c r="E12938" s="41">
        <v>92</v>
      </c>
    </row>
    <row r="12939" spans="3:5" x14ac:dyDescent="0.35">
      <c r="C12939" s="17" t="s">
        <v>5326</v>
      </c>
      <c r="D12939" s="18" t="s">
        <v>247</v>
      </c>
      <c r="E12939" s="41">
        <v>12</v>
      </c>
    </row>
    <row r="12940" spans="3:5" x14ac:dyDescent="0.35">
      <c r="C12940" s="17" t="s">
        <v>5326</v>
      </c>
      <c r="D12940" s="18" t="s">
        <v>264</v>
      </c>
      <c r="E12940" s="41" t="s">
        <v>5666</v>
      </c>
    </row>
    <row r="12941" spans="3:5" x14ac:dyDescent="0.35">
      <c r="C12941" s="17" t="s">
        <v>5326</v>
      </c>
      <c r="D12941" s="18" t="s">
        <v>253</v>
      </c>
      <c r="E12941" s="41" t="s">
        <v>5666</v>
      </c>
    </row>
    <row r="12942" spans="3:5" ht="16" thickBot="1" x14ac:dyDescent="0.4">
      <c r="C12942" s="19" t="s">
        <v>5326</v>
      </c>
      <c r="D12942" s="20" t="s">
        <v>667</v>
      </c>
      <c r="E12942" s="42" t="s">
        <v>5666</v>
      </c>
    </row>
    <row r="12943" spans="3:5" ht="16" thickBot="1" x14ac:dyDescent="0.4">
      <c r="C12943" s="27" t="s">
        <v>5327</v>
      </c>
      <c r="D12943" s="28"/>
      <c r="E12943" s="43">
        <v>161</v>
      </c>
    </row>
    <row r="12944" spans="3:5" x14ac:dyDescent="0.35">
      <c r="C12944" s="15" t="s">
        <v>5328</v>
      </c>
      <c r="D12944" s="16" t="s">
        <v>245</v>
      </c>
      <c r="E12944" s="44">
        <v>16</v>
      </c>
    </row>
    <row r="12945" spans="3:5" x14ac:dyDescent="0.35">
      <c r="C12945" s="17" t="s">
        <v>5328</v>
      </c>
      <c r="D12945" s="18" t="s">
        <v>252</v>
      </c>
      <c r="E12945" s="41" t="s">
        <v>5666</v>
      </c>
    </row>
    <row r="12946" spans="3:5" x14ac:dyDescent="0.35">
      <c r="C12946" s="17" t="s">
        <v>5328</v>
      </c>
      <c r="D12946" s="18" t="s">
        <v>274</v>
      </c>
      <c r="E12946" s="41">
        <v>63</v>
      </c>
    </row>
    <row r="12947" spans="3:5" x14ac:dyDescent="0.35">
      <c r="C12947" s="17" t="s">
        <v>5328</v>
      </c>
      <c r="D12947" s="18" t="s">
        <v>271</v>
      </c>
      <c r="E12947" s="41">
        <v>8</v>
      </c>
    </row>
    <row r="12948" spans="3:5" x14ac:dyDescent="0.35">
      <c r="C12948" s="17" t="s">
        <v>5328</v>
      </c>
      <c r="D12948" s="18" t="s">
        <v>246</v>
      </c>
      <c r="E12948" s="41">
        <v>77</v>
      </c>
    </row>
    <row r="12949" spans="3:5" x14ac:dyDescent="0.35">
      <c r="C12949" s="17" t="s">
        <v>5328</v>
      </c>
      <c r="D12949" s="18" t="s">
        <v>247</v>
      </c>
      <c r="E12949" s="41">
        <v>57</v>
      </c>
    </row>
    <row r="12950" spans="3:5" x14ac:dyDescent="0.35">
      <c r="C12950" s="17" t="s">
        <v>5328</v>
      </c>
      <c r="D12950" s="18" t="s">
        <v>264</v>
      </c>
      <c r="E12950" s="41">
        <v>6</v>
      </c>
    </row>
    <row r="12951" spans="3:5" ht="16" thickBot="1" x14ac:dyDescent="0.4">
      <c r="C12951" s="19" t="s">
        <v>5328</v>
      </c>
      <c r="D12951" s="20" t="s">
        <v>253</v>
      </c>
      <c r="E12951" s="42">
        <v>6</v>
      </c>
    </row>
    <row r="12952" spans="3:5" ht="16" thickBot="1" x14ac:dyDescent="0.4">
      <c r="C12952" s="27" t="s">
        <v>5329</v>
      </c>
      <c r="D12952" s="28"/>
      <c r="E12952" s="43">
        <v>237</v>
      </c>
    </row>
    <row r="12953" spans="3:5" x14ac:dyDescent="0.35">
      <c r="C12953" s="15" t="s">
        <v>5330</v>
      </c>
      <c r="D12953" s="16" t="s">
        <v>245</v>
      </c>
      <c r="E12953" s="44">
        <v>26</v>
      </c>
    </row>
    <row r="12954" spans="3:5" x14ac:dyDescent="0.35">
      <c r="C12954" s="17" t="s">
        <v>5330</v>
      </c>
      <c r="D12954" s="18" t="s">
        <v>252</v>
      </c>
      <c r="E12954" s="41">
        <v>15</v>
      </c>
    </row>
    <row r="12955" spans="3:5" x14ac:dyDescent="0.35">
      <c r="C12955" s="17" t="s">
        <v>5330</v>
      </c>
      <c r="D12955" s="18" t="s">
        <v>274</v>
      </c>
      <c r="E12955" s="41">
        <v>170</v>
      </c>
    </row>
    <row r="12956" spans="3:5" x14ac:dyDescent="0.35">
      <c r="C12956" s="17" t="s">
        <v>5330</v>
      </c>
      <c r="D12956" s="18" t="s">
        <v>271</v>
      </c>
      <c r="E12956" s="41">
        <v>21</v>
      </c>
    </row>
    <row r="12957" spans="3:5" x14ac:dyDescent="0.35">
      <c r="C12957" s="17" t="s">
        <v>5330</v>
      </c>
      <c r="D12957" s="18" t="s">
        <v>246</v>
      </c>
      <c r="E12957" s="41">
        <v>297</v>
      </c>
    </row>
    <row r="12958" spans="3:5" x14ac:dyDescent="0.35">
      <c r="C12958" s="17" t="s">
        <v>5330</v>
      </c>
      <c r="D12958" s="18" t="s">
        <v>247</v>
      </c>
      <c r="E12958" s="41">
        <v>45</v>
      </c>
    </row>
    <row r="12959" spans="3:5" x14ac:dyDescent="0.35">
      <c r="C12959" s="17" t="s">
        <v>5330</v>
      </c>
      <c r="D12959" s="18" t="s">
        <v>264</v>
      </c>
      <c r="E12959" s="41">
        <v>16</v>
      </c>
    </row>
    <row r="12960" spans="3:5" ht="16" thickBot="1" x14ac:dyDescent="0.4">
      <c r="C12960" s="19" t="s">
        <v>5330</v>
      </c>
      <c r="D12960" s="20" t="s">
        <v>253</v>
      </c>
      <c r="E12960" s="42">
        <v>13</v>
      </c>
    </row>
    <row r="12961" spans="3:5" ht="16" thickBot="1" x14ac:dyDescent="0.4">
      <c r="C12961" s="27" t="s">
        <v>5331</v>
      </c>
      <c r="D12961" s="28"/>
      <c r="E12961" s="43">
        <v>603</v>
      </c>
    </row>
    <row r="12962" spans="3:5" x14ac:dyDescent="0.35">
      <c r="C12962" s="15" t="s">
        <v>5332</v>
      </c>
      <c r="D12962" s="16" t="s">
        <v>245</v>
      </c>
      <c r="E12962" s="44" t="s">
        <v>5666</v>
      </c>
    </row>
    <row r="12963" spans="3:5" x14ac:dyDescent="0.35">
      <c r="C12963" s="17" t="s">
        <v>5332</v>
      </c>
      <c r="D12963" s="18" t="s">
        <v>274</v>
      </c>
      <c r="E12963" s="41">
        <v>11</v>
      </c>
    </row>
    <row r="12964" spans="3:5" x14ac:dyDescent="0.35">
      <c r="C12964" s="17" t="s">
        <v>5332</v>
      </c>
      <c r="D12964" s="18" t="s">
        <v>246</v>
      </c>
      <c r="E12964" s="41">
        <v>14</v>
      </c>
    </row>
    <row r="12965" spans="3:5" ht="16" thickBot="1" x14ac:dyDescent="0.4">
      <c r="C12965" s="19" t="s">
        <v>5332</v>
      </c>
      <c r="D12965" s="20" t="s">
        <v>247</v>
      </c>
      <c r="E12965" s="42" t="s">
        <v>5666</v>
      </c>
    </row>
    <row r="12966" spans="3:5" ht="16" thickBot="1" x14ac:dyDescent="0.4">
      <c r="C12966" s="27" t="s">
        <v>5333</v>
      </c>
      <c r="D12966" s="28"/>
      <c r="E12966" s="43">
        <v>33</v>
      </c>
    </row>
    <row r="12967" spans="3:5" x14ac:dyDescent="0.35">
      <c r="C12967" s="15" t="s">
        <v>5334</v>
      </c>
      <c r="D12967" s="16" t="s">
        <v>245</v>
      </c>
      <c r="E12967" s="44">
        <v>6</v>
      </c>
    </row>
    <row r="12968" spans="3:5" x14ac:dyDescent="0.35">
      <c r="C12968" s="17" t="s">
        <v>5334</v>
      </c>
      <c r="D12968" s="18" t="s">
        <v>274</v>
      </c>
      <c r="E12968" s="41" t="s">
        <v>5666</v>
      </c>
    </row>
    <row r="12969" spans="3:5" x14ac:dyDescent="0.35">
      <c r="C12969" s="17" t="s">
        <v>5334</v>
      </c>
      <c r="D12969" s="18" t="s">
        <v>246</v>
      </c>
      <c r="E12969" s="41">
        <v>26</v>
      </c>
    </row>
    <row r="12970" spans="3:5" x14ac:dyDescent="0.35">
      <c r="C12970" s="17" t="s">
        <v>5334</v>
      </c>
      <c r="D12970" s="18" t="s">
        <v>247</v>
      </c>
      <c r="E12970" s="41">
        <v>6</v>
      </c>
    </row>
    <row r="12971" spans="3:5" x14ac:dyDescent="0.35">
      <c r="C12971" s="17" t="s">
        <v>5334</v>
      </c>
      <c r="D12971" s="18" t="s">
        <v>264</v>
      </c>
      <c r="E12971" s="41">
        <v>8</v>
      </c>
    </row>
    <row r="12972" spans="3:5" ht="16" thickBot="1" x14ac:dyDescent="0.4">
      <c r="C12972" s="19" t="s">
        <v>5334</v>
      </c>
      <c r="D12972" s="20" t="s">
        <v>253</v>
      </c>
      <c r="E12972" s="42" t="s">
        <v>5666</v>
      </c>
    </row>
    <row r="12973" spans="3:5" ht="16" thickBot="1" x14ac:dyDescent="0.4">
      <c r="C12973" s="27" t="s">
        <v>5335</v>
      </c>
      <c r="D12973" s="28"/>
      <c r="E12973" s="43">
        <v>53</v>
      </c>
    </row>
    <row r="12974" spans="3:5" x14ac:dyDescent="0.35">
      <c r="C12974" s="15" t="s">
        <v>5336</v>
      </c>
      <c r="D12974" s="16" t="s">
        <v>245</v>
      </c>
      <c r="E12974" s="44">
        <v>8</v>
      </c>
    </row>
    <row r="12975" spans="3:5" x14ac:dyDescent="0.35">
      <c r="C12975" s="17" t="s">
        <v>5336</v>
      </c>
      <c r="D12975" s="18" t="s">
        <v>252</v>
      </c>
      <c r="E12975" s="41" t="s">
        <v>5666</v>
      </c>
    </row>
    <row r="12976" spans="3:5" x14ac:dyDescent="0.35">
      <c r="C12976" s="17" t="s">
        <v>5336</v>
      </c>
      <c r="D12976" s="18" t="s">
        <v>274</v>
      </c>
      <c r="E12976" s="41">
        <v>16</v>
      </c>
    </row>
    <row r="12977" spans="3:5" x14ac:dyDescent="0.35">
      <c r="C12977" s="17" t="s">
        <v>5336</v>
      </c>
      <c r="D12977" s="18" t="s">
        <v>271</v>
      </c>
      <c r="E12977" s="41" t="s">
        <v>5666</v>
      </c>
    </row>
    <row r="12978" spans="3:5" x14ac:dyDescent="0.35">
      <c r="C12978" s="17" t="s">
        <v>5336</v>
      </c>
      <c r="D12978" s="18" t="s">
        <v>246</v>
      </c>
      <c r="E12978" s="41">
        <v>31</v>
      </c>
    </row>
    <row r="12979" spans="3:5" x14ac:dyDescent="0.35">
      <c r="C12979" s="17" t="s">
        <v>5336</v>
      </c>
      <c r="D12979" s="18" t="s">
        <v>247</v>
      </c>
      <c r="E12979" s="41">
        <v>17</v>
      </c>
    </row>
    <row r="12980" spans="3:5" x14ac:dyDescent="0.35">
      <c r="C12980" s="17" t="s">
        <v>5336</v>
      </c>
      <c r="D12980" s="18" t="s">
        <v>264</v>
      </c>
      <c r="E12980" s="41" t="s">
        <v>5666</v>
      </c>
    </row>
    <row r="12981" spans="3:5" ht="16" thickBot="1" x14ac:dyDescent="0.4">
      <c r="C12981" s="19" t="s">
        <v>5336</v>
      </c>
      <c r="D12981" s="20" t="s">
        <v>253</v>
      </c>
      <c r="E12981" s="42" t="s">
        <v>5666</v>
      </c>
    </row>
    <row r="12982" spans="3:5" ht="16" thickBot="1" x14ac:dyDescent="0.4">
      <c r="C12982" s="27" t="s">
        <v>5337</v>
      </c>
      <c r="D12982" s="28"/>
      <c r="E12982" s="43">
        <v>84</v>
      </c>
    </row>
    <row r="12983" spans="3:5" x14ac:dyDescent="0.35">
      <c r="C12983" s="15" t="s">
        <v>5338</v>
      </c>
      <c r="D12983" s="16" t="s">
        <v>245</v>
      </c>
      <c r="E12983" s="44">
        <v>6</v>
      </c>
    </row>
    <row r="12984" spans="3:5" x14ac:dyDescent="0.35">
      <c r="C12984" s="17" t="s">
        <v>5338</v>
      </c>
      <c r="D12984" s="18" t="s">
        <v>252</v>
      </c>
      <c r="E12984" s="41" t="s">
        <v>5666</v>
      </c>
    </row>
    <row r="12985" spans="3:5" x14ac:dyDescent="0.35">
      <c r="C12985" s="17" t="s">
        <v>5338</v>
      </c>
      <c r="D12985" s="18" t="s">
        <v>274</v>
      </c>
      <c r="E12985" s="41">
        <v>40</v>
      </c>
    </row>
    <row r="12986" spans="3:5" x14ac:dyDescent="0.35">
      <c r="C12986" s="17" t="s">
        <v>5338</v>
      </c>
      <c r="D12986" s="18" t="s">
        <v>271</v>
      </c>
      <c r="E12986" s="41" t="s">
        <v>5666</v>
      </c>
    </row>
    <row r="12987" spans="3:5" x14ac:dyDescent="0.35">
      <c r="C12987" s="17" t="s">
        <v>5338</v>
      </c>
      <c r="D12987" s="18" t="s">
        <v>246</v>
      </c>
      <c r="E12987" s="41">
        <v>46</v>
      </c>
    </row>
    <row r="12988" spans="3:5" x14ac:dyDescent="0.35">
      <c r="C12988" s="17" t="s">
        <v>5338</v>
      </c>
      <c r="D12988" s="18" t="s">
        <v>247</v>
      </c>
      <c r="E12988" s="41">
        <v>17</v>
      </c>
    </row>
    <row r="12989" spans="3:5" x14ac:dyDescent="0.35">
      <c r="C12989" s="17" t="s">
        <v>5338</v>
      </c>
      <c r="D12989" s="18" t="s">
        <v>264</v>
      </c>
      <c r="E12989" s="41" t="s">
        <v>5666</v>
      </c>
    </row>
    <row r="12990" spans="3:5" x14ac:dyDescent="0.35">
      <c r="C12990" s="17" t="s">
        <v>5338</v>
      </c>
      <c r="D12990" s="18" t="s">
        <v>253</v>
      </c>
      <c r="E12990" s="41">
        <v>6</v>
      </c>
    </row>
    <row r="12991" spans="3:5" ht="16" thickBot="1" x14ac:dyDescent="0.4">
      <c r="C12991" s="19" t="s">
        <v>5338</v>
      </c>
      <c r="D12991" s="20" t="s">
        <v>667</v>
      </c>
      <c r="E12991" s="42" t="s">
        <v>5666</v>
      </c>
    </row>
    <row r="12992" spans="3:5" ht="16" thickBot="1" x14ac:dyDescent="0.4">
      <c r="C12992" s="27" t="s">
        <v>5339</v>
      </c>
      <c r="D12992" s="28"/>
      <c r="E12992" s="43">
        <v>128</v>
      </c>
    </row>
    <row r="12993" spans="3:5" x14ac:dyDescent="0.35">
      <c r="C12993" s="15" t="s">
        <v>5340</v>
      </c>
      <c r="D12993" s="16" t="s">
        <v>245</v>
      </c>
      <c r="E12993" s="44">
        <v>6</v>
      </c>
    </row>
    <row r="12994" spans="3:5" x14ac:dyDescent="0.35">
      <c r="C12994" s="17" t="s">
        <v>5340</v>
      </c>
      <c r="D12994" s="18" t="s">
        <v>252</v>
      </c>
      <c r="E12994" s="41" t="s">
        <v>5666</v>
      </c>
    </row>
    <row r="12995" spans="3:5" x14ac:dyDescent="0.35">
      <c r="C12995" s="17" t="s">
        <v>5340</v>
      </c>
      <c r="D12995" s="18" t="s">
        <v>274</v>
      </c>
      <c r="E12995" s="41">
        <v>25</v>
      </c>
    </row>
    <row r="12996" spans="3:5" x14ac:dyDescent="0.35">
      <c r="C12996" s="17" t="s">
        <v>5340</v>
      </c>
      <c r="D12996" s="18" t="s">
        <v>271</v>
      </c>
      <c r="E12996" s="41" t="s">
        <v>5666</v>
      </c>
    </row>
    <row r="12997" spans="3:5" x14ac:dyDescent="0.35">
      <c r="C12997" s="17" t="s">
        <v>5340</v>
      </c>
      <c r="D12997" s="18" t="s">
        <v>246</v>
      </c>
      <c r="E12997" s="41">
        <v>37</v>
      </c>
    </row>
    <row r="12998" spans="3:5" x14ac:dyDescent="0.35">
      <c r="C12998" s="17" t="s">
        <v>5340</v>
      </c>
      <c r="D12998" s="18" t="s">
        <v>247</v>
      </c>
      <c r="E12998" s="41" t="s">
        <v>5666</v>
      </c>
    </row>
    <row r="12999" spans="3:5" x14ac:dyDescent="0.35">
      <c r="C12999" s="17" t="s">
        <v>5340</v>
      </c>
      <c r="D12999" s="18" t="s">
        <v>264</v>
      </c>
      <c r="E12999" s="41" t="s">
        <v>5666</v>
      </c>
    </row>
    <row r="13000" spans="3:5" ht="16" thickBot="1" x14ac:dyDescent="0.4">
      <c r="C13000" s="19" t="s">
        <v>5340</v>
      </c>
      <c r="D13000" s="20" t="s">
        <v>253</v>
      </c>
      <c r="E13000" s="42" t="s">
        <v>5666</v>
      </c>
    </row>
    <row r="13001" spans="3:5" ht="16" thickBot="1" x14ac:dyDescent="0.4">
      <c r="C13001" s="27" t="s">
        <v>5341</v>
      </c>
      <c r="D13001" s="28"/>
      <c r="E13001" s="43">
        <v>81</v>
      </c>
    </row>
    <row r="13002" spans="3:5" x14ac:dyDescent="0.35">
      <c r="C13002" s="15" t="s">
        <v>5342</v>
      </c>
      <c r="D13002" s="16" t="s">
        <v>1211</v>
      </c>
      <c r="E13002" s="44" t="s">
        <v>5666</v>
      </c>
    </row>
    <row r="13003" spans="3:5" x14ac:dyDescent="0.35">
      <c r="C13003" s="17" t="s">
        <v>5342</v>
      </c>
      <c r="D13003" s="18" t="s">
        <v>245</v>
      </c>
      <c r="E13003" s="41" t="s">
        <v>5666</v>
      </c>
    </row>
    <row r="13004" spans="3:5" x14ac:dyDescent="0.35">
      <c r="C13004" s="17" t="s">
        <v>5342</v>
      </c>
      <c r="D13004" s="18" t="s">
        <v>252</v>
      </c>
      <c r="E13004" s="41" t="s">
        <v>5666</v>
      </c>
    </row>
    <row r="13005" spans="3:5" x14ac:dyDescent="0.35">
      <c r="C13005" s="17" t="s">
        <v>5342</v>
      </c>
      <c r="D13005" s="18" t="s">
        <v>274</v>
      </c>
      <c r="E13005" s="41">
        <v>20</v>
      </c>
    </row>
    <row r="13006" spans="3:5" x14ac:dyDescent="0.35">
      <c r="C13006" s="17" t="s">
        <v>5342</v>
      </c>
      <c r="D13006" s="18" t="s">
        <v>271</v>
      </c>
      <c r="E13006" s="41" t="s">
        <v>5666</v>
      </c>
    </row>
    <row r="13007" spans="3:5" x14ac:dyDescent="0.35">
      <c r="C13007" s="17" t="s">
        <v>5342</v>
      </c>
      <c r="D13007" s="18" t="s">
        <v>246</v>
      </c>
      <c r="E13007" s="41">
        <v>26</v>
      </c>
    </row>
    <row r="13008" spans="3:5" x14ac:dyDescent="0.35">
      <c r="C13008" s="17" t="s">
        <v>5342</v>
      </c>
      <c r="D13008" s="18" t="s">
        <v>247</v>
      </c>
      <c r="E13008" s="41">
        <v>9</v>
      </c>
    </row>
    <row r="13009" spans="3:5" x14ac:dyDescent="0.35">
      <c r="C13009" s="17" t="s">
        <v>5342</v>
      </c>
      <c r="D13009" s="18" t="s">
        <v>264</v>
      </c>
      <c r="E13009" s="41" t="s">
        <v>5666</v>
      </c>
    </row>
    <row r="13010" spans="3:5" ht="16" thickBot="1" x14ac:dyDescent="0.4">
      <c r="C13010" s="19" t="s">
        <v>5342</v>
      </c>
      <c r="D13010" s="20" t="s">
        <v>253</v>
      </c>
      <c r="E13010" s="42" t="s">
        <v>5666</v>
      </c>
    </row>
    <row r="13011" spans="3:5" ht="16" thickBot="1" x14ac:dyDescent="0.4">
      <c r="C13011" s="27" t="s">
        <v>5343</v>
      </c>
      <c r="D13011" s="28"/>
      <c r="E13011" s="43">
        <v>70</v>
      </c>
    </row>
    <row r="13012" spans="3:5" x14ac:dyDescent="0.35">
      <c r="C13012" s="15" t="s">
        <v>5344</v>
      </c>
      <c r="D13012" s="16" t="s">
        <v>245</v>
      </c>
      <c r="E13012" s="44">
        <v>10</v>
      </c>
    </row>
    <row r="13013" spans="3:5" x14ac:dyDescent="0.35">
      <c r="C13013" s="17" t="s">
        <v>5344</v>
      </c>
      <c r="D13013" s="18" t="s">
        <v>274</v>
      </c>
      <c r="E13013" s="41">
        <v>27</v>
      </c>
    </row>
    <row r="13014" spans="3:5" x14ac:dyDescent="0.35">
      <c r="C13014" s="17" t="s">
        <v>5344</v>
      </c>
      <c r="D13014" s="18" t="s">
        <v>271</v>
      </c>
      <c r="E13014" s="41" t="s">
        <v>5666</v>
      </c>
    </row>
    <row r="13015" spans="3:5" x14ac:dyDescent="0.35">
      <c r="C13015" s="17" t="s">
        <v>5344</v>
      </c>
      <c r="D13015" s="18" t="s">
        <v>246</v>
      </c>
      <c r="E13015" s="41">
        <v>50</v>
      </c>
    </row>
    <row r="13016" spans="3:5" x14ac:dyDescent="0.35">
      <c r="C13016" s="17" t="s">
        <v>5344</v>
      </c>
      <c r="D13016" s="18" t="s">
        <v>247</v>
      </c>
      <c r="E13016" s="41">
        <v>17</v>
      </c>
    </row>
    <row r="13017" spans="3:5" x14ac:dyDescent="0.35">
      <c r="C13017" s="17" t="s">
        <v>5344</v>
      </c>
      <c r="D13017" s="18" t="s">
        <v>264</v>
      </c>
      <c r="E13017" s="41" t="s">
        <v>5666</v>
      </c>
    </row>
    <row r="13018" spans="3:5" ht="16" thickBot="1" x14ac:dyDescent="0.4">
      <c r="C13018" s="19" t="s">
        <v>5344</v>
      </c>
      <c r="D13018" s="20" t="s">
        <v>253</v>
      </c>
      <c r="E13018" s="42" t="s">
        <v>5666</v>
      </c>
    </row>
    <row r="13019" spans="3:5" ht="16" thickBot="1" x14ac:dyDescent="0.4">
      <c r="C13019" s="27" t="s">
        <v>5345</v>
      </c>
      <c r="D13019" s="28"/>
      <c r="E13019" s="43">
        <v>113</v>
      </c>
    </row>
    <row r="13020" spans="3:5" x14ac:dyDescent="0.35">
      <c r="C13020" s="15" t="s">
        <v>5346</v>
      </c>
      <c r="D13020" s="16" t="s">
        <v>245</v>
      </c>
      <c r="E13020" s="44">
        <v>9</v>
      </c>
    </row>
    <row r="13021" spans="3:5" x14ac:dyDescent="0.35">
      <c r="C13021" s="17" t="s">
        <v>5346</v>
      </c>
      <c r="D13021" s="18" t="s">
        <v>252</v>
      </c>
      <c r="E13021" s="41" t="s">
        <v>5666</v>
      </c>
    </row>
    <row r="13022" spans="3:5" x14ac:dyDescent="0.35">
      <c r="C13022" s="17" t="s">
        <v>5346</v>
      </c>
      <c r="D13022" s="18" t="s">
        <v>274</v>
      </c>
      <c r="E13022" s="41">
        <v>19</v>
      </c>
    </row>
    <row r="13023" spans="3:5" x14ac:dyDescent="0.35">
      <c r="C13023" s="17" t="s">
        <v>5346</v>
      </c>
      <c r="D13023" s="18" t="s">
        <v>271</v>
      </c>
      <c r="E13023" s="41" t="s">
        <v>5666</v>
      </c>
    </row>
    <row r="13024" spans="3:5" x14ac:dyDescent="0.35">
      <c r="C13024" s="17" t="s">
        <v>5346</v>
      </c>
      <c r="D13024" s="18" t="s">
        <v>246</v>
      </c>
      <c r="E13024" s="41">
        <v>31</v>
      </c>
    </row>
    <row r="13025" spans="3:5" x14ac:dyDescent="0.35">
      <c r="C13025" s="17" t="s">
        <v>5346</v>
      </c>
      <c r="D13025" s="18" t="s">
        <v>247</v>
      </c>
      <c r="E13025" s="41">
        <v>16</v>
      </c>
    </row>
    <row r="13026" spans="3:5" x14ac:dyDescent="0.35">
      <c r="C13026" s="17" t="s">
        <v>5346</v>
      </c>
      <c r="D13026" s="18" t="s">
        <v>253</v>
      </c>
      <c r="E13026" s="41">
        <v>8</v>
      </c>
    </row>
    <row r="13027" spans="3:5" ht="16" thickBot="1" x14ac:dyDescent="0.4">
      <c r="C13027" s="19" t="s">
        <v>5346</v>
      </c>
      <c r="D13027" s="20" t="s">
        <v>738</v>
      </c>
      <c r="E13027" s="42" t="s">
        <v>5666</v>
      </c>
    </row>
    <row r="13028" spans="3:5" ht="16" thickBot="1" x14ac:dyDescent="0.4">
      <c r="C13028" s="27" t="s">
        <v>5347</v>
      </c>
      <c r="D13028" s="28"/>
      <c r="E13028" s="43">
        <v>88</v>
      </c>
    </row>
    <row r="13029" spans="3:5" x14ac:dyDescent="0.35">
      <c r="C13029" s="15" t="s">
        <v>5348</v>
      </c>
      <c r="D13029" s="16" t="s">
        <v>245</v>
      </c>
      <c r="E13029" s="44" t="s">
        <v>5666</v>
      </c>
    </row>
    <row r="13030" spans="3:5" x14ac:dyDescent="0.35">
      <c r="C13030" s="17" t="s">
        <v>5348</v>
      </c>
      <c r="D13030" s="18" t="s">
        <v>274</v>
      </c>
      <c r="E13030" s="41" t="s">
        <v>5666</v>
      </c>
    </row>
    <row r="13031" spans="3:5" x14ac:dyDescent="0.35">
      <c r="C13031" s="17" t="s">
        <v>5348</v>
      </c>
      <c r="D13031" s="18" t="s">
        <v>246</v>
      </c>
      <c r="E13031" s="41">
        <v>18</v>
      </c>
    </row>
    <row r="13032" spans="3:5" x14ac:dyDescent="0.35">
      <c r="C13032" s="17" t="s">
        <v>5348</v>
      </c>
      <c r="D13032" s="18" t="s">
        <v>247</v>
      </c>
      <c r="E13032" s="41">
        <v>18</v>
      </c>
    </row>
    <row r="13033" spans="3:5" ht="16" thickBot="1" x14ac:dyDescent="0.4">
      <c r="C13033" s="19" t="s">
        <v>5348</v>
      </c>
      <c r="D13033" s="20" t="s">
        <v>264</v>
      </c>
      <c r="E13033" s="42" t="s">
        <v>5666</v>
      </c>
    </row>
    <row r="13034" spans="3:5" ht="16" thickBot="1" x14ac:dyDescent="0.4">
      <c r="C13034" s="27" t="s">
        <v>5349</v>
      </c>
      <c r="D13034" s="28"/>
      <c r="E13034" s="43">
        <v>47</v>
      </c>
    </row>
    <row r="13035" spans="3:5" x14ac:dyDescent="0.35">
      <c r="C13035" s="15" t="s">
        <v>5350</v>
      </c>
      <c r="D13035" s="16" t="s">
        <v>245</v>
      </c>
      <c r="E13035" s="44" t="s">
        <v>5666</v>
      </c>
    </row>
    <row r="13036" spans="3:5" x14ac:dyDescent="0.35">
      <c r="C13036" s="17" t="s">
        <v>5350</v>
      </c>
      <c r="D13036" s="18" t="s">
        <v>252</v>
      </c>
      <c r="E13036" s="41" t="s">
        <v>5666</v>
      </c>
    </row>
    <row r="13037" spans="3:5" x14ac:dyDescent="0.35">
      <c r="C13037" s="17" t="s">
        <v>5350</v>
      </c>
      <c r="D13037" s="18" t="s">
        <v>274</v>
      </c>
      <c r="E13037" s="41">
        <v>6</v>
      </c>
    </row>
    <row r="13038" spans="3:5" x14ac:dyDescent="0.35">
      <c r="C13038" s="17" t="s">
        <v>5350</v>
      </c>
      <c r="D13038" s="18" t="s">
        <v>246</v>
      </c>
      <c r="E13038" s="41">
        <v>12</v>
      </c>
    </row>
    <row r="13039" spans="3:5" x14ac:dyDescent="0.35">
      <c r="C13039" s="17" t="s">
        <v>5350</v>
      </c>
      <c r="D13039" s="18" t="s">
        <v>247</v>
      </c>
      <c r="E13039" s="41">
        <v>12</v>
      </c>
    </row>
    <row r="13040" spans="3:5" x14ac:dyDescent="0.35">
      <c r="C13040" s="17" t="s">
        <v>5350</v>
      </c>
      <c r="D13040" s="18" t="s">
        <v>264</v>
      </c>
      <c r="E13040" s="41" t="s">
        <v>5666</v>
      </c>
    </row>
    <row r="13041" spans="3:5" ht="16" thickBot="1" x14ac:dyDescent="0.4">
      <c r="C13041" s="19" t="s">
        <v>5350</v>
      </c>
      <c r="D13041" s="20" t="s">
        <v>253</v>
      </c>
      <c r="E13041" s="42" t="s">
        <v>5666</v>
      </c>
    </row>
    <row r="13042" spans="3:5" ht="16" thickBot="1" x14ac:dyDescent="0.4">
      <c r="C13042" s="27" t="s">
        <v>5351</v>
      </c>
      <c r="D13042" s="28"/>
      <c r="E13042" s="43">
        <v>37</v>
      </c>
    </row>
    <row r="13043" spans="3:5" x14ac:dyDescent="0.35">
      <c r="C13043" s="15" t="s">
        <v>5352</v>
      </c>
      <c r="D13043" s="16" t="s">
        <v>245</v>
      </c>
      <c r="E13043" s="44">
        <v>9</v>
      </c>
    </row>
    <row r="13044" spans="3:5" x14ac:dyDescent="0.35">
      <c r="C13044" s="17" t="s">
        <v>5352</v>
      </c>
      <c r="D13044" s="18" t="s">
        <v>274</v>
      </c>
      <c r="E13044" s="41">
        <v>12</v>
      </c>
    </row>
    <row r="13045" spans="3:5" x14ac:dyDescent="0.35">
      <c r="C13045" s="17" t="s">
        <v>5352</v>
      </c>
      <c r="D13045" s="18" t="s">
        <v>246</v>
      </c>
      <c r="E13045" s="41">
        <v>15</v>
      </c>
    </row>
    <row r="13046" spans="3:5" x14ac:dyDescent="0.35">
      <c r="C13046" s="17" t="s">
        <v>5352</v>
      </c>
      <c r="D13046" s="18" t="s">
        <v>247</v>
      </c>
      <c r="E13046" s="41">
        <v>8</v>
      </c>
    </row>
    <row r="13047" spans="3:5" x14ac:dyDescent="0.35">
      <c r="C13047" s="17" t="s">
        <v>5352</v>
      </c>
      <c r="D13047" s="18" t="s">
        <v>264</v>
      </c>
      <c r="E13047" s="41" t="s">
        <v>5666</v>
      </c>
    </row>
    <row r="13048" spans="3:5" ht="16" thickBot="1" x14ac:dyDescent="0.4">
      <c r="C13048" s="19" t="s">
        <v>5352</v>
      </c>
      <c r="D13048" s="20" t="s">
        <v>253</v>
      </c>
      <c r="E13048" s="42">
        <v>7</v>
      </c>
    </row>
    <row r="13049" spans="3:5" ht="16" thickBot="1" x14ac:dyDescent="0.4">
      <c r="C13049" s="27" t="s">
        <v>5353</v>
      </c>
      <c r="D13049" s="28"/>
      <c r="E13049" s="43">
        <v>54</v>
      </c>
    </row>
    <row r="13050" spans="3:5" x14ac:dyDescent="0.35">
      <c r="C13050" s="15" t="s">
        <v>5354</v>
      </c>
      <c r="D13050" s="16" t="s">
        <v>245</v>
      </c>
      <c r="E13050" s="44" t="s">
        <v>5666</v>
      </c>
    </row>
    <row r="13051" spans="3:5" x14ac:dyDescent="0.35">
      <c r="C13051" s="17" t="s">
        <v>5354</v>
      </c>
      <c r="D13051" s="18" t="s">
        <v>274</v>
      </c>
      <c r="E13051" s="41" t="s">
        <v>5666</v>
      </c>
    </row>
    <row r="13052" spans="3:5" x14ac:dyDescent="0.35">
      <c r="C13052" s="17" t="s">
        <v>5354</v>
      </c>
      <c r="D13052" s="18" t="s">
        <v>271</v>
      </c>
      <c r="E13052" s="41" t="s">
        <v>5666</v>
      </c>
    </row>
    <row r="13053" spans="3:5" x14ac:dyDescent="0.35">
      <c r="C13053" s="17" t="s">
        <v>5354</v>
      </c>
      <c r="D13053" s="18" t="s">
        <v>246</v>
      </c>
      <c r="E13053" s="41">
        <v>10</v>
      </c>
    </row>
    <row r="13054" spans="3:5" x14ac:dyDescent="0.35">
      <c r="C13054" s="17" t="s">
        <v>5354</v>
      </c>
      <c r="D13054" s="18" t="s">
        <v>247</v>
      </c>
      <c r="E13054" s="41">
        <v>6</v>
      </c>
    </row>
    <row r="13055" spans="3:5" x14ac:dyDescent="0.35">
      <c r="C13055" s="17" t="s">
        <v>5354</v>
      </c>
      <c r="D13055" s="18" t="s">
        <v>264</v>
      </c>
      <c r="E13055" s="41" t="s">
        <v>5666</v>
      </c>
    </row>
    <row r="13056" spans="3:5" x14ac:dyDescent="0.35">
      <c r="C13056" s="17" t="s">
        <v>5354</v>
      </c>
      <c r="D13056" s="18" t="s">
        <v>253</v>
      </c>
      <c r="E13056" s="41" t="s">
        <v>5666</v>
      </c>
    </row>
    <row r="13057" spans="3:5" ht="16" thickBot="1" x14ac:dyDescent="0.4">
      <c r="C13057" s="19" t="s">
        <v>5354</v>
      </c>
      <c r="D13057" s="20" t="s">
        <v>559</v>
      </c>
      <c r="E13057" s="42" t="s">
        <v>5666</v>
      </c>
    </row>
    <row r="13058" spans="3:5" ht="16" thickBot="1" x14ac:dyDescent="0.4">
      <c r="C13058" s="27" t="s">
        <v>5355</v>
      </c>
      <c r="D13058" s="28"/>
      <c r="E13058" s="43">
        <v>29</v>
      </c>
    </row>
    <row r="13059" spans="3:5" x14ac:dyDescent="0.35">
      <c r="C13059" s="15" t="s">
        <v>5356</v>
      </c>
      <c r="D13059" s="16" t="s">
        <v>245</v>
      </c>
      <c r="E13059" s="44" t="s">
        <v>5666</v>
      </c>
    </row>
    <row r="13060" spans="3:5" x14ac:dyDescent="0.35">
      <c r="C13060" s="17" t="s">
        <v>5356</v>
      </c>
      <c r="D13060" s="18" t="s">
        <v>274</v>
      </c>
      <c r="E13060" s="41" t="s">
        <v>5666</v>
      </c>
    </row>
    <row r="13061" spans="3:5" x14ac:dyDescent="0.35">
      <c r="C13061" s="17" t="s">
        <v>5356</v>
      </c>
      <c r="D13061" s="18" t="s">
        <v>246</v>
      </c>
      <c r="E13061" s="41">
        <v>17</v>
      </c>
    </row>
    <row r="13062" spans="3:5" ht="16" thickBot="1" x14ac:dyDescent="0.4">
      <c r="C13062" s="19" t="s">
        <v>5356</v>
      </c>
      <c r="D13062" s="20" t="s">
        <v>247</v>
      </c>
      <c r="E13062" s="42">
        <v>6</v>
      </c>
    </row>
    <row r="13063" spans="3:5" ht="16" thickBot="1" x14ac:dyDescent="0.4">
      <c r="C13063" s="27" t="s">
        <v>5357</v>
      </c>
      <c r="D13063" s="28"/>
      <c r="E13063" s="43">
        <v>29</v>
      </c>
    </row>
    <row r="13064" spans="3:5" x14ac:dyDescent="0.35">
      <c r="C13064" s="15" t="s">
        <v>5358</v>
      </c>
      <c r="D13064" s="16" t="s">
        <v>245</v>
      </c>
      <c r="E13064" s="44">
        <v>8</v>
      </c>
    </row>
    <row r="13065" spans="3:5" x14ac:dyDescent="0.35">
      <c r="C13065" s="17" t="s">
        <v>5358</v>
      </c>
      <c r="D13065" s="18" t="s">
        <v>252</v>
      </c>
      <c r="E13065" s="41" t="s">
        <v>5666</v>
      </c>
    </row>
    <row r="13066" spans="3:5" x14ac:dyDescent="0.35">
      <c r="C13066" s="17" t="s">
        <v>5358</v>
      </c>
      <c r="D13066" s="18" t="s">
        <v>274</v>
      </c>
      <c r="E13066" s="41">
        <v>31</v>
      </c>
    </row>
    <row r="13067" spans="3:5" x14ac:dyDescent="0.35">
      <c r="C13067" s="17" t="s">
        <v>5358</v>
      </c>
      <c r="D13067" s="18" t="s">
        <v>271</v>
      </c>
      <c r="E13067" s="41">
        <v>13</v>
      </c>
    </row>
    <row r="13068" spans="3:5" x14ac:dyDescent="0.35">
      <c r="C13068" s="17" t="s">
        <v>5358</v>
      </c>
      <c r="D13068" s="18" t="s">
        <v>246</v>
      </c>
      <c r="E13068" s="41">
        <v>34</v>
      </c>
    </row>
    <row r="13069" spans="3:5" x14ac:dyDescent="0.35">
      <c r="C13069" s="17" t="s">
        <v>5358</v>
      </c>
      <c r="D13069" s="18" t="s">
        <v>247</v>
      </c>
      <c r="E13069" s="41">
        <v>25</v>
      </c>
    </row>
    <row r="13070" spans="3:5" x14ac:dyDescent="0.35">
      <c r="C13070" s="17" t="s">
        <v>5358</v>
      </c>
      <c r="D13070" s="18" t="s">
        <v>264</v>
      </c>
      <c r="E13070" s="41" t="s">
        <v>5666</v>
      </c>
    </row>
    <row r="13071" spans="3:5" ht="16" thickBot="1" x14ac:dyDescent="0.4">
      <c r="C13071" s="19" t="s">
        <v>5358</v>
      </c>
      <c r="D13071" s="20" t="s">
        <v>253</v>
      </c>
      <c r="E13071" s="42">
        <v>7</v>
      </c>
    </row>
    <row r="13072" spans="3:5" ht="16" thickBot="1" x14ac:dyDescent="0.4">
      <c r="C13072" s="27" t="s">
        <v>5359</v>
      </c>
      <c r="D13072" s="28"/>
      <c r="E13072" s="43">
        <v>123</v>
      </c>
    </row>
    <row r="13073" spans="3:5" x14ac:dyDescent="0.35">
      <c r="C13073" s="15" t="s">
        <v>5360</v>
      </c>
      <c r="D13073" s="16" t="s">
        <v>245</v>
      </c>
      <c r="E13073" s="44" t="s">
        <v>5666</v>
      </c>
    </row>
    <row r="13074" spans="3:5" x14ac:dyDescent="0.35">
      <c r="C13074" s="17" t="s">
        <v>5360</v>
      </c>
      <c r="D13074" s="18" t="s">
        <v>252</v>
      </c>
      <c r="E13074" s="41" t="s">
        <v>5666</v>
      </c>
    </row>
    <row r="13075" spans="3:5" x14ac:dyDescent="0.35">
      <c r="C13075" s="17" t="s">
        <v>5360</v>
      </c>
      <c r="D13075" s="18" t="s">
        <v>274</v>
      </c>
      <c r="E13075" s="41">
        <v>18</v>
      </c>
    </row>
    <row r="13076" spans="3:5" x14ac:dyDescent="0.35">
      <c r="C13076" s="17" t="s">
        <v>5360</v>
      </c>
      <c r="D13076" s="18" t="s">
        <v>246</v>
      </c>
      <c r="E13076" s="41">
        <v>37</v>
      </c>
    </row>
    <row r="13077" spans="3:5" x14ac:dyDescent="0.35">
      <c r="C13077" s="17" t="s">
        <v>5360</v>
      </c>
      <c r="D13077" s="18" t="s">
        <v>247</v>
      </c>
      <c r="E13077" s="41">
        <v>11</v>
      </c>
    </row>
    <row r="13078" spans="3:5" ht="16" thickBot="1" x14ac:dyDescent="0.4">
      <c r="C13078" s="19" t="s">
        <v>5360</v>
      </c>
      <c r="D13078" s="20" t="s">
        <v>264</v>
      </c>
      <c r="E13078" s="42" t="s">
        <v>5666</v>
      </c>
    </row>
    <row r="13079" spans="3:5" ht="16" thickBot="1" x14ac:dyDescent="0.4">
      <c r="C13079" s="27" t="s">
        <v>5361</v>
      </c>
      <c r="D13079" s="28"/>
      <c r="E13079" s="43">
        <v>74</v>
      </c>
    </row>
    <row r="13080" spans="3:5" x14ac:dyDescent="0.35">
      <c r="C13080" s="15" t="s">
        <v>5362</v>
      </c>
      <c r="D13080" s="16" t="s">
        <v>246</v>
      </c>
      <c r="E13080" s="44">
        <v>36</v>
      </c>
    </row>
    <row r="13081" spans="3:5" x14ac:dyDescent="0.35">
      <c r="C13081" s="17" t="s">
        <v>5362</v>
      </c>
      <c r="D13081" s="18" t="s">
        <v>247</v>
      </c>
      <c r="E13081" s="41" t="s">
        <v>5666</v>
      </c>
    </row>
    <row r="13082" spans="3:5" ht="16" thickBot="1" x14ac:dyDescent="0.4">
      <c r="C13082" s="19" t="s">
        <v>5362</v>
      </c>
      <c r="D13082" s="20" t="s">
        <v>253</v>
      </c>
      <c r="E13082" s="42" t="s">
        <v>5666</v>
      </c>
    </row>
    <row r="13083" spans="3:5" ht="16" thickBot="1" x14ac:dyDescent="0.4">
      <c r="C13083" s="27" t="s">
        <v>5363</v>
      </c>
      <c r="D13083" s="28"/>
      <c r="E13083" s="43">
        <v>46</v>
      </c>
    </row>
    <row r="13084" spans="3:5" x14ac:dyDescent="0.35">
      <c r="C13084" s="15" t="s">
        <v>5364</v>
      </c>
      <c r="D13084" s="16" t="s">
        <v>246</v>
      </c>
      <c r="E13084" s="44">
        <v>33</v>
      </c>
    </row>
    <row r="13085" spans="3:5" x14ac:dyDescent="0.35">
      <c r="C13085" s="17" t="s">
        <v>5364</v>
      </c>
      <c r="D13085" s="18" t="s">
        <v>247</v>
      </c>
      <c r="E13085" s="41">
        <v>6</v>
      </c>
    </row>
    <row r="13086" spans="3:5" ht="16" thickBot="1" x14ac:dyDescent="0.4">
      <c r="C13086" s="19" t="s">
        <v>5364</v>
      </c>
      <c r="D13086" s="20" t="s">
        <v>253</v>
      </c>
      <c r="E13086" s="42" t="s">
        <v>5666</v>
      </c>
    </row>
    <row r="13087" spans="3:5" ht="16" thickBot="1" x14ac:dyDescent="0.4">
      <c r="C13087" s="27" t="s">
        <v>5365</v>
      </c>
      <c r="D13087" s="28"/>
      <c r="E13087" s="43">
        <v>40</v>
      </c>
    </row>
    <row r="13088" spans="3:5" x14ac:dyDescent="0.35">
      <c r="C13088" s="15" t="s">
        <v>207</v>
      </c>
      <c r="D13088" s="16" t="s">
        <v>9</v>
      </c>
      <c r="E13088" s="44">
        <v>114</v>
      </c>
    </row>
    <row r="13089" spans="3:5" x14ac:dyDescent="0.35">
      <c r="C13089" s="17" t="s">
        <v>207</v>
      </c>
      <c r="D13089" s="18" t="s">
        <v>252</v>
      </c>
      <c r="E13089" s="41" t="s">
        <v>5666</v>
      </c>
    </row>
    <row r="13090" spans="3:5" x14ac:dyDescent="0.35">
      <c r="C13090" s="17" t="s">
        <v>207</v>
      </c>
      <c r="D13090" s="18" t="s">
        <v>271</v>
      </c>
      <c r="E13090" s="41">
        <v>28</v>
      </c>
    </row>
    <row r="13091" spans="3:5" x14ac:dyDescent="0.35">
      <c r="C13091" s="17" t="s">
        <v>207</v>
      </c>
      <c r="D13091" s="18" t="s">
        <v>246</v>
      </c>
      <c r="E13091" s="41">
        <v>8</v>
      </c>
    </row>
    <row r="13092" spans="3:5" ht="16" thickBot="1" x14ac:dyDescent="0.4">
      <c r="C13092" s="19" t="s">
        <v>207</v>
      </c>
      <c r="D13092" s="20" t="s">
        <v>253</v>
      </c>
      <c r="E13092" s="42">
        <v>34</v>
      </c>
    </row>
    <row r="13093" spans="3:5" ht="16" thickBot="1" x14ac:dyDescent="0.4">
      <c r="C13093" s="27" t="s">
        <v>208</v>
      </c>
      <c r="D13093" s="28"/>
      <c r="E13093" s="43">
        <v>185</v>
      </c>
    </row>
    <row r="13094" spans="3:5" x14ac:dyDescent="0.35">
      <c r="C13094" s="15" t="s">
        <v>5366</v>
      </c>
      <c r="D13094" s="16" t="s">
        <v>252</v>
      </c>
      <c r="E13094" s="44" t="s">
        <v>5666</v>
      </c>
    </row>
    <row r="13095" spans="3:5" x14ac:dyDescent="0.35">
      <c r="C13095" s="17" t="s">
        <v>5366</v>
      </c>
      <c r="D13095" s="18" t="s">
        <v>246</v>
      </c>
      <c r="E13095" s="41">
        <v>43</v>
      </c>
    </row>
    <row r="13096" spans="3:5" ht="16" thickBot="1" x14ac:dyDescent="0.4">
      <c r="C13096" s="19" t="s">
        <v>5366</v>
      </c>
      <c r="D13096" s="20" t="s">
        <v>247</v>
      </c>
      <c r="E13096" s="42" t="s">
        <v>5666</v>
      </c>
    </row>
    <row r="13097" spans="3:5" ht="16" thickBot="1" x14ac:dyDescent="0.4">
      <c r="C13097" s="27" t="s">
        <v>5367</v>
      </c>
      <c r="D13097" s="28"/>
      <c r="E13097" s="43">
        <v>45</v>
      </c>
    </row>
    <row r="13098" spans="3:5" x14ac:dyDescent="0.35">
      <c r="C13098" s="15" t="s">
        <v>209</v>
      </c>
      <c r="D13098" s="16" t="s">
        <v>8</v>
      </c>
      <c r="E13098" s="44" t="s">
        <v>5666</v>
      </c>
    </row>
    <row r="13099" spans="3:5" x14ac:dyDescent="0.35">
      <c r="C13099" s="17" t="s">
        <v>209</v>
      </c>
      <c r="D13099" s="18" t="s">
        <v>9</v>
      </c>
      <c r="E13099" s="41">
        <v>24</v>
      </c>
    </row>
    <row r="13100" spans="3:5" ht="16" thickBot="1" x14ac:dyDescent="0.4">
      <c r="C13100" s="19" t="s">
        <v>209</v>
      </c>
      <c r="D13100" s="20" t="s">
        <v>246</v>
      </c>
      <c r="E13100" s="42">
        <v>18</v>
      </c>
    </row>
    <row r="13101" spans="3:5" ht="16" thickBot="1" x14ac:dyDescent="0.4">
      <c r="C13101" s="27" t="s">
        <v>210</v>
      </c>
      <c r="D13101" s="28"/>
      <c r="E13101" s="43">
        <v>44</v>
      </c>
    </row>
    <row r="13102" spans="3:5" x14ac:dyDescent="0.35">
      <c r="C13102" s="15" t="s">
        <v>5368</v>
      </c>
      <c r="D13102" s="16" t="s">
        <v>252</v>
      </c>
      <c r="E13102" s="44" t="s">
        <v>5666</v>
      </c>
    </row>
    <row r="13103" spans="3:5" x14ac:dyDescent="0.35">
      <c r="C13103" s="17" t="s">
        <v>5368</v>
      </c>
      <c r="D13103" s="18" t="s">
        <v>246</v>
      </c>
      <c r="E13103" s="41">
        <v>27</v>
      </c>
    </row>
    <row r="13104" spans="3:5" x14ac:dyDescent="0.35">
      <c r="C13104" s="17" t="s">
        <v>5368</v>
      </c>
      <c r="D13104" s="18" t="s">
        <v>247</v>
      </c>
      <c r="E13104" s="41">
        <v>6</v>
      </c>
    </row>
    <row r="13105" spans="3:5" ht="16" thickBot="1" x14ac:dyDescent="0.4">
      <c r="C13105" s="19" t="s">
        <v>5368</v>
      </c>
      <c r="D13105" s="20" t="s">
        <v>253</v>
      </c>
      <c r="E13105" s="42" t="s">
        <v>5666</v>
      </c>
    </row>
    <row r="13106" spans="3:5" ht="16" thickBot="1" x14ac:dyDescent="0.4">
      <c r="C13106" s="27" t="s">
        <v>5369</v>
      </c>
      <c r="D13106" s="28"/>
      <c r="E13106" s="43">
        <v>39</v>
      </c>
    </row>
    <row r="13107" spans="3:5" ht="16" thickBot="1" x14ac:dyDescent="0.4">
      <c r="C13107" s="23" t="s">
        <v>5370</v>
      </c>
      <c r="D13107" s="24" t="s">
        <v>246</v>
      </c>
      <c r="E13107" s="45">
        <v>27</v>
      </c>
    </row>
    <row r="13108" spans="3:5" ht="16" thickBot="1" x14ac:dyDescent="0.4">
      <c r="C13108" s="27" t="s">
        <v>5371</v>
      </c>
      <c r="D13108" s="28"/>
      <c r="E13108" s="43">
        <v>27</v>
      </c>
    </row>
    <row r="13109" spans="3:5" x14ac:dyDescent="0.35">
      <c r="C13109" s="15" t="s">
        <v>5372</v>
      </c>
      <c r="D13109" s="16" t="s">
        <v>252</v>
      </c>
      <c r="E13109" s="44">
        <v>20</v>
      </c>
    </row>
    <row r="13110" spans="3:5" x14ac:dyDescent="0.35">
      <c r="C13110" s="17" t="s">
        <v>5372</v>
      </c>
      <c r="D13110" s="18" t="s">
        <v>246</v>
      </c>
      <c r="E13110" s="41">
        <v>17</v>
      </c>
    </row>
    <row r="13111" spans="3:5" x14ac:dyDescent="0.35">
      <c r="C13111" s="17" t="s">
        <v>5372</v>
      </c>
      <c r="D13111" s="18" t="s">
        <v>247</v>
      </c>
      <c r="E13111" s="41">
        <v>14</v>
      </c>
    </row>
    <row r="13112" spans="3:5" ht="16" thickBot="1" x14ac:dyDescent="0.4">
      <c r="C13112" s="19" t="s">
        <v>5372</v>
      </c>
      <c r="D13112" s="20" t="s">
        <v>253</v>
      </c>
      <c r="E13112" s="42" t="s">
        <v>5666</v>
      </c>
    </row>
    <row r="13113" spans="3:5" ht="16" thickBot="1" x14ac:dyDescent="0.4">
      <c r="C13113" s="27" t="s">
        <v>5373</v>
      </c>
      <c r="D13113" s="28"/>
      <c r="E13113" s="43">
        <v>55</v>
      </c>
    </row>
    <row r="13114" spans="3:5" x14ac:dyDescent="0.35">
      <c r="C13114" s="15" t="s">
        <v>5374</v>
      </c>
      <c r="D13114" s="16" t="s">
        <v>252</v>
      </c>
      <c r="E13114" s="44" t="s">
        <v>5666</v>
      </c>
    </row>
    <row r="13115" spans="3:5" x14ac:dyDescent="0.35">
      <c r="C13115" s="17" t="s">
        <v>5374</v>
      </c>
      <c r="D13115" s="18" t="s">
        <v>274</v>
      </c>
      <c r="E13115" s="41" t="s">
        <v>5666</v>
      </c>
    </row>
    <row r="13116" spans="3:5" ht="16" thickBot="1" x14ac:dyDescent="0.4">
      <c r="C13116" s="19" t="s">
        <v>5374</v>
      </c>
      <c r="D13116" s="20" t="s">
        <v>246</v>
      </c>
      <c r="E13116" s="42">
        <v>41</v>
      </c>
    </row>
    <row r="13117" spans="3:5" ht="16" thickBot="1" x14ac:dyDescent="0.4">
      <c r="C13117" s="27" t="s">
        <v>5375</v>
      </c>
      <c r="D13117" s="28"/>
      <c r="E13117" s="43">
        <v>46</v>
      </c>
    </row>
    <row r="13118" spans="3:5" x14ac:dyDescent="0.35">
      <c r="C13118" s="15" t="s">
        <v>5376</v>
      </c>
      <c r="D13118" s="16" t="s">
        <v>252</v>
      </c>
      <c r="E13118" s="44" t="s">
        <v>5666</v>
      </c>
    </row>
    <row r="13119" spans="3:5" x14ac:dyDescent="0.35">
      <c r="C13119" s="17" t="s">
        <v>5376</v>
      </c>
      <c r="D13119" s="18" t="s">
        <v>271</v>
      </c>
      <c r="E13119" s="41" t="s">
        <v>5666</v>
      </c>
    </row>
    <row r="13120" spans="3:5" x14ac:dyDescent="0.35">
      <c r="C13120" s="17" t="s">
        <v>5376</v>
      </c>
      <c r="D13120" s="18" t="s">
        <v>246</v>
      </c>
      <c r="E13120" s="41">
        <v>32</v>
      </c>
    </row>
    <row r="13121" spans="3:5" x14ac:dyDescent="0.35">
      <c r="C13121" s="17" t="s">
        <v>5376</v>
      </c>
      <c r="D13121" s="18" t="s">
        <v>247</v>
      </c>
      <c r="E13121" s="41" t="s">
        <v>5666</v>
      </c>
    </row>
    <row r="13122" spans="3:5" ht="16" thickBot="1" x14ac:dyDescent="0.4">
      <c r="C13122" s="19" t="s">
        <v>5376</v>
      </c>
      <c r="D13122" s="20" t="s">
        <v>253</v>
      </c>
      <c r="E13122" s="42" t="s">
        <v>5666</v>
      </c>
    </row>
    <row r="13123" spans="3:5" ht="16" thickBot="1" x14ac:dyDescent="0.4">
      <c r="C13123" s="27" t="s">
        <v>5377</v>
      </c>
      <c r="D13123" s="28"/>
      <c r="E13123" s="43">
        <v>45</v>
      </c>
    </row>
    <row r="13124" spans="3:5" x14ac:dyDescent="0.35">
      <c r="C13124" s="15" t="s">
        <v>211</v>
      </c>
      <c r="D13124" s="16" t="s">
        <v>8</v>
      </c>
      <c r="E13124" s="44">
        <v>24</v>
      </c>
    </row>
    <row r="13125" spans="3:5" x14ac:dyDescent="0.35">
      <c r="C13125" s="17" t="s">
        <v>211</v>
      </c>
      <c r="D13125" s="18" t="s">
        <v>9</v>
      </c>
      <c r="E13125" s="41">
        <v>16</v>
      </c>
    </row>
    <row r="13126" spans="3:5" x14ac:dyDescent="0.35">
      <c r="C13126" s="17" t="s">
        <v>211</v>
      </c>
      <c r="D13126" s="18" t="s">
        <v>271</v>
      </c>
      <c r="E13126" s="41" t="s">
        <v>5666</v>
      </c>
    </row>
    <row r="13127" spans="3:5" ht="16" thickBot="1" x14ac:dyDescent="0.4">
      <c r="C13127" s="19" t="s">
        <v>211</v>
      </c>
      <c r="D13127" s="20" t="s">
        <v>246</v>
      </c>
      <c r="E13127" s="42">
        <v>35</v>
      </c>
    </row>
    <row r="13128" spans="3:5" ht="16" thickBot="1" x14ac:dyDescent="0.4">
      <c r="C13128" s="27" t="s">
        <v>212</v>
      </c>
      <c r="D13128" s="28"/>
      <c r="E13128" s="43">
        <v>76</v>
      </c>
    </row>
    <row r="13129" spans="3:5" x14ac:dyDescent="0.35">
      <c r="C13129" s="15" t="s">
        <v>213</v>
      </c>
      <c r="D13129" s="16" t="s">
        <v>8</v>
      </c>
      <c r="E13129" s="44">
        <v>41</v>
      </c>
    </row>
    <row r="13130" spans="3:5" x14ac:dyDescent="0.35">
      <c r="C13130" s="17" t="s">
        <v>213</v>
      </c>
      <c r="D13130" s="18" t="s">
        <v>9</v>
      </c>
      <c r="E13130" s="41">
        <v>51</v>
      </c>
    </row>
    <row r="13131" spans="3:5" x14ac:dyDescent="0.35">
      <c r="C13131" s="17" t="s">
        <v>213</v>
      </c>
      <c r="D13131" s="18" t="s">
        <v>252</v>
      </c>
      <c r="E13131" s="41" t="s">
        <v>5666</v>
      </c>
    </row>
    <row r="13132" spans="3:5" x14ac:dyDescent="0.35">
      <c r="C13132" s="17" t="s">
        <v>213</v>
      </c>
      <c r="D13132" s="18" t="s">
        <v>246</v>
      </c>
      <c r="E13132" s="41" t="s">
        <v>5666</v>
      </c>
    </row>
    <row r="13133" spans="3:5" ht="16" thickBot="1" x14ac:dyDescent="0.4">
      <c r="C13133" s="19" t="s">
        <v>213</v>
      </c>
      <c r="D13133" s="20" t="s">
        <v>253</v>
      </c>
      <c r="E13133" s="42" t="s">
        <v>5666</v>
      </c>
    </row>
    <row r="13134" spans="3:5" ht="16" thickBot="1" x14ac:dyDescent="0.4">
      <c r="C13134" s="27" t="s">
        <v>214</v>
      </c>
      <c r="D13134" s="28"/>
      <c r="E13134" s="43">
        <v>96</v>
      </c>
    </row>
    <row r="13135" spans="3:5" x14ac:dyDescent="0.35">
      <c r="C13135" s="15" t="s">
        <v>5378</v>
      </c>
      <c r="D13135" s="16" t="s">
        <v>245</v>
      </c>
      <c r="E13135" s="44" t="s">
        <v>5666</v>
      </c>
    </row>
    <row r="13136" spans="3:5" x14ac:dyDescent="0.35">
      <c r="C13136" s="17" t="s">
        <v>5378</v>
      </c>
      <c r="D13136" s="18" t="s">
        <v>246</v>
      </c>
      <c r="E13136" s="41">
        <v>35</v>
      </c>
    </row>
    <row r="13137" spans="3:5" x14ac:dyDescent="0.35">
      <c r="C13137" s="17" t="s">
        <v>5378</v>
      </c>
      <c r="D13137" s="18" t="s">
        <v>247</v>
      </c>
      <c r="E13137" s="41" t="s">
        <v>5666</v>
      </c>
    </row>
    <row r="13138" spans="3:5" ht="16" thickBot="1" x14ac:dyDescent="0.4">
      <c r="C13138" s="19" t="s">
        <v>5378</v>
      </c>
      <c r="D13138" s="20" t="s">
        <v>253</v>
      </c>
      <c r="E13138" s="42" t="s">
        <v>5666</v>
      </c>
    </row>
    <row r="13139" spans="3:5" ht="16" thickBot="1" x14ac:dyDescent="0.4">
      <c r="C13139" s="27" t="s">
        <v>5379</v>
      </c>
      <c r="D13139" s="28"/>
      <c r="E13139" s="43">
        <v>43</v>
      </c>
    </row>
    <row r="13140" spans="3:5" x14ac:dyDescent="0.35">
      <c r="C13140" s="15" t="s">
        <v>5380</v>
      </c>
      <c r="D13140" s="16" t="s">
        <v>252</v>
      </c>
      <c r="E13140" s="44" t="s">
        <v>5666</v>
      </c>
    </row>
    <row r="13141" spans="3:5" x14ac:dyDescent="0.35">
      <c r="C13141" s="17" t="s">
        <v>5380</v>
      </c>
      <c r="D13141" s="18" t="s">
        <v>246</v>
      </c>
      <c r="E13141" s="41">
        <v>30</v>
      </c>
    </row>
    <row r="13142" spans="3:5" x14ac:dyDescent="0.35">
      <c r="C13142" s="17" t="s">
        <v>5380</v>
      </c>
      <c r="D13142" s="18" t="s">
        <v>247</v>
      </c>
      <c r="E13142" s="41" t="s">
        <v>5666</v>
      </c>
    </row>
    <row r="13143" spans="3:5" ht="16" thickBot="1" x14ac:dyDescent="0.4">
      <c r="C13143" s="19" t="s">
        <v>5380</v>
      </c>
      <c r="D13143" s="20" t="s">
        <v>253</v>
      </c>
      <c r="E13143" s="42">
        <v>12</v>
      </c>
    </row>
    <row r="13144" spans="3:5" ht="16" thickBot="1" x14ac:dyDescent="0.4">
      <c r="C13144" s="27" t="s">
        <v>5381</v>
      </c>
      <c r="D13144" s="28"/>
      <c r="E13144" s="43">
        <v>46</v>
      </c>
    </row>
    <row r="13145" spans="3:5" ht="16" thickBot="1" x14ac:dyDescent="0.4">
      <c r="C13145" s="23" t="s">
        <v>5382</v>
      </c>
      <c r="D13145" s="24" t="s">
        <v>246</v>
      </c>
      <c r="E13145" s="45">
        <v>38</v>
      </c>
    </row>
    <row r="13146" spans="3:5" ht="16" thickBot="1" x14ac:dyDescent="0.4">
      <c r="C13146" s="27" t="s">
        <v>5383</v>
      </c>
      <c r="D13146" s="28"/>
      <c r="E13146" s="43">
        <v>38</v>
      </c>
    </row>
    <row r="13147" spans="3:5" x14ac:dyDescent="0.35">
      <c r="C13147" s="15" t="s">
        <v>5384</v>
      </c>
      <c r="D13147" s="16" t="s">
        <v>252</v>
      </c>
      <c r="E13147" s="44" t="s">
        <v>5666</v>
      </c>
    </row>
    <row r="13148" spans="3:5" x14ac:dyDescent="0.35">
      <c r="C13148" s="17" t="s">
        <v>5384</v>
      </c>
      <c r="D13148" s="18" t="s">
        <v>271</v>
      </c>
      <c r="E13148" s="41">
        <v>7</v>
      </c>
    </row>
    <row r="13149" spans="3:5" x14ac:dyDescent="0.35">
      <c r="C13149" s="17" t="s">
        <v>5384</v>
      </c>
      <c r="D13149" s="18" t="s">
        <v>246</v>
      </c>
      <c r="E13149" s="41" t="s">
        <v>5666</v>
      </c>
    </row>
    <row r="13150" spans="3:5" x14ac:dyDescent="0.35">
      <c r="C13150" s="17" t="s">
        <v>5384</v>
      </c>
      <c r="D13150" s="18" t="s">
        <v>247</v>
      </c>
      <c r="E13150" s="41" t="s">
        <v>5666</v>
      </c>
    </row>
    <row r="13151" spans="3:5" x14ac:dyDescent="0.35">
      <c r="C13151" s="17" t="s">
        <v>5384</v>
      </c>
      <c r="D13151" s="18" t="s">
        <v>264</v>
      </c>
      <c r="E13151" s="41" t="s">
        <v>5666</v>
      </c>
    </row>
    <row r="13152" spans="3:5" ht="16" thickBot="1" x14ac:dyDescent="0.4">
      <c r="C13152" s="19" t="s">
        <v>5384</v>
      </c>
      <c r="D13152" s="20" t="s">
        <v>253</v>
      </c>
      <c r="E13152" s="42">
        <v>9</v>
      </c>
    </row>
    <row r="13153" spans="3:5" ht="16" thickBot="1" x14ac:dyDescent="0.4">
      <c r="C13153" s="27" t="s">
        <v>5385</v>
      </c>
      <c r="D13153" s="28"/>
      <c r="E13153" s="43">
        <v>26</v>
      </c>
    </row>
    <row r="13154" spans="3:5" x14ac:dyDescent="0.35">
      <c r="C13154" s="15" t="s">
        <v>5386</v>
      </c>
      <c r="D13154" s="16" t="s">
        <v>245</v>
      </c>
      <c r="E13154" s="44" t="s">
        <v>5666</v>
      </c>
    </row>
    <row r="13155" spans="3:5" x14ac:dyDescent="0.35">
      <c r="C13155" s="17" t="s">
        <v>5386</v>
      </c>
      <c r="D13155" s="18" t="s">
        <v>252</v>
      </c>
      <c r="E13155" s="41">
        <v>10</v>
      </c>
    </row>
    <row r="13156" spans="3:5" x14ac:dyDescent="0.35">
      <c r="C13156" s="17" t="s">
        <v>5386</v>
      </c>
      <c r="D13156" s="18" t="s">
        <v>271</v>
      </c>
      <c r="E13156" s="41" t="s">
        <v>5666</v>
      </c>
    </row>
    <row r="13157" spans="3:5" x14ac:dyDescent="0.35">
      <c r="C13157" s="17" t="s">
        <v>5386</v>
      </c>
      <c r="D13157" s="18" t="s">
        <v>246</v>
      </c>
      <c r="E13157" s="41">
        <v>17</v>
      </c>
    </row>
    <row r="13158" spans="3:5" x14ac:dyDescent="0.35">
      <c r="C13158" s="17" t="s">
        <v>5386</v>
      </c>
      <c r="D13158" s="18" t="s">
        <v>247</v>
      </c>
      <c r="E13158" s="41" t="s">
        <v>5666</v>
      </c>
    </row>
    <row r="13159" spans="3:5" ht="16" thickBot="1" x14ac:dyDescent="0.4">
      <c r="C13159" s="19" t="s">
        <v>5386</v>
      </c>
      <c r="D13159" s="20" t="s">
        <v>253</v>
      </c>
      <c r="E13159" s="42" t="s">
        <v>5666</v>
      </c>
    </row>
    <row r="13160" spans="3:5" ht="16" thickBot="1" x14ac:dyDescent="0.4">
      <c r="C13160" s="27" t="s">
        <v>5387</v>
      </c>
      <c r="D13160" s="28"/>
      <c r="E13160" s="43">
        <v>39</v>
      </c>
    </row>
    <row r="13161" spans="3:5" x14ac:dyDescent="0.35">
      <c r="C13161" s="15" t="s">
        <v>5388</v>
      </c>
      <c r="D13161" s="16" t="s">
        <v>246</v>
      </c>
      <c r="E13161" s="44">
        <v>24</v>
      </c>
    </row>
    <row r="13162" spans="3:5" x14ac:dyDescent="0.35">
      <c r="C13162" s="17" t="s">
        <v>5388</v>
      </c>
      <c r="D13162" s="18" t="s">
        <v>247</v>
      </c>
      <c r="E13162" s="41" t="s">
        <v>5666</v>
      </c>
    </row>
    <row r="13163" spans="3:5" ht="16" thickBot="1" x14ac:dyDescent="0.4">
      <c r="C13163" s="19" t="s">
        <v>5388</v>
      </c>
      <c r="D13163" s="20" t="s">
        <v>253</v>
      </c>
      <c r="E13163" s="42">
        <v>6</v>
      </c>
    </row>
    <row r="13164" spans="3:5" ht="16" thickBot="1" x14ac:dyDescent="0.4">
      <c r="C13164" s="27" t="s">
        <v>5389</v>
      </c>
      <c r="D13164" s="28"/>
      <c r="E13164" s="43">
        <v>31</v>
      </c>
    </row>
    <row r="13165" spans="3:5" x14ac:dyDescent="0.35">
      <c r="C13165" s="15" t="s">
        <v>5390</v>
      </c>
      <c r="D13165" s="16" t="s">
        <v>246</v>
      </c>
      <c r="E13165" s="44">
        <v>23</v>
      </c>
    </row>
    <row r="13166" spans="3:5" ht="16" thickBot="1" x14ac:dyDescent="0.4">
      <c r="C13166" s="19" t="s">
        <v>5390</v>
      </c>
      <c r="D13166" s="20" t="s">
        <v>247</v>
      </c>
      <c r="E13166" s="42">
        <v>10</v>
      </c>
    </row>
    <row r="13167" spans="3:5" ht="16" thickBot="1" x14ac:dyDescent="0.4">
      <c r="C13167" s="27" t="s">
        <v>5391</v>
      </c>
      <c r="D13167" s="28"/>
      <c r="E13167" s="43">
        <v>33</v>
      </c>
    </row>
    <row r="13168" spans="3:5" x14ac:dyDescent="0.35">
      <c r="C13168" s="15" t="s">
        <v>5392</v>
      </c>
      <c r="D13168" s="16" t="s">
        <v>252</v>
      </c>
      <c r="E13168" s="44">
        <v>14</v>
      </c>
    </row>
    <row r="13169" spans="3:5" x14ac:dyDescent="0.35">
      <c r="C13169" s="17" t="s">
        <v>5392</v>
      </c>
      <c r="D13169" s="18" t="s">
        <v>246</v>
      </c>
      <c r="E13169" s="41">
        <v>46</v>
      </c>
    </row>
    <row r="13170" spans="3:5" x14ac:dyDescent="0.35">
      <c r="C13170" s="17" t="s">
        <v>5392</v>
      </c>
      <c r="D13170" s="18" t="s">
        <v>247</v>
      </c>
      <c r="E13170" s="41">
        <v>44</v>
      </c>
    </row>
    <row r="13171" spans="3:5" ht="16" thickBot="1" x14ac:dyDescent="0.4">
      <c r="C13171" s="19" t="s">
        <v>5392</v>
      </c>
      <c r="D13171" s="20" t="s">
        <v>253</v>
      </c>
      <c r="E13171" s="42">
        <v>14</v>
      </c>
    </row>
    <row r="13172" spans="3:5" ht="16" thickBot="1" x14ac:dyDescent="0.4">
      <c r="C13172" s="27" t="s">
        <v>5393</v>
      </c>
      <c r="D13172" s="28"/>
      <c r="E13172" s="43">
        <v>118</v>
      </c>
    </row>
    <row r="13173" spans="3:5" x14ac:dyDescent="0.35">
      <c r="C13173" s="15" t="s">
        <v>5394</v>
      </c>
      <c r="D13173" s="16" t="s">
        <v>246</v>
      </c>
      <c r="E13173" s="44">
        <v>86</v>
      </c>
    </row>
    <row r="13174" spans="3:5" ht="16" thickBot="1" x14ac:dyDescent="0.4">
      <c r="C13174" s="19" t="s">
        <v>5394</v>
      </c>
      <c r="D13174" s="20" t="s">
        <v>247</v>
      </c>
      <c r="E13174" s="42" t="s">
        <v>5666</v>
      </c>
    </row>
    <row r="13175" spans="3:5" ht="16" thickBot="1" x14ac:dyDescent="0.4">
      <c r="C13175" s="27" t="s">
        <v>5395</v>
      </c>
      <c r="D13175" s="28"/>
      <c r="E13175" s="43">
        <v>87</v>
      </c>
    </row>
    <row r="13176" spans="3:5" x14ac:dyDescent="0.35">
      <c r="C13176" s="15" t="s">
        <v>5396</v>
      </c>
      <c r="D13176" s="16" t="s">
        <v>252</v>
      </c>
      <c r="E13176" s="44" t="s">
        <v>5666</v>
      </c>
    </row>
    <row r="13177" spans="3:5" x14ac:dyDescent="0.35">
      <c r="C13177" s="17" t="s">
        <v>5396</v>
      </c>
      <c r="D13177" s="18" t="s">
        <v>271</v>
      </c>
      <c r="E13177" s="41" t="s">
        <v>5666</v>
      </c>
    </row>
    <row r="13178" spans="3:5" x14ac:dyDescent="0.35">
      <c r="C13178" s="17" t="s">
        <v>5396</v>
      </c>
      <c r="D13178" s="18" t="s">
        <v>246</v>
      </c>
      <c r="E13178" s="41">
        <v>6</v>
      </c>
    </row>
    <row r="13179" spans="3:5" x14ac:dyDescent="0.35">
      <c r="C13179" s="17" t="s">
        <v>5396</v>
      </c>
      <c r="D13179" s="18" t="s">
        <v>247</v>
      </c>
      <c r="E13179" s="41" t="s">
        <v>5666</v>
      </c>
    </row>
    <row r="13180" spans="3:5" ht="16" thickBot="1" x14ac:dyDescent="0.4">
      <c r="C13180" s="19" t="s">
        <v>5396</v>
      </c>
      <c r="D13180" s="20" t="s">
        <v>253</v>
      </c>
      <c r="E13180" s="42">
        <v>11</v>
      </c>
    </row>
    <row r="13181" spans="3:5" ht="16" thickBot="1" x14ac:dyDescent="0.4">
      <c r="C13181" s="27" t="s">
        <v>5397</v>
      </c>
      <c r="D13181" s="28"/>
      <c r="E13181" s="43">
        <v>26</v>
      </c>
    </row>
    <row r="13182" spans="3:5" x14ac:dyDescent="0.35">
      <c r="C13182" s="15" t="s">
        <v>5398</v>
      </c>
      <c r="D13182" s="16" t="s">
        <v>271</v>
      </c>
      <c r="E13182" s="44" t="s">
        <v>5666</v>
      </c>
    </row>
    <row r="13183" spans="3:5" x14ac:dyDescent="0.35">
      <c r="C13183" s="17" t="s">
        <v>5398</v>
      </c>
      <c r="D13183" s="18" t="s">
        <v>246</v>
      </c>
      <c r="E13183" s="41">
        <v>43</v>
      </c>
    </row>
    <row r="13184" spans="3:5" ht="16" thickBot="1" x14ac:dyDescent="0.4">
      <c r="C13184" s="19" t="s">
        <v>5398</v>
      </c>
      <c r="D13184" s="20" t="s">
        <v>264</v>
      </c>
      <c r="E13184" s="42" t="s">
        <v>5666</v>
      </c>
    </row>
    <row r="13185" spans="3:5" ht="16" thickBot="1" x14ac:dyDescent="0.4">
      <c r="C13185" s="27" t="s">
        <v>5399</v>
      </c>
      <c r="D13185" s="28"/>
      <c r="E13185" s="43">
        <v>50</v>
      </c>
    </row>
    <row r="13186" spans="3:5" ht="16" thickBot="1" x14ac:dyDescent="0.4">
      <c r="C13186" s="23" t="s">
        <v>5400</v>
      </c>
      <c r="D13186" s="24" t="s">
        <v>246</v>
      </c>
      <c r="E13186" s="45">
        <v>30</v>
      </c>
    </row>
    <row r="13187" spans="3:5" ht="16" thickBot="1" x14ac:dyDescent="0.4">
      <c r="C13187" s="27" t="s">
        <v>5401</v>
      </c>
      <c r="D13187" s="28"/>
      <c r="E13187" s="43">
        <v>30</v>
      </c>
    </row>
    <row r="13188" spans="3:5" x14ac:dyDescent="0.35">
      <c r="C13188" s="15" t="s">
        <v>215</v>
      </c>
      <c r="D13188" s="16" t="s">
        <v>8</v>
      </c>
      <c r="E13188" s="44">
        <v>111</v>
      </c>
    </row>
    <row r="13189" spans="3:5" x14ac:dyDescent="0.35">
      <c r="C13189" s="17" t="s">
        <v>215</v>
      </c>
      <c r="D13189" s="18" t="s">
        <v>9</v>
      </c>
      <c r="E13189" s="41">
        <v>12</v>
      </c>
    </row>
    <row r="13190" spans="3:5" x14ac:dyDescent="0.35">
      <c r="C13190" s="17" t="s">
        <v>215</v>
      </c>
      <c r="D13190" s="18" t="s">
        <v>271</v>
      </c>
      <c r="E13190" s="41" t="s">
        <v>5666</v>
      </c>
    </row>
    <row r="13191" spans="3:5" ht="16" thickBot="1" x14ac:dyDescent="0.4">
      <c r="C13191" s="19" t="s">
        <v>215</v>
      </c>
      <c r="D13191" s="20" t="s">
        <v>246</v>
      </c>
      <c r="E13191" s="42">
        <v>6</v>
      </c>
    </row>
    <row r="13192" spans="3:5" ht="16" thickBot="1" x14ac:dyDescent="0.4">
      <c r="C13192" s="27" t="s">
        <v>216</v>
      </c>
      <c r="D13192" s="28"/>
      <c r="E13192" s="43">
        <v>130</v>
      </c>
    </row>
    <row r="13193" spans="3:5" x14ac:dyDescent="0.35">
      <c r="C13193" s="15" t="s">
        <v>5402</v>
      </c>
      <c r="D13193" s="16" t="s">
        <v>252</v>
      </c>
      <c r="E13193" s="44">
        <v>8</v>
      </c>
    </row>
    <row r="13194" spans="3:5" x14ac:dyDescent="0.35">
      <c r="C13194" s="17" t="s">
        <v>5402</v>
      </c>
      <c r="D13194" s="18" t="s">
        <v>271</v>
      </c>
      <c r="E13194" s="41">
        <v>7</v>
      </c>
    </row>
    <row r="13195" spans="3:5" x14ac:dyDescent="0.35">
      <c r="C13195" s="17" t="s">
        <v>5402</v>
      </c>
      <c r="D13195" s="18" t="s">
        <v>246</v>
      </c>
      <c r="E13195" s="41">
        <v>43</v>
      </c>
    </row>
    <row r="13196" spans="3:5" x14ac:dyDescent="0.35">
      <c r="C13196" s="17" t="s">
        <v>5402</v>
      </c>
      <c r="D13196" s="18" t="s">
        <v>247</v>
      </c>
      <c r="E13196" s="41" t="s">
        <v>5666</v>
      </c>
    </row>
    <row r="13197" spans="3:5" ht="16" thickBot="1" x14ac:dyDescent="0.4">
      <c r="C13197" s="19" t="s">
        <v>5402</v>
      </c>
      <c r="D13197" s="20" t="s">
        <v>253</v>
      </c>
      <c r="E13197" s="42" t="s">
        <v>5666</v>
      </c>
    </row>
    <row r="13198" spans="3:5" ht="16" thickBot="1" x14ac:dyDescent="0.4">
      <c r="C13198" s="27" t="s">
        <v>5403</v>
      </c>
      <c r="D13198" s="28"/>
      <c r="E13198" s="43">
        <v>67</v>
      </c>
    </row>
    <row r="13199" spans="3:5" x14ac:dyDescent="0.35">
      <c r="C13199" s="15" t="s">
        <v>5404</v>
      </c>
      <c r="D13199" s="16" t="s">
        <v>246</v>
      </c>
      <c r="E13199" s="44">
        <v>74</v>
      </c>
    </row>
    <row r="13200" spans="3:5" ht="16" thickBot="1" x14ac:dyDescent="0.4">
      <c r="C13200" s="19" t="s">
        <v>5404</v>
      </c>
      <c r="D13200" s="20" t="s">
        <v>247</v>
      </c>
      <c r="E13200" s="42" t="s">
        <v>5666</v>
      </c>
    </row>
    <row r="13201" spans="3:5" ht="16" thickBot="1" x14ac:dyDescent="0.4">
      <c r="C13201" s="27" t="s">
        <v>5405</v>
      </c>
      <c r="D13201" s="28"/>
      <c r="E13201" s="43">
        <v>75</v>
      </c>
    </row>
    <row r="13202" spans="3:5" x14ac:dyDescent="0.35">
      <c r="C13202" s="15" t="s">
        <v>5406</v>
      </c>
      <c r="D13202" s="16" t="s">
        <v>246</v>
      </c>
      <c r="E13202" s="44">
        <v>82</v>
      </c>
    </row>
    <row r="13203" spans="3:5" ht="16" thickBot="1" x14ac:dyDescent="0.4">
      <c r="C13203" s="19" t="s">
        <v>5406</v>
      </c>
      <c r="D13203" s="20" t="s">
        <v>247</v>
      </c>
      <c r="E13203" s="42" t="s">
        <v>5666</v>
      </c>
    </row>
    <row r="13204" spans="3:5" ht="16" thickBot="1" x14ac:dyDescent="0.4">
      <c r="C13204" s="27" t="s">
        <v>5407</v>
      </c>
      <c r="D13204" s="28"/>
      <c r="E13204" s="43">
        <v>87</v>
      </c>
    </row>
    <row r="13205" spans="3:5" x14ac:dyDescent="0.35">
      <c r="C13205" s="15" t="s">
        <v>5408</v>
      </c>
      <c r="D13205" s="16" t="s">
        <v>252</v>
      </c>
      <c r="E13205" s="44" t="s">
        <v>5666</v>
      </c>
    </row>
    <row r="13206" spans="3:5" x14ac:dyDescent="0.35">
      <c r="C13206" s="17" t="s">
        <v>5408</v>
      </c>
      <c r="D13206" s="18" t="s">
        <v>271</v>
      </c>
      <c r="E13206" s="41">
        <v>7</v>
      </c>
    </row>
    <row r="13207" spans="3:5" x14ac:dyDescent="0.35">
      <c r="C13207" s="17" t="s">
        <v>5408</v>
      </c>
      <c r="D13207" s="18" t="s">
        <v>246</v>
      </c>
      <c r="E13207" s="41" t="s">
        <v>5666</v>
      </c>
    </row>
    <row r="13208" spans="3:5" x14ac:dyDescent="0.35">
      <c r="C13208" s="17" t="s">
        <v>5408</v>
      </c>
      <c r="D13208" s="18" t="s">
        <v>247</v>
      </c>
      <c r="E13208" s="41">
        <v>11</v>
      </c>
    </row>
    <row r="13209" spans="3:5" ht="16" thickBot="1" x14ac:dyDescent="0.4">
      <c r="C13209" s="19" t="s">
        <v>5408</v>
      </c>
      <c r="D13209" s="20" t="s">
        <v>253</v>
      </c>
      <c r="E13209" s="42">
        <v>32</v>
      </c>
    </row>
    <row r="13210" spans="3:5" ht="16" thickBot="1" x14ac:dyDescent="0.4">
      <c r="C13210" s="27" t="s">
        <v>5409</v>
      </c>
      <c r="D13210" s="28"/>
      <c r="E13210" s="43">
        <v>58</v>
      </c>
    </row>
    <row r="13211" spans="3:5" x14ac:dyDescent="0.35">
      <c r="C13211" s="15" t="s">
        <v>5410</v>
      </c>
      <c r="D13211" s="16" t="s">
        <v>252</v>
      </c>
      <c r="E13211" s="44" t="s">
        <v>5666</v>
      </c>
    </row>
    <row r="13212" spans="3:5" x14ac:dyDescent="0.35">
      <c r="C13212" s="17" t="s">
        <v>5410</v>
      </c>
      <c r="D13212" s="18" t="s">
        <v>246</v>
      </c>
      <c r="E13212" s="41">
        <v>62</v>
      </c>
    </row>
    <row r="13213" spans="3:5" x14ac:dyDescent="0.35">
      <c r="C13213" s="17" t="s">
        <v>5410</v>
      </c>
      <c r="D13213" s="18" t="s">
        <v>247</v>
      </c>
      <c r="E13213" s="41" t="s">
        <v>5666</v>
      </c>
    </row>
    <row r="13214" spans="3:5" ht="16" thickBot="1" x14ac:dyDescent="0.4">
      <c r="C13214" s="19" t="s">
        <v>5410</v>
      </c>
      <c r="D13214" s="20" t="s">
        <v>253</v>
      </c>
      <c r="E13214" s="42" t="s">
        <v>5666</v>
      </c>
    </row>
    <row r="13215" spans="3:5" ht="16" thickBot="1" x14ac:dyDescent="0.4">
      <c r="C13215" s="27" t="s">
        <v>5411</v>
      </c>
      <c r="D13215" s="28"/>
      <c r="E13215" s="43">
        <v>71</v>
      </c>
    </row>
    <row r="13216" spans="3:5" x14ac:dyDescent="0.35">
      <c r="C13216" s="15" t="s">
        <v>5412</v>
      </c>
      <c r="D13216" s="16" t="s">
        <v>274</v>
      </c>
      <c r="E13216" s="44" t="s">
        <v>5666</v>
      </c>
    </row>
    <row r="13217" spans="3:5" x14ac:dyDescent="0.35">
      <c r="C13217" s="17" t="s">
        <v>5412</v>
      </c>
      <c r="D13217" s="18" t="s">
        <v>246</v>
      </c>
      <c r="E13217" s="41">
        <v>41</v>
      </c>
    </row>
    <row r="13218" spans="3:5" x14ac:dyDescent="0.35">
      <c r="C13218" s="17" t="s">
        <v>5412</v>
      </c>
      <c r="D13218" s="18" t="s">
        <v>247</v>
      </c>
      <c r="E13218" s="41" t="s">
        <v>5666</v>
      </c>
    </row>
    <row r="13219" spans="3:5" ht="16" thickBot="1" x14ac:dyDescent="0.4">
      <c r="C13219" s="19" t="s">
        <v>5412</v>
      </c>
      <c r="D13219" s="20" t="s">
        <v>253</v>
      </c>
      <c r="E13219" s="42" t="s">
        <v>5666</v>
      </c>
    </row>
    <row r="13220" spans="3:5" ht="16" thickBot="1" x14ac:dyDescent="0.4">
      <c r="C13220" s="27" t="s">
        <v>5413</v>
      </c>
      <c r="D13220" s="28"/>
      <c r="E13220" s="43">
        <v>48</v>
      </c>
    </row>
    <row r="13221" spans="3:5" x14ac:dyDescent="0.35">
      <c r="C13221" s="15" t="s">
        <v>5414</v>
      </c>
      <c r="D13221" s="16" t="s">
        <v>245</v>
      </c>
      <c r="E13221" s="44" t="s">
        <v>5666</v>
      </c>
    </row>
    <row r="13222" spans="3:5" x14ac:dyDescent="0.35">
      <c r="C13222" s="17" t="s">
        <v>5414</v>
      </c>
      <c r="D13222" s="18" t="s">
        <v>246</v>
      </c>
      <c r="E13222" s="41">
        <v>19</v>
      </c>
    </row>
    <row r="13223" spans="3:5" x14ac:dyDescent="0.35">
      <c r="C13223" s="17" t="s">
        <v>5414</v>
      </c>
      <c r="D13223" s="18" t="s">
        <v>247</v>
      </c>
      <c r="E13223" s="41">
        <v>10</v>
      </c>
    </row>
    <row r="13224" spans="3:5" ht="16" thickBot="1" x14ac:dyDescent="0.4">
      <c r="C13224" s="19" t="s">
        <v>5414</v>
      </c>
      <c r="D13224" s="20" t="s">
        <v>264</v>
      </c>
      <c r="E13224" s="42" t="s">
        <v>5666</v>
      </c>
    </row>
    <row r="13225" spans="3:5" ht="16" thickBot="1" x14ac:dyDescent="0.4">
      <c r="C13225" s="27" t="s">
        <v>5415</v>
      </c>
      <c r="D13225" s="28"/>
      <c r="E13225" s="43">
        <v>34</v>
      </c>
    </row>
    <row r="13226" spans="3:5" x14ac:dyDescent="0.35">
      <c r="C13226" s="15" t="s">
        <v>5416</v>
      </c>
      <c r="D13226" s="16" t="s">
        <v>252</v>
      </c>
      <c r="E13226" s="44">
        <v>12</v>
      </c>
    </row>
    <row r="13227" spans="3:5" x14ac:dyDescent="0.35">
      <c r="C13227" s="17" t="s">
        <v>5416</v>
      </c>
      <c r="D13227" s="18" t="s">
        <v>271</v>
      </c>
      <c r="E13227" s="41" t="s">
        <v>5666</v>
      </c>
    </row>
    <row r="13228" spans="3:5" x14ac:dyDescent="0.35">
      <c r="C13228" s="17" t="s">
        <v>5416</v>
      </c>
      <c r="D13228" s="18" t="s">
        <v>246</v>
      </c>
      <c r="E13228" s="41" t="s">
        <v>5666</v>
      </c>
    </row>
    <row r="13229" spans="3:5" x14ac:dyDescent="0.35">
      <c r="C13229" s="17" t="s">
        <v>5416</v>
      </c>
      <c r="D13229" s="18" t="s">
        <v>247</v>
      </c>
      <c r="E13229" s="41" t="s">
        <v>5666</v>
      </c>
    </row>
    <row r="13230" spans="3:5" ht="16" thickBot="1" x14ac:dyDescent="0.4">
      <c r="C13230" s="19" t="s">
        <v>5416</v>
      </c>
      <c r="D13230" s="20" t="s">
        <v>253</v>
      </c>
      <c r="E13230" s="42">
        <v>18</v>
      </c>
    </row>
    <row r="13231" spans="3:5" ht="16" thickBot="1" x14ac:dyDescent="0.4">
      <c r="C13231" s="27" t="s">
        <v>5417</v>
      </c>
      <c r="D13231" s="28"/>
      <c r="E13231" s="43">
        <v>37</v>
      </c>
    </row>
    <row r="13232" spans="3:5" x14ac:dyDescent="0.35">
      <c r="C13232" s="15" t="s">
        <v>217</v>
      </c>
      <c r="D13232" s="16" t="s">
        <v>9</v>
      </c>
      <c r="E13232" s="44">
        <v>173</v>
      </c>
    </row>
    <row r="13233" spans="3:5" x14ac:dyDescent="0.35">
      <c r="C13233" s="17" t="s">
        <v>217</v>
      </c>
      <c r="D13233" s="18" t="s">
        <v>252</v>
      </c>
      <c r="E13233" s="41">
        <v>16</v>
      </c>
    </row>
    <row r="13234" spans="3:5" x14ac:dyDescent="0.35">
      <c r="C13234" s="17" t="s">
        <v>217</v>
      </c>
      <c r="D13234" s="18" t="s">
        <v>271</v>
      </c>
      <c r="E13234" s="41" t="s">
        <v>5666</v>
      </c>
    </row>
    <row r="13235" spans="3:5" x14ac:dyDescent="0.35">
      <c r="C13235" s="17" t="s">
        <v>217</v>
      </c>
      <c r="D13235" s="18" t="s">
        <v>246</v>
      </c>
      <c r="E13235" s="41">
        <v>15</v>
      </c>
    </row>
    <row r="13236" spans="3:5" ht="16" thickBot="1" x14ac:dyDescent="0.4">
      <c r="C13236" s="19" t="s">
        <v>217</v>
      </c>
      <c r="D13236" s="20" t="s">
        <v>253</v>
      </c>
      <c r="E13236" s="42">
        <v>27</v>
      </c>
    </row>
    <row r="13237" spans="3:5" ht="16" thickBot="1" x14ac:dyDescent="0.4">
      <c r="C13237" s="27" t="s">
        <v>218</v>
      </c>
      <c r="D13237" s="28"/>
      <c r="E13237" s="43">
        <v>232</v>
      </c>
    </row>
    <row r="13238" spans="3:5" x14ac:dyDescent="0.35">
      <c r="C13238" s="15" t="s">
        <v>5418</v>
      </c>
      <c r="D13238" s="16" t="s">
        <v>8</v>
      </c>
      <c r="E13238" s="44" t="s">
        <v>5666</v>
      </c>
    </row>
    <row r="13239" spans="3:5" x14ac:dyDescent="0.35">
      <c r="C13239" s="17" t="s">
        <v>5418</v>
      </c>
      <c r="D13239" s="18" t="s">
        <v>245</v>
      </c>
      <c r="E13239" s="41" t="s">
        <v>5666</v>
      </c>
    </row>
    <row r="13240" spans="3:5" x14ac:dyDescent="0.35">
      <c r="C13240" s="17" t="s">
        <v>5418</v>
      </c>
      <c r="D13240" s="18" t="s">
        <v>252</v>
      </c>
      <c r="E13240" s="41" t="s">
        <v>5666</v>
      </c>
    </row>
    <row r="13241" spans="3:5" x14ac:dyDescent="0.35">
      <c r="C13241" s="17" t="s">
        <v>5418</v>
      </c>
      <c r="D13241" s="18" t="s">
        <v>246</v>
      </c>
      <c r="E13241" s="41">
        <v>17</v>
      </c>
    </row>
    <row r="13242" spans="3:5" x14ac:dyDescent="0.35">
      <c r="C13242" s="17" t="s">
        <v>5418</v>
      </c>
      <c r="D13242" s="18" t="s">
        <v>247</v>
      </c>
      <c r="E13242" s="41" t="s">
        <v>5666</v>
      </c>
    </row>
    <row r="13243" spans="3:5" ht="16" thickBot="1" x14ac:dyDescent="0.4">
      <c r="C13243" s="19" t="s">
        <v>5418</v>
      </c>
      <c r="D13243" s="20" t="s">
        <v>253</v>
      </c>
      <c r="E13243" s="42">
        <v>12</v>
      </c>
    </row>
    <row r="13244" spans="3:5" ht="16" thickBot="1" x14ac:dyDescent="0.4">
      <c r="C13244" s="27" t="s">
        <v>5419</v>
      </c>
      <c r="D13244" s="28"/>
      <c r="E13244" s="43">
        <v>43</v>
      </c>
    </row>
    <row r="13245" spans="3:5" x14ac:dyDescent="0.35">
      <c r="C13245" s="15" t="s">
        <v>5420</v>
      </c>
      <c r="D13245" s="16" t="s">
        <v>246</v>
      </c>
      <c r="E13245" s="44" t="s">
        <v>5666</v>
      </c>
    </row>
    <row r="13246" spans="3:5" x14ac:dyDescent="0.35">
      <c r="C13246" s="17" t="s">
        <v>5420</v>
      </c>
      <c r="D13246" s="18" t="s">
        <v>264</v>
      </c>
      <c r="E13246" s="41">
        <v>21</v>
      </c>
    </row>
    <row r="13247" spans="3:5" ht="16" thickBot="1" x14ac:dyDescent="0.4">
      <c r="C13247" s="19" t="s">
        <v>5420</v>
      </c>
      <c r="D13247" s="20" t="s">
        <v>253</v>
      </c>
      <c r="E13247" s="42">
        <v>11</v>
      </c>
    </row>
    <row r="13248" spans="3:5" ht="16" thickBot="1" x14ac:dyDescent="0.4">
      <c r="C13248" s="27" t="s">
        <v>5421</v>
      </c>
      <c r="D13248" s="28"/>
      <c r="E13248" s="43">
        <v>37</v>
      </c>
    </row>
    <row r="13249" spans="3:5" x14ac:dyDescent="0.35">
      <c r="C13249" s="15" t="s">
        <v>5422</v>
      </c>
      <c r="D13249" s="16" t="s">
        <v>252</v>
      </c>
      <c r="E13249" s="44" t="s">
        <v>5666</v>
      </c>
    </row>
    <row r="13250" spans="3:5" x14ac:dyDescent="0.35">
      <c r="C13250" s="17" t="s">
        <v>5422</v>
      </c>
      <c r="D13250" s="18" t="s">
        <v>271</v>
      </c>
      <c r="E13250" s="41" t="s">
        <v>5666</v>
      </c>
    </row>
    <row r="13251" spans="3:5" x14ac:dyDescent="0.35">
      <c r="C13251" s="17" t="s">
        <v>5422</v>
      </c>
      <c r="D13251" s="18" t="s">
        <v>246</v>
      </c>
      <c r="E13251" s="41">
        <v>62</v>
      </c>
    </row>
    <row r="13252" spans="3:5" ht="16" thickBot="1" x14ac:dyDescent="0.4">
      <c r="C13252" s="19" t="s">
        <v>5422</v>
      </c>
      <c r="D13252" s="20" t="s">
        <v>247</v>
      </c>
      <c r="E13252" s="42">
        <v>6</v>
      </c>
    </row>
    <row r="13253" spans="3:5" ht="16" thickBot="1" x14ac:dyDescent="0.4">
      <c r="C13253" s="27" t="s">
        <v>5423</v>
      </c>
      <c r="D13253" s="28"/>
      <c r="E13253" s="43">
        <v>71</v>
      </c>
    </row>
    <row r="13254" spans="3:5" x14ac:dyDescent="0.35">
      <c r="C13254" s="15" t="s">
        <v>5424</v>
      </c>
      <c r="D13254" s="16" t="s">
        <v>252</v>
      </c>
      <c r="E13254" s="44" t="s">
        <v>5666</v>
      </c>
    </row>
    <row r="13255" spans="3:5" x14ac:dyDescent="0.35">
      <c r="C13255" s="17" t="s">
        <v>5424</v>
      </c>
      <c r="D13255" s="18" t="s">
        <v>271</v>
      </c>
      <c r="E13255" s="41" t="s">
        <v>5666</v>
      </c>
    </row>
    <row r="13256" spans="3:5" x14ac:dyDescent="0.35">
      <c r="C13256" s="17" t="s">
        <v>5424</v>
      </c>
      <c r="D13256" s="18" t="s">
        <v>246</v>
      </c>
      <c r="E13256" s="41">
        <v>11</v>
      </c>
    </row>
    <row r="13257" spans="3:5" x14ac:dyDescent="0.35">
      <c r="C13257" s="17" t="s">
        <v>5424</v>
      </c>
      <c r="D13257" s="18" t="s">
        <v>247</v>
      </c>
      <c r="E13257" s="41">
        <v>15</v>
      </c>
    </row>
    <row r="13258" spans="3:5" ht="16" thickBot="1" x14ac:dyDescent="0.4">
      <c r="C13258" s="19" t="s">
        <v>5424</v>
      </c>
      <c r="D13258" s="20" t="s">
        <v>253</v>
      </c>
      <c r="E13258" s="42">
        <v>6</v>
      </c>
    </row>
    <row r="13259" spans="3:5" ht="16" thickBot="1" x14ac:dyDescent="0.4">
      <c r="C13259" s="27" t="s">
        <v>5425</v>
      </c>
      <c r="D13259" s="28"/>
      <c r="E13259" s="43">
        <v>36</v>
      </c>
    </row>
    <row r="13260" spans="3:5" x14ac:dyDescent="0.35">
      <c r="C13260" s="15" t="s">
        <v>5426</v>
      </c>
      <c r="D13260" s="16" t="s">
        <v>246</v>
      </c>
      <c r="E13260" s="44">
        <v>37</v>
      </c>
    </row>
    <row r="13261" spans="3:5" ht="16" thickBot="1" x14ac:dyDescent="0.4">
      <c r="C13261" s="19" t="s">
        <v>5426</v>
      </c>
      <c r="D13261" s="20" t="s">
        <v>247</v>
      </c>
      <c r="E13261" s="42" t="s">
        <v>5666</v>
      </c>
    </row>
    <row r="13262" spans="3:5" ht="16" thickBot="1" x14ac:dyDescent="0.4">
      <c r="C13262" s="27" t="s">
        <v>5427</v>
      </c>
      <c r="D13262" s="28"/>
      <c r="E13262" s="43">
        <v>42</v>
      </c>
    </row>
    <row r="13263" spans="3:5" x14ac:dyDescent="0.35">
      <c r="C13263" s="15" t="s">
        <v>5428</v>
      </c>
      <c r="D13263" s="16" t="s">
        <v>252</v>
      </c>
      <c r="E13263" s="44">
        <v>8</v>
      </c>
    </row>
    <row r="13264" spans="3:5" x14ac:dyDescent="0.35">
      <c r="C13264" s="17" t="s">
        <v>5428</v>
      </c>
      <c r="D13264" s="18" t="s">
        <v>274</v>
      </c>
      <c r="E13264" s="41" t="s">
        <v>5666</v>
      </c>
    </row>
    <row r="13265" spans="3:5" x14ac:dyDescent="0.35">
      <c r="C13265" s="17" t="s">
        <v>5428</v>
      </c>
      <c r="D13265" s="18" t="s">
        <v>271</v>
      </c>
      <c r="E13265" s="41" t="s">
        <v>5666</v>
      </c>
    </row>
    <row r="13266" spans="3:5" x14ac:dyDescent="0.35">
      <c r="C13266" s="17" t="s">
        <v>5428</v>
      </c>
      <c r="D13266" s="18" t="s">
        <v>246</v>
      </c>
      <c r="E13266" s="41">
        <v>8</v>
      </c>
    </row>
    <row r="13267" spans="3:5" x14ac:dyDescent="0.35">
      <c r="C13267" s="17" t="s">
        <v>5428</v>
      </c>
      <c r="D13267" s="18" t="s">
        <v>247</v>
      </c>
      <c r="E13267" s="41" t="s">
        <v>5666</v>
      </c>
    </row>
    <row r="13268" spans="3:5" x14ac:dyDescent="0.35">
      <c r="C13268" s="17" t="s">
        <v>5428</v>
      </c>
      <c r="D13268" s="18" t="s">
        <v>264</v>
      </c>
      <c r="E13268" s="41" t="s">
        <v>5666</v>
      </c>
    </row>
    <row r="13269" spans="3:5" ht="16" thickBot="1" x14ac:dyDescent="0.4">
      <c r="C13269" s="19" t="s">
        <v>5428</v>
      </c>
      <c r="D13269" s="20" t="s">
        <v>253</v>
      </c>
      <c r="E13269" s="42" t="s">
        <v>5666</v>
      </c>
    </row>
    <row r="13270" spans="3:5" ht="16" thickBot="1" x14ac:dyDescent="0.4">
      <c r="C13270" s="27" t="s">
        <v>5429</v>
      </c>
      <c r="D13270" s="28"/>
      <c r="E13270" s="43">
        <v>30</v>
      </c>
    </row>
    <row r="13271" spans="3:5" ht="16" thickBot="1" x14ac:dyDescent="0.4">
      <c r="C13271" s="23" t="s">
        <v>5430</v>
      </c>
      <c r="D13271" s="24" t="s">
        <v>246</v>
      </c>
      <c r="E13271" s="45">
        <v>39</v>
      </c>
    </row>
    <row r="13272" spans="3:5" ht="16" thickBot="1" x14ac:dyDescent="0.4">
      <c r="C13272" s="27" t="s">
        <v>5431</v>
      </c>
      <c r="D13272" s="28"/>
      <c r="E13272" s="43">
        <v>39</v>
      </c>
    </row>
    <row r="13273" spans="3:5" x14ac:dyDescent="0.35">
      <c r="C13273" s="15" t="s">
        <v>5432</v>
      </c>
      <c r="D13273" s="16" t="s">
        <v>252</v>
      </c>
      <c r="E13273" s="44" t="s">
        <v>5666</v>
      </c>
    </row>
    <row r="13274" spans="3:5" ht="16" thickBot="1" x14ac:dyDescent="0.4">
      <c r="C13274" s="19" t="s">
        <v>5432</v>
      </c>
      <c r="D13274" s="20" t="s">
        <v>246</v>
      </c>
      <c r="E13274" s="42">
        <v>98</v>
      </c>
    </row>
    <row r="13275" spans="3:5" ht="16" thickBot="1" x14ac:dyDescent="0.4">
      <c r="C13275" s="27" t="s">
        <v>5433</v>
      </c>
      <c r="D13275" s="28"/>
      <c r="E13275" s="43">
        <v>101</v>
      </c>
    </row>
    <row r="13276" spans="3:5" x14ac:dyDescent="0.35">
      <c r="C13276" s="15" t="s">
        <v>5434</v>
      </c>
      <c r="D13276" s="16" t="s">
        <v>245</v>
      </c>
      <c r="E13276" s="44" t="s">
        <v>5666</v>
      </c>
    </row>
    <row r="13277" spans="3:5" x14ac:dyDescent="0.35">
      <c r="C13277" s="17" t="s">
        <v>5434</v>
      </c>
      <c r="D13277" s="18" t="s">
        <v>271</v>
      </c>
      <c r="E13277" s="41" t="s">
        <v>5666</v>
      </c>
    </row>
    <row r="13278" spans="3:5" x14ac:dyDescent="0.35">
      <c r="C13278" s="17" t="s">
        <v>5434</v>
      </c>
      <c r="D13278" s="18" t="s">
        <v>246</v>
      </c>
      <c r="E13278" s="41">
        <v>38</v>
      </c>
    </row>
    <row r="13279" spans="3:5" x14ac:dyDescent="0.35">
      <c r="C13279" s="17" t="s">
        <v>5434</v>
      </c>
      <c r="D13279" s="18" t="s">
        <v>247</v>
      </c>
      <c r="E13279" s="41">
        <v>15</v>
      </c>
    </row>
    <row r="13280" spans="3:5" ht="16" thickBot="1" x14ac:dyDescent="0.4">
      <c r="C13280" s="19" t="s">
        <v>5434</v>
      </c>
      <c r="D13280" s="20" t="s">
        <v>264</v>
      </c>
      <c r="E13280" s="42" t="s">
        <v>5666</v>
      </c>
    </row>
    <row r="13281" spans="3:5" ht="16" thickBot="1" x14ac:dyDescent="0.4">
      <c r="C13281" s="27" t="s">
        <v>5435</v>
      </c>
      <c r="D13281" s="28"/>
      <c r="E13281" s="43">
        <v>57</v>
      </c>
    </row>
    <row r="13282" spans="3:5" x14ac:dyDescent="0.35">
      <c r="C13282" s="15" t="s">
        <v>5436</v>
      </c>
      <c r="D13282" s="16" t="s">
        <v>246</v>
      </c>
      <c r="E13282" s="44">
        <v>71</v>
      </c>
    </row>
    <row r="13283" spans="3:5" x14ac:dyDescent="0.35">
      <c r="C13283" s="17" t="s">
        <v>5436</v>
      </c>
      <c r="D13283" s="18" t="s">
        <v>247</v>
      </c>
      <c r="E13283" s="41">
        <v>12</v>
      </c>
    </row>
    <row r="13284" spans="3:5" ht="16" thickBot="1" x14ac:dyDescent="0.4">
      <c r="C13284" s="19" t="s">
        <v>5436</v>
      </c>
      <c r="D13284" s="20" t="s">
        <v>253</v>
      </c>
      <c r="E13284" s="42">
        <v>6</v>
      </c>
    </row>
    <row r="13285" spans="3:5" ht="16" thickBot="1" x14ac:dyDescent="0.4">
      <c r="C13285" s="27" t="s">
        <v>5437</v>
      </c>
      <c r="D13285" s="28"/>
      <c r="E13285" s="43">
        <v>89</v>
      </c>
    </row>
    <row r="13286" spans="3:5" ht="16" thickBot="1" x14ac:dyDescent="0.4">
      <c r="C13286" s="23" t="s">
        <v>5438</v>
      </c>
      <c r="D13286" s="24" t="s">
        <v>246</v>
      </c>
      <c r="E13286" s="45">
        <v>77</v>
      </c>
    </row>
    <row r="13287" spans="3:5" ht="16" thickBot="1" x14ac:dyDescent="0.4">
      <c r="C13287" s="27" t="s">
        <v>5439</v>
      </c>
      <c r="D13287" s="28"/>
      <c r="E13287" s="43">
        <v>77</v>
      </c>
    </row>
    <row r="13288" spans="3:5" x14ac:dyDescent="0.35">
      <c r="C13288" s="15" t="s">
        <v>5440</v>
      </c>
      <c r="D13288" s="16" t="s">
        <v>9</v>
      </c>
      <c r="E13288" s="44" t="s">
        <v>5666</v>
      </c>
    </row>
    <row r="13289" spans="3:5" x14ac:dyDescent="0.35">
      <c r="C13289" s="17" t="s">
        <v>5440</v>
      </c>
      <c r="D13289" s="18" t="s">
        <v>252</v>
      </c>
      <c r="E13289" s="41" t="s">
        <v>5666</v>
      </c>
    </row>
    <row r="13290" spans="3:5" x14ac:dyDescent="0.35">
      <c r="C13290" s="17" t="s">
        <v>5440</v>
      </c>
      <c r="D13290" s="18" t="s">
        <v>271</v>
      </c>
      <c r="E13290" s="41">
        <v>6</v>
      </c>
    </row>
    <row r="13291" spans="3:5" x14ac:dyDescent="0.35">
      <c r="C13291" s="17" t="s">
        <v>5440</v>
      </c>
      <c r="D13291" s="18" t="s">
        <v>246</v>
      </c>
      <c r="E13291" s="41">
        <v>6</v>
      </c>
    </row>
    <row r="13292" spans="3:5" ht="16" thickBot="1" x14ac:dyDescent="0.4">
      <c r="C13292" s="19" t="s">
        <v>5440</v>
      </c>
      <c r="D13292" s="20" t="s">
        <v>253</v>
      </c>
      <c r="E13292" s="42">
        <v>17</v>
      </c>
    </row>
    <row r="13293" spans="3:5" ht="16" thickBot="1" x14ac:dyDescent="0.4">
      <c r="C13293" s="27" t="s">
        <v>5441</v>
      </c>
      <c r="D13293" s="28"/>
      <c r="E13293" s="43">
        <v>35</v>
      </c>
    </row>
    <row r="13294" spans="3:5" x14ac:dyDescent="0.35">
      <c r="C13294" s="15" t="s">
        <v>5442</v>
      </c>
      <c r="D13294" s="16" t="s">
        <v>252</v>
      </c>
      <c r="E13294" s="44">
        <v>17</v>
      </c>
    </row>
    <row r="13295" spans="3:5" x14ac:dyDescent="0.35">
      <c r="C13295" s="17" t="s">
        <v>5442</v>
      </c>
      <c r="D13295" s="18" t="s">
        <v>271</v>
      </c>
      <c r="E13295" s="41" t="s">
        <v>5666</v>
      </c>
    </row>
    <row r="13296" spans="3:5" x14ac:dyDescent="0.35">
      <c r="C13296" s="17" t="s">
        <v>5442</v>
      </c>
      <c r="D13296" s="18" t="s">
        <v>246</v>
      </c>
      <c r="E13296" s="41">
        <v>10</v>
      </c>
    </row>
    <row r="13297" spans="3:5" ht="16" thickBot="1" x14ac:dyDescent="0.4">
      <c r="C13297" s="19" t="s">
        <v>5442</v>
      </c>
      <c r="D13297" s="20" t="s">
        <v>253</v>
      </c>
      <c r="E13297" s="42">
        <v>8</v>
      </c>
    </row>
    <row r="13298" spans="3:5" ht="16" thickBot="1" x14ac:dyDescent="0.4">
      <c r="C13298" s="27" t="s">
        <v>5443</v>
      </c>
      <c r="D13298" s="28"/>
      <c r="E13298" s="43">
        <v>37</v>
      </c>
    </row>
    <row r="13299" spans="3:5" x14ac:dyDescent="0.35">
      <c r="C13299" s="15" t="s">
        <v>5444</v>
      </c>
      <c r="D13299" s="16" t="s">
        <v>246</v>
      </c>
      <c r="E13299" s="44">
        <v>177</v>
      </c>
    </row>
    <row r="13300" spans="3:5" ht="16" thickBot="1" x14ac:dyDescent="0.4">
      <c r="C13300" s="19" t="s">
        <v>5444</v>
      </c>
      <c r="D13300" s="20" t="s">
        <v>253</v>
      </c>
      <c r="E13300" s="42" t="s">
        <v>5666</v>
      </c>
    </row>
    <row r="13301" spans="3:5" ht="16" thickBot="1" x14ac:dyDescent="0.4">
      <c r="C13301" s="27" t="s">
        <v>5445</v>
      </c>
      <c r="D13301" s="28"/>
      <c r="E13301" s="43">
        <v>178</v>
      </c>
    </row>
    <row r="13302" spans="3:5" x14ac:dyDescent="0.35">
      <c r="C13302" s="15" t="s">
        <v>5446</v>
      </c>
      <c r="D13302" s="16" t="s">
        <v>9</v>
      </c>
      <c r="E13302" s="44" t="s">
        <v>5666</v>
      </c>
    </row>
    <row r="13303" spans="3:5" x14ac:dyDescent="0.35">
      <c r="C13303" s="17" t="s">
        <v>5446</v>
      </c>
      <c r="D13303" s="18" t="s">
        <v>246</v>
      </c>
      <c r="E13303" s="41">
        <v>26</v>
      </c>
    </row>
    <row r="13304" spans="3:5" ht="16" thickBot="1" x14ac:dyDescent="0.4">
      <c r="C13304" s="19" t="s">
        <v>5446</v>
      </c>
      <c r="D13304" s="20" t="s">
        <v>253</v>
      </c>
      <c r="E13304" s="42" t="s">
        <v>5666</v>
      </c>
    </row>
    <row r="13305" spans="3:5" ht="16" thickBot="1" x14ac:dyDescent="0.4">
      <c r="C13305" s="27" t="s">
        <v>5447</v>
      </c>
      <c r="D13305" s="28"/>
      <c r="E13305" s="43">
        <v>28</v>
      </c>
    </row>
    <row r="13306" spans="3:5" x14ac:dyDescent="0.35">
      <c r="C13306" s="15" t="s">
        <v>5448</v>
      </c>
      <c r="D13306" s="16" t="s">
        <v>252</v>
      </c>
      <c r="E13306" s="44">
        <v>15</v>
      </c>
    </row>
    <row r="13307" spans="3:5" x14ac:dyDescent="0.35">
      <c r="C13307" s="17" t="s">
        <v>5448</v>
      </c>
      <c r="D13307" s="18" t="s">
        <v>246</v>
      </c>
      <c r="E13307" s="41">
        <v>64</v>
      </c>
    </row>
    <row r="13308" spans="3:5" x14ac:dyDescent="0.35">
      <c r="C13308" s="17" t="s">
        <v>5448</v>
      </c>
      <c r="D13308" s="18" t="s">
        <v>247</v>
      </c>
      <c r="E13308" s="41">
        <v>101</v>
      </c>
    </row>
    <row r="13309" spans="3:5" ht="16" thickBot="1" x14ac:dyDescent="0.4">
      <c r="C13309" s="19" t="s">
        <v>5448</v>
      </c>
      <c r="D13309" s="20" t="s">
        <v>253</v>
      </c>
      <c r="E13309" s="42">
        <v>76</v>
      </c>
    </row>
    <row r="13310" spans="3:5" ht="16" thickBot="1" x14ac:dyDescent="0.4">
      <c r="C13310" s="27" t="s">
        <v>5449</v>
      </c>
      <c r="D13310" s="28"/>
      <c r="E13310" s="43">
        <v>256</v>
      </c>
    </row>
    <row r="13311" spans="3:5" x14ac:dyDescent="0.35">
      <c r="C13311" s="15" t="s">
        <v>5450</v>
      </c>
      <c r="D13311" s="16" t="s">
        <v>245</v>
      </c>
      <c r="E13311" s="44" t="s">
        <v>5666</v>
      </c>
    </row>
    <row r="13312" spans="3:5" x14ac:dyDescent="0.35">
      <c r="C13312" s="17" t="s">
        <v>5450</v>
      </c>
      <c r="D13312" s="18" t="s">
        <v>246</v>
      </c>
      <c r="E13312" s="41">
        <v>76</v>
      </c>
    </row>
    <row r="13313" spans="3:5" x14ac:dyDescent="0.35">
      <c r="C13313" s="17" t="s">
        <v>5450</v>
      </c>
      <c r="D13313" s="18" t="s">
        <v>247</v>
      </c>
      <c r="E13313" s="41">
        <v>6</v>
      </c>
    </row>
    <row r="13314" spans="3:5" ht="16" thickBot="1" x14ac:dyDescent="0.4">
      <c r="C13314" s="19" t="s">
        <v>5450</v>
      </c>
      <c r="D13314" s="20" t="s">
        <v>264</v>
      </c>
      <c r="E13314" s="42" t="s">
        <v>5666</v>
      </c>
    </row>
    <row r="13315" spans="3:5" ht="16" thickBot="1" x14ac:dyDescent="0.4">
      <c r="C13315" s="27" t="s">
        <v>5451</v>
      </c>
      <c r="D13315" s="28"/>
      <c r="E13315" s="43">
        <v>85</v>
      </c>
    </row>
    <row r="13316" spans="3:5" x14ac:dyDescent="0.35">
      <c r="C13316" s="15" t="s">
        <v>5452</v>
      </c>
      <c r="D13316" s="16" t="s">
        <v>252</v>
      </c>
      <c r="E13316" s="44" t="s">
        <v>5666</v>
      </c>
    </row>
    <row r="13317" spans="3:5" x14ac:dyDescent="0.35">
      <c r="C13317" s="17" t="s">
        <v>5452</v>
      </c>
      <c r="D13317" s="18" t="s">
        <v>246</v>
      </c>
      <c r="E13317" s="41">
        <v>72</v>
      </c>
    </row>
    <row r="13318" spans="3:5" x14ac:dyDescent="0.35">
      <c r="C13318" s="17" t="s">
        <v>5452</v>
      </c>
      <c r="D13318" s="18" t="s">
        <v>247</v>
      </c>
      <c r="E13318" s="41">
        <v>8</v>
      </c>
    </row>
    <row r="13319" spans="3:5" ht="16" thickBot="1" x14ac:dyDescent="0.4">
      <c r="C13319" s="19" t="s">
        <v>5452</v>
      </c>
      <c r="D13319" s="20" t="s">
        <v>253</v>
      </c>
      <c r="E13319" s="42" t="s">
        <v>5666</v>
      </c>
    </row>
    <row r="13320" spans="3:5" ht="16" thickBot="1" x14ac:dyDescent="0.4">
      <c r="C13320" s="27" t="s">
        <v>5453</v>
      </c>
      <c r="D13320" s="28"/>
      <c r="E13320" s="43">
        <v>84</v>
      </c>
    </row>
    <row r="13321" spans="3:5" x14ac:dyDescent="0.35">
      <c r="C13321" s="15" t="s">
        <v>5454</v>
      </c>
      <c r="D13321" s="16" t="s">
        <v>252</v>
      </c>
      <c r="E13321" s="44">
        <v>10</v>
      </c>
    </row>
    <row r="13322" spans="3:5" x14ac:dyDescent="0.35">
      <c r="C13322" s="17" t="s">
        <v>5454</v>
      </c>
      <c r="D13322" s="18" t="s">
        <v>246</v>
      </c>
      <c r="E13322" s="41" t="s">
        <v>5666</v>
      </c>
    </row>
    <row r="13323" spans="3:5" x14ac:dyDescent="0.35">
      <c r="C13323" s="17" t="s">
        <v>5454</v>
      </c>
      <c r="D13323" s="18" t="s">
        <v>247</v>
      </c>
      <c r="E13323" s="41">
        <v>10</v>
      </c>
    </row>
    <row r="13324" spans="3:5" ht="16" thickBot="1" x14ac:dyDescent="0.4">
      <c r="C13324" s="19" t="s">
        <v>5454</v>
      </c>
      <c r="D13324" s="20" t="s">
        <v>253</v>
      </c>
      <c r="E13324" s="42" t="s">
        <v>5666</v>
      </c>
    </row>
    <row r="13325" spans="3:5" ht="16" thickBot="1" x14ac:dyDescent="0.4">
      <c r="C13325" s="27" t="s">
        <v>5455</v>
      </c>
      <c r="D13325" s="28"/>
      <c r="E13325" s="43">
        <v>30</v>
      </c>
    </row>
    <row r="13326" spans="3:5" x14ac:dyDescent="0.35">
      <c r="C13326" s="15" t="s">
        <v>5456</v>
      </c>
      <c r="D13326" s="16" t="s">
        <v>252</v>
      </c>
      <c r="E13326" s="44">
        <v>30</v>
      </c>
    </row>
    <row r="13327" spans="3:5" x14ac:dyDescent="0.35">
      <c r="C13327" s="17" t="s">
        <v>5456</v>
      </c>
      <c r="D13327" s="18" t="s">
        <v>271</v>
      </c>
      <c r="E13327" s="41">
        <v>27</v>
      </c>
    </row>
    <row r="13328" spans="3:5" x14ac:dyDescent="0.35">
      <c r="C13328" s="17" t="s">
        <v>5456</v>
      </c>
      <c r="D13328" s="18" t="s">
        <v>246</v>
      </c>
      <c r="E13328" s="41">
        <v>101</v>
      </c>
    </row>
    <row r="13329" spans="3:5" x14ac:dyDescent="0.35">
      <c r="C13329" s="17" t="s">
        <v>5456</v>
      </c>
      <c r="D13329" s="18" t="s">
        <v>247</v>
      </c>
      <c r="E13329" s="41" t="s">
        <v>5666</v>
      </c>
    </row>
    <row r="13330" spans="3:5" ht="16" thickBot="1" x14ac:dyDescent="0.4">
      <c r="C13330" s="19" t="s">
        <v>5456</v>
      </c>
      <c r="D13330" s="20" t="s">
        <v>253</v>
      </c>
      <c r="E13330" s="42" t="s">
        <v>5666</v>
      </c>
    </row>
    <row r="13331" spans="3:5" ht="16" thickBot="1" x14ac:dyDescent="0.4">
      <c r="C13331" s="27" t="s">
        <v>5457</v>
      </c>
      <c r="D13331" s="28"/>
      <c r="E13331" s="43">
        <v>165</v>
      </c>
    </row>
    <row r="13332" spans="3:5" ht="16" thickBot="1" x14ac:dyDescent="0.4">
      <c r="C13332" s="23" t="s">
        <v>5458</v>
      </c>
      <c r="D13332" s="24" t="s">
        <v>246</v>
      </c>
      <c r="E13332" s="45">
        <v>28</v>
      </c>
    </row>
    <row r="13333" spans="3:5" ht="16" thickBot="1" x14ac:dyDescent="0.4">
      <c r="C13333" s="27" t="s">
        <v>5459</v>
      </c>
      <c r="D13333" s="28"/>
      <c r="E13333" s="43">
        <v>28</v>
      </c>
    </row>
    <row r="13334" spans="3:5" x14ac:dyDescent="0.35">
      <c r="C13334" s="15" t="s">
        <v>5460</v>
      </c>
      <c r="D13334" s="16" t="s">
        <v>246</v>
      </c>
      <c r="E13334" s="44">
        <v>34</v>
      </c>
    </row>
    <row r="13335" spans="3:5" x14ac:dyDescent="0.35">
      <c r="C13335" s="17" t="s">
        <v>5460</v>
      </c>
      <c r="D13335" s="18" t="s">
        <v>247</v>
      </c>
      <c r="E13335" s="41">
        <v>7</v>
      </c>
    </row>
    <row r="13336" spans="3:5" ht="16" thickBot="1" x14ac:dyDescent="0.4">
      <c r="C13336" s="19" t="s">
        <v>5460</v>
      </c>
      <c r="D13336" s="20" t="s">
        <v>253</v>
      </c>
      <c r="E13336" s="42" t="s">
        <v>5666</v>
      </c>
    </row>
    <row r="13337" spans="3:5" ht="16" thickBot="1" x14ac:dyDescent="0.4">
      <c r="C13337" s="27" t="s">
        <v>5461</v>
      </c>
      <c r="D13337" s="28"/>
      <c r="E13337" s="43">
        <v>43</v>
      </c>
    </row>
    <row r="13338" spans="3:5" x14ac:dyDescent="0.35">
      <c r="C13338" s="15" t="s">
        <v>5462</v>
      </c>
      <c r="D13338" s="16" t="s">
        <v>271</v>
      </c>
      <c r="E13338" s="44">
        <v>13</v>
      </c>
    </row>
    <row r="13339" spans="3:5" x14ac:dyDescent="0.35">
      <c r="C13339" s="17" t="s">
        <v>5462</v>
      </c>
      <c r="D13339" s="18" t="s">
        <v>246</v>
      </c>
      <c r="E13339" s="41">
        <v>24</v>
      </c>
    </row>
    <row r="13340" spans="3:5" ht="16" thickBot="1" x14ac:dyDescent="0.4">
      <c r="C13340" s="19" t="s">
        <v>5462</v>
      </c>
      <c r="D13340" s="20" t="s">
        <v>253</v>
      </c>
      <c r="E13340" s="42">
        <v>8</v>
      </c>
    </row>
    <row r="13341" spans="3:5" ht="16" thickBot="1" x14ac:dyDescent="0.4">
      <c r="C13341" s="27" t="s">
        <v>5463</v>
      </c>
      <c r="D13341" s="28"/>
      <c r="E13341" s="43">
        <v>45</v>
      </c>
    </row>
    <row r="13342" spans="3:5" x14ac:dyDescent="0.35">
      <c r="C13342" s="15" t="s">
        <v>5464</v>
      </c>
      <c r="D13342" s="16" t="s">
        <v>252</v>
      </c>
      <c r="E13342" s="44" t="s">
        <v>5666</v>
      </c>
    </row>
    <row r="13343" spans="3:5" ht="16" thickBot="1" x14ac:dyDescent="0.4">
      <c r="C13343" s="19" t="s">
        <v>5464</v>
      </c>
      <c r="D13343" s="20" t="s">
        <v>246</v>
      </c>
      <c r="E13343" s="42">
        <v>45</v>
      </c>
    </row>
    <row r="13344" spans="3:5" ht="16" thickBot="1" x14ac:dyDescent="0.4">
      <c r="C13344" s="27" t="s">
        <v>5465</v>
      </c>
      <c r="D13344" s="28"/>
      <c r="E13344" s="43">
        <v>48</v>
      </c>
    </row>
    <row r="13345" spans="3:5" x14ac:dyDescent="0.35">
      <c r="C13345" s="15" t="s">
        <v>5466</v>
      </c>
      <c r="D13345" s="16" t="s">
        <v>252</v>
      </c>
      <c r="E13345" s="44">
        <v>15</v>
      </c>
    </row>
    <row r="13346" spans="3:5" x14ac:dyDescent="0.35">
      <c r="C13346" s="17" t="s">
        <v>5466</v>
      </c>
      <c r="D13346" s="18" t="s">
        <v>271</v>
      </c>
      <c r="E13346" s="41">
        <v>41</v>
      </c>
    </row>
    <row r="13347" spans="3:5" x14ac:dyDescent="0.35">
      <c r="C13347" s="17" t="s">
        <v>5466</v>
      </c>
      <c r="D13347" s="18" t="s">
        <v>246</v>
      </c>
      <c r="E13347" s="41">
        <v>117</v>
      </c>
    </row>
    <row r="13348" spans="3:5" ht="16" thickBot="1" x14ac:dyDescent="0.4">
      <c r="C13348" s="19" t="s">
        <v>5466</v>
      </c>
      <c r="D13348" s="20" t="s">
        <v>247</v>
      </c>
      <c r="E13348" s="42" t="s">
        <v>5666</v>
      </c>
    </row>
    <row r="13349" spans="3:5" ht="16" thickBot="1" x14ac:dyDescent="0.4">
      <c r="C13349" s="27" t="s">
        <v>5467</v>
      </c>
      <c r="D13349" s="28"/>
      <c r="E13349" s="43">
        <v>175</v>
      </c>
    </row>
    <row r="13350" spans="3:5" x14ac:dyDescent="0.35">
      <c r="C13350" s="15" t="s">
        <v>5468</v>
      </c>
      <c r="D13350" s="16" t="s">
        <v>245</v>
      </c>
      <c r="E13350" s="44" t="s">
        <v>5666</v>
      </c>
    </row>
    <row r="13351" spans="3:5" x14ac:dyDescent="0.35">
      <c r="C13351" s="17" t="s">
        <v>5468</v>
      </c>
      <c r="D13351" s="18" t="s">
        <v>252</v>
      </c>
      <c r="E13351" s="41" t="s">
        <v>5666</v>
      </c>
    </row>
    <row r="13352" spans="3:5" ht="16" thickBot="1" x14ac:dyDescent="0.4">
      <c r="C13352" s="19" t="s">
        <v>5468</v>
      </c>
      <c r="D13352" s="20" t="s">
        <v>246</v>
      </c>
      <c r="E13352" s="42">
        <v>40</v>
      </c>
    </row>
    <row r="13353" spans="3:5" ht="16" thickBot="1" x14ac:dyDescent="0.4">
      <c r="C13353" s="27" t="s">
        <v>5469</v>
      </c>
      <c r="D13353" s="28"/>
      <c r="E13353" s="43">
        <v>42</v>
      </c>
    </row>
    <row r="13354" spans="3:5" x14ac:dyDescent="0.35">
      <c r="C13354" s="15" t="s">
        <v>5470</v>
      </c>
      <c r="D13354" s="16" t="s">
        <v>245</v>
      </c>
      <c r="E13354" s="44" t="s">
        <v>5666</v>
      </c>
    </row>
    <row r="13355" spans="3:5" x14ac:dyDescent="0.35">
      <c r="C13355" s="17" t="s">
        <v>5470</v>
      </c>
      <c r="D13355" s="18" t="s">
        <v>252</v>
      </c>
      <c r="E13355" s="41" t="s">
        <v>5666</v>
      </c>
    </row>
    <row r="13356" spans="3:5" x14ac:dyDescent="0.35">
      <c r="C13356" s="17" t="s">
        <v>5470</v>
      </c>
      <c r="D13356" s="18" t="s">
        <v>246</v>
      </c>
      <c r="E13356" s="41">
        <v>37</v>
      </c>
    </row>
    <row r="13357" spans="3:5" x14ac:dyDescent="0.35">
      <c r="C13357" s="17" t="s">
        <v>5470</v>
      </c>
      <c r="D13357" s="18" t="s">
        <v>247</v>
      </c>
      <c r="E13357" s="41">
        <v>9</v>
      </c>
    </row>
    <row r="13358" spans="3:5" ht="16" thickBot="1" x14ac:dyDescent="0.4">
      <c r="C13358" s="19" t="s">
        <v>5470</v>
      </c>
      <c r="D13358" s="20" t="s">
        <v>253</v>
      </c>
      <c r="E13358" s="42" t="s">
        <v>5666</v>
      </c>
    </row>
    <row r="13359" spans="3:5" ht="16" thickBot="1" x14ac:dyDescent="0.4">
      <c r="C13359" s="27" t="s">
        <v>5471</v>
      </c>
      <c r="D13359" s="28"/>
      <c r="E13359" s="43">
        <v>56</v>
      </c>
    </row>
    <row r="13360" spans="3:5" x14ac:dyDescent="0.35">
      <c r="C13360" s="15" t="s">
        <v>5472</v>
      </c>
      <c r="D13360" s="16" t="s">
        <v>246</v>
      </c>
      <c r="E13360" s="44">
        <v>56</v>
      </c>
    </row>
    <row r="13361" spans="3:5" x14ac:dyDescent="0.35">
      <c r="C13361" s="17" t="s">
        <v>5472</v>
      </c>
      <c r="D13361" s="18" t="s">
        <v>247</v>
      </c>
      <c r="E13361" s="41">
        <v>6</v>
      </c>
    </row>
    <row r="13362" spans="3:5" ht="16" thickBot="1" x14ac:dyDescent="0.4">
      <c r="C13362" s="19" t="s">
        <v>5472</v>
      </c>
      <c r="D13362" s="20" t="s">
        <v>253</v>
      </c>
      <c r="E13362" s="42" t="s">
        <v>5666</v>
      </c>
    </row>
    <row r="13363" spans="3:5" ht="16" thickBot="1" x14ac:dyDescent="0.4">
      <c r="C13363" s="27" t="s">
        <v>5473</v>
      </c>
      <c r="D13363" s="28"/>
      <c r="E13363" s="43">
        <v>63</v>
      </c>
    </row>
    <row r="13364" spans="3:5" x14ac:dyDescent="0.35">
      <c r="C13364" s="15" t="s">
        <v>5474</v>
      </c>
      <c r="D13364" s="16" t="s">
        <v>252</v>
      </c>
      <c r="E13364" s="44">
        <v>9</v>
      </c>
    </row>
    <row r="13365" spans="3:5" x14ac:dyDescent="0.35">
      <c r="C13365" s="17" t="s">
        <v>5474</v>
      </c>
      <c r="D13365" s="18" t="s">
        <v>271</v>
      </c>
      <c r="E13365" s="41" t="s">
        <v>5666</v>
      </c>
    </row>
    <row r="13366" spans="3:5" x14ac:dyDescent="0.35">
      <c r="C13366" s="17" t="s">
        <v>5474</v>
      </c>
      <c r="D13366" s="18" t="s">
        <v>246</v>
      </c>
      <c r="E13366" s="41">
        <v>10</v>
      </c>
    </row>
    <row r="13367" spans="3:5" ht="16" thickBot="1" x14ac:dyDescent="0.4">
      <c r="C13367" s="19" t="s">
        <v>5474</v>
      </c>
      <c r="D13367" s="20" t="s">
        <v>253</v>
      </c>
      <c r="E13367" s="42" t="s">
        <v>5666</v>
      </c>
    </row>
    <row r="13368" spans="3:5" ht="16" thickBot="1" x14ac:dyDescent="0.4">
      <c r="C13368" s="27" t="s">
        <v>5475</v>
      </c>
      <c r="D13368" s="28"/>
      <c r="E13368" s="43">
        <v>25</v>
      </c>
    </row>
    <row r="13369" spans="3:5" x14ac:dyDescent="0.35">
      <c r="C13369" s="15" t="s">
        <v>5476</v>
      </c>
      <c r="D13369" s="16" t="s">
        <v>252</v>
      </c>
      <c r="E13369" s="44" t="s">
        <v>5666</v>
      </c>
    </row>
    <row r="13370" spans="3:5" x14ac:dyDescent="0.35">
      <c r="C13370" s="17" t="s">
        <v>5476</v>
      </c>
      <c r="D13370" s="18" t="s">
        <v>247</v>
      </c>
      <c r="E13370" s="41">
        <v>21</v>
      </c>
    </row>
    <row r="13371" spans="3:5" ht="16" thickBot="1" x14ac:dyDescent="0.4">
      <c r="C13371" s="19" t="s">
        <v>5476</v>
      </c>
      <c r="D13371" s="20" t="s">
        <v>253</v>
      </c>
      <c r="E13371" s="42">
        <v>9</v>
      </c>
    </row>
    <row r="13372" spans="3:5" ht="16" thickBot="1" x14ac:dyDescent="0.4">
      <c r="C13372" s="27" t="s">
        <v>5477</v>
      </c>
      <c r="D13372" s="28"/>
      <c r="E13372" s="43">
        <v>34</v>
      </c>
    </row>
    <row r="13373" spans="3:5" ht="16" thickBot="1" x14ac:dyDescent="0.4">
      <c r="C13373" s="23" t="s">
        <v>5478</v>
      </c>
      <c r="D13373" s="24" t="s">
        <v>246</v>
      </c>
      <c r="E13373" s="45">
        <v>27</v>
      </c>
    </row>
    <row r="13374" spans="3:5" ht="16" thickBot="1" x14ac:dyDescent="0.4">
      <c r="C13374" s="27" t="s">
        <v>5479</v>
      </c>
      <c r="D13374" s="28"/>
      <c r="E13374" s="43">
        <v>27</v>
      </c>
    </row>
    <row r="13375" spans="3:5" x14ac:dyDescent="0.35">
      <c r="C13375" s="15" t="s">
        <v>5480</v>
      </c>
      <c r="D13375" s="16" t="s">
        <v>246</v>
      </c>
      <c r="E13375" s="44">
        <v>47</v>
      </c>
    </row>
    <row r="13376" spans="3:5" x14ac:dyDescent="0.35">
      <c r="C13376" s="17" t="s">
        <v>5480</v>
      </c>
      <c r="D13376" s="18" t="s">
        <v>247</v>
      </c>
      <c r="E13376" s="41" t="s">
        <v>5666</v>
      </c>
    </row>
    <row r="13377" spans="3:5" ht="16" thickBot="1" x14ac:dyDescent="0.4">
      <c r="C13377" s="19" t="s">
        <v>5480</v>
      </c>
      <c r="D13377" s="20" t="s">
        <v>253</v>
      </c>
      <c r="E13377" s="42" t="s">
        <v>5666</v>
      </c>
    </row>
    <row r="13378" spans="3:5" ht="16" thickBot="1" x14ac:dyDescent="0.4">
      <c r="C13378" s="27" t="s">
        <v>5481</v>
      </c>
      <c r="D13378" s="28"/>
      <c r="E13378" s="43">
        <v>54</v>
      </c>
    </row>
    <row r="13379" spans="3:5" x14ac:dyDescent="0.35">
      <c r="C13379" s="15" t="s">
        <v>5482</v>
      </c>
      <c r="D13379" s="16" t="s">
        <v>271</v>
      </c>
      <c r="E13379" s="44">
        <v>7</v>
      </c>
    </row>
    <row r="13380" spans="3:5" x14ac:dyDescent="0.35">
      <c r="C13380" s="17" t="s">
        <v>5482</v>
      </c>
      <c r="D13380" s="18" t="s">
        <v>246</v>
      </c>
      <c r="E13380" s="41">
        <v>126</v>
      </c>
    </row>
    <row r="13381" spans="3:5" ht="16" thickBot="1" x14ac:dyDescent="0.4">
      <c r="C13381" s="19" t="s">
        <v>5482</v>
      </c>
      <c r="D13381" s="20" t="s">
        <v>247</v>
      </c>
      <c r="E13381" s="42">
        <v>12</v>
      </c>
    </row>
    <row r="13382" spans="3:5" ht="16" thickBot="1" x14ac:dyDescent="0.4">
      <c r="C13382" s="27" t="s">
        <v>5483</v>
      </c>
      <c r="D13382" s="28"/>
      <c r="E13382" s="43">
        <v>145</v>
      </c>
    </row>
    <row r="13383" spans="3:5" x14ac:dyDescent="0.35">
      <c r="C13383" s="15" t="s">
        <v>5484</v>
      </c>
      <c r="D13383" s="16" t="s">
        <v>246</v>
      </c>
      <c r="E13383" s="44">
        <v>21</v>
      </c>
    </row>
    <row r="13384" spans="3:5" x14ac:dyDescent="0.35">
      <c r="C13384" s="17" t="s">
        <v>5484</v>
      </c>
      <c r="D13384" s="18" t="s">
        <v>247</v>
      </c>
      <c r="E13384" s="41" t="s">
        <v>5666</v>
      </c>
    </row>
    <row r="13385" spans="3:5" ht="16" thickBot="1" x14ac:dyDescent="0.4">
      <c r="C13385" s="19" t="s">
        <v>5484</v>
      </c>
      <c r="D13385" s="20" t="s">
        <v>253</v>
      </c>
      <c r="E13385" s="42" t="s">
        <v>5666</v>
      </c>
    </row>
    <row r="13386" spans="3:5" ht="16" thickBot="1" x14ac:dyDescent="0.4">
      <c r="C13386" s="27" t="s">
        <v>5485</v>
      </c>
      <c r="D13386" s="28"/>
      <c r="E13386" s="43">
        <v>26</v>
      </c>
    </row>
    <row r="13387" spans="3:5" x14ac:dyDescent="0.35">
      <c r="C13387" s="15" t="s">
        <v>5486</v>
      </c>
      <c r="D13387" s="16" t="s">
        <v>252</v>
      </c>
      <c r="E13387" s="44">
        <v>23</v>
      </c>
    </row>
    <row r="13388" spans="3:5" x14ac:dyDescent="0.35">
      <c r="C13388" s="17" t="s">
        <v>5486</v>
      </c>
      <c r="D13388" s="18" t="s">
        <v>271</v>
      </c>
      <c r="E13388" s="41" t="s">
        <v>5666</v>
      </c>
    </row>
    <row r="13389" spans="3:5" ht="16" thickBot="1" x14ac:dyDescent="0.4">
      <c r="C13389" s="19" t="s">
        <v>5486</v>
      </c>
      <c r="D13389" s="20" t="s">
        <v>253</v>
      </c>
      <c r="E13389" s="42">
        <v>6</v>
      </c>
    </row>
    <row r="13390" spans="3:5" ht="16" thickBot="1" x14ac:dyDescent="0.4">
      <c r="C13390" s="27" t="s">
        <v>5487</v>
      </c>
      <c r="D13390" s="28"/>
      <c r="E13390" s="43">
        <v>32</v>
      </c>
    </row>
    <row r="13391" spans="3:5" x14ac:dyDescent="0.35">
      <c r="C13391" s="15" t="s">
        <v>5488</v>
      </c>
      <c r="D13391" s="16" t="s">
        <v>252</v>
      </c>
      <c r="E13391" s="44" t="s">
        <v>5666</v>
      </c>
    </row>
    <row r="13392" spans="3:5" x14ac:dyDescent="0.35">
      <c r="C13392" s="17" t="s">
        <v>5488</v>
      </c>
      <c r="D13392" s="18" t="s">
        <v>274</v>
      </c>
      <c r="E13392" s="41" t="s">
        <v>5666</v>
      </c>
    </row>
    <row r="13393" spans="3:5" x14ac:dyDescent="0.35">
      <c r="C13393" s="17" t="s">
        <v>5488</v>
      </c>
      <c r="D13393" s="18" t="s">
        <v>271</v>
      </c>
      <c r="E13393" s="41" t="s">
        <v>5666</v>
      </c>
    </row>
    <row r="13394" spans="3:5" x14ac:dyDescent="0.35">
      <c r="C13394" s="17" t="s">
        <v>5488</v>
      </c>
      <c r="D13394" s="18" t="s">
        <v>246</v>
      </c>
      <c r="E13394" s="41" t="s">
        <v>5666</v>
      </c>
    </row>
    <row r="13395" spans="3:5" x14ac:dyDescent="0.35">
      <c r="C13395" s="17" t="s">
        <v>5488</v>
      </c>
      <c r="D13395" s="18" t="s">
        <v>247</v>
      </c>
      <c r="E13395" s="41">
        <v>21</v>
      </c>
    </row>
    <row r="13396" spans="3:5" ht="16" thickBot="1" x14ac:dyDescent="0.4">
      <c r="C13396" s="19" t="s">
        <v>5488</v>
      </c>
      <c r="D13396" s="20" t="s">
        <v>253</v>
      </c>
      <c r="E13396" s="42" t="s">
        <v>5666</v>
      </c>
    </row>
    <row r="13397" spans="3:5" ht="16" thickBot="1" x14ac:dyDescent="0.4">
      <c r="C13397" s="27" t="s">
        <v>5489</v>
      </c>
      <c r="D13397" s="28"/>
      <c r="E13397" s="43">
        <v>40</v>
      </c>
    </row>
    <row r="13398" spans="3:5" x14ac:dyDescent="0.35">
      <c r="C13398" s="15" t="s">
        <v>5490</v>
      </c>
      <c r="D13398" s="16" t="s">
        <v>245</v>
      </c>
      <c r="E13398" s="44" t="s">
        <v>5666</v>
      </c>
    </row>
    <row r="13399" spans="3:5" x14ac:dyDescent="0.35">
      <c r="C13399" s="17" t="s">
        <v>5490</v>
      </c>
      <c r="D13399" s="18" t="s">
        <v>252</v>
      </c>
      <c r="E13399" s="41">
        <v>21</v>
      </c>
    </row>
    <row r="13400" spans="3:5" x14ac:dyDescent="0.35">
      <c r="C13400" s="17" t="s">
        <v>5490</v>
      </c>
      <c r="D13400" s="18" t="s">
        <v>271</v>
      </c>
      <c r="E13400" s="41" t="s">
        <v>5666</v>
      </c>
    </row>
    <row r="13401" spans="3:5" x14ac:dyDescent="0.35">
      <c r="C13401" s="17" t="s">
        <v>5490</v>
      </c>
      <c r="D13401" s="18" t="s">
        <v>247</v>
      </c>
      <c r="E13401" s="41">
        <v>8</v>
      </c>
    </row>
    <row r="13402" spans="3:5" ht="16" thickBot="1" x14ac:dyDescent="0.4">
      <c r="C13402" s="19" t="s">
        <v>5490</v>
      </c>
      <c r="D13402" s="20" t="s">
        <v>253</v>
      </c>
      <c r="E13402" s="42">
        <v>12</v>
      </c>
    </row>
    <row r="13403" spans="3:5" ht="16" thickBot="1" x14ac:dyDescent="0.4">
      <c r="C13403" s="27" t="s">
        <v>5491</v>
      </c>
      <c r="D13403" s="28"/>
      <c r="E13403" s="43">
        <v>43</v>
      </c>
    </row>
    <row r="13404" spans="3:5" x14ac:dyDescent="0.35">
      <c r="C13404" s="15" t="s">
        <v>5492</v>
      </c>
      <c r="D13404" s="16" t="s">
        <v>252</v>
      </c>
      <c r="E13404" s="44" t="s">
        <v>5666</v>
      </c>
    </row>
    <row r="13405" spans="3:5" x14ac:dyDescent="0.35">
      <c r="C13405" s="17" t="s">
        <v>5492</v>
      </c>
      <c r="D13405" s="18" t="s">
        <v>246</v>
      </c>
      <c r="E13405" s="41">
        <v>61</v>
      </c>
    </row>
    <row r="13406" spans="3:5" ht="16" thickBot="1" x14ac:dyDescent="0.4">
      <c r="C13406" s="19" t="s">
        <v>5492</v>
      </c>
      <c r="D13406" s="20" t="s">
        <v>247</v>
      </c>
      <c r="E13406" s="42" t="s">
        <v>5666</v>
      </c>
    </row>
    <row r="13407" spans="3:5" ht="16" thickBot="1" x14ac:dyDescent="0.4">
      <c r="C13407" s="27" t="s">
        <v>5493</v>
      </c>
      <c r="D13407" s="28"/>
      <c r="E13407" s="43">
        <v>64</v>
      </c>
    </row>
    <row r="13408" spans="3:5" x14ac:dyDescent="0.35">
      <c r="C13408" s="15" t="s">
        <v>5494</v>
      </c>
      <c r="D13408" s="16" t="s">
        <v>252</v>
      </c>
      <c r="E13408" s="44" t="s">
        <v>5666</v>
      </c>
    </row>
    <row r="13409" spans="3:5" x14ac:dyDescent="0.35">
      <c r="C13409" s="17" t="s">
        <v>5494</v>
      </c>
      <c r="D13409" s="18" t="s">
        <v>246</v>
      </c>
      <c r="E13409" s="41">
        <v>32</v>
      </c>
    </row>
    <row r="13410" spans="3:5" x14ac:dyDescent="0.35">
      <c r="C13410" s="17" t="s">
        <v>5494</v>
      </c>
      <c r="D13410" s="18" t="s">
        <v>247</v>
      </c>
      <c r="E13410" s="41">
        <v>6</v>
      </c>
    </row>
    <row r="13411" spans="3:5" ht="16" thickBot="1" x14ac:dyDescent="0.4">
      <c r="C13411" s="19" t="s">
        <v>5494</v>
      </c>
      <c r="D13411" s="20" t="s">
        <v>264</v>
      </c>
      <c r="E13411" s="42" t="s">
        <v>5666</v>
      </c>
    </row>
    <row r="13412" spans="3:5" ht="16" thickBot="1" x14ac:dyDescent="0.4">
      <c r="C13412" s="27" t="s">
        <v>5495</v>
      </c>
      <c r="D13412" s="28"/>
      <c r="E13412" s="43">
        <v>40</v>
      </c>
    </row>
    <row r="13413" spans="3:5" x14ac:dyDescent="0.35">
      <c r="C13413" s="15" t="s">
        <v>5496</v>
      </c>
      <c r="D13413" s="16" t="s">
        <v>271</v>
      </c>
      <c r="E13413" s="44" t="s">
        <v>5666</v>
      </c>
    </row>
    <row r="13414" spans="3:5" x14ac:dyDescent="0.35">
      <c r="C13414" s="17" t="s">
        <v>5496</v>
      </c>
      <c r="D13414" s="18" t="s">
        <v>246</v>
      </c>
      <c r="E13414" s="41">
        <v>104</v>
      </c>
    </row>
    <row r="13415" spans="3:5" ht="16" thickBot="1" x14ac:dyDescent="0.4">
      <c r="C13415" s="19" t="s">
        <v>5496</v>
      </c>
      <c r="D13415" s="20" t="s">
        <v>247</v>
      </c>
      <c r="E13415" s="42">
        <v>12</v>
      </c>
    </row>
    <row r="13416" spans="3:5" ht="16" thickBot="1" x14ac:dyDescent="0.4">
      <c r="C13416" s="27" t="s">
        <v>5497</v>
      </c>
      <c r="D13416" s="28"/>
      <c r="E13416" s="43">
        <v>117</v>
      </c>
    </row>
    <row r="13417" spans="3:5" x14ac:dyDescent="0.35">
      <c r="C13417" s="15" t="s">
        <v>5498</v>
      </c>
      <c r="D13417" s="16" t="s">
        <v>252</v>
      </c>
      <c r="E13417" s="44">
        <v>20</v>
      </c>
    </row>
    <row r="13418" spans="3:5" x14ac:dyDescent="0.35">
      <c r="C13418" s="17" t="s">
        <v>5498</v>
      </c>
      <c r="D13418" s="18" t="s">
        <v>271</v>
      </c>
      <c r="E13418" s="41" t="s">
        <v>5666</v>
      </c>
    </row>
    <row r="13419" spans="3:5" x14ac:dyDescent="0.35">
      <c r="C13419" s="17" t="s">
        <v>5498</v>
      </c>
      <c r="D13419" s="18" t="s">
        <v>246</v>
      </c>
      <c r="E13419" s="41" t="s">
        <v>5666</v>
      </c>
    </row>
    <row r="13420" spans="3:5" x14ac:dyDescent="0.35">
      <c r="C13420" s="17" t="s">
        <v>5498</v>
      </c>
      <c r="D13420" s="18" t="s">
        <v>247</v>
      </c>
      <c r="E13420" s="41" t="s">
        <v>5666</v>
      </c>
    </row>
    <row r="13421" spans="3:5" ht="16" thickBot="1" x14ac:dyDescent="0.4">
      <c r="C13421" s="19" t="s">
        <v>5498</v>
      </c>
      <c r="D13421" s="20" t="s">
        <v>253</v>
      </c>
      <c r="E13421" s="42" t="s">
        <v>5666</v>
      </c>
    </row>
    <row r="13422" spans="3:5" ht="16" thickBot="1" x14ac:dyDescent="0.4">
      <c r="C13422" s="27" t="s">
        <v>5499</v>
      </c>
      <c r="D13422" s="28"/>
      <c r="E13422" s="43">
        <v>26</v>
      </c>
    </row>
    <row r="13423" spans="3:5" x14ac:dyDescent="0.35">
      <c r="C13423" s="15" t="s">
        <v>5500</v>
      </c>
      <c r="D13423" s="16" t="s">
        <v>245</v>
      </c>
      <c r="E13423" s="44" t="s">
        <v>5666</v>
      </c>
    </row>
    <row r="13424" spans="3:5" x14ac:dyDescent="0.35">
      <c r="C13424" s="17" t="s">
        <v>5500</v>
      </c>
      <c r="D13424" s="18" t="s">
        <v>252</v>
      </c>
      <c r="E13424" s="41">
        <v>27</v>
      </c>
    </row>
    <row r="13425" spans="3:5" x14ac:dyDescent="0.35">
      <c r="C13425" s="17" t="s">
        <v>5500</v>
      </c>
      <c r="D13425" s="18" t="s">
        <v>274</v>
      </c>
      <c r="E13425" s="41" t="s">
        <v>5666</v>
      </c>
    </row>
    <row r="13426" spans="3:5" x14ac:dyDescent="0.35">
      <c r="C13426" s="17" t="s">
        <v>5500</v>
      </c>
      <c r="D13426" s="18" t="s">
        <v>271</v>
      </c>
      <c r="E13426" s="41">
        <v>148</v>
      </c>
    </row>
    <row r="13427" spans="3:5" x14ac:dyDescent="0.35">
      <c r="C13427" s="17" t="s">
        <v>5500</v>
      </c>
      <c r="D13427" s="18" t="s">
        <v>246</v>
      </c>
      <c r="E13427" s="41">
        <v>271</v>
      </c>
    </row>
    <row r="13428" spans="3:5" x14ac:dyDescent="0.35">
      <c r="C13428" s="17" t="s">
        <v>5500</v>
      </c>
      <c r="D13428" s="18" t="s">
        <v>247</v>
      </c>
      <c r="E13428" s="41">
        <v>22</v>
      </c>
    </row>
    <row r="13429" spans="3:5" ht="16" thickBot="1" x14ac:dyDescent="0.4">
      <c r="C13429" s="19" t="s">
        <v>5500</v>
      </c>
      <c r="D13429" s="20" t="s">
        <v>253</v>
      </c>
      <c r="E13429" s="42">
        <v>11</v>
      </c>
    </row>
    <row r="13430" spans="3:5" ht="16" thickBot="1" x14ac:dyDescent="0.4">
      <c r="C13430" s="27" t="s">
        <v>5501</v>
      </c>
      <c r="D13430" s="28"/>
      <c r="E13430" s="43">
        <v>481</v>
      </c>
    </row>
    <row r="13431" spans="3:5" x14ac:dyDescent="0.35">
      <c r="C13431" s="15" t="s">
        <v>5502</v>
      </c>
      <c r="D13431" s="16" t="s">
        <v>245</v>
      </c>
      <c r="E13431" s="44" t="s">
        <v>5666</v>
      </c>
    </row>
    <row r="13432" spans="3:5" x14ac:dyDescent="0.35">
      <c r="C13432" s="17" t="s">
        <v>5502</v>
      </c>
      <c r="D13432" s="18" t="s">
        <v>252</v>
      </c>
      <c r="E13432" s="41">
        <v>14</v>
      </c>
    </row>
    <row r="13433" spans="3:5" x14ac:dyDescent="0.35">
      <c r="C13433" s="17" t="s">
        <v>5502</v>
      </c>
      <c r="D13433" s="18" t="s">
        <v>271</v>
      </c>
      <c r="E13433" s="41">
        <v>7</v>
      </c>
    </row>
    <row r="13434" spans="3:5" x14ac:dyDescent="0.35">
      <c r="C13434" s="17" t="s">
        <v>5502</v>
      </c>
      <c r="D13434" s="18" t="s">
        <v>246</v>
      </c>
      <c r="E13434" s="41">
        <v>76</v>
      </c>
    </row>
    <row r="13435" spans="3:5" ht="16" thickBot="1" x14ac:dyDescent="0.4">
      <c r="C13435" s="19" t="s">
        <v>5502</v>
      </c>
      <c r="D13435" s="20" t="s">
        <v>253</v>
      </c>
      <c r="E13435" s="42">
        <v>9</v>
      </c>
    </row>
    <row r="13436" spans="3:5" ht="16" thickBot="1" x14ac:dyDescent="0.4">
      <c r="C13436" s="27" t="s">
        <v>5503</v>
      </c>
      <c r="D13436" s="28"/>
      <c r="E13436" s="43">
        <v>107</v>
      </c>
    </row>
    <row r="13437" spans="3:5" ht="16" thickBot="1" x14ac:dyDescent="0.4">
      <c r="C13437" s="23" t="s">
        <v>5504</v>
      </c>
      <c r="D13437" s="24" t="s">
        <v>246</v>
      </c>
      <c r="E13437" s="45">
        <v>28</v>
      </c>
    </row>
    <row r="13438" spans="3:5" ht="16" thickBot="1" x14ac:dyDescent="0.4">
      <c r="C13438" s="27" t="s">
        <v>5505</v>
      </c>
      <c r="D13438" s="28"/>
      <c r="E13438" s="43">
        <v>28</v>
      </c>
    </row>
    <row r="13439" spans="3:5" x14ac:dyDescent="0.35">
      <c r="C13439" s="15" t="s">
        <v>5506</v>
      </c>
      <c r="D13439" s="16" t="s">
        <v>252</v>
      </c>
      <c r="E13439" s="44">
        <v>16</v>
      </c>
    </row>
    <row r="13440" spans="3:5" x14ac:dyDescent="0.35">
      <c r="C13440" s="17" t="s">
        <v>5506</v>
      </c>
      <c r="D13440" s="18" t="s">
        <v>271</v>
      </c>
      <c r="E13440" s="41">
        <v>39</v>
      </c>
    </row>
    <row r="13441" spans="3:5" x14ac:dyDescent="0.35">
      <c r="C13441" s="17" t="s">
        <v>5506</v>
      </c>
      <c r="D13441" s="18" t="s">
        <v>246</v>
      </c>
      <c r="E13441" s="41">
        <v>145</v>
      </c>
    </row>
    <row r="13442" spans="3:5" x14ac:dyDescent="0.35">
      <c r="C13442" s="17" t="s">
        <v>5506</v>
      </c>
      <c r="D13442" s="18" t="s">
        <v>247</v>
      </c>
      <c r="E13442" s="41">
        <v>6</v>
      </c>
    </row>
    <row r="13443" spans="3:5" ht="16" thickBot="1" x14ac:dyDescent="0.4">
      <c r="C13443" s="19" t="s">
        <v>5506</v>
      </c>
      <c r="D13443" s="20" t="s">
        <v>253</v>
      </c>
      <c r="E13443" s="42">
        <v>6</v>
      </c>
    </row>
    <row r="13444" spans="3:5" ht="16" thickBot="1" x14ac:dyDescent="0.4">
      <c r="C13444" s="27" t="s">
        <v>5507</v>
      </c>
      <c r="D13444" s="28"/>
      <c r="E13444" s="43">
        <v>212</v>
      </c>
    </row>
    <row r="13445" spans="3:5" x14ac:dyDescent="0.35">
      <c r="C13445" s="15" t="s">
        <v>5508</v>
      </c>
      <c r="D13445" s="16" t="s">
        <v>252</v>
      </c>
      <c r="E13445" s="44">
        <v>13</v>
      </c>
    </row>
    <row r="13446" spans="3:5" x14ac:dyDescent="0.35">
      <c r="C13446" s="17" t="s">
        <v>5508</v>
      </c>
      <c r="D13446" s="18" t="s">
        <v>274</v>
      </c>
      <c r="E13446" s="41" t="s">
        <v>5666</v>
      </c>
    </row>
    <row r="13447" spans="3:5" x14ac:dyDescent="0.35">
      <c r="C13447" s="17" t="s">
        <v>5508</v>
      </c>
      <c r="D13447" s="18" t="s">
        <v>271</v>
      </c>
      <c r="E13447" s="41" t="s">
        <v>5666</v>
      </c>
    </row>
    <row r="13448" spans="3:5" x14ac:dyDescent="0.35">
      <c r="C13448" s="17" t="s">
        <v>5508</v>
      </c>
      <c r="D13448" s="18" t="s">
        <v>246</v>
      </c>
      <c r="E13448" s="41">
        <v>60</v>
      </c>
    </row>
    <row r="13449" spans="3:5" x14ac:dyDescent="0.35">
      <c r="C13449" s="17" t="s">
        <v>5508</v>
      </c>
      <c r="D13449" s="18" t="s">
        <v>247</v>
      </c>
      <c r="E13449" s="41">
        <v>6</v>
      </c>
    </row>
    <row r="13450" spans="3:5" ht="16" thickBot="1" x14ac:dyDescent="0.4">
      <c r="C13450" s="19" t="s">
        <v>5508</v>
      </c>
      <c r="D13450" s="20" t="s">
        <v>253</v>
      </c>
      <c r="E13450" s="42" t="s">
        <v>5666</v>
      </c>
    </row>
    <row r="13451" spans="3:5" ht="16" thickBot="1" x14ac:dyDescent="0.4">
      <c r="C13451" s="27" t="s">
        <v>5509</v>
      </c>
      <c r="D13451" s="28"/>
      <c r="E13451" s="43">
        <v>88</v>
      </c>
    </row>
    <row r="13452" spans="3:5" x14ac:dyDescent="0.35">
      <c r="C13452" s="15" t="s">
        <v>5510</v>
      </c>
      <c r="D13452" s="16" t="s">
        <v>252</v>
      </c>
      <c r="E13452" s="44" t="s">
        <v>5666</v>
      </c>
    </row>
    <row r="13453" spans="3:5" x14ac:dyDescent="0.35">
      <c r="C13453" s="17" t="s">
        <v>5510</v>
      </c>
      <c r="D13453" s="18" t="s">
        <v>271</v>
      </c>
      <c r="E13453" s="41">
        <v>47</v>
      </c>
    </row>
    <row r="13454" spans="3:5" ht="16" thickBot="1" x14ac:dyDescent="0.4">
      <c r="C13454" s="19" t="s">
        <v>5510</v>
      </c>
      <c r="D13454" s="20" t="s">
        <v>246</v>
      </c>
      <c r="E13454" s="42">
        <v>130</v>
      </c>
    </row>
    <row r="13455" spans="3:5" ht="16" thickBot="1" x14ac:dyDescent="0.4">
      <c r="C13455" s="27" t="s">
        <v>5511</v>
      </c>
      <c r="D13455" s="28"/>
      <c r="E13455" s="43">
        <v>178</v>
      </c>
    </row>
    <row r="13456" spans="3:5" x14ac:dyDescent="0.35">
      <c r="C13456" s="15" t="s">
        <v>5512</v>
      </c>
      <c r="D13456" s="16" t="s">
        <v>252</v>
      </c>
      <c r="E13456" s="44">
        <v>7</v>
      </c>
    </row>
    <row r="13457" spans="3:5" x14ac:dyDescent="0.35">
      <c r="C13457" s="17" t="s">
        <v>5512</v>
      </c>
      <c r="D13457" s="18" t="s">
        <v>271</v>
      </c>
      <c r="E13457" s="41" t="s">
        <v>5666</v>
      </c>
    </row>
    <row r="13458" spans="3:5" x14ac:dyDescent="0.35">
      <c r="C13458" s="17" t="s">
        <v>5512</v>
      </c>
      <c r="D13458" s="18" t="s">
        <v>246</v>
      </c>
      <c r="E13458" s="41" t="s">
        <v>5666</v>
      </c>
    </row>
    <row r="13459" spans="3:5" x14ac:dyDescent="0.35">
      <c r="C13459" s="17" t="s">
        <v>5512</v>
      </c>
      <c r="D13459" s="18" t="s">
        <v>247</v>
      </c>
      <c r="E13459" s="41">
        <v>23</v>
      </c>
    </row>
    <row r="13460" spans="3:5" ht="16" thickBot="1" x14ac:dyDescent="0.4">
      <c r="C13460" s="19" t="s">
        <v>5512</v>
      </c>
      <c r="D13460" s="20" t="s">
        <v>253</v>
      </c>
      <c r="E13460" s="42" t="s">
        <v>5666</v>
      </c>
    </row>
    <row r="13461" spans="3:5" ht="16" thickBot="1" x14ac:dyDescent="0.4">
      <c r="C13461" s="27" t="s">
        <v>5513</v>
      </c>
      <c r="D13461" s="28"/>
      <c r="E13461" s="43">
        <v>35</v>
      </c>
    </row>
    <row r="13462" spans="3:5" x14ac:dyDescent="0.35">
      <c r="C13462" s="15" t="s">
        <v>5514</v>
      </c>
      <c r="D13462" s="16" t="s">
        <v>252</v>
      </c>
      <c r="E13462" s="44">
        <v>10</v>
      </c>
    </row>
    <row r="13463" spans="3:5" x14ac:dyDescent="0.35">
      <c r="C13463" s="17" t="s">
        <v>5514</v>
      </c>
      <c r="D13463" s="18" t="s">
        <v>246</v>
      </c>
      <c r="E13463" s="41" t="s">
        <v>5666</v>
      </c>
    </row>
    <row r="13464" spans="3:5" x14ac:dyDescent="0.35">
      <c r="C13464" s="17" t="s">
        <v>5514</v>
      </c>
      <c r="D13464" s="18" t="s">
        <v>247</v>
      </c>
      <c r="E13464" s="41">
        <v>12</v>
      </c>
    </row>
    <row r="13465" spans="3:5" ht="16" thickBot="1" x14ac:dyDescent="0.4">
      <c r="C13465" s="19" t="s">
        <v>5514</v>
      </c>
      <c r="D13465" s="20" t="s">
        <v>253</v>
      </c>
      <c r="E13465" s="42" t="s">
        <v>5666</v>
      </c>
    </row>
    <row r="13466" spans="3:5" ht="16" thickBot="1" x14ac:dyDescent="0.4">
      <c r="C13466" s="27" t="s">
        <v>5515</v>
      </c>
      <c r="D13466" s="28"/>
      <c r="E13466" s="43">
        <v>29</v>
      </c>
    </row>
    <row r="13467" spans="3:5" x14ac:dyDescent="0.35">
      <c r="C13467" s="15" t="s">
        <v>5516</v>
      </c>
      <c r="D13467" s="16" t="s">
        <v>246</v>
      </c>
      <c r="E13467" s="44">
        <v>22</v>
      </c>
    </row>
    <row r="13468" spans="3:5" ht="16" thickBot="1" x14ac:dyDescent="0.4">
      <c r="C13468" s="19" t="s">
        <v>5516</v>
      </c>
      <c r="D13468" s="20" t="s">
        <v>253</v>
      </c>
      <c r="E13468" s="42" t="s">
        <v>5666</v>
      </c>
    </row>
    <row r="13469" spans="3:5" ht="16" thickBot="1" x14ac:dyDescent="0.4">
      <c r="C13469" s="27" t="s">
        <v>5517</v>
      </c>
      <c r="D13469" s="28"/>
      <c r="E13469" s="43">
        <v>25</v>
      </c>
    </row>
    <row r="13470" spans="3:5" x14ac:dyDescent="0.35">
      <c r="C13470" s="15" t="s">
        <v>5518</v>
      </c>
      <c r="D13470" s="16" t="s">
        <v>245</v>
      </c>
      <c r="E13470" s="44" t="s">
        <v>5666</v>
      </c>
    </row>
    <row r="13471" spans="3:5" x14ac:dyDescent="0.35">
      <c r="C13471" s="17" t="s">
        <v>5518</v>
      </c>
      <c r="D13471" s="18" t="s">
        <v>274</v>
      </c>
      <c r="E13471" s="41">
        <v>13</v>
      </c>
    </row>
    <row r="13472" spans="3:5" x14ac:dyDescent="0.35">
      <c r="C13472" s="17" t="s">
        <v>5518</v>
      </c>
      <c r="D13472" s="18" t="s">
        <v>246</v>
      </c>
      <c r="E13472" s="41">
        <v>136</v>
      </c>
    </row>
    <row r="13473" spans="3:5" x14ac:dyDescent="0.35">
      <c r="C13473" s="17" t="s">
        <v>5518</v>
      </c>
      <c r="D13473" s="18" t="s">
        <v>247</v>
      </c>
      <c r="E13473" s="41">
        <v>32</v>
      </c>
    </row>
    <row r="13474" spans="3:5" x14ac:dyDescent="0.35">
      <c r="C13474" s="17" t="s">
        <v>5518</v>
      </c>
      <c r="D13474" s="18" t="s">
        <v>264</v>
      </c>
      <c r="E13474" s="41" t="s">
        <v>5666</v>
      </c>
    </row>
    <row r="13475" spans="3:5" ht="16" thickBot="1" x14ac:dyDescent="0.4">
      <c r="C13475" s="19" t="s">
        <v>5518</v>
      </c>
      <c r="D13475" s="20" t="s">
        <v>253</v>
      </c>
      <c r="E13475" s="42" t="s">
        <v>5666</v>
      </c>
    </row>
    <row r="13476" spans="3:5" ht="16" thickBot="1" x14ac:dyDescent="0.4">
      <c r="C13476" s="27" t="s">
        <v>5519</v>
      </c>
      <c r="D13476" s="28"/>
      <c r="E13476" s="43">
        <v>187</v>
      </c>
    </row>
    <row r="13477" spans="3:5" x14ac:dyDescent="0.35">
      <c r="C13477" s="15" t="s">
        <v>5520</v>
      </c>
      <c r="D13477" s="16" t="s">
        <v>252</v>
      </c>
      <c r="E13477" s="44">
        <v>11</v>
      </c>
    </row>
    <row r="13478" spans="3:5" x14ac:dyDescent="0.35">
      <c r="C13478" s="17" t="s">
        <v>5520</v>
      </c>
      <c r="D13478" s="18" t="s">
        <v>246</v>
      </c>
      <c r="E13478" s="41">
        <v>43</v>
      </c>
    </row>
    <row r="13479" spans="3:5" ht="16" thickBot="1" x14ac:dyDescent="0.4">
      <c r="C13479" s="19" t="s">
        <v>5520</v>
      </c>
      <c r="D13479" s="20" t="s">
        <v>247</v>
      </c>
      <c r="E13479" s="42" t="s">
        <v>5666</v>
      </c>
    </row>
    <row r="13480" spans="3:5" ht="16" thickBot="1" x14ac:dyDescent="0.4">
      <c r="C13480" s="27" t="s">
        <v>5521</v>
      </c>
      <c r="D13480" s="28"/>
      <c r="E13480" s="43">
        <v>58</v>
      </c>
    </row>
    <row r="13481" spans="3:5" x14ac:dyDescent="0.35">
      <c r="C13481" s="15" t="s">
        <v>5522</v>
      </c>
      <c r="D13481" s="16" t="s">
        <v>8</v>
      </c>
      <c r="E13481" s="44" t="s">
        <v>5666</v>
      </c>
    </row>
    <row r="13482" spans="3:5" x14ac:dyDescent="0.35">
      <c r="C13482" s="17" t="s">
        <v>5522</v>
      </c>
      <c r="D13482" s="18" t="s">
        <v>9</v>
      </c>
      <c r="E13482" s="41">
        <v>11</v>
      </c>
    </row>
    <row r="13483" spans="3:5" x14ac:dyDescent="0.35">
      <c r="C13483" s="17" t="s">
        <v>5522</v>
      </c>
      <c r="D13483" s="18" t="s">
        <v>252</v>
      </c>
      <c r="E13483" s="41" t="s">
        <v>5666</v>
      </c>
    </row>
    <row r="13484" spans="3:5" x14ac:dyDescent="0.35">
      <c r="C13484" s="17" t="s">
        <v>5522</v>
      </c>
      <c r="D13484" s="18" t="s">
        <v>274</v>
      </c>
      <c r="E13484" s="41" t="s">
        <v>5666</v>
      </c>
    </row>
    <row r="13485" spans="3:5" x14ac:dyDescent="0.35">
      <c r="C13485" s="17" t="s">
        <v>5522</v>
      </c>
      <c r="D13485" s="18" t="s">
        <v>271</v>
      </c>
      <c r="E13485" s="41">
        <v>10</v>
      </c>
    </row>
    <row r="13486" spans="3:5" x14ac:dyDescent="0.35">
      <c r="C13486" s="17" t="s">
        <v>5522</v>
      </c>
      <c r="D13486" s="18" t="s">
        <v>246</v>
      </c>
      <c r="E13486" s="41">
        <v>11</v>
      </c>
    </row>
    <row r="13487" spans="3:5" x14ac:dyDescent="0.35">
      <c r="C13487" s="17" t="s">
        <v>5522</v>
      </c>
      <c r="D13487" s="18" t="s">
        <v>247</v>
      </c>
      <c r="E13487" s="41" t="s">
        <v>5666</v>
      </c>
    </row>
    <row r="13488" spans="3:5" x14ac:dyDescent="0.35">
      <c r="C13488" s="17" t="s">
        <v>5522</v>
      </c>
      <c r="D13488" s="18" t="s">
        <v>253</v>
      </c>
      <c r="E13488" s="41">
        <v>9</v>
      </c>
    </row>
    <row r="13489" spans="3:5" ht="16" thickBot="1" x14ac:dyDescent="0.4">
      <c r="C13489" s="19" t="s">
        <v>5522</v>
      </c>
      <c r="D13489" s="20" t="s">
        <v>739</v>
      </c>
      <c r="E13489" s="42" t="s">
        <v>5666</v>
      </c>
    </row>
    <row r="13490" spans="3:5" ht="16" thickBot="1" x14ac:dyDescent="0.4">
      <c r="C13490" s="27" t="s">
        <v>5523</v>
      </c>
      <c r="D13490" s="28"/>
      <c r="E13490" s="43">
        <v>53</v>
      </c>
    </row>
    <row r="13491" spans="3:5" ht="16" thickBot="1" x14ac:dyDescent="0.4">
      <c r="C13491" s="23" t="s">
        <v>5524</v>
      </c>
      <c r="D13491" s="24" t="s">
        <v>246</v>
      </c>
      <c r="E13491" s="45">
        <v>27</v>
      </c>
    </row>
    <row r="13492" spans="3:5" ht="16" thickBot="1" x14ac:dyDescent="0.4">
      <c r="C13492" s="27" t="s">
        <v>5525</v>
      </c>
      <c r="D13492" s="28"/>
      <c r="E13492" s="43">
        <v>27</v>
      </c>
    </row>
    <row r="13493" spans="3:5" ht="16" thickBot="1" x14ac:dyDescent="0.4">
      <c r="C13493" s="23" t="s">
        <v>5526</v>
      </c>
      <c r="D13493" s="24" t="s">
        <v>246</v>
      </c>
      <c r="E13493" s="45">
        <v>32</v>
      </c>
    </row>
    <row r="13494" spans="3:5" ht="16" thickBot="1" x14ac:dyDescent="0.4">
      <c r="C13494" s="27" t="s">
        <v>5527</v>
      </c>
      <c r="D13494" s="28"/>
      <c r="E13494" s="43">
        <v>32</v>
      </c>
    </row>
    <row r="13495" spans="3:5" ht="16" thickBot="1" x14ac:dyDescent="0.4">
      <c r="C13495" s="23" t="s">
        <v>5528</v>
      </c>
      <c r="D13495" s="24" t="s">
        <v>1386</v>
      </c>
      <c r="E13495" s="45">
        <v>27</v>
      </c>
    </row>
    <row r="13496" spans="3:5" ht="16" thickBot="1" x14ac:dyDescent="0.4">
      <c r="C13496" s="27" t="s">
        <v>5529</v>
      </c>
      <c r="D13496" s="28"/>
      <c r="E13496" s="43">
        <v>27</v>
      </c>
    </row>
    <row r="13497" spans="3:5" x14ac:dyDescent="0.35">
      <c r="C13497" s="15" t="s">
        <v>5530</v>
      </c>
      <c r="D13497" s="16" t="s">
        <v>246</v>
      </c>
      <c r="E13497" s="44">
        <v>18</v>
      </c>
    </row>
    <row r="13498" spans="3:5" ht="16" thickBot="1" x14ac:dyDescent="0.4">
      <c r="C13498" s="19" t="s">
        <v>5530</v>
      </c>
      <c r="D13498" s="20" t="s">
        <v>247</v>
      </c>
      <c r="E13498" s="42">
        <v>9</v>
      </c>
    </row>
    <row r="13499" spans="3:5" ht="16" thickBot="1" x14ac:dyDescent="0.4">
      <c r="C13499" s="27" t="s">
        <v>5531</v>
      </c>
      <c r="D13499" s="28"/>
      <c r="E13499" s="43">
        <v>27</v>
      </c>
    </row>
    <row r="13500" spans="3:5" x14ac:dyDescent="0.35">
      <c r="C13500" s="15" t="s">
        <v>5532</v>
      </c>
      <c r="D13500" s="16" t="s">
        <v>252</v>
      </c>
      <c r="E13500" s="44">
        <v>26</v>
      </c>
    </row>
    <row r="13501" spans="3:5" x14ac:dyDescent="0.35">
      <c r="C13501" s="17" t="s">
        <v>5532</v>
      </c>
      <c r="D13501" s="18" t="s">
        <v>271</v>
      </c>
      <c r="E13501" s="41">
        <v>27</v>
      </c>
    </row>
    <row r="13502" spans="3:5" x14ac:dyDescent="0.35">
      <c r="C13502" s="17" t="s">
        <v>5532</v>
      </c>
      <c r="D13502" s="18" t="s">
        <v>246</v>
      </c>
      <c r="E13502" s="41">
        <v>113</v>
      </c>
    </row>
    <row r="13503" spans="3:5" x14ac:dyDescent="0.35">
      <c r="C13503" s="17" t="s">
        <v>5532</v>
      </c>
      <c r="D13503" s="18" t="s">
        <v>247</v>
      </c>
      <c r="E13503" s="41">
        <v>6</v>
      </c>
    </row>
    <row r="13504" spans="3:5" ht="16" thickBot="1" x14ac:dyDescent="0.4">
      <c r="C13504" s="19" t="s">
        <v>5532</v>
      </c>
      <c r="D13504" s="20" t="s">
        <v>253</v>
      </c>
      <c r="E13504" s="42">
        <v>9</v>
      </c>
    </row>
    <row r="13505" spans="3:5" ht="16" thickBot="1" x14ac:dyDescent="0.4">
      <c r="C13505" s="27" t="s">
        <v>5533</v>
      </c>
      <c r="D13505" s="28"/>
      <c r="E13505" s="43">
        <v>181</v>
      </c>
    </row>
    <row r="13506" spans="3:5" ht="16" thickBot="1" x14ac:dyDescent="0.4">
      <c r="C13506" s="23" t="s">
        <v>5534</v>
      </c>
      <c r="D13506" s="24" t="s">
        <v>246</v>
      </c>
      <c r="E13506" s="45">
        <v>80</v>
      </c>
    </row>
    <row r="13507" spans="3:5" ht="16" thickBot="1" x14ac:dyDescent="0.4">
      <c r="C13507" s="27" t="s">
        <v>5535</v>
      </c>
      <c r="D13507" s="28"/>
      <c r="E13507" s="43">
        <v>80</v>
      </c>
    </row>
    <row r="13508" spans="3:5" ht="16" thickBot="1" x14ac:dyDescent="0.4">
      <c r="C13508" s="23" t="s">
        <v>5536</v>
      </c>
      <c r="D13508" s="24" t="s">
        <v>246</v>
      </c>
      <c r="E13508" s="45">
        <v>108</v>
      </c>
    </row>
    <row r="13509" spans="3:5" ht="16" thickBot="1" x14ac:dyDescent="0.4">
      <c r="C13509" s="27" t="s">
        <v>5537</v>
      </c>
      <c r="D13509" s="28"/>
      <c r="E13509" s="43">
        <v>108</v>
      </c>
    </row>
    <row r="13510" spans="3:5" x14ac:dyDescent="0.35">
      <c r="C13510" s="15" t="s">
        <v>5538</v>
      </c>
      <c r="D13510" s="16" t="s">
        <v>252</v>
      </c>
      <c r="E13510" s="44" t="s">
        <v>5666</v>
      </c>
    </row>
    <row r="13511" spans="3:5" x14ac:dyDescent="0.35">
      <c r="C13511" s="17" t="s">
        <v>5538</v>
      </c>
      <c r="D13511" s="18" t="s">
        <v>271</v>
      </c>
      <c r="E13511" s="41" t="s">
        <v>5666</v>
      </c>
    </row>
    <row r="13512" spans="3:5" x14ac:dyDescent="0.35">
      <c r="C13512" s="17" t="s">
        <v>5538</v>
      </c>
      <c r="D13512" s="18" t="s">
        <v>246</v>
      </c>
      <c r="E13512" s="41">
        <v>39</v>
      </c>
    </row>
    <row r="13513" spans="3:5" x14ac:dyDescent="0.35">
      <c r="C13513" s="17" t="s">
        <v>5538</v>
      </c>
      <c r="D13513" s="18" t="s">
        <v>247</v>
      </c>
      <c r="E13513" s="41">
        <v>17</v>
      </c>
    </row>
    <row r="13514" spans="3:5" ht="16" thickBot="1" x14ac:dyDescent="0.4">
      <c r="C13514" s="19" t="s">
        <v>5538</v>
      </c>
      <c r="D13514" s="20" t="s">
        <v>253</v>
      </c>
      <c r="E13514" s="42" t="s">
        <v>5666</v>
      </c>
    </row>
    <row r="13515" spans="3:5" ht="16" thickBot="1" x14ac:dyDescent="0.4">
      <c r="C13515" s="27" t="s">
        <v>5539</v>
      </c>
      <c r="D13515" s="28"/>
      <c r="E13515" s="43">
        <v>65</v>
      </c>
    </row>
    <row r="13516" spans="3:5" x14ac:dyDescent="0.35">
      <c r="C13516" s="15" t="s">
        <v>5540</v>
      </c>
      <c r="D13516" s="16" t="s">
        <v>246</v>
      </c>
      <c r="E13516" s="44">
        <v>136</v>
      </c>
    </row>
    <row r="13517" spans="3:5" x14ac:dyDescent="0.35">
      <c r="C13517" s="17" t="s">
        <v>5540</v>
      </c>
      <c r="D13517" s="18" t="s">
        <v>247</v>
      </c>
      <c r="E13517" s="41">
        <v>18</v>
      </c>
    </row>
    <row r="13518" spans="3:5" ht="16" thickBot="1" x14ac:dyDescent="0.4">
      <c r="C13518" s="19" t="s">
        <v>5540</v>
      </c>
      <c r="D13518" s="20" t="s">
        <v>264</v>
      </c>
      <c r="E13518" s="42" t="s">
        <v>5666</v>
      </c>
    </row>
    <row r="13519" spans="3:5" ht="16" thickBot="1" x14ac:dyDescent="0.4">
      <c r="C13519" s="27" t="s">
        <v>5541</v>
      </c>
      <c r="D13519" s="28"/>
      <c r="E13519" s="43">
        <v>155</v>
      </c>
    </row>
    <row r="13520" spans="3:5" x14ac:dyDescent="0.35">
      <c r="C13520" s="15" t="s">
        <v>5542</v>
      </c>
      <c r="D13520" s="16" t="s">
        <v>8</v>
      </c>
      <c r="E13520" s="44" t="s">
        <v>5666</v>
      </c>
    </row>
    <row r="13521" spans="3:5" x14ac:dyDescent="0.35">
      <c r="C13521" s="17" t="s">
        <v>5542</v>
      </c>
      <c r="D13521" s="18" t="s">
        <v>9</v>
      </c>
      <c r="E13521" s="41" t="s">
        <v>5666</v>
      </c>
    </row>
    <row r="13522" spans="3:5" x14ac:dyDescent="0.35">
      <c r="C13522" s="17" t="s">
        <v>5542</v>
      </c>
      <c r="D13522" s="18" t="s">
        <v>252</v>
      </c>
      <c r="E13522" s="41">
        <v>12</v>
      </c>
    </row>
    <row r="13523" spans="3:5" x14ac:dyDescent="0.35">
      <c r="C13523" s="17" t="s">
        <v>5542</v>
      </c>
      <c r="D13523" s="18" t="s">
        <v>271</v>
      </c>
      <c r="E13523" s="41" t="s">
        <v>5666</v>
      </c>
    </row>
    <row r="13524" spans="3:5" x14ac:dyDescent="0.35">
      <c r="C13524" s="17" t="s">
        <v>5542</v>
      </c>
      <c r="D13524" s="18" t="s">
        <v>246</v>
      </c>
      <c r="E13524" s="41">
        <v>19</v>
      </c>
    </row>
    <row r="13525" spans="3:5" x14ac:dyDescent="0.35">
      <c r="C13525" s="17" t="s">
        <v>5542</v>
      </c>
      <c r="D13525" s="18" t="s">
        <v>247</v>
      </c>
      <c r="E13525" s="41" t="s">
        <v>5666</v>
      </c>
    </row>
    <row r="13526" spans="3:5" ht="16" thickBot="1" x14ac:dyDescent="0.4">
      <c r="C13526" s="19" t="s">
        <v>5542</v>
      </c>
      <c r="D13526" s="20" t="s">
        <v>253</v>
      </c>
      <c r="E13526" s="42">
        <v>7</v>
      </c>
    </row>
    <row r="13527" spans="3:5" ht="16" thickBot="1" x14ac:dyDescent="0.4">
      <c r="C13527" s="27" t="s">
        <v>5543</v>
      </c>
      <c r="D13527" s="28"/>
      <c r="E13527" s="43">
        <v>50</v>
      </c>
    </row>
    <row r="13528" spans="3:5" x14ac:dyDescent="0.35">
      <c r="C13528" s="15" t="s">
        <v>5544</v>
      </c>
      <c r="D13528" s="16" t="s">
        <v>245</v>
      </c>
      <c r="E13528" s="44" t="s">
        <v>5666</v>
      </c>
    </row>
    <row r="13529" spans="3:5" x14ac:dyDescent="0.35">
      <c r="C13529" s="17" t="s">
        <v>5544</v>
      </c>
      <c r="D13529" s="18" t="s">
        <v>246</v>
      </c>
      <c r="E13529" s="41">
        <v>314</v>
      </c>
    </row>
    <row r="13530" spans="3:5" x14ac:dyDescent="0.35">
      <c r="C13530" s="17" t="s">
        <v>5544</v>
      </c>
      <c r="D13530" s="18" t="s">
        <v>247</v>
      </c>
      <c r="E13530" s="41">
        <v>11</v>
      </c>
    </row>
    <row r="13531" spans="3:5" ht="16" thickBot="1" x14ac:dyDescent="0.4">
      <c r="C13531" s="19" t="s">
        <v>5544</v>
      </c>
      <c r="D13531" s="20" t="s">
        <v>264</v>
      </c>
      <c r="E13531" s="42" t="s">
        <v>5666</v>
      </c>
    </row>
    <row r="13532" spans="3:5" ht="16" thickBot="1" x14ac:dyDescent="0.4">
      <c r="C13532" s="27" t="s">
        <v>5545</v>
      </c>
      <c r="D13532" s="28"/>
      <c r="E13532" s="43">
        <v>330</v>
      </c>
    </row>
    <row r="13533" spans="3:5" x14ac:dyDescent="0.35">
      <c r="C13533" s="15" t="s">
        <v>5546</v>
      </c>
      <c r="D13533" s="16" t="s">
        <v>245</v>
      </c>
      <c r="E13533" s="44">
        <v>8</v>
      </c>
    </row>
    <row r="13534" spans="3:5" x14ac:dyDescent="0.35">
      <c r="C13534" s="17" t="s">
        <v>5546</v>
      </c>
      <c r="D13534" s="18" t="s">
        <v>252</v>
      </c>
      <c r="E13534" s="41">
        <v>6</v>
      </c>
    </row>
    <row r="13535" spans="3:5" x14ac:dyDescent="0.35">
      <c r="C13535" s="17" t="s">
        <v>5546</v>
      </c>
      <c r="D13535" s="18" t="s">
        <v>246</v>
      </c>
      <c r="E13535" s="41">
        <v>8</v>
      </c>
    </row>
    <row r="13536" spans="3:5" x14ac:dyDescent="0.35">
      <c r="C13536" s="17" t="s">
        <v>5546</v>
      </c>
      <c r="D13536" s="18" t="s">
        <v>247</v>
      </c>
      <c r="E13536" s="41">
        <v>267</v>
      </c>
    </row>
    <row r="13537" spans="3:5" x14ac:dyDescent="0.35">
      <c r="C13537" s="17" t="s">
        <v>5546</v>
      </c>
      <c r="D13537" s="18" t="s">
        <v>264</v>
      </c>
      <c r="E13537" s="41">
        <v>9</v>
      </c>
    </row>
    <row r="13538" spans="3:5" ht="16" thickBot="1" x14ac:dyDescent="0.4">
      <c r="C13538" s="19" t="s">
        <v>5546</v>
      </c>
      <c r="D13538" s="20" t="s">
        <v>253</v>
      </c>
      <c r="E13538" s="42">
        <v>24</v>
      </c>
    </row>
    <row r="13539" spans="3:5" ht="16" thickBot="1" x14ac:dyDescent="0.4">
      <c r="C13539" s="27" t="s">
        <v>5547</v>
      </c>
      <c r="D13539" s="28"/>
      <c r="E13539" s="43">
        <v>322</v>
      </c>
    </row>
    <row r="13540" spans="3:5" x14ac:dyDescent="0.35">
      <c r="C13540" s="15" t="s">
        <v>5548</v>
      </c>
      <c r="D13540" s="16" t="s">
        <v>246</v>
      </c>
      <c r="E13540" s="44">
        <v>96</v>
      </c>
    </row>
    <row r="13541" spans="3:5" x14ac:dyDescent="0.35">
      <c r="C13541" s="17" t="s">
        <v>5548</v>
      </c>
      <c r="D13541" s="18" t="s">
        <v>247</v>
      </c>
      <c r="E13541" s="41" t="s">
        <v>5666</v>
      </c>
    </row>
    <row r="13542" spans="3:5" ht="16" thickBot="1" x14ac:dyDescent="0.4">
      <c r="C13542" s="19" t="s">
        <v>5548</v>
      </c>
      <c r="D13542" s="20" t="s">
        <v>264</v>
      </c>
      <c r="E13542" s="42">
        <v>23</v>
      </c>
    </row>
    <row r="13543" spans="3:5" ht="16" thickBot="1" x14ac:dyDescent="0.4">
      <c r="C13543" s="27" t="s">
        <v>5549</v>
      </c>
      <c r="D13543" s="28"/>
      <c r="E13543" s="43">
        <v>121</v>
      </c>
    </row>
    <row r="13544" spans="3:5" x14ac:dyDescent="0.35">
      <c r="C13544" s="15" t="s">
        <v>5550</v>
      </c>
      <c r="D13544" s="16" t="s">
        <v>246</v>
      </c>
      <c r="E13544" s="44">
        <v>28</v>
      </c>
    </row>
    <row r="13545" spans="3:5" ht="16" thickBot="1" x14ac:dyDescent="0.4">
      <c r="C13545" s="19" t="s">
        <v>5550</v>
      </c>
      <c r="D13545" s="20" t="s">
        <v>253</v>
      </c>
      <c r="E13545" s="42" t="s">
        <v>5666</v>
      </c>
    </row>
    <row r="13546" spans="3:5" ht="16" thickBot="1" x14ac:dyDescent="0.4">
      <c r="C13546" s="27" t="s">
        <v>5551</v>
      </c>
      <c r="D13546" s="28"/>
      <c r="E13546" s="43">
        <v>29</v>
      </c>
    </row>
    <row r="13547" spans="3:5" x14ac:dyDescent="0.35">
      <c r="C13547" s="15" t="s">
        <v>5552</v>
      </c>
      <c r="D13547" s="16" t="s">
        <v>246</v>
      </c>
      <c r="E13547" s="44">
        <v>24</v>
      </c>
    </row>
    <row r="13548" spans="3:5" ht="16" thickBot="1" x14ac:dyDescent="0.4">
      <c r="C13548" s="19" t="s">
        <v>5552</v>
      </c>
      <c r="D13548" s="20" t="s">
        <v>247</v>
      </c>
      <c r="E13548" s="42" t="s">
        <v>5666</v>
      </c>
    </row>
    <row r="13549" spans="3:5" ht="16" thickBot="1" x14ac:dyDescent="0.4">
      <c r="C13549" s="27" t="s">
        <v>5553</v>
      </c>
      <c r="D13549" s="28"/>
      <c r="E13549" s="43">
        <v>26</v>
      </c>
    </row>
    <row r="13550" spans="3:5" x14ac:dyDescent="0.35">
      <c r="C13550" s="15" t="s">
        <v>5554</v>
      </c>
      <c r="D13550" s="16" t="s">
        <v>252</v>
      </c>
      <c r="E13550" s="44">
        <v>11</v>
      </c>
    </row>
    <row r="13551" spans="3:5" x14ac:dyDescent="0.35">
      <c r="C13551" s="17" t="s">
        <v>5554</v>
      </c>
      <c r="D13551" s="18" t="s">
        <v>246</v>
      </c>
      <c r="E13551" s="41">
        <v>154</v>
      </c>
    </row>
    <row r="13552" spans="3:5" x14ac:dyDescent="0.35">
      <c r="C13552" s="17" t="s">
        <v>5554</v>
      </c>
      <c r="D13552" s="18" t="s">
        <v>247</v>
      </c>
      <c r="E13552" s="41" t="s">
        <v>5666</v>
      </c>
    </row>
    <row r="13553" spans="3:5" ht="16" thickBot="1" x14ac:dyDescent="0.4">
      <c r="C13553" s="19" t="s">
        <v>5554</v>
      </c>
      <c r="D13553" s="20" t="s">
        <v>253</v>
      </c>
      <c r="E13553" s="42" t="s">
        <v>5666</v>
      </c>
    </row>
    <row r="13554" spans="3:5" ht="16" thickBot="1" x14ac:dyDescent="0.4">
      <c r="C13554" s="27" t="s">
        <v>5555</v>
      </c>
      <c r="D13554" s="28"/>
      <c r="E13554" s="43">
        <v>168</v>
      </c>
    </row>
    <row r="13555" spans="3:5" x14ac:dyDescent="0.35">
      <c r="C13555" s="15" t="s">
        <v>5556</v>
      </c>
      <c r="D13555" s="16" t="s">
        <v>252</v>
      </c>
      <c r="E13555" s="44" t="s">
        <v>5666</v>
      </c>
    </row>
    <row r="13556" spans="3:5" x14ac:dyDescent="0.35">
      <c r="C13556" s="17" t="s">
        <v>5556</v>
      </c>
      <c r="D13556" s="18" t="s">
        <v>246</v>
      </c>
      <c r="E13556" s="41">
        <v>54</v>
      </c>
    </row>
    <row r="13557" spans="3:5" ht="16" thickBot="1" x14ac:dyDescent="0.4">
      <c r="C13557" s="19" t="s">
        <v>5556</v>
      </c>
      <c r="D13557" s="20" t="s">
        <v>253</v>
      </c>
      <c r="E13557" s="42">
        <v>16</v>
      </c>
    </row>
    <row r="13558" spans="3:5" ht="16" thickBot="1" x14ac:dyDescent="0.4">
      <c r="C13558" s="27" t="s">
        <v>5557</v>
      </c>
      <c r="D13558" s="28"/>
      <c r="E13558" s="43">
        <v>71</v>
      </c>
    </row>
    <row r="13559" spans="3:5" x14ac:dyDescent="0.35">
      <c r="C13559" s="15" t="s">
        <v>5558</v>
      </c>
      <c r="D13559" s="16" t="s">
        <v>252</v>
      </c>
      <c r="E13559" s="44">
        <v>11</v>
      </c>
    </row>
    <row r="13560" spans="3:5" x14ac:dyDescent="0.35">
      <c r="C13560" s="17" t="s">
        <v>5558</v>
      </c>
      <c r="D13560" s="18" t="s">
        <v>246</v>
      </c>
      <c r="E13560" s="41">
        <v>16</v>
      </c>
    </row>
    <row r="13561" spans="3:5" x14ac:dyDescent="0.35">
      <c r="C13561" s="17" t="s">
        <v>5558</v>
      </c>
      <c r="D13561" s="18" t="s">
        <v>247</v>
      </c>
      <c r="E13561" s="41" t="s">
        <v>5666</v>
      </c>
    </row>
    <row r="13562" spans="3:5" ht="16" thickBot="1" x14ac:dyDescent="0.4">
      <c r="C13562" s="19" t="s">
        <v>5558</v>
      </c>
      <c r="D13562" s="20" t="s">
        <v>253</v>
      </c>
      <c r="E13562" s="42">
        <v>14</v>
      </c>
    </row>
    <row r="13563" spans="3:5" ht="16" thickBot="1" x14ac:dyDescent="0.4">
      <c r="C13563" s="27" t="s">
        <v>5559</v>
      </c>
      <c r="D13563" s="28"/>
      <c r="E13563" s="43">
        <v>42</v>
      </c>
    </row>
    <row r="13564" spans="3:5" x14ac:dyDescent="0.35">
      <c r="C13564" s="15" t="s">
        <v>5560</v>
      </c>
      <c r="D13564" s="16" t="s">
        <v>246</v>
      </c>
      <c r="E13564" s="44">
        <v>25</v>
      </c>
    </row>
    <row r="13565" spans="3:5" x14ac:dyDescent="0.35">
      <c r="C13565" s="17" t="s">
        <v>5560</v>
      </c>
      <c r="D13565" s="18" t="s">
        <v>247</v>
      </c>
      <c r="E13565" s="41" t="s">
        <v>5666</v>
      </c>
    </row>
    <row r="13566" spans="3:5" ht="16" thickBot="1" x14ac:dyDescent="0.4">
      <c r="C13566" s="19" t="s">
        <v>5560</v>
      </c>
      <c r="D13566" s="20" t="s">
        <v>253</v>
      </c>
      <c r="E13566" s="42" t="s">
        <v>5666</v>
      </c>
    </row>
    <row r="13567" spans="3:5" ht="16" thickBot="1" x14ac:dyDescent="0.4">
      <c r="C13567" s="27" t="s">
        <v>5561</v>
      </c>
      <c r="D13567" s="28"/>
      <c r="E13567" s="43">
        <v>29</v>
      </c>
    </row>
    <row r="13568" spans="3:5" x14ac:dyDescent="0.35">
      <c r="C13568" s="15" t="s">
        <v>219</v>
      </c>
      <c r="D13568" s="16" t="s">
        <v>8</v>
      </c>
      <c r="E13568" s="44" t="s">
        <v>5666</v>
      </c>
    </row>
    <row r="13569" spans="3:5" x14ac:dyDescent="0.35">
      <c r="C13569" s="17" t="s">
        <v>219</v>
      </c>
      <c r="D13569" s="18" t="s">
        <v>9</v>
      </c>
      <c r="E13569" s="41">
        <v>948</v>
      </c>
    </row>
    <row r="13570" spans="3:5" x14ac:dyDescent="0.35">
      <c r="C13570" s="17" t="s">
        <v>219</v>
      </c>
      <c r="D13570" s="18" t="s">
        <v>1123</v>
      </c>
      <c r="E13570" s="41" t="s">
        <v>5666</v>
      </c>
    </row>
    <row r="13571" spans="3:5" x14ac:dyDescent="0.35">
      <c r="C13571" s="17" t="s">
        <v>219</v>
      </c>
      <c r="D13571" s="18" t="s">
        <v>252</v>
      </c>
      <c r="E13571" s="41">
        <v>72</v>
      </c>
    </row>
    <row r="13572" spans="3:5" x14ac:dyDescent="0.35">
      <c r="C13572" s="17" t="s">
        <v>219</v>
      </c>
      <c r="D13572" s="18" t="s">
        <v>271</v>
      </c>
      <c r="E13572" s="41">
        <v>95</v>
      </c>
    </row>
    <row r="13573" spans="3:5" x14ac:dyDescent="0.35">
      <c r="C13573" s="17" t="s">
        <v>219</v>
      </c>
      <c r="D13573" s="18" t="s">
        <v>246</v>
      </c>
      <c r="E13573" s="41" t="s">
        <v>5666</v>
      </c>
    </row>
    <row r="13574" spans="3:5" ht="16" thickBot="1" x14ac:dyDescent="0.4">
      <c r="C13574" s="19" t="s">
        <v>219</v>
      </c>
      <c r="D13574" s="20" t="s">
        <v>253</v>
      </c>
      <c r="E13574" s="42">
        <v>154</v>
      </c>
    </row>
    <row r="13575" spans="3:5" ht="16" thickBot="1" x14ac:dyDescent="0.4">
      <c r="C13575" s="27" t="s">
        <v>220</v>
      </c>
      <c r="D13575" s="28"/>
      <c r="E13575" s="43">
        <v>1275</v>
      </c>
    </row>
    <row r="13576" spans="3:5" x14ac:dyDescent="0.35">
      <c r="C13576" s="15" t="s">
        <v>5562</v>
      </c>
      <c r="D13576" s="16" t="s">
        <v>252</v>
      </c>
      <c r="E13576" s="44">
        <v>23</v>
      </c>
    </row>
    <row r="13577" spans="3:5" x14ac:dyDescent="0.35">
      <c r="C13577" s="17" t="s">
        <v>5562</v>
      </c>
      <c r="D13577" s="18" t="s">
        <v>271</v>
      </c>
      <c r="E13577" s="41">
        <v>22</v>
      </c>
    </row>
    <row r="13578" spans="3:5" x14ac:dyDescent="0.35">
      <c r="C13578" s="17" t="s">
        <v>5562</v>
      </c>
      <c r="D13578" s="18" t="s">
        <v>246</v>
      </c>
      <c r="E13578" s="41">
        <v>25</v>
      </c>
    </row>
    <row r="13579" spans="3:5" x14ac:dyDescent="0.35">
      <c r="C13579" s="17" t="s">
        <v>5562</v>
      </c>
      <c r="D13579" s="18" t="s">
        <v>247</v>
      </c>
      <c r="E13579" s="41" t="s">
        <v>5666</v>
      </c>
    </row>
    <row r="13580" spans="3:5" ht="16" thickBot="1" x14ac:dyDescent="0.4">
      <c r="C13580" s="19" t="s">
        <v>5562</v>
      </c>
      <c r="D13580" s="20" t="s">
        <v>253</v>
      </c>
      <c r="E13580" s="42" t="s">
        <v>5666</v>
      </c>
    </row>
    <row r="13581" spans="3:5" ht="16" thickBot="1" x14ac:dyDescent="0.4">
      <c r="C13581" s="27" t="s">
        <v>5563</v>
      </c>
      <c r="D13581" s="28"/>
      <c r="E13581" s="43">
        <v>75</v>
      </c>
    </row>
    <row r="13582" spans="3:5" x14ac:dyDescent="0.35">
      <c r="C13582" s="15" t="s">
        <v>5564</v>
      </c>
      <c r="D13582" s="16" t="s">
        <v>246</v>
      </c>
      <c r="E13582" s="44">
        <v>35</v>
      </c>
    </row>
    <row r="13583" spans="3:5" x14ac:dyDescent="0.35">
      <c r="C13583" s="17" t="s">
        <v>5564</v>
      </c>
      <c r="D13583" s="18" t="s">
        <v>247</v>
      </c>
      <c r="E13583" s="41" t="s">
        <v>5666</v>
      </c>
    </row>
    <row r="13584" spans="3:5" ht="16" thickBot="1" x14ac:dyDescent="0.4">
      <c r="C13584" s="19" t="s">
        <v>5564</v>
      </c>
      <c r="D13584" s="20" t="s">
        <v>253</v>
      </c>
      <c r="E13584" s="42" t="s">
        <v>5666</v>
      </c>
    </row>
    <row r="13585" spans="3:5" ht="16" thickBot="1" x14ac:dyDescent="0.4">
      <c r="C13585" s="27" t="s">
        <v>5565</v>
      </c>
      <c r="D13585" s="28"/>
      <c r="E13585" s="43">
        <v>40</v>
      </c>
    </row>
    <row r="13586" spans="3:5" x14ac:dyDescent="0.35">
      <c r="C13586" s="15" t="s">
        <v>5566</v>
      </c>
      <c r="D13586" s="16" t="s">
        <v>252</v>
      </c>
      <c r="E13586" s="44">
        <v>21</v>
      </c>
    </row>
    <row r="13587" spans="3:5" x14ac:dyDescent="0.35">
      <c r="C13587" s="17" t="s">
        <v>5566</v>
      </c>
      <c r="D13587" s="18" t="s">
        <v>271</v>
      </c>
      <c r="E13587" s="41">
        <v>16</v>
      </c>
    </row>
    <row r="13588" spans="3:5" x14ac:dyDescent="0.35">
      <c r="C13588" s="17" t="s">
        <v>5566</v>
      </c>
      <c r="D13588" s="18" t="s">
        <v>246</v>
      </c>
      <c r="E13588" s="41">
        <v>42</v>
      </c>
    </row>
    <row r="13589" spans="3:5" x14ac:dyDescent="0.35">
      <c r="C13589" s="17" t="s">
        <v>5566</v>
      </c>
      <c r="D13589" s="18" t="s">
        <v>247</v>
      </c>
      <c r="E13589" s="41" t="s">
        <v>5666</v>
      </c>
    </row>
    <row r="13590" spans="3:5" ht="16" thickBot="1" x14ac:dyDescent="0.4">
      <c r="C13590" s="19" t="s">
        <v>5566</v>
      </c>
      <c r="D13590" s="20" t="s">
        <v>253</v>
      </c>
      <c r="E13590" s="42">
        <v>9</v>
      </c>
    </row>
    <row r="13591" spans="3:5" ht="16" thickBot="1" x14ac:dyDescent="0.4">
      <c r="C13591" s="27" t="s">
        <v>5567</v>
      </c>
      <c r="D13591" s="28"/>
      <c r="E13591" s="43">
        <v>90</v>
      </c>
    </row>
    <row r="13592" spans="3:5" x14ac:dyDescent="0.35">
      <c r="C13592" s="15" t="s">
        <v>5568</v>
      </c>
      <c r="D13592" s="16" t="s">
        <v>245</v>
      </c>
      <c r="E13592" s="44" t="s">
        <v>5666</v>
      </c>
    </row>
    <row r="13593" spans="3:5" x14ac:dyDescent="0.35">
      <c r="C13593" s="17" t="s">
        <v>5568</v>
      </c>
      <c r="D13593" s="18" t="s">
        <v>246</v>
      </c>
      <c r="E13593" s="41">
        <v>49</v>
      </c>
    </row>
    <row r="13594" spans="3:5" ht="16" thickBot="1" x14ac:dyDescent="0.4">
      <c r="C13594" s="19" t="s">
        <v>5568</v>
      </c>
      <c r="D13594" s="20" t="s">
        <v>247</v>
      </c>
      <c r="E13594" s="42">
        <v>9</v>
      </c>
    </row>
    <row r="13595" spans="3:5" ht="16" thickBot="1" x14ac:dyDescent="0.4">
      <c r="C13595" s="27" t="s">
        <v>5569</v>
      </c>
      <c r="D13595" s="28"/>
      <c r="E13595" s="43">
        <v>59</v>
      </c>
    </row>
    <row r="13596" spans="3:5" x14ac:dyDescent="0.35">
      <c r="C13596" s="15" t="s">
        <v>221</v>
      </c>
      <c r="D13596" s="16" t="s">
        <v>9</v>
      </c>
      <c r="E13596" s="44">
        <v>59</v>
      </c>
    </row>
    <row r="13597" spans="3:5" x14ac:dyDescent="0.35">
      <c r="C13597" s="17" t="s">
        <v>221</v>
      </c>
      <c r="D13597" s="18" t="s">
        <v>252</v>
      </c>
      <c r="E13597" s="41" t="s">
        <v>5666</v>
      </c>
    </row>
    <row r="13598" spans="3:5" x14ac:dyDescent="0.35">
      <c r="C13598" s="17" t="s">
        <v>221</v>
      </c>
      <c r="D13598" s="18" t="s">
        <v>271</v>
      </c>
      <c r="E13598" s="41">
        <v>8</v>
      </c>
    </row>
    <row r="13599" spans="3:5" x14ac:dyDescent="0.35">
      <c r="C13599" s="17" t="s">
        <v>221</v>
      </c>
      <c r="D13599" s="18" t="s">
        <v>246</v>
      </c>
      <c r="E13599" s="41" t="s">
        <v>5666</v>
      </c>
    </row>
    <row r="13600" spans="3:5" ht="16" thickBot="1" x14ac:dyDescent="0.4">
      <c r="C13600" s="19" t="s">
        <v>221</v>
      </c>
      <c r="D13600" s="20" t="s">
        <v>253</v>
      </c>
      <c r="E13600" s="42">
        <v>13</v>
      </c>
    </row>
    <row r="13601" spans="3:5" ht="16" thickBot="1" x14ac:dyDescent="0.4">
      <c r="C13601" s="27" t="s">
        <v>222</v>
      </c>
      <c r="D13601" s="28"/>
      <c r="E13601" s="43">
        <v>85</v>
      </c>
    </row>
    <row r="13602" spans="3:5" x14ac:dyDescent="0.35">
      <c r="C13602" s="15" t="s">
        <v>5570</v>
      </c>
      <c r="D13602" s="16" t="s">
        <v>246</v>
      </c>
      <c r="E13602" s="44">
        <v>45</v>
      </c>
    </row>
    <row r="13603" spans="3:5" ht="16" thickBot="1" x14ac:dyDescent="0.4">
      <c r="C13603" s="19" t="s">
        <v>5570</v>
      </c>
      <c r="D13603" s="20" t="s">
        <v>253</v>
      </c>
      <c r="E13603" s="42" t="s">
        <v>5666</v>
      </c>
    </row>
    <row r="13604" spans="3:5" ht="16" thickBot="1" x14ac:dyDescent="0.4">
      <c r="C13604" s="27" t="s">
        <v>5571</v>
      </c>
      <c r="D13604" s="28"/>
      <c r="E13604" s="43">
        <v>46</v>
      </c>
    </row>
    <row r="13605" spans="3:5" x14ac:dyDescent="0.35">
      <c r="C13605" s="15" t="s">
        <v>5572</v>
      </c>
      <c r="D13605" s="16" t="s">
        <v>252</v>
      </c>
      <c r="E13605" s="44">
        <v>7</v>
      </c>
    </row>
    <row r="13606" spans="3:5" x14ac:dyDescent="0.35">
      <c r="C13606" s="17" t="s">
        <v>5572</v>
      </c>
      <c r="D13606" s="18" t="s">
        <v>246</v>
      </c>
      <c r="E13606" s="41">
        <v>75</v>
      </c>
    </row>
    <row r="13607" spans="3:5" x14ac:dyDescent="0.35">
      <c r="C13607" s="17" t="s">
        <v>5572</v>
      </c>
      <c r="D13607" s="18" t="s">
        <v>247</v>
      </c>
      <c r="E13607" s="41" t="s">
        <v>5666</v>
      </c>
    </row>
    <row r="13608" spans="3:5" ht="16" thickBot="1" x14ac:dyDescent="0.4">
      <c r="C13608" s="19" t="s">
        <v>5572</v>
      </c>
      <c r="D13608" s="20" t="s">
        <v>253</v>
      </c>
      <c r="E13608" s="42" t="s">
        <v>5666</v>
      </c>
    </row>
    <row r="13609" spans="3:5" ht="16" thickBot="1" x14ac:dyDescent="0.4">
      <c r="C13609" s="27" t="s">
        <v>5573</v>
      </c>
      <c r="D13609" s="28"/>
      <c r="E13609" s="43">
        <v>86</v>
      </c>
    </row>
    <row r="13610" spans="3:5" x14ac:dyDescent="0.35">
      <c r="C13610" s="15" t="s">
        <v>5574</v>
      </c>
      <c r="D13610" s="16" t="s">
        <v>8</v>
      </c>
      <c r="E13610" s="44" t="s">
        <v>5666</v>
      </c>
    </row>
    <row r="13611" spans="3:5" x14ac:dyDescent="0.35">
      <c r="C13611" s="17" t="s">
        <v>5574</v>
      </c>
      <c r="D13611" s="18" t="s">
        <v>9</v>
      </c>
      <c r="E13611" s="41" t="s">
        <v>5666</v>
      </c>
    </row>
    <row r="13612" spans="3:5" x14ac:dyDescent="0.35">
      <c r="C13612" s="17" t="s">
        <v>5574</v>
      </c>
      <c r="D13612" s="18" t="s">
        <v>252</v>
      </c>
      <c r="E13612" s="41" t="s">
        <v>5666</v>
      </c>
    </row>
    <row r="13613" spans="3:5" x14ac:dyDescent="0.35">
      <c r="C13613" s="17" t="s">
        <v>5574</v>
      </c>
      <c r="D13613" s="18" t="s">
        <v>274</v>
      </c>
      <c r="E13613" s="41" t="s">
        <v>5666</v>
      </c>
    </row>
    <row r="13614" spans="3:5" x14ac:dyDescent="0.35">
      <c r="C13614" s="17" t="s">
        <v>5574</v>
      </c>
      <c r="D13614" s="18" t="s">
        <v>271</v>
      </c>
      <c r="E13614" s="41" t="s">
        <v>5666</v>
      </c>
    </row>
    <row r="13615" spans="3:5" x14ac:dyDescent="0.35">
      <c r="C13615" s="17" t="s">
        <v>5574</v>
      </c>
      <c r="D13615" s="18" t="s">
        <v>246</v>
      </c>
      <c r="E13615" s="41">
        <v>15</v>
      </c>
    </row>
    <row r="13616" spans="3:5" x14ac:dyDescent="0.35">
      <c r="C13616" s="17" t="s">
        <v>5574</v>
      </c>
      <c r="D13616" s="18" t="s">
        <v>247</v>
      </c>
      <c r="E13616" s="41">
        <v>7</v>
      </c>
    </row>
    <row r="13617" spans="3:5" ht="16" thickBot="1" x14ac:dyDescent="0.4">
      <c r="C13617" s="19" t="s">
        <v>5574</v>
      </c>
      <c r="D13617" s="20" t="s">
        <v>253</v>
      </c>
      <c r="E13617" s="42">
        <v>12</v>
      </c>
    </row>
    <row r="13618" spans="3:5" ht="16" thickBot="1" x14ac:dyDescent="0.4">
      <c r="C13618" s="27" t="s">
        <v>5575</v>
      </c>
      <c r="D13618" s="28"/>
      <c r="E13618" s="43">
        <v>49</v>
      </c>
    </row>
    <row r="13619" spans="3:5" x14ac:dyDescent="0.35">
      <c r="C13619" s="15" t="s">
        <v>5576</v>
      </c>
      <c r="D13619" s="16" t="s">
        <v>271</v>
      </c>
      <c r="E13619" s="44">
        <v>9</v>
      </c>
    </row>
    <row r="13620" spans="3:5" x14ac:dyDescent="0.35">
      <c r="C13620" s="17" t="s">
        <v>5576</v>
      </c>
      <c r="D13620" s="18" t="s">
        <v>246</v>
      </c>
      <c r="E13620" s="41">
        <v>7</v>
      </c>
    </row>
    <row r="13621" spans="3:5" x14ac:dyDescent="0.35">
      <c r="C13621" s="17" t="s">
        <v>5576</v>
      </c>
      <c r="D13621" s="18" t="s">
        <v>247</v>
      </c>
      <c r="E13621" s="41" t="s">
        <v>5666</v>
      </c>
    </row>
    <row r="13622" spans="3:5" ht="16" thickBot="1" x14ac:dyDescent="0.4">
      <c r="C13622" s="19" t="s">
        <v>5576</v>
      </c>
      <c r="D13622" s="20" t="s">
        <v>253</v>
      </c>
      <c r="E13622" s="42">
        <v>7</v>
      </c>
    </row>
    <row r="13623" spans="3:5" ht="16" thickBot="1" x14ac:dyDescent="0.4">
      <c r="C13623" s="27" t="s">
        <v>5577</v>
      </c>
      <c r="D13623" s="28"/>
      <c r="E13623" s="43">
        <v>25</v>
      </c>
    </row>
    <row r="13624" spans="3:5" x14ac:dyDescent="0.35">
      <c r="C13624" s="15" t="s">
        <v>5578</v>
      </c>
      <c r="D13624" s="16" t="s">
        <v>245</v>
      </c>
      <c r="E13624" s="44" t="s">
        <v>5666</v>
      </c>
    </row>
    <row r="13625" spans="3:5" x14ac:dyDescent="0.35">
      <c r="C13625" s="17" t="s">
        <v>5578</v>
      </c>
      <c r="D13625" s="18" t="s">
        <v>252</v>
      </c>
      <c r="E13625" s="41" t="s">
        <v>5666</v>
      </c>
    </row>
    <row r="13626" spans="3:5" x14ac:dyDescent="0.35">
      <c r="C13626" s="17" t="s">
        <v>5578</v>
      </c>
      <c r="D13626" s="18" t="s">
        <v>246</v>
      </c>
      <c r="E13626" s="41">
        <v>30</v>
      </c>
    </row>
    <row r="13627" spans="3:5" x14ac:dyDescent="0.35">
      <c r="C13627" s="17" t="s">
        <v>5578</v>
      </c>
      <c r="D13627" s="18" t="s">
        <v>247</v>
      </c>
      <c r="E13627" s="41" t="s">
        <v>5666</v>
      </c>
    </row>
    <row r="13628" spans="3:5" ht="16" thickBot="1" x14ac:dyDescent="0.4">
      <c r="C13628" s="19" t="s">
        <v>5578</v>
      </c>
      <c r="D13628" s="20" t="s">
        <v>264</v>
      </c>
      <c r="E13628" s="42" t="s">
        <v>5666</v>
      </c>
    </row>
    <row r="13629" spans="3:5" ht="16" thickBot="1" x14ac:dyDescent="0.4">
      <c r="C13629" s="27" t="s">
        <v>5579</v>
      </c>
      <c r="D13629" s="28"/>
      <c r="E13629" s="43">
        <v>41</v>
      </c>
    </row>
    <row r="13630" spans="3:5" x14ac:dyDescent="0.35">
      <c r="C13630" s="15" t="s">
        <v>5580</v>
      </c>
      <c r="D13630" s="16" t="s">
        <v>246</v>
      </c>
      <c r="E13630" s="44">
        <v>124</v>
      </c>
    </row>
    <row r="13631" spans="3:5" ht="16" thickBot="1" x14ac:dyDescent="0.4">
      <c r="C13631" s="19" t="s">
        <v>5580</v>
      </c>
      <c r="D13631" s="20" t="s">
        <v>247</v>
      </c>
      <c r="E13631" s="42" t="s">
        <v>5666</v>
      </c>
    </row>
    <row r="13632" spans="3:5" ht="16" thickBot="1" x14ac:dyDescent="0.4">
      <c r="C13632" s="27" t="s">
        <v>5581</v>
      </c>
      <c r="D13632" s="28"/>
      <c r="E13632" s="43">
        <v>126</v>
      </c>
    </row>
    <row r="13633" spans="3:5" x14ac:dyDescent="0.35">
      <c r="C13633" s="15" t="s">
        <v>5582</v>
      </c>
      <c r="D13633" s="16" t="s">
        <v>252</v>
      </c>
      <c r="E13633" s="44">
        <v>27</v>
      </c>
    </row>
    <row r="13634" spans="3:5" x14ac:dyDescent="0.35">
      <c r="C13634" s="17" t="s">
        <v>5582</v>
      </c>
      <c r="D13634" s="18" t="s">
        <v>271</v>
      </c>
      <c r="E13634" s="41">
        <v>102</v>
      </c>
    </row>
    <row r="13635" spans="3:5" x14ac:dyDescent="0.35">
      <c r="C13635" s="17" t="s">
        <v>5582</v>
      </c>
      <c r="D13635" s="18" t="s">
        <v>246</v>
      </c>
      <c r="E13635" s="41">
        <v>170</v>
      </c>
    </row>
    <row r="13636" spans="3:5" x14ac:dyDescent="0.35">
      <c r="C13636" s="17" t="s">
        <v>5582</v>
      </c>
      <c r="D13636" s="18" t="s">
        <v>247</v>
      </c>
      <c r="E13636" s="41">
        <v>7</v>
      </c>
    </row>
    <row r="13637" spans="3:5" ht="16" thickBot="1" x14ac:dyDescent="0.4">
      <c r="C13637" s="19" t="s">
        <v>5582</v>
      </c>
      <c r="D13637" s="20" t="s">
        <v>253</v>
      </c>
      <c r="E13637" s="42">
        <v>13</v>
      </c>
    </row>
    <row r="13638" spans="3:5" ht="16" thickBot="1" x14ac:dyDescent="0.4">
      <c r="C13638" s="27" t="s">
        <v>5583</v>
      </c>
      <c r="D13638" s="28"/>
      <c r="E13638" s="43">
        <v>319</v>
      </c>
    </row>
    <row r="13639" spans="3:5" x14ac:dyDescent="0.35">
      <c r="C13639" s="15" t="s">
        <v>5584</v>
      </c>
      <c r="D13639" s="16" t="s">
        <v>252</v>
      </c>
      <c r="E13639" s="44">
        <v>6</v>
      </c>
    </row>
    <row r="13640" spans="3:5" x14ac:dyDescent="0.35">
      <c r="C13640" s="17" t="s">
        <v>5584</v>
      </c>
      <c r="D13640" s="18" t="s">
        <v>271</v>
      </c>
      <c r="E13640" s="41" t="s">
        <v>5666</v>
      </c>
    </row>
    <row r="13641" spans="3:5" x14ac:dyDescent="0.35">
      <c r="C13641" s="17" t="s">
        <v>5584</v>
      </c>
      <c r="D13641" s="18" t="s">
        <v>246</v>
      </c>
      <c r="E13641" s="41">
        <v>31</v>
      </c>
    </row>
    <row r="13642" spans="3:5" ht="16" thickBot="1" x14ac:dyDescent="0.4">
      <c r="C13642" s="19" t="s">
        <v>5584</v>
      </c>
      <c r="D13642" s="20" t="s">
        <v>247</v>
      </c>
      <c r="E13642" s="42" t="s">
        <v>5666</v>
      </c>
    </row>
    <row r="13643" spans="3:5" ht="16" thickBot="1" x14ac:dyDescent="0.4">
      <c r="C13643" s="27" t="s">
        <v>5585</v>
      </c>
      <c r="D13643" s="28"/>
      <c r="E13643" s="43">
        <v>41</v>
      </c>
    </row>
    <row r="13644" spans="3:5" x14ac:dyDescent="0.35">
      <c r="C13644" s="15" t="s">
        <v>5586</v>
      </c>
      <c r="D13644" s="16" t="s">
        <v>252</v>
      </c>
      <c r="E13644" s="44" t="s">
        <v>5666</v>
      </c>
    </row>
    <row r="13645" spans="3:5" x14ac:dyDescent="0.35">
      <c r="C13645" s="17" t="s">
        <v>5586</v>
      </c>
      <c r="D13645" s="18" t="s">
        <v>246</v>
      </c>
      <c r="E13645" s="41">
        <v>10</v>
      </c>
    </row>
    <row r="13646" spans="3:5" ht="16" thickBot="1" x14ac:dyDescent="0.4">
      <c r="C13646" s="19" t="s">
        <v>5586</v>
      </c>
      <c r="D13646" s="20" t="s">
        <v>253</v>
      </c>
      <c r="E13646" s="42">
        <v>15</v>
      </c>
    </row>
    <row r="13647" spans="3:5" ht="16" thickBot="1" x14ac:dyDescent="0.4">
      <c r="C13647" s="27" t="s">
        <v>5587</v>
      </c>
      <c r="D13647" s="28"/>
      <c r="E13647" s="43">
        <v>30</v>
      </c>
    </row>
    <row r="13648" spans="3:5" ht="16" thickBot="1" x14ac:dyDescent="0.4">
      <c r="C13648" s="23" t="s">
        <v>5588</v>
      </c>
      <c r="D13648" s="24" t="s">
        <v>1386</v>
      </c>
      <c r="E13648" s="45">
        <v>35</v>
      </c>
    </row>
    <row r="13649" spans="3:5" ht="16" thickBot="1" x14ac:dyDescent="0.4">
      <c r="C13649" s="27" t="s">
        <v>5589</v>
      </c>
      <c r="D13649" s="28"/>
      <c r="E13649" s="43">
        <v>35</v>
      </c>
    </row>
    <row r="13650" spans="3:5" x14ac:dyDescent="0.35">
      <c r="C13650" s="15" t="s">
        <v>5590</v>
      </c>
      <c r="D13650" s="16" t="s">
        <v>9</v>
      </c>
      <c r="E13650" s="44" t="s">
        <v>5666</v>
      </c>
    </row>
    <row r="13651" spans="3:5" x14ac:dyDescent="0.35">
      <c r="C13651" s="17" t="s">
        <v>5590</v>
      </c>
      <c r="D13651" s="18" t="s">
        <v>252</v>
      </c>
      <c r="E13651" s="41">
        <v>6</v>
      </c>
    </row>
    <row r="13652" spans="3:5" x14ac:dyDescent="0.35">
      <c r="C13652" s="17" t="s">
        <v>5590</v>
      </c>
      <c r="D13652" s="18" t="s">
        <v>271</v>
      </c>
      <c r="E13652" s="41" t="s">
        <v>5666</v>
      </c>
    </row>
    <row r="13653" spans="3:5" x14ac:dyDescent="0.35">
      <c r="C13653" s="17" t="s">
        <v>5590</v>
      </c>
      <c r="D13653" s="18" t="s">
        <v>246</v>
      </c>
      <c r="E13653" s="41">
        <v>11</v>
      </c>
    </row>
    <row r="13654" spans="3:5" ht="16" thickBot="1" x14ac:dyDescent="0.4">
      <c r="C13654" s="19" t="s">
        <v>5590</v>
      </c>
      <c r="D13654" s="20" t="s">
        <v>253</v>
      </c>
      <c r="E13654" s="42">
        <v>9</v>
      </c>
    </row>
    <row r="13655" spans="3:5" ht="16" thickBot="1" x14ac:dyDescent="0.4">
      <c r="C13655" s="27" t="s">
        <v>5591</v>
      </c>
      <c r="D13655" s="28"/>
      <c r="E13655" s="43">
        <v>29</v>
      </c>
    </row>
    <row r="13656" spans="3:5" x14ac:dyDescent="0.35">
      <c r="C13656" s="15" t="s">
        <v>5592</v>
      </c>
      <c r="D13656" s="16" t="s">
        <v>8</v>
      </c>
      <c r="E13656" s="44" t="s">
        <v>5666</v>
      </c>
    </row>
    <row r="13657" spans="3:5" x14ac:dyDescent="0.35">
      <c r="C13657" s="17" t="s">
        <v>5592</v>
      </c>
      <c r="D13657" s="18" t="s">
        <v>9</v>
      </c>
      <c r="E13657" s="41" t="s">
        <v>5666</v>
      </c>
    </row>
    <row r="13658" spans="3:5" x14ac:dyDescent="0.35">
      <c r="C13658" s="17" t="s">
        <v>5592</v>
      </c>
      <c r="D13658" s="18" t="s">
        <v>252</v>
      </c>
      <c r="E13658" s="41">
        <v>7</v>
      </c>
    </row>
    <row r="13659" spans="3:5" x14ac:dyDescent="0.35">
      <c r="C13659" s="17" t="s">
        <v>5592</v>
      </c>
      <c r="D13659" s="18" t="s">
        <v>271</v>
      </c>
      <c r="E13659" s="41" t="s">
        <v>5666</v>
      </c>
    </row>
    <row r="13660" spans="3:5" x14ac:dyDescent="0.35">
      <c r="C13660" s="17" t="s">
        <v>5592</v>
      </c>
      <c r="D13660" s="18" t="s">
        <v>246</v>
      </c>
      <c r="E13660" s="41">
        <v>42</v>
      </c>
    </row>
    <row r="13661" spans="3:5" x14ac:dyDescent="0.35">
      <c r="C13661" s="17" t="s">
        <v>5592</v>
      </c>
      <c r="D13661" s="18" t="s">
        <v>247</v>
      </c>
      <c r="E13661" s="41">
        <v>7</v>
      </c>
    </row>
    <row r="13662" spans="3:5" ht="16" thickBot="1" x14ac:dyDescent="0.4">
      <c r="C13662" s="19" t="s">
        <v>5592</v>
      </c>
      <c r="D13662" s="20" t="s">
        <v>253</v>
      </c>
      <c r="E13662" s="42">
        <v>17</v>
      </c>
    </row>
    <row r="13663" spans="3:5" ht="16" thickBot="1" x14ac:dyDescent="0.4">
      <c r="C13663" s="27" t="s">
        <v>5593</v>
      </c>
      <c r="D13663" s="28"/>
      <c r="E13663" s="43">
        <v>77</v>
      </c>
    </row>
    <row r="13664" spans="3:5" x14ac:dyDescent="0.35">
      <c r="C13664" s="15" t="s">
        <v>5594</v>
      </c>
      <c r="D13664" s="16" t="s">
        <v>8</v>
      </c>
      <c r="E13664" s="44" t="s">
        <v>5666</v>
      </c>
    </row>
    <row r="13665" spans="3:5" x14ac:dyDescent="0.35">
      <c r="C13665" s="17" t="s">
        <v>5594</v>
      </c>
      <c r="D13665" s="18" t="s">
        <v>252</v>
      </c>
      <c r="E13665" s="41">
        <v>6</v>
      </c>
    </row>
    <row r="13666" spans="3:5" x14ac:dyDescent="0.35">
      <c r="C13666" s="17" t="s">
        <v>5594</v>
      </c>
      <c r="D13666" s="18" t="s">
        <v>271</v>
      </c>
      <c r="E13666" s="41" t="s">
        <v>5666</v>
      </c>
    </row>
    <row r="13667" spans="3:5" x14ac:dyDescent="0.35">
      <c r="C13667" s="17" t="s">
        <v>5594</v>
      </c>
      <c r="D13667" s="18" t="s">
        <v>246</v>
      </c>
      <c r="E13667" s="41">
        <v>11</v>
      </c>
    </row>
    <row r="13668" spans="3:5" ht="16" thickBot="1" x14ac:dyDescent="0.4">
      <c r="C13668" s="19" t="s">
        <v>5594</v>
      </c>
      <c r="D13668" s="20" t="s">
        <v>253</v>
      </c>
      <c r="E13668" s="42" t="s">
        <v>5666</v>
      </c>
    </row>
    <row r="13669" spans="3:5" ht="16" thickBot="1" x14ac:dyDescent="0.4">
      <c r="C13669" s="27" t="s">
        <v>5595</v>
      </c>
      <c r="D13669" s="28"/>
      <c r="E13669" s="43">
        <v>25</v>
      </c>
    </row>
    <row r="13670" spans="3:5" x14ac:dyDescent="0.35">
      <c r="C13670" s="15" t="s">
        <v>5596</v>
      </c>
      <c r="D13670" s="16" t="s">
        <v>252</v>
      </c>
      <c r="E13670" s="44">
        <v>27</v>
      </c>
    </row>
    <row r="13671" spans="3:5" x14ac:dyDescent="0.35">
      <c r="C13671" s="17" t="s">
        <v>5596</v>
      </c>
      <c r="D13671" s="18" t="s">
        <v>271</v>
      </c>
      <c r="E13671" s="41">
        <v>137</v>
      </c>
    </row>
    <row r="13672" spans="3:5" x14ac:dyDescent="0.35">
      <c r="C13672" s="17" t="s">
        <v>5596</v>
      </c>
      <c r="D13672" s="18" t="s">
        <v>246</v>
      </c>
      <c r="E13672" s="41">
        <v>93</v>
      </c>
    </row>
    <row r="13673" spans="3:5" ht="16" thickBot="1" x14ac:dyDescent="0.4">
      <c r="C13673" s="19" t="s">
        <v>5596</v>
      </c>
      <c r="D13673" s="20" t="s">
        <v>253</v>
      </c>
      <c r="E13673" s="42" t="s">
        <v>5666</v>
      </c>
    </row>
    <row r="13674" spans="3:5" ht="16" thickBot="1" x14ac:dyDescent="0.4">
      <c r="C13674" s="27" t="s">
        <v>5597</v>
      </c>
      <c r="D13674" s="28"/>
      <c r="E13674" s="43">
        <v>260</v>
      </c>
    </row>
    <row r="13675" spans="3:5" x14ac:dyDescent="0.35">
      <c r="C13675" s="15" t="s">
        <v>5598</v>
      </c>
      <c r="D13675" s="16" t="s">
        <v>252</v>
      </c>
      <c r="E13675" s="44">
        <v>20</v>
      </c>
    </row>
    <row r="13676" spans="3:5" x14ac:dyDescent="0.35">
      <c r="C13676" s="17" t="s">
        <v>5598</v>
      </c>
      <c r="D13676" s="18" t="s">
        <v>271</v>
      </c>
      <c r="E13676" s="41" t="s">
        <v>5666</v>
      </c>
    </row>
    <row r="13677" spans="3:5" x14ac:dyDescent="0.35">
      <c r="C13677" s="17" t="s">
        <v>5598</v>
      </c>
      <c r="D13677" s="18" t="s">
        <v>246</v>
      </c>
      <c r="E13677" s="41">
        <v>33</v>
      </c>
    </row>
    <row r="13678" spans="3:5" x14ac:dyDescent="0.35">
      <c r="C13678" s="17" t="s">
        <v>5598</v>
      </c>
      <c r="D13678" s="18" t="s">
        <v>247</v>
      </c>
      <c r="E13678" s="41">
        <v>9</v>
      </c>
    </row>
    <row r="13679" spans="3:5" ht="16" thickBot="1" x14ac:dyDescent="0.4">
      <c r="C13679" s="19" t="s">
        <v>5598</v>
      </c>
      <c r="D13679" s="20" t="s">
        <v>253</v>
      </c>
      <c r="E13679" s="42">
        <v>13</v>
      </c>
    </row>
    <row r="13680" spans="3:5" ht="16" thickBot="1" x14ac:dyDescent="0.4">
      <c r="C13680" s="27" t="s">
        <v>5599</v>
      </c>
      <c r="D13680" s="28"/>
      <c r="E13680" s="43">
        <v>77</v>
      </c>
    </row>
    <row r="13681" spans="3:5" x14ac:dyDescent="0.35">
      <c r="C13681" s="15" t="s">
        <v>5600</v>
      </c>
      <c r="D13681" s="16" t="s">
        <v>274</v>
      </c>
      <c r="E13681" s="44" t="s">
        <v>5666</v>
      </c>
    </row>
    <row r="13682" spans="3:5" x14ac:dyDescent="0.35">
      <c r="C13682" s="17" t="s">
        <v>5600</v>
      </c>
      <c r="D13682" s="18" t="s">
        <v>246</v>
      </c>
      <c r="E13682" s="41">
        <v>47</v>
      </c>
    </row>
    <row r="13683" spans="3:5" ht="16" thickBot="1" x14ac:dyDescent="0.4">
      <c r="C13683" s="19" t="s">
        <v>5600</v>
      </c>
      <c r="D13683" s="20" t="s">
        <v>247</v>
      </c>
      <c r="E13683" s="42">
        <v>10</v>
      </c>
    </row>
    <row r="13684" spans="3:5" ht="16" thickBot="1" x14ac:dyDescent="0.4">
      <c r="C13684" s="27" t="s">
        <v>5601</v>
      </c>
      <c r="D13684" s="28"/>
      <c r="E13684" s="43">
        <v>59</v>
      </c>
    </row>
    <row r="13685" spans="3:5" x14ac:dyDescent="0.35">
      <c r="C13685" s="15" t="s">
        <v>5602</v>
      </c>
      <c r="D13685" s="16" t="s">
        <v>252</v>
      </c>
      <c r="E13685" s="44">
        <v>33</v>
      </c>
    </row>
    <row r="13686" spans="3:5" x14ac:dyDescent="0.35">
      <c r="C13686" s="17" t="s">
        <v>5602</v>
      </c>
      <c r="D13686" s="18" t="s">
        <v>271</v>
      </c>
      <c r="E13686" s="41">
        <v>45</v>
      </c>
    </row>
    <row r="13687" spans="3:5" x14ac:dyDescent="0.35">
      <c r="C13687" s="17" t="s">
        <v>5602</v>
      </c>
      <c r="D13687" s="18" t="s">
        <v>246</v>
      </c>
      <c r="E13687" s="41">
        <v>136</v>
      </c>
    </row>
    <row r="13688" spans="3:5" ht="16" thickBot="1" x14ac:dyDescent="0.4">
      <c r="C13688" s="19" t="s">
        <v>5602</v>
      </c>
      <c r="D13688" s="20" t="s">
        <v>253</v>
      </c>
      <c r="E13688" s="42" t="s">
        <v>5666</v>
      </c>
    </row>
    <row r="13689" spans="3:5" ht="16" thickBot="1" x14ac:dyDescent="0.4">
      <c r="C13689" s="27" t="s">
        <v>5603</v>
      </c>
      <c r="D13689" s="28"/>
      <c r="E13689" s="43">
        <v>219</v>
      </c>
    </row>
    <row r="13690" spans="3:5" x14ac:dyDescent="0.35">
      <c r="C13690" s="15" t="s">
        <v>5604</v>
      </c>
      <c r="D13690" s="16" t="s">
        <v>252</v>
      </c>
      <c r="E13690" s="44" t="s">
        <v>5666</v>
      </c>
    </row>
    <row r="13691" spans="3:5" x14ac:dyDescent="0.35">
      <c r="C13691" s="17" t="s">
        <v>5604</v>
      </c>
      <c r="D13691" s="18" t="s">
        <v>246</v>
      </c>
      <c r="E13691" s="41">
        <v>62</v>
      </c>
    </row>
    <row r="13692" spans="3:5" x14ac:dyDescent="0.35">
      <c r="C13692" s="17" t="s">
        <v>5604</v>
      </c>
      <c r="D13692" s="18" t="s">
        <v>247</v>
      </c>
      <c r="E13692" s="41" t="s">
        <v>5666</v>
      </c>
    </row>
    <row r="13693" spans="3:5" ht="16" thickBot="1" x14ac:dyDescent="0.4">
      <c r="C13693" s="19" t="s">
        <v>5604</v>
      </c>
      <c r="D13693" s="20" t="s">
        <v>253</v>
      </c>
      <c r="E13693" s="42" t="s">
        <v>5666</v>
      </c>
    </row>
    <row r="13694" spans="3:5" ht="16" thickBot="1" x14ac:dyDescent="0.4">
      <c r="C13694" s="27" t="s">
        <v>5605</v>
      </c>
      <c r="D13694" s="28"/>
      <c r="E13694" s="43">
        <v>70</v>
      </c>
    </row>
    <row r="13695" spans="3:5" x14ac:dyDescent="0.35">
      <c r="C13695" s="15" t="s">
        <v>5606</v>
      </c>
      <c r="D13695" s="16" t="s">
        <v>246</v>
      </c>
      <c r="E13695" s="44">
        <v>36</v>
      </c>
    </row>
    <row r="13696" spans="3:5" ht="16" thickBot="1" x14ac:dyDescent="0.4">
      <c r="C13696" s="19" t="s">
        <v>5606</v>
      </c>
      <c r="D13696" s="20" t="s">
        <v>264</v>
      </c>
      <c r="E13696" s="42">
        <v>8</v>
      </c>
    </row>
    <row r="13697" spans="3:5" ht="16" thickBot="1" x14ac:dyDescent="0.4">
      <c r="C13697" s="27" t="s">
        <v>5607</v>
      </c>
      <c r="D13697" s="28"/>
      <c r="E13697" s="43">
        <v>44</v>
      </c>
    </row>
    <row r="13698" spans="3:5" x14ac:dyDescent="0.35">
      <c r="C13698" s="15" t="s">
        <v>5608</v>
      </c>
      <c r="D13698" s="16" t="s">
        <v>252</v>
      </c>
      <c r="E13698" s="44">
        <v>13</v>
      </c>
    </row>
    <row r="13699" spans="3:5" x14ac:dyDescent="0.35">
      <c r="C13699" s="17" t="s">
        <v>5608</v>
      </c>
      <c r="D13699" s="18" t="s">
        <v>246</v>
      </c>
      <c r="E13699" s="41">
        <v>90</v>
      </c>
    </row>
    <row r="13700" spans="3:5" ht="16" thickBot="1" x14ac:dyDescent="0.4">
      <c r="C13700" s="19" t="s">
        <v>5608</v>
      </c>
      <c r="D13700" s="20" t="s">
        <v>253</v>
      </c>
      <c r="E13700" s="42" t="s">
        <v>5666</v>
      </c>
    </row>
    <row r="13701" spans="3:5" ht="16" thickBot="1" x14ac:dyDescent="0.4">
      <c r="C13701" s="27" t="s">
        <v>5609</v>
      </c>
      <c r="D13701" s="28"/>
      <c r="E13701" s="43">
        <v>104</v>
      </c>
    </row>
    <row r="13702" spans="3:5" x14ac:dyDescent="0.35">
      <c r="C13702" s="15" t="s">
        <v>5610</v>
      </c>
      <c r="D13702" s="16" t="s">
        <v>246</v>
      </c>
      <c r="E13702" s="44">
        <v>171</v>
      </c>
    </row>
    <row r="13703" spans="3:5" x14ac:dyDescent="0.35">
      <c r="C13703" s="17" t="s">
        <v>5610</v>
      </c>
      <c r="D13703" s="18" t="s">
        <v>247</v>
      </c>
      <c r="E13703" s="41">
        <v>18</v>
      </c>
    </row>
    <row r="13704" spans="3:5" x14ac:dyDescent="0.35">
      <c r="C13704" s="17" t="s">
        <v>5610</v>
      </c>
      <c r="D13704" s="18" t="s">
        <v>264</v>
      </c>
      <c r="E13704" s="41" t="s">
        <v>5666</v>
      </c>
    </row>
    <row r="13705" spans="3:5" ht="16" thickBot="1" x14ac:dyDescent="0.4">
      <c r="C13705" s="19" t="s">
        <v>5610</v>
      </c>
      <c r="D13705" s="20" t="s">
        <v>253</v>
      </c>
      <c r="E13705" s="42" t="s">
        <v>5666</v>
      </c>
    </row>
    <row r="13706" spans="3:5" ht="16" thickBot="1" x14ac:dyDescent="0.4">
      <c r="C13706" s="27" t="s">
        <v>5611</v>
      </c>
      <c r="D13706" s="28"/>
      <c r="E13706" s="43">
        <v>192</v>
      </c>
    </row>
    <row r="13707" spans="3:5" x14ac:dyDescent="0.35">
      <c r="C13707" s="15" t="s">
        <v>5612</v>
      </c>
      <c r="D13707" s="16" t="s">
        <v>246</v>
      </c>
      <c r="E13707" s="44">
        <v>23</v>
      </c>
    </row>
    <row r="13708" spans="3:5" ht="16" thickBot="1" x14ac:dyDescent="0.4">
      <c r="C13708" s="19" t="s">
        <v>5612</v>
      </c>
      <c r="D13708" s="20" t="s">
        <v>253</v>
      </c>
      <c r="E13708" s="42" t="s">
        <v>5666</v>
      </c>
    </row>
    <row r="13709" spans="3:5" ht="16" thickBot="1" x14ac:dyDescent="0.4">
      <c r="C13709" s="27" t="s">
        <v>5613</v>
      </c>
      <c r="D13709" s="28"/>
      <c r="E13709" s="43">
        <v>25</v>
      </c>
    </row>
    <row r="13710" spans="3:5" x14ac:dyDescent="0.35">
      <c r="C13710" s="15" t="s">
        <v>5614</v>
      </c>
      <c r="D13710" s="16" t="s">
        <v>246</v>
      </c>
      <c r="E13710" s="44">
        <v>18</v>
      </c>
    </row>
    <row r="13711" spans="3:5" x14ac:dyDescent="0.35">
      <c r="C13711" s="17" t="s">
        <v>5614</v>
      </c>
      <c r="D13711" s="18" t="s">
        <v>247</v>
      </c>
      <c r="E13711" s="41">
        <v>10</v>
      </c>
    </row>
    <row r="13712" spans="3:5" ht="16" thickBot="1" x14ac:dyDescent="0.4">
      <c r="C13712" s="19" t="s">
        <v>5614</v>
      </c>
      <c r="D13712" s="20" t="s">
        <v>253</v>
      </c>
      <c r="E13712" s="42" t="s">
        <v>5666</v>
      </c>
    </row>
    <row r="13713" spans="3:5" ht="16" thickBot="1" x14ac:dyDescent="0.4">
      <c r="C13713" s="27" t="s">
        <v>5615</v>
      </c>
      <c r="D13713" s="28"/>
      <c r="E13713" s="43">
        <v>30</v>
      </c>
    </row>
    <row r="13714" spans="3:5" x14ac:dyDescent="0.35">
      <c r="C13714" s="15" t="s">
        <v>223</v>
      </c>
      <c r="D13714" s="16" t="s">
        <v>8</v>
      </c>
      <c r="E13714" s="44">
        <v>21</v>
      </c>
    </row>
    <row r="13715" spans="3:5" x14ac:dyDescent="0.35">
      <c r="C13715" s="17" t="s">
        <v>223</v>
      </c>
      <c r="D13715" s="18" t="s">
        <v>9</v>
      </c>
      <c r="E13715" s="41">
        <v>22</v>
      </c>
    </row>
    <row r="13716" spans="3:5" x14ac:dyDescent="0.35">
      <c r="C13716" s="17" t="s">
        <v>223</v>
      </c>
      <c r="D13716" s="18" t="s">
        <v>271</v>
      </c>
      <c r="E13716" s="41" t="s">
        <v>5666</v>
      </c>
    </row>
    <row r="13717" spans="3:5" ht="16" thickBot="1" x14ac:dyDescent="0.4">
      <c r="C13717" s="19" t="s">
        <v>223</v>
      </c>
      <c r="D13717" s="20" t="s">
        <v>247</v>
      </c>
      <c r="E13717" s="42" t="s">
        <v>5666</v>
      </c>
    </row>
    <row r="13718" spans="3:5" ht="16" thickBot="1" x14ac:dyDescent="0.4">
      <c r="C13718" s="27" t="s">
        <v>224</v>
      </c>
      <c r="D13718" s="28"/>
      <c r="E13718" s="43">
        <v>45</v>
      </c>
    </row>
    <row r="13719" spans="3:5" ht="16" thickBot="1" x14ac:dyDescent="0.4">
      <c r="C13719" s="23" t="s">
        <v>5616</v>
      </c>
      <c r="D13719" s="24" t="s">
        <v>246</v>
      </c>
      <c r="E13719" s="45">
        <v>61</v>
      </c>
    </row>
    <row r="13720" spans="3:5" ht="16" thickBot="1" x14ac:dyDescent="0.4">
      <c r="C13720" s="27" t="s">
        <v>5617</v>
      </c>
      <c r="D13720" s="28"/>
      <c r="E13720" s="43">
        <v>61</v>
      </c>
    </row>
    <row r="13721" spans="3:5" x14ac:dyDescent="0.35">
      <c r="C13721" s="15" t="s">
        <v>5618</v>
      </c>
      <c r="D13721" s="16" t="s">
        <v>245</v>
      </c>
      <c r="E13721" s="44" t="s">
        <v>5666</v>
      </c>
    </row>
    <row r="13722" spans="3:5" x14ac:dyDescent="0.35">
      <c r="C13722" s="17" t="s">
        <v>5618</v>
      </c>
      <c r="D13722" s="18" t="s">
        <v>252</v>
      </c>
      <c r="E13722" s="41" t="s">
        <v>5666</v>
      </c>
    </row>
    <row r="13723" spans="3:5" x14ac:dyDescent="0.35">
      <c r="C13723" s="17" t="s">
        <v>5618</v>
      </c>
      <c r="D13723" s="18" t="s">
        <v>246</v>
      </c>
      <c r="E13723" s="41">
        <v>192</v>
      </c>
    </row>
    <row r="13724" spans="3:5" x14ac:dyDescent="0.35">
      <c r="C13724" s="17" t="s">
        <v>5618</v>
      </c>
      <c r="D13724" s="18" t="s">
        <v>247</v>
      </c>
      <c r="E13724" s="41">
        <v>10</v>
      </c>
    </row>
    <row r="13725" spans="3:5" ht="16" thickBot="1" x14ac:dyDescent="0.4">
      <c r="C13725" s="19" t="s">
        <v>5618</v>
      </c>
      <c r="D13725" s="20" t="s">
        <v>253</v>
      </c>
      <c r="E13725" s="42" t="s">
        <v>5666</v>
      </c>
    </row>
    <row r="13726" spans="3:5" ht="16" thickBot="1" x14ac:dyDescent="0.4">
      <c r="C13726" s="27" t="s">
        <v>5619</v>
      </c>
      <c r="D13726" s="28"/>
      <c r="E13726" s="43">
        <v>208</v>
      </c>
    </row>
    <row r="13727" spans="3:5" x14ac:dyDescent="0.35">
      <c r="C13727" s="15" t="s">
        <v>5620</v>
      </c>
      <c r="D13727" s="16" t="s">
        <v>252</v>
      </c>
      <c r="E13727" s="44">
        <v>7</v>
      </c>
    </row>
    <row r="13728" spans="3:5" x14ac:dyDescent="0.35">
      <c r="C13728" s="17" t="s">
        <v>5620</v>
      </c>
      <c r="D13728" s="18" t="s">
        <v>271</v>
      </c>
      <c r="E13728" s="41">
        <v>28</v>
      </c>
    </row>
    <row r="13729" spans="3:5" x14ac:dyDescent="0.35">
      <c r="C13729" s="17" t="s">
        <v>5620</v>
      </c>
      <c r="D13729" s="18" t="s">
        <v>246</v>
      </c>
      <c r="E13729" s="41">
        <v>31</v>
      </c>
    </row>
    <row r="13730" spans="3:5" ht="16" thickBot="1" x14ac:dyDescent="0.4">
      <c r="C13730" s="19" t="s">
        <v>5620</v>
      </c>
      <c r="D13730" s="20" t="s">
        <v>871</v>
      </c>
      <c r="E13730" s="42" t="s">
        <v>5666</v>
      </c>
    </row>
    <row r="13731" spans="3:5" ht="16" thickBot="1" x14ac:dyDescent="0.4">
      <c r="C13731" s="27" t="s">
        <v>5621</v>
      </c>
      <c r="D13731" s="28"/>
      <c r="E13731" s="43">
        <v>67</v>
      </c>
    </row>
    <row r="13732" spans="3:5" ht="16" thickBot="1" x14ac:dyDescent="0.4">
      <c r="C13732" s="23" t="s">
        <v>5622</v>
      </c>
      <c r="D13732" s="24" t="s">
        <v>246</v>
      </c>
      <c r="E13732" s="45">
        <v>72</v>
      </c>
    </row>
    <row r="13733" spans="3:5" ht="16" thickBot="1" x14ac:dyDescent="0.4">
      <c r="C13733" s="27" t="s">
        <v>5623</v>
      </c>
      <c r="D13733" s="28"/>
      <c r="E13733" s="43">
        <v>72</v>
      </c>
    </row>
    <row r="13734" spans="3:5" x14ac:dyDescent="0.35">
      <c r="C13734" s="15" t="s">
        <v>5624</v>
      </c>
      <c r="D13734" s="16" t="s">
        <v>246</v>
      </c>
      <c r="E13734" s="44">
        <v>97</v>
      </c>
    </row>
    <row r="13735" spans="3:5" ht="16" thickBot="1" x14ac:dyDescent="0.4">
      <c r="C13735" s="19" t="s">
        <v>5624</v>
      </c>
      <c r="D13735" s="20" t="s">
        <v>247</v>
      </c>
      <c r="E13735" s="42">
        <v>13</v>
      </c>
    </row>
    <row r="13736" spans="3:5" ht="16" thickBot="1" x14ac:dyDescent="0.4">
      <c r="C13736" s="27" t="s">
        <v>5625</v>
      </c>
      <c r="D13736" s="28"/>
      <c r="E13736" s="43">
        <v>110</v>
      </c>
    </row>
    <row r="13737" spans="3:5" x14ac:dyDescent="0.35">
      <c r="C13737" s="15" t="s">
        <v>5626</v>
      </c>
      <c r="D13737" s="16" t="s">
        <v>245</v>
      </c>
      <c r="E13737" s="44" t="s">
        <v>5666</v>
      </c>
    </row>
    <row r="13738" spans="3:5" x14ac:dyDescent="0.35">
      <c r="C13738" s="17" t="s">
        <v>5626</v>
      </c>
      <c r="D13738" s="18" t="s">
        <v>252</v>
      </c>
      <c r="E13738" s="41">
        <v>55</v>
      </c>
    </row>
    <row r="13739" spans="3:5" x14ac:dyDescent="0.35">
      <c r="C13739" s="17" t="s">
        <v>5626</v>
      </c>
      <c r="D13739" s="18" t="s">
        <v>271</v>
      </c>
      <c r="E13739" s="41">
        <v>84</v>
      </c>
    </row>
    <row r="13740" spans="3:5" x14ac:dyDescent="0.35">
      <c r="C13740" s="17" t="s">
        <v>5626</v>
      </c>
      <c r="D13740" s="18" t="s">
        <v>246</v>
      </c>
      <c r="E13740" s="41">
        <v>162</v>
      </c>
    </row>
    <row r="13741" spans="3:5" x14ac:dyDescent="0.35">
      <c r="C13741" s="17" t="s">
        <v>5626</v>
      </c>
      <c r="D13741" s="18" t="s">
        <v>247</v>
      </c>
      <c r="E13741" s="41" t="s">
        <v>5666</v>
      </c>
    </row>
    <row r="13742" spans="3:5" x14ac:dyDescent="0.35">
      <c r="C13742" s="17" t="s">
        <v>5626</v>
      </c>
      <c r="D13742" s="18" t="s">
        <v>264</v>
      </c>
      <c r="E13742" s="41" t="s">
        <v>5666</v>
      </c>
    </row>
    <row r="13743" spans="3:5" ht="16" thickBot="1" x14ac:dyDescent="0.4">
      <c r="C13743" s="19" t="s">
        <v>5626</v>
      </c>
      <c r="D13743" s="20" t="s">
        <v>253</v>
      </c>
      <c r="E13743" s="42" t="s">
        <v>5666</v>
      </c>
    </row>
    <row r="13744" spans="3:5" ht="16" thickBot="1" x14ac:dyDescent="0.4">
      <c r="C13744" s="27" t="s">
        <v>5627</v>
      </c>
      <c r="D13744" s="28"/>
      <c r="E13744" s="43">
        <v>313</v>
      </c>
    </row>
    <row r="13745" spans="3:5" ht="16" thickBot="1" x14ac:dyDescent="0.4">
      <c r="C13745" s="23" t="s">
        <v>5628</v>
      </c>
      <c r="D13745" s="24" t="s">
        <v>246</v>
      </c>
      <c r="E13745" s="45">
        <v>35</v>
      </c>
    </row>
    <row r="13746" spans="3:5" ht="16" thickBot="1" x14ac:dyDescent="0.4">
      <c r="C13746" s="27" t="s">
        <v>5629</v>
      </c>
      <c r="D13746" s="28"/>
      <c r="E13746" s="43">
        <v>35</v>
      </c>
    </row>
    <row r="13747" spans="3:5" x14ac:dyDescent="0.35">
      <c r="C13747" s="15" t="s">
        <v>5630</v>
      </c>
      <c r="D13747" s="16" t="s">
        <v>246</v>
      </c>
      <c r="E13747" s="44">
        <v>32</v>
      </c>
    </row>
    <row r="13748" spans="3:5" x14ac:dyDescent="0.35">
      <c r="C13748" s="17" t="s">
        <v>5630</v>
      </c>
      <c r="D13748" s="18" t="s">
        <v>247</v>
      </c>
      <c r="E13748" s="41" t="s">
        <v>5666</v>
      </c>
    </row>
    <row r="13749" spans="3:5" ht="16" thickBot="1" x14ac:dyDescent="0.4">
      <c r="C13749" s="19" t="s">
        <v>5630</v>
      </c>
      <c r="D13749" s="20" t="s">
        <v>264</v>
      </c>
      <c r="E13749" s="42" t="s">
        <v>5666</v>
      </c>
    </row>
    <row r="13750" spans="3:5" ht="16" thickBot="1" x14ac:dyDescent="0.4">
      <c r="C13750" s="27" t="s">
        <v>5631</v>
      </c>
      <c r="D13750" s="28"/>
      <c r="E13750" s="43">
        <v>35</v>
      </c>
    </row>
    <row r="13751" spans="3:5" x14ac:dyDescent="0.35">
      <c r="C13751" s="15" t="s">
        <v>5632</v>
      </c>
      <c r="D13751" s="16" t="s">
        <v>246</v>
      </c>
      <c r="E13751" s="44">
        <v>76</v>
      </c>
    </row>
    <row r="13752" spans="3:5" ht="16" thickBot="1" x14ac:dyDescent="0.4">
      <c r="C13752" s="19" t="s">
        <v>5632</v>
      </c>
      <c r="D13752" s="20" t="s">
        <v>247</v>
      </c>
      <c r="E13752" s="42">
        <v>7</v>
      </c>
    </row>
    <row r="13753" spans="3:5" ht="16" thickBot="1" x14ac:dyDescent="0.4">
      <c r="C13753" s="27" t="s">
        <v>5633</v>
      </c>
      <c r="D13753" s="28"/>
      <c r="E13753" s="43">
        <v>83</v>
      </c>
    </row>
    <row r="13754" spans="3:5" x14ac:dyDescent="0.35">
      <c r="C13754" s="15" t="s">
        <v>5634</v>
      </c>
      <c r="D13754" s="16" t="s">
        <v>252</v>
      </c>
      <c r="E13754" s="44" t="s">
        <v>5666</v>
      </c>
    </row>
    <row r="13755" spans="3:5" x14ac:dyDescent="0.35">
      <c r="C13755" s="17" t="s">
        <v>5634</v>
      </c>
      <c r="D13755" s="18" t="s">
        <v>246</v>
      </c>
      <c r="E13755" s="41" t="s">
        <v>5666</v>
      </c>
    </row>
    <row r="13756" spans="3:5" x14ac:dyDescent="0.35">
      <c r="C13756" s="17" t="s">
        <v>5634</v>
      </c>
      <c r="D13756" s="18" t="s">
        <v>264</v>
      </c>
      <c r="E13756" s="41">
        <v>17</v>
      </c>
    </row>
    <row r="13757" spans="3:5" ht="16" thickBot="1" x14ac:dyDescent="0.4">
      <c r="C13757" s="19" t="s">
        <v>5634</v>
      </c>
      <c r="D13757" s="20" t="s">
        <v>253</v>
      </c>
      <c r="E13757" s="42" t="s">
        <v>5666</v>
      </c>
    </row>
    <row r="13758" spans="3:5" ht="16" thickBot="1" x14ac:dyDescent="0.4">
      <c r="C13758" s="27" t="s">
        <v>5635</v>
      </c>
      <c r="D13758" s="28"/>
      <c r="E13758" s="43">
        <v>27</v>
      </c>
    </row>
    <row r="13759" spans="3:5" x14ac:dyDescent="0.35">
      <c r="C13759" s="15" t="s">
        <v>5636</v>
      </c>
      <c r="D13759" s="16" t="s">
        <v>245</v>
      </c>
      <c r="E13759" s="44" t="s">
        <v>5666</v>
      </c>
    </row>
    <row r="13760" spans="3:5" x14ac:dyDescent="0.35">
      <c r="C13760" s="17" t="s">
        <v>5636</v>
      </c>
      <c r="D13760" s="18" t="s">
        <v>246</v>
      </c>
      <c r="E13760" s="41" t="s">
        <v>5666</v>
      </c>
    </row>
    <row r="13761" spans="3:5" x14ac:dyDescent="0.35">
      <c r="C13761" s="17" t="s">
        <v>5636</v>
      </c>
      <c r="D13761" s="18" t="s">
        <v>247</v>
      </c>
      <c r="E13761" s="41">
        <v>17</v>
      </c>
    </row>
    <row r="13762" spans="3:5" ht="16" thickBot="1" x14ac:dyDescent="0.4">
      <c r="C13762" s="19" t="s">
        <v>5636</v>
      </c>
      <c r="D13762" s="20" t="s">
        <v>253</v>
      </c>
      <c r="E13762" s="42">
        <v>6</v>
      </c>
    </row>
    <row r="13763" spans="3:5" ht="16" thickBot="1" x14ac:dyDescent="0.4">
      <c r="C13763" s="27" t="s">
        <v>5637</v>
      </c>
      <c r="D13763" s="28"/>
      <c r="E13763" s="43">
        <v>28</v>
      </c>
    </row>
    <row r="13764" spans="3:5" x14ac:dyDescent="0.35">
      <c r="C13764" s="15" t="s">
        <v>5638</v>
      </c>
      <c r="D13764" s="16" t="s">
        <v>274</v>
      </c>
      <c r="E13764" s="44">
        <v>7</v>
      </c>
    </row>
    <row r="13765" spans="3:5" x14ac:dyDescent="0.35">
      <c r="C13765" s="17" t="s">
        <v>5638</v>
      </c>
      <c r="D13765" s="18" t="s">
        <v>246</v>
      </c>
      <c r="E13765" s="41">
        <v>82</v>
      </c>
    </row>
    <row r="13766" spans="3:5" x14ac:dyDescent="0.35">
      <c r="C13766" s="17" t="s">
        <v>5638</v>
      </c>
      <c r="D13766" s="18" t="s">
        <v>247</v>
      </c>
      <c r="E13766" s="41" t="s">
        <v>5666</v>
      </c>
    </row>
    <row r="13767" spans="3:5" x14ac:dyDescent="0.35">
      <c r="C13767" s="17" t="s">
        <v>5638</v>
      </c>
      <c r="D13767" s="18" t="s">
        <v>264</v>
      </c>
      <c r="E13767" s="41" t="s">
        <v>5666</v>
      </c>
    </row>
    <row r="13768" spans="3:5" ht="16" thickBot="1" x14ac:dyDescent="0.4">
      <c r="C13768" s="19" t="s">
        <v>5638</v>
      </c>
      <c r="D13768" s="20" t="s">
        <v>253</v>
      </c>
      <c r="E13768" s="42" t="s">
        <v>5666</v>
      </c>
    </row>
    <row r="13769" spans="3:5" ht="16" thickBot="1" x14ac:dyDescent="0.4">
      <c r="C13769" s="27" t="s">
        <v>5639</v>
      </c>
      <c r="D13769" s="28"/>
      <c r="E13769" s="43">
        <v>99</v>
      </c>
    </row>
    <row r="13770" spans="3:5" x14ac:dyDescent="0.35">
      <c r="C13770" s="15" t="s">
        <v>5640</v>
      </c>
      <c r="D13770" s="16" t="s">
        <v>246</v>
      </c>
      <c r="E13770" s="44">
        <v>33</v>
      </c>
    </row>
    <row r="13771" spans="3:5" x14ac:dyDescent="0.35">
      <c r="C13771" s="17" t="s">
        <v>5640</v>
      </c>
      <c r="D13771" s="18" t="s">
        <v>247</v>
      </c>
      <c r="E13771" s="41">
        <v>15</v>
      </c>
    </row>
    <row r="13772" spans="3:5" ht="16" thickBot="1" x14ac:dyDescent="0.4">
      <c r="C13772" s="19" t="s">
        <v>5640</v>
      </c>
      <c r="D13772" s="20" t="s">
        <v>253</v>
      </c>
      <c r="E13772" s="42" t="s">
        <v>5666</v>
      </c>
    </row>
    <row r="13773" spans="3:5" ht="16" thickBot="1" x14ac:dyDescent="0.4">
      <c r="C13773" s="27" t="s">
        <v>5641</v>
      </c>
      <c r="D13773" s="28"/>
      <c r="E13773" s="43">
        <v>52</v>
      </c>
    </row>
    <row r="13774" spans="3:5" x14ac:dyDescent="0.35">
      <c r="C13774" s="15" t="s">
        <v>5642</v>
      </c>
      <c r="D13774" s="16" t="s">
        <v>252</v>
      </c>
      <c r="E13774" s="44" t="s">
        <v>5666</v>
      </c>
    </row>
    <row r="13775" spans="3:5" x14ac:dyDescent="0.35">
      <c r="C13775" s="17" t="s">
        <v>5642</v>
      </c>
      <c r="D13775" s="18" t="s">
        <v>274</v>
      </c>
      <c r="E13775" s="41">
        <v>6</v>
      </c>
    </row>
    <row r="13776" spans="3:5" x14ac:dyDescent="0.35">
      <c r="C13776" s="17" t="s">
        <v>5642</v>
      </c>
      <c r="D13776" s="18" t="s">
        <v>271</v>
      </c>
      <c r="E13776" s="41">
        <v>13</v>
      </c>
    </row>
    <row r="13777" spans="3:5" x14ac:dyDescent="0.35">
      <c r="C13777" s="17" t="s">
        <v>5642</v>
      </c>
      <c r="D13777" s="18" t="s">
        <v>246</v>
      </c>
      <c r="E13777" s="41">
        <v>9</v>
      </c>
    </row>
    <row r="13778" spans="3:5" x14ac:dyDescent="0.35">
      <c r="C13778" s="17" t="s">
        <v>5642</v>
      </c>
      <c r="D13778" s="18" t="s">
        <v>247</v>
      </c>
      <c r="E13778" s="41" t="s">
        <v>5666</v>
      </c>
    </row>
    <row r="13779" spans="3:5" ht="16" thickBot="1" x14ac:dyDescent="0.4">
      <c r="C13779" s="19" t="s">
        <v>5642</v>
      </c>
      <c r="D13779" s="20" t="s">
        <v>253</v>
      </c>
      <c r="E13779" s="42">
        <v>6</v>
      </c>
    </row>
    <row r="13780" spans="3:5" ht="16" thickBot="1" x14ac:dyDescent="0.4">
      <c r="C13780" s="27" t="s">
        <v>5643</v>
      </c>
      <c r="D13780" s="28"/>
      <c r="E13780" s="43">
        <v>37</v>
      </c>
    </row>
    <row r="13781" spans="3:5" x14ac:dyDescent="0.35">
      <c r="C13781" s="15" t="s">
        <v>5644</v>
      </c>
      <c r="D13781" s="16" t="s">
        <v>245</v>
      </c>
      <c r="E13781" s="44" t="s">
        <v>5666</v>
      </c>
    </row>
    <row r="13782" spans="3:5" x14ac:dyDescent="0.35">
      <c r="C13782" s="17" t="s">
        <v>5644</v>
      </c>
      <c r="D13782" s="18" t="s">
        <v>252</v>
      </c>
      <c r="E13782" s="41">
        <v>9</v>
      </c>
    </row>
    <row r="13783" spans="3:5" x14ac:dyDescent="0.35">
      <c r="C13783" s="17" t="s">
        <v>5644</v>
      </c>
      <c r="D13783" s="18" t="s">
        <v>274</v>
      </c>
      <c r="E13783" s="41" t="s">
        <v>5666</v>
      </c>
    </row>
    <row r="13784" spans="3:5" x14ac:dyDescent="0.35">
      <c r="C13784" s="17" t="s">
        <v>5644</v>
      </c>
      <c r="D13784" s="18" t="s">
        <v>271</v>
      </c>
      <c r="E13784" s="41" t="s">
        <v>5666</v>
      </c>
    </row>
    <row r="13785" spans="3:5" x14ac:dyDescent="0.35">
      <c r="C13785" s="17" t="s">
        <v>5644</v>
      </c>
      <c r="D13785" s="18" t="s">
        <v>246</v>
      </c>
      <c r="E13785" s="41">
        <v>17</v>
      </c>
    </row>
    <row r="13786" spans="3:5" ht="16" thickBot="1" x14ac:dyDescent="0.4">
      <c r="C13786" s="19" t="s">
        <v>5644</v>
      </c>
      <c r="D13786" s="20" t="s">
        <v>253</v>
      </c>
      <c r="E13786" s="42" t="s">
        <v>5666</v>
      </c>
    </row>
    <row r="13787" spans="3:5" ht="16" thickBot="1" x14ac:dyDescent="0.4">
      <c r="C13787" s="27" t="s">
        <v>5645</v>
      </c>
      <c r="D13787" s="28"/>
      <c r="E13787" s="43">
        <v>35</v>
      </c>
    </row>
    <row r="13788" spans="3:5" x14ac:dyDescent="0.35">
      <c r="C13788" s="15" t="s">
        <v>225</v>
      </c>
      <c r="D13788" s="16" t="s">
        <v>8</v>
      </c>
      <c r="E13788" s="44">
        <v>11</v>
      </c>
    </row>
    <row r="13789" spans="3:5" x14ac:dyDescent="0.35">
      <c r="C13789" s="17" t="s">
        <v>225</v>
      </c>
      <c r="D13789" s="18" t="s">
        <v>9</v>
      </c>
      <c r="E13789" s="41">
        <v>78</v>
      </c>
    </row>
    <row r="13790" spans="3:5" x14ac:dyDescent="0.35">
      <c r="C13790" s="17" t="s">
        <v>225</v>
      </c>
      <c r="D13790" s="18" t="s">
        <v>252</v>
      </c>
      <c r="E13790" s="41" t="s">
        <v>5666</v>
      </c>
    </row>
    <row r="13791" spans="3:5" x14ac:dyDescent="0.35">
      <c r="C13791" s="17" t="s">
        <v>225</v>
      </c>
      <c r="D13791" s="18" t="s">
        <v>271</v>
      </c>
      <c r="E13791" s="41" t="s">
        <v>5666</v>
      </c>
    </row>
    <row r="13792" spans="3:5" x14ac:dyDescent="0.35">
      <c r="C13792" s="17" t="s">
        <v>225</v>
      </c>
      <c r="D13792" s="18" t="s">
        <v>246</v>
      </c>
      <c r="E13792" s="41" t="s">
        <v>5666</v>
      </c>
    </row>
    <row r="13793" spans="3:5" ht="16" thickBot="1" x14ac:dyDescent="0.4">
      <c r="C13793" s="19" t="s">
        <v>225</v>
      </c>
      <c r="D13793" s="20" t="s">
        <v>253</v>
      </c>
      <c r="E13793" s="42">
        <v>13</v>
      </c>
    </row>
    <row r="13794" spans="3:5" ht="16" thickBot="1" x14ac:dyDescent="0.4">
      <c r="C13794" s="27" t="s">
        <v>226</v>
      </c>
      <c r="D13794" s="28"/>
      <c r="E13794" s="43">
        <v>111</v>
      </c>
    </row>
    <row r="13795" spans="3:5" x14ac:dyDescent="0.35">
      <c r="C13795" s="15" t="s">
        <v>5646</v>
      </c>
      <c r="D13795" s="16" t="s">
        <v>246</v>
      </c>
      <c r="E13795" s="44">
        <v>38</v>
      </c>
    </row>
    <row r="13796" spans="3:5" ht="16" thickBot="1" x14ac:dyDescent="0.4">
      <c r="C13796" s="19" t="s">
        <v>5646</v>
      </c>
      <c r="D13796" s="20" t="s">
        <v>247</v>
      </c>
      <c r="E13796" s="42">
        <v>8</v>
      </c>
    </row>
    <row r="13797" spans="3:5" ht="16" thickBot="1" x14ac:dyDescent="0.4">
      <c r="C13797" s="27" t="s">
        <v>5647</v>
      </c>
      <c r="D13797" s="28"/>
      <c r="E13797" s="43">
        <v>46</v>
      </c>
    </row>
    <row r="13798" spans="3:5" x14ac:dyDescent="0.35">
      <c r="C13798" s="15" t="s">
        <v>5648</v>
      </c>
      <c r="D13798" s="16" t="s">
        <v>246</v>
      </c>
      <c r="E13798" s="44">
        <v>43</v>
      </c>
    </row>
    <row r="13799" spans="3:5" x14ac:dyDescent="0.35">
      <c r="C13799" s="17" t="s">
        <v>5648</v>
      </c>
      <c r="D13799" s="18" t="s">
        <v>247</v>
      </c>
      <c r="E13799" s="41">
        <v>17</v>
      </c>
    </row>
    <row r="13800" spans="3:5" ht="16" thickBot="1" x14ac:dyDescent="0.4">
      <c r="C13800" s="19" t="s">
        <v>5648</v>
      </c>
      <c r="D13800" s="20" t="s">
        <v>253</v>
      </c>
      <c r="E13800" s="42" t="s">
        <v>5666</v>
      </c>
    </row>
    <row r="13801" spans="3:5" ht="16" thickBot="1" x14ac:dyDescent="0.4">
      <c r="C13801" s="27" t="s">
        <v>5649</v>
      </c>
      <c r="D13801" s="28"/>
      <c r="E13801" s="43">
        <v>61</v>
      </c>
    </row>
    <row r="13802" spans="3:5" x14ac:dyDescent="0.35">
      <c r="C13802" s="15" t="s">
        <v>5650</v>
      </c>
      <c r="D13802" s="16" t="s">
        <v>252</v>
      </c>
      <c r="E13802" s="44">
        <v>27</v>
      </c>
    </row>
    <row r="13803" spans="3:5" x14ac:dyDescent="0.35">
      <c r="C13803" s="17" t="s">
        <v>5650</v>
      </c>
      <c r="D13803" s="18" t="s">
        <v>274</v>
      </c>
      <c r="E13803" s="41" t="s">
        <v>5666</v>
      </c>
    </row>
    <row r="13804" spans="3:5" x14ac:dyDescent="0.35">
      <c r="C13804" s="17" t="s">
        <v>5650</v>
      </c>
      <c r="D13804" s="18" t="s">
        <v>271</v>
      </c>
      <c r="E13804" s="41">
        <v>18</v>
      </c>
    </row>
    <row r="13805" spans="3:5" x14ac:dyDescent="0.35">
      <c r="C13805" s="17" t="s">
        <v>5650</v>
      </c>
      <c r="D13805" s="18" t="s">
        <v>246</v>
      </c>
      <c r="E13805" s="41">
        <v>35</v>
      </c>
    </row>
    <row r="13806" spans="3:5" x14ac:dyDescent="0.35">
      <c r="C13806" s="17" t="s">
        <v>5650</v>
      </c>
      <c r="D13806" s="18" t="s">
        <v>247</v>
      </c>
      <c r="E13806" s="41">
        <v>21</v>
      </c>
    </row>
    <row r="13807" spans="3:5" ht="16" thickBot="1" x14ac:dyDescent="0.4">
      <c r="C13807" s="19" t="s">
        <v>5650</v>
      </c>
      <c r="D13807" s="20" t="s">
        <v>253</v>
      </c>
      <c r="E13807" s="42">
        <v>9</v>
      </c>
    </row>
    <row r="13808" spans="3:5" ht="16" thickBot="1" x14ac:dyDescent="0.4">
      <c r="C13808" s="27" t="s">
        <v>5651</v>
      </c>
      <c r="D13808" s="28"/>
      <c r="E13808" s="43">
        <v>111</v>
      </c>
    </row>
    <row r="13809" spans="2:5" x14ac:dyDescent="0.35">
      <c r="C13809" s="15" t="s">
        <v>5652</v>
      </c>
      <c r="D13809" s="16" t="s">
        <v>246</v>
      </c>
      <c r="E13809" s="44">
        <v>108</v>
      </c>
    </row>
    <row r="13810" spans="2:5" ht="16" thickBot="1" x14ac:dyDescent="0.4">
      <c r="C13810" s="19" t="s">
        <v>5652</v>
      </c>
      <c r="D13810" s="20" t="s">
        <v>247</v>
      </c>
      <c r="E13810" s="42">
        <v>32</v>
      </c>
    </row>
    <row r="13811" spans="2:5" ht="16" thickBot="1" x14ac:dyDescent="0.4">
      <c r="C13811" s="27" t="s">
        <v>5653</v>
      </c>
      <c r="D13811" s="28"/>
      <c r="E13811" s="43">
        <v>140</v>
      </c>
    </row>
    <row r="13812" spans="2:5" x14ac:dyDescent="0.35">
      <c r="C13812" s="15" t="s">
        <v>5654</v>
      </c>
      <c r="D13812" s="16" t="s">
        <v>252</v>
      </c>
      <c r="E13812" s="44" t="s">
        <v>5666</v>
      </c>
    </row>
    <row r="13813" spans="2:5" x14ac:dyDescent="0.35">
      <c r="C13813" s="17" t="s">
        <v>5654</v>
      </c>
      <c r="D13813" s="18" t="s">
        <v>271</v>
      </c>
      <c r="E13813" s="41" t="s">
        <v>5666</v>
      </c>
    </row>
    <row r="13814" spans="2:5" x14ac:dyDescent="0.35">
      <c r="C13814" s="17" t="s">
        <v>5654</v>
      </c>
      <c r="D13814" s="18" t="s">
        <v>246</v>
      </c>
      <c r="E13814" s="41">
        <v>11</v>
      </c>
    </row>
    <row r="13815" spans="2:5" x14ac:dyDescent="0.35">
      <c r="C13815" s="17" t="s">
        <v>5654</v>
      </c>
      <c r="D13815" s="18" t="s">
        <v>247</v>
      </c>
      <c r="E13815" s="41" t="s">
        <v>5666</v>
      </c>
    </row>
    <row r="13816" spans="2:5" x14ac:dyDescent="0.35">
      <c r="C13816" s="17" t="s">
        <v>5654</v>
      </c>
      <c r="D13816" s="18" t="s">
        <v>253</v>
      </c>
      <c r="E13816" s="41" t="s">
        <v>5666</v>
      </c>
    </row>
    <row r="13817" spans="2:5" ht="16" thickBot="1" x14ac:dyDescent="0.4">
      <c r="C13817" s="19" t="s">
        <v>5654</v>
      </c>
      <c r="D13817" s="20" t="s">
        <v>559</v>
      </c>
      <c r="E13817" s="42" t="s">
        <v>5666</v>
      </c>
    </row>
    <row r="13818" spans="2:5" ht="16" thickBot="1" x14ac:dyDescent="0.4">
      <c r="C13818" s="35" t="s">
        <v>5655</v>
      </c>
      <c r="D13818" s="36"/>
      <c r="E13818" s="49">
        <v>27</v>
      </c>
    </row>
    <row r="13819" spans="2:5" ht="16" thickBot="1" x14ac:dyDescent="0.4">
      <c r="C13819" s="12" t="s">
        <v>227</v>
      </c>
      <c r="D13819" s="13"/>
      <c r="E13819" s="50">
        <v>275296</v>
      </c>
    </row>
    <row r="13820" spans="2:5" x14ac:dyDescent="0.35">
      <c r="E13820" s="37"/>
    </row>
    <row r="13822" spans="2:5" x14ac:dyDescent="0.35">
      <c r="C13822" s="1" t="s">
        <v>5656</v>
      </c>
    </row>
    <row r="13823" spans="2:5" x14ac:dyDescent="0.35">
      <c r="B13823" s="1">
        <v>1</v>
      </c>
      <c r="C13823" s="1" t="s">
        <v>238</v>
      </c>
    </row>
    <row r="13824" spans="2:5" x14ac:dyDescent="0.35">
      <c r="B13824" s="1">
        <v>2</v>
      </c>
      <c r="C13824" s="1" t="s">
        <v>5665</v>
      </c>
    </row>
    <row r="13825" spans="1:10" x14ac:dyDescent="0.35">
      <c r="B13825" s="1">
        <v>3</v>
      </c>
      <c r="C13825" s="1" t="s">
        <v>229</v>
      </c>
    </row>
    <row r="13826" spans="1:10" x14ac:dyDescent="0.35">
      <c r="B13826" s="1">
        <v>4</v>
      </c>
      <c r="C13826" s="1" t="s">
        <v>5657</v>
      </c>
    </row>
    <row r="13827" spans="1:10" x14ac:dyDescent="0.35">
      <c r="B13827" s="1">
        <v>5</v>
      </c>
      <c r="C13827" s="1" t="s">
        <v>239</v>
      </c>
    </row>
    <row r="13828" spans="1:10" x14ac:dyDescent="0.35">
      <c r="B13828" s="1">
        <v>6</v>
      </c>
      <c r="C13828" s="1" t="s">
        <v>5659</v>
      </c>
    </row>
    <row r="13830" spans="1:10" x14ac:dyDescent="0.35">
      <c r="A13830" s="4"/>
      <c r="B13830" s="11">
        <v>1</v>
      </c>
      <c r="C13830" s="77" t="s">
        <v>1</v>
      </c>
      <c r="D13830" s="77"/>
      <c r="E13830" s="77"/>
      <c r="F13830" s="77"/>
      <c r="G13830" s="77"/>
      <c r="H13830" s="77"/>
      <c r="I13830" s="77"/>
      <c r="J13830" s="77"/>
    </row>
    <row r="13831" spans="1:10" x14ac:dyDescent="0.35">
      <c r="B13831" s="11">
        <v>2</v>
      </c>
      <c r="C13831" s="1" t="s">
        <v>5659</v>
      </c>
    </row>
  </sheetData>
  <mergeCells count="2">
    <mergeCell ref="C4:H4"/>
    <mergeCell ref="C13830:J13830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A39D1-C2C9-4284-85F1-7086E7E9AC02}">
  <dimension ref="A2:B27"/>
  <sheetViews>
    <sheetView tabSelected="1" workbookViewId="0"/>
  </sheetViews>
  <sheetFormatPr defaultRowHeight="12.5" x14ac:dyDescent="0.25"/>
  <cols>
    <col min="1" max="1" width="36.69140625" style="74" customWidth="1"/>
    <col min="2" max="2" width="99.15234375" style="74" customWidth="1"/>
    <col min="3" max="16384" width="9.23046875" style="74"/>
  </cols>
  <sheetData>
    <row r="2" spans="1:2" ht="13" x14ac:dyDescent="0.3">
      <c r="A2" s="78" t="s">
        <v>6425</v>
      </c>
    </row>
    <row r="3" spans="1:2" ht="13" x14ac:dyDescent="0.3">
      <c r="A3" s="81" t="s">
        <v>6430</v>
      </c>
    </row>
    <row r="4" spans="1:2" ht="13" x14ac:dyDescent="0.3">
      <c r="A4" s="78"/>
    </row>
    <row r="6" spans="1:2" s="79" customFormat="1" ht="13" x14ac:dyDescent="0.3">
      <c r="A6" s="79" t="s">
        <v>6426</v>
      </c>
    </row>
    <row r="7" spans="1:2" ht="13" x14ac:dyDescent="0.3">
      <c r="A7" s="80" t="s">
        <v>6427</v>
      </c>
      <c r="B7" s="80" t="s">
        <v>6428</v>
      </c>
    </row>
    <row r="8" spans="1:2" x14ac:dyDescent="0.25">
      <c r="A8" s="74" t="s">
        <v>4</v>
      </c>
      <c r="B8" s="74" t="s">
        <v>6429</v>
      </c>
    </row>
    <row r="9" spans="1:2" x14ac:dyDescent="0.25">
      <c r="A9" s="74" t="s">
        <v>5718</v>
      </c>
      <c r="B9" s="74" t="s">
        <v>6431</v>
      </c>
    </row>
    <row r="10" spans="1:2" x14ac:dyDescent="0.25">
      <c r="A10" s="74" t="s">
        <v>6223</v>
      </c>
      <c r="B10" s="74" t="s">
        <v>6432</v>
      </c>
    </row>
    <row r="11" spans="1:2" x14ac:dyDescent="0.25">
      <c r="A11" s="74" t="s">
        <v>6251</v>
      </c>
      <c r="B11" s="74" t="s">
        <v>6433</v>
      </c>
    </row>
    <row r="12" spans="1:2" x14ac:dyDescent="0.25">
      <c r="A12" s="74" t="s">
        <v>5670</v>
      </c>
      <c r="B12" s="74" t="s">
        <v>6434</v>
      </c>
    </row>
    <row r="13" spans="1:2" ht="25" x14ac:dyDescent="0.25">
      <c r="A13" s="83" t="s">
        <v>6239</v>
      </c>
      <c r="B13" s="82" t="s">
        <v>6435</v>
      </c>
    </row>
    <row r="14" spans="1:2" ht="25" x14ac:dyDescent="0.25">
      <c r="A14" s="83" t="s">
        <v>5694</v>
      </c>
      <c r="B14" s="82" t="s">
        <v>6436</v>
      </c>
    </row>
    <row r="15" spans="1:2" ht="14" customHeight="1" x14ac:dyDescent="0.25">
      <c r="A15" s="84" t="s">
        <v>243</v>
      </c>
      <c r="B15" s="74" t="s">
        <v>6438</v>
      </c>
    </row>
    <row r="16" spans="1:2" x14ac:dyDescent="0.25">
      <c r="A16" s="74" t="s">
        <v>5660</v>
      </c>
      <c r="B16" s="74" t="s">
        <v>6439</v>
      </c>
    </row>
    <row r="19" spans="1:2" ht="13" x14ac:dyDescent="0.3">
      <c r="A19" s="79" t="s">
        <v>6437</v>
      </c>
    </row>
    <row r="20" spans="1:2" ht="13" x14ac:dyDescent="0.3">
      <c r="A20" s="80" t="s">
        <v>6427</v>
      </c>
      <c r="B20" s="80" t="s">
        <v>6428</v>
      </c>
    </row>
    <row r="21" spans="1:2" x14ac:dyDescent="0.25">
      <c r="A21" s="75" t="s">
        <v>6423</v>
      </c>
      <c r="B21" s="74" t="s">
        <v>6443</v>
      </c>
    </row>
    <row r="22" spans="1:2" x14ac:dyDescent="0.25">
      <c r="A22" s="75" t="s">
        <v>6421</v>
      </c>
      <c r="B22" s="74" t="s">
        <v>6444</v>
      </c>
    </row>
    <row r="23" spans="1:2" x14ac:dyDescent="0.25">
      <c r="A23" s="75" t="s">
        <v>6440</v>
      </c>
      <c r="B23" s="74" t="s">
        <v>6445</v>
      </c>
    </row>
    <row r="24" spans="1:2" x14ac:dyDescent="0.25">
      <c r="A24" s="75" t="s">
        <v>6441</v>
      </c>
      <c r="B24" s="74" t="s">
        <v>6446</v>
      </c>
    </row>
    <row r="25" spans="1:2" x14ac:dyDescent="0.25">
      <c r="A25" s="75" t="s">
        <v>6422</v>
      </c>
      <c r="B25" s="74" t="s">
        <v>6447</v>
      </c>
    </row>
    <row r="27" spans="1:2" x14ac:dyDescent="0.25">
      <c r="A27" s="74" t="s">
        <v>6442</v>
      </c>
    </row>
  </sheetData>
  <hyperlinks>
    <hyperlink ref="A2" location="Table!A1" display="Table" xr:uid="{823EAA59-68DB-43C7-938E-1CA9FFDC336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1E027-CCD3-4BC3-BFB6-95DFF37EA2B0}">
  <dimension ref="A1:E20"/>
  <sheetViews>
    <sheetView workbookViewId="0">
      <selection activeCell="A22" sqref="A22"/>
    </sheetView>
  </sheetViews>
  <sheetFormatPr defaultRowHeight="12.5" x14ac:dyDescent="0.25"/>
  <cols>
    <col min="1" max="1" width="48.4609375" style="74" bestFit="1" customWidth="1"/>
    <col min="2" max="2" width="13.69140625" style="74" bestFit="1" customWidth="1"/>
    <col min="3" max="3" width="8.23046875" style="74" customWidth="1"/>
    <col min="4" max="4" width="9.4609375" style="74" bestFit="1" customWidth="1"/>
    <col min="5" max="5" width="11.3046875" style="74" customWidth="1"/>
    <col min="6" max="16384" width="9.23046875" style="74"/>
  </cols>
  <sheetData>
    <row r="1" spans="1:5" x14ac:dyDescent="0.25">
      <c r="A1" s="73" t="s">
        <v>5718</v>
      </c>
      <c r="B1" s="74" t="s">
        <v>6424</v>
      </c>
    </row>
    <row r="2" spans="1:5" x14ac:dyDescent="0.25">
      <c r="A2" s="73" t="s">
        <v>6223</v>
      </c>
      <c r="B2" s="74" t="s">
        <v>6238</v>
      </c>
    </row>
    <row r="3" spans="1:5" x14ac:dyDescent="0.25">
      <c r="A3" s="73" t="s">
        <v>5694</v>
      </c>
      <c r="B3" s="74" t="s">
        <v>6424</v>
      </c>
    </row>
    <row r="4" spans="1:5" x14ac:dyDescent="0.25">
      <c r="A4" s="73" t="s">
        <v>6239</v>
      </c>
      <c r="B4" s="74" t="s">
        <v>6424</v>
      </c>
    </row>
    <row r="5" spans="1:5" ht="15.5" x14ac:dyDescent="0.35">
      <c r="A5" s="73" t="s">
        <v>5670</v>
      </c>
      <c r="B5" s="74" t="s">
        <v>6424</v>
      </c>
      <c r="C5"/>
      <c r="D5"/>
    </row>
    <row r="6" spans="1:5" ht="15.5" x14ac:dyDescent="0.35">
      <c r="A6" s="73" t="s">
        <v>4</v>
      </c>
      <c r="B6" s="74" t="s">
        <v>6424</v>
      </c>
      <c r="C6"/>
      <c r="D6"/>
    </row>
    <row r="7" spans="1:5" x14ac:dyDescent="0.25">
      <c r="A7"/>
      <c r="B7"/>
      <c r="C7"/>
      <c r="D7"/>
      <c r="E7" s="72"/>
    </row>
    <row r="8" spans="1:5" x14ac:dyDescent="0.25">
      <c r="A8" s="73" t="s">
        <v>5669</v>
      </c>
      <c r="B8" s="73" t="s">
        <v>6254</v>
      </c>
      <c r="E8" s="72"/>
    </row>
    <row r="9" spans="1:5" x14ac:dyDescent="0.25">
      <c r="A9" s="73" t="s">
        <v>5668</v>
      </c>
      <c r="B9" s="74" t="s">
        <v>5925</v>
      </c>
      <c r="C9" s="74" t="s">
        <v>5926</v>
      </c>
      <c r="D9" s="74" t="s">
        <v>227</v>
      </c>
      <c r="E9" s="72"/>
    </row>
    <row r="10" spans="1:5" x14ac:dyDescent="0.25">
      <c r="A10" s="75" t="s">
        <v>245</v>
      </c>
      <c r="B10" s="72">
        <v>204</v>
      </c>
      <c r="C10" s="72">
        <v>127</v>
      </c>
      <c r="D10" s="72">
        <v>331</v>
      </c>
      <c r="E10" s="72"/>
    </row>
    <row r="11" spans="1:5" x14ac:dyDescent="0.25">
      <c r="A11" s="75" t="s">
        <v>252</v>
      </c>
      <c r="B11" s="72">
        <v>5081</v>
      </c>
      <c r="C11" s="72">
        <v>208</v>
      </c>
      <c r="D11" s="72">
        <v>5289</v>
      </c>
      <c r="E11" s="72"/>
    </row>
    <row r="12" spans="1:5" x14ac:dyDescent="0.25">
      <c r="A12" s="75" t="s">
        <v>274</v>
      </c>
      <c r="B12" s="72">
        <v>89</v>
      </c>
      <c r="C12" s="72">
        <v>122</v>
      </c>
      <c r="D12" s="72">
        <v>211</v>
      </c>
      <c r="E12" s="72"/>
    </row>
    <row r="13" spans="1:5" x14ac:dyDescent="0.25">
      <c r="A13" s="75" t="s">
        <v>271</v>
      </c>
      <c r="B13" s="72">
        <v>1381</v>
      </c>
      <c r="C13" s="72">
        <v>59</v>
      </c>
      <c r="D13" s="72">
        <v>1440</v>
      </c>
      <c r="E13" s="72"/>
    </row>
    <row r="14" spans="1:5" x14ac:dyDescent="0.25">
      <c r="A14" s="75" t="s">
        <v>246</v>
      </c>
      <c r="B14" s="72">
        <v>55246</v>
      </c>
      <c r="C14" s="72">
        <v>31619</v>
      </c>
      <c r="D14" s="72">
        <v>86865</v>
      </c>
    </row>
    <row r="15" spans="1:5" x14ac:dyDescent="0.25">
      <c r="A15" s="75" t="s">
        <v>247</v>
      </c>
      <c r="B15" s="72">
        <v>11507</v>
      </c>
      <c r="C15" s="72">
        <v>3339</v>
      </c>
      <c r="D15" s="72">
        <v>14846</v>
      </c>
    </row>
    <row r="16" spans="1:5" x14ac:dyDescent="0.25">
      <c r="A16" s="75" t="s">
        <v>264</v>
      </c>
      <c r="B16" s="72">
        <v>1123</v>
      </c>
      <c r="C16" s="72">
        <v>378</v>
      </c>
      <c r="D16" s="72">
        <v>1501</v>
      </c>
    </row>
    <row r="17" spans="1:4" x14ac:dyDescent="0.25">
      <c r="A17" s="75" t="s">
        <v>253</v>
      </c>
      <c r="B17" s="72">
        <v>4708</v>
      </c>
      <c r="C17" s="72">
        <v>346</v>
      </c>
      <c r="D17" s="72">
        <v>5054</v>
      </c>
    </row>
    <row r="18" spans="1:4" x14ac:dyDescent="0.25">
      <c r="A18" s="75" t="s">
        <v>227</v>
      </c>
      <c r="B18" s="72">
        <v>79339</v>
      </c>
      <c r="C18" s="72">
        <v>36198</v>
      </c>
      <c r="D18" s="72">
        <v>115537</v>
      </c>
    </row>
    <row r="19" spans="1:4" x14ac:dyDescent="0.25">
      <c r="A19"/>
      <c r="B19"/>
      <c r="C19"/>
      <c r="D19"/>
    </row>
    <row r="20" spans="1:4" x14ac:dyDescent="0.25">
      <c r="A20"/>
      <c r="B20"/>
      <c r="C20"/>
      <c r="D20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33E24-697C-4E1A-AAD4-44F647017906}">
  <dimension ref="A1:C7043"/>
  <sheetViews>
    <sheetView workbookViewId="0">
      <selection activeCell="B539" sqref="B539"/>
    </sheetView>
  </sheetViews>
  <sheetFormatPr defaultRowHeight="15.5" x14ac:dyDescent="0.35"/>
  <cols>
    <col min="1" max="1" width="29.53515625" style="61" bestFit="1" customWidth="1"/>
    <col min="2" max="2" width="29.765625" style="61" customWidth="1"/>
  </cols>
  <sheetData>
    <row r="1" spans="1:2" x14ac:dyDescent="0.35">
      <c r="A1" s="69" t="s">
        <v>5670</v>
      </c>
      <c r="B1" s="69" t="s">
        <v>6239</v>
      </c>
    </row>
    <row r="2" spans="1:2" x14ac:dyDescent="0.35">
      <c r="A2" s="18" t="s">
        <v>5943</v>
      </c>
      <c r="B2" s="18" t="s">
        <v>6301</v>
      </c>
    </row>
    <row r="3" spans="1:2" x14ac:dyDescent="0.35">
      <c r="A3" s="18" t="s">
        <v>6243</v>
      </c>
      <c r="B3" s="18" t="s">
        <v>6302</v>
      </c>
    </row>
    <row r="4" spans="1:2" x14ac:dyDescent="0.35">
      <c r="A4" s="18" t="s">
        <v>6131</v>
      </c>
      <c r="B4" s="18" t="s">
        <v>6287</v>
      </c>
    </row>
    <row r="5" spans="1:2" x14ac:dyDescent="0.35">
      <c r="A5" s="18" t="s">
        <v>6139</v>
      </c>
      <c r="B5" s="18" t="s">
        <v>6139</v>
      </c>
    </row>
    <row r="6" spans="1:2" x14ac:dyDescent="0.35">
      <c r="A6" s="18" t="s">
        <v>6244</v>
      </c>
      <c r="B6" s="18" t="s">
        <v>6303</v>
      </c>
    </row>
    <row r="7" spans="1:2" x14ac:dyDescent="0.35">
      <c r="A7" s="18" t="s">
        <v>5933</v>
      </c>
      <c r="B7" s="18" t="s">
        <v>6304</v>
      </c>
    </row>
    <row r="8" spans="1:2" x14ac:dyDescent="0.35">
      <c r="A8" s="18" t="s">
        <v>5988</v>
      </c>
      <c r="B8" s="18" t="s">
        <v>6305</v>
      </c>
    </row>
    <row r="9" spans="1:2" x14ac:dyDescent="0.35">
      <c r="A9" s="18" t="s">
        <v>6090</v>
      </c>
      <c r="B9" s="18" t="s">
        <v>6306</v>
      </c>
    </row>
    <row r="10" spans="1:2" x14ac:dyDescent="0.35">
      <c r="A10" s="63" t="s">
        <v>6141</v>
      </c>
      <c r="B10" s="63" t="s">
        <v>6307</v>
      </c>
    </row>
    <row r="11" spans="1:2" x14ac:dyDescent="0.35">
      <c r="A11" s="18" t="s">
        <v>6134</v>
      </c>
      <c r="B11" s="18" t="s">
        <v>6276</v>
      </c>
    </row>
    <row r="12" spans="1:2" x14ac:dyDescent="0.35">
      <c r="A12" s="18" t="s">
        <v>6149</v>
      </c>
      <c r="B12" s="18" t="s">
        <v>6308</v>
      </c>
    </row>
    <row r="13" spans="1:2" x14ac:dyDescent="0.35">
      <c r="A13" s="18" t="s">
        <v>5973</v>
      </c>
      <c r="B13" s="18" t="s">
        <v>6363</v>
      </c>
    </row>
    <row r="14" spans="1:2" x14ac:dyDescent="0.35">
      <c r="A14" s="18" t="s">
        <v>6203</v>
      </c>
      <c r="B14" s="18" t="s">
        <v>6309</v>
      </c>
    </row>
    <row r="15" spans="1:2" x14ac:dyDescent="0.35">
      <c r="A15" s="18" t="s">
        <v>6060</v>
      </c>
      <c r="B15" s="18" t="s">
        <v>6310</v>
      </c>
    </row>
    <row r="16" spans="1:2" x14ac:dyDescent="0.35">
      <c r="A16" s="18" t="s">
        <v>6101</v>
      </c>
      <c r="B16" s="18" t="s">
        <v>6284</v>
      </c>
    </row>
    <row r="17" spans="1:2" x14ac:dyDescent="0.35">
      <c r="A17" s="18" t="s">
        <v>6031</v>
      </c>
      <c r="B17" s="18" t="s">
        <v>6311</v>
      </c>
    </row>
    <row r="18" spans="1:2" x14ac:dyDescent="0.35">
      <c r="A18" s="18" t="s">
        <v>6037</v>
      </c>
      <c r="B18" s="18" t="s">
        <v>6321</v>
      </c>
    </row>
    <row r="19" spans="1:2" x14ac:dyDescent="0.35">
      <c r="A19" s="18" t="s">
        <v>6076</v>
      </c>
      <c r="B19" s="18" t="s">
        <v>6312</v>
      </c>
    </row>
    <row r="20" spans="1:2" x14ac:dyDescent="0.35">
      <c r="A20" s="18" t="s">
        <v>6313</v>
      </c>
      <c r="B20" s="18" t="s">
        <v>6314</v>
      </c>
    </row>
    <row r="21" spans="1:2" x14ac:dyDescent="0.35">
      <c r="A21" s="18" t="s">
        <v>6069</v>
      </c>
      <c r="B21" s="18" t="s">
        <v>6315</v>
      </c>
    </row>
    <row r="22" spans="1:2" x14ac:dyDescent="0.35">
      <c r="A22" s="18" t="s">
        <v>6084</v>
      </c>
      <c r="B22" s="18" t="s">
        <v>6316</v>
      </c>
    </row>
    <row r="23" spans="1:2" x14ac:dyDescent="0.35">
      <c r="A23" s="18" t="s">
        <v>5960</v>
      </c>
      <c r="B23" s="18" t="s">
        <v>6317</v>
      </c>
    </row>
    <row r="24" spans="1:2" x14ac:dyDescent="0.35">
      <c r="A24" s="18" t="s">
        <v>5916</v>
      </c>
      <c r="B24" s="18" t="s">
        <v>6318</v>
      </c>
    </row>
    <row r="25" spans="1:2" x14ac:dyDescent="0.35">
      <c r="A25" s="18" t="s">
        <v>5919</v>
      </c>
      <c r="B25" s="18" t="s">
        <v>6319</v>
      </c>
    </row>
    <row r="26" spans="1:2" x14ac:dyDescent="0.35">
      <c r="A26" s="18" t="s">
        <v>5946</v>
      </c>
      <c r="B26" s="18" t="s">
        <v>6320</v>
      </c>
    </row>
    <row r="27" spans="1:2" x14ac:dyDescent="0.35">
      <c r="A27" s="18" t="s">
        <v>6072</v>
      </c>
      <c r="B27" s="18" t="s">
        <v>6234</v>
      </c>
    </row>
    <row r="28" spans="1:2" x14ac:dyDescent="0.35">
      <c r="A28" s="18" t="s">
        <v>5810</v>
      </c>
      <c r="B28" s="18" t="s">
        <v>6259</v>
      </c>
    </row>
    <row r="29" spans="1:2" x14ac:dyDescent="0.35">
      <c r="A29" s="18" t="s">
        <v>5873</v>
      </c>
      <c r="B29" s="18" t="s">
        <v>6277</v>
      </c>
    </row>
    <row r="30" spans="1:2" x14ac:dyDescent="0.35">
      <c r="A30" s="18" t="s">
        <v>6017</v>
      </c>
      <c r="B30" s="18" t="s">
        <v>6335</v>
      </c>
    </row>
    <row r="31" spans="1:2" x14ac:dyDescent="0.35">
      <c r="A31" s="18" t="s">
        <v>6035</v>
      </c>
      <c r="B31" s="18" t="s">
        <v>6312</v>
      </c>
    </row>
    <row r="32" spans="1:2" x14ac:dyDescent="0.35">
      <c r="A32" s="18" t="s">
        <v>6174</v>
      </c>
      <c r="B32" s="18" t="s">
        <v>6307</v>
      </c>
    </row>
    <row r="33" spans="1:2" x14ac:dyDescent="0.35">
      <c r="A33" s="18" t="s">
        <v>6042</v>
      </c>
      <c r="B33" s="18" t="s">
        <v>6336</v>
      </c>
    </row>
    <row r="34" spans="1:2" x14ac:dyDescent="0.35">
      <c r="A34" s="18" t="s">
        <v>5829</v>
      </c>
      <c r="B34" s="18" t="s">
        <v>6337</v>
      </c>
    </row>
    <row r="35" spans="1:2" x14ac:dyDescent="0.35">
      <c r="A35" s="18" t="s">
        <v>5928</v>
      </c>
      <c r="B35" s="18" t="s">
        <v>6338</v>
      </c>
    </row>
    <row r="36" spans="1:2" x14ac:dyDescent="0.35">
      <c r="A36" s="18" t="s">
        <v>6322</v>
      </c>
      <c r="B36" s="18" t="s">
        <v>6322</v>
      </c>
    </row>
    <row r="37" spans="1:2" x14ac:dyDescent="0.35">
      <c r="A37" s="18" t="s">
        <v>5757</v>
      </c>
      <c r="B37" s="18" t="s">
        <v>5757</v>
      </c>
    </row>
    <row r="38" spans="1:2" x14ac:dyDescent="0.35">
      <c r="A38" s="18" t="s">
        <v>5759</v>
      </c>
      <c r="B38" s="18" t="s">
        <v>5759</v>
      </c>
    </row>
    <row r="39" spans="1:2" x14ac:dyDescent="0.35">
      <c r="A39" s="18" t="s">
        <v>6176</v>
      </c>
      <c r="B39" s="18" t="s">
        <v>6339</v>
      </c>
    </row>
    <row r="40" spans="1:2" x14ac:dyDescent="0.35">
      <c r="A40" s="18" t="s">
        <v>5830</v>
      </c>
      <c r="B40" s="18" t="s">
        <v>6323</v>
      </c>
    </row>
    <row r="41" spans="1:2" x14ac:dyDescent="0.35">
      <c r="A41" s="18" t="s">
        <v>6052</v>
      </c>
      <c r="B41" s="18" t="s">
        <v>6340</v>
      </c>
    </row>
    <row r="42" spans="1:2" x14ac:dyDescent="0.35">
      <c r="A42" s="18" t="s">
        <v>5814</v>
      </c>
      <c r="B42" s="18" t="s">
        <v>5814</v>
      </c>
    </row>
    <row r="43" spans="1:2" x14ac:dyDescent="0.35">
      <c r="A43" s="18" t="s">
        <v>5802</v>
      </c>
      <c r="B43" s="18" t="s">
        <v>6341</v>
      </c>
    </row>
    <row r="44" spans="1:2" x14ac:dyDescent="0.35">
      <c r="A44" s="18" t="s">
        <v>6192</v>
      </c>
      <c r="B44" s="18" t="s">
        <v>6324</v>
      </c>
    </row>
    <row r="45" spans="1:2" x14ac:dyDescent="0.35">
      <c r="A45" s="18" t="s">
        <v>5968</v>
      </c>
      <c r="B45" s="18" t="s">
        <v>6281</v>
      </c>
    </row>
    <row r="46" spans="1:2" x14ac:dyDescent="0.35">
      <c r="A46" s="18" t="s">
        <v>5851</v>
      </c>
      <c r="B46" s="18" t="s">
        <v>6259</v>
      </c>
    </row>
    <row r="47" spans="1:2" x14ac:dyDescent="0.35">
      <c r="A47" s="18" t="s">
        <v>6236</v>
      </c>
      <c r="B47" s="18" t="s">
        <v>5961</v>
      </c>
    </row>
    <row r="48" spans="1:2" x14ac:dyDescent="0.35">
      <c r="A48" s="18" t="s">
        <v>5835</v>
      </c>
      <c r="B48" s="18" t="s">
        <v>5835</v>
      </c>
    </row>
    <row r="49" spans="1:2" x14ac:dyDescent="0.35">
      <c r="A49" s="18" t="s">
        <v>5894</v>
      </c>
      <c r="B49" s="18" t="s">
        <v>6319</v>
      </c>
    </row>
    <row r="50" spans="1:2" x14ac:dyDescent="0.35">
      <c r="A50" s="18" t="s">
        <v>5950</v>
      </c>
      <c r="B50" s="18" t="s">
        <v>5950</v>
      </c>
    </row>
    <row r="51" spans="1:2" x14ac:dyDescent="0.35">
      <c r="A51" s="18" t="s">
        <v>5794</v>
      </c>
      <c r="B51" s="18" t="s">
        <v>6342</v>
      </c>
    </row>
    <row r="52" spans="1:2" x14ac:dyDescent="0.35">
      <c r="A52" s="18" t="s">
        <v>6343</v>
      </c>
      <c r="B52" s="18" t="s">
        <v>6262</v>
      </c>
    </row>
    <row r="53" spans="1:2" x14ac:dyDescent="0.35">
      <c r="A53" s="18" t="s">
        <v>6059</v>
      </c>
      <c r="B53" s="18" t="s">
        <v>6344</v>
      </c>
    </row>
    <row r="54" spans="1:2" x14ac:dyDescent="0.35">
      <c r="A54" s="18" t="s">
        <v>5765</v>
      </c>
      <c r="B54" s="18" t="s">
        <v>5765</v>
      </c>
    </row>
    <row r="55" spans="1:2" x14ac:dyDescent="0.35">
      <c r="A55" s="18" t="s">
        <v>5813</v>
      </c>
      <c r="B55" s="18" t="s">
        <v>6337</v>
      </c>
    </row>
    <row r="56" spans="1:2" x14ac:dyDescent="0.35">
      <c r="A56" s="18" t="s">
        <v>5904</v>
      </c>
      <c r="B56" s="18" t="s">
        <v>6345</v>
      </c>
    </row>
    <row r="57" spans="1:2" x14ac:dyDescent="0.35">
      <c r="A57" s="18" t="s">
        <v>5777</v>
      </c>
      <c r="B57" s="18" t="s">
        <v>5814</v>
      </c>
    </row>
    <row r="58" spans="1:2" x14ac:dyDescent="0.35">
      <c r="A58" s="18" t="s">
        <v>6187</v>
      </c>
      <c r="B58" s="18" t="s">
        <v>5681</v>
      </c>
    </row>
    <row r="59" spans="1:2" x14ac:dyDescent="0.35">
      <c r="A59" s="18" t="s">
        <v>5862</v>
      </c>
      <c r="B59" s="18" t="s">
        <v>5762</v>
      </c>
    </row>
    <row r="60" spans="1:2" x14ac:dyDescent="0.35">
      <c r="A60" s="18" t="s">
        <v>6058</v>
      </c>
      <c r="B60" s="18" t="s">
        <v>5961</v>
      </c>
    </row>
    <row r="61" spans="1:2" x14ac:dyDescent="0.35">
      <c r="A61" s="18" t="s">
        <v>5679</v>
      </c>
      <c r="B61" s="18" t="s">
        <v>5679</v>
      </c>
    </row>
    <row r="62" spans="1:2" x14ac:dyDescent="0.35">
      <c r="A62" s="18" t="s">
        <v>5913</v>
      </c>
      <c r="B62" s="18" t="s">
        <v>6215</v>
      </c>
    </row>
    <row r="63" spans="1:2" x14ac:dyDescent="0.35">
      <c r="A63" s="18" t="s">
        <v>5895</v>
      </c>
      <c r="B63" s="18" t="s">
        <v>6255</v>
      </c>
    </row>
    <row r="64" spans="1:2" x14ac:dyDescent="0.35">
      <c r="A64" s="18" t="s">
        <v>5984</v>
      </c>
      <c r="B64" s="18" t="s">
        <v>5984</v>
      </c>
    </row>
    <row r="65" spans="1:3" x14ac:dyDescent="0.35">
      <c r="A65" s="18" t="s">
        <v>6218</v>
      </c>
      <c r="B65" s="18" t="s">
        <v>6298</v>
      </c>
    </row>
    <row r="66" spans="1:3" x14ac:dyDescent="0.35">
      <c r="A66" s="18" t="s">
        <v>6167</v>
      </c>
      <c r="B66" s="18" t="s">
        <v>6314</v>
      </c>
    </row>
    <row r="67" spans="1:3" x14ac:dyDescent="0.35">
      <c r="A67" s="18" t="s">
        <v>5789</v>
      </c>
      <c r="B67" s="18" t="s">
        <v>5789</v>
      </c>
    </row>
    <row r="68" spans="1:3" x14ac:dyDescent="0.35">
      <c r="A68" s="18" t="s">
        <v>5705</v>
      </c>
      <c r="B68" s="18" t="s">
        <v>6294</v>
      </c>
    </row>
    <row r="69" spans="1:3" x14ac:dyDescent="0.35">
      <c r="A69" s="18" t="s">
        <v>6112</v>
      </c>
      <c r="B69" s="18" t="s">
        <v>6112</v>
      </c>
    </row>
    <row r="70" spans="1:3" x14ac:dyDescent="0.35">
      <c r="A70" s="18" t="s">
        <v>5955</v>
      </c>
      <c r="B70" s="18" t="s">
        <v>6325</v>
      </c>
    </row>
    <row r="71" spans="1:3" x14ac:dyDescent="0.35">
      <c r="A71" s="18" t="s">
        <v>6181</v>
      </c>
      <c r="B71" s="18" t="s">
        <v>6346</v>
      </c>
    </row>
    <row r="72" spans="1:3" x14ac:dyDescent="0.35">
      <c r="A72" s="18" t="s">
        <v>6185</v>
      </c>
      <c r="B72" s="18" t="s">
        <v>6291</v>
      </c>
    </row>
    <row r="73" spans="1:3" x14ac:dyDescent="0.35">
      <c r="A73" s="18" t="s">
        <v>5799</v>
      </c>
      <c r="B73" s="18" t="s">
        <v>6256</v>
      </c>
    </row>
    <row r="74" spans="1:3" x14ac:dyDescent="0.35">
      <c r="A74" s="18" t="s">
        <v>5762</v>
      </c>
      <c r="B74" s="18" t="s">
        <v>5762</v>
      </c>
    </row>
    <row r="75" spans="1:3" x14ac:dyDescent="0.35">
      <c r="A75" s="18" t="s">
        <v>5776</v>
      </c>
      <c r="B75" s="18" t="s">
        <v>5776</v>
      </c>
    </row>
    <row r="76" spans="1:3" x14ac:dyDescent="0.35">
      <c r="A76" s="18" t="s">
        <v>5807</v>
      </c>
      <c r="B76" s="18" t="s">
        <v>5807</v>
      </c>
    </row>
    <row r="77" spans="1:3" x14ac:dyDescent="0.35">
      <c r="A77" s="18" t="s">
        <v>6196</v>
      </c>
      <c r="B77" s="18" t="s">
        <v>6196</v>
      </c>
      <c r="C77" s="18"/>
    </row>
    <row r="78" spans="1:3" x14ac:dyDescent="0.35">
      <c r="A78" s="18" t="s">
        <v>6073</v>
      </c>
      <c r="B78" s="18" t="s">
        <v>6285</v>
      </c>
    </row>
    <row r="79" spans="1:3" x14ac:dyDescent="0.35">
      <c r="A79" s="18" t="s">
        <v>6099</v>
      </c>
      <c r="B79" s="18" t="s">
        <v>6257</v>
      </c>
    </row>
    <row r="80" spans="1:3" x14ac:dyDescent="0.35">
      <c r="A80" s="18" t="s">
        <v>6086</v>
      </c>
      <c r="B80" s="18" t="s">
        <v>5797</v>
      </c>
    </row>
    <row r="81" spans="1:2" x14ac:dyDescent="0.35">
      <c r="A81" s="18" t="s">
        <v>6011</v>
      </c>
      <c r="B81" s="18" t="s">
        <v>6278</v>
      </c>
    </row>
    <row r="82" spans="1:2" x14ac:dyDescent="0.35">
      <c r="A82" s="18" t="s">
        <v>5941</v>
      </c>
      <c r="B82" s="18" t="s">
        <v>6326</v>
      </c>
    </row>
    <row r="83" spans="1:2" x14ac:dyDescent="0.35">
      <c r="A83" s="18" t="s">
        <v>5806</v>
      </c>
      <c r="B83" s="18" t="s">
        <v>5806</v>
      </c>
    </row>
    <row r="84" spans="1:2" x14ac:dyDescent="0.35">
      <c r="A84" s="18" t="s">
        <v>6110</v>
      </c>
      <c r="B84" s="18" t="s">
        <v>5961</v>
      </c>
    </row>
    <row r="85" spans="1:2" x14ac:dyDescent="0.35">
      <c r="A85" s="18" t="s">
        <v>5881</v>
      </c>
      <c r="B85" s="18" t="s">
        <v>5881</v>
      </c>
    </row>
    <row r="86" spans="1:2" x14ac:dyDescent="0.35">
      <c r="A86" s="18" t="s">
        <v>5923</v>
      </c>
      <c r="B86" s="18" t="s">
        <v>5923</v>
      </c>
    </row>
    <row r="87" spans="1:2" x14ac:dyDescent="0.35">
      <c r="A87" s="18" t="s">
        <v>6109</v>
      </c>
      <c r="B87" s="18" t="s">
        <v>6286</v>
      </c>
    </row>
    <row r="88" spans="1:2" x14ac:dyDescent="0.35">
      <c r="A88" s="18" t="s">
        <v>6119</v>
      </c>
      <c r="B88" s="18" t="s">
        <v>6258</v>
      </c>
    </row>
    <row r="89" spans="1:2" x14ac:dyDescent="0.35">
      <c r="A89" s="18" t="s">
        <v>6114</v>
      </c>
      <c r="B89" s="18" t="s">
        <v>5884</v>
      </c>
    </row>
    <row r="90" spans="1:2" x14ac:dyDescent="0.35">
      <c r="A90" s="18" t="s">
        <v>6107</v>
      </c>
      <c r="B90" s="18" t="s">
        <v>6347</v>
      </c>
    </row>
    <row r="91" spans="1:2" x14ac:dyDescent="0.35">
      <c r="A91" s="18" t="s">
        <v>6034</v>
      </c>
      <c r="B91" s="18" t="s">
        <v>6348</v>
      </c>
    </row>
    <row r="92" spans="1:2" x14ac:dyDescent="0.35">
      <c r="A92" s="18" t="s">
        <v>5999</v>
      </c>
      <c r="B92" s="18" t="s">
        <v>6259</v>
      </c>
    </row>
    <row r="93" spans="1:2" x14ac:dyDescent="0.35">
      <c r="A93" s="18" t="s">
        <v>5857</v>
      </c>
      <c r="B93" s="18" t="s">
        <v>5857</v>
      </c>
    </row>
    <row r="94" spans="1:2" x14ac:dyDescent="0.35">
      <c r="A94" s="18" t="s">
        <v>6190</v>
      </c>
      <c r="B94" s="18" t="s">
        <v>6260</v>
      </c>
    </row>
    <row r="95" spans="1:2" x14ac:dyDescent="0.35">
      <c r="A95" s="18" t="s">
        <v>5927</v>
      </c>
      <c r="B95" s="18" t="s">
        <v>6261</v>
      </c>
    </row>
    <row r="96" spans="1:2" x14ac:dyDescent="0.35">
      <c r="A96" s="18" t="s">
        <v>6235</v>
      </c>
      <c r="B96" s="18" t="s">
        <v>6349</v>
      </c>
    </row>
    <row r="97" spans="1:2" x14ac:dyDescent="0.35">
      <c r="A97" s="18" t="s">
        <v>6000</v>
      </c>
      <c r="B97" s="18" t="s">
        <v>6350</v>
      </c>
    </row>
    <row r="98" spans="1:2" x14ac:dyDescent="0.35">
      <c r="A98" s="18" t="s">
        <v>5870</v>
      </c>
      <c r="B98" s="18" t="s">
        <v>5870</v>
      </c>
    </row>
    <row r="99" spans="1:2" x14ac:dyDescent="0.35">
      <c r="A99" s="18" t="s">
        <v>5768</v>
      </c>
      <c r="B99" s="18" t="s">
        <v>5768</v>
      </c>
    </row>
    <row r="100" spans="1:2" x14ac:dyDescent="0.35">
      <c r="A100" s="18" t="s">
        <v>5975</v>
      </c>
      <c r="B100" s="18" t="s">
        <v>6351</v>
      </c>
    </row>
    <row r="101" spans="1:2" x14ac:dyDescent="0.35">
      <c r="A101" s="18" t="s">
        <v>6012</v>
      </c>
      <c r="B101" s="18" t="s">
        <v>6012</v>
      </c>
    </row>
    <row r="102" spans="1:2" x14ac:dyDescent="0.35">
      <c r="A102" s="18" t="s">
        <v>6049</v>
      </c>
      <c r="B102" s="18" t="s">
        <v>6262</v>
      </c>
    </row>
    <row r="103" spans="1:2" x14ac:dyDescent="0.35">
      <c r="A103" s="18" t="s">
        <v>5752</v>
      </c>
      <c r="B103" s="18" t="s">
        <v>5752</v>
      </c>
    </row>
    <row r="104" spans="1:2" x14ac:dyDescent="0.35">
      <c r="A104" s="18" t="s">
        <v>5688</v>
      </c>
      <c r="B104" s="18" t="s">
        <v>6263</v>
      </c>
    </row>
    <row r="105" spans="1:2" x14ac:dyDescent="0.35">
      <c r="A105" s="18" t="s">
        <v>6229</v>
      </c>
      <c r="B105" s="18" t="s">
        <v>6264</v>
      </c>
    </row>
    <row r="106" spans="1:2" x14ac:dyDescent="0.35">
      <c r="A106" s="18" t="s">
        <v>6064</v>
      </c>
      <c r="B106" s="18" t="s">
        <v>6213</v>
      </c>
    </row>
    <row r="107" spans="1:2" x14ac:dyDescent="0.35">
      <c r="A107" s="18" t="s">
        <v>6138</v>
      </c>
      <c r="B107" s="18" t="s">
        <v>6264</v>
      </c>
    </row>
    <row r="108" spans="1:2" x14ac:dyDescent="0.35">
      <c r="A108" s="18" t="s">
        <v>5940</v>
      </c>
      <c r="B108" s="18" t="s">
        <v>6307</v>
      </c>
    </row>
    <row r="109" spans="1:2" x14ac:dyDescent="0.35">
      <c r="A109" s="18" t="s">
        <v>5985</v>
      </c>
      <c r="B109" s="18" t="s">
        <v>5790</v>
      </c>
    </row>
    <row r="110" spans="1:2" x14ac:dyDescent="0.35">
      <c r="A110" s="18" t="s">
        <v>6130</v>
      </c>
      <c r="B110" s="63" t="s">
        <v>6352</v>
      </c>
    </row>
    <row r="111" spans="1:2" x14ac:dyDescent="0.35">
      <c r="A111" s="18" t="s">
        <v>6116</v>
      </c>
      <c r="B111" s="18" t="s">
        <v>6353</v>
      </c>
    </row>
    <row r="112" spans="1:2" x14ac:dyDescent="0.35">
      <c r="A112" s="18" t="s">
        <v>6024</v>
      </c>
      <c r="B112" s="18" t="s">
        <v>6265</v>
      </c>
    </row>
    <row r="113" spans="1:2" x14ac:dyDescent="0.35">
      <c r="A113" s="18" t="s">
        <v>5804</v>
      </c>
      <c r="B113" s="18" t="s">
        <v>6277</v>
      </c>
    </row>
    <row r="114" spans="1:2" x14ac:dyDescent="0.35">
      <c r="A114" s="18" t="s">
        <v>6021</v>
      </c>
      <c r="B114" s="18" t="s">
        <v>6354</v>
      </c>
    </row>
    <row r="115" spans="1:2" x14ac:dyDescent="0.35">
      <c r="A115" s="18" t="s">
        <v>5750</v>
      </c>
      <c r="B115" s="18" t="s">
        <v>5977</v>
      </c>
    </row>
    <row r="116" spans="1:2" x14ac:dyDescent="0.35">
      <c r="A116" s="18" t="s">
        <v>5853</v>
      </c>
      <c r="B116" s="18" t="s">
        <v>5853</v>
      </c>
    </row>
    <row r="117" spans="1:2" x14ac:dyDescent="0.35">
      <c r="A117" s="18" t="s">
        <v>5714</v>
      </c>
      <c r="B117" s="18" t="s">
        <v>5714</v>
      </c>
    </row>
    <row r="118" spans="1:2" x14ac:dyDescent="0.35">
      <c r="A118" s="18" t="s">
        <v>6188</v>
      </c>
      <c r="B118" s="18" t="s">
        <v>6306</v>
      </c>
    </row>
    <row r="119" spans="1:2" x14ac:dyDescent="0.35">
      <c r="A119" s="18" t="s">
        <v>6055</v>
      </c>
      <c r="B119" s="18" t="s">
        <v>6259</v>
      </c>
    </row>
    <row r="120" spans="1:2" x14ac:dyDescent="0.35">
      <c r="A120" s="18" t="s">
        <v>5871</v>
      </c>
      <c r="B120" s="18" t="s">
        <v>6266</v>
      </c>
    </row>
    <row r="121" spans="1:2" x14ac:dyDescent="0.35">
      <c r="A121" s="18" t="s">
        <v>5976</v>
      </c>
      <c r="B121" s="18" t="s">
        <v>6327</v>
      </c>
    </row>
    <row r="122" spans="1:2" x14ac:dyDescent="0.35">
      <c r="A122" s="18" t="s">
        <v>5715</v>
      </c>
      <c r="B122" s="18" t="s">
        <v>5715</v>
      </c>
    </row>
    <row r="123" spans="1:2" x14ac:dyDescent="0.35">
      <c r="A123" s="18" t="s">
        <v>6044</v>
      </c>
      <c r="B123" s="18" t="s">
        <v>6044</v>
      </c>
    </row>
    <row r="124" spans="1:2" x14ac:dyDescent="0.35">
      <c r="A124" s="18" t="s">
        <v>6077</v>
      </c>
      <c r="B124" s="18" t="s">
        <v>5884</v>
      </c>
    </row>
    <row r="125" spans="1:2" x14ac:dyDescent="0.35">
      <c r="A125" s="18" t="s">
        <v>6016</v>
      </c>
      <c r="B125" s="18" t="s">
        <v>6284</v>
      </c>
    </row>
    <row r="126" spans="1:2" x14ac:dyDescent="0.35">
      <c r="A126" s="18" t="s">
        <v>6158</v>
      </c>
      <c r="B126" s="18" t="s">
        <v>6355</v>
      </c>
    </row>
    <row r="127" spans="1:2" x14ac:dyDescent="0.35">
      <c r="A127" s="18" t="s">
        <v>6013</v>
      </c>
      <c r="B127" s="18" t="s">
        <v>6267</v>
      </c>
    </row>
    <row r="128" spans="1:2" x14ac:dyDescent="0.35">
      <c r="A128" s="18" t="s">
        <v>5865</v>
      </c>
      <c r="B128" s="18" t="s">
        <v>5865</v>
      </c>
    </row>
    <row r="129" spans="1:2" x14ac:dyDescent="0.35">
      <c r="A129" s="18" t="s">
        <v>6091</v>
      </c>
      <c r="B129" s="18" t="s">
        <v>6356</v>
      </c>
    </row>
    <row r="130" spans="1:2" x14ac:dyDescent="0.35">
      <c r="A130" s="18" t="s">
        <v>6008</v>
      </c>
      <c r="B130" s="18" t="s">
        <v>6357</v>
      </c>
    </row>
    <row r="131" spans="1:2" x14ac:dyDescent="0.35">
      <c r="A131" s="18" t="s">
        <v>5706</v>
      </c>
      <c r="B131" s="18" t="s">
        <v>5706</v>
      </c>
    </row>
    <row r="132" spans="1:2" x14ac:dyDescent="0.35">
      <c r="A132" s="18" t="s">
        <v>5675</v>
      </c>
      <c r="B132" s="18" t="s">
        <v>6358</v>
      </c>
    </row>
    <row r="133" spans="1:2" x14ac:dyDescent="0.35">
      <c r="A133" s="18" t="s">
        <v>5957</v>
      </c>
      <c r="B133" s="18" t="s">
        <v>6359</v>
      </c>
    </row>
    <row r="134" spans="1:2" x14ac:dyDescent="0.35">
      <c r="A134" s="18" t="s">
        <v>6040</v>
      </c>
      <c r="B134" s="18" t="s">
        <v>6299</v>
      </c>
    </row>
    <row r="135" spans="1:2" x14ac:dyDescent="0.35">
      <c r="A135" s="18" t="s">
        <v>5693</v>
      </c>
      <c r="B135" s="18" t="s">
        <v>5693</v>
      </c>
    </row>
    <row r="136" spans="1:2" x14ac:dyDescent="0.35">
      <c r="A136" s="18" t="s">
        <v>5938</v>
      </c>
      <c r="B136" s="18" t="s">
        <v>6360</v>
      </c>
    </row>
    <row r="137" spans="1:2" x14ac:dyDescent="0.35">
      <c r="A137" s="18" t="s">
        <v>6002</v>
      </c>
      <c r="B137" s="18" t="s">
        <v>6215</v>
      </c>
    </row>
    <row r="138" spans="1:2" x14ac:dyDescent="0.35">
      <c r="A138" s="18" t="s">
        <v>5815</v>
      </c>
      <c r="B138" s="18" t="s">
        <v>6269</v>
      </c>
    </row>
    <row r="139" spans="1:2" x14ac:dyDescent="0.35">
      <c r="A139" s="18" t="s">
        <v>6045</v>
      </c>
      <c r="B139" s="18" t="s">
        <v>6268</v>
      </c>
    </row>
    <row r="140" spans="1:2" x14ac:dyDescent="0.35">
      <c r="A140" s="18" t="s">
        <v>5673</v>
      </c>
      <c r="B140" s="18" t="s">
        <v>5673</v>
      </c>
    </row>
    <row r="141" spans="1:2" x14ac:dyDescent="0.35">
      <c r="A141" s="18" t="s">
        <v>6205</v>
      </c>
      <c r="B141" s="18" t="s">
        <v>6292</v>
      </c>
    </row>
    <row r="142" spans="1:2" x14ac:dyDescent="0.35">
      <c r="A142" s="18" t="s">
        <v>6186</v>
      </c>
      <c r="B142" s="18" t="s">
        <v>6361</v>
      </c>
    </row>
    <row r="143" spans="1:2" x14ac:dyDescent="0.35">
      <c r="A143" s="18" t="s">
        <v>6023</v>
      </c>
      <c r="B143" s="18" t="s">
        <v>6362</v>
      </c>
    </row>
    <row r="144" spans="1:2" x14ac:dyDescent="0.35">
      <c r="A144" s="18" t="s">
        <v>5951</v>
      </c>
      <c r="B144" s="18" t="s">
        <v>5951</v>
      </c>
    </row>
    <row r="145" spans="1:2" x14ac:dyDescent="0.35">
      <c r="A145" s="18" t="s">
        <v>5803</v>
      </c>
      <c r="B145" s="18" t="s">
        <v>6363</v>
      </c>
    </row>
    <row r="146" spans="1:2" x14ac:dyDescent="0.35">
      <c r="A146" s="18" t="s">
        <v>5956</v>
      </c>
      <c r="B146" s="18" t="s">
        <v>6364</v>
      </c>
    </row>
    <row r="147" spans="1:2" x14ac:dyDescent="0.35">
      <c r="A147" s="18" t="s">
        <v>5754</v>
      </c>
      <c r="B147" s="18" t="s">
        <v>5754</v>
      </c>
    </row>
    <row r="148" spans="1:2" x14ac:dyDescent="0.35">
      <c r="A148" s="18" t="s">
        <v>6210</v>
      </c>
      <c r="B148" s="18" t="s">
        <v>6312</v>
      </c>
    </row>
    <row r="149" spans="1:2" x14ac:dyDescent="0.35">
      <c r="A149" s="18" t="s">
        <v>5942</v>
      </c>
      <c r="B149" s="18" t="s">
        <v>5970</v>
      </c>
    </row>
    <row r="150" spans="1:2" x14ac:dyDescent="0.35">
      <c r="A150" s="18" t="s">
        <v>6242</v>
      </c>
      <c r="B150" s="18" t="s">
        <v>6270</v>
      </c>
    </row>
    <row r="151" spans="1:2" x14ac:dyDescent="0.35">
      <c r="A151" s="18" t="s">
        <v>5703</v>
      </c>
      <c r="B151" s="18" t="s">
        <v>5703</v>
      </c>
    </row>
    <row r="152" spans="1:2" x14ac:dyDescent="0.35">
      <c r="A152" s="18" t="s">
        <v>5875</v>
      </c>
      <c r="B152" s="18" t="s">
        <v>5875</v>
      </c>
    </row>
    <row r="153" spans="1:2" x14ac:dyDescent="0.35">
      <c r="A153" s="18" t="s">
        <v>6071</v>
      </c>
      <c r="B153" s="18" t="s">
        <v>6036</v>
      </c>
    </row>
    <row r="154" spans="1:2" x14ac:dyDescent="0.35">
      <c r="A154" s="18" t="s">
        <v>6053</v>
      </c>
      <c r="B154" s="18" t="s">
        <v>5849</v>
      </c>
    </row>
    <row r="155" spans="1:2" x14ac:dyDescent="0.35">
      <c r="A155" s="18" t="s">
        <v>5849</v>
      </c>
      <c r="B155" s="18" t="s">
        <v>5849</v>
      </c>
    </row>
    <row r="156" spans="1:2" x14ac:dyDescent="0.35">
      <c r="A156" s="18" t="s">
        <v>6191</v>
      </c>
      <c r="B156" s="18" t="s">
        <v>6259</v>
      </c>
    </row>
    <row r="157" spans="1:2" x14ac:dyDescent="0.35">
      <c r="A157" s="18" t="s">
        <v>5683</v>
      </c>
      <c r="B157" s="18" t="s">
        <v>5683</v>
      </c>
    </row>
    <row r="158" spans="1:2" x14ac:dyDescent="0.35">
      <c r="A158" s="18" t="s">
        <v>6246</v>
      </c>
      <c r="B158" s="18" t="s">
        <v>6272</v>
      </c>
    </row>
    <row r="159" spans="1:2" x14ac:dyDescent="0.35">
      <c r="A159" s="18" t="s">
        <v>5911</v>
      </c>
      <c r="B159" s="18" t="s">
        <v>6365</v>
      </c>
    </row>
    <row r="160" spans="1:2" x14ac:dyDescent="0.35">
      <c r="A160" s="18" t="s">
        <v>6194</v>
      </c>
      <c r="B160" s="18" t="s">
        <v>6366</v>
      </c>
    </row>
    <row r="161" spans="1:2" x14ac:dyDescent="0.35">
      <c r="A161" s="18" t="s">
        <v>5782</v>
      </c>
      <c r="B161" s="18" t="s">
        <v>5782</v>
      </c>
    </row>
    <row r="162" spans="1:2" x14ac:dyDescent="0.35">
      <c r="A162" s="18" t="s">
        <v>5918</v>
      </c>
      <c r="B162" s="18" t="s">
        <v>6273</v>
      </c>
    </row>
    <row r="163" spans="1:2" x14ac:dyDescent="0.35">
      <c r="A163" s="18" t="s">
        <v>6025</v>
      </c>
      <c r="B163" s="18" t="s">
        <v>6271</v>
      </c>
    </row>
    <row r="164" spans="1:2" x14ac:dyDescent="0.35">
      <c r="A164" s="18" t="s">
        <v>6036</v>
      </c>
      <c r="B164" s="18" t="s">
        <v>6036</v>
      </c>
    </row>
    <row r="165" spans="1:2" x14ac:dyDescent="0.35">
      <c r="A165" s="18" t="s">
        <v>6092</v>
      </c>
      <c r="B165" s="63" t="s">
        <v>6367</v>
      </c>
    </row>
    <row r="166" spans="1:2" x14ac:dyDescent="0.35">
      <c r="A166" s="18" t="s">
        <v>5797</v>
      </c>
      <c r="B166" s="18" t="s">
        <v>5797</v>
      </c>
    </row>
    <row r="167" spans="1:2" x14ac:dyDescent="0.35">
      <c r="A167" s="18" t="s">
        <v>6227</v>
      </c>
      <c r="B167" s="18" t="s">
        <v>6321</v>
      </c>
    </row>
    <row r="168" spans="1:2" x14ac:dyDescent="0.35">
      <c r="A168" s="18" t="s">
        <v>6214</v>
      </c>
      <c r="B168" s="18" t="s">
        <v>6214</v>
      </c>
    </row>
    <row r="169" spans="1:2" x14ac:dyDescent="0.35">
      <c r="A169" s="18" t="s">
        <v>5990</v>
      </c>
      <c r="B169" s="18" t="s">
        <v>6368</v>
      </c>
    </row>
    <row r="170" spans="1:2" x14ac:dyDescent="0.35">
      <c r="A170" s="18" t="s">
        <v>6189</v>
      </c>
      <c r="B170" s="18" t="s">
        <v>6369</v>
      </c>
    </row>
    <row r="171" spans="1:2" x14ac:dyDescent="0.35">
      <c r="A171" s="18" t="s">
        <v>6106</v>
      </c>
      <c r="B171" s="18" t="s">
        <v>6274</v>
      </c>
    </row>
    <row r="172" spans="1:2" x14ac:dyDescent="0.35">
      <c r="A172" s="18" t="s">
        <v>5958</v>
      </c>
      <c r="B172" s="18" t="s">
        <v>6345</v>
      </c>
    </row>
    <row r="173" spans="1:2" x14ac:dyDescent="0.35">
      <c r="A173" s="18" t="s">
        <v>6215</v>
      </c>
      <c r="B173" s="18" t="s">
        <v>6215</v>
      </c>
    </row>
    <row r="174" spans="1:2" x14ac:dyDescent="0.35">
      <c r="A174" s="18" t="s">
        <v>5767</v>
      </c>
      <c r="B174" s="18" t="s">
        <v>5767</v>
      </c>
    </row>
    <row r="175" spans="1:2" x14ac:dyDescent="0.35">
      <c r="A175" s="18" t="s">
        <v>6232</v>
      </c>
      <c r="B175" s="18" t="s">
        <v>6348</v>
      </c>
    </row>
    <row r="176" spans="1:2" x14ac:dyDescent="0.35">
      <c r="A176" s="18" t="s">
        <v>5816</v>
      </c>
      <c r="B176" s="18" t="s">
        <v>6275</v>
      </c>
    </row>
    <row r="177" spans="1:2" x14ac:dyDescent="0.35">
      <c r="A177" s="18" t="s">
        <v>5912</v>
      </c>
      <c r="B177" s="18" t="s">
        <v>5912</v>
      </c>
    </row>
    <row r="178" spans="1:2" x14ac:dyDescent="0.35">
      <c r="A178" s="18" t="s">
        <v>6050</v>
      </c>
      <c r="B178" s="18" t="s">
        <v>6370</v>
      </c>
    </row>
    <row r="179" spans="1:2" x14ac:dyDescent="0.35">
      <c r="A179" s="18" t="s">
        <v>6027</v>
      </c>
      <c r="B179" s="18" t="s">
        <v>5745</v>
      </c>
    </row>
    <row r="180" spans="1:2" x14ac:dyDescent="0.35">
      <c r="A180" s="18" t="s">
        <v>5908</v>
      </c>
      <c r="B180" s="18" t="s">
        <v>5908</v>
      </c>
    </row>
    <row r="181" spans="1:2" x14ac:dyDescent="0.35">
      <c r="A181" s="18" t="s">
        <v>6093</v>
      </c>
      <c r="B181" s="18" t="s">
        <v>6306</v>
      </c>
    </row>
    <row r="182" spans="1:2" x14ac:dyDescent="0.35">
      <c r="A182" s="18" t="s">
        <v>5994</v>
      </c>
      <c r="B182" s="18" t="s">
        <v>6294</v>
      </c>
    </row>
    <row r="183" spans="1:2" x14ac:dyDescent="0.35">
      <c r="A183" s="18" t="s">
        <v>5780</v>
      </c>
      <c r="B183" s="18" t="s">
        <v>5780</v>
      </c>
    </row>
    <row r="184" spans="1:2" x14ac:dyDescent="0.35">
      <c r="A184" s="18" t="s">
        <v>6118</v>
      </c>
      <c r="B184" s="18" t="s">
        <v>6371</v>
      </c>
    </row>
    <row r="185" spans="1:2" x14ac:dyDescent="0.35">
      <c r="A185" s="18" t="s">
        <v>5884</v>
      </c>
      <c r="B185" s="18" t="s">
        <v>5884</v>
      </c>
    </row>
    <row r="186" spans="1:2" x14ac:dyDescent="0.35">
      <c r="A186" s="18" t="s">
        <v>5921</v>
      </c>
      <c r="B186" s="18" t="s">
        <v>6372</v>
      </c>
    </row>
    <row r="187" spans="1:2" x14ac:dyDescent="0.35">
      <c r="A187" s="18" t="s">
        <v>5866</v>
      </c>
      <c r="B187" s="18" t="s">
        <v>6373</v>
      </c>
    </row>
    <row r="188" spans="1:2" x14ac:dyDescent="0.35">
      <c r="A188" s="18" t="s">
        <v>5920</v>
      </c>
      <c r="B188" s="18" t="s">
        <v>6374</v>
      </c>
    </row>
    <row r="189" spans="1:2" x14ac:dyDescent="0.35">
      <c r="A189" s="18" t="s">
        <v>5796</v>
      </c>
      <c r="B189" s="18" t="s">
        <v>5796</v>
      </c>
    </row>
    <row r="190" spans="1:2" x14ac:dyDescent="0.35">
      <c r="A190" s="18" t="s">
        <v>5842</v>
      </c>
      <c r="B190" s="18" t="s">
        <v>6375</v>
      </c>
    </row>
    <row r="191" spans="1:2" x14ac:dyDescent="0.35">
      <c r="A191" s="18" t="s">
        <v>6029</v>
      </c>
      <c r="B191" s="18" t="s">
        <v>6029</v>
      </c>
    </row>
    <row r="192" spans="1:2" x14ac:dyDescent="0.35">
      <c r="A192" s="18" t="s">
        <v>5883</v>
      </c>
      <c r="B192" s="18" t="s">
        <v>5883</v>
      </c>
    </row>
    <row r="193" spans="1:2" x14ac:dyDescent="0.35">
      <c r="A193" s="18" t="s">
        <v>6039</v>
      </c>
      <c r="B193" s="18" t="s">
        <v>6304</v>
      </c>
    </row>
    <row r="194" spans="1:2" x14ac:dyDescent="0.35">
      <c r="A194" s="18" t="s">
        <v>6068</v>
      </c>
      <c r="B194" s="18" t="s">
        <v>6308</v>
      </c>
    </row>
    <row r="195" spans="1:2" x14ac:dyDescent="0.35">
      <c r="A195" s="18" t="s">
        <v>5917</v>
      </c>
      <c r="B195" s="18" t="s">
        <v>6376</v>
      </c>
    </row>
    <row r="196" spans="1:2" x14ac:dyDescent="0.35">
      <c r="A196" s="18" t="s">
        <v>6212</v>
      </c>
      <c r="B196" s="18" t="s">
        <v>6348</v>
      </c>
    </row>
    <row r="197" spans="1:2" x14ac:dyDescent="0.35">
      <c r="A197" s="18" t="s">
        <v>5983</v>
      </c>
      <c r="B197" s="18" t="s">
        <v>6215</v>
      </c>
    </row>
    <row r="198" spans="1:2" x14ac:dyDescent="0.35">
      <c r="A198" s="18" t="s">
        <v>6047</v>
      </c>
      <c r="B198" s="18" t="s">
        <v>6377</v>
      </c>
    </row>
    <row r="199" spans="1:2" x14ac:dyDescent="0.35">
      <c r="A199" s="18" t="s">
        <v>5858</v>
      </c>
      <c r="B199" s="18" t="s">
        <v>6378</v>
      </c>
    </row>
    <row r="200" spans="1:2" x14ac:dyDescent="0.35">
      <c r="A200" s="18" t="s">
        <v>6155</v>
      </c>
      <c r="B200" s="18" t="s">
        <v>6379</v>
      </c>
    </row>
    <row r="201" spans="1:2" x14ac:dyDescent="0.35">
      <c r="A201" s="18" t="s">
        <v>5861</v>
      </c>
      <c r="B201" s="18" t="s">
        <v>5861</v>
      </c>
    </row>
    <row r="202" spans="1:2" x14ac:dyDescent="0.35">
      <c r="A202" s="18" t="s">
        <v>6202</v>
      </c>
      <c r="B202" s="18" t="s">
        <v>5951</v>
      </c>
    </row>
    <row r="203" spans="1:2" x14ac:dyDescent="0.35">
      <c r="A203" s="18" t="s">
        <v>6173</v>
      </c>
      <c r="B203" s="18" t="s">
        <v>6276</v>
      </c>
    </row>
    <row r="204" spans="1:2" x14ac:dyDescent="0.35">
      <c r="A204" s="18" t="s">
        <v>5844</v>
      </c>
      <c r="B204" s="18" t="s">
        <v>6259</v>
      </c>
    </row>
    <row r="205" spans="1:2" x14ac:dyDescent="0.35">
      <c r="A205" s="18" t="s">
        <v>5847</v>
      </c>
      <c r="B205" s="18" t="s">
        <v>6277</v>
      </c>
    </row>
    <row r="206" spans="1:2" x14ac:dyDescent="0.35">
      <c r="A206" s="18" t="s">
        <v>5772</v>
      </c>
      <c r="B206" s="18" t="s">
        <v>5772</v>
      </c>
    </row>
    <row r="207" spans="1:2" x14ac:dyDescent="0.35">
      <c r="A207" s="18" t="s">
        <v>6228</v>
      </c>
      <c r="B207" s="18" t="s">
        <v>5885</v>
      </c>
    </row>
    <row r="208" spans="1:2" x14ac:dyDescent="0.35">
      <c r="A208" s="18" t="s">
        <v>5885</v>
      </c>
      <c r="B208" s="18" t="s">
        <v>5885</v>
      </c>
    </row>
    <row r="209" spans="1:2" x14ac:dyDescent="0.35">
      <c r="A209" s="18" t="s">
        <v>5841</v>
      </c>
      <c r="B209" s="18" t="s">
        <v>6362</v>
      </c>
    </row>
    <row r="210" spans="1:2" x14ac:dyDescent="0.35">
      <c r="A210" s="18" t="s">
        <v>6070</v>
      </c>
      <c r="B210" s="18" t="s">
        <v>6070</v>
      </c>
    </row>
    <row r="211" spans="1:2" x14ac:dyDescent="0.35">
      <c r="A211" s="18" t="s">
        <v>6061</v>
      </c>
      <c r="B211" s="18" t="s">
        <v>6029</v>
      </c>
    </row>
    <row r="212" spans="1:2" x14ac:dyDescent="0.35">
      <c r="A212" s="18" t="s">
        <v>5947</v>
      </c>
      <c r="B212" s="18" t="s">
        <v>6323</v>
      </c>
    </row>
    <row r="213" spans="1:2" x14ac:dyDescent="0.35">
      <c r="A213" s="18" t="s">
        <v>5874</v>
      </c>
      <c r="B213" s="18" t="s">
        <v>6380</v>
      </c>
    </row>
    <row r="214" spans="1:2" x14ac:dyDescent="0.35">
      <c r="A214" s="18" t="s">
        <v>5747</v>
      </c>
      <c r="B214" s="18" t="s">
        <v>6275</v>
      </c>
    </row>
    <row r="215" spans="1:2" x14ac:dyDescent="0.35">
      <c r="A215" s="18" t="s">
        <v>6098</v>
      </c>
      <c r="B215" s="18" t="s">
        <v>6381</v>
      </c>
    </row>
    <row r="216" spans="1:2" x14ac:dyDescent="0.35">
      <c r="A216" s="18" t="s">
        <v>6222</v>
      </c>
      <c r="B216" s="18" t="s">
        <v>6222</v>
      </c>
    </row>
    <row r="217" spans="1:2" x14ac:dyDescent="0.35">
      <c r="A217" s="18" t="s">
        <v>5766</v>
      </c>
      <c r="B217" s="18" t="s">
        <v>5766</v>
      </c>
    </row>
    <row r="218" spans="1:2" x14ac:dyDescent="0.35">
      <c r="A218" s="18" t="s">
        <v>6048</v>
      </c>
      <c r="B218" s="18" t="s">
        <v>6382</v>
      </c>
    </row>
    <row r="219" spans="1:2" x14ac:dyDescent="0.35">
      <c r="A219" s="18" t="s">
        <v>6144</v>
      </c>
      <c r="B219" s="18" t="s">
        <v>6144</v>
      </c>
    </row>
    <row r="220" spans="1:2" x14ac:dyDescent="0.35">
      <c r="A220" s="18" t="s">
        <v>5769</v>
      </c>
      <c r="B220" s="18" t="s">
        <v>5769</v>
      </c>
    </row>
    <row r="221" spans="1:2" x14ac:dyDescent="0.35">
      <c r="A221" s="18" t="s">
        <v>6094</v>
      </c>
      <c r="B221" s="18" t="s">
        <v>6259</v>
      </c>
    </row>
    <row r="222" spans="1:2" x14ac:dyDescent="0.35">
      <c r="A222" s="18" t="s">
        <v>5801</v>
      </c>
      <c r="B222" s="18" t="s">
        <v>6262</v>
      </c>
    </row>
    <row r="223" spans="1:2" x14ac:dyDescent="0.35">
      <c r="A223" s="18" t="s">
        <v>6009</v>
      </c>
      <c r="B223" s="18" t="s">
        <v>6364</v>
      </c>
    </row>
    <row r="224" spans="1:2" x14ac:dyDescent="0.35">
      <c r="A224" s="18" t="s">
        <v>5879</v>
      </c>
      <c r="B224" s="18" t="s">
        <v>6278</v>
      </c>
    </row>
    <row r="225" spans="1:2" x14ac:dyDescent="0.35">
      <c r="A225" s="18" t="s">
        <v>5964</v>
      </c>
      <c r="B225" s="18" t="s">
        <v>6264</v>
      </c>
    </row>
    <row r="226" spans="1:2" x14ac:dyDescent="0.35">
      <c r="A226" s="18" t="s">
        <v>6328</v>
      </c>
      <c r="B226" s="18" t="s">
        <v>6328</v>
      </c>
    </row>
    <row r="227" spans="1:2" x14ac:dyDescent="0.35">
      <c r="A227" s="18" t="s">
        <v>6193</v>
      </c>
      <c r="B227" s="18" t="s">
        <v>6363</v>
      </c>
    </row>
    <row r="228" spans="1:2" x14ac:dyDescent="0.35">
      <c r="A228" s="18" t="s">
        <v>5880</v>
      </c>
      <c r="B228" s="18" t="s">
        <v>5880</v>
      </c>
    </row>
    <row r="229" spans="1:2" x14ac:dyDescent="0.35">
      <c r="A229" s="18" t="s">
        <v>5843</v>
      </c>
      <c r="B229" s="18" t="s">
        <v>5843</v>
      </c>
    </row>
    <row r="230" spans="1:2" x14ac:dyDescent="0.35">
      <c r="A230" s="18" t="s">
        <v>5886</v>
      </c>
      <c r="B230" s="18" t="s">
        <v>5682</v>
      </c>
    </row>
    <row r="231" spans="1:2" x14ac:dyDescent="0.35">
      <c r="A231" s="18" t="s">
        <v>5935</v>
      </c>
      <c r="B231" s="18" t="s">
        <v>6265</v>
      </c>
    </row>
    <row r="232" spans="1:2" x14ac:dyDescent="0.35">
      <c r="A232" s="18" t="s">
        <v>5748</v>
      </c>
      <c r="B232" s="18" t="s">
        <v>5748</v>
      </c>
    </row>
    <row r="233" spans="1:2" x14ac:dyDescent="0.35">
      <c r="A233" s="18" t="s">
        <v>6127</v>
      </c>
      <c r="B233" s="18" t="s">
        <v>6362</v>
      </c>
    </row>
    <row r="234" spans="1:2" x14ac:dyDescent="0.35">
      <c r="A234" s="18" t="s">
        <v>5872</v>
      </c>
      <c r="B234" s="18" t="s">
        <v>5872</v>
      </c>
    </row>
    <row r="235" spans="1:2" x14ac:dyDescent="0.35">
      <c r="A235" s="18" t="s">
        <v>5899</v>
      </c>
      <c r="B235" s="18" t="s">
        <v>6279</v>
      </c>
    </row>
    <row r="236" spans="1:2" x14ac:dyDescent="0.35">
      <c r="A236" s="18" t="s">
        <v>6383</v>
      </c>
      <c r="B236" s="18" t="s">
        <v>6349</v>
      </c>
    </row>
    <row r="237" spans="1:2" x14ac:dyDescent="0.35">
      <c r="A237" s="18" t="s">
        <v>5786</v>
      </c>
      <c r="B237" s="18" t="s">
        <v>5786</v>
      </c>
    </row>
    <row r="238" spans="1:2" x14ac:dyDescent="0.35">
      <c r="A238" s="18" t="s">
        <v>5929</v>
      </c>
      <c r="B238" s="18" t="s">
        <v>6290</v>
      </c>
    </row>
    <row r="239" spans="1:2" x14ac:dyDescent="0.35">
      <c r="A239" s="18" t="s">
        <v>5848</v>
      </c>
      <c r="B239" s="18" t="s">
        <v>6278</v>
      </c>
    </row>
    <row r="240" spans="1:2" x14ac:dyDescent="0.35">
      <c r="A240" s="18" t="s">
        <v>6201</v>
      </c>
      <c r="B240" s="18" t="s">
        <v>6327</v>
      </c>
    </row>
    <row r="241" spans="1:2" x14ac:dyDescent="0.35">
      <c r="A241" s="18" t="s">
        <v>5889</v>
      </c>
      <c r="B241" s="18" t="s">
        <v>6346</v>
      </c>
    </row>
    <row r="242" spans="1:2" x14ac:dyDescent="0.35">
      <c r="A242" s="18" t="s">
        <v>6143</v>
      </c>
      <c r="B242" s="18" t="s">
        <v>5971</v>
      </c>
    </row>
    <row r="243" spans="1:2" x14ac:dyDescent="0.35">
      <c r="A243" s="18" t="s">
        <v>6160</v>
      </c>
      <c r="B243" s="18" t="s">
        <v>6365</v>
      </c>
    </row>
    <row r="244" spans="1:2" x14ac:dyDescent="0.35">
      <c r="A244" s="18" t="s">
        <v>6237</v>
      </c>
      <c r="B244" s="18" t="s">
        <v>6280</v>
      </c>
    </row>
    <row r="245" spans="1:2" x14ac:dyDescent="0.35">
      <c r="A245" s="18" t="s">
        <v>5877</v>
      </c>
      <c r="B245" s="18" t="s">
        <v>6384</v>
      </c>
    </row>
    <row r="246" spans="1:2" x14ac:dyDescent="0.35">
      <c r="A246" s="18" t="s">
        <v>6014</v>
      </c>
      <c r="B246" s="18" t="s">
        <v>6257</v>
      </c>
    </row>
    <row r="247" spans="1:2" x14ac:dyDescent="0.35">
      <c r="A247" s="18" t="s">
        <v>5996</v>
      </c>
      <c r="B247" s="18" t="s">
        <v>6319</v>
      </c>
    </row>
    <row r="248" spans="1:2" x14ac:dyDescent="0.35">
      <c r="A248" s="18" t="s">
        <v>6001</v>
      </c>
      <c r="B248" s="18" t="s">
        <v>5932</v>
      </c>
    </row>
    <row r="249" spans="1:2" x14ac:dyDescent="0.35">
      <c r="A249" s="18" t="s">
        <v>5892</v>
      </c>
      <c r="B249" s="18" t="s">
        <v>6259</v>
      </c>
    </row>
    <row r="250" spans="1:2" x14ac:dyDescent="0.35">
      <c r="A250" s="18" t="s">
        <v>5822</v>
      </c>
      <c r="B250" s="18" t="s">
        <v>5822</v>
      </c>
    </row>
    <row r="251" spans="1:2" x14ac:dyDescent="0.35">
      <c r="A251" s="18" t="s">
        <v>5992</v>
      </c>
      <c r="B251" s="18" t="s">
        <v>6385</v>
      </c>
    </row>
    <row r="252" spans="1:2" x14ac:dyDescent="0.35">
      <c r="A252" s="18" t="s">
        <v>5784</v>
      </c>
      <c r="B252" s="18" t="s">
        <v>6386</v>
      </c>
    </row>
    <row r="253" spans="1:2" x14ac:dyDescent="0.35">
      <c r="A253" s="18" t="s">
        <v>6198</v>
      </c>
      <c r="B253" s="18" t="s">
        <v>6266</v>
      </c>
    </row>
    <row r="254" spans="1:2" x14ac:dyDescent="0.35">
      <c r="A254" s="18" t="s">
        <v>5901</v>
      </c>
      <c r="B254" s="63" t="s">
        <v>6338</v>
      </c>
    </row>
    <row r="255" spans="1:2" x14ac:dyDescent="0.35">
      <c r="A255" s="18" t="s">
        <v>6087</v>
      </c>
      <c r="B255" s="18" t="s">
        <v>6387</v>
      </c>
    </row>
    <row r="256" spans="1:2" x14ac:dyDescent="0.35">
      <c r="A256" s="18" t="s">
        <v>5971</v>
      </c>
      <c r="B256" s="18" t="s">
        <v>5971</v>
      </c>
    </row>
    <row r="257" spans="1:2" x14ac:dyDescent="0.35">
      <c r="A257" s="18" t="s">
        <v>5749</v>
      </c>
      <c r="B257" s="18" t="s">
        <v>5749</v>
      </c>
    </row>
    <row r="258" spans="1:2" x14ac:dyDescent="0.35">
      <c r="A258" s="18" t="s">
        <v>5716</v>
      </c>
      <c r="B258" s="18" t="s">
        <v>6326</v>
      </c>
    </row>
    <row r="259" spans="1:2" x14ac:dyDescent="0.35">
      <c r="A259" s="18" t="s">
        <v>5711</v>
      </c>
      <c r="B259" s="18" t="s">
        <v>6281</v>
      </c>
    </row>
    <row r="260" spans="1:2" x14ac:dyDescent="0.35">
      <c r="A260" s="18" t="s">
        <v>6043</v>
      </c>
      <c r="B260" s="18" t="s">
        <v>6296</v>
      </c>
    </row>
    <row r="261" spans="1:2" x14ac:dyDescent="0.35">
      <c r="A261" s="18" t="s">
        <v>5910</v>
      </c>
      <c r="B261" s="18" t="s">
        <v>6388</v>
      </c>
    </row>
    <row r="262" spans="1:2" x14ac:dyDescent="0.35">
      <c r="A262" s="18" t="s">
        <v>5832</v>
      </c>
      <c r="B262" s="18" t="s">
        <v>6320</v>
      </c>
    </row>
    <row r="263" spans="1:2" x14ac:dyDescent="0.35">
      <c r="A263" s="18" t="s">
        <v>5897</v>
      </c>
      <c r="B263" s="18" t="s">
        <v>6389</v>
      </c>
    </row>
    <row r="264" spans="1:2" x14ac:dyDescent="0.35">
      <c r="A264" s="18" t="s">
        <v>5820</v>
      </c>
      <c r="B264" s="18" t="s">
        <v>6282</v>
      </c>
    </row>
    <row r="265" spans="1:2" x14ac:dyDescent="0.35">
      <c r="A265" s="18" t="s">
        <v>5972</v>
      </c>
      <c r="B265" s="18" t="s">
        <v>5972</v>
      </c>
    </row>
    <row r="266" spans="1:2" x14ac:dyDescent="0.35">
      <c r="A266" s="18" t="s">
        <v>5707</v>
      </c>
      <c r="B266" s="18" t="s">
        <v>5707</v>
      </c>
    </row>
    <row r="267" spans="1:2" x14ac:dyDescent="0.35">
      <c r="A267" s="18" t="s">
        <v>6208</v>
      </c>
      <c r="B267" s="18" t="s">
        <v>5789</v>
      </c>
    </row>
    <row r="268" spans="1:2" x14ac:dyDescent="0.35">
      <c r="A268" s="18" t="s">
        <v>5966</v>
      </c>
      <c r="B268" s="18" t="s">
        <v>5762</v>
      </c>
    </row>
    <row r="269" spans="1:2" x14ac:dyDescent="0.35">
      <c r="A269" s="18" t="s">
        <v>5817</v>
      </c>
      <c r="B269" s="18" t="s">
        <v>6323</v>
      </c>
    </row>
    <row r="270" spans="1:2" x14ac:dyDescent="0.35">
      <c r="A270" s="18" t="s">
        <v>6046</v>
      </c>
      <c r="B270" s="18" t="s">
        <v>6154</v>
      </c>
    </row>
    <row r="271" spans="1:2" x14ac:dyDescent="0.35">
      <c r="A271" s="18" t="s">
        <v>6329</v>
      </c>
      <c r="B271" s="18" t="s">
        <v>6329</v>
      </c>
    </row>
    <row r="272" spans="1:2" x14ac:dyDescent="0.35">
      <c r="A272" s="18" t="s">
        <v>5854</v>
      </c>
      <c r="B272" s="18" t="s">
        <v>6269</v>
      </c>
    </row>
    <row r="273" spans="1:2" x14ac:dyDescent="0.35">
      <c r="A273" s="18" t="s">
        <v>6195</v>
      </c>
      <c r="B273" s="18" t="s">
        <v>6337</v>
      </c>
    </row>
    <row r="274" spans="1:2" x14ac:dyDescent="0.35">
      <c r="A274" s="18" t="s">
        <v>6225</v>
      </c>
      <c r="B274" s="18" t="s">
        <v>6390</v>
      </c>
    </row>
    <row r="275" spans="1:2" x14ac:dyDescent="0.35">
      <c r="A275" s="18" t="s">
        <v>6150</v>
      </c>
      <c r="B275" s="18" t="s">
        <v>6346</v>
      </c>
    </row>
    <row r="276" spans="1:2" x14ac:dyDescent="0.35">
      <c r="A276" s="18" t="s">
        <v>6111</v>
      </c>
      <c r="B276" s="63" t="s">
        <v>6367</v>
      </c>
    </row>
    <row r="277" spans="1:2" x14ac:dyDescent="0.35">
      <c r="A277" s="18" t="s">
        <v>5981</v>
      </c>
      <c r="B277" s="18" t="s">
        <v>5981</v>
      </c>
    </row>
    <row r="278" spans="1:2" x14ac:dyDescent="0.35">
      <c r="A278" s="18" t="s">
        <v>5855</v>
      </c>
      <c r="B278" s="18" t="s">
        <v>5855</v>
      </c>
    </row>
    <row r="279" spans="1:2" x14ac:dyDescent="0.35">
      <c r="A279" s="18" t="s">
        <v>5783</v>
      </c>
      <c r="B279" s="18" t="s">
        <v>5797</v>
      </c>
    </row>
    <row r="280" spans="1:2" x14ac:dyDescent="0.35">
      <c r="A280" s="18" t="s">
        <v>6026</v>
      </c>
      <c r="B280" s="18" t="s">
        <v>5797</v>
      </c>
    </row>
    <row r="281" spans="1:2" x14ac:dyDescent="0.35">
      <c r="A281" s="18" t="s">
        <v>6113</v>
      </c>
      <c r="B281" s="18" t="s">
        <v>6280</v>
      </c>
    </row>
    <row r="282" spans="1:2" x14ac:dyDescent="0.35">
      <c r="A282" s="18" t="s">
        <v>6153</v>
      </c>
      <c r="B282" s="18" t="s">
        <v>6391</v>
      </c>
    </row>
    <row r="283" spans="1:2" x14ac:dyDescent="0.35">
      <c r="A283" s="18" t="s">
        <v>6032</v>
      </c>
      <c r="B283" s="18" t="s">
        <v>6368</v>
      </c>
    </row>
    <row r="284" spans="1:2" x14ac:dyDescent="0.35">
      <c r="A284" s="18" t="s">
        <v>6006</v>
      </c>
      <c r="B284" s="18" t="s">
        <v>6006</v>
      </c>
    </row>
    <row r="285" spans="1:2" x14ac:dyDescent="0.35">
      <c r="A285" s="18" t="s">
        <v>5778</v>
      </c>
      <c r="B285" s="18" t="s">
        <v>5778</v>
      </c>
    </row>
    <row r="286" spans="1:2" x14ac:dyDescent="0.35">
      <c r="A286" s="18" t="s">
        <v>6213</v>
      </c>
      <c r="B286" s="18" t="s">
        <v>6213</v>
      </c>
    </row>
    <row r="287" spans="1:2" x14ac:dyDescent="0.35">
      <c r="A287" s="18" t="s">
        <v>6171</v>
      </c>
      <c r="B287" s="18" t="s">
        <v>6271</v>
      </c>
    </row>
    <row r="288" spans="1:2" x14ac:dyDescent="0.35">
      <c r="A288" s="18" t="s">
        <v>5980</v>
      </c>
      <c r="B288" s="18" t="s">
        <v>6154</v>
      </c>
    </row>
    <row r="289" spans="1:2" x14ac:dyDescent="0.35">
      <c r="A289" s="18" t="s">
        <v>6102</v>
      </c>
      <c r="B289" s="18" t="s">
        <v>6392</v>
      </c>
    </row>
    <row r="290" spans="1:2" x14ac:dyDescent="0.35">
      <c r="A290" s="18" t="s">
        <v>5672</v>
      </c>
      <c r="B290" s="18" t="s">
        <v>5672</v>
      </c>
    </row>
    <row r="291" spans="1:2" x14ac:dyDescent="0.35">
      <c r="A291" s="18" t="s">
        <v>5678</v>
      </c>
      <c r="B291" s="18" t="s">
        <v>6393</v>
      </c>
    </row>
    <row r="292" spans="1:2" x14ac:dyDescent="0.35">
      <c r="A292" s="18" t="s">
        <v>5677</v>
      </c>
      <c r="B292" s="18" t="s">
        <v>5677</v>
      </c>
    </row>
    <row r="293" spans="1:2" x14ac:dyDescent="0.35">
      <c r="A293" s="18" t="s">
        <v>6103</v>
      </c>
      <c r="B293" s="18" t="s">
        <v>5819</v>
      </c>
    </row>
    <row r="294" spans="1:2" x14ac:dyDescent="0.35">
      <c r="A294" s="18" t="s">
        <v>6066</v>
      </c>
      <c r="B294" s="18" t="s">
        <v>6345</v>
      </c>
    </row>
    <row r="295" spans="1:2" x14ac:dyDescent="0.35">
      <c r="A295" s="18" t="s">
        <v>5974</v>
      </c>
      <c r="B295" s="18" t="s">
        <v>6386</v>
      </c>
    </row>
    <row r="296" spans="1:2" x14ac:dyDescent="0.35">
      <c r="A296" s="18" t="s">
        <v>5755</v>
      </c>
      <c r="B296" s="18" t="s">
        <v>5755</v>
      </c>
    </row>
    <row r="297" spans="1:2" x14ac:dyDescent="0.35">
      <c r="A297" s="18" t="s">
        <v>5713</v>
      </c>
      <c r="B297" s="18" t="s">
        <v>5713</v>
      </c>
    </row>
    <row r="298" spans="1:2" x14ac:dyDescent="0.35">
      <c r="A298" s="18" t="s">
        <v>5712</v>
      </c>
      <c r="B298" s="18" t="s">
        <v>5712</v>
      </c>
    </row>
    <row r="299" spans="1:2" x14ac:dyDescent="0.35">
      <c r="A299" s="18" t="s">
        <v>6161</v>
      </c>
      <c r="B299" s="18" t="s">
        <v>6309</v>
      </c>
    </row>
    <row r="300" spans="1:2" x14ac:dyDescent="0.35">
      <c r="A300" s="18" t="s">
        <v>5991</v>
      </c>
      <c r="B300" s="18" t="s">
        <v>6394</v>
      </c>
    </row>
    <row r="301" spans="1:2" x14ac:dyDescent="0.35">
      <c r="A301" s="18" t="s">
        <v>5787</v>
      </c>
      <c r="B301" s="18" t="s">
        <v>5787</v>
      </c>
    </row>
    <row r="302" spans="1:2" x14ac:dyDescent="0.35">
      <c r="A302" s="18" t="s">
        <v>6180</v>
      </c>
      <c r="B302" s="18" t="s">
        <v>6281</v>
      </c>
    </row>
    <row r="303" spans="1:2" x14ac:dyDescent="0.35">
      <c r="A303" s="18" t="s">
        <v>6108</v>
      </c>
      <c r="B303" s="18" t="s">
        <v>6258</v>
      </c>
    </row>
    <row r="304" spans="1:2" x14ac:dyDescent="0.35">
      <c r="A304" s="18" t="s">
        <v>6177</v>
      </c>
      <c r="B304" s="18" t="s">
        <v>6395</v>
      </c>
    </row>
    <row r="305" spans="1:2" x14ac:dyDescent="0.35">
      <c r="A305" s="18" t="s">
        <v>5903</v>
      </c>
      <c r="B305" s="18" t="s">
        <v>6396</v>
      </c>
    </row>
    <row r="306" spans="1:2" x14ac:dyDescent="0.35">
      <c r="A306" s="18" t="s">
        <v>6128</v>
      </c>
      <c r="B306" s="18" t="s">
        <v>5884</v>
      </c>
    </row>
    <row r="307" spans="1:2" x14ac:dyDescent="0.35">
      <c r="A307" s="18" t="s">
        <v>5828</v>
      </c>
      <c r="B307" s="18" t="s">
        <v>6397</v>
      </c>
    </row>
    <row r="308" spans="1:2" x14ac:dyDescent="0.35">
      <c r="A308" s="18" t="s">
        <v>6105</v>
      </c>
      <c r="B308" s="18" t="s">
        <v>6361</v>
      </c>
    </row>
    <row r="309" spans="1:2" x14ac:dyDescent="0.35">
      <c r="A309" s="18" t="s">
        <v>5746</v>
      </c>
      <c r="B309" s="18" t="s">
        <v>5746</v>
      </c>
    </row>
    <row r="310" spans="1:2" x14ac:dyDescent="0.35">
      <c r="A310" s="18" t="s">
        <v>6151</v>
      </c>
      <c r="B310" s="18" t="s">
        <v>6286</v>
      </c>
    </row>
    <row r="311" spans="1:2" x14ac:dyDescent="0.35">
      <c r="A311" s="18" t="s">
        <v>6121</v>
      </c>
      <c r="B311" s="18" t="s">
        <v>6356</v>
      </c>
    </row>
    <row r="312" spans="1:2" x14ac:dyDescent="0.35">
      <c r="A312" s="18" t="s">
        <v>5997</v>
      </c>
      <c r="B312" s="18" t="s">
        <v>6283</v>
      </c>
    </row>
    <row r="313" spans="1:2" x14ac:dyDescent="0.35">
      <c r="A313" s="18" t="s">
        <v>6219</v>
      </c>
      <c r="B313" s="18" t="s">
        <v>6363</v>
      </c>
    </row>
    <row r="314" spans="1:2" x14ac:dyDescent="0.35">
      <c r="A314" s="18" t="s">
        <v>5846</v>
      </c>
      <c r="B314" s="18" t="s">
        <v>6369</v>
      </c>
    </row>
    <row r="315" spans="1:2" x14ac:dyDescent="0.35">
      <c r="A315" s="18" t="s">
        <v>5896</v>
      </c>
      <c r="B315" s="18" t="s">
        <v>6373</v>
      </c>
    </row>
    <row r="316" spans="1:2" x14ac:dyDescent="0.35">
      <c r="A316" s="18" t="s">
        <v>5758</v>
      </c>
      <c r="B316" s="18" t="s">
        <v>5758</v>
      </c>
    </row>
    <row r="317" spans="1:2" x14ac:dyDescent="0.35">
      <c r="A317" s="18" t="s">
        <v>6398</v>
      </c>
      <c r="B317" s="18" t="s">
        <v>6398</v>
      </c>
    </row>
    <row r="318" spans="1:2" x14ac:dyDescent="0.35">
      <c r="A318" s="18" t="s">
        <v>6178</v>
      </c>
      <c r="B318" s="18" t="s">
        <v>6284</v>
      </c>
    </row>
    <row r="319" spans="1:2" x14ac:dyDescent="0.35">
      <c r="A319" s="18" t="s">
        <v>6182</v>
      </c>
      <c r="B319" s="18" t="s">
        <v>6265</v>
      </c>
    </row>
    <row r="320" spans="1:2" x14ac:dyDescent="0.35">
      <c r="A320" s="18" t="s">
        <v>5710</v>
      </c>
      <c r="B320" s="18" t="s">
        <v>5710</v>
      </c>
    </row>
    <row r="321" spans="1:2" x14ac:dyDescent="0.35">
      <c r="A321" s="18" t="s">
        <v>5856</v>
      </c>
      <c r="B321" s="18" t="s">
        <v>5856</v>
      </c>
    </row>
    <row r="322" spans="1:2" x14ac:dyDescent="0.35">
      <c r="A322" s="18" t="s">
        <v>6117</v>
      </c>
      <c r="B322" s="18" t="s">
        <v>6399</v>
      </c>
    </row>
    <row r="323" spans="1:2" x14ac:dyDescent="0.35">
      <c r="A323" s="18" t="s">
        <v>5969</v>
      </c>
      <c r="B323" s="18" t="s">
        <v>6285</v>
      </c>
    </row>
    <row r="324" spans="1:2" x14ac:dyDescent="0.35">
      <c r="A324" s="18" t="s">
        <v>5914</v>
      </c>
      <c r="B324" s="18" t="s">
        <v>6286</v>
      </c>
    </row>
    <row r="325" spans="1:2" x14ac:dyDescent="0.35">
      <c r="A325" s="18" t="s">
        <v>6200</v>
      </c>
      <c r="B325" s="18" t="s">
        <v>6400</v>
      </c>
    </row>
    <row r="326" spans="1:2" x14ac:dyDescent="0.35">
      <c r="A326" s="18" t="s">
        <v>5798</v>
      </c>
      <c r="B326" s="18" t="s">
        <v>5798</v>
      </c>
    </row>
    <row r="327" spans="1:2" x14ac:dyDescent="0.35">
      <c r="A327" s="18" t="s">
        <v>6115</v>
      </c>
      <c r="B327" s="18" t="s">
        <v>5782</v>
      </c>
    </row>
    <row r="328" spans="1:2" x14ac:dyDescent="0.35">
      <c r="A328" s="18" t="s">
        <v>5824</v>
      </c>
      <c r="B328" s="18" t="s">
        <v>5824</v>
      </c>
    </row>
    <row r="329" spans="1:2" x14ac:dyDescent="0.35">
      <c r="A329" s="18" t="s">
        <v>6163</v>
      </c>
      <c r="B329" s="18" t="s">
        <v>6287</v>
      </c>
    </row>
    <row r="330" spans="1:2" x14ac:dyDescent="0.35">
      <c r="A330" s="18" t="s">
        <v>5761</v>
      </c>
      <c r="B330" s="18" t="s">
        <v>5761</v>
      </c>
    </row>
    <row r="331" spans="1:2" x14ac:dyDescent="0.35">
      <c r="A331" s="18" t="s">
        <v>6083</v>
      </c>
      <c r="B331" s="18" t="s">
        <v>6288</v>
      </c>
    </row>
    <row r="332" spans="1:2" x14ac:dyDescent="0.35">
      <c r="A332" s="18" t="s">
        <v>6005</v>
      </c>
      <c r="B332" s="18" t="s">
        <v>6213</v>
      </c>
    </row>
    <row r="333" spans="1:2" x14ac:dyDescent="0.35">
      <c r="A333" s="18" t="s">
        <v>5834</v>
      </c>
      <c r="B333" s="18" t="s">
        <v>6363</v>
      </c>
    </row>
    <row r="334" spans="1:2" x14ac:dyDescent="0.35">
      <c r="A334" s="18" t="s">
        <v>5965</v>
      </c>
      <c r="B334" s="18" t="s">
        <v>6401</v>
      </c>
    </row>
    <row r="335" spans="1:2" x14ac:dyDescent="0.35">
      <c r="A335" s="18" t="s">
        <v>6402</v>
      </c>
      <c r="B335" s="18" t="s">
        <v>5961</v>
      </c>
    </row>
    <row r="336" spans="1:2" x14ac:dyDescent="0.35">
      <c r="A336" s="18" t="s">
        <v>5887</v>
      </c>
      <c r="B336" s="18" t="s">
        <v>6332</v>
      </c>
    </row>
    <row r="337" spans="1:2" x14ac:dyDescent="0.35">
      <c r="A337" s="18" t="s">
        <v>6125</v>
      </c>
      <c r="B337" s="18" t="s">
        <v>6296</v>
      </c>
    </row>
    <row r="338" spans="1:2" x14ac:dyDescent="0.35">
      <c r="A338" s="18" t="s">
        <v>5993</v>
      </c>
      <c r="B338" s="18" t="s">
        <v>5993</v>
      </c>
    </row>
    <row r="339" spans="1:2" x14ac:dyDescent="0.35">
      <c r="A339" s="18" t="s">
        <v>5986</v>
      </c>
      <c r="B339" s="18" t="s">
        <v>5986</v>
      </c>
    </row>
    <row r="340" spans="1:2" x14ac:dyDescent="0.35">
      <c r="A340" s="18" t="s">
        <v>5692</v>
      </c>
      <c r="B340" s="18" t="s">
        <v>5692</v>
      </c>
    </row>
    <row r="341" spans="1:2" x14ac:dyDescent="0.35">
      <c r="A341" s="18" t="s">
        <v>5878</v>
      </c>
      <c r="B341" s="18" t="s">
        <v>6349</v>
      </c>
    </row>
    <row r="342" spans="1:2" x14ac:dyDescent="0.35">
      <c r="A342" s="18" t="s">
        <v>5948</v>
      </c>
      <c r="B342" s="18" t="s">
        <v>5948</v>
      </c>
    </row>
    <row r="343" spans="1:2" x14ac:dyDescent="0.35">
      <c r="A343" s="18" t="s">
        <v>6164</v>
      </c>
      <c r="B343" s="18" t="s">
        <v>6289</v>
      </c>
    </row>
    <row r="344" spans="1:2" x14ac:dyDescent="0.35">
      <c r="A344" s="18" t="s">
        <v>6129</v>
      </c>
      <c r="B344" s="18" t="s">
        <v>6352</v>
      </c>
    </row>
    <row r="345" spans="1:2" x14ac:dyDescent="0.35">
      <c r="A345" s="18" t="s">
        <v>6226</v>
      </c>
      <c r="B345" s="18" t="s">
        <v>6290</v>
      </c>
    </row>
    <row r="346" spans="1:2" x14ac:dyDescent="0.35">
      <c r="A346" s="18" t="s">
        <v>6136</v>
      </c>
      <c r="B346" s="18" t="s">
        <v>6338</v>
      </c>
    </row>
    <row r="347" spans="1:2" x14ac:dyDescent="0.35">
      <c r="A347" s="18" t="s">
        <v>5676</v>
      </c>
      <c r="B347" s="18" t="s">
        <v>5790</v>
      </c>
    </row>
    <row r="348" spans="1:2" x14ac:dyDescent="0.35">
      <c r="A348" s="18" t="s">
        <v>5979</v>
      </c>
      <c r="B348" s="18" t="s">
        <v>6257</v>
      </c>
    </row>
    <row r="349" spans="1:2" x14ac:dyDescent="0.35">
      <c r="A349" s="18" t="s">
        <v>5818</v>
      </c>
      <c r="B349" s="18" t="s">
        <v>6403</v>
      </c>
    </row>
    <row r="350" spans="1:2" x14ac:dyDescent="0.35">
      <c r="A350" s="18" t="s">
        <v>5691</v>
      </c>
      <c r="B350" s="18" t="s">
        <v>6265</v>
      </c>
    </row>
    <row r="351" spans="1:2" x14ac:dyDescent="0.35">
      <c r="A351" s="18" t="s">
        <v>5674</v>
      </c>
      <c r="B351" s="18" t="s">
        <v>6291</v>
      </c>
    </row>
    <row r="352" spans="1:2" x14ac:dyDescent="0.35">
      <c r="A352" s="18" t="s">
        <v>5952</v>
      </c>
      <c r="B352" s="18" t="s">
        <v>6380</v>
      </c>
    </row>
    <row r="353" spans="1:2" x14ac:dyDescent="0.35">
      <c r="A353" s="18" t="s">
        <v>5882</v>
      </c>
      <c r="B353" s="18" t="s">
        <v>5882</v>
      </c>
    </row>
    <row r="354" spans="1:2" x14ac:dyDescent="0.35">
      <c r="A354" s="18" t="s">
        <v>5821</v>
      </c>
      <c r="B354" s="18" t="s">
        <v>5821</v>
      </c>
    </row>
    <row r="355" spans="1:2" x14ac:dyDescent="0.35">
      <c r="A355" s="18" t="s">
        <v>5876</v>
      </c>
      <c r="B355" s="18" t="s">
        <v>6330</v>
      </c>
    </row>
    <row r="356" spans="1:2" x14ac:dyDescent="0.35">
      <c r="A356" s="18" t="s">
        <v>5982</v>
      </c>
      <c r="B356" s="18" t="s">
        <v>6404</v>
      </c>
    </row>
    <row r="357" spans="1:2" x14ac:dyDescent="0.35">
      <c r="A357" s="18" t="s">
        <v>6079</v>
      </c>
      <c r="B357" s="18" t="s">
        <v>6405</v>
      </c>
    </row>
    <row r="358" spans="1:2" x14ac:dyDescent="0.35">
      <c r="A358" s="18" t="s">
        <v>6204</v>
      </c>
      <c r="B358" s="18" t="s">
        <v>6406</v>
      </c>
    </row>
    <row r="359" spans="1:2" x14ac:dyDescent="0.35">
      <c r="A359" s="18" t="s">
        <v>5690</v>
      </c>
      <c r="B359" s="18" t="s">
        <v>6292</v>
      </c>
    </row>
    <row r="360" spans="1:2" x14ac:dyDescent="0.35">
      <c r="A360" s="18" t="s">
        <v>5685</v>
      </c>
      <c r="B360" s="18" t="s">
        <v>5685</v>
      </c>
    </row>
    <row r="361" spans="1:2" x14ac:dyDescent="0.35">
      <c r="A361" s="18" t="s">
        <v>6179</v>
      </c>
      <c r="B361" s="18" t="s">
        <v>6371</v>
      </c>
    </row>
    <row r="362" spans="1:2" x14ac:dyDescent="0.35">
      <c r="A362" s="18" t="s">
        <v>6331</v>
      </c>
      <c r="B362" s="18" t="s">
        <v>6332</v>
      </c>
    </row>
    <row r="363" spans="1:2" x14ac:dyDescent="0.35">
      <c r="A363" s="18" t="s">
        <v>6104</v>
      </c>
      <c r="B363" s="18" t="s">
        <v>6285</v>
      </c>
    </row>
    <row r="364" spans="1:2" x14ac:dyDescent="0.35">
      <c r="A364" s="18" t="s">
        <v>5900</v>
      </c>
      <c r="B364" s="18" t="s">
        <v>6269</v>
      </c>
    </row>
    <row r="365" spans="1:2" x14ac:dyDescent="0.35">
      <c r="A365" s="18" t="s">
        <v>5931</v>
      </c>
      <c r="B365" s="18" t="s">
        <v>5931</v>
      </c>
    </row>
    <row r="366" spans="1:2" x14ac:dyDescent="0.35">
      <c r="A366" s="18" t="s">
        <v>6057</v>
      </c>
      <c r="B366" s="18" t="s">
        <v>6353</v>
      </c>
    </row>
    <row r="367" spans="1:2" x14ac:dyDescent="0.35">
      <c r="A367" s="18" t="s">
        <v>5859</v>
      </c>
      <c r="B367" s="18" t="s">
        <v>6297</v>
      </c>
    </row>
    <row r="368" spans="1:2" x14ac:dyDescent="0.35">
      <c r="A368" s="18" t="s">
        <v>5936</v>
      </c>
      <c r="B368" s="18" t="s">
        <v>6407</v>
      </c>
    </row>
    <row r="369" spans="1:2" x14ac:dyDescent="0.35">
      <c r="A369" s="18" t="s">
        <v>6124</v>
      </c>
      <c r="B369" s="18" t="s">
        <v>6287</v>
      </c>
    </row>
    <row r="370" spans="1:2" x14ac:dyDescent="0.35">
      <c r="A370" s="18" t="s">
        <v>6135</v>
      </c>
      <c r="B370" s="18" t="s">
        <v>5774</v>
      </c>
    </row>
    <row r="371" spans="1:2" x14ac:dyDescent="0.35">
      <c r="A371" s="18" t="s">
        <v>6137</v>
      </c>
      <c r="B371" s="18" t="s">
        <v>6374</v>
      </c>
    </row>
    <row r="372" spans="1:2" x14ac:dyDescent="0.35">
      <c r="A372" s="18" t="s">
        <v>5845</v>
      </c>
      <c r="B372" s="18" t="s">
        <v>6333</v>
      </c>
    </row>
    <row r="373" spans="1:2" x14ac:dyDescent="0.35">
      <c r="A373" s="18" t="s">
        <v>5751</v>
      </c>
      <c r="B373" s="18" t="s">
        <v>5751</v>
      </c>
    </row>
    <row r="374" spans="1:2" x14ac:dyDescent="0.35">
      <c r="A374" s="18" t="s">
        <v>5962</v>
      </c>
      <c r="B374" s="18" t="s">
        <v>5962</v>
      </c>
    </row>
    <row r="375" spans="1:2" x14ac:dyDescent="0.35">
      <c r="A375" s="18" t="s">
        <v>5915</v>
      </c>
      <c r="B375" s="18" t="s">
        <v>5790</v>
      </c>
    </row>
    <row r="376" spans="1:2" x14ac:dyDescent="0.35">
      <c r="A376" s="18" t="s">
        <v>6197</v>
      </c>
      <c r="B376" s="18" t="s">
        <v>6302</v>
      </c>
    </row>
    <row r="377" spans="1:2" x14ac:dyDescent="0.35">
      <c r="A377" s="18" t="s">
        <v>5906</v>
      </c>
      <c r="B377" s="18" t="s">
        <v>6325</v>
      </c>
    </row>
    <row r="378" spans="1:2" x14ac:dyDescent="0.35">
      <c r="A378" s="18" t="s">
        <v>5869</v>
      </c>
      <c r="B378" s="18" t="s">
        <v>6293</v>
      </c>
    </row>
    <row r="379" spans="1:2" x14ac:dyDescent="0.35">
      <c r="A379" s="18" t="s">
        <v>6245</v>
      </c>
      <c r="B379" s="18" t="s">
        <v>6361</v>
      </c>
    </row>
    <row r="380" spans="1:2" x14ac:dyDescent="0.35">
      <c r="A380" s="18" t="s">
        <v>6081</v>
      </c>
      <c r="B380" s="18" t="s">
        <v>6408</v>
      </c>
    </row>
    <row r="381" spans="1:2" x14ac:dyDescent="0.35">
      <c r="A381" s="18" t="s">
        <v>5888</v>
      </c>
      <c r="B381" s="18" t="s">
        <v>6273</v>
      </c>
    </row>
    <row r="382" spans="1:2" x14ac:dyDescent="0.35">
      <c r="A382" s="18" t="s">
        <v>6145</v>
      </c>
      <c r="B382" s="18" t="s">
        <v>6360</v>
      </c>
    </row>
    <row r="383" spans="1:2" x14ac:dyDescent="0.35">
      <c r="A383" s="18" t="s">
        <v>5868</v>
      </c>
      <c r="B383" s="18" t="s">
        <v>5868</v>
      </c>
    </row>
    <row r="384" spans="1:2" x14ac:dyDescent="0.35">
      <c r="A384" s="18" t="s">
        <v>6252</v>
      </c>
      <c r="B384" s="18" t="s">
        <v>6294</v>
      </c>
    </row>
    <row r="385" spans="1:2" x14ac:dyDescent="0.35">
      <c r="A385" s="18" t="s">
        <v>6224</v>
      </c>
      <c r="B385" s="18" t="s">
        <v>6006</v>
      </c>
    </row>
    <row r="386" spans="1:2" x14ac:dyDescent="0.35">
      <c r="A386" s="18" t="s">
        <v>5898</v>
      </c>
      <c r="B386" s="18" t="s">
        <v>5898</v>
      </c>
    </row>
    <row r="387" spans="1:2" x14ac:dyDescent="0.35">
      <c r="A387" s="18" t="s">
        <v>6220</v>
      </c>
      <c r="B387" s="18" t="s">
        <v>6409</v>
      </c>
    </row>
    <row r="388" spans="1:2" x14ac:dyDescent="0.35">
      <c r="A388" s="18" t="s">
        <v>6030</v>
      </c>
      <c r="B388" s="18" t="s">
        <v>6335</v>
      </c>
    </row>
    <row r="389" spans="1:2" x14ac:dyDescent="0.35">
      <c r="A389" s="18" t="s">
        <v>5998</v>
      </c>
      <c r="B389" s="18" t="s">
        <v>6294</v>
      </c>
    </row>
    <row r="390" spans="1:2" x14ac:dyDescent="0.35">
      <c r="A390" s="18" t="s">
        <v>5850</v>
      </c>
      <c r="B390" s="18" t="s">
        <v>6410</v>
      </c>
    </row>
    <row r="391" spans="1:2" x14ac:dyDescent="0.35">
      <c r="A391" s="18" t="s">
        <v>5792</v>
      </c>
      <c r="B391" s="18" t="s">
        <v>5792</v>
      </c>
    </row>
    <row r="392" spans="1:2" x14ac:dyDescent="0.35">
      <c r="A392" s="18" t="s">
        <v>5770</v>
      </c>
      <c r="B392" s="18" t="s">
        <v>5770</v>
      </c>
    </row>
    <row r="393" spans="1:2" x14ac:dyDescent="0.35">
      <c r="A393" s="18" t="s">
        <v>5890</v>
      </c>
      <c r="B393" s="18" t="s">
        <v>5890</v>
      </c>
    </row>
    <row r="394" spans="1:2" x14ac:dyDescent="0.35">
      <c r="A394" s="18" t="s">
        <v>5905</v>
      </c>
      <c r="B394" s="18" t="s">
        <v>6387</v>
      </c>
    </row>
    <row r="395" spans="1:2" x14ac:dyDescent="0.35">
      <c r="A395" s="18" t="s">
        <v>6010</v>
      </c>
      <c r="B395" s="18" t="s">
        <v>6387</v>
      </c>
    </row>
    <row r="396" spans="1:2" x14ac:dyDescent="0.35">
      <c r="A396" s="18" t="s">
        <v>6003</v>
      </c>
      <c r="B396" s="18" t="s">
        <v>6411</v>
      </c>
    </row>
    <row r="397" spans="1:2" x14ac:dyDescent="0.35">
      <c r="A397" s="18" t="s">
        <v>5840</v>
      </c>
      <c r="B397" s="18" t="s">
        <v>5840</v>
      </c>
    </row>
    <row r="398" spans="1:2" x14ac:dyDescent="0.35">
      <c r="A398" s="18" t="s">
        <v>5800</v>
      </c>
      <c r="B398" s="18" t="s">
        <v>6412</v>
      </c>
    </row>
    <row r="399" spans="1:2" x14ac:dyDescent="0.35">
      <c r="A399" s="18" t="s">
        <v>6089</v>
      </c>
      <c r="B399" s="18" t="s">
        <v>6261</v>
      </c>
    </row>
    <row r="400" spans="1:2" x14ac:dyDescent="0.35">
      <c r="A400" s="18" t="s">
        <v>5932</v>
      </c>
      <c r="B400" s="18" t="s">
        <v>5932</v>
      </c>
    </row>
    <row r="401" spans="1:2" x14ac:dyDescent="0.35">
      <c r="A401" s="18" t="s">
        <v>5907</v>
      </c>
      <c r="B401" s="18" t="s">
        <v>6277</v>
      </c>
    </row>
    <row r="402" spans="1:2" x14ac:dyDescent="0.35">
      <c r="A402" s="18" t="s">
        <v>6085</v>
      </c>
      <c r="B402" s="18" t="s">
        <v>6085</v>
      </c>
    </row>
    <row r="403" spans="1:2" x14ac:dyDescent="0.35">
      <c r="A403" s="18" t="s">
        <v>5684</v>
      </c>
      <c r="B403" s="18" t="s">
        <v>5684</v>
      </c>
    </row>
    <row r="404" spans="1:2" x14ac:dyDescent="0.35">
      <c r="A404" s="18" t="s">
        <v>6082</v>
      </c>
      <c r="B404" s="18" t="s">
        <v>6295</v>
      </c>
    </row>
    <row r="405" spans="1:2" x14ac:dyDescent="0.35">
      <c r="A405" s="18" t="s">
        <v>6056</v>
      </c>
      <c r="B405" s="18" t="s">
        <v>6289</v>
      </c>
    </row>
    <row r="406" spans="1:2" x14ac:dyDescent="0.35">
      <c r="A406" s="18" t="s">
        <v>5978</v>
      </c>
      <c r="B406" s="18" t="s">
        <v>6344</v>
      </c>
    </row>
    <row r="407" spans="1:2" x14ac:dyDescent="0.35">
      <c r="A407" s="18" t="s">
        <v>6015</v>
      </c>
      <c r="B407" s="18" t="s">
        <v>6310</v>
      </c>
    </row>
    <row r="408" spans="1:2" x14ac:dyDescent="0.35">
      <c r="A408" s="18" t="s">
        <v>5745</v>
      </c>
      <c r="B408" s="18" t="s">
        <v>5745</v>
      </c>
    </row>
    <row r="409" spans="1:2" x14ac:dyDescent="0.35">
      <c r="A409" s="18" t="s">
        <v>6065</v>
      </c>
      <c r="B409" s="18" t="s">
        <v>6284</v>
      </c>
    </row>
    <row r="410" spans="1:2" x14ac:dyDescent="0.35">
      <c r="A410" s="18" t="s">
        <v>5795</v>
      </c>
      <c r="B410" s="18" t="s">
        <v>6256</v>
      </c>
    </row>
    <row r="411" spans="1:2" x14ac:dyDescent="0.35">
      <c r="A411" s="18" t="s">
        <v>6075</v>
      </c>
      <c r="B411" s="18" t="s">
        <v>6287</v>
      </c>
    </row>
    <row r="412" spans="1:2" x14ac:dyDescent="0.35">
      <c r="A412" s="18" t="s">
        <v>6175</v>
      </c>
      <c r="B412" s="18" t="s">
        <v>6413</v>
      </c>
    </row>
    <row r="413" spans="1:2" x14ac:dyDescent="0.35">
      <c r="A413" s="18" t="s">
        <v>6211</v>
      </c>
      <c r="B413" s="18" t="s">
        <v>6211</v>
      </c>
    </row>
    <row r="414" spans="1:2" x14ac:dyDescent="0.35">
      <c r="A414" s="18" t="s">
        <v>6206</v>
      </c>
      <c r="B414" s="18" t="s">
        <v>6265</v>
      </c>
    </row>
    <row r="415" spans="1:2" x14ac:dyDescent="0.35">
      <c r="A415" s="18" t="s">
        <v>6414</v>
      </c>
      <c r="B415" s="18" t="s">
        <v>6414</v>
      </c>
    </row>
    <row r="416" spans="1:2" x14ac:dyDescent="0.35">
      <c r="A416" s="18" t="s">
        <v>6169</v>
      </c>
      <c r="B416" s="18" t="s">
        <v>5835</v>
      </c>
    </row>
    <row r="417" spans="1:2" x14ac:dyDescent="0.35">
      <c r="A417" s="18" t="s">
        <v>6038</v>
      </c>
      <c r="B417" s="18" t="s">
        <v>6376</v>
      </c>
    </row>
    <row r="418" spans="1:2" x14ac:dyDescent="0.35">
      <c r="A418" s="18" t="s">
        <v>5763</v>
      </c>
      <c r="B418" s="18" t="s">
        <v>5763</v>
      </c>
    </row>
    <row r="419" spans="1:2" x14ac:dyDescent="0.35">
      <c r="A419" s="18" t="s">
        <v>5909</v>
      </c>
      <c r="B419" s="18" t="s">
        <v>6285</v>
      </c>
    </row>
    <row r="420" spans="1:2" x14ac:dyDescent="0.35">
      <c r="A420" s="18" t="s">
        <v>6159</v>
      </c>
      <c r="B420" s="18" t="s">
        <v>6291</v>
      </c>
    </row>
    <row r="421" spans="1:2" x14ac:dyDescent="0.35">
      <c r="A421" s="18" t="s">
        <v>5785</v>
      </c>
      <c r="B421" s="18" t="s">
        <v>6376</v>
      </c>
    </row>
    <row r="422" spans="1:2" x14ac:dyDescent="0.35">
      <c r="A422" s="18" t="s">
        <v>6096</v>
      </c>
      <c r="B422" s="18" t="s">
        <v>6415</v>
      </c>
    </row>
    <row r="423" spans="1:2" x14ac:dyDescent="0.35">
      <c r="A423" s="18" t="s">
        <v>5836</v>
      </c>
      <c r="B423" s="18" t="s">
        <v>5836</v>
      </c>
    </row>
    <row r="424" spans="1:2" x14ac:dyDescent="0.35">
      <c r="A424" s="18" t="s">
        <v>6063</v>
      </c>
      <c r="B424" s="18" t="s">
        <v>6353</v>
      </c>
    </row>
    <row r="425" spans="1:2" x14ac:dyDescent="0.35">
      <c r="A425" s="18" t="s">
        <v>6095</v>
      </c>
      <c r="B425" s="18" t="s">
        <v>6292</v>
      </c>
    </row>
    <row r="426" spans="1:2" x14ac:dyDescent="0.35">
      <c r="A426" s="18" t="s">
        <v>5963</v>
      </c>
      <c r="B426" s="18" t="s">
        <v>5963</v>
      </c>
    </row>
    <row r="427" spans="1:2" x14ac:dyDescent="0.35">
      <c r="A427" s="18" t="s">
        <v>5827</v>
      </c>
      <c r="B427" s="18" t="s">
        <v>6275</v>
      </c>
    </row>
    <row r="428" spans="1:2" x14ac:dyDescent="0.35">
      <c r="A428" s="18" t="s">
        <v>6123</v>
      </c>
      <c r="B428" s="18" t="s">
        <v>6276</v>
      </c>
    </row>
    <row r="429" spans="1:2" x14ac:dyDescent="0.35">
      <c r="A429" s="18" t="s">
        <v>5760</v>
      </c>
      <c r="B429" s="18" t="s">
        <v>5760</v>
      </c>
    </row>
    <row r="430" spans="1:2" x14ac:dyDescent="0.35">
      <c r="A430" s="18" t="s">
        <v>5819</v>
      </c>
      <c r="B430" s="18" t="s">
        <v>5819</v>
      </c>
    </row>
    <row r="431" spans="1:2" x14ac:dyDescent="0.35">
      <c r="A431" s="18" t="s">
        <v>5779</v>
      </c>
      <c r="B431" s="18" t="s">
        <v>6211</v>
      </c>
    </row>
    <row r="432" spans="1:2" x14ac:dyDescent="0.35">
      <c r="A432" s="18" t="s">
        <v>5809</v>
      </c>
      <c r="B432" s="18" t="s">
        <v>5809</v>
      </c>
    </row>
    <row r="433" spans="1:2" x14ac:dyDescent="0.35">
      <c r="A433" s="18" t="s">
        <v>5682</v>
      </c>
      <c r="B433" s="18" t="s">
        <v>5682</v>
      </c>
    </row>
    <row r="434" spans="1:2" x14ac:dyDescent="0.35">
      <c r="A434" s="18" t="s">
        <v>6216</v>
      </c>
      <c r="B434" s="18" t="s">
        <v>6368</v>
      </c>
    </row>
    <row r="435" spans="1:2" x14ac:dyDescent="0.35">
      <c r="A435" s="18" t="s">
        <v>5867</v>
      </c>
      <c r="B435" s="18" t="s">
        <v>5867</v>
      </c>
    </row>
    <row r="436" spans="1:2" x14ac:dyDescent="0.35">
      <c r="A436" s="18" t="s">
        <v>5954</v>
      </c>
      <c r="B436" s="18" t="s">
        <v>5872</v>
      </c>
    </row>
    <row r="437" spans="1:2" x14ac:dyDescent="0.35">
      <c r="A437" s="18" t="s">
        <v>5930</v>
      </c>
      <c r="B437" s="18" t="s">
        <v>6388</v>
      </c>
    </row>
    <row r="438" spans="1:2" x14ac:dyDescent="0.35">
      <c r="A438" s="18" t="s">
        <v>5805</v>
      </c>
      <c r="B438" s="18" t="s">
        <v>5805</v>
      </c>
    </row>
    <row r="439" spans="1:2" x14ac:dyDescent="0.35">
      <c r="A439" s="18" t="s">
        <v>6126</v>
      </c>
      <c r="B439" s="18" t="s">
        <v>6318</v>
      </c>
    </row>
    <row r="440" spans="1:2" x14ac:dyDescent="0.35">
      <c r="A440" s="18" t="s">
        <v>6088</v>
      </c>
      <c r="B440" s="18" t="s">
        <v>6275</v>
      </c>
    </row>
    <row r="441" spans="1:2" x14ac:dyDescent="0.35">
      <c r="A441" s="18" t="s">
        <v>5937</v>
      </c>
      <c r="B441" s="18" t="s">
        <v>6215</v>
      </c>
    </row>
    <row r="442" spans="1:2" x14ac:dyDescent="0.35">
      <c r="A442" s="18" t="s">
        <v>6165</v>
      </c>
      <c r="B442" s="18" t="s">
        <v>6274</v>
      </c>
    </row>
    <row r="443" spans="1:2" x14ac:dyDescent="0.35">
      <c r="A443" s="18" t="s">
        <v>5839</v>
      </c>
      <c r="B443" s="18" t="s">
        <v>5839</v>
      </c>
    </row>
    <row r="444" spans="1:2" x14ac:dyDescent="0.35">
      <c r="A444" s="18" t="s">
        <v>6020</v>
      </c>
      <c r="B444" s="18" t="s">
        <v>6020</v>
      </c>
    </row>
    <row r="445" spans="1:2" x14ac:dyDescent="0.35">
      <c r="A445" s="18" t="s">
        <v>5977</v>
      </c>
      <c r="B445" s="18" t="s">
        <v>5977</v>
      </c>
    </row>
    <row r="446" spans="1:2" x14ac:dyDescent="0.35">
      <c r="A446" s="18" t="s">
        <v>6230</v>
      </c>
      <c r="B446" s="18" t="s">
        <v>6230</v>
      </c>
    </row>
    <row r="447" spans="1:2" x14ac:dyDescent="0.35">
      <c r="A447" s="18" t="s">
        <v>6122</v>
      </c>
      <c r="B447" s="18" t="s">
        <v>6259</v>
      </c>
    </row>
    <row r="448" spans="1:2" x14ac:dyDescent="0.35">
      <c r="A448" s="18" t="s">
        <v>5687</v>
      </c>
      <c r="B448" s="18" t="s">
        <v>5687</v>
      </c>
    </row>
    <row r="449" spans="1:2" x14ac:dyDescent="0.35">
      <c r="A449" s="18" t="s">
        <v>5864</v>
      </c>
      <c r="B449" s="18" t="s">
        <v>5797</v>
      </c>
    </row>
    <row r="450" spans="1:2" x14ac:dyDescent="0.35">
      <c r="A450" s="18" t="s">
        <v>5863</v>
      </c>
      <c r="B450" s="18" t="s">
        <v>6276</v>
      </c>
    </row>
    <row r="451" spans="1:2" x14ac:dyDescent="0.35">
      <c r="A451" s="18" t="s">
        <v>6100</v>
      </c>
      <c r="B451" s="18" t="s">
        <v>6277</v>
      </c>
    </row>
    <row r="452" spans="1:2" x14ac:dyDescent="0.35">
      <c r="A452" s="18" t="s">
        <v>6007</v>
      </c>
      <c r="B452" s="18" t="s">
        <v>6416</v>
      </c>
    </row>
    <row r="453" spans="1:2" x14ac:dyDescent="0.35">
      <c r="A453" s="18" t="s">
        <v>6097</v>
      </c>
      <c r="B453" s="18" t="s">
        <v>6318</v>
      </c>
    </row>
    <row r="454" spans="1:2" x14ac:dyDescent="0.35">
      <c r="A454" s="18" t="s">
        <v>5945</v>
      </c>
      <c r="B454" s="18" t="s">
        <v>5945</v>
      </c>
    </row>
    <row r="455" spans="1:2" x14ac:dyDescent="0.35">
      <c r="A455" s="18" t="s">
        <v>5838</v>
      </c>
      <c r="B455" s="18" t="s">
        <v>5838</v>
      </c>
    </row>
    <row r="456" spans="1:2" x14ac:dyDescent="0.35">
      <c r="A456" s="18" t="s">
        <v>6207</v>
      </c>
      <c r="B456" s="18" t="s">
        <v>6391</v>
      </c>
    </row>
    <row r="457" spans="1:2" x14ac:dyDescent="0.35">
      <c r="A457" s="18" t="s">
        <v>5995</v>
      </c>
      <c r="B457" s="18" t="s">
        <v>6414</v>
      </c>
    </row>
    <row r="458" spans="1:2" x14ac:dyDescent="0.35">
      <c r="A458" s="18" t="s">
        <v>5825</v>
      </c>
      <c r="B458" s="18" t="s">
        <v>5825</v>
      </c>
    </row>
    <row r="459" spans="1:2" x14ac:dyDescent="0.35">
      <c r="A459" s="18" t="s">
        <v>5837</v>
      </c>
      <c r="B459" s="18" t="s">
        <v>5837</v>
      </c>
    </row>
    <row r="460" spans="1:2" x14ac:dyDescent="0.35">
      <c r="A460" s="18" t="s">
        <v>5826</v>
      </c>
      <c r="B460" s="18" t="s">
        <v>5745</v>
      </c>
    </row>
    <row r="461" spans="1:2" x14ac:dyDescent="0.35">
      <c r="A461" s="18" t="s">
        <v>6199</v>
      </c>
      <c r="B461" s="18" t="s">
        <v>6396</v>
      </c>
    </row>
    <row r="462" spans="1:2" x14ac:dyDescent="0.35">
      <c r="A462" s="18" t="s">
        <v>5808</v>
      </c>
      <c r="B462" s="18" t="s">
        <v>6271</v>
      </c>
    </row>
    <row r="463" spans="1:2" x14ac:dyDescent="0.35">
      <c r="A463" s="18" t="s">
        <v>5860</v>
      </c>
      <c r="B463" s="18" t="s">
        <v>6334</v>
      </c>
    </row>
    <row r="464" spans="1:2" x14ac:dyDescent="0.35">
      <c r="A464" s="18" t="s">
        <v>5944</v>
      </c>
      <c r="B464" s="18" t="s">
        <v>5944</v>
      </c>
    </row>
    <row r="465" spans="1:2" x14ac:dyDescent="0.35">
      <c r="A465" s="18" t="s">
        <v>5680</v>
      </c>
      <c r="B465" s="18" t="s">
        <v>6296</v>
      </c>
    </row>
    <row r="466" spans="1:2" x14ac:dyDescent="0.35">
      <c r="A466" s="18" t="s">
        <v>6080</v>
      </c>
      <c r="B466" s="18" t="s">
        <v>6296</v>
      </c>
    </row>
    <row r="467" spans="1:2" x14ac:dyDescent="0.35">
      <c r="A467" s="18" t="s">
        <v>6147</v>
      </c>
      <c r="B467" s="18" t="s">
        <v>6417</v>
      </c>
    </row>
    <row r="468" spans="1:2" x14ac:dyDescent="0.35">
      <c r="A468" s="18" t="s">
        <v>6132</v>
      </c>
      <c r="B468" s="18" t="s">
        <v>6267</v>
      </c>
    </row>
    <row r="469" spans="1:2" x14ac:dyDescent="0.35">
      <c r="A469" s="18" t="s">
        <v>6120</v>
      </c>
      <c r="B469" s="18" t="s">
        <v>6284</v>
      </c>
    </row>
    <row r="470" spans="1:2" x14ac:dyDescent="0.35">
      <c r="A470" s="18" t="s">
        <v>5756</v>
      </c>
      <c r="B470" s="18" t="s">
        <v>6275</v>
      </c>
    </row>
    <row r="471" spans="1:2" x14ac:dyDescent="0.35">
      <c r="A471" s="18" t="s">
        <v>5852</v>
      </c>
      <c r="B471" s="18" t="s">
        <v>6292</v>
      </c>
    </row>
    <row r="472" spans="1:2" x14ac:dyDescent="0.35">
      <c r="A472" s="18" t="s">
        <v>5891</v>
      </c>
      <c r="B472" s="18" t="s">
        <v>6418</v>
      </c>
    </row>
    <row r="473" spans="1:2" x14ac:dyDescent="0.35">
      <c r="A473" s="18" t="s">
        <v>6140</v>
      </c>
      <c r="B473" s="18" t="s">
        <v>6312</v>
      </c>
    </row>
    <row r="474" spans="1:2" x14ac:dyDescent="0.35">
      <c r="A474" s="18" t="s">
        <v>5812</v>
      </c>
      <c r="B474" s="18" t="s">
        <v>6297</v>
      </c>
    </row>
    <row r="475" spans="1:2" x14ac:dyDescent="0.35">
      <c r="A475" s="18" t="s">
        <v>5764</v>
      </c>
      <c r="B475" s="18" t="s">
        <v>5764</v>
      </c>
    </row>
    <row r="476" spans="1:2" x14ac:dyDescent="0.35">
      <c r="A476" s="18" t="s">
        <v>5791</v>
      </c>
      <c r="B476" s="18" t="s">
        <v>6284</v>
      </c>
    </row>
    <row r="477" spans="1:2" x14ac:dyDescent="0.35">
      <c r="A477" s="18" t="s">
        <v>5922</v>
      </c>
      <c r="B477" s="18" t="s">
        <v>6298</v>
      </c>
    </row>
    <row r="478" spans="1:2" x14ac:dyDescent="0.35">
      <c r="A478" s="18" t="s">
        <v>5774</v>
      </c>
      <c r="B478" s="18" t="s">
        <v>5774</v>
      </c>
    </row>
    <row r="479" spans="1:2" x14ac:dyDescent="0.35">
      <c r="A479" s="18" t="s">
        <v>5790</v>
      </c>
      <c r="B479" s="18" t="s">
        <v>5790</v>
      </c>
    </row>
    <row r="480" spans="1:2" x14ac:dyDescent="0.35">
      <c r="A480" s="18" t="s">
        <v>5686</v>
      </c>
      <c r="B480" s="18" t="s">
        <v>5686</v>
      </c>
    </row>
    <row r="481" spans="1:2" x14ac:dyDescent="0.35">
      <c r="A481" s="18" t="s">
        <v>5811</v>
      </c>
      <c r="B481" s="18" t="s">
        <v>6266</v>
      </c>
    </row>
    <row r="482" spans="1:2" x14ac:dyDescent="0.35">
      <c r="A482" s="18" t="s">
        <v>5823</v>
      </c>
      <c r="B482" s="18" t="s">
        <v>5823</v>
      </c>
    </row>
    <row r="483" spans="1:2" x14ac:dyDescent="0.35">
      <c r="A483" s="18" t="s">
        <v>6078</v>
      </c>
      <c r="B483" s="18" t="s">
        <v>6358</v>
      </c>
    </row>
    <row r="484" spans="1:2" x14ac:dyDescent="0.35">
      <c r="A484" s="18" t="s">
        <v>5788</v>
      </c>
      <c r="B484" s="18" t="s">
        <v>6299</v>
      </c>
    </row>
    <row r="485" spans="1:2" x14ac:dyDescent="0.35">
      <c r="A485" s="18" t="s">
        <v>5902</v>
      </c>
      <c r="B485" s="18" t="s">
        <v>5902</v>
      </c>
    </row>
    <row r="486" spans="1:2" x14ac:dyDescent="0.35">
      <c r="A486" s="18" t="s">
        <v>5671</v>
      </c>
      <c r="B486" s="18" t="s">
        <v>6304</v>
      </c>
    </row>
    <row r="487" spans="1:2" x14ac:dyDescent="0.35">
      <c r="A487" s="18" t="s">
        <v>5953</v>
      </c>
      <c r="B487" s="18" t="s">
        <v>5953</v>
      </c>
    </row>
    <row r="488" spans="1:2" x14ac:dyDescent="0.35">
      <c r="A488" s="18" t="s">
        <v>6154</v>
      </c>
      <c r="B488" s="18" t="s">
        <v>6154</v>
      </c>
    </row>
    <row r="489" spans="1:2" x14ac:dyDescent="0.35">
      <c r="A489" s="18" t="s">
        <v>6133</v>
      </c>
      <c r="B489" s="18" t="s">
        <v>6419</v>
      </c>
    </row>
    <row r="490" spans="1:2" x14ac:dyDescent="0.35">
      <c r="A490" s="18" t="s">
        <v>5793</v>
      </c>
      <c r="B490" s="18" t="s">
        <v>5793</v>
      </c>
    </row>
    <row r="491" spans="1:2" x14ac:dyDescent="0.35">
      <c r="A491" s="18" t="s">
        <v>6004</v>
      </c>
      <c r="B491" s="18" t="s">
        <v>6292</v>
      </c>
    </row>
    <row r="492" spans="1:2" x14ac:dyDescent="0.35">
      <c r="A492" s="18" t="s">
        <v>5833</v>
      </c>
      <c r="B492" s="18" t="s">
        <v>6269</v>
      </c>
    </row>
    <row r="493" spans="1:2" x14ac:dyDescent="0.35">
      <c r="A493" s="18" t="s">
        <v>5689</v>
      </c>
      <c r="B493" s="18" t="s">
        <v>6271</v>
      </c>
    </row>
    <row r="494" spans="1:2" x14ac:dyDescent="0.35">
      <c r="A494" s="18" t="s">
        <v>6168</v>
      </c>
      <c r="B494" s="18" t="s">
        <v>6279</v>
      </c>
    </row>
    <row r="495" spans="1:2" x14ac:dyDescent="0.35">
      <c r="A495" s="18" t="s">
        <v>6018</v>
      </c>
      <c r="B495" s="18" t="s">
        <v>6285</v>
      </c>
    </row>
    <row r="496" spans="1:2" x14ac:dyDescent="0.35">
      <c r="A496" s="18" t="s">
        <v>6028</v>
      </c>
      <c r="B496" s="18" t="s">
        <v>6268</v>
      </c>
    </row>
    <row r="497" spans="1:2" x14ac:dyDescent="0.35">
      <c r="A497" s="18" t="s">
        <v>6253</v>
      </c>
      <c r="B497" s="18" t="s">
        <v>6292</v>
      </c>
    </row>
    <row r="498" spans="1:2" x14ac:dyDescent="0.35">
      <c r="A498" s="18" t="s">
        <v>6209</v>
      </c>
      <c r="B498" s="18" t="s">
        <v>6258</v>
      </c>
    </row>
    <row r="499" spans="1:2" x14ac:dyDescent="0.35">
      <c r="A499" s="18" t="s">
        <v>6156</v>
      </c>
      <c r="B499" s="18" t="s">
        <v>6290</v>
      </c>
    </row>
    <row r="500" spans="1:2" x14ac:dyDescent="0.35">
      <c r="A500" s="18" t="s">
        <v>6051</v>
      </c>
      <c r="B500" s="18" t="s">
        <v>6418</v>
      </c>
    </row>
    <row r="501" spans="1:2" x14ac:dyDescent="0.35">
      <c r="A501" s="18" t="s">
        <v>6041</v>
      </c>
      <c r="B501" s="18" t="s">
        <v>6275</v>
      </c>
    </row>
    <row r="502" spans="1:2" x14ac:dyDescent="0.35">
      <c r="A502" s="18" t="s">
        <v>6146</v>
      </c>
      <c r="B502" s="18" t="s">
        <v>6356</v>
      </c>
    </row>
    <row r="503" spans="1:2" x14ac:dyDescent="0.35">
      <c r="A503" s="18" t="s">
        <v>5949</v>
      </c>
      <c r="B503" s="18" t="s">
        <v>5819</v>
      </c>
    </row>
    <row r="504" spans="1:2" x14ac:dyDescent="0.35">
      <c r="A504" s="18" t="s">
        <v>6162</v>
      </c>
      <c r="B504" s="18" t="s">
        <v>6300</v>
      </c>
    </row>
    <row r="505" spans="1:2" x14ac:dyDescent="0.35">
      <c r="A505" s="18" t="s">
        <v>5771</v>
      </c>
      <c r="B505" s="18" t="s">
        <v>5771</v>
      </c>
    </row>
    <row r="506" spans="1:2" x14ac:dyDescent="0.35">
      <c r="A506" s="18" t="s">
        <v>6019</v>
      </c>
      <c r="B506" s="18" t="s">
        <v>6420</v>
      </c>
    </row>
    <row r="507" spans="1:2" x14ac:dyDescent="0.35">
      <c r="A507" s="18" t="s">
        <v>6152</v>
      </c>
      <c r="B507" s="18" t="s">
        <v>6299</v>
      </c>
    </row>
    <row r="508" spans="1:2" x14ac:dyDescent="0.35">
      <c r="A508" s="18" t="s">
        <v>5775</v>
      </c>
      <c r="B508" s="18" t="s">
        <v>6273</v>
      </c>
    </row>
    <row r="509" spans="1:2" x14ac:dyDescent="0.35">
      <c r="A509" s="18" t="s">
        <v>5939</v>
      </c>
      <c r="B509" s="18" t="s">
        <v>6258</v>
      </c>
    </row>
    <row r="510" spans="1:2" x14ac:dyDescent="0.35">
      <c r="A510" s="18" t="s">
        <v>6142</v>
      </c>
      <c r="B510" s="18" t="s">
        <v>6265</v>
      </c>
    </row>
    <row r="511" spans="1:2" x14ac:dyDescent="0.35">
      <c r="A511" s="18" t="s">
        <v>5959</v>
      </c>
      <c r="B511" s="18" t="s">
        <v>6285</v>
      </c>
    </row>
    <row r="512" spans="1:2" x14ac:dyDescent="0.35">
      <c r="A512" s="18" t="s">
        <v>6183</v>
      </c>
      <c r="B512" s="18" t="s">
        <v>5883</v>
      </c>
    </row>
    <row r="513" spans="1:2" x14ac:dyDescent="0.35">
      <c r="A513" s="18" t="s">
        <v>6234</v>
      </c>
      <c r="B513" s="18" t="s">
        <v>6234</v>
      </c>
    </row>
    <row r="514" spans="1:2" x14ac:dyDescent="0.35">
      <c r="A514" s="18" t="s">
        <v>6067</v>
      </c>
      <c r="B514" s="18" t="s">
        <v>5686</v>
      </c>
    </row>
    <row r="515" spans="1:2" x14ac:dyDescent="0.35">
      <c r="A515" s="18" t="s">
        <v>6221</v>
      </c>
      <c r="B515" s="18" t="s">
        <v>6257</v>
      </c>
    </row>
    <row r="516" spans="1:2" x14ac:dyDescent="0.35">
      <c r="A516" s="18" t="s">
        <v>5709</v>
      </c>
      <c r="B516" s="18" t="s">
        <v>6363</v>
      </c>
    </row>
    <row r="517" spans="1:2" x14ac:dyDescent="0.35">
      <c r="A517" s="18" t="s">
        <v>5970</v>
      </c>
      <c r="B517" s="18" t="s">
        <v>5970</v>
      </c>
    </row>
    <row r="518" spans="1:2" x14ac:dyDescent="0.35">
      <c r="A518" s="18" t="s">
        <v>6148</v>
      </c>
      <c r="B518" s="18" t="s">
        <v>6323</v>
      </c>
    </row>
    <row r="519" spans="1:2" x14ac:dyDescent="0.35">
      <c r="A519" s="18" t="s">
        <v>5781</v>
      </c>
      <c r="B519" s="18" t="s">
        <v>6373</v>
      </c>
    </row>
    <row r="520" spans="1:2" x14ac:dyDescent="0.35">
      <c r="A520" s="18" t="s">
        <v>6022</v>
      </c>
      <c r="B520" s="18" t="s">
        <v>6327</v>
      </c>
    </row>
    <row r="521" spans="1:2" x14ac:dyDescent="0.35">
      <c r="A521" s="18" t="s">
        <v>5961</v>
      </c>
      <c r="B521" s="18" t="s">
        <v>5961</v>
      </c>
    </row>
    <row r="522" spans="1:2" x14ac:dyDescent="0.35">
      <c r="A522" s="18" t="s">
        <v>5967</v>
      </c>
      <c r="B522" s="18" t="s">
        <v>6355</v>
      </c>
    </row>
    <row r="523" spans="1:2" x14ac:dyDescent="0.35">
      <c r="A523" s="18" t="s">
        <v>5893</v>
      </c>
      <c r="B523" s="18" t="s">
        <v>5893</v>
      </c>
    </row>
    <row r="524" spans="1:2" x14ac:dyDescent="0.35">
      <c r="A524" s="18" t="s">
        <v>6033</v>
      </c>
      <c r="B524" s="18" t="s">
        <v>6033</v>
      </c>
    </row>
    <row r="525" spans="1:2" x14ac:dyDescent="0.35">
      <c r="A525" s="18" t="s">
        <v>5681</v>
      </c>
      <c r="B525" s="18" t="s">
        <v>5681</v>
      </c>
    </row>
    <row r="526" spans="1:2" x14ac:dyDescent="0.35">
      <c r="A526" s="18" t="s">
        <v>6170</v>
      </c>
      <c r="B526" s="18" t="s">
        <v>6397</v>
      </c>
    </row>
    <row r="527" spans="1:2" x14ac:dyDescent="0.35">
      <c r="A527" s="18" t="s">
        <v>6054</v>
      </c>
      <c r="B527" s="18" t="s">
        <v>6365</v>
      </c>
    </row>
    <row r="528" spans="1:2" x14ac:dyDescent="0.35">
      <c r="A528" s="18" t="s">
        <v>6074</v>
      </c>
      <c r="B528" s="18" t="s">
        <v>6355</v>
      </c>
    </row>
    <row r="529" spans="1:2" x14ac:dyDescent="0.35">
      <c r="A529" s="18" t="s">
        <v>5708</v>
      </c>
      <c r="B529" s="18" t="s">
        <v>5708</v>
      </c>
    </row>
    <row r="530" spans="1:2" x14ac:dyDescent="0.35">
      <c r="A530" s="18" t="s">
        <v>6062</v>
      </c>
      <c r="B530" s="18" t="s">
        <v>6263</v>
      </c>
    </row>
    <row r="531" spans="1:2" x14ac:dyDescent="0.35">
      <c r="A531" s="18" t="s">
        <v>5934</v>
      </c>
      <c r="B531" s="18" t="s">
        <v>6411</v>
      </c>
    </row>
    <row r="532" spans="1:2" x14ac:dyDescent="0.35">
      <c r="A532" s="18" t="s">
        <v>6157</v>
      </c>
      <c r="B532" s="18" t="s">
        <v>6362</v>
      </c>
    </row>
    <row r="533" spans="1:2" x14ac:dyDescent="0.35">
      <c r="A533" s="18" t="s">
        <v>5987</v>
      </c>
      <c r="B533" s="18" t="s">
        <v>5987</v>
      </c>
    </row>
    <row r="534" spans="1:2" x14ac:dyDescent="0.35">
      <c r="A534" s="18" t="s">
        <v>6184</v>
      </c>
      <c r="B534" s="18" t="s">
        <v>6184</v>
      </c>
    </row>
    <row r="535" spans="1:2" x14ac:dyDescent="0.35">
      <c r="A535" s="18" t="s">
        <v>5989</v>
      </c>
      <c r="B535" s="18" t="s">
        <v>6366</v>
      </c>
    </row>
    <row r="536" spans="1:2" x14ac:dyDescent="0.35">
      <c r="A536" s="18" t="s">
        <v>6233</v>
      </c>
      <c r="B536" s="18" t="s">
        <v>6271</v>
      </c>
    </row>
    <row r="537" spans="1:2" x14ac:dyDescent="0.35">
      <c r="A537" s="18" t="s">
        <v>6172</v>
      </c>
      <c r="B537" s="18" t="s">
        <v>6273</v>
      </c>
    </row>
    <row r="538" spans="1:2" x14ac:dyDescent="0.35">
      <c r="A538" s="18" t="s">
        <v>6166</v>
      </c>
      <c r="B538" s="18" t="s">
        <v>6166</v>
      </c>
    </row>
    <row r="539" spans="1:2" x14ac:dyDescent="0.35">
      <c r="A539"/>
      <c r="B539"/>
    </row>
    <row r="540" spans="1:2" x14ac:dyDescent="0.35">
      <c r="A540"/>
      <c r="B540"/>
    </row>
    <row r="541" spans="1:2" x14ac:dyDescent="0.35">
      <c r="A541"/>
      <c r="B541"/>
    </row>
    <row r="542" spans="1:2" x14ac:dyDescent="0.35">
      <c r="A542"/>
      <c r="B542"/>
    </row>
    <row r="543" spans="1:2" x14ac:dyDescent="0.35">
      <c r="A543"/>
      <c r="B543"/>
    </row>
    <row r="544" spans="1:2" x14ac:dyDescent="0.35">
      <c r="A544"/>
      <c r="B544"/>
    </row>
    <row r="545" spans="1:2" x14ac:dyDescent="0.35">
      <c r="A545"/>
      <c r="B545"/>
    </row>
    <row r="546" spans="1:2" x14ac:dyDescent="0.35">
      <c r="A546"/>
      <c r="B546"/>
    </row>
    <row r="547" spans="1:2" x14ac:dyDescent="0.35">
      <c r="A547"/>
      <c r="B547"/>
    </row>
    <row r="548" spans="1:2" x14ac:dyDescent="0.35">
      <c r="A548"/>
      <c r="B548"/>
    </row>
    <row r="549" spans="1:2" x14ac:dyDescent="0.35">
      <c r="A549"/>
      <c r="B549"/>
    </row>
    <row r="550" spans="1:2" x14ac:dyDescent="0.35">
      <c r="A550"/>
      <c r="B550"/>
    </row>
    <row r="551" spans="1:2" x14ac:dyDescent="0.35">
      <c r="A551"/>
      <c r="B551"/>
    </row>
    <row r="552" spans="1:2" x14ac:dyDescent="0.35">
      <c r="A552"/>
      <c r="B552"/>
    </row>
    <row r="553" spans="1:2" x14ac:dyDescent="0.35">
      <c r="A553"/>
      <c r="B553"/>
    </row>
    <row r="554" spans="1:2" x14ac:dyDescent="0.35">
      <c r="A554"/>
      <c r="B554"/>
    </row>
    <row r="555" spans="1:2" x14ac:dyDescent="0.35">
      <c r="A555"/>
      <c r="B555"/>
    </row>
    <row r="556" spans="1:2" x14ac:dyDescent="0.35">
      <c r="A556"/>
      <c r="B556"/>
    </row>
    <row r="557" spans="1:2" x14ac:dyDescent="0.35">
      <c r="A557"/>
      <c r="B557"/>
    </row>
    <row r="558" spans="1:2" x14ac:dyDescent="0.35">
      <c r="A558"/>
      <c r="B558"/>
    </row>
    <row r="559" spans="1:2" x14ac:dyDescent="0.35">
      <c r="A559"/>
      <c r="B559"/>
    </row>
    <row r="560" spans="1:2" x14ac:dyDescent="0.35">
      <c r="A560"/>
      <c r="B560"/>
    </row>
    <row r="561" spans="1:2" x14ac:dyDescent="0.35">
      <c r="A561"/>
      <c r="B561"/>
    </row>
    <row r="562" spans="1:2" x14ac:dyDescent="0.35">
      <c r="A562"/>
      <c r="B562"/>
    </row>
    <row r="563" spans="1:2" x14ac:dyDescent="0.35">
      <c r="A563"/>
      <c r="B563"/>
    </row>
    <row r="564" spans="1:2" x14ac:dyDescent="0.35">
      <c r="A564"/>
      <c r="B564"/>
    </row>
    <row r="565" spans="1:2" x14ac:dyDescent="0.35">
      <c r="A565"/>
      <c r="B565"/>
    </row>
    <row r="566" spans="1:2" x14ac:dyDescent="0.35">
      <c r="A566"/>
      <c r="B566"/>
    </row>
    <row r="567" spans="1:2" x14ac:dyDescent="0.35">
      <c r="A567"/>
      <c r="B567"/>
    </row>
    <row r="568" spans="1:2" x14ac:dyDescent="0.35">
      <c r="A568"/>
      <c r="B568"/>
    </row>
    <row r="569" spans="1:2" x14ac:dyDescent="0.35">
      <c r="A569"/>
      <c r="B569"/>
    </row>
    <row r="570" spans="1:2" x14ac:dyDescent="0.35">
      <c r="A570"/>
      <c r="B570"/>
    </row>
    <row r="571" spans="1:2" x14ac:dyDescent="0.35">
      <c r="A571"/>
      <c r="B571"/>
    </row>
    <row r="572" spans="1:2" x14ac:dyDescent="0.35">
      <c r="A572"/>
      <c r="B572"/>
    </row>
    <row r="573" spans="1:2" x14ac:dyDescent="0.35">
      <c r="A573"/>
      <c r="B573"/>
    </row>
    <row r="574" spans="1:2" x14ac:dyDescent="0.35">
      <c r="A574"/>
      <c r="B574"/>
    </row>
    <row r="575" spans="1:2" x14ac:dyDescent="0.35">
      <c r="A575"/>
      <c r="B575"/>
    </row>
    <row r="576" spans="1:2" x14ac:dyDescent="0.35">
      <c r="A576"/>
      <c r="B576"/>
    </row>
    <row r="577" spans="1:2" x14ac:dyDescent="0.35">
      <c r="A577"/>
      <c r="B577"/>
    </row>
    <row r="578" spans="1:2" x14ac:dyDescent="0.35">
      <c r="A578"/>
      <c r="B578"/>
    </row>
    <row r="579" spans="1:2" x14ac:dyDescent="0.35">
      <c r="A579"/>
      <c r="B579"/>
    </row>
    <row r="580" spans="1:2" x14ac:dyDescent="0.35">
      <c r="A580"/>
      <c r="B580"/>
    </row>
    <row r="581" spans="1:2" x14ac:dyDescent="0.35">
      <c r="A581"/>
      <c r="B581"/>
    </row>
    <row r="582" spans="1:2" x14ac:dyDescent="0.35">
      <c r="A582"/>
      <c r="B582"/>
    </row>
    <row r="583" spans="1:2" x14ac:dyDescent="0.35">
      <c r="A583"/>
      <c r="B583"/>
    </row>
    <row r="584" spans="1:2" x14ac:dyDescent="0.35">
      <c r="A584"/>
      <c r="B584"/>
    </row>
    <row r="585" spans="1:2" x14ac:dyDescent="0.35">
      <c r="A585"/>
      <c r="B585"/>
    </row>
    <row r="586" spans="1:2" x14ac:dyDescent="0.35">
      <c r="A586"/>
      <c r="B586"/>
    </row>
    <row r="587" spans="1:2" x14ac:dyDescent="0.35">
      <c r="A587"/>
      <c r="B587"/>
    </row>
    <row r="588" spans="1:2" x14ac:dyDescent="0.35">
      <c r="A588"/>
      <c r="B588"/>
    </row>
    <row r="589" spans="1:2" x14ac:dyDescent="0.35">
      <c r="A589"/>
      <c r="B589"/>
    </row>
    <row r="590" spans="1:2" x14ac:dyDescent="0.35">
      <c r="A590"/>
      <c r="B590"/>
    </row>
    <row r="591" spans="1:2" x14ac:dyDescent="0.35">
      <c r="A591"/>
      <c r="B591"/>
    </row>
    <row r="592" spans="1:2" x14ac:dyDescent="0.35">
      <c r="A592"/>
      <c r="B592"/>
    </row>
    <row r="593" spans="1:2" x14ac:dyDescent="0.35">
      <c r="A593"/>
      <c r="B593"/>
    </row>
    <row r="594" spans="1:2" x14ac:dyDescent="0.35">
      <c r="A594"/>
      <c r="B594"/>
    </row>
    <row r="595" spans="1:2" x14ac:dyDescent="0.35">
      <c r="A595"/>
      <c r="B595"/>
    </row>
    <row r="596" spans="1:2" x14ac:dyDescent="0.35">
      <c r="A596"/>
      <c r="B596"/>
    </row>
    <row r="597" spans="1:2" x14ac:dyDescent="0.35">
      <c r="A597"/>
      <c r="B597"/>
    </row>
    <row r="598" spans="1:2" x14ac:dyDescent="0.35">
      <c r="A598"/>
      <c r="B598"/>
    </row>
    <row r="599" spans="1:2" x14ac:dyDescent="0.35">
      <c r="A599"/>
      <c r="B599"/>
    </row>
    <row r="600" spans="1:2" x14ac:dyDescent="0.35">
      <c r="A600"/>
      <c r="B600"/>
    </row>
    <row r="601" spans="1:2" x14ac:dyDescent="0.35">
      <c r="A601"/>
      <c r="B601"/>
    </row>
    <row r="602" spans="1:2" x14ac:dyDescent="0.35">
      <c r="A602"/>
      <c r="B602"/>
    </row>
    <row r="603" spans="1:2" x14ac:dyDescent="0.35">
      <c r="A603"/>
      <c r="B603"/>
    </row>
    <row r="604" spans="1:2" x14ac:dyDescent="0.35">
      <c r="A604"/>
      <c r="B604"/>
    </row>
    <row r="605" spans="1:2" x14ac:dyDescent="0.35">
      <c r="A605"/>
      <c r="B605"/>
    </row>
    <row r="606" spans="1:2" x14ac:dyDescent="0.35">
      <c r="A606"/>
      <c r="B606"/>
    </row>
    <row r="607" spans="1:2" x14ac:dyDescent="0.35">
      <c r="A607"/>
      <c r="B607"/>
    </row>
    <row r="608" spans="1:2" x14ac:dyDescent="0.35">
      <c r="A608"/>
      <c r="B608"/>
    </row>
    <row r="609" spans="1:2" x14ac:dyDescent="0.35">
      <c r="A609"/>
      <c r="B609"/>
    </row>
    <row r="610" spans="1:2" x14ac:dyDescent="0.35">
      <c r="A610"/>
      <c r="B610"/>
    </row>
    <row r="611" spans="1:2" x14ac:dyDescent="0.35">
      <c r="A611"/>
      <c r="B611"/>
    </row>
    <row r="612" spans="1:2" x14ac:dyDescent="0.35">
      <c r="A612"/>
      <c r="B612"/>
    </row>
    <row r="613" spans="1:2" x14ac:dyDescent="0.35">
      <c r="A613"/>
      <c r="B613"/>
    </row>
    <row r="614" spans="1:2" x14ac:dyDescent="0.35">
      <c r="A614"/>
      <c r="B614"/>
    </row>
    <row r="615" spans="1:2" x14ac:dyDescent="0.35">
      <c r="A615"/>
      <c r="B615"/>
    </row>
    <row r="616" spans="1:2" x14ac:dyDescent="0.35">
      <c r="A616"/>
      <c r="B616"/>
    </row>
    <row r="617" spans="1:2" x14ac:dyDescent="0.35">
      <c r="A617"/>
      <c r="B617"/>
    </row>
    <row r="618" spans="1:2" x14ac:dyDescent="0.35">
      <c r="A618"/>
      <c r="B618"/>
    </row>
    <row r="619" spans="1:2" x14ac:dyDescent="0.35">
      <c r="A619"/>
      <c r="B619"/>
    </row>
    <row r="620" spans="1:2" x14ac:dyDescent="0.35">
      <c r="A620"/>
      <c r="B620"/>
    </row>
    <row r="621" spans="1:2" x14ac:dyDescent="0.35">
      <c r="A621"/>
      <c r="B621"/>
    </row>
    <row r="622" spans="1:2" x14ac:dyDescent="0.35">
      <c r="A622"/>
      <c r="B622"/>
    </row>
    <row r="623" spans="1:2" x14ac:dyDescent="0.35">
      <c r="A623"/>
      <c r="B623"/>
    </row>
    <row r="624" spans="1:2" x14ac:dyDescent="0.35">
      <c r="A624"/>
      <c r="B624"/>
    </row>
    <row r="625" spans="1:2" x14ac:dyDescent="0.35">
      <c r="A625"/>
      <c r="B625"/>
    </row>
    <row r="626" spans="1:2" x14ac:dyDescent="0.35">
      <c r="A626"/>
      <c r="B626"/>
    </row>
    <row r="627" spans="1:2" x14ac:dyDescent="0.35">
      <c r="A627"/>
      <c r="B627"/>
    </row>
    <row r="628" spans="1:2" x14ac:dyDescent="0.35">
      <c r="A628"/>
      <c r="B628"/>
    </row>
    <row r="629" spans="1:2" x14ac:dyDescent="0.35">
      <c r="A629"/>
      <c r="B629"/>
    </row>
    <row r="630" spans="1:2" x14ac:dyDescent="0.35">
      <c r="A630"/>
      <c r="B630"/>
    </row>
    <row r="631" spans="1:2" x14ac:dyDescent="0.35">
      <c r="A631"/>
      <c r="B631"/>
    </row>
    <row r="632" spans="1:2" x14ac:dyDescent="0.35">
      <c r="A632"/>
      <c r="B632"/>
    </row>
    <row r="633" spans="1:2" x14ac:dyDescent="0.35">
      <c r="A633"/>
      <c r="B633"/>
    </row>
    <row r="634" spans="1:2" x14ac:dyDescent="0.35">
      <c r="A634"/>
      <c r="B634"/>
    </row>
    <row r="635" spans="1:2" x14ac:dyDescent="0.35">
      <c r="A635"/>
      <c r="B635"/>
    </row>
    <row r="636" spans="1:2" x14ac:dyDescent="0.35">
      <c r="A636"/>
      <c r="B636"/>
    </row>
    <row r="637" spans="1:2" x14ac:dyDescent="0.35">
      <c r="A637"/>
      <c r="B637"/>
    </row>
    <row r="638" spans="1:2" x14ac:dyDescent="0.35">
      <c r="A638"/>
      <c r="B638"/>
    </row>
    <row r="639" spans="1:2" x14ac:dyDescent="0.35">
      <c r="A639"/>
      <c r="B639"/>
    </row>
    <row r="640" spans="1:2" x14ac:dyDescent="0.35">
      <c r="A640"/>
      <c r="B640"/>
    </row>
    <row r="641" spans="1:2" x14ac:dyDescent="0.35">
      <c r="A641"/>
      <c r="B641"/>
    </row>
    <row r="642" spans="1:2" x14ac:dyDescent="0.35">
      <c r="A642"/>
      <c r="B642"/>
    </row>
    <row r="643" spans="1:2" x14ac:dyDescent="0.35">
      <c r="A643"/>
      <c r="B643"/>
    </row>
    <row r="644" spans="1:2" x14ac:dyDescent="0.35">
      <c r="A644"/>
      <c r="B644"/>
    </row>
    <row r="645" spans="1:2" x14ac:dyDescent="0.35">
      <c r="A645"/>
      <c r="B645"/>
    </row>
    <row r="646" spans="1:2" x14ac:dyDescent="0.35">
      <c r="A646"/>
      <c r="B646"/>
    </row>
    <row r="647" spans="1:2" x14ac:dyDescent="0.35">
      <c r="A647"/>
      <c r="B647"/>
    </row>
    <row r="648" spans="1:2" x14ac:dyDescent="0.35">
      <c r="A648"/>
      <c r="B648"/>
    </row>
    <row r="649" spans="1:2" x14ac:dyDescent="0.35">
      <c r="A649"/>
      <c r="B649"/>
    </row>
    <row r="650" spans="1:2" x14ac:dyDescent="0.35">
      <c r="A650"/>
      <c r="B650"/>
    </row>
    <row r="651" spans="1:2" x14ac:dyDescent="0.35">
      <c r="A651"/>
      <c r="B651"/>
    </row>
    <row r="652" spans="1:2" x14ac:dyDescent="0.35">
      <c r="A652"/>
      <c r="B652"/>
    </row>
    <row r="653" spans="1:2" x14ac:dyDescent="0.35">
      <c r="A653"/>
      <c r="B653"/>
    </row>
    <row r="654" spans="1:2" x14ac:dyDescent="0.35">
      <c r="A654"/>
      <c r="B654"/>
    </row>
    <row r="655" spans="1:2" x14ac:dyDescent="0.35">
      <c r="A655"/>
      <c r="B655"/>
    </row>
    <row r="656" spans="1:2" x14ac:dyDescent="0.35">
      <c r="A656"/>
      <c r="B656"/>
    </row>
    <row r="657" spans="1:2" x14ac:dyDescent="0.35">
      <c r="A657"/>
      <c r="B657"/>
    </row>
    <row r="658" spans="1:2" x14ac:dyDescent="0.35">
      <c r="A658"/>
      <c r="B658"/>
    </row>
    <row r="659" spans="1:2" x14ac:dyDescent="0.35">
      <c r="A659"/>
      <c r="B659"/>
    </row>
    <row r="660" spans="1:2" x14ac:dyDescent="0.35">
      <c r="A660"/>
      <c r="B660"/>
    </row>
    <row r="661" spans="1:2" x14ac:dyDescent="0.35">
      <c r="A661"/>
      <c r="B661"/>
    </row>
    <row r="662" spans="1:2" x14ac:dyDescent="0.35">
      <c r="A662"/>
      <c r="B662"/>
    </row>
    <row r="663" spans="1:2" x14ac:dyDescent="0.35">
      <c r="A663"/>
      <c r="B663"/>
    </row>
    <row r="664" spans="1:2" x14ac:dyDescent="0.35">
      <c r="A664"/>
      <c r="B664"/>
    </row>
    <row r="665" spans="1:2" x14ac:dyDescent="0.35">
      <c r="A665"/>
      <c r="B665"/>
    </row>
    <row r="666" spans="1:2" x14ac:dyDescent="0.35">
      <c r="A666"/>
      <c r="B666"/>
    </row>
    <row r="667" spans="1:2" x14ac:dyDescent="0.35">
      <c r="A667"/>
      <c r="B667"/>
    </row>
    <row r="668" spans="1:2" x14ac:dyDescent="0.35">
      <c r="A668"/>
      <c r="B668"/>
    </row>
    <row r="669" spans="1:2" x14ac:dyDescent="0.35">
      <c r="A669"/>
      <c r="B669"/>
    </row>
    <row r="670" spans="1:2" x14ac:dyDescent="0.35">
      <c r="A670"/>
      <c r="B670"/>
    </row>
    <row r="671" spans="1:2" x14ac:dyDescent="0.35">
      <c r="A671"/>
      <c r="B671"/>
    </row>
    <row r="672" spans="1:2" x14ac:dyDescent="0.35">
      <c r="A672"/>
      <c r="B672"/>
    </row>
    <row r="673" spans="1:2" x14ac:dyDescent="0.35">
      <c r="A673"/>
      <c r="B673"/>
    </row>
    <row r="674" spans="1:2" x14ac:dyDescent="0.35">
      <c r="A674"/>
      <c r="B674"/>
    </row>
    <row r="675" spans="1:2" x14ac:dyDescent="0.35">
      <c r="A675"/>
      <c r="B675"/>
    </row>
    <row r="676" spans="1:2" x14ac:dyDescent="0.35">
      <c r="A676"/>
      <c r="B676"/>
    </row>
    <row r="677" spans="1:2" x14ac:dyDescent="0.35">
      <c r="A677"/>
      <c r="B677"/>
    </row>
    <row r="678" spans="1:2" x14ac:dyDescent="0.35">
      <c r="A678"/>
      <c r="B678"/>
    </row>
    <row r="679" spans="1:2" x14ac:dyDescent="0.35">
      <c r="A679"/>
      <c r="B679"/>
    </row>
    <row r="680" spans="1:2" x14ac:dyDescent="0.35">
      <c r="A680"/>
      <c r="B680"/>
    </row>
    <row r="681" spans="1:2" x14ac:dyDescent="0.35">
      <c r="A681"/>
      <c r="B681"/>
    </row>
    <row r="682" spans="1:2" x14ac:dyDescent="0.35">
      <c r="A682"/>
      <c r="B682"/>
    </row>
    <row r="683" spans="1:2" x14ac:dyDescent="0.35">
      <c r="A683"/>
      <c r="B683"/>
    </row>
    <row r="684" spans="1:2" x14ac:dyDescent="0.35">
      <c r="A684"/>
      <c r="B684"/>
    </row>
    <row r="685" spans="1:2" x14ac:dyDescent="0.35">
      <c r="A685"/>
      <c r="B685"/>
    </row>
    <row r="686" spans="1:2" x14ac:dyDescent="0.35">
      <c r="A686"/>
      <c r="B686"/>
    </row>
    <row r="687" spans="1:2" x14ac:dyDescent="0.35">
      <c r="A687"/>
      <c r="B687"/>
    </row>
    <row r="688" spans="1:2" x14ac:dyDescent="0.35">
      <c r="A688"/>
      <c r="B688"/>
    </row>
    <row r="689" spans="1:2" x14ac:dyDescent="0.35">
      <c r="A689"/>
      <c r="B689"/>
    </row>
    <row r="690" spans="1:2" x14ac:dyDescent="0.35">
      <c r="A690"/>
      <c r="B690"/>
    </row>
    <row r="691" spans="1:2" x14ac:dyDescent="0.35">
      <c r="A691"/>
      <c r="B691"/>
    </row>
    <row r="692" spans="1:2" x14ac:dyDescent="0.35">
      <c r="A692"/>
      <c r="B692"/>
    </row>
    <row r="693" spans="1:2" x14ac:dyDescent="0.35">
      <c r="A693"/>
      <c r="B693"/>
    </row>
    <row r="694" spans="1:2" x14ac:dyDescent="0.35">
      <c r="A694"/>
      <c r="B694"/>
    </row>
    <row r="695" spans="1:2" x14ac:dyDescent="0.35">
      <c r="A695"/>
      <c r="B695"/>
    </row>
    <row r="696" spans="1:2" x14ac:dyDescent="0.35">
      <c r="A696"/>
      <c r="B696"/>
    </row>
    <row r="697" spans="1:2" x14ac:dyDescent="0.35">
      <c r="A697"/>
      <c r="B697"/>
    </row>
    <row r="698" spans="1:2" x14ac:dyDescent="0.35">
      <c r="A698"/>
      <c r="B698"/>
    </row>
    <row r="699" spans="1:2" x14ac:dyDescent="0.35">
      <c r="A699"/>
      <c r="B699"/>
    </row>
    <row r="700" spans="1:2" x14ac:dyDescent="0.35">
      <c r="A700"/>
      <c r="B700"/>
    </row>
    <row r="701" spans="1:2" x14ac:dyDescent="0.35">
      <c r="A701"/>
      <c r="B701"/>
    </row>
    <row r="702" spans="1:2" x14ac:dyDescent="0.35">
      <c r="A702"/>
      <c r="B702"/>
    </row>
    <row r="703" spans="1:2" x14ac:dyDescent="0.35">
      <c r="A703"/>
      <c r="B703"/>
    </row>
    <row r="704" spans="1:2" x14ac:dyDescent="0.35">
      <c r="A704"/>
      <c r="B704"/>
    </row>
    <row r="705" spans="1:2" x14ac:dyDescent="0.35">
      <c r="A705"/>
      <c r="B705"/>
    </row>
    <row r="706" spans="1:2" x14ac:dyDescent="0.35">
      <c r="A706"/>
      <c r="B706"/>
    </row>
    <row r="707" spans="1:2" x14ac:dyDescent="0.35">
      <c r="A707"/>
      <c r="B707"/>
    </row>
    <row r="708" spans="1:2" x14ac:dyDescent="0.35">
      <c r="A708"/>
      <c r="B708"/>
    </row>
    <row r="709" spans="1:2" x14ac:dyDescent="0.35">
      <c r="A709"/>
      <c r="B709"/>
    </row>
    <row r="710" spans="1:2" x14ac:dyDescent="0.35">
      <c r="A710"/>
      <c r="B710"/>
    </row>
    <row r="711" spans="1:2" x14ac:dyDescent="0.35">
      <c r="A711"/>
      <c r="B711"/>
    </row>
    <row r="712" spans="1:2" x14ac:dyDescent="0.35">
      <c r="A712"/>
      <c r="B712"/>
    </row>
    <row r="713" spans="1:2" x14ac:dyDescent="0.35">
      <c r="A713"/>
      <c r="B713"/>
    </row>
    <row r="714" spans="1:2" x14ac:dyDescent="0.35">
      <c r="A714"/>
      <c r="B714"/>
    </row>
    <row r="715" spans="1:2" x14ac:dyDescent="0.35">
      <c r="A715"/>
      <c r="B715"/>
    </row>
    <row r="716" spans="1:2" x14ac:dyDescent="0.35">
      <c r="A716"/>
      <c r="B716"/>
    </row>
    <row r="717" spans="1:2" x14ac:dyDescent="0.35">
      <c r="A717"/>
      <c r="B717"/>
    </row>
    <row r="718" spans="1:2" x14ac:dyDescent="0.35">
      <c r="A718"/>
      <c r="B718"/>
    </row>
    <row r="719" spans="1:2" x14ac:dyDescent="0.35">
      <c r="A719"/>
      <c r="B719"/>
    </row>
    <row r="720" spans="1:2" x14ac:dyDescent="0.35">
      <c r="A720"/>
      <c r="B720"/>
    </row>
    <row r="721" spans="1:2" x14ac:dyDescent="0.35">
      <c r="A721"/>
      <c r="B721"/>
    </row>
    <row r="722" spans="1:2" x14ac:dyDescent="0.35">
      <c r="A722"/>
      <c r="B722"/>
    </row>
    <row r="723" spans="1:2" x14ac:dyDescent="0.35">
      <c r="A723"/>
      <c r="B723"/>
    </row>
    <row r="724" spans="1:2" x14ac:dyDescent="0.35">
      <c r="A724"/>
      <c r="B724"/>
    </row>
    <row r="725" spans="1:2" x14ac:dyDescent="0.35">
      <c r="A725"/>
      <c r="B725"/>
    </row>
    <row r="726" spans="1:2" x14ac:dyDescent="0.35">
      <c r="A726"/>
      <c r="B726"/>
    </row>
    <row r="727" spans="1:2" x14ac:dyDescent="0.35">
      <c r="A727"/>
      <c r="B727"/>
    </row>
    <row r="728" spans="1:2" x14ac:dyDescent="0.35">
      <c r="A728"/>
      <c r="B728"/>
    </row>
    <row r="729" spans="1:2" x14ac:dyDescent="0.35">
      <c r="A729"/>
      <c r="B729"/>
    </row>
    <row r="730" spans="1:2" x14ac:dyDescent="0.35">
      <c r="A730"/>
      <c r="B730"/>
    </row>
    <row r="731" spans="1:2" x14ac:dyDescent="0.35">
      <c r="A731"/>
      <c r="B731"/>
    </row>
    <row r="732" spans="1:2" x14ac:dyDescent="0.35">
      <c r="A732"/>
      <c r="B732"/>
    </row>
    <row r="733" spans="1:2" x14ac:dyDescent="0.35">
      <c r="A733"/>
      <c r="B733"/>
    </row>
    <row r="734" spans="1:2" x14ac:dyDescent="0.35">
      <c r="A734"/>
      <c r="B734"/>
    </row>
    <row r="735" spans="1:2" x14ac:dyDescent="0.35">
      <c r="A735"/>
      <c r="B735"/>
    </row>
    <row r="736" spans="1:2" x14ac:dyDescent="0.35">
      <c r="A736"/>
      <c r="B736"/>
    </row>
    <row r="737" spans="1:2" x14ac:dyDescent="0.35">
      <c r="A737"/>
      <c r="B737"/>
    </row>
    <row r="738" spans="1:2" x14ac:dyDescent="0.35">
      <c r="A738"/>
      <c r="B738"/>
    </row>
    <row r="739" spans="1:2" x14ac:dyDescent="0.35">
      <c r="A739"/>
      <c r="B739"/>
    </row>
    <row r="740" spans="1:2" x14ac:dyDescent="0.35">
      <c r="A740"/>
      <c r="B740"/>
    </row>
    <row r="741" spans="1:2" x14ac:dyDescent="0.35">
      <c r="A741"/>
      <c r="B741"/>
    </row>
    <row r="742" spans="1:2" x14ac:dyDescent="0.35">
      <c r="A742"/>
      <c r="B742"/>
    </row>
    <row r="743" spans="1:2" x14ac:dyDescent="0.35">
      <c r="A743"/>
      <c r="B743"/>
    </row>
    <row r="744" spans="1:2" x14ac:dyDescent="0.35">
      <c r="A744"/>
      <c r="B744"/>
    </row>
    <row r="745" spans="1:2" x14ac:dyDescent="0.35">
      <c r="A745"/>
      <c r="B745"/>
    </row>
    <row r="746" spans="1:2" x14ac:dyDescent="0.35">
      <c r="A746"/>
      <c r="B746"/>
    </row>
    <row r="747" spans="1:2" x14ac:dyDescent="0.35">
      <c r="A747"/>
      <c r="B747"/>
    </row>
    <row r="748" spans="1:2" x14ac:dyDescent="0.35">
      <c r="A748"/>
      <c r="B748"/>
    </row>
    <row r="749" spans="1:2" x14ac:dyDescent="0.35">
      <c r="A749"/>
      <c r="B749"/>
    </row>
    <row r="750" spans="1:2" x14ac:dyDescent="0.35">
      <c r="A750"/>
      <c r="B750"/>
    </row>
    <row r="751" spans="1:2" x14ac:dyDescent="0.35">
      <c r="A751"/>
      <c r="B751"/>
    </row>
    <row r="752" spans="1:2" x14ac:dyDescent="0.35">
      <c r="A752"/>
      <c r="B752"/>
    </row>
    <row r="753" spans="1:2" x14ac:dyDescent="0.35">
      <c r="A753"/>
      <c r="B753"/>
    </row>
    <row r="754" spans="1:2" x14ac:dyDescent="0.35">
      <c r="A754"/>
      <c r="B754"/>
    </row>
    <row r="755" spans="1:2" x14ac:dyDescent="0.35">
      <c r="A755"/>
      <c r="B755"/>
    </row>
    <row r="756" spans="1:2" x14ac:dyDescent="0.35">
      <c r="A756"/>
      <c r="B756"/>
    </row>
    <row r="757" spans="1:2" x14ac:dyDescent="0.35">
      <c r="A757"/>
      <c r="B757"/>
    </row>
    <row r="758" spans="1:2" x14ac:dyDescent="0.35">
      <c r="A758"/>
      <c r="B758"/>
    </row>
    <row r="759" spans="1:2" x14ac:dyDescent="0.35">
      <c r="A759"/>
      <c r="B759"/>
    </row>
    <row r="760" spans="1:2" x14ac:dyDescent="0.35">
      <c r="A760"/>
      <c r="B760"/>
    </row>
    <row r="761" spans="1:2" x14ac:dyDescent="0.35">
      <c r="A761"/>
      <c r="B761"/>
    </row>
    <row r="762" spans="1:2" x14ac:dyDescent="0.35">
      <c r="A762"/>
      <c r="B762"/>
    </row>
    <row r="763" spans="1:2" x14ac:dyDescent="0.35">
      <c r="A763"/>
      <c r="B763"/>
    </row>
    <row r="764" spans="1:2" x14ac:dyDescent="0.35">
      <c r="A764"/>
      <c r="B764"/>
    </row>
    <row r="765" spans="1:2" x14ac:dyDescent="0.35">
      <c r="A765"/>
      <c r="B765"/>
    </row>
    <row r="766" spans="1:2" x14ac:dyDescent="0.35">
      <c r="A766"/>
      <c r="B766"/>
    </row>
    <row r="767" spans="1:2" x14ac:dyDescent="0.35">
      <c r="A767"/>
      <c r="B767"/>
    </row>
    <row r="768" spans="1:2" x14ac:dyDescent="0.35">
      <c r="A768"/>
      <c r="B768"/>
    </row>
    <row r="769" spans="1:2" x14ac:dyDescent="0.35">
      <c r="A769"/>
      <c r="B769"/>
    </row>
    <row r="770" spans="1:2" x14ac:dyDescent="0.35">
      <c r="A770"/>
      <c r="B770"/>
    </row>
    <row r="771" spans="1:2" x14ac:dyDescent="0.35">
      <c r="A771"/>
      <c r="B771"/>
    </row>
    <row r="772" spans="1:2" x14ac:dyDescent="0.35">
      <c r="A772"/>
      <c r="B772"/>
    </row>
    <row r="773" spans="1:2" x14ac:dyDescent="0.35">
      <c r="A773"/>
      <c r="B773"/>
    </row>
    <row r="774" spans="1:2" x14ac:dyDescent="0.35">
      <c r="A774"/>
      <c r="B774"/>
    </row>
    <row r="775" spans="1:2" x14ac:dyDescent="0.35">
      <c r="A775"/>
      <c r="B775"/>
    </row>
    <row r="776" spans="1:2" x14ac:dyDescent="0.35">
      <c r="A776"/>
      <c r="B776"/>
    </row>
    <row r="777" spans="1:2" x14ac:dyDescent="0.35">
      <c r="A777"/>
      <c r="B777"/>
    </row>
    <row r="778" spans="1:2" x14ac:dyDescent="0.35">
      <c r="A778"/>
      <c r="B778"/>
    </row>
    <row r="779" spans="1:2" x14ac:dyDescent="0.35">
      <c r="A779"/>
      <c r="B779"/>
    </row>
    <row r="780" spans="1:2" x14ac:dyDescent="0.35">
      <c r="A780"/>
      <c r="B780"/>
    </row>
    <row r="781" spans="1:2" x14ac:dyDescent="0.35">
      <c r="A781"/>
      <c r="B781"/>
    </row>
    <row r="782" spans="1:2" x14ac:dyDescent="0.35">
      <c r="A782"/>
      <c r="B782"/>
    </row>
    <row r="783" spans="1:2" x14ac:dyDescent="0.35">
      <c r="A783"/>
      <c r="B783"/>
    </row>
    <row r="784" spans="1:2" x14ac:dyDescent="0.35">
      <c r="A784"/>
      <c r="B784"/>
    </row>
    <row r="785" spans="1:2" x14ac:dyDescent="0.35">
      <c r="A785"/>
      <c r="B785"/>
    </row>
    <row r="786" spans="1:2" x14ac:dyDescent="0.35">
      <c r="A786"/>
      <c r="B786"/>
    </row>
    <row r="787" spans="1:2" x14ac:dyDescent="0.35">
      <c r="A787"/>
      <c r="B787"/>
    </row>
    <row r="788" spans="1:2" x14ac:dyDescent="0.35">
      <c r="A788"/>
      <c r="B788"/>
    </row>
    <row r="789" spans="1:2" x14ac:dyDescent="0.35">
      <c r="A789"/>
      <c r="B789"/>
    </row>
    <row r="790" spans="1:2" x14ac:dyDescent="0.35">
      <c r="A790"/>
      <c r="B790"/>
    </row>
    <row r="791" spans="1:2" x14ac:dyDescent="0.35">
      <c r="A791"/>
      <c r="B791"/>
    </row>
    <row r="792" spans="1:2" x14ac:dyDescent="0.35">
      <c r="A792"/>
      <c r="B792"/>
    </row>
    <row r="793" spans="1:2" x14ac:dyDescent="0.35">
      <c r="A793"/>
      <c r="B793"/>
    </row>
    <row r="794" spans="1:2" x14ac:dyDescent="0.35">
      <c r="A794"/>
      <c r="B794"/>
    </row>
    <row r="795" spans="1:2" x14ac:dyDescent="0.35">
      <c r="A795"/>
      <c r="B795"/>
    </row>
    <row r="796" spans="1:2" x14ac:dyDescent="0.35">
      <c r="A796"/>
      <c r="B796"/>
    </row>
    <row r="797" spans="1:2" x14ac:dyDescent="0.35">
      <c r="A797"/>
      <c r="B797"/>
    </row>
    <row r="798" spans="1:2" x14ac:dyDescent="0.35">
      <c r="A798"/>
      <c r="B798"/>
    </row>
    <row r="799" spans="1:2" x14ac:dyDescent="0.35">
      <c r="A799"/>
      <c r="B799"/>
    </row>
    <row r="800" spans="1:2" x14ac:dyDescent="0.35">
      <c r="A800"/>
      <c r="B800"/>
    </row>
    <row r="801" spans="1:2" x14ac:dyDescent="0.35">
      <c r="A801"/>
      <c r="B801"/>
    </row>
    <row r="802" spans="1:2" x14ac:dyDescent="0.35">
      <c r="A802"/>
      <c r="B802"/>
    </row>
    <row r="803" spans="1:2" x14ac:dyDescent="0.35">
      <c r="A803"/>
      <c r="B803"/>
    </row>
    <row r="804" spans="1:2" x14ac:dyDescent="0.35">
      <c r="A804"/>
      <c r="B804"/>
    </row>
    <row r="805" spans="1:2" x14ac:dyDescent="0.35">
      <c r="A805"/>
      <c r="B805"/>
    </row>
    <row r="806" spans="1:2" x14ac:dyDescent="0.35">
      <c r="A806"/>
      <c r="B806"/>
    </row>
    <row r="807" spans="1:2" x14ac:dyDescent="0.35">
      <c r="A807"/>
      <c r="B807"/>
    </row>
    <row r="808" spans="1:2" x14ac:dyDescent="0.35">
      <c r="A808"/>
      <c r="B808"/>
    </row>
    <row r="809" spans="1:2" x14ac:dyDescent="0.35">
      <c r="A809"/>
      <c r="B809"/>
    </row>
    <row r="810" spans="1:2" x14ac:dyDescent="0.35">
      <c r="A810"/>
      <c r="B810"/>
    </row>
    <row r="811" spans="1:2" x14ac:dyDescent="0.35">
      <c r="A811"/>
      <c r="B811"/>
    </row>
    <row r="812" spans="1:2" x14ac:dyDescent="0.35">
      <c r="A812"/>
      <c r="B812"/>
    </row>
    <row r="813" spans="1:2" x14ac:dyDescent="0.35">
      <c r="A813"/>
      <c r="B813"/>
    </row>
    <row r="814" spans="1:2" x14ac:dyDescent="0.35">
      <c r="A814"/>
      <c r="B814"/>
    </row>
    <row r="815" spans="1:2" x14ac:dyDescent="0.35">
      <c r="A815"/>
      <c r="B815"/>
    </row>
    <row r="816" spans="1:2" x14ac:dyDescent="0.35">
      <c r="A816"/>
      <c r="B816"/>
    </row>
    <row r="817" spans="1:2" x14ac:dyDescent="0.35">
      <c r="A817"/>
      <c r="B817"/>
    </row>
    <row r="818" spans="1:2" x14ac:dyDescent="0.35">
      <c r="A818"/>
      <c r="B818"/>
    </row>
    <row r="819" spans="1:2" x14ac:dyDescent="0.35">
      <c r="A819"/>
      <c r="B819"/>
    </row>
    <row r="820" spans="1:2" x14ac:dyDescent="0.35">
      <c r="A820"/>
      <c r="B820"/>
    </row>
    <row r="821" spans="1:2" x14ac:dyDescent="0.35">
      <c r="A821"/>
      <c r="B821"/>
    </row>
    <row r="822" spans="1:2" x14ac:dyDescent="0.35">
      <c r="A822"/>
      <c r="B822"/>
    </row>
    <row r="823" spans="1:2" x14ac:dyDescent="0.35">
      <c r="A823"/>
      <c r="B823"/>
    </row>
    <row r="824" spans="1:2" x14ac:dyDescent="0.35">
      <c r="A824"/>
      <c r="B824"/>
    </row>
    <row r="825" spans="1:2" x14ac:dyDescent="0.35">
      <c r="A825"/>
      <c r="B825"/>
    </row>
    <row r="826" spans="1:2" x14ac:dyDescent="0.35">
      <c r="A826"/>
      <c r="B826"/>
    </row>
    <row r="827" spans="1:2" x14ac:dyDescent="0.35">
      <c r="A827"/>
      <c r="B827"/>
    </row>
    <row r="828" spans="1:2" x14ac:dyDescent="0.35">
      <c r="A828"/>
      <c r="B828"/>
    </row>
    <row r="829" spans="1:2" x14ac:dyDescent="0.35">
      <c r="A829"/>
      <c r="B829"/>
    </row>
    <row r="830" spans="1:2" x14ac:dyDescent="0.35">
      <c r="A830"/>
      <c r="B830"/>
    </row>
    <row r="831" spans="1:2" x14ac:dyDescent="0.35">
      <c r="A831"/>
      <c r="B831"/>
    </row>
    <row r="832" spans="1:2" x14ac:dyDescent="0.35">
      <c r="A832"/>
      <c r="B832"/>
    </row>
    <row r="833" spans="1:2" x14ac:dyDescent="0.35">
      <c r="A833"/>
      <c r="B833"/>
    </row>
    <row r="834" spans="1:2" x14ac:dyDescent="0.35">
      <c r="A834"/>
      <c r="B834"/>
    </row>
    <row r="835" spans="1:2" x14ac:dyDescent="0.35">
      <c r="A835"/>
      <c r="B835"/>
    </row>
    <row r="836" spans="1:2" x14ac:dyDescent="0.35">
      <c r="A836"/>
      <c r="B836"/>
    </row>
    <row r="837" spans="1:2" x14ac:dyDescent="0.35">
      <c r="A837"/>
      <c r="B837"/>
    </row>
    <row r="838" spans="1:2" x14ac:dyDescent="0.35">
      <c r="A838"/>
      <c r="B838"/>
    </row>
    <row r="839" spans="1:2" x14ac:dyDescent="0.35">
      <c r="A839"/>
      <c r="B839"/>
    </row>
    <row r="840" spans="1:2" x14ac:dyDescent="0.35">
      <c r="A840"/>
      <c r="B840"/>
    </row>
    <row r="841" spans="1:2" x14ac:dyDescent="0.35">
      <c r="A841"/>
      <c r="B841"/>
    </row>
    <row r="842" spans="1:2" x14ac:dyDescent="0.35">
      <c r="A842"/>
      <c r="B842"/>
    </row>
    <row r="843" spans="1:2" x14ac:dyDescent="0.35">
      <c r="A843"/>
      <c r="B843"/>
    </row>
    <row r="844" spans="1:2" x14ac:dyDescent="0.35">
      <c r="A844"/>
      <c r="B844"/>
    </row>
    <row r="845" spans="1:2" x14ac:dyDescent="0.35">
      <c r="A845"/>
      <c r="B845"/>
    </row>
    <row r="846" spans="1:2" x14ac:dyDescent="0.35">
      <c r="A846"/>
      <c r="B846"/>
    </row>
    <row r="847" spans="1:2" x14ac:dyDescent="0.35">
      <c r="A847"/>
      <c r="B847"/>
    </row>
    <row r="848" spans="1:2" x14ac:dyDescent="0.35">
      <c r="A848"/>
      <c r="B848"/>
    </row>
    <row r="849" spans="1:2" x14ac:dyDescent="0.35">
      <c r="A849"/>
      <c r="B849"/>
    </row>
    <row r="850" spans="1:2" x14ac:dyDescent="0.35">
      <c r="A850"/>
      <c r="B850"/>
    </row>
    <row r="851" spans="1:2" x14ac:dyDescent="0.35">
      <c r="A851"/>
      <c r="B851"/>
    </row>
    <row r="852" spans="1:2" x14ac:dyDescent="0.35">
      <c r="A852"/>
      <c r="B852"/>
    </row>
    <row r="853" spans="1:2" x14ac:dyDescent="0.35">
      <c r="A853"/>
      <c r="B853"/>
    </row>
    <row r="854" spans="1:2" x14ac:dyDescent="0.35">
      <c r="A854"/>
      <c r="B854"/>
    </row>
    <row r="855" spans="1:2" x14ac:dyDescent="0.35">
      <c r="A855"/>
      <c r="B855"/>
    </row>
    <row r="856" spans="1:2" x14ac:dyDescent="0.35">
      <c r="A856"/>
      <c r="B856"/>
    </row>
    <row r="857" spans="1:2" x14ac:dyDescent="0.35">
      <c r="A857"/>
      <c r="B857"/>
    </row>
    <row r="858" spans="1:2" x14ac:dyDescent="0.35">
      <c r="A858"/>
      <c r="B858"/>
    </row>
    <row r="859" spans="1:2" x14ac:dyDescent="0.35">
      <c r="A859"/>
      <c r="B859"/>
    </row>
    <row r="860" spans="1:2" x14ac:dyDescent="0.35">
      <c r="A860"/>
      <c r="B860"/>
    </row>
    <row r="861" spans="1:2" x14ac:dyDescent="0.35">
      <c r="A861"/>
      <c r="B861"/>
    </row>
    <row r="862" spans="1:2" x14ac:dyDescent="0.35">
      <c r="A862"/>
      <c r="B862"/>
    </row>
    <row r="863" spans="1:2" x14ac:dyDescent="0.35">
      <c r="A863"/>
      <c r="B863"/>
    </row>
    <row r="864" spans="1:2" x14ac:dyDescent="0.35">
      <c r="A864"/>
      <c r="B864"/>
    </row>
    <row r="865" spans="1:2" x14ac:dyDescent="0.35">
      <c r="A865"/>
      <c r="B865"/>
    </row>
    <row r="866" spans="1:2" x14ac:dyDescent="0.35">
      <c r="A866"/>
      <c r="B866"/>
    </row>
    <row r="867" spans="1:2" x14ac:dyDescent="0.35">
      <c r="A867"/>
      <c r="B867"/>
    </row>
    <row r="868" spans="1:2" x14ac:dyDescent="0.35">
      <c r="A868"/>
      <c r="B868"/>
    </row>
    <row r="869" spans="1:2" x14ac:dyDescent="0.35">
      <c r="A869"/>
      <c r="B869"/>
    </row>
    <row r="870" spans="1:2" x14ac:dyDescent="0.35">
      <c r="A870"/>
      <c r="B870"/>
    </row>
    <row r="871" spans="1:2" x14ac:dyDescent="0.35">
      <c r="A871"/>
      <c r="B871"/>
    </row>
    <row r="872" spans="1:2" x14ac:dyDescent="0.35">
      <c r="A872"/>
      <c r="B872"/>
    </row>
    <row r="873" spans="1:2" x14ac:dyDescent="0.35">
      <c r="A873"/>
      <c r="B873"/>
    </row>
    <row r="874" spans="1:2" x14ac:dyDescent="0.35">
      <c r="A874"/>
      <c r="B874"/>
    </row>
    <row r="875" spans="1:2" x14ac:dyDescent="0.35">
      <c r="A875"/>
      <c r="B875"/>
    </row>
    <row r="876" spans="1:2" x14ac:dyDescent="0.35">
      <c r="A876"/>
      <c r="B876"/>
    </row>
    <row r="877" spans="1:2" x14ac:dyDescent="0.35">
      <c r="A877"/>
      <c r="B877"/>
    </row>
    <row r="878" spans="1:2" x14ac:dyDescent="0.35">
      <c r="A878"/>
      <c r="B878"/>
    </row>
    <row r="879" spans="1:2" x14ac:dyDescent="0.35">
      <c r="A879"/>
      <c r="B879"/>
    </row>
    <row r="880" spans="1:2" x14ac:dyDescent="0.35">
      <c r="A880"/>
      <c r="B880"/>
    </row>
    <row r="881" spans="1:2" x14ac:dyDescent="0.35">
      <c r="A881"/>
      <c r="B881"/>
    </row>
    <row r="882" spans="1:2" x14ac:dyDescent="0.35">
      <c r="A882"/>
      <c r="B882"/>
    </row>
    <row r="883" spans="1:2" x14ac:dyDescent="0.35">
      <c r="A883"/>
      <c r="B883"/>
    </row>
    <row r="884" spans="1:2" x14ac:dyDescent="0.35">
      <c r="A884"/>
      <c r="B884"/>
    </row>
    <row r="885" spans="1:2" x14ac:dyDescent="0.35">
      <c r="A885"/>
      <c r="B885"/>
    </row>
    <row r="886" spans="1:2" x14ac:dyDescent="0.35">
      <c r="A886"/>
      <c r="B886"/>
    </row>
    <row r="887" spans="1:2" x14ac:dyDescent="0.35">
      <c r="A887"/>
      <c r="B887"/>
    </row>
    <row r="888" spans="1:2" x14ac:dyDescent="0.35">
      <c r="A888"/>
      <c r="B888"/>
    </row>
    <row r="889" spans="1:2" x14ac:dyDescent="0.35">
      <c r="A889"/>
      <c r="B889"/>
    </row>
    <row r="890" spans="1:2" x14ac:dyDescent="0.35">
      <c r="A890"/>
      <c r="B890"/>
    </row>
    <row r="891" spans="1:2" x14ac:dyDescent="0.35">
      <c r="A891"/>
      <c r="B891"/>
    </row>
    <row r="892" spans="1:2" x14ac:dyDescent="0.35">
      <c r="A892"/>
      <c r="B892"/>
    </row>
    <row r="893" spans="1:2" x14ac:dyDescent="0.35">
      <c r="A893"/>
      <c r="B893"/>
    </row>
    <row r="894" spans="1:2" x14ac:dyDescent="0.35">
      <c r="A894"/>
      <c r="B894"/>
    </row>
    <row r="895" spans="1:2" x14ac:dyDescent="0.35">
      <c r="A895"/>
      <c r="B895"/>
    </row>
    <row r="896" spans="1:2" x14ac:dyDescent="0.35">
      <c r="A896"/>
      <c r="B896"/>
    </row>
    <row r="897" spans="1:2" x14ac:dyDescent="0.35">
      <c r="A897"/>
      <c r="B897"/>
    </row>
    <row r="898" spans="1:2" x14ac:dyDescent="0.35">
      <c r="A898"/>
      <c r="B898"/>
    </row>
    <row r="899" spans="1:2" x14ac:dyDescent="0.35">
      <c r="A899"/>
      <c r="B899"/>
    </row>
    <row r="900" spans="1:2" x14ac:dyDescent="0.35">
      <c r="A900"/>
      <c r="B900"/>
    </row>
    <row r="901" spans="1:2" x14ac:dyDescent="0.35">
      <c r="A901"/>
      <c r="B901"/>
    </row>
    <row r="902" spans="1:2" x14ac:dyDescent="0.35">
      <c r="A902"/>
      <c r="B902"/>
    </row>
    <row r="903" spans="1:2" x14ac:dyDescent="0.35">
      <c r="A903"/>
      <c r="B903"/>
    </row>
    <row r="904" spans="1:2" x14ac:dyDescent="0.35">
      <c r="A904"/>
      <c r="B904"/>
    </row>
    <row r="905" spans="1:2" x14ac:dyDescent="0.35">
      <c r="A905"/>
      <c r="B905"/>
    </row>
    <row r="906" spans="1:2" x14ac:dyDescent="0.35">
      <c r="A906"/>
      <c r="B906"/>
    </row>
    <row r="907" spans="1:2" x14ac:dyDescent="0.35">
      <c r="A907"/>
      <c r="B907"/>
    </row>
    <row r="908" spans="1:2" x14ac:dyDescent="0.35">
      <c r="A908"/>
      <c r="B908"/>
    </row>
    <row r="909" spans="1:2" x14ac:dyDescent="0.35">
      <c r="A909"/>
      <c r="B909"/>
    </row>
    <row r="910" spans="1:2" x14ac:dyDescent="0.35">
      <c r="A910"/>
      <c r="B910"/>
    </row>
    <row r="911" spans="1:2" x14ac:dyDescent="0.35">
      <c r="A911"/>
      <c r="B911"/>
    </row>
    <row r="912" spans="1:2" x14ac:dyDescent="0.35">
      <c r="A912"/>
      <c r="B912"/>
    </row>
    <row r="913" spans="1:2" x14ac:dyDescent="0.35">
      <c r="A913"/>
      <c r="B913"/>
    </row>
    <row r="914" spans="1:2" x14ac:dyDescent="0.35">
      <c r="A914"/>
      <c r="B914"/>
    </row>
    <row r="915" spans="1:2" x14ac:dyDescent="0.35">
      <c r="A915"/>
      <c r="B915"/>
    </row>
    <row r="916" spans="1:2" x14ac:dyDescent="0.35">
      <c r="A916"/>
      <c r="B916"/>
    </row>
    <row r="917" spans="1:2" x14ac:dyDescent="0.35">
      <c r="A917"/>
      <c r="B917"/>
    </row>
    <row r="918" spans="1:2" x14ac:dyDescent="0.35">
      <c r="A918"/>
      <c r="B918"/>
    </row>
    <row r="919" spans="1:2" x14ac:dyDescent="0.35">
      <c r="A919"/>
      <c r="B919"/>
    </row>
    <row r="920" spans="1:2" x14ac:dyDescent="0.35">
      <c r="A920"/>
      <c r="B920"/>
    </row>
    <row r="921" spans="1:2" x14ac:dyDescent="0.35">
      <c r="A921"/>
      <c r="B921"/>
    </row>
    <row r="922" spans="1:2" x14ac:dyDescent="0.35">
      <c r="A922"/>
      <c r="B922"/>
    </row>
    <row r="923" spans="1:2" x14ac:dyDescent="0.35">
      <c r="A923"/>
      <c r="B923"/>
    </row>
    <row r="924" spans="1:2" x14ac:dyDescent="0.35">
      <c r="A924"/>
      <c r="B924"/>
    </row>
    <row r="925" spans="1:2" x14ac:dyDescent="0.35">
      <c r="A925"/>
      <c r="B925"/>
    </row>
    <row r="926" spans="1:2" x14ac:dyDescent="0.35">
      <c r="A926"/>
      <c r="B926"/>
    </row>
    <row r="927" spans="1:2" x14ac:dyDescent="0.35">
      <c r="A927"/>
      <c r="B927"/>
    </row>
    <row r="928" spans="1:2" x14ac:dyDescent="0.35">
      <c r="A928"/>
      <c r="B928"/>
    </row>
    <row r="929" spans="1:2" x14ac:dyDescent="0.35">
      <c r="A929"/>
      <c r="B929"/>
    </row>
    <row r="930" spans="1:2" x14ac:dyDescent="0.35">
      <c r="A930"/>
      <c r="B930"/>
    </row>
    <row r="931" spans="1:2" x14ac:dyDescent="0.35">
      <c r="A931"/>
      <c r="B931"/>
    </row>
    <row r="932" spans="1:2" x14ac:dyDescent="0.35">
      <c r="A932"/>
      <c r="B932"/>
    </row>
    <row r="933" spans="1:2" x14ac:dyDescent="0.35">
      <c r="A933"/>
      <c r="B933"/>
    </row>
    <row r="934" spans="1:2" x14ac:dyDescent="0.35">
      <c r="A934"/>
      <c r="B934"/>
    </row>
    <row r="935" spans="1:2" x14ac:dyDescent="0.35">
      <c r="A935"/>
      <c r="B935"/>
    </row>
    <row r="936" spans="1:2" x14ac:dyDescent="0.35">
      <c r="A936"/>
      <c r="B936"/>
    </row>
    <row r="937" spans="1:2" x14ac:dyDescent="0.35">
      <c r="A937"/>
      <c r="B937"/>
    </row>
    <row r="938" spans="1:2" x14ac:dyDescent="0.35">
      <c r="A938"/>
      <c r="B938"/>
    </row>
    <row r="939" spans="1:2" x14ac:dyDescent="0.35">
      <c r="A939"/>
      <c r="B939"/>
    </row>
    <row r="940" spans="1:2" x14ac:dyDescent="0.35">
      <c r="A940"/>
      <c r="B940"/>
    </row>
    <row r="941" spans="1:2" x14ac:dyDescent="0.35">
      <c r="A941"/>
      <c r="B941"/>
    </row>
    <row r="942" spans="1:2" x14ac:dyDescent="0.35">
      <c r="A942"/>
      <c r="B942"/>
    </row>
    <row r="943" spans="1:2" x14ac:dyDescent="0.35">
      <c r="A943"/>
      <c r="B943"/>
    </row>
    <row r="944" spans="1:2" x14ac:dyDescent="0.35">
      <c r="A944"/>
      <c r="B944"/>
    </row>
    <row r="945" spans="1:2" x14ac:dyDescent="0.35">
      <c r="A945"/>
      <c r="B945"/>
    </row>
    <row r="946" spans="1:2" x14ac:dyDescent="0.35">
      <c r="A946"/>
      <c r="B946"/>
    </row>
    <row r="947" spans="1:2" x14ac:dyDescent="0.35">
      <c r="A947"/>
      <c r="B947"/>
    </row>
    <row r="948" spans="1:2" x14ac:dyDescent="0.35">
      <c r="A948"/>
      <c r="B948"/>
    </row>
    <row r="949" spans="1:2" x14ac:dyDescent="0.35">
      <c r="A949"/>
      <c r="B949"/>
    </row>
    <row r="950" spans="1:2" x14ac:dyDescent="0.35">
      <c r="A950"/>
      <c r="B950"/>
    </row>
    <row r="951" spans="1:2" x14ac:dyDescent="0.35">
      <c r="A951"/>
      <c r="B951"/>
    </row>
    <row r="952" spans="1:2" x14ac:dyDescent="0.35">
      <c r="A952"/>
      <c r="B952"/>
    </row>
    <row r="953" spans="1:2" x14ac:dyDescent="0.35">
      <c r="A953"/>
      <c r="B953"/>
    </row>
    <row r="954" spans="1:2" x14ac:dyDescent="0.35">
      <c r="A954"/>
      <c r="B954"/>
    </row>
    <row r="955" spans="1:2" x14ac:dyDescent="0.35">
      <c r="A955"/>
      <c r="B955"/>
    </row>
    <row r="956" spans="1:2" x14ac:dyDescent="0.35">
      <c r="A956"/>
      <c r="B956"/>
    </row>
    <row r="957" spans="1:2" x14ac:dyDescent="0.35">
      <c r="A957"/>
      <c r="B957"/>
    </row>
    <row r="958" spans="1:2" x14ac:dyDescent="0.35">
      <c r="A958"/>
      <c r="B958"/>
    </row>
    <row r="959" spans="1:2" x14ac:dyDescent="0.35">
      <c r="A959"/>
      <c r="B959"/>
    </row>
    <row r="960" spans="1:2" x14ac:dyDescent="0.35">
      <c r="A960"/>
      <c r="B960"/>
    </row>
    <row r="961" spans="1:2" x14ac:dyDescent="0.35">
      <c r="A961"/>
      <c r="B961"/>
    </row>
    <row r="962" spans="1:2" x14ac:dyDescent="0.35">
      <c r="A962"/>
      <c r="B962"/>
    </row>
    <row r="963" spans="1:2" x14ac:dyDescent="0.35">
      <c r="A963"/>
      <c r="B963"/>
    </row>
    <row r="964" spans="1:2" x14ac:dyDescent="0.35">
      <c r="A964"/>
      <c r="B964"/>
    </row>
    <row r="965" spans="1:2" x14ac:dyDescent="0.35">
      <c r="A965"/>
      <c r="B965"/>
    </row>
    <row r="966" spans="1:2" x14ac:dyDescent="0.35">
      <c r="A966"/>
      <c r="B966"/>
    </row>
    <row r="967" spans="1:2" x14ac:dyDescent="0.35">
      <c r="A967"/>
      <c r="B967"/>
    </row>
    <row r="968" spans="1:2" x14ac:dyDescent="0.35">
      <c r="A968"/>
      <c r="B968"/>
    </row>
    <row r="969" spans="1:2" x14ac:dyDescent="0.35">
      <c r="A969"/>
      <c r="B969"/>
    </row>
    <row r="970" spans="1:2" x14ac:dyDescent="0.35">
      <c r="A970"/>
      <c r="B970"/>
    </row>
    <row r="971" spans="1:2" x14ac:dyDescent="0.35">
      <c r="A971"/>
      <c r="B971"/>
    </row>
    <row r="972" spans="1:2" x14ac:dyDescent="0.35">
      <c r="A972"/>
      <c r="B972"/>
    </row>
    <row r="973" spans="1:2" x14ac:dyDescent="0.35">
      <c r="A973"/>
      <c r="B973"/>
    </row>
    <row r="974" spans="1:2" x14ac:dyDescent="0.35">
      <c r="A974"/>
      <c r="B974"/>
    </row>
    <row r="975" spans="1:2" x14ac:dyDescent="0.35">
      <c r="A975"/>
      <c r="B975"/>
    </row>
    <row r="976" spans="1:2" x14ac:dyDescent="0.35">
      <c r="A976"/>
      <c r="B976"/>
    </row>
    <row r="977" spans="1:2" x14ac:dyDescent="0.35">
      <c r="A977"/>
      <c r="B977"/>
    </row>
    <row r="978" spans="1:2" x14ac:dyDescent="0.35">
      <c r="A978"/>
      <c r="B978"/>
    </row>
    <row r="979" spans="1:2" x14ac:dyDescent="0.35">
      <c r="A979"/>
      <c r="B979"/>
    </row>
    <row r="980" spans="1:2" x14ac:dyDescent="0.35">
      <c r="A980"/>
      <c r="B980"/>
    </row>
    <row r="981" spans="1:2" x14ac:dyDescent="0.35">
      <c r="A981"/>
      <c r="B981"/>
    </row>
    <row r="982" spans="1:2" x14ac:dyDescent="0.35">
      <c r="A982"/>
      <c r="B982"/>
    </row>
    <row r="983" spans="1:2" x14ac:dyDescent="0.35">
      <c r="A983"/>
      <c r="B983"/>
    </row>
    <row r="984" spans="1:2" x14ac:dyDescent="0.35">
      <c r="A984"/>
      <c r="B984"/>
    </row>
    <row r="985" spans="1:2" x14ac:dyDescent="0.35">
      <c r="A985"/>
      <c r="B985"/>
    </row>
    <row r="986" spans="1:2" x14ac:dyDescent="0.35">
      <c r="A986"/>
      <c r="B986"/>
    </row>
    <row r="987" spans="1:2" x14ac:dyDescent="0.35">
      <c r="A987"/>
      <c r="B987"/>
    </row>
    <row r="988" spans="1:2" x14ac:dyDescent="0.35">
      <c r="A988"/>
      <c r="B988"/>
    </row>
    <row r="989" spans="1:2" x14ac:dyDescent="0.35">
      <c r="A989"/>
      <c r="B989"/>
    </row>
    <row r="990" spans="1:2" x14ac:dyDescent="0.35">
      <c r="A990"/>
      <c r="B990"/>
    </row>
    <row r="991" spans="1:2" x14ac:dyDescent="0.35">
      <c r="A991"/>
      <c r="B991"/>
    </row>
    <row r="992" spans="1:2" x14ac:dyDescent="0.35">
      <c r="A992"/>
      <c r="B992"/>
    </row>
    <row r="993" spans="1:2" x14ac:dyDescent="0.35">
      <c r="A993"/>
      <c r="B993"/>
    </row>
    <row r="994" spans="1:2" x14ac:dyDescent="0.35">
      <c r="A994"/>
      <c r="B994"/>
    </row>
    <row r="995" spans="1:2" x14ac:dyDescent="0.35">
      <c r="A995"/>
      <c r="B995"/>
    </row>
    <row r="996" spans="1:2" x14ac:dyDescent="0.35">
      <c r="A996"/>
      <c r="B996"/>
    </row>
    <row r="997" spans="1:2" x14ac:dyDescent="0.35">
      <c r="A997"/>
      <c r="B997"/>
    </row>
    <row r="998" spans="1:2" x14ac:dyDescent="0.35">
      <c r="A998"/>
      <c r="B998"/>
    </row>
    <row r="999" spans="1:2" x14ac:dyDescent="0.35">
      <c r="A999"/>
      <c r="B999"/>
    </row>
    <row r="1000" spans="1:2" x14ac:dyDescent="0.35">
      <c r="A1000"/>
      <c r="B1000"/>
    </row>
    <row r="1001" spans="1:2" x14ac:dyDescent="0.35">
      <c r="A1001"/>
      <c r="B1001"/>
    </row>
    <row r="1002" spans="1:2" x14ac:dyDescent="0.35">
      <c r="A1002"/>
      <c r="B1002"/>
    </row>
    <row r="1003" spans="1:2" x14ac:dyDescent="0.35">
      <c r="A1003"/>
      <c r="B1003"/>
    </row>
    <row r="1004" spans="1:2" x14ac:dyDescent="0.35">
      <c r="A1004"/>
      <c r="B1004"/>
    </row>
    <row r="1005" spans="1:2" x14ac:dyDescent="0.35">
      <c r="A1005"/>
      <c r="B1005"/>
    </row>
    <row r="1006" spans="1:2" x14ac:dyDescent="0.35">
      <c r="A1006"/>
      <c r="B1006"/>
    </row>
    <row r="1007" spans="1:2" x14ac:dyDescent="0.35">
      <c r="A1007"/>
      <c r="B1007"/>
    </row>
    <row r="1008" spans="1:2" x14ac:dyDescent="0.35">
      <c r="A1008"/>
      <c r="B1008"/>
    </row>
    <row r="1009" spans="1:2" x14ac:dyDescent="0.35">
      <c r="A1009"/>
      <c r="B1009"/>
    </row>
    <row r="1010" spans="1:2" x14ac:dyDescent="0.35">
      <c r="A1010"/>
      <c r="B1010"/>
    </row>
    <row r="1011" spans="1:2" x14ac:dyDescent="0.35">
      <c r="A1011"/>
      <c r="B1011"/>
    </row>
    <row r="1012" spans="1:2" x14ac:dyDescent="0.35">
      <c r="A1012"/>
      <c r="B1012"/>
    </row>
    <row r="1013" spans="1:2" x14ac:dyDescent="0.35">
      <c r="A1013"/>
      <c r="B1013"/>
    </row>
    <row r="1014" spans="1:2" x14ac:dyDescent="0.35">
      <c r="A1014"/>
      <c r="B1014"/>
    </row>
    <row r="1015" spans="1:2" x14ac:dyDescent="0.35">
      <c r="A1015"/>
      <c r="B1015"/>
    </row>
    <row r="1016" spans="1:2" x14ac:dyDescent="0.35">
      <c r="A1016"/>
      <c r="B1016"/>
    </row>
    <row r="1017" spans="1:2" x14ac:dyDescent="0.35">
      <c r="A1017"/>
      <c r="B1017"/>
    </row>
    <row r="1018" spans="1:2" x14ac:dyDescent="0.35">
      <c r="A1018"/>
      <c r="B1018"/>
    </row>
    <row r="1019" spans="1:2" x14ac:dyDescent="0.35">
      <c r="A1019"/>
      <c r="B1019"/>
    </row>
    <row r="1020" spans="1:2" x14ac:dyDescent="0.35">
      <c r="A1020"/>
      <c r="B1020"/>
    </row>
    <row r="1021" spans="1:2" x14ac:dyDescent="0.35">
      <c r="A1021"/>
      <c r="B1021"/>
    </row>
    <row r="1022" spans="1:2" x14ac:dyDescent="0.35">
      <c r="A1022"/>
      <c r="B1022"/>
    </row>
    <row r="1023" spans="1:2" x14ac:dyDescent="0.35">
      <c r="A1023"/>
      <c r="B1023"/>
    </row>
    <row r="1024" spans="1:2" x14ac:dyDescent="0.35">
      <c r="A1024"/>
      <c r="B1024"/>
    </row>
    <row r="1025" spans="1:2" x14ac:dyDescent="0.35">
      <c r="A1025"/>
      <c r="B1025"/>
    </row>
    <row r="1026" spans="1:2" x14ac:dyDescent="0.35">
      <c r="A1026"/>
      <c r="B1026"/>
    </row>
    <row r="1027" spans="1:2" x14ac:dyDescent="0.35">
      <c r="A1027"/>
      <c r="B1027"/>
    </row>
    <row r="1028" spans="1:2" x14ac:dyDescent="0.35">
      <c r="A1028"/>
      <c r="B1028"/>
    </row>
    <row r="1029" spans="1:2" x14ac:dyDescent="0.35">
      <c r="A1029"/>
      <c r="B1029"/>
    </row>
    <row r="1030" spans="1:2" x14ac:dyDescent="0.35">
      <c r="A1030"/>
      <c r="B1030"/>
    </row>
    <row r="1031" spans="1:2" x14ac:dyDescent="0.35">
      <c r="A1031"/>
      <c r="B1031"/>
    </row>
    <row r="1032" spans="1:2" x14ac:dyDescent="0.35">
      <c r="A1032"/>
      <c r="B1032"/>
    </row>
    <row r="1033" spans="1:2" x14ac:dyDescent="0.35">
      <c r="A1033"/>
      <c r="B1033"/>
    </row>
    <row r="1034" spans="1:2" x14ac:dyDescent="0.35">
      <c r="A1034"/>
      <c r="B1034"/>
    </row>
    <row r="1035" spans="1:2" x14ac:dyDescent="0.35">
      <c r="A1035"/>
      <c r="B1035"/>
    </row>
    <row r="1036" spans="1:2" x14ac:dyDescent="0.35">
      <c r="A1036"/>
      <c r="B1036"/>
    </row>
    <row r="1037" spans="1:2" x14ac:dyDescent="0.35">
      <c r="A1037"/>
      <c r="B1037"/>
    </row>
    <row r="1038" spans="1:2" x14ac:dyDescent="0.35">
      <c r="A1038"/>
      <c r="B1038"/>
    </row>
    <row r="1039" spans="1:2" x14ac:dyDescent="0.35">
      <c r="A1039"/>
      <c r="B1039"/>
    </row>
    <row r="1040" spans="1:2" x14ac:dyDescent="0.35">
      <c r="A1040"/>
      <c r="B1040"/>
    </row>
    <row r="1041" spans="1:2" x14ac:dyDescent="0.35">
      <c r="A1041"/>
      <c r="B1041"/>
    </row>
    <row r="1042" spans="1:2" x14ac:dyDescent="0.35">
      <c r="A1042"/>
      <c r="B1042"/>
    </row>
    <row r="1043" spans="1:2" x14ac:dyDescent="0.35">
      <c r="A1043"/>
      <c r="B1043"/>
    </row>
    <row r="1044" spans="1:2" x14ac:dyDescent="0.35">
      <c r="A1044"/>
      <c r="B1044"/>
    </row>
    <row r="1045" spans="1:2" x14ac:dyDescent="0.35">
      <c r="A1045"/>
      <c r="B1045"/>
    </row>
    <row r="1046" spans="1:2" x14ac:dyDescent="0.35">
      <c r="A1046"/>
      <c r="B1046"/>
    </row>
    <row r="1047" spans="1:2" x14ac:dyDescent="0.35">
      <c r="A1047"/>
      <c r="B1047"/>
    </row>
    <row r="1048" spans="1:2" x14ac:dyDescent="0.35">
      <c r="A1048"/>
      <c r="B1048"/>
    </row>
    <row r="1049" spans="1:2" x14ac:dyDescent="0.35">
      <c r="A1049"/>
      <c r="B1049"/>
    </row>
    <row r="1050" spans="1:2" x14ac:dyDescent="0.35">
      <c r="A1050"/>
      <c r="B1050"/>
    </row>
    <row r="1051" spans="1:2" x14ac:dyDescent="0.35">
      <c r="A1051"/>
      <c r="B1051"/>
    </row>
    <row r="1052" spans="1:2" x14ac:dyDescent="0.35">
      <c r="A1052"/>
      <c r="B1052"/>
    </row>
    <row r="1053" spans="1:2" x14ac:dyDescent="0.35">
      <c r="A1053"/>
      <c r="B1053"/>
    </row>
    <row r="1054" spans="1:2" x14ac:dyDescent="0.35">
      <c r="A1054"/>
      <c r="B1054"/>
    </row>
    <row r="1055" spans="1:2" x14ac:dyDescent="0.35">
      <c r="A1055"/>
      <c r="B1055"/>
    </row>
    <row r="1056" spans="1:2" x14ac:dyDescent="0.35">
      <c r="A1056"/>
      <c r="B1056"/>
    </row>
    <row r="1057" spans="1:2" x14ac:dyDescent="0.35">
      <c r="A1057"/>
      <c r="B1057"/>
    </row>
    <row r="1058" spans="1:2" x14ac:dyDescent="0.35">
      <c r="A1058"/>
      <c r="B1058"/>
    </row>
    <row r="1059" spans="1:2" x14ac:dyDescent="0.35">
      <c r="A1059"/>
      <c r="B1059"/>
    </row>
    <row r="1060" spans="1:2" x14ac:dyDescent="0.35">
      <c r="A1060"/>
      <c r="B1060"/>
    </row>
    <row r="1061" spans="1:2" x14ac:dyDescent="0.35">
      <c r="A1061"/>
      <c r="B1061"/>
    </row>
    <row r="1062" spans="1:2" x14ac:dyDescent="0.35">
      <c r="A1062"/>
      <c r="B1062"/>
    </row>
    <row r="1063" spans="1:2" x14ac:dyDescent="0.35">
      <c r="A1063"/>
      <c r="B1063"/>
    </row>
    <row r="1064" spans="1:2" x14ac:dyDescent="0.35">
      <c r="A1064"/>
      <c r="B1064"/>
    </row>
    <row r="1065" spans="1:2" x14ac:dyDescent="0.35">
      <c r="A1065"/>
      <c r="B1065"/>
    </row>
    <row r="1066" spans="1:2" x14ac:dyDescent="0.35">
      <c r="A1066"/>
      <c r="B1066"/>
    </row>
    <row r="1067" spans="1:2" x14ac:dyDescent="0.35">
      <c r="A1067"/>
      <c r="B1067"/>
    </row>
    <row r="1068" spans="1:2" x14ac:dyDescent="0.35">
      <c r="A1068"/>
      <c r="B1068"/>
    </row>
    <row r="1069" spans="1:2" x14ac:dyDescent="0.35">
      <c r="A1069"/>
      <c r="B1069"/>
    </row>
    <row r="1070" spans="1:2" x14ac:dyDescent="0.35">
      <c r="A1070"/>
      <c r="B1070"/>
    </row>
    <row r="1071" spans="1:2" x14ac:dyDescent="0.35">
      <c r="A1071"/>
      <c r="B1071"/>
    </row>
    <row r="1072" spans="1:2" x14ac:dyDescent="0.35">
      <c r="A1072"/>
      <c r="B1072"/>
    </row>
    <row r="1073" spans="1:2" x14ac:dyDescent="0.35">
      <c r="A1073"/>
      <c r="B1073"/>
    </row>
    <row r="1074" spans="1:2" x14ac:dyDescent="0.35">
      <c r="A1074"/>
      <c r="B1074"/>
    </row>
    <row r="1075" spans="1:2" x14ac:dyDescent="0.35">
      <c r="A1075"/>
      <c r="B1075"/>
    </row>
    <row r="1076" spans="1:2" x14ac:dyDescent="0.35">
      <c r="A1076"/>
      <c r="B1076"/>
    </row>
    <row r="1077" spans="1:2" x14ac:dyDescent="0.35">
      <c r="A1077"/>
      <c r="B1077"/>
    </row>
    <row r="1078" spans="1:2" x14ac:dyDescent="0.35">
      <c r="A1078"/>
      <c r="B1078"/>
    </row>
    <row r="1079" spans="1:2" x14ac:dyDescent="0.35">
      <c r="A1079"/>
      <c r="B1079"/>
    </row>
    <row r="1080" spans="1:2" x14ac:dyDescent="0.35">
      <c r="A1080"/>
      <c r="B1080"/>
    </row>
    <row r="1081" spans="1:2" x14ac:dyDescent="0.35">
      <c r="A1081"/>
      <c r="B1081"/>
    </row>
    <row r="1082" spans="1:2" x14ac:dyDescent="0.35">
      <c r="A1082"/>
      <c r="B1082"/>
    </row>
    <row r="1083" spans="1:2" x14ac:dyDescent="0.35">
      <c r="A1083"/>
      <c r="B1083"/>
    </row>
    <row r="1084" spans="1:2" x14ac:dyDescent="0.35">
      <c r="A1084"/>
      <c r="B1084"/>
    </row>
    <row r="1085" spans="1:2" x14ac:dyDescent="0.35">
      <c r="A1085"/>
      <c r="B1085"/>
    </row>
    <row r="1086" spans="1:2" x14ac:dyDescent="0.35">
      <c r="A1086"/>
      <c r="B1086"/>
    </row>
    <row r="1087" spans="1:2" x14ac:dyDescent="0.35">
      <c r="A1087"/>
      <c r="B1087"/>
    </row>
    <row r="1088" spans="1:2" x14ac:dyDescent="0.35">
      <c r="A1088"/>
      <c r="B1088"/>
    </row>
    <row r="1089" spans="1:2" x14ac:dyDescent="0.35">
      <c r="A1089"/>
      <c r="B1089"/>
    </row>
    <row r="1090" spans="1:2" x14ac:dyDescent="0.35">
      <c r="A1090"/>
      <c r="B1090"/>
    </row>
    <row r="1091" spans="1:2" x14ac:dyDescent="0.35">
      <c r="A1091"/>
      <c r="B1091"/>
    </row>
    <row r="1092" spans="1:2" x14ac:dyDescent="0.35">
      <c r="A1092"/>
      <c r="B1092"/>
    </row>
    <row r="1093" spans="1:2" x14ac:dyDescent="0.35">
      <c r="A1093"/>
      <c r="B1093"/>
    </row>
    <row r="1094" spans="1:2" x14ac:dyDescent="0.35">
      <c r="A1094"/>
      <c r="B1094"/>
    </row>
    <row r="1095" spans="1:2" x14ac:dyDescent="0.35">
      <c r="A1095"/>
      <c r="B1095"/>
    </row>
    <row r="1096" spans="1:2" x14ac:dyDescent="0.35">
      <c r="A1096"/>
      <c r="B1096"/>
    </row>
    <row r="1097" spans="1:2" x14ac:dyDescent="0.35">
      <c r="A1097"/>
      <c r="B1097"/>
    </row>
    <row r="1098" spans="1:2" x14ac:dyDescent="0.35">
      <c r="A1098"/>
      <c r="B1098"/>
    </row>
    <row r="1099" spans="1:2" x14ac:dyDescent="0.35">
      <c r="A1099"/>
      <c r="B1099"/>
    </row>
    <row r="1100" spans="1:2" x14ac:dyDescent="0.35">
      <c r="A1100"/>
      <c r="B1100"/>
    </row>
    <row r="1101" spans="1:2" x14ac:dyDescent="0.35">
      <c r="A1101"/>
      <c r="B1101"/>
    </row>
    <row r="1102" spans="1:2" x14ac:dyDescent="0.35">
      <c r="A1102"/>
      <c r="B1102"/>
    </row>
    <row r="1103" spans="1:2" x14ac:dyDescent="0.35">
      <c r="A1103"/>
      <c r="B1103"/>
    </row>
    <row r="1104" spans="1:2" x14ac:dyDescent="0.35">
      <c r="A1104"/>
      <c r="B1104"/>
    </row>
    <row r="1105" spans="1:2" x14ac:dyDescent="0.35">
      <c r="A1105"/>
      <c r="B1105"/>
    </row>
    <row r="1106" spans="1:2" x14ac:dyDescent="0.35">
      <c r="A1106"/>
      <c r="B1106"/>
    </row>
    <row r="1107" spans="1:2" x14ac:dyDescent="0.35">
      <c r="A1107"/>
      <c r="B1107"/>
    </row>
    <row r="1108" spans="1:2" x14ac:dyDescent="0.35">
      <c r="A1108"/>
      <c r="B1108"/>
    </row>
    <row r="1109" spans="1:2" x14ac:dyDescent="0.35">
      <c r="A1109"/>
      <c r="B1109"/>
    </row>
    <row r="1110" spans="1:2" x14ac:dyDescent="0.35">
      <c r="A1110"/>
      <c r="B1110"/>
    </row>
    <row r="1111" spans="1:2" x14ac:dyDescent="0.35">
      <c r="A1111"/>
      <c r="B1111"/>
    </row>
    <row r="1112" spans="1:2" x14ac:dyDescent="0.35">
      <c r="A1112"/>
      <c r="B1112"/>
    </row>
    <row r="1113" spans="1:2" x14ac:dyDescent="0.35">
      <c r="A1113"/>
      <c r="B1113"/>
    </row>
    <row r="1114" spans="1:2" x14ac:dyDescent="0.35">
      <c r="A1114"/>
      <c r="B1114"/>
    </row>
    <row r="1115" spans="1:2" x14ac:dyDescent="0.35">
      <c r="A1115"/>
      <c r="B1115"/>
    </row>
    <row r="1116" spans="1:2" x14ac:dyDescent="0.35">
      <c r="A1116"/>
      <c r="B1116"/>
    </row>
    <row r="1117" spans="1:2" x14ac:dyDescent="0.35">
      <c r="A1117"/>
      <c r="B1117"/>
    </row>
    <row r="1118" spans="1:2" x14ac:dyDescent="0.35">
      <c r="A1118"/>
      <c r="B1118"/>
    </row>
    <row r="1119" spans="1:2" x14ac:dyDescent="0.35">
      <c r="A1119"/>
      <c r="B1119"/>
    </row>
    <row r="1120" spans="1:2" x14ac:dyDescent="0.35">
      <c r="A1120"/>
      <c r="B1120"/>
    </row>
    <row r="1121" spans="1:2" x14ac:dyDescent="0.35">
      <c r="A1121"/>
      <c r="B1121"/>
    </row>
    <row r="1122" spans="1:2" x14ac:dyDescent="0.35">
      <c r="A1122"/>
      <c r="B1122"/>
    </row>
    <row r="1123" spans="1:2" x14ac:dyDescent="0.35">
      <c r="A1123"/>
      <c r="B1123"/>
    </row>
    <row r="1124" spans="1:2" x14ac:dyDescent="0.35">
      <c r="A1124"/>
      <c r="B1124"/>
    </row>
    <row r="1125" spans="1:2" x14ac:dyDescent="0.35">
      <c r="A1125"/>
      <c r="B1125"/>
    </row>
    <row r="1126" spans="1:2" x14ac:dyDescent="0.35">
      <c r="A1126"/>
      <c r="B1126"/>
    </row>
    <row r="1127" spans="1:2" x14ac:dyDescent="0.35">
      <c r="A1127"/>
      <c r="B1127"/>
    </row>
    <row r="1128" spans="1:2" x14ac:dyDescent="0.35">
      <c r="A1128"/>
      <c r="B1128"/>
    </row>
    <row r="1129" spans="1:2" x14ac:dyDescent="0.35">
      <c r="A1129"/>
      <c r="B1129"/>
    </row>
    <row r="1130" spans="1:2" x14ac:dyDescent="0.35">
      <c r="A1130"/>
      <c r="B1130"/>
    </row>
    <row r="1131" spans="1:2" x14ac:dyDescent="0.35">
      <c r="A1131"/>
      <c r="B1131"/>
    </row>
    <row r="1132" spans="1:2" x14ac:dyDescent="0.35">
      <c r="A1132"/>
      <c r="B1132"/>
    </row>
    <row r="1133" spans="1:2" x14ac:dyDescent="0.35">
      <c r="A1133"/>
      <c r="B1133"/>
    </row>
    <row r="1134" spans="1:2" x14ac:dyDescent="0.35">
      <c r="A1134"/>
      <c r="B1134"/>
    </row>
    <row r="1135" spans="1:2" x14ac:dyDescent="0.35">
      <c r="A1135"/>
      <c r="B1135"/>
    </row>
    <row r="1136" spans="1:2" x14ac:dyDescent="0.35">
      <c r="A1136"/>
      <c r="B1136"/>
    </row>
    <row r="1137" spans="1:2" x14ac:dyDescent="0.35">
      <c r="A1137"/>
      <c r="B1137"/>
    </row>
    <row r="1138" spans="1:2" x14ac:dyDescent="0.35">
      <c r="A1138"/>
      <c r="B1138"/>
    </row>
    <row r="1139" spans="1:2" x14ac:dyDescent="0.35">
      <c r="A1139"/>
      <c r="B1139"/>
    </row>
    <row r="1140" spans="1:2" x14ac:dyDescent="0.35">
      <c r="A1140"/>
      <c r="B1140"/>
    </row>
    <row r="1141" spans="1:2" x14ac:dyDescent="0.35">
      <c r="A1141"/>
      <c r="B1141"/>
    </row>
    <row r="1142" spans="1:2" x14ac:dyDescent="0.35">
      <c r="A1142"/>
      <c r="B1142"/>
    </row>
    <row r="1143" spans="1:2" x14ac:dyDescent="0.35">
      <c r="A1143"/>
      <c r="B1143"/>
    </row>
    <row r="1144" spans="1:2" x14ac:dyDescent="0.35">
      <c r="A1144"/>
      <c r="B1144"/>
    </row>
    <row r="1145" spans="1:2" x14ac:dyDescent="0.35">
      <c r="A1145"/>
      <c r="B1145"/>
    </row>
    <row r="1146" spans="1:2" x14ac:dyDescent="0.35">
      <c r="A1146"/>
      <c r="B1146"/>
    </row>
    <row r="1147" spans="1:2" x14ac:dyDescent="0.35">
      <c r="A1147"/>
      <c r="B1147"/>
    </row>
    <row r="1148" spans="1:2" x14ac:dyDescent="0.35">
      <c r="A1148"/>
      <c r="B1148"/>
    </row>
    <row r="1149" spans="1:2" x14ac:dyDescent="0.35">
      <c r="A1149"/>
      <c r="B1149"/>
    </row>
    <row r="1150" spans="1:2" x14ac:dyDescent="0.35">
      <c r="A1150"/>
      <c r="B1150"/>
    </row>
    <row r="1151" spans="1:2" x14ac:dyDescent="0.35">
      <c r="A1151"/>
      <c r="B1151"/>
    </row>
    <row r="1152" spans="1:2" x14ac:dyDescent="0.35">
      <c r="A1152"/>
      <c r="B1152"/>
    </row>
    <row r="1153" spans="1:2" x14ac:dyDescent="0.35">
      <c r="A1153"/>
      <c r="B1153"/>
    </row>
    <row r="1154" spans="1:2" x14ac:dyDescent="0.35">
      <c r="A1154"/>
      <c r="B1154"/>
    </row>
    <row r="1155" spans="1:2" x14ac:dyDescent="0.35">
      <c r="A1155"/>
      <c r="B1155"/>
    </row>
    <row r="1156" spans="1:2" x14ac:dyDescent="0.35">
      <c r="A1156"/>
      <c r="B1156"/>
    </row>
    <row r="1157" spans="1:2" x14ac:dyDescent="0.35">
      <c r="A1157"/>
      <c r="B1157"/>
    </row>
    <row r="1158" spans="1:2" x14ac:dyDescent="0.35">
      <c r="A1158"/>
      <c r="B1158"/>
    </row>
    <row r="1159" spans="1:2" x14ac:dyDescent="0.35">
      <c r="A1159"/>
      <c r="B1159"/>
    </row>
    <row r="1160" spans="1:2" x14ac:dyDescent="0.35">
      <c r="A1160"/>
      <c r="B1160"/>
    </row>
    <row r="1161" spans="1:2" x14ac:dyDescent="0.35">
      <c r="A1161"/>
      <c r="B1161"/>
    </row>
    <row r="1162" spans="1:2" x14ac:dyDescent="0.35">
      <c r="A1162"/>
      <c r="B1162"/>
    </row>
    <row r="1163" spans="1:2" x14ac:dyDescent="0.35">
      <c r="A1163"/>
      <c r="B1163"/>
    </row>
    <row r="1164" spans="1:2" x14ac:dyDescent="0.35">
      <c r="A1164"/>
      <c r="B1164"/>
    </row>
    <row r="1165" spans="1:2" x14ac:dyDescent="0.35">
      <c r="A1165"/>
      <c r="B1165"/>
    </row>
    <row r="1166" spans="1:2" x14ac:dyDescent="0.35">
      <c r="A1166"/>
      <c r="B1166"/>
    </row>
    <row r="1167" spans="1:2" x14ac:dyDescent="0.35">
      <c r="A1167"/>
      <c r="B1167"/>
    </row>
    <row r="1168" spans="1:2" x14ac:dyDescent="0.35">
      <c r="A1168"/>
      <c r="B1168"/>
    </row>
    <row r="1169" spans="1:2" x14ac:dyDescent="0.35">
      <c r="A1169"/>
      <c r="B1169"/>
    </row>
    <row r="1170" spans="1:2" x14ac:dyDescent="0.35">
      <c r="A1170"/>
      <c r="B1170"/>
    </row>
    <row r="1171" spans="1:2" x14ac:dyDescent="0.35">
      <c r="A1171"/>
      <c r="B1171"/>
    </row>
    <row r="1172" spans="1:2" x14ac:dyDescent="0.35">
      <c r="A1172"/>
      <c r="B1172"/>
    </row>
    <row r="1173" spans="1:2" x14ac:dyDescent="0.35">
      <c r="A1173"/>
      <c r="B1173"/>
    </row>
    <row r="1174" spans="1:2" x14ac:dyDescent="0.35">
      <c r="A1174"/>
      <c r="B1174"/>
    </row>
    <row r="1175" spans="1:2" x14ac:dyDescent="0.35">
      <c r="A1175"/>
      <c r="B1175"/>
    </row>
    <row r="1176" spans="1:2" x14ac:dyDescent="0.35">
      <c r="A1176"/>
      <c r="B1176"/>
    </row>
    <row r="1177" spans="1:2" x14ac:dyDescent="0.35">
      <c r="A1177"/>
      <c r="B1177"/>
    </row>
    <row r="1178" spans="1:2" x14ac:dyDescent="0.35">
      <c r="A1178"/>
      <c r="B1178"/>
    </row>
    <row r="1179" spans="1:2" x14ac:dyDescent="0.35">
      <c r="A1179"/>
      <c r="B1179"/>
    </row>
    <row r="1180" spans="1:2" x14ac:dyDescent="0.35">
      <c r="A1180"/>
      <c r="B1180"/>
    </row>
    <row r="1181" spans="1:2" x14ac:dyDescent="0.35">
      <c r="A1181"/>
      <c r="B1181"/>
    </row>
    <row r="1182" spans="1:2" x14ac:dyDescent="0.35">
      <c r="A1182"/>
      <c r="B1182"/>
    </row>
    <row r="1183" spans="1:2" x14ac:dyDescent="0.35">
      <c r="A1183"/>
      <c r="B1183"/>
    </row>
    <row r="1184" spans="1:2" x14ac:dyDescent="0.35">
      <c r="A1184"/>
      <c r="B1184"/>
    </row>
    <row r="1185" spans="1:2" x14ac:dyDescent="0.35">
      <c r="A1185"/>
      <c r="B1185"/>
    </row>
    <row r="1186" spans="1:2" x14ac:dyDescent="0.35">
      <c r="A1186"/>
      <c r="B1186"/>
    </row>
    <row r="1187" spans="1:2" x14ac:dyDescent="0.35">
      <c r="A1187"/>
      <c r="B1187"/>
    </row>
    <row r="1188" spans="1:2" x14ac:dyDescent="0.35">
      <c r="A1188"/>
      <c r="B1188"/>
    </row>
    <row r="1189" spans="1:2" x14ac:dyDescent="0.35">
      <c r="A1189"/>
      <c r="B1189"/>
    </row>
    <row r="1190" spans="1:2" x14ac:dyDescent="0.35">
      <c r="A1190"/>
      <c r="B1190"/>
    </row>
    <row r="1191" spans="1:2" x14ac:dyDescent="0.35">
      <c r="A1191"/>
      <c r="B1191"/>
    </row>
    <row r="1192" spans="1:2" x14ac:dyDescent="0.35">
      <c r="A1192"/>
      <c r="B1192"/>
    </row>
    <row r="1193" spans="1:2" x14ac:dyDescent="0.35">
      <c r="A1193"/>
      <c r="B1193"/>
    </row>
    <row r="1194" spans="1:2" x14ac:dyDescent="0.35">
      <c r="A1194"/>
      <c r="B1194"/>
    </row>
    <row r="1195" spans="1:2" x14ac:dyDescent="0.35">
      <c r="A1195"/>
      <c r="B1195"/>
    </row>
    <row r="1196" spans="1:2" x14ac:dyDescent="0.35">
      <c r="A1196"/>
      <c r="B1196"/>
    </row>
    <row r="1197" spans="1:2" x14ac:dyDescent="0.35">
      <c r="A1197"/>
      <c r="B1197"/>
    </row>
    <row r="1198" spans="1:2" x14ac:dyDescent="0.35">
      <c r="A1198"/>
      <c r="B1198"/>
    </row>
    <row r="1199" spans="1:2" x14ac:dyDescent="0.35">
      <c r="A1199"/>
      <c r="B1199"/>
    </row>
    <row r="1200" spans="1:2" x14ac:dyDescent="0.35">
      <c r="A1200"/>
      <c r="B1200"/>
    </row>
    <row r="1201" spans="1:2" x14ac:dyDescent="0.35">
      <c r="A1201"/>
      <c r="B1201"/>
    </row>
    <row r="1202" spans="1:2" x14ac:dyDescent="0.35">
      <c r="A1202"/>
      <c r="B1202"/>
    </row>
    <row r="1203" spans="1:2" x14ac:dyDescent="0.35">
      <c r="A1203"/>
      <c r="B1203"/>
    </row>
    <row r="1204" spans="1:2" x14ac:dyDescent="0.35">
      <c r="A1204"/>
      <c r="B1204"/>
    </row>
    <row r="1205" spans="1:2" x14ac:dyDescent="0.35">
      <c r="A1205"/>
      <c r="B1205"/>
    </row>
    <row r="1206" spans="1:2" x14ac:dyDescent="0.35">
      <c r="A1206"/>
      <c r="B1206"/>
    </row>
    <row r="1207" spans="1:2" x14ac:dyDescent="0.35">
      <c r="A1207"/>
      <c r="B1207"/>
    </row>
    <row r="1208" spans="1:2" x14ac:dyDescent="0.35">
      <c r="A1208"/>
      <c r="B1208"/>
    </row>
    <row r="1209" spans="1:2" x14ac:dyDescent="0.35">
      <c r="A1209"/>
      <c r="B1209"/>
    </row>
    <row r="1210" spans="1:2" x14ac:dyDescent="0.35">
      <c r="A1210"/>
      <c r="B1210"/>
    </row>
    <row r="1211" spans="1:2" x14ac:dyDescent="0.35">
      <c r="A1211"/>
      <c r="B1211"/>
    </row>
    <row r="1212" spans="1:2" x14ac:dyDescent="0.35">
      <c r="A1212"/>
      <c r="B1212"/>
    </row>
    <row r="1213" spans="1:2" x14ac:dyDescent="0.35">
      <c r="A1213"/>
      <c r="B1213"/>
    </row>
    <row r="1214" spans="1:2" x14ac:dyDescent="0.35">
      <c r="A1214"/>
      <c r="B1214"/>
    </row>
    <row r="1215" spans="1:2" x14ac:dyDescent="0.35">
      <c r="A1215"/>
      <c r="B1215"/>
    </row>
    <row r="1216" spans="1:2" x14ac:dyDescent="0.35">
      <c r="A1216"/>
      <c r="B1216"/>
    </row>
    <row r="1217" spans="1:2" x14ac:dyDescent="0.35">
      <c r="A1217"/>
      <c r="B1217"/>
    </row>
    <row r="1218" spans="1:2" x14ac:dyDescent="0.35">
      <c r="A1218"/>
      <c r="B1218"/>
    </row>
    <row r="1219" spans="1:2" x14ac:dyDescent="0.35">
      <c r="A1219"/>
      <c r="B1219"/>
    </row>
    <row r="1220" spans="1:2" x14ac:dyDescent="0.35">
      <c r="A1220"/>
      <c r="B1220"/>
    </row>
    <row r="1221" spans="1:2" x14ac:dyDescent="0.35">
      <c r="A1221"/>
      <c r="B1221"/>
    </row>
    <row r="1222" spans="1:2" x14ac:dyDescent="0.35">
      <c r="A1222"/>
      <c r="B1222"/>
    </row>
    <row r="1223" spans="1:2" x14ac:dyDescent="0.35">
      <c r="A1223"/>
      <c r="B1223"/>
    </row>
    <row r="1224" spans="1:2" x14ac:dyDescent="0.35">
      <c r="A1224"/>
      <c r="B1224"/>
    </row>
    <row r="1225" spans="1:2" x14ac:dyDescent="0.35">
      <c r="A1225"/>
      <c r="B1225"/>
    </row>
    <row r="1226" spans="1:2" x14ac:dyDescent="0.35">
      <c r="A1226"/>
      <c r="B1226"/>
    </row>
    <row r="1227" spans="1:2" x14ac:dyDescent="0.35">
      <c r="A1227"/>
      <c r="B1227"/>
    </row>
    <row r="1228" spans="1:2" x14ac:dyDescent="0.35">
      <c r="A1228"/>
      <c r="B1228"/>
    </row>
    <row r="1229" spans="1:2" x14ac:dyDescent="0.35">
      <c r="A1229"/>
      <c r="B1229"/>
    </row>
    <row r="1230" spans="1:2" x14ac:dyDescent="0.35">
      <c r="A1230"/>
      <c r="B1230"/>
    </row>
    <row r="1231" spans="1:2" x14ac:dyDescent="0.35">
      <c r="A1231"/>
      <c r="B1231"/>
    </row>
    <row r="1232" spans="1:2" x14ac:dyDescent="0.35">
      <c r="A1232"/>
      <c r="B1232"/>
    </row>
    <row r="1233" spans="1:2" x14ac:dyDescent="0.35">
      <c r="A1233"/>
      <c r="B1233"/>
    </row>
    <row r="1234" spans="1:2" x14ac:dyDescent="0.35">
      <c r="A1234"/>
      <c r="B1234"/>
    </row>
    <row r="1235" spans="1:2" x14ac:dyDescent="0.35">
      <c r="A1235"/>
      <c r="B1235"/>
    </row>
    <row r="1236" spans="1:2" x14ac:dyDescent="0.35">
      <c r="A1236"/>
      <c r="B1236"/>
    </row>
    <row r="1237" spans="1:2" x14ac:dyDescent="0.35">
      <c r="A1237"/>
      <c r="B1237"/>
    </row>
    <row r="1238" spans="1:2" x14ac:dyDescent="0.35">
      <c r="A1238"/>
      <c r="B1238"/>
    </row>
    <row r="1239" spans="1:2" x14ac:dyDescent="0.35">
      <c r="A1239"/>
      <c r="B1239"/>
    </row>
    <row r="1240" spans="1:2" x14ac:dyDescent="0.35">
      <c r="A1240"/>
      <c r="B1240"/>
    </row>
    <row r="1241" spans="1:2" x14ac:dyDescent="0.35">
      <c r="A1241"/>
      <c r="B1241"/>
    </row>
    <row r="1242" spans="1:2" x14ac:dyDescent="0.35">
      <c r="A1242"/>
      <c r="B1242"/>
    </row>
    <row r="1243" spans="1:2" x14ac:dyDescent="0.35">
      <c r="A1243"/>
      <c r="B1243"/>
    </row>
    <row r="1244" spans="1:2" x14ac:dyDescent="0.35">
      <c r="A1244"/>
      <c r="B1244"/>
    </row>
    <row r="1245" spans="1:2" x14ac:dyDescent="0.35">
      <c r="A1245"/>
      <c r="B1245"/>
    </row>
    <row r="1246" spans="1:2" x14ac:dyDescent="0.35">
      <c r="A1246"/>
      <c r="B1246"/>
    </row>
    <row r="1247" spans="1:2" x14ac:dyDescent="0.35">
      <c r="A1247"/>
      <c r="B1247"/>
    </row>
    <row r="1248" spans="1:2" x14ac:dyDescent="0.35">
      <c r="A1248"/>
      <c r="B1248"/>
    </row>
    <row r="1249" spans="1:2" x14ac:dyDescent="0.35">
      <c r="A1249"/>
      <c r="B1249"/>
    </row>
    <row r="1250" spans="1:2" x14ac:dyDescent="0.35">
      <c r="A1250"/>
      <c r="B1250"/>
    </row>
    <row r="1251" spans="1:2" x14ac:dyDescent="0.35">
      <c r="A1251"/>
      <c r="B1251"/>
    </row>
    <row r="1252" spans="1:2" x14ac:dyDescent="0.35">
      <c r="A1252"/>
      <c r="B1252"/>
    </row>
    <row r="1253" spans="1:2" x14ac:dyDescent="0.35">
      <c r="A1253"/>
      <c r="B1253"/>
    </row>
    <row r="1254" spans="1:2" x14ac:dyDescent="0.35">
      <c r="A1254"/>
      <c r="B1254"/>
    </row>
    <row r="1255" spans="1:2" x14ac:dyDescent="0.35">
      <c r="A1255"/>
      <c r="B1255"/>
    </row>
    <row r="1256" spans="1:2" x14ac:dyDescent="0.35">
      <c r="A1256"/>
      <c r="B1256"/>
    </row>
    <row r="1257" spans="1:2" x14ac:dyDescent="0.35">
      <c r="A1257"/>
      <c r="B1257"/>
    </row>
    <row r="1258" spans="1:2" x14ac:dyDescent="0.35">
      <c r="A1258"/>
      <c r="B1258"/>
    </row>
    <row r="1259" spans="1:2" x14ac:dyDescent="0.35">
      <c r="A1259"/>
      <c r="B1259"/>
    </row>
    <row r="1260" spans="1:2" x14ac:dyDescent="0.35">
      <c r="A1260"/>
      <c r="B1260"/>
    </row>
    <row r="1261" spans="1:2" x14ac:dyDescent="0.35">
      <c r="A1261"/>
      <c r="B1261"/>
    </row>
    <row r="1262" spans="1:2" x14ac:dyDescent="0.35">
      <c r="A1262"/>
      <c r="B1262"/>
    </row>
    <row r="1263" spans="1:2" x14ac:dyDescent="0.35">
      <c r="A1263"/>
      <c r="B1263"/>
    </row>
    <row r="1264" spans="1:2" x14ac:dyDescent="0.35">
      <c r="A1264"/>
      <c r="B1264"/>
    </row>
    <row r="1265" spans="1:2" x14ac:dyDescent="0.35">
      <c r="A1265"/>
      <c r="B1265"/>
    </row>
    <row r="1266" spans="1:2" x14ac:dyDescent="0.35">
      <c r="A1266"/>
      <c r="B1266"/>
    </row>
    <row r="1267" spans="1:2" x14ac:dyDescent="0.35">
      <c r="A1267"/>
      <c r="B1267"/>
    </row>
    <row r="1268" spans="1:2" x14ac:dyDescent="0.35">
      <c r="A1268"/>
      <c r="B1268"/>
    </row>
    <row r="1269" spans="1:2" x14ac:dyDescent="0.35">
      <c r="A1269"/>
      <c r="B1269"/>
    </row>
    <row r="1270" spans="1:2" x14ac:dyDescent="0.35">
      <c r="A1270"/>
      <c r="B1270"/>
    </row>
    <row r="1271" spans="1:2" x14ac:dyDescent="0.35">
      <c r="A1271"/>
      <c r="B1271"/>
    </row>
    <row r="1272" spans="1:2" x14ac:dyDescent="0.35">
      <c r="A1272"/>
      <c r="B1272"/>
    </row>
    <row r="1273" spans="1:2" x14ac:dyDescent="0.35">
      <c r="A1273"/>
      <c r="B1273"/>
    </row>
    <row r="1274" spans="1:2" x14ac:dyDescent="0.35">
      <c r="A1274"/>
      <c r="B1274"/>
    </row>
    <row r="1275" spans="1:2" x14ac:dyDescent="0.35">
      <c r="A1275"/>
      <c r="B1275"/>
    </row>
    <row r="1276" spans="1:2" x14ac:dyDescent="0.35">
      <c r="A1276"/>
      <c r="B1276"/>
    </row>
    <row r="1277" spans="1:2" x14ac:dyDescent="0.35">
      <c r="A1277"/>
      <c r="B1277"/>
    </row>
    <row r="1278" spans="1:2" x14ac:dyDescent="0.35">
      <c r="A1278"/>
      <c r="B1278"/>
    </row>
    <row r="1279" spans="1:2" x14ac:dyDescent="0.35">
      <c r="A1279"/>
      <c r="B1279"/>
    </row>
    <row r="1280" spans="1:2" x14ac:dyDescent="0.35">
      <c r="A1280"/>
      <c r="B1280"/>
    </row>
    <row r="1281" spans="1:2" x14ac:dyDescent="0.35">
      <c r="A1281"/>
      <c r="B1281"/>
    </row>
    <row r="1282" spans="1:2" x14ac:dyDescent="0.35">
      <c r="A1282"/>
      <c r="B1282"/>
    </row>
    <row r="1283" spans="1:2" x14ac:dyDescent="0.35">
      <c r="A1283"/>
      <c r="B1283"/>
    </row>
    <row r="1284" spans="1:2" x14ac:dyDescent="0.35">
      <c r="A1284"/>
      <c r="B1284"/>
    </row>
    <row r="1285" spans="1:2" x14ac:dyDescent="0.35">
      <c r="A1285"/>
      <c r="B1285"/>
    </row>
    <row r="1286" spans="1:2" x14ac:dyDescent="0.35">
      <c r="A1286"/>
      <c r="B1286"/>
    </row>
    <row r="1287" spans="1:2" x14ac:dyDescent="0.35">
      <c r="A1287"/>
      <c r="B1287"/>
    </row>
    <row r="1288" spans="1:2" x14ac:dyDescent="0.35">
      <c r="A1288"/>
      <c r="B1288"/>
    </row>
    <row r="1289" spans="1:2" x14ac:dyDescent="0.35">
      <c r="A1289"/>
      <c r="B1289"/>
    </row>
    <row r="1290" spans="1:2" x14ac:dyDescent="0.35">
      <c r="A1290"/>
      <c r="B1290"/>
    </row>
    <row r="1291" spans="1:2" x14ac:dyDescent="0.35">
      <c r="A1291"/>
      <c r="B1291"/>
    </row>
    <row r="1292" spans="1:2" x14ac:dyDescent="0.35">
      <c r="A1292"/>
      <c r="B1292"/>
    </row>
    <row r="1293" spans="1:2" x14ac:dyDescent="0.35">
      <c r="A1293"/>
      <c r="B1293"/>
    </row>
    <row r="1294" spans="1:2" x14ac:dyDescent="0.35">
      <c r="A1294"/>
      <c r="B1294"/>
    </row>
    <row r="1295" spans="1:2" x14ac:dyDescent="0.35">
      <c r="A1295"/>
      <c r="B1295"/>
    </row>
    <row r="1296" spans="1:2" x14ac:dyDescent="0.35">
      <c r="A1296"/>
      <c r="B1296"/>
    </row>
    <row r="1297" spans="1:2" x14ac:dyDescent="0.35">
      <c r="A1297"/>
      <c r="B1297"/>
    </row>
    <row r="1298" spans="1:2" x14ac:dyDescent="0.35">
      <c r="A1298"/>
      <c r="B1298"/>
    </row>
    <row r="1299" spans="1:2" x14ac:dyDescent="0.35">
      <c r="A1299"/>
      <c r="B1299"/>
    </row>
    <row r="1300" spans="1:2" x14ac:dyDescent="0.35">
      <c r="A1300"/>
      <c r="B1300"/>
    </row>
    <row r="1301" spans="1:2" x14ac:dyDescent="0.35">
      <c r="A1301"/>
      <c r="B1301"/>
    </row>
    <row r="1302" spans="1:2" x14ac:dyDescent="0.35">
      <c r="A1302"/>
      <c r="B1302"/>
    </row>
    <row r="1303" spans="1:2" x14ac:dyDescent="0.35">
      <c r="A1303"/>
      <c r="B1303"/>
    </row>
    <row r="1304" spans="1:2" x14ac:dyDescent="0.35">
      <c r="A1304"/>
      <c r="B1304"/>
    </row>
    <row r="1305" spans="1:2" x14ac:dyDescent="0.35">
      <c r="A1305"/>
      <c r="B1305"/>
    </row>
    <row r="1306" spans="1:2" x14ac:dyDescent="0.35">
      <c r="A1306"/>
      <c r="B1306"/>
    </row>
    <row r="1307" spans="1:2" x14ac:dyDescent="0.35">
      <c r="A1307"/>
      <c r="B1307"/>
    </row>
    <row r="1308" spans="1:2" x14ac:dyDescent="0.35">
      <c r="A1308"/>
      <c r="B1308"/>
    </row>
    <row r="1309" spans="1:2" x14ac:dyDescent="0.35">
      <c r="A1309"/>
      <c r="B1309"/>
    </row>
    <row r="1310" spans="1:2" x14ac:dyDescent="0.35">
      <c r="A1310"/>
      <c r="B1310"/>
    </row>
    <row r="1311" spans="1:2" x14ac:dyDescent="0.35">
      <c r="A1311"/>
      <c r="B1311"/>
    </row>
    <row r="1312" spans="1:2" x14ac:dyDescent="0.35">
      <c r="A1312"/>
      <c r="B1312"/>
    </row>
    <row r="1313" spans="1:2" x14ac:dyDescent="0.35">
      <c r="A1313"/>
      <c r="B1313"/>
    </row>
    <row r="1314" spans="1:2" x14ac:dyDescent="0.35">
      <c r="A1314"/>
      <c r="B1314"/>
    </row>
    <row r="1315" spans="1:2" x14ac:dyDescent="0.35">
      <c r="A1315"/>
      <c r="B1315"/>
    </row>
    <row r="1316" spans="1:2" x14ac:dyDescent="0.35">
      <c r="A1316"/>
      <c r="B1316"/>
    </row>
    <row r="1317" spans="1:2" x14ac:dyDescent="0.35">
      <c r="A1317"/>
      <c r="B1317"/>
    </row>
    <row r="1318" spans="1:2" x14ac:dyDescent="0.35">
      <c r="A1318"/>
      <c r="B1318"/>
    </row>
    <row r="1319" spans="1:2" x14ac:dyDescent="0.35">
      <c r="A1319"/>
      <c r="B1319"/>
    </row>
    <row r="1320" spans="1:2" x14ac:dyDescent="0.35">
      <c r="A1320"/>
      <c r="B1320"/>
    </row>
    <row r="1321" spans="1:2" x14ac:dyDescent="0.35">
      <c r="A1321"/>
      <c r="B1321"/>
    </row>
    <row r="1322" spans="1:2" x14ac:dyDescent="0.35">
      <c r="A1322"/>
      <c r="B1322"/>
    </row>
    <row r="1323" spans="1:2" x14ac:dyDescent="0.35">
      <c r="A1323"/>
      <c r="B1323"/>
    </row>
    <row r="1324" spans="1:2" x14ac:dyDescent="0.35">
      <c r="A1324"/>
      <c r="B1324"/>
    </row>
    <row r="1325" spans="1:2" x14ac:dyDescent="0.35">
      <c r="A1325"/>
      <c r="B1325"/>
    </row>
    <row r="1326" spans="1:2" x14ac:dyDescent="0.35">
      <c r="A1326"/>
      <c r="B1326"/>
    </row>
    <row r="1327" spans="1:2" x14ac:dyDescent="0.35">
      <c r="A1327"/>
      <c r="B1327"/>
    </row>
    <row r="1328" spans="1:2" x14ac:dyDescent="0.35">
      <c r="A1328"/>
      <c r="B1328"/>
    </row>
    <row r="1329" spans="1:2" x14ac:dyDescent="0.35">
      <c r="A1329"/>
      <c r="B1329"/>
    </row>
    <row r="1330" spans="1:2" x14ac:dyDescent="0.35">
      <c r="A1330"/>
      <c r="B1330"/>
    </row>
    <row r="1331" spans="1:2" x14ac:dyDescent="0.35">
      <c r="A1331"/>
      <c r="B1331"/>
    </row>
    <row r="1332" spans="1:2" x14ac:dyDescent="0.35">
      <c r="A1332"/>
      <c r="B1332"/>
    </row>
    <row r="1333" spans="1:2" x14ac:dyDescent="0.35">
      <c r="A1333"/>
      <c r="B1333"/>
    </row>
    <row r="1334" spans="1:2" x14ac:dyDescent="0.35">
      <c r="A1334"/>
      <c r="B1334"/>
    </row>
    <row r="1335" spans="1:2" x14ac:dyDescent="0.35">
      <c r="A1335"/>
      <c r="B1335"/>
    </row>
    <row r="1336" spans="1:2" x14ac:dyDescent="0.35">
      <c r="A1336"/>
      <c r="B1336"/>
    </row>
    <row r="1337" spans="1:2" x14ac:dyDescent="0.35">
      <c r="A1337"/>
      <c r="B1337"/>
    </row>
    <row r="1338" spans="1:2" x14ac:dyDescent="0.35">
      <c r="A1338"/>
      <c r="B1338"/>
    </row>
    <row r="1339" spans="1:2" x14ac:dyDescent="0.35">
      <c r="A1339"/>
      <c r="B1339"/>
    </row>
    <row r="1340" spans="1:2" x14ac:dyDescent="0.35">
      <c r="A1340"/>
      <c r="B1340"/>
    </row>
    <row r="1341" spans="1:2" x14ac:dyDescent="0.35">
      <c r="A1341"/>
      <c r="B1341"/>
    </row>
    <row r="1342" spans="1:2" x14ac:dyDescent="0.35">
      <c r="A1342"/>
      <c r="B1342"/>
    </row>
    <row r="1343" spans="1:2" x14ac:dyDescent="0.35">
      <c r="A1343"/>
      <c r="B1343"/>
    </row>
    <row r="1344" spans="1:2" x14ac:dyDescent="0.35">
      <c r="A1344"/>
      <c r="B1344"/>
    </row>
    <row r="1345" spans="1:2" x14ac:dyDescent="0.35">
      <c r="A1345"/>
      <c r="B1345"/>
    </row>
    <row r="1346" spans="1:2" x14ac:dyDescent="0.35">
      <c r="A1346"/>
      <c r="B1346"/>
    </row>
    <row r="1347" spans="1:2" x14ac:dyDescent="0.35">
      <c r="A1347"/>
      <c r="B1347"/>
    </row>
    <row r="1348" spans="1:2" x14ac:dyDescent="0.35">
      <c r="A1348"/>
      <c r="B1348"/>
    </row>
    <row r="1349" spans="1:2" x14ac:dyDescent="0.35">
      <c r="A1349"/>
      <c r="B1349"/>
    </row>
    <row r="1350" spans="1:2" x14ac:dyDescent="0.35">
      <c r="A1350"/>
      <c r="B1350"/>
    </row>
    <row r="1351" spans="1:2" x14ac:dyDescent="0.35">
      <c r="A1351"/>
      <c r="B1351"/>
    </row>
    <row r="1352" spans="1:2" x14ac:dyDescent="0.35">
      <c r="A1352"/>
      <c r="B1352"/>
    </row>
    <row r="1353" spans="1:2" x14ac:dyDescent="0.35">
      <c r="A1353"/>
      <c r="B1353"/>
    </row>
    <row r="1354" spans="1:2" x14ac:dyDescent="0.35">
      <c r="A1354"/>
      <c r="B1354"/>
    </row>
    <row r="1355" spans="1:2" x14ac:dyDescent="0.35">
      <c r="A1355"/>
      <c r="B1355"/>
    </row>
    <row r="1356" spans="1:2" x14ac:dyDescent="0.35">
      <c r="A1356"/>
      <c r="B1356"/>
    </row>
    <row r="1357" spans="1:2" x14ac:dyDescent="0.35">
      <c r="A1357"/>
      <c r="B1357"/>
    </row>
    <row r="1358" spans="1:2" x14ac:dyDescent="0.35">
      <c r="A1358"/>
      <c r="B1358"/>
    </row>
    <row r="1359" spans="1:2" x14ac:dyDescent="0.35">
      <c r="A1359"/>
      <c r="B1359"/>
    </row>
    <row r="1360" spans="1:2" x14ac:dyDescent="0.35">
      <c r="A1360"/>
      <c r="B1360"/>
    </row>
    <row r="1361" spans="1:2" x14ac:dyDescent="0.35">
      <c r="A1361"/>
      <c r="B1361"/>
    </row>
    <row r="1362" spans="1:2" x14ac:dyDescent="0.35">
      <c r="A1362"/>
      <c r="B1362"/>
    </row>
    <row r="1363" spans="1:2" x14ac:dyDescent="0.35">
      <c r="A1363"/>
      <c r="B1363"/>
    </row>
    <row r="1364" spans="1:2" x14ac:dyDescent="0.35">
      <c r="A1364"/>
      <c r="B1364"/>
    </row>
    <row r="1365" spans="1:2" x14ac:dyDescent="0.35">
      <c r="A1365"/>
      <c r="B1365"/>
    </row>
    <row r="1366" spans="1:2" x14ac:dyDescent="0.35">
      <c r="A1366"/>
      <c r="B1366"/>
    </row>
    <row r="1367" spans="1:2" x14ac:dyDescent="0.35">
      <c r="A1367"/>
      <c r="B1367"/>
    </row>
    <row r="1368" spans="1:2" x14ac:dyDescent="0.35">
      <c r="A1368"/>
      <c r="B1368"/>
    </row>
    <row r="1369" spans="1:2" x14ac:dyDescent="0.35">
      <c r="A1369"/>
      <c r="B1369"/>
    </row>
    <row r="1370" spans="1:2" x14ac:dyDescent="0.35">
      <c r="A1370"/>
      <c r="B1370"/>
    </row>
    <row r="1371" spans="1:2" x14ac:dyDescent="0.35">
      <c r="A1371"/>
      <c r="B1371"/>
    </row>
    <row r="1372" spans="1:2" x14ac:dyDescent="0.35">
      <c r="A1372"/>
      <c r="B1372"/>
    </row>
    <row r="1373" spans="1:2" x14ac:dyDescent="0.35">
      <c r="A1373"/>
      <c r="B1373"/>
    </row>
    <row r="1374" spans="1:2" x14ac:dyDescent="0.35">
      <c r="A1374"/>
      <c r="B1374"/>
    </row>
    <row r="1375" spans="1:2" x14ac:dyDescent="0.35">
      <c r="A1375"/>
      <c r="B1375"/>
    </row>
    <row r="1376" spans="1:2" x14ac:dyDescent="0.35">
      <c r="A1376"/>
      <c r="B1376"/>
    </row>
    <row r="1377" spans="1:2" x14ac:dyDescent="0.35">
      <c r="A1377"/>
      <c r="B1377"/>
    </row>
    <row r="1378" spans="1:2" x14ac:dyDescent="0.35">
      <c r="A1378"/>
      <c r="B1378"/>
    </row>
    <row r="1379" spans="1:2" x14ac:dyDescent="0.35">
      <c r="A1379"/>
      <c r="B1379"/>
    </row>
    <row r="1380" spans="1:2" x14ac:dyDescent="0.35">
      <c r="A1380"/>
      <c r="B1380"/>
    </row>
    <row r="1381" spans="1:2" x14ac:dyDescent="0.35">
      <c r="A1381"/>
      <c r="B1381"/>
    </row>
    <row r="1382" spans="1:2" x14ac:dyDescent="0.35">
      <c r="A1382"/>
      <c r="B1382"/>
    </row>
    <row r="1383" spans="1:2" x14ac:dyDescent="0.35">
      <c r="A1383"/>
      <c r="B1383"/>
    </row>
    <row r="1384" spans="1:2" x14ac:dyDescent="0.35">
      <c r="A1384"/>
      <c r="B1384"/>
    </row>
    <row r="1385" spans="1:2" x14ac:dyDescent="0.35">
      <c r="A1385"/>
      <c r="B1385"/>
    </row>
    <row r="1386" spans="1:2" x14ac:dyDescent="0.35">
      <c r="A1386"/>
      <c r="B1386"/>
    </row>
    <row r="1387" spans="1:2" x14ac:dyDescent="0.35">
      <c r="A1387"/>
      <c r="B1387"/>
    </row>
    <row r="1388" spans="1:2" x14ac:dyDescent="0.35">
      <c r="A1388"/>
      <c r="B1388"/>
    </row>
    <row r="1389" spans="1:2" x14ac:dyDescent="0.35">
      <c r="A1389"/>
      <c r="B1389"/>
    </row>
    <row r="1390" spans="1:2" x14ac:dyDescent="0.35">
      <c r="A1390"/>
      <c r="B1390"/>
    </row>
    <row r="1391" spans="1:2" x14ac:dyDescent="0.35">
      <c r="A1391"/>
      <c r="B1391"/>
    </row>
    <row r="1392" spans="1:2" x14ac:dyDescent="0.35">
      <c r="A1392"/>
      <c r="B1392"/>
    </row>
    <row r="1393" spans="1:2" x14ac:dyDescent="0.35">
      <c r="A1393"/>
      <c r="B1393"/>
    </row>
    <row r="1394" spans="1:2" x14ac:dyDescent="0.35">
      <c r="A1394"/>
      <c r="B1394"/>
    </row>
    <row r="1395" spans="1:2" x14ac:dyDescent="0.35">
      <c r="A1395"/>
      <c r="B1395"/>
    </row>
    <row r="1396" spans="1:2" x14ac:dyDescent="0.35">
      <c r="A1396"/>
      <c r="B1396"/>
    </row>
    <row r="1397" spans="1:2" x14ac:dyDescent="0.35">
      <c r="A1397"/>
      <c r="B1397"/>
    </row>
    <row r="1398" spans="1:2" x14ac:dyDescent="0.35">
      <c r="A1398"/>
      <c r="B1398"/>
    </row>
    <row r="1399" spans="1:2" x14ac:dyDescent="0.35">
      <c r="A1399"/>
      <c r="B1399"/>
    </row>
    <row r="1400" spans="1:2" x14ac:dyDescent="0.35">
      <c r="A1400"/>
      <c r="B1400"/>
    </row>
    <row r="1401" spans="1:2" x14ac:dyDescent="0.35">
      <c r="A1401"/>
      <c r="B1401"/>
    </row>
    <row r="1402" spans="1:2" x14ac:dyDescent="0.35">
      <c r="A1402"/>
      <c r="B1402"/>
    </row>
    <row r="1403" spans="1:2" x14ac:dyDescent="0.35">
      <c r="A1403"/>
      <c r="B1403"/>
    </row>
    <row r="1404" spans="1:2" x14ac:dyDescent="0.35">
      <c r="A1404"/>
      <c r="B1404"/>
    </row>
    <row r="1405" spans="1:2" x14ac:dyDescent="0.35">
      <c r="A1405"/>
      <c r="B1405"/>
    </row>
    <row r="1406" spans="1:2" x14ac:dyDescent="0.35">
      <c r="A1406"/>
      <c r="B1406"/>
    </row>
    <row r="1407" spans="1:2" x14ac:dyDescent="0.35">
      <c r="A1407"/>
      <c r="B1407"/>
    </row>
    <row r="1408" spans="1:2" x14ac:dyDescent="0.35">
      <c r="A1408"/>
      <c r="B1408"/>
    </row>
    <row r="1409" spans="1:2" x14ac:dyDescent="0.35">
      <c r="A1409"/>
      <c r="B1409"/>
    </row>
    <row r="1410" spans="1:2" x14ac:dyDescent="0.35">
      <c r="A1410"/>
      <c r="B1410"/>
    </row>
    <row r="1411" spans="1:2" x14ac:dyDescent="0.35">
      <c r="A1411"/>
      <c r="B1411"/>
    </row>
    <row r="1412" spans="1:2" x14ac:dyDescent="0.35">
      <c r="A1412"/>
      <c r="B1412"/>
    </row>
    <row r="1413" spans="1:2" x14ac:dyDescent="0.35">
      <c r="A1413"/>
      <c r="B1413"/>
    </row>
    <row r="1414" spans="1:2" x14ac:dyDescent="0.35">
      <c r="A1414"/>
      <c r="B1414"/>
    </row>
    <row r="1415" spans="1:2" x14ac:dyDescent="0.35">
      <c r="A1415"/>
      <c r="B1415"/>
    </row>
    <row r="1416" spans="1:2" x14ac:dyDescent="0.35">
      <c r="A1416"/>
      <c r="B1416"/>
    </row>
    <row r="1417" spans="1:2" x14ac:dyDescent="0.35">
      <c r="A1417"/>
      <c r="B1417"/>
    </row>
    <row r="1418" spans="1:2" x14ac:dyDescent="0.35">
      <c r="A1418"/>
      <c r="B1418"/>
    </row>
    <row r="1419" spans="1:2" x14ac:dyDescent="0.35">
      <c r="A1419"/>
      <c r="B1419"/>
    </row>
    <row r="1420" spans="1:2" x14ac:dyDescent="0.35">
      <c r="A1420"/>
      <c r="B1420"/>
    </row>
    <row r="1421" spans="1:2" x14ac:dyDescent="0.35">
      <c r="A1421"/>
      <c r="B1421"/>
    </row>
    <row r="1422" spans="1:2" x14ac:dyDescent="0.35">
      <c r="A1422"/>
      <c r="B1422"/>
    </row>
    <row r="1423" spans="1:2" x14ac:dyDescent="0.35">
      <c r="A1423"/>
      <c r="B1423"/>
    </row>
    <row r="1424" spans="1:2" x14ac:dyDescent="0.35">
      <c r="A1424"/>
      <c r="B1424"/>
    </row>
    <row r="1425" spans="1:2" x14ac:dyDescent="0.35">
      <c r="A1425"/>
      <c r="B1425"/>
    </row>
    <row r="1426" spans="1:2" x14ac:dyDescent="0.35">
      <c r="A1426"/>
      <c r="B1426"/>
    </row>
    <row r="1427" spans="1:2" x14ac:dyDescent="0.35">
      <c r="A1427"/>
      <c r="B1427"/>
    </row>
    <row r="1428" spans="1:2" x14ac:dyDescent="0.35">
      <c r="A1428"/>
      <c r="B1428"/>
    </row>
    <row r="1429" spans="1:2" x14ac:dyDescent="0.35">
      <c r="A1429"/>
      <c r="B1429"/>
    </row>
    <row r="1430" spans="1:2" x14ac:dyDescent="0.35">
      <c r="A1430"/>
      <c r="B1430"/>
    </row>
    <row r="1431" spans="1:2" x14ac:dyDescent="0.35">
      <c r="A1431"/>
      <c r="B1431"/>
    </row>
    <row r="1432" spans="1:2" x14ac:dyDescent="0.35">
      <c r="A1432"/>
      <c r="B1432"/>
    </row>
    <row r="1433" spans="1:2" x14ac:dyDescent="0.35">
      <c r="A1433"/>
      <c r="B1433"/>
    </row>
    <row r="1434" spans="1:2" x14ac:dyDescent="0.35">
      <c r="A1434"/>
      <c r="B1434"/>
    </row>
    <row r="1435" spans="1:2" x14ac:dyDescent="0.35">
      <c r="A1435"/>
      <c r="B1435"/>
    </row>
    <row r="1436" spans="1:2" x14ac:dyDescent="0.35">
      <c r="A1436"/>
      <c r="B1436"/>
    </row>
    <row r="1437" spans="1:2" x14ac:dyDescent="0.35">
      <c r="A1437"/>
      <c r="B1437"/>
    </row>
    <row r="1438" spans="1:2" x14ac:dyDescent="0.35">
      <c r="A1438"/>
      <c r="B1438"/>
    </row>
    <row r="1439" spans="1:2" x14ac:dyDescent="0.35">
      <c r="A1439"/>
      <c r="B1439"/>
    </row>
    <row r="1440" spans="1:2" x14ac:dyDescent="0.35">
      <c r="A1440"/>
      <c r="B1440"/>
    </row>
    <row r="1441" spans="1:2" x14ac:dyDescent="0.35">
      <c r="A1441"/>
      <c r="B1441"/>
    </row>
    <row r="1442" spans="1:2" x14ac:dyDescent="0.35">
      <c r="A1442"/>
      <c r="B1442"/>
    </row>
    <row r="1443" spans="1:2" x14ac:dyDescent="0.35">
      <c r="A1443"/>
      <c r="B1443"/>
    </row>
    <row r="1444" spans="1:2" x14ac:dyDescent="0.35">
      <c r="A1444"/>
      <c r="B1444"/>
    </row>
    <row r="1445" spans="1:2" x14ac:dyDescent="0.35">
      <c r="A1445"/>
      <c r="B1445"/>
    </row>
    <row r="1446" spans="1:2" x14ac:dyDescent="0.35">
      <c r="A1446"/>
      <c r="B1446"/>
    </row>
    <row r="1447" spans="1:2" x14ac:dyDescent="0.35">
      <c r="A1447"/>
      <c r="B1447"/>
    </row>
    <row r="1448" spans="1:2" x14ac:dyDescent="0.35">
      <c r="A1448"/>
      <c r="B1448"/>
    </row>
    <row r="1449" spans="1:2" x14ac:dyDescent="0.35">
      <c r="A1449"/>
      <c r="B1449"/>
    </row>
    <row r="1450" spans="1:2" x14ac:dyDescent="0.35">
      <c r="A1450"/>
      <c r="B1450"/>
    </row>
    <row r="1451" spans="1:2" x14ac:dyDescent="0.35">
      <c r="A1451"/>
      <c r="B1451"/>
    </row>
    <row r="1452" spans="1:2" x14ac:dyDescent="0.35">
      <c r="A1452"/>
      <c r="B1452"/>
    </row>
    <row r="1453" spans="1:2" x14ac:dyDescent="0.35">
      <c r="A1453"/>
      <c r="B1453"/>
    </row>
    <row r="1454" spans="1:2" x14ac:dyDescent="0.35">
      <c r="A1454"/>
      <c r="B1454"/>
    </row>
    <row r="1455" spans="1:2" x14ac:dyDescent="0.35">
      <c r="A1455"/>
      <c r="B1455"/>
    </row>
    <row r="1456" spans="1:2" x14ac:dyDescent="0.35">
      <c r="A1456"/>
      <c r="B1456"/>
    </row>
    <row r="1457" spans="1:2" x14ac:dyDescent="0.35">
      <c r="A1457"/>
      <c r="B1457"/>
    </row>
    <row r="1458" spans="1:2" x14ac:dyDescent="0.35">
      <c r="A1458"/>
      <c r="B1458"/>
    </row>
    <row r="1459" spans="1:2" x14ac:dyDescent="0.35">
      <c r="A1459"/>
      <c r="B1459"/>
    </row>
    <row r="1460" spans="1:2" x14ac:dyDescent="0.35">
      <c r="A1460"/>
      <c r="B1460"/>
    </row>
    <row r="1461" spans="1:2" x14ac:dyDescent="0.35">
      <c r="A1461"/>
      <c r="B1461"/>
    </row>
    <row r="1462" spans="1:2" x14ac:dyDescent="0.35">
      <c r="A1462"/>
      <c r="B1462"/>
    </row>
    <row r="1463" spans="1:2" x14ac:dyDescent="0.35">
      <c r="A1463"/>
      <c r="B1463"/>
    </row>
    <row r="1464" spans="1:2" x14ac:dyDescent="0.35">
      <c r="A1464"/>
      <c r="B1464"/>
    </row>
    <row r="1465" spans="1:2" x14ac:dyDescent="0.35">
      <c r="A1465"/>
      <c r="B1465"/>
    </row>
    <row r="1466" spans="1:2" x14ac:dyDescent="0.35">
      <c r="A1466"/>
      <c r="B1466"/>
    </row>
    <row r="1467" spans="1:2" x14ac:dyDescent="0.35">
      <c r="A1467"/>
      <c r="B1467"/>
    </row>
    <row r="1468" spans="1:2" x14ac:dyDescent="0.35">
      <c r="A1468"/>
      <c r="B1468"/>
    </row>
    <row r="1469" spans="1:2" x14ac:dyDescent="0.35">
      <c r="A1469"/>
      <c r="B1469"/>
    </row>
    <row r="1470" spans="1:2" x14ac:dyDescent="0.35">
      <c r="A1470"/>
      <c r="B1470"/>
    </row>
    <row r="1471" spans="1:2" x14ac:dyDescent="0.35">
      <c r="A1471"/>
      <c r="B1471"/>
    </row>
    <row r="1472" spans="1:2" x14ac:dyDescent="0.35">
      <c r="A1472"/>
      <c r="B1472"/>
    </row>
    <row r="1473" spans="1:2" x14ac:dyDescent="0.35">
      <c r="A1473"/>
      <c r="B1473"/>
    </row>
    <row r="1474" spans="1:2" x14ac:dyDescent="0.35">
      <c r="A1474"/>
      <c r="B1474"/>
    </row>
    <row r="1475" spans="1:2" x14ac:dyDescent="0.35">
      <c r="A1475"/>
      <c r="B1475"/>
    </row>
    <row r="1476" spans="1:2" x14ac:dyDescent="0.35">
      <c r="A1476"/>
      <c r="B1476"/>
    </row>
    <row r="1477" spans="1:2" x14ac:dyDescent="0.35">
      <c r="A1477"/>
      <c r="B1477"/>
    </row>
    <row r="1478" spans="1:2" x14ac:dyDescent="0.35">
      <c r="A1478"/>
      <c r="B1478"/>
    </row>
    <row r="1479" spans="1:2" x14ac:dyDescent="0.35">
      <c r="A1479"/>
      <c r="B1479"/>
    </row>
    <row r="1480" spans="1:2" x14ac:dyDescent="0.35">
      <c r="A1480"/>
      <c r="B1480"/>
    </row>
    <row r="1481" spans="1:2" x14ac:dyDescent="0.35">
      <c r="A1481"/>
      <c r="B1481"/>
    </row>
    <row r="1482" spans="1:2" x14ac:dyDescent="0.35">
      <c r="A1482"/>
      <c r="B1482"/>
    </row>
    <row r="1483" spans="1:2" x14ac:dyDescent="0.35">
      <c r="A1483"/>
      <c r="B1483"/>
    </row>
    <row r="1484" spans="1:2" x14ac:dyDescent="0.35">
      <c r="A1484"/>
      <c r="B1484"/>
    </row>
    <row r="1485" spans="1:2" x14ac:dyDescent="0.35">
      <c r="A1485"/>
      <c r="B1485"/>
    </row>
    <row r="1486" spans="1:2" x14ac:dyDescent="0.35">
      <c r="A1486"/>
      <c r="B1486"/>
    </row>
    <row r="1487" spans="1:2" x14ac:dyDescent="0.35">
      <c r="A1487"/>
      <c r="B1487"/>
    </row>
    <row r="1488" spans="1:2" x14ac:dyDescent="0.35">
      <c r="A1488"/>
      <c r="B1488"/>
    </row>
    <row r="1489" spans="1:2" x14ac:dyDescent="0.35">
      <c r="A1489"/>
      <c r="B1489"/>
    </row>
    <row r="1490" spans="1:2" x14ac:dyDescent="0.35">
      <c r="A1490"/>
      <c r="B1490"/>
    </row>
    <row r="1491" spans="1:2" x14ac:dyDescent="0.35">
      <c r="A1491"/>
      <c r="B1491"/>
    </row>
    <row r="1492" spans="1:2" x14ac:dyDescent="0.35">
      <c r="A1492"/>
      <c r="B1492"/>
    </row>
    <row r="1493" spans="1:2" x14ac:dyDescent="0.35">
      <c r="A1493"/>
      <c r="B1493"/>
    </row>
    <row r="1494" spans="1:2" x14ac:dyDescent="0.35">
      <c r="A1494"/>
      <c r="B1494"/>
    </row>
    <row r="1495" spans="1:2" x14ac:dyDescent="0.35">
      <c r="A1495"/>
      <c r="B1495"/>
    </row>
    <row r="1496" spans="1:2" x14ac:dyDescent="0.35">
      <c r="A1496"/>
      <c r="B1496"/>
    </row>
    <row r="1497" spans="1:2" x14ac:dyDescent="0.35">
      <c r="A1497"/>
      <c r="B1497"/>
    </row>
    <row r="1498" spans="1:2" x14ac:dyDescent="0.35">
      <c r="A1498"/>
      <c r="B1498"/>
    </row>
    <row r="1499" spans="1:2" x14ac:dyDescent="0.35">
      <c r="A1499"/>
      <c r="B1499"/>
    </row>
    <row r="1500" spans="1:2" x14ac:dyDescent="0.35">
      <c r="A1500"/>
      <c r="B1500"/>
    </row>
    <row r="1501" spans="1:2" x14ac:dyDescent="0.35">
      <c r="A1501"/>
      <c r="B1501"/>
    </row>
    <row r="1502" spans="1:2" x14ac:dyDescent="0.35">
      <c r="A1502"/>
      <c r="B1502"/>
    </row>
    <row r="1503" spans="1:2" x14ac:dyDescent="0.35">
      <c r="A1503"/>
      <c r="B1503"/>
    </row>
    <row r="1504" spans="1:2" x14ac:dyDescent="0.35">
      <c r="A1504"/>
      <c r="B1504"/>
    </row>
    <row r="1505" spans="1:2" x14ac:dyDescent="0.35">
      <c r="A1505"/>
      <c r="B1505"/>
    </row>
    <row r="1506" spans="1:2" x14ac:dyDescent="0.35">
      <c r="A1506"/>
      <c r="B1506"/>
    </row>
    <row r="1507" spans="1:2" x14ac:dyDescent="0.35">
      <c r="A1507"/>
      <c r="B1507"/>
    </row>
    <row r="1508" spans="1:2" x14ac:dyDescent="0.35">
      <c r="A1508"/>
      <c r="B1508"/>
    </row>
    <row r="1509" spans="1:2" x14ac:dyDescent="0.35">
      <c r="A1509"/>
      <c r="B1509"/>
    </row>
    <row r="1510" spans="1:2" x14ac:dyDescent="0.35">
      <c r="A1510"/>
      <c r="B1510"/>
    </row>
    <row r="1511" spans="1:2" x14ac:dyDescent="0.35">
      <c r="A1511"/>
      <c r="B1511"/>
    </row>
    <row r="1512" spans="1:2" x14ac:dyDescent="0.35">
      <c r="A1512"/>
      <c r="B1512"/>
    </row>
    <row r="1513" spans="1:2" x14ac:dyDescent="0.35">
      <c r="A1513"/>
      <c r="B1513"/>
    </row>
    <row r="1514" spans="1:2" x14ac:dyDescent="0.35">
      <c r="A1514"/>
      <c r="B1514"/>
    </row>
    <row r="1515" spans="1:2" x14ac:dyDescent="0.35">
      <c r="A1515"/>
      <c r="B1515"/>
    </row>
    <row r="1516" spans="1:2" x14ac:dyDescent="0.35">
      <c r="A1516"/>
      <c r="B1516"/>
    </row>
    <row r="1517" spans="1:2" x14ac:dyDescent="0.35">
      <c r="A1517"/>
      <c r="B1517"/>
    </row>
    <row r="1518" spans="1:2" x14ac:dyDescent="0.35">
      <c r="A1518"/>
      <c r="B1518"/>
    </row>
    <row r="1519" spans="1:2" x14ac:dyDescent="0.35">
      <c r="A1519"/>
      <c r="B1519"/>
    </row>
    <row r="1520" spans="1:2" x14ac:dyDescent="0.35">
      <c r="A1520"/>
      <c r="B1520"/>
    </row>
    <row r="1521" spans="1:2" x14ac:dyDescent="0.35">
      <c r="A1521"/>
      <c r="B1521"/>
    </row>
    <row r="1522" spans="1:2" x14ac:dyDescent="0.35">
      <c r="A1522"/>
      <c r="B1522"/>
    </row>
    <row r="1523" spans="1:2" x14ac:dyDescent="0.35">
      <c r="A1523"/>
      <c r="B1523"/>
    </row>
    <row r="1524" spans="1:2" x14ac:dyDescent="0.35">
      <c r="A1524"/>
      <c r="B1524"/>
    </row>
    <row r="1525" spans="1:2" x14ac:dyDescent="0.35">
      <c r="A1525"/>
      <c r="B1525"/>
    </row>
    <row r="1526" spans="1:2" x14ac:dyDescent="0.35">
      <c r="A1526"/>
      <c r="B1526"/>
    </row>
    <row r="1527" spans="1:2" x14ac:dyDescent="0.35">
      <c r="A1527"/>
      <c r="B1527"/>
    </row>
    <row r="1528" spans="1:2" x14ac:dyDescent="0.35">
      <c r="A1528"/>
      <c r="B1528"/>
    </row>
    <row r="1529" spans="1:2" x14ac:dyDescent="0.35">
      <c r="A1529"/>
      <c r="B1529"/>
    </row>
    <row r="1530" spans="1:2" x14ac:dyDescent="0.35">
      <c r="A1530"/>
      <c r="B1530"/>
    </row>
    <row r="1531" spans="1:2" x14ac:dyDescent="0.35">
      <c r="A1531"/>
      <c r="B1531"/>
    </row>
    <row r="1532" spans="1:2" x14ac:dyDescent="0.35">
      <c r="A1532"/>
      <c r="B1532"/>
    </row>
    <row r="1533" spans="1:2" x14ac:dyDescent="0.35">
      <c r="A1533"/>
      <c r="B1533"/>
    </row>
    <row r="1534" spans="1:2" x14ac:dyDescent="0.35">
      <c r="A1534"/>
      <c r="B1534"/>
    </row>
    <row r="1535" spans="1:2" x14ac:dyDescent="0.35">
      <c r="A1535"/>
      <c r="B1535"/>
    </row>
    <row r="1536" spans="1:2" x14ac:dyDescent="0.35">
      <c r="A1536"/>
      <c r="B1536"/>
    </row>
    <row r="1537" spans="1:2" x14ac:dyDescent="0.35">
      <c r="A1537"/>
      <c r="B1537"/>
    </row>
    <row r="1538" spans="1:2" x14ac:dyDescent="0.35">
      <c r="A1538"/>
      <c r="B1538"/>
    </row>
    <row r="1539" spans="1:2" x14ac:dyDescent="0.35">
      <c r="A1539"/>
      <c r="B1539"/>
    </row>
    <row r="1540" spans="1:2" x14ac:dyDescent="0.35">
      <c r="A1540"/>
      <c r="B1540"/>
    </row>
    <row r="1541" spans="1:2" x14ac:dyDescent="0.35">
      <c r="A1541"/>
      <c r="B1541"/>
    </row>
    <row r="1542" spans="1:2" x14ac:dyDescent="0.35">
      <c r="A1542"/>
      <c r="B1542"/>
    </row>
    <row r="1543" spans="1:2" x14ac:dyDescent="0.35">
      <c r="A1543"/>
      <c r="B1543"/>
    </row>
    <row r="1544" spans="1:2" x14ac:dyDescent="0.35">
      <c r="A1544"/>
      <c r="B1544"/>
    </row>
    <row r="1545" spans="1:2" x14ac:dyDescent="0.35">
      <c r="A1545"/>
      <c r="B1545"/>
    </row>
    <row r="1546" spans="1:2" x14ac:dyDescent="0.35">
      <c r="A1546"/>
      <c r="B1546"/>
    </row>
    <row r="1547" spans="1:2" x14ac:dyDescent="0.35">
      <c r="A1547"/>
      <c r="B1547"/>
    </row>
    <row r="1548" spans="1:2" x14ac:dyDescent="0.35">
      <c r="A1548"/>
      <c r="B1548"/>
    </row>
    <row r="1549" spans="1:2" x14ac:dyDescent="0.35">
      <c r="A1549"/>
      <c r="B1549"/>
    </row>
    <row r="1550" spans="1:2" x14ac:dyDescent="0.35">
      <c r="A1550"/>
      <c r="B1550"/>
    </row>
    <row r="1551" spans="1:2" x14ac:dyDescent="0.35">
      <c r="A1551"/>
      <c r="B1551"/>
    </row>
    <row r="1552" spans="1:2" x14ac:dyDescent="0.35">
      <c r="A1552"/>
      <c r="B1552"/>
    </row>
    <row r="1553" spans="1:2" x14ac:dyDescent="0.35">
      <c r="A1553"/>
      <c r="B1553"/>
    </row>
    <row r="1554" spans="1:2" x14ac:dyDescent="0.35">
      <c r="A1554"/>
      <c r="B1554"/>
    </row>
    <row r="1555" spans="1:2" x14ac:dyDescent="0.35">
      <c r="A1555"/>
      <c r="B1555"/>
    </row>
    <row r="1556" spans="1:2" x14ac:dyDescent="0.35">
      <c r="A1556"/>
      <c r="B1556"/>
    </row>
    <row r="1557" spans="1:2" x14ac:dyDescent="0.35">
      <c r="A1557"/>
      <c r="B1557"/>
    </row>
    <row r="1558" spans="1:2" x14ac:dyDescent="0.35">
      <c r="A1558"/>
      <c r="B1558"/>
    </row>
    <row r="1559" spans="1:2" x14ac:dyDescent="0.35">
      <c r="A1559"/>
      <c r="B1559"/>
    </row>
    <row r="1560" spans="1:2" x14ac:dyDescent="0.35">
      <c r="A1560"/>
      <c r="B1560"/>
    </row>
    <row r="1561" spans="1:2" x14ac:dyDescent="0.35">
      <c r="A1561"/>
      <c r="B1561"/>
    </row>
    <row r="1562" spans="1:2" x14ac:dyDescent="0.35">
      <c r="A1562"/>
      <c r="B1562"/>
    </row>
    <row r="1563" spans="1:2" x14ac:dyDescent="0.35">
      <c r="A1563"/>
      <c r="B1563"/>
    </row>
    <row r="1564" spans="1:2" x14ac:dyDescent="0.35">
      <c r="A1564"/>
      <c r="B1564"/>
    </row>
    <row r="1565" spans="1:2" x14ac:dyDescent="0.35">
      <c r="A1565"/>
      <c r="B1565"/>
    </row>
    <row r="1566" spans="1:2" x14ac:dyDescent="0.35">
      <c r="A1566"/>
      <c r="B1566"/>
    </row>
    <row r="1567" spans="1:2" x14ac:dyDescent="0.35">
      <c r="A1567"/>
      <c r="B1567"/>
    </row>
    <row r="1568" spans="1:2" x14ac:dyDescent="0.35">
      <c r="A1568"/>
      <c r="B1568"/>
    </row>
    <row r="1569" spans="1:2" x14ac:dyDescent="0.35">
      <c r="A1569"/>
      <c r="B1569"/>
    </row>
    <row r="1570" spans="1:2" x14ac:dyDescent="0.35">
      <c r="A1570"/>
      <c r="B1570"/>
    </row>
    <row r="1571" spans="1:2" x14ac:dyDescent="0.35">
      <c r="A1571"/>
      <c r="B1571"/>
    </row>
    <row r="1572" spans="1:2" x14ac:dyDescent="0.35">
      <c r="A1572"/>
      <c r="B1572"/>
    </row>
    <row r="1573" spans="1:2" x14ac:dyDescent="0.35">
      <c r="A1573"/>
      <c r="B1573"/>
    </row>
    <row r="1574" spans="1:2" x14ac:dyDescent="0.35">
      <c r="A1574"/>
      <c r="B1574"/>
    </row>
    <row r="1575" spans="1:2" x14ac:dyDescent="0.35">
      <c r="A1575"/>
      <c r="B1575"/>
    </row>
    <row r="1576" spans="1:2" x14ac:dyDescent="0.35">
      <c r="A1576"/>
      <c r="B1576"/>
    </row>
    <row r="1577" spans="1:2" x14ac:dyDescent="0.35">
      <c r="A1577"/>
      <c r="B1577"/>
    </row>
    <row r="1578" spans="1:2" x14ac:dyDescent="0.35">
      <c r="A1578"/>
      <c r="B1578"/>
    </row>
    <row r="1579" spans="1:2" x14ac:dyDescent="0.35">
      <c r="A1579"/>
      <c r="B1579"/>
    </row>
    <row r="1580" spans="1:2" x14ac:dyDescent="0.35">
      <c r="A1580"/>
      <c r="B1580"/>
    </row>
    <row r="1581" spans="1:2" x14ac:dyDescent="0.35">
      <c r="A1581"/>
      <c r="B1581"/>
    </row>
    <row r="1582" spans="1:2" x14ac:dyDescent="0.35">
      <c r="A1582"/>
      <c r="B1582"/>
    </row>
    <row r="1583" spans="1:2" x14ac:dyDescent="0.35">
      <c r="A1583"/>
      <c r="B1583"/>
    </row>
    <row r="1584" spans="1:2" x14ac:dyDescent="0.35">
      <c r="A1584"/>
      <c r="B1584"/>
    </row>
    <row r="1585" spans="1:2" x14ac:dyDescent="0.35">
      <c r="A1585"/>
      <c r="B1585"/>
    </row>
    <row r="1586" spans="1:2" x14ac:dyDescent="0.35">
      <c r="A1586"/>
      <c r="B1586"/>
    </row>
    <row r="1587" spans="1:2" x14ac:dyDescent="0.35">
      <c r="A1587"/>
      <c r="B1587"/>
    </row>
    <row r="1588" spans="1:2" x14ac:dyDescent="0.35">
      <c r="A1588"/>
      <c r="B1588"/>
    </row>
    <row r="1589" spans="1:2" x14ac:dyDescent="0.35">
      <c r="A1589"/>
      <c r="B1589"/>
    </row>
    <row r="1590" spans="1:2" x14ac:dyDescent="0.35">
      <c r="A1590"/>
      <c r="B1590"/>
    </row>
    <row r="1591" spans="1:2" x14ac:dyDescent="0.35">
      <c r="A1591"/>
      <c r="B1591"/>
    </row>
    <row r="1592" spans="1:2" x14ac:dyDescent="0.35">
      <c r="A1592"/>
      <c r="B1592"/>
    </row>
    <row r="1593" spans="1:2" x14ac:dyDescent="0.35">
      <c r="A1593"/>
      <c r="B1593"/>
    </row>
    <row r="1594" spans="1:2" x14ac:dyDescent="0.35">
      <c r="A1594"/>
      <c r="B1594"/>
    </row>
    <row r="1595" spans="1:2" x14ac:dyDescent="0.35">
      <c r="A1595"/>
      <c r="B1595"/>
    </row>
    <row r="1596" spans="1:2" x14ac:dyDescent="0.35">
      <c r="A1596"/>
      <c r="B1596"/>
    </row>
    <row r="1597" spans="1:2" x14ac:dyDescent="0.35">
      <c r="A1597"/>
      <c r="B1597"/>
    </row>
    <row r="1598" spans="1:2" x14ac:dyDescent="0.35">
      <c r="A1598"/>
      <c r="B1598"/>
    </row>
    <row r="1599" spans="1:2" x14ac:dyDescent="0.35">
      <c r="A1599"/>
      <c r="B1599"/>
    </row>
    <row r="1600" spans="1:2" x14ac:dyDescent="0.35">
      <c r="A1600"/>
      <c r="B1600"/>
    </row>
    <row r="1601" spans="1:2" x14ac:dyDescent="0.35">
      <c r="A1601"/>
      <c r="B1601"/>
    </row>
    <row r="1602" spans="1:2" x14ac:dyDescent="0.35">
      <c r="A1602"/>
      <c r="B1602"/>
    </row>
    <row r="1603" spans="1:2" x14ac:dyDescent="0.35">
      <c r="A1603"/>
      <c r="B1603"/>
    </row>
    <row r="1604" spans="1:2" x14ac:dyDescent="0.35">
      <c r="A1604"/>
      <c r="B1604"/>
    </row>
    <row r="1605" spans="1:2" x14ac:dyDescent="0.35">
      <c r="A1605"/>
      <c r="B1605"/>
    </row>
    <row r="1606" spans="1:2" x14ac:dyDescent="0.35">
      <c r="A1606"/>
      <c r="B1606"/>
    </row>
    <row r="1607" spans="1:2" x14ac:dyDescent="0.35">
      <c r="A1607"/>
      <c r="B1607"/>
    </row>
    <row r="1608" spans="1:2" x14ac:dyDescent="0.35">
      <c r="A1608"/>
      <c r="B1608"/>
    </row>
    <row r="1609" spans="1:2" x14ac:dyDescent="0.35">
      <c r="A1609"/>
      <c r="B1609"/>
    </row>
    <row r="1610" spans="1:2" x14ac:dyDescent="0.35">
      <c r="A1610"/>
      <c r="B1610"/>
    </row>
    <row r="1611" spans="1:2" x14ac:dyDescent="0.35">
      <c r="A1611"/>
      <c r="B1611"/>
    </row>
    <row r="1612" spans="1:2" x14ac:dyDescent="0.35">
      <c r="A1612"/>
      <c r="B1612"/>
    </row>
    <row r="1613" spans="1:2" x14ac:dyDescent="0.35">
      <c r="A1613"/>
      <c r="B1613"/>
    </row>
    <row r="1614" spans="1:2" x14ac:dyDescent="0.35">
      <c r="A1614"/>
      <c r="B1614"/>
    </row>
    <row r="1615" spans="1:2" x14ac:dyDescent="0.35">
      <c r="A1615"/>
      <c r="B1615"/>
    </row>
    <row r="1616" spans="1:2" x14ac:dyDescent="0.35">
      <c r="A1616"/>
      <c r="B1616"/>
    </row>
    <row r="1617" spans="1:2" x14ac:dyDescent="0.35">
      <c r="A1617"/>
      <c r="B1617"/>
    </row>
    <row r="1618" spans="1:2" x14ac:dyDescent="0.35">
      <c r="A1618"/>
      <c r="B1618"/>
    </row>
    <row r="1619" spans="1:2" x14ac:dyDescent="0.35">
      <c r="A1619"/>
      <c r="B1619"/>
    </row>
    <row r="1620" spans="1:2" x14ac:dyDescent="0.35">
      <c r="A1620"/>
      <c r="B1620"/>
    </row>
    <row r="1621" spans="1:2" x14ac:dyDescent="0.35">
      <c r="A1621"/>
      <c r="B1621"/>
    </row>
    <row r="1622" spans="1:2" x14ac:dyDescent="0.35">
      <c r="A1622"/>
      <c r="B1622"/>
    </row>
    <row r="1623" spans="1:2" x14ac:dyDescent="0.35">
      <c r="A1623"/>
      <c r="B1623"/>
    </row>
    <row r="1624" spans="1:2" x14ac:dyDescent="0.35">
      <c r="A1624"/>
      <c r="B1624"/>
    </row>
    <row r="1625" spans="1:2" x14ac:dyDescent="0.35">
      <c r="A1625"/>
      <c r="B1625"/>
    </row>
    <row r="1626" spans="1:2" x14ac:dyDescent="0.35">
      <c r="A1626"/>
      <c r="B1626"/>
    </row>
    <row r="1627" spans="1:2" x14ac:dyDescent="0.35">
      <c r="A1627"/>
      <c r="B1627"/>
    </row>
    <row r="1628" spans="1:2" x14ac:dyDescent="0.35">
      <c r="A1628"/>
      <c r="B1628"/>
    </row>
    <row r="1629" spans="1:2" x14ac:dyDescent="0.35">
      <c r="A1629"/>
      <c r="B1629"/>
    </row>
    <row r="1630" spans="1:2" x14ac:dyDescent="0.35">
      <c r="A1630"/>
      <c r="B1630"/>
    </row>
    <row r="1631" spans="1:2" x14ac:dyDescent="0.35">
      <c r="A1631"/>
      <c r="B1631"/>
    </row>
    <row r="1632" spans="1:2" x14ac:dyDescent="0.35">
      <c r="A1632"/>
      <c r="B1632"/>
    </row>
    <row r="1633" spans="1:2" x14ac:dyDescent="0.35">
      <c r="A1633"/>
      <c r="B1633"/>
    </row>
    <row r="1634" spans="1:2" x14ac:dyDescent="0.35">
      <c r="A1634"/>
      <c r="B1634"/>
    </row>
    <row r="1635" spans="1:2" x14ac:dyDescent="0.35">
      <c r="A1635"/>
      <c r="B1635"/>
    </row>
    <row r="1636" spans="1:2" x14ac:dyDescent="0.35">
      <c r="A1636"/>
      <c r="B1636"/>
    </row>
    <row r="1637" spans="1:2" x14ac:dyDescent="0.35">
      <c r="A1637"/>
      <c r="B1637"/>
    </row>
    <row r="1638" spans="1:2" x14ac:dyDescent="0.35">
      <c r="A1638"/>
      <c r="B1638"/>
    </row>
    <row r="1639" spans="1:2" x14ac:dyDescent="0.35">
      <c r="A1639"/>
      <c r="B1639"/>
    </row>
    <row r="1640" spans="1:2" x14ac:dyDescent="0.35">
      <c r="A1640"/>
      <c r="B1640"/>
    </row>
    <row r="1641" spans="1:2" x14ac:dyDescent="0.35">
      <c r="A1641"/>
      <c r="B1641"/>
    </row>
    <row r="1642" spans="1:2" x14ac:dyDescent="0.35">
      <c r="A1642"/>
      <c r="B1642"/>
    </row>
    <row r="1643" spans="1:2" x14ac:dyDescent="0.35">
      <c r="A1643"/>
      <c r="B1643"/>
    </row>
    <row r="1644" spans="1:2" x14ac:dyDescent="0.35">
      <c r="A1644"/>
      <c r="B1644"/>
    </row>
    <row r="1645" spans="1:2" x14ac:dyDescent="0.35">
      <c r="A1645"/>
      <c r="B1645"/>
    </row>
    <row r="1646" spans="1:2" x14ac:dyDescent="0.35">
      <c r="A1646"/>
      <c r="B1646"/>
    </row>
    <row r="1647" spans="1:2" x14ac:dyDescent="0.35">
      <c r="A1647"/>
      <c r="B1647"/>
    </row>
    <row r="1648" spans="1:2" x14ac:dyDescent="0.35">
      <c r="A1648"/>
      <c r="B1648"/>
    </row>
    <row r="1649" spans="1:2" x14ac:dyDescent="0.35">
      <c r="A1649"/>
      <c r="B1649"/>
    </row>
    <row r="1650" spans="1:2" x14ac:dyDescent="0.35">
      <c r="A1650"/>
      <c r="B1650"/>
    </row>
    <row r="1651" spans="1:2" x14ac:dyDescent="0.35">
      <c r="A1651"/>
      <c r="B1651"/>
    </row>
    <row r="1652" spans="1:2" x14ac:dyDescent="0.35">
      <c r="A1652"/>
      <c r="B1652"/>
    </row>
    <row r="1653" spans="1:2" x14ac:dyDescent="0.35">
      <c r="A1653"/>
      <c r="B1653"/>
    </row>
    <row r="1654" spans="1:2" x14ac:dyDescent="0.35">
      <c r="A1654"/>
      <c r="B1654"/>
    </row>
    <row r="1655" spans="1:2" x14ac:dyDescent="0.35">
      <c r="A1655"/>
      <c r="B1655"/>
    </row>
    <row r="1656" spans="1:2" x14ac:dyDescent="0.35">
      <c r="A1656"/>
      <c r="B1656"/>
    </row>
    <row r="1657" spans="1:2" x14ac:dyDescent="0.35">
      <c r="A1657"/>
      <c r="B1657"/>
    </row>
    <row r="1658" spans="1:2" x14ac:dyDescent="0.35">
      <c r="A1658"/>
      <c r="B1658"/>
    </row>
    <row r="1659" spans="1:2" x14ac:dyDescent="0.35">
      <c r="A1659"/>
      <c r="B1659"/>
    </row>
    <row r="1660" spans="1:2" x14ac:dyDescent="0.35">
      <c r="A1660"/>
      <c r="B1660"/>
    </row>
    <row r="1661" spans="1:2" x14ac:dyDescent="0.35">
      <c r="A1661"/>
      <c r="B1661"/>
    </row>
    <row r="1662" spans="1:2" x14ac:dyDescent="0.35">
      <c r="A1662"/>
      <c r="B1662"/>
    </row>
    <row r="1663" spans="1:2" x14ac:dyDescent="0.35">
      <c r="A1663"/>
      <c r="B1663"/>
    </row>
    <row r="1664" spans="1:2" x14ac:dyDescent="0.35">
      <c r="A1664"/>
      <c r="B1664"/>
    </row>
    <row r="1665" spans="1:2" x14ac:dyDescent="0.35">
      <c r="A1665"/>
      <c r="B1665"/>
    </row>
    <row r="1666" spans="1:2" x14ac:dyDescent="0.35">
      <c r="A1666"/>
      <c r="B1666"/>
    </row>
    <row r="1667" spans="1:2" x14ac:dyDescent="0.35">
      <c r="A1667"/>
      <c r="B1667"/>
    </row>
    <row r="1668" spans="1:2" x14ac:dyDescent="0.35">
      <c r="A1668"/>
      <c r="B1668"/>
    </row>
    <row r="1669" spans="1:2" x14ac:dyDescent="0.35">
      <c r="A1669"/>
      <c r="B1669"/>
    </row>
    <row r="1670" spans="1:2" x14ac:dyDescent="0.35">
      <c r="A1670"/>
      <c r="B1670"/>
    </row>
    <row r="1671" spans="1:2" x14ac:dyDescent="0.35">
      <c r="A1671"/>
      <c r="B1671"/>
    </row>
    <row r="1672" spans="1:2" x14ac:dyDescent="0.35">
      <c r="A1672"/>
      <c r="B1672"/>
    </row>
    <row r="1673" spans="1:2" x14ac:dyDescent="0.35">
      <c r="A1673"/>
      <c r="B1673"/>
    </row>
    <row r="1674" spans="1:2" x14ac:dyDescent="0.35">
      <c r="A1674"/>
      <c r="B1674"/>
    </row>
    <row r="1675" spans="1:2" x14ac:dyDescent="0.35">
      <c r="A1675"/>
      <c r="B1675"/>
    </row>
    <row r="1676" spans="1:2" x14ac:dyDescent="0.35">
      <c r="A1676"/>
      <c r="B1676"/>
    </row>
    <row r="1677" spans="1:2" x14ac:dyDescent="0.35">
      <c r="A1677"/>
      <c r="B1677"/>
    </row>
    <row r="1678" spans="1:2" x14ac:dyDescent="0.35">
      <c r="A1678"/>
      <c r="B1678"/>
    </row>
    <row r="1679" spans="1:2" x14ac:dyDescent="0.35">
      <c r="A1679"/>
      <c r="B1679"/>
    </row>
    <row r="1680" spans="1:2" x14ac:dyDescent="0.35">
      <c r="A1680"/>
      <c r="B1680"/>
    </row>
    <row r="1681" spans="1:2" x14ac:dyDescent="0.35">
      <c r="A1681"/>
      <c r="B1681"/>
    </row>
    <row r="1682" spans="1:2" x14ac:dyDescent="0.35">
      <c r="A1682"/>
      <c r="B1682"/>
    </row>
    <row r="1683" spans="1:2" x14ac:dyDescent="0.35">
      <c r="A1683"/>
      <c r="B1683"/>
    </row>
    <row r="1684" spans="1:2" x14ac:dyDescent="0.35">
      <c r="A1684"/>
      <c r="B1684"/>
    </row>
    <row r="1685" spans="1:2" x14ac:dyDescent="0.35">
      <c r="A1685"/>
      <c r="B1685"/>
    </row>
    <row r="1686" spans="1:2" x14ac:dyDescent="0.35">
      <c r="A1686"/>
      <c r="B1686"/>
    </row>
    <row r="1687" spans="1:2" x14ac:dyDescent="0.35">
      <c r="A1687"/>
      <c r="B1687"/>
    </row>
    <row r="1688" spans="1:2" x14ac:dyDescent="0.35">
      <c r="A1688"/>
      <c r="B1688"/>
    </row>
    <row r="1689" spans="1:2" x14ac:dyDescent="0.35">
      <c r="A1689"/>
      <c r="B1689"/>
    </row>
    <row r="1690" spans="1:2" x14ac:dyDescent="0.35">
      <c r="A1690"/>
      <c r="B1690"/>
    </row>
    <row r="1691" spans="1:2" x14ac:dyDescent="0.35">
      <c r="A1691"/>
      <c r="B1691"/>
    </row>
    <row r="1692" spans="1:2" x14ac:dyDescent="0.35">
      <c r="A1692"/>
      <c r="B1692"/>
    </row>
    <row r="1693" spans="1:2" x14ac:dyDescent="0.35">
      <c r="A1693"/>
      <c r="B1693"/>
    </row>
    <row r="1694" spans="1:2" x14ac:dyDescent="0.35">
      <c r="A1694"/>
      <c r="B1694"/>
    </row>
    <row r="1695" spans="1:2" x14ac:dyDescent="0.35">
      <c r="A1695"/>
      <c r="B1695"/>
    </row>
    <row r="1696" spans="1:2" x14ac:dyDescent="0.35">
      <c r="A1696"/>
      <c r="B1696"/>
    </row>
    <row r="1697" spans="1:2" x14ac:dyDescent="0.35">
      <c r="A1697"/>
      <c r="B1697"/>
    </row>
    <row r="1698" spans="1:2" x14ac:dyDescent="0.35">
      <c r="A1698"/>
      <c r="B1698"/>
    </row>
    <row r="1699" spans="1:2" x14ac:dyDescent="0.35">
      <c r="A1699"/>
      <c r="B1699"/>
    </row>
    <row r="1700" spans="1:2" x14ac:dyDescent="0.35">
      <c r="A1700"/>
      <c r="B1700"/>
    </row>
    <row r="1701" spans="1:2" x14ac:dyDescent="0.35">
      <c r="A1701"/>
      <c r="B1701"/>
    </row>
    <row r="1702" spans="1:2" x14ac:dyDescent="0.35">
      <c r="A1702"/>
      <c r="B1702"/>
    </row>
    <row r="1703" spans="1:2" x14ac:dyDescent="0.35">
      <c r="A1703"/>
      <c r="B1703"/>
    </row>
    <row r="1704" spans="1:2" x14ac:dyDescent="0.35">
      <c r="A1704"/>
      <c r="B1704"/>
    </row>
    <row r="1705" spans="1:2" x14ac:dyDescent="0.35">
      <c r="A1705"/>
      <c r="B1705"/>
    </row>
    <row r="1706" spans="1:2" x14ac:dyDescent="0.35">
      <c r="A1706"/>
      <c r="B1706"/>
    </row>
    <row r="1707" spans="1:2" x14ac:dyDescent="0.35">
      <c r="A1707"/>
      <c r="B1707"/>
    </row>
    <row r="1708" spans="1:2" x14ac:dyDescent="0.35">
      <c r="A1708"/>
      <c r="B1708"/>
    </row>
    <row r="1709" spans="1:2" x14ac:dyDescent="0.35">
      <c r="A1709"/>
      <c r="B1709"/>
    </row>
    <row r="1710" spans="1:2" x14ac:dyDescent="0.35">
      <c r="A1710"/>
      <c r="B1710"/>
    </row>
    <row r="1711" spans="1:2" x14ac:dyDescent="0.35">
      <c r="A1711"/>
      <c r="B1711"/>
    </row>
    <row r="1712" spans="1:2" x14ac:dyDescent="0.35">
      <c r="A1712"/>
      <c r="B1712"/>
    </row>
    <row r="1713" spans="1:2" x14ac:dyDescent="0.35">
      <c r="A1713"/>
      <c r="B1713"/>
    </row>
    <row r="1714" spans="1:2" x14ac:dyDescent="0.35">
      <c r="A1714"/>
      <c r="B1714"/>
    </row>
    <row r="1715" spans="1:2" x14ac:dyDescent="0.35">
      <c r="A1715"/>
      <c r="B1715"/>
    </row>
    <row r="1716" spans="1:2" x14ac:dyDescent="0.35">
      <c r="A1716"/>
      <c r="B1716"/>
    </row>
    <row r="1717" spans="1:2" x14ac:dyDescent="0.35">
      <c r="A1717"/>
      <c r="B1717"/>
    </row>
    <row r="1718" spans="1:2" x14ac:dyDescent="0.35">
      <c r="A1718"/>
      <c r="B1718"/>
    </row>
    <row r="1719" spans="1:2" x14ac:dyDescent="0.35">
      <c r="A1719"/>
      <c r="B1719"/>
    </row>
    <row r="1720" spans="1:2" x14ac:dyDescent="0.35">
      <c r="A1720"/>
      <c r="B1720"/>
    </row>
    <row r="1721" spans="1:2" x14ac:dyDescent="0.35">
      <c r="A1721"/>
      <c r="B1721"/>
    </row>
    <row r="1722" spans="1:2" x14ac:dyDescent="0.35">
      <c r="A1722"/>
      <c r="B1722"/>
    </row>
    <row r="1723" spans="1:2" x14ac:dyDescent="0.35">
      <c r="A1723"/>
      <c r="B1723"/>
    </row>
    <row r="1724" spans="1:2" x14ac:dyDescent="0.35">
      <c r="A1724"/>
      <c r="B1724"/>
    </row>
    <row r="1725" spans="1:2" x14ac:dyDescent="0.35">
      <c r="A1725"/>
      <c r="B1725"/>
    </row>
    <row r="1726" spans="1:2" x14ac:dyDescent="0.35">
      <c r="A1726"/>
      <c r="B1726"/>
    </row>
    <row r="1727" spans="1:2" x14ac:dyDescent="0.35">
      <c r="A1727"/>
      <c r="B1727"/>
    </row>
    <row r="1728" spans="1:2" x14ac:dyDescent="0.35">
      <c r="A1728"/>
      <c r="B1728"/>
    </row>
    <row r="1729" spans="1:2" x14ac:dyDescent="0.35">
      <c r="A1729"/>
      <c r="B1729"/>
    </row>
    <row r="1730" spans="1:2" x14ac:dyDescent="0.35">
      <c r="A1730"/>
      <c r="B1730"/>
    </row>
    <row r="1731" spans="1:2" x14ac:dyDescent="0.35">
      <c r="A1731"/>
      <c r="B1731"/>
    </row>
    <row r="1732" spans="1:2" x14ac:dyDescent="0.35">
      <c r="A1732"/>
      <c r="B1732"/>
    </row>
    <row r="1733" spans="1:2" x14ac:dyDescent="0.35">
      <c r="A1733"/>
      <c r="B1733"/>
    </row>
    <row r="1734" spans="1:2" x14ac:dyDescent="0.35">
      <c r="A1734"/>
      <c r="B1734"/>
    </row>
    <row r="1735" spans="1:2" x14ac:dyDescent="0.35">
      <c r="A1735"/>
      <c r="B1735"/>
    </row>
    <row r="1736" spans="1:2" x14ac:dyDescent="0.35">
      <c r="A1736"/>
      <c r="B1736"/>
    </row>
    <row r="1737" spans="1:2" x14ac:dyDescent="0.35">
      <c r="A1737"/>
      <c r="B1737"/>
    </row>
    <row r="1738" spans="1:2" x14ac:dyDescent="0.35">
      <c r="A1738"/>
      <c r="B1738"/>
    </row>
    <row r="1739" spans="1:2" x14ac:dyDescent="0.35">
      <c r="A1739"/>
      <c r="B1739"/>
    </row>
    <row r="1740" spans="1:2" x14ac:dyDescent="0.35">
      <c r="A1740"/>
      <c r="B1740"/>
    </row>
    <row r="1741" spans="1:2" x14ac:dyDescent="0.35">
      <c r="A1741"/>
      <c r="B1741"/>
    </row>
    <row r="1742" spans="1:2" x14ac:dyDescent="0.35">
      <c r="A1742"/>
      <c r="B1742"/>
    </row>
    <row r="1743" spans="1:2" x14ac:dyDescent="0.35">
      <c r="A1743"/>
      <c r="B1743"/>
    </row>
    <row r="1744" spans="1:2" x14ac:dyDescent="0.35">
      <c r="A1744"/>
      <c r="B1744"/>
    </row>
    <row r="1745" spans="1:2" x14ac:dyDescent="0.35">
      <c r="A1745"/>
      <c r="B1745"/>
    </row>
    <row r="1746" spans="1:2" x14ac:dyDescent="0.35">
      <c r="A1746"/>
      <c r="B1746"/>
    </row>
    <row r="1747" spans="1:2" x14ac:dyDescent="0.35">
      <c r="A1747"/>
      <c r="B1747"/>
    </row>
    <row r="1748" spans="1:2" x14ac:dyDescent="0.35">
      <c r="A1748"/>
      <c r="B1748"/>
    </row>
    <row r="1749" spans="1:2" x14ac:dyDescent="0.35">
      <c r="A1749"/>
      <c r="B1749"/>
    </row>
    <row r="1750" spans="1:2" x14ac:dyDescent="0.35">
      <c r="A1750"/>
      <c r="B1750"/>
    </row>
    <row r="1751" spans="1:2" x14ac:dyDescent="0.35">
      <c r="A1751"/>
      <c r="B1751"/>
    </row>
    <row r="1752" spans="1:2" x14ac:dyDescent="0.35">
      <c r="A1752"/>
      <c r="B1752"/>
    </row>
    <row r="1753" spans="1:2" x14ac:dyDescent="0.35">
      <c r="A1753"/>
      <c r="B1753"/>
    </row>
    <row r="1754" spans="1:2" x14ac:dyDescent="0.35">
      <c r="A1754"/>
      <c r="B1754"/>
    </row>
    <row r="1755" spans="1:2" x14ac:dyDescent="0.35">
      <c r="A1755"/>
      <c r="B1755"/>
    </row>
    <row r="1756" spans="1:2" x14ac:dyDescent="0.35">
      <c r="A1756"/>
      <c r="B1756"/>
    </row>
    <row r="1757" spans="1:2" x14ac:dyDescent="0.35">
      <c r="A1757"/>
      <c r="B1757"/>
    </row>
    <row r="1758" spans="1:2" x14ac:dyDescent="0.35">
      <c r="A1758"/>
      <c r="B1758"/>
    </row>
    <row r="1759" spans="1:2" x14ac:dyDescent="0.35">
      <c r="A1759"/>
      <c r="B1759"/>
    </row>
    <row r="1760" spans="1:2" x14ac:dyDescent="0.35">
      <c r="A1760"/>
      <c r="B1760"/>
    </row>
    <row r="1761" spans="1:2" x14ac:dyDescent="0.35">
      <c r="A1761"/>
      <c r="B1761"/>
    </row>
    <row r="1762" spans="1:2" x14ac:dyDescent="0.35">
      <c r="A1762"/>
      <c r="B1762"/>
    </row>
    <row r="1763" spans="1:2" x14ac:dyDescent="0.35">
      <c r="A1763"/>
      <c r="B1763"/>
    </row>
    <row r="1764" spans="1:2" x14ac:dyDescent="0.35">
      <c r="A1764"/>
      <c r="B1764"/>
    </row>
    <row r="1765" spans="1:2" x14ac:dyDescent="0.35">
      <c r="A1765"/>
      <c r="B1765"/>
    </row>
    <row r="1766" spans="1:2" x14ac:dyDescent="0.35">
      <c r="A1766"/>
      <c r="B1766"/>
    </row>
    <row r="1767" spans="1:2" x14ac:dyDescent="0.35">
      <c r="A1767"/>
      <c r="B1767"/>
    </row>
    <row r="1768" spans="1:2" x14ac:dyDescent="0.35">
      <c r="A1768"/>
      <c r="B1768"/>
    </row>
    <row r="1769" spans="1:2" x14ac:dyDescent="0.35">
      <c r="A1769"/>
      <c r="B1769"/>
    </row>
    <row r="1770" spans="1:2" x14ac:dyDescent="0.35">
      <c r="A1770"/>
      <c r="B1770"/>
    </row>
    <row r="1771" spans="1:2" x14ac:dyDescent="0.35">
      <c r="A1771"/>
      <c r="B1771"/>
    </row>
    <row r="1772" spans="1:2" x14ac:dyDescent="0.35">
      <c r="A1772"/>
      <c r="B1772"/>
    </row>
    <row r="1773" spans="1:2" x14ac:dyDescent="0.35">
      <c r="A1773"/>
      <c r="B1773"/>
    </row>
    <row r="1774" spans="1:2" x14ac:dyDescent="0.35">
      <c r="A1774"/>
      <c r="B1774"/>
    </row>
    <row r="1775" spans="1:2" x14ac:dyDescent="0.35">
      <c r="A1775"/>
      <c r="B1775"/>
    </row>
    <row r="1776" spans="1:2" x14ac:dyDescent="0.35">
      <c r="A1776"/>
      <c r="B1776"/>
    </row>
    <row r="1777" spans="1:2" x14ac:dyDescent="0.35">
      <c r="A1777"/>
      <c r="B1777"/>
    </row>
    <row r="1778" spans="1:2" x14ac:dyDescent="0.35">
      <c r="A1778"/>
      <c r="B1778"/>
    </row>
    <row r="1779" spans="1:2" x14ac:dyDescent="0.35">
      <c r="A1779"/>
      <c r="B1779"/>
    </row>
    <row r="1780" spans="1:2" x14ac:dyDescent="0.35">
      <c r="A1780"/>
      <c r="B1780"/>
    </row>
    <row r="1781" spans="1:2" x14ac:dyDescent="0.35">
      <c r="A1781"/>
      <c r="B1781"/>
    </row>
    <row r="1782" spans="1:2" x14ac:dyDescent="0.35">
      <c r="A1782"/>
      <c r="B1782"/>
    </row>
    <row r="1783" spans="1:2" x14ac:dyDescent="0.35">
      <c r="A1783"/>
      <c r="B1783"/>
    </row>
    <row r="1784" spans="1:2" x14ac:dyDescent="0.35">
      <c r="A1784"/>
      <c r="B1784"/>
    </row>
    <row r="1785" spans="1:2" x14ac:dyDescent="0.35">
      <c r="A1785"/>
      <c r="B1785"/>
    </row>
    <row r="1786" spans="1:2" x14ac:dyDescent="0.35">
      <c r="A1786"/>
      <c r="B1786"/>
    </row>
    <row r="1787" spans="1:2" x14ac:dyDescent="0.35">
      <c r="A1787"/>
      <c r="B1787"/>
    </row>
    <row r="1788" spans="1:2" x14ac:dyDescent="0.35">
      <c r="A1788"/>
      <c r="B1788"/>
    </row>
    <row r="1789" spans="1:2" x14ac:dyDescent="0.35">
      <c r="A1789"/>
      <c r="B1789"/>
    </row>
    <row r="1790" spans="1:2" x14ac:dyDescent="0.35">
      <c r="A1790"/>
      <c r="B1790"/>
    </row>
    <row r="1791" spans="1:2" x14ac:dyDescent="0.35">
      <c r="A1791"/>
      <c r="B1791"/>
    </row>
    <row r="1792" spans="1:2" x14ac:dyDescent="0.35">
      <c r="A1792"/>
      <c r="B1792"/>
    </row>
    <row r="1793" spans="1:2" x14ac:dyDescent="0.35">
      <c r="A1793"/>
      <c r="B1793"/>
    </row>
    <row r="1794" spans="1:2" x14ac:dyDescent="0.35">
      <c r="A1794"/>
      <c r="B1794"/>
    </row>
    <row r="1795" spans="1:2" x14ac:dyDescent="0.35">
      <c r="A1795"/>
      <c r="B1795"/>
    </row>
    <row r="1796" spans="1:2" x14ac:dyDescent="0.35">
      <c r="A1796"/>
      <c r="B1796"/>
    </row>
    <row r="1797" spans="1:2" x14ac:dyDescent="0.35">
      <c r="A1797"/>
      <c r="B1797"/>
    </row>
    <row r="1798" spans="1:2" x14ac:dyDescent="0.35">
      <c r="A1798"/>
      <c r="B1798"/>
    </row>
    <row r="1799" spans="1:2" x14ac:dyDescent="0.35">
      <c r="A1799"/>
      <c r="B1799"/>
    </row>
    <row r="1800" spans="1:2" x14ac:dyDescent="0.35">
      <c r="A1800"/>
      <c r="B1800"/>
    </row>
    <row r="1801" spans="1:2" x14ac:dyDescent="0.35">
      <c r="A1801"/>
      <c r="B1801"/>
    </row>
    <row r="1802" spans="1:2" x14ac:dyDescent="0.35">
      <c r="A1802"/>
      <c r="B1802"/>
    </row>
    <row r="1803" spans="1:2" x14ac:dyDescent="0.35">
      <c r="A1803"/>
      <c r="B1803"/>
    </row>
    <row r="1804" spans="1:2" x14ac:dyDescent="0.35">
      <c r="A1804"/>
      <c r="B1804"/>
    </row>
    <row r="1805" spans="1:2" x14ac:dyDescent="0.35">
      <c r="A1805"/>
      <c r="B1805"/>
    </row>
    <row r="1806" spans="1:2" x14ac:dyDescent="0.35">
      <c r="A1806"/>
      <c r="B1806"/>
    </row>
    <row r="1807" spans="1:2" x14ac:dyDescent="0.35">
      <c r="A1807"/>
      <c r="B1807"/>
    </row>
    <row r="1808" spans="1:2" x14ac:dyDescent="0.35">
      <c r="A1808"/>
      <c r="B1808"/>
    </row>
    <row r="1809" spans="1:2" x14ac:dyDescent="0.35">
      <c r="A1809"/>
      <c r="B1809"/>
    </row>
    <row r="1810" spans="1:2" x14ac:dyDescent="0.35">
      <c r="A1810"/>
      <c r="B1810"/>
    </row>
    <row r="1811" spans="1:2" x14ac:dyDescent="0.35">
      <c r="A1811"/>
      <c r="B1811"/>
    </row>
    <row r="1812" spans="1:2" x14ac:dyDescent="0.35">
      <c r="A1812"/>
      <c r="B1812"/>
    </row>
    <row r="1813" spans="1:2" x14ac:dyDescent="0.35">
      <c r="A1813"/>
      <c r="B1813"/>
    </row>
    <row r="1814" spans="1:2" x14ac:dyDescent="0.35">
      <c r="A1814"/>
      <c r="B1814"/>
    </row>
    <row r="1815" spans="1:2" x14ac:dyDescent="0.35">
      <c r="A1815"/>
      <c r="B1815"/>
    </row>
    <row r="1816" spans="1:2" x14ac:dyDescent="0.35">
      <c r="A1816"/>
      <c r="B1816"/>
    </row>
    <row r="1817" spans="1:2" x14ac:dyDescent="0.35">
      <c r="A1817"/>
      <c r="B1817"/>
    </row>
    <row r="1818" spans="1:2" x14ac:dyDescent="0.35">
      <c r="A1818"/>
      <c r="B1818"/>
    </row>
    <row r="1819" spans="1:2" x14ac:dyDescent="0.35">
      <c r="A1819"/>
      <c r="B1819"/>
    </row>
    <row r="1820" spans="1:2" x14ac:dyDescent="0.35">
      <c r="A1820"/>
      <c r="B1820"/>
    </row>
    <row r="1821" spans="1:2" x14ac:dyDescent="0.35">
      <c r="A1821"/>
      <c r="B1821"/>
    </row>
    <row r="1822" spans="1:2" x14ac:dyDescent="0.35">
      <c r="A1822"/>
      <c r="B1822"/>
    </row>
    <row r="1823" spans="1:2" x14ac:dyDescent="0.35">
      <c r="A1823"/>
      <c r="B1823"/>
    </row>
    <row r="1824" spans="1:2" x14ac:dyDescent="0.35">
      <c r="A1824"/>
      <c r="B1824"/>
    </row>
    <row r="1825" spans="1:2" x14ac:dyDescent="0.35">
      <c r="A1825"/>
      <c r="B1825"/>
    </row>
    <row r="1826" spans="1:2" x14ac:dyDescent="0.35">
      <c r="A1826"/>
      <c r="B1826"/>
    </row>
    <row r="1827" spans="1:2" x14ac:dyDescent="0.35">
      <c r="A1827"/>
      <c r="B1827"/>
    </row>
    <row r="1828" spans="1:2" x14ac:dyDescent="0.35">
      <c r="A1828"/>
      <c r="B1828"/>
    </row>
    <row r="1829" spans="1:2" x14ac:dyDescent="0.35">
      <c r="A1829"/>
      <c r="B1829"/>
    </row>
    <row r="1830" spans="1:2" x14ac:dyDescent="0.35">
      <c r="A1830"/>
      <c r="B1830"/>
    </row>
    <row r="1831" spans="1:2" x14ac:dyDescent="0.35">
      <c r="A1831"/>
      <c r="B1831"/>
    </row>
    <row r="1832" spans="1:2" x14ac:dyDescent="0.35">
      <c r="A1832"/>
      <c r="B1832"/>
    </row>
    <row r="1833" spans="1:2" x14ac:dyDescent="0.35">
      <c r="A1833"/>
      <c r="B1833"/>
    </row>
    <row r="1834" spans="1:2" x14ac:dyDescent="0.35">
      <c r="A1834"/>
      <c r="B1834"/>
    </row>
    <row r="1835" spans="1:2" x14ac:dyDescent="0.35">
      <c r="A1835"/>
      <c r="B1835"/>
    </row>
    <row r="1836" spans="1:2" x14ac:dyDescent="0.35">
      <c r="A1836"/>
      <c r="B1836"/>
    </row>
    <row r="1837" spans="1:2" x14ac:dyDescent="0.35">
      <c r="A1837"/>
      <c r="B1837"/>
    </row>
    <row r="1838" spans="1:2" x14ac:dyDescent="0.35">
      <c r="A1838"/>
      <c r="B1838"/>
    </row>
    <row r="1839" spans="1:2" x14ac:dyDescent="0.35">
      <c r="A1839"/>
      <c r="B1839"/>
    </row>
    <row r="1840" spans="1:2" x14ac:dyDescent="0.35">
      <c r="A1840"/>
      <c r="B1840"/>
    </row>
    <row r="1841" spans="1:2" x14ac:dyDescent="0.35">
      <c r="A1841"/>
      <c r="B1841"/>
    </row>
    <row r="1842" spans="1:2" x14ac:dyDescent="0.35">
      <c r="A1842"/>
      <c r="B1842"/>
    </row>
    <row r="1843" spans="1:2" x14ac:dyDescent="0.35">
      <c r="A1843"/>
      <c r="B1843"/>
    </row>
    <row r="1844" spans="1:2" x14ac:dyDescent="0.35">
      <c r="A1844"/>
      <c r="B1844"/>
    </row>
    <row r="1845" spans="1:2" x14ac:dyDescent="0.35">
      <c r="A1845"/>
      <c r="B1845"/>
    </row>
    <row r="1846" spans="1:2" x14ac:dyDescent="0.35">
      <c r="A1846"/>
      <c r="B1846"/>
    </row>
    <row r="1847" spans="1:2" x14ac:dyDescent="0.35">
      <c r="A1847"/>
      <c r="B1847"/>
    </row>
    <row r="1848" spans="1:2" x14ac:dyDescent="0.35">
      <c r="A1848"/>
      <c r="B1848"/>
    </row>
    <row r="1849" spans="1:2" x14ac:dyDescent="0.35">
      <c r="A1849"/>
      <c r="B1849"/>
    </row>
    <row r="1850" spans="1:2" x14ac:dyDescent="0.35">
      <c r="A1850"/>
      <c r="B1850"/>
    </row>
    <row r="1851" spans="1:2" x14ac:dyDescent="0.35">
      <c r="A1851"/>
      <c r="B1851"/>
    </row>
    <row r="1852" spans="1:2" x14ac:dyDescent="0.35">
      <c r="A1852"/>
      <c r="B1852"/>
    </row>
    <row r="1853" spans="1:2" x14ac:dyDescent="0.35">
      <c r="A1853"/>
      <c r="B1853"/>
    </row>
    <row r="1854" spans="1:2" x14ac:dyDescent="0.35">
      <c r="A1854"/>
      <c r="B1854"/>
    </row>
    <row r="1855" spans="1:2" x14ac:dyDescent="0.35">
      <c r="A1855"/>
      <c r="B1855"/>
    </row>
    <row r="1856" spans="1:2" x14ac:dyDescent="0.35">
      <c r="A1856"/>
      <c r="B1856"/>
    </row>
    <row r="1857" spans="1:2" x14ac:dyDescent="0.35">
      <c r="A1857"/>
      <c r="B1857"/>
    </row>
    <row r="1858" spans="1:2" x14ac:dyDescent="0.35">
      <c r="A1858"/>
      <c r="B1858"/>
    </row>
    <row r="1859" spans="1:2" x14ac:dyDescent="0.35">
      <c r="A1859"/>
      <c r="B1859"/>
    </row>
    <row r="1860" spans="1:2" x14ac:dyDescent="0.35">
      <c r="A1860"/>
      <c r="B1860"/>
    </row>
    <row r="1861" spans="1:2" x14ac:dyDescent="0.35">
      <c r="A1861"/>
      <c r="B1861"/>
    </row>
    <row r="1862" spans="1:2" x14ac:dyDescent="0.35">
      <c r="A1862"/>
      <c r="B1862"/>
    </row>
    <row r="1863" spans="1:2" x14ac:dyDescent="0.35">
      <c r="A1863"/>
      <c r="B1863"/>
    </row>
    <row r="1864" spans="1:2" x14ac:dyDescent="0.35">
      <c r="A1864"/>
      <c r="B1864"/>
    </row>
    <row r="1865" spans="1:2" x14ac:dyDescent="0.35">
      <c r="A1865"/>
      <c r="B1865"/>
    </row>
    <row r="1866" spans="1:2" x14ac:dyDescent="0.35">
      <c r="A1866"/>
      <c r="B1866"/>
    </row>
    <row r="1867" spans="1:2" x14ac:dyDescent="0.35">
      <c r="A1867"/>
      <c r="B1867"/>
    </row>
    <row r="1868" spans="1:2" x14ac:dyDescent="0.35">
      <c r="A1868"/>
      <c r="B1868"/>
    </row>
    <row r="1869" spans="1:2" x14ac:dyDescent="0.35">
      <c r="A1869"/>
      <c r="B1869"/>
    </row>
    <row r="1870" spans="1:2" x14ac:dyDescent="0.35">
      <c r="A1870"/>
      <c r="B1870"/>
    </row>
    <row r="1871" spans="1:2" x14ac:dyDescent="0.35">
      <c r="A1871"/>
      <c r="B1871"/>
    </row>
    <row r="1872" spans="1:2" x14ac:dyDescent="0.35">
      <c r="A1872"/>
      <c r="B1872"/>
    </row>
    <row r="1873" spans="1:2" x14ac:dyDescent="0.35">
      <c r="A1873"/>
      <c r="B1873"/>
    </row>
    <row r="1874" spans="1:2" x14ac:dyDescent="0.35">
      <c r="A1874"/>
      <c r="B1874"/>
    </row>
    <row r="1875" spans="1:2" x14ac:dyDescent="0.35">
      <c r="A1875"/>
      <c r="B1875"/>
    </row>
    <row r="1876" spans="1:2" x14ac:dyDescent="0.35">
      <c r="A1876"/>
      <c r="B1876"/>
    </row>
    <row r="1877" spans="1:2" x14ac:dyDescent="0.35">
      <c r="A1877"/>
      <c r="B1877"/>
    </row>
    <row r="1878" spans="1:2" x14ac:dyDescent="0.35">
      <c r="A1878"/>
      <c r="B1878"/>
    </row>
    <row r="1879" spans="1:2" x14ac:dyDescent="0.35">
      <c r="A1879"/>
      <c r="B1879"/>
    </row>
    <row r="1880" spans="1:2" x14ac:dyDescent="0.35">
      <c r="A1880"/>
      <c r="B1880"/>
    </row>
    <row r="1881" spans="1:2" x14ac:dyDescent="0.35">
      <c r="A1881"/>
      <c r="B1881"/>
    </row>
    <row r="1882" spans="1:2" x14ac:dyDescent="0.35">
      <c r="A1882"/>
      <c r="B1882"/>
    </row>
    <row r="1883" spans="1:2" x14ac:dyDescent="0.35">
      <c r="A1883"/>
      <c r="B1883"/>
    </row>
    <row r="1884" spans="1:2" x14ac:dyDescent="0.35">
      <c r="A1884"/>
      <c r="B1884"/>
    </row>
    <row r="1885" spans="1:2" x14ac:dyDescent="0.35">
      <c r="A1885"/>
      <c r="B1885"/>
    </row>
    <row r="1886" spans="1:2" x14ac:dyDescent="0.35">
      <c r="A1886"/>
      <c r="B1886"/>
    </row>
    <row r="1887" spans="1:2" x14ac:dyDescent="0.35">
      <c r="A1887"/>
      <c r="B1887"/>
    </row>
    <row r="1888" spans="1:2" x14ac:dyDescent="0.35">
      <c r="A1888"/>
      <c r="B1888"/>
    </row>
    <row r="1889" spans="1:2" x14ac:dyDescent="0.35">
      <c r="A1889"/>
      <c r="B1889"/>
    </row>
    <row r="1890" spans="1:2" x14ac:dyDescent="0.35">
      <c r="A1890"/>
      <c r="B1890"/>
    </row>
    <row r="1891" spans="1:2" x14ac:dyDescent="0.35">
      <c r="A1891"/>
      <c r="B1891"/>
    </row>
    <row r="1892" spans="1:2" x14ac:dyDescent="0.35">
      <c r="A1892"/>
      <c r="B1892"/>
    </row>
    <row r="1893" spans="1:2" x14ac:dyDescent="0.35">
      <c r="A1893"/>
      <c r="B1893"/>
    </row>
    <row r="1894" spans="1:2" x14ac:dyDescent="0.35">
      <c r="A1894"/>
      <c r="B1894"/>
    </row>
    <row r="1895" spans="1:2" x14ac:dyDescent="0.35">
      <c r="A1895"/>
      <c r="B1895"/>
    </row>
    <row r="1896" spans="1:2" x14ac:dyDescent="0.35">
      <c r="A1896"/>
      <c r="B1896"/>
    </row>
    <row r="1897" spans="1:2" x14ac:dyDescent="0.35">
      <c r="A1897"/>
      <c r="B1897"/>
    </row>
    <row r="1898" spans="1:2" x14ac:dyDescent="0.35">
      <c r="A1898"/>
      <c r="B1898"/>
    </row>
    <row r="1899" spans="1:2" x14ac:dyDescent="0.35">
      <c r="A1899"/>
      <c r="B1899"/>
    </row>
    <row r="1900" spans="1:2" x14ac:dyDescent="0.35">
      <c r="A1900"/>
      <c r="B1900"/>
    </row>
    <row r="1901" spans="1:2" x14ac:dyDescent="0.35">
      <c r="A1901"/>
      <c r="B1901"/>
    </row>
    <row r="1902" spans="1:2" x14ac:dyDescent="0.35">
      <c r="A1902"/>
      <c r="B1902"/>
    </row>
    <row r="1903" spans="1:2" x14ac:dyDescent="0.35">
      <c r="A1903"/>
      <c r="B1903"/>
    </row>
    <row r="1904" spans="1:2" x14ac:dyDescent="0.35">
      <c r="A1904"/>
      <c r="B1904"/>
    </row>
    <row r="1905" spans="1:2" x14ac:dyDescent="0.35">
      <c r="A1905"/>
      <c r="B1905"/>
    </row>
    <row r="1906" spans="1:2" x14ac:dyDescent="0.35">
      <c r="A1906"/>
      <c r="B1906"/>
    </row>
    <row r="1907" spans="1:2" x14ac:dyDescent="0.35">
      <c r="A1907"/>
      <c r="B1907"/>
    </row>
    <row r="1908" spans="1:2" x14ac:dyDescent="0.35">
      <c r="A1908"/>
      <c r="B1908"/>
    </row>
    <row r="1909" spans="1:2" x14ac:dyDescent="0.35">
      <c r="A1909"/>
      <c r="B1909"/>
    </row>
    <row r="1910" spans="1:2" x14ac:dyDescent="0.35">
      <c r="A1910"/>
      <c r="B1910"/>
    </row>
    <row r="1911" spans="1:2" x14ac:dyDescent="0.35">
      <c r="A1911"/>
      <c r="B1911"/>
    </row>
    <row r="1912" spans="1:2" x14ac:dyDescent="0.35">
      <c r="A1912"/>
      <c r="B1912"/>
    </row>
    <row r="1913" spans="1:2" x14ac:dyDescent="0.35">
      <c r="A1913"/>
      <c r="B1913"/>
    </row>
    <row r="1914" spans="1:2" x14ac:dyDescent="0.35">
      <c r="A1914"/>
      <c r="B1914"/>
    </row>
    <row r="1915" spans="1:2" x14ac:dyDescent="0.35">
      <c r="A1915"/>
      <c r="B1915"/>
    </row>
    <row r="1916" spans="1:2" x14ac:dyDescent="0.35">
      <c r="A1916"/>
      <c r="B1916"/>
    </row>
    <row r="1917" spans="1:2" x14ac:dyDescent="0.35">
      <c r="A1917"/>
      <c r="B1917"/>
    </row>
    <row r="1918" spans="1:2" x14ac:dyDescent="0.35">
      <c r="A1918"/>
      <c r="B1918"/>
    </row>
    <row r="1919" spans="1:2" x14ac:dyDescent="0.35">
      <c r="A1919"/>
      <c r="B1919"/>
    </row>
    <row r="1920" spans="1:2" x14ac:dyDescent="0.35">
      <c r="A1920"/>
      <c r="B1920"/>
    </row>
    <row r="1921" spans="1:2" x14ac:dyDescent="0.35">
      <c r="A1921"/>
      <c r="B1921"/>
    </row>
    <row r="1922" spans="1:2" x14ac:dyDescent="0.35">
      <c r="A1922"/>
      <c r="B1922"/>
    </row>
    <row r="1923" spans="1:2" x14ac:dyDescent="0.35">
      <c r="A1923"/>
      <c r="B1923"/>
    </row>
    <row r="1924" spans="1:2" x14ac:dyDescent="0.35">
      <c r="A1924"/>
      <c r="B1924"/>
    </row>
    <row r="1925" spans="1:2" x14ac:dyDescent="0.35">
      <c r="A1925"/>
      <c r="B1925"/>
    </row>
    <row r="1926" spans="1:2" x14ac:dyDescent="0.35">
      <c r="A1926"/>
      <c r="B1926"/>
    </row>
    <row r="1927" spans="1:2" x14ac:dyDescent="0.35">
      <c r="A1927"/>
      <c r="B1927"/>
    </row>
    <row r="1928" spans="1:2" x14ac:dyDescent="0.35">
      <c r="A1928"/>
      <c r="B1928"/>
    </row>
    <row r="1929" spans="1:2" x14ac:dyDescent="0.35">
      <c r="A1929"/>
      <c r="B1929"/>
    </row>
    <row r="1930" spans="1:2" x14ac:dyDescent="0.35">
      <c r="A1930"/>
      <c r="B1930"/>
    </row>
    <row r="1931" spans="1:2" x14ac:dyDescent="0.35">
      <c r="A1931"/>
      <c r="B1931"/>
    </row>
    <row r="1932" spans="1:2" x14ac:dyDescent="0.35">
      <c r="A1932"/>
      <c r="B1932"/>
    </row>
    <row r="1933" spans="1:2" x14ac:dyDescent="0.35">
      <c r="A1933"/>
      <c r="B1933"/>
    </row>
    <row r="1934" spans="1:2" x14ac:dyDescent="0.35">
      <c r="A1934"/>
      <c r="B1934"/>
    </row>
    <row r="1935" spans="1:2" x14ac:dyDescent="0.35">
      <c r="A1935"/>
      <c r="B1935"/>
    </row>
    <row r="1936" spans="1:2" x14ac:dyDescent="0.35">
      <c r="A1936"/>
      <c r="B1936"/>
    </row>
    <row r="1937" spans="1:2" x14ac:dyDescent="0.35">
      <c r="A1937"/>
      <c r="B1937"/>
    </row>
    <row r="1938" spans="1:2" x14ac:dyDescent="0.35">
      <c r="A1938"/>
      <c r="B1938"/>
    </row>
    <row r="1939" spans="1:2" x14ac:dyDescent="0.35">
      <c r="A1939"/>
      <c r="B1939"/>
    </row>
    <row r="1940" spans="1:2" x14ac:dyDescent="0.35">
      <c r="A1940"/>
      <c r="B1940"/>
    </row>
    <row r="1941" spans="1:2" x14ac:dyDescent="0.35">
      <c r="A1941"/>
      <c r="B1941"/>
    </row>
    <row r="1942" spans="1:2" x14ac:dyDescent="0.35">
      <c r="A1942"/>
      <c r="B1942"/>
    </row>
    <row r="1943" spans="1:2" x14ac:dyDescent="0.35">
      <c r="A1943"/>
      <c r="B1943"/>
    </row>
    <row r="1944" spans="1:2" x14ac:dyDescent="0.35">
      <c r="A1944"/>
      <c r="B1944"/>
    </row>
    <row r="1945" spans="1:2" x14ac:dyDescent="0.35">
      <c r="A1945"/>
      <c r="B1945"/>
    </row>
    <row r="1946" spans="1:2" x14ac:dyDescent="0.35">
      <c r="A1946"/>
      <c r="B1946"/>
    </row>
    <row r="1947" spans="1:2" x14ac:dyDescent="0.35">
      <c r="A1947"/>
      <c r="B1947"/>
    </row>
    <row r="1948" spans="1:2" x14ac:dyDescent="0.35">
      <c r="A1948"/>
      <c r="B1948"/>
    </row>
    <row r="1949" spans="1:2" x14ac:dyDescent="0.35">
      <c r="A1949"/>
      <c r="B1949"/>
    </row>
    <row r="1950" spans="1:2" x14ac:dyDescent="0.35">
      <c r="A1950"/>
      <c r="B1950"/>
    </row>
    <row r="1951" spans="1:2" x14ac:dyDescent="0.35">
      <c r="A1951"/>
      <c r="B1951"/>
    </row>
    <row r="1952" spans="1:2" x14ac:dyDescent="0.35">
      <c r="A1952"/>
      <c r="B1952"/>
    </row>
    <row r="1953" spans="1:2" x14ac:dyDescent="0.35">
      <c r="A1953"/>
      <c r="B1953"/>
    </row>
    <row r="1954" spans="1:2" x14ac:dyDescent="0.35">
      <c r="A1954"/>
      <c r="B1954"/>
    </row>
    <row r="1955" spans="1:2" x14ac:dyDescent="0.35">
      <c r="A1955"/>
      <c r="B1955"/>
    </row>
    <row r="1956" spans="1:2" x14ac:dyDescent="0.35">
      <c r="A1956"/>
      <c r="B1956"/>
    </row>
    <row r="1957" spans="1:2" x14ac:dyDescent="0.35">
      <c r="A1957"/>
      <c r="B1957"/>
    </row>
    <row r="1958" spans="1:2" x14ac:dyDescent="0.35">
      <c r="A1958"/>
      <c r="B1958"/>
    </row>
    <row r="1959" spans="1:2" x14ac:dyDescent="0.35">
      <c r="A1959"/>
      <c r="B1959"/>
    </row>
    <row r="1960" spans="1:2" x14ac:dyDescent="0.35">
      <c r="A1960"/>
      <c r="B1960"/>
    </row>
    <row r="1961" spans="1:2" x14ac:dyDescent="0.35">
      <c r="A1961"/>
      <c r="B1961"/>
    </row>
    <row r="1962" spans="1:2" x14ac:dyDescent="0.35">
      <c r="A1962"/>
      <c r="B1962"/>
    </row>
    <row r="1963" spans="1:2" x14ac:dyDescent="0.35">
      <c r="A1963"/>
      <c r="B1963"/>
    </row>
    <row r="1964" spans="1:2" x14ac:dyDescent="0.35">
      <c r="A1964"/>
      <c r="B1964"/>
    </row>
    <row r="1965" spans="1:2" x14ac:dyDescent="0.35">
      <c r="A1965"/>
      <c r="B1965"/>
    </row>
    <row r="1966" spans="1:2" x14ac:dyDescent="0.35">
      <c r="A1966"/>
      <c r="B1966"/>
    </row>
    <row r="1967" spans="1:2" x14ac:dyDescent="0.35">
      <c r="A1967"/>
      <c r="B1967"/>
    </row>
    <row r="1968" spans="1:2" x14ac:dyDescent="0.35">
      <c r="A1968"/>
      <c r="B1968"/>
    </row>
    <row r="1969" spans="1:2" x14ac:dyDescent="0.35">
      <c r="A1969"/>
      <c r="B1969"/>
    </row>
    <row r="1970" spans="1:2" x14ac:dyDescent="0.35">
      <c r="A1970"/>
      <c r="B1970"/>
    </row>
    <row r="1971" spans="1:2" x14ac:dyDescent="0.35">
      <c r="A1971"/>
      <c r="B1971"/>
    </row>
    <row r="1972" spans="1:2" x14ac:dyDescent="0.35">
      <c r="A1972"/>
      <c r="B1972"/>
    </row>
    <row r="1973" spans="1:2" x14ac:dyDescent="0.35">
      <c r="A1973"/>
      <c r="B1973"/>
    </row>
    <row r="1974" spans="1:2" x14ac:dyDescent="0.35">
      <c r="A1974"/>
      <c r="B1974"/>
    </row>
    <row r="1975" spans="1:2" x14ac:dyDescent="0.35">
      <c r="A1975"/>
      <c r="B1975"/>
    </row>
    <row r="1976" spans="1:2" x14ac:dyDescent="0.35">
      <c r="A1976"/>
      <c r="B1976"/>
    </row>
    <row r="1977" spans="1:2" x14ac:dyDescent="0.35">
      <c r="A1977"/>
      <c r="B1977"/>
    </row>
    <row r="1978" spans="1:2" x14ac:dyDescent="0.35">
      <c r="A1978"/>
      <c r="B1978"/>
    </row>
    <row r="1979" spans="1:2" x14ac:dyDescent="0.35">
      <c r="A1979"/>
      <c r="B1979"/>
    </row>
    <row r="1980" spans="1:2" x14ac:dyDescent="0.35">
      <c r="A1980"/>
      <c r="B1980"/>
    </row>
    <row r="1981" spans="1:2" x14ac:dyDescent="0.35">
      <c r="A1981"/>
      <c r="B1981"/>
    </row>
    <row r="1982" spans="1:2" x14ac:dyDescent="0.35">
      <c r="A1982"/>
      <c r="B1982"/>
    </row>
    <row r="1983" spans="1:2" x14ac:dyDescent="0.35">
      <c r="A1983"/>
      <c r="B1983"/>
    </row>
    <row r="1984" spans="1:2" x14ac:dyDescent="0.35">
      <c r="A1984"/>
      <c r="B1984"/>
    </row>
    <row r="1985" spans="1:2" x14ac:dyDescent="0.35">
      <c r="A1985"/>
      <c r="B1985"/>
    </row>
    <row r="1986" spans="1:2" x14ac:dyDescent="0.35">
      <c r="A1986"/>
      <c r="B1986"/>
    </row>
    <row r="1987" spans="1:2" x14ac:dyDescent="0.35">
      <c r="A1987"/>
      <c r="B1987"/>
    </row>
    <row r="1988" spans="1:2" x14ac:dyDescent="0.35">
      <c r="A1988"/>
      <c r="B1988"/>
    </row>
    <row r="1989" spans="1:2" x14ac:dyDescent="0.35">
      <c r="A1989"/>
      <c r="B1989"/>
    </row>
    <row r="1990" spans="1:2" x14ac:dyDescent="0.35">
      <c r="A1990"/>
      <c r="B1990"/>
    </row>
    <row r="1991" spans="1:2" x14ac:dyDescent="0.35">
      <c r="A1991"/>
      <c r="B1991"/>
    </row>
    <row r="1992" spans="1:2" x14ac:dyDescent="0.35">
      <c r="A1992"/>
      <c r="B1992"/>
    </row>
    <row r="1993" spans="1:2" x14ac:dyDescent="0.35">
      <c r="A1993"/>
      <c r="B1993"/>
    </row>
    <row r="1994" spans="1:2" x14ac:dyDescent="0.35">
      <c r="A1994"/>
      <c r="B1994"/>
    </row>
    <row r="1995" spans="1:2" x14ac:dyDescent="0.35">
      <c r="A1995"/>
      <c r="B1995"/>
    </row>
    <row r="1996" spans="1:2" x14ac:dyDescent="0.35">
      <c r="A1996"/>
      <c r="B1996"/>
    </row>
    <row r="1997" spans="1:2" x14ac:dyDescent="0.35">
      <c r="A1997"/>
      <c r="B1997"/>
    </row>
    <row r="1998" spans="1:2" x14ac:dyDescent="0.35">
      <c r="A1998"/>
      <c r="B1998"/>
    </row>
    <row r="1999" spans="1:2" x14ac:dyDescent="0.35">
      <c r="A1999"/>
      <c r="B1999"/>
    </row>
    <row r="2000" spans="1:2" x14ac:dyDescent="0.35">
      <c r="A2000"/>
      <c r="B2000"/>
    </row>
    <row r="2001" spans="1:2" x14ac:dyDescent="0.35">
      <c r="A2001"/>
      <c r="B2001"/>
    </row>
    <row r="2002" spans="1:2" x14ac:dyDescent="0.35">
      <c r="A2002"/>
      <c r="B2002"/>
    </row>
    <row r="2003" spans="1:2" x14ac:dyDescent="0.35">
      <c r="A2003"/>
      <c r="B2003"/>
    </row>
    <row r="2004" spans="1:2" x14ac:dyDescent="0.35">
      <c r="A2004"/>
      <c r="B2004"/>
    </row>
    <row r="2005" spans="1:2" x14ac:dyDescent="0.35">
      <c r="A2005"/>
      <c r="B2005"/>
    </row>
    <row r="2006" spans="1:2" x14ac:dyDescent="0.35">
      <c r="A2006"/>
      <c r="B2006"/>
    </row>
    <row r="2007" spans="1:2" x14ac:dyDescent="0.35">
      <c r="A2007"/>
      <c r="B2007"/>
    </row>
    <row r="2008" spans="1:2" x14ac:dyDescent="0.35">
      <c r="A2008"/>
      <c r="B2008"/>
    </row>
    <row r="2009" spans="1:2" x14ac:dyDescent="0.35">
      <c r="A2009"/>
      <c r="B2009"/>
    </row>
    <row r="2010" spans="1:2" x14ac:dyDescent="0.35">
      <c r="A2010"/>
      <c r="B2010"/>
    </row>
    <row r="2011" spans="1:2" x14ac:dyDescent="0.35">
      <c r="A2011"/>
      <c r="B2011"/>
    </row>
    <row r="2012" spans="1:2" x14ac:dyDescent="0.35">
      <c r="A2012"/>
      <c r="B2012"/>
    </row>
    <row r="2013" spans="1:2" x14ac:dyDescent="0.35">
      <c r="A2013"/>
      <c r="B2013"/>
    </row>
    <row r="2014" spans="1:2" x14ac:dyDescent="0.35">
      <c r="A2014"/>
      <c r="B2014"/>
    </row>
    <row r="2015" spans="1:2" x14ac:dyDescent="0.35">
      <c r="A2015"/>
      <c r="B2015"/>
    </row>
    <row r="2016" spans="1:2" x14ac:dyDescent="0.35">
      <c r="A2016"/>
      <c r="B2016"/>
    </row>
    <row r="2017" spans="1:2" x14ac:dyDescent="0.35">
      <c r="A2017"/>
      <c r="B2017"/>
    </row>
    <row r="2018" spans="1:2" x14ac:dyDescent="0.35">
      <c r="A2018"/>
      <c r="B2018"/>
    </row>
    <row r="2019" spans="1:2" x14ac:dyDescent="0.35">
      <c r="A2019"/>
      <c r="B2019"/>
    </row>
    <row r="2020" spans="1:2" x14ac:dyDescent="0.35">
      <c r="A2020"/>
      <c r="B2020"/>
    </row>
    <row r="2021" spans="1:2" x14ac:dyDescent="0.35">
      <c r="A2021"/>
      <c r="B2021"/>
    </row>
    <row r="2022" spans="1:2" x14ac:dyDescent="0.35">
      <c r="A2022"/>
      <c r="B2022"/>
    </row>
    <row r="2023" spans="1:2" x14ac:dyDescent="0.35">
      <c r="A2023"/>
      <c r="B2023"/>
    </row>
    <row r="2024" spans="1:2" x14ac:dyDescent="0.35">
      <c r="A2024"/>
      <c r="B2024"/>
    </row>
    <row r="2025" spans="1:2" x14ac:dyDescent="0.35">
      <c r="A2025"/>
      <c r="B2025"/>
    </row>
    <row r="2026" spans="1:2" x14ac:dyDescent="0.35">
      <c r="A2026"/>
      <c r="B2026"/>
    </row>
    <row r="2027" spans="1:2" x14ac:dyDescent="0.35">
      <c r="A2027"/>
      <c r="B2027"/>
    </row>
    <row r="2028" spans="1:2" x14ac:dyDescent="0.35">
      <c r="A2028"/>
      <c r="B2028"/>
    </row>
    <row r="2029" spans="1:2" x14ac:dyDescent="0.35">
      <c r="A2029"/>
      <c r="B2029"/>
    </row>
    <row r="2030" spans="1:2" x14ac:dyDescent="0.35">
      <c r="A2030"/>
      <c r="B2030"/>
    </row>
    <row r="2031" spans="1:2" x14ac:dyDescent="0.35">
      <c r="A2031"/>
      <c r="B2031"/>
    </row>
    <row r="2032" spans="1:2" x14ac:dyDescent="0.35">
      <c r="A2032"/>
      <c r="B2032"/>
    </row>
    <row r="2033" spans="1:2" x14ac:dyDescent="0.35">
      <c r="A2033"/>
      <c r="B2033"/>
    </row>
    <row r="2034" spans="1:2" x14ac:dyDescent="0.35">
      <c r="A2034"/>
      <c r="B2034"/>
    </row>
    <row r="2035" spans="1:2" x14ac:dyDescent="0.35">
      <c r="A2035"/>
      <c r="B2035"/>
    </row>
    <row r="2036" spans="1:2" x14ac:dyDescent="0.35">
      <c r="A2036"/>
      <c r="B2036"/>
    </row>
    <row r="2037" spans="1:2" x14ac:dyDescent="0.35">
      <c r="A2037"/>
      <c r="B2037"/>
    </row>
    <row r="2038" spans="1:2" x14ac:dyDescent="0.35">
      <c r="A2038"/>
      <c r="B2038"/>
    </row>
    <row r="2039" spans="1:2" x14ac:dyDescent="0.35">
      <c r="A2039"/>
      <c r="B2039"/>
    </row>
    <row r="2040" spans="1:2" x14ac:dyDescent="0.35">
      <c r="A2040"/>
      <c r="B2040"/>
    </row>
    <row r="2041" spans="1:2" x14ac:dyDescent="0.35">
      <c r="A2041"/>
      <c r="B2041"/>
    </row>
    <row r="2042" spans="1:2" x14ac:dyDescent="0.35">
      <c r="A2042"/>
      <c r="B2042"/>
    </row>
    <row r="2043" spans="1:2" x14ac:dyDescent="0.35">
      <c r="A2043"/>
      <c r="B2043"/>
    </row>
    <row r="2044" spans="1:2" x14ac:dyDescent="0.35">
      <c r="A2044"/>
      <c r="B2044"/>
    </row>
    <row r="2045" spans="1:2" x14ac:dyDescent="0.35">
      <c r="A2045"/>
      <c r="B2045"/>
    </row>
    <row r="2046" spans="1:2" x14ac:dyDescent="0.35">
      <c r="A2046"/>
      <c r="B2046"/>
    </row>
    <row r="2047" spans="1:2" x14ac:dyDescent="0.35">
      <c r="A2047"/>
      <c r="B2047"/>
    </row>
    <row r="2048" spans="1:2" x14ac:dyDescent="0.35">
      <c r="A2048"/>
      <c r="B2048"/>
    </row>
    <row r="2049" spans="1:2" x14ac:dyDescent="0.35">
      <c r="A2049"/>
      <c r="B2049"/>
    </row>
    <row r="2050" spans="1:2" x14ac:dyDescent="0.35">
      <c r="A2050"/>
      <c r="B2050"/>
    </row>
    <row r="2051" spans="1:2" x14ac:dyDescent="0.35">
      <c r="A2051"/>
      <c r="B2051"/>
    </row>
    <row r="2052" spans="1:2" x14ac:dyDescent="0.35">
      <c r="A2052"/>
      <c r="B2052"/>
    </row>
    <row r="2053" spans="1:2" x14ac:dyDescent="0.35">
      <c r="A2053"/>
      <c r="B2053"/>
    </row>
    <row r="2054" spans="1:2" x14ac:dyDescent="0.35">
      <c r="A2054"/>
      <c r="B2054"/>
    </row>
    <row r="2055" spans="1:2" x14ac:dyDescent="0.35">
      <c r="A2055"/>
      <c r="B2055"/>
    </row>
    <row r="2056" spans="1:2" x14ac:dyDescent="0.35">
      <c r="A2056"/>
      <c r="B2056"/>
    </row>
    <row r="2057" spans="1:2" x14ac:dyDescent="0.35">
      <c r="A2057"/>
      <c r="B2057"/>
    </row>
    <row r="2058" spans="1:2" x14ac:dyDescent="0.35">
      <c r="A2058"/>
      <c r="B2058"/>
    </row>
    <row r="2059" spans="1:2" x14ac:dyDescent="0.35">
      <c r="A2059"/>
      <c r="B2059"/>
    </row>
    <row r="2060" spans="1:2" x14ac:dyDescent="0.35">
      <c r="A2060"/>
      <c r="B2060"/>
    </row>
    <row r="2061" spans="1:2" x14ac:dyDescent="0.35">
      <c r="A2061"/>
      <c r="B2061"/>
    </row>
    <row r="2062" spans="1:2" x14ac:dyDescent="0.35">
      <c r="A2062"/>
      <c r="B2062"/>
    </row>
    <row r="2063" spans="1:2" x14ac:dyDescent="0.35">
      <c r="A2063"/>
      <c r="B2063"/>
    </row>
    <row r="2064" spans="1:2" x14ac:dyDescent="0.35">
      <c r="A2064"/>
      <c r="B2064"/>
    </row>
    <row r="2065" spans="1:2" x14ac:dyDescent="0.35">
      <c r="A2065"/>
      <c r="B2065"/>
    </row>
    <row r="2066" spans="1:2" x14ac:dyDescent="0.35">
      <c r="A2066"/>
      <c r="B2066"/>
    </row>
    <row r="2067" spans="1:2" x14ac:dyDescent="0.35">
      <c r="A2067"/>
      <c r="B2067"/>
    </row>
    <row r="2068" spans="1:2" x14ac:dyDescent="0.35">
      <c r="A2068"/>
      <c r="B2068"/>
    </row>
    <row r="2069" spans="1:2" x14ac:dyDescent="0.35">
      <c r="A2069"/>
      <c r="B2069"/>
    </row>
    <row r="2070" spans="1:2" x14ac:dyDescent="0.35">
      <c r="A2070"/>
      <c r="B2070"/>
    </row>
    <row r="2071" spans="1:2" x14ac:dyDescent="0.35">
      <c r="A2071"/>
      <c r="B2071"/>
    </row>
    <row r="2072" spans="1:2" x14ac:dyDescent="0.35">
      <c r="A2072"/>
      <c r="B2072"/>
    </row>
    <row r="2073" spans="1:2" x14ac:dyDescent="0.35">
      <c r="A2073"/>
      <c r="B2073"/>
    </row>
    <row r="2074" spans="1:2" x14ac:dyDescent="0.35">
      <c r="A2074"/>
      <c r="B2074"/>
    </row>
    <row r="2075" spans="1:2" x14ac:dyDescent="0.35">
      <c r="A2075"/>
      <c r="B2075"/>
    </row>
    <row r="2076" spans="1:2" x14ac:dyDescent="0.35">
      <c r="A2076"/>
      <c r="B2076"/>
    </row>
    <row r="2077" spans="1:2" x14ac:dyDescent="0.35">
      <c r="A2077"/>
      <c r="B2077"/>
    </row>
    <row r="2078" spans="1:2" x14ac:dyDescent="0.35">
      <c r="A2078"/>
      <c r="B2078"/>
    </row>
    <row r="2079" spans="1:2" x14ac:dyDescent="0.35">
      <c r="A2079"/>
      <c r="B2079"/>
    </row>
    <row r="2080" spans="1:2" x14ac:dyDescent="0.35">
      <c r="A2080"/>
      <c r="B2080"/>
    </row>
    <row r="2081" spans="1:2" x14ac:dyDescent="0.35">
      <c r="A2081"/>
      <c r="B2081"/>
    </row>
    <row r="2082" spans="1:2" x14ac:dyDescent="0.35">
      <c r="A2082"/>
      <c r="B2082"/>
    </row>
    <row r="2083" spans="1:2" x14ac:dyDescent="0.35">
      <c r="A2083"/>
      <c r="B2083"/>
    </row>
    <row r="2084" spans="1:2" x14ac:dyDescent="0.35">
      <c r="A2084"/>
      <c r="B2084"/>
    </row>
    <row r="2085" spans="1:2" x14ac:dyDescent="0.35">
      <c r="A2085"/>
      <c r="B2085"/>
    </row>
    <row r="2086" spans="1:2" x14ac:dyDescent="0.35">
      <c r="A2086"/>
      <c r="B2086"/>
    </row>
    <row r="2087" spans="1:2" x14ac:dyDescent="0.35">
      <c r="A2087"/>
      <c r="B2087"/>
    </row>
    <row r="2088" spans="1:2" x14ac:dyDescent="0.35">
      <c r="A2088"/>
      <c r="B2088"/>
    </row>
    <row r="2089" spans="1:2" x14ac:dyDescent="0.35">
      <c r="A2089"/>
      <c r="B2089"/>
    </row>
    <row r="2090" spans="1:2" x14ac:dyDescent="0.35">
      <c r="A2090"/>
      <c r="B2090"/>
    </row>
    <row r="2091" spans="1:2" x14ac:dyDescent="0.35">
      <c r="A2091"/>
      <c r="B2091"/>
    </row>
    <row r="2092" spans="1:2" x14ac:dyDescent="0.35">
      <c r="A2092"/>
      <c r="B2092"/>
    </row>
    <row r="2093" spans="1:2" x14ac:dyDescent="0.35">
      <c r="A2093"/>
      <c r="B2093"/>
    </row>
    <row r="2094" spans="1:2" x14ac:dyDescent="0.35">
      <c r="A2094"/>
      <c r="B2094"/>
    </row>
    <row r="2095" spans="1:2" x14ac:dyDescent="0.35">
      <c r="A2095"/>
      <c r="B2095"/>
    </row>
    <row r="2096" spans="1:2" x14ac:dyDescent="0.35">
      <c r="A2096"/>
      <c r="B2096"/>
    </row>
    <row r="2097" spans="1:2" x14ac:dyDescent="0.35">
      <c r="A2097"/>
      <c r="B2097"/>
    </row>
    <row r="2098" spans="1:2" x14ac:dyDescent="0.35">
      <c r="A2098"/>
      <c r="B2098"/>
    </row>
    <row r="2099" spans="1:2" x14ac:dyDescent="0.35">
      <c r="A2099"/>
      <c r="B2099"/>
    </row>
    <row r="2100" spans="1:2" x14ac:dyDescent="0.35">
      <c r="A2100"/>
      <c r="B2100"/>
    </row>
    <row r="2101" spans="1:2" x14ac:dyDescent="0.35">
      <c r="A2101"/>
      <c r="B2101"/>
    </row>
    <row r="2102" spans="1:2" x14ac:dyDescent="0.35">
      <c r="A2102"/>
      <c r="B2102"/>
    </row>
    <row r="2103" spans="1:2" x14ac:dyDescent="0.35">
      <c r="A2103"/>
      <c r="B2103"/>
    </row>
    <row r="2104" spans="1:2" x14ac:dyDescent="0.35">
      <c r="A2104"/>
      <c r="B2104"/>
    </row>
    <row r="2105" spans="1:2" x14ac:dyDescent="0.35">
      <c r="A2105"/>
      <c r="B2105"/>
    </row>
    <row r="2106" spans="1:2" x14ac:dyDescent="0.35">
      <c r="A2106"/>
      <c r="B2106"/>
    </row>
    <row r="2107" spans="1:2" x14ac:dyDescent="0.35">
      <c r="A2107"/>
      <c r="B2107"/>
    </row>
    <row r="2108" spans="1:2" x14ac:dyDescent="0.35">
      <c r="A2108"/>
      <c r="B2108"/>
    </row>
    <row r="2109" spans="1:2" x14ac:dyDescent="0.35">
      <c r="A2109"/>
      <c r="B2109"/>
    </row>
    <row r="2110" spans="1:2" x14ac:dyDescent="0.35">
      <c r="A2110"/>
      <c r="B2110"/>
    </row>
    <row r="2111" spans="1:2" x14ac:dyDescent="0.35">
      <c r="A2111"/>
      <c r="B2111"/>
    </row>
    <row r="2112" spans="1:2" x14ac:dyDescent="0.35">
      <c r="A2112"/>
      <c r="B2112"/>
    </row>
    <row r="2113" spans="1:2" x14ac:dyDescent="0.35">
      <c r="A2113"/>
      <c r="B2113"/>
    </row>
    <row r="2114" spans="1:2" x14ac:dyDescent="0.35">
      <c r="A2114"/>
      <c r="B2114"/>
    </row>
    <row r="2115" spans="1:2" x14ac:dyDescent="0.35">
      <c r="A2115"/>
      <c r="B2115"/>
    </row>
    <row r="2116" spans="1:2" x14ac:dyDescent="0.35">
      <c r="A2116"/>
      <c r="B2116"/>
    </row>
    <row r="2117" spans="1:2" x14ac:dyDescent="0.35">
      <c r="A2117"/>
      <c r="B2117"/>
    </row>
    <row r="2118" spans="1:2" x14ac:dyDescent="0.35">
      <c r="A2118"/>
      <c r="B2118"/>
    </row>
    <row r="2119" spans="1:2" x14ac:dyDescent="0.35">
      <c r="A2119"/>
      <c r="B2119"/>
    </row>
    <row r="2120" spans="1:2" x14ac:dyDescent="0.35">
      <c r="A2120"/>
      <c r="B2120"/>
    </row>
    <row r="2121" spans="1:2" x14ac:dyDescent="0.35">
      <c r="A2121"/>
      <c r="B2121"/>
    </row>
    <row r="2122" spans="1:2" x14ac:dyDescent="0.35">
      <c r="A2122"/>
      <c r="B2122"/>
    </row>
    <row r="2123" spans="1:2" x14ac:dyDescent="0.35">
      <c r="A2123"/>
      <c r="B2123"/>
    </row>
    <row r="2124" spans="1:2" x14ac:dyDescent="0.35">
      <c r="A2124"/>
      <c r="B2124"/>
    </row>
    <row r="2125" spans="1:2" x14ac:dyDescent="0.35">
      <c r="A2125"/>
      <c r="B2125"/>
    </row>
    <row r="2126" spans="1:2" x14ac:dyDescent="0.35">
      <c r="A2126"/>
      <c r="B2126"/>
    </row>
    <row r="2127" spans="1:2" x14ac:dyDescent="0.35">
      <c r="A2127"/>
      <c r="B2127"/>
    </row>
    <row r="2128" spans="1:2" x14ac:dyDescent="0.35">
      <c r="A2128"/>
      <c r="B2128"/>
    </row>
    <row r="2129" spans="1:2" x14ac:dyDescent="0.35">
      <c r="A2129"/>
      <c r="B2129"/>
    </row>
    <row r="2130" spans="1:2" x14ac:dyDescent="0.35">
      <c r="A2130"/>
      <c r="B2130"/>
    </row>
    <row r="2131" spans="1:2" x14ac:dyDescent="0.35">
      <c r="A2131"/>
      <c r="B2131"/>
    </row>
    <row r="2132" spans="1:2" x14ac:dyDescent="0.35">
      <c r="A2132"/>
      <c r="B2132"/>
    </row>
    <row r="2133" spans="1:2" x14ac:dyDescent="0.35">
      <c r="A2133"/>
      <c r="B2133"/>
    </row>
    <row r="2134" spans="1:2" x14ac:dyDescent="0.35">
      <c r="A2134"/>
      <c r="B2134"/>
    </row>
    <row r="2135" spans="1:2" x14ac:dyDescent="0.35">
      <c r="A2135"/>
      <c r="B2135"/>
    </row>
    <row r="2136" spans="1:2" x14ac:dyDescent="0.35">
      <c r="A2136"/>
      <c r="B2136"/>
    </row>
    <row r="2137" spans="1:2" x14ac:dyDescent="0.35">
      <c r="A2137"/>
      <c r="B2137"/>
    </row>
    <row r="2138" spans="1:2" x14ac:dyDescent="0.35">
      <c r="A2138"/>
      <c r="B2138"/>
    </row>
    <row r="2139" spans="1:2" x14ac:dyDescent="0.35">
      <c r="A2139"/>
      <c r="B2139"/>
    </row>
    <row r="2140" spans="1:2" x14ac:dyDescent="0.35">
      <c r="A2140"/>
      <c r="B2140"/>
    </row>
    <row r="2141" spans="1:2" x14ac:dyDescent="0.35">
      <c r="A2141"/>
      <c r="B2141"/>
    </row>
    <row r="2142" spans="1:2" x14ac:dyDescent="0.35">
      <c r="A2142"/>
      <c r="B2142"/>
    </row>
    <row r="2143" spans="1:2" x14ac:dyDescent="0.35">
      <c r="A2143"/>
      <c r="B2143"/>
    </row>
    <row r="2144" spans="1:2" x14ac:dyDescent="0.35">
      <c r="A2144"/>
      <c r="B2144"/>
    </row>
    <row r="2145" spans="1:2" x14ac:dyDescent="0.35">
      <c r="A2145"/>
      <c r="B2145"/>
    </row>
    <row r="2146" spans="1:2" x14ac:dyDescent="0.35">
      <c r="A2146"/>
      <c r="B2146"/>
    </row>
    <row r="2147" spans="1:2" x14ac:dyDescent="0.35">
      <c r="A2147"/>
      <c r="B2147"/>
    </row>
    <row r="2148" spans="1:2" x14ac:dyDescent="0.35">
      <c r="A2148"/>
      <c r="B2148"/>
    </row>
    <row r="2149" spans="1:2" x14ac:dyDescent="0.35">
      <c r="A2149"/>
      <c r="B2149"/>
    </row>
    <row r="2150" spans="1:2" x14ac:dyDescent="0.35">
      <c r="A2150"/>
      <c r="B2150"/>
    </row>
    <row r="2151" spans="1:2" x14ac:dyDescent="0.35">
      <c r="A2151"/>
      <c r="B2151"/>
    </row>
    <row r="2152" spans="1:2" x14ac:dyDescent="0.35">
      <c r="A2152"/>
      <c r="B2152"/>
    </row>
    <row r="2153" spans="1:2" x14ac:dyDescent="0.35">
      <c r="A2153"/>
      <c r="B2153"/>
    </row>
    <row r="2154" spans="1:2" x14ac:dyDescent="0.35">
      <c r="A2154"/>
      <c r="B2154"/>
    </row>
    <row r="2155" spans="1:2" x14ac:dyDescent="0.35">
      <c r="A2155"/>
      <c r="B2155"/>
    </row>
    <row r="2156" spans="1:2" x14ac:dyDescent="0.35">
      <c r="A2156"/>
      <c r="B2156"/>
    </row>
    <row r="2157" spans="1:2" x14ac:dyDescent="0.35">
      <c r="A2157"/>
      <c r="B2157"/>
    </row>
    <row r="2158" spans="1:2" x14ac:dyDescent="0.35">
      <c r="A2158"/>
      <c r="B2158"/>
    </row>
    <row r="2159" spans="1:2" x14ac:dyDescent="0.35">
      <c r="A2159"/>
      <c r="B2159"/>
    </row>
    <row r="2160" spans="1:2" x14ac:dyDescent="0.35">
      <c r="A2160"/>
      <c r="B2160"/>
    </row>
    <row r="2161" spans="1:2" x14ac:dyDescent="0.35">
      <c r="A2161"/>
      <c r="B2161"/>
    </row>
    <row r="2162" spans="1:2" x14ac:dyDescent="0.35">
      <c r="A2162"/>
      <c r="B2162"/>
    </row>
    <row r="2163" spans="1:2" x14ac:dyDescent="0.35">
      <c r="A2163"/>
      <c r="B2163"/>
    </row>
    <row r="2164" spans="1:2" x14ac:dyDescent="0.35">
      <c r="A2164"/>
      <c r="B2164"/>
    </row>
    <row r="2165" spans="1:2" x14ac:dyDescent="0.35">
      <c r="A2165"/>
      <c r="B2165"/>
    </row>
    <row r="2166" spans="1:2" x14ac:dyDescent="0.35">
      <c r="A2166"/>
      <c r="B2166"/>
    </row>
    <row r="2167" spans="1:2" x14ac:dyDescent="0.35">
      <c r="A2167"/>
      <c r="B2167"/>
    </row>
    <row r="2168" spans="1:2" x14ac:dyDescent="0.35">
      <c r="A2168"/>
      <c r="B2168"/>
    </row>
    <row r="2169" spans="1:2" x14ac:dyDescent="0.35">
      <c r="A2169"/>
      <c r="B2169"/>
    </row>
    <row r="2170" spans="1:2" x14ac:dyDescent="0.35">
      <c r="A2170"/>
      <c r="B2170"/>
    </row>
    <row r="2171" spans="1:2" x14ac:dyDescent="0.35">
      <c r="A2171"/>
      <c r="B2171"/>
    </row>
    <row r="2172" spans="1:2" x14ac:dyDescent="0.35">
      <c r="A2172"/>
      <c r="B2172"/>
    </row>
    <row r="2173" spans="1:2" x14ac:dyDescent="0.35">
      <c r="A2173"/>
      <c r="B2173"/>
    </row>
    <row r="2174" spans="1:2" x14ac:dyDescent="0.35">
      <c r="A2174"/>
      <c r="B2174"/>
    </row>
    <row r="2175" spans="1:2" x14ac:dyDescent="0.35">
      <c r="A2175"/>
      <c r="B2175"/>
    </row>
    <row r="2176" spans="1:2" x14ac:dyDescent="0.35">
      <c r="A2176"/>
      <c r="B2176"/>
    </row>
    <row r="2177" spans="1:2" x14ac:dyDescent="0.35">
      <c r="A2177"/>
      <c r="B2177"/>
    </row>
    <row r="2178" spans="1:2" x14ac:dyDescent="0.35">
      <c r="A2178"/>
      <c r="B2178"/>
    </row>
    <row r="2179" spans="1:2" x14ac:dyDescent="0.35">
      <c r="A2179"/>
      <c r="B2179"/>
    </row>
    <row r="2180" spans="1:2" x14ac:dyDescent="0.35">
      <c r="A2180"/>
      <c r="B2180"/>
    </row>
    <row r="2181" spans="1:2" x14ac:dyDescent="0.35">
      <c r="A2181"/>
      <c r="B2181"/>
    </row>
    <row r="2182" spans="1:2" x14ac:dyDescent="0.35">
      <c r="A2182"/>
      <c r="B2182"/>
    </row>
    <row r="2183" spans="1:2" x14ac:dyDescent="0.35">
      <c r="A2183"/>
      <c r="B2183"/>
    </row>
    <row r="2184" spans="1:2" x14ac:dyDescent="0.35">
      <c r="A2184"/>
      <c r="B2184"/>
    </row>
    <row r="2185" spans="1:2" x14ac:dyDescent="0.35">
      <c r="A2185"/>
      <c r="B2185"/>
    </row>
    <row r="2186" spans="1:2" x14ac:dyDescent="0.35">
      <c r="A2186"/>
      <c r="B2186"/>
    </row>
    <row r="2187" spans="1:2" x14ac:dyDescent="0.35">
      <c r="A2187"/>
      <c r="B2187"/>
    </row>
    <row r="2188" spans="1:2" x14ac:dyDescent="0.35">
      <c r="A2188"/>
      <c r="B2188"/>
    </row>
    <row r="2189" spans="1:2" x14ac:dyDescent="0.35">
      <c r="A2189"/>
      <c r="B2189"/>
    </row>
    <row r="2190" spans="1:2" x14ac:dyDescent="0.35">
      <c r="A2190"/>
      <c r="B2190"/>
    </row>
    <row r="2191" spans="1:2" x14ac:dyDescent="0.35">
      <c r="A2191"/>
      <c r="B2191"/>
    </row>
    <row r="2192" spans="1:2" x14ac:dyDescent="0.35">
      <c r="A2192"/>
      <c r="B2192"/>
    </row>
    <row r="2193" spans="1:2" x14ac:dyDescent="0.35">
      <c r="A2193"/>
      <c r="B2193"/>
    </row>
    <row r="2194" spans="1:2" x14ac:dyDescent="0.35">
      <c r="A2194"/>
      <c r="B2194"/>
    </row>
    <row r="2195" spans="1:2" x14ac:dyDescent="0.35">
      <c r="A2195"/>
      <c r="B2195"/>
    </row>
    <row r="2196" spans="1:2" x14ac:dyDescent="0.35">
      <c r="A2196"/>
      <c r="B2196"/>
    </row>
    <row r="2197" spans="1:2" x14ac:dyDescent="0.35">
      <c r="A2197"/>
      <c r="B2197"/>
    </row>
    <row r="2198" spans="1:2" x14ac:dyDescent="0.35">
      <c r="A2198"/>
      <c r="B2198"/>
    </row>
    <row r="2199" spans="1:2" x14ac:dyDescent="0.35">
      <c r="A2199"/>
      <c r="B2199"/>
    </row>
    <row r="2200" spans="1:2" x14ac:dyDescent="0.35">
      <c r="A2200"/>
      <c r="B2200"/>
    </row>
    <row r="2201" spans="1:2" x14ac:dyDescent="0.35">
      <c r="A2201"/>
      <c r="B2201"/>
    </row>
    <row r="2202" spans="1:2" x14ac:dyDescent="0.35">
      <c r="A2202"/>
      <c r="B2202"/>
    </row>
    <row r="2203" spans="1:2" x14ac:dyDescent="0.35">
      <c r="A2203"/>
      <c r="B2203"/>
    </row>
    <row r="2204" spans="1:2" x14ac:dyDescent="0.35">
      <c r="A2204"/>
      <c r="B2204"/>
    </row>
    <row r="2205" spans="1:2" x14ac:dyDescent="0.35">
      <c r="A2205"/>
      <c r="B2205"/>
    </row>
    <row r="2206" spans="1:2" x14ac:dyDescent="0.35">
      <c r="A2206"/>
      <c r="B2206"/>
    </row>
    <row r="2207" spans="1:2" x14ac:dyDescent="0.35">
      <c r="A2207"/>
      <c r="B2207"/>
    </row>
    <row r="2208" spans="1:2" x14ac:dyDescent="0.35">
      <c r="A2208"/>
      <c r="B2208"/>
    </row>
    <row r="2209" spans="1:2" x14ac:dyDescent="0.35">
      <c r="A2209"/>
      <c r="B2209"/>
    </row>
    <row r="2210" spans="1:2" x14ac:dyDescent="0.35">
      <c r="A2210"/>
      <c r="B2210"/>
    </row>
    <row r="2211" spans="1:2" x14ac:dyDescent="0.35">
      <c r="A2211"/>
      <c r="B2211"/>
    </row>
    <row r="2212" spans="1:2" x14ac:dyDescent="0.35">
      <c r="A2212"/>
      <c r="B2212"/>
    </row>
    <row r="2213" spans="1:2" x14ac:dyDescent="0.35">
      <c r="A2213"/>
      <c r="B2213"/>
    </row>
    <row r="2214" spans="1:2" x14ac:dyDescent="0.35">
      <c r="A2214"/>
      <c r="B2214"/>
    </row>
    <row r="2215" spans="1:2" x14ac:dyDescent="0.35">
      <c r="A2215"/>
      <c r="B2215"/>
    </row>
    <row r="2216" spans="1:2" x14ac:dyDescent="0.35">
      <c r="A2216"/>
      <c r="B2216"/>
    </row>
    <row r="2217" spans="1:2" x14ac:dyDescent="0.35">
      <c r="A2217"/>
      <c r="B2217"/>
    </row>
    <row r="2218" spans="1:2" x14ac:dyDescent="0.35">
      <c r="A2218"/>
      <c r="B2218"/>
    </row>
    <row r="2219" spans="1:2" x14ac:dyDescent="0.35">
      <c r="A2219"/>
      <c r="B2219"/>
    </row>
    <row r="2220" spans="1:2" x14ac:dyDescent="0.35">
      <c r="A2220"/>
      <c r="B2220"/>
    </row>
    <row r="2221" spans="1:2" x14ac:dyDescent="0.35">
      <c r="A2221"/>
      <c r="B2221"/>
    </row>
    <row r="2222" spans="1:2" x14ac:dyDescent="0.35">
      <c r="A2222"/>
      <c r="B2222"/>
    </row>
    <row r="2223" spans="1:2" x14ac:dyDescent="0.35">
      <c r="A2223"/>
      <c r="B2223"/>
    </row>
    <row r="2224" spans="1:2" x14ac:dyDescent="0.35">
      <c r="A2224"/>
      <c r="B2224"/>
    </row>
    <row r="2225" spans="1:2" x14ac:dyDescent="0.35">
      <c r="A2225"/>
      <c r="B2225"/>
    </row>
    <row r="2226" spans="1:2" x14ac:dyDescent="0.35">
      <c r="A2226"/>
      <c r="B2226"/>
    </row>
    <row r="2227" spans="1:2" x14ac:dyDescent="0.35">
      <c r="A2227"/>
      <c r="B2227"/>
    </row>
    <row r="2228" spans="1:2" x14ac:dyDescent="0.35">
      <c r="A2228"/>
      <c r="B2228"/>
    </row>
    <row r="2229" spans="1:2" x14ac:dyDescent="0.35">
      <c r="A2229"/>
      <c r="B2229"/>
    </row>
    <row r="2230" spans="1:2" x14ac:dyDescent="0.35">
      <c r="A2230"/>
      <c r="B2230"/>
    </row>
    <row r="2231" spans="1:2" x14ac:dyDescent="0.35">
      <c r="A2231"/>
      <c r="B2231"/>
    </row>
    <row r="2232" spans="1:2" x14ac:dyDescent="0.35">
      <c r="A2232"/>
      <c r="B2232"/>
    </row>
    <row r="2233" spans="1:2" x14ac:dyDescent="0.35">
      <c r="A2233"/>
      <c r="B2233"/>
    </row>
    <row r="2234" spans="1:2" x14ac:dyDescent="0.35">
      <c r="A2234"/>
      <c r="B2234"/>
    </row>
    <row r="2235" spans="1:2" x14ac:dyDescent="0.35">
      <c r="A2235"/>
      <c r="B2235"/>
    </row>
    <row r="2236" spans="1:2" x14ac:dyDescent="0.35">
      <c r="A2236"/>
      <c r="B2236"/>
    </row>
    <row r="2237" spans="1:2" x14ac:dyDescent="0.35">
      <c r="A2237"/>
      <c r="B2237"/>
    </row>
    <row r="2238" spans="1:2" x14ac:dyDescent="0.35">
      <c r="A2238"/>
      <c r="B2238"/>
    </row>
    <row r="2239" spans="1:2" x14ac:dyDescent="0.35">
      <c r="A2239"/>
      <c r="B2239"/>
    </row>
    <row r="2240" spans="1:2" x14ac:dyDescent="0.35">
      <c r="A2240"/>
      <c r="B2240"/>
    </row>
    <row r="2241" spans="1:2" x14ac:dyDescent="0.35">
      <c r="A2241"/>
      <c r="B2241"/>
    </row>
    <row r="2242" spans="1:2" x14ac:dyDescent="0.35">
      <c r="A2242"/>
      <c r="B2242"/>
    </row>
    <row r="2243" spans="1:2" x14ac:dyDescent="0.35">
      <c r="A2243"/>
      <c r="B2243"/>
    </row>
    <row r="2244" spans="1:2" x14ac:dyDescent="0.35">
      <c r="A2244"/>
      <c r="B2244"/>
    </row>
    <row r="2245" spans="1:2" x14ac:dyDescent="0.35">
      <c r="A2245"/>
      <c r="B2245"/>
    </row>
    <row r="2246" spans="1:2" x14ac:dyDescent="0.35">
      <c r="A2246"/>
      <c r="B2246"/>
    </row>
    <row r="2247" spans="1:2" x14ac:dyDescent="0.35">
      <c r="A2247"/>
      <c r="B2247"/>
    </row>
    <row r="2248" spans="1:2" x14ac:dyDescent="0.35">
      <c r="A2248"/>
      <c r="B2248"/>
    </row>
    <row r="2249" spans="1:2" x14ac:dyDescent="0.35">
      <c r="A2249"/>
      <c r="B2249"/>
    </row>
    <row r="2250" spans="1:2" x14ac:dyDescent="0.35">
      <c r="A2250"/>
      <c r="B2250"/>
    </row>
    <row r="2251" spans="1:2" x14ac:dyDescent="0.35">
      <c r="A2251"/>
      <c r="B2251"/>
    </row>
    <row r="2252" spans="1:2" x14ac:dyDescent="0.35">
      <c r="A2252"/>
      <c r="B2252"/>
    </row>
    <row r="2253" spans="1:2" x14ac:dyDescent="0.35">
      <c r="A2253"/>
      <c r="B2253"/>
    </row>
    <row r="2254" spans="1:2" x14ac:dyDescent="0.35">
      <c r="A2254"/>
      <c r="B2254"/>
    </row>
    <row r="2255" spans="1:2" x14ac:dyDescent="0.35">
      <c r="A2255"/>
      <c r="B2255"/>
    </row>
    <row r="2256" spans="1:2" x14ac:dyDescent="0.35">
      <c r="A2256"/>
      <c r="B2256"/>
    </row>
    <row r="2257" spans="1:2" x14ac:dyDescent="0.35">
      <c r="A2257"/>
      <c r="B2257"/>
    </row>
    <row r="2258" spans="1:2" x14ac:dyDescent="0.35">
      <c r="A2258"/>
      <c r="B2258"/>
    </row>
    <row r="2259" spans="1:2" x14ac:dyDescent="0.35">
      <c r="A2259"/>
      <c r="B2259"/>
    </row>
    <row r="2260" spans="1:2" x14ac:dyDescent="0.35">
      <c r="A2260"/>
      <c r="B2260"/>
    </row>
    <row r="2261" spans="1:2" x14ac:dyDescent="0.35">
      <c r="A2261"/>
      <c r="B2261"/>
    </row>
    <row r="2262" spans="1:2" x14ac:dyDescent="0.35">
      <c r="A2262"/>
      <c r="B2262"/>
    </row>
    <row r="2263" spans="1:2" x14ac:dyDescent="0.35">
      <c r="A2263"/>
      <c r="B2263"/>
    </row>
    <row r="2264" spans="1:2" x14ac:dyDescent="0.35">
      <c r="A2264"/>
      <c r="B2264"/>
    </row>
    <row r="2265" spans="1:2" x14ac:dyDescent="0.35">
      <c r="A2265"/>
      <c r="B2265"/>
    </row>
    <row r="2266" spans="1:2" x14ac:dyDescent="0.35">
      <c r="A2266"/>
      <c r="B2266"/>
    </row>
    <row r="2267" spans="1:2" x14ac:dyDescent="0.35">
      <c r="A2267"/>
      <c r="B2267"/>
    </row>
    <row r="2268" spans="1:2" x14ac:dyDescent="0.35">
      <c r="A2268"/>
      <c r="B2268"/>
    </row>
    <row r="2269" spans="1:2" x14ac:dyDescent="0.35">
      <c r="A2269"/>
      <c r="B2269"/>
    </row>
    <row r="2270" spans="1:2" x14ac:dyDescent="0.35">
      <c r="A2270"/>
      <c r="B2270"/>
    </row>
    <row r="2271" spans="1:2" x14ac:dyDescent="0.35">
      <c r="A2271"/>
      <c r="B2271"/>
    </row>
    <row r="2272" spans="1:2" x14ac:dyDescent="0.35">
      <c r="A2272"/>
      <c r="B2272"/>
    </row>
    <row r="2273" spans="1:2" x14ac:dyDescent="0.35">
      <c r="A2273"/>
      <c r="B2273"/>
    </row>
    <row r="2274" spans="1:2" x14ac:dyDescent="0.35">
      <c r="A2274"/>
      <c r="B2274"/>
    </row>
    <row r="2275" spans="1:2" x14ac:dyDescent="0.35">
      <c r="A2275"/>
      <c r="B2275"/>
    </row>
    <row r="2276" spans="1:2" x14ac:dyDescent="0.35">
      <c r="A2276"/>
      <c r="B2276"/>
    </row>
    <row r="2277" spans="1:2" x14ac:dyDescent="0.35">
      <c r="A2277"/>
      <c r="B2277"/>
    </row>
    <row r="2278" spans="1:2" x14ac:dyDescent="0.35">
      <c r="A2278"/>
      <c r="B2278"/>
    </row>
    <row r="2279" spans="1:2" x14ac:dyDescent="0.35">
      <c r="A2279"/>
      <c r="B2279"/>
    </row>
    <row r="2280" spans="1:2" x14ac:dyDescent="0.35">
      <c r="A2280"/>
      <c r="B2280"/>
    </row>
    <row r="2281" spans="1:2" x14ac:dyDescent="0.35">
      <c r="A2281"/>
      <c r="B2281"/>
    </row>
    <row r="2282" spans="1:2" x14ac:dyDescent="0.35">
      <c r="A2282"/>
      <c r="B2282"/>
    </row>
    <row r="2283" spans="1:2" x14ac:dyDescent="0.35">
      <c r="A2283"/>
      <c r="B2283"/>
    </row>
    <row r="2284" spans="1:2" x14ac:dyDescent="0.35">
      <c r="A2284"/>
      <c r="B2284"/>
    </row>
    <row r="2285" spans="1:2" x14ac:dyDescent="0.35">
      <c r="A2285"/>
      <c r="B2285"/>
    </row>
    <row r="2286" spans="1:2" x14ac:dyDescent="0.35">
      <c r="A2286"/>
      <c r="B2286"/>
    </row>
    <row r="2287" spans="1:2" x14ac:dyDescent="0.35">
      <c r="A2287"/>
      <c r="B2287"/>
    </row>
    <row r="2288" spans="1:2" x14ac:dyDescent="0.35">
      <c r="A2288"/>
      <c r="B2288"/>
    </row>
    <row r="2289" spans="1:2" x14ac:dyDescent="0.35">
      <c r="A2289"/>
      <c r="B2289"/>
    </row>
    <row r="2290" spans="1:2" x14ac:dyDescent="0.35">
      <c r="A2290"/>
      <c r="B2290"/>
    </row>
    <row r="2291" spans="1:2" x14ac:dyDescent="0.35">
      <c r="A2291"/>
      <c r="B2291"/>
    </row>
    <row r="2292" spans="1:2" x14ac:dyDescent="0.35">
      <c r="A2292"/>
      <c r="B2292"/>
    </row>
    <row r="2293" spans="1:2" x14ac:dyDescent="0.35">
      <c r="A2293"/>
      <c r="B2293"/>
    </row>
    <row r="2294" spans="1:2" x14ac:dyDescent="0.35">
      <c r="A2294"/>
      <c r="B2294"/>
    </row>
    <row r="2295" spans="1:2" x14ac:dyDescent="0.35">
      <c r="A2295"/>
      <c r="B2295"/>
    </row>
    <row r="2296" spans="1:2" x14ac:dyDescent="0.35">
      <c r="A2296"/>
      <c r="B2296"/>
    </row>
    <row r="2297" spans="1:2" x14ac:dyDescent="0.35">
      <c r="A2297"/>
      <c r="B2297"/>
    </row>
    <row r="2298" spans="1:2" x14ac:dyDescent="0.35">
      <c r="A2298"/>
      <c r="B2298"/>
    </row>
    <row r="2299" spans="1:2" x14ac:dyDescent="0.35">
      <c r="A2299"/>
      <c r="B2299"/>
    </row>
    <row r="2300" spans="1:2" x14ac:dyDescent="0.35">
      <c r="A2300"/>
      <c r="B2300"/>
    </row>
    <row r="2301" spans="1:2" x14ac:dyDescent="0.35">
      <c r="A2301"/>
      <c r="B2301"/>
    </row>
    <row r="2302" spans="1:2" x14ac:dyDescent="0.35">
      <c r="A2302"/>
      <c r="B2302"/>
    </row>
    <row r="2303" spans="1:2" x14ac:dyDescent="0.35">
      <c r="A2303"/>
      <c r="B2303"/>
    </row>
    <row r="2304" spans="1:2" x14ac:dyDescent="0.35">
      <c r="A2304"/>
      <c r="B2304"/>
    </row>
    <row r="2305" spans="1:2" x14ac:dyDescent="0.35">
      <c r="A2305"/>
      <c r="B2305"/>
    </row>
    <row r="2306" spans="1:2" x14ac:dyDescent="0.35">
      <c r="A2306"/>
      <c r="B2306"/>
    </row>
    <row r="2307" spans="1:2" x14ac:dyDescent="0.35">
      <c r="A2307"/>
      <c r="B2307"/>
    </row>
    <row r="2308" spans="1:2" x14ac:dyDescent="0.35">
      <c r="A2308"/>
      <c r="B2308"/>
    </row>
    <row r="2309" spans="1:2" x14ac:dyDescent="0.35">
      <c r="A2309"/>
      <c r="B2309"/>
    </row>
    <row r="2310" spans="1:2" x14ac:dyDescent="0.35">
      <c r="A2310"/>
      <c r="B2310"/>
    </row>
    <row r="2311" spans="1:2" x14ac:dyDescent="0.35">
      <c r="A2311"/>
      <c r="B2311"/>
    </row>
    <row r="2312" spans="1:2" x14ac:dyDescent="0.35">
      <c r="A2312"/>
      <c r="B2312"/>
    </row>
    <row r="2313" spans="1:2" x14ac:dyDescent="0.35">
      <c r="A2313"/>
      <c r="B2313"/>
    </row>
    <row r="2314" spans="1:2" x14ac:dyDescent="0.35">
      <c r="A2314"/>
      <c r="B2314"/>
    </row>
    <row r="2315" spans="1:2" x14ac:dyDescent="0.35">
      <c r="A2315"/>
      <c r="B2315"/>
    </row>
    <row r="2316" spans="1:2" x14ac:dyDescent="0.35">
      <c r="A2316"/>
      <c r="B2316"/>
    </row>
    <row r="2317" spans="1:2" x14ac:dyDescent="0.35">
      <c r="A2317"/>
      <c r="B2317"/>
    </row>
    <row r="2318" spans="1:2" x14ac:dyDescent="0.35">
      <c r="A2318"/>
      <c r="B2318"/>
    </row>
    <row r="2319" spans="1:2" x14ac:dyDescent="0.35">
      <c r="A2319"/>
      <c r="B2319"/>
    </row>
    <row r="2320" spans="1:2" x14ac:dyDescent="0.35">
      <c r="A2320"/>
      <c r="B2320"/>
    </row>
    <row r="2321" spans="1:2" x14ac:dyDescent="0.35">
      <c r="A2321"/>
      <c r="B2321"/>
    </row>
    <row r="2322" spans="1:2" x14ac:dyDescent="0.35">
      <c r="A2322"/>
      <c r="B2322"/>
    </row>
    <row r="2323" spans="1:2" x14ac:dyDescent="0.35">
      <c r="A2323"/>
      <c r="B2323"/>
    </row>
    <row r="2324" spans="1:2" x14ac:dyDescent="0.35">
      <c r="A2324"/>
      <c r="B2324"/>
    </row>
    <row r="2325" spans="1:2" x14ac:dyDescent="0.35">
      <c r="A2325"/>
      <c r="B2325"/>
    </row>
    <row r="2326" spans="1:2" x14ac:dyDescent="0.35">
      <c r="A2326"/>
      <c r="B2326"/>
    </row>
    <row r="2327" spans="1:2" x14ac:dyDescent="0.35">
      <c r="A2327"/>
      <c r="B2327"/>
    </row>
    <row r="2328" spans="1:2" x14ac:dyDescent="0.35">
      <c r="A2328"/>
      <c r="B2328"/>
    </row>
    <row r="2329" spans="1:2" x14ac:dyDescent="0.35">
      <c r="A2329"/>
      <c r="B2329"/>
    </row>
    <row r="2330" spans="1:2" x14ac:dyDescent="0.35">
      <c r="A2330"/>
      <c r="B2330"/>
    </row>
    <row r="2331" spans="1:2" x14ac:dyDescent="0.35">
      <c r="A2331"/>
      <c r="B2331"/>
    </row>
    <row r="2332" spans="1:2" x14ac:dyDescent="0.35">
      <c r="A2332"/>
      <c r="B2332"/>
    </row>
    <row r="2333" spans="1:2" x14ac:dyDescent="0.35">
      <c r="A2333"/>
      <c r="B2333"/>
    </row>
    <row r="2334" spans="1:2" x14ac:dyDescent="0.35">
      <c r="A2334"/>
      <c r="B2334"/>
    </row>
    <row r="2335" spans="1:2" x14ac:dyDescent="0.35">
      <c r="A2335"/>
      <c r="B2335"/>
    </row>
    <row r="2336" spans="1:2" x14ac:dyDescent="0.35">
      <c r="A2336"/>
      <c r="B2336"/>
    </row>
    <row r="2337" spans="1:2" x14ac:dyDescent="0.35">
      <c r="A2337"/>
      <c r="B2337"/>
    </row>
    <row r="2338" spans="1:2" x14ac:dyDescent="0.35">
      <c r="A2338"/>
      <c r="B2338"/>
    </row>
    <row r="2339" spans="1:2" x14ac:dyDescent="0.35">
      <c r="A2339"/>
      <c r="B2339"/>
    </row>
    <row r="2340" spans="1:2" x14ac:dyDescent="0.35">
      <c r="A2340"/>
      <c r="B2340"/>
    </row>
    <row r="2341" spans="1:2" x14ac:dyDescent="0.35">
      <c r="A2341"/>
      <c r="B2341"/>
    </row>
    <row r="2342" spans="1:2" x14ac:dyDescent="0.35">
      <c r="A2342"/>
      <c r="B2342"/>
    </row>
    <row r="2343" spans="1:2" x14ac:dyDescent="0.35">
      <c r="A2343"/>
      <c r="B2343"/>
    </row>
    <row r="2344" spans="1:2" x14ac:dyDescent="0.35">
      <c r="A2344"/>
      <c r="B2344"/>
    </row>
    <row r="2345" spans="1:2" x14ac:dyDescent="0.35">
      <c r="A2345"/>
      <c r="B2345"/>
    </row>
    <row r="2346" spans="1:2" x14ac:dyDescent="0.35">
      <c r="A2346"/>
      <c r="B2346"/>
    </row>
    <row r="2347" spans="1:2" x14ac:dyDescent="0.35">
      <c r="A2347"/>
      <c r="B2347"/>
    </row>
    <row r="2348" spans="1:2" x14ac:dyDescent="0.35">
      <c r="A2348"/>
      <c r="B2348"/>
    </row>
    <row r="2349" spans="1:2" x14ac:dyDescent="0.35">
      <c r="A2349"/>
      <c r="B2349"/>
    </row>
    <row r="2350" spans="1:2" x14ac:dyDescent="0.35">
      <c r="A2350"/>
      <c r="B2350"/>
    </row>
    <row r="2351" spans="1:2" x14ac:dyDescent="0.35">
      <c r="A2351"/>
      <c r="B2351"/>
    </row>
    <row r="2352" spans="1:2" x14ac:dyDescent="0.35">
      <c r="A2352"/>
      <c r="B2352"/>
    </row>
    <row r="2353" spans="1:2" x14ac:dyDescent="0.35">
      <c r="A2353"/>
      <c r="B2353"/>
    </row>
    <row r="2354" spans="1:2" x14ac:dyDescent="0.35">
      <c r="A2354"/>
      <c r="B2354"/>
    </row>
    <row r="2355" spans="1:2" x14ac:dyDescent="0.35">
      <c r="A2355"/>
      <c r="B2355"/>
    </row>
    <row r="2356" spans="1:2" x14ac:dyDescent="0.35">
      <c r="A2356"/>
      <c r="B2356"/>
    </row>
    <row r="2357" spans="1:2" x14ac:dyDescent="0.35">
      <c r="A2357"/>
      <c r="B2357"/>
    </row>
    <row r="2358" spans="1:2" x14ac:dyDescent="0.35">
      <c r="A2358"/>
      <c r="B2358"/>
    </row>
    <row r="2359" spans="1:2" x14ac:dyDescent="0.35">
      <c r="A2359"/>
      <c r="B2359"/>
    </row>
    <row r="2360" spans="1:2" x14ac:dyDescent="0.35">
      <c r="A2360"/>
      <c r="B2360"/>
    </row>
    <row r="2361" spans="1:2" x14ac:dyDescent="0.35">
      <c r="A2361"/>
      <c r="B2361"/>
    </row>
    <row r="2362" spans="1:2" x14ac:dyDescent="0.35">
      <c r="A2362"/>
      <c r="B2362"/>
    </row>
    <row r="2363" spans="1:2" x14ac:dyDescent="0.35">
      <c r="A2363"/>
      <c r="B2363"/>
    </row>
    <row r="2364" spans="1:2" x14ac:dyDescent="0.35">
      <c r="A2364"/>
      <c r="B2364"/>
    </row>
    <row r="2365" spans="1:2" x14ac:dyDescent="0.35">
      <c r="A2365"/>
      <c r="B2365"/>
    </row>
    <row r="2366" spans="1:2" x14ac:dyDescent="0.35">
      <c r="A2366"/>
      <c r="B2366"/>
    </row>
    <row r="2367" spans="1:2" x14ac:dyDescent="0.35">
      <c r="A2367"/>
      <c r="B2367"/>
    </row>
    <row r="2368" spans="1:2" x14ac:dyDescent="0.35">
      <c r="A2368"/>
      <c r="B2368"/>
    </row>
    <row r="2369" spans="1:2" x14ac:dyDescent="0.35">
      <c r="A2369"/>
      <c r="B2369"/>
    </row>
    <row r="2370" spans="1:2" x14ac:dyDescent="0.35">
      <c r="A2370"/>
      <c r="B2370"/>
    </row>
    <row r="2371" spans="1:2" x14ac:dyDescent="0.35">
      <c r="A2371"/>
      <c r="B2371"/>
    </row>
    <row r="2372" spans="1:2" x14ac:dyDescent="0.35">
      <c r="A2372"/>
      <c r="B2372"/>
    </row>
    <row r="2373" spans="1:2" x14ac:dyDescent="0.35">
      <c r="A2373"/>
      <c r="B2373"/>
    </row>
    <row r="2374" spans="1:2" x14ac:dyDescent="0.35">
      <c r="A2374"/>
      <c r="B2374"/>
    </row>
    <row r="2375" spans="1:2" x14ac:dyDescent="0.35">
      <c r="A2375"/>
      <c r="B2375"/>
    </row>
    <row r="2376" spans="1:2" x14ac:dyDescent="0.35">
      <c r="A2376"/>
      <c r="B2376"/>
    </row>
    <row r="2377" spans="1:2" x14ac:dyDescent="0.35">
      <c r="A2377"/>
      <c r="B2377"/>
    </row>
    <row r="2378" spans="1:2" x14ac:dyDescent="0.35">
      <c r="A2378"/>
      <c r="B2378"/>
    </row>
    <row r="2379" spans="1:2" x14ac:dyDescent="0.35">
      <c r="A2379"/>
      <c r="B2379"/>
    </row>
    <row r="2380" spans="1:2" x14ac:dyDescent="0.35">
      <c r="A2380"/>
      <c r="B2380"/>
    </row>
    <row r="2381" spans="1:2" x14ac:dyDescent="0.35">
      <c r="A2381"/>
      <c r="B2381"/>
    </row>
    <row r="2382" spans="1:2" x14ac:dyDescent="0.35">
      <c r="A2382"/>
      <c r="B2382"/>
    </row>
    <row r="2383" spans="1:2" x14ac:dyDescent="0.35">
      <c r="A2383"/>
      <c r="B2383"/>
    </row>
    <row r="2384" spans="1:2" x14ac:dyDescent="0.35">
      <c r="A2384"/>
      <c r="B2384"/>
    </row>
    <row r="2385" spans="1:2" x14ac:dyDescent="0.35">
      <c r="A2385"/>
      <c r="B2385"/>
    </row>
    <row r="2386" spans="1:2" x14ac:dyDescent="0.35">
      <c r="A2386"/>
      <c r="B2386"/>
    </row>
    <row r="2387" spans="1:2" x14ac:dyDescent="0.35">
      <c r="A2387"/>
      <c r="B2387"/>
    </row>
    <row r="2388" spans="1:2" x14ac:dyDescent="0.35">
      <c r="A2388"/>
      <c r="B2388"/>
    </row>
    <row r="2389" spans="1:2" x14ac:dyDescent="0.35">
      <c r="A2389"/>
      <c r="B2389"/>
    </row>
    <row r="2390" spans="1:2" x14ac:dyDescent="0.35">
      <c r="A2390"/>
      <c r="B2390"/>
    </row>
    <row r="2391" spans="1:2" x14ac:dyDescent="0.35">
      <c r="A2391"/>
      <c r="B2391"/>
    </row>
    <row r="2392" spans="1:2" x14ac:dyDescent="0.35">
      <c r="A2392"/>
      <c r="B2392"/>
    </row>
    <row r="2393" spans="1:2" x14ac:dyDescent="0.35">
      <c r="A2393"/>
      <c r="B2393"/>
    </row>
    <row r="2394" spans="1:2" x14ac:dyDescent="0.35">
      <c r="A2394"/>
      <c r="B2394"/>
    </row>
    <row r="2395" spans="1:2" x14ac:dyDescent="0.35">
      <c r="A2395"/>
      <c r="B2395"/>
    </row>
    <row r="2396" spans="1:2" x14ac:dyDescent="0.35">
      <c r="A2396"/>
      <c r="B2396"/>
    </row>
    <row r="2397" spans="1:2" x14ac:dyDescent="0.35">
      <c r="A2397"/>
      <c r="B2397"/>
    </row>
    <row r="2398" spans="1:2" x14ac:dyDescent="0.35">
      <c r="A2398"/>
      <c r="B2398"/>
    </row>
    <row r="2399" spans="1:2" x14ac:dyDescent="0.35">
      <c r="A2399"/>
      <c r="B2399"/>
    </row>
    <row r="2400" spans="1:2" x14ac:dyDescent="0.35">
      <c r="A2400"/>
      <c r="B2400"/>
    </row>
    <row r="2401" spans="1:2" x14ac:dyDescent="0.35">
      <c r="A2401"/>
      <c r="B2401"/>
    </row>
    <row r="2402" spans="1:2" x14ac:dyDescent="0.35">
      <c r="A2402"/>
      <c r="B2402"/>
    </row>
    <row r="2403" spans="1:2" x14ac:dyDescent="0.35">
      <c r="A2403"/>
      <c r="B2403"/>
    </row>
    <row r="2404" spans="1:2" x14ac:dyDescent="0.35">
      <c r="A2404"/>
      <c r="B2404"/>
    </row>
    <row r="2405" spans="1:2" x14ac:dyDescent="0.35">
      <c r="A2405"/>
      <c r="B2405"/>
    </row>
    <row r="2406" spans="1:2" x14ac:dyDescent="0.35">
      <c r="A2406"/>
      <c r="B2406"/>
    </row>
    <row r="2407" spans="1:2" x14ac:dyDescent="0.35">
      <c r="A2407"/>
      <c r="B2407"/>
    </row>
    <row r="2408" spans="1:2" x14ac:dyDescent="0.35">
      <c r="A2408"/>
      <c r="B2408"/>
    </row>
    <row r="2409" spans="1:2" x14ac:dyDescent="0.35">
      <c r="A2409"/>
      <c r="B2409"/>
    </row>
    <row r="2410" spans="1:2" x14ac:dyDescent="0.35">
      <c r="A2410"/>
      <c r="B2410"/>
    </row>
    <row r="2411" spans="1:2" x14ac:dyDescent="0.35">
      <c r="A2411"/>
      <c r="B2411"/>
    </row>
    <row r="2412" spans="1:2" x14ac:dyDescent="0.35">
      <c r="A2412"/>
      <c r="B2412"/>
    </row>
    <row r="2413" spans="1:2" x14ac:dyDescent="0.35">
      <c r="A2413"/>
      <c r="B2413"/>
    </row>
    <row r="2414" spans="1:2" x14ac:dyDescent="0.35">
      <c r="A2414"/>
      <c r="B2414"/>
    </row>
    <row r="2415" spans="1:2" x14ac:dyDescent="0.35">
      <c r="A2415"/>
      <c r="B2415"/>
    </row>
    <row r="2416" spans="1:2" x14ac:dyDescent="0.35">
      <c r="A2416"/>
      <c r="B2416"/>
    </row>
    <row r="2417" spans="1:2" x14ac:dyDescent="0.35">
      <c r="A2417"/>
      <c r="B2417"/>
    </row>
    <row r="2418" spans="1:2" x14ac:dyDescent="0.35">
      <c r="A2418"/>
      <c r="B2418"/>
    </row>
    <row r="2419" spans="1:2" x14ac:dyDescent="0.35">
      <c r="A2419"/>
      <c r="B2419"/>
    </row>
    <row r="2420" spans="1:2" x14ac:dyDescent="0.35">
      <c r="A2420"/>
      <c r="B2420"/>
    </row>
    <row r="2421" spans="1:2" x14ac:dyDescent="0.35">
      <c r="A2421"/>
      <c r="B2421"/>
    </row>
    <row r="2422" spans="1:2" x14ac:dyDescent="0.35">
      <c r="A2422"/>
      <c r="B2422"/>
    </row>
    <row r="2423" spans="1:2" x14ac:dyDescent="0.35">
      <c r="A2423"/>
      <c r="B2423"/>
    </row>
    <row r="2424" spans="1:2" x14ac:dyDescent="0.35">
      <c r="A2424"/>
      <c r="B2424"/>
    </row>
    <row r="2425" spans="1:2" x14ac:dyDescent="0.35">
      <c r="A2425"/>
      <c r="B2425"/>
    </row>
    <row r="2426" spans="1:2" x14ac:dyDescent="0.35">
      <c r="A2426"/>
      <c r="B2426"/>
    </row>
    <row r="2427" spans="1:2" x14ac:dyDescent="0.35">
      <c r="A2427"/>
      <c r="B2427"/>
    </row>
    <row r="2428" spans="1:2" x14ac:dyDescent="0.35">
      <c r="A2428"/>
      <c r="B2428"/>
    </row>
    <row r="2429" spans="1:2" x14ac:dyDescent="0.35">
      <c r="A2429"/>
      <c r="B2429"/>
    </row>
    <row r="2430" spans="1:2" x14ac:dyDescent="0.35">
      <c r="A2430"/>
      <c r="B2430"/>
    </row>
    <row r="2431" spans="1:2" x14ac:dyDescent="0.35">
      <c r="A2431"/>
      <c r="B2431"/>
    </row>
    <row r="2432" spans="1:2" x14ac:dyDescent="0.35">
      <c r="A2432"/>
      <c r="B2432"/>
    </row>
    <row r="2433" spans="1:2" x14ac:dyDescent="0.35">
      <c r="A2433"/>
      <c r="B2433"/>
    </row>
    <row r="2434" spans="1:2" x14ac:dyDescent="0.35">
      <c r="A2434"/>
      <c r="B2434"/>
    </row>
    <row r="2435" spans="1:2" x14ac:dyDescent="0.35">
      <c r="A2435"/>
      <c r="B2435"/>
    </row>
    <row r="2436" spans="1:2" x14ac:dyDescent="0.35">
      <c r="A2436"/>
      <c r="B2436"/>
    </row>
    <row r="2437" spans="1:2" x14ac:dyDescent="0.35">
      <c r="A2437"/>
      <c r="B2437"/>
    </row>
    <row r="2438" spans="1:2" x14ac:dyDescent="0.35">
      <c r="A2438"/>
      <c r="B2438"/>
    </row>
    <row r="2439" spans="1:2" x14ac:dyDescent="0.35">
      <c r="A2439"/>
      <c r="B2439"/>
    </row>
    <row r="2440" spans="1:2" x14ac:dyDescent="0.35">
      <c r="A2440"/>
      <c r="B2440"/>
    </row>
    <row r="2441" spans="1:2" x14ac:dyDescent="0.35">
      <c r="A2441"/>
      <c r="B2441"/>
    </row>
    <row r="2442" spans="1:2" x14ac:dyDescent="0.35">
      <c r="A2442"/>
      <c r="B2442"/>
    </row>
    <row r="2443" spans="1:2" x14ac:dyDescent="0.35">
      <c r="A2443"/>
      <c r="B2443"/>
    </row>
    <row r="2444" spans="1:2" x14ac:dyDescent="0.35">
      <c r="A2444"/>
      <c r="B2444"/>
    </row>
    <row r="2445" spans="1:2" x14ac:dyDescent="0.35">
      <c r="A2445"/>
      <c r="B2445"/>
    </row>
    <row r="2446" spans="1:2" x14ac:dyDescent="0.35">
      <c r="A2446"/>
      <c r="B2446"/>
    </row>
    <row r="2447" spans="1:2" x14ac:dyDescent="0.35">
      <c r="A2447"/>
      <c r="B2447"/>
    </row>
    <row r="2448" spans="1:2" x14ac:dyDescent="0.35">
      <c r="A2448"/>
      <c r="B2448"/>
    </row>
    <row r="2449" spans="1:2" x14ac:dyDescent="0.35">
      <c r="A2449"/>
      <c r="B2449"/>
    </row>
    <row r="2450" spans="1:2" x14ac:dyDescent="0.35">
      <c r="A2450"/>
      <c r="B2450"/>
    </row>
    <row r="2451" spans="1:2" x14ac:dyDescent="0.35">
      <c r="A2451"/>
      <c r="B2451"/>
    </row>
    <row r="2452" spans="1:2" x14ac:dyDescent="0.35">
      <c r="A2452"/>
      <c r="B2452"/>
    </row>
    <row r="2453" spans="1:2" x14ac:dyDescent="0.35">
      <c r="A2453"/>
      <c r="B2453"/>
    </row>
    <row r="2454" spans="1:2" x14ac:dyDescent="0.35">
      <c r="A2454"/>
      <c r="B2454"/>
    </row>
    <row r="2455" spans="1:2" x14ac:dyDescent="0.35">
      <c r="A2455"/>
      <c r="B2455"/>
    </row>
    <row r="2456" spans="1:2" x14ac:dyDescent="0.35">
      <c r="A2456"/>
      <c r="B2456"/>
    </row>
    <row r="2457" spans="1:2" x14ac:dyDescent="0.35">
      <c r="A2457"/>
      <c r="B2457"/>
    </row>
    <row r="2458" spans="1:2" x14ac:dyDescent="0.35">
      <c r="A2458"/>
      <c r="B2458"/>
    </row>
    <row r="2459" spans="1:2" x14ac:dyDescent="0.35">
      <c r="A2459"/>
      <c r="B2459"/>
    </row>
    <row r="2460" spans="1:2" x14ac:dyDescent="0.35">
      <c r="A2460"/>
      <c r="B2460"/>
    </row>
    <row r="2461" spans="1:2" x14ac:dyDescent="0.35">
      <c r="A2461"/>
      <c r="B2461"/>
    </row>
    <row r="2462" spans="1:2" x14ac:dyDescent="0.35">
      <c r="A2462"/>
      <c r="B2462"/>
    </row>
    <row r="2463" spans="1:2" x14ac:dyDescent="0.35">
      <c r="A2463"/>
      <c r="B2463"/>
    </row>
    <row r="2464" spans="1:2" x14ac:dyDescent="0.35">
      <c r="A2464"/>
      <c r="B2464"/>
    </row>
    <row r="2465" spans="1:2" x14ac:dyDescent="0.35">
      <c r="A2465"/>
      <c r="B2465"/>
    </row>
    <row r="2466" spans="1:2" x14ac:dyDescent="0.35">
      <c r="A2466"/>
      <c r="B2466"/>
    </row>
    <row r="2467" spans="1:2" x14ac:dyDescent="0.35">
      <c r="A2467"/>
      <c r="B2467"/>
    </row>
    <row r="2468" spans="1:2" x14ac:dyDescent="0.35">
      <c r="A2468"/>
      <c r="B2468"/>
    </row>
    <row r="2469" spans="1:2" x14ac:dyDescent="0.35">
      <c r="A2469"/>
      <c r="B2469"/>
    </row>
    <row r="2470" spans="1:2" x14ac:dyDescent="0.35">
      <c r="A2470"/>
      <c r="B2470"/>
    </row>
    <row r="2471" spans="1:2" x14ac:dyDescent="0.35">
      <c r="A2471"/>
      <c r="B2471"/>
    </row>
    <row r="2472" spans="1:2" x14ac:dyDescent="0.35">
      <c r="A2472"/>
      <c r="B2472"/>
    </row>
    <row r="2473" spans="1:2" x14ac:dyDescent="0.35">
      <c r="A2473"/>
      <c r="B2473"/>
    </row>
    <row r="2474" spans="1:2" x14ac:dyDescent="0.35">
      <c r="A2474"/>
      <c r="B2474"/>
    </row>
    <row r="2475" spans="1:2" x14ac:dyDescent="0.35">
      <c r="A2475"/>
      <c r="B2475"/>
    </row>
    <row r="2476" spans="1:2" x14ac:dyDescent="0.35">
      <c r="A2476"/>
      <c r="B2476"/>
    </row>
    <row r="2477" spans="1:2" x14ac:dyDescent="0.35">
      <c r="A2477"/>
      <c r="B2477"/>
    </row>
    <row r="2478" spans="1:2" x14ac:dyDescent="0.35">
      <c r="A2478"/>
      <c r="B2478"/>
    </row>
    <row r="2479" spans="1:2" x14ac:dyDescent="0.35">
      <c r="A2479"/>
      <c r="B2479"/>
    </row>
    <row r="2480" spans="1:2" x14ac:dyDescent="0.35">
      <c r="A2480"/>
      <c r="B2480"/>
    </row>
    <row r="2481" spans="1:2" x14ac:dyDescent="0.35">
      <c r="A2481"/>
      <c r="B2481"/>
    </row>
    <row r="2482" spans="1:2" x14ac:dyDescent="0.35">
      <c r="A2482"/>
      <c r="B2482"/>
    </row>
    <row r="2483" spans="1:2" x14ac:dyDescent="0.35">
      <c r="A2483"/>
      <c r="B2483"/>
    </row>
    <row r="2484" spans="1:2" x14ac:dyDescent="0.35">
      <c r="A2484"/>
      <c r="B2484"/>
    </row>
    <row r="2485" spans="1:2" x14ac:dyDescent="0.35">
      <c r="A2485"/>
      <c r="B2485"/>
    </row>
    <row r="2486" spans="1:2" x14ac:dyDescent="0.35">
      <c r="A2486"/>
      <c r="B2486"/>
    </row>
    <row r="2487" spans="1:2" x14ac:dyDescent="0.35">
      <c r="A2487"/>
      <c r="B2487"/>
    </row>
    <row r="2488" spans="1:2" x14ac:dyDescent="0.35">
      <c r="A2488"/>
      <c r="B2488"/>
    </row>
    <row r="2489" spans="1:2" x14ac:dyDescent="0.35">
      <c r="A2489"/>
      <c r="B2489"/>
    </row>
    <row r="2490" spans="1:2" x14ac:dyDescent="0.35">
      <c r="A2490"/>
      <c r="B2490"/>
    </row>
    <row r="2491" spans="1:2" x14ac:dyDescent="0.35">
      <c r="A2491"/>
      <c r="B2491"/>
    </row>
    <row r="2492" spans="1:2" x14ac:dyDescent="0.35">
      <c r="A2492"/>
      <c r="B2492"/>
    </row>
    <row r="2493" spans="1:2" x14ac:dyDescent="0.35">
      <c r="A2493"/>
      <c r="B2493"/>
    </row>
    <row r="2494" spans="1:2" x14ac:dyDescent="0.35">
      <c r="A2494"/>
      <c r="B2494"/>
    </row>
    <row r="2495" spans="1:2" x14ac:dyDescent="0.35">
      <c r="A2495"/>
      <c r="B2495"/>
    </row>
    <row r="2496" spans="1:2" x14ac:dyDescent="0.35">
      <c r="A2496"/>
      <c r="B2496"/>
    </row>
    <row r="2497" spans="1:2" x14ac:dyDescent="0.35">
      <c r="A2497"/>
      <c r="B2497"/>
    </row>
    <row r="2498" spans="1:2" x14ac:dyDescent="0.35">
      <c r="A2498"/>
      <c r="B2498"/>
    </row>
    <row r="2499" spans="1:2" x14ac:dyDescent="0.35">
      <c r="A2499"/>
      <c r="B2499"/>
    </row>
    <row r="2500" spans="1:2" x14ac:dyDescent="0.35">
      <c r="A2500"/>
      <c r="B2500"/>
    </row>
    <row r="2501" spans="1:2" x14ac:dyDescent="0.35">
      <c r="A2501"/>
      <c r="B2501"/>
    </row>
    <row r="2502" spans="1:2" x14ac:dyDescent="0.35">
      <c r="A2502"/>
      <c r="B2502"/>
    </row>
    <row r="2503" spans="1:2" x14ac:dyDescent="0.35">
      <c r="A2503"/>
      <c r="B2503"/>
    </row>
    <row r="2504" spans="1:2" x14ac:dyDescent="0.35">
      <c r="A2504"/>
      <c r="B2504"/>
    </row>
    <row r="2505" spans="1:2" x14ac:dyDescent="0.35">
      <c r="A2505"/>
      <c r="B2505"/>
    </row>
    <row r="2506" spans="1:2" x14ac:dyDescent="0.35">
      <c r="A2506"/>
      <c r="B2506"/>
    </row>
    <row r="2507" spans="1:2" x14ac:dyDescent="0.35">
      <c r="A2507"/>
      <c r="B2507"/>
    </row>
    <row r="2508" spans="1:2" x14ac:dyDescent="0.35">
      <c r="A2508"/>
      <c r="B2508"/>
    </row>
    <row r="2509" spans="1:2" x14ac:dyDescent="0.35">
      <c r="A2509"/>
      <c r="B2509"/>
    </row>
    <row r="2510" spans="1:2" x14ac:dyDescent="0.35">
      <c r="A2510"/>
      <c r="B2510"/>
    </row>
    <row r="2511" spans="1:2" x14ac:dyDescent="0.35">
      <c r="A2511"/>
      <c r="B2511"/>
    </row>
    <row r="2512" spans="1:2" x14ac:dyDescent="0.35">
      <c r="A2512"/>
      <c r="B2512"/>
    </row>
    <row r="2513" spans="1:2" x14ac:dyDescent="0.35">
      <c r="A2513"/>
      <c r="B2513"/>
    </row>
    <row r="2514" spans="1:2" x14ac:dyDescent="0.35">
      <c r="A2514"/>
      <c r="B2514"/>
    </row>
    <row r="2515" spans="1:2" x14ac:dyDescent="0.35">
      <c r="A2515"/>
      <c r="B2515"/>
    </row>
    <row r="2516" spans="1:2" x14ac:dyDescent="0.35">
      <c r="A2516"/>
      <c r="B2516"/>
    </row>
    <row r="2517" spans="1:2" x14ac:dyDescent="0.35">
      <c r="A2517"/>
      <c r="B2517"/>
    </row>
    <row r="2518" spans="1:2" x14ac:dyDescent="0.35">
      <c r="A2518"/>
      <c r="B2518"/>
    </row>
    <row r="2519" spans="1:2" x14ac:dyDescent="0.35">
      <c r="A2519"/>
      <c r="B2519"/>
    </row>
    <row r="2520" spans="1:2" x14ac:dyDescent="0.35">
      <c r="A2520"/>
      <c r="B2520"/>
    </row>
    <row r="2521" spans="1:2" x14ac:dyDescent="0.35">
      <c r="A2521"/>
      <c r="B2521"/>
    </row>
    <row r="2522" spans="1:2" x14ac:dyDescent="0.35">
      <c r="A2522"/>
      <c r="B2522"/>
    </row>
    <row r="2523" spans="1:2" x14ac:dyDescent="0.35">
      <c r="A2523"/>
      <c r="B2523"/>
    </row>
    <row r="2524" spans="1:2" x14ac:dyDescent="0.35">
      <c r="A2524"/>
      <c r="B2524"/>
    </row>
    <row r="2525" spans="1:2" x14ac:dyDescent="0.35">
      <c r="A2525"/>
      <c r="B2525"/>
    </row>
    <row r="2526" spans="1:2" x14ac:dyDescent="0.35">
      <c r="A2526"/>
      <c r="B2526"/>
    </row>
    <row r="2527" spans="1:2" x14ac:dyDescent="0.35">
      <c r="A2527"/>
      <c r="B2527"/>
    </row>
    <row r="2528" spans="1:2" x14ac:dyDescent="0.35">
      <c r="A2528"/>
      <c r="B2528"/>
    </row>
    <row r="2529" spans="1:2" x14ac:dyDescent="0.35">
      <c r="A2529"/>
      <c r="B2529"/>
    </row>
    <row r="2530" spans="1:2" x14ac:dyDescent="0.35">
      <c r="A2530"/>
      <c r="B2530"/>
    </row>
    <row r="2531" spans="1:2" x14ac:dyDescent="0.35">
      <c r="A2531"/>
      <c r="B2531"/>
    </row>
    <row r="2532" spans="1:2" x14ac:dyDescent="0.35">
      <c r="A2532"/>
      <c r="B2532"/>
    </row>
    <row r="2533" spans="1:2" x14ac:dyDescent="0.35">
      <c r="A2533"/>
      <c r="B2533"/>
    </row>
    <row r="2534" spans="1:2" x14ac:dyDescent="0.35">
      <c r="A2534"/>
      <c r="B2534"/>
    </row>
    <row r="2535" spans="1:2" x14ac:dyDescent="0.35">
      <c r="A2535"/>
      <c r="B2535"/>
    </row>
    <row r="2536" spans="1:2" x14ac:dyDescent="0.35">
      <c r="A2536"/>
      <c r="B2536"/>
    </row>
    <row r="2537" spans="1:2" x14ac:dyDescent="0.35">
      <c r="A2537"/>
      <c r="B2537"/>
    </row>
    <row r="2538" spans="1:2" x14ac:dyDescent="0.35">
      <c r="A2538"/>
      <c r="B2538"/>
    </row>
    <row r="2539" spans="1:2" x14ac:dyDescent="0.35">
      <c r="A2539"/>
      <c r="B2539"/>
    </row>
    <row r="2540" spans="1:2" x14ac:dyDescent="0.35">
      <c r="A2540"/>
      <c r="B2540"/>
    </row>
    <row r="2541" spans="1:2" x14ac:dyDescent="0.35">
      <c r="A2541"/>
      <c r="B2541"/>
    </row>
    <row r="2542" spans="1:2" x14ac:dyDescent="0.35">
      <c r="A2542"/>
      <c r="B2542"/>
    </row>
    <row r="2543" spans="1:2" x14ac:dyDescent="0.35">
      <c r="A2543"/>
      <c r="B2543"/>
    </row>
    <row r="2544" spans="1:2" x14ac:dyDescent="0.35">
      <c r="A2544"/>
      <c r="B2544"/>
    </row>
    <row r="2545" spans="1:2" x14ac:dyDescent="0.35">
      <c r="A2545"/>
      <c r="B2545"/>
    </row>
    <row r="2546" spans="1:2" x14ac:dyDescent="0.35">
      <c r="A2546"/>
      <c r="B2546"/>
    </row>
    <row r="2547" spans="1:2" x14ac:dyDescent="0.35">
      <c r="A2547"/>
      <c r="B2547"/>
    </row>
    <row r="2548" spans="1:2" x14ac:dyDescent="0.35">
      <c r="A2548"/>
      <c r="B2548"/>
    </row>
    <row r="2549" spans="1:2" x14ac:dyDescent="0.35">
      <c r="A2549"/>
      <c r="B2549"/>
    </row>
    <row r="2550" spans="1:2" x14ac:dyDescent="0.35">
      <c r="A2550"/>
      <c r="B2550"/>
    </row>
    <row r="2551" spans="1:2" x14ac:dyDescent="0.35">
      <c r="A2551"/>
      <c r="B2551"/>
    </row>
    <row r="2552" spans="1:2" x14ac:dyDescent="0.35">
      <c r="A2552"/>
      <c r="B2552"/>
    </row>
    <row r="2553" spans="1:2" x14ac:dyDescent="0.35">
      <c r="A2553"/>
      <c r="B2553"/>
    </row>
    <row r="2554" spans="1:2" x14ac:dyDescent="0.35">
      <c r="A2554"/>
      <c r="B2554"/>
    </row>
    <row r="2555" spans="1:2" x14ac:dyDescent="0.35">
      <c r="A2555"/>
      <c r="B2555"/>
    </row>
    <row r="2556" spans="1:2" x14ac:dyDescent="0.35">
      <c r="A2556"/>
      <c r="B2556"/>
    </row>
    <row r="2557" spans="1:2" x14ac:dyDescent="0.35">
      <c r="A2557"/>
      <c r="B2557"/>
    </row>
    <row r="2558" spans="1:2" x14ac:dyDescent="0.35">
      <c r="A2558"/>
      <c r="B2558"/>
    </row>
    <row r="2559" spans="1:2" x14ac:dyDescent="0.35">
      <c r="A2559"/>
      <c r="B2559"/>
    </row>
    <row r="2560" spans="1:2" x14ac:dyDescent="0.35">
      <c r="A2560"/>
      <c r="B2560"/>
    </row>
    <row r="2561" spans="1:2" x14ac:dyDescent="0.35">
      <c r="A2561"/>
      <c r="B2561"/>
    </row>
    <row r="2562" spans="1:2" x14ac:dyDescent="0.35">
      <c r="A2562"/>
      <c r="B2562"/>
    </row>
    <row r="2563" spans="1:2" x14ac:dyDescent="0.35">
      <c r="A2563"/>
      <c r="B2563"/>
    </row>
    <row r="2564" spans="1:2" x14ac:dyDescent="0.35">
      <c r="A2564"/>
      <c r="B2564"/>
    </row>
    <row r="2565" spans="1:2" x14ac:dyDescent="0.35">
      <c r="A2565"/>
      <c r="B2565"/>
    </row>
    <row r="2566" spans="1:2" x14ac:dyDescent="0.35">
      <c r="A2566"/>
      <c r="B2566"/>
    </row>
    <row r="2567" spans="1:2" x14ac:dyDescent="0.35">
      <c r="A2567"/>
      <c r="B2567"/>
    </row>
    <row r="2568" spans="1:2" x14ac:dyDescent="0.35">
      <c r="A2568"/>
      <c r="B2568"/>
    </row>
    <row r="2569" spans="1:2" x14ac:dyDescent="0.35">
      <c r="A2569"/>
      <c r="B2569"/>
    </row>
    <row r="2570" spans="1:2" x14ac:dyDescent="0.35">
      <c r="A2570"/>
      <c r="B2570"/>
    </row>
    <row r="2571" spans="1:2" x14ac:dyDescent="0.35">
      <c r="A2571"/>
      <c r="B2571"/>
    </row>
    <row r="2572" spans="1:2" x14ac:dyDescent="0.35">
      <c r="A2572"/>
      <c r="B2572"/>
    </row>
    <row r="2573" spans="1:2" x14ac:dyDescent="0.35">
      <c r="A2573"/>
      <c r="B2573"/>
    </row>
    <row r="2574" spans="1:2" x14ac:dyDescent="0.35">
      <c r="A2574"/>
      <c r="B2574"/>
    </row>
    <row r="2575" spans="1:2" x14ac:dyDescent="0.35">
      <c r="A2575"/>
      <c r="B2575"/>
    </row>
    <row r="2576" spans="1:2" x14ac:dyDescent="0.35">
      <c r="A2576"/>
      <c r="B2576"/>
    </row>
    <row r="2577" spans="1:2" x14ac:dyDescent="0.35">
      <c r="A2577"/>
      <c r="B2577"/>
    </row>
    <row r="2578" spans="1:2" x14ac:dyDescent="0.35">
      <c r="A2578"/>
      <c r="B2578"/>
    </row>
    <row r="2579" spans="1:2" x14ac:dyDescent="0.35">
      <c r="A2579"/>
      <c r="B2579"/>
    </row>
    <row r="2580" spans="1:2" x14ac:dyDescent="0.35">
      <c r="A2580"/>
      <c r="B2580"/>
    </row>
    <row r="2581" spans="1:2" x14ac:dyDescent="0.35">
      <c r="A2581"/>
      <c r="B2581"/>
    </row>
    <row r="2582" spans="1:2" x14ac:dyDescent="0.35">
      <c r="A2582"/>
      <c r="B2582"/>
    </row>
    <row r="2583" spans="1:2" x14ac:dyDescent="0.35">
      <c r="A2583"/>
      <c r="B2583"/>
    </row>
    <row r="2584" spans="1:2" x14ac:dyDescent="0.35">
      <c r="A2584"/>
      <c r="B2584"/>
    </row>
    <row r="2585" spans="1:2" x14ac:dyDescent="0.35">
      <c r="A2585"/>
      <c r="B2585"/>
    </row>
    <row r="2586" spans="1:2" x14ac:dyDescent="0.35">
      <c r="A2586"/>
      <c r="B2586"/>
    </row>
    <row r="2587" spans="1:2" x14ac:dyDescent="0.35">
      <c r="A2587"/>
      <c r="B2587"/>
    </row>
    <row r="2588" spans="1:2" x14ac:dyDescent="0.35">
      <c r="A2588"/>
      <c r="B2588"/>
    </row>
    <row r="2589" spans="1:2" x14ac:dyDescent="0.35">
      <c r="A2589"/>
      <c r="B2589"/>
    </row>
    <row r="2590" spans="1:2" x14ac:dyDescent="0.35">
      <c r="A2590"/>
      <c r="B2590"/>
    </row>
    <row r="2591" spans="1:2" x14ac:dyDescent="0.35">
      <c r="A2591"/>
      <c r="B2591"/>
    </row>
    <row r="2592" spans="1:2" x14ac:dyDescent="0.35">
      <c r="A2592"/>
      <c r="B2592"/>
    </row>
    <row r="2593" spans="1:2" x14ac:dyDescent="0.35">
      <c r="A2593"/>
      <c r="B2593"/>
    </row>
    <row r="2594" spans="1:2" x14ac:dyDescent="0.35">
      <c r="A2594"/>
      <c r="B2594"/>
    </row>
    <row r="2595" spans="1:2" x14ac:dyDescent="0.35">
      <c r="A2595"/>
      <c r="B2595"/>
    </row>
    <row r="2596" spans="1:2" x14ac:dyDescent="0.35">
      <c r="A2596"/>
      <c r="B2596"/>
    </row>
    <row r="2597" spans="1:2" x14ac:dyDescent="0.35">
      <c r="A2597"/>
      <c r="B2597"/>
    </row>
    <row r="2598" spans="1:2" x14ac:dyDescent="0.35">
      <c r="A2598"/>
      <c r="B2598"/>
    </row>
    <row r="2599" spans="1:2" x14ac:dyDescent="0.35">
      <c r="A2599"/>
      <c r="B2599"/>
    </row>
    <row r="2600" spans="1:2" x14ac:dyDescent="0.35">
      <c r="A2600"/>
      <c r="B2600"/>
    </row>
    <row r="2601" spans="1:2" x14ac:dyDescent="0.35">
      <c r="A2601"/>
      <c r="B2601"/>
    </row>
    <row r="2602" spans="1:2" x14ac:dyDescent="0.35">
      <c r="A2602"/>
      <c r="B2602"/>
    </row>
    <row r="2603" spans="1:2" x14ac:dyDescent="0.35">
      <c r="A2603"/>
      <c r="B2603"/>
    </row>
    <row r="2604" spans="1:2" x14ac:dyDescent="0.35">
      <c r="A2604"/>
      <c r="B2604"/>
    </row>
    <row r="2605" spans="1:2" x14ac:dyDescent="0.35">
      <c r="A2605"/>
      <c r="B2605"/>
    </row>
    <row r="2606" spans="1:2" x14ac:dyDescent="0.35">
      <c r="A2606"/>
      <c r="B2606"/>
    </row>
    <row r="2607" spans="1:2" x14ac:dyDescent="0.35">
      <c r="A2607"/>
      <c r="B2607"/>
    </row>
    <row r="2608" spans="1:2" x14ac:dyDescent="0.35">
      <c r="A2608"/>
      <c r="B2608"/>
    </row>
    <row r="2609" spans="1:2" x14ac:dyDescent="0.35">
      <c r="A2609"/>
      <c r="B2609"/>
    </row>
    <row r="2610" spans="1:2" x14ac:dyDescent="0.35">
      <c r="A2610"/>
      <c r="B2610"/>
    </row>
    <row r="2611" spans="1:2" x14ac:dyDescent="0.35">
      <c r="A2611"/>
      <c r="B2611"/>
    </row>
    <row r="2612" spans="1:2" x14ac:dyDescent="0.35">
      <c r="A2612"/>
      <c r="B2612"/>
    </row>
    <row r="2613" spans="1:2" x14ac:dyDescent="0.35">
      <c r="A2613"/>
      <c r="B2613"/>
    </row>
    <row r="2614" spans="1:2" x14ac:dyDescent="0.35">
      <c r="A2614"/>
      <c r="B2614"/>
    </row>
    <row r="2615" spans="1:2" x14ac:dyDescent="0.35">
      <c r="A2615"/>
      <c r="B2615"/>
    </row>
    <row r="2616" spans="1:2" x14ac:dyDescent="0.35">
      <c r="A2616"/>
      <c r="B2616"/>
    </row>
    <row r="2617" spans="1:2" x14ac:dyDescent="0.35">
      <c r="A2617"/>
      <c r="B2617"/>
    </row>
    <row r="2618" spans="1:2" x14ac:dyDescent="0.35">
      <c r="A2618"/>
      <c r="B2618"/>
    </row>
    <row r="2619" spans="1:2" x14ac:dyDescent="0.35">
      <c r="A2619"/>
      <c r="B2619"/>
    </row>
    <row r="2620" spans="1:2" x14ac:dyDescent="0.35">
      <c r="A2620"/>
      <c r="B2620"/>
    </row>
    <row r="2621" spans="1:2" x14ac:dyDescent="0.35">
      <c r="A2621"/>
      <c r="B2621"/>
    </row>
    <row r="2622" spans="1:2" x14ac:dyDescent="0.35">
      <c r="A2622"/>
      <c r="B2622"/>
    </row>
    <row r="2623" spans="1:2" x14ac:dyDescent="0.35">
      <c r="A2623"/>
      <c r="B2623"/>
    </row>
    <row r="2624" spans="1:2" x14ac:dyDescent="0.35">
      <c r="A2624"/>
      <c r="B2624"/>
    </row>
    <row r="2625" spans="1:2" x14ac:dyDescent="0.35">
      <c r="A2625"/>
      <c r="B2625"/>
    </row>
    <row r="2626" spans="1:2" x14ac:dyDescent="0.35">
      <c r="A2626"/>
      <c r="B2626"/>
    </row>
    <row r="2627" spans="1:2" x14ac:dyDescent="0.35">
      <c r="A2627"/>
      <c r="B2627"/>
    </row>
    <row r="2628" spans="1:2" x14ac:dyDescent="0.35">
      <c r="A2628"/>
      <c r="B2628"/>
    </row>
    <row r="2629" spans="1:2" x14ac:dyDescent="0.35">
      <c r="A2629"/>
      <c r="B2629"/>
    </row>
    <row r="2630" spans="1:2" x14ac:dyDescent="0.35">
      <c r="A2630"/>
      <c r="B2630"/>
    </row>
    <row r="2631" spans="1:2" x14ac:dyDescent="0.35">
      <c r="A2631"/>
      <c r="B2631"/>
    </row>
    <row r="2632" spans="1:2" x14ac:dyDescent="0.35">
      <c r="A2632"/>
      <c r="B2632"/>
    </row>
    <row r="2633" spans="1:2" x14ac:dyDescent="0.35">
      <c r="A2633"/>
      <c r="B2633"/>
    </row>
    <row r="2634" spans="1:2" x14ac:dyDescent="0.35">
      <c r="A2634"/>
      <c r="B2634"/>
    </row>
    <row r="2635" spans="1:2" x14ac:dyDescent="0.35">
      <c r="A2635"/>
      <c r="B2635"/>
    </row>
    <row r="2636" spans="1:2" x14ac:dyDescent="0.35">
      <c r="A2636"/>
      <c r="B2636"/>
    </row>
    <row r="2637" spans="1:2" x14ac:dyDescent="0.35">
      <c r="A2637"/>
      <c r="B2637"/>
    </row>
    <row r="2638" spans="1:2" x14ac:dyDescent="0.35">
      <c r="A2638"/>
      <c r="B2638"/>
    </row>
    <row r="2639" spans="1:2" x14ac:dyDescent="0.35">
      <c r="A2639"/>
      <c r="B2639"/>
    </row>
    <row r="2640" spans="1:2" x14ac:dyDescent="0.35">
      <c r="A2640"/>
      <c r="B2640"/>
    </row>
    <row r="2641" spans="1:2" x14ac:dyDescent="0.35">
      <c r="A2641"/>
      <c r="B2641"/>
    </row>
    <row r="2642" spans="1:2" x14ac:dyDescent="0.35">
      <c r="A2642"/>
      <c r="B2642"/>
    </row>
    <row r="2643" spans="1:2" x14ac:dyDescent="0.35">
      <c r="A2643"/>
      <c r="B2643"/>
    </row>
    <row r="2644" spans="1:2" x14ac:dyDescent="0.35">
      <c r="A2644"/>
      <c r="B2644"/>
    </row>
    <row r="2645" spans="1:2" x14ac:dyDescent="0.35">
      <c r="A2645"/>
      <c r="B2645"/>
    </row>
    <row r="2646" spans="1:2" x14ac:dyDescent="0.35">
      <c r="A2646"/>
      <c r="B2646"/>
    </row>
    <row r="2647" spans="1:2" x14ac:dyDescent="0.35">
      <c r="A2647"/>
      <c r="B2647"/>
    </row>
    <row r="2648" spans="1:2" x14ac:dyDescent="0.35">
      <c r="A2648"/>
      <c r="B2648"/>
    </row>
    <row r="2649" spans="1:2" x14ac:dyDescent="0.35">
      <c r="A2649"/>
      <c r="B2649"/>
    </row>
    <row r="2650" spans="1:2" x14ac:dyDescent="0.35">
      <c r="A2650"/>
      <c r="B2650"/>
    </row>
    <row r="2651" spans="1:2" x14ac:dyDescent="0.35">
      <c r="A2651"/>
      <c r="B2651"/>
    </row>
    <row r="2652" spans="1:2" x14ac:dyDescent="0.35">
      <c r="A2652"/>
      <c r="B2652"/>
    </row>
    <row r="2653" spans="1:2" x14ac:dyDescent="0.35">
      <c r="A2653"/>
      <c r="B2653"/>
    </row>
    <row r="2654" spans="1:2" x14ac:dyDescent="0.35">
      <c r="A2654"/>
      <c r="B2654"/>
    </row>
    <row r="2655" spans="1:2" x14ac:dyDescent="0.35">
      <c r="A2655"/>
      <c r="B2655"/>
    </row>
    <row r="2656" spans="1:2" x14ac:dyDescent="0.35">
      <c r="A2656"/>
      <c r="B2656"/>
    </row>
    <row r="2657" spans="1:2" x14ac:dyDescent="0.35">
      <c r="A2657"/>
      <c r="B2657"/>
    </row>
    <row r="2658" spans="1:2" x14ac:dyDescent="0.35">
      <c r="A2658"/>
      <c r="B2658"/>
    </row>
    <row r="2659" spans="1:2" x14ac:dyDescent="0.35">
      <c r="A2659"/>
      <c r="B2659"/>
    </row>
    <row r="2660" spans="1:2" x14ac:dyDescent="0.35">
      <c r="A2660"/>
      <c r="B2660"/>
    </row>
    <row r="2661" spans="1:2" x14ac:dyDescent="0.35">
      <c r="A2661"/>
      <c r="B2661"/>
    </row>
    <row r="2662" spans="1:2" x14ac:dyDescent="0.35">
      <c r="A2662"/>
      <c r="B2662"/>
    </row>
    <row r="2663" spans="1:2" x14ac:dyDescent="0.35">
      <c r="A2663"/>
      <c r="B2663"/>
    </row>
    <row r="2664" spans="1:2" x14ac:dyDescent="0.35">
      <c r="A2664"/>
      <c r="B2664"/>
    </row>
    <row r="2665" spans="1:2" x14ac:dyDescent="0.35">
      <c r="A2665"/>
      <c r="B2665"/>
    </row>
    <row r="2666" spans="1:2" x14ac:dyDescent="0.35">
      <c r="A2666"/>
      <c r="B2666"/>
    </row>
    <row r="2667" spans="1:2" x14ac:dyDescent="0.35">
      <c r="A2667"/>
      <c r="B2667"/>
    </row>
    <row r="2668" spans="1:2" x14ac:dyDescent="0.35">
      <c r="A2668"/>
      <c r="B2668"/>
    </row>
    <row r="2669" spans="1:2" x14ac:dyDescent="0.35">
      <c r="A2669"/>
      <c r="B2669"/>
    </row>
    <row r="2670" spans="1:2" x14ac:dyDescent="0.35">
      <c r="A2670"/>
      <c r="B2670"/>
    </row>
    <row r="2671" spans="1:2" x14ac:dyDescent="0.35">
      <c r="A2671"/>
      <c r="B2671"/>
    </row>
    <row r="2672" spans="1:2" x14ac:dyDescent="0.35">
      <c r="A2672"/>
      <c r="B2672"/>
    </row>
    <row r="2673" spans="1:2" x14ac:dyDescent="0.35">
      <c r="A2673"/>
      <c r="B2673"/>
    </row>
    <row r="2674" spans="1:2" x14ac:dyDescent="0.35">
      <c r="A2674"/>
      <c r="B2674"/>
    </row>
    <row r="2675" spans="1:2" x14ac:dyDescent="0.35">
      <c r="A2675"/>
      <c r="B2675"/>
    </row>
    <row r="2676" spans="1:2" x14ac:dyDescent="0.35">
      <c r="A2676"/>
      <c r="B2676"/>
    </row>
    <row r="2677" spans="1:2" x14ac:dyDescent="0.35">
      <c r="A2677"/>
      <c r="B2677"/>
    </row>
    <row r="2678" spans="1:2" x14ac:dyDescent="0.35">
      <c r="A2678"/>
      <c r="B2678"/>
    </row>
    <row r="2679" spans="1:2" x14ac:dyDescent="0.35">
      <c r="A2679"/>
      <c r="B2679"/>
    </row>
    <row r="2680" spans="1:2" x14ac:dyDescent="0.35">
      <c r="A2680"/>
      <c r="B2680"/>
    </row>
    <row r="2681" spans="1:2" x14ac:dyDescent="0.35">
      <c r="A2681"/>
      <c r="B2681"/>
    </row>
    <row r="2682" spans="1:2" x14ac:dyDescent="0.35">
      <c r="A2682"/>
      <c r="B2682"/>
    </row>
    <row r="2683" spans="1:2" x14ac:dyDescent="0.35">
      <c r="A2683"/>
      <c r="B2683"/>
    </row>
    <row r="2684" spans="1:2" x14ac:dyDescent="0.35">
      <c r="A2684"/>
      <c r="B2684"/>
    </row>
    <row r="2685" spans="1:2" x14ac:dyDescent="0.35">
      <c r="A2685"/>
      <c r="B2685"/>
    </row>
    <row r="2686" spans="1:2" x14ac:dyDescent="0.35">
      <c r="A2686"/>
      <c r="B2686"/>
    </row>
    <row r="2687" spans="1:2" x14ac:dyDescent="0.35">
      <c r="A2687"/>
      <c r="B2687"/>
    </row>
    <row r="2688" spans="1:2" x14ac:dyDescent="0.35">
      <c r="A2688"/>
      <c r="B2688"/>
    </row>
    <row r="2689" spans="1:2" x14ac:dyDescent="0.35">
      <c r="A2689"/>
      <c r="B2689"/>
    </row>
    <row r="2690" spans="1:2" x14ac:dyDescent="0.35">
      <c r="A2690"/>
      <c r="B2690"/>
    </row>
    <row r="2691" spans="1:2" x14ac:dyDescent="0.35">
      <c r="A2691"/>
      <c r="B2691"/>
    </row>
    <row r="2692" spans="1:2" x14ac:dyDescent="0.35">
      <c r="A2692"/>
      <c r="B2692"/>
    </row>
    <row r="2693" spans="1:2" x14ac:dyDescent="0.35">
      <c r="A2693"/>
      <c r="B2693"/>
    </row>
    <row r="2694" spans="1:2" x14ac:dyDescent="0.35">
      <c r="A2694"/>
      <c r="B2694"/>
    </row>
    <row r="2695" spans="1:2" x14ac:dyDescent="0.35">
      <c r="A2695"/>
      <c r="B2695"/>
    </row>
    <row r="2696" spans="1:2" x14ac:dyDescent="0.35">
      <c r="A2696"/>
      <c r="B2696"/>
    </row>
    <row r="2697" spans="1:2" x14ac:dyDescent="0.35">
      <c r="A2697"/>
      <c r="B2697"/>
    </row>
    <row r="2698" spans="1:2" x14ac:dyDescent="0.35">
      <c r="A2698"/>
      <c r="B2698"/>
    </row>
    <row r="2699" spans="1:2" x14ac:dyDescent="0.35">
      <c r="A2699"/>
      <c r="B2699"/>
    </row>
    <row r="2700" spans="1:2" x14ac:dyDescent="0.35">
      <c r="A2700"/>
      <c r="B2700"/>
    </row>
    <row r="2701" spans="1:2" x14ac:dyDescent="0.35">
      <c r="A2701"/>
      <c r="B2701"/>
    </row>
    <row r="2702" spans="1:2" x14ac:dyDescent="0.35">
      <c r="A2702"/>
      <c r="B2702"/>
    </row>
    <row r="2703" spans="1:2" x14ac:dyDescent="0.35">
      <c r="A2703"/>
      <c r="B2703"/>
    </row>
    <row r="2704" spans="1:2" x14ac:dyDescent="0.35">
      <c r="A2704"/>
      <c r="B2704"/>
    </row>
    <row r="2705" spans="1:2" x14ac:dyDescent="0.35">
      <c r="A2705"/>
      <c r="B2705"/>
    </row>
    <row r="2706" spans="1:2" x14ac:dyDescent="0.35">
      <c r="A2706"/>
      <c r="B2706"/>
    </row>
    <row r="2707" spans="1:2" x14ac:dyDescent="0.35">
      <c r="A2707"/>
      <c r="B2707"/>
    </row>
    <row r="2708" spans="1:2" x14ac:dyDescent="0.35">
      <c r="A2708"/>
      <c r="B2708"/>
    </row>
    <row r="2709" spans="1:2" x14ac:dyDescent="0.35">
      <c r="A2709"/>
      <c r="B2709"/>
    </row>
    <row r="2710" spans="1:2" x14ac:dyDescent="0.35">
      <c r="A2710"/>
      <c r="B2710"/>
    </row>
    <row r="2711" spans="1:2" x14ac:dyDescent="0.35">
      <c r="A2711"/>
      <c r="B2711"/>
    </row>
    <row r="2712" spans="1:2" x14ac:dyDescent="0.35">
      <c r="A2712"/>
      <c r="B2712"/>
    </row>
    <row r="2713" spans="1:2" x14ac:dyDescent="0.35">
      <c r="A2713"/>
      <c r="B2713"/>
    </row>
    <row r="2714" spans="1:2" x14ac:dyDescent="0.35">
      <c r="A2714"/>
      <c r="B2714"/>
    </row>
    <row r="2715" spans="1:2" x14ac:dyDescent="0.35">
      <c r="A2715"/>
      <c r="B2715"/>
    </row>
    <row r="2716" spans="1:2" x14ac:dyDescent="0.35">
      <c r="A2716"/>
      <c r="B2716"/>
    </row>
    <row r="2717" spans="1:2" x14ac:dyDescent="0.35">
      <c r="A2717"/>
      <c r="B2717"/>
    </row>
    <row r="2718" spans="1:2" x14ac:dyDescent="0.35">
      <c r="A2718"/>
      <c r="B2718"/>
    </row>
    <row r="2719" spans="1:2" x14ac:dyDescent="0.35">
      <c r="A2719"/>
      <c r="B2719"/>
    </row>
    <row r="2720" spans="1:2" x14ac:dyDescent="0.35">
      <c r="A2720"/>
      <c r="B2720"/>
    </row>
    <row r="2721" spans="1:2" x14ac:dyDescent="0.35">
      <c r="A2721"/>
      <c r="B2721"/>
    </row>
    <row r="2722" spans="1:2" x14ac:dyDescent="0.35">
      <c r="A2722"/>
      <c r="B2722"/>
    </row>
    <row r="2723" spans="1:2" x14ac:dyDescent="0.35">
      <c r="A2723"/>
      <c r="B2723"/>
    </row>
    <row r="2724" spans="1:2" x14ac:dyDescent="0.35">
      <c r="A2724"/>
      <c r="B2724"/>
    </row>
    <row r="2725" spans="1:2" x14ac:dyDescent="0.35">
      <c r="A2725"/>
      <c r="B2725"/>
    </row>
    <row r="2726" spans="1:2" x14ac:dyDescent="0.35">
      <c r="A2726"/>
      <c r="B2726"/>
    </row>
    <row r="2727" spans="1:2" x14ac:dyDescent="0.35">
      <c r="A2727"/>
      <c r="B2727"/>
    </row>
    <row r="2728" spans="1:2" x14ac:dyDescent="0.35">
      <c r="A2728"/>
      <c r="B2728"/>
    </row>
    <row r="2729" spans="1:2" x14ac:dyDescent="0.35">
      <c r="A2729"/>
      <c r="B2729"/>
    </row>
    <row r="2730" spans="1:2" x14ac:dyDescent="0.35">
      <c r="A2730"/>
      <c r="B2730"/>
    </row>
    <row r="2731" spans="1:2" x14ac:dyDescent="0.35">
      <c r="A2731"/>
      <c r="B2731"/>
    </row>
    <row r="2732" spans="1:2" x14ac:dyDescent="0.35">
      <c r="A2732"/>
      <c r="B2732"/>
    </row>
    <row r="2733" spans="1:2" x14ac:dyDescent="0.35">
      <c r="A2733"/>
      <c r="B2733"/>
    </row>
    <row r="2734" spans="1:2" x14ac:dyDescent="0.35">
      <c r="A2734"/>
      <c r="B2734"/>
    </row>
    <row r="2735" spans="1:2" x14ac:dyDescent="0.35">
      <c r="A2735"/>
      <c r="B2735"/>
    </row>
    <row r="2736" spans="1:2" x14ac:dyDescent="0.35">
      <c r="A2736"/>
      <c r="B2736"/>
    </row>
    <row r="2737" spans="1:2" x14ac:dyDescent="0.35">
      <c r="A2737"/>
      <c r="B2737"/>
    </row>
    <row r="2738" spans="1:2" x14ac:dyDescent="0.35">
      <c r="A2738"/>
      <c r="B2738"/>
    </row>
    <row r="2739" spans="1:2" x14ac:dyDescent="0.35">
      <c r="A2739"/>
      <c r="B2739"/>
    </row>
    <row r="2740" spans="1:2" x14ac:dyDescent="0.35">
      <c r="A2740"/>
      <c r="B2740"/>
    </row>
    <row r="2741" spans="1:2" x14ac:dyDescent="0.35">
      <c r="A2741"/>
      <c r="B2741"/>
    </row>
    <row r="2742" spans="1:2" x14ac:dyDescent="0.35">
      <c r="A2742"/>
      <c r="B2742"/>
    </row>
    <row r="2743" spans="1:2" x14ac:dyDescent="0.35">
      <c r="A2743"/>
      <c r="B2743"/>
    </row>
    <row r="2744" spans="1:2" x14ac:dyDescent="0.35">
      <c r="A2744"/>
      <c r="B2744"/>
    </row>
    <row r="2745" spans="1:2" x14ac:dyDescent="0.35">
      <c r="A2745"/>
      <c r="B2745"/>
    </row>
    <row r="2746" spans="1:2" x14ac:dyDescent="0.35">
      <c r="A2746"/>
      <c r="B2746"/>
    </row>
    <row r="2747" spans="1:2" x14ac:dyDescent="0.35">
      <c r="A2747"/>
      <c r="B2747"/>
    </row>
    <row r="2748" spans="1:2" x14ac:dyDescent="0.35">
      <c r="A2748"/>
      <c r="B2748"/>
    </row>
    <row r="2749" spans="1:2" x14ac:dyDescent="0.35">
      <c r="A2749"/>
      <c r="B2749"/>
    </row>
    <row r="2750" spans="1:2" x14ac:dyDescent="0.35">
      <c r="A2750"/>
      <c r="B2750"/>
    </row>
    <row r="2751" spans="1:2" x14ac:dyDescent="0.35">
      <c r="A2751"/>
      <c r="B2751"/>
    </row>
    <row r="2752" spans="1:2" x14ac:dyDescent="0.35">
      <c r="A2752"/>
      <c r="B2752"/>
    </row>
    <row r="2753" spans="1:2" x14ac:dyDescent="0.35">
      <c r="A2753"/>
      <c r="B2753"/>
    </row>
    <row r="2754" spans="1:2" x14ac:dyDescent="0.35">
      <c r="A2754"/>
      <c r="B2754"/>
    </row>
    <row r="2755" spans="1:2" x14ac:dyDescent="0.35">
      <c r="A2755"/>
      <c r="B2755"/>
    </row>
    <row r="2756" spans="1:2" x14ac:dyDescent="0.35">
      <c r="A2756"/>
      <c r="B2756"/>
    </row>
    <row r="2757" spans="1:2" x14ac:dyDescent="0.35">
      <c r="A2757"/>
      <c r="B2757"/>
    </row>
    <row r="2758" spans="1:2" x14ac:dyDescent="0.35">
      <c r="A2758"/>
      <c r="B2758"/>
    </row>
    <row r="2759" spans="1:2" x14ac:dyDescent="0.35">
      <c r="A2759"/>
      <c r="B2759"/>
    </row>
    <row r="2760" spans="1:2" x14ac:dyDescent="0.35">
      <c r="A2760"/>
      <c r="B2760"/>
    </row>
    <row r="2761" spans="1:2" x14ac:dyDescent="0.35">
      <c r="A2761"/>
      <c r="B2761"/>
    </row>
    <row r="2762" spans="1:2" x14ac:dyDescent="0.35">
      <c r="A2762"/>
      <c r="B2762"/>
    </row>
    <row r="2763" spans="1:2" x14ac:dyDescent="0.35">
      <c r="A2763"/>
      <c r="B2763"/>
    </row>
    <row r="2764" spans="1:2" x14ac:dyDescent="0.35">
      <c r="A2764"/>
      <c r="B2764"/>
    </row>
    <row r="2765" spans="1:2" x14ac:dyDescent="0.35">
      <c r="A2765"/>
      <c r="B2765"/>
    </row>
    <row r="2766" spans="1:2" x14ac:dyDescent="0.35">
      <c r="A2766"/>
      <c r="B2766"/>
    </row>
    <row r="2767" spans="1:2" x14ac:dyDescent="0.35">
      <c r="A2767"/>
      <c r="B2767"/>
    </row>
    <row r="2768" spans="1:2" x14ac:dyDescent="0.35">
      <c r="A2768"/>
      <c r="B2768"/>
    </row>
    <row r="2769" spans="1:2" x14ac:dyDescent="0.35">
      <c r="A2769"/>
      <c r="B2769"/>
    </row>
    <row r="2770" spans="1:2" x14ac:dyDescent="0.35">
      <c r="A2770"/>
      <c r="B2770"/>
    </row>
    <row r="2771" spans="1:2" x14ac:dyDescent="0.35">
      <c r="A2771"/>
      <c r="B2771"/>
    </row>
    <row r="2772" spans="1:2" x14ac:dyDescent="0.35">
      <c r="A2772"/>
      <c r="B2772"/>
    </row>
    <row r="2773" spans="1:2" x14ac:dyDescent="0.35">
      <c r="A2773"/>
      <c r="B2773"/>
    </row>
    <row r="2774" spans="1:2" x14ac:dyDescent="0.35">
      <c r="A2774"/>
      <c r="B2774"/>
    </row>
    <row r="2775" spans="1:2" x14ac:dyDescent="0.35">
      <c r="A2775"/>
      <c r="B2775"/>
    </row>
    <row r="2776" spans="1:2" x14ac:dyDescent="0.35">
      <c r="A2776"/>
      <c r="B2776"/>
    </row>
    <row r="2777" spans="1:2" x14ac:dyDescent="0.35">
      <c r="A2777"/>
      <c r="B2777"/>
    </row>
    <row r="2778" spans="1:2" x14ac:dyDescent="0.35">
      <c r="A2778"/>
      <c r="B2778"/>
    </row>
    <row r="2779" spans="1:2" x14ac:dyDescent="0.35">
      <c r="A2779"/>
      <c r="B2779"/>
    </row>
    <row r="2780" spans="1:2" x14ac:dyDescent="0.35">
      <c r="A2780"/>
      <c r="B2780"/>
    </row>
    <row r="2781" spans="1:2" x14ac:dyDescent="0.35">
      <c r="A2781"/>
      <c r="B2781"/>
    </row>
    <row r="2782" spans="1:2" x14ac:dyDescent="0.35">
      <c r="A2782"/>
      <c r="B2782"/>
    </row>
    <row r="2783" spans="1:2" x14ac:dyDescent="0.35">
      <c r="A2783"/>
      <c r="B2783"/>
    </row>
    <row r="2784" spans="1:2" x14ac:dyDescent="0.35">
      <c r="A2784"/>
      <c r="B2784"/>
    </row>
    <row r="2785" spans="1:2" x14ac:dyDescent="0.35">
      <c r="A2785"/>
      <c r="B2785"/>
    </row>
    <row r="2786" spans="1:2" x14ac:dyDescent="0.35">
      <c r="A2786"/>
      <c r="B2786"/>
    </row>
    <row r="2787" spans="1:2" x14ac:dyDescent="0.35">
      <c r="A2787"/>
      <c r="B2787"/>
    </row>
    <row r="2788" spans="1:2" x14ac:dyDescent="0.35">
      <c r="A2788"/>
      <c r="B2788"/>
    </row>
    <row r="2789" spans="1:2" x14ac:dyDescent="0.35">
      <c r="A2789"/>
      <c r="B2789"/>
    </row>
    <row r="2790" spans="1:2" x14ac:dyDescent="0.35">
      <c r="A2790"/>
      <c r="B2790"/>
    </row>
    <row r="2791" spans="1:2" x14ac:dyDescent="0.35">
      <c r="A2791"/>
      <c r="B2791"/>
    </row>
    <row r="2792" spans="1:2" x14ac:dyDescent="0.35">
      <c r="A2792"/>
      <c r="B2792"/>
    </row>
    <row r="2793" spans="1:2" x14ac:dyDescent="0.35">
      <c r="A2793"/>
      <c r="B2793"/>
    </row>
    <row r="2794" spans="1:2" x14ac:dyDescent="0.35">
      <c r="A2794"/>
      <c r="B2794"/>
    </row>
    <row r="2795" spans="1:2" x14ac:dyDescent="0.35">
      <c r="A2795"/>
      <c r="B2795"/>
    </row>
    <row r="2796" spans="1:2" x14ac:dyDescent="0.35">
      <c r="A2796"/>
      <c r="B2796"/>
    </row>
    <row r="2797" spans="1:2" x14ac:dyDescent="0.35">
      <c r="A2797"/>
      <c r="B2797"/>
    </row>
    <row r="2798" spans="1:2" x14ac:dyDescent="0.35">
      <c r="A2798"/>
      <c r="B2798"/>
    </row>
    <row r="2799" spans="1:2" x14ac:dyDescent="0.35">
      <c r="A2799"/>
      <c r="B2799"/>
    </row>
    <row r="2800" spans="1:2" x14ac:dyDescent="0.35">
      <c r="A2800"/>
      <c r="B2800"/>
    </row>
    <row r="2801" spans="1:2" x14ac:dyDescent="0.35">
      <c r="A2801"/>
      <c r="B2801"/>
    </row>
    <row r="2802" spans="1:2" x14ac:dyDescent="0.35">
      <c r="A2802"/>
      <c r="B2802"/>
    </row>
    <row r="2803" spans="1:2" x14ac:dyDescent="0.35">
      <c r="A2803"/>
      <c r="B2803"/>
    </row>
    <row r="2804" spans="1:2" x14ac:dyDescent="0.35">
      <c r="A2804"/>
      <c r="B2804"/>
    </row>
    <row r="2805" spans="1:2" x14ac:dyDescent="0.35">
      <c r="A2805"/>
      <c r="B2805"/>
    </row>
    <row r="2806" spans="1:2" x14ac:dyDescent="0.35">
      <c r="A2806"/>
      <c r="B2806"/>
    </row>
    <row r="2807" spans="1:2" x14ac:dyDescent="0.35">
      <c r="A2807"/>
      <c r="B2807"/>
    </row>
    <row r="2808" spans="1:2" x14ac:dyDescent="0.35">
      <c r="A2808"/>
      <c r="B2808"/>
    </row>
    <row r="2809" spans="1:2" x14ac:dyDescent="0.35">
      <c r="A2809"/>
      <c r="B2809"/>
    </row>
    <row r="2810" spans="1:2" x14ac:dyDescent="0.35">
      <c r="A2810"/>
      <c r="B2810"/>
    </row>
    <row r="2811" spans="1:2" x14ac:dyDescent="0.35">
      <c r="A2811"/>
      <c r="B2811"/>
    </row>
    <row r="2812" spans="1:2" x14ac:dyDescent="0.35">
      <c r="A2812"/>
      <c r="B2812"/>
    </row>
    <row r="2813" spans="1:2" x14ac:dyDescent="0.35">
      <c r="A2813"/>
      <c r="B2813"/>
    </row>
    <row r="2814" spans="1:2" x14ac:dyDescent="0.35">
      <c r="A2814"/>
      <c r="B2814"/>
    </row>
    <row r="2815" spans="1:2" x14ac:dyDescent="0.35">
      <c r="A2815"/>
      <c r="B2815"/>
    </row>
    <row r="2816" spans="1:2" x14ac:dyDescent="0.35">
      <c r="A2816"/>
      <c r="B2816"/>
    </row>
    <row r="2817" spans="1:2" x14ac:dyDescent="0.35">
      <c r="A2817"/>
      <c r="B2817"/>
    </row>
    <row r="2818" spans="1:2" x14ac:dyDescent="0.35">
      <c r="A2818"/>
      <c r="B2818"/>
    </row>
    <row r="2819" spans="1:2" x14ac:dyDescent="0.35">
      <c r="A2819"/>
      <c r="B2819"/>
    </row>
    <row r="2820" spans="1:2" x14ac:dyDescent="0.35">
      <c r="A2820"/>
      <c r="B2820"/>
    </row>
    <row r="2821" spans="1:2" x14ac:dyDescent="0.35">
      <c r="A2821"/>
      <c r="B2821"/>
    </row>
    <row r="2822" spans="1:2" x14ac:dyDescent="0.35">
      <c r="A2822"/>
      <c r="B2822"/>
    </row>
    <row r="2823" spans="1:2" x14ac:dyDescent="0.35">
      <c r="A2823"/>
      <c r="B2823"/>
    </row>
    <row r="2824" spans="1:2" x14ac:dyDescent="0.35">
      <c r="A2824"/>
      <c r="B2824"/>
    </row>
    <row r="2825" spans="1:2" x14ac:dyDescent="0.35">
      <c r="A2825"/>
      <c r="B2825"/>
    </row>
    <row r="2826" spans="1:2" x14ac:dyDescent="0.35">
      <c r="A2826"/>
      <c r="B2826"/>
    </row>
    <row r="2827" spans="1:2" x14ac:dyDescent="0.35">
      <c r="A2827"/>
      <c r="B2827"/>
    </row>
    <row r="2828" spans="1:2" x14ac:dyDescent="0.35">
      <c r="A2828"/>
      <c r="B2828"/>
    </row>
    <row r="2829" spans="1:2" x14ac:dyDescent="0.35">
      <c r="A2829"/>
      <c r="B2829"/>
    </row>
    <row r="2830" spans="1:2" x14ac:dyDescent="0.35">
      <c r="A2830"/>
      <c r="B2830"/>
    </row>
    <row r="2831" spans="1:2" x14ac:dyDescent="0.35">
      <c r="A2831"/>
      <c r="B2831"/>
    </row>
    <row r="2832" spans="1:2" x14ac:dyDescent="0.35">
      <c r="A2832"/>
      <c r="B2832"/>
    </row>
    <row r="2833" spans="1:2" x14ac:dyDescent="0.35">
      <c r="A2833"/>
      <c r="B2833"/>
    </row>
    <row r="2834" spans="1:2" x14ac:dyDescent="0.35">
      <c r="A2834"/>
      <c r="B2834"/>
    </row>
    <row r="2835" spans="1:2" x14ac:dyDescent="0.35">
      <c r="A2835"/>
      <c r="B2835"/>
    </row>
    <row r="2836" spans="1:2" x14ac:dyDescent="0.35">
      <c r="A2836"/>
      <c r="B2836"/>
    </row>
    <row r="2837" spans="1:2" x14ac:dyDescent="0.35">
      <c r="A2837"/>
      <c r="B2837"/>
    </row>
    <row r="2838" spans="1:2" x14ac:dyDescent="0.35">
      <c r="A2838"/>
      <c r="B2838"/>
    </row>
    <row r="2839" spans="1:2" x14ac:dyDescent="0.35">
      <c r="A2839"/>
      <c r="B2839"/>
    </row>
    <row r="2840" spans="1:2" x14ac:dyDescent="0.35">
      <c r="A2840"/>
      <c r="B2840"/>
    </row>
    <row r="2841" spans="1:2" x14ac:dyDescent="0.35">
      <c r="A2841"/>
      <c r="B2841"/>
    </row>
    <row r="2842" spans="1:2" x14ac:dyDescent="0.35">
      <c r="A2842"/>
      <c r="B2842"/>
    </row>
    <row r="2843" spans="1:2" x14ac:dyDescent="0.35">
      <c r="A2843"/>
      <c r="B2843"/>
    </row>
    <row r="2844" spans="1:2" x14ac:dyDescent="0.35">
      <c r="A2844"/>
      <c r="B2844"/>
    </row>
    <row r="2845" spans="1:2" x14ac:dyDescent="0.35">
      <c r="A2845"/>
      <c r="B2845"/>
    </row>
    <row r="2846" spans="1:2" x14ac:dyDescent="0.35">
      <c r="A2846"/>
      <c r="B2846"/>
    </row>
    <row r="2847" spans="1:2" x14ac:dyDescent="0.35">
      <c r="A2847"/>
      <c r="B2847"/>
    </row>
    <row r="2848" spans="1:2" x14ac:dyDescent="0.35">
      <c r="A2848"/>
      <c r="B2848"/>
    </row>
    <row r="2849" spans="1:2" x14ac:dyDescent="0.35">
      <c r="A2849"/>
      <c r="B2849"/>
    </row>
    <row r="2850" spans="1:2" x14ac:dyDescent="0.35">
      <c r="A2850"/>
      <c r="B2850"/>
    </row>
    <row r="2851" spans="1:2" x14ac:dyDescent="0.35">
      <c r="A2851"/>
      <c r="B2851"/>
    </row>
    <row r="2852" spans="1:2" x14ac:dyDescent="0.35">
      <c r="A2852"/>
      <c r="B2852"/>
    </row>
    <row r="2853" spans="1:2" x14ac:dyDescent="0.35">
      <c r="A2853"/>
      <c r="B2853"/>
    </row>
    <row r="2854" spans="1:2" x14ac:dyDescent="0.35">
      <c r="A2854"/>
      <c r="B2854"/>
    </row>
    <row r="2855" spans="1:2" x14ac:dyDescent="0.35">
      <c r="A2855"/>
      <c r="B2855"/>
    </row>
    <row r="2856" spans="1:2" x14ac:dyDescent="0.35">
      <c r="A2856"/>
      <c r="B2856"/>
    </row>
    <row r="2857" spans="1:2" x14ac:dyDescent="0.35">
      <c r="A2857"/>
      <c r="B2857"/>
    </row>
    <row r="2858" spans="1:2" x14ac:dyDescent="0.35">
      <c r="A2858"/>
      <c r="B2858"/>
    </row>
    <row r="2859" spans="1:2" x14ac:dyDescent="0.35">
      <c r="A2859"/>
      <c r="B2859"/>
    </row>
    <row r="2860" spans="1:2" x14ac:dyDescent="0.35">
      <c r="A2860"/>
      <c r="B2860"/>
    </row>
    <row r="2861" spans="1:2" x14ac:dyDescent="0.35">
      <c r="A2861"/>
      <c r="B2861"/>
    </row>
    <row r="2862" spans="1:2" x14ac:dyDescent="0.35">
      <c r="A2862"/>
      <c r="B2862"/>
    </row>
    <row r="2863" spans="1:2" x14ac:dyDescent="0.35">
      <c r="A2863"/>
      <c r="B2863"/>
    </row>
    <row r="2864" spans="1:2" x14ac:dyDescent="0.35">
      <c r="A2864"/>
      <c r="B2864"/>
    </row>
    <row r="2865" spans="1:2" x14ac:dyDescent="0.35">
      <c r="A2865"/>
      <c r="B2865"/>
    </row>
    <row r="2866" spans="1:2" x14ac:dyDescent="0.35">
      <c r="A2866"/>
      <c r="B2866"/>
    </row>
    <row r="2867" spans="1:2" x14ac:dyDescent="0.35">
      <c r="A2867"/>
      <c r="B2867"/>
    </row>
    <row r="2868" spans="1:2" x14ac:dyDescent="0.35">
      <c r="A2868"/>
      <c r="B2868"/>
    </row>
    <row r="2869" spans="1:2" x14ac:dyDescent="0.35">
      <c r="A2869"/>
      <c r="B2869"/>
    </row>
    <row r="2870" spans="1:2" x14ac:dyDescent="0.35">
      <c r="A2870"/>
      <c r="B2870"/>
    </row>
    <row r="2871" spans="1:2" x14ac:dyDescent="0.35">
      <c r="A2871"/>
      <c r="B2871"/>
    </row>
    <row r="2872" spans="1:2" x14ac:dyDescent="0.35">
      <c r="A2872"/>
      <c r="B2872"/>
    </row>
    <row r="2873" spans="1:2" x14ac:dyDescent="0.35">
      <c r="A2873"/>
      <c r="B2873"/>
    </row>
    <row r="2874" spans="1:2" x14ac:dyDescent="0.35">
      <c r="A2874"/>
      <c r="B2874"/>
    </row>
    <row r="2875" spans="1:2" x14ac:dyDescent="0.35">
      <c r="A2875"/>
      <c r="B2875"/>
    </row>
    <row r="2876" spans="1:2" x14ac:dyDescent="0.35">
      <c r="A2876"/>
      <c r="B2876"/>
    </row>
    <row r="2877" spans="1:2" x14ac:dyDescent="0.35">
      <c r="A2877"/>
      <c r="B2877"/>
    </row>
    <row r="2878" spans="1:2" x14ac:dyDescent="0.35">
      <c r="A2878"/>
      <c r="B2878"/>
    </row>
    <row r="2879" spans="1:2" x14ac:dyDescent="0.35">
      <c r="A2879"/>
      <c r="B2879"/>
    </row>
    <row r="2880" spans="1:2" x14ac:dyDescent="0.35">
      <c r="A2880"/>
      <c r="B2880"/>
    </row>
    <row r="2881" spans="1:2" x14ac:dyDescent="0.35">
      <c r="A2881"/>
      <c r="B2881"/>
    </row>
    <row r="2882" spans="1:2" x14ac:dyDescent="0.35">
      <c r="A2882"/>
      <c r="B2882"/>
    </row>
    <row r="2883" spans="1:2" x14ac:dyDescent="0.35">
      <c r="A2883"/>
      <c r="B2883"/>
    </row>
    <row r="2884" spans="1:2" x14ac:dyDescent="0.35">
      <c r="A2884"/>
      <c r="B2884"/>
    </row>
    <row r="2885" spans="1:2" x14ac:dyDescent="0.35">
      <c r="A2885"/>
      <c r="B2885"/>
    </row>
    <row r="2886" spans="1:2" x14ac:dyDescent="0.35">
      <c r="A2886"/>
      <c r="B2886"/>
    </row>
    <row r="2887" spans="1:2" x14ac:dyDescent="0.35">
      <c r="A2887"/>
      <c r="B2887"/>
    </row>
    <row r="2888" spans="1:2" x14ac:dyDescent="0.35">
      <c r="A2888"/>
      <c r="B2888"/>
    </row>
    <row r="2889" spans="1:2" x14ac:dyDescent="0.35">
      <c r="A2889"/>
      <c r="B2889"/>
    </row>
    <row r="2890" spans="1:2" x14ac:dyDescent="0.35">
      <c r="A2890"/>
      <c r="B2890"/>
    </row>
    <row r="2891" spans="1:2" x14ac:dyDescent="0.35">
      <c r="A2891"/>
      <c r="B2891"/>
    </row>
    <row r="2892" spans="1:2" x14ac:dyDescent="0.35">
      <c r="A2892"/>
      <c r="B2892"/>
    </row>
    <row r="2893" spans="1:2" x14ac:dyDescent="0.35">
      <c r="A2893"/>
      <c r="B2893"/>
    </row>
    <row r="2894" spans="1:2" x14ac:dyDescent="0.35">
      <c r="A2894"/>
      <c r="B2894"/>
    </row>
    <row r="2895" spans="1:2" x14ac:dyDescent="0.35">
      <c r="A2895"/>
      <c r="B2895"/>
    </row>
    <row r="2896" spans="1:2" x14ac:dyDescent="0.35">
      <c r="A2896"/>
      <c r="B2896"/>
    </row>
    <row r="2897" spans="1:2" x14ac:dyDescent="0.35">
      <c r="A2897"/>
      <c r="B2897"/>
    </row>
    <row r="2898" spans="1:2" x14ac:dyDescent="0.35">
      <c r="A2898"/>
      <c r="B2898"/>
    </row>
    <row r="2899" spans="1:2" x14ac:dyDescent="0.35">
      <c r="A2899"/>
      <c r="B2899"/>
    </row>
    <row r="2900" spans="1:2" x14ac:dyDescent="0.35">
      <c r="A2900"/>
      <c r="B2900"/>
    </row>
    <row r="2901" spans="1:2" x14ac:dyDescent="0.35">
      <c r="A2901"/>
      <c r="B2901"/>
    </row>
    <row r="2902" spans="1:2" x14ac:dyDescent="0.35">
      <c r="A2902"/>
      <c r="B2902"/>
    </row>
    <row r="2903" spans="1:2" x14ac:dyDescent="0.35">
      <c r="A2903"/>
      <c r="B2903"/>
    </row>
    <row r="2904" spans="1:2" x14ac:dyDescent="0.35">
      <c r="A2904"/>
      <c r="B2904"/>
    </row>
    <row r="2905" spans="1:2" x14ac:dyDescent="0.35">
      <c r="A2905"/>
      <c r="B2905"/>
    </row>
    <row r="2906" spans="1:2" x14ac:dyDescent="0.35">
      <c r="A2906"/>
      <c r="B2906"/>
    </row>
    <row r="2907" spans="1:2" x14ac:dyDescent="0.35">
      <c r="A2907"/>
      <c r="B2907"/>
    </row>
    <row r="2908" spans="1:2" x14ac:dyDescent="0.35">
      <c r="A2908"/>
      <c r="B2908"/>
    </row>
    <row r="2909" spans="1:2" x14ac:dyDescent="0.35">
      <c r="A2909"/>
      <c r="B2909"/>
    </row>
    <row r="2910" spans="1:2" x14ac:dyDescent="0.35">
      <c r="A2910"/>
      <c r="B2910"/>
    </row>
    <row r="2911" spans="1:2" x14ac:dyDescent="0.35">
      <c r="A2911"/>
      <c r="B2911"/>
    </row>
    <row r="2912" spans="1:2" x14ac:dyDescent="0.35">
      <c r="A2912"/>
      <c r="B2912"/>
    </row>
    <row r="2913" spans="1:2" x14ac:dyDescent="0.35">
      <c r="A2913"/>
      <c r="B2913"/>
    </row>
    <row r="2914" spans="1:2" x14ac:dyDescent="0.35">
      <c r="A2914"/>
      <c r="B2914"/>
    </row>
    <row r="2915" spans="1:2" x14ac:dyDescent="0.35">
      <c r="A2915"/>
      <c r="B2915"/>
    </row>
    <row r="2916" spans="1:2" x14ac:dyDescent="0.35">
      <c r="A2916"/>
      <c r="B2916"/>
    </row>
    <row r="2917" spans="1:2" x14ac:dyDescent="0.35">
      <c r="A2917"/>
      <c r="B2917"/>
    </row>
    <row r="2918" spans="1:2" x14ac:dyDescent="0.35">
      <c r="A2918"/>
      <c r="B2918"/>
    </row>
    <row r="2919" spans="1:2" x14ac:dyDescent="0.35">
      <c r="A2919"/>
      <c r="B2919"/>
    </row>
    <row r="2920" spans="1:2" x14ac:dyDescent="0.35">
      <c r="A2920"/>
      <c r="B2920"/>
    </row>
    <row r="2921" spans="1:2" x14ac:dyDescent="0.35">
      <c r="A2921"/>
      <c r="B2921"/>
    </row>
    <row r="2922" spans="1:2" x14ac:dyDescent="0.35">
      <c r="A2922"/>
      <c r="B2922"/>
    </row>
    <row r="2923" spans="1:2" x14ac:dyDescent="0.35">
      <c r="A2923"/>
      <c r="B2923"/>
    </row>
    <row r="2924" spans="1:2" x14ac:dyDescent="0.35">
      <c r="A2924"/>
      <c r="B2924"/>
    </row>
    <row r="2925" spans="1:2" x14ac:dyDescent="0.35">
      <c r="A2925"/>
      <c r="B2925"/>
    </row>
    <row r="2926" spans="1:2" x14ac:dyDescent="0.35">
      <c r="A2926"/>
      <c r="B2926"/>
    </row>
    <row r="2927" spans="1:2" x14ac:dyDescent="0.35">
      <c r="A2927"/>
      <c r="B2927"/>
    </row>
    <row r="2928" spans="1:2" x14ac:dyDescent="0.35">
      <c r="A2928"/>
      <c r="B2928"/>
    </row>
    <row r="2929" spans="1:2" x14ac:dyDescent="0.35">
      <c r="A2929"/>
      <c r="B2929"/>
    </row>
    <row r="2930" spans="1:2" x14ac:dyDescent="0.35">
      <c r="A2930"/>
      <c r="B2930"/>
    </row>
    <row r="2931" spans="1:2" x14ac:dyDescent="0.35">
      <c r="A2931"/>
      <c r="B2931"/>
    </row>
    <row r="2932" spans="1:2" x14ac:dyDescent="0.35">
      <c r="A2932"/>
      <c r="B2932"/>
    </row>
    <row r="2933" spans="1:2" x14ac:dyDescent="0.35">
      <c r="A2933"/>
      <c r="B2933"/>
    </row>
    <row r="2934" spans="1:2" x14ac:dyDescent="0.35">
      <c r="A2934"/>
      <c r="B2934"/>
    </row>
    <row r="2935" spans="1:2" x14ac:dyDescent="0.35">
      <c r="A2935"/>
      <c r="B2935"/>
    </row>
    <row r="2936" spans="1:2" x14ac:dyDescent="0.35">
      <c r="A2936"/>
      <c r="B2936"/>
    </row>
    <row r="2937" spans="1:2" x14ac:dyDescent="0.35">
      <c r="A2937"/>
      <c r="B2937"/>
    </row>
    <row r="2938" spans="1:2" x14ac:dyDescent="0.35">
      <c r="A2938"/>
      <c r="B2938"/>
    </row>
    <row r="2939" spans="1:2" x14ac:dyDescent="0.35">
      <c r="A2939"/>
      <c r="B2939"/>
    </row>
    <row r="2940" spans="1:2" x14ac:dyDescent="0.35">
      <c r="A2940"/>
      <c r="B2940"/>
    </row>
    <row r="2941" spans="1:2" x14ac:dyDescent="0.35">
      <c r="A2941"/>
      <c r="B2941"/>
    </row>
    <row r="2942" spans="1:2" x14ac:dyDescent="0.35">
      <c r="A2942"/>
      <c r="B2942"/>
    </row>
    <row r="2943" spans="1:2" x14ac:dyDescent="0.35">
      <c r="A2943"/>
      <c r="B2943"/>
    </row>
    <row r="2944" spans="1:2" x14ac:dyDescent="0.35">
      <c r="A2944"/>
      <c r="B2944"/>
    </row>
    <row r="2945" spans="1:2" x14ac:dyDescent="0.35">
      <c r="A2945"/>
      <c r="B2945"/>
    </row>
    <row r="2946" spans="1:2" x14ac:dyDescent="0.35">
      <c r="A2946"/>
      <c r="B2946"/>
    </row>
    <row r="2947" spans="1:2" x14ac:dyDescent="0.35">
      <c r="A2947"/>
      <c r="B2947"/>
    </row>
    <row r="2948" spans="1:2" x14ac:dyDescent="0.35">
      <c r="A2948"/>
      <c r="B2948"/>
    </row>
    <row r="2949" spans="1:2" x14ac:dyDescent="0.35">
      <c r="A2949"/>
      <c r="B2949"/>
    </row>
    <row r="2950" spans="1:2" x14ac:dyDescent="0.35">
      <c r="A2950"/>
      <c r="B2950"/>
    </row>
    <row r="2951" spans="1:2" x14ac:dyDescent="0.35">
      <c r="A2951"/>
      <c r="B2951"/>
    </row>
    <row r="2952" spans="1:2" x14ac:dyDescent="0.35">
      <c r="A2952"/>
      <c r="B2952"/>
    </row>
    <row r="2953" spans="1:2" x14ac:dyDescent="0.35">
      <c r="A2953"/>
      <c r="B2953"/>
    </row>
    <row r="2954" spans="1:2" x14ac:dyDescent="0.35">
      <c r="A2954"/>
      <c r="B2954"/>
    </row>
    <row r="2955" spans="1:2" x14ac:dyDescent="0.35">
      <c r="A2955"/>
      <c r="B2955"/>
    </row>
    <row r="2956" spans="1:2" x14ac:dyDescent="0.35">
      <c r="A2956"/>
      <c r="B2956"/>
    </row>
    <row r="2957" spans="1:2" x14ac:dyDescent="0.35">
      <c r="A2957"/>
      <c r="B2957"/>
    </row>
    <row r="2958" spans="1:2" x14ac:dyDescent="0.35">
      <c r="A2958"/>
      <c r="B2958"/>
    </row>
    <row r="2959" spans="1:2" x14ac:dyDescent="0.35">
      <c r="A2959"/>
      <c r="B2959"/>
    </row>
    <row r="2960" spans="1:2" x14ac:dyDescent="0.35">
      <c r="A2960"/>
      <c r="B2960"/>
    </row>
    <row r="2961" spans="1:2" x14ac:dyDescent="0.35">
      <c r="A2961"/>
      <c r="B2961"/>
    </row>
    <row r="2962" spans="1:2" x14ac:dyDescent="0.35">
      <c r="A2962"/>
      <c r="B2962"/>
    </row>
    <row r="2963" spans="1:2" x14ac:dyDescent="0.35">
      <c r="A2963"/>
      <c r="B2963"/>
    </row>
    <row r="2964" spans="1:2" x14ac:dyDescent="0.35">
      <c r="A2964"/>
      <c r="B2964"/>
    </row>
    <row r="2965" spans="1:2" x14ac:dyDescent="0.35">
      <c r="A2965"/>
      <c r="B2965"/>
    </row>
    <row r="2966" spans="1:2" x14ac:dyDescent="0.35">
      <c r="A2966"/>
      <c r="B2966"/>
    </row>
    <row r="2967" spans="1:2" x14ac:dyDescent="0.35">
      <c r="A2967"/>
      <c r="B2967"/>
    </row>
    <row r="2968" spans="1:2" x14ac:dyDescent="0.35">
      <c r="A2968"/>
      <c r="B2968"/>
    </row>
    <row r="2969" spans="1:2" x14ac:dyDescent="0.35">
      <c r="A2969"/>
      <c r="B2969"/>
    </row>
    <row r="2970" spans="1:2" x14ac:dyDescent="0.35">
      <c r="A2970"/>
      <c r="B2970"/>
    </row>
    <row r="2971" spans="1:2" x14ac:dyDescent="0.35">
      <c r="A2971"/>
      <c r="B2971"/>
    </row>
    <row r="2972" spans="1:2" x14ac:dyDescent="0.35">
      <c r="A2972"/>
      <c r="B2972"/>
    </row>
    <row r="2973" spans="1:2" x14ac:dyDescent="0.35">
      <c r="A2973"/>
      <c r="B2973"/>
    </row>
    <row r="2974" spans="1:2" x14ac:dyDescent="0.35">
      <c r="A2974"/>
      <c r="B2974"/>
    </row>
    <row r="2975" spans="1:2" x14ac:dyDescent="0.35">
      <c r="A2975"/>
      <c r="B2975"/>
    </row>
    <row r="2976" spans="1:2" x14ac:dyDescent="0.35">
      <c r="A2976"/>
      <c r="B2976"/>
    </row>
    <row r="2977" spans="1:2" x14ac:dyDescent="0.35">
      <c r="A2977"/>
      <c r="B2977"/>
    </row>
    <row r="2978" spans="1:2" x14ac:dyDescent="0.35">
      <c r="A2978"/>
      <c r="B2978"/>
    </row>
    <row r="2979" spans="1:2" x14ac:dyDescent="0.35">
      <c r="A2979"/>
      <c r="B2979"/>
    </row>
    <row r="2980" spans="1:2" x14ac:dyDescent="0.35">
      <c r="A2980"/>
      <c r="B2980"/>
    </row>
    <row r="2981" spans="1:2" x14ac:dyDescent="0.35">
      <c r="A2981"/>
      <c r="B2981"/>
    </row>
    <row r="2982" spans="1:2" x14ac:dyDescent="0.35">
      <c r="A2982"/>
      <c r="B2982"/>
    </row>
    <row r="2983" spans="1:2" x14ac:dyDescent="0.35">
      <c r="A2983"/>
      <c r="B2983"/>
    </row>
    <row r="2984" spans="1:2" x14ac:dyDescent="0.35">
      <c r="A2984"/>
      <c r="B2984"/>
    </row>
    <row r="2985" spans="1:2" x14ac:dyDescent="0.35">
      <c r="A2985"/>
      <c r="B2985"/>
    </row>
    <row r="2986" spans="1:2" x14ac:dyDescent="0.35">
      <c r="A2986"/>
      <c r="B2986"/>
    </row>
    <row r="2987" spans="1:2" x14ac:dyDescent="0.35">
      <c r="A2987"/>
      <c r="B2987"/>
    </row>
    <row r="2988" spans="1:2" x14ac:dyDescent="0.35">
      <c r="A2988"/>
      <c r="B2988"/>
    </row>
    <row r="2989" spans="1:2" x14ac:dyDescent="0.35">
      <c r="A2989"/>
      <c r="B2989"/>
    </row>
    <row r="2990" spans="1:2" x14ac:dyDescent="0.35">
      <c r="A2990"/>
      <c r="B2990"/>
    </row>
    <row r="2991" spans="1:2" x14ac:dyDescent="0.35">
      <c r="A2991"/>
      <c r="B2991"/>
    </row>
    <row r="2992" spans="1:2" x14ac:dyDescent="0.35">
      <c r="A2992"/>
      <c r="B2992"/>
    </row>
    <row r="2993" spans="1:2" x14ac:dyDescent="0.35">
      <c r="A2993"/>
      <c r="B2993"/>
    </row>
    <row r="2994" spans="1:2" x14ac:dyDescent="0.35">
      <c r="A2994"/>
      <c r="B2994"/>
    </row>
    <row r="2995" spans="1:2" x14ac:dyDescent="0.35">
      <c r="A2995"/>
      <c r="B2995"/>
    </row>
    <row r="2996" spans="1:2" x14ac:dyDescent="0.35">
      <c r="A2996"/>
      <c r="B2996"/>
    </row>
    <row r="2997" spans="1:2" x14ac:dyDescent="0.35">
      <c r="A2997"/>
      <c r="B2997"/>
    </row>
    <row r="2998" spans="1:2" x14ac:dyDescent="0.35">
      <c r="A2998"/>
      <c r="B2998"/>
    </row>
    <row r="2999" spans="1:2" x14ac:dyDescent="0.35">
      <c r="A2999"/>
      <c r="B2999"/>
    </row>
    <row r="3000" spans="1:2" x14ac:dyDescent="0.35">
      <c r="A3000"/>
      <c r="B3000"/>
    </row>
    <row r="3001" spans="1:2" x14ac:dyDescent="0.35">
      <c r="A3001"/>
      <c r="B3001"/>
    </row>
    <row r="3002" spans="1:2" x14ac:dyDescent="0.35">
      <c r="A3002"/>
      <c r="B3002"/>
    </row>
    <row r="3003" spans="1:2" x14ac:dyDescent="0.35">
      <c r="A3003"/>
      <c r="B3003"/>
    </row>
    <row r="3004" spans="1:2" x14ac:dyDescent="0.35">
      <c r="A3004"/>
      <c r="B3004"/>
    </row>
    <row r="3005" spans="1:2" x14ac:dyDescent="0.35">
      <c r="A3005"/>
      <c r="B3005"/>
    </row>
    <row r="3006" spans="1:2" x14ac:dyDescent="0.35">
      <c r="A3006"/>
      <c r="B3006"/>
    </row>
    <row r="3007" spans="1:2" x14ac:dyDescent="0.35">
      <c r="A3007"/>
      <c r="B3007"/>
    </row>
    <row r="3008" spans="1:2" x14ac:dyDescent="0.35">
      <c r="A3008"/>
      <c r="B3008"/>
    </row>
    <row r="3009" spans="1:2" x14ac:dyDescent="0.35">
      <c r="A3009"/>
      <c r="B3009"/>
    </row>
    <row r="3010" spans="1:2" x14ac:dyDescent="0.35">
      <c r="A3010"/>
      <c r="B3010"/>
    </row>
    <row r="3011" spans="1:2" x14ac:dyDescent="0.35">
      <c r="A3011"/>
      <c r="B3011"/>
    </row>
    <row r="3012" spans="1:2" x14ac:dyDescent="0.35">
      <c r="A3012"/>
      <c r="B3012"/>
    </row>
    <row r="3013" spans="1:2" x14ac:dyDescent="0.35">
      <c r="A3013"/>
      <c r="B3013"/>
    </row>
    <row r="3014" spans="1:2" x14ac:dyDescent="0.35">
      <c r="A3014"/>
      <c r="B3014"/>
    </row>
    <row r="3015" spans="1:2" x14ac:dyDescent="0.35">
      <c r="A3015"/>
      <c r="B3015"/>
    </row>
    <row r="3016" spans="1:2" x14ac:dyDescent="0.35">
      <c r="A3016"/>
      <c r="B3016"/>
    </row>
    <row r="3017" spans="1:2" x14ac:dyDescent="0.35">
      <c r="A3017"/>
      <c r="B3017"/>
    </row>
    <row r="3018" spans="1:2" x14ac:dyDescent="0.35">
      <c r="A3018"/>
      <c r="B3018"/>
    </row>
    <row r="3019" spans="1:2" x14ac:dyDescent="0.35">
      <c r="A3019"/>
      <c r="B3019"/>
    </row>
    <row r="3020" spans="1:2" x14ac:dyDescent="0.35">
      <c r="A3020"/>
      <c r="B3020"/>
    </row>
    <row r="3021" spans="1:2" x14ac:dyDescent="0.35">
      <c r="A3021"/>
      <c r="B3021"/>
    </row>
    <row r="3022" spans="1:2" x14ac:dyDescent="0.35">
      <c r="A3022"/>
      <c r="B3022"/>
    </row>
    <row r="3023" spans="1:2" x14ac:dyDescent="0.35">
      <c r="A3023"/>
      <c r="B3023"/>
    </row>
    <row r="3024" spans="1:2" x14ac:dyDescent="0.35">
      <c r="A3024"/>
      <c r="B3024"/>
    </row>
    <row r="3025" spans="1:2" x14ac:dyDescent="0.35">
      <c r="A3025"/>
      <c r="B3025"/>
    </row>
    <row r="3026" spans="1:2" x14ac:dyDescent="0.35">
      <c r="A3026"/>
      <c r="B3026"/>
    </row>
    <row r="3027" spans="1:2" x14ac:dyDescent="0.35">
      <c r="A3027"/>
      <c r="B3027"/>
    </row>
    <row r="3028" spans="1:2" x14ac:dyDescent="0.35">
      <c r="A3028"/>
      <c r="B3028"/>
    </row>
    <row r="3029" spans="1:2" x14ac:dyDescent="0.35">
      <c r="A3029"/>
      <c r="B3029"/>
    </row>
    <row r="3030" spans="1:2" x14ac:dyDescent="0.35">
      <c r="A3030"/>
      <c r="B3030"/>
    </row>
    <row r="3031" spans="1:2" x14ac:dyDescent="0.35">
      <c r="A3031"/>
      <c r="B3031"/>
    </row>
    <row r="3032" spans="1:2" x14ac:dyDescent="0.35">
      <c r="A3032"/>
      <c r="B3032"/>
    </row>
    <row r="3033" spans="1:2" x14ac:dyDescent="0.35">
      <c r="A3033"/>
      <c r="B3033"/>
    </row>
    <row r="3034" spans="1:2" x14ac:dyDescent="0.35">
      <c r="A3034"/>
      <c r="B3034"/>
    </row>
    <row r="3035" spans="1:2" x14ac:dyDescent="0.35">
      <c r="A3035"/>
      <c r="B3035"/>
    </row>
    <row r="3036" spans="1:2" x14ac:dyDescent="0.35">
      <c r="A3036"/>
      <c r="B3036"/>
    </row>
    <row r="3037" spans="1:2" x14ac:dyDescent="0.35">
      <c r="A3037"/>
      <c r="B3037"/>
    </row>
    <row r="3038" spans="1:2" x14ac:dyDescent="0.35">
      <c r="A3038"/>
      <c r="B3038"/>
    </row>
    <row r="3039" spans="1:2" x14ac:dyDescent="0.35">
      <c r="A3039"/>
      <c r="B3039"/>
    </row>
    <row r="3040" spans="1:2" x14ac:dyDescent="0.35">
      <c r="A3040"/>
      <c r="B3040"/>
    </row>
    <row r="3041" spans="1:2" x14ac:dyDescent="0.35">
      <c r="A3041"/>
      <c r="B3041"/>
    </row>
    <row r="3042" spans="1:2" x14ac:dyDescent="0.35">
      <c r="A3042"/>
      <c r="B3042"/>
    </row>
    <row r="3043" spans="1:2" x14ac:dyDescent="0.35">
      <c r="A3043"/>
      <c r="B3043"/>
    </row>
    <row r="3044" spans="1:2" x14ac:dyDescent="0.35">
      <c r="A3044"/>
      <c r="B3044"/>
    </row>
    <row r="3045" spans="1:2" x14ac:dyDescent="0.35">
      <c r="A3045"/>
      <c r="B3045"/>
    </row>
    <row r="3046" spans="1:2" x14ac:dyDescent="0.35">
      <c r="A3046"/>
      <c r="B3046"/>
    </row>
    <row r="3047" spans="1:2" x14ac:dyDescent="0.35">
      <c r="A3047"/>
      <c r="B3047"/>
    </row>
    <row r="3048" spans="1:2" x14ac:dyDescent="0.35">
      <c r="A3048"/>
      <c r="B3048"/>
    </row>
    <row r="3049" spans="1:2" x14ac:dyDescent="0.35">
      <c r="A3049"/>
      <c r="B3049"/>
    </row>
    <row r="3050" spans="1:2" x14ac:dyDescent="0.35">
      <c r="A3050"/>
      <c r="B3050"/>
    </row>
    <row r="3051" spans="1:2" x14ac:dyDescent="0.35">
      <c r="A3051"/>
      <c r="B3051"/>
    </row>
    <row r="3052" spans="1:2" x14ac:dyDescent="0.35">
      <c r="A3052"/>
      <c r="B3052"/>
    </row>
    <row r="3053" spans="1:2" x14ac:dyDescent="0.35">
      <c r="A3053"/>
      <c r="B3053"/>
    </row>
    <row r="3054" spans="1:2" x14ac:dyDescent="0.35">
      <c r="A3054"/>
      <c r="B3054"/>
    </row>
    <row r="3055" spans="1:2" x14ac:dyDescent="0.35">
      <c r="A3055"/>
      <c r="B3055"/>
    </row>
    <row r="3056" spans="1:2" x14ac:dyDescent="0.35">
      <c r="A3056"/>
      <c r="B3056"/>
    </row>
    <row r="3057" spans="1:2" x14ac:dyDescent="0.35">
      <c r="A3057"/>
      <c r="B3057"/>
    </row>
    <row r="3058" spans="1:2" x14ac:dyDescent="0.35">
      <c r="A3058"/>
      <c r="B3058"/>
    </row>
    <row r="3059" spans="1:2" x14ac:dyDescent="0.35">
      <c r="A3059"/>
      <c r="B3059"/>
    </row>
    <row r="3060" spans="1:2" x14ac:dyDescent="0.35">
      <c r="A3060"/>
      <c r="B3060"/>
    </row>
    <row r="3061" spans="1:2" x14ac:dyDescent="0.35">
      <c r="A3061"/>
      <c r="B3061"/>
    </row>
    <row r="3062" spans="1:2" x14ac:dyDescent="0.35">
      <c r="A3062"/>
      <c r="B3062"/>
    </row>
    <row r="3063" spans="1:2" x14ac:dyDescent="0.35">
      <c r="A3063"/>
      <c r="B3063"/>
    </row>
    <row r="3064" spans="1:2" x14ac:dyDescent="0.35">
      <c r="A3064"/>
      <c r="B3064"/>
    </row>
    <row r="3065" spans="1:2" x14ac:dyDescent="0.35">
      <c r="A3065"/>
      <c r="B3065"/>
    </row>
    <row r="3066" spans="1:2" x14ac:dyDescent="0.35">
      <c r="A3066"/>
      <c r="B3066"/>
    </row>
    <row r="3067" spans="1:2" x14ac:dyDescent="0.35">
      <c r="A3067"/>
      <c r="B3067"/>
    </row>
    <row r="3068" spans="1:2" x14ac:dyDescent="0.35">
      <c r="A3068"/>
      <c r="B3068"/>
    </row>
    <row r="3069" spans="1:2" x14ac:dyDescent="0.35">
      <c r="A3069"/>
      <c r="B3069"/>
    </row>
    <row r="3070" spans="1:2" x14ac:dyDescent="0.35">
      <c r="A3070"/>
      <c r="B3070"/>
    </row>
    <row r="3071" spans="1:2" x14ac:dyDescent="0.35">
      <c r="A3071"/>
      <c r="B3071"/>
    </row>
    <row r="3072" spans="1:2" x14ac:dyDescent="0.35">
      <c r="A3072"/>
      <c r="B3072"/>
    </row>
    <row r="3073" spans="1:2" x14ac:dyDescent="0.35">
      <c r="A3073"/>
      <c r="B3073"/>
    </row>
    <row r="3074" spans="1:2" x14ac:dyDescent="0.35">
      <c r="A3074"/>
      <c r="B3074"/>
    </row>
    <row r="3075" spans="1:2" x14ac:dyDescent="0.35">
      <c r="A3075"/>
      <c r="B3075"/>
    </row>
    <row r="3076" spans="1:2" x14ac:dyDescent="0.35">
      <c r="A3076"/>
      <c r="B3076"/>
    </row>
    <row r="3077" spans="1:2" x14ac:dyDescent="0.35">
      <c r="A3077"/>
      <c r="B3077"/>
    </row>
    <row r="3078" spans="1:2" x14ac:dyDescent="0.35">
      <c r="A3078"/>
      <c r="B3078"/>
    </row>
    <row r="3079" spans="1:2" x14ac:dyDescent="0.35">
      <c r="A3079"/>
      <c r="B3079"/>
    </row>
    <row r="3080" spans="1:2" x14ac:dyDescent="0.35">
      <c r="A3080"/>
      <c r="B3080"/>
    </row>
    <row r="3081" spans="1:2" x14ac:dyDescent="0.35">
      <c r="A3081"/>
      <c r="B3081"/>
    </row>
    <row r="3082" spans="1:2" x14ac:dyDescent="0.35">
      <c r="A3082"/>
      <c r="B3082"/>
    </row>
    <row r="3083" spans="1:2" x14ac:dyDescent="0.35">
      <c r="A3083"/>
      <c r="B3083"/>
    </row>
    <row r="3084" spans="1:2" x14ac:dyDescent="0.35">
      <c r="A3084"/>
      <c r="B3084"/>
    </row>
    <row r="3085" spans="1:2" x14ac:dyDescent="0.35">
      <c r="A3085"/>
      <c r="B3085"/>
    </row>
    <row r="3086" spans="1:2" x14ac:dyDescent="0.35">
      <c r="A3086"/>
      <c r="B3086"/>
    </row>
    <row r="3087" spans="1:2" x14ac:dyDescent="0.35">
      <c r="A3087"/>
      <c r="B3087"/>
    </row>
    <row r="3088" spans="1:2" x14ac:dyDescent="0.35">
      <c r="A3088"/>
      <c r="B3088"/>
    </row>
    <row r="3089" spans="1:2" x14ac:dyDescent="0.35">
      <c r="A3089"/>
      <c r="B3089"/>
    </row>
    <row r="3090" spans="1:2" x14ac:dyDescent="0.35">
      <c r="A3090"/>
      <c r="B3090"/>
    </row>
    <row r="3091" spans="1:2" x14ac:dyDescent="0.35">
      <c r="A3091"/>
      <c r="B3091"/>
    </row>
    <row r="3092" spans="1:2" x14ac:dyDescent="0.35">
      <c r="A3092"/>
      <c r="B3092"/>
    </row>
    <row r="3093" spans="1:2" x14ac:dyDescent="0.35">
      <c r="A3093"/>
      <c r="B3093"/>
    </row>
    <row r="3094" spans="1:2" x14ac:dyDescent="0.35">
      <c r="A3094"/>
      <c r="B3094"/>
    </row>
    <row r="3095" spans="1:2" x14ac:dyDescent="0.35">
      <c r="A3095"/>
      <c r="B3095"/>
    </row>
    <row r="3096" spans="1:2" x14ac:dyDescent="0.35">
      <c r="A3096"/>
      <c r="B3096"/>
    </row>
    <row r="3097" spans="1:2" x14ac:dyDescent="0.35">
      <c r="A3097"/>
      <c r="B3097"/>
    </row>
    <row r="3098" spans="1:2" x14ac:dyDescent="0.35">
      <c r="A3098"/>
      <c r="B3098"/>
    </row>
    <row r="3099" spans="1:2" x14ac:dyDescent="0.35">
      <c r="A3099"/>
      <c r="B3099"/>
    </row>
    <row r="3100" spans="1:2" x14ac:dyDescent="0.35">
      <c r="A3100"/>
      <c r="B3100"/>
    </row>
    <row r="3101" spans="1:2" x14ac:dyDescent="0.35">
      <c r="A3101"/>
      <c r="B3101"/>
    </row>
    <row r="3102" spans="1:2" x14ac:dyDescent="0.35">
      <c r="A3102"/>
      <c r="B3102"/>
    </row>
    <row r="3103" spans="1:2" x14ac:dyDescent="0.35">
      <c r="A3103"/>
      <c r="B3103"/>
    </row>
    <row r="3104" spans="1:2" x14ac:dyDescent="0.35">
      <c r="A3104"/>
      <c r="B3104"/>
    </row>
    <row r="3105" spans="1:2" x14ac:dyDescent="0.35">
      <c r="A3105"/>
      <c r="B3105"/>
    </row>
    <row r="3106" spans="1:2" x14ac:dyDescent="0.35">
      <c r="A3106"/>
      <c r="B3106"/>
    </row>
    <row r="3107" spans="1:2" x14ac:dyDescent="0.35">
      <c r="A3107"/>
      <c r="B3107"/>
    </row>
    <row r="3108" spans="1:2" x14ac:dyDescent="0.35">
      <c r="A3108"/>
      <c r="B3108"/>
    </row>
    <row r="3109" spans="1:2" x14ac:dyDescent="0.35">
      <c r="A3109"/>
      <c r="B3109"/>
    </row>
    <row r="3110" spans="1:2" x14ac:dyDescent="0.35">
      <c r="A3110"/>
      <c r="B3110"/>
    </row>
    <row r="3111" spans="1:2" x14ac:dyDescent="0.35">
      <c r="A3111"/>
      <c r="B3111"/>
    </row>
    <row r="3112" spans="1:2" x14ac:dyDescent="0.35">
      <c r="A3112"/>
      <c r="B3112"/>
    </row>
    <row r="3113" spans="1:2" x14ac:dyDescent="0.35">
      <c r="A3113"/>
      <c r="B3113"/>
    </row>
    <row r="3114" spans="1:2" x14ac:dyDescent="0.35">
      <c r="A3114"/>
      <c r="B3114"/>
    </row>
    <row r="3115" spans="1:2" x14ac:dyDescent="0.35">
      <c r="A3115"/>
      <c r="B3115"/>
    </row>
    <row r="3116" spans="1:2" x14ac:dyDescent="0.35">
      <c r="A3116"/>
      <c r="B3116"/>
    </row>
    <row r="3117" spans="1:2" x14ac:dyDescent="0.35">
      <c r="A3117"/>
      <c r="B3117"/>
    </row>
    <row r="3118" spans="1:2" x14ac:dyDescent="0.35">
      <c r="A3118"/>
      <c r="B3118"/>
    </row>
    <row r="3119" spans="1:2" x14ac:dyDescent="0.35">
      <c r="A3119"/>
      <c r="B3119"/>
    </row>
    <row r="3120" spans="1:2" x14ac:dyDescent="0.35">
      <c r="A3120"/>
      <c r="B3120"/>
    </row>
    <row r="3121" spans="1:2" x14ac:dyDescent="0.35">
      <c r="A3121"/>
      <c r="B3121"/>
    </row>
    <row r="3122" spans="1:2" x14ac:dyDescent="0.35">
      <c r="A3122"/>
      <c r="B3122"/>
    </row>
    <row r="3123" spans="1:2" x14ac:dyDescent="0.35">
      <c r="A3123"/>
      <c r="B3123"/>
    </row>
    <row r="3124" spans="1:2" x14ac:dyDescent="0.35">
      <c r="A3124"/>
      <c r="B3124"/>
    </row>
    <row r="3125" spans="1:2" x14ac:dyDescent="0.35">
      <c r="A3125"/>
      <c r="B3125"/>
    </row>
    <row r="3126" spans="1:2" x14ac:dyDescent="0.35">
      <c r="A3126"/>
      <c r="B3126"/>
    </row>
    <row r="3127" spans="1:2" x14ac:dyDescent="0.35">
      <c r="A3127"/>
      <c r="B3127"/>
    </row>
    <row r="3128" spans="1:2" x14ac:dyDescent="0.35">
      <c r="A3128"/>
      <c r="B3128"/>
    </row>
    <row r="3129" spans="1:2" x14ac:dyDescent="0.35">
      <c r="A3129"/>
      <c r="B3129"/>
    </row>
    <row r="3130" spans="1:2" x14ac:dyDescent="0.35">
      <c r="A3130"/>
      <c r="B3130"/>
    </row>
    <row r="3131" spans="1:2" x14ac:dyDescent="0.35">
      <c r="A3131"/>
      <c r="B3131"/>
    </row>
    <row r="3132" spans="1:2" x14ac:dyDescent="0.35">
      <c r="A3132"/>
      <c r="B3132"/>
    </row>
    <row r="3133" spans="1:2" x14ac:dyDescent="0.35">
      <c r="A3133"/>
      <c r="B3133"/>
    </row>
    <row r="3134" spans="1:2" x14ac:dyDescent="0.35">
      <c r="A3134"/>
      <c r="B3134"/>
    </row>
    <row r="3135" spans="1:2" x14ac:dyDescent="0.35">
      <c r="A3135"/>
      <c r="B3135"/>
    </row>
    <row r="3136" spans="1:2" x14ac:dyDescent="0.35">
      <c r="A3136"/>
      <c r="B3136"/>
    </row>
    <row r="3137" spans="1:2" x14ac:dyDescent="0.35">
      <c r="A3137"/>
      <c r="B3137"/>
    </row>
    <row r="3138" spans="1:2" x14ac:dyDescent="0.35">
      <c r="A3138"/>
      <c r="B3138"/>
    </row>
    <row r="3139" spans="1:2" x14ac:dyDescent="0.35">
      <c r="A3139"/>
      <c r="B3139"/>
    </row>
    <row r="3140" spans="1:2" x14ac:dyDescent="0.35">
      <c r="A3140"/>
      <c r="B3140"/>
    </row>
    <row r="3141" spans="1:2" x14ac:dyDescent="0.35">
      <c r="A3141"/>
      <c r="B3141"/>
    </row>
    <row r="3142" spans="1:2" x14ac:dyDescent="0.35">
      <c r="A3142"/>
      <c r="B3142"/>
    </row>
    <row r="3143" spans="1:2" x14ac:dyDescent="0.35">
      <c r="A3143"/>
      <c r="B3143"/>
    </row>
    <row r="3144" spans="1:2" x14ac:dyDescent="0.35">
      <c r="A3144"/>
      <c r="B3144"/>
    </row>
    <row r="3145" spans="1:2" x14ac:dyDescent="0.35">
      <c r="A3145"/>
      <c r="B3145"/>
    </row>
    <row r="3146" spans="1:2" x14ac:dyDescent="0.35">
      <c r="A3146"/>
      <c r="B3146"/>
    </row>
    <row r="3147" spans="1:2" x14ac:dyDescent="0.35">
      <c r="A3147"/>
      <c r="B3147"/>
    </row>
    <row r="3148" spans="1:2" x14ac:dyDescent="0.35">
      <c r="A3148"/>
      <c r="B3148"/>
    </row>
    <row r="3149" spans="1:2" x14ac:dyDescent="0.35">
      <c r="A3149"/>
      <c r="B3149"/>
    </row>
    <row r="3150" spans="1:2" x14ac:dyDescent="0.35">
      <c r="A3150"/>
      <c r="B3150"/>
    </row>
    <row r="3151" spans="1:2" x14ac:dyDescent="0.35">
      <c r="A3151"/>
      <c r="B3151"/>
    </row>
    <row r="3152" spans="1:2" x14ac:dyDescent="0.35">
      <c r="A3152"/>
      <c r="B3152"/>
    </row>
    <row r="3153" spans="1:2" x14ac:dyDescent="0.35">
      <c r="A3153"/>
      <c r="B3153"/>
    </row>
    <row r="3154" spans="1:2" x14ac:dyDescent="0.35">
      <c r="A3154"/>
      <c r="B3154"/>
    </row>
    <row r="3155" spans="1:2" x14ac:dyDescent="0.35">
      <c r="A3155"/>
      <c r="B3155"/>
    </row>
    <row r="3156" spans="1:2" x14ac:dyDescent="0.35">
      <c r="A3156"/>
      <c r="B3156"/>
    </row>
    <row r="3157" spans="1:2" x14ac:dyDescent="0.35">
      <c r="A3157"/>
      <c r="B3157"/>
    </row>
    <row r="3158" spans="1:2" x14ac:dyDescent="0.35">
      <c r="A3158"/>
      <c r="B3158"/>
    </row>
    <row r="3159" spans="1:2" x14ac:dyDescent="0.35">
      <c r="A3159"/>
      <c r="B3159"/>
    </row>
    <row r="3160" spans="1:2" x14ac:dyDescent="0.35">
      <c r="A3160"/>
      <c r="B3160"/>
    </row>
    <row r="3161" spans="1:2" x14ac:dyDescent="0.35">
      <c r="A3161"/>
      <c r="B3161"/>
    </row>
    <row r="3162" spans="1:2" x14ac:dyDescent="0.35">
      <c r="A3162"/>
      <c r="B3162"/>
    </row>
    <row r="3163" spans="1:2" x14ac:dyDescent="0.35">
      <c r="A3163"/>
      <c r="B3163"/>
    </row>
    <row r="3164" spans="1:2" x14ac:dyDescent="0.35">
      <c r="A3164"/>
      <c r="B3164"/>
    </row>
    <row r="3165" spans="1:2" x14ac:dyDescent="0.35">
      <c r="A3165"/>
      <c r="B3165"/>
    </row>
    <row r="3166" spans="1:2" x14ac:dyDescent="0.35">
      <c r="A3166"/>
      <c r="B3166"/>
    </row>
    <row r="3167" spans="1:2" x14ac:dyDescent="0.35">
      <c r="A3167"/>
      <c r="B3167"/>
    </row>
    <row r="3168" spans="1:2" x14ac:dyDescent="0.35">
      <c r="A3168"/>
      <c r="B3168"/>
    </row>
    <row r="3169" spans="1:2" x14ac:dyDescent="0.35">
      <c r="A3169"/>
      <c r="B3169"/>
    </row>
    <row r="3170" spans="1:2" x14ac:dyDescent="0.35">
      <c r="A3170"/>
      <c r="B3170"/>
    </row>
    <row r="3171" spans="1:2" x14ac:dyDescent="0.35">
      <c r="A3171"/>
      <c r="B3171"/>
    </row>
    <row r="3172" spans="1:2" x14ac:dyDescent="0.35">
      <c r="A3172"/>
      <c r="B3172"/>
    </row>
    <row r="3173" spans="1:2" x14ac:dyDescent="0.35">
      <c r="A3173"/>
      <c r="B3173"/>
    </row>
    <row r="3174" spans="1:2" x14ac:dyDescent="0.35">
      <c r="A3174"/>
      <c r="B3174"/>
    </row>
    <row r="3175" spans="1:2" x14ac:dyDescent="0.35">
      <c r="A3175"/>
      <c r="B3175"/>
    </row>
    <row r="3176" spans="1:2" x14ac:dyDescent="0.35">
      <c r="A3176"/>
      <c r="B3176"/>
    </row>
    <row r="3177" spans="1:2" x14ac:dyDescent="0.35">
      <c r="A3177"/>
      <c r="B3177"/>
    </row>
    <row r="3178" spans="1:2" x14ac:dyDescent="0.35">
      <c r="A3178"/>
      <c r="B3178"/>
    </row>
    <row r="3179" spans="1:2" x14ac:dyDescent="0.35">
      <c r="A3179"/>
      <c r="B3179"/>
    </row>
    <row r="3180" spans="1:2" x14ac:dyDescent="0.35">
      <c r="A3180"/>
      <c r="B3180"/>
    </row>
    <row r="3181" spans="1:2" x14ac:dyDescent="0.35">
      <c r="A3181"/>
      <c r="B3181"/>
    </row>
    <row r="3182" spans="1:2" x14ac:dyDescent="0.35">
      <c r="A3182"/>
      <c r="B3182"/>
    </row>
    <row r="3183" spans="1:2" x14ac:dyDescent="0.35">
      <c r="A3183"/>
      <c r="B3183"/>
    </row>
    <row r="3184" spans="1:2" x14ac:dyDescent="0.35">
      <c r="A3184"/>
      <c r="B3184"/>
    </row>
    <row r="3185" spans="1:2" x14ac:dyDescent="0.35">
      <c r="A3185"/>
      <c r="B3185"/>
    </row>
    <row r="3186" spans="1:2" x14ac:dyDescent="0.35">
      <c r="A3186"/>
      <c r="B3186"/>
    </row>
    <row r="3187" spans="1:2" x14ac:dyDescent="0.35">
      <c r="A3187"/>
      <c r="B3187"/>
    </row>
    <row r="3188" spans="1:2" x14ac:dyDescent="0.35">
      <c r="A3188"/>
      <c r="B3188"/>
    </row>
    <row r="3189" spans="1:2" x14ac:dyDescent="0.35">
      <c r="A3189"/>
      <c r="B3189"/>
    </row>
    <row r="3190" spans="1:2" x14ac:dyDescent="0.35">
      <c r="A3190"/>
      <c r="B3190"/>
    </row>
    <row r="3191" spans="1:2" x14ac:dyDescent="0.35">
      <c r="A3191"/>
      <c r="B3191"/>
    </row>
    <row r="3192" spans="1:2" x14ac:dyDescent="0.35">
      <c r="A3192"/>
      <c r="B3192"/>
    </row>
    <row r="3193" spans="1:2" x14ac:dyDescent="0.35">
      <c r="A3193"/>
      <c r="B3193"/>
    </row>
    <row r="3194" spans="1:2" x14ac:dyDescent="0.35">
      <c r="A3194"/>
      <c r="B3194"/>
    </row>
    <row r="3195" spans="1:2" x14ac:dyDescent="0.35">
      <c r="A3195"/>
      <c r="B3195"/>
    </row>
    <row r="3196" spans="1:2" x14ac:dyDescent="0.35">
      <c r="A3196"/>
      <c r="B3196"/>
    </row>
    <row r="3197" spans="1:2" x14ac:dyDescent="0.35">
      <c r="A3197"/>
      <c r="B3197"/>
    </row>
    <row r="3198" spans="1:2" x14ac:dyDescent="0.35">
      <c r="A3198"/>
      <c r="B3198"/>
    </row>
    <row r="3199" spans="1:2" x14ac:dyDescent="0.35">
      <c r="A3199"/>
      <c r="B3199"/>
    </row>
    <row r="3200" spans="1:2" x14ac:dyDescent="0.35">
      <c r="A3200"/>
      <c r="B3200"/>
    </row>
    <row r="3201" spans="1:2" x14ac:dyDescent="0.35">
      <c r="A3201"/>
      <c r="B3201"/>
    </row>
    <row r="3202" spans="1:2" x14ac:dyDescent="0.35">
      <c r="A3202"/>
      <c r="B3202"/>
    </row>
    <row r="3203" spans="1:2" x14ac:dyDescent="0.35">
      <c r="A3203"/>
      <c r="B3203"/>
    </row>
    <row r="3204" spans="1:2" x14ac:dyDescent="0.35">
      <c r="A3204"/>
      <c r="B3204"/>
    </row>
    <row r="3205" spans="1:2" x14ac:dyDescent="0.35">
      <c r="A3205"/>
      <c r="B3205"/>
    </row>
    <row r="3206" spans="1:2" x14ac:dyDescent="0.35">
      <c r="A3206"/>
      <c r="B3206"/>
    </row>
    <row r="3207" spans="1:2" x14ac:dyDescent="0.35">
      <c r="A3207"/>
      <c r="B3207"/>
    </row>
    <row r="3208" spans="1:2" x14ac:dyDescent="0.35">
      <c r="A3208"/>
      <c r="B3208"/>
    </row>
    <row r="3209" spans="1:2" x14ac:dyDescent="0.35">
      <c r="A3209"/>
      <c r="B3209"/>
    </row>
    <row r="3210" spans="1:2" x14ac:dyDescent="0.35">
      <c r="A3210"/>
      <c r="B3210"/>
    </row>
    <row r="3211" spans="1:2" x14ac:dyDescent="0.35">
      <c r="A3211"/>
      <c r="B3211"/>
    </row>
    <row r="3212" spans="1:2" x14ac:dyDescent="0.35">
      <c r="A3212"/>
      <c r="B3212"/>
    </row>
    <row r="3213" spans="1:2" x14ac:dyDescent="0.35">
      <c r="A3213"/>
      <c r="B3213"/>
    </row>
    <row r="3214" spans="1:2" x14ac:dyDescent="0.35">
      <c r="A3214"/>
      <c r="B3214"/>
    </row>
    <row r="3215" spans="1:2" x14ac:dyDescent="0.35">
      <c r="A3215"/>
      <c r="B3215"/>
    </row>
    <row r="3216" spans="1:2" x14ac:dyDescent="0.35">
      <c r="A3216"/>
      <c r="B3216"/>
    </row>
    <row r="3217" spans="1:2" x14ac:dyDescent="0.35">
      <c r="A3217"/>
      <c r="B3217"/>
    </row>
    <row r="3218" spans="1:2" x14ac:dyDescent="0.35">
      <c r="A3218"/>
      <c r="B3218"/>
    </row>
    <row r="3219" spans="1:2" x14ac:dyDescent="0.35">
      <c r="A3219"/>
      <c r="B3219"/>
    </row>
    <row r="3220" spans="1:2" x14ac:dyDescent="0.35">
      <c r="A3220"/>
      <c r="B3220"/>
    </row>
    <row r="3221" spans="1:2" x14ac:dyDescent="0.35">
      <c r="A3221"/>
      <c r="B3221"/>
    </row>
    <row r="3222" spans="1:2" x14ac:dyDescent="0.35">
      <c r="A3222"/>
      <c r="B3222"/>
    </row>
    <row r="3223" spans="1:2" x14ac:dyDescent="0.35">
      <c r="A3223"/>
      <c r="B3223"/>
    </row>
    <row r="3224" spans="1:2" x14ac:dyDescent="0.35">
      <c r="A3224"/>
      <c r="B3224"/>
    </row>
    <row r="3225" spans="1:2" x14ac:dyDescent="0.35">
      <c r="A3225"/>
      <c r="B3225"/>
    </row>
    <row r="3226" spans="1:2" x14ac:dyDescent="0.35">
      <c r="A3226"/>
      <c r="B3226"/>
    </row>
    <row r="3227" spans="1:2" x14ac:dyDescent="0.35">
      <c r="A3227"/>
      <c r="B3227"/>
    </row>
    <row r="3228" spans="1:2" x14ac:dyDescent="0.35">
      <c r="A3228"/>
      <c r="B3228"/>
    </row>
    <row r="3229" spans="1:2" x14ac:dyDescent="0.35">
      <c r="A3229"/>
      <c r="B3229"/>
    </row>
    <row r="3230" spans="1:2" x14ac:dyDescent="0.35">
      <c r="A3230"/>
      <c r="B3230"/>
    </row>
    <row r="3231" spans="1:2" x14ac:dyDescent="0.35">
      <c r="A3231"/>
      <c r="B3231"/>
    </row>
    <row r="3232" spans="1:2" x14ac:dyDescent="0.35">
      <c r="A3232"/>
      <c r="B3232"/>
    </row>
    <row r="3233" spans="1:2" x14ac:dyDescent="0.35">
      <c r="A3233"/>
      <c r="B3233"/>
    </row>
    <row r="3234" spans="1:2" x14ac:dyDescent="0.35">
      <c r="A3234"/>
      <c r="B3234"/>
    </row>
    <row r="3235" spans="1:2" x14ac:dyDescent="0.35">
      <c r="A3235"/>
      <c r="B3235"/>
    </row>
    <row r="3236" spans="1:2" x14ac:dyDescent="0.35">
      <c r="A3236"/>
      <c r="B3236"/>
    </row>
    <row r="3237" spans="1:2" x14ac:dyDescent="0.35">
      <c r="A3237"/>
      <c r="B3237"/>
    </row>
    <row r="3238" spans="1:2" x14ac:dyDescent="0.35">
      <c r="A3238"/>
      <c r="B3238"/>
    </row>
    <row r="3239" spans="1:2" x14ac:dyDescent="0.35">
      <c r="A3239"/>
      <c r="B3239"/>
    </row>
    <row r="3240" spans="1:2" x14ac:dyDescent="0.35">
      <c r="A3240"/>
      <c r="B3240"/>
    </row>
    <row r="3241" spans="1:2" x14ac:dyDescent="0.35">
      <c r="A3241"/>
      <c r="B3241"/>
    </row>
    <row r="3242" spans="1:2" x14ac:dyDescent="0.35">
      <c r="A3242"/>
      <c r="B3242"/>
    </row>
    <row r="3243" spans="1:2" x14ac:dyDescent="0.35">
      <c r="A3243"/>
      <c r="B3243"/>
    </row>
    <row r="3244" spans="1:2" x14ac:dyDescent="0.35">
      <c r="A3244"/>
      <c r="B3244"/>
    </row>
    <row r="3245" spans="1:2" x14ac:dyDescent="0.35">
      <c r="A3245"/>
      <c r="B3245"/>
    </row>
    <row r="3246" spans="1:2" x14ac:dyDescent="0.35">
      <c r="A3246"/>
      <c r="B3246"/>
    </row>
    <row r="3247" spans="1:2" x14ac:dyDescent="0.35">
      <c r="A3247"/>
      <c r="B3247"/>
    </row>
    <row r="3248" spans="1:2" x14ac:dyDescent="0.35">
      <c r="A3248"/>
      <c r="B3248"/>
    </row>
    <row r="3249" spans="1:2" x14ac:dyDescent="0.35">
      <c r="A3249"/>
      <c r="B3249"/>
    </row>
    <row r="3250" spans="1:2" x14ac:dyDescent="0.35">
      <c r="A3250"/>
      <c r="B3250"/>
    </row>
    <row r="3251" spans="1:2" x14ac:dyDescent="0.35">
      <c r="A3251"/>
      <c r="B3251"/>
    </row>
    <row r="3252" spans="1:2" x14ac:dyDescent="0.35">
      <c r="A3252"/>
      <c r="B3252"/>
    </row>
    <row r="3253" spans="1:2" x14ac:dyDescent="0.35">
      <c r="A3253"/>
      <c r="B3253"/>
    </row>
    <row r="3254" spans="1:2" x14ac:dyDescent="0.35">
      <c r="A3254"/>
      <c r="B3254"/>
    </row>
    <row r="3255" spans="1:2" x14ac:dyDescent="0.35">
      <c r="A3255"/>
      <c r="B3255"/>
    </row>
    <row r="3256" spans="1:2" x14ac:dyDescent="0.35">
      <c r="A3256"/>
      <c r="B3256"/>
    </row>
    <row r="3257" spans="1:2" x14ac:dyDescent="0.35">
      <c r="A3257"/>
      <c r="B3257"/>
    </row>
    <row r="3258" spans="1:2" x14ac:dyDescent="0.35">
      <c r="A3258"/>
      <c r="B3258"/>
    </row>
    <row r="3259" spans="1:2" x14ac:dyDescent="0.35">
      <c r="A3259"/>
      <c r="B3259"/>
    </row>
    <row r="3260" spans="1:2" x14ac:dyDescent="0.35">
      <c r="A3260"/>
      <c r="B3260"/>
    </row>
    <row r="3261" spans="1:2" x14ac:dyDescent="0.35">
      <c r="A3261"/>
      <c r="B3261"/>
    </row>
    <row r="3262" spans="1:2" x14ac:dyDescent="0.35">
      <c r="A3262"/>
      <c r="B3262"/>
    </row>
    <row r="3263" spans="1:2" x14ac:dyDescent="0.35">
      <c r="A3263"/>
      <c r="B3263"/>
    </row>
    <row r="3264" spans="1:2" x14ac:dyDescent="0.35">
      <c r="A3264"/>
      <c r="B3264"/>
    </row>
    <row r="3265" spans="1:2" x14ac:dyDescent="0.35">
      <c r="A3265"/>
      <c r="B3265"/>
    </row>
    <row r="3266" spans="1:2" x14ac:dyDescent="0.35">
      <c r="A3266"/>
      <c r="B3266"/>
    </row>
    <row r="3267" spans="1:2" x14ac:dyDescent="0.35">
      <c r="A3267"/>
      <c r="B3267"/>
    </row>
    <row r="3268" spans="1:2" x14ac:dyDescent="0.35">
      <c r="A3268"/>
      <c r="B3268"/>
    </row>
    <row r="3269" spans="1:2" x14ac:dyDescent="0.35">
      <c r="A3269"/>
      <c r="B3269"/>
    </row>
    <row r="3270" spans="1:2" x14ac:dyDescent="0.35">
      <c r="A3270"/>
      <c r="B3270"/>
    </row>
    <row r="3271" spans="1:2" x14ac:dyDescent="0.35">
      <c r="A3271"/>
      <c r="B3271"/>
    </row>
    <row r="3272" spans="1:2" x14ac:dyDescent="0.35">
      <c r="A3272"/>
      <c r="B3272"/>
    </row>
    <row r="3273" spans="1:2" x14ac:dyDescent="0.35">
      <c r="A3273"/>
      <c r="B3273"/>
    </row>
    <row r="3274" spans="1:2" x14ac:dyDescent="0.35">
      <c r="A3274"/>
      <c r="B3274"/>
    </row>
    <row r="3275" spans="1:2" x14ac:dyDescent="0.35">
      <c r="A3275"/>
      <c r="B3275"/>
    </row>
    <row r="3276" spans="1:2" x14ac:dyDescent="0.35">
      <c r="A3276"/>
      <c r="B3276"/>
    </row>
    <row r="3277" spans="1:2" x14ac:dyDescent="0.35">
      <c r="A3277"/>
      <c r="B3277"/>
    </row>
    <row r="3278" spans="1:2" x14ac:dyDescent="0.35">
      <c r="A3278"/>
      <c r="B3278"/>
    </row>
    <row r="3279" spans="1:2" x14ac:dyDescent="0.35">
      <c r="A3279"/>
      <c r="B3279"/>
    </row>
    <row r="3280" spans="1:2" x14ac:dyDescent="0.35">
      <c r="A3280"/>
      <c r="B3280"/>
    </row>
    <row r="3281" spans="1:2" x14ac:dyDescent="0.35">
      <c r="A3281"/>
      <c r="B3281"/>
    </row>
    <row r="3282" spans="1:2" x14ac:dyDescent="0.35">
      <c r="A3282"/>
      <c r="B3282"/>
    </row>
    <row r="3283" spans="1:2" x14ac:dyDescent="0.35">
      <c r="A3283"/>
      <c r="B3283"/>
    </row>
    <row r="3284" spans="1:2" x14ac:dyDescent="0.35">
      <c r="A3284"/>
      <c r="B3284"/>
    </row>
    <row r="3285" spans="1:2" x14ac:dyDescent="0.35">
      <c r="A3285"/>
      <c r="B3285"/>
    </row>
    <row r="3286" spans="1:2" x14ac:dyDescent="0.35">
      <c r="A3286"/>
      <c r="B3286"/>
    </row>
    <row r="3287" spans="1:2" x14ac:dyDescent="0.35">
      <c r="A3287"/>
      <c r="B3287"/>
    </row>
    <row r="3288" spans="1:2" x14ac:dyDescent="0.35">
      <c r="A3288"/>
      <c r="B3288"/>
    </row>
    <row r="3289" spans="1:2" x14ac:dyDescent="0.35">
      <c r="A3289"/>
      <c r="B3289"/>
    </row>
    <row r="3290" spans="1:2" x14ac:dyDescent="0.35">
      <c r="A3290"/>
      <c r="B3290"/>
    </row>
    <row r="3291" spans="1:2" x14ac:dyDescent="0.35">
      <c r="A3291"/>
      <c r="B3291"/>
    </row>
    <row r="3292" spans="1:2" x14ac:dyDescent="0.35">
      <c r="A3292"/>
      <c r="B3292"/>
    </row>
    <row r="3293" spans="1:2" x14ac:dyDescent="0.35">
      <c r="A3293"/>
      <c r="B3293"/>
    </row>
    <row r="3294" spans="1:2" x14ac:dyDescent="0.35">
      <c r="A3294"/>
      <c r="B3294"/>
    </row>
    <row r="3295" spans="1:2" x14ac:dyDescent="0.35">
      <c r="A3295"/>
      <c r="B3295"/>
    </row>
    <row r="3296" spans="1:2" x14ac:dyDescent="0.35">
      <c r="A3296"/>
      <c r="B3296"/>
    </row>
    <row r="3297" spans="1:2" x14ac:dyDescent="0.35">
      <c r="A3297"/>
      <c r="B3297"/>
    </row>
    <row r="3298" spans="1:2" x14ac:dyDescent="0.35">
      <c r="A3298"/>
      <c r="B3298"/>
    </row>
    <row r="3299" spans="1:2" x14ac:dyDescent="0.35">
      <c r="A3299"/>
      <c r="B3299"/>
    </row>
    <row r="3300" spans="1:2" x14ac:dyDescent="0.35">
      <c r="A3300"/>
      <c r="B3300"/>
    </row>
    <row r="3301" spans="1:2" x14ac:dyDescent="0.35">
      <c r="A3301"/>
      <c r="B3301"/>
    </row>
    <row r="3302" spans="1:2" x14ac:dyDescent="0.35">
      <c r="A3302"/>
      <c r="B3302"/>
    </row>
    <row r="3303" spans="1:2" x14ac:dyDescent="0.35">
      <c r="A3303"/>
      <c r="B3303"/>
    </row>
    <row r="3304" spans="1:2" x14ac:dyDescent="0.35">
      <c r="A3304"/>
      <c r="B3304"/>
    </row>
    <row r="3305" spans="1:2" x14ac:dyDescent="0.35">
      <c r="A3305"/>
      <c r="B3305"/>
    </row>
    <row r="3306" spans="1:2" x14ac:dyDescent="0.35">
      <c r="A3306"/>
      <c r="B3306"/>
    </row>
    <row r="3307" spans="1:2" x14ac:dyDescent="0.35">
      <c r="A3307"/>
      <c r="B3307"/>
    </row>
    <row r="3308" spans="1:2" x14ac:dyDescent="0.35">
      <c r="A3308"/>
      <c r="B3308"/>
    </row>
    <row r="3309" spans="1:2" x14ac:dyDescent="0.35">
      <c r="A3309"/>
      <c r="B3309"/>
    </row>
    <row r="3310" spans="1:2" x14ac:dyDescent="0.35">
      <c r="A3310"/>
      <c r="B3310"/>
    </row>
    <row r="3311" spans="1:2" x14ac:dyDescent="0.35">
      <c r="A3311"/>
      <c r="B3311"/>
    </row>
    <row r="3312" spans="1:2" x14ac:dyDescent="0.35">
      <c r="A3312"/>
      <c r="B3312"/>
    </row>
    <row r="3313" spans="1:2" x14ac:dyDescent="0.35">
      <c r="A3313"/>
      <c r="B3313"/>
    </row>
    <row r="3314" spans="1:2" x14ac:dyDescent="0.35">
      <c r="A3314"/>
      <c r="B3314"/>
    </row>
    <row r="3315" spans="1:2" x14ac:dyDescent="0.35">
      <c r="A3315"/>
      <c r="B3315"/>
    </row>
    <row r="3316" spans="1:2" x14ac:dyDescent="0.35">
      <c r="A3316"/>
      <c r="B3316"/>
    </row>
    <row r="3317" spans="1:2" x14ac:dyDescent="0.35">
      <c r="A3317"/>
      <c r="B3317"/>
    </row>
    <row r="3318" spans="1:2" x14ac:dyDescent="0.35">
      <c r="A3318"/>
      <c r="B3318"/>
    </row>
    <row r="3319" spans="1:2" x14ac:dyDescent="0.35">
      <c r="A3319"/>
      <c r="B3319"/>
    </row>
    <row r="3320" spans="1:2" x14ac:dyDescent="0.35">
      <c r="A3320"/>
      <c r="B3320"/>
    </row>
    <row r="3321" spans="1:2" x14ac:dyDescent="0.35">
      <c r="A3321"/>
      <c r="B3321"/>
    </row>
    <row r="3322" spans="1:2" x14ac:dyDescent="0.35">
      <c r="A3322"/>
      <c r="B3322"/>
    </row>
    <row r="3323" spans="1:2" x14ac:dyDescent="0.35">
      <c r="A3323"/>
      <c r="B3323"/>
    </row>
    <row r="3324" spans="1:2" x14ac:dyDescent="0.35">
      <c r="A3324"/>
      <c r="B3324"/>
    </row>
    <row r="3325" spans="1:2" x14ac:dyDescent="0.35">
      <c r="A3325"/>
      <c r="B3325"/>
    </row>
    <row r="3326" spans="1:2" x14ac:dyDescent="0.35">
      <c r="A3326"/>
      <c r="B3326"/>
    </row>
    <row r="3327" spans="1:2" x14ac:dyDescent="0.35">
      <c r="A3327"/>
      <c r="B3327"/>
    </row>
    <row r="3328" spans="1:2" x14ac:dyDescent="0.35">
      <c r="A3328"/>
      <c r="B3328"/>
    </row>
    <row r="3329" spans="1:2" x14ac:dyDescent="0.35">
      <c r="A3329"/>
      <c r="B3329"/>
    </row>
    <row r="3330" spans="1:2" x14ac:dyDescent="0.35">
      <c r="A3330"/>
      <c r="B3330"/>
    </row>
    <row r="3331" spans="1:2" x14ac:dyDescent="0.35">
      <c r="A3331"/>
      <c r="B3331"/>
    </row>
    <row r="3332" spans="1:2" x14ac:dyDescent="0.35">
      <c r="A3332"/>
      <c r="B3332"/>
    </row>
    <row r="3333" spans="1:2" x14ac:dyDescent="0.35">
      <c r="A3333"/>
      <c r="B3333"/>
    </row>
    <row r="3334" spans="1:2" x14ac:dyDescent="0.35">
      <c r="A3334"/>
      <c r="B3334"/>
    </row>
    <row r="3335" spans="1:2" x14ac:dyDescent="0.35">
      <c r="A3335"/>
      <c r="B3335"/>
    </row>
    <row r="3336" spans="1:2" x14ac:dyDescent="0.35">
      <c r="A3336"/>
      <c r="B3336"/>
    </row>
    <row r="3337" spans="1:2" x14ac:dyDescent="0.35">
      <c r="A3337"/>
      <c r="B3337"/>
    </row>
    <row r="3338" spans="1:2" x14ac:dyDescent="0.35">
      <c r="A3338"/>
      <c r="B3338"/>
    </row>
    <row r="3339" spans="1:2" x14ac:dyDescent="0.35">
      <c r="A3339"/>
      <c r="B3339"/>
    </row>
    <row r="3340" spans="1:2" x14ac:dyDescent="0.35">
      <c r="A3340"/>
      <c r="B3340"/>
    </row>
    <row r="3341" spans="1:2" x14ac:dyDescent="0.35">
      <c r="A3341"/>
      <c r="B3341"/>
    </row>
    <row r="3342" spans="1:2" x14ac:dyDescent="0.35">
      <c r="A3342"/>
      <c r="B3342"/>
    </row>
    <row r="3343" spans="1:2" x14ac:dyDescent="0.35">
      <c r="A3343"/>
      <c r="B3343"/>
    </row>
    <row r="3344" spans="1:2" x14ac:dyDescent="0.35">
      <c r="A3344"/>
      <c r="B3344"/>
    </row>
    <row r="3345" spans="1:2" x14ac:dyDescent="0.35">
      <c r="A3345"/>
      <c r="B3345"/>
    </row>
    <row r="3346" spans="1:2" x14ac:dyDescent="0.35">
      <c r="A3346"/>
      <c r="B3346"/>
    </row>
    <row r="3347" spans="1:2" x14ac:dyDescent="0.35">
      <c r="A3347"/>
      <c r="B3347"/>
    </row>
    <row r="3348" spans="1:2" x14ac:dyDescent="0.35">
      <c r="A3348"/>
      <c r="B3348"/>
    </row>
    <row r="3349" spans="1:2" x14ac:dyDescent="0.35">
      <c r="A3349"/>
      <c r="B3349"/>
    </row>
    <row r="3350" spans="1:2" x14ac:dyDescent="0.35">
      <c r="A3350"/>
      <c r="B3350"/>
    </row>
    <row r="3351" spans="1:2" x14ac:dyDescent="0.35">
      <c r="A3351"/>
      <c r="B3351"/>
    </row>
    <row r="3352" spans="1:2" x14ac:dyDescent="0.35">
      <c r="A3352"/>
      <c r="B3352"/>
    </row>
    <row r="3353" spans="1:2" x14ac:dyDescent="0.35">
      <c r="A3353"/>
      <c r="B3353"/>
    </row>
    <row r="3354" spans="1:2" x14ac:dyDescent="0.35">
      <c r="A3354"/>
      <c r="B3354"/>
    </row>
    <row r="3355" spans="1:2" x14ac:dyDescent="0.35">
      <c r="A3355"/>
      <c r="B3355"/>
    </row>
    <row r="3356" spans="1:2" x14ac:dyDescent="0.35">
      <c r="A3356"/>
      <c r="B3356"/>
    </row>
    <row r="3357" spans="1:2" x14ac:dyDescent="0.35">
      <c r="A3357"/>
      <c r="B3357"/>
    </row>
    <row r="3358" spans="1:2" x14ac:dyDescent="0.35">
      <c r="A3358"/>
      <c r="B3358"/>
    </row>
    <row r="3359" spans="1:2" x14ac:dyDescent="0.35">
      <c r="A3359"/>
      <c r="B3359"/>
    </row>
    <row r="3360" spans="1:2" x14ac:dyDescent="0.35">
      <c r="A3360"/>
      <c r="B3360"/>
    </row>
    <row r="3361" spans="1:2" x14ac:dyDescent="0.35">
      <c r="A3361"/>
      <c r="B3361"/>
    </row>
    <row r="3362" spans="1:2" x14ac:dyDescent="0.35">
      <c r="A3362"/>
      <c r="B3362"/>
    </row>
    <row r="3363" spans="1:2" x14ac:dyDescent="0.35">
      <c r="A3363"/>
      <c r="B3363"/>
    </row>
    <row r="3364" spans="1:2" x14ac:dyDescent="0.35">
      <c r="A3364"/>
      <c r="B3364"/>
    </row>
    <row r="3365" spans="1:2" x14ac:dyDescent="0.35">
      <c r="A3365"/>
      <c r="B3365"/>
    </row>
    <row r="3366" spans="1:2" x14ac:dyDescent="0.35">
      <c r="A3366"/>
      <c r="B3366"/>
    </row>
    <row r="3367" spans="1:2" x14ac:dyDescent="0.35">
      <c r="A3367"/>
      <c r="B3367"/>
    </row>
    <row r="3368" spans="1:2" x14ac:dyDescent="0.35">
      <c r="A3368"/>
      <c r="B3368"/>
    </row>
    <row r="3369" spans="1:2" x14ac:dyDescent="0.35">
      <c r="A3369"/>
      <c r="B3369"/>
    </row>
    <row r="3370" spans="1:2" x14ac:dyDescent="0.35">
      <c r="A3370"/>
      <c r="B3370"/>
    </row>
    <row r="3371" spans="1:2" x14ac:dyDescent="0.35">
      <c r="A3371"/>
      <c r="B3371"/>
    </row>
    <row r="3372" spans="1:2" x14ac:dyDescent="0.35">
      <c r="A3372"/>
      <c r="B3372"/>
    </row>
    <row r="3373" spans="1:2" x14ac:dyDescent="0.35">
      <c r="A3373"/>
      <c r="B3373"/>
    </row>
    <row r="3374" spans="1:2" x14ac:dyDescent="0.35">
      <c r="A3374"/>
      <c r="B3374"/>
    </row>
    <row r="3375" spans="1:2" x14ac:dyDescent="0.35">
      <c r="A3375"/>
      <c r="B3375"/>
    </row>
    <row r="3376" spans="1:2" x14ac:dyDescent="0.35">
      <c r="A3376"/>
      <c r="B3376"/>
    </row>
    <row r="3377" spans="1:2" x14ac:dyDescent="0.35">
      <c r="A3377"/>
      <c r="B3377"/>
    </row>
    <row r="3378" spans="1:2" x14ac:dyDescent="0.35">
      <c r="A3378"/>
      <c r="B3378"/>
    </row>
    <row r="3379" spans="1:2" x14ac:dyDescent="0.35">
      <c r="A3379"/>
      <c r="B3379"/>
    </row>
    <row r="3380" spans="1:2" x14ac:dyDescent="0.35">
      <c r="A3380"/>
      <c r="B3380"/>
    </row>
    <row r="3381" spans="1:2" x14ac:dyDescent="0.35">
      <c r="A3381"/>
      <c r="B3381"/>
    </row>
    <row r="3382" spans="1:2" x14ac:dyDescent="0.35">
      <c r="A3382"/>
      <c r="B3382"/>
    </row>
    <row r="3383" spans="1:2" x14ac:dyDescent="0.35">
      <c r="A3383"/>
      <c r="B3383"/>
    </row>
    <row r="3384" spans="1:2" x14ac:dyDescent="0.35">
      <c r="A3384"/>
      <c r="B3384"/>
    </row>
    <row r="3385" spans="1:2" x14ac:dyDescent="0.35">
      <c r="A3385"/>
      <c r="B3385"/>
    </row>
    <row r="3386" spans="1:2" x14ac:dyDescent="0.35">
      <c r="A3386"/>
      <c r="B3386"/>
    </row>
    <row r="3387" spans="1:2" x14ac:dyDescent="0.35">
      <c r="A3387"/>
      <c r="B3387"/>
    </row>
    <row r="3388" spans="1:2" x14ac:dyDescent="0.35">
      <c r="A3388"/>
      <c r="B3388"/>
    </row>
    <row r="3389" spans="1:2" x14ac:dyDescent="0.35">
      <c r="A3389"/>
      <c r="B3389"/>
    </row>
    <row r="3390" spans="1:2" x14ac:dyDescent="0.35">
      <c r="A3390"/>
      <c r="B3390"/>
    </row>
    <row r="3391" spans="1:2" x14ac:dyDescent="0.35">
      <c r="A3391"/>
      <c r="B3391"/>
    </row>
    <row r="3392" spans="1:2" x14ac:dyDescent="0.35">
      <c r="A3392"/>
      <c r="B3392"/>
    </row>
    <row r="3393" spans="1:2" x14ac:dyDescent="0.35">
      <c r="A3393"/>
      <c r="B3393"/>
    </row>
    <row r="3394" spans="1:2" x14ac:dyDescent="0.35">
      <c r="A3394"/>
      <c r="B3394"/>
    </row>
    <row r="3395" spans="1:2" x14ac:dyDescent="0.35">
      <c r="A3395"/>
      <c r="B3395"/>
    </row>
    <row r="3396" spans="1:2" x14ac:dyDescent="0.35">
      <c r="A3396"/>
      <c r="B3396"/>
    </row>
    <row r="3397" spans="1:2" x14ac:dyDescent="0.35">
      <c r="A3397"/>
      <c r="B3397"/>
    </row>
    <row r="3398" spans="1:2" x14ac:dyDescent="0.35">
      <c r="A3398"/>
      <c r="B3398"/>
    </row>
    <row r="3399" spans="1:2" x14ac:dyDescent="0.35">
      <c r="A3399"/>
      <c r="B3399"/>
    </row>
    <row r="3400" spans="1:2" x14ac:dyDescent="0.35">
      <c r="A3400"/>
      <c r="B3400"/>
    </row>
    <row r="3401" spans="1:2" x14ac:dyDescent="0.35">
      <c r="A3401"/>
      <c r="B3401"/>
    </row>
    <row r="3402" spans="1:2" x14ac:dyDescent="0.35">
      <c r="A3402"/>
      <c r="B3402"/>
    </row>
    <row r="3403" spans="1:2" x14ac:dyDescent="0.35">
      <c r="A3403"/>
      <c r="B3403"/>
    </row>
    <row r="3404" spans="1:2" x14ac:dyDescent="0.35">
      <c r="A3404"/>
      <c r="B3404"/>
    </row>
    <row r="3405" spans="1:2" x14ac:dyDescent="0.35">
      <c r="A3405"/>
      <c r="B3405"/>
    </row>
    <row r="3406" spans="1:2" x14ac:dyDescent="0.35">
      <c r="A3406"/>
      <c r="B3406"/>
    </row>
    <row r="3407" spans="1:2" x14ac:dyDescent="0.35">
      <c r="A3407"/>
      <c r="B3407"/>
    </row>
    <row r="3408" spans="1:2" x14ac:dyDescent="0.35">
      <c r="A3408"/>
      <c r="B3408"/>
    </row>
    <row r="3409" spans="1:2" x14ac:dyDescent="0.35">
      <c r="A3409"/>
      <c r="B3409"/>
    </row>
    <row r="3410" spans="1:2" x14ac:dyDescent="0.35">
      <c r="A3410"/>
      <c r="B3410"/>
    </row>
    <row r="3411" spans="1:2" x14ac:dyDescent="0.35">
      <c r="A3411"/>
      <c r="B3411"/>
    </row>
    <row r="3412" spans="1:2" x14ac:dyDescent="0.35">
      <c r="A3412"/>
      <c r="B3412"/>
    </row>
    <row r="3413" spans="1:2" x14ac:dyDescent="0.35">
      <c r="A3413"/>
      <c r="B3413"/>
    </row>
    <row r="3414" spans="1:2" x14ac:dyDescent="0.35">
      <c r="A3414"/>
      <c r="B3414"/>
    </row>
    <row r="3415" spans="1:2" x14ac:dyDescent="0.35">
      <c r="A3415"/>
      <c r="B3415"/>
    </row>
    <row r="3416" spans="1:2" x14ac:dyDescent="0.35">
      <c r="A3416"/>
      <c r="B3416"/>
    </row>
    <row r="3417" spans="1:2" x14ac:dyDescent="0.35">
      <c r="A3417"/>
      <c r="B3417"/>
    </row>
    <row r="3418" spans="1:2" x14ac:dyDescent="0.35">
      <c r="A3418"/>
      <c r="B3418"/>
    </row>
    <row r="3419" spans="1:2" x14ac:dyDescent="0.35">
      <c r="A3419"/>
      <c r="B3419"/>
    </row>
    <row r="3420" spans="1:2" x14ac:dyDescent="0.35">
      <c r="A3420"/>
      <c r="B3420"/>
    </row>
    <row r="3421" spans="1:2" x14ac:dyDescent="0.35">
      <c r="A3421"/>
      <c r="B3421"/>
    </row>
    <row r="3422" spans="1:2" x14ac:dyDescent="0.35">
      <c r="A3422"/>
      <c r="B3422"/>
    </row>
    <row r="3423" spans="1:2" x14ac:dyDescent="0.35">
      <c r="A3423"/>
      <c r="B3423"/>
    </row>
    <row r="3424" spans="1:2" x14ac:dyDescent="0.35">
      <c r="A3424"/>
      <c r="B3424"/>
    </row>
    <row r="3425" spans="1:2" x14ac:dyDescent="0.35">
      <c r="A3425"/>
      <c r="B3425"/>
    </row>
    <row r="3426" spans="1:2" x14ac:dyDescent="0.35">
      <c r="A3426"/>
      <c r="B3426"/>
    </row>
    <row r="3427" spans="1:2" x14ac:dyDescent="0.35">
      <c r="A3427"/>
      <c r="B3427"/>
    </row>
    <row r="3428" spans="1:2" x14ac:dyDescent="0.35">
      <c r="A3428"/>
      <c r="B3428"/>
    </row>
    <row r="3429" spans="1:2" x14ac:dyDescent="0.35">
      <c r="A3429"/>
      <c r="B3429"/>
    </row>
    <row r="3430" spans="1:2" x14ac:dyDescent="0.35">
      <c r="A3430"/>
      <c r="B3430"/>
    </row>
    <row r="3431" spans="1:2" x14ac:dyDescent="0.35">
      <c r="A3431"/>
      <c r="B3431"/>
    </row>
    <row r="3432" spans="1:2" x14ac:dyDescent="0.35">
      <c r="A3432"/>
      <c r="B3432"/>
    </row>
    <row r="3433" spans="1:2" x14ac:dyDescent="0.35">
      <c r="A3433"/>
      <c r="B3433"/>
    </row>
    <row r="3434" spans="1:2" x14ac:dyDescent="0.35">
      <c r="A3434"/>
      <c r="B3434"/>
    </row>
    <row r="3435" spans="1:2" x14ac:dyDescent="0.35">
      <c r="A3435"/>
      <c r="B3435"/>
    </row>
    <row r="3436" spans="1:2" x14ac:dyDescent="0.35">
      <c r="A3436"/>
      <c r="B3436"/>
    </row>
    <row r="3437" spans="1:2" x14ac:dyDescent="0.35">
      <c r="A3437"/>
      <c r="B3437"/>
    </row>
    <row r="3438" spans="1:2" x14ac:dyDescent="0.35">
      <c r="A3438"/>
      <c r="B3438"/>
    </row>
    <row r="3439" spans="1:2" x14ac:dyDescent="0.35">
      <c r="A3439"/>
      <c r="B3439"/>
    </row>
    <row r="3440" spans="1:2" x14ac:dyDescent="0.35">
      <c r="A3440"/>
      <c r="B3440"/>
    </row>
    <row r="3441" spans="1:2" x14ac:dyDescent="0.35">
      <c r="A3441"/>
      <c r="B3441"/>
    </row>
    <row r="3442" spans="1:2" x14ac:dyDescent="0.35">
      <c r="A3442"/>
      <c r="B3442"/>
    </row>
    <row r="3443" spans="1:2" x14ac:dyDescent="0.35">
      <c r="A3443"/>
      <c r="B3443"/>
    </row>
    <row r="3444" spans="1:2" x14ac:dyDescent="0.35">
      <c r="A3444"/>
      <c r="B3444"/>
    </row>
    <row r="3445" spans="1:2" x14ac:dyDescent="0.35">
      <c r="A3445"/>
      <c r="B3445"/>
    </row>
    <row r="3446" spans="1:2" x14ac:dyDescent="0.35">
      <c r="A3446"/>
      <c r="B3446"/>
    </row>
    <row r="3447" spans="1:2" x14ac:dyDescent="0.35">
      <c r="A3447"/>
      <c r="B3447"/>
    </row>
    <row r="3448" spans="1:2" x14ac:dyDescent="0.35">
      <c r="A3448"/>
      <c r="B3448"/>
    </row>
    <row r="3449" spans="1:2" x14ac:dyDescent="0.35">
      <c r="A3449"/>
      <c r="B3449"/>
    </row>
    <row r="3450" spans="1:2" x14ac:dyDescent="0.35">
      <c r="A3450"/>
      <c r="B3450"/>
    </row>
    <row r="3451" spans="1:2" x14ac:dyDescent="0.35">
      <c r="A3451"/>
      <c r="B3451"/>
    </row>
    <row r="3452" spans="1:2" x14ac:dyDescent="0.35">
      <c r="A3452"/>
      <c r="B3452"/>
    </row>
    <row r="3453" spans="1:2" x14ac:dyDescent="0.35">
      <c r="A3453"/>
      <c r="B3453"/>
    </row>
    <row r="3454" spans="1:2" x14ac:dyDescent="0.35">
      <c r="A3454"/>
      <c r="B3454"/>
    </row>
    <row r="3455" spans="1:2" x14ac:dyDescent="0.35">
      <c r="A3455"/>
      <c r="B3455"/>
    </row>
    <row r="3456" spans="1:2" x14ac:dyDescent="0.35">
      <c r="A3456"/>
      <c r="B3456"/>
    </row>
    <row r="3457" spans="1:2" x14ac:dyDescent="0.35">
      <c r="A3457"/>
      <c r="B3457"/>
    </row>
    <row r="3458" spans="1:2" x14ac:dyDescent="0.35">
      <c r="A3458"/>
      <c r="B3458"/>
    </row>
    <row r="3459" spans="1:2" x14ac:dyDescent="0.35">
      <c r="A3459"/>
      <c r="B3459"/>
    </row>
    <row r="3460" spans="1:2" x14ac:dyDescent="0.35">
      <c r="A3460"/>
      <c r="B3460"/>
    </row>
    <row r="3461" spans="1:2" x14ac:dyDescent="0.35">
      <c r="A3461"/>
      <c r="B3461"/>
    </row>
    <row r="3462" spans="1:2" x14ac:dyDescent="0.35">
      <c r="A3462"/>
      <c r="B3462"/>
    </row>
    <row r="3463" spans="1:2" x14ac:dyDescent="0.35">
      <c r="A3463"/>
      <c r="B3463"/>
    </row>
    <row r="3464" spans="1:2" x14ac:dyDescent="0.35">
      <c r="A3464"/>
      <c r="B3464"/>
    </row>
    <row r="3465" spans="1:2" x14ac:dyDescent="0.35">
      <c r="A3465"/>
      <c r="B3465"/>
    </row>
    <row r="3466" spans="1:2" x14ac:dyDescent="0.35">
      <c r="A3466"/>
      <c r="B3466"/>
    </row>
    <row r="3467" spans="1:2" x14ac:dyDescent="0.35">
      <c r="A3467"/>
      <c r="B3467"/>
    </row>
    <row r="3468" spans="1:2" x14ac:dyDescent="0.35">
      <c r="A3468"/>
      <c r="B3468"/>
    </row>
    <row r="3469" spans="1:2" x14ac:dyDescent="0.35">
      <c r="A3469"/>
      <c r="B3469"/>
    </row>
    <row r="3470" spans="1:2" x14ac:dyDescent="0.35">
      <c r="A3470"/>
      <c r="B3470"/>
    </row>
    <row r="3471" spans="1:2" x14ac:dyDescent="0.35">
      <c r="A3471"/>
      <c r="B3471"/>
    </row>
    <row r="3472" spans="1:2" x14ac:dyDescent="0.35">
      <c r="A3472"/>
      <c r="B3472"/>
    </row>
    <row r="3473" spans="1:2" x14ac:dyDescent="0.35">
      <c r="A3473"/>
      <c r="B3473"/>
    </row>
    <row r="3474" spans="1:2" x14ac:dyDescent="0.35">
      <c r="A3474"/>
      <c r="B3474"/>
    </row>
    <row r="3475" spans="1:2" x14ac:dyDescent="0.35">
      <c r="A3475"/>
      <c r="B3475"/>
    </row>
    <row r="3476" spans="1:2" x14ac:dyDescent="0.35">
      <c r="A3476"/>
      <c r="B3476"/>
    </row>
    <row r="3477" spans="1:2" x14ac:dyDescent="0.35">
      <c r="A3477"/>
      <c r="B3477"/>
    </row>
    <row r="3478" spans="1:2" x14ac:dyDescent="0.35">
      <c r="A3478"/>
      <c r="B3478"/>
    </row>
    <row r="3479" spans="1:2" x14ac:dyDescent="0.35">
      <c r="A3479"/>
      <c r="B3479"/>
    </row>
    <row r="3480" spans="1:2" x14ac:dyDescent="0.35">
      <c r="A3480"/>
      <c r="B3480"/>
    </row>
    <row r="3481" spans="1:2" x14ac:dyDescent="0.35">
      <c r="A3481"/>
      <c r="B3481"/>
    </row>
    <row r="3482" spans="1:2" x14ac:dyDescent="0.35">
      <c r="A3482"/>
      <c r="B3482"/>
    </row>
    <row r="3483" spans="1:2" x14ac:dyDescent="0.35">
      <c r="A3483"/>
      <c r="B3483"/>
    </row>
    <row r="3484" spans="1:2" x14ac:dyDescent="0.35">
      <c r="A3484"/>
      <c r="B3484"/>
    </row>
    <row r="3485" spans="1:2" x14ac:dyDescent="0.35">
      <c r="A3485"/>
      <c r="B3485"/>
    </row>
    <row r="3486" spans="1:2" x14ac:dyDescent="0.35">
      <c r="A3486"/>
      <c r="B3486"/>
    </row>
    <row r="3487" spans="1:2" x14ac:dyDescent="0.35">
      <c r="A3487"/>
      <c r="B3487"/>
    </row>
    <row r="3488" spans="1:2" x14ac:dyDescent="0.35">
      <c r="A3488"/>
      <c r="B3488"/>
    </row>
    <row r="3489" spans="1:2" x14ac:dyDescent="0.35">
      <c r="A3489"/>
      <c r="B3489"/>
    </row>
    <row r="3490" spans="1:2" x14ac:dyDescent="0.35">
      <c r="A3490"/>
      <c r="B3490"/>
    </row>
    <row r="3491" spans="1:2" x14ac:dyDescent="0.35">
      <c r="A3491"/>
      <c r="B3491"/>
    </row>
    <row r="3492" spans="1:2" x14ac:dyDescent="0.35">
      <c r="A3492"/>
      <c r="B3492"/>
    </row>
    <row r="3493" spans="1:2" x14ac:dyDescent="0.35">
      <c r="A3493"/>
      <c r="B3493"/>
    </row>
    <row r="3494" spans="1:2" x14ac:dyDescent="0.35">
      <c r="A3494"/>
      <c r="B3494"/>
    </row>
    <row r="3495" spans="1:2" x14ac:dyDescent="0.35">
      <c r="A3495"/>
      <c r="B3495"/>
    </row>
    <row r="3496" spans="1:2" x14ac:dyDescent="0.35">
      <c r="A3496"/>
      <c r="B3496"/>
    </row>
    <row r="3497" spans="1:2" x14ac:dyDescent="0.35">
      <c r="A3497"/>
      <c r="B3497"/>
    </row>
    <row r="3498" spans="1:2" x14ac:dyDescent="0.35">
      <c r="A3498"/>
      <c r="B3498"/>
    </row>
    <row r="3499" spans="1:2" x14ac:dyDescent="0.35">
      <c r="A3499"/>
      <c r="B3499"/>
    </row>
    <row r="3500" spans="1:2" x14ac:dyDescent="0.35">
      <c r="A3500"/>
      <c r="B3500"/>
    </row>
    <row r="3501" spans="1:2" x14ac:dyDescent="0.35">
      <c r="A3501"/>
      <c r="B3501"/>
    </row>
    <row r="3502" spans="1:2" x14ac:dyDescent="0.35">
      <c r="A3502"/>
      <c r="B3502"/>
    </row>
    <row r="3503" spans="1:2" x14ac:dyDescent="0.35">
      <c r="A3503"/>
      <c r="B3503"/>
    </row>
    <row r="3504" spans="1:2" x14ac:dyDescent="0.35">
      <c r="A3504"/>
      <c r="B3504"/>
    </row>
    <row r="3505" spans="1:2" x14ac:dyDescent="0.35">
      <c r="A3505"/>
      <c r="B3505"/>
    </row>
    <row r="3506" spans="1:2" x14ac:dyDescent="0.35">
      <c r="A3506"/>
      <c r="B3506"/>
    </row>
    <row r="3507" spans="1:2" x14ac:dyDescent="0.35">
      <c r="A3507"/>
      <c r="B3507"/>
    </row>
    <row r="3508" spans="1:2" x14ac:dyDescent="0.35">
      <c r="A3508"/>
      <c r="B3508"/>
    </row>
    <row r="3509" spans="1:2" x14ac:dyDescent="0.35">
      <c r="A3509"/>
      <c r="B3509"/>
    </row>
    <row r="3510" spans="1:2" x14ac:dyDescent="0.35">
      <c r="A3510"/>
      <c r="B3510"/>
    </row>
    <row r="3511" spans="1:2" x14ac:dyDescent="0.35">
      <c r="A3511"/>
      <c r="B3511"/>
    </row>
    <row r="3512" spans="1:2" x14ac:dyDescent="0.35">
      <c r="A3512"/>
      <c r="B3512"/>
    </row>
    <row r="3513" spans="1:2" x14ac:dyDescent="0.35">
      <c r="A3513"/>
      <c r="B3513"/>
    </row>
    <row r="3514" spans="1:2" x14ac:dyDescent="0.35">
      <c r="A3514"/>
      <c r="B3514"/>
    </row>
    <row r="3515" spans="1:2" x14ac:dyDescent="0.35">
      <c r="A3515"/>
      <c r="B3515"/>
    </row>
    <row r="3516" spans="1:2" x14ac:dyDescent="0.35">
      <c r="A3516"/>
      <c r="B3516"/>
    </row>
    <row r="3517" spans="1:2" x14ac:dyDescent="0.35">
      <c r="A3517"/>
      <c r="B3517"/>
    </row>
    <row r="3518" spans="1:2" x14ac:dyDescent="0.35">
      <c r="A3518"/>
      <c r="B3518"/>
    </row>
    <row r="3519" spans="1:2" x14ac:dyDescent="0.35">
      <c r="A3519"/>
      <c r="B3519"/>
    </row>
    <row r="3520" spans="1:2" x14ac:dyDescent="0.35">
      <c r="A3520"/>
      <c r="B3520"/>
    </row>
    <row r="3521" spans="1:2" x14ac:dyDescent="0.35">
      <c r="A3521"/>
      <c r="B3521"/>
    </row>
    <row r="3522" spans="1:2" x14ac:dyDescent="0.35">
      <c r="A3522"/>
      <c r="B3522"/>
    </row>
    <row r="3523" spans="1:2" x14ac:dyDescent="0.35">
      <c r="A3523"/>
      <c r="B3523"/>
    </row>
    <row r="3524" spans="1:2" x14ac:dyDescent="0.35">
      <c r="A3524"/>
      <c r="B3524"/>
    </row>
    <row r="3525" spans="1:2" x14ac:dyDescent="0.35">
      <c r="A3525"/>
      <c r="B3525"/>
    </row>
    <row r="3526" spans="1:2" x14ac:dyDescent="0.35">
      <c r="A3526"/>
      <c r="B3526"/>
    </row>
    <row r="3527" spans="1:2" x14ac:dyDescent="0.35">
      <c r="A3527"/>
      <c r="B3527"/>
    </row>
    <row r="3528" spans="1:2" x14ac:dyDescent="0.35">
      <c r="A3528"/>
      <c r="B3528"/>
    </row>
    <row r="3529" spans="1:2" x14ac:dyDescent="0.35">
      <c r="A3529"/>
      <c r="B3529"/>
    </row>
    <row r="3530" spans="1:2" x14ac:dyDescent="0.35">
      <c r="A3530"/>
      <c r="B3530"/>
    </row>
    <row r="3531" spans="1:2" x14ac:dyDescent="0.35">
      <c r="A3531"/>
      <c r="B3531"/>
    </row>
    <row r="3532" spans="1:2" x14ac:dyDescent="0.35">
      <c r="A3532"/>
      <c r="B3532"/>
    </row>
    <row r="3533" spans="1:2" x14ac:dyDescent="0.35">
      <c r="A3533"/>
      <c r="B3533"/>
    </row>
    <row r="3534" spans="1:2" x14ac:dyDescent="0.35">
      <c r="A3534"/>
      <c r="B3534"/>
    </row>
    <row r="3535" spans="1:2" x14ac:dyDescent="0.35">
      <c r="A3535"/>
      <c r="B3535"/>
    </row>
    <row r="3536" spans="1:2" x14ac:dyDescent="0.35">
      <c r="A3536"/>
      <c r="B3536"/>
    </row>
    <row r="3537" spans="1:2" x14ac:dyDescent="0.35">
      <c r="A3537"/>
      <c r="B3537"/>
    </row>
    <row r="3538" spans="1:2" x14ac:dyDescent="0.35">
      <c r="A3538"/>
      <c r="B3538"/>
    </row>
    <row r="3539" spans="1:2" x14ac:dyDescent="0.35">
      <c r="A3539"/>
      <c r="B3539"/>
    </row>
    <row r="3540" spans="1:2" x14ac:dyDescent="0.35">
      <c r="A3540"/>
      <c r="B3540"/>
    </row>
    <row r="3541" spans="1:2" x14ac:dyDescent="0.35">
      <c r="A3541"/>
      <c r="B3541"/>
    </row>
    <row r="3542" spans="1:2" x14ac:dyDescent="0.35">
      <c r="A3542"/>
      <c r="B3542"/>
    </row>
    <row r="3543" spans="1:2" x14ac:dyDescent="0.35">
      <c r="A3543"/>
      <c r="B3543"/>
    </row>
    <row r="3544" spans="1:2" x14ac:dyDescent="0.35">
      <c r="A3544"/>
      <c r="B3544"/>
    </row>
    <row r="3545" spans="1:2" x14ac:dyDescent="0.35">
      <c r="A3545"/>
      <c r="B3545"/>
    </row>
    <row r="3546" spans="1:2" x14ac:dyDescent="0.35">
      <c r="A3546"/>
      <c r="B3546"/>
    </row>
    <row r="3547" spans="1:2" x14ac:dyDescent="0.35">
      <c r="A3547"/>
      <c r="B3547"/>
    </row>
    <row r="3548" spans="1:2" x14ac:dyDescent="0.35">
      <c r="A3548"/>
      <c r="B3548"/>
    </row>
    <row r="3549" spans="1:2" x14ac:dyDescent="0.35">
      <c r="A3549"/>
      <c r="B3549"/>
    </row>
    <row r="3550" spans="1:2" x14ac:dyDescent="0.35">
      <c r="A3550"/>
      <c r="B3550"/>
    </row>
    <row r="3551" spans="1:2" x14ac:dyDescent="0.35">
      <c r="A3551"/>
      <c r="B3551"/>
    </row>
    <row r="3552" spans="1:2" x14ac:dyDescent="0.35">
      <c r="A3552"/>
      <c r="B3552"/>
    </row>
    <row r="3553" spans="1:2" x14ac:dyDescent="0.35">
      <c r="A3553"/>
      <c r="B3553"/>
    </row>
    <row r="3554" spans="1:2" x14ac:dyDescent="0.35">
      <c r="A3554"/>
      <c r="B3554"/>
    </row>
    <row r="3555" spans="1:2" x14ac:dyDescent="0.35">
      <c r="A3555"/>
      <c r="B3555"/>
    </row>
    <row r="3556" spans="1:2" x14ac:dyDescent="0.35">
      <c r="A3556"/>
      <c r="B3556"/>
    </row>
    <row r="3557" spans="1:2" x14ac:dyDescent="0.35">
      <c r="A3557"/>
      <c r="B3557"/>
    </row>
    <row r="3558" spans="1:2" x14ac:dyDescent="0.35">
      <c r="A3558"/>
      <c r="B3558"/>
    </row>
    <row r="3559" spans="1:2" x14ac:dyDescent="0.35">
      <c r="A3559"/>
      <c r="B3559"/>
    </row>
    <row r="3560" spans="1:2" x14ac:dyDescent="0.35">
      <c r="A3560"/>
      <c r="B3560"/>
    </row>
    <row r="3561" spans="1:2" x14ac:dyDescent="0.35">
      <c r="A3561"/>
      <c r="B3561"/>
    </row>
    <row r="3562" spans="1:2" x14ac:dyDescent="0.35">
      <c r="A3562"/>
      <c r="B3562"/>
    </row>
    <row r="3563" spans="1:2" x14ac:dyDescent="0.35">
      <c r="A3563"/>
      <c r="B3563"/>
    </row>
    <row r="3564" spans="1:2" x14ac:dyDescent="0.35">
      <c r="A3564"/>
      <c r="B3564"/>
    </row>
    <row r="3565" spans="1:2" x14ac:dyDescent="0.35">
      <c r="A3565"/>
      <c r="B3565"/>
    </row>
    <row r="3566" spans="1:2" x14ac:dyDescent="0.35">
      <c r="A3566"/>
      <c r="B3566"/>
    </row>
    <row r="3567" spans="1:2" x14ac:dyDescent="0.35">
      <c r="A3567"/>
      <c r="B3567"/>
    </row>
    <row r="3568" spans="1:2" x14ac:dyDescent="0.35">
      <c r="A3568"/>
      <c r="B3568"/>
    </row>
    <row r="3569" spans="1:2" x14ac:dyDescent="0.35">
      <c r="A3569"/>
      <c r="B3569"/>
    </row>
    <row r="3570" spans="1:2" x14ac:dyDescent="0.35">
      <c r="A3570"/>
      <c r="B3570"/>
    </row>
    <row r="3571" spans="1:2" x14ac:dyDescent="0.35">
      <c r="A3571"/>
      <c r="B3571"/>
    </row>
    <row r="3572" spans="1:2" x14ac:dyDescent="0.35">
      <c r="A3572"/>
      <c r="B3572"/>
    </row>
    <row r="3573" spans="1:2" x14ac:dyDescent="0.35">
      <c r="A3573"/>
      <c r="B3573"/>
    </row>
    <row r="3574" spans="1:2" x14ac:dyDescent="0.35">
      <c r="A3574"/>
      <c r="B3574"/>
    </row>
    <row r="3575" spans="1:2" x14ac:dyDescent="0.35">
      <c r="A3575"/>
      <c r="B3575"/>
    </row>
    <row r="3576" spans="1:2" x14ac:dyDescent="0.35">
      <c r="A3576"/>
      <c r="B3576"/>
    </row>
    <row r="3577" spans="1:2" x14ac:dyDescent="0.35">
      <c r="A3577"/>
      <c r="B3577"/>
    </row>
    <row r="3578" spans="1:2" x14ac:dyDescent="0.35">
      <c r="A3578"/>
      <c r="B3578"/>
    </row>
    <row r="3579" spans="1:2" x14ac:dyDescent="0.35">
      <c r="A3579"/>
      <c r="B3579"/>
    </row>
    <row r="3580" spans="1:2" x14ac:dyDescent="0.35">
      <c r="A3580"/>
      <c r="B3580"/>
    </row>
    <row r="3581" spans="1:2" x14ac:dyDescent="0.35">
      <c r="A3581"/>
      <c r="B3581"/>
    </row>
    <row r="3582" spans="1:2" x14ac:dyDescent="0.35">
      <c r="A3582"/>
      <c r="B3582"/>
    </row>
    <row r="3583" spans="1:2" x14ac:dyDescent="0.35">
      <c r="A3583"/>
      <c r="B3583"/>
    </row>
    <row r="3584" spans="1:2" x14ac:dyDescent="0.35">
      <c r="A3584"/>
      <c r="B3584"/>
    </row>
    <row r="3585" spans="1:2" x14ac:dyDescent="0.35">
      <c r="A3585"/>
      <c r="B3585"/>
    </row>
    <row r="3586" spans="1:2" x14ac:dyDescent="0.35">
      <c r="A3586"/>
      <c r="B3586"/>
    </row>
    <row r="3587" spans="1:2" x14ac:dyDescent="0.35">
      <c r="A3587"/>
      <c r="B3587"/>
    </row>
    <row r="3588" spans="1:2" x14ac:dyDescent="0.35">
      <c r="A3588"/>
      <c r="B3588"/>
    </row>
    <row r="3589" spans="1:2" x14ac:dyDescent="0.35">
      <c r="A3589"/>
      <c r="B3589"/>
    </row>
    <row r="3590" spans="1:2" x14ac:dyDescent="0.35">
      <c r="A3590"/>
      <c r="B3590"/>
    </row>
    <row r="3591" spans="1:2" x14ac:dyDescent="0.35">
      <c r="A3591"/>
      <c r="B3591"/>
    </row>
    <row r="3592" spans="1:2" x14ac:dyDescent="0.35">
      <c r="A3592"/>
      <c r="B3592"/>
    </row>
    <row r="3593" spans="1:2" x14ac:dyDescent="0.35">
      <c r="A3593"/>
      <c r="B3593"/>
    </row>
    <row r="3594" spans="1:2" x14ac:dyDescent="0.35">
      <c r="A3594"/>
      <c r="B3594"/>
    </row>
    <row r="3595" spans="1:2" x14ac:dyDescent="0.35">
      <c r="A3595"/>
      <c r="B3595"/>
    </row>
    <row r="3596" spans="1:2" x14ac:dyDescent="0.35">
      <c r="A3596"/>
      <c r="B3596"/>
    </row>
    <row r="3597" spans="1:2" x14ac:dyDescent="0.35">
      <c r="A3597"/>
      <c r="B3597"/>
    </row>
    <row r="3598" spans="1:2" x14ac:dyDescent="0.35">
      <c r="A3598"/>
      <c r="B3598"/>
    </row>
    <row r="3599" spans="1:2" x14ac:dyDescent="0.35">
      <c r="A3599"/>
      <c r="B3599"/>
    </row>
    <row r="3600" spans="1:2" x14ac:dyDescent="0.35">
      <c r="A3600"/>
      <c r="B3600"/>
    </row>
    <row r="3601" spans="1:2" x14ac:dyDescent="0.35">
      <c r="A3601"/>
      <c r="B3601"/>
    </row>
    <row r="3602" spans="1:2" x14ac:dyDescent="0.35">
      <c r="A3602"/>
      <c r="B3602"/>
    </row>
    <row r="3603" spans="1:2" x14ac:dyDescent="0.35">
      <c r="A3603"/>
      <c r="B3603"/>
    </row>
    <row r="3604" spans="1:2" x14ac:dyDescent="0.35">
      <c r="A3604"/>
      <c r="B3604"/>
    </row>
    <row r="3605" spans="1:2" x14ac:dyDescent="0.35">
      <c r="A3605"/>
      <c r="B3605"/>
    </row>
    <row r="3606" spans="1:2" x14ac:dyDescent="0.35">
      <c r="A3606"/>
      <c r="B3606"/>
    </row>
    <row r="3607" spans="1:2" x14ac:dyDescent="0.35">
      <c r="A3607"/>
      <c r="B3607"/>
    </row>
    <row r="3608" spans="1:2" x14ac:dyDescent="0.35">
      <c r="A3608"/>
      <c r="B3608"/>
    </row>
    <row r="3609" spans="1:2" x14ac:dyDescent="0.35">
      <c r="A3609"/>
      <c r="B3609"/>
    </row>
    <row r="3610" spans="1:2" x14ac:dyDescent="0.35">
      <c r="A3610"/>
      <c r="B3610"/>
    </row>
    <row r="3611" spans="1:2" x14ac:dyDescent="0.35">
      <c r="A3611"/>
      <c r="B3611"/>
    </row>
    <row r="3612" spans="1:2" x14ac:dyDescent="0.35">
      <c r="A3612"/>
      <c r="B3612"/>
    </row>
    <row r="3613" spans="1:2" x14ac:dyDescent="0.35">
      <c r="A3613"/>
      <c r="B3613"/>
    </row>
    <row r="3614" spans="1:2" x14ac:dyDescent="0.35">
      <c r="A3614"/>
      <c r="B3614"/>
    </row>
    <row r="3615" spans="1:2" x14ac:dyDescent="0.35">
      <c r="A3615"/>
      <c r="B3615"/>
    </row>
    <row r="3616" spans="1:2" x14ac:dyDescent="0.35">
      <c r="A3616"/>
      <c r="B3616"/>
    </row>
    <row r="3617" spans="1:2" x14ac:dyDescent="0.35">
      <c r="A3617"/>
      <c r="B3617"/>
    </row>
    <row r="3618" spans="1:2" x14ac:dyDescent="0.35">
      <c r="A3618"/>
      <c r="B3618"/>
    </row>
    <row r="3619" spans="1:2" x14ac:dyDescent="0.35">
      <c r="A3619"/>
      <c r="B3619"/>
    </row>
    <row r="3620" spans="1:2" x14ac:dyDescent="0.35">
      <c r="A3620"/>
      <c r="B3620"/>
    </row>
    <row r="3621" spans="1:2" x14ac:dyDescent="0.35">
      <c r="A3621"/>
      <c r="B3621"/>
    </row>
    <row r="3622" spans="1:2" x14ac:dyDescent="0.35">
      <c r="A3622"/>
      <c r="B3622"/>
    </row>
    <row r="3623" spans="1:2" x14ac:dyDescent="0.35">
      <c r="A3623"/>
      <c r="B3623"/>
    </row>
    <row r="3624" spans="1:2" x14ac:dyDescent="0.35">
      <c r="A3624"/>
      <c r="B3624"/>
    </row>
    <row r="3625" spans="1:2" x14ac:dyDescent="0.35">
      <c r="A3625"/>
      <c r="B3625"/>
    </row>
    <row r="3626" spans="1:2" x14ac:dyDescent="0.35">
      <c r="A3626"/>
      <c r="B3626"/>
    </row>
    <row r="3627" spans="1:2" x14ac:dyDescent="0.35">
      <c r="A3627"/>
      <c r="B3627"/>
    </row>
    <row r="3628" spans="1:2" x14ac:dyDescent="0.35">
      <c r="A3628"/>
      <c r="B3628"/>
    </row>
    <row r="3629" spans="1:2" x14ac:dyDescent="0.35">
      <c r="A3629"/>
      <c r="B3629"/>
    </row>
    <row r="3630" spans="1:2" x14ac:dyDescent="0.35">
      <c r="A3630"/>
      <c r="B3630"/>
    </row>
    <row r="3631" spans="1:2" x14ac:dyDescent="0.35">
      <c r="A3631"/>
      <c r="B3631"/>
    </row>
    <row r="3632" spans="1:2" x14ac:dyDescent="0.35">
      <c r="A3632"/>
      <c r="B3632"/>
    </row>
    <row r="3633" spans="1:2" x14ac:dyDescent="0.35">
      <c r="A3633"/>
      <c r="B3633"/>
    </row>
    <row r="3634" spans="1:2" x14ac:dyDescent="0.35">
      <c r="A3634"/>
      <c r="B3634"/>
    </row>
    <row r="3635" spans="1:2" x14ac:dyDescent="0.35">
      <c r="A3635"/>
      <c r="B3635"/>
    </row>
    <row r="3636" spans="1:2" x14ac:dyDescent="0.35">
      <c r="A3636"/>
      <c r="B3636"/>
    </row>
    <row r="3637" spans="1:2" x14ac:dyDescent="0.35">
      <c r="A3637"/>
      <c r="B3637"/>
    </row>
    <row r="3638" spans="1:2" x14ac:dyDescent="0.35">
      <c r="A3638"/>
      <c r="B3638"/>
    </row>
    <row r="3639" spans="1:2" x14ac:dyDescent="0.35">
      <c r="A3639"/>
      <c r="B3639"/>
    </row>
    <row r="3640" spans="1:2" x14ac:dyDescent="0.35">
      <c r="A3640"/>
      <c r="B3640"/>
    </row>
    <row r="3641" spans="1:2" x14ac:dyDescent="0.35">
      <c r="A3641"/>
      <c r="B3641"/>
    </row>
    <row r="3642" spans="1:2" x14ac:dyDescent="0.35">
      <c r="A3642"/>
      <c r="B3642"/>
    </row>
    <row r="3643" spans="1:2" x14ac:dyDescent="0.35">
      <c r="A3643"/>
      <c r="B3643"/>
    </row>
    <row r="3644" spans="1:2" x14ac:dyDescent="0.35">
      <c r="A3644"/>
      <c r="B3644"/>
    </row>
    <row r="3645" spans="1:2" x14ac:dyDescent="0.35">
      <c r="A3645"/>
      <c r="B3645"/>
    </row>
    <row r="3646" spans="1:2" x14ac:dyDescent="0.35">
      <c r="A3646"/>
      <c r="B3646"/>
    </row>
    <row r="3647" spans="1:2" x14ac:dyDescent="0.35">
      <c r="A3647"/>
      <c r="B3647"/>
    </row>
    <row r="3648" spans="1:2" x14ac:dyDescent="0.35">
      <c r="A3648"/>
      <c r="B3648"/>
    </row>
    <row r="3649" spans="1:2" x14ac:dyDescent="0.35">
      <c r="A3649"/>
      <c r="B3649"/>
    </row>
    <row r="3650" spans="1:2" x14ac:dyDescent="0.35">
      <c r="A3650"/>
      <c r="B3650"/>
    </row>
    <row r="3651" spans="1:2" x14ac:dyDescent="0.35">
      <c r="A3651"/>
      <c r="B3651"/>
    </row>
    <row r="3652" spans="1:2" x14ac:dyDescent="0.35">
      <c r="A3652"/>
      <c r="B3652"/>
    </row>
    <row r="3653" spans="1:2" x14ac:dyDescent="0.35">
      <c r="A3653"/>
      <c r="B3653"/>
    </row>
    <row r="3654" spans="1:2" x14ac:dyDescent="0.35">
      <c r="A3654"/>
      <c r="B3654"/>
    </row>
    <row r="3655" spans="1:2" x14ac:dyDescent="0.35">
      <c r="A3655"/>
      <c r="B3655"/>
    </row>
    <row r="3656" spans="1:2" x14ac:dyDescent="0.35">
      <c r="A3656"/>
      <c r="B3656"/>
    </row>
    <row r="3657" spans="1:2" x14ac:dyDescent="0.35">
      <c r="A3657"/>
      <c r="B3657"/>
    </row>
    <row r="3658" spans="1:2" x14ac:dyDescent="0.35">
      <c r="A3658"/>
      <c r="B3658"/>
    </row>
    <row r="3659" spans="1:2" x14ac:dyDescent="0.35">
      <c r="A3659"/>
      <c r="B3659"/>
    </row>
    <row r="3660" spans="1:2" x14ac:dyDescent="0.35">
      <c r="A3660"/>
      <c r="B3660"/>
    </row>
    <row r="3661" spans="1:2" x14ac:dyDescent="0.35">
      <c r="A3661"/>
      <c r="B3661"/>
    </row>
    <row r="3662" spans="1:2" x14ac:dyDescent="0.35">
      <c r="A3662"/>
      <c r="B3662"/>
    </row>
    <row r="3663" spans="1:2" x14ac:dyDescent="0.35">
      <c r="A3663"/>
      <c r="B3663"/>
    </row>
    <row r="3664" spans="1:2" x14ac:dyDescent="0.35">
      <c r="A3664"/>
      <c r="B3664"/>
    </row>
    <row r="3665" spans="1:2" x14ac:dyDescent="0.35">
      <c r="A3665"/>
      <c r="B3665"/>
    </row>
    <row r="3666" spans="1:2" x14ac:dyDescent="0.35">
      <c r="A3666"/>
      <c r="B3666"/>
    </row>
    <row r="3667" spans="1:2" x14ac:dyDescent="0.35">
      <c r="A3667"/>
      <c r="B3667"/>
    </row>
    <row r="3668" spans="1:2" x14ac:dyDescent="0.35">
      <c r="A3668"/>
      <c r="B3668"/>
    </row>
    <row r="3669" spans="1:2" x14ac:dyDescent="0.35">
      <c r="A3669"/>
      <c r="B3669"/>
    </row>
    <row r="3670" spans="1:2" x14ac:dyDescent="0.35">
      <c r="A3670"/>
      <c r="B3670"/>
    </row>
    <row r="3671" spans="1:2" x14ac:dyDescent="0.35">
      <c r="A3671"/>
      <c r="B3671"/>
    </row>
    <row r="3672" spans="1:2" x14ac:dyDescent="0.35">
      <c r="A3672"/>
      <c r="B3672"/>
    </row>
    <row r="3673" spans="1:2" x14ac:dyDescent="0.35">
      <c r="A3673"/>
      <c r="B3673"/>
    </row>
    <row r="3674" spans="1:2" x14ac:dyDescent="0.35">
      <c r="A3674"/>
      <c r="B3674"/>
    </row>
    <row r="3675" spans="1:2" x14ac:dyDescent="0.35">
      <c r="A3675"/>
      <c r="B3675"/>
    </row>
    <row r="3676" spans="1:2" x14ac:dyDescent="0.35">
      <c r="A3676"/>
      <c r="B3676"/>
    </row>
    <row r="3677" spans="1:2" x14ac:dyDescent="0.35">
      <c r="A3677"/>
      <c r="B3677"/>
    </row>
    <row r="3678" spans="1:2" x14ac:dyDescent="0.35">
      <c r="A3678"/>
      <c r="B3678"/>
    </row>
    <row r="3679" spans="1:2" x14ac:dyDescent="0.35">
      <c r="A3679"/>
      <c r="B3679"/>
    </row>
    <row r="3680" spans="1:2" x14ac:dyDescent="0.35">
      <c r="A3680"/>
      <c r="B3680"/>
    </row>
    <row r="3681" spans="1:2" x14ac:dyDescent="0.35">
      <c r="A3681"/>
      <c r="B3681"/>
    </row>
    <row r="3682" spans="1:2" x14ac:dyDescent="0.35">
      <c r="A3682"/>
      <c r="B3682"/>
    </row>
    <row r="3683" spans="1:2" x14ac:dyDescent="0.35">
      <c r="A3683"/>
      <c r="B3683"/>
    </row>
    <row r="3684" spans="1:2" x14ac:dyDescent="0.35">
      <c r="A3684"/>
      <c r="B3684"/>
    </row>
    <row r="3685" spans="1:2" x14ac:dyDescent="0.35">
      <c r="A3685"/>
      <c r="B3685"/>
    </row>
    <row r="3686" spans="1:2" x14ac:dyDescent="0.35">
      <c r="A3686"/>
      <c r="B3686"/>
    </row>
    <row r="3687" spans="1:2" x14ac:dyDescent="0.35">
      <c r="A3687"/>
      <c r="B3687"/>
    </row>
    <row r="3688" spans="1:2" x14ac:dyDescent="0.35">
      <c r="A3688"/>
      <c r="B3688"/>
    </row>
    <row r="3689" spans="1:2" x14ac:dyDescent="0.35">
      <c r="A3689"/>
      <c r="B3689"/>
    </row>
    <row r="3690" spans="1:2" x14ac:dyDescent="0.35">
      <c r="A3690"/>
      <c r="B3690"/>
    </row>
    <row r="3691" spans="1:2" x14ac:dyDescent="0.35">
      <c r="A3691"/>
      <c r="B3691"/>
    </row>
    <row r="3692" spans="1:2" x14ac:dyDescent="0.35">
      <c r="A3692"/>
      <c r="B3692"/>
    </row>
    <row r="3693" spans="1:2" x14ac:dyDescent="0.35">
      <c r="A3693"/>
      <c r="B3693"/>
    </row>
    <row r="3694" spans="1:2" x14ac:dyDescent="0.35">
      <c r="A3694"/>
      <c r="B3694"/>
    </row>
    <row r="3695" spans="1:2" x14ac:dyDescent="0.35">
      <c r="A3695"/>
      <c r="B3695"/>
    </row>
    <row r="3696" spans="1:2" x14ac:dyDescent="0.35">
      <c r="A3696"/>
      <c r="B3696"/>
    </row>
    <row r="3697" spans="1:2" x14ac:dyDescent="0.35">
      <c r="A3697"/>
      <c r="B3697"/>
    </row>
    <row r="3698" spans="1:2" x14ac:dyDescent="0.35">
      <c r="A3698"/>
      <c r="B3698"/>
    </row>
    <row r="3699" spans="1:2" x14ac:dyDescent="0.35">
      <c r="A3699"/>
      <c r="B3699"/>
    </row>
    <row r="3700" spans="1:2" x14ac:dyDescent="0.35">
      <c r="A3700"/>
      <c r="B3700"/>
    </row>
    <row r="3701" spans="1:2" x14ac:dyDescent="0.35">
      <c r="A3701"/>
      <c r="B3701"/>
    </row>
    <row r="3702" spans="1:2" x14ac:dyDescent="0.35">
      <c r="A3702"/>
      <c r="B3702"/>
    </row>
    <row r="3703" spans="1:2" x14ac:dyDescent="0.35">
      <c r="A3703"/>
      <c r="B3703"/>
    </row>
    <row r="3704" spans="1:2" x14ac:dyDescent="0.35">
      <c r="A3704"/>
      <c r="B3704"/>
    </row>
    <row r="3705" spans="1:2" x14ac:dyDescent="0.35">
      <c r="A3705"/>
      <c r="B3705"/>
    </row>
    <row r="3706" spans="1:2" x14ac:dyDescent="0.35">
      <c r="A3706"/>
      <c r="B3706"/>
    </row>
    <row r="3707" spans="1:2" x14ac:dyDescent="0.35">
      <c r="A3707"/>
      <c r="B3707"/>
    </row>
    <row r="3708" spans="1:2" x14ac:dyDescent="0.35">
      <c r="A3708"/>
      <c r="B3708"/>
    </row>
    <row r="3709" spans="1:2" x14ac:dyDescent="0.35">
      <c r="A3709"/>
      <c r="B3709"/>
    </row>
    <row r="3710" spans="1:2" x14ac:dyDescent="0.35">
      <c r="A3710"/>
      <c r="B3710"/>
    </row>
    <row r="3711" spans="1:2" x14ac:dyDescent="0.35">
      <c r="A3711"/>
      <c r="B3711"/>
    </row>
    <row r="3712" spans="1:2" x14ac:dyDescent="0.35">
      <c r="A3712"/>
      <c r="B3712"/>
    </row>
    <row r="3713" spans="1:2" x14ac:dyDescent="0.35">
      <c r="A3713"/>
      <c r="B3713"/>
    </row>
    <row r="3714" spans="1:2" x14ac:dyDescent="0.35">
      <c r="A3714"/>
      <c r="B3714"/>
    </row>
    <row r="3715" spans="1:2" x14ac:dyDescent="0.35">
      <c r="A3715"/>
      <c r="B3715"/>
    </row>
    <row r="3716" spans="1:2" x14ac:dyDescent="0.35">
      <c r="A3716"/>
      <c r="B3716"/>
    </row>
    <row r="3717" spans="1:2" x14ac:dyDescent="0.35">
      <c r="A3717"/>
      <c r="B3717"/>
    </row>
    <row r="3718" spans="1:2" x14ac:dyDescent="0.35">
      <c r="A3718"/>
      <c r="B3718"/>
    </row>
    <row r="3719" spans="1:2" x14ac:dyDescent="0.35">
      <c r="A3719"/>
      <c r="B3719"/>
    </row>
    <row r="3720" spans="1:2" x14ac:dyDescent="0.35">
      <c r="A3720"/>
      <c r="B3720"/>
    </row>
    <row r="3721" spans="1:2" x14ac:dyDescent="0.35">
      <c r="A3721"/>
      <c r="B3721"/>
    </row>
    <row r="3722" spans="1:2" x14ac:dyDescent="0.35">
      <c r="A3722"/>
      <c r="B3722"/>
    </row>
    <row r="3723" spans="1:2" x14ac:dyDescent="0.35">
      <c r="A3723"/>
      <c r="B3723"/>
    </row>
    <row r="3724" spans="1:2" x14ac:dyDescent="0.35">
      <c r="A3724"/>
      <c r="B3724"/>
    </row>
    <row r="3725" spans="1:2" x14ac:dyDescent="0.35">
      <c r="A3725"/>
      <c r="B3725"/>
    </row>
    <row r="3726" spans="1:2" x14ac:dyDescent="0.35">
      <c r="A3726"/>
      <c r="B3726"/>
    </row>
    <row r="3727" spans="1:2" x14ac:dyDescent="0.35">
      <c r="A3727"/>
      <c r="B3727"/>
    </row>
    <row r="3728" spans="1:2" x14ac:dyDescent="0.35">
      <c r="A3728"/>
      <c r="B3728"/>
    </row>
    <row r="3729" spans="1:2" x14ac:dyDescent="0.35">
      <c r="A3729"/>
      <c r="B3729"/>
    </row>
    <row r="3730" spans="1:2" x14ac:dyDescent="0.35">
      <c r="A3730"/>
      <c r="B3730"/>
    </row>
    <row r="3731" spans="1:2" x14ac:dyDescent="0.35">
      <c r="A3731"/>
      <c r="B3731"/>
    </row>
    <row r="3732" spans="1:2" x14ac:dyDescent="0.35">
      <c r="A3732"/>
      <c r="B3732"/>
    </row>
    <row r="3733" spans="1:2" x14ac:dyDescent="0.35">
      <c r="A3733"/>
      <c r="B3733"/>
    </row>
    <row r="3734" spans="1:2" x14ac:dyDescent="0.35">
      <c r="A3734"/>
      <c r="B3734"/>
    </row>
    <row r="3735" spans="1:2" x14ac:dyDescent="0.35">
      <c r="A3735"/>
      <c r="B3735"/>
    </row>
    <row r="3736" spans="1:2" x14ac:dyDescent="0.35">
      <c r="A3736"/>
      <c r="B3736"/>
    </row>
    <row r="3737" spans="1:2" x14ac:dyDescent="0.35">
      <c r="A3737"/>
      <c r="B3737"/>
    </row>
    <row r="3738" spans="1:2" x14ac:dyDescent="0.35">
      <c r="A3738"/>
      <c r="B3738"/>
    </row>
    <row r="3739" spans="1:2" x14ac:dyDescent="0.35">
      <c r="A3739"/>
      <c r="B3739"/>
    </row>
    <row r="3740" spans="1:2" x14ac:dyDescent="0.35">
      <c r="A3740"/>
      <c r="B3740"/>
    </row>
    <row r="3741" spans="1:2" x14ac:dyDescent="0.35">
      <c r="A3741"/>
      <c r="B3741"/>
    </row>
    <row r="3742" spans="1:2" x14ac:dyDescent="0.35">
      <c r="A3742"/>
      <c r="B3742"/>
    </row>
    <row r="3743" spans="1:2" x14ac:dyDescent="0.35">
      <c r="A3743"/>
      <c r="B3743"/>
    </row>
    <row r="3744" spans="1:2" x14ac:dyDescent="0.35">
      <c r="A3744"/>
      <c r="B3744"/>
    </row>
    <row r="3745" spans="1:2" x14ac:dyDescent="0.35">
      <c r="A3745"/>
      <c r="B3745"/>
    </row>
    <row r="3746" spans="1:2" x14ac:dyDescent="0.35">
      <c r="A3746"/>
      <c r="B3746"/>
    </row>
    <row r="3747" spans="1:2" x14ac:dyDescent="0.35">
      <c r="A3747"/>
      <c r="B3747"/>
    </row>
    <row r="3748" spans="1:2" x14ac:dyDescent="0.35">
      <c r="A3748"/>
      <c r="B3748"/>
    </row>
    <row r="3749" spans="1:2" x14ac:dyDescent="0.35">
      <c r="A3749"/>
      <c r="B3749"/>
    </row>
    <row r="3750" spans="1:2" x14ac:dyDescent="0.35">
      <c r="A3750"/>
      <c r="B3750"/>
    </row>
    <row r="3751" spans="1:2" x14ac:dyDescent="0.35">
      <c r="A3751"/>
      <c r="B3751"/>
    </row>
    <row r="3752" spans="1:2" x14ac:dyDescent="0.35">
      <c r="A3752"/>
      <c r="B3752"/>
    </row>
    <row r="3753" spans="1:2" x14ac:dyDescent="0.35">
      <c r="A3753"/>
      <c r="B3753"/>
    </row>
    <row r="3754" spans="1:2" x14ac:dyDescent="0.35">
      <c r="A3754"/>
      <c r="B3754"/>
    </row>
    <row r="3755" spans="1:2" x14ac:dyDescent="0.35">
      <c r="A3755"/>
      <c r="B3755"/>
    </row>
    <row r="3756" spans="1:2" x14ac:dyDescent="0.35">
      <c r="A3756"/>
      <c r="B3756"/>
    </row>
    <row r="3757" spans="1:2" x14ac:dyDescent="0.35">
      <c r="A3757"/>
      <c r="B3757"/>
    </row>
    <row r="3758" spans="1:2" x14ac:dyDescent="0.35">
      <c r="A3758"/>
      <c r="B3758"/>
    </row>
    <row r="3759" spans="1:2" x14ac:dyDescent="0.35">
      <c r="A3759"/>
      <c r="B3759"/>
    </row>
    <row r="3760" spans="1:2" x14ac:dyDescent="0.35">
      <c r="A3760"/>
      <c r="B3760"/>
    </row>
    <row r="3761" spans="1:2" x14ac:dyDescent="0.35">
      <c r="A3761"/>
      <c r="B3761"/>
    </row>
    <row r="3762" spans="1:2" x14ac:dyDescent="0.35">
      <c r="A3762"/>
      <c r="B3762"/>
    </row>
    <row r="3763" spans="1:2" x14ac:dyDescent="0.35">
      <c r="A3763"/>
      <c r="B3763"/>
    </row>
    <row r="3764" spans="1:2" x14ac:dyDescent="0.35">
      <c r="A3764"/>
      <c r="B3764"/>
    </row>
    <row r="3765" spans="1:2" x14ac:dyDescent="0.35">
      <c r="A3765"/>
      <c r="B3765"/>
    </row>
    <row r="3766" spans="1:2" x14ac:dyDescent="0.35">
      <c r="A3766"/>
      <c r="B3766"/>
    </row>
    <row r="3767" spans="1:2" x14ac:dyDescent="0.35">
      <c r="A3767"/>
      <c r="B3767"/>
    </row>
    <row r="3768" spans="1:2" x14ac:dyDescent="0.35">
      <c r="A3768"/>
      <c r="B3768"/>
    </row>
    <row r="3769" spans="1:2" x14ac:dyDescent="0.35">
      <c r="A3769"/>
      <c r="B3769"/>
    </row>
    <row r="3770" spans="1:2" x14ac:dyDescent="0.35">
      <c r="A3770"/>
      <c r="B3770"/>
    </row>
    <row r="3771" spans="1:2" x14ac:dyDescent="0.35">
      <c r="A3771"/>
      <c r="B3771"/>
    </row>
    <row r="3772" spans="1:2" x14ac:dyDescent="0.35">
      <c r="A3772"/>
      <c r="B3772"/>
    </row>
    <row r="3773" spans="1:2" x14ac:dyDescent="0.35">
      <c r="A3773"/>
      <c r="B3773"/>
    </row>
    <row r="3774" spans="1:2" x14ac:dyDescent="0.35">
      <c r="A3774"/>
      <c r="B3774"/>
    </row>
    <row r="3775" spans="1:2" x14ac:dyDescent="0.35">
      <c r="A3775"/>
      <c r="B3775"/>
    </row>
    <row r="3776" spans="1:2" x14ac:dyDescent="0.35">
      <c r="A3776"/>
      <c r="B3776"/>
    </row>
    <row r="3777" spans="1:2" x14ac:dyDescent="0.35">
      <c r="A3777"/>
      <c r="B3777"/>
    </row>
    <row r="3778" spans="1:2" x14ac:dyDescent="0.35">
      <c r="A3778"/>
      <c r="B3778"/>
    </row>
    <row r="3779" spans="1:2" x14ac:dyDescent="0.35">
      <c r="A3779"/>
      <c r="B3779"/>
    </row>
    <row r="3780" spans="1:2" x14ac:dyDescent="0.35">
      <c r="A3780"/>
      <c r="B3780"/>
    </row>
    <row r="3781" spans="1:2" x14ac:dyDescent="0.35">
      <c r="A3781"/>
      <c r="B3781"/>
    </row>
    <row r="3782" spans="1:2" x14ac:dyDescent="0.35">
      <c r="A3782"/>
      <c r="B3782"/>
    </row>
    <row r="3783" spans="1:2" x14ac:dyDescent="0.35">
      <c r="A3783"/>
      <c r="B3783"/>
    </row>
    <row r="3784" spans="1:2" x14ac:dyDescent="0.35">
      <c r="A3784"/>
      <c r="B3784"/>
    </row>
    <row r="3785" spans="1:2" x14ac:dyDescent="0.35">
      <c r="A3785"/>
      <c r="B3785"/>
    </row>
    <row r="3786" spans="1:2" x14ac:dyDescent="0.35">
      <c r="A3786"/>
      <c r="B3786"/>
    </row>
    <row r="3787" spans="1:2" x14ac:dyDescent="0.35">
      <c r="A3787"/>
      <c r="B3787"/>
    </row>
    <row r="3788" spans="1:2" x14ac:dyDescent="0.35">
      <c r="A3788"/>
      <c r="B3788"/>
    </row>
    <row r="3789" spans="1:2" x14ac:dyDescent="0.35">
      <c r="A3789"/>
      <c r="B3789"/>
    </row>
    <row r="3790" spans="1:2" x14ac:dyDescent="0.35">
      <c r="A3790"/>
      <c r="B3790"/>
    </row>
    <row r="3791" spans="1:2" x14ac:dyDescent="0.35">
      <c r="A3791"/>
      <c r="B3791"/>
    </row>
    <row r="3792" spans="1:2" x14ac:dyDescent="0.35">
      <c r="A3792"/>
      <c r="B3792"/>
    </row>
    <row r="3793" spans="1:2" x14ac:dyDescent="0.35">
      <c r="A3793"/>
      <c r="B3793"/>
    </row>
    <row r="3794" spans="1:2" x14ac:dyDescent="0.35">
      <c r="A3794"/>
      <c r="B3794"/>
    </row>
    <row r="3795" spans="1:2" x14ac:dyDescent="0.35">
      <c r="A3795"/>
      <c r="B3795"/>
    </row>
    <row r="3796" spans="1:2" x14ac:dyDescent="0.35">
      <c r="A3796"/>
      <c r="B3796"/>
    </row>
    <row r="3797" spans="1:2" x14ac:dyDescent="0.35">
      <c r="A3797"/>
      <c r="B3797"/>
    </row>
    <row r="3798" spans="1:2" x14ac:dyDescent="0.35">
      <c r="A3798"/>
      <c r="B3798"/>
    </row>
    <row r="3799" spans="1:2" x14ac:dyDescent="0.35">
      <c r="A3799"/>
      <c r="B3799"/>
    </row>
    <row r="3800" spans="1:2" x14ac:dyDescent="0.35">
      <c r="A3800"/>
      <c r="B3800"/>
    </row>
    <row r="3801" spans="1:2" x14ac:dyDescent="0.35">
      <c r="A3801"/>
      <c r="B3801"/>
    </row>
    <row r="3802" spans="1:2" x14ac:dyDescent="0.35">
      <c r="A3802"/>
      <c r="B3802"/>
    </row>
    <row r="3803" spans="1:2" x14ac:dyDescent="0.35">
      <c r="A3803"/>
      <c r="B3803"/>
    </row>
    <row r="3804" spans="1:2" x14ac:dyDescent="0.35">
      <c r="A3804"/>
      <c r="B3804"/>
    </row>
    <row r="3805" spans="1:2" x14ac:dyDescent="0.35">
      <c r="A3805"/>
      <c r="B3805"/>
    </row>
    <row r="3806" spans="1:2" x14ac:dyDescent="0.35">
      <c r="A3806"/>
      <c r="B3806"/>
    </row>
    <row r="3807" spans="1:2" x14ac:dyDescent="0.35">
      <c r="A3807"/>
      <c r="B3807"/>
    </row>
    <row r="3808" spans="1:2" x14ac:dyDescent="0.35">
      <c r="A3808"/>
      <c r="B3808"/>
    </row>
    <row r="3809" spans="1:2" x14ac:dyDescent="0.35">
      <c r="A3809"/>
      <c r="B3809"/>
    </row>
    <row r="3810" spans="1:2" x14ac:dyDescent="0.35">
      <c r="A3810"/>
      <c r="B3810"/>
    </row>
    <row r="3811" spans="1:2" x14ac:dyDescent="0.35">
      <c r="A3811"/>
      <c r="B3811"/>
    </row>
    <row r="3812" spans="1:2" x14ac:dyDescent="0.35">
      <c r="A3812"/>
      <c r="B3812"/>
    </row>
    <row r="3813" spans="1:2" x14ac:dyDescent="0.35">
      <c r="A3813"/>
      <c r="B3813"/>
    </row>
    <row r="3814" spans="1:2" x14ac:dyDescent="0.35">
      <c r="A3814"/>
      <c r="B3814"/>
    </row>
    <row r="3815" spans="1:2" x14ac:dyDescent="0.35">
      <c r="A3815"/>
      <c r="B3815"/>
    </row>
    <row r="3816" spans="1:2" x14ac:dyDescent="0.35">
      <c r="A3816"/>
      <c r="B3816"/>
    </row>
    <row r="3817" spans="1:2" x14ac:dyDescent="0.35">
      <c r="A3817"/>
      <c r="B3817"/>
    </row>
    <row r="3818" spans="1:2" x14ac:dyDescent="0.35">
      <c r="A3818"/>
      <c r="B3818"/>
    </row>
    <row r="3819" spans="1:2" x14ac:dyDescent="0.35">
      <c r="A3819"/>
      <c r="B3819"/>
    </row>
    <row r="3820" spans="1:2" x14ac:dyDescent="0.35">
      <c r="A3820"/>
      <c r="B3820"/>
    </row>
    <row r="3821" spans="1:2" x14ac:dyDescent="0.35">
      <c r="A3821"/>
      <c r="B3821"/>
    </row>
    <row r="3822" spans="1:2" x14ac:dyDescent="0.35">
      <c r="A3822"/>
      <c r="B3822"/>
    </row>
    <row r="3823" spans="1:2" x14ac:dyDescent="0.35">
      <c r="A3823"/>
      <c r="B3823"/>
    </row>
    <row r="3824" spans="1:2" x14ac:dyDescent="0.35">
      <c r="A3824"/>
      <c r="B3824"/>
    </row>
    <row r="3825" spans="1:2" x14ac:dyDescent="0.35">
      <c r="A3825"/>
      <c r="B3825"/>
    </row>
    <row r="3826" spans="1:2" x14ac:dyDescent="0.35">
      <c r="A3826"/>
      <c r="B3826"/>
    </row>
    <row r="3827" spans="1:2" x14ac:dyDescent="0.35">
      <c r="A3827"/>
      <c r="B3827"/>
    </row>
    <row r="3828" spans="1:2" x14ac:dyDescent="0.35">
      <c r="A3828"/>
      <c r="B3828"/>
    </row>
    <row r="3829" spans="1:2" x14ac:dyDescent="0.35">
      <c r="A3829"/>
      <c r="B3829"/>
    </row>
    <row r="3830" spans="1:2" x14ac:dyDescent="0.35">
      <c r="A3830"/>
      <c r="B3830"/>
    </row>
    <row r="3831" spans="1:2" x14ac:dyDescent="0.35">
      <c r="A3831"/>
      <c r="B3831"/>
    </row>
    <row r="3832" spans="1:2" x14ac:dyDescent="0.35">
      <c r="A3832"/>
      <c r="B3832"/>
    </row>
    <row r="3833" spans="1:2" x14ac:dyDescent="0.35">
      <c r="A3833"/>
      <c r="B3833"/>
    </row>
    <row r="3834" spans="1:2" x14ac:dyDescent="0.35">
      <c r="A3834"/>
      <c r="B3834"/>
    </row>
    <row r="3835" spans="1:2" x14ac:dyDescent="0.35">
      <c r="A3835"/>
      <c r="B3835"/>
    </row>
    <row r="3836" spans="1:2" x14ac:dyDescent="0.35">
      <c r="A3836"/>
      <c r="B3836"/>
    </row>
    <row r="3837" spans="1:2" x14ac:dyDescent="0.35">
      <c r="A3837"/>
      <c r="B3837"/>
    </row>
    <row r="3838" spans="1:2" x14ac:dyDescent="0.35">
      <c r="A3838"/>
      <c r="B3838"/>
    </row>
    <row r="3839" spans="1:2" x14ac:dyDescent="0.35">
      <c r="A3839"/>
      <c r="B3839"/>
    </row>
    <row r="3840" spans="1:2" x14ac:dyDescent="0.35">
      <c r="A3840"/>
      <c r="B3840"/>
    </row>
    <row r="3841" spans="1:2" x14ac:dyDescent="0.35">
      <c r="A3841"/>
      <c r="B3841"/>
    </row>
    <row r="3842" spans="1:2" x14ac:dyDescent="0.35">
      <c r="A3842"/>
      <c r="B3842"/>
    </row>
    <row r="3843" spans="1:2" x14ac:dyDescent="0.35">
      <c r="A3843"/>
      <c r="B3843"/>
    </row>
    <row r="3844" spans="1:2" x14ac:dyDescent="0.35">
      <c r="A3844"/>
      <c r="B3844"/>
    </row>
    <row r="3845" spans="1:2" x14ac:dyDescent="0.35">
      <c r="A3845"/>
      <c r="B3845"/>
    </row>
    <row r="3846" spans="1:2" x14ac:dyDescent="0.35">
      <c r="A3846"/>
      <c r="B3846"/>
    </row>
    <row r="3847" spans="1:2" x14ac:dyDescent="0.35">
      <c r="A3847"/>
      <c r="B3847"/>
    </row>
    <row r="3848" spans="1:2" x14ac:dyDescent="0.35">
      <c r="A3848"/>
      <c r="B3848"/>
    </row>
    <row r="3849" spans="1:2" x14ac:dyDescent="0.35">
      <c r="A3849"/>
      <c r="B3849"/>
    </row>
    <row r="3850" spans="1:2" x14ac:dyDescent="0.35">
      <c r="A3850"/>
      <c r="B3850"/>
    </row>
    <row r="3851" spans="1:2" x14ac:dyDescent="0.35">
      <c r="A3851"/>
      <c r="B3851"/>
    </row>
    <row r="3852" spans="1:2" x14ac:dyDescent="0.35">
      <c r="A3852"/>
      <c r="B3852"/>
    </row>
    <row r="3853" spans="1:2" x14ac:dyDescent="0.35">
      <c r="A3853"/>
      <c r="B3853"/>
    </row>
    <row r="3854" spans="1:2" x14ac:dyDescent="0.35">
      <c r="A3854"/>
      <c r="B3854"/>
    </row>
    <row r="3855" spans="1:2" x14ac:dyDescent="0.35">
      <c r="A3855"/>
      <c r="B3855"/>
    </row>
    <row r="3856" spans="1:2" x14ac:dyDescent="0.35">
      <c r="A3856"/>
      <c r="B3856"/>
    </row>
    <row r="3857" spans="1:2" x14ac:dyDescent="0.35">
      <c r="A3857"/>
      <c r="B3857"/>
    </row>
    <row r="3858" spans="1:2" x14ac:dyDescent="0.35">
      <c r="A3858"/>
      <c r="B3858"/>
    </row>
    <row r="3859" spans="1:2" x14ac:dyDescent="0.35">
      <c r="A3859"/>
      <c r="B3859"/>
    </row>
    <row r="3860" spans="1:2" x14ac:dyDescent="0.35">
      <c r="A3860"/>
      <c r="B3860"/>
    </row>
    <row r="3861" spans="1:2" x14ac:dyDescent="0.35">
      <c r="A3861"/>
      <c r="B3861"/>
    </row>
    <row r="3862" spans="1:2" x14ac:dyDescent="0.35">
      <c r="A3862"/>
      <c r="B3862"/>
    </row>
    <row r="3863" spans="1:2" x14ac:dyDescent="0.35">
      <c r="A3863"/>
      <c r="B3863"/>
    </row>
    <row r="3864" spans="1:2" x14ac:dyDescent="0.35">
      <c r="A3864"/>
      <c r="B3864"/>
    </row>
    <row r="3865" spans="1:2" x14ac:dyDescent="0.35">
      <c r="A3865"/>
      <c r="B3865"/>
    </row>
    <row r="3866" spans="1:2" x14ac:dyDescent="0.35">
      <c r="A3866"/>
      <c r="B3866"/>
    </row>
    <row r="3867" spans="1:2" x14ac:dyDescent="0.35">
      <c r="A3867"/>
      <c r="B3867"/>
    </row>
    <row r="3868" spans="1:2" x14ac:dyDescent="0.35">
      <c r="A3868"/>
      <c r="B3868"/>
    </row>
    <row r="3869" spans="1:2" x14ac:dyDescent="0.35">
      <c r="A3869"/>
      <c r="B3869"/>
    </row>
    <row r="3870" spans="1:2" x14ac:dyDescent="0.35">
      <c r="A3870"/>
      <c r="B3870"/>
    </row>
    <row r="3871" spans="1:2" x14ac:dyDescent="0.35">
      <c r="A3871"/>
      <c r="B3871"/>
    </row>
    <row r="3872" spans="1:2" x14ac:dyDescent="0.35">
      <c r="A3872"/>
      <c r="B3872"/>
    </row>
    <row r="3873" spans="1:2" x14ac:dyDescent="0.35">
      <c r="A3873"/>
      <c r="B3873"/>
    </row>
    <row r="3874" spans="1:2" x14ac:dyDescent="0.35">
      <c r="A3874"/>
      <c r="B3874"/>
    </row>
    <row r="3875" spans="1:2" x14ac:dyDescent="0.35">
      <c r="A3875"/>
      <c r="B3875"/>
    </row>
    <row r="3876" spans="1:2" x14ac:dyDescent="0.35">
      <c r="A3876"/>
      <c r="B3876"/>
    </row>
    <row r="3877" spans="1:2" x14ac:dyDescent="0.35">
      <c r="A3877"/>
      <c r="B3877"/>
    </row>
    <row r="3878" spans="1:2" x14ac:dyDescent="0.35">
      <c r="A3878"/>
      <c r="B3878"/>
    </row>
    <row r="3879" spans="1:2" x14ac:dyDescent="0.35">
      <c r="A3879"/>
      <c r="B3879"/>
    </row>
    <row r="3880" spans="1:2" x14ac:dyDescent="0.35">
      <c r="A3880"/>
      <c r="B3880"/>
    </row>
    <row r="3881" spans="1:2" x14ac:dyDescent="0.35">
      <c r="A3881"/>
      <c r="B3881"/>
    </row>
    <row r="3882" spans="1:2" x14ac:dyDescent="0.35">
      <c r="A3882"/>
      <c r="B3882"/>
    </row>
    <row r="3883" spans="1:2" x14ac:dyDescent="0.35">
      <c r="A3883"/>
      <c r="B3883"/>
    </row>
    <row r="3884" spans="1:2" x14ac:dyDescent="0.35">
      <c r="A3884"/>
      <c r="B3884"/>
    </row>
    <row r="3885" spans="1:2" x14ac:dyDescent="0.35">
      <c r="A3885"/>
      <c r="B3885"/>
    </row>
    <row r="3886" spans="1:2" x14ac:dyDescent="0.35">
      <c r="A3886"/>
      <c r="B3886"/>
    </row>
    <row r="3887" spans="1:2" x14ac:dyDescent="0.35">
      <c r="A3887"/>
      <c r="B3887"/>
    </row>
    <row r="3888" spans="1:2" x14ac:dyDescent="0.35">
      <c r="A3888"/>
      <c r="B3888"/>
    </row>
    <row r="3889" spans="1:2" x14ac:dyDescent="0.35">
      <c r="A3889"/>
      <c r="B3889"/>
    </row>
    <row r="3890" spans="1:2" x14ac:dyDescent="0.35">
      <c r="A3890"/>
      <c r="B3890"/>
    </row>
    <row r="3891" spans="1:2" x14ac:dyDescent="0.35">
      <c r="A3891"/>
      <c r="B3891"/>
    </row>
    <row r="3892" spans="1:2" x14ac:dyDescent="0.35">
      <c r="A3892"/>
      <c r="B3892"/>
    </row>
    <row r="3893" spans="1:2" x14ac:dyDescent="0.35">
      <c r="A3893"/>
      <c r="B3893"/>
    </row>
    <row r="3894" spans="1:2" x14ac:dyDescent="0.35">
      <c r="A3894"/>
      <c r="B3894"/>
    </row>
    <row r="3895" spans="1:2" x14ac:dyDescent="0.35">
      <c r="A3895"/>
      <c r="B3895"/>
    </row>
    <row r="3896" spans="1:2" x14ac:dyDescent="0.35">
      <c r="A3896"/>
      <c r="B3896"/>
    </row>
    <row r="3897" spans="1:2" x14ac:dyDescent="0.35">
      <c r="A3897"/>
      <c r="B3897"/>
    </row>
    <row r="3898" spans="1:2" x14ac:dyDescent="0.35">
      <c r="A3898"/>
      <c r="B3898"/>
    </row>
    <row r="3899" spans="1:2" x14ac:dyDescent="0.35">
      <c r="A3899"/>
      <c r="B3899"/>
    </row>
    <row r="3900" spans="1:2" x14ac:dyDescent="0.35">
      <c r="A3900"/>
      <c r="B3900"/>
    </row>
    <row r="3901" spans="1:2" x14ac:dyDescent="0.35">
      <c r="A3901"/>
      <c r="B3901"/>
    </row>
    <row r="3902" spans="1:2" x14ac:dyDescent="0.35">
      <c r="A3902"/>
      <c r="B3902"/>
    </row>
    <row r="3903" spans="1:2" x14ac:dyDescent="0.35">
      <c r="A3903"/>
      <c r="B3903"/>
    </row>
    <row r="3904" spans="1:2" x14ac:dyDescent="0.35">
      <c r="A3904"/>
      <c r="B3904"/>
    </row>
    <row r="3905" spans="1:2" x14ac:dyDescent="0.35">
      <c r="A3905"/>
      <c r="B3905"/>
    </row>
    <row r="3906" spans="1:2" x14ac:dyDescent="0.35">
      <c r="A3906"/>
      <c r="B3906"/>
    </row>
    <row r="3907" spans="1:2" x14ac:dyDescent="0.35">
      <c r="A3907"/>
      <c r="B3907"/>
    </row>
    <row r="3908" spans="1:2" x14ac:dyDescent="0.35">
      <c r="A3908"/>
      <c r="B3908"/>
    </row>
    <row r="3909" spans="1:2" x14ac:dyDescent="0.35">
      <c r="A3909"/>
      <c r="B3909"/>
    </row>
    <row r="3910" spans="1:2" x14ac:dyDescent="0.35">
      <c r="A3910"/>
      <c r="B3910"/>
    </row>
    <row r="3911" spans="1:2" x14ac:dyDescent="0.35">
      <c r="A3911"/>
      <c r="B3911"/>
    </row>
    <row r="3912" spans="1:2" x14ac:dyDescent="0.35">
      <c r="A3912"/>
      <c r="B3912"/>
    </row>
    <row r="3913" spans="1:2" x14ac:dyDescent="0.35">
      <c r="A3913"/>
      <c r="B3913"/>
    </row>
    <row r="3914" spans="1:2" x14ac:dyDescent="0.35">
      <c r="A3914"/>
      <c r="B3914"/>
    </row>
    <row r="3915" spans="1:2" x14ac:dyDescent="0.35">
      <c r="A3915"/>
      <c r="B3915"/>
    </row>
    <row r="3916" spans="1:2" x14ac:dyDescent="0.35">
      <c r="A3916"/>
      <c r="B3916"/>
    </row>
    <row r="3917" spans="1:2" x14ac:dyDescent="0.35">
      <c r="A3917"/>
      <c r="B3917"/>
    </row>
    <row r="3918" spans="1:2" x14ac:dyDescent="0.35">
      <c r="A3918"/>
      <c r="B3918"/>
    </row>
    <row r="3919" spans="1:2" x14ac:dyDescent="0.35">
      <c r="A3919"/>
      <c r="B3919"/>
    </row>
    <row r="3920" spans="1:2" x14ac:dyDescent="0.35">
      <c r="A3920"/>
      <c r="B3920"/>
    </row>
    <row r="3921" spans="1:2" x14ac:dyDescent="0.35">
      <c r="A3921"/>
      <c r="B3921"/>
    </row>
    <row r="3922" spans="1:2" x14ac:dyDescent="0.35">
      <c r="A3922"/>
      <c r="B3922"/>
    </row>
    <row r="3923" spans="1:2" x14ac:dyDescent="0.35">
      <c r="A3923"/>
      <c r="B3923"/>
    </row>
    <row r="3924" spans="1:2" x14ac:dyDescent="0.35">
      <c r="A3924"/>
      <c r="B3924"/>
    </row>
    <row r="3925" spans="1:2" x14ac:dyDescent="0.35">
      <c r="A3925"/>
      <c r="B3925"/>
    </row>
    <row r="3926" spans="1:2" x14ac:dyDescent="0.35">
      <c r="A3926"/>
      <c r="B3926"/>
    </row>
    <row r="3927" spans="1:2" x14ac:dyDescent="0.35">
      <c r="A3927"/>
      <c r="B3927"/>
    </row>
    <row r="3928" spans="1:2" x14ac:dyDescent="0.35">
      <c r="A3928"/>
      <c r="B3928"/>
    </row>
    <row r="3929" spans="1:2" x14ac:dyDescent="0.35">
      <c r="A3929"/>
      <c r="B3929"/>
    </row>
    <row r="3930" spans="1:2" x14ac:dyDescent="0.35">
      <c r="A3930"/>
      <c r="B3930"/>
    </row>
    <row r="3931" spans="1:2" x14ac:dyDescent="0.35">
      <c r="A3931"/>
      <c r="B3931"/>
    </row>
    <row r="3932" spans="1:2" x14ac:dyDescent="0.35">
      <c r="A3932"/>
      <c r="B3932"/>
    </row>
    <row r="3933" spans="1:2" x14ac:dyDescent="0.35">
      <c r="A3933"/>
      <c r="B3933"/>
    </row>
    <row r="3934" spans="1:2" x14ac:dyDescent="0.35">
      <c r="A3934"/>
      <c r="B3934"/>
    </row>
    <row r="3935" spans="1:2" x14ac:dyDescent="0.35">
      <c r="A3935"/>
      <c r="B3935"/>
    </row>
    <row r="3936" spans="1:2" x14ac:dyDescent="0.35">
      <c r="A3936"/>
      <c r="B3936"/>
    </row>
    <row r="3937" spans="1:2" x14ac:dyDescent="0.35">
      <c r="A3937"/>
      <c r="B3937"/>
    </row>
    <row r="3938" spans="1:2" x14ac:dyDescent="0.35">
      <c r="A3938"/>
      <c r="B3938"/>
    </row>
    <row r="3939" spans="1:2" x14ac:dyDescent="0.35">
      <c r="A3939"/>
      <c r="B3939"/>
    </row>
    <row r="3940" spans="1:2" x14ac:dyDescent="0.35">
      <c r="A3940"/>
      <c r="B3940"/>
    </row>
    <row r="3941" spans="1:2" x14ac:dyDescent="0.35">
      <c r="A3941"/>
      <c r="B3941"/>
    </row>
    <row r="3942" spans="1:2" x14ac:dyDescent="0.35">
      <c r="A3942"/>
      <c r="B3942"/>
    </row>
    <row r="3943" spans="1:2" x14ac:dyDescent="0.35">
      <c r="A3943"/>
      <c r="B3943"/>
    </row>
    <row r="3944" spans="1:2" x14ac:dyDescent="0.35">
      <c r="A3944"/>
      <c r="B3944"/>
    </row>
    <row r="3945" spans="1:2" x14ac:dyDescent="0.35">
      <c r="A3945"/>
      <c r="B3945"/>
    </row>
    <row r="3946" spans="1:2" x14ac:dyDescent="0.35">
      <c r="A3946"/>
      <c r="B3946"/>
    </row>
    <row r="3947" spans="1:2" x14ac:dyDescent="0.35">
      <c r="A3947"/>
      <c r="B3947"/>
    </row>
    <row r="3948" spans="1:2" x14ac:dyDescent="0.35">
      <c r="A3948"/>
      <c r="B3948"/>
    </row>
    <row r="3949" spans="1:2" x14ac:dyDescent="0.35">
      <c r="A3949"/>
      <c r="B3949"/>
    </row>
    <row r="3950" spans="1:2" x14ac:dyDescent="0.35">
      <c r="A3950"/>
      <c r="B3950"/>
    </row>
    <row r="3951" spans="1:2" x14ac:dyDescent="0.35">
      <c r="A3951"/>
      <c r="B3951"/>
    </row>
    <row r="3952" spans="1:2" x14ac:dyDescent="0.35">
      <c r="A3952"/>
      <c r="B3952"/>
    </row>
    <row r="3953" spans="1:2" x14ac:dyDescent="0.35">
      <c r="A3953"/>
      <c r="B3953"/>
    </row>
    <row r="3954" spans="1:2" x14ac:dyDescent="0.35">
      <c r="A3954"/>
      <c r="B3954"/>
    </row>
    <row r="3955" spans="1:2" x14ac:dyDescent="0.35">
      <c r="A3955"/>
      <c r="B3955"/>
    </row>
    <row r="3956" spans="1:2" x14ac:dyDescent="0.35">
      <c r="A3956"/>
      <c r="B3956"/>
    </row>
    <row r="3957" spans="1:2" x14ac:dyDescent="0.35">
      <c r="A3957"/>
      <c r="B3957"/>
    </row>
    <row r="3958" spans="1:2" x14ac:dyDescent="0.35">
      <c r="A3958"/>
      <c r="B3958"/>
    </row>
    <row r="3959" spans="1:2" x14ac:dyDescent="0.35">
      <c r="A3959"/>
      <c r="B3959"/>
    </row>
    <row r="3960" spans="1:2" x14ac:dyDescent="0.35">
      <c r="A3960"/>
      <c r="B3960"/>
    </row>
    <row r="3961" spans="1:2" x14ac:dyDescent="0.35">
      <c r="A3961"/>
      <c r="B3961"/>
    </row>
    <row r="3962" spans="1:2" x14ac:dyDescent="0.35">
      <c r="A3962"/>
      <c r="B3962"/>
    </row>
    <row r="3963" spans="1:2" x14ac:dyDescent="0.35">
      <c r="A3963"/>
      <c r="B3963"/>
    </row>
    <row r="3964" spans="1:2" x14ac:dyDescent="0.35">
      <c r="A3964"/>
      <c r="B3964"/>
    </row>
    <row r="3965" spans="1:2" x14ac:dyDescent="0.35">
      <c r="A3965"/>
      <c r="B3965"/>
    </row>
    <row r="3966" spans="1:2" x14ac:dyDescent="0.35">
      <c r="A3966"/>
      <c r="B3966"/>
    </row>
    <row r="3967" spans="1:2" x14ac:dyDescent="0.35">
      <c r="A3967"/>
      <c r="B3967"/>
    </row>
    <row r="3968" spans="1:2" x14ac:dyDescent="0.35">
      <c r="A3968"/>
      <c r="B3968"/>
    </row>
    <row r="3969" spans="1:2" x14ac:dyDescent="0.35">
      <c r="A3969"/>
      <c r="B3969"/>
    </row>
    <row r="3970" spans="1:2" x14ac:dyDescent="0.35">
      <c r="A3970"/>
      <c r="B3970"/>
    </row>
    <row r="3971" spans="1:2" x14ac:dyDescent="0.35">
      <c r="A3971"/>
      <c r="B3971"/>
    </row>
    <row r="3972" spans="1:2" x14ac:dyDescent="0.35">
      <c r="A3972"/>
      <c r="B3972"/>
    </row>
    <row r="3973" spans="1:2" x14ac:dyDescent="0.35">
      <c r="A3973"/>
      <c r="B3973"/>
    </row>
    <row r="3974" spans="1:2" x14ac:dyDescent="0.35">
      <c r="A3974"/>
      <c r="B3974"/>
    </row>
    <row r="3975" spans="1:2" x14ac:dyDescent="0.35">
      <c r="A3975"/>
      <c r="B3975"/>
    </row>
    <row r="3976" spans="1:2" x14ac:dyDescent="0.35">
      <c r="A3976"/>
      <c r="B3976"/>
    </row>
    <row r="3977" spans="1:2" x14ac:dyDescent="0.35">
      <c r="A3977"/>
      <c r="B3977"/>
    </row>
    <row r="3978" spans="1:2" x14ac:dyDescent="0.35">
      <c r="A3978"/>
      <c r="B3978"/>
    </row>
    <row r="3979" spans="1:2" x14ac:dyDescent="0.35">
      <c r="A3979"/>
      <c r="B3979"/>
    </row>
    <row r="3980" spans="1:2" x14ac:dyDescent="0.35">
      <c r="A3980"/>
      <c r="B3980"/>
    </row>
    <row r="3981" spans="1:2" x14ac:dyDescent="0.35">
      <c r="A3981"/>
      <c r="B3981"/>
    </row>
    <row r="3982" spans="1:2" x14ac:dyDescent="0.35">
      <c r="A3982"/>
      <c r="B3982"/>
    </row>
    <row r="3983" spans="1:2" x14ac:dyDescent="0.35">
      <c r="A3983"/>
      <c r="B3983"/>
    </row>
    <row r="3984" spans="1:2" x14ac:dyDescent="0.35">
      <c r="A3984"/>
      <c r="B3984"/>
    </row>
    <row r="3985" spans="1:2" x14ac:dyDescent="0.35">
      <c r="A3985"/>
      <c r="B3985"/>
    </row>
    <row r="3986" spans="1:2" x14ac:dyDescent="0.35">
      <c r="A3986"/>
      <c r="B3986"/>
    </row>
    <row r="3987" spans="1:2" x14ac:dyDescent="0.35">
      <c r="A3987"/>
      <c r="B3987"/>
    </row>
    <row r="3988" spans="1:2" x14ac:dyDescent="0.35">
      <c r="A3988"/>
      <c r="B3988"/>
    </row>
    <row r="3989" spans="1:2" x14ac:dyDescent="0.35">
      <c r="A3989"/>
      <c r="B3989"/>
    </row>
    <row r="3990" spans="1:2" x14ac:dyDescent="0.35">
      <c r="A3990"/>
      <c r="B3990"/>
    </row>
    <row r="3991" spans="1:2" x14ac:dyDescent="0.35">
      <c r="A3991"/>
      <c r="B3991"/>
    </row>
    <row r="3992" spans="1:2" x14ac:dyDescent="0.35">
      <c r="A3992"/>
      <c r="B3992"/>
    </row>
    <row r="3993" spans="1:2" x14ac:dyDescent="0.35">
      <c r="A3993"/>
      <c r="B3993"/>
    </row>
    <row r="3994" spans="1:2" x14ac:dyDescent="0.35">
      <c r="A3994"/>
      <c r="B3994"/>
    </row>
    <row r="3995" spans="1:2" x14ac:dyDescent="0.35">
      <c r="A3995"/>
      <c r="B3995"/>
    </row>
    <row r="3996" spans="1:2" x14ac:dyDescent="0.35">
      <c r="A3996"/>
      <c r="B3996"/>
    </row>
    <row r="3997" spans="1:2" x14ac:dyDescent="0.35">
      <c r="A3997"/>
      <c r="B3997"/>
    </row>
    <row r="3998" spans="1:2" x14ac:dyDescent="0.35">
      <c r="A3998"/>
      <c r="B3998"/>
    </row>
    <row r="3999" spans="1:2" x14ac:dyDescent="0.35">
      <c r="A3999"/>
      <c r="B3999"/>
    </row>
    <row r="4000" spans="1:2" x14ac:dyDescent="0.35">
      <c r="A4000"/>
      <c r="B4000"/>
    </row>
    <row r="4001" spans="1:2" x14ac:dyDescent="0.35">
      <c r="A4001"/>
      <c r="B4001"/>
    </row>
    <row r="4002" spans="1:2" x14ac:dyDescent="0.35">
      <c r="A4002"/>
      <c r="B4002"/>
    </row>
    <row r="4003" spans="1:2" x14ac:dyDescent="0.35">
      <c r="A4003"/>
      <c r="B4003"/>
    </row>
    <row r="4004" spans="1:2" x14ac:dyDescent="0.35">
      <c r="A4004"/>
      <c r="B4004"/>
    </row>
    <row r="4005" spans="1:2" x14ac:dyDescent="0.35">
      <c r="A4005"/>
      <c r="B4005"/>
    </row>
    <row r="4006" spans="1:2" x14ac:dyDescent="0.35">
      <c r="A4006"/>
      <c r="B4006"/>
    </row>
    <row r="4007" spans="1:2" x14ac:dyDescent="0.35">
      <c r="A4007"/>
      <c r="B4007"/>
    </row>
    <row r="4008" spans="1:2" x14ac:dyDescent="0.35">
      <c r="A4008"/>
      <c r="B4008"/>
    </row>
    <row r="4009" spans="1:2" x14ac:dyDescent="0.35">
      <c r="A4009"/>
      <c r="B4009"/>
    </row>
    <row r="4010" spans="1:2" x14ac:dyDescent="0.35">
      <c r="A4010"/>
      <c r="B4010"/>
    </row>
    <row r="4011" spans="1:2" x14ac:dyDescent="0.35">
      <c r="A4011"/>
      <c r="B4011"/>
    </row>
    <row r="4012" spans="1:2" x14ac:dyDescent="0.35">
      <c r="A4012"/>
      <c r="B4012"/>
    </row>
    <row r="4013" spans="1:2" x14ac:dyDescent="0.35">
      <c r="A4013"/>
      <c r="B4013"/>
    </row>
    <row r="4014" spans="1:2" x14ac:dyDescent="0.35">
      <c r="A4014"/>
      <c r="B4014"/>
    </row>
    <row r="4015" spans="1:2" x14ac:dyDescent="0.35">
      <c r="A4015"/>
      <c r="B4015"/>
    </row>
    <row r="4016" spans="1:2" x14ac:dyDescent="0.35">
      <c r="A4016"/>
      <c r="B4016"/>
    </row>
    <row r="4017" spans="1:2" x14ac:dyDescent="0.35">
      <c r="A4017"/>
      <c r="B4017"/>
    </row>
    <row r="4018" spans="1:2" x14ac:dyDescent="0.35">
      <c r="A4018"/>
      <c r="B4018"/>
    </row>
    <row r="4019" spans="1:2" x14ac:dyDescent="0.35">
      <c r="A4019"/>
      <c r="B4019"/>
    </row>
    <row r="4020" spans="1:2" x14ac:dyDescent="0.35">
      <c r="A4020"/>
      <c r="B4020"/>
    </row>
    <row r="4021" spans="1:2" x14ac:dyDescent="0.35">
      <c r="A4021"/>
      <c r="B4021"/>
    </row>
    <row r="4022" spans="1:2" x14ac:dyDescent="0.35">
      <c r="A4022"/>
      <c r="B4022"/>
    </row>
    <row r="4023" spans="1:2" x14ac:dyDescent="0.35">
      <c r="A4023"/>
      <c r="B4023"/>
    </row>
    <row r="4024" spans="1:2" x14ac:dyDescent="0.35">
      <c r="A4024"/>
      <c r="B4024"/>
    </row>
    <row r="4025" spans="1:2" x14ac:dyDescent="0.35">
      <c r="A4025"/>
      <c r="B4025"/>
    </row>
    <row r="4026" spans="1:2" x14ac:dyDescent="0.35">
      <c r="A4026"/>
      <c r="B4026"/>
    </row>
    <row r="4027" spans="1:2" x14ac:dyDescent="0.35">
      <c r="A4027"/>
      <c r="B4027"/>
    </row>
    <row r="4028" spans="1:2" x14ac:dyDescent="0.35">
      <c r="A4028"/>
      <c r="B4028"/>
    </row>
    <row r="4029" spans="1:2" x14ac:dyDescent="0.35">
      <c r="A4029"/>
      <c r="B4029"/>
    </row>
    <row r="4030" spans="1:2" x14ac:dyDescent="0.35">
      <c r="A4030"/>
      <c r="B4030"/>
    </row>
    <row r="4031" spans="1:2" x14ac:dyDescent="0.35">
      <c r="A4031"/>
      <c r="B4031"/>
    </row>
    <row r="4032" spans="1:2" x14ac:dyDescent="0.35">
      <c r="A4032"/>
      <c r="B4032"/>
    </row>
    <row r="4033" spans="1:2" x14ac:dyDescent="0.35">
      <c r="A4033"/>
      <c r="B4033"/>
    </row>
    <row r="4034" spans="1:2" x14ac:dyDescent="0.35">
      <c r="A4034"/>
      <c r="B4034"/>
    </row>
    <row r="4035" spans="1:2" x14ac:dyDescent="0.35">
      <c r="A4035"/>
      <c r="B4035"/>
    </row>
    <row r="4036" spans="1:2" x14ac:dyDescent="0.35">
      <c r="A4036"/>
      <c r="B4036"/>
    </row>
    <row r="4037" spans="1:2" x14ac:dyDescent="0.35">
      <c r="A4037"/>
      <c r="B4037"/>
    </row>
    <row r="4038" spans="1:2" x14ac:dyDescent="0.35">
      <c r="A4038"/>
      <c r="B4038"/>
    </row>
    <row r="4039" spans="1:2" x14ac:dyDescent="0.35">
      <c r="A4039"/>
      <c r="B4039"/>
    </row>
    <row r="4040" spans="1:2" x14ac:dyDescent="0.35">
      <c r="A4040"/>
      <c r="B4040"/>
    </row>
    <row r="4041" spans="1:2" x14ac:dyDescent="0.35">
      <c r="A4041"/>
      <c r="B4041"/>
    </row>
    <row r="4042" spans="1:2" x14ac:dyDescent="0.35">
      <c r="A4042"/>
      <c r="B4042"/>
    </row>
    <row r="4043" spans="1:2" x14ac:dyDescent="0.35">
      <c r="A4043"/>
      <c r="B4043"/>
    </row>
    <row r="4044" spans="1:2" x14ac:dyDescent="0.35">
      <c r="A4044"/>
      <c r="B4044"/>
    </row>
    <row r="4045" spans="1:2" x14ac:dyDescent="0.35">
      <c r="A4045"/>
      <c r="B4045"/>
    </row>
    <row r="4046" spans="1:2" x14ac:dyDescent="0.35">
      <c r="A4046"/>
      <c r="B4046"/>
    </row>
    <row r="4047" spans="1:2" x14ac:dyDescent="0.35">
      <c r="A4047"/>
      <c r="B4047"/>
    </row>
    <row r="4048" spans="1:2" x14ac:dyDescent="0.35">
      <c r="A4048"/>
      <c r="B4048"/>
    </row>
    <row r="4049" spans="1:2" x14ac:dyDescent="0.35">
      <c r="A4049"/>
      <c r="B4049"/>
    </row>
    <row r="4050" spans="1:2" x14ac:dyDescent="0.35">
      <c r="A4050"/>
      <c r="B4050"/>
    </row>
    <row r="4051" spans="1:2" x14ac:dyDescent="0.35">
      <c r="A4051"/>
      <c r="B4051"/>
    </row>
    <row r="4052" spans="1:2" x14ac:dyDescent="0.35">
      <c r="A4052"/>
      <c r="B4052"/>
    </row>
    <row r="4053" spans="1:2" x14ac:dyDescent="0.35">
      <c r="A4053"/>
      <c r="B4053"/>
    </row>
    <row r="4054" spans="1:2" x14ac:dyDescent="0.35">
      <c r="A4054"/>
      <c r="B4054"/>
    </row>
    <row r="4055" spans="1:2" x14ac:dyDescent="0.35">
      <c r="A4055"/>
      <c r="B4055"/>
    </row>
    <row r="4056" spans="1:2" x14ac:dyDescent="0.35">
      <c r="A4056"/>
      <c r="B4056"/>
    </row>
    <row r="4057" spans="1:2" x14ac:dyDescent="0.35">
      <c r="A4057"/>
      <c r="B4057"/>
    </row>
    <row r="4058" spans="1:2" x14ac:dyDescent="0.35">
      <c r="A4058"/>
      <c r="B4058"/>
    </row>
    <row r="4059" spans="1:2" x14ac:dyDescent="0.35">
      <c r="A4059"/>
      <c r="B4059"/>
    </row>
    <row r="4060" spans="1:2" x14ac:dyDescent="0.35">
      <c r="A4060"/>
      <c r="B4060"/>
    </row>
    <row r="4061" spans="1:2" x14ac:dyDescent="0.35">
      <c r="A4061"/>
      <c r="B4061"/>
    </row>
    <row r="4062" spans="1:2" x14ac:dyDescent="0.35">
      <c r="A4062"/>
      <c r="B4062"/>
    </row>
    <row r="4063" spans="1:2" x14ac:dyDescent="0.35">
      <c r="A4063"/>
      <c r="B4063"/>
    </row>
    <row r="4064" spans="1:2" x14ac:dyDescent="0.35">
      <c r="A4064"/>
      <c r="B4064"/>
    </row>
    <row r="4065" spans="1:2" x14ac:dyDescent="0.35">
      <c r="A4065"/>
      <c r="B4065"/>
    </row>
    <row r="4066" spans="1:2" x14ac:dyDescent="0.35">
      <c r="A4066"/>
      <c r="B4066"/>
    </row>
    <row r="4067" spans="1:2" x14ac:dyDescent="0.35">
      <c r="A4067"/>
      <c r="B4067"/>
    </row>
    <row r="4068" spans="1:2" x14ac:dyDescent="0.35">
      <c r="A4068"/>
      <c r="B4068"/>
    </row>
    <row r="4069" spans="1:2" x14ac:dyDescent="0.35">
      <c r="A4069"/>
      <c r="B4069"/>
    </row>
    <row r="4070" spans="1:2" x14ac:dyDescent="0.35">
      <c r="A4070"/>
      <c r="B4070"/>
    </row>
    <row r="4071" spans="1:2" x14ac:dyDescent="0.35">
      <c r="A4071"/>
      <c r="B4071"/>
    </row>
    <row r="4072" spans="1:2" x14ac:dyDescent="0.35">
      <c r="A4072"/>
      <c r="B4072"/>
    </row>
    <row r="4073" spans="1:2" x14ac:dyDescent="0.35">
      <c r="A4073"/>
      <c r="B4073"/>
    </row>
    <row r="4074" spans="1:2" x14ac:dyDescent="0.35">
      <c r="A4074"/>
      <c r="B4074"/>
    </row>
    <row r="4075" spans="1:2" x14ac:dyDescent="0.35">
      <c r="A4075"/>
      <c r="B4075"/>
    </row>
    <row r="4076" spans="1:2" x14ac:dyDescent="0.35">
      <c r="A4076"/>
      <c r="B4076"/>
    </row>
    <row r="4077" spans="1:2" x14ac:dyDescent="0.35">
      <c r="A4077"/>
      <c r="B4077"/>
    </row>
    <row r="4078" spans="1:2" x14ac:dyDescent="0.35">
      <c r="A4078"/>
      <c r="B4078"/>
    </row>
    <row r="4079" spans="1:2" x14ac:dyDescent="0.35">
      <c r="A4079"/>
      <c r="B4079"/>
    </row>
    <row r="4080" spans="1:2" x14ac:dyDescent="0.35">
      <c r="A4080"/>
      <c r="B4080"/>
    </row>
    <row r="4081" spans="1:2" x14ac:dyDescent="0.35">
      <c r="A4081"/>
      <c r="B4081"/>
    </row>
    <row r="4082" spans="1:2" x14ac:dyDescent="0.35">
      <c r="A4082"/>
      <c r="B4082"/>
    </row>
    <row r="4083" spans="1:2" x14ac:dyDescent="0.35">
      <c r="A4083"/>
      <c r="B4083"/>
    </row>
    <row r="4084" spans="1:2" x14ac:dyDescent="0.35">
      <c r="A4084"/>
      <c r="B4084"/>
    </row>
    <row r="4085" spans="1:2" x14ac:dyDescent="0.35">
      <c r="A4085"/>
      <c r="B4085"/>
    </row>
    <row r="4086" spans="1:2" x14ac:dyDescent="0.35">
      <c r="A4086"/>
      <c r="B4086"/>
    </row>
    <row r="4087" spans="1:2" x14ac:dyDescent="0.35">
      <c r="A4087"/>
      <c r="B4087"/>
    </row>
    <row r="4088" spans="1:2" x14ac:dyDescent="0.35">
      <c r="A4088"/>
      <c r="B4088"/>
    </row>
    <row r="4089" spans="1:2" x14ac:dyDescent="0.35">
      <c r="A4089"/>
      <c r="B4089"/>
    </row>
    <row r="4090" spans="1:2" x14ac:dyDescent="0.35">
      <c r="A4090"/>
      <c r="B4090"/>
    </row>
    <row r="4091" spans="1:2" x14ac:dyDescent="0.35">
      <c r="A4091"/>
      <c r="B4091"/>
    </row>
    <row r="4092" spans="1:2" x14ac:dyDescent="0.35">
      <c r="A4092"/>
      <c r="B4092"/>
    </row>
    <row r="4093" spans="1:2" x14ac:dyDescent="0.35">
      <c r="A4093"/>
      <c r="B4093"/>
    </row>
    <row r="4094" spans="1:2" x14ac:dyDescent="0.35">
      <c r="A4094"/>
      <c r="B4094"/>
    </row>
    <row r="4095" spans="1:2" x14ac:dyDescent="0.35">
      <c r="A4095"/>
      <c r="B4095"/>
    </row>
    <row r="4096" spans="1:2" x14ac:dyDescent="0.35">
      <c r="A4096"/>
      <c r="B4096"/>
    </row>
    <row r="4097" spans="1:2" x14ac:dyDescent="0.35">
      <c r="A4097"/>
      <c r="B4097"/>
    </row>
    <row r="4098" spans="1:2" x14ac:dyDescent="0.35">
      <c r="A4098"/>
      <c r="B4098"/>
    </row>
    <row r="4099" spans="1:2" x14ac:dyDescent="0.35">
      <c r="A4099"/>
      <c r="B4099"/>
    </row>
    <row r="4100" spans="1:2" x14ac:dyDescent="0.35">
      <c r="A4100"/>
      <c r="B4100"/>
    </row>
    <row r="4101" spans="1:2" x14ac:dyDescent="0.35">
      <c r="A4101"/>
      <c r="B4101"/>
    </row>
    <row r="4102" spans="1:2" x14ac:dyDescent="0.35">
      <c r="A4102"/>
      <c r="B4102"/>
    </row>
    <row r="4103" spans="1:2" x14ac:dyDescent="0.35">
      <c r="A4103"/>
      <c r="B4103"/>
    </row>
    <row r="4104" spans="1:2" x14ac:dyDescent="0.35">
      <c r="A4104"/>
      <c r="B4104"/>
    </row>
    <row r="4105" spans="1:2" x14ac:dyDescent="0.35">
      <c r="A4105"/>
      <c r="B4105"/>
    </row>
    <row r="4106" spans="1:2" x14ac:dyDescent="0.35">
      <c r="A4106"/>
      <c r="B4106"/>
    </row>
    <row r="4107" spans="1:2" x14ac:dyDescent="0.35">
      <c r="A4107"/>
      <c r="B4107"/>
    </row>
    <row r="4108" spans="1:2" x14ac:dyDescent="0.35">
      <c r="A4108"/>
      <c r="B4108"/>
    </row>
    <row r="4109" spans="1:2" x14ac:dyDescent="0.35">
      <c r="A4109"/>
      <c r="B4109"/>
    </row>
    <row r="4110" spans="1:2" x14ac:dyDescent="0.35">
      <c r="A4110"/>
      <c r="B4110"/>
    </row>
    <row r="4111" spans="1:2" x14ac:dyDescent="0.35">
      <c r="A4111"/>
      <c r="B4111"/>
    </row>
    <row r="4112" spans="1:2" x14ac:dyDescent="0.35">
      <c r="A4112"/>
      <c r="B4112"/>
    </row>
    <row r="4113" spans="1:2" x14ac:dyDescent="0.35">
      <c r="A4113"/>
      <c r="B4113"/>
    </row>
    <row r="4114" spans="1:2" x14ac:dyDescent="0.35">
      <c r="A4114"/>
      <c r="B4114"/>
    </row>
    <row r="4115" spans="1:2" x14ac:dyDescent="0.35">
      <c r="A4115"/>
      <c r="B4115"/>
    </row>
    <row r="4116" spans="1:2" x14ac:dyDescent="0.35">
      <c r="A4116"/>
      <c r="B4116"/>
    </row>
    <row r="4117" spans="1:2" x14ac:dyDescent="0.35">
      <c r="A4117"/>
      <c r="B4117"/>
    </row>
    <row r="4118" spans="1:2" x14ac:dyDescent="0.35">
      <c r="A4118"/>
      <c r="B4118"/>
    </row>
    <row r="4119" spans="1:2" x14ac:dyDescent="0.35">
      <c r="A4119"/>
      <c r="B4119"/>
    </row>
    <row r="4120" spans="1:2" x14ac:dyDescent="0.35">
      <c r="A4120"/>
      <c r="B4120"/>
    </row>
    <row r="4121" spans="1:2" x14ac:dyDescent="0.35">
      <c r="A4121"/>
      <c r="B4121"/>
    </row>
    <row r="4122" spans="1:2" x14ac:dyDescent="0.35">
      <c r="A4122"/>
      <c r="B4122"/>
    </row>
    <row r="4123" spans="1:2" x14ac:dyDescent="0.35">
      <c r="A4123"/>
      <c r="B4123"/>
    </row>
    <row r="4124" spans="1:2" x14ac:dyDescent="0.35">
      <c r="A4124"/>
      <c r="B4124"/>
    </row>
    <row r="4125" spans="1:2" x14ac:dyDescent="0.35">
      <c r="A4125"/>
      <c r="B4125"/>
    </row>
    <row r="4126" spans="1:2" x14ac:dyDescent="0.35">
      <c r="A4126"/>
      <c r="B4126"/>
    </row>
    <row r="4127" spans="1:2" x14ac:dyDescent="0.35">
      <c r="A4127"/>
      <c r="B4127"/>
    </row>
    <row r="4128" spans="1:2" x14ac:dyDescent="0.35">
      <c r="A4128"/>
      <c r="B4128"/>
    </row>
    <row r="4129" spans="1:2" x14ac:dyDescent="0.35">
      <c r="A4129"/>
      <c r="B4129"/>
    </row>
    <row r="4130" spans="1:2" x14ac:dyDescent="0.35">
      <c r="A4130"/>
      <c r="B4130"/>
    </row>
    <row r="4131" spans="1:2" x14ac:dyDescent="0.35">
      <c r="A4131"/>
      <c r="B4131"/>
    </row>
    <row r="4132" spans="1:2" x14ac:dyDescent="0.35">
      <c r="A4132"/>
      <c r="B4132"/>
    </row>
    <row r="4133" spans="1:2" x14ac:dyDescent="0.35">
      <c r="A4133"/>
      <c r="B4133"/>
    </row>
    <row r="4134" spans="1:2" x14ac:dyDescent="0.35">
      <c r="A4134"/>
      <c r="B4134"/>
    </row>
    <row r="4135" spans="1:2" x14ac:dyDescent="0.35">
      <c r="A4135"/>
      <c r="B4135"/>
    </row>
    <row r="4136" spans="1:2" x14ac:dyDescent="0.35">
      <c r="A4136"/>
      <c r="B4136"/>
    </row>
    <row r="4137" spans="1:2" x14ac:dyDescent="0.35">
      <c r="A4137"/>
      <c r="B4137"/>
    </row>
    <row r="4138" spans="1:2" x14ac:dyDescent="0.35">
      <c r="A4138"/>
      <c r="B4138"/>
    </row>
    <row r="4139" spans="1:2" x14ac:dyDescent="0.35">
      <c r="A4139"/>
      <c r="B4139"/>
    </row>
    <row r="4140" spans="1:2" x14ac:dyDescent="0.35">
      <c r="A4140"/>
      <c r="B4140"/>
    </row>
    <row r="4141" spans="1:2" x14ac:dyDescent="0.35">
      <c r="A4141"/>
      <c r="B4141"/>
    </row>
    <row r="4142" spans="1:2" x14ac:dyDescent="0.35">
      <c r="A4142"/>
      <c r="B4142"/>
    </row>
    <row r="4143" spans="1:2" x14ac:dyDescent="0.35">
      <c r="A4143"/>
      <c r="B4143"/>
    </row>
    <row r="4144" spans="1:2" x14ac:dyDescent="0.35">
      <c r="A4144"/>
      <c r="B4144"/>
    </row>
    <row r="4145" spans="1:2" x14ac:dyDescent="0.35">
      <c r="A4145"/>
      <c r="B4145"/>
    </row>
    <row r="4146" spans="1:2" x14ac:dyDescent="0.35">
      <c r="A4146"/>
      <c r="B4146"/>
    </row>
    <row r="4147" spans="1:2" x14ac:dyDescent="0.35">
      <c r="A4147"/>
      <c r="B4147"/>
    </row>
    <row r="4148" spans="1:2" x14ac:dyDescent="0.35">
      <c r="A4148"/>
      <c r="B4148"/>
    </row>
    <row r="4149" spans="1:2" x14ac:dyDescent="0.35">
      <c r="A4149"/>
      <c r="B4149"/>
    </row>
    <row r="4150" spans="1:2" x14ac:dyDescent="0.35">
      <c r="A4150"/>
      <c r="B4150"/>
    </row>
    <row r="4151" spans="1:2" x14ac:dyDescent="0.35">
      <c r="A4151"/>
      <c r="B4151"/>
    </row>
    <row r="4152" spans="1:2" x14ac:dyDescent="0.35">
      <c r="A4152"/>
      <c r="B4152"/>
    </row>
    <row r="4153" spans="1:2" x14ac:dyDescent="0.35">
      <c r="A4153"/>
      <c r="B4153"/>
    </row>
    <row r="4154" spans="1:2" x14ac:dyDescent="0.35">
      <c r="A4154"/>
      <c r="B4154"/>
    </row>
    <row r="4155" spans="1:2" x14ac:dyDescent="0.35">
      <c r="A4155"/>
      <c r="B4155"/>
    </row>
    <row r="4156" spans="1:2" x14ac:dyDescent="0.35">
      <c r="A4156"/>
      <c r="B4156"/>
    </row>
    <row r="4157" spans="1:2" x14ac:dyDescent="0.35">
      <c r="A4157"/>
      <c r="B4157"/>
    </row>
    <row r="4158" spans="1:2" x14ac:dyDescent="0.35">
      <c r="A4158"/>
      <c r="B4158"/>
    </row>
    <row r="4159" spans="1:2" x14ac:dyDescent="0.35">
      <c r="A4159"/>
      <c r="B4159"/>
    </row>
    <row r="4160" spans="1:2" x14ac:dyDescent="0.35">
      <c r="A4160"/>
      <c r="B4160"/>
    </row>
    <row r="4161" spans="1:2" x14ac:dyDescent="0.35">
      <c r="A4161"/>
      <c r="B4161"/>
    </row>
    <row r="4162" spans="1:2" x14ac:dyDescent="0.35">
      <c r="A4162"/>
      <c r="B4162"/>
    </row>
    <row r="4163" spans="1:2" x14ac:dyDescent="0.35">
      <c r="A4163"/>
      <c r="B4163"/>
    </row>
    <row r="4164" spans="1:2" x14ac:dyDescent="0.35">
      <c r="A4164"/>
      <c r="B4164"/>
    </row>
    <row r="4165" spans="1:2" x14ac:dyDescent="0.35">
      <c r="A4165"/>
      <c r="B4165"/>
    </row>
    <row r="4166" spans="1:2" x14ac:dyDescent="0.35">
      <c r="A4166"/>
      <c r="B4166"/>
    </row>
    <row r="4167" spans="1:2" x14ac:dyDescent="0.35">
      <c r="A4167"/>
      <c r="B4167"/>
    </row>
    <row r="4168" spans="1:2" x14ac:dyDescent="0.35">
      <c r="A4168"/>
      <c r="B4168"/>
    </row>
    <row r="4169" spans="1:2" x14ac:dyDescent="0.35">
      <c r="A4169"/>
      <c r="B4169"/>
    </row>
    <row r="4170" spans="1:2" x14ac:dyDescent="0.35">
      <c r="A4170"/>
      <c r="B4170"/>
    </row>
    <row r="4171" spans="1:2" x14ac:dyDescent="0.35">
      <c r="A4171"/>
      <c r="B4171"/>
    </row>
    <row r="4172" spans="1:2" x14ac:dyDescent="0.35">
      <c r="A4172"/>
      <c r="B4172"/>
    </row>
    <row r="4173" spans="1:2" x14ac:dyDescent="0.35">
      <c r="A4173"/>
      <c r="B4173"/>
    </row>
    <row r="4174" spans="1:2" x14ac:dyDescent="0.35">
      <c r="A4174"/>
      <c r="B4174"/>
    </row>
    <row r="4175" spans="1:2" x14ac:dyDescent="0.35">
      <c r="A4175"/>
      <c r="B4175"/>
    </row>
    <row r="4176" spans="1:2" x14ac:dyDescent="0.35">
      <c r="A4176"/>
      <c r="B4176"/>
    </row>
    <row r="4177" spans="1:2" x14ac:dyDescent="0.35">
      <c r="A4177"/>
      <c r="B4177"/>
    </row>
    <row r="4178" spans="1:2" x14ac:dyDescent="0.35">
      <c r="A4178"/>
      <c r="B4178"/>
    </row>
    <row r="4179" spans="1:2" x14ac:dyDescent="0.35">
      <c r="A4179"/>
      <c r="B4179"/>
    </row>
    <row r="4180" spans="1:2" x14ac:dyDescent="0.35">
      <c r="A4180"/>
      <c r="B4180"/>
    </row>
    <row r="4181" spans="1:2" x14ac:dyDescent="0.35">
      <c r="A4181"/>
      <c r="B4181"/>
    </row>
    <row r="4182" spans="1:2" x14ac:dyDescent="0.35">
      <c r="A4182"/>
      <c r="B4182"/>
    </row>
    <row r="4183" spans="1:2" x14ac:dyDescent="0.35">
      <c r="A4183"/>
      <c r="B4183"/>
    </row>
    <row r="4184" spans="1:2" x14ac:dyDescent="0.35">
      <c r="A4184"/>
      <c r="B4184"/>
    </row>
    <row r="4185" spans="1:2" x14ac:dyDescent="0.35">
      <c r="A4185"/>
      <c r="B4185"/>
    </row>
    <row r="4186" spans="1:2" x14ac:dyDescent="0.35">
      <c r="A4186"/>
      <c r="B4186"/>
    </row>
    <row r="4187" spans="1:2" x14ac:dyDescent="0.35">
      <c r="A4187"/>
      <c r="B4187"/>
    </row>
    <row r="4188" spans="1:2" x14ac:dyDescent="0.35">
      <c r="A4188"/>
      <c r="B4188"/>
    </row>
    <row r="4189" spans="1:2" x14ac:dyDescent="0.35">
      <c r="A4189"/>
      <c r="B4189"/>
    </row>
    <row r="4190" spans="1:2" x14ac:dyDescent="0.35">
      <c r="A4190"/>
      <c r="B4190"/>
    </row>
    <row r="4191" spans="1:2" x14ac:dyDescent="0.35">
      <c r="A4191"/>
      <c r="B4191"/>
    </row>
    <row r="4192" spans="1:2" x14ac:dyDescent="0.35">
      <c r="A4192"/>
      <c r="B4192"/>
    </row>
    <row r="4193" spans="1:2" x14ac:dyDescent="0.35">
      <c r="A4193"/>
      <c r="B4193"/>
    </row>
    <row r="4194" spans="1:2" x14ac:dyDescent="0.35">
      <c r="A4194"/>
      <c r="B4194"/>
    </row>
    <row r="4195" spans="1:2" x14ac:dyDescent="0.35">
      <c r="A4195"/>
      <c r="B4195"/>
    </row>
    <row r="4196" spans="1:2" x14ac:dyDescent="0.35">
      <c r="A4196"/>
      <c r="B4196"/>
    </row>
    <row r="4197" spans="1:2" x14ac:dyDescent="0.35">
      <c r="A4197"/>
      <c r="B4197"/>
    </row>
    <row r="4198" spans="1:2" x14ac:dyDescent="0.35">
      <c r="A4198"/>
      <c r="B4198"/>
    </row>
    <row r="4199" spans="1:2" x14ac:dyDescent="0.35">
      <c r="A4199"/>
      <c r="B4199"/>
    </row>
    <row r="4200" spans="1:2" x14ac:dyDescent="0.35">
      <c r="A4200"/>
      <c r="B4200"/>
    </row>
    <row r="4201" spans="1:2" x14ac:dyDescent="0.35">
      <c r="A4201"/>
      <c r="B4201"/>
    </row>
    <row r="4202" spans="1:2" x14ac:dyDescent="0.35">
      <c r="A4202"/>
      <c r="B4202"/>
    </row>
    <row r="4203" spans="1:2" x14ac:dyDescent="0.35">
      <c r="A4203"/>
      <c r="B4203"/>
    </row>
    <row r="4204" spans="1:2" x14ac:dyDescent="0.35">
      <c r="A4204"/>
      <c r="B4204"/>
    </row>
    <row r="4205" spans="1:2" x14ac:dyDescent="0.35">
      <c r="A4205"/>
      <c r="B4205"/>
    </row>
    <row r="4206" spans="1:2" x14ac:dyDescent="0.35">
      <c r="A4206"/>
      <c r="B4206"/>
    </row>
    <row r="4207" spans="1:2" x14ac:dyDescent="0.35">
      <c r="A4207"/>
      <c r="B4207"/>
    </row>
    <row r="4208" spans="1:2" x14ac:dyDescent="0.35">
      <c r="A4208"/>
      <c r="B4208"/>
    </row>
    <row r="4209" spans="1:2" x14ac:dyDescent="0.35">
      <c r="A4209"/>
      <c r="B4209"/>
    </row>
    <row r="4210" spans="1:2" x14ac:dyDescent="0.35">
      <c r="A4210"/>
      <c r="B4210"/>
    </row>
    <row r="4211" spans="1:2" x14ac:dyDescent="0.35">
      <c r="A4211"/>
      <c r="B4211"/>
    </row>
    <row r="4212" spans="1:2" x14ac:dyDescent="0.35">
      <c r="A4212"/>
      <c r="B4212"/>
    </row>
    <row r="4213" spans="1:2" x14ac:dyDescent="0.35">
      <c r="A4213"/>
      <c r="B4213"/>
    </row>
    <row r="4214" spans="1:2" x14ac:dyDescent="0.35">
      <c r="A4214"/>
      <c r="B4214"/>
    </row>
    <row r="4215" spans="1:2" x14ac:dyDescent="0.35">
      <c r="A4215"/>
      <c r="B4215"/>
    </row>
    <row r="4216" spans="1:2" x14ac:dyDescent="0.35">
      <c r="A4216"/>
      <c r="B4216"/>
    </row>
    <row r="4217" spans="1:2" x14ac:dyDescent="0.35">
      <c r="A4217"/>
      <c r="B4217"/>
    </row>
    <row r="4218" spans="1:2" x14ac:dyDescent="0.35">
      <c r="A4218"/>
      <c r="B4218"/>
    </row>
    <row r="4219" spans="1:2" x14ac:dyDescent="0.35">
      <c r="A4219"/>
      <c r="B4219"/>
    </row>
    <row r="4220" spans="1:2" x14ac:dyDescent="0.35">
      <c r="A4220"/>
      <c r="B4220"/>
    </row>
    <row r="4221" spans="1:2" x14ac:dyDescent="0.35">
      <c r="A4221"/>
      <c r="B4221"/>
    </row>
    <row r="4222" spans="1:2" x14ac:dyDescent="0.35">
      <c r="A4222"/>
      <c r="B4222"/>
    </row>
    <row r="4223" spans="1:2" x14ac:dyDescent="0.35">
      <c r="A4223"/>
      <c r="B4223"/>
    </row>
    <row r="4224" spans="1:2" x14ac:dyDescent="0.35">
      <c r="A4224"/>
      <c r="B4224"/>
    </row>
    <row r="4225" spans="1:2" x14ac:dyDescent="0.35">
      <c r="A4225"/>
      <c r="B4225"/>
    </row>
    <row r="4226" spans="1:2" x14ac:dyDescent="0.35">
      <c r="A4226"/>
      <c r="B4226"/>
    </row>
    <row r="4227" spans="1:2" x14ac:dyDescent="0.35">
      <c r="A4227"/>
      <c r="B4227"/>
    </row>
    <row r="4228" spans="1:2" x14ac:dyDescent="0.35">
      <c r="A4228"/>
      <c r="B4228"/>
    </row>
    <row r="4229" spans="1:2" x14ac:dyDescent="0.35">
      <c r="A4229"/>
      <c r="B4229"/>
    </row>
    <row r="4230" spans="1:2" x14ac:dyDescent="0.35">
      <c r="A4230"/>
      <c r="B4230"/>
    </row>
    <row r="4231" spans="1:2" x14ac:dyDescent="0.35">
      <c r="A4231"/>
      <c r="B4231"/>
    </row>
    <row r="4232" spans="1:2" x14ac:dyDescent="0.35">
      <c r="A4232"/>
      <c r="B4232"/>
    </row>
    <row r="4233" spans="1:2" x14ac:dyDescent="0.35">
      <c r="A4233"/>
      <c r="B4233"/>
    </row>
    <row r="4234" spans="1:2" x14ac:dyDescent="0.35">
      <c r="A4234"/>
      <c r="B4234"/>
    </row>
    <row r="4235" spans="1:2" x14ac:dyDescent="0.35">
      <c r="A4235"/>
      <c r="B4235"/>
    </row>
    <row r="4236" spans="1:2" x14ac:dyDescent="0.35">
      <c r="A4236"/>
      <c r="B4236"/>
    </row>
    <row r="4237" spans="1:2" x14ac:dyDescent="0.35">
      <c r="A4237"/>
      <c r="B4237"/>
    </row>
    <row r="4238" spans="1:2" x14ac:dyDescent="0.35">
      <c r="A4238"/>
      <c r="B4238"/>
    </row>
    <row r="4239" spans="1:2" x14ac:dyDescent="0.35">
      <c r="A4239"/>
      <c r="B4239"/>
    </row>
    <row r="4240" spans="1:2" x14ac:dyDescent="0.35">
      <c r="A4240"/>
      <c r="B4240"/>
    </row>
    <row r="4241" spans="1:2" x14ac:dyDescent="0.35">
      <c r="A4241"/>
      <c r="B4241"/>
    </row>
    <row r="4242" spans="1:2" x14ac:dyDescent="0.35">
      <c r="A4242"/>
      <c r="B4242"/>
    </row>
    <row r="4243" spans="1:2" x14ac:dyDescent="0.35">
      <c r="A4243"/>
      <c r="B4243"/>
    </row>
    <row r="4244" spans="1:2" x14ac:dyDescent="0.35">
      <c r="A4244"/>
      <c r="B4244"/>
    </row>
    <row r="4245" spans="1:2" x14ac:dyDescent="0.35">
      <c r="A4245"/>
      <c r="B4245"/>
    </row>
    <row r="4246" spans="1:2" x14ac:dyDescent="0.35">
      <c r="A4246"/>
      <c r="B4246"/>
    </row>
    <row r="4247" spans="1:2" x14ac:dyDescent="0.35">
      <c r="A4247"/>
      <c r="B4247"/>
    </row>
    <row r="4248" spans="1:2" x14ac:dyDescent="0.35">
      <c r="A4248"/>
      <c r="B4248"/>
    </row>
    <row r="4249" spans="1:2" x14ac:dyDescent="0.35">
      <c r="A4249"/>
      <c r="B4249"/>
    </row>
    <row r="4250" spans="1:2" x14ac:dyDescent="0.35">
      <c r="A4250"/>
      <c r="B4250"/>
    </row>
    <row r="4251" spans="1:2" x14ac:dyDescent="0.35">
      <c r="A4251"/>
      <c r="B4251"/>
    </row>
    <row r="4252" spans="1:2" x14ac:dyDescent="0.35">
      <c r="A4252"/>
      <c r="B4252"/>
    </row>
    <row r="4253" spans="1:2" x14ac:dyDescent="0.35">
      <c r="A4253"/>
      <c r="B4253"/>
    </row>
    <row r="4254" spans="1:2" x14ac:dyDescent="0.35">
      <c r="A4254"/>
      <c r="B4254"/>
    </row>
    <row r="4255" spans="1:2" x14ac:dyDescent="0.35">
      <c r="A4255"/>
      <c r="B4255"/>
    </row>
    <row r="4256" spans="1:2" x14ac:dyDescent="0.35">
      <c r="A4256"/>
      <c r="B4256"/>
    </row>
    <row r="4257" spans="1:2" x14ac:dyDescent="0.35">
      <c r="A4257"/>
      <c r="B4257"/>
    </row>
    <row r="4258" spans="1:2" x14ac:dyDescent="0.35">
      <c r="A4258"/>
      <c r="B4258"/>
    </row>
    <row r="4259" spans="1:2" x14ac:dyDescent="0.35">
      <c r="A4259"/>
      <c r="B4259"/>
    </row>
    <row r="4260" spans="1:2" x14ac:dyDescent="0.35">
      <c r="A4260"/>
      <c r="B4260"/>
    </row>
    <row r="4261" spans="1:2" x14ac:dyDescent="0.35">
      <c r="A4261"/>
      <c r="B4261"/>
    </row>
    <row r="4262" spans="1:2" x14ac:dyDescent="0.35">
      <c r="A4262"/>
      <c r="B4262"/>
    </row>
    <row r="4263" spans="1:2" x14ac:dyDescent="0.35">
      <c r="A4263"/>
      <c r="B4263"/>
    </row>
    <row r="4264" spans="1:2" x14ac:dyDescent="0.35">
      <c r="A4264"/>
      <c r="B4264"/>
    </row>
    <row r="4265" spans="1:2" x14ac:dyDescent="0.35">
      <c r="A4265"/>
      <c r="B4265"/>
    </row>
    <row r="4266" spans="1:2" x14ac:dyDescent="0.35">
      <c r="A4266"/>
      <c r="B4266"/>
    </row>
    <row r="4267" spans="1:2" x14ac:dyDescent="0.35">
      <c r="A4267"/>
      <c r="B4267"/>
    </row>
    <row r="4268" spans="1:2" x14ac:dyDescent="0.35">
      <c r="A4268"/>
      <c r="B4268"/>
    </row>
    <row r="4269" spans="1:2" x14ac:dyDescent="0.35">
      <c r="A4269"/>
      <c r="B4269"/>
    </row>
    <row r="4270" spans="1:2" x14ac:dyDescent="0.35">
      <c r="A4270"/>
      <c r="B4270"/>
    </row>
    <row r="4271" spans="1:2" x14ac:dyDescent="0.35">
      <c r="A4271"/>
      <c r="B4271"/>
    </row>
    <row r="4272" spans="1:2" x14ac:dyDescent="0.35">
      <c r="A4272"/>
      <c r="B4272"/>
    </row>
    <row r="4273" spans="1:2" x14ac:dyDescent="0.35">
      <c r="A4273"/>
      <c r="B4273"/>
    </row>
    <row r="4274" spans="1:2" x14ac:dyDescent="0.35">
      <c r="A4274"/>
      <c r="B4274"/>
    </row>
    <row r="4275" spans="1:2" x14ac:dyDescent="0.35">
      <c r="A4275"/>
      <c r="B4275"/>
    </row>
    <row r="4276" spans="1:2" x14ac:dyDescent="0.35">
      <c r="A4276"/>
      <c r="B4276"/>
    </row>
    <row r="4277" spans="1:2" x14ac:dyDescent="0.35">
      <c r="A4277"/>
      <c r="B4277"/>
    </row>
    <row r="4278" spans="1:2" x14ac:dyDescent="0.35">
      <c r="A4278"/>
      <c r="B4278"/>
    </row>
    <row r="4279" spans="1:2" x14ac:dyDescent="0.35">
      <c r="A4279"/>
      <c r="B4279"/>
    </row>
    <row r="4280" spans="1:2" x14ac:dyDescent="0.35">
      <c r="A4280"/>
      <c r="B4280"/>
    </row>
    <row r="4281" spans="1:2" x14ac:dyDescent="0.35">
      <c r="A4281"/>
      <c r="B4281"/>
    </row>
    <row r="4282" spans="1:2" x14ac:dyDescent="0.35">
      <c r="A4282"/>
      <c r="B4282"/>
    </row>
    <row r="4283" spans="1:2" x14ac:dyDescent="0.35">
      <c r="A4283"/>
      <c r="B4283"/>
    </row>
    <row r="4284" spans="1:2" x14ac:dyDescent="0.35">
      <c r="A4284"/>
      <c r="B4284"/>
    </row>
    <row r="4285" spans="1:2" x14ac:dyDescent="0.35">
      <c r="A4285"/>
      <c r="B4285"/>
    </row>
    <row r="4286" spans="1:2" x14ac:dyDescent="0.35">
      <c r="A4286"/>
      <c r="B4286"/>
    </row>
    <row r="4287" spans="1:2" x14ac:dyDescent="0.35">
      <c r="A4287"/>
      <c r="B4287"/>
    </row>
    <row r="4288" spans="1:2" x14ac:dyDescent="0.35">
      <c r="A4288"/>
      <c r="B4288"/>
    </row>
    <row r="4289" spans="1:2" x14ac:dyDescent="0.35">
      <c r="A4289"/>
      <c r="B4289"/>
    </row>
    <row r="4290" spans="1:2" x14ac:dyDescent="0.35">
      <c r="A4290"/>
      <c r="B4290"/>
    </row>
    <row r="4291" spans="1:2" x14ac:dyDescent="0.35">
      <c r="A4291"/>
      <c r="B4291"/>
    </row>
    <row r="4292" spans="1:2" x14ac:dyDescent="0.35">
      <c r="A4292"/>
      <c r="B4292"/>
    </row>
    <row r="4293" spans="1:2" x14ac:dyDescent="0.35">
      <c r="A4293"/>
      <c r="B4293"/>
    </row>
    <row r="4294" spans="1:2" x14ac:dyDescent="0.35">
      <c r="A4294"/>
      <c r="B4294"/>
    </row>
    <row r="4295" spans="1:2" x14ac:dyDescent="0.35">
      <c r="A4295"/>
      <c r="B4295"/>
    </row>
    <row r="4296" spans="1:2" x14ac:dyDescent="0.35">
      <c r="A4296"/>
      <c r="B4296"/>
    </row>
    <row r="4297" spans="1:2" x14ac:dyDescent="0.35">
      <c r="A4297"/>
      <c r="B4297"/>
    </row>
    <row r="4298" spans="1:2" x14ac:dyDescent="0.35">
      <c r="A4298"/>
      <c r="B4298"/>
    </row>
    <row r="4299" spans="1:2" x14ac:dyDescent="0.35">
      <c r="A4299"/>
      <c r="B4299"/>
    </row>
    <row r="4300" spans="1:2" x14ac:dyDescent="0.35">
      <c r="A4300"/>
      <c r="B4300"/>
    </row>
    <row r="4301" spans="1:2" x14ac:dyDescent="0.35">
      <c r="A4301"/>
      <c r="B4301"/>
    </row>
    <row r="4302" spans="1:2" x14ac:dyDescent="0.35">
      <c r="A4302"/>
      <c r="B4302"/>
    </row>
    <row r="4303" spans="1:2" x14ac:dyDescent="0.35">
      <c r="A4303"/>
      <c r="B4303"/>
    </row>
    <row r="4304" spans="1:2" x14ac:dyDescent="0.35">
      <c r="A4304"/>
      <c r="B4304"/>
    </row>
    <row r="4305" spans="1:2" x14ac:dyDescent="0.35">
      <c r="A4305"/>
      <c r="B4305"/>
    </row>
    <row r="4306" spans="1:2" x14ac:dyDescent="0.35">
      <c r="A4306"/>
      <c r="B4306"/>
    </row>
    <row r="4307" spans="1:2" x14ac:dyDescent="0.35">
      <c r="A4307"/>
      <c r="B4307"/>
    </row>
    <row r="4308" spans="1:2" x14ac:dyDescent="0.35">
      <c r="A4308"/>
      <c r="B4308"/>
    </row>
    <row r="4309" spans="1:2" x14ac:dyDescent="0.35">
      <c r="A4309"/>
      <c r="B4309"/>
    </row>
    <row r="4310" spans="1:2" x14ac:dyDescent="0.35">
      <c r="A4310"/>
      <c r="B4310"/>
    </row>
    <row r="4311" spans="1:2" x14ac:dyDescent="0.35">
      <c r="A4311"/>
      <c r="B4311"/>
    </row>
    <row r="4312" spans="1:2" x14ac:dyDescent="0.35">
      <c r="A4312"/>
      <c r="B4312"/>
    </row>
    <row r="4313" spans="1:2" x14ac:dyDescent="0.35">
      <c r="A4313"/>
      <c r="B4313"/>
    </row>
    <row r="4314" spans="1:2" x14ac:dyDescent="0.35">
      <c r="A4314"/>
      <c r="B4314"/>
    </row>
    <row r="4315" spans="1:2" x14ac:dyDescent="0.35">
      <c r="A4315"/>
      <c r="B4315"/>
    </row>
    <row r="4316" spans="1:2" x14ac:dyDescent="0.35">
      <c r="A4316"/>
      <c r="B4316"/>
    </row>
    <row r="4317" spans="1:2" x14ac:dyDescent="0.35">
      <c r="A4317"/>
      <c r="B4317"/>
    </row>
    <row r="4318" spans="1:2" x14ac:dyDescent="0.35">
      <c r="A4318"/>
      <c r="B4318"/>
    </row>
    <row r="4319" spans="1:2" x14ac:dyDescent="0.35">
      <c r="A4319"/>
      <c r="B4319"/>
    </row>
    <row r="4320" spans="1:2" x14ac:dyDescent="0.35">
      <c r="A4320"/>
      <c r="B4320"/>
    </row>
    <row r="4321" spans="1:2" x14ac:dyDescent="0.35">
      <c r="A4321"/>
      <c r="B4321"/>
    </row>
    <row r="4322" spans="1:2" x14ac:dyDescent="0.35">
      <c r="A4322"/>
      <c r="B4322"/>
    </row>
    <row r="4323" spans="1:2" x14ac:dyDescent="0.35">
      <c r="A4323"/>
      <c r="B4323"/>
    </row>
    <row r="4324" spans="1:2" x14ac:dyDescent="0.35">
      <c r="A4324"/>
      <c r="B4324"/>
    </row>
    <row r="4325" spans="1:2" x14ac:dyDescent="0.35">
      <c r="A4325"/>
      <c r="B4325"/>
    </row>
    <row r="4326" spans="1:2" x14ac:dyDescent="0.35">
      <c r="A4326"/>
      <c r="B4326"/>
    </row>
    <row r="4327" spans="1:2" x14ac:dyDescent="0.35">
      <c r="A4327"/>
      <c r="B4327"/>
    </row>
    <row r="4328" spans="1:2" x14ac:dyDescent="0.35">
      <c r="A4328"/>
      <c r="B4328"/>
    </row>
    <row r="4329" spans="1:2" x14ac:dyDescent="0.35">
      <c r="A4329"/>
      <c r="B4329"/>
    </row>
    <row r="4330" spans="1:2" x14ac:dyDescent="0.35">
      <c r="A4330"/>
      <c r="B4330"/>
    </row>
    <row r="4331" spans="1:2" x14ac:dyDescent="0.35">
      <c r="A4331"/>
      <c r="B4331"/>
    </row>
    <row r="4332" spans="1:2" x14ac:dyDescent="0.35">
      <c r="A4332"/>
      <c r="B4332"/>
    </row>
    <row r="4333" spans="1:2" x14ac:dyDescent="0.35">
      <c r="A4333"/>
      <c r="B4333"/>
    </row>
    <row r="4334" spans="1:2" x14ac:dyDescent="0.35">
      <c r="A4334"/>
      <c r="B4334"/>
    </row>
    <row r="4335" spans="1:2" x14ac:dyDescent="0.35">
      <c r="A4335"/>
      <c r="B4335"/>
    </row>
    <row r="4336" spans="1:2" x14ac:dyDescent="0.35">
      <c r="A4336"/>
      <c r="B4336"/>
    </row>
    <row r="4337" spans="1:2" x14ac:dyDescent="0.35">
      <c r="A4337"/>
      <c r="B4337"/>
    </row>
    <row r="4338" spans="1:2" x14ac:dyDescent="0.35">
      <c r="A4338"/>
      <c r="B4338"/>
    </row>
    <row r="4339" spans="1:2" x14ac:dyDescent="0.35">
      <c r="A4339"/>
      <c r="B4339"/>
    </row>
    <row r="4340" spans="1:2" x14ac:dyDescent="0.35">
      <c r="A4340"/>
      <c r="B4340"/>
    </row>
    <row r="4341" spans="1:2" x14ac:dyDescent="0.35">
      <c r="A4341"/>
      <c r="B4341"/>
    </row>
    <row r="4342" spans="1:2" x14ac:dyDescent="0.35">
      <c r="A4342"/>
      <c r="B4342"/>
    </row>
    <row r="4343" spans="1:2" x14ac:dyDescent="0.35">
      <c r="A4343"/>
      <c r="B4343"/>
    </row>
    <row r="4344" spans="1:2" x14ac:dyDescent="0.35">
      <c r="A4344"/>
      <c r="B4344"/>
    </row>
    <row r="4345" spans="1:2" x14ac:dyDescent="0.35">
      <c r="A4345"/>
      <c r="B4345"/>
    </row>
    <row r="4346" spans="1:2" x14ac:dyDescent="0.35">
      <c r="A4346"/>
      <c r="B4346"/>
    </row>
    <row r="4347" spans="1:2" x14ac:dyDescent="0.35">
      <c r="A4347"/>
      <c r="B4347"/>
    </row>
    <row r="4348" spans="1:2" x14ac:dyDescent="0.35">
      <c r="A4348"/>
      <c r="B4348"/>
    </row>
    <row r="4349" spans="1:2" x14ac:dyDescent="0.35">
      <c r="A4349"/>
      <c r="B4349"/>
    </row>
    <row r="4350" spans="1:2" x14ac:dyDescent="0.35">
      <c r="A4350"/>
      <c r="B4350"/>
    </row>
    <row r="4351" spans="1:2" x14ac:dyDescent="0.35">
      <c r="A4351"/>
      <c r="B4351"/>
    </row>
    <row r="4352" spans="1:2" x14ac:dyDescent="0.35">
      <c r="A4352"/>
      <c r="B4352"/>
    </row>
    <row r="4353" spans="1:2" x14ac:dyDescent="0.35">
      <c r="A4353"/>
      <c r="B4353"/>
    </row>
    <row r="4354" spans="1:2" x14ac:dyDescent="0.35">
      <c r="A4354"/>
      <c r="B4354"/>
    </row>
    <row r="4355" spans="1:2" x14ac:dyDescent="0.35">
      <c r="A4355"/>
      <c r="B4355"/>
    </row>
    <row r="4356" spans="1:2" x14ac:dyDescent="0.35">
      <c r="A4356"/>
      <c r="B4356"/>
    </row>
    <row r="4357" spans="1:2" x14ac:dyDescent="0.35">
      <c r="A4357"/>
      <c r="B4357"/>
    </row>
    <row r="4358" spans="1:2" x14ac:dyDescent="0.35">
      <c r="A4358"/>
      <c r="B4358"/>
    </row>
    <row r="4359" spans="1:2" x14ac:dyDescent="0.35">
      <c r="A4359"/>
      <c r="B4359"/>
    </row>
    <row r="4360" spans="1:2" x14ac:dyDescent="0.35">
      <c r="A4360"/>
      <c r="B4360"/>
    </row>
    <row r="4361" spans="1:2" x14ac:dyDescent="0.35">
      <c r="A4361"/>
      <c r="B4361"/>
    </row>
    <row r="4362" spans="1:2" x14ac:dyDescent="0.35">
      <c r="A4362"/>
      <c r="B4362"/>
    </row>
    <row r="4363" spans="1:2" x14ac:dyDescent="0.35">
      <c r="A4363"/>
      <c r="B4363"/>
    </row>
    <row r="4364" spans="1:2" x14ac:dyDescent="0.35">
      <c r="A4364"/>
      <c r="B4364"/>
    </row>
    <row r="4365" spans="1:2" x14ac:dyDescent="0.35">
      <c r="A4365"/>
      <c r="B4365"/>
    </row>
    <row r="4366" spans="1:2" x14ac:dyDescent="0.35">
      <c r="A4366"/>
      <c r="B4366"/>
    </row>
    <row r="4367" spans="1:2" x14ac:dyDescent="0.35">
      <c r="A4367"/>
      <c r="B4367"/>
    </row>
    <row r="4368" spans="1:2" x14ac:dyDescent="0.35">
      <c r="A4368"/>
      <c r="B4368"/>
    </row>
    <row r="4369" spans="1:2" x14ac:dyDescent="0.35">
      <c r="A4369"/>
      <c r="B4369"/>
    </row>
    <row r="4370" spans="1:2" x14ac:dyDescent="0.35">
      <c r="A4370"/>
      <c r="B4370"/>
    </row>
    <row r="4371" spans="1:2" x14ac:dyDescent="0.35">
      <c r="A4371"/>
      <c r="B4371"/>
    </row>
    <row r="4372" spans="1:2" x14ac:dyDescent="0.35">
      <c r="A4372"/>
      <c r="B4372"/>
    </row>
    <row r="4373" spans="1:2" x14ac:dyDescent="0.35">
      <c r="A4373"/>
      <c r="B4373"/>
    </row>
    <row r="4374" spans="1:2" x14ac:dyDescent="0.35">
      <c r="A4374"/>
      <c r="B4374"/>
    </row>
    <row r="4375" spans="1:2" x14ac:dyDescent="0.35">
      <c r="A4375"/>
      <c r="B4375"/>
    </row>
    <row r="4376" spans="1:2" x14ac:dyDescent="0.35">
      <c r="A4376"/>
      <c r="B4376"/>
    </row>
    <row r="4377" spans="1:2" x14ac:dyDescent="0.35">
      <c r="A4377"/>
      <c r="B4377"/>
    </row>
    <row r="4378" spans="1:2" x14ac:dyDescent="0.35">
      <c r="A4378"/>
      <c r="B4378"/>
    </row>
    <row r="4379" spans="1:2" x14ac:dyDescent="0.35">
      <c r="A4379"/>
      <c r="B4379"/>
    </row>
    <row r="4380" spans="1:2" x14ac:dyDescent="0.35">
      <c r="A4380"/>
      <c r="B4380"/>
    </row>
    <row r="4381" spans="1:2" x14ac:dyDescent="0.35">
      <c r="A4381"/>
      <c r="B4381"/>
    </row>
    <row r="4382" spans="1:2" x14ac:dyDescent="0.35">
      <c r="A4382"/>
      <c r="B4382"/>
    </row>
    <row r="4383" spans="1:2" x14ac:dyDescent="0.35">
      <c r="A4383"/>
      <c r="B4383"/>
    </row>
    <row r="4384" spans="1:2" x14ac:dyDescent="0.35">
      <c r="A4384"/>
      <c r="B4384"/>
    </row>
    <row r="4385" spans="1:2" x14ac:dyDescent="0.35">
      <c r="A4385"/>
      <c r="B4385"/>
    </row>
    <row r="4386" spans="1:2" x14ac:dyDescent="0.35">
      <c r="A4386"/>
      <c r="B4386"/>
    </row>
    <row r="4387" spans="1:2" x14ac:dyDescent="0.35">
      <c r="A4387"/>
      <c r="B4387"/>
    </row>
    <row r="4388" spans="1:2" x14ac:dyDescent="0.35">
      <c r="A4388"/>
      <c r="B4388"/>
    </row>
    <row r="4389" spans="1:2" x14ac:dyDescent="0.35">
      <c r="A4389"/>
      <c r="B4389"/>
    </row>
    <row r="4390" spans="1:2" x14ac:dyDescent="0.35">
      <c r="A4390"/>
      <c r="B4390"/>
    </row>
    <row r="4391" spans="1:2" x14ac:dyDescent="0.35">
      <c r="A4391"/>
      <c r="B4391"/>
    </row>
    <row r="4392" spans="1:2" x14ac:dyDescent="0.35">
      <c r="A4392"/>
      <c r="B4392"/>
    </row>
    <row r="4393" spans="1:2" x14ac:dyDescent="0.35">
      <c r="A4393"/>
      <c r="B4393"/>
    </row>
    <row r="4394" spans="1:2" x14ac:dyDescent="0.35">
      <c r="A4394"/>
      <c r="B4394"/>
    </row>
    <row r="4395" spans="1:2" x14ac:dyDescent="0.35">
      <c r="A4395"/>
      <c r="B4395"/>
    </row>
    <row r="4396" spans="1:2" x14ac:dyDescent="0.35">
      <c r="A4396"/>
      <c r="B4396"/>
    </row>
    <row r="4397" spans="1:2" x14ac:dyDescent="0.35">
      <c r="A4397"/>
      <c r="B4397"/>
    </row>
    <row r="4398" spans="1:2" x14ac:dyDescent="0.35">
      <c r="A4398"/>
      <c r="B4398"/>
    </row>
    <row r="4399" spans="1:2" x14ac:dyDescent="0.35">
      <c r="A4399"/>
      <c r="B4399"/>
    </row>
    <row r="4400" spans="1:2" x14ac:dyDescent="0.35">
      <c r="A4400"/>
      <c r="B4400"/>
    </row>
    <row r="4401" spans="1:2" x14ac:dyDescent="0.35">
      <c r="A4401"/>
      <c r="B4401"/>
    </row>
    <row r="4402" spans="1:2" x14ac:dyDescent="0.35">
      <c r="A4402"/>
      <c r="B4402"/>
    </row>
    <row r="4403" spans="1:2" x14ac:dyDescent="0.35">
      <c r="A4403"/>
      <c r="B4403"/>
    </row>
    <row r="4404" spans="1:2" x14ac:dyDescent="0.35">
      <c r="A4404"/>
      <c r="B4404"/>
    </row>
    <row r="4405" spans="1:2" x14ac:dyDescent="0.35">
      <c r="A4405"/>
      <c r="B4405"/>
    </row>
    <row r="4406" spans="1:2" x14ac:dyDescent="0.35">
      <c r="A4406"/>
      <c r="B4406"/>
    </row>
    <row r="4407" spans="1:2" x14ac:dyDescent="0.35">
      <c r="A4407"/>
      <c r="B4407"/>
    </row>
    <row r="4408" spans="1:2" x14ac:dyDescent="0.35">
      <c r="A4408"/>
      <c r="B4408"/>
    </row>
    <row r="4409" spans="1:2" x14ac:dyDescent="0.35">
      <c r="A4409"/>
      <c r="B4409"/>
    </row>
    <row r="4410" spans="1:2" x14ac:dyDescent="0.35">
      <c r="A4410"/>
      <c r="B4410"/>
    </row>
    <row r="4411" spans="1:2" x14ac:dyDescent="0.35">
      <c r="A4411"/>
      <c r="B4411"/>
    </row>
    <row r="4412" spans="1:2" x14ac:dyDescent="0.35">
      <c r="A4412"/>
      <c r="B4412"/>
    </row>
    <row r="4413" spans="1:2" x14ac:dyDescent="0.35">
      <c r="A4413"/>
      <c r="B4413"/>
    </row>
    <row r="4414" spans="1:2" x14ac:dyDescent="0.35">
      <c r="A4414"/>
      <c r="B4414"/>
    </row>
    <row r="4415" spans="1:2" x14ac:dyDescent="0.35">
      <c r="A4415"/>
      <c r="B4415"/>
    </row>
    <row r="4416" spans="1:2" x14ac:dyDescent="0.35">
      <c r="A4416"/>
      <c r="B4416"/>
    </row>
    <row r="4417" spans="1:2" x14ac:dyDescent="0.35">
      <c r="A4417"/>
      <c r="B4417"/>
    </row>
    <row r="4418" spans="1:2" x14ac:dyDescent="0.35">
      <c r="A4418"/>
      <c r="B4418"/>
    </row>
    <row r="4419" spans="1:2" x14ac:dyDescent="0.35">
      <c r="A4419"/>
      <c r="B4419"/>
    </row>
    <row r="4420" spans="1:2" x14ac:dyDescent="0.35">
      <c r="A4420"/>
      <c r="B4420"/>
    </row>
    <row r="4421" spans="1:2" x14ac:dyDescent="0.35">
      <c r="A4421"/>
      <c r="B4421"/>
    </row>
    <row r="4422" spans="1:2" x14ac:dyDescent="0.35">
      <c r="A4422"/>
      <c r="B4422"/>
    </row>
    <row r="4423" spans="1:2" x14ac:dyDescent="0.35">
      <c r="A4423"/>
      <c r="B4423"/>
    </row>
    <row r="4424" spans="1:2" x14ac:dyDescent="0.35">
      <c r="A4424"/>
      <c r="B4424"/>
    </row>
    <row r="4425" spans="1:2" x14ac:dyDescent="0.35">
      <c r="A4425"/>
      <c r="B4425"/>
    </row>
    <row r="4426" spans="1:2" x14ac:dyDescent="0.35">
      <c r="A4426"/>
      <c r="B4426"/>
    </row>
    <row r="4427" spans="1:2" x14ac:dyDescent="0.35">
      <c r="A4427"/>
      <c r="B4427"/>
    </row>
    <row r="4428" spans="1:2" x14ac:dyDescent="0.35">
      <c r="A4428"/>
      <c r="B4428"/>
    </row>
    <row r="4429" spans="1:2" x14ac:dyDescent="0.35">
      <c r="A4429"/>
      <c r="B4429"/>
    </row>
    <row r="4430" spans="1:2" x14ac:dyDescent="0.35">
      <c r="A4430"/>
      <c r="B4430"/>
    </row>
    <row r="4431" spans="1:2" x14ac:dyDescent="0.35">
      <c r="A4431"/>
      <c r="B4431"/>
    </row>
    <row r="4432" spans="1:2" x14ac:dyDescent="0.35">
      <c r="A4432"/>
      <c r="B4432"/>
    </row>
    <row r="4433" spans="1:2" x14ac:dyDescent="0.35">
      <c r="A4433"/>
      <c r="B4433"/>
    </row>
    <row r="4434" spans="1:2" x14ac:dyDescent="0.35">
      <c r="A4434"/>
      <c r="B4434"/>
    </row>
    <row r="4435" spans="1:2" x14ac:dyDescent="0.35">
      <c r="A4435"/>
      <c r="B4435"/>
    </row>
    <row r="4436" spans="1:2" x14ac:dyDescent="0.35">
      <c r="A4436"/>
      <c r="B4436"/>
    </row>
    <row r="4437" spans="1:2" x14ac:dyDescent="0.35">
      <c r="A4437"/>
      <c r="B4437"/>
    </row>
    <row r="4438" spans="1:2" x14ac:dyDescent="0.35">
      <c r="A4438"/>
      <c r="B4438"/>
    </row>
    <row r="4439" spans="1:2" x14ac:dyDescent="0.35">
      <c r="A4439"/>
      <c r="B4439"/>
    </row>
    <row r="4440" spans="1:2" x14ac:dyDescent="0.35">
      <c r="A4440"/>
      <c r="B4440"/>
    </row>
    <row r="4441" spans="1:2" x14ac:dyDescent="0.35">
      <c r="A4441"/>
      <c r="B4441"/>
    </row>
    <row r="4442" spans="1:2" x14ac:dyDescent="0.35">
      <c r="A4442"/>
      <c r="B4442"/>
    </row>
    <row r="4443" spans="1:2" x14ac:dyDescent="0.35">
      <c r="A4443"/>
      <c r="B4443"/>
    </row>
    <row r="4444" spans="1:2" x14ac:dyDescent="0.35">
      <c r="A4444"/>
      <c r="B4444"/>
    </row>
    <row r="4445" spans="1:2" x14ac:dyDescent="0.35">
      <c r="A4445"/>
      <c r="B4445"/>
    </row>
    <row r="4446" spans="1:2" x14ac:dyDescent="0.35">
      <c r="A4446"/>
      <c r="B4446"/>
    </row>
    <row r="4447" spans="1:2" x14ac:dyDescent="0.35">
      <c r="A4447"/>
      <c r="B4447"/>
    </row>
    <row r="4448" spans="1:2" x14ac:dyDescent="0.35">
      <c r="A4448"/>
      <c r="B4448"/>
    </row>
    <row r="4449" spans="1:2" x14ac:dyDescent="0.35">
      <c r="A4449"/>
      <c r="B4449"/>
    </row>
    <row r="4450" spans="1:2" x14ac:dyDescent="0.35">
      <c r="A4450"/>
      <c r="B4450"/>
    </row>
    <row r="4451" spans="1:2" x14ac:dyDescent="0.35">
      <c r="A4451"/>
      <c r="B4451"/>
    </row>
    <row r="4452" spans="1:2" x14ac:dyDescent="0.35">
      <c r="A4452"/>
      <c r="B4452"/>
    </row>
    <row r="4453" spans="1:2" x14ac:dyDescent="0.35">
      <c r="A4453"/>
      <c r="B4453"/>
    </row>
    <row r="4454" spans="1:2" x14ac:dyDescent="0.35">
      <c r="A4454"/>
      <c r="B4454"/>
    </row>
    <row r="4455" spans="1:2" x14ac:dyDescent="0.35">
      <c r="A4455"/>
      <c r="B4455"/>
    </row>
    <row r="4456" spans="1:2" x14ac:dyDescent="0.35">
      <c r="A4456"/>
      <c r="B4456"/>
    </row>
    <row r="4457" spans="1:2" x14ac:dyDescent="0.35">
      <c r="A4457"/>
      <c r="B4457"/>
    </row>
    <row r="4458" spans="1:2" x14ac:dyDescent="0.35">
      <c r="A4458"/>
      <c r="B4458"/>
    </row>
    <row r="4459" spans="1:2" x14ac:dyDescent="0.35">
      <c r="A4459"/>
      <c r="B4459"/>
    </row>
    <row r="4460" spans="1:2" x14ac:dyDescent="0.35">
      <c r="A4460"/>
      <c r="B4460"/>
    </row>
    <row r="4461" spans="1:2" x14ac:dyDescent="0.35">
      <c r="A4461"/>
      <c r="B4461"/>
    </row>
    <row r="4462" spans="1:2" x14ac:dyDescent="0.35">
      <c r="A4462"/>
      <c r="B4462"/>
    </row>
    <row r="4463" spans="1:2" x14ac:dyDescent="0.35">
      <c r="A4463"/>
      <c r="B4463"/>
    </row>
    <row r="4464" spans="1:2" x14ac:dyDescent="0.35">
      <c r="A4464"/>
      <c r="B4464"/>
    </row>
    <row r="4465" spans="1:2" x14ac:dyDescent="0.35">
      <c r="A4465"/>
      <c r="B4465"/>
    </row>
    <row r="4466" spans="1:2" x14ac:dyDescent="0.35">
      <c r="A4466"/>
      <c r="B4466"/>
    </row>
    <row r="4467" spans="1:2" x14ac:dyDescent="0.35">
      <c r="A4467"/>
      <c r="B4467"/>
    </row>
    <row r="4468" spans="1:2" x14ac:dyDescent="0.35">
      <c r="A4468"/>
      <c r="B4468"/>
    </row>
    <row r="4469" spans="1:2" x14ac:dyDescent="0.35">
      <c r="A4469"/>
      <c r="B4469"/>
    </row>
    <row r="4470" spans="1:2" x14ac:dyDescent="0.35">
      <c r="A4470"/>
      <c r="B4470"/>
    </row>
    <row r="4471" spans="1:2" x14ac:dyDescent="0.35">
      <c r="A4471"/>
      <c r="B4471"/>
    </row>
    <row r="4472" spans="1:2" x14ac:dyDescent="0.35">
      <c r="A4472"/>
      <c r="B4472"/>
    </row>
    <row r="4473" spans="1:2" x14ac:dyDescent="0.35">
      <c r="A4473"/>
      <c r="B4473"/>
    </row>
    <row r="4474" spans="1:2" x14ac:dyDescent="0.35">
      <c r="A4474"/>
      <c r="B4474"/>
    </row>
    <row r="4475" spans="1:2" x14ac:dyDescent="0.35">
      <c r="A4475"/>
      <c r="B4475"/>
    </row>
    <row r="4476" spans="1:2" x14ac:dyDescent="0.35">
      <c r="A4476"/>
      <c r="B4476"/>
    </row>
    <row r="4477" spans="1:2" x14ac:dyDescent="0.35">
      <c r="A4477"/>
      <c r="B4477"/>
    </row>
    <row r="4478" spans="1:2" x14ac:dyDescent="0.35">
      <c r="A4478"/>
      <c r="B4478"/>
    </row>
    <row r="4479" spans="1:2" x14ac:dyDescent="0.35">
      <c r="A4479"/>
      <c r="B4479"/>
    </row>
    <row r="4480" spans="1:2" x14ac:dyDescent="0.35">
      <c r="A4480"/>
      <c r="B4480"/>
    </row>
    <row r="4481" spans="1:2" x14ac:dyDescent="0.35">
      <c r="A4481"/>
      <c r="B4481"/>
    </row>
    <row r="4482" spans="1:2" x14ac:dyDescent="0.35">
      <c r="A4482"/>
      <c r="B4482"/>
    </row>
    <row r="4483" spans="1:2" x14ac:dyDescent="0.35">
      <c r="A4483"/>
      <c r="B4483"/>
    </row>
    <row r="4484" spans="1:2" x14ac:dyDescent="0.35">
      <c r="A4484"/>
      <c r="B4484"/>
    </row>
    <row r="4485" spans="1:2" x14ac:dyDescent="0.35">
      <c r="A4485"/>
      <c r="B4485"/>
    </row>
    <row r="4486" spans="1:2" x14ac:dyDescent="0.35">
      <c r="A4486"/>
      <c r="B4486"/>
    </row>
    <row r="4487" spans="1:2" x14ac:dyDescent="0.35">
      <c r="A4487"/>
      <c r="B4487"/>
    </row>
    <row r="4488" spans="1:2" x14ac:dyDescent="0.35">
      <c r="A4488"/>
      <c r="B4488"/>
    </row>
    <row r="4489" spans="1:2" x14ac:dyDescent="0.35">
      <c r="A4489"/>
      <c r="B4489"/>
    </row>
    <row r="4490" spans="1:2" x14ac:dyDescent="0.35">
      <c r="A4490"/>
      <c r="B4490"/>
    </row>
    <row r="4491" spans="1:2" x14ac:dyDescent="0.35">
      <c r="A4491"/>
      <c r="B4491"/>
    </row>
    <row r="4492" spans="1:2" x14ac:dyDescent="0.35">
      <c r="A4492"/>
      <c r="B4492"/>
    </row>
    <row r="4493" spans="1:2" x14ac:dyDescent="0.35">
      <c r="A4493"/>
      <c r="B4493"/>
    </row>
    <row r="4494" spans="1:2" x14ac:dyDescent="0.35">
      <c r="A4494"/>
      <c r="B4494"/>
    </row>
    <row r="4495" spans="1:2" x14ac:dyDescent="0.35">
      <c r="A4495"/>
      <c r="B4495"/>
    </row>
    <row r="4496" spans="1:2" x14ac:dyDescent="0.35">
      <c r="A4496"/>
      <c r="B4496"/>
    </row>
    <row r="4497" spans="1:2" x14ac:dyDescent="0.35">
      <c r="A4497"/>
      <c r="B4497"/>
    </row>
    <row r="4498" spans="1:2" x14ac:dyDescent="0.35">
      <c r="A4498"/>
      <c r="B4498"/>
    </row>
    <row r="4499" spans="1:2" x14ac:dyDescent="0.35">
      <c r="A4499"/>
      <c r="B4499"/>
    </row>
    <row r="4500" spans="1:2" x14ac:dyDescent="0.35">
      <c r="A4500"/>
      <c r="B4500"/>
    </row>
    <row r="4501" spans="1:2" x14ac:dyDescent="0.35">
      <c r="A4501"/>
      <c r="B4501"/>
    </row>
    <row r="4502" spans="1:2" x14ac:dyDescent="0.35">
      <c r="A4502"/>
      <c r="B4502"/>
    </row>
    <row r="4503" spans="1:2" x14ac:dyDescent="0.35">
      <c r="A4503"/>
      <c r="B4503"/>
    </row>
    <row r="4504" spans="1:2" x14ac:dyDescent="0.35">
      <c r="A4504"/>
      <c r="B4504"/>
    </row>
    <row r="4505" spans="1:2" x14ac:dyDescent="0.35">
      <c r="A4505"/>
      <c r="B4505"/>
    </row>
    <row r="4506" spans="1:2" x14ac:dyDescent="0.35">
      <c r="A4506"/>
      <c r="B4506"/>
    </row>
    <row r="4507" spans="1:2" x14ac:dyDescent="0.35">
      <c r="A4507"/>
      <c r="B4507"/>
    </row>
    <row r="4508" spans="1:2" x14ac:dyDescent="0.35">
      <c r="A4508"/>
      <c r="B4508"/>
    </row>
    <row r="4509" spans="1:2" x14ac:dyDescent="0.35">
      <c r="A4509"/>
      <c r="B4509"/>
    </row>
    <row r="4510" spans="1:2" x14ac:dyDescent="0.35">
      <c r="A4510"/>
      <c r="B4510"/>
    </row>
    <row r="4511" spans="1:2" x14ac:dyDescent="0.35">
      <c r="A4511"/>
      <c r="B4511"/>
    </row>
    <row r="4512" spans="1:2" x14ac:dyDescent="0.35">
      <c r="A4512"/>
      <c r="B4512"/>
    </row>
    <row r="4513" spans="1:2" x14ac:dyDescent="0.35">
      <c r="A4513"/>
      <c r="B4513"/>
    </row>
    <row r="4514" spans="1:2" x14ac:dyDescent="0.35">
      <c r="A4514"/>
      <c r="B4514"/>
    </row>
    <row r="4515" spans="1:2" x14ac:dyDescent="0.35">
      <c r="A4515"/>
      <c r="B4515"/>
    </row>
    <row r="4516" spans="1:2" x14ac:dyDescent="0.35">
      <c r="A4516"/>
      <c r="B4516"/>
    </row>
    <row r="4517" spans="1:2" x14ac:dyDescent="0.35">
      <c r="A4517"/>
      <c r="B4517"/>
    </row>
    <row r="4518" spans="1:2" x14ac:dyDescent="0.35">
      <c r="A4518"/>
      <c r="B4518"/>
    </row>
    <row r="4519" spans="1:2" x14ac:dyDescent="0.35">
      <c r="A4519"/>
      <c r="B4519"/>
    </row>
    <row r="4520" spans="1:2" x14ac:dyDescent="0.35">
      <c r="A4520"/>
      <c r="B4520"/>
    </row>
    <row r="4521" spans="1:2" x14ac:dyDescent="0.35">
      <c r="A4521"/>
      <c r="B4521"/>
    </row>
    <row r="4522" spans="1:2" x14ac:dyDescent="0.35">
      <c r="A4522"/>
      <c r="B4522"/>
    </row>
    <row r="4523" spans="1:2" x14ac:dyDescent="0.35">
      <c r="A4523"/>
      <c r="B4523"/>
    </row>
    <row r="4524" spans="1:2" x14ac:dyDescent="0.35">
      <c r="A4524"/>
      <c r="B4524"/>
    </row>
    <row r="4525" spans="1:2" x14ac:dyDescent="0.35">
      <c r="A4525"/>
      <c r="B4525"/>
    </row>
    <row r="4526" spans="1:2" x14ac:dyDescent="0.35">
      <c r="A4526"/>
      <c r="B4526"/>
    </row>
    <row r="4527" spans="1:2" x14ac:dyDescent="0.35">
      <c r="A4527"/>
      <c r="B4527"/>
    </row>
    <row r="4528" spans="1:2" x14ac:dyDescent="0.35">
      <c r="A4528"/>
      <c r="B4528"/>
    </row>
    <row r="4529" spans="1:2" x14ac:dyDescent="0.35">
      <c r="A4529"/>
      <c r="B4529"/>
    </row>
    <row r="4530" spans="1:2" x14ac:dyDescent="0.35">
      <c r="A4530"/>
      <c r="B4530"/>
    </row>
    <row r="4531" spans="1:2" x14ac:dyDescent="0.35">
      <c r="A4531"/>
      <c r="B4531"/>
    </row>
    <row r="4532" spans="1:2" x14ac:dyDescent="0.35">
      <c r="A4532"/>
      <c r="B4532"/>
    </row>
    <row r="4533" spans="1:2" x14ac:dyDescent="0.35">
      <c r="A4533"/>
      <c r="B4533"/>
    </row>
    <row r="4534" spans="1:2" x14ac:dyDescent="0.35">
      <c r="A4534"/>
      <c r="B4534"/>
    </row>
    <row r="4535" spans="1:2" x14ac:dyDescent="0.35">
      <c r="A4535"/>
      <c r="B4535"/>
    </row>
    <row r="4536" spans="1:2" x14ac:dyDescent="0.35">
      <c r="A4536"/>
      <c r="B4536"/>
    </row>
    <row r="4537" spans="1:2" x14ac:dyDescent="0.35">
      <c r="A4537"/>
      <c r="B4537"/>
    </row>
    <row r="4538" spans="1:2" x14ac:dyDescent="0.35">
      <c r="A4538"/>
      <c r="B4538"/>
    </row>
    <row r="4539" spans="1:2" x14ac:dyDescent="0.35">
      <c r="A4539"/>
      <c r="B4539"/>
    </row>
    <row r="4540" spans="1:2" x14ac:dyDescent="0.35">
      <c r="A4540"/>
      <c r="B4540"/>
    </row>
    <row r="4541" spans="1:2" x14ac:dyDescent="0.35">
      <c r="A4541"/>
      <c r="B4541"/>
    </row>
    <row r="4542" spans="1:2" x14ac:dyDescent="0.35">
      <c r="A4542"/>
      <c r="B4542"/>
    </row>
    <row r="4543" spans="1:2" x14ac:dyDescent="0.35">
      <c r="A4543"/>
      <c r="B4543"/>
    </row>
    <row r="4544" spans="1:2" x14ac:dyDescent="0.35">
      <c r="A4544"/>
      <c r="B4544"/>
    </row>
    <row r="4545" spans="1:2" x14ac:dyDescent="0.35">
      <c r="A4545"/>
      <c r="B4545"/>
    </row>
    <row r="4546" spans="1:2" x14ac:dyDescent="0.35">
      <c r="A4546"/>
      <c r="B4546"/>
    </row>
    <row r="4547" spans="1:2" x14ac:dyDescent="0.35">
      <c r="A4547"/>
      <c r="B4547"/>
    </row>
    <row r="4548" spans="1:2" x14ac:dyDescent="0.35">
      <c r="A4548"/>
      <c r="B4548"/>
    </row>
    <row r="4549" spans="1:2" x14ac:dyDescent="0.35">
      <c r="A4549"/>
      <c r="B4549"/>
    </row>
    <row r="4550" spans="1:2" x14ac:dyDescent="0.35">
      <c r="A4550"/>
      <c r="B4550"/>
    </row>
    <row r="4551" spans="1:2" x14ac:dyDescent="0.35">
      <c r="A4551"/>
      <c r="B4551"/>
    </row>
    <row r="4552" spans="1:2" x14ac:dyDescent="0.35">
      <c r="A4552"/>
      <c r="B4552"/>
    </row>
    <row r="4553" spans="1:2" x14ac:dyDescent="0.35">
      <c r="A4553"/>
      <c r="B4553"/>
    </row>
    <row r="4554" spans="1:2" x14ac:dyDescent="0.35">
      <c r="A4554"/>
      <c r="B4554"/>
    </row>
    <row r="4555" spans="1:2" x14ac:dyDescent="0.35">
      <c r="A4555"/>
      <c r="B4555"/>
    </row>
    <row r="4556" spans="1:2" x14ac:dyDescent="0.35">
      <c r="A4556"/>
      <c r="B4556"/>
    </row>
    <row r="4557" spans="1:2" x14ac:dyDescent="0.35">
      <c r="A4557"/>
      <c r="B4557"/>
    </row>
    <row r="4558" spans="1:2" x14ac:dyDescent="0.35">
      <c r="A4558"/>
      <c r="B4558"/>
    </row>
    <row r="4559" spans="1:2" x14ac:dyDescent="0.35">
      <c r="A4559"/>
      <c r="B4559"/>
    </row>
    <row r="4560" spans="1:2" x14ac:dyDescent="0.35">
      <c r="A4560"/>
      <c r="B4560"/>
    </row>
    <row r="4561" spans="1:2" x14ac:dyDescent="0.35">
      <c r="A4561"/>
      <c r="B4561"/>
    </row>
    <row r="4562" spans="1:2" x14ac:dyDescent="0.35">
      <c r="A4562"/>
      <c r="B4562"/>
    </row>
    <row r="4563" spans="1:2" x14ac:dyDescent="0.35">
      <c r="A4563"/>
      <c r="B4563"/>
    </row>
    <row r="4564" spans="1:2" x14ac:dyDescent="0.35">
      <c r="A4564"/>
      <c r="B4564"/>
    </row>
    <row r="4565" spans="1:2" x14ac:dyDescent="0.35">
      <c r="A4565"/>
      <c r="B4565"/>
    </row>
    <row r="4566" spans="1:2" x14ac:dyDescent="0.35">
      <c r="A4566"/>
      <c r="B4566"/>
    </row>
    <row r="4567" spans="1:2" x14ac:dyDescent="0.35">
      <c r="A4567"/>
      <c r="B4567"/>
    </row>
    <row r="4568" spans="1:2" x14ac:dyDescent="0.35">
      <c r="A4568"/>
      <c r="B4568"/>
    </row>
    <row r="4569" spans="1:2" x14ac:dyDescent="0.35">
      <c r="A4569"/>
      <c r="B4569"/>
    </row>
    <row r="4570" spans="1:2" x14ac:dyDescent="0.35">
      <c r="A4570"/>
      <c r="B4570"/>
    </row>
    <row r="4571" spans="1:2" x14ac:dyDescent="0.35">
      <c r="A4571"/>
      <c r="B4571"/>
    </row>
    <row r="4572" spans="1:2" x14ac:dyDescent="0.35">
      <c r="A4572"/>
      <c r="B4572"/>
    </row>
    <row r="4573" spans="1:2" x14ac:dyDescent="0.35">
      <c r="A4573"/>
      <c r="B4573"/>
    </row>
    <row r="4574" spans="1:2" x14ac:dyDescent="0.35">
      <c r="A4574"/>
      <c r="B4574"/>
    </row>
    <row r="4575" spans="1:2" x14ac:dyDescent="0.35">
      <c r="A4575"/>
      <c r="B4575"/>
    </row>
    <row r="4576" spans="1:2" x14ac:dyDescent="0.35">
      <c r="A4576"/>
      <c r="B4576"/>
    </row>
    <row r="4577" spans="1:2" x14ac:dyDescent="0.35">
      <c r="A4577"/>
      <c r="B4577"/>
    </row>
    <row r="4578" spans="1:2" x14ac:dyDescent="0.35">
      <c r="A4578"/>
      <c r="B4578"/>
    </row>
    <row r="4579" spans="1:2" x14ac:dyDescent="0.35">
      <c r="A4579"/>
      <c r="B4579"/>
    </row>
    <row r="4580" spans="1:2" x14ac:dyDescent="0.35">
      <c r="A4580"/>
      <c r="B4580"/>
    </row>
    <row r="4581" spans="1:2" x14ac:dyDescent="0.35">
      <c r="A4581"/>
      <c r="B4581"/>
    </row>
    <row r="4582" spans="1:2" x14ac:dyDescent="0.35">
      <c r="A4582"/>
      <c r="B4582"/>
    </row>
    <row r="4583" spans="1:2" x14ac:dyDescent="0.35">
      <c r="A4583"/>
      <c r="B4583"/>
    </row>
    <row r="4584" spans="1:2" x14ac:dyDescent="0.35">
      <c r="A4584"/>
      <c r="B4584"/>
    </row>
    <row r="4585" spans="1:2" x14ac:dyDescent="0.35">
      <c r="A4585"/>
      <c r="B4585"/>
    </row>
    <row r="4586" spans="1:2" x14ac:dyDescent="0.35">
      <c r="A4586"/>
      <c r="B4586"/>
    </row>
    <row r="4587" spans="1:2" x14ac:dyDescent="0.35">
      <c r="A4587"/>
      <c r="B4587"/>
    </row>
    <row r="4588" spans="1:2" x14ac:dyDescent="0.35">
      <c r="A4588"/>
      <c r="B4588"/>
    </row>
    <row r="4589" spans="1:2" x14ac:dyDescent="0.35">
      <c r="A4589"/>
      <c r="B4589"/>
    </row>
    <row r="4590" spans="1:2" x14ac:dyDescent="0.35">
      <c r="A4590"/>
      <c r="B4590"/>
    </row>
    <row r="4591" spans="1:2" x14ac:dyDescent="0.35">
      <c r="A4591"/>
      <c r="B4591"/>
    </row>
    <row r="4592" spans="1:2" x14ac:dyDescent="0.35">
      <c r="A4592"/>
      <c r="B4592"/>
    </row>
    <row r="4593" spans="1:2" x14ac:dyDescent="0.35">
      <c r="A4593"/>
      <c r="B4593"/>
    </row>
    <row r="4594" spans="1:2" x14ac:dyDescent="0.35">
      <c r="A4594"/>
      <c r="B4594"/>
    </row>
    <row r="4595" spans="1:2" x14ac:dyDescent="0.35">
      <c r="A4595"/>
      <c r="B4595"/>
    </row>
    <row r="4596" spans="1:2" x14ac:dyDescent="0.35">
      <c r="A4596"/>
      <c r="B4596"/>
    </row>
    <row r="4597" spans="1:2" x14ac:dyDescent="0.35">
      <c r="A4597"/>
      <c r="B4597"/>
    </row>
    <row r="4598" spans="1:2" x14ac:dyDescent="0.35">
      <c r="A4598"/>
      <c r="B4598"/>
    </row>
    <row r="4599" spans="1:2" x14ac:dyDescent="0.35">
      <c r="A4599"/>
      <c r="B4599"/>
    </row>
    <row r="4600" spans="1:2" x14ac:dyDescent="0.35">
      <c r="A4600"/>
      <c r="B4600"/>
    </row>
    <row r="4601" spans="1:2" x14ac:dyDescent="0.35">
      <c r="A4601"/>
      <c r="B4601"/>
    </row>
    <row r="4602" spans="1:2" x14ac:dyDescent="0.35">
      <c r="A4602"/>
      <c r="B4602"/>
    </row>
    <row r="4603" spans="1:2" x14ac:dyDescent="0.35">
      <c r="A4603"/>
      <c r="B4603"/>
    </row>
    <row r="4604" spans="1:2" x14ac:dyDescent="0.35">
      <c r="A4604"/>
      <c r="B4604"/>
    </row>
    <row r="4605" spans="1:2" x14ac:dyDescent="0.35">
      <c r="A4605"/>
      <c r="B4605"/>
    </row>
    <row r="4606" spans="1:2" x14ac:dyDescent="0.35">
      <c r="A4606"/>
      <c r="B4606"/>
    </row>
    <row r="4607" spans="1:2" x14ac:dyDescent="0.35">
      <c r="A4607"/>
      <c r="B4607"/>
    </row>
    <row r="4608" spans="1:2" x14ac:dyDescent="0.35">
      <c r="A4608"/>
      <c r="B4608"/>
    </row>
    <row r="4609" spans="1:2" x14ac:dyDescent="0.35">
      <c r="A4609"/>
      <c r="B4609"/>
    </row>
    <row r="4610" spans="1:2" x14ac:dyDescent="0.35">
      <c r="A4610"/>
      <c r="B4610"/>
    </row>
    <row r="4611" spans="1:2" x14ac:dyDescent="0.35">
      <c r="A4611"/>
      <c r="B4611"/>
    </row>
    <row r="4612" spans="1:2" x14ac:dyDescent="0.35">
      <c r="A4612"/>
      <c r="B4612"/>
    </row>
    <row r="4613" spans="1:2" x14ac:dyDescent="0.35">
      <c r="A4613"/>
      <c r="B4613"/>
    </row>
    <row r="4614" spans="1:2" x14ac:dyDescent="0.35">
      <c r="A4614"/>
      <c r="B4614"/>
    </row>
    <row r="4615" spans="1:2" x14ac:dyDescent="0.35">
      <c r="A4615"/>
      <c r="B4615"/>
    </row>
    <row r="4616" spans="1:2" x14ac:dyDescent="0.35">
      <c r="A4616"/>
      <c r="B4616"/>
    </row>
    <row r="4617" spans="1:2" x14ac:dyDescent="0.35">
      <c r="A4617"/>
      <c r="B4617"/>
    </row>
    <row r="4618" spans="1:2" x14ac:dyDescent="0.35">
      <c r="A4618"/>
      <c r="B4618"/>
    </row>
    <row r="4619" spans="1:2" x14ac:dyDescent="0.35">
      <c r="A4619"/>
      <c r="B4619"/>
    </row>
    <row r="4620" spans="1:2" x14ac:dyDescent="0.35">
      <c r="A4620"/>
      <c r="B4620"/>
    </row>
    <row r="4621" spans="1:2" x14ac:dyDescent="0.35">
      <c r="A4621"/>
      <c r="B4621"/>
    </row>
    <row r="4622" spans="1:2" x14ac:dyDescent="0.35">
      <c r="A4622"/>
      <c r="B4622"/>
    </row>
    <row r="4623" spans="1:2" x14ac:dyDescent="0.35">
      <c r="A4623"/>
      <c r="B4623"/>
    </row>
    <row r="4624" spans="1:2" x14ac:dyDescent="0.35">
      <c r="A4624"/>
      <c r="B4624"/>
    </row>
    <row r="4625" spans="1:2" x14ac:dyDescent="0.35">
      <c r="A4625"/>
      <c r="B4625"/>
    </row>
    <row r="4626" spans="1:2" x14ac:dyDescent="0.35">
      <c r="A4626"/>
      <c r="B4626"/>
    </row>
    <row r="4627" spans="1:2" x14ac:dyDescent="0.35">
      <c r="A4627"/>
      <c r="B4627"/>
    </row>
    <row r="4628" spans="1:2" x14ac:dyDescent="0.35">
      <c r="A4628"/>
      <c r="B4628"/>
    </row>
    <row r="4629" spans="1:2" x14ac:dyDescent="0.35">
      <c r="A4629"/>
      <c r="B4629"/>
    </row>
    <row r="4630" spans="1:2" x14ac:dyDescent="0.35">
      <c r="A4630"/>
      <c r="B4630"/>
    </row>
    <row r="4631" spans="1:2" x14ac:dyDescent="0.35">
      <c r="A4631"/>
      <c r="B4631"/>
    </row>
    <row r="4632" spans="1:2" x14ac:dyDescent="0.35">
      <c r="A4632"/>
      <c r="B4632"/>
    </row>
    <row r="4633" spans="1:2" x14ac:dyDescent="0.35">
      <c r="A4633"/>
      <c r="B4633"/>
    </row>
    <row r="4634" spans="1:2" x14ac:dyDescent="0.35">
      <c r="A4634"/>
      <c r="B4634"/>
    </row>
    <row r="4635" spans="1:2" x14ac:dyDescent="0.35">
      <c r="A4635"/>
      <c r="B4635"/>
    </row>
    <row r="4636" spans="1:2" x14ac:dyDescent="0.35">
      <c r="A4636"/>
      <c r="B4636"/>
    </row>
    <row r="4637" spans="1:2" x14ac:dyDescent="0.35">
      <c r="A4637"/>
      <c r="B4637"/>
    </row>
    <row r="4638" spans="1:2" x14ac:dyDescent="0.35">
      <c r="A4638"/>
      <c r="B4638"/>
    </row>
    <row r="4639" spans="1:2" x14ac:dyDescent="0.35">
      <c r="A4639"/>
      <c r="B4639"/>
    </row>
    <row r="4640" spans="1:2" x14ac:dyDescent="0.35">
      <c r="A4640"/>
      <c r="B4640"/>
    </row>
    <row r="4641" spans="1:2" x14ac:dyDescent="0.35">
      <c r="A4641"/>
      <c r="B4641"/>
    </row>
    <row r="4642" spans="1:2" x14ac:dyDescent="0.35">
      <c r="A4642"/>
      <c r="B4642"/>
    </row>
    <row r="4643" spans="1:2" x14ac:dyDescent="0.35">
      <c r="A4643"/>
      <c r="B4643"/>
    </row>
    <row r="4644" spans="1:2" x14ac:dyDescent="0.35">
      <c r="A4644"/>
      <c r="B4644"/>
    </row>
    <row r="4645" spans="1:2" x14ac:dyDescent="0.35">
      <c r="A4645"/>
      <c r="B4645"/>
    </row>
    <row r="4646" spans="1:2" x14ac:dyDescent="0.35">
      <c r="A4646"/>
      <c r="B4646"/>
    </row>
    <row r="4647" spans="1:2" x14ac:dyDescent="0.35">
      <c r="A4647"/>
      <c r="B4647"/>
    </row>
    <row r="4648" spans="1:2" x14ac:dyDescent="0.35">
      <c r="A4648"/>
      <c r="B4648"/>
    </row>
    <row r="4649" spans="1:2" x14ac:dyDescent="0.35">
      <c r="A4649"/>
      <c r="B4649"/>
    </row>
    <row r="4650" spans="1:2" x14ac:dyDescent="0.35">
      <c r="A4650"/>
      <c r="B4650"/>
    </row>
    <row r="4651" spans="1:2" x14ac:dyDescent="0.35">
      <c r="A4651"/>
      <c r="B4651"/>
    </row>
    <row r="4652" spans="1:2" x14ac:dyDescent="0.35">
      <c r="A4652"/>
      <c r="B4652"/>
    </row>
    <row r="4653" spans="1:2" x14ac:dyDescent="0.35">
      <c r="A4653"/>
      <c r="B4653"/>
    </row>
    <row r="4654" spans="1:2" x14ac:dyDescent="0.35">
      <c r="A4654"/>
      <c r="B4654"/>
    </row>
    <row r="4655" spans="1:2" x14ac:dyDescent="0.35">
      <c r="A4655"/>
      <c r="B4655"/>
    </row>
    <row r="4656" spans="1:2" x14ac:dyDescent="0.35">
      <c r="A4656"/>
      <c r="B4656"/>
    </row>
    <row r="4657" spans="1:2" x14ac:dyDescent="0.35">
      <c r="A4657"/>
      <c r="B4657"/>
    </row>
    <row r="4658" spans="1:2" x14ac:dyDescent="0.35">
      <c r="A4658"/>
      <c r="B4658"/>
    </row>
    <row r="4659" spans="1:2" x14ac:dyDescent="0.35">
      <c r="A4659"/>
      <c r="B4659"/>
    </row>
    <row r="4660" spans="1:2" x14ac:dyDescent="0.35">
      <c r="A4660"/>
      <c r="B4660"/>
    </row>
    <row r="4661" spans="1:2" x14ac:dyDescent="0.35">
      <c r="A4661"/>
      <c r="B4661"/>
    </row>
    <row r="4662" spans="1:2" x14ac:dyDescent="0.35">
      <c r="A4662"/>
      <c r="B4662"/>
    </row>
    <row r="4663" spans="1:2" x14ac:dyDescent="0.35">
      <c r="A4663"/>
      <c r="B4663"/>
    </row>
    <row r="4664" spans="1:2" x14ac:dyDescent="0.35">
      <c r="A4664"/>
      <c r="B4664"/>
    </row>
    <row r="4665" spans="1:2" x14ac:dyDescent="0.35">
      <c r="A4665"/>
      <c r="B4665"/>
    </row>
    <row r="4666" spans="1:2" x14ac:dyDescent="0.35">
      <c r="A4666"/>
      <c r="B4666"/>
    </row>
    <row r="4667" spans="1:2" x14ac:dyDescent="0.35">
      <c r="A4667"/>
      <c r="B4667"/>
    </row>
    <row r="4668" spans="1:2" x14ac:dyDescent="0.35">
      <c r="A4668"/>
      <c r="B4668"/>
    </row>
    <row r="4669" spans="1:2" x14ac:dyDescent="0.35">
      <c r="A4669"/>
      <c r="B4669"/>
    </row>
    <row r="4670" spans="1:2" x14ac:dyDescent="0.35">
      <c r="A4670"/>
      <c r="B4670"/>
    </row>
    <row r="4671" spans="1:2" x14ac:dyDescent="0.35">
      <c r="A4671"/>
      <c r="B4671"/>
    </row>
    <row r="4672" spans="1:2" x14ac:dyDescent="0.35">
      <c r="A4672"/>
      <c r="B4672"/>
    </row>
    <row r="4673" spans="1:2" x14ac:dyDescent="0.35">
      <c r="A4673"/>
      <c r="B4673"/>
    </row>
    <row r="4674" spans="1:2" x14ac:dyDescent="0.35">
      <c r="A4674"/>
      <c r="B4674"/>
    </row>
    <row r="4675" spans="1:2" x14ac:dyDescent="0.35">
      <c r="A4675"/>
      <c r="B4675"/>
    </row>
    <row r="4676" spans="1:2" x14ac:dyDescent="0.35">
      <c r="A4676"/>
      <c r="B4676"/>
    </row>
    <row r="4677" spans="1:2" x14ac:dyDescent="0.35">
      <c r="A4677"/>
      <c r="B4677"/>
    </row>
    <row r="4678" spans="1:2" x14ac:dyDescent="0.35">
      <c r="A4678"/>
      <c r="B4678"/>
    </row>
    <row r="4679" spans="1:2" x14ac:dyDescent="0.35">
      <c r="A4679"/>
      <c r="B4679"/>
    </row>
    <row r="4680" spans="1:2" x14ac:dyDescent="0.35">
      <c r="A4680"/>
      <c r="B4680"/>
    </row>
    <row r="4681" spans="1:2" x14ac:dyDescent="0.35">
      <c r="A4681"/>
      <c r="B4681"/>
    </row>
    <row r="4682" spans="1:2" x14ac:dyDescent="0.35">
      <c r="A4682"/>
      <c r="B4682"/>
    </row>
    <row r="4683" spans="1:2" x14ac:dyDescent="0.35">
      <c r="A4683"/>
      <c r="B4683"/>
    </row>
    <row r="4684" spans="1:2" x14ac:dyDescent="0.35">
      <c r="A4684"/>
      <c r="B4684"/>
    </row>
    <row r="4685" spans="1:2" x14ac:dyDescent="0.35">
      <c r="A4685"/>
      <c r="B4685"/>
    </row>
    <row r="4686" spans="1:2" x14ac:dyDescent="0.35">
      <c r="A4686"/>
      <c r="B4686"/>
    </row>
    <row r="4687" spans="1:2" x14ac:dyDescent="0.35">
      <c r="A4687"/>
      <c r="B4687"/>
    </row>
    <row r="4688" spans="1:2" x14ac:dyDescent="0.35">
      <c r="A4688"/>
      <c r="B4688"/>
    </row>
    <row r="4689" spans="1:2" x14ac:dyDescent="0.35">
      <c r="A4689"/>
      <c r="B4689"/>
    </row>
    <row r="4690" spans="1:2" x14ac:dyDescent="0.35">
      <c r="A4690"/>
      <c r="B4690"/>
    </row>
    <row r="4691" spans="1:2" x14ac:dyDescent="0.35">
      <c r="A4691"/>
      <c r="B4691"/>
    </row>
    <row r="4692" spans="1:2" x14ac:dyDescent="0.35">
      <c r="A4692"/>
      <c r="B4692"/>
    </row>
    <row r="4693" spans="1:2" x14ac:dyDescent="0.35">
      <c r="A4693"/>
      <c r="B4693"/>
    </row>
    <row r="4694" spans="1:2" x14ac:dyDescent="0.35">
      <c r="A4694"/>
      <c r="B4694"/>
    </row>
    <row r="4695" spans="1:2" x14ac:dyDescent="0.35">
      <c r="A4695"/>
      <c r="B4695"/>
    </row>
    <row r="4696" spans="1:2" x14ac:dyDescent="0.35">
      <c r="A4696"/>
      <c r="B4696"/>
    </row>
    <row r="4697" spans="1:2" x14ac:dyDescent="0.35">
      <c r="A4697"/>
      <c r="B4697"/>
    </row>
    <row r="4698" spans="1:2" x14ac:dyDescent="0.35">
      <c r="A4698"/>
      <c r="B4698"/>
    </row>
    <row r="4699" spans="1:2" x14ac:dyDescent="0.35">
      <c r="A4699"/>
      <c r="B4699"/>
    </row>
    <row r="4700" spans="1:2" x14ac:dyDescent="0.35">
      <c r="A4700"/>
      <c r="B4700"/>
    </row>
    <row r="4701" spans="1:2" x14ac:dyDescent="0.35">
      <c r="A4701"/>
      <c r="B4701"/>
    </row>
    <row r="4702" spans="1:2" x14ac:dyDescent="0.35">
      <c r="A4702"/>
      <c r="B4702"/>
    </row>
    <row r="4703" spans="1:2" x14ac:dyDescent="0.35">
      <c r="A4703"/>
      <c r="B4703"/>
    </row>
    <row r="4704" spans="1:2" x14ac:dyDescent="0.35">
      <c r="A4704"/>
      <c r="B4704"/>
    </row>
    <row r="4705" spans="1:2" x14ac:dyDescent="0.35">
      <c r="A4705"/>
      <c r="B4705"/>
    </row>
    <row r="4706" spans="1:2" x14ac:dyDescent="0.35">
      <c r="A4706"/>
      <c r="B4706"/>
    </row>
    <row r="4707" spans="1:2" x14ac:dyDescent="0.35">
      <c r="A4707"/>
      <c r="B4707"/>
    </row>
    <row r="4708" spans="1:2" x14ac:dyDescent="0.35">
      <c r="A4708"/>
      <c r="B4708"/>
    </row>
    <row r="4709" spans="1:2" x14ac:dyDescent="0.35">
      <c r="A4709"/>
      <c r="B4709"/>
    </row>
    <row r="4710" spans="1:2" x14ac:dyDescent="0.35">
      <c r="A4710"/>
      <c r="B4710"/>
    </row>
    <row r="4711" spans="1:2" x14ac:dyDescent="0.35">
      <c r="A4711"/>
      <c r="B4711"/>
    </row>
    <row r="4712" spans="1:2" x14ac:dyDescent="0.35">
      <c r="A4712"/>
      <c r="B4712"/>
    </row>
    <row r="4713" spans="1:2" x14ac:dyDescent="0.35">
      <c r="A4713"/>
      <c r="B4713"/>
    </row>
    <row r="4714" spans="1:2" x14ac:dyDescent="0.35">
      <c r="A4714"/>
      <c r="B4714"/>
    </row>
    <row r="4715" spans="1:2" x14ac:dyDescent="0.35">
      <c r="A4715"/>
      <c r="B4715"/>
    </row>
    <row r="4716" spans="1:2" x14ac:dyDescent="0.35">
      <c r="A4716"/>
      <c r="B4716"/>
    </row>
    <row r="4717" spans="1:2" x14ac:dyDescent="0.35">
      <c r="A4717"/>
      <c r="B4717"/>
    </row>
    <row r="4718" spans="1:2" x14ac:dyDescent="0.35">
      <c r="A4718"/>
      <c r="B4718"/>
    </row>
    <row r="4719" spans="1:2" x14ac:dyDescent="0.35">
      <c r="A4719"/>
      <c r="B4719"/>
    </row>
    <row r="4720" spans="1:2" x14ac:dyDescent="0.35">
      <c r="A4720"/>
      <c r="B4720"/>
    </row>
    <row r="4721" spans="1:2" x14ac:dyDescent="0.35">
      <c r="A4721"/>
      <c r="B4721"/>
    </row>
    <row r="4722" spans="1:2" x14ac:dyDescent="0.35">
      <c r="A4722"/>
      <c r="B4722"/>
    </row>
    <row r="4723" spans="1:2" x14ac:dyDescent="0.35">
      <c r="A4723"/>
      <c r="B4723"/>
    </row>
    <row r="4724" spans="1:2" x14ac:dyDescent="0.35">
      <c r="A4724"/>
      <c r="B4724"/>
    </row>
    <row r="4725" spans="1:2" x14ac:dyDescent="0.35">
      <c r="A4725"/>
      <c r="B4725"/>
    </row>
    <row r="4726" spans="1:2" x14ac:dyDescent="0.35">
      <c r="A4726"/>
      <c r="B4726"/>
    </row>
    <row r="4727" spans="1:2" x14ac:dyDescent="0.35">
      <c r="A4727"/>
      <c r="B4727"/>
    </row>
    <row r="4728" spans="1:2" x14ac:dyDescent="0.35">
      <c r="A4728"/>
      <c r="B4728"/>
    </row>
    <row r="4729" spans="1:2" x14ac:dyDescent="0.35">
      <c r="A4729"/>
      <c r="B4729"/>
    </row>
    <row r="4730" spans="1:2" x14ac:dyDescent="0.35">
      <c r="A4730"/>
      <c r="B4730"/>
    </row>
    <row r="4731" spans="1:2" x14ac:dyDescent="0.35">
      <c r="A4731"/>
      <c r="B4731"/>
    </row>
    <row r="4732" spans="1:2" x14ac:dyDescent="0.35">
      <c r="A4732"/>
      <c r="B4732"/>
    </row>
    <row r="4733" spans="1:2" x14ac:dyDescent="0.35">
      <c r="A4733"/>
      <c r="B4733"/>
    </row>
    <row r="4734" spans="1:2" x14ac:dyDescent="0.35">
      <c r="A4734"/>
      <c r="B4734"/>
    </row>
    <row r="4735" spans="1:2" x14ac:dyDescent="0.35">
      <c r="A4735"/>
      <c r="B4735"/>
    </row>
    <row r="4736" spans="1:2" x14ac:dyDescent="0.35">
      <c r="A4736"/>
      <c r="B4736"/>
    </row>
    <row r="4737" spans="1:2" x14ac:dyDescent="0.35">
      <c r="A4737"/>
      <c r="B4737"/>
    </row>
    <row r="4738" spans="1:2" x14ac:dyDescent="0.35">
      <c r="A4738"/>
      <c r="B4738"/>
    </row>
    <row r="4739" spans="1:2" x14ac:dyDescent="0.35">
      <c r="A4739"/>
      <c r="B4739"/>
    </row>
    <row r="4740" spans="1:2" x14ac:dyDescent="0.35">
      <c r="A4740"/>
      <c r="B4740"/>
    </row>
    <row r="4741" spans="1:2" x14ac:dyDescent="0.35">
      <c r="A4741"/>
      <c r="B4741"/>
    </row>
    <row r="4742" spans="1:2" x14ac:dyDescent="0.35">
      <c r="A4742"/>
      <c r="B4742"/>
    </row>
    <row r="4743" spans="1:2" x14ac:dyDescent="0.35">
      <c r="A4743"/>
      <c r="B4743"/>
    </row>
    <row r="4744" spans="1:2" x14ac:dyDescent="0.35">
      <c r="A4744"/>
      <c r="B4744"/>
    </row>
    <row r="4745" spans="1:2" x14ac:dyDescent="0.35">
      <c r="A4745"/>
      <c r="B4745"/>
    </row>
    <row r="4746" spans="1:2" x14ac:dyDescent="0.35">
      <c r="A4746"/>
      <c r="B4746"/>
    </row>
    <row r="4747" spans="1:2" x14ac:dyDescent="0.35">
      <c r="A4747"/>
      <c r="B4747"/>
    </row>
    <row r="4748" spans="1:2" x14ac:dyDescent="0.35">
      <c r="A4748"/>
      <c r="B4748"/>
    </row>
    <row r="4749" spans="1:2" x14ac:dyDescent="0.35">
      <c r="A4749"/>
      <c r="B4749"/>
    </row>
    <row r="4750" spans="1:2" x14ac:dyDescent="0.35">
      <c r="A4750"/>
      <c r="B4750"/>
    </row>
    <row r="4751" spans="1:2" x14ac:dyDescent="0.35">
      <c r="A4751"/>
      <c r="B4751"/>
    </row>
    <row r="4752" spans="1:2" x14ac:dyDescent="0.35">
      <c r="A4752"/>
      <c r="B4752"/>
    </row>
    <row r="4753" spans="1:2" x14ac:dyDescent="0.35">
      <c r="A4753"/>
      <c r="B4753"/>
    </row>
    <row r="4754" spans="1:2" x14ac:dyDescent="0.35">
      <c r="A4754"/>
      <c r="B4754"/>
    </row>
    <row r="4755" spans="1:2" x14ac:dyDescent="0.35">
      <c r="A4755"/>
      <c r="B4755"/>
    </row>
    <row r="4756" spans="1:2" x14ac:dyDescent="0.35">
      <c r="A4756"/>
      <c r="B4756"/>
    </row>
    <row r="4757" spans="1:2" x14ac:dyDescent="0.35">
      <c r="A4757"/>
      <c r="B4757"/>
    </row>
    <row r="4758" spans="1:2" x14ac:dyDescent="0.35">
      <c r="A4758"/>
      <c r="B4758"/>
    </row>
    <row r="4759" spans="1:2" x14ac:dyDescent="0.35">
      <c r="A4759"/>
      <c r="B4759"/>
    </row>
    <row r="4760" spans="1:2" x14ac:dyDescent="0.35">
      <c r="A4760"/>
      <c r="B4760"/>
    </row>
    <row r="4761" spans="1:2" x14ac:dyDescent="0.35">
      <c r="A4761"/>
      <c r="B4761"/>
    </row>
    <row r="4762" spans="1:2" x14ac:dyDescent="0.35">
      <c r="A4762"/>
      <c r="B4762"/>
    </row>
    <row r="4763" spans="1:2" x14ac:dyDescent="0.35">
      <c r="A4763"/>
      <c r="B4763"/>
    </row>
    <row r="4764" spans="1:2" x14ac:dyDescent="0.35">
      <c r="A4764"/>
      <c r="B4764"/>
    </row>
    <row r="4765" spans="1:2" x14ac:dyDescent="0.35">
      <c r="A4765"/>
      <c r="B4765"/>
    </row>
    <row r="4766" spans="1:2" x14ac:dyDescent="0.35">
      <c r="A4766"/>
      <c r="B4766"/>
    </row>
    <row r="4767" spans="1:2" x14ac:dyDescent="0.35">
      <c r="A4767"/>
      <c r="B4767"/>
    </row>
    <row r="4768" spans="1:2" x14ac:dyDescent="0.35">
      <c r="A4768"/>
      <c r="B4768"/>
    </row>
    <row r="4769" spans="1:2" x14ac:dyDescent="0.35">
      <c r="A4769"/>
      <c r="B4769"/>
    </row>
    <row r="4770" spans="1:2" x14ac:dyDescent="0.35">
      <c r="A4770"/>
      <c r="B4770"/>
    </row>
    <row r="4771" spans="1:2" x14ac:dyDescent="0.35">
      <c r="A4771"/>
      <c r="B4771"/>
    </row>
    <row r="4772" spans="1:2" x14ac:dyDescent="0.35">
      <c r="A4772"/>
      <c r="B4772"/>
    </row>
    <row r="4773" spans="1:2" x14ac:dyDescent="0.35">
      <c r="A4773"/>
      <c r="B4773"/>
    </row>
    <row r="4774" spans="1:2" x14ac:dyDescent="0.35">
      <c r="A4774"/>
      <c r="B4774"/>
    </row>
    <row r="4775" spans="1:2" x14ac:dyDescent="0.35">
      <c r="A4775"/>
      <c r="B4775"/>
    </row>
    <row r="4776" spans="1:2" x14ac:dyDescent="0.35">
      <c r="A4776"/>
      <c r="B4776"/>
    </row>
    <row r="4777" spans="1:2" x14ac:dyDescent="0.35">
      <c r="A4777"/>
      <c r="B4777"/>
    </row>
    <row r="4778" spans="1:2" x14ac:dyDescent="0.35">
      <c r="A4778"/>
      <c r="B4778"/>
    </row>
    <row r="4779" spans="1:2" x14ac:dyDescent="0.35">
      <c r="A4779"/>
      <c r="B4779"/>
    </row>
    <row r="4780" spans="1:2" x14ac:dyDescent="0.35">
      <c r="A4780"/>
      <c r="B4780"/>
    </row>
    <row r="4781" spans="1:2" x14ac:dyDescent="0.35">
      <c r="A4781"/>
      <c r="B4781"/>
    </row>
    <row r="4782" spans="1:2" x14ac:dyDescent="0.35">
      <c r="A4782"/>
      <c r="B4782"/>
    </row>
    <row r="4783" spans="1:2" x14ac:dyDescent="0.35">
      <c r="A4783"/>
      <c r="B4783"/>
    </row>
    <row r="4784" spans="1:2" x14ac:dyDescent="0.35">
      <c r="A4784"/>
      <c r="B4784"/>
    </row>
    <row r="4785" spans="1:2" x14ac:dyDescent="0.35">
      <c r="A4785"/>
      <c r="B4785"/>
    </row>
    <row r="4786" spans="1:2" x14ac:dyDescent="0.35">
      <c r="A4786"/>
      <c r="B4786"/>
    </row>
    <row r="4787" spans="1:2" x14ac:dyDescent="0.35">
      <c r="A4787"/>
      <c r="B4787"/>
    </row>
    <row r="4788" spans="1:2" x14ac:dyDescent="0.35">
      <c r="A4788"/>
      <c r="B4788"/>
    </row>
    <row r="4789" spans="1:2" x14ac:dyDescent="0.35">
      <c r="A4789"/>
      <c r="B4789"/>
    </row>
    <row r="4790" spans="1:2" x14ac:dyDescent="0.35">
      <c r="A4790"/>
      <c r="B4790"/>
    </row>
    <row r="4791" spans="1:2" x14ac:dyDescent="0.35">
      <c r="A4791"/>
      <c r="B4791"/>
    </row>
    <row r="4792" spans="1:2" x14ac:dyDescent="0.35">
      <c r="A4792"/>
      <c r="B4792"/>
    </row>
    <row r="4793" spans="1:2" x14ac:dyDescent="0.35">
      <c r="A4793"/>
      <c r="B4793"/>
    </row>
    <row r="4794" spans="1:2" x14ac:dyDescent="0.35">
      <c r="A4794"/>
      <c r="B4794"/>
    </row>
    <row r="4795" spans="1:2" x14ac:dyDescent="0.35">
      <c r="A4795"/>
      <c r="B4795"/>
    </row>
    <row r="4796" spans="1:2" x14ac:dyDescent="0.35">
      <c r="A4796"/>
      <c r="B4796"/>
    </row>
    <row r="4797" spans="1:2" x14ac:dyDescent="0.35">
      <c r="A4797"/>
      <c r="B4797"/>
    </row>
    <row r="4798" spans="1:2" x14ac:dyDescent="0.35">
      <c r="A4798"/>
      <c r="B4798"/>
    </row>
    <row r="4799" spans="1:2" x14ac:dyDescent="0.35">
      <c r="A4799"/>
      <c r="B4799"/>
    </row>
    <row r="4800" spans="1:2" x14ac:dyDescent="0.35">
      <c r="A4800"/>
      <c r="B4800"/>
    </row>
    <row r="4801" spans="1:2" x14ac:dyDescent="0.35">
      <c r="A4801"/>
      <c r="B4801"/>
    </row>
    <row r="4802" spans="1:2" x14ac:dyDescent="0.35">
      <c r="A4802"/>
      <c r="B4802"/>
    </row>
    <row r="4803" spans="1:2" x14ac:dyDescent="0.35">
      <c r="A4803"/>
      <c r="B4803"/>
    </row>
    <row r="4804" spans="1:2" x14ac:dyDescent="0.35">
      <c r="A4804"/>
      <c r="B4804"/>
    </row>
    <row r="4805" spans="1:2" x14ac:dyDescent="0.35">
      <c r="A4805"/>
      <c r="B4805"/>
    </row>
    <row r="4806" spans="1:2" x14ac:dyDescent="0.35">
      <c r="A4806"/>
      <c r="B4806"/>
    </row>
    <row r="4807" spans="1:2" x14ac:dyDescent="0.35">
      <c r="A4807"/>
      <c r="B4807"/>
    </row>
    <row r="4808" spans="1:2" x14ac:dyDescent="0.35">
      <c r="A4808"/>
      <c r="B4808"/>
    </row>
    <row r="4809" spans="1:2" x14ac:dyDescent="0.35">
      <c r="A4809"/>
      <c r="B4809"/>
    </row>
    <row r="4810" spans="1:2" x14ac:dyDescent="0.35">
      <c r="A4810"/>
      <c r="B4810"/>
    </row>
    <row r="4811" spans="1:2" x14ac:dyDescent="0.35">
      <c r="A4811"/>
      <c r="B4811"/>
    </row>
    <row r="4812" spans="1:2" x14ac:dyDescent="0.35">
      <c r="A4812"/>
      <c r="B4812"/>
    </row>
    <row r="4813" spans="1:2" x14ac:dyDescent="0.35">
      <c r="A4813"/>
      <c r="B4813"/>
    </row>
    <row r="4814" spans="1:2" x14ac:dyDescent="0.35">
      <c r="A4814"/>
      <c r="B4814"/>
    </row>
    <row r="4815" spans="1:2" x14ac:dyDescent="0.35">
      <c r="A4815"/>
      <c r="B4815"/>
    </row>
    <row r="4816" spans="1:2" x14ac:dyDescent="0.35">
      <c r="A4816"/>
      <c r="B4816"/>
    </row>
    <row r="4817" spans="1:2" x14ac:dyDescent="0.35">
      <c r="A4817"/>
      <c r="B4817"/>
    </row>
    <row r="4818" spans="1:2" x14ac:dyDescent="0.35">
      <c r="A4818"/>
      <c r="B4818"/>
    </row>
    <row r="4819" spans="1:2" x14ac:dyDescent="0.35">
      <c r="A4819"/>
      <c r="B4819"/>
    </row>
    <row r="4820" spans="1:2" x14ac:dyDescent="0.35">
      <c r="A4820"/>
      <c r="B4820"/>
    </row>
    <row r="4821" spans="1:2" x14ac:dyDescent="0.35">
      <c r="A4821"/>
      <c r="B4821"/>
    </row>
    <row r="4822" spans="1:2" x14ac:dyDescent="0.35">
      <c r="A4822"/>
      <c r="B4822"/>
    </row>
    <row r="4823" spans="1:2" x14ac:dyDescent="0.35">
      <c r="A4823"/>
      <c r="B4823"/>
    </row>
    <row r="4824" spans="1:2" x14ac:dyDescent="0.35">
      <c r="A4824"/>
      <c r="B4824"/>
    </row>
    <row r="4825" spans="1:2" x14ac:dyDescent="0.35">
      <c r="A4825"/>
      <c r="B4825"/>
    </row>
    <row r="4826" spans="1:2" x14ac:dyDescent="0.35">
      <c r="A4826"/>
      <c r="B4826"/>
    </row>
    <row r="4827" spans="1:2" x14ac:dyDescent="0.35">
      <c r="A4827"/>
      <c r="B4827"/>
    </row>
    <row r="4828" spans="1:2" x14ac:dyDescent="0.35">
      <c r="A4828"/>
      <c r="B4828"/>
    </row>
    <row r="4829" spans="1:2" x14ac:dyDescent="0.35">
      <c r="A4829"/>
      <c r="B4829"/>
    </row>
    <row r="4830" spans="1:2" x14ac:dyDescent="0.35">
      <c r="A4830"/>
      <c r="B4830"/>
    </row>
    <row r="4831" spans="1:2" x14ac:dyDescent="0.35">
      <c r="A4831"/>
      <c r="B4831"/>
    </row>
    <row r="4832" spans="1:2" x14ac:dyDescent="0.35">
      <c r="A4832"/>
      <c r="B4832"/>
    </row>
    <row r="4833" spans="1:2" x14ac:dyDescent="0.35">
      <c r="A4833"/>
      <c r="B4833"/>
    </row>
    <row r="4834" spans="1:2" x14ac:dyDescent="0.35">
      <c r="A4834"/>
      <c r="B4834"/>
    </row>
    <row r="4835" spans="1:2" x14ac:dyDescent="0.35">
      <c r="A4835"/>
      <c r="B4835"/>
    </row>
    <row r="4836" spans="1:2" x14ac:dyDescent="0.35">
      <c r="A4836"/>
      <c r="B4836"/>
    </row>
    <row r="4837" spans="1:2" x14ac:dyDescent="0.35">
      <c r="A4837"/>
      <c r="B4837"/>
    </row>
    <row r="4838" spans="1:2" x14ac:dyDescent="0.35">
      <c r="A4838"/>
      <c r="B4838"/>
    </row>
    <row r="4839" spans="1:2" x14ac:dyDescent="0.35">
      <c r="A4839"/>
      <c r="B4839"/>
    </row>
    <row r="4840" spans="1:2" x14ac:dyDescent="0.35">
      <c r="A4840"/>
      <c r="B4840"/>
    </row>
    <row r="4841" spans="1:2" x14ac:dyDescent="0.35">
      <c r="A4841"/>
      <c r="B4841"/>
    </row>
    <row r="4842" spans="1:2" x14ac:dyDescent="0.35">
      <c r="A4842"/>
      <c r="B4842"/>
    </row>
    <row r="4843" spans="1:2" x14ac:dyDescent="0.35">
      <c r="A4843"/>
      <c r="B4843"/>
    </row>
    <row r="4844" spans="1:2" x14ac:dyDescent="0.35">
      <c r="A4844"/>
      <c r="B4844"/>
    </row>
    <row r="4845" spans="1:2" x14ac:dyDescent="0.35">
      <c r="A4845"/>
      <c r="B4845"/>
    </row>
    <row r="4846" spans="1:2" x14ac:dyDescent="0.35">
      <c r="A4846"/>
      <c r="B4846"/>
    </row>
    <row r="4847" spans="1:2" x14ac:dyDescent="0.35">
      <c r="A4847"/>
      <c r="B4847"/>
    </row>
    <row r="4848" spans="1:2" x14ac:dyDescent="0.35">
      <c r="A4848"/>
      <c r="B4848"/>
    </row>
    <row r="4849" spans="1:2" x14ac:dyDescent="0.35">
      <c r="A4849"/>
      <c r="B4849"/>
    </row>
    <row r="4850" spans="1:2" x14ac:dyDescent="0.35">
      <c r="A4850"/>
      <c r="B4850"/>
    </row>
    <row r="4851" spans="1:2" x14ac:dyDescent="0.35">
      <c r="A4851"/>
      <c r="B4851"/>
    </row>
    <row r="4852" spans="1:2" x14ac:dyDescent="0.35">
      <c r="A4852"/>
      <c r="B4852"/>
    </row>
    <row r="4853" spans="1:2" x14ac:dyDescent="0.35">
      <c r="A4853"/>
      <c r="B4853"/>
    </row>
    <row r="4854" spans="1:2" x14ac:dyDescent="0.35">
      <c r="A4854"/>
      <c r="B4854"/>
    </row>
    <row r="4855" spans="1:2" x14ac:dyDescent="0.35">
      <c r="A4855"/>
      <c r="B4855"/>
    </row>
    <row r="4856" spans="1:2" x14ac:dyDescent="0.35">
      <c r="A4856"/>
      <c r="B4856"/>
    </row>
    <row r="4857" spans="1:2" x14ac:dyDescent="0.35">
      <c r="A4857"/>
      <c r="B4857"/>
    </row>
    <row r="4858" spans="1:2" x14ac:dyDescent="0.35">
      <c r="A4858"/>
      <c r="B4858"/>
    </row>
    <row r="4859" spans="1:2" x14ac:dyDescent="0.35">
      <c r="A4859"/>
      <c r="B4859"/>
    </row>
    <row r="4860" spans="1:2" x14ac:dyDescent="0.35">
      <c r="A4860"/>
      <c r="B4860"/>
    </row>
    <row r="4861" spans="1:2" x14ac:dyDescent="0.35">
      <c r="A4861"/>
      <c r="B4861"/>
    </row>
    <row r="4862" spans="1:2" x14ac:dyDescent="0.35">
      <c r="A4862"/>
      <c r="B4862"/>
    </row>
    <row r="4863" spans="1:2" x14ac:dyDescent="0.35">
      <c r="A4863"/>
      <c r="B4863"/>
    </row>
    <row r="4864" spans="1:2" x14ac:dyDescent="0.35">
      <c r="A4864"/>
      <c r="B4864"/>
    </row>
    <row r="4865" spans="1:2" x14ac:dyDescent="0.35">
      <c r="A4865"/>
      <c r="B4865"/>
    </row>
    <row r="4866" spans="1:2" x14ac:dyDescent="0.35">
      <c r="A4866"/>
      <c r="B4866"/>
    </row>
    <row r="4867" spans="1:2" x14ac:dyDescent="0.35">
      <c r="A4867"/>
      <c r="B4867"/>
    </row>
    <row r="4868" spans="1:2" x14ac:dyDescent="0.35">
      <c r="A4868"/>
      <c r="B4868"/>
    </row>
    <row r="4869" spans="1:2" x14ac:dyDescent="0.35">
      <c r="A4869"/>
      <c r="B4869"/>
    </row>
    <row r="4870" spans="1:2" x14ac:dyDescent="0.35">
      <c r="A4870"/>
      <c r="B4870"/>
    </row>
    <row r="4871" spans="1:2" x14ac:dyDescent="0.35">
      <c r="A4871"/>
      <c r="B4871"/>
    </row>
    <row r="4872" spans="1:2" x14ac:dyDescent="0.35">
      <c r="A4872"/>
      <c r="B4872"/>
    </row>
    <row r="4873" spans="1:2" x14ac:dyDescent="0.35">
      <c r="A4873"/>
      <c r="B4873"/>
    </row>
    <row r="4874" spans="1:2" x14ac:dyDescent="0.35">
      <c r="A4874"/>
      <c r="B4874"/>
    </row>
    <row r="4875" spans="1:2" x14ac:dyDescent="0.35">
      <c r="A4875"/>
      <c r="B4875"/>
    </row>
    <row r="4876" spans="1:2" x14ac:dyDescent="0.35">
      <c r="A4876"/>
      <c r="B4876"/>
    </row>
    <row r="4877" spans="1:2" x14ac:dyDescent="0.35">
      <c r="A4877"/>
      <c r="B4877"/>
    </row>
    <row r="4878" spans="1:2" x14ac:dyDescent="0.35">
      <c r="A4878"/>
      <c r="B4878"/>
    </row>
    <row r="4879" spans="1:2" x14ac:dyDescent="0.35">
      <c r="A4879"/>
      <c r="B4879"/>
    </row>
    <row r="4880" spans="1:2" x14ac:dyDescent="0.35">
      <c r="A4880"/>
      <c r="B4880"/>
    </row>
    <row r="4881" spans="1:2" x14ac:dyDescent="0.35">
      <c r="A4881"/>
      <c r="B4881"/>
    </row>
    <row r="4882" spans="1:2" x14ac:dyDescent="0.35">
      <c r="A4882"/>
      <c r="B4882"/>
    </row>
    <row r="4883" spans="1:2" x14ac:dyDescent="0.35">
      <c r="A4883"/>
      <c r="B4883"/>
    </row>
    <row r="4884" spans="1:2" x14ac:dyDescent="0.35">
      <c r="A4884"/>
      <c r="B4884"/>
    </row>
    <row r="4885" spans="1:2" x14ac:dyDescent="0.35">
      <c r="A4885"/>
      <c r="B4885"/>
    </row>
    <row r="4886" spans="1:2" x14ac:dyDescent="0.35">
      <c r="A4886"/>
      <c r="B4886"/>
    </row>
    <row r="4887" spans="1:2" x14ac:dyDescent="0.35">
      <c r="A4887"/>
      <c r="B4887"/>
    </row>
    <row r="4888" spans="1:2" x14ac:dyDescent="0.35">
      <c r="A4888"/>
      <c r="B4888"/>
    </row>
    <row r="4889" spans="1:2" x14ac:dyDescent="0.35">
      <c r="A4889"/>
      <c r="B4889"/>
    </row>
    <row r="4890" spans="1:2" x14ac:dyDescent="0.35">
      <c r="A4890"/>
      <c r="B4890"/>
    </row>
    <row r="4891" spans="1:2" x14ac:dyDescent="0.35">
      <c r="A4891"/>
      <c r="B4891"/>
    </row>
    <row r="4892" spans="1:2" x14ac:dyDescent="0.35">
      <c r="A4892"/>
      <c r="B4892"/>
    </row>
    <row r="4893" spans="1:2" x14ac:dyDescent="0.35">
      <c r="A4893"/>
      <c r="B4893"/>
    </row>
    <row r="4894" spans="1:2" x14ac:dyDescent="0.35">
      <c r="A4894"/>
      <c r="B4894"/>
    </row>
    <row r="4895" spans="1:2" x14ac:dyDescent="0.35">
      <c r="A4895"/>
      <c r="B4895"/>
    </row>
    <row r="4896" spans="1:2" x14ac:dyDescent="0.35">
      <c r="A4896"/>
      <c r="B4896"/>
    </row>
    <row r="4897" spans="1:2" x14ac:dyDescent="0.35">
      <c r="A4897"/>
      <c r="B4897"/>
    </row>
    <row r="4898" spans="1:2" x14ac:dyDescent="0.35">
      <c r="A4898"/>
      <c r="B4898"/>
    </row>
    <row r="4899" spans="1:2" x14ac:dyDescent="0.35">
      <c r="A4899"/>
      <c r="B4899"/>
    </row>
    <row r="4900" spans="1:2" x14ac:dyDescent="0.35">
      <c r="A4900"/>
      <c r="B4900"/>
    </row>
    <row r="4901" spans="1:2" x14ac:dyDescent="0.35">
      <c r="A4901"/>
      <c r="B4901"/>
    </row>
    <row r="4902" spans="1:2" x14ac:dyDescent="0.35">
      <c r="A4902"/>
      <c r="B4902"/>
    </row>
    <row r="4903" spans="1:2" x14ac:dyDescent="0.35">
      <c r="A4903"/>
      <c r="B4903"/>
    </row>
    <row r="4904" spans="1:2" x14ac:dyDescent="0.35">
      <c r="A4904"/>
      <c r="B4904"/>
    </row>
    <row r="4905" spans="1:2" x14ac:dyDescent="0.35">
      <c r="A4905"/>
      <c r="B4905"/>
    </row>
    <row r="4906" spans="1:2" x14ac:dyDescent="0.35">
      <c r="A4906"/>
      <c r="B4906"/>
    </row>
    <row r="4907" spans="1:2" x14ac:dyDescent="0.35">
      <c r="A4907"/>
      <c r="B4907"/>
    </row>
    <row r="4908" spans="1:2" x14ac:dyDescent="0.35">
      <c r="A4908"/>
      <c r="B4908"/>
    </row>
    <row r="4909" spans="1:2" x14ac:dyDescent="0.35">
      <c r="A4909"/>
      <c r="B4909"/>
    </row>
    <row r="4910" spans="1:2" x14ac:dyDescent="0.35">
      <c r="A4910"/>
      <c r="B4910"/>
    </row>
    <row r="4911" spans="1:2" x14ac:dyDescent="0.35">
      <c r="A4911"/>
      <c r="B4911"/>
    </row>
    <row r="4912" spans="1:2" x14ac:dyDescent="0.35">
      <c r="A4912"/>
      <c r="B4912"/>
    </row>
    <row r="4913" spans="1:2" x14ac:dyDescent="0.35">
      <c r="A4913"/>
      <c r="B4913"/>
    </row>
    <row r="4914" spans="1:2" x14ac:dyDescent="0.35">
      <c r="A4914"/>
      <c r="B4914"/>
    </row>
    <row r="4915" spans="1:2" x14ac:dyDescent="0.35">
      <c r="A4915"/>
      <c r="B4915"/>
    </row>
    <row r="4916" spans="1:2" x14ac:dyDescent="0.35">
      <c r="A4916"/>
      <c r="B4916"/>
    </row>
    <row r="4917" spans="1:2" x14ac:dyDescent="0.35">
      <c r="A4917"/>
      <c r="B4917"/>
    </row>
    <row r="4918" spans="1:2" x14ac:dyDescent="0.35">
      <c r="A4918"/>
      <c r="B4918"/>
    </row>
    <row r="4919" spans="1:2" x14ac:dyDescent="0.35">
      <c r="A4919"/>
      <c r="B4919"/>
    </row>
    <row r="4920" spans="1:2" x14ac:dyDescent="0.35">
      <c r="A4920"/>
      <c r="B4920"/>
    </row>
    <row r="4921" spans="1:2" x14ac:dyDescent="0.35">
      <c r="A4921"/>
      <c r="B4921"/>
    </row>
    <row r="4922" spans="1:2" x14ac:dyDescent="0.35">
      <c r="A4922"/>
      <c r="B4922"/>
    </row>
    <row r="4923" spans="1:2" x14ac:dyDescent="0.35">
      <c r="A4923"/>
      <c r="B4923"/>
    </row>
    <row r="4924" spans="1:2" x14ac:dyDescent="0.35">
      <c r="A4924"/>
      <c r="B4924"/>
    </row>
    <row r="4925" spans="1:2" x14ac:dyDescent="0.35">
      <c r="A4925"/>
      <c r="B4925"/>
    </row>
    <row r="4926" spans="1:2" x14ac:dyDescent="0.35">
      <c r="A4926"/>
      <c r="B4926"/>
    </row>
    <row r="4927" spans="1:2" x14ac:dyDescent="0.35">
      <c r="A4927"/>
      <c r="B4927"/>
    </row>
    <row r="4928" spans="1:2" x14ac:dyDescent="0.35">
      <c r="A4928"/>
      <c r="B4928"/>
    </row>
    <row r="4929" spans="1:2" x14ac:dyDescent="0.35">
      <c r="A4929"/>
      <c r="B4929"/>
    </row>
    <row r="4930" spans="1:2" x14ac:dyDescent="0.35">
      <c r="A4930"/>
      <c r="B4930"/>
    </row>
    <row r="4931" spans="1:2" x14ac:dyDescent="0.35">
      <c r="A4931"/>
      <c r="B4931"/>
    </row>
    <row r="4932" spans="1:2" x14ac:dyDescent="0.35">
      <c r="A4932"/>
      <c r="B4932"/>
    </row>
    <row r="4933" spans="1:2" x14ac:dyDescent="0.35">
      <c r="A4933"/>
      <c r="B4933"/>
    </row>
    <row r="4934" spans="1:2" x14ac:dyDescent="0.35">
      <c r="A4934"/>
      <c r="B4934"/>
    </row>
    <row r="4935" spans="1:2" x14ac:dyDescent="0.35">
      <c r="A4935"/>
      <c r="B4935"/>
    </row>
    <row r="4936" spans="1:2" x14ac:dyDescent="0.35">
      <c r="A4936"/>
      <c r="B4936"/>
    </row>
    <row r="4937" spans="1:2" x14ac:dyDescent="0.35">
      <c r="A4937"/>
      <c r="B4937"/>
    </row>
    <row r="4938" spans="1:2" x14ac:dyDescent="0.35">
      <c r="A4938"/>
      <c r="B4938"/>
    </row>
    <row r="4939" spans="1:2" x14ac:dyDescent="0.35">
      <c r="A4939"/>
      <c r="B4939"/>
    </row>
    <row r="4940" spans="1:2" x14ac:dyDescent="0.35">
      <c r="A4940"/>
      <c r="B4940"/>
    </row>
    <row r="4941" spans="1:2" x14ac:dyDescent="0.35">
      <c r="A4941"/>
      <c r="B4941"/>
    </row>
    <row r="4942" spans="1:2" x14ac:dyDescent="0.35">
      <c r="A4942"/>
      <c r="B4942"/>
    </row>
    <row r="4943" spans="1:2" x14ac:dyDescent="0.35">
      <c r="A4943"/>
      <c r="B4943"/>
    </row>
    <row r="4944" spans="1:2" x14ac:dyDescent="0.35">
      <c r="A4944"/>
      <c r="B4944"/>
    </row>
    <row r="4945" spans="1:2" x14ac:dyDescent="0.35">
      <c r="A4945"/>
      <c r="B4945"/>
    </row>
    <row r="4946" spans="1:2" x14ac:dyDescent="0.35">
      <c r="A4946"/>
      <c r="B4946"/>
    </row>
    <row r="4947" spans="1:2" x14ac:dyDescent="0.35">
      <c r="A4947"/>
      <c r="B4947"/>
    </row>
    <row r="4948" spans="1:2" x14ac:dyDescent="0.35">
      <c r="A4948"/>
      <c r="B4948"/>
    </row>
    <row r="4949" spans="1:2" x14ac:dyDescent="0.35">
      <c r="A4949"/>
      <c r="B4949"/>
    </row>
    <row r="4950" spans="1:2" x14ac:dyDescent="0.35">
      <c r="A4950"/>
      <c r="B4950"/>
    </row>
    <row r="4951" spans="1:2" x14ac:dyDescent="0.35">
      <c r="A4951"/>
      <c r="B4951"/>
    </row>
    <row r="4952" spans="1:2" x14ac:dyDescent="0.35">
      <c r="A4952"/>
      <c r="B4952"/>
    </row>
    <row r="4953" spans="1:2" x14ac:dyDescent="0.35">
      <c r="A4953"/>
      <c r="B4953"/>
    </row>
    <row r="4954" spans="1:2" x14ac:dyDescent="0.35">
      <c r="A4954"/>
      <c r="B4954"/>
    </row>
    <row r="4955" spans="1:2" x14ac:dyDescent="0.35">
      <c r="A4955"/>
      <c r="B4955"/>
    </row>
    <row r="4956" spans="1:2" x14ac:dyDescent="0.35">
      <c r="A4956"/>
      <c r="B4956"/>
    </row>
    <row r="4957" spans="1:2" x14ac:dyDescent="0.35">
      <c r="A4957"/>
      <c r="B4957"/>
    </row>
    <row r="4958" spans="1:2" x14ac:dyDescent="0.35">
      <c r="A4958"/>
      <c r="B4958"/>
    </row>
    <row r="4959" spans="1:2" x14ac:dyDescent="0.35">
      <c r="A4959"/>
      <c r="B4959"/>
    </row>
    <row r="4960" spans="1:2" x14ac:dyDescent="0.35">
      <c r="A4960"/>
      <c r="B4960"/>
    </row>
    <row r="4961" spans="1:2" x14ac:dyDescent="0.35">
      <c r="A4961"/>
      <c r="B4961"/>
    </row>
    <row r="4962" spans="1:2" x14ac:dyDescent="0.35">
      <c r="A4962"/>
      <c r="B4962"/>
    </row>
    <row r="4963" spans="1:2" x14ac:dyDescent="0.35">
      <c r="A4963"/>
      <c r="B4963"/>
    </row>
    <row r="4964" spans="1:2" x14ac:dyDescent="0.35">
      <c r="A4964"/>
      <c r="B4964"/>
    </row>
    <row r="4965" spans="1:2" x14ac:dyDescent="0.35">
      <c r="A4965"/>
      <c r="B4965"/>
    </row>
    <row r="4966" spans="1:2" x14ac:dyDescent="0.35">
      <c r="A4966"/>
      <c r="B4966"/>
    </row>
    <row r="4967" spans="1:2" x14ac:dyDescent="0.35">
      <c r="A4967"/>
      <c r="B4967"/>
    </row>
    <row r="4968" spans="1:2" x14ac:dyDescent="0.35">
      <c r="A4968"/>
      <c r="B4968"/>
    </row>
    <row r="4969" spans="1:2" x14ac:dyDescent="0.35">
      <c r="A4969"/>
      <c r="B4969"/>
    </row>
    <row r="4970" spans="1:2" x14ac:dyDescent="0.35">
      <c r="A4970"/>
      <c r="B4970"/>
    </row>
    <row r="4971" spans="1:2" x14ac:dyDescent="0.35">
      <c r="A4971"/>
      <c r="B4971"/>
    </row>
    <row r="4972" spans="1:2" x14ac:dyDescent="0.35">
      <c r="A4972"/>
      <c r="B4972"/>
    </row>
    <row r="4973" spans="1:2" x14ac:dyDescent="0.35">
      <c r="A4973"/>
      <c r="B4973"/>
    </row>
    <row r="4974" spans="1:2" x14ac:dyDescent="0.35">
      <c r="A4974"/>
      <c r="B4974"/>
    </row>
    <row r="4975" spans="1:2" x14ac:dyDescent="0.35">
      <c r="A4975"/>
      <c r="B4975"/>
    </row>
    <row r="4976" spans="1:2" x14ac:dyDescent="0.35">
      <c r="A4976"/>
      <c r="B4976"/>
    </row>
    <row r="4977" spans="1:2" x14ac:dyDescent="0.35">
      <c r="A4977"/>
      <c r="B4977"/>
    </row>
    <row r="4978" spans="1:2" x14ac:dyDescent="0.35">
      <c r="A4978"/>
      <c r="B4978"/>
    </row>
    <row r="4979" spans="1:2" x14ac:dyDescent="0.35">
      <c r="A4979"/>
      <c r="B4979"/>
    </row>
    <row r="4980" spans="1:2" x14ac:dyDescent="0.35">
      <c r="A4980"/>
      <c r="B4980"/>
    </row>
    <row r="4981" spans="1:2" x14ac:dyDescent="0.35">
      <c r="A4981"/>
      <c r="B4981"/>
    </row>
    <row r="4982" spans="1:2" x14ac:dyDescent="0.35">
      <c r="A4982"/>
      <c r="B4982"/>
    </row>
    <row r="4983" spans="1:2" x14ac:dyDescent="0.35">
      <c r="A4983"/>
      <c r="B4983"/>
    </row>
    <row r="4984" spans="1:2" x14ac:dyDescent="0.35">
      <c r="A4984"/>
      <c r="B4984"/>
    </row>
    <row r="4985" spans="1:2" x14ac:dyDescent="0.35">
      <c r="A4985"/>
      <c r="B4985"/>
    </row>
    <row r="4986" spans="1:2" x14ac:dyDescent="0.35">
      <c r="A4986"/>
      <c r="B4986"/>
    </row>
    <row r="4987" spans="1:2" x14ac:dyDescent="0.35">
      <c r="A4987"/>
      <c r="B4987"/>
    </row>
    <row r="4988" spans="1:2" x14ac:dyDescent="0.35">
      <c r="A4988"/>
      <c r="B4988"/>
    </row>
    <row r="4989" spans="1:2" x14ac:dyDescent="0.35">
      <c r="A4989"/>
      <c r="B4989"/>
    </row>
    <row r="4990" spans="1:2" x14ac:dyDescent="0.35">
      <c r="A4990"/>
      <c r="B4990"/>
    </row>
    <row r="4991" spans="1:2" x14ac:dyDescent="0.35">
      <c r="A4991"/>
      <c r="B4991"/>
    </row>
    <row r="4992" spans="1:2" x14ac:dyDescent="0.35">
      <c r="A4992"/>
      <c r="B4992"/>
    </row>
    <row r="4993" spans="1:2" x14ac:dyDescent="0.35">
      <c r="A4993"/>
      <c r="B4993"/>
    </row>
    <row r="4994" spans="1:2" x14ac:dyDescent="0.35">
      <c r="A4994"/>
      <c r="B4994"/>
    </row>
    <row r="4995" spans="1:2" x14ac:dyDescent="0.35">
      <c r="A4995"/>
      <c r="B4995"/>
    </row>
    <row r="4996" spans="1:2" x14ac:dyDescent="0.35">
      <c r="A4996"/>
      <c r="B4996"/>
    </row>
    <row r="4997" spans="1:2" x14ac:dyDescent="0.35">
      <c r="A4997"/>
      <c r="B4997"/>
    </row>
    <row r="4998" spans="1:2" x14ac:dyDescent="0.35">
      <c r="A4998"/>
      <c r="B4998"/>
    </row>
    <row r="4999" spans="1:2" x14ac:dyDescent="0.35">
      <c r="A4999"/>
      <c r="B4999"/>
    </row>
    <row r="5000" spans="1:2" x14ac:dyDescent="0.35">
      <c r="A5000"/>
      <c r="B5000"/>
    </row>
    <row r="5001" spans="1:2" x14ac:dyDescent="0.35">
      <c r="A5001"/>
      <c r="B5001"/>
    </row>
    <row r="5002" spans="1:2" x14ac:dyDescent="0.35">
      <c r="A5002"/>
      <c r="B5002"/>
    </row>
    <row r="5003" spans="1:2" x14ac:dyDescent="0.35">
      <c r="A5003"/>
      <c r="B5003"/>
    </row>
    <row r="5004" spans="1:2" x14ac:dyDescent="0.35">
      <c r="A5004"/>
      <c r="B5004"/>
    </row>
    <row r="5005" spans="1:2" x14ac:dyDescent="0.35">
      <c r="A5005"/>
      <c r="B5005"/>
    </row>
    <row r="5006" spans="1:2" x14ac:dyDescent="0.35">
      <c r="A5006"/>
      <c r="B5006"/>
    </row>
    <row r="5007" spans="1:2" x14ac:dyDescent="0.35">
      <c r="A5007"/>
      <c r="B5007"/>
    </row>
    <row r="5008" spans="1:2" x14ac:dyDescent="0.35">
      <c r="A5008"/>
      <c r="B5008"/>
    </row>
    <row r="5009" spans="1:2" x14ac:dyDescent="0.35">
      <c r="A5009"/>
      <c r="B5009"/>
    </row>
    <row r="5010" spans="1:2" x14ac:dyDescent="0.35">
      <c r="A5010"/>
      <c r="B5010"/>
    </row>
    <row r="5011" spans="1:2" x14ac:dyDescent="0.35">
      <c r="A5011"/>
      <c r="B5011"/>
    </row>
    <row r="5012" spans="1:2" x14ac:dyDescent="0.35">
      <c r="A5012"/>
      <c r="B5012"/>
    </row>
    <row r="5013" spans="1:2" x14ac:dyDescent="0.35">
      <c r="A5013"/>
      <c r="B5013"/>
    </row>
    <row r="5014" spans="1:2" x14ac:dyDescent="0.35">
      <c r="A5014"/>
      <c r="B5014"/>
    </row>
    <row r="5015" spans="1:2" x14ac:dyDescent="0.35">
      <c r="A5015"/>
      <c r="B5015"/>
    </row>
    <row r="5016" spans="1:2" x14ac:dyDescent="0.35">
      <c r="A5016"/>
      <c r="B5016"/>
    </row>
    <row r="5017" spans="1:2" x14ac:dyDescent="0.35">
      <c r="A5017"/>
      <c r="B5017"/>
    </row>
    <row r="5018" spans="1:2" x14ac:dyDescent="0.35">
      <c r="A5018"/>
      <c r="B5018"/>
    </row>
    <row r="5019" spans="1:2" x14ac:dyDescent="0.35">
      <c r="A5019"/>
      <c r="B5019"/>
    </row>
    <row r="5020" spans="1:2" x14ac:dyDescent="0.35">
      <c r="A5020"/>
      <c r="B5020"/>
    </row>
    <row r="5021" spans="1:2" x14ac:dyDescent="0.35">
      <c r="A5021"/>
      <c r="B5021"/>
    </row>
    <row r="5022" spans="1:2" x14ac:dyDescent="0.35">
      <c r="A5022"/>
      <c r="B5022"/>
    </row>
    <row r="5023" spans="1:2" x14ac:dyDescent="0.35">
      <c r="A5023"/>
      <c r="B5023"/>
    </row>
    <row r="5024" spans="1:2" x14ac:dyDescent="0.35">
      <c r="A5024"/>
      <c r="B5024"/>
    </row>
    <row r="5025" spans="1:2" x14ac:dyDescent="0.35">
      <c r="A5025"/>
      <c r="B5025"/>
    </row>
    <row r="5026" spans="1:2" x14ac:dyDescent="0.35">
      <c r="A5026"/>
      <c r="B5026"/>
    </row>
    <row r="5027" spans="1:2" x14ac:dyDescent="0.35">
      <c r="A5027"/>
      <c r="B5027"/>
    </row>
    <row r="5028" spans="1:2" x14ac:dyDescent="0.35">
      <c r="A5028"/>
      <c r="B5028"/>
    </row>
    <row r="5029" spans="1:2" x14ac:dyDescent="0.35">
      <c r="A5029"/>
      <c r="B5029"/>
    </row>
    <row r="5030" spans="1:2" x14ac:dyDescent="0.35">
      <c r="A5030"/>
      <c r="B5030"/>
    </row>
    <row r="5031" spans="1:2" x14ac:dyDescent="0.35">
      <c r="A5031"/>
      <c r="B5031"/>
    </row>
    <row r="5032" spans="1:2" x14ac:dyDescent="0.35">
      <c r="A5032"/>
      <c r="B5032"/>
    </row>
    <row r="5033" spans="1:2" x14ac:dyDescent="0.35">
      <c r="A5033"/>
      <c r="B5033"/>
    </row>
    <row r="5034" spans="1:2" x14ac:dyDescent="0.35">
      <c r="A5034"/>
      <c r="B5034"/>
    </row>
    <row r="5035" spans="1:2" x14ac:dyDescent="0.35">
      <c r="A5035"/>
      <c r="B5035"/>
    </row>
    <row r="5036" spans="1:2" x14ac:dyDescent="0.35">
      <c r="A5036"/>
      <c r="B5036"/>
    </row>
    <row r="5037" spans="1:2" x14ac:dyDescent="0.35">
      <c r="A5037"/>
      <c r="B5037"/>
    </row>
    <row r="5038" spans="1:2" x14ac:dyDescent="0.35">
      <c r="A5038"/>
      <c r="B5038"/>
    </row>
    <row r="5039" spans="1:2" x14ac:dyDescent="0.35">
      <c r="A5039"/>
      <c r="B5039"/>
    </row>
    <row r="5040" spans="1:2" x14ac:dyDescent="0.35">
      <c r="A5040"/>
      <c r="B5040"/>
    </row>
    <row r="5041" spans="1:2" x14ac:dyDescent="0.35">
      <c r="A5041"/>
      <c r="B5041"/>
    </row>
    <row r="5042" spans="1:2" x14ac:dyDescent="0.35">
      <c r="A5042"/>
      <c r="B5042"/>
    </row>
    <row r="5043" spans="1:2" x14ac:dyDescent="0.35">
      <c r="A5043"/>
      <c r="B5043"/>
    </row>
    <row r="5044" spans="1:2" x14ac:dyDescent="0.35">
      <c r="A5044"/>
      <c r="B5044"/>
    </row>
    <row r="5045" spans="1:2" x14ac:dyDescent="0.35">
      <c r="A5045"/>
      <c r="B5045"/>
    </row>
    <row r="5046" spans="1:2" x14ac:dyDescent="0.35">
      <c r="A5046"/>
      <c r="B5046"/>
    </row>
    <row r="5047" spans="1:2" x14ac:dyDescent="0.35">
      <c r="A5047"/>
      <c r="B5047"/>
    </row>
    <row r="5048" spans="1:2" x14ac:dyDescent="0.35">
      <c r="A5048"/>
      <c r="B5048"/>
    </row>
    <row r="5049" spans="1:2" x14ac:dyDescent="0.35">
      <c r="A5049"/>
      <c r="B5049"/>
    </row>
    <row r="5050" spans="1:2" x14ac:dyDescent="0.35">
      <c r="A5050"/>
      <c r="B5050"/>
    </row>
    <row r="5051" spans="1:2" x14ac:dyDescent="0.35">
      <c r="A5051"/>
      <c r="B5051"/>
    </row>
    <row r="5052" spans="1:2" x14ac:dyDescent="0.35">
      <c r="A5052"/>
      <c r="B5052"/>
    </row>
    <row r="5053" spans="1:2" x14ac:dyDescent="0.35">
      <c r="A5053"/>
      <c r="B5053"/>
    </row>
    <row r="5054" spans="1:2" x14ac:dyDescent="0.35">
      <c r="A5054"/>
      <c r="B5054"/>
    </row>
    <row r="5055" spans="1:2" x14ac:dyDescent="0.35">
      <c r="A5055"/>
      <c r="B5055"/>
    </row>
    <row r="5056" spans="1:2" x14ac:dyDescent="0.35">
      <c r="A5056"/>
      <c r="B5056"/>
    </row>
    <row r="5057" spans="1:2" x14ac:dyDescent="0.35">
      <c r="A5057"/>
      <c r="B5057"/>
    </row>
    <row r="5058" spans="1:2" x14ac:dyDescent="0.35">
      <c r="A5058"/>
      <c r="B5058"/>
    </row>
    <row r="5059" spans="1:2" x14ac:dyDescent="0.35">
      <c r="A5059"/>
      <c r="B5059"/>
    </row>
    <row r="5060" spans="1:2" x14ac:dyDescent="0.35">
      <c r="A5060"/>
      <c r="B5060"/>
    </row>
    <row r="5061" spans="1:2" x14ac:dyDescent="0.35">
      <c r="A5061"/>
      <c r="B5061"/>
    </row>
    <row r="5062" spans="1:2" x14ac:dyDescent="0.35">
      <c r="A5062"/>
      <c r="B5062"/>
    </row>
    <row r="5063" spans="1:2" x14ac:dyDescent="0.35">
      <c r="A5063"/>
      <c r="B5063"/>
    </row>
    <row r="5064" spans="1:2" x14ac:dyDescent="0.35">
      <c r="A5064"/>
      <c r="B5064"/>
    </row>
    <row r="5065" spans="1:2" x14ac:dyDescent="0.35">
      <c r="A5065"/>
      <c r="B5065"/>
    </row>
    <row r="5066" spans="1:2" x14ac:dyDescent="0.35">
      <c r="A5066"/>
      <c r="B5066"/>
    </row>
    <row r="5067" spans="1:2" x14ac:dyDescent="0.35">
      <c r="A5067"/>
      <c r="B5067"/>
    </row>
    <row r="5068" spans="1:2" x14ac:dyDescent="0.35">
      <c r="A5068"/>
      <c r="B5068"/>
    </row>
    <row r="5069" spans="1:2" x14ac:dyDescent="0.35">
      <c r="A5069"/>
      <c r="B5069"/>
    </row>
    <row r="5070" spans="1:2" x14ac:dyDescent="0.35">
      <c r="A5070"/>
      <c r="B5070"/>
    </row>
    <row r="5071" spans="1:2" x14ac:dyDescent="0.35">
      <c r="A5071"/>
      <c r="B5071"/>
    </row>
    <row r="5072" spans="1:2" x14ac:dyDescent="0.35">
      <c r="A5072"/>
      <c r="B5072"/>
    </row>
    <row r="5073" spans="1:2" x14ac:dyDescent="0.35">
      <c r="A5073"/>
      <c r="B5073"/>
    </row>
    <row r="5074" spans="1:2" x14ac:dyDescent="0.35">
      <c r="A5074"/>
      <c r="B5074"/>
    </row>
    <row r="5075" spans="1:2" x14ac:dyDescent="0.35">
      <c r="A5075"/>
      <c r="B5075"/>
    </row>
    <row r="5076" spans="1:2" x14ac:dyDescent="0.35">
      <c r="A5076"/>
      <c r="B5076"/>
    </row>
    <row r="5077" spans="1:2" x14ac:dyDescent="0.35">
      <c r="A5077"/>
      <c r="B5077"/>
    </row>
    <row r="5078" spans="1:2" x14ac:dyDescent="0.35">
      <c r="A5078"/>
      <c r="B5078"/>
    </row>
    <row r="5079" spans="1:2" x14ac:dyDescent="0.35">
      <c r="A5079"/>
      <c r="B5079"/>
    </row>
    <row r="5080" spans="1:2" x14ac:dyDescent="0.35">
      <c r="A5080"/>
      <c r="B5080"/>
    </row>
    <row r="5081" spans="1:2" x14ac:dyDescent="0.35">
      <c r="A5081"/>
      <c r="B5081"/>
    </row>
    <row r="5082" spans="1:2" x14ac:dyDescent="0.35">
      <c r="A5082"/>
      <c r="B5082"/>
    </row>
    <row r="5083" spans="1:2" x14ac:dyDescent="0.35">
      <c r="A5083"/>
      <c r="B5083"/>
    </row>
    <row r="5084" spans="1:2" x14ac:dyDescent="0.35">
      <c r="A5084"/>
      <c r="B5084"/>
    </row>
    <row r="5085" spans="1:2" x14ac:dyDescent="0.35">
      <c r="A5085"/>
      <c r="B5085"/>
    </row>
    <row r="5086" spans="1:2" x14ac:dyDescent="0.35">
      <c r="A5086"/>
      <c r="B5086"/>
    </row>
    <row r="5087" spans="1:2" x14ac:dyDescent="0.35">
      <c r="A5087"/>
      <c r="B5087"/>
    </row>
    <row r="5088" spans="1:2" x14ac:dyDescent="0.35">
      <c r="A5088"/>
      <c r="B5088"/>
    </row>
    <row r="5089" spans="1:2" x14ac:dyDescent="0.35">
      <c r="A5089"/>
      <c r="B5089"/>
    </row>
    <row r="5090" spans="1:2" x14ac:dyDescent="0.35">
      <c r="A5090"/>
      <c r="B5090"/>
    </row>
    <row r="5091" spans="1:2" x14ac:dyDescent="0.35">
      <c r="A5091"/>
      <c r="B5091"/>
    </row>
    <row r="5092" spans="1:2" x14ac:dyDescent="0.35">
      <c r="A5092"/>
      <c r="B5092"/>
    </row>
    <row r="5093" spans="1:2" x14ac:dyDescent="0.35">
      <c r="A5093"/>
      <c r="B5093"/>
    </row>
    <row r="5094" spans="1:2" x14ac:dyDescent="0.35">
      <c r="A5094"/>
      <c r="B5094"/>
    </row>
    <row r="5095" spans="1:2" x14ac:dyDescent="0.35">
      <c r="A5095"/>
      <c r="B5095"/>
    </row>
    <row r="5096" spans="1:2" x14ac:dyDescent="0.35">
      <c r="A5096"/>
      <c r="B5096"/>
    </row>
    <row r="5097" spans="1:2" x14ac:dyDescent="0.35">
      <c r="A5097"/>
      <c r="B5097"/>
    </row>
    <row r="5098" spans="1:2" x14ac:dyDescent="0.35">
      <c r="A5098"/>
      <c r="B5098"/>
    </row>
    <row r="5099" spans="1:2" x14ac:dyDescent="0.35">
      <c r="A5099"/>
      <c r="B5099"/>
    </row>
    <row r="5100" spans="1:2" x14ac:dyDescent="0.35">
      <c r="A5100"/>
      <c r="B5100"/>
    </row>
    <row r="5101" spans="1:2" x14ac:dyDescent="0.35">
      <c r="A5101"/>
      <c r="B5101"/>
    </row>
    <row r="5102" spans="1:2" x14ac:dyDescent="0.35">
      <c r="A5102"/>
      <c r="B5102"/>
    </row>
    <row r="5103" spans="1:2" x14ac:dyDescent="0.35">
      <c r="A5103"/>
      <c r="B5103"/>
    </row>
    <row r="5104" spans="1:2" x14ac:dyDescent="0.35">
      <c r="A5104"/>
      <c r="B5104"/>
    </row>
    <row r="5105" spans="1:2" x14ac:dyDescent="0.35">
      <c r="A5105"/>
      <c r="B5105"/>
    </row>
    <row r="5106" spans="1:2" x14ac:dyDescent="0.35">
      <c r="A5106"/>
      <c r="B5106"/>
    </row>
    <row r="5107" spans="1:2" x14ac:dyDescent="0.35">
      <c r="A5107"/>
      <c r="B5107"/>
    </row>
    <row r="5108" spans="1:2" x14ac:dyDescent="0.35">
      <c r="A5108"/>
      <c r="B5108"/>
    </row>
    <row r="5109" spans="1:2" x14ac:dyDescent="0.35">
      <c r="A5109"/>
      <c r="B5109"/>
    </row>
    <row r="5110" spans="1:2" x14ac:dyDescent="0.35">
      <c r="A5110"/>
      <c r="B5110"/>
    </row>
    <row r="5111" spans="1:2" x14ac:dyDescent="0.35">
      <c r="A5111"/>
      <c r="B5111"/>
    </row>
    <row r="5112" spans="1:2" x14ac:dyDescent="0.35">
      <c r="A5112"/>
      <c r="B5112"/>
    </row>
    <row r="5113" spans="1:2" x14ac:dyDescent="0.35">
      <c r="A5113"/>
      <c r="B5113"/>
    </row>
    <row r="5114" spans="1:2" x14ac:dyDescent="0.35">
      <c r="A5114"/>
      <c r="B5114"/>
    </row>
    <row r="5115" spans="1:2" x14ac:dyDescent="0.35">
      <c r="A5115"/>
      <c r="B5115"/>
    </row>
    <row r="5116" spans="1:2" x14ac:dyDescent="0.35">
      <c r="A5116"/>
      <c r="B5116"/>
    </row>
    <row r="5117" spans="1:2" x14ac:dyDescent="0.35">
      <c r="A5117"/>
      <c r="B5117"/>
    </row>
    <row r="5118" spans="1:2" x14ac:dyDescent="0.35">
      <c r="A5118"/>
      <c r="B5118"/>
    </row>
    <row r="5119" spans="1:2" x14ac:dyDescent="0.35">
      <c r="A5119"/>
      <c r="B5119"/>
    </row>
    <row r="5120" spans="1:2" x14ac:dyDescent="0.35">
      <c r="A5120"/>
      <c r="B5120"/>
    </row>
    <row r="5121" spans="1:2" x14ac:dyDescent="0.35">
      <c r="A5121"/>
      <c r="B5121"/>
    </row>
    <row r="5122" spans="1:2" x14ac:dyDescent="0.35">
      <c r="A5122"/>
      <c r="B5122"/>
    </row>
    <row r="5123" spans="1:2" x14ac:dyDescent="0.35">
      <c r="A5123"/>
      <c r="B5123"/>
    </row>
    <row r="5124" spans="1:2" x14ac:dyDescent="0.35">
      <c r="A5124"/>
      <c r="B5124"/>
    </row>
    <row r="5125" spans="1:2" x14ac:dyDescent="0.35">
      <c r="A5125"/>
      <c r="B5125"/>
    </row>
    <row r="5126" spans="1:2" x14ac:dyDescent="0.35">
      <c r="A5126"/>
      <c r="B5126"/>
    </row>
    <row r="5127" spans="1:2" x14ac:dyDescent="0.35">
      <c r="A5127"/>
      <c r="B5127"/>
    </row>
    <row r="5128" spans="1:2" x14ac:dyDescent="0.35">
      <c r="A5128"/>
      <c r="B5128"/>
    </row>
    <row r="5129" spans="1:2" x14ac:dyDescent="0.35">
      <c r="A5129"/>
      <c r="B5129"/>
    </row>
    <row r="5130" spans="1:2" x14ac:dyDescent="0.35">
      <c r="A5130"/>
      <c r="B5130"/>
    </row>
    <row r="5131" spans="1:2" x14ac:dyDescent="0.35">
      <c r="A5131"/>
      <c r="B5131"/>
    </row>
    <row r="5132" spans="1:2" x14ac:dyDescent="0.35">
      <c r="A5132"/>
      <c r="B5132"/>
    </row>
    <row r="5133" spans="1:2" x14ac:dyDescent="0.35">
      <c r="A5133"/>
      <c r="B5133"/>
    </row>
    <row r="5134" spans="1:2" x14ac:dyDescent="0.35">
      <c r="A5134"/>
      <c r="B5134"/>
    </row>
    <row r="5135" spans="1:2" x14ac:dyDescent="0.35">
      <c r="A5135"/>
      <c r="B5135"/>
    </row>
    <row r="5136" spans="1:2" x14ac:dyDescent="0.35">
      <c r="A5136"/>
      <c r="B5136"/>
    </row>
    <row r="5137" spans="1:2" x14ac:dyDescent="0.35">
      <c r="A5137"/>
      <c r="B5137"/>
    </row>
    <row r="5138" spans="1:2" x14ac:dyDescent="0.35">
      <c r="A5138"/>
      <c r="B5138"/>
    </row>
    <row r="5139" spans="1:2" x14ac:dyDescent="0.35">
      <c r="A5139"/>
      <c r="B5139"/>
    </row>
    <row r="5140" spans="1:2" x14ac:dyDescent="0.35">
      <c r="A5140"/>
      <c r="B5140"/>
    </row>
    <row r="5141" spans="1:2" x14ac:dyDescent="0.35">
      <c r="A5141"/>
      <c r="B5141"/>
    </row>
    <row r="5142" spans="1:2" x14ac:dyDescent="0.35">
      <c r="A5142"/>
      <c r="B5142"/>
    </row>
    <row r="5143" spans="1:2" x14ac:dyDescent="0.35">
      <c r="A5143"/>
      <c r="B5143"/>
    </row>
    <row r="5144" spans="1:2" x14ac:dyDescent="0.35">
      <c r="A5144"/>
      <c r="B5144"/>
    </row>
    <row r="5145" spans="1:2" x14ac:dyDescent="0.35">
      <c r="A5145"/>
      <c r="B5145"/>
    </row>
    <row r="5146" spans="1:2" x14ac:dyDescent="0.35">
      <c r="A5146"/>
      <c r="B5146"/>
    </row>
    <row r="5147" spans="1:2" x14ac:dyDescent="0.35">
      <c r="A5147"/>
      <c r="B5147"/>
    </row>
    <row r="5148" spans="1:2" x14ac:dyDescent="0.35">
      <c r="A5148"/>
      <c r="B5148"/>
    </row>
    <row r="5149" spans="1:2" x14ac:dyDescent="0.35">
      <c r="A5149"/>
      <c r="B5149"/>
    </row>
    <row r="5150" spans="1:2" x14ac:dyDescent="0.35">
      <c r="A5150"/>
      <c r="B5150"/>
    </row>
    <row r="5151" spans="1:2" x14ac:dyDescent="0.35">
      <c r="A5151"/>
      <c r="B5151"/>
    </row>
    <row r="5152" spans="1:2" x14ac:dyDescent="0.35">
      <c r="A5152"/>
      <c r="B5152"/>
    </row>
    <row r="5153" spans="1:2" x14ac:dyDescent="0.35">
      <c r="A5153"/>
      <c r="B5153"/>
    </row>
    <row r="5154" spans="1:2" x14ac:dyDescent="0.35">
      <c r="A5154"/>
      <c r="B5154"/>
    </row>
    <row r="5155" spans="1:2" x14ac:dyDescent="0.35">
      <c r="A5155"/>
      <c r="B5155"/>
    </row>
    <row r="5156" spans="1:2" x14ac:dyDescent="0.35">
      <c r="A5156"/>
      <c r="B5156"/>
    </row>
    <row r="5157" spans="1:2" x14ac:dyDescent="0.35">
      <c r="A5157"/>
      <c r="B5157"/>
    </row>
    <row r="5158" spans="1:2" x14ac:dyDescent="0.35">
      <c r="A5158"/>
      <c r="B5158"/>
    </row>
    <row r="5159" spans="1:2" x14ac:dyDescent="0.35">
      <c r="A5159"/>
      <c r="B5159"/>
    </row>
    <row r="5160" spans="1:2" x14ac:dyDescent="0.35">
      <c r="A5160"/>
      <c r="B5160"/>
    </row>
    <row r="5161" spans="1:2" x14ac:dyDescent="0.35">
      <c r="A5161"/>
      <c r="B5161"/>
    </row>
    <row r="5162" spans="1:2" x14ac:dyDescent="0.35">
      <c r="A5162"/>
      <c r="B5162"/>
    </row>
    <row r="5163" spans="1:2" x14ac:dyDescent="0.35">
      <c r="A5163"/>
      <c r="B5163"/>
    </row>
    <row r="5164" spans="1:2" x14ac:dyDescent="0.35">
      <c r="A5164"/>
      <c r="B5164"/>
    </row>
    <row r="5165" spans="1:2" x14ac:dyDescent="0.35">
      <c r="A5165"/>
      <c r="B5165"/>
    </row>
    <row r="5166" spans="1:2" x14ac:dyDescent="0.35">
      <c r="A5166"/>
      <c r="B5166"/>
    </row>
    <row r="5167" spans="1:2" x14ac:dyDescent="0.35">
      <c r="A5167"/>
      <c r="B5167"/>
    </row>
    <row r="5168" spans="1:2" x14ac:dyDescent="0.35">
      <c r="A5168"/>
      <c r="B5168"/>
    </row>
    <row r="5169" spans="1:2" x14ac:dyDescent="0.35">
      <c r="A5169"/>
      <c r="B5169"/>
    </row>
    <row r="5170" spans="1:2" x14ac:dyDescent="0.35">
      <c r="A5170"/>
      <c r="B5170"/>
    </row>
    <row r="5171" spans="1:2" x14ac:dyDescent="0.35">
      <c r="A5171"/>
      <c r="B5171"/>
    </row>
    <row r="5172" spans="1:2" x14ac:dyDescent="0.35">
      <c r="A5172"/>
      <c r="B5172"/>
    </row>
    <row r="5173" spans="1:2" x14ac:dyDescent="0.35">
      <c r="A5173"/>
      <c r="B5173"/>
    </row>
    <row r="5174" spans="1:2" x14ac:dyDescent="0.35">
      <c r="A5174"/>
      <c r="B5174"/>
    </row>
    <row r="5175" spans="1:2" x14ac:dyDescent="0.35">
      <c r="A5175"/>
      <c r="B5175"/>
    </row>
    <row r="5176" spans="1:2" x14ac:dyDescent="0.35">
      <c r="A5176"/>
      <c r="B5176"/>
    </row>
    <row r="5177" spans="1:2" x14ac:dyDescent="0.35">
      <c r="A5177"/>
      <c r="B5177"/>
    </row>
    <row r="5178" spans="1:2" x14ac:dyDescent="0.35">
      <c r="A5178"/>
      <c r="B5178"/>
    </row>
    <row r="5179" spans="1:2" x14ac:dyDescent="0.35">
      <c r="A5179"/>
      <c r="B5179"/>
    </row>
    <row r="5180" spans="1:2" x14ac:dyDescent="0.35">
      <c r="A5180"/>
      <c r="B5180"/>
    </row>
    <row r="5181" spans="1:2" x14ac:dyDescent="0.35">
      <c r="A5181"/>
      <c r="B5181"/>
    </row>
    <row r="5182" spans="1:2" x14ac:dyDescent="0.35">
      <c r="A5182"/>
      <c r="B5182"/>
    </row>
    <row r="5183" spans="1:2" x14ac:dyDescent="0.35">
      <c r="A5183"/>
      <c r="B5183"/>
    </row>
    <row r="5184" spans="1:2" x14ac:dyDescent="0.35">
      <c r="A5184"/>
      <c r="B5184"/>
    </row>
    <row r="5185" spans="1:2" x14ac:dyDescent="0.35">
      <c r="A5185"/>
      <c r="B5185"/>
    </row>
    <row r="5186" spans="1:2" x14ac:dyDescent="0.35">
      <c r="A5186"/>
      <c r="B5186"/>
    </row>
    <row r="5187" spans="1:2" x14ac:dyDescent="0.35">
      <c r="A5187"/>
      <c r="B5187"/>
    </row>
    <row r="5188" spans="1:2" x14ac:dyDescent="0.35">
      <c r="A5188"/>
      <c r="B5188"/>
    </row>
    <row r="5189" spans="1:2" x14ac:dyDescent="0.35">
      <c r="A5189"/>
      <c r="B5189"/>
    </row>
    <row r="5190" spans="1:2" x14ac:dyDescent="0.35">
      <c r="A5190"/>
      <c r="B5190"/>
    </row>
    <row r="5191" spans="1:2" x14ac:dyDescent="0.35">
      <c r="A5191"/>
      <c r="B5191"/>
    </row>
    <row r="5192" spans="1:2" x14ac:dyDescent="0.35">
      <c r="A5192"/>
      <c r="B5192"/>
    </row>
    <row r="5193" spans="1:2" x14ac:dyDescent="0.35">
      <c r="A5193"/>
      <c r="B5193"/>
    </row>
    <row r="5194" spans="1:2" x14ac:dyDescent="0.35">
      <c r="A5194"/>
      <c r="B5194"/>
    </row>
    <row r="5195" spans="1:2" x14ac:dyDescent="0.35">
      <c r="A5195"/>
      <c r="B5195"/>
    </row>
    <row r="5196" spans="1:2" x14ac:dyDescent="0.35">
      <c r="A5196"/>
      <c r="B5196"/>
    </row>
    <row r="5197" spans="1:2" x14ac:dyDescent="0.35">
      <c r="A5197"/>
      <c r="B5197"/>
    </row>
    <row r="5198" spans="1:2" x14ac:dyDescent="0.35">
      <c r="A5198"/>
      <c r="B5198"/>
    </row>
    <row r="5199" spans="1:2" x14ac:dyDescent="0.35">
      <c r="A5199"/>
      <c r="B5199"/>
    </row>
    <row r="5200" spans="1:2" x14ac:dyDescent="0.35">
      <c r="A5200"/>
      <c r="B5200"/>
    </row>
    <row r="5201" spans="1:2" x14ac:dyDescent="0.35">
      <c r="A5201"/>
      <c r="B5201"/>
    </row>
    <row r="5202" spans="1:2" x14ac:dyDescent="0.35">
      <c r="A5202"/>
      <c r="B5202"/>
    </row>
    <row r="5203" spans="1:2" x14ac:dyDescent="0.35">
      <c r="A5203"/>
      <c r="B5203"/>
    </row>
    <row r="5204" spans="1:2" x14ac:dyDescent="0.35">
      <c r="A5204"/>
      <c r="B5204"/>
    </row>
    <row r="5205" spans="1:2" x14ac:dyDescent="0.35">
      <c r="A5205"/>
      <c r="B5205"/>
    </row>
    <row r="5206" spans="1:2" x14ac:dyDescent="0.35">
      <c r="A5206"/>
      <c r="B5206"/>
    </row>
    <row r="5207" spans="1:2" x14ac:dyDescent="0.35">
      <c r="A5207"/>
      <c r="B5207"/>
    </row>
    <row r="5208" spans="1:2" x14ac:dyDescent="0.35">
      <c r="A5208"/>
      <c r="B5208"/>
    </row>
    <row r="5209" spans="1:2" x14ac:dyDescent="0.35">
      <c r="A5209"/>
      <c r="B5209"/>
    </row>
    <row r="5210" spans="1:2" x14ac:dyDescent="0.35">
      <c r="A5210"/>
      <c r="B5210"/>
    </row>
    <row r="5211" spans="1:2" x14ac:dyDescent="0.35">
      <c r="A5211"/>
      <c r="B5211"/>
    </row>
    <row r="5212" spans="1:2" x14ac:dyDescent="0.35">
      <c r="A5212"/>
      <c r="B5212"/>
    </row>
    <row r="5213" spans="1:2" x14ac:dyDescent="0.35">
      <c r="A5213"/>
      <c r="B5213"/>
    </row>
    <row r="5214" spans="1:2" x14ac:dyDescent="0.35">
      <c r="A5214"/>
      <c r="B5214"/>
    </row>
    <row r="5215" spans="1:2" x14ac:dyDescent="0.35">
      <c r="A5215"/>
      <c r="B5215"/>
    </row>
    <row r="5216" spans="1:2" x14ac:dyDescent="0.35">
      <c r="A5216"/>
      <c r="B5216"/>
    </row>
    <row r="5217" spans="1:2" x14ac:dyDescent="0.35">
      <c r="A5217"/>
      <c r="B5217"/>
    </row>
    <row r="5218" spans="1:2" x14ac:dyDescent="0.35">
      <c r="A5218"/>
      <c r="B5218"/>
    </row>
    <row r="5219" spans="1:2" x14ac:dyDescent="0.35">
      <c r="A5219"/>
      <c r="B5219"/>
    </row>
    <row r="5220" spans="1:2" x14ac:dyDescent="0.35">
      <c r="A5220"/>
      <c r="B5220"/>
    </row>
    <row r="5221" spans="1:2" x14ac:dyDescent="0.35">
      <c r="A5221"/>
      <c r="B5221"/>
    </row>
    <row r="5222" spans="1:2" x14ac:dyDescent="0.35">
      <c r="A5222"/>
      <c r="B5222"/>
    </row>
    <row r="5223" spans="1:2" x14ac:dyDescent="0.35">
      <c r="A5223"/>
      <c r="B5223"/>
    </row>
    <row r="5224" spans="1:2" x14ac:dyDescent="0.35">
      <c r="A5224"/>
      <c r="B5224"/>
    </row>
    <row r="5225" spans="1:2" x14ac:dyDescent="0.35">
      <c r="A5225"/>
      <c r="B5225"/>
    </row>
    <row r="5226" spans="1:2" x14ac:dyDescent="0.35">
      <c r="A5226"/>
      <c r="B5226"/>
    </row>
    <row r="5227" spans="1:2" x14ac:dyDescent="0.35">
      <c r="A5227"/>
      <c r="B5227"/>
    </row>
    <row r="5228" spans="1:2" x14ac:dyDescent="0.35">
      <c r="A5228"/>
      <c r="B5228"/>
    </row>
    <row r="5229" spans="1:2" x14ac:dyDescent="0.35">
      <c r="A5229"/>
      <c r="B5229"/>
    </row>
    <row r="5230" spans="1:2" x14ac:dyDescent="0.35">
      <c r="A5230"/>
      <c r="B5230"/>
    </row>
    <row r="5231" spans="1:2" x14ac:dyDescent="0.35">
      <c r="A5231"/>
      <c r="B5231"/>
    </row>
    <row r="5232" spans="1:2" x14ac:dyDescent="0.35">
      <c r="A5232"/>
      <c r="B5232"/>
    </row>
    <row r="5233" spans="1:2" x14ac:dyDescent="0.35">
      <c r="A5233"/>
      <c r="B5233"/>
    </row>
    <row r="5234" spans="1:2" x14ac:dyDescent="0.35">
      <c r="A5234"/>
      <c r="B5234"/>
    </row>
    <row r="5235" spans="1:2" x14ac:dyDescent="0.35">
      <c r="A5235"/>
      <c r="B5235"/>
    </row>
    <row r="5236" spans="1:2" x14ac:dyDescent="0.35">
      <c r="A5236"/>
      <c r="B5236"/>
    </row>
    <row r="5237" spans="1:2" x14ac:dyDescent="0.35">
      <c r="A5237"/>
      <c r="B5237"/>
    </row>
    <row r="5238" spans="1:2" x14ac:dyDescent="0.35">
      <c r="A5238"/>
      <c r="B5238"/>
    </row>
    <row r="5239" spans="1:2" x14ac:dyDescent="0.35">
      <c r="A5239"/>
      <c r="B5239"/>
    </row>
    <row r="5240" spans="1:2" x14ac:dyDescent="0.35">
      <c r="A5240"/>
      <c r="B5240"/>
    </row>
    <row r="5241" spans="1:2" x14ac:dyDescent="0.35">
      <c r="A5241"/>
      <c r="B5241"/>
    </row>
    <row r="5242" spans="1:2" x14ac:dyDescent="0.35">
      <c r="A5242"/>
      <c r="B5242"/>
    </row>
    <row r="5243" spans="1:2" x14ac:dyDescent="0.35">
      <c r="A5243"/>
      <c r="B5243"/>
    </row>
    <row r="5244" spans="1:2" x14ac:dyDescent="0.35">
      <c r="A5244"/>
      <c r="B5244"/>
    </row>
    <row r="5245" spans="1:2" x14ac:dyDescent="0.35">
      <c r="A5245"/>
      <c r="B5245"/>
    </row>
    <row r="5246" spans="1:2" x14ac:dyDescent="0.35">
      <c r="A5246"/>
      <c r="B5246"/>
    </row>
    <row r="5247" spans="1:2" x14ac:dyDescent="0.35">
      <c r="A5247"/>
      <c r="B5247"/>
    </row>
    <row r="5248" spans="1:2" x14ac:dyDescent="0.35">
      <c r="A5248"/>
      <c r="B5248"/>
    </row>
    <row r="5249" spans="1:2" x14ac:dyDescent="0.35">
      <c r="A5249"/>
      <c r="B5249"/>
    </row>
    <row r="5250" spans="1:2" x14ac:dyDescent="0.35">
      <c r="A5250"/>
      <c r="B5250"/>
    </row>
    <row r="5251" spans="1:2" x14ac:dyDescent="0.35">
      <c r="A5251"/>
      <c r="B5251"/>
    </row>
    <row r="5252" spans="1:2" x14ac:dyDescent="0.35">
      <c r="A5252"/>
      <c r="B5252"/>
    </row>
    <row r="5253" spans="1:2" x14ac:dyDescent="0.35">
      <c r="A5253"/>
      <c r="B5253"/>
    </row>
    <row r="5254" spans="1:2" x14ac:dyDescent="0.35">
      <c r="A5254"/>
      <c r="B5254"/>
    </row>
    <row r="5255" spans="1:2" x14ac:dyDescent="0.35">
      <c r="A5255"/>
      <c r="B5255"/>
    </row>
    <row r="5256" spans="1:2" x14ac:dyDescent="0.35">
      <c r="A5256"/>
      <c r="B5256"/>
    </row>
    <row r="5257" spans="1:2" x14ac:dyDescent="0.35">
      <c r="A5257"/>
      <c r="B5257"/>
    </row>
    <row r="5258" spans="1:2" x14ac:dyDescent="0.35">
      <c r="A5258"/>
      <c r="B5258"/>
    </row>
    <row r="5259" spans="1:2" x14ac:dyDescent="0.35">
      <c r="A5259"/>
      <c r="B5259"/>
    </row>
    <row r="5260" spans="1:2" x14ac:dyDescent="0.35">
      <c r="A5260"/>
      <c r="B5260"/>
    </row>
    <row r="5261" spans="1:2" x14ac:dyDescent="0.35">
      <c r="A5261"/>
      <c r="B5261"/>
    </row>
    <row r="5262" spans="1:2" x14ac:dyDescent="0.35">
      <c r="A5262"/>
      <c r="B5262"/>
    </row>
    <row r="5263" spans="1:2" x14ac:dyDescent="0.35">
      <c r="A5263"/>
      <c r="B5263"/>
    </row>
    <row r="5264" spans="1:2" x14ac:dyDescent="0.35">
      <c r="A5264"/>
      <c r="B5264"/>
    </row>
    <row r="5265" spans="1:2" x14ac:dyDescent="0.35">
      <c r="A5265"/>
      <c r="B5265"/>
    </row>
    <row r="5266" spans="1:2" x14ac:dyDescent="0.35">
      <c r="A5266"/>
      <c r="B5266"/>
    </row>
    <row r="5267" spans="1:2" x14ac:dyDescent="0.35">
      <c r="A5267"/>
      <c r="B5267"/>
    </row>
    <row r="5268" spans="1:2" x14ac:dyDescent="0.35">
      <c r="A5268"/>
      <c r="B5268"/>
    </row>
    <row r="5269" spans="1:2" x14ac:dyDescent="0.35">
      <c r="A5269"/>
      <c r="B5269"/>
    </row>
    <row r="5270" spans="1:2" x14ac:dyDescent="0.35">
      <c r="A5270"/>
      <c r="B5270"/>
    </row>
    <row r="5271" spans="1:2" x14ac:dyDescent="0.35">
      <c r="A5271"/>
      <c r="B5271"/>
    </row>
    <row r="5272" spans="1:2" x14ac:dyDescent="0.35">
      <c r="A5272"/>
      <c r="B5272"/>
    </row>
    <row r="5273" spans="1:2" x14ac:dyDescent="0.35">
      <c r="A5273"/>
      <c r="B5273"/>
    </row>
    <row r="5274" spans="1:2" x14ac:dyDescent="0.35">
      <c r="A5274"/>
      <c r="B5274"/>
    </row>
    <row r="5275" spans="1:2" x14ac:dyDescent="0.35">
      <c r="A5275"/>
      <c r="B5275"/>
    </row>
    <row r="5276" spans="1:2" x14ac:dyDescent="0.35">
      <c r="A5276"/>
      <c r="B5276"/>
    </row>
    <row r="5277" spans="1:2" x14ac:dyDescent="0.35">
      <c r="A5277"/>
      <c r="B5277"/>
    </row>
    <row r="5278" spans="1:2" x14ac:dyDescent="0.35">
      <c r="A5278"/>
      <c r="B5278"/>
    </row>
    <row r="5279" spans="1:2" x14ac:dyDescent="0.35">
      <c r="A5279"/>
      <c r="B5279"/>
    </row>
    <row r="5280" spans="1:2" x14ac:dyDescent="0.35">
      <c r="A5280"/>
      <c r="B5280"/>
    </row>
    <row r="5281" spans="1:2" x14ac:dyDescent="0.35">
      <c r="A5281"/>
      <c r="B5281"/>
    </row>
    <row r="5282" spans="1:2" x14ac:dyDescent="0.35">
      <c r="A5282"/>
      <c r="B5282"/>
    </row>
    <row r="5283" spans="1:2" x14ac:dyDescent="0.35">
      <c r="A5283"/>
      <c r="B5283"/>
    </row>
    <row r="5284" spans="1:2" x14ac:dyDescent="0.35">
      <c r="A5284"/>
      <c r="B5284"/>
    </row>
    <row r="5285" spans="1:2" x14ac:dyDescent="0.35">
      <c r="A5285"/>
      <c r="B5285"/>
    </row>
    <row r="5286" spans="1:2" x14ac:dyDescent="0.35">
      <c r="A5286"/>
      <c r="B5286"/>
    </row>
    <row r="5287" spans="1:2" x14ac:dyDescent="0.35">
      <c r="A5287"/>
      <c r="B5287"/>
    </row>
    <row r="5288" spans="1:2" x14ac:dyDescent="0.35">
      <c r="A5288"/>
      <c r="B5288"/>
    </row>
    <row r="5289" spans="1:2" x14ac:dyDescent="0.35">
      <c r="A5289"/>
      <c r="B5289"/>
    </row>
    <row r="5290" spans="1:2" x14ac:dyDescent="0.35">
      <c r="A5290"/>
      <c r="B5290"/>
    </row>
    <row r="5291" spans="1:2" x14ac:dyDescent="0.35">
      <c r="A5291"/>
      <c r="B5291"/>
    </row>
    <row r="5292" spans="1:2" x14ac:dyDescent="0.35">
      <c r="A5292"/>
      <c r="B5292"/>
    </row>
    <row r="5293" spans="1:2" x14ac:dyDescent="0.35">
      <c r="A5293"/>
      <c r="B5293"/>
    </row>
    <row r="5294" spans="1:2" x14ac:dyDescent="0.35">
      <c r="A5294"/>
      <c r="B5294"/>
    </row>
    <row r="5295" spans="1:2" x14ac:dyDescent="0.35">
      <c r="A5295"/>
      <c r="B5295"/>
    </row>
    <row r="5296" spans="1:2" x14ac:dyDescent="0.35">
      <c r="A5296"/>
      <c r="B5296"/>
    </row>
    <row r="5297" spans="1:2" x14ac:dyDescent="0.35">
      <c r="A5297"/>
      <c r="B5297"/>
    </row>
    <row r="5298" spans="1:2" x14ac:dyDescent="0.35">
      <c r="A5298"/>
      <c r="B5298"/>
    </row>
    <row r="5299" spans="1:2" x14ac:dyDescent="0.35">
      <c r="A5299"/>
      <c r="B5299"/>
    </row>
    <row r="5300" spans="1:2" x14ac:dyDescent="0.35">
      <c r="A5300"/>
      <c r="B5300"/>
    </row>
    <row r="5301" spans="1:2" x14ac:dyDescent="0.35">
      <c r="A5301"/>
      <c r="B5301"/>
    </row>
    <row r="5302" spans="1:2" x14ac:dyDescent="0.35">
      <c r="A5302"/>
      <c r="B5302"/>
    </row>
    <row r="5303" spans="1:2" x14ac:dyDescent="0.35">
      <c r="A5303"/>
      <c r="B5303"/>
    </row>
    <row r="5304" spans="1:2" x14ac:dyDescent="0.35">
      <c r="A5304"/>
      <c r="B5304"/>
    </row>
    <row r="5305" spans="1:2" x14ac:dyDescent="0.35">
      <c r="A5305"/>
      <c r="B5305"/>
    </row>
    <row r="5306" spans="1:2" x14ac:dyDescent="0.35">
      <c r="A5306"/>
      <c r="B5306"/>
    </row>
    <row r="5307" spans="1:2" x14ac:dyDescent="0.35">
      <c r="A5307"/>
      <c r="B5307"/>
    </row>
    <row r="5308" spans="1:2" x14ac:dyDescent="0.35">
      <c r="A5308"/>
      <c r="B5308"/>
    </row>
    <row r="5309" spans="1:2" x14ac:dyDescent="0.35">
      <c r="A5309"/>
      <c r="B5309"/>
    </row>
    <row r="5310" spans="1:2" x14ac:dyDescent="0.35">
      <c r="A5310"/>
      <c r="B5310"/>
    </row>
    <row r="5311" spans="1:2" x14ac:dyDescent="0.35">
      <c r="A5311"/>
      <c r="B5311"/>
    </row>
    <row r="5312" spans="1:2" x14ac:dyDescent="0.35">
      <c r="A5312"/>
      <c r="B5312"/>
    </row>
    <row r="5313" spans="1:2" x14ac:dyDescent="0.35">
      <c r="A5313"/>
      <c r="B5313"/>
    </row>
    <row r="5314" spans="1:2" x14ac:dyDescent="0.35">
      <c r="A5314"/>
      <c r="B5314"/>
    </row>
    <row r="5315" spans="1:2" x14ac:dyDescent="0.35">
      <c r="A5315"/>
      <c r="B5315"/>
    </row>
    <row r="5316" spans="1:2" x14ac:dyDescent="0.35">
      <c r="A5316"/>
      <c r="B5316"/>
    </row>
    <row r="5317" spans="1:2" x14ac:dyDescent="0.35">
      <c r="A5317"/>
      <c r="B5317"/>
    </row>
    <row r="5318" spans="1:2" x14ac:dyDescent="0.35">
      <c r="A5318"/>
      <c r="B5318"/>
    </row>
    <row r="5319" spans="1:2" x14ac:dyDescent="0.35">
      <c r="A5319"/>
      <c r="B5319"/>
    </row>
    <row r="5320" spans="1:2" x14ac:dyDescent="0.35">
      <c r="A5320"/>
      <c r="B5320"/>
    </row>
    <row r="5321" spans="1:2" x14ac:dyDescent="0.35">
      <c r="A5321"/>
      <c r="B5321"/>
    </row>
    <row r="5322" spans="1:2" x14ac:dyDescent="0.35">
      <c r="A5322"/>
      <c r="B5322"/>
    </row>
    <row r="5323" spans="1:2" x14ac:dyDescent="0.35">
      <c r="A5323"/>
      <c r="B5323"/>
    </row>
    <row r="5324" spans="1:2" x14ac:dyDescent="0.35">
      <c r="A5324"/>
      <c r="B5324"/>
    </row>
    <row r="5325" spans="1:2" x14ac:dyDescent="0.35">
      <c r="A5325"/>
      <c r="B5325"/>
    </row>
    <row r="5326" spans="1:2" x14ac:dyDescent="0.35">
      <c r="A5326"/>
      <c r="B5326"/>
    </row>
    <row r="5327" spans="1:2" x14ac:dyDescent="0.35">
      <c r="A5327"/>
      <c r="B5327"/>
    </row>
    <row r="5328" spans="1:2" x14ac:dyDescent="0.35">
      <c r="A5328"/>
      <c r="B5328"/>
    </row>
    <row r="5329" spans="1:2" x14ac:dyDescent="0.35">
      <c r="A5329"/>
      <c r="B5329"/>
    </row>
    <row r="5330" spans="1:2" x14ac:dyDescent="0.35">
      <c r="A5330"/>
      <c r="B5330"/>
    </row>
    <row r="5331" spans="1:2" x14ac:dyDescent="0.35">
      <c r="A5331"/>
      <c r="B5331"/>
    </row>
    <row r="5332" spans="1:2" x14ac:dyDescent="0.35">
      <c r="A5332"/>
      <c r="B5332"/>
    </row>
    <row r="5333" spans="1:2" x14ac:dyDescent="0.35">
      <c r="A5333"/>
      <c r="B5333"/>
    </row>
    <row r="5334" spans="1:2" x14ac:dyDescent="0.35">
      <c r="A5334"/>
      <c r="B5334"/>
    </row>
    <row r="5335" spans="1:2" x14ac:dyDescent="0.35">
      <c r="A5335"/>
      <c r="B5335"/>
    </row>
    <row r="5336" spans="1:2" x14ac:dyDescent="0.35">
      <c r="A5336"/>
      <c r="B5336"/>
    </row>
    <row r="5337" spans="1:2" x14ac:dyDescent="0.35">
      <c r="A5337"/>
      <c r="B5337"/>
    </row>
    <row r="5338" spans="1:2" x14ac:dyDescent="0.35">
      <c r="A5338"/>
      <c r="B5338"/>
    </row>
    <row r="5339" spans="1:2" x14ac:dyDescent="0.35">
      <c r="A5339"/>
      <c r="B5339"/>
    </row>
    <row r="5340" spans="1:2" x14ac:dyDescent="0.35">
      <c r="A5340"/>
      <c r="B5340"/>
    </row>
    <row r="5341" spans="1:2" x14ac:dyDescent="0.35">
      <c r="A5341"/>
      <c r="B5341"/>
    </row>
    <row r="5342" spans="1:2" x14ac:dyDescent="0.35">
      <c r="A5342"/>
      <c r="B5342"/>
    </row>
    <row r="5343" spans="1:2" x14ac:dyDescent="0.35">
      <c r="A5343"/>
      <c r="B5343"/>
    </row>
    <row r="5344" spans="1:2" x14ac:dyDescent="0.35">
      <c r="A5344"/>
      <c r="B5344"/>
    </row>
    <row r="5345" spans="1:2" x14ac:dyDescent="0.35">
      <c r="A5345"/>
      <c r="B5345"/>
    </row>
    <row r="5346" spans="1:2" x14ac:dyDescent="0.35">
      <c r="A5346"/>
      <c r="B5346"/>
    </row>
    <row r="5347" spans="1:2" x14ac:dyDescent="0.35">
      <c r="A5347"/>
      <c r="B5347"/>
    </row>
    <row r="5348" spans="1:2" x14ac:dyDescent="0.35">
      <c r="A5348"/>
      <c r="B5348"/>
    </row>
    <row r="5349" spans="1:2" x14ac:dyDescent="0.35">
      <c r="A5349"/>
      <c r="B5349"/>
    </row>
    <row r="5350" spans="1:2" x14ac:dyDescent="0.35">
      <c r="A5350"/>
      <c r="B5350"/>
    </row>
    <row r="5351" spans="1:2" x14ac:dyDescent="0.35">
      <c r="A5351"/>
      <c r="B5351"/>
    </row>
    <row r="5352" spans="1:2" x14ac:dyDescent="0.35">
      <c r="A5352"/>
      <c r="B5352"/>
    </row>
    <row r="5353" spans="1:2" x14ac:dyDescent="0.35">
      <c r="A5353"/>
      <c r="B5353"/>
    </row>
    <row r="5354" spans="1:2" x14ac:dyDescent="0.35">
      <c r="A5354"/>
      <c r="B5354"/>
    </row>
    <row r="5355" spans="1:2" x14ac:dyDescent="0.35">
      <c r="A5355"/>
      <c r="B5355"/>
    </row>
    <row r="5356" spans="1:2" x14ac:dyDescent="0.35">
      <c r="A5356"/>
      <c r="B5356"/>
    </row>
    <row r="5357" spans="1:2" x14ac:dyDescent="0.35">
      <c r="A5357"/>
      <c r="B5357"/>
    </row>
    <row r="5358" spans="1:2" x14ac:dyDescent="0.35">
      <c r="A5358"/>
      <c r="B5358"/>
    </row>
    <row r="5359" spans="1:2" x14ac:dyDescent="0.35">
      <c r="A5359"/>
      <c r="B5359"/>
    </row>
    <row r="5360" spans="1:2" x14ac:dyDescent="0.35">
      <c r="A5360"/>
      <c r="B5360"/>
    </row>
    <row r="5361" spans="1:2" x14ac:dyDescent="0.35">
      <c r="A5361"/>
      <c r="B5361"/>
    </row>
    <row r="5362" spans="1:2" x14ac:dyDescent="0.35">
      <c r="A5362"/>
      <c r="B5362"/>
    </row>
    <row r="5363" spans="1:2" x14ac:dyDescent="0.35">
      <c r="A5363"/>
      <c r="B5363"/>
    </row>
    <row r="5364" spans="1:2" x14ac:dyDescent="0.35">
      <c r="A5364"/>
      <c r="B5364"/>
    </row>
    <row r="5365" spans="1:2" x14ac:dyDescent="0.35">
      <c r="A5365"/>
      <c r="B5365"/>
    </row>
    <row r="5366" spans="1:2" x14ac:dyDescent="0.35">
      <c r="A5366"/>
      <c r="B5366"/>
    </row>
    <row r="5367" spans="1:2" x14ac:dyDescent="0.35">
      <c r="A5367"/>
      <c r="B5367"/>
    </row>
    <row r="5368" spans="1:2" x14ac:dyDescent="0.35">
      <c r="A5368"/>
      <c r="B5368"/>
    </row>
    <row r="5369" spans="1:2" x14ac:dyDescent="0.35">
      <c r="A5369"/>
      <c r="B5369"/>
    </row>
    <row r="5370" spans="1:2" x14ac:dyDescent="0.35">
      <c r="A5370"/>
      <c r="B5370"/>
    </row>
    <row r="5371" spans="1:2" x14ac:dyDescent="0.35">
      <c r="A5371"/>
      <c r="B5371"/>
    </row>
    <row r="5372" spans="1:2" x14ac:dyDescent="0.35">
      <c r="A5372"/>
      <c r="B5372"/>
    </row>
    <row r="5373" spans="1:2" x14ac:dyDescent="0.35">
      <c r="A5373"/>
      <c r="B5373"/>
    </row>
    <row r="5374" spans="1:2" x14ac:dyDescent="0.35">
      <c r="A5374"/>
      <c r="B5374"/>
    </row>
    <row r="5375" spans="1:2" x14ac:dyDescent="0.35">
      <c r="A5375"/>
      <c r="B5375"/>
    </row>
    <row r="5376" spans="1:2" x14ac:dyDescent="0.35">
      <c r="A5376"/>
      <c r="B5376"/>
    </row>
    <row r="5377" spans="1:2" x14ac:dyDescent="0.35">
      <c r="A5377"/>
      <c r="B5377"/>
    </row>
    <row r="5378" spans="1:2" x14ac:dyDescent="0.35">
      <c r="A5378"/>
      <c r="B5378"/>
    </row>
    <row r="5379" spans="1:2" x14ac:dyDescent="0.35">
      <c r="A5379"/>
      <c r="B5379"/>
    </row>
    <row r="5380" spans="1:2" x14ac:dyDescent="0.35">
      <c r="A5380"/>
      <c r="B5380"/>
    </row>
    <row r="5381" spans="1:2" x14ac:dyDescent="0.35">
      <c r="A5381"/>
      <c r="B5381"/>
    </row>
    <row r="5382" spans="1:2" x14ac:dyDescent="0.35">
      <c r="A5382"/>
      <c r="B5382"/>
    </row>
    <row r="5383" spans="1:2" x14ac:dyDescent="0.35">
      <c r="A5383"/>
      <c r="B5383"/>
    </row>
    <row r="5384" spans="1:2" x14ac:dyDescent="0.35">
      <c r="A5384"/>
      <c r="B5384"/>
    </row>
    <row r="5385" spans="1:2" x14ac:dyDescent="0.35">
      <c r="A5385"/>
      <c r="B5385"/>
    </row>
    <row r="5386" spans="1:2" x14ac:dyDescent="0.35">
      <c r="A5386"/>
      <c r="B5386"/>
    </row>
    <row r="5387" spans="1:2" x14ac:dyDescent="0.35">
      <c r="A5387"/>
      <c r="B5387"/>
    </row>
    <row r="5388" spans="1:2" x14ac:dyDescent="0.35">
      <c r="A5388"/>
      <c r="B5388"/>
    </row>
    <row r="5389" spans="1:2" x14ac:dyDescent="0.35">
      <c r="A5389"/>
      <c r="B5389"/>
    </row>
    <row r="5390" spans="1:2" x14ac:dyDescent="0.35">
      <c r="A5390"/>
      <c r="B5390"/>
    </row>
    <row r="5391" spans="1:2" x14ac:dyDescent="0.35">
      <c r="A5391"/>
      <c r="B5391"/>
    </row>
    <row r="5392" spans="1:2" x14ac:dyDescent="0.35">
      <c r="A5392"/>
      <c r="B5392"/>
    </row>
    <row r="5393" spans="1:2" x14ac:dyDescent="0.35">
      <c r="A5393"/>
      <c r="B5393"/>
    </row>
    <row r="5394" spans="1:2" x14ac:dyDescent="0.35">
      <c r="A5394"/>
      <c r="B5394"/>
    </row>
    <row r="5395" spans="1:2" x14ac:dyDescent="0.35">
      <c r="A5395"/>
      <c r="B5395"/>
    </row>
    <row r="5396" spans="1:2" x14ac:dyDescent="0.35">
      <c r="A5396"/>
      <c r="B5396"/>
    </row>
    <row r="5397" spans="1:2" x14ac:dyDescent="0.35">
      <c r="A5397"/>
      <c r="B5397"/>
    </row>
    <row r="5398" spans="1:2" x14ac:dyDescent="0.35">
      <c r="A5398"/>
      <c r="B5398"/>
    </row>
    <row r="5399" spans="1:2" x14ac:dyDescent="0.35">
      <c r="A5399"/>
      <c r="B5399"/>
    </row>
    <row r="5400" spans="1:2" x14ac:dyDescent="0.35">
      <c r="A5400"/>
      <c r="B5400"/>
    </row>
    <row r="5401" spans="1:2" x14ac:dyDescent="0.35">
      <c r="A5401"/>
      <c r="B5401"/>
    </row>
    <row r="5402" spans="1:2" x14ac:dyDescent="0.35">
      <c r="A5402"/>
      <c r="B5402"/>
    </row>
    <row r="5403" spans="1:2" x14ac:dyDescent="0.35">
      <c r="A5403"/>
      <c r="B5403"/>
    </row>
    <row r="5404" spans="1:2" x14ac:dyDescent="0.35">
      <c r="A5404"/>
      <c r="B5404"/>
    </row>
    <row r="5405" spans="1:2" x14ac:dyDescent="0.35">
      <c r="A5405"/>
      <c r="B5405"/>
    </row>
    <row r="5406" spans="1:2" x14ac:dyDescent="0.35">
      <c r="A5406"/>
      <c r="B5406"/>
    </row>
    <row r="5407" spans="1:2" x14ac:dyDescent="0.35">
      <c r="A5407"/>
      <c r="B5407"/>
    </row>
    <row r="5408" spans="1:2" x14ac:dyDescent="0.35">
      <c r="A5408"/>
      <c r="B5408"/>
    </row>
    <row r="5409" spans="1:2" x14ac:dyDescent="0.35">
      <c r="A5409"/>
      <c r="B5409"/>
    </row>
    <row r="5410" spans="1:2" x14ac:dyDescent="0.35">
      <c r="A5410"/>
      <c r="B5410"/>
    </row>
    <row r="5411" spans="1:2" x14ac:dyDescent="0.35">
      <c r="A5411"/>
      <c r="B5411"/>
    </row>
    <row r="5412" spans="1:2" x14ac:dyDescent="0.35">
      <c r="A5412"/>
      <c r="B5412"/>
    </row>
    <row r="5413" spans="1:2" x14ac:dyDescent="0.35">
      <c r="A5413"/>
      <c r="B5413"/>
    </row>
    <row r="5414" spans="1:2" x14ac:dyDescent="0.35">
      <c r="A5414"/>
      <c r="B5414"/>
    </row>
    <row r="5415" spans="1:2" x14ac:dyDescent="0.35">
      <c r="A5415"/>
      <c r="B5415"/>
    </row>
    <row r="5416" spans="1:2" x14ac:dyDescent="0.35">
      <c r="A5416"/>
      <c r="B5416"/>
    </row>
    <row r="5417" spans="1:2" x14ac:dyDescent="0.35">
      <c r="A5417"/>
      <c r="B5417"/>
    </row>
    <row r="5418" spans="1:2" x14ac:dyDescent="0.35">
      <c r="A5418"/>
      <c r="B5418"/>
    </row>
    <row r="5419" spans="1:2" x14ac:dyDescent="0.35">
      <c r="A5419"/>
      <c r="B5419"/>
    </row>
    <row r="5420" spans="1:2" x14ac:dyDescent="0.35">
      <c r="A5420"/>
      <c r="B5420"/>
    </row>
    <row r="5421" spans="1:2" x14ac:dyDescent="0.35">
      <c r="A5421"/>
      <c r="B5421"/>
    </row>
    <row r="5422" spans="1:2" x14ac:dyDescent="0.35">
      <c r="A5422"/>
      <c r="B5422"/>
    </row>
    <row r="5423" spans="1:2" x14ac:dyDescent="0.35">
      <c r="A5423"/>
      <c r="B5423"/>
    </row>
    <row r="5424" spans="1:2" x14ac:dyDescent="0.35">
      <c r="A5424"/>
      <c r="B5424"/>
    </row>
    <row r="5425" spans="1:2" x14ac:dyDescent="0.35">
      <c r="A5425"/>
      <c r="B5425"/>
    </row>
    <row r="5426" spans="1:2" x14ac:dyDescent="0.35">
      <c r="A5426"/>
      <c r="B5426"/>
    </row>
    <row r="5427" spans="1:2" x14ac:dyDescent="0.35">
      <c r="A5427"/>
      <c r="B5427"/>
    </row>
    <row r="5428" spans="1:2" x14ac:dyDescent="0.35">
      <c r="A5428"/>
      <c r="B5428"/>
    </row>
    <row r="5429" spans="1:2" x14ac:dyDescent="0.35">
      <c r="A5429"/>
      <c r="B5429"/>
    </row>
    <row r="5430" spans="1:2" x14ac:dyDescent="0.35">
      <c r="A5430"/>
      <c r="B5430"/>
    </row>
    <row r="5431" spans="1:2" x14ac:dyDescent="0.35">
      <c r="A5431"/>
      <c r="B5431"/>
    </row>
    <row r="5432" spans="1:2" x14ac:dyDescent="0.35">
      <c r="A5432"/>
      <c r="B5432"/>
    </row>
    <row r="5433" spans="1:2" x14ac:dyDescent="0.35">
      <c r="A5433"/>
      <c r="B5433"/>
    </row>
    <row r="5434" spans="1:2" x14ac:dyDescent="0.35">
      <c r="A5434"/>
      <c r="B5434"/>
    </row>
    <row r="5435" spans="1:2" x14ac:dyDescent="0.35">
      <c r="A5435"/>
      <c r="B5435"/>
    </row>
    <row r="5436" spans="1:2" x14ac:dyDescent="0.35">
      <c r="A5436"/>
      <c r="B5436"/>
    </row>
    <row r="5437" spans="1:2" x14ac:dyDescent="0.35">
      <c r="A5437"/>
      <c r="B5437"/>
    </row>
    <row r="5438" spans="1:2" x14ac:dyDescent="0.35">
      <c r="A5438"/>
      <c r="B5438"/>
    </row>
    <row r="5439" spans="1:2" x14ac:dyDescent="0.35">
      <c r="A5439"/>
      <c r="B5439"/>
    </row>
    <row r="5440" spans="1:2" x14ac:dyDescent="0.35">
      <c r="A5440"/>
      <c r="B5440"/>
    </row>
    <row r="5441" spans="1:2" x14ac:dyDescent="0.35">
      <c r="A5441"/>
      <c r="B5441"/>
    </row>
    <row r="5442" spans="1:2" x14ac:dyDescent="0.35">
      <c r="A5442"/>
      <c r="B5442"/>
    </row>
    <row r="5443" spans="1:2" x14ac:dyDescent="0.35">
      <c r="A5443"/>
      <c r="B5443"/>
    </row>
    <row r="5444" spans="1:2" x14ac:dyDescent="0.35">
      <c r="A5444"/>
      <c r="B5444"/>
    </row>
    <row r="5445" spans="1:2" x14ac:dyDescent="0.35">
      <c r="A5445"/>
      <c r="B5445"/>
    </row>
    <row r="5446" spans="1:2" x14ac:dyDescent="0.35">
      <c r="A5446"/>
      <c r="B5446"/>
    </row>
    <row r="5447" spans="1:2" x14ac:dyDescent="0.35">
      <c r="A5447"/>
      <c r="B5447"/>
    </row>
    <row r="5448" spans="1:2" x14ac:dyDescent="0.35">
      <c r="A5448"/>
      <c r="B5448"/>
    </row>
    <row r="5449" spans="1:2" x14ac:dyDescent="0.35">
      <c r="A5449"/>
      <c r="B5449"/>
    </row>
    <row r="5450" spans="1:2" x14ac:dyDescent="0.35">
      <c r="A5450"/>
      <c r="B5450"/>
    </row>
    <row r="5451" spans="1:2" x14ac:dyDescent="0.35">
      <c r="A5451"/>
      <c r="B5451"/>
    </row>
    <row r="5452" spans="1:2" x14ac:dyDescent="0.35">
      <c r="A5452"/>
      <c r="B5452"/>
    </row>
    <row r="5453" spans="1:2" x14ac:dyDescent="0.35">
      <c r="A5453"/>
      <c r="B5453"/>
    </row>
    <row r="5454" spans="1:2" x14ac:dyDescent="0.35">
      <c r="A5454"/>
      <c r="B5454"/>
    </row>
    <row r="5455" spans="1:2" x14ac:dyDescent="0.35">
      <c r="A5455"/>
      <c r="B5455"/>
    </row>
    <row r="5456" spans="1:2" x14ac:dyDescent="0.35">
      <c r="A5456"/>
      <c r="B5456"/>
    </row>
    <row r="5457" spans="1:2" x14ac:dyDescent="0.35">
      <c r="A5457"/>
      <c r="B5457"/>
    </row>
    <row r="5458" spans="1:2" x14ac:dyDescent="0.35">
      <c r="A5458"/>
      <c r="B5458"/>
    </row>
    <row r="5459" spans="1:2" x14ac:dyDescent="0.35">
      <c r="A5459"/>
      <c r="B5459"/>
    </row>
    <row r="5460" spans="1:2" x14ac:dyDescent="0.35">
      <c r="A5460"/>
      <c r="B5460"/>
    </row>
    <row r="5461" spans="1:2" x14ac:dyDescent="0.35">
      <c r="A5461"/>
      <c r="B5461"/>
    </row>
    <row r="5462" spans="1:2" x14ac:dyDescent="0.35">
      <c r="A5462"/>
      <c r="B5462"/>
    </row>
    <row r="5463" spans="1:2" x14ac:dyDescent="0.35">
      <c r="A5463"/>
      <c r="B5463"/>
    </row>
    <row r="5464" spans="1:2" x14ac:dyDescent="0.35">
      <c r="A5464"/>
      <c r="B5464"/>
    </row>
    <row r="5465" spans="1:2" x14ac:dyDescent="0.35">
      <c r="A5465"/>
      <c r="B5465"/>
    </row>
    <row r="5466" spans="1:2" x14ac:dyDescent="0.35">
      <c r="A5466"/>
      <c r="B5466"/>
    </row>
    <row r="5467" spans="1:2" x14ac:dyDescent="0.35">
      <c r="A5467"/>
      <c r="B5467"/>
    </row>
    <row r="5468" spans="1:2" x14ac:dyDescent="0.35">
      <c r="A5468"/>
      <c r="B5468"/>
    </row>
    <row r="5469" spans="1:2" x14ac:dyDescent="0.35">
      <c r="A5469"/>
      <c r="B5469"/>
    </row>
    <row r="5470" spans="1:2" x14ac:dyDescent="0.35">
      <c r="A5470"/>
      <c r="B5470"/>
    </row>
    <row r="5471" spans="1:2" x14ac:dyDescent="0.35">
      <c r="A5471"/>
      <c r="B5471"/>
    </row>
    <row r="5472" spans="1:2" x14ac:dyDescent="0.35">
      <c r="A5472"/>
      <c r="B5472"/>
    </row>
    <row r="5473" spans="1:2" x14ac:dyDescent="0.35">
      <c r="A5473"/>
      <c r="B5473"/>
    </row>
    <row r="5474" spans="1:2" x14ac:dyDescent="0.35">
      <c r="A5474"/>
      <c r="B5474"/>
    </row>
    <row r="5475" spans="1:2" x14ac:dyDescent="0.35">
      <c r="A5475"/>
      <c r="B5475"/>
    </row>
    <row r="5476" spans="1:2" x14ac:dyDescent="0.35">
      <c r="A5476"/>
      <c r="B5476"/>
    </row>
    <row r="5477" spans="1:2" x14ac:dyDescent="0.35">
      <c r="A5477"/>
      <c r="B5477"/>
    </row>
    <row r="5478" spans="1:2" x14ac:dyDescent="0.35">
      <c r="A5478"/>
      <c r="B5478"/>
    </row>
    <row r="5479" spans="1:2" x14ac:dyDescent="0.35">
      <c r="A5479"/>
      <c r="B5479"/>
    </row>
    <row r="5480" spans="1:2" x14ac:dyDescent="0.35">
      <c r="A5480"/>
      <c r="B5480"/>
    </row>
    <row r="5481" spans="1:2" x14ac:dyDescent="0.35">
      <c r="A5481"/>
      <c r="B5481"/>
    </row>
    <row r="5482" spans="1:2" x14ac:dyDescent="0.35">
      <c r="A5482"/>
      <c r="B5482"/>
    </row>
    <row r="5483" spans="1:2" x14ac:dyDescent="0.35">
      <c r="A5483"/>
      <c r="B5483"/>
    </row>
    <row r="5484" spans="1:2" x14ac:dyDescent="0.35">
      <c r="A5484"/>
      <c r="B5484"/>
    </row>
    <row r="5485" spans="1:2" x14ac:dyDescent="0.35">
      <c r="A5485"/>
      <c r="B5485"/>
    </row>
    <row r="5486" spans="1:2" x14ac:dyDescent="0.35">
      <c r="A5486"/>
      <c r="B5486"/>
    </row>
    <row r="5487" spans="1:2" x14ac:dyDescent="0.35">
      <c r="A5487"/>
      <c r="B5487"/>
    </row>
    <row r="5488" spans="1:2" x14ac:dyDescent="0.35">
      <c r="A5488"/>
      <c r="B5488"/>
    </row>
    <row r="5489" spans="1:2" x14ac:dyDescent="0.35">
      <c r="A5489"/>
      <c r="B5489"/>
    </row>
    <row r="5490" spans="1:2" x14ac:dyDescent="0.35">
      <c r="A5490"/>
      <c r="B5490"/>
    </row>
    <row r="5491" spans="1:2" x14ac:dyDescent="0.35">
      <c r="A5491"/>
      <c r="B5491"/>
    </row>
    <row r="5492" spans="1:2" x14ac:dyDescent="0.35">
      <c r="A5492"/>
      <c r="B5492"/>
    </row>
    <row r="5493" spans="1:2" x14ac:dyDescent="0.35">
      <c r="A5493"/>
      <c r="B5493"/>
    </row>
    <row r="5494" spans="1:2" x14ac:dyDescent="0.35">
      <c r="A5494"/>
      <c r="B5494"/>
    </row>
    <row r="5495" spans="1:2" x14ac:dyDescent="0.35">
      <c r="A5495"/>
      <c r="B5495"/>
    </row>
    <row r="5496" spans="1:2" x14ac:dyDescent="0.35">
      <c r="A5496"/>
      <c r="B5496"/>
    </row>
    <row r="5497" spans="1:2" x14ac:dyDescent="0.35">
      <c r="A5497"/>
      <c r="B5497"/>
    </row>
    <row r="5498" spans="1:2" x14ac:dyDescent="0.35">
      <c r="A5498"/>
      <c r="B5498"/>
    </row>
    <row r="5499" spans="1:2" x14ac:dyDescent="0.35">
      <c r="A5499"/>
      <c r="B5499"/>
    </row>
    <row r="5500" spans="1:2" x14ac:dyDescent="0.35">
      <c r="A5500"/>
      <c r="B5500"/>
    </row>
    <row r="5501" spans="1:2" x14ac:dyDescent="0.35">
      <c r="A5501"/>
      <c r="B5501"/>
    </row>
    <row r="5502" spans="1:2" x14ac:dyDescent="0.35">
      <c r="A5502"/>
      <c r="B5502"/>
    </row>
    <row r="5503" spans="1:2" x14ac:dyDescent="0.35">
      <c r="A5503"/>
      <c r="B5503"/>
    </row>
    <row r="5504" spans="1:2" x14ac:dyDescent="0.35">
      <c r="A5504"/>
      <c r="B5504"/>
    </row>
    <row r="5505" spans="1:2" x14ac:dyDescent="0.35">
      <c r="A5505"/>
      <c r="B5505"/>
    </row>
    <row r="5506" spans="1:2" x14ac:dyDescent="0.35">
      <c r="A5506"/>
      <c r="B5506"/>
    </row>
    <row r="5507" spans="1:2" x14ac:dyDescent="0.35">
      <c r="A5507"/>
      <c r="B5507"/>
    </row>
    <row r="5508" spans="1:2" x14ac:dyDescent="0.35">
      <c r="A5508"/>
      <c r="B5508"/>
    </row>
    <row r="5509" spans="1:2" x14ac:dyDescent="0.35">
      <c r="A5509"/>
      <c r="B5509"/>
    </row>
    <row r="5510" spans="1:2" x14ac:dyDescent="0.35">
      <c r="A5510"/>
      <c r="B5510"/>
    </row>
    <row r="5511" spans="1:2" x14ac:dyDescent="0.35">
      <c r="A5511"/>
      <c r="B5511"/>
    </row>
    <row r="5512" spans="1:2" x14ac:dyDescent="0.35">
      <c r="A5512"/>
      <c r="B5512"/>
    </row>
    <row r="5513" spans="1:2" x14ac:dyDescent="0.35">
      <c r="A5513"/>
      <c r="B5513"/>
    </row>
    <row r="5514" spans="1:2" x14ac:dyDescent="0.35">
      <c r="A5514"/>
      <c r="B5514"/>
    </row>
    <row r="5515" spans="1:2" x14ac:dyDescent="0.35">
      <c r="A5515"/>
      <c r="B5515"/>
    </row>
    <row r="5516" spans="1:2" x14ac:dyDescent="0.35">
      <c r="A5516"/>
      <c r="B5516"/>
    </row>
    <row r="5517" spans="1:2" x14ac:dyDescent="0.35">
      <c r="A5517"/>
      <c r="B5517"/>
    </row>
    <row r="5518" spans="1:2" x14ac:dyDescent="0.35">
      <c r="A5518"/>
      <c r="B5518"/>
    </row>
    <row r="5519" spans="1:2" x14ac:dyDescent="0.35">
      <c r="A5519"/>
      <c r="B5519"/>
    </row>
    <row r="5520" spans="1:2" x14ac:dyDescent="0.35">
      <c r="A5520"/>
      <c r="B5520"/>
    </row>
    <row r="5521" spans="1:2" x14ac:dyDescent="0.35">
      <c r="A5521"/>
      <c r="B5521"/>
    </row>
    <row r="5522" spans="1:2" x14ac:dyDescent="0.35">
      <c r="A5522"/>
      <c r="B5522"/>
    </row>
    <row r="5523" spans="1:2" x14ac:dyDescent="0.35">
      <c r="A5523"/>
      <c r="B5523"/>
    </row>
    <row r="5524" spans="1:2" x14ac:dyDescent="0.35">
      <c r="A5524"/>
      <c r="B5524"/>
    </row>
    <row r="5525" spans="1:2" x14ac:dyDescent="0.35">
      <c r="A5525"/>
      <c r="B5525"/>
    </row>
    <row r="5526" spans="1:2" x14ac:dyDescent="0.35">
      <c r="A5526"/>
      <c r="B5526"/>
    </row>
    <row r="5527" spans="1:2" x14ac:dyDescent="0.35">
      <c r="A5527"/>
      <c r="B5527"/>
    </row>
    <row r="5528" spans="1:2" x14ac:dyDescent="0.35">
      <c r="A5528"/>
      <c r="B5528"/>
    </row>
    <row r="5529" spans="1:2" x14ac:dyDescent="0.35">
      <c r="A5529"/>
      <c r="B5529"/>
    </row>
    <row r="5530" spans="1:2" x14ac:dyDescent="0.35">
      <c r="A5530"/>
      <c r="B5530"/>
    </row>
    <row r="5531" spans="1:2" x14ac:dyDescent="0.35">
      <c r="A5531"/>
      <c r="B5531"/>
    </row>
    <row r="5532" spans="1:2" x14ac:dyDescent="0.35">
      <c r="A5532"/>
      <c r="B5532"/>
    </row>
    <row r="5533" spans="1:2" x14ac:dyDescent="0.35">
      <c r="A5533"/>
      <c r="B5533"/>
    </row>
    <row r="5534" spans="1:2" x14ac:dyDescent="0.35">
      <c r="A5534"/>
      <c r="B5534"/>
    </row>
    <row r="5535" spans="1:2" x14ac:dyDescent="0.35">
      <c r="A5535"/>
      <c r="B5535"/>
    </row>
    <row r="5536" spans="1:2" x14ac:dyDescent="0.35">
      <c r="A5536"/>
      <c r="B5536"/>
    </row>
    <row r="5537" spans="1:2" x14ac:dyDescent="0.35">
      <c r="A5537"/>
      <c r="B5537"/>
    </row>
    <row r="5538" spans="1:2" x14ac:dyDescent="0.35">
      <c r="A5538"/>
      <c r="B5538"/>
    </row>
    <row r="5539" spans="1:2" x14ac:dyDescent="0.35">
      <c r="A5539"/>
      <c r="B5539"/>
    </row>
    <row r="5540" spans="1:2" x14ac:dyDescent="0.35">
      <c r="A5540"/>
      <c r="B5540"/>
    </row>
    <row r="5541" spans="1:2" x14ac:dyDescent="0.35">
      <c r="A5541"/>
      <c r="B5541"/>
    </row>
    <row r="5542" spans="1:2" x14ac:dyDescent="0.35">
      <c r="A5542"/>
      <c r="B5542"/>
    </row>
    <row r="5543" spans="1:2" x14ac:dyDescent="0.35">
      <c r="A5543"/>
      <c r="B5543"/>
    </row>
    <row r="5544" spans="1:2" x14ac:dyDescent="0.35">
      <c r="A5544"/>
      <c r="B5544"/>
    </row>
    <row r="5545" spans="1:2" x14ac:dyDescent="0.35">
      <c r="A5545"/>
      <c r="B5545"/>
    </row>
    <row r="5546" spans="1:2" x14ac:dyDescent="0.35">
      <c r="A5546"/>
      <c r="B5546"/>
    </row>
    <row r="5547" spans="1:2" x14ac:dyDescent="0.35">
      <c r="A5547"/>
      <c r="B5547"/>
    </row>
    <row r="5548" spans="1:2" x14ac:dyDescent="0.35">
      <c r="A5548"/>
      <c r="B5548"/>
    </row>
    <row r="5549" spans="1:2" x14ac:dyDescent="0.35">
      <c r="A5549"/>
      <c r="B5549"/>
    </row>
    <row r="5550" spans="1:2" x14ac:dyDescent="0.35">
      <c r="A5550"/>
      <c r="B5550"/>
    </row>
    <row r="5551" spans="1:2" x14ac:dyDescent="0.35">
      <c r="A5551"/>
      <c r="B5551"/>
    </row>
    <row r="5552" spans="1:2" x14ac:dyDescent="0.35">
      <c r="A5552"/>
      <c r="B5552"/>
    </row>
    <row r="5553" spans="1:2" x14ac:dyDescent="0.35">
      <c r="A5553"/>
      <c r="B5553"/>
    </row>
    <row r="5554" spans="1:2" x14ac:dyDescent="0.35">
      <c r="A5554"/>
      <c r="B5554"/>
    </row>
    <row r="5555" spans="1:2" x14ac:dyDescent="0.35">
      <c r="A5555"/>
      <c r="B5555"/>
    </row>
    <row r="5556" spans="1:2" x14ac:dyDescent="0.35">
      <c r="A5556"/>
      <c r="B5556"/>
    </row>
    <row r="5557" spans="1:2" x14ac:dyDescent="0.35">
      <c r="A5557"/>
      <c r="B5557"/>
    </row>
    <row r="5558" spans="1:2" x14ac:dyDescent="0.35">
      <c r="A5558"/>
      <c r="B5558"/>
    </row>
    <row r="5559" spans="1:2" x14ac:dyDescent="0.35">
      <c r="A5559"/>
      <c r="B5559"/>
    </row>
    <row r="5560" spans="1:2" x14ac:dyDescent="0.35">
      <c r="A5560"/>
      <c r="B5560"/>
    </row>
    <row r="5561" spans="1:2" x14ac:dyDescent="0.35">
      <c r="A5561"/>
      <c r="B5561"/>
    </row>
    <row r="5562" spans="1:2" x14ac:dyDescent="0.35">
      <c r="A5562"/>
      <c r="B5562"/>
    </row>
    <row r="5563" spans="1:2" x14ac:dyDescent="0.35">
      <c r="A5563"/>
      <c r="B5563"/>
    </row>
    <row r="5564" spans="1:2" x14ac:dyDescent="0.35">
      <c r="A5564"/>
      <c r="B5564"/>
    </row>
    <row r="5565" spans="1:2" x14ac:dyDescent="0.35">
      <c r="A5565"/>
      <c r="B5565"/>
    </row>
    <row r="5566" spans="1:2" x14ac:dyDescent="0.35">
      <c r="A5566"/>
      <c r="B5566"/>
    </row>
    <row r="5567" spans="1:2" x14ac:dyDescent="0.35">
      <c r="A5567"/>
      <c r="B5567"/>
    </row>
    <row r="5568" spans="1:2" x14ac:dyDescent="0.35">
      <c r="A5568"/>
      <c r="B5568"/>
    </row>
    <row r="5569" spans="1:2" x14ac:dyDescent="0.35">
      <c r="A5569"/>
      <c r="B5569"/>
    </row>
    <row r="5570" spans="1:2" x14ac:dyDescent="0.35">
      <c r="A5570"/>
      <c r="B5570"/>
    </row>
    <row r="5571" spans="1:2" x14ac:dyDescent="0.35">
      <c r="A5571"/>
      <c r="B5571"/>
    </row>
    <row r="5572" spans="1:2" x14ac:dyDescent="0.35">
      <c r="A5572"/>
      <c r="B5572"/>
    </row>
    <row r="5573" spans="1:2" x14ac:dyDescent="0.35">
      <c r="A5573"/>
      <c r="B5573"/>
    </row>
    <row r="5574" spans="1:2" x14ac:dyDescent="0.35">
      <c r="A5574"/>
      <c r="B5574"/>
    </row>
    <row r="5575" spans="1:2" x14ac:dyDescent="0.35">
      <c r="A5575"/>
      <c r="B5575"/>
    </row>
    <row r="5576" spans="1:2" x14ac:dyDescent="0.35">
      <c r="A5576"/>
      <c r="B5576"/>
    </row>
    <row r="5577" spans="1:2" x14ac:dyDescent="0.35">
      <c r="A5577"/>
      <c r="B5577"/>
    </row>
    <row r="5578" spans="1:2" x14ac:dyDescent="0.35">
      <c r="A5578"/>
      <c r="B5578"/>
    </row>
    <row r="5579" spans="1:2" x14ac:dyDescent="0.35">
      <c r="A5579"/>
      <c r="B5579"/>
    </row>
    <row r="5580" spans="1:2" x14ac:dyDescent="0.35">
      <c r="A5580"/>
      <c r="B5580"/>
    </row>
    <row r="5581" spans="1:2" x14ac:dyDescent="0.35">
      <c r="A5581"/>
      <c r="B5581"/>
    </row>
    <row r="5582" spans="1:2" x14ac:dyDescent="0.35">
      <c r="A5582"/>
      <c r="B5582"/>
    </row>
    <row r="5583" spans="1:2" x14ac:dyDescent="0.35">
      <c r="A5583"/>
      <c r="B5583"/>
    </row>
    <row r="5584" spans="1:2" x14ac:dyDescent="0.35">
      <c r="A5584"/>
      <c r="B5584"/>
    </row>
    <row r="5585" spans="1:2" x14ac:dyDescent="0.35">
      <c r="A5585"/>
      <c r="B5585"/>
    </row>
    <row r="5586" spans="1:2" x14ac:dyDescent="0.35">
      <c r="A5586"/>
      <c r="B5586"/>
    </row>
    <row r="5587" spans="1:2" x14ac:dyDescent="0.35">
      <c r="A5587"/>
      <c r="B5587"/>
    </row>
    <row r="5588" spans="1:2" x14ac:dyDescent="0.35">
      <c r="A5588"/>
      <c r="B5588"/>
    </row>
    <row r="5589" spans="1:2" x14ac:dyDescent="0.35">
      <c r="A5589"/>
      <c r="B5589"/>
    </row>
    <row r="5590" spans="1:2" x14ac:dyDescent="0.35">
      <c r="A5590"/>
      <c r="B5590"/>
    </row>
    <row r="5591" spans="1:2" x14ac:dyDescent="0.35">
      <c r="A5591"/>
      <c r="B5591"/>
    </row>
    <row r="5592" spans="1:2" x14ac:dyDescent="0.35">
      <c r="A5592"/>
      <c r="B5592"/>
    </row>
    <row r="5593" spans="1:2" x14ac:dyDescent="0.35">
      <c r="A5593"/>
      <c r="B5593"/>
    </row>
    <row r="5594" spans="1:2" x14ac:dyDescent="0.35">
      <c r="A5594"/>
      <c r="B5594"/>
    </row>
    <row r="5595" spans="1:2" x14ac:dyDescent="0.35">
      <c r="A5595"/>
      <c r="B5595"/>
    </row>
    <row r="5596" spans="1:2" x14ac:dyDescent="0.35">
      <c r="A5596"/>
      <c r="B5596"/>
    </row>
    <row r="5597" spans="1:2" x14ac:dyDescent="0.35">
      <c r="A5597"/>
      <c r="B5597"/>
    </row>
    <row r="5598" spans="1:2" x14ac:dyDescent="0.35">
      <c r="A5598"/>
      <c r="B5598"/>
    </row>
    <row r="5599" spans="1:2" x14ac:dyDescent="0.35">
      <c r="A5599"/>
      <c r="B5599"/>
    </row>
    <row r="5600" spans="1:2" x14ac:dyDescent="0.35">
      <c r="A5600"/>
      <c r="B5600"/>
    </row>
    <row r="5601" spans="1:2" x14ac:dyDescent="0.35">
      <c r="A5601"/>
      <c r="B5601"/>
    </row>
    <row r="5602" spans="1:2" x14ac:dyDescent="0.35">
      <c r="A5602"/>
      <c r="B5602"/>
    </row>
    <row r="5603" spans="1:2" x14ac:dyDescent="0.35">
      <c r="A5603"/>
      <c r="B5603"/>
    </row>
    <row r="5604" spans="1:2" x14ac:dyDescent="0.35">
      <c r="A5604"/>
      <c r="B5604"/>
    </row>
    <row r="5605" spans="1:2" x14ac:dyDescent="0.35">
      <c r="A5605"/>
      <c r="B5605"/>
    </row>
    <row r="5606" spans="1:2" x14ac:dyDescent="0.35">
      <c r="A5606"/>
      <c r="B5606"/>
    </row>
    <row r="5607" spans="1:2" x14ac:dyDescent="0.35">
      <c r="A5607"/>
      <c r="B5607"/>
    </row>
    <row r="5608" spans="1:2" x14ac:dyDescent="0.35">
      <c r="A5608"/>
      <c r="B5608"/>
    </row>
    <row r="5609" spans="1:2" x14ac:dyDescent="0.35">
      <c r="A5609"/>
      <c r="B5609"/>
    </row>
    <row r="5610" spans="1:2" x14ac:dyDescent="0.35">
      <c r="A5610"/>
      <c r="B5610"/>
    </row>
    <row r="5611" spans="1:2" x14ac:dyDescent="0.35">
      <c r="A5611"/>
      <c r="B5611"/>
    </row>
    <row r="5612" spans="1:2" x14ac:dyDescent="0.35">
      <c r="A5612"/>
      <c r="B5612"/>
    </row>
    <row r="5613" spans="1:2" x14ac:dyDescent="0.35">
      <c r="A5613"/>
      <c r="B5613"/>
    </row>
    <row r="5614" spans="1:2" x14ac:dyDescent="0.35">
      <c r="A5614"/>
      <c r="B5614"/>
    </row>
    <row r="5615" spans="1:2" x14ac:dyDescent="0.35">
      <c r="A5615"/>
      <c r="B5615"/>
    </row>
    <row r="5616" spans="1:2" x14ac:dyDescent="0.35">
      <c r="A5616"/>
      <c r="B5616"/>
    </row>
    <row r="5617" spans="1:2" x14ac:dyDescent="0.35">
      <c r="A5617"/>
      <c r="B5617"/>
    </row>
    <row r="5618" spans="1:2" x14ac:dyDescent="0.35">
      <c r="A5618"/>
      <c r="B5618"/>
    </row>
    <row r="5619" spans="1:2" x14ac:dyDescent="0.35">
      <c r="A5619"/>
      <c r="B5619"/>
    </row>
    <row r="5620" spans="1:2" x14ac:dyDescent="0.35">
      <c r="A5620"/>
      <c r="B5620"/>
    </row>
    <row r="5621" spans="1:2" x14ac:dyDescent="0.35">
      <c r="A5621"/>
      <c r="B5621"/>
    </row>
    <row r="5622" spans="1:2" x14ac:dyDescent="0.35">
      <c r="A5622"/>
      <c r="B5622"/>
    </row>
    <row r="5623" spans="1:2" x14ac:dyDescent="0.35">
      <c r="A5623"/>
      <c r="B5623"/>
    </row>
    <row r="5624" spans="1:2" x14ac:dyDescent="0.35">
      <c r="A5624"/>
      <c r="B5624"/>
    </row>
    <row r="5625" spans="1:2" x14ac:dyDescent="0.35">
      <c r="A5625"/>
      <c r="B5625"/>
    </row>
    <row r="5626" spans="1:2" x14ac:dyDescent="0.35">
      <c r="A5626"/>
      <c r="B5626"/>
    </row>
    <row r="5627" spans="1:2" x14ac:dyDescent="0.35">
      <c r="A5627"/>
      <c r="B5627"/>
    </row>
    <row r="5628" spans="1:2" x14ac:dyDescent="0.35">
      <c r="A5628"/>
      <c r="B5628"/>
    </row>
    <row r="5629" spans="1:2" x14ac:dyDescent="0.35">
      <c r="A5629"/>
      <c r="B5629"/>
    </row>
    <row r="5630" spans="1:2" x14ac:dyDescent="0.35">
      <c r="A5630"/>
      <c r="B5630"/>
    </row>
    <row r="5631" spans="1:2" x14ac:dyDescent="0.35">
      <c r="A5631"/>
      <c r="B5631"/>
    </row>
    <row r="5632" spans="1:2" x14ac:dyDescent="0.35">
      <c r="A5632"/>
      <c r="B5632"/>
    </row>
    <row r="5633" spans="1:2" x14ac:dyDescent="0.35">
      <c r="A5633"/>
      <c r="B5633"/>
    </row>
    <row r="5634" spans="1:2" x14ac:dyDescent="0.35">
      <c r="A5634"/>
      <c r="B5634"/>
    </row>
    <row r="5635" spans="1:2" x14ac:dyDescent="0.35">
      <c r="A5635"/>
      <c r="B5635"/>
    </row>
    <row r="5636" spans="1:2" x14ac:dyDescent="0.35">
      <c r="A5636"/>
      <c r="B5636"/>
    </row>
    <row r="5637" spans="1:2" x14ac:dyDescent="0.35">
      <c r="A5637"/>
      <c r="B5637"/>
    </row>
    <row r="5638" spans="1:2" x14ac:dyDescent="0.35">
      <c r="A5638"/>
      <c r="B5638"/>
    </row>
    <row r="5639" spans="1:2" x14ac:dyDescent="0.35">
      <c r="A5639"/>
      <c r="B5639"/>
    </row>
    <row r="5640" spans="1:2" x14ac:dyDescent="0.35">
      <c r="A5640"/>
      <c r="B5640"/>
    </row>
    <row r="5641" spans="1:2" x14ac:dyDescent="0.35">
      <c r="A5641"/>
      <c r="B5641"/>
    </row>
    <row r="5642" spans="1:2" x14ac:dyDescent="0.35">
      <c r="A5642"/>
      <c r="B5642"/>
    </row>
    <row r="5643" spans="1:2" x14ac:dyDescent="0.35">
      <c r="A5643"/>
      <c r="B5643"/>
    </row>
    <row r="5644" spans="1:2" x14ac:dyDescent="0.35">
      <c r="A5644"/>
      <c r="B5644"/>
    </row>
    <row r="5645" spans="1:2" x14ac:dyDescent="0.35">
      <c r="A5645"/>
      <c r="B5645"/>
    </row>
    <row r="5646" spans="1:2" x14ac:dyDescent="0.35">
      <c r="A5646"/>
      <c r="B5646"/>
    </row>
    <row r="5647" spans="1:2" x14ac:dyDescent="0.35">
      <c r="A5647"/>
      <c r="B5647"/>
    </row>
    <row r="5648" spans="1:2" x14ac:dyDescent="0.35">
      <c r="A5648"/>
      <c r="B5648"/>
    </row>
    <row r="5649" spans="1:2" x14ac:dyDescent="0.35">
      <c r="A5649"/>
      <c r="B5649"/>
    </row>
    <row r="5650" spans="1:2" x14ac:dyDescent="0.35">
      <c r="A5650"/>
      <c r="B5650"/>
    </row>
    <row r="5651" spans="1:2" x14ac:dyDescent="0.35">
      <c r="A5651"/>
      <c r="B5651"/>
    </row>
    <row r="5652" spans="1:2" x14ac:dyDescent="0.35">
      <c r="A5652"/>
      <c r="B5652"/>
    </row>
    <row r="5653" spans="1:2" x14ac:dyDescent="0.35">
      <c r="A5653"/>
      <c r="B5653"/>
    </row>
    <row r="5654" spans="1:2" x14ac:dyDescent="0.35">
      <c r="A5654"/>
      <c r="B5654"/>
    </row>
    <row r="5655" spans="1:2" x14ac:dyDescent="0.35">
      <c r="A5655"/>
      <c r="B5655"/>
    </row>
    <row r="5656" spans="1:2" x14ac:dyDescent="0.35">
      <c r="A5656"/>
      <c r="B5656"/>
    </row>
    <row r="5657" spans="1:2" x14ac:dyDescent="0.35">
      <c r="A5657"/>
      <c r="B5657"/>
    </row>
    <row r="5658" spans="1:2" x14ac:dyDescent="0.35">
      <c r="A5658"/>
      <c r="B5658"/>
    </row>
    <row r="5659" spans="1:2" x14ac:dyDescent="0.35">
      <c r="A5659"/>
      <c r="B5659"/>
    </row>
    <row r="5660" spans="1:2" x14ac:dyDescent="0.35">
      <c r="A5660"/>
      <c r="B5660"/>
    </row>
    <row r="5661" spans="1:2" x14ac:dyDescent="0.35">
      <c r="A5661"/>
      <c r="B5661"/>
    </row>
    <row r="5662" spans="1:2" x14ac:dyDescent="0.35">
      <c r="A5662"/>
      <c r="B5662"/>
    </row>
    <row r="5663" spans="1:2" x14ac:dyDescent="0.35">
      <c r="A5663"/>
      <c r="B5663"/>
    </row>
    <row r="5664" spans="1:2" x14ac:dyDescent="0.35">
      <c r="A5664"/>
      <c r="B5664"/>
    </row>
    <row r="5665" spans="1:2" x14ac:dyDescent="0.35">
      <c r="A5665"/>
      <c r="B5665"/>
    </row>
    <row r="5666" spans="1:2" x14ac:dyDescent="0.35">
      <c r="A5666"/>
      <c r="B5666"/>
    </row>
    <row r="5667" spans="1:2" x14ac:dyDescent="0.35">
      <c r="A5667"/>
      <c r="B5667"/>
    </row>
    <row r="5668" spans="1:2" x14ac:dyDescent="0.35">
      <c r="A5668"/>
      <c r="B5668"/>
    </row>
    <row r="5669" spans="1:2" x14ac:dyDescent="0.35">
      <c r="A5669"/>
      <c r="B5669"/>
    </row>
    <row r="5670" spans="1:2" x14ac:dyDescent="0.35">
      <c r="A5670"/>
      <c r="B5670"/>
    </row>
    <row r="5671" spans="1:2" x14ac:dyDescent="0.35">
      <c r="A5671"/>
      <c r="B5671"/>
    </row>
    <row r="5672" spans="1:2" x14ac:dyDescent="0.35">
      <c r="A5672"/>
      <c r="B5672"/>
    </row>
    <row r="5673" spans="1:2" x14ac:dyDescent="0.35">
      <c r="A5673"/>
      <c r="B5673"/>
    </row>
    <row r="5674" spans="1:2" x14ac:dyDescent="0.35">
      <c r="A5674"/>
      <c r="B5674"/>
    </row>
    <row r="5675" spans="1:2" x14ac:dyDescent="0.35">
      <c r="A5675"/>
      <c r="B5675"/>
    </row>
    <row r="5676" spans="1:2" x14ac:dyDescent="0.35">
      <c r="A5676"/>
      <c r="B5676"/>
    </row>
    <row r="5677" spans="1:2" x14ac:dyDescent="0.35">
      <c r="A5677"/>
      <c r="B5677"/>
    </row>
    <row r="5678" spans="1:2" x14ac:dyDescent="0.35">
      <c r="A5678"/>
      <c r="B5678"/>
    </row>
    <row r="5679" spans="1:2" x14ac:dyDescent="0.35">
      <c r="A5679"/>
      <c r="B5679"/>
    </row>
    <row r="5680" spans="1:2" x14ac:dyDescent="0.35">
      <c r="A5680"/>
      <c r="B5680"/>
    </row>
    <row r="5681" spans="1:2" x14ac:dyDescent="0.35">
      <c r="A5681"/>
      <c r="B5681"/>
    </row>
    <row r="5682" spans="1:2" x14ac:dyDescent="0.35">
      <c r="A5682"/>
      <c r="B5682"/>
    </row>
    <row r="5683" spans="1:2" x14ac:dyDescent="0.35">
      <c r="A5683"/>
      <c r="B5683"/>
    </row>
    <row r="5684" spans="1:2" x14ac:dyDescent="0.35">
      <c r="A5684"/>
      <c r="B5684"/>
    </row>
    <row r="5685" spans="1:2" x14ac:dyDescent="0.35">
      <c r="A5685"/>
      <c r="B5685"/>
    </row>
    <row r="5686" spans="1:2" x14ac:dyDescent="0.35">
      <c r="A5686"/>
      <c r="B5686"/>
    </row>
    <row r="5687" spans="1:2" x14ac:dyDescent="0.35">
      <c r="A5687"/>
      <c r="B5687"/>
    </row>
    <row r="5688" spans="1:2" x14ac:dyDescent="0.35">
      <c r="A5688"/>
      <c r="B5688"/>
    </row>
    <row r="5689" spans="1:2" x14ac:dyDescent="0.35">
      <c r="A5689"/>
      <c r="B5689"/>
    </row>
    <row r="5690" spans="1:2" x14ac:dyDescent="0.35">
      <c r="A5690"/>
      <c r="B5690"/>
    </row>
    <row r="5691" spans="1:2" x14ac:dyDescent="0.35">
      <c r="A5691"/>
      <c r="B5691"/>
    </row>
    <row r="5692" spans="1:2" x14ac:dyDescent="0.35">
      <c r="A5692"/>
      <c r="B5692"/>
    </row>
    <row r="5693" spans="1:2" x14ac:dyDescent="0.35">
      <c r="A5693"/>
      <c r="B5693"/>
    </row>
    <row r="5694" spans="1:2" x14ac:dyDescent="0.35">
      <c r="A5694"/>
      <c r="B5694"/>
    </row>
    <row r="5695" spans="1:2" x14ac:dyDescent="0.35">
      <c r="A5695"/>
      <c r="B5695"/>
    </row>
    <row r="5696" spans="1:2" x14ac:dyDescent="0.35">
      <c r="A5696"/>
      <c r="B5696"/>
    </row>
    <row r="5697" spans="1:2" x14ac:dyDescent="0.35">
      <c r="A5697"/>
      <c r="B5697"/>
    </row>
    <row r="5698" spans="1:2" x14ac:dyDescent="0.35">
      <c r="A5698"/>
      <c r="B5698"/>
    </row>
    <row r="5699" spans="1:2" x14ac:dyDescent="0.35">
      <c r="A5699"/>
      <c r="B5699"/>
    </row>
    <row r="5700" spans="1:2" x14ac:dyDescent="0.35">
      <c r="A5700"/>
      <c r="B5700"/>
    </row>
    <row r="5701" spans="1:2" x14ac:dyDescent="0.35">
      <c r="A5701"/>
      <c r="B5701"/>
    </row>
    <row r="5702" spans="1:2" x14ac:dyDescent="0.35">
      <c r="A5702"/>
      <c r="B5702"/>
    </row>
    <row r="5703" spans="1:2" x14ac:dyDescent="0.35">
      <c r="A5703"/>
      <c r="B5703"/>
    </row>
    <row r="5704" spans="1:2" x14ac:dyDescent="0.35">
      <c r="A5704"/>
      <c r="B5704"/>
    </row>
    <row r="5705" spans="1:2" x14ac:dyDescent="0.35">
      <c r="A5705"/>
      <c r="B5705"/>
    </row>
    <row r="5706" spans="1:2" x14ac:dyDescent="0.35">
      <c r="A5706"/>
      <c r="B5706"/>
    </row>
    <row r="5707" spans="1:2" x14ac:dyDescent="0.35">
      <c r="A5707"/>
      <c r="B5707"/>
    </row>
    <row r="5708" spans="1:2" x14ac:dyDescent="0.35">
      <c r="A5708"/>
      <c r="B5708"/>
    </row>
    <row r="5709" spans="1:2" x14ac:dyDescent="0.35">
      <c r="A5709"/>
      <c r="B5709"/>
    </row>
    <row r="5710" spans="1:2" x14ac:dyDescent="0.35">
      <c r="A5710"/>
      <c r="B5710"/>
    </row>
    <row r="5711" spans="1:2" x14ac:dyDescent="0.35">
      <c r="A5711"/>
      <c r="B5711"/>
    </row>
    <row r="5712" spans="1:2" x14ac:dyDescent="0.35">
      <c r="A5712"/>
      <c r="B5712"/>
    </row>
    <row r="5713" spans="1:2" x14ac:dyDescent="0.35">
      <c r="A5713"/>
      <c r="B5713"/>
    </row>
    <row r="5714" spans="1:2" x14ac:dyDescent="0.35">
      <c r="A5714"/>
      <c r="B5714"/>
    </row>
    <row r="5715" spans="1:2" x14ac:dyDescent="0.35">
      <c r="A5715"/>
      <c r="B5715"/>
    </row>
    <row r="5716" spans="1:2" x14ac:dyDescent="0.35">
      <c r="A5716"/>
      <c r="B5716"/>
    </row>
    <row r="5717" spans="1:2" x14ac:dyDescent="0.35">
      <c r="A5717"/>
      <c r="B5717"/>
    </row>
    <row r="5718" spans="1:2" x14ac:dyDescent="0.35">
      <c r="A5718"/>
      <c r="B5718"/>
    </row>
    <row r="5719" spans="1:2" x14ac:dyDescent="0.35">
      <c r="A5719"/>
      <c r="B5719"/>
    </row>
    <row r="5720" spans="1:2" x14ac:dyDescent="0.35">
      <c r="A5720"/>
      <c r="B5720"/>
    </row>
    <row r="5721" spans="1:2" x14ac:dyDescent="0.35">
      <c r="A5721"/>
      <c r="B5721"/>
    </row>
    <row r="5722" spans="1:2" x14ac:dyDescent="0.35">
      <c r="A5722"/>
      <c r="B5722"/>
    </row>
    <row r="5723" spans="1:2" x14ac:dyDescent="0.35">
      <c r="A5723"/>
      <c r="B5723"/>
    </row>
    <row r="5724" spans="1:2" x14ac:dyDescent="0.35">
      <c r="A5724"/>
      <c r="B5724"/>
    </row>
    <row r="5725" spans="1:2" x14ac:dyDescent="0.35">
      <c r="A5725"/>
      <c r="B5725"/>
    </row>
    <row r="5726" spans="1:2" x14ac:dyDescent="0.35">
      <c r="A5726"/>
      <c r="B5726"/>
    </row>
    <row r="5727" spans="1:2" x14ac:dyDescent="0.35">
      <c r="A5727"/>
      <c r="B5727"/>
    </row>
    <row r="5728" spans="1:2" x14ac:dyDescent="0.35">
      <c r="A5728"/>
      <c r="B5728"/>
    </row>
    <row r="5729" spans="1:2" x14ac:dyDescent="0.35">
      <c r="A5729"/>
      <c r="B5729"/>
    </row>
    <row r="5730" spans="1:2" x14ac:dyDescent="0.35">
      <c r="A5730"/>
      <c r="B5730"/>
    </row>
    <row r="5731" spans="1:2" x14ac:dyDescent="0.35">
      <c r="A5731"/>
      <c r="B5731"/>
    </row>
    <row r="5732" spans="1:2" x14ac:dyDescent="0.35">
      <c r="A5732"/>
      <c r="B5732"/>
    </row>
    <row r="5733" spans="1:2" x14ac:dyDescent="0.35">
      <c r="A5733"/>
      <c r="B5733"/>
    </row>
    <row r="5734" spans="1:2" x14ac:dyDescent="0.35">
      <c r="A5734"/>
      <c r="B5734"/>
    </row>
    <row r="5735" spans="1:2" x14ac:dyDescent="0.35">
      <c r="A5735"/>
      <c r="B5735"/>
    </row>
    <row r="5736" spans="1:2" x14ac:dyDescent="0.35">
      <c r="A5736"/>
      <c r="B5736"/>
    </row>
    <row r="5737" spans="1:2" x14ac:dyDescent="0.35">
      <c r="A5737"/>
      <c r="B5737"/>
    </row>
    <row r="5738" spans="1:2" x14ac:dyDescent="0.35">
      <c r="A5738"/>
      <c r="B5738"/>
    </row>
    <row r="5739" spans="1:2" x14ac:dyDescent="0.35">
      <c r="A5739"/>
      <c r="B5739"/>
    </row>
    <row r="5740" spans="1:2" x14ac:dyDescent="0.35">
      <c r="A5740"/>
      <c r="B5740"/>
    </row>
    <row r="5741" spans="1:2" x14ac:dyDescent="0.35">
      <c r="A5741"/>
      <c r="B5741"/>
    </row>
    <row r="5742" spans="1:2" x14ac:dyDescent="0.35">
      <c r="A5742"/>
      <c r="B5742"/>
    </row>
    <row r="5743" spans="1:2" x14ac:dyDescent="0.35">
      <c r="A5743"/>
      <c r="B5743"/>
    </row>
    <row r="5744" spans="1:2" x14ac:dyDescent="0.35">
      <c r="A5744"/>
      <c r="B5744"/>
    </row>
    <row r="5745" spans="1:2" x14ac:dyDescent="0.35">
      <c r="A5745"/>
      <c r="B5745"/>
    </row>
    <row r="5746" spans="1:2" x14ac:dyDescent="0.35">
      <c r="A5746"/>
      <c r="B5746"/>
    </row>
    <row r="5747" spans="1:2" x14ac:dyDescent="0.35">
      <c r="A5747"/>
      <c r="B5747"/>
    </row>
    <row r="5748" spans="1:2" x14ac:dyDescent="0.35">
      <c r="A5748"/>
      <c r="B5748"/>
    </row>
    <row r="5749" spans="1:2" x14ac:dyDescent="0.35">
      <c r="A5749"/>
      <c r="B5749"/>
    </row>
    <row r="5750" spans="1:2" x14ac:dyDescent="0.35">
      <c r="A5750"/>
      <c r="B5750"/>
    </row>
    <row r="5751" spans="1:2" x14ac:dyDescent="0.35">
      <c r="A5751"/>
      <c r="B5751"/>
    </row>
    <row r="5752" spans="1:2" x14ac:dyDescent="0.35">
      <c r="A5752"/>
      <c r="B5752"/>
    </row>
    <row r="5753" spans="1:2" x14ac:dyDescent="0.35">
      <c r="A5753"/>
      <c r="B5753"/>
    </row>
    <row r="5754" spans="1:2" x14ac:dyDescent="0.35">
      <c r="A5754"/>
      <c r="B5754"/>
    </row>
    <row r="5755" spans="1:2" x14ac:dyDescent="0.35">
      <c r="A5755"/>
      <c r="B5755"/>
    </row>
    <row r="5756" spans="1:2" x14ac:dyDescent="0.35">
      <c r="A5756"/>
      <c r="B5756"/>
    </row>
    <row r="5757" spans="1:2" x14ac:dyDescent="0.35">
      <c r="A5757"/>
      <c r="B5757"/>
    </row>
    <row r="5758" spans="1:2" x14ac:dyDescent="0.35">
      <c r="A5758"/>
      <c r="B5758"/>
    </row>
    <row r="5759" spans="1:2" x14ac:dyDescent="0.35">
      <c r="A5759"/>
      <c r="B5759"/>
    </row>
    <row r="5760" spans="1:2" x14ac:dyDescent="0.35">
      <c r="A5760"/>
      <c r="B5760"/>
    </row>
    <row r="5761" spans="1:2" x14ac:dyDescent="0.35">
      <c r="A5761"/>
      <c r="B5761"/>
    </row>
    <row r="5762" spans="1:2" x14ac:dyDescent="0.35">
      <c r="A5762"/>
      <c r="B5762"/>
    </row>
    <row r="5763" spans="1:2" x14ac:dyDescent="0.35">
      <c r="A5763"/>
      <c r="B5763"/>
    </row>
    <row r="5764" spans="1:2" x14ac:dyDescent="0.35">
      <c r="A5764"/>
      <c r="B5764"/>
    </row>
    <row r="5765" spans="1:2" x14ac:dyDescent="0.35">
      <c r="A5765"/>
      <c r="B5765"/>
    </row>
    <row r="5766" spans="1:2" x14ac:dyDescent="0.35">
      <c r="A5766"/>
      <c r="B5766"/>
    </row>
    <row r="5767" spans="1:2" x14ac:dyDescent="0.35">
      <c r="A5767"/>
      <c r="B5767"/>
    </row>
    <row r="5768" spans="1:2" x14ac:dyDescent="0.35">
      <c r="A5768"/>
      <c r="B5768"/>
    </row>
    <row r="5769" spans="1:2" x14ac:dyDescent="0.35">
      <c r="A5769"/>
      <c r="B5769"/>
    </row>
    <row r="5770" spans="1:2" x14ac:dyDescent="0.35">
      <c r="A5770"/>
      <c r="B5770"/>
    </row>
    <row r="5771" spans="1:2" x14ac:dyDescent="0.35">
      <c r="A5771"/>
      <c r="B5771"/>
    </row>
    <row r="5772" spans="1:2" x14ac:dyDescent="0.35">
      <c r="A5772"/>
      <c r="B5772"/>
    </row>
    <row r="5773" spans="1:2" x14ac:dyDescent="0.35">
      <c r="A5773"/>
      <c r="B5773"/>
    </row>
    <row r="5774" spans="1:2" x14ac:dyDescent="0.35">
      <c r="A5774"/>
      <c r="B5774"/>
    </row>
    <row r="5775" spans="1:2" x14ac:dyDescent="0.35">
      <c r="A5775"/>
      <c r="B5775"/>
    </row>
    <row r="5776" spans="1:2" x14ac:dyDescent="0.35">
      <c r="A5776"/>
      <c r="B5776"/>
    </row>
    <row r="5777" spans="1:2" x14ac:dyDescent="0.35">
      <c r="A5777"/>
      <c r="B5777"/>
    </row>
    <row r="5778" spans="1:2" x14ac:dyDescent="0.35">
      <c r="A5778"/>
      <c r="B5778"/>
    </row>
    <row r="5779" spans="1:2" x14ac:dyDescent="0.35">
      <c r="A5779"/>
      <c r="B5779"/>
    </row>
    <row r="5780" spans="1:2" x14ac:dyDescent="0.35">
      <c r="A5780"/>
      <c r="B5780"/>
    </row>
    <row r="5781" spans="1:2" x14ac:dyDescent="0.35">
      <c r="A5781"/>
      <c r="B5781"/>
    </row>
    <row r="5782" spans="1:2" x14ac:dyDescent="0.35">
      <c r="A5782"/>
      <c r="B5782"/>
    </row>
    <row r="5783" spans="1:2" x14ac:dyDescent="0.35">
      <c r="A5783"/>
      <c r="B5783"/>
    </row>
    <row r="5784" spans="1:2" x14ac:dyDescent="0.35">
      <c r="A5784"/>
      <c r="B5784"/>
    </row>
    <row r="5785" spans="1:2" x14ac:dyDescent="0.35">
      <c r="A5785"/>
      <c r="B5785"/>
    </row>
    <row r="5786" spans="1:2" x14ac:dyDescent="0.35">
      <c r="A5786"/>
      <c r="B5786"/>
    </row>
    <row r="5787" spans="1:2" x14ac:dyDescent="0.35">
      <c r="A5787"/>
      <c r="B5787"/>
    </row>
    <row r="5788" spans="1:2" x14ac:dyDescent="0.35">
      <c r="A5788"/>
      <c r="B5788"/>
    </row>
    <row r="5789" spans="1:2" x14ac:dyDescent="0.35">
      <c r="A5789"/>
      <c r="B5789"/>
    </row>
    <row r="5790" spans="1:2" x14ac:dyDescent="0.35">
      <c r="A5790"/>
      <c r="B5790"/>
    </row>
    <row r="5791" spans="1:2" x14ac:dyDescent="0.35">
      <c r="A5791"/>
      <c r="B5791"/>
    </row>
    <row r="5792" spans="1:2" x14ac:dyDescent="0.35">
      <c r="A5792"/>
      <c r="B5792"/>
    </row>
    <row r="5793" spans="1:2" x14ac:dyDescent="0.35">
      <c r="A5793"/>
      <c r="B5793"/>
    </row>
    <row r="5794" spans="1:2" x14ac:dyDescent="0.35">
      <c r="A5794"/>
      <c r="B5794"/>
    </row>
    <row r="5795" spans="1:2" x14ac:dyDescent="0.35">
      <c r="A5795"/>
      <c r="B5795"/>
    </row>
    <row r="5796" spans="1:2" x14ac:dyDescent="0.35">
      <c r="A5796"/>
      <c r="B5796"/>
    </row>
    <row r="5797" spans="1:2" x14ac:dyDescent="0.35">
      <c r="A5797"/>
      <c r="B5797"/>
    </row>
    <row r="5798" spans="1:2" x14ac:dyDescent="0.35">
      <c r="A5798"/>
      <c r="B5798"/>
    </row>
    <row r="5799" spans="1:2" x14ac:dyDescent="0.35">
      <c r="A5799"/>
      <c r="B5799"/>
    </row>
    <row r="5800" spans="1:2" x14ac:dyDescent="0.35">
      <c r="A5800"/>
      <c r="B5800"/>
    </row>
    <row r="5801" spans="1:2" x14ac:dyDescent="0.35">
      <c r="A5801"/>
      <c r="B5801"/>
    </row>
    <row r="5802" spans="1:2" x14ac:dyDescent="0.35">
      <c r="A5802"/>
      <c r="B5802"/>
    </row>
    <row r="5803" spans="1:2" x14ac:dyDescent="0.35">
      <c r="A5803"/>
      <c r="B5803"/>
    </row>
    <row r="5804" spans="1:2" x14ac:dyDescent="0.35">
      <c r="A5804"/>
      <c r="B5804"/>
    </row>
    <row r="5805" spans="1:2" x14ac:dyDescent="0.35">
      <c r="A5805"/>
      <c r="B5805"/>
    </row>
    <row r="5806" spans="1:2" x14ac:dyDescent="0.35">
      <c r="A5806"/>
      <c r="B5806"/>
    </row>
    <row r="5807" spans="1:2" x14ac:dyDescent="0.35">
      <c r="A5807"/>
      <c r="B5807"/>
    </row>
    <row r="5808" spans="1:2" x14ac:dyDescent="0.35">
      <c r="A5808"/>
      <c r="B5808"/>
    </row>
    <row r="5809" spans="1:2" x14ac:dyDescent="0.35">
      <c r="A5809"/>
      <c r="B5809"/>
    </row>
    <row r="5810" spans="1:2" x14ac:dyDescent="0.35">
      <c r="A5810"/>
      <c r="B5810"/>
    </row>
    <row r="5811" spans="1:2" x14ac:dyDescent="0.35">
      <c r="A5811"/>
      <c r="B5811"/>
    </row>
    <row r="5812" spans="1:2" x14ac:dyDescent="0.35">
      <c r="A5812"/>
      <c r="B5812"/>
    </row>
    <row r="5813" spans="1:2" x14ac:dyDescent="0.35">
      <c r="A5813"/>
      <c r="B5813"/>
    </row>
    <row r="5814" spans="1:2" x14ac:dyDescent="0.35">
      <c r="A5814"/>
      <c r="B5814"/>
    </row>
    <row r="5815" spans="1:2" x14ac:dyDescent="0.35">
      <c r="A5815"/>
      <c r="B5815"/>
    </row>
    <row r="5816" spans="1:2" x14ac:dyDescent="0.35">
      <c r="A5816"/>
      <c r="B5816"/>
    </row>
    <row r="5817" spans="1:2" x14ac:dyDescent="0.35">
      <c r="A5817"/>
      <c r="B5817"/>
    </row>
    <row r="5818" spans="1:2" x14ac:dyDescent="0.35">
      <c r="A5818"/>
      <c r="B5818"/>
    </row>
    <row r="5819" spans="1:2" x14ac:dyDescent="0.35">
      <c r="A5819"/>
      <c r="B5819"/>
    </row>
    <row r="5820" spans="1:2" x14ac:dyDescent="0.35">
      <c r="A5820"/>
      <c r="B5820"/>
    </row>
    <row r="5821" spans="1:2" x14ac:dyDescent="0.35">
      <c r="A5821"/>
      <c r="B5821"/>
    </row>
    <row r="5822" spans="1:2" x14ac:dyDescent="0.35">
      <c r="A5822"/>
      <c r="B5822"/>
    </row>
    <row r="5823" spans="1:2" x14ac:dyDescent="0.35">
      <c r="A5823"/>
      <c r="B5823"/>
    </row>
    <row r="5824" spans="1:2" x14ac:dyDescent="0.35">
      <c r="A5824"/>
      <c r="B5824"/>
    </row>
    <row r="5825" spans="1:2" x14ac:dyDescent="0.35">
      <c r="A5825"/>
      <c r="B5825"/>
    </row>
    <row r="5826" spans="1:2" x14ac:dyDescent="0.35">
      <c r="A5826"/>
      <c r="B5826"/>
    </row>
    <row r="5827" spans="1:2" x14ac:dyDescent="0.35">
      <c r="A5827"/>
      <c r="B5827"/>
    </row>
    <row r="5828" spans="1:2" x14ac:dyDescent="0.35">
      <c r="A5828"/>
      <c r="B5828"/>
    </row>
    <row r="5829" spans="1:2" x14ac:dyDescent="0.35">
      <c r="A5829"/>
      <c r="B5829"/>
    </row>
    <row r="5830" spans="1:2" x14ac:dyDescent="0.35">
      <c r="A5830"/>
      <c r="B5830"/>
    </row>
    <row r="5831" spans="1:2" x14ac:dyDescent="0.35">
      <c r="A5831"/>
      <c r="B5831"/>
    </row>
    <row r="5832" spans="1:2" x14ac:dyDescent="0.35">
      <c r="A5832"/>
      <c r="B5832"/>
    </row>
    <row r="5833" spans="1:2" x14ac:dyDescent="0.35">
      <c r="A5833"/>
      <c r="B5833"/>
    </row>
    <row r="5834" spans="1:2" x14ac:dyDescent="0.35">
      <c r="A5834"/>
      <c r="B5834"/>
    </row>
    <row r="5835" spans="1:2" x14ac:dyDescent="0.35">
      <c r="A5835"/>
      <c r="B5835"/>
    </row>
    <row r="5836" spans="1:2" x14ac:dyDescent="0.35">
      <c r="A5836"/>
      <c r="B5836"/>
    </row>
    <row r="5837" spans="1:2" x14ac:dyDescent="0.35">
      <c r="A5837"/>
      <c r="B5837"/>
    </row>
    <row r="5838" spans="1:2" x14ac:dyDescent="0.35">
      <c r="A5838"/>
      <c r="B5838"/>
    </row>
    <row r="5839" spans="1:2" x14ac:dyDescent="0.35">
      <c r="A5839"/>
      <c r="B5839"/>
    </row>
    <row r="5840" spans="1:2" x14ac:dyDescent="0.35">
      <c r="A5840"/>
      <c r="B5840"/>
    </row>
    <row r="5841" spans="1:2" x14ac:dyDescent="0.35">
      <c r="A5841"/>
      <c r="B5841"/>
    </row>
    <row r="5842" spans="1:2" x14ac:dyDescent="0.35">
      <c r="A5842"/>
      <c r="B5842"/>
    </row>
    <row r="5843" spans="1:2" x14ac:dyDescent="0.35">
      <c r="A5843"/>
      <c r="B5843"/>
    </row>
    <row r="5844" spans="1:2" x14ac:dyDescent="0.35">
      <c r="A5844"/>
      <c r="B5844"/>
    </row>
    <row r="5845" spans="1:2" x14ac:dyDescent="0.35">
      <c r="A5845"/>
      <c r="B5845"/>
    </row>
    <row r="5846" spans="1:2" x14ac:dyDescent="0.35">
      <c r="A5846"/>
      <c r="B5846"/>
    </row>
    <row r="5847" spans="1:2" x14ac:dyDescent="0.35">
      <c r="A5847"/>
      <c r="B5847"/>
    </row>
    <row r="5848" spans="1:2" x14ac:dyDescent="0.35">
      <c r="A5848"/>
      <c r="B5848"/>
    </row>
    <row r="5849" spans="1:2" x14ac:dyDescent="0.35">
      <c r="A5849"/>
      <c r="B5849"/>
    </row>
    <row r="5850" spans="1:2" x14ac:dyDescent="0.35">
      <c r="A5850"/>
      <c r="B5850"/>
    </row>
    <row r="5851" spans="1:2" x14ac:dyDescent="0.35">
      <c r="A5851"/>
      <c r="B5851"/>
    </row>
    <row r="5852" spans="1:2" x14ac:dyDescent="0.35">
      <c r="A5852"/>
      <c r="B5852"/>
    </row>
    <row r="5853" spans="1:2" x14ac:dyDescent="0.35">
      <c r="A5853"/>
      <c r="B5853"/>
    </row>
    <row r="5854" spans="1:2" x14ac:dyDescent="0.35">
      <c r="A5854"/>
      <c r="B5854"/>
    </row>
    <row r="5855" spans="1:2" x14ac:dyDescent="0.35">
      <c r="A5855"/>
      <c r="B5855"/>
    </row>
    <row r="5856" spans="1:2" x14ac:dyDescent="0.35">
      <c r="A5856"/>
      <c r="B5856"/>
    </row>
    <row r="5857" spans="1:2" x14ac:dyDescent="0.35">
      <c r="A5857"/>
      <c r="B5857"/>
    </row>
    <row r="5858" spans="1:2" x14ac:dyDescent="0.35">
      <c r="A5858"/>
      <c r="B5858"/>
    </row>
    <row r="5859" spans="1:2" x14ac:dyDescent="0.35">
      <c r="A5859"/>
      <c r="B5859"/>
    </row>
    <row r="5860" spans="1:2" x14ac:dyDescent="0.35">
      <c r="A5860"/>
      <c r="B5860"/>
    </row>
    <row r="5861" spans="1:2" x14ac:dyDescent="0.35">
      <c r="A5861"/>
      <c r="B5861"/>
    </row>
    <row r="5862" spans="1:2" x14ac:dyDescent="0.35">
      <c r="A5862"/>
      <c r="B5862"/>
    </row>
    <row r="5863" spans="1:2" x14ac:dyDescent="0.35">
      <c r="A5863"/>
      <c r="B5863"/>
    </row>
    <row r="5864" spans="1:2" x14ac:dyDescent="0.35">
      <c r="A5864"/>
      <c r="B5864"/>
    </row>
    <row r="5865" spans="1:2" x14ac:dyDescent="0.35">
      <c r="A5865"/>
      <c r="B5865"/>
    </row>
    <row r="5866" spans="1:2" x14ac:dyDescent="0.35">
      <c r="A5866"/>
      <c r="B5866"/>
    </row>
    <row r="5867" spans="1:2" x14ac:dyDescent="0.35">
      <c r="A5867"/>
      <c r="B5867"/>
    </row>
    <row r="5868" spans="1:2" x14ac:dyDescent="0.35">
      <c r="A5868"/>
      <c r="B5868"/>
    </row>
    <row r="5869" spans="1:2" x14ac:dyDescent="0.35">
      <c r="A5869"/>
      <c r="B5869"/>
    </row>
    <row r="5870" spans="1:2" x14ac:dyDescent="0.35">
      <c r="A5870"/>
      <c r="B5870"/>
    </row>
    <row r="5871" spans="1:2" x14ac:dyDescent="0.35">
      <c r="A5871"/>
      <c r="B5871"/>
    </row>
    <row r="5872" spans="1:2" x14ac:dyDescent="0.35">
      <c r="A5872"/>
      <c r="B5872"/>
    </row>
    <row r="5873" spans="1:2" x14ac:dyDescent="0.35">
      <c r="A5873"/>
      <c r="B5873"/>
    </row>
    <row r="5874" spans="1:2" x14ac:dyDescent="0.35">
      <c r="A5874"/>
      <c r="B5874"/>
    </row>
    <row r="5875" spans="1:2" x14ac:dyDescent="0.35">
      <c r="A5875"/>
      <c r="B5875"/>
    </row>
    <row r="5876" spans="1:2" x14ac:dyDescent="0.35">
      <c r="A5876"/>
      <c r="B5876"/>
    </row>
    <row r="5877" spans="1:2" x14ac:dyDescent="0.35">
      <c r="A5877"/>
      <c r="B5877"/>
    </row>
    <row r="5878" spans="1:2" x14ac:dyDescent="0.35">
      <c r="A5878"/>
      <c r="B5878"/>
    </row>
    <row r="5879" spans="1:2" x14ac:dyDescent="0.35">
      <c r="A5879"/>
      <c r="B5879"/>
    </row>
    <row r="5880" spans="1:2" x14ac:dyDescent="0.35">
      <c r="A5880"/>
      <c r="B5880"/>
    </row>
    <row r="5881" spans="1:2" x14ac:dyDescent="0.35">
      <c r="A5881"/>
      <c r="B5881"/>
    </row>
    <row r="5882" spans="1:2" x14ac:dyDescent="0.35">
      <c r="A5882"/>
      <c r="B5882"/>
    </row>
    <row r="5883" spans="1:2" x14ac:dyDescent="0.35">
      <c r="A5883"/>
      <c r="B5883"/>
    </row>
    <row r="5884" spans="1:2" x14ac:dyDescent="0.35">
      <c r="A5884"/>
      <c r="B5884"/>
    </row>
    <row r="5885" spans="1:2" x14ac:dyDescent="0.35">
      <c r="A5885"/>
      <c r="B5885"/>
    </row>
    <row r="5886" spans="1:2" x14ac:dyDescent="0.35">
      <c r="A5886"/>
      <c r="B5886"/>
    </row>
    <row r="5887" spans="1:2" x14ac:dyDescent="0.35">
      <c r="A5887"/>
      <c r="B5887"/>
    </row>
    <row r="5888" spans="1:2" x14ac:dyDescent="0.35">
      <c r="A5888"/>
      <c r="B5888"/>
    </row>
    <row r="5889" spans="1:2" x14ac:dyDescent="0.35">
      <c r="A5889"/>
      <c r="B5889"/>
    </row>
    <row r="5890" spans="1:2" x14ac:dyDescent="0.35">
      <c r="A5890"/>
      <c r="B5890"/>
    </row>
    <row r="5891" spans="1:2" x14ac:dyDescent="0.35">
      <c r="A5891"/>
      <c r="B5891"/>
    </row>
    <row r="5892" spans="1:2" x14ac:dyDescent="0.35">
      <c r="A5892"/>
      <c r="B5892"/>
    </row>
    <row r="5893" spans="1:2" x14ac:dyDescent="0.35">
      <c r="A5893"/>
      <c r="B5893"/>
    </row>
    <row r="5894" spans="1:2" x14ac:dyDescent="0.35">
      <c r="A5894"/>
      <c r="B5894"/>
    </row>
    <row r="5895" spans="1:2" x14ac:dyDescent="0.35">
      <c r="A5895"/>
      <c r="B5895"/>
    </row>
    <row r="5896" spans="1:2" x14ac:dyDescent="0.35">
      <c r="A5896"/>
      <c r="B5896"/>
    </row>
    <row r="5897" spans="1:2" x14ac:dyDescent="0.35">
      <c r="A5897"/>
      <c r="B5897"/>
    </row>
    <row r="5898" spans="1:2" x14ac:dyDescent="0.35">
      <c r="A5898"/>
      <c r="B5898"/>
    </row>
    <row r="5899" spans="1:2" x14ac:dyDescent="0.35">
      <c r="A5899"/>
      <c r="B5899"/>
    </row>
    <row r="5900" spans="1:2" x14ac:dyDescent="0.35">
      <c r="A5900"/>
      <c r="B5900"/>
    </row>
    <row r="5901" spans="1:2" x14ac:dyDescent="0.35">
      <c r="A5901"/>
      <c r="B5901"/>
    </row>
    <row r="5902" spans="1:2" x14ac:dyDescent="0.35">
      <c r="A5902"/>
      <c r="B5902"/>
    </row>
    <row r="5903" spans="1:2" x14ac:dyDescent="0.35">
      <c r="A5903"/>
      <c r="B5903"/>
    </row>
    <row r="5904" spans="1:2" x14ac:dyDescent="0.35">
      <c r="A5904"/>
      <c r="B5904"/>
    </row>
    <row r="5905" spans="1:2" x14ac:dyDescent="0.35">
      <c r="A5905"/>
      <c r="B5905"/>
    </row>
    <row r="5906" spans="1:2" x14ac:dyDescent="0.35">
      <c r="A5906"/>
      <c r="B5906"/>
    </row>
    <row r="5907" spans="1:2" x14ac:dyDescent="0.35">
      <c r="A5907"/>
      <c r="B5907"/>
    </row>
    <row r="5908" spans="1:2" x14ac:dyDescent="0.35">
      <c r="A5908"/>
      <c r="B5908"/>
    </row>
    <row r="5909" spans="1:2" x14ac:dyDescent="0.35">
      <c r="A5909"/>
      <c r="B5909"/>
    </row>
    <row r="5910" spans="1:2" x14ac:dyDescent="0.35">
      <c r="A5910"/>
      <c r="B5910"/>
    </row>
    <row r="5911" spans="1:2" x14ac:dyDescent="0.35">
      <c r="A5911"/>
      <c r="B5911"/>
    </row>
    <row r="5912" spans="1:2" x14ac:dyDescent="0.35">
      <c r="A5912"/>
      <c r="B5912"/>
    </row>
    <row r="5913" spans="1:2" x14ac:dyDescent="0.35">
      <c r="A5913"/>
      <c r="B5913"/>
    </row>
    <row r="5914" spans="1:2" x14ac:dyDescent="0.35">
      <c r="A5914"/>
      <c r="B5914"/>
    </row>
    <row r="5915" spans="1:2" x14ac:dyDescent="0.35">
      <c r="A5915"/>
      <c r="B5915"/>
    </row>
    <row r="5916" spans="1:2" x14ac:dyDescent="0.35">
      <c r="A5916"/>
      <c r="B5916"/>
    </row>
    <row r="5917" spans="1:2" x14ac:dyDescent="0.35">
      <c r="A5917"/>
      <c r="B5917"/>
    </row>
    <row r="5918" spans="1:2" x14ac:dyDescent="0.35">
      <c r="A5918"/>
      <c r="B5918"/>
    </row>
    <row r="5919" spans="1:2" x14ac:dyDescent="0.35">
      <c r="A5919"/>
      <c r="B5919"/>
    </row>
    <row r="5920" spans="1:2" x14ac:dyDescent="0.35">
      <c r="A5920"/>
      <c r="B5920"/>
    </row>
    <row r="5921" spans="1:2" x14ac:dyDescent="0.35">
      <c r="A5921"/>
      <c r="B5921"/>
    </row>
    <row r="5922" spans="1:2" x14ac:dyDescent="0.35">
      <c r="A5922"/>
      <c r="B5922"/>
    </row>
    <row r="5923" spans="1:2" x14ac:dyDescent="0.35">
      <c r="A5923"/>
      <c r="B5923"/>
    </row>
    <row r="5924" spans="1:2" x14ac:dyDescent="0.35">
      <c r="A5924"/>
      <c r="B5924"/>
    </row>
    <row r="5925" spans="1:2" x14ac:dyDescent="0.35">
      <c r="A5925"/>
      <c r="B5925"/>
    </row>
    <row r="5926" spans="1:2" x14ac:dyDescent="0.35">
      <c r="A5926"/>
      <c r="B5926"/>
    </row>
    <row r="5927" spans="1:2" x14ac:dyDescent="0.35">
      <c r="A5927"/>
      <c r="B5927"/>
    </row>
    <row r="5928" spans="1:2" x14ac:dyDescent="0.35">
      <c r="A5928"/>
      <c r="B5928"/>
    </row>
    <row r="5929" spans="1:2" x14ac:dyDescent="0.35">
      <c r="A5929"/>
      <c r="B5929"/>
    </row>
    <row r="5930" spans="1:2" x14ac:dyDescent="0.35">
      <c r="A5930"/>
      <c r="B5930"/>
    </row>
    <row r="5931" spans="1:2" x14ac:dyDescent="0.35">
      <c r="A5931"/>
      <c r="B5931"/>
    </row>
    <row r="5932" spans="1:2" x14ac:dyDescent="0.35">
      <c r="A5932"/>
      <c r="B5932"/>
    </row>
    <row r="5933" spans="1:2" x14ac:dyDescent="0.35">
      <c r="A5933"/>
      <c r="B5933"/>
    </row>
    <row r="5934" spans="1:2" x14ac:dyDescent="0.35">
      <c r="A5934"/>
      <c r="B5934"/>
    </row>
    <row r="5935" spans="1:2" x14ac:dyDescent="0.35">
      <c r="A5935"/>
      <c r="B5935"/>
    </row>
    <row r="5936" spans="1:2" x14ac:dyDescent="0.35">
      <c r="A5936"/>
      <c r="B5936"/>
    </row>
    <row r="5937" spans="1:2" x14ac:dyDescent="0.35">
      <c r="A5937"/>
      <c r="B5937"/>
    </row>
    <row r="5938" spans="1:2" x14ac:dyDescent="0.35">
      <c r="A5938"/>
      <c r="B5938"/>
    </row>
    <row r="5939" spans="1:2" x14ac:dyDescent="0.35">
      <c r="A5939"/>
      <c r="B5939"/>
    </row>
    <row r="5940" spans="1:2" x14ac:dyDescent="0.35">
      <c r="A5940"/>
      <c r="B5940"/>
    </row>
    <row r="5941" spans="1:2" x14ac:dyDescent="0.35">
      <c r="A5941"/>
      <c r="B5941"/>
    </row>
    <row r="5942" spans="1:2" x14ac:dyDescent="0.35">
      <c r="A5942"/>
      <c r="B5942"/>
    </row>
    <row r="5943" spans="1:2" x14ac:dyDescent="0.35">
      <c r="A5943"/>
      <c r="B5943"/>
    </row>
    <row r="5944" spans="1:2" x14ac:dyDescent="0.35">
      <c r="A5944"/>
      <c r="B5944"/>
    </row>
    <row r="5945" spans="1:2" x14ac:dyDescent="0.35">
      <c r="A5945"/>
      <c r="B5945"/>
    </row>
    <row r="5946" spans="1:2" x14ac:dyDescent="0.35">
      <c r="A5946"/>
      <c r="B5946"/>
    </row>
    <row r="5947" spans="1:2" x14ac:dyDescent="0.35">
      <c r="A5947"/>
      <c r="B5947"/>
    </row>
    <row r="5948" spans="1:2" x14ac:dyDescent="0.35">
      <c r="A5948"/>
      <c r="B5948"/>
    </row>
    <row r="5949" spans="1:2" x14ac:dyDescent="0.35">
      <c r="A5949"/>
      <c r="B5949"/>
    </row>
    <row r="5950" spans="1:2" x14ac:dyDescent="0.35">
      <c r="A5950"/>
      <c r="B5950"/>
    </row>
    <row r="5951" spans="1:2" x14ac:dyDescent="0.35">
      <c r="A5951"/>
      <c r="B5951"/>
    </row>
    <row r="5952" spans="1:2" x14ac:dyDescent="0.35">
      <c r="A5952"/>
      <c r="B5952"/>
    </row>
    <row r="5953" spans="1:2" x14ac:dyDescent="0.35">
      <c r="A5953"/>
      <c r="B5953"/>
    </row>
    <row r="5954" spans="1:2" x14ac:dyDescent="0.35">
      <c r="A5954"/>
      <c r="B5954"/>
    </row>
    <row r="5955" spans="1:2" x14ac:dyDescent="0.35">
      <c r="A5955"/>
      <c r="B5955"/>
    </row>
    <row r="5956" spans="1:2" x14ac:dyDescent="0.35">
      <c r="A5956"/>
      <c r="B5956"/>
    </row>
    <row r="5957" spans="1:2" x14ac:dyDescent="0.35">
      <c r="A5957"/>
      <c r="B5957"/>
    </row>
    <row r="5958" spans="1:2" x14ac:dyDescent="0.35">
      <c r="A5958"/>
      <c r="B5958"/>
    </row>
    <row r="5959" spans="1:2" x14ac:dyDescent="0.35">
      <c r="A5959"/>
      <c r="B5959"/>
    </row>
    <row r="5960" spans="1:2" x14ac:dyDescent="0.35">
      <c r="A5960"/>
      <c r="B5960"/>
    </row>
    <row r="5961" spans="1:2" x14ac:dyDescent="0.35">
      <c r="A5961"/>
      <c r="B5961"/>
    </row>
    <row r="5962" spans="1:2" x14ac:dyDescent="0.35">
      <c r="A5962"/>
      <c r="B5962"/>
    </row>
    <row r="5963" spans="1:2" x14ac:dyDescent="0.35">
      <c r="A5963"/>
      <c r="B5963"/>
    </row>
    <row r="5964" spans="1:2" x14ac:dyDescent="0.35">
      <c r="A5964"/>
      <c r="B5964"/>
    </row>
    <row r="5965" spans="1:2" x14ac:dyDescent="0.35">
      <c r="A5965"/>
      <c r="B5965"/>
    </row>
    <row r="5966" spans="1:2" x14ac:dyDescent="0.35">
      <c r="A5966"/>
      <c r="B5966"/>
    </row>
    <row r="5967" spans="1:2" x14ac:dyDescent="0.35">
      <c r="A5967"/>
      <c r="B5967"/>
    </row>
    <row r="5968" spans="1:2" x14ac:dyDescent="0.35">
      <c r="A5968"/>
      <c r="B5968"/>
    </row>
    <row r="5969" spans="1:2" x14ac:dyDescent="0.35">
      <c r="A5969"/>
      <c r="B5969"/>
    </row>
    <row r="5970" spans="1:2" x14ac:dyDescent="0.35">
      <c r="A5970"/>
      <c r="B5970"/>
    </row>
    <row r="5971" spans="1:2" x14ac:dyDescent="0.35">
      <c r="A5971"/>
      <c r="B5971"/>
    </row>
    <row r="5972" spans="1:2" x14ac:dyDescent="0.35">
      <c r="A5972"/>
      <c r="B5972"/>
    </row>
    <row r="5973" spans="1:2" x14ac:dyDescent="0.35">
      <c r="A5973"/>
      <c r="B5973"/>
    </row>
    <row r="5974" spans="1:2" x14ac:dyDescent="0.35">
      <c r="A5974"/>
      <c r="B5974"/>
    </row>
    <row r="5975" spans="1:2" x14ac:dyDescent="0.35">
      <c r="A5975"/>
      <c r="B5975"/>
    </row>
    <row r="5976" spans="1:2" x14ac:dyDescent="0.35">
      <c r="A5976"/>
      <c r="B5976"/>
    </row>
    <row r="5977" spans="1:2" x14ac:dyDescent="0.35">
      <c r="A5977"/>
      <c r="B5977"/>
    </row>
    <row r="5978" spans="1:2" x14ac:dyDescent="0.35">
      <c r="A5978"/>
      <c r="B5978"/>
    </row>
    <row r="5979" spans="1:2" x14ac:dyDescent="0.35">
      <c r="A5979"/>
      <c r="B5979"/>
    </row>
    <row r="5980" spans="1:2" x14ac:dyDescent="0.35">
      <c r="A5980"/>
      <c r="B5980"/>
    </row>
    <row r="5981" spans="1:2" x14ac:dyDescent="0.35">
      <c r="A5981"/>
      <c r="B5981"/>
    </row>
    <row r="5982" spans="1:2" x14ac:dyDescent="0.35">
      <c r="A5982"/>
      <c r="B5982"/>
    </row>
    <row r="5983" spans="1:2" x14ac:dyDescent="0.35">
      <c r="A5983"/>
      <c r="B5983"/>
    </row>
    <row r="5984" spans="1:2" x14ac:dyDescent="0.35">
      <c r="A5984"/>
      <c r="B5984"/>
    </row>
    <row r="5985" spans="1:2" x14ac:dyDescent="0.35">
      <c r="A5985"/>
      <c r="B5985"/>
    </row>
    <row r="5986" spans="1:2" x14ac:dyDescent="0.35">
      <c r="A5986"/>
      <c r="B5986"/>
    </row>
    <row r="5987" spans="1:2" x14ac:dyDescent="0.35">
      <c r="A5987"/>
      <c r="B5987"/>
    </row>
    <row r="5988" spans="1:2" x14ac:dyDescent="0.35">
      <c r="A5988"/>
      <c r="B5988"/>
    </row>
    <row r="5989" spans="1:2" x14ac:dyDescent="0.35">
      <c r="A5989"/>
      <c r="B5989"/>
    </row>
    <row r="5990" spans="1:2" x14ac:dyDescent="0.35">
      <c r="A5990"/>
      <c r="B5990"/>
    </row>
    <row r="5991" spans="1:2" x14ac:dyDescent="0.35">
      <c r="A5991"/>
      <c r="B5991"/>
    </row>
    <row r="5992" spans="1:2" x14ac:dyDescent="0.35">
      <c r="A5992"/>
      <c r="B5992"/>
    </row>
    <row r="5993" spans="1:2" x14ac:dyDescent="0.35">
      <c r="A5993"/>
      <c r="B5993"/>
    </row>
    <row r="5994" spans="1:2" x14ac:dyDescent="0.35">
      <c r="A5994"/>
      <c r="B5994"/>
    </row>
    <row r="5995" spans="1:2" x14ac:dyDescent="0.35">
      <c r="A5995"/>
      <c r="B5995"/>
    </row>
    <row r="5996" spans="1:2" x14ac:dyDescent="0.35">
      <c r="A5996"/>
      <c r="B5996"/>
    </row>
    <row r="5997" spans="1:2" x14ac:dyDescent="0.35">
      <c r="A5997"/>
      <c r="B5997"/>
    </row>
    <row r="5998" spans="1:2" x14ac:dyDescent="0.35">
      <c r="A5998"/>
      <c r="B5998"/>
    </row>
    <row r="5999" spans="1:2" x14ac:dyDescent="0.35">
      <c r="A5999"/>
      <c r="B5999"/>
    </row>
    <row r="6000" spans="1:2" x14ac:dyDescent="0.35">
      <c r="A6000"/>
      <c r="B6000"/>
    </row>
    <row r="6001" spans="1:2" x14ac:dyDescent="0.35">
      <c r="A6001"/>
      <c r="B6001"/>
    </row>
    <row r="6002" spans="1:2" x14ac:dyDescent="0.35">
      <c r="A6002"/>
      <c r="B6002"/>
    </row>
    <row r="6003" spans="1:2" x14ac:dyDescent="0.35">
      <c r="A6003"/>
      <c r="B6003"/>
    </row>
    <row r="6004" spans="1:2" x14ac:dyDescent="0.35">
      <c r="A6004"/>
      <c r="B6004"/>
    </row>
    <row r="6005" spans="1:2" x14ac:dyDescent="0.35">
      <c r="A6005"/>
      <c r="B6005"/>
    </row>
    <row r="6006" spans="1:2" x14ac:dyDescent="0.35">
      <c r="A6006"/>
      <c r="B6006"/>
    </row>
    <row r="6007" spans="1:2" x14ac:dyDescent="0.35">
      <c r="A6007"/>
      <c r="B6007"/>
    </row>
    <row r="6008" spans="1:2" x14ac:dyDescent="0.35">
      <c r="A6008"/>
      <c r="B6008"/>
    </row>
    <row r="6009" spans="1:2" x14ac:dyDescent="0.35">
      <c r="A6009"/>
      <c r="B6009"/>
    </row>
    <row r="6010" spans="1:2" x14ac:dyDescent="0.35">
      <c r="A6010"/>
      <c r="B6010"/>
    </row>
    <row r="6011" spans="1:2" x14ac:dyDescent="0.35">
      <c r="A6011"/>
      <c r="B6011"/>
    </row>
    <row r="6012" spans="1:2" x14ac:dyDescent="0.35">
      <c r="A6012"/>
      <c r="B6012"/>
    </row>
    <row r="6013" spans="1:2" x14ac:dyDescent="0.35">
      <c r="A6013"/>
      <c r="B6013"/>
    </row>
    <row r="6014" spans="1:2" x14ac:dyDescent="0.35">
      <c r="A6014"/>
      <c r="B6014"/>
    </row>
    <row r="6015" spans="1:2" x14ac:dyDescent="0.35">
      <c r="A6015"/>
      <c r="B6015"/>
    </row>
    <row r="6016" spans="1:2" x14ac:dyDescent="0.35">
      <c r="A6016"/>
      <c r="B6016"/>
    </row>
    <row r="6017" spans="1:2" x14ac:dyDescent="0.35">
      <c r="A6017"/>
      <c r="B6017"/>
    </row>
    <row r="6018" spans="1:2" x14ac:dyDescent="0.35">
      <c r="A6018"/>
      <c r="B6018"/>
    </row>
    <row r="6019" spans="1:2" x14ac:dyDescent="0.35">
      <c r="A6019"/>
      <c r="B6019"/>
    </row>
    <row r="6020" spans="1:2" x14ac:dyDescent="0.35">
      <c r="A6020"/>
      <c r="B6020"/>
    </row>
    <row r="6021" spans="1:2" x14ac:dyDescent="0.35">
      <c r="A6021"/>
      <c r="B6021"/>
    </row>
    <row r="6022" spans="1:2" x14ac:dyDescent="0.35">
      <c r="A6022"/>
      <c r="B6022"/>
    </row>
    <row r="6023" spans="1:2" x14ac:dyDescent="0.35">
      <c r="A6023"/>
      <c r="B6023"/>
    </row>
    <row r="6024" spans="1:2" x14ac:dyDescent="0.35">
      <c r="A6024"/>
      <c r="B6024"/>
    </row>
    <row r="6025" spans="1:2" x14ac:dyDescent="0.35">
      <c r="A6025"/>
      <c r="B6025"/>
    </row>
    <row r="6026" spans="1:2" x14ac:dyDescent="0.35">
      <c r="A6026"/>
      <c r="B6026"/>
    </row>
    <row r="6027" spans="1:2" x14ac:dyDescent="0.35">
      <c r="A6027"/>
      <c r="B6027"/>
    </row>
    <row r="6028" spans="1:2" x14ac:dyDescent="0.35">
      <c r="A6028"/>
      <c r="B6028"/>
    </row>
    <row r="6029" spans="1:2" x14ac:dyDescent="0.35">
      <c r="A6029"/>
      <c r="B6029"/>
    </row>
    <row r="6030" spans="1:2" x14ac:dyDescent="0.35">
      <c r="A6030"/>
      <c r="B6030"/>
    </row>
    <row r="6031" spans="1:2" x14ac:dyDescent="0.35">
      <c r="A6031"/>
      <c r="B6031"/>
    </row>
    <row r="6032" spans="1:2" x14ac:dyDescent="0.35">
      <c r="A6032"/>
      <c r="B6032"/>
    </row>
    <row r="6033" spans="1:2" x14ac:dyDescent="0.35">
      <c r="A6033"/>
      <c r="B6033"/>
    </row>
    <row r="6034" spans="1:2" x14ac:dyDescent="0.35">
      <c r="A6034"/>
      <c r="B6034"/>
    </row>
    <row r="6035" spans="1:2" x14ac:dyDescent="0.35">
      <c r="A6035"/>
      <c r="B6035"/>
    </row>
    <row r="6036" spans="1:2" x14ac:dyDescent="0.35">
      <c r="A6036"/>
      <c r="B6036"/>
    </row>
    <row r="6037" spans="1:2" x14ac:dyDescent="0.35">
      <c r="A6037"/>
      <c r="B6037"/>
    </row>
    <row r="6038" spans="1:2" x14ac:dyDescent="0.35">
      <c r="A6038"/>
      <c r="B6038"/>
    </row>
    <row r="6039" spans="1:2" x14ac:dyDescent="0.35">
      <c r="A6039"/>
      <c r="B6039"/>
    </row>
    <row r="6040" spans="1:2" x14ac:dyDescent="0.35">
      <c r="A6040"/>
      <c r="B6040"/>
    </row>
    <row r="6041" spans="1:2" x14ac:dyDescent="0.35">
      <c r="A6041"/>
      <c r="B6041"/>
    </row>
    <row r="6042" spans="1:2" x14ac:dyDescent="0.35">
      <c r="A6042"/>
      <c r="B6042"/>
    </row>
    <row r="6043" spans="1:2" x14ac:dyDescent="0.35">
      <c r="A6043"/>
      <c r="B6043"/>
    </row>
    <row r="6044" spans="1:2" x14ac:dyDescent="0.35">
      <c r="A6044"/>
      <c r="B6044"/>
    </row>
    <row r="6045" spans="1:2" x14ac:dyDescent="0.35">
      <c r="A6045"/>
      <c r="B6045"/>
    </row>
    <row r="6046" spans="1:2" x14ac:dyDescent="0.35">
      <c r="A6046"/>
      <c r="B6046"/>
    </row>
    <row r="6047" spans="1:2" x14ac:dyDescent="0.35">
      <c r="A6047"/>
      <c r="B6047"/>
    </row>
    <row r="6048" spans="1:2" x14ac:dyDescent="0.35">
      <c r="A6048"/>
      <c r="B6048"/>
    </row>
    <row r="6049" spans="1:2" x14ac:dyDescent="0.35">
      <c r="A6049"/>
      <c r="B6049"/>
    </row>
    <row r="6050" spans="1:2" x14ac:dyDescent="0.35">
      <c r="A6050"/>
      <c r="B6050"/>
    </row>
    <row r="6051" spans="1:2" x14ac:dyDescent="0.35">
      <c r="A6051"/>
      <c r="B6051"/>
    </row>
    <row r="6052" spans="1:2" x14ac:dyDescent="0.35">
      <c r="A6052"/>
      <c r="B6052"/>
    </row>
    <row r="6053" spans="1:2" x14ac:dyDescent="0.35">
      <c r="A6053"/>
      <c r="B6053"/>
    </row>
    <row r="6054" spans="1:2" x14ac:dyDescent="0.35">
      <c r="A6054"/>
      <c r="B6054"/>
    </row>
    <row r="6055" spans="1:2" x14ac:dyDescent="0.35">
      <c r="A6055"/>
      <c r="B6055"/>
    </row>
    <row r="6056" spans="1:2" x14ac:dyDescent="0.35">
      <c r="A6056"/>
      <c r="B6056"/>
    </row>
    <row r="6057" spans="1:2" x14ac:dyDescent="0.35">
      <c r="A6057"/>
      <c r="B6057"/>
    </row>
    <row r="6058" spans="1:2" x14ac:dyDescent="0.35">
      <c r="A6058"/>
      <c r="B6058"/>
    </row>
    <row r="6059" spans="1:2" x14ac:dyDescent="0.35">
      <c r="A6059"/>
      <c r="B6059"/>
    </row>
    <row r="6060" spans="1:2" x14ac:dyDescent="0.35">
      <c r="A6060"/>
      <c r="B6060"/>
    </row>
    <row r="6061" spans="1:2" x14ac:dyDescent="0.35">
      <c r="A6061"/>
      <c r="B6061"/>
    </row>
    <row r="6062" spans="1:2" x14ac:dyDescent="0.35">
      <c r="A6062"/>
      <c r="B6062"/>
    </row>
    <row r="6063" spans="1:2" x14ac:dyDescent="0.35">
      <c r="A6063"/>
      <c r="B6063"/>
    </row>
    <row r="6064" spans="1:2" x14ac:dyDescent="0.35">
      <c r="A6064"/>
      <c r="B6064"/>
    </row>
    <row r="6065" spans="1:2" x14ac:dyDescent="0.35">
      <c r="A6065"/>
      <c r="B6065"/>
    </row>
    <row r="6066" spans="1:2" x14ac:dyDescent="0.35">
      <c r="A6066"/>
      <c r="B6066"/>
    </row>
    <row r="6067" spans="1:2" x14ac:dyDescent="0.35">
      <c r="A6067"/>
      <c r="B6067"/>
    </row>
    <row r="6068" spans="1:2" x14ac:dyDescent="0.35">
      <c r="A6068"/>
      <c r="B6068"/>
    </row>
    <row r="6069" spans="1:2" x14ac:dyDescent="0.35">
      <c r="A6069"/>
      <c r="B6069"/>
    </row>
    <row r="6070" spans="1:2" x14ac:dyDescent="0.35">
      <c r="A6070"/>
      <c r="B6070"/>
    </row>
    <row r="6071" spans="1:2" x14ac:dyDescent="0.35">
      <c r="A6071"/>
      <c r="B6071"/>
    </row>
    <row r="6072" spans="1:2" x14ac:dyDescent="0.35">
      <c r="A6072"/>
      <c r="B6072"/>
    </row>
    <row r="6073" spans="1:2" x14ac:dyDescent="0.35">
      <c r="A6073"/>
      <c r="B6073"/>
    </row>
    <row r="6074" spans="1:2" x14ac:dyDescent="0.35">
      <c r="A6074"/>
      <c r="B6074"/>
    </row>
    <row r="6075" spans="1:2" x14ac:dyDescent="0.35">
      <c r="A6075"/>
      <c r="B6075"/>
    </row>
    <row r="6076" spans="1:2" x14ac:dyDescent="0.35">
      <c r="A6076"/>
      <c r="B6076"/>
    </row>
    <row r="6077" spans="1:2" x14ac:dyDescent="0.35">
      <c r="A6077"/>
      <c r="B6077"/>
    </row>
    <row r="6078" spans="1:2" x14ac:dyDescent="0.35">
      <c r="A6078"/>
      <c r="B6078"/>
    </row>
    <row r="6079" spans="1:2" x14ac:dyDescent="0.35">
      <c r="A6079"/>
      <c r="B6079"/>
    </row>
    <row r="6080" spans="1:2" x14ac:dyDescent="0.35">
      <c r="A6080"/>
      <c r="B6080"/>
    </row>
    <row r="6081" spans="1:2" x14ac:dyDescent="0.35">
      <c r="A6081"/>
      <c r="B6081"/>
    </row>
    <row r="6082" spans="1:2" x14ac:dyDescent="0.35">
      <c r="A6082"/>
      <c r="B6082"/>
    </row>
    <row r="6083" spans="1:2" x14ac:dyDescent="0.35">
      <c r="A6083"/>
      <c r="B6083"/>
    </row>
    <row r="6084" spans="1:2" x14ac:dyDescent="0.35">
      <c r="A6084"/>
      <c r="B6084"/>
    </row>
    <row r="6085" spans="1:2" x14ac:dyDescent="0.35">
      <c r="A6085"/>
      <c r="B6085"/>
    </row>
    <row r="6086" spans="1:2" x14ac:dyDescent="0.35">
      <c r="A6086"/>
      <c r="B6086"/>
    </row>
    <row r="6087" spans="1:2" x14ac:dyDescent="0.35">
      <c r="A6087"/>
      <c r="B6087"/>
    </row>
    <row r="6088" spans="1:2" x14ac:dyDescent="0.35">
      <c r="A6088"/>
      <c r="B6088"/>
    </row>
    <row r="6089" spans="1:2" x14ac:dyDescent="0.35">
      <c r="A6089"/>
      <c r="B6089"/>
    </row>
    <row r="6090" spans="1:2" x14ac:dyDescent="0.35">
      <c r="A6090"/>
      <c r="B6090"/>
    </row>
    <row r="6091" spans="1:2" x14ac:dyDescent="0.35">
      <c r="A6091"/>
      <c r="B6091"/>
    </row>
    <row r="6092" spans="1:2" x14ac:dyDescent="0.35">
      <c r="A6092"/>
      <c r="B6092"/>
    </row>
    <row r="6093" spans="1:2" x14ac:dyDescent="0.35">
      <c r="A6093"/>
      <c r="B6093"/>
    </row>
    <row r="6094" spans="1:2" x14ac:dyDescent="0.35">
      <c r="A6094"/>
      <c r="B6094"/>
    </row>
    <row r="6095" spans="1:2" x14ac:dyDescent="0.35">
      <c r="A6095"/>
      <c r="B6095"/>
    </row>
    <row r="6096" spans="1:2" x14ac:dyDescent="0.35">
      <c r="A6096"/>
      <c r="B6096"/>
    </row>
    <row r="6097" spans="1:2" x14ac:dyDescent="0.35">
      <c r="A6097"/>
      <c r="B6097"/>
    </row>
    <row r="6098" spans="1:2" x14ac:dyDescent="0.35">
      <c r="A6098"/>
      <c r="B6098"/>
    </row>
    <row r="6099" spans="1:2" x14ac:dyDescent="0.35">
      <c r="A6099"/>
      <c r="B6099"/>
    </row>
    <row r="6100" spans="1:2" x14ac:dyDescent="0.35">
      <c r="A6100"/>
      <c r="B6100"/>
    </row>
    <row r="6101" spans="1:2" x14ac:dyDescent="0.35">
      <c r="A6101"/>
      <c r="B6101"/>
    </row>
    <row r="6102" spans="1:2" x14ac:dyDescent="0.35">
      <c r="A6102"/>
      <c r="B6102"/>
    </row>
    <row r="6103" spans="1:2" x14ac:dyDescent="0.35">
      <c r="A6103"/>
      <c r="B6103"/>
    </row>
    <row r="6104" spans="1:2" x14ac:dyDescent="0.35">
      <c r="A6104"/>
      <c r="B6104"/>
    </row>
    <row r="6105" spans="1:2" x14ac:dyDescent="0.35">
      <c r="A6105"/>
      <c r="B6105"/>
    </row>
    <row r="6106" spans="1:2" x14ac:dyDescent="0.35">
      <c r="A6106"/>
      <c r="B6106"/>
    </row>
    <row r="6107" spans="1:2" x14ac:dyDescent="0.35">
      <c r="A6107"/>
      <c r="B6107"/>
    </row>
    <row r="6108" spans="1:2" x14ac:dyDescent="0.35">
      <c r="A6108"/>
      <c r="B6108"/>
    </row>
    <row r="6109" spans="1:2" x14ac:dyDescent="0.35">
      <c r="A6109"/>
      <c r="B6109"/>
    </row>
    <row r="6110" spans="1:2" x14ac:dyDescent="0.35">
      <c r="A6110"/>
      <c r="B6110"/>
    </row>
    <row r="6111" spans="1:2" x14ac:dyDescent="0.35">
      <c r="A6111"/>
      <c r="B6111"/>
    </row>
    <row r="6112" spans="1:2" x14ac:dyDescent="0.35">
      <c r="A6112"/>
      <c r="B6112"/>
    </row>
    <row r="6113" spans="1:2" x14ac:dyDescent="0.35">
      <c r="A6113"/>
      <c r="B6113"/>
    </row>
    <row r="6114" spans="1:2" x14ac:dyDescent="0.35">
      <c r="A6114"/>
      <c r="B6114"/>
    </row>
    <row r="6115" spans="1:2" x14ac:dyDescent="0.35">
      <c r="A6115"/>
      <c r="B6115"/>
    </row>
    <row r="6116" spans="1:2" x14ac:dyDescent="0.35">
      <c r="A6116"/>
      <c r="B6116"/>
    </row>
    <row r="6117" spans="1:2" x14ac:dyDescent="0.35">
      <c r="A6117"/>
      <c r="B6117"/>
    </row>
    <row r="6118" spans="1:2" x14ac:dyDescent="0.35">
      <c r="A6118"/>
      <c r="B6118"/>
    </row>
    <row r="6119" spans="1:2" x14ac:dyDescent="0.35">
      <c r="A6119"/>
      <c r="B6119"/>
    </row>
    <row r="6120" spans="1:2" x14ac:dyDescent="0.35">
      <c r="A6120"/>
      <c r="B6120"/>
    </row>
    <row r="6121" spans="1:2" x14ac:dyDescent="0.35">
      <c r="A6121"/>
      <c r="B6121"/>
    </row>
    <row r="6122" spans="1:2" x14ac:dyDescent="0.35">
      <c r="A6122"/>
      <c r="B6122"/>
    </row>
    <row r="6123" spans="1:2" x14ac:dyDescent="0.35">
      <c r="A6123"/>
      <c r="B6123"/>
    </row>
    <row r="6124" spans="1:2" x14ac:dyDescent="0.35">
      <c r="A6124"/>
      <c r="B6124"/>
    </row>
    <row r="6125" spans="1:2" x14ac:dyDescent="0.35">
      <c r="A6125"/>
      <c r="B6125"/>
    </row>
    <row r="6126" spans="1:2" x14ac:dyDescent="0.35">
      <c r="A6126"/>
      <c r="B6126"/>
    </row>
    <row r="6127" spans="1:2" x14ac:dyDescent="0.35">
      <c r="A6127"/>
      <c r="B6127"/>
    </row>
    <row r="6128" spans="1:2" x14ac:dyDescent="0.35">
      <c r="A6128"/>
      <c r="B6128"/>
    </row>
    <row r="6129" spans="1:2" x14ac:dyDescent="0.35">
      <c r="A6129"/>
      <c r="B6129"/>
    </row>
    <row r="6130" spans="1:2" x14ac:dyDescent="0.35">
      <c r="A6130"/>
      <c r="B6130"/>
    </row>
    <row r="6131" spans="1:2" x14ac:dyDescent="0.35">
      <c r="A6131"/>
      <c r="B6131"/>
    </row>
    <row r="6132" spans="1:2" x14ac:dyDescent="0.35">
      <c r="A6132"/>
      <c r="B6132"/>
    </row>
    <row r="6133" spans="1:2" x14ac:dyDescent="0.35">
      <c r="A6133"/>
      <c r="B6133"/>
    </row>
    <row r="6134" spans="1:2" x14ac:dyDescent="0.35">
      <c r="A6134"/>
      <c r="B6134"/>
    </row>
    <row r="6135" spans="1:2" x14ac:dyDescent="0.35">
      <c r="A6135"/>
      <c r="B6135"/>
    </row>
    <row r="6136" spans="1:2" x14ac:dyDescent="0.35">
      <c r="A6136"/>
      <c r="B6136"/>
    </row>
    <row r="6137" spans="1:2" x14ac:dyDescent="0.35">
      <c r="A6137"/>
      <c r="B6137"/>
    </row>
    <row r="6138" spans="1:2" x14ac:dyDescent="0.35">
      <c r="A6138"/>
      <c r="B6138"/>
    </row>
    <row r="6139" spans="1:2" x14ac:dyDescent="0.35">
      <c r="A6139"/>
      <c r="B6139"/>
    </row>
    <row r="6140" spans="1:2" x14ac:dyDescent="0.35">
      <c r="A6140"/>
      <c r="B6140"/>
    </row>
    <row r="6141" spans="1:2" x14ac:dyDescent="0.35">
      <c r="A6141"/>
      <c r="B6141"/>
    </row>
    <row r="6142" spans="1:2" x14ac:dyDescent="0.35">
      <c r="A6142"/>
      <c r="B6142"/>
    </row>
    <row r="6143" spans="1:2" x14ac:dyDescent="0.35">
      <c r="A6143"/>
      <c r="B6143"/>
    </row>
    <row r="6144" spans="1:2" x14ac:dyDescent="0.35">
      <c r="A6144"/>
      <c r="B6144"/>
    </row>
    <row r="6145" spans="1:2" x14ac:dyDescent="0.35">
      <c r="A6145"/>
      <c r="B6145"/>
    </row>
    <row r="6146" spans="1:2" x14ac:dyDescent="0.35">
      <c r="A6146"/>
      <c r="B6146"/>
    </row>
    <row r="6147" spans="1:2" x14ac:dyDescent="0.35">
      <c r="A6147"/>
      <c r="B6147"/>
    </row>
    <row r="6148" spans="1:2" x14ac:dyDescent="0.35">
      <c r="A6148"/>
      <c r="B6148"/>
    </row>
    <row r="6149" spans="1:2" x14ac:dyDescent="0.35">
      <c r="A6149"/>
      <c r="B6149"/>
    </row>
    <row r="6150" spans="1:2" x14ac:dyDescent="0.35">
      <c r="A6150"/>
      <c r="B6150"/>
    </row>
    <row r="6151" spans="1:2" x14ac:dyDescent="0.35">
      <c r="A6151"/>
      <c r="B6151"/>
    </row>
    <row r="6152" spans="1:2" x14ac:dyDescent="0.35">
      <c r="A6152"/>
      <c r="B6152"/>
    </row>
    <row r="6153" spans="1:2" x14ac:dyDescent="0.35">
      <c r="A6153"/>
      <c r="B6153"/>
    </row>
    <row r="6154" spans="1:2" x14ac:dyDescent="0.35">
      <c r="A6154"/>
      <c r="B6154"/>
    </row>
    <row r="6155" spans="1:2" x14ac:dyDescent="0.35">
      <c r="A6155"/>
      <c r="B6155"/>
    </row>
    <row r="6156" spans="1:2" x14ac:dyDescent="0.35">
      <c r="A6156"/>
      <c r="B6156"/>
    </row>
    <row r="6157" spans="1:2" x14ac:dyDescent="0.35">
      <c r="A6157"/>
      <c r="B6157"/>
    </row>
    <row r="6158" spans="1:2" x14ac:dyDescent="0.35">
      <c r="A6158"/>
      <c r="B6158"/>
    </row>
    <row r="6159" spans="1:2" x14ac:dyDescent="0.35">
      <c r="A6159"/>
      <c r="B6159"/>
    </row>
    <row r="6160" spans="1:2" x14ac:dyDescent="0.35">
      <c r="A6160"/>
      <c r="B6160"/>
    </row>
    <row r="6161" spans="1:2" x14ac:dyDescent="0.35">
      <c r="A6161"/>
      <c r="B6161"/>
    </row>
    <row r="6162" spans="1:2" x14ac:dyDescent="0.35">
      <c r="A6162"/>
      <c r="B6162"/>
    </row>
    <row r="6163" spans="1:2" x14ac:dyDescent="0.35">
      <c r="A6163"/>
      <c r="B6163"/>
    </row>
    <row r="6164" spans="1:2" x14ac:dyDescent="0.35">
      <c r="A6164"/>
      <c r="B6164"/>
    </row>
    <row r="6165" spans="1:2" x14ac:dyDescent="0.35">
      <c r="A6165"/>
      <c r="B6165"/>
    </row>
    <row r="6166" spans="1:2" x14ac:dyDescent="0.35">
      <c r="A6166"/>
      <c r="B6166"/>
    </row>
    <row r="6167" spans="1:2" x14ac:dyDescent="0.35">
      <c r="A6167"/>
      <c r="B6167"/>
    </row>
    <row r="6168" spans="1:2" x14ac:dyDescent="0.35">
      <c r="A6168"/>
      <c r="B6168"/>
    </row>
    <row r="6169" spans="1:2" x14ac:dyDescent="0.35">
      <c r="A6169"/>
      <c r="B6169"/>
    </row>
    <row r="6170" spans="1:2" x14ac:dyDescent="0.35">
      <c r="A6170"/>
      <c r="B6170"/>
    </row>
    <row r="6171" spans="1:2" x14ac:dyDescent="0.35">
      <c r="A6171"/>
      <c r="B6171"/>
    </row>
    <row r="6172" spans="1:2" x14ac:dyDescent="0.35">
      <c r="A6172"/>
      <c r="B6172"/>
    </row>
    <row r="6173" spans="1:2" x14ac:dyDescent="0.35">
      <c r="A6173"/>
      <c r="B6173"/>
    </row>
    <row r="6174" spans="1:2" x14ac:dyDescent="0.35">
      <c r="A6174"/>
      <c r="B6174"/>
    </row>
    <row r="6175" spans="1:2" x14ac:dyDescent="0.35">
      <c r="A6175"/>
      <c r="B6175"/>
    </row>
    <row r="6176" spans="1:2" x14ac:dyDescent="0.35">
      <c r="A6176"/>
      <c r="B6176"/>
    </row>
    <row r="6177" spans="1:2" x14ac:dyDescent="0.35">
      <c r="A6177"/>
      <c r="B6177"/>
    </row>
    <row r="6178" spans="1:2" x14ac:dyDescent="0.35">
      <c r="A6178"/>
      <c r="B6178"/>
    </row>
    <row r="6179" spans="1:2" x14ac:dyDescent="0.35">
      <c r="A6179"/>
      <c r="B6179"/>
    </row>
    <row r="6180" spans="1:2" x14ac:dyDescent="0.35">
      <c r="A6180"/>
      <c r="B6180"/>
    </row>
    <row r="6181" spans="1:2" x14ac:dyDescent="0.35">
      <c r="A6181"/>
      <c r="B6181"/>
    </row>
    <row r="6182" spans="1:2" x14ac:dyDescent="0.35">
      <c r="A6182"/>
      <c r="B6182"/>
    </row>
    <row r="6183" spans="1:2" x14ac:dyDescent="0.35">
      <c r="A6183"/>
      <c r="B6183"/>
    </row>
    <row r="6184" spans="1:2" x14ac:dyDescent="0.35">
      <c r="A6184"/>
      <c r="B6184"/>
    </row>
    <row r="6185" spans="1:2" x14ac:dyDescent="0.35">
      <c r="A6185"/>
      <c r="B6185"/>
    </row>
    <row r="6186" spans="1:2" x14ac:dyDescent="0.35">
      <c r="A6186"/>
      <c r="B6186"/>
    </row>
    <row r="6187" spans="1:2" x14ac:dyDescent="0.35">
      <c r="A6187"/>
      <c r="B6187"/>
    </row>
    <row r="6188" spans="1:2" x14ac:dyDescent="0.35">
      <c r="A6188"/>
      <c r="B6188"/>
    </row>
    <row r="6189" spans="1:2" x14ac:dyDescent="0.35">
      <c r="A6189"/>
      <c r="B6189"/>
    </row>
    <row r="6190" spans="1:2" x14ac:dyDescent="0.35">
      <c r="A6190"/>
      <c r="B6190"/>
    </row>
    <row r="6191" spans="1:2" x14ac:dyDescent="0.35">
      <c r="A6191"/>
      <c r="B6191"/>
    </row>
    <row r="6192" spans="1:2" x14ac:dyDescent="0.35">
      <c r="A6192"/>
      <c r="B6192"/>
    </row>
    <row r="6193" spans="1:2" x14ac:dyDescent="0.35">
      <c r="A6193"/>
      <c r="B6193"/>
    </row>
    <row r="6194" spans="1:2" x14ac:dyDescent="0.35">
      <c r="A6194"/>
      <c r="B6194"/>
    </row>
    <row r="6195" spans="1:2" x14ac:dyDescent="0.35">
      <c r="A6195"/>
      <c r="B6195"/>
    </row>
    <row r="6196" spans="1:2" x14ac:dyDescent="0.35">
      <c r="A6196"/>
      <c r="B6196"/>
    </row>
    <row r="6197" spans="1:2" x14ac:dyDescent="0.35">
      <c r="A6197"/>
      <c r="B6197"/>
    </row>
    <row r="6198" spans="1:2" x14ac:dyDescent="0.35">
      <c r="A6198"/>
      <c r="B6198"/>
    </row>
    <row r="6199" spans="1:2" x14ac:dyDescent="0.35">
      <c r="A6199"/>
      <c r="B6199"/>
    </row>
    <row r="6200" spans="1:2" x14ac:dyDescent="0.35">
      <c r="A6200"/>
      <c r="B6200"/>
    </row>
    <row r="6201" spans="1:2" x14ac:dyDescent="0.35">
      <c r="A6201"/>
      <c r="B6201"/>
    </row>
    <row r="6202" spans="1:2" x14ac:dyDescent="0.35">
      <c r="A6202"/>
      <c r="B6202"/>
    </row>
    <row r="6203" spans="1:2" x14ac:dyDescent="0.35">
      <c r="A6203"/>
      <c r="B6203"/>
    </row>
    <row r="6204" spans="1:2" x14ac:dyDescent="0.35">
      <c r="A6204"/>
      <c r="B6204"/>
    </row>
    <row r="6205" spans="1:2" x14ac:dyDescent="0.35">
      <c r="A6205"/>
      <c r="B6205"/>
    </row>
    <row r="6206" spans="1:2" x14ac:dyDescent="0.35">
      <c r="A6206"/>
      <c r="B6206"/>
    </row>
    <row r="6207" spans="1:2" x14ac:dyDescent="0.35">
      <c r="A6207"/>
      <c r="B6207"/>
    </row>
    <row r="6208" spans="1:2" x14ac:dyDescent="0.35">
      <c r="A6208"/>
      <c r="B6208"/>
    </row>
    <row r="6209" spans="1:2" x14ac:dyDescent="0.35">
      <c r="A6209"/>
      <c r="B6209"/>
    </row>
    <row r="6210" spans="1:2" x14ac:dyDescent="0.35">
      <c r="A6210"/>
      <c r="B6210"/>
    </row>
    <row r="6211" spans="1:2" x14ac:dyDescent="0.35">
      <c r="A6211"/>
      <c r="B6211"/>
    </row>
    <row r="6212" spans="1:2" x14ac:dyDescent="0.35">
      <c r="A6212"/>
      <c r="B6212"/>
    </row>
    <row r="6213" spans="1:2" x14ac:dyDescent="0.35">
      <c r="A6213"/>
      <c r="B6213"/>
    </row>
    <row r="6214" spans="1:2" x14ac:dyDescent="0.35">
      <c r="A6214"/>
      <c r="B6214"/>
    </row>
    <row r="6215" spans="1:2" x14ac:dyDescent="0.35">
      <c r="A6215"/>
      <c r="B6215"/>
    </row>
    <row r="6216" spans="1:2" x14ac:dyDescent="0.35">
      <c r="A6216"/>
      <c r="B6216"/>
    </row>
    <row r="6217" spans="1:2" x14ac:dyDescent="0.35">
      <c r="A6217"/>
      <c r="B6217"/>
    </row>
    <row r="6218" spans="1:2" x14ac:dyDescent="0.35">
      <c r="A6218"/>
      <c r="B6218"/>
    </row>
    <row r="6219" spans="1:2" x14ac:dyDescent="0.35">
      <c r="A6219"/>
      <c r="B6219"/>
    </row>
    <row r="6220" spans="1:2" x14ac:dyDescent="0.35">
      <c r="A6220"/>
      <c r="B6220"/>
    </row>
    <row r="6221" spans="1:2" x14ac:dyDescent="0.35">
      <c r="A6221"/>
      <c r="B6221"/>
    </row>
    <row r="6222" spans="1:2" x14ac:dyDescent="0.35">
      <c r="A6222"/>
      <c r="B6222"/>
    </row>
    <row r="6223" spans="1:2" x14ac:dyDescent="0.35">
      <c r="A6223"/>
      <c r="B6223"/>
    </row>
    <row r="6224" spans="1:2" x14ac:dyDescent="0.35">
      <c r="A6224"/>
      <c r="B6224"/>
    </row>
    <row r="6225" spans="1:2" x14ac:dyDescent="0.35">
      <c r="A6225"/>
      <c r="B6225"/>
    </row>
    <row r="6226" spans="1:2" x14ac:dyDescent="0.35">
      <c r="A6226"/>
      <c r="B6226"/>
    </row>
    <row r="6227" spans="1:2" x14ac:dyDescent="0.35">
      <c r="A6227"/>
      <c r="B6227"/>
    </row>
    <row r="6228" spans="1:2" x14ac:dyDescent="0.35">
      <c r="A6228"/>
      <c r="B6228"/>
    </row>
    <row r="6229" spans="1:2" x14ac:dyDescent="0.35">
      <c r="A6229"/>
      <c r="B6229"/>
    </row>
    <row r="6230" spans="1:2" x14ac:dyDescent="0.35">
      <c r="A6230"/>
      <c r="B6230"/>
    </row>
    <row r="6231" spans="1:2" x14ac:dyDescent="0.35">
      <c r="A6231"/>
      <c r="B6231"/>
    </row>
    <row r="6232" spans="1:2" x14ac:dyDescent="0.35">
      <c r="A6232"/>
      <c r="B6232"/>
    </row>
    <row r="6233" spans="1:2" x14ac:dyDescent="0.35">
      <c r="A6233"/>
      <c r="B6233"/>
    </row>
    <row r="6234" spans="1:2" x14ac:dyDescent="0.35">
      <c r="A6234"/>
      <c r="B6234"/>
    </row>
    <row r="6235" spans="1:2" x14ac:dyDescent="0.35">
      <c r="A6235"/>
      <c r="B6235"/>
    </row>
    <row r="6236" spans="1:2" x14ac:dyDescent="0.35">
      <c r="A6236"/>
      <c r="B6236"/>
    </row>
    <row r="6237" spans="1:2" x14ac:dyDescent="0.35">
      <c r="A6237"/>
      <c r="B6237"/>
    </row>
    <row r="6238" spans="1:2" x14ac:dyDescent="0.35">
      <c r="A6238"/>
      <c r="B6238"/>
    </row>
    <row r="6239" spans="1:2" x14ac:dyDescent="0.35">
      <c r="A6239"/>
      <c r="B6239"/>
    </row>
    <row r="6240" spans="1:2" x14ac:dyDescent="0.35">
      <c r="A6240"/>
      <c r="B6240"/>
    </row>
    <row r="6241" spans="1:2" x14ac:dyDescent="0.35">
      <c r="A6241"/>
      <c r="B6241"/>
    </row>
    <row r="6242" spans="1:2" x14ac:dyDescent="0.35">
      <c r="A6242"/>
      <c r="B6242"/>
    </row>
    <row r="6243" spans="1:2" x14ac:dyDescent="0.35">
      <c r="A6243"/>
      <c r="B6243"/>
    </row>
    <row r="6244" spans="1:2" x14ac:dyDescent="0.35">
      <c r="A6244"/>
      <c r="B6244"/>
    </row>
    <row r="6245" spans="1:2" x14ac:dyDescent="0.35">
      <c r="A6245"/>
      <c r="B6245"/>
    </row>
    <row r="6246" spans="1:2" x14ac:dyDescent="0.35">
      <c r="A6246"/>
      <c r="B6246"/>
    </row>
    <row r="6247" spans="1:2" x14ac:dyDescent="0.35">
      <c r="A6247"/>
      <c r="B6247"/>
    </row>
    <row r="6248" spans="1:2" x14ac:dyDescent="0.35">
      <c r="A6248"/>
      <c r="B6248"/>
    </row>
    <row r="6249" spans="1:2" x14ac:dyDescent="0.35">
      <c r="A6249"/>
      <c r="B6249"/>
    </row>
    <row r="6250" spans="1:2" x14ac:dyDescent="0.35">
      <c r="A6250"/>
      <c r="B6250"/>
    </row>
    <row r="6251" spans="1:2" x14ac:dyDescent="0.35">
      <c r="A6251"/>
      <c r="B6251"/>
    </row>
    <row r="6252" spans="1:2" x14ac:dyDescent="0.35">
      <c r="A6252"/>
      <c r="B6252"/>
    </row>
    <row r="6253" spans="1:2" x14ac:dyDescent="0.35">
      <c r="A6253"/>
      <c r="B6253"/>
    </row>
    <row r="6254" spans="1:2" x14ac:dyDescent="0.35">
      <c r="A6254"/>
      <c r="B6254"/>
    </row>
    <row r="6255" spans="1:2" x14ac:dyDescent="0.35">
      <c r="A6255"/>
      <c r="B6255"/>
    </row>
    <row r="6256" spans="1:2" x14ac:dyDescent="0.35">
      <c r="A6256"/>
      <c r="B6256"/>
    </row>
    <row r="6257" spans="1:2" x14ac:dyDescent="0.35">
      <c r="A6257"/>
      <c r="B6257"/>
    </row>
    <row r="6258" spans="1:2" x14ac:dyDescent="0.35">
      <c r="A6258"/>
      <c r="B6258"/>
    </row>
    <row r="6259" spans="1:2" x14ac:dyDescent="0.35">
      <c r="A6259"/>
      <c r="B6259"/>
    </row>
    <row r="6260" spans="1:2" x14ac:dyDescent="0.35">
      <c r="A6260"/>
      <c r="B6260"/>
    </row>
    <row r="6261" spans="1:2" x14ac:dyDescent="0.35">
      <c r="A6261"/>
      <c r="B6261"/>
    </row>
    <row r="6262" spans="1:2" x14ac:dyDescent="0.35">
      <c r="A6262"/>
      <c r="B6262"/>
    </row>
    <row r="6263" spans="1:2" x14ac:dyDescent="0.35">
      <c r="A6263"/>
      <c r="B6263"/>
    </row>
    <row r="6264" spans="1:2" x14ac:dyDescent="0.35">
      <c r="A6264"/>
      <c r="B6264"/>
    </row>
    <row r="6265" spans="1:2" x14ac:dyDescent="0.35">
      <c r="A6265"/>
      <c r="B6265"/>
    </row>
    <row r="6266" spans="1:2" x14ac:dyDescent="0.35">
      <c r="A6266"/>
      <c r="B6266"/>
    </row>
    <row r="6267" spans="1:2" x14ac:dyDescent="0.35">
      <c r="A6267"/>
      <c r="B6267"/>
    </row>
    <row r="6268" spans="1:2" x14ac:dyDescent="0.35">
      <c r="A6268"/>
      <c r="B6268"/>
    </row>
    <row r="6269" spans="1:2" x14ac:dyDescent="0.35">
      <c r="A6269"/>
      <c r="B6269"/>
    </row>
    <row r="6270" spans="1:2" x14ac:dyDescent="0.35">
      <c r="A6270"/>
      <c r="B6270"/>
    </row>
    <row r="6271" spans="1:2" x14ac:dyDescent="0.35">
      <c r="A6271"/>
      <c r="B6271"/>
    </row>
    <row r="6272" spans="1:2" x14ac:dyDescent="0.35">
      <c r="A6272"/>
      <c r="B6272"/>
    </row>
    <row r="6273" spans="1:2" x14ac:dyDescent="0.35">
      <c r="A6273"/>
      <c r="B6273"/>
    </row>
    <row r="6274" spans="1:2" x14ac:dyDescent="0.35">
      <c r="A6274"/>
      <c r="B6274"/>
    </row>
    <row r="6275" spans="1:2" x14ac:dyDescent="0.35">
      <c r="A6275"/>
      <c r="B6275"/>
    </row>
    <row r="6276" spans="1:2" x14ac:dyDescent="0.35">
      <c r="A6276"/>
      <c r="B6276"/>
    </row>
    <row r="6277" spans="1:2" x14ac:dyDescent="0.35">
      <c r="A6277"/>
      <c r="B6277"/>
    </row>
    <row r="6278" spans="1:2" x14ac:dyDescent="0.35">
      <c r="A6278"/>
      <c r="B6278"/>
    </row>
    <row r="6279" spans="1:2" x14ac:dyDescent="0.35">
      <c r="A6279"/>
      <c r="B6279"/>
    </row>
    <row r="6280" spans="1:2" x14ac:dyDescent="0.35">
      <c r="A6280"/>
      <c r="B6280"/>
    </row>
    <row r="6281" spans="1:2" x14ac:dyDescent="0.35">
      <c r="A6281"/>
      <c r="B6281"/>
    </row>
    <row r="6282" spans="1:2" x14ac:dyDescent="0.35">
      <c r="A6282"/>
      <c r="B6282"/>
    </row>
    <row r="6283" spans="1:2" x14ac:dyDescent="0.35">
      <c r="A6283"/>
      <c r="B6283"/>
    </row>
    <row r="6284" spans="1:2" x14ac:dyDescent="0.35">
      <c r="A6284"/>
      <c r="B6284"/>
    </row>
    <row r="6285" spans="1:2" x14ac:dyDescent="0.35">
      <c r="A6285"/>
      <c r="B6285"/>
    </row>
    <row r="6286" spans="1:2" x14ac:dyDescent="0.35">
      <c r="A6286"/>
      <c r="B6286"/>
    </row>
    <row r="6287" spans="1:2" x14ac:dyDescent="0.35">
      <c r="A6287"/>
      <c r="B6287"/>
    </row>
    <row r="6288" spans="1:2" x14ac:dyDescent="0.35">
      <c r="A6288"/>
      <c r="B6288"/>
    </row>
    <row r="6289" spans="1:2" x14ac:dyDescent="0.35">
      <c r="A6289"/>
      <c r="B6289"/>
    </row>
    <row r="6290" spans="1:2" x14ac:dyDescent="0.35">
      <c r="A6290"/>
      <c r="B6290"/>
    </row>
    <row r="6291" spans="1:2" x14ac:dyDescent="0.35">
      <c r="A6291"/>
      <c r="B6291"/>
    </row>
    <row r="6292" spans="1:2" x14ac:dyDescent="0.35">
      <c r="A6292"/>
      <c r="B6292"/>
    </row>
    <row r="6293" spans="1:2" x14ac:dyDescent="0.35">
      <c r="A6293"/>
      <c r="B6293"/>
    </row>
    <row r="6294" spans="1:2" x14ac:dyDescent="0.35">
      <c r="A6294"/>
      <c r="B6294"/>
    </row>
    <row r="6295" spans="1:2" x14ac:dyDescent="0.35">
      <c r="A6295"/>
      <c r="B6295"/>
    </row>
    <row r="6296" spans="1:2" x14ac:dyDescent="0.35">
      <c r="A6296"/>
      <c r="B6296"/>
    </row>
    <row r="6297" spans="1:2" x14ac:dyDescent="0.35">
      <c r="A6297"/>
      <c r="B6297"/>
    </row>
    <row r="6298" spans="1:2" x14ac:dyDescent="0.35">
      <c r="A6298"/>
      <c r="B6298"/>
    </row>
    <row r="6299" spans="1:2" x14ac:dyDescent="0.35">
      <c r="A6299"/>
      <c r="B6299"/>
    </row>
    <row r="6300" spans="1:2" x14ac:dyDescent="0.35">
      <c r="A6300"/>
      <c r="B6300"/>
    </row>
    <row r="6301" spans="1:2" x14ac:dyDescent="0.35">
      <c r="A6301"/>
      <c r="B6301"/>
    </row>
    <row r="6302" spans="1:2" x14ac:dyDescent="0.35">
      <c r="A6302"/>
      <c r="B6302"/>
    </row>
    <row r="6303" spans="1:2" x14ac:dyDescent="0.35">
      <c r="A6303"/>
      <c r="B6303"/>
    </row>
    <row r="6304" spans="1:2" x14ac:dyDescent="0.35">
      <c r="A6304"/>
      <c r="B6304"/>
    </row>
    <row r="6305" spans="1:2" x14ac:dyDescent="0.35">
      <c r="A6305"/>
      <c r="B6305"/>
    </row>
    <row r="6306" spans="1:2" x14ac:dyDescent="0.35">
      <c r="A6306"/>
      <c r="B6306"/>
    </row>
    <row r="6307" spans="1:2" x14ac:dyDescent="0.35">
      <c r="A6307"/>
      <c r="B6307"/>
    </row>
    <row r="6308" spans="1:2" x14ac:dyDescent="0.35">
      <c r="A6308"/>
      <c r="B6308"/>
    </row>
    <row r="6309" spans="1:2" x14ac:dyDescent="0.35">
      <c r="A6309"/>
      <c r="B6309"/>
    </row>
    <row r="6310" spans="1:2" x14ac:dyDescent="0.35">
      <c r="A6310"/>
      <c r="B6310"/>
    </row>
    <row r="6311" spans="1:2" x14ac:dyDescent="0.35">
      <c r="A6311"/>
      <c r="B6311"/>
    </row>
    <row r="6312" spans="1:2" x14ac:dyDescent="0.35">
      <c r="A6312"/>
      <c r="B6312"/>
    </row>
    <row r="6313" spans="1:2" x14ac:dyDescent="0.35">
      <c r="A6313"/>
      <c r="B6313"/>
    </row>
    <row r="6314" spans="1:2" x14ac:dyDescent="0.35">
      <c r="A6314"/>
      <c r="B6314"/>
    </row>
    <row r="6315" spans="1:2" x14ac:dyDescent="0.35">
      <c r="A6315"/>
      <c r="B6315"/>
    </row>
    <row r="6316" spans="1:2" x14ac:dyDescent="0.35">
      <c r="A6316"/>
      <c r="B6316"/>
    </row>
    <row r="6317" spans="1:2" x14ac:dyDescent="0.35">
      <c r="A6317"/>
      <c r="B6317"/>
    </row>
    <row r="6318" spans="1:2" x14ac:dyDescent="0.35">
      <c r="A6318"/>
      <c r="B6318"/>
    </row>
    <row r="6319" spans="1:2" x14ac:dyDescent="0.35">
      <c r="A6319"/>
      <c r="B6319"/>
    </row>
    <row r="6320" spans="1:2" x14ac:dyDescent="0.35">
      <c r="A6320"/>
      <c r="B6320"/>
    </row>
    <row r="6321" spans="1:2" x14ac:dyDescent="0.35">
      <c r="A6321"/>
      <c r="B6321"/>
    </row>
    <row r="6322" spans="1:2" x14ac:dyDescent="0.35">
      <c r="A6322"/>
      <c r="B6322"/>
    </row>
    <row r="6323" spans="1:2" x14ac:dyDescent="0.35">
      <c r="A6323"/>
      <c r="B6323"/>
    </row>
    <row r="6324" spans="1:2" x14ac:dyDescent="0.35">
      <c r="A6324"/>
      <c r="B6324"/>
    </row>
    <row r="6325" spans="1:2" x14ac:dyDescent="0.35">
      <c r="A6325"/>
      <c r="B6325"/>
    </row>
    <row r="6326" spans="1:2" x14ac:dyDescent="0.35">
      <c r="A6326"/>
      <c r="B6326"/>
    </row>
    <row r="6327" spans="1:2" x14ac:dyDescent="0.35">
      <c r="A6327"/>
      <c r="B6327"/>
    </row>
    <row r="6328" spans="1:2" x14ac:dyDescent="0.35">
      <c r="A6328"/>
      <c r="B6328"/>
    </row>
    <row r="6329" spans="1:2" x14ac:dyDescent="0.35">
      <c r="A6329"/>
      <c r="B6329"/>
    </row>
    <row r="6330" spans="1:2" x14ac:dyDescent="0.35">
      <c r="A6330"/>
      <c r="B6330"/>
    </row>
    <row r="6331" spans="1:2" x14ac:dyDescent="0.35">
      <c r="A6331"/>
      <c r="B6331"/>
    </row>
    <row r="6332" spans="1:2" x14ac:dyDescent="0.35">
      <c r="A6332"/>
      <c r="B6332"/>
    </row>
    <row r="6333" spans="1:2" x14ac:dyDescent="0.35">
      <c r="A6333"/>
      <c r="B6333"/>
    </row>
    <row r="6334" spans="1:2" x14ac:dyDescent="0.35">
      <c r="A6334"/>
      <c r="B6334"/>
    </row>
    <row r="6335" spans="1:2" x14ac:dyDescent="0.35">
      <c r="A6335"/>
      <c r="B6335"/>
    </row>
    <row r="6336" spans="1:2" x14ac:dyDescent="0.35">
      <c r="A6336"/>
      <c r="B6336"/>
    </row>
    <row r="6337" spans="1:2" x14ac:dyDescent="0.35">
      <c r="A6337"/>
      <c r="B6337"/>
    </row>
    <row r="6338" spans="1:2" x14ac:dyDescent="0.35">
      <c r="A6338"/>
      <c r="B6338"/>
    </row>
    <row r="6339" spans="1:2" x14ac:dyDescent="0.35">
      <c r="A6339"/>
      <c r="B6339"/>
    </row>
    <row r="6340" spans="1:2" x14ac:dyDescent="0.35">
      <c r="A6340"/>
      <c r="B6340"/>
    </row>
    <row r="6341" spans="1:2" x14ac:dyDescent="0.35">
      <c r="A6341"/>
      <c r="B6341"/>
    </row>
    <row r="6342" spans="1:2" x14ac:dyDescent="0.35">
      <c r="A6342"/>
      <c r="B6342"/>
    </row>
    <row r="6343" spans="1:2" x14ac:dyDescent="0.35">
      <c r="A6343"/>
      <c r="B6343"/>
    </row>
    <row r="6344" spans="1:2" x14ac:dyDescent="0.35">
      <c r="A6344"/>
      <c r="B6344"/>
    </row>
    <row r="6345" spans="1:2" x14ac:dyDescent="0.35">
      <c r="A6345"/>
      <c r="B6345"/>
    </row>
    <row r="6346" spans="1:2" x14ac:dyDescent="0.35">
      <c r="A6346"/>
      <c r="B6346"/>
    </row>
    <row r="6347" spans="1:2" x14ac:dyDescent="0.35">
      <c r="A6347"/>
      <c r="B6347"/>
    </row>
    <row r="6348" spans="1:2" x14ac:dyDescent="0.35">
      <c r="A6348"/>
      <c r="B6348"/>
    </row>
    <row r="6349" spans="1:2" x14ac:dyDescent="0.35">
      <c r="A6349"/>
      <c r="B6349"/>
    </row>
    <row r="6350" spans="1:2" x14ac:dyDescent="0.35">
      <c r="A6350"/>
      <c r="B6350"/>
    </row>
    <row r="6351" spans="1:2" x14ac:dyDescent="0.35">
      <c r="A6351"/>
      <c r="B6351"/>
    </row>
    <row r="6352" spans="1:2" x14ac:dyDescent="0.35">
      <c r="A6352"/>
      <c r="B6352"/>
    </row>
    <row r="6353" spans="1:2" x14ac:dyDescent="0.35">
      <c r="A6353"/>
      <c r="B6353"/>
    </row>
    <row r="6354" spans="1:2" x14ac:dyDescent="0.35">
      <c r="A6354"/>
      <c r="B6354"/>
    </row>
    <row r="6355" spans="1:2" x14ac:dyDescent="0.35">
      <c r="A6355"/>
      <c r="B6355"/>
    </row>
    <row r="6356" spans="1:2" x14ac:dyDescent="0.35">
      <c r="A6356"/>
      <c r="B6356"/>
    </row>
    <row r="6357" spans="1:2" x14ac:dyDescent="0.35">
      <c r="A6357"/>
      <c r="B6357"/>
    </row>
    <row r="6358" spans="1:2" x14ac:dyDescent="0.35">
      <c r="A6358"/>
      <c r="B6358"/>
    </row>
    <row r="6359" spans="1:2" x14ac:dyDescent="0.35">
      <c r="A6359"/>
      <c r="B6359"/>
    </row>
    <row r="6360" spans="1:2" x14ac:dyDescent="0.35">
      <c r="A6360"/>
      <c r="B6360"/>
    </row>
    <row r="6361" spans="1:2" x14ac:dyDescent="0.35">
      <c r="A6361"/>
      <c r="B6361"/>
    </row>
    <row r="6362" spans="1:2" x14ac:dyDescent="0.35">
      <c r="A6362"/>
      <c r="B6362"/>
    </row>
    <row r="6363" spans="1:2" x14ac:dyDescent="0.35">
      <c r="A6363"/>
      <c r="B6363"/>
    </row>
    <row r="6364" spans="1:2" x14ac:dyDescent="0.35">
      <c r="A6364"/>
      <c r="B6364"/>
    </row>
    <row r="6365" spans="1:2" x14ac:dyDescent="0.35">
      <c r="A6365"/>
      <c r="B6365"/>
    </row>
    <row r="6366" spans="1:2" x14ac:dyDescent="0.35">
      <c r="A6366"/>
      <c r="B6366"/>
    </row>
    <row r="6367" spans="1:2" x14ac:dyDescent="0.35">
      <c r="A6367"/>
      <c r="B6367"/>
    </row>
    <row r="6368" spans="1:2" x14ac:dyDescent="0.35">
      <c r="A6368"/>
      <c r="B6368"/>
    </row>
    <row r="6369" spans="1:2" x14ac:dyDescent="0.35">
      <c r="A6369"/>
      <c r="B6369"/>
    </row>
    <row r="6370" spans="1:2" x14ac:dyDescent="0.35">
      <c r="A6370"/>
      <c r="B6370"/>
    </row>
    <row r="6371" spans="1:2" x14ac:dyDescent="0.35">
      <c r="A6371"/>
      <c r="B6371"/>
    </row>
    <row r="6372" spans="1:2" x14ac:dyDescent="0.35">
      <c r="A6372"/>
      <c r="B6372"/>
    </row>
    <row r="6373" spans="1:2" x14ac:dyDescent="0.35">
      <c r="A6373"/>
      <c r="B6373"/>
    </row>
    <row r="6374" spans="1:2" x14ac:dyDescent="0.35">
      <c r="A6374"/>
      <c r="B6374"/>
    </row>
    <row r="6375" spans="1:2" x14ac:dyDescent="0.35">
      <c r="A6375"/>
      <c r="B6375"/>
    </row>
    <row r="6376" spans="1:2" x14ac:dyDescent="0.35">
      <c r="A6376"/>
      <c r="B6376"/>
    </row>
    <row r="6377" spans="1:2" x14ac:dyDescent="0.35">
      <c r="A6377"/>
      <c r="B6377"/>
    </row>
    <row r="6378" spans="1:2" x14ac:dyDescent="0.35">
      <c r="A6378"/>
      <c r="B6378"/>
    </row>
    <row r="6379" spans="1:2" x14ac:dyDescent="0.35">
      <c r="A6379"/>
      <c r="B6379"/>
    </row>
    <row r="6380" spans="1:2" x14ac:dyDescent="0.35">
      <c r="A6380"/>
      <c r="B6380"/>
    </row>
    <row r="6381" spans="1:2" x14ac:dyDescent="0.35">
      <c r="A6381"/>
      <c r="B6381"/>
    </row>
    <row r="6382" spans="1:2" x14ac:dyDescent="0.35">
      <c r="A6382"/>
      <c r="B6382"/>
    </row>
    <row r="6383" spans="1:2" x14ac:dyDescent="0.35">
      <c r="A6383"/>
      <c r="B6383"/>
    </row>
    <row r="6384" spans="1:2" x14ac:dyDescent="0.35">
      <c r="A6384"/>
      <c r="B6384"/>
    </row>
    <row r="6385" spans="1:2" x14ac:dyDescent="0.35">
      <c r="A6385"/>
      <c r="B6385"/>
    </row>
    <row r="6386" spans="1:2" x14ac:dyDescent="0.35">
      <c r="A6386"/>
      <c r="B6386"/>
    </row>
    <row r="6387" spans="1:2" x14ac:dyDescent="0.35">
      <c r="A6387"/>
      <c r="B6387"/>
    </row>
    <row r="6388" spans="1:2" x14ac:dyDescent="0.35">
      <c r="A6388"/>
      <c r="B6388"/>
    </row>
    <row r="6389" spans="1:2" x14ac:dyDescent="0.35">
      <c r="A6389"/>
      <c r="B6389"/>
    </row>
    <row r="6390" spans="1:2" x14ac:dyDescent="0.35">
      <c r="A6390"/>
      <c r="B6390"/>
    </row>
    <row r="6391" spans="1:2" x14ac:dyDescent="0.35">
      <c r="A6391"/>
      <c r="B6391"/>
    </row>
    <row r="6392" spans="1:2" x14ac:dyDescent="0.35">
      <c r="A6392"/>
      <c r="B6392"/>
    </row>
    <row r="6393" spans="1:2" x14ac:dyDescent="0.35">
      <c r="A6393"/>
      <c r="B6393"/>
    </row>
    <row r="6394" spans="1:2" x14ac:dyDescent="0.35">
      <c r="A6394"/>
      <c r="B6394"/>
    </row>
    <row r="6395" spans="1:2" x14ac:dyDescent="0.35">
      <c r="A6395"/>
      <c r="B6395"/>
    </row>
    <row r="6396" spans="1:2" x14ac:dyDescent="0.35">
      <c r="A6396"/>
      <c r="B6396"/>
    </row>
    <row r="6397" spans="1:2" x14ac:dyDescent="0.35">
      <c r="A6397"/>
      <c r="B6397"/>
    </row>
    <row r="6398" spans="1:2" x14ac:dyDescent="0.35">
      <c r="A6398"/>
      <c r="B6398"/>
    </row>
    <row r="6399" spans="1:2" x14ac:dyDescent="0.35">
      <c r="A6399"/>
      <c r="B6399"/>
    </row>
    <row r="6400" spans="1:2" x14ac:dyDescent="0.35">
      <c r="A6400"/>
      <c r="B6400"/>
    </row>
    <row r="6401" spans="1:2" x14ac:dyDescent="0.35">
      <c r="A6401"/>
      <c r="B6401"/>
    </row>
    <row r="6402" spans="1:2" x14ac:dyDescent="0.35">
      <c r="A6402"/>
      <c r="B6402"/>
    </row>
    <row r="6403" spans="1:2" x14ac:dyDescent="0.35">
      <c r="A6403"/>
      <c r="B6403"/>
    </row>
    <row r="6404" spans="1:2" x14ac:dyDescent="0.35">
      <c r="A6404"/>
      <c r="B6404"/>
    </row>
    <row r="6405" spans="1:2" x14ac:dyDescent="0.35">
      <c r="A6405"/>
      <c r="B6405"/>
    </row>
    <row r="6406" spans="1:2" x14ac:dyDescent="0.35">
      <c r="A6406"/>
      <c r="B6406"/>
    </row>
    <row r="6407" spans="1:2" x14ac:dyDescent="0.35">
      <c r="A6407"/>
      <c r="B6407"/>
    </row>
    <row r="6408" spans="1:2" x14ac:dyDescent="0.35">
      <c r="A6408"/>
      <c r="B6408"/>
    </row>
    <row r="6409" spans="1:2" x14ac:dyDescent="0.35">
      <c r="A6409"/>
      <c r="B6409"/>
    </row>
    <row r="6410" spans="1:2" x14ac:dyDescent="0.35">
      <c r="A6410"/>
      <c r="B6410"/>
    </row>
    <row r="6411" spans="1:2" x14ac:dyDescent="0.35">
      <c r="A6411"/>
      <c r="B6411"/>
    </row>
    <row r="6412" spans="1:2" x14ac:dyDescent="0.35">
      <c r="A6412"/>
      <c r="B6412"/>
    </row>
    <row r="6413" spans="1:2" x14ac:dyDescent="0.35">
      <c r="A6413"/>
      <c r="B6413"/>
    </row>
    <row r="6414" spans="1:2" x14ac:dyDescent="0.35">
      <c r="A6414"/>
      <c r="B6414"/>
    </row>
    <row r="6415" spans="1:2" x14ac:dyDescent="0.35">
      <c r="A6415"/>
      <c r="B6415"/>
    </row>
    <row r="6416" spans="1:2" x14ac:dyDescent="0.35">
      <c r="A6416"/>
      <c r="B6416"/>
    </row>
    <row r="6417" spans="1:2" x14ac:dyDescent="0.35">
      <c r="A6417"/>
      <c r="B6417"/>
    </row>
    <row r="6418" spans="1:2" x14ac:dyDescent="0.35">
      <c r="A6418"/>
      <c r="B6418"/>
    </row>
    <row r="6419" spans="1:2" x14ac:dyDescent="0.35">
      <c r="A6419"/>
      <c r="B6419"/>
    </row>
    <row r="6420" spans="1:2" x14ac:dyDescent="0.35">
      <c r="A6420"/>
      <c r="B6420"/>
    </row>
    <row r="6421" spans="1:2" x14ac:dyDescent="0.35">
      <c r="A6421"/>
      <c r="B6421"/>
    </row>
    <row r="6422" spans="1:2" x14ac:dyDescent="0.35">
      <c r="A6422"/>
      <c r="B6422"/>
    </row>
    <row r="6423" spans="1:2" x14ac:dyDescent="0.35">
      <c r="A6423"/>
      <c r="B6423"/>
    </row>
    <row r="6424" spans="1:2" x14ac:dyDescent="0.35">
      <c r="A6424"/>
      <c r="B6424"/>
    </row>
    <row r="6425" spans="1:2" x14ac:dyDescent="0.35">
      <c r="A6425"/>
      <c r="B6425"/>
    </row>
    <row r="6426" spans="1:2" x14ac:dyDescent="0.35">
      <c r="A6426"/>
      <c r="B6426"/>
    </row>
    <row r="6427" spans="1:2" x14ac:dyDescent="0.35">
      <c r="A6427"/>
      <c r="B6427"/>
    </row>
    <row r="6428" spans="1:2" x14ac:dyDescent="0.35">
      <c r="A6428"/>
      <c r="B6428"/>
    </row>
    <row r="6429" spans="1:2" x14ac:dyDescent="0.35">
      <c r="A6429"/>
      <c r="B6429"/>
    </row>
    <row r="6430" spans="1:2" x14ac:dyDescent="0.35">
      <c r="A6430"/>
      <c r="B6430"/>
    </row>
    <row r="6431" spans="1:2" x14ac:dyDescent="0.35">
      <c r="A6431"/>
      <c r="B6431"/>
    </row>
    <row r="6432" spans="1:2" x14ac:dyDescent="0.35">
      <c r="A6432"/>
      <c r="B6432"/>
    </row>
    <row r="6433" spans="1:2" x14ac:dyDescent="0.35">
      <c r="A6433"/>
      <c r="B6433"/>
    </row>
    <row r="6434" spans="1:2" x14ac:dyDescent="0.35">
      <c r="A6434"/>
      <c r="B6434"/>
    </row>
    <row r="6435" spans="1:2" x14ac:dyDescent="0.35">
      <c r="A6435"/>
      <c r="B6435"/>
    </row>
    <row r="6436" spans="1:2" x14ac:dyDescent="0.35">
      <c r="A6436"/>
      <c r="B6436"/>
    </row>
    <row r="6437" spans="1:2" x14ac:dyDescent="0.35">
      <c r="A6437"/>
      <c r="B6437"/>
    </row>
    <row r="6438" spans="1:2" x14ac:dyDescent="0.35">
      <c r="A6438"/>
      <c r="B6438"/>
    </row>
    <row r="6439" spans="1:2" x14ac:dyDescent="0.35">
      <c r="A6439"/>
      <c r="B6439"/>
    </row>
    <row r="6440" spans="1:2" x14ac:dyDescent="0.35">
      <c r="A6440"/>
      <c r="B6440"/>
    </row>
    <row r="6441" spans="1:2" x14ac:dyDescent="0.35">
      <c r="A6441"/>
      <c r="B6441"/>
    </row>
    <row r="6442" spans="1:2" x14ac:dyDescent="0.35">
      <c r="A6442"/>
      <c r="B6442"/>
    </row>
    <row r="6443" spans="1:2" x14ac:dyDescent="0.35">
      <c r="A6443"/>
      <c r="B6443"/>
    </row>
    <row r="6444" spans="1:2" x14ac:dyDescent="0.35">
      <c r="A6444"/>
      <c r="B6444"/>
    </row>
    <row r="6445" spans="1:2" x14ac:dyDescent="0.35">
      <c r="A6445"/>
      <c r="B6445"/>
    </row>
    <row r="6446" spans="1:2" x14ac:dyDescent="0.35">
      <c r="A6446"/>
      <c r="B6446"/>
    </row>
    <row r="6447" spans="1:2" x14ac:dyDescent="0.35">
      <c r="A6447"/>
      <c r="B6447"/>
    </row>
    <row r="6448" spans="1:2" x14ac:dyDescent="0.35">
      <c r="A6448"/>
      <c r="B6448"/>
    </row>
    <row r="6449" spans="1:2" x14ac:dyDescent="0.35">
      <c r="A6449"/>
      <c r="B6449"/>
    </row>
    <row r="6450" spans="1:2" x14ac:dyDescent="0.35">
      <c r="A6450"/>
      <c r="B6450"/>
    </row>
    <row r="6451" spans="1:2" x14ac:dyDescent="0.35">
      <c r="A6451"/>
      <c r="B6451"/>
    </row>
    <row r="6452" spans="1:2" x14ac:dyDescent="0.35">
      <c r="A6452"/>
      <c r="B6452"/>
    </row>
    <row r="6453" spans="1:2" x14ac:dyDescent="0.35">
      <c r="A6453"/>
      <c r="B6453"/>
    </row>
    <row r="6454" spans="1:2" x14ac:dyDescent="0.35">
      <c r="A6454"/>
      <c r="B6454"/>
    </row>
    <row r="6455" spans="1:2" x14ac:dyDescent="0.35">
      <c r="A6455"/>
      <c r="B6455"/>
    </row>
    <row r="6456" spans="1:2" x14ac:dyDescent="0.35">
      <c r="A6456"/>
      <c r="B6456"/>
    </row>
    <row r="6457" spans="1:2" x14ac:dyDescent="0.35">
      <c r="A6457"/>
      <c r="B6457"/>
    </row>
    <row r="6458" spans="1:2" x14ac:dyDescent="0.35">
      <c r="A6458"/>
      <c r="B6458"/>
    </row>
    <row r="6459" spans="1:2" x14ac:dyDescent="0.35">
      <c r="A6459"/>
      <c r="B6459"/>
    </row>
    <row r="6460" spans="1:2" x14ac:dyDescent="0.35">
      <c r="A6460"/>
      <c r="B6460"/>
    </row>
    <row r="6461" spans="1:2" x14ac:dyDescent="0.35">
      <c r="A6461"/>
      <c r="B6461"/>
    </row>
    <row r="6462" spans="1:2" x14ac:dyDescent="0.35">
      <c r="A6462"/>
      <c r="B6462"/>
    </row>
    <row r="6463" spans="1:2" x14ac:dyDescent="0.35">
      <c r="A6463"/>
      <c r="B6463"/>
    </row>
    <row r="6464" spans="1:2" x14ac:dyDescent="0.35">
      <c r="A6464"/>
      <c r="B6464"/>
    </row>
    <row r="6465" spans="1:2" x14ac:dyDescent="0.35">
      <c r="A6465"/>
      <c r="B6465"/>
    </row>
    <row r="6466" spans="1:2" x14ac:dyDescent="0.35">
      <c r="A6466"/>
      <c r="B6466"/>
    </row>
    <row r="6467" spans="1:2" x14ac:dyDescent="0.35">
      <c r="A6467"/>
      <c r="B6467"/>
    </row>
    <row r="6468" spans="1:2" x14ac:dyDescent="0.35">
      <c r="A6468"/>
      <c r="B6468"/>
    </row>
    <row r="6469" spans="1:2" x14ac:dyDescent="0.35">
      <c r="A6469"/>
      <c r="B6469"/>
    </row>
    <row r="6470" spans="1:2" x14ac:dyDescent="0.35">
      <c r="A6470"/>
      <c r="B6470"/>
    </row>
    <row r="6471" spans="1:2" x14ac:dyDescent="0.35">
      <c r="A6471"/>
      <c r="B6471"/>
    </row>
    <row r="6472" spans="1:2" x14ac:dyDescent="0.35">
      <c r="A6472"/>
      <c r="B6472"/>
    </row>
    <row r="6473" spans="1:2" x14ac:dyDescent="0.35">
      <c r="A6473"/>
      <c r="B6473"/>
    </row>
    <row r="6474" spans="1:2" x14ac:dyDescent="0.35">
      <c r="A6474"/>
      <c r="B6474"/>
    </row>
    <row r="6475" spans="1:2" x14ac:dyDescent="0.35">
      <c r="A6475"/>
      <c r="B6475"/>
    </row>
    <row r="6476" spans="1:2" x14ac:dyDescent="0.35">
      <c r="A6476"/>
      <c r="B6476"/>
    </row>
    <row r="6477" spans="1:2" x14ac:dyDescent="0.35">
      <c r="A6477"/>
      <c r="B6477"/>
    </row>
    <row r="6478" spans="1:2" x14ac:dyDescent="0.35">
      <c r="A6478"/>
      <c r="B6478"/>
    </row>
    <row r="6479" spans="1:2" x14ac:dyDescent="0.35">
      <c r="A6479"/>
      <c r="B6479"/>
    </row>
    <row r="6480" spans="1:2" x14ac:dyDescent="0.35">
      <c r="A6480"/>
      <c r="B6480"/>
    </row>
    <row r="6481" spans="1:2" x14ac:dyDescent="0.35">
      <c r="A6481"/>
      <c r="B6481"/>
    </row>
    <row r="6482" spans="1:2" x14ac:dyDescent="0.35">
      <c r="A6482"/>
      <c r="B6482"/>
    </row>
    <row r="6483" spans="1:2" x14ac:dyDescent="0.35">
      <c r="A6483"/>
      <c r="B6483"/>
    </row>
    <row r="6484" spans="1:2" x14ac:dyDescent="0.35">
      <c r="A6484"/>
      <c r="B6484"/>
    </row>
    <row r="6485" spans="1:2" x14ac:dyDescent="0.35">
      <c r="A6485"/>
      <c r="B6485"/>
    </row>
    <row r="6486" spans="1:2" x14ac:dyDescent="0.35">
      <c r="A6486"/>
      <c r="B6486"/>
    </row>
    <row r="6487" spans="1:2" x14ac:dyDescent="0.35">
      <c r="A6487"/>
      <c r="B6487"/>
    </row>
    <row r="6488" spans="1:2" x14ac:dyDescent="0.35">
      <c r="A6488"/>
      <c r="B6488"/>
    </row>
    <row r="6489" spans="1:2" x14ac:dyDescent="0.35">
      <c r="A6489"/>
      <c r="B6489"/>
    </row>
    <row r="6490" spans="1:2" x14ac:dyDescent="0.35">
      <c r="A6490"/>
      <c r="B6490"/>
    </row>
    <row r="6491" spans="1:2" x14ac:dyDescent="0.35">
      <c r="A6491"/>
      <c r="B6491"/>
    </row>
    <row r="6492" spans="1:2" x14ac:dyDescent="0.35">
      <c r="A6492"/>
      <c r="B6492"/>
    </row>
    <row r="6493" spans="1:2" x14ac:dyDescent="0.35">
      <c r="A6493"/>
      <c r="B6493"/>
    </row>
    <row r="6494" spans="1:2" x14ac:dyDescent="0.35">
      <c r="A6494"/>
      <c r="B6494"/>
    </row>
    <row r="6495" spans="1:2" x14ac:dyDescent="0.35">
      <c r="A6495"/>
      <c r="B6495"/>
    </row>
    <row r="6496" spans="1:2" x14ac:dyDescent="0.35">
      <c r="A6496"/>
      <c r="B6496"/>
    </row>
    <row r="6497" spans="1:2" x14ac:dyDescent="0.35">
      <c r="A6497"/>
      <c r="B6497"/>
    </row>
    <row r="6498" spans="1:2" x14ac:dyDescent="0.35">
      <c r="A6498"/>
      <c r="B6498"/>
    </row>
    <row r="6499" spans="1:2" x14ac:dyDescent="0.35">
      <c r="A6499"/>
      <c r="B6499"/>
    </row>
    <row r="6500" spans="1:2" x14ac:dyDescent="0.35">
      <c r="A6500"/>
      <c r="B6500"/>
    </row>
    <row r="6501" spans="1:2" x14ac:dyDescent="0.35">
      <c r="A6501"/>
      <c r="B6501"/>
    </row>
    <row r="6502" spans="1:2" x14ac:dyDescent="0.35">
      <c r="A6502"/>
      <c r="B6502"/>
    </row>
    <row r="6503" spans="1:2" x14ac:dyDescent="0.35">
      <c r="A6503"/>
      <c r="B6503"/>
    </row>
    <row r="6504" spans="1:2" x14ac:dyDescent="0.35">
      <c r="A6504"/>
      <c r="B6504"/>
    </row>
    <row r="6505" spans="1:2" x14ac:dyDescent="0.35">
      <c r="A6505"/>
      <c r="B6505"/>
    </row>
    <row r="6506" spans="1:2" x14ac:dyDescent="0.35">
      <c r="A6506"/>
      <c r="B6506"/>
    </row>
    <row r="6507" spans="1:2" x14ac:dyDescent="0.35">
      <c r="A6507"/>
      <c r="B6507"/>
    </row>
    <row r="6508" spans="1:2" x14ac:dyDescent="0.35">
      <c r="A6508"/>
      <c r="B6508"/>
    </row>
    <row r="6509" spans="1:2" x14ac:dyDescent="0.35">
      <c r="A6509"/>
      <c r="B6509"/>
    </row>
    <row r="6510" spans="1:2" x14ac:dyDescent="0.35">
      <c r="A6510"/>
      <c r="B6510"/>
    </row>
    <row r="6511" spans="1:2" x14ac:dyDescent="0.35">
      <c r="A6511"/>
      <c r="B6511"/>
    </row>
    <row r="6512" spans="1:2" x14ac:dyDescent="0.35">
      <c r="A6512"/>
      <c r="B6512"/>
    </row>
    <row r="6513" spans="1:2" x14ac:dyDescent="0.35">
      <c r="A6513"/>
      <c r="B6513"/>
    </row>
    <row r="6514" spans="1:2" x14ac:dyDescent="0.35">
      <c r="A6514"/>
      <c r="B6514"/>
    </row>
    <row r="6515" spans="1:2" x14ac:dyDescent="0.35">
      <c r="A6515"/>
      <c r="B6515"/>
    </row>
    <row r="6516" spans="1:2" x14ac:dyDescent="0.35">
      <c r="A6516"/>
      <c r="B6516"/>
    </row>
    <row r="6517" spans="1:2" x14ac:dyDescent="0.35">
      <c r="A6517"/>
      <c r="B6517"/>
    </row>
    <row r="6518" spans="1:2" x14ac:dyDescent="0.35">
      <c r="A6518"/>
      <c r="B6518"/>
    </row>
    <row r="6519" spans="1:2" x14ac:dyDescent="0.35">
      <c r="A6519"/>
      <c r="B6519"/>
    </row>
    <row r="6520" spans="1:2" x14ac:dyDescent="0.35">
      <c r="A6520"/>
      <c r="B6520"/>
    </row>
    <row r="6521" spans="1:2" x14ac:dyDescent="0.35">
      <c r="A6521"/>
      <c r="B6521"/>
    </row>
    <row r="6522" spans="1:2" x14ac:dyDescent="0.35">
      <c r="A6522"/>
      <c r="B6522"/>
    </row>
    <row r="6523" spans="1:2" x14ac:dyDescent="0.35">
      <c r="A6523"/>
      <c r="B6523"/>
    </row>
    <row r="6524" spans="1:2" x14ac:dyDescent="0.35">
      <c r="A6524"/>
      <c r="B6524"/>
    </row>
    <row r="6525" spans="1:2" x14ac:dyDescent="0.35">
      <c r="A6525"/>
      <c r="B6525"/>
    </row>
    <row r="6526" spans="1:2" x14ac:dyDescent="0.35">
      <c r="A6526"/>
      <c r="B6526"/>
    </row>
    <row r="6527" spans="1:2" x14ac:dyDescent="0.35">
      <c r="A6527"/>
      <c r="B6527"/>
    </row>
    <row r="6528" spans="1:2" x14ac:dyDescent="0.35">
      <c r="A6528"/>
      <c r="B6528"/>
    </row>
    <row r="6529" spans="1:2" x14ac:dyDescent="0.35">
      <c r="A6529"/>
      <c r="B6529"/>
    </row>
    <row r="6530" spans="1:2" x14ac:dyDescent="0.35">
      <c r="A6530"/>
      <c r="B6530"/>
    </row>
    <row r="6531" spans="1:2" x14ac:dyDescent="0.35">
      <c r="A6531"/>
      <c r="B6531"/>
    </row>
    <row r="6532" spans="1:2" x14ac:dyDescent="0.35">
      <c r="A6532"/>
      <c r="B6532"/>
    </row>
    <row r="6533" spans="1:2" x14ac:dyDescent="0.35">
      <c r="A6533"/>
      <c r="B6533"/>
    </row>
    <row r="6534" spans="1:2" x14ac:dyDescent="0.35">
      <c r="A6534"/>
      <c r="B6534"/>
    </row>
    <row r="6535" spans="1:2" x14ac:dyDescent="0.35">
      <c r="A6535"/>
      <c r="B6535"/>
    </row>
    <row r="6536" spans="1:2" x14ac:dyDescent="0.35">
      <c r="A6536"/>
      <c r="B6536"/>
    </row>
    <row r="6537" spans="1:2" x14ac:dyDescent="0.35">
      <c r="A6537"/>
      <c r="B6537"/>
    </row>
    <row r="6538" spans="1:2" x14ac:dyDescent="0.35">
      <c r="A6538"/>
      <c r="B6538"/>
    </row>
    <row r="6539" spans="1:2" x14ac:dyDescent="0.35">
      <c r="A6539"/>
      <c r="B6539"/>
    </row>
    <row r="6540" spans="1:2" x14ac:dyDescent="0.35">
      <c r="A6540"/>
      <c r="B6540"/>
    </row>
    <row r="6541" spans="1:2" x14ac:dyDescent="0.35">
      <c r="A6541"/>
      <c r="B6541"/>
    </row>
    <row r="6542" spans="1:2" x14ac:dyDescent="0.35">
      <c r="A6542"/>
      <c r="B6542"/>
    </row>
    <row r="6543" spans="1:2" x14ac:dyDescent="0.35">
      <c r="A6543"/>
      <c r="B6543"/>
    </row>
    <row r="6544" spans="1:2" x14ac:dyDescent="0.35">
      <c r="A6544"/>
      <c r="B6544"/>
    </row>
    <row r="6545" spans="1:2" x14ac:dyDescent="0.35">
      <c r="A6545"/>
      <c r="B6545"/>
    </row>
    <row r="6546" spans="1:2" x14ac:dyDescent="0.35">
      <c r="A6546"/>
      <c r="B6546"/>
    </row>
    <row r="6547" spans="1:2" x14ac:dyDescent="0.35">
      <c r="A6547"/>
      <c r="B6547"/>
    </row>
    <row r="6548" spans="1:2" x14ac:dyDescent="0.35">
      <c r="A6548"/>
      <c r="B6548"/>
    </row>
    <row r="6549" spans="1:2" x14ac:dyDescent="0.35">
      <c r="A6549"/>
      <c r="B6549"/>
    </row>
    <row r="6550" spans="1:2" x14ac:dyDescent="0.35">
      <c r="A6550"/>
      <c r="B6550"/>
    </row>
    <row r="6551" spans="1:2" x14ac:dyDescent="0.35">
      <c r="A6551"/>
      <c r="B6551"/>
    </row>
    <row r="6552" spans="1:2" x14ac:dyDescent="0.35">
      <c r="A6552"/>
      <c r="B6552"/>
    </row>
    <row r="6553" spans="1:2" x14ac:dyDescent="0.35">
      <c r="A6553"/>
      <c r="B6553"/>
    </row>
    <row r="6554" spans="1:2" x14ac:dyDescent="0.35">
      <c r="A6554"/>
      <c r="B6554"/>
    </row>
    <row r="6555" spans="1:2" x14ac:dyDescent="0.35">
      <c r="A6555"/>
      <c r="B6555"/>
    </row>
    <row r="6556" spans="1:2" x14ac:dyDescent="0.35">
      <c r="A6556"/>
      <c r="B6556"/>
    </row>
    <row r="6557" spans="1:2" x14ac:dyDescent="0.35">
      <c r="A6557"/>
      <c r="B6557"/>
    </row>
    <row r="6558" spans="1:2" x14ac:dyDescent="0.35">
      <c r="A6558"/>
      <c r="B6558"/>
    </row>
    <row r="6559" spans="1:2" x14ac:dyDescent="0.35">
      <c r="A6559"/>
      <c r="B6559"/>
    </row>
    <row r="6560" spans="1:2" x14ac:dyDescent="0.35">
      <c r="A6560"/>
      <c r="B6560"/>
    </row>
    <row r="6561" spans="1:2" x14ac:dyDescent="0.35">
      <c r="A6561"/>
      <c r="B6561"/>
    </row>
    <row r="6562" spans="1:2" x14ac:dyDescent="0.35">
      <c r="A6562"/>
      <c r="B6562"/>
    </row>
    <row r="6563" spans="1:2" x14ac:dyDescent="0.35">
      <c r="A6563"/>
      <c r="B6563"/>
    </row>
    <row r="6564" spans="1:2" x14ac:dyDescent="0.35">
      <c r="A6564"/>
      <c r="B6564"/>
    </row>
    <row r="6565" spans="1:2" x14ac:dyDescent="0.35">
      <c r="A6565"/>
      <c r="B6565"/>
    </row>
    <row r="6566" spans="1:2" x14ac:dyDescent="0.35">
      <c r="A6566"/>
      <c r="B6566"/>
    </row>
    <row r="6567" spans="1:2" x14ac:dyDescent="0.35">
      <c r="A6567"/>
      <c r="B6567"/>
    </row>
    <row r="6568" spans="1:2" x14ac:dyDescent="0.35">
      <c r="A6568"/>
      <c r="B6568"/>
    </row>
    <row r="6569" spans="1:2" x14ac:dyDescent="0.35">
      <c r="A6569"/>
      <c r="B6569"/>
    </row>
    <row r="6570" spans="1:2" x14ac:dyDescent="0.35">
      <c r="A6570"/>
      <c r="B6570"/>
    </row>
    <row r="6571" spans="1:2" x14ac:dyDescent="0.35">
      <c r="A6571"/>
      <c r="B6571"/>
    </row>
    <row r="6572" spans="1:2" x14ac:dyDescent="0.35">
      <c r="A6572"/>
      <c r="B6572"/>
    </row>
    <row r="6573" spans="1:2" x14ac:dyDescent="0.35">
      <c r="A6573"/>
      <c r="B6573"/>
    </row>
    <row r="6574" spans="1:2" x14ac:dyDescent="0.35">
      <c r="A6574"/>
      <c r="B6574"/>
    </row>
    <row r="6575" spans="1:2" x14ac:dyDescent="0.35">
      <c r="A6575"/>
      <c r="B6575"/>
    </row>
    <row r="6576" spans="1:2" x14ac:dyDescent="0.35">
      <c r="A6576"/>
      <c r="B6576"/>
    </row>
    <row r="6577" spans="1:2" x14ac:dyDescent="0.35">
      <c r="A6577"/>
      <c r="B6577"/>
    </row>
    <row r="6578" spans="1:2" x14ac:dyDescent="0.35">
      <c r="A6578"/>
      <c r="B6578"/>
    </row>
    <row r="6579" spans="1:2" x14ac:dyDescent="0.35">
      <c r="A6579"/>
      <c r="B6579"/>
    </row>
    <row r="6580" spans="1:2" x14ac:dyDescent="0.35">
      <c r="A6580"/>
      <c r="B6580"/>
    </row>
    <row r="6581" spans="1:2" x14ac:dyDescent="0.35">
      <c r="A6581"/>
      <c r="B6581"/>
    </row>
    <row r="6582" spans="1:2" x14ac:dyDescent="0.35">
      <c r="A6582"/>
      <c r="B6582"/>
    </row>
    <row r="6583" spans="1:2" x14ac:dyDescent="0.35">
      <c r="A6583"/>
      <c r="B6583"/>
    </row>
    <row r="6584" spans="1:2" x14ac:dyDescent="0.35">
      <c r="A6584"/>
      <c r="B6584"/>
    </row>
    <row r="6585" spans="1:2" x14ac:dyDescent="0.35">
      <c r="A6585"/>
      <c r="B6585"/>
    </row>
    <row r="6586" spans="1:2" x14ac:dyDescent="0.35">
      <c r="A6586"/>
      <c r="B6586"/>
    </row>
    <row r="6587" spans="1:2" x14ac:dyDescent="0.35">
      <c r="A6587"/>
      <c r="B6587"/>
    </row>
    <row r="6588" spans="1:2" x14ac:dyDescent="0.35">
      <c r="A6588"/>
      <c r="B6588"/>
    </row>
    <row r="6589" spans="1:2" x14ac:dyDescent="0.35">
      <c r="A6589"/>
      <c r="B6589"/>
    </row>
    <row r="6590" spans="1:2" x14ac:dyDescent="0.35">
      <c r="A6590"/>
      <c r="B6590"/>
    </row>
    <row r="6591" spans="1:2" x14ac:dyDescent="0.35">
      <c r="A6591"/>
      <c r="B6591"/>
    </row>
    <row r="6592" spans="1:2" x14ac:dyDescent="0.35">
      <c r="A6592"/>
      <c r="B6592"/>
    </row>
    <row r="6593" spans="1:2" x14ac:dyDescent="0.35">
      <c r="A6593"/>
      <c r="B6593"/>
    </row>
    <row r="6594" spans="1:2" x14ac:dyDescent="0.35">
      <c r="A6594"/>
      <c r="B6594"/>
    </row>
    <row r="6595" spans="1:2" x14ac:dyDescent="0.35">
      <c r="A6595"/>
      <c r="B6595"/>
    </row>
    <row r="6596" spans="1:2" x14ac:dyDescent="0.35">
      <c r="A6596"/>
      <c r="B6596"/>
    </row>
    <row r="6597" spans="1:2" x14ac:dyDescent="0.35">
      <c r="A6597"/>
      <c r="B6597"/>
    </row>
    <row r="6598" spans="1:2" x14ac:dyDescent="0.35">
      <c r="A6598"/>
      <c r="B6598"/>
    </row>
    <row r="6599" spans="1:2" x14ac:dyDescent="0.35">
      <c r="A6599"/>
      <c r="B6599"/>
    </row>
    <row r="6600" spans="1:2" x14ac:dyDescent="0.35">
      <c r="A6600"/>
      <c r="B6600"/>
    </row>
    <row r="6601" spans="1:2" x14ac:dyDescent="0.35">
      <c r="A6601"/>
      <c r="B6601"/>
    </row>
    <row r="6602" spans="1:2" x14ac:dyDescent="0.35">
      <c r="A6602"/>
      <c r="B6602"/>
    </row>
    <row r="6603" spans="1:2" x14ac:dyDescent="0.35">
      <c r="A6603"/>
      <c r="B6603"/>
    </row>
    <row r="6604" spans="1:2" x14ac:dyDescent="0.35">
      <c r="A6604"/>
      <c r="B6604"/>
    </row>
    <row r="6605" spans="1:2" x14ac:dyDescent="0.35">
      <c r="A6605"/>
      <c r="B6605"/>
    </row>
    <row r="6606" spans="1:2" x14ac:dyDescent="0.35">
      <c r="A6606"/>
      <c r="B6606"/>
    </row>
    <row r="6607" spans="1:2" x14ac:dyDescent="0.35">
      <c r="A6607"/>
      <c r="B6607"/>
    </row>
    <row r="6608" spans="1:2" x14ac:dyDescent="0.35">
      <c r="A6608"/>
      <c r="B6608"/>
    </row>
    <row r="6609" spans="1:2" x14ac:dyDescent="0.35">
      <c r="A6609"/>
      <c r="B6609"/>
    </row>
    <row r="6610" spans="1:2" x14ac:dyDescent="0.35">
      <c r="A6610"/>
      <c r="B6610"/>
    </row>
    <row r="6611" spans="1:2" x14ac:dyDescent="0.35">
      <c r="A6611"/>
      <c r="B6611"/>
    </row>
    <row r="6612" spans="1:2" x14ac:dyDescent="0.35">
      <c r="A6612"/>
      <c r="B6612"/>
    </row>
    <row r="6613" spans="1:2" x14ac:dyDescent="0.35">
      <c r="A6613"/>
      <c r="B6613"/>
    </row>
    <row r="6614" spans="1:2" x14ac:dyDescent="0.35">
      <c r="A6614"/>
      <c r="B6614"/>
    </row>
    <row r="6615" spans="1:2" x14ac:dyDescent="0.35">
      <c r="A6615"/>
      <c r="B6615"/>
    </row>
    <row r="6616" spans="1:2" x14ac:dyDescent="0.35">
      <c r="A6616"/>
      <c r="B6616"/>
    </row>
    <row r="6617" spans="1:2" x14ac:dyDescent="0.35">
      <c r="A6617"/>
      <c r="B6617"/>
    </row>
    <row r="6618" spans="1:2" x14ac:dyDescent="0.35">
      <c r="A6618"/>
      <c r="B6618"/>
    </row>
    <row r="6619" spans="1:2" x14ac:dyDescent="0.35">
      <c r="A6619"/>
      <c r="B6619"/>
    </row>
    <row r="6620" spans="1:2" x14ac:dyDescent="0.35">
      <c r="A6620"/>
      <c r="B6620"/>
    </row>
    <row r="6621" spans="1:2" x14ac:dyDescent="0.35">
      <c r="A6621"/>
      <c r="B6621"/>
    </row>
    <row r="6622" spans="1:2" x14ac:dyDescent="0.35">
      <c r="A6622"/>
      <c r="B6622"/>
    </row>
    <row r="6623" spans="1:2" x14ac:dyDescent="0.35">
      <c r="A6623"/>
      <c r="B6623"/>
    </row>
    <row r="6624" spans="1:2" x14ac:dyDescent="0.35">
      <c r="A6624"/>
      <c r="B6624"/>
    </row>
    <row r="6625" spans="1:2" x14ac:dyDescent="0.35">
      <c r="A6625"/>
      <c r="B6625"/>
    </row>
    <row r="6626" spans="1:2" x14ac:dyDescent="0.35">
      <c r="A6626"/>
      <c r="B6626"/>
    </row>
    <row r="6627" spans="1:2" x14ac:dyDescent="0.35">
      <c r="A6627"/>
      <c r="B6627"/>
    </row>
    <row r="6628" spans="1:2" x14ac:dyDescent="0.35">
      <c r="A6628"/>
      <c r="B6628"/>
    </row>
    <row r="6629" spans="1:2" x14ac:dyDescent="0.35">
      <c r="A6629"/>
      <c r="B6629"/>
    </row>
    <row r="6630" spans="1:2" x14ac:dyDescent="0.35">
      <c r="A6630"/>
      <c r="B6630"/>
    </row>
    <row r="6631" spans="1:2" x14ac:dyDescent="0.35">
      <c r="A6631"/>
      <c r="B6631"/>
    </row>
    <row r="6632" spans="1:2" x14ac:dyDescent="0.35">
      <c r="A6632"/>
      <c r="B6632"/>
    </row>
    <row r="6633" spans="1:2" x14ac:dyDescent="0.35">
      <c r="A6633"/>
      <c r="B6633"/>
    </row>
    <row r="6634" spans="1:2" x14ac:dyDescent="0.35">
      <c r="A6634"/>
      <c r="B6634"/>
    </row>
    <row r="6635" spans="1:2" x14ac:dyDescent="0.35">
      <c r="A6635"/>
      <c r="B6635"/>
    </row>
    <row r="6636" spans="1:2" x14ac:dyDescent="0.35">
      <c r="A6636"/>
      <c r="B6636"/>
    </row>
    <row r="6637" spans="1:2" x14ac:dyDescent="0.35">
      <c r="A6637"/>
      <c r="B6637"/>
    </row>
    <row r="6638" spans="1:2" x14ac:dyDescent="0.35">
      <c r="A6638"/>
      <c r="B6638"/>
    </row>
    <row r="6639" spans="1:2" x14ac:dyDescent="0.35">
      <c r="A6639"/>
      <c r="B6639"/>
    </row>
    <row r="6640" spans="1:2" x14ac:dyDescent="0.35">
      <c r="A6640"/>
      <c r="B6640"/>
    </row>
    <row r="6641" spans="1:2" x14ac:dyDescent="0.35">
      <c r="A6641"/>
      <c r="B6641"/>
    </row>
    <row r="6642" spans="1:2" x14ac:dyDescent="0.35">
      <c r="A6642"/>
      <c r="B6642"/>
    </row>
    <row r="6643" spans="1:2" x14ac:dyDescent="0.35">
      <c r="A6643"/>
      <c r="B6643"/>
    </row>
    <row r="6644" spans="1:2" x14ac:dyDescent="0.35">
      <c r="A6644"/>
      <c r="B6644"/>
    </row>
    <row r="6645" spans="1:2" x14ac:dyDescent="0.35">
      <c r="A6645"/>
      <c r="B6645"/>
    </row>
    <row r="6646" spans="1:2" x14ac:dyDescent="0.35">
      <c r="A6646"/>
      <c r="B6646"/>
    </row>
    <row r="6647" spans="1:2" x14ac:dyDescent="0.35">
      <c r="A6647"/>
      <c r="B6647"/>
    </row>
    <row r="6648" spans="1:2" x14ac:dyDescent="0.35">
      <c r="A6648"/>
      <c r="B6648"/>
    </row>
    <row r="6649" spans="1:2" x14ac:dyDescent="0.35">
      <c r="A6649"/>
      <c r="B6649"/>
    </row>
    <row r="6650" spans="1:2" x14ac:dyDescent="0.35">
      <c r="A6650"/>
      <c r="B6650"/>
    </row>
    <row r="6651" spans="1:2" x14ac:dyDescent="0.35">
      <c r="A6651"/>
      <c r="B6651"/>
    </row>
    <row r="6652" spans="1:2" x14ac:dyDescent="0.35">
      <c r="A6652"/>
      <c r="B6652"/>
    </row>
    <row r="6653" spans="1:2" x14ac:dyDescent="0.35">
      <c r="A6653"/>
      <c r="B6653"/>
    </row>
    <row r="6654" spans="1:2" x14ac:dyDescent="0.35">
      <c r="A6654"/>
      <c r="B6654"/>
    </row>
    <row r="6655" spans="1:2" x14ac:dyDescent="0.35">
      <c r="A6655"/>
      <c r="B6655"/>
    </row>
    <row r="6656" spans="1:2" x14ac:dyDescent="0.35">
      <c r="A6656"/>
      <c r="B6656"/>
    </row>
    <row r="6657" spans="1:2" x14ac:dyDescent="0.35">
      <c r="A6657"/>
      <c r="B6657"/>
    </row>
    <row r="6658" spans="1:2" x14ac:dyDescent="0.35">
      <c r="A6658"/>
      <c r="B6658"/>
    </row>
    <row r="6659" spans="1:2" x14ac:dyDescent="0.35">
      <c r="A6659"/>
      <c r="B6659"/>
    </row>
    <row r="6660" spans="1:2" x14ac:dyDescent="0.35">
      <c r="A6660"/>
      <c r="B6660"/>
    </row>
    <row r="6661" spans="1:2" x14ac:dyDescent="0.35">
      <c r="A6661"/>
      <c r="B6661"/>
    </row>
    <row r="6662" spans="1:2" x14ac:dyDescent="0.35">
      <c r="A6662"/>
      <c r="B6662"/>
    </row>
    <row r="6663" spans="1:2" x14ac:dyDescent="0.35">
      <c r="A6663"/>
      <c r="B6663"/>
    </row>
    <row r="6664" spans="1:2" x14ac:dyDescent="0.35">
      <c r="A6664"/>
      <c r="B6664"/>
    </row>
    <row r="6665" spans="1:2" x14ac:dyDescent="0.35">
      <c r="A6665"/>
      <c r="B6665"/>
    </row>
    <row r="6666" spans="1:2" x14ac:dyDescent="0.35">
      <c r="A6666"/>
      <c r="B6666"/>
    </row>
    <row r="6667" spans="1:2" x14ac:dyDescent="0.35">
      <c r="A6667"/>
      <c r="B6667"/>
    </row>
    <row r="6668" spans="1:2" x14ac:dyDescent="0.35">
      <c r="A6668"/>
      <c r="B6668"/>
    </row>
    <row r="6669" spans="1:2" x14ac:dyDescent="0.35">
      <c r="A6669"/>
      <c r="B6669"/>
    </row>
    <row r="6670" spans="1:2" x14ac:dyDescent="0.35">
      <c r="A6670"/>
      <c r="B6670"/>
    </row>
    <row r="6671" spans="1:2" x14ac:dyDescent="0.35">
      <c r="A6671"/>
      <c r="B6671"/>
    </row>
    <row r="6672" spans="1:2" x14ac:dyDescent="0.35">
      <c r="A6672"/>
      <c r="B6672"/>
    </row>
    <row r="6673" spans="1:2" x14ac:dyDescent="0.35">
      <c r="A6673"/>
      <c r="B6673"/>
    </row>
    <row r="6674" spans="1:2" x14ac:dyDescent="0.35">
      <c r="A6674"/>
      <c r="B6674"/>
    </row>
    <row r="6675" spans="1:2" x14ac:dyDescent="0.35">
      <c r="A6675"/>
      <c r="B6675"/>
    </row>
    <row r="6676" spans="1:2" x14ac:dyDescent="0.35">
      <c r="A6676"/>
      <c r="B6676"/>
    </row>
    <row r="6677" spans="1:2" x14ac:dyDescent="0.35">
      <c r="A6677"/>
      <c r="B6677"/>
    </row>
    <row r="6678" spans="1:2" x14ac:dyDescent="0.35">
      <c r="A6678"/>
      <c r="B6678"/>
    </row>
    <row r="6679" spans="1:2" x14ac:dyDescent="0.35">
      <c r="A6679"/>
      <c r="B6679"/>
    </row>
    <row r="6680" spans="1:2" x14ac:dyDescent="0.35">
      <c r="A6680"/>
      <c r="B6680"/>
    </row>
    <row r="6681" spans="1:2" x14ac:dyDescent="0.35">
      <c r="A6681"/>
      <c r="B6681"/>
    </row>
    <row r="6682" spans="1:2" x14ac:dyDescent="0.35">
      <c r="A6682"/>
      <c r="B6682"/>
    </row>
    <row r="6683" spans="1:2" x14ac:dyDescent="0.35">
      <c r="A6683"/>
      <c r="B6683"/>
    </row>
    <row r="6684" spans="1:2" x14ac:dyDescent="0.35">
      <c r="A6684"/>
      <c r="B6684"/>
    </row>
    <row r="6685" spans="1:2" x14ac:dyDescent="0.35">
      <c r="A6685"/>
      <c r="B6685"/>
    </row>
    <row r="6686" spans="1:2" x14ac:dyDescent="0.35">
      <c r="A6686"/>
      <c r="B6686"/>
    </row>
    <row r="6687" spans="1:2" x14ac:dyDescent="0.35">
      <c r="A6687"/>
      <c r="B6687"/>
    </row>
    <row r="6688" spans="1:2" x14ac:dyDescent="0.35">
      <c r="A6688"/>
      <c r="B6688"/>
    </row>
    <row r="6689" spans="1:2" x14ac:dyDescent="0.35">
      <c r="A6689"/>
      <c r="B6689"/>
    </row>
    <row r="6690" spans="1:2" x14ac:dyDescent="0.35">
      <c r="A6690"/>
      <c r="B6690"/>
    </row>
    <row r="6691" spans="1:2" x14ac:dyDescent="0.35">
      <c r="A6691"/>
      <c r="B6691"/>
    </row>
    <row r="6692" spans="1:2" x14ac:dyDescent="0.35">
      <c r="A6692"/>
      <c r="B6692"/>
    </row>
    <row r="6693" spans="1:2" x14ac:dyDescent="0.35">
      <c r="A6693"/>
      <c r="B6693"/>
    </row>
    <row r="6694" spans="1:2" x14ac:dyDescent="0.35">
      <c r="A6694"/>
      <c r="B6694"/>
    </row>
    <row r="6695" spans="1:2" x14ac:dyDescent="0.35">
      <c r="A6695"/>
      <c r="B6695"/>
    </row>
    <row r="6696" spans="1:2" x14ac:dyDescent="0.35">
      <c r="A6696"/>
      <c r="B6696"/>
    </row>
    <row r="6697" spans="1:2" x14ac:dyDescent="0.35">
      <c r="A6697"/>
      <c r="B6697"/>
    </row>
    <row r="6698" spans="1:2" x14ac:dyDescent="0.35">
      <c r="A6698"/>
      <c r="B6698"/>
    </row>
    <row r="6699" spans="1:2" x14ac:dyDescent="0.35">
      <c r="A6699"/>
      <c r="B6699"/>
    </row>
    <row r="6700" spans="1:2" x14ac:dyDescent="0.35">
      <c r="A6700"/>
      <c r="B6700"/>
    </row>
    <row r="6701" spans="1:2" x14ac:dyDescent="0.35">
      <c r="A6701"/>
      <c r="B6701"/>
    </row>
    <row r="6702" spans="1:2" x14ac:dyDescent="0.35">
      <c r="A6702"/>
      <c r="B6702"/>
    </row>
    <row r="6703" spans="1:2" x14ac:dyDescent="0.35">
      <c r="A6703"/>
      <c r="B6703"/>
    </row>
    <row r="6704" spans="1:2" x14ac:dyDescent="0.35">
      <c r="A6704"/>
      <c r="B6704"/>
    </row>
    <row r="6705" spans="1:2" x14ac:dyDescent="0.35">
      <c r="A6705"/>
      <c r="B6705"/>
    </row>
    <row r="6706" spans="1:2" x14ac:dyDescent="0.35">
      <c r="A6706"/>
      <c r="B6706"/>
    </row>
    <row r="6707" spans="1:2" x14ac:dyDescent="0.35">
      <c r="A6707"/>
      <c r="B6707"/>
    </row>
    <row r="6708" spans="1:2" x14ac:dyDescent="0.35">
      <c r="A6708"/>
      <c r="B6708"/>
    </row>
    <row r="6709" spans="1:2" x14ac:dyDescent="0.35">
      <c r="A6709"/>
      <c r="B6709"/>
    </row>
    <row r="6710" spans="1:2" x14ac:dyDescent="0.35">
      <c r="A6710"/>
      <c r="B6710"/>
    </row>
    <row r="6711" spans="1:2" x14ac:dyDescent="0.35">
      <c r="A6711"/>
      <c r="B6711"/>
    </row>
    <row r="6712" spans="1:2" x14ac:dyDescent="0.35">
      <c r="A6712"/>
      <c r="B6712"/>
    </row>
    <row r="6713" spans="1:2" x14ac:dyDescent="0.35">
      <c r="A6713"/>
      <c r="B6713"/>
    </row>
    <row r="6714" spans="1:2" x14ac:dyDescent="0.35">
      <c r="A6714"/>
      <c r="B6714"/>
    </row>
    <row r="6715" spans="1:2" x14ac:dyDescent="0.35">
      <c r="A6715"/>
      <c r="B6715"/>
    </row>
    <row r="6716" spans="1:2" x14ac:dyDescent="0.35">
      <c r="A6716"/>
      <c r="B6716"/>
    </row>
    <row r="6717" spans="1:2" x14ac:dyDescent="0.35">
      <c r="A6717"/>
      <c r="B6717"/>
    </row>
    <row r="6718" spans="1:2" x14ac:dyDescent="0.35">
      <c r="A6718"/>
      <c r="B6718"/>
    </row>
    <row r="6719" spans="1:2" x14ac:dyDescent="0.35">
      <c r="A6719"/>
      <c r="B6719"/>
    </row>
    <row r="6720" spans="1:2" x14ac:dyDescent="0.35">
      <c r="A6720"/>
      <c r="B6720"/>
    </row>
    <row r="6721" spans="1:2" x14ac:dyDescent="0.35">
      <c r="A6721"/>
      <c r="B6721"/>
    </row>
    <row r="6722" spans="1:2" x14ac:dyDescent="0.35">
      <c r="A6722"/>
      <c r="B6722"/>
    </row>
    <row r="6723" spans="1:2" x14ac:dyDescent="0.35">
      <c r="A6723"/>
      <c r="B6723"/>
    </row>
    <row r="6724" spans="1:2" x14ac:dyDescent="0.35">
      <c r="A6724"/>
      <c r="B6724"/>
    </row>
    <row r="6725" spans="1:2" x14ac:dyDescent="0.35">
      <c r="A6725"/>
      <c r="B6725"/>
    </row>
    <row r="6726" spans="1:2" x14ac:dyDescent="0.35">
      <c r="A6726"/>
      <c r="B6726"/>
    </row>
    <row r="6727" spans="1:2" x14ac:dyDescent="0.35">
      <c r="A6727"/>
      <c r="B6727"/>
    </row>
    <row r="6728" spans="1:2" x14ac:dyDescent="0.35">
      <c r="A6728"/>
      <c r="B6728"/>
    </row>
    <row r="6729" spans="1:2" x14ac:dyDescent="0.35">
      <c r="A6729"/>
      <c r="B6729"/>
    </row>
    <row r="6730" spans="1:2" x14ac:dyDescent="0.35">
      <c r="A6730"/>
      <c r="B6730"/>
    </row>
    <row r="6731" spans="1:2" x14ac:dyDescent="0.35">
      <c r="A6731"/>
      <c r="B6731"/>
    </row>
    <row r="6732" spans="1:2" x14ac:dyDescent="0.35">
      <c r="A6732"/>
      <c r="B6732"/>
    </row>
    <row r="6733" spans="1:2" x14ac:dyDescent="0.35">
      <c r="A6733"/>
      <c r="B6733"/>
    </row>
    <row r="6734" spans="1:2" x14ac:dyDescent="0.35">
      <c r="A6734"/>
      <c r="B6734"/>
    </row>
    <row r="6735" spans="1:2" x14ac:dyDescent="0.35">
      <c r="A6735"/>
      <c r="B6735"/>
    </row>
    <row r="6736" spans="1:2" x14ac:dyDescent="0.35">
      <c r="A6736"/>
      <c r="B6736"/>
    </row>
    <row r="6737" spans="1:2" x14ac:dyDescent="0.35">
      <c r="A6737"/>
      <c r="B6737"/>
    </row>
    <row r="6738" spans="1:2" x14ac:dyDescent="0.35">
      <c r="A6738"/>
      <c r="B6738"/>
    </row>
    <row r="6739" spans="1:2" x14ac:dyDescent="0.35">
      <c r="A6739"/>
      <c r="B6739"/>
    </row>
    <row r="6740" spans="1:2" x14ac:dyDescent="0.35">
      <c r="A6740"/>
      <c r="B6740"/>
    </row>
    <row r="6741" spans="1:2" x14ac:dyDescent="0.35">
      <c r="A6741"/>
      <c r="B6741"/>
    </row>
    <row r="6742" spans="1:2" x14ac:dyDescent="0.35">
      <c r="A6742"/>
      <c r="B6742"/>
    </row>
    <row r="6743" spans="1:2" x14ac:dyDescent="0.35">
      <c r="A6743"/>
      <c r="B6743"/>
    </row>
    <row r="6744" spans="1:2" x14ac:dyDescent="0.35">
      <c r="A6744"/>
      <c r="B6744"/>
    </row>
    <row r="6745" spans="1:2" x14ac:dyDescent="0.35">
      <c r="A6745"/>
      <c r="B6745"/>
    </row>
    <row r="6746" spans="1:2" x14ac:dyDescent="0.35">
      <c r="A6746"/>
      <c r="B6746"/>
    </row>
    <row r="6747" spans="1:2" x14ac:dyDescent="0.35">
      <c r="A6747"/>
      <c r="B6747"/>
    </row>
    <row r="6748" spans="1:2" x14ac:dyDescent="0.35">
      <c r="A6748"/>
      <c r="B6748"/>
    </row>
    <row r="6749" spans="1:2" x14ac:dyDescent="0.35">
      <c r="A6749"/>
      <c r="B6749"/>
    </row>
    <row r="6750" spans="1:2" x14ac:dyDescent="0.35">
      <c r="A6750"/>
      <c r="B6750"/>
    </row>
    <row r="6751" spans="1:2" x14ac:dyDescent="0.35">
      <c r="A6751"/>
      <c r="B6751"/>
    </row>
    <row r="6752" spans="1:2" x14ac:dyDescent="0.35">
      <c r="A6752"/>
      <c r="B6752"/>
    </row>
    <row r="6753" spans="1:2" x14ac:dyDescent="0.35">
      <c r="A6753"/>
      <c r="B6753"/>
    </row>
    <row r="6754" spans="1:2" x14ac:dyDescent="0.35">
      <c r="A6754"/>
      <c r="B6754"/>
    </row>
    <row r="6755" spans="1:2" x14ac:dyDescent="0.35">
      <c r="A6755"/>
      <c r="B6755"/>
    </row>
    <row r="6756" spans="1:2" x14ac:dyDescent="0.35">
      <c r="A6756"/>
      <c r="B6756"/>
    </row>
    <row r="6757" spans="1:2" x14ac:dyDescent="0.35">
      <c r="A6757"/>
      <c r="B6757"/>
    </row>
    <row r="6758" spans="1:2" x14ac:dyDescent="0.35">
      <c r="A6758"/>
      <c r="B6758"/>
    </row>
    <row r="6759" spans="1:2" x14ac:dyDescent="0.35">
      <c r="A6759"/>
      <c r="B6759"/>
    </row>
    <row r="6760" spans="1:2" x14ac:dyDescent="0.35">
      <c r="A6760"/>
      <c r="B6760"/>
    </row>
    <row r="6761" spans="1:2" x14ac:dyDescent="0.35">
      <c r="A6761"/>
      <c r="B6761"/>
    </row>
    <row r="6762" spans="1:2" x14ac:dyDescent="0.35">
      <c r="A6762"/>
      <c r="B6762"/>
    </row>
    <row r="6763" spans="1:2" x14ac:dyDescent="0.35">
      <c r="A6763"/>
      <c r="B6763"/>
    </row>
    <row r="6764" spans="1:2" x14ac:dyDescent="0.35">
      <c r="A6764"/>
      <c r="B6764"/>
    </row>
    <row r="6765" spans="1:2" x14ac:dyDescent="0.35">
      <c r="A6765"/>
      <c r="B6765"/>
    </row>
    <row r="6766" spans="1:2" x14ac:dyDescent="0.35">
      <c r="A6766"/>
      <c r="B6766"/>
    </row>
    <row r="6767" spans="1:2" x14ac:dyDescent="0.35">
      <c r="A6767"/>
      <c r="B6767"/>
    </row>
    <row r="6768" spans="1:2" x14ac:dyDescent="0.35">
      <c r="A6768"/>
      <c r="B6768"/>
    </row>
    <row r="6769" spans="1:2" x14ac:dyDescent="0.35">
      <c r="A6769"/>
      <c r="B6769"/>
    </row>
    <row r="6770" spans="1:2" x14ac:dyDescent="0.35">
      <c r="A6770"/>
      <c r="B6770"/>
    </row>
    <row r="6771" spans="1:2" x14ac:dyDescent="0.35">
      <c r="A6771"/>
      <c r="B6771"/>
    </row>
    <row r="6772" spans="1:2" x14ac:dyDescent="0.35">
      <c r="A6772"/>
      <c r="B6772"/>
    </row>
    <row r="6773" spans="1:2" x14ac:dyDescent="0.35">
      <c r="A6773"/>
      <c r="B6773"/>
    </row>
    <row r="6774" spans="1:2" x14ac:dyDescent="0.35">
      <c r="A6774"/>
      <c r="B6774"/>
    </row>
    <row r="6775" spans="1:2" x14ac:dyDescent="0.35">
      <c r="A6775"/>
      <c r="B6775"/>
    </row>
    <row r="6776" spans="1:2" x14ac:dyDescent="0.35">
      <c r="A6776"/>
      <c r="B6776"/>
    </row>
    <row r="6777" spans="1:2" x14ac:dyDescent="0.35">
      <c r="A6777"/>
      <c r="B6777"/>
    </row>
    <row r="6778" spans="1:2" x14ac:dyDescent="0.35">
      <c r="A6778"/>
      <c r="B6778"/>
    </row>
    <row r="6779" spans="1:2" x14ac:dyDescent="0.35">
      <c r="A6779"/>
      <c r="B6779"/>
    </row>
    <row r="6780" spans="1:2" x14ac:dyDescent="0.35">
      <c r="A6780"/>
      <c r="B6780"/>
    </row>
    <row r="6781" spans="1:2" x14ac:dyDescent="0.35">
      <c r="A6781"/>
      <c r="B6781"/>
    </row>
    <row r="6782" spans="1:2" x14ac:dyDescent="0.35">
      <c r="A6782"/>
      <c r="B6782"/>
    </row>
    <row r="6783" spans="1:2" x14ac:dyDescent="0.35">
      <c r="A6783"/>
      <c r="B6783"/>
    </row>
    <row r="6784" spans="1:2" x14ac:dyDescent="0.35">
      <c r="A6784"/>
      <c r="B6784"/>
    </row>
    <row r="6785" spans="1:2" x14ac:dyDescent="0.35">
      <c r="A6785"/>
      <c r="B6785"/>
    </row>
    <row r="6786" spans="1:2" x14ac:dyDescent="0.35">
      <c r="A6786"/>
      <c r="B6786"/>
    </row>
    <row r="6787" spans="1:2" x14ac:dyDescent="0.35">
      <c r="A6787"/>
      <c r="B6787"/>
    </row>
    <row r="6788" spans="1:2" x14ac:dyDescent="0.35">
      <c r="A6788"/>
      <c r="B6788"/>
    </row>
    <row r="6789" spans="1:2" x14ac:dyDescent="0.35">
      <c r="A6789"/>
      <c r="B6789"/>
    </row>
    <row r="6790" spans="1:2" x14ac:dyDescent="0.35">
      <c r="A6790"/>
      <c r="B6790"/>
    </row>
    <row r="6791" spans="1:2" x14ac:dyDescent="0.35">
      <c r="A6791"/>
      <c r="B6791"/>
    </row>
    <row r="6792" spans="1:2" x14ac:dyDescent="0.35">
      <c r="A6792"/>
      <c r="B6792"/>
    </row>
    <row r="6793" spans="1:2" x14ac:dyDescent="0.35">
      <c r="A6793"/>
      <c r="B6793"/>
    </row>
    <row r="6794" spans="1:2" x14ac:dyDescent="0.35">
      <c r="A6794"/>
      <c r="B6794"/>
    </row>
    <row r="6795" spans="1:2" x14ac:dyDescent="0.35">
      <c r="A6795"/>
      <c r="B6795"/>
    </row>
    <row r="6796" spans="1:2" x14ac:dyDescent="0.35">
      <c r="A6796"/>
      <c r="B6796"/>
    </row>
    <row r="6797" spans="1:2" x14ac:dyDescent="0.35">
      <c r="A6797"/>
      <c r="B6797"/>
    </row>
    <row r="6798" spans="1:2" x14ac:dyDescent="0.35">
      <c r="A6798"/>
      <c r="B6798"/>
    </row>
    <row r="6799" spans="1:2" x14ac:dyDescent="0.35">
      <c r="A6799"/>
      <c r="B6799"/>
    </row>
    <row r="6800" spans="1:2" x14ac:dyDescent="0.35">
      <c r="A6800"/>
      <c r="B6800"/>
    </row>
    <row r="6801" spans="1:2" x14ac:dyDescent="0.35">
      <c r="A6801"/>
      <c r="B6801"/>
    </row>
    <row r="6802" spans="1:2" x14ac:dyDescent="0.35">
      <c r="A6802"/>
      <c r="B6802"/>
    </row>
    <row r="6803" spans="1:2" x14ac:dyDescent="0.35">
      <c r="A6803"/>
      <c r="B6803"/>
    </row>
    <row r="6804" spans="1:2" x14ac:dyDescent="0.35">
      <c r="A6804"/>
      <c r="B6804"/>
    </row>
    <row r="6805" spans="1:2" x14ac:dyDescent="0.35">
      <c r="A6805"/>
      <c r="B6805"/>
    </row>
    <row r="6806" spans="1:2" x14ac:dyDescent="0.35">
      <c r="A6806"/>
      <c r="B6806"/>
    </row>
    <row r="6807" spans="1:2" x14ac:dyDescent="0.35">
      <c r="A6807"/>
      <c r="B6807"/>
    </row>
    <row r="6808" spans="1:2" x14ac:dyDescent="0.35">
      <c r="A6808"/>
      <c r="B6808"/>
    </row>
    <row r="6809" spans="1:2" x14ac:dyDescent="0.35">
      <c r="A6809"/>
      <c r="B6809"/>
    </row>
    <row r="6810" spans="1:2" x14ac:dyDescent="0.35">
      <c r="A6810"/>
      <c r="B6810"/>
    </row>
    <row r="6811" spans="1:2" x14ac:dyDescent="0.35">
      <c r="A6811"/>
      <c r="B6811"/>
    </row>
    <row r="6812" spans="1:2" x14ac:dyDescent="0.35">
      <c r="A6812"/>
      <c r="B6812"/>
    </row>
    <row r="6813" spans="1:2" x14ac:dyDescent="0.35">
      <c r="A6813"/>
      <c r="B6813"/>
    </row>
    <row r="6814" spans="1:2" x14ac:dyDescent="0.35">
      <c r="A6814"/>
      <c r="B6814"/>
    </row>
    <row r="6815" spans="1:2" x14ac:dyDescent="0.35">
      <c r="A6815"/>
      <c r="B6815"/>
    </row>
    <row r="6816" spans="1:2" x14ac:dyDescent="0.35">
      <c r="A6816"/>
      <c r="B6816"/>
    </row>
    <row r="6817" spans="1:2" x14ac:dyDescent="0.35">
      <c r="A6817"/>
      <c r="B6817"/>
    </row>
    <row r="6818" spans="1:2" x14ac:dyDescent="0.35">
      <c r="A6818"/>
      <c r="B6818"/>
    </row>
    <row r="6819" spans="1:2" x14ac:dyDescent="0.35">
      <c r="A6819"/>
      <c r="B6819"/>
    </row>
    <row r="6820" spans="1:2" x14ac:dyDescent="0.35">
      <c r="A6820"/>
      <c r="B6820"/>
    </row>
    <row r="6821" spans="1:2" x14ac:dyDescent="0.35">
      <c r="A6821"/>
      <c r="B6821"/>
    </row>
    <row r="6822" spans="1:2" x14ac:dyDescent="0.35">
      <c r="A6822"/>
      <c r="B6822"/>
    </row>
    <row r="6823" spans="1:2" x14ac:dyDescent="0.35">
      <c r="A6823"/>
      <c r="B6823"/>
    </row>
    <row r="6824" spans="1:2" x14ac:dyDescent="0.35">
      <c r="A6824"/>
      <c r="B6824"/>
    </row>
    <row r="6825" spans="1:2" x14ac:dyDescent="0.35">
      <c r="A6825"/>
      <c r="B6825"/>
    </row>
    <row r="6826" spans="1:2" x14ac:dyDescent="0.35">
      <c r="A6826"/>
      <c r="B6826"/>
    </row>
    <row r="6827" spans="1:2" x14ac:dyDescent="0.35">
      <c r="A6827"/>
      <c r="B6827"/>
    </row>
    <row r="6828" spans="1:2" x14ac:dyDescent="0.35">
      <c r="A6828"/>
      <c r="B6828"/>
    </row>
    <row r="6829" spans="1:2" x14ac:dyDescent="0.35">
      <c r="A6829"/>
      <c r="B6829"/>
    </row>
    <row r="6830" spans="1:2" x14ac:dyDescent="0.35">
      <c r="A6830"/>
      <c r="B6830"/>
    </row>
    <row r="6831" spans="1:2" x14ac:dyDescent="0.35">
      <c r="A6831"/>
      <c r="B6831"/>
    </row>
    <row r="6832" spans="1:2" x14ac:dyDescent="0.35">
      <c r="A6832"/>
      <c r="B6832"/>
    </row>
    <row r="6833" spans="1:2" x14ac:dyDescent="0.35">
      <c r="A6833"/>
      <c r="B6833"/>
    </row>
    <row r="6834" spans="1:2" x14ac:dyDescent="0.35">
      <c r="A6834"/>
      <c r="B6834"/>
    </row>
    <row r="6835" spans="1:2" x14ac:dyDescent="0.35">
      <c r="A6835"/>
      <c r="B6835"/>
    </row>
    <row r="6836" spans="1:2" x14ac:dyDescent="0.35">
      <c r="A6836"/>
      <c r="B6836"/>
    </row>
    <row r="6837" spans="1:2" x14ac:dyDescent="0.35">
      <c r="A6837"/>
      <c r="B6837"/>
    </row>
    <row r="6838" spans="1:2" x14ac:dyDescent="0.35">
      <c r="A6838"/>
      <c r="B6838"/>
    </row>
    <row r="6839" spans="1:2" x14ac:dyDescent="0.35">
      <c r="A6839"/>
      <c r="B6839"/>
    </row>
    <row r="6840" spans="1:2" x14ac:dyDescent="0.35">
      <c r="A6840"/>
      <c r="B6840"/>
    </row>
    <row r="6841" spans="1:2" x14ac:dyDescent="0.35">
      <c r="A6841"/>
      <c r="B6841"/>
    </row>
    <row r="6842" spans="1:2" x14ac:dyDescent="0.35">
      <c r="A6842"/>
      <c r="B6842"/>
    </row>
    <row r="6843" spans="1:2" x14ac:dyDescent="0.35">
      <c r="A6843"/>
      <c r="B6843"/>
    </row>
    <row r="6844" spans="1:2" x14ac:dyDescent="0.35">
      <c r="A6844"/>
      <c r="B6844"/>
    </row>
    <row r="6845" spans="1:2" x14ac:dyDescent="0.35">
      <c r="A6845"/>
      <c r="B6845"/>
    </row>
    <row r="6846" spans="1:2" x14ac:dyDescent="0.35">
      <c r="A6846"/>
      <c r="B6846"/>
    </row>
    <row r="6847" spans="1:2" x14ac:dyDescent="0.35">
      <c r="A6847"/>
      <c r="B6847"/>
    </row>
    <row r="6848" spans="1:2" x14ac:dyDescent="0.35">
      <c r="A6848"/>
      <c r="B6848"/>
    </row>
    <row r="6849" spans="1:2" x14ac:dyDescent="0.35">
      <c r="A6849"/>
      <c r="B6849"/>
    </row>
    <row r="6850" spans="1:2" x14ac:dyDescent="0.35">
      <c r="A6850"/>
      <c r="B6850"/>
    </row>
    <row r="6851" spans="1:2" x14ac:dyDescent="0.35">
      <c r="A6851"/>
      <c r="B6851"/>
    </row>
    <row r="6852" spans="1:2" x14ac:dyDescent="0.35">
      <c r="A6852"/>
      <c r="B6852"/>
    </row>
    <row r="6853" spans="1:2" x14ac:dyDescent="0.35">
      <c r="A6853"/>
      <c r="B6853"/>
    </row>
    <row r="6854" spans="1:2" x14ac:dyDescent="0.35">
      <c r="A6854"/>
      <c r="B6854"/>
    </row>
    <row r="6855" spans="1:2" x14ac:dyDescent="0.35">
      <c r="A6855"/>
      <c r="B6855"/>
    </row>
    <row r="6856" spans="1:2" x14ac:dyDescent="0.35">
      <c r="A6856"/>
      <c r="B6856"/>
    </row>
    <row r="6857" spans="1:2" x14ac:dyDescent="0.35">
      <c r="A6857"/>
      <c r="B6857"/>
    </row>
    <row r="6858" spans="1:2" x14ac:dyDescent="0.35">
      <c r="A6858"/>
      <c r="B6858"/>
    </row>
    <row r="6859" spans="1:2" x14ac:dyDescent="0.35">
      <c r="A6859"/>
      <c r="B6859"/>
    </row>
    <row r="6860" spans="1:2" x14ac:dyDescent="0.35">
      <c r="A6860"/>
      <c r="B6860"/>
    </row>
    <row r="6861" spans="1:2" x14ac:dyDescent="0.35">
      <c r="A6861"/>
      <c r="B6861"/>
    </row>
    <row r="6862" spans="1:2" x14ac:dyDescent="0.35">
      <c r="A6862"/>
      <c r="B6862"/>
    </row>
    <row r="6863" spans="1:2" x14ac:dyDescent="0.35">
      <c r="A6863"/>
      <c r="B6863"/>
    </row>
    <row r="6864" spans="1:2" x14ac:dyDescent="0.35">
      <c r="A6864"/>
      <c r="B6864"/>
    </row>
    <row r="6865" spans="1:2" x14ac:dyDescent="0.35">
      <c r="A6865"/>
      <c r="B6865"/>
    </row>
    <row r="6866" spans="1:2" x14ac:dyDescent="0.35">
      <c r="A6866"/>
      <c r="B6866"/>
    </row>
    <row r="6867" spans="1:2" x14ac:dyDescent="0.35">
      <c r="A6867"/>
      <c r="B6867"/>
    </row>
    <row r="6868" spans="1:2" x14ac:dyDescent="0.35">
      <c r="A6868"/>
      <c r="B6868"/>
    </row>
    <row r="6869" spans="1:2" x14ac:dyDescent="0.35">
      <c r="A6869"/>
      <c r="B6869"/>
    </row>
    <row r="6870" spans="1:2" x14ac:dyDescent="0.35">
      <c r="A6870"/>
      <c r="B6870"/>
    </row>
    <row r="6871" spans="1:2" x14ac:dyDescent="0.35">
      <c r="A6871"/>
      <c r="B6871"/>
    </row>
    <row r="6872" spans="1:2" x14ac:dyDescent="0.35">
      <c r="A6872"/>
      <c r="B6872"/>
    </row>
    <row r="6873" spans="1:2" x14ac:dyDescent="0.35">
      <c r="A6873"/>
      <c r="B6873"/>
    </row>
    <row r="6874" spans="1:2" x14ac:dyDescent="0.35">
      <c r="A6874"/>
      <c r="B6874"/>
    </row>
    <row r="6875" spans="1:2" x14ac:dyDescent="0.35">
      <c r="A6875"/>
      <c r="B6875"/>
    </row>
    <row r="6876" spans="1:2" x14ac:dyDescent="0.35">
      <c r="A6876"/>
      <c r="B6876"/>
    </row>
    <row r="6877" spans="1:2" x14ac:dyDescent="0.35">
      <c r="A6877"/>
      <c r="B6877"/>
    </row>
    <row r="6878" spans="1:2" x14ac:dyDescent="0.35">
      <c r="A6878"/>
      <c r="B6878"/>
    </row>
    <row r="6879" spans="1:2" x14ac:dyDescent="0.35">
      <c r="A6879"/>
      <c r="B6879"/>
    </row>
    <row r="6880" spans="1:2" x14ac:dyDescent="0.35">
      <c r="A6880"/>
      <c r="B6880"/>
    </row>
    <row r="6881" spans="1:2" x14ac:dyDescent="0.35">
      <c r="A6881"/>
      <c r="B6881"/>
    </row>
    <row r="6882" spans="1:2" x14ac:dyDescent="0.35">
      <c r="A6882"/>
      <c r="B6882"/>
    </row>
    <row r="6883" spans="1:2" x14ac:dyDescent="0.35">
      <c r="A6883"/>
      <c r="B6883"/>
    </row>
    <row r="6884" spans="1:2" x14ac:dyDescent="0.35">
      <c r="A6884"/>
      <c r="B6884"/>
    </row>
    <row r="6885" spans="1:2" x14ac:dyDescent="0.35">
      <c r="A6885"/>
      <c r="B6885"/>
    </row>
    <row r="6886" spans="1:2" x14ac:dyDescent="0.35">
      <c r="A6886"/>
      <c r="B6886"/>
    </row>
    <row r="6887" spans="1:2" x14ac:dyDescent="0.35">
      <c r="A6887"/>
      <c r="B6887"/>
    </row>
    <row r="6888" spans="1:2" x14ac:dyDescent="0.35">
      <c r="A6888"/>
      <c r="B6888"/>
    </row>
    <row r="6889" spans="1:2" x14ac:dyDescent="0.35">
      <c r="A6889"/>
      <c r="B6889"/>
    </row>
    <row r="6890" spans="1:2" x14ac:dyDescent="0.35">
      <c r="A6890"/>
      <c r="B6890"/>
    </row>
    <row r="6891" spans="1:2" x14ac:dyDescent="0.35">
      <c r="A6891"/>
      <c r="B6891"/>
    </row>
    <row r="6892" spans="1:2" x14ac:dyDescent="0.35">
      <c r="A6892"/>
      <c r="B6892"/>
    </row>
    <row r="6893" spans="1:2" x14ac:dyDescent="0.35">
      <c r="A6893"/>
      <c r="B6893"/>
    </row>
    <row r="6894" spans="1:2" x14ac:dyDescent="0.35">
      <c r="A6894"/>
      <c r="B6894"/>
    </row>
    <row r="6895" spans="1:2" x14ac:dyDescent="0.35">
      <c r="A6895"/>
      <c r="B6895"/>
    </row>
    <row r="6896" spans="1:2" x14ac:dyDescent="0.35">
      <c r="A6896"/>
      <c r="B6896"/>
    </row>
    <row r="6897" spans="1:2" x14ac:dyDescent="0.35">
      <c r="A6897"/>
      <c r="B6897"/>
    </row>
    <row r="6898" spans="1:2" x14ac:dyDescent="0.35">
      <c r="A6898"/>
      <c r="B6898"/>
    </row>
    <row r="6899" spans="1:2" x14ac:dyDescent="0.35">
      <c r="A6899"/>
      <c r="B6899"/>
    </row>
    <row r="6900" spans="1:2" x14ac:dyDescent="0.35">
      <c r="A6900"/>
      <c r="B6900"/>
    </row>
    <row r="6901" spans="1:2" x14ac:dyDescent="0.35">
      <c r="A6901"/>
      <c r="B6901"/>
    </row>
    <row r="6902" spans="1:2" x14ac:dyDescent="0.35">
      <c r="A6902"/>
      <c r="B6902"/>
    </row>
    <row r="6903" spans="1:2" x14ac:dyDescent="0.35">
      <c r="A6903"/>
      <c r="B6903"/>
    </row>
    <row r="6904" spans="1:2" x14ac:dyDescent="0.35">
      <c r="A6904"/>
      <c r="B6904"/>
    </row>
    <row r="6905" spans="1:2" x14ac:dyDescent="0.35">
      <c r="A6905"/>
      <c r="B6905"/>
    </row>
    <row r="6906" spans="1:2" x14ac:dyDescent="0.35">
      <c r="A6906"/>
      <c r="B6906"/>
    </row>
    <row r="6907" spans="1:2" x14ac:dyDescent="0.35">
      <c r="A6907"/>
      <c r="B6907"/>
    </row>
    <row r="6908" spans="1:2" x14ac:dyDescent="0.35">
      <c r="A6908"/>
      <c r="B6908"/>
    </row>
    <row r="6909" spans="1:2" x14ac:dyDescent="0.35">
      <c r="A6909"/>
      <c r="B6909"/>
    </row>
    <row r="6910" spans="1:2" x14ac:dyDescent="0.35">
      <c r="A6910"/>
      <c r="B6910"/>
    </row>
    <row r="6911" spans="1:2" x14ac:dyDescent="0.35">
      <c r="A6911"/>
      <c r="B6911"/>
    </row>
    <row r="6912" spans="1:2" x14ac:dyDescent="0.35">
      <c r="A6912"/>
      <c r="B6912"/>
    </row>
    <row r="6913" spans="1:2" x14ac:dyDescent="0.35">
      <c r="A6913"/>
      <c r="B6913"/>
    </row>
    <row r="6914" spans="1:2" x14ac:dyDescent="0.35">
      <c r="A6914"/>
      <c r="B6914"/>
    </row>
    <row r="6915" spans="1:2" x14ac:dyDescent="0.35">
      <c r="A6915"/>
      <c r="B6915"/>
    </row>
    <row r="6916" spans="1:2" x14ac:dyDescent="0.35">
      <c r="A6916"/>
      <c r="B6916"/>
    </row>
    <row r="6917" spans="1:2" x14ac:dyDescent="0.35">
      <c r="A6917"/>
      <c r="B6917"/>
    </row>
    <row r="6918" spans="1:2" x14ac:dyDescent="0.35">
      <c r="A6918"/>
      <c r="B6918"/>
    </row>
    <row r="6919" spans="1:2" x14ac:dyDescent="0.35">
      <c r="A6919"/>
      <c r="B6919"/>
    </row>
    <row r="6920" spans="1:2" x14ac:dyDescent="0.35">
      <c r="A6920"/>
      <c r="B6920"/>
    </row>
    <row r="6921" spans="1:2" x14ac:dyDescent="0.35">
      <c r="A6921"/>
      <c r="B6921"/>
    </row>
    <row r="6922" spans="1:2" x14ac:dyDescent="0.35">
      <c r="A6922"/>
      <c r="B6922"/>
    </row>
    <row r="6923" spans="1:2" x14ac:dyDescent="0.35">
      <c r="A6923"/>
      <c r="B6923"/>
    </row>
    <row r="6924" spans="1:2" x14ac:dyDescent="0.35">
      <c r="A6924"/>
      <c r="B6924"/>
    </row>
    <row r="6925" spans="1:2" x14ac:dyDescent="0.35">
      <c r="A6925"/>
      <c r="B6925"/>
    </row>
    <row r="6926" spans="1:2" x14ac:dyDescent="0.35">
      <c r="A6926"/>
      <c r="B6926"/>
    </row>
    <row r="6927" spans="1:2" x14ac:dyDescent="0.35">
      <c r="A6927"/>
      <c r="B6927"/>
    </row>
    <row r="6928" spans="1:2" x14ac:dyDescent="0.35">
      <c r="A6928"/>
      <c r="B6928"/>
    </row>
    <row r="6929" spans="1:2" x14ac:dyDescent="0.35">
      <c r="A6929"/>
      <c r="B6929"/>
    </row>
    <row r="6930" spans="1:2" x14ac:dyDescent="0.35">
      <c r="A6930"/>
      <c r="B6930"/>
    </row>
    <row r="6931" spans="1:2" x14ac:dyDescent="0.35">
      <c r="A6931"/>
      <c r="B6931"/>
    </row>
    <row r="6932" spans="1:2" x14ac:dyDescent="0.35">
      <c r="A6932"/>
      <c r="B6932"/>
    </row>
    <row r="6933" spans="1:2" x14ac:dyDescent="0.35">
      <c r="A6933"/>
      <c r="B6933"/>
    </row>
    <row r="6934" spans="1:2" x14ac:dyDescent="0.35">
      <c r="A6934"/>
      <c r="B6934"/>
    </row>
    <row r="6935" spans="1:2" x14ac:dyDescent="0.35">
      <c r="A6935"/>
      <c r="B6935"/>
    </row>
    <row r="6936" spans="1:2" x14ac:dyDescent="0.35">
      <c r="A6936"/>
      <c r="B6936"/>
    </row>
    <row r="6937" spans="1:2" x14ac:dyDescent="0.35">
      <c r="A6937"/>
      <c r="B6937"/>
    </row>
    <row r="6938" spans="1:2" x14ac:dyDescent="0.35">
      <c r="A6938"/>
      <c r="B6938"/>
    </row>
    <row r="6939" spans="1:2" x14ac:dyDescent="0.35">
      <c r="A6939"/>
      <c r="B6939"/>
    </row>
    <row r="6940" spans="1:2" x14ac:dyDescent="0.35">
      <c r="A6940"/>
      <c r="B6940"/>
    </row>
    <row r="6941" spans="1:2" x14ac:dyDescent="0.35">
      <c r="A6941"/>
      <c r="B6941"/>
    </row>
    <row r="6942" spans="1:2" x14ac:dyDescent="0.35">
      <c r="A6942"/>
      <c r="B6942"/>
    </row>
    <row r="6943" spans="1:2" x14ac:dyDescent="0.35">
      <c r="A6943"/>
      <c r="B6943"/>
    </row>
    <row r="6944" spans="1:2" x14ac:dyDescent="0.35">
      <c r="A6944"/>
      <c r="B6944"/>
    </row>
    <row r="6945" spans="1:2" x14ac:dyDescent="0.35">
      <c r="A6945"/>
      <c r="B6945"/>
    </row>
    <row r="6946" spans="1:2" x14ac:dyDescent="0.35">
      <c r="A6946"/>
      <c r="B6946"/>
    </row>
    <row r="6947" spans="1:2" x14ac:dyDescent="0.35">
      <c r="A6947"/>
      <c r="B6947"/>
    </row>
    <row r="6948" spans="1:2" x14ac:dyDescent="0.35">
      <c r="A6948"/>
      <c r="B6948"/>
    </row>
    <row r="6949" spans="1:2" x14ac:dyDescent="0.35">
      <c r="A6949"/>
      <c r="B6949"/>
    </row>
    <row r="6950" spans="1:2" x14ac:dyDescent="0.35">
      <c r="A6950"/>
      <c r="B6950"/>
    </row>
    <row r="6951" spans="1:2" x14ac:dyDescent="0.35">
      <c r="A6951"/>
      <c r="B6951"/>
    </row>
    <row r="6952" spans="1:2" x14ac:dyDescent="0.35">
      <c r="A6952"/>
      <c r="B6952"/>
    </row>
    <row r="6953" spans="1:2" x14ac:dyDescent="0.35">
      <c r="A6953"/>
      <c r="B6953"/>
    </row>
    <row r="6954" spans="1:2" x14ac:dyDescent="0.35">
      <c r="A6954"/>
      <c r="B6954"/>
    </row>
    <row r="6955" spans="1:2" x14ac:dyDescent="0.35">
      <c r="A6955"/>
      <c r="B6955"/>
    </row>
    <row r="6956" spans="1:2" x14ac:dyDescent="0.35">
      <c r="A6956"/>
      <c r="B6956"/>
    </row>
    <row r="6957" spans="1:2" x14ac:dyDescent="0.35">
      <c r="A6957"/>
      <c r="B6957"/>
    </row>
    <row r="6958" spans="1:2" x14ac:dyDescent="0.35">
      <c r="A6958"/>
      <c r="B6958"/>
    </row>
    <row r="6959" spans="1:2" x14ac:dyDescent="0.35">
      <c r="A6959"/>
      <c r="B6959"/>
    </row>
    <row r="6960" spans="1:2" x14ac:dyDescent="0.35">
      <c r="A6960"/>
      <c r="B6960"/>
    </row>
    <row r="6961" spans="1:2" x14ac:dyDescent="0.35">
      <c r="A6961"/>
      <c r="B6961"/>
    </row>
    <row r="6962" spans="1:2" x14ac:dyDescent="0.35">
      <c r="A6962"/>
      <c r="B6962"/>
    </row>
    <row r="6963" spans="1:2" x14ac:dyDescent="0.35">
      <c r="A6963"/>
      <c r="B6963"/>
    </row>
    <row r="6964" spans="1:2" x14ac:dyDescent="0.35">
      <c r="A6964"/>
      <c r="B6964"/>
    </row>
    <row r="6965" spans="1:2" x14ac:dyDescent="0.35">
      <c r="A6965"/>
      <c r="B6965"/>
    </row>
    <row r="6966" spans="1:2" x14ac:dyDescent="0.35">
      <c r="A6966"/>
      <c r="B6966"/>
    </row>
    <row r="6967" spans="1:2" x14ac:dyDescent="0.35">
      <c r="A6967"/>
      <c r="B6967"/>
    </row>
    <row r="6968" spans="1:2" x14ac:dyDescent="0.35">
      <c r="A6968"/>
      <c r="B6968"/>
    </row>
    <row r="6969" spans="1:2" x14ac:dyDescent="0.35">
      <c r="A6969"/>
      <c r="B6969"/>
    </row>
    <row r="6970" spans="1:2" x14ac:dyDescent="0.35">
      <c r="A6970"/>
      <c r="B6970"/>
    </row>
    <row r="6971" spans="1:2" x14ac:dyDescent="0.35">
      <c r="A6971"/>
      <c r="B6971"/>
    </row>
    <row r="6972" spans="1:2" x14ac:dyDescent="0.35">
      <c r="A6972"/>
      <c r="B6972"/>
    </row>
    <row r="6973" spans="1:2" x14ac:dyDescent="0.35">
      <c r="A6973"/>
      <c r="B6973"/>
    </row>
    <row r="6974" spans="1:2" x14ac:dyDescent="0.35">
      <c r="A6974"/>
      <c r="B6974"/>
    </row>
    <row r="6975" spans="1:2" x14ac:dyDescent="0.35">
      <c r="A6975"/>
      <c r="B6975"/>
    </row>
    <row r="6976" spans="1:2" x14ac:dyDescent="0.35">
      <c r="A6976"/>
      <c r="B6976"/>
    </row>
    <row r="6977" spans="1:2" x14ac:dyDescent="0.35">
      <c r="A6977"/>
      <c r="B6977"/>
    </row>
    <row r="6978" spans="1:2" x14ac:dyDescent="0.35">
      <c r="A6978"/>
      <c r="B6978"/>
    </row>
    <row r="6979" spans="1:2" x14ac:dyDescent="0.35">
      <c r="A6979"/>
      <c r="B6979"/>
    </row>
    <row r="6980" spans="1:2" x14ac:dyDescent="0.35">
      <c r="A6980"/>
      <c r="B6980"/>
    </row>
    <row r="6981" spans="1:2" x14ac:dyDescent="0.35">
      <c r="A6981"/>
      <c r="B6981"/>
    </row>
    <row r="6982" spans="1:2" x14ac:dyDescent="0.35">
      <c r="A6982"/>
      <c r="B6982"/>
    </row>
    <row r="6983" spans="1:2" x14ac:dyDescent="0.35">
      <c r="A6983"/>
      <c r="B6983"/>
    </row>
    <row r="6984" spans="1:2" x14ac:dyDescent="0.35">
      <c r="A6984"/>
      <c r="B6984"/>
    </row>
    <row r="6985" spans="1:2" x14ac:dyDescent="0.35">
      <c r="A6985"/>
      <c r="B6985"/>
    </row>
    <row r="6986" spans="1:2" x14ac:dyDescent="0.35">
      <c r="A6986"/>
      <c r="B6986"/>
    </row>
    <row r="6987" spans="1:2" x14ac:dyDescent="0.35">
      <c r="A6987"/>
      <c r="B6987"/>
    </row>
    <row r="6988" spans="1:2" x14ac:dyDescent="0.35">
      <c r="A6988"/>
      <c r="B6988"/>
    </row>
    <row r="6989" spans="1:2" x14ac:dyDescent="0.35">
      <c r="A6989"/>
      <c r="B6989"/>
    </row>
    <row r="6990" spans="1:2" x14ac:dyDescent="0.35">
      <c r="A6990"/>
      <c r="B6990"/>
    </row>
    <row r="6991" spans="1:2" x14ac:dyDescent="0.35">
      <c r="A6991"/>
      <c r="B6991"/>
    </row>
    <row r="6992" spans="1:2" x14ac:dyDescent="0.35">
      <c r="A6992"/>
      <c r="B6992"/>
    </row>
    <row r="6993" spans="1:2" x14ac:dyDescent="0.35">
      <c r="A6993"/>
      <c r="B6993"/>
    </row>
    <row r="6994" spans="1:2" x14ac:dyDescent="0.35">
      <c r="A6994"/>
      <c r="B6994"/>
    </row>
    <row r="6995" spans="1:2" x14ac:dyDescent="0.35">
      <c r="A6995"/>
      <c r="B6995"/>
    </row>
    <row r="6996" spans="1:2" x14ac:dyDescent="0.35">
      <c r="A6996"/>
      <c r="B6996"/>
    </row>
    <row r="6997" spans="1:2" x14ac:dyDescent="0.35">
      <c r="A6997"/>
      <c r="B6997"/>
    </row>
    <row r="6998" spans="1:2" x14ac:dyDescent="0.35">
      <c r="A6998"/>
      <c r="B6998"/>
    </row>
    <row r="6999" spans="1:2" x14ac:dyDescent="0.35">
      <c r="A6999"/>
      <c r="B6999"/>
    </row>
    <row r="7000" spans="1:2" x14ac:dyDescent="0.35">
      <c r="A7000"/>
      <c r="B7000"/>
    </row>
    <row r="7001" spans="1:2" x14ac:dyDescent="0.35">
      <c r="A7001"/>
      <c r="B7001"/>
    </row>
    <row r="7002" spans="1:2" x14ac:dyDescent="0.35">
      <c r="A7002"/>
      <c r="B7002"/>
    </row>
    <row r="7003" spans="1:2" x14ac:dyDescent="0.35">
      <c r="A7003"/>
      <c r="B7003"/>
    </row>
    <row r="7004" spans="1:2" x14ac:dyDescent="0.35">
      <c r="A7004"/>
      <c r="B7004"/>
    </row>
    <row r="7005" spans="1:2" x14ac:dyDescent="0.35">
      <c r="A7005"/>
      <c r="B7005"/>
    </row>
    <row r="7006" spans="1:2" x14ac:dyDescent="0.35">
      <c r="A7006"/>
      <c r="B7006"/>
    </row>
    <row r="7007" spans="1:2" x14ac:dyDescent="0.35">
      <c r="A7007"/>
      <c r="B7007"/>
    </row>
    <row r="7008" spans="1:2" x14ac:dyDescent="0.35">
      <c r="A7008"/>
      <c r="B7008"/>
    </row>
    <row r="7009" spans="1:2" x14ac:dyDescent="0.35">
      <c r="A7009"/>
      <c r="B7009"/>
    </row>
    <row r="7010" spans="1:2" x14ac:dyDescent="0.35">
      <c r="A7010"/>
      <c r="B7010"/>
    </row>
    <row r="7011" spans="1:2" x14ac:dyDescent="0.35">
      <c r="A7011"/>
      <c r="B7011"/>
    </row>
    <row r="7012" spans="1:2" x14ac:dyDescent="0.35">
      <c r="A7012"/>
      <c r="B7012"/>
    </row>
    <row r="7013" spans="1:2" x14ac:dyDescent="0.35">
      <c r="A7013"/>
      <c r="B7013"/>
    </row>
    <row r="7014" spans="1:2" x14ac:dyDescent="0.35">
      <c r="A7014"/>
      <c r="B7014"/>
    </row>
    <row r="7015" spans="1:2" x14ac:dyDescent="0.35">
      <c r="A7015"/>
      <c r="B7015"/>
    </row>
    <row r="7016" spans="1:2" x14ac:dyDescent="0.35">
      <c r="A7016"/>
      <c r="B7016"/>
    </row>
    <row r="7017" spans="1:2" x14ac:dyDescent="0.35">
      <c r="A7017"/>
      <c r="B7017"/>
    </row>
    <row r="7018" spans="1:2" x14ac:dyDescent="0.35">
      <c r="A7018"/>
      <c r="B7018"/>
    </row>
    <row r="7019" spans="1:2" x14ac:dyDescent="0.35">
      <c r="A7019"/>
      <c r="B7019"/>
    </row>
    <row r="7020" spans="1:2" x14ac:dyDescent="0.35">
      <c r="A7020"/>
      <c r="B7020"/>
    </row>
    <row r="7021" spans="1:2" x14ac:dyDescent="0.35">
      <c r="A7021"/>
      <c r="B7021"/>
    </row>
    <row r="7022" spans="1:2" x14ac:dyDescent="0.35">
      <c r="A7022"/>
      <c r="B7022"/>
    </row>
    <row r="7023" spans="1:2" x14ac:dyDescent="0.35">
      <c r="A7023"/>
      <c r="B7023"/>
    </row>
    <row r="7024" spans="1:2" x14ac:dyDescent="0.35">
      <c r="A7024"/>
      <c r="B7024"/>
    </row>
    <row r="7025" spans="1:2" x14ac:dyDescent="0.35">
      <c r="A7025"/>
      <c r="B7025"/>
    </row>
    <row r="7026" spans="1:2" x14ac:dyDescent="0.35">
      <c r="A7026"/>
      <c r="B7026"/>
    </row>
    <row r="7027" spans="1:2" x14ac:dyDescent="0.35">
      <c r="A7027"/>
      <c r="B7027"/>
    </row>
    <row r="7028" spans="1:2" x14ac:dyDescent="0.35">
      <c r="A7028"/>
      <c r="B7028"/>
    </row>
    <row r="7029" spans="1:2" x14ac:dyDescent="0.35">
      <c r="A7029"/>
      <c r="B7029"/>
    </row>
    <row r="7030" spans="1:2" x14ac:dyDescent="0.35">
      <c r="A7030"/>
      <c r="B7030"/>
    </row>
    <row r="7031" spans="1:2" x14ac:dyDescent="0.35">
      <c r="A7031"/>
      <c r="B7031"/>
    </row>
    <row r="7032" spans="1:2" x14ac:dyDescent="0.35">
      <c r="A7032"/>
      <c r="B7032"/>
    </row>
    <row r="7033" spans="1:2" x14ac:dyDescent="0.35">
      <c r="A7033"/>
      <c r="B7033"/>
    </row>
    <row r="7034" spans="1:2" x14ac:dyDescent="0.35">
      <c r="A7034"/>
      <c r="B7034"/>
    </row>
    <row r="7035" spans="1:2" x14ac:dyDescent="0.35">
      <c r="A7035"/>
      <c r="B7035"/>
    </row>
    <row r="7036" spans="1:2" x14ac:dyDescent="0.35">
      <c r="A7036"/>
      <c r="B7036"/>
    </row>
    <row r="7037" spans="1:2" x14ac:dyDescent="0.35">
      <c r="A7037"/>
      <c r="B7037"/>
    </row>
    <row r="7038" spans="1:2" x14ac:dyDescent="0.35">
      <c r="A7038"/>
      <c r="B7038"/>
    </row>
    <row r="7039" spans="1:2" x14ac:dyDescent="0.35">
      <c r="A7039"/>
      <c r="B7039"/>
    </row>
    <row r="7040" spans="1:2" x14ac:dyDescent="0.35">
      <c r="A7040"/>
      <c r="B7040"/>
    </row>
    <row r="7041" spans="1:2" x14ac:dyDescent="0.35">
      <c r="A7041"/>
      <c r="B7041"/>
    </row>
    <row r="7042" spans="1:2" x14ac:dyDescent="0.35">
      <c r="A7042"/>
      <c r="B7042"/>
    </row>
    <row r="7043" spans="1:2" x14ac:dyDescent="0.35">
      <c r="A7043"/>
      <c r="B7043"/>
    </row>
  </sheetData>
  <autoFilter ref="A1:B7048" xr:uid="{F4633E24-697C-4E1A-AAD4-44F647017906}"/>
  <sortState xmlns:xlrd2="http://schemas.microsoft.com/office/spreadsheetml/2017/richdata2" ref="A2:B7042">
    <sortCondition ref="A2:A7042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1C8E-EC8E-4C32-BA68-FC1361074C1E}">
  <dimension ref="A1:I13811"/>
  <sheetViews>
    <sheetView zoomScale="80" zoomScaleNormal="80" workbookViewId="0"/>
  </sheetViews>
  <sheetFormatPr defaultColWidth="8.84375" defaultRowHeight="15.5" x14ac:dyDescent="0.35"/>
  <cols>
    <col min="1" max="7" width="44.53515625" style="1" customWidth="1"/>
    <col min="8" max="8" width="58.765625" style="1" bestFit="1" customWidth="1"/>
    <col min="9" max="9" width="20" style="1" bestFit="1" customWidth="1"/>
    <col min="10" max="11" width="8.84375" style="1"/>
    <col min="12" max="12" width="32.23046875" style="1" customWidth="1"/>
    <col min="13" max="16384" width="8.84375" style="1"/>
  </cols>
  <sheetData>
    <row r="1" spans="1:9" x14ac:dyDescent="0.35">
      <c r="A1" s="38" t="s">
        <v>4</v>
      </c>
      <c r="B1" s="38" t="s">
        <v>5718</v>
      </c>
      <c r="C1" s="38" t="s">
        <v>6223</v>
      </c>
      <c r="D1" s="38" t="s">
        <v>6251</v>
      </c>
      <c r="E1" s="38" t="s">
        <v>5670</v>
      </c>
      <c r="F1" s="38" t="s">
        <v>6239</v>
      </c>
      <c r="G1" s="38" t="s">
        <v>5694</v>
      </c>
      <c r="H1" s="39" t="s">
        <v>6437</v>
      </c>
      <c r="I1" s="40" t="s">
        <v>5660</v>
      </c>
    </row>
    <row r="2" spans="1:9" x14ac:dyDescent="0.35">
      <c r="A2" s="17" t="s">
        <v>244</v>
      </c>
      <c r="B2" s="17" t="str">
        <f>VLOOKUP($A2,'Employers and sectors'!$A$1:$G$2802,2,FALSE)</f>
        <v>Health and social care</v>
      </c>
      <c r="C2" s="17" t="str">
        <f>VLOOKUP($A2,'Employers and sectors'!$A$1:$G$2802,3,FALSE)</f>
        <v>Social care</v>
      </c>
      <c r="D2" s="17" t="str">
        <f>VLOOKUP($A2,'Employers and sectors'!$A$1:$G$2802,4,FALSE)</f>
        <v>Active</v>
      </c>
      <c r="E2" s="17" t="str">
        <f>VLOOKUP($A2,'Employers and sectors'!$A$1:$G$2802,5,FALSE)</f>
        <v>St Leonards-On-Sea, East Sussex</v>
      </c>
      <c r="F2" s="17" t="str">
        <f>VLOOKUP($A2,'Employers and sectors'!$A$1:$G$2802,6,FALSE)</f>
        <v>Hastings</v>
      </c>
      <c r="G2" s="17" t="str">
        <f>VLOOKUP($A2,'Employers and sectors'!$A$1:$G$2802,7,FALSE)</f>
        <v>South East</v>
      </c>
      <c r="H2" s="18" t="s">
        <v>245</v>
      </c>
      <c r="I2" s="41" t="s">
        <v>5666</v>
      </c>
    </row>
    <row r="3" spans="1:9" x14ac:dyDescent="0.35">
      <c r="A3" s="17" t="s">
        <v>244</v>
      </c>
      <c r="B3" s="17" t="str">
        <f>VLOOKUP($A3,'Employers and sectors'!$A$1:$G$2802,2,FALSE)</f>
        <v>Health and social care</v>
      </c>
      <c r="C3" s="17" t="str">
        <f>VLOOKUP($A3,'Employers and sectors'!$A$1:$G$2802,3,FALSE)</f>
        <v>Social care</v>
      </c>
      <c r="D3" s="17" t="str">
        <f>VLOOKUP($A3,'Employers and sectors'!$A$1:$G$2802,4,FALSE)</f>
        <v>Active</v>
      </c>
      <c r="E3" s="17" t="str">
        <f>VLOOKUP($A3,'Employers and sectors'!$A$1:$G$2802,5,FALSE)</f>
        <v>St Leonards-On-Sea, East Sussex</v>
      </c>
      <c r="F3" s="17" t="str">
        <f>VLOOKUP($A3,'Employers and sectors'!$A$1:$G$2802,6,FALSE)</f>
        <v>Hastings</v>
      </c>
      <c r="G3" s="17" t="str">
        <f>VLOOKUP($A3,'Employers and sectors'!$A$1:$G$2802,7,FALSE)</f>
        <v>South East</v>
      </c>
      <c r="H3" s="18" t="s">
        <v>246</v>
      </c>
      <c r="I3" s="41">
        <v>42</v>
      </c>
    </row>
    <row r="4" spans="1:9" ht="16" thickBot="1" x14ac:dyDescent="0.4">
      <c r="A4" s="19" t="s">
        <v>244</v>
      </c>
      <c r="B4" s="17" t="str">
        <f>VLOOKUP($A4,'Employers and sectors'!$A$1:$G$2802,2,FALSE)</f>
        <v>Health and social care</v>
      </c>
      <c r="C4" s="19" t="str">
        <f>VLOOKUP($A4,'Employers and sectors'!$A$1:$G$2802,3,FALSE)</f>
        <v>Social care</v>
      </c>
      <c r="D4" s="19" t="str">
        <f>VLOOKUP($A4,'Employers and sectors'!$A$1:$G$2802,4,FALSE)</f>
        <v>Active</v>
      </c>
      <c r="E4" s="17" t="str">
        <f>VLOOKUP($A4,'Employers and sectors'!$A$1:$G$2802,5,FALSE)</f>
        <v>St Leonards-On-Sea, East Sussex</v>
      </c>
      <c r="F4" s="19" t="str">
        <f>VLOOKUP($A4,'Employers and sectors'!$A$1:$G$2802,6,FALSE)</f>
        <v>Hastings</v>
      </c>
      <c r="G4" s="19" t="str">
        <f>VLOOKUP($A4,'Employers and sectors'!$A$1:$G$2802,7,FALSE)</f>
        <v>South East</v>
      </c>
      <c r="H4" s="20" t="s">
        <v>247</v>
      </c>
      <c r="I4" s="42">
        <v>6</v>
      </c>
    </row>
    <row r="5" spans="1:9" ht="16" thickBot="1" x14ac:dyDescent="0.4">
      <c r="A5" s="27" t="s">
        <v>248</v>
      </c>
      <c r="B5" s="60" t="str">
        <f t="shared" ref="B5:G5" si="0">B4</f>
        <v>Health and social care</v>
      </c>
      <c r="C5" s="60" t="str">
        <f t="shared" si="0"/>
        <v>Social care</v>
      </c>
      <c r="D5" s="60" t="str">
        <f t="shared" si="0"/>
        <v>Active</v>
      </c>
      <c r="E5" s="60" t="str">
        <f t="shared" si="0"/>
        <v>St Leonards-On-Sea, East Sussex</v>
      </c>
      <c r="F5" s="60" t="str">
        <f t="shared" si="0"/>
        <v>Hastings</v>
      </c>
      <c r="G5" s="60" t="str">
        <f t="shared" si="0"/>
        <v>South East</v>
      </c>
      <c r="H5" s="60"/>
      <c r="I5" s="43">
        <v>49</v>
      </c>
    </row>
    <row r="6" spans="1:9" x14ac:dyDescent="0.35">
      <c r="A6" s="15" t="s">
        <v>249</v>
      </c>
      <c r="B6" s="17" t="str">
        <f>VLOOKUP($A6,'Employers and sectors'!$A$1:$G$2802,2,FALSE)</f>
        <v>Health and social care</v>
      </c>
      <c r="C6" s="15" t="str">
        <f>VLOOKUP($A6,'Employers and sectors'!$A$1:$G$2802,3,FALSE)</f>
        <v>Social care</v>
      </c>
      <c r="D6" s="15" t="str">
        <f>VLOOKUP($A6,'Employers and sectors'!$A$1:$G$2802,4,FALSE)</f>
        <v>Revoked</v>
      </c>
      <c r="E6" s="17" t="str">
        <f>VLOOKUP($A6,'Employers and sectors'!$A$1:$G$2802,5,FALSE)</f>
        <v>Pontefract</v>
      </c>
      <c r="F6" s="15" t="str">
        <f>VLOOKUP($A6,'Employers and sectors'!$A$1:$G$2802,6,FALSE)</f>
        <v>Wakefield</v>
      </c>
      <c r="G6" s="15" t="str">
        <f>VLOOKUP($A6,'Employers and sectors'!$A$1:$G$2802,7,FALSE)</f>
        <v>Yorkshire &amp; Humber</v>
      </c>
      <c r="H6" s="16" t="s">
        <v>246</v>
      </c>
      <c r="I6" s="44">
        <v>53</v>
      </c>
    </row>
    <row r="7" spans="1:9" ht="16" thickBot="1" x14ac:dyDescent="0.4">
      <c r="A7" s="19" t="s">
        <v>249</v>
      </c>
      <c r="B7" s="17" t="str">
        <f>VLOOKUP($A7,'Employers and sectors'!$A$1:$G$2802,2,FALSE)</f>
        <v>Health and social care</v>
      </c>
      <c r="C7" s="19" t="str">
        <f>VLOOKUP($A7,'Employers and sectors'!$A$1:$G$2802,3,FALSE)</f>
        <v>Social care</v>
      </c>
      <c r="D7" s="19" t="str">
        <f>VLOOKUP($A7,'Employers and sectors'!$A$1:$G$2802,4,FALSE)</f>
        <v>Revoked</v>
      </c>
      <c r="E7" s="17" t="str">
        <f>VLOOKUP($A7,'Employers and sectors'!$A$1:$G$2802,5,FALSE)</f>
        <v>Pontefract</v>
      </c>
      <c r="F7" s="19" t="str">
        <f>VLOOKUP($A7,'Employers and sectors'!$A$1:$G$2802,6,FALSE)</f>
        <v>Wakefield</v>
      </c>
      <c r="G7" s="19" t="str">
        <f>VLOOKUP($A7,'Employers and sectors'!$A$1:$G$2802,7,FALSE)</f>
        <v>Yorkshire &amp; Humber</v>
      </c>
      <c r="H7" s="20" t="s">
        <v>247</v>
      </c>
      <c r="I7" s="42" t="s">
        <v>5666</v>
      </c>
    </row>
    <row r="8" spans="1:9" ht="16" thickBot="1" x14ac:dyDescent="0.4">
      <c r="A8" s="27" t="s">
        <v>250</v>
      </c>
      <c r="B8" s="60" t="str">
        <f t="shared" ref="B8:G8" si="1">B7</f>
        <v>Health and social care</v>
      </c>
      <c r="C8" s="60" t="str">
        <f t="shared" si="1"/>
        <v>Social care</v>
      </c>
      <c r="D8" s="60" t="str">
        <f t="shared" si="1"/>
        <v>Revoked</v>
      </c>
      <c r="E8" s="60" t="str">
        <f t="shared" si="1"/>
        <v>Pontefract</v>
      </c>
      <c r="F8" s="60" t="str">
        <f t="shared" si="1"/>
        <v>Wakefield</v>
      </c>
      <c r="G8" s="60" t="str">
        <f t="shared" si="1"/>
        <v>Yorkshire &amp; Humber</v>
      </c>
      <c r="H8" s="28"/>
      <c r="I8" s="43">
        <v>54</v>
      </c>
    </row>
    <row r="9" spans="1:9" x14ac:dyDescent="0.35">
      <c r="A9" s="15" t="s">
        <v>251</v>
      </c>
      <c r="B9" s="17" t="str">
        <f>VLOOKUP($A9,'Employers and sectors'!$A$1:$G$2802,2,FALSE)</f>
        <v>Health and social care</v>
      </c>
      <c r="C9" s="15" t="str">
        <f>VLOOKUP($A9,'Employers and sectors'!$A$1:$G$2802,3,FALSE)</f>
        <v>Social care</v>
      </c>
      <c r="D9" s="15" t="str">
        <f>VLOOKUP($A9,'Employers and sectors'!$A$1:$G$2802,4,FALSE)</f>
        <v>Active</v>
      </c>
      <c r="E9" s="17" t="str">
        <f>VLOOKUP($A9,'Employers and sectors'!$A$1:$G$2802,5,FALSE)</f>
        <v>Livingston</v>
      </c>
      <c r="F9" s="15" t="str">
        <f>VLOOKUP($A9,'Employers and sectors'!$A$1:$G$2802,6,FALSE)</f>
        <v>West Lothian</v>
      </c>
      <c r="G9" s="15" t="str">
        <f>VLOOKUP($A9,'Employers and sectors'!$A$1:$G$2802,7,FALSE)</f>
        <v>Scotland</v>
      </c>
      <c r="H9" s="16" t="s">
        <v>252</v>
      </c>
      <c r="I9" s="44" t="s">
        <v>5666</v>
      </c>
    </row>
    <row r="10" spans="1:9" x14ac:dyDescent="0.35">
      <c r="A10" s="17" t="s">
        <v>251</v>
      </c>
      <c r="B10" s="17" t="str">
        <f>VLOOKUP($A10,'Employers and sectors'!$A$1:$G$2802,2,FALSE)</f>
        <v>Health and social care</v>
      </c>
      <c r="C10" s="17" t="str">
        <f>VLOOKUP($A10,'Employers and sectors'!$A$1:$G$2802,3,FALSE)</f>
        <v>Social care</v>
      </c>
      <c r="D10" s="17" t="str">
        <f>VLOOKUP($A10,'Employers and sectors'!$A$1:$G$2802,4,FALSE)</f>
        <v>Active</v>
      </c>
      <c r="E10" s="17" t="str">
        <f>VLOOKUP($A10,'Employers and sectors'!$A$1:$G$2802,5,FALSE)</f>
        <v>Livingston</v>
      </c>
      <c r="F10" s="17" t="str">
        <f>VLOOKUP($A10,'Employers and sectors'!$A$1:$G$2802,6,FALSE)</f>
        <v>West Lothian</v>
      </c>
      <c r="G10" s="17" t="str">
        <f>VLOOKUP($A10,'Employers and sectors'!$A$1:$G$2802,7,FALSE)</f>
        <v>Scotland</v>
      </c>
      <c r="H10" s="18" t="s">
        <v>247</v>
      </c>
      <c r="I10" s="41">
        <v>24</v>
      </c>
    </row>
    <row r="11" spans="1:9" ht="16" thickBot="1" x14ac:dyDescent="0.4">
      <c r="A11" s="19" t="s">
        <v>251</v>
      </c>
      <c r="B11" s="17" t="str">
        <f>VLOOKUP($A11,'Employers and sectors'!$A$1:$G$2802,2,FALSE)</f>
        <v>Health and social care</v>
      </c>
      <c r="C11" s="19" t="str">
        <f>VLOOKUP($A11,'Employers and sectors'!$A$1:$G$2802,3,FALSE)</f>
        <v>Social care</v>
      </c>
      <c r="D11" s="19" t="str">
        <f>VLOOKUP($A11,'Employers and sectors'!$A$1:$G$2802,4,FALSE)</f>
        <v>Active</v>
      </c>
      <c r="E11" s="17" t="str">
        <f>VLOOKUP($A11,'Employers and sectors'!$A$1:$G$2802,5,FALSE)</f>
        <v>Livingston</v>
      </c>
      <c r="F11" s="19" t="str">
        <f>VLOOKUP($A11,'Employers and sectors'!$A$1:$G$2802,6,FALSE)</f>
        <v>West Lothian</v>
      </c>
      <c r="G11" s="19" t="str">
        <f>VLOOKUP($A11,'Employers and sectors'!$A$1:$G$2802,7,FALSE)</f>
        <v>Scotland</v>
      </c>
      <c r="H11" s="20" t="s">
        <v>253</v>
      </c>
      <c r="I11" s="42" t="s">
        <v>5666</v>
      </c>
    </row>
    <row r="12" spans="1:9" ht="16" thickBot="1" x14ac:dyDescent="0.4">
      <c r="A12" s="27" t="s">
        <v>254</v>
      </c>
      <c r="B12" s="60" t="str">
        <f t="shared" ref="B12:G12" si="2">B11</f>
        <v>Health and social care</v>
      </c>
      <c r="C12" s="60" t="str">
        <f t="shared" si="2"/>
        <v>Social care</v>
      </c>
      <c r="D12" s="60" t="str">
        <f t="shared" si="2"/>
        <v>Active</v>
      </c>
      <c r="E12" s="60" t="str">
        <f t="shared" si="2"/>
        <v>Livingston</v>
      </c>
      <c r="F12" s="60" t="str">
        <f t="shared" si="2"/>
        <v>West Lothian</v>
      </c>
      <c r="G12" s="60" t="str">
        <f t="shared" si="2"/>
        <v>Scotland</v>
      </c>
      <c r="H12" s="28"/>
      <c r="I12" s="43">
        <v>26</v>
      </c>
    </row>
    <row r="13" spans="1:9" x14ac:dyDescent="0.35">
      <c r="A13" s="15" t="s">
        <v>255</v>
      </c>
      <c r="B13" s="17" t="str">
        <f>VLOOKUP($A13,'Employers and sectors'!$A$1:$G$2802,2,FALSE)</f>
        <v>Health and social care</v>
      </c>
      <c r="C13" s="15" t="str">
        <f>VLOOKUP($A13,'Employers and sectors'!$A$1:$G$2802,3,FALSE)</f>
        <v>Social care</v>
      </c>
      <c r="D13" s="15" t="str">
        <f>VLOOKUP($A13,'Employers and sectors'!$A$1:$G$2802,4,FALSE)</f>
        <v>Revoked</v>
      </c>
      <c r="E13" s="17" t="str">
        <f>VLOOKUP($A13,'Employers and sectors'!$A$1:$G$2802,5,FALSE)</f>
        <v>Leicester</v>
      </c>
      <c r="F13" s="15" t="str">
        <f>VLOOKUP($A13,'Employers and sectors'!$A$1:$G$2802,6,FALSE)</f>
        <v>Leicester</v>
      </c>
      <c r="G13" s="15" t="str">
        <f>VLOOKUP($A13,'Employers and sectors'!$A$1:$G$2802,7,FALSE)</f>
        <v>East Midlands</v>
      </c>
      <c r="H13" s="16" t="s">
        <v>246</v>
      </c>
      <c r="I13" s="44">
        <v>130</v>
      </c>
    </row>
    <row r="14" spans="1:9" ht="16" thickBot="1" x14ac:dyDescent="0.4">
      <c r="A14" s="19" t="s">
        <v>255</v>
      </c>
      <c r="B14" s="17" t="str">
        <f>VLOOKUP($A14,'Employers and sectors'!$A$1:$G$2802,2,FALSE)</f>
        <v>Health and social care</v>
      </c>
      <c r="C14" s="19" t="str">
        <f>VLOOKUP($A14,'Employers and sectors'!$A$1:$G$2802,3,FALSE)</f>
        <v>Social care</v>
      </c>
      <c r="D14" s="19" t="str">
        <f>VLOOKUP($A14,'Employers and sectors'!$A$1:$G$2802,4,FALSE)</f>
        <v>Revoked</v>
      </c>
      <c r="E14" s="17" t="str">
        <f>VLOOKUP($A14,'Employers and sectors'!$A$1:$G$2802,5,FALSE)</f>
        <v>Leicester</v>
      </c>
      <c r="F14" s="19" t="str">
        <f>VLOOKUP($A14,'Employers and sectors'!$A$1:$G$2802,6,FALSE)</f>
        <v>Leicester</v>
      </c>
      <c r="G14" s="19" t="str">
        <f>VLOOKUP($A14,'Employers and sectors'!$A$1:$G$2802,7,FALSE)</f>
        <v>East Midlands</v>
      </c>
      <c r="H14" s="20" t="s">
        <v>247</v>
      </c>
      <c r="I14" s="42">
        <v>14</v>
      </c>
    </row>
    <row r="15" spans="1:9" ht="16" thickBot="1" x14ac:dyDescent="0.4">
      <c r="A15" s="27" t="s">
        <v>256</v>
      </c>
      <c r="B15" s="60" t="str">
        <f t="shared" ref="B15:G15" si="3">B14</f>
        <v>Health and social care</v>
      </c>
      <c r="C15" s="60" t="str">
        <f t="shared" si="3"/>
        <v>Social care</v>
      </c>
      <c r="D15" s="60" t="str">
        <f t="shared" si="3"/>
        <v>Revoked</v>
      </c>
      <c r="E15" s="60" t="str">
        <f t="shared" si="3"/>
        <v>Leicester</v>
      </c>
      <c r="F15" s="60" t="str">
        <f t="shared" si="3"/>
        <v>Leicester</v>
      </c>
      <c r="G15" s="60" t="str">
        <f t="shared" si="3"/>
        <v>East Midlands</v>
      </c>
      <c r="H15" s="28"/>
      <c r="I15" s="43">
        <v>144</v>
      </c>
    </row>
    <row r="16" spans="1:9" x14ac:dyDescent="0.35">
      <c r="A16" s="15" t="s">
        <v>257</v>
      </c>
      <c r="B16" s="17" t="str">
        <f>VLOOKUP($A16,'Employers and sectors'!$A$1:$G$2802,2,FALSE)</f>
        <v>Health and social care</v>
      </c>
      <c r="C16" s="15" t="str">
        <f>VLOOKUP($A16,'Employers and sectors'!$A$1:$G$2802,3,FALSE)</f>
        <v>Social care</v>
      </c>
      <c r="D16" s="15" t="str">
        <f>VLOOKUP($A16,'Employers and sectors'!$A$1:$G$2802,4,FALSE)</f>
        <v>Active</v>
      </c>
      <c r="E16" s="17" t="str">
        <f>VLOOKUP($A16,'Employers and sectors'!$A$1:$G$2802,5,FALSE)</f>
        <v>Peterborough</v>
      </c>
      <c r="F16" s="15" t="str">
        <f>VLOOKUP($A16,'Employers and sectors'!$A$1:$G$2802,6,FALSE)</f>
        <v>Peterborough</v>
      </c>
      <c r="G16" s="15" t="str">
        <f>VLOOKUP($A16,'Employers and sectors'!$A$1:$G$2802,7,FALSE)</f>
        <v>East</v>
      </c>
      <c r="H16" s="16" t="s">
        <v>252</v>
      </c>
      <c r="I16" s="44" t="s">
        <v>5666</v>
      </c>
    </row>
    <row r="17" spans="1:9" x14ac:dyDescent="0.35">
      <c r="A17" s="17" t="s">
        <v>257</v>
      </c>
      <c r="B17" s="17" t="str">
        <f>VLOOKUP($A17,'Employers and sectors'!$A$1:$G$2802,2,FALSE)</f>
        <v>Health and social care</v>
      </c>
      <c r="C17" s="17" t="str">
        <f>VLOOKUP($A17,'Employers and sectors'!$A$1:$G$2802,3,FALSE)</f>
        <v>Social care</v>
      </c>
      <c r="D17" s="17" t="str">
        <f>VLOOKUP($A17,'Employers and sectors'!$A$1:$G$2802,4,FALSE)</f>
        <v>Active</v>
      </c>
      <c r="E17" s="17" t="str">
        <f>VLOOKUP($A17,'Employers and sectors'!$A$1:$G$2802,5,FALSE)</f>
        <v>Peterborough</v>
      </c>
      <c r="F17" s="17" t="str">
        <f>VLOOKUP($A17,'Employers and sectors'!$A$1:$G$2802,6,FALSE)</f>
        <v>Peterborough</v>
      </c>
      <c r="G17" s="17" t="str">
        <f>VLOOKUP($A17,'Employers and sectors'!$A$1:$G$2802,7,FALSE)</f>
        <v>East</v>
      </c>
      <c r="H17" s="18" t="s">
        <v>246</v>
      </c>
      <c r="I17" s="41">
        <v>33</v>
      </c>
    </row>
    <row r="18" spans="1:9" ht="16" thickBot="1" x14ac:dyDescent="0.4">
      <c r="A18" s="19" t="s">
        <v>257</v>
      </c>
      <c r="B18" s="17" t="str">
        <f>VLOOKUP($A18,'Employers and sectors'!$A$1:$G$2802,2,FALSE)</f>
        <v>Health and social care</v>
      </c>
      <c r="C18" s="19" t="str">
        <f>VLOOKUP($A18,'Employers and sectors'!$A$1:$G$2802,3,FALSE)</f>
        <v>Social care</v>
      </c>
      <c r="D18" s="19" t="str">
        <f>VLOOKUP($A18,'Employers and sectors'!$A$1:$G$2802,4,FALSE)</f>
        <v>Active</v>
      </c>
      <c r="E18" s="17" t="str">
        <f>VLOOKUP($A18,'Employers and sectors'!$A$1:$G$2802,5,FALSE)</f>
        <v>Peterborough</v>
      </c>
      <c r="F18" s="19" t="str">
        <f>VLOOKUP($A18,'Employers and sectors'!$A$1:$G$2802,6,FALSE)</f>
        <v>Peterborough</v>
      </c>
      <c r="G18" s="19" t="str">
        <f>VLOOKUP($A18,'Employers and sectors'!$A$1:$G$2802,7,FALSE)</f>
        <v>East</v>
      </c>
      <c r="H18" s="20" t="s">
        <v>253</v>
      </c>
      <c r="I18" s="42" t="s">
        <v>5666</v>
      </c>
    </row>
    <row r="19" spans="1:9" ht="16" thickBot="1" x14ac:dyDescent="0.4">
      <c r="A19" s="27" t="s">
        <v>258</v>
      </c>
      <c r="B19" s="60" t="str">
        <f t="shared" ref="B19:G19" si="4">B18</f>
        <v>Health and social care</v>
      </c>
      <c r="C19" s="60" t="str">
        <f t="shared" si="4"/>
        <v>Social care</v>
      </c>
      <c r="D19" s="60" t="str">
        <f t="shared" si="4"/>
        <v>Active</v>
      </c>
      <c r="E19" s="60" t="str">
        <f t="shared" si="4"/>
        <v>Peterborough</v>
      </c>
      <c r="F19" s="60" t="str">
        <f t="shared" si="4"/>
        <v>Peterborough</v>
      </c>
      <c r="G19" s="60" t="str">
        <f t="shared" si="4"/>
        <v>East</v>
      </c>
      <c r="H19" s="28"/>
      <c r="I19" s="43">
        <v>35</v>
      </c>
    </row>
    <row r="20" spans="1:9" ht="16" thickBot="1" x14ac:dyDescent="0.4">
      <c r="A20" s="23" t="s">
        <v>259</v>
      </c>
      <c r="B20" s="17" t="str">
        <f>VLOOKUP($A20,'Employers and sectors'!$A$1:$G$2802,2,FALSE)</f>
        <v>Health and social care</v>
      </c>
      <c r="C20" s="23" t="str">
        <f>VLOOKUP($A20,'Employers and sectors'!$A$1:$G$2802,3,FALSE)</f>
        <v>Social care</v>
      </c>
      <c r="D20" s="23" t="str">
        <f>VLOOKUP($A20,'Employers and sectors'!$A$1:$G$2802,4,FALSE)</f>
        <v>Active</v>
      </c>
      <c r="E20" s="17" t="str">
        <f>VLOOKUP($A20,'Employers and sectors'!$A$1:$G$2802,5,FALSE)</f>
        <v>Kettering</v>
      </c>
      <c r="F20" s="23" t="str">
        <f>VLOOKUP($A20,'Employers and sectors'!$A$1:$G$2802,6,FALSE)</f>
        <v>North Northamptonshire</v>
      </c>
      <c r="G20" s="23" t="str">
        <f>VLOOKUP($A20,'Employers and sectors'!$A$1:$G$2802,7,FALSE)</f>
        <v>East Midlands</v>
      </c>
      <c r="H20" s="24" t="s">
        <v>246</v>
      </c>
      <c r="I20" s="45">
        <v>44</v>
      </c>
    </row>
    <row r="21" spans="1:9" ht="16" thickBot="1" x14ac:dyDescent="0.4">
      <c r="A21" s="27" t="s">
        <v>260</v>
      </c>
      <c r="B21" s="60" t="str">
        <f t="shared" ref="B21:G21" si="5">B20</f>
        <v>Health and social care</v>
      </c>
      <c r="C21" s="60" t="str">
        <f t="shared" si="5"/>
        <v>Social care</v>
      </c>
      <c r="D21" s="60" t="str">
        <f t="shared" si="5"/>
        <v>Active</v>
      </c>
      <c r="E21" s="60" t="str">
        <f t="shared" si="5"/>
        <v>Kettering</v>
      </c>
      <c r="F21" s="60" t="str">
        <f t="shared" si="5"/>
        <v>North Northamptonshire</v>
      </c>
      <c r="G21" s="60" t="str">
        <f t="shared" si="5"/>
        <v>East Midlands</v>
      </c>
      <c r="H21" s="28"/>
      <c r="I21" s="43">
        <v>44</v>
      </c>
    </row>
    <row r="22" spans="1:9" ht="16" thickBot="1" x14ac:dyDescent="0.4">
      <c r="A22" s="23" t="s">
        <v>261</v>
      </c>
      <c r="B22" s="17" t="str">
        <f>VLOOKUP($A22,'Employers and sectors'!$A$1:$G$2802,2,FALSE)</f>
        <v>Health and social care</v>
      </c>
      <c r="C22" s="23" t="str">
        <f>VLOOKUP($A22,'Employers and sectors'!$A$1:$G$2802,3,FALSE)</f>
        <v>Social care</v>
      </c>
      <c r="D22" s="23" t="str">
        <f>VLOOKUP($A22,'Employers and sectors'!$A$1:$G$2802,4,FALSE)</f>
        <v>Revoked</v>
      </c>
      <c r="E22" s="17" t="str">
        <f>VLOOKUP($A22,'Employers and sectors'!$A$1:$G$2802,5,FALSE)</f>
        <v>Leicester</v>
      </c>
      <c r="F22" s="23" t="str">
        <f>VLOOKUP($A22,'Employers and sectors'!$A$1:$G$2802,6,FALSE)</f>
        <v>Leicester</v>
      </c>
      <c r="G22" s="23" t="str">
        <f>VLOOKUP($A22,'Employers and sectors'!$A$1:$G$2802,7,FALSE)</f>
        <v>East Midlands</v>
      </c>
      <c r="H22" s="24" t="s">
        <v>246</v>
      </c>
      <c r="I22" s="45">
        <v>86</v>
      </c>
    </row>
    <row r="23" spans="1:9" ht="16" thickBot="1" x14ac:dyDescent="0.4">
      <c r="A23" s="27" t="s">
        <v>262</v>
      </c>
      <c r="B23" s="60" t="str">
        <f t="shared" ref="B23:G23" si="6">B22</f>
        <v>Health and social care</v>
      </c>
      <c r="C23" s="60" t="str">
        <f t="shared" si="6"/>
        <v>Social care</v>
      </c>
      <c r="D23" s="60" t="str">
        <f t="shared" si="6"/>
        <v>Revoked</v>
      </c>
      <c r="E23" s="60" t="str">
        <f t="shared" si="6"/>
        <v>Leicester</v>
      </c>
      <c r="F23" s="60" t="str">
        <f t="shared" si="6"/>
        <v>Leicester</v>
      </c>
      <c r="G23" s="60" t="str">
        <f t="shared" si="6"/>
        <v>East Midlands</v>
      </c>
      <c r="H23" s="28"/>
      <c r="I23" s="43">
        <v>86</v>
      </c>
    </row>
    <row r="24" spans="1:9" x14ac:dyDescent="0.35">
      <c r="A24" s="15" t="s">
        <v>263</v>
      </c>
      <c r="B24" s="17" t="str">
        <f>VLOOKUP($A24,'Employers and sectors'!$A$1:$G$2802,2,FALSE)</f>
        <v>Health and social care</v>
      </c>
      <c r="C24" s="15" t="str">
        <f>VLOOKUP($A24,'Employers and sectors'!$A$1:$G$2802,3,FALSE)</f>
        <v>Social care</v>
      </c>
      <c r="D24" s="15" t="str">
        <f>VLOOKUP($A24,'Employers and sectors'!$A$1:$G$2802,4,FALSE)</f>
        <v>Active</v>
      </c>
      <c r="E24" s="17" t="str">
        <f>VLOOKUP($A24,'Employers and sectors'!$A$1:$G$2802,5,FALSE)</f>
        <v>Colchester</v>
      </c>
      <c r="F24" s="15" t="str">
        <f>VLOOKUP($A24,'Employers and sectors'!$A$1:$G$2802,6,FALSE)</f>
        <v>Colchester</v>
      </c>
      <c r="G24" s="15" t="str">
        <f>VLOOKUP($A24,'Employers and sectors'!$A$1:$G$2802,7,FALSE)</f>
        <v>East</v>
      </c>
      <c r="H24" s="16" t="s">
        <v>245</v>
      </c>
      <c r="I24" s="44" t="s">
        <v>5666</v>
      </c>
    </row>
    <row r="25" spans="1:9" x14ac:dyDescent="0.35">
      <c r="A25" s="17" t="s">
        <v>263</v>
      </c>
      <c r="B25" s="17" t="str">
        <f>VLOOKUP($A25,'Employers and sectors'!$A$1:$G$2802,2,FALSE)</f>
        <v>Health and social care</v>
      </c>
      <c r="C25" s="17" t="str">
        <f>VLOOKUP($A25,'Employers and sectors'!$A$1:$G$2802,3,FALSE)</f>
        <v>Social care</v>
      </c>
      <c r="D25" s="17" t="str">
        <f>VLOOKUP($A25,'Employers and sectors'!$A$1:$G$2802,4,FALSE)</f>
        <v>Active</v>
      </c>
      <c r="E25" s="17" t="str">
        <f>VLOOKUP($A25,'Employers and sectors'!$A$1:$G$2802,5,FALSE)</f>
        <v>Colchester</v>
      </c>
      <c r="F25" s="17" t="str">
        <f>VLOOKUP($A25,'Employers and sectors'!$A$1:$G$2802,6,FALSE)</f>
        <v>Colchester</v>
      </c>
      <c r="G25" s="17" t="str">
        <f>VLOOKUP($A25,'Employers and sectors'!$A$1:$G$2802,7,FALSE)</f>
        <v>East</v>
      </c>
      <c r="H25" s="18" t="s">
        <v>246</v>
      </c>
      <c r="I25" s="41">
        <v>45</v>
      </c>
    </row>
    <row r="26" spans="1:9" x14ac:dyDescent="0.35">
      <c r="A26" s="17" t="s">
        <v>263</v>
      </c>
      <c r="B26" s="17" t="str">
        <f>VLOOKUP($A26,'Employers and sectors'!$A$1:$G$2802,2,FALSE)</f>
        <v>Health and social care</v>
      </c>
      <c r="C26" s="17" t="str">
        <f>VLOOKUP($A26,'Employers and sectors'!$A$1:$G$2802,3,FALSE)</f>
        <v>Social care</v>
      </c>
      <c r="D26" s="17" t="str">
        <f>VLOOKUP($A26,'Employers and sectors'!$A$1:$G$2802,4,FALSE)</f>
        <v>Active</v>
      </c>
      <c r="E26" s="17" t="str">
        <f>VLOOKUP($A26,'Employers and sectors'!$A$1:$G$2802,5,FALSE)</f>
        <v>Colchester</v>
      </c>
      <c r="F26" s="17" t="str">
        <f>VLOOKUP($A26,'Employers and sectors'!$A$1:$G$2802,6,FALSE)</f>
        <v>Colchester</v>
      </c>
      <c r="G26" s="17" t="str">
        <f>VLOOKUP($A26,'Employers and sectors'!$A$1:$G$2802,7,FALSE)</f>
        <v>East</v>
      </c>
      <c r="H26" s="18" t="s">
        <v>247</v>
      </c>
      <c r="I26" s="41" t="s">
        <v>5666</v>
      </c>
    </row>
    <row r="27" spans="1:9" ht="16" thickBot="1" x14ac:dyDescent="0.4">
      <c r="A27" s="19" t="s">
        <v>263</v>
      </c>
      <c r="B27" s="17" t="str">
        <f>VLOOKUP($A27,'Employers and sectors'!$A$1:$G$2802,2,FALSE)</f>
        <v>Health and social care</v>
      </c>
      <c r="C27" s="19" t="str">
        <f>VLOOKUP($A27,'Employers and sectors'!$A$1:$G$2802,3,FALSE)</f>
        <v>Social care</v>
      </c>
      <c r="D27" s="19" t="str">
        <f>VLOOKUP($A27,'Employers and sectors'!$A$1:$G$2802,4,FALSE)</f>
        <v>Active</v>
      </c>
      <c r="E27" s="17" t="str">
        <f>VLOOKUP($A27,'Employers and sectors'!$A$1:$G$2802,5,FALSE)</f>
        <v>Colchester</v>
      </c>
      <c r="F27" s="19" t="str">
        <f>VLOOKUP($A27,'Employers and sectors'!$A$1:$G$2802,6,FALSE)</f>
        <v>Colchester</v>
      </c>
      <c r="G27" s="19" t="str">
        <f>VLOOKUP($A27,'Employers and sectors'!$A$1:$G$2802,7,FALSE)</f>
        <v>East</v>
      </c>
      <c r="H27" s="20" t="s">
        <v>264</v>
      </c>
      <c r="I27" s="42" t="s">
        <v>5666</v>
      </c>
    </row>
    <row r="28" spans="1:9" ht="16" thickBot="1" x14ac:dyDescent="0.4">
      <c r="A28" s="27" t="s">
        <v>265</v>
      </c>
      <c r="B28" s="60" t="str">
        <f t="shared" ref="B28:G28" si="7">B27</f>
        <v>Health and social care</v>
      </c>
      <c r="C28" s="60" t="str">
        <f t="shared" si="7"/>
        <v>Social care</v>
      </c>
      <c r="D28" s="60" t="str">
        <f t="shared" si="7"/>
        <v>Active</v>
      </c>
      <c r="E28" s="60" t="str">
        <f t="shared" si="7"/>
        <v>Colchester</v>
      </c>
      <c r="F28" s="60" t="str">
        <f t="shared" si="7"/>
        <v>Colchester</v>
      </c>
      <c r="G28" s="60" t="str">
        <f t="shared" si="7"/>
        <v>East</v>
      </c>
      <c r="H28" s="28"/>
      <c r="I28" s="43">
        <v>55</v>
      </c>
    </row>
    <row r="29" spans="1:9" x14ac:dyDescent="0.35">
      <c r="A29" s="15" t="s">
        <v>266</v>
      </c>
      <c r="B29" s="17" t="str">
        <f>VLOOKUP($A29,'Employers and sectors'!$A$1:$G$2802,2,FALSE)</f>
        <v>Health and social care</v>
      </c>
      <c r="C29" s="15" t="str">
        <f>VLOOKUP($A29,'Employers and sectors'!$A$1:$G$2802,3,FALSE)</f>
        <v>Social care</v>
      </c>
      <c r="D29" s="15" t="str">
        <f>VLOOKUP($A29,'Employers and sectors'!$A$1:$G$2802,4,FALSE)</f>
        <v>Active</v>
      </c>
      <c r="E29" s="17" t="str">
        <f>VLOOKUP($A29,'Employers and sectors'!$A$1:$G$2802,5,FALSE)</f>
        <v>Westminster</v>
      </c>
      <c r="F29" s="15" t="str">
        <f>VLOOKUP($A29,'Employers and sectors'!$A$1:$G$2802,6,FALSE)</f>
        <v>Westminster</v>
      </c>
      <c r="G29" s="15" t="str">
        <f>VLOOKUP($A29,'Employers and sectors'!$A$1:$G$2802,7,FALSE)</f>
        <v>London</v>
      </c>
      <c r="H29" s="16" t="s">
        <v>246</v>
      </c>
      <c r="I29" s="44">
        <v>192</v>
      </c>
    </row>
    <row r="30" spans="1:9" ht="16" thickBot="1" x14ac:dyDescent="0.4">
      <c r="A30" s="19" t="s">
        <v>266</v>
      </c>
      <c r="B30" s="17" t="str">
        <f>VLOOKUP($A30,'Employers and sectors'!$A$1:$G$2802,2,FALSE)</f>
        <v>Health and social care</v>
      </c>
      <c r="C30" s="19" t="str">
        <f>VLOOKUP($A30,'Employers and sectors'!$A$1:$G$2802,3,FALSE)</f>
        <v>Social care</v>
      </c>
      <c r="D30" s="19" t="str">
        <f>VLOOKUP($A30,'Employers and sectors'!$A$1:$G$2802,4,FALSE)</f>
        <v>Active</v>
      </c>
      <c r="E30" s="17" t="str">
        <f>VLOOKUP($A30,'Employers and sectors'!$A$1:$G$2802,5,FALSE)</f>
        <v>Westminster</v>
      </c>
      <c r="F30" s="19" t="str">
        <f>VLOOKUP($A30,'Employers and sectors'!$A$1:$G$2802,6,FALSE)</f>
        <v>Westminster</v>
      </c>
      <c r="G30" s="19" t="str">
        <f>VLOOKUP($A30,'Employers and sectors'!$A$1:$G$2802,7,FALSE)</f>
        <v>London</v>
      </c>
      <c r="H30" s="20" t="s">
        <v>247</v>
      </c>
      <c r="I30" s="42">
        <v>10</v>
      </c>
    </row>
    <row r="31" spans="1:9" ht="16" thickBot="1" x14ac:dyDescent="0.4">
      <c r="A31" s="27" t="s">
        <v>267</v>
      </c>
      <c r="B31" s="60" t="str">
        <f t="shared" ref="B31:G31" si="8">B30</f>
        <v>Health and social care</v>
      </c>
      <c r="C31" s="60" t="str">
        <f t="shared" si="8"/>
        <v>Social care</v>
      </c>
      <c r="D31" s="60" t="str">
        <f t="shared" si="8"/>
        <v>Active</v>
      </c>
      <c r="E31" s="60" t="str">
        <f t="shared" si="8"/>
        <v>Westminster</v>
      </c>
      <c r="F31" s="60" t="str">
        <f t="shared" si="8"/>
        <v>Westminster</v>
      </c>
      <c r="G31" s="60" t="str">
        <f t="shared" si="8"/>
        <v>London</v>
      </c>
      <c r="H31" s="28"/>
      <c r="I31" s="43">
        <v>202</v>
      </c>
    </row>
    <row r="32" spans="1:9" x14ac:dyDescent="0.35">
      <c r="A32" s="15" t="s">
        <v>268</v>
      </c>
      <c r="B32" s="17" t="str">
        <f>VLOOKUP($A32,'Employers and sectors'!$A$1:$G$2802,2,FALSE)</f>
        <v>Health and social care</v>
      </c>
      <c r="C32" s="15" t="str">
        <f>VLOOKUP($A32,'Employers and sectors'!$A$1:$G$2802,3,FALSE)</f>
        <v>Social care</v>
      </c>
      <c r="D32" s="15" t="str">
        <f>VLOOKUP($A32,'Employers and sectors'!$A$1:$G$2802,4,FALSE)</f>
        <v>Active</v>
      </c>
      <c r="E32" s="17" t="str">
        <f>VLOOKUP($A32,'Employers and sectors'!$A$1:$G$2802,5,FALSE)</f>
        <v>Hillingdon</v>
      </c>
      <c r="F32" s="15" t="str">
        <f>VLOOKUP($A32,'Employers and sectors'!$A$1:$G$2802,6,FALSE)</f>
        <v>Hillingdon</v>
      </c>
      <c r="G32" s="15" t="str">
        <f>VLOOKUP($A32,'Employers and sectors'!$A$1:$G$2802,7,FALSE)</f>
        <v>London</v>
      </c>
      <c r="H32" s="16" t="s">
        <v>246</v>
      </c>
      <c r="I32" s="44">
        <v>15</v>
      </c>
    </row>
    <row r="33" spans="1:9" x14ac:dyDescent="0.35">
      <c r="A33" s="17" t="s">
        <v>268</v>
      </c>
      <c r="B33" s="17" t="str">
        <f>VLOOKUP($A33,'Employers and sectors'!$A$1:$G$2802,2,FALSE)</f>
        <v>Health and social care</v>
      </c>
      <c r="C33" s="17" t="str">
        <f>VLOOKUP($A33,'Employers and sectors'!$A$1:$G$2802,3,FALSE)</f>
        <v>Social care</v>
      </c>
      <c r="D33" s="17" t="str">
        <f>VLOOKUP($A33,'Employers and sectors'!$A$1:$G$2802,4,FALSE)</f>
        <v>Active</v>
      </c>
      <c r="E33" s="17" t="str">
        <f>VLOOKUP($A33,'Employers and sectors'!$A$1:$G$2802,5,FALSE)</f>
        <v>Hillingdon</v>
      </c>
      <c r="F33" s="17" t="str">
        <f>VLOOKUP($A33,'Employers and sectors'!$A$1:$G$2802,6,FALSE)</f>
        <v>Hillingdon</v>
      </c>
      <c r="G33" s="17" t="str">
        <f>VLOOKUP($A33,'Employers and sectors'!$A$1:$G$2802,7,FALSE)</f>
        <v>London</v>
      </c>
      <c r="H33" s="18" t="s">
        <v>247</v>
      </c>
      <c r="I33" s="41">
        <v>12</v>
      </c>
    </row>
    <row r="34" spans="1:9" ht="16" thickBot="1" x14ac:dyDescent="0.4">
      <c r="A34" s="19" t="s">
        <v>268</v>
      </c>
      <c r="B34" s="17" t="str">
        <f>VLOOKUP($A34,'Employers and sectors'!$A$1:$G$2802,2,FALSE)</f>
        <v>Health and social care</v>
      </c>
      <c r="C34" s="19" t="str">
        <f>VLOOKUP($A34,'Employers and sectors'!$A$1:$G$2802,3,FALSE)</f>
        <v>Social care</v>
      </c>
      <c r="D34" s="19" t="str">
        <f>VLOOKUP($A34,'Employers and sectors'!$A$1:$G$2802,4,FALSE)</f>
        <v>Active</v>
      </c>
      <c r="E34" s="17" t="str">
        <f>VLOOKUP($A34,'Employers and sectors'!$A$1:$G$2802,5,FALSE)</f>
        <v>Hillingdon</v>
      </c>
      <c r="F34" s="19" t="str">
        <f>VLOOKUP($A34,'Employers and sectors'!$A$1:$G$2802,6,FALSE)</f>
        <v>Hillingdon</v>
      </c>
      <c r="G34" s="19" t="str">
        <f>VLOOKUP($A34,'Employers and sectors'!$A$1:$G$2802,7,FALSE)</f>
        <v>London</v>
      </c>
      <c r="H34" s="20" t="s">
        <v>253</v>
      </c>
      <c r="I34" s="42" t="s">
        <v>5666</v>
      </c>
    </row>
    <row r="35" spans="1:9" ht="16" thickBot="1" x14ac:dyDescent="0.4">
      <c r="A35" s="27" t="s">
        <v>269</v>
      </c>
      <c r="B35" s="60" t="str">
        <f t="shared" ref="B35:G35" si="9">B34</f>
        <v>Health and social care</v>
      </c>
      <c r="C35" s="60" t="str">
        <f t="shared" si="9"/>
        <v>Social care</v>
      </c>
      <c r="D35" s="60" t="str">
        <f t="shared" si="9"/>
        <v>Active</v>
      </c>
      <c r="E35" s="60" t="str">
        <f t="shared" si="9"/>
        <v>Hillingdon</v>
      </c>
      <c r="F35" s="60" t="str">
        <f t="shared" si="9"/>
        <v>Hillingdon</v>
      </c>
      <c r="G35" s="60" t="str">
        <f t="shared" si="9"/>
        <v>London</v>
      </c>
      <c r="H35" s="28"/>
      <c r="I35" s="43">
        <v>28</v>
      </c>
    </row>
    <row r="36" spans="1:9" x14ac:dyDescent="0.35">
      <c r="A36" s="15" t="s">
        <v>270</v>
      </c>
      <c r="B36" s="17" t="str">
        <f>VLOOKUP($A36,'Employers and sectors'!$A$1:$G$2802,2,FALSE)</f>
        <v>Health and social care</v>
      </c>
      <c r="C36" s="15" t="str">
        <f>VLOOKUP($A36,'Employers and sectors'!$A$1:$G$2802,3,FALSE)</f>
        <v>Social care</v>
      </c>
      <c r="D36" s="15" t="str">
        <f>VLOOKUP($A36,'Employers and sectors'!$A$1:$G$2802,4,FALSE)</f>
        <v>Active</v>
      </c>
      <c r="E36" s="17" t="str">
        <f>VLOOKUP($A36,'Employers and sectors'!$A$1:$G$2802,5,FALSE)</f>
        <v>Canterbury</v>
      </c>
      <c r="F36" s="15" t="str">
        <f>VLOOKUP($A36,'Employers and sectors'!$A$1:$G$2802,6,FALSE)</f>
        <v>Canterbury</v>
      </c>
      <c r="G36" s="15" t="str">
        <f>VLOOKUP($A36,'Employers and sectors'!$A$1:$G$2802,7,FALSE)</f>
        <v>South East</v>
      </c>
      <c r="H36" s="16" t="s">
        <v>252</v>
      </c>
      <c r="I36" s="44" t="s">
        <v>5666</v>
      </c>
    </row>
    <row r="37" spans="1:9" x14ac:dyDescent="0.35">
      <c r="A37" s="17" t="s">
        <v>270</v>
      </c>
      <c r="B37" s="17" t="str">
        <f>VLOOKUP($A37,'Employers and sectors'!$A$1:$G$2802,2,FALSE)</f>
        <v>Health and social care</v>
      </c>
      <c r="C37" s="17" t="str">
        <f>VLOOKUP($A37,'Employers and sectors'!$A$1:$G$2802,3,FALSE)</f>
        <v>Social care</v>
      </c>
      <c r="D37" s="17" t="str">
        <f>VLOOKUP($A37,'Employers and sectors'!$A$1:$G$2802,4,FALSE)</f>
        <v>Active</v>
      </c>
      <c r="E37" s="17" t="str">
        <f>VLOOKUP($A37,'Employers and sectors'!$A$1:$G$2802,5,FALSE)</f>
        <v>Canterbury</v>
      </c>
      <c r="F37" s="17" t="str">
        <f>VLOOKUP($A37,'Employers and sectors'!$A$1:$G$2802,6,FALSE)</f>
        <v>Canterbury</v>
      </c>
      <c r="G37" s="17" t="str">
        <f>VLOOKUP($A37,'Employers and sectors'!$A$1:$G$2802,7,FALSE)</f>
        <v>South East</v>
      </c>
      <c r="H37" s="18" t="s">
        <v>271</v>
      </c>
      <c r="I37" s="41" t="s">
        <v>5666</v>
      </c>
    </row>
    <row r="38" spans="1:9" x14ac:dyDescent="0.35">
      <c r="A38" s="17" t="s">
        <v>270</v>
      </c>
      <c r="B38" s="17" t="str">
        <f>VLOOKUP($A38,'Employers and sectors'!$A$1:$G$2802,2,FALSE)</f>
        <v>Health and social care</v>
      </c>
      <c r="C38" s="17" t="str">
        <f>VLOOKUP($A38,'Employers and sectors'!$A$1:$G$2802,3,FALSE)</f>
        <v>Social care</v>
      </c>
      <c r="D38" s="17" t="str">
        <f>VLOOKUP($A38,'Employers and sectors'!$A$1:$G$2802,4,FALSE)</f>
        <v>Active</v>
      </c>
      <c r="E38" s="17" t="str">
        <f>VLOOKUP($A38,'Employers and sectors'!$A$1:$G$2802,5,FALSE)</f>
        <v>Canterbury</v>
      </c>
      <c r="F38" s="17" t="str">
        <f>VLOOKUP($A38,'Employers and sectors'!$A$1:$G$2802,6,FALSE)</f>
        <v>Canterbury</v>
      </c>
      <c r="G38" s="17" t="str">
        <f>VLOOKUP($A38,'Employers and sectors'!$A$1:$G$2802,7,FALSE)</f>
        <v>South East</v>
      </c>
      <c r="H38" s="18" t="s">
        <v>246</v>
      </c>
      <c r="I38" s="41">
        <v>21</v>
      </c>
    </row>
    <row r="39" spans="1:9" x14ac:dyDescent="0.35">
      <c r="A39" s="17" t="s">
        <v>270</v>
      </c>
      <c r="B39" s="17" t="str">
        <f>VLOOKUP($A39,'Employers and sectors'!$A$1:$G$2802,2,FALSE)</f>
        <v>Health and social care</v>
      </c>
      <c r="C39" s="17" t="str">
        <f>VLOOKUP($A39,'Employers and sectors'!$A$1:$G$2802,3,FALSE)</f>
        <v>Social care</v>
      </c>
      <c r="D39" s="17" t="str">
        <f>VLOOKUP($A39,'Employers and sectors'!$A$1:$G$2802,4,FALSE)</f>
        <v>Active</v>
      </c>
      <c r="E39" s="17" t="str">
        <f>VLOOKUP($A39,'Employers and sectors'!$A$1:$G$2802,5,FALSE)</f>
        <v>Canterbury</v>
      </c>
      <c r="F39" s="17" t="str">
        <f>VLOOKUP($A39,'Employers and sectors'!$A$1:$G$2802,6,FALSE)</f>
        <v>Canterbury</v>
      </c>
      <c r="G39" s="17" t="str">
        <f>VLOOKUP($A39,'Employers and sectors'!$A$1:$G$2802,7,FALSE)</f>
        <v>South East</v>
      </c>
      <c r="H39" s="18" t="s">
        <v>247</v>
      </c>
      <c r="I39" s="41">
        <v>6</v>
      </c>
    </row>
    <row r="40" spans="1:9" ht="16" thickBot="1" x14ac:dyDescent="0.4">
      <c r="A40" s="19" t="s">
        <v>270</v>
      </c>
      <c r="B40" s="17" t="str">
        <f>VLOOKUP($A40,'Employers and sectors'!$A$1:$G$2802,2,FALSE)</f>
        <v>Health and social care</v>
      </c>
      <c r="C40" s="19" t="str">
        <f>VLOOKUP($A40,'Employers and sectors'!$A$1:$G$2802,3,FALSE)</f>
        <v>Social care</v>
      </c>
      <c r="D40" s="19" t="str">
        <f>VLOOKUP($A40,'Employers and sectors'!$A$1:$G$2802,4,FALSE)</f>
        <v>Active</v>
      </c>
      <c r="E40" s="17" t="str">
        <f>VLOOKUP($A40,'Employers and sectors'!$A$1:$G$2802,5,FALSE)</f>
        <v>Canterbury</v>
      </c>
      <c r="F40" s="19" t="str">
        <f>VLOOKUP($A40,'Employers and sectors'!$A$1:$G$2802,6,FALSE)</f>
        <v>Canterbury</v>
      </c>
      <c r="G40" s="19" t="str">
        <f>VLOOKUP($A40,'Employers and sectors'!$A$1:$G$2802,7,FALSE)</f>
        <v>South East</v>
      </c>
      <c r="H40" s="20" t="s">
        <v>253</v>
      </c>
      <c r="I40" s="42" t="s">
        <v>5666</v>
      </c>
    </row>
    <row r="41" spans="1:9" ht="16" thickBot="1" x14ac:dyDescent="0.4">
      <c r="A41" s="27" t="s">
        <v>272</v>
      </c>
      <c r="B41" s="60" t="str">
        <f t="shared" ref="B41:G41" si="10">B40</f>
        <v>Health and social care</v>
      </c>
      <c r="C41" s="60" t="str">
        <f t="shared" si="10"/>
        <v>Social care</v>
      </c>
      <c r="D41" s="60" t="str">
        <f t="shared" si="10"/>
        <v>Active</v>
      </c>
      <c r="E41" s="60" t="str">
        <f t="shared" si="10"/>
        <v>Canterbury</v>
      </c>
      <c r="F41" s="60" t="str">
        <f t="shared" si="10"/>
        <v>Canterbury</v>
      </c>
      <c r="G41" s="60" t="str">
        <f t="shared" si="10"/>
        <v>South East</v>
      </c>
      <c r="H41" s="28"/>
      <c r="I41" s="43">
        <v>33</v>
      </c>
    </row>
    <row r="42" spans="1:9" x14ac:dyDescent="0.35">
      <c r="A42" s="15" t="s">
        <v>273</v>
      </c>
      <c r="B42" s="17" t="str">
        <f>VLOOKUP($A42,'Employers and sectors'!$A$1:$G$2802,2,FALSE)</f>
        <v>Health and social care</v>
      </c>
      <c r="C42" s="15" t="str">
        <f>VLOOKUP($A42,'Employers and sectors'!$A$1:$G$2802,3,FALSE)</f>
        <v>Social care</v>
      </c>
      <c r="D42" s="15" t="str">
        <f>VLOOKUP($A42,'Employers and sectors'!$A$1:$G$2802,4,FALSE)</f>
        <v>Active</v>
      </c>
      <c r="E42" s="17" t="str">
        <f>VLOOKUP($A42,'Employers and sectors'!$A$1:$G$2802,5,FALSE)</f>
        <v>Oundle, Northamptonshire</v>
      </c>
      <c r="F42" s="15" t="str">
        <f>VLOOKUP($A42,'Employers and sectors'!$A$1:$G$2802,6,FALSE)</f>
        <v>North Northamptonshire</v>
      </c>
      <c r="G42" s="15" t="str">
        <f>VLOOKUP($A42,'Employers and sectors'!$A$1:$G$2802,7,FALSE)</f>
        <v>East Midlands</v>
      </c>
      <c r="H42" s="16" t="s">
        <v>274</v>
      </c>
      <c r="I42" s="44" t="s">
        <v>5666</v>
      </c>
    </row>
    <row r="43" spans="1:9" x14ac:dyDescent="0.35">
      <c r="A43" s="17" t="s">
        <v>273</v>
      </c>
      <c r="B43" s="17" t="str">
        <f>VLOOKUP($A43,'Employers and sectors'!$A$1:$G$2802,2,FALSE)</f>
        <v>Health and social care</v>
      </c>
      <c r="C43" s="17" t="str">
        <f>VLOOKUP($A43,'Employers and sectors'!$A$1:$G$2802,3,FALSE)</f>
        <v>Social care</v>
      </c>
      <c r="D43" s="17" t="str">
        <f>VLOOKUP($A43,'Employers and sectors'!$A$1:$G$2802,4,FALSE)</f>
        <v>Active</v>
      </c>
      <c r="E43" s="17" t="str">
        <f>VLOOKUP($A43,'Employers and sectors'!$A$1:$G$2802,5,FALSE)</f>
        <v>Oundle, Northamptonshire</v>
      </c>
      <c r="F43" s="17" t="str">
        <f>VLOOKUP($A43,'Employers and sectors'!$A$1:$G$2802,6,FALSE)</f>
        <v>North Northamptonshire</v>
      </c>
      <c r="G43" s="17" t="str">
        <f>VLOOKUP($A43,'Employers and sectors'!$A$1:$G$2802,7,FALSE)</f>
        <v>East Midlands</v>
      </c>
      <c r="H43" s="18" t="s">
        <v>246</v>
      </c>
      <c r="I43" s="41">
        <v>58</v>
      </c>
    </row>
    <row r="44" spans="1:9" ht="16" thickBot="1" x14ac:dyDescent="0.4">
      <c r="A44" s="19" t="s">
        <v>273</v>
      </c>
      <c r="B44" s="17" t="str">
        <f>VLOOKUP($A44,'Employers and sectors'!$A$1:$G$2802,2,FALSE)</f>
        <v>Health and social care</v>
      </c>
      <c r="C44" s="19" t="str">
        <f>VLOOKUP($A44,'Employers and sectors'!$A$1:$G$2802,3,FALSE)</f>
        <v>Social care</v>
      </c>
      <c r="D44" s="19" t="str">
        <f>VLOOKUP($A44,'Employers and sectors'!$A$1:$G$2802,4,FALSE)</f>
        <v>Active</v>
      </c>
      <c r="E44" s="17" t="str">
        <f>VLOOKUP($A44,'Employers and sectors'!$A$1:$G$2802,5,FALSE)</f>
        <v>Oundle, Northamptonshire</v>
      </c>
      <c r="F44" s="19" t="str">
        <f>VLOOKUP($A44,'Employers and sectors'!$A$1:$G$2802,6,FALSE)</f>
        <v>North Northamptonshire</v>
      </c>
      <c r="G44" s="19" t="str">
        <f>VLOOKUP($A44,'Employers and sectors'!$A$1:$G$2802,7,FALSE)</f>
        <v>East Midlands</v>
      </c>
      <c r="H44" s="20" t="s">
        <v>247</v>
      </c>
      <c r="I44" s="42" t="s">
        <v>5666</v>
      </c>
    </row>
    <row r="45" spans="1:9" ht="16" thickBot="1" x14ac:dyDescent="0.4">
      <c r="A45" s="27" t="s">
        <v>275</v>
      </c>
      <c r="B45" s="60" t="str">
        <f t="shared" ref="B45:G45" si="11">B44</f>
        <v>Health and social care</v>
      </c>
      <c r="C45" s="60" t="str">
        <f t="shared" si="11"/>
        <v>Social care</v>
      </c>
      <c r="D45" s="60" t="str">
        <f t="shared" si="11"/>
        <v>Active</v>
      </c>
      <c r="E45" s="60" t="str">
        <f t="shared" si="11"/>
        <v>Oundle, Northamptonshire</v>
      </c>
      <c r="F45" s="60" t="str">
        <f t="shared" si="11"/>
        <v>North Northamptonshire</v>
      </c>
      <c r="G45" s="60" t="str">
        <f t="shared" si="11"/>
        <v>East Midlands</v>
      </c>
      <c r="H45" s="28"/>
      <c r="I45" s="43">
        <v>60</v>
      </c>
    </row>
    <row r="46" spans="1:9" x14ac:dyDescent="0.35">
      <c r="A46" s="15" t="s">
        <v>276</v>
      </c>
      <c r="B46" s="17" t="str">
        <f>VLOOKUP($A46,'Employers and sectors'!$A$1:$G$2802,2,FALSE)</f>
        <v>Health and social care</v>
      </c>
      <c r="C46" s="15" t="str">
        <f>VLOOKUP($A46,'Employers and sectors'!$A$1:$G$2802,3,FALSE)</f>
        <v>Social care</v>
      </c>
      <c r="D46" s="15" t="str">
        <f>VLOOKUP($A46,'Employers and sectors'!$A$1:$G$2802,4,FALSE)</f>
        <v>Revoked</v>
      </c>
      <c r="E46" s="17" t="str">
        <f>VLOOKUP($A46,'Employers and sectors'!$A$1:$G$2802,5,FALSE)</f>
        <v>Walsall</v>
      </c>
      <c r="F46" s="15" t="str">
        <f>VLOOKUP($A46,'Employers and sectors'!$A$1:$G$2802,6,FALSE)</f>
        <v>Walsall</v>
      </c>
      <c r="G46" s="15" t="str">
        <f>VLOOKUP($A46,'Employers and sectors'!$A$1:$G$2802,7,FALSE)</f>
        <v>West Midlands</v>
      </c>
      <c r="H46" s="16" t="s">
        <v>246</v>
      </c>
      <c r="I46" s="44">
        <v>46</v>
      </c>
    </row>
    <row r="47" spans="1:9" x14ac:dyDescent="0.35">
      <c r="A47" s="17" t="s">
        <v>276</v>
      </c>
      <c r="B47" s="17" t="str">
        <f>VLOOKUP($A47,'Employers and sectors'!$A$1:$G$2802,2,FALSE)</f>
        <v>Health and social care</v>
      </c>
      <c r="C47" s="17" t="str">
        <f>VLOOKUP($A47,'Employers and sectors'!$A$1:$G$2802,3,FALSE)</f>
        <v>Social care</v>
      </c>
      <c r="D47" s="17" t="str">
        <f>VLOOKUP($A47,'Employers and sectors'!$A$1:$G$2802,4,FALSE)</f>
        <v>Revoked</v>
      </c>
      <c r="E47" s="17" t="str">
        <f>VLOOKUP($A47,'Employers and sectors'!$A$1:$G$2802,5,FALSE)</f>
        <v>Walsall</v>
      </c>
      <c r="F47" s="17" t="str">
        <f>VLOOKUP($A47,'Employers and sectors'!$A$1:$G$2802,6,FALSE)</f>
        <v>Walsall</v>
      </c>
      <c r="G47" s="17" t="str">
        <f>VLOOKUP($A47,'Employers and sectors'!$A$1:$G$2802,7,FALSE)</f>
        <v>West Midlands</v>
      </c>
      <c r="H47" s="18" t="s">
        <v>247</v>
      </c>
      <c r="I47" s="41">
        <v>30</v>
      </c>
    </row>
    <row r="48" spans="1:9" ht="16" thickBot="1" x14ac:dyDescent="0.4">
      <c r="A48" s="19" t="s">
        <v>276</v>
      </c>
      <c r="B48" s="17" t="str">
        <f>VLOOKUP($A48,'Employers and sectors'!$A$1:$G$2802,2,FALSE)</f>
        <v>Health and social care</v>
      </c>
      <c r="C48" s="19" t="str">
        <f>VLOOKUP($A48,'Employers and sectors'!$A$1:$G$2802,3,FALSE)</f>
        <v>Social care</v>
      </c>
      <c r="D48" s="19" t="str">
        <f>VLOOKUP($A48,'Employers and sectors'!$A$1:$G$2802,4,FALSE)</f>
        <v>Revoked</v>
      </c>
      <c r="E48" s="17" t="str">
        <f>VLOOKUP($A48,'Employers and sectors'!$A$1:$G$2802,5,FALSE)</f>
        <v>Walsall</v>
      </c>
      <c r="F48" s="19" t="str">
        <f>VLOOKUP($A48,'Employers and sectors'!$A$1:$G$2802,6,FALSE)</f>
        <v>Walsall</v>
      </c>
      <c r="G48" s="19" t="str">
        <f>VLOOKUP($A48,'Employers and sectors'!$A$1:$G$2802,7,FALSE)</f>
        <v>West Midlands</v>
      </c>
      <c r="H48" s="20" t="s">
        <v>253</v>
      </c>
      <c r="I48" s="42" t="s">
        <v>5666</v>
      </c>
    </row>
    <row r="49" spans="1:9" ht="16" thickBot="1" x14ac:dyDescent="0.4">
      <c r="A49" s="27" t="s">
        <v>277</v>
      </c>
      <c r="B49" s="60" t="str">
        <f t="shared" ref="B49:G49" si="12">B48</f>
        <v>Health and social care</v>
      </c>
      <c r="C49" s="60" t="str">
        <f t="shared" si="12"/>
        <v>Social care</v>
      </c>
      <c r="D49" s="60" t="str">
        <f t="shared" si="12"/>
        <v>Revoked</v>
      </c>
      <c r="E49" s="60" t="str">
        <f t="shared" si="12"/>
        <v>Walsall</v>
      </c>
      <c r="F49" s="60" t="str">
        <f t="shared" si="12"/>
        <v>Walsall</v>
      </c>
      <c r="G49" s="60" t="str">
        <f t="shared" si="12"/>
        <v>West Midlands</v>
      </c>
      <c r="H49" s="28"/>
      <c r="I49" s="43">
        <v>78</v>
      </c>
    </row>
    <row r="50" spans="1:9" x14ac:dyDescent="0.35">
      <c r="A50" s="15" t="s">
        <v>278</v>
      </c>
      <c r="B50" s="17" t="str">
        <f>VLOOKUP($A50,'Employers and sectors'!$A$1:$G$2802,2,FALSE)</f>
        <v>Health and social care</v>
      </c>
      <c r="C50" s="15" t="str">
        <f>VLOOKUP($A50,'Employers and sectors'!$A$1:$G$2802,3,FALSE)</f>
        <v>Social care</v>
      </c>
      <c r="D50" s="15" t="str">
        <f>VLOOKUP($A50,'Employers and sectors'!$A$1:$G$2802,4,FALSE)</f>
        <v>Revoked</v>
      </c>
      <c r="E50" s="17" t="str">
        <f>VLOOKUP($A50,'Employers and sectors'!$A$1:$G$2802,5,FALSE)</f>
        <v>Luton</v>
      </c>
      <c r="F50" s="15" t="str">
        <f>VLOOKUP($A50,'Employers and sectors'!$A$1:$G$2802,6,FALSE)</f>
        <v>Luton</v>
      </c>
      <c r="G50" s="15" t="str">
        <f>VLOOKUP($A50,'Employers and sectors'!$A$1:$G$2802,7,FALSE)</f>
        <v>East</v>
      </c>
      <c r="H50" s="16" t="s">
        <v>252</v>
      </c>
      <c r="I50" s="44" t="s">
        <v>5666</v>
      </c>
    </row>
    <row r="51" spans="1:9" x14ac:dyDescent="0.35">
      <c r="A51" s="17" t="s">
        <v>278</v>
      </c>
      <c r="B51" s="17" t="str">
        <f>VLOOKUP($A51,'Employers and sectors'!$A$1:$G$2802,2,FALSE)</f>
        <v>Health and social care</v>
      </c>
      <c r="C51" s="17" t="str">
        <f>VLOOKUP($A51,'Employers and sectors'!$A$1:$G$2802,3,FALSE)</f>
        <v>Social care</v>
      </c>
      <c r="D51" s="17" t="str">
        <f>VLOOKUP($A51,'Employers and sectors'!$A$1:$G$2802,4,FALSE)</f>
        <v>Revoked</v>
      </c>
      <c r="E51" s="17" t="str">
        <f>VLOOKUP($A51,'Employers and sectors'!$A$1:$G$2802,5,FALSE)</f>
        <v>Luton</v>
      </c>
      <c r="F51" s="17" t="str">
        <f>VLOOKUP($A51,'Employers and sectors'!$A$1:$G$2802,6,FALSE)</f>
        <v>Luton</v>
      </c>
      <c r="G51" s="17" t="str">
        <f>VLOOKUP($A51,'Employers and sectors'!$A$1:$G$2802,7,FALSE)</f>
        <v>East</v>
      </c>
      <c r="H51" s="18" t="s">
        <v>246</v>
      </c>
      <c r="I51" s="41">
        <v>24</v>
      </c>
    </row>
    <row r="52" spans="1:9" x14ac:dyDescent="0.35">
      <c r="A52" s="17" t="s">
        <v>278</v>
      </c>
      <c r="B52" s="17" t="str">
        <f>VLOOKUP($A52,'Employers and sectors'!$A$1:$G$2802,2,FALSE)</f>
        <v>Health and social care</v>
      </c>
      <c r="C52" s="17" t="str">
        <f>VLOOKUP($A52,'Employers and sectors'!$A$1:$G$2802,3,FALSE)</f>
        <v>Social care</v>
      </c>
      <c r="D52" s="17" t="str">
        <f>VLOOKUP($A52,'Employers and sectors'!$A$1:$G$2802,4,FALSE)</f>
        <v>Revoked</v>
      </c>
      <c r="E52" s="17" t="str">
        <f>VLOOKUP($A52,'Employers and sectors'!$A$1:$G$2802,5,FALSE)</f>
        <v>Luton</v>
      </c>
      <c r="F52" s="17" t="str">
        <f>VLOOKUP($A52,'Employers and sectors'!$A$1:$G$2802,6,FALSE)</f>
        <v>Luton</v>
      </c>
      <c r="G52" s="17" t="str">
        <f>VLOOKUP($A52,'Employers and sectors'!$A$1:$G$2802,7,FALSE)</f>
        <v>East</v>
      </c>
      <c r="H52" s="18" t="s">
        <v>247</v>
      </c>
      <c r="I52" s="41">
        <v>11</v>
      </c>
    </row>
    <row r="53" spans="1:9" ht="16" thickBot="1" x14ac:dyDescent="0.4">
      <c r="A53" s="19" t="s">
        <v>278</v>
      </c>
      <c r="B53" s="17" t="str">
        <f>VLOOKUP($A53,'Employers and sectors'!$A$1:$G$2802,2,FALSE)</f>
        <v>Health and social care</v>
      </c>
      <c r="C53" s="19" t="str">
        <f>VLOOKUP($A53,'Employers and sectors'!$A$1:$G$2802,3,FALSE)</f>
        <v>Social care</v>
      </c>
      <c r="D53" s="19" t="str">
        <f>VLOOKUP($A53,'Employers and sectors'!$A$1:$G$2802,4,FALSE)</f>
        <v>Revoked</v>
      </c>
      <c r="E53" s="17" t="str">
        <f>VLOOKUP($A53,'Employers and sectors'!$A$1:$G$2802,5,FALSE)</f>
        <v>Luton</v>
      </c>
      <c r="F53" s="19" t="str">
        <f>VLOOKUP($A53,'Employers and sectors'!$A$1:$G$2802,6,FALSE)</f>
        <v>Luton</v>
      </c>
      <c r="G53" s="19" t="str">
        <f>VLOOKUP($A53,'Employers and sectors'!$A$1:$G$2802,7,FALSE)</f>
        <v>East</v>
      </c>
      <c r="H53" s="20" t="s">
        <v>264</v>
      </c>
      <c r="I53" s="42" t="s">
        <v>5666</v>
      </c>
    </row>
    <row r="54" spans="1:9" ht="16" thickBot="1" x14ac:dyDescent="0.4">
      <c r="A54" s="27" t="s">
        <v>279</v>
      </c>
      <c r="B54" s="60" t="str">
        <f t="shared" ref="B54:G54" si="13">B53</f>
        <v>Health and social care</v>
      </c>
      <c r="C54" s="60" t="str">
        <f t="shared" si="13"/>
        <v>Social care</v>
      </c>
      <c r="D54" s="60" t="str">
        <f t="shared" si="13"/>
        <v>Revoked</v>
      </c>
      <c r="E54" s="60" t="str">
        <f t="shared" si="13"/>
        <v>Luton</v>
      </c>
      <c r="F54" s="60" t="str">
        <f t="shared" si="13"/>
        <v>Luton</v>
      </c>
      <c r="G54" s="60" t="str">
        <f t="shared" si="13"/>
        <v>East</v>
      </c>
      <c r="H54" s="28"/>
      <c r="I54" s="43">
        <v>37</v>
      </c>
    </row>
    <row r="55" spans="1:9" x14ac:dyDescent="0.35">
      <c r="A55" s="15" t="s">
        <v>280</v>
      </c>
      <c r="B55" s="17" t="str">
        <f>VLOOKUP($A55,'Employers and sectors'!$A$1:$G$2802,2,FALSE)</f>
        <v>Health and social care</v>
      </c>
      <c r="C55" s="15" t="str">
        <f>VLOOKUP($A55,'Employers and sectors'!$A$1:$G$2802,3,FALSE)</f>
        <v>Social care</v>
      </c>
      <c r="D55" s="15" t="str">
        <f>VLOOKUP($A55,'Employers and sectors'!$A$1:$G$2802,4,FALSE)</f>
        <v>Active</v>
      </c>
      <c r="E55" s="17" t="str">
        <f>VLOOKUP($A55,'Employers and sectors'!$A$1:$G$2802,5,FALSE)</f>
        <v>Witney, Oxfordshire</v>
      </c>
      <c r="F55" s="15" t="str">
        <f>VLOOKUP($A55,'Employers and sectors'!$A$1:$G$2802,6,FALSE)</f>
        <v>West Oxfordshire</v>
      </c>
      <c r="G55" s="15" t="str">
        <f>VLOOKUP($A55,'Employers and sectors'!$A$1:$G$2802,7,FALSE)</f>
        <v>South East</v>
      </c>
      <c r="H55" s="16" t="s">
        <v>252</v>
      </c>
      <c r="I55" s="44" t="s">
        <v>5666</v>
      </c>
    </row>
    <row r="56" spans="1:9" x14ac:dyDescent="0.35">
      <c r="A56" s="17" t="s">
        <v>280</v>
      </c>
      <c r="B56" s="17" t="str">
        <f>VLOOKUP($A56,'Employers and sectors'!$A$1:$G$2802,2,FALSE)</f>
        <v>Health and social care</v>
      </c>
      <c r="C56" s="17" t="str">
        <f>VLOOKUP($A56,'Employers and sectors'!$A$1:$G$2802,3,FALSE)</f>
        <v>Social care</v>
      </c>
      <c r="D56" s="17" t="str">
        <f>VLOOKUP($A56,'Employers and sectors'!$A$1:$G$2802,4,FALSE)</f>
        <v>Active</v>
      </c>
      <c r="E56" s="17" t="str">
        <f>VLOOKUP($A56,'Employers and sectors'!$A$1:$G$2802,5,FALSE)</f>
        <v>Witney, Oxfordshire</v>
      </c>
      <c r="F56" s="17" t="str">
        <f>VLOOKUP($A56,'Employers and sectors'!$A$1:$G$2802,6,FALSE)</f>
        <v>West Oxfordshire</v>
      </c>
      <c r="G56" s="17" t="str">
        <f>VLOOKUP($A56,'Employers and sectors'!$A$1:$G$2802,7,FALSE)</f>
        <v>South East</v>
      </c>
      <c r="H56" s="18" t="s">
        <v>246</v>
      </c>
      <c r="I56" s="41" t="s">
        <v>5666</v>
      </c>
    </row>
    <row r="57" spans="1:9" x14ac:dyDescent="0.35">
      <c r="A57" s="17" t="s">
        <v>280</v>
      </c>
      <c r="B57" s="17" t="str">
        <f>VLOOKUP($A57,'Employers and sectors'!$A$1:$G$2802,2,FALSE)</f>
        <v>Health and social care</v>
      </c>
      <c r="C57" s="17" t="str">
        <f>VLOOKUP($A57,'Employers and sectors'!$A$1:$G$2802,3,FALSE)</f>
        <v>Social care</v>
      </c>
      <c r="D57" s="17" t="str">
        <f>VLOOKUP($A57,'Employers and sectors'!$A$1:$G$2802,4,FALSE)</f>
        <v>Active</v>
      </c>
      <c r="E57" s="17" t="str">
        <f>VLOOKUP($A57,'Employers and sectors'!$A$1:$G$2802,5,FALSE)</f>
        <v>Witney, Oxfordshire</v>
      </c>
      <c r="F57" s="17" t="str">
        <f>VLOOKUP($A57,'Employers and sectors'!$A$1:$G$2802,6,FALSE)</f>
        <v>West Oxfordshire</v>
      </c>
      <c r="G57" s="17" t="str">
        <f>VLOOKUP($A57,'Employers and sectors'!$A$1:$G$2802,7,FALSE)</f>
        <v>South East</v>
      </c>
      <c r="H57" s="18" t="s">
        <v>247</v>
      </c>
      <c r="I57" s="41">
        <v>29</v>
      </c>
    </row>
    <row r="58" spans="1:9" x14ac:dyDescent="0.35">
      <c r="A58" s="17" t="s">
        <v>280</v>
      </c>
      <c r="B58" s="17" t="str">
        <f>VLOOKUP($A58,'Employers and sectors'!$A$1:$G$2802,2,FALSE)</f>
        <v>Health and social care</v>
      </c>
      <c r="C58" s="17" t="str">
        <f>VLOOKUP($A58,'Employers and sectors'!$A$1:$G$2802,3,FALSE)</f>
        <v>Social care</v>
      </c>
      <c r="D58" s="17" t="str">
        <f>VLOOKUP($A58,'Employers and sectors'!$A$1:$G$2802,4,FALSE)</f>
        <v>Active</v>
      </c>
      <c r="E58" s="17" t="str">
        <f>VLOOKUP($A58,'Employers and sectors'!$A$1:$G$2802,5,FALSE)</f>
        <v>Witney, Oxfordshire</v>
      </c>
      <c r="F58" s="17" t="str">
        <f>VLOOKUP($A58,'Employers and sectors'!$A$1:$G$2802,6,FALSE)</f>
        <v>West Oxfordshire</v>
      </c>
      <c r="G58" s="17" t="str">
        <f>VLOOKUP($A58,'Employers and sectors'!$A$1:$G$2802,7,FALSE)</f>
        <v>South East</v>
      </c>
      <c r="H58" s="18" t="s">
        <v>264</v>
      </c>
      <c r="I58" s="41" t="s">
        <v>5666</v>
      </c>
    </row>
    <row r="59" spans="1:9" ht="16" thickBot="1" x14ac:dyDescent="0.4">
      <c r="A59" s="19" t="s">
        <v>280</v>
      </c>
      <c r="B59" s="17" t="str">
        <f>VLOOKUP($A59,'Employers and sectors'!$A$1:$G$2802,2,FALSE)</f>
        <v>Health and social care</v>
      </c>
      <c r="C59" s="19" t="str">
        <f>VLOOKUP($A59,'Employers and sectors'!$A$1:$G$2802,3,FALSE)</f>
        <v>Social care</v>
      </c>
      <c r="D59" s="19" t="str">
        <f>VLOOKUP($A59,'Employers and sectors'!$A$1:$G$2802,4,FALSE)</f>
        <v>Active</v>
      </c>
      <c r="E59" s="17" t="str">
        <f>VLOOKUP($A59,'Employers and sectors'!$A$1:$G$2802,5,FALSE)</f>
        <v>Witney, Oxfordshire</v>
      </c>
      <c r="F59" s="19" t="str">
        <f>VLOOKUP($A59,'Employers and sectors'!$A$1:$G$2802,6,FALSE)</f>
        <v>West Oxfordshire</v>
      </c>
      <c r="G59" s="19" t="str">
        <f>VLOOKUP($A59,'Employers and sectors'!$A$1:$G$2802,7,FALSE)</f>
        <v>South East</v>
      </c>
      <c r="H59" s="20" t="s">
        <v>253</v>
      </c>
      <c r="I59" s="42" t="s">
        <v>5666</v>
      </c>
    </row>
    <row r="60" spans="1:9" ht="16" thickBot="1" x14ac:dyDescent="0.4">
      <c r="A60" s="27" t="s">
        <v>281</v>
      </c>
      <c r="B60" s="60" t="str">
        <f t="shared" ref="B60:G60" si="14">B59</f>
        <v>Health and social care</v>
      </c>
      <c r="C60" s="60" t="str">
        <f t="shared" si="14"/>
        <v>Social care</v>
      </c>
      <c r="D60" s="60" t="str">
        <f t="shared" si="14"/>
        <v>Active</v>
      </c>
      <c r="E60" s="60" t="str">
        <f t="shared" si="14"/>
        <v>Witney, Oxfordshire</v>
      </c>
      <c r="F60" s="60" t="str">
        <f t="shared" si="14"/>
        <v>West Oxfordshire</v>
      </c>
      <c r="G60" s="60" t="str">
        <f t="shared" si="14"/>
        <v>South East</v>
      </c>
      <c r="H60" s="28"/>
      <c r="I60" s="43">
        <v>41</v>
      </c>
    </row>
    <row r="61" spans="1:9" x14ac:dyDescent="0.35">
      <c r="A61" s="15" t="s">
        <v>282</v>
      </c>
      <c r="B61" s="17" t="str">
        <f>VLOOKUP($A61,'Employers and sectors'!$A$1:$G$2802,2,FALSE)</f>
        <v>Health and social care</v>
      </c>
      <c r="C61" s="15" t="str">
        <f>VLOOKUP($A61,'Employers and sectors'!$A$1:$G$2802,3,FALSE)</f>
        <v>Social care</v>
      </c>
      <c r="D61" s="15" t="str">
        <f>VLOOKUP($A61,'Employers and sectors'!$A$1:$G$2802,4,FALSE)</f>
        <v>Active</v>
      </c>
      <c r="E61" s="17" t="str">
        <f>VLOOKUP($A61,'Employers and sectors'!$A$1:$G$2802,5,FALSE)</f>
        <v>Hackney</v>
      </c>
      <c r="F61" s="15" t="str">
        <f>VLOOKUP($A61,'Employers and sectors'!$A$1:$G$2802,6,FALSE)</f>
        <v>Hackney</v>
      </c>
      <c r="G61" s="15" t="str">
        <f>VLOOKUP($A61,'Employers and sectors'!$A$1:$G$2802,7,FALSE)</f>
        <v>London</v>
      </c>
      <c r="H61" s="16" t="s">
        <v>246</v>
      </c>
      <c r="I61" s="44">
        <v>28</v>
      </c>
    </row>
    <row r="62" spans="1:9" ht="16" thickBot="1" x14ac:dyDescent="0.4">
      <c r="A62" s="19" t="s">
        <v>282</v>
      </c>
      <c r="B62" s="17" t="str">
        <f>VLOOKUP($A62,'Employers and sectors'!$A$1:$G$2802,2,FALSE)</f>
        <v>Health and social care</v>
      </c>
      <c r="C62" s="19" t="str">
        <f>VLOOKUP($A62,'Employers and sectors'!$A$1:$G$2802,3,FALSE)</f>
        <v>Social care</v>
      </c>
      <c r="D62" s="19" t="str">
        <f>VLOOKUP($A62,'Employers and sectors'!$A$1:$G$2802,4,FALSE)</f>
        <v>Active</v>
      </c>
      <c r="E62" s="17" t="str">
        <f>VLOOKUP($A62,'Employers and sectors'!$A$1:$G$2802,5,FALSE)</f>
        <v>Hackney</v>
      </c>
      <c r="F62" s="19" t="str">
        <f>VLOOKUP($A62,'Employers and sectors'!$A$1:$G$2802,6,FALSE)</f>
        <v>Hackney</v>
      </c>
      <c r="G62" s="19" t="str">
        <f>VLOOKUP($A62,'Employers and sectors'!$A$1:$G$2802,7,FALSE)</f>
        <v>London</v>
      </c>
      <c r="H62" s="20" t="s">
        <v>247</v>
      </c>
      <c r="I62" s="42">
        <v>6</v>
      </c>
    </row>
    <row r="63" spans="1:9" ht="16" thickBot="1" x14ac:dyDescent="0.4">
      <c r="A63" s="27" t="s">
        <v>283</v>
      </c>
      <c r="B63" s="60" t="str">
        <f t="shared" ref="B63:G63" si="15">B62</f>
        <v>Health and social care</v>
      </c>
      <c r="C63" s="60" t="str">
        <f t="shared" si="15"/>
        <v>Social care</v>
      </c>
      <c r="D63" s="60" t="str">
        <f t="shared" si="15"/>
        <v>Active</v>
      </c>
      <c r="E63" s="60" t="str">
        <f t="shared" si="15"/>
        <v>Hackney</v>
      </c>
      <c r="F63" s="60" t="str">
        <f t="shared" si="15"/>
        <v>Hackney</v>
      </c>
      <c r="G63" s="60" t="str">
        <f t="shared" si="15"/>
        <v>London</v>
      </c>
      <c r="H63" s="28"/>
      <c r="I63" s="43">
        <v>34</v>
      </c>
    </row>
    <row r="64" spans="1:9" x14ac:dyDescent="0.35">
      <c r="A64" s="15" t="s">
        <v>284</v>
      </c>
      <c r="B64" s="17" t="str">
        <f>VLOOKUP($A64,'Employers and sectors'!$A$1:$G$2802,2,FALSE)</f>
        <v>Health and social care</v>
      </c>
      <c r="C64" s="15" t="str">
        <f>VLOOKUP($A64,'Employers and sectors'!$A$1:$G$2802,3,FALSE)</f>
        <v>Social care</v>
      </c>
      <c r="D64" s="15" t="str">
        <f>VLOOKUP($A64,'Employers and sectors'!$A$1:$G$2802,4,FALSE)</f>
        <v>Active</v>
      </c>
      <c r="E64" s="17" t="str">
        <f>VLOOKUP($A64,'Employers and sectors'!$A$1:$G$2802,5,FALSE)</f>
        <v>Barking and Dagenham</v>
      </c>
      <c r="F64" s="15" t="str">
        <f>VLOOKUP($A64,'Employers and sectors'!$A$1:$G$2802,6,FALSE)</f>
        <v>Barking and Dagenham</v>
      </c>
      <c r="G64" s="15" t="str">
        <f>VLOOKUP($A64,'Employers and sectors'!$A$1:$G$2802,7,FALSE)</f>
        <v>London</v>
      </c>
      <c r="H64" s="16" t="s">
        <v>245</v>
      </c>
      <c r="I64" s="44" t="s">
        <v>5666</v>
      </c>
    </row>
    <row r="65" spans="1:9" x14ac:dyDescent="0.35">
      <c r="A65" s="17" t="s">
        <v>284</v>
      </c>
      <c r="B65" s="17" t="str">
        <f>VLOOKUP($A65,'Employers and sectors'!$A$1:$G$2802,2,FALSE)</f>
        <v>Health and social care</v>
      </c>
      <c r="C65" s="17" t="str">
        <f>VLOOKUP($A65,'Employers and sectors'!$A$1:$G$2802,3,FALSE)</f>
        <v>Social care</v>
      </c>
      <c r="D65" s="17" t="str">
        <f>VLOOKUP($A65,'Employers and sectors'!$A$1:$G$2802,4,FALSE)</f>
        <v>Active</v>
      </c>
      <c r="E65" s="17" t="str">
        <f>VLOOKUP($A65,'Employers and sectors'!$A$1:$G$2802,5,FALSE)</f>
        <v>Barking and Dagenham</v>
      </c>
      <c r="F65" s="17" t="str">
        <f>VLOOKUP($A65,'Employers and sectors'!$A$1:$G$2802,6,FALSE)</f>
        <v>Barking and Dagenham</v>
      </c>
      <c r="G65" s="17" t="str">
        <f>VLOOKUP($A65,'Employers and sectors'!$A$1:$G$2802,7,FALSE)</f>
        <v>London</v>
      </c>
      <c r="H65" s="18" t="s">
        <v>252</v>
      </c>
      <c r="I65" s="41" t="s">
        <v>5666</v>
      </c>
    </row>
    <row r="66" spans="1:9" x14ac:dyDescent="0.35">
      <c r="A66" s="17" t="s">
        <v>284</v>
      </c>
      <c r="B66" s="17" t="str">
        <f>VLOOKUP($A66,'Employers and sectors'!$A$1:$G$2802,2,FALSE)</f>
        <v>Health and social care</v>
      </c>
      <c r="C66" s="17" t="str">
        <f>VLOOKUP($A66,'Employers and sectors'!$A$1:$G$2802,3,FALSE)</f>
        <v>Social care</v>
      </c>
      <c r="D66" s="17" t="str">
        <f>VLOOKUP($A66,'Employers and sectors'!$A$1:$G$2802,4,FALSE)</f>
        <v>Active</v>
      </c>
      <c r="E66" s="17" t="str">
        <f>VLOOKUP($A66,'Employers and sectors'!$A$1:$G$2802,5,FALSE)</f>
        <v>Barking and Dagenham</v>
      </c>
      <c r="F66" s="17" t="str">
        <f>VLOOKUP($A66,'Employers and sectors'!$A$1:$G$2802,6,FALSE)</f>
        <v>Barking and Dagenham</v>
      </c>
      <c r="G66" s="17" t="str">
        <f>VLOOKUP($A66,'Employers and sectors'!$A$1:$G$2802,7,FALSE)</f>
        <v>London</v>
      </c>
      <c r="H66" s="18" t="s">
        <v>246</v>
      </c>
      <c r="I66" s="41">
        <v>60</v>
      </c>
    </row>
    <row r="67" spans="1:9" ht="16" thickBot="1" x14ac:dyDescent="0.4">
      <c r="A67" s="19" t="s">
        <v>284</v>
      </c>
      <c r="B67" s="17" t="str">
        <f>VLOOKUP($A67,'Employers and sectors'!$A$1:$G$2802,2,FALSE)</f>
        <v>Health and social care</v>
      </c>
      <c r="C67" s="19" t="str">
        <f>VLOOKUP($A67,'Employers and sectors'!$A$1:$G$2802,3,FALSE)</f>
        <v>Social care</v>
      </c>
      <c r="D67" s="19" t="str">
        <f>VLOOKUP($A67,'Employers and sectors'!$A$1:$G$2802,4,FALSE)</f>
        <v>Active</v>
      </c>
      <c r="E67" s="17" t="str">
        <f>VLOOKUP($A67,'Employers and sectors'!$A$1:$G$2802,5,FALSE)</f>
        <v>Barking and Dagenham</v>
      </c>
      <c r="F67" s="19" t="str">
        <f>VLOOKUP($A67,'Employers and sectors'!$A$1:$G$2802,6,FALSE)</f>
        <v>Barking and Dagenham</v>
      </c>
      <c r="G67" s="19" t="str">
        <f>VLOOKUP($A67,'Employers and sectors'!$A$1:$G$2802,7,FALSE)</f>
        <v>London</v>
      </c>
      <c r="H67" s="20" t="s">
        <v>247</v>
      </c>
      <c r="I67" s="42" t="s">
        <v>5666</v>
      </c>
    </row>
    <row r="68" spans="1:9" ht="16" thickBot="1" x14ac:dyDescent="0.4">
      <c r="A68" s="27" t="s">
        <v>285</v>
      </c>
      <c r="B68" s="60" t="str">
        <f t="shared" ref="B68:G68" si="16">B67</f>
        <v>Health and social care</v>
      </c>
      <c r="C68" s="60" t="str">
        <f t="shared" si="16"/>
        <v>Social care</v>
      </c>
      <c r="D68" s="60" t="str">
        <f t="shared" si="16"/>
        <v>Active</v>
      </c>
      <c r="E68" s="60" t="str">
        <f t="shared" si="16"/>
        <v>Barking and Dagenham</v>
      </c>
      <c r="F68" s="60" t="str">
        <f t="shared" si="16"/>
        <v>Barking and Dagenham</v>
      </c>
      <c r="G68" s="60" t="str">
        <f t="shared" si="16"/>
        <v>London</v>
      </c>
      <c r="H68" s="28"/>
      <c r="I68" s="43">
        <v>67</v>
      </c>
    </row>
    <row r="69" spans="1:9" x14ac:dyDescent="0.35">
      <c r="A69" s="15" t="s">
        <v>286</v>
      </c>
      <c r="B69" s="17" t="str">
        <f>VLOOKUP($A69,'Employers and sectors'!$A$1:$G$2802,2,FALSE)</f>
        <v>Health and social care</v>
      </c>
      <c r="C69" s="15" t="str">
        <f>VLOOKUP($A69,'Employers and sectors'!$A$1:$G$2802,3,FALSE)</f>
        <v>Social care</v>
      </c>
      <c r="D69" s="15" t="str">
        <f>VLOOKUP($A69,'Employers and sectors'!$A$1:$G$2802,4,FALSE)</f>
        <v>Active</v>
      </c>
      <c r="E69" s="17" t="str">
        <f>VLOOKUP($A69,'Employers and sectors'!$A$1:$G$2802,5,FALSE)</f>
        <v>Leicester</v>
      </c>
      <c r="F69" s="15" t="str">
        <f>VLOOKUP($A69,'Employers and sectors'!$A$1:$G$2802,6,FALSE)</f>
        <v>Leicester</v>
      </c>
      <c r="G69" s="15" t="str">
        <f>VLOOKUP($A69,'Employers and sectors'!$A$1:$G$2802,7,FALSE)</f>
        <v>East Midlands</v>
      </c>
      <c r="H69" s="16" t="s">
        <v>252</v>
      </c>
      <c r="I69" s="44" t="s">
        <v>5666</v>
      </c>
    </row>
    <row r="70" spans="1:9" x14ac:dyDescent="0.35">
      <c r="A70" s="17" t="s">
        <v>286</v>
      </c>
      <c r="B70" s="17" t="str">
        <f>VLOOKUP($A70,'Employers and sectors'!$A$1:$G$2802,2,FALSE)</f>
        <v>Health and social care</v>
      </c>
      <c r="C70" s="17" t="str">
        <f>VLOOKUP($A70,'Employers and sectors'!$A$1:$G$2802,3,FALSE)</f>
        <v>Social care</v>
      </c>
      <c r="D70" s="17" t="str">
        <f>VLOOKUP($A70,'Employers and sectors'!$A$1:$G$2802,4,FALSE)</f>
        <v>Active</v>
      </c>
      <c r="E70" s="17" t="str">
        <f>VLOOKUP($A70,'Employers and sectors'!$A$1:$G$2802,5,FALSE)</f>
        <v>Leicester</v>
      </c>
      <c r="F70" s="17" t="str">
        <f>VLOOKUP($A70,'Employers and sectors'!$A$1:$G$2802,6,FALSE)</f>
        <v>Leicester</v>
      </c>
      <c r="G70" s="17" t="str">
        <f>VLOOKUP($A70,'Employers and sectors'!$A$1:$G$2802,7,FALSE)</f>
        <v>East Midlands</v>
      </c>
      <c r="H70" s="18" t="s">
        <v>246</v>
      </c>
      <c r="I70" s="41">
        <v>113</v>
      </c>
    </row>
    <row r="71" spans="1:9" ht="16" thickBot="1" x14ac:dyDescent="0.4">
      <c r="A71" s="19" t="s">
        <v>286</v>
      </c>
      <c r="B71" s="17" t="str">
        <f>VLOOKUP($A71,'Employers and sectors'!$A$1:$G$2802,2,FALSE)</f>
        <v>Health and social care</v>
      </c>
      <c r="C71" s="19" t="str">
        <f>VLOOKUP($A71,'Employers and sectors'!$A$1:$G$2802,3,FALSE)</f>
        <v>Social care</v>
      </c>
      <c r="D71" s="19" t="str">
        <f>VLOOKUP($A71,'Employers and sectors'!$A$1:$G$2802,4,FALSE)</f>
        <v>Active</v>
      </c>
      <c r="E71" s="17" t="str">
        <f>VLOOKUP($A71,'Employers and sectors'!$A$1:$G$2802,5,FALSE)</f>
        <v>Leicester</v>
      </c>
      <c r="F71" s="19" t="str">
        <f>VLOOKUP($A71,'Employers and sectors'!$A$1:$G$2802,6,FALSE)</f>
        <v>Leicester</v>
      </c>
      <c r="G71" s="19" t="str">
        <f>VLOOKUP($A71,'Employers and sectors'!$A$1:$G$2802,7,FALSE)</f>
        <v>East Midlands</v>
      </c>
      <c r="H71" s="20" t="s">
        <v>264</v>
      </c>
      <c r="I71" s="42" t="s">
        <v>5666</v>
      </c>
    </row>
    <row r="72" spans="1:9" ht="16" thickBot="1" x14ac:dyDescent="0.4">
      <c r="A72" s="27" t="s">
        <v>287</v>
      </c>
      <c r="B72" s="60" t="str">
        <f t="shared" ref="B72:G72" si="17">B71</f>
        <v>Health and social care</v>
      </c>
      <c r="C72" s="60" t="str">
        <f t="shared" si="17"/>
        <v>Social care</v>
      </c>
      <c r="D72" s="60" t="str">
        <f t="shared" si="17"/>
        <v>Active</v>
      </c>
      <c r="E72" s="60" t="str">
        <f t="shared" si="17"/>
        <v>Leicester</v>
      </c>
      <c r="F72" s="60" t="str">
        <f t="shared" si="17"/>
        <v>Leicester</v>
      </c>
      <c r="G72" s="60" t="str">
        <f t="shared" si="17"/>
        <v>East Midlands</v>
      </c>
      <c r="H72" s="28"/>
      <c r="I72" s="43">
        <v>117</v>
      </c>
    </row>
    <row r="73" spans="1:9" x14ac:dyDescent="0.35">
      <c r="A73" s="15" t="s">
        <v>288</v>
      </c>
      <c r="B73" s="17" t="str">
        <f>VLOOKUP($A73,'Employers and sectors'!$A$1:$G$2802,2,FALSE)</f>
        <v>Health and social care</v>
      </c>
      <c r="C73" s="15" t="str">
        <f>VLOOKUP($A73,'Employers and sectors'!$A$1:$G$2802,3,FALSE)</f>
        <v>Social care</v>
      </c>
      <c r="D73" s="15" t="str">
        <f>VLOOKUP($A73,'Employers and sectors'!$A$1:$G$2802,4,FALSE)</f>
        <v>Revoked</v>
      </c>
      <c r="E73" s="17" t="str">
        <f>VLOOKUP($A73,'Employers and sectors'!$A$1:$G$2802,5,FALSE)</f>
        <v>Southampton</v>
      </c>
      <c r="F73" s="15" t="str">
        <f>VLOOKUP($A73,'Employers and sectors'!$A$1:$G$2802,6,FALSE)</f>
        <v>Southampton</v>
      </c>
      <c r="G73" s="15" t="str">
        <f>VLOOKUP($A73,'Employers and sectors'!$A$1:$G$2802,7,FALSE)</f>
        <v>South East</v>
      </c>
      <c r="H73" s="16" t="s">
        <v>245</v>
      </c>
      <c r="I73" s="44" t="s">
        <v>5666</v>
      </c>
    </row>
    <row r="74" spans="1:9" x14ac:dyDescent="0.35">
      <c r="A74" s="17" t="s">
        <v>288</v>
      </c>
      <c r="B74" s="17" t="str">
        <f>VLOOKUP($A74,'Employers and sectors'!$A$1:$G$2802,2,FALSE)</f>
        <v>Health and social care</v>
      </c>
      <c r="C74" s="17" t="str">
        <f>VLOOKUP($A74,'Employers and sectors'!$A$1:$G$2802,3,FALSE)</f>
        <v>Social care</v>
      </c>
      <c r="D74" s="17" t="str">
        <f>VLOOKUP($A74,'Employers and sectors'!$A$1:$G$2802,4,FALSE)</f>
        <v>Revoked</v>
      </c>
      <c r="E74" s="17" t="str">
        <f>VLOOKUP($A74,'Employers and sectors'!$A$1:$G$2802,5,FALSE)</f>
        <v>Southampton</v>
      </c>
      <c r="F74" s="17" t="str">
        <f>VLOOKUP($A74,'Employers and sectors'!$A$1:$G$2802,6,FALSE)</f>
        <v>Southampton</v>
      </c>
      <c r="G74" s="17" t="str">
        <f>VLOOKUP($A74,'Employers and sectors'!$A$1:$G$2802,7,FALSE)</f>
        <v>South East</v>
      </c>
      <c r="H74" s="18" t="s">
        <v>252</v>
      </c>
      <c r="I74" s="41" t="s">
        <v>5666</v>
      </c>
    </row>
    <row r="75" spans="1:9" x14ac:dyDescent="0.35">
      <c r="A75" s="17" t="s">
        <v>288</v>
      </c>
      <c r="B75" s="17" t="str">
        <f>VLOOKUP($A75,'Employers and sectors'!$A$1:$G$2802,2,FALSE)</f>
        <v>Health and social care</v>
      </c>
      <c r="C75" s="17" t="str">
        <f>VLOOKUP($A75,'Employers and sectors'!$A$1:$G$2802,3,FALSE)</f>
        <v>Social care</v>
      </c>
      <c r="D75" s="17" t="str">
        <f>VLOOKUP($A75,'Employers and sectors'!$A$1:$G$2802,4,FALSE)</f>
        <v>Revoked</v>
      </c>
      <c r="E75" s="17" t="str">
        <f>VLOOKUP($A75,'Employers and sectors'!$A$1:$G$2802,5,FALSE)</f>
        <v>Southampton</v>
      </c>
      <c r="F75" s="17" t="str">
        <f>VLOOKUP($A75,'Employers and sectors'!$A$1:$G$2802,6,FALSE)</f>
        <v>Southampton</v>
      </c>
      <c r="G75" s="17" t="str">
        <f>VLOOKUP($A75,'Employers and sectors'!$A$1:$G$2802,7,FALSE)</f>
        <v>South East</v>
      </c>
      <c r="H75" s="18" t="s">
        <v>246</v>
      </c>
      <c r="I75" s="41">
        <v>59</v>
      </c>
    </row>
    <row r="76" spans="1:9" ht="16" thickBot="1" x14ac:dyDescent="0.4">
      <c r="A76" s="19" t="s">
        <v>288</v>
      </c>
      <c r="B76" s="17" t="str">
        <f>VLOOKUP($A76,'Employers and sectors'!$A$1:$G$2802,2,FALSE)</f>
        <v>Health and social care</v>
      </c>
      <c r="C76" s="19" t="str">
        <f>VLOOKUP($A76,'Employers and sectors'!$A$1:$G$2802,3,FALSE)</f>
        <v>Social care</v>
      </c>
      <c r="D76" s="19" t="str">
        <f>VLOOKUP($A76,'Employers and sectors'!$A$1:$G$2802,4,FALSE)</f>
        <v>Revoked</v>
      </c>
      <c r="E76" s="17" t="str">
        <f>VLOOKUP($A76,'Employers and sectors'!$A$1:$G$2802,5,FALSE)</f>
        <v>Southampton</v>
      </c>
      <c r="F76" s="19" t="str">
        <f>VLOOKUP($A76,'Employers and sectors'!$A$1:$G$2802,6,FALSE)</f>
        <v>Southampton</v>
      </c>
      <c r="G76" s="19" t="str">
        <f>VLOOKUP($A76,'Employers and sectors'!$A$1:$G$2802,7,FALSE)</f>
        <v>South East</v>
      </c>
      <c r="H76" s="20" t="s">
        <v>247</v>
      </c>
      <c r="I76" s="42" t="s">
        <v>5666</v>
      </c>
    </row>
    <row r="77" spans="1:9" ht="16" thickBot="1" x14ac:dyDescent="0.4">
      <c r="A77" s="27" t="s">
        <v>289</v>
      </c>
      <c r="B77" s="60" t="str">
        <f t="shared" ref="B77:G77" si="18">B76</f>
        <v>Health and social care</v>
      </c>
      <c r="C77" s="60" t="str">
        <f t="shared" si="18"/>
        <v>Social care</v>
      </c>
      <c r="D77" s="60" t="str">
        <f t="shared" si="18"/>
        <v>Revoked</v>
      </c>
      <c r="E77" s="60" t="str">
        <f t="shared" si="18"/>
        <v>Southampton</v>
      </c>
      <c r="F77" s="60" t="str">
        <f t="shared" si="18"/>
        <v>Southampton</v>
      </c>
      <c r="G77" s="60" t="str">
        <f t="shared" si="18"/>
        <v>South East</v>
      </c>
      <c r="H77" s="28"/>
      <c r="I77" s="43">
        <v>65</v>
      </c>
    </row>
    <row r="78" spans="1:9" x14ac:dyDescent="0.35">
      <c r="A78" s="15" t="s">
        <v>290</v>
      </c>
      <c r="B78" s="17" t="str">
        <f>VLOOKUP($A78,'Employers and sectors'!$A$1:$G$2802,2,FALSE)</f>
        <v>Health and social care</v>
      </c>
      <c r="C78" s="15" t="str">
        <f>VLOOKUP($A78,'Employers and sectors'!$A$1:$G$2802,3,FALSE)</f>
        <v>Social care</v>
      </c>
      <c r="D78" s="15" t="str">
        <f>VLOOKUP($A78,'Employers and sectors'!$A$1:$G$2802,4,FALSE)</f>
        <v>Active</v>
      </c>
      <c r="E78" s="17" t="str">
        <f>VLOOKUP($A78,'Employers and sectors'!$A$1:$G$2802,5,FALSE)</f>
        <v>Hastings</v>
      </c>
      <c r="F78" s="15" t="str">
        <f>VLOOKUP($A78,'Employers and sectors'!$A$1:$G$2802,6,FALSE)</f>
        <v>Hastings</v>
      </c>
      <c r="G78" s="15" t="str">
        <f>VLOOKUP($A78,'Employers and sectors'!$A$1:$G$2802,7,FALSE)</f>
        <v>South East</v>
      </c>
      <c r="H78" s="16" t="s">
        <v>245</v>
      </c>
      <c r="I78" s="44" t="s">
        <v>5666</v>
      </c>
    </row>
    <row r="79" spans="1:9" x14ac:dyDescent="0.35">
      <c r="A79" s="17" t="s">
        <v>290</v>
      </c>
      <c r="B79" s="17" t="str">
        <f>VLOOKUP($A79,'Employers and sectors'!$A$1:$G$2802,2,FALSE)</f>
        <v>Health and social care</v>
      </c>
      <c r="C79" s="17" t="str">
        <f>VLOOKUP($A79,'Employers and sectors'!$A$1:$G$2802,3,FALSE)</f>
        <v>Social care</v>
      </c>
      <c r="D79" s="17" t="str">
        <f>VLOOKUP($A79,'Employers and sectors'!$A$1:$G$2802,4,FALSE)</f>
        <v>Active</v>
      </c>
      <c r="E79" s="17" t="str">
        <f>VLOOKUP($A79,'Employers and sectors'!$A$1:$G$2802,5,FALSE)</f>
        <v>Hastings</v>
      </c>
      <c r="F79" s="17" t="str">
        <f>VLOOKUP($A79,'Employers and sectors'!$A$1:$G$2802,6,FALSE)</f>
        <v>Hastings</v>
      </c>
      <c r="G79" s="17" t="str">
        <f>VLOOKUP($A79,'Employers and sectors'!$A$1:$G$2802,7,FALSE)</f>
        <v>South East</v>
      </c>
      <c r="H79" s="18" t="s">
        <v>252</v>
      </c>
      <c r="I79" s="41" t="s">
        <v>5666</v>
      </c>
    </row>
    <row r="80" spans="1:9" x14ac:dyDescent="0.35">
      <c r="A80" s="17" t="s">
        <v>290</v>
      </c>
      <c r="B80" s="17" t="str">
        <f>VLOOKUP($A80,'Employers and sectors'!$A$1:$G$2802,2,FALSE)</f>
        <v>Health and social care</v>
      </c>
      <c r="C80" s="17" t="str">
        <f>VLOOKUP($A80,'Employers and sectors'!$A$1:$G$2802,3,FALSE)</f>
        <v>Social care</v>
      </c>
      <c r="D80" s="17" t="str">
        <f>VLOOKUP($A80,'Employers and sectors'!$A$1:$G$2802,4,FALSE)</f>
        <v>Active</v>
      </c>
      <c r="E80" s="17" t="str">
        <f>VLOOKUP($A80,'Employers and sectors'!$A$1:$G$2802,5,FALSE)</f>
        <v>Hastings</v>
      </c>
      <c r="F80" s="17" t="str">
        <f>VLOOKUP($A80,'Employers and sectors'!$A$1:$G$2802,6,FALSE)</f>
        <v>Hastings</v>
      </c>
      <c r="G80" s="17" t="str">
        <f>VLOOKUP($A80,'Employers and sectors'!$A$1:$G$2802,7,FALSE)</f>
        <v>South East</v>
      </c>
      <c r="H80" s="18" t="s">
        <v>246</v>
      </c>
      <c r="I80" s="41">
        <v>24</v>
      </c>
    </row>
    <row r="81" spans="1:9" x14ac:dyDescent="0.35">
      <c r="A81" s="17" t="s">
        <v>290</v>
      </c>
      <c r="B81" s="17" t="str">
        <f>VLOOKUP($A81,'Employers and sectors'!$A$1:$G$2802,2,FALSE)</f>
        <v>Health and social care</v>
      </c>
      <c r="C81" s="17" t="str">
        <f>VLOOKUP($A81,'Employers and sectors'!$A$1:$G$2802,3,FALSE)</f>
        <v>Social care</v>
      </c>
      <c r="D81" s="17" t="str">
        <f>VLOOKUP($A81,'Employers and sectors'!$A$1:$G$2802,4,FALSE)</f>
        <v>Active</v>
      </c>
      <c r="E81" s="17" t="str">
        <f>VLOOKUP($A81,'Employers and sectors'!$A$1:$G$2802,5,FALSE)</f>
        <v>Hastings</v>
      </c>
      <c r="F81" s="17" t="str">
        <f>VLOOKUP($A81,'Employers and sectors'!$A$1:$G$2802,6,FALSE)</f>
        <v>Hastings</v>
      </c>
      <c r="G81" s="17" t="str">
        <f>VLOOKUP($A81,'Employers and sectors'!$A$1:$G$2802,7,FALSE)</f>
        <v>South East</v>
      </c>
      <c r="H81" s="18" t="s">
        <v>264</v>
      </c>
      <c r="I81" s="41">
        <v>38</v>
      </c>
    </row>
    <row r="82" spans="1:9" ht="16" thickBot="1" x14ac:dyDescent="0.4">
      <c r="A82" s="19" t="s">
        <v>290</v>
      </c>
      <c r="B82" s="17" t="str">
        <f>VLOOKUP($A82,'Employers and sectors'!$A$1:$G$2802,2,FALSE)</f>
        <v>Health and social care</v>
      </c>
      <c r="C82" s="19" t="str">
        <f>VLOOKUP($A82,'Employers and sectors'!$A$1:$G$2802,3,FALSE)</f>
        <v>Social care</v>
      </c>
      <c r="D82" s="19" t="str">
        <f>VLOOKUP($A82,'Employers and sectors'!$A$1:$G$2802,4,FALSE)</f>
        <v>Active</v>
      </c>
      <c r="E82" s="17" t="str">
        <f>VLOOKUP($A82,'Employers and sectors'!$A$1:$G$2802,5,FALSE)</f>
        <v>Hastings</v>
      </c>
      <c r="F82" s="19" t="str">
        <f>VLOOKUP($A82,'Employers and sectors'!$A$1:$G$2802,6,FALSE)</f>
        <v>Hastings</v>
      </c>
      <c r="G82" s="19" t="str">
        <f>VLOOKUP($A82,'Employers and sectors'!$A$1:$G$2802,7,FALSE)</f>
        <v>South East</v>
      </c>
      <c r="H82" s="20" t="s">
        <v>253</v>
      </c>
      <c r="I82" s="42">
        <v>10</v>
      </c>
    </row>
    <row r="83" spans="1:9" ht="16" thickBot="1" x14ac:dyDescent="0.4">
      <c r="A83" s="27" t="s">
        <v>291</v>
      </c>
      <c r="B83" s="60" t="str">
        <f t="shared" ref="B83:G83" si="19">B82</f>
        <v>Health and social care</v>
      </c>
      <c r="C83" s="60" t="str">
        <f t="shared" si="19"/>
        <v>Social care</v>
      </c>
      <c r="D83" s="60" t="str">
        <f t="shared" si="19"/>
        <v>Active</v>
      </c>
      <c r="E83" s="60" t="str">
        <f t="shared" si="19"/>
        <v>Hastings</v>
      </c>
      <c r="F83" s="60" t="str">
        <f t="shared" si="19"/>
        <v>Hastings</v>
      </c>
      <c r="G83" s="60" t="str">
        <f t="shared" si="19"/>
        <v>South East</v>
      </c>
      <c r="H83" s="28"/>
      <c r="I83" s="43">
        <v>80</v>
      </c>
    </row>
    <row r="84" spans="1:9" x14ac:dyDescent="0.35">
      <c r="A84" s="15" t="s">
        <v>292</v>
      </c>
      <c r="B84" s="17" t="str">
        <f>VLOOKUP($A84,'Employers and sectors'!$A$1:$G$2802,2,FALSE)</f>
        <v>Health and social care</v>
      </c>
      <c r="C84" s="15" t="str">
        <f>VLOOKUP($A84,'Employers and sectors'!$A$1:$G$2802,3,FALSE)</f>
        <v>Social care</v>
      </c>
      <c r="D84" s="15" t="str">
        <f>VLOOKUP($A84,'Employers and sectors'!$A$1:$G$2802,4,FALSE)</f>
        <v>Active</v>
      </c>
      <c r="E84" s="17" t="str">
        <f>VLOOKUP($A84,'Employers and sectors'!$A$1:$G$2802,5,FALSE)</f>
        <v>Wandsworth</v>
      </c>
      <c r="F84" s="15" t="str">
        <f>VLOOKUP($A84,'Employers and sectors'!$A$1:$G$2802,6,FALSE)</f>
        <v>Wandsworth</v>
      </c>
      <c r="G84" s="15" t="str">
        <f>VLOOKUP($A84,'Employers and sectors'!$A$1:$G$2802,7,FALSE)</f>
        <v>London</v>
      </c>
      <c r="H84" s="16" t="s">
        <v>245</v>
      </c>
      <c r="I84" s="44" t="s">
        <v>5666</v>
      </c>
    </row>
    <row r="85" spans="1:9" x14ac:dyDescent="0.35">
      <c r="A85" s="17" t="s">
        <v>292</v>
      </c>
      <c r="B85" s="17" t="str">
        <f>VLOOKUP($A85,'Employers and sectors'!$A$1:$G$2802,2,FALSE)</f>
        <v>Health and social care</v>
      </c>
      <c r="C85" s="17" t="str">
        <f>VLOOKUP($A85,'Employers and sectors'!$A$1:$G$2802,3,FALSE)</f>
        <v>Social care</v>
      </c>
      <c r="D85" s="17" t="str">
        <f>VLOOKUP($A85,'Employers and sectors'!$A$1:$G$2802,4,FALSE)</f>
        <v>Active</v>
      </c>
      <c r="E85" s="17" t="str">
        <f>VLOOKUP($A85,'Employers and sectors'!$A$1:$G$2802,5,FALSE)</f>
        <v>Wandsworth</v>
      </c>
      <c r="F85" s="17" t="str">
        <f>VLOOKUP($A85,'Employers and sectors'!$A$1:$G$2802,6,FALSE)</f>
        <v>Wandsworth</v>
      </c>
      <c r="G85" s="17" t="str">
        <f>VLOOKUP($A85,'Employers and sectors'!$A$1:$G$2802,7,FALSE)</f>
        <v>London</v>
      </c>
      <c r="H85" s="18" t="s">
        <v>246</v>
      </c>
      <c r="I85" s="41">
        <v>29</v>
      </c>
    </row>
    <row r="86" spans="1:9" x14ac:dyDescent="0.35">
      <c r="A86" s="17" t="s">
        <v>292</v>
      </c>
      <c r="B86" s="17" t="str">
        <f>VLOOKUP($A86,'Employers and sectors'!$A$1:$G$2802,2,FALSE)</f>
        <v>Health and social care</v>
      </c>
      <c r="C86" s="17" t="str">
        <f>VLOOKUP($A86,'Employers and sectors'!$A$1:$G$2802,3,FALSE)</f>
        <v>Social care</v>
      </c>
      <c r="D86" s="17" t="str">
        <f>VLOOKUP($A86,'Employers and sectors'!$A$1:$G$2802,4,FALSE)</f>
        <v>Active</v>
      </c>
      <c r="E86" s="17" t="str">
        <f>VLOOKUP($A86,'Employers and sectors'!$A$1:$G$2802,5,FALSE)</f>
        <v>Wandsworth</v>
      </c>
      <c r="F86" s="17" t="str">
        <f>VLOOKUP($A86,'Employers and sectors'!$A$1:$G$2802,6,FALSE)</f>
        <v>Wandsworth</v>
      </c>
      <c r="G86" s="17" t="str">
        <f>VLOOKUP($A86,'Employers and sectors'!$A$1:$G$2802,7,FALSE)</f>
        <v>London</v>
      </c>
      <c r="H86" s="18" t="s">
        <v>247</v>
      </c>
      <c r="I86" s="41">
        <v>28</v>
      </c>
    </row>
    <row r="87" spans="1:9" ht="16" thickBot="1" x14ac:dyDescent="0.4">
      <c r="A87" s="19" t="s">
        <v>292</v>
      </c>
      <c r="B87" s="17" t="str">
        <f>VLOOKUP($A87,'Employers and sectors'!$A$1:$G$2802,2,FALSE)</f>
        <v>Health and social care</v>
      </c>
      <c r="C87" s="19" t="str">
        <f>VLOOKUP($A87,'Employers and sectors'!$A$1:$G$2802,3,FALSE)</f>
        <v>Social care</v>
      </c>
      <c r="D87" s="19" t="str">
        <f>VLOOKUP($A87,'Employers and sectors'!$A$1:$G$2802,4,FALSE)</f>
        <v>Active</v>
      </c>
      <c r="E87" s="17" t="str">
        <f>VLOOKUP($A87,'Employers and sectors'!$A$1:$G$2802,5,FALSE)</f>
        <v>Wandsworth</v>
      </c>
      <c r="F87" s="19" t="str">
        <f>VLOOKUP($A87,'Employers and sectors'!$A$1:$G$2802,6,FALSE)</f>
        <v>Wandsworth</v>
      </c>
      <c r="G87" s="19" t="str">
        <f>VLOOKUP($A87,'Employers and sectors'!$A$1:$G$2802,7,FALSE)</f>
        <v>London</v>
      </c>
      <c r="H87" s="20" t="s">
        <v>264</v>
      </c>
      <c r="I87" s="42" t="s">
        <v>5666</v>
      </c>
    </row>
    <row r="88" spans="1:9" ht="16" thickBot="1" x14ac:dyDescent="0.4">
      <c r="A88" s="27" t="s">
        <v>293</v>
      </c>
      <c r="B88" s="60" t="str">
        <f t="shared" ref="B88:G88" si="20">B87</f>
        <v>Health and social care</v>
      </c>
      <c r="C88" s="60" t="str">
        <f t="shared" si="20"/>
        <v>Social care</v>
      </c>
      <c r="D88" s="60" t="str">
        <f t="shared" si="20"/>
        <v>Active</v>
      </c>
      <c r="E88" s="60" t="str">
        <f t="shared" si="20"/>
        <v>Wandsworth</v>
      </c>
      <c r="F88" s="60" t="str">
        <f t="shared" si="20"/>
        <v>Wandsworth</v>
      </c>
      <c r="G88" s="60" t="str">
        <f t="shared" si="20"/>
        <v>London</v>
      </c>
      <c r="H88" s="28"/>
      <c r="I88" s="43">
        <v>60</v>
      </c>
    </row>
    <row r="89" spans="1:9" x14ac:dyDescent="0.35">
      <c r="A89" s="15" t="s">
        <v>294</v>
      </c>
      <c r="B89" s="17" t="str">
        <f>VLOOKUP($A89,'Employers and sectors'!$A$1:$G$2802,2,FALSE)</f>
        <v>Retail</v>
      </c>
      <c r="C89" s="15">
        <f>VLOOKUP($A89,'Employers and sectors'!$A$1:$G$2802,3,FALSE)</f>
        <v>0</v>
      </c>
      <c r="D89" s="15" t="str">
        <f>VLOOKUP($A89,'Employers and sectors'!$A$1:$G$2802,4,FALSE)</f>
        <v>Active</v>
      </c>
      <c r="E89" s="17" t="str">
        <f>VLOOKUP($A89,'Employers and sectors'!$A$1:$G$2802,5,FALSE)</f>
        <v>Preston</v>
      </c>
      <c r="F89" s="15" t="str">
        <f>VLOOKUP($A89,'Employers and sectors'!$A$1:$G$2802,6,FALSE)</f>
        <v>Preston</v>
      </c>
      <c r="G89" s="15" t="str">
        <f>VLOOKUP($A89,'Employers and sectors'!$A$1:$G$2802,7,FALSE)</f>
        <v>North West</v>
      </c>
      <c r="H89" s="16" t="s">
        <v>274</v>
      </c>
      <c r="I89" s="44" t="s">
        <v>5666</v>
      </c>
    </row>
    <row r="90" spans="1:9" x14ac:dyDescent="0.35">
      <c r="A90" s="17" t="s">
        <v>294</v>
      </c>
      <c r="B90" s="17" t="str">
        <f>VLOOKUP($A90,'Employers and sectors'!$A$1:$G$2802,2,FALSE)</f>
        <v>Retail</v>
      </c>
      <c r="C90" s="17">
        <f>VLOOKUP($A90,'Employers and sectors'!$A$1:$G$2802,3,FALSE)</f>
        <v>0</v>
      </c>
      <c r="D90" s="17" t="str">
        <f>VLOOKUP($A90,'Employers and sectors'!$A$1:$G$2802,4,FALSE)</f>
        <v>Active</v>
      </c>
      <c r="E90" s="17" t="str">
        <f>VLOOKUP($A90,'Employers and sectors'!$A$1:$G$2802,5,FALSE)</f>
        <v>Preston</v>
      </c>
      <c r="F90" s="17" t="str">
        <f>VLOOKUP($A90,'Employers and sectors'!$A$1:$G$2802,6,FALSE)</f>
        <v>Preston</v>
      </c>
      <c r="G90" s="17" t="str">
        <f>VLOOKUP($A90,'Employers and sectors'!$A$1:$G$2802,7,FALSE)</f>
        <v>North West</v>
      </c>
      <c r="H90" s="18" t="s">
        <v>246</v>
      </c>
      <c r="I90" s="41">
        <v>51</v>
      </c>
    </row>
    <row r="91" spans="1:9" x14ac:dyDescent="0.35">
      <c r="A91" s="17" t="s">
        <v>294</v>
      </c>
      <c r="B91" s="17" t="str">
        <f>VLOOKUP($A91,'Employers and sectors'!$A$1:$G$2802,2,FALSE)</f>
        <v>Retail</v>
      </c>
      <c r="C91" s="17">
        <f>VLOOKUP($A91,'Employers and sectors'!$A$1:$G$2802,3,FALSE)</f>
        <v>0</v>
      </c>
      <c r="D91" s="17" t="str">
        <f>VLOOKUP($A91,'Employers and sectors'!$A$1:$G$2802,4,FALSE)</f>
        <v>Active</v>
      </c>
      <c r="E91" s="17" t="str">
        <f>VLOOKUP($A91,'Employers and sectors'!$A$1:$G$2802,5,FALSE)</f>
        <v>Preston</v>
      </c>
      <c r="F91" s="17" t="str">
        <f>VLOOKUP($A91,'Employers and sectors'!$A$1:$G$2802,6,FALSE)</f>
        <v>Preston</v>
      </c>
      <c r="G91" s="17" t="str">
        <f>VLOOKUP($A91,'Employers and sectors'!$A$1:$G$2802,7,FALSE)</f>
        <v>North West</v>
      </c>
      <c r="H91" s="18" t="s">
        <v>247</v>
      </c>
      <c r="I91" s="41">
        <v>12</v>
      </c>
    </row>
    <row r="92" spans="1:9" x14ac:dyDescent="0.35">
      <c r="A92" s="17" t="s">
        <v>294</v>
      </c>
      <c r="B92" s="17" t="str">
        <f>VLOOKUP($A92,'Employers and sectors'!$A$1:$G$2802,2,FALSE)</f>
        <v>Retail</v>
      </c>
      <c r="C92" s="17">
        <f>VLOOKUP($A92,'Employers and sectors'!$A$1:$G$2802,3,FALSE)</f>
        <v>0</v>
      </c>
      <c r="D92" s="17" t="str">
        <f>VLOOKUP($A92,'Employers and sectors'!$A$1:$G$2802,4,FALSE)</f>
        <v>Active</v>
      </c>
      <c r="E92" s="17" t="str">
        <f>VLOOKUP($A92,'Employers and sectors'!$A$1:$G$2802,5,FALSE)</f>
        <v>Preston</v>
      </c>
      <c r="F92" s="17" t="str">
        <f>VLOOKUP($A92,'Employers and sectors'!$A$1:$G$2802,6,FALSE)</f>
        <v>Preston</v>
      </c>
      <c r="G92" s="17" t="str">
        <f>VLOOKUP($A92,'Employers and sectors'!$A$1:$G$2802,7,FALSE)</f>
        <v>North West</v>
      </c>
      <c r="H92" s="18" t="s">
        <v>264</v>
      </c>
      <c r="I92" s="41">
        <v>8</v>
      </c>
    </row>
    <row r="93" spans="1:9" ht="16" thickBot="1" x14ac:dyDescent="0.4">
      <c r="A93" s="19" t="s">
        <v>294</v>
      </c>
      <c r="B93" s="17" t="str">
        <f>VLOOKUP($A93,'Employers and sectors'!$A$1:$G$2802,2,FALSE)</f>
        <v>Retail</v>
      </c>
      <c r="C93" s="19">
        <f>VLOOKUP($A93,'Employers and sectors'!$A$1:$G$2802,3,FALSE)</f>
        <v>0</v>
      </c>
      <c r="D93" s="19" t="str">
        <f>VLOOKUP($A93,'Employers and sectors'!$A$1:$G$2802,4,FALSE)</f>
        <v>Active</v>
      </c>
      <c r="E93" s="17" t="str">
        <f>VLOOKUP($A93,'Employers and sectors'!$A$1:$G$2802,5,FALSE)</f>
        <v>Preston</v>
      </c>
      <c r="F93" s="19" t="str">
        <f>VLOOKUP($A93,'Employers and sectors'!$A$1:$G$2802,6,FALSE)</f>
        <v>Preston</v>
      </c>
      <c r="G93" s="19" t="str">
        <f>VLOOKUP($A93,'Employers and sectors'!$A$1:$G$2802,7,FALSE)</f>
        <v>North West</v>
      </c>
      <c r="H93" s="20" t="s">
        <v>253</v>
      </c>
      <c r="I93" s="42" t="s">
        <v>5666</v>
      </c>
    </row>
    <row r="94" spans="1:9" ht="16" thickBot="1" x14ac:dyDescent="0.4">
      <c r="A94" s="27" t="s">
        <v>295</v>
      </c>
      <c r="B94" s="60" t="str">
        <f t="shared" ref="B94:G94" si="21">B93</f>
        <v>Retail</v>
      </c>
      <c r="C94" s="60">
        <f t="shared" si="21"/>
        <v>0</v>
      </c>
      <c r="D94" s="60" t="str">
        <f t="shared" si="21"/>
        <v>Active</v>
      </c>
      <c r="E94" s="60" t="str">
        <f t="shared" si="21"/>
        <v>Preston</v>
      </c>
      <c r="F94" s="60" t="str">
        <f t="shared" si="21"/>
        <v>Preston</v>
      </c>
      <c r="G94" s="60" t="str">
        <f t="shared" si="21"/>
        <v>North West</v>
      </c>
      <c r="H94" s="28"/>
      <c r="I94" s="43">
        <v>77</v>
      </c>
    </row>
    <row r="95" spans="1:9" x14ac:dyDescent="0.35">
      <c r="A95" s="15" t="s">
        <v>296</v>
      </c>
      <c r="B95" s="17" t="str">
        <f>VLOOKUP($A95,'Employers and sectors'!$A$1:$G$2802,2,FALSE)</f>
        <v>Information and communication</v>
      </c>
      <c r="C95" s="15">
        <f>VLOOKUP($A95,'Employers and sectors'!$A$1:$G$2802,3,FALSE)</f>
        <v>0</v>
      </c>
      <c r="D95" s="15" t="str">
        <f>VLOOKUP($A95,'Employers and sectors'!$A$1:$G$2802,4,FALSE)</f>
        <v>Revoked</v>
      </c>
      <c r="E95" s="17" t="str">
        <f>VLOOKUP($A95,'Employers and sectors'!$A$1:$G$2802,5,FALSE)</f>
        <v>Leeds</v>
      </c>
      <c r="F95" s="15" t="str">
        <f>VLOOKUP($A95,'Employers and sectors'!$A$1:$G$2802,6,FALSE)</f>
        <v>Leeds</v>
      </c>
      <c r="G95" s="15" t="str">
        <f>VLOOKUP($A95,'Employers and sectors'!$A$1:$G$2802,7,FALSE)</f>
        <v>Yorkshire &amp; Humber</v>
      </c>
      <c r="H95" s="16" t="s">
        <v>245</v>
      </c>
      <c r="I95" s="44" t="s">
        <v>5666</v>
      </c>
    </row>
    <row r="96" spans="1:9" x14ac:dyDescent="0.35">
      <c r="A96" s="17" t="s">
        <v>296</v>
      </c>
      <c r="B96" s="17" t="str">
        <f>VLOOKUP($A96,'Employers and sectors'!$A$1:$G$2802,2,FALSE)</f>
        <v>Information and communication</v>
      </c>
      <c r="C96" s="17">
        <f>VLOOKUP($A96,'Employers and sectors'!$A$1:$G$2802,3,FALSE)</f>
        <v>0</v>
      </c>
      <c r="D96" s="17" t="str">
        <f>VLOOKUP($A96,'Employers and sectors'!$A$1:$G$2802,4,FALSE)</f>
        <v>Revoked</v>
      </c>
      <c r="E96" s="17" t="str">
        <f>VLOOKUP($A96,'Employers and sectors'!$A$1:$G$2802,5,FALSE)</f>
        <v>Leeds</v>
      </c>
      <c r="F96" s="17" t="str">
        <f>VLOOKUP($A96,'Employers and sectors'!$A$1:$G$2802,6,FALSE)</f>
        <v>Leeds</v>
      </c>
      <c r="G96" s="17" t="str">
        <f>VLOOKUP($A96,'Employers and sectors'!$A$1:$G$2802,7,FALSE)</f>
        <v>Yorkshire &amp; Humber</v>
      </c>
      <c r="H96" s="18" t="s">
        <v>252</v>
      </c>
      <c r="I96" s="41" t="s">
        <v>5666</v>
      </c>
    </row>
    <row r="97" spans="1:9" x14ac:dyDescent="0.35">
      <c r="A97" s="17" t="s">
        <v>296</v>
      </c>
      <c r="B97" s="17" t="str">
        <f>VLOOKUP($A97,'Employers and sectors'!$A$1:$G$2802,2,FALSE)</f>
        <v>Information and communication</v>
      </c>
      <c r="C97" s="17">
        <f>VLOOKUP($A97,'Employers and sectors'!$A$1:$G$2802,3,FALSE)</f>
        <v>0</v>
      </c>
      <c r="D97" s="17" t="str">
        <f>VLOOKUP($A97,'Employers and sectors'!$A$1:$G$2802,4,FALSE)</f>
        <v>Revoked</v>
      </c>
      <c r="E97" s="17" t="str">
        <f>VLOOKUP($A97,'Employers and sectors'!$A$1:$G$2802,5,FALSE)</f>
        <v>Leeds</v>
      </c>
      <c r="F97" s="17" t="str">
        <f>VLOOKUP($A97,'Employers and sectors'!$A$1:$G$2802,6,FALSE)</f>
        <v>Leeds</v>
      </c>
      <c r="G97" s="17" t="str">
        <f>VLOOKUP($A97,'Employers and sectors'!$A$1:$G$2802,7,FALSE)</f>
        <v>Yorkshire &amp; Humber</v>
      </c>
      <c r="H97" s="18" t="s">
        <v>246</v>
      </c>
      <c r="I97" s="41">
        <v>32</v>
      </c>
    </row>
    <row r="98" spans="1:9" ht="16" thickBot="1" x14ac:dyDescent="0.4">
      <c r="A98" s="19" t="s">
        <v>296</v>
      </c>
      <c r="B98" s="17" t="str">
        <f>VLOOKUP($A98,'Employers and sectors'!$A$1:$G$2802,2,FALSE)</f>
        <v>Information and communication</v>
      </c>
      <c r="C98" s="19">
        <f>VLOOKUP($A98,'Employers and sectors'!$A$1:$G$2802,3,FALSE)</f>
        <v>0</v>
      </c>
      <c r="D98" s="19" t="str">
        <f>VLOOKUP($A98,'Employers and sectors'!$A$1:$G$2802,4,FALSE)</f>
        <v>Revoked</v>
      </c>
      <c r="E98" s="17" t="str">
        <f>VLOOKUP($A98,'Employers and sectors'!$A$1:$G$2802,5,FALSE)</f>
        <v>Leeds</v>
      </c>
      <c r="F98" s="19" t="str">
        <f>VLOOKUP($A98,'Employers and sectors'!$A$1:$G$2802,6,FALSE)</f>
        <v>Leeds</v>
      </c>
      <c r="G98" s="19" t="str">
        <f>VLOOKUP($A98,'Employers and sectors'!$A$1:$G$2802,7,FALSE)</f>
        <v>Yorkshire &amp; Humber</v>
      </c>
      <c r="H98" s="20" t="s">
        <v>253</v>
      </c>
      <c r="I98" s="42" t="s">
        <v>5666</v>
      </c>
    </row>
    <row r="99" spans="1:9" ht="16" thickBot="1" x14ac:dyDescent="0.4">
      <c r="A99" s="27" t="s">
        <v>297</v>
      </c>
      <c r="B99" s="60" t="str">
        <f t="shared" ref="B99:G99" si="22">B98</f>
        <v>Information and communication</v>
      </c>
      <c r="C99" s="60">
        <f t="shared" si="22"/>
        <v>0</v>
      </c>
      <c r="D99" s="60" t="str">
        <f t="shared" si="22"/>
        <v>Revoked</v>
      </c>
      <c r="E99" s="60" t="str">
        <f t="shared" si="22"/>
        <v>Leeds</v>
      </c>
      <c r="F99" s="60" t="str">
        <f t="shared" si="22"/>
        <v>Leeds</v>
      </c>
      <c r="G99" s="60" t="str">
        <f t="shared" si="22"/>
        <v>Yorkshire &amp; Humber</v>
      </c>
      <c r="H99" s="28"/>
      <c r="I99" s="43">
        <v>35</v>
      </c>
    </row>
    <row r="100" spans="1:9" x14ac:dyDescent="0.35">
      <c r="A100" s="15" t="s">
        <v>298</v>
      </c>
      <c r="B100" s="17" t="str">
        <f>VLOOKUP($A100,'Employers and sectors'!$A$1:$G$2802,2,FALSE)</f>
        <v>Health and social care</v>
      </c>
      <c r="C100" s="15" t="str">
        <f>VLOOKUP($A100,'Employers and sectors'!$A$1:$G$2802,3,FALSE)</f>
        <v>Social care</v>
      </c>
      <c r="D100" s="15" t="str">
        <f>VLOOKUP($A100,'Employers and sectors'!$A$1:$G$2802,4,FALSE)</f>
        <v>Active</v>
      </c>
      <c r="E100" s="17" t="str">
        <f>VLOOKUP($A100,'Employers and sectors'!$A$1:$G$2802,5,FALSE)</f>
        <v>Crawley</v>
      </c>
      <c r="F100" s="15" t="str">
        <f>VLOOKUP($A100,'Employers and sectors'!$A$1:$G$2802,6,FALSE)</f>
        <v>Crawley</v>
      </c>
      <c r="G100" s="15" t="str">
        <f>VLOOKUP($A100,'Employers and sectors'!$A$1:$G$2802,7,FALSE)</f>
        <v>South East</v>
      </c>
      <c r="H100" s="16" t="s">
        <v>246</v>
      </c>
      <c r="I100" s="44">
        <v>37</v>
      </c>
    </row>
    <row r="101" spans="1:9" ht="16" thickBot="1" x14ac:dyDescent="0.4">
      <c r="A101" s="19" t="s">
        <v>298</v>
      </c>
      <c r="B101" s="17" t="str">
        <f>VLOOKUP($A101,'Employers and sectors'!$A$1:$G$2802,2,FALSE)</f>
        <v>Health and social care</v>
      </c>
      <c r="C101" s="19" t="str">
        <f>VLOOKUP($A101,'Employers and sectors'!$A$1:$G$2802,3,FALSE)</f>
        <v>Social care</v>
      </c>
      <c r="D101" s="19" t="str">
        <f>VLOOKUP($A101,'Employers and sectors'!$A$1:$G$2802,4,FALSE)</f>
        <v>Active</v>
      </c>
      <c r="E101" s="17" t="str">
        <f>VLOOKUP($A101,'Employers and sectors'!$A$1:$G$2802,5,FALSE)</f>
        <v>Crawley</v>
      </c>
      <c r="F101" s="19" t="str">
        <f>VLOOKUP($A101,'Employers and sectors'!$A$1:$G$2802,6,FALSE)</f>
        <v>Crawley</v>
      </c>
      <c r="G101" s="19" t="str">
        <f>VLOOKUP($A101,'Employers and sectors'!$A$1:$G$2802,7,FALSE)</f>
        <v>South East</v>
      </c>
      <c r="H101" s="20" t="s">
        <v>264</v>
      </c>
      <c r="I101" s="42" t="s">
        <v>5666</v>
      </c>
    </row>
    <row r="102" spans="1:9" ht="16" thickBot="1" x14ac:dyDescent="0.4">
      <c r="A102" s="27" t="s">
        <v>299</v>
      </c>
      <c r="B102" s="60" t="str">
        <f t="shared" ref="B102:G102" si="23">B101</f>
        <v>Health and social care</v>
      </c>
      <c r="C102" s="60" t="str">
        <f t="shared" si="23"/>
        <v>Social care</v>
      </c>
      <c r="D102" s="60" t="str">
        <f t="shared" si="23"/>
        <v>Active</v>
      </c>
      <c r="E102" s="60" t="str">
        <f t="shared" si="23"/>
        <v>Crawley</v>
      </c>
      <c r="F102" s="60" t="str">
        <f t="shared" si="23"/>
        <v>Crawley</v>
      </c>
      <c r="G102" s="60" t="str">
        <f t="shared" si="23"/>
        <v>South East</v>
      </c>
      <c r="H102" s="28"/>
      <c r="I102" s="43">
        <v>40</v>
      </c>
    </row>
    <row r="103" spans="1:9" x14ac:dyDescent="0.35">
      <c r="A103" s="15" t="s">
        <v>300</v>
      </c>
      <c r="B103" s="17" t="str">
        <f>VLOOKUP($A103,'Employers and sectors'!$A$1:$G$2802,2,FALSE)</f>
        <v>Health and social care</v>
      </c>
      <c r="C103" s="15" t="str">
        <f>VLOOKUP($A103,'Employers and sectors'!$A$1:$G$2802,3,FALSE)</f>
        <v>Social care</v>
      </c>
      <c r="D103" s="15" t="str">
        <f>VLOOKUP($A103,'Employers and sectors'!$A$1:$G$2802,4,FALSE)</f>
        <v>Active</v>
      </c>
      <c r="E103" s="17" t="str">
        <f>VLOOKUP($A103,'Employers and sectors'!$A$1:$G$2802,5,FALSE)</f>
        <v>Bournemouth</v>
      </c>
      <c r="F103" s="15" t="str">
        <f>VLOOKUP($A103,'Employers and sectors'!$A$1:$G$2802,6,FALSE)</f>
        <v>Bournemouth, Christchurch and Poole</v>
      </c>
      <c r="G103" s="15" t="str">
        <f>VLOOKUP($A103,'Employers and sectors'!$A$1:$G$2802,7,FALSE)</f>
        <v>South East</v>
      </c>
      <c r="H103" s="16" t="s">
        <v>252</v>
      </c>
      <c r="I103" s="44" t="s">
        <v>5666</v>
      </c>
    </row>
    <row r="104" spans="1:9" x14ac:dyDescent="0.35">
      <c r="A104" s="17" t="s">
        <v>300</v>
      </c>
      <c r="B104" s="17" t="str">
        <f>VLOOKUP($A104,'Employers and sectors'!$A$1:$G$2802,2,FALSE)</f>
        <v>Health and social care</v>
      </c>
      <c r="C104" s="17" t="str">
        <f>VLOOKUP($A104,'Employers and sectors'!$A$1:$G$2802,3,FALSE)</f>
        <v>Social care</v>
      </c>
      <c r="D104" s="17" t="str">
        <f>VLOOKUP($A104,'Employers and sectors'!$A$1:$G$2802,4,FALSE)</f>
        <v>Active</v>
      </c>
      <c r="E104" s="17" t="str">
        <f>VLOOKUP($A104,'Employers and sectors'!$A$1:$G$2802,5,FALSE)</f>
        <v>Bournemouth</v>
      </c>
      <c r="F104" s="17" t="str">
        <f>VLOOKUP($A104,'Employers and sectors'!$A$1:$G$2802,6,FALSE)</f>
        <v>Bournemouth, Christchurch and Poole</v>
      </c>
      <c r="G104" s="17" t="str">
        <f>VLOOKUP($A104,'Employers and sectors'!$A$1:$G$2802,7,FALSE)</f>
        <v>South East</v>
      </c>
      <c r="H104" s="18" t="s">
        <v>271</v>
      </c>
      <c r="I104" s="41" t="s">
        <v>5666</v>
      </c>
    </row>
    <row r="105" spans="1:9" x14ac:dyDescent="0.35">
      <c r="A105" s="17" t="s">
        <v>300</v>
      </c>
      <c r="B105" s="17" t="str">
        <f>VLOOKUP($A105,'Employers and sectors'!$A$1:$G$2802,2,FALSE)</f>
        <v>Health and social care</v>
      </c>
      <c r="C105" s="17" t="str">
        <f>VLOOKUP($A105,'Employers and sectors'!$A$1:$G$2802,3,FALSE)</f>
        <v>Social care</v>
      </c>
      <c r="D105" s="17" t="str">
        <f>VLOOKUP($A105,'Employers and sectors'!$A$1:$G$2802,4,FALSE)</f>
        <v>Active</v>
      </c>
      <c r="E105" s="17" t="str">
        <f>VLOOKUP($A105,'Employers and sectors'!$A$1:$G$2802,5,FALSE)</f>
        <v>Bournemouth</v>
      </c>
      <c r="F105" s="17" t="str">
        <f>VLOOKUP($A105,'Employers and sectors'!$A$1:$G$2802,6,FALSE)</f>
        <v>Bournemouth, Christchurch and Poole</v>
      </c>
      <c r="G105" s="17" t="str">
        <f>VLOOKUP($A105,'Employers and sectors'!$A$1:$G$2802,7,FALSE)</f>
        <v>South East</v>
      </c>
      <c r="H105" s="18" t="s">
        <v>246</v>
      </c>
      <c r="I105" s="41">
        <v>36</v>
      </c>
    </row>
    <row r="106" spans="1:9" ht="16" thickBot="1" x14ac:dyDescent="0.4">
      <c r="A106" s="19" t="s">
        <v>300</v>
      </c>
      <c r="B106" s="17" t="str">
        <f>VLOOKUP($A106,'Employers and sectors'!$A$1:$G$2802,2,FALSE)</f>
        <v>Health and social care</v>
      </c>
      <c r="C106" s="19" t="str">
        <f>VLOOKUP($A106,'Employers and sectors'!$A$1:$G$2802,3,FALSE)</f>
        <v>Social care</v>
      </c>
      <c r="D106" s="19" t="str">
        <f>VLOOKUP($A106,'Employers and sectors'!$A$1:$G$2802,4,FALSE)</f>
        <v>Active</v>
      </c>
      <c r="E106" s="17" t="str">
        <f>VLOOKUP($A106,'Employers and sectors'!$A$1:$G$2802,5,FALSE)</f>
        <v>Bournemouth</v>
      </c>
      <c r="F106" s="19" t="str">
        <f>VLOOKUP($A106,'Employers and sectors'!$A$1:$G$2802,6,FALSE)</f>
        <v>Bournemouth, Christchurch and Poole</v>
      </c>
      <c r="G106" s="19" t="str">
        <f>VLOOKUP($A106,'Employers and sectors'!$A$1:$G$2802,7,FALSE)</f>
        <v>South East</v>
      </c>
      <c r="H106" s="20" t="s">
        <v>247</v>
      </c>
      <c r="I106" s="42" t="s">
        <v>5666</v>
      </c>
    </row>
    <row r="107" spans="1:9" ht="16" thickBot="1" x14ac:dyDescent="0.4">
      <c r="A107" s="27" t="s">
        <v>301</v>
      </c>
      <c r="B107" s="60" t="str">
        <f t="shared" ref="B107:G107" si="24">B106</f>
        <v>Health and social care</v>
      </c>
      <c r="C107" s="60" t="str">
        <f t="shared" si="24"/>
        <v>Social care</v>
      </c>
      <c r="D107" s="60" t="str">
        <f t="shared" si="24"/>
        <v>Active</v>
      </c>
      <c r="E107" s="60" t="str">
        <f t="shared" si="24"/>
        <v>Bournemouth</v>
      </c>
      <c r="F107" s="60" t="str">
        <f t="shared" si="24"/>
        <v>Bournemouth, Christchurch and Poole</v>
      </c>
      <c r="G107" s="60" t="str">
        <f t="shared" si="24"/>
        <v>South East</v>
      </c>
      <c r="H107" s="28"/>
      <c r="I107" s="43">
        <v>43</v>
      </c>
    </row>
    <row r="108" spans="1:9" x14ac:dyDescent="0.35">
      <c r="A108" s="15" t="s">
        <v>302</v>
      </c>
      <c r="B108" s="17" t="str">
        <f>VLOOKUP($A108,'Employers and sectors'!$A$1:$G$2802,2,FALSE)</f>
        <v>Health and social care</v>
      </c>
      <c r="C108" s="15" t="str">
        <f>VLOOKUP($A108,'Employers and sectors'!$A$1:$G$2802,3,FALSE)</f>
        <v>Social care</v>
      </c>
      <c r="D108" s="15" t="str">
        <f>VLOOKUP($A108,'Employers and sectors'!$A$1:$G$2802,4,FALSE)</f>
        <v>Active</v>
      </c>
      <c r="E108" s="17" t="str">
        <f>VLOOKUP($A108,'Employers and sectors'!$A$1:$G$2802,5,FALSE)</f>
        <v>Bexley</v>
      </c>
      <c r="F108" s="15" t="str">
        <f>VLOOKUP($A108,'Employers and sectors'!$A$1:$G$2802,6,FALSE)</f>
        <v>Bexley</v>
      </c>
      <c r="G108" s="15" t="str">
        <f>VLOOKUP($A108,'Employers and sectors'!$A$1:$G$2802,7,FALSE)</f>
        <v>London</v>
      </c>
      <c r="H108" s="16" t="s">
        <v>252</v>
      </c>
      <c r="I108" s="44" t="s">
        <v>5666</v>
      </c>
    </row>
    <row r="109" spans="1:9" x14ac:dyDescent="0.35">
      <c r="A109" s="17" t="s">
        <v>302</v>
      </c>
      <c r="B109" s="17" t="str">
        <f>VLOOKUP($A109,'Employers and sectors'!$A$1:$G$2802,2,FALSE)</f>
        <v>Health and social care</v>
      </c>
      <c r="C109" s="17" t="str">
        <f>VLOOKUP($A109,'Employers and sectors'!$A$1:$G$2802,3,FALSE)</f>
        <v>Social care</v>
      </c>
      <c r="D109" s="17" t="str">
        <f>VLOOKUP($A109,'Employers and sectors'!$A$1:$G$2802,4,FALSE)</f>
        <v>Active</v>
      </c>
      <c r="E109" s="17" t="str">
        <f>VLOOKUP($A109,'Employers and sectors'!$A$1:$G$2802,5,FALSE)</f>
        <v>Bexley</v>
      </c>
      <c r="F109" s="17" t="str">
        <f>VLOOKUP($A109,'Employers and sectors'!$A$1:$G$2802,6,FALSE)</f>
        <v>Bexley</v>
      </c>
      <c r="G109" s="17" t="str">
        <f>VLOOKUP($A109,'Employers and sectors'!$A$1:$G$2802,7,FALSE)</f>
        <v>London</v>
      </c>
      <c r="H109" s="18" t="s">
        <v>246</v>
      </c>
      <c r="I109" s="41">
        <v>26</v>
      </c>
    </row>
    <row r="110" spans="1:9" x14ac:dyDescent="0.35">
      <c r="A110" s="17" t="s">
        <v>302</v>
      </c>
      <c r="B110" s="17" t="str">
        <f>VLOOKUP($A110,'Employers and sectors'!$A$1:$G$2802,2,FALSE)</f>
        <v>Health and social care</v>
      </c>
      <c r="C110" s="17" t="str">
        <f>VLOOKUP($A110,'Employers and sectors'!$A$1:$G$2802,3,FALSE)</f>
        <v>Social care</v>
      </c>
      <c r="D110" s="17" t="str">
        <f>VLOOKUP($A110,'Employers and sectors'!$A$1:$G$2802,4,FALSE)</f>
        <v>Active</v>
      </c>
      <c r="E110" s="17" t="str">
        <f>VLOOKUP($A110,'Employers and sectors'!$A$1:$G$2802,5,FALSE)</f>
        <v>Bexley</v>
      </c>
      <c r="F110" s="17" t="str">
        <f>VLOOKUP($A110,'Employers and sectors'!$A$1:$G$2802,6,FALSE)</f>
        <v>Bexley</v>
      </c>
      <c r="G110" s="17" t="str">
        <f>VLOOKUP($A110,'Employers and sectors'!$A$1:$G$2802,7,FALSE)</f>
        <v>London</v>
      </c>
      <c r="H110" s="18" t="s">
        <v>247</v>
      </c>
      <c r="I110" s="41" t="s">
        <v>5666</v>
      </c>
    </row>
    <row r="111" spans="1:9" ht="16" thickBot="1" x14ac:dyDescent="0.4">
      <c r="A111" s="19" t="s">
        <v>302</v>
      </c>
      <c r="B111" s="17" t="str">
        <f>VLOOKUP($A111,'Employers and sectors'!$A$1:$G$2802,2,FALSE)</f>
        <v>Health and social care</v>
      </c>
      <c r="C111" s="19" t="str">
        <f>VLOOKUP($A111,'Employers and sectors'!$A$1:$G$2802,3,FALSE)</f>
        <v>Social care</v>
      </c>
      <c r="D111" s="19" t="str">
        <f>VLOOKUP($A111,'Employers and sectors'!$A$1:$G$2802,4,FALSE)</f>
        <v>Active</v>
      </c>
      <c r="E111" s="17" t="str">
        <f>VLOOKUP($A111,'Employers and sectors'!$A$1:$G$2802,5,FALSE)</f>
        <v>Bexley</v>
      </c>
      <c r="F111" s="19" t="str">
        <f>VLOOKUP($A111,'Employers and sectors'!$A$1:$G$2802,6,FALSE)</f>
        <v>Bexley</v>
      </c>
      <c r="G111" s="19" t="str">
        <f>VLOOKUP($A111,'Employers and sectors'!$A$1:$G$2802,7,FALSE)</f>
        <v>London</v>
      </c>
      <c r="H111" s="20" t="s">
        <v>253</v>
      </c>
      <c r="I111" s="42" t="s">
        <v>5666</v>
      </c>
    </row>
    <row r="112" spans="1:9" ht="16" thickBot="1" x14ac:dyDescent="0.4">
      <c r="A112" s="27" t="s">
        <v>303</v>
      </c>
      <c r="B112" s="60" t="str">
        <f t="shared" ref="B112:G112" si="25">B111</f>
        <v>Health and social care</v>
      </c>
      <c r="C112" s="60" t="str">
        <f t="shared" si="25"/>
        <v>Social care</v>
      </c>
      <c r="D112" s="60" t="str">
        <f t="shared" si="25"/>
        <v>Active</v>
      </c>
      <c r="E112" s="60" t="str">
        <f t="shared" si="25"/>
        <v>Bexley</v>
      </c>
      <c r="F112" s="60" t="str">
        <f t="shared" si="25"/>
        <v>Bexley</v>
      </c>
      <c r="G112" s="60" t="str">
        <f t="shared" si="25"/>
        <v>London</v>
      </c>
      <c r="H112" s="28"/>
      <c r="I112" s="43">
        <v>32</v>
      </c>
    </row>
    <row r="113" spans="1:9" x14ac:dyDescent="0.35">
      <c r="A113" s="15" t="s">
        <v>304</v>
      </c>
      <c r="B113" s="17" t="str">
        <f>VLOOKUP($A113,'Employers and sectors'!$A$1:$G$2802,2,FALSE)</f>
        <v>Information and communication</v>
      </c>
      <c r="C113" s="15">
        <f>VLOOKUP($A113,'Employers and sectors'!$A$1:$G$2802,3,FALSE)</f>
        <v>0</v>
      </c>
      <c r="D113" s="15" t="str">
        <f>VLOOKUP($A113,'Employers and sectors'!$A$1:$G$2802,4,FALSE)</f>
        <v>Active</v>
      </c>
      <c r="E113" s="17" t="str">
        <f>VLOOKUP($A113,'Employers and sectors'!$A$1:$G$2802,5,FALSE)</f>
        <v>Warrington</v>
      </c>
      <c r="F113" s="15" t="str">
        <f>VLOOKUP($A113,'Employers and sectors'!$A$1:$G$2802,6,FALSE)</f>
        <v>Warrington</v>
      </c>
      <c r="G113" s="15" t="str">
        <f>VLOOKUP($A113,'Employers and sectors'!$A$1:$G$2802,7,FALSE)</f>
        <v>North West</v>
      </c>
      <c r="H113" s="16" t="s">
        <v>8</v>
      </c>
      <c r="I113" s="44">
        <v>6</v>
      </c>
    </row>
    <row r="114" spans="1:9" x14ac:dyDescent="0.35">
      <c r="A114" s="17" t="s">
        <v>304</v>
      </c>
      <c r="B114" s="17" t="str">
        <f>VLOOKUP($A114,'Employers and sectors'!$A$1:$G$2802,2,FALSE)</f>
        <v>Information and communication</v>
      </c>
      <c r="C114" s="17">
        <f>VLOOKUP($A114,'Employers and sectors'!$A$1:$G$2802,3,FALSE)</f>
        <v>0</v>
      </c>
      <c r="D114" s="17" t="str">
        <f>VLOOKUP($A114,'Employers and sectors'!$A$1:$G$2802,4,FALSE)</f>
        <v>Active</v>
      </c>
      <c r="E114" s="17" t="str">
        <f>VLOOKUP($A114,'Employers and sectors'!$A$1:$G$2802,5,FALSE)</f>
        <v>Warrington</v>
      </c>
      <c r="F114" s="17" t="str">
        <f>VLOOKUP($A114,'Employers and sectors'!$A$1:$G$2802,6,FALSE)</f>
        <v>Warrington</v>
      </c>
      <c r="G114" s="17" t="str">
        <f>VLOOKUP($A114,'Employers and sectors'!$A$1:$G$2802,7,FALSE)</f>
        <v>North West</v>
      </c>
      <c r="H114" s="18" t="s">
        <v>9</v>
      </c>
      <c r="I114" s="41">
        <v>13</v>
      </c>
    </row>
    <row r="115" spans="1:9" x14ac:dyDescent="0.35">
      <c r="A115" s="17" t="s">
        <v>304</v>
      </c>
      <c r="B115" s="17" t="str">
        <f>VLOOKUP($A115,'Employers and sectors'!$A$1:$G$2802,2,FALSE)</f>
        <v>Information and communication</v>
      </c>
      <c r="C115" s="17">
        <f>VLOOKUP($A115,'Employers and sectors'!$A$1:$G$2802,3,FALSE)</f>
        <v>0</v>
      </c>
      <c r="D115" s="17" t="str">
        <f>VLOOKUP($A115,'Employers and sectors'!$A$1:$G$2802,4,FALSE)</f>
        <v>Active</v>
      </c>
      <c r="E115" s="17" t="str">
        <f>VLOOKUP($A115,'Employers and sectors'!$A$1:$G$2802,5,FALSE)</f>
        <v>Warrington</v>
      </c>
      <c r="F115" s="17" t="str">
        <f>VLOOKUP($A115,'Employers and sectors'!$A$1:$G$2802,6,FALSE)</f>
        <v>Warrington</v>
      </c>
      <c r="G115" s="17" t="str">
        <f>VLOOKUP($A115,'Employers and sectors'!$A$1:$G$2802,7,FALSE)</f>
        <v>North West</v>
      </c>
      <c r="H115" s="18" t="s">
        <v>252</v>
      </c>
      <c r="I115" s="41" t="s">
        <v>5666</v>
      </c>
    </row>
    <row r="116" spans="1:9" x14ac:dyDescent="0.35">
      <c r="A116" s="17" t="s">
        <v>304</v>
      </c>
      <c r="B116" s="17" t="str">
        <f>VLOOKUP($A116,'Employers and sectors'!$A$1:$G$2802,2,FALSE)</f>
        <v>Information and communication</v>
      </c>
      <c r="C116" s="17">
        <f>VLOOKUP($A116,'Employers and sectors'!$A$1:$G$2802,3,FALSE)</f>
        <v>0</v>
      </c>
      <c r="D116" s="17" t="str">
        <f>VLOOKUP($A116,'Employers and sectors'!$A$1:$G$2802,4,FALSE)</f>
        <v>Active</v>
      </c>
      <c r="E116" s="17" t="str">
        <f>VLOOKUP($A116,'Employers and sectors'!$A$1:$G$2802,5,FALSE)</f>
        <v>Warrington</v>
      </c>
      <c r="F116" s="17" t="str">
        <f>VLOOKUP($A116,'Employers and sectors'!$A$1:$G$2802,6,FALSE)</f>
        <v>Warrington</v>
      </c>
      <c r="G116" s="17" t="str">
        <f>VLOOKUP($A116,'Employers and sectors'!$A$1:$G$2802,7,FALSE)</f>
        <v>North West</v>
      </c>
      <c r="H116" s="18" t="s">
        <v>271</v>
      </c>
      <c r="I116" s="41" t="s">
        <v>5666</v>
      </c>
    </row>
    <row r="117" spans="1:9" x14ac:dyDescent="0.35">
      <c r="A117" s="17" t="s">
        <v>304</v>
      </c>
      <c r="B117" s="17" t="str">
        <f>VLOOKUP($A117,'Employers and sectors'!$A$1:$G$2802,2,FALSE)</f>
        <v>Information and communication</v>
      </c>
      <c r="C117" s="17">
        <f>VLOOKUP($A117,'Employers and sectors'!$A$1:$G$2802,3,FALSE)</f>
        <v>0</v>
      </c>
      <c r="D117" s="17" t="str">
        <f>VLOOKUP($A117,'Employers and sectors'!$A$1:$G$2802,4,FALSE)</f>
        <v>Active</v>
      </c>
      <c r="E117" s="17" t="str">
        <f>VLOOKUP($A117,'Employers and sectors'!$A$1:$G$2802,5,FALSE)</f>
        <v>Warrington</v>
      </c>
      <c r="F117" s="17" t="str">
        <f>VLOOKUP($A117,'Employers and sectors'!$A$1:$G$2802,6,FALSE)</f>
        <v>Warrington</v>
      </c>
      <c r="G117" s="17" t="str">
        <f>VLOOKUP($A117,'Employers and sectors'!$A$1:$G$2802,7,FALSE)</f>
        <v>North West</v>
      </c>
      <c r="H117" s="18" t="s">
        <v>246</v>
      </c>
      <c r="I117" s="41">
        <v>16</v>
      </c>
    </row>
    <row r="118" spans="1:9" x14ac:dyDescent="0.35">
      <c r="A118" s="17" t="s">
        <v>304</v>
      </c>
      <c r="B118" s="17" t="str">
        <f>VLOOKUP($A118,'Employers and sectors'!$A$1:$G$2802,2,FALSE)</f>
        <v>Information and communication</v>
      </c>
      <c r="C118" s="17">
        <f>VLOOKUP($A118,'Employers and sectors'!$A$1:$G$2802,3,FALSE)</f>
        <v>0</v>
      </c>
      <c r="D118" s="17" t="str">
        <f>VLOOKUP($A118,'Employers and sectors'!$A$1:$G$2802,4,FALSE)</f>
        <v>Active</v>
      </c>
      <c r="E118" s="17" t="str">
        <f>VLOOKUP($A118,'Employers and sectors'!$A$1:$G$2802,5,FALSE)</f>
        <v>Warrington</v>
      </c>
      <c r="F118" s="17" t="str">
        <f>VLOOKUP($A118,'Employers and sectors'!$A$1:$G$2802,6,FALSE)</f>
        <v>Warrington</v>
      </c>
      <c r="G118" s="17" t="str">
        <f>VLOOKUP($A118,'Employers and sectors'!$A$1:$G$2802,7,FALSE)</f>
        <v>North West</v>
      </c>
      <c r="H118" s="18" t="s">
        <v>247</v>
      </c>
      <c r="I118" s="41" t="s">
        <v>5666</v>
      </c>
    </row>
    <row r="119" spans="1:9" ht="16" thickBot="1" x14ac:dyDescent="0.4">
      <c r="A119" s="19" t="s">
        <v>304</v>
      </c>
      <c r="B119" s="17" t="str">
        <f>VLOOKUP($A119,'Employers and sectors'!$A$1:$G$2802,2,FALSE)</f>
        <v>Information and communication</v>
      </c>
      <c r="C119" s="19">
        <f>VLOOKUP($A119,'Employers and sectors'!$A$1:$G$2802,3,FALSE)</f>
        <v>0</v>
      </c>
      <c r="D119" s="19" t="str">
        <f>VLOOKUP($A119,'Employers and sectors'!$A$1:$G$2802,4,FALSE)</f>
        <v>Active</v>
      </c>
      <c r="E119" s="17" t="str">
        <f>VLOOKUP($A119,'Employers and sectors'!$A$1:$G$2802,5,FALSE)</f>
        <v>Warrington</v>
      </c>
      <c r="F119" s="19" t="str">
        <f>VLOOKUP($A119,'Employers and sectors'!$A$1:$G$2802,6,FALSE)</f>
        <v>Warrington</v>
      </c>
      <c r="G119" s="19" t="str">
        <f>VLOOKUP($A119,'Employers and sectors'!$A$1:$G$2802,7,FALSE)</f>
        <v>North West</v>
      </c>
      <c r="H119" s="20" t="s">
        <v>253</v>
      </c>
      <c r="I119" s="42">
        <v>7</v>
      </c>
    </row>
    <row r="120" spans="1:9" ht="16" thickBot="1" x14ac:dyDescent="0.4">
      <c r="A120" s="27" t="s">
        <v>305</v>
      </c>
      <c r="B120" s="60" t="str">
        <f t="shared" ref="B120:G120" si="26">B119</f>
        <v>Information and communication</v>
      </c>
      <c r="C120" s="60">
        <f t="shared" si="26"/>
        <v>0</v>
      </c>
      <c r="D120" s="60" t="str">
        <f t="shared" si="26"/>
        <v>Active</v>
      </c>
      <c r="E120" s="60" t="str">
        <f t="shared" si="26"/>
        <v>Warrington</v>
      </c>
      <c r="F120" s="60" t="str">
        <f t="shared" si="26"/>
        <v>Warrington</v>
      </c>
      <c r="G120" s="60" t="str">
        <f t="shared" si="26"/>
        <v>North West</v>
      </c>
      <c r="H120" s="28"/>
      <c r="I120" s="43">
        <v>48</v>
      </c>
    </row>
    <row r="121" spans="1:9" x14ac:dyDescent="0.35">
      <c r="A121" s="15" t="s">
        <v>306</v>
      </c>
      <c r="B121" s="17" t="str">
        <f>VLOOKUP($A121,'Employers and sectors'!$A$1:$G$2802,2,FALSE)</f>
        <v>Health and social care</v>
      </c>
      <c r="C121" s="15" t="str">
        <f>VLOOKUP($A121,'Employers and sectors'!$A$1:$G$2802,3,FALSE)</f>
        <v>Social care</v>
      </c>
      <c r="D121" s="15" t="str">
        <f>VLOOKUP($A121,'Employers and sectors'!$A$1:$G$2802,4,FALSE)</f>
        <v>Active</v>
      </c>
      <c r="E121" s="17" t="str">
        <f>VLOOKUP($A121,'Employers and sectors'!$A$1:$G$2802,5,FALSE)</f>
        <v>Hamilton</v>
      </c>
      <c r="F121" s="15" t="str">
        <f>VLOOKUP($A121,'Employers and sectors'!$A$1:$G$2802,6,FALSE)</f>
        <v>South Lanarkshire</v>
      </c>
      <c r="G121" s="15" t="str">
        <f>VLOOKUP($A121,'Employers and sectors'!$A$1:$G$2802,7,FALSE)</f>
        <v>Scotland</v>
      </c>
      <c r="H121" s="16" t="s">
        <v>252</v>
      </c>
      <c r="I121" s="44" t="s">
        <v>5666</v>
      </c>
    </row>
    <row r="122" spans="1:9" x14ac:dyDescent="0.35">
      <c r="A122" s="17" t="s">
        <v>306</v>
      </c>
      <c r="B122" s="17" t="str">
        <f>VLOOKUP($A122,'Employers and sectors'!$A$1:$G$2802,2,FALSE)</f>
        <v>Health and social care</v>
      </c>
      <c r="C122" s="17" t="str">
        <f>VLOOKUP($A122,'Employers and sectors'!$A$1:$G$2802,3,FALSE)</f>
        <v>Social care</v>
      </c>
      <c r="D122" s="17" t="str">
        <f>VLOOKUP($A122,'Employers and sectors'!$A$1:$G$2802,4,FALSE)</f>
        <v>Active</v>
      </c>
      <c r="E122" s="17" t="str">
        <f>VLOOKUP($A122,'Employers and sectors'!$A$1:$G$2802,5,FALSE)</f>
        <v>Hamilton</v>
      </c>
      <c r="F122" s="17" t="str">
        <f>VLOOKUP($A122,'Employers and sectors'!$A$1:$G$2802,6,FALSE)</f>
        <v>South Lanarkshire</v>
      </c>
      <c r="G122" s="17" t="str">
        <f>VLOOKUP($A122,'Employers and sectors'!$A$1:$G$2802,7,FALSE)</f>
        <v>Scotland</v>
      </c>
      <c r="H122" s="18" t="s">
        <v>246</v>
      </c>
      <c r="I122" s="41">
        <v>6</v>
      </c>
    </row>
    <row r="123" spans="1:9" x14ac:dyDescent="0.35">
      <c r="A123" s="17" t="s">
        <v>306</v>
      </c>
      <c r="B123" s="17" t="str">
        <f>VLOOKUP($A123,'Employers and sectors'!$A$1:$G$2802,2,FALSE)</f>
        <v>Health and social care</v>
      </c>
      <c r="C123" s="17" t="str">
        <f>VLOOKUP($A123,'Employers and sectors'!$A$1:$G$2802,3,FALSE)</f>
        <v>Social care</v>
      </c>
      <c r="D123" s="17" t="str">
        <f>VLOOKUP($A123,'Employers and sectors'!$A$1:$G$2802,4,FALSE)</f>
        <v>Active</v>
      </c>
      <c r="E123" s="17" t="str">
        <f>VLOOKUP($A123,'Employers and sectors'!$A$1:$G$2802,5,FALSE)</f>
        <v>Hamilton</v>
      </c>
      <c r="F123" s="17" t="str">
        <f>VLOOKUP($A123,'Employers and sectors'!$A$1:$G$2802,6,FALSE)</f>
        <v>South Lanarkshire</v>
      </c>
      <c r="G123" s="17" t="str">
        <f>VLOOKUP($A123,'Employers and sectors'!$A$1:$G$2802,7,FALSE)</f>
        <v>Scotland</v>
      </c>
      <c r="H123" s="18" t="s">
        <v>247</v>
      </c>
      <c r="I123" s="41">
        <v>9</v>
      </c>
    </row>
    <row r="124" spans="1:9" ht="16" thickBot="1" x14ac:dyDescent="0.4">
      <c r="A124" s="19" t="s">
        <v>306</v>
      </c>
      <c r="B124" s="17" t="str">
        <f>VLOOKUP($A124,'Employers and sectors'!$A$1:$G$2802,2,FALSE)</f>
        <v>Health and social care</v>
      </c>
      <c r="C124" s="19" t="str">
        <f>VLOOKUP($A124,'Employers and sectors'!$A$1:$G$2802,3,FALSE)</f>
        <v>Social care</v>
      </c>
      <c r="D124" s="19" t="str">
        <f>VLOOKUP($A124,'Employers and sectors'!$A$1:$G$2802,4,FALSE)</f>
        <v>Active</v>
      </c>
      <c r="E124" s="17" t="str">
        <f>VLOOKUP($A124,'Employers and sectors'!$A$1:$G$2802,5,FALSE)</f>
        <v>Hamilton</v>
      </c>
      <c r="F124" s="19" t="str">
        <f>VLOOKUP($A124,'Employers and sectors'!$A$1:$G$2802,6,FALSE)</f>
        <v>South Lanarkshire</v>
      </c>
      <c r="G124" s="19" t="str">
        <f>VLOOKUP($A124,'Employers and sectors'!$A$1:$G$2802,7,FALSE)</f>
        <v>Scotland</v>
      </c>
      <c r="H124" s="20" t="s">
        <v>253</v>
      </c>
      <c r="I124" s="42">
        <v>8</v>
      </c>
    </row>
    <row r="125" spans="1:9" ht="16" thickBot="1" x14ac:dyDescent="0.4">
      <c r="A125" s="27" t="s">
        <v>307</v>
      </c>
      <c r="B125" s="60" t="str">
        <f t="shared" ref="B125:G125" si="27">B124</f>
        <v>Health and social care</v>
      </c>
      <c r="C125" s="60" t="str">
        <f t="shared" si="27"/>
        <v>Social care</v>
      </c>
      <c r="D125" s="60" t="str">
        <f t="shared" si="27"/>
        <v>Active</v>
      </c>
      <c r="E125" s="60" t="str">
        <f t="shared" si="27"/>
        <v>Hamilton</v>
      </c>
      <c r="F125" s="60" t="str">
        <f t="shared" si="27"/>
        <v>South Lanarkshire</v>
      </c>
      <c r="G125" s="60" t="str">
        <f t="shared" si="27"/>
        <v>Scotland</v>
      </c>
      <c r="H125" s="28"/>
      <c r="I125" s="43">
        <v>26</v>
      </c>
    </row>
    <row r="126" spans="1:9" x14ac:dyDescent="0.35">
      <c r="A126" s="15" t="s">
        <v>308</v>
      </c>
      <c r="B126" s="17" t="str">
        <f>VLOOKUP($A126,'Employers and sectors'!$A$1:$G$2802,2,FALSE)</f>
        <v>Health and social care</v>
      </c>
      <c r="C126" s="15" t="str">
        <f>VLOOKUP($A126,'Employers and sectors'!$A$1:$G$2802,3,FALSE)</f>
        <v>Social care</v>
      </c>
      <c r="D126" s="15" t="str">
        <f>VLOOKUP($A126,'Employers and sectors'!$A$1:$G$2802,4,FALSE)</f>
        <v>Active</v>
      </c>
      <c r="E126" s="17" t="str">
        <f>VLOOKUP($A126,'Employers and sectors'!$A$1:$G$2802,5,FALSE)</f>
        <v>St Albans</v>
      </c>
      <c r="F126" s="15" t="str">
        <f>VLOOKUP($A126,'Employers and sectors'!$A$1:$G$2802,6,FALSE)</f>
        <v>St Albans</v>
      </c>
      <c r="G126" s="15" t="str">
        <f>VLOOKUP($A126,'Employers and sectors'!$A$1:$G$2802,7,FALSE)</f>
        <v>East</v>
      </c>
      <c r="H126" s="16" t="s">
        <v>252</v>
      </c>
      <c r="I126" s="44">
        <v>25</v>
      </c>
    </row>
    <row r="127" spans="1:9" x14ac:dyDescent="0.35">
      <c r="A127" s="17" t="s">
        <v>308</v>
      </c>
      <c r="B127" s="17" t="str">
        <f>VLOOKUP($A127,'Employers and sectors'!$A$1:$G$2802,2,FALSE)</f>
        <v>Health and social care</v>
      </c>
      <c r="C127" s="17" t="str">
        <f>VLOOKUP($A127,'Employers and sectors'!$A$1:$G$2802,3,FALSE)</f>
        <v>Social care</v>
      </c>
      <c r="D127" s="17" t="str">
        <f>VLOOKUP($A127,'Employers and sectors'!$A$1:$G$2802,4,FALSE)</f>
        <v>Active</v>
      </c>
      <c r="E127" s="17" t="str">
        <f>VLOOKUP($A127,'Employers and sectors'!$A$1:$G$2802,5,FALSE)</f>
        <v>St Albans</v>
      </c>
      <c r="F127" s="17" t="str">
        <f>VLOOKUP($A127,'Employers and sectors'!$A$1:$G$2802,6,FALSE)</f>
        <v>St Albans</v>
      </c>
      <c r="G127" s="17" t="str">
        <f>VLOOKUP($A127,'Employers and sectors'!$A$1:$G$2802,7,FALSE)</f>
        <v>East</v>
      </c>
      <c r="H127" s="18" t="s">
        <v>246</v>
      </c>
      <c r="I127" s="41">
        <v>28</v>
      </c>
    </row>
    <row r="128" spans="1:9" x14ac:dyDescent="0.35">
      <c r="A128" s="17" t="s">
        <v>308</v>
      </c>
      <c r="B128" s="17" t="str">
        <f>VLOOKUP($A128,'Employers and sectors'!$A$1:$G$2802,2,FALSE)</f>
        <v>Health and social care</v>
      </c>
      <c r="C128" s="17" t="str">
        <f>VLOOKUP($A128,'Employers and sectors'!$A$1:$G$2802,3,FALSE)</f>
        <v>Social care</v>
      </c>
      <c r="D128" s="17" t="str">
        <f>VLOOKUP($A128,'Employers and sectors'!$A$1:$G$2802,4,FALSE)</f>
        <v>Active</v>
      </c>
      <c r="E128" s="17" t="str">
        <f>VLOOKUP($A128,'Employers and sectors'!$A$1:$G$2802,5,FALSE)</f>
        <v>St Albans</v>
      </c>
      <c r="F128" s="17" t="str">
        <f>VLOOKUP($A128,'Employers and sectors'!$A$1:$G$2802,6,FALSE)</f>
        <v>St Albans</v>
      </c>
      <c r="G128" s="17" t="str">
        <f>VLOOKUP($A128,'Employers and sectors'!$A$1:$G$2802,7,FALSE)</f>
        <v>East</v>
      </c>
      <c r="H128" s="18" t="s">
        <v>247</v>
      </c>
      <c r="I128" s="41" t="s">
        <v>5666</v>
      </c>
    </row>
    <row r="129" spans="1:9" ht="16" thickBot="1" x14ac:dyDescent="0.4">
      <c r="A129" s="19" t="s">
        <v>308</v>
      </c>
      <c r="B129" s="17" t="str">
        <f>VLOOKUP($A129,'Employers and sectors'!$A$1:$G$2802,2,FALSE)</f>
        <v>Health and social care</v>
      </c>
      <c r="C129" s="19" t="str">
        <f>VLOOKUP($A129,'Employers and sectors'!$A$1:$G$2802,3,FALSE)</f>
        <v>Social care</v>
      </c>
      <c r="D129" s="19" t="str">
        <f>VLOOKUP($A129,'Employers and sectors'!$A$1:$G$2802,4,FALSE)</f>
        <v>Active</v>
      </c>
      <c r="E129" s="17" t="str">
        <f>VLOOKUP($A129,'Employers and sectors'!$A$1:$G$2802,5,FALSE)</f>
        <v>St Albans</v>
      </c>
      <c r="F129" s="19" t="str">
        <f>VLOOKUP($A129,'Employers and sectors'!$A$1:$G$2802,6,FALSE)</f>
        <v>St Albans</v>
      </c>
      <c r="G129" s="19" t="str">
        <f>VLOOKUP($A129,'Employers and sectors'!$A$1:$G$2802,7,FALSE)</f>
        <v>East</v>
      </c>
      <c r="H129" s="20" t="s">
        <v>253</v>
      </c>
      <c r="I129" s="42" t="s">
        <v>5666</v>
      </c>
    </row>
    <row r="130" spans="1:9" ht="16" thickBot="1" x14ac:dyDescent="0.4">
      <c r="A130" s="27" t="s">
        <v>309</v>
      </c>
      <c r="B130" s="60" t="str">
        <f t="shared" ref="B130:G130" si="28">B129</f>
        <v>Health and social care</v>
      </c>
      <c r="C130" s="60" t="str">
        <f t="shared" si="28"/>
        <v>Social care</v>
      </c>
      <c r="D130" s="60" t="str">
        <f t="shared" si="28"/>
        <v>Active</v>
      </c>
      <c r="E130" s="60" t="str">
        <f t="shared" si="28"/>
        <v>St Albans</v>
      </c>
      <c r="F130" s="60" t="str">
        <f t="shared" si="28"/>
        <v>St Albans</v>
      </c>
      <c r="G130" s="60" t="str">
        <f t="shared" si="28"/>
        <v>East</v>
      </c>
      <c r="H130" s="28"/>
      <c r="I130" s="43">
        <v>57</v>
      </c>
    </row>
    <row r="131" spans="1:9" x14ac:dyDescent="0.35">
      <c r="A131" s="15" t="s">
        <v>310</v>
      </c>
      <c r="B131" s="17" t="str">
        <f>VLOOKUP($A131,'Employers and sectors'!$A$1:$G$2802,2,FALSE)</f>
        <v>Health and social care</v>
      </c>
      <c r="C131" s="15" t="str">
        <f>VLOOKUP($A131,'Employers and sectors'!$A$1:$G$2802,3,FALSE)</f>
        <v>Social care</v>
      </c>
      <c r="D131" s="15" t="str">
        <f>VLOOKUP($A131,'Employers and sectors'!$A$1:$G$2802,4,FALSE)</f>
        <v>Active</v>
      </c>
      <c r="E131" s="17" t="str">
        <f>VLOOKUP($A131,'Employers and sectors'!$A$1:$G$2802,5,FALSE)</f>
        <v>Glasgow</v>
      </c>
      <c r="F131" s="15" t="str">
        <f>VLOOKUP($A131,'Employers and sectors'!$A$1:$G$2802,6,FALSE)</f>
        <v>Glasgow</v>
      </c>
      <c r="G131" s="15" t="str">
        <f>VLOOKUP($A131,'Employers and sectors'!$A$1:$G$2802,7,FALSE)</f>
        <v>Scotland</v>
      </c>
      <c r="H131" s="16" t="s">
        <v>252</v>
      </c>
      <c r="I131" s="44" t="s">
        <v>5666</v>
      </c>
    </row>
    <row r="132" spans="1:9" x14ac:dyDescent="0.35">
      <c r="A132" s="17" t="s">
        <v>310</v>
      </c>
      <c r="B132" s="17" t="str">
        <f>VLOOKUP($A132,'Employers and sectors'!$A$1:$G$2802,2,FALSE)</f>
        <v>Health and social care</v>
      </c>
      <c r="C132" s="17" t="str">
        <f>VLOOKUP($A132,'Employers and sectors'!$A$1:$G$2802,3,FALSE)</f>
        <v>Social care</v>
      </c>
      <c r="D132" s="17" t="str">
        <f>VLOOKUP($A132,'Employers and sectors'!$A$1:$G$2802,4,FALSE)</f>
        <v>Active</v>
      </c>
      <c r="E132" s="17" t="str">
        <f>VLOOKUP($A132,'Employers and sectors'!$A$1:$G$2802,5,FALSE)</f>
        <v>Glasgow</v>
      </c>
      <c r="F132" s="17" t="str">
        <f>VLOOKUP($A132,'Employers and sectors'!$A$1:$G$2802,6,FALSE)</f>
        <v>Glasgow</v>
      </c>
      <c r="G132" s="17" t="str">
        <f>VLOOKUP($A132,'Employers and sectors'!$A$1:$G$2802,7,FALSE)</f>
        <v>Scotland</v>
      </c>
      <c r="H132" s="18" t="s">
        <v>271</v>
      </c>
      <c r="I132" s="41" t="s">
        <v>5666</v>
      </c>
    </row>
    <row r="133" spans="1:9" x14ac:dyDescent="0.35">
      <c r="A133" s="17" t="s">
        <v>310</v>
      </c>
      <c r="B133" s="17" t="str">
        <f>VLOOKUP($A133,'Employers and sectors'!$A$1:$G$2802,2,FALSE)</f>
        <v>Health and social care</v>
      </c>
      <c r="C133" s="17" t="str">
        <f>VLOOKUP($A133,'Employers and sectors'!$A$1:$G$2802,3,FALSE)</f>
        <v>Social care</v>
      </c>
      <c r="D133" s="17" t="str">
        <f>VLOOKUP($A133,'Employers and sectors'!$A$1:$G$2802,4,FALSE)</f>
        <v>Active</v>
      </c>
      <c r="E133" s="17" t="str">
        <f>VLOOKUP($A133,'Employers and sectors'!$A$1:$G$2802,5,FALSE)</f>
        <v>Glasgow</v>
      </c>
      <c r="F133" s="17" t="str">
        <f>VLOOKUP($A133,'Employers and sectors'!$A$1:$G$2802,6,FALSE)</f>
        <v>Glasgow</v>
      </c>
      <c r="G133" s="17" t="str">
        <f>VLOOKUP($A133,'Employers and sectors'!$A$1:$G$2802,7,FALSE)</f>
        <v>Scotland</v>
      </c>
      <c r="H133" s="18" t="s">
        <v>246</v>
      </c>
      <c r="I133" s="41">
        <v>20</v>
      </c>
    </row>
    <row r="134" spans="1:9" x14ac:dyDescent="0.35">
      <c r="A134" s="17" t="s">
        <v>310</v>
      </c>
      <c r="B134" s="17" t="str">
        <f>VLOOKUP($A134,'Employers and sectors'!$A$1:$G$2802,2,FALSE)</f>
        <v>Health and social care</v>
      </c>
      <c r="C134" s="17" t="str">
        <f>VLOOKUP($A134,'Employers and sectors'!$A$1:$G$2802,3,FALSE)</f>
        <v>Social care</v>
      </c>
      <c r="D134" s="17" t="str">
        <f>VLOOKUP($A134,'Employers and sectors'!$A$1:$G$2802,4,FALSE)</f>
        <v>Active</v>
      </c>
      <c r="E134" s="17" t="str">
        <f>VLOOKUP($A134,'Employers and sectors'!$A$1:$G$2802,5,FALSE)</f>
        <v>Glasgow</v>
      </c>
      <c r="F134" s="17" t="str">
        <f>VLOOKUP($A134,'Employers and sectors'!$A$1:$G$2802,6,FALSE)</f>
        <v>Glasgow</v>
      </c>
      <c r="G134" s="17" t="str">
        <f>VLOOKUP($A134,'Employers and sectors'!$A$1:$G$2802,7,FALSE)</f>
        <v>Scotland</v>
      </c>
      <c r="H134" s="18" t="s">
        <v>247</v>
      </c>
      <c r="I134" s="41" t="s">
        <v>5666</v>
      </c>
    </row>
    <row r="135" spans="1:9" ht="16" thickBot="1" x14ac:dyDescent="0.4">
      <c r="A135" s="19" t="s">
        <v>310</v>
      </c>
      <c r="B135" s="17" t="str">
        <f>VLOOKUP($A135,'Employers and sectors'!$A$1:$G$2802,2,FALSE)</f>
        <v>Health and social care</v>
      </c>
      <c r="C135" s="19" t="str">
        <f>VLOOKUP($A135,'Employers and sectors'!$A$1:$G$2802,3,FALSE)</f>
        <v>Social care</v>
      </c>
      <c r="D135" s="19" t="str">
        <f>VLOOKUP($A135,'Employers and sectors'!$A$1:$G$2802,4,FALSE)</f>
        <v>Active</v>
      </c>
      <c r="E135" s="17" t="str">
        <f>VLOOKUP($A135,'Employers and sectors'!$A$1:$G$2802,5,FALSE)</f>
        <v>Glasgow</v>
      </c>
      <c r="F135" s="19" t="str">
        <f>VLOOKUP($A135,'Employers and sectors'!$A$1:$G$2802,6,FALSE)</f>
        <v>Glasgow</v>
      </c>
      <c r="G135" s="19" t="str">
        <f>VLOOKUP($A135,'Employers and sectors'!$A$1:$G$2802,7,FALSE)</f>
        <v>Scotland</v>
      </c>
      <c r="H135" s="20" t="s">
        <v>253</v>
      </c>
      <c r="I135" s="42" t="s">
        <v>5666</v>
      </c>
    </row>
    <row r="136" spans="1:9" ht="16" thickBot="1" x14ac:dyDescent="0.4">
      <c r="A136" s="27" t="s">
        <v>311</v>
      </c>
      <c r="B136" s="60" t="str">
        <f t="shared" ref="B136:G136" si="29">B135</f>
        <v>Health and social care</v>
      </c>
      <c r="C136" s="60" t="str">
        <f t="shared" si="29"/>
        <v>Social care</v>
      </c>
      <c r="D136" s="60" t="str">
        <f t="shared" si="29"/>
        <v>Active</v>
      </c>
      <c r="E136" s="60" t="str">
        <f t="shared" si="29"/>
        <v>Glasgow</v>
      </c>
      <c r="F136" s="60" t="str">
        <f t="shared" si="29"/>
        <v>Glasgow</v>
      </c>
      <c r="G136" s="60" t="str">
        <f t="shared" si="29"/>
        <v>Scotland</v>
      </c>
      <c r="H136" s="28"/>
      <c r="I136" s="43">
        <v>34</v>
      </c>
    </row>
    <row r="137" spans="1:9" x14ac:dyDescent="0.35">
      <c r="A137" s="15" t="s">
        <v>312</v>
      </c>
      <c r="B137" s="17" t="str">
        <f>VLOOKUP($A137,'Employers and sectors'!$A$1:$G$2802,2,FALSE)</f>
        <v>Health and social care</v>
      </c>
      <c r="C137" s="15" t="str">
        <f>VLOOKUP($A137,'Employers and sectors'!$A$1:$G$2802,3,FALSE)</f>
        <v>Social care</v>
      </c>
      <c r="D137" s="15" t="str">
        <f>VLOOKUP($A137,'Employers and sectors'!$A$1:$G$2802,4,FALSE)</f>
        <v>Revoked</v>
      </c>
      <c r="E137" s="17" t="str">
        <f>VLOOKUP($A137,'Employers and sectors'!$A$1:$G$2802,5,FALSE)</f>
        <v>Southwark</v>
      </c>
      <c r="F137" s="15" t="str">
        <f>VLOOKUP($A137,'Employers and sectors'!$A$1:$G$2802,6,FALSE)</f>
        <v>Southwark</v>
      </c>
      <c r="G137" s="15" t="str">
        <f>VLOOKUP($A137,'Employers and sectors'!$A$1:$G$2802,7,FALSE)</f>
        <v>London</v>
      </c>
      <c r="H137" s="16" t="s">
        <v>246</v>
      </c>
      <c r="I137" s="44">
        <v>47</v>
      </c>
    </row>
    <row r="138" spans="1:9" x14ac:dyDescent="0.35">
      <c r="A138" s="17" t="s">
        <v>312</v>
      </c>
      <c r="B138" s="17" t="str">
        <f>VLOOKUP($A138,'Employers and sectors'!$A$1:$G$2802,2,FALSE)</f>
        <v>Health and social care</v>
      </c>
      <c r="C138" s="17" t="str">
        <f>VLOOKUP($A138,'Employers and sectors'!$A$1:$G$2802,3,FALSE)</f>
        <v>Social care</v>
      </c>
      <c r="D138" s="17" t="str">
        <f>VLOOKUP($A138,'Employers and sectors'!$A$1:$G$2802,4,FALSE)</f>
        <v>Revoked</v>
      </c>
      <c r="E138" s="17" t="str">
        <f>VLOOKUP($A138,'Employers and sectors'!$A$1:$G$2802,5,FALSE)</f>
        <v>Southwark</v>
      </c>
      <c r="F138" s="17" t="str">
        <f>VLOOKUP($A138,'Employers and sectors'!$A$1:$G$2802,6,FALSE)</f>
        <v>Southwark</v>
      </c>
      <c r="G138" s="17" t="str">
        <f>VLOOKUP($A138,'Employers and sectors'!$A$1:$G$2802,7,FALSE)</f>
        <v>London</v>
      </c>
      <c r="H138" s="18" t="s">
        <v>247</v>
      </c>
      <c r="I138" s="41">
        <v>7</v>
      </c>
    </row>
    <row r="139" spans="1:9" x14ac:dyDescent="0.35">
      <c r="A139" s="17" t="s">
        <v>312</v>
      </c>
      <c r="B139" s="17" t="str">
        <f>VLOOKUP($A139,'Employers and sectors'!$A$1:$G$2802,2,FALSE)</f>
        <v>Health and social care</v>
      </c>
      <c r="C139" s="17" t="str">
        <f>VLOOKUP($A139,'Employers and sectors'!$A$1:$G$2802,3,FALSE)</f>
        <v>Social care</v>
      </c>
      <c r="D139" s="17" t="str">
        <f>VLOOKUP($A139,'Employers and sectors'!$A$1:$G$2802,4,FALSE)</f>
        <v>Revoked</v>
      </c>
      <c r="E139" s="17" t="str">
        <f>VLOOKUP($A139,'Employers and sectors'!$A$1:$G$2802,5,FALSE)</f>
        <v>Southwark</v>
      </c>
      <c r="F139" s="17" t="str">
        <f>VLOOKUP($A139,'Employers and sectors'!$A$1:$G$2802,6,FALSE)</f>
        <v>Southwark</v>
      </c>
      <c r="G139" s="17" t="str">
        <f>VLOOKUP($A139,'Employers and sectors'!$A$1:$G$2802,7,FALSE)</f>
        <v>London</v>
      </c>
      <c r="H139" s="18" t="s">
        <v>264</v>
      </c>
      <c r="I139" s="41" t="s">
        <v>5666</v>
      </c>
    </row>
    <row r="140" spans="1:9" ht="16" thickBot="1" x14ac:dyDescent="0.4">
      <c r="A140" s="19" t="s">
        <v>312</v>
      </c>
      <c r="B140" s="17" t="str">
        <f>VLOOKUP($A140,'Employers and sectors'!$A$1:$G$2802,2,FALSE)</f>
        <v>Health and social care</v>
      </c>
      <c r="C140" s="19" t="str">
        <f>VLOOKUP($A140,'Employers and sectors'!$A$1:$G$2802,3,FALSE)</f>
        <v>Social care</v>
      </c>
      <c r="D140" s="19" t="str">
        <f>VLOOKUP($A140,'Employers and sectors'!$A$1:$G$2802,4,FALSE)</f>
        <v>Revoked</v>
      </c>
      <c r="E140" s="17" t="str">
        <f>VLOOKUP($A140,'Employers and sectors'!$A$1:$G$2802,5,FALSE)</f>
        <v>Southwark</v>
      </c>
      <c r="F140" s="19" t="str">
        <f>VLOOKUP($A140,'Employers and sectors'!$A$1:$G$2802,6,FALSE)</f>
        <v>Southwark</v>
      </c>
      <c r="G140" s="19" t="str">
        <f>VLOOKUP($A140,'Employers and sectors'!$A$1:$G$2802,7,FALSE)</f>
        <v>London</v>
      </c>
      <c r="H140" s="20" t="s">
        <v>253</v>
      </c>
      <c r="I140" s="42" t="s">
        <v>5666</v>
      </c>
    </row>
    <row r="141" spans="1:9" ht="16" thickBot="1" x14ac:dyDescent="0.4">
      <c r="A141" s="27" t="s">
        <v>313</v>
      </c>
      <c r="B141" s="60" t="str">
        <f t="shared" ref="B141:G141" si="30">B140</f>
        <v>Health and social care</v>
      </c>
      <c r="C141" s="60" t="str">
        <f t="shared" si="30"/>
        <v>Social care</v>
      </c>
      <c r="D141" s="60" t="str">
        <f t="shared" si="30"/>
        <v>Revoked</v>
      </c>
      <c r="E141" s="60" t="str">
        <f t="shared" si="30"/>
        <v>Southwark</v>
      </c>
      <c r="F141" s="60" t="str">
        <f t="shared" si="30"/>
        <v>Southwark</v>
      </c>
      <c r="G141" s="60" t="str">
        <f t="shared" si="30"/>
        <v>London</v>
      </c>
      <c r="H141" s="28"/>
      <c r="I141" s="43">
        <v>56</v>
      </c>
    </row>
    <row r="142" spans="1:9" ht="16" thickBot="1" x14ac:dyDescent="0.4">
      <c r="A142" s="23" t="s">
        <v>314</v>
      </c>
      <c r="B142" s="17" t="str">
        <f>VLOOKUP($A142,'Employers and sectors'!$A$1:$G$2802,2,FALSE)</f>
        <v>Health and social care</v>
      </c>
      <c r="C142" s="23" t="str">
        <f>VLOOKUP($A142,'Employers and sectors'!$A$1:$G$2802,3,FALSE)</f>
        <v>Social care</v>
      </c>
      <c r="D142" s="23" t="str">
        <f>VLOOKUP($A142,'Employers and sectors'!$A$1:$G$2802,4,FALSE)</f>
        <v>Active</v>
      </c>
      <c r="E142" s="17" t="str">
        <f>VLOOKUP($A142,'Employers and sectors'!$A$1:$G$2802,5,FALSE)</f>
        <v>Didcot</v>
      </c>
      <c r="F142" s="23" t="str">
        <f>VLOOKUP($A142,'Employers and sectors'!$A$1:$G$2802,6,FALSE)</f>
        <v>South Oxfordshire</v>
      </c>
      <c r="G142" s="23" t="str">
        <f>VLOOKUP($A142,'Employers and sectors'!$A$1:$G$2802,7,FALSE)</f>
        <v>South East</v>
      </c>
      <c r="H142" s="24" t="s">
        <v>246</v>
      </c>
      <c r="I142" s="45">
        <v>55</v>
      </c>
    </row>
    <row r="143" spans="1:9" ht="16" thickBot="1" x14ac:dyDescent="0.4">
      <c r="A143" s="27" t="s">
        <v>315</v>
      </c>
      <c r="B143" s="60" t="str">
        <f t="shared" ref="B143:G143" si="31">B142</f>
        <v>Health and social care</v>
      </c>
      <c r="C143" s="60" t="str">
        <f t="shared" si="31"/>
        <v>Social care</v>
      </c>
      <c r="D143" s="60" t="str">
        <f t="shared" si="31"/>
        <v>Active</v>
      </c>
      <c r="E143" s="60" t="str">
        <f t="shared" si="31"/>
        <v>Didcot</v>
      </c>
      <c r="F143" s="60" t="str">
        <f t="shared" si="31"/>
        <v>South Oxfordshire</v>
      </c>
      <c r="G143" s="60" t="str">
        <f t="shared" si="31"/>
        <v>South East</v>
      </c>
      <c r="H143" s="28"/>
      <c r="I143" s="43">
        <v>55</v>
      </c>
    </row>
    <row r="144" spans="1:9" x14ac:dyDescent="0.35">
      <c r="A144" s="15" t="s">
        <v>316</v>
      </c>
      <c r="B144" s="17" t="str">
        <f>VLOOKUP($A144,'Employers and sectors'!$A$1:$G$2802,2,FALSE)</f>
        <v>Health and social care</v>
      </c>
      <c r="C144" s="15" t="str">
        <f>VLOOKUP($A144,'Employers and sectors'!$A$1:$G$2802,3,FALSE)</f>
        <v>Social care</v>
      </c>
      <c r="D144" s="15" t="str">
        <f>VLOOKUP($A144,'Employers and sectors'!$A$1:$G$2802,4,FALSE)</f>
        <v>Active</v>
      </c>
      <c r="E144" s="17" t="str">
        <f>VLOOKUP($A144,'Employers and sectors'!$A$1:$G$2802,5,FALSE)</f>
        <v>Brentwood</v>
      </c>
      <c r="F144" s="15" t="str">
        <f>VLOOKUP($A144,'Employers and sectors'!$A$1:$G$2802,6,FALSE)</f>
        <v>Brentwood</v>
      </c>
      <c r="G144" s="15" t="str">
        <f>VLOOKUP($A144,'Employers and sectors'!$A$1:$G$2802,7,FALSE)</f>
        <v>East</v>
      </c>
      <c r="H144" s="16" t="s">
        <v>245</v>
      </c>
      <c r="I144" s="44" t="s">
        <v>5666</v>
      </c>
    </row>
    <row r="145" spans="1:9" x14ac:dyDescent="0.35">
      <c r="A145" s="17" t="s">
        <v>316</v>
      </c>
      <c r="B145" s="17" t="str">
        <f>VLOOKUP($A145,'Employers and sectors'!$A$1:$G$2802,2,FALSE)</f>
        <v>Health and social care</v>
      </c>
      <c r="C145" s="17" t="str">
        <f>VLOOKUP($A145,'Employers and sectors'!$A$1:$G$2802,3,FALSE)</f>
        <v>Social care</v>
      </c>
      <c r="D145" s="17" t="str">
        <f>VLOOKUP($A145,'Employers and sectors'!$A$1:$G$2802,4,FALSE)</f>
        <v>Active</v>
      </c>
      <c r="E145" s="17" t="str">
        <f>VLOOKUP($A145,'Employers and sectors'!$A$1:$G$2802,5,FALSE)</f>
        <v>Brentwood</v>
      </c>
      <c r="F145" s="17" t="str">
        <f>VLOOKUP($A145,'Employers and sectors'!$A$1:$G$2802,6,FALSE)</f>
        <v>Brentwood</v>
      </c>
      <c r="G145" s="17" t="str">
        <f>VLOOKUP($A145,'Employers and sectors'!$A$1:$G$2802,7,FALSE)</f>
        <v>East</v>
      </c>
      <c r="H145" s="18" t="s">
        <v>252</v>
      </c>
      <c r="I145" s="41" t="s">
        <v>5666</v>
      </c>
    </row>
    <row r="146" spans="1:9" x14ac:dyDescent="0.35">
      <c r="A146" s="17" t="s">
        <v>316</v>
      </c>
      <c r="B146" s="17" t="str">
        <f>VLOOKUP($A146,'Employers and sectors'!$A$1:$G$2802,2,FALSE)</f>
        <v>Health and social care</v>
      </c>
      <c r="C146" s="17" t="str">
        <f>VLOOKUP($A146,'Employers and sectors'!$A$1:$G$2802,3,FALSE)</f>
        <v>Social care</v>
      </c>
      <c r="D146" s="17" t="str">
        <f>VLOOKUP($A146,'Employers and sectors'!$A$1:$G$2802,4,FALSE)</f>
        <v>Active</v>
      </c>
      <c r="E146" s="17" t="str">
        <f>VLOOKUP($A146,'Employers and sectors'!$A$1:$G$2802,5,FALSE)</f>
        <v>Brentwood</v>
      </c>
      <c r="F146" s="17" t="str">
        <f>VLOOKUP($A146,'Employers and sectors'!$A$1:$G$2802,6,FALSE)</f>
        <v>Brentwood</v>
      </c>
      <c r="G146" s="17" t="str">
        <f>VLOOKUP($A146,'Employers and sectors'!$A$1:$G$2802,7,FALSE)</f>
        <v>East</v>
      </c>
      <c r="H146" s="18" t="s">
        <v>246</v>
      </c>
      <c r="I146" s="41">
        <v>28</v>
      </c>
    </row>
    <row r="147" spans="1:9" ht="16" thickBot="1" x14ac:dyDescent="0.4">
      <c r="A147" s="19" t="s">
        <v>316</v>
      </c>
      <c r="B147" s="17" t="str">
        <f>VLOOKUP($A147,'Employers and sectors'!$A$1:$G$2802,2,FALSE)</f>
        <v>Health and social care</v>
      </c>
      <c r="C147" s="19" t="str">
        <f>VLOOKUP($A147,'Employers and sectors'!$A$1:$G$2802,3,FALSE)</f>
        <v>Social care</v>
      </c>
      <c r="D147" s="19" t="str">
        <f>VLOOKUP($A147,'Employers and sectors'!$A$1:$G$2802,4,FALSE)</f>
        <v>Active</v>
      </c>
      <c r="E147" s="17" t="str">
        <f>VLOOKUP($A147,'Employers and sectors'!$A$1:$G$2802,5,FALSE)</f>
        <v>Brentwood</v>
      </c>
      <c r="F147" s="19" t="str">
        <f>VLOOKUP($A147,'Employers and sectors'!$A$1:$G$2802,6,FALSE)</f>
        <v>Brentwood</v>
      </c>
      <c r="G147" s="19" t="str">
        <f>VLOOKUP($A147,'Employers and sectors'!$A$1:$G$2802,7,FALSE)</f>
        <v>East</v>
      </c>
      <c r="H147" s="20" t="s">
        <v>247</v>
      </c>
      <c r="I147" s="42">
        <v>7</v>
      </c>
    </row>
    <row r="148" spans="1:9" ht="16" thickBot="1" x14ac:dyDescent="0.4">
      <c r="A148" s="27" t="s">
        <v>317</v>
      </c>
      <c r="B148" s="60" t="str">
        <f t="shared" ref="B148:G148" si="32">B147</f>
        <v>Health and social care</v>
      </c>
      <c r="C148" s="60" t="str">
        <f t="shared" si="32"/>
        <v>Social care</v>
      </c>
      <c r="D148" s="60" t="str">
        <f t="shared" si="32"/>
        <v>Active</v>
      </c>
      <c r="E148" s="60" t="str">
        <f t="shared" si="32"/>
        <v>Brentwood</v>
      </c>
      <c r="F148" s="60" t="str">
        <f t="shared" si="32"/>
        <v>Brentwood</v>
      </c>
      <c r="G148" s="60" t="str">
        <f t="shared" si="32"/>
        <v>East</v>
      </c>
      <c r="H148" s="28"/>
      <c r="I148" s="43">
        <v>37</v>
      </c>
    </row>
    <row r="149" spans="1:9" x14ac:dyDescent="0.35">
      <c r="A149" s="15" t="s">
        <v>318</v>
      </c>
      <c r="B149" s="17" t="str">
        <f>VLOOKUP($A149,'Employers and sectors'!$A$1:$G$2802,2,FALSE)</f>
        <v>Manufacturing</v>
      </c>
      <c r="C149" s="15">
        <f>VLOOKUP($A149,'Employers and sectors'!$A$1:$G$2802,3,FALSE)</f>
        <v>0</v>
      </c>
      <c r="D149" s="15" t="str">
        <f>VLOOKUP($A149,'Employers and sectors'!$A$1:$G$2802,4,FALSE)</f>
        <v>Active</v>
      </c>
      <c r="E149" s="17" t="str">
        <f>VLOOKUP($A149,'Employers and sectors'!$A$1:$G$2802,5,FALSE)</f>
        <v>Kingswinford</v>
      </c>
      <c r="F149" s="15" t="str">
        <f>VLOOKUP($A149,'Employers and sectors'!$A$1:$G$2802,6,FALSE)</f>
        <v>Dudley</v>
      </c>
      <c r="G149" s="15" t="str">
        <f>VLOOKUP($A149,'Employers and sectors'!$A$1:$G$2802,7,FALSE)</f>
        <v>West Midlands</v>
      </c>
      <c r="H149" s="16" t="s">
        <v>271</v>
      </c>
      <c r="I149" s="44">
        <v>19</v>
      </c>
    </row>
    <row r="150" spans="1:9" ht="16" thickBot="1" x14ac:dyDescent="0.4">
      <c r="A150" s="19" t="s">
        <v>318</v>
      </c>
      <c r="B150" s="17" t="str">
        <f>VLOOKUP($A150,'Employers and sectors'!$A$1:$G$2802,2,FALSE)</f>
        <v>Manufacturing</v>
      </c>
      <c r="C150" s="19">
        <f>VLOOKUP($A150,'Employers and sectors'!$A$1:$G$2802,3,FALSE)</f>
        <v>0</v>
      </c>
      <c r="D150" s="19" t="str">
        <f>VLOOKUP($A150,'Employers and sectors'!$A$1:$G$2802,4,FALSE)</f>
        <v>Active</v>
      </c>
      <c r="E150" s="17" t="str">
        <f>VLOOKUP($A150,'Employers and sectors'!$A$1:$G$2802,5,FALSE)</f>
        <v>Kingswinford</v>
      </c>
      <c r="F150" s="19" t="str">
        <f>VLOOKUP($A150,'Employers and sectors'!$A$1:$G$2802,6,FALSE)</f>
        <v>Dudley</v>
      </c>
      <c r="G150" s="19" t="str">
        <f>VLOOKUP($A150,'Employers and sectors'!$A$1:$G$2802,7,FALSE)</f>
        <v>West Midlands</v>
      </c>
      <c r="H150" s="20" t="s">
        <v>246</v>
      </c>
      <c r="I150" s="42">
        <v>10</v>
      </c>
    </row>
    <row r="151" spans="1:9" ht="16" thickBot="1" x14ac:dyDescent="0.4">
      <c r="A151" s="27" t="s">
        <v>319</v>
      </c>
      <c r="B151" s="60" t="str">
        <f t="shared" ref="B151:G151" si="33">B150</f>
        <v>Manufacturing</v>
      </c>
      <c r="C151" s="60">
        <f t="shared" si="33"/>
        <v>0</v>
      </c>
      <c r="D151" s="60" t="str">
        <f t="shared" si="33"/>
        <v>Active</v>
      </c>
      <c r="E151" s="60" t="str">
        <f t="shared" si="33"/>
        <v>Kingswinford</v>
      </c>
      <c r="F151" s="60" t="str">
        <f t="shared" si="33"/>
        <v>Dudley</v>
      </c>
      <c r="G151" s="60" t="str">
        <f t="shared" si="33"/>
        <v>West Midlands</v>
      </c>
      <c r="H151" s="28"/>
      <c r="I151" s="43">
        <v>29</v>
      </c>
    </row>
    <row r="152" spans="1:9" x14ac:dyDescent="0.35">
      <c r="A152" s="15" t="s">
        <v>320</v>
      </c>
      <c r="B152" s="17" t="str">
        <f>VLOOKUP($A152,'Employers and sectors'!$A$1:$G$2802,2,FALSE)</f>
        <v>Manufacturing</v>
      </c>
      <c r="C152" s="15">
        <f>VLOOKUP($A152,'Employers and sectors'!$A$1:$G$2802,3,FALSE)</f>
        <v>0</v>
      </c>
      <c r="D152" s="15" t="str">
        <f>VLOOKUP($A152,'Employers and sectors'!$A$1:$G$2802,4,FALSE)</f>
        <v>Active</v>
      </c>
      <c r="E152" s="17" t="str">
        <f>VLOOKUP($A152,'Employers and sectors'!$A$1:$G$2802,5,FALSE)</f>
        <v>Langport, Somerset</v>
      </c>
      <c r="F152" s="15" t="str">
        <f>VLOOKUP($A152,'Employers and sectors'!$A$1:$G$2802,6,FALSE)</f>
        <v>Somerset</v>
      </c>
      <c r="G152" s="15" t="str">
        <f>VLOOKUP($A152,'Employers and sectors'!$A$1:$G$2802,7,FALSE)</f>
        <v>South West</v>
      </c>
      <c r="H152" s="16" t="s">
        <v>271</v>
      </c>
      <c r="I152" s="44">
        <v>73</v>
      </c>
    </row>
    <row r="153" spans="1:9" x14ac:dyDescent="0.35">
      <c r="A153" s="17" t="s">
        <v>320</v>
      </c>
      <c r="B153" s="17" t="str">
        <f>VLOOKUP($A153,'Employers and sectors'!$A$1:$G$2802,2,FALSE)</f>
        <v>Manufacturing</v>
      </c>
      <c r="C153" s="17">
        <f>VLOOKUP($A153,'Employers and sectors'!$A$1:$G$2802,3,FALSE)</f>
        <v>0</v>
      </c>
      <c r="D153" s="17" t="str">
        <f>VLOOKUP($A153,'Employers and sectors'!$A$1:$G$2802,4,FALSE)</f>
        <v>Active</v>
      </c>
      <c r="E153" s="17" t="str">
        <f>VLOOKUP($A153,'Employers and sectors'!$A$1:$G$2802,5,FALSE)</f>
        <v>Langport, Somerset</v>
      </c>
      <c r="F153" s="17" t="str">
        <f>VLOOKUP($A153,'Employers and sectors'!$A$1:$G$2802,6,FALSE)</f>
        <v>Somerset</v>
      </c>
      <c r="G153" s="17" t="str">
        <f>VLOOKUP($A153,'Employers and sectors'!$A$1:$G$2802,7,FALSE)</f>
        <v>South West</v>
      </c>
      <c r="H153" s="18" t="s">
        <v>246</v>
      </c>
      <c r="I153" s="41">
        <v>49</v>
      </c>
    </row>
    <row r="154" spans="1:9" ht="16" thickBot="1" x14ac:dyDescent="0.4">
      <c r="A154" s="19" t="s">
        <v>320</v>
      </c>
      <c r="B154" s="17" t="str">
        <f>VLOOKUP($A154,'Employers and sectors'!$A$1:$G$2802,2,FALSE)</f>
        <v>Manufacturing</v>
      </c>
      <c r="C154" s="19">
        <f>VLOOKUP($A154,'Employers and sectors'!$A$1:$G$2802,3,FALSE)</f>
        <v>0</v>
      </c>
      <c r="D154" s="19" t="str">
        <f>VLOOKUP($A154,'Employers and sectors'!$A$1:$G$2802,4,FALSE)</f>
        <v>Active</v>
      </c>
      <c r="E154" s="17" t="str">
        <f>VLOOKUP($A154,'Employers and sectors'!$A$1:$G$2802,5,FALSE)</f>
        <v>Langport, Somerset</v>
      </c>
      <c r="F154" s="19" t="str">
        <f>VLOOKUP($A154,'Employers and sectors'!$A$1:$G$2802,6,FALSE)</f>
        <v>Somerset</v>
      </c>
      <c r="G154" s="19" t="str">
        <f>VLOOKUP($A154,'Employers and sectors'!$A$1:$G$2802,7,FALSE)</f>
        <v>South West</v>
      </c>
      <c r="H154" s="20" t="s">
        <v>253</v>
      </c>
      <c r="I154" s="42" t="s">
        <v>5666</v>
      </c>
    </row>
    <row r="155" spans="1:9" ht="16" thickBot="1" x14ac:dyDescent="0.4">
      <c r="A155" s="27" t="s">
        <v>321</v>
      </c>
      <c r="B155" s="60" t="str">
        <f t="shared" ref="B155:G155" si="34">B154</f>
        <v>Manufacturing</v>
      </c>
      <c r="C155" s="60">
        <f t="shared" si="34"/>
        <v>0</v>
      </c>
      <c r="D155" s="60" t="str">
        <f t="shared" si="34"/>
        <v>Active</v>
      </c>
      <c r="E155" s="60" t="str">
        <f t="shared" si="34"/>
        <v>Langport, Somerset</v>
      </c>
      <c r="F155" s="60" t="str">
        <f t="shared" si="34"/>
        <v>Somerset</v>
      </c>
      <c r="G155" s="60" t="str">
        <f t="shared" si="34"/>
        <v>South West</v>
      </c>
      <c r="H155" s="28"/>
      <c r="I155" s="43">
        <v>123</v>
      </c>
    </row>
    <row r="156" spans="1:9" x14ac:dyDescent="0.35">
      <c r="A156" s="15" t="s">
        <v>322</v>
      </c>
      <c r="B156" s="17" t="str">
        <f>VLOOKUP($A156,'Employers and sectors'!$A$1:$G$2802,2,FALSE)</f>
        <v>Manufacturing</v>
      </c>
      <c r="C156" s="15">
        <f>VLOOKUP($A156,'Employers and sectors'!$A$1:$G$2802,3,FALSE)</f>
        <v>0</v>
      </c>
      <c r="D156" s="15" t="str">
        <f>VLOOKUP($A156,'Employers and sectors'!$A$1:$G$2802,4,FALSE)</f>
        <v>Active</v>
      </c>
      <c r="E156" s="17" t="str">
        <f>VLOOKUP($A156,'Employers and sectors'!$A$1:$G$2802,5,FALSE)</f>
        <v>Yetminster, Dorset</v>
      </c>
      <c r="F156" s="15" t="str">
        <f>VLOOKUP($A156,'Employers and sectors'!$A$1:$G$2802,6,FALSE)</f>
        <v>Dorset</v>
      </c>
      <c r="G156" s="15" t="str">
        <f>VLOOKUP($A156,'Employers and sectors'!$A$1:$G$2802,7,FALSE)</f>
        <v>South West</v>
      </c>
      <c r="H156" s="16" t="s">
        <v>271</v>
      </c>
      <c r="I156" s="44">
        <v>27</v>
      </c>
    </row>
    <row r="157" spans="1:9" ht="16" thickBot="1" x14ac:dyDescent="0.4">
      <c r="A157" s="19" t="s">
        <v>322</v>
      </c>
      <c r="B157" s="17" t="str">
        <f>VLOOKUP($A157,'Employers and sectors'!$A$1:$G$2802,2,FALSE)</f>
        <v>Manufacturing</v>
      </c>
      <c r="C157" s="19">
        <f>VLOOKUP($A157,'Employers and sectors'!$A$1:$G$2802,3,FALSE)</f>
        <v>0</v>
      </c>
      <c r="D157" s="19" t="str">
        <f>VLOOKUP($A157,'Employers and sectors'!$A$1:$G$2802,4,FALSE)</f>
        <v>Active</v>
      </c>
      <c r="E157" s="17" t="str">
        <f>VLOOKUP($A157,'Employers and sectors'!$A$1:$G$2802,5,FALSE)</f>
        <v>Yetminster, Dorset</v>
      </c>
      <c r="F157" s="19" t="str">
        <f>VLOOKUP($A157,'Employers and sectors'!$A$1:$G$2802,6,FALSE)</f>
        <v>Dorset</v>
      </c>
      <c r="G157" s="19" t="str">
        <f>VLOOKUP($A157,'Employers and sectors'!$A$1:$G$2802,7,FALSE)</f>
        <v>South West</v>
      </c>
      <c r="H157" s="20" t="s">
        <v>246</v>
      </c>
      <c r="I157" s="42">
        <v>30</v>
      </c>
    </row>
    <row r="158" spans="1:9" ht="16" thickBot="1" x14ac:dyDescent="0.4">
      <c r="A158" s="27" t="s">
        <v>323</v>
      </c>
      <c r="B158" s="60" t="str">
        <f t="shared" ref="B158:G158" si="35">B157</f>
        <v>Manufacturing</v>
      </c>
      <c r="C158" s="60">
        <f t="shared" si="35"/>
        <v>0</v>
      </c>
      <c r="D158" s="60" t="str">
        <f t="shared" si="35"/>
        <v>Active</v>
      </c>
      <c r="E158" s="60" t="str">
        <f t="shared" si="35"/>
        <v>Yetminster, Dorset</v>
      </c>
      <c r="F158" s="60" t="str">
        <f t="shared" si="35"/>
        <v>Dorset</v>
      </c>
      <c r="G158" s="60" t="str">
        <f t="shared" si="35"/>
        <v>South West</v>
      </c>
      <c r="H158" s="28"/>
      <c r="I158" s="43">
        <v>57</v>
      </c>
    </row>
    <row r="159" spans="1:9" x14ac:dyDescent="0.35">
      <c r="A159" s="15" t="s">
        <v>324</v>
      </c>
      <c r="B159" s="17" t="str">
        <f>VLOOKUP($A159,'Employers and sectors'!$A$1:$G$2802,2,FALSE)</f>
        <v>Finance and insurance</v>
      </c>
      <c r="C159" s="15">
        <f>VLOOKUP($A159,'Employers and sectors'!$A$1:$G$2802,3,FALSE)</f>
        <v>0</v>
      </c>
      <c r="D159" s="15" t="str">
        <f>VLOOKUP($A159,'Employers and sectors'!$A$1:$G$2802,4,FALSE)</f>
        <v>Active</v>
      </c>
      <c r="E159" s="17" t="str">
        <f>VLOOKUP($A159,'Employers and sectors'!$A$1:$G$2802,5,FALSE)</f>
        <v>Edinburgh</v>
      </c>
      <c r="F159" s="15" t="str">
        <f>VLOOKUP($A159,'Employers and sectors'!$A$1:$G$2802,6,FALSE)</f>
        <v>Edinburgh</v>
      </c>
      <c r="G159" s="15" t="str">
        <f>VLOOKUP($A159,'Employers and sectors'!$A$1:$G$2802,7,FALSE)</f>
        <v>Scotland</v>
      </c>
      <c r="H159" s="16" t="s">
        <v>8</v>
      </c>
      <c r="I159" s="44" t="s">
        <v>5666</v>
      </c>
    </row>
    <row r="160" spans="1:9" x14ac:dyDescent="0.35">
      <c r="A160" s="17" t="s">
        <v>324</v>
      </c>
      <c r="B160" s="17" t="str">
        <f>VLOOKUP($A160,'Employers and sectors'!$A$1:$G$2802,2,FALSE)</f>
        <v>Finance and insurance</v>
      </c>
      <c r="C160" s="17">
        <f>VLOOKUP($A160,'Employers and sectors'!$A$1:$G$2802,3,FALSE)</f>
        <v>0</v>
      </c>
      <c r="D160" s="17" t="str">
        <f>VLOOKUP($A160,'Employers and sectors'!$A$1:$G$2802,4,FALSE)</f>
        <v>Active</v>
      </c>
      <c r="E160" s="17" t="str">
        <f>VLOOKUP($A160,'Employers and sectors'!$A$1:$G$2802,5,FALSE)</f>
        <v>Edinburgh</v>
      </c>
      <c r="F160" s="17" t="str">
        <f>VLOOKUP($A160,'Employers and sectors'!$A$1:$G$2802,6,FALSE)</f>
        <v>Edinburgh</v>
      </c>
      <c r="G160" s="17" t="str">
        <f>VLOOKUP($A160,'Employers and sectors'!$A$1:$G$2802,7,FALSE)</f>
        <v>Scotland</v>
      </c>
      <c r="H160" s="18" t="s">
        <v>9</v>
      </c>
      <c r="I160" s="41" t="s">
        <v>5666</v>
      </c>
    </row>
    <row r="161" spans="1:9" x14ac:dyDescent="0.35">
      <c r="A161" s="17" t="s">
        <v>324</v>
      </c>
      <c r="B161" s="17" t="str">
        <f>VLOOKUP($A161,'Employers and sectors'!$A$1:$G$2802,2,FALSE)</f>
        <v>Finance and insurance</v>
      </c>
      <c r="C161" s="17">
        <f>VLOOKUP($A161,'Employers and sectors'!$A$1:$G$2802,3,FALSE)</f>
        <v>0</v>
      </c>
      <c r="D161" s="17" t="str">
        <f>VLOOKUP($A161,'Employers and sectors'!$A$1:$G$2802,4,FALSE)</f>
        <v>Active</v>
      </c>
      <c r="E161" s="17" t="str">
        <f>VLOOKUP($A161,'Employers and sectors'!$A$1:$G$2802,5,FALSE)</f>
        <v>Edinburgh</v>
      </c>
      <c r="F161" s="17" t="str">
        <f>VLOOKUP($A161,'Employers and sectors'!$A$1:$G$2802,6,FALSE)</f>
        <v>Edinburgh</v>
      </c>
      <c r="G161" s="17" t="str">
        <f>VLOOKUP($A161,'Employers and sectors'!$A$1:$G$2802,7,FALSE)</f>
        <v>Scotland</v>
      </c>
      <c r="H161" s="18" t="s">
        <v>252</v>
      </c>
      <c r="I161" s="41">
        <v>6</v>
      </c>
    </row>
    <row r="162" spans="1:9" x14ac:dyDescent="0.35">
      <c r="A162" s="17" t="s">
        <v>324</v>
      </c>
      <c r="B162" s="17" t="str">
        <f>VLOOKUP($A162,'Employers and sectors'!$A$1:$G$2802,2,FALSE)</f>
        <v>Finance and insurance</v>
      </c>
      <c r="C162" s="17">
        <f>VLOOKUP($A162,'Employers and sectors'!$A$1:$G$2802,3,FALSE)</f>
        <v>0</v>
      </c>
      <c r="D162" s="17" t="str">
        <f>VLOOKUP($A162,'Employers and sectors'!$A$1:$G$2802,4,FALSE)</f>
        <v>Active</v>
      </c>
      <c r="E162" s="17" t="str">
        <f>VLOOKUP($A162,'Employers and sectors'!$A$1:$G$2802,5,FALSE)</f>
        <v>Edinburgh</v>
      </c>
      <c r="F162" s="17" t="str">
        <f>VLOOKUP($A162,'Employers and sectors'!$A$1:$G$2802,6,FALSE)</f>
        <v>Edinburgh</v>
      </c>
      <c r="G162" s="17" t="str">
        <f>VLOOKUP($A162,'Employers and sectors'!$A$1:$G$2802,7,FALSE)</f>
        <v>Scotland</v>
      </c>
      <c r="H162" s="18" t="s">
        <v>246</v>
      </c>
      <c r="I162" s="41">
        <v>6</v>
      </c>
    </row>
    <row r="163" spans="1:9" x14ac:dyDescent="0.35">
      <c r="A163" s="17" t="s">
        <v>324</v>
      </c>
      <c r="B163" s="17" t="str">
        <f>VLOOKUP($A163,'Employers and sectors'!$A$1:$G$2802,2,FALSE)</f>
        <v>Finance and insurance</v>
      </c>
      <c r="C163" s="17">
        <f>VLOOKUP($A163,'Employers and sectors'!$A$1:$G$2802,3,FALSE)</f>
        <v>0</v>
      </c>
      <c r="D163" s="17" t="str">
        <f>VLOOKUP($A163,'Employers and sectors'!$A$1:$G$2802,4,FALSE)</f>
        <v>Active</v>
      </c>
      <c r="E163" s="17" t="str">
        <f>VLOOKUP($A163,'Employers and sectors'!$A$1:$G$2802,5,FALSE)</f>
        <v>Edinburgh</v>
      </c>
      <c r="F163" s="17" t="str">
        <f>VLOOKUP($A163,'Employers and sectors'!$A$1:$G$2802,6,FALSE)</f>
        <v>Edinburgh</v>
      </c>
      <c r="G163" s="17" t="str">
        <f>VLOOKUP($A163,'Employers and sectors'!$A$1:$G$2802,7,FALSE)</f>
        <v>Scotland</v>
      </c>
      <c r="H163" s="18" t="s">
        <v>247</v>
      </c>
      <c r="I163" s="41" t="s">
        <v>5666</v>
      </c>
    </row>
    <row r="164" spans="1:9" ht="16" thickBot="1" x14ac:dyDescent="0.4">
      <c r="A164" s="19" t="s">
        <v>324</v>
      </c>
      <c r="B164" s="17" t="str">
        <f>VLOOKUP($A164,'Employers and sectors'!$A$1:$G$2802,2,FALSE)</f>
        <v>Finance and insurance</v>
      </c>
      <c r="C164" s="19">
        <f>VLOOKUP($A164,'Employers and sectors'!$A$1:$G$2802,3,FALSE)</f>
        <v>0</v>
      </c>
      <c r="D164" s="19" t="str">
        <f>VLOOKUP($A164,'Employers and sectors'!$A$1:$G$2802,4,FALSE)</f>
        <v>Active</v>
      </c>
      <c r="E164" s="17" t="str">
        <f>VLOOKUP($A164,'Employers and sectors'!$A$1:$G$2802,5,FALSE)</f>
        <v>Edinburgh</v>
      </c>
      <c r="F164" s="19" t="str">
        <f>VLOOKUP($A164,'Employers and sectors'!$A$1:$G$2802,6,FALSE)</f>
        <v>Edinburgh</v>
      </c>
      <c r="G164" s="19" t="str">
        <f>VLOOKUP($A164,'Employers and sectors'!$A$1:$G$2802,7,FALSE)</f>
        <v>Scotland</v>
      </c>
      <c r="H164" s="20" t="s">
        <v>253</v>
      </c>
      <c r="I164" s="42">
        <v>10</v>
      </c>
    </row>
    <row r="165" spans="1:9" ht="16" thickBot="1" x14ac:dyDescent="0.4">
      <c r="A165" s="27" t="s">
        <v>325</v>
      </c>
      <c r="B165" s="60" t="str">
        <f t="shared" ref="B165:G165" si="36">B164</f>
        <v>Finance and insurance</v>
      </c>
      <c r="C165" s="60">
        <f t="shared" si="36"/>
        <v>0</v>
      </c>
      <c r="D165" s="60" t="str">
        <f t="shared" si="36"/>
        <v>Active</v>
      </c>
      <c r="E165" s="60" t="str">
        <f t="shared" si="36"/>
        <v>Edinburgh</v>
      </c>
      <c r="F165" s="60" t="str">
        <f t="shared" si="36"/>
        <v>Edinburgh</v>
      </c>
      <c r="G165" s="60" t="str">
        <f t="shared" si="36"/>
        <v>Scotland</v>
      </c>
      <c r="H165" s="28"/>
      <c r="I165" s="43">
        <v>29</v>
      </c>
    </row>
    <row r="166" spans="1:9" x14ac:dyDescent="0.35">
      <c r="A166" s="15" t="s">
        <v>326</v>
      </c>
      <c r="B166" s="17" t="str">
        <f>VLOOKUP($A166,'Employers and sectors'!$A$1:$G$2802,2,FALSE)</f>
        <v>Health and social care</v>
      </c>
      <c r="C166" s="15" t="str">
        <f>VLOOKUP($A166,'Employers and sectors'!$A$1:$G$2802,3,FALSE)</f>
        <v>Social care</v>
      </c>
      <c r="D166" s="15" t="str">
        <f>VLOOKUP($A166,'Employers and sectors'!$A$1:$G$2802,4,FALSE)</f>
        <v>Active</v>
      </c>
      <c r="E166" s="17" t="str">
        <f>VLOOKUP($A166,'Employers and sectors'!$A$1:$G$2802,5,FALSE)</f>
        <v>Brierley Hill, Dudley</v>
      </c>
      <c r="F166" s="15" t="str">
        <f>VLOOKUP($A166,'Employers and sectors'!$A$1:$G$2802,6,FALSE)</f>
        <v>Dudley</v>
      </c>
      <c r="G166" s="15" t="str">
        <f>VLOOKUP($A166,'Employers and sectors'!$A$1:$G$2802,7,FALSE)</f>
        <v>West Midlands</v>
      </c>
      <c r="H166" s="16" t="s">
        <v>246</v>
      </c>
      <c r="I166" s="44">
        <v>16</v>
      </c>
    </row>
    <row r="167" spans="1:9" ht="16" thickBot="1" x14ac:dyDescent="0.4">
      <c r="A167" s="19" t="s">
        <v>326</v>
      </c>
      <c r="B167" s="17" t="str">
        <f>VLOOKUP($A167,'Employers and sectors'!$A$1:$G$2802,2,FALSE)</f>
        <v>Health and social care</v>
      </c>
      <c r="C167" s="19" t="str">
        <f>VLOOKUP($A167,'Employers and sectors'!$A$1:$G$2802,3,FALSE)</f>
        <v>Social care</v>
      </c>
      <c r="D167" s="19" t="str">
        <f>VLOOKUP($A167,'Employers and sectors'!$A$1:$G$2802,4,FALSE)</f>
        <v>Active</v>
      </c>
      <c r="E167" s="17" t="str">
        <f>VLOOKUP($A167,'Employers and sectors'!$A$1:$G$2802,5,FALSE)</f>
        <v>Brierley Hill, Dudley</v>
      </c>
      <c r="F167" s="19" t="str">
        <f>VLOOKUP($A167,'Employers and sectors'!$A$1:$G$2802,6,FALSE)</f>
        <v>Dudley</v>
      </c>
      <c r="G167" s="19" t="str">
        <f>VLOOKUP($A167,'Employers and sectors'!$A$1:$G$2802,7,FALSE)</f>
        <v>West Midlands</v>
      </c>
      <c r="H167" s="20" t="s">
        <v>247</v>
      </c>
      <c r="I167" s="42">
        <v>10</v>
      </c>
    </row>
    <row r="168" spans="1:9" ht="16" thickBot="1" x14ac:dyDescent="0.4">
      <c r="A168" s="27" t="s">
        <v>327</v>
      </c>
      <c r="B168" s="60" t="str">
        <f t="shared" ref="B168:G168" si="37">B167</f>
        <v>Health and social care</v>
      </c>
      <c r="C168" s="60" t="str">
        <f t="shared" si="37"/>
        <v>Social care</v>
      </c>
      <c r="D168" s="60" t="str">
        <f t="shared" si="37"/>
        <v>Active</v>
      </c>
      <c r="E168" s="60" t="str">
        <f t="shared" si="37"/>
        <v>Brierley Hill, Dudley</v>
      </c>
      <c r="F168" s="60" t="str">
        <f t="shared" si="37"/>
        <v>Dudley</v>
      </c>
      <c r="G168" s="60" t="str">
        <f t="shared" si="37"/>
        <v>West Midlands</v>
      </c>
      <c r="H168" s="28"/>
      <c r="I168" s="43">
        <v>26</v>
      </c>
    </row>
    <row r="169" spans="1:9" x14ac:dyDescent="0.35">
      <c r="A169" s="15" t="s">
        <v>328</v>
      </c>
      <c r="B169" s="17" t="str">
        <f>VLOOKUP($A169,'Employers and sectors'!$A$1:$G$2802,2,FALSE)</f>
        <v>Health and social care</v>
      </c>
      <c r="C169" s="15" t="str">
        <f>VLOOKUP($A169,'Employers and sectors'!$A$1:$G$2802,3,FALSE)</f>
        <v>Social care</v>
      </c>
      <c r="D169" s="15" t="str">
        <f>VLOOKUP($A169,'Employers and sectors'!$A$1:$G$2802,4,FALSE)</f>
        <v>Revoked</v>
      </c>
      <c r="E169" s="17" t="str">
        <f>VLOOKUP($A169,'Employers and sectors'!$A$1:$G$2802,5,FALSE)</f>
        <v>Dunmow, Uttlesford</v>
      </c>
      <c r="F169" s="15" t="str">
        <f>VLOOKUP($A169,'Employers and sectors'!$A$1:$G$2802,6,FALSE)</f>
        <v>Uttlesford</v>
      </c>
      <c r="G169" s="15" t="str">
        <f>VLOOKUP($A169,'Employers and sectors'!$A$1:$G$2802,7,FALSE)</f>
        <v>East</v>
      </c>
      <c r="H169" s="16" t="s">
        <v>246</v>
      </c>
      <c r="I169" s="44">
        <v>24</v>
      </c>
    </row>
    <row r="170" spans="1:9" x14ac:dyDescent="0.35">
      <c r="A170" s="17" t="s">
        <v>328</v>
      </c>
      <c r="B170" s="17" t="str">
        <f>VLOOKUP($A170,'Employers and sectors'!$A$1:$G$2802,2,FALSE)</f>
        <v>Health and social care</v>
      </c>
      <c r="C170" s="17" t="str">
        <f>VLOOKUP($A170,'Employers and sectors'!$A$1:$G$2802,3,FALSE)</f>
        <v>Social care</v>
      </c>
      <c r="D170" s="17" t="str">
        <f>VLOOKUP($A170,'Employers and sectors'!$A$1:$G$2802,4,FALSE)</f>
        <v>Revoked</v>
      </c>
      <c r="E170" s="17" t="str">
        <f>VLOOKUP($A170,'Employers and sectors'!$A$1:$G$2802,5,FALSE)</f>
        <v>Dunmow, Uttlesford</v>
      </c>
      <c r="F170" s="17" t="str">
        <f>VLOOKUP($A170,'Employers and sectors'!$A$1:$G$2802,6,FALSE)</f>
        <v>Uttlesford</v>
      </c>
      <c r="G170" s="17" t="str">
        <f>VLOOKUP($A170,'Employers and sectors'!$A$1:$G$2802,7,FALSE)</f>
        <v>East</v>
      </c>
      <c r="H170" s="18" t="s">
        <v>247</v>
      </c>
      <c r="I170" s="41" t="s">
        <v>5666</v>
      </c>
    </row>
    <row r="171" spans="1:9" ht="16" thickBot="1" x14ac:dyDescent="0.4">
      <c r="A171" s="19" t="s">
        <v>328</v>
      </c>
      <c r="B171" s="17" t="str">
        <f>VLOOKUP($A171,'Employers and sectors'!$A$1:$G$2802,2,FALSE)</f>
        <v>Health and social care</v>
      </c>
      <c r="C171" s="19" t="str">
        <f>VLOOKUP($A171,'Employers and sectors'!$A$1:$G$2802,3,FALSE)</f>
        <v>Social care</v>
      </c>
      <c r="D171" s="19" t="str">
        <f>VLOOKUP($A171,'Employers and sectors'!$A$1:$G$2802,4,FALSE)</f>
        <v>Revoked</v>
      </c>
      <c r="E171" s="17" t="str">
        <f>VLOOKUP($A171,'Employers and sectors'!$A$1:$G$2802,5,FALSE)</f>
        <v>Dunmow, Uttlesford</v>
      </c>
      <c r="F171" s="19" t="str">
        <f>VLOOKUP($A171,'Employers and sectors'!$A$1:$G$2802,6,FALSE)</f>
        <v>Uttlesford</v>
      </c>
      <c r="G171" s="19" t="str">
        <f>VLOOKUP($A171,'Employers and sectors'!$A$1:$G$2802,7,FALSE)</f>
        <v>East</v>
      </c>
      <c r="H171" s="20" t="s">
        <v>253</v>
      </c>
      <c r="I171" s="42" t="s">
        <v>5666</v>
      </c>
    </row>
    <row r="172" spans="1:9" ht="16" thickBot="1" x14ac:dyDescent="0.4">
      <c r="A172" s="27" t="s">
        <v>329</v>
      </c>
      <c r="B172" s="60" t="str">
        <f t="shared" ref="B172:G172" si="38">B171</f>
        <v>Health and social care</v>
      </c>
      <c r="C172" s="60" t="str">
        <f t="shared" si="38"/>
        <v>Social care</v>
      </c>
      <c r="D172" s="60" t="str">
        <f t="shared" si="38"/>
        <v>Revoked</v>
      </c>
      <c r="E172" s="60" t="str">
        <f t="shared" si="38"/>
        <v>Dunmow, Uttlesford</v>
      </c>
      <c r="F172" s="60" t="str">
        <f t="shared" si="38"/>
        <v>Uttlesford</v>
      </c>
      <c r="G172" s="60" t="str">
        <f t="shared" si="38"/>
        <v>East</v>
      </c>
      <c r="H172" s="28"/>
      <c r="I172" s="43">
        <v>31</v>
      </c>
    </row>
    <row r="173" spans="1:9" x14ac:dyDescent="0.35">
      <c r="A173" s="15" t="s">
        <v>330</v>
      </c>
      <c r="B173" s="17" t="str">
        <f>VLOOKUP($A173,'Employers and sectors'!$A$1:$G$2802,2,FALSE)</f>
        <v>Health and social care</v>
      </c>
      <c r="C173" s="15" t="str">
        <f>VLOOKUP($A173,'Employers and sectors'!$A$1:$G$2802,3,FALSE)</f>
        <v>Social care</v>
      </c>
      <c r="D173" s="15" t="str">
        <f>VLOOKUP($A173,'Employers and sectors'!$A$1:$G$2802,4,FALSE)</f>
        <v>Active</v>
      </c>
      <c r="E173" s="17" t="str">
        <f>VLOOKUP($A173,'Employers and sectors'!$A$1:$G$2802,5,FALSE)</f>
        <v>Chipping Sodbury, South Gloucestershire</v>
      </c>
      <c r="F173" s="15" t="str">
        <f>VLOOKUP($A173,'Employers and sectors'!$A$1:$G$2802,6,FALSE)</f>
        <v>South Gloucestershire</v>
      </c>
      <c r="G173" s="15" t="str">
        <f>VLOOKUP($A173,'Employers and sectors'!$A$1:$G$2802,7,FALSE)</f>
        <v>South West</v>
      </c>
      <c r="H173" s="16" t="s">
        <v>252</v>
      </c>
      <c r="I173" s="44">
        <v>21</v>
      </c>
    </row>
    <row r="174" spans="1:9" x14ac:dyDescent="0.35">
      <c r="A174" s="17" t="s">
        <v>330</v>
      </c>
      <c r="B174" s="17" t="str">
        <f>VLOOKUP($A174,'Employers and sectors'!$A$1:$G$2802,2,FALSE)</f>
        <v>Health and social care</v>
      </c>
      <c r="C174" s="17" t="str">
        <f>VLOOKUP($A174,'Employers and sectors'!$A$1:$G$2802,3,FALSE)</f>
        <v>Social care</v>
      </c>
      <c r="D174" s="17" t="str">
        <f>VLOOKUP($A174,'Employers and sectors'!$A$1:$G$2802,4,FALSE)</f>
        <v>Active</v>
      </c>
      <c r="E174" s="17" t="str">
        <f>VLOOKUP($A174,'Employers and sectors'!$A$1:$G$2802,5,FALSE)</f>
        <v>Chipping Sodbury, South Gloucestershire</v>
      </c>
      <c r="F174" s="17" t="str">
        <f>VLOOKUP($A174,'Employers and sectors'!$A$1:$G$2802,6,FALSE)</f>
        <v>South Gloucestershire</v>
      </c>
      <c r="G174" s="17" t="str">
        <f>VLOOKUP($A174,'Employers and sectors'!$A$1:$G$2802,7,FALSE)</f>
        <v>South West</v>
      </c>
      <c r="H174" s="18" t="s">
        <v>271</v>
      </c>
      <c r="I174" s="41">
        <v>18</v>
      </c>
    </row>
    <row r="175" spans="1:9" x14ac:dyDescent="0.35">
      <c r="A175" s="17" t="s">
        <v>330</v>
      </c>
      <c r="B175" s="17" t="str">
        <f>VLOOKUP($A175,'Employers and sectors'!$A$1:$G$2802,2,FALSE)</f>
        <v>Health and social care</v>
      </c>
      <c r="C175" s="17" t="str">
        <f>VLOOKUP($A175,'Employers and sectors'!$A$1:$G$2802,3,FALSE)</f>
        <v>Social care</v>
      </c>
      <c r="D175" s="17" t="str">
        <f>VLOOKUP($A175,'Employers and sectors'!$A$1:$G$2802,4,FALSE)</f>
        <v>Active</v>
      </c>
      <c r="E175" s="17" t="str">
        <f>VLOOKUP($A175,'Employers and sectors'!$A$1:$G$2802,5,FALSE)</f>
        <v>Chipping Sodbury, South Gloucestershire</v>
      </c>
      <c r="F175" s="17" t="str">
        <f>VLOOKUP($A175,'Employers and sectors'!$A$1:$G$2802,6,FALSE)</f>
        <v>South Gloucestershire</v>
      </c>
      <c r="G175" s="17" t="str">
        <f>VLOOKUP($A175,'Employers and sectors'!$A$1:$G$2802,7,FALSE)</f>
        <v>South West</v>
      </c>
      <c r="H175" s="18" t="s">
        <v>246</v>
      </c>
      <c r="I175" s="41">
        <v>8</v>
      </c>
    </row>
    <row r="176" spans="1:9" x14ac:dyDescent="0.35">
      <c r="A176" s="17" t="s">
        <v>330</v>
      </c>
      <c r="B176" s="17" t="str">
        <f>VLOOKUP($A176,'Employers and sectors'!$A$1:$G$2802,2,FALSE)</f>
        <v>Health and social care</v>
      </c>
      <c r="C176" s="17" t="str">
        <f>VLOOKUP($A176,'Employers and sectors'!$A$1:$G$2802,3,FALSE)</f>
        <v>Social care</v>
      </c>
      <c r="D176" s="17" t="str">
        <f>VLOOKUP($A176,'Employers and sectors'!$A$1:$G$2802,4,FALSE)</f>
        <v>Active</v>
      </c>
      <c r="E176" s="17" t="str">
        <f>VLOOKUP($A176,'Employers and sectors'!$A$1:$G$2802,5,FALSE)</f>
        <v>Chipping Sodbury, South Gloucestershire</v>
      </c>
      <c r="F176" s="17" t="str">
        <f>VLOOKUP($A176,'Employers and sectors'!$A$1:$G$2802,6,FALSE)</f>
        <v>South Gloucestershire</v>
      </c>
      <c r="G176" s="17" t="str">
        <f>VLOOKUP($A176,'Employers and sectors'!$A$1:$G$2802,7,FALSE)</f>
        <v>South West</v>
      </c>
      <c r="H176" s="18" t="s">
        <v>247</v>
      </c>
      <c r="I176" s="41" t="s">
        <v>5666</v>
      </c>
    </row>
    <row r="177" spans="1:9" ht="16" thickBot="1" x14ac:dyDescent="0.4">
      <c r="A177" s="19" t="s">
        <v>330</v>
      </c>
      <c r="B177" s="17" t="str">
        <f>VLOOKUP($A177,'Employers and sectors'!$A$1:$G$2802,2,FALSE)</f>
        <v>Health and social care</v>
      </c>
      <c r="C177" s="19" t="str">
        <f>VLOOKUP($A177,'Employers and sectors'!$A$1:$G$2802,3,FALSE)</f>
        <v>Social care</v>
      </c>
      <c r="D177" s="19" t="str">
        <f>VLOOKUP($A177,'Employers and sectors'!$A$1:$G$2802,4,FALSE)</f>
        <v>Active</v>
      </c>
      <c r="E177" s="17" t="str">
        <f>VLOOKUP($A177,'Employers and sectors'!$A$1:$G$2802,5,FALSE)</f>
        <v>Chipping Sodbury, South Gloucestershire</v>
      </c>
      <c r="F177" s="19" t="str">
        <f>VLOOKUP($A177,'Employers and sectors'!$A$1:$G$2802,6,FALSE)</f>
        <v>South Gloucestershire</v>
      </c>
      <c r="G177" s="19" t="str">
        <f>VLOOKUP($A177,'Employers and sectors'!$A$1:$G$2802,7,FALSE)</f>
        <v>South West</v>
      </c>
      <c r="H177" s="20" t="s">
        <v>253</v>
      </c>
      <c r="I177" s="42">
        <v>6</v>
      </c>
    </row>
    <row r="178" spans="1:9" ht="16" thickBot="1" x14ac:dyDescent="0.4">
      <c r="A178" s="27" t="s">
        <v>331</v>
      </c>
      <c r="B178" s="60" t="str">
        <f t="shared" ref="B178:G178" si="39">B177</f>
        <v>Health and social care</v>
      </c>
      <c r="C178" s="60" t="str">
        <f t="shared" si="39"/>
        <v>Social care</v>
      </c>
      <c r="D178" s="60" t="str">
        <f t="shared" si="39"/>
        <v>Active</v>
      </c>
      <c r="E178" s="60" t="str">
        <f t="shared" si="39"/>
        <v>Chipping Sodbury, South Gloucestershire</v>
      </c>
      <c r="F178" s="60" t="str">
        <f t="shared" si="39"/>
        <v>South Gloucestershire</v>
      </c>
      <c r="G178" s="60" t="str">
        <f t="shared" si="39"/>
        <v>South West</v>
      </c>
      <c r="H178" s="28"/>
      <c r="I178" s="43">
        <v>55</v>
      </c>
    </row>
    <row r="179" spans="1:9" x14ac:dyDescent="0.35">
      <c r="A179" s="15" t="s">
        <v>332</v>
      </c>
      <c r="B179" s="17" t="str">
        <f>VLOOKUP($A179,'Employers and sectors'!$A$1:$G$2802,2,FALSE)</f>
        <v>Education</v>
      </c>
      <c r="C179" s="15">
        <f>VLOOKUP($A179,'Employers and sectors'!$A$1:$G$2802,3,FALSE)</f>
        <v>0</v>
      </c>
      <c r="D179" s="15" t="str">
        <f>VLOOKUP($A179,'Employers and sectors'!$A$1:$G$2802,4,FALSE)</f>
        <v>Revoked</v>
      </c>
      <c r="E179" s="17" t="str">
        <f>VLOOKUP($A179,'Employers and sectors'!$A$1:$G$2802,5,FALSE)</f>
        <v>Hammersmith and Fulham</v>
      </c>
      <c r="F179" s="15" t="str">
        <f>VLOOKUP($A179,'Employers and sectors'!$A$1:$G$2802,6,FALSE)</f>
        <v>Hammersmith and Fulham</v>
      </c>
      <c r="G179" s="15" t="str">
        <f>VLOOKUP($A179,'Employers and sectors'!$A$1:$G$2802,7,FALSE)</f>
        <v>London</v>
      </c>
      <c r="H179" s="16" t="s">
        <v>252</v>
      </c>
      <c r="I179" s="44" t="s">
        <v>5666</v>
      </c>
    </row>
    <row r="180" spans="1:9" x14ac:dyDescent="0.35">
      <c r="A180" s="17" t="s">
        <v>332</v>
      </c>
      <c r="B180" s="17" t="str">
        <f>VLOOKUP($A180,'Employers and sectors'!$A$1:$G$2802,2,FALSE)</f>
        <v>Education</v>
      </c>
      <c r="C180" s="17">
        <f>VLOOKUP($A180,'Employers and sectors'!$A$1:$G$2802,3,FALSE)</f>
        <v>0</v>
      </c>
      <c r="D180" s="17" t="str">
        <f>VLOOKUP($A180,'Employers and sectors'!$A$1:$G$2802,4,FALSE)</f>
        <v>Revoked</v>
      </c>
      <c r="E180" s="17" t="str">
        <f>VLOOKUP($A180,'Employers and sectors'!$A$1:$G$2802,5,FALSE)</f>
        <v>Hammersmith and Fulham</v>
      </c>
      <c r="F180" s="17" t="str">
        <f>VLOOKUP($A180,'Employers and sectors'!$A$1:$G$2802,6,FALSE)</f>
        <v>Hammersmith and Fulham</v>
      </c>
      <c r="G180" s="17" t="str">
        <f>VLOOKUP($A180,'Employers and sectors'!$A$1:$G$2802,7,FALSE)</f>
        <v>London</v>
      </c>
      <c r="H180" s="18" t="s">
        <v>271</v>
      </c>
      <c r="I180" s="41" t="s">
        <v>5666</v>
      </c>
    </row>
    <row r="181" spans="1:9" x14ac:dyDescent="0.35">
      <c r="A181" s="17" t="s">
        <v>332</v>
      </c>
      <c r="B181" s="17" t="str">
        <f>VLOOKUP($A181,'Employers and sectors'!$A$1:$G$2802,2,FALSE)</f>
        <v>Education</v>
      </c>
      <c r="C181" s="17">
        <f>VLOOKUP($A181,'Employers and sectors'!$A$1:$G$2802,3,FALSE)</f>
        <v>0</v>
      </c>
      <c r="D181" s="17" t="str">
        <f>VLOOKUP($A181,'Employers and sectors'!$A$1:$G$2802,4,FALSE)</f>
        <v>Revoked</v>
      </c>
      <c r="E181" s="17" t="str">
        <f>VLOOKUP($A181,'Employers and sectors'!$A$1:$G$2802,5,FALSE)</f>
        <v>Hammersmith and Fulham</v>
      </c>
      <c r="F181" s="17" t="str">
        <f>VLOOKUP($A181,'Employers and sectors'!$A$1:$G$2802,6,FALSE)</f>
        <v>Hammersmith and Fulham</v>
      </c>
      <c r="G181" s="17" t="str">
        <f>VLOOKUP($A181,'Employers and sectors'!$A$1:$G$2802,7,FALSE)</f>
        <v>London</v>
      </c>
      <c r="H181" s="18" t="s">
        <v>246</v>
      </c>
      <c r="I181" s="41">
        <v>26</v>
      </c>
    </row>
    <row r="182" spans="1:9" ht="16" thickBot="1" x14ac:dyDescent="0.4">
      <c r="A182" s="19" t="s">
        <v>332</v>
      </c>
      <c r="B182" s="17" t="str">
        <f>VLOOKUP($A182,'Employers and sectors'!$A$1:$G$2802,2,FALSE)</f>
        <v>Education</v>
      </c>
      <c r="C182" s="19">
        <f>VLOOKUP($A182,'Employers and sectors'!$A$1:$G$2802,3,FALSE)</f>
        <v>0</v>
      </c>
      <c r="D182" s="19" t="str">
        <f>VLOOKUP($A182,'Employers and sectors'!$A$1:$G$2802,4,FALSE)</f>
        <v>Revoked</v>
      </c>
      <c r="E182" s="17" t="str">
        <f>VLOOKUP($A182,'Employers and sectors'!$A$1:$G$2802,5,FALSE)</f>
        <v>Hammersmith and Fulham</v>
      </c>
      <c r="F182" s="19" t="str">
        <f>VLOOKUP($A182,'Employers and sectors'!$A$1:$G$2802,6,FALSE)</f>
        <v>Hammersmith and Fulham</v>
      </c>
      <c r="G182" s="19" t="str">
        <f>VLOOKUP($A182,'Employers and sectors'!$A$1:$G$2802,7,FALSE)</f>
        <v>London</v>
      </c>
      <c r="H182" s="20" t="s">
        <v>253</v>
      </c>
      <c r="I182" s="42" t="s">
        <v>5666</v>
      </c>
    </row>
    <row r="183" spans="1:9" ht="16" thickBot="1" x14ac:dyDescent="0.4">
      <c r="A183" s="27" t="s">
        <v>333</v>
      </c>
      <c r="B183" s="60" t="str">
        <f t="shared" ref="B183:G183" si="40">B182</f>
        <v>Education</v>
      </c>
      <c r="C183" s="60">
        <f t="shared" si="40"/>
        <v>0</v>
      </c>
      <c r="D183" s="60" t="str">
        <f t="shared" si="40"/>
        <v>Revoked</v>
      </c>
      <c r="E183" s="60" t="str">
        <f t="shared" si="40"/>
        <v>Hammersmith and Fulham</v>
      </c>
      <c r="F183" s="60" t="str">
        <f t="shared" si="40"/>
        <v>Hammersmith and Fulham</v>
      </c>
      <c r="G183" s="60" t="str">
        <f t="shared" si="40"/>
        <v>London</v>
      </c>
      <c r="H183" s="28"/>
      <c r="I183" s="43">
        <v>36</v>
      </c>
    </row>
    <row r="184" spans="1:9" x14ac:dyDescent="0.35">
      <c r="A184" s="15" t="s">
        <v>334</v>
      </c>
      <c r="B184" s="17" t="str">
        <f>VLOOKUP($A184,'Employers and sectors'!$A$1:$G$2802,2,FALSE)</f>
        <v>Health and social care</v>
      </c>
      <c r="C184" s="15" t="str">
        <f>VLOOKUP($A184,'Employers and sectors'!$A$1:$G$2802,3,FALSE)</f>
        <v>Social care</v>
      </c>
      <c r="D184" s="15" t="str">
        <f>VLOOKUP($A184,'Employers and sectors'!$A$1:$G$2802,4,FALSE)</f>
        <v>Active</v>
      </c>
      <c r="E184" s="17" t="str">
        <f>VLOOKUP($A184,'Employers and sectors'!$A$1:$G$2802,5,FALSE)</f>
        <v>Wakefield</v>
      </c>
      <c r="F184" s="15" t="str">
        <f>VLOOKUP($A184,'Employers and sectors'!$A$1:$G$2802,6,FALSE)</f>
        <v>Wakefield</v>
      </c>
      <c r="G184" s="15" t="str">
        <f>VLOOKUP($A184,'Employers and sectors'!$A$1:$G$2802,7,FALSE)</f>
        <v>Yorkshire &amp; Humber</v>
      </c>
      <c r="H184" s="16" t="s">
        <v>252</v>
      </c>
      <c r="I184" s="44" t="s">
        <v>5666</v>
      </c>
    </row>
    <row r="185" spans="1:9" x14ac:dyDescent="0.35">
      <c r="A185" s="17" t="s">
        <v>334</v>
      </c>
      <c r="B185" s="17" t="str">
        <f>VLOOKUP($A185,'Employers and sectors'!$A$1:$G$2802,2,FALSE)</f>
        <v>Health and social care</v>
      </c>
      <c r="C185" s="17" t="str">
        <f>VLOOKUP($A185,'Employers and sectors'!$A$1:$G$2802,3,FALSE)</f>
        <v>Social care</v>
      </c>
      <c r="D185" s="17" t="str">
        <f>VLOOKUP($A185,'Employers and sectors'!$A$1:$G$2802,4,FALSE)</f>
        <v>Active</v>
      </c>
      <c r="E185" s="17" t="str">
        <f>VLOOKUP($A185,'Employers and sectors'!$A$1:$G$2802,5,FALSE)</f>
        <v>Wakefield</v>
      </c>
      <c r="F185" s="17" t="str">
        <f>VLOOKUP($A185,'Employers and sectors'!$A$1:$G$2802,6,FALSE)</f>
        <v>Wakefield</v>
      </c>
      <c r="G185" s="17" t="str">
        <f>VLOOKUP($A185,'Employers and sectors'!$A$1:$G$2802,7,FALSE)</f>
        <v>Yorkshire &amp; Humber</v>
      </c>
      <c r="H185" s="18" t="s">
        <v>274</v>
      </c>
      <c r="I185" s="41" t="s">
        <v>5666</v>
      </c>
    </row>
    <row r="186" spans="1:9" x14ac:dyDescent="0.35">
      <c r="A186" s="17" t="s">
        <v>334</v>
      </c>
      <c r="B186" s="17" t="str">
        <f>VLOOKUP($A186,'Employers and sectors'!$A$1:$G$2802,2,FALSE)</f>
        <v>Health and social care</v>
      </c>
      <c r="C186" s="17" t="str">
        <f>VLOOKUP($A186,'Employers and sectors'!$A$1:$G$2802,3,FALSE)</f>
        <v>Social care</v>
      </c>
      <c r="D186" s="17" t="str">
        <f>VLOOKUP($A186,'Employers and sectors'!$A$1:$G$2802,4,FALSE)</f>
        <v>Active</v>
      </c>
      <c r="E186" s="17" t="str">
        <f>VLOOKUP($A186,'Employers and sectors'!$A$1:$G$2802,5,FALSE)</f>
        <v>Wakefield</v>
      </c>
      <c r="F186" s="17" t="str">
        <f>VLOOKUP($A186,'Employers and sectors'!$A$1:$G$2802,6,FALSE)</f>
        <v>Wakefield</v>
      </c>
      <c r="G186" s="17" t="str">
        <f>VLOOKUP($A186,'Employers and sectors'!$A$1:$G$2802,7,FALSE)</f>
        <v>Yorkshire &amp; Humber</v>
      </c>
      <c r="H186" s="18" t="s">
        <v>271</v>
      </c>
      <c r="I186" s="41" t="s">
        <v>5666</v>
      </c>
    </row>
    <row r="187" spans="1:9" x14ac:dyDescent="0.35">
      <c r="A187" s="17" t="s">
        <v>334</v>
      </c>
      <c r="B187" s="17" t="str">
        <f>VLOOKUP($A187,'Employers and sectors'!$A$1:$G$2802,2,FALSE)</f>
        <v>Health and social care</v>
      </c>
      <c r="C187" s="17" t="str">
        <f>VLOOKUP($A187,'Employers and sectors'!$A$1:$G$2802,3,FALSE)</f>
        <v>Social care</v>
      </c>
      <c r="D187" s="17" t="str">
        <f>VLOOKUP($A187,'Employers and sectors'!$A$1:$G$2802,4,FALSE)</f>
        <v>Active</v>
      </c>
      <c r="E187" s="17" t="str">
        <f>VLOOKUP($A187,'Employers and sectors'!$A$1:$G$2802,5,FALSE)</f>
        <v>Wakefield</v>
      </c>
      <c r="F187" s="17" t="str">
        <f>VLOOKUP($A187,'Employers and sectors'!$A$1:$G$2802,6,FALSE)</f>
        <v>Wakefield</v>
      </c>
      <c r="G187" s="17" t="str">
        <f>VLOOKUP($A187,'Employers and sectors'!$A$1:$G$2802,7,FALSE)</f>
        <v>Yorkshire &amp; Humber</v>
      </c>
      <c r="H187" s="18" t="s">
        <v>246</v>
      </c>
      <c r="I187" s="41">
        <v>19</v>
      </c>
    </row>
    <row r="188" spans="1:9" ht="16" thickBot="1" x14ac:dyDescent="0.4">
      <c r="A188" s="19" t="s">
        <v>334</v>
      </c>
      <c r="B188" s="17" t="str">
        <f>VLOOKUP($A188,'Employers and sectors'!$A$1:$G$2802,2,FALSE)</f>
        <v>Health and social care</v>
      </c>
      <c r="C188" s="19" t="str">
        <f>VLOOKUP($A188,'Employers and sectors'!$A$1:$G$2802,3,FALSE)</f>
        <v>Social care</v>
      </c>
      <c r="D188" s="19" t="str">
        <f>VLOOKUP($A188,'Employers and sectors'!$A$1:$G$2802,4,FALSE)</f>
        <v>Active</v>
      </c>
      <c r="E188" s="17" t="str">
        <f>VLOOKUP($A188,'Employers and sectors'!$A$1:$G$2802,5,FALSE)</f>
        <v>Wakefield</v>
      </c>
      <c r="F188" s="19" t="str">
        <f>VLOOKUP($A188,'Employers and sectors'!$A$1:$G$2802,6,FALSE)</f>
        <v>Wakefield</v>
      </c>
      <c r="G188" s="19" t="str">
        <f>VLOOKUP($A188,'Employers and sectors'!$A$1:$G$2802,7,FALSE)</f>
        <v>Yorkshire &amp; Humber</v>
      </c>
      <c r="H188" s="20" t="s">
        <v>247</v>
      </c>
      <c r="I188" s="42" t="s">
        <v>5666</v>
      </c>
    </row>
    <row r="189" spans="1:9" ht="16" thickBot="1" x14ac:dyDescent="0.4">
      <c r="A189" s="27" t="s">
        <v>335</v>
      </c>
      <c r="B189" s="60" t="str">
        <f t="shared" ref="B189:G189" si="41">B188</f>
        <v>Health and social care</v>
      </c>
      <c r="C189" s="60" t="str">
        <f t="shared" si="41"/>
        <v>Social care</v>
      </c>
      <c r="D189" s="60" t="str">
        <f t="shared" si="41"/>
        <v>Active</v>
      </c>
      <c r="E189" s="60" t="str">
        <f t="shared" si="41"/>
        <v>Wakefield</v>
      </c>
      <c r="F189" s="60" t="str">
        <f t="shared" si="41"/>
        <v>Wakefield</v>
      </c>
      <c r="G189" s="60" t="str">
        <f t="shared" si="41"/>
        <v>Yorkshire &amp; Humber</v>
      </c>
      <c r="H189" s="28"/>
      <c r="I189" s="43">
        <v>29</v>
      </c>
    </row>
    <row r="190" spans="1:9" x14ac:dyDescent="0.35">
      <c r="A190" s="15" t="s">
        <v>336</v>
      </c>
      <c r="B190" s="17" t="str">
        <f>VLOOKUP($A190,'Employers and sectors'!$A$1:$G$2802,2,FALSE)</f>
        <v>Health and social care</v>
      </c>
      <c r="C190" s="15" t="str">
        <f>VLOOKUP($A190,'Employers and sectors'!$A$1:$G$2802,3,FALSE)</f>
        <v>Social care</v>
      </c>
      <c r="D190" s="15" t="str">
        <f>VLOOKUP($A190,'Employers and sectors'!$A$1:$G$2802,4,FALSE)</f>
        <v>Active</v>
      </c>
      <c r="E190" s="17" t="str">
        <f>VLOOKUP($A190,'Employers and sectors'!$A$1:$G$2802,5,FALSE)</f>
        <v>Stafford</v>
      </c>
      <c r="F190" s="15" t="str">
        <f>VLOOKUP($A190,'Employers and sectors'!$A$1:$G$2802,6,FALSE)</f>
        <v>Stafford</v>
      </c>
      <c r="G190" s="15" t="str">
        <f>VLOOKUP($A190,'Employers and sectors'!$A$1:$G$2802,7,FALSE)</f>
        <v>West Midlands</v>
      </c>
      <c r="H190" s="16" t="s">
        <v>252</v>
      </c>
      <c r="I190" s="44">
        <v>6</v>
      </c>
    </row>
    <row r="191" spans="1:9" ht="16" thickBot="1" x14ac:dyDescent="0.4">
      <c r="A191" s="19" t="s">
        <v>336</v>
      </c>
      <c r="B191" s="17" t="str">
        <f>VLOOKUP($A191,'Employers and sectors'!$A$1:$G$2802,2,FALSE)</f>
        <v>Health and social care</v>
      </c>
      <c r="C191" s="19" t="str">
        <f>VLOOKUP($A191,'Employers and sectors'!$A$1:$G$2802,3,FALSE)</f>
        <v>Social care</v>
      </c>
      <c r="D191" s="19" t="str">
        <f>VLOOKUP($A191,'Employers and sectors'!$A$1:$G$2802,4,FALSE)</f>
        <v>Active</v>
      </c>
      <c r="E191" s="17" t="str">
        <f>VLOOKUP($A191,'Employers and sectors'!$A$1:$G$2802,5,FALSE)</f>
        <v>Stafford</v>
      </c>
      <c r="F191" s="19" t="str">
        <f>VLOOKUP($A191,'Employers and sectors'!$A$1:$G$2802,6,FALSE)</f>
        <v>Stafford</v>
      </c>
      <c r="G191" s="19" t="str">
        <f>VLOOKUP($A191,'Employers and sectors'!$A$1:$G$2802,7,FALSE)</f>
        <v>West Midlands</v>
      </c>
      <c r="H191" s="20" t="s">
        <v>246</v>
      </c>
      <c r="I191" s="42">
        <v>39</v>
      </c>
    </row>
    <row r="192" spans="1:9" ht="16" thickBot="1" x14ac:dyDescent="0.4">
      <c r="A192" s="27" t="s">
        <v>337</v>
      </c>
      <c r="B192" s="60" t="str">
        <f t="shared" ref="B192:G192" si="42">B191</f>
        <v>Health and social care</v>
      </c>
      <c r="C192" s="60" t="str">
        <f t="shared" si="42"/>
        <v>Social care</v>
      </c>
      <c r="D192" s="60" t="str">
        <f t="shared" si="42"/>
        <v>Active</v>
      </c>
      <c r="E192" s="60" t="str">
        <f t="shared" si="42"/>
        <v>Stafford</v>
      </c>
      <c r="F192" s="60" t="str">
        <f t="shared" si="42"/>
        <v>Stafford</v>
      </c>
      <c r="G192" s="60" t="str">
        <f t="shared" si="42"/>
        <v>West Midlands</v>
      </c>
      <c r="H192" s="28"/>
      <c r="I192" s="43">
        <v>45</v>
      </c>
    </row>
    <row r="193" spans="1:9" ht="16" thickBot="1" x14ac:dyDescent="0.4">
      <c r="A193" s="23" t="s">
        <v>338</v>
      </c>
      <c r="B193" s="17" t="str">
        <f>VLOOKUP($A193,'Employers and sectors'!$A$1:$G$2802,2,FALSE)</f>
        <v>Health and social care</v>
      </c>
      <c r="C193" s="23" t="str">
        <f>VLOOKUP($A193,'Employers and sectors'!$A$1:$G$2802,3,FALSE)</f>
        <v>Social care</v>
      </c>
      <c r="D193" s="23" t="str">
        <f>VLOOKUP($A193,'Employers and sectors'!$A$1:$G$2802,4,FALSE)</f>
        <v>Revoked</v>
      </c>
      <c r="E193" s="17" t="str">
        <f>VLOOKUP($A193,'Employers and sectors'!$A$1:$G$2802,5,FALSE)</f>
        <v>Burnham, Buckinghamshire</v>
      </c>
      <c r="F193" s="23" t="str">
        <f>VLOOKUP($A193,'Employers and sectors'!$A$1:$G$2802,6,FALSE)</f>
        <v>Buckinghamshire</v>
      </c>
      <c r="G193" s="23" t="str">
        <f>VLOOKUP($A193,'Employers and sectors'!$A$1:$G$2802,7,FALSE)</f>
        <v>South East</v>
      </c>
      <c r="H193" s="24" t="s">
        <v>246</v>
      </c>
      <c r="I193" s="45">
        <v>38</v>
      </c>
    </row>
    <row r="194" spans="1:9" ht="16" thickBot="1" x14ac:dyDescent="0.4">
      <c r="A194" s="27" t="s">
        <v>339</v>
      </c>
      <c r="B194" s="60" t="str">
        <f t="shared" ref="B194:G194" si="43">B193</f>
        <v>Health and social care</v>
      </c>
      <c r="C194" s="60" t="str">
        <f t="shared" si="43"/>
        <v>Social care</v>
      </c>
      <c r="D194" s="60" t="str">
        <f t="shared" si="43"/>
        <v>Revoked</v>
      </c>
      <c r="E194" s="60" t="str">
        <f t="shared" si="43"/>
        <v>Burnham, Buckinghamshire</v>
      </c>
      <c r="F194" s="60" t="str">
        <f t="shared" si="43"/>
        <v>Buckinghamshire</v>
      </c>
      <c r="G194" s="60" t="str">
        <f t="shared" si="43"/>
        <v>South East</v>
      </c>
      <c r="H194" s="28"/>
      <c r="I194" s="43">
        <v>38</v>
      </c>
    </row>
    <row r="195" spans="1:9" x14ac:dyDescent="0.35">
      <c r="A195" s="15" t="s">
        <v>12</v>
      </c>
      <c r="B195" s="17" t="str">
        <f>VLOOKUP($A195,'Employers and sectors'!$A$1:$G$2802,2,FALSE)</f>
        <v>Professional, Scientific and Technical</v>
      </c>
      <c r="C195" s="15">
        <f>VLOOKUP($A195,'Employers and sectors'!$A$1:$G$2802,3,FALSE)</f>
        <v>0</v>
      </c>
      <c r="D195" s="15" t="str">
        <f>VLOOKUP($A195,'Employers and sectors'!$A$1:$G$2802,4,FALSE)</f>
        <v>Active</v>
      </c>
      <c r="E195" s="17" t="str">
        <f>VLOOKUP($A195,'Employers and sectors'!$A$1:$G$2802,5,FALSE)</f>
        <v>City of London</v>
      </c>
      <c r="F195" s="15" t="str">
        <f>VLOOKUP($A195,'Employers and sectors'!$A$1:$G$2802,6,FALSE)</f>
        <v>City of London</v>
      </c>
      <c r="G195" s="15" t="str">
        <f>VLOOKUP($A195,'Employers and sectors'!$A$1:$G$2802,7,FALSE)</f>
        <v>London</v>
      </c>
      <c r="H195" s="16" t="s">
        <v>8</v>
      </c>
      <c r="I195" s="44">
        <v>59</v>
      </c>
    </row>
    <row r="196" spans="1:9" x14ac:dyDescent="0.35">
      <c r="A196" s="17" t="s">
        <v>12</v>
      </c>
      <c r="B196" s="17" t="str">
        <f>VLOOKUP($A196,'Employers and sectors'!$A$1:$G$2802,2,FALSE)</f>
        <v>Professional, Scientific and Technical</v>
      </c>
      <c r="C196" s="17">
        <f>VLOOKUP($A196,'Employers and sectors'!$A$1:$G$2802,3,FALSE)</f>
        <v>0</v>
      </c>
      <c r="D196" s="17" t="str">
        <f>VLOOKUP($A196,'Employers and sectors'!$A$1:$G$2802,4,FALSE)</f>
        <v>Active</v>
      </c>
      <c r="E196" s="17" t="str">
        <f>VLOOKUP($A196,'Employers and sectors'!$A$1:$G$2802,5,FALSE)</f>
        <v>City of London</v>
      </c>
      <c r="F196" s="17" t="str">
        <f>VLOOKUP($A196,'Employers and sectors'!$A$1:$G$2802,6,FALSE)</f>
        <v>City of London</v>
      </c>
      <c r="G196" s="17" t="str">
        <f>VLOOKUP($A196,'Employers and sectors'!$A$1:$G$2802,7,FALSE)</f>
        <v>London</v>
      </c>
      <c r="H196" s="18" t="s">
        <v>9</v>
      </c>
      <c r="I196" s="41">
        <v>45</v>
      </c>
    </row>
    <row r="197" spans="1:9" x14ac:dyDescent="0.35">
      <c r="A197" s="17" t="s">
        <v>12</v>
      </c>
      <c r="B197" s="17" t="str">
        <f>VLOOKUP($A197,'Employers and sectors'!$A$1:$G$2802,2,FALSE)</f>
        <v>Professional, Scientific and Technical</v>
      </c>
      <c r="C197" s="17">
        <f>VLOOKUP($A197,'Employers and sectors'!$A$1:$G$2802,3,FALSE)</f>
        <v>0</v>
      </c>
      <c r="D197" s="17" t="str">
        <f>VLOOKUP($A197,'Employers and sectors'!$A$1:$G$2802,4,FALSE)</f>
        <v>Active</v>
      </c>
      <c r="E197" s="17" t="str">
        <f>VLOOKUP($A197,'Employers and sectors'!$A$1:$G$2802,5,FALSE)</f>
        <v>City of London</v>
      </c>
      <c r="F197" s="17" t="str">
        <f>VLOOKUP($A197,'Employers and sectors'!$A$1:$G$2802,6,FALSE)</f>
        <v>City of London</v>
      </c>
      <c r="G197" s="17" t="str">
        <f>VLOOKUP($A197,'Employers and sectors'!$A$1:$G$2802,7,FALSE)</f>
        <v>London</v>
      </c>
      <c r="H197" s="18" t="s">
        <v>245</v>
      </c>
      <c r="I197" s="41" t="s">
        <v>5666</v>
      </c>
    </row>
    <row r="198" spans="1:9" x14ac:dyDescent="0.35">
      <c r="A198" s="17" t="s">
        <v>12</v>
      </c>
      <c r="B198" s="17" t="str">
        <f>VLOOKUP($A198,'Employers and sectors'!$A$1:$G$2802,2,FALSE)</f>
        <v>Professional, Scientific and Technical</v>
      </c>
      <c r="C198" s="17">
        <f>VLOOKUP($A198,'Employers and sectors'!$A$1:$G$2802,3,FALSE)</f>
        <v>0</v>
      </c>
      <c r="D198" s="17" t="str">
        <f>VLOOKUP($A198,'Employers and sectors'!$A$1:$G$2802,4,FALSE)</f>
        <v>Active</v>
      </c>
      <c r="E198" s="17" t="str">
        <f>VLOOKUP($A198,'Employers and sectors'!$A$1:$G$2802,5,FALSE)</f>
        <v>City of London</v>
      </c>
      <c r="F198" s="17" t="str">
        <f>VLOOKUP($A198,'Employers and sectors'!$A$1:$G$2802,6,FALSE)</f>
        <v>City of London</v>
      </c>
      <c r="G198" s="17" t="str">
        <f>VLOOKUP($A198,'Employers and sectors'!$A$1:$G$2802,7,FALSE)</f>
        <v>London</v>
      </c>
      <c r="H198" s="18" t="s">
        <v>252</v>
      </c>
      <c r="I198" s="41">
        <v>64</v>
      </c>
    </row>
    <row r="199" spans="1:9" x14ac:dyDescent="0.35">
      <c r="A199" s="17" t="s">
        <v>12</v>
      </c>
      <c r="B199" s="17" t="str">
        <f>VLOOKUP($A199,'Employers and sectors'!$A$1:$G$2802,2,FALSE)</f>
        <v>Professional, Scientific and Technical</v>
      </c>
      <c r="C199" s="17">
        <f>VLOOKUP($A199,'Employers and sectors'!$A$1:$G$2802,3,FALSE)</f>
        <v>0</v>
      </c>
      <c r="D199" s="17" t="str">
        <f>VLOOKUP($A199,'Employers and sectors'!$A$1:$G$2802,4,FALSE)</f>
        <v>Active</v>
      </c>
      <c r="E199" s="17" t="str">
        <f>VLOOKUP($A199,'Employers and sectors'!$A$1:$G$2802,5,FALSE)</f>
        <v>City of London</v>
      </c>
      <c r="F199" s="17" t="str">
        <f>VLOOKUP($A199,'Employers and sectors'!$A$1:$G$2802,6,FALSE)</f>
        <v>City of London</v>
      </c>
      <c r="G199" s="17" t="str">
        <f>VLOOKUP($A199,'Employers and sectors'!$A$1:$G$2802,7,FALSE)</f>
        <v>London</v>
      </c>
      <c r="H199" s="18" t="s">
        <v>274</v>
      </c>
      <c r="I199" s="41" t="s">
        <v>5666</v>
      </c>
    </row>
    <row r="200" spans="1:9" x14ac:dyDescent="0.35">
      <c r="A200" s="17" t="s">
        <v>12</v>
      </c>
      <c r="B200" s="17" t="str">
        <f>VLOOKUP($A200,'Employers and sectors'!$A$1:$G$2802,2,FALSE)</f>
        <v>Professional, Scientific and Technical</v>
      </c>
      <c r="C200" s="17">
        <f>VLOOKUP($A200,'Employers and sectors'!$A$1:$G$2802,3,FALSE)</f>
        <v>0</v>
      </c>
      <c r="D200" s="17" t="str">
        <f>VLOOKUP($A200,'Employers and sectors'!$A$1:$G$2802,4,FALSE)</f>
        <v>Active</v>
      </c>
      <c r="E200" s="17" t="str">
        <f>VLOOKUP($A200,'Employers and sectors'!$A$1:$G$2802,5,FALSE)</f>
        <v>City of London</v>
      </c>
      <c r="F200" s="17" t="str">
        <f>VLOOKUP($A200,'Employers and sectors'!$A$1:$G$2802,6,FALSE)</f>
        <v>City of London</v>
      </c>
      <c r="G200" s="17" t="str">
        <f>VLOOKUP($A200,'Employers and sectors'!$A$1:$G$2802,7,FALSE)</f>
        <v>London</v>
      </c>
      <c r="H200" s="18" t="s">
        <v>271</v>
      </c>
      <c r="I200" s="41">
        <v>274</v>
      </c>
    </row>
    <row r="201" spans="1:9" x14ac:dyDescent="0.35">
      <c r="A201" s="17" t="s">
        <v>12</v>
      </c>
      <c r="B201" s="17" t="str">
        <f>VLOOKUP($A201,'Employers and sectors'!$A$1:$G$2802,2,FALSE)</f>
        <v>Professional, Scientific and Technical</v>
      </c>
      <c r="C201" s="17">
        <f>VLOOKUP($A201,'Employers and sectors'!$A$1:$G$2802,3,FALSE)</f>
        <v>0</v>
      </c>
      <c r="D201" s="17" t="str">
        <f>VLOOKUP($A201,'Employers and sectors'!$A$1:$G$2802,4,FALSE)</f>
        <v>Active</v>
      </c>
      <c r="E201" s="17" t="str">
        <f>VLOOKUP($A201,'Employers and sectors'!$A$1:$G$2802,5,FALSE)</f>
        <v>City of London</v>
      </c>
      <c r="F201" s="17" t="str">
        <f>VLOOKUP($A201,'Employers and sectors'!$A$1:$G$2802,6,FALSE)</f>
        <v>City of London</v>
      </c>
      <c r="G201" s="17" t="str">
        <f>VLOOKUP($A201,'Employers and sectors'!$A$1:$G$2802,7,FALSE)</f>
        <v>London</v>
      </c>
      <c r="H201" s="18" t="s">
        <v>246</v>
      </c>
      <c r="I201" s="41">
        <v>257</v>
      </c>
    </row>
    <row r="202" spans="1:9" x14ac:dyDescent="0.35">
      <c r="A202" s="17" t="s">
        <v>12</v>
      </c>
      <c r="B202" s="17" t="str">
        <f>VLOOKUP($A202,'Employers and sectors'!$A$1:$G$2802,2,FALSE)</f>
        <v>Professional, Scientific and Technical</v>
      </c>
      <c r="C202" s="17">
        <f>VLOOKUP($A202,'Employers and sectors'!$A$1:$G$2802,3,FALSE)</f>
        <v>0</v>
      </c>
      <c r="D202" s="17" t="str">
        <f>VLOOKUP($A202,'Employers and sectors'!$A$1:$G$2802,4,FALSE)</f>
        <v>Active</v>
      </c>
      <c r="E202" s="17" t="str">
        <f>VLOOKUP($A202,'Employers and sectors'!$A$1:$G$2802,5,FALSE)</f>
        <v>City of London</v>
      </c>
      <c r="F202" s="17" t="str">
        <f>VLOOKUP($A202,'Employers and sectors'!$A$1:$G$2802,6,FALSE)</f>
        <v>City of London</v>
      </c>
      <c r="G202" s="17" t="str">
        <f>VLOOKUP($A202,'Employers and sectors'!$A$1:$G$2802,7,FALSE)</f>
        <v>London</v>
      </c>
      <c r="H202" s="18" t="s">
        <v>247</v>
      </c>
      <c r="I202" s="41">
        <v>8</v>
      </c>
    </row>
    <row r="203" spans="1:9" ht="16" thickBot="1" x14ac:dyDescent="0.4">
      <c r="A203" s="19" t="s">
        <v>12</v>
      </c>
      <c r="B203" s="17" t="str">
        <f>VLOOKUP($A203,'Employers and sectors'!$A$1:$G$2802,2,FALSE)</f>
        <v>Professional, Scientific and Technical</v>
      </c>
      <c r="C203" s="19">
        <f>VLOOKUP($A203,'Employers and sectors'!$A$1:$G$2802,3,FALSE)</f>
        <v>0</v>
      </c>
      <c r="D203" s="19" t="str">
        <f>VLOOKUP($A203,'Employers and sectors'!$A$1:$G$2802,4,FALSE)</f>
        <v>Active</v>
      </c>
      <c r="E203" s="17" t="str">
        <f>VLOOKUP($A203,'Employers and sectors'!$A$1:$G$2802,5,FALSE)</f>
        <v>City of London</v>
      </c>
      <c r="F203" s="19" t="str">
        <f>VLOOKUP($A203,'Employers and sectors'!$A$1:$G$2802,6,FALSE)</f>
        <v>City of London</v>
      </c>
      <c r="G203" s="19" t="str">
        <f>VLOOKUP($A203,'Employers and sectors'!$A$1:$G$2802,7,FALSE)</f>
        <v>London</v>
      </c>
      <c r="H203" s="20" t="s">
        <v>253</v>
      </c>
      <c r="I203" s="42">
        <v>121</v>
      </c>
    </row>
    <row r="204" spans="1:9" ht="16" thickBot="1" x14ac:dyDescent="0.4">
      <c r="A204" s="27" t="s">
        <v>13</v>
      </c>
      <c r="B204" s="60" t="str">
        <f t="shared" ref="B204:G204" si="44">B203</f>
        <v>Professional, Scientific and Technical</v>
      </c>
      <c r="C204" s="60">
        <f t="shared" si="44"/>
        <v>0</v>
      </c>
      <c r="D204" s="60" t="str">
        <f t="shared" si="44"/>
        <v>Active</v>
      </c>
      <c r="E204" s="60" t="str">
        <f t="shared" si="44"/>
        <v>City of London</v>
      </c>
      <c r="F204" s="60" t="str">
        <f t="shared" si="44"/>
        <v>City of London</v>
      </c>
      <c r="G204" s="60" t="str">
        <f t="shared" si="44"/>
        <v>London</v>
      </c>
      <c r="H204" s="28"/>
      <c r="I204" s="43">
        <v>830</v>
      </c>
    </row>
    <row r="205" spans="1:9" x14ac:dyDescent="0.35">
      <c r="A205" s="15" t="s">
        <v>340</v>
      </c>
      <c r="B205" s="17" t="str">
        <f>VLOOKUP($A205,'Employers and sectors'!$A$1:$G$2802,2,FALSE)</f>
        <v>Health and social care</v>
      </c>
      <c r="C205" s="15" t="str">
        <f>VLOOKUP($A205,'Employers and sectors'!$A$1:$G$2802,3,FALSE)</f>
        <v>Social care</v>
      </c>
      <c r="D205" s="15" t="str">
        <f>VLOOKUP($A205,'Employers and sectors'!$A$1:$G$2802,4,FALSE)</f>
        <v>Active</v>
      </c>
      <c r="E205" s="17" t="str">
        <f>VLOOKUP($A205,'Employers and sectors'!$A$1:$G$2802,5,FALSE)</f>
        <v>Walton On The Naze, Essex</v>
      </c>
      <c r="F205" s="15" t="str">
        <f>VLOOKUP($A205,'Employers and sectors'!$A$1:$G$2802,6,FALSE)</f>
        <v>Tendring</v>
      </c>
      <c r="G205" s="15" t="str">
        <f>VLOOKUP($A205,'Employers and sectors'!$A$1:$G$2802,7,FALSE)</f>
        <v>East</v>
      </c>
      <c r="H205" s="16" t="s">
        <v>246</v>
      </c>
      <c r="I205" s="44">
        <v>8</v>
      </c>
    </row>
    <row r="206" spans="1:9" x14ac:dyDescent="0.35">
      <c r="A206" s="17" t="s">
        <v>340</v>
      </c>
      <c r="B206" s="17" t="str">
        <f>VLOOKUP($A206,'Employers and sectors'!$A$1:$G$2802,2,FALSE)</f>
        <v>Health and social care</v>
      </c>
      <c r="C206" s="17" t="str">
        <f>VLOOKUP($A206,'Employers and sectors'!$A$1:$G$2802,3,FALSE)</f>
        <v>Social care</v>
      </c>
      <c r="D206" s="17" t="str">
        <f>VLOOKUP($A206,'Employers and sectors'!$A$1:$G$2802,4,FALSE)</f>
        <v>Active</v>
      </c>
      <c r="E206" s="17" t="str">
        <f>VLOOKUP($A206,'Employers and sectors'!$A$1:$G$2802,5,FALSE)</f>
        <v>Walton On The Naze, Essex</v>
      </c>
      <c r="F206" s="17" t="str">
        <f>VLOOKUP($A206,'Employers and sectors'!$A$1:$G$2802,6,FALSE)</f>
        <v>Tendring</v>
      </c>
      <c r="G206" s="17" t="str">
        <f>VLOOKUP($A206,'Employers and sectors'!$A$1:$G$2802,7,FALSE)</f>
        <v>East</v>
      </c>
      <c r="H206" s="18" t="s">
        <v>247</v>
      </c>
      <c r="I206" s="41">
        <v>19</v>
      </c>
    </row>
    <row r="207" spans="1:9" ht="16" thickBot="1" x14ac:dyDescent="0.4">
      <c r="A207" s="19" t="s">
        <v>340</v>
      </c>
      <c r="B207" s="17" t="str">
        <f>VLOOKUP($A207,'Employers and sectors'!$A$1:$G$2802,2,FALSE)</f>
        <v>Health and social care</v>
      </c>
      <c r="C207" s="19" t="str">
        <f>VLOOKUP($A207,'Employers and sectors'!$A$1:$G$2802,3,FALSE)</f>
        <v>Social care</v>
      </c>
      <c r="D207" s="19" t="str">
        <f>VLOOKUP($A207,'Employers and sectors'!$A$1:$G$2802,4,FALSE)</f>
        <v>Active</v>
      </c>
      <c r="E207" s="17" t="str">
        <f>VLOOKUP($A207,'Employers and sectors'!$A$1:$G$2802,5,FALSE)</f>
        <v>Walton On The Naze, Essex</v>
      </c>
      <c r="F207" s="19" t="str">
        <f>VLOOKUP($A207,'Employers and sectors'!$A$1:$G$2802,6,FALSE)</f>
        <v>Tendring</v>
      </c>
      <c r="G207" s="19" t="str">
        <f>VLOOKUP($A207,'Employers and sectors'!$A$1:$G$2802,7,FALSE)</f>
        <v>East</v>
      </c>
      <c r="H207" s="20" t="s">
        <v>253</v>
      </c>
      <c r="I207" s="42" t="s">
        <v>5666</v>
      </c>
    </row>
    <row r="208" spans="1:9" ht="16" thickBot="1" x14ac:dyDescent="0.4">
      <c r="A208" s="27" t="s">
        <v>341</v>
      </c>
      <c r="B208" s="60" t="str">
        <f t="shared" ref="B208:G208" si="45">B207</f>
        <v>Health and social care</v>
      </c>
      <c r="C208" s="60" t="str">
        <f t="shared" si="45"/>
        <v>Social care</v>
      </c>
      <c r="D208" s="60" t="str">
        <f t="shared" si="45"/>
        <v>Active</v>
      </c>
      <c r="E208" s="60" t="str">
        <f t="shared" si="45"/>
        <v>Walton On The Naze, Essex</v>
      </c>
      <c r="F208" s="60" t="str">
        <f t="shared" si="45"/>
        <v>Tendring</v>
      </c>
      <c r="G208" s="60" t="str">
        <f t="shared" si="45"/>
        <v>East</v>
      </c>
      <c r="H208" s="28"/>
      <c r="I208" s="43">
        <v>31</v>
      </c>
    </row>
    <row r="209" spans="1:9" x14ac:dyDescent="0.35">
      <c r="A209" s="15" t="s">
        <v>342</v>
      </c>
      <c r="B209" s="17" t="str">
        <f>VLOOKUP($A209,'Employers and sectors'!$A$1:$G$2802,2,FALSE)</f>
        <v>Health and social care</v>
      </c>
      <c r="C209" s="15" t="str">
        <f>VLOOKUP($A209,'Employers and sectors'!$A$1:$G$2802,3,FALSE)</f>
        <v>Social care</v>
      </c>
      <c r="D209" s="15" t="str">
        <f>VLOOKUP($A209,'Employers and sectors'!$A$1:$G$2802,4,FALSE)</f>
        <v>Active</v>
      </c>
      <c r="E209" s="17" t="str">
        <f>VLOOKUP($A209,'Employers and sectors'!$A$1:$G$2802,5,FALSE)</f>
        <v>Bolton</v>
      </c>
      <c r="F209" s="15" t="str">
        <f>VLOOKUP($A209,'Employers and sectors'!$A$1:$G$2802,6,FALSE)</f>
        <v>Bolton</v>
      </c>
      <c r="G209" s="15" t="str">
        <f>VLOOKUP($A209,'Employers and sectors'!$A$1:$G$2802,7,FALSE)</f>
        <v>North West</v>
      </c>
      <c r="H209" s="16" t="s">
        <v>252</v>
      </c>
      <c r="I209" s="44" t="s">
        <v>5666</v>
      </c>
    </row>
    <row r="210" spans="1:9" x14ac:dyDescent="0.35">
      <c r="A210" s="17" t="s">
        <v>342</v>
      </c>
      <c r="B210" s="17" t="str">
        <f>VLOOKUP($A210,'Employers and sectors'!$A$1:$G$2802,2,FALSE)</f>
        <v>Health and social care</v>
      </c>
      <c r="C210" s="17" t="str">
        <f>VLOOKUP($A210,'Employers and sectors'!$A$1:$G$2802,3,FALSE)</f>
        <v>Social care</v>
      </c>
      <c r="D210" s="17" t="str">
        <f>VLOOKUP($A210,'Employers and sectors'!$A$1:$G$2802,4,FALSE)</f>
        <v>Active</v>
      </c>
      <c r="E210" s="17" t="str">
        <f>VLOOKUP($A210,'Employers and sectors'!$A$1:$G$2802,5,FALSE)</f>
        <v>Bolton</v>
      </c>
      <c r="F210" s="17" t="str">
        <f>VLOOKUP($A210,'Employers and sectors'!$A$1:$G$2802,6,FALSE)</f>
        <v>Bolton</v>
      </c>
      <c r="G210" s="17" t="str">
        <f>VLOOKUP($A210,'Employers and sectors'!$A$1:$G$2802,7,FALSE)</f>
        <v>North West</v>
      </c>
      <c r="H210" s="18" t="s">
        <v>246</v>
      </c>
      <c r="I210" s="41">
        <v>39</v>
      </c>
    </row>
    <row r="211" spans="1:9" x14ac:dyDescent="0.35">
      <c r="A211" s="17" t="s">
        <v>342</v>
      </c>
      <c r="B211" s="17" t="str">
        <f>VLOOKUP($A211,'Employers and sectors'!$A$1:$G$2802,2,FALSE)</f>
        <v>Health and social care</v>
      </c>
      <c r="C211" s="17" t="str">
        <f>VLOOKUP($A211,'Employers and sectors'!$A$1:$G$2802,3,FALSE)</f>
        <v>Social care</v>
      </c>
      <c r="D211" s="17" t="str">
        <f>VLOOKUP($A211,'Employers and sectors'!$A$1:$G$2802,4,FALSE)</f>
        <v>Active</v>
      </c>
      <c r="E211" s="17" t="str">
        <f>VLOOKUP($A211,'Employers and sectors'!$A$1:$G$2802,5,FALSE)</f>
        <v>Bolton</v>
      </c>
      <c r="F211" s="17" t="str">
        <f>VLOOKUP($A211,'Employers and sectors'!$A$1:$G$2802,6,FALSE)</f>
        <v>Bolton</v>
      </c>
      <c r="G211" s="17" t="str">
        <f>VLOOKUP($A211,'Employers and sectors'!$A$1:$G$2802,7,FALSE)</f>
        <v>North West</v>
      </c>
      <c r="H211" s="18" t="s">
        <v>247</v>
      </c>
      <c r="I211" s="41" t="s">
        <v>5666</v>
      </c>
    </row>
    <row r="212" spans="1:9" ht="16" thickBot="1" x14ac:dyDescent="0.4">
      <c r="A212" s="19" t="s">
        <v>342</v>
      </c>
      <c r="B212" s="17" t="str">
        <f>VLOOKUP($A212,'Employers and sectors'!$A$1:$G$2802,2,FALSE)</f>
        <v>Health and social care</v>
      </c>
      <c r="C212" s="19" t="str">
        <f>VLOOKUP($A212,'Employers and sectors'!$A$1:$G$2802,3,FALSE)</f>
        <v>Social care</v>
      </c>
      <c r="D212" s="19" t="str">
        <f>VLOOKUP($A212,'Employers and sectors'!$A$1:$G$2802,4,FALSE)</f>
        <v>Active</v>
      </c>
      <c r="E212" s="17" t="str">
        <f>VLOOKUP($A212,'Employers and sectors'!$A$1:$G$2802,5,FALSE)</f>
        <v>Bolton</v>
      </c>
      <c r="F212" s="19" t="str">
        <f>VLOOKUP($A212,'Employers and sectors'!$A$1:$G$2802,6,FALSE)</f>
        <v>Bolton</v>
      </c>
      <c r="G212" s="19" t="str">
        <f>VLOOKUP($A212,'Employers and sectors'!$A$1:$G$2802,7,FALSE)</f>
        <v>North West</v>
      </c>
      <c r="H212" s="20" t="s">
        <v>253</v>
      </c>
      <c r="I212" s="42" t="s">
        <v>5666</v>
      </c>
    </row>
    <row r="213" spans="1:9" ht="16" thickBot="1" x14ac:dyDescent="0.4">
      <c r="A213" s="27" t="s">
        <v>343</v>
      </c>
      <c r="B213" s="60" t="str">
        <f t="shared" ref="B213:G213" si="46">B212</f>
        <v>Health and social care</v>
      </c>
      <c r="C213" s="60" t="str">
        <f t="shared" si="46"/>
        <v>Social care</v>
      </c>
      <c r="D213" s="60" t="str">
        <f t="shared" si="46"/>
        <v>Active</v>
      </c>
      <c r="E213" s="60" t="str">
        <f t="shared" si="46"/>
        <v>Bolton</v>
      </c>
      <c r="F213" s="60" t="str">
        <f t="shared" si="46"/>
        <v>Bolton</v>
      </c>
      <c r="G213" s="60" t="str">
        <f t="shared" si="46"/>
        <v>North West</v>
      </c>
      <c r="H213" s="28"/>
      <c r="I213" s="43">
        <v>47</v>
      </c>
    </row>
    <row r="214" spans="1:9" x14ac:dyDescent="0.35">
      <c r="A214" s="15" t="s">
        <v>344</v>
      </c>
      <c r="B214" s="17" t="str">
        <f>VLOOKUP($A214,'Employers and sectors'!$A$1:$G$2802,2,FALSE)</f>
        <v>Health and social care</v>
      </c>
      <c r="C214" s="15" t="str">
        <f>VLOOKUP($A214,'Employers and sectors'!$A$1:$G$2802,3,FALSE)</f>
        <v>Social care</v>
      </c>
      <c r="D214" s="15" t="str">
        <f>VLOOKUP($A214,'Employers and sectors'!$A$1:$G$2802,4,FALSE)</f>
        <v>Revoked</v>
      </c>
      <c r="E214" s="17" t="str">
        <f>VLOOKUP($A214,'Employers and sectors'!$A$1:$G$2802,5,FALSE)</f>
        <v>Newham</v>
      </c>
      <c r="F214" s="15" t="str">
        <f>VLOOKUP($A214,'Employers and sectors'!$A$1:$G$2802,6,FALSE)</f>
        <v>Newham</v>
      </c>
      <c r="G214" s="15" t="str">
        <f>VLOOKUP($A214,'Employers and sectors'!$A$1:$G$2802,7,FALSE)</f>
        <v>London</v>
      </c>
      <c r="H214" s="16" t="s">
        <v>246</v>
      </c>
      <c r="I214" s="44">
        <v>137</v>
      </c>
    </row>
    <row r="215" spans="1:9" ht="16" thickBot="1" x14ac:dyDescent="0.4">
      <c r="A215" s="19" t="s">
        <v>344</v>
      </c>
      <c r="B215" s="17" t="str">
        <f>VLOOKUP($A215,'Employers and sectors'!$A$1:$G$2802,2,FALSE)</f>
        <v>Health and social care</v>
      </c>
      <c r="C215" s="19" t="str">
        <f>VLOOKUP($A215,'Employers and sectors'!$A$1:$G$2802,3,FALSE)</f>
        <v>Social care</v>
      </c>
      <c r="D215" s="19" t="str">
        <f>VLOOKUP($A215,'Employers and sectors'!$A$1:$G$2802,4,FALSE)</f>
        <v>Revoked</v>
      </c>
      <c r="E215" s="17" t="str">
        <f>VLOOKUP($A215,'Employers and sectors'!$A$1:$G$2802,5,FALSE)</f>
        <v>Newham</v>
      </c>
      <c r="F215" s="19" t="str">
        <f>VLOOKUP($A215,'Employers and sectors'!$A$1:$G$2802,6,FALSE)</f>
        <v>Newham</v>
      </c>
      <c r="G215" s="19" t="str">
        <f>VLOOKUP($A215,'Employers and sectors'!$A$1:$G$2802,7,FALSE)</f>
        <v>London</v>
      </c>
      <c r="H215" s="20" t="s">
        <v>247</v>
      </c>
      <c r="I215" s="42">
        <v>13</v>
      </c>
    </row>
    <row r="216" spans="1:9" ht="16" thickBot="1" x14ac:dyDescent="0.4">
      <c r="A216" s="27" t="s">
        <v>345</v>
      </c>
      <c r="B216" s="60" t="str">
        <f t="shared" ref="B216:G216" si="47">B215</f>
        <v>Health and social care</v>
      </c>
      <c r="C216" s="60" t="str">
        <f t="shared" si="47"/>
        <v>Social care</v>
      </c>
      <c r="D216" s="60" t="str">
        <f t="shared" si="47"/>
        <v>Revoked</v>
      </c>
      <c r="E216" s="60" t="str">
        <f t="shared" si="47"/>
        <v>Newham</v>
      </c>
      <c r="F216" s="60" t="str">
        <f t="shared" si="47"/>
        <v>Newham</v>
      </c>
      <c r="G216" s="60" t="str">
        <f t="shared" si="47"/>
        <v>London</v>
      </c>
      <c r="H216" s="28"/>
      <c r="I216" s="43">
        <v>150</v>
      </c>
    </row>
    <row r="217" spans="1:9" x14ac:dyDescent="0.35">
      <c r="A217" s="15" t="s">
        <v>346</v>
      </c>
      <c r="B217" s="17" t="str">
        <f>VLOOKUP($A217,'Employers and sectors'!$A$1:$G$2802,2,FALSE)</f>
        <v>Health and social care</v>
      </c>
      <c r="C217" s="15" t="str">
        <f>VLOOKUP($A217,'Employers and sectors'!$A$1:$G$2802,3,FALSE)</f>
        <v>Social care</v>
      </c>
      <c r="D217" s="15" t="str">
        <f>VLOOKUP($A217,'Employers and sectors'!$A$1:$G$2802,4,FALSE)</f>
        <v>Revoked</v>
      </c>
      <c r="E217" s="17" t="str">
        <f>VLOOKUP($A217,'Employers and sectors'!$A$1:$G$2802,5,FALSE)</f>
        <v>Colchester</v>
      </c>
      <c r="F217" s="15" t="str">
        <f>VLOOKUP($A217,'Employers and sectors'!$A$1:$G$2802,6,FALSE)</f>
        <v>Colchester</v>
      </c>
      <c r="G217" s="15" t="str">
        <f>VLOOKUP($A217,'Employers and sectors'!$A$1:$G$2802,7,FALSE)</f>
        <v>East</v>
      </c>
      <c r="H217" s="16" t="s">
        <v>246</v>
      </c>
      <c r="I217" s="44">
        <v>90</v>
      </c>
    </row>
    <row r="218" spans="1:9" ht="16" thickBot="1" x14ac:dyDescent="0.4">
      <c r="A218" s="19" t="s">
        <v>346</v>
      </c>
      <c r="B218" s="17" t="str">
        <f>VLOOKUP($A218,'Employers and sectors'!$A$1:$G$2802,2,FALSE)</f>
        <v>Health and social care</v>
      </c>
      <c r="C218" s="19" t="str">
        <f>VLOOKUP($A218,'Employers and sectors'!$A$1:$G$2802,3,FALSE)</f>
        <v>Social care</v>
      </c>
      <c r="D218" s="19" t="str">
        <f>VLOOKUP($A218,'Employers and sectors'!$A$1:$G$2802,4,FALSE)</f>
        <v>Revoked</v>
      </c>
      <c r="E218" s="17" t="str">
        <f>VLOOKUP($A218,'Employers and sectors'!$A$1:$G$2802,5,FALSE)</f>
        <v>Colchester</v>
      </c>
      <c r="F218" s="19" t="str">
        <f>VLOOKUP($A218,'Employers and sectors'!$A$1:$G$2802,6,FALSE)</f>
        <v>Colchester</v>
      </c>
      <c r="G218" s="19" t="str">
        <f>VLOOKUP($A218,'Employers and sectors'!$A$1:$G$2802,7,FALSE)</f>
        <v>East</v>
      </c>
      <c r="H218" s="20" t="s">
        <v>247</v>
      </c>
      <c r="I218" s="42">
        <v>9</v>
      </c>
    </row>
    <row r="219" spans="1:9" ht="16" thickBot="1" x14ac:dyDescent="0.4">
      <c r="A219" s="27" t="s">
        <v>347</v>
      </c>
      <c r="B219" s="60" t="str">
        <f t="shared" ref="B219:G219" si="48">B218</f>
        <v>Health and social care</v>
      </c>
      <c r="C219" s="60" t="str">
        <f t="shared" si="48"/>
        <v>Social care</v>
      </c>
      <c r="D219" s="60" t="str">
        <f t="shared" si="48"/>
        <v>Revoked</v>
      </c>
      <c r="E219" s="60" t="str">
        <f t="shared" si="48"/>
        <v>Colchester</v>
      </c>
      <c r="F219" s="60" t="str">
        <f t="shared" si="48"/>
        <v>Colchester</v>
      </c>
      <c r="G219" s="60" t="str">
        <f t="shared" si="48"/>
        <v>East</v>
      </c>
      <c r="H219" s="28"/>
      <c r="I219" s="43">
        <v>99</v>
      </c>
    </row>
    <row r="220" spans="1:9" x14ac:dyDescent="0.35">
      <c r="A220" s="15" t="s">
        <v>348</v>
      </c>
      <c r="B220" s="17" t="str">
        <f>VLOOKUP($A220,'Employers and sectors'!$A$1:$G$2802,2,FALSE)</f>
        <v>Health and social care</v>
      </c>
      <c r="C220" s="15" t="str">
        <f>VLOOKUP($A220,'Employers and sectors'!$A$1:$G$2802,3,FALSE)</f>
        <v>Social care</v>
      </c>
      <c r="D220" s="15" t="str">
        <f>VLOOKUP($A220,'Employers and sectors'!$A$1:$G$2802,4,FALSE)</f>
        <v>Active</v>
      </c>
      <c r="E220" s="17" t="str">
        <f>VLOOKUP($A220,'Employers and sectors'!$A$1:$G$2802,5,FALSE)</f>
        <v>Croydon</v>
      </c>
      <c r="F220" s="15" t="str">
        <f>VLOOKUP($A220,'Employers and sectors'!$A$1:$G$2802,6,FALSE)</f>
        <v>Croydon</v>
      </c>
      <c r="G220" s="15" t="str">
        <f>VLOOKUP($A220,'Employers and sectors'!$A$1:$G$2802,7,FALSE)</f>
        <v>London</v>
      </c>
      <c r="H220" s="16" t="s">
        <v>245</v>
      </c>
      <c r="I220" s="44" t="s">
        <v>5666</v>
      </c>
    </row>
    <row r="221" spans="1:9" x14ac:dyDescent="0.35">
      <c r="A221" s="17" t="s">
        <v>348</v>
      </c>
      <c r="B221" s="17" t="str">
        <f>VLOOKUP($A221,'Employers and sectors'!$A$1:$G$2802,2,FALSE)</f>
        <v>Health and social care</v>
      </c>
      <c r="C221" s="17" t="str">
        <f>VLOOKUP($A221,'Employers and sectors'!$A$1:$G$2802,3,FALSE)</f>
        <v>Social care</v>
      </c>
      <c r="D221" s="17" t="str">
        <f>VLOOKUP($A221,'Employers and sectors'!$A$1:$G$2802,4,FALSE)</f>
        <v>Active</v>
      </c>
      <c r="E221" s="17" t="str">
        <f>VLOOKUP($A221,'Employers and sectors'!$A$1:$G$2802,5,FALSE)</f>
        <v>Croydon</v>
      </c>
      <c r="F221" s="17" t="str">
        <f>VLOOKUP($A221,'Employers and sectors'!$A$1:$G$2802,6,FALSE)</f>
        <v>Croydon</v>
      </c>
      <c r="G221" s="17" t="str">
        <f>VLOOKUP($A221,'Employers and sectors'!$A$1:$G$2802,7,FALSE)</f>
        <v>London</v>
      </c>
      <c r="H221" s="18" t="s">
        <v>246</v>
      </c>
      <c r="I221" s="41">
        <v>9</v>
      </c>
    </row>
    <row r="222" spans="1:9" ht="16" thickBot="1" x14ac:dyDescent="0.4">
      <c r="A222" s="19" t="s">
        <v>348</v>
      </c>
      <c r="B222" s="17" t="str">
        <f>VLOOKUP($A222,'Employers and sectors'!$A$1:$G$2802,2,FALSE)</f>
        <v>Health and social care</v>
      </c>
      <c r="C222" s="19" t="str">
        <f>VLOOKUP($A222,'Employers and sectors'!$A$1:$G$2802,3,FALSE)</f>
        <v>Social care</v>
      </c>
      <c r="D222" s="19" t="str">
        <f>VLOOKUP($A222,'Employers and sectors'!$A$1:$G$2802,4,FALSE)</f>
        <v>Active</v>
      </c>
      <c r="E222" s="17" t="str">
        <f>VLOOKUP($A222,'Employers and sectors'!$A$1:$G$2802,5,FALSE)</f>
        <v>Croydon</v>
      </c>
      <c r="F222" s="19" t="str">
        <f>VLOOKUP($A222,'Employers and sectors'!$A$1:$G$2802,6,FALSE)</f>
        <v>Croydon</v>
      </c>
      <c r="G222" s="19" t="str">
        <f>VLOOKUP($A222,'Employers and sectors'!$A$1:$G$2802,7,FALSE)</f>
        <v>London</v>
      </c>
      <c r="H222" s="20" t="s">
        <v>247</v>
      </c>
      <c r="I222" s="42">
        <v>30</v>
      </c>
    </row>
    <row r="223" spans="1:9" ht="16" thickBot="1" x14ac:dyDescent="0.4">
      <c r="A223" s="27" t="s">
        <v>349</v>
      </c>
      <c r="B223" s="60" t="str">
        <f t="shared" ref="B223:G223" si="49">B222</f>
        <v>Health and social care</v>
      </c>
      <c r="C223" s="60" t="str">
        <f t="shared" si="49"/>
        <v>Social care</v>
      </c>
      <c r="D223" s="60" t="str">
        <f t="shared" si="49"/>
        <v>Active</v>
      </c>
      <c r="E223" s="60" t="str">
        <f t="shared" si="49"/>
        <v>Croydon</v>
      </c>
      <c r="F223" s="60" t="str">
        <f t="shared" si="49"/>
        <v>Croydon</v>
      </c>
      <c r="G223" s="60" t="str">
        <f t="shared" si="49"/>
        <v>London</v>
      </c>
      <c r="H223" s="28"/>
      <c r="I223" s="43">
        <v>41</v>
      </c>
    </row>
    <row r="224" spans="1:9" x14ac:dyDescent="0.35">
      <c r="A224" s="15" t="s">
        <v>350</v>
      </c>
      <c r="B224" s="17" t="str">
        <f>VLOOKUP($A224,'Employers and sectors'!$A$1:$G$2802,2,FALSE)</f>
        <v>Health and social care</v>
      </c>
      <c r="C224" s="15" t="str">
        <f>VLOOKUP($A224,'Employers and sectors'!$A$1:$G$2802,3,FALSE)</f>
        <v>Social care</v>
      </c>
      <c r="D224" s="15" t="str">
        <f>VLOOKUP($A224,'Employers and sectors'!$A$1:$G$2802,4,FALSE)</f>
        <v>Active</v>
      </c>
      <c r="E224" s="17" t="str">
        <f>VLOOKUP($A224,'Employers and sectors'!$A$1:$G$2802,5,FALSE)</f>
        <v>Barking and Dagenham</v>
      </c>
      <c r="F224" s="15" t="str">
        <f>VLOOKUP($A224,'Employers and sectors'!$A$1:$G$2802,6,FALSE)</f>
        <v>Barking and Dagenham</v>
      </c>
      <c r="G224" s="15" t="str">
        <f>VLOOKUP($A224,'Employers and sectors'!$A$1:$G$2802,7,FALSE)</f>
        <v>London</v>
      </c>
      <c r="H224" s="16" t="s">
        <v>246</v>
      </c>
      <c r="I224" s="44">
        <v>20</v>
      </c>
    </row>
    <row r="225" spans="1:9" x14ac:dyDescent="0.35">
      <c r="A225" s="17" t="s">
        <v>350</v>
      </c>
      <c r="B225" s="17" t="str">
        <f>VLOOKUP($A225,'Employers and sectors'!$A$1:$G$2802,2,FALSE)</f>
        <v>Health and social care</v>
      </c>
      <c r="C225" s="17" t="str">
        <f>VLOOKUP($A225,'Employers and sectors'!$A$1:$G$2802,3,FALSE)</f>
        <v>Social care</v>
      </c>
      <c r="D225" s="17" t="str">
        <f>VLOOKUP($A225,'Employers and sectors'!$A$1:$G$2802,4,FALSE)</f>
        <v>Active</v>
      </c>
      <c r="E225" s="17" t="str">
        <f>VLOOKUP($A225,'Employers and sectors'!$A$1:$G$2802,5,FALSE)</f>
        <v>Barking and Dagenham</v>
      </c>
      <c r="F225" s="17" t="str">
        <f>VLOOKUP($A225,'Employers and sectors'!$A$1:$G$2802,6,FALSE)</f>
        <v>Barking and Dagenham</v>
      </c>
      <c r="G225" s="17" t="str">
        <f>VLOOKUP($A225,'Employers and sectors'!$A$1:$G$2802,7,FALSE)</f>
        <v>London</v>
      </c>
      <c r="H225" s="18" t="s">
        <v>247</v>
      </c>
      <c r="I225" s="41" t="s">
        <v>5666</v>
      </c>
    </row>
    <row r="226" spans="1:9" x14ac:dyDescent="0.35">
      <c r="A226" s="17" t="s">
        <v>350</v>
      </c>
      <c r="B226" s="17" t="str">
        <f>VLOOKUP($A226,'Employers and sectors'!$A$1:$G$2802,2,FALSE)</f>
        <v>Health and social care</v>
      </c>
      <c r="C226" s="17" t="str">
        <f>VLOOKUP($A226,'Employers and sectors'!$A$1:$G$2802,3,FALSE)</f>
        <v>Social care</v>
      </c>
      <c r="D226" s="17" t="str">
        <f>VLOOKUP($A226,'Employers and sectors'!$A$1:$G$2802,4,FALSE)</f>
        <v>Active</v>
      </c>
      <c r="E226" s="17" t="str">
        <f>VLOOKUP($A226,'Employers and sectors'!$A$1:$G$2802,5,FALSE)</f>
        <v>Barking and Dagenham</v>
      </c>
      <c r="F226" s="17" t="str">
        <f>VLOOKUP($A226,'Employers and sectors'!$A$1:$G$2802,6,FALSE)</f>
        <v>Barking and Dagenham</v>
      </c>
      <c r="G226" s="17" t="str">
        <f>VLOOKUP($A226,'Employers and sectors'!$A$1:$G$2802,7,FALSE)</f>
        <v>London</v>
      </c>
      <c r="H226" s="18" t="s">
        <v>264</v>
      </c>
      <c r="I226" s="41" t="s">
        <v>5666</v>
      </c>
    </row>
    <row r="227" spans="1:9" ht="16" thickBot="1" x14ac:dyDescent="0.4">
      <c r="A227" s="19" t="s">
        <v>350</v>
      </c>
      <c r="B227" s="17" t="str">
        <f>VLOOKUP($A227,'Employers and sectors'!$A$1:$G$2802,2,FALSE)</f>
        <v>Health and social care</v>
      </c>
      <c r="C227" s="19" t="str">
        <f>VLOOKUP($A227,'Employers and sectors'!$A$1:$G$2802,3,FALSE)</f>
        <v>Social care</v>
      </c>
      <c r="D227" s="19" t="str">
        <f>VLOOKUP($A227,'Employers and sectors'!$A$1:$G$2802,4,FALSE)</f>
        <v>Active</v>
      </c>
      <c r="E227" s="17" t="str">
        <f>VLOOKUP($A227,'Employers and sectors'!$A$1:$G$2802,5,FALSE)</f>
        <v>Barking and Dagenham</v>
      </c>
      <c r="F227" s="19" t="str">
        <f>VLOOKUP($A227,'Employers and sectors'!$A$1:$G$2802,6,FALSE)</f>
        <v>Barking and Dagenham</v>
      </c>
      <c r="G227" s="19" t="str">
        <f>VLOOKUP($A227,'Employers and sectors'!$A$1:$G$2802,7,FALSE)</f>
        <v>London</v>
      </c>
      <c r="H227" s="20" t="s">
        <v>253</v>
      </c>
      <c r="I227" s="42" t="s">
        <v>5666</v>
      </c>
    </row>
    <row r="228" spans="1:9" ht="16" thickBot="1" x14ac:dyDescent="0.4">
      <c r="A228" s="27" t="s">
        <v>351</v>
      </c>
      <c r="B228" s="60" t="str">
        <f t="shared" ref="B228:G228" si="50">B227</f>
        <v>Health and social care</v>
      </c>
      <c r="C228" s="60" t="str">
        <f t="shared" si="50"/>
        <v>Social care</v>
      </c>
      <c r="D228" s="60" t="str">
        <f t="shared" si="50"/>
        <v>Active</v>
      </c>
      <c r="E228" s="60" t="str">
        <f t="shared" si="50"/>
        <v>Barking and Dagenham</v>
      </c>
      <c r="F228" s="60" t="str">
        <f t="shared" si="50"/>
        <v>Barking and Dagenham</v>
      </c>
      <c r="G228" s="60" t="str">
        <f t="shared" si="50"/>
        <v>London</v>
      </c>
      <c r="H228" s="28"/>
      <c r="I228" s="43">
        <v>28</v>
      </c>
    </row>
    <row r="229" spans="1:9" x14ac:dyDescent="0.35">
      <c r="A229" s="15" t="s">
        <v>352</v>
      </c>
      <c r="B229" s="17" t="str">
        <f>VLOOKUP($A229,'Employers and sectors'!$A$1:$G$2802,2,FALSE)</f>
        <v>Health and social care</v>
      </c>
      <c r="C229" s="15" t="str">
        <f>VLOOKUP($A229,'Employers and sectors'!$A$1:$G$2802,3,FALSE)</f>
        <v>Social care</v>
      </c>
      <c r="D229" s="15" t="str">
        <f>VLOOKUP($A229,'Employers and sectors'!$A$1:$G$2802,4,FALSE)</f>
        <v>Active</v>
      </c>
      <c r="E229" s="17" t="str">
        <f>VLOOKUP($A229,'Employers and sectors'!$A$1:$G$2802,5,FALSE)</f>
        <v>Harlow</v>
      </c>
      <c r="F229" s="15" t="str">
        <f>VLOOKUP($A229,'Employers and sectors'!$A$1:$G$2802,6,FALSE)</f>
        <v>Harlow</v>
      </c>
      <c r="G229" s="15" t="str">
        <f>VLOOKUP($A229,'Employers and sectors'!$A$1:$G$2802,7,FALSE)</f>
        <v>East</v>
      </c>
      <c r="H229" s="16" t="s">
        <v>245</v>
      </c>
      <c r="I229" s="44" t="s">
        <v>5666</v>
      </c>
    </row>
    <row r="230" spans="1:9" x14ac:dyDescent="0.35">
      <c r="A230" s="17" t="s">
        <v>352</v>
      </c>
      <c r="B230" s="17" t="str">
        <f>VLOOKUP($A230,'Employers and sectors'!$A$1:$G$2802,2,FALSE)</f>
        <v>Health and social care</v>
      </c>
      <c r="C230" s="17" t="str">
        <f>VLOOKUP($A230,'Employers and sectors'!$A$1:$G$2802,3,FALSE)</f>
        <v>Social care</v>
      </c>
      <c r="D230" s="17" t="str">
        <f>VLOOKUP($A230,'Employers and sectors'!$A$1:$G$2802,4,FALSE)</f>
        <v>Active</v>
      </c>
      <c r="E230" s="17" t="str">
        <f>VLOOKUP($A230,'Employers and sectors'!$A$1:$G$2802,5,FALSE)</f>
        <v>Harlow</v>
      </c>
      <c r="F230" s="17" t="str">
        <f>VLOOKUP($A230,'Employers and sectors'!$A$1:$G$2802,6,FALSE)</f>
        <v>Harlow</v>
      </c>
      <c r="G230" s="17" t="str">
        <f>VLOOKUP($A230,'Employers and sectors'!$A$1:$G$2802,7,FALSE)</f>
        <v>East</v>
      </c>
      <c r="H230" s="18" t="s">
        <v>252</v>
      </c>
      <c r="I230" s="41" t="s">
        <v>5666</v>
      </c>
    </row>
    <row r="231" spans="1:9" x14ac:dyDescent="0.35">
      <c r="A231" s="17" t="s">
        <v>352</v>
      </c>
      <c r="B231" s="17" t="str">
        <f>VLOOKUP($A231,'Employers and sectors'!$A$1:$G$2802,2,FALSE)</f>
        <v>Health and social care</v>
      </c>
      <c r="C231" s="17" t="str">
        <f>VLOOKUP($A231,'Employers and sectors'!$A$1:$G$2802,3,FALSE)</f>
        <v>Social care</v>
      </c>
      <c r="D231" s="17" t="str">
        <f>VLOOKUP($A231,'Employers and sectors'!$A$1:$G$2802,4,FALSE)</f>
        <v>Active</v>
      </c>
      <c r="E231" s="17" t="str">
        <f>VLOOKUP($A231,'Employers and sectors'!$A$1:$G$2802,5,FALSE)</f>
        <v>Harlow</v>
      </c>
      <c r="F231" s="17" t="str">
        <f>VLOOKUP($A231,'Employers and sectors'!$A$1:$G$2802,6,FALSE)</f>
        <v>Harlow</v>
      </c>
      <c r="G231" s="17" t="str">
        <f>VLOOKUP($A231,'Employers and sectors'!$A$1:$G$2802,7,FALSE)</f>
        <v>East</v>
      </c>
      <c r="H231" s="18" t="s">
        <v>246</v>
      </c>
      <c r="I231" s="41">
        <v>43</v>
      </c>
    </row>
    <row r="232" spans="1:9" x14ac:dyDescent="0.35">
      <c r="A232" s="17" t="s">
        <v>352</v>
      </c>
      <c r="B232" s="17" t="str">
        <f>VLOOKUP($A232,'Employers and sectors'!$A$1:$G$2802,2,FALSE)</f>
        <v>Health and social care</v>
      </c>
      <c r="C232" s="17" t="str">
        <f>VLOOKUP($A232,'Employers and sectors'!$A$1:$G$2802,3,FALSE)</f>
        <v>Social care</v>
      </c>
      <c r="D232" s="17" t="str">
        <f>VLOOKUP($A232,'Employers and sectors'!$A$1:$G$2802,4,FALSE)</f>
        <v>Active</v>
      </c>
      <c r="E232" s="17" t="str">
        <f>VLOOKUP($A232,'Employers and sectors'!$A$1:$G$2802,5,FALSE)</f>
        <v>Harlow</v>
      </c>
      <c r="F232" s="17" t="str">
        <f>VLOOKUP($A232,'Employers and sectors'!$A$1:$G$2802,6,FALSE)</f>
        <v>Harlow</v>
      </c>
      <c r="G232" s="17" t="str">
        <f>VLOOKUP($A232,'Employers and sectors'!$A$1:$G$2802,7,FALSE)</f>
        <v>East</v>
      </c>
      <c r="H232" s="18" t="s">
        <v>247</v>
      </c>
      <c r="I232" s="41">
        <v>11</v>
      </c>
    </row>
    <row r="233" spans="1:9" ht="16" thickBot="1" x14ac:dyDescent="0.4">
      <c r="A233" s="19" t="s">
        <v>352</v>
      </c>
      <c r="B233" s="17" t="str">
        <f>VLOOKUP($A233,'Employers and sectors'!$A$1:$G$2802,2,FALSE)</f>
        <v>Health and social care</v>
      </c>
      <c r="C233" s="19" t="str">
        <f>VLOOKUP($A233,'Employers and sectors'!$A$1:$G$2802,3,FALSE)</f>
        <v>Social care</v>
      </c>
      <c r="D233" s="19" t="str">
        <f>VLOOKUP($A233,'Employers and sectors'!$A$1:$G$2802,4,FALSE)</f>
        <v>Active</v>
      </c>
      <c r="E233" s="17" t="str">
        <f>VLOOKUP($A233,'Employers and sectors'!$A$1:$G$2802,5,FALSE)</f>
        <v>Harlow</v>
      </c>
      <c r="F233" s="19" t="str">
        <f>VLOOKUP($A233,'Employers and sectors'!$A$1:$G$2802,6,FALSE)</f>
        <v>Harlow</v>
      </c>
      <c r="G233" s="19" t="str">
        <f>VLOOKUP($A233,'Employers and sectors'!$A$1:$G$2802,7,FALSE)</f>
        <v>East</v>
      </c>
      <c r="H233" s="20" t="s">
        <v>253</v>
      </c>
      <c r="I233" s="42" t="s">
        <v>5666</v>
      </c>
    </row>
    <row r="234" spans="1:9" ht="16" thickBot="1" x14ac:dyDescent="0.4">
      <c r="A234" s="27" t="s">
        <v>353</v>
      </c>
      <c r="B234" s="60" t="str">
        <f t="shared" ref="B234:G234" si="51">B233</f>
        <v>Health and social care</v>
      </c>
      <c r="C234" s="60" t="str">
        <f t="shared" si="51"/>
        <v>Social care</v>
      </c>
      <c r="D234" s="60" t="str">
        <f t="shared" si="51"/>
        <v>Active</v>
      </c>
      <c r="E234" s="60" t="str">
        <f t="shared" si="51"/>
        <v>Harlow</v>
      </c>
      <c r="F234" s="60" t="str">
        <f t="shared" si="51"/>
        <v>Harlow</v>
      </c>
      <c r="G234" s="60" t="str">
        <f t="shared" si="51"/>
        <v>East</v>
      </c>
      <c r="H234" s="28"/>
      <c r="I234" s="43">
        <v>58</v>
      </c>
    </row>
    <row r="235" spans="1:9" x14ac:dyDescent="0.35">
      <c r="A235" s="15" t="s">
        <v>354</v>
      </c>
      <c r="B235" s="17" t="str">
        <f>VLOOKUP($A235,'Employers and sectors'!$A$1:$G$2802,2,FALSE)</f>
        <v>Health and social care</v>
      </c>
      <c r="C235" s="15" t="str">
        <f>VLOOKUP($A235,'Employers and sectors'!$A$1:$G$2802,3,FALSE)</f>
        <v>Social care</v>
      </c>
      <c r="D235" s="15" t="str">
        <f>VLOOKUP($A235,'Employers and sectors'!$A$1:$G$2802,4,FALSE)</f>
        <v>Active</v>
      </c>
      <c r="E235" s="17" t="str">
        <f>VLOOKUP($A235,'Employers and sectors'!$A$1:$G$2802,5,FALSE)</f>
        <v>Curdridge, Hampshire</v>
      </c>
      <c r="F235" s="15" t="str">
        <f>VLOOKUP($A235,'Employers and sectors'!$A$1:$G$2802,6,FALSE)</f>
        <v>Winchester</v>
      </c>
      <c r="G235" s="15" t="str">
        <f>VLOOKUP($A235,'Employers and sectors'!$A$1:$G$2802,7,FALSE)</f>
        <v>South East</v>
      </c>
      <c r="H235" s="16" t="s">
        <v>246</v>
      </c>
      <c r="I235" s="44">
        <v>19</v>
      </c>
    </row>
    <row r="236" spans="1:9" x14ac:dyDescent="0.35">
      <c r="A236" s="17" t="s">
        <v>354</v>
      </c>
      <c r="B236" s="17" t="str">
        <f>VLOOKUP($A236,'Employers and sectors'!$A$1:$G$2802,2,FALSE)</f>
        <v>Health and social care</v>
      </c>
      <c r="C236" s="17" t="str">
        <f>VLOOKUP($A236,'Employers and sectors'!$A$1:$G$2802,3,FALSE)</f>
        <v>Social care</v>
      </c>
      <c r="D236" s="17" t="str">
        <f>VLOOKUP($A236,'Employers and sectors'!$A$1:$G$2802,4,FALSE)</f>
        <v>Active</v>
      </c>
      <c r="E236" s="17" t="str">
        <f>VLOOKUP($A236,'Employers and sectors'!$A$1:$G$2802,5,FALSE)</f>
        <v>Curdridge, Hampshire</v>
      </c>
      <c r="F236" s="17" t="str">
        <f>VLOOKUP($A236,'Employers and sectors'!$A$1:$G$2802,6,FALSE)</f>
        <v>Winchester</v>
      </c>
      <c r="G236" s="17" t="str">
        <f>VLOOKUP($A236,'Employers and sectors'!$A$1:$G$2802,7,FALSE)</f>
        <v>South East</v>
      </c>
      <c r="H236" s="18" t="s">
        <v>247</v>
      </c>
      <c r="I236" s="41">
        <v>13</v>
      </c>
    </row>
    <row r="237" spans="1:9" ht="16" thickBot="1" x14ac:dyDescent="0.4">
      <c r="A237" s="19" t="s">
        <v>354</v>
      </c>
      <c r="B237" s="17" t="str">
        <f>VLOOKUP($A237,'Employers and sectors'!$A$1:$G$2802,2,FALSE)</f>
        <v>Health and social care</v>
      </c>
      <c r="C237" s="19" t="str">
        <f>VLOOKUP($A237,'Employers and sectors'!$A$1:$G$2802,3,FALSE)</f>
        <v>Social care</v>
      </c>
      <c r="D237" s="19" t="str">
        <f>VLOOKUP($A237,'Employers and sectors'!$A$1:$G$2802,4,FALSE)</f>
        <v>Active</v>
      </c>
      <c r="E237" s="17" t="str">
        <f>VLOOKUP($A237,'Employers and sectors'!$A$1:$G$2802,5,FALSE)</f>
        <v>Curdridge, Hampshire</v>
      </c>
      <c r="F237" s="19" t="str">
        <f>VLOOKUP($A237,'Employers and sectors'!$A$1:$G$2802,6,FALSE)</f>
        <v>Winchester</v>
      </c>
      <c r="G237" s="19" t="str">
        <f>VLOOKUP($A237,'Employers and sectors'!$A$1:$G$2802,7,FALSE)</f>
        <v>South East</v>
      </c>
      <c r="H237" s="20" t="s">
        <v>253</v>
      </c>
      <c r="I237" s="42">
        <v>28</v>
      </c>
    </row>
    <row r="238" spans="1:9" ht="16" thickBot="1" x14ac:dyDescent="0.4">
      <c r="A238" s="27" t="s">
        <v>355</v>
      </c>
      <c r="B238" s="60" t="str">
        <f t="shared" ref="B238:G238" si="52">B237</f>
        <v>Health and social care</v>
      </c>
      <c r="C238" s="60" t="str">
        <f t="shared" si="52"/>
        <v>Social care</v>
      </c>
      <c r="D238" s="60" t="str">
        <f t="shared" si="52"/>
        <v>Active</v>
      </c>
      <c r="E238" s="60" t="str">
        <f t="shared" si="52"/>
        <v>Curdridge, Hampshire</v>
      </c>
      <c r="F238" s="60" t="str">
        <f t="shared" si="52"/>
        <v>Winchester</v>
      </c>
      <c r="G238" s="60" t="str">
        <f t="shared" si="52"/>
        <v>South East</v>
      </c>
      <c r="H238" s="28"/>
      <c r="I238" s="43">
        <v>60</v>
      </c>
    </row>
    <row r="239" spans="1:9" x14ac:dyDescent="0.35">
      <c r="A239" s="15" t="s">
        <v>356</v>
      </c>
      <c r="B239" s="17" t="str">
        <f>VLOOKUP($A239,'Employers and sectors'!$A$1:$G$2802,2,FALSE)</f>
        <v>Health and social care</v>
      </c>
      <c r="C239" s="15" t="str">
        <f>VLOOKUP($A239,'Employers and sectors'!$A$1:$G$2802,3,FALSE)</f>
        <v>Social care</v>
      </c>
      <c r="D239" s="15" t="str">
        <f>VLOOKUP($A239,'Employers and sectors'!$A$1:$G$2802,4,FALSE)</f>
        <v>Revoked</v>
      </c>
      <c r="E239" s="17" t="str">
        <f>VLOOKUP($A239,'Employers and sectors'!$A$1:$G$2802,5,FALSE)</f>
        <v>Grays, Thurrock</v>
      </c>
      <c r="F239" s="15" t="str">
        <f>VLOOKUP($A239,'Employers and sectors'!$A$1:$G$2802,6,FALSE)</f>
        <v>Thurrock</v>
      </c>
      <c r="G239" s="15" t="str">
        <f>VLOOKUP($A239,'Employers and sectors'!$A$1:$G$2802,7,FALSE)</f>
        <v>East</v>
      </c>
      <c r="H239" s="16" t="s">
        <v>246</v>
      </c>
      <c r="I239" s="44">
        <v>38</v>
      </c>
    </row>
    <row r="240" spans="1:9" ht="16" thickBot="1" x14ac:dyDescent="0.4">
      <c r="A240" s="19" t="s">
        <v>356</v>
      </c>
      <c r="B240" s="17" t="str">
        <f>VLOOKUP($A240,'Employers and sectors'!$A$1:$G$2802,2,FALSE)</f>
        <v>Health and social care</v>
      </c>
      <c r="C240" s="19" t="str">
        <f>VLOOKUP($A240,'Employers and sectors'!$A$1:$G$2802,3,FALSE)</f>
        <v>Social care</v>
      </c>
      <c r="D240" s="19" t="str">
        <f>VLOOKUP($A240,'Employers and sectors'!$A$1:$G$2802,4,FALSE)</f>
        <v>Revoked</v>
      </c>
      <c r="E240" s="17" t="str">
        <f>VLOOKUP($A240,'Employers and sectors'!$A$1:$G$2802,5,FALSE)</f>
        <v>Grays, Thurrock</v>
      </c>
      <c r="F240" s="19" t="str">
        <f>VLOOKUP($A240,'Employers and sectors'!$A$1:$G$2802,6,FALSE)</f>
        <v>Thurrock</v>
      </c>
      <c r="G240" s="19" t="str">
        <f>VLOOKUP($A240,'Employers and sectors'!$A$1:$G$2802,7,FALSE)</f>
        <v>East</v>
      </c>
      <c r="H240" s="20" t="s">
        <v>247</v>
      </c>
      <c r="I240" s="42">
        <v>10</v>
      </c>
    </row>
    <row r="241" spans="1:9" ht="16" thickBot="1" x14ac:dyDescent="0.4">
      <c r="A241" s="27" t="s">
        <v>357</v>
      </c>
      <c r="B241" s="60" t="str">
        <f t="shared" ref="B241:G241" si="53">B240</f>
        <v>Health and social care</v>
      </c>
      <c r="C241" s="60" t="str">
        <f t="shared" si="53"/>
        <v>Social care</v>
      </c>
      <c r="D241" s="60" t="str">
        <f t="shared" si="53"/>
        <v>Revoked</v>
      </c>
      <c r="E241" s="60" t="str">
        <f t="shared" si="53"/>
        <v>Grays, Thurrock</v>
      </c>
      <c r="F241" s="60" t="str">
        <f t="shared" si="53"/>
        <v>Thurrock</v>
      </c>
      <c r="G241" s="60" t="str">
        <f t="shared" si="53"/>
        <v>East</v>
      </c>
      <c r="H241" s="28"/>
      <c r="I241" s="43">
        <v>48</v>
      </c>
    </row>
    <row r="242" spans="1:9" x14ac:dyDescent="0.35">
      <c r="A242" s="15" t="s">
        <v>358</v>
      </c>
      <c r="B242" s="17" t="str">
        <f>VLOOKUP($A242,'Employers and sectors'!$A$1:$G$2802,2,FALSE)</f>
        <v>Health and social care</v>
      </c>
      <c r="C242" s="15" t="str">
        <f>VLOOKUP($A242,'Employers and sectors'!$A$1:$G$2802,3,FALSE)</f>
        <v>Social care</v>
      </c>
      <c r="D242" s="15" t="str">
        <f>VLOOKUP($A242,'Employers and sectors'!$A$1:$G$2802,4,FALSE)</f>
        <v>Active</v>
      </c>
      <c r="E242" s="17" t="str">
        <f>VLOOKUP($A242,'Employers and sectors'!$A$1:$G$2802,5,FALSE)</f>
        <v>Barnet</v>
      </c>
      <c r="F242" s="15" t="str">
        <f>VLOOKUP($A242,'Employers and sectors'!$A$1:$G$2802,6,FALSE)</f>
        <v>Barnet</v>
      </c>
      <c r="G242" s="15" t="str">
        <f>VLOOKUP($A242,'Employers and sectors'!$A$1:$G$2802,7,FALSE)</f>
        <v>London</v>
      </c>
      <c r="H242" s="16" t="s">
        <v>246</v>
      </c>
      <c r="I242" s="44">
        <v>66</v>
      </c>
    </row>
    <row r="243" spans="1:9" ht="16" thickBot="1" x14ac:dyDescent="0.4">
      <c r="A243" s="19" t="s">
        <v>358</v>
      </c>
      <c r="B243" s="17" t="str">
        <f>VLOOKUP($A243,'Employers and sectors'!$A$1:$G$2802,2,FALSE)</f>
        <v>Health and social care</v>
      </c>
      <c r="C243" s="19" t="str">
        <f>VLOOKUP($A243,'Employers and sectors'!$A$1:$G$2802,3,FALSE)</f>
        <v>Social care</v>
      </c>
      <c r="D243" s="19" t="str">
        <f>VLOOKUP($A243,'Employers and sectors'!$A$1:$G$2802,4,FALSE)</f>
        <v>Active</v>
      </c>
      <c r="E243" s="17" t="str">
        <f>VLOOKUP($A243,'Employers and sectors'!$A$1:$G$2802,5,FALSE)</f>
        <v>Barnet</v>
      </c>
      <c r="F243" s="19" t="str">
        <f>VLOOKUP($A243,'Employers and sectors'!$A$1:$G$2802,6,FALSE)</f>
        <v>Barnet</v>
      </c>
      <c r="G243" s="19" t="str">
        <f>VLOOKUP($A243,'Employers and sectors'!$A$1:$G$2802,7,FALSE)</f>
        <v>London</v>
      </c>
      <c r="H243" s="20" t="s">
        <v>247</v>
      </c>
      <c r="I243" s="42" t="s">
        <v>5666</v>
      </c>
    </row>
    <row r="244" spans="1:9" ht="16" thickBot="1" x14ac:dyDescent="0.4">
      <c r="A244" s="27" t="s">
        <v>359</v>
      </c>
      <c r="B244" s="60" t="str">
        <f t="shared" ref="B244:G244" si="54">B243</f>
        <v>Health and social care</v>
      </c>
      <c r="C244" s="60" t="str">
        <f t="shared" si="54"/>
        <v>Social care</v>
      </c>
      <c r="D244" s="60" t="str">
        <f t="shared" si="54"/>
        <v>Active</v>
      </c>
      <c r="E244" s="60" t="str">
        <f t="shared" si="54"/>
        <v>Barnet</v>
      </c>
      <c r="F244" s="60" t="str">
        <f t="shared" si="54"/>
        <v>Barnet</v>
      </c>
      <c r="G244" s="60" t="str">
        <f t="shared" si="54"/>
        <v>London</v>
      </c>
      <c r="H244" s="28"/>
      <c r="I244" s="43">
        <v>67</v>
      </c>
    </row>
    <row r="245" spans="1:9" x14ac:dyDescent="0.35">
      <c r="A245" s="15" t="s">
        <v>360</v>
      </c>
      <c r="B245" s="17" t="str">
        <f>VLOOKUP($A245,'Employers and sectors'!$A$1:$G$2802,2,FALSE)</f>
        <v>Education</v>
      </c>
      <c r="C245" s="15">
        <f>VLOOKUP($A245,'Employers and sectors'!$A$1:$G$2802,3,FALSE)</f>
        <v>0</v>
      </c>
      <c r="D245" s="15" t="str">
        <f>VLOOKUP($A245,'Employers and sectors'!$A$1:$G$2802,4,FALSE)</f>
        <v>Active</v>
      </c>
      <c r="E245" s="17" t="str">
        <f>VLOOKUP($A245,'Employers and sectors'!$A$1:$G$2802,5,FALSE)</f>
        <v>Cobham, Surrey</v>
      </c>
      <c r="F245" s="15" t="str">
        <f>VLOOKUP($A245,'Employers and sectors'!$A$1:$G$2802,6,FALSE)</f>
        <v>Elmbridge</v>
      </c>
      <c r="G245" s="15" t="str">
        <f>VLOOKUP($A245,'Employers and sectors'!$A$1:$G$2802,7,FALSE)</f>
        <v>South East</v>
      </c>
      <c r="H245" s="16" t="s">
        <v>252</v>
      </c>
      <c r="I245" s="44" t="s">
        <v>5666</v>
      </c>
    </row>
    <row r="246" spans="1:9" x14ac:dyDescent="0.35">
      <c r="A246" s="17" t="s">
        <v>360</v>
      </c>
      <c r="B246" s="17" t="str">
        <f>VLOOKUP($A246,'Employers and sectors'!$A$1:$G$2802,2,FALSE)</f>
        <v>Education</v>
      </c>
      <c r="C246" s="17">
        <f>VLOOKUP($A246,'Employers and sectors'!$A$1:$G$2802,3,FALSE)</f>
        <v>0</v>
      </c>
      <c r="D246" s="17" t="str">
        <f>VLOOKUP($A246,'Employers and sectors'!$A$1:$G$2802,4,FALSE)</f>
        <v>Active</v>
      </c>
      <c r="E246" s="17" t="str">
        <f>VLOOKUP($A246,'Employers and sectors'!$A$1:$G$2802,5,FALSE)</f>
        <v>Cobham, Surrey</v>
      </c>
      <c r="F246" s="17" t="str">
        <f>VLOOKUP($A246,'Employers and sectors'!$A$1:$G$2802,6,FALSE)</f>
        <v>Elmbridge</v>
      </c>
      <c r="G246" s="17" t="str">
        <f>VLOOKUP($A246,'Employers and sectors'!$A$1:$G$2802,7,FALSE)</f>
        <v>South East</v>
      </c>
      <c r="H246" s="18" t="s">
        <v>271</v>
      </c>
      <c r="I246" s="41" t="s">
        <v>5666</v>
      </c>
    </row>
    <row r="247" spans="1:9" x14ac:dyDescent="0.35">
      <c r="A247" s="17" t="s">
        <v>360</v>
      </c>
      <c r="B247" s="17" t="str">
        <f>VLOOKUP($A247,'Employers and sectors'!$A$1:$G$2802,2,FALSE)</f>
        <v>Education</v>
      </c>
      <c r="C247" s="17">
        <f>VLOOKUP($A247,'Employers and sectors'!$A$1:$G$2802,3,FALSE)</f>
        <v>0</v>
      </c>
      <c r="D247" s="17" t="str">
        <f>VLOOKUP($A247,'Employers and sectors'!$A$1:$G$2802,4,FALSE)</f>
        <v>Active</v>
      </c>
      <c r="E247" s="17" t="str">
        <f>VLOOKUP($A247,'Employers and sectors'!$A$1:$G$2802,5,FALSE)</f>
        <v>Cobham, Surrey</v>
      </c>
      <c r="F247" s="17" t="str">
        <f>VLOOKUP($A247,'Employers and sectors'!$A$1:$G$2802,6,FALSE)</f>
        <v>Elmbridge</v>
      </c>
      <c r="G247" s="17" t="str">
        <f>VLOOKUP($A247,'Employers and sectors'!$A$1:$G$2802,7,FALSE)</f>
        <v>South East</v>
      </c>
      <c r="H247" s="18" t="s">
        <v>246</v>
      </c>
      <c r="I247" s="41">
        <v>22</v>
      </c>
    </row>
    <row r="248" spans="1:9" ht="16" thickBot="1" x14ac:dyDescent="0.4">
      <c r="A248" s="19" t="s">
        <v>360</v>
      </c>
      <c r="B248" s="17" t="str">
        <f>VLOOKUP($A248,'Employers and sectors'!$A$1:$G$2802,2,FALSE)</f>
        <v>Education</v>
      </c>
      <c r="C248" s="19">
        <f>VLOOKUP($A248,'Employers and sectors'!$A$1:$G$2802,3,FALSE)</f>
        <v>0</v>
      </c>
      <c r="D248" s="19" t="str">
        <f>VLOOKUP($A248,'Employers and sectors'!$A$1:$G$2802,4,FALSE)</f>
        <v>Active</v>
      </c>
      <c r="E248" s="17" t="str">
        <f>VLOOKUP($A248,'Employers and sectors'!$A$1:$G$2802,5,FALSE)</f>
        <v>Cobham, Surrey</v>
      </c>
      <c r="F248" s="19" t="str">
        <f>VLOOKUP($A248,'Employers and sectors'!$A$1:$G$2802,6,FALSE)</f>
        <v>Elmbridge</v>
      </c>
      <c r="G248" s="19" t="str">
        <f>VLOOKUP($A248,'Employers and sectors'!$A$1:$G$2802,7,FALSE)</f>
        <v>South East</v>
      </c>
      <c r="H248" s="20" t="s">
        <v>253</v>
      </c>
      <c r="I248" s="42" t="s">
        <v>5666</v>
      </c>
    </row>
    <row r="249" spans="1:9" ht="16" thickBot="1" x14ac:dyDescent="0.4">
      <c r="A249" s="27" t="s">
        <v>361</v>
      </c>
      <c r="B249" s="60" t="str">
        <f t="shared" ref="B249:G249" si="55">B248</f>
        <v>Education</v>
      </c>
      <c r="C249" s="60">
        <f t="shared" si="55"/>
        <v>0</v>
      </c>
      <c r="D249" s="60" t="str">
        <f t="shared" si="55"/>
        <v>Active</v>
      </c>
      <c r="E249" s="60" t="str">
        <f t="shared" si="55"/>
        <v>Cobham, Surrey</v>
      </c>
      <c r="F249" s="60" t="str">
        <f t="shared" si="55"/>
        <v>Elmbridge</v>
      </c>
      <c r="G249" s="60" t="str">
        <f t="shared" si="55"/>
        <v>South East</v>
      </c>
      <c r="H249" s="28"/>
      <c r="I249" s="43">
        <v>29</v>
      </c>
    </row>
    <row r="250" spans="1:9" x14ac:dyDescent="0.35">
      <c r="A250" s="15" t="s">
        <v>362</v>
      </c>
      <c r="B250" s="17" t="str">
        <f>VLOOKUP($A250,'Employers and sectors'!$A$1:$G$2802,2,FALSE)</f>
        <v>Health and social care</v>
      </c>
      <c r="C250" s="15" t="str">
        <f>VLOOKUP($A250,'Employers and sectors'!$A$1:$G$2802,3,FALSE)</f>
        <v>Social care</v>
      </c>
      <c r="D250" s="15" t="str">
        <f>VLOOKUP($A250,'Employers and sectors'!$A$1:$G$2802,4,FALSE)</f>
        <v>Active</v>
      </c>
      <c r="E250" s="17" t="str">
        <f>VLOOKUP($A250,'Employers and sectors'!$A$1:$G$2802,5,FALSE)</f>
        <v>Islington</v>
      </c>
      <c r="F250" s="15" t="str">
        <f>VLOOKUP($A250,'Employers and sectors'!$A$1:$G$2802,6,FALSE)</f>
        <v>Islington</v>
      </c>
      <c r="G250" s="15" t="str">
        <f>VLOOKUP($A250,'Employers and sectors'!$A$1:$G$2802,7,FALSE)</f>
        <v>London</v>
      </c>
      <c r="H250" s="16" t="s">
        <v>252</v>
      </c>
      <c r="I250" s="44" t="s">
        <v>5666</v>
      </c>
    </row>
    <row r="251" spans="1:9" x14ac:dyDescent="0.35">
      <c r="A251" s="17" t="s">
        <v>362</v>
      </c>
      <c r="B251" s="17" t="str">
        <f>VLOOKUP($A251,'Employers and sectors'!$A$1:$G$2802,2,FALSE)</f>
        <v>Health and social care</v>
      </c>
      <c r="C251" s="17" t="str">
        <f>VLOOKUP($A251,'Employers and sectors'!$A$1:$G$2802,3,FALSE)</f>
        <v>Social care</v>
      </c>
      <c r="D251" s="17" t="str">
        <f>VLOOKUP($A251,'Employers and sectors'!$A$1:$G$2802,4,FALSE)</f>
        <v>Active</v>
      </c>
      <c r="E251" s="17" t="str">
        <f>VLOOKUP($A251,'Employers and sectors'!$A$1:$G$2802,5,FALSE)</f>
        <v>Islington</v>
      </c>
      <c r="F251" s="17" t="str">
        <f>VLOOKUP($A251,'Employers and sectors'!$A$1:$G$2802,6,FALSE)</f>
        <v>Islington</v>
      </c>
      <c r="G251" s="17" t="str">
        <f>VLOOKUP($A251,'Employers and sectors'!$A$1:$G$2802,7,FALSE)</f>
        <v>London</v>
      </c>
      <c r="H251" s="18" t="s">
        <v>246</v>
      </c>
      <c r="I251" s="41">
        <v>15</v>
      </c>
    </row>
    <row r="252" spans="1:9" x14ac:dyDescent="0.35">
      <c r="A252" s="17" t="s">
        <v>362</v>
      </c>
      <c r="B252" s="17" t="str">
        <f>VLOOKUP($A252,'Employers and sectors'!$A$1:$G$2802,2,FALSE)</f>
        <v>Health and social care</v>
      </c>
      <c r="C252" s="17" t="str">
        <f>VLOOKUP($A252,'Employers and sectors'!$A$1:$G$2802,3,FALSE)</f>
        <v>Social care</v>
      </c>
      <c r="D252" s="17" t="str">
        <f>VLOOKUP($A252,'Employers and sectors'!$A$1:$G$2802,4,FALSE)</f>
        <v>Active</v>
      </c>
      <c r="E252" s="17" t="str">
        <f>VLOOKUP($A252,'Employers and sectors'!$A$1:$G$2802,5,FALSE)</f>
        <v>Islington</v>
      </c>
      <c r="F252" s="17" t="str">
        <f>VLOOKUP($A252,'Employers and sectors'!$A$1:$G$2802,6,FALSE)</f>
        <v>Islington</v>
      </c>
      <c r="G252" s="17" t="str">
        <f>VLOOKUP($A252,'Employers and sectors'!$A$1:$G$2802,7,FALSE)</f>
        <v>London</v>
      </c>
      <c r="H252" s="18" t="s">
        <v>247</v>
      </c>
      <c r="I252" s="41">
        <v>6</v>
      </c>
    </row>
    <row r="253" spans="1:9" ht="16" thickBot="1" x14ac:dyDescent="0.4">
      <c r="A253" s="19" t="s">
        <v>362</v>
      </c>
      <c r="B253" s="17" t="str">
        <f>VLOOKUP($A253,'Employers and sectors'!$A$1:$G$2802,2,FALSE)</f>
        <v>Health and social care</v>
      </c>
      <c r="C253" s="19" t="str">
        <f>VLOOKUP($A253,'Employers and sectors'!$A$1:$G$2802,3,FALSE)</f>
        <v>Social care</v>
      </c>
      <c r="D253" s="19" t="str">
        <f>VLOOKUP($A253,'Employers and sectors'!$A$1:$G$2802,4,FALSE)</f>
        <v>Active</v>
      </c>
      <c r="E253" s="17" t="str">
        <f>VLOOKUP($A253,'Employers and sectors'!$A$1:$G$2802,5,FALSE)</f>
        <v>Islington</v>
      </c>
      <c r="F253" s="19" t="str">
        <f>VLOOKUP($A253,'Employers and sectors'!$A$1:$G$2802,6,FALSE)</f>
        <v>Islington</v>
      </c>
      <c r="G253" s="19" t="str">
        <f>VLOOKUP($A253,'Employers and sectors'!$A$1:$G$2802,7,FALSE)</f>
        <v>London</v>
      </c>
      <c r="H253" s="20" t="s">
        <v>264</v>
      </c>
      <c r="I253" s="42" t="s">
        <v>5666</v>
      </c>
    </row>
    <row r="254" spans="1:9" ht="16" thickBot="1" x14ac:dyDescent="0.4">
      <c r="A254" s="27" t="s">
        <v>363</v>
      </c>
      <c r="B254" s="60" t="str">
        <f t="shared" ref="B254:G254" si="56">B253</f>
        <v>Health and social care</v>
      </c>
      <c r="C254" s="60" t="str">
        <f t="shared" si="56"/>
        <v>Social care</v>
      </c>
      <c r="D254" s="60" t="str">
        <f t="shared" si="56"/>
        <v>Active</v>
      </c>
      <c r="E254" s="60" t="str">
        <f t="shared" si="56"/>
        <v>Islington</v>
      </c>
      <c r="F254" s="60" t="str">
        <f t="shared" si="56"/>
        <v>Islington</v>
      </c>
      <c r="G254" s="60" t="str">
        <f t="shared" si="56"/>
        <v>London</v>
      </c>
      <c r="H254" s="28"/>
      <c r="I254" s="43">
        <v>27</v>
      </c>
    </row>
    <row r="255" spans="1:9" x14ac:dyDescent="0.35">
      <c r="A255" s="15" t="s">
        <v>364</v>
      </c>
      <c r="B255" s="17" t="str">
        <f>VLOOKUP($A255,'Employers and sectors'!$A$1:$G$2802,2,FALSE)</f>
        <v>Health and social care</v>
      </c>
      <c r="C255" s="15" t="str">
        <f>VLOOKUP($A255,'Employers and sectors'!$A$1:$G$2802,3,FALSE)</f>
        <v>Social care</v>
      </c>
      <c r="D255" s="15" t="str">
        <f>VLOOKUP($A255,'Employers and sectors'!$A$1:$G$2802,4,FALSE)</f>
        <v>Active</v>
      </c>
      <c r="E255" s="17" t="str">
        <f>VLOOKUP($A255,'Employers and sectors'!$A$1:$G$2802,5,FALSE)</f>
        <v>Rochdale</v>
      </c>
      <c r="F255" s="15" t="str">
        <f>VLOOKUP($A255,'Employers and sectors'!$A$1:$G$2802,6,FALSE)</f>
        <v>Rochdale</v>
      </c>
      <c r="G255" s="15" t="str">
        <f>VLOOKUP($A255,'Employers and sectors'!$A$1:$G$2802,7,FALSE)</f>
        <v>North West</v>
      </c>
      <c r="H255" s="16" t="s">
        <v>246</v>
      </c>
      <c r="I255" s="44">
        <v>54</v>
      </c>
    </row>
    <row r="256" spans="1:9" ht="16" thickBot="1" x14ac:dyDescent="0.4">
      <c r="A256" s="19" t="s">
        <v>364</v>
      </c>
      <c r="B256" s="17" t="str">
        <f>VLOOKUP($A256,'Employers and sectors'!$A$1:$G$2802,2,FALSE)</f>
        <v>Health and social care</v>
      </c>
      <c r="C256" s="19" t="str">
        <f>VLOOKUP($A256,'Employers and sectors'!$A$1:$G$2802,3,FALSE)</f>
        <v>Social care</v>
      </c>
      <c r="D256" s="19" t="str">
        <f>VLOOKUP($A256,'Employers and sectors'!$A$1:$G$2802,4,FALSE)</f>
        <v>Active</v>
      </c>
      <c r="E256" s="17" t="str">
        <f>VLOOKUP($A256,'Employers and sectors'!$A$1:$G$2802,5,FALSE)</f>
        <v>Rochdale</v>
      </c>
      <c r="F256" s="19" t="str">
        <f>VLOOKUP($A256,'Employers and sectors'!$A$1:$G$2802,6,FALSE)</f>
        <v>Rochdale</v>
      </c>
      <c r="G256" s="19" t="str">
        <f>VLOOKUP($A256,'Employers and sectors'!$A$1:$G$2802,7,FALSE)</f>
        <v>North West</v>
      </c>
      <c r="H256" s="20" t="s">
        <v>247</v>
      </c>
      <c r="I256" s="42" t="s">
        <v>5666</v>
      </c>
    </row>
    <row r="257" spans="1:9" ht="16" thickBot="1" x14ac:dyDescent="0.4">
      <c r="A257" s="27" t="s">
        <v>365</v>
      </c>
      <c r="B257" s="60" t="str">
        <f t="shared" ref="B257:G257" si="57">B256</f>
        <v>Health and social care</v>
      </c>
      <c r="C257" s="60" t="str">
        <f t="shared" si="57"/>
        <v>Social care</v>
      </c>
      <c r="D257" s="60" t="str">
        <f t="shared" si="57"/>
        <v>Active</v>
      </c>
      <c r="E257" s="60" t="str">
        <f t="shared" si="57"/>
        <v>Rochdale</v>
      </c>
      <c r="F257" s="60" t="str">
        <f t="shared" si="57"/>
        <v>Rochdale</v>
      </c>
      <c r="G257" s="60" t="str">
        <f t="shared" si="57"/>
        <v>North West</v>
      </c>
      <c r="H257" s="28"/>
      <c r="I257" s="43">
        <v>57</v>
      </c>
    </row>
    <row r="258" spans="1:9" x14ac:dyDescent="0.35">
      <c r="A258" s="15" t="s">
        <v>366</v>
      </c>
      <c r="B258" s="17" t="str">
        <f>VLOOKUP($A258,'Employers and sectors'!$A$1:$G$2802,2,FALSE)</f>
        <v>Health and social care</v>
      </c>
      <c r="C258" s="15" t="str">
        <f>VLOOKUP($A258,'Employers and sectors'!$A$1:$G$2802,3,FALSE)</f>
        <v>Social care</v>
      </c>
      <c r="D258" s="15" t="str">
        <f>VLOOKUP($A258,'Employers and sectors'!$A$1:$G$2802,4,FALSE)</f>
        <v>Active</v>
      </c>
      <c r="E258" s="17" t="str">
        <f>VLOOKUP($A258,'Employers and sectors'!$A$1:$G$2802,5,FALSE)</f>
        <v>Livingston</v>
      </c>
      <c r="F258" s="15" t="str">
        <f>VLOOKUP($A258,'Employers and sectors'!$A$1:$G$2802,6,FALSE)</f>
        <v>West Lothian</v>
      </c>
      <c r="G258" s="15" t="str">
        <f>VLOOKUP($A258,'Employers and sectors'!$A$1:$G$2802,7,FALSE)</f>
        <v>Scotland</v>
      </c>
      <c r="H258" s="16" t="s">
        <v>252</v>
      </c>
      <c r="I258" s="44" t="s">
        <v>5666</v>
      </c>
    </row>
    <row r="259" spans="1:9" x14ac:dyDescent="0.35">
      <c r="A259" s="17" t="s">
        <v>366</v>
      </c>
      <c r="B259" s="17" t="str">
        <f>VLOOKUP($A259,'Employers and sectors'!$A$1:$G$2802,2,FALSE)</f>
        <v>Health and social care</v>
      </c>
      <c r="C259" s="17" t="str">
        <f>VLOOKUP($A259,'Employers and sectors'!$A$1:$G$2802,3,FALSE)</f>
        <v>Social care</v>
      </c>
      <c r="D259" s="17" t="str">
        <f>VLOOKUP($A259,'Employers and sectors'!$A$1:$G$2802,4,FALSE)</f>
        <v>Active</v>
      </c>
      <c r="E259" s="17" t="str">
        <f>VLOOKUP($A259,'Employers and sectors'!$A$1:$G$2802,5,FALSE)</f>
        <v>Livingston</v>
      </c>
      <c r="F259" s="17" t="str">
        <f>VLOOKUP($A259,'Employers and sectors'!$A$1:$G$2802,6,FALSE)</f>
        <v>West Lothian</v>
      </c>
      <c r="G259" s="17" t="str">
        <f>VLOOKUP($A259,'Employers and sectors'!$A$1:$G$2802,7,FALSE)</f>
        <v>Scotland</v>
      </c>
      <c r="H259" s="18" t="s">
        <v>246</v>
      </c>
      <c r="I259" s="41">
        <v>18</v>
      </c>
    </row>
    <row r="260" spans="1:9" x14ac:dyDescent="0.35">
      <c r="A260" s="17" t="s">
        <v>366</v>
      </c>
      <c r="B260" s="17" t="str">
        <f>VLOOKUP($A260,'Employers and sectors'!$A$1:$G$2802,2,FALSE)</f>
        <v>Health and social care</v>
      </c>
      <c r="C260" s="17" t="str">
        <f>VLOOKUP($A260,'Employers and sectors'!$A$1:$G$2802,3,FALSE)</f>
        <v>Social care</v>
      </c>
      <c r="D260" s="17" t="str">
        <f>VLOOKUP($A260,'Employers and sectors'!$A$1:$G$2802,4,FALSE)</f>
        <v>Active</v>
      </c>
      <c r="E260" s="17" t="str">
        <f>VLOOKUP($A260,'Employers and sectors'!$A$1:$G$2802,5,FALSE)</f>
        <v>Livingston</v>
      </c>
      <c r="F260" s="17" t="str">
        <f>VLOOKUP($A260,'Employers and sectors'!$A$1:$G$2802,6,FALSE)</f>
        <v>West Lothian</v>
      </c>
      <c r="G260" s="17" t="str">
        <f>VLOOKUP($A260,'Employers and sectors'!$A$1:$G$2802,7,FALSE)</f>
        <v>Scotland</v>
      </c>
      <c r="H260" s="18" t="s">
        <v>247</v>
      </c>
      <c r="I260" s="41">
        <v>7</v>
      </c>
    </row>
    <row r="261" spans="1:9" ht="16" thickBot="1" x14ac:dyDescent="0.4">
      <c r="A261" s="19" t="s">
        <v>366</v>
      </c>
      <c r="B261" s="17" t="str">
        <f>VLOOKUP($A261,'Employers and sectors'!$A$1:$G$2802,2,FALSE)</f>
        <v>Health and social care</v>
      </c>
      <c r="C261" s="19" t="str">
        <f>VLOOKUP($A261,'Employers and sectors'!$A$1:$G$2802,3,FALSE)</f>
        <v>Social care</v>
      </c>
      <c r="D261" s="19" t="str">
        <f>VLOOKUP($A261,'Employers and sectors'!$A$1:$G$2802,4,FALSE)</f>
        <v>Active</v>
      </c>
      <c r="E261" s="17" t="str">
        <f>VLOOKUP($A261,'Employers and sectors'!$A$1:$G$2802,5,FALSE)</f>
        <v>Livingston</v>
      </c>
      <c r="F261" s="19" t="str">
        <f>VLOOKUP($A261,'Employers and sectors'!$A$1:$G$2802,6,FALSE)</f>
        <v>West Lothian</v>
      </c>
      <c r="G261" s="19" t="str">
        <f>VLOOKUP($A261,'Employers and sectors'!$A$1:$G$2802,7,FALSE)</f>
        <v>Scotland</v>
      </c>
      <c r="H261" s="20" t="s">
        <v>253</v>
      </c>
      <c r="I261" s="42">
        <v>9</v>
      </c>
    </row>
    <row r="262" spans="1:9" ht="16" thickBot="1" x14ac:dyDescent="0.4">
      <c r="A262" s="27" t="s">
        <v>367</v>
      </c>
      <c r="B262" s="60" t="str">
        <f t="shared" ref="B262:G262" si="58">B261</f>
        <v>Health and social care</v>
      </c>
      <c r="C262" s="60" t="str">
        <f t="shared" si="58"/>
        <v>Social care</v>
      </c>
      <c r="D262" s="60" t="str">
        <f t="shared" si="58"/>
        <v>Active</v>
      </c>
      <c r="E262" s="60" t="str">
        <f t="shared" si="58"/>
        <v>Livingston</v>
      </c>
      <c r="F262" s="60" t="str">
        <f t="shared" si="58"/>
        <v>West Lothian</v>
      </c>
      <c r="G262" s="60" t="str">
        <f t="shared" si="58"/>
        <v>Scotland</v>
      </c>
      <c r="H262" s="28"/>
      <c r="I262" s="43">
        <v>35</v>
      </c>
    </row>
    <row r="263" spans="1:9" x14ac:dyDescent="0.35">
      <c r="A263" s="15" t="s">
        <v>368</v>
      </c>
      <c r="B263" s="17" t="str">
        <f>VLOOKUP($A263,'Employers and sectors'!$A$1:$G$2802,2,FALSE)</f>
        <v>Finance and insurance</v>
      </c>
      <c r="C263" s="15">
        <f>VLOOKUP($A263,'Employers and sectors'!$A$1:$G$2802,3,FALSE)</f>
        <v>0</v>
      </c>
      <c r="D263" s="15" t="str">
        <f>VLOOKUP($A263,'Employers and sectors'!$A$1:$G$2802,4,FALSE)</f>
        <v>Active</v>
      </c>
      <c r="E263" s="17" t="str">
        <f>VLOOKUP($A263,'Employers and sectors'!$A$1:$G$2802,5,FALSE)</f>
        <v>Darlington</v>
      </c>
      <c r="F263" s="15" t="str">
        <f>VLOOKUP($A263,'Employers and sectors'!$A$1:$G$2802,6,FALSE)</f>
        <v>Darlington</v>
      </c>
      <c r="G263" s="15" t="str">
        <f>VLOOKUP($A263,'Employers and sectors'!$A$1:$G$2802,7,FALSE)</f>
        <v>North East</v>
      </c>
      <c r="H263" s="16" t="s">
        <v>252</v>
      </c>
      <c r="I263" s="44">
        <v>10</v>
      </c>
    </row>
    <row r="264" spans="1:9" x14ac:dyDescent="0.35">
      <c r="A264" s="17" t="s">
        <v>368</v>
      </c>
      <c r="B264" s="17" t="str">
        <f>VLOOKUP($A264,'Employers and sectors'!$A$1:$G$2802,2,FALSE)</f>
        <v>Finance and insurance</v>
      </c>
      <c r="C264" s="17">
        <f>VLOOKUP($A264,'Employers and sectors'!$A$1:$G$2802,3,FALSE)</f>
        <v>0</v>
      </c>
      <c r="D264" s="17" t="str">
        <f>VLOOKUP($A264,'Employers and sectors'!$A$1:$G$2802,4,FALSE)</f>
        <v>Active</v>
      </c>
      <c r="E264" s="17" t="str">
        <f>VLOOKUP($A264,'Employers and sectors'!$A$1:$G$2802,5,FALSE)</f>
        <v>Darlington</v>
      </c>
      <c r="F264" s="17" t="str">
        <f>VLOOKUP($A264,'Employers and sectors'!$A$1:$G$2802,6,FALSE)</f>
        <v>Darlington</v>
      </c>
      <c r="G264" s="17" t="str">
        <f>VLOOKUP($A264,'Employers and sectors'!$A$1:$G$2802,7,FALSE)</f>
        <v>North East</v>
      </c>
      <c r="H264" s="18" t="s">
        <v>246</v>
      </c>
      <c r="I264" s="41">
        <v>79</v>
      </c>
    </row>
    <row r="265" spans="1:9" x14ac:dyDescent="0.35">
      <c r="A265" s="17" t="s">
        <v>368</v>
      </c>
      <c r="B265" s="17" t="str">
        <f>VLOOKUP($A265,'Employers and sectors'!$A$1:$G$2802,2,FALSE)</f>
        <v>Finance and insurance</v>
      </c>
      <c r="C265" s="17">
        <f>VLOOKUP($A265,'Employers and sectors'!$A$1:$G$2802,3,FALSE)</f>
        <v>0</v>
      </c>
      <c r="D265" s="17" t="str">
        <f>VLOOKUP($A265,'Employers and sectors'!$A$1:$G$2802,4,FALSE)</f>
        <v>Active</v>
      </c>
      <c r="E265" s="17" t="str">
        <f>VLOOKUP($A265,'Employers and sectors'!$A$1:$G$2802,5,FALSE)</f>
        <v>Darlington</v>
      </c>
      <c r="F265" s="17" t="str">
        <f>VLOOKUP($A265,'Employers and sectors'!$A$1:$G$2802,6,FALSE)</f>
        <v>Darlington</v>
      </c>
      <c r="G265" s="17" t="str">
        <f>VLOOKUP($A265,'Employers and sectors'!$A$1:$G$2802,7,FALSE)</f>
        <v>North East</v>
      </c>
      <c r="H265" s="18" t="s">
        <v>247</v>
      </c>
      <c r="I265" s="41">
        <v>24</v>
      </c>
    </row>
    <row r="266" spans="1:9" ht="16" thickBot="1" x14ac:dyDescent="0.4">
      <c r="A266" s="19" t="s">
        <v>368</v>
      </c>
      <c r="B266" s="17" t="str">
        <f>VLOOKUP($A266,'Employers and sectors'!$A$1:$G$2802,2,FALSE)</f>
        <v>Finance and insurance</v>
      </c>
      <c r="C266" s="19">
        <f>VLOOKUP($A266,'Employers and sectors'!$A$1:$G$2802,3,FALSE)</f>
        <v>0</v>
      </c>
      <c r="D266" s="19" t="str">
        <f>VLOOKUP($A266,'Employers and sectors'!$A$1:$G$2802,4,FALSE)</f>
        <v>Active</v>
      </c>
      <c r="E266" s="17" t="str">
        <f>VLOOKUP($A266,'Employers and sectors'!$A$1:$G$2802,5,FALSE)</f>
        <v>Darlington</v>
      </c>
      <c r="F266" s="19" t="str">
        <f>VLOOKUP($A266,'Employers and sectors'!$A$1:$G$2802,6,FALSE)</f>
        <v>Darlington</v>
      </c>
      <c r="G266" s="19" t="str">
        <f>VLOOKUP($A266,'Employers and sectors'!$A$1:$G$2802,7,FALSE)</f>
        <v>North East</v>
      </c>
      <c r="H266" s="20" t="s">
        <v>253</v>
      </c>
      <c r="I266" s="42">
        <v>16</v>
      </c>
    </row>
    <row r="267" spans="1:9" ht="16" thickBot="1" x14ac:dyDescent="0.4">
      <c r="A267" s="27" t="s">
        <v>369</v>
      </c>
      <c r="B267" s="60" t="str">
        <f t="shared" ref="B267:G267" si="59">B266</f>
        <v>Finance and insurance</v>
      </c>
      <c r="C267" s="60">
        <f t="shared" si="59"/>
        <v>0</v>
      </c>
      <c r="D267" s="60" t="str">
        <f t="shared" si="59"/>
        <v>Active</v>
      </c>
      <c r="E267" s="60" t="str">
        <f t="shared" si="59"/>
        <v>Darlington</v>
      </c>
      <c r="F267" s="60" t="str">
        <f t="shared" si="59"/>
        <v>Darlington</v>
      </c>
      <c r="G267" s="60" t="str">
        <f t="shared" si="59"/>
        <v>North East</v>
      </c>
      <c r="H267" s="28"/>
      <c r="I267" s="43">
        <v>129</v>
      </c>
    </row>
    <row r="268" spans="1:9" x14ac:dyDescent="0.35">
      <c r="A268" s="15" t="s">
        <v>370</v>
      </c>
      <c r="B268" s="17" t="str">
        <f>VLOOKUP($A268,'Employers and sectors'!$A$1:$G$2802,2,FALSE)</f>
        <v>Health and social care</v>
      </c>
      <c r="C268" s="15" t="str">
        <f>VLOOKUP($A268,'Employers and sectors'!$A$1:$G$2802,3,FALSE)</f>
        <v>Social care</v>
      </c>
      <c r="D268" s="15" t="str">
        <f>VLOOKUP($A268,'Employers and sectors'!$A$1:$G$2802,4,FALSE)</f>
        <v>Active</v>
      </c>
      <c r="E268" s="17" t="str">
        <f>VLOOKUP($A268,'Employers and sectors'!$A$1:$G$2802,5,FALSE)</f>
        <v>Sale</v>
      </c>
      <c r="F268" s="15" t="str">
        <f>VLOOKUP($A268,'Employers and sectors'!$A$1:$G$2802,6,FALSE)</f>
        <v>Trafford</v>
      </c>
      <c r="G268" s="15" t="str">
        <f>VLOOKUP($A268,'Employers and sectors'!$A$1:$G$2802,7,FALSE)</f>
        <v>North West</v>
      </c>
      <c r="H268" s="16" t="s">
        <v>246</v>
      </c>
      <c r="I268" s="44">
        <v>34</v>
      </c>
    </row>
    <row r="269" spans="1:9" ht="16" thickBot="1" x14ac:dyDescent="0.4">
      <c r="A269" s="19" t="s">
        <v>370</v>
      </c>
      <c r="B269" s="17" t="str">
        <f>VLOOKUP($A269,'Employers and sectors'!$A$1:$G$2802,2,FALSE)</f>
        <v>Health and social care</v>
      </c>
      <c r="C269" s="19" t="str">
        <f>VLOOKUP($A269,'Employers and sectors'!$A$1:$G$2802,3,FALSE)</f>
        <v>Social care</v>
      </c>
      <c r="D269" s="19" t="str">
        <f>VLOOKUP($A269,'Employers and sectors'!$A$1:$G$2802,4,FALSE)</f>
        <v>Active</v>
      </c>
      <c r="E269" s="17" t="str">
        <f>VLOOKUP($A269,'Employers and sectors'!$A$1:$G$2802,5,FALSE)</f>
        <v>Sale</v>
      </c>
      <c r="F269" s="19" t="str">
        <f>VLOOKUP($A269,'Employers and sectors'!$A$1:$G$2802,6,FALSE)</f>
        <v>Trafford</v>
      </c>
      <c r="G269" s="19" t="str">
        <f>VLOOKUP($A269,'Employers and sectors'!$A$1:$G$2802,7,FALSE)</f>
        <v>North West</v>
      </c>
      <c r="H269" s="20" t="s">
        <v>247</v>
      </c>
      <c r="I269" s="42" t="s">
        <v>5666</v>
      </c>
    </row>
    <row r="270" spans="1:9" ht="16" thickBot="1" x14ac:dyDescent="0.4">
      <c r="A270" s="27" t="s">
        <v>371</v>
      </c>
      <c r="B270" s="60" t="str">
        <f t="shared" ref="B270:G270" si="60">B269</f>
        <v>Health and social care</v>
      </c>
      <c r="C270" s="60" t="str">
        <f t="shared" si="60"/>
        <v>Social care</v>
      </c>
      <c r="D270" s="60" t="str">
        <f t="shared" si="60"/>
        <v>Active</v>
      </c>
      <c r="E270" s="60" t="str">
        <f t="shared" si="60"/>
        <v>Sale</v>
      </c>
      <c r="F270" s="60" t="str">
        <f t="shared" si="60"/>
        <v>Trafford</v>
      </c>
      <c r="G270" s="60" t="str">
        <f t="shared" si="60"/>
        <v>North West</v>
      </c>
      <c r="H270" s="28"/>
      <c r="I270" s="43">
        <v>38</v>
      </c>
    </row>
    <row r="271" spans="1:9" x14ac:dyDescent="0.35">
      <c r="A271" s="15" t="s">
        <v>372</v>
      </c>
      <c r="B271" s="17" t="str">
        <f>VLOOKUP($A271,'Employers and sectors'!$A$1:$G$2802,2,FALSE)</f>
        <v>Health and social care</v>
      </c>
      <c r="C271" s="15" t="str">
        <f>VLOOKUP($A271,'Employers and sectors'!$A$1:$G$2802,3,FALSE)</f>
        <v>Social care</v>
      </c>
      <c r="D271" s="15" t="str">
        <f>VLOOKUP($A271,'Employers and sectors'!$A$1:$G$2802,4,FALSE)</f>
        <v>Active</v>
      </c>
      <c r="E271" s="17" t="str">
        <f>VLOOKUP($A271,'Employers and sectors'!$A$1:$G$2802,5,FALSE)</f>
        <v>Chester</v>
      </c>
      <c r="F271" s="15" t="str">
        <f>VLOOKUP($A271,'Employers and sectors'!$A$1:$G$2802,6,FALSE)</f>
        <v>Cheshire West and Chester</v>
      </c>
      <c r="G271" s="15" t="str">
        <f>VLOOKUP($A271,'Employers and sectors'!$A$1:$G$2802,7,FALSE)</f>
        <v>North West</v>
      </c>
      <c r="H271" s="16" t="s">
        <v>252</v>
      </c>
      <c r="I271" s="44" t="s">
        <v>5666</v>
      </c>
    </row>
    <row r="272" spans="1:9" x14ac:dyDescent="0.35">
      <c r="A272" s="17" t="s">
        <v>372</v>
      </c>
      <c r="B272" s="17" t="str">
        <f>VLOOKUP($A272,'Employers and sectors'!$A$1:$G$2802,2,FALSE)</f>
        <v>Health and social care</v>
      </c>
      <c r="C272" s="17" t="str">
        <f>VLOOKUP($A272,'Employers and sectors'!$A$1:$G$2802,3,FALSE)</f>
        <v>Social care</v>
      </c>
      <c r="D272" s="17" t="str">
        <f>VLOOKUP($A272,'Employers and sectors'!$A$1:$G$2802,4,FALSE)</f>
        <v>Active</v>
      </c>
      <c r="E272" s="17" t="str">
        <f>VLOOKUP($A272,'Employers and sectors'!$A$1:$G$2802,5,FALSE)</f>
        <v>Chester</v>
      </c>
      <c r="F272" s="17" t="str">
        <f>VLOOKUP($A272,'Employers and sectors'!$A$1:$G$2802,6,FALSE)</f>
        <v>Cheshire West and Chester</v>
      </c>
      <c r="G272" s="17" t="str">
        <f>VLOOKUP($A272,'Employers and sectors'!$A$1:$G$2802,7,FALSE)</f>
        <v>North West</v>
      </c>
      <c r="H272" s="18" t="s">
        <v>246</v>
      </c>
      <c r="I272" s="41">
        <v>29</v>
      </c>
    </row>
    <row r="273" spans="1:9" x14ac:dyDescent="0.35">
      <c r="A273" s="17" t="s">
        <v>372</v>
      </c>
      <c r="B273" s="17" t="str">
        <f>VLOOKUP($A273,'Employers and sectors'!$A$1:$G$2802,2,FALSE)</f>
        <v>Health and social care</v>
      </c>
      <c r="C273" s="17" t="str">
        <f>VLOOKUP($A273,'Employers and sectors'!$A$1:$G$2802,3,FALSE)</f>
        <v>Social care</v>
      </c>
      <c r="D273" s="17" t="str">
        <f>VLOOKUP($A273,'Employers and sectors'!$A$1:$G$2802,4,FALSE)</f>
        <v>Active</v>
      </c>
      <c r="E273" s="17" t="str">
        <f>VLOOKUP($A273,'Employers and sectors'!$A$1:$G$2802,5,FALSE)</f>
        <v>Chester</v>
      </c>
      <c r="F273" s="17" t="str">
        <f>VLOOKUP($A273,'Employers and sectors'!$A$1:$G$2802,6,FALSE)</f>
        <v>Cheshire West and Chester</v>
      </c>
      <c r="G273" s="17" t="str">
        <f>VLOOKUP($A273,'Employers and sectors'!$A$1:$G$2802,7,FALSE)</f>
        <v>North West</v>
      </c>
      <c r="H273" s="18" t="s">
        <v>247</v>
      </c>
      <c r="I273" s="41">
        <v>14</v>
      </c>
    </row>
    <row r="274" spans="1:9" x14ac:dyDescent="0.35">
      <c r="A274" s="17" t="s">
        <v>372</v>
      </c>
      <c r="B274" s="17" t="str">
        <f>VLOOKUP($A274,'Employers and sectors'!$A$1:$G$2802,2,FALSE)</f>
        <v>Health and social care</v>
      </c>
      <c r="C274" s="17" t="str">
        <f>VLOOKUP($A274,'Employers and sectors'!$A$1:$G$2802,3,FALSE)</f>
        <v>Social care</v>
      </c>
      <c r="D274" s="17" t="str">
        <f>VLOOKUP($A274,'Employers and sectors'!$A$1:$G$2802,4,FALSE)</f>
        <v>Active</v>
      </c>
      <c r="E274" s="17" t="str">
        <f>VLOOKUP($A274,'Employers and sectors'!$A$1:$G$2802,5,FALSE)</f>
        <v>Chester</v>
      </c>
      <c r="F274" s="17" t="str">
        <f>VLOOKUP($A274,'Employers and sectors'!$A$1:$G$2802,6,FALSE)</f>
        <v>Cheshire West and Chester</v>
      </c>
      <c r="G274" s="17" t="str">
        <f>VLOOKUP($A274,'Employers and sectors'!$A$1:$G$2802,7,FALSE)</f>
        <v>North West</v>
      </c>
      <c r="H274" s="18" t="s">
        <v>264</v>
      </c>
      <c r="I274" s="41" t="s">
        <v>5666</v>
      </c>
    </row>
    <row r="275" spans="1:9" ht="16" thickBot="1" x14ac:dyDescent="0.4">
      <c r="A275" s="19" t="s">
        <v>372</v>
      </c>
      <c r="B275" s="17" t="str">
        <f>VLOOKUP($A275,'Employers and sectors'!$A$1:$G$2802,2,FALSE)</f>
        <v>Health and social care</v>
      </c>
      <c r="C275" s="19" t="str">
        <f>VLOOKUP($A275,'Employers and sectors'!$A$1:$G$2802,3,FALSE)</f>
        <v>Social care</v>
      </c>
      <c r="D275" s="19" t="str">
        <f>VLOOKUP($A275,'Employers and sectors'!$A$1:$G$2802,4,FALSE)</f>
        <v>Active</v>
      </c>
      <c r="E275" s="17" t="str">
        <f>VLOOKUP($A275,'Employers and sectors'!$A$1:$G$2802,5,FALSE)</f>
        <v>Chester</v>
      </c>
      <c r="F275" s="19" t="str">
        <f>VLOOKUP($A275,'Employers and sectors'!$A$1:$G$2802,6,FALSE)</f>
        <v>Cheshire West and Chester</v>
      </c>
      <c r="G275" s="19" t="str">
        <f>VLOOKUP($A275,'Employers and sectors'!$A$1:$G$2802,7,FALSE)</f>
        <v>North West</v>
      </c>
      <c r="H275" s="20" t="s">
        <v>253</v>
      </c>
      <c r="I275" s="42" t="s">
        <v>5666</v>
      </c>
    </row>
    <row r="276" spans="1:9" ht="16" thickBot="1" x14ac:dyDescent="0.4">
      <c r="A276" s="27" t="s">
        <v>373</v>
      </c>
      <c r="B276" s="60" t="str">
        <f t="shared" ref="B276:G276" si="61">B275</f>
        <v>Health and social care</v>
      </c>
      <c r="C276" s="60" t="str">
        <f t="shared" si="61"/>
        <v>Social care</v>
      </c>
      <c r="D276" s="60" t="str">
        <f t="shared" si="61"/>
        <v>Active</v>
      </c>
      <c r="E276" s="60" t="str">
        <f t="shared" si="61"/>
        <v>Chester</v>
      </c>
      <c r="F276" s="60" t="str">
        <f t="shared" si="61"/>
        <v>Cheshire West and Chester</v>
      </c>
      <c r="G276" s="60" t="str">
        <f t="shared" si="61"/>
        <v>North West</v>
      </c>
      <c r="H276" s="28"/>
      <c r="I276" s="43">
        <v>52</v>
      </c>
    </row>
    <row r="277" spans="1:9" x14ac:dyDescent="0.35">
      <c r="A277" s="15" t="s">
        <v>374</v>
      </c>
      <c r="B277" s="17" t="str">
        <f>VLOOKUP($A277,'Employers and sectors'!$A$1:$G$2802,2,FALSE)</f>
        <v>Health and social care</v>
      </c>
      <c r="C277" s="15" t="str">
        <f>VLOOKUP($A277,'Employers and sectors'!$A$1:$G$2802,3,FALSE)</f>
        <v>Social care</v>
      </c>
      <c r="D277" s="15" t="str">
        <f>VLOOKUP($A277,'Employers and sectors'!$A$1:$G$2802,4,FALSE)</f>
        <v>Active</v>
      </c>
      <c r="E277" s="17" t="str">
        <f>VLOOKUP($A277,'Employers and sectors'!$A$1:$G$2802,5,FALSE)</f>
        <v>Doncaster</v>
      </c>
      <c r="F277" s="15" t="str">
        <f>VLOOKUP($A277,'Employers and sectors'!$A$1:$G$2802,6,FALSE)</f>
        <v>Doncaster</v>
      </c>
      <c r="G277" s="15" t="str">
        <f>VLOOKUP($A277,'Employers and sectors'!$A$1:$G$2802,7,FALSE)</f>
        <v>Yorkshire &amp; Humber</v>
      </c>
      <c r="H277" s="16" t="s">
        <v>246</v>
      </c>
      <c r="I277" s="44">
        <v>22</v>
      </c>
    </row>
    <row r="278" spans="1:9" x14ac:dyDescent="0.35">
      <c r="A278" s="17" t="s">
        <v>374</v>
      </c>
      <c r="B278" s="17" t="str">
        <f>VLOOKUP($A278,'Employers and sectors'!$A$1:$G$2802,2,FALSE)</f>
        <v>Health and social care</v>
      </c>
      <c r="C278" s="17" t="str">
        <f>VLOOKUP($A278,'Employers and sectors'!$A$1:$G$2802,3,FALSE)</f>
        <v>Social care</v>
      </c>
      <c r="D278" s="17" t="str">
        <f>VLOOKUP($A278,'Employers and sectors'!$A$1:$G$2802,4,FALSE)</f>
        <v>Active</v>
      </c>
      <c r="E278" s="17" t="str">
        <f>VLOOKUP($A278,'Employers and sectors'!$A$1:$G$2802,5,FALSE)</f>
        <v>Doncaster</v>
      </c>
      <c r="F278" s="17" t="str">
        <f>VLOOKUP($A278,'Employers and sectors'!$A$1:$G$2802,6,FALSE)</f>
        <v>Doncaster</v>
      </c>
      <c r="G278" s="17" t="str">
        <f>VLOOKUP($A278,'Employers and sectors'!$A$1:$G$2802,7,FALSE)</f>
        <v>Yorkshire &amp; Humber</v>
      </c>
      <c r="H278" s="18" t="s">
        <v>247</v>
      </c>
      <c r="I278" s="41" t="s">
        <v>5666</v>
      </c>
    </row>
    <row r="279" spans="1:9" ht="16" thickBot="1" x14ac:dyDescent="0.4">
      <c r="A279" s="19" t="s">
        <v>374</v>
      </c>
      <c r="B279" s="17" t="str">
        <f>VLOOKUP($A279,'Employers and sectors'!$A$1:$G$2802,2,FALSE)</f>
        <v>Health and social care</v>
      </c>
      <c r="C279" s="19" t="str">
        <f>VLOOKUP($A279,'Employers and sectors'!$A$1:$G$2802,3,FALSE)</f>
        <v>Social care</v>
      </c>
      <c r="D279" s="19" t="str">
        <f>VLOOKUP($A279,'Employers and sectors'!$A$1:$G$2802,4,FALSE)</f>
        <v>Active</v>
      </c>
      <c r="E279" s="17" t="str">
        <f>VLOOKUP($A279,'Employers and sectors'!$A$1:$G$2802,5,FALSE)</f>
        <v>Doncaster</v>
      </c>
      <c r="F279" s="19" t="str">
        <f>VLOOKUP($A279,'Employers and sectors'!$A$1:$G$2802,6,FALSE)</f>
        <v>Doncaster</v>
      </c>
      <c r="G279" s="19" t="str">
        <f>VLOOKUP($A279,'Employers and sectors'!$A$1:$G$2802,7,FALSE)</f>
        <v>Yorkshire &amp; Humber</v>
      </c>
      <c r="H279" s="20" t="s">
        <v>253</v>
      </c>
      <c r="I279" s="42" t="s">
        <v>5666</v>
      </c>
    </row>
    <row r="280" spans="1:9" ht="16" thickBot="1" x14ac:dyDescent="0.4">
      <c r="A280" s="27" t="s">
        <v>375</v>
      </c>
      <c r="B280" s="60" t="str">
        <f t="shared" ref="B280:G280" si="62">B279</f>
        <v>Health and social care</v>
      </c>
      <c r="C280" s="60" t="str">
        <f t="shared" si="62"/>
        <v>Social care</v>
      </c>
      <c r="D280" s="60" t="str">
        <f t="shared" si="62"/>
        <v>Active</v>
      </c>
      <c r="E280" s="60" t="str">
        <f t="shared" si="62"/>
        <v>Doncaster</v>
      </c>
      <c r="F280" s="60" t="str">
        <f t="shared" si="62"/>
        <v>Doncaster</v>
      </c>
      <c r="G280" s="60" t="str">
        <f t="shared" si="62"/>
        <v>Yorkshire &amp; Humber</v>
      </c>
      <c r="H280" s="28"/>
      <c r="I280" s="43">
        <v>25</v>
      </c>
    </row>
    <row r="281" spans="1:9" x14ac:dyDescent="0.35">
      <c r="A281" s="15" t="s">
        <v>376</v>
      </c>
      <c r="B281" s="17" t="str">
        <f>VLOOKUP($A281,'Employers and sectors'!$A$1:$G$2802,2,FALSE)</f>
        <v>Health and social care</v>
      </c>
      <c r="C281" s="15" t="str">
        <f>VLOOKUP($A281,'Employers and sectors'!$A$1:$G$2802,3,FALSE)</f>
        <v>Social care</v>
      </c>
      <c r="D281" s="15" t="str">
        <f>VLOOKUP($A281,'Employers and sectors'!$A$1:$G$2802,4,FALSE)</f>
        <v>Revoked</v>
      </c>
      <c r="E281" s="17" t="str">
        <f>VLOOKUP($A281,'Employers and sectors'!$A$1:$G$2802,5,FALSE)</f>
        <v>Sittingbourne</v>
      </c>
      <c r="F281" s="15" t="str">
        <f>VLOOKUP($A281,'Employers and sectors'!$A$1:$G$2802,6,FALSE)</f>
        <v>Swale</v>
      </c>
      <c r="G281" s="15" t="str">
        <f>VLOOKUP($A281,'Employers and sectors'!$A$1:$G$2802,7,FALSE)</f>
        <v>South East</v>
      </c>
      <c r="H281" s="16" t="s">
        <v>252</v>
      </c>
      <c r="I281" s="44" t="s">
        <v>5666</v>
      </c>
    </row>
    <row r="282" spans="1:9" x14ac:dyDescent="0.35">
      <c r="A282" s="17" t="s">
        <v>376</v>
      </c>
      <c r="B282" s="17" t="str">
        <f>VLOOKUP($A282,'Employers and sectors'!$A$1:$G$2802,2,FALSE)</f>
        <v>Health and social care</v>
      </c>
      <c r="C282" s="17" t="str">
        <f>VLOOKUP($A282,'Employers and sectors'!$A$1:$G$2802,3,FALSE)</f>
        <v>Social care</v>
      </c>
      <c r="D282" s="17" t="str">
        <f>VLOOKUP($A282,'Employers and sectors'!$A$1:$G$2802,4,FALSE)</f>
        <v>Revoked</v>
      </c>
      <c r="E282" s="17" t="str">
        <f>VLOOKUP($A282,'Employers and sectors'!$A$1:$G$2802,5,FALSE)</f>
        <v>Sittingbourne</v>
      </c>
      <c r="F282" s="17" t="str">
        <f>VLOOKUP($A282,'Employers and sectors'!$A$1:$G$2802,6,FALSE)</f>
        <v>Swale</v>
      </c>
      <c r="G282" s="17" t="str">
        <f>VLOOKUP($A282,'Employers and sectors'!$A$1:$G$2802,7,FALSE)</f>
        <v>South East</v>
      </c>
      <c r="H282" s="18" t="s">
        <v>246</v>
      </c>
      <c r="I282" s="41">
        <v>33</v>
      </c>
    </row>
    <row r="283" spans="1:9" x14ac:dyDescent="0.35">
      <c r="A283" s="17" t="s">
        <v>376</v>
      </c>
      <c r="B283" s="17" t="str">
        <f>VLOOKUP($A283,'Employers and sectors'!$A$1:$G$2802,2,FALSE)</f>
        <v>Health and social care</v>
      </c>
      <c r="C283" s="17" t="str">
        <f>VLOOKUP($A283,'Employers and sectors'!$A$1:$G$2802,3,FALSE)</f>
        <v>Social care</v>
      </c>
      <c r="D283" s="17" t="str">
        <f>VLOOKUP($A283,'Employers and sectors'!$A$1:$G$2802,4,FALSE)</f>
        <v>Revoked</v>
      </c>
      <c r="E283" s="17" t="str">
        <f>VLOOKUP($A283,'Employers and sectors'!$A$1:$G$2802,5,FALSE)</f>
        <v>Sittingbourne</v>
      </c>
      <c r="F283" s="17" t="str">
        <f>VLOOKUP($A283,'Employers and sectors'!$A$1:$G$2802,6,FALSE)</f>
        <v>Swale</v>
      </c>
      <c r="G283" s="17" t="str">
        <f>VLOOKUP($A283,'Employers and sectors'!$A$1:$G$2802,7,FALSE)</f>
        <v>South East</v>
      </c>
      <c r="H283" s="18" t="s">
        <v>247</v>
      </c>
      <c r="I283" s="41" t="s">
        <v>5666</v>
      </c>
    </row>
    <row r="284" spans="1:9" ht="16" thickBot="1" x14ac:dyDescent="0.4">
      <c r="A284" s="19" t="s">
        <v>376</v>
      </c>
      <c r="B284" s="17" t="str">
        <f>VLOOKUP($A284,'Employers and sectors'!$A$1:$G$2802,2,FALSE)</f>
        <v>Health and social care</v>
      </c>
      <c r="C284" s="19" t="str">
        <f>VLOOKUP($A284,'Employers and sectors'!$A$1:$G$2802,3,FALSE)</f>
        <v>Social care</v>
      </c>
      <c r="D284" s="19" t="str">
        <f>VLOOKUP($A284,'Employers and sectors'!$A$1:$G$2802,4,FALSE)</f>
        <v>Revoked</v>
      </c>
      <c r="E284" s="17" t="str">
        <f>VLOOKUP($A284,'Employers and sectors'!$A$1:$G$2802,5,FALSE)</f>
        <v>Sittingbourne</v>
      </c>
      <c r="F284" s="19" t="str">
        <f>VLOOKUP($A284,'Employers and sectors'!$A$1:$G$2802,6,FALSE)</f>
        <v>Swale</v>
      </c>
      <c r="G284" s="19" t="str">
        <f>VLOOKUP($A284,'Employers and sectors'!$A$1:$G$2802,7,FALSE)</f>
        <v>South East</v>
      </c>
      <c r="H284" s="20" t="s">
        <v>253</v>
      </c>
      <c r="I284" s="42" t="s">
        <v>5666</v>
      </c>
    </row>
    <row r="285" spans="1:9" ht="16" thickBot="1" x14ac:dyDescent="0.4">
      <c r="A285" s="27" t="s">
        <v>377</v>
      </c>
      <c r="B285" s="60" t="str">
        <f t="shared" ref="B285:G285" si="63">B284</f>
        <v>Health and social care</v>
      </c>
      <c r="C285" s="60" t="str">
        <f t="shared" si="63"/>
        <v>Social care</v>
      </c>
      <c r="D285" s="60" t="str">
        <f t="shared" si="63"/>
        <v>Revoked</v>
      </c>
      <c r="E285" s="60" t="str">
        <f t="shared" si="63"/>
        <v>Sittingbourne</v>
      </c>
      <c r="F285" s="60" t="str">
        <f t="shared" si="63"/>
        <v>Swale</v>
      </c>
      <c r="G285" s="60" t="str">
        <f t="shared" si="63"/>
        <v>South East</v>
      </c>
      <c r="H285" s="28"/>
      <c r="I285" s="43">
        <v>40</v>
      </c>
    </row>
    <row r="286" spans="1:9" x14ac:dyDescent="0.35">
      <c r="A286" s="15" t="s">
        <v>378</v>
      </c>
      <c r="B286" s="17" t="str">
        <f>VLOOKUP($A286,'Employers and sectors'!$A$1:$G$2802,2,FALSE)</f>
        <v>Health and social care</v>
      </c>
      <c r="C286" s="15" t="str">
        <f>VLOOKUP($A286,'Employers and sectors'!$A$1:$G$2802,3,FALSE)</f>
        <v>Social care</v>
      </c>
      <c r="D286" s="15" t="str">
        <f>VLOOKUP($A286,'Employers and sectors'!$A$1:$G$2802,4,FALSE)</f>
        <v>Active</v>
      </c>
      <c r="E286" s="17" t="str">
        <f>VLOOKUP($A286,'Employers and sectors'!$A$1:$G$2802,5,FALSE)</f>
        <v>Chatteris, Fenland</v>
      </c>
      <c r="F286" s="15" t="str">
        <f>VLOOKUP($A286,'Employers and sectors'!$A$1:$G$2802,6,FALSE)</f>
        <v>Fenland</v>
      </c>
      <c r="G286" s="15" t="str">
        <f>VLOOKUP($A286,'Employers and sectors'!$A$1:$G$2802,7,FALSE)</f>
        <v>East</v>
      </c>
      <c r="H286" s="16" t="s">
        <v>252</v>
      </c>
      <c r="I286" s="44">
        <v>6</v>
      </c>
    </row>
    <row r="287" spans="1:9" x14ac:dyDescent="0.35">
      <c r="A287" s="17" t="s">
        <v>378</v>
      </c>
      <c r="B287" s="17" t="str">
        <f>VLOOKUP($A287,'Employers and sectors'!$A$1:$G$2802,2,FALSE)</f>
        <v>Health and social care</v>
      </c>
      <c r="C287" s="17" t="str">
        <f>VLOOKUP($A287,'Employers and sectors'!$A$1:$G$2802,3,FALSE)</f>
        <v>Social care</v>
      </c>
      <c r="D287" s="17" t="str">
        <f>VLOOKUP($A287,'Employers and sectors'!$A$1:$G$2802,4,FALSE)</f>
        <v>Active</v>
      </c>
      <c r="E287" s="17" t="str">
        <f>VLOOKUP($A287,'Employers and sectors'!$A$1:$G$2802,5,FALSE)</f>
        <v>Chatteris, Fenland</v>
      </c>
      <c r="F287" s="17" t="str">
        <f>VLOOKUP($A287,'Employers and sectors'!$A$1:$G$2802,6,FALSE)</f>
        <v>Fenland</v>
      </c>
      <c r="G287" s="17" t="str">
        <f>VLOOKUP($A287,'Employers and sectors'!$A$1:$G$2802,7,FALSE)</f>
        <v>East</v>
      </c>
      <c r="H287" s="18" t="s">
        <v>246</v>
      </c>
      <c r="I287" s="41">
        <v>16</v>
      </c>
    </row>
    <row r="288" spans="1:9" x14ac:dyDescent="0.35">
      <c r="A288" s="17" t="s">
        <v>378</v>
      </c>
      <c r="B288" s="17" t="str">
        <f>VLOOKUP($A288,'Employers and sectors'!$A$1:$G$2802,2,FALSE)</f>
        <v>Health and social care</v>
      </c>
      <c r="C288" s="17" t="str">
        <f>VLOOKUP($A288,'Employers and sectors'!$A$1:$G$2802,3,FALSE)</f>
        <v>Social care</v>
      </c>
      <c r="D288" s="17" t="str">
        <f>VLOOKUP($A288,'Employers and sectors'!$A$1:$G$2802,4,FALSE)</f>
        <v>Active</v>
      </c>
      <c r="E288" s="17" t="str">
        <f>VLOOKUP($A288,'Employers and sectors'!$A$1:$G$2802,5,FALSE)</f>
        <v>Chatteris, Fenland</v>
      </c>
      <c r="F288" s="17" t="str">
        <f>VLOOKUP($A288,'Employers and sectors'!$A$1:$G$2802,6,FALSE)</f>
        <v>Fenland</v>
      </c>
      <c r="G288" s="17" t="str">
        <f>VLOOKUP($A288,'Employers and sectors'!$A$1:$G$2802,7,FALSE)</f>
        <v>East</v>
      </c>
      <c r="H288" s="18" t="s">
        <v>247</v>
      </c>
      <c r="I288" s="41">
        <v>12</v>
      </c>
    </row>
    <row r="289" spans="1:9" ht="16" thickBot="1" x14ac:dyDescent="0.4">
      <c r="A289" s="19" t="s">
        <v>378</v>
      </c>
      <c r="B289" s="17" t="str">
        <f>VLOOKUP($A289,'Employers and sectors'!$A$1:$G$2802,2,FALSE)</f>
        <v>Health and social care</v>
      </c>
      <c r="C289" s="19" t="str">
        <f>VLOOKUP($A289,'Employers and sectors'!$A$1:$G$2802,3,FALSE)</f>
        <v>Social care</v>
      </c>
      <c r="D289" s="19" t="str">
        <f>VLOOKUP($A289,'Employers and sectors'!$A$1:$G$2802,4,FALSE)</f>
        <v>Active</v>
      </c>
      <c r="E289" s="17" t="str">
        <f>VLOOKUP($A289,'Employers and sectors'!$A$1:$G$2802,5,FALSE)</f>
        <v>Chatteris, Fenland</v>
      </c>
      <c r="F289" s="19" t="str">
        <f>VLOOKUP($A289,'Employers and sectors'!$A$1:$G$2802,6,FALSE)</f>
        <v>Fenland</v>
      </c>
      <c r="G289" s="19" t="str">
        <f>VLOOKUP($A289,'Employers and sectors'!$A$1:$G$2802,7,FALSE)</f>
        <v>East</v>
      </c>
      <c r="H289" s="20" t="s">
        <v>253</v>
      </c>
      <c r="I289" s="42" t="s">
        <v>5666</v>
      </c>
    </row>
    <row r="290" spans="1:9" ht="16" thickBot="1" x14ac:dyDescent="0.4">
      <c r="A290" s="27" t="s">
        <v>379</v>
      </c>
      <c r="B290" s="60" t="str">
        <f t="shared" ref="B290:G290" si="64">B289</f>
        <v>Health and social care</v>
      </c>
      <c r="C290" s="60" t="str">
        <f t="shared" si="64"/>
        <v>Social care</v>
      </c>
      <c r="D290" s="60" t="str">
        <f t="shared" si="64"/>
        <v>Active</v>
      </c>
      <c r="E290" s="60" t="str">
        <f t="shared" si="64"/>
        <v>Chatteris, Fenland</v>
      </c>
      <c r="F290" s="60" t="str">
        <f t="shared" si="64"/>
        <v>Fenland</v>
      </c>
      <c r="G290" s="60" t="str">
        <f t="shared" si="64"/>
        <v>East</v>
      </c>
      <c r="H290" s="28"/>
      <c r="I290" s="43">
        <v>36</v>
      </c>
    </row>
    <row r="291" spans="1:9" x14ac:dyDescent="0.35">
      <c r="A291" s="15" t="s">
        <v>380</v>
      </c>
      <c r="B291" s="17" t="str">
        <f>VLOOKUP($A291,'Employers and sectors'!$A$1:$G$2802,2,FALSE)</f>
        <v>Health and social care</v>
      </c>
      <c r="C291" s="15" t="str">
        <f>VLOOKUP($A291,'Employers and sectors'!$A$1:$G$2802,3,FALSE)</f>
        <v>Social care</v>
      </c>
      <c r="D291" s="15" t="str">
        <f>VLOOKUP($A291,'Employers and sectors'!$A$1:$G$2802,4,FALSE)</f>
        <v>Active</v>
      </c>
      <c r="E291" s="17" t="str">
        <f>VLOOKUP($A291,'Employers and sectors'!$A$1:$G$2802,5,FALSE)</f>
        <v>Liverpool</v>
      </c>
      <c r="F291" s="15" t="str">
        <f>VLOOKUP($A291,'Employers and sectors'!$A$1:$G$2802,6,FALSE)</f>
        <v>Liverpool</v>
      </c>
      <c r="G291" s="15" t="str">
        <f>VLOOKUP($A291,'Employers and sectors'!$A$1:$G$2802,7,FALSE)</f>
        <v>North West</v>
      </c>
      <c r="H291" s="16" t="s">
        <v>246</v>
      </c>
      <c r="I291" s="44">
        <v>40</v>
      </c>
    </row>
    <row r="292" spans="1:9" ht="16" thickBot="1" x14ac:dyDescent="0.4">
      <c r="A292" s="19" t="s">
        <v>380</v>
      </c>
      <c r="B292" s="17" t="str">
        <f>VLOOKUP($A292,'Employers and sectors'!$A$1:$G$2802,2,FALSE)</f>
        <v>Health and social care</v>
      </c>
      <c r="C292" s="19" t="str">
        <f>VLOOKUP($A292,'Employers and sectors'!$A$1:$G$2802,3,FALSE)</f>
        <v>Social care</v>
      </c>
      <c r="D292" s="19" t="str">
        <f>VLOOKUP($A292,'Employers and sectors'!$A$1:$G$2802,4,FALSE)</f>
        <v>Active</v>
      </c>
      <c r="E292" s="17" t="str">
        <f>VLOOKUP($A292,'Employers and sectors'!$A$1:$G$2802,5,FALSE)</f>
        <v>Liverpool</v>
      </c>
      <c r="F292" s="19" t="str">
        <f>VLOOKUP($A292,'Employers and sectors'!$A$1:$G$2802,6,FALSE)</f>
        <v>Liverpool</v>
      </c>
      <c r="G292" s="19" t="str">
        <f>VLOOKUP($A292,'Employers and sectors'!$A$1:$G$2802,7,FALSE)</f>
        <v>North West</v>
      </c>
      <c r="H292" s="20" t="s">
        <v>247</v>
      </c>
      <c r="I292" s="42" t="s">
        <v>5666</v>
      </c>
    </row>
    <row r="293" spans="1:9" ht="16" thickBot="1" x14ac:dyDescent="0.4">
      <c r="A293" s="27" t="s">
        <v>381</v>
      </c>
      <c r="B293" s="60" t="str">
        <f t="shared" ref="B293:G293" si="65">B292</f>
        <v>Health and social care</v>
      </c>
      <c r="C293" s="60" t="str">
        <f t="shared" si="65"/>
        <v>Social care</v>
      </c>
      <c r="D293" s="60" t="str">
        <f t="shared" si="65"/>
        <v>Active</v>
      </c>
      <c r="E293" s="60" t="str">
        <f t="shared" si="65"/>
        <v>Liverpool</v>
      </c>
      <c r="F293" s="60" t="str">
        <f t="shared" si="65"/>
        <v>Liverpool</v>
      </c>
      <c r="G293" s="60" t="str">
        <f t="shared" si="65"/>
        <v>North West</v>
      </c>
      <c r="H293" s="28"/>
      <c r="I293" s="43">
        <v>42</v>
      </c>
    </row>
    <row r="294" spans="1:9" x14ac:dyDescent="0.35">
      <c r="A294" s="15" t="s">
        <v>382</v>
      </c>
      <c r="B294" s="17" t="str">
        <f>VLOOKUP($A294,'Employers and sectors'!$A$1:$G$2802,2,FALSE)</f>
        <v>Health and social care</v>
      </c>
      <c r="C294" s="15" t="str">
        <f>VLOOKUP($A294,'Employers and sectors'!$A$1:$G$2802,3,FALSE)</f>
        <v>Social care</v>
      </c>
      <c r="D294" s="15" t="str">
        <f>VLOOKUP($A294,'Employers and sectors'!$A$1:$G$2802,4,FALSE)</f>
        <v>Active</v>
      </c>
      <c r="E294" s="17" t="str">
        <f>VLOOKUP($A294,'Employers and sectors'!$A$1:$G$2802,5,FALSE)</f>
        <v>Whitburn, West Lothian</v>
      </c>
      <c r="F294" s="15" t="str">
        <f>VLOOKUP($A294,'Employers and sectors'!$A$1:$G$2802,6,FALSE)</f>
        <v>West Lothian</v>
      </c>
      <c r="G294" s="15" t="str">
        <f>VLOOKUP($A294,'Employers and sectors'!$A$1:$G$2802,7,FALSE)</f>
        <v>Scotland</v>
      </c>
      <c r="H294" s="16" t="s">
        <v>252</v>
      </c>
      <c r="I294" s="44" t="s">
        <v>5666</v>
      </c>
    </row>
    <row r="295" spans="1:9" x14ac:dyDescent="0.35">
      <c r="A295" s="17" t="s">
        <v>382</v>
      </c>
      <c r="B295" s="17" t="str">
        <f>VLOOKUP($A295,'Employers and sectors'!$A$1:$G$2802,2,FALSE)</f>
        <v>Health and social care</v>
      </c>
      <c r="C295" s="17" t="str">
        <f>VLOOKUP($A295,'Employers and sectors'!$A$1:$G$2802,3,FALSE)</f>
        <v>Social care</v>
      </c>
      <c r="D295" s="17" t="str">
        <f>VLOOKUP($A295,'Employers and sectors'!$A$1:$G$2802,4,FALSE)</f>
        <v>Active</v>
      </c>
      <c r="E295" s="17" t="str">
        <f>VLOOKUP($A295,'Employers and sectors'!$A$1:$G$2802,5,FALSE)</f>
        <v>Whitburn, West Lothian</v>
      </c>
      <c r="F295" s="17" t="str">
        <f>VLOOKUP($A295,'Employers and sectors'!$A$1:$G$2802,6,FALSE)</f>
        <v>West Lothian</v>
      </c>
      <c r="G295" s="17" t="str">
        <f>VLOOKUP($A295,'Employers and sectors'!$A$1:$G$2802,7,FALSE)</f>
        <v>Scotland</v>
      </c>
      <c r="H295" s="18" t="s">
        <v>246</v>
      </c>
      <c r="I295" s="41">
        <v>33</v>
      </c>
    </row>
    <row r="296" spans="1:9" x14ac:dyDescent="0.35">
      <c r="A296" s="17" t="s">
        <v>382</v>
      </c>
      <c r="B296" s="17" t="str">
        <f>VLOOKUP($A296,'Employers and sectors'!$A$1:$G$2802,2,FALSE)</f>
        <v>Health and social care</v>
      </c>
      <c r="C296" s="17" t="str">
        <f>VLOOKUP($A296,'Employers and sectors'!$A$1:$G$2802,3,FALSE)</f>
        <v>Social care</v>
      </c>
      <c r="D296" s="17" t="str">
        <f>VLOOKUP($A296,'Employers and sectors'!$A$1:$G$2802,4,FALSE)</f>
        <v>Active</v>
      </c>
      <c r="E296" s="17" t="str">
        <f>VLOOKUP($A296,'Employers and sectors'!$A$1:$G$2802,5,FALSE)</f>
        <v>Whitburn, West Lothian</v>
      </c>
      <c r="F296" s="17" t="str">
        <f>VLOOKUP($A296,'Employers and sectors'!$A$1:$G$2802,6,FALSE)</f>
        <v>West Lothian</v>
      </c>
      <c r="G296" s="17" t="str">
        <f>VLOOKUP($A296,'Employers and sectors'!$A$1:$G$2802,7,FALSE)</f>
        <v>Scotland</v>
      </c>
      <c r="H296" s="18" t="s">
        <v>247</v>
      </c>
      <c r="I296" s="41">
        <v>21</v>
      </c>
    </row>
    <row r="297" spans="1:9" ht="16" thickBot="1" x14ac:dyDescent="0.4">
      <c r="A297" s="19" t="s">
        <v>382</v>
      </c>
      <c r="B297" s="17" t="str">
        <f>VLOOKUP($A297,'Employers and sectors'!$A$1:$G$2802,2,FALSE)</f>
        <v>Health and social care</v>
      </c>
      <c r="C297" s="19" t="str">
        <f>VLOOKUP($A297,'Employers and sectors'!$A$1:$G$2802,3,FALSE)</f>
        <v>Social care</v>
      </c>
      <c r="D297" s="19" t="str">
        <f>VLOOKUP($A297,'Employers and sectors'!$A$1:$G$2802,4,FALSE)</f>
        <v>Active</v>
      </c>
      <c r="E297" s="17" t="str">
        <f>VLOOKUP($A297,'Employers and sectors'!$A$1:$G$2802,5,FALSE)</f>
        <v>Whitburn, West Lothian</v>
      </c>
      <c r="F297" s="19" t="str">
        <f>VLOOKUP($A297,'Employers and sectors'!$A$1:$G$2802,6,FALSE)</f>
        <v>West Lothian</v>
      </c>
      <c r="G297" s="19" t="str">
        <f>VLOOKUP($A297,'Employers and sectors'!$A$1:$G$2802,7,FALSE)</f>
        <v>Scotland</v>
      </c>
      <c r="H297" s="20" t="s">
        <v>253</v>
      </c>
      <c r="I297" s="42">
        <v>10</v>
      </c>
    </row>
    <row r="298" spans="1:9" ht="16" thickBot="1" x14ac:dyDescent="0.4">
      <c r="A298" s="27" t="s">
        <v>383</v>
      </c>
      <c r="B298" s="60" t="str">
        <f t="shared" ref="B298:G298" si="66">B297</f>
        <v>Health and social care</v>
      </c>
      <c r="C298" s="60" t="str">
        <f t="shared" si="66"/>
        <v>Social care</v>
      </c>
      <c r="D298" s="60" t="str">
        <f t="shared" si="66"/>
        <v>Active</v>
      </c>
      <c r="E298" s="60" t="str">
        <f t="shared" si="66"/>
        <v>Whitburn, West Lothian</v>
      </c>
      <c r="F298" s="60" t="str">
        <f t="shared" si="66"/>
        <v>West Lothian</v>
      </c>
      <c r="G298" s="60" t="str">
        <f t="shared" si="66"/>
        <v>Scotland</v>
      </c>
      <c r="H298" s="28"/>
      <c r="I298" s="43">
        <v>66</v>
      </c>
    </row>
    <row r="299" spans="1:9" x14ac:dyDescent="0.35">
      <c r="A299" s="15" t="s">
        <v>384</v>
      </c>
      <c r="B299" s="17" t="str">
        <f>VLOOKUP($A299,'Employers and sectors'!$A$1:$G$2802,2,FALSE)</f>
        <v>Health and social care</v>
      </c>
      <c r="C299" s="15" t="str">
        <f>VLOOKUP($A299,'Employers and sectors'!$A$1:$G$2802,3,FALSE)</f>
        <v>Social care</v>
      </c>
      <c r="D299" s="15" t="str">
        <f>VLOOKUP($A299,'Employers and sectors'!$A$1:$G$2802,4,FALSE)</f>
        <v>Active</v>
      </c>
      <c r="E299" s="17" t="str">
        <f>VLOOKUP($A299,'Employers and sectors'!$A$1:$G$2802,5,FALSE)</f>
        <v>Bournemouth</v>
      </c>
      <c r="F299" s="15" t="str">
        <f>VLOOKUP($A299,'Employers and sectors'!$A$1:$G$2802,6,FALSE)</f>
        <v>Bournemouth, Christchurch and Poole</v>
      </c>
      <c r="G299" s="15" t="str">
        <f>VLOOKUP($A299,'Employers and sectors'!$A$1:$G$2802,7,FALSE)</f>
        <v>South West</v>
      </c>
      <c r="H299" s="16" t="s">
        <v>245</v>
      </c>
      <c r="I299" s="44" t="s">
        <v>5666</v>
      </c>
    </row>
    <row r="300" spans="1:9" x14ac:dyDescent="0.35">
      <c r="A300" s="17" t="s">
        <v>384</v>
      </c>
      <c r="B300" s="17" t="str">
        <f>VLOOKUP($A300,'Employers and sectors'!$A$1:$G$2802,2,FALSE)</f>
        <v>Health and social care</v>
      </c>
      <c r="C300" s="17" t="str">
        <f>VLOOKUP($A300,'Employers and sectors'!$A$1:$G$2802,3,FALSE)</f>
        <v>Social care</v>
      </c>
      <c r="D300" s="17" t="str">
        <f>VLOOKUP($A300,'Employers and sectors'!$A$1:$G$2802,4,FALSE)</f>
        <v>Active</v>
      </c>
      <c r="E300" s="17" t="str">
        <f>VLOOKUP($A300,'Employers and sectors'!$A$1:$G$2802,5,FALSE)</f>
        <v>Bournemouth</v>
      </c>
      <c r="F300" s="17" t="str">
        <f>VLOOKUP($A300,'Employers and sectors'!$A$1:$G$2802,6,FALSE)</f>
        <v>Bournemouth, Christchurch and Poole</v>
      </c>
      <c r="G300" s="17" t="str">
        <f>VLOOKUP($A300,'Employers and sectors'!$A$1:$G$2802,7,FALSE)</f>
        <v>South West</v>
      </c>
      <c r="H300" s="18" t="s">
        <v>246</v>
      </c>
      <c r="I300" s="41">
        <v>25</v>
      </c>
    </row>
    <row r="301" spans="1:9" x14ac:dyDescent="0.35">
      <c r="A301" s="17" t="s">
        <v>384</v>
      </c>
      <c r="B301" s="17" t="str">
        <f>VLOOKUP($A301,'Employers and sectors'!$A$1:$G$2802,2,FALSE)</f>
        <v>Health and social care</v>
      </c>
      <c r="C301" s="17" t="str">
        <f>VLOOKUP($A301,'Employers and sectors'!$A$1:$G$2802,3,FALSE)</f>
        <v>Social care</v>
      </c>
      <c r="D301" s="17" t="str">
        <f>VLOOKUP($A301,'Employers and sectors'!$A$1:$G$2802,4,FALSE)</f>
        <v>Active</v>
      </c>
      <c r="E301" s="17" t="str">
        <f>VLOOKUP($A301,'Employers and sectors'!$A$1:$G$2802,5,FALSE)</f>
        <v>Bournemouth</v>
      </c>
      <c r="F301" s="17" t="str">
        <f>VLOOKUP($A301,'Employers and sectors'!$A$1:$G$2802,6,FALSE)</f>
        <v>Bournemouth, Christchurch and Poole</v>
      </c>
      <c r="G301" s="17" t="str">
        <f>VLOOKUP($A301,'Employers and sectors'!$A$1:$G$2802,7,FALSE)</f>
        <v>South West</v>
      </c>
      <c r="H301" s="18" t="s">
        <v>247</v>
      </c>
      <c r="I301" s="41" t="s">
        <v>5666</v>
      </c>
    </row>
    <row r="302" spans="1:9" ht="16" thickBot="1" x14ac:dyDescent="0.4">
      <c r="A302" s="19" t="s">
        <v>384</v>
      </c>
      <c r="B302" s="17" t="str">
        <f>VLOOKUP($A302,'Employers and sectors'!$A$1:$G$2802,2,FALSE)</f>
        <v>Health and social care</v>
      </c>
      <c r="C302" s="19" t="str">
        <f>VLOOKUP($A302,'Employers and sectors'!$A$1:$G$2802,3,FALSE)</f>
        <v>Social care</v>
      </c>
      <c r="D302" s="19" t="str">
        <f>VLOOKUP($A302,'Employers and sectors'!$A$1:$G$2802,4,FALSE)</f>
        <v>Active</v>
      </c>
      <c r="E302" s="17" t="str">
        <f>VLOOKUP($A302,'Employers and sectors'!$A$1:$G$2802,5,FALSE)</f>
        <v>Bournemouth</v>
      </c>
      <c r="F302" s="19" t="str">
        <f>VLOOKUP($A302,'Employers and sectors'!$A$1:$G$2802,6,FALSE)</f>
        <v>Bournemouth, Christchurch and Poole</v>
      </c>
      <c r="G302" s="19" t="str">
        <f>VLOOKUP($A302,'Employers and sectors'!$A$1:$G$2802,7,FALSE)</f>
        <v>South West</v>
      </c>
      <c r="H302" s="20" t="s">
        <v>264</v>
      </c>
      <c r="I302" s="42" t="s">
        <v>5666</v>
      </c>
    </row>
    <row r="303" spans="1:9" ht="16" thickBot="1" x14ac:dyDescent="0.4">
      <c r="A303" s="27" t="s">
        <v>385</v>
      </c>
      <c r="B303" s="60" t="str">
        <f t="shared" ref="B303:G303" si="67">B302</f>
        <v>Health and social care</v>
      </c>
      <c r="C303" s="60" t="str">
        <f t="shared" si="67"/>
        <v>Social care</v>
      </c>
      <c r="D303" s="60" t="str">
        <f t="shared" si="67"/>
        <v>Active</v>
      </c>
      <c r="E303" s="60" t="str">
        <f t="shared" si="67"/>
        <v>Bournemouth</v>
      </c>
      <c r="F303" s="60" t="str">
        <f t="shared" si="67"/>
        <v>Bournemouth, Christchurch and Poole</v>
      </c>
      <c r="G303" s="60" t="str">
        <f t="shared" si="67"/>
        <v>South West</v>
      </c>
      <c r="H303" s="28"/>
      <c r="I303" s="43">
        <v>31</v>
      </c>
    </row>
    <row r="304" spans="1:9" x14ac:dyDescent="0.35">
      <c r="A304" s="15" t="s">
        <v>386</v>
      </c>
      <c r="B304" s="17" t="str">
        <f>VLOOKUP($A304,'Employers and sectors'!$A$1:$G$2802,2,FALSE)</f>
        <v>Health and social care</v>
      </c>
      <c r="C304" s="15" t="str">
        <f>VLOOKUP($A304,'Employers and sectors'!$A$1:$G$2802,3,FALSE)</f>
        <v>Social care</v>
      </c>
      <c r="D304" s="15" t="str">
        <f>VLOOKUP($A304,'Employers and sectors'!$A$1:$G$2802,4,FALSE)</f>
        <v>Active</v>
      </c>
      <c r="E304" s="17" t="str">
        <f>VLOOKUP($A304,'Employers and sectors'!$A$1:$G$2802,5,FALSE)</f>
        <v>Chatham, Kent</v>
      </c>
      <c r="F304" s="15" t="str">
        <f>VLOOKUP($A304,'Employers and sectors'!$A$1:$G$2802,6,FALSE)</f>
        <v>Medway</v>
      </c>
      <c r="G304" s="15" t="str">
        <f>VLOOKUP($A304,'Employers and sectors'!$A$1:$G$2802,7,FALSE)</f>
        <v>South East</v>
      </c>
      <c r="H304" s="16" t="s">
        <v>252</v>
      </c>
      <c r="I304" s="44" t="s">
        <v>5666</v>
      </c>
    </row>
    <row r="305" spans="1:9" x14ac:dyDescent="0.35">
      <c r="A305" s="17" t="s">
        <v>386</v>
      </c>
      <c r="B305" s="17" t="str">
        <f>VLOOKUP($A305,'Employers and sectors'!$A$1:$G$2802,2,FALSE)</f>
        <v>Health and social care</v>
      </c>
      <c r="C305" s="17" t="str">
        <f>VLOOKUP($A305,'Employers and sectors'!$A$1:$G$2802,3,FALSE)</f>
        <v>Social care</v>
      </c>
      <c r="D305" s="17" t="str">
        <f>VLOOKUP($A305,'Employers and sectors'!$A$1:$G$2802,4,FALSE)</f>
        <v>Active</v>
      </c>
      <c r="E305" s="17" t="str">
        <f>VLOOKUP($A305,'Employers and sectors'!$A$1:$G$2802,5,FALSE)</f>
        <v>Chatham, Kent</v>
      </c>
      <c r="F305" s="17" t="str">
        <f>VLOOKUP($A305,'Employers and sectors'!$A$1:$G$2802,6,FALSE)</f>
        <v>Medway</v>
      </c>
      <c r="G305" s="17" t="str">
        <f>VLOOKUP($A305,'Employers and sectors'!$A$1:$G$2802,7,FALSE)</f>
        <v>South East</v>
      </c>
      <c r="H305" s="18" t="s">
        <v>246</v>
      </c>
      <c r="I305" s="41">
        <v>22</v>
      </c>
    </row>
    <row r="306" spans="1:9" x14ac:dyDescent="0.35">
      <c r="A306" s="17" t="s">
        <v>386</v>
      </c>
      <c r="B306" s="17" t="str">
        <f>VLOOKUP($A306,'Employers and sectors'!$A$1:$G$2802,2,FALSE)</f>
        <v>Health and social care</v>
      </c>
      <c r="C306" s="17" t="str">
        <f>VLOOKUP($A306,'Employers and sectors'!$A$1:$G$2802,3,FALSE)</f>
        <v>Social care</v>
      </c>
      <c r="D306" s="17" t="str">
        <f>VLOOKUP($A306,'Employers and sectors'!$A$1:$G$2802,4,FALSE)</f>
        <v>Active</v>
      </c>
      <c r="E306" s="17" t="str">
        <f>VLOOKUP($A306,'Employers and sectors'!$A$1:$G$2802,5,FALSE)</f>
        <v>Chatham, Kent</v>
      </c>
      <c r="F306" s="17" t="str">
        <f>VLOOKUP($A306,'Employers and sectors'!$A$1:$G$2802,6,FALSE)</f>
        <v>Medway</v>
      </c>
      <c r="G306" s="17" t="str">
        <f>VLOOKUP($A306,'Employers and sectors'!$A$1:$G$2802,7,FALSE)</f>
        <v>South East</v>
      </c>
      <c r="H306" s="18" t="s">
        <v>247</v>
      </c>
      <c r="I306" s="41">
        <v>10</v>
      </c>
    </row>
    <row r="307" spans="1:9" ht="16" thickBot="1" x14ac:dyDescent="0.4">
      <c r="A307" s="19" t="s">
        <v>386</v>
      </c>
      <c r="B307" s="17" t="str">
        <f>VLOOKUP($A307,'Employers and sectors'!$A$1:$G$2802,2,FALSE)</f>
        <v>Health and social care</v>
      </c>
      <c r="C307" s="19" t="str">
        <f>VLOOKUP($A307,'Employers and sectors'!$A$1:$G$2802,3,FALSE)</f>
        <v>Social care</v>
      </c>
      <c r="D307" s="19" t="str">
        <f>VLOOKUP($A307,'Employers and sectors'!$A$1:$G$2802,4,FALSE)</f>
        <v>Active</v>
      </c>
      <c r="E307" s="17" t="str">
        <f>VLOOKUP($A307,'Employers and sectors'!$A$1:$G$2802,5,FALSE)</f>
        <v>Chatham, Kent</v>
      </c>
      <c r="F307" s="19" t="str">
        <f>VLOOKUP($A307,'Employers and sectors'!$A$1:$G$2802,6,FALSE)</f>
        <v>Medway</v>
      </c>
      <c r="G307" s="19" t="str">
        <f>VLOOKUP($A307,'Employers and sectors'!$A$1:$G$2802,7,FALSE)</f>
        <v>South East</v>
      </c>
      <c r="H307" s="20" t="s">
        <v>253</v>
      </c>
      <c r="I307" s="42" t="s">
        <v>5666</v>
      </c>
    </row>
    <row r="308" spans="1:9" ht="16" thickBot="1" x14ac:dyDescent="0.4">
      <c r="A308" s="27" t="s">
        <v>387</v>
      </c>
      <c r="B308" s="60" t="str">
        <f t="shared" ref="B308:G308" si="68">B307</f>
        <v>Health and social care</v>
      </c>
      <c r="C308" s="60" t="str">
        <f t="shared" si="68"/>
        <v>Social care</v>
      </c>
      <c r="D308" s="60" t="str">
        <f t="shared" si="68"/>
        <v>Active</v>
      </c>
      <c r="E308" s="60" t="str">
        <f t="shared" si="68"/>
        <v>Chatham, Kent</v>
      </c>
      <c r="F308" s="60" t="str">
        <f t="shared" si="68"/>
        <v>Medway</v>
      </c>
      <c r="G308" s="60" t="str">
        <f t="shared" si="68"/>
        <v>South East</v>
      </c>
      <c r="H308" s="28"/>
      <c r="I308" s="43">
        <v>34</v>
      </c>
    </row>
    <row r="309" spans="1:9" x14ac:dyDescent="0.35">
      <c r="A309" s="15" t="s">
        <v>388</v>
      </c>
      <c r="B309" s="17" t="str">
        <f>VLOOKUP($A309,'Employers and sectors'!$A$1:$G$2802,2,FALSE)</f>
        <v>Health and social care</v>
      </c>
      <c r="C309" s="15" t="str">
        <f>VLOOKUP($A309,'Employers and sectors'!$A$1:$G$2802,3,FALSE)</f>
        <v>Social care</v>
      </c>
      <c r="D309" s="15" t="str">
        <f>VLOOKUP($A309,'Employers and sectors'!$A$1:$G$2802,4,FALSE)</f>
        <v>Active</v>
      </c>
      <c r="E309" s="17" t="str">
        <f>VLOOKUP($A309,'Employers and sectors'!$A$1:$G$2802,5,FALSE)</f>
        <v>Poole</v>
      </c>
      <c r="F309" s="15" t="str">
        <f>VLOOKUP($A309,'Employers and sectors'!$A$1:$G$2802,6,FALSE)</f>
        <v>Bournemouth, Christchurch and Poole</v>
      </c>
      <c r="G309" s="15" t="str">
        <f>VLOOKUP($A309,'Employers and sectors'!$A$1:$G$2802,7,FALSE)</f>
        <v>South West</v>
      </c>
      <c r="H309" s="16" t="s">
        <v>252</v>
      </c>
      <c r="I309" s="44" t="s">
        <v>5666</v>
      </c>
    </row>
    <row r="310" spans="1:9" ht="16" thickBot="1" x14ac:dyDescent="0.4">
      <c r="A310" s="19" t="s">
        <v>388</v>
      </c>
      <c r="B310" s="17" t="str">
        <f>VLOOKUP($A310,'Employers and sectors'!$A$1:$G$2802,2,FALSE)</f>
        <v>Health and social care</v>
      </c>
      <c r="C310" s="19" t="str">
        <f>VLOOKUP($A310,'Employers and sectors'!$A$1:$G$2802,3,FALSE)</f>
        <v>Social care</v>
      </c>
      <c r="D310" s="19" t="str">
        <f>VLOOKUP($A310,'Employers and sectors'!$A$1:$G$2802,4,FALSE)</f>
        <v>Active</v>
      </c>
      <c r="E310" s="17" t="str">
        <f>VLOOKUP($A310,'Employers and sectors'!$A$1:$G$2802,5,FALSE)</f>
        <v>Poole</v>
      </c>
      <c r="F310" s="19" t="str">
        <f>VLOOKUP($A310,'Employers and sectors'!$A$1:$G$2802,6,FALSE)</f>
        <v>Bournemouth, Christchurch and Poole</v>
      </c>
      <c r="G310" s="19" t="str">
        <f>VLOOKUP($A310,'Employers and sectors'!$A$1:$G$2802,7,FALSE)</f>
        <v>South West</v>
      </c>
      <c r="H310" s="20" t="s">
        <v>246</v>
      </c>
      <c r="I310" s="42">
        <v>26</v>
      </c>
    </row>
    <row r="311" spans="1:9" ht="16" thickBot="1" x14ac:dyDescent="0.4">
      <c r="A311" s="27" t="s">
        <v>389</v>
      </c>
      <c r="B311" s="60" t="str">
        <f t="shared" ref="B311:G311" si="69">B310</f>
        <v>Health and social care</v>
      </c>
      <c r="C311" s="60" t="str">
        <f t="shared" si="69"/>
        <v>Social care</v>
      </c>
      <c r="D311" s="60" t="str">
        <f t="shared" si="69"/>
        <v>Active</v>
      </c>
      <c r="E311" s="60" t="str">
        <f t="shared" si="69"/>
        <v>Poole</v>
      </c>
      <c r="F311" s="60" t="str">
        <f t="shared" si="69"/>
        <v>Bournemouth, Christchurch and Poole</v>
      </c>
      <c r="G311" s="60" t="str">
        <f t="shared" si="69"/>
        <v>South West</v>
      </c>
      <c r="H311" s="28"/>
      <c r="I311" s="43">
        <v>29</v>
      </c>
    </row>
    <row r="312" spans="1:9" ht="16" thickBot="1" x14ac:dyDescent="0.4">
      <c r="A312" s="23" t="s">
        <v>390</v>
      </c>
      <c r="B312" s="17" t="str">
        <f>VLOOKUP($A312,'Employers and sectors'!$A$1:$G$2802,2,FALSE)</f>
        <v>Information and communication</v>
      </c>
      <c r="C312" s="23">
        <f>VLOOKUP($A312,'Employers and sectors'!$A$1:$G$2802,3,FALSE)</f>
        <v>0</v>
      </c>
      <c r="D312" s="23" t="str">
        <f>VLOOKUP($A312,'Employers and sectors'!$A$1:$G$2802,4,FALSE)</f>
        <v>Revoked</v>
      </c>
      <c r="E312" s="17" t="str">
        <f>VLOOKUP($A312,'Employers and sectors'!$A$1:$G$2802,5,FALSE)</f>
        <v>Tonbridge</v>
      </c>
      <c r="F312" s="23" t="str">
        <f>VLOOKUP($A312,'Employers and sectors'!$A$1:$G$2802,6,FALSE)</f>
        <v>Tonbridge and Malling</v>
      </c>
      <c r="G312" s="23" t="str">
        <f>VLOOKUP($A312,'Employers and sectors'!$A$1:$G$2802,7,FALSE)</f>
        <v>South East</v>
      </c>
      <c r="H312" s="24" t="s">
        <v>246</v>
      </c>
      <c r="I312" s="45">
        <v>33</v>
      </c>
    </row>
    <row r="313" spans="1:9" ht="16" thickBot="1" x14ac:dyDescent="0.4">
      <c r="A313" s="27" t="s">
        <v>391</v>
      </c>
      <c r="B313" s="60" t="str">
        <f t="shared" ref="B313:G313" si="70">B312</f>
        <v>Information and communication</v>
      </c>
      <c r="C313" s="60">
        <f t="shared" si="70"/>
        <v>0</v>
      </c>
      <c r="D313" s="60" t="str">
        <f t="shared" si="70"/>
        <v>Revoked</v>
      </c>
      <c r="E313" s="60" t="str">
        <f t="shared" si="70"/>
        <v>Tonbridge</v>
      </c>
      <c r="F313" s="60" t="str">
        <f t="shared" si="70"/>
        <v>Tonbridge and Malling</v>
      </c>
      <c r="G313" s="60" t="str">
        <f t="shared" si="70"/>
        <v>South East</v>
      </c>
      <c r="H313" s="28"/>
      <c r="I313" s="43">
        <v>33</v>
      </c>
    </row>
    <row r="314" spans="1:9" x14ac:dyDescent="0.35">
      <c r="A314" s="15" t="s">
        <v>392</v>
      </c>
      <c r="B314" s="17" t="str">
        <f>VLOOKUP($A314,'Employers and sectors'!$A$1:$G$2802,2,FALSE)</f>
        <v>Health and social care</v>
      </c>
      <c r="C314" s="15" t="str">
        <f>VLOOKUP($A314,'Employers and sectors'!$A$1:$G$2802,3,FALSE)</f>
        <v>Social care</v>
      </c>
      <c r="D314" s="15" t="str">
        <f>VLOOKUP($A314,'Employers and sectors'!$A$1:$G$2802,4,FALSE)</f>
        <v>Active</v>
      </c>
      <c r="E314" s="17" t="str">
        <f>VLOOKUP($A314,'Employers and sectors'!$A$1:$G$2802,5,FALSE)</f>
        <v>Lisburn</v>
      </c>
      <c r="F314" s="15" t="str">
        <f>VLOOKUP($A314,'Employers and sectors'!$A$1:$G$2802,6,FALSE)</f>
        <v>Lisburn and Castlereagh</v>
      </c>
      <c r="G314" s="15" t="str">
        <f>VLOOKUP($A314,'Employers and sectors'!$A$1:$G$2802,7,FALSE)</f>
        <v>Northern Ireland</v>
      </c>
      <c r="H314" s="16" t="s">
        <v>252</v>
      </c>
      <c r="I314" s="44" t="s">
        <v>5666</v>
      </c>
    </row>
    <row r="315" spans="1:9" x14ac:dyDescent="0.35">
      <c r="A315" s="17" t="s">
        <v>392</v>
      </c>
      <c r="B315" s="17" t="str">
        <f>VLOOKUP($A315,'Employers and sectors'!$A$1:$G$2802,2,FALSE)</f>
        <v>Health and social care</v>
      </c>
      <c r="C315" s="17" t="str">
        <f>VLOOKUP($A315,'Employers and sectors'!$A$1:$G$2802,3,FALSE)</f>
        <v>Social care</v>
      </c>
      <c r="D315" s="17" t="str">
        <f>VLOOKUP($A315,'Employers and sectors'!$A$1:$G$2802,4,FALSE)</f>
        <v>Active</v>
      </c>
      <c r="E315" s="17" t="str">
        <f>VLOOKUP($A315,'Employers and sectors'!$A$1:$G$2802,5,FALSE)</f>
        <v>Lisburn</v>
      </c>
      <c r="F315" s="17" t="str">
        <f>VLOOKUP($A315,'Employers and sectors'!$A$1:$G$2802,6,FALSE)</f>
        <v>Lisburn and Castlereagh</v>
      </c>
      <c r="G315" s="17" t="str">
        <f>VLOOKUP($A315,'Employers and sectors'!$A$1:$G$2802,7,FALSE)</f>
        <v>Northern Ireland</v>
      </c>
      <c r="H315" s="18" t="s">
        <v>246</v>
      </c>
      <c r="I315" s="41">
        <v>23</v>
      </c>
    </row>
    <row r="316" spans="1:9" x14ac:dyDescent="0.35">
      <c r="A316" s="17" t="s">
        <v>392</v>
      </c>
      <c r="B316" s="17" t="str">
        <f>VLOOKUP($A316,'Employers and sectors'!$A$1:$G$2802,2,FALSE)</f>
        <v>Health and social care</v>
      </c>
      <c r="C316" s="17" t="str">
        <f>VLOOKUP($A316,'Employers and sectors'!$A$1:$G$2802,3,FALSE)</f>
        <v>Social care</v>
      </c>
      <c r="D316" s="17" t="str">
        <f>VLOOKUP($A316,'Employers and sectors'!$A$1:$G$2802,4,FALSE)</f>
        <v>Active</v>
      </c>
      <c r="E316" s="17" t="str">
        <f>VLOOKUP($A316,'Employers and sectors'!$A$1:$G$2802,5,FALSE)</f>
        <v>Lisburn</v>
      </c>
      <c r="F316" s="17" t="str">
        <f>VLOOKUP($A316,'Employers and sectors'!$A$1:$G$2802,6,FALSE)</f>
        <v>Lisburn and Castlereagh</v>
      </c>
      <c r="G316" s="17" t="str">
        <f>VLOOKUP($A316,'Employers and sectors'!$A$1:$G$2802,7,FALSE)</f>
        <v>Northern Ireland</v>
      </c>
      <c r="H316" s="18" t="s">
        <v>247</v>
      </c>
      <c r="I316" s="41">
        <v>17</v>
      </c>
    </row>
    <row r="317" spans="1:9" ht="16" thickBot="1" x14ac:dyDescent="0.4">
      <c r="A317" s="19" t="s">
        <v>392</v>
      </c>
      <c r="B317" s="17" t="str">
        <f>VLOOKUP($A317,'Employers and sectors'!$A$1:$G$2802,2,FALSE)</f>
        <v>Health and social care</v>
      </c>
      <c r="C317" s="19" t="str">
        <f>VLOOKUP($A317,'Employers and sectors'!$A$1:$G$2802,3,FALSE)</f>
        <v>Social care</v>
      </c>
      <c r="D317" s="19" t="str">
        <f>VLOOKUP($A317,'Employers and sectors'!$A$1:$G$2802,4,FALSE)</f>
        <v>Active</v>
      </c>
      <c r="E317" s="17" t="str">
        <f>VLOOKUP($A317,'Employers and sectors'!$A$1:$G$2802,5,FALSE)</f>
        <v>Lisburn</v>
      </c>
      <c r="F317" s="19" t="str">
        <f>VLOOKUP($A317,'Employers and sectors'!$A$1:$G$2802,6,FALSE)</f>
        <v>Lisburn and Castlereagh</v>
      </c>
      <c r="G317" s="19" t="str">
        <f>VLOOKUP($A317,'Employers and sectors'!$A$1:$G$2802,7,FALSE)</f>
        <v>Northern Ireland</v>
      </c>
      <c r="H317" s="20" t="s">
        <v>253</v>
      </c>
      <c r="I317" s="42" t="s">
        <v>5666</v>
      </c>
    </row>
    <row r="318" spans="1:9" ht="16" thickBot="1" x14ac:dyDescent="0.4">
      <c r="A318" s="27" t="s">
        <v>393</v>
      </c>
      <c r="B318" s="60" t="str">
        <f t="shared" ref="B318:G318" si="71">B317</f>
        <v>Health and social care</v>
      </c>
      <c r="C318" s="60" t="str">
        <f t="shared" si="71"/>
        <v>Social care</v>
      </c>
      <c r="D318" s="60" t="str">
        <f t="shared" si="71"/>
        <v>Active</v>
      </c>
      <c r="E318" s="60" t="str">
        <f t="shared" si="71"/>
        <v>Lisburn</v>
      </c>
      <c r="F318" s="60" t="str">
        <f t="shared" si="71"/>
        <v>Lisburn and Castlereagh</v>
      </c>
      <c r="G318" s="60" t="str">
        <f t="shared" si="71"/>
        <v>Northern Ireland</v>
      </c>
      <c r="H318" s="28"/>
      <c r="I318" s="43">
        <v>44</v>
      </c>
    </row>
    <row r="319" spans="1:9" x14ac:dyDescent="0.35">
      <c r="A319" s="15" t="s">
        <v>394</v>
      </c>
      <c r="B319" s="17" t="str">
        <f>VLOOKUP($A319,'Employers and sectors'!$A$1:$G$2802,2,FALSE)</f>
        <v>Construction</v>
      </c>
      <c r="C319" s="15">
        <f>VLOOKUP($A319,'Employers and sectors'!$A$1:$G$2802,3,FALSE)</f>
        <v>0</v>
      </c>
      <c r="D319" s="15" t="str">
        <f>VLOOKUP($A319,'Employers and sectors'!$A$1:$G$2802,4,FALSE)</f>
        <v>Active</v>
      </c>
      <c r="E319" s="17" t="str">
        <f>VLOOKUP($A319,'Employers and sectors'!$A$1:$G$2802,5,FALSE)</f>
        <v>Preston</v>
      </c>
      <c r="F319" s="15" t="str">
        <f>VLOOKUP($A319,'Employers and sectors'!$A$1:$G$2802,6,FALSE)</f>
        <v>Preston</v>
      </c>
      <c r="G319" s="15" t="str">
        <f>VLOOKUP($A319,'Employers and sectors'!$A$1:$G$2802,7,FALSE)</f>
        <v>North West</v>
      </c>
      <c r="H319" s="16" t="s">
        <v>274</v>
      </c>
      <c r="I319" s="44" t="s">
        <v>5666</v>
      </c>
    </row>
    <row r="320" spans="1:9" x14ac:dyDescent="0.35">
      <c r="A320" s="17" t="s">
        <v>394</v>
      </c>
      <c r="B320" s="17" t="str">
        <f>VLOOKUP($A320,'Employers and sectors'!$A$1:$G$2802,2,FALSE)</f>
        <v>Construction</v>
      </c>
      <c r="C320" s="17">
        <f>VLOOKUP($A320,'Employers and sectors'!$A$1:$G$2802,3,FALSE)</f>
        <v>0</v>
      </c>
      <c r="D320" s="17" t="str">
        <f>VLOOKUP($A320,'Employers and sectors'!$A$1:$G$2802,4,FALSE)</f>
        <v>Active</v>
      </c>
      <c r="E320" s="17" t="str">
        <f>VLOOKUP($A320,'Employers and sectors'!$A$1:$G$2802,5,FALSE)</f>
        <v>Preston</v>
      </c>
      <c r="F320" s="17" t="str">
        <f>VLOOKUP($A320,'Employers and sectors'!$A$1:$G$2802,6,FALSE)</f>
        <v>Preston</v>
      </c>
      <c r="G320" s="17" t="str">
        <f>VLOOKUP($A320,'Employers and sectors'!$A$1:$G$2802,7,FALSE)</f>
        <v>North West</v>
      </c>
      <c r="H320" s="18" t="s">
        <v>271</v>
      </c>
      <c r="I320" s="41">
        <v>35</v>
      </c>
    </row>
    <row r="321" spans="1:9" ht="16" thickBot="1" x14ac:dyDescent="0.4">
      <c r="A321" s="19" t="s">
        <v>394</v>
      </c>
      <c r="B321" s="17" t="str">
        <f>VLOOKUP($A321,'Employers and sectors'!$A$1:$G$2802,2,FALSE)</f>
        <v>Construction</v>
      </c>
      <c r="C321" s="19">
        <f>VLOOKUP($A321,'Employers and sectors'!$A$1:$G$2802,3,FALSE)</f>
        <v>0</v>
      </c>
      <c r="D321" s="19" t="str">
        <f>VLOOKUP($A321,'Employers and sectors'!$A$1:$G$2802,4,FALSE)</f>
        <v>Active</v>
      </c>
      <c r="E321" s="17" t="str">
        <f>VLOOKUP($A321,'Employers and sectors'!$A$1:$G$2802,5,FALSE)</f>
        <v>Preston</v>
      </c>
      <c r="F321" s="19" t="str">
        <f>VLOOKUP($A321,'Employers and sectors'!$A$1:$G$2802,6,FALSE)</f>
        <v>Preston</v>
      </c>
      <c r="G321" s="19" t="str">
        <f>VLOOKUP($A321,'Employers and sectors'!$A$1:$G$2802,7,FALSE)</f>
        <v>North West</v>
      </c>
      <c r="H321" s="20" t="s">
        <v>246</v>
      </c>
      <c r="I321" s="42">
        <v>50</v>
      </c>
    </row>
    <row r="322" spans="1:9" ht="16" thickBot="1" x14ac:dyDescent="0.4">
      <c r="A322" s="27" t="s">
        <v>395</v>
      </c>
      <c r="B322" s="60" t="str">
        <f t="shared" ref="B322:G322" si="72">B321</f>
        <v>Construction</v>
      </c>
      <c r="C322" s="60">
        <f t="shared" si="72"/>
        <v>0</v>
      </c>
      <c r="D322" s="60" t="str">
        <f t="shared" si="72"/>
        <v>Active</v>
      </c>
      <c r="E322" s="60" t="str">
        <f t="shared" si="72"/>
        <v>Preston</v>
      </c>
      <c r="F322" s="60" t="str">
        <f t="shared" si="72"/>
        <v>Preston</v>
      </c>
      <c r="G322" s="60" t="str">
        <f t="shared" si="72"/>
        <v>North West</v>
      </c>
      <c r="H322" s="28"/>
      <c r="I322" s="43">
        <v>87</v>
      </c>
    </row>
    <row r="323" spans="1:9" x14ac:dyDescent="0.35">
      <c r="A323" s="15" t="s">
        <v>396</v>
      </c>
      <c r="B323" s="17" t="str">
        <f>VLOOKUP($A323,'Employers and sectors'!$A$1:$G$2802,2,FALSE)</f>
        <v>Health and social care</v>
      </c>
      <c r="C323" s="15" t="str">
        <f>VLOOKUP($A323,'Employers and sectors'!$A$1:$G$2802,3,FALSE)</f>
        <v>Social care</v>
      </c>
      <c r="D323" s="15" t="str">
        <f>VLOOKUP($A323,'Employers and sectors'!$A$1:$G$2802,4,FALSE)</f>
        <v>Active</v>
      </c>
      <c r="E323" s="17" t="str">
        <f>VLOOKUP($A323,'Employers and sectors'!$A$1:$G$2802,5,FALSE)</f>
        <v>Barnet</v>
      </c>
      <c r="F323" s="15" t="str">
        <f>VLOOKUP($A323,'Employers and sectors'!$A$1:$G$2802,6,FALSE)</f>
        <v>Barnet</v>
      </c>
      <c r="G323" s="15" t="str">
        <f>VLOOKUP($A323,'Employers and sectors'!$A$1:$G$2802,7,FALSE)</f>
        <v>London</v>
      </c>
      <c r="H323" s="16" t="s">
        <v>252</v>
      </c>
      <c r="I323" s="44">
        <v>21</v>
      </c>
    </row>
    <row r="324" spans="1:9" x14ac:dyDescent="0.35">
      <c r="A324" s="17" t="s">
        <v>396</v>
      </c>
      <c r="B324" s="17" t="str">
        <f>VLOOKUP($A324,'Employers and sectors'!$A$1:$G$2802,2,FALSE)</f>
        <v>Health and social care</v>
      </c>
      <c r="C324" s="17" t="str">
        <f>VLOOKUP($A324,'Employers and sectors'!$A$1:$G$2802,3,FALSE)</f>
        <v>Social care</v>
      </c>
      <c r="D324" s="17" t="str">
        <f>VLOOKUP($A324,'Employers and sectors'!$A$1:$G$2802,4,FALSE)</f>
        <v>Active</v>
      </c>
      <c r="E324" s="17" t="str">
        <f>VLOOKUP($A324,'Employers and sectors'!$A$1:$G$2802,5,FALSE)</f>
        <v>Barnet</v>
      </c>
      <c r="F324" s="17" t="str">
        <f>VLOOKUP($A324,'Employers and sectors'!$A$1:$G$2802,6,FALSE)</f>
        <v>Barnet</v>
      </c>
      <c r="G324" s="17" t="str">
        <f>VLOOKUP($A324,'Employers and sectors'!$A$1:$G$2802,7,FALSE)</f>
        <v>London</v>
      </c>
      <c r="H324" s="18" t="s">
        <v>271</v>
      </c>
      <c r="I324" s="41" t="s">
        <v>5666</v>
      </c>
    </row>
    <row r="325" spans="1:9" x14ac:dyDescent="0.35">
      <c r="A325" s="17" t="s">
        <v>396</v>
      </c>
      <c r="B325" s="17" t="str">
        <f>VLOOKUP($A325,'Employers and sectors'!$A$1:$G$2802,2,FALSE)</f>
        <v>Health and social care</v>
      </c>
      <c r="C325" s="17" t="str">
        <f>VLOOKUP($A325,'Employers and sectors'!$A$1:$G$2802,3,FALSE)</f>
        <v>Social care</v>
      </c>
      <c r="D325" s="17" t="str">
        <f>VLOOKUP($A325,'Employers and sectors'!$A$1:$G$2802,4,FALSE)</f>
        <v>Active</v>
      </c>
      <c r="E325" s="17" t="str">
        <f>VLOOKUP($A325,'Employers and sectors'!$A$1:$G$2802,5,FALSE)</f>
        <v>Barnet</v>
      </c>
      <c r="F325" s="17" t="str">
        <f>VLOOKUP($A325,'Employers and sectors'!$A$1:$G$2802,6,FALSE)</f>
        <v>Barnet</v>
      </c>
      <c r="G325" s="17" t="str">
        <f>VLOOKUP($A325,'Employers and sectors'!$A$1:$G$2802,7,FALSE)</f>
        <v>London</v>
      </c>
      <c r="H325" s="18" t="s">
        <v>246</v>
      </c>
      <c r="I325" s="41">
        <v>14</v>
      </c>
    </row>
    <row r="326" spans="1:9" x14ac:dyDescent="0.35">
      <c r="A326" s="17" t="s">
        <v>396</v>
      </c>
      <c r="B326" s="17" t="str">
        <f>VLOOKUP($A326,'Employers and sectors'!$A$1:$G$2802,2,FALSE)</f>
        <v>Health and social care</v>
      </c>
      <c r="C326" s="17" t="str">
        <f>VLOOKUP($A326,'Employers and sectors'!$A$1:$G$2802,3,FALSE)</f>
        <v>Social care</v>
      </c>
      <c r="D326" s="17" t="str">
        <f>VLOOKUP($A326,'Employers and sectors'!$A$1:$G$2802,4,FALSE)</f>
        <v>Active</v>
      </c>
      <c r="E326" s="17" t="str">
        <f>VLOOKUP($A326,'Employers and sectors'!$A$1:$G$2802,5,FALSE)</f>
        <v>Barnet</v>
      </c>
      <c r="F326" s="17" t="str">
        <f>VLOOKUP($A326,'Employers and sectors'!$A$1:$G$2802,6,FALSE)</f>
        <v>Barnet</v>
      </c>
      <c r="G326" s="17" t="str">
        <f>VLOOKUP($A326,'Employers and sectors'!$A$1:$G$2802,7,FALSE)</f>
        <v>London</v>
      </c>
      <c r="H326" s="18" t="s">
        <v>247</v>
      </c>
      <c r="I326" s="41">
        <v>100</v>
      </c>
    </row>
    <row r="327" spans="1:9" x14ac:dyDescent="0.35">
      <c r="A327" s="17" t="s">
        <v>396</v>
      </c>
      <c r="B327" s="17" t="str">
        <f>VLOOKUP($A327,'Employers and sectors'!$A$1:$G$2802,2,FALSE)</f>
        <v>Health and social care</v>
      </c>
      <c r="C327" s="17" t="str">
        <f>VLOOKUP($A327,'Employers and sectors'!$A$1:$G$2802,3,FALSE)</f>
        <v>Social care</v>
      </c>
      <c r="D327" s="17" t="str">
        <f>VLOOKUP($A327,'Employers and sectors'!$A$1:$G$2802,4,FALSE)</f>
        <v>Active</v>
      </c>
      <c r="E327" s="17" t="str">
        <f>VLOOKUP($A327,'Employers and sectors'!$A$1:$G$2802,5,FALSE)</f>
        <v>Barnet</v>
      </c>
      <c r="F327" s="17" t="str">
        <f>VLOOKUP($A327,'Employers and sectors'!$A$1:$G$2802,6,FALSE)</f>
        <v>Barnet</v>
      </c>
      <c r="G327" s="17" t="str">
        <f>VLOOKUP($A327,'Employers and sectors'!$A$1:$G$2802,7,FALSE)</f>
        <v>London</v>
      </c>
      <c r="H327" s="18" t="s">
        <v>264</v>
      </c>
      <c r="I327" s="41" t="s">
        <v>5666</v>
      </c>
    </row>
    <row r="328" spans="1:9" ht="16" thickBot="1" x14ac:dyDescent="0.4">
      <c r="A328" s="19" t="s">
        <v>396</v>
      </c>
      <c r="B328" s="17" t="str">
        <f>VLOOKUP($A328,'Employers and sectors'!$A$1:$G$2802,2,FALSE)</f>
        <v>Health and social care</v>
      </c>
      <c r="C328" s="19" t="str">
        <f>VLOOKUP($A328,'Employers and sectors'!$A$1:$G$2802,3,FALSE)</f>
        <v>Social care</v>
      </c>
      <c r="D328" s="19" t="str">
        <f>VLOOKUP($A328,'Employers and sectors'!$A$1:$G$2802,4,FALSE)</f>
        <v>Active</v>
      </c>
      <c r="E328" s="17" t="str">
        <f>VLOOKUP($A328,'Employers and sectors'!$A$1:$G$2802,5,FALSE)</f>
        <v>Barnet</v>
      </c>
      <c r="F328" s="19" t="str">
        <f>VLOOKUP($A328,'Employers and sectors'!$A$1:$G$2802,6,FALSE)</f>
        <v>Barnet</v>
      </c>
      <c r="G328" s="19" t="str">
        <f>VLOOKUP($A328,'Employers and sectors'!$A$1:$G$2802,7,FALSE)</f>
        <v>London</v>
      </c>
      <c r="H328" s="20" t="s">
        <v>253</v>
      </c>
      <c r="I328" s="42">
        <v>42</v>
      </c>
    </row>
    <row r="329" spans="1:9" ht="16" thickBot="1" x14ac:dyDescent="0.4">
      <c r="A329" s="27" t="s">
        <v>397</v>
      </c>
      <c r="B329" s="60" t="str">
        <f t="shared" ref="B329:G329" si="73">B328</f>
        <v>Health and social care</v>
      </c>
      <c r="C329" s="60" t="str">
        <f t="shared" si="73"/>
        <v>Social care</v>
      </c>
      <c r="D329" s="60" t="str">
        <f t="shared" si="73"/>
        <v>Active</v>
      </c>
      <c r="E329" s="60" t="str">
        <f t="shared" si="73"/>
        <v>Barnet</v>
      </c>
      <c r="F329" s="60" t="str">
        <f t="shared" si="73"/>
        <v>Barnet</v>
      </c>
      <c r="G329" s="60" t="str">
        <f t="shared" si="73"/>
        <v>London</v>
      </c>
      <c r="H329" s="28"/>
      <c r="I329" s="43">
        <v>184</v>
      </c>
    </row>
    <row r="330" spans="1:9" x14ac:dyDescent="0.35">
      <c r="A330" s="15" t="s">
        <v>398</v>
      </c>
      <c r="B330" s="17" t="str">
        <f>VLOOKUP($A330,'Employers and sectors'!$A$1:$G$2802,2,FALSE)</f>
        <v>Health and social care</v>
      </c>
      <c r="C330" s="15" t="str">
        <f>VLOOKUP($A330,'Employers and sectors'!$A$1:$G$2802,3,FALSE)</f>
        <v>Social care</v>
      </c>
      <c r="D330" s="15" t="str">
        <f>VLOOKUP($A330,'Employers and sectors'!$A$1:$G$2802,4,FALSE)</f>
        <v>Active</v>
      </c>
      <c r="E330" s="17" t="str">
        <f>VLOOKUP($A330,'Employers and sectors'!$A$1:$G$2802,5,FALSE)</f>
        <v>Barnet</v>
      </c>
      <c r="F330" s="15" t="str">
        <f>VLOOKUP($A330,'Employers and sectors'!$A$1:$G$2802,6,FALSE)</f>
        <v>Barnet</v>
      </c>
      <c r="G330" s="15" t="str">
        <f>VLOOKUP($A330,'Employers and sectors'!$A$1:$G$2802,7,FALSE)</f>
        <v>London</v>
      </c>
      <c r="H330" s="16" t="s">
        <v>252</v>
      </c>
      <c r="I330" s="44" t="s">
        <v>5666</v>
      </c>
    </row>
    <row r="331" spans="1:9" x14ac:dyDescent="0.35">
      <c r="A331" s="17" t="s">
        <v>398</v>
      </c>
      <c r="B331" s="17" t="str">
        <f>VLOOKUP($A331,'Employers and sectors'!$A$1:$G$2802,2,FALSE)</f>
        <v>Health and social care</v>
      </c>
      <c r="C331" s="17" t="str">
        <f>VLOOKUP($A331,'Employers and sectors'!$A$1:$G$2802,3,FALSE)</f>
        <v>Social care</v>
      </c>
      <c r="D331" s="17" t="str">
        <f>VLOOKUP($A331,'Employers and sectors'!$A$1:$G$2802,4,FALSE)</f>
        <v>Active</v>
      </c>
      <c r="E331" s="17" t="str">
        <f>VLOOKUP($A331,'Employers and sectors'!$A$1:$G$2802,5,FALSE)</f>
        <v>Barnet</v>
      </c>
      <c r="F331" s="17" t="str">
        <f>VLOOKUP($A331,'Employers and sectors'!$A$1:$G$2802,6,FALSE)</f>
        <v>Barnet</v>
      </c>
      <c r="G331" s="17" t="str">
        <f>VLOOKUP($A331,'Employers and sectors'!$A$1:$G$2802,7,FALSE)</f>
        <v>London</v>
      </c>
      <c r="H331" s="18" t="s">
        <v>246</v>
      </c>
      <c r="I331" s="41">
        <v>8</v>
      </c>
    </row>
    <row r="332" spans="1:9" x14ac:dyDescent="0.35">
      <c r="A332" s="17" t="s">
        <v>398</v>
      </c>
      <c r="B332" s="17" t="str">
        <f>VLOOKUP($A332,'Employers and sectors'!$A$1:$G$2802,2,FALSE)</f>
        <v>Health and social care</v>
      </c>
      <c r="C332" s="17" t="str">
        <f>VLOOKUP($A332,'Employers and sectors'!$A$1:$G$2802,3,FALSE)</f>
        <v>Social care</v>
      </c>
      <c r="D332" s="17" t="str">
        <f>VLOOKUP($A332,'Employers and sectors'!$A$1:$G$2802,4,FALSE)</f>
        <v>Active</v>
      </c>
      <c r="E332" s="17" t="str">
        <f>VLOOKUP($A332,'Employers and sectors'!$A$1:$G$2802,5,FALSE)</f>
        <v>Barnet</v>
      </c>
      <c r="F332" s="17" t="str">
        <f>VLOOKUP($A332,'Employers and sectors'!$A$1:$G$2802,6,FALSE)</f>
        <v>Barnet</v>
      </c>
      <c r="G332" s="17" t="str">
        <f>VLOOKUP($A332,'Employers and sectors'!$A$1:$G$2802,7,FALSE)</f>
        <v>London</v>
      </c>
      <c r="H332" s="18" t="s">
        <v>247</v>
      </c>
      <c r="I332" s="41">
        <v>14</v>
      </c>
    </row>
    <row r="333" spans="1:9" ht="16" thickBot="1" x14ac:dyDescent="0.4">
      <c r="A333" s="19" t="s">
        <v>398</v>
      </c>
      <c r="B333" s="17" t="str">
        <f>VLOOKUP($A333,'Employers and sectors'!$A$1:$G$2802,2,FALSE)</f>
        <v>Health and social care</v>
      </c>
      <c r="C333" s="19" t="str">
        <f>VLOOKUP($A333,'Employers and sectors'!$A$1:$G$2802,3,FALSE)</f>
        <v>Social care</v>
      </c>
      <c r="D333" s="19" t="str">
        <f>VLOOKUP($A333,'Employers and sectors'!$A$1:$G$2802,4,FALSE)</f>
        <v>Active</v>
      </c>
      <c r="E333" s="17" t="str">
        <f>VLOOKUP($A333,'Employers and sectors'!$A$1:$G$2802,5,FALSE)</f>
        <v>Barnet</v>
      </c>
      <c r="F333" s="19" t="str">
        <f>VLOOKUP($A333,'Employers and sectors'!$A$1:$G$2802,6,FALSE)</f>
        <v>Barnet</v>
      </c>
      <c r="G333" s="19" t="str">
        <f>VLOOKUP($A333,'Employers and sectors'!$A$1:$G$2802,7,FALSE)</f>
        <v>London</v>
      </c>
      <c r="H333" s="20" t="s">
        <v>253</v>
      </c>
      <c r="I333" s="42" t="s">
        <v>5666</v>
      </c>
    </row>
    <row r="334" spans="1:9" ht="16" thickBot="1" x14ac:dyDescent="0.4">
      <c r="A334" s="27" t="s">
        <v>399</v>
      </c>
      <c r="B334" s="60" t="str">
        <f t="shared" ref="B334:G334" si="74">B333</f>
        <v>Health and social care</v>
      </c>
      <c r="C334" s="60" t="str">
        <f t="shared" si="74"/>
        <v>Social care</v>
      </c>
      <c r="D334" s="60" t="str">
        <f t="shared" si="74"/>
        <v>Active</v>
      </c>
      <c r="E334" s="60" t="str">
        <f t="shared" si="74"/>
        <v>Barnet</v>
      </c>
      <c r="F334" s="60" t="str">
        <f t="shared" si="74"/>
        <v>Barnet</v>
      </c>
      <c r="G334" s="60" t="str">
        <f t="shared" si="74"/>
        <v>London</v>
      </c>
      <c r="H334" s="28"/>
      <c r="I334" s="43">
        <v>27</v>
      </c>
    </row>
    <row r="335" spans="1:9" x14ac:dyDescent="0.35">
      <c r="A335" s="15" t="s">
        <v>400</v>
      </c>
      <c r="B335" s="17" t="str">
        <f>VLOOKUP($A335,'Employers and sectors'!$A$1:$G$2802,2,FALSE)</f>
        <v>Health and social care</v>
      </c>
      <c r="C335" s="15" t="str">
        <f>VLOOKUP($A335,'Employers and sectors'!$A$1:$G$2802,3,FALSE)</f>
        <v>Social care</v>
      </c>
      <c r="D335" s="15" t="str">
        <f>VLOOKUP($A335,'Employers and sectors'!$A$1:$G$2802,4,FALSE)</f>
        <v>Active</v>
      </c>
      <c r="E335" s="17" t="str">
        <f>VLOOKUP($A335,'Employers and sectors'!$A$1:$G$2802,5,FALSE)</f>
        <v>Southwark</v>
      </c>
      <c r="F335" s="15" t="str">
        <f>VLOOKUP($A335,'Employers and sectors'!$A$1:$G$2802,6,FALSE)</f>
        <v>Southwark</v>
      </c>
      <c r="G335" s="15" t="str">
        <f>VLOOKUP($A335,'Employers and sectors'!$A$1:$G$2802,7,FALSE)</f>
        <v>London</v>
      </c>
      <c r="H335" s="16" t="s">
        <v>245</v>
      </c>
      <c r="I335" s="44" t="s">
        <v>5666</v>
      </c>
    </row>
    <row r="336" spans="1:9" x14ac:dyDescent="0.35">
      <c r="A336" s="17" t="s">
        <v>400</v>
      </c>
      <c r="B336" s="17" t="str">
        <f>VLOOKUP($A336,'Employers and sectors'!$A$1:$G$2802,2,FALSE)</f>
        <v>Health and social care</v>
      </c>
      <c r="C336" s="17" t="str">
        <f>VLOOKUP($A336,'Employers and sectors'!$A$1:$G$2802,3,FALSE)</f>
        <v>Social care</v>
      </c>
      <c r="D336" s="17" t="str">
        <f>VLOOKUP($A336,'Employers and sectors'!$A$1:$G$2802,4,FALSE)</f>
        <v>Active</v>
      </c>
      <c r="E336" s="17" t="str">
        <f>VLOOKUP($A336,'Employers and sectors'!$A$1:$G$2802,5,FALSE)</f>
        <v>Southwark</v>
      </c>
      <c r="F336" s="17" t="str">
        <f>VLOOKUP($A336,'Employers and sectors'!$A$1:$G$2802,6,FALSE)</f>
        <v>Southwark</v>
      </c>
      <c r="G336" s="17" t="str">
        <f>VLOOKUP($A336,'Employers and sectors'!$A$1:$G$2802,7,FALSE)</f>
        <v>London</v>
      </c>
      <c r="H336" s="18" t="s">
        <v>246</v>
      </c>
      <c r="I336" s="41">
        <v>10</v>
      </c>
    </row>
    <row r="337" spans="1:9" ht="16" thickBot="1" x14ac:dyDescent="0.4">
      <c r="A337" s="19" t="s">
        <v>400</v>
      </c>
      <c r="B337" s="17" t="str">
        <f>VLOOKUP($A337,'Employers and sectors'!$A$1:$G$2802,2,FALSE)</f>
        <v>Health and social care</v>
      </c>
      <c r="C337" s="19" t="str">
        <f>VLOOKUP($A337,'Employers and sectors'!$A$1:$G$2802,3,FALSE)</f>
        <v>Social care</v>
      </c>
      <c r="D337" s="19" t="str">
        <f>VLOOKUP($A337,'Employers and sectors'!$A$1:$G$2802,4,FALSE)</f>
        <v>Active</v>
      </c>
      <c r="E337" s="17" t="str">
        <f>VLOOKUP($A337,'Employers and sectors'!$A$1:$G$2802,5,FALSE)</f>
        <v>Southwark</v>
      </c>
      <c r="F337" s="19" t="str">
        <f>VLOOKUP($A337,'Employers and sectors'!$A$1:$G$2802,6,FALSE)</f>
        <v>Southwark</v>
      </c>
      <c r="G337" s="19" t="str">
        <f>VLOOKUP($A337,'Employers and sectors'!$A$1:$G$2802,7,FALSE)</f>
        <v>London</v>
      </c>
      <c r="H337" s="20" t="s">
        <v>247</v>
      </c>
      <c r="I337" s="42">
        <v>14</v>
      </c>
    </row>
    <row r="338" spans="1:9" ht="16" thickBot="1" x14ac:dyDescent="0.4">
      <c r="A338" s="27" t="s">
        <v>401</v>
      </c>
      <c r="B338" s="60" t="str">
        <f t="shared" ref="B338:G338" si="75">B337</f>
        <v>Health and social care</v>
      </c>
      <c r="C338" s="60" t="str">
        <f t="shared" si="75"/>
        <v>Social care</v>
      </c>
      <c r="D338" s="60" t="str">
        <f t="shared" si="75"/>
        <v>Active</v>
      </c>
      <c r="E338" s="60" t="str">
        <f t="shared" si="75"/>
        <v>Southwark</v>
      </c>
      <c r="F338" s="60" t="str">
        <f t="shared" si="75"/>
        <v>Southwark</v>
      </c>
      <c r="G338" s="60" t="str">
        <f t="shared" si="75"/>
        <v>London</v>
      </c>
      <c r="H338" s="28"/>
      <c r="I338" s="43">
        <v>25</v>
      </c>
    </row>
    <row r="339" spans="1:9" x14ac:dyDescent="0.35">
      <c r="A339" s="15" t="s">
        <v>402</v>
      </c>
      <c r="B339" s="17" t="str">
        <f>VLOOKUP($A339,'Employers and sectors'!$A$1:$G$2802,2,FALSE)</f>
        <v>Health and social care</v>
      </c>
      <c r="C339" s="15" t="str">
        <f>VLOOKUP($A339,'Employers and sectors'!$A$1:$G$2802,3,FALSE)</f>
        <v>Social care</v>
      </c>
      <c r="D339" s="15" t="str">
        <f>VLOOKUP($A339,'Employers and sectors'!$A$1:$G$2802,4,FALSE)</f>
        <v>Active</v>
      </c>
      <c r="E339" s="17" t="str">
        <f>VLOOKUP($A339,'Employers and sectors'!$A$1:$G$2802,5,FALSE)</f>
        <v>Redbridge</v>
      </c>
      <c r="F339" s="15" t="str">
        <f>VLOOKUP($A339,'Employers and sectors'!$A$1:$G$2802,6,FALSE)</f>
        <v>Redbridge</v>
      </c>
      <c r="G339" s="15" t="str">
        <f>VLOOKUP($A339,'Employers and sectors'!$A$1:$G$2802,7,FALSE)</f>
        <v>London</v>
      </c>
      <c r="H339" s="16" t="s">
        <v>246</v>
      </c>
      <c r="I339" s="44">
        <v>24</v>
      </c>
    </row>
    <row r="340" spans="1:9" x14ac:dyDescent="0.35">
      <c r="A340" s="17" t="s">
        <v>402</v>
      </c>
      <c r="B340" s="17" t="str">
        <f>VLOOKUP($A340,'Employers and sectors'!$A$1:$G$2802,2,FALSE)</f>
        <v>Health and social care</v>
      </c>
      <c r="C340" s="17" t="str">
        <f>VLOOKUP($A340,'Employers and sectors'!$A$1:$G$2802,3,FALSE)</f>
        <v>Social care</v>
      </c>
      <c r="D340" s="17" t="str">
        <f>VLOOKUP($A340,'Employers and sectors'!$A$1:$G$2802,4,FALSE)</f>
        <v>Active</v>
      </c>
      <c r="E340" s="17" t="str">
        <f>VLOOKUP($A340,'Employers and sectors'!$A$1:$G$2802,5,FALSE)</f>
        <v>Redbridge</v>
      </c>
      <c r="F340" s="17" t="str">
        <f>VLOOKUP($A340,'Employers and sectors'!$A$1:$G$2802,6,FALSE)</f>
        <v>Redbridge</v>
      </c>
      <c r="G340" s="17" t="str">
        <f>VLOOKUP($A340,'Employers and sectors'!$A$1:$G$2802,7,FALSE)</f>
        <v>London</v>
      </c>
      <c r="H340" s="18" t="s">
        <v>247</v>
      </c>
      <c r="I340" s="41">
        <v>15</v>
      </c>
    </row>
    <row r="341" spans="1:9" ht="16" thickBot="1" x14ac:dyDescent="0.4">
      <c r="A341" s="19" t="s">
        <v>402</v>
      </c>
      <c r="B341" s="17" t="str">
        <f>VLOOKUP($A341,'Employers and sectors'!$A$1:$G$2802,2,FALSE)</f>
        <v>Health and social care</v>
      </c>
      <c r="C341" s="19" t="str">
        <f>VLOOKUP($A341,'Employers and sectors'!$A$1:$G$2802,3,FALSE)</f>
        <v>Social care</v>
      </c>
      <c r="D341" s="19" t="str">
        <f>VLOOKUP($A341,'Employers and sectors'!$A$1:$G$2802,4,FALSE)</f>
        <v>Active</v>
      </c>
      <c r="E341" s="17" t="str">
        <f>VLOOKUP($A341,'Employers and sectors'!$A$1:$G$2802,5,FALSE)</f>
        <v>Redbridge</v>
      </c>
      <c r="F341" s="19" t="str">
        <f>VLOOKUP($A341,'Employers and sectors'!$A$1:$G$2802,6,FALSE)</f>
        <v>Redbridge</v>
      </c>
      <c r="G341" s="19" t="str">
        <f>VLOOKUP($A341,'Employers and sectors'!$A$1:$G$2802,7,FALSE)</f>
        <v>London</v>
      </c>
      <c r="H341" s="20" t="s">
        <v>253</v>
      </c>
      <c r="I341" s="42">
        <v>6</v>
      </c>
    </row>
    <row r="342" spans="1:9" ht="16" thickBot="1" x14ac:dyDescent="0.4">
      <c r="A342" s="27" t="s">
        <v>403</v>
      </c>
      <c r="B342" s="60" t="str">
        <f t="shared" ref="B342:G342" si="76">B341</f>
        <v>Health and social care</v>
      </c>
      <c r="C342" s="60" t="str">
        <f t="shared" si="76"/>
        <v>Social care</v>
      </c>
      <c r="D342" s="60" t="str">
        <f t="shared" si="76"/>
        <v>Active</v>
      </c>
      <c r="E342" s="60" t="str">
        <f t="shared" si="76"/>
        <v>Redbridge</v>
      </c>
      <c r="F342" s="60" t="str">
        <f t="shared" si="76"/>
        <v>Redbridge</v>
      </c>
      <c r="G342" s="60" t="str">
        <f t="shared" si="76"/>
        <v>London</v>
      </c>
      <c r="H342" s="28"/>
      <c r="I342" s="43">
        <v>45</v>
      </c>
    </row>
    <row r="343" spans="1:9" x14ac:dyDescent="0.35">
      <c r="A343" s="15" t="s">
        <v>404</v>
      </c>
      <c r="B343" s="17" t="str">
        <f>VLOOKUP($A343,'Employers and sectors'!$A$1:$G$2802,2,FALSE)</f>
        <v>Transport</v>
      </c>
      <c r="C343" s="15">
        <f>VLOOKUP($A343,'Employers and sectors'!$A$1:$G$2802,3,FALSE)</f>
        <v>0</v>
      </c>
      <c r="D343" s="15" t="str">
        <f>VLOOKUP($A343,'Employers and sectors'!$A$1:$G$2802,4,FALSE)</f>
        <v>Active</v>
      </c>
      <c r="E343" s="17" t="str">
        <f>VLOOKUP($A343,'Employers and sectors'!$A$1:$G$2802,5,FALSE)</f>
        <v>Stansted</v>
      </c>
      <c r="F343" s="15" t="str">
        <f>VLOOKUP($A343,'Employers and sectors'!$A$1:$G$2802,6,FALSE)</f>
        <v>Uttlesford</v>
      </c>
      <c r="G343" s="15" t="str">
        <f>VLOOKUP($A343,'Employers and sectors'!$A$1:$G$2802,7,FALSE)</f>
        <v>East</v>
      </c>
      <c r="H343" s="16" t="s">
        <v>271</v>
      </c>
      <c r="I343" s="44">
        <v>6</v>
      </c>
    </row>
    <row r="344" spans="1:9" ht="16" thickBot="1" x14ac:dyDescent="0.4">
      <c r="A344" s="19" t="s">
        <v>404</v>
      </c>
      <c r="B344" s="17" t="str">
        <f>VLOOKUP($A344,'Employers and sectors'!$A$1:$G$2802,2,FALSE)</f>
        <v>Transport</v>
      </c>
      <c r="C344" s="19">
        <f>VLOOKUP($A344,'Employers and sectors'!$A$1:$G$2802,3,FALSE)</f>
        <v>0</v>
      </c>
      <c r="D344" s="19" t="str">
        <f>VLOOKUP($A344,'Employers and sectors'!$A$1:$G$2802,4,FALSE)</f>
        <v>Active</v>
      </c>
      <c r="E344" s="17" t="str">
        <f>VLOOKUP($A344,'Employers and sectors'!$A$1:$G$2802,5,FALSE)</f>
        <v>Stansted</v>
      </c>
      <c r="F344" s="19" t="str">
        <f>VLOOKUP($A344,'Employers and sectors'!$A$1:$G$2802,6,FALSE)</f>
        <v>Uttlesford</v>
      </c>
      <c r="G344" s="19" t="str">
        <f>VLOOKUP($A344,'Employers and sectors'!$A$1:$G$2802,7,FALSE)</f>
        <v>East</v>
      </c>
      <c r="H344" s="20" t="s">
        <v>246</v>
      </c>
      <c r="I344" s="42">
        <v>36</v>
      </c>
    </row>
    <row r="345" spans="1:9" ht="16" thickBot="1" x14ac:dyDescent="0.4">
      <c r="A345" s="27" t="s">
        <v>405</v>
      </c>
      <c r="B345" s="60" t="str">
        <f t="shared" ref="B345:G345" si="77">B344</f>
        <v>Transport</v>
      </c>
      <c r="C345" s="60">
        <f t="shared" si="77"/>
        <v>0</v>
      </c>
      <c r="D345" s="60" t="str">
        <f t="shared" si="77"/>
        <v>Active</v>
      </c>
      <c r="E345" s="60" t="str">
        <f t="shared" si="77"/>
        <v>Stansted</v>
      </c>
      <c r="F345" s="60" t="str">
        <f t="shared" si="77"/>
        <v>Uttlesford</v>
      </c>
      <c r="G345" s="60" t="str">
        <f t="shared" si="77"/>
        <v>East</v>
      </c>
      <c r="H345" s="28"/>
      <c r="I345" s="43">
        <v>42</v>
      </c>
    </row>
    <row r="346" spans="1:9" x14ac:dyDescent="0.35">
      <c r="A346" s="15" t="s">
        <v>406</v>
      </c>
      <c r="B346" s="17" t="str">
        <f>VLOOKUP($A346,'Employers and sectors'!$A$1:$G$2802,2,FALSE)</f>
        <v>Information and communication</v>
      </c>
      <c r="C346" s="15">
        <f>VLOOKUP($A346,'Employers and sectors'!$A$1:$G$2802,3,FALSE)</f>
        <v>0</v>
      </c>
      <c r="D346" s="15" t="str">
        <f>VLOOKUP($A346,'Employers and sectors'!$A$1:$G$2802,4,FALSE)</f>
        <v>Active</v>
      </c>
      <c r="E346" s="17" t="str">
        <f>VLOOKUP($A346,'Employers and sectors'!$A$1:$G$2802,5,FALSE)</f>
        <v>Coventry</v>
      </c>
      <c r="F346" s="15" t="str">
        <f>VLOOKUP($A346,'Employers and sectors'!$A$1:$G$2802,6,FALSE)</f>
        <v>Coventry</v>
      </c>
      <c r="G346" s="15" t="str">
        <f>VLOOKUP($A346,'Employers and sectors'!$A$1:$G$2802,7,FALSE)</f>
        <v>West Midlands</v>
      </c>
      <c r="H346" s="16" t="s">
        <v>274</v>
      </c>
      <c r="I346" s="44" t="s">
        <v>5666</v>
      </c>
    </row>
    <row r="347" spans="1:9" x14ac:dyDescent="0.35">
      <c r="A347" s="17" t="s">
        <v>406</v>
      </c>
      <c r="B347" s="17" t="str">
        <f>VLOOKUP($A347,'Employers and sectors'!$A$1:$G$2802,2,FALSE)</f>
        <v>Information and communication</v>
      </c>
      <c r="C347" s="17">
        <f>VLOOKUP($A347,'Employers and sectors'!$A$1:$G$2802,3,FALSE)</f>
        <v>0</v>
      </c>
      <c r="D347" s="17" t="str">
        <f>VLOOKUP($A347,'Employers and sectors'!$A$1:$G$2802,4,FALSE)</f>
        <v>Active</v>
      </c>
      <c r="E347" s="17" t="str">
        <f>VLOOKUP($A347,'Employers and sectors'!$A$1:$G$2802,5,FALSE)</f>
        <v>Coventry</v>
      </c>
      <c r="F347" s="17" t="str">
        <f>VLOOKUP($A347,'Employers and sectors'!$A$1:$G$2802,6,FALSE)</f>
        <v>Coventry</v>
      </c>
      <c r="G347" s="17" t="str">
        <f>VLOOKUP($A347,'Employers and sectors'!$A$1:$G$2802,7,FALSE)</f>
        <v>West Midlands</v>
      </c>
      <c r="H347" s="18" t="s">
        <v>271</v>
      </c>
      <c r="I347" s="41" t="s">
        <v>5666</v>
      </c>
    </row>
    <row r="348" spans="1:9" x14ac:dyDescent="0.35">
      <c r="A348" s="17" t="s">
        <v>406</v>
      </c>
      <c r="B348" s="17" t="str">
        <f>VLOOKUP($A348,'Employers and sectors'!$A$1:$G$2802,2,FALSE)</f>
        <v>Information and communication</v>
      </c>
      <c r="C348" s="17">
        <f>VLOOKUP($A348,'Employers and sectors'!$A$1:$G$2802,3,FALSE)</f>
        <v>0</v>
      </c>
      <c r="D348" s="17" t="str">
        <f>VLOOKUP($A348,'Employers and sectors'!$A$1:$G$2802,4,FALSE)</f>
        <v>Active</v>
      </c>
      <c r="E348" s="17" t="str">
        <f>VLOOKUP($A348,'Employers and sectors'!$A$1:$G$2802,5,FALSE)</f>
        <v>Coventry</v>
      </c>
      <c r="F348" s="17" t="str">
        <f>VLOOKUP($A348,'Employers and sectors'!$A$1:$G$2802,6,FALSE)</f>
        <v>Coventry</v>
      </c>
      <c r="G348" s="17" t="str">
        <f>VLOOKUP($A348,'Employers and sectors'!$A$1:$G$2802,7,FALSE)</f>
        <v>West Midlands</v>
      </c>
      <c r="H348" s="18" t="s">
        <v>246</v>
      </c>
      <c r="I348" s="41">
        <v>14</v>
      </c>
    </row>
    <row r="349" spans="1:9" ht="16" thickBot="1" x14ac:dyDescent="0.4">
      <c r="A349" s="19" t="s">
        <v>406</v>
      </c>
      <c r="B349" s="17" t="str">
        <f>VLOOKUP($A349,'Employers and sectors'!$A$1:$G$2802,2,FALSE)</f>
        <v>Information and communication</v>
      </c>
      <c r="C349" s="19">
        <f>VLOOKUP($A349,'Employers and sectors'!$A$1:$G$2802,3,FALSE)</f>
        <v>0</v>
      </c>
      <c r="D349" s="19" t="str">
        <f>VLOOKUP($A349,'Employers and sectors'!$A$1:$G$2802,4,FALSE)</f>
        <v>Active</v>
      </c>
      <c r="E349" s="17" t="str">
        <f>VLOOKUP($A349,'Employers and sectors'!$A$1:$G$2802,5,FALSE)</f>
        <v>Coventry</v>
      </c>
      <c r="F349" s="19" t="str">
        <f>VLOOKUP($A349,'Employers and sectors'!$A$1:$G$2802,6,FALSE)</f>
        <v>Coventry</v>
      </c>
      <c r="G349" s="19" t="str">
        <f>VLOOKUP($A349,'Employers and sectors'!$A$1:$G$2802,7,FALSE)</f>
        <v>West Midlands</v>
      </c>
      <c r="H349" s="20" t="s">
        <v>253</v>
      </c>
      <c r="I349" s="42">
        <v>7</v>
      </c>
    </row>
    <row r="350" spans="1:9" ht="16" thickBot="1" x14ac:dyDescent="0.4">
      <c r="A350" s="27" t="s">
        <v>407</v>
      </c>
      <c r="B350" s="60" t="str">
        <f t="shared" ref="B350:G350" si="78">B349</f>
        <v>Information and communication</v>
      </c>
      <c r="C350" s="60">
        <f t="shared" si="78"/>
        <v>0</v>
      </c>
      <c r="D350" s="60" t="str">
        <f t="shared" si="78"/>
        <v>Active</v>
      </c>
      <c r="E350" s="60" t="str">
        <f t="shared" si="78"/>
        <v>Coventry</v>
      </c>
      <c r="F350" s="60" t="str">
        <f t="shared" si="78"/>
        <v>Coventry</v>
      </c>
      <c r="G350" s="60" t="str">
        <f t="shared" si="78"/>
        <v>West Midlands</v>
      </c>
      <c r="H350" s="28"/>
      <c r="I350" s="43">
        <v>27</v>
      </c>
    </row>
    <row r="351" spans="1:9" x14ac:dyDescent="0.35">
      <c r="A351" s="15" t="s">
        <v>408</v>
      </c>
      <c r="B351" s="17" t="str">
        <f>VLOOKUP($A351,'Employers and sectors'!$A$1:$G$2802,2,FALSE)</f>
        <v>Health and social care</v>
      </c>
      <c r="C351" s="15" t="str">
        <f>VLOOKUP($A351,'Employers and sectors'!$A$1:$G$2802,3,FALSE)</f>
        <v>Social care</v>
      </c>
      <c r="D351" s="15" t="str">
        <f>VLOOKUP($A351,'Employers and sectors'!$A$1:$G$2802,4,FALSE)</f>
        <v>Active</v>
      </c>
      <c r="E351" s="17" t="str">
        <f>VLOOKUP($A351,'Employers and sectors'!$A$1:$G$2802,5,FALSE)</f>
        <v>Luton</v>
      </c>
      <c r="F351" s="15" t="str">
        <f>VLOOKUP($A351,'Employers and sectors'!$A$1:$G$2802,6,FALSE)</f>
        <v>Luton</v>
      </c>
      <c r="G351" s="15" t="str">
        <f>VLOOKUP($A351,'Employers and sectors'!$A$1:$G$2802,7,FALSE)</f>
        <v>East</v>
      </c>
      <c r="H351" s="16" t="s">
        <v>246</v>
      </c>
      <c r="I351" s="44">
        <v>22</v>
      </c>
    </row>
    <row r="352" spans="1:9" x14ac:dyDescent="0.35">
      <c r="A352" s="17" t="s">
        <v>408</v>
      </c>
      <c r="B352" s="17" t="str">
        <f>VLOOKUP($A352,'Employers and sectors'!$A$1:$G$2802,2,FALSE)</f>
        <v>Health and social care</v>
      </c>
      <c r="C352" s="17" t="str">
        <f>VLOOKUP($A352,'Employers and sectors'!$A$1:$G$2802,3,FALSE)</f>
        <v>Social care</v>
      </c>
      <c r="D352" s="17" t="str">
        <f>VLOOKUP($A352,'Employers and sectors'!$A$1:$G$2802,4,FALSE)</f>
        <v>Active</v>
      </c>
      <c r="E352" s="17" t="str">
        <f>VLOOKUP($A352,'Employers and sectors'!$A$1:$G$2802,5,FALSE)</f>
        <v>Luton</v>
      </c>
      <c r="F352" s="17" t="str">
        <f>VLOOKUP($A352,'Employers and sectors'!$A$1:$G$2802,6,FALSE)</f>
        <v>Luton</v>
      </c>
      <c r="G352" s="17" t="str">
        <f>VLOOKUP($A352,'Employers and sectors'!$A$1:$G$2802,7,FALSE)</f>
        <v>East</v>
      </c>
      <c r="H352" s="18" t="s">
        <v>247</v>
      </c>
      <c r="I352" s="41" t="s">
        <v>5666</v>
      </c>
    </row>
    <row r="353" spans="1:9" ht="16" thickBot="1" x14ac:dyDescent="0.4">
      <c r="A353" s="19" t="s">
        <v>408</v>
      </c>
      <c r="B353" s="17" t="str">
        <f>VLOOKUP($A353,'Employers and sectors'!$A$1:$G$2802,2,FALSE)</f>
        <v>Health and social care</v>
      </c>
      <c r="C353" s="19" t="str">
        <f>VLOOKUP($A353,'Employers and sectors'!$A$1:$G$2802,3,FALSE)</f>
        <v>Social care</v>
      </c>
      <c r="D353" s="19" t="str">
        <f>VLOOKUP($A353,'Employers and sectors'!$A$1:$G$2802,4,FALSE)</f>
        <v>Active</v>
      </c>
      <c r="E353" s="17" t="str">
        <f>VLOOKUP($A353,'Employers and sectors'!$A$1:$G$2802,5,FALSE)</f>
        <v>Luton</v>
      </c>
      <c r="F353" s="19" t="str">
        <f>VLOOKUP($A353,'Employers and sectors'!$A$1:$G$2802,6,FALSE)</f>
        <v>Luton</v>
      </c>
      <c r="G353" s="19" t="str">
        <f>VLOOKUP($A353,'Employers and sectors'!$A$1:$G$2802,7,FALSE)</f>
        <v>East</v>
      </c>
      <c r="H353" s="20" t="s">
        <v>253</v>
      </c>
      <c r="I353" s="42" t="s">
        <v>5666</v>
      </c>
    </row>
    <row r="354" spans="1:9" ht="16" thickBot="1" x14ac:dyDescent="0.4">
      <c r="A354" s="27" t="s">
        <v>409</v>
      </c>
      <c r="B354" s="60" t="str">
        <f t="shared" ref="B354:G354" si="79">B353</f>
        <v>Health and social care</v>
      </c>
      <c r="C354" s="60" t="str">
        <f t="shared" si="79"/>
        <v>Social care</v>
      </c>
      <c r="D354" s="60" t="str">
        <f t="shared" si="79"/>
        <v>Active</v>
      </c>
      <c r="E354" s="60" t="str">
        <f t="shared" si="79"/>
        <v>Luton</v>
      </c>
      <c r="F354" s="60" t="str">
        <f t="shared" si="79"/>
        <v>Luton</v>
      </c>
      <c r="G354" s="60" t="str">
        <f t="shared" si="79"/>
        <v>East</v>
      </c>
      <c r="H354" s="28"/>
      <c r="I354" s="43">
        <v>25</v>
      </c>
    </row>
    <row r="355" spans="1:9" x14ac:dyDescent="0.35">
      <c r="A355" s="15" t="s">
        <v>410</v>
      </c>
      <c r="B355" s="17" t="str">
        <f>VLOOKUP($A355,'Employers and sectors'!$A$1:$G$2802,2,FALSE)</f>
        <v>Professional, Scientific and Technical</v>
      </c>
      <c r="C355" s="15">
        <f>VLOOKUP($A355,'Employers and sectors'!$A$1:$G$2802,3,FALSE)</f>
        <v>0</v>
      </c>
      <c r="D355" s="15" t="str">
        <f>VLOOKUP($A355,'Employers and sectors'!$A$1:$G$2802,4,FALSE)</f>
        <v>Active</v>
      </c>
      <c r="E355" s="17" t="str">
        <f>VLOOKUP($A355,'Employers and sectors'!$A$1:$G$2802,5,FALSE)</f>
        <v>Oxford</v>
      </c>
      <c r="F355" s="15" t="str">
        <f>VLOOKUP($A355,'Employers and sectors'!$A$1:$G$2802,6,FALSE)</f>
        <v>Oxford</v>
      </c>
      <c r="G355" s="15" t="str">
        <f>VLOOKUP($A355,'Employers and sectors'!$A$1:$G$2802,7,FALSE)</f>
        <v>South East</v>
      </c>
      <c r="H355" s="16" t="s">
        <v>9</v>
      </c>
      <c r="I355" s="44">
        <v>7</v>
      </c>
    </row>
    <row r="356" spans="1:9" x14ac:dyDescent="0.35">
      <c r="A356" s="17" t="s">
        <v>410</v>
      </c>
      <c r="B356" s="17" t="str">
        <f>VLOOKUP($A356,'Employers and sectors'!$A$1:$G$2802,2,FALSE)</f>
        <v>Professional, Scientific and Technical</v>
      </c>
      <c r="C356" s="17">
        <f>VLOOKUP($A356,'Employers and sectors'!$A$1:$G$2802,3,FALSE)</f>
        <v>0</v>
      </c>
      <c r="D356" s="17" t="str">
        <f>VLOOKUP($A356,'Employers and sectors'!$A$1:$G$2802,4,FALSE)</f>
        <v>Active</v>
      </c>
      <c r="E356" s="17" t="str">
        <f>VLOOKUP($A356,'Employers and sectors'!$A$1:$G$2802,5,FALSE)</f>
        <v>Oxford</v>
      </c>
      <c r="F356" s="17" t="str">
        <f>VLOOKUP($A356,'Employers and sectors'!$A$1:$G$2802,6,FALSE)</f>
        <v>Oxford</v>
      </c>
      <c r="G356" s="17" t="str">
        <f>VLOOKUP($A356,'Employers and sectors'!$A$1:$G$2802,7,FALSE)</f>
        <v>South East</v>
      </c>
      <c r="H356" s="18" t="s">
        <v>252</v>
      </c>
      <c r="I356" s="41" t="s">
        <v>5666</v>
      </c>
    </row>
    <row r="357" spans="1:9" x14ac:dyDescent="0.35">
      <c r="A357" s="17" t="s">
        <v>410</v>
      </c>
      <c r="B357" s="17" t="str">
        <f>VLOOKUP($A357,'Employers and sectors'!$A$1:$G$2802,2,FALSE)</f>
        <v>Professional, Scientific and Technical</v>
      </c>
      <c r="C357" s="17">
        <f>VLOOKUP($A357,'Employers and sectors'!$A$1:$G$2802,3,FALSE)</f>
        <v>0</v>
      </c>
      <c r="D357" s="17" t="str">
        <f>VLOOKUP($A357,'Employers and sectors'!$A$1:$G$2802,4,FALSE)</f>
        <v>Active</v>
      </c>
      <c r="E357" s="17" t="str">
        <f>VLOOKUP($A357,'Employers and sectors'!$A$1:$G$2802,5,FALSE)</f>
        <v>Oxford</v>
      </c>
      <c r="F357" s="17" t="str">
        <f>VLOOKUP($A357,'Employers and sectors'!$A$1:$G$2802,6,FALSE)</f>
        <v>Oxford</v>
      </c>
      <c r="G357" s="17" t="str">
        <f>VLOOKUP($A357,'Employers and sectors'!$A$1:$G$2802,7,FALSE)</f>
        <v>South East</v>
      </c>
      <c r="H357" s="18" t="s">
        <v>271</v>
      </c>
      <c r="I357" s="41" t="s">
        <v>5666</v>
      </c>
    </row>
    <row r="358" spans="1:9" x14ac:dyDescent="0.35">
      <c r="A358" s="17" t="s">
        <v>410</v>
      </c>
      <c r="B358" s="17" t="str">
        <f>VLOOKUP($A358,'Employers and sectors'!$A$1:$G$2802,2,FALSE)</f>
        <v>Professional, Scientific and Technical</v>
      </c>
      <c r="C358" s="17">
        <f>VLOOKUP($A358,'Employers and sectors'!$A$1:$G$2802,3,FALSE)</f>
        <v>0</v>
      </c>
      <c r="D358" s="17" t="str">
        <f>VLOOKUP($A358,'Employers and sectors'!$A$1:$G$2802,4,FALSE)</f>
        <v>Active</v>
      </c>
      <c r="E358" s="17" t="str">
        <f>VLOOKUP($A358,'Employers and sectors'!$A$1:$G$2802,5,FALSE)</f>
        <v>Oxford</v>
      </c>
      <c r="F358" s="17" t="str">
        <f>VLOOKUP($A358,'Employers and sectors'!$A$1:$G$2802,6,FALSE)</f>
        <v>Oxford</v>
      </c>
      <c r="G358" s="17" t="str">
        <f>VLOOKUP($A358,'Employers and sectors'!$A$1:$G$2802,7,FALSE)</f>
        <v>South East</v>
      </c>
      <c r="H358" s="18" t="s">
        <v>246</v>
      </c>
      <c r="I358" s="41">
        <v>11</v>
      </c>
    </row>
    <row r="359" spans="1:9" x14ac:dyDescent="0.35">
      <c r="A359" s="17" t="s">
        <v>410</v>
      </c>
      <c r="B359" s="17" t="str">
        <f>VLOOKUP($A359,'Employers and sectors'!$A$1:$G$2802,2,FALSE)</f>
        <v>Professional, Scientific and Technical</v>
      </c>
      <c r="C359" s="17">
        <f>VLOOKUP($A359,'Employers and sectors'!$A$1:$G$2802,3,FALSE)</f>
        <v>0</v>
      </c>
      <c r="D359" s="17" t="str">
        <f>VLOOKUP($A359,'Employers and sectors'!$A$1:$G$2802,4,FALSE)</f>
        <v>Active</v>
      </c>
      <c r="E359" s="17" t="str">
        <f>VLOOKUP($A359,'Employers and sectors'!$A$1:$G$2802,5,FALSE)</f>
        <v>Oxford</v>
      </c>
      <c r="F359" s="17" t="str">
        <f>VLOOKUP($A359,'Employers and sectors'!$A$1:$G$2802,6,FALSE)</f>
        <v>Oxford</v>
      </c>
      <c r="G359" s="17" t="str">
        <f>VLOOKUP($A359,'Employers and sectors'!$A$1:$G$2802,7,FALSE)</f>
        <v>South East</v>
      </c>
      <c r="H359" s="18" t="s">
        <v>247</v>
      </c>
      <c r="I359" s="41" t="s">
        <v>5666</v>
      </c>
    </row>
    <row r="360" spans="1:9" ht="16" thickBot="1" x14ac:dyDescent="0.4">
      <c r="A360" s="19" t="s">
        <v>410</v>
      </c>
      <c r="B360" s="17" t="str">
        <f>VLOOKUP($A360,'Employers and sectors'!$A$1:$G$2802,2,FALSE)</f>
        <v>Professional, Scientific and Technical</v>
      </c>
      <c r="C360" s="19">
        <f>VLOOKUP($A360,'Employers and sectors'!$A$1:$G$2802,3,FALSE)</f>
        <v>0</v>
      </c>
      <c r="D360" s="19" t="str">
        <f>VLOOKUP($A360,'Employers and sectors'!$A$1:$G$2802,4,FALSE)</f>
        <v>Active</v>
      </c>
      <c r="E360" s="17" t="str">
        <f>VLOOKUP($A360,'Employers and sectors'!$A$1:$G$2802,5,FALSE)</f>
        <v>Oxford</v>
      </c>
      <c r="F360" s="19" t="str">
        <f>VLOOKUP($A360,'Employers and sectors'!$A$1:$G$2802,6,FALSE)</f>
        <v>Oxford</v>
      </c>
      <c r="G360" s="19" t="str">
        <f>VLOOKUP($A360,'Employers and sectors'!$A$1:$G$2802,7,FALSE)</f>
        <v>South East</v>
      </c>
      <c r="H360" s="20" t="s">
        <v>253</v>
      </c>
      <c r="I360" s="42" t="s">
        <v>5666</v>
      </c>
    </row>
    <row r="361" spans="1:9" ht="16" thickBot="1" x14ac:dyDescent="0.4">
      <c r="A361" s="27" t="s">
        <v>411</v>
      </c>
      <c r="B361" s="60" t="str">
        <f t="shared" ref="B361:G361" si="80">B360</f>
        <v>Professional, Scientific and Technical</v>
      </c>
      <c r="C361" s="60">
        <f t="shared" si="80"/>
        <v>0</v>
      </c>
      <c r="D361" s="60" t="str">
        <f t="shared" si="80"/>
        <v>Active</v>
      </c>
      <c r="E361" s="60" t="str">
        <f t="shared" si="80"/>
        <v>Oxford</v>
      </c>
      <c r="F361" s="60" t="str">
        <f t="shared" si="80"/>
        <v>Oxford</v>
      </c>
      <c r="G361" s="60" t="str">
        <f t="shared" si="80"/>
        <v>South East</v>
      </c>
      <c r="H361" s="28"/>
      <c r="I361" s="43">
        <v>25</v>
      </c>
    </row>
    <row r="362" spans="1:9" ht="16" thickBot="1" x14ac:dyDescent="0.4">
      <c r="A362" s="23" t="s">
        <v>412</v>
      </c>
      <c r="B362" s="17" t="str">
        <f>VLOOKUP($A362,'Employers and sectors'!$A$1:$G$2802,2,FALSE)</f>
        <v>Health and social care</v>
      </c>
      <c r="C362" s="23" t="str">
        <f>VLOOKUP($A362,'Employers and sectors'!$A$1:$G$2802,3,FALSE)</f>
        <v>Social care</v>
      </c>
      <c r="D362" s="23" t="str">
        <f>VLOOKUP($A362,'Employers and sectors'!$A$1:$G$2802,4,FALSE)</f>
        <v>Active</v>
      </c>
      <c r="E362" s="17" t="str">
        <f>VLOOKUP($A362,'Employers and sectors'!$A$1:$G$2802,5,FALSE)</f>
        <v>Gloucester</v>
      </c>
      <c r="F362" s="23" t="str">
        <f>VLOOKUP($A362,'Employers and sectors'!$A$1:$G$2802,6,FALSE)</f>
        <v>Gloucester</v>
      </c>
      <c r="G362" s="23" t="str">
        <f>VLOOKUP($A362,'Employers and sectors'!$A$1:$G$2802,7,FALSE)</f>
        <v>South West</v>
      </c>
      <c r="H362" s="24" t="s">
        <v>246</v>
      </c>
      <c r="I362" s="45">
        <v>31</v>
      </c>
    </row>
    <row r="363" spans="1:9" ht="16" thickBot="1" x14ac:dyDescent="0.4">
      <c r="A363" s="27" t="s">
        <v>413</v>
      </c>
      <c r="B363" s="60" t="str">
        <f t="shared" ref="B363:G363" si="81">B362</f>
        <v>Health and social care</v>
      </c>
      <c r="C363" s="60" t="str">
        <f t="shared" si="81"/>
        <v>Social care</v>
      </c>
      <c r="D363" s="60" t="str">
        <f t="shared" si="81"/>
        <v>Active</v>
      </c>
      <c r="E363" s="60" t="str">
        <f t="shared" si="81"/>
        <v>Gloucester</v>
      </c>
      <c r="F363" s="60" t="str">
        <f t="shared" si="81"/>
        <v>Gloucester</v>
      </c>
      <c r="G363" s="60" t="str">
        <f t="shared" si="81"/>
        <v>South West</v>
      </c>
      <c r="H363" s="28"/>
      <c r="I363" s="43">
        <v>31</v>
      </c>
    </row>
    <row r="364" spans="1:9" x14ac:dyDescent="0.35">
      <c r="A364" s="15" t="s">
        <v>414</v>
      </c>
      <c r="B364" s="17" t="str">
        <f>VLOOKUP($A364,'Employers and sectors'!$A$1:$G$2802,2,FALSE)</f>
        <v>Health and social care</v>
      </c>
      <c r="C364" s="15" t="str">
        <f>VLOOKUP($A364,'Employers and sectors'!$A$1:$G$2802,3,FALSE)</f>
        <v>Social care</v>
      </c>
      <c r="D364" s="15" t="str">
        <f>VLOOKUP($A364,'Employers and sectors'!$A$1:$G$2802,4,FALSE)</f>
        <v>Active</v>
      </c>
      <c r="E364" s="17" t="str">
        <f>VLOOKUP($A364,'Employers and sectors'!$A$1:$G$2802,5,FALSE)</f>
        <v>Poole</v>
      </c>
      <c r="F364" s="15" t="str">
        <f>VLOOKUP($A364,'Employers and sectors'!$A$1:$G$2802,6,FALSE)</f>
        <v>Bournemouth, Christchurch and Poole</v>
      </c>
      <c r="G364" s="15" t="str">
        <f>VLOOKUP($A364,'Employers and sectors'!$A$1:$G$2802,7,FALSE)</f>
        <v>South West</v>
      </c>
      <c r="H364" s="16" t="s">
        <v>252</v>
      </c>
      <c r="I364" s="44" t="s">
        <v>5666</v>
      </c>
    </row>
    <row r="365" spans="1:9" x14ac:dyDescent="0.35">
      <c r="A365" s="17" t="s">
        <v>414</v>
      </c>
      <c r="B365" s="17" t="str">
        <f>VLOOKUP($A365,'Employers and sectors'!$A$1:$G$2802,2,FALSE)</f>
        <v>Health and social care</v>
      </c>
      <c r="C365" s="17" t="str">
        <f>VLOOKUP($A365,'Employers and sectors'!$A$1:$G$2802,3,FALSE)</f>
        <v>Social care</v>
      </c>
      <c r="D365" s="17" t="str">
        <f>VLOOKUP($A365,'Employers and sectors'!$A$1:$G$2802,4,FALSE)</f>
        <v>Active</v>
      </c>
      <c r="E365" s="17" t="str">
        <f>VLOOKUP($A365,'Employers and sectors'!$A$1:$G$2802,5,FALSE)</f>
        <v>Poole</v>
      </c>
      <c r="F365" s="17" t="str">
        <f>VLOOKUP($A365,'Employers and sectors'!$A$1:$G$2802,6,FALSE)</f>
        <v>Bournemouth, Christchurch and Poole</v>
      </c>
      <c r="G365" s="17" t="str">
        <f>VLOOKUP($A365,'Employers and sectors'!$A$1:$G$2802,7,FALSE)</f>
        <v>South West</v>
      </c>
      <c r="H365" s="18" t="s">
        <v>246</v>
      </c>
      <c r="I365" s="41">
        <v>30</v>
      </c>
    </row>
    <row r="366" spans="1:9" ht="16" thickBot="1" x14ac:dyDescent="0.4">
      <c r="A366" s="19" t="s">
        <v>414</v>
      </c>
      <c r="B366" s="17" t="str">
        <f>VLOOKUP($A366,'Employers and sectors'!$A$1:$G$2802,2,FALSE)</f>
        <v>Health and social care</v>
      </c>
      <c r="C366" s="19" t="str">
        <f>VLOOKUP($A366,'Employers and sectors'!$A$1:$G$2802,3,FALSE)</f>
        <v>Social care</v>
      </c>
      <c r="D366" s="19" t="str">
        <f>VLOOKUP($A366,'Employers and sectors'!$A$1:$G$2802,4,FALSE)</f>
        <v>Active</v>
      </c>
      <c r="E366" s="17" t="str">
        <f>VLOOKUP($A366,'Employers and sectors'!$A$1:$G$2802,5,FALSE)</f>
        <v>Poole</v>
      </c>
      <c r="F366" s="19" t="str">
        <f>VLOOKUP($A366,'Employers and sectors'!$A$1:$G$2802,6,FALSE)</f>
        <v>Bournemouth, Christchurch and Poole</v>
      </c>
      <c r="G366" s="19" t="str">
        <f>VLOOKUP($A366,'Employers and sectors'!$A$1:$G$2802,7,FALSE)</f>
        <v>South West</v>
      </c>
      <c r="H366" s="20" t="s">
        <v>247</v>
      </c>
      <c r="I366" s="42" t="s">
        <v>5666</v>
      </c>
    </row>
    <row r="367" spans="1:9" ht="16" thickBot="1" x14ac:dyDescent="0.4">
      <c r="A367" s="27" t="s">
        <v>415</v>
      </c>
      <c r="B367" s="60" t="str">
        <f t="shared" ref="B367:G367" si="82">B366</f>
        <v>Health and social care</v>
      </c>
      <c r="C367" s="60" t="str">
        <f t="shared" si="82"/>
        <v>Social care</v>
      </c>
      <c r="D367" s="60" t="str">
        <f t="shared" si="82"/>
        <v>Active</v>
      </c>
      <c r="E367" s="60" t="str">
        <f t="shared" si="82"/>
        <v>Poole</v>
      </c>
      <c r="F367" s="60" t="str">
        <f t="shared" si="82"/>
        <v>Bournemouth, Christchurch and Poole</v>
      </c>
      <c r="G367" s="60" t="str">
        <f t="shared" si="82"/>
        <v>South West</v>
      </c>
      <c r="H367" s="28"/>
      <c r="I367" s="43">
        <v>36</v>
      </c>
    </row>
    <row r="368" spans="1:9" x14ac:dyDescent="0.35">
      <c r="A368" s="15" t="s">
        <v>416</v>
      </c>
      <c r="B368" s="17" t="str">
        <f>VLOOKUP($A368,'Employers and sectors'!$A$1:$G$2802,2,FALSE)</f>
        <v>Health and social care</v>
      </c>
      <c r="C368" s="15" t="str">
        <f>VLOOKUP($A368,'Employers and sectors'!$A$1:$G$2802,3,FALSE)</f>
        <v>Social care</v>
      </c>
      <c r="D368" s="15" t="str">
        <f>VLOOKUP($A368,'Employers and sectors'!$A$1:$G$2802,4,FALSE)</f>
        <v>Active</v>
      </c>
      <c r="E368" s="17" t="str">
        <f>VLOOKUP($A368,'Employers and sectors'!$A$1:$G$2802,5,FALSE)</f>
        <v>Borehamwood</v>
      </c>
      <c r="F368" s="15" t="str">
        <f>VLOOKUP($A368,'Employers and sectors'!$A$1:$G$2802,6,FALSE)</f>
        <v>Hertsmere</v>
      </c>
      <c r="G368" s="15" t="str">
        <f>VLOOKUP($A368,'Employers and sectors'!$A$1:$G$2802,7,FALSE)</f>
        <v>East</v>
      </c>
      <c r="H368" s="16" t="s">
        <v>246</v>
      </c>
      <c r="I368" s="44">
        <v>86</v>
      </c>
    </row>
    <row r="369" spans="1:9" x14ac:dyDescent="0.35">
      <c r="A369" s="17" t="s">
        <v>416</v>
      </c>
      <c r="B369" s="17" t="str">
        <f>VLOOKUP($A369,'Employers and sectors'!$A$1:$G$2802,2,FALSE)</f>
        <v>Health and social care</v>
      </c>
      <c r="C369" s="17" t="str">
        <f>VLOOKUP($A369,'Employers and sectors'!$A$1:$G$2802,3,FALSE)</f>
        <v>Social care</v>
      </c>
      <c r="D369" s="17" t="str">
        <f>VLOOKUP($A369,'Employers and sectors'!$A$1:$G$2802,4,FALSE)</f>
        <v>Active</v>
      </c>
      <c r="E369" s="17" t="str">
        <f>VLOOKUP($A369,'Employers and sectors'!$A$1:$G$2802,5,FALSE)</f>
        <v>Borehamwood</v>
      </c>
      <c r="F369" s="17" t="str">
        <f>VLOOKUP($A369,'Employers and sectors'!$A$1:$G$2802,6,FALSE)</f>
        <v>Hertsmere</v>
      </c>
      <c r="G369" s="17" t="str">
        <f>VLOOKUP($A369,'Employers and sectors'!$A$1:$G$2802,7,FALSE)</f>
        <v>East</v>
      </c>
      <c r="H369" s="18" t="s">
        <v>247</v>
      </c>
      <c r="I369" s="41">
        <v>20</v>
      </c>
    </row>
    <row r="370" spans="1:9" ht="16" thickBot="1" x14ac:dyDescent="0.4">
      <c r="A370" s="19" t="s">
        <v>416</v>
      </c>
      <c r="B370" s="17" t="str">
        <f>VLOOKUP($A370,'Employers and sectors'!$A$1:$G$2802,2,FALSE)</f>
        <v>Health and social care</v>
      </c>
      <c r="C370" s="19" t="str">
        <f>VLOOKUP($A370,'Employers and sectors'!$A$1:$G$2802,3,FALSE)</f>
        <v>Social care</v>
      </c>
      <c r="D370" s="19" t="str">
        <f>VLOOKUP($A370,'Employers and sectors'!$A$1:$G$2802,4,FALSE)</f>
        <v>Active</v>
      </c>
      <c r="E370" s="17" t="str">
        <f>VLOOKUP($A370,'Employers and sectors'!$A$1:$G$2802,5,FALSE)</f>
        <v>Borehamwood</v>
      </c>
      <c r="F370" s="19" t="str">
        <f>VLOOKUP($A370,'Employers and sectors'!$A$1:$G$2802,6,FALSE)</f>
        <v>Hertsmere</v>
      </c>
      <c r="G370" s="19" t="str">
        <f>VLOOKUP($A370,'Employers and sectors'!$A$1:$G$2802,7,FALSE)</f>
        <v>East</v>
      </c>
      <c r="H370" s="20" t="s">
        <v>253</v>
      </c>
      <c r="I370" s="42" t="s">
        <v>5666</v>
      </c>
    </row>
    <row r="371" spans="1:9" ht="16" thickBot="1" x14ac:dyDescent="0.4">
      <c r="A371" s="27" t="s">
        <v>417</v>
      </c>
      <c r="B371" s="60" t="str">
        <f t="shared" ref="B371:G371" si="83">B370</f>
        <v>Health and social care</v>
      </c>
      <c r="C371" s="60" t="str">
        <f t="shared" si="83"/>
        <v>Social care</v>
      </c>
      <c r="D371" s="60" t="str">
        <f t="shared" si="83"/>
        <v>Active</v>
      </c>
      <c r="E371" s="60" t="str">
        <f t="shared" si="83"/>
        <v>Borehamwood</v>
      </c>
      <c r="F371" s="60" t="str">
        <f t="shared" si="83"/>
        <v>Hertsmere</v>
      </c>
      <c r="G371" s="60" t="str">
        <f t="shared" si="83"/>
        <v>East</v>
      </c>
      <c r="H371" s="28"/>
      <c r="I371" s="43">
        <v>107</v>
      </c>
    </row>
    <row r="372" spans="1:9" x14ac:dyDescent="0.35">
      <c r="A372" s="15" t="s">
        <v>418</v>
      </c>
      <c r="B372" s="17" t="str">
        <f>VLOOKUP($A372,'Employers and sectors'!$A$1:$G$2802,2,FALSE)</f>
        <v>Health and social care</v>
      </c>
      <c r="C372" s="15" t="str">
        <f>VLOOKUP($A372,'Employers and sectors'!$A$1:$G$2802,3,FALSE)</f>
        <v>Social care</v>
      </c>
      <c r="D372" s="15" t="str">
        <f>VLOOKUP($A372,'Employers and sectors'!$A$1:$G$2802,4,FALSE)</f>
        <v>Active</v>
      </c>
      <c r="E372" s="17" t="str">
        <f>VLOOKUP($A372,'Employers and sectors'!$A$1:$G$2802,5,FALSE)</f>
        <v>Nottingham</v>
      </c>
      <c r="F372" s="15" t="str">
        <f>VLOOKUP($A372,'Employers and sectors'!$A$1:$G$2802,6,FALSE)</f>
        <v>Nottingham</v>
      </c>
      <c r="G372" s="15" t="str">
        <f>VLOOKUP($A372,'Employers and sectors'!$A$1:$G$2802,7,FALSE)</f>
        <v>East Midlands</v>
      </c>
      <c r="H372" s="16" t="s">
        <v>245</v>
      </c>
      <c r="I372" s="44" t="s">
        <v>5666</v>
      </c>
    </row>
    <row r="373" spans="1:9" x14ac:dyDescent="0.35">
      <c r="A373" s="17" t="s">
        <v>418</v>
      </c>
      <c r="B373" s="17" t="str">
        <f>VLOOKUP($A373,'Employers and sectors'!$A$1:$G$2802,2,FALSE)</f>
        <v>Health and social care</v>
      </c>
      <c r="C373" s="17" t="str">
        <f>VLOOKUP($A373,'Employers and sectors'!$A$1:$G$2802,3,FALSE)</f>
        <v>Social care</v>
      </c>
      <c r="D373" s="17" t="str">
        <f>VLOOKUP($A373,'Employers and sectors'!$A$1:$G$2802,4,FALSE)</f>
        <v>Active</v>
      </c>
      <c r="E373" s="17" t="str">
        <f>VLOOKUP($A373,'Employers and sectors'!$A$1:$G$2802,5,FALSE)</f>
        <v>Nottingham</v>
      </c>
      <c r="F373" s="17" t="str">
        <f>VLOOKUP($A373,'Employers and sectors'!$A$1:$G$2802,6,FALSE)</f>
        <v>Nottingham</v>
      </c>
      <c r="G373" s="17" t="str">
        <f>VLOOKUP($A373,'Employers and sectors'!$A$1:$G$2802,7,FALSE)</f>
        <v>East Midlands</v>
      </c>
      <c r="H373" s="18" t="s">
        <v>252</v>
      </c>
      <c r="I373" s="41" t="s">
        <v>5666</v>
      </c>
    </row>
    <row r="374" spans="1:9" x14ac:dyDescent="0.35">
      <c r="A374" s="17" t="s">
        <v>418</v>
      </c>
      <c r="B374" s="17" t="str">
        <f>VLOOKUP($A374,'Employers and sectors'!$A$1:$G$2802,2,FALSE)</f>
        <v>Health and social care</v>
      </c>
      <c r="C374" s="17" t="str">
        <f>VLOOKUP($A374,'Employers and sectors'!$A$1:$G$2802,3,FALSE)</f>
        <v>Social care</v>
      </c>
      <c r="D374" s="17" t="str">
        <f>VLOOKUP($A374,'Employers and sectors'!$A$1:$G$2802,4,FALSE)</f>
        <v>Active</v>
      </c>
      <c r="E374" s="17" t="str">
        <f>VLOOKUP($A374,'Employers and sectors'!$A$1:$G$2802,5,FALSE)</f>
        <v>Nottingham</v>
      </c>
      <c r="F374" s="17" t="str">
        <f>VLOOKUP($A374,'Employers and sectors'!$A$1:$G$2802,6,FALSE)</f>
        <v>Nottingham</v>
      </c>
      <c r="G374" s="17" t="str">
        <f>VLOOKUP($A374,'Employers and sectors'!$A$1:$G$2802,7,FALSE)</f>
        <v>East Midlands</v>
      </c>
      <c r="H374" s="18" t="s">
        <v>246</v>
      </c>
      <c r="I374" s="41">
        <v>73</v>
      </c>
    </row>
    <row r="375" spans="1:9" ht="16" thickBot="1" x14ac:dyDescent="0.4">
      <c r="A375" s="19" t="s">
        <v>418</v>
      </c>
      <c r="B375" s="17" t="str">
        <f>VLOOKUP($A375,'Employers and sectors'!$A$1:$G$2802,2,FALSE)</f>
        <v>Health and social care</v>
      </c>
      <c r="C375" s="19" t="str">
        <f>VLOOKUP($A375,'Employers and sectors'!$A$1:$G$2802,3,FALSE)</f>
        <v>Social care</v>
      </c>
      <c r="D375" s="19" t="str">
        <f>VLOOKUP($A375,'Employers and sectors'!$A$1:$G$2802,4,FALSE)</f>
        <v>Active</v>
      </c>
      <c r="E375" s="17" t="str">
        <f>VLOOKUP($A375,'Employers and sectors'!$A$1:$G$2802,5,FALSE)</f>
        <v>Nottingham</v>
      </c>
      <c r="F375" s="19" t="str">
        <f>VLOOKUP($A375,'Employers and sectors'!$A$1:$G$2802,6,FALSE)</f>
        <v>Nottingham</v>
      </c>
      <c r="G375" s="19" t="str">
        <f>VLOOKUP($A375,'Employers and sectors'!$A$1:$G$2802,7,FALSE)</f>
        <v>East Midlands</v>
      </c>
      <c r="H375" s="20" t="s">
        <v>253</v>
      </c>
      <c r="I375" s="42" t="s">
        <v>5666</v>
      </c>
    </row>
    <row r="376" spans="1:9" ht="16" thickBot="1" x14ac:dyDescent="0.4">
      <c r="A376" s="27" t="s">
        <v>419</v>
      </c>
      <c r="B376" s="60" t="str">
        <f t="shared" ref="B376:G376" si="84">B375</f>
        <v>Health and social care</v>
      </c>
      <c r="C376" s="60" t="str">
        <f t="shared" si="84"/>
        <v>Social care</v>
      </c>
      <c r="D376" s="60" t="str">
        <f t="shared" si="84"/>
        <v>Active</v>
      </c>
      <c r="E376" s="60" t="str">
        <f t="shared" si="84"/>
        <v>Nottingham</v>
      </c>
      <c r="F376" s="60" t="str">
        <f t="shared" si="84"/>
        <v>Nottingham</v>
      </c>
      <c r="G376" s="60" t="str">
        <f t="shared" si="84"/>
        <v>East Midlands</v>
      </c>
      <c r="H376" s="28"/>
      <c r="I376" s="43">
        <v>79</v>
      </c>
    </row>
    <row r="377" spans="1:9" x14ac:dyDescent="0.35">
      <c r="A377" s="15" t="s">
        <v>420</v>
      </c>
      <c r="B377" s="17" t="str">
        <f>VLOOKUP($A377,'Employers and sectors'!$A$1:$G$2802,2,FALSE)</f>
        <v>Health and social care</v>
      </c>
      <c r="C377" s="15" t="str">
        <f>VLOOKUP($A377,'Employers and sectors'!$A$1:$G$2802,3,FALSE)</f>
        <v>Social care</v>
      </c>
      <c r="D377" s="15" t="str">
        <f>VLOOKUP($A377,'Employers and sectors'!$A$1:$G$2802,4,FALSE)</f>
        <v>Active</v>
      </c>
      <c r="E377" s="17" t="str">
        <f>VLOOKUP($A377,'Employers and sectors'!$A$1:$G$2802,5,FALSE)</f>
        <v>Radlett, Hertsmere</v>
      </c>
      <c r="F377" s="15" t="str">
        <f>VLOOKUP($A377,'Employers and sectors'!$A$1:$G$2802,6,FALSE)</f>
        <v>Hertsmere</v>
      </c>
      <c r="G377" s="15" t="str">
        <f>VLOOKUP($A377,'Employers and sectors'!$A$1:$G$2802,7,FALSE)</f>
        <v>East</v>
      </c>
      <c r="H377" s="16" t="s">
        <v>252</v>
      </c>
      <c r="I377" s="44" t="s">
        <v>5666</v>
      </c>
    </row>
    <row r="378" spans="1:9" x14ac:dyDescent="0.35">
      <c r="A378" s="17" t="s">
        <v>420</v>
      </c>
      <c r="B378" s="17" t="str">
        <f>VLOOKUP($A378,'Employers and sectors'!$A$1:$G$2802,2,FALSE)</f>
        <v>Health and social care</v>
      </c>
      <c r="C378" s="17" t="str">
        <f>VLOOKUP($A378,'Employers and sectors'!$A$1:$G$2802,3,FALSE)</f>
        <v>Social care</v>
      </c>
      <c r="D378" s="17" t="str">
        <f>VLOOKUP($A378,'Employers and sectors'!$A$1:$G$2802,4,FALSE)</f>
        <v>Active</v>
      </c>
      <c r="E378" s="17" t="str">
        <f>VLOOKUP($A378,'Employers and sectors'!$A$1:$G$2802,5,FALSE)</f>
        <v>Radlett, Hertsmere</v>
      </c>
      <c r="F378" s="17" t="str">
        <f>VLOOKUP($A378,'Employers and sectors'!$A$1:$G$2802,6,FALSE)</f>
        <v>Hertsmere</v>
      </c>
      <c r="G378" s="17" t="str">
        <f>VLOOKUP($A378,'Employers and sectors'!$A$1:$G$2802,7,FALSE)</f>
        <v>East</v>
      </c>
      <c r="H378" s="18" t="s">
        <v>246</v>
      </c>
      <c r="I378" s="41">
        <v>38</v>
      </c>
    </row>
    <row r="379" spans="1:9" ht="16" thickBot="1" x14ac:dyDescent="0.4">
      <c r="A379" s="19" t="s">
        <v>420</v>
      </c>
      <c r="B379" s="17" t="str">
        <f>VLOOKUP($A379,'Employers and sectors'!$A$1:$G$2802,2,FALSE)</f>
        <v>Health and social care</v>
      </c>
      <c r="C379" s="19" t="str">
        <f>VLOOKUP($A379,'Employers and sectors'!$A$1:$G$2802,3,FALSE)</f>
        <v>Social care</v>
      </c>
      <c r="D379" s="19" t="str">
        <f>VLOOKUP($A379,'Employers and sectors'!$A$1:$G$2802,4,FALSE)</f>
        <v>Active</v>
      </c>
      <c r="E379" s="17" t="str">
        <f>VLOOKUP($A379,'Employers and sectors'!$A$1:$G$2802,5,FALSE)</f>
        <v>Radlett, Hertsmere</v>
      </c>
      <c r="F379" s="19" t="str">
        <f>VLOOKUP($A379,'Employers and sectors'!$A$1:$G$2802,6,FALSE)</f>
        <v>Hertsmere</v>
      </c>
      <c r="G379" s="19" t="str">
        <f>VLOOKUP($A379,'Employers and sectors'!$A$1:$G$2802,7,FALSE)</f>
        <v>East</v>
      </c>
      <c r="H379" s="20" t="s">
        <v>247</v>
      </c>
      <c r="I379" s="42" t="s">
        <v>5666</v>
      </c>
    </row>
    <row r="380" spans="1:9" ht="16" thickBot="1" x14ac:dyDescent="0.4">
      <c r="A380" s="27" t="s">
        <v>421</v>
      </c>
      <c r="B380" s="60" t="str">
        <f t="shared" ref="B380:G380" si="85">B379</f>
        <v>Health and social care</v>
      </c>
      <c r="C380" s="60" t="str">
        <f t="shared" si="85"/>
        <v>Social care</v>
      </c>
      <c r="D380" s="60" t="str">
        <f t="shared" si="85"/>
        <v>Active</v>
      </c>
      <c r="E380" s="60" t="str">
        <f t="shared" si="85"/>
        <v>Radlett, Hertsmere</v>
      </c>
      <c r="F380" s="60" t="str">
        <f t="shared" si="85"/>
        <v>Hertsmere</v>
      </c>
      <c r="G380" s="60" t="str">
        <f t="shared" si="85"/>
        <v>East</v>
      </c>
      <c r="H380" s="28"/>
      <c r="I380" s="43">
        <v>46</v>
      </c>
    </row>
    <row r="381" spans="1:9" x14ac:dyDescent="0.35">
      <c r="A381" s="15" t="s">
        <v>422</v>
      </c>
      <c r="B381" s="17" t="str">
        <f>VLOOKUP($A381,'Employers and sectors'!$A$1:$G$2802,2,FALSE)</f>
        <v>Health and social care</v>
      </c>
      <c r="C381" s="15" t="str">
        <f>VLOOKUP($A381,'Employers and sectors'!$A$1:$G$2802,3,FALSE)</f>
        <v>Social care</v>
      </c>
      <c r="D381" s="15" t="str">
        <f>VLOOKUP($A381,'Employers and sectors'!$A$1:$G$2802,4,FALSE)</f>
        <v>Active</v>
      </c>
      <c r="E381" s="17" t="str">
        <f>VLOOKUP($A381,'Employers and sectors'!$A$1:$G$2802,5,FALSE)</f>
        <v>Canterbury</v>
      </c>
      <c r="F381" s="15" t="str">
        <f>VLOOKUP($A381,'Employers and sectors'!$A$1:$G$2802,6,FALSE)</f>
        <v>Canterbury</v>
      </c>
      <c r="G381" s="15" t="str">
        <f>VLOOKUP($A381,'Employers and sectors'!$A$1:$G$2802,7,FALSE)</f>
        <v>South East</v>
      </c>
      <c r="H381" s="16" t="s">
        <v>252</v>
      </c>
      <c r="I381" s="44" t="s">
        <v>5666</v>
      </c>
    </row>
    <row r="382" spans="1:9" x14ac:dyDescent="0.35">
      <c r="A382" s="17" t="s">
        <v>422</v>
      </c>
      <c r="B382" s="17" t="str">
        <f>VLOOKUP($A382,'Employers and sectors'!$A$1:$G$2802,2,FALSE)</f>
        <v>Health and social care</v>
      </c>
      <c r="C382" s="17" t="str">
        <f>VLOOKUP($A382,'Employers and sectors'!$A$1:$G$2802,3,FALSE)</f>
        <v>Social care</v>
      </c>
      <c r="D382" s="17" t="str">
        <f>VLOOKUP($A382,'Employers and sectors'!$A$1:$G$2802,4,FALSE)</f>
        <v>Active</v>
      </c>
      <c r="E382" s="17" t="str">
        <f>VLOOKUP($A382,'Employers and sectors'!$A$1:$G$2802,5,FALSE)</f>
        <v>Canterbury</v>
      </c>
      <c r="F382" s="17" t="str">
        <f>VLOOKUP($A382,'Employers and sectors'!$A$1:$G$2802,6,FALSE)</f>
        <v>Canterbury</v>
      </c>
      <c r="G382" s="17" t="str">
        <f>VLOOKUP($A382,'Employers and sectors'!$A$1:$G$2802,7,FALSE)</f>
        <v>South East</v>
      </c>
      <c r="H382" s="18" t="s">
        <v>246</v>
      </c>
      <c r="I382" s="41">
        <v>33</v>
      </c>
    </row>
    <row r="383" spans="1:9" ht="16" thickBot="1" x14ac:dyDescent="0.4">
      <c r="A383" s="19" t="s">
        <v>422</v>
      </c>
      <c r="B383" s="17" t="str">
        <f>VLOOKUP($A383,'Employers and sectors'!$A$1:$G$2802,2,FALSE)</f>
        <v>Health and social care</v>
      </c>
      <c r="C383" s="19" t="str">
        <f>VLOOKUP($A383,'Employers and sectors'!$A$1:$G$2802,3,FALSE)</f>
        <v>Social care</v>
      </c>
      <c r="D383" s="19" t="str">
        <f>VLOOKUP($A383,'Employers and sectors'!$A$1:$G$2802,4,FALSE)</f>
        <v>Active</v>
      </c>
      <c r="E383" s="17" t="str">
        <f>VLOOKUP($A383,'Employers and sectors'!$A$1:$G$2802,5,FALSE)</f>
        <v>Canterbury</v>
      </c>
      <c r="F383" s="19" t="str">
        <f>VLOOKUP($A383,'Employers and sectors'!$A$1:$G$2802,6,FALSE)</f>
        <v>Canterbury</v>
      </c>
      <c r="G383" s="19" t="str">
        <f>VLOOKUP($A383,'Employers and sectors'!$A$1:$G$2802,7,FALSE)</f>
        <v>South East</v>
      </c>
      <c r="H383" s="20" t="s">
        <v>247</v>
      </c>
      <c r="I383" s="42" t="s">
        <v>5666</v>
      </c>
    </row>
    <row r="384" spans="1:9" ht="16" thickBot="1" x14ac:dyDescent="0.4">
      <c r="A384" s="27" t="s">
        <v>423</v>
      </c>
      <c r="B384" s="60" t="str">
        <f t="shared" ref="B384:G384" si="86">B383</f>
        <v>Health and social care</v>
      </c>
      <c r="C384" s="60" t="str">
        <f t="shared" si="86"/>
        <v>Social care</v>
      </c>
      <c r="D384" s="60" t="str">
        <f t="shared" si="86"/>
        <v>Active</v>
      </c>
      <c r="E384" s="60" t="str">
        <f t="shared" si="86"/>
        <v>Canterbury</v>
      </c>
      <c r="F384" s="60" t="str">
        <f t="shared" si="86"/>
        <v>Canterbury</v>
      </c>
      <c r="G384" s="60" t="str">
        <f t="shared" si="86"/>
        <v>South East</v>
      </c>
      <c r="H384" s="28"/>
      <c r="I384" s="43">
        <v>37</v>
      </c>
    </row>
    <row r="385" spans="1:9" x14ac:dyDescent="0.35">
      <c r="A385" s="15" t="s">
        <v>424</v>
      </c>
      <c r="B385" s="17" t="str">
        <f>VLOOKUP($A385,'Employers and sectors'!$A$1:$G$2802,2,FALSE)</f>
        <v>Health and social care</v>
      </c>
      <c r="C385" s="15" t="str">
        <f>VLOOKUP($A385,'Employers and sectors'!$A$1:$G$2802,3,FALSE)</f>
        <v>Social care</v>
      </c>
      <c r="D385" s="15" t="str">
        <f>VLOOKUP($A385,'Employers and sectors'!$A$1:$G$2802,4,FALSE)</f>
        <v>Active</v>
      </c>
      <c r="E385" s="17" t="str">
        <f>VLOOKUP($A385,'Employers and sectors'!$A$1:$G$2802,5,FALSE)</f>
        <v>Peterborough</v>
      </c>
      <c r="F385" s="15" t="str">
        <f>VLOOKUP($A385,'Employers and sectors'!$A$1:$G$2802,6,FALSE)</f>
        <v>Peterborough</v>
      </c>
      <c r="G385" s="15" t="str">
        <f>VLOOKUP($A385,'Employers and sectors'!$A$1:$G$2802,7,FALSE)</f>
        <v>East</v>
      </c>
      <c r="H385" s="16" t="s">
        <v>245</v>
      </c>
      <c r="I385" s="44" t="s">
        <v>5666</v>
      </c>
    </row>
    <row r="386" spans="1:9" ht="16" thickBot="1" x14ac:dyDescent="0.4">
      <c r="A386" s="19" t="s">
        <v>424</v>
      </c>
      <c r="B386" s="17" t="str">
        <f>VLOOKUP($A386,'Employers and sectors'!$A$1:$G$2802,2,FALSE)</f>
        <v>Health and social care</v>
      </c>
      <c r="C386" s="19" t="str">
        <f>VLOOKUP($A386,'Employers and sectors'!$A$1:$G$2802,3,FALSE)</f>
        <v>Social care</v>
      </c>
      <c r="D386" s="19" t="str">
        <f>VLOOKUP($A386,'Employers and sectors'!$A$1:$G$2802,4,FALSE)</f>
        <v>Active</v>
      </c>
      <c r="E386" s="17" t="str">
        <f>VLOOKUP($A386,'Employers and sectors'!$A$1:$G$2802,5,FALSE)</f>
        <v>Peterborough</v>
      </c>
      <c r="F386" s="19" t="str">
        <f>VLOOKUP($A386,'Employers and sectors'!$A$1:$G$2802,6,FALSE)</f>
        <v>Peterborough</v>
      </c>
      <c r="G386" s="19" t="str">
        <f>VLOOKUP($A386,'Employers and sectors'!$A$1:$G$2802,7,FALSE)</f>
        <v>East</v>
      </c>
      <c r="H386" s="20" t="s">
        <v>246</v>
      </c>
      <c r="I386" s="42">
        <v>28</v>
      </c>
    </row>
    <row r="387" spans="1:9" ht="16" thickBot="1" x14ac:dyDescent="0.4">
      <c r="A387" s="27" t="s">
        <v>425</v>
      </c>
      <c r="B387" s="60" t="str">
        <f t="shared" ref="B387:G387" si="87">B386</f>
        <v>Health and social care</v>
      </c>
      <c r="C387" s="60" t="str">
        <f t="shared" si="87"/>
        <v>Social care</v>
      </c>
      <c r="D387" s="60" t="str">
        <f t="shared" si="87"/>
        <v>Active</v>
      </c>
      <c r="E387" s="60" t="str">
        <f t="shared" si="87"/>
        <v>Peterborough</v>
      </c>
      <c r="F387" s="60" t="str">
        <f t="shared" si="87"/>
        <v>Peterborough</v>
      </c>
      <c r="G387" s="60" t="str">
        <f t="shared" si="87"/>
        <v>East</v>
      </c>
      <c r="H387" s="28"/>
      <c r="I387" s="43">
        <v>32</v>
      </c>
    </row>
    <row r="388" spans="1:9" x14ac:dyDescent="0.35">
      <c r="A388" s="15" t="s">
        <v>426</v>
      </c>
      <c r="B388" s="17" t="str">
        <f>VLOOKUP($A388,'Employers and sectors'!$A$1:$G$2802,2,FALSE)</f>
        <v>Health and social care</v>
      </c>
      <c r="C388" s="15" t="str">
        <f>VLOOKUP($A388,'Employers and sectors'!$A$1:$G$2802,3,FALSE)</f>
        <v>Social care</v>
      </c>
      <c r="D388" s="15" t="str">
        <f>VLOOKUP($A388,'Employers and sectors'!$A$1:$G$2802,4,FALSE)</f>
        <v>Revoked</v>
      </c>
      <c r="E388" s="17" t="str">
        <f>VLOOKUP($A388,'Employers and sectors'!$A$1:$G$2802,5,FALSE)</f>
        <v>Lytham St Annes, Fylde</v>
      </c>
      <c r="F388" s="15" t="str">
        <f>VLOOKUP($A388,'Employers and sectors'!$A$1:$G$2802,6,FALSE)</f>
        <v>Fylde</v>
      </c>
      <c r="G388" s="15" t="str">
        <f>VLOOKUP($A388,'Employers and sectors'!$A$1:$G$2802,7,FALSE)</f>
        <v>North West</v>
      </c>
      <c r="H388" s="16" t="s">
        <v>246</v>
      </c>
      <c r="I388" s="44">
        <v>124</v>
      </c>
    </row>
    <row r="389" spans="1:9" x14ac:dyDescent="0.35">
      <c r="A389" s="17" t="s">
        <v>426</v>
      </c>
      <c r="B389" s="17" t="str">
        <f>VLOOKUP($A389,'Employers and sectors'!$A$1:$G$2802,2,FALSE)</f>
        <v>Health and social care</v>
      </c>
      <c r="C389" s="17" t="str">
        <f>VLOOKUP($A389,'Employers and sectors'!$A$1:$G$2802,3,FALSE)</f>
        <v>Social care</v>
      </c>
      <c r="D389" s="17" t="str">
        <f>VLOOKUP($A389,'Employers and sectors'!$A$1:$G$2802,4,FALSE)</f>
        <v>Revoked</v>
      </c>
      <c r="E389" s="17" t="str">
        <f>VLOOKUP($A389,'Employers and sectors'!$A$1:$G$2802,5,FALSE)</f>
        <v>Lytham St Annes, Fylde</v>
      </c>
      <c r="F389" s="17" t="str">
        <f>VLOOKUP($A389,'Employers and sectors'!$A$1:$G$2802,6,FALSE)</f>
        <v>Fylde</v>
      </c>
      <c r="G389" s="17" t="str">
        <f>VLOOKUP($A389,'Employers and sectors'!$A$1:$G$2802,7,FALSE)</f>
        <v>North West</v>
      </c>
      <c r="H389" s="18" t="s">
        <v>247</v>
      </c>
      <c r="I389" s="41" t="s">
        <v>5666</v>
      </c>
    </row>
    <row r="390" spans="1:9" x14ac:dyDescent="0.35">
      <c r="A390" s="17" t="s">
        <v>426</v>
      </c>
      <c r="B390" s="17" t="str">
        <f>VLOOKUP($A390,'Employers and sectors'!$A$1:$G$2802,2,FALSE)</f>
        <v>Health and social care</v>
      </c>
      <c r="C390" s="17" t="str">
        <f>VLOOKUP($A390,'Employers and sectors'!$A$1:$G$2802,3,FALSE)</f>
        <v>Social care</v>
      </c>
      <c r="D390" s="17" t="str">
        <f>VLOOKUP($A390,'Employers and sectors'!$A$1:$G$2802,4,FALSE)</f>
        <v>Revoked</v>
      </c>
      <c r="E390" s="17" t="str">
        <f>VLOOKUP($A390,'Employers and sectors'!$A$1:$G$2802,5,FALSE)</f>
        <v>Lytham St Annes, Fylde</v>
      </c>
      <c r="F390" s="17" t="str">
        <f>VLOOKUP($A390,'Employers and sectors'!$A$1:$G$2802,6,FALSE)</f>
        <v>Fylde</v>
      </c>
      <c r="G390" s="17" t="str">
        <f>VLOOKUP($A390,'Employers and sectors'!$A$1:$G$2802,7,FALSE)</f>
        <v>North West</v>
      </c>
      <c r="H390" s="18" t="s">
        <v>264</v>
      </c>
      <c r="I390" s="41">
        <v>7</v>
      </c>
    </row>
    <row r="391" spans="1:9" ht="16" thickBot="1" x14ac:dyDescent="0.4">
      <c r="A391" s="19" t="s">
        <v>426</v>
      </c>
      <c r="B391" s="17" t="str">
        <f>VLOOKUP($A391,'Employers and sectors'!$A$1:$G$2802,2,FALSE)</f>
        <v>Health and social care</v>
      </c>
      <c r="C391" s="19" t="str">
        <f>VLOOKUP($A391,'Employers and sectors'!$A$1:$G$2802,3,FALSE)</f>
        <v>Social care</v>
      </c>
      <c r="D391" s="19" t="str">
        <f>VLOOKUP($A391,'Employers and sectors'!$A$1:$G$2802,4,FALSE)</f>
        <v>Revoked</v>
      </c>
      <c r="E391" s="17" t="str">
        <f>VLOOKUP($A391,'Employers and sectors'!$A$1:$G$2802,5,FALSE)</f>
        <v>Lytham St Annes, Fylde</v>
      </c>
      <c r="F391" s="19" t="str">
        <f>VLOOKUP($A391,'Employers and sectors'!$A$1:$G$2802,6,FALSE)</f>
        <v>Fylde</v>
      </c>
      <c r="G391" s="19" t="str">
        <f>VLOOKUP($A391,'Employers and sectors'!$A$1:$G$2802,7,FALSE)</f>
        <v>North West</v>
      </c>
      <c r="H391" s="20" t="s">
        <v>253</v>
      </c>
      <c r="I391" s="42" t="s">
        <v>5666</v>
      </c>
    </row>
    <row r="392" spans="1:9" ht="16" thickBot="1" x14ac:dyDescent="0.4">
      <c r="A392" s="27" t="s">
        <v>427</v>
      </c>
      <c r="B392" s="60" t="str">
        <f t="shared" ref="B392:G392" si="88">B391</f>
        <v>Health and social care</v>
      </c>
      <c r="C392" s="60" t="str">
        <f t="shared" si="88"/>
        <v>Social care</v>
      </c>
      <c r="D392" s="60" t="str">
        <f t="shared" si="88"/>
        <v>Revoked</v>
      </c>
      <c r="E392" s="60" t="str">
        <f t="shared" si="88"/>
        <v>Lytham St Annes, Fylde</v>
      </c>
      <c r="F392" s="60" t="str">
        <f t="shared" si="88"/>
        <v>Fylde</v>
      </c>
      <c r="G392" s="60" t="str">
        <f t="shared" si="88"/>
        <v>North West</v>
      </c>
      <c r="H392" s="28"/>
      <c r="I392" s="43">
        <v>141</v>
      </c>
    </row>
    <row r="393" spans="1:9" x14ac:dyDescent="0.35">
      <c r="A393" s="15" t="s">
        <v>428</v>
      </c>
      <c r="B393" s="17" t="str">
        <f>VLOOKUP($A393,'Employers and sectors'!$A$1:$G$2802,2,FALSE)</f>
        <v>Health and social care</v>
      </c>
      <c r="C393" s="15" t="str">
        <f>VLOOKUP($A393,'Employers and sectors'!$A$1:$G$2802,3,FALSE)</f>
        <v>Social care</v>
      </c>
      <c r="D393" s="15" t="str">
        <f>VLOOKUP($A393,'Employers and sectors'!$A$1:$G$2802,4,FALSE)</f>
        <v>Active</v>
      </c>
      <c r="E393" s="17" t="str">
        <f>VLOOKUP($A393,'Employers and sectors'!$A$1:$G$2802,5,FALSE)</f>
        <v>Portland</v>
      </c>
      <c r="F393" s="15" t="str">
        <f>VLOOKUP($A393,'Employers and sectors'!$A$1:$G$2802,6,FALSE)</f>
        <v>Dorset</v>
      </c>
      <c r="G393" s="15" t="str">
        <f>VLOOKUP($A393,'Employers and sectors'!$A$1:$G$2802,7,FALSE)</f>
        <v>South West</v>
      </c>
      <c r="H393" s="16" t="s">
        <v>245</v>
      </c>
      <c r="I393" s="44" t="s">
        <v>5666</v>
      </c>
    </row>
    <row r="394" spans="1:9" x14ac:dyDescent="0.35">
      <c r="A394" s="17" t="s">
        <v>428</v>
      </c>
      <c r="B394" s="17" t="str">
        <f>VLOOKUP($A394,'Employers and sectors'!$A$1:$G$2802,2,FALSE)</f>
        <v>Health and social care</v>
      </c>
      <c r="C394" s="17" t="str">
        <f>VLOOKUP($A394,'Employers and sectors'!$A$1:$G$2802,3,FALSE)</f>
        <v>Social care</v>
      </c>
      <c r="D394" s="17" t="str">
        <f>VLOOKUP($A394,'Employers and sectors'!$A$1:$G$2802,4,FALSE)</f>
        <v>Active</v>
      </c>
      <c r="E394" s="17" t="str">
        <f>VLOOKUP($A394,'Employers and sectors'!$A$1:$G$2802,5,FALSE)</f>
        <v>Portland</v>
      </c>
      <c r="F394" s="17" t="str">
        <f>VLOOKUP($A394,'Employers and sectors'!$A$1:$G$2802,6,FALSE)</f>
        <v>Dorset</v>
      </c>
      <c r="G394" s="17" t="str">
        <f>VLOOKUP($A394,'Employers and sectors'!$A$1:$G$2802,7,FALSE)</f>
        <v>South West</v>
      </c>
      <c r="H394" s="18" t="s">
        <v>252</v>
      </c>
      <c r="I394" s="41">
        <v>6</v>
      </c>
    </row>
    <row r="395" spans="1:9" x14ac:dyDescent="0.35">
      <c r="A395" s="17" t="s">
        <v>428</v>
      </c>
      <c r="B395" s="17" t="str">
        <f>VLOOKUP($A395,'Employers and sectors'!$A$1:$G$2802,2,FALSE)</f>
        <v>Health and social care</v>
      </c>
      <c r="C395" s="17" t="str">
        <f>VLOOKUP($A395,'Employers and sectors'!$A$1:$G$2802,3,FALSE)</f>
        <v>Social care</v>
      </c>
      <c r="D395" s="17" t="str">
        <f>VLOOKUP($A395,'Employers and sectors'!$A$1:$G$2802,4,FALSE)</f>
        <v>Active</v>
      </c>
      <c r="E395" s="17" t="str">
        <f>VLOOKUP($A395,'Employers and sectors'!$A$1:$G$2802,5,FALSE)</f>
        <v>Portland</v>
      </c>
      <c r="F395" s="17" t="str">
        <f>VLOOKUP($A395,'Employers and sectors'!$A$1:$G$2802,6,FALSE)</f>
        <v>Dorset</v>
      </c>
      <c r="G395" s="17" t="str">
        <f>VLOOKUP($A395,'Employers and sectors'!$A$1:$G$2802,7,FALSE)</f>
        <v>South West</v>
      </c>
      <c r="H395" s="18" t="s">
        <v>271</v>
      </c>
      <c r="I395" s="41" t="s">
        <v>5666</v>
      </c>
    </row>
    <row r="396" spans="1:9" x14ac:dyDescent="0.35">
      <c r="A396" s="17" t="s">
        <v>428</v>
      </c>
      <c r="B396" s="17" t="str">
        <f>VLOOKUP($A396,'Employers and sectors'!$A$1:$G$2802,2,FALSE)</f>
        <v>Health and social care</v>
      </c>
      <c r="C396" s="17" t="str">
        <f>VLOOKUP($A396,'Employers and sectors'!$A$1:$G$2802,3,FALSE)</f>
        <v>Social care</v>
      </c>
      <c r="D396" s="17" t="str">
        <f>VLOOKUP($A396,'Employers and sectors'!$A$1:$G$2802,4,FALSE)</f>
        <v>Active</v>
      </c>
      <c r="E396" s="17" t="str">
        <f>VLOOKUP($A396,'Employers and sectors'!$A$1:$G$2802,5,FALSE)</f>
        <v>Portland</v>
      </c>
      <c r="F396" s="17" t="str">
        <f>VLOOKUP($A396,'Employers and sectors'!$A$1:$G$2802,6,FALSE)</f>
        <v>Dorset</v>
      </c>
      <c r="G396" s="17" t="str">
        <f>VLOOKUP($A396,'Employers and sectors'!$A$1:$G$2802,7,FALSE)</f>
        <v>South West</v>
      </c>
      <c r="H396" s="18" t="s">
        <v>246</v>
      </c>
      <c r="I396" s="41">
        <v>44</v>
      </c>
    </row>
    <row r="397" spans="1:9" x14ac:dyDescent="0.35">
      <c r="A397" s="17" t="s">
        <v>428</v>
      </c>
      <c r="B397" s="17" t="str">
        <f>VLOOKUP($A397,'Employers and sectors'!$A$1:$G$2802,2,FALSE)</f>
        <v>Health and social care</v>
      </c>
      <c r="C397" s="17" t="str">
        <f>VLOOKUP($A397,'Employers and sectors'!$A$1:$G$2802,3,FALSE)</f>
        <v>Social care</v>
      </c>
      <c r="D397" s="17" t="str">
        <f>VLOOKUP($A397,'Employers and sectors'!$A$1:$G$2802,4,FALSE)</f>
        <v>Active</v>
      </c>
      <c r="E397" s="17" t="str">
        <f>VLOOKUP($A397,'Employers and sectors'!$A$1:$G$2802,5,FALSE)</f>
        <v>Portland</v>
      </c>
      <c r="F397" s="17" t="str">
        <f>VLOOKUP($A397,'Employers and sectors'!$A$1:$G$2802,6,FALSE)</f>
        <v>Dorset</v>
      </c>
      <c r="G397" s="17" t="str">
        <f>VLOOKUP($A397,'Employers and sectors'!$A$1:$G$2802,7,FALSE)</f>
        <v>South West</v>
      </c>
      <c r="H397" s="18" t="s">
        <v>247</v>
      </c>
      <c r="I397" s="41">
        <v>13</v>
      </c>
    </row>
    <row r="398" spans="1:9" ht="16" thickBot="1" x14ac:dyDescent="0.4">
      <c r="A398" s="19" t="s">
        <v>428</v>
      </c>
      <c r="B398" s="17" t="str">
        <f>VLOOKUP($A398,'Employers and sectors'!$A$1:$G$2802,2,FALSE)</f>
        <v>Health and social care</v>
      </c>
      <c r="C398" s="19" t="str">
        <f>VLOOKUP($A398,'Employers and sectors'!$A$1:$G$2802,3,FALSE)</f>
        <v>Social care</v>
      </c>
      <c r="D398" s="19" t="str">
        <f>VLOOKUP($A398,'Employers and sectors'!$A$1:$G$2802,4,FALSE)</f>
        <v>Active</v>
      </c>
      <c r="E398" s="17" t="str">
        <f>VLOOKUP($A398,'Employers and sectors'!$A$1:$G$2802,5,FALSE)</f>
        <v>Portland</v>
      </c>
      <c r="F398" s="19" t="str">
        <f>VLOOKUP($A398,'Employers and sectors'!$A$1:$G$2802,6,FALSE)</f>
        <v>Dorset</v>
      </c>
      <c r="G398" s="19" t="str">
        <f>VLOOKUP($A398,'Employers and sectors'!$A$1:$G$2802,7,FALSE)</f>
        <v>South West</v>
      </c>
      <c r="H398" s="20" t="s">
        <v>253</v>
      </c>
      <c r="I398" s="42" t="s">
        <v>5666</v>
      </c>
    </row>
    <row r="399" spans="1:9" ht="16" thickBot="1" x14ac:dyDescent="0.4">
      <c r="A399" s="27" t="s">
        <v>429</v>
      </c>
      <c r="B399" s="60" t="str">
        <f t="shared" ref="B399:G399" si="89">B398</f>
        <v>Health and social care</v>
      </c>
      <c r="C399" s="60" t="str">
        <f t="shared" si="89"/>
        <v>Social care</v>
      </c>
      <c r="D399" s="60" t="str">
        <f t="shared" si="89"/>
        <v>Active</v>
      </c>
      <c r="E399" s="60" t="str">
        <f t="shared" si="89"/>
        <v>Portland</v>
      </c>
      <c r="F399" s="60" t="str">
        <f t="shared" si="89"/>
        <v>Dorset</v>
      </c>
      <c r="G399" s="60" t="str">
        <f t="shared" si="89"/>
        <v>South West</v>
      </c>
      <c r="H399" s="28"/>
      <c r="I399" s="43">
        <v>69</v>
      </c>
    </row>
    <row r="400" spans="1:9" x14ac:dyDescent="0.35">
      <c r="A400" s="15" t="s">
        <v>430</v>
      </c>
      <c r="B400" s="17" t="str">
        <f>VLOOKUP($A400,'Employers and sectors'!$A$1:$G$2802,2,FALSE)</f>
        <v>Health and social care</v>
      </c>
      <c r="C400" s="15" t="str">
        <f>VLOOKUP($A400,'Employers and sectors'!$A$1:$G$2802,3,FALSE)</f>
        <v>Social care</v>
      </c>
      <c r="D400" s="15" t="str">
        <f>VLOOKUP($A400,'Employers and sectors'!$A$1:$G$2802,4,FALSE)</f>
        <v>Active</v>
      </c>
      <c r="E400" s="17" t="str">
        <f>VLOOKUP($A400,'Employers and sectors'!$A$1:$G$2802,5,FALSE)</f>
        <v>Portland</v>
      </c>
      <c r="F400" s="15" t="str">
        <f>VLOOKUP($A400,'Employers and sectors'!$A$1:$G$2802,6,FALSE)</f>
        <v>Dorset</v>
      </c>
      <c r="G400" s="15" t="str">
        <f>VLOOKUP($A400,'Employers and sectors'!$A$1:$G$2802,7,FALSE)</f>
        <v>South West</v>
      </c>
      <c r="H400" s="16" t="s">
        <v>252</v>
      </c>
      <c r="I400" s="44" t="s">
        <v>5666</v>
      </c>
    </row>
    <row r="401" spans="1:9" x14ac:dyDescent="0.35">
      <c r="A401" s="17" t="s">
        <v>430</v>
      </c>
      <c r="B401" s="17" t="str">
        <f>VLOOKUP($A401,'Employers and sectors'!$A$1:$G$2802,2,FALSE)</f>
        <v>Health and social care</v>
      </c>
      <c r="C401" s="17" t="str">
        <f>VLOOKUP($A401,'Employers and sectors'!$A$1:$G$2802,3,FALSE)</f>
        <v>Social care</v>
      </c>
      <c r="D401" s="17" t="str">
        <f>VLOOKUP($A401,'Employers and sectors'!$A$1:$G$2802,4,FALSE)</f>
        <v>Active</v>
      </c>
      <c r="E401" s="17" t="str">
        <f>VLOOKUP($A401,'Employers and sectors'!$A$1:$G$2802,5,FALSE)</f>
        <v>Portland</v>
      </c>
      <c r="F401" s="17" t="str">
        <f>VLOOKUP($A401,'Employers and sectors'!$A$1:$G$2802,6,FALSE)</f>
        <v>Dorset</v>
      </c>
      <c r="G401" s="17" t="str">
        <f>VLOOKUP($A401,'Employers and sectors'!$A$1:$G$2802,7,FALSE)</f>
        <v>South West</v>
      </c>
      <c r="H401" s="18" t="s">
        <v>271</v>
      </c>
      <c r="I401" s="41">
        <v>6</v>
      </c>
    </row>
    <row r="402" spans="1:9" x14ac:dyDescent="0.35">
      <c r="A402" s="17" t="s">
        <v>430</v>
      </c>
      <c r="B402" s="17" t="str">
        <f>VLOOKUP($A402,'Employers and sectors'!$A$1:$G$2802,2,FALSE)</f>
        <v>Health and social care</v>
      </c>
      <c r="C402" s="17" t="str">
        <f>VLOOKUP($A402,'Employers and sectors'!$A$1:$G$2802,3,FALSE)</f>
        <v>Social care</v>
      </c>
      <c r="D402" s="17" t="str">
        <f>VLOOKUP($A402,'Employers and sectors'!$A$1:$G$2802,4,FALSE)</f>
        <v>Active</v>
      </c>
      <c r="E402" s="17" t="str">
        <f>VLOOKUP($A402,'Employers and sectors'!$A$1:$G$2802,5,FALSE)</f>
        <v>Portland</v>
      </c>
      <c r="F402" s="17" t="str">
        <f>VLOOKUP($A402,'Employers and sectors'!$A$1:$G$2802,6,FALSE)</f>
        <v>Dorset</v>
      </c>
      <c r="G402" s="17" t="str">
        <f>VLOOKUP($A402,'Employers and sectors'!$A$1:$G$2802,7,FALSE)</f>
        <v>South West</v>
      </c>
      <c r="H402" s="18" t="s">
        <v>246</v>
      </c>
      <c r="I402" s="41">
        <v>50</v>
      </c>
    </row>
    <row r="403" spans="1:9" x14ac:dyDescent="0.35">
      <c r="A403" s="17" t="s">
        <v>430</v>
      </c>
      <c r="B403" s="17" t="str">
        <f>VLOOKUP($A403,'Employers and sectors'!$A$1:$G$2802,2,FALSE)</f>
        <v>Health and social care</v>
      </c>
      <c r="C403" s="17" t="str">
        <f>VLOOKUP($A403,'Employers and sectors'!$A$1:$G$2802,3,FALSE)</f>
        <v>Social care</v>
      </c>
      <c r="D403" s="17" t="str">
        <f>VLOOKUP($A403,'Employers and sectors'!$A$1:$G$2802,4,FALSE)</f>
        <v>Active</v>
      </c>
      <c r="E403" s="17" t="str">
        <f>VLOOKUP($A403,'Employers and sectors'!$A$1:$G$2802,5,FALSE)</f>
        <v>Portland</v>
      </c>
      <c r="F403" s="17" t="str">
        <f>VLOOKUP($A403,'Employers and sectors'!$A$1:$G$2802,6,FALSE)</f>
        <v>Dorset</v>
      </c>
      <c r="G403" s="17" t="str">
        <f>VLOOKUP($A403,'Employers and sectors'!$A$1:$G$2802,7,FALSE)</f>
        <v>South West</v>
      </c>
      <c r="H403" s="18" t="s">
        <v>247</v>
      </c>
      <c r="I403" s="41" t="s">
        <v>5666</v>
      </c>
    </row>
    <row r="404" spans="1:9" ht="16" thickBot="1" x14ac:dyDescent="0.4">
      <c r="A404" s="19" t="s">
        <v>430</v>
      </c>
      <c r="B404" s="17" t="str">
        <f>VLOOKUP($A404,'Employers and sectors'!$A$1:$G$2802,2,FALSE)</f>
        <v>Health and social care</v>
      </c>
      <c r="C404" s="19" t="str">
        <f>VLOOKUP($A404,'Employers and sectors'!$A$1:$G$2802,3,FALSE)</f>
        <v>Social care</v>
      </c>
      <c r="D404" s="19" t="str">
        <f>VLOOKUP($A404,'Employers and sectors'!$A$1:$G$2802,4,FALSE)</f>
        <v>Active</v>
      </c>
      <c r="E404" s="17" t="str">
        <f>VLOOKUP($A404,'Employers and sectors'!$A$1:$G$2802,5,FALSE)</f>
        <v>Portland</v>
      </c>
      <c r="F404" s="19" t="str">
        <f>VLOOKUP($A404,'Employers and sectors'!$A$1:$G$2802,6,FALSE)</f>
        <v>Dorset</v>
      </c>
      <c r="G404" s="19" t="str">
        <f>VLOOKUP($A404,'Employers and sectors'!$A$1:$G$2802,7,FALSE)</f>
        <v>South West</v>
      </c>
      <c r="H404" s="20" t="s">
        <v>253</v>
      </c>
      <c r="I404" s="42" t="s">
        <v>5666</v>
      </c>
    </row>
    <row r="405" spans="1:9" ht="16" thickBot="1" x14ac:dyDescent="0.4">
      <c r="A405" s="27" t="s">
        <v>431</v>
      </c>
      <c r="B405" s="60" t="str">
        <f t="shared" ref="B405:G405" si="90">B404</f>
        <v>Health and social care</v>
      </c>
      <c r="C405" s="60" t="str">
        <f t="shared" si="90"/>
        <v>Social care</v>
      </c>
      <c r="D405" s="60" t="str">
        <f t="shared" si="90"/>
        <v>Active</v>
      </c>
      <c r="E405" s="60" t="str">
        <f t="shared" si="90"/>
        <v>Portland</v>
      </c>
      <c r="F405" s="60" t="str">
        <f t="shared" si="90"/>
        <v>Dorset</v>
      </c>
      <c r="G405" s="60" t="str">
        <f t="shared" si="90"/>
        <v>South West</v>
      </c>
      <c r="H405" s="28"/>
      <c r="I405" s="43">
        <v>66</v>
      </c>
    </row>
    <row r="406" spans="1:9" x14ac:dyDescent="0.35">
      <c r="A406" s="15" t="s">
        <v>432</v>
      </c>
      <c r="B406" s="17" t="str">
        <f>VLOOKUP($A406,'Employers and sectors'!$A$1:$G$2802,2,FALSE)</f>
        <v>Health and social care</v>
      </c>
      <c r="C406" s="15" t="str">
        <f>VLOOKUP($A406,'Employers and sectors'!$A$1:$G$2802,3,FALSE)</f>
        <v>Social care</v>
      </c>
      <c r="D406" s="15" t="str">
        <f>VLOOKUP($A406,'Employers and sectors'!$A$1:$G$2802,4,FALSE)</f>
        <v>Active</v>
      </c>
      <c r="E406" s="17" t="str">
        <f>VLOOKUP($A406,'Employers and sectors'!$A$1:$G$2802,5,FALSE)</f>
        <v>Portland</v>
      </c>
      <c r="F406" s="15" t="str">
        <f>VLOOKUP($A406,'Employers and sectors'!$A$1:$G$2802,6,FALSE)</f>
        <v>Dorset</v>
      </c>
      <c r="G406" s="15" t="str">
        <f>VLOOKUP($A406,'Employers and sectors'!$A$1:$G$2802,7,FALSE)</f>
        <v>South West</v>
      </c>
      <c r="H406" s="16" t="s">
        <v>245</v>
      </c>
      <c r="I406" s="44" t="s">
        <v>5666</v>
      </c>
    </row>
    <row r="407" spans="1:9" x14ac:dyDescent="0.35">
      <c r="A407" s="17" t="s">
        <v>432</v>
      </c>
      <c r="B407" s="17" t="str">
        <f>VLOOKUP($A407,'Employers and sectors'!$A$1:$G$2802,2,FALSE)</f>
        <v>Health and social care</v>
      </c>
      <c r="C407" s="17" t="str">
        <f>VLOOKUP($A407,'Employers and sectors'!$A$1:$G$2802,3,FALSE)</f>
        <v>Social care</v>
      </c>
      <c r="D407" s="17" t="str">
        <f>VLOOKUP($A407,'Employers and sectors'!$A$1:$G$2802,4,FALSE)</f>
        <v>Active</v>
      </c>
      <c r="E407" s="17" t="str">
        <f>VLOOKUP($A407,'Employers and sectors'!$A$1:$G$2802,5,FALSE)</f>
        <v>Portland</v>
      </c>
      <c r="F407" s="17" t="str">
        <f>VLOOKUP($A407,'Employers and sectors'!$A$1:$G$2802,6,FALSE)</f>
        <v>Dorset</v>
      </c>
      <c r="G407" s="17" t="str">
        <f>VLOOKUP($A407,'Employers and sectors'!$A$1:$G$2802,7,FALSE)</f>
        <v>South West</v>
      </c>
      <c r="H407" s="18" t="s">
        <v>252</v>
      </c>
      <c r="I407" s="41" t="s">
        <v>5666</v>
      </c>
    </row>
    <row r="408" spans="1:9" x14ac:dyDescent="0.35">
      <c r="A408" s="17" t="s">
        <v>432</v>
      </c>
      <c r="B408" s="17" t="str">
        <f>VLOOKUP($A408,'Employers and sectors'!$A$1:$G$2802,2,FALSE)</f>
        <v>Health and social care</v>
      </c>
      <c r="C408" s="17" t="str">
        <f>VLOOKUP($A408,'Employers and sectors'!$A$1:$G$2802,3,FALSE)</f>
        <v>Social care</v>
      </c>
      <c r="D408" s="17" t="str">
        <f>VLOOKUP($A408,'Employers and sectors'!$A$1:$G$2802,4,FALSE)</f>
        <v>Active</v>
      </c>
      <c r="E408" s="17" t="str">
        <f>VLOOKUP($A408,'Employers and sectors'!$A$1:$G$2802,5,FALSE)</f>
        <v>Portland</v>
      </c>
      <c r="F408" s="17" t="str">
        <f>VLOOKUP($A408,'Employers and sectors'!$A$1:$G$2802,6,FALSE)</f>
        <v>Dorset</v>
      </c>
      <c r="G408" s="17" t="str">
        <f>VLOOKUP($A408,'Employers and sectors'!$A$1:$G$2802,7,FALSE)</f>
        <v>South West</v>
      </c>
      <c r="H408" s="18" t="s">
        <v>246</v>
      </c>
      <c r="I408" s="41">
        <v>22</v>
      </c>
    </row>
    <row r="409" spans="1:9" x14ac:dyDescent="0.35">
      <c r="A409" s="17" t="s">
        <v>432</v>
      </c>
      <c r="B409" s="17" t="str">
        <f>VLOOKUP($A409,'Employers and sectors'!$A$1:$G$2802,2,FALSE)</f>
        <v>Health and social care</v>
      </c>
      <c r="C409" s="17" t="str">
        <f>VLOOKUP($A409,'Employers and sectors'!$A$1:$G$2802,3,FALSE)</f>
        <v>Social care</v>
      </c>
      <c r="D409" s="17" t="str">
        <f>VLOOKUP($A409,'Employers and sectors'!$A$1:$G$2802,4,FALSE)</f>
        <v>Active</v>
      </c>
      <c r="E409" s="17" t="str">
        <f>VLOOKUP($A409,'Employers and sectors'!$A$1:$G$2802,5,FALSE)</f>
        <v>Portland</v>
      </c>
      <c r="F409" s="17" t="str">
        <f>VLOOKUP($A409,'Employers and sectors'!$A$1:$G$2802,6,FALSE)</f>
        <v>Dorset</v>
      </c>
      <c r="G409" s="17" t="str">
        <f>VLOOKUP($A409,'Employers and sectors'!$A$1:$G$2802,7,FALSE)</f>
        <v>South West</v>
      </c>
      <c r="H409" s="18" t="s">
        <v>247</v>
      </c>
      <c r="I409" s="41" t="s">
        <v>5666</v>
      </c>
    </row>
    <row r="410" spans="1:9" ht="16" thickBot="1" x14ac:dyDescent="0.4">
      <c r="A410" s="19" t="s">
        <v>432</v>
      </c>
      <c r="B410" s="17" t="str">
        <f>VLOOKUP($A410,'Employers and sectors'!$A$1:$G$2802,2,FALSE)</f>
        <v>Health and social care</v>
      </c>
      <c r="C410" s="19" t="str">
        <f>VLOOKUP($A410,'Employers and sectors'!$A$1:$G$2802,3,FALSE)</f>
        <v>Social care</v>
      </c>
      <c r="D410" s="19" t="str">
        <f>VLOOKUP($A410,'Employers and sectors'!$A$1:$G$2802,4,FALSE)</f>
        <v>Active</v>
      </c>
      <c r="E410" s="17" t="str">
        <f>VLOOKUP($A410,'Employers and sectors'!$A$1:$G$2802,5,FALSE)</f>
        <v>Portland</v>
      </c>
      <c r="F410" s="19" t="str">
        <f>VLOOKUP($A410,'Employers and sectors'!$A$1:$G$2802,6,FALSE)</f>
        <v>Dorset</v>
      </c>
      <c r="G410" s="19" t="str">
        <f>VLOOKUP($A410,'Employers and sectors'!$A$1:$G$2802,7,FALSE)</f>
        <v>South West</v>
      </c>
      <c r="H410" s="20" t="s">
        <v>253</v>
      </c>
      <c r="I410" s="42" t="s">
        <v>5666</v>
      </c>
    </row>
    <row r="411" spans="1:9" ht="16" thickBot="1" x14ac:dyDescent="0.4">
      <c r="A411" s="27" t="s">
        <v>433</v>
      </c>
      <c r="B411" s="60" t="str">
        <f t="shared" ref="B411:G411" si="91">B410</f>
        <v>Health and social care</v>
      </c>
      <c r="C411" s="60" t="str">
        <f t="shared" si="91"/>
        <v>Social care</v>
      </c>
      <c r="D411" s="60" t="str">
        <f t="shared" si="91"/>
        <v>Active</v>
      </c>
      <c r="E411" s="60" t="str">
        <f t="shared" si="91"/>
        <v>Portland</v>
      </c>
      <c r="F411" s="60" t="str">
        <f t="shared" si="91"/>
        <v>Dorset</v>
      </c>
      <c r="G411" s="60" t="str">
        <f t="shared" si="91"/>
        <v>South West</v>
      </c>
      <c r="H411" s="28"/>
      <c r="I411" s="43">
        <v>35</v>
      </c>
    </row>
    <row r="412" spans="1:9" x14ac:dyDescent="0.35">
      <c r="A412" s="15" t="s">
        <v>434</v>
      </c>
      <c r="B412" s="17" t="str">
        <f>VLOOKUP($A412,'Employers and sectors'!$A$1:$G$2802,2,FALSE)</f>
        <v>Health and social care</v>
      </c>
      <c r="C412" s="15" t="str">
        <f>VLOOKUP($A412,'Employers and sectors'!$A$1:$G$2802,3,FALSE)</f>
        <v>Social care</v>
      </c>
      <c r="D412" s="15" t="str">
        <f>VLOOKUP($A412,'Employers and sectors'!$A$1:$G$2802,4,FALSE)</f>
        <v>Active</v>
      </c>
      <c r="E412" s="17" t="str">
        <f>VLOOKUP($A412,'Employers and sectors'!$A$1:$G$2802,5,FALSE)</f>
        <v>Gillingham</v>
      </c>
      <c r="F412" s="15" t="str">
        <f>VLOOKUP($A412,'Employers and sectors'!$A$1:$G$2802,6,FALSE)</f>
        <v>Medway</v>
      </c>
      <c r="G412" s="15" t="str">
        <f>VLOOKUP($A412,'Employers and sectors'!$A$1:$G$2802,7,FALSE)</f>
        <v>South East</v>
      </c>
      <c r="H412" s="16" t="s">
        <v>246</v>
      </c>
      <c r="I412" s="44">
        <v>26</v>
      </c>
    </row>
    <row r="413" spans="1:9" ht="16" thickBot="1" x14ac:dyDescent="0.4">
      <c r="A413" s="19" t="s">
        <v>434</v>
      </c>
      <c r="B413" s="17" t="str">
        <f>VLOOKUP($A413,'Employers and sectors'!$A$1:$G$2802,2,FALSE)</f>
        <v>Health and social care</v>
      </c>
      <c r="C413" s="19" t="str">
        <f>VLOOKUP($A413,'Employers and sectors'!$A$1:$G$2802,3,FALSE)</f>
        <v>Social care</v>
      </c>
      <c r="D413" s="19" t="str">
        <f>VLOOKUP($A413,'Employers and sectors'!$A$1:$G$2802,4,FALSE)</f>
        <v>Active</v>
      </c>
      <c r="E413" s="17" t="str">
        <f>VLOOKUP($A413,'Employers and sectors'!$A$1:$G$2802,5,FALSE)</f>
        <v>Gillingham</v>
      </c>
      <c r="F413" s="19" t="str">
        <f>VLOOKUP($A413,'Employers and sectors'!$A$1:$G$2802,6,FALSE)</f>
        <v>Medway</v>
      </c>
      <c r="G413" s="19" t="str">
        <f>VLOOKUP($A413,'Employers and sectors'!$A$1:$G$2802,7,FALSE)</f>
        <v>South East</v>
      </c>
      <c r="H413" s="20" t="s">
        <v>253</v>
      </c>
      <c r="I413" s="42" t="s">
        <v>5666</v>
      </c>
    </row>
    <row r="414" spans="1:9" ht="16" thickBot="1" x14ac:dyDescent="0.4">
      <c r="A414" s="27" t="s">
        <v>435</v>
      </c>
      <c r="B414" s="60" t="str">
        <f t="shared" ref="B414:G414" si="92">B413</f>
        <v>Health and social care</v>
      </c>
      <c r="C414" s="60" t="str">
        <f t="shared" si="92"/>
        <v>Social care</v>
      </c>
      <c r="D414" s="60" t="str">
        <f t="shared" si="92"/>
        <v>Active</v>
      </c>
      <c r="E414" s="60" t="str">
        <f t="shared" si="92"/>
        <v>Gillingham</v>
      </c>
      <c r="F414" s="60" t="str">
        <f t="shared" si="92"/>
        <v>Medway</v>
      </c>
      <c r="G414" s="60" t="str">
        <f t="shared" si="92"/>
        <v>South East</v>
      </c>
      <c r="H414" s="28"/>
      <c r="I414" s="43">
        <v>27</v>
      </c>
    </row>
    <row r="415" spans="1:9" x14ac:dyDescent="0.35">
      <c r="A415" s="15" t="s">
        <v>436</v>
      </c>
      <c r="B415" s="17" t="str">
        <f>VLOOKUP($A415,'Employers and sectors'!$A$1:$G$2802,2,FALSE)</f>
        <v>Health and social care</v>
      </c>
      <c r="C415" s="15" t="str">
        <f>VLOOKUP($A415,'Employers and sectors'!$A$1:$G$2802,3,FALSE)</f>
        <v>Social care</v>
      </c>
      <c r="D415" s="15" t="str">
        <f>VLOOKUP($A415,'Employers and sectors'!$A$1:$G$2802,4,FALSE)</f>
        <v>Revoked</v>
      </c>
      <c r="E415" s="17" t="str">
        <f>VLOOKUP($A415,'Employers and sectors'!$A$1:$G$2802,5,FALSE)</f>
        <v>Glasgow</v>
      </c>
      <c r="F415" s="15" t="str">
        <f>VLOOKUP($A415,'Employers and sectors'!$A$1:$G$2802,6,FALSE)</f>
        <v>Glasgow</v>
      </c>
      <c r="G415" s="15" t="str">
        <f>VLOOKUP($A415,'Employers and sectors'!$A$1:$G$2802,7,FALSE)</f>
        <v>Scotland</v>
      </c>
      <c r="H415" s="16" t="s">
        <v>246</v>
      </c>
      <c r="I415" s="44">
        <v>64</v>
      </c>
    </row>
    <row r="416" spans="1:9" x14ac:dyDescent="0.35">
      <c r="A416" s="17" t="s">
        <v>436</v>
      </c>
      <c r="B416" s="17" t="str">
        <f>VLOOKUP($A416,'Employers and sectors'!$A$1:$G$2802,2,FALSE)</f>
        <v>Health and social care</v>
      </c>
      <c r="C416" s="17" t="str">
        <f>VLOOKUP($A416,'Employers and sectors'!$A$1:$G$2802,3,FALSE)</f>
        <v>Social care</v>
      </c>
      <c r="D416" s="17" t="str">
        <f>VLOOKUP($A416,'Employers and sectors'!$A$1:$G$2802,4,FALSE)</f>
        <v>Revoked</v>
      </c>
      <c r="E416" s="17" t="str">
        <f>VLOOKUP($A416,'Employers and sectors'!$A$1:$G$2802,5,FALSE)</f>
        <v>Glasgow</v>
      </c>
      <c r="F416" s="17" t="str">
        <f>VLOOKUP($A416,'Employers and sectors'!$A$1:$G$2802,6,FALSE)</f>
        <v>Glasgow</v>
      </c>
      <c r="G416" s="17" t="str">
        <f>VLOOKUP($A416,'Employers and sectors'!$A$1:$G$2802,7,FALSE)</f>
        <v>Scotland</v>
      </c>
      <c r="H416" s="18" t="s">
        <v>247</v>
      </c>
      <c r="I416" s="41" t="s">
        <v>5666</v>
      </c>
    </row>
    <row r="417" spans="1:9" ht="16" thickBot="1" x14ac:dyDescent="0.4">
      <c r="A417" s="19" t="s">
        <v>436</v>
      </c>
      <c r="B417" s="17" t="str">
        <f>VLOOKUP($A417,'Employers and sectors'!$A$1:$G$2802,2,FALSE)</f>
        <v>Health and social care</v>
      </c>
      <c r="C417" s="19" t="str">
        <f>VLOOKUP($A417,'Employers and sectors'!$A$1:$G$2802,3,FALSE)</f>
        <v>Social care</v>
      </c>
      <c r="D417" s="19" t="str">
        <f>VLOOKUP($A417,'Employers and sectors'!$A$1:$G$2802,4,FALSE)</f>
        <v>Revoked</v>
      </c>
      <c r="E417" s="17" t="str">
        <f>VLOOKUP($A417,'Employers and sectors'!$A$1:$G$2802,5,FALSE)</f>
        <v>Glasgow</v>
      </c>
      <c r="F417" s="19" t="str">
        <f>VLOOKUP($A417,'Employers and sectors'!$A$1:$G$2802,6,FALSE)</f>
        <v>Glasgow</v>
      </c>
      <c r="G417" s="19" t="str">
        <f>VLOOKUP($A417,'Employers and sectors'!$A$1:$G$2802,7,FALSE)</f>
        <v>Scotland</v>
      </c>
      <c r="H417" s="20" t="s">
        <v>253</v>
      </c>
      <c r="I417" s="42" t="s">
        <v>5666</v>
      </c>
    </row>
    <row r="418" spans="1:9" ht="16" thickBot="1" x14ac:dyDescent="0.4">
      <c r="A418" s="27" t="s">
        <v>437</v>
      </c>
      <c r="B418" s="60" t="str">
        <f t="shared" ref="B418:G418" si="93">B417</f>
        <v>Health and social care</v>
      </c>
      <c r="C418" s="60" t="str">
        <f t="shared" si="93"/>
        <v>Social care</v>
      </c>
      <c r="D418" s="60" t="str">
        <f t="shared" si="93"/>
        <v>Revoked</v>
      </c>
      <c r="E418" s="60" t="str">
        <f t="shared" si="93"/>
        <v>Glasgow</v>
      </c>
      <c r="F418" s="60" t="str">
        <f t="shared" si="93"/>
        <v>Glasgow</v>
      </c>
      <c r="G418" s="60" t="str">
        <f t="shared" si="93"/>
        <v>Scotland</v>
      </c>
      <c r="H418" s="28"/>
      <c r="I418" s="43">
        <v>67</v>
      </c>
    </row>
    <row r="419" spans="1:9" ht="16" thickBot="1" x14ac:dyDescent="0.4">
      <c r="A419" s="23" t="s">
        <v>438</v>
      </c>
      <c r="B419" s="17" t="str">
        <f>VLOOKUP($A419,'Employers and sectors'!$A$1:$G$2802,2,FALSE)</f>
        <v>Health and social care</v>
      </c>
      <c r="C419" s="23" t="str">
        <f>VLOOKUP($A419,'Employers and sectors'!$A$1:$G$2802,3,FALSE)</f>
        <v>Social care</v>
      </c>
      <c r="D419" s="23" t="str">
        <f>VLOOKUP($A419,'Employers and sectors'!$A$1:$G$2802,4,FALSE)</f>
        <v>Active</v>
      </c>
      <c r="E419" s="17" t="str">
        <f>VLOOKUP($A419,'Employers and sectors'!$A$1:$G$2802,5,FALSE)</f>
        <v>Kingston-upon-Thames</v>
      </c>
      <c r="F419" s="23" t="str">
        <f>VLOOKUP($A419,'Employers and sectors'!$A$1:$G$2802,6,FALSE)</f>
        <v>Kingston-upon-Thames</v>
      </c>
      <c r="G419" s="23" t="str">
        <f>VLOOKUP($A419,'Employers and sectors'!$A$1:$G$2802,7,FALSE)</f>
        <v>London</v>
      </c>
      <c r="H419" s="24" t="s">
        <v>246</v>
      </c>
      <c r="I419" s="45">
        <v>26</v>
      </c>
    </row>
    <row r="420" spans="1:9" ht="16" thickBot="1" x14ac:dyDescent="0.4">
      <c r="A420" s="27" t="s">
        <v>439</v>
      </c>
      <c r="B420" s="60" t="str">
        <f t="shared" ref="B420:G420" si="94">B419</f>
        <v>Health and social care</v>
      </c>
      <c r="C420" s="60" t="str">
        <f t="shared" si="94"/>
        <v>Social care</v>
      </c>
      <c r="D420" s="60" t="str">
        <f t="shared" si="94"/>
        <v>Active</v>
      </c>
      <c r="E420" s="60" t="str">
        <f t="shared" si="94"/>
        <v>Kingston-upon-Thames</v>
      </c>
      <c r="F420" s="60" t="str">
        <f t="shared" si="94"/>
        <v>Kingston-upon-Thames</v>
      </c>
      <c r="G420" s="60" t="str">
        <f t="shared" si="94"/>
        <v>London</v>
      </c>
      <c r="H420" s="28"/>
      <c r="I420" s="43">
        <v>26</v>
      </c>
    </row>
    <row r="421" spans="1:9" x14ac:dyDescent="0.35">
      <c r="A421" s="15" t="s">
        <v>440</v>
      </c>
      <c r="B421" s="17" t="str">
        <f>VLOOKUP($A421,'Employers and sectors'!$A$1:$G$2802,2,FALSE)</f>
        <v>Health and social care</v>
      </c>
      <c r="C421" s="15" t="str">
        <f>VLOOKUP($A421,'Employers and sectors'!$A$1:$G$2802,3,FALSE)</f>
        <v>Social care</v>
      </c>
      <c r="D421" s="15" t="str">
        <f>VLOOKUP($A421,'Employers and sectors'!$A$1:$G$2802,4,FALSE)</f>
        <v>Active</v>
      </c>
      <c r="E421" s="17" t="str">
        <f>VLOOKUP($A421,'Employers and sectors'!$A$1:$G$2802,5,FALSE)</f>
        <v>Milton Keynes</v>
      </c>
      <c r="F421" s="15" t="str">
        <f>VLOOKUP($A421,'Employers and sectors'!$A$1:$G$2802,6,FALSE)</f>
        <v>Milton Keynes</v>
      </c>
      <c r="G421" s="15" t="str">
        <f>VLOOKUP($A421,'Employers and sectors'!$A$1:$G$2802,7,FALSE)</f>
        <v>South East</v>
      </c>
      <c r="H421" s="16" t="s">
        <v>252</v>
      </c>
      <c r="I421" s="44" t="s">
        <v>5666</v>
      </c>
    </row>
    <row r="422" spans="1:9" x14ac:dyDescent="0.35">
      <c r="A422" s="17" t="s">
        <v>440</v>
      </c>
      <c r="B422" s="17" t="str">
        <f>VLOOKUP($A422,'Employers and sectors'!$A$1:$G$2802,2,FALSE)</f>
        <v>Health and social care</v>
      </c>
      <c r="C422" s="17" t="str">
        <f>VLOOKUP($A422,'Employers and sectors'!$A$1:$G$2802,3,FALSE)</f>
        <v>Social care</v>
      </c>
      <c r="D422" s="17" t="str">
        <f>VLOOKUP($A422,'Employers and sectors'!$A$1:$G$2802,4,FALSE)</f>
        <v>Active</v>
      </c>
      <c r="E422" s="17" t="str">
        <f>VLOOKUP($A422,'Employers and sectors'!$A$1:$G$2802,5,FALSE)</f>
        <v>Milton Keynes</v>
      </c>
      <c r="F422" s="17" t="str">
        <f>VLOOKUP($A422,'Employers and sectors'!$A$1:$G$2802,6,FALSE)</f>
        <v>Milton Keynes</v>
      </c>
      <c r="G422" s="17" t="str">
        <f>VLOOKUP($A422,'Employers and sectors'!$A$1:$G$2802,7,FALSE)</f>
        <v>South East</v>
      </c>
      <c r="H422" s="18" t="s">
        <v>246</v>
      </c>
      <c r="I422" s="41">
        <v>28</v>
      </c>
    </row>
    <row r="423" spans="1:9" x14ac:dyDescent="0.35">
      <c r="A423" s="17" t="s">
        <v>440</v>
      </c>
      <c r="B423" s="17" t="str">
        <f>VLOOKUP($A423,'Employers and sectors'!$A$1:$G$2802,2,FALSE)</f>
        <v>Health and social care</v>
      </c>
      <c r="C423" s="17" t="str">
        <f>VLOOKUP($A423,'Employers and sectors'!$A$1:$G$2802,3,FALSE)</f>
        <v>Social care</v>
      </c>
      <c r="D423" s="17" t="str">
        <f>VLOOKUP($A423,'Employers and sectors'!$A$1:$G$2802,4,FALSE)</f>
        <v>Active</v>
      </c>
      <c r="E423" s="17" t="str">
        <f>VLOOKUP($A423,'Employers and sectors'!$A$1:$G$2802,5,FALSE)</f>
        <v>Milton Keynes</v>
      </c>
      <c r="F423" s="17" t="str">
        <f>VLOOKUP($A423,'Employers and sectors'!$A$1:$G$2802,6,FALSE)</f>
        <v>Milton Keynes</v>
      </c>
      <c r="G423" s="17" t="str">
        <f>VLOOKUP($A423,'Employers and sectors'!$A$1:$G$2802,7,FALSE)</f>
        <v>South East</v>
      </c>
      <c r="H423" s="18" t="s">
        <v>247</v>
      </c>
      <c r="I423" s="41" t="s">
        <v>5666</v>
      </c>
    </row>
    <row r="424" spans="1:9" x14ac:dyDescent="0.35">
      <c r="A424" s="17" t="s">
        <v>440</v>
      </c>
      <c r="B424" s="17" t="str">
        <f>VLOOKUP($A424,'Employers and sectors'!$A$1:$G$2802,2,FALSE)</f>
        <v>Health and social care</v>
      </c>
      <c r="C424" s="17" t="str">
        <f>VLOOKUP($A424,'Employers and sectors'!$A$1:$G$2802,3,FALSE)</f>
        <v>Social care</v>
      </c>
      <c r="D424" s="17" t="str">
        <f>VLOOKUP($A424,'Employers and sectors'!$A$1:$G$2802,4,FALSE)</f>
        <v>Active</v>
      </c>
      <c r="E424" s="17" t="str">
        <f>VLOOKUP($A424,'Employers and sectors'!$A$1:$G$2802,5,FALSE)</f>
        <v>Milton Keynes</v>
      </c>
      <c r="F424" s="17" t="str">
        <f>VLOOKUP($A424,'Employers and sectors'!$A$1:$G$2802,6,FALSE)</f>
        <v>Milton Keynes</v>
      </c>
      <c r="G424" s="17" t="str">
        <f>VLOOKUP($A424,'Employers and sectors'!$A$1:$G$2802,7,FALSE)</f>
        <v>South East</v>
      </c>
      <c r="H424" s="18" t="s">
        <v>264</v>
      </c>
      <c r="I424" s="41" t="s">
        <v>5666</v>
      </c>
    </row>
    <row r="425" spans="1:9" ht="16" thickBot="1" x14ac:dyDescent="0.4">
      <c r="A425" s="19" t="s">
        <v>440</v>
      </c>
      <c r="B425" s="17" t="str">
        <f>VLOOKUP($A425,'Employers and sectors'!$A$1:$G$2802,2,FALSE)</f>
        <v>Health and social care</v>
      </c>
      <c r="C425" s="19" t="str">
        <f>VLOOKUP($A425,'Employers and sectors'!$A$1:$G$2802,3,FALSE)</f>
        <v>Social care</v>
      </c>
      <c r="D425" s="19" t="str">
        <f>VLOOKUP($A425,'Employers and sectors'!$A$1:$G$2802,4,FALSE)</f>
        <v>Active</v>
      </c>
      <c r="E425" s="17" t="str">
        <f>VLOOKUP($A425,'Employers and sectors'!$A$1:$G$2802,5,FALSE)</f>
        <v>Milton Keynes</v>
      </c>
      <c r="F425" s="19" t="str">
        <f>VLOOKUP($A425,'Employers and sectors'!$A$1:$G$2802,6,FALSE)</f>
        <v>Milton Keynes</v>
      </c>
      <c r="G425" s="19" t="str">
        <f>VLOOKUP($A425,'Employers and sectors'!$A$1:$G$2802,7,FALSE)</f>
        <v>South East</v>
      </c>
      <c r="H425" s="20" t="s">
        <v>253</v>
      </c>
      <c r="I425" s="42" t="s">
        <v>5666</v>
      </c>
    </row>
    <row r="426" spans="1:9" ht="16" thickBot="1" x14ac:dyDescent="0.4">
      <c r="A426" s="27" t="s">
        <v>441</v>
      </c>
      <c r="B426" s="60" t="str">
        <f t="shared" ref="B426:G426" si="95">B425</f>
        <v>Health and social care</v>
      </c>
      <c r="C426" s="60" t="str">
        <f t="shared" si="95"/>
        <v>Social care</v>
      </c>
      <c r="D426" s="60" t="str">
        <f t="shared" si="95"/>
        <v>Active</v>
      </c>
      <c r="E426" s="60" t="str">
        <f t="shared" si="95"/>
        <v>Milton Keynes</v>
      </c>
      <c r="F426" s="60" t="str">
        <f t="shared" si="95"/>
        <v>Milton Keynes</v>
      </c>
      <c r="G426" s="60" t="str">
        <f t="shared" si="95"/>
        <v>South East</v>
      </c>
      <c r="H426" s="28"/>
      <c r="I426" s="43">
        <v>43</v>
      </c>
    </row>
    <row r="427" spans="1:9" x14ac:dyDescent="0.35">
      <c r="A427" s="15" t="s">
        <v>442</v>
      </c>
      <c r="B427" s="17" t="str">
        <f>VLOOKUP($A427,'Employers and sectors'!$A$1:$G$2802,2,FALSE)</f>
        <v>Manufacturing</v>
      </c>
      <c r="C427" s="15">
        <f>VLOOKUP($A427,'Employers and sectors'!$A$1:$G$2802,3,FALSE)</f>
        <v>0</v>
      </c>
      <c r="D427" s="15" t="str">
        <f>VLOOKUP($A427,'Employers and sectors'!$A$1:$G$2802,4,FALSE)</f>
        <v>Active</v>
      </c>
      <c r="E427" s="17" t="str">
        <f>VLOOKUP($A427,'Employers and sectors'!$A$1:$G$2802,5,FALSE)</f>
        <v>Walton-on-Thames, Elmbridge</v>
      </c>
      <c r="F427" s="15" t="str">
        <f>VLOOKUP($A427,'Employers and sectors'!$A$1:$G$2802,6,FALSE)</f>
        <v>Elmbridge</v>
      </c>
      <c r="G427" s="15" t="str">
        <f>VLOOKUP($A427,'Employers and sectors'!$A$1:$G$2802,7,FALSE)</f>
        <v>South East</v>
      </c>
      <c r="H427" s="16" t="s">
        <v>8</v>
      </c>
      <c r="I427" s="44" t="s">
        <v>5666</v>
      </c>
    </row>
    <row r="428" spans="1:9" x14ac:dyDescent="0.35">
      <c r="A428" s="17" t="s">
        <v>442</v>
      </c>
      <c r="B428" s="17" t="str">
        <f>VLOOKUP($A428,'Employers and sectors'!$A$1:$G$2802,2,FALSE)</f>
        <v>Manufacturing</v>
      </c>
      <c r="C428" s="17">
        <f>VLOOKUP($A428,'Employers and sectors'!$A$1:$G$2802,3,FALSE)</f>
        <v>0</v>
      </c>
      <c r="D428" s="17" t="str">
        <f>VLOOKUP($A428,'Employers and sectors'!$A$1:$G$2802,4,FALSE)</f>
        <v>Active</v>
      </c>
      <c r="E428" s="17" t="str">
        <f>VLOOKUP($A428,'Employers and sectors'!$A$1:$G$2802,5,FALSE)</f>
        <v>Walton-on-Thames, Elmbridge</v>
      </c>
      <c r="F428" s="17" t="str">
        <f>VLOOKUP($A428,'Employers and sectors'!$A$1:$G$2802,6,FALSE)</f>
        <v>Elmbridge</v>
      </c>
      <c r="G428" s="17" t="str">
        <f>VLOOKUP($A428,'Employers and sectors'!$A$1:$G$2802,7,FALSE)</f>
        <v>South East</v>
      </c>
      <c r="H428" s="18" t="s">
        <v>9</v>
      </c>
      <c r="I428" s="41" t="s">
        <v>5666</v>
      </c>
    </row>
    <row r="429" spans="1:9" x14ac:dyDescent="0.35">
      <c r="A429" s="17" t="s">
        <v>442</v>
      </c>
      <c r="B429" s="17" t="str">
        <f>VLOOKUP($A429,'Employers and sectors'!$A$1:$G$2802,2,FALSE)</f>
        <v>Manufacturing</v>
      </c>
      <c r="C429" s="17">
        <f>VLOOKUP($A429,'Employers and sectors'!$A$1:$G$2802,3,FALSE)</f>
        <v>0</v>
      </c>
      <c r="D429" s="17" t="str">
        <f>VLOOKUP($A429,'Employers and sectors'!$A$1:$G$2802,4,FALSE)</f>
        <v>Active</v>
      </c>
      <c r="E429" s="17" t="str">
        <f>VLOOKUP($A429,'Employers and sectors'!$A$1:$G$2802,5,FALSE)</f>
        <v>Walton-on-Thames, Elmbridge</v>
      </c>
      <c r="F429" s="17" t="str">
        <f>VLOOKUP($A429,'Employers and sectors'!$A$1:$G$2802,6,FALSE)</f>
        <v>Elmbridge</v>
      </c>
      <c r="G429" s="17" t="str">
        <f>VLOOKUP($A429,'Employers and sectors'!$A$1:$G$2802,7,FALSE)</f>
        <v>South East</v>
      </c>
      <c r="H429" s="18" t="s">
        <v>252</v>
      </c>
      <c r="I429" s="41" t="s">
        <v>5666</v>
      </c>
    </row>
    <row r="430" spans="1:9" x14ac:dyDescent="0.35">
      <c r="A430" s="17" t="s">
        <v>442</v>
      </c>
      <c r="B430" s="17" t="str">
        <f>VLOOKUP($A430,'Employers and sectors'!$A$1:$G$2802,2,FALSE)</f>
        <v>Manufacturing</v>
      </c>
      <c r="C430" s="17">
        <f>VLOOKUP($A430,'Employers and sectors'!$A$1:$G$2802,3,FALSE)</f>
        <v>0</v>
      </c>
      <c r="D430" s="17" t="str">
        <f>VLOOKUP($A430,'Employers and sectors'!$A$1:$G$2802,4,FALSE)</f>
        <v>Active</v>
      </c>
      <c r="E430" s="17" t="str">
        <f>VLOOKUP($A430,'Employers and sectors'!$A$1:$G$2802,5,FALSE)</f>
        <v>Walton-on-Thames, Elmbridge</v>
      </c>
      <c r="F430" s="17" t="str">
        <f>VLOOKUP($A430,'Employers and sectors'!$A$1:$G$2802,6,FALSE)</f>
        <v>Elmbridge</v>
      </c>
      <c r="G430" s="17" t="str">
        <f>VLOOKUP($A430,'Employers and sectors'!$A$1:$G$2802,7,FALSE)</f>
        <v>South East</v>
      </c>
      <c r="H430" s="18" t="s">
        <v>246</v>
      </c>
      <c r="I430" s="41">
        <v>10</v>
      </c>
    </row>
    <row r="431" spans="1:9" x14ac:dyDescent="0.35">
      <c r="A431" s="17" t="s">
        <v>442</v>
      </c>
      <c r="B431" s="17" t="str">
        <f>VLOOKUP($A431,'Employers and sectors'!$A$1:$G$2802,2,FALSE)</f>
        <v>Manufacturing</v>
      </c>
      <c r="C431" s="17">
        <f>VLOOKUP($A431,'Employers and sectors'!$A$1:$G$2802,3,FALSE)</f>
        <v>0</v>
      </c>
      <c r="D431" s="17" t="str">
        <f>VLOOKUP($A431,'Employers and sectors'!$A$1:$G$2802,4,FALSE)</f>
        <v>Active</v>
      </c>
      <c r="E431" s="17" t="str">
        <f>VLOOKUP($A431,'Employers and sectors'!$A$1:$G$2802,5,FALSE)</f>
        <v>Walton-on-Thames, Elmbridge</v>
      </c>
      <c r="F431" s="17" t="str">
        <f>VLOOKUP($A431,'Employers and sectors'!$A$1:$G$2802,6,FALSE)</f>
        <v>Elmbridge</v>
      </c>
      <c r="G431" s="17" t="str">
        <f>VLOOKUP($A431,'Employers and sectors'!$A$1:$G$2802,7,FALSE)</f>
        <v>South East</v>
      </c>
      <c r="H431" s="18" t="s">
        <v>247</v>
      </c>
      <c r="I431" s="41" t="s">
        <v>5666</v>
      </c>
    </row>
    <row r="432" spans="1:9" ht="16" thickBot="1" x14ac:dyDescent="0.4">
      <c r="A432" s="19" t="s">
        <v>442</v>
      </c>
      <c r="B432" s="17" t="str">
        <f>VLOOKUP($A432,'Employers and sectors'!$A$1:$G$2802,2,FALSE)</f>
        <v>Manufacturing</v>
      </c>
      <c r="C432" s="19">
        <f>VLOOKUP($A432,'Employers and sectors'!$A$1:$G$2802,3,FALSE)</f>
        <v>0</v>
      </c>
      <c r="D432" s="19" t="str">
        <f>VLOOKUP($A432,'Employers and sectors'!$A$1:$G$2802,4,FALSE)</f>
        <v>Active</v>
      </c>
      <c r="E432" s="17" t="str">
        <f>VLOOKUP($A432,'Employers and sectors'!$A$1:$G$2802,5,FALSE)</f>
        <v>Walton-on-Thames, Elmbridge</v>
      </c>
      <c r="F432" s="19" t="str">
        <f>VLOOKUP($A432,'Employers and sectors'!$A$1:$G$2802,6,FALSE)</f>
        <v>Elmbridge</v>
      </c>
      <c r="G432" s="19" t="str">
        <f>VLOOKUP($A432,'Employers and sectors'!$A$1:$G$2802,7,FALSE)</f>
        <v>South East</v>
      </c>
      <c r="H432" s="20" t="s">
        <v>253</v>
      </c>
      <c r="I432" s="42" t="s">
        <v>5666</v>
      </c>
    </row>
    <row r="433" spans="1:9" ht="16" thickBot="1" x14ac:dyDescent="0.4">
      <c r="A433" s="27" t="s">
        <v>443</v>
      </c>
      <c r="B433" s="60" t="str">
        <f t="shared" ref="B433:G433" si="96">B432</f>
        <v>Manufacturing</v>
      </c>
      <c r="C433" s="60">
        <f t="shared" si="96"/>
        <v>0</v>
      </c>
      <c r="D433" s="60" t="str">
        <f t="shared" si="96"/>
        <v>Active</v>
      </c>
      <c r="E433" s="60" t="str">
        <f t="shared" si="96"/>
        <v>Walton-on-Thames, Elmbridge</v>
      </c>
      <c r="F433" s="60" t="str">
        <f t="shared" si="96"/>
        <v>Elmbridge</v>
      </c>
      <c r="G433" s="60" t="str">
        <f t="shared" si="96"/>
        <v>South East</v>
      </c>
      <c r="H433" s="28"/>
      <c r="I433" s="43">
        <v>26</v>
      </c>
    </row>
    <row r="434" spans="1:9" x14ac:dyDescent="0.35">
      <c r="A434" s="15" t="s">
        <v>444</v>
      </c>
      <c r="B434" s="17" t="str">
        <f>VLOOKUP($A434,'Employers and sectors'!$A$1:$G$2802,2,FALSE)</f>
        <v>Manufacturing</v>
      </c>
      <c r="C434" s="15">
        <f>VLOOKUP($A434,'Employers and sectors'!$A$1:$G$2802,3,FALSE)</f>
        <v>0</v>
      </c>
      <c r="D434" s="15" t="str">
        <f>VLOOKUP($A434,'Employers and sectors'!$A$1:$G$2802,4,FALSE)</f>
        <v>Active</v>
      </c>
      <c r="E434" s="17" t="str">
        <f>VLOOKUP($A434,'Employers and sectors'!$A$1:$G$2802,5,FALSE)</f>
        <v>Portsmouth</v>
      </c>
      <c r="F434" s="15" t="str">
        <f>VLOOKUP($A434,'Employers and sectors'!$A$1:$G$2802,6,FALSE)</f>
        <v>Portsmouth</v>
      </c>
      <c r="G434" s="15" t="str">
        <f>VLOOKUP($A434,'Employers and sectors'!$A$1:$G$2802,7,FALSE)</f>
        <v>South East</v>
      </c>
      <c r="H434" s="16" t="s">
        <v>8</v>
      </c>
      <c r="I434" s="44">
        <v>9</v>
      </c>
    </row>
    <row r="435" spans="1:9" x14ac:dyDescent="0.35">
      <c r="A435" s="17" t="s">
        <v>444</v>
      </c>
      <c r="B435" s="17" t="str">
        <f>VLOOKUP($A435,'Employers and sectors'!$A$1:$G$2802,2,FALSE)</f>
        <v>Manufacturing</v>
      </c>
      <c r="C435" s="17">
        <f>VLOOKUP($A435,'Employers and sectors'!$A$1:$G$2802,3,FALSE)</f>
        <v>0</v>
      </c>
      <c r="D435" s="17" t="str">
        <f>VLOOKUP($A435,'Employers and sectors'!$A$1:$G$2802,4,FALSE)</f>
        <v>Active</v>
      </c>
      <c r="E435" s="17" t="str">
        <f>VLOOKUP($A435,'Employers and sectors'!$A$1:$G$2802,5,FALSE)</f>
        <v>Portsmouth</v>
      </c>
      <c r="F435" s="17" t="str">
        <f>VLOOKUP($A435,'Employers and sectors'!$A$1:$G$2802,6,FALSE)</f>
        <v>Portsmouth</v>
      </c>
      <c r="G435" s="17" t="str">
        <f>VLOOKUP($A435,'Employers and sectors'!$A$1:$G$2802,7,FALSE)</f>
        <v>South East</v>
      </c>
      <c r="H435" s="18" t="s">
        <v>9</v>
      </c>
      <c r="I435" s="41">
        <v>6</v>
      </c>
    </row>
    <row r="436" spans="1:9" x14ac:dyDescent="0.35">
      <c r="A436" s="17" t="s">
        <v>444</v>
      </c>
      <c r="B436" s="17" t="str">
        <f>VLOOKUP($A436,'Employers and sectors'!$A$1:$G$2802,2,FALSE)</f>
        <v>Manufacturing</v>
      </c>
      <c r="C436" s="17">
        <f>VLOOKUP($A436,'Employers and sectors'!$A$1:$G$2802,3,FALSE)</f>
        <v>0</v>
      </c>
      <c r="D436" s="17" t="str">
        <f>VLOOKUP($A436,'Employers and sectors'!$A$1:$G$2802,4,FALSE)</f>
        <v>Active</v>
      </c>
      <c r="E436" s="17" t="str">
        <f>VLOOKUP($A436,'Employers and sectors'!$A$1:$G$2802,5,FALSE)</f>
        <v>Portsmouth</v>
      </c>
      <c r="F436" s="17" t="str">
        <f>VLOOKUP($A436,'Employers and sectors'!$A$1:$G$2802,6,FALSE)</f>
        <v>Portsmouth</v>
      </c>
      <c r="G436" s="17" t="str">
        <f>VLOOKUP($A436,'Employers and sectors'!$A$1:$G$2802,7,FALSE)</f>
        <v>South East</v>
      </c>
      <c r="H436" s="18" t="s">
        <v>252</v>
      </c>
      <c r="I436" s="41" t="s">
        <v>5666</v>
      </c>
    </row>
    <row r="437" spans="1:9" x14ac:dyDescent="0.35">
      <c r="A437" s="17" t="s">
        <v>444</v>
      </c>
      <c r="B437" s="17" t="str">
        <f>VLOOKUP($A437,'Employers and sectors'!$A$1:$G$2802,2,FALSE)</f>
        <v>Manufacturing</v>
      </c>
      <c r="C437" s="17">
        <f>VLOOKUP($A437,'Employers and sectors'!$A$1:$G$2802,3,FALSE)</f>
        <v>0</v>
      </c>
      <c r="D437" s="17" t="str">
        <f>VLOOKUP($A437,'Employers and sectors'!$A$1:$G$2802,4,FALSE)</f>
        <v>Active</v>
      </c>
      <c r="E437" s="17" t="str">
        <f>VLOOKUP($A437,'Employers and sectors'!$A$1:$G$2802,5,FALSE)</f>
        <v>Portsmouth</v>
      </c>
      <c r="F437" s="17" t="str">
        <f>VLOOKUP($A437,'Employers and sectors'!$A$1:$G$2802,6,FALSE)</f>
        <v>Portsmouth</v>
      </c>
      <c r="G437" s="17" t="str">
        <f>VLOOKUP($A437,'Employers and sectors'!$A$1:$G$2802,7,FALSE)</f>
        <v>South East</v>
      </c>
      <c r="H437" s="18" t="s">
        <v>271</v>
      </c>
      <c r="I437" s="41" t="s">
        <v>5666</v>
      </c>
    </row>
    <row r="438" spans="1:9" x14ac:dyDescent="0.35">
      <c r="A438" s="17" t="s">
        <v>444</v>
      </c>
      <c r="B438" s="17" t="str">
        <f>VLOOKUP($A438,'Employers and sectors'!$A$1:$G$2802,2,FALSE)</f>
        <v>Manufacturing</v>
      </c>
      <c r="C438" s="17">
        <f>VLOOKUP($A438,'Employers and sectors'!$A$1:$G$2802,3,FALSE)</f>
        <v>0</v>
      </c>
      <c r="D438" s="17" t="str">
        <f>VLOOKUP($A438,'Employers and sectors'!$A$1:$G$2802,4,FALSE)</f>
        <v>Active</v>
      </c>
      <c r="E438" s="17" t="str">
        <f>VLOOKUP($A438,'Employers and sectors'!$A$1:$G$2802,5,FALSE)</f>
        <v>Portsmouth</v>
      </c>
      <c r="F438" s="17" t="str">
        <f>VLOOKUP($A438,'Employers and sectors'!$A$1:$G$2802,6,FALSE)</f>
        <v>Portsmouth</v>
      </c>
      <c r="G438" s="17" t="str">
        <f>VLOOKUP($A438,'Employers and sectors'!$A$1:$G$2802,7,FALSE)</f>
        <v>South East</v>
      </c>
      <c r="H438" s="18" t="s">
        <v>246</v>
      </c>
      <c r="I438" s="41">
        <v>20</v>
      </c>
    </row>
    <row r="439" spans="1:9" x14ac:dyDescent="0.35">
      <c r="A439" s="17" t="s">
        <v>444</v>
      </c>
      <c r="B439" s="17" t="str">
        <f>VLOOKUP($A439,'Employers and sectors'!$A$1:$G$2802,2,FALSE)</f>
        <v>Manufacturing</v>
      </c>
      <c r="C439" s="17">
        <f>VLOOKUP($A439,'Employers and sectors'!$A$1:$G$2802,3,FALSE)</f>
        <v>0</v>
      </c>
      <c r="D439" s="17" t="str">
        <f>VLOOKUP($A439,'Employers and sectors'!$A$1:$G$2802,4,FALSE)</f>
        <v>Active</v>
      </c>
      <c r="E439" s="17" t="str">
        <f>VLOOKUP($A439,'Employers and sectors'!$A$1:$G$2802,5,FALSE)</f>
        <v>Portsmouth</v>
      </c>
      <c r="F439" s="17" t="str">
        <f>VLOOKUP($A439,'Employers and sectors'!$A$1:$G$2802,6,FALSE)</f>
        <v>Portsmouth</v>
      </c>
      <c r="G439" s="17" t="str">
        <f>VLOOKUP($A439,'Employers and sectors'!$A$1:$G$2802,7,FALSE)</f>
        <v>South East</v>
      </c>
      <c r="H439" s="18" t="s">
        <v>247</v>
      </c>
      <c r="I439" s="41" t="s">
        <v>5666</v>
      </c>
    </row>
    <row r="440" spans="1:9" ht="16" thickBot="1" x14ac:dyDescent="0.4">
      <c r="A440" s="19" t="s">
        <v>444</v>
      </c>
      <c r="B440" s="17" t="str">
        <f>VLOOKUP($A440,'Employers and sectors'!$A$1:$G$2802,2,FALSE)</f>
        <v>Manufacturing</v>
      </c>
      <c r="C440" s="19">
        <f>VLOOKUP($A440,'Employers and sectors'!$A$1:$G$2802,3,FALSE)</f>
        <v>0</v>
      </c>
      <c r="D440" s="19" t="str">
        <f>VLOOKUP($A440,'Employers and sectors'!$A$1:$G$2802,4,FALSE)</f>
        <v>Active</v>
      </c>
      <c r="E440" s="17" t="str">
        <f>VLOOKUP($A440,'Employers and sectors'!$A$1:$G$2802,5,FALSE)</f>
        <v>Portsmouth</v>
      </c>
      <c r="F440" s="19" t="str">
        <f>VLOOKUP($A440,'Employers and sectors'!$A$1:$G$2802,6,FALSE)</f>
        <v>Portsmouth</v>
      </c>
      <c r="G440" s="19" t="str">
        <f>VLOOKUP($A440,'Employers and sectors'!$A$1:$G$2802,7,FALSE)</f>
        <v>South East</v>
      </c>
      <c r="H440" s="20" t="s">
        <v>253</v>
      </c>
      <c r="I440" s="42" t="s">
        <v>5666</v>
      </c>
    </row>
    <row r="441" spans="1:9" ht="16" thickBot="1" x14ac:dyDescent="0.4">
      <c r="A441" s="27" t="s">
        <v>445</v>
      </c>
      <c r="B441" s="60" t="str">
        <f t="shared" ref="B441:G441" si="97">B440</f>
        <v>Manufacturing</v>
      </c>
      <c r="C441" s="60">
        <f t="shared" si="97"/>
        <v>0</v>
      </c>
      <c r="D441" s="60" t="str">
        <f t="shared" si="97"/>
        <v>Active</v>
      </c>
      <c r="E441" s="60" t="str">
        <f t="shared" si="97"/>
        <v>Portsmouth</v>
      </c>
      <c r="F441" s="60" t="str">
        <f t="shared" si="97"/>
        <v>Portsmouth</v>
      </c>
      <c r="G441" s="60" t="str">
        <f t="shared" si="97"/>
        <v>South East</v>
      </c>
      <c r="H441" s="28"/>
      <c r="I441" s="43">
        <v>43</v>
      </c>
    </row>
    <row r="442" spans="1:9" x14ac:dyDescent="0.35">
      <c r="A442" s="15" t="s">
        <v>446</v>
      </c>
      <c r="B442" s="17" t="str">
        <f>VLOOKUP($A442,'Employers and sectors'!$A$1:$G$2802,2,FALSE)</f>
        <v>Manufacturing</v>
      </c>
      <c r="C442" s="15">
        <f>VLOOKUP($A442,'Employers and sectors'!$A$1:$G$2802,3,FALSE)</f>
        <v>0</v>
      </c>
      <c r="D442" s="15" t="str">
        <f>VLOOKUP($A442,'Employers and sectors'!$A$1:$G$2802,4,FALSE)</f>
        <v>Active</v>
      </c>
      <c r="E442" s="17" t="str">
        <f>VLOOKUP($A442,'Employers and sectors'!$A$1:$G$2802,5,FALSE)</f>
        <v>Bristol</v>
      </c>
      <c r="F442" s="15" t="str">
        <f>VLOOKUP($A442,'Employers and sectors'!$A$1:$G$2802,6,FALSE)</f>
        <v>Bristol</v>
      </c>
      <c r="G442" s="15" t="str">
        <f>VLOOKUP($A442,'Employers and sectors'!$A$1:$G$2802,7,FALSE)</f>
        <v>South West</v>
      </c>
      <c r="H442" s="16" t="s">
        <v>8</v>
      </c>
      <c r="I442" s="44" t="s">
        <v>5666</v>
      </c>
    </row>
    <row r="443" spans="1:9" x14ac:dyDescent="0.35">
      <c r="A443" s="17" t="s">
        <v>446</v>
      </c>
      <c r="B443" s="17" t="str">
        <f>VLOOKUP($A443,'Employers and sectors'!$A$1:$G$2802,2,FALSE)</f>
        <v>Manufacturing</v>
      </c>
      <c r="C443" s="17">
        <f>VLOOKUP($A443,'Employers and sectors'!$A$1:$G$2802,3,FALSE)</f>
        <v>0</v>
      </c>
      <c r="D443" s="17" t="str">
        <f>VLOOKUP($A443,'Employers and sectors'!$A$1:$G$2802,4,FALSE)</f>
        <v>Active</v>
      </c>
      <c r="E443" s="17" t="str">
        <f>VLOOKUP($A443,'Employers and sectors'!$A$1:$G$2802,5,FALSE)</f>
        <v>Bristol</v>
      </c>
      <c r="F443" s="17" t="str">
        <f>VLOOKUP($A443,'Employers and sectors'!$A$1:$G$2802,6,FALSE)</f>
        <v>Bristol</v>
      </c>
      <c r="G443" s="17" t="str">
        <f>VLOOKUP($A443,'Employers and sectors'!$A$1:$G$2802,7,FALSE)</f>
        <v>South West</v>
      </c>
      <c r="H443" s="18" t="s">
        <v>9</v>
      </c>
      <c r="I443" s="41" t="s">
        <v>5666</v>
      </c>
    </row>
    <row r="444" spans="1:9" x14ac:dyDescent="0.35">
      <c r="A444" s="17" t="s">
        <v>446</v>
      </c>
      <c r="B444" s="17" t="str">
        <f>VLOOKUP($A444,'Employers and sectors'!$A$1:$G$2802,2,FALSE)</f>
        <v>Manufacturing</v>
      </c>
      <c r="C444" s="17">
        <f>VLOOKUP($A444,'Employers and sectors'!$A$1:$G$2802,3,FALSE)</f>
        <v>0</v>
      </c>
      <c r="D444" s="17" t="str">
        <f>VLOOKUP($A444,'Employers and sectors'!$A$1:$G$2802,4,FALSE)</f>
        <v>Active</v>
      </c>
      <c r="E444" s="17" t="str">
        <f>VLOOKUP($A444,'Employers and sectors'!$A$1:$G$2802,5,FALSE)</f>
        <v>Bristol</v>
      </c>
      <c r="F444" s="17" t="str">
        <f>VLOOKUP($A444,'Employers and sectors'!$A$1:$G$2802,6,FALSE)</f>
        <v>Bristol</v>
      </c>
      <c r="G444" s="17" t="str">
        <f>VLOOKUP($A444,'Employers and sectors'!$A$1:$G$2802,7,FALSE)</f>
        <v>South West</v>
      </c>
      <c r="H444" s="18" t="s">
        <v>252</v>
      </c>
      <c r="I444" s="41">
        <v>18</v>
      </c>
    </row>
    <row r="445" spans="1:9" x14ac:dyDescent="0.35">
      <c r="A445" s="17" t="s">
        <v>446</v>
      </c>
      <c r="B445" s="17" t="str">
        <f>VLOOKUP($A445,'Employers and sectors'!$A$1:$G$2802,2,FALSE)</f>
        <v>Manufacturing</v>
      </c>
      <c r="C445" s="17">
        <f>VLOOKUP($A445,'Employers and sectors'!$A$1:$G$2802,3,FALSE)</f>
        <v>0</v>
      </c>
      <c r="D445" s="17" t="str">
        <f>VLOOKUP($A445,'Employers and sectors'!$A$1:$G$2802,4,FALSE)</f>
        <v>Active</v>
      </c>
      <c r="E445" s="17" t="str">
        <f>VLOOKUP($A445,'Employers and sectors'!$A$1:$G$2802,5,FALSE)</f>
        <v>Bristol</v>
      </c>
      <c r="F445" s="17" t="str">
        <f>VLOOKUP($A445,'Employers and sectors'!$A$1:$G$2802,6,FALSE)</f>
        <v>Bristol</v>
      </c>
      <c r="G445" s="17" t="str">
        <f>VLOOKUP($A445,'Employers and sectors'!$A$1:$G$2802,7,FALSE)</f>
        <v>South West</v>
      </c>
      <c r="H445" s="18" t="s">
        <v>271</v>
      </c>
      <c r="I445" s="41">
        <v>9</v>
      </c>
    </row>
    <row r="446" spans="1:9" x14ac:dyDescent="0.35">
      <c r="A446" s="17" t="s">
        <v>446</v>
      </c>
      <c r="B446" s="17" t="str">
        <f>VLOOKUP($A446,'Employers and sectors'!$A$1:$G$2802,2,FALSE)</f>
        <v>Manufacturing</v>
      </c>
      <c r="C446" s="17">
        <f>VLOOKUP($A446,'Employers and sectors'!$A$1:$G$2802,3,FALSE)</f>
        <v>0</v>
      </c>
      <c r="D446" s="17" t="str">
        <f>VLOOKUP($A446,'Employers and sectors'!$A$1:$G$2802,4,FALSE)</f>
        <v>Active</v>
      </c>
      <c r="E446" s="17" t="str">
        <f>VLOOKUP($A446,'Employers and sectors'!$A$1:$G$2802,5,FALSE)</f>
        <v>Bristol</v>
      </c>
      <c r="F446" s="17" t="str">
        <f>VLOOKUP($A446,'Employers and sectors'!$A$1:$G$2802,6,FALSE)</f>
        <v>Bristol</v>
      </c>
      <c r="G446" s="17" t="str">
        <f>VLOOKUP($A446,'Employers and sectors'!$A$1:$G$2802,7,FALSE)</f>
        <v>South West</v>
      </c>
      <c r="H446" s="18" t="s">
        <v>246</v>
      </c>
      <c r="I446" s="41">
        <v>99</v>
      </c>
    </row>
    <row r="447" spans="1:9" x14ac:dyDescent="0.35">
      <c r="A447" s="17" t="s">
        <v>446</v>
      </c>
      <c r="B447" s="17" t="str">
        <f>VLOOKUP($A447,'Employers and sectors'!$A$1:$G$2802,2,FALSE)</f>
        <v>Manufacturing</v>
      </c>
      <c r="C447" s="17">
        <f>VLOOKUP($A447,'Employers and sectors'!$A$1:$G$2802,3,FALSE)</f>
        <v>0</v>
      </c>
      <c r="D447" s="17" t="str">
        <f>VLOOKUP($A447,'Employers and sectors'!$A$1:$G$2802,4,FALSE)</f>
        <v>Active</v>
      </c>
      <c r="E447" s="17" t="str">
        <f>VLOOKUP($A447,'Employers and sectors'!$A$1:$G$2802,5,FALSE)</f>
        <v>Bristol</v>
      </c>
      <c r="F447" s="17" t="str">
        <f>VLOOKUP($A447,'Employers and sectors'!$A$1:$G$2802,6,FALSE)</f>
        <v>Bristol</v>
      </c>
      <c r="G447" s="17" t="str">
        <f>VLOOKUP($A447,'Employers and sectors'!$A$1:$G$2802,7,FALSE)</f>
        <v>South West</v>
      </c>
      <c r="H447" s="18" t="s">
        <v>247</v>
      </c>
      <c r="I447" s="41">
        <v>14</v>
      </c>
    </row>
    <row r="448" spans="1:9" x14ac:dyDescent="0.35">
      <c r="A448" s="17" t="s">
        <v>446</v>
      </c>
      <c r="B448" s="17" t="str">
        <f>VLOOKUP($A448,'Employers and sectors'!$A$1:$G$2802,2,FALSE)</f>
        <v>Manufacturing</v>
      </c>
      <c r="C448" s="17">
        <f>VLOOKUP($A448,'Employers and sectors'!$A$1:$G$2802,3,FALSE)</f>
        <v>0</v>
      </c>
      <c r="D448" s="17" t="str">
        <f>VLOOKUP($A448,'Employers and sectors'!$A$1:$G$2802,4,FALSE)</f>
        <v>Active</v>
      </c>
      <c r="E448" s="17" t="str">
        <f>VLOOKUP($A448,'Employers and sectors'!$A$1:$G$2802,5,FALSE)</f>
        <v>Bristol</v>
      </c>
      <c r="F448" s="17" t="str">
        <f>VLOOKUP($A448,'Employers and sectors'!$A$1:$G$2802,6,FALSE)</f>
        <v>Bristol</v>
      </c>
      <c r="G448" s="17" t="str">
        <f>VLOOKUP($A448,'Employers and sectors'!$A$1:$G$2802,7,FALSE)</f>
        <v>South West</v>
      </c>
      <c r="H448" s="18" t="s">
        <v>264</v>
      </c>
      <c r="I448" s="41" t="s">
        <v>5666</v>
      </c>
    </row>
    <row r="449" spans="1:9" ht="16" thickBot="1" x14ac:dyDescent="0.4">
      <c r="A449" s="19" t="s">
        <v>446</v>
      </c>
      <c r="B449" s="17" t="str">
        <f>VLOOKUP($A449,'Employers and sectors'!$A$1:$G$2802,2,FALSE)</f>
        <v>Manufacturing</v>
      </c>
      <c r="C449" s="19">
        <f>VLOOKUP($A449,'Employers and sectors'!$A$1:$G$2802,3,FALSE)</f>
        <v>0</v>
      </c>
      <c r="D449" s="19" t="str">
        <f>VLOOKUP($A449,'Employers and sectors'!$A$1:$G$2802,4,FALSE)</f>
        <v>Active</v>
      </c>
      <c r="E449" s="17" t="str">
        <f>VLOOKUP($A449,'Employers and sectors'!$A$1:$G$2802,5,FALSE)</f>
        <v>Bristol</v>
      </c>
      <c r="F449" s="19" t="str">
        <f>VLOOKUP($A449,'Employers and sectors'!$A$1:$G$2802,6,FALSE)</f>
        <v>Bristol</v>
      </c>
      <c r="G449" s="19" t="str">
        <f>VLOOKUP($A449,'Employers and sectors'!$A$1:$G$2802,7,FALSE)</f>
        <v>South West</v>
      </c>
      <c r="H449" s="20" t="s">
        <v>253</v>
      </c>
      <c r="I449" s="42">
        <v>23</v>
      </c>
    </row>
    <row r="450" spans="1:9" ht="16" thickBot="1" x14ac:dyDescent="0.4">
      <c r="A450" s="27" t="s">
        <v>447</v>
      </c>
      <c r="B450" s="60" t="str">
        <f t="shared" ref="B450:G450" si="98">B449</f>
        <v>Manufacturing</v>
      </c>
      <c r="C450" s="60">
        <f t="shared" si="98"/>
        <v>0</v>
      </c>
      <c r="D450" s="60" t="str">
        <f t="shared" si="98"/>
        <v>Active</v>
      </c>
      <c r="E450" s="60" t="str">
        <f t="shared" si="98"/>
        <v>Bristol</v>
      </c>
      <c r="F450" s="60" t="str">
        <f t="shared" si="98"/>
        <v>Bristol</v>
      </c>
      <c r="G450" s="60" t="str">
        <f t="shared" si="98"/>
        <v>South West</v>
      </c>
      <c r="H450" s="28"/>
      <c r="I450" s="43">
        <v>170</v>
      </c>
    </row>
    <row r="451" spans="1:9" x14ac:dyDescent="0.35">
      <c r="A451" s="15" t="s">
        <v>448</v>
      </c>
      <c r="B451" s="17" t="str">
        <f>VLOOKUP($A451,'Employers and sectors'!$A$1:$G$2802,2,FALSE)</f>
        <v>Health and social care</v>
      </c>
      <c r="C451" s="15" t="str">
        <f>VLOOKUP($A451,'Employers and sectors'!$A$1:$G$2802,3,FALSE)</f>
        <v>NHS</v>
      </c>
      <c r="D451" s="15" t="str">
        <f>VLOOKUP($A451,'Employers and sectors'!$A$1:$G$2802,4,FALSE)</f>
        <v>Active</v>
      </c>
      <c r="E451" s="17" t="str">
        <f>VLOOKUP($A451,'Employers and sectors'!$A$1:$G$2802,5,FALSE)</f>
        <v>Keighley</v>
      </c>
      <c r="F451" s="15" t="str">
        <f>VLOOKUP($A451,'Employers and sectors'!$A$1:$G$2802,6,FALSE)</f>
        <v>Bradford</v>
      </c>
      <c r="G451" s="15" t="str">
        <f>VLOOKUP($A451,'Employers and sectors'!$A$1:$G$2802,7,FALSE)</f>
        <v>Yorkshire &amp; Humber</v>
      </c>
      <c r="H451" s="16" t="s">
        <v>252</v>
      </c>
      <c r="I451" s="44">
        <v>25</v>
      </c>
    </row>
    <row r="452" spans="1:9" x14ac:dyDescent="0.35">
      <c r="A452" s="17" t="s">
        <v>448</v>
      </c>
      <c r="B452" s="17" t="str">
        <f>VLOOKUP($A452,'Employers and sectors'!$A$1:$G$2802,2,FALSE)</f>
        <v>Health and social care</v>
      </c>
      <c r="C452" s="17" t="str">
        <f>VLOOKUP($A452,'Employers and sectors'!$A$1:$G$2802,3,FALSE)</f>
        <v>NHS</v>
      </c>
      <c r="D452" s="17" t="str">
        <f>VLOOKUP($A452,'Employers and sectors'!$A$1:$G$2802,4,FALSE)</f>
        <v>Active</v>
      </c>
      <c r="E452" s="17" t="str">
        <f>VLOOKUP($A452,'Employers and sectors'!$A$1:$G$2802,5,FALSE)</f>
        <v>Keighley</v>
      </c>
      <c r="F452" s="17" t="str">
        <f>VLOOKUP($A452,'Employers and sectors'!$A$1:$G$2802,6,FALSE)</f>
        <v>Bradford</v>
      </c>
      <c r="G452" s="17" t="str">
        <f>VLOOKUP($A452,'Employers and sectors'!$A$1:$G$2802,7,FALSE)</f>
        <v>Yorkshire &amp; Humber</v>
      </c>
      <c r="H452" s="18" t="s">
        <v>271</v>
      </c>
      <c r="I452" s="41">
        <v>86</v>
      </c>
    </row>
    <row r="453" spans="1:9" x14ac:dyDescent="0.35">
      <c r="A453" s="17" t="s">
        <v>448</v>
      </c>
      <c r="B453" s="17" t="str">
        <f>VLOOKUP($A453,'Employers and sectors'!$A$1:$G$2802,2,FALSE)</f>
        <v>Health and social care</v>
      </c>
      <c r="C453" s="17" t="str">
        <f>VLOOKUP($A453,'Employers and sectors'!$A$1:$G$2802,3,FALSE)</f>
        <v>NHS</v>
      </c>
      <c r="D453" s="17" t="str">
        <f>VLOOKUP($A453,'Employers and sectors'!$A$1:$G$2802,4,FALSE)</f>
        <v>Active</v>
      </c>
      <c r="E453" s="17" t="str">
        <f>VLOOKUP($A453,'Employers and sectors'!$A$1:$G$2802,5,FALSE)</f>
        <v>Keighley</v>
      </c>
      <c r="F453" s="17" t="str">
        <f>VLOOKUP($A453,'Employers and sectors'!$A$1:$G$2802,6,FALSE)</f>
        <v>Bradford</v>
      </c>
      <c r="G453" s="17" t="str">
        <f>VLOOKUP($A453,'Employers and sectors'!$A$1:$G$2802,7,FALSE)</f>
        <v>Yorkshire &amp; Humber</v>
      </c>
      <c r="H453" s="18" t="s">
        <v>246</v>
      </c>
      <c r="I453" s="41">
        <v>50</v>
      </c>
    </row>
    <row r="454" spans="1:9" x14ac:dyDescent="0.35">
      <c r="A454" s="17" t="s">
        <v>448</v>
      </c>
      <c r="B454" s="17" t="str">
        <f>VLOOKUP($A454,'Employers and sectors'!$A$1:$G$2802,2,FALSE)</f>
        <v>Health and social care</v>
      </c>
      <c r="C454" s="17" t="str">
        <f>VLOOKUP($A454,'Employers and sectors'!$A$1:$G$2802,3,FALSE)</f>
        <v>NHS</v>
      </c>
      <c r="D454" s="17" t="str">
        <f>VLOOKUP($A454,'Employers and sectors'!$A$1:$G$2802,4,FALSE)</f>
        <v>Active</v>
      </c>
      <c r="E454" s="17" t="str">
        <f>VLOOKUP($A454,'Employers and sectors'!$A$1:$G$2802,5,FALSE)</f>
        <v>Keighley</v>
      </c>
      <c r="F454" s="17" t="str">
        <f>VLOOKUP($A454,'Employers and sectors'!$A$1:$G$2802,6,FALSE)</f>
        <v>Bradford</v>
      </c>
      <c r="G454" s="17" t="str">
        <f>VLOOKUP($A454,'Employers and sectors'!$A$1:$G$2802,7,FALSE)</f>
        <v>Yorkshire &amp; Humber</v>
      </c>
      <c r="H454" s="18" t="s">
        <v>247</v>
      </c>
      <c r="I454" s="41" t="s">
        <v>5666</v>
      </c>
    </row>
    <row r="455" spans="1:9" ht="16" thickBot="1" x14ac:dyDescent="0.4">
      <c r="A455" s="19" t="s">
        <v>448</v>
      </c>
      <c r="B455" s="17" t="str">
        <f>VLOOKUP($A455,'Employers and sectors'!$A$1:$G$2802,2,FALSE)</f>
        <v>Health and social care</v>
      </c>
      <c r="C455" s="19" t="str">
        <f>VLOOKUP($A455,'Employers and sectors'!$A$1:$G$2802,3,FALSE)</f>
        <v>NHS</v>
      </c>
      <c r="D455" s="19" t="str">
        <f>VLOOKUP($A455,'Employers and sectors'!$A$1:$G$2802,4,FALSE)</f>
        <v>Active</v>
      </c>
      <c r="E455" s="17" t="str">
        <f>VLOOKUP($A455,'Employers and sectors'!$A$1:$G$2802,5,FALSE)</f>
        <v>Keighley</v>
      </c>
      <c r="F455" s="19" t="str">
        <f>VLOOKUP($A455,'Employers and sectors'!$A$1:$G$2802,6,FALSE)</f>
        <v>Bradford</v>
      </c>
      <c r="G455" s="19" t="str">
        <f>VLOOKUP($A455,'Employers and sectors'!$A$1:$G$2802,7,FALSE)</f>
        <v>Yorkshire &amp; Humber</v>
      </c>
      <c r="H455" s="20" t="s">
        <v>253</v>
      </c>
      <c r="I455" s="42">
        <v>11</v>
      </c>
    </row>
    <row r="456" spans="1:9" ht="16" thickBot="1" x14ac:dyDescent="0.4">
      <c r="A456" s="27" t="s">
        <v>449</v>
      </c>
      <c r="B456" s="60" t="str">
        <f t="shared" ref="B456:G456" si="99">B455</f>
        <v>Health and social care</v>
      </c>
      <c r="C456" s="60" t="str">
        <f t="shared" si="99"/>
        <v>NHS</v>
      </c>
      <c r="D456" s="60" t="str">
        <f t="shared" si="99"/>
        <v>Active</v>
      </c>
      <c r="E456" s="60" t="str">
        <f t="shared" si="99"/>
        <v>Keighley</v>
      </c>
      <c r="F456" s="60" t="str">
        <f t="shared" si="99"/>
        <v>Bradford</v>
      </c>
      <c r="G456" s="60" t="str">
        <f t="shared" si="99"/>
        <v>Yorkshire &amp; Humber</v>
      </c>
      <c r="H456" s="28"/>
      <c r="I456" s="43">
        <v>173</v>
      </c>
    </row>
    <row r="457" spans="1:9" x14ac:dyDescent="0.35">
      <c r="A457" s="15" t="s">
        <v>450</v>
      </c>
      <c r="B457" s="17" t="str">
        <f>VLOOKUP($A457,'Employers and sectors'!$A$1:$G$2802,2,FALSE)</f>
        <v>Health and social care</v>
      </c>
      <c r="C457" s="15" t="str">
        <f>VLOOKUP($A457,'Employers and sectors'!$A$1:$G$2802,3,FALSE)</f>
        <v>Social care</v>
      </c>
      <c r="D457" s="15" t="str">
        <f>VLOOKUP($A457,'Employers and sectors'!$A$1:$G$2802,4,FALSE)</f>
        <v>Revoked</v>
      </c>
      <c r="E457" s="17" t="str">
        <f>VLOOKUP($A457,'Employers and sectors'!$A$1:$G$2802,5,FALSE)</f>
        <v>Bournemouth</v>
      </c>
      <c r="F457" s="15" t="str">
        <f>VLOOKUP($A457,'Employers and sectors'!$A$1:$G$2802,6,FALSE)</f>
        <v>Bournemouth, Christchurch and Poole</v>
      </c>
      <c r="G457" s="15" t="str">
        <f>VLOOKUP($A457,'Employers and sectors'!$A$1:$G$2802,7,FALSE)</f>
        <v>South West</v>
      </c>
      <c r="H457" s="16" t="s">
        <v>245</v>
      </c>
      <c r="I457" s="44" t="s">
        <v>5666</v>
      </c>
    </row>
    <row r="458" spans="1:9" x14ac:dyDescent="0.35">
      <c r="A458" s="17" t="s">
        <v>450</v>
      </c>
      <c r="B458" s="17" t="str">
        <f>VLOOKUP($A458,'Employers and sectors'!$A$1:$G$2802,2,FALSE)</f>
        <v>Health and social care</v>
      </c>
      <c r="C458" s="17" t="str">
        <f>VLOOKUP($A458,'Employers and sectors'!$A$1:$G$2802,3,FALSE)</f>
        <v>Social care</v>
      </c>
      <c r="D458" s="17" t="str">
        <f>VLOOKUP($A458,'Employers and sectors'!$A$1:$G$2802,4,FALSE)</f>
        <v>Revoked</v>
      </c>
      <c r="E458" s="17" t="str">
        <f>VLOOKUP($A458,'Employers and sectors'!$A$1:$G$2802,5,FALSE)</f>
        <v>Bournemouth</v>
      </c>
      <c r="F458" s="17" t="str">
        <f>VLOOKUP($A458,'Employers and sectors'!$A$1:$G$2802,6,FALSE)</f>
        <v>Bournemouth, Christchurch and Poole</v>
      </c>
      <c r="G458" s="17" t="str">
        <f>VLOOKUP($A458,'Employers and sectors'!$A$1:$G$2802,7,FALSE)</f>
        <v>South West</v>
      </c>
      <c r="H458" s="18" t="s">
        <v>252</v>
      </c>
      <c r="I458" s="41" t="s">
        <v>5666</v>
      </c>
    </row>
    <row r="459" spans="1:9" x14ac:dyDescent="0.35">
      <c r="A459" s="17" t="s">
        <v>450</v>
      </c>
      <c r="B459" s="17" t="str">
        <f>VLOOKUP($A459,'Employers and sectors'!$A$1:$G$2802,2,FALSE)</f>
        <v>Health and social care</v>
      </c>
      <c r="C459" s="17" t="str">
        <f>VLOOKUP($A459,'Employers and sectors'!$A$1:$G$2802,3,FALSE)</f>
        <v>Social care</v>
      </c>
      <c r="D459" s="17" t="str">
        <f>VLOOKUP($A459,'Employers and sectors'!$A$1:$G$2802,4,FALSE)</f>
        <v>Revoked</v>
      </c>
      <c r="E459" s="17" t="str">
        <f>VLOOKUP($A459,'Employers and sectors'!$A$1:$G$2802,5,FALSE)</f>
        <v>Bournemouth</v>
      </c>
      <c r="F459" s="17" t="str">
        <f>VLOOKUP($A459,'Employers and sectors'!$A$1:$G$2802,6,FALSE)</f>
        <v>Bournemouth, Christchurch and Poole</v>
      </c>
      <c r="G459" s="17" t="str">
        <f>VLOOKUP($A459,'Employers and sectors'!$A$1:$G$2802,7,FALSE)</f>
        <v>South West</v>
      </c>
      <c r="H459" s="18" t="s">
        <v>246</v>
      </c>
      <c r="I459" s="41">
        <v>25</v>
      </c>
    </row>
    <row r="460" spans="1:9" x14ac:dyDescent="0.35">
      <c r="A460" s="17" t="s">
        <v>450</v>
      </c>
      <c r="B460" s="17" t="str">
        <f>VLOOKUP($A460,'Employers and sectors'!$A$1:$G$2802,2,FALSE)</f>
        <v>Health and social care</v>
      </c>
      <c r="C460" s="17" t="str">
        <f>VLOOKUP($A460,'Employers and sectors'!$A$1:$G$2802,3,FALSE)</f>
        <v>Social care</v>
      </c>
      <c r="D460" s="17" t="str">
        <f>VLOOKUP($A460,'Employers and sectors'!$A$1:$G$2802,4,FALSE)</f>
        <v>Revoked</v>
      </c>
      <c r="E460" s="17" t="str">
        <f>VLOOKUP($A460,'Employers and sectors'!$A$1:$G$2802,5,FALSE)</f>
        <v>Bournemouth</v>
      </c>
      <c r="F460" s="17" t="str">
        <f>VLOOKUP($A460,'Employers and sectors'!$A$1:$G$2802,6,FALSE)</f>
        <v>Bournemouth, Christchurch and Poole</v>
      </c>
      <c r="G460" s="17" t="str">
        <f>VLOOKUP($A460,'Employers and sectors'!$A$1:$G$2802,7,FALSE)</f>
        <v>South West</v>
      </c>
      <c r="H460" s="18" t="s">
        <v>247</v>
      </c>
      <c r="I460" s="41">
        <v>23</v>
      </c>
    </row>
    <row r="461" spans="1:9" x14ac:dyDescent="0.35">
      <c r="A461" s="17" t="s">
        <v>450</v>
      </c>
      <c r="B461" s="17" t="str">
        <f>VLOOKUP($A461,'Employers and sectors'!$A$1:$G$2802,2,FALSE)</f>
        <v>Health and social care</v>
      </c>
      <c r="C461" s="17" t="str">
        <f>VLOOKUP($A461,'Employers and sectors'!$A$1:$G$2802,3,FALSE)</f>
        <v>Social care</v>
      </c>
      <c r="D461" s="17" t="str">
        <f>VLOOKUP($A461,'Employers and sectors'!$A$1:$G$2802,4,FALSE)</f>
        <v>Revoked</v>
      </c>
      <c r="E461" s="17" t="str">
        <f>VLOOKUP($A461,'Employers and sectors'!$A$1:$G$2802,5,FALSE)</f>
        <v>Bournemouth</v>
      </c>
      <c r="F461" s="17" t="str">
        <f>VLOOKUP($A461,'Employers and sectors'!$A$1:$G$2802,6,FALSE)</f>
        <v>Bournemouth, Christchurch and Poole</v>
      </c>
      <c r="G461" s="17" t="str">
        <f>VLOOKUP($A461,'Employers and sectors'!$A$1:$G$2802,7,FALSE)</f>
        <v>South West</v>
      </c>
      <c r="H461" s="18" t="s">
        <v>264</v>
      </c>
      <c r="I461" s="41" t="s">
        <v>5666</v>
      </c>
    </row>
    <row r="462" spans="1:9" ht="16" thickBot="1" x14ac:dyDescent="0.4">
      <c r="A462" s="19" t="s">
        <v>450</v>
      </c>
      <c r="B462" s="17" t="str">
        <f>VLOOKUP($A462,'Employers and sectors'!$A$1:$G$2802,2,FALSE)</f>
        <v>Health and social care</v>
      </c>
      <c r="C462" s="19" t="str">
        <f>VLOOKUP($A462,'Employers and sectors'!$A$1:$G$2802,3,FALSE)</f>
        <v>Social care</v>
      </c>
      <c r="D462" s="19" t="str">
        <f>VLOOKUP($A462,'Employers and sectors'!$A$1:$G$2802,4,FALSE)</f>
        <v>Revoked</v>
      </c>
      <c r="E462" s="17" t="str">
        <f>VLOOKUP($A462,'Employers and sectors'!$A$1:$G$2802,5,FALSE)</f>
        <v>Bournemouth</v>
      </c>
      <c r="F462" s="19" t="str">
        <f>VLOOKUP($A462,'Employers and sectors'!$A$1:$G$2802,6,FALSE)</f>
        <v>Bournemouth, Christchurch and Poole</v>
      </c>
      <c r="G462" s="19" t="str">
        <f>VLOOKUP($A462,'Employers and sectors'!$A$1:$G$2802,7,FALSE)</f>
        <v>South West</v>
      </c>
      <c r="H462" s="20" t="s">
        <v>253</v>
      </c>
      <c r="I462" s="42" t="s">
        <v>5666</v>
      </c>
    </row>
    <row r="463" spans="1:9" ht="16" thickBot="1" x14ac:dyDescent="0.4">
      <c r="A463" s="27" t="s">
        <v>451</v>
      </c>
      <c r="B463" s="60" t="str">
        <f t="shared" ref="B463:G463" si="100">B462</f>
        <v>Health and social care</v>
      </c>
      <c r="C463" s="60" t="str">
        <f t="shared" si="100"/>
        <v>Social care</v>
      </c>
      <c r="D463" s="60" t="str">
        <f t="shared" si="100"/>
        <v>Revoked</v>
      </c>
      <c r="E463" s="60" t="str">
        <f t="shared" si="100"/>
        <v>Bournemouth</v>
      </c>
      <c r="F463" s="60" t="str">
        <f t="shared" si="100"/>
        <v>Bournemouth, Christchurch and Poole</v>
      </c>
      <c r="G463" s="60" t="str">
        <f t="shared" si="100"/>
        <v>South West</v>
      </c>
      <c r="H463" s="28"/>
      <c r="I463" s="43">
        <v>54</v>
      </c>
    </row>
    <row r="464" spans="1:9" x14ac:dyDescent="0.35">
      <c r="A464" s="15" t="s">
        <v>452</v>
      </c>
      <c r="B464" s="17" t="str">
        <f>VLOOKUP($A464,'Employers and sectors'!$A$1:$G$2802,2,FALSE)</f>
        <v>Health and social care</v>
      </c>
      <c r="C464" s="15" t="str">
        <f>VLOOKUP($A464,'Employers and sectors'!$A$1:$G$2802,3,FALSE)</f>
        <v>Social care</v>
      </c>
      <c r="D464" s="15" t="str">
        <f>VLOOKUP($A464,'Employers and sectors'!$A$1:$G$2802,4,FALSE)</f>
        <v>Revoked</v>
      </c>
      <c r="E464" s="17" t="str">
        <f>VLOOKUP($A464,'Employers and sectors'!$A$1:$G$2802,5,FALSE)</f>
        <v>Croydon</v>
      </c>
      <c r="F464" s="15" t="str">
        <f>VLOOKUP($A464,'Employers and sectors'!$A$1:$G$2802,6,FALSE)</f>
        <v>Croydon</v>
      </c>
      <c r="G464" s="15" t="str">
        <f>VLOOKUP($A464,'Employers and sectors'!$A$1:$G$2802,7,FALSE)</f>
        <v>London</v>
      </c>
      <c r="H464" s="16" t="s">
        <v>252</v>
      </c>
      <c r="I464" s="44" t="s">
        <v>5666</v>
      </c>
    </row>
    <row r="465" spans="1:9" x14ac:dyDescent="0.35">
      <c r="A465" s="17" t="s">
        <v>452</v>
      </c>
      <c r="B465" s="17" t="str">
        <f>VLOOKUP($A465,'Employers and sectors'!$A$1:$G$2802,2,FALSE)</f>
        <v>Health and social care</v>
      </c>
      <c r="C465" s="17" t="str">
        <f>VLOOKUP($A465,'Employers and sectors'!$A$1:$G$2802,3,FALSE)</f>
        <v>Social care</v>
      </c>
      <c r="D465" s="17" t="str">
        <f>VLOOKUP($A465,'Employers and sectors'!$A$1:$G$2802,4,FALSE)</f>
        <v>Revoked</v>
      </c>
      <c r="E465" s="17" t="str">
        <f>VLOOKUP($A465,'Employers and sectors'!$A$1:$G$2802,5,FALSE)</f>
        <v>Croydon</v>
      </c>
      <c r="F465" s="17" t="str">
        <f>VLOOKUP($A465,'Employers and sectors'!$A$1:$G$2802,6,FALSE)</f>
        <v>Croydon</v>
      </c>
      <c r="G465" s="17" t="str">
        <f>VLOOKUP($A465,'Employers and sectors'!$A$1:$G$2802,7,FALSE)</f>
        <v>London</v>
      </c>
      <c r="H465" s="18" t="s">
        <v>246</v>
      </c>
      <c r="I465" s="41">
        <v>112</v>
      </c>
    </row>
    <row r="466" spans="1:9" ht="16" thickBot="1" x14ac:dyDescent="0.4">
      <c r="A466" s="19" t="s">
        <v>452</v>
      </c>
      <c r="B466" s="17" t="str">
        <f>VLOOKUP($A466,'Employers and sectors'!$A$1:$G$2802,2,FALSE)</f>
        <v>Health and social care</v>
      </c>
      <c r="C466" s="19" t="str">
        <f>VLOOKUP($A466,'Employers and sectors'!$A$1:$G$2802,3,FALSE)</f>
        <v>Social care</v>
      </c>
      <c r="D466" s="19" t="str">
        <f>VLOOKUP($A466,'Employers and sectors'!$A$1:$G$2802,4,FALSE)</f>
        <v>Revoked</v>
      </c>
      <c r="E466" s="17" t="str">
        <f>VLOOKUP($A466,'Employers and sectors'!$A$1:$G$2802,5,FALSE)</f>
        <v>Croydon</v>
      </c>
      <c r="F466" s="19" t="str">
        <f>VLOOKUP($A466,'Employers and sectors'!$A$1:$G$2802,6,FALSE)</f>
        <v>Croydon</v>
      </c>
      <c r="G466" s="19" t="str">
        <f>VLOOKUP($A466,'Employers and sectors'!$A$1:$G$2802,7,FALSE)</f>
        <v>London</v>
      </c>
      <c r="H466" s="20" t="s">
        <v>247</v>
      </c>
      <c r="I466" s="42" t="s">
        <v>5666</v>
      </c>
    </row>
    <row r="467" spans="1:9" ht="16" thickBot="1" x14ac:dyDescent="0.4">
      <c r="A467" s="27" t="s">
        <v>453</v>
      </c>
      <c r="B467" s="60" t="str">
        <f t="shared" ref="B467:G467" si="101">B466</f>
        <v>Health and social care</v>
      </c>
      <c r="C467" s="60" t="str">
        <f t="shared" si="101"/>
        <v>Social care</v>
      </c>
      <c r="D467" s="60" t="str">
        <f t="shared" si="101"/>
        <v>Revoked</v>
      </c>
      <c r="E467" s="60" t="str">
        <f t="shared" si="101"/>
        <v>Croydon</v>
      </c>
      <c r="F467" s="60" t="str">
        <f t="shared" si="101"/>
        <v>Croydon</v>
      </c>
      <c r="G467" s="60" t="str">
        <f t="shared" si="101"/>
        <v>London</v>
      </c>
      <c r="H467" s="28"/>
      <c r="I467" s="43">
        <v>117</v>
      </c>
    </row>
    <row r="468" spans="1:9" x14ac:dyDescent="0.35">
      <c r="A468" s="15" t="s">
        <v>454</v>
      </c>
      <c r="B468" s="17" t="str">
        <f>VLOOKUP($A468,'Employers and sectors'!$A$1:$G$2802,2,FALSE)</f>
        <v>Health and social care</v>
      </c>
      <c r="C468" s="15" t="str">
        <f>VLOOKUP($A468,'Employers and sectors'!$A$1:$G$2802,3,FALSE)</f>
        <v>Social care</v>
      </c>
      <c r="D468" s="15" t="str">
        <f>VLOOKUP($A468,'Employers and sectors'!$A$1:$G$2802,4,FALSE)</f>
        <v>Active</v>
      </c>
      <c r="E468" s="17" t="str">
        <f>VLOOKUP($A468,'Employers and sectors'!$A$1:$G$2802,5,FALSE)</f>
        <v>Leeds</v>
      </c>
      <c r="F468" s="15" t="str">
        <f>VLOOKUP($A468,'Employers and sectors'!$A$1:$G$2802,6,FALSE)</f>
        <v>Leeds</v>
      </c>
      <c r="G468" s="15" t="str">
        <f>VLOOKUP($A468,'Employers and sectors'!$A$1:$G$2802,7,FALSE)</f>
        <v>Yorkshire &amp; Humber</v>
      </c>
      <c r="H468" s="16" t="s">
        <v>271</v>
      </c>
      <c r="I468" s="44">
        <v>9</v>
      </c>
    </row>
    <row r="469" spans="1:9" x14ac:dyDescent="0.35">
      <c r="A469" s="17" t="s">
        <v>454</v>
      </c>
      <c r="B469" s="17" t="str">
        <f>VLOOKUP($A469,'Employers and sectors'!$A$1:$G$2802,2,FALSE)</f>
        <v>Health and social care</v>
      </c>
      <c r="C469" s="17" t="str">
        <f>VLOOKUP($A469,'Employers and sectors'!$A$1:$G$2802,3,FALSE)</f>
        <v>Social care</v>
      </c>
      <c r="D469" s="17" t="str">
        <f>VLOOKUP($A469,'Employers and sectors'!$A$1:$G$2802,4,FALSE)</f>
        <v>Active</v>
      </c>
      <c r="E469" s="17" t="str">
        <f>VLOOKUP($A469,'Employers and sectors'!$A$1:$G$2802,5,FALSE)</f>
        <v>Leeds</v>
      </c>
      <c r="F469" s="17" t="str">
        <f>VLOOKUP($A469,'Employers and sectors'!$A$1:$G$2802,6,FALSE)</f>
        <v>Leeds</v>
      </c>
      <c r="G469" s="17" t="str">
        <f>VLOOKUP($A469,'Employers and sectors'!$A$1:$G$2802,7,FALSE)</f>
        <v>Yorkshire &amp; Humber</v>
      </c>
      <c r="H469" s="18" t="s">
        <v>246</v>
      </c>
      <c r="I469" s="41">
        <v>30</v>
      </c>
    </row>
    <row r="470" spans="1:9" ht="16" thickBot="1" x14ac:dyDescent="0.4">
      <c r="A470" s="19" t="s">
        <v>454</v>
      </c>
      <c r="B470" s="17" t="str">
        <f>VLOOKUP($A470,'Employers and sectors'!$A$1:$G$2802,2,FALSE)</f>
        <v>Health and social care</v>
      </c>
      <c r="C470" s="19" t="str">
        <f>VLOOKUP($A470,'Employers and sectors'!$A$1:$G$2802,3,FALSE)</f>
        <v>Social care</v>
      </c>
      <c r="D470" s="19" t="str">
        <f>VLOOKUP($A470,'Employers and sectors'!$A$1:$G$2802,4,FALSE)</f>
        <v>Active</v>
      </c>
      <c r="E470" s="17" t="str">
        <f>VLOOKUP($A470,'Employers and sectors'!$A$1:$G$2802,5,FALSE)</f>
        <v>Leeds</v>
      </c>
      <c r="F470" s="19" t="str">
        <f>VLOOKUP($A470,'Employers and sectors'!$A$1:$G$2802,6,FALSE)</f>
        <v>Leeds</v>
      </c>
      <c r="G470" s="19" t="str">
        <f>VLOOKUP($A470,'Employers and sectors'!$A$1:$G$2802,7,FALSE)</f>
        <v>Yorkshire &amp; Humber</v>
      </c>
      <c r="H470" s="20" t="s">
        <v>253</v>
      </c>
      <c r="I470" s="42" t="s">
        <v>5666</v>
      </c>
    </row>
    <row r="471" spans="1:9" ht="16" thickBot="1" x14ac:dyDescent="0.4">
      <c r="A471" s="27" t="s">
        <v>455</v>
      </c>
      <c r="B471" s="60" t="str">
        <f t="shared" ref="B471:G471" si="102">B470</f>
        <v>Health and social care</v>
      </c>
      <c r="C471" s="60" t="str">
        <f t="shared" si="102"/>
        <v>Social care</v>
      </c>
      <c r="D471" s="60" t="str">
        <f t="shared" si="102"/>
        <v>Active</v>
      </c>
      <c r="E471" s="60" t="str">
        <f t="shared" si="102"/>
        <v>Leeds</v>
      </c>
      <c r="F471" s="60" t="str">
        <f t="shared" si="102"/>
        <v>Leeds</v>
      </c>
      <c r="G471" s="60" t="str">
        <f t="shared" si="102"/>
        <v>Yorkshire &amp; Humber</v>
      </c>
      <c r="H471" s="28"/>
      <c r="I471" s="43">
        <v>40</v>
      </c>
    </row>
    <row r="472" spans="1:9" x14ac:dyDescent="0.35">
      <c r="A472" s="15" t="s">
        <v>456</v>
      </c>
      <c r="B472" s="17" t="str">
        <f>VLOOKUP($A472,'Employers and sectors'!$A$1:$G$2802,2,FALSE)</f>
        <v>Manufacturing</v>
      </c>
      <c r="C472" s="15">
        <f>VLOOKUP($A472,'Employers and sectors'!$A$1:$G$2802,3,FALSE)</f>
        <v>0</v>
      </c>
      <c r="D472" s="15" t="str">
        <f>VLOOKUP($A472,'Employers and sectors'!$A$1:$G$2802,4,FALSE)</f>
        <v>Active</v>
      </c>
      <c r="E472" s="17" t="str">
        <f>VLOOKUP($A472,'Employers and sectors'!$A$1:$G$2802,5,FALSE)</f>
        <v>Aberdeen</v>
      </c>
      <c r="F472" s="15" t="str">
        <f>VLOOKUP($A472,'Employers and sectors'!$A$1:$G$2802,6,FALSE)</f>
        <v>Aberdeen</v>
      </c>
      <c r="G472" s="15" t="str">
        <f>VLOOKUP($A472,'Employers and sectors'!$A$1:$G$2802,7,FALSE)</f>
        <v>Scotland</v>
      </c>
      <c r="H472" s="16" t="s">
        <v>8</v>
      </c>
      <c r="I472" s="44" t="s">
        <v>5666</v>
      </c>
    </row>
    <row r="473" spans="1:9" x14ac:dyDescent="0.35">
      <c r="A473" s="17" t="s">
        <v>456</v>
      </c>
      <c r="B473" s="17" t="str">
        <f>VLOOKUP($A473,'Employers and sectors'!$A$1:$G$2802,2,FALSE)</f>
        <v>Manufacturing</v>
      </c>
      <c r="C473" s="17">
        <f>VLOOKUP($A473,'Employers and sectors'!$A$1:$G$2802,3,FALSE)</f>
        <v>0</v>
      </c>
      <c r="D473" s="17" t="str">
        <f>VLOOKUP($A473,'Employers and sectors'!$A$1:$G$2802,4,FALSE)</f>
        <v>Active</v>
      </c>
      <c r="E473" s="17" t="str">
        <f>VLOOKUP($A473,'Employers and sectors'!$A$1:$G$2802,5,FALSE)</f>
        <v>Aberdeen</v>
      </c>
      <c r="F473" s="17" t="str">
        <f>VLOOKUP($A473,'Employers and sectors'!$A$1:$G$2802,6,FALSE)</f>
        <v>Aberdeen</v>
      </c>
      <c r="G473" s="17" t="str">
        <f>VLOOKUP($A473,'Employers and sectors'!$A$1:$G$2802,7,FALSE)</f>
        <v>Scotland</v>
      </c>
      <c r="H473" s="18" t="s">
        <v>9</v>
      </c>
      <c r="I473" s="41" t="s">
        <v>5666</v>
      </c>
    </row>
    <row r="474" spans="1:9" x14ac:dyDescent="0.35">
      <c r="A474" s="17" t="s">
        <v>456</v>
      </c>
      <c r="B474" s="17" t="str">
        <f>VLOOKUP($A474,'Employers and sectors'!$A$1:$G$2802,2,FALSE)</f>
        <v>Manufacturing</v>
      </c>
      <c r="C474" s="17">
        <f>VLOOKUP($A474,'Employers and sectors'!$A$1:$G$2802,3,FALSE)</f>
        <v>0</v>
      </c>
      <c r="D474" s="17" t="str">
        <f>VLOOKUP($A474,'Employers and sectors'!$A$1:$G$2802,4,FALSE)</f>
        <v>Active</v>
      </c>
      <c r="E474" s="17" t="str">
        <f>VLOOKUP($A474,'Employers and sectors'!$A$1:$G$2802,5,FALSE)</f>
        <v>Aberdeen</v>
      </c>
      <c r="F474" s="17" t="str">
        <f>VLOOKUP($A474,'Employers and sectors'!$A$1:$G$2802,6,FALSE)</f>
        <v>Aberdeen</v>
      </c>
      <c r="G474" s="17" t="str">
        <f>VLOOKUP($A474,'Employers and sectors'!$A$1:$G$2802,7,FALSE)</f>
        <v>Scotland</v>
      </c>
      <c r="H474" s="18" t="s">
        <v>252</v>
      </c>
      <c r="I474" s="41" t="s">
        <v>5666</v>
      </c>
    </row>
    <row r="475" spans="1:9" x14ac:dyDescent="0.35">
      <c r="A475" s="17" t="s">
        <v>456</v>
      </c>
      <c r="B475" s="17" t="str">
        <f>VLOOKUP($A475,'Employers and sectors'!$A$1:$G$2802,2,FALSE)</f>
        <v>Manufacturing</v>
      </c>
      <c r="C475" s="17">
        <f>VLOOKUP($A475,'Employers and sectors'!$A$1:$G$2802,3,FALSE)</f>
        <v>0</v>
      </c>
      <c r="D475" s="17" t="str">
        <f>VLOOKUP($A475,'Employers and sectors'!$A$1:$G$2802,4,FALSE)</f>
        <v>Active</v>
      </c>
      <c r="E475" s="17" t="str">
        <f>VLOOKUP($A475,'Employers and sectors'!$A$1:$G$2802,5,FALSE)</f>
        <v>Aberdeen</v>
      </c>
      <c r="F475" s="17" t="str">
        <f>VLOOKUP($A475,'Employers and sectors'!$A$1:$G$2802,6,FALSE)</f>
        <v>Aberdeen</v>
      </c>
      <c r="G475" s="17" t="str">
        <f>VLOOKUP($A475,'Employers and sectors'!$A$1:$G$2802,7,FALSE)</f>
        <v>Scotland</v>
      </c>
      <c r="H475" s="18" t="s">
        <v>271</v>
      </c>
      <c r="I475" s="41" t="s">
        <v>5666</v>
      </c>
    </row>
    <row r="476" spans="1:9" x14ac:dyDescent="0.35">
      <c r="A476" s="17" t="s">
        <v>456</v>
      </c>
      <c r="B476" s="17" t="str">
        <f>VLOOKUP($A476,'Employers and sectors'!$A$1:$G$2802,2,FALSE)</f>
        <v>Manufacturing</v>
      </c>
      <c r="C476" s="17">
        <f>VLOOKUP($A476,'Employers and sectors'!$A$1:$G$2802,3,FALSE)</f>
        <v>0</v>
      </c>
      <c r="D476" s="17" t="str">
        <f>VLOOKUP($A476,'Employers and sectors'!$A$1:$G$2802,4,FALSE)</f>
        <v>Active</v>
      </c>
      <c r="E476" s="17" t="str">
        <f>VLOOKUP($A476,'Employers and sectors'!$A$1:$G$2802,5,FALSE)</f>
        <v>Aberdeen</v>
      </c>
      <c r="F476" s="17" t="str">
        <f>VLOOKUP($A476,'Employers and sectors'!$A$1:$G$2802,6,FALSE)</f>
        <v>Aberdeen</v>
      </c>
      <c r="G476" s="17" t="str">
        <f>VLOOKUP($A476,'Employers and sectors'!$A$1:$G$2802,7,FALSE)</f>
        <v>Scotland</v>
      </c>
      <c r="H476" s="18" t="s">
        <v>246</v>
      </c>
      <c r="I476" s="41">
        <v>9</v>
      </c>
    </row>
    <row r="477" spans="1:9" ht="16" thickBot="1" x14ac:dyDescent="0.4">
      <c r="A477" s="19" t="s">
        <v>456</v>
      </c>
      <c r="B477" s="17" t="str">
        <f>VLOOKUP($A477,'Employers and sectors'!$A$1:$G$2802,2,FALSE)</f>
        <v>Manufacturing</v>
      </c>
      <c r="C477" s="19">
        <f>VLOOKUP($A477,'Employers and sectors'!$A$1:$G$2802,3,FALSE)</f>
        <v>0</v>
      </c>
      <c r="D477" s="19" t="str">
        <f>VLOOKUP($A477,'Employers and sectors'!$A$1:$G$2802,4,FALSE)</f>
        <v>Active</v>
      </c>
      <c r="E477" s="17" t="str">
        <f>VLOOKUP($A477,'Employers and sectors'!$A$1:$G$2802,5,FALSE)</f>
        <v>Aberdeen</v>
      </c>
      <c r="F477" s="19" t="str">
        <f>VLOOKUP($A477,'Employers and sectors'!$A$1:$G$2802,6,FALSE)</f>
        <v>Aberdeen</v>
      </c>
      <c r="G477" s="19" t="str">
        <f>VLOOKUP($A477,'Employers and sectors'!$A$1:$G$2802,7,FALSE)</f>
        <v>Scotland</v>
      </c>
      <c r="H477" s="20" t="s">
        <v>253</v>
      </c>
      <c r="I477" s="42">
        <v>10</v>
      </c>
    </row>
    <row r="478" spans="1:9" ht="16" thickBot="1" x14ac:dyDescent="0.4">
      <c r="A478" s="27" t="s">
        <v>457</v>
      </c>
      <c r="B478" s="60" t="str">
        <f t="shared" ref="B478:G478" si="103">B477</f>
        <v>Manufacturing</v>
      </c>
      <c r="C478" s="60">
        <f t="shared" si="103"/>
        <v>0</v>
      </c>
      <c r="D478" s="60" t="str">
        <f t="shared" si="103"/>
        <v>Active</v>
      </c>
      <c r="E478" s="60" t="str">
        <f t="shared" si="103"/>
        <v>Aberdeen</v>
      </c>
      <c r="F478" s="60" t="str">
        <f t="shared" si="103"/>
        <v>Aberdeen</v>
      </c>
      <c r="G478" s="60" t="str">
        <f t="shared" si="103"/>
        <v>Scotland</v>
      </c>
      <c r="H478" s="28"/>
      <c r="I478" s="43">
        <v>25</v>
      </c>
    </row>
    <row r="479" spans="1:9" x14ac:dyDescent="0.35">
      <c r="A479" s="15" t="s">
        <v>458</v>
      </c>
      <c r="B479" s="17" t="str">
        <f>VLOOKUP($A479,'Employers and sectors'!$A$1:$G$2802,2,FALSE)</f>
        <v>Health and social care</v>
      </c>
      <c r="C479" s="15" t="str">
        <f>VLOOKUP($A479,'Employers and sectors'!$A$1:$G$2802,3,FALSE)</f>
        <v>Social care</v>
      </c>
      <c r="D479" s="15" t="str">
        <f>VLOOKUP($A479,'Employers and sectors'!$A$1:$G$2802,4,FALSE)</f>
        <v>Active</v>
      </c>
      <c r="E479" s="17" t="str">
        <f>VLOOKUP($A479,'Employers and sectors'!$A$1:$G$2802,5,FALSE)</f>
        <v>Newham</v>
      </c>
      <c r="F479" s="15" t="str">
        <f>VLOOKUP($A479,'Employers and sectors'!$A$1:$G$2802,6,FALSE)</f>
        <v>Newham</v>
      </c>
      <c r="G479" s="15" t="str">
        <f>VLOOKUP($A479,'Employers and sectors'!$A$1:$G$2802,7,FALSE)</f>
        <v>London</v>
      </c>
      <c r="H479" s="16" t="s">
        <v>246</v>
      </c>
      <c r="I479" s="44">
        <v>52</v>
      </c>
    </row>
    <row r="480" spans="1:9" x14ac:dyDescent="0.35">
      <c r="A480" s="17" t="s">
        <v>458</v>
      </c>
      <c r="B480" s="17" t="str">
        <f>VLOOKUP($A480,'Employers and sectors'!$A$1:$G$2802,2,FALSE)</f>
        <v>Health and social care</v>
      </c>
      <c r="C480" s="17" t="str">
        <f>VLOOKUP($A480,'Employers and sectors'!$A$1:$G$2802,3,FALSE)</f>
        <v>Social care</v>
      </c>
      <c r="D480" s="17" t="str">
        <f>VLOOKUP($A480,'Employers and sectors'!$A$1:$G$2802,4,FALSE)</f>
        <v>Active</v>
      </c>
      <c r="E480" s="17" t="str">
        <f>VLOOKUP($A480,'Employers and sectors'!$A$1:$G$2802,5,FALSE)</f>
        <v>Newham</v>
      </c>
      <c r="F480" s="17" t="str">
        <f>VLOOKUP($A480,'Employers and sectors'!$A$1:$G$2802,6,FALSE)</f>
        <v>Newham</v>
      </c>
      <c r="G480" s="17" t="str">
        <f>VLOOKUP($A480,'Employers and sectors'!$A$1:$G$2802,7,FALSE)</f>
        <v>London</v>
      </c>
      <c r="H480" s="18" t="s">
        <v>247</v>
      </c>
      <c r="I480" s="41" t="s">
        <v>5666</v>
      </c>
    </row>
    <row r="481" spans="1:9" x14ac:dyDescent="0.35">
      <c r="A481" s="17" t="s">
        <v>458</v>
      </c>
      <c r="B481" s="17" t="str">
        <f>VLOOKUP($A481,'Employers and sectors'!$A$1:$G$2802,2,FALSE)</f>
        <v>Health and social care</v>
      </c>
      <c r="C481" s="17" t="str">
        <f>VLOOKUP($A481,'Employers and sectors'!$A$1:$G$2802,3,FALSE)</f>
        <v>Social care</v>
      </c>
      <c r="D481" s="17" t="str">
        <f>VLOOKUP($A481,'Employers and sectors'!$A$1:$G$2802,4,FALSE)</f>
        <v>Active</v>
      </c>
      <c r="E481" s="17" t="str">
        <f>VLOOKUP($A481,'Employers and sectors'!$A$1:$G$2802,5,FALSE)</f>
        <v>Newham</v>
      </c>
      <c r="F481" s="17" t="str">
        <f>VLOOKUP($A481,'Employers and sectors'!$A$1:$G$2802,6,FALSE)</f>
        <v>Newham</v>
      </c>
      <c r="G481" s="17" t="str">
        <f>VLOOKUP($A481,'Employers and sectors'!$A$1:$G$2802,7,FALSE)</f>
        <v>London</v>
      </c>
      <c r="H481" s="18" t="s">
        <v>264</v>
      </c>
      <c r="I481" s="41" t="s">
        <v>5666</v>
      </c>
    </row>
    <row r="482" spans="1:9" ht="16" thickBot="1" x14ac:dyDescent="0.4">
      <c r="A482" s="19" t="s">
        <v>458</v>
      </c>
      <c r="B482" s="17" t="str">
        <f>VLOOKUP($A482,'Employers and sectors'!$A$1:$G$2802,2,FALSE)</f>
        <v>Health and social care</v>
      </c>
      <c r="C482" s="19" t="str">
        <f>VLOOKUP($A482,'Employers and sectors'!$A$1:$G$2802,3,FALSE)</f>
        <v>Social care</v>
      </c>
      <c r="D482" s="19" t="str">
        <f>VLOOKUP($A482,'Employers and sectors'!$A$1:$G$2802,4,FALSE)</f>
        <v>Active</v>
      </c>
      <c r="E482" s="17" t="str">
        <f>VLOOKUP($A482,'Employers and sectors'!$A$1:$G$2802,5,FALSE)</f>
        <v>Newham</v>
      </c>
      <c r="F482" s="19" t="str">
        <f>VLOOKUP($A482,'Employers and sectors'!$A$1:$G$2802,6,FALSE)</f>
        <v>Newham</v>
      </c>
      <c r="G482" s="19" t="str">
        <f>VLOOKUP($A482,'Employers and sectors'!$A$1:$G$2802,7,FALSE)</f>
        <v>London</v>
      </c>
      <c r="H482" s="20" t="s">
        <v>253</v>
      </c>
      <c r="I482" s="42" t="s">
        <v>5666</v>
      </c>
    </row>
    <row r="483" spans="1:9" ht="16" thickBot="1" x14ac:dyDescent="0.4">
      <c r="A483" s="27" t="s">
        <v>459</v>
      </c>
      <c r="B483" s="60" t="str">
        <f t="shared" ref="B483:G483" si="104">B482</f>
        <v>Health and social care</v>
      </c>
      <c r="C483" s="60" t="str">
        <f t="shared" si="104"/>
        <v>Social care</v>
      </c>
      <c r="D483" s="60" t="str">
        <f t="shared" si="104"/>
        <v>Active</v>
      </c>
      <c r="E483" s="60" t="str">
        <f t="shared" si="104"/>
        <v>Newham</v>
      </c>
      <c r="F483" s="60" t="str">
        <f t="shared" si="104"/>
        <v>Newham</v>
      </c>
      <c r="G483" s="60" t="str">
        <f t="shared" si="104"/>
        <v>London</v>
      </c>
      <c r="H483" s="28"/>
      <c r="I483" s="43">
        <v>59</v>
      </c>
    </row>
    <row r="484" spans="1:9" x14ac:dyDescent="0.35">
      <c r="A484" s="15" t="s">
        <v>460</v>
      </c>
      <c r="B484" s="17" t="str">
        <f>VLOOKUP($A484,'Employers and sectors'!$A$1:$G$2802,2,FALSE)</f>
        <v>Health and social care</v>
      </c>
      <c r="C484" s="15" t="str">
        <f>VLOOKUP($A484,'Employers and sectors'!$A$1:$G$2802,3,FALSE)</f>
        <v>Social care</v>
      </c>
      <c r="D484" s="15" t="str">
        <f>VLOOKUP($A484,'Employers and sectors'!$A$1:$G$2802,4,FALSE)</f>
        <v>Active</v>
      </c>
      <c r="E484" s="17" t="str">
        <f>VLOOKUP($A484,'Employers and sectors'!$A$1:$G$2802,5,FALSE)</f>
        <v>Stafford</v>
      </c>
      <c r="F484" s="15" t="str">
        <f>VLOOKUP($A484,'Employers and sectors'!$A$1:$G$2802,6,FALSE)</f>
        <v>Stafford</v>
      </c>
      <c r="G484" s="15" t="str">
        <f>VLOOKUP($A484,'Employers and sectors'!$A$1:$G$2802,7,FALSE)</f>
        <v>West Midlands</v>
      </c>
      <c r="H484" s="16" t="s">
        <v>252</v>
      </c>
      <c r="I484" s="44" t="s">
        <v>5666</v>
      </c>
    </row>
    <row r="485" spans="1:9" ht="16" thickBot="1" x14ac:dyDescent="0.4">
      <c r="A485" s="19" t="s">
        <v>460</v>
      </c>
      <c r="B485" s="17" t="str">
        <f>VLOOKUP($A485,'Employers and sectors'!$A$1:$G$2802,2,FALSE)</f>
        <v>Health and social care</v>
      </c>
      <c r="C485" s="19" t="str">
        <f>VLOOKUP($A485,'Employers and sectors'!$A$1:$G$2802,3,FALSE)</f>
        <v>Social care</v>
      </c>
      <c r="D485" s="19" t="str">
        <f>VLOOKUP($A485,'Employers and sectors'!$A$1:$G$2802,4,FALSE)</f>
        <v>Active</v>
      </c>
      <c r="E485" s="17" t="str">
        <f>VLOOKUP($A485,'Employers and sectors'!$A$1:$G$2802,5,FALSE)</f>
        <v>Stafford</v>
      </c>
      <c r="F485" s="19" t="str">
        <f>VLOOKUP($A485,'Employers and sectors'!$A$1:$G$2802,6,FALSE)</f>
        <v>Stafford</v>
      </c>
      <c r="G485" s="19" t="str">
        <f>VLOOKUP($A485,'Employers and sectors'!$A$1:$G$2802,7,FALSE)</f>
        <v>West Midlands</v>
      </c>
      <c r="H485" s="20" t="s">
        <v>246</v>
      </c>
      <c r="I485" s="42">
        <v>24</v>
      </c>
    </row>
    <row r="486" spans="1:9" ht="16" thickBot="1" x14ac:dyDescent="0.4">
      <c r="A486" s="27" t="s">
        <v>461</v>
      </c>
      <c r="B486" s="60" t="str">
        <f t="shared" ref="B486:G486" si="105">B485</f>
        <v>Health and social care</v>
      </c>
      <c r="C486" s="60" t="str">
        <f t="shared" si="105"/>
        <v>Social care</v>
      </c>
      <c r="D486" s="60" t="str">
        <f t="shared" si="105"/>
        <v>Active</v>
      </c>
      <c r="E486" s="60" t="str">
        <f t="shared" si="105"/>
        <v>Stafford</v>
      </c>
      <c r="F486" s="60" t="str">
        <f t="shared" si="105"/>
        <v>Stafford</v>
      </c>
      <c r="G486" s="60" t="str">
        <f t="shared" si="105"/>
        <v>West Midlands</v>
      </c>
      <c r="H486" s="28"/>
      <c r="I486" s="43">
        <v>25</v>
      </c>
    </row>
    <row r="487" spans="1:9" ht="16" thickBot="1" x14ac:dyDescent="0.4">
      <c r="A487" s="23" t="s">
        <v>462</v>
      </c>
      <c r="B487" s="17" t="str">
        <f>VLOOKUP($A487,'Employers and sectors'!$A$1:$G$2802,2,FALSE)</f>
        <v>Information and communication</v>
      </c>
      <c r="C487" s="23">
        <f>VLOOKUP($A487,'Employers and sectors'!$A$1:$G$2802,3,FALSE)</f>
        <v>0</v>
      </c>
      <c r="D487" s="23" t="str">
        <f>VLOOKUP($A487,'Employers and sectors'!$A$1:$G$2802,4,FALSE)</f>
        <v>Revoked</v>
      </c>
      <c r="E487" s="17" t="str">
        <f>VLOOKUP($A487,'Employers and sectors'!$A$1:$G$2802,5,FALSE)</f>
        <v>Camden</v>
      </c>
      <c r="F487" s="23" t="str">
        <f>VLOOKUP($A487,'Employers and sectors'!$A$1:$G$2802,6,FALSE)</f>
        <v>Camden</v>
      </c>
      <c r="G487" s="23" t="str">
        <f>VLOOKUP($A487,'Employers and sectors'!$A$1:$G$2802,7,FALSE)</f>
        <v>London</v>
      </c>
      <c r="H487" s="24" t="s">
        <v>246</v>
      </c>
      <c r="I487" s="45">
        <v>79</v>
      </c>
    </row>
    <row r="488" spans="1:9" ht="16" thickBot="1" x14ac:dyDescent="0.4">
      <c r="A488" s="27" t="s">
        <v>463</v>
      </c>
      <c r="B488" s="60" t="str">
        <f t="shared" ref="B488:G488" si="106">B487</f>
        <v>Information and communication</v>
      </c>
      <c r="C488" s="60">
        <f t="shared" si="106"/>
        <v>0</v>
      </c>
      <c r="D488" s="60" t="str">
        <f t="shared" si="106"/>
        <v>Revoked</v>
      </c>
      <c r="E488" s="60" t="str">
        <f t="shared" si="106"/>
        <v>Camden</v>
      </c>
      <c r="F488" s="60" t="str">
        <f t="shared" si="106"/>
        <v>Camden</v>
      </c>
      <c r="G488" s="60" t="str">
        <f t="shared" si="106"/>
        <v>London</v>
      </c>
      <c r="H488" s="28"/>
      <c r="I488" s="43">
        <v>79</v>
      </c>
    </row>
    <row r="489" spans="1:9" x14ac:dyDescent="0.35">
      <c r="A489" s="15" t="s">
        <v>464</v>
      </c>
      <c r="B489" s="17" t="str">
        <f>VLOOKUP($A489,'Employers and sectors'!$A$1:$G$2802,2,FALSE)</f>
        <v>Health and social care</v>
      </c>
      <c r="C489" s="15" t="str">
        <f>VLOOKUP($A489,'Employers and sectors'!$A$1:$G$2802,3,FALSE)</f>
        <v>Social care</v>
      </c>
      <c r="D489" s="15" t="str">
        <f>VLOOKUP($A489,'Employers and sectors'!$A$1:$G$2802,4,FALSE)</f>
        <v>Active</v>
      </c>
      <c r="E489" s="17" t="str">
        <f>VLOOKUP($A489,'Employers and sectors'!$A$1:$G$2802,5,FALSE)</f>
        <v>Liverpool</v>
      </c>
      <c r="F489" s="15" t="str">
        <f>VLOOKUP($A489,'Employers and sectors'!$A$1:$G$2802,6,FALSE)</f>
        <v>Liverpool</v>
      </c>
      <c r="G489" s="15" t="str">
        <f>VLOOKUP($A489,'Employers and sectors'!$A$1:$G$2802,7,FALSE)</f>
        <v>North West</v>
      </c>
      <c r="H489" s="16" t="s">
        <v>252</v>
      </c>
      <c r="I489" s="44" t="s">
        <v>5666</v>
      </c>
    </row>
    <row r="490" spans="1:9" x14ac:dyDescent="0.35">
      <c r="A490" s="17" t="s">
        <v>464</v>
      </c>
      <c r="B490" s="17" t="str">
        <f>VLOOKUP($A490,'Employers and sectors'!$A$1:$G$2802,2,FALSE)</f>
        <v>Health and social care</v>
      </c>
      <c r="C490" s="17" t="str">
        <f>VLOOKUP($A490,'Employers and sectors'!$A$1:$G$2802,3,FALSE)</f>
        <v>Social care</v>
      </c>
      <c r="D490" s="17" t="str">
        <f>VLOOKUP($A490,'Employers and sectors'!$A$1:$G$2802,4,FALSE)</f>
        <v>Active</v>
      </c>
      <c r="E490" s="17" t="str">
        <f>VLOOKUP($A490,'Employers and sectors'!$A$1:$G$2802,5,FALSE)</f>
        <v>Liverpool</v>
      </c>
      <c r="F490" s="17" t="str">
        <f>VLOOKUP($A490,'Employers and sectors'!$A$1:$G$2802,6,FALSE)</f>
        <v>Liverpool</v>
      </c>
      <c r="G490" s="17" t="str">
        <f>VLOOKUP($A490,'Employers and sectors'!$A$1:$G$2802,7,FALSE)</f>
        <v>North West</v>
      </c>
      <c r="H490" s="18" t="s">
        <v>246</v>
      </c>
      <c r="I490" s="41">
        <v>22</v>
      </c>
    </row>
    <row r="491" spans="1:9" ht="16" thickBot="1" x14ac:dyDescent="0.4">
      <c r="A491" s="19" t="s">
        <v>464</v>
      </c>
      <c r="B491" s="17" t="str">
        <f>VLOOKUP($A491,'Employers and sectors'!$A$1:$G$2802,2,FALSE)</f>
        <v>Health and social care</v>
      </c>
      <c r="C491" s="19" t="str">
        <f>VLOOKUP($A491,'Employers and sectors'!$A$1:$G$2802,3,FALSE)</f>
        <v>Social care</v>
      </c>
      <c r="D491" s="19" t="str">
        <f>VLOOKUP($A491,'Employers and sectors'!$A$1:$G$2802,4,FALSE)</f>
        <v>Active</v>
      </c>
      <c r="E491" s="17" t="str">
        <f>VLOOKUP($A491,'Employers and sectors'!$A$1:$G$2802,5,FALSE)</f>
        <v>Liverpool</v>
      </c>
      <c r="F491" s="19" t="str">
        <f>VLOOKUP($A491,'Employers and sectors'!$A$1:$G$2802,6,FALSE)</f>
        <v>Liverpool</v>
      </c>
      <c r="G491" s="19" t="str">
        <f>VLOOKUP($A491,'Employers and sectors'!$A$1:$G$2802,7,FALSE)</f>
        <v>North West</v>
      </c>
      <c r="H491" s="20" t="s">
        <v>247</v>
      </c>
      <c r="I491" s="42" t="s">
        <v>5666</v>
      </c>
    </row>
    <row r="492" spans="1:9" ht="16" thickBot="1" x14ac:dyDescent="0.4">
      <c r="A492" s="27" t="s">
        <v>465</v>
      </c>
      <c r="B492" s="60" t="str">
        <f t="shared" ref="B492:G492" si="107">B491</f>
        <v>Health and social care</v>
      </c>
      <c r="C492" s="60" t="str">
        <f t="shared" si="107"/>
        <v>Social care</v>
      </c>
      <c r="D492" s="60" t="str">
        <f t="shared" si="107"/>
        <v>Active</v>
      </c>
      <c r="E492" s="60" t="str">
        <f t="shared" si="107"/>
        <v>Liverpool</v>
      </c>
      <c r="F492" s="60" t="str">
        <f t="shared" si="107"/>
        <v>Liverpool</v>
      </c>
      <c r="G492" s="60" t="str">
        <f t="shared" si="107"/>
        <v>North West</v>
      </c>
      <c r="H492" s="28"/>
      <c r="I492" s="43">
        <v>25</v>
      </c>
    </row>
    <row r="493" spans="1:9" x14ac:dyDescent="0.35">
      <c r="A493" s="15" t="s">
        <v>466</v>
      </c>
      <c r="B493" s="17" t="str">
        <f>VLOOKUP($A493,'Employers and sectors'!$A$1:$G$2802,2,FALSE)</f>
        <v>Health and social care</v>
      </c>
      <c r="C493" s="15" t="str">
        <f>VLOOKUP($A493,'Employers and sectors'!$A$1:$G$2802,3,FALSE)</f>
        <v>Social care</v>
      </c>
      <c r="D493" s="15" t="str">
        <f>VLOOKUP($A493,'Employers and sectors'!$A$1:$G$2802,4,FALSE)</f>
        <v>Revoked</v>
      </c>
      <c r="E493" s="17" t="str">
        <f>VLOOKUP($A493,'Employers and sectors'!$A$1:$G$2802,5,FALSE)</f>
        <v>Bradford</v>
      </c>
      <c r="F493" s="15" t="str">
        <f>VLOOKUP($A493,'Employers and sectors'!$A$1:$G$2802,6,FALSE)</f>
        <v>Bradford</v>
      </c>
      <c r="G493" s="15" t="str">
        <f>VLOOKUP($A493,'Employers and sectors'!$A$1:$G$2802,7,FALSE)</f>
        <v>Yorkshire &amp; Humber</v>
      </c>
      <c r="H493" s="16" t="s">
        <v>245</v>
      </c>
      <c r="I493" s="44" t="s">
        <v>5666</v>
      </c>
    </row>
    <row r="494" spans="1:9" x14ac:dyDescent="0.35">
      <c r="A494" s="17" t="s">
        <v>466</v>
      </c>
      <c r="B494" s="17" t="str">
        <f>VLOOKUP($A494,'Employers and sectors'!$A$1:$G$2802,2,FALSE)</f>
        <v>Health and social care</v>
      </c>
      <c r="C494" s="17" t="str">
        <f>VLOOKUP($A494,'Employers and sectors'!$A$1:$G$2802,3,FALSE)</f>
        <v>Social care</v>
      </c>
      <c r="D494" s="17" t="str">
        <f>VLOOKUP($A494,'Employers and sectors'!$A$1:$G$2802,4,FALSE)</f>
        <v>Revoked</v>
      </c>
      <c r="E494" s="17" t="str">
        <f>VLOOKUP($A494,'Employers and sectors'!$A$1:$G$2802,5,FALSE)</f>
        <v>Bradford</v>
      </c>
      <c r="F494" s="17" t="str">
        <f>VLOOKUP($A494,'Employers and sectors'!$A$1:$G$2802,6,FALSE)</f>
        <v>Bradford</v>
      </c>
      <c r="G494" s="17" t="str">
        <f>VLOOKUP($A494,'Employers and sectors'!$A$1:$G$2802,7,FALSE)</f>
        <v>Yorkshire &amp; Humber</v>
      </c>
      <c r="H494" s="18" t="s">
        <v>246</v>
      </c>
      <c r="I494" s="41">
        <v>140</v>
      </c>
    </row>
    <row r="495" spans="1:9" x14ac:dyDescent="0.35">
      <c r="A495" s="17" t="s">
        <v>466</v>
      </c>
      <c r="B495" s="17" t="str">
        <f>VLOOKUP($A495,'Employers and sectors'!$A$1:$G$2802,2,FALSE)</f>
        <v>Health and social care</v>
      </c>
      <c r="C495" s="17" t="str">
        <f>VLOOKUP($A495,'Employers and sectors'!$A$1:$G$2802,3,FALSE)</f>
        <v>Social care</v>
      </c>
      <c r="D495" s="17" t="str">
        <f>VLOOKUP($A495,'Employers and sectors'!$A$1:$G$2802,4,FALSE)</f>
        <v>Revoked</v>
      </c>
      <c r="E495" s="17" t="str">
        <f>VLOOKUP($A495,'Employers and sectors'!$A$1:$G$2802,5,FALSE)</f>
        <v>Bradford</v>
      </c>
      <c r="F495" s="17" t="str">
        <f>VLOOKUP($A495,'Employers and sectors'!$A$1:$G$2802,6,FALSE)</f>
        <v>Bradford</v>
      </c>
      <c r="G495" s="17" t="str">
        <f>VLOOKUP($A495,'Employers and sectors'!$A$1:$G$2802,7,FALSE)</f>
        <v>Yorkshire &amp; Humber</v>
      </c>
      <c r="H495" s="18" t="s">
        <v>247</v>
      </c>
      <c r="I495" s="41">
        <v>18</v>
      </c>
    </row>
    <row r="496" spans="1:9" ht="16" thickBot="1" x14ac:dyDescent="0.4">
      <c r="A496" s="19" t="s">
        <v>466</v>
      </c>
      <c r="B496" s="17" t="str">
        <f>VLOOKUP($A496,'Employers and sectors'!$A$1:$G$2802,2,FALSE)</f>
        <v>Health and social care</v>
      </c>
      <c r="C496" s="19" t="str">
        <f>VLOOKUP($A496,'Employers and sectors'!$A$1:$G$2802,3,FALSE)</f>
        <v>Social care</v>
      </c>
      <c r="D496" s="19" t="str">
        <f>VLOOKUP($A496,'Employers and sectors'!$A$1:$G$2802,4,FALSE)</f>
        <v>Revoked</v>
      </c>
      <c r="E496" s="17" t="str">
        <f>VLOOKUP($A496,'Employers and sectors'!$A$1:$G$2802,5,FALSE)</f>
        <v>Bradford</v>
      </c>
      <c r="F496" s="19" t="str">
        <f>VLOOKUP($A496,'Employers and sectors'!$A$1:$G$2802,6,FALSE)</f>
        <v>Bradford</v>
      </c>
      <c r="G496" s="19" t="str">
        <f>VLOOKUP($A496,'Employers and sectors'!$A$1:$G$2802,7,FALSE)</f>
        <v>Yorkshire &amp; Humber</v>
      </c>
      <c r="H496" s="20" t="s">
        <v>264</v>
      </c>
      <c r="I496" s="42" t="s">
        <v>5666</v>
      </c>
    </row>
    <row r="497" spans="1:9" ht="16" thickBot="1" x14ac:dyDescent="0.4">
      <c r="A497" s="27" t="s">
        <v>467</v>
      </c>
      <c r="B497" s="60" t="str">
        <f t="shared" ref="B497:G497" si="108">B496</f>
        <v>Health and social care</v>
      </c>
      <c r="C497" s="60" t="str">
        <f t="shared" si="108"/>
        <v>Social care</v>
      </c>
      <c r="D497" s="60" t="str">
        <f t="shared" si="108"/>
        <v>Revoked</v>
      </c>
      <c r="E497" s="60" t="str">
        <f t="shared" si="108"/>
        <v>Bradford</v>
      </c>
      <c r="F497" s="60" t="str">
        <f t="shared" si="108"/>
        <v>Bradford</v>
      </c>
      <c r="G497" s="60" t="str">
        <f t="shared" si="108"/>
        <v>Yorkshire &amp; Humber</v>
      </c>
      <c r="H497" s="28"/>
      <c r="I497" s="43">
        <v>161</v>
      </c>
    </row>
    <row r="498" spans="1:9" x14ac:dyDescent="0.35">
      <c r="A498" s="15" t="s">
        <v>468</v>
      </c>
      <c r="B498" s="17" t="str">
        <f>VLOOKUP($A498,'Employers and sectors'!$A$1:$G$2802,2,FALSE)</f>
        <v>Health and social care</v>
      </c>
      <c r="C498" s="15" t="str">
        <f>VLOOKUP($A498,'Employers and sectors'!$A$1:$G$2802,3,FALSE)</f>
        <v>Social care</v>
      </c>
      <c r="D498" s="15" t="str">
        <f>VLOOKUP($A498,'Employers and sectors'!$A$1:$G$2802,4,FALSE)</f>
        <v>Active</v>
      </c>
      <c r="E498" s="17" t="str">
        <f>VLOOKUP($A498,'Employers and sectors'!$A$1:$G$2802,5,FALSE)</f>
        <v>Egham</v>
      </c>
      <c r="F498" s="15" t="str">
        <f>VLOOKUP($A498,'Employers and sectors'!$A$1:$G$2802,6,FALSE)</f>
        <v>Runnymede</v>
      </c>
      <c r="G498" s="15" t="str">
        <f>VLOOKUP($A498,'Employers and sectors'!$A$1:$G$2802,7,FALSE)</f>
        <v>South East</v>
      </c>
      <c r="H498" s="16" t="s">
        <v>252</v>
      </c>
      <c r="I498" s="44" t="s">
        <v>5666</v>
      </c>
    </row>
    <row r="499" spans="1:9" x14ac:dyDescent="0.35">
      <c r="A499" s="17" t="s">
        <v>468</v>
      </c>
      <c r="B499" s="17" t="str">
        <f>VLOOKUP($A499,'Employers and sectors'!$A$1:$G$2802,2,FALSE)</f>
        <v>Health and social care</v>
      </c>
      <c r="C499" s="17" t="str">
        <f>VLOOKUP($A499,'Employers and sectors'!$A$1:$G$2802,3,FALSE)</f>
        <v>Social care</v>
      </c>
      <c r="D499" s="17" t="str">
        <f>VLOOKUP($A499,'Employers and sectors'!$A$1:$G$2802,4,FALSE)</f>
        <v>Active</v>
      </c>
      <c r="E499" s="17" t="str">
        <f>VLOOKUP($A499,'Employers and sectors'!$A$1:$G$2802,5,FALSE)</f>
        <v>Egham</v>
      </c>
      <c r="F499" s="17" t="str">
        <f>VLOOKUP($A499,'Employers and sectors'!$A$1:$G$2802,6,FALSE)</f>
        <v>Runnymede</v>
      </c>
      <c r="G499" s="17" t="str">
        <f>VLOOKUP($A499,'Employers and sectors'!$A$1:$G$2802,7,FALSE)</f>
        <v>South East</v>
      </c>
      <c r="H499" s="18" t="s">
        <v>274</v>
      </c>
      <c r="I499" s="41" t="s">
        <v>5666</v>
      </c>
    </row>
    <row r="500" spans="1:9" x14ac:dyDescent="0.35">
      <c r="A500" s="17" t="s">
        <v>468</v>
      </c>
      <c r="B500" s="17" t="str">
        <f>VLOOKUP($A500,'Employers and sectors'!$A$1:$G$2802,2,FALSE)</f>
        <v>Health and social care</v>
      </c>
      <c r="C500" s="17" t="str">
        <f>VLOOKUP($A500,'Employers and sectors'!$A$1:$G$2802,3,FALSE)</f>
        <v>Social care</v>
      </c>
      <c r="D500" s="17" t="str">
        <f>VLOOKUP($A500,'Employers and sectors'!$A$1:$G$2802,4,FALSE)</f>
        <v>Active</v>
      </c>
      <c r="E500" s="17" t="str">
        <f>VLOOKUP($A500,'Employers and sectors'!$A$1:$G$2802,5,FALSE)</f>
        <v>Egham</v>
      </c>
      <c r="F500" s="17" t="str">
        <f>VLOOKUP($A500,'Employers and sectors'!$A$1:$G$2802,6,FALSE)</f>
        <v>Runnymede</v>
      </c>
      <c r="G500" s="17" t="str">
        <f>VLOOKUP($A500,'Employers and sectors'!$A$1:$G$2802,7,FALSE)</f>
        <v>South East</v>
      </c>
      <c r="H500" s="18" t="s">
        <v>246</v>
      </c>
      <c r="I500" s="41">
        <v>57</v>
      </c>
    </row>
    <row r="501" spans="1:9" x14ac:dyDescent="0.35">
      <c r="A501" s="17" t="s">
        <v>468</v>
      </c>
      <c r="B501" s="17" t="str">
        <f>VLOOKUP($A501,'Employers and sectors'!$A$1:$G$2802,2,FALSE)</f>
        <v>Health and social care</v>
      </c>
      <c r="C501" s="17" t="str">
        <f>VLOOKUP($A501,'Employers and sectors'!$A$1:$G$2802,3,FALSE)</f>
        <v>Social care</v>
      </c>
      <c r="D501" s="17" t="str">
        <f>VLOOKUP($A501,'Employers and sectors'!$A$1:$G$2802,4,FALSE)</f>
        <v>Active</v>
      </c>
      <c r="E501" s="17" t="str">
        <f>VLOOKUP($A501,'Employers and sectors'!$A$1:$G$2802,5,FALSE)</f>
        <v>Egham</v>
      </c>
      <c r="F501" s="17" t="str">
        <f>VLOOKUP($A501,'Employers and sectors'!$A$1:$G$2802,6,FALSE)</f>
        <v>Runnymede</v>
      </c>
      <c r="G501" s="17" t="str">
        <f>VLOOKUP($A501,'Employers and sectors'!$A$1:$G$2802,7,FALSE)</f>
        <v>South East</v>
      </c>
      <c r="H501" s="18" t="s">
        <v>247</v>
      </c>
      <c r="I501" s="41">
        <v>31</v>
      </c>
    </row>
    <row r="502" spans="1:9" ht="16" thickBot="1" x14ac:dyDescent="0.4">
      <c r="A502" s="19" t="s">
        <v>468</v>
      </c>
      <c r="B502" s="17" t="str">
        <f>VLOOKUP($A502,'Employers and sectors'!$A$1:$G$2802,2,FALSE)</f>
        <v>Health and social care</v>
      </c>
      <c r="C502" s="19" t="str">
        <f>VLOOKUP($A502,'Employers and sectors'!$A$1:$G$2802,3,FALSE)</f>
        <v>Social care</v>
      </c>
      <c r="D502" s="19" t="str">
        <f>VLOOKUP($A502,'Employers and sectors'!$A$1:$G$2802,4,FALSE)</f>
        <v>Active</v>
      </c>
      <c r="E502" s="17" t="str">
        <f>VLOOKUP($A502,'Employers and sectors'!$A$1:$G$2802,5,FALSE)</f>
        <v>Egham</v>
      </c>
      <c r="F502" s="19" t="str">
        <f>VLOOKUP($A502,'Employers and sectors'!$A$1:$G$2802,6,FALSE)</f>
        <v>Runnymede</v>
      </c>
      <c r="G502" s="19" t="str">
        <f>VLOOKUP($A502,'Employers and sectors'!$A$1:$G$2802,7,FALSE)</f>
        <v>South East</v>
      </c>
      <c r="H502" s="20" t="s">
        <v>253</v>
      </c>
      <c r="I502" s="42" t="s">
        <v>5666</v>
      </c>
    </row>
    <row r="503" spans="1:9" ht="16" thickBot="1" x14ac:dyDescent="0.4">
      <c r="A503" s="27" t="s">
        <v>469</v>
      </c>
      <c r="B503" s="60" t="str">
        <f t="shared" ref="B503:G503" si="109">B502</f>
        <v>Health and social care</v>
      </c>
      <c r="C503" s="60" t="str">
        <f t="shared" si="109"/>
        <v>Social care</v>
      </c>
      <c r="D503" s="60" t="str">
        <f t="shared" si="109"/>
        <v>Active</v>
      </c>
      <c r="E503" s="60" t="str">
        <f t="shared" si="109"/>
        <v>Egham</v>
      </c>
      <c r="F503" s="60" t="str">
        <f t="shared" si="109"/>
        <v>Runnymede</v>
      </c>
      <c r="G503" s="60" t="str">
        <f t="shared" si="109"/>
        <v>South East</v>
      </c>
      <c r="H503" s="28"/>
      <c r="I503" s="43">
        <v>98</v>
      </c>
    </row>
    <row r="504" spans="1:9" x14ac:dyDescent="0.35">
      <c r="A504" s="15" t="s">
        <v>470</v>
      </c>
      <c r="B504" s="17" t="str">
        <f>VLOOKUP($A504,'Employers and sectors'!$A$1:$G$2802,2,FALSE)</f>
        <v>Health and social care</v>
      </c>
      <c r="C504" s="15" t="str">
        <f>VLOOKUP($A504,'Employers and sectors'!$A$1:$G$2802,3,FALSE)</f>
        <v>NHS</v>
      </c>
      <c r="D504" s="15" t="str">
        <f>VLOOKUP($A504,'Employers and sectors'!$A$1:$G$2802,4,FALSE)</f>
        <v>Active</v>
      </c>
      <c r="E504" s="17" t="str">
        <f>VLOOKUP($A504,'Employers and sectors'!$A$1:$G$2802,5,FALSE)</f>
        <v>Liverpool</v>
      </c>
      <c r="F504" s="15" t="str">
        <f>VLOOKUP($A504,'Employers and sectors'!$A$1:$G$2802,6,FALSE)</f>
        <v>Liverpool</v>
      </c>
      <c r="G504" s="15" t="str">
        <f>VLOOKUP($A504,'Employers and sectors'!$A$1:$G$2802,7,FALSE)</f>
        <v>North West</v>
      </c>
      <c r="H504" s="16" t="s">
        <v>252</v>
      </c>
      <c r="I504" s="44">
        <v>13</v>
      </c>
    </row>
    <row r="505" spans="1:9" x14ac:dyDescent="0.35">
      <c r="A505" s="17" t="s">
        <v>470</v>
      </c>
      <c r="B505" s="17" t="str">
        <f>VLOOKUP($A505,'Employers and sectors'!$A$1:$G$2802,2,FALSE)</f>
        <v>Health and social care</v>
      </c>
      <c r="C505" s="17" t="str">
        <f>VLOOKUP($A505,'Employers and sectors'!$A$1:$G$2802,3,FALSE)</f>
        <v>NHS</v>
      </c>
      <c r="D505" s="17" t="str">
        <f>VLOOKUP($A505,'Employers and sectors'!$A$1:$G$2802,4,FALSE)</f>
        <v>Active</v>
      </c>
      <c r="E505" s="17" t="str">
        <f>VLOOKUP($A505,'Employers and sectors'!$A$1:$G$2802,5,FALSE)</f>
        <v>Liverpool</v>
      </c>
      <c r="F505" s="17" t="str">
        <f>VLOOKUP($A505,'Employers and sectors'!$A$1:$G$2802,6,FALSE)</f>
        <v>Liverpool</v>
      </c>
      <c r="G505" s="17" t="str">
        <f>VLOOKUP($A505,'Employers and sectors'!$A$1:$G$2802,7,FALSE)</f>
        <v>North West</v>
      </c>
      <c r="H505" s="18" t="s">
        <v>271</v>
      </c>
      <c r="I505" s="41">
        <v>69</v>
      </c>
    </row>
    <row r="506" spans="1:9" x14ac:dyDescent="0.35">
      <c r="A506" s="17" t="s">
        <v>470</v>
      </c>
      <c r="B506" s="17" t="str">
        <f>VLOOKUP($A506,'Employers and sectors'!$A$1:$G$2802,2,FALSE)</f>
        <v>Health and social care</v>
      </c>
      <c r="C506" s="17" t="str">
        <f>VLOOKUP($A506,'Employers and sectors'!$A$1:$G$2802,3,FALSE)</f>
        <v>NHS</v>
      </c>
      <c r="D506" s="17" t="str">
        <f>VLOOKUP($A506,'Employers and sectors'!$A$1:$G$2802,4,FALSE)</f>
        <v>Active</v>
      </c>
      <c r="E506" s="17" t="str">
        <f>VLOOKUP($A506,'Employers and sectors'!$A$1:$G$2802,5,FALSE)</f>
        <v>Liverpool</v>
      </c>
      <c r="F506" s="17" t="str">
        <f>VLOOKUP($A506,'Employers and sectors'!$A$1:$G$2802,6,FALSE)</f>
        <v>Liverpool</v>
      </c>
      <c r="G506" s="17" t="str">
        <f>VLOOKUP($A506,'Employers and sectors'!$A$1:$G$2802,7,FALSE)</f>
        <v>North West</v>
      </c>
      <c r="H506" s="18" t="s">
        <v>246</v>
      </c>
      <c r="I506" s="41">
        <v>76</v>
      </c>
    </row>
    <row r="507" spans="1:9" x14ac:dyDescent="0.35">
      <c r="A507" s="17" t="s">
        <v>470</v>
      </c>
      <c r="B507" s="17" t="str">
        <f>VLOOKUP($A507,'Employers and sectors'!$A$1:$G$2802,2,FALSE)</f>
        <v>Health and social care</v>
      </c>
      <c r="C507" s="17" t="str">
        <f>VLOOKUP($A507,'Employers and sectors'!$A$1:$G$2802,3,FALSE)</f>
        <v>NHS</v>
      </c>
      <c r="D507" s="17" t="str">
        <f>VLOOKUP($A507,'Employers and sectors'!$A$1:$G$2802,4,FALSE)</f>
        <v>Active</v>
      </c>
      <c r="E507" s="17" t="str">
        <f>VLOOKUP($A507,'Employers and sectors'!$A$1:$G$2802,5,FALSE)</f>
        <v>Liverpool</v>
      </c>
      <c r="F507" s="17" t="str">
        <f>VLOOKUP($A507,'Employers and sectors'!$A$1:$G$2802,6,FALSE)</f>
        <v>Liverpool</v>
      </c>
      <c r="G507" s="17" t="str">
        <f>VLOOKUP($A507,'Employers and sectors'!$A$1:$G$2802,7,FALSE)</f>
        <v>North West</v>
      </c>
      <c r="H507" s="18" t="s">
        <v>247</v>
      </c>
      <c r="I507" s="41" t="s">
        <v>5666</v>
      </c>
    </row>
    <row r="508" spans="1:9" ht="16" thickBot="1" x14ac:dyDescent="0.4">
      <c r="A508" s="19" t="s">
        <v>470</v>
      </c>
      <c r="B508" s="17" t="str">
        <f>VLOOKUP($A508,'Employers and sectors'!$A$1:$G$2802,2,FALSE)</f>
        <v>Health and social care</v>
      </c>
      <c r="C508" s="19" t="str">
        <f>VLOOKUP($A508,'Employers and sectors'!$A$1:$G$2802,3,FALSE)</f>
        <v>NHS</v>
      </c>
      <c r="D508" s="19" t="str">
        <f>VLOOKUP($A508,'Employers and sectors'!$A$1:$G$2802,4,FALSE)</f>
        <v>Active</v>
      </c>
      <c r="E508" s="17" t="str">
        <f>VLOOKUP($A508,'Employers and sectors'!$A$1:$G$2802,5,FALSE)</f>
        <v>Liverpool</v>
      </c>
      <c r="F508" s="19" t="str">
        <f>VLOOKUP($A508,'Employers and sectors'!$A$1:$G$2802,6,FALSE)</f>
        <v>Liverpool</v>
      </c>
      <c r="G508" s="19" t="str">
        <f>VLOOKUP($A508,'Employers and sectors'!$A$1:$G$2802,7,FALSE)</f>
        <v>North West</v>
      </c>
      <c r="H508" s="20" t="s">
        <v>253</v>
      </c>
      <c r="I508" s="42" t="s">
        <v>5666</v>
      </c>
    </row>
    <row r="509" spans="1:9" ht="16" thickBot="1" x14ac:dyDescent="0.4">
      <c r="A509" s="27" t="s">
        <v>471</v>
      </c>
      <c r="B509" s="60" t="str">
        <f t="shared" ref="B509:G509" si="110">B508</f>
        <v>Health and social care</v>
      </c>
      <c r="C509" s="60" t="str">
        <f t="shared" si="110"/>
        <v>NHS</v>
      </c>
      <c r="D509" s="60" t="str">
        <f t="shared" si="110"/>
        <v>Active</v>
      </c>
      <c r="E509" s="60" t="str">
        <f t="shared" si="110"/>
        <v>Liverpool</v>
      </c>
      <c r="F509" s="60" t="str">
        <f t="shared" si="110"/>
        <v>Liverpool</v>
      </c>
      <c r="G509" s="60" t="str">
        <f t="shared" si="110"/>
        <v>North West</v>
      </c>
      <c r="H509" s="28"/>
      <c r="I509" s="43">
        <v>161</v>
      </c>
    </row>
    <row r="510" spans="1:9" x14ac:dyDescent="0.35">
      <c r="A510" s="15" t="s">
        <v>472</v>
      </c>
      <c r="B510" s="17" t="str">
        <f>VLOOKUP($A510,'Employers and sectors'!$A$1:$G$2802,2,FALSE)</f>
        <v>Health and social care</v>
      </c>
      <c r="C510" s="15" t="str">
        <f>VLOOKUP($A510,'Employers and sectors'!$A$1:$G$2802,3,FALSE)</f>
        <v>Social care</v>
      </c>
      <c r="D510" s="15" t="str">
        <f>VLOOKUP($A510,'Employers and sectors'!$A$1:$G$2802,4,FALSE)</f>
        <v>Active</v>
      </c>
      <c r="E510" s="17" t="str">
        <f>VLOOKUP($A510,'Employers and sectors'!$A$1:$G$2802,5,FALSE)</f>
        <v>Barking and Dagenham</v>
      </c>
      <c r="F510" s="15" t="str">
        <f>VLOOKUP($A510,'Employers and sectors'!$A$1:$G$2802,6,FALSE)</f>
        <v>Barking and Dagenham</v>
      </c>
      <c r="G510" s="15" t="str">
        <f>VLOOKUP($A510,'Employers and sectors'!$A$1:$G$2802,7,FALSE)</f>
        <v>London</v>
      </c>
      <c r="H510" s="16" t="s">
        <v>246</v>
      </c>
      <c r="I510" s="44">
        <v>30</v>
      </c>
    </row>
    <row r="511" spans="1:9" ht="16" thickBot="1" x14ac:dyDescent="0.4">
      <c r="A511" s="19" t="s">
        <v>472</v>
      </c>
      <c r="B511" s="17" t="str">
        <f>VLOOKUP($A511,'Employers and sectors'!$A$1:$G$2802,2,FALSE)</f>
        <v>Health and social care</v>
      </c>
      <c r="C511" s="19" t="str">
        <f>VLOOKUP($A511,'Employers and sectors'!$A$1:$G$2802,3,FALSE)</f>
        <v>Social care</v>
      </c>
      <c r="D511" s="19" t="str">
        <f>VLOOKUP($A511,'Employers and sectors'!$A$1:$G$2802,4,FALSE)</f>
        <v>Active</v>
      </c>
      <c r="E511" s="17" t="str">
        <f>VLOOKUP($A511,'Employers and sectors'!$A$1:$G$2802,5,FALSE)</f>
        <v>Barking and Dagenham</v>
      </c>
      <c r="F511" s="19" t="str">
        <f>VLOOKUP($A511,'Employers and sectors'!$A$1:$G$2802,6,FALSE)</f>
        <v>Barking and Dagenham</v>
      </c>
      <c r="G511" s="19" t="str">
        <f>VLOOKUP($A511,'Employers and sectors'!$A$1:$G$2802,7,FALSE)</f>
        <v>London</v>
      </c>
      <c r="H511" s="20" t="s">
        <v>253</v>
      </c>
      <c r="I511" s="42" t="s">
        <v>5666</v>
      </c>
    </row>
    <row r="512" spans="1:9" ht="16" thickBot="1" x14ac:dyDescent="0.4">
      <c r="A512" s="27" t="s">
        <v>473</v>
      </c>
      <c r="B512" s="60" t="str">
        <f t="shared" ref="B512:G512" si="111">B511</f>
        <v>Health and social care</v>
      </c>
      <c r="C512" s="60" t="str">
        <f t="shared" si="111"/>
        <v>Social care</v>
      </c>
      <c r="D512" s="60" t="str">
        <f t="shared" si="111"/>
        <v>Active</v>
      </c>
      <c r="E512" s="60" t="str">
        <f t="shared" si="111"/>
        <v>Barking and Dagenham</v>
      </c>
      <c r="F512" s="60" t="str">
        <f t="shared" si="111"/>
        <v>Barking and Dagenham</v>
      </c>
      <c r="G512" s="60" t="str">
        <f t="shared" si="111"/>
        <v>London</v>
      </c>
      <c r="H512" s="28"/>
      <c r="I512" s="43">
        <v>32</v>
      </c>
    </row>
    <row r="513" spans="1:9" x14ac:dyDescent="0.35">
      <c r="A513" s="15" t="s">
        <v>474</v>
      </c>
      <c r="B513" s="17" t="str">
        <f>VLOOKUP($A513,'Employers and sectors'!$A$1:$G$2802,2,FALSE)</f>
        <v>Health and social care</v>
      </c>
      <c r="C513" s="15" t="str">
        <f>VLOOKUP($A513,'Employers and sectors'!$A$1:$G$2802,3,FALSE)</f>
        <v>Social care</v>
      </c>
      <c r="D513" s="15" t="str">
        <f>VLOOKUP($A513,'Employers and sectors'!$A$1:$G$2802,4,FALSE)</f>
        <v>Active</v>
      </c>
      <c r="E513" s="17" t="str">
        <f>VLOOKUP($A513,'Employers and sectors'!$A$1:$G$2802,5,FALSE)</f>
        <v>Tidworth, Wiltshire</v>
      </c>
      <c r="F513" s="15" t="str">
        <f>VLOOKUP($A513,'Employers and sectors'!$A$1:$G$2802,6,FALSE)</f>
        <v>Wiltshire</v>
      </c>
      <c r="G513" s="15" t="str">
        <f>VLOOKUP($A513,'Employers and sectors'!$A$1:$G$2802,7,FALSE)</f>
        <v>South West</v>
      </c>
      <c r="H513" s="16" t="s">
        <v>246</v>
      </c>
      <c r="I513" s="44">
        <v>22</v>
      </c>
    </row>
    <row r="514" spans="1:9" x14ac:dyDescent="0.35">
      <c r="A514" s="17" t="s">
        <v>474</v>
      </c>
      <c r="B514" s="17" t="str">
        <f>VLOOKUP($A514,'Employers and sectors'!$A$1:$G$2802,2,FALSE)</f>
        <v>Health and social care</v>
      </c>
      <c r="C514" s="17" t="str">
        <f>VLOOKUP($A514,'Employers and sectors'!$A$1:$G$2802,3,FALSE)</f>
        <v>Social care</v>
      </c>
      <c r="D514" s="17" t="str">
        <f>VLOOKUP($A514,'Employers and sectors'!$A$1:$G$2802,4,FALSE)</f>
        <v>Active</v>
      </c>
      <c r="E514" s="17" t="str">
        <f>VLOOKUP($A514,'Employers and sectors'!$A$1:$G$2802,5,FALSE)</f>
        <v>Tidworth, Wiltshire</v>
      </c>
      <c r="F514" s="17" t="str">
        <f>VLOOKUP($A514,'Employers and sectors'!$A$1:$G$2802,6,FALSE)</f>
        <v>Wiltshire</v>
      </c>
      <c r="G514" s="17" t="str">
        <f>VLOOKUP($A514,'Employers and sectors'!$A$1:$G$2802,7,FALSE)</f>
        <v>South West</v>
      </c>
      <c r="H514" s="18" t="s">
        <v>247</v>
      </c>
      <c r="I514" s="41" t="s">
        <v>5666</v>
      </c>
    </row>
    <row r="515" spans="1:9" ht="16" thickBot="1" x14ac:dyDescent="0.4">
      <c r="A515" s="19" t="s">
        <v>474</v>
      </c>
      <c r="B515" s="17" t="str">
        <f>VLOOKUP($A515,'Employers and sectors'!$A$1:$G$2802,2,FALSE)</f>
        <v>Health and social care</v>
      </c>
      <c r="C515" s="19" t="str">
        <f>VLOOKUP($A515,'Employers and sectors'!$A$1:$G$2802,3,FALSE)</f>
        <v>Social care</v>
      </c>
      <c r="D515" s="19" t="str">
        <f>VLOOKUP($A515,'Employers and sectors'!$A$1:$G$2802,4,FALSE)</f>
        <v>Active</v>
      </c>
      <c r="E515" s="17" t="str">
        <f>VLOOKUP($A515,'Employers and sectors'!$A$1:$G$2802,5,FALSE)</f>
        <v>Tidworth, Wiltshire</v>
      </c>
      <c r="F515" s="19" t="str">
        <f>VLOOKUP($A515,'Employers and sectors'!$A$1:$G$2802,6,FALSE)</f>
        <v>Wiltshire</v>
      </c>
      <c r="G515" s="19" t="str">
        <f>VLOOKUP($A515,'Employers and sectors'!$A$1:$G$2802,7,FALSE)</f>
        <v>South West</v>
      </c>
      <c r="H515" s="20" t="s">
        <v>264</v>
      </c>
      <c r="I515" s="42" t="s">
        <v>5666</v>
      </c>
    </row>
    <row r="516" spans="1:9" ht="16" thickBot="1" x14ac:dyDescent="0.4">
      <c r="A516" s="27" t="s">
        <v>475</v>
      </c>
      <c r="B516" s="60" t="str">
        <f t="shared" ref="B516:G516" si="112">B515</f>
        <v>Health and social care</v>
      </c>
      <c r="C516" s="60" t="str">
        <f t="shared" si="112"/>
        <v>Social care</v>
      </c>
      <c r="D516" s="60" t="str">
        <f t="shared" si="112"/>
        <v>Active</v>
      </c>
      <c r="E516" s="60" t="str">
        <f t="shared" si="112"/>
        <v>Tidworth, Wiltshire</v>
      </c>
      <c r="F516" s="60" t="str">
        <f t="shared" si="112"/>
        <v>Wiltshire</v>
      </c>
      <c r="G516" s="60" t="str">
        <f t="shared" si="112"/>
        <v>South West</v>
      </c>
      <c r="H516" s="28"/>
      <c r="I516" s="43">
        <v>31</v>
      </c>
    </row>
    <row r="517" spans="1:9" x14ac:dyDescent="0.35">
      <c r="A517" s="15" t="s">
        <v>476</v>
      </c>
      <c r="B517" s="17" t="str">
        <f>VLOOKUP($A517,'Employers and sectors'!$A$1:$G$2802,2,FALSE)</f>
        <v>Health and social care</v>
      </c>
      <c r="C517" s="15" t="str">
        <f>VLOOKUP($A517,'Employers and sectors'!$A$1:$G$2802,3,FALSE)</f>
        <v>Social care</v>
      </c>
      <c r="D517" s="15" t="str">
        <f>VLOOKUP($A517,'Employers and sectors'!$A$1:$G$2802,4,FALSE)</f>
        <v>Active</v>
      </c>
      <c r="E517" s="17" t="str">
        <f>VLOOKUP($A517,'Employers and sectors'!$A$1:$G$2802,5,FALSE)</f>
        <v>Northampton</v>
      </c>
      <c r="F517" s="15" t="str">
        <f>VLOOKUP($A517,'Employers and sectors'!$A$1:$G$2802,6,FALSE)</f>
        <v>West Northamptonshire</v>
      </c>
      <c r="G517" s="15" t="str">
        <f>VLOOKUP($A517,'Employers and sectors'!$A$1:$G$2802,7,FALSE)</f>
        <v>East Midlands</v>
      </c>
      <c r="H517" s="16" t="s">
        <v>246</v>
      </c>
      <c r="I517" s="44">
        <v>27</v>
      </c>
    </row>
    <row r="518" spans="1:9" x14ac:dyDescent="0.35">
      <c r="A518" s="17" t="s">
        <v>476</v>
      </c>
      <c r="B518" s="17" t="str">
        <f>VLOOKUP($A518,'Employers and sectors'!$A$1:$G$2802,2,FALSE)</f>
        <v>Health and social care</v>
      </c>
      <c r="C518" s="17" t="str">
        <f>VLOOKUP($A518,'Employers and sectors'!$A$1:$G$2802,3,FALSE)</f>
        <v>Social care</v>
      </c>
      <c r="D518" s="17" t="str">
        <f>VLOOKUP($A518,'Employers and sectors'!$A$1:$G$2802,4,FALSE)</f>
        <v>Active</v>
      </c>
      <c r="E518" s="17" t="str">
        <f>VLOOKUP($A518,'Employers and sectors'!$A$1:$G$2802,5,FALSE)</f>
        <v>Northampton</v>
      </c>
      <c r="F518" s="17" t="str">
        <f>VLOOKUP($A518,'Employers and sectors'!$A$1:$G$2802,6,FALSE)</f>
        <v>West Northamptonshire</v>
      </c>
      <c r="G518" s="17" t="str">
        <f>VLOOKUP($A518,'Employers and sectors'!$A$1:$G$2802,7,FALSE)</f>
        <v>East Midlands</v>
      </c>
      <c r="H518" s="18" t="s">
        <v>247</v>
      </c>
      <c r="I518" s="41" t="s">
        <v>5666</v>
      </c>
    </row>
    <row r="519" spans="1:9" ht="16" thickBot="1" x14ac:dyDescent="0.4">
      <c r="A519" s="19" t="s">
        <v>476</v>
      </c>
      <c r="B519" s="17" t="str">
        <f>VLOOKUP($A519,'Employers and sectors'!$A$1:$G$2802,2,FALSE)</f>
        <v>Health and social care</v>
      </c>
      <c r="C519" s="19" t="str">
        <f>VLOOKUP($A519,'Employers and sectors'!$A$1:$G$2802,3,FALSE)</f>
        <v>Social care</v>
      </c>
      <c r="D519" s="19" t="str">
        <f>VLOOKUP($A519,'Employers and sectors'!$A$1:$G$2802,4,FALSE)</f>
        <v>Active</v>
      </c>
      <c r="E519" s="17" t="str">
        <f>VLOOKUP($A519,'Employers and sectors'!$A$1:$G$2802,5,FALSE)</f>
        <v>Northampton</v>
      </c>
      <c r="F519" s="19" t="str">
        <f>VLOOKUP($A519,'Employers and sectors'!$A$1:$G$2802,6,FALSE)</f>
        <v>West Northamptonshire</v>
      </c>
      <c r="G519" s="19" t="str">
        <f>VLOOKUP($A519,'Employers and sectors'!$A$1:$G$2802,7,FALSE)</f>
        <v>East Midlands</v>
      </c>
      <c r="H519" s="20" t="s">
        <v>253</v>
      </c>
      <c r="I519" s="42" t="s">
        <v>5666</v>
      </c>
    </row>
    <row r="520" spans="1:9" ht="16" thickBot="1" x14ac:dyDescent="0.4">
      <c r="A520" s="27" t="s">
        <v>477</v>
      </c>
      <c r="B520" s="60" t="str">
        <f t="shared" ref="B520:G520" si="113">B519</f>
        <v>Health and social care</v>
      </c>
      <c r="C520" s="60" t="str">
        <f t="shared" si="113"/>
        <v>Social care</v>
      </c>
      <c r="D520" s="60" t="str">
        <f t="shared" si="113"/>
        <v>Active</v>
      </c>
      <c r="E520" s="60" t="str">
        <f t="shared" si="113"/>
        <v>Northampton</v>
      </c>
      <c r="F520" s="60" t="str">
        <f t="shared" si="113"/>
        <v>West Northamptonshire</v>
      </c>
      <c r="G520" s="60" t="str">
        <f t="shared" si="113"/>
        <v>East Midlands</v>
      </c>
      <c r="H520" s="28"/>
      <c r="I520" s="43">
        <v>31</v>
      </c>
    </row>
    <row r="521" spans="1:9" x14ac:dyDescent="0.35">
      <c r="A521" s="15" t="s">
        <v>478</v>
      </c>
      <c r="B521" s="17" t="str">
        <f>VLOOKUP($A521,'Employers and sectors'!$A$1:$G$2802,2,FALSE)</f>
        <v>Professional, Scientific and Technical</v>
      </c>
      <c r="C521" s="15">
        <f>VLOOKUP($A521,'Employers and sectors'!$A$1:$G$2802,3,FALSE)</f>
        <v>0</v>
      </c>
      <c r="D521" s="15" t="str">
        <f>VLOOKUP($A521,'Employers and sectors'!$A$1:$G$2802,4,FALSE)</f>
        <v>Active</v>
      </c>
      <c r="E521" s="17" t="str">
        <f>VLOOKUP($A521,'Employers and sectors'!$A$1:$G$2802,5,FALSE)</f>
        <v>City of London</v>
      </c>
      <c r="F521" s="15" t="str">
        <f>VLOOKUP($A521,'Employers and sectors'!$A$1:$G$2802,6,FALSE)</f>
        <v>City of London</v>
      </c>
      <c r="G521" s="15" t="str">
        <f>VLOOKUP($A521,'Employers and sectors'!$A$1:$G$2802,7,FALSE)</f>
        <v>London</v>
      </c>
      <c r="H521" s="16" t="s">
        <v>9</v>
      </c>
      <c r="I521" s="44" t="s">
        <v>5666</v>
      </c>
    </row>
    <row r="522" spans="1:9" x14ac:dyDescent="0.35">
      <c r="A522" s="17" t="s">
        <v>478</v>
      </c>
      <c r="B522" s="17" t="str">
        <f>VLOOKUP($A522,'Employers and sectors'!$A$1:$G$2802,2,FALSE)</f>
        <v>Professional, Scientific and Technical</v>
      </c>
      <c r="C522" s="17">
        <f>VLOOKUP($A522,'Employers and sectors'!$A$1:$G$2802,3,FALSE)</f>
        <v>0</v>
      </c>
      <c r="D522" s="17" t="str">
        <f>VLOOKUP($A522,'Employers and sectors'!$A$1:$G$2802,4,FALSE)</f>
        <v>Active</v>
      </c>
      <c r="E522" s="17" t="str">
        <f>VLOOKUP($A522,'Employers and sectors'!$A$1:$G$2802,5,FALSE)</f>
        <v>City of London</v>
      </c>
      <c r="F522" s="17" t="str">
        <f>VLOOKUP($A522,'Employers and sectors'!$A$1:$G$2802,6,FALSE)</f>
        <v>City of London</v>
      </c>
      <c r="G522" s="17" t="str">
        <f>VLOOKUP($A522,'Employers and sectors'!$A$1:$G$2802,7,FALSE)</f>
        <v>London</v>
      </c>
      <c r="H522" s="18" t="s">
        <v>252</v>
      </c>
      <c r="I522" s="41" t="s">
        <v>5666</v>
      </c>
    </row>
    <row r="523" spans="1:9" x14ac:dyDescent="0.35">
      <c r="A523" s="17" t="s">
        <v>478</v>
      </c>
      <c r="B523" s="17" t="str">
        <f>VLOOKUP($A523,'Employers and sectors'!$A$1:$G$2802,2,FALSE)</f>
        <v>Professional, Scientific and Technical</v>
      </c>
      <c r="C523" s="17">
        <f>VLOOKUP($A523,'Employers and sectors'!$A$1:$G$2802,3,FALSE)</f>
        <v>0</v>
      </c>
      <c r="D523" s="17" t="str">
        <f>VLOOKUP($A523,'Employers and sectors'!$A$1:$G$2802,4,FALSE)</f>
        <v>Active</v>
      </c>
      <c r="E523" s="17" t="str">
        <f>VLOOKUP($A523,'Employers and sectors'!$A$1:$G$2802,5,FALSE)</f>
        <v>City of London</v>
      </c>
      <c r="F523" s="17" t="str">
        <f>VLOOKUP($A523,'Employers and sectors'!$A$1:$G$2802,6,FALSE)</f>
        <v>City of London</v>
      </c>
      <c r="G523" s="17" t="str">
        <f>VLOOKUP($A523,'Employers and sectors'!$A$1:$G$2802,7,FALSE)</f>
        <v>London</v>
      </c>
      <c r="H523" s="18" t="s">
        <v>271</v>
      </c>
      <c r="I523" s="41" t="s">
        <v>5666</v>
      </c>
    </row>
    <row r="524" spans="1:9" x14ac:dyDescent="0.35">
      <c r="A524" s="17" t="s">
        <v>478</v>
      </c>
      <c r="B524" s="17" t="str">
        <f>VLOOKUP($A524,'Employers and sectors'!$A$1:$G$2802,2,FALSE)</f>
        <v>Professional, Scientific and Technical</v>
      </c>
      <c r="C524" s="17">
        <f>VLOOKUP($A524,'Employers and sectors'!$A$1:$G$2802,3,FALSE)</f>
        <v>0</v>
      </c>
      <c r="D524" s="17" t="str">
        <f>VLOOKUP($A524,'Employers and sectors'!$A$1:$G$2802,4,FALSE)</f>
        <v>Active</v>
      </c>
      <c r="E524" s="17" t="str">
        <f>VLOOKUP($A524,'Employers and sectors'!$A$1:$G$2802,5,FALSE)</f>
        <v>City of London</v>
      </c>
      <c r="F524" s="17" t="str">
        <f>VLOOKUP($A524,'Employers and sectors'!$A$1:$G$2802,6,FALSE)</f>
        <v>City of London</v>
      </c>
      <c r="G524" s="17" t="str">
        <f>VLOOKUP($A524,'Employers and sectors'!$A$1:$G$2802,7,FALSE)</f>
        <v>London</v>
      </c>
      <c r="H524" s="18" t="s">
        <v>246</v>
      </c>
      <c r="I524" s="41">
        <v>17</v>
      </c>
    </row>
    <row r="525" spans="1:9" x14ac:dyDescent="0.35">
      <c r="A525" s="17" t="s">
        <v>478</v>
      </c>
      <c r="B525" s="17" t="str">
        <f>VLOOKUP($A525,'Employers and sectors'!$A$1:$G$2802,2,FALSE)</f>
        <v>Professional, Scientific and Technical</v>
      </c>
      <c r="C525" s="17">
        <f>VLOOKUP($A525,'Employers and sectors'!$A$1:$G$2802,3,FALSE)</f>
        <v>0</v>
      </c>
      <c r="D525" s="17" t="str">
        <f>VLOOKUP($A525,'Employers and sectors'!$A$1:$G$2802,4,FALSE)</f>
        <v>Active</v>
      </c>
      <c r="E525" s="17" t="str">
        <f>VLOOKUP($A525,'Employers and sectors'!$A$1:$G$2802,5,FALSE)</f>
        <v>City of London</v>
      </c>
      <c r="F525" s="17" t="str">
        <f>VLOOKUP($A525,'Employers and sectors'!$A$1:$G$2802,6,FALSE)</f>
        <v>City of London</v>
      </c>
      <c r="G525" s="17" t="str">
        <f>VLOOKUP($A525,'Employers and sectors'!$A$1:$G$2802,7,FALSE)</f>
        <v>London</v>
      </c>
      <c r="H525" s="18" t="s">
        <v>247</v>
      </c>
      <c r="I525" s="41" t="s">
        <v>5666</v>
      </c>
    </row>
    <row r="526" spans="1:9" ht="16" thickBot="1" x14ac:dyDescent="0.4">
      <c r="A526" s="19" t="s">
        <v>478</v>
      </c>
      <c r="B526" s="17" t="str">
        <f>VLOOKUP($A526,'Employers and sectors'!$A$1:$G$2802,2,FALSE)</f>
        <v>Professional, Scientific and Technical</v>
      </c>
      <c r="C526" s="19">
        <f>VLOOKUP($A526,'Employers and sectors'!$A$1:$G$2802,3,FALSE)</f>
        <v>0</v>
      </c>
      <c r="D526" s="19" t="str">
        <f>VLOOKUP($A526,'Employers and sectors'!$A$1:$G$2802,4,FALSE)</f>
        <v>Active</v>
      </c>
      <c r="E526" s="17" t="str">
        <f>VLOOKUP($A526,'Employers and sectors'!$A$1:$G$2802,5,FALSE)</f>
        <v>City of London</v>
      </c>
      <c r="F526" s="19" t="str">
        <f>VLOOKUP($A526,'Employers and sectors'!$A$1:$G$2802,6,FALSE)</f>
        <v>City of London</v>
      </c>
      <c r="G526" s="19" t="str">
        <f>VLOOKUP($A526,'Employers and sectors'!$A$1:$G$2802,7,FALSE)</f>
        <v>London</v>
      </c>
      <c r="H526" s="20" t="s">
        <v>253</v>
      </c>
      <c r="I526" s="42" t="s">
        <v>5666</v>
      </c>
    </row>
    <row r="527" spans="1:9" ht="16" thickBot="1" x14ac:dyDescent="0.4">
      <c r="A527" s="27" t="s">
        <v>479</v>
      </c>
      <c r="B527" s="60" t="str">
        <f t="shared" ref="B527:G527" si="114">B526</f>
        <v>Professional, Scientific and Technical</v>
      </c>
      <c r="C527" s="60">
        <f t="shared" si="114"/>
        <v>0</v>
      </c>
      <c r="D527" s="60" t="str">
        <f t="shared" si="114"/>
        <v>Active</v>
      </c>
      <c r="E527" s="60" t="str">
        <f t="shared" si="114"/>
        <v>City of London</v>
      </c>
      <c r="F527" s="60" t="str">
        <f t="shared" si="114"/>
        <v>City of London</v>
      </c>
      <c r="G527" s="60" t="str">
        <f t="shared" si="114"/>
        <v>London</v>
      </c>
      <c r="H527" s="28"/>
      <c r="I527" s="43">
        <v>30</v>
      </c>
    </row>
    <row r="528" spans="1:9" x14ac:dyDescent="0.35">
      <c r="A528" s="15" t="s">
        <v>480</v>
      </c>
      <c r="B528" s="17" t="str">
        <f>VLOOKUP($A528,'Employers and sectors'!$A$1:$G$2802,2,FALSE)</f>
        <v>Health and social care</v>
      </c>
      <c r="C528" s="15" t="str">
        <f>VLOOKUP($A528,'Employers and sectors'!$A$1:$G$2802,3,FALSE)</f>
        <v>Social care</v>
      </c>
      <c r="D528" s="15" t="str">
        <f>VLOOKUP($A528,'Employers and sectors'!$A$1:$G$2802,4,FALSE)</f>
        <v>Active</v>
      </c>
      <c r="E528" s="17" t="str">
        <f>VLOOKUP($A528,'Employers and sectors'!$A$1:$G$2802,5,FALSE)</f>
        <v>Reading</v>
      </c>
      <c r="F528" s="15" t="str">
        <f>VLOOKUP($A528,'Employers and sectors'!$A$1:$G$2802,6,FALSE)</f>
        <v>Reading</v>
      </c>
      <c r="G528" s="15" t="str">
        <f>VLOOKUP($A528,'Employers and sectors'!$A$1:$G$2802,7,FALSE)</f>
        <v>South East</v>
      </c>
      <c r="H528" s="16" t="s">
        <v>252</v>
      </c>
      <c r="I528" s="44">
        <v>11</v>
      </c>
    </row>
    <row r="529" spans="1:9" x14ac:dyDescent="0.35">
      <c r="A529" s="17" t="s">
        <v>480</v>
      </c>
      <c r="B529" s="17" t="str">
        <f>VLOOKUP($A529,'Employers and sectors'!$A$1:$G$2802,2,FALSE)</f>
        <v>Health and social care</v>
      </c>
      <c r="C529" s="17" t="str">
        <f>VLOOKUP($A529,'Employers and sectors'!$A$1:$G$2802,3,FALSE)</f>
        <v>Social care</v>
      </c>
      <c r="D529" s="17" t="str">
        <f>VLOOKUP($A529,'Employers and sectors'!$A$1:$G$2802,4,FALSE)</f>
        <v>Active</v>
      </c>
      <c r="E529" s="17" t="str">
        <f>VLOOKUP($A529,'Employers and sectors'!$A$1:$G$2802,5,FALSE)</f>
        <v>Reading</v>
      </c>
      <c r="F529" s="17" t="str">
        <f>VLOOKUP($A529,'Employers and sectors'!$A$1:$G$2802,6,FALSE)</f>
        <v>Reading</v>
      </c>
      <c r="G529" s="17" t="str">
        <f>VLOOKUP($A529,'Employers and sectors'!$A$1:$G$2802,7,FALSE)</f>
        <v>South East</v>
      </c>
      <c r="H529" s="18" t="s">
        <v>246</v>
      </c>
      <c r="I529" s="41">
        <v>20</v>
      </c>
    </row>
    <row r="530" spans="1:9" ht="16" thickBot="1" x14ac:dyDescent="0.4">
      <c r="A530" s="19" t="s">
        <v>480</v>
      </c>
      <c r="B530" s="17" t="str">
        <f>VLOOKUP($A530,'Employers and sectors'!$A$1:$G$2802,2,FALSE)</f>
        <v>Health and social care</v>
      </c>
      <c r="C530" s="19" t="str">
        <f>VLOOKUP($A530,'Employers and sectors'!$A$1:$G$2802,3,FALSE)</f>
        <v>Social care</v>
      </c>
      <c r="D530" s="19" t="str">
        <f>VLOOKUP($A530,'Employers and sectors'!$A$1:$G$2802,4,FALSE)</f>
        <v>Active</v>
      </c>
      <c r="E530" s="17" t="str">
        <f>VLOOKUP($A530,'Employers and sectors'!$A$1:$G$2802,5,FALSE)</f>
        <v>Reading</v>
      </c>
      <c r="F530" s="19" t="str">
        <f>VLOOKUP($A530,'Employers and sectors'!$A$1:$G$2802,6,FALSE)</f>
        <v>Reading</v>
      </c>
      <c r="G530" s="19" t="str">
        <f>VLOOKUP($A530,'Employers and sectors'!$A$1:$G$2802,7,FALSE)</f>
        <v>South East</v>
      </c>
      <c r="H530" s="20" t="s">
        <v>247</v>
      </c>
      <c r="I530" s="42" t="s">
        <v>5666</v>
      </c>
    </row>
    <row r="531" spans="1:9" ht="16" thickBot="1" x14ac:dyDescent="0.4">
      <c r="A531" s="27" t="s">
        <v>481</v>
      </c>
      <c r="B531" s="60" t="str">
        <f t="shared" ref="B531:G531" si="115">B530</f>
        <v>Health and social care</v>
      </c>
      <c r="C531" s="60" t="str">
        <f t="shared" si="115"/>
        <v>Social care</v>
      </c>
      <c r="D531" s="60" t="str">
        <f t="shared" si="115"/>
        <v>Active</v>
      </c>
      <c r="E531" s="60" t="str">
        <f t="shared" si="115"/>
        <v>Reading</v>
      </c>
      <c r="F531" s="60" t="str">
        <f t="shared" si="115"/>
        <v>Reading</v>
      </c>
      <c r="G531" s="60" t="str">
        <f t="shared" si="115"/>
        <v>South East</v>
      </c>
      <c r="H531" s="28"/>
      <c r="I531" s="43">
        <v>33</v>
      </c>
    </row>
    <row r="532" spans="1:9" x14ac:dyDescent="0.35">
      <c r="A532" s="15" t="s">
        <v>482</v>
      </c>
      <c r="B532" s="17" t="str">
        <f>VLOOKUP($A532,'Employers and sectors'!$A$1:$G$2802,2,FALSE)</f>
        <v>Health and social care</v>
      </c>
      <c r="C532" s="15" t="str">
        <f>VLOOKUP($A532,'Employers and sectors'!$A$1:$G$2802,3,FALSE)</f>
        <v>Social care</v>
      </c>
      <c r="D532" s="15" t="str">
        <f>VLOOKUP($A532,'Employers and sectors'!$A$1:$G$2802,4,FALSE)</f>
        <v>Active</v>
      </c>
      <c r="E532" s="17" t="str">
        <f>VLOOKUP($A532,'Employers and sectors'!$A$1:$G$2802,5,FALSE)</f>
        <v>Havering</v>
      </c>
      <c r="F532" s="15" t="str">
        <f>VLOOKUP($A532,'Employers and sectors'!$A$1:$G$2802,6,FALSE)</f>
        <v>Havering</v>
      </c>
      <c r="G532" s="15" t="str">
        <f>VLOOKUP($A532,'Employers and sectors'!$A$1:$G$2802,7,FALSE)</f>
        <v>London</v>
      </c>
      <c r="H532" s="16" t="s">
        <v>246</v>
      </c>
      <c r="I532" s="44">
        <v>31</v>
      </c>
    </row>
    <row r="533" spans="1:9" ht="16" thickBot="1" x14ac:dyDescent="0.4">
      <c r="A533" s="19" t="s">
        <v>482</v>
      </c>
      <c r="B533" s="17" t="str">
        <f>VLOOKUP($A533,'Employers and sectors'!$A$1:$G$2802,2,FALSE)</f>
        <v>Health and social care</v>
      </c>
      <c r="C533" s="19" t="str">
        <f>VLOOKUP($A533,'Employers and sectors'!$A$1:$G$2802,3,FALSE)</f>
        <v>Social care</v>
      </c>
      <c r="D533" s="19" t="str">
        <f>VLOOKUP($A533,'Employers and sectors'!$A$1:$G$2802,4,FALSE)</f>
        <v>Active</v>
      </c>
      <c r="E533" s="17" t="str">
        <f>VLOOKUP($A533,'Employers and sectors'!$A$1:$G$2802,5,FALSE)</f>
        <v>Havering</v>
      </c>
      <c r="F533" s="19" t="str">
        <f>VLOOKUP($A533,'Employers and sectors'!$A$1:$G$2802,6,FALSE)</f>
        <v>Havering</v>
      </c>
      <c r="G533" s="19" t="str">
        <f>VLOOKUP($A533,'Employers and sectors'!$A$1:$G$2802,7,FALSE)</f>
        <v>London</v>
      </c>
      <c r="H533" s="20" t="s">
        <v>247</v>
      </c>
      <c r="I533" s="42">
        <v>14</v>
      </c>
    </row>
    <row r="534" spans="1:9" ht="16" thickBot="1" x14ac:dyDescent="0.4">
      <c r="A534" s="27" t="s">
        <v>483</v>
      </c>
      <c r="B534" s="60" t="str">
        <f t="shared" ref="B534:G534" si="116">B533</f>
        <v>Health and social care</v>
      </c>
      <c r="C534" s="60" t="str">
        <f t="shared" si="116"/>
        <v>Social care</v>
      </c>
      <c r="D534" s="60" t="str">
        <f t="shared" si="116"/>
        <v>Active</v>
      </c>
      <c r="E534" s="60" t="str">
        <f t="shared" si="116"/>
        <v>Havering</v>
      </c>
      <c r="F534" s="60" t="str">
        <f t="shared" si="116"/>
        <v>Havering</v>
      </c>
      <c r="G534" s="60" t="str">
        <f t="shared" si="116"/>
        <v>London</v>
      </c>
      <c r="H534" s="28"/>
      <c r="I534" s="43">
        <v>45</v>
      </c>
    </row>
    <row r="535" spans="1:9" x14ac:dyDescent="0.35">
      <c r="A535" s="15" t="s">
        <v>484</v>
      </c>
      <c r="B535" s="17" t="str">
        <f>VLOOKUP($A535,'Employers and sectors'!$A$1:$G$2802,2,FALSE)</f>
        <v>Health and social care</v>
      </c>
      <c r="C535" s="15" t="str">
        <f>VLOOKUP($A535,'Employers and sectors'!$A$1:$G$2802,3,FALSE)</f>
        <v>Social care</v>
      </c>
      <c r="D535" s="15" t="str">
        <f>VLOOKUP($A535,'Employers and sectors'!$A$1:$G$2802,4,FALSE)</f>
        <v>Active</v>
      </c>
      <c r="E535" s="17" t="str">
        <f>VLOOKUP($A535,'Employers and sectors'!$A$1:$G$2802,5,FALSE)</f>
        <v>Woking</v>
      </c>
      <c r="F535" s="15" t="str">
        <f>VLOOKUP($A535,'Employers and sectors'!$A$1:$G$2802,6,FALSE)</f>
        <v>Woking</v>
      </c>
      <c r="G535" s="15" t="str">
        <f>VLOOKUP($A535,'Employers and sectors'!$A$1:$G$2802,7,FALSE)</f>
        <v>South East</v>
      </c>
      <c r="H535" s="16" t="s">
        <v>252</v>
      </c>
      <c r="I535" s="44" t="s">
        <v>5666</v>
      </c>
    </row>
    <row r="536" spans="1:9" x14ac:dyDescent="0.35">
      <c r="A536" s="17" t="s">
        <v>484</v>
      </c>
      <c r="B536" s="17" t="str">
        <f>VLOOKUP($A536,'Employers and sectors'!$A$1:$G$2802,2,FALSE)</f>
        <v>Health and social care</v>
      </c>
      <c r="C536" s="17" t="str">
        <f>VLOOKUP($A536,'Employers and sectors'!$A$1:$G$2802,3,FALSE)</f>
        <v>Social care</v>
      </c>
      <c r="D536" s="17" t="str">
        <f>VLOOKUP($A536,'Employers and sectors'!$A$1:$G$2802,4,FALSE)</f>
        <v>Active</v>
      </c>
      <c r="E536" s="17" t="str">
        <f>VLOOKUP($A536,'Employers and sectors'!$A$1:$G$2802,5,FALSE)</f>
        <v>Woking</v>
      </c>
      <c r="F536" s="17" t="str">
        <f>VLOOKUP($A536,'Employers and sectors'!$A$1:$G$2802,6,FALSE)</f>
        <v>Woking</v>
      </c>
      <c r="G536" s="17" t="str">
        <f>VLOOKUP($A536,'Employers and sectors'!$A$1:$G$2802,7,FALSE)</f>
        <v>South East</v>
      </c>
      <c r="H536" s="18" t="s">
        <v>246</v>
      </c>
      <c r="I536" s="41">
        <v>52</v>
      </c>
    </row>
    <row r="537" spans="1:9" x14ac:dyDescent="0.35">
      <c r="A537" s="17" t="s">
        <v>484</v>
      </c>
      <c r="B537" s="17" t="str">
        <f>VLOOKUP($A537,'Employers and sectors'!$A$1:$G$2802,2,FALSE)</f>
        <v>Health and social care</v>
      </c>
      <c r="C537" s="17" t="str">
        <f>VLOOKUP($A537,'Employers and sectors'!$A$1:$G$2802,3,FALSE)</f>
        <v>Social care</v>
      </c>
      <c r="D537" s="17" t="str">
        <f>VLOOKUP($A537,'Employers and sectors'!$A$1:$G$2802,4,FALSE)</f>
        <v>Active</v>
      </c>
      <c r="E537" s="17" t="str">
        <f>VLOOKUP($A537,'Employers and sectors'!$A$1:$G$2802,5,FALSE)</f>
        <v>Woking</v>
      </c>
      <c r="F537" s="17" t="str">
        <f>VLOOKUP($A537,'Employers and sectors'!$A$1:$G$2802,6,FALSE)</f>
        <v>Woking</v>
      </c>
      <c r="G537" s="17" t="str">
        <f>VLOOKUP($A537,'Employers and sectors'!$A$1:$G$2802,7,FALSE)</f>
        <v>South East</v>
      </c>
      <c r="H537" s="18" t="s">
        <v>247</v>
      </c>
      <c r="I537" s="41" t="s">
        <v>5666</v>
      </c>
    </row>
    <row r="538" spans="1:9" ht="16" thickBot="1" x14ac:dyDescent="0.4">
      <c r="A538" s="19" t="s">
        <v>484</v>
      </c>
      <c r="B538" s="17" t="str">
        <f>VLOOKUP($A538,'Employers and sectors'!$A$1:$G$2802,2,FALSE)</f>
        <v>Health and social care</v>
      </c>
      <c r="C538" s="19" t="str">
        <f>VLOOKUP($A538,'Employers and sectors'!$A$1:$G$2802,3,FALSE)</f>
        <v>Social care</v>
      </c>
      <c r="D538" s="19" t="str">
        <f>VLOOKUP($A538,'Employers and sectors'!$A$1:$G$2802,4,FALSE)</f>
        <v>Active</v>
      </c>
      <c r="E538" s="17" t="str">
        <f>VLOOKUP($A538,'Employers and sectors'!$A$1:$G$2802,5,FALSE)</f>
        <v>Woking</v>
      </c>
      <c r="F538" s="19" t="str">
        <f>VLOOKUP($A538,'Employers and sectors'!$A$1:$G$2802,6,FALSE)</f>
        <v>Woking</v>
      </c>
      <c r="G538" s="19" t="str">
        <f>VLOOKUP($A538,'Employers and sectors'!$A$1:$G$2802,7,FALSE)</f>
        <v>South East</v>
      </c>
      <c r="H538" s="20" t="s">
        <v>253</v>
      </c>
      <c r="I538" s="42">
        <v>10</v>
      </c>
    </row>
    <row r="539" spans="1:9" ht="16" thickBot="1" x14ac:dyDescent="0.4">
      <c r="A539" s="27" t="s">
        <v>485</v>
      </c>
      <c r="B539" s="60" t="str">
        <f t="shared" ref="B539:G539" si="117">B538</f>
        <v>Health and social care</v>
      </c>
      <c r="C539" s="60" t="str">
        <f t="shared" si="117"/>
        <v>Social care</v>
      </c>
      <c r="D539" s="60" t="str">
        <f t="shared" si="117"/>
        <v>Active</v>
      </c>
      <c r="E539" s="60" t="str">
        <f t="shared" si="117"/>
        <v>Woking</v>
      </c>
      <c r="F539" s="60" t="str">
        <f t="shared" si="117"/>
        <v>Woking</v>
      </c>
      <c r="G539" s="60" t="str">
        <f t="shared" si="117"/>
        <v>South East</v>
      </c>
      <c r="H539" s="28"/>
      <c r="I539" s="43">
        <v>65</v>
      </c>
    </row>
    <row r="540" spans="1:9" x14ac:dyDescent="0.35">
      <c r="A540" s="15" t="s">
        <v>486</v>
      </c>
      <c r="B540" s="17" t="str">
        <f>VLOOKUP($A540,'Employers and sectors'!$A$1:$G$2802,2,FALSE)</f>
        <v>Finance and insurance</v>
      </c>
      <c r="C540" s="15">
        <f>VLOOKUP($A540,'Employers and sectors'!$A$1:$G$2802,3,FALSE)</f>
        <v>0</v>
      </c>
      <c r="D540" s="15" t="str">
        <f>VLOOKUP($A540,'Employers and sectors'!$A$1:$G$2802,4,FALSE)</f>
        <v>Active</v>
      </c>
      <c r="E540" s="17" t="str">
        <f>VLOOKUP($A540,'Employers and sectors'!$A$1:$G$2802,5,FALSE)</f>
        <v>Tower Hamlets</v>
      </c>
      <c r="F540" s="15" t="str">
        <f>VLOOKUP($A540,'Employers and sectors'!$A$1:$G$2802,6,FALSE)</f>
        <v>Tower Hamlets</v>
      </c>
      <c r="G540" s="15" t="str">
        <f>VLOOKUP($A540,'Employers and sectors'!$A$1:$G$2802,7,FALSE)</f>
        <v>London</v>
      </c>
      <c r="H540" s="16" t="s">
        <v>8</v>
      </c>
      <c r="I540" s="44">
        <v>17</v>
      </c>
    </row>
    <row r="541" spans="1:9" x14ac:dyDescent="0.35">
      <c r="A541" s="17" t="s">
        <v>486</v>
      </c>
      <c r="B541" s="17" t="str">
        <f>VLOOKUP($A541,'Employers and sectors'!$A$1:$G$2802,2,FALSE)</f>
        <v>Finance and insurance</v>
      </c>
      <c r="C541" s="17">
        <f>VLOOKUP($A541,'Employers and sectors'!$A$1:$G$2802,3,FALSE)</f>
        <v>0</v>
      </c>
      <c r="D541" s="17" t="str">
        <f>VLOOKUP($A541,'Employers and sectors'!$A$1:$G$2802,4,FALSE)</f>
        <v>Active</v>
      </c>
      <c r="E541" s="17" t="str">
        <f>VLOOKUP($A541,'Employers and sectors'!$A$1:$G$2802,5,FALSE)</f>
        <v>Tower Hamlets</v>
      </c>
      <c r="F541" s="17" t="str">
        <f>VLOOKUP($A541,'Employers and sectors'!$A$1:$G$2802,6,FALSE)</f>
        <v>Tower Hamlets</v>
      </c>
      <c r="G541" s="17" t="str">
        <f>VLOOKUP($A541,'Employers and sectors'!$A$1:$G$2802,7,FALSE)</f>
        <v>London</v>
      </c>
      <c r="H541" s="18" t="s">
        <v>9</v>
      </c>
      <c r="I541" s="41" t="s">
        <v>5666</v>
      </c>
    </row>
    <row r="542" spans="1:9" x14ac:dyDescent="0.35">
      <c r="A542" s="17" t="s">
        <v>486</v>
      </c>
      <c r="B542" s="17" t="str">
        <f>VLOOKUP($A542,'Employers and sectors'!$A$1:$G$2802,2,FALSE)</f>
        <v>Finance and insurance</v>
      </c>
      <c r="C542" s="17">
        <f>VLOOKUP($A542,'Employers and sectors'!$A$1:$G$2802,3,FALSE)</f>
        <v>0</v>
      </c>
      <c r="D542" s="17" t="str">
        <f>VLOOKUP($A542,'Employers and sectors'!$A$1:$G$2802,4,FALSE)</f>
        <v>Active</v>
      </c>
      <c r="E542" s="17" t="str">
        <f>VLOOKUP($A542,'Employers and sectors'!$A$1:$G$2802,5,FALSE)</f>
        <v>Tower Hamlets</v>
      </c>
      <c r="F542" s="17" t="str">
        <f>VLOOKUP($A542,'Employers and sectors'!$A$1:$G$2802,6,FALSE)</f>
        <v>Tower Hamlets</v>
      </c>
      <c r="G542" s="17" t="str">
        <f>VLOOKUP($A542,'Employers and sectors'!$A$1:$G$2802,7,FALSE)</f>
        <v>London</v>
      </c>
      <c r="H542" s="18" t="s">
        <v>252</v>
      </c>
      <c r="I542" s="41" t="s">
        <v>5666</v>
      </c>
    </row>
    <row r="543" spans="1:9" x14ac:dyDescent="0.35">
      <c r="A543" s="17" t="s">
        <v>486</v>
      </c>
      <c r="B543" s="17" t="str">
        <f>VLOOKUP($A543,'Employers and sectors'!$A$1:$G$2802,2,FALSE)</f>
        <v>Finance and insurance</v>
      </c>
      <c r="C543" s="17">
        <f>VLOOKUP($A543,'Employers and sectors'!$A$1:$G$2802,3,FALSE)</f>
        <v>0</v>
      </c>
      <c r="D543" s="17" t="str">
        <f>VLOOKUP($A543,'Employers and sectors'!$A$1:$G$2802,4,FALSE)</f>
        <v>Active</v>
      </c>
      <c r="E543" s="17" t="str">
        <f>VLOOKUP($A543,'Employers and sectors'!$A$1:$G$2802,5,FALSE)</f>
        <v>Tower Hamlets</v>
      </c>
      <c r="F543" s="17" t="str">
        <f>VLOOKUP($A543,'Employers and sectors'!$A$1:$G$2802,6,FALSE)</f>
        <v>Tower Hamlets</v>
      </c>
      <c r="G543" s="17" t="str">
        <f>VLOOKUP($A543,'Employers and sectors'!$A$1:$G$2802,7,FALSE)</f>
        <v>London</v>
      </c>
      <c r="H543" s="18" t="s">
        <v>271</v>
      </c>
      <c r="I543" s="41">
        <v>7</v>
      </c>
    </row>
    <row r="544" spans="1:9" x14ac:dyDescent="0.35">
      <c r="A544" s="17" t="s">
        <v>486</v>
      </c>
      <c r="B544" s="17" t="str">
        <f>VLOOKUP($A544,'Employers and sectors'!$A$1:$G$2802,2,FALSE)</f>
        <v>Finance and insurance</v>
      </c>
      <c r="C544" s="17">
        <f>VLOOKUP($A544,'Employers and sectors'!$A$1:$G$2802,3,FALSE)</f>
        <v>0</v>
      </c>
      <c r="D544" s="17" t="str">
        <f>VLOOKUP($A544,'Employers and sectors'!$A$1:$G$2802,4,FALSE)</f>
        <v>Active</v>
      </c>
      <c r="E544" s="17" t="str">
        <f>VLOOKUP($A544,'Employers and sectors'!$A$1:$G$2802,5,FALSE)</f>
        <v>Tower Hamlets</v>
      </c>
      <c r="F544" s="17" t="str">
        <f>VLOOKUP($A544,'Employers and sectors'!$A$1:$G$2802,6,FALSE)</f>
        <v>Tower Hamlets</v>
      </c>
      <c r="G544" s="17" t="str">
        <f>VLOOKUP($A544,'Employers and sectors'!$A$1:$G$2802,7,FALSE)</f>
        <v>London</v>
      </c>
      <c r="H544" s="18" t="s">
        <v>246</v>
      </c>
      <c r="I544" s="41">
        <v>17</v>
      </c>
    </row>
    <row r="545" spans="1:9" x14ac:dyDescent="0.35">
      <c r="A545" s="17" t="s">
        <v>486</v>
      </c>
      <c r="B545" s="17" t="str">
        <f>VLOOKUP($A545,'Employers and sectors'!$A$1:$G$2802,2,FALSE)</f>
        <v>Finance and insurance</v>
      </c>
      <c r="C545" s="17">
        <f>VLOOKUP($A545,'Employers and sectors'!$A$1:$G$2802,3,FALSE)</f>
        <v>0</v>
      </c>
      <c r="D545" s="17" t="str">
        <f>VLOOKUP($A545,'Employers and sectors'!$A$1:$G$2802,4,FALSE)</f>
        <v>Active</v>
      </c>
      <c r="E545" s="17" t="str">
        <f>VLOOKUP($A545,'Employers and sectors'!$A$1:$G$2802,5,FALSE)</f>
        <v>Tower Hamlets</v>
      </c>
      <c r="F545" s="17" t="str">
        <f>VLOOKUP($A545,'Employers and sectors'!$A$1:$G$2802,6,FALSE)</f>
        <v>Tower Hamlets</v>
      </c>
      <c r="G545" s="17" t="str">
        <f>VLOOKUP($A545,'Employers and sectors'!$A$1:$G$2802,7,FALSE)</f>
        <v>London</v>
      </c>
      <c r="H545" s="18" t="s">
        <v>247</v>
      </c>
      <c r="I545" s="41" t="s">
        <v>5666</v>
      </c>
    </row>
    <row r="546" spans="1:9" x14ac:dyDescent="0.35">
      <c r="A546" s="17" t="s">
        <v>486</v>
      </c>
      <c r="B546" s="17" t="str">
        <f>VLOOKUP($A546,'Employers and sectors'!$A$1:$G$2802,2,FALSE)</f>
        <v>Finance and insurance</v>
      </c>
      <c r="C546" s="17">
        <f>VLOOKUP($A546,'Employers and sectors'!$A$1:$G$2802,3,FALSE)</f>
        <v>0</v>
      </c>
      <c r="D546" s="17" t="str">
        <f>VLOOKUP($A546,'Employers and sectors'!$A$1:$G$2802,4,FALSE)</f>
        <v>Active</v>
      </c>
      <c r="E546" s="17" t="str">
        <f>VLOOKUP($A546,'Employers and sectors'!$A$1:$G$2802,5,FALSE)</f>
        <v>Tower Hamlets</v>
      </c>
      <c r="F546" s="17" t="str">
        <f>VLOOKUP($A546,'Employers and sectors'!$A$1:$G$2802,6,FALSE)</f>
        <v>Tower Hamlets</v>
      </c>
      <c r="G546" s="17" t="str">
        <f>VLOOKUP($A546,'Employers and sectors'!$A$1:$G$2802,7,FALSE)</f>
        <v>London</v>
      </c>
      <c r="H546" s="18" t="s">
        <v>253</v>
      </c>
      <c r="I546" s="41">
        <v>6</v>
      </c>
    </row>
    <row r="547" spans="1:9" ht="16" thickBot="1" x14ac:dyDescent="0.4">
      <c r="A547" s="19" t="s">
        <v>486</v>
      </c>
      <c r="B547" s="17" t="str">
        <f>VLOOKUP($A547,'Employers and sectors'!$A$1:$G$2802,2,FALSE)</f>
        <v>Finance and insurance</v>
      </c>
      <c r="C547" s="19">
        <f>VLOOKUP($A547,'Employers and sectors'!$A$1:$G$2802,3,FALSE)</f>
        <v>0</v>
      </c>
      <c r="D547" s="19" t="str">
        <f>VLOOKUP($A547,'Employers and sectors'!$A$1:$G$2802,4,FALSE)</f>
        <v>Active</v>
      </c>
      <c r="E547" s="17" t="str">
        <f>VLOOKUP($A547,'Employers and sectors'!$A$1:$G$2802,5,FALSE)</f>
        <v>Tower Hamlets</v>
      </c>
      <c r="F547" s="19" t="str">
        <f>VLOOKUP($A547,'Employers and sectors'!$A$1:$G$2802,6,FALSE)</f>
        <v>Tower Hamlets</v>
      </c>
      <c r="G547" s="19" t="str">
        <f>VLOOKUP($A547,'Employers and sectors'!$A$1:$G$2802,7,FALSE)</f>
        <v>London</v>
      </c>
      <c r="H547" s="20" t="s">
        <v>487</v>
      </c>
      <c r="I547" s="42" t="s">
        <v>5666</v>
      </c>
    </row>
    <row r="548" spans="1:9" ht="16" thickBot="1" x14ac:dyDescent="0.4">
      <c r="A548" s="27" t="s">
        <v>488</v>
      </c>
      <c r="B548" s="60" t="str">
        <f t="shared" ref="B548:G548" si="118">B547</f>
        <v>Finance and insurance</v>
      </c>
      <c r="C548" s="60">
        <f t="shared" si="118"/>
        <v>0</v>
      </c>
      <c r="D548" s="60" t="str">
        <f t="shared" si="118"/>
        <v>Active</v>
      </c>
      <c r="E548" s="60" t="str">
        <f t="shared" si="118"/>
        <v>Tower Hamlets</v>
      </c>
      <c r="F548" s="60" t="str">
        <f t="shared" si="118"/>
        <v>Tower Hamlets</v>
      </c>
      <c r="G548" s="60" t="str">
        <f t="shared" si="118"/>
        <v>London</v>
      </c>
      <c r="H548" s="28"/>
      <c r="I548" s="43">
        <v>61</v>
      </c>
    </row>
    <row r="549" spans="1:9" x14ac:dyDescent="0.35">
      <c r="A549" s="15" t="s">
        <v>489</v>
      </c>
      <c r="B549" s="17" t="str">
        <f>VLOOKUP($A549,'Employers and sectors'!$A$1:$G$2802,2,FALSE)</f>
        <v>Health and social care</v>
      </c>
      <c r="C549" s="15" t="str">
        <f>VLOOKUP($A549,'Employers and sectors'!$A$1:$G$2802,3,FALSE)</f>
        <v>Social care</v>
      </c>
      <c r="D549" s="15" t="str">
        <f>VLOOKUP($A549,'Employers and sectors'!$A$1:$G$2802,4,FALSE)</f>
        <v>Revoked</v>
      </c>
      <c r="E549" s="17" t="str">
        <f>VLOOKUP($A549,'Employers and sectors'!$A$1:$G$2802,5,FALSE)</f>
        <v>Watford</v>
      </c>
      <c r="F549" s="15" t="str">
        <f>VLOOKUP($A549,'Employers and sectors'!$A$1:$G$2802,6,FALSE)</f>
        <v>Watford</v>
      </c>
      <c r="G549" s="15" t="str">
        <f>VLOOKUP($A549,'Employers and sectors'!$A$1:$G$2802,7,FALSE)</f>
        <v>East</v>
      </c>
      <c r="H549" s="16" t="s">
        <v>252</v>
      </c>
      <c r="I549" s="44" t="s">
        <v>5666</v>
      </c>
    </row>
    <row r="550" spans="1:9" x14ac:dyDescent="0.35">
      <c r="A550" s="17" t="s">
        <v>489</v>
      </c>
      <c r="B550" s="17" t="str">
        <f>VLOOKUP($A550,'Employers and sectors'!$A$1:$G$2802,2,FALSE)</f>
        <v>Health and social care</v>
      </c>
      <c r="C550" s="17" t="str">
        <f>VLOOKUP($A550,'Employers and sectors'!$A$1:$G$2802,3,FALSE)</f>
        <v>Social care</v>
      </c>
      <c r="D550" s="17" t="str">
        <f>VLOOKUP($A550,'Employers and sectors'!$A$1:$G$2802,4,FALSE)</f>
        <v>Revoked</v>
      </c>
      <c r="E550" s="17" t="str">
        <f>VLOOKUP($A550,'Employers and sectors'!$A$1:$G$2802,5,FALSE)</f>
        <v>Watford</v>
      </c>
      <c r="F550" s="17" t="str">
        <f>VLOOKUP($A550,'Employers and sectors'!$A$1:$G$2802,6,FALSE)</f>
        <v>Watford</v>
      </c>
      <c r="G550" s="17" t="str">
        <f>VLOOKUP($A550,'Employers and sectors'!$A$1:$G$2802,7,FALSE)</f>
        <v>East</v>
      </c>
      <c r="H550" s="18" t="s">
        <v>271</v>
      </c>
      <c r="I550" s="41" t="s">
        <v>5666</v>
      </c>
    </row>
    <row r="551" spans="1:9" x14ac:dyDescent="0.35">
      <c r="A551" s="17" t="s">
        <v>489</v>
      </c>
      <c r="B551" s="17" t="str">
        <f>VLOOKUP($A551,'Employers and sectors'!$A$1:$G$2802,2,FALSE)</f>
        <v>Health and social care</v>
      </c>
      <c r="C551" s="17" t="str">
        <f>VLOOKUP($A551,'Employers and sectors'!$A$1:$G$2802,3,FALSE)</f>
        <v>Social care</v>
      </c>
      <c r="D551" s="17" t="str">
        <f>VLOOKUP($A551,'Employers and sectors'!$A$1:$G$2802,4,FALSE)</f>
        <v>Revoked</v>
      </c>
      <c r="E551" s="17" t="str">
        <f>VLOOKUP($A551,'Employers and sectors'!$A$1:$G$2802,5,FALSE)</f>
        <v>Watford</v>
      </c>
      <c r="F551" s="17" t="str">
        <f>VLOOKUP($A551,'Employers and sectors'!$A$1:$G$2802,6,FALSE)</f>
        <v>Watford</v>
      </c>
      <c r="G551" s="17" t="str">
        <f>VLOOKUP($A551,'Employers and sectors'!$A$1:$G$2802,7,FALSE)</f>
        <v>East</v>
      </c>
      <c r="H551" s="18" t="s">
        <v>247</v>
      </c>
      <c r="I551" s="41">
        <v>32</v>
      </c>
    </row>
    <row r="552" spans="1:9" x14ac:dyDescent="0.35">
      <c r="A552" s="17" t="s">
        <v>489</v>
      </c>
      <c r="B552" s="17" t="str">
        <f>VLOOKUP($A552,'Employers and sectors'!$A$1:$G$2802,2,FALSE)</f>
        <v>Health and social care</v>
      </c>
      <c r="C552" s="17" t="str">
        <f>VLOOKUP($A552,'Employers and sectors'!$A$1:$G$2802,3,FALSE)</f>
        <v>Social care</v>
      </c>
      <c r="D552" s="17" t="str">
        <f>VLOOKUP($A552,'Employers and sectors'!$A$1:$G$2802,4,FALSE)</f>
        <v>Revoked</v>
      </c>
      <c r="E552" s="17" t="str">
        <f>VLOOKUP($A552,'Employers and sectors'!$A$1:$G$2802,5,FALSE)</f>
        <v>Watford</v>
      </c>
      <c r="F552" s="17" t="str">
        <f>VLOOKUP($A552,'Employers and sectors'!$A$1:$G$2802,6,FALSE)</f>
        <v>Watford</v>
      </c>
      <c r="G552" s="17" t="str">
        <f>VLOOKUP($A552,'Employers and sectors'!$A$1:$G$2802,7,FALSE)</f>
        <v>East</v>
      </c>
      <c r="H552" s="18" t="s">
        <v>264</v>
      </c>
      <c r="I552" s="41" t="s">
        <v>5666</v>
      </c>
    </row>
    <row r="553" spans="1:9" ht="16" thickBot="1" x14ac:dyDescent="0.4">
      <c r="A553" s="19" t="s">
        <v>489</v>
      </c>
      <c r="B553" s="17" t="str">
        <f>VLOOKUP($A553,'Employers and sectors'!$A$1:$G$2802,2,FALSE)</f>
        <v>Health and social care</v>
      </c>
      <c r="C553" s="19" t="str">
        <f>VLOOKUP($A553,'Employers and sectors'!$A$1:$G$2802,3,FALSE)</f>
        <v>Social care</v>
      </c>
      <c r="D553" s="19" t="str">
        <f>VLOOKUP($A553,'Employers and sectors'!$A$1:$G$2802,4,FALSE)</f>
        <v>Revoked</v>
      </c>
      <c r="E553" s="17" t="str">
        <f>VLOOKUP($A553,'Employers and sectors'!$A$1:$G$2802,5,FALSE)</f>
        <v>Watford</v>
      </c>
      <c r="F553" s="19" t="str">
        <f>VLOOKUP($A553,'Employers and sectors'!$A$1:$G$2802,6,FALSE)</f>
        <v>Watford</v>
      </c>
      <c r="G553" s="19" t="str">
        <f>VLOOKUP($A553,'Employers and sectors'!$A$1:$G$2802,7,FALSE)</f>
        <v>East</v>
      </c>
      <c r="H553" s="20" t="s">
        <v>253</v>
      </c>
      <c r="I553" s="42" t="s">
        <v>5666</v>
      </c>
    </row>
    <row r="554" spans="1:9" ht="16" thickBot="1" x14ac:dyDescent="0.4">
      <c r="A554" s="27" t="s">
        <v>490</v>
      </c>
      <c r="B554" s="60" t="str">
        <f t="shared" ref="B554:G554" si="119">B553</f>
        <v>Health and social care</v>
      </c>
      <c r="C554" s="60" t="str">
        <f t="shared" si="119"/>
        <v>Social care</v>
      </c>
      <c r="D554" s="60" t="str">
        <f t="shared" si="119"/>
        <v>Revoked</v>
      </c>
      <c r="E554" s="60" t="str">
        <f t="shared" si="119"/>
        <v>Watford</v>
      </c>
      <c r="F554" s="60" t="str">
        <f t="shared" si="119"/>
        <v>Watford</v>
      </c>
      <c r="G554" s="60" t="str">
        <f t="shared" si="119"/>
        <v>East</v>
      </c>
      <c r="H554" s="28"/>
      <c r="I554" s="43">
        <v>39</v>
      </c>
    </row>
    <row r="555" spans="1:9" x14ac:dyDescent="0.35">
      <c r="A555" s="15" t="s">
        <v>491</v>
      </c>
      <c r="B555" s="17" t="str">
        <f>VLOOKUP($A555,'Employers and sectors'!$A$1:$G$2802,2,FALSE)</f>
        <v>Health and social care</v>
      </c>
      <c r="C555" s="15" t="str">
        <f>VLOOKUP($A555,'Employers and sectors'!$A$1:$G$2802,3,FALSE)</f>
        <v>Social care</v>
      </c>
      <c r="D555" s="15" t="str">
        <f>VLOOKUP($A555,'Employers and sectors'!$A$1:$G$2802,4,FALSE)</f>
        <v>Active</v>
      </c>
      <c r="E555" s="17" t="str">
        <f>VLOOKUP($A555,'Employers and sectors'!$A$1:$G$2802,5,FALSE)</f>
        <v>Hounslow</v>
      </c>
      <c r="F555" s="15" t="str">
        <f>VLOOKUP($A555,'Employers and sectors'!$A$1:$G$2802,6,FALSE)</f>
        <v>Hounslow</v>
      </c>
      <c r="G555" s="15" t="str">
        <f>VLOOKUP($A555,'Employers and sectors'!$A$1:$G$2802,7,FALSE)</f>
        <v>London</v>
      </c>
      <c r="H555" s="16" t="s">
        <v>252</v>
      </c>
      <c r="I555" s="44">
        <v>7</v>
      </c>
    </row>
    <row r="556" spans="1:9" x14ac:dyDescent="0.35">
      <c r="A556" s="17" t="s">
        <v>491</v>
      </c>
      <c r="B556" s="17" t="str">
        <f>VLOOKUP($A556,'Employers and sectors'!$A$1:$G$2802,2,FALSE)</f>
        <v>Health and social care</v>
      </c>
      <c r="C556" s="17" t="str">
        <f>VLOOKUP($A556,'Employers and sectors'!$A$1:$G$2802,3,FALSE)</f>
        <v>Social care</v>
      </c>
      <c r="D556" s="17" t="str">
        <f>VLOOKUP($A556,'Employers and sectors'!$A$1:$G$2802,4,FALSE)</f>
        <v>Active</v>
      </c>
      <c r="E556" s="17" t="str">
        <f>VLOOKUP($A556,'Employers and sectors'!$A$1:$G$2802,5,FALSE)</f>
        <v>Hounslow</v>
      </c>
      <c r="F556" s="17" t="str">
        <f>VLOOKUP($A556,'Employers and sectors'!$A$1:$G$2802,6,FALSE)</f>
        <v>Hounslow</v>
      </c>
      <c r="G556" s="17" t="str">
        <f>VLOOKUP($A556,'Employers and sectors'!$A$1:$G$2802,7,FALSE)</f>
        <v>London</v>
      </c>
      <c r="H556" s="18" t="s">
        <v>246</v>
      </c>
      <c r="I556" s="41">
        <v>134</v>
      </c>
    </row>
    <row r="557" spans="1:9" x14ac:dyDescent="0.35">
      <c r="A557" s="17" t="s">
        <v>491</v>
      </c>
      <c r="B557" s="17" t="str">
        <f>VLOOKUP($A557,'Employers and sectors'!$A$1:$G$2802,2,FALSE)</f>
        <v>Health and social care</v>
      </c>
      <c r="C557" s="17" t="str">
        <f>VLOOKUP($A557,'Employers and sectors'!$A$1:$G$2802,3,FALSE)</f>
        <v>Social care</v>
      </c>
      <c r="D557" s="17" t="str">
        <f>VLOOKUP($A557,'Employers and sectors'!$A$1:$G$2802,4,FALSE)</f>
        <v>Active</v>
      </c>
      <c r="E557" s="17" t="str">
        <f>VLOOKUP($A557,'Employers and sectors'!$A$1:$G$2802,5,FALSE)</f>
        <v>Hounslow</v>
      </c>
      <c r="F557" s="17" t="str">
        <f>VLOOKUP($A557,'Employers and sectors'!$A$1:$G$2802,6,FALSE)</f>
        <v>Hounslow</v>
      </c>
      <c r="G557" s="17" t="str">
        <f>VLOOKUP($A557,'Employers and sectors'!$A$1:$G$2802,7,FALSE)</f>
        <v>London</v>
      </c>
      <c r="H557" s="18" t="s">
        <v>247</v>
      </c>
      <c r="I557" s="41">
        <v>30</v>
      </c>
    </row>
    <row r="558" spans="1:9" ht="16" thickBot="1" x14ac:dyDescent="0.4">
      <c r="A558" s="19" t="s">
        <v>491</v>
      </c>
      <c r="B558" s="17" t="str">
        <f>VLOOKUP($A558,'Employers and sectors'!$A$1:$G$2802,2,FALSE)</f>
        <v>Health and social care</v>
      </c>
      <c r="C558" s="19" t="str">
        <f>VLOOKUP($A558,'Employers and sectors'!$A$1:$G$2802,3,FALSE)</f>
        <v>Social care</v>
      </c>
      <c r="D558" s="19" t="str">
        <f>VLOOKUP($A558,'Employers and sectors'!$A$1:$G$2802,4,FALSE)</f>
        <v>Active</v>
      </c>
      <c r="E558" s="17" t="str">
        <f>VLOOKUP($A558,'Employers and sectors'!$A$1:$G$2802,5,FALSE)</f>
        <v>Hounslow</v>
      </c>
      <c r="F558" s="19" t="str">
        <f>VLOOKUP($A558,'Employers and sectors'!$A$1:$G$2802,6,FALSE)</f>
        <v>Hounslow</v>
      </c>
      <c r="G558" s="19" t="str">
        <f>VLOOKUP($A558,'Employers and sectors'!$A$1:$G$2802,7,FALSE)</f>
        <v>London</v>
      </c>
      <c r="H558" s="20" t="s">
        <v>253</v>
      </c>
      <c r="I558" s="42">
        <v>18</v>
      </c>
    </row>
    <row r="559" spans="1:9" ht="16" thickBot="1" x14ac:dyDescent="0.4">
      <c r="A559" s="27" t="s">
        <v>492</v>
      </c>
      <c r="B559" s="60" t="str">
        <f t="shared" ref="B559:G559" si="120">B558</f>
        <v>Health and social care</v>
      </c>
      <c r="C559" s="60" t="str">
        <f t="shared" si="120"/>
        <v>Social care</v>
      </c>
      <c r="D559" s="60" t="str">
        <f t="shared" si="120"/>
        <v>Active</v>
      </c>
      <c r="E559" s="60" t="str">
        <f t="shared" si="120"/>
        <v>Hounslow</v>
      </c>
      <c r="F559" s="60" t="str">
        <f t="shared" si="120"/>
        <v>Hounslow</v>
      </c>
      <c r="G559" s="60" t="str">
        <f t="shared" si="120"/>
        <v>London</v>
      </c>
      <c r="H559" s="28"/>
      <c r="I559" s="43">
        <v>189</v>
      </c>
    </row>
    <row r="560" spans="1:9" x14ac:dyDescent="0.35">
      <c r="A560" s="15" t="s">
        <v>493</v>
      </c>
      <c r="B560" s="17" t="str">
        <f>VLOOKUP($A560,'Employers and sectors'!$A$1:$G$2802,2,FALSE)</f>
        <v>Health and social care</v>
      </c>
      <c r="C560" s="15" t="str">
        <f>VLOOKUP($A560,'Employers and sectors'!$A$1:$G$2802,3,FALSE)</f>
        <v>Social care</v>
      </c>
      <c r="D560" s="15" t="str">
        <f>VLOOKUP($A560,'Employers and sectors'!$A$1:$G$2802,4,FALSE)</f>
        <v>Revoked</v>
      </c>
      <c r="E560" s="17" t="str">
        <f>VLOOKUP($A560,'Employers and sectors'!$A$1:$G$2802,5,FALSE)</f>
        <v>Birmingham</v>
      </c>
      <c r="F560" s="15" t="str">
        <f>VLOOKUP($A560,'Employers and sectors'!$A$1:$G$2802,6,FALSE)</f>
        <v>Birmingham</v>
      </c>
      <c r="G560" s="15" t="str">
        <f>VLOOKUP($A560,'Employers and sectors'!$A$1:$G$2802,7,FALSE)</f>
        <v>West Midlands</v>
      </c>
      <c r="H560" s="16" t="s">
        <v>274</v>
      </c>
      <c r="I560" s="44" t="s">
        <v>5666</v>
      </c>
    </row>
    <row r="561" spans="1:9" x14ac:dyDescent="0.35">
      <c r="A561" s="17" t="s">
        <v>493</v>
      </c>
      <c r="B561" s="17" t="str">
        <f>VLOOKUP($A561,'Employers and sectors'!$A$1:$G$2802,2,FALSE)</f>
        <v>Health and social care</v>
      </c>
      <c r="C561" s="17" t="str">
        <f>VLOOKUP($A561,'Employers and sectors'!$A$1:$G$2802,3,FALSE)</f>
        <v>Social care</v>
      </c>
      <c r="D561" s="17" t="str">
        <f>VLOOKUP($A561,'Employers and sectors'!$A$1:$G$2802,4,FALSE)</f>
        <v>Revoked</v>
      </c>
      <c r="E561" s="17" t="str">
        <f>VLOOKUP($A561,'Employers and sectors'!$A$1:$G$2802,5,FALSE)</f>
        <v>Birmingham</v>
      </c>
      <c r="F561" s="17" t="str">
        <f>VLOOKUP($A561,'Employers and sectors'!$A$1:$G$2802,6,FALSE)</f>
        <v>Birmingham</v>
      </c>
      <c r="G561" s="17" t="str">
        <f>VLOOKUP($A561,'Employers and sectors'!$A$1:$G$2802,7,FALSE)</f>
        <v>West Midlands</v>
      </c>
      <c r="H561" s="18" t="s">
        <v>246</v>
      </c>
      <c r="I561" s="41">
        <v>20</v>
      </c>
    </row>
    <row r="562" spans="1:9" ht="16" thickBot="1" x14ac:dyDescent="0.4">
      <c r="A562" s="19" t="s">
        <v>493</v>
      </c>
      <c r="B562" s="17" t="str">
        <f>VLOOKUP($A562,'Employers and sectors'!$A$1:$G$2802,2,FALSE)</f>
        <v>Health and social care</v>
      </c>
      <c r="C562" s="19" t="str">
        <f>VLOOKUP($A562,'Employers and sectors'!$A$1:$G$2802,3,FALSE)</f>
        <v>Social care</v>
      </c>
      <c r="D562" s="19" t="str">
        <f>VLOOKUP($A562,'Employers and sectors'!$A$1:$G$2802,4,FALSE)</f>
        <v>Revoked</v>
      </c>
      <c r="E562" s="17" t="str">
        <f>VLOOKUP($A562,'Employers and sectors'!$A$1:$G$2802,5,FALSE)</f>
        <v>Birmingham</v>
      </c>
      <c r="F562" s="19" t="str">
        <f>VLOOKUP($A562,'Employers and sectors'!$A$1:$G$2802,6,FALSE)</f>
        <v>Birmingham</v>
      </c>
      <c r="G562" s="19" t="str">
        <f>VLOOKUP($A562,'Employers and sectors'!$A$1:$G$2802,7,FALSE)</f>
        <v>West Midlands</v>
      </c>
      <c r="H562" s="20" t="s">
        <v>247</v>
      </c>
      <c r="I562" s="42">
        <v>52</v>
      </c>
    </row>
    <row r="563" spans="1:9" ht="16" thickBot="1" x14ac:dyDescent="0.4">
      <c r="A563" s="27" t="s">
        <v>494</v>
      </c>
      <c r="B563" s="60" t="str">
        <f t="shared" ref="B563:G563" si="121">B562</f>
        <v>Health and social care</v>
      </c>
      <c r="C563" s="60" t="str">
        <f t="shared" si="121"/>
        <v>Social care</v>
      </c>
      <c r="D563" s="60" t="str">
        <f t="shared" si="121"/>
        <v>Revoked</v>
      </c>
      <c r="E563" s="60" t="str">
        <f t="shared" si="121"/>
        <v>Birmingham</v>
      </c>
      <c r="F563" s="60" t="str">
        <f t="shared" si="121"/>
        <v>Birmingham</v>
      </c>
      <c r="G563" s="60" t="str">
        <f t="shared" si="121"/>
        <v>West Midlands</v>
      </c>
      <c r="H563" s="28"/>
      <c r="I563" s="43">
        <v>73</v>
      </c>
    </row>
    <row r="564" spans="1:9" x14ac:dyDescent="0.35">
      <c r="A564" s="15" t="s">
        <v>495</v>
      </c>
      <c r="B564" s="17" t="str">
        <f>VLOOKUP($A564,'Employers and sectors'!$A$1:$G$2802,2,FALSE)</f>
        <v>Health and social care</v>
      </c>
      <c r="C564" s="15" t="str">
        <f>VLOOKUP($A564,'Employers and sectors'!$A$1:$G$2802,3,FALSE)</f>
        <v>Diagnostics</v>
      </c>
      <c r="D564" s="15" t="str">
        <f>VLOOKUP($A564,'Employers and sectors'!$A$1:$G$2802,4,FALSE)</f>
        <v>Active</v>
      </c>
      <c r="E564" s="17" t="str">
        <f>VLOOKUP($A564,'Employers and sectors'!$A$1:$G$2802,5,FALSE)</f>
        <v>Warwick</v>
      </c>
      <c r="F564" s="15" t="str">
        <f>VLOOKUP($A564,'Employers and sectors'!$A$1:$G$2802,6,FALSE)</f>
        <v>Warwick</v>
      </c>
      <c r="G564" s="15" t="str">
        <f>VLOOKUP($A564,'Employers and sectors'!$A$1:$G$2802,7,FALSE)</f>
        <v>West Midlands</v>
      </c>
      <c r="H564" s="16" t="s">
        <v>252</v>
      </c>
      <c r="I564" s="44">
        <v>14</v>
      </c>
    </row>
    <row r="565" spans="1:9" x14ac:dyDescent="0.35">
      <c r="A565" s="17" t="s">
        <v>495</v>
      </c>
      <c r="B565" s="17" t="str">
        <f>VLOOKUP($A565,'Employers and sectors'!$A$1:$G$2802,2,FALSE)</f>
        <v>Health and social care</v>
      </c>
      <c r="C565" s="17" t="str">
        <f>VLOOKUP($A565,'Employers and sectors'!$A$1:$G$2802,3,FALSE)</f>
        <v>Diagnostics</v>
      </c>
      <c r="D565" s="17" t="str">
        <f>VLOOKUP($A565,'Employers and sectors'!$A$1:$G$2802,4,FALSE)</f>
        <v>Active</v>
      </c>
      <c r="E565" s="17" t="str">
        <f>VLOOKUP($A565,'Employers and sectors'!$A$1:$G$2802,5,FALSE)</f>
        <v>Warwick</v>
      </c>
      <c r="F565" s="17" t="str">
        <f>VLOOKUP($A565,'Employers and sectors'!$A$1:$G$2802,6,FALSE)</f>
        <v>Warwick</v>
      </c>
      <c r="G565" s="17" t="str">
        <f>VLOOKUP($A565,'Employers and sectors'!$A$1:$G$2802,7,FALSE)</f>
        <v>West Midlands</v>
      </c>
      <c r="H565" s="18" t="s">
        <v>271</v>
      </c>
      <c r="I565" s="41">
        <v>24</v>
      </c>
    </row>
    <row r="566" spans="1:9" x14ac:dyDescent="0.35">
      <c r="A566" s="17" t="s">
        <v>495</v>
      </c>
      <c r="B566" s="17" t="str">
        <f>VLOOKUP($A566,'Employers and sectors'!$A$1:$G$2802,2,FALSE)</f>
        <v>Health and social care</v>
      </c>
      <c r="C566" s="17" t="str">
        <f>VLOOKUP($A566,'Employers and sectors'!$A$1:$G$2802,3,FALSE)</f>
        <v>Diagnostics</v>
      </c>
      <c r="D566" s="17" t="str">
        <f>VLOOKUP($A566,'Employers and sectors'!$A$1:$G$2802,4,FALSE)</f>
        <v>Active</v>
      </c>
      <c r="E566" s="17" t="str">
        <f>VLOOKUP($A566,'Employers and sectors'!$A$1:$G$2802,5,FALSE)</f>
        <v>Warwick</v>
      </c>
      <c r="F566" s="17" t="str">
        <f>VLOOKUP($A566,'Employers and sectors'!$A$1:$G$2802,6,FALSE)</f>
        <v>Warwick</v>
      </c>
      <c r="G566" s="17" t="str">
        <f>VLOOKUP($A566,'Employers and sectors'!$A$1:$G$2802,7,FALSE)</f>
        <v>West Midlands</v>
      </c>
      <c r="H566" s="18" t="s">
        <v>246</v>
      </c>
      <c r="I566" s="41">
        <v>50</v>
      </c>
    </row>
    <row r="567" spans="1:9" x14ac:dyDescent="0.35">
      <c r="A567" s="17" t="s">
        <v>495</v>
      </c>
      <c r="B567" s="17" t="str">
        <f>VLOOKUP($A567,'Employers and sectors'!$A$1:$G$2802,2,FALSE)</f>
        <v>Health and social care</v>
      </c>
      <c r="C567" s="17" t="str">
        <f>VLOOKUP($A567,'Employers and sectors'!$A$1:$G$2802,3,FALSE)</f>
        <v>Diagnostics</v>
      </c>
      <c r="D567" s="17" t="str">
        <f>VLOOKUP($A567,'Employers and sectors'!$A$1:$G$2802,4,FALSE)</f>
        <v>Active</v>
      </c>
      <c r="E567" s="17" t="str">
        <f>VLOOKUP($A567,'Employers and sectors'!$A$1:$G$2802,5,FALSE)</f>
        <v>Warwick</v>
      </c>
      <c r="F567" s="17" t="str">
        <f>VLOOKUP($A567,'Employers and sectors'!$A$1:$G$2802,6,FALSE)</f>
        <v>Warwick</v>
      </c>
      <c r="G567" s="17" t="str">
        <f>VLOOKUP($A567,'Employers and sectors'!$A$1:$G$2802,7,FALSE)</f>
        <v>West Midlands</v>
      </c>
      <c r="H567" s="18" t="s">
        <v>247</v>
      </c>
      <c r="I567" s="41" t="s">
        <v>5666</v>
      </c>
    </row>
    <row r="568" spans="1:9" ht="16" thickBot="1" x14ac:dyDescent="0.4">
      <c r="A568" s="19" t="s">
        <v>495</v>
      </c>
      <c r="B568" s="17" t="str">
        <f>VLOOKUP($A568,'Employers and sectors'!$A$1:$G$2802,2,FALSE)</f>
        <v>Health and social care</v>
      </c>
      <c r="C568" s="19" t="str">
        <f>VLOOKUP($A568,'Employers and sectors'!$A$1:$G$2802,3,FALSE)</f>
        <v>Diagnostics</v>
      </c>
      <c r="D568" s="19" t="str">
        <f>VLOOKUP($A568,'Employers and sectors'!$A$1:$G$2802,4,FALSE)</f>
        <v>Active</v>
      </c>
      <c r="E568" s="17" t="str">
        <f>VLOOKUP($A568,'Employers and sectors'!$A$1:$G$2802,5,FALSE)</f>
        <v>Warwick</v>
      </c>
      <c r="F568" s="19" t="str">
        <f>VLOOKUP($A568,'Employers and sectors'!$A$1:$G$2802,6,FALSE)</f>
        <v>Warwick</v>
      </c>
      <c r="G568" s="19" t="str">
        <f>VLOOKUP($A568,'Employers and sectors'!$A$1:$G$2802,7,FALSE)</f>
        <v>West Midlands</v>
      </c>
      <c r="H568" s="20" t="s">
        <v>253</v>
      </c>
      <c r="I568" s="42" t="s">
        <v>5666</v>
      </c>
    </row>
    <row r="569" spans="1:9" ht="16" thickBot="1" x14ac:dyDescent="0.4">
      <c r="A569" s="27" t="s">
        <v>496</v>
      </c>
      <c r="B569" s="60" t="str">
        <f t="shared" ref="B569:G569" si="122">B568</f>
        <v>Health and social care</v>
      </c>
      <c r="C569" s="60" t="str">
        <f t="shared" si="122"/>
        <v>Diagnostics</v>
      </c>
      <c r="D569" s="60" t="str">
        <f t="shared" si="122"/>
        <v>Active</v>
      </c>
      <c r="E569" s="60" t="str">
        <f t="shared" si="122"/>
        <v>Warwick</v>
      </c>
      <c r="F569" s="60" t="str">
        <f t="shared" si="122"/>
        <v>Warwick</v>
      </c>
      <c r="G569" s="60" t="str">
        <f t="shared" si="122"/>
        <v>West Midlands</v>
      </c>
      <c r="H569" s="28"/>
      <c r="I569" s="43">
        <v>90</v>
      </c>
    </row>
    <row r="570" spans="1:9" x14ac:dyDescent="0.35">
      <c r="A570" s="15" t="s">
        <v>497</v>
      </c>
      <c r="B570" s="17" t="str">
        <f>VLOOKUP($A570,'Employers and sectors'!$A$1:$G$2802,2,FALSE)</f>
        <v>Health and social care</v>
      </c>
      <c r="C570" s="15" t="str">
        <f>VLOOKUP($A570,'Employers and sectors'!$A$1:$G$2802,3,FALSE)</f>
        <v>Social care</v>
      </c>
      <c r="D570" s="15" t="str">
        <f>VLOOKUP($A570,'Employers and sectors'!$A$1:$G$2802,4,FALSE)</f>
        <v>Active</v>
      </c>
      <c r="E570" s="17" t="str">
        <f>VLOOKUP($A570,'Employers and sectors'!$A$1:$G$2802,5,FALSE)</f>
        <v>Leicester</v>
      </c>
      <c r="F570" s="15" t="str">
        <f>VLOOKUP($A570,'Employers and sectors'!$A$1:$G$2802,6,FALSE)</f>
        <v>Leicester</v>
      </c>
      <c r="G570" s="15" t="str">
        <f>VLOOKUP($A570,'Employers and sectors'!$A$1:$G$2802,7,FALSE)</f>
        <v>East Midlands</v>
      </c>
      <c r="H570" s="16" t="s">
        <v>252</v>
      </c>
      <c r="I570" s="44" t="s">
        <v>5666</v>
      </c>
    </row>
    <row r="571" spans="1:9" x14ac:dyDescent="0.35">
      <c r="A571" s="17" t="s">
        <v>497</v>
      </c>
      <c r="B571" s="17" t="str">
        <f>VLOOKUP($A571,'Employers and sectors'!$A$1:$G$2802,2,FALSE)</f>
        <v>Health and social care</v>
      </c>
      <c r="C571" s="17" t="str">
        <f>VLOOKUP($A571,'Employers and sectors'!$A$1:$G$2802,3,FALSE)</f>
        <v>Social care</v>
      </c>
      <c r="D571" s="17" t="str">
        <f>VLOOKUP($A571,'Employers and sectors'!$A$1:$G$2802,4,FALSE)</f>
        <v>Active</v>
      </c>
      <c r="E571" s="17" t="str">
        <f>VLOOKUP($A571,'Employers and sectors'!$A$1:$G$2802,5,FALSE)</f>
        <v>Leicester</v>
      </c>
      <c r="F571" s="17" t="str">
        <f>VLOOKUP($A571,'Employers and sectors'!$A$1:$G$2802,6,FALSE)</f>
        <v>Leicester</v>
      </c>
      <c r="G571" s="17" t="str">
        <f>VLOOKUP($A571,'Employers and sectors'!$A$1:$G$2802,7,FALSE)</f>
        <v>East Midlands</v>
      </c>
      <c r="H571" s="18" t="s">
        <v>246</v>
      </c>
      <c r="I571" s="41">
        <v>26</v>
      </c>
    </row>
    <row r="572" spans="1:9" ht="16" thickBot="1" x14ac:dyDescent="0.4">
      <c r="A572" s="19" t="s">
        <v>497</v>
      </c>
      <c r="B572" s="17" t="str">
        <f>VLOOKUP($A572,'Employers and sectors'!$A$1:$G$2802,2,FALSE)</f>
        <v>Health and social care</v>
      </c>
      <c r="C572" s="19" t="str">
        <f>VLOOKUP($A572,'Employers and sectors'!$A$1:$G$2802,3,FALSE)</f>
        <v>Social care</v>
      </c>
      <c r="D572" s="19" t="str">
        <f>VLOOKUP($A572,'Employers and sectors'!$A$1:$G$2802,4,FALSE)</f>
        <v>Active</v>
      </c>
      <c r="E572" s="17" t="str">
        <f>VLOOKUP($A572,'Employers and sectors'!$A$1:$G$2802,5,FALSE)</f>
        <v>Leicester</v>
      </c>
      <c r="F572" s="19" t="str">
        <f>VLOOKUP($A572,'Employers and sectors'!$A$1:$G$2802,6,FALSE)</f>
        <v>Leicester</v>
      </c>
      <c r="G572" s="19" t="str">
        <f>VLOOKUP($A572,'Employers and sectors'!$A$1:$G$2802,7,FALSE)</f>
        <v>East Midlands</v>
      </c>
      <c r="H572" s="20" t="s">
        <v>253</v>
      </c>
      <c r="I572" s="42" t="s">
        <v>5666</v>
      </c>
    </row>
    <row r="573" spans="1:9" ht="16" thickBot="1" x14ac:dyDescent="0.4">
      <c r="A573" s="27" t="s">
        <v>498</v>
      </c>
      <c r="B573" s="60" t="str">
        <f t="shared" ref="B573:G573" si="123">B572</f>
        <v>Health and social care</v>
      </c>
      <c r="C573" s="60" t="str">
        <f t="shared" si="123"/>
        <v>Social care</v>
      </c>
      <c r="D573" s="60" t="str">
        <f t="shared" si="123"/>
        <v>Active</v>
      </c>
      <c r="E573" s="60" t="str">
        <f t="shared" si="123"/>
        <v>Leicester</v>
      </c>
      <c r="F573" s="60" t="str">
        <f t="shared" si="123"/>
        <v>Leicester</v>
      </c>
      <c r="G573" s="60" t="str">
        <f t="shared" si="123"/>
        <v>East Midlands</v>
      </c>
      <c r="H573" s="28"/>
      <c r="I573" s="43">
        <v>28</v>
      </c>
    </row>
    <row r="574" spans="1:9" x14ac:dyDescent="0.35">
      <c r="A574" s="15" t="s">
        <v>499</v>
      </c>
      <c r="B574" s="17" t="str">
        <f>VLOOKUP($A574,'Employers and sectors'!$A$1:$G$2802,2,FALSE)</f>
        <v>Finance and insurance</v>
      </c>
      <c r="C574" s="15">
        <f>VLOOKUP($A574,'Employers and sectors'!$A$1:$G$2802,3,FALSE)</f>
        <v>0</v>
      </c>
      <c r="D574" s="15" t="str">
        <f>VLOOKUP($A574,'Employers and sectors'!$A$1:$G$2802,4,FALSE)</f>
        <v>Active</v>
      </c>
      <c r="E574" s="17" t="str">
        <f>VLOOKUP($A574,'Employers and sectors'!$A$1:$G$2802,5,FALSE)</f>
        <v>Guildford</v>
      </c>
      <c r="F574" s="15" t="str">
        <f>VLOOKUP($A574,'Employers and sectors'!$A$1:$G$2802,6,FALSE)</f>
        <v>Guildford</v>
      </c>
      <c r="G574" s="15" t="str">
        <f>VLOOKUP($A574,'Employers and sectors'!$A$1:$G$2802,7,FALSE)</f>
        <v>South East</v>
      </c>
      <c r="H574" s="16" t="s">
        <v>8</v>
      </c>
      <c r="I574" s="44" t="s">
        <v>5666</v>
      </c>
    </row>
    <row r="575" spans="1:9" x14ac:dyDescent="0.35">
      <c r="A575" s="17" t="s">
        <v>499</v>
      </c>
      <c r="B575" s="17" t="str">
        <f>VLOOKUP($A575,'Employers and sectors'!$A$1:$G$2802,2,FALSE)</f>
        <v>Finance and insurance</v>
      </c>
      <c r="C575" s="17">
        <f>VLOOKUP($A575,'Employers and sectors'!$A$1:$G$2802,3,FALSE)</f>
        <v>0</v>
      </c>
      <c r="D575" s="17" t="str">
        <f>VLOOKUP($A575,'Employers and sectors'!$A$1:$G$2802,4,FALSE)</f>
        <v>Active</v>
      </c>
      <c r="E575" s="17" t="str">
        <f>VLOOKUP($A575,'Employers and sectors'!$A$1:$G$2802,5,FALSE)</f>
        <v>Guildford</v>
      </c>
      <c r="F575" s="17" t="str">
        <f>VLOOKUP($A575,'Employers and sectors'!$A$1:$G$2802,6,FALSE)</f>
        <v>Guildford</v>
      </c>
      <c r="G575" s="17" t="str">
        <f>VLOOKUP($A575,'Employers and sectors'!$A$1:$G$2802,7,FALSE)</f>
        <v>South East</v>
      </c>
      <c r="H575" s="18" t="s">
        <v>252</v>
      </c>
      <c r="I575" s="41" t="s">
        <v>5666</v>
      </c>
    </row>
    <row r="576" spans="1:9" x14ac:dyDescent="0.35">
      <c r="A576" s="17" t="s">
        <v>499</v>
      </c>
      <c r="B576" s="17" t="str">
        <f>VLOOKUP($A576,'Employers and sectors'!$A$1:$G$2802,2,FALSE)</f>
        <v>Finance and insurance</v>
      </c>
      <c r="C576" s="17">
        <f>VLOOKUP($A576,'Employers and sectors'!$A$1:$G$2802,3,FALSE)</f>
        <v>0</v>
      </c>
      <c r="D576" s="17" t="str">
        <f>VLOOKUP($A576,'Employers and sectors'!$A$1:$G$2802,4,FALSE)</f>
        <v>Active</v>
      </c>
      <c r="E576" s="17" t="str">
        <f>VLOOKUP($A576,'Employers and sectors'!$A$1:$G$2802,5,FALSE)</f>
        <v>Guildford</v>
      </c>
      <c r="F576" s="17" t="str">
        <f>VLOOKUP($A576,'Employers and sectors'!$A$1:$G$2802,6,FALSE)</f>
        <v>Guildford</v>
      </c>
      <c r="G576" s="17" t="str">
        <f>VLOOKUP($A576,'Employers and sectors'!$A$1:$G$2802,7,FALSE)</f>
        <v>South East</v>
      </c>
      <c r="H576" s="18" t="s">
        <v>274</v>
      </c>
      <c r="I576" s="41" t="s">
        <v>5666</v>
      </c>
    </row>
    <row r="577" spans="1:9" x14ac:dyDescent="0.35">
      <c r="A577" s="17" t="s">
        <v>499</v>
      </c>
      <c r="B577" s="17" t="str">
        <f>VLOOKUP($A577,'Employers and sectors'!$A$1:$G$2802,2,FALSE)</f>
        <v>Finance and insurance</v>
      </c>
      <c r="C577" s="17">
        <f>VLOOKUP($A577,'Employers and sectors'!$A$1:$G$2802,3,FALSE)</f>
        <v>0</v>
      </c>
      <c r="D577" s="17" t="str">
        <f>VLOOKUP($A577,'Employers and sectors'!$A$1:$G$2802,4,FALSE)</f>
        <v>Active</v>
      </c>
      <c r="E577" s="17" t="str">
        <f>VLOOKUP($A577,'Employers and sectors'!$A$1:$G$2802,5,FALSE)</f>
        <v>Guildford</v>
      </c>
      <c r="F577" s="17" t="str">
        <f>VLOOKUP($A577,'Employers and sectors'!$A$1:$G$2802,6,FALSE)</f>
        <v>Guildford</v>
      </c>
      <c r="G577" s="17" t="str">
        <f>VLOOKUP($A577,'Employers and sectors'!$A$1:$G$2802,7,FALSE)</f>
        <v>South East</v>
      </c>
      <c r="H577" s="18" t="s">
        <v>271</v>
      </c>
      <c r="I577" s="41" t="s">
        <v>5666</v>
      </c>
    </row>
    <row r="578" spans="1:9" x14ac:dyDescent="0.35">
      <c r="A578" s="17" t="s">
        <v>499</v>
      </c>
      <c r="B578" s="17" t="str">
        <f>VLOOKUP($A578,'Employers and sectors'!$A$1:$G$2802,2,FALSE)</f>
        <v>Finance and insurance</v>
      </c>
      <c r="C578" s="17">
        <f>VLOOKUP($A578,'Employers and sectors'!$A$1:$G$2802,3,FALSE)</f>
        <v>0</v>
      </c>
      <c r="D578" s="17" t="str">
        <f>VLOOKUP($A578,'Employers and sectors'!$A$1:$G$2802,4,FALSE)</f>
        <v>Active</v>
      </c>
      <c r="E578" s="17" t="str">
        <f>VLOOKUP($A578,'Employers and sectors'!$A$1:$G$2802,5,FALSE)</f>
        <v>Guildford</v>
      </c>
      <c r="F578" s="17" t="str">
        <f>VLOOKUP($A578,'Employers and sectors'!$A$1:$G$2802,6,FALSE)</f>
        <v>Guildford</v>
      </c>
      <c r="G578" s="17" t="str">
        <f>VLOOKUP($A578,'Employers and sectors'!$A$1:$G$2802,7,FALSE)</f>
        <v>South East</v>
      </c>
      <c r="H578" s="18" t="s">
        <v>246</v>
      </c>
      <c r="I578" s="41">
        <v>11</v>
      </c>
    </row>
    <row r="579" spans="1:9" x14ac:dyDescent="0.35">
      <c r="A579" s="17" t="s">
        <v>499</v>
      </c>
      <c r="B579" s="17" t="str">
        <f>VLOOKUP($A579,'Employers and sectors'!$A$1:$G$2802,2,FALSE)</f>
        <v>Finance and insurance</v>
      </c>
      <c r="C579" s="17">
        <f>VLOOKUP($A579,'Employers and sectors'!$A$1:$G$2802,3,FALSE)</f>
        <v>0</v>
      </c>
      <c r="D579" s="17" t="str">
        <f>VLOOKUP($A579,'Employers and sectors'!$A$1:$G$2802,4,FALSE)</f>
        <v>Active</v>
      </c>
      <c r="E579" s="17" t="str">
        <f>VLOOKUP($A579,'Employers and sectors'!$A$1:$G$2802,5,FALSE)</f>
        <v>Guildford</v>
      </c>
      <c r="F579" s="17" t="str">
        <f>VLOOKUP($A579,'Employers and sectors'!$A$1:$G$2802,6,FALSE)</f>
        <v>Guildford</v>
      </c>
      <c r="G579" s="17" t="str">
        <f>VLOOKUP($A579,'Employers and sectors'!$A$1:$G$2802,7,FALSE)</f>
        <v>South East</v>
      </c>
      <c r="H579" s="18" t="s">
        <v>247</v>
      </c>
      <c r="I579" s="41" t="s">
        <v>5666</v>
      </c>
    </row>
    <row r="580" spans="1:9" ht="16" thickBot="1" x14ac:dyDescent="0.4">
      <c r="A580" s="19" t="s">
        <v>499</v>
      </c>
      <c r="B580" s="17" t="str">
        <f>VLOOKUP($A580,'Employers and sectors'!$A$1:$G$2802,2,FALSE)</f>
        <v>Finance and insurance</v>
      </c>
      <c r="C580" s="19">
        <f>VLOOKUP($A580,'Employers and sectors'!$A$1:$G$2802,3,FALSE)</f>
        <v>0</v>
      </c>
      <c r="D580" s="19" t="str">
        <f>VLOOKUP($A580,'Employers and sectors'!$A$1:$G$2802,4,FALSE)</f>
        <v>Active</v>
      </c>
      <c r="E580" s="17" t="str">
        <f>VLOOKUP($A580,'Employers and sectors'!$A$1:$G$2802,5,FALSE)</f>
        <v>Guildford</v>
      </c>
      <c r="F580" s="19" t="str">
        <f>VLOOKUP($A580,'Employers and sectors'!$A$1:$G$2802,6,FALSE)</f>
        <v>Guildford</v>
      </c>
      <c r="G580" s="19" t="str">
        <f>VLOOKUP($A580,'Employers and sectors'!$A$1:$G$2802,7,FALSE)</f>
        <v>South East</v>
      </c>
      <c r="H580" s="20" t="s">
        <v>253</v>
      </c>
      <c r="I580" s="42" t="s">
        <v>5666</v>
      </c>
    </row>
    <row r="581" spans="1:9" ht="16" thickBot="1" x14ac:dyDescent="0.4">
      <c r="A581" s="27" t="s">
        <v>500</v>
      </c>
      <c r="B581" s="60" t="str">
        <f t="shared" ref="B581:G581" si="124">B580</f>
        <v>Finance and insurance</v>
      </c>
      <c r="C581" s="60">
        <f t="shared" si="124"/>
        <v>0</v>
      </c>
      <c r="D581" s="60" t="str">
        <f t="shared" si="124"/>
        <v>Active</v>
      </c>
      <c r="E581" s="60" t="str">
        <f t="shared" si="124"/>
        <v>Guildford</v>
      </c>
      <c r="F581" s="60" t="str">
        <f t="shared" si="124"/>
        <v>Guildford</v>
      </c>
      <c r="G581" s="60" t="str">
        <f t="shared" si="124"/>
        <v>South East</v>
      </c>
      <c r="H581" s="28"/>
      <c r="I581" s="43">
        <v>26</v>
      </c>
    </row>
    <row r="582" spans="1:9" x14ac:dyDescent="0.35">
      <c r="A582" s="15" t="s">
        <v>501</v>
      </c>
      <c r="B582" s="17" t="str">
        <f>VLOOKUP($A582,'Employers and sectors'!$A$1:$G$2802,2,FALSE)</f>
        <v>Health and social care</v>
      </c>
      <c r="C582" s="15" t="str">
        <f>VLOOKUP($A582,'Employers and sectors'!$A$1:$G$2802,3,FALSE)</f>
        <v>Social care</v>
      </c>
      <c r="D582" s="15" t="str">
        <f>VLOOKUP($A582,'Employers and sectors'!$A$1:$G$2802,4,FALSE)</f>
        <v>Active</v>
      </c>
      <c r="E582" s="17" t="str">
        <f>VLOOKUP($A582,'Employers and sectors'!$A$1:$G$2802,5,FALSE)</f>
        <v>Manchester</v>
      </c>
      <c r="F582" s="15" t="str">
        <f>VLOOKUP($A582,'Employers and sectors'!$A$1:$G$2802,6,FALSE)</f>
        <v>Manchester</v>
      </c>
      <c r="G582" s="15" t="str">
        <f>VLOOKUP($A582,'Employers and sectors'!$A$1:$G$2802,7,FALSE)</f>
        <v>North West</v>
      </c>
      <c r="H582" s="16" t="s">
        <v>246</v>
      </c>
      <c r="I582" s="44">
        <v>23</v>
      </c>
    </row>
    <row r="583" spans="1:9" ht="16" thickBot="1" x14ac:dyDescent="0.4">
      <c r="A583" s="19" t="s">
        <v>501</v>
      </c>
      <c r="B583" s="17" t="str">
        <f>VLOOKUP($A583,'Employers and sectors'!$A$1:$G$2802,2,FALSE)</f>
        <v>Health and social care</v>
      </c>
      <c r="C583" s="19" t="str">
        <f>VLOOKUP($A583,'Employers and sectors'!$A$1:$G$2802,3,FALSE)</f>
        <v>Social care</v>
      </c>
      <c r="D583" s="19" t="str">
        <f>VLOOKUP($A583,'Employers and sectors'!$A$1:$G$2802,4,FALSE)</f>
        <v>Active</v>
      </c>
      <c r="E583" s="17" t="str">
        <f>VLOOKUP($A583,'Employers and sectors'!$A$1:$G$2802,5,FALSE)</f>
        <v>Manchester</v>
      </c>
      <c r="F583" s="19" t="str">
        <f>VLOOKUP($A583,'Employers and sectors'!$A$1:$G$2802,6,FALSE)</f>
        <v>Manchester</v>
      </c>
      <c r="G583" s="19" t="str">
        <f>VLOOKUP($A583,'Employers and sectors'!$A$1:$G$2802,7,FALSE)</f>
        <v>North West</v>
      </c>
      <c r="H583" s="20" t="s">
        <v>247</v>
      </c>
      <c r="I583" s="42">
        <v>11</v>
      </c>
    </row>
    <row r="584" spans="1:9" ht="16" thickBot="1" x14ac:dyDescent="0.4">
      <c r="A584" s="27" t="s">
        <v>502</v>
      </c>
      <c r="B584" s="60" t="str">
        <f t="shared" ref="B584:G584" si="125">B583</f>
        <v>Health and social care</v>
      </c>
      <c r="C584" s="60" t="str">
        <f t="shared" si="125"/>
        <v>Social care</v>
      </c>
      <c r="D584" s="60" t="str">
        <f t="shared" si="125"/>
        <v>Active</v>
      </c>
      <c r="E584" s="60" t="str">
        <f t="shared" si="125"/>
        <v>Manchester</v>
      </c>
      <c r="F584" s="60" t="str">
        <f t="shared" si="125"/>
        <v>Manchester</v>
      </c>
      <c r="G584" s="60" t="str">
        <f t="shared" si="125"/>
        <v>North West</v>
      </c>
      <c r="H584" s="28"/>
      <c r="I584" s="43">
        <v>34</v>
      </c>
    </row>
    <row r="585" spans="1:9" ht="16" thickBot="1" x14ac:dyDescent="0.4">
      <c r="A585" s="23" t="s">
        <v>503</v>
      </c>
      <c r="B585" s="17" t="str">
        <f>VLOOKUP($A585,'Employers and sectors'!$A$1:$G$2802,2,FALSE)</f>
        <v>Health and social care</v>
      </c>
      <c r="C585" s="23" t="str">
        <f>VLOOKUP($A585,'Employers and sectors'!$A$1:$G$2802,3,FALSE)</f>
        <v>Social care</v>
      </c>
      <c r="D585" s="23" t="str">
        <f>VLOOKUP($A585,'Employers and sectors'!$A$1:$G$2802,4,FALSE)</f>
        <v>Active</v>
      </c>
      <c r="E585" s="17" t="str">
        <f>VLOOKUP($A585,'Employers and sectors'!$A$1:$G$2802,5,FALSE)</f>
        <v>Woking</v>
      </c>
      <c r="F585" s="23" t="str">
        <f>VLOOKUP($A585,'Employers and sectors'!$A$1:$G$2802,6,FALSE)</f>
        <v>Woking</v>
      </c>
      <c r="G585" s="23" t="str">
        <f>VLOOKUP($A585,'Employers and sectors'!$A$1:$G$2802,7,FALSE)</f>
        <v>South East</v>
      </c>
      <c r="H585" s="24" t="s">
        <v>246</v>
      </c>
      <c r="I585" s="45">
        <v>25</v>
      </c>
    </row>
    <row r="586" spans="1:9" ht="16" thickBot="1" x14ac:dyDescent="0.4">
      <c r="A586" s="27" t="s">
        <v>504</v>
      </c>
      <c r="B586" s="60" t="str">
        <f t="shared" ref="B586:G586" si="126">B585</f>
        <v>Health and social care</v>
      </c>
      <c r="C586" s="60" t="str">
        <f t="shared" si="126"/>
        <v>Social care</v>
      </c>
      <c r="D586" s="60" t="str">
        <f t="shared" si="126"/>
        <v>Active</v>
      </c>
      <c r="E586" s="60" t="str">
        <f t="shared" si="126"/>
        <v>Woking</v>
      </c>
      <c r="F586" s="60" t="str">
        <f t="shared" si="126"/>
        <v>Woking</v>
      </c>
      <c r="G586" s="60" t="str">
        <f t="shared" si="126"/>
        <v>South East</v>
      </c>
      <c r="H586" s="28"/>
      <c r="I586" s="43">
        <v>25</v>
      </c>
    </row>
    <row r="587" spans="1:9" x14ac:dyDescent="0.35">
      <c r="A587" s="15" t="s">
        <v>505</v>
      </c>
      <c r="B587" s="17" t="str">
        <f>VLOOKUP($A587,'Employers and sectors'!$A$1:$G$2802,2,FALSE)</f>
        <v>Health and social care</v>
      </c>
      <c r="C587" s="15" t="str">
        <f>VLOOKUP($A587,'Employers and sectors'!$A$1:$G$2802,3,FALSE)</f>
        <v>Social care</v>
      </c>
      <c r="D587" s="15" t="str">
        <f>VLOOKUP($A587,'Employers and sectors'!$A$1:$G$2802,4,FALSE)</f>
        <v>Active</v>
      </c>
      <c r="E587" s="17" t="str">
        <f>VLOOKUP($A587,'Employers and sectors'!$A$1:$G$2802,5,FALSE)</f>
        <v>Leeds</v>
      </c>
      <c r="F587" s="15" t="str">
        <f>VLOOKUP($A587,'Employers and sectors'!$A$1:$G$2802,6,FALSE)</f>
        <v>Leeds</v>
      </c>
      <c r="G587" s="15" t="str">
        <f>VLOOKUP($A587,'Employers and sectors'!$A$1:$G$2802,7,FALSE)</f>
        <v>Yorkshire &amp; Humber</v>
      </c>
      <c r="H587" s="16" t="s">
        <v>246</v>
      </c>
      <c r="I587" s="44">
        <v>38</v>
      </c>
    </row>
    <row r="588" spans="1:9" x14ac:dyDescent="0.35">
      <c r="A588" s="17" t="s">
        <v>505</v>
      </c>
      <c r="B588" s="17" t="str">
        <f>VLOOKUP($A588,'Employers and sectors'!$A$1:$G$2802,2,FALSE)</f>
        <v>Health and social care</v>
      </c>
      <c r="C588" s="17" t="str">
        <f>VLOOKUP($A588,'Employers and sectors'!$A$1:$G$2802,3,FALSE)</f>
        <v>Social care</v>
      </c>
      <c r="D588" s="17" t="str">
        <f>VLOOKUP($A588,'Employers and sectors'!$A$1:$G$2802,4,FALSE)</f>
        <v>Active</v>
      </c>
      <c r="E588" s="17" t="str">
        <f>VLOOKUP($A588,'Employers and sectors'!$A$1:$G$2802,5,FALSE)</f>
        <v>Leeds</v>
      </c>
      <c r="F588" s="17" t="str">
        <f>VLOOKUP($A588,'Employers and sectors'!$A$1:$G$2802,6,FALSE)</f>
        <v>Leeds</v>
      </c>
      <c r="G588" s="17" t="str">
        <f>VLOOKUP($A588,'Employers and sectors'!$A$1:$G$2802,7,FALSE)</f>
        <v>Yorkshire &amp; Humber</v>
      </c>
      <c r="H588" s="18" t="s">
        <v>247</v>
      </c>
      <c r="I588" s="41" t="s">
        <v>5666</v>
      </c>
    </row>
    <row r="589" spans="1:9" ht="16" thickBot="1" x14ac:dyDescent="0.4">
      <c r="A589" s="19" t="s">
        <v>505</v>
      </c>
      <c r="B589" s="17" t="str">
        <f>VLOOKUP($A589,'Employers and sectors'!$A$1:$G$2802,2,FALSE)</f>
        <v>Health and social care</v>
      </c>
      <c r="C589" s="19" t="str">
        <f>VLOOKUP($A589,'Employers and sectors'!$A$1:$G$2802,3,FALSE)</f>
        <v>Social care</v>
      </c>
      <c r="D589" s="19" t="str">
        <f>VLOOKUP($A589,'Employers and sectors'!$A$1:$G$2802,4,FALSE)</f>
        <v>Active</v>
      </c>
      <c r="E589" s="17" t="str">
        <f>VLOOKUP($A589,'Employers and sectors'!$A$1:$G$2802,5,FALSE)</f>
        <v>Leeds</v>
      </c>
      <c r="F589" s="19" t="str">
        <f>VLOOKUP($A589,'Employers and sectors'!$A$1:$G$2802,6,FALSE)</f>
        <v>Leeds</v>
      </c>
      <c r="G589" s="19" t="str">
        <f>VLOOKUP($A589,'Employers and sectors'!$A$1:$G$2802,7,FALSE)</f>
        <v>Yorkshire &amp; Humber</v>
      </c>
      <c r="H589" s="20" t="s">
        <v>264</v>
      </c>
      <c r="I589" s="42" t="s">
        <v>5666</v>
      </c>
    </row>
    <row r="590" spans="1:9" ht="16" thickBot="1" x14ac:dyDescent="0.4">
      <c r="A590" s="27" t="s">
        <v>506</v>
      </c>
      <c r="B590" s="60" t="str">
        <f t="shared" ref="B590:G590" si="127">B589</f>
        <v>Health and social care</v>
      </c>
      <c r="C590" s="60" t="str">
        <f t="shared" si="127"/>
        <v>Social care</v>
      </c>
      <c r="D590" s="60" t="str">
        <f t="shared" si="127"/>
        <v>Active</v>
      </c>
      <c r="E590" s="60" t="str">
        <f t="shared" si="127"/>
        <v>Leeds</v>
      </c>
      <c r="F590" s="60" t="str">
        <f t="shared" si="127"/>
        <v>Leeds</v>
      </c>
      <c r="G590" s="60" t="str">
        <f t="shared" si="127"/>
        <v>Yorkshire &amp; Humber</v>
      </c>
      <c r="H590" s="28"/>
      <c r="I590" s="43">
        <v>41</v>
      </c>
    </row>
    <row r="591" spans="1:9" x14ac:dyDescent="0.35">
      <c r="A591" s="15" t="s">
        <v>507</v>
      </c>
      <c r="B591" s="17" t="str">
        <f>VLOOKUP($A591,'Employers and sectors'!$A$1:$G$2802,2,FALSE)</f>
        <v>Health and social care</v>
      </c>
      <c r="C591" s="15" t="str">
        <f>VLOOKUP($A591,'Employers and sectors'!$A$1:$G$2802,3,FALSE)</f>
        <v>Social care</v>
      </c>
      <c r="D591" s="15" t="str">
        <f>VLOOKUP($A591,'Employers and sectors'!$A$1:$G$2802,4,FALSE)</f>
        <v>Active</v>
      </c>
      <c r="E591" s="17" t="str">
        <f>VLOOKUP($A591,'Employers and sectors'!$A$1:$G$2802,5,FALSE)</f>
        <v>Croydon</v>
      </c>
      <c r="F591" s="15" t="str">
        <f>VLOOKUP($A591,'Employers and sectors'!$A$1:$G$2802,6,FALSE)</f>
        <v>Croydon</v>
      </c>
      <c r="G591" s="15" t="str">
        <f>VLOOKUP($A591,'Employers and sectors'!$A$1:$G$2802,7,FALSE)</f>
        <v>London</v>
      </c>
      <c r="H591" s="16" t="s">
        <v>252</v>
      </c>
      <c r="I591" s="44" t="s">
        <v>5666</v>
      </c>
    </row>
    <row r="592" spans="1:9" ht="16" thickBot="1" x14ac:dyDescent="0.4">
      <c r="A592" s="19" t="s">
        <v>507</v>
      </c>
      <c r="B592" s="17" t="str">
        <f>VLOOKUP($A592,'Employers and sectors'!$A$1:$G$2802,2,FALSE)</f>
        <v>Health and social care</v>
      </c>
      <c r="C592" s="19" t="str">
        <f>VLOOKUP($A592,'Employers and sectors'!$A$1:$G$2802,3,FALSE)</f>
        <v>Social care</v>
      </c>
      <c r="D592" s="19" t="str">
        <f>VLOOKUP($A592,'Employers and sectors'!$A$1:$G$2802,4,FALSE)</f>
        <v>Active</v>
      </c>
      <c r="E592" s="17" t="str">
        <f>VLOOKUP($A592,'Employers and sectors'!$A$1:$G$2802,5,FALSE)</f>
        <v>Croydon</v>
      </c>
      <c r="F592" s="19" t="str">
        <f>VLOOKUP($A592,'Employers and sectors'!$A$1:$G$2802,6,FALSE)</f>
        <v>Croydon</v>
      </c>
      <c r="G592" s="19" t="str">
        <f>VLOOKUP($A592,'Employers and sectors'!$A$1:$G$2802,7,FALSE)</f>
        <v>London</v>
      </c>
      <c r="H592" s="20" t="s">
        <v>246</v>
      </c>
      <c r="I592" s="42">
        <v>90</v>
      </c>
    </row>
    <row r="593" spans="1:9" ht="16" thickBot="1" x14ac:dyDescent="0.4">
      <c r="A593" s="27" t="s">
        <v>508</v>
      </c>
      <c r="B593" s="60" t="str">
        <f t="shared" ref="B593:G593" si="128">B592</f>
        <v>Health and social care</v>
      </c>
      <c r="C593" s="60" t="str">
        <f t="shared" si="128"/>
        <v>Social care</v>
      </c>
      <c r="D593" s="60" t="str">
        <f t="shared" si="128"/>
        <v>Active</v>
      </c>
      <c r="E593" s="60" t="str">
        <f t="shared" si="128"/>
        <v>Croydon</v>
      </c>
      <c r="F593" s="60" t="str">
        <f t="shared" si="128"/>
        <v>Croydon</v>
      </c>
      <c r="G593" s="60" t="str">
        <f t="shared" si="128"/>
        <v>London</v>
      </c>
      <c r="H593" s="28"/>
      <c r="I593" s="43">
        <v>91</v>
      </c>
    </row>
    <row r="594" spans="1:9" x14ac:dyDescent="0.35">
      <c r="A594" s="15" t="s">
        <v>509</v>
      </c>
      <c r="B594" s="17" t="str">
        <f>VLOOKUP($A594,'Employers and sectors'!$A$1:$G$2802,2,FALSE)</f>
        <v>Health and social care</v>
      </c>
      <c r="C594" s="15" t="str">
        <f>VLOOKUP($A594,'Employers and sectors'!$A$1:$G$2802,3,FALSE)</f>
        <v>Social care</v>
      </c>
      <c r="D594" s="15" t="str">
        <f>VLOOKUP($A594,'Employers and sectors'!$A$1:$G$2802,4,FALSE)</f>
        <v>Revoked</v>
      </c>
      <c r="E594" s="17" t="str">
        <f>VLOOKUP($A594,'Employers and sectors'!$A$1:$G$2802,5,FALSE)</f>
        <v>Camden</v>
      </c>
      <c r="F594" s="15" t="str">
        <f>VLOOKUP($A594,'Employers and sectors'!$A$1:$G$2802,6,FALSE)</f>
        <v>Camden</v>
      </c>
      <c r="G594" s="15" t="str">
        <f>VLOOKUP($A594,'Employers and sectors'!$A$1:$G$2802,7,FALSE)</f>
        <v>London</v>
      </c>
      <c r="H594" s="16" t="s">
        <v>246</v>
      </c>
      <c r="I594" s="44">
        <v>251</v>
      </c>
    </row>
    <row r="595" spans="1:9" ht="16" thickBot="1" x14ac:dyDescent="0.4">
      <c r="A595" s="19" t="s">
        <v>509</v>
      </c>
      <c r="B595" s="17" t="str">
        <f>VLOOKUP($A595,'Employers and sectors'!$A$1:$G$2802,2,FALSE)</f>
        <v>Health and social care</v>
      </c>
      <c r="C595" s="19" t="str">
        <f>VLOOKUP($A595,'Employers and sectors'!$A$1:$G$2802,3,FALSE)</f>
        <v>Social care</v>
      </c>
      <c r="D595" s="19" t="str">
        <f>VLOOKUP($A595,'Employers and sectors'!$A$1:$G$2802,4,FALSE)</f>
        <v>Revoked</v>
      </c>
      <c r="E595" s="17" t="str">
        <f>VLOOKUP($A595,'Employers and sectors'!$A$1:$G$2802,5,FALSE)</f>
        <v>Camden</v>
      </c>
      <c r="F595" s="19" t="str">
        <f>VLOOKUP($A595,'Employers and sectors'!$A$1:$G$2802,6,FALSE)</f>
        <v>Camden</v>
      </c>
      <c r="G595" s="19" t="str">
        <f>VLOOKUP($A595,'Employers and sectors'!$A$1:$G$2802,7,FALSE)</f>
        <v>London</v>
      </c>
      <c r="H595" s="20" t="s">
        <v>253</v>
      </c>
      <c r="I595" s="42" t="s">
        <v>5666</v>
      </c>
    </row>
    <row r="596" spans="1:9" ht="16" thickBot="1" x14ac:dyDescent="0.4">
      <c r="A596" s="27" t="s">
        <v>510</v>
      </c>
      <c r="B596" s="60" t="str">
        <f t="shared" ref="B596:G596" si="129">B595</f>
        <v>Health and social care</v>
      </c>
      <c r="C596" s="60" t="str">
        <f t="shared" si="129"/>
        <v>Social care</v>
      </c>
      <c r="D596" s="60" t="str">
        <f t="shared" si="129"/>
        <v>Revoked</v>
      </c>
      <c r="E596" s="60" t="str">
        <f t="shared" si="129"/>
        <v>Camden</v>
      </c>
      <c r="F596" s="60" t="str">
        <f t="shared" si="129"/>
        <v>Camden</v>
      </c>
      <c r="G596" s="60" t="str">
        <f t="shared" si="129"/>
        <v>London</v>
      </c>
      <c r="H596" s="28"/>
      <c r="I596" s="43">
        <v>252</v>
      </c>
    </row>
    <row r="597" spans="1:9" x14ac:dyDescent="0.35">
      <c r="A597" s="15" t="s">
        <v>511</v>
      </c>
      <c r="B597" s="17" t="str">
        <f>VLOOKUP($A597,'Employers and sectors'!$A$1:$G$2802,2,FALSE)</f>
        <v>Health and social care</v>
      </c>
      <c r="C597" s="15" t="str">
        <f>VLOOKUP($A597,'Employers and sectors'!$A$1:$G$2802,3,FALSE)</f>
        <v>Social care</v>
      </c>
      <c r="D597" s="15" t="str">
        <f>VLOOKUP($A597,'Employers and sectors'!$A$1:$G$2802,4,FALSE)</f>
        <v>Active</v>
      </c>
      <c r="E597" s="17" t="str">
        <f>VLOOKUP($A597,'Employers and sectors'!$A$1:$G$2802,5,FALSE)</f>
        <v>Edinburgh</v>
      </c>
      <c r="F597" s="15" t="str">
        <f>VLOOKUP($A597,'Employers and sectors'!$A$1:$G$2802,6,FALSE)</f>
        <v>Edinburgh</v>
      </c>
      <c r="G597" s="15" t="str">
        <f>VLOOKUP($A597,'Employers and sectors'!$A$1:$G$2802,7,FALSE)</f>
        <v>Scotland</v>
      </c>
      <c r="H597" s="16" t="s">
        <v>246</v>
      </c>
      <c r="I597" s="44" t="s">
        <v>5666</v>
      </c>
    </row>
    <row r="598" spans="1:9" ht="16" thickBot="1" x14ac:dyDescent="0.4">
      <c r="A598" s="19" t="s">
        <v>511</v>
      </c>
      <c r="B598" s="17" t="str">
        <f>VLOOKUP($A598,'Employers and sectors'!$A$1:$G$2802,2,FALSE)</f>
        <v>Health and social care</v>
      </c>
      <c r="C598" s="19" t="str">
        <f>VLOOKUP($A598,'Employers and sectors'!$A$1:$G$2802,3,FALSE)</f>
        <v>Social care</v>
      </c>
      <c r="D598" s="19" t="str">
        <f>VLOOKUP($A598,'Employers and sectors'!$A$1:$G$2802,4,FALSE)</f>
        <v>Active</v>
      </c>
      <c r="E598" s="17" t="str">
        <f>VLOOKUP($A598,'Employers and sectors'!$A$1:$G$2802,5,FALSE)</f>
        <v>Edinburgh</v>
      </c>
      <c r="F598" s="19" t="str">
        <f>VLOOKUP($A598,'Employers and sectors'!$A$1:$G$2802,6,FALSE)</f>
        <v>Edinburgh</v>
      </c>
      <c r="G598" s="19" t="str">
        <f>VLOOKUP($A598,'Employers and sectors'!$A$1:$G$2802,7,FALSE)</f>
        <v>Scotland</v>
      </c>
      <c r="H598" s="20" t="s">
        <v>264</v>
      </c>
      <c r="I598" s="42">
        <v>23</v>
      </c>
    </row>
    <row r="599" spans="1:9" ht="16" thickBot="1" x14ac:dyDescent="0.4">
      <c r="A599" s="27" t="s">
        <v>512</v>
      </c>
      <c r="B599" s="60" t="str">
        <f t="shared" ref="B599:G599" si="130">B598</f>
        <v>Health and social care</v>
      </c>
      <c r="C599" s="60" t="str">
        <f t="shared" si="130"/>
        <v>Social care</v>
      </c>
      <c r="D599" s="60" t="str">
        <f t="shared" si="130"/>
        <v>Active</v>
      </c>
      <c r="E599" s="60" t="str">
        <f t="shared" si="130"/>
        <v>Edinburgh</v>
      </c>
      <c r="F599" s="60" t="str">
        <f t="shared" si="130"/>
        <v>Edinburgh</v>
      </c>
      <c r="G599" s="60" t="str">
        <f t="shared" si="130"/>
        <v>Scotland</v>
      </c>
      <c r="H599" s="28"/>
      <c r="I599" s="43">
        <v>28</v>
      </c>
    </row>
    <row r="600" spans="1:9" x14ac:dyDescent="0.35">
      <c r="A600" s="15" t="s">
        <v>513</v>
      </c>
      <c r="B600" s="17" t="str">
        <f>VLOOKUP($A600,'Employers and sectors'!$A$1:$G$2802,2,FALSE)</f>
        <v>Health and social care</v>
      </c>
      <c r="C600" s="15" t="str">
        <f>VLOOKUP($A600,'Employers and sectors'!$A$1:$G$2802,3,FALSE)</f>
        <v>Social care</v>
      </c>
      <c r="D600" s="15" t="str">
        <f>VLOOKUP($A600,'Employers and sectors'!$A$1:$G$2802,4,FALSE)</f>
        <v>Active</v>
      </c>
      <c r="E600" s="17" t="str">
        <f>VLOOKUP($A600,'Employers and sectors'!$A$1:$G$2802,5,FALSE)</f>
        <v>Nuneaton</v>
      </c>
      <c r="F600" s="15" t="str">
        <f>VLOOKUP($A600,'Employers and sectors'!$A$1:$G$2802,6,FALSE)</f>
        <v>Nuneaton and Bedworth</v>
      </c>
      <c r="G600" s="15" t="str">
        <f>VLOOKUP($A600,'Employers and sectors'!$A$1:$G$2802,7,FALSE)</f>
        <v>West Midlands</v>
      </c>
      <c r="H600" s="16" t="s">
        <v>245</v>
      </c>
      <c r="I600" s="44" t="s">
        <v>5666</v>
      </c>
    </row>
    <row r="601" spans="1:9" x14ac:dyDescent="0.35">
      <c r="A601" s="17" t="s">
        <v>513</v>
      </c>
      <c r="B601" s="17" t="str">
        <f>VLOOKUP($A601,'Employers and sectors'!$A$1:$G$2802,2,FALSE)</f>
        <v>Health and social care</v>
      </c>
      <c r="C601" s="17" t="str">
        <f>VLOOKUP($A601,'Employers and sectors'!$A$1:$G$2802,3,FALSE)</f>
        <v>Social care</v>
      </c>
      <c r="D601" s="17" t="str">
        <f>VLOOKUP($A601,'Employers and sectors'!$A$1:$G$2802,4,FALSE)</f>
        <v>Active</v>
      </c>
      <c r="E601" s="17" t="str">
        <f>VLOOKUP($A601,'Employers and sectors'!$A$1:$G$2802,5,FALSE)</f>
        <v>Nuneaton</v>
      </c>
      <c r="F601" s="17" t="str">
        <f>VLOOKUP($A601,'Employers and sectors'!$A$1:$G$2802,6,FALSE)</f>
        <v>Nuneaton and Bedworth</v>
      </c>
      <c r="G601" s="17" t="str">
        <f>VLOOKUP($A601,'Employers and sectors'!$A$1:$G$2802,7,FALSE)</f>
        <v>West Midlands</v>
      </c>
      <c r="H601" s="18" t="s">
        <v>252</v>
      </c>
      <c r="I601" s="41" t="s">
        <v>5666</v>
      </c>
    </row>
    <row r="602" spans="1:9" x14ac:dyDescent="0.35">
      <c r="A602" s="17" t="s">
        <v>513</v>
      </c>
      <c r="B602" s="17" t="str">
        <f>VLOOKUP($A602,'Employers and sectors'!$A$1:$G$2802,2,FALSE)</f>
        <v>Health and social care</v>
      </c>
      <c r="C602" s="17" t="str">
        <f>VLOOKUP($A602,'Employers and sectors'!$A$1:$G$2802,3,FALSE)</f>
        <v>Social care</v>
      </c>
      <c r="D602" s="17" t="str">
        <f>VLOOKUP($A602,'Employers and sectors'!$A$1:$G$2802,4,FALSE)</f>
        <v>Active</v>
      </c>
      <c r="E602" s="17" t="str">
        <f>VLOOKUP($A602,'Employers and sectors'!$A$1:$G$2802,5,FALSE)</f>
        <v>Nuneaton</v>
      </c>
      <c r="F602" s="17" t="str">
        <f>VLOOKUP($A602,'Employers and sectors'!$A$1:$G$2802,6,FALSE)</f>
        <v>Nuneaton and Bedworth</v>
      </c>
      <c r="G602" s="17" t="str">
        <f>VLOOKUP($A602,'Employers and sectors'!$A$1:$G$2802,7,FALSE)</f>
        <v>West Midlands</v>
      </c>
      <c r="H602" s="18" t="s">
        <v>246</v>
      </c>
      <c r="I602" s="41">
        <v>24</v>
      </c>
    </row>
    <row r="603" spans="1:9" ht="16" thickBot="1" x14ac:dyDescent="0.4">
      <c r="A603" s="19" t="s">
        <v>513</v>
      </c>
      <c r="B603" s="17" t="str">
        <f>VLOOKUP($A603,'Employers and sectors'!$A$1:$G$2802,2,FALSE)</f>
        <v>Health and social care</v>
      </c>
      <c r="C603" s="19" t="str">
        <f>VLOOKUP($A603,'Employers and sectors'!$A$1:$G$2802,3,FALSE)</f>
        <v>Social care</v>
      </c>
      <c r="D603" s="19" t="str">
        <f>VLOOKUP($A603,'Employers and sectors'!$A$1:$G$2802,4,FALSE)</f>
        <v>Active</v>
      </c>
      <c r="E603" s="17" t="str">
        <f>VLOOKUP($A603,'Employers and sectors'!$A$1:$G$2802,5,FALSE)</f>
        <v>Nuneaton</v>
      </c>
      <c r="F603" s="19" t="str">
        <f>VLOOKUP($A603,'Employers and sectors'!$A$1:$G$2802,6,FALSE)</f>
        <v>Nuneaton and Bedworth</v>
      </c>
      <c r="G603" s="19" t="str">
        <f>VLOOKUP($A603,'Employers and sectors'!$A$1:$G$2802,7,FALSE)</f>
        <v>West Midlands</v>
      </c>
      <c r="H603" s="20" t="s">
        <v>247</v>
      </c>
      <c r="I603" s="42" t="s">
        <v>5666</v>
      </c>
    </row>
    <row r="604" spans="1:9" ht="16" thickBot="1" x14ac:dyDescent="0.4">
      <c r="A604" s="27" t="s">
        <v>514</v>
      </c>
      <c r="B604" s="60" t="str">
        <f t="shared" ref="B604:G604" si="131">B603</f>
        <v>Health and social care</v>
      </c>
      <c r="C604" s="60" t="str">
        <f t="shared" si="131"/>
        <v>Social care</v>
      </c>
      <c r="D604" s="60" t="str">
        <f t="shared" si="131"/>
        <v>Active</v>
      </c>
      <c r="E604" s="60" t="str">
        <f t="shared" si="131"/>
        <v>Nuneaton</v>
      </c>
      <c r="F604" s="60" t="str">
        <f t="shared" si="131"/>
        <v>Nuneaton and Bedworth</v>
      </c>
      <c r="G604" s="60" t="str">
        <f t="shared" si="131"/>
        <v>West Midlands</v>
      </c>
      <c r="H604" s="28"/>
      <c r="I604" s="43">
        <v>30</v>
      </c>
    </row>
    <row r="605" spans="1:9" x14ac:dyDescent="0.35">
      <c r="A605" s="15" t="s">
        <v>515</v>
      </c>
      <c r="B605" s="17" t="str">
        <f>VLOOKUP($A605,'Employers and sectors'!$A$1:$G$2802,2,FALSE)</f>
        <v>Health and social care</v>
      </c>
      <c r="C605" s="15" t="str">
        <f>VLOOKUP($A605,'Employers and sectors'!$A$1:$G$2802,3,FALSE)</f>
        <v>Social care</v>
      </c>
      <c r="D605" s="15" t="str">
        <f>VLOOKUP($A605,'Employers and sectors'!$A$1:$G$2802,4,FALSE)</f>
        <v>Active</v>
      </c>
      <c r="E605" s="17" t="str">
        <f>VLOOKUP($A605,'Employers and sectors'!$A$1:$G$2802,5,FALSE)</f>
        <v>Ealing</v>
      </c>
      <c r="F605" s="15" t="str">
        <f>VLOOKUP($A605,'Employers and sectors'!$A$1:$G$2802,6,FALSE)</f>
        <v>Ealing</v>
      </c>
      <c r="G605" s="15" t="str">
        <f>VLOOKUP($A605,'Employers and sectors'!$A$1:$G$2802,7,FALSE)</f>
        <v>London</v>
      </c>
      <c r="H605" s="16" t="s">
        <v>252</v>
      </c>
      <c r="I605" s="44" t="s">
        <v>5666</v>
      </c>
    </row>
    <row r="606" spans="1:9" x14ac:dyDescent="0.35">
      <c r="A606" s="17" t="s">
        <v>515</v>
      </c>
      <c r="B606" s="17" t="str">
        <f>VLOOKUP($A606,'Employers and sectors'!$A$1:$G$2802,2,FALSE)</f>
        <v>Health and social care</v>
      </c>
      <c r="C606" s="17" t="str">
        <f>VLOOKUP($A606,'Employers and sectors'!$A$1:$G$2802,3,FALSE)</f>
        <v>Social care</v>
      </c>
      <c r="D606" s="17" t="str">
        <f>VLOOKUP($A606,'Employers and sectors'!$A$1:$G$2802,4,FALSE)</f>
        <v>Active</v>
      </c>
      <c r="E606" s="17" t="str">
        <f>VLOOKUP($A606,'Employers and sectors'!$A$1:$G$2802,5,FALSE)</f>
        <v>Ealing</v>
      </c>
      <c r="F606" s="17" t="str">
        <f>VLOOKUP($A606,'Employers and sectors'!$A$1:$G$2802,6,FALSE)</f>
        <v>Ealing</v>
      </c>
      <c r="G606" s="17" t="str">
        <f>VLOOKUP($A606,'Employers and sectors'!$A$1:$G$2802,7,FALSE)</f>
        <v>London</v>
      </c>
      <c r="H606" s="18" t="s">
        <v>246</v>
      </c>
      <c r="I606" s="41">
        <v>30</v>
      </c>
    </row>
    <row r="607" spans="1:9" ht="16" thickBot="1" x14ac:dyDescent="0.4">
      <c r="A607" s="19" t="s">
        <v>515</v>
      </c>
      <c r="B607" s="17" t="str">
        <f>VLOOKUP($A607,'Employers and sectors'!$A$1:$G$2802,2,FALSE)</f>
        <v>Health and social care</v>
      </c>
      <c r="C607" s="19" t="str">
        <f>VLOOKUP($A607,'Employers and sectors'!$A$1:$G$2802,3,FALSE)</f>
        <v>Social care</v>
      </c>
      <c r="D607" s="19" t="str">
        <f>VLOOKUP($A607,'Employers and sectors'!$A$1:$G$2802,4,FALSE)</f>
        <v>Active</v>
      </c>
      <c r="E607" s="17" t="str">
        <f>VLOOKUP($A607,'Employers and sectors'!$A$1:$G$2802,5,FALSE)</f>
        <v>Ealing</v>
      </c>
      <c r="F607" s="19" t="str">
        <f>VLOOKUP($A607,'Employers and sectors'!$A$1:$G$2802,6,FALSE)</f>
        <v>Ealing</v>
      </c>
      <c r="G607" s="19" t="str">
        <f>VLOOKUP($A607,'Employers and sectors'!$A$1:$G$2802,7,FALSE)</f>
        <v>London</v>
      </c>
      <c r="H607" s="20" t="s">
        <v>247</v>
      </c>
      <c r="I607" s="42" t="s">
        <v>5666</v>
      </c>
    </row>
    <row r="608" spans="1:9" ht="16" thickBot="1" x14ac:dyDescent="0.4">
      <c r="A608" s="27" t="s">
        <v>516</v>
      </c>
      <c r="B608" s="60" t="str">
        <f t="shared" ref="B608:G608" si="132">B607</f>
        <v>Health and social care</v>
      </c>
      <c r="C608" s="60" t="str">
        <f t="shared" si="132"/>
        <v>Social care</v>
      </c>
      <c r="D608" s="60" t="str">
        <f t="shared" si="132"/>
        <v>Active</v>
      </c>
      <c r="E608" s="60" t="str">
        <f t="shared" si="132"/>
        <v>Ealing</v>
      </c>
      <c r="F608" s="60" t="str">
        <f t="shared" si="132"/>
        <v>Ealing</v>
      </c>
      <c r="G608" s="60" t="str">
        <f t="shared" si="132"/>
        <v>London</v>
      </c>
      <c r="H608" s="28"/>
      <c r="I608" s="43">
        <v>34</v>
      </c>
    </row>
    <row r="609" spans="1:9" x14ac:dyDescent="0.35">
      <c r="A609" s="15" t="s">
        <v>517</v>
      </c>
      <c r="B609" s="17" t="str">
        <f>VLOOKUP($A609,'Employers and sectors'!$A$1:$G$2802,2,FALSE)</f>
        <v>Health and social care</v>
      </c>
      <c r="C609" s="15" t="str">
        <f>VLOOKUP($A609,'Employers and sectors'!$A$1:$G$2802,3,FALSE)</f>
        <v>Social care</v>
      </c>
      <c r="D609" s="15" t="str">
        <f>VLOOKUP($A609,'Employers and sectors'!$A$1:$G$2802,4,FALSE)</f>
        <v>Active</v>
      </c>
      <c r="E609" s="17" t="str">
        <f>VLOOKUP($A609,'Employers and sectors'!$A$1:$G$2802,5,FALSE)</f>
        <v>Huntingdon</v>
      </c>
      <c r="F609" s="15" t="str">
        <f>VLOOKUP($A609,'Employers and sectors'!$A$1:$G$2802,6,FALSE)</f>
        <v>Huntingdonshire</v>
      </c>
      <c r="G609" s="15" t="str">
        <f>VLOOKUP($A609,'Employers and sectors'!$A$1:$G$2802,7,FALSE)</f>
        <v>East</v>
      </c>
      <c r="H609" s="16" t="s">
        <v>245</v>
      </c>
      <c r="I609" s="44" t="s">
        <v>5666</v>
      </c>
    </row>
    <row r="610" spans="1:9" x14ac:dyDescent="0.35">
      <c r="A610" s="17" t="s">
        <v>517</v>
      </c>
      <c r="B610" s="17" t="str">
        <f>VLOOKUP($A610,'Employers and sectors'!$A$1:$G$2802,2,FALSE)</f>
        <v>Health and social care</v>
      </c>
      <c r="C610" s="17" t="str">
        <f>VLOOKUP($A610,'Employers and sectors'!$A$1:$G$2802,3,FALSE)</f>
        <v>Social care</v>
      </c>
      <c r="D610" s="17" t="str">
        <f>VLOOKUP($A610,'Employers and sectors'!$A$1:$G$2802,4,FALSE)</f>
        <v>Active</v>
      </c>
      <c r="E610" s="17" t="str">
        <f>VLOOKUP($A610,'Employers and sectors'!$A$1:$G$2802,5,FALSE)</f>
        <v>Huntingdon</v>
      </c>
      <c r="F610" s="17" t="str">
        <f>VLOOKUP($A610,'Employers and sectors'!$A$1:$G$2802,6,FALSE)</f>
        <v>Huntingdonshire</v>
      </c>
      <c r="G610" s="17" t="str">
        <f>VLOOKUP($A610,'Employers and sectors'!$A$1:$G$2802,7,FALSE)</f>
        <v>East</v>
      </c>
      <c r="H610" s="18" t="s">
        <v>252</v>
      </c>
      <c r="I610" s="41" t="s">
        <v>5666</v>
      </c>
    </row>
    <row r="611" spans="1:9" x14ac:dyDescent="0.35">
      <c r="A611" s="17" t="s">
        <v>517</v>
      </c>
      <c r="B611" s="17" t="str">
        <f>VLOOKUP($A611,'Employers and sectors'!$A$1:$G$2802,2,FALSE)</f>
        <v>Health and social care</v>
      </c>
      <c r="C611" s="17" t="str">
        <f>VLOOKUP($A611,'Employers and sectors'!$A$1:$G$2802,3,FALSE)</f>
        <v>Social care</v>
      </c>
      <c r="D611" s="17" t="str">
        <f>VLOOKUP($A611,'Employers and sectors'!$A$1:$G$2802,4,FALSE)</f>
        <v>Active</v>
      </c>
      <c r="E611" s="17" t="str">
        <f>VLOOKUP($A611,'Employers and sectors'!$A$1:$G$2802,5,FALSE)</f>
        <v>Huntingdon</v>
      </c>
      <c r="F611" s="17" t="str">
        <f>VLOOKUP($A611,'Employers and sectors'!$A$1:$G$2802,6,FALSE)</f>
        <v>Huntingdonshire</v>
      </c>
      <c r="G611" s="17" t="str">
        <f>VLOOKUP($A611,'Employers and sectors'!$A$1:$G$2802,7,FALSE)</f>
        <v>East</v>
      </c>
      <c r="H611" s="18" t="s">
        <v>246</v>
      </c>
      <c r="I611" s="41">
        <v>70</v>
      </c>
    </row>
    <row r="612" spans="1:9" x14ac:dyDescent="0.35">
      <c r="A612" s="17" t="s">
        <v>517</v>
      </c>
      <c r="B612" s="17" t="str">
        <f>VLOOKUP($A612,'Employers and sectors'!$A$1:$G$2802,2,FALSE)</f>
        <v>Health and social care</v>
      </c>
      <c r="C612" s="17" t="str">
        <f>VLOOKUP($A612,'Employers and sectors'!$A$1:$G$2802,3,FALSE)</f>
        <v>Social care</v>
      </c>
      <c r="D612" s="17" t="str">
        <f>VLOOKUP($A612,'Employers and sectors'!$A$1:$G$2802,4,FALSE)</f>
        <v>Active</v>
      </c>
      <c r="E612" s="17" t="str">
        <f>VLOOKUP($A612,'Employers and sectors'!$A$1:$G$2802,5,FALSE)</f>
        <v>Huntingdon</v>
      </c>
      <c r="F612" s="17" t="str">
        <f>VLOOKUP($A612,'Employers and sectors'!$A$1:$G$2802,6,FALSE)</f>
        <v>Huntingdonshire</v>
      </c>
      <c r="G612" s="17" t="str">
        <f>VLOOKUP($A612,'Employers and sectors'!$A$1:$G$2802,7,FALSE)</f>
        <v>East</v>
      </c>
      <c r="H612" s="18" t="s">
        <v>247</v>
      </c>
      <c r="I612" s="41">
        <v>20</v>
      </c>
    </row>
    <row r="613" spans="1:9" ht="16" thickBot="1" x14ac:dyDescent="0.4">
      <c r="A613" s="19" t="s">
        <v>517</v>
      </c>
      <c r="B613" s="17" t="str">
        <f>VLOOKUP($A613,'Employers and sectors'!$A$1:$G$2802,2,FALSE)</f>
        <v>Health and social care</v>
      </c>
      <c r="C613" s="19" t="str">
        <f>VLOOKUP($A613,'Employers and sectors'!$A$1:$G$2802,3,FALSE)</f>
        <v>Social care</v>
      </c>
      <c r="D613" s="19" t="str">
        <f>VLOOKUP($A613,'Employers and sectors'!$A$1:$G$2802,4,FALSE)</f>
        <v>Active</v>
      </c>
      <c r="E613" s="17" t="str">
        <f>VLOOKUP($A613,'Employers and sectors'!$A$1:$G$2802,5,FALSE)</f>
        <v>Huntingdon</v>
      </c>
      <c r="F613" s="19" t="str">
        <f>VLOOKUP($A613,'Employers and sectors'!$A$1:$G$2802,6,FALSE)</f>
        <v>Huntingdonshire</v>
      </c>
      <c r="G613" s="19" t="str">
        <f>VLOOKUP($A613,'Employers and sectors'!$A$1:$G$2802,7,FALSE)</f>
        <v>East</v>
      </c>
      <c r="H613" s="20" t="s">
        <v>253</v>
      </c>
      <c r="I613" s="42" t="s">
        <v>5666</v>
      </c>
    </row>
    <row r="614" spans="1:9" ht="16" thickBot="1" x14ac:dyDescent="0.4">
      <c r="A614" s="27" t="s">
        <v>518</v>
      </c>
      <c r="B614" s="60" t="str">
        <f t="shared" ref="B614:G614" si="133">B613</f>
        <v>Health and social care</v>
      </c>
      <c r="C614" s="60" t="str">
        <f t="shared" si="133"/>
        <v>Social care</v>
      </c>
      <c r="D614" s="60" t="str">
        <f t="shared" si="133"/>
        <v>Active</v>
      </c>
      <c r="E614" s="60" t="str">
        <f t="shared" si="133"/>
        <v>Huntingdon</v>
      </c>
      <c r="F614" s="60" t="str">
        <f t="shared" si="133"/>
        <v>Huntingdonshire</v>
      </c>
      <c r="G614" s="60" t="str">
        <f t="shared" si="133"/>
        <v>East</v>
      </c>
      <c r="H614" s="28"/>
      <c r="I614" s="43">
        <v>97</v>
      </c>
    </row>
    <row r="615" spans="1:9" x14ac:dyDescent="0.35">
      <c r="A615" s="15" t="s">
        <v>519</v>
      </c>
      <c r="B615" s="17" t="str">
        <f>VLOOKUP($A615,'Employers and sectors'!$A$1:$G$2802,2,FALSE)</f>
        <v>Health and social care</v>
      </c>
      <c r="C615" s="15" t="str">
        <f>VLOOKUP($A615,'Employers and sectors'!$A$1:$G$2802,3,FALSE)</f>
        <v>Social care</v>
      </c>
      <c r="D615" s="15" t="str">
        <f>VLOOKUP($A615,'Employers and sectors'!$A$1:$G$2802,4,FALSE)</f>
        <v>Active</v>
      </c>
      <c r="E615" s="17" t="str">
        <f>VLOOKUP($A615,'Employers and sectors'!$A$1:$G$2802,5,FALSE)</f>
        <v>Walsall</v>
      </c>
      <c r="F615" s="15" t="str">
        <f>VLOOKUP($A615,'Employers and sectors'!$A$1:$G$2802,6,FALSE)</f>
        <v>Walsall</v>
      </c>
      <c r="G615" s="15" t="str">
        <f>VLOOKUP($A615,'Employers and sectors'!$A$1:$G$2802,7,FALSE)</f>
        <v>West Midlands</v>
      </c>
      <c r="H615" s="16" t="s">
        <v>252</v>
      </c>
      <c r="I615" s="44">
        <v>7</v>
      </c>
    </row>
    <row r="616" spans="1:9" x14ac:dyDescent="0.35">
      <c r="A616" s="17" t="s">
        <v>519</v>
      </c>
      <c r="B616" s="17" t="str">
        <f>VLOOKUP($A616,'Employers and sectors'!$A$1:$G$2802,2,FALSE)</f>
        <v>Health and social care</v>
      </c>
      <c r="C616" s="17" t="str">
        <f>VLOOKUP($A616,'Employers and sectors'!$A$1:$G$2802,3,FALSE)</f>
        <v>Social care</v>
      </c>
      <c r="D616" s="17" t="str">
        <f>VLOOKUP($A616,'Employers and sectors'!$A$1:$G$2802,4,FALSE)</f>
        <v>Active</v>
      </c>
      <c r="E616" s="17" t="str">
        <f>VLOOKUP($A616,'Employers and sectors'!$A$1:$G$2802,5,FALSE)</f>
        <v>Walsall</v>
      </c>
      <c r="F616" s="17" t="str">
        <f>VLOOKUP($A616,'Employers and sectors'!$A$1:$G$2802,6,FALSE)</f>
        <v>Walsall</v>
      </c>
      <c r="G616" s="17" t="str">
        <f>VLOOKUP($A616,'Employers and sectors'!$A$1:$G$2802,7,FALSE)</f>
        <v>West Midlands</v>
      </c>
      <c r="H616" s="18" t="s">
        <v>246</v>
      </c>
      <c r="I616" s="41" t="s">
        <v>5666</v>
      </c>
    </row>
    <row r="617" spans="1:9" x14ac:dyDescent="0.35">
      <c r="A617" s="17" t="s">
        <v>519</v>
      </c>
      <c r="B617" s="17" t="str">
        <f>VLOOKUP($A617,'Employers and sectors'!$A$1:$G$2802,2,FALSE)</f>
        <v>Health and social care</v>
      </c>
      <c r="C617" s="17" t="str">
        <f>VLOOKUP($A617,'Employers and sectors'!$A$1:$G$2802,3,FALSE)</f>
        <v>Social care</v>
      </c>
      <c r="D617" s="17" t="str">
        <f>VLOOKUP($A617,'Employers and sectors'!$A$1:$G$2802,4,FALSE)</f>
        <v>Active</v>
      </c>
      <c r="E617" s="17" t="str">
        <f>VLOOKUP($A617,'Employers and sectors'!$A$1:$G$2802,5,FALSE)</f>
        <v>Walsall</v>
      </c>
      <c r="F617" s="17" t="str">
        <f>VLOOKUP($A617,'Employers and sectors'!$A$1:$G$2802,6,FALSE)</f>
        <v>Walsall</v>
      </c>
      <c r="G617" s="17" t="str">
        <f>VLOOKUP($A617,'Employers and sectors'!$A$1:$G$2802,7,FALSE)</f>
        <v>West Midlands</v>
      </c>
      <c r="H617" s="18" t="s">
        <v>247</v>
      </c>
      <c r="I617" s="41">
        <v>29</v>
      </c>
    </row>
    <row r="618" spans="1:9" ht="16" thickBot="1" x14ac:dyDescent="0.4">
      <c r="A618" s="19" t="s">
        <v>519</v>
      </c>
      <c r="B618" s="17" t="str">
        <f>VLOOKUP($A618,'Employers and sectors'!$A$1:$G$2802,2,FALSE)</f>
        <v>Health and social care</v>
      </c>
      <c r="C618" s="19" t="str">
        <f>VLOOKUP($A618,'Employers and sectors'!$A$1:$G$2802,3,FALSE)</f>
        <v>Social care</v>
      </c>
      <c r="D618" s="19" t="str">
        <f>VLOOKUP($A618,'Employers and sectors'!$A$1:$G$2802,4,FALSE)</f>
        <v>Active</v>
      </c>
      <c r="E618" s="17" t="str">
        <f>VLOOKUP($A618,'Employers and sectors'!$A$1:$G$2802,5,FALSE)</f>
        <v>Walsall</v>
      </c>
      <c r="F618" s="19" t="str">
        <f>VLOOKUP($A618,'Employers and sectors'!$A$1:$G$2802,6,FALSE)</f>
        <v>Walsall</v>
      </c>
      <c r="G618" s="19" t="str">
        <f>VLOOKUP($A618,'Employers and sectors'!$A$1:$G$2802,7,FALSE)</f>
        <v>West Midlands</v>
      </c>
      <c r="H618" s="20" t="s">
        <v>253</v>
      </c>
      <c r="I618" s="42">
        <v>7</v>
      </c>
    </row>
    <row r="619" spans="1:9" ht="16" thickBot="1" x14ac:dyDescent="0.4">
      <c r="A619" s="27" t="s">
        <v>520</v>
      </c>
      <c r="B619" s="60" t="str">
        <f t="shared" ref="B619:G619" si="134">B618</f>
        <v>Health and social care</v>
      </c>
      <c r="C619" s="60" t="str">
        <f t="shared" si="134"/>
        <v>Social care</v>
      </c>
      <c r="D619" s="60" t="str">
        <f t="shared" si="134"/>
        <v>Active</v>
      </c>
      <c r="E619" s="60" t="str">
        <f t="shared" si="134"/>
        <v>Walsall</v>
      </c>
      <c r="F619" s="60" t="str">
        <f t="shared" si="134"/>
        <v>Walsall</v>
      </c>
      <c r="G619" s="60" t="str">
        <f t="shared" si="134"/>
        <v>West Midlands</v>
      </c>
      <c r="H619" s="28"/>
      <c r="I619" s="43">
        <v>45</v>
      </c>
    </row>
    <row r="620" spans="1:9" x14ac:dyDescent="0.35">
      <c r="A620" s="15" t="s">
        <v>521</v>
      </c>
      <c r="B620" s="17" t="str">
        <f>VLOOKUP($A620,'Employers and sectors'!$A$1:$G$2802,2,FALSE)</f>
        <v>Health and social care</v>
      </c>
      <c r="C620" s="15" t="str">
        <f>VLOOKUP($A620,'Employers and sectors'!$A$1:$G$2802,3,FALSE)</f>
        <v>Social care</v>
      </c>
      <c r="D620" s="15" t="str">
        <f>VLOOKUP($A620,'Employers and sectors'!$A$1:$G$2802,4,FALSE)</f>
        <v>Active</v>
      </c>
      <c r="E620" s="17" t="str">
        <f>VLOOKUP($A620,'Employers and sectors'!$A$1:$G$2802,5,FALSE)</f>
        <v>Brighton</v>
      </c>
      <c r="F620" s="15" t="str">
        <f>VLOOKUP($A620,'Employers and sectors'!$A$1:$G$2802,6,FALSE)</f>
        <v>Brighton and Hove</v>
      </c>
      <c r="G620" s="15" t="str">
        <f>VLOOKUP($A620,'Employers and sectors'!$A$1:$G$2802,7,FALSE)</f>
        <v>South East</v>
      </c>
      <c r="H620" s="16" t="s">
        <v>245</v>
      </c>
      <c r="I620" s="44" t="s">
        <v>5666</v>
      </c>
    </row>
    <row r="621" spans="1:9" x14ac:dyDescent="0.35">
      <c r="A621" s="17" t="s">
        <v>521</v>
      </c>
      <c r="B621" s="17" t="str">
        <f>VLOOKUP($A621,'Employers and sectors'!$A$1:$G$2802,2,FALSE)</f>
        <v>Health and social care</v>
      </c>
      <c r="C621" s="17" t="str">
        <f>VLOOKUP($A621,'Employers and sectors'!$A$1:$G$2802,3,FALSE)</f>
        <v>Social care</v>
      </c>
      <c r="D621" s="17" t="str">
        <f>VLOOKUP($A621,'Employers and sectors'!$A$1:$G$2802,4,FALSE)</f>
        <v>Active</v>
      </c>
      <c r="E621" s="17" t="str">
        <f>VLOOKUP($A621,'Employers and sectors'!$A$1:$G$2802,5,FALSE)</f>
        <v>Brighton</v>
      </c>
      <c r="F621" s="17" t="str">
        <f>VLOOKUP($A621,'Employers and sectors'!$A$1:$G$2802,6,FALSE)</f>
        <v>Brighton and Hove</v>
      </c>
      <c r="G621" s="17" t="str">
        <f>VLOOKUP($A621,'Employers and sectors'!$A$1:$G$2802,7,FALSE)</f>
        <v>South East</v>
      </c>
      <c r="H621" s="18" t="s">
        <v>252</v>
      </c>
      <c r="I621" s="41" t="s">
        <v>5666</v>
      </c>
    </row>
    <row r="622" spans="1:9" x14ac:dyDescent="0.35">
      <c r="A622" s="17" t="s">
        <v>521</v>
      </c>
      <c r="B622" s="17" t="str">
        <f>VLOOKUP($A622,'Employers and sectors'!$A$1:$G$2802,2,FALSE)</f>
        <v>Health and social care</v>
      </c>
      <c r="C622" s="17" t="str">
        <f>VLOOKUP($A622,'Employers and sectors'!$A$1:$G$2802,3,FALSE)</f>
        <v>Social care</v>
      </c>
      <c r="D622" s="17" t="str">
        <f>VLOOKUP($A622,'Employers and sectors'!$A$1:$G$2802,4,FALSE)</f>
        <v>Active</v>
      </c>
      <c r="E622" s="17" t="str">
        <f>VLOOKUP($A622,'Employers and sectors'!$A$1:$G$2802,5,FALSE)</f>
        <v>Brighton</v>
      </c>
      <c r="F622" s="17" t="str">
        <f>VLOOKUP($A622,'Employers and sectors'!$A$1:$G$2802,6,FALSE)</f>
        <v>Brighton and Hove</v>
      </c>
      <c r="G622" s="17" t="str">
        <f>VLOOKUP($A622,'Employers and sectors'!$A$1:$G$2802,7,FALSE)</f>
        <v>South East</v>
      </c>
      <c r="H622" s="18" t="s">
        <v>246</v>
      </c>
      <c r="I622" s="41">
        <v>19</v>
      </c>
    </row>
    <row r="623" spans="1:9" x14ac:dyDescent="0.35">
      <c r="A623" s="17" t="s">
        <v>521</v>
      </c>
      <c r="B623" s="17" t="str">
        <f>VLOOKUP($A623,'Employers and sectors'!$A$1:$G$2802,2,FALSE)</f>
        <v>Health and social care</v>
      </c>
      <c r="C623" s="17" t="str">
        <f>VLOOKUP($A623,'Employers and sectors'!$A$1:$G$2802,3,FALSE)</f>
        <v>Social care</v>
      </c>
      <c r="D623" s="17" t="str">
        <f>VLOOKUP($A623,'Employers and sectors'!$A$1:$G$2802,4,FALSE)</f>
        <v>Active</v>
      </c>
      <c r="E623" s="17" t="str">
        <f>VLOOKUP($A623,'Employers and sectors'!$A$1:$G$2802,5,FALSE)</f>
        <v>Brighton</v>
      </c>
      <c r="F623" s="17" t="str">
        <f>VLOOKUP($A623,'Employers and sectors'!$A$1:$G$2802,6,FALSE)</f>
        <v>Brighton and Hove</v>
      </c>
      <c r="G623" s="17" t="str">
        <f>VLOOKUP($A623,'Employers and sectors'!$A$1:$G$2802,7,FALSE)</f>
        <v>South East</v>
      </c>
      <c r="H623" s="18" t="s">
        <v>247</v>
      </c>
      <c r="I623" s="41">
        <v>31</v>
      </c>
    </row>
    <row r="624" spans="1:9" x14ac:dyDescent="0.35">
      <c r="A624" s="17" t="s">
        <v>521</v>
      </c>
      <c r="B624" s="17" t="str">
        <f>VLOOKUP($A624,'Employers and sectors'!$A$1:$G$2802,2,FALSE)</f>
        <v>Health and social care</v>
      </c>
      <c r="C624" s="17" t="str">
        <f>VLOOKUP($A624,'Employers and sectors'!$A$1:$G$2802,3,FALSE)</f>
        <v>Social care</v>
      </c>
      <c r="D624" s="17" t="str">
        <f>VLOOKUP($A624,'Employers and sectors'!$A$1:$G$2802,4,FALSE)</f>
        <v>Active</v>
      </c>
      <c r="E624" s="17" t="str">
        <f>VLOOKUP($A624,'Employers and sectors'!$A$1:$G$2802,5,FALSE)</f>
        <v>Brighton</v>
      </c>
      <c r="F624" s="17" t="str">
        <f>VLOOKUP($A624,'Employers and sectors'!$A$1:$G$2802,6,FALSE)</f>
        <v>Brighton and Hove</v>
      </c>
      <c r="G624" s="17" t="str">
        <f>VLOOKUP($A624,'Employers and sectors'!$A$1:$G$2802,7,FALSE)</f>
        <v>South East</v>
      </c>
      <c r="H624" s="18" t="s">
        <v>264</v>
      </c>
      <c r="I624" s="41" t="s">
        <v>5666</v>
      </c>
    </row>
    <row r="625" spans="1:9" ht="16" thickBot="1" x14ac:dyDescent="0.4">
      <c r="A625" s="19" t="s">
        <v>521</v>
      </c>
      <c r="B625" s="17" t="str">
        <f>VLOOKUP($A625,'Employers and sectors'!$A$1:$G$2802,2,FALSE)</f>
        <v>Health and social care</v>
      </c>
      <c r="C625" s="19" t="str">
        <f>VLOOKUP($A625,'Employers and sectors'!$A$1:$G$2802,3,FALSE)</f>
        <v>Social care</v>
      </c>
      <c r="D625" s="19" t="str">
        <f>VLOOKUP($A625,'Employers and sectors'!$A$1:$G$2802,4,FALSE)</f>
        <v>Active</v>
      </c>
      <c r="E625" s="17" t="str">
        <f>VLOOKUP($A625,'Employers and sectors'!$A$1:$G$2802,5,FALSE)</f>
        <v>Brighton</v>
      </c>
      <c r="F625" s="19" t="str">
        <f>VLOOKUP($A625,'Employers and sectors'!$A$1:$G$2802,6,FALSE)</f>
        <v>Brighton and Hove</v>
      </c>
      <c r="G625" s="19" t="str">
        <f>VLOOKUP($A625,'Employers and sectors'!$A$1:$G$2802,7,FALSE)</f>
        <v>South East</v>
      </c>
      <c r="H625" s="20" t="s">
        <v>253</v>
      </c>
      <c r="I625" s="42">
        <v>13</v>
      </c>
    </row>
    <row r="626" spans="1:9" ht="16" thickBot="1" x14ac:dyDescent="0.4">
      <c r="A626" s="27" t="s">
        <v>522</v>
      </c>
      <c r="B626" s="60" t="str">
        <f t="shared" ref="B626:G626" si="135">B625</f>
        <v>Health and social care</v>
      </c>
      <c r="C626" s="60" t="str">
        <f t="shared" si="135"/>
        <v>Social care</v>
      </c>
      <c r="D626" s="60" t="str">
        <f t="shared" si="135"/>
        <v>Active</v>
      </c>
      <c r="E626" s="60" t="str">
        <f t="shared" si="135"/>
        <v>Brighton</v>
      </c>
      <c r="F626" s="60" t="str">
        <f t="shared" si="135"/>
        <v>Brighton and Hove</v>
      </c>
      <c r="G626" s="60" t="str">
        <f t="shared" si="135"/>
        <v>South East</v>
      </c>
      <c r="H626" s="28"/>
      <c r="I626" s="43">
        <v>67</v>
      </c>
    </row>
    <row r="627" spans="1:9" x14ac:dyDescent="0.35">
      <c r="A627" s="15" t="s">
        <v>523</v>
      </c>
      <c r="B627" s="17" t="str">
        <f>VLOOKUP($A627,'Employers and sectors'!$A$1:$G$2802,2,FALSE)</f>
        <v>Health and social care</v>
      </c>
      <c r="C627" s="15" t="str">
        <f>VLOOKUP($A627,'Employers and sectors'!$A$1:$G$2802,3,FALSE)</f>
        <v>Social care</v>
      </c>
      <c r="D627" s="15" t="str">
        <f>VLOOKUP($A627,'Employers and sectors'!$A$1:$G$2802,4,FALSE)</f>
        <v>Revoked</v>
      </c>
      <c r="E627" s="17" t="str">
        <f>VLOOKUP($A627,'Employers and sectors'!$A$1:$G$2802,5,FALSE)</f>
        <v>Ealing</v>
      </c>
      <c r="F627" s="15" t="str">
        <f>VLOOKUP($A627,'Employers and sectors'!$A$1:$G$2802,6,FALSE)</f>
        <v>Ealing</v>
      </c>
      <c r="G627" s="15" t="str">
        <f>VLOOKUP($A627,'Employers and sectors'!$A$1:$G$2802,7,FALSE)</f>
        <v>London</v>
      </c>
      <c r="H627" s="16" t="s">
        <v>246</v>
      </c>
      <c r="I627" s="44">
        <v>108</v>
      </c>
    </row>
    <row r="628" spans="1:9" ht="16" thickBot="1" x14ac:dyDescent="0.4">
      <c r="A628" s="19" t="s">
        <v>523</v>
      </c>
      <c r="B628" s="17" t="str">
        <f>VLOOKUP($A628,'Employers and sectors'!$A$1:$G$2802,2,FALSE)</f>
        <v>Health and social care</v>
      </c>
      <c r="C628" s="19" t="str">
        <f>VLOOKUP($A628,'Employers and sectors'!$A$1:$G$2802,3,FALSE)</f>
        <v>Social care</v>
      </c>
      <c r="D628" s="19" t="str">
        <f>VLOOKUP($A628,'Employers and sectors'!$A$1:$G$2802,4,FALSE)</f>
        <v>Revoked</v>
      </c>
      <c r="E628" s="17" t="str">
        <f>VLOOKUP($A628,'Employers and sectors'!$A$1:$G$2802,5,FALSE)</f>
        <v>Ealing</v>
      </c>
      <c r="F628" s="19" t="str">
        <f>VLOOKUP($A628,'Employers and sectors'!$A$1:$G$2802,6,FALSE)</f>
        <v>Ealing</v>
      </c>
      <c r="G628" s="19" t="str">
        <f>VLOOKUP($A628,'Employers and sectors'!$A$1:$G$2802,7,FALSE)</f>
        <v>London</v>
      </c>
      <c r="H628" s="20" t="s">
        <v>247</v>
      </c>
      <c r="I628" s="42" t="s">
        <v>5666</v>
      </c>
    </row>
    <row r="629" spans="1:9" ht="16" thickBot="1" x14ac:dyDescent="0.4">
      <c r="A629" s="27" t="s">
        <v>524</v>
      </c>
      <c r="B629" s="60" t="str">
        <f t="shared" ref="B629:G629" si="136">B628</f>
        <v>Health and social care</v>
      </c>
      <c r="C629" s="60" t="str">
        <f t="shared" si="136"/>
        <v>Social care</v>
      </c>
      <c r="D629" s="60" t="str">
        <f t="shared" si="136"/>
        <v>Revoked</v>
      </c>
      <c r="E629" s="60" t="str">
        <f t="shared" si="136"/>
        <v>Ealing</v>
      </c>
      <c r="F629" s="60" t="str">
        <f t="shared" si="136"/>
        <v>Ealing</v>
      </c>
      <c r="G629" s="60" t="str">
        <f t="shared" si="136"/>
        <v>London</v>
      </c>
      <c r="H629" s="28"/>
      <c r="I629" s="43">
        <v>109</v>
      </c>
    </row>
    <row r="630" spans="1:9" x14ac:dyDescent="0.35">
      <c r="A630" s="15" t="s">
        <v>525</v>
      </c>
      <c r="B630" s="17" t="str">
        <f>VLOOKUP($A630,'Employers and sectors'!$A$1:$G$2802,2,FALSE)</f>
        <v>Health and social care</v>
      </c>
      <c r="C630" s="15" t="str">
        <f>VLOOKUP($A630,'Employers and sectors'!$A$1:$G$2802,3,FALSE)</f>
        <v>Social care</v>
      </c>
      <c r="D630" s="15" t="str">
        <f>VLOOKUP($A630,'Employers and sectors'!$A$1:$G$2802,4,FALSE)</f>
        <v>Active</v>
      </c>
      <c r="E630" s="17" t="str">
        <f>VLOOKUP($A630,'Employers and sectors'!$A$1:$G$2802,5,FALSE)</f>
        <v>Leicester</v>
      </c>
      <c r="F630" s="15" t="str">
        <f>VLOOKUP($A630,'Employers and sectors'!$A$1:$G$2802,6,FALSE)</f>
        <v>Leicester</v>
      </c>
      <c r="G630" s="15" t="str">
        <f>VLOOKUP($A630,'Employers and sectors'!$A$1:$G$2802,7,FALSE)</f>
        <v>East Midlands</v>
      </c>
      <c r="H630" s="16" t="s">
        <v>252</v>
      </c>
      <c r="I630" s="44" t="s">
        <v>5666</v>
      </c>
    </row>
    <row r="631" spans="1:9" x14ac:dyDescent="0.35">
      <c r="A631" s="17" t="s">
        <v>525</v>
      </c>
      <c r="B631" s="17" t="str">
        <f>VLOOKUP($A631,'Employers and sectors'!$A$1:$G$2802,2,FALSE)</f>
        <v>Health and social care</v>
      </c>
      <c r="C631" s="17" t="str">
        <f>VLOOKUP($A631,'Employers and sectors'!$A$1:$G$2802,3,FALSE)</f>
        <v>Social care</v>
      </c>
      <c r="D631" s="17" t="str">
        <f>VLOOKUP($A631,'Employers and sectors'!$A$1:$G$2802,4,FALSE)</f>
        <v>Active</v>
      </c>
      <c r="E631" s="17" t="str">
        <f>VLOOKUP($A631,'Employers and sectors'!$A$1:$G$2802,5,FALSE)</f>
        <v>Leicester</v>
      </c>
      <c r="F631" s="17" t="str">
        <f>VLOOKUP($A631,'Employers and sectors'!$A$1:$G$2802,6,FALSE)</f>
        <v>Leicester</v>
      </c>
      <c r="G631" s="17" t="str">
        <f>VLOOKUP($A631,'Employers and sectors'!$A$1:$G$2802,7,FALSE)</f>
        <v>East Midlands</v>
      </c>
      <c r="H631" s="18" t="s">
        <v>271</v>
      </c>
      <c r="I631" s="41">
        <v>6</v>
      </c>
    </row>
    <row r="632" spans="1:9" x14ac:dyDescent="0.35">
      <c r="A632" s="17" t="s">
        <v>525</v>
      </c>
      <c r="B632" s="17" t="str">
        <f>VLOOKUP($A632,'Employers and sectors'!$A$1:$G$2802,2,FALSE)</f>
        <v>Health and social care</v>
      </c>
      <c r="C632" s="17" t="str">
        <f>VLOOKUP($A632,'Employers and sectors'!$A$1:$G$2802,3,FALSE)</f>
        <v>Social care</v>
      </c>
      <c r="D632" s="17" t="str">
        <f>VLOOKUP($A632,'Employers and sectors'!$A$1:$G$2802,4,FALSE)</f>
        <v>Active</v>
      </c>
      <c r="E632" s="17" t="str">
        <f>VLOOKUP($A632,'Employers and sectors'!$A$1:$G$2802,5,FALSE)</f>
        <v>Leicester</v>
      </c>
      <c r="F632" s="17" t="str">
        <f>VLOOKUP($A632,'Employers and sectors'!$A$1:$G$2802,6,FALSE)</f>
        <v>Leicester</v>
      </c>
      <c r="G632" s="17" t="str">
        <f>VLOOKUP($A632,'Employers and sectors'!$A$1:$G$2802,7,FALSE)</f>
        <v>East Midlands</v>
      </c>
      <c r="H632" s="18" t="s">
        <v>246</v>
      </c>
      <c r="I632" s="41">
        <v>16</v>
      </c>
    </row>
    <row r="633" spans="1:9" x14ac:dyDescent="0.35">
      <c r="A633" s="17" t="s">
        <v>525</v>
      </c>
      <c r="B633" s="17" t="str">
        <f>VLOOKUP($A633,'Employers and sectors'!$A$1:$G$2802,2,FALSE)</f>
        <v>Health and social care</v>
      </c>
      <c r="C633" s="17" t="str">
        <f>VLOOKUP($A633,'Employers and sectors'!$A$1:$G$2802,3,FALSE)</f>
        <v>Social care</v>
      </c>
      <c r="D633" s="17" t="str">
        <f>VLOOKUP($A633,'Employers and sectors'!$A$1:$G$2802,4,FALSE)</f>
        <v>Active</v>
      </c>
      <c r="E633" s="17" t="str">
        <f>VLOOKUP($A633,'Employers and sectors'!$A$1:$G$2802,5,FALSE)</f>
        <v>Leicester</v>
      </c>
      <c r="F633" s="17" t="str">
        <f>VLOOKUP($A633,'Employers and sectors'!$A$1:$G$2802,6,FALSE)</f>
        <v>Leicester</v>
      </c>
      <c r="G633" s="17" t="str">
        <f>VLOOKUP($A633,'Employers and sectors'!$A$1:$G$2802,7,FALSE)</f>
        <v>East Midlands</v>
      </c>
      <c r="H633" s="18" t="s">
        <v>247</v>
      </c>
      <c r="I633" s="41" t="s">
        <v>5666</v>
      </c>
    </row>
    <row r="634" spans="1:9" ht="16" thickBot="1" x14ac:dyDescent="0.4">
      <c r="A634" s="19" t="s">
        <v>525</v>
      </c>
      <c r="B634" s="17" t="str">
        <f>VLOOKUP($A634,'Employers and sectors'!$A$1:$G$2802,2,FALSE)</f>
        <v>Health and social care</v>
      </c>
      <c r="C634" s="19" t="str">
        <f>VLOOKUP($A634,'Employers and sectors'!$A$1:$G$2802,3,FALSE)</f>
        <v>Social care</v>
      </c>
      <c r="D634" s="19" t="str">
        <f>VLOOKUP($A634,'Employers and sectors'!$A$1:$G$2802,4,FALSE)</f>
        <v>Active</v>
      </c>
      <c r="E634" s="17" t="str">
        <f>VLOOKUP($A634,'Employers and sectors'!$A$1:$G$2802,5,FALSE)</f>
        <v>Leicester</v>
      </c>
      <c r="F634" s="19" t="str">
        <f>VLOOKUP($A634,'Employers and sectors'!$A$1:$G$2802,6,FALSE)</f>
        <v>Leicester</v>
      </c>
      <c r="G634" s="19" t="str">
        <f>VLOOKUP($A634,'Employers and sectors'!$A$1:$G$2802,7,FALSE)</f>
        <v>East Midlands</v>
      </c>
      <c r="H634" s="20" t="s">
        <v>253</v>
      </c>
      <c r="I634" s="42" t="s">
        <v>5666</v>
      </c>
    </row>
    <row r="635" spans="1:9" ht="16" thickBot="1" x14ac:dyDescent="0.4">
      <c r="A635" s="27" t="s">
        <v>526</v>
      </c>
      <c r="B635" s="60" t="str">
        <f t="shared" ref="B635:G635" si="137">B634</f>
        <v>Health and social care</v>
      </c>
      <c r="C635" s="60" t="str">
        <f t="shared" si="137"/>
        <v>Social care</v>
      </c>
      <c r="D635" s="60" t="str">
        <f t="shared" si="137"/>
        <v>Active</v>
      </c>
      <c r="E635" s="60" t="str">
        <f t="shared" si="137"/>
        <v>Leicester</v>
      </c>
      <c r="F635" s="60" t="str">
        <f t="shared" si="137"/>
        <v>Leicester</v>
      </c>
      <c r="G635" s="60" t="str">
        <f t="shared" si="137"/>
        <v>East Midlands</v>
      </c>
      <c r="H635" s="28"/>
      <c r="I635" s="43">
        <v>28</v>
      </c>
    </row>
    <row r="636" spans="1:9" x14ac:dyDescent="0.35">
      <c r="A636" s="15" t="s">
        <v>527</v>
      </c>
      <c r="B636" s="17" t="str">
        <f>VLOOKUP($A636,'Employers and sectors'!$A$1:$G$2802,2,FALSE)</f>
        <v>Professional, Scientific and Technical</v>
      </c>
      <c r="C636" s="15">
        <f>VLOOKUP($A636,'Employers and sectors'!$A$1:$G$2802,3,FALSE)</f>
        <v>0</v>
      </c>
      <c r="D636" s="15" t="str">
        <f>VLOOKUP($A636,'Employers and sectors'!$A$1:$G$2802,4,FALSE)</f>
        <v>Active</v>
      </c>
      <c r="E636" s="17" t="str">
        <f>VLOOKUP($A636,'Employers and sectors'!$A$1:$G$2802,5,FALSE)</f>
        <v>City of London</v>
      </c>
      <c r="F636" s="15" t="str">
        <f>VLOOKUP($A636,'Employers and sectors'!$A$1:$G$2802,6,FALSE)</f>
        <v>City of London</v>
      </c>
      <c r="G636" s="15" t="str">
        <f>VLOOKUP($A636,'Employers and sectors'!$A$1:$G$2802,7,FALSE)</f>
        <v>London</v>
      </c>
      <c r="H636" s="16" t="s">
        <v>9</v>
      </c>
      <c r="I636" s="44">
        <v>8</v>
      </c>
    </row>
    <row r="637" spans="1:9" x14ac:dyDescent="0.35">
      <c r="A637" s="17" t="s">
        <v>527</v>
      </c>
      <c r="B637" s="17" t="str">
        <f>VLOOKUP($A637,'Employers and sectors'!$A$1:$G$2802,2,FALSE)</f>
        <v>Professional, Scientific and Technical</v>
      </c>
      <c r="C637" s="17">
        <f>VLOOKUP($A637,'Employers and sectors'!$A$1:$G$2802,3,FALSE)</f>
        <v>0</v>
      </c>
      <c r="D637" s="17" t="str">
        <f>VLOOKUP($A637,'Employers and sectors'!$A$1:$G$2802,4,FALSE)</f>
        <v>Active</v>
      </c>
      <c r="E637" s="17" t="str">
        <f>VLOOKUP($A637,'Employers and sectors'!$A$1:$G$2802,5,FALSE)</f>
        <v>City of London</v>
      </c>
      <c r="F637" s="17" t="str">
        <f>VLOOKUP($A637,'Employers and sectors'!$A$1:$G$2802,6,FALSE)</f>
        <v>City of London</v>
      </c>
      <c r="G637" s="17" t="str">
        <f>VLOOKUP($A637,'Employers and sectors'!$A$1:$G$2802,7,FALSE)</f>
        <v>London</v>
      </c>
      <c r="H637" s="18" t="s">
        <v>252</v>
      </c>
      <c r="I637" s="41">
        <v>17</v>
      </c>
    </row>
    <row r="638" spans="1:9" x14ac:dyDescent="0.35">
      <c r="A638" s="17" t="s">
        <v>527</v>
      </c>
      <c r="B638" s="17" t="str">
        <f>VLOOKUP($A638,'Employers and sectors'!$A$1:$G$2802,2,FALSE)</f>
        <v>Professional, Scientific and Technical</v>
      </c>
      <c r="C638" s="17">
        <f>VLOOKUP($A638,'Employers and sectors'!$A$1:$G$2802,3,FALSE)</f>
        <v>0</v>
      </c>
      <c r="D638" s="17" t="str">
        <f>VLOOKUP($A638,'Employers and sectors'!$A$1:$G$2802,4,FALSE)</f>
        <v>Active</v>
      </c>
      <c r="E638" s="17" t="str">
        <f>VLOOKUP($A638,'Employers and sectors'!$A$1:$G$2802,5,FALSE)</f>
        <v>City of London</v>
      </c>
      <c r="F638" s="17" t="str">
        <f>VLOOKUP($A638,'Employers and sectors'!$A$1:$G$2802,6,FALSE)</f>
        <v>City of London</v>
      </c>
      <c r="G638" s="17" t="str">
        <f>VLOOKUP($A638,'Employers and sectors'!$A$1:$G$2802,7,FALSE)</f>
        <v>London</v>
      </c>
      <c r="H638" s="18" t="s">
        <v>271</v>
      </c>
      <c r="I638" s="41" t="s">
        <v>5666</v>
      </c>
    </row>
    <row r="639" spans="1:9" x14ac:dyDescent="0.35">
      <c r="A639" s="17" t="s">
        <v>527</v>
      </c>
      <c r="B639" s="17" t="str">
        <f>VLOOKUP($A639,'Employers and sectors'!$A$1:$G$2802,2,FALSE)</f>
        <v>Professional, Scientific and Technical</v>
      </c>
      <c r="C639" s="17">
        <f>VLOOKUP($A639,'Employers and sectors'!$A$1:$G$2802,3,FALSE)</f>
        <v>0</v>
      </c>
      <c r="D639" s="17" t="str">
        <f>VLOOKUP($A639,'Employers and sectors'!$A$1:$G$2802,4,FALSE)</f>
        <v>Active</v>
      </c>
      <c r="E639" s="17" t="str">
        <f>VLOOKUP($A639,'Employers and sectors'!$A$1:$G$2802,5,FALSE)</f>
        <v>City of London</v>
      </c>
      <c r="F639" s="17" t="str">
        <f>VLOOKUP($A639,'Employers and sectors'!$A$1:$G$2802,6,FALSE)</f>
        <v>City of London</v>
      </c>
      <c r="G639" s="17" t="str">
        <f>VLOOKUP($A639,'Employers and sectors'!$A$1:$G$2802,7,FALSE)</f>
        <v>London</v>
      </c>
      <c r="H639" s="18" t="s">
        <v>246</v>
      </c>
      <c r="I639" s="41">
        <v>42</v>
      </c>
    </row>
    <row r="640" spans="1:9" x14ac:dyDescent="0.35">
      <c r="A640" s="17" t="s">
        <v>527</v>
      </c>
      <c r="B640" s="17" t="str">
        <f>VLOOKUP($A640,'Employers and sectors'!$A$1:$G$2802,2,FALSE)</f>
        <v>Professional, Scientific and Technical</v>
      </c>
      <c r="C640" s="17">
        <f>VLOOKUP($A640,'Employers and sectors'!$A$1:$G$2802,3,FALSE)</f>
        <v>0</v>
      </c>
      <c r="D640" s="17" t="str">
        <f>VLOOKUP($A640,'Employers and sectors'!$A$1:$G$2802,4,FALSE)</f>
        <v>Active</v>
      </c>
      <c r="E640" s="17" t="str">
        <f>VLOOKUP($A640,'Employers and sectors'!$A$1:$G$2802,5,FALSE)</f>
        <v>City of London</v>
      </c>
      <c r="F640" s="17" t="str">
        <f>VLOOKUP($A640,'Employers and sectors'!$A$1:$G$2802,6,FALSE)</f>
        <v>City of London</v>
      </c>
      <c r="G640" s="17" t="str">
        <f>VLOOKUP($A640,'Employers and sectors'!$A$1:$G$2802,7,FALSE)</f>
        <v>London</v>
      </c>
      <c r="H640" s="18" t="s">
        <v>247</v>
      </c>
      <c r="I640" s="41" t="s">
        <v>5666</v>
      </c>
    </row>
    <row r="641" spans="1:9" ht="16" thickBot="1" x14ac:dyDescent="0.4">
      <c r="A641" s="19" t="s">
        <v>527</v>
      </c>
      <c r="B641" s="17" t="str">
        <f>VLOOKUP($A641,'Employers and sectors'!$A$1:$G$2802,2,FALSE)</f>
        <v>Professional, Scientific and Technical</v>
      </c>
      <c r="C641" s="19">
        <f>VLOOKUP($A641,'Employers and sectors'!$A$1:$G$2802,3,FALSE)</f>
        <v>0</v>
      </c>
      <c r="D641" s="19" t="str">
        <f>VLOOKUP($A641,'Employers and sectors'!$A$1:$G$2802,4,FALSE)</f>
        <v>Active</v>
      </c>
      <c r="E641" s="17" t="str">
        <f>VLOOKUP($A641,'Employers and sectors'!$A$1:$G$2802,5,FALSE)</f>
        <v>City of London</v>
      </c>
      <c r="F641" s="19" t="str">
        <f>VLOOKUP($A641,'Employers and sectors'!$A$1:$G$2802,6,FALSE)</f>
        <v>City of London</v>
      </c>
      <c r="G641" s="19" t="str">
        <f>VLOOKUP($A641,'Employers and sectors'!$A$1:$G$2802,7,FALSE)</f>
        <v>London</v>
      </c>
      <c r="H641" s="20" t="s">
        <v>253</v>
      </c>
      <c r="I641" s="42">
        <v>9</v>
      </c>
    </row>
    <row r="642" spans="1:9" ht="16" thickBot="1" x14ac:dyDescent="0.4">
      <c r="A642" s="27" t="s">
        <v>528</v>
      </c>
      <c r="B642" s="60" t="str">
        <f t="shared" ref="B642:G642" si="138">B641</f>
        <v>Professional, Scientific and Technical</v>
      </c>
      <c r="C642" s="60">
        <f t="shared" si="138"/>
        <v>0</v>
      </c>
      <c r="D642" s="60" t="str">
        <f t="shared" si="138"/>
        <v>Active</v>
      </c>
      <c r="E642" s="60" t="str">
        <f t="shared" si="138"/>
        <v>City of London</v>
      </c>
      <c r="F642" s="60" t="str">
        <f t="shared" si="138"/>
        <v>City of London</v>
      </c>
      <c r="G642" s="60" t="str">
        <f t="shared" si="138"/>
        <v>London</v>
      </c>
      <c r="H642" s="28"/>
      <c r="I642" s="43">
        <v>82</v>
      </c>
    </row>
    <row r="643" spans="1:9" x14ac:dyDescent="0.35">
      <c r="A643" s="15" t="s">
        <v>529</v>
      </c>
      <c r="B643" s="17" t="str">
        <f>VLOOKUP($A643,'Employers and sectors'!$A$1:$G$2802,2,FALSE)</f>
        <v>Arts, entertainment and recreation</v>
      </c>
      <c r="C643" s="15">
        <f>VLOOKUP($A643,'Employers and sectors'!$A$1:$G$2802,3,FALSE)</f>
        <v>0</v>
      </c>
      <c r="D643" s="15" t="str">
        <f>VLOOKUP($A643,'Employers and sectors'!$A$1:$G$2802,4,FALSE)</f>
        <v>Active</v>
      </c>
      <c r="E643" s="17" t="str">
        <f>VLOOKUP($A643,'Employers and sectors'!$A$1:$G$2802,5,FALSE)</f>
        <v>Chipping Norton, Oxfordshire</v>
      </c>
      <c r="F643" s="15" t="str">
        <f>VLOOKUP($A643,'Employers and sectors'!$A$1:$G$2802,6,FALSE)</f>
        <v>West Oxfordshire</v>
      </c>
      <c r="G643" s="15" t="str">
        <f>VLOOKUP($A643,'Employers and sectors'!$A$1:$G$2802,7,FALSE)</f>
        <v>South East</v>
      </c>
      <c r="H643" s="16" t="s">
        <v>252</v>
      </c>
      <c r="I643" s="44" t="s">
        <v>5666</v>
      </c>
    </row>
    <row r="644" spans="1:9" x14ac:dyDescent="0.35">
      <c r="A644" s="17" t="s">
        <v>529</v>
      </c>
      <c r="B644" s="17" t="str">
        <f>VLOOKUP($A644,'Employers and sectors'!$A$1:$G$2802,2,FALSE)</f>
        <v>Arts, entertainment and recreation</v>
      </c>
      <c r="C644" s="17">
        <f>VLOOKUP($A644,'Employers and sectors'!$A$1:$G$2802,3,FALSE)</f>
        <v>0</v>
      </c>
      <c r="D644" s="17" t="str">
        <f>VLOOKUP($A644,'Employers and sectors'!$A$1:$G$2802,4,FALSE)</f>
        <v>Active</v>
      </c>
      <c r="E644" s="17" t="str">
        <f>VLOOKUP($A644,'Employers and sectors'!$A$1:$G$2802,5,FALSE)</f>
        <v>Chipping Norton, Oxfordshire</v>
      </c>
      <c r="F644" s="17" t="str">
        <f>VLOOKUP($A644,'Employers and sectors'!$A$1:$G$2802,6,FALSE)</f>
        <v>West Oxfordshire</v>
      </c>
      <c r="G644" s="17" t="str">
        <f>VLOOKUP($A644,'Employers and sectors'!$A$1:$G$2802,7,FALSE)</f>
        <v>South East</v>
      </c>
      <c r="H644" s="18" t="s">
        <v>271</v>
      </c>
      <c r="I644" s="41" t="s">
        <v>5666</v>
      </c>
    </row>
    <row r="645" spans="1:9" x14ac:dyDescent="0.35">
      <c r="A645" s="17" t="s">
        <v>529</v>
      </c>
      <c r="B645" s="17" t="str">
        <f>VLOOKUP($A645,'Employers and sectors'!$A$1:$G$2802,2,FALSE)</f>
        <v>Arts, entertainment and recreation</v>
      </c>
      <c r="C645" s="17">
        <f>VLOOKUP($A645,'Employers and sectors'!$A$1:$G$2802,3,FALSE)</f>
        <v>0</v>
      </c>
      <c r="D645" s="17" t="str">
        <f>VLOOKUP($A645,'Employers and sectors'!$A$1:$G$2802,4,FALSE)</f>
        <v>Active</v>
      </c>
      <c r="E645" s="17" t="str">
        <f>VLOOKUP($A645,'Employers and sectors'!$A$1:$G$2802,5,FALSE)</f>
        <v>Chipping Norton, Oxfordshire</v>
      </c>
      <c r="F645" s="17" t="str">
        <f>VLOOKUP($A645,'Employers and sectors'!$A$1:$G$2802,6,FALSE)</f>
        <v>West Oxfordshire</v>
      </c>
      <c r="G645" s="17" t="str">
        <f>VLOOKUP($A645,'Employers and sectors'!$A$1:$G$2802,7,FALSE)</f>
        <v>South East</v>
      </c>
      <c r="H645" s="18" t="s">
        <v>246</v>
      </c>
      <c r="I645" s="41">
        <v>18</v>
      </c>
    </row>
    <row r="646" spans="1:9" x14ac:dyDescent="0.35">
      <c r="A646" s="17" t="s">
        <v>529</v>
      </c>
      <c r="B646" s="17" t="str">
        <f>VLOOKUP($A646,'Employers and sectors'!$A$1:$G$2802,2,FALSE)</f>
        <v>Arts, entertainment and recreation</v>
      </c>
      <c r="C646" s="17">
        <f>VLOOKUP($A646,'Employers and sectors'!$A$1:$G$2802,3,FALSE)</f>
        <v>0</v>
      </c>
      <c r="D646" s="17" t="str">
        <f>VLOOKUP($A646,'Employers and sectors'!$A$1:$G$2802,4,FALSE)</f>
        <v>Active</v>
      </c>
      <c r="E646" s="17" t="str">
        <f>VLOOKUP($A646,'Employers and sectors'!$A$1:$G$2802,5,FALSE)</f>
        <v>Chipping Norton, Oxfordshire</v>
      </c>
      <c r="F646" s="17" t="str">
        <f>VLOOKUP($A646,'Employers and sectors'!$A$1:$G$2802,6,FALSE)</f>
        <v>West Oxfordshire</v>
      </c>
      <c r="G646" s="17" t="str">
        <f>VLOOKUP($A646,'Employers and sectors'!$A$1:$G$2802,7,FALSE)</f>
        <v>South East</v>
      </c>
      <c r="H646" s="18" t="s">
        <v>247</v>
      </c>
      <c r="I646" s="41" t="s">
        <v>5666</v>
      </c>
    </row>
    <row r="647" spans="1:9" ht="16" thickBot="1" x14ac:dyDescent="0.4">
      <c r="A647" s="19" t="s">
        <v>529</v>
      </c>
      <c r="B647" s="17" t="str">
        <f>VLOOKUP($A647,'Employers and sectors'!$A$1:$G$2802,2,FALSE)</f>
        <v>Arts, entertainment and recreation</v>
      </c>
      <c r="C647" s="19">
        <f>VLOOKUP($A647,'Employers and sectors'!$A$1:$G$2802,3,FALSE)</f>
        <v>0</v>
      </c>
      <c r="D647" s="19" t="str">
        <f>VLOOKUP($A647,'Employers and sectors'!$A$1:$G$2802,4,FALSE)</f>
        <v>Active</v>
      </c>
      <c r="E647" s="17" t="str">
        <f>VLOOKUP($A647,'Employers and sectors'!$A$1:$G$2802,5,FALSE)</f>
        <v>Chipping Norton, Oxfordshire</v>
      </c>
      <c r="F647" s="19" t="str">
        <f>VLOOKUP($A647,'Employers and sectors'!$A$1:$G$2802,6,FALSE)</f>
        <v>West Oxfordshire</v>
      </c>
      <c r="G647" s="19" t="str">
        <f>VLOOKUP($A647,'Employers and sectors'!$A$1:$G$2802,7,FALSE)</f>
        <v>South East</v>
      </c>
      <c r="H647" s="20" t="s">
        <v>253</v>
      </c>
      <c r="I647" s="42">
        <v>6</v>
      </c>
    </row>
    <row r="648" spans="1:9" ht="16" thickBot="1" x14ac:dyDescent="0.4">
      <c r="A648" s="27" t="s">
        <v>530</v>
      </c>
      <c r="B648" s="60" t="str">
        <f t="shared" ref="B648:G648" si="139">B647</f>
        <v>Arts, entertainment and recreation</v>
      </c>
      <c r="C648" s="60">
        <f t="shared" si="139"/>
        <v>0</v>
      </c>
      <c r="D648" s="60" t="str">
        <f t="shared" si="139"/>
        <v>Active</v>
      </c>
      <c r="E648" s="60" t="str">
        <f t="shared" si="139"/>
        <v>Chipping Norton, Oxfordshire</v>
      </c>
      <c r="F648" s="60" t="str">
        <f t="shared" si="139"/>
        <v>West Oxfordshire</v>
      </c>
      <c r="G648" s="60" t="str">
        <f t="shared" si="139"/>
        <v>South East</v>
      </c>
      <c r="H648" s="28"/>
      <c r="I648" s="43">
        <v>28</v>
      </c>
    </row>
    <row r="649" spans="1:9" x14ac:dyDescent="0.35">
      <c r="A649" s="15" t="s">
        <v>531</v>
      </c>
      <c r="B649" s="17" t="str">
        <f>VLOOKUP($A649,'Employers and sectors'!$A$1:$G$2802,2,FALSE)</f>
        <v>Manufacturing</v>
      </c>
      <c r="C649" s="15">
        <f>VLOOKUP($A649,'Employers and sectors'!$A$1:$G$2802,3,FALSE)</f>
        <v>0</v>
      </c>
      <c r="D649" s="15" t="str">
        <f>VLOOKUP($A649,'Employers and sectors'!$A$1:$G$2802,4,FALSE)</f>
        <v>Active</v>
      </c>
      <c r="E649" s="17" t="str">
        <f>VLOOKUP($A649,'Employers and sectors'!$A$1:$G$2802,5,FALSE)</f>
        <v>Birmingham</v>
      </c>
      <c r="F649" s="15" t="str">
        <f>VLOOKUP($A649,'Employers and sectors'!$A$1:$G$2802,6,FALSE)</f>
        <v>Birmingham</v>
      </c>
      <c r="G649" s="15" t="str">
        <f>VLOOKUP($A649,'Employers and sectors'!$A$1:$G$2802,7,FALSE)</f>
        <v>West Midlands</v>
      </c>
      <c r="H649" s="16" t="s">
        <v>9</v>
      </c>
      <c r="I649" s="44" t="s">
        <v>5666</v>
      </c>
    </row>
    <row r="650" spans="1:9" x14ac:dyDescent="0.35">
      <c r="A650" s="17" t="s">
        <v>531</v>
      </c>
      <c r="B650" s="17" t="str">
        <f>VLOOKUP($A650,'Employers and sectors'!$A$1:$G$2802,2,FALSE)</f>
        <v>Manufacturing</v>
      </c>
      <c r="C650" s="17">
        <f>VLOOKUP($A650,'Employers and sectors'!$A$1:$G$2802,3,FALSE)</f>
        <v>0</v>
      </c>
      <c r="D650" s="17" t="str">
        <f>VLOOKUP($A650,'Employers and sectors'!$A$1:$G$2802,4,FALSE)</f>
        <v>Active</v>
      </c>
      <c r="E650" s="17" t="str">
        <f>VLOOKUP($A650,'Employers and sectors'!$A$1:$G$2802,5,FALSE)</f>
        <v>Birmingham</v>
      </c>
      <c r="F650" s="17" t="str">
        <f>VLOOKUP($A650,'Employers and sectors'!$A$1:$G$2802,6,FALSE)</f>
        <v>Birmingham</v>
      </c>
      <c r="G650" s="17" t="str">
        <f>VLOOKUP($A650,'Employers and sectors'!$A$1:$G$2802,7,FALSE)</f>
        <v>West Midlands</v>
      </c>
      <c r="H650" s="18" t="s">
        <v>252</v>
      </c>
      <c r="I650" s="41" t="s">
        <v>5666</v>
      </c>
    </row>
    <row r="651" spans="1:9" x14ac:dyDescent="0.35">
      <c r="A651" s="17" t="s">
        <v>531</v>
      </c>
      <c r="B651" s="17" t="str">
        <f>VLOOKUP($A651,'Employers and sectors'!$A$1:$G$2802,2,FALSE)</f>
        <v>Manufacturing</v>
      </c>
      <c r="C651" s="17">
        <f>VLOOKUP($A651,'Employers and sectors'!$A$1:$G$2802,3,FALSE)</f>
        <v>0</v>
      </c>
      <c r="D651" s="17" t="str">
        <f>VLOOKUP($A651,'Employers and sectors'!$A$1:$G$2802,4,FALSE)</f>
        <v>Active</v>
      </c>
      <c r="E651" s="17" t="str">
        <f>VLOOKUP($A651,'Employers and sectors'!$A$1:$G$2802,5,FALSE)</f>
        <v>Birmingham</v>
      </c>
      <c r="F651" s="17" t="str">
        <f>VLOOKUP($A651,'Employers and sectors'!$A$1:$G$2802,6,FALSE)</f>
        <v>Birmingham</v>
      </c>
      <c r="G651" s="17" t="str">
        <f>VLOOKUP($A651,'Employers and sectors'!$A$1:$G$2802,7,FALSE)</f>
        <v>West Midlands</v>
      </c>
      <c r="H651" s="18" t="s">
        <v>271</v>
      </c>
      <c r="I651" s="41" t="s">
        <v>5666</v>
      </c>
    </row>
    <row r="652" spans="1:9" x14ac:dyDescent="0.35">
      <c r="A652" s="17" t="s">
        <v>531</v>
      </c>
      <c r="B652" s="17" t="str">
        <f>VLOOKUP($A652,'Employers and sectors'!$A$1:$G$2802,2,FALSE)</f>
        <v>Manufacturing</v>
      </c>
      <c r="C652" s="17">
        <f>VLOOKUP($A652,'Employers and sectors'!$A$1:$G$2802,3,FALSE)</f>
        <v>0</v>
      </c>
      <c r="D652" s="17" t="str">
        <f>VLOOKUP($A652,'Employers and sectors'!$A$1:$G$2802,4,FALSE)</f>
        <v>Active</v>
      </c>
      <c r="E652" s="17" t="str">
        <f>VLOOKUP($A652,'Employers and sectors'!$A$1:$G$2802,5,FALSE)</f>
        <v>Birmingham</v>
      </c>
      <c r="F652" s="17" t="str">
        <f>VLOOKUP($A652,'Employers and sectors'!$A$1:$G$2802,6,FALSE)</f>
        <v>Birmingham</v>
      </c>
      <c r="G652" s="17" t="str">
        <f>VLOOKUP($A652,'Employers and sectors'!$A$1:$G$2802,7,FALSE)</f>
        <v>West Midlands</v>
      </c>
      <c r="H652" s="18" t="s">
        <v>246</v>
      </c>
      <c r="I652" s="41">
        <v>14</v>
      </c>
    </row>
    <row r="653" spans="1:9" x14ac:dyDescent="0.35">
      <c r="A653" s="17" t="s">
        <v>531</v>
      </c>
      <c r="B653" s="17" t="str">
        <f>VLOOKUP($A653,'Employers and sectors'!$A$1:$G$2802,2,FALSE)</f>
        <v>Manufacturing</v>
      </c>
      <c r="C653" s="17">
        <f>VLOOKUP($A653,'Employers and sectors'!$A$1:$G$2802,3,FALSE)</f>
        <v>0</v>
      </c>
      <c r="D653" s="17" t="str">
        <f>VLOOKUP($A653,'Employers and sectors'!$A$1:$G$2802,4,FALSE)</f>
        <v>Active</v>
      </c>
      <c r="E653" s="17" t="str">
        <f>VLOOKUP($A653,'Employers and sectors'!$A$1:$G$2802,5,FALSE)</f>
        <v>Birmingham</v>
      </c>
      <c r="F653" s="17" t="str">
        <f>VLOOKUP($A653,'Employers and sectors'!$A$1:$G$2802,6,FALSE)</f>
        <v>Birmingham</v>
      </c>
      <c r="G653" s="17" t="str">
        <f>VLOOKUP($A653,'Employers and sectors'!$A$1:$G$2802,7,FALSE)</f>
        <v>West Midlands</v>
      </c>
      <c r="H653" s="18" t="s">
        <v>247</v>
      </c>
      <c r="I653" s="41" t="s">
        <v>5666</v>
      </c>
    </row>
    <row r="654" spans="1:9" ht="16" thickBot="1" x14ac:dyDescent="0.4">
      <c r="A654" s="19" t="s">
        <v>531</v>
      </c>
      <c r="B654" s="17" t="str">
        <f>VLOOKUP($A654,'Employers and sectors'!$A$1:$G$2802,2,FALSE)</f>
        <v>Manufacturing</v>
      </c>
      <c r="C654" s="19">
        <f>VLOOKUP($A654,'Employers and sectors'!$A$1:$G$2802,3,FALSE)</f>
        <v>0</v>
      </c>
      <c r="D654" s="19" t="str">
        <f>VLOOKUP($A654,'Employers and sectors'!$A$1:$G$2802,4,FALSE)</f>
        <v>Active</v>
      </c>
      <c r="E654" s="17" t="str">
        <f>VLOOKUP($A654,'Employers and sectors'!$A$1:$G$2802,5,FALSE)</f>
        <v>Birmingham</v>
      </c>
      <c r="F654" s="19" t="str">
        <f>VLOOKUP($A654,'Employers and sectors'!$A$1:$G$2802,6,FALSE)</f>
        <v>Birmingham</v>
      </c>
      <c r="G654" s="19" t="str">
        <f>VLOOKUP($A654,'Employers and sectors'!$A$1:$G$2802,7,FALSE)</f>
        <v>West Midlands</v>
      </c>
      <c r="H654" s="20" t="s">
        <v>253</v>
      </c>
      <c r="I654" s="42">
        <v>6</v>
      </c>
    </row>
    <row r="655" spans="1:9" ht="16" thickBot="1" x14ac:dyDescent="0.4">
      <c r="A655" s="27" t="s">
        <v>532</v>
      </c>
      <c r="B655" s="60" t="str">
        <f t="shared" ref="B655:G655" si="140">B654</f>
        <v>Manufacturing</v>
      </c>
      <c r="C655" s="60">
        <f t="shared" si="140"/>
        <v>0</v>
      </c>
      <c r="D655" s="60" t="str">
        <f t="shared" si="140"/>
        <v>Active</v>
      </c>
      <c r="E655" s="60" t="str">
        <f t="shared" si="140"/>
        <v>Birmingham</v>
      </c>
      <c r="F655" s="60" t="str">
        <f t="shared" si="140"/>
        <v>Birmingham</v>
      </c>
      <c r="G655" s="60" t="str">
        <f t="shared" si="140"/>
        <v>West Midlands</v>
      </c>
      <c r="H655" s="28"/>
      <c r="I655" s="43">
        <v>31</v>
      </c>
    </row>
    <row r="656" spans="1:9" x14ac:dyDescent="0.35">
      <c r="A656" s="15" t="s">
        <v>533</v>
      </c>
      <c r="B656" s="17" t="str">
        <f>VLOOKUP($A656,'Employers and sectors'!$A$1:$G$2802,2,FALSE)</f>
        <v>Health and social care</v>
      </c>
      <c r="C656" s="15" t="str">
        <f>VLOOKUP($A656,'Employers and sectors'!$A$1:$G$2802,3,FALSE)</f>
        <v>Social care</v>
      </c>
      <c r="D656" s="15" t="str">
        <f>VLOOKUP($A656,'Employers and sectors'!$A$1:$G$2802,4,FALSE)</f>
        <v>Active</v>
      </c>
      <c r="E656" s="17" t="str">
        <f>VLOOKUP($A656,'Employers and sectors'!$A$1:$G$2802,5,FALSE)</f>
        <v>Okehampton, Devon</v>
      </c>
      <c r="F656" s="15" t="str">
        <f>VLOOKUP($A656,'Employers and sectors'!$A$1:$G$2802,6,FALSE)</f>
        <v>West Devon</v>
      </c>
      <c r="G656" s="15" t="str">
        <f>VLOOKUP($A656,'Employers and sectors'!$A$1:$G$2802,7,FALSE)</f>
        <v>South West</v>
      </c>
      <c r="H656" s="16" t="s">
        <v>245</v>
      </c>
      <c r="I656" s="44" t="s">
        <v>5666</v>
      </c>
    </row>
    <row r="657" spans="1:9" x14ac:dyDescent="0.35">
      <c r="A657" s="17" t="s">
        <v>533</v>
      </c>
      <c r="B657" s="17" t="str">
        <f>VLOOKUP($A657,'Employers and sectors'!$A$1:$G$2802,2,FALSE)</f>
        <v>Health and social care</v>
      </c>
      <c r="C657" s="17" t="str">
        <f>VLOOKUP($A657,'Employers and sectors'!$A$1:$G$2802,3,FALSE)</f>
        <v>Social care</v>
      </c>
      <c r="D657" s="17" t="str">
        <f>VLOOKUP($A657,'Employers and sectors'!$A$1:$G$2802,4,FALSE)</f>
        <v>Active</v>
      </c>
      <c r="E657" s="17" t="str">
        <f>VLOOKUP($A657,'Employers and sectors'!$A$1:$G$2802,5,FALSE)</f>
        <v>Okehampton, Devon</v>
      </c>
      <c r="F657" s="17" t="str">
        <f>VLOOKUP($A657,'Employers and sectors'!$A$1:$G$2802,6,FALSE)</f>
        <v>West Devon</v>
      </c>
      <c r="G657" s="17" t="str">
        <f>VLOOKUP($A657,'Employers and sectors'!$A$1:$G$2802,7,FALSE)</f>
        <v>South West</v>
      </c>
      <c r="H657" s="18" t="s">
        <v>246</v>
      </c>
      <c r="I657" s="41">
        <v>67</v>
      </c>
    </row>
    <row r="658" spans="1:9" ht="16" thickBot="1" x14ac:dyDescent="0.4">
      <c r="A658" s="19" t="s">
        <v>533</v>
      </c>
      <c r="B658" s="17" t="str">
        <f>VLOOKUP($A658,'Employers and sectors'!$A$1:$G$2802,2,FALSE)</f>
        <v>Health and social care</v>
      </c>
      <c r="C658" s="19" t="str">
        <f>VLOOKUP($A658,'Employers and sectors'!$A$1:$G$2802,3,FALSE)</f>
        <v>Social care</v>
      </c>
      <c r="D658" s="19" t="str">
        <f>VLOOKUP($A658,'Employers and sectors'!$A$1:$G$2802,4,FALSE)</f>
        <v>Active</v>
      </c>
      <c r="E658" s="17" t="str">
        <f>VLOOKUP($A658,'Employers and sectors'!$A$1:$G$2802,5,FALSE)</f>
        <v>Okehampton, Devon</v>
      </c>
      <c r="F658" s="19" t="str">
        <f>VLOOKUP($A658,'Employers and sectors'!$A$1:$G$2802,6,FALSE)</f>
        <v>West Devon</v>
      </c>
      <c r="G658" s="19" t="str">
        <f>VLOOKUP($A658,'Employers and sectors'!$A$1:$G$2802,7,FALSE)</f>
        <v>South West</v>
      </c>
      <c r="H658" s="20" t="s">
        <v>253</v>
      </c>
      <c r="I658" s="42" t="s">
        <v>5666</v>
      </c>
    </row>
    <row r="659" spans="1:9" ht="16" thickBot="1" x14ac:dyDescent="0.4">
      <c r="A659" s="27" t="s">
        <v>534</v>
      </c>
      <c r="B659" s="60" t="str">
        <f t="shared" ref="B659:G659" si="141">B658</f>
        <v>Health and social care</v>
      </c>
      <c r="C659" s="60" t="str">
        <f t="shared" si="141"/>
        <v>Social care</v>
      </c>
      <c r="D659" s="60" t="str">
        <f t="shared" si="141"/>
        <v>Active</v>
      </c>
      <c r="E659" s="60" t="str">
        <f t="shared" si="141"/>
        <v>Okehampton, Devon</v>
      </c>
      <c r="F659" s="60" t="str">
        <f t="shared" si="141"/>
        <v>West Devon</v>
      </c>
      <c r="G659" s="60" t="str">
        <f t="shared" si="141"/>
        <v>South West</v>
      </c>
      <c r="H659" s="28"/>
      <c r="I659" s="43">
        <v>69</v>
      </c>
    </row>
    <row r="660" spans="1:9" x14ac:dyDescent="0.35">
      <c r="A660" s="15" t="s">
        <v>535</v>
      </c>
      <c r="B660" s="17" t="str">
        <f>VLOOKUP($A660,'Employers and sectors'!$A$1:$G$2802,2,FALSE)</f>
        <v>Professional, Scientific and Technical</v>
      </c>
      <c r="C660" s="15">
        <f>VLOOKUP($A660,'Employers and sectors'!$A$1:$G$2802,3,FALSE)</f>
        <v>0</v>
      </c>
      <c r="D660" s="15" t="str">
        <f>VLOOKUP($A660,'Employers and sectors'!$A$1:$G$2802,4,FALSE)</f>
        <v>Active</v>
      </c>
      <c r="E660" s="17" t="str">
        <f>VLOOKUP($A660,'Employers and sectors'!$A$1:$G$2802,5,FALSE)</f>
        <v>Camden</v>
      </c>
      <c r="F660" s="15" t="str">
        <f>VLOOKUP($A660,'Employers and sectors'!$A$1:$G$2802,6,FALSE)</f>
        <v>Camden</v>
      </c>
      <c r="G660" s="15" t="str">
        <f>VLOOKUP($A660,'Employers and sectors'!$A$1:$G$2802,7,FALSE)</f>
        <v>London</v>
      </c>
      <c r="H660" s="16" t="s">
        <v>252</v>
      </c>
      <c r="I660" s="44">
        <v>6</v>
      </c>
    </row>
    <row r="661" spans="1:9" x14ac:dyDescent="0.35">
      <c r="A661" s="17" t="s">
        <v>535</v>
      </c>
      <c r="B661" s="17" t="str">
        <f>VLOOKUP($A661,'Employers and sectors'!$A$1:$G$2802,2,FALSE)</f>
        <v>Professional, Scientific and Technical</v>
      </c>
      <c r="C661" s="17">
        <f>VLOOKUP($A661,'Employers and sectors'!$A$1:$G$2802,3,FALSE)</f>
        <v>0</v>
      </c>
      <c r="D661" s="17" t="str">
        <f>VLOOKUP($A661,'Employers and sectors'!$A$1:$G$2802,4,FALSE)</f>
        <v>Active</v>
      </c>
      <c r="E661" s="17" t="str">
        <f>VLOOKUP($A661,'Employers and sectors'!$A$1:$G$2802,5,FALSE)</f>
        <v>Camden</v>
      </c>
      <c r="F661" s="17" t="str">
        <f>VLOOKUP($A661,'Employers and sectors'!$A$1:$G$2802,6,FALSE)</f>
        <v>Camden</v>
      </c>
      <c r="G661" s="17" t="str">
        <f>VLOOKUP($A661,'Employers and sectors'!$A$1:$G$2802,7,FALSE)</f>
        <v>London</v>
      </c>
      <c r="H661" s="18" t="s">
        <v>271</v>
      </c>
      <c r="I661" s="41" t="s">
        <v>5666</v>
      </c>
    </row>
    <row r="662" spans="1:9" x14ac:dyDescent="0.35">
      <c r="A662" s="17" t="s">
        <v>535</v>
      </c>
      <c r="B662" s="17" t="str">
        <f>VLOOKUP($A662,'Employers and sectors'!$A$1:$G$2802,2,FALSE)</f>
        <v>Professional, Scientific and Technical</v>
      </c>
      <c r="C662" s="17">
        <f>VLOOKUP($A662,'Employers and sectors'!$A$1:$G$2802,3,FALSE)</f>
        <v>0</v>
      </c>
      <c r="D662" s="17" t="str">
        <f>VLOOKUP($A662,'Employers and sectors'!$A$1:$G$2802,4,FALSE)</f>
        <v>Active</v>
      </c>
      <c r="E662" s="17" t="str">
        <f>VLOOKUP($A662,'Employers and sectors'!$A$1:$G$2802,5,FALSE)</f>
        <v>Camden</v>
      </c>
      <c r="F662" s="17" t="str">
        <f>VLOOKUP($A662,'Employers and sectors'!$A$1:$G$2802,6,FALSE)</f>
        <v>Camden</v>
      </c>
      <c r="G662" s="17" t="str">
        <f>VLOOKUP($A662,'Employers and sectors'!$A$1:$G$2802,7,FALSE)</f>
        <v>London</v>
      </c>
      <c r="H662" s="18" t="s">
        <v>246</v>
      </c>
      <c r="I662" s="41">
        <v>24</v>
      </c>
    </row>
    <row r="663" spans="1:9" x14ac:dyDescent="0.35">
      <c r="A663" s="17" t="s">
        <v>535</v>
      </c>
      <c r="B663" s="17" t="str">
        <f>VLOOKUP($A663,'Employers and sectors'!$A$1:$G$2802,2,FALSE)</f>
        <v>Professional, Scientific and Technical</v>
      </c>
      <c r="C663" s="17">
        <f>VLOOKUP($A663,'Employers and sectors'!$A$1:$G$2802,3,FALSE)</f>
        <v>0</v>
      </c>
      <c r="D663" s="17" t="str">
        <f>VLOOKUP($A663,'Employers and sectors'!$A$1:$G$2802,4,FALSE)</f>
        <v>Active</v>
      </c>
      <c r="E663" s="17" t="str">
        <f>VLOOKUP($A663,'Employers and sectors'!$A$1:$G$2802,5,FALSE)</f>
        <v>Camden</v>
      </c>
      <c r="F663" s="17" t="str">
        <f>VLOOKUP($A663,'Employers and sectors'!$A$1:$G$2802,6,FALSE)</f>
        <v>Camden</v>
      </c>
      <c r="G663" s="17" t="str">
        <f>VLOOKUP($A663,'Employers and sectors'!$A$1:$G$2802,7,FALSE)</f>
        <v>London</v>
      </c>
      <c r="H663" s="18" t="s">
        <v>247</v>
      </c>
      <c r="I663" s="41">
        <v>8</v>
      </c>
    </row>
    <row r="664" spans="1:9" ht="16" thickBot="1" x14ac:dyDescent="0.4">
      <c r="A664" s="19" t="s">
        <v>535</v>
      </c>
      <c r="B664" s="17" t="str">
        <f>VLOOKUP($A664,'Employers and sectors'!$A$1:$G$2802,2,FALSE)</f>
        <v>Professional, Scientific and Technical</v>
      </c>
      <c r="C664" s="19">
        <f>VLOOKUP($A664,'Employers and sectors'!$A$1:$G$2802,3,FALSE)</f>
        <v>0</v>
      </c>
      <c r="D664" s="19" t="str">
        <f>VLOOKUP($A664,'Employers and sectors'!$A$1:$G$2802,4,FALSE)</f>
        <v>Active</v>
      </c>
      <c r="E664" s="17" t="str">
        <f>VLOOKUP($A664,'Employers and sectors'!$A$1:$G$2802,5,FALSE)</f>
        <v>Camden</v>
      </c>
      <c r="F664" s="19" t="str">
        <f>VLOOKUP($A664,'Employers and sectors'!$A$1:$G$2802,6,FALSE)</f>
        <v>Camden</v>
      </c>
      <c r="G664" s="19" t="str">
        <f>VLOOKUP($A664,'Employers and sectors'!$A$1:$G$2802,7,FALSE)</f>
        <v>London</v>
      </c>
      <c r="H664" s="20" t="s">
        <v>253</v>
      </c>
      <c r="I664" s="42">
        <v>32</v>
      </c>
    </row>
    <row r="665" spans="1:9" ht="16" thickBot="1" x14ac:dyDescent="0.4">
      <c r="A665" s="27" t="s">
        <v>536</v>
      </c>
      <c r="B665" s="60" t="str">
        <f t="shared" ref="B665:G665" si="142">B664</f>
        <v>Professional, Scientific and Technical</v>
      </c>
      <c r="C665" s="60">
        <f t="shared" si="142"/>
        <v>0</v>
      </c>
      <c r="D665" s="60" t="str">
        <f t="shared" si="142"/>
        <v>Active</v>
      </c>
      <c r="E665" s="60" t="str">
        <f t="shared" si="142"/>
        <v>Camden</v>
      </c>
      <c r="F665" s="60" t="str">
        <f t="shared" si="142"/>
        <v>Camden</v>
      </c>
      <c r="G665" s="60" t="str">
        <f t="shared" si="142"/>
        <v>London</v>
      </c>
      <c r="H665" s="28"/>
      <c r="I665" s="43">
        <v>73</v>
      </c>
    </row>
    <row r="666" spans="1:9" x14ac:dyDescent="0.35">
      <c r="A666" s="15" t="s">
        <v>537</v>
      </c>
      <c r="B666" s="17" t="str">
        <f>VLOOKUP($A666,'Employers and sectors'!$A$1:$G$2802,2,FALSE)</f>
        <v>Health and social care</v>
      </c>
      <c r="C666" s="15" t="str">
        <f>VLOOKUP($A666,'Employers and sectors'!$A$1:$G$2802,3,FALSE)</f>
        <v>Social care</v>
      </c>
      <c r="D666" s="15" t="str">
        <f>VLOOKUP($A666,'Employers and sectors'!$A$1:$G$2802,4,FALSE)</f>
        <v>Active</v>
      </c>
      <c r="E666" s="17" t="str">
        <f>VLOOKUP($A666,'Employers and sectors'!$A$1:$G$2802,5,FALSE)</f>
        <v>Havering</v>
      </c>
      <c r="F666" s="15" t="str">
        <f>VLOOKUP($A666,'Employers and sectors'!$A$1:$G$2802,6,FALSE)</f>
        <v>Havering</v>
      </c>
      <c r="G666" s="15" t="str">
        <f>VLOOKUP($A666,'Employers and sectors'!$A$1:$G$2802,7,FALSE)</f>
        <v>London</v>
      </c>
      <c r="H666" s="16" t="s">
        <v>246</v>
      </c>
      <c r="I666" s="44">
        <v>40</v>
      </c>
    </row>
    <row r="667" spans="1:9" ht="16" thickBot="1" x14ac:dyDescent="0.4">
      <c r="A667" s="19" t="s">
        <v>537</v>
      </c>
      <c r="B667" s="17" t="str">
        <f>VLOOKUP($A667,'Employers and sectors'!$A$1:$G$2802,2,FALSE)</f>
        <v>Health and social care</v>
      </c>
      <c r="C667" s="19" t="str">
        <f>VLOOKUP($A667,'Employers and sectors'!$A$1:$G$2802,3,FALSE)</f>
        <v>Social care</v>
      </c>
      <c r="D667" s="19" t="str">
        <f>VLOOKUP($A667,'Employers and sectors'!$A$1:$G$2802,4,FALSE)</f>
        <v>Active</v>
      </c>
      <c r="E667" s="17" t="str">
        <f>VLOOKUP($A667,'Employers and sectors'!$A$1:$G$2802,5,FALSE)</f>
        <v>Havering</v>
      </c>
      <c r="F667" s="19" t="str">
        <f>VLOOKUP($A667,'Employers and sectors'!$A$1:$G$2802,6,FALSE)</f>
        <v>Havering</v>
      </c>
      <c r="G667" s="19" t="str">
        <f>VLOOKUP($A667,'Employers and sectors'!$A$1:$G$2802,7,FALSE)</f>
        <v>London</v>
      </c>
      <c r="H667" s="20" t="s">
        <v>253</v>
      </c>
      <c r="I667" s="42" t="s">
        <v>5666</v>
      </c>
    </row>
    <row r="668" spans="1:9" ht="16" thickBot="1" x14ac:dyDescent="0.4">
      <c r="A668" s="27" t="s">
        <v>538</v>
      </c>
      <c r="B668" s="60" t="str">
        <f t="shared" ref="B668:G668" si="143">B667</f>
        <v>Health and social care</v>
      </c>
      <c r="C668" s="60" t="str">
        <f t="shared" si="143"/>
        <v>Social care</v>
      </c>
      <c r="D668" s="60" t="str">
        <f t="shared" si="143"/>
        <v>Active</v>
      </c>
      <c r="E668" s="60" t="str">
        <f t="shared" si="143"/>
        <v>Havering</v>
      </c>
      <c r="F668" s="60" t="str">
        <f t="shared" si="143"/>
        <v>Havering</v>
      </c>
      <c r="G668" s="60" t="str">
        <f t="shared" si="143"/>
        <v>London</v>
      </c>
      <c r="H668" s="28"/>
      <c r="I668" s="43">
        <v>41</v>
      </c>
    </row>
    <row r="669" spans="1:9" x14ac:dyDescent="0.35">
      <c r="A669" s="15" t="s">
        <v>539</v>
      </c>
      <c r="B669" s="17" t="str">
        <f>VLOOKUP($A669,'Employers and sectors'!$A$1:$G$2802,2,FALSE)</f>
        <v>Health and social care</v>
      </c>
      <c r="C669" s="15" t="str">
        <f>VLOOKUP($A669,'Employers and sectors'!$A$1:$G$2802,3,FALSE)</f>
        <v>Social care</v>
      </c>
      <c r="D669" s="15" t="str">
        <f>VLOOKUP($A669,'Employers and sectors'!$A$1:$G$2802,4,FALSE)</f>
        <v>Active</v>
      </c>
      <c r="E669" s="17" t="str">
        <f>VLOOKUP($A669,'Employers and sectors'!$A$1:$G$2802,5,FALSE)</f>
        <v>Weymouth, Dorset</v>
      </c>
      <c r="F669" s="15" t="str">
        <f>VLOOKUP($A669,'Employers and sectors'!$A$1:$G$2802,6,FALSE)</f>
        <v>Dorset</v>
      </c>
      <c r="G669" s="15" t="str">
        <f>VLOOKUP($A669,'Employers and sectors'!$A$1:$G$2802,7,FALSE)</f>
        <v>South West</v>
      </c>
      <c r="H669" s="16" t="s">
        <v>252</v>
      </c>
      <c r="I669" s="44">
        <v>6</v>
      </c>
    </row>
    <row r="670" spans="1:9" x14ac:dyDescent="0.35">
      <c r="A670" s="17" t="s">
        <v>539</v>
      </c>
      <c r="B670" s="17" t="str">
        <f>VLOOKUP($A670,'Employers and sectors'!$A$1:$G$2802,2,FALSE)</f>
        <v>Health and social care</v>
      </c>
      <c r="C670" s="17" t="str">
        <f>VLOOKUP($A670,'Employers and sectors'!$A$1:$G$2802,3,FALSE)</f>
        <v>Social care</v>
      </c>
      <c r="D670" s="17" t="str">
        <f>VLOOKUP($A670,'Employers and sectors'!$A$1:$G$2802,4,FALSE)</f>
        <v>Active</v>
      </c>
      <c r="E670" s="17" t="str">
        <f>VLOOKUP($A670,'Employers and sectors'!$A$1:$G$2802,5,FALSE)</f>
        <v>Weymouth, Dorset</v>
      </c>
      <c r="F670" s="17" t="str">
        <f>VLOOKUP($A670,'Employers and sectors'!$A$1:$G$2802,6,FALSE)</f>
        <v>Dorset</v>
      </c>
      <c r="G670" s="17" t="str">
        <f>VLOOKUP($A670,'Employers and sectors'!$A$1:$G$2802,7,FALSE)</f>
        <v>South West</v>
      </c>
      <c r="H670" s="18" t="s">
        <v>271</v>
      </c>
      <c r="I670" s="41" t="s">
        <v>5666</v>
      </c>
    </row>
    <row r="671" spans="1:9" x14ac:dyDescent="0.35">
      <c r="A671" s="17" t="s">
        <v>539</v>
      </c>
      <c r="B671" s="17" t="str">
        <f>VLOOKUP($A671,'Employers and sectors'!$A$1:$G$2802,2,FALSE)</f>
        <v>Health and social care</v>
      </c>
      <c r="C671" s="17" t="str">
        <f>VLOOKUP($A671,'Employers and sectors'!$A$1:$G$2802,3,FALSE)</f>
        <v>Social care</v>
      </c>
      <c r="D671" s="17" t="str">
        <f>VLOOKUP($A671,'Employers and sectors'!$A$1:$G$2802,4,FALSE)</f>
        <v>Active</v>
      </c>
      <c r="E671" s="17" t="str">
        <f>VLOOKUP($A671,'Employers and sectors'!$A$1:$G$2802,5,FALSE)</f>
        <v>Weymouth, Dorset</v>
      </c>
      <c r="F671" s="17" t="str">
        <f>VLOOKUP($A671,'Employers and sectors'!$A$1:$G$2802,6,FALSE)</f>
        <v>Dorset</v>
      </c>
      <c r="G671" s="17" t="str">
        <f>VLOOKUP($A671,'Employers and sectors'!$A$1:$G$2802,7,FALSE)</f>
        <v>South West</v>
      </c>
      <c r="H671" s="18" t="s">
        <v>246</v>
      </c>
      <c r="I671" s="41">
        <v>138</v>
      </c>
    </row>
    <row r="672" spans="1:9" x14ac:dyDescent="0.35">
      <c r="A672" s="17" t="s">
        <v>539</v>
      </c>
      <c r="B672" s="17" t="str">
        <f>VLOOKUP($A672,'Employers and sectors'!$A$1:$G$2802,2,FALSE)</f>
        <v>Health and social care</v>
      </c>
      <c r="C672" s="17" t="str">
        <f>VLOOKUP($A672,'Employers and sectors'!$A$1:$G$2802,3,FALSE)</f>
        <v>Social care</v>
      </c>
      <c r="D672" s="17" t="str">
        <f>VLOOKUP($A672,'Employers and sectors'!$A$1:$G$2802,4,FALSE)</f>
        <v>Active</v>
      </c>
      <c r="E672" s="17" t="str">
        <f>VLOOKUP($A672,'Employers and sectors'!$A$1:$G$2802,5,FALSE)</f>
        <v>Weymouth, Dorset</v>
      </c>
      <c r="F672" s="17" t="str">
        <f>VLOOKUP($A672,'Employers and sectors'!$A$1:$G$2802,6,FALSE)</f>
        <v>Dorset</v>
      </c>
      <c r="G672" s="17" t="str">
        <f>VLOOKUP($A672,'Employers and sectors'!$A$1:$G$2802,7,FALSE)</f>
        <v>South West</v>
      </c>
      <c r="H672" s="18" t="s">
        <v>247</v>
      </c>
      <c r="I672" s="41">
        <v>7</v>
      </c>
    </row>
    <row r="673" spans="1:9" ht="16" thickBot="1" x14ac:dyDescent="0.4">
      <c r="A673" s="19" t="s">
        <v>539</v>
      </c>
      <c r="B673" s="17" t="str">
        <f>VLOOKUP($A673,'Employers and sectors'!$A$1:$G$2802,2,FALSE)</f>
        <v>Health and social care</v>
      </c>
      <c r="C673" s="19" t="str">
        <f>VLOOKUP($A673,'Employers and sectors'!$A$1:$G$2802,3,FALSE)</f>
        <v>Social care</v>
      </c>
      <c r="D673" s="19" t="str">
        <f>VLOOKUP($A673,'Employers and sectors'!$A$1:$G$2802,4,FALSE)</f>
        <v>Active</v>
      </c>
      <c r="E673" s="17" t="str">
        <f>VLOOKUP($A673,'Employers and sectors'!$A$1:$G$2802,5,FALSE)</f>
        <v>Weymouth, Dorset</v>
      </c>
      <c r="F673" s="19" t="str">
        <f>VLOOKUP($A673,'Employers and sectors'!$A$1:$G$2802,6,FALSE)</f>
        <v>Dorset</v>
      </c>
      <c r="G673" s="19" t="str">
        <f>VLOOKUP($A673,'Employers and sectors'!$A$1:$G$2802,7,FALSE)</f>
        <v>South West</v>
      </c>
      <c r="H673" s="20" t="s">
        <v>253</v>
      </c>
      <c r="I673" s="42">
        <v>8</v>
      </c>
    </row>
    <row r="674" spans="1:9" ht="16" thickBot="1" x14ac:dyDescent="0.4">
      <c r="A674" s="27" t="s">
        <v>540</v>
      </c>
      <c r="B674" s="60" t="str">
        <f t="shared" ref="B674:G674" si="144">B673</f>
        <v>Health and social care</v>
      </c>
      <c r="C674" s="60" t="str">
        <f t="shared" si="144"/>
        <v>Social care</v>
      </c>
      <c r="D674" s="60" t="str">
        <f t="shared" si="144"/>
        <v>Active</v>
      </c>
      <c r="E674" s="60" t="str">
        <f t="shared" si="144"/>
        <v>Weymouth, Dorset</v>
      </c>
      <c r="F674" s="60" t="str">
        <f t="shared" si="144"/>
        <v>Dorset</v>
      </c>
      <c r="G674" s="60" t="str">
        <f t="shared" si="144"/>
        <v>South West</v>
      </c>
      <c r="H674" s="28"/>
      <c r="I674" s="43">
        <v>161</v>
      </c>
    </row>
    <row r="675" spans="1:9" x14ac:dyDescent="0.35">
      <c r="A675" s="15" t="s">
        <v>541</v>
      </c>
      <c r="B675" s="17" t="str">
        <f>VLOOKUP($A675,'Employers and sectors'!$A$1:$G$2802,2,FALSE)</f>
        <v>Professional, Scientific and Technical</v>
      </c>
      <c r="C675" s="15">
        <f>VLOOKUP($A675,'Employers and sectors'!$A$1:$G$2802,3,FALSE)</f>
        <v>0</v>
      </c>
      <c r="D675" s="15" t="str">
        <f>VLOOKUP($A675,'Employers and sectors'!$A$1:$G$2802,4,FALSE)</f>
        <v>Active</v>
      </c>
      <c r="E675" s="17" t="str">
        <f>VLOOKUP($A675,'Employers and sectors'!$A$1:$G$2802,5,FALSE)</f>
        <v>City of London</v>
      </c>
      <c r="F675" s="15" t="str">
        <f>VLOOKUP($A675,'Employers and sectors'!$A$1:$G$2802,6,FALSE)</f>
        <v>City of London</v>
      </c>
      <c r="G675" s="15" t="str">
        <f>VLOOKUP($A675,'Employers and sectors'!$A$1:$G$2802,7,FALSE)</f>
        <v>London</v>
      </c>
      <c r="H675" s="16" t="s">
        <v>252</v>
      </c>
      <c r="I675" s="44">
        <v>14</v>
      </c>
    </row>
    <row r="676" spans="1:9" x14ac:dyDescent="0.35">
      <c r="A676" s="17" t="s">
        <v>541</v>
      </c>
      <c r="B676" s="17" t="str">
        <f>VLOOKUP($A676,'Employers and sectors'!$A$1:$G$2802,2,FALSE)</f>
        <v>Professional, Scientific and Technical</v>
      </c>
      <c r="C676" s="17">
        <f>VLOOKUP($A676,'Employers and sectors'!$A$1:$G$2802,3,FALSE)</f>
        <v>0</v>
      </c>
      <c r="D676" s="17" t="str">
        <f>VLOOKUP($A676,'Employers and sectors'!$A$1:$G$2802,4,FALSE)</f>
        <v>Active</v>
      </c>
      <c r="E676" s="17" t="str">
        <f>VLOOKUP($A676,'Employers and sectors'!$A$1:$G$2802,5,FALSE)</f>
        <v>City of London</v>
      </c>
      <c r="F676" s="17" t="str">
        <f>VLOOKUP($A676,'Employers and sectors'!$A$1:$G$2802,6,FALSE)</f>
        <v>City of London</v>
      </c>
      <c r="G676" s="17" t="str">
        <f>VLOOKUP($A676,'Employers and sectors'!$A$1:$G$2802,7,FALSE)</f>
        <v>London</v>
      </c>
      <c r="H676" s="18" t="s">
        <v>271</v>
      </c>
      <c r="I676" s="41" t="s">
        <v>5666</v>
      </c>
    </row>
    <row r="677" spans="1:9" x14ac:dyDescent="0.35">
      <c r="A677" s="17" t="s">
        <v>541</v>
      </c>
      <c r="B677" s="17" t="str">
        <f>VLOOKUP($A677,'Employers and sectors'!$A$1:$G$2802,2,FALSE)</f>
        <v>Professional, Scientific and Technical</v>
      </c>
      <c r="C677" s="17">
        <f>VLOOKUP($A677,'Employers and sectors'!$A$1:$G$2802,3,FALSE)</f>
        <v>0</v>
      </c>
      <c r="D677" s="17" t="str">
        <f>VLOOKUP($A677,'Employers and sectors'!$A$1:$G$2802,4,FALSE)</f>
        <v>Active</v>
      </c>
      <c r="E677" s="17" t="str">
        <f>VLOOKUP($A677,'Employers and sectors'!$A$1:$G$2802,5,FALSE)</f>
        <v>City of London</v>
      </c>
      <c r="F677" s="17" t="str">
        <f>VLOOKUP($A677,'Employers and sectors'!$A$1:$G$2802,6,FALSE)</f>
        <v>City of London</v>
      </c>
      <c r="G677" s="17" t="str">
        <f>VLOOKUP($A677,'Employers and sectors'!$A$1:$G$2802,7,FALSE)</f>
        <v>London</v>
      </c>
      <c r="H677" s="18" t="s">
        <v>246</v>
      </c>
      <c r="I677" s="41">
        <v>13</v>
      </c>
    </row>
    <row r="678" spans="1:9" ht="16" thickBot="1" x14ac:dyDescent="0.4">
      <c r="A678" s="19" t="s">
        <v>541</v>
      </c>
      <c r="B678" s="17" t="str">
        <f>VLOOKUP($A678,'Employers and sectors'!$A$1:$G$2802,2,FALSE)</f>
        <v>Professional, Scientific and Technical</v>
      </c>
      <c r="C678" s="19">
        <f>VLOOKUP($A678,'Employers and sectors'!$A$1:$G$2802,3,FALSE)</f>
        <v>0</v>
      </c>
      <c r="D678" s="19" t="str">
        <f>VLOOKUP($A678,'Employers and sectors'!$A$1:$G$2802,4,FALSE)</f>
        <v>Active</v>
      </c>
      <c r="E678" s="17" t="str">
        <f>VLOOKUP($A678,'Employers and sectors'!$A$1:$G$2802,5,FALSE)</f>
        <v>City of London</v>
      </c>
      <c r="F678" s="19" t="str">
        <f>VLOOKUP($A678,'Employers and sectors'!$A$1:$G$2802,6,FALSE)</f>
        <v>City of London</v>
      </c>
      <c r="G678" s="19" t="str">
        <f>VLOOKUP($A678,'Employers and sectors'!$A$1:$G$2802,7,FALSE)</f>
        <v>London</v>
      </c>
      <c r="H678" s="20" t="s">
        <v>253</v>
      </c>
      <c r="I678" s="42">
        <v>7</v>
      </c>
    </row>
    <row r="679" spans="1:9" ht="16" thickBot="1" x14ac:dyDescent="0.4">
      <c r="A679" s="27" t="s">
        <v>542</v>
      </c>
      <c r="B679" s="60" t="str">
        <f t="shared" ref="B679:G679" si="145">B678</f>
        <v>Professional, Scientific and Technical</v>
      </c>
      <c r="C679" s="60">
        <f t="shared" si="145"/>
        <v>0</v>
      </c>
      <c r="D679" s="60" t="str">
        <f t="shared" si="145"/>
        <v>Active</v>
      </c>
      <c r="E679" s="60" t="str">
        <f t="shared" si="145"/>
        <v>City of London</v>
      </c>
      <c r="F679" s="60" t="str">
        <f t="shared" si="145"/>
        <v>City of London</v>
      </c>
      <c r="G679" s="60" t="str">
        <f t="shared" si="145"/>
        <v>London</v>
      </c>
      <c r="H679" s="28"/>
      <c r="I679" s="43">
        <v>36</v>
      </c>
    </row>
    <row r="680" spans="1:9" x14ac:dyDescent="0.35">
      <c r="A680" s="15" t="s">
        <v>543</v>
      </c>
      <c r="B680" s="17" t="str">
        <f>VLOOKUP($A680,'Employers and sectors'!$A$1:$G$2802,2,FALSE)</f>
        <v>Health and social care</v>
      </c>
      <c r="C680" s="15" t="str">
        <f>VLOOKUP($A680,'Employers and sectors'!$A$1:$G$2802,3,FALSE)</f>
        <v>Social care</v>
      </c>
      <c r="D680" s="15" t="str">
        <f>VLOOKUP($A680,'Employers and sectors'!$A$1:$G$2802,4,FALSE)</f>
        <v>Revoked</v>
      </c>
      <c r="E680" s="17" t="str">
        <f>VLOOKUP($A680,'Employers and sectors'!$A$1:$G$2802,5,FALSE)</f>
        <v>Croydon</v>
      </c>
      <c r="F680" s="15" t="str">
        <f>VLOOKUP($A680,'Employers and sectors'!$A$1:$G$2802,6,FALSE)</f>
        <v>Croydon</v>
      </c>
      <c r="G680" s="15" t="str">
        <f>VLOOKUP($A680,'Employers and sectors'!$A$1:$G$2802,7,FALSE)</f>
        <v>London</v>
      </c>
      <c r="H680" s="16" t="s">
        <v>246</v>
      </c>
      <c r="I680" s="44">
        <v>56</v>
      </c>
    </row>
    <row r="681" spans="1:9" x14ac:dyDescent="0.35">
      <c r="A681" s="17" t="s">
        <v>543</v>
      </c>
      <c r="B681" s="17" t="str">
        <f>VLOOKUP($A681,'Employers and sectors'!$A$1:$G$2802,2,FALSE)</f>
        <v>Health and social care</v>
      </c>
      <c r="C681" s="17" t="str">
        <f>VLOOKUP($A681,'Employers and sectors'!$A$1:$G$2802,3,FALSE)</f>
        <v>Social care</v>
      </c>
      <c r="D681" s="17" t="str">
        <f>VLOOKUP($A681,'Employers and sectors'!$A$1:$G$2802,4,FALSE)</f>
        <v>Revoked</v>
      </c>
      <c r="E681" s="17" t="str">
        <f>VLOOKUP($A681,'Employers and sectors'!$A$1:$G$2802,5,FALSE)</f>
        <v>Croydon</v>
      </c>
      <c r="F681" s="17" t="str">
        <f>VLOOKUP($A681,'Employers and sectors'!$A$1:$G$2802,6,FALSE)</f>
        <v>Croydon</v>
      </c>
      <c r="G681" s="17" t="str">
        <f>VLOOKUP($A681,'Employers and sectors'!$A$1:$G$2802,7,FALSE)</f>
        <v>London</v>
      </c>
      <c r="H681" s="18" t="s">
        <v>247</v>
      </c>
      <c r="I681" s="41">
        <v>26</v>
      </c>
    </row>
    <row r="682" spans="1:9" ht="16" thickBot="1" x14ac:dyDescent="0.4">
      <c r="A682" s="19" t="s">
        <v>543</v>
      </c>
      <c r="B682" s="17" t="str">
        <f>VLOOKUP($A682,'Employers and sectors'!$A$1:$G$2802,2,FALSE)</f>
        <v>Health and social care</v>
      </c>
      <c r="C682" s="19" t="str">
        <f>VLOOKUP($A682,'Employers and sectors'!$A$1:$G$2802,3,FALSE)</f>
        <v>Social care</v>
      </c>
      <c r="D682" s="19" t="str">
        <f>VLOOKUP($A682,'Employers and sectors'!$A$1:$G$2802,4,FALSE)</f>
        <v>Revoked</v>
      </c>
      <c r="E682" s="17" t="str">
        <f>VLOOKUP($A682,'Employers and sectors'!$A$1:$G$2802,5,FALSE)</f>
        <v>Croydon</v>
      </c>
      <c r="F682" s="19" t="str">
        <f>VLOOKUP($A682,'Employers and sectors'!$A$1:$G$2802,6,FALSE)</f>
        <v>Croydon</v>
      </c>
      <c r="G682" s="19" t="str">
        <f>VLOOKUP($A682,'Employers and sectors'!$A$1:$G$2802,7,FALSE)</f>
        <v>London</v>
      </c>
      <c r="H682" s="20" t="s">
        <v>253</v>
      </c>
      <c r="I682" s="42">
        <v>18</v>
      </c>
    </row>
    <row r="683" spans="1:9" ht="16" thickBot="1" x14ac:dyDescent="0.4">
      <c r="A683" s="27" t="s">
        <v>544</v>
      </c>
      <c r="B683" s="60" t="str">
        <f t="shared" ref="B683:G683" si="146">B682</f>
        <v>Health and social care</v>
      </c>
      <c r="C683" s="60" t="str">
        <f t="shared" si="146"/>
        <v>Social care</v>
      </c>
      <c r="D683" s="60" t="str">
        <f t="shared" si="146"/>
        <v>Revoked</v>
      </c>
      <c r="E683" s="60" t="str">
        <f t="shared" si="146"/>
        <v>Croydon</v>
      </c>
      <c r="F683" s="60" t="str">
        <f t="shared" si="146"/>
        <v>Croydon</v>
      </c>
      <c r="G683" s="60" t="str">
        <f t="shared" si="146"/>
        <v>London</v>
      </c>
      <c r="H683" s="28"/>
      <c r="I683" s="43">
        <v>100</v>
      </c>
    </row>
    <row r="684" spans="1:9" x14ac:dyDescent="0.35">
      <c r="A684" s="15" t="s">
        <v>545</v>
      </c>
      <c r="B684" s="17" t="str">
        <f>VLOOKUP($A684,'Employers and sectors'!$A$1:$G$2802,2,FALSE)</f>
        <v>Health and social care</v>
      </c>
      <c r="C684" s="15" t="str">
        <f>VLOOKUP($A684,'Employers and sectors'!$A$1:$G$2802,3,FALSE)</f>
        <v>Social care</v>
      </c>
      <c r="D684" s="15" t="str">
        <f>VLOOKUP($A684,'Employers and sectors'!$A$1:$G$2802,4,FALSE)</f>
        <v>Active</v>
      </c>
      <c r="E684" s="17" t="str">
        <f>VLOOKUP($A684,'Employers and sectors'!$A$1:$G$2802,5,FALSE)</f>
        <v>Barking and Dagenham</v>
      </c>
      <c r="F684" s="15" t="str">
        <f>VLOOKUP($A684,'Employers and sectors'!$A$1:$G$2802,6,FALSE)</f>
        <v>Barking and Dagenham</v>
      </c>
      <c r="G684" s="15" t="str">
        <f>VLOOKUP($A684,'Employers and sectors'!$A$1:$G$2802,7,FALSE)</f>
        <v>London</v>
      </c>
      <c r="H684" s="16" t="s">
        <v>246</v>
      </c>
      <c r="I684" s="44">
        <v>27</v>
      </c>
    </row>
    <row r="685" spans="1:9" ht="16" thickBot="1" x14ac:dyDescent="0.4">
      <c r="A685" s="19" t="s">
        <v>545</v>
      </c>
      <c r="B685" s="17" t="str">
        <f>VLOOKUP($A685,'Employers and sectors'!$A$1:$G$2802,2,FALSE)</f>
        <v>Health and social care</v>
      </c>
      <c r="C685" s="19" t="str">
        <f>VLOOKUP($A685,'Employers and sectors'!$A$1:$G$2802,3,FALSE)</f>
        <v>Social care</v>
      </c>
      <c r="D685" s="19" t="str">
        <f>VLOOKUP($A685,'Employers and sectors'!$A$1:$G$2802,4,FALSE)</f>
        <v>Active</v>
      </c>
      <c r="E685" s="17" t="str">
        <f>VLOOKUP($A685,'Employers and sectors'!$A$1:$G$2802,5,FALSE)</f>
        <v>Barking and Dagenham</v>
      </c>
      <c r="F685" s="19" t="str">
        <f>VLOOKUP($A685,'Employers and sectors'!$A$1:$G$2802,6,FALSE)</f>
        <v>Barking and Dagenham</v>
      </c>
      <c r="G685" s="19" t="str">
        <f>VLOOKUP($A685,'Employers and sectors'!$A$1:$G$2802,7,FALSE)</f>
        <v>London</v>
      </c>
      <c r="H685" s="20" t="s">
        <v>247</v>
      </c>
      <c r="I685" s="42">
        <v>7</v>
      </c>
    </row>
    <row r="686" spans="1:9" ht="16" thickBot="1" x14ac:dyDescent="0.4">
      <c r="A686" s="27" t="s">
        <v>546</v>
      </c>
      <c r="B686" s="60" t="str">
        <f t="shared" ref="B686:G686" si="147">B685</f>
        <v>Health and social care</v>
      </c>
      <c r="C686" s="60" t="str">
        <f t="shared" si="147"/>
        <v>Social care</v>
      </c>
      <c r="D686" s="60" t="str">
        <f t="shared" si="147"/>
        <v>Active</v>
      </c>
      <c r="E686" s="60" t="str">
        <f t="shared" si="147"/>
        <v>Barking and Dagenham</v>
      </c>
      <c r="F686" s="60" t="str">
        <f t="shared" si="147"/>
        <v>Barking and Dagenham</v>
      </c>
      <c r="G686" s="60" t="str">
        <f t="shared" si="147"/>
        <v>London</v>
      </c>
      <c r="H686" s="28"/>
      <c r="I686" s="43">
        <v>34</v>
      </c>
    </row>
    <row r="687" spans="1:9" x14ac:dyDescent="0.35">
      <c r="A687" s="15" t="s">
        <v>547</v>
      </c>
      <c r="B687" s="17" t="str">
        <f>VLOOKUP($A687,'Employers and sectors'!$A$1:$G$2802,2,FALSE)</f>
        <v>Information and communication</v>
      </c>
      <c r="C687" s="15">
        <f>VLOOKUP($A687,'Employers and sectors'!$A$1:$G$2802,3,FALSE)</f>
        <v>0</v>
      </c>
      <c r="D687" s="15" t="str">
        <f>VLOOKUP($A687,'Employers and sectors'!$A$1:$G$2802,4,FALSE)</f>
        <v>Active</v>
      </c>
      <c r="E687" s="17" t="str">
        <f>VLOOKUP($A687,'Employers and sectors'!$A$1:$G$2802,5,FALSE)</f>
        <v>Hounslow</v>
      </c>
      <c r="F687" s="15" t="str">
        <f>VLOOKUP($A687,'Employers and sectors'!$A$1:$G$2802,6,FALSE)</f>
        <v>Hounslow</v>
      </c>
      <c r="G687" s="15" t="str">
        <f>VLOOKUP($A687,'Employers and sectors'!$A$1:$G$2802,7,FALSE)</f>
        <v>London</v>
      </c>
      <c r="H687" s="16" t="s">
        <v>9</v>
      </c>
      <c r="I687" s="44" t="s">
        <v>5666</v>
      </c>
    </row>
    <row r="688" spans="1:9" x14ac:dyDescent="0.35">
      <c r="A688" s="17" t="s">
        <v>547</v>
      </c>
      <c r="B688" s="17" t="str">
        <f>VLOOKUP($A688,'Employers and sectors'!$A$1:$G$2802,2,FALSE)</f>
        <v>Information and communication</v>
      </c>
      <c r="C688" s="17">
        <f>VLOOKUP($A688,'Employers and sectors'!$A$1:$G$2802,3,FALSE)</f>
        <v>0</v>
      </c>
      <c r="D688" s="17" t="str">
        <f>VLOOKUP($A688,'Employers and sectors'!$A$1:$G$2802,4,FALSE)</f>
        <v>Active</v>
      </c>
      <c r="E688" s="17" t="str">
        <f>VLOOKUP($A688,'Employers and sectors'!$A$1:$G$2802,5,FALSE)</f>
        <v>Hounslow</v>
      </c>
      <c r="F688" s="17" t="str">
        <f>VLOOKUP($A688,'Employers and sectors'!$A$1:$G$2802,6,FALSE)</f>
        <v>Hounslow</v>
      </c>
      <c r="G688" s="17" t="str">
        <f>VLOOKUP($A688,'Employers and sectors'!$A$1:$G$2802,7,FALSE)</f>
        <v>London</v>
      </c>
      <c r="H688" s="18" t="s">
        <v>252</v>
      </c>
      <c r="I688" s="41" t="s">
        <v>5666</v>
      </c>
    </row>
    <row r="689" spans="1:9" x14ac:dyDescent="0.35">
      <c r="A689" s="17" t="s">
        <v>547</v>
      </c>
      <c r="B689" s="17" t="str">
        <f>VLOOKUP($A689,'Employers and sectors'!$A$1:$G$2802,2,FALSE)</f>
        <v>Information and communication</v>
      </c>
      <c r="C689" s="17">
        <f>VLOOKUP($A689,'Employers and sectors'!$A$1:$G$2802,3,FALSE)</f>
        <v>0</v>
      </c>
      <c r="D689" s="17" t="str">
        <f>VLOOKUP($A689,'Employers and sectors'!$A$1:$G$2802,4,FALSE)</f>
        <v>Active</v>
      </c>
      <c r="E689" s="17" t="str">
        <f>VLOOKUP($A689,'Employers and sectors'!$A$1:$G$2802,5,FALSE)</f>
        <v>Hounslow</v>
      </c>
      <c r="F689" s="17" t="str">
        <f>VLOOKUP($A689,'Employers and sectors'!$A$1:$G$2802,6,FALSE)</f>
        <v>Hounslow</v>
      </c>
      <c r="G689" s="17" t="str">
        <f>VLOOKUP($A689,'Employers and sectors'!$A$1:$G$2802,7,FALSE)</f>
        <v>London</v>
      </c>
      <c r="H689" s="18" t="s">
        <v>246</v>
      </c>
      <c r="I689" s="41">
        <v>17</v>
      </c>
    </row>
    <row r="690" spans="1:9" x14ac:dyDescent="0.35">
      <c r="A690" s="17" t="s">
        <v>547</v>
      </c>
      <c r="B690" s="17" t="str">
        <f>VLOOKUP($A690,'Employers and sectors'!$A$1:$G$2802,2,FALSE)</f>
        <v>Information and communication</v>
      </c>
      <c r="C690" s="17">
        <f>VLOOKUP($A690,'Employers and sectors'!$A$1:$G$2802,3,FALSE)</f>
        <v>0</v>
      </c>
      <c r="D690" s="17" t="str">
        <f>VLOOKUP($A690,'Employers and sectors'!$A$1:$G$2802,4,FALSE)</f>
        <v>Active</v>
      </c>
      <c r="E690" s="17" t="str">
        <f>VLOOKUP($A690,'Employers and sectors'!$A$1:$G$2802,5,FALSE)</f>
        <v>Hounslow</v>
      </c>
      <c r="F690" s="17" t="str">
        <f>VLOOKUP($A690,'Employers and sectors'!$A$1:$G$2802,6,FALSE)</f>
        <v>Hounslow</v>
      </c>
      <c r="G690" s="17" t="str">
        <f>VLOOKUP($A690,'Employers and sectors'!$A$1:$G$2802,7,FALSE)</f>
        <v>London</v>
      </c>
      <c r="H690" s="18" t="s">
        <v>247</v>
      </c>
      <c r="I690" s="41" t="s">
        <v>5666</v>
      </c>
    </row>
    <row r="691" spans="1:9" ht="16" thickBot="1" x14ac:dyDescent="0.4">
      <c r="A691" s="19" t="s">
        <v>547</v>
      </c>
      <c r="B691" s="17" t="str">
        <f>VLOOKUP($A691,'Employers and sectors'!$A$1:$G$2802,2,FALSE)</f>
        <v>Information and communication</v>
      </c>
      <c r="C691" s="19">
        <f>VLOOKUP($A691,'Employers and sectors'!$A$1:$G$2802,3,FALSE)</f>
        <v>0</v>
      </c>
      <c r="D691" s="19" t="str">
        <f>VLOOKUP($A691,'Employers and sectors'!$A$1:$G$2802,4,FALSE)</f>
        <v>Active</v>
      </c>
      <c r="E691" s="17" t="str">
        <f>VLOOKUP($A691,'Employers and sectors'!$A$1:$G$2802,5,FALSE)</f>
        <v>Hounslow</v>
      </c>
      <c r="F691" s="19" t="str">
        <f>VLOOKUP($A691,'Employers and sectors'!$A$1:$G$2802,6,FALSE)</f>
        <v>Hounslow</v>
      </c>
      <c r="G691" s="19" t="str">
        <f>VLOOKUP($A691,'Employers and sectors'!$A$1:$G$2802,7,FALSE)</f>
        <v>London</v>
      </c>
      <c r="H691" s="20" t="s">
        <v>253</v>
      </c>
      <c r="I691" s="42" t="s">
        <v>5666</v>
      </c>
    </row>
    <row r="692" spans="1:9" ht="16" thickBot="1" x14ac:dyDescent="0.4">
      <c r="A692" s="27" t="s">
        <v>548</v>
      </c>
      <c r="B692" s="60" t="str">
        <f t="shared" ref="B692:G692" si="148">B691</f>
        <v>Information and communication</v>
      </c>
      <c r="C692" s="60">
        <f t="shared" si="148"/>
        <v>0</v>
      </c>
      <c r="D692" s="60" t="str">
        <f t="shared" si="148"/>
        <v>Active</v>
      </c>
      <c r="E692" s="60" t="str">
        <f t="shared" si="148"/>
        <v>Hounslow</v>
      </c>
      <c r="F692" s="60" t="str">
        <f t="shared" si="148"/>
        <v>Hounslow</v>
      </c>
      <c r="G692" s="60" t="str">
        <f t="shared" si="148"/>
        <v>London</v>
      </c>
      <c r="H692" s="28"/>
      <c r="I692" s="43">
        <v>25</v>
      </c>
    </row>
    <row r="693" spans="1:9" x14ac:dyDescent="0.35">
      <c r="A693" s="15" t="s">
        <v>549</v>
      </c>
      <c r="B693" s="17" t="str">
        <f>VLOOKUP($A693,'Employers and sectors'!$A$1:$G$2802,2,FALSE)</f>
        <v>Health and social care</v>
      </c>
      <c r="C693" s="15" t="str">
        <f>VLOOKUP($A693,'Employers and sectors'!$A$1:$G$2802,3,FALSE)</f>
        <v>Social care</v>
      </c>
      <c r="D693" s="15" t="str">
        <f>VLOOKUP($A693,'Employers and sectors'!$A$1:$G$2802,4,FALSE)</f>
        <v>Active</v>
      </c>
      <c r="E693" s="17" t="str">
        <f>VLOOKUP($A693,'Employers and sectors'!$A$1:$G$2802,5,FALSE)</f>
        <v>Cardiff</v>
      </c>
      <c r="F693" s="15" t="str">
        <f>VLOOKUP($A693,'Employers and sectors'!$A$1:$G$2802,6,FALSE)</f>
        <v>Cardiff</v>
      </c>
      <c r="G693" s="15" t="str">
        <f>VLOOKUP($A693,'Employers and sectors'!$A$1:$G$2802,7,FALSE)</f>
        <v>Wales</v>
      </c>
      <c r="H693" s="16" t="s">
        <v>246</v>
      </c>
      <c r="I693" s="44">
        <v>30</v>
      </c>
    </row>
    <row r="694" spans="1:9" x14ac:dyDescent="0.35">
      <c r="A694" s="17" t="s">
        <v>549</v>
      </c>
      <c r="B694" s="17" t="str">
        <f>VLOOKUP($A694,'Employers and sectors'!$A$1:$G$2802,2,FALSE)</f>
        <v>Health and social care</v>
      </c>
      <c r="C694" s="17" t="str">
        <f>VLOOKUP($A694,'Employers and sectors'!$A$1:$G$2802,3,FALSE)</f>
        <v>Social care</v>
      </c>
      <c r="D694" s="17" t="str">
        <f>VLOOKUP($A694,'Employers and sectors'!$A$1:$G$2802,4,FALSE)</f>
        <v>Active</v>
      </c>
      <c r="E694" s="17" t="str">
        <f>VLOOKUP($A694,'Employers and sectors'!$A$1:$G$2802,5,FALSE)</f>
        <v>Cardiff</v>
      </c>
      <c r="F694" s="17" t="str">
        <f>VLOOKUP($A694,'Employers and sectors'!$A$1:$G$2802,6,FALSE)</f>
        <v>Cardiff</v>
      </c>
      <c r="G694" s="17" t="str">
        <f>VLOOKUP($A694,'Employers and sectors'!$A$1:$G$2802,7,FALSE)</f>
        <v>Wales</v>
      </c>
      <c r="H694" s="18" t="s">
        <v>247</v>
      </c>
      <c r="I694" s="41" t="s">
        <v>5666</v>
      </c>
    </row>
    <row r="695" spans="1:9" ht="16" thickBot="1" x14ac:dyDescent="0.4">
      <c r="A695" s="19" t="s">
        <v>549</v>
      </c>
      <c r="B695" s="17" t="str">
        <f>VLOOKUP($A695,'Employers and sectors'!$A$1:$G$2802,2,FALSE)</f>
        <v>Health and social care</v>
      </c>
      <c r="C695" s="19" t="str">
        <f>VLOOKUP($A695,'Employers and sectors'!$A$1:$G$2802,3,FALSE)</f>
        <v>Social care</v>
      </c>
      <c r="D695" s="19" t="str">
        <f>VLOOKUP($A695,'Employers and sectors'!$A$1:$G$2802,4,FALSE)</f>
        <v>Active</v>
      </c>
      <c r="E695" s="17" t="str">
        <f>VLOOKUP($A695,'Employers and sectors'!$A$1:$G$2802,5,FALSE)</f>
        <v>Cardiff</v>
      </c>
      <c r="F695" s="19" t="str">
        <f>VLOOKUP($A695,'Employers and sectors'!$A$1:$G$2802,6,FALSE)</f>
        <v>Cardiff</v>
      </c>
      <c r="G695" s="19" t="str">
        <f>VLOOKUP($A695,'Employers and sectors'!$A$1:$G$2802,7,FALSE)</f>
        <v>Wales</v>
      </c>
      <c r="H695" s="20" t="s">
        <v>253</v>
      </c>
      <c r="I695" s="42" t="s">
        <v>5666</v>
      </c>
    </row>
    <row r="696" spans="1:9" ht="16" thickBot="1" x14ac:dyDescent="0.4">
      <c r="A696" s="27" t="s">
        <v>550</v>
      </c>
      <c r="B696" s="60" t="str">
        <f t="shared" ref="B696:G696" si="149">B695</f>
        <v>Health and social care</v>
      </c>
      <c r="C696" s="60" t="str">
        <f t="shared" si="149"/>
        <v>Social care</v>
      </c>
      <c r="D696" s="60" t="str">
        <f t="shared" si="149"/>
        <v>Active</v>
      </c>
      <c r="E696" s="60" t="str">
        <f t="shared" si="149"/>
        <v>Cardiff</v>
      </c>
      <c r="F696" s="60" t="str">
        <f t="shared" si="149"/>
        <v>Cardiff</v>
      </c>
      <c r="G696" s="60" t="str">
        <f t="shared" si="149"/>
        <v>Wales</v>
      </c>
      <c r="H696" s="28"/>
      <c r="I696" s="43">
        <v>35</v>
      </c>
    </row>
    <row r="697" spans="1:9" x14ac:dyDescent="0.35">
      <c r="A697" s="15" t="s">
        <v>551</v>
      </c>
      <c r="B697" s="17" t="str">
        <f>VLOOKUP($A697,'Employers and sectors'!$A$1:$G$2802,2,FALSE)</f>
        <v>Health and social care</v>
      </c>
      <c r="C697" s="15" t="str">
        <f>VLOOKUP($A697,'Employers and sectors'!$A$1:$G$2802,3,FALSE)</f>
        <v>Social care</v>
      </c>
      <c r="D697" s="15" t="str">
        <f>VLOOKUP($A697,'Employers and sectors'!$A$1:$G$2802,4,FALSE)</f>
        <v>Active</v>
      </c>
      <c r="E697" s="17" t="str">
        <f>VLOOKUP($A697,'Employers and sectors'!$A$1:$G$2802,5,FALSE)</f>
        <v>Greenwich</v>
      </c>
      <c r="F697" s="15" t="str">
        <f>VLOOKUP($A697,'Employers and sectors'!$A$1:$G$2802,6,FALSE)</f>
        <v>Greenwich</v>
      </c>
      <c r="G697" s="15" t="str">
        <f>VLOOKUP($A697,'Employers and sectors'!$A$1:$G$2802,7,FALSE)</f>
        <v>London</v>
      </c>
      <c r="H697" s="16" t="s">
        <v>252</v>
      </c>
      <c r="I697" s="44" t="s">
        <v>5666</v>
      </c>
    </row>
    <row r="698" spans="1:9" x14ac:dyDescent="0.35">
      <c r="A698" s="17" t="s">
        <v>551</v>
      </c>
      <c r="B698" s="17" t="str">
        <f>VLOOKUP($A698,'Employers and sectors'!$A$1:$G$2802,2,FALSE)</f>
        <v>Health and social care</v>
      </c>
      <c r="C698" s="17" t="str">
        <f>VLOOKUP($A698,'Employers and sectors'!$A$1:$G$2802,3,FALSE)</f>
        <v>Social care</v>
      </c>
      <c r="D698" s="17" t="str">
        <f>VLOOKUP($A698,'Employers and sectors'!$A$1:$G$2802,4,FALSE)</f>
        <v>Active</v>
      </c>
      <c r="E698" s="17" t="str">
        <f>VLOOKUP($A698,'Employers and sectors'!$A$1:$G$2802,5,FALSE)</f>
        <v>Greenwich</v>
      </c>
      <c r="F698" s="17" t="str">
        <f>VLOOKUP($A698,'Employers and sectors'!$A$1:$G$2802,6,FALSE)</f>
        <v>Greenwich</v>
      </c>
      <c r="G698" s="17" t="str">
        <f>VLOOKUP($A698,'Employers and sectors'!$A$1:$G$2802,7,FALSE)</f>
        <v>London</v>
      </c>
      <c r="H698" s="18" t="s">
        <v>246</v>
      </c>
      <c r="I698" s="41">
        <v>56</v>
      </c>
    </row>
    <row r="699" spans="1:9" ht="16" thickBot="1" x14ac:dyDescent="0.4">
      <c r="A699" s="19" t="s">
        <v>551</v>
      </c>
      <c r="B699" s="17" t="str">
        <f>VLOOKUP($A699,'Employers and sectors'!$A$1:$G$2802,2,FALSE)</f>
        <v>Health and social care</v>
      </c>
      <c r="C699" s="19" t="str">
        <f>VLOOKUP($A699,'Employers and sectors'!$A$1:$G$2802,3,FALSE)</f>
        <v>Social care</v>
      </c>
      <c r="D699" s="19" t="str">
        <f>VLOOKUP($A699,'Employers and sectors'!$A$1:$G$2802,4,FALSE)</f>
        <v>Active</v>
      </c>
      <c r="E699" s="17" t="str">
        <f>VLOOKUP($A699,'Employers and sectors'!$A$1:$G$2802,5,FALSE)</f>
        <v>Greenwich</v>
      </c>
      <c r="F699" s="19" t="str">
        <f>VLOOKUP($A699,'Employers and sectors'!$A$1:$G$2802,6,FALSE)</f>
        <v>Greenwich</v>
      </c>
      <c r="G699" s="19" t="str">
        <f>VLOOKUP($A699,'Employers and sectors'!$A$1:$G$2802,7,FALSE)</f>
        <v>London</v>
      </c>
      <c r="H699" s="20" t="s">
        <v>247</v>
      </c>
      <c r="I699" s="42" t="s">
        <v>5666</v>
      </c>
    </row>
    <row r="700" spans="1:9" ht="16" thickBot="1" x14ac:dyDescent="0.4">
      <c r="A700" s="27" t="s">
        <v>552</v>
      </c>
      <c r="B700" s="60" t="str">
        <f t="shared" ref="B700:G700" si="150">B699</f>
        <v>Health and social care</v>
      </c>
      <c r="C700" s="60" t="str">
        <f t="shared" si="150"/>
        <v>Social care</v>
      </c>
      <c r="D700" s="60" t="str">
        <f t="shared" si="150"/>
        <v>Active</v>
      </c>
      <c r="E700" s="60" t="str">
        <f t="shared" si="150"/>
        <v>Greenwich</v>
      </c>
      <c r="F700" s="60" t="str">
        <f t="shared" si="150"/>
        <v>Greenwich</v>
      </c>
      <c r="G700" s="60" t="str">
        <f t="shared" si="150"/>
        <v>London</v>
      </c>
      <c r="H700" s="28"/>
      <c r="I700" s="43">
        <v>63</v>
      </c>
    </row>
    <row r="701" spans="1:9" x14ac:dyDescent="0.35">
      <c r="A701" s="15" t="s">
        <v>553</v>
      </c>
      <c r="B701" s="17" t="str">
        <f>VLOOKUP($A701,'Employers and sectors'!$A$1:$G$2802,2,FALSE)</f>
        <v>Health and social care</v>
      </c>
      <c r="C701" s="15" t="str">
        <f>VLOOKUP($A701,'Employers and sectors'!$A$1:$G$2802,3,FALSE)</f>
        <v>Social care</v>
      </c>
      <c r="D701" s="15" t="str">
        <f>VLOOKUP($A701,'Employers and sectors'!$A$1:$G$2802,4,FALSE)</f>
        <v>Revoked</v>
      </c>
      <c r="E701" s="17" t="str">
        <f>VLOOKUP($A701,'Employers and sectors'!$A$1:$G$2802,5,FALSE)</f>
        <v>Stoke-on-Trent</v>
      </c>
      <c r="F701" s="15" t="str">
        <f>VLOOKUP($A701,'Employers and sectors'!$A$1:$G$2802,6,FALSE)</f>
        <v>Stoke-on-Trent</v>
      </c>
      <c r="G701" s="15" t="str">
        <f>VLOOKUP($A701,'Employers and sectors'!$A$1:$G$2802,7,FALSE)</f>
        <v>West Midlands</v>
      </c>
      <c r="H701" s="16" t="s">
        <v>252</v>
      </c>
      <c r="I701" s="44" t="s">
        <v>5666</v>
      </c>
    </row>
    <row r="702" spans="1:9" x14ac:dyDescent="0.35">
      <c r="A702" s="17" t="s">
        <v>553</v>
      </c>
      <c r="B702" s="17" t="str">
        <f>VLOOKUP($A702,'Employers and sectors'!$A$1:$G$2802,2,FALSE)</f>
        <v>Health and social care</v>
      </c>
      <c r="C702" s="17" t="str">
        <f>VLOOKUP($A702,'Employers and sectors'!$A$1:$G$2802,3,FALSE)</f>
        <v>Social care</v>
      </c>
      <c r="D702" s="17" t="str">
        <f>VLOOKUP($A702,'Employers and sectors'!$A$1:$G$2802,4,FALSE)</f>
        <v>Revoked</v>
      </c>
      <c r="E702" s="17" t="str">
        <f>VLOOKUP($A702,'Employers and sectors'!$A$1:$G$2802,5,FALSE)</f>
        <v>Stoke-on-Trent</v>
      </c>
      <c r="F702" s="17" t="str">
        <f>VLOOKUP($A702,'Employers and sectors'!$A$1:$G$2802,6,FALSE)</f>
        <v>Stoke-on-Trent</v>
      </c>
      <c r="G702" s="17" t="str">
        <f>VLOOKUP($A702,'Employers and sectors'!$A$1:$G$2802,7,FALSE)</f>
        <v>West Midlands</v>
      </c>
      <c r="H702" s="18" t="s">
        <v>246</v>
      </c>
      <c r="I702" s="41">
        <v>75</v>
      </c>
    </row>
    <row r="703" spans="1:9" ht="16" thickBot="1" x14ac:dyDescent="0.4">
      <c r="A703" s="19" t="s">
        <v>553</v>
      </c>
      <c r="B703" s="17" t="str">
        <f>VLOOKUP($A703,'Employers and sectors'!$A$1:$G$2802,2,FALSE)</f>
        <v>Health and social care</v>
      </c>
      <c r="C703" s="19" t="str">
        <f>VLOOKUP($A703,'Employers and sectors'!$A$1:$G$2802,3,FALSE)</f>
        <v>Social care</v>
      </c>
      <c r="D703" s="19" t="str">
        <f>VLOOKUP($A703,'Employers and sectors'!$A$1:$G$2802,4,FALSE)</f>
        <v>Revoked</v>
      </c>
      <c r="E703" s="17" t="str">
        <f>VLOOKUP($A703,'Employers and sectors'!$A$1:$G$2802,5,FALSE)</f>
        <v>Stoke-on-Trent</v>
      </c>
      <c r="F703" s="19" t="str">
        <f>VLOOKUP($A703,'Employers and sectors'!$A$1:$G$2802,6,FALSE)</f>
        <v>Stoke-on-Trent</v>
      </c>
      <c r="G703" s="19" t="str">
        <f>VLOOKUP($A703,'Employers and sectors'!$A$1:$G$2802,7,FALSE)</f>
        <v>West Midlands</v>
      </c>
      <c r="H703" s="20" t="s">
        <v>253</v>
      </c>
      <c r="I703" s="42">
        <v>9</v>
      </c>
    </row>
    <row r="704" spans="1:9" ht="16" thickBot="1" x14ac:dyDescent="0.4">
      <c r="A704" s="27" t="s">
        <v>554</v>
      </c>
      <c r="B704" s="60" t="str">
        <f t="shared" ref="B704:G704" si="151">B703</f>
        <v>Health and social care</v>
      </c>
      <c r="C704" s="60" t="str">
        <f t="shared" si="151"/>
        <v>Social care</v>
      </c>
      <c r="D704" s="60" t="str">
        <f t="shared" si="151"/>
        <v>Revoked</v>
      </c>
      <c r="E704" s="60" t="str">
        <f t="shared" si="151"/>
        <v>Stoke-on-Trent</v>
      </c>
      <c r="F704" s="60" t="str">
        <f t="shared" si="151"/>
        <v>Stoke-on-Trent</v>
      </c>
      <c r="G704" s="60" t="str">
        <f t="shared" si="151"/>
        <v>West Midlands</v>
      </c>
      <c r="H704" s="28"/>
      <c r="I704" s="43">
        <v>85</v>
      </c>
    </row>
    <row r="705" spans="1:9" x14ac:dyDescent="0.35">
      <c r="A705" s="15" t="s">
        <v>555</v>
      </c>
      <c r="B705" s="17" t="str">
        <f>VLOOKUP($A705,'Employers and sectors'!$A$1:$G$2802,2,FALSE)</f>
        <v>Health and social care</v>
      </c>
      <c r="C705" s="15" t="str">
        <f>VLOOKUP($A705,'Employers and sectors'!$A$1:$G$2802,3,FALSE)</f>
        <v>Social care</v>
      </c>
      <c r="D705" s="15" t="str">
        <f>VLOOKUP($A705,'Employers and sectors'!$A$1:$G$2802,4,FALSE)</f>
        <v>Active</v>
      </c>
      <c r="E705" s="17" t="str">
        <f>VLOOKUP($A705,'Employers and sectors'!$A$1:$G$2802,5,FALSE)</f>
        <v>Barking and Dagenham</v>
      </c>
      <c r="F705" s="15" t="str">
        <f>VLOOKUP($A705,'Employers and sectors'!$A$1:$G$2802,6,FALSE)</f>
        <v>Barking and Dagenham</v>
      </c>
      <c r="G705" s="15" t="str">
        <f>VLOOKUP($A705,'Employers and sectors'!$A$1:$G$2802,7,FALSE)</f>
        <v>London</v>
      </c>
      <c r="H705" s="16" t="s">
        <v>246</v>
      </c>
      <c r="I705" s="44">
        <v>47</v>
      </c>
    </row>
    <row r="706" spans="1:9" x14ac:dyDescent="0.35">
      <c r="A706" s="17" t="s">
        <v>555</v>
      </c>
      <c r="B706" s="17" t="str">
        <f>VLOOKUP($A706,'Employers and sectors'!$A$1:$G$2802,2,FALSE)</f>
        <v>Health and social care</v>
      </c>
      <c r="C706" s="17" t="str">
        <f>VLOOKUP($A706,'Employers and sectors'!$A$1:$G$2802,3,FALSE)</f>
        <v>Social care</v>
      </c>
      <c r="D706" s="17" t="str">
        <f>VLOOKUP($A706,'Employers and sectors'!$A$1:$G$2802,4,FALSE)</f>
        <v>Active</v>
      </c>
      <c r="E706" s="17" t="str">
        <f>VLOOKUP($A706,'Employers and sectors'!$A$1:$G$2802,5,FALSE)</f>
        <v>Barking and Dagenham</v>
      </c>
      <c r="F706" s="17" t="str">
        <f>VLOOKUP($A706,'Employers and sectors'!$A$1:$G$2802,6,FALSE)</f>
        <v>Barking and Dagenham</v>
      </c>
      <c r="G706" s="17" t="str">
        <f>VLOOKUP($A706,'Employers and sectors'!$A$1:$G$2802,7,FALSE)</f>
        <v>London</v>
      </c>
      <c r="H706" s="18" t="s">
        <v>247</v>
      </c>
      <c r="I706" s="41" t="s">
        <v>5666</v>
      </c>
    </row>
    <row r="707" spans="1:9" ht="16" thickBot="1" x14ac:dyDescent="0.4">
      <c r="A707" s="19" t="s">
        <v>555</v>
      </c>
      <c r="B707" s="17" t="str">
        <f>VLOOKUP($A707,'Employers and sectors'!$A$1:$G$2802,2,FALSE)</f>
        <v>Health and social care</v>
      </c>
      <c r="C707" s="19" t="str">
        <f>VLOOKUP($A707,'Employers and sectors'!$A$1:$G$2802,3,FALSE)</f>
        <v>Social care</v>
      </c>
      <c r="D707" s="19" t="str">
        <f>VLOOKUP($A707,'Employers and sectors'!$A$1:$G$2802,4,FALSE)</f>
        <v>Active</v>
      </c>
      <c r="E707" s="17" t="str">
        <f>VLOOKUP($A707,'Employers and sectors'!$A$1:$G$2802,5,FALSE)</f>
        <v>Barking and Dagenham</v>
      </c>
      <c r="F707" s="19" t="str">
        <f>VLOOKUP($A707,'Employers and sectors'!$A$1:$G$2802,6,FALSE)</f>
        <v>Barking and Dagenham</v>
      </c>
      <c r="G707" s="19" t="str">
        <f>VLOOKUP($A707,'Employers and sectors'!$A$1:$G$2802,7,FALSE)</f>
        <v>London</v>
      </c>
      <c r="H707" s="20" t="s">
        <v>253</v>
      </c>
      <c r="I707" s="42" t="s">
        <v>5666</v>
      </c>
    </row>
    <row r="708" spans="1:9" ht="16" thickBot="1" x14ac:dyDescent="0.4">
      <c r="A708" s="27" t="s">
        <v>556</v>
      </c>
      <c r="B708" s="60" t="str">
        <f t="shared" ref="B708:G708" si="152">B707</f>
        <v>Health and social care</v>
      </c>
      <c r="C708" s="60" t="str">
        <f t="shared" si="152"/>
        <v>Social care</v>
      </c>
      <c r="D708" s="60" t="str">
        <f t="shared" si="152"/>
        <v>Active</v>
      </c>
      <c r="E708" s="60" t="str">
        <f t="shared" si="152"/>
        <v>Barking and Dagenham</v>
      </c>
      <c r="F708" s="60" t="str">
        <f t="shared" si="152"/>
        <v>Barking and Dagenham</v>
      </c>
      <c r="G708" s="60" t="str">
        <f t="shared" si="152"/>
        <v>London</v>
      </c>
      <c r="H708" s="28"/>
      <c r="I708" s="43">
        <v>52</v>
      </c>
    </row>
    <row r="709" spans="1:9" x14ac:dyDescent="0.35">
      <c r="A709" s="15" t="s">
        <v>557</v>
      </c>
      <c r="B709" s="17" t="str">
        <f>VLOOKUP($A709,'Employers and sectors'!$A$1:$G$2802,2,FALSE)</f>
        <v>Information and communication</v>
      </c>
      <c r="C709" s="15">
        <f>VLOOKUP($A709,'Employers and sectors'!$A$1:$G$2802,3,FALSE)</f>
        <v>0</v>
      </c>
      <c r="D709" s="15" t="str">
        <f>VLOOKUP($A709,'Employers and sectors'!$A$1:$G$2802,4,FALSE)</f>
        <v>Active</v>
      </c>
      <c r="E709" s="17" t="str">
        <f>VLOOKUP($A709,'Employers and sectors'!$A$1:$G$2802,5,FALSE)</f>
        <v>Hackney</v>
      </c>
      <c r="F709" s="15" t="str">
        <f>VLOOKUP($A709,'Employers and sectors'!$A$1:$G$2802,6,FALSE)</f>
        <v>Hackney</v>
      </c>
      <c r="G709" s="15" t="str">
        <f>VLOOKUP($A709,'Employers and sectors'!$A$1:$G$2802,7,FALSE)</f>
        <v>London</v>
      </c>
      <c r="H709" s="16" t="s">
        <v>8</v>
      </c>
      <c r="I709" s="44" t="s">
        <v>5666</v>
      </c>
    </row>
    <row r="710" spans="1:9" x14ac:dyDescent="0.35">
      <c r="A710" s="17" t="s">
        <v>557</v>
      </c>
      <c r="B710" s="17" t="str">
        <f>VLOOKUP($A710,'Employers and sectors'!$A$1:$G$2802,2,FALSE)</f>
        <v>Information and communication</v>
      </c>
      <c r="C710" s="17">
        <f>VLOOKUP($A710,'Employers and sectors'!$A$1:$G$2802,3,FALSE)</f>
        <v>0</v>
      </c>
      <c r="D710" s="17" t="str">
        <f>VLOOKUP($A710,'Employers and sectors'!$A$1:$G$2802,4,FALSE)</f>
        <v>Active</v>
      </c>
      <c r="E710" s="17" t="str">
        <f>VLOOKUP($A710,'Employers and sectors'!$A$1:$G$2802,5,FALSE)</f>
        <v>Hackney</v>
      </c>
      <c r="F710" s="17" t="str">
        <f>VLOOKUP($A710,'Employers and sectors'!$A$1:$G$2802,6,FALSE)</f>
        <v>Hackney</v>
      </c>
      <c r="G710" s="17" t="str">
        <f>VLOOKUP($A710,'Employers and sectors'!$A$1:$G$2802,7,FALSE)</f>
        <v>London</v>
      </c>
      <c r="H710" s="18" t="s">
        <v>9</v>
      </c>
      <c r="I710" s="41" t="s">
        <v>5666</v>
      </c>
    </row>
    <row r="711" spans="1:9" x14ac:dyDescent="0.35">
      <c r="A711" s="17" t="s">
        <v>557</v>
      </c>
      <c r="B711" s="17" t="str">
        <f>VLOOKUP($A711,'Employers and sectors'!$A$1:$G$2802,2,FALSE)</f>
        <v>Information and communication</v>
      </c>
      <c r="C711" s="17">
        <f>VLOOKUP($A711,'Employers and sectors'!$A$1:$G$2802,3,FALSE)</f>
        <v>0</v>
      </c>
      <c r="D711" s="17" t="str">
        <f>VLOOKUP($A711,'Employers and sectors'!$A$1:$G$2802,4,FALSE)</f>
        <v>Active</v>
      </c>
      <c r="E711" s="17" t="str">
        <f>VLOOKUP($A711,'Employers and sectors'!$A$1:$G$2802,5,FALSE)</f>
        <v>Hackney</v>
      </c>
      <c r="F711" s="17" t="str">
        <f>VLOOKUP($A711,'Employers and sectors'!$A$1:$G$2802,6,FALSE)</f>
        <v>Hackney</v>
      </c>
      <c r="G711" s="17" t="str">
        <f>VLOOKUP($A711,'Employers and sectors'!$A$1:$G$2802,7,FALSE)</f>
        <v>London</v>
      </c>
      <c r="H711" s="18" t="s">
        <v>245</v>
      </c>
      <c r="I711" s="41">
        <v>8</v>
      </c>
    </row>
    <row r="712" spans="1:9" x14ac:dyDescent="0.35">
      <c r="A712" s="17" t="s">
        <v>557</v>
      </c>
      <c r="B712" s="17" t="str">
        <f>VLOOKUP($A712,'Employers and sectors'!$A$1:$G$2802,2,FALSE)</f>
        <v>Information and communication</v>
      </c>
      <c r="C712" s="17">
        <f>VLOOKUP($A712,'Employers and sectors'!$A$1:$G$2802,3,FALSE)</f>
        <v>0</v>
      </c>
      <c r="D712" s="17" t="str">
        <f>VLOOKUP($A712,'Employers and sectors'!$A$1:$G$2802,4,FALSE)</f>
        <v>Active</v>
      </c>
      <c r="E712" s="17" t="str">
        <f>VLOOKUP($A712,'Employers and sectors'!$A$1:$G$2802,5,FALSE)</f>
        <v>Hackney</v>
      </c>
      <c r="F712" s="17" t="str">
        <f>VLOOKUP($A712,'Employers and sectors'!$A$1:$G$2802,6,FALSE)</f>
        <v>Hackney</v>
      </c>
      <c r="G712" s="17" t="str">
        <f>VLOOKUP($A712,'Employers and sectors'!$A$1:$G$2802,7,FALSE)</f>
        <v>London</v>
      </c>
      <c r="H712" s="18" t="s">
        <v>252</v>
      </c>
      <c r="I712" s="41">
        <v>55</v>
      </c>
    </row>
    <row r="713" spans="1:9" x14ac:dyDescent="0.35">
      <c r="A713" s="17" t="s">
        <v>557</v>
      </c>
      <c r="B713" s="17" t="str">
        <f>VLOOKUP($A713,'Employers and sectors'!$A$1:$G$2802,2,FALSE)</f>
        <v>Information and communication</v>
      </c>
      <c r="C713" s="17">
        <f>VLOOKUP($A713,'Employers and sectors'!$A$1:$G$2802,3,FALSE)</f>
        <v>0</v>
      </c>
      <c r="D713" s="17" t="str">
        <f>VLOOKUP($A713,'Employers and sectors'!$A$1:$G$2802,4,FALSE)</f>
        <v>Active</v>
      </c>
      <c r="E713" s="17" t="str">
        <f>VLOOKUP($A713,'Employers and sectors'!$A$1:$G$2802,5,FALSE)</f>
        <v>Hackney</v>
      </c>
      <c r="F713" s="17" t="str">
        <f>VLOOKUP($A713,'Employers and sectors'!$A$1:$G$2802,6,FALSE)</f>
        <v>Hackney</v>
      </c>
      <c r="G713" s="17" t="str">
        <f>VLOOKUP($A713,'Employers and sectors'!$A$1:$G$2802,7,FALSE)</f>
        <v>London</v>
      </c>
      <c r="H713" s="18" t="s">
        <v>271</v>
      </c>
      <c r="I713" s="41" t="s">
        <v>5666</v>
      </c>
    </row>
    <row r="714" spans="1:9" x14ac:dyDescent="0.35">
      <c r="A714" s="17" t="s">
        <v>557</v>
      </c>
      <c r="B714" s="17" t="str">
        <f>VLOOKUP($A714,'Employers and sectors'!$A$1:$G$2802,2,FALSE)</f>
        <v>Information and communication</v>
      </c>
      <c r="C714" s="17">
        <f>VLOOKUP($A714,'Employers and sectors'!$A$1:$G$2802,3,FALSE)</f>
        <v>0</v>
      </c>
      <c r="D714" s="17" t="str">
        <f>VLOOKUP($A714,'Employers and sectors'!$A$1:$G$2802,4,FALSE)</f>
        <v>Active</v>
      </c>
      <c r="E714" s="17" t="str">
        <f>VLOOKUP($A714,'Employers and sectors'!$A$1:$G$2802,5,FALSE)</f>
        <v>Hackney</v>
      </c>
      <c r="F714" s="17" t="str">
        <f>VLOOKUP($A714,'Employers and sectors'!$A$1:$G$2802,6,FALSE)</f>
        <v>Hackney</v>
      </c>
      <c r="G714" s="17" t="str">
        <f>VLOOKUP($A714,'Employers and sectors'!$A$1:$G$2802,7,FALSE)</f>
        <v>London</v>
      </c>
      <c r="H714" s="18" t="s">
        <v>246</v>
      </c>
      <c r="I714" s="41">
        <v>355</v>
      </c>
    </row>
    <row r="715" spans="1:9" x14ac:dyDescent="0.35">
      <c r="A715" s="17" t="s">
        <v>557</v>
      </c>
      <c r="B715" s="17" t="str">
        <f>VLOOKUP($A715,'Employers and sectors'!$A$1:$G$2802,2,FALSE)</f>
        <v>Information and communication</v>
      </c>
      <c r="C715" s="17">
        <f>VLOOKUP($A715,'Employers and sectors'!$A$1:$G$2802,3,FALSE)</f>
        <v>0</v>
      </c>
      <c r="D715" s="17" t="str">
        <f>VLOOKUP($A715,'Employers and sectors'!$A$1:$G$2802,4,FALSE)</f>
        <v>Active</v>
      </c>
      <c r="E715" s="17" t="str">
        <f>VLOOKUP($A715,'Employers and sectors'!$A$1:$G$2802,5,FALSE)</f>
        <v>Hackney</v>
      </c>
      <c r="F715" s="17" t="str">
        <f>VLOOKUP($A715,'Employers and sectors'!$A$1:$G$2802,6,FALSE)</f>
        <v>Hackney</v>
      </c>
      <c r="G715" s="17" t="str">
        <f>VLOOKUP($A715,'Employers and sectors'!$A$1:$G$2802,7,FALSE)</f>
        <v>London</v>
      </c>
      <c r="H715" s="18" t="s">
        <v>247</v>
      </c>
      <c r="I715" s="41">
        <v>38</v>
      </c>
    </row>
    <row r="716" spans="1:9" x14ac:dyDescent="0.35">
      <c r="A716" s="17" t="s">
        <v>557</v>
      </c>
      <c r="B716" s="17" t="str">
        <f>VLOOKUP($A716,'Employers and sectors'!$A$1:$G$2802,2,FALSE)</f>
        <v>Information and communication</v>
      </c>
      <c r="C716" s="17">
        <f>VLOOKUP($A716,'Employers and sectors'!$A$1:$G$2802,3,FALSE)</f>
        <v>0</v>
      </c>
      <c r="D716" s="17" t="str">
        <f>VLOOKUP($A716,'Employers and sectors'!$A$1:$G$2802,4,FALSE)</f>
        <v>Active</v>
      </c>
      <c r="E716" s="17" t="str">
        <f>VLOOKUP($A716,'Employers and sectors'!$A$1:$G$2802,5,FALSE)</f>
        <v>Hackney</v>
      </c>
      <c r="F716" s="17" t="str">
        <f>VLOOKUP($A716,'Employers and sectors'!$A$1:$G$2802,6,FALSE)</f>
        <v>Hackney</v>
      </c>
      <c r="G716" s="17" t="str">
        <f>VLOOKUP($A716,'Employers and sectors'!$A$1:$G$2802,7,FALSE)</f>
        <v>London</v>
      </c>
      <c r="H716" s="18" t="s">
        <v>264</v>
      </c>
      <c r="I716" s="41" t="s">
        <v>5666</v>
      </c>
    </row>
    <row r="717" spans="1:9" x14ac:dyDescent="0.35">
      <c r="A717" s="17" t="s">
        <v>557</v>
      </c>
      <c r="B717" s="17" t="str">
        <f>VLOOKUP($A717,'Employers and sectors'!$A$1:$G$2802,2,FALSE)</f>
        <v>Information and communication</v>
      </c>
      <c r="C717" s="17">
        <f>VLOOKUP($A717,'Employers and sectors'!$A$1:$G$2802,3,FALSE)</f>
        <v>0</v>
      </c>
      <c r="D717" s="17" t="str">
        <f>VLOOKUP($A717,'Employers and sectors'!$A$1:$G$2802,4,FALSE)</f>
        <v>Active</v>
      </c>
      <c r="E717" s="17" t="str">
        <f>VLOOKUP($A717,'Employers and sectors'!$A$1:$G$2802,5,FALSE)</f>
        <v>Hackney</v>
      </c>
      <c r="F717" s="17" t="str">
        <f>VLOOKUP($A717,'Employers and sectors'!$A$1:$G$2802,6,FALSE)</f>
        <v>Hackney</v>
      </c>
      <c r="G717" s="17" t="str">
        <f>VLOOKUP($A717,'Employers and sectors'!$A$1:$G$2802,7,FALSE)</f>
        <v>London</v>
      </c>
      <c r="H717" s="18" t="s">
        <v>253</v>
      </c>
      <c r="I717" s="41">
        <v>144</v>
      </c>
    </row>
    <row r="718" spans="1:9" x14ac:dyDescent="0.35">
      <c r="A718" s="17" t="s">
        <v>557</v>
      </c>
      <c r="B718" s="17" t="str">
        <f>VLOOKUP($A718,'Employers and sectors'!$A$1:$G$2802,2,FALSE)</f>
        <v>Information and communication</v>
      </c>
      <c r="C718" s="17">
        <f>VLOOKUP($A718,'Employers and sectors'!$A$1:$G$2802,3,FALSE)</f>
        <v>0</v>
      </c>
      <c r="D718" s="17" t="str">
        <f>VLOOKUP($A718,'Employers and sectors'!$A$1:$G$2802,4,FALSE)</f>
        <v>Active</v>
      </c>
      <c r="E718" s="17" t="str">
        <f>VLOOKUP($A718,'Employers and sectors'!$A$1:$G$2802,5,FALSE)</f>
        <v>Hackney</v>
      </c>
      <c r="F718" s="17" t="str">
        <f>VLOOKUP($A718,'Employers and sectors'!$A$1:$G$2802,6,FALSE)</f>
        <v>Hackney</v>
      </c>
      <c r="G718" s="17" t="str">
        <f>VLOOKUP($A718,'Employers and sectors'!$A$1:$G$2802,7,FALSE)</f>
        <v>London</v>
      </c>
      <c r="H718" s="18" t="s">
        <v>558</v>
      </c>
      <c r="I718" s="41" t="s">
        <v>5666</v>
      </c>
    </row>
    <row r="719" spans="1:9" ht="16" thickBot="1" x14ac:dyDescent="0.4">
      <c r="A719" s="19" t="s">
        <v>557</v>
      </c>
      <c r="B719" s="17" t="str">
        <f>VLOOKUP($A719,'Employers and sectors'!$A$1:$G$2802,2,FALSE)</f>
        <v>Information and communication</v>
      </c>
      <c r="C719" s="19">
        <f>VLOOKUP($A719,'Employers and sectors'!$A$1:$G$2802,3,FALSE)</f>
        <v>0</v>
      </c>
      <c r="D719" s="19" t="str">
        <f>VLOOKUP($A719,'Employers and sectors'!$A$1:$G$2802,4,FALSE)</f>
        <v>Active</v>
      </c>
      <c r="E719" s="17" t="str">
        <f>VLOOKUP($A719,'Employers and sectors'!$A$1:$G$2802,5,FALSE)</f>
        <v>Hackney</v>
      </c>
      <c r="F719" s="19" t="str">
        <f>VLOOKUP($A719,'Employers and sectors'!$A$1:$G$2802,6,FALSE)</f>
        <v>Hackney</v>
      </c>
      <c r="G719" s="19" t="str">
        <f>VLOOKUP($A719,'Employers and sectors'!$A$1:$G$2802,7,FALSE)</f>
        <v>London</v>
      </c>
      <c r="H719" s="20" t="s">
        <v>559</v>
      </c>
      <c r="I719" s="42" t="s">
        <v>5666</v>
      </c>
    </row>
    <row r="720" spans="1:9" ht="16" thickBot="1" x14ac:dyDescent="0.4">
      <c r="A720" s="27" t="s">
        <v>560</v>
      </c>
      <c r="B720" s="60" t="str">
        <f t="shared" ref="B720:G720" si="153">B719</f>
        <v>Information and communication</v>
      </c>
      <c r="C720" s="60">
        <f t="shared" si="153"/>
        <v>0</v>
      </c>
      <c r="D720" s="60" t="str">
        <f t="shared" si="153"/>
        <v>Active</v>
      </c>
      <c r="E720" s="60" t="str">
        <f t="shared" si="153"/>
        <v>Hackney</v>
      </c>
      <c r="F720" s="60" t="str">
        <f t="shared" si="153"/>
        <v>Hackney</v>
      </c>
      <c r="G720" s="60" t="str">
        <f t="shared" si="153"/>
        <v>London</v>
      </c>
      <c r="H720" s="28"/>
      <c r="I720" s="43">
        <v>620</v>
      </c>
    </row>
    <row r="721" spans="1:9" x14ac:dyDescent="0.35">
      <c r="A721" s="15" t="s">
        <v>561</v>
      </c>
      <c r="B721" s="17" t="str">
        <f>VLOOKUP($A721,'Employers and sectors'!$A$1:$G$2802,2,FALSE)</f>
        <v>Health and social care</v>
      </c>
      <c r="C721" s="15" t="str">
        <f>VLOOKUP($A721,'Employers and sectors'!$A$1:$G$2802,3,FALSE)</f>
        <v>Social care</v>
      </c>
      <c r="D721" s="15" t="str">
        <f>VLOOKUP($A721,'Employers and sectors'!$A$1:$G$2802,4,FALSE)</f>
        <v>Active</v>
      </c>
      <c r="E721" s="17" t="str">
        <f>VLOOKUP($A721,'Employers and sectors'!$A$1:$G$2802,5,FALSE)</f>
        <v>Grays, Thurrock</v>
      </c>
      <c r="F721" s="15" t="str">
        <f>VLOOKUP($A721,'Employers and sectors'!$A$1:$G$2802,6,FALSE)</f>
        <v>Thurrock</v>
      </c>
      <c r="G721" s="15" t="str">
        <f>VLOOKUP($A721,'Employers and sectors'!$A$1:$G$2802,7,FALSE)</f>
        <v>East</v>
      </c>
      <c r="H721" s="16" t="s">
        <v>246</v>
      </c>
      <c r="I721" s="44">
        <v>29</v>
      </c>
    </row>
    <row r="722" spans="1:9" x14ac:dyDescent="0.35">
      <c r="A722" s="17" t="s">
        <v>561</v>
      </c>
      <c r="B722" s="17" t="str">
        <f>VLOOKUP($A722,'Employers and sectors'!$A$1:$G$2802,2,FALSE)</f>
        <v>Health and social care</v>
      </c>
      <c r="C722" s="17" t="str">
        <f>VLOOKUP($A722,'Employers and sectors'!$A$1:$G$2802,3,FALSE)</f>
        <v>Social care</v>
      </c>
      <c r="D722" s="17" t="str">
        <f>VLOOKUP($A722,'Employers and sectors'!$A$1:$G$2802,4,FALSE)</f>
        <v>Active</v>
      </c>
      <c r="E722" s="17" t="str">
        <f>VLOOKUP($A722,'Employers and sectors'!$A$1:$G$2802,5,FALSE)</f>
        <v>Grays, Thurrock</v>
      </c>
      <c r="F722" s="17" t="str">
        <f>VLOOKUP($A722,'Employers and sectors'!$A$1:$G$2802,6,FALSE)</f>
        <v>Thurrock</v>
      </c>
      <c r="G722" s="17" t="str">
        <f>VLOOKUP($A722,'Employers and sectors'!$A$1:$G$2802,7,FALSE)</f>
        <v>East</v>
      </c>
      <c r="H722" s="18" t="s">
        <v>247</v>
      </c>
      <c r="I722" s="41" t="s">
        <v>5666</v>
      </c>
    </row>
    <row r="723" spans="1:9" ht="16" thickBot="1" x14ac:dyDescent="0.4">
      <c r="A723" s="19" t="s">
        <v>561</v>
      </c>
      <c r="B723" s="17" t="str">
        <f>VLOOKUP($A723,'Employers and sectors'!$A$1:$G$2802,2,FALSE)</f>
        <v>Health and social care</v>
      </c>
      <c r="C723" s="19" t="str">
        <f>VLOOKUP($A723,'Employers and sectors'!$A$1:$G$2802,3,FALSE)</f>
        <v>Social care</v>
      </c>
      <c r="D723" s="19" t="str">
        <f>VLOOKUP($A723,'Employers and sectors'!$A$1:$G$2802,4,FALSE)</f>
        <v>Active</v>
      </c>
      <c r="E723" s="17" t="str">
        <f>VLOOKUP($A723,'Employers and sectors'!$A$1:$G$2802,5,FALSE)</f>
        <v>Grays, Thurrock</v>
      </c>
      <c r="F723" s="19" t="str">
        <f>VLOOKUP($A723,'Employers and sectors'!$A$1:$G$2802,6,FALSE)</f>
        <v>Thurrock</v>
      </c>
      <c r="G723" s="19" t="str">
        <f>VLOOKUP($A723,'Employers and sectors'!$A$1:$G$2802,7,FALSE)</f>
        <v>East</v>
      </c>
      <c r="H723" s="20" t="s">
        <v>253</v>
      </c>
      <c r="I723" s="42" t="s">
        <v>5666</v>
      </c>
    </row>
    <row r="724" spans="1:9" ht="16" thickBot="1" x14ac:dyDescent="0.4">
      <c r="A724" s="27" t="s">
        <v>562</v>
      </c>
      <c r="B724" s="60" t="str">
        <f t="shared" ref="B724:G724" si="154">B723</f>
        <v>Health and social care</v>
      </c>
      <c r="C724" s="60" t="str">
        <f t="shared" si="154"/>
        <v>Social care</v>
      </c>
      <c r="D724" s="60" t="str">
        <f t="shared" si="154"/>
        <v>Active</v>
      </c>
      <c r="E724" s="60" t="str">
        <f t="shared" si="154"/>
        <v>Grays, Thurrock</v>
      </c>
      <c r="F724" s="60" t="str">
        <f t="shared" si="154"/>
        <v>Thurrock</v>
      </c>
      <c r="G724" s="60" t="str">
        <f t="shared" si="154"/>
        <v>East</v>
      </c>
      <c r="H724" s="28"/>
      <c r="I724" s="43">
        <v>32</v>
      </c>
    </row>
    <row r="725" spans="1:9" ht="16" thickBot="1" x14ac:dyDescent="0.4">
      <c r="A725" s="23" t="s">
        <v>563</v>
      </c>
      <c r="B725" s="17" t="str">
        <f>VLOOKUP($A725,'Employers and sectors'!$A$1:$G$2802,2,FALSE)</f>
        <v>Health and social care</v>
      </c>
      <c r="C725" s="23" t="str">
        <f>VLOOKUP($A725,'Employers and sectors'!$A$1:$G$2802,3,FALSE)</f>
        <v>Social care</v>
      </c>
      <c r="D725" s="23" t="str">
        <f>VLOOKUP($A725,'Employers and sectors'!$A$1:$G$2802,4,FALSE)</f>
        <v>Revoked</v>
      </c>
      <c r="E725" s="17" t="str">
        <f>VLOOKUP($A725,'Employers and sectors'!$A$1:$G$2802,5,FALSE)</f>
        <v>Northfleet</v>
      </c>
      <c r="F725" s="23" t="str">
        <f>VLOOKUP($A725,'Employers and sectors'!$A$1:$G$2802,6,FALSE)</f>
        <v>Gravesham</v>
      </c>
      <c r="G725" s="23" t="str">
        <f>VLOOKUP($A725,'Employers and sectors'!$A$1:$G$2802,7,FALSE)</f>
        <v>South East</v>
      </c>
      <c r="H725" s="24" t="s">
        <v>246</v>
      </c>
      <c r="I725" s="45">
        <v>45</v>
      </c>
    </row>
    <row r="726" spans="1:9" ht="16" thickBot="1" x14ac:dyDescent="0.4">
      <c r="A726" s="27" t="s">
        <v>564</v>
      </c>
      <c r="B726" s="60" t="str">
        <f t="shared" ref="B726:G726" si="155">B725</f>
        <v>Health and social care</v>
      </c>
      <c r="C726" s="60" t="str">
        <f t="shared" si="155"/>
        <v>Social care</v>
      </c>
      <c r="D726" s="60" t="str">
        <f t="shared" si="155"/>
        <v>Revoked</v>
      </c>
      <c r="E726" s="60" t="str">
        <f t="shared" si="155"/>
        <v>Northfleet</v>
      </c>
      <c r="F726" s="60" t="str">
        <f t="shared" si="155"/>
        <v>Gravesham</v>
      </c>
      <c r="G726" s="60" t="str">
        <f t="shared" si="155"/>
        <v>South East</v>
      </c>
      <c r="H726" s="28"/>
      <c r="I726" s="43">
        <v>45</v>
      </c>
    </row>
    <row r="727" spans="1:9" x14ac:dyDescent="0.35">
      <c r="A727" s="15" t="s">
        <v>565</v>
      </c>
      <c r="B727" s="17" t="str">
        <f>VLOOKUP($A727,'Employers and sectors'!$A$1:$G$2802,2,FALSE)</f>
        <v>Health and social care</v>
      </c>
      <c r="C727" s="15" t="str">
        <f>VLOOKUP($A727,'Employers and sectors'!$A$1:$G$2802,3,FALSE)</f>
        <v>Social care</v>
      </c>
      <c r="D727" s="15" t="str">
        <f>VLOOKUP($A727,'Employers and sectors'!$A$1:$G$2802,4,FALSE)</f>
        <v>Active</v>
      </c>
      <c r="E727" s="17" t="str">
        <f>VLOOKUP($A727,'Employers and sectors'!$A$1:$G$2802,5,FALSE)</f>
        <v>Richmond-upon-Thames</v>
      </c>
      <c r="F727" s="15" t="str">
        <f>VLOOKUP($A727,'Employers and sectors'!$A$1:$G$2802,6,FALSE)</f>
        <v>Richmond-upon-Thames</v>
      </c>
      <c r="G727" s="15" t="str">
        <f>VLOOKUP($A727,'Employers and sectors'!$A$1:$G$2802,7,FALSE)</f>
        <v>London</v>
      </c>
      <c r="H727" s="16" t="s">
        <v>252</v>
      </c>
      <c r="I727" s="44">
        <v>8</v>
      </c>
    </row>
    <row r="728" spans="1:9" x14ac:dyDescent="0.35">
      <c r="A728" s="17" t="s">
        <v>565</v>
      </c>
      <c r="B728" s="17" t="str">
        <f>VLOOKUP($A728,'Employers and sectors'!$A$1:$G$2802,2,FALSE)</f>
        <v>Health and social care</v>
      </c>
      <c r="C728" s="17" t="str">
        <f>VLOOKUP($A728,'Employers and sectors'!$A$1:$G$2802,3,FALSE)</f>
        <v>Social care</v>
      </c>
      <c r="D728" s="17" t="str">
        <f>VLOOKUP($A728,'Employers and sectors'!$A$1:$G$2802,4,FALSE)</f>
        <v>Active</v>
      </c>
      <c r="E728" s="17" t="str">
        <f>VLOOKUP($A728,'Employers and sectors'!$A$1:$G$2802,5,FALSE)</f>
        <v>Richmond-upon-Thames</v>
      </c>
      <c r="F728" s="17" t="str">
        <f>VLOOKUP($A728,'Employers and sectors'!$A$1:$G$2802,6,FALSE)</f>
        <v>Richmond-upon-Thames</v>
      </c>
      <c r="G728" s="17" t="str">
        <f>VLOOKUP($A728,'Employers and sectors'!$A$1:$G$2802,7,FALSE)</f>
        <v>London</v>
      </c>
      <c r="H728" s="18" t="s">
        <v>246</v>
      </c>
      <c r="I728" s="41">
        <v>68</v>
      </c>
    </row>
    <row r="729" spans="1:9" x14ac:dyDescent="0.35">
      <c r="A729" s="17" t="s">
        <v>565</v>
      </c>
      <c r="B729" s="17" t="str">
        <f>VLOOKUP($A729,'Employers and sectors'!$A$1:$G$2802,2,FALSE)</f>
        <v>Health and social care</v>
      </c>
      <c r="C729" s="17" t="str">
        <f>VLOOKUP($A729,'Employers and sectors'!$A$1:$G$2802,3,FALSE)</f>
        <v>Social care</v>
      </c>
      <c r="D729" s="17" t="str">
        <f>VLOOKUP($A729,'Employers and sectors'!$A$1:$G$2802,4,FALSE)</f>
        <v>Active</v>
      </c>
      <c r="E729" s="17" t="str">
        <f>VLOOKUP($A729,'Employers and sectors'!$A$1:$G$2802,5,FALSE)</f>
        <v>Richmond-upon-Thames</v>
      </c>
      <c r="F729" s="17" t="str">
        <f>VLOOKUP($A729,'Employers and sectors'!$A$1:$G$2802,6,FALSE)</f>
        <v>Richmond-upon-Thames</v>
      </c>
      <c r="G729" s="17" t="str">
        <f>VLOOKUP($A729,'Employers and sectors'!$A$1:$G$2802,7,FALSE)</f>
        <v>London</v>
      </c>
      <c r="H729" s="18" t="s">
        <v>247</v>
      </c>
      <c r="I729" s="41">
        <v>16</v>
      </c>
    </row>
    <row r="730" spans="1:9" ht="16" thickBot="1" x14ac:dyDescent="0.4">
      <c r="A730" s="19" t="s">
        <v>565</v>
      </c>
      <c r="B730" s="17" t="str">
        <f>VLOOKUP($A730,'Employers and sectors'!$A$1:$G$2802,2,FALSE)</f>
        <v>Health and social care</v>
      </c>
      <c r="C730" s="19" t="str">
        <f>VLOOKUP($A730,'Employers and sectors'!$A$1:$G$2802,3,FALSE)</f>
        <v>Social care</v>
      </c>
      <c r="D730" s="19" t="str">
        <f>VLOOKUP($A730,'Employers and sectors'!$A$1:$G$2802,4,FALSE)</f>
        <v>Active</v>
      </c>
      <c r="E730" s="17" t="str">
        <f>VLOOKUP($A730,'Employers and sectors'!$A$1:$G$2802,5,FALSE)</f>
        <v>Richmond-upon-Thames</v>
      </c>
      <c r="F730" s="19" t="str">
        <f>VLOOKUP($A730,'Employers and sectors'!$A$1:$G$2802,6,FALSE)</f>
        <v>Richmond-upon-Thames</v>
      </c>
      <c r="G730" s="19" t="str">
        <f>VLOOKUP($A730,'Employers and sectors'!$A$1:$G$2802,7,FALSE)</f>
        <v>London</v>
      </c>
      <c r="H730" s="20" t="s">
        <v>253</v>
      </c>
      <c r="I730" s="42" t="s">
        <v>5666</v>
      </c>
    </row>
    <row r="731" spans="1:9" ht="16" thickBot="1" x14ac:dyDescent="0.4">
      <c r="A731" s="27" t="s">
        <v>566</v>
      </c>
      <c r="B731" s="60" t="str">
        <f t="shared" ref="B731:G731" si="156">B730</f>
        <v>Health and social care</v>
      </c>
      <c r="C731" s="60" t="str">
        <f t="shared" si="156"/>
        <v>Social care</v>
      </c>
      <c r="D731" s="60" t="str">
        <f t="shared" si="156"/>
        <v>Active</v>
      </c>
      <c r="E731" s="60" t="str">
        <f t="shared" si="156"/>
        <v>Richmond-upon-Thames</v>
      </c>
      <c r="F731" s="60" t="str">
        <f t="shared" si="156"/>
        <v>Richmond-upon-Thames</v>
      </c>
      <c r="G731" s="60" t="str">
        <f t="shared" si="156"/>
        <v>London</v>
      </c>
      <c r="H731" s="28"/>
      <c r="I731" s="43">
        <v>95</v>
      </c>
    </row>
    <row r="732" spans="1:9" x14ac:dyDescent="0.35">
      <c r="A732" s="15" t="s">
        <v>567</v>
      </c>
      <c r="B732" s="17" t="str">
        <f>VLOOKUP($A732,'Employers and sectors'!$A$1:$G$2802,2,FALSE)</f>
        <v>Health and social care</v>
      </c>
      <c r="C732" s="15" t="str">
        <f>VLOOKUP($A732,'Employers and sectors'!$A$1:$G$2802,3,FALSE)</f>
        <v>Social care</v>
      </c>
      <c r="D732" s="15" t="str">
        <f>VLOOKUP($A732,'Employers and sectors'!$A$1:$G$2802,4,FALSE)</f>
        <v>Active</v>
      </c>
      <c r="E732" s="17" t="str">
        <f>VLOOKUP($A732,'Employers and sectors'!$A$1:$G$2802,5,FALSE)</f>
        <v>Luton</v>
      </c>
      <c r="F732" s="15" t="str">
        <f>VLOOKUP($A732,'Employers and sectors'!$A$1:$G$2802,6,FALSE)</f>
        <v>Luton</v>
      </c>
      <c r="G732" s="15" t="str">
        <f>VLOOKUP($A732,'Employers and sectors'!$A$1:$G$2802,7,FALSE)</f>
        <v>East</v>
      </c>
      <c r="H732" s="16" t="s">
        <v>246</v>
      </c>
      <c r="I732" s="44">
        <v>40</v>
      </c>
    </row>
    <row r="733" spans="1:9" x14ac:dyDescent="0.35">
      <c r="A733" s="17" t="s">
        <v>567</v>
      </c>
      <c r="B733" s="17" t="str">
        <f>VLOOKUP($A733,'Employers and sectors'!$A$1:$G$2802,2,FALSE)</f>
        <v>Health and social care</v>
      </c>
      <c r="C733" s="17" t="str">
        <f>VLOOKUP($A733,'Employers and sectors'!$A$1:$G$2802,3,FALSE)</f>
        <v>Social care</v>
      </c>
      <c r="D733" s="17" t="str">
        <f>VLOOKUP($A733,'Employers and sectors'!$A$1:$G$2802,4,FALSE)</f>
        <v>Active</v>
      </c>
      <c r="E733" s="17" t="str">
        <f>VLOOKUP($A733,'Employers and sectors'!$A$1:$G$2802,5,FALSE)</f>
        <v>Luton</v>
      </c>
      <c r="F733" s="17" t="str">
        <f>VLOOKUP($A733,'Employers and sectors'!$A$1:$G$2802,6,FALSE)</f>
        <v>Luton</v>
      </c>
      <c r="G733" s="17" t="str">
        <f>VLOOKUP($A733,'Employers and sectors'!$A$1:$G$2802,7,FALSE)</f>
        <v>East</v>
      </c>
      <c r="H733" s="18" t="s">
        <v>247</v>
      </c>
      <c r="I733" s="41">
        <v>12</v>
      </c>
    </row>
    <row r="734" spans="1:9" ht="16" thickBot="1" x14ac:dyDescent="0.4">
      <c r="A734" s="19" t="s">
        <v>567</v>
      </c>
      <c r="B734" s="17" t="str">
        <f>VLOOKUP($A734,'Employers and sectors'!$A$1:$G$2802,2,FALSE)</f>
        <v>Health and social care</v>
      </c>
      <c r="C734" s="19" t="str">
        <f>VLOOKUP($A734,'Employers and sectors'!$A$1:$G$2802,3,FALSE)</f>
        <v>Social care</v>
      </c>
      <c r="D734" s="19" t="str">
        <f>VLOOKUP($A734,'Employers and sectors'!$A$1:$G$2802,4,FALSE)</f>
        <v>Active</v>
      </c>
      <c r="E734" s="17" t="str">
        <f>VLOOKUP($A734,'Employers and sectors'!$A$1:$G$2802,5,FALSE)</f>
        <v>Luton</v>
      </c>
      <c r="F734" s="19" t="str">
        <f>VLOOKUP($A734,'Employers and sectors'!$A$1:$G$2802,6,FALSE)</f>
        <v>Luton</v>
      </c>
      <c r="G734" s="19" t="str">
        <f>VLOOKUP($A734,'Employers and sectors'!$A$1:$G$2802,7,FALSE)</f>
        <v>East</v>
      </c>
      <c r="H734" s="20" t="s">
        <v>253</v>
      </c>
      <c r="I734" s="42" t="s">
        <v>5666</v>
      </c>
    </row>
    <row r="735" spans="1:9" ht="16" thickBot="1" x14ac:dyDescent="0.4">
      <c r="A735" s="27" t="s">
        <v>568</v>
      </c>
      <c r="B735" s="60" t="str">
        <f t="shared" ref="B735:G735" si="157">B734</f>
        <v>Health and social care</v>
      </c>
      <c r="C735" s="60" t="str">
        <f t="shared" si="157"/>
        <v>Social care</v>
      </c>
      <c r="D735" s="60" t="str">
        <f t="shared" si="157"/>
        <v>Active</v>
      </c>
      <c r="E735" s="60" t="str">
        <f t="shared" si="157"/>
        <v>Luton</v>
      </c>
      <c r="F735" s="60" t="str">
        <f t="shared" si="157"/>
        <v>Luton</v>
      </c>
      <c r="G735" s="60" t="str">
        <f t="shared" si="157"/>
        <v>East</v>
      </c>
      <c r="H735" s="28"/>
      <c r="I735" s="43">
        <v>54</v>
      </c>
    </row>
    <row r="736" spans="1:9" x14ac:dyDescent="0.35">
      <c r="A736" s="15" t="s">
        <v>569</v>
      </c>
      <c r="B736" s="17" t="str">
        <f>VLOOKUP($A736,'Employers and sectors'!$A$1:$G$2802,2,FALSE)</f>
        <v>Health and social care</v>
      </c>
      <c r="C736" s="15" t="str">
        <f>VLOOKUP($A736,'Employers and sectors'!$A$1:$G$2802,3,FALSE)</f>
        <v>Social care</v>
      </c>
      <c r="D736" s="15" t="str">
        <f>VLOOKUP($A736,'Employers and sectors'!$A$1:$G$2802,4,FALSE)</f>
        <v>Active</v>
      </c>
      <c r="E736" s="17" t="str">
        <f>VLOOKUP($A736,'Employers and sectors'!$A$1:$G$2802,5,FALSE)</f>
        <v>Rotherham</v>
      </c>
      <c r="F736" s="15" t="str">
        <f>VLOOKUP($A736,'Employers and sectors'!$A$1:$G$2802,6,FALSE)</f>
        <v>Rotherham</v>
      </c>
      <c r="G736" s="15" t="str">
        <f>VLOOKUP($A736,'Employers and sectors'!$A$1:$G$2802,7,FALSE)</f>
        <v>Yorkshire &amp; Humber</v>
      </c>
      <c r="H736" s="16" t="s">
        <v>246</v>
      </c>
      <c r="I736" s="44">
        <v>21</v>
      </c>
    </row>
    <row r="737" spans="1:9" x14ac:dyDescent="0.35">
      <c r="A737" s="17" t="s">
        <v>569</v>
      </c>
      <c r="B737" s="17" t="str">
        <f>VLOOKUP($A737,'Employers and sectors'!$A$1:$G$2802,2,FALSE)</f>
        <v>Health and social care</v>
      </c>
      <c r="C737" s="17" t="str">
        <f>VLOOKUP($A737,'Employers and sectors'!$A$1:$G$2802,3,FALSE)</f>
        <v>Social care</v>
      </c>
      <c r="D737" s="17" t="str">
        <f>VLOOKUP($A737,'Employers and sectors'!$A$1:$G$2802,4,FALSE)</f>
        <v>Active</v>
      </c>
      <c r="E737" s="17" t="str">
        <f>VLOOKUP($A737,'Employers and sectors'!$A$1:$G$2802,5,FALSE)</f>
        <v>Rotherham</v>
      </c>
      <c r="F737" s="17" t="str">
        <f>VLOOKUP($A737,'Employers and sectors'!$A$1:$G$2802,6,FALSE)</f>
        <v>Rotherham</v>
      </c>
      <c r="G737" s="17" t="str">
        <f>VLOOKUP($A737,'Employers and sectors'!$A$1:$G$2802,7,FALSE)</f>
        <v>Yorkshire &amp; Humber</v>
      </c>
      <c r="H737" s="18" t="s">
        <v>247</v>
      </c>
      <c r="I737" s="41">
        <v>15</v>
      </c>
    </row>
    <row r="738" spans="1:9" ht="16" thickBot="1" x14ac:dyDescent="0.4">
      <c r="A738" s="19" t="s">
        <v>569</v>
      </c>
      <c r="B738" s="17" t="str">
        <f>VLOOKUP($A738,'Employers and sectors'!$A$1:$G$2802,2,FALSE)</f>
        <v>Health and social care</v>
      </c>
      <c r="C738" s="19" t="str">
        <f>VLOOKUP($A738,'Employers and sectors'!$A$1:$G$2802,3,FALSE)</f>
        <v>Social care</v>
      </c>
      <c r="D738" s="19" t="str">
        <f>VLOOKUP($A738,'Employers and sectors'!$A$1:$G$2802,4,FALSE)</f>
        <v>Active</v>
      </c>
      <c r="E738" s="17" t="str">
        <f>VLOOKUP($A738,'Employers and sectors'!$A$1:$G$2802,5,FALSE)</f>
        <v>Rotherham</v>
      </c>
      <c r="F738" s="19" t="str">
        <f>VLOOKUP($A738,'Employers and sectors'!$A$1:$G$2802,6,FALSE)</f>
        <v>Rotherham</v>
      </c>
      <c r="G738" s="19" t="str">
        <f>VLOOKUP($A738,'Employers and sectors'!$A$1:$G$2802,7,FALSE)</f>
        <v>Yorkshire &amp; Humber</v>
      </c>
      <c r="H738" s="20" t="s">
        <v>253</v>
      </c>
      <c r="I738" s="42" t="s">
        <v>5666</v>
      </c>
    </row>
    <row r="739" spans="1:9" ht="16" thickBot="1" x14ac:dyDescent="0.4">
      <c r="A739" s="27" t="s">
        <v>570</v>
      </c>
      <c r="B739" s="60" t="str">
        <f t="shared" ref="B739:G739" si="158">B738</f>
        <v>Health and social care</v>
      </c>
      <c r="C739" s="60" t="str">
        <f t="shared" si="158"/>
        <v>Social care</v>
      </c>
      <c r="D739" s="60" t="str">
        <f t="shared" si="158"/>
        <v>Active</v>
      </c>
      <c r="E739" s="60" t="str">
        <f t="shared" si="158"/>
        <v>Rotherham</v>
      </c>
      <c r="F739" s="60" t="str">
        <f t="shared" si="158"/>
        <v>Rotherham</v>
      </c>
      <c r="G739" s="60" t="str">
        <f t="shared" si="158"/>
        <v>Yorkshire &amp; Humber</v>
      </c>
      <c r="H739" s="28"/>
      <c r="I739" s="43">
        <v>40</v>
      </c>
    </row>
    <row r="740" spans="1:9" x14ac:dyDescent="0.35">
      <c r="A740" s="15" t="s">
        <v>571</v>
      </c>
      <c r="B740" s="17" t="str">
        <f>VLOOKUP($A740,'Employers and sectors'!$A$1:$G$2802,2,FALSE)</f>
        <v>Health and social care</v>
      </c>
      <c r="C740" s="15" t="str">
        <f>VLOOKUP($A740,'Employers and sectors'!$A$1:$G$2802,3,FALSE)</f>
        <v>Social care</v>
      </c>
      <c r="D740" s="15" t="str">
        <f>VLOOKUP($A740,'Employers and sectors'!$A$1:$G$2802,4,FALSE)</f>
        <v>Active</v>
      </c>
      <c r="E740" s="17" t="str">
        <f>VLOOKUP($A740,'Employers and sectors'!$A$1:$G$2802,5,FALSE)</f>
        <v>Slough</v>
      </c>
      <c r="F740" s="15" t="str">
        <f>VLOOKUP($A740,'Employers and sectors'!$A$1:$G$2802,6,FALSE)</f>
        <v>Slough</v>
      </c>
      <c r="G740" s="15" t="str">
        <f>VLOOKUP($A740,'Employers and sectors'!$A$1:$G$2802,7,FALSE)</f>
        <v>South East</v>
      </c>
      <c r="H740" s="16" t="s">
        <v>271</v>
      </c>
      <c r="I740" s="44" t="s">
        <v>5666</v>
      </c>
    </row>
    <row r="741" spans="1:9" x14ac:dyDescent="0.35">
      <c r="A741" s="17" t="s">
        <v>571</v>
      </c>
      <c r="B741" s="17" t="str">
        <f>VLOOKUP($A741,'Employers and sectors'!$A$1:$G$2802,2,FALSE)</f>
        <v>Health and social care</v>
      </c>
      <c r="C741" s="17" t="str">
        <f>VLOOKUP($A741,'Employers and sectors'!$A$1:$G$2802,3,FALSE)</f>
        <v>Social care</v>
      </c>
      <c r="D741" s="17" t="str">
        <f>VLOOKUP($A741,'Employers and sectors'!$A$1:$G$2802,4,FALSE)</f>
        <v>Active</v>
      </c>
      <c r="E741" s="17" t="str">
        <f>VLOOKUP($A741,'Employers and sectors'!$A$1:$G$2802,5,FALSE)</f>
        <v>Slough</v>
      </c>
      <c r="F741" s="17" t="str">
        <f>VLOOKUP($A741,'Employers and sectors'!$A$1:$G$2802,6,FALSE)</f>
        <v>Slough</v>
      </c>
      <c r="G741" s="17" t="str">
        <f>VLOOKUP($A741,'Employers and sectors'!$A$1:$G$2802,7,FALSE)</f>
        <v>South East</v>
      </c>
      <c r="H741" s="18" t="s">
        <v>246</v>
      </c>
      <c r="I741" s="41">
        <v>72</v>
      </c>
    </row>
    <row r="742" spans="1:9" ht="16" thickBot="1" x14ac:dyDescent="0.4">
      <c r="A742" s="19" t="s">
        <v>571</v>
      </c>
      <c r="B742" s="17" t="str">
        <f>VLOOKUP($A742,'Employers and sectors'!$A$1:$G$2802,2,FALSE)</f>
        <v>Health and social care</v>
      </c>
      <c r="C742" s="19" t="str">
        <f>VLOOKUP($A742,'Employers and sectors'!$A$1:$G$2802,3,FALSE)</f>
        <v>Social care</v>
      </c>
      <c r="D742" s="19" t="str">
        <f>VLOOKUP($A742,'Employers and sectors'!$A$1:$G$2802,4,FALSE)</f>
        <v>Active</v>
      </c>
      <c r="E742" s="17" t="str">
        <f>VLOOKUP($A742,'Employers and sectors'!$A$1:$G$2802,5,FALSE)</f>
        <v>Slough</v>
      </c>
      <c r="F742" s="19" t="str">
        <f>VLOOKUP($A742,'Employers and sectors'!$A$1:$G$2802,6,FALSE)</f>
        <v>Slough</v>
      </c>
      <c r="G742" s="19" t="str">
        <f>VLOOKUP($A742,'Employers and sectors'!$A$1:$G$2802,7,FALSE)</f>
        <v>South East</v>
      </c>
      <c r="H742" s="20" t="s">
        <v>247</v>
      </c>
      <c r="I742" s="42" t="s">
        <v>5666</v>
      </c>
    </row>
    <row r="743" spans="1:9" ht="16" thickBot="1" x14ac:dyDescent="0.4">
      <c r="A743" s="27" t="s">
        <v>572</v>
      </c>
      <c r="B743" s="60" t="str">
        <f t="shared" ref="B743:G743" si="159">B742</f>
        <v>Health and social care</v>
      </c>
      <c r="C743" s="60" t="str">
        <f t="shared" si="159"/>
        <v>Social care</v>
      </c>
      <c r="D743" s="60" t="str">
        <f t="shared" si="159"/>
        <v>Active</v>
      </c>
      <c r="E743" s="60" t="str">
        <f t="shared" si="159"/>
        <v>Slough</v>
      </c>
      <c r="F743" s="60" t="str">
        <f t="shared" si="159"/>
        <v>Slough</v>
      </c>
      <c r="G743" s="60" t="str">
        <f t="shared" si="159"/>
        <v>South East</v>
      </c>
      <c r="H743" s="28"/>
      <c r="I743" s="43">
        <v>74</v>
      </c>
    </row>
    <row r="744" spans="1:9" x14ac:dyDescent="0.35">
      <c r="A744" s="15" t="s">
        <v>573</v>
      </c>
      <c r="B744" s="17" t="str">
        <f>VLOOKUP($A744,'Employers and sectors'!$A$1:$G$2802,2,FALSE)</f>
        <v>Finance and insurance</v>
      </c>
      <c r="C744" s="15">
        <f>VLOOKUP($A744,'Employers and sectors'!$A$1:$G$2802,3,FALSE)</f>
        <v>0</v>
      </c>
      <c r="D744" s="15" t="str">
        <f>VLOOKUP($A744,'Employers and sectors'!$A$1:$G$2802,4,FALSE)</f>
        <v>Active</v>
      </c>
      <c r="E744" s="17" t="str">
        <f>VLOOKUP($A744,'Employers and sectors'!$A$1:$G$2802,5,FALSE)</f>
        <v>Westminster</v>
      </c>
      <c r="F744" s="15" t="str">
        <f>VLOOKUP($A744,'Employers and sectors'!$A$1:$G$2802,6,FALSE)</f>
        <v>Westminster</v>
      </c>
      <c r="G744" s="15" t="str">
        <f>VLOOKUP($A744,'Employers and sectors'!$A$1:$G$2802,7,FALSE)</f>
        <v>London</v>
      </c>
      <c r="H744" s="16" t="s">
        <v>8</v>
      </c>
      <c r="I744" s="44" t="s">
        <v>5666</v>
      </c>
    </row>
    <row r="745" spans="1:9" x14ac:dyDescent="0.35">
      <c r="A745" s="17" t="s">
        <v>573</v>
      </c>
      <c r="B745" s="17" t="str">
        <f>VLOOKUP($A745,'Employers and sectors'!$A$1:$G$2802,2,FALSE)</f>
        <v>Finance and insurance</v>
      </c>
      <c r="C745" s="17">
        <f>VLOOKUP($A745,'Employers and sectors'!$A$1:$G$2802,3,FALSE)</f>
        <v>0</v>
      </c>
      <c r="D745" s="17" t="str">
        <f>VLOOKUP($A745,'Employers and sectors'!$A$1:$G$2802,4,FALSE)</f>
        <v>Active</v>
      </c>
      <c r="E745" s="17" t="str">
        <f>VLOOKUP($A745,'Employers and sectors'!$A$1:$G$2802,5,FALSE)</f>
        <v>Westminster</v>
      </c>
      <c r="F745" s="17" t="str">
        <f>VLOOKUP($A745,'Employers and sectors'!$A$1:$G$2802,6,FALSE)</f>
        <v>Westminster</v>
      </c>
      <c r="G745" s="17" t="str">
        <f>VLOOKUP($A745,'Employers and sectors'!$A$1:$G$2802,7,FALSE)</f>
        <v>London</v>
      </c>
      <c r="H745" s="18" t="s">
        <v>9</v>
      </c>
      <c r="I745" s="41" t="s">
        <v>5666</v>
      </c>
    </row>
    <row r="746" spans="1:9" x14ac:dyDescent="0.35">
      <c r="A746" s="17" t="s">
        <v>573</v>
      </c>
      <c r="B746" s="17" t="str">
        <f>VLOOKUP($A746,'Employers and sectors'!$A$1:$G$2802,2,FALSE)</f>
        <v>Finance and insurance</v>
      </c>
      <c r="C746" s="17">
        <f>VLOOKUP($A746,'Employers and sectors'!$A$1:$G$2802,3,FALSE)</f>
        <v>0</v>
      </c>
      <c r="D746" s="17" t="str">
        <f>VLOOKUP($A746,'Employers and sectors'!$A$1:$G$2802,4,FALSE)</f>
        <v>Active</v>
      </c>
      <c r="E746" s="17" t="str">
        <f>VLOOKUP($A746,'Employers and sectors'!$A$1:$G$2802,5,FALSE)</f>
        <v>Westminster</v>
      </c>
      <c r="F746" s="17" t="str">
        <f>VLOOKUP($A746,'Employers and sectors'!$A$1:$G$2802,6,FALSE)</f>
        <v>Westminster</v>
      </c>
      <c r="G746" s="17" t="str">
        <f>VLOOKUP($A746,'Employers and sectors'!$A$1:$G$2802,7,FALSE)</f>
        <v>London</v>
      </c>
      <c r="H746" s="18" t="s">
        <v>252</v>
      </c>
      <c r="I746" s="41">
        <v>12</v>
      </c>
    </row>
    <row r="747" spans="1:9" x14ac:dyDescent="0.35">
      <c r="A747" s="17" t="s">
        <v>573</v>
      </c>
      <c r="B747" s="17" t="str">
        <f>VLOOKUP($A747,'Employers and sectors'!$A$1:$G$2802,2,FALSE)</f>
        <v>Finance and insurance</v>
      </c>
      <c r="C747" s="17">
        <f>VLOOKUP($A747,'Employers and sectors'!$A$1:$G$2802,3,FALSE)</f>
        <v>0</v>
      </c>
      <c r="D747" s="17" t="str">
        <f>VLOOKUP($A747,'Employers and sectors'!$A$1:$G$2802,4,FALSE)</f>
        <v>Active</v>
      </c>
      <c r="E747" s="17" t="str">
        <f>VLOOKUP($A747,'Employers and sectors'!$A$1:$G$2802,5,FALSE)</f>
        <v>Westminster</v>
      </c>
      <c r="F747" s="17" t="str">
        <f>VLOOKUP($A747,'Employers and sectors'!$A$1:$G$2802,6,FALSE)</f>
        <v>Westminster</v>
      </c>
      <c r="G747" s="17" t="str">
        <f>VLOOKUP($A747,'Employers and sectors'!$A$1:$G$2802,7,FALSE)</f>
        <v>London</v>
      </c>
      <c r="H747" s="18" t="s">
        <v>274</v>
      </c>
      <c r="I747" s="41" t="s">
        <v>5666</v>
      </c>
    </row>
    <row r="748" spans="1:9" x14ac:dyDescent="0.35">
      <c r="A748" s="17" t="s">
        <v>573</v>
      </c>
      <c r="B748" s="17" t="str">
        <f>VLOOKUP($A748,'Employers and sectors'!$A$1:$G$2802,2,FALSE)</f>
        <v>Finance and insurance</v>
      </c>
      <c r="C748" s="17">
        <f>VLOOKUP($A748,'Employers and sectors'!$A$1:$G$2802,3,FALSE)</f>
        <v>0</v>
      </c>
      <c r="D748" s="17" t="str">
        <f>VLOOKUP($A748,'Employers and sectors'!$A$1:$G$2802,4,FALSE)</f>
        <v>Active</v>
      </c>
      <c r="E748" s="17" t="str">
        <f>VLOOKUP($A748,'Employers and sectors'!$A$1:$G$2802,5,FALSE)</f>
        <v>Westminster</v>
      </c>
      <c r="F748" s="17" t="str">
        <f>VLOOKUP($A748,'Employers and sectors'!$A$1:$G$2802,6,FALSE)</f>
        <v>Westminster</v>
      </c>
      <c r="G748" s="17" t="str">
        <f>VLOOKUP($A748,'Employers and sectors'!$A$1:$G$2802,7,FALSE)</f>
        <v>London</v>
      </c>
      <c r="H748" s="18" t="s">
        <v>271</v>
      </c>
      <c r="I748" s="41">
        <v>12</v>
      </c>
    </row>
    <row r="749" spans="1:9" x14ac:dyDescent="0.35">
      <c r="A749" s="17" t="s">
        <v>573</v>
      </c>
      <c r="B749" s="17" t="str">
        <f>VLOOKUP($A749,'Employers and sectors'!$A$1:$G$2802,2,FALSE)</f>
        <v>Finance and insurance</v>
      </c>
      <c r="C749" s="17">
        <f>VLOOKUP($A749,'Employers and sectors'!$A$1:$G$2802,3,FALSE)</f>
        <v>0</v>
      </c>
      <c r="D749" s="17" t="str">
        <f>VLOOKUP($A749,'Employers and sectors'!$A$1:$G$2802,4,FALSE)</f>
        <v>Active</v>
      </c>
      <c r="E749" s="17" t="str">
        <f>VLOOKUP($A749,'Employers and sectors'!$A$1:$G$2802,5,FALSE)</f>
        <v>Westminster</v>
      </c>
      <c r="F749" s="17" t="str">
        <f>VLOOKUP($A749,'Employers and sectors'!$A$1:$G$2802,6,FALSE)</f>
        <v>Westminster</v>
      </c>
      <c r="G749" s="17" t="str">
        <f>VLOOKUP($A749,'Employers and sectors'!$A$1:$G$2802,7,FALSE)</f>
        <v>London</v>
      </c>
      <c r="H749" s="18" t="s">
        <v>246</v>
      </c>
      <c r="I749" s="41">
        <v>12</v>
      </c>
    </row>
    <row r="750" spans="1:9" x14ac:dyDescent="0.35">
      <c r="A750" s="17" t="s">
        <v>573</v>
      </c>
      <c r="B750" s="17" t="str">
        <f>VLOOKUP($A750,'Employers and sectors'!$A$1:$G$2802,2,FALSE)</f>
        <v>Finance and insurance</v>
      </c>
      <c r="C750" s="17">
        <f>VLOOKUP($A750,'Employers and sectors'!$A$1:$G$2802,3,FALSE)</f>
        <v>0</v>
      </c>
      <c r="D750" s="17" t="str">
        <f>VLOOKUP($A750,'Employers and sectors'!$A$1:$G$2802,4,FALSE)</f>
        <v>Active</v>
      </c>
      <c r="E750" s="17" t="str">
        <f>VLOOKUP($A750,'Employers and sectors'!$A$1:$G$2802,5,FALSE)</f>
        <v>Westminster</v>
      </c>
      <c r="F750" s="17" t="str">
        <f>VLOOKUP($A750,'Employers and sectors'!$A$1:$G$2802,6,FALSE)</f>
        <v>Westminster</v>
      </c>
      <c r="G750" s="17" t="str">
        <f>VLOOKUP($A750,'Employers and sectors'!$A$1:$G$2802,7,FALSE)</f>
        <v>London</v>
      </c>
      <c r="H750" s="18" t="s">
        <v>247</v>
      </c>
      <c r="I750" s="41">
        <v>13</v>
      </c>
    </row>
    <row r="751" spans="1:9" x14ac:dyDescent="0.35">
      <c r="A751" s="17" t="s">
        <v>573</v>
      </c>
      <c r="B751" s="17" t="str">
        <f>VLOOKUP($A751,'Employers and sectors'!$A$1:$G$2802,2,FALSE)</f>
        <v>Finance and insurance</v>
      </c>
      <c r="C751" s="17">
        <f>VLOOKUP($A751,'Employers and sectors'!$A$1:$G$2802,3,FALSE)</f>
        <v>0</v>
      </c>
      <c r="D751" s="17" t="str">
        <f>VLOOKUP($A751,'Employers and sectors'!$A$1:$G$2802,4,FALSE)</f>
        <v>Active</v>
      </c>
      <c r="E751" s="17" t="str">
        <f>VLOOKUP($A751,'Employers and sectors'!$A$1:$G$2802,5,FALSE)</f>
        <v>Westminster</v>
      </c>
      <c r="F751" s="17" t="str">
        <f>VLOOKUP($A751,'Employers and sectors'!$A$1:$G$2802,6,FALSE)</f>
        <v>Westminster</v>
      </c>
      <c r="G751" s="17" t="str">
        <f>VLOOKUP($A751,'Employers and sectors'!$A$1:$G$2802,7,FALSE)</f>
        <v>London</v>
      </c>
      <c r="H751" s="18" t="s">
        <v>253</v>
      </c>
      <c r="I751" s="41">
        <v>25</v>
      </c>
    </row>
    <row r="752" spans="1:9" ht="16" thickBot="1" x14ac:dyDescent="0.4">
      <c r="A752" s="19" t="s">
        <v>573</v>
      </c>
      <c r="B752" s="17" t="str">
        <f>VLOOKUP($A752,'Employers and sectors'!$A$1:$G$2802,2,FALSE)</f>
        <v>Finance and insurance</v>
      </c>
      <c r="C752" s="19">
        <f>VLOOKUP($A752,'Employers and sectors'!$A$1:$G$2802,3,FALSE)</f>
        <v>0</v>
      </c>
      <c r="D752" s="19" t="str">
        <f>VLOOKUP($A752,'Employers and sectors'!$A$1:$G$2802,4,FALSE)</f>
        <v>Active</v>
      </c>
      <c r="E752" s="17" t="str">
        <f>VLOOKUP($A752,'Employers and sectors'!$A$1:$G$2802,5,FALSE)</f>
        <v>Westminster</v>
      </c>
      <c r="F752" s="19" t="str">
        <f>VLOOKUP($A752,'Employers and sectors'!$A$1:$G$2802,6,FALSE)</f>
        <v>Westminster</v>
      </c>
      <c r="G752" s="19" t="str">
        <f>VLOOKUP($A752,'Employers and sectors'!$A$1:$G$2802,7,FALSE)</f>
        <v>London</v>
      </c>
      <c r="H752" s="20" t="s">
        <v>574</v>
      </c>
      <c r="I752" s="42" t="s">
        <v>5666</v>
      </c>
    </row>
    <row r="753" spans="1:9" ht="16" thickBot="1" x14ac:dyDescent="0.4">
      <c r="A753" s="27" t="s">
        <v>575</v>
      </c>
      <c r="B753" s="60" t="str">
        <f t="shared" ref="B753:G753" si="160">B752</f>
        <v>Finance and insurance</v>
      </c>
      <c r="C753" s="60">
        <f t="shared" si="160"/>
        <v>0</v>
      </c>
      <c r="D753" s="60" t="str">
        <f t="shared" si="160"/>
        <v>Active</v>
      </c>
      <c r="E753" s="60" t="str">
        <f t="shared" si="160"/>
        <v>Westminster</v>
      </c>
      <c r="F753" s="60" t="str">
        <f t="shared" si="160"/>
        <v>Westminster</v>
      </c>
      <c r="G753" s="60" t="str">
        <f t="shared" si="160"/>
        <v>London</v>
      </c>
      <c r="H753" s="28"/>
      <c r="I753" s="43">
        <v>82</v>
      </c>
    </row>
    <row r="754" spans="1:9" x14ac:dyDescent="0.35">
      <c r="A754" s="15" t="s">
        <v>576</v>
      </c>
      <c r="B754" s="17" t="str">
        <f>VLOOKUP($A754,'Employers and sectors'!$A$1:$G$2802,2,FALSE)</f>
        <v>Administrative and support services</v>
      </c>
      <c r="C754" s="15">
        <f>VLOOKUP($A754,'Employers and sectors'!$A$1:$G$2802,3,FALSE)</f>
        <v>0</v>
      </c>
      <c r="D754" s="15" t="str">
        <f>VLOOKUP($A754,'Employers and sectors'!$A$1:$G$2802,4,FALSE)</f>
        <v>Active</v>
      </c>
      <c r="E754" s="17" t="str">
        <f>VLOOKUP($A754,'Employers and sectors'!$A$1:$G$2802,5,FALSE)</f>
        <v>Liverpool</v>
      </c>
      <c r="F754" s="15" t="str">
        <f>VLOOKUP($A754,'Employers and sectors'!$A$1:$G$2802,6,FALSE)</f>
        <v>Liverpool</v>
      </c>
      <c r="G754" s="15" t="str">
        <f>VLOOKUP($A754,'Employers and sectors'!$A$1:$G$2802,7,FALSE)</f>
        <v>North West</v>
      </c>
      <c r="H754" s="16" t="s">
        <v>252</v>
      </c>
      <c r="I754" s="44" t="s">
        <v>5666</v>
      </c>
    </row>
    <row r="755" spans="1:9" x14ac:dyDescent="0.35">
      <c r="A755" s="17" t="s">
        <v>576</v>
      </c>
      <c r="B755" s="17" t="str">
        <f>VLOOKUP($A755,'Employers and sectors'!$A$1:$G$2802,2,FALSE)</f>
        <v>Administrative and support services</v>
      </c>
      <c r="C755" s="17">
        <f>VLOOKUP($A755,'Employers and sectors'!$A$1:$G$2802,3,FALSE)</f>
        <v>0</v>
      </c>
      <c r="D755" s="17" t="str">
        <f>VLOOKUP($A755,'Employers and sectors'!$A$1:$G$2802,4,FALSE)</f>
        <v>Active</v>
      </c>
      <c r="E755" s="17" t="str">
        <f>VLOOKUP($A755,'Employers and sectors'!$A$1:$G$2802,5,FALSE)</f>
        <v>Liverpool</v>
      </c>
      <c r="F755" s="17" t="str">
        <f>VLOOKUP($A755,'Employers and sectors'!$A$1:$G$2802,6,FALSE)</f>
        <v>Liverpool</v>
      </c>
      <c r="G755" s="17" t="str">
        <f>VLOOKUP($A755,'Employers and sectors'!$A$1:$G$2802,7,FALSE)</f>
        <v>North West</v>
      </c>
      <c r="H755" s="18" t="s">
        <v>271</v>
      </c>
      <c r="I755" s="41" t="s">
        <v>5666</v>
      </c>
    </row>
    <row r="756" spans="1:9" x14ac:dyDescent="0.35">
      <c r="A756" s="17" t="s">
        <v>576</v>
      </c>
      <c r="B756" s="17" t="str">
        <f>VLOOKUP($A756,'Employers and sectors'!$A$1:$G$2802,2,FALSE)</f>
        <v>Administrative and support services</v>
      </c>
      <c r="C756" s="17">
        <f>VLOOKUP($A756,'Employers and sectors'!$A$1:$G$2802,3,FALSE)</f>
        <v>0</v>
      </c>
      <c r="D756" s="17" t="str">
        <f>VLOOKUP($A756,'Employers and sectors'!$A$1:$G$2802,4,FALSE)</f>
        <v>Active</v>
      </c>
      <c r="E756" s="17" t="str">
        <f>VLOOKUP($A756,'Employers and sectors'!$A$1:$G$2802,5,FALSE)</f>
        <v>Liverpool</v>
      </c>
      <c r="F756" s="17" t="str">
        <f>VLOOKUP($A756,'Employers and sectors'!$A$1:$G$2802,6,FALSE)</f>
        <v>Liverpool</v>
      </c>
      <c r="G756" s="17" t="str">
        <f>VLOOKUP($A756,'Employers and sectors'!$A$1:$G$2802,7,FALSE)</f>
        <v>North West</v>
      </c>
      <c r="H756" s="18" t="s">
        <v>246</v>
      </c>
      <c r="I756" s="41">
        <v>6</v>
      </c>
    </row>
    <row r="757" spans="1:9" x14ac:dyDescent="0.35">
      <c r="A757" s="17" t="s">
        <v>576</v>
      </c>
      <c r="B757" s="17" t="str">
        <f>VLOOKUP($A757,'Employers and sectors'!$A$1:$G$2802,2,FALSE)</f>
        <v>Administrative and support services</v>
      </c>
      <c r="C757" s="17">
        <f>VLOOKUP($A757,'Employers and sectors'!$A$1:$G$2802,3,FALSE)</f>
        <v>0</v>
      </c>
      <c r="D757" s="17" t="str">
        <f>VLOOKUP($A757,'Employers and sectors'!$A$1:$G$2802,4,FALSE)</f>
        <v>Active</v>
      </c>
      <c r="E757" s="17" t="str">
        <f>VLOOKUP($A757,'Employers and sectors'!$A$1:$G$2802,5,FALSE)</f>
        <v>Liverpool</v>
      </c>
      <c r="F757" s="17" t="str">
        <f>VLOOKUP($A757,'Employers and sectors'!$A$1:$G$2802,6,FALSE)</f>
        <v>Liverpool</v>
      </c>
      <c r="G757" s="17" t="str">
        <f>VLOOKUP($A757,'Employers and sectors'!$A$1:$G$2802,7,FALSE)</f>
        <v>North West</v>
      </c>
      <c r="H757" s="18" t="s">
        <v>247</v>
      </c>
      <c r="I757" s="41" t="s">
        <v>5666</v>
      </c>
    </row>
    <row r="758" spans="1:9" x14ac:dyDescent="0.35">
      <c r="A758" s="17" t="s">
        <v>576</v>
      </c>
      <c r="B758" s="17" t="str">
        <f>VLOOKUP($A758,'Employers and sectors'!$A$1:$G$2802,2,FALSE)</f>
        <v>Administrative and support services</v>
      </c>
      <c r="C758" s="17">
        <f>VLOOKUP($A758,'Employers and sectors'!$A$1:$G$2802,3,FALSE)</f>
        <v>0</v>
      </c>
      <c r="D758" s="17" t="str">
        <f>VLOOKUP($A758,'Employers and sectors'!$A$1:$G$2802,4,FALSE)</f>
        <v>Active</v>
      </c>
      <c r="E758" s="17" t="str">
        <f>VLOOKUP($A758,'Employers and sectors'!$A$1:$G$2802,5,FALSE)</f>
        <v>Liverpool</v>
      </c>
      <c r="F758" s="17" t="str">
        <f>VLOOKUP($A758,'Employers and sectors'!$A$1:$G$2802,6,FALSE)</f>
        <v>Liverpool</v>
      </c>
      <c r="G758" s="17" t="str">
        <f>VLOOKUP($A758,'Employers and sectors'!$A$1:$G$2802,7,FALSE)</f>
        <v>North West</v>
      </c>
      <c r="H758" s="18" t="s">
        <v>264</v>
      </c>
      <c r="I758" s="41" t="s">
        <v>5666</v>
      </c>
    </row>
    <row r="759" spans="1:9" ht="16" thickBot="1" x14ac:dyDescent="0.4">
      <c r="A759" s="19" t="s">
        <v>576</v>
      </c>
      <c r="B759" s="17" t="str">
        <f>VLOOKUP($A759,'Employers and sectors'!$A$1:$G$2802,2,FALSE)</f>
        <v>Administrative and support services</v>
      </c>
      <c r="C759" s="19">
        <f>VLOOKUP($A759,'Employers and sectors'!$A$1:$G$2802,3,FALSE)</f>
        <v>0</v>
      </c>
      <c r="D759" s="19" t="str">
        <f>VLOOKUP($A759,'Employers and sectors'!$A$1:$G$2802,4,FALSE)</f>
        <v>Active</v>
      </c>
      <c r="E759" s="17" t="str">
        <f>VLOOKUP($A759,'Employers and sectors'!$A$1:$G$2802,5,FALSE)</f>
        <v>Liverpool</v>
      </c>
      <c r="F759" s="19" t="str">
        <f>VLOOKUP($A759,'Employers and sectors'!$A$1:$G$2802,6,FALSE)</f>
        <v>Liverpool</v>
      </c>
      <c r="G759" s="19" t="str">
        <f>VLOOKUP($A759,'Employers and sectors'!$A$1:$G$2802,7,FALSE)</f>
        <v>North West</v>
      </c>
      <c r="H759" s="20" t="s">
        <v>253</v>
      </c>
      <c r="I759" s="42">
        <v>10</v>
      </c>
    </row>
    <row r="760" spans="1:9" ht="16" thickBot="1" x14ac:dyDescent="0.4">
      <c r="A760" s="27" t="s">
        <v>577</v>
      </c>
      <c r="B760" s="60" t="str">
        <f t="shared" ref="B760:G760" si="161">B759</f>
        <v>Administrative and support services</v>
      </c>
      <c r="C760" s="60">
        <f t="shared" si="161"/>
        <v>0</v>
      </c>
      <c r="D760" s="60" t="str">
        <f t="shared" si="161"/>
        <v>Active</v>
      </c>
      <c r="E760" s="60" t="str">
        <f t="shared" si="161"/>
        <v>Liverpool</v>
      </c>
      <c r="F760" s="60" t="str">
        <f t="shared" si="161"/>
        <v>Liverpool</v>
      </c>
      <c r="G760" s="60" t="str">
        <f t="shared" si="161"/>
        <v>North West</v>
      </c>
      <c r="H760" s="28"/>
      <c r="I760" s="43">
        <v>27</v>
      </c>
    </row>
    <row r="761" spans="1:9" x14ac:dyDescent="0.35">
      <c r="A761" s="15" t="s">
        <v>578</v>
      </c>
      <c r="B761" s="17" t="str">
        <f>VLOOKUP($A761,'Employers and sectors'!$A$1:$G$2802,2,FALSE)</f>
        <v>Health and social care</v>
      </c>
      <c r="C761" s="15" t="str">
        <f>VLOOKUP($A761,'Employers and sectors'!$A$1:$G$2802,3,FALSE)</f>
        <v>Social care</v>
      </c>
      <c r="D761" s="15" t="str">
        <f>VLOOKUP($A761,'Employers and sectors'!$A$1:$G$2802,4,FALSE)</f>
        <v>Active</v>
      </c>
      <c r="E761" s="17" t="str">
        <f>VLOOKUP($A761,'Employers and sectors'!$A$1:$G$2802,5,FALSE)</f>
        <v>Taunton</v>
      </c>
      <c r="F761" s="15" t="str">
        <f>VLOOKUP($A761,'Employers and sectors'!$A$1:$G$2802,6,FALSE)</f>
        <v>Somerset</v>
      </c>
      <c r="G761" s="15" t="str">
        <f>VLOOKUP($A761,'Employers and sectors'!$A$1:$G$2802,7,FALSE)</f>
        <v>South West</v>
      </c>
      <c r="H761" s="16" t="s">
        <v>252</v>
      </c>
      <c r="I761" s="44" t="s">
        <v>5666</v>
      </c>
    </row>
    <row r="762" spans="1:9" x14ac:dyDescent="0.35">
      <c r="A762" s="17" t="s">
        <v>578</v>
      </c>
      <c r="B762" s="17" t="str">
        <f>VLOOKUP($A762,'Employers and sectors'!$A$1:$G$2802,2,FALSE)</f>
        <v>Health and social care</v>
      </c>
      <c r="C762" s="17" t="str">
        <f>VLOOKUP($A762,'Employers and sectors'!$A$1:$G$2802,3,FALSE)</f>
        <v>Social care</v>
      </c>
      <c r="D762" s="17" t="str">
        <f>VLOOKUP($A762,'Employers and sectors'!$A$1:$G$2802,4,FALSE)</f>
        <v>Active</v>
      </c>
      <c r="E762" s="17" t="str">
        <f>VLOOKUP($A762,'Employers and sectors'!$A$1:$G$2802,5,FALSE)</f>
        <v>Taunton</v>
      </c>
      <c r="F762" s="17" t="str">
        <f>VLOOKUP($A762,'Employers and sectors'!$A$1:$G$2802,6,FALSE)</f>
        <v>Somerset</v>
      </c>
      <c r="G762" s="17" t="str">
        <f>VLOOKUP($A762,'Employers and sectors'!$A$1:$G$2802,7,FALSE)</f>
        <v>South West</v>
      </c>
      <c r="H762" s="18" t="s">
        <v>246</v>
      </c>
      <c r="I762" s="41">
        <v>21</v>
      </c>
    </row>
    <row r="763" spans="1:9" x14ac:dyDescent="0.35">
      <c r="A763" s="17" t="s">
        <v>578</v>
      </c>
      <c r="B763" s="17" t="str">
        <f>VLOOKUP($A763,'Employers and sectors'!$A$1:$G$2802,2,FALSE)</f>
        <v>Health and social care</v>
      </c>
      <c r="C763" s="17" t="str">
        <f>VLOOKUP($A763,'Employers and sectors'!$A$1:$G$2802,3,FALSE)</f>
        <v>Social care</v>
      </c>
      <c r="D763" s="17" t="str">
        <f>VLOOKUP($A763,'Employers and sectors'!$A$1:$G$2802,4,FALSE)</f>
        <v>Active</v>
      </c>
      <c r="E763" s="17" t="str">
        <f>VLOOKUP($A763,'Employers and sectors'!$A$1:$G$2802,5,FALSE)</f>
        <v>Taunton</v>
      </c>
      <c r="F763" s="17" t="str">
        <f>VLOOKUP($A763,'Employers and sectors'!$A$1:$G$2802,6,FALSE)</f>
        <v>Somerset</v>
      </c>
      <c r="G763" s="17" t="str">
        <f>VLOOKUP($A763,'Employers and sectors'!$A$1:$G$2802,7,FALSE)</f>
        <v>South West</v>
      </c>
      <c r="H763" s="18" t="s">
        <v>247</v>
      </c>
      <c r="I763" s="41" t="s">
        <v>5666</v>
      </c>
    </row>
    <row r="764" spans="1:9" ht="16" thickBot="1" x14ac:dyDescent="0.4">
      <c r="A764" s="19" t="s">
        <v>578</v>
      </c>
      <c r="B764" s="17" t="str">
        <f>VLOOKUP($A764,'Employers and sectors'!$A$1:$G$2802,2,FALSE)</f>
        <v>Health and social care</v>
      </c>
      <c r="C764" s="19" t="str">
        <f>VLOOKUP($A764,'Employers and sectors'!$A$1:$G$2802,3,FALSE)</f>
        <v>Social care</v>
      </c>
      <c r="D764" s="19" t="str">
        <f>VLOOKUP($A764,'Employers and sectors'!$A$1:$G$2802,4,FALSE)</f>
        <v>Active</v>
      </c>
      <c r="E764" s="17" t="str">
        <f>VLOOKUP($A764,'Employers and sectors'!$A$1:$G$2802,5,FALSE)</f>
        <v>Taunton</v>
      </c>
      <c r="F764" s="19" t="str">
        <f>VLOOKUP($A764,'Employers and sectors'!$A$1:$G$2802,6,FALSE)</f>
        <v>Somerset</v>
      </c>
      <c r="G764" s="19" t="str">
        <f>VLOOKUP($A764,'Employers and sectors'!$A$1:$G$2802,7,FALSE)</f>
        <v>South West</v>
      </c>
      <c r="H764" s="20" t="s">
        <v>253</v>
      </c>
      <c r="I764" s="42" t="s">
        <v>5666</v>
      </c>
    </row>
    <row r="765" spans="1:9" ht="16" thickBot="1" x14ac:dyDescent="0.4">
      <c r="A765" s="27" t="s">
        <v>579</v>
      </c>
      <c r="B765" s="60" t="str">
        <f t="shared" ref="B765:G765" si="162">B764</f>
        <v>Health and social care</v>
      </c>
      <c r="C765" s="60" t="str">
        <f t="shared" si="162"/>
        <v>Social care</v>
      </c>
      <c r="D765" s="60" t="str">
        <f t="shared" si="162"/>
        <v>Active</v>
      </c>
      <c r="E765" s="60" t="str">
        <f t="shared" si="162"/>
        <v>Taunton</v>
      </c>
      <c r="F765" s="60" t="str">
        <f t="shared" si="162"/>
        <v>Somerset</v>
      </c>
      <c r="G765" s="60" t="str">
        <f t="shared" si="162"/>
        <v>South West</v>
      </c>
      <c r="H765" s="28"/>
      <c r="I765" s="43">
        <v>34</v>
      </c>
    </row>
    <row r="766" spans="1:9" ht="16" thickBot="1" x14ac:dyDescent="0.4">
      <c r="A766" s="23" t="s">
        <v>580</v>
      </c>
      <c r="B766" s="17" t="str">
        <f>VLOOKUP($A766,'Employers and sectors'!$A$1:$G$2802,2,FALSE)</f>
        <v>Transport</v>
      </c>
      <c r="C766" s="23">
        <f>VLOOKUP($A766,'Employers and sectors'!$A$1:$G$2802,3,FALSE)</f>
        <v>0</v>
      </c>
      <c r="D766" s="23" t="str">
        <f>VLOOKUP($A766,'Employers and sectors'!$A$1:$G$2802,4,FALSE)</f>
        <v>Revoked</v>
      </c>
      <c r="E766" s="17" t="str">
        <f>VLOOKUP($A766,'Employers and sectors'!$A$1:$G$2802,5,FALSE)</f>
        <v>Newham</v>
      </c>
      <c r="F766" s="23" t="str">
        <f>VLOOKUP($A766,'Employers and sectors'!$A$1:$G$2802,6,FALSE)</f>
        <v>Newham</v>
      </c>
      <c r="G766" s="23" t="str">
        <f>VLOOKUP($A766,'Employers and sectors'!$A$1:$G$2802,7,FALSE)</f>
        <v>London</v>
      </c>
      <c r="H766" s="24" t="s">
        <v>246</v>
      </c>
      <c r="I766" s="45">
        <v>80</v>
      </c>
    </row>
    <row r="767" spans="1:9" ht="16" thickBot="1" x14ac:dyDescent="0.4">
      <c r="A767" s="27" t="s">
        <v>581</v>
      </c>
      <c r="B767" s="60" t="str">
        <f t="shared" ref="B767:G767" si="163">B766</f>
        <v>Transport</v>
      </c>
      <c r="C767" s="60">
        <f t="shared" si="163"/>
        <v>0</v>
      </c>
      <c r="D767" s="60" t="str">
        <f t="shared" si="163"/>
        <v>Revoked</v>
      </c>
      <c r="E767" s="60" t="str">
        <f t="shared" si="163"/>
        <v>Newham</v>
      </c>
      <c r="F767" s="60" t="str">
        <f t="shared" si="163"/>
        <v>Newham</v>
      </c>
      <c r="G767" s="60" t="str">
        <f t="shared" si="163"/>
        <v>London</v>
      </c>
      <c r="H767" s="28"/>
      <c r="I767" s="43">
        <v>80</v>
      </c>
    </row>
    <row r="768" spans="1:9" x14ac:dyDescent="0.35">
      <c r="A768" s="15" t="s">
        <v>582</v>
      </c>
      <c r="B768" s="17" t="str">
        <f>VLOOKUP($A768,'Employers and sectors'!$A$1:$G$2802,2,FALSE)</f>
        <v>Health and social care</v>
      </c>
      <c r="C768" s="15" t="str">
        <f>VLOOKUP($A768,'Employers and sectors'!$A$1:$G$2802,3,FALSE)</f>
        <v>Social care</v>
      </c>
      <c r="D768" s="15" t="str">
        <f>VLOOKUP($A768,'Employers and sectors'!$A$1:$G$2802,4,FALSE)</f>
        <v>Active</v>
      </c>
      <c r="E768" s="17" t="str">
        <f>VLOOKUP($A768,'Employers and sectors'!$A$1:$G$2802,5,FALSE)</f>
        <v>Walsall</v>
      </c>
      <c r="F768" s="15" t="str">
        <f>VLOOKUP($A768,'Employers and sectors'!$A$1:$G$2802,6,FALSE)</f>
        <v>Walsall</v>
      </c>
      <c r="G768" s="15" t="str">
        <f>VLOOKUP($A768,'Employers and sectors'!$A$1:$G$2802,7,FALSE)</f>
        <v>West Midlands</v>
      </c>
      <c r="H768" s="16" t="s">
        <v>252</v>
      </c>
      <c r="I768" s="44">
        <v>8</v>
      </c>
    </row>
    <row r="769" spans="1:9" x14ac:dyDescent="0.35">
      <c r="A769" s="17" t="s">
        <v>582</v>
      </c>
      <c r="B769" s="17" t="str">
        <f>VLOOKUP($A769,'Employers and sectors'!$A$1:$G$2802,2,FALSE)</f>
        <v>Health and social care</v>
      </c>
      <c r="C769" s="17" t="str">
        <f>VLOOKUP($A769,'Employers and sectors'!$A$1:$G$2802,3,FALSE)</f>
        <v>Social care</v>
      </c>
      <c r="D769" s="17" t="str">
        <f>VLOOKUP($A769,'Employers and sectors'!$A$1:$G$2802,4,FALSE)</f>
        <v>Active</v>
      </c>
      <c r="E769" s="17" t="str">
        <f>VLOOKUP($A769,'Employers and sectors'!$A$1:$G$2802,5,FALSE)</f>
        <v>Walsall</v>
      </c>
      <c r="F769" s="17" t="str">
        <f>VLOOKUP($A769,'Employers and sectors'!$A$1:$G$2802,6,FALSE)</f>
        <v>Walsall</v>
      </c>
      <c r="G769" s="17" t="str">
        <f>VLOOKUP($A769,'Employers and sectors'!$A$1:$G$2802,7,FALSE)</f>
        <v>West Midlands</v>
      </c>
      <c r="H769" s="18" t="s">
        <v>246</v>
      </c>
      <c r="I769" s="41">
        <v>56</v>
      </c>
    </row>
    <row r="770" spans="1:9" x14ac:dyDescent="0.35">
      <c r="A770" s="17" t="s">
        <v>582</v>
      </c>
      <c r="B770" s="17" t="str">
        <f>VLOOKUP($A770,'Employers and sectors'!$A$1:$G$2802,2,FALSE)</f>
        <v>Health and social care</v>
      </c>
      <c r="C770" s="17" t="str">
        <f>VLOOKUP($A770,'Employers and sectors'!$A$1:$G$2802,3,FALSE)</f>
        <v>Social care</v>
      </c>
      <c r="D770" s="17" t="str">
        <f>VLOOKUP($A770,'Employers and sectors'!$A$1:$G$2802,4,FALSE)</f>
        <v>Active</v>
      </c>
      <c r="E770" s="17" t="str">
        <f>VLOOKUP($A770,'Employers and sectors'!$A$1:$G$2802,5,FALSE)</f>
        <v>Walsall</v>
      </c>
      <c r="F770" s="17" t="str">
        <f>VLOOKUP($A770,'Employers and sectors'!$A$1:$G$2802,6,FALSE)</f>
        <v>Walsall</v>
      </c>
      <c r="G770" s="17" t="str">
        <f>VLOOKUP($A770,'Employers and sectors'!$A$1:$G$2802,7,FALSE)</f>
        <v>West Midlands</v>
      </c>
      <c r="H770" s="18" t="s">
        <v>247</v>
      </c>
      <c r="I770" s="41">
        <v>8</v>
      </c>
    </row>
    <row r="771" spans="1:9" ht="16" thickBot="1" x14ac:dyDescent="0.4">
      <c r="A771" s="19" t="s">
        <v>582</v>
      </c>
      <c r="B771" s="17" t="str">
        <f>VLOOKUP($A771,'Employers and sectors'!$A$1:$G$2802,2,FALSE)</f>
        <v>Health and social care</v>
      </c>
      <c r="C771" s="19" t="str">
        <f>VLOOKUP($A771,'Employers and sectors'!$A$1:$G$2802,3,FALSE)</f>
        <v>Social care</v>
      </c>
      <c r="D771" s="19" t="str">
        <f>VLOOKUP($A771,'Employers and sectors'!$A$1:$G$2802,4,FALSE)</f>
        <v>Active</v>
      </c>
      <c r="E771" s="17" t="str">
        <f>VLOOKUP($A771,'Employers and sectors'!$A$1:$G$2802,5,FALSE)</f>
        <v>Walsall</v>
      </c>
      <c r="F771" s="19" t="str">
        <f>VLOOKUP($A771,'Employers and sectors'!$A$1:$G$2802,6,FALSE)</f>
        <v>Walsall</v>
      </c>
      <c r="G771" s="19" t="str">
        <f>VLOOKUP($A771,'Employers and sectors'!$A$1:$G$2802,7,FALSE)</f>
        <v>West Midlands</v>
      </c>
      <c r="H771" s="20" t="s">
        <v>264</v>
      </c>
      <c r="I771" s="42" t="s">
        <v>5666</v>
      </c>
    </row>
    <row r="772" spans="1:9" ht="16" thickBot="1" x14ac:dyDescent="0.4">
      <c r="A772" s="27" t="s">
        <v>583</v>
      </c>
      <c r="B772" s="60" t="str">
        <f t="shared" ref="B772:G772" si="164">B771</f>
        <v>Health and social care</v>
      </c>
      <c r="C772" s="60" t="str">
        <f t="shared" si="164"/>
        <v>Social care</v>
      </c>
      <c r="D772" s="60" t="str">
        <f t="shared" si="164"/>
        <v>Active</v>
      </c>
      <c r="E772" s="60" t="str">
        <f t="shared" si="164"/>
        <v>Walsall</v>
      </c>
      <c r="F772" s="60" t="str">
        <f t="shared" si="164"/>
        <v>Walsall</v>
      </c>
      <c r="G772" s="60" t="str">
        <f t="shared" si="164"/>
        <v>West Midlands</v>
      </c>
      <c r="H772" s="28"/>
      <c r="I772" s="43">
        <v>73</v>
      </c>
    </row>
    <row r="773" spans="1:9" x14ac:dyDescent="0.35">
      <c r="A773" s="15" t="s">
        <v>584</v>
      </c>
      <c r="B773" s="17" t="str">
        <f>VLOOKUP($A773,'Employers and sectors'!$A$1:$G$2802,2,FALSE)</f>
        <v>Arts, entertainment and recreation</v>
      </c>
      <c r="C773" s="15">
        <f>VLOOKUP($A773,'Employers and sectors'!$A$1:$G$2802,3,FALSE)</f>
        <v>0</v>
      </c>
      <c r="D773" s="15" t="str">
        <f>VLOOKUP($A773,'Employers and sectors'!$A$1:$G$2802,4,FALSE)</f>
        <v>Active</v>
      </c>
      <c r="E773" s="17" t="str">
        <f>VLOOKUP($A773,'Employers and sectors'!$A$1:$G$2802,5,FALSE)</f>
        <v>Silverstone, Northamptonshire</v>
      </c>
      <c r="F773" s="15" t="str">
        <f>VLOOKUP($A773,'Employers and sectors'!$A$1:$G$2802,6,FALSE)</f>
        <v>West Northamptonshire</v>
      </c>
      <c r="G773" s="15" t="str">
        <f>VLOOKUP($A773,'Employers and sectors'!$A$1:$G$2802,7,FALSE)</f>
        <v>East Midlands</v>
      </c>
      <c r="H773" s="16" t="s">
        <v>252</v>
      </c>
      <c r="I773" s="44" t="s">
        <v>5666</v>
      </c>
    </row>
    <row r="774" spans="1:9" x14ac:dyDescent="0.35">
      <c r="A774" s="17" t="s">
        <v>584</v>
      </c>
      <c r="B774" s="17" t="str">
        <f>VLOOKUP($A774,'Employers and sectors'!$A$1:$G$2802,2,FALSE)</f>
        <v>Arts, entertainment and recreation</v>
      </c>
      <c r="C774" s="17">
        <f>VLOOKUP($A774,'Employers and sectors'!$A$1:$G$2802,3,FALSE)</f>
        <v>0</v>
      </c>
      <c r="D774" s="17" t="str">
        <f>VLOOKUP($A774,'Employers and sectors'!$A$1:$G$2802,4,FALSE)</f>
        <v>Active</v>
      </c>
      <c r="E774" s="17" t="str">
        <f>VLOOKUP($A774,'Employers and sectors'!$A$1:$G$2802,5,FALSE)</f>
        <v>Silverstone, Northamptonshire</v>
      </c>
      <c r="F774" s="17" t="str">
        <f>VLOOKUP($A774,'Employers and sectors'!$A$1:$G$2802,6,FALSE)</f>
        <v>West Northamptonshire</v>
      </c>
      <c r="G774" s="17" t="str">
        <f>VLOOKUP($A774,'Employers and sectors'!$A$1:$G$2802,7,FALSE)</f>
        <v>East Midlands</v>
      </c>
      <c r="H774" s="18" t="s">
        <v>246</v>
      </c>
      <c r="I774" s="41">
        <v>22</v>
      </c>
    </row>
    <row r="775" spans="1:9" x14ac:dyDescent="0.35">
      <c r="A775" s="17" t="s">
        <v>584</v>
      </c>
      <c r="B775" s="17" t="str">
        <f>VLOOKUP($A775,'Employers and sectors'!$A$1:$G$2802,2,FALSE)</f>
        <v>Arts, entertainment and recreation</v>
      </c>
      <c r="C775" s="17">
        <f>VLOOKUP($A775,'Employers and sectors'!$A$1:$G$2802,3,FALSE)</f>
        <v>0</v>
      </c>
      <c r="D775" s="17" t="str">
        <f>VLOOKUP($A775,'Employers and sectors'!$A$1:$G$2802,4,FALSE)</f>
        <v>Active</v>
      </c>
      <c r="E775" s="17" t="str">
        <f>VLOOKUP($A775,'Employers and sectors'!$A$1:$G$2802,5,FALSE)</f>
        <v>Silverstone, Northamptonshire</v>
      </c>
      <c r="F775" s="17" t="str">
        <f>VLOOKUP($A775,'Employers and sectors'!$A$1:$G$2802,6,FALSE)</f>
        <v>West Northamptonshire</v>
      </c>
      <c r="G775" s="17" t="str">
        <f>VLOOKUP($A775,'Employers and sectors'!$A$1:$G$2802,7,FALSE)</f>
        <v>East Midlands</v>
      </c>
      <c r="H775" s="18" t="s">
        <v>247</v>
      </c>
      <c r="I775" s="41" t="s">
        <v>5666</v>
      </c>
    </row>
    <row r="776" spans="1:9" ht="16" thickBot="1" x14ac:dyDescent="0.4">
      <c r="A776" s="19" t="s">
        <v>584</v>
      </c>
      <c r="B776" s="17" t="str">
        <f>VLOOKUP($A776,'Employers and sectors'!$A$1:$G$2802,2,FALSE)</f>
        <v>Arts, entertainment and recreation</v>
      </c>
      <c r="C776" s="19">
        <f>VLOOKUP($A776,'Employers and sectors'!$A$1:$G$2802,3,FALSE)</f>
        <v>0</v>
      </c>
      <c r="D776" s="19" t="str">
        <f>VLOOKUP($A776,'Employers and sectors'!$A$1:$G$2802,4,FALSE)</f>
        <v>Active</v>
      </c>
      <c r="E776" s="17" t="str">
        <f>VLOOKUP($A776,'Employers and sectors'!$A$1:$G$2802,5,FALSE)</f>
        <v>Silverstone, Northamptonshire</v>
      </c>
      <c r="F776" s="19" t="str">
        <f>VLOOKUP($A776,'Employers and sectors'!$A$1:$G$2802,6,FALSE)</f>
        <v>West Northamptonshire</v>
      </c>
      <c r="G776" s="19" t="str">
        <f>VLOOKUP($A776,'Employers and sectors'!$A$1:$G$2802,7,FALSE)</f>
        <v>East Midlands</v>
      </c>
      <c r="H776" s="20" t="s">
        <v>253</v>
      </c>
      <c r="I776" s="42" t="s">
        <v>5666</v>
      </c>
    </row>
    <row r="777" spans="1:9" ht="16" thickBot="1" x14ac:dyDescent="0.4">
      <c r="A777" s="27" t="s">
        <v>585</v>
      </c>
      <c r="B777" s="60" t="str">
        <f t="shared" ref="B777:G777" si="165">B776</f>
        <v>Arts, entertainment and recreation</v>
      </c>
      <c r="C777" s="60">
        <f t="shared" si="165"/>
        <v>0</v>
      </c>
      <c r="D777" s="60" t="str">
        <f t="shared" si="165"/>
        <v>Active</v>
      </c>
      <c r="E777" s="60" t="str">
        <f t="shared" si="165"/>
        <v>Silverstone, Northamptonshire</v>
      </c>
      <c r="F777" s="60" t="str">
        <f t="shared" si="165"/>
        <v>West Northamptonshire</v>
      </c>
      <c r="G777" s="60" t="str">
        <f t="shared" si="165"/>
        <v>East Midlands</v>
      </c>
      <c r="H777" s="28"/>
      <c r="I777" s="43">
        <v>29</v>
      </c>
    </row>
    <row r="778" spans="1:9" x14ac:dyDescent="0.35">
      <c r="A778" s="15" t="s">
        <v>586</v>
      </c>
      <c r="B778" s="17" t="str">
        <f>VLOOKUP($A778,'Employers and sectors'!$A$1:$G$2802,2,FALSE)</f>
        <v>Health and social care</v>
      </c>
      <c r="C778" s="15" t="str">
        <f>VLOOKUP($A778,'Employers and sectors'!$A$1:$G$2802,3,FALSE)</f>
        <v>Social care</v>
      </c>
      <c r="D778" s="15" t="str">
        <f>VLOOKUP($A778,'Employers and sectors'!$A$1:$G$2802,4,FALSE)</f>
        <v>Active</v>
      </c>
      <c r="E778" s="17" t="str">
        <f>VLOOKUP($A778,'Employers and sectors'!$A$1:$G$2802,5,FALSE)</f>
        <v>Harrow</v>
      </c>
      <c r="F778" s="15" t="str">
        <f>VLOOKUP($A778,'Employers and sectors'!$A$1:$G$2802,6,FALSE)</f>
        <v>Harrow</v>
      </c>
      <c r="G778" s="15" t="str">
        <f>VLOOKUP($A778,'Employers and sectors'!$A$1:$G$2802,7,FALSE)</f>
        <v>London</v>
      </c>
      <c r="H778" s="16" t="s">
        <v>252</v>
      </c>
      <c r="I778" s="44">
        <v>10</v>
      </c>
    </row>
    <row r="779" spans="1:9" x14ac:dyDescent="0.35">
      <c r="A779" s="17" t="s">
        <v>586</v>
      </c>
      <c r="B779" s="17" t="str">
        <f>VLOOKUP($A779,'Employers and sectors'!$A$1:$G$2802,2,FALSE)</f>
        <v>Health and social care</v>
      </c>
      <c r="C779" s="17" t="str">
        <f>VLOOKUP($A779,'Employers and sectors'!$A$1:$G$2802,3,FALSE)</f>
        <v>Social care</v>
      </c>
      <c r="D779" s="17" t="str">
        <f>VLOOKUP($A779,'Employers and sectors'!$A$1:$G$2802,4,FALSE)</f>
        <v>Active</v>
      </c>
      <c r="E779" s="17" t="str">
        <f>VLOOKUP($A779,'Employers and sectors'!$A$1:$G$2802,5,FALSE)</f>
        <v>Harrow</v>
      </c>
      <c r="F779" s="17" t="str">
        <f>VLOOKUP($A779,'Employers and sectors'!$A$1:$G$2802,6,FALSE)</f>
        <v>Harrow</v>
      </c>
      <c r="G779" s="17" t="str">
        <f>VLOOKUP($A779,'Employers and sectors'!$A$1:$G$2802,7,FALSE)</f>
        <v>London</v>
      </c>
      <c r="H779" s="18" t="s">
        <v>274</v>
      </c>
      <c r="I779" s="41" t="s">
        <v>5666</v>
      </c>
    </row>
    <row r="780" spans="1:9" ht="16" thickBot="1" x14ac:dyDescent="0.4">
      <c r="A780" s="19" t="s">
        <v>586</v>
      </c>
      <c r="B780" s="17" t="str">
        <f>VLOOKUP($A780,'Employers and sectors'!$A$1:$G$2802,2,FALSE)</f>
        <v>Health and social care</v>
      </c>
      <c r="C780" s="19" t="str">
        <f>VLOOKUP($A780,'Employers and sectors'!$A$1:$G$2802,3,FALSE)</f>
        <v>Social care</v>
      </c>
      <c r="D780" s="19" t="str">
        <f>VLOOKUP($A780,'Employers and sectors'!$A$1:$G$2802,4,FALSE)</f>
        <v>Active</v>
      </c>
      <c r="E780" s="17" t="str">
        <f>VLOOKUP($A780,'Employers and sectors'!$A$1:$G$2802,5,FALSE)</f>
        <v>Harrow</v>
      </c>
      <c r="F780" s="19" t="str">
        <f>VLOOKUP($A780,'Employers and sectors'!$A$1:$G$2802,6,FALSE)</f>
        <v>Harrow</v>
      </c>
      <c r="G780" s="19" t="str">
        <f>VLOOKUP($A780,'Employers and sectors'!$A$1:$G$2802,7,FALSE)</f>
        <v>London</v>
      </c>
      <c r="H780" s="20" t="s">
        <v>246</v>
      </c>
      <c r="I780" s="42">
        <v>17</v>
      </c>
    </row>
    <row r="781" spans="1:9" ht="16" thickBot="1" x14ac:dyDescent="0.4">
      <c r="A781" s="27" t="s">
        <v>587</v>
      </c>
      <c r="B781" s="60" t="str">
        <f t="shared" ref="B781:G781" si="166">B780</f>
        <v>Health and social care</v>
      </c>
      <c r="C781" s="60" t="str">
        <f t="shared" si="166"/>
        <v>Social care</v>
      </c>
      <c r="D781" s="60" t="str">
        <f t="shared" si="166"/>
        <v>Active</v>
      </c>
      <c r="E781" s="60" t="str">
        <f t="shared" si="166"/>
        <v>Harrow</v>
      </c>
      <c r="F781" s="60" t="str">
        <f t="shared" si="166"/>
        <v>Harrow</v>
      </c>
      <c r="G781" s="60" t="str">
        <f t="shared" si="166"/>
        <v>London</v>
      </c>
      <c r="H781" s="28"/>
      <c r="I781" s="43">
        <v>28</v>
      </c>
    </row>
    <row r="782" spans="1:9" x14ac:dyDescent="0.35">
      <c r="A782" s="15" t="s">
        <v>588</v>
      </c>
      <c r="B782" s="17" t="str">
        <f>VLOOKUP($A782,'Employers and sectors'!$A$1:$G$2802,2,FALSE)</f>
        <v>Hospitality</v>
      </c>
      <c r="C782" s="15">
        <f>VLOOKUP($A782,'Employers and sectors'!$A$1:$G$2802,3,FALSE)</f>
        <v>0</v>
      </c>
      <c r="D782" s="15" t="str">
        <f>VLOOKUP($A782,'Employers and sectors'!$A$1:$G$2802,4,FALSE)</f>
        <v>Active</v>
      </c>
      <c r="E782" s="17" t="str">
        <f>VLOOKUP($A782,'Employers and sectors'!$A$1:$G$2802,5,FALSE)</f>
        <v>City of London</v>
      </c>
      <c r="F782" s="15" t="str">
        <f>VLOOKUP($A782,'Employers and sectors'!$A$1:$G$2802,6,FALSE)</f>
        <v>City of London</v>
      </c>
      <c r="G782" s="15" t="str">
        <f>VLOOKUP($A782,'Employers and sectors'!$A$1:$G$2802,7,FALSE)</f>
        <v>London</v>
      </c>
      <c r="H782" s="16" t="s">
        <v>252</v>
      </c>
      <c r="I782" s="44">
        <v>9</v>
      </c>
    </row>
    <row r="783" spans="1:9" x14ac:dyDescent="0.35">
      <c r="A783" s="17" t="s">
        <v>588</v>
      </c>
      <c r="B783" s="17" t="str">
        <f>VLOOKUP($A783,'Employers and sectors'!$A$1:$G$2802,2,FALSE)</f>
        <v>Hospitality</v>
      </c>
      <c r="C783" s="17">
        <f>VLOOKUP($A783,'Employers and sectors'!$A$1:$G$2802,3,FALSE)</f>
        <v>0</v>
      </c>
      <c r="D783" s="17" t="str">
        <f>VLOOKUP($A783,'Employers and sectors'!$A$1:$G$2802,4,FALSE)</f>
        <v>Active</v>
      </c>
      <c r="E783" s="17" t="str">
        <f>VLOOKUP($A783,'Employers and sectors'!$A$1:$G$2802,5,FALSE)</f>
        <v>City of London</v>
      </c>
      <c r="F783" s="17" t="str">
        <f>VLOOKUP($A783,'Employers and sectors'!$A$1:$G$2802,6,FALSE)</f>
        <v>City of London</v>
      </c>
      <c r="G783" s="17" t="str">
        <f>VLOOKUP($A783,'Employers and sectors'!$A$1:$G$2802,7,FALSE)</f>
        <v>London</v>
      </c>
      <c r="H783" s="18" t="s">
        <v>271</v>
      </c>
      <c r="I783" s="41" t="s">
        <v>5666</v>
      </c>
    </row>
    <row r="784" spans="1:9" x14ac:dyDescent="0.35">
      <c r="A784" s="17" t="s">
        <v>588</v>
      </c>
      <c r="B784" s="17" t="str">
        <f>VLOOKUP($A784,'Employers and sectors'!$A$1:$G$2802,2,FALSE)</f>
        <v>Hospitality</v>
      </c>
      <c r="C784" s="17">
        <f>VLOOKUP($A784,'Employers and sectors'!$A$1:$G$2802,3,FALSE)</f>
        <v>0</v>
      </c>
      <c r="D784" s="17" t="str">
        <f>VLOOKUP($A784,'Employers and sectors'!$A$1:$G$2802,4,FALSE)</f>
        <v>Active</v>
      </c>
      <c r="E784" s="17" t="str">
        <f>VLOOKUP($A784,'Employers and sectors'!$A$1:$G$2802,5,FALSE)</f>
        <v>City of London</v>
      </c>
      <c r="F784" s="17" t="str">
        <f>VLOOKUP($A784,'Employers and sectors'!$A$1:$G$2802,6,FALSE)</f>
        <v>City of London</v>
      </c>
      <c r="G784" s="17" t="str">
        <f>VLOOKUP($A784,'Employers and sectors'!$A$1:$G$2802,7,FALSE)</f>
        <v>London</v>
      </c>
      <c r="H784" s="18" t="s">
        <v>246</v>
      </c>
      <c r="I784" s="41">
        <v>11</v>
      </c>
    </row>
    <row r="785" spans="1:9" x14ac:dyDescent="0.35">
      <c r="A785" s="17" t="s">
        <v>588</v>
      </c>
      <c r="B785" s="17" t="str">
        <f>VLOOKUP($A785,'Employers and sectors'!$A$1:$G$2802,2,FALSE)</f>
        <v>Hospitality</v>
      </c>
      <c r="C785" s="17">
        <f>VLOOKUP($A785,'Employers and sectors'!$A$1:$G$2802,3,FALSE)</f>
        <v>0</v>
      </c>
      <c r="D785" s="17" t="str">
        <f>VLOOKUP($A785,'Employers and sectors'!$A$1:$G$2802,4,FALSE)</f>
        <v>Active</v>
      </c>
      <c r="E785" s="17" t="str">
        <f>VLOOKUP($A785,'Employers and sectors'!$A$1:$G$2802,5,FALSE)</f>
        <v>City of London</v>
      </c>
      <c r="F785" s="17" t="str">
        <f>VLOOKUP($A785,'Employers and sectors'!$A$1:$G$2802,6,FALSE)</f>
        <v>City of London</v>
      </c>
      <c r="G785" s="17" t="str">
        <f>VLOOKUP($A785,'Employers and sectors'!$A$1:$G$2802,7,FALSE)</f>
        <v>London</v>
      </c>
      <c r="H785" s="18" t="s">
        <v>247</v>
      </c>
      <c r="I785" s="41">
        <v>39</v>
      </c>
    </row>
    <row r="786" spans="1:9" ht="16" thickBot="1" x14ac:dyDescent="0.4">
      <c r="A786" s="19" t="s">
        <v>588</v>
      </c>
      <c r="B786" s="17" t="str">
        <f>VLOOKUP($A786,'Employers and sectors'!$A$1:$G$2802,2,FALSE)</f>
        <v>Hospitality</v>
      </c>
      <c r="C786" s="19">
        <f>VLOOKUP($A786,'Employers and sectors'!$A$1:$G$2802,3,FALSE)</f>
        <v>0</v>
      </c>
      <c r="D786" s="19" t="str">
        <f>VLOOKUP($A786,'Employers and sectors'!$A$1:$G$2802,4,FALSE)</f>
        <v>Active</v>
      </c>
      <c r="E786" s="17" t="str">
        <f>VLOOKUP($A786,'Employers and sectors'!$A$1:$G$2802,5,FALSE)</f>
        <v>City of London</v>
      </c>
      <c r="F786" s="19" t="str">
        <f>VLOOKUP($A786,'Employers and sectors'!$A$1:$G$2802,6,FALSE)</f>
        <v>City of London</v>
      </c>
      <c r="G786" s="19" t="str">
        <f>VLOOKUP($A786,'Employers and sectors'!$A$1:$G$2802,7,FALSE)</f>
        <v>London</v>
      </c>
      <c r="H786" s="20" t="s">
        <v>253</v>
      </c>
      <c r="I786" s="42">
        <v>16</v>
      </c>
    </row>
    <row r="787" spans="1:9" ht="16" thickBot="1" x14ac:dyDescent="0.4">
      <c r="A787" s="27" t="s">
        <v>589</v>
      </c>
      <c r="B787" s="60" t="str">
        <f t="shared" ref="B787:G787" si="167">B786</f>
        <v>Hospitality</v>
      </c>
      <c r="C787" s="60">
        <f t="shared" si="167"/>
        <v>0</v>
      </c>
      <c r="D787" s="60" t="str">
        <f t="shared" si="167"/>
        <v>Active</v>
      </c>
      <c r="E787" s="60" t="str">
        <f t="shared" si="167"/>
        <v>City of London</v>
      </c>
      <c r="F787" s="60" t="str">
        <f t="shared" si="167"/>
        <v>City of London</v>
      </c>
      <c r="G787" s="60" t="str">
        <f t="shared" si="167"/>
        <v>London</v>
      </c>
      <c r="H787" s="28"/>
      <c r="I787" s="43">
        <v>76</v>
      </c>
    </row>
    <row r="788" spans="1:9" x14ac:dyDescent="0.35">
      <c r="A788" s="15" t="s">
        <v>590</v>
      </c>
      <c r="B788" s="17" t="str">
        <f>VLOOKUP($A788,'Employers and sectors'!$A$1:$G$2802,2,FALSE)</f>
        <v>Health and social care</v>
      </c>
      <c r="C788" s="15" t="str">
        <f>VLOOKUP($A788,'Employers and sectors'!$A$1:$G$2802,3,FALSE)</f>
        <v>Social care</v>
      </c>
      <c r="D788" s="15" t="str">
        <f>VLOOKUP($A788,'Employers and sectors'!$A$1:$G$2802,4,FALSE)</f>
        <v>Active</v>
      </c>
      <c r="E788" s="17" t="str">
        <f>VLOOKUP($A788,'Employers and sectors'!$A$1:$G$2802,5,FALSE)</f>
        <v>Bradford</v>
      </c>
      <c r="F788" s="15" t="str">
        <f>VLOOKUP($A788,'Employers and sectors'!$A$1:$G$2802,6,FALSE)</f>
        <v>Bradford</v>
      </c>
      <c r="G788" s="15" t="str">
        <f>VLOOKUP($A788,'Employers and sectors'!$A$1:$G$2802,7,FALSE)</f>
        <v>Yorkshire &amp; Humber</v>
      </c>
      <c r="H788" s="16" t="s">
        <v>245</v>
      </c>
      <c r="I788" s="44">
        <v>15</v>
      </c>
    </row>
    <row r="789" spans="1:9" x14ac:dyDescent="0.35">
      <c r="A789" s="17" t="s">
        <v>590</v>
      </c>
      <c r="B789" s="17" t="str">
        <f>VLOOKUP($A789,'Employers and sectors'!$A$1:$G$2802,2,FALSE)</f>
        <v>Health and social care</v>
      </c>
      <c r="C789" s="17" t="str">
        <f>VLOOKUP($A789,'Employers and sectors'!$A$1:$G$2802,3,FALSE)</f>
        <v>Social care</v>
      </c>
      <c r="D789" s="17" t="str">
        <f>VLOOKUP($A789,'Employers and sectors'!$A$1:$G$2802,4,FALSE)</f>
        <v>Active</v>
      </c>
      <c r="E789" s="17" t="str">
        <f>VLOOKUP($A789,'Employers and sectors'!$A$1:$G$2802,5,FALSE)</f>
        <v>Bradford</v>
      </c>
      <c r="F789" s="17" t="str">
        <f>VLOOKUP($A789,'Employers and sectors'!$A$1:$G$2802,6,FALSE)</f>
        <v>Bradford</v>
      </c>
      <c r="G789" s="17" t="str">
        <f>VLOOKUP($A789,'Employers and sectors'!$A$1:$G$2802,7,FALSE)</f>
        <v>Yorkshire &amp; Humber</v>
      </c>
      <c r="H789" s="18" t="s">
        <v>252</v>
      </c>
      <c r="I789" s="41">
        <v>69</v>
      </c>
    </row>
    <row r="790" spans="1:9" x14ac:dyDescent="0.35">
      <c r="A790" s="17" t="s">
        <v>590</v>
      </c>
      <c r="B790" s="17" t="str">
        <f>VLOOKUP($A790,'Employers and sectors'!$A$1:$G$2802,2,FALSE)</f>
        <v>Health and social care</v>
      </c>
      <c r="C790" s="17" t="str">
        <f>VLOOKUP($A790,'Employers and sectors'!$A$1:$G$2802,3,FALSE)</f>
        <v>Social care</v>
      </c>
      <c r="D790" s="17" t="str">
        <f>VLOOKUP($A790,'Employers and sectors'!$A$1:$G$2802,4,FALSE)</f>
        <v>Active</v>
      </c>
      <c r="E790" s="17" t="str">
        <f>VLOOKUP($A790,'Employers and sectors'!$A$1:$G$2802,5,FALSE)</f>
        <v>Bradford</v>
      </c>
      <c r="F790" s="17" t="str">
        <f>VLOOKUP($A790,'Employers and sectors'!$A$1:$G$2802,6,FALSE)</f>
        <v>Bradford</v>
      </c>
      <c r="G790" s="17" t="str">
        <f>VLOOKUP($A790,'Employers and sectors'!$A$1:$G$2802,7,FALSE)</f>
        <v>Yorkshire &amp; Humber</v>
      </c>
      <c r="H790" s="18" t="s">
        <v>247</v>
      </c>
      <c r="I790" s="41">
        <v>55</v>
      </c>
    </row>
    <row r="791" spans="1:9" ht="16" thickBot="1" x14ac:dyDescent="0.4">
      <c r="A791" s="19" t="s">
        <v>590</v>
      </c>
      <c r="B791" s="17" t="str">
        <f>VLOOKUP($A791,'Employers and sectors'!$A$1:$G$2802,2,FALSE)</f>
        <v>Health and social care</v>
      </c>
      <c r="C791" s="19" t="str">
        <f>VLOOKUP($A791,'Employers and sectors'!$A$1:$G$2802,3,FALSE)</f>
        <v>Social care</v>
      </c>
      <c r="D791" s="19" t="str">
        <f>VLOOKUP($A791,'Employers and sectors'!$A$1:$G$2802,4,FALSE)</f>
        <v>Active</v>
      </c>
      <c r="E791" s="17" t="str">
        <f>VLOOKUP($A791,'Employers and sectors'!$A$1:$G$2802,5,FALSE)</f>
        <v>Bradford</v>
      </c>
      <c r="F791" s="19" t="str">
        <f>VLOOKUP($A791,'Employers and sectors'!$A$1:$G$2802,6,FALSE)</f>
        <v>Bradford</v>
      </c>
      <c r="G791" s="19" t="str">
        <f>VLOOKUP($A791,'Employers and sectors'!$A$1:$G$2802,7,FALSE)</f>
        <v>Yorkshire &amp; Humber</v>
      </c>
      <c r="H791" s="20" t="s">
        <v>253</v>
      </c>
      <c r="I791" s="42">
        <v>27</v>
      </c>
    </row>
    <row r="792" spans="1:9" ht="16" thickBot="1" x14ac:dyDescent="0.4">
      <c r="A792" s="27" t="s">
        <v>591</v>
      </c>
      <c r="B792" s="60" t="str">
        <f t="shared" ref="B792:G792" si="168">B791</f>
        <v>Health and social care</v>
      </c>
      <c r="C792" s="60" t="str">
        <f t="shared" si="168"/>
        <v>Social care</v>
      </c>
      <c r="D792" s="60" t="str">
        <f t="shared" si="168"/>
        <v>Active</v>
      </c>
      <c r="E792" s="60" t="str">
        <f t="shared" si="168"/>
        <v>Bradford</v>
      </c>
      <c r="F792" s="60" t="str">
        <f t="shared" si="168"/>
        <v>Bradford</v>
      </c>
      <c r="G792" s="60" t="str">
        <f t="shared" si="168"/>
        <v>Yorkshire &amp; Humber</v>
      </c>
      <c r="H792" s="28"/>
      <c r="I792" s="43">
        <v>166</v>
      </c>
    </row>
    <row r="793" spans="1:9" x14ac:dyDescent="0.35">
      <c r="A793" s="15" t="s">
        <v>592</v>
      </c>
      <c r="B793" s="17" t="str">
        <f>VLOOKUP($A793,'Employers and sectors'!$A$1:$G$2802,2,FALSE)</f>
        <v>Health and social care</v>
      </c>
      <c r="C793" s="15" t="str">
        <f>VLOOKUP($A793,'Employers and sectors'!$A$1:$G$2802,3,FALSE)</f>
        <v>Social care</v>
      </c>
      <c r="D793" s="15" t="str">
        <f>VLOOKUP($A793,'Employers and sectors'!$A$1:$G$2802,4,FALSE)</f>
        <v>Active</v>
      </c>
      <c r="E793" s="17" t="str">
        <f>VLOOKUP($A793,'Employers and sectors'!$A$1:$G$2802,5,FALSE)</f>
        <v>Milton Keynes</v>
      </c>
      <c r="F793" s="15" t="str">
        <f>VLOOKUP($A793,'Employers and sectors'!$A$1:$G$2802,6,FALSE)</f>
        <v>Milton Keynes</v>
      </c>
      <c r="G793" s="15" t="str">
        <f>VLOOKUP($A793,'Employers and sectors'!$A$1:$G$2802,7,FALSE)</f>
        <v>South East</v>
      </c>
      <c r="H793" s="16" t="s">
        <v>246</v>
      </c>
      <c r="I793" s="44">
        <v>39</v>
      </c>
    </row>
    <row r="794" spans="1:9" x14ac:dyDescent="0.35">
      <c r="A794" s="17" t="s">
        <v>592</v>
      </c>
      <c r="B794" s="17" t="str">
        <f>VLOOKUP($A794,'Employers and sectors'!$A$1:$G$2802,2,FALSE)</f>
        <v>Health and social care</v>
      </c>
      <c r="C794" s="17" t="str">
        <f>VLOOKUP($A794,'Employers and sectors'!$A$1:$G$2802,3,FALSE)</f>
        <v>Social care</v>
      </c>
      <c r="D794" s="17" t="str">
        <f>VLOOKUP($A794,'Employers and sectors'!$A$1:$G$2802,4,FALSE)</f>
        <v>Active</v>
      </c>
      <c r="E794" s="17" t="str">
        <f>VLOOKUP($A794,'Employers and sectors'!$A$1:$G$2802,5,FALSE)</f>
        <v>Milton Keynes</v>
      </c>
      <c r="F794" s="17" t="str">
        <f>VLOOKUP($A794,'Employers and sectors'!$A$1:$G$2802,6,FALSE)</f>
        <v>Milton Keynes</v>
      </c>
      <c r="G794" s="17" t="str">
        <f>VLOOKUP($A794,'Employers and sectors'!$A$1:$G$2802,7,FALSE)</f>
        <v>South East</v>
      </c>
      <c r="H794" s="18" t="s">
        <v>264</v>
      </c>
      <c r="I794" s="41" t="s">
        <v>5666</v>
      </c>
    </row>
    <row r="795" spans="1:9" ht="16" thickBot="1" x14ac:dyDescent="0.4">
      <c r="A795" s="19" t="s">
        <v>592</v>
      </c>
      <c r="B795" s="17" t="str">
        <f>VLOOKUP($A795,'Employers and sectors'!$A$1:$G$2802,2,FALSE)</f>
        <v>Health and social care</v>
      </c>
      <c r="C795" s="19" t="str">
        <f>VLOOKUP($A795,'Employers and sectors'!$A$1:$G$2802,3,FALSE)</f>
        <v>Social care</v>
      </c>
      <c r="D795" s="19" t="str">
        <f>VLOOKUP($A795,'Employers and sectors'!$A$1:$G$2802,4,FALSE)</f>
        <v>Active</v>
      </c>
      <c r="E795" s="17" t="str">
        <f>VLOOKUP($A795,'Employers and sectors'!$A$1:$G$2802,5,FALSE)</f>
        <v>Milton Keynes</v>
      </c>
      <c r="F795" s="19" t="str">
        <f>VLOOKUP($A795,'Employers and sectors'!$A$1:$G$2802,6,FALSE)</f>
        <v>Milton Keynes</v>
      </c>
      <c r="G795" s="19" t="str">
        <f>VLOOKUP($A795,'Employers and sectors'!$A$1:$G$2802,7,FALSE)</f>
        <v>South East</v>
      </c>
      <c r="H795" s="20" t="s">
        <v>253</v>
      </c>
      <c r="I795" s="42">
        <v>6</v>
      </c>
    </row>
    <row r="796" spans="1:9" ht="16" thickBot="1" x14ac:dyDescent="0.4">
      <c r="A796" s="27" t="s">
        <v>593</v>
      </c>
      <c r="B796" s="60" t="str">
        <f t="shared" ref="B796:G796" si="169">B795</f>
        <v>Health and social care</v>
      </c>
      <c r="C796" s="60" t="str">
        <f t="shared" si="169"/>
        <v>Social care</v>
      </c>
      <c r="D796" s="60" t="str">
        <f t="shared" si="169"/>
        <v>Active</v>
      </c>
      <c r="E796" s="60" t="str">
        <f t="shared" si="169"/>
        <v>Milton Keynes</v>
      </c>
      <c r="F796" s="60" t="str">
        <f t="shared" si="169"/>
        <v>Milton Keynes</v>
      </c>
      <c r="G796" s="60" t="str">
        <f t="shared" si="169"/>
        <v>South East</v>
      </c>
      <c r="H796" s="28"/>
      <c r="I796" s="43">
        <v>49</v>
      </c>
    </row>
    <row r="797" spans="1:9" x14ac:dyDescent="0.35">
      <c r="A797" s="15" t="s">
        <v>594</v>
      </c>
      <c r="B797" s="17" t="str">
        <f>VLOOKUP($A797,'Employers and sectors'!$A$1:$G$2802,2,FALSE)</f>
        <v>Health and social care</v>
      </c>
      <c r="C797" s="15" t="str">
        <f>VLOOKUP($A797,'Employers and sectors'!$A$1:$G$2802,3,FALSE)</f>
        <v>NHS</v>
      </c>
      <c r="D797" s="15" t="str">
        <f>VLOOKUP($A797,'Employers and sectors'!$A$1:$G$2802,4,FALSE)</f>
        <v>Active</v>
      </c>
      <c r="E797" s="17" t="str">
        <f>VLOOKUP($A797,'Employers and sectors'!$A$1:$G$2802,5,FALSE)</f>
        <v>Cwmbran, Torfaen</v>
      </c>
      <c r="F797" s="15" t="str">
        <f>VLOOKUP($A797,'Employers and sectors'!$A$1:$G$2802,6,FALSE)</f>
        <v>Torfaen</v>
      </c>
      <c r="G797" s="15" t="str">
        <f>VLOOKUP($A797,'Employers and sectors'!$A$1:$G$2802,7,FALSE)</f>
        <v>Wales</v>
      </c>
      <c r="H797" s="16" t="s">
        <v>245</v>
      </c>
      <c r="I797" s="44" t="s">
        <v>5666</v>
      </c>
    </row>
    <row r="798" spans="1:9" x14ac:dyDescent="0.35">
      <c r="A798" s="17" t="s">
        <v>594</v>
      </c>
      <c r="B798" s="17" t="str">
        <f>VLOOKUP($A798,'Employers and sectors'!$A$1:$G$2802,2,FALSE)</f>
        <v>Health and social care</v>
      </c>
      <c r="C798" s="17" t="str">
        <f>VLOOKUP($A798,'Employers and sectors'!$A$1:$G$2802,3,FALSE)</f>
        <v>NHS</v>
      </c>
      <c r="D798" s="17" t="str">
        <f>VLOOKUP($A798,'Employers and sectors'!$A$1:$G$2802,4,FALSE)</f>
        <v>Active</v>
      </c>
      <c r="E798" s="17" t="str">
        <f>VLOOKUP($A798,'Employers and sectors'!$A$1:$G$2802,5,FALSE)</f>
        <v>Cwmbran, Torfaen</v>
      </c>
      <c r="F798" s="17" t="str">
        <f>VLOOKUP($A798,'Employers and sectors'!$A$1:$G$2802,6,FALSE)</f>
        <v>Torfaen</v>
      </c>
      <c r="G798" s="17" t="str">
        <f>VLOOKUP($A798,'Employers and sectors'!$A$1:$G$2802,7,FALSE)</f>
        <v>Wales</v>
      </c>
      <c r="H798" s="18" t="s">
        <v>252</v>
      </c>
      <c r="I798" s="41">
        <v>60</v>
      </c>
    </row>
    <row r="799" spans="1:9" x14ac:dyDescent="0.35">
      <c r="A799" s="17" t="s">
        <v>594</v>
      </c>
      <c r="B799" s="17" t="str">
        <f>VLOOKUP($A799,'Employers and sectors'!$A$1:$G$2802,2,FALSE)</f>
        <v>Health and social care</v>
      </c>
      <c r="C799" s="17" t="str">
        <f>VLOOKUP($A799,'Employers and sectors'!$A$1:$G$2802,3,FALSE)</f>
        <v>NHS</v>
      </c>
      <c r="D799" s="17" t="str">
        <f>VLOOKUP($A799,'Employers and sectors'!$A$1:$G$2802,4,FALSE)</f>
        <v>Active</v>
      </c>
      <c r="E799" s="17" t="str">
        <f>VLOOKUP($A799,'Employers and sectors'!$A$1:$G$2802,5,FALSE)</f>
        <v>Cwmbran, Torfaen</v>
      </c>
      <c r="F799" s="17" t="str">
        <f>VLOOKUP($A799,'Employers and sectors'!$A$1:$G$2802,6,FALSE)</f>
        <v>Torfaen</v>
      </c>
      <c r="G799" s="17" t="str">
        <f>VLOOKUP($A799,'Employers and sectors'!$A$1:$G$2802,7,FALSE)</f>
        <v>Wales</v>
      </c>
      <c r="H799" s="18" t="s">
        <v>271</v>
      </c>
      <c r="I799" s="41">
        <v>189</v>
      </c>
    </row>
    <row r="800" spans="1:9" x14ac:dyDescent="0.35">
      <c r="A800" s="17" t="s">
        <v>594</v>
      </c>
      <c r="B800" s="17" t="str">
        <f>VLOOKUP($A800,'Employers and sectors'!$A$1:$G$2802,2,FALSE)</f>
        <v>Health and social care</v>
      </c>
      <c r="C800" s="17" t="str">
        <f>VLOOKUP($A800,'Employers and sectors'!$A$1:$G$2802,3,FALSE)</f>
        <v>NHS</v>
      </c>
      <c r="D800" s="17" t="str">
        <f>VLOOKUP($A800,'Employers and sectors'!$A$1:$G$2802,4,FALSE)</f>
        <v>Active</v>
      </c>
      <c r="E800" s="17" t="str">
        <f>VLOOKUP($A800,'Employers and sectors'!$A$1:$G$2802,5,FALSE)</f>
        <v>Cwmbran, Torfaen</v>
      </c>
      <c r="F800" s="17" t="str">
        <f>VLOOKUP($A800,'Employers and sectors'!$A$1:$G$2802,6,FALSE)</f>
        <v>Torfaen</v>
      </c>
      <c r="G800" s="17" t="str">
        <f>VLOOKUP($A800,'Employers and sectors'!$A$1:$G$2802,7,FALSE)</f>
        <v>Wales</v>
      </c>
      <c r="H800" s="18" t="s">
        <v>246</v>
      </c>
      <c r="I800" s="41">
        <v>144</v>
      </c>
    </row>
    <row r="801" spans="1:9" x14ac:dyDescent="0.35">
      <c r="A801" s="17" t="s">
        <v>594</v>
      </c>
      <c r="B801" s="17" t="str">
        <f>VLOOKUP($A801,'Employers and sectors'!$A$1:$G$2802,2,FALSE)</f>
        <v>Health and social care</v>
      </c>
      <c r="C801" s="17" t="str">
        <f>VLOOKUP($A801,'Employers and sectors'!$A$1:$G$2802,3,FALSE)</f>
        <v>NHS</v>
      </c>
      <c r="D801" s="17" t="str">
        <f>VLOOKUP($A801,'Employers and sectors'!$A$1:$G$2802,4,FALSE)</f>
        <v>Active</v>
      </c>
      <c r="E801" s="17" t="str">
        <f>VLOOKUP($A801,'Employers and sectors'!$A$1:$G$2802,5,FALSE)</f>
        <v>Cwmbran, Torfaen</v>
      </c>
      <c r="F801" s="17" t="str">
        <f>VLOOKUP($A801,'Employers and sectors'!$A$1:$G$2802,6,FALSE)</f>
        <v>Torfaen</v>
      </c>
      <c r="G801" s="17" t="str">
        <f>VLOOKUP($A801,'Employers and sectors'!$A$1:$G$2802,7,FALSE)</f>
        <v>Wales</v>
      </c>
      <c r="H801" s="18" t="s">
        <v>247</v>
      </c>
      <c r="I801" s="41" t="s">
        <v>5666</v>
      </c>
    </row>
    <row r="802" spans="1:9" ht="16" thickBot="1" x14ac:dyDescent="0.4">
      <c r="A802" s="19" t="s">
        <v>594</v>
      </c>
      <c r="B802" s="17" t="str">
        <f>VLOOKUP($A802,'Employers and sectors'!$A$1:$G$2802,2,FALSE)</f>
        <v>Health and social care</v>
      </c>
      <c r="C802" s="19" t="str">
        <f>VLOOKUP($A802,'Employers and sectors'!$A$1:$G$2802,3,FALSE)</f>
        <v>NHS</v>
      </c>
      <c r="D802" s="19" t="str">
        <f>VLOOKUP($A802,'Employers and sectors'!$A$1:$G$2802,4,FALSE)</f>
        <v>Active</v>
      </c>
      <c r="E802" s="17" t="str">
        <f>VLOOKUP($A802,'Employers and sectors'!$A$1:$G$2802,5,FALSE)</f>
        <v>Cwmbran, Torfaen</v>
      </c>
      <c r="F802" s="19" t="str">
        <f>VLOOKUP($A802,'Employers and sectors'!$A$1:$G$2802,6,FALSE)</f>
        <v>Torfaen</v>
      </c>
      <c r="G802" s="19" t="str">
        <f>VLOOKUP($A802,'Employers and sectors'!$A$1:$G$2802,7,FALSE)</f>
        <v>Wales</v>
      </c>
      <c r="H802" s="20" t="s">
        <v>253</v>
      </c>
      <c r="I802" s="42">
        <v>8</v>
      </c>
    </row>
    <row r="803" spans="1:9" ht="16" thickBot="1" x14ac:dyDescent="0.4">
      <c r="A803" s="27" t="s">
        <v>595</v>
      </c>
      <c r="B803" s="60" t="str">
        <f t="shared" ref="B803:G803" si="170">B802</f>
        <v>Health and social care</v>
      </c>
      <c r="C803" s="60" t="str">
        <f t="shared" si="170"/>
        <v>NHS</v>
      </c>
      <c r="D803" s="60" t="str">
        <f t="shared" si="170"/>
        <v>Active</v>
      </c>
      <c r="E803" s="60" t="str">
        <f t="shared" si="170"/>
        <v>Cwmbran, Torfaen</v>
      </c>
      <c r="F803" s="60" t="str">
        <f t="shared" si="170"/>
        <v>Torfaen</v>
      </c>
      <c r="G803" s="60" t="str">
        <f t="shared" si="170"/>
        <v>Wales</v>
      </c>
      <c r="H803" s="28"/>
      <c r="I803" s="43">
        <v>406</v>
      </c>
    </row>
    <row r="804" spans="1:9" x14ac:dyDescent="0.35">
      <c r="A804" s="15" t="s">
        <v>596</v>
      </c>
      <c r="B804" s="17" t="str">
        <f>VLOOKUP($A804,'Employers and sectors'!$A$1:$G$2802,2,FALSE)</f>
        <v>Health and social care</v>
      </c>
      <c r="C804" s="15" t="str">
        <f>VLOOKUP($A804,'Employers and sectors'!$A$1:$G$2802,3,FALSE)</f>
        <v>Social care</v>
      </c>
      <c r="D804" s="15" t="str">
        <f>VLOOKUP($A804,'Employers and sectors'!$A$1:$G$2802,4,FALSE)</f>
        <v>Active</v>
      </c>
      <c r="E804" s="17" t="str">
        <f>VLOOKUP($A804,'Employers and sectors'!$A$1:$G$2802,5,FALSE)</f>
        <v>Witney, Oxfordshire</v>
      </c>
      <c r="F804" s="15" t="str">
        <f>VLOOKUP($A804,'Employers and sectors'!$A$1:$G$2802,6,FALSE)</f>
        <v>West Oxfordshire</v>
      </c>
      <c r="G804" s="15" t="str">
        <f>VLOOKUP($A804,'Employers and sectors'!$A$1:$G$2802,7,FALSE)</f>
        <v>South East</v>
      </c>
      <c r="H804" s="16" t="s">
        <v>245</v>
      </c>
      <c r="I804" s="44" t="s">
        <v>5666</v>
      </c>
    </row>
    <row r="805" spans="1:9" x14ac:dyDescent="0.35">
      <c r="A805" s="17" t="s">
        <v>596</v>
      </c>
      <c r="B805" s="17" t="str">
        <f>VLOOKUP($A805,'Employers and sectors'!$A$1:$G$2802,2,FALSE)</f>
        <v>Health and social care</v>
      </c>
      <c r="C805" s="17" t="str">
        <f>VLOOKUP($A805,'Employers and sectors'!$A$1:$G$2802,3,FALSE)</f>
        <v>Social care</v>
      </c>
      <c r="D805" s="17" t="str">
        <f>VLOOKUP($A805,'Employers and sectors'!$A$1:$G$2802,4,FALSE)</f>
        <v>Active</v>
      </c>
      <c r="E805" s="17" t="str">
        <f>VLOOKUP($A805,'Employers and sectors'!$A$1:$G$2802,5,FALSE)</f>
        <v>Witney, Oxfordshire</v>
      </c>
      <c r="F805" s="17" t="str">
        <f>VLOOKUP($A805,'Employers and sectors'!$A$1:$G$2802,6,FALSE)</f>
        <v>West Oxfordshire</v>
      </c>
      <c r="G805" s="17" t="str">
        <f>VLOOKUP($A805,'Employers and sectors'!$A$1:$G$2802,7,FALSE)</f>
        <v>South East</v>
      </c>
      <c r="H805" s="18" t="s">
        <v>252</v>
      </c>
      <c r="I805" s="41" t="s">
        <v>5666</v>
      </c>
    </row>
    <row r="806" spans="1:9" x14ac:dyDescent="0.35">
      <c r="A806" s="17" t="s">
        <v>596</v>
      </c>
      <c r="B806" s="17" t="str">
        <f>VLOOKUP($A806,'Employers and sectors'!$A$1:$G$2802,2,FALSE)</f>
        <v>Health and social care</v>
      </c>
      <c r="C806" s="17" t="str">
        <f>VLOOKUP($A806,'Employers and sectors'!$A$1:$G$2802,3,FALSE)</f>
        <v>Social care</v>
      </c>
      <c r="D806" s="17" t="str">
        <f>VLOOKUP($A806,'Employers and sectors'!$A$1:$G$2802,4,FALSE)</f>
        <v>Active</v>
      </c>
      <c r="E806" s="17" t="str">
        <f>VLOOKUP($A806,'Employers and sectors'!$A$1:$G$2802,5,FALSE)</f>
        <v>Witney, Oxfordshire</v>
      </c>
      <c r="F806" s="17" t="str">
        <f>VLOOKUP($A806,'Employers and sectors'!$A$1:$G$2802,6,FALSE)</f>
        <v>West Oxfordshire</v>
      </c>
      <c r="G806" s="17" t="str">
        <f>VLOOKUP($A806,'Employers and sectors'!$A$1:$G$2802,7,FALSE)</f>
        <v>South East</v>
      </c>
      <c r="H806" s="18" t="s">
        <v>246</v>
      </c>
      <c r="I806" s="41">
        <v>44</v>
      </c>
    </row>
    <row r="807" spans="1:9" ht="16" thickBot="1" x14ac:dyDescent="0.4">
      <c r="A807" s="19" t="s">
        <v>596</v>
      </c>
      <c r="B807" s="17" t="str">
        <f>VLOOKUP($A807,'Employers and sectors'!$A$1:$G$2802,2,FALSE)</f>
        <v>Health and social care</v>
      </c>
      <c r="C807" s="19" t="str">
        <f>VLOOKUP($A807,'Employers and sectors'!$A$1:$G$2802,3,FALSE)</f>
        <v>Social care</v>
      </c>
      <c r="D807" s="19" t="str">
        <f>VLOOKUP($A807,'Employers and sectors'!$A$1:$G$2802,4,FALSE)</f>
        <v>Active</v>
      </c>
      <c r="E807" s="17" t="str">
        <f>VLOOKUP($A807,'Employers and sectors'!$A$1:$G$2802,5,FALSE)</f>
        <v>Witney, Oxfordshire</v>
      </c>
      <c r="F807" s="19" t="str">
        <f>VLOOKUP($A807,'Employers and sectors'!$A$1:$G$2802,6,FALSE)</f>
        <v>West Oxfordshire</v>
      </c>
      <c r="G807" s="19" t="str">
        <f>VLOOKUP($A807,'Employers and sectors'!$A$1:$G$2802,7,FALSE)</f>
        <v>South East</v>
      </c>
      <c r="H807" s="20" t="s">
        <v>247</v>
      </c>
      <c r="I807" s="42" t="s">
        <v>5666</v>
      </c>
    </row>
    <row r="808" spans="1:9" ht="16" thickBot="1" x14ac:dyDescent="0.4">
      <c r="A808" s="27" t="s">
        <v>597</v>
      </c>
      <c r="B808" s="60" t="str">
        <f t="shared" ref="B808:G808" si="171">B807</f>
        <v>Health and social care</v>
      </c>
      <c r="C808" s="60" t="str">
        <f t="shared" si="171"/>
        <v>Social care</v>
      </c>
      <c r="D808" s="60" t="str">
        <f t="shared" si="171"/>
        <v>Active</v>
      </c>
      <c r="E808" s="60" t="str">
        <f t="shared" si="171"/>
        <v>Witney, Oxfordshire</v>
      </c>
      <c r="F808" s="60" t="str">
        <f t="shared" si="171"/>
        <v>West Oxfordshire</v>
      </c>
      <c r="G808" s="60" t="str">
        <f t="shared" si="171"/>
        <v>South East</v>
      </c>
      <c r="H808" s="28"/>
      <c r="I808" s="43">
        <v>51</v>
      </c>
    </row>
    <row r="809" spans="1:9" x14ac:dyDescent="0.35">
      <c r="A809" s="15" t="s">
        <v>598</v>
      </c>
      <c r="B809" s="17" t="str">
        <f>VLOOKUP($A809,'Employers and sectors'!$A$1:$G$2802,2,FALSE)</f>
        <v>Health and social care</v>
      </c>
      <c r="C809" s="15" t="str">
        <f>VLOOKUP($A809,'Employers and sectors'!$A$1:$G$2802,3,FALSE)</f>
        <v>Social care</v>
      </c>
      <c r="D809" s="15" t="str">
        <f>VLOOKUP($A809,'Employers and sectors'!$A$1:$G$2802,4,FALSE)</f>
        <v>Active</v>
      </c>
      <c r="E809" s="17" t="str">
        <f>VLOOKUP($A809,'Employers and sectors'!$A$1:$G$2802,5,FALSE)</f>
        <v>Harrow</v>
      </c>
      <c r="F809" s="15" t="str">
        <f>VLOOKUP($A809,'Employers and sectors'!$A$1:$G$2802,6,FALSE)</f>
        <v>Harrow</v>
      </c>
      <c r="G809" s="15" t="str">
        <f>VLOOKUP($A809,'Employers and sectors'!$A$1:$G$2802,7,FALSE)</f>
        <v>London</v>
      </c>
      <c r="H809" s="16" t="s">
        <v>252</v>
      </c>
      <c r="I809" s="44" t="s">
        <v>5666</v>
      </c>
    </row>
    <row r="810" spans="1:9" x14ac:dyDescent="0.35">
      <c r="A810" s="17" t="s">
        <v>598</v>
      </c>
      <c r="B810" s="17" t="str">
        <f>VLOOKUP($A810,'Employers and sectors'!$A$1:$G$2802,2,FALSE)</f>
        <v>Health and social care</v>
      </c>
      <c r="C810" s="17" t="str">
        <f>VLOOKUP($A810,'Employers and sectors'!$A$1:$G$2802,3,FALSE)</f>
        <v>Social care</v>
      </c>
      <c r="D810" s="17" t="str">
        <f>VLOOKUP($A810,'Employers and sectors'!$A$1:$G$2802,4,FALSE)</f>
        <v>Active</v>
      </c>
      <c r="E810" s="17" t="str">
        <f>VLOOKUP($A810,'Employers and sectors'!$A$1:$G$2802,5,FALSE)</f>
        <v>Harrow</v>
      </c>
      <c r="F810" s="17" t="str">
        <f>VLOOKUP($A810,'Employers and sectors'!$A$1:$G$2802,6,FALSE)</f>
        <v>Harrow</v>
      </c>
      <c r="G810" s="17" t="str">
        <f>VLOOKUP($A810,'Employers and sectors'!$A$1:$G$2802,7,FALSE)</f>
        <v>London</v>
      </c>
      <c r="H810" s="18" t="s">
        <v>246</v>
      </c>
      <c r="I810" s="41">
        <v>31</v>
      </c>
    </row>
    <row r="811" spans="1:9" x14ac:dyDescent="0.35">
      <c r="A811" s="17" t="s">
        <v>598</v>
      </c>
      <c r="B811" s="17" t="str">
        <f>VLOOKUP($A811,'Employers and sectors'!$A$1:$G$2802,2,FALSE)</f>
        <v>Health and social care</v>
      </c>
      <c r="C811" s="17" t="str">
        <f>VLOOKUP($A811,'Employers and sectors'!$A$1:$G$2802,3,FALSE)</f>
        <v>Social care</v>
      </c>
      <c r="D811" s="17" t="str">
        <f>VLOOKUP($A811,'Employers and sectors'!$A$1:$G$2802,4,FALSE)</f>
        <v>Active</v>
      </c>
      <c r="E811" s="17" t="str">
        <f>VLOOKUP($A811,'Employers and sectors'!$A$1:$G$2802,5,FALSE)</f>
        <v>Harrow</v>
      </c>
      <c r="F811" s="17" t="str">
        <f>VLOOKUP($A811,'Employers and sectors'!$A$1:$G$2802,6,FALSE)</f>
        <v>Harrow</v>
      </c>
      <c r="G811" s="17" t="str">
        <f>VLOOKUP($A811,'Employers and sectors'!$A$1:$G$2802,7,FALSE)</f>
        <v>London</v>
      </c>
      <c r="H811" s="18" t="s">
        <v>247</v>
      </c>
      <c r="I811" s="41">
        <v>10</v>
      </c>
    </row>
    <row r="812" spans="1:9" x14ac:dyDescent="0.35">
      <c r="A812" s="17" t="s">
        <v>598</v>
      </c>
      <c r="B812" s="17" t="str">
        <f>VLOOKUP($A812,'Employers and sectors'!$A$1:$G$2802,2,FALSE)</f>
        <v>Health and social care</v>
      </c>
      <c r="C812" s="17" t="str">
        <f>VLOOKUP($A812,'Employers and sectors'!$A$1:$G$2802,3,FALSE)</f>
        <v>Social care</v>
      </c>
      <c r="D812" s="17" t="str">
        <f>VLOOKUP($A812,'Employers and sectors'!$A$1:$G$2802,4,FALSE)</f>
        <v>Active</v>
      </c>
      <c r="E812" s="17" t="str">
        <f>VLOOKUP($A812,'Employers and sectors'!$A$1:$G$2802,5,FALSE)</f>
        <v>Harrow</v>
      </c>
      <c r="F812" s="17" t="str">
        <f>VLOOKUP($A812,'Employers and sectors'!$A$1:$G$2802,6,FALSE)</f>
        <v>Harrow</v>
      </c>
      <c r="G812" s="17" t="str">
        <f>VLOOKUP($A812,'Employers and sectors'!$A$1:$G$2802,7,FALSE)</f>
        <v>London</v>
      </c>
      <c r="H812" s="18" t="s">
        <v>264</v>
      </c>
      <c r="I812" s="41" t="s">
        <v>5666</v>
      </c>
    </row>
    <row r="813" spans="1:9" ht="16" thickBot="1" x14ac:dyDescent="0.4">
      <c r="A813" s="19" t="s">
        <v>598</v>
      </c>
      <c r="B813" s="17" t="str">
        <f>VLOOKUP($A813,'Employers and sectors'!$A$1:$G$2802,2,FALSE)</f>
        <v>Health and social care</v>
      </c>
      <c r="C813" s="19" t="str">
        <f>VLOOKUP($A813,'Employers and sectors'!$A$1:$G$2802,3,FALSE)</f>
        <v>Social care</v>
      </c>
      <c r="D813" s="19" t="str">
        <f>VLOOKUP($A813,'Employers and sectors'!$A$1:$G$2802,4,FALSE)</f>
        <v>Active</v>
      </c>
      <c r="E813" s="17" t="str">
        <f>VLOOKUP($A813,'Employers and sectors'!$A$1:$G$2802,5,FALSE)</f>
        <v>Harrow</v>
      </c>
      <c r="F813" s="19" t="str">
        <f>VLOOKUP($A813,'Employers and sectors'!$A$1:$G$2802,6,FALSE)</f>
        <v>Harrow</v>
      </c>
      <c r="G813" s="19" t="str">
        <f>VLOOKUP($A813,'Employers and sectors'!$A$1:$G$2802,7,FALSE)</f>
        <v>London</v>
      </c>
      <c r="H813" s="20" t="s">
        <v>253</v>
      </c>
      <c r="I813" s="42" t="s">
        <v>5666</v>
      </c>
    </row>
    <row r="814" spans="1:9" ht="16" thickBot="1" x14ac:dyDescent="0.4">
      <c r="A814" s="27" t="s">
        <v>599</v>
      </c>
      <c r="B814" s="60" t="str">
        <f t="shared" ref="B814:G814" si="172">B813</f>
        <v>Health and social care</v>
      </c>
      <c r="C814" s="60" t="str">
        <f t="shared" si="172"/>
        <v>Social care</v>
      </c>
      <c r="D814" s="60" t="str">
        <f t="shared" si="172"/>
        <v>Active</v>
      </c>
      <c r="E814" s="60" t="str">
        <f t="shared" si="172"/>
        <v>Harrow</v>
      </c>
      <c r="F814" s="60" t="str">
        <f t="shared" si="172"/>
        <v>Harrow</v>
      </c>
      <c r="G814" s="60" t="str">
        <f t="shared" si="172"/>
        <v>London</v>
      </c>
      <c r="H814" s="28"/>
      <c r="I814" s="43">
        <v>50</v>
      </c>
    </row>
    <row r="815" spans="1:9" x14ac:dyDescent="0.35">
      <c r="A815" s="15" t="s">
        <v>600</v>
      </c>
      <c r="B815" s="17" t="str">
        <f>VLOOKUP($A815,'Employers and sectors'!$A$1:$G$2802,2,FALSE)</f>
        <v>Health and social care</v>
      </c>
      <c r="C815" s="15" t="str">
        <f>VLOOKUP($A815,'Employers and sectors'!$A$1:$G$2802,3,FALSE)</f>
        <v>Social care</v>
      </c>
      <c r="D815" s="15" t="str">
        <f>VLOOKUP($A815,'Employers and sectors'!$A$1:$G$2802,4,FALSE)</f>
        <v>Active</v>
      </c>
      <c r="E815" s="17" t="str">
        <f>VLOOKUP($A815,'Employers and sectors'!$A$1:$G$2802,5,FALSE)</f>
        <v>Manchester</v>
      </c>
      <c r="F815" s="15" t="str">
        <f>VLOOKUP($A815,'Employers and sectors'!$A$1:$G$2802,6,FALSE)</f>
        <v>Manchester</v>
      </c>
      <c r="G815" s="15" t="str">
        <f>VLOOKUP($A815,'Employers and sectors'!$A$1:$G$2802,7,FALSE)</f>
        <v>North West</v>
      </c>
      <c r="H815" s="16" t="s">
        <v>245</v>
      </c>
      <c r="I815" s="44">
        <v>6</v>
      </c>
    </row>
    <row r="816" spans="1:9" x14ac:dyDescent="0.35">
      <c r="A816" s="17" t="s">
        <v>600</v>
      </c>
      <c r="B816" s="17" t="str">
        <f>VLOOKUP($A816,'Employers and sectors'!$A$1:$G$2802,2,FALSE)</f>
        <v>Health and social care</v>
      </c>
      <c r="C816" s="17" t="str">
        <f>VLOOKUP($A816,'Employers and sectors'!$A$1:$G$2802,3,FALSE)</f>
        <v>Social care</v>
      </c>
      <c r="D816" s="17" t="str">
        <f>VLOOKUP($A816,'Employers and sectors'!$A$1:$G$2802,4,FALSE)</f>
        <v>Active</v>
      </c>
      <c r="E816" s="17" t="str">
        <f>VLOOKUP($A816,'Employers and sectors'!$A$1:$G$2802,5,FALSE)</f>
        <v>Manchester</v>
      </c>
      <c r="F816" s="17" t="str">
        <f>VLOOKUP($A816,'Employers and sectors'!$A$1:$G$2802,6,FALSE)</f>
        <v>Manchester</v>
      </c>
      <c r="G816" s="17" t="str">
        <f>VLOOKUP($A816,'Employers and sectors'!$A$1:$G$2802,7,FALSE)</f>
        <v>North West</v>
      </c>
      <c r="H816" s="18" t="s">
        <v>252</v>
      </c>
      <c r="I816" s="41" t="s">
        <v>5666</v>
      </c>
    </row>
    <row r="817" spans="1:9" x14ac:dyDescent="0.35">
      <c r="A817" s="17" t="s">
        <v>600</v>
      </c>
      <c r="B817" s="17" t="str">
        <f>VLOOKUP($A817,'Employers and sectors'!$A$1:$G$2802,2,FALSE)</f>
        <v>Health and social care</v>
      </c>
      <c r="C817" s="17" t="str">
        <f>VLOOKUP($A817,'Employers and sectors'!$A$1:$G$2802,3,FALSE)</f>
        <v>Social care</v>
      </c>
      <c r="D817" s="17" t="str">
        <f>VLOOKUP($A817,'Employers and sectors'!$A$1:$G$2802,4,FALSE)</f>
        <v>Active</v>
      </c>
      <c r="E817" s="17" t="str">
        <f>VLOOKUP($A817,'Employers and sectors'!$A$1:$G$2802,5,FALSE)</f>
        <v>Manchester</v>
      </c>
      <c r="F817" s="17" t="str">
        <f>VLOOKUP($A817,'Employers and sectors'!$A$1:$G$2802,6,FALSE)</f>
        <v>Manchester</v>
      </c>
      <c r="G817" s="17" t="str">
        <f>VLOOKUP($A817,'Employers and sectors'!$A$1:$G$2802,7,FALSE)</f>
        <v>North West</v>
      </c>
      <c r="H817" s="18" t="s">
        <v>246</v>
      </c>
      <c r="I817" s="41">
        <v>61</v>
      </c>
    </row>
    <row r="818" spans="1:9" ht="16" thickBot="1" x14ac:dyDescent="0.4">
      <c r="A818" s="19" t="s">
        <v>600</v>
      </c>
      <c r="B818" s="17" t="str">
        <f>VLOOKUP($A818,'Employers and sectors'!$A$1:$G$2802,2,FALSE)</f>
        <v>Health and social care</v>
      </c>
      <c r="C818" s="19" t="str">
        <f>VLOOKUP($A818,'Employers and sectors'!$A$1:$G$2802,3,FALSE)</f>
        <v>Social care</v>
      </c>
      <c r="D818" s="19" t="str">
        <f>VLOOKUP($A818,'Employers and sectors'!$A$1:$G$2802,4,FALSE)</f>
        <v>Active</v>
      </c>
      <c r="E818" s="17" t="str">
        <f>VLOOKUP($A818,'Employers and sectors'!$A$1:$G$2802,5,FALSE)</f>
        <v>Manchester</v>
      </c>
      <c r="F818" s="19" t="str">
        <f>VLOOKUP($A818,'Employers and sectors'!$A$1:$G$2802,6,FALSE)</f>
        <v>Manchester</v>
      </c>
      <c r="G818" s="19" t="str">
        <f>VLOOKUP($A818,'Employers and sectors'!$A$1:$G$2802,7,FALSE)</f>
        <v>North West</v>
      </c>
      <c r="H818" s="20" t="s">
        <v>247</v>
      </c>
      <c r="I818" s="42" t="s">
        <v>5666</v>
      </c>
    </row>
    <row r="819" spans="1:9" ht="16" thickBot="1" x14ac:dyDescent="0.4">
      <c r="A819" s="27" t="s">
        <v>601</v>
      </c>
      <c r="B819" s="60" t="str">
        <f t="shared" ref="B819:G819" si="173">B818</f>
        <v>Health and social care</v>
      </c>
      <c r="C819" s="60" t="str">
        <f t="shared" si="173"/>
        <v>Social care</v>
      </c>
      <c r="D819" s="60" t="str">
        <f t="shared" si="173"/>
        <v>Active</v>
      </c>
      <c r="E819" s="60" t="str">
        <f t="shared" si="173"/>
        <v>Manchester</v>
      </c>
      <c r="F819" s="60" t="str">
        <f t="shared" si="173"/>
        <v>Manchester</v>
      </c>
      <c r="G819" s="60" t="str">
        <f t="shared" si="173"/>
        <v>North West</v>
      </c>
      <c r="H819" s="28"/>
      <c r="I819" s="43">
        <v>73</v>
      </c>
    </row>
    <row r="820" spans="1:9" x14ac:dyDescent="0.35">
      <c r="A820" s="15" t="s">
        <v>602</v>
      </c>
      <c r="B820" s="17" t="str">
        <f>VLOOKUP($A820,'Employers and sectors'!$A$1:$G$2802,2,FALSE)</f>
        <v>Health and social care</v>
      </c>
      <c r="C820" s="15" t="str">
        <f>VLOOKUP($A820,'Employers and sectors'!$A$1:$G$2802,3,FALSE)</f>
        <v>Social care</v>
      </c>
      <c r="D820" s="15" t="str">
        <f>VLOOKUP($A820,'Employers and sectors'!$A$1:$G$2802,4,FALSE)</f>
        <v>Active</v>
      </c>
      <c r="E820" s="17" t="str">
        <f>VLOOKUP($A820,'Employers and sectors'!$A$1:$G$2802,5,FALSE)</f>
        <v>Leeds</v>
      </c>
      <c r="F820" s="15" t="str">
        <f>VLOOKUP($A820,'Employers and sectors'!$A$1:$G$2802,6,FALSE)</f>
        <v>Leeds</v>
      </c>
      <c r="G820" s="15" t="str">
        <f>VLOOKUP($A820,'Employers and sectors'!$A$1:$G$2802,7,FALSE)</f>
        <v>Yorkshire &amp; Humber</v>
      </c>
      <c r="H820" s="16" t="s">
        <v>246</v>
      </c>
      <c r="I820" s="44">
        <v>39</v>
      </c>
    </row>
    <row r="821" spans="1:9" x14ac:dyDescent="0.35">
      <c r="A821" s="17" t="s">
        <v>602</v>
      </c>
      <c r="B821" s="17" t="str">
        <f>VLOOKUP($A821,'Employers and sectors'!$A$1:$G$2802,2,FALSE)</f>
        <v>Health and social care</v>
      </c>
      <c r="C821" s="17" t="str">
        <f>VLOOKUP($A821,'Employers and sectors'!$A$1:$G$2802,3,FALSE)</f>
        <v>Social care</v>
      </c>
      <c r="D821" s="17" t="str">
        <f>VLOOKUP($A821,'Employers and sectors'!$A$1:$G$2802,4,FALSE)</f>
        <v>Active</v>
      </c>
      <c r="E821" s="17" t="str">
        <f>VLOOKUP($A821,'Employers and sectors'!$A$1:$G$2802,5,FALSE)</f>
        <v>Leeds</v>
      </c>
      <c r="F821" s="17" t="str">
        <f>VLOOKUP($A821,'Employers and sectors'!$A$1:$G$2802,6,FALSE)</f>
        <v>Leeds</v>
      </c>
      <c r="G821" s="17" t="str">
        <f>VLOOKUP($A821,'Employers and sectors'!$A$1:$G$2802,7,FALSE)</f>
        <v>Yorkshire &amp; Humber</v>
      </c>
      <c r="H821" s="18" t="s">
        <v>247</v>
      </c>
      <c r="I821" s="41" t="s">
        <v>5666</v>
      </c>
    </row>
    <row r="822" spans="1:9" ht="16" thickBot="1" x14ac:dyDescent="0.4">
      <c r="A822" s="19" t="s">
        <v>602</v>
      </c>
      <c r="B822" s="17" t="str">
        <f>VLOOKUP($A822,'Employers and sectors'!$A$1:$G$2802,2,FALSE)</f>
        <v>Health and social care</v>
      </c>
      <c r="C822" s="19" t="str">
        <f>VLOOKUP($A822,'Employers and sectors'!$A$1:$G$2802,3,FALSE)</f>
        <v>Social care</v>
      </c>
      <c r="D822" s="19" t="str">
        <f>VLOOKUP($A822,'Employers and sectors'!$A$1:$G$2802,4,FALSE)</f>
        <v>Active</v>
      </c>
      <c r="E822" s="17" t="str">
        <f>VLOOKUP($A822,'Employers and sectors'!$A$1:$G$2802,5,FALSE)</f>
        <v>Leeds</v>
      </c>
      <c r="F822" s="19" t="str">
        <f>VLOOKUP($A822,'Employers and sectors'!$A$1:$G$2802,6,FALSE)</f>
        <v>Leeds</v>
      </c>
      <c r="G822" s="19" t="str">
        <f>VLOOKUP($A822,'Employers and sectors'!$A$1:$G$2802,7,FALSE)</f>
        <v>Yorkshire &amp; Humber</v>
      </c>
      <c r="H822" s="20" t="s">
        <v>253</v>
      </c>
      <c r="I822" s="42" t="s">
        <v>5666</v>
      </c>
    </row>
    <row r="823" spans="1:9" ht="16" thickBot="1" x14ac:dyDescent="0.4">
      <c r="A823" s="27" t="s">
        <v>603</v>
      </c>
      <c r="B823" s="60" t="str">
        <f t="shared" ref="B823:G823" si="174">B822</f>
        <v>Health and social care</v>
      </c>
      <c r="C823" s="60" t="str">
        <f t="shared" si="174"/>
        <v>Social care</v>
      </c>
      <c r="D823" s="60" t="str">
        <f t="shared" si="174"/>
        <v>Active</v>
      </c>
      <c r="E823" s="60" t="str">
        <f t="shared" si="174"/>
        <v>Leeds</v>
      </c>
      <c r="F823" s="60" t="str">
        <f t="shared" si="174"/>
        <v>Leeds</v>
      </c>
      <c r="G823" s="60" t="str">
        <f t="shared" si="174"/>
        <v>Yorkshire &amp; Humber</v>
      </c>
      <c r="H823" s="28"/>
      <c r="I823" s="43">
        <v>44</v>
      </c>
    </row>
    <row r="824" spans="1:9" x14ac:dyDescent="0.35">
      <c r="A824" s="15" t="s">
        <v>604</v>
      </c>
      <c r="B824" s="17" t="str">
        <f>VLOOKUP($A824,'Employers and sectors'!$A$1:$G$2802,2,FALSE)</f>
        <v>Health and social care</v>
      </c>
      <c r="C824" s="15" t="str">
        <f>VLOOKUP($A824,'Employers and sectors'!$A$1:$G$2802,3,FALSE)</f>
        <v>Social care</v>
      </c>
      <c r="D824" s="15" t="str">
        <f>VLOOKUP($A824,'Employers and sectors'!$A$1:$G$2802,4,FALSE)</f>
        <v>Revoked</v>
      </c>
      <c r="E824" s="17" t="str">
        <f>VLOOKUP($A824,'Employers and sectors'!$A$1:$G$2802,5,FALSE)</f>
        <v>Barking and Dagenham</v>
      </c>
      <c r="F824" s="15" t="str">
        <f>VLOOKUP($A824,'Employers and sectors'!$A$1:$G$2802,6,FALSE)</f>
        <v>Barking and Dagenham</v>
      </c>
      <c r="G824" s="15" t="str">
        <f>VLOOKUP($A824,'Employers and sectors'!$A$1:$G$2802,7,FALSE)</f>
        <v>London</v>
      </c>
      <c r="H824" s="16" t="s">
        <v>252</v>
      </c>
      <c r="I824" s="44" t="s">
        <v>5666</v>
      </c>
    </row>
    <row r="825" spans="1:9" x14ac:dyDescent="0.35">
      <c r="A825" s="17" t="s">
        <v>604</v>
      </c>
      <c r="B825" s="17" t="str">
        <f>VLOOKUP($A825,'Employers and sectors'!$A$1:$G$2802,2,FALSE)</f>
        <v>Health and social care</v>
      </c>
      <c r="C825" s="17" t="str">
        <f>VLOOKUP($A825,'Employers and sectors'!$A$1:$G$2802,3,FALSE)</f>
        <v>Social care</v>
      </c>
      <c r="D825" s="17" t="str">
        <f>VLOOKUP($A825,'Employers and sectors'!$A$1:$G$2802,4,FALSE)</f>
        <v>Revoked</v>
      </c>
      <c r="E825" s="17" t="str">
        <f>VLOOKUP($A825,'Employers and sectors'!$A$1:$G$2802,5,FALSE)</f>
        <v>Barking and Dagenham</v>
      </c>
      <c r="F825" s="17" t="str">
        <f>VLOOKUP($A825,'Employers and sectors'!$A$1:$G$2802,6,FALSE)</f>
        <v>Barking and Dagenham</v>
      </c>
      <c r="G825" s="17" t="str">
        <f>VLOOKUP($A825,'Employers and sectors'!$A$1:$G$2802,7,FALSE)</f>
        <v>London</v>
      </c>
      <c r="H825" s="18" t="s">
        <v>246</v>
      </c>
      <c r="I825" s="41">
        <v>58</v>
      </c>
    </row>
    <row r="826" spans="1:9" x14ac:dyDescent="0.35">
      <c r="A826" s="17" t="s">
        <v>604</v>
      </c>
      <c r="B826" s="17" t="str">
        <f>VLOOKUP($A826,'Employers and sectors'!$A$1:$G$2802,2,FALSE)</f>
        <v>Health and social care</v>
      </c>
      <c r="C826" s="17" t="str">
        <f>VLOOKUP($A826,'Employers and sectors'!$A$1:$G$2802,3,FALSE)</f>
        <v>Social care</v>
      </c>
      <c r="D826" s="17" t="str">
        <f>VLOOKUP($A826,'Employers and sectors'!$A$1:$G$2802,4,FALSE)</f>
        <v>Revoked</v>
      </c>
      <c r="E826" s="17" t="str">
        <f>VLOOKUP($A826,'Employers and sectors'!$A$1:$G$2802,5,FALSE)</f>
        <v>Barking and Dagenham</v>
      </c>
      <c r="F826" s="17" t="str">
        <f>VLOOKUP($A826,'Employers and sectors'!$A$1:$G$2802,6,FALSE)</f>
        <v>Barking and Dagenham</v>
      </c>
      <c r="G826" s="17" t="str">
        <f>VLOOKUP($A826,'Employers and sectors'!$A$1:$G$2802,7,FALSE)</f>
        <v>London</v>
      </c>
      <c r="H826" s="18" t="s">
        <v>264</v>
      </c>
      <c r="I826" s="41">
        <v>13</v>
      </c>
    </row>
    <row r="827" spans="1:9" ht="16" thickBot="1" x14ac:dyDescent="0.4">
      <c r="A827" s="19" t="s">
        <v>604</v>
      </c>
      <c r="B827" s="17" t="str">
        <f>VLOOKUP($A827,'Employers and sectors'!$A$1:$G$2802,2,FALSE)</f>
        <v>Health and social care</v>
      </c>
      <c r="C827" s="19" t="str">
        <f>VLOOKUP($A827,'Employers and sectors'!$A$1:$G$2802,3,FALSE)</f>
        <v>Social care</v>
      </c>
      <c r="D827" s="19" t="str">
        <f>VLOOKUP($A827,'Employers and sectors'!$A$1:$G$2802,4,FALSE)</f>
        <v>Revoked</v>
      </c>
      <c r="E827" s="17" t="str">
        <f>VLOOKUP($A827,'Employers and sectors'!$A$1:$G$2802,5,FALSE)</f>
        <v>Barking and Dagenham</v>
      </c>
      <c r="F827" s="19" t="str">
        <f>VLOOKUP($A827,'Employers and sectors'!$A$1:$G$2802,6,FALSE)</f>
        <v>Barking and Dagenham</v>
      </c>
      <c r="G827" s="19" t="str">
        <f>VLOOKUP($A827,'Employers and sectors'!$A$1:$G$2802,7,FALSE)</f>
        <v>London</v>
      </c>
      <c r="H827" s="20" t="s">
        <v>253</v>
      </c>
      <c r="I827" s="42" t="s">
        <v>5666</v>
      </c>
    </row>
    <row r="828" spans="1:9" ht="16" thickBot="1" x14ac:dyDescent="0.4">
      <c r="A828" s="27" t="s">
        <v>605</v>
      </c>
      <c r="B828" s="60" t="str">
        <f t="shared" ref="B828:G828" si="175">B827</f>
        <v>Health and social care</v>
      </c>
      <c r="C828" s="60" t="str">
        <f t="shared" si="175"/>
        <v>Social care</v>
      </c>
      <c r="D828" s="60" t="str">
        <f t="shared" si="175"/>
        <v>Revoked</v>
      </c>
      <c r="E828" s="60" t="str">
        <f t="shared" si="175"/>
        <v>Barking and Dagenham</v>
      </c>
      <c r="F828" s="60" t="str">
        <f t="shared" si="175"/>
        <v>Barking and Dagenham</v>
      </c>
      <c r="G828" s="60" t="str">
        <f t="shared" si="175"/>
        <v>London</v>
      </c>
      <c r="H828" s="28"/>
      <c r="I828" s="43">
        <v>78</v>
      </c>
    </row>
    <row r="829" spans="1:9" x14ac:dyDescent="0.35">
      <c r="A829" s="15" t="s">
        <v>606</v>
      </c>
      <c r="B829" s="17" t="str">
        <f>VLOOKUP($A829,'Employers and sectors'!$A$1:$G$2802,2,FALSE)</f>
        <v>Health and social care</v>
      </c>
      <c r="C829" s="15" t="str">
        <f>VLOOKUP($A829,'Employers and sectors'!$A$1:$G$2802,3,FALSE)</f>
        <v>Social care</v>
      </c>
      <c r="D829" s="15" t="str">
        <f>VLOOKUP($A829,'Employers and sectors'!$A$1:$G$2802,4,FALSE)</f>
        <v>Active</v>
      </c>
      <c r="E829" s="17" t="str">
        <f>VLOOKUP($A829,'Employers and sectors'!$A$1:$G$2802,5,FALSE)</f>
        <v>Enfield</v>
      </c>
      <c r="F829" s="15" t="str">
        <f>VLOOKUP($A829,'Employers and sectors'!$A$1:$G$2802,6,FALSE)</f>
        <v>Enfield</v>
      </c>
      <c r="G829" s="15" t="str">
        <f>VLOOKUP($A829,'Employers and sectors'!$A$1:$G$2802,7,FALSE)</f>
        <v>London</v>
      </c>
      <c r="H829" s="16" t="s">
        <v>245</v>
      </c>
      <c r="I829" s="44" t="s">
        <v>5666</v>
      </c>
    </row>
    <row r="830" spans="1:9" x14ac:dyDescent="0.35">
      <c r="A830" s="17" t="s">
        <v>606</v>
      </c>
      <c r="B830" s="17" t="str">
        <f>VLOOKUP($A830,'Employers and sectors'!$A$1:$G$2802,2,FALSE)</f>
        <v>Health and social care</v>
      </c>
      <c r="C830" s="17" t="str">
        <f>VLOOKUP($A830,'Employers and sectors'!$A$1:$G$2802,3,FALSE)</f>
        <v>Social care</v>
      </c>
      <c r="D830" s="17" t="str">
        <f>VLOOKUP($A830,'Employers and sectors'!$A$1:$G$2802,4,FALSE)</f>
        <v>Active</v>
      </c>
      <c r="E830" s="17" t="str">
        <f>VLOOKUP($A830,'Employers and sectors'!$A$1:$G$2802,5,FALSE)</f>
        <v>Enfield</v>
      </c>
      <c r="F830" s="17" t="str">
        <f>VLOOKUP($A830,'Employers and sectors'!$A$1:$G$2802,6,FALSE)</f>
        <v>Enfield</v>
      </c>
      <c r="G830" s="17" t="str">
        <f>VLOOKUP($A830,'Employers and sectors'!$A$1:$G$2802,7,FALSE)</f>
        <v>London</v>
      </c>
      <c r="H830" s="18" t="s">
        <v>246</v>
      </c>
      <c r="I830" s="41">
        <v>25</v>
      </c>
    </row>
    <row r="831" spans="1:9" ht="16" thickBot="1" x14ac:dyDescent="0.4">
      <c r="A831" s="19" t="s">
        <v>606</v>
      </c>
      <c r="B831" s="17" t="str">
        <f>VLOOKUP($A831,'Employers and sectors'!$A$1:$G$2802,2,FALSE)</f>
        <v>Health and social care</v>
      </c>
      <c r="C831" s="19" t="str">
        <f>VLOOKUP($A831,'Employers and sectors'!$A$1:$G$2802,3,FALSE)</f>
        <v>Social care</v>
      </c>
      <c r="D831" s="19" t="str">
        <f>VLOOKUP($A831,'Employers and sectors'!$A$1:$G$2802,4,FALSE)</f>
        <v>Active</v>
      </c>
      <c r="E831" s="17" t="str">
        <f>VLOOKUP($A831,'Employers and sectors'!$A$1:$G$2802,5,FALSE)</f>
        <v>Enfield</v>
      </c>
      <c r="F831" s="19" t="str">
        <f>VLOOKUP($A831,'Employers and sectors'!$A$1:$G$2802,6,FALSE)</f>
        <v>Enfield</v>
      </c>
      <c r="G831" s="19" t="str">
        <f>VLOOKUP($A831,'Employers and sectors'!$A$1:$G$2802,7,FALSE)</f>
        <v>London</v>
      </c>
      <c r="H831" s="20" t="s">
        <v>264</v>
      </c>
      <c r="I831" s="42">
        <v>11</v>
      </c>
    </row>
    <row r="832" spans="1:9" ht="16" thickBot="1" x14ac:dyDescent="0.4">
      <c r="A832" s="27" t="s">
        <v>607</v>
      </c>
      <c r="B832" s="60" t="str">
        <f t="shared" ref="B832:G832" si="176">B831</f>
        <v>Health and social care</v>
      </c>
      <c r="C832" s="60" t="str">
        <f t="shared" si="176"/>
        <v>Social care</v>
      </c>
      <c r="D832" s="60" t="str">
        <f t="shared" si="176"/>
        <v>Active</v>
      </c>
      <c r="E832" s="60" t="str">
        <f t="shared" si="176"/>
        <v>Enfield</v>
      </c>
      <c r="F832" s="60" t="str">
        <f t="shared" si="176"/>
        <v>Enfield</v>
      </c>
      <c r="G832" s="60" t="str">
        <f t="shared" si="176"/>
        <v>London</v>
      </c>
      <c r="H832" s="28"/>
      <c r="I832" s="43">
        <v>38</v>
      </c>
    </row>
    <row r="833" spans="1:9" x14ac:dyDescent="0.35">
      <c r="A833" s="15" t="s">
        <v>608</v>
      </c>
      <c r="B833" s="17" t="str">
        <f>VLOOKUP($A833,'Employers and sectors'!$A$1:$G$2802,2,FALSE)</f>
        <v>Education</v>
      </c>
      <c r="C833" s="15">
        <f>VLOOKUP($A833,'Employers and sectors'!$A$1:$G$2802,3,FALSE)</f>
        <v>0</v>
      </c>
      <c r="D833" s="15" t="str">
        <f>VLOOKUP($A833,'Employers and sectors'!$A$1:$G$2802,4,FALSE)</f>
        <v>Active</v>
      </c>
      <c r="E833" s="17" t="str">
        <f>VLOOKUP($A833,'Employers and sectors'!$A$1:$G$2802,5,FALSE)</f>
        <v>Chelmsford</v>
      </c>
      <c r="F833" s="15" t="str">
        <f>VLOOKUP($A833,'Employers and sectors'!$A$1:$G$2802,6,FALSE)</f>
        <v>Chelmsford</v>
      </c>
      <c r="G833" s="15" t="str">
        <f>VLOOKUP($A833,'Employers and sectors'!$A$1:$G$2802,7,FALSE)</f>
        <v>East</v>
      </c>
      <c r="H833" s="16" t="s">
        <v>245</v>
      </c>
      <c r="I833" s="44" t="s">
        <v>5666</v>
      </c>
    </row>
    <row r="834" spans="1:9" x14ac:dyDescent="0.35">
      <c r="A834" s="17" t="s">
        <v>608</v>
      </c>
      <c r="B834" s="17" t="str">
        <f>VLOOKUP($A834,'Employers and sectors'!$A$1:$G$2802,2,FALSE)</f>
        <v>Education</v>
      </c>
      <c r="C834" s="17">
        <f>VLOOKUP($A834,'Employers and sectors'!$A$1:$G$2802,3,FALSE)</f>
        <v>0</v>
      </c>
      <c r="D834" s="17" t="str">
        <f>VLOOKUP($A834,'Employers and sectors'!$A$1:$G$2802,4,FALSE)</f>
        <v>Active</v>
      </c>
      <c r="E834" s="17" t="str">
        <f>VLOOKUP($A834,'Employers and sectors'!$A$1:$G$2802,5,FALSE)</f>
        <v>Chelmsford</v>
      </c>
      <c r="F834" s="17" t="str">
        <f>VLOOKUP($A834,'Employers and sectors'!$A$1:$G$2802,6,FALSE)</f>
        <v>Chelmsford</v>
      </c>
      <c r="G834" s="17" t="str">
        <f>VLOOKUP($A834,'Employers and sectors'!$A$1:$G$2802,7,FALSE)</f>
        <v>East</v>
      </c>
      <c r="H834" s="18" t="s">
        <v>274</v>
      </c>
      <c r="I834" s="41" t="s">
        <v>5666</v>
      </c>
    </row>
    <row r="835" spans="1:9" x14ac:dyDescent="0.35">
      <c r="A835" s="17" t="s">
        <v>608</v>
      </c>
      <c r="B835" s="17" t="str">
        <f>VLOOKUP($A835,'Employers and sectors'!$A$1:$G$2802,2,FALSE)</f>
        <v>Education</v>
      </c>
      <c r="C835" s="17">
        <f>VLOOKUP($A835,'Employers and sectors'!$A$1:$G$2802,3,FALSE)</f>
        <v>0</v>
      </c>
      <c r="D835" s="17" t="str">
        <f>VLOOKUP($A835,'Employers and sectors'!$A$1:$G$2802,4,FALSE)</f>
        <v>Active</v>
      </c>
      <c r="E835" s="17" t="str">
        <f>VLOOKUP($A835,'Employers and sectors'!$A$1:$G$2802,5,FALSE)</f>
        <v>Chelmsford</v>
      </c>
      <c r="F835" s="17" t="str">
        <f>VLOOKUP($A835,'Employers and sectors'!$A$1:$G$2802,6,FALSE)</f>
        <v>Chelmsford</v>
      </c>
      <c r="G835" s="17" t="str">
        <f>VLOOKUP($A835,'Employers and sectors'!$A$1:$G$2802,7,FALSE)</f>
        <v>East</v>
      </c>
      <c r="H835" s="18" t="s">
        <v>246</v>
      </c>
      <c r="I835" s="41">
        <v>9</v>
      </c>
    </row>
    <row r="836" spans="1:9" x14ac:dyDescent="0.35">
      <c r="A836" s="17" t="s">
        <v>608</v>
      </c>
      <c r="B836" s="17" t="str">
        <f>VLOOKUP($A836,'Employers and sectors'!$A$1:$G$2802,2,FALSE)</f>
        <v>Education</v>
      </c>
      <c r="C836" s="17">
        <f>VLOOKUP($A836,'Employers and sectors'!$A$1:$G$2802,3,FALSE)</f>
        <v>0</v>
      </c>
      <c r="D836" s="17" t="str">
        <f>VLOOKUP($A836,'Employers and sectors'!$A$1:$G$2802,4,FALSE)</f>
        <v>Active</v>
      </c>
      <c r="E836" s="17" t="str">
        <f>VLOOKUP($A836,'Employers and sectors'!$A$1:$G$2802,5,FALSE)</f>
        <v>Chelmsford</v>
      </c>
      <c r="F836" s="17" t="str">
        <f>VLOOKUP($A836,'Employers and sectors'!$A$1:$G$2802,6,FALSE)</f>
        <v>Chelmsford</v>
      </c>
      <c r="G836" s="17" t="str">
        <f>VLOOKUP($A836,'Employers and sectors'!$A$1:$G$2802,7,FALSE)</f>
        <v>East</v>
      </c>
      <c r="H836" s="18" t="s">
        <v>247</v>
      </c>
      <c r="I836" s="41" t="s">
        <v>5666</v>
      </c>
    </row>
    <row r="837" spans="1:9" ht="16" thickBot="1" x14ac:dyDescent="0.4">
      <c r="A837" s="19" t="s">
        <v>608</v>
      </c>
      <c r="B837" s="17" t="str">
        <f>VLOOKUP($A837,'Employers and sectors'!$A$1:$G$2802,2,FALSE)</f>
        <v>Education</v>
      </c>
      <c r="C837" s="19">
        <f>VLOOKUP($A837,'Employers and sectors'!$A$1:$G$2802,3,FALSE)</f>
        <v>0</v>
      </c>
      <c r="D837" s="19" t="str">
        <f>VLOOKUP($A837,'Employers and sectors'!$A$1:$G$2802,4,FALSE)</f>
        <v>Active</v>
      </c>
      <c r="E837" s="17" t="str">
        <f>VLOOKUP($A837,'Employers and sectors'!$A$1:$G$2802,5,FALSE)</f>
        <v>Chelmsford</v>
      </c>
      <c r="F837" s="19" t="str">
        <f>VLOOKUP($A837,'Employers and sectors'!$A$1:$G$2802,6,FALSE)</f>
        <v>Chelmsford</v>
      </c>
      <c r="G837" s="19" t="str">
        <f>VLOOKUP($A837,'Employers and sectors'!$A$1:$G$2802,7,FALSE)</f>
        <v>East</v>
      </c>
      <c r="H837" s="20" t="s">
        <v>264</v>
      </c>
      <c r="I837" s="42" t="s">
        <v>5666</v>
      </c>
    </row>
    <row r="838" spans="1:9" ht="16" thickBot="1" x14ac:dyDescent="0.4">
      <c r="A838" s="27" t="s">
        <v>609</v>
      </c>
      <c r="B838" s="60" t="str">
        <f t="shared" ref="B838:G838" si="177">B837</f>
        <v>Education</v>
      </c>
      <c r="C838" s="60">
        <f t="shared" si="177"/>
        <v>0</v>
      </c>
      <c r="D838" s="60" t="str">
        <f t="shared" si="177"/>
        <v>Active</v>
      </c>
      <c r="E838" s="60" t="str">
        <f t="shared" si="177"/>
        <v>Chelmsford</v>
      </c>
      <c r="F838" s="60" t="str">
        <f t="shared" si="177"/>
        <v>Chelmsford</v>
      </c>
      <c r="G838" s="60" t="str">
        <f t="shared" si="177"/>
        <v>East</v>
      </c>
      <c r="H838" s="28"/>
      <c r="I838" s="43">
        <v>25</v>
      </c>
    </row>
    <row r="839" spans="1:9" x14ac:dyDescent="0.35">
      <c r="A839" s="15" t="s">
        <v>610</v>
      </c>
      <c r="B839" s="17" t="str">
        <f>VLOOKUP($A839,'Employers and sectors'!$A$1:$G$2802,2,FALSE)</f>
        <v>Finance and insurance</v>
      </c>
      <c r="C839" s="15">
        <f>VLOOKUP($A839,'Employers and sectors'!$A$1:$G$2802,3,FALSE)</f>
        <v>0</v>
      </c>
      <c r="D839" s="15" t="str">
        <f>VLOOKUP($A839,'Employers and sectors'!$A$1:$G$2802,4,FALSE)</f>
        <v>Active</v>
      </c>
      <c r="E839" s="17" t="str">
        <f>VLOOKUP($A839,'Employers and sectors'!$A$1:$G$2802,5,FALSE)</f>
        <v>Camden</v>
      </c>
      <c r="F839" s="15" t="str">
        <f>VLOOKUP($A839,'Employers and sectors'!$A$1:$G$2802,6,FALSE)</f>
        <v>Camden</v>
      </c>
      <c r="G839" s="15" t="str">
        <f>VLOOKUP($A839,'Employers and sectors'!$A$1:$G$2802,7,FALSE)</f>
        <v>London</v>
      </c>
      <c r="H839" s="16" t="s">
        <v>8</v>
      </c>
      <c r="I839" s="44" t="s">
        <v>5666</v>
      </c>
    </row>
    <row r="840" spans="1:9" x14ac:dyDescent="0.35">
      <c r="A840" s="17" t="s">
        <v>610</v>
      </c>
      <c r="B840" s="17" t="str">
        <f>VLOOKUP($A840,'Employers and sectors'!$A$1:$G$2802,2,FALSE)</f>
        <v>Finance and insurance</v>
      </c>
      <c r="C840" s="17">
        <f>VLOOKUP($A840,'Employers and sectors'!$A$1:$G$2802,3,FALSE)</f>
        <v>0</v>
      </c>
      <c r="D840" s="17" t="str">
        <f>VLOOKUP($A840,'Employers and sectors'!$A$1:$G$2802,4,FALSE)</f>
        <v>Active</v>
      </c>
      <c r="E840" s="17" t="str">
        <f>VLOOKUP($A840,'Employers and sectors'!$A$1:$G$2802,5,FALSE)</f>
        <v>Camden</v>
      </c>
      <c r="F840" s="17" t="str">
        <f>VLOOKUP($A840,'Employers and sectors'!$A$1:$G$2802,6,FALSE)</f>
        <v>Camden</v>
      </c>
      <c r="G840" s="17" t="str">
        <f>VLOOKUP($A840,'Employers and sectors'!$A$1:$G$2802,7,FALSE)</f>
        <v>London</v>
      </c>
      <c r="H840" s="18" t="s">
        <v>9</v>
      </c>
      <c r="I840" s="41">
        <v>7</v>
      </c>
    </row>
    <row r="841" spans="1:9" x14ac:dyDescent="0.35">
      <c r="A841" s="17" t="s">
        <v>610</v>
      </c>
      <c r="B841" s="17" t="str">
        <f>VLOOKUP($A841,'Employers and sectors'!$A$1:$G$2802,2,FALSE)</f>
        <v>Finance and insurance</v>
      </c>
      <c r="C841" s="17">
        <f>VLOOKUP($A841,'Employers and sectors'!$A$1:$G$2802,3,FALSE)</f>
        <v>0</v>
      </c>
      <c r="D841" s="17" t="str">
        <f>VLOOKUP($A841,'Employers and sectors'!$A$1:$G$2802,4,FALSE)</f>
        <v>Active</v>
      </c>
      <c r="E841" s="17" t="str">
        <f>VLOOKUP($A841,'Employers and sectors'!$A$1:$G$2802,5,FALSE)</f>
        <v>Camden</v>
      </c>
      <c r="F841" s="17" t="str">
        <f>VLOOKUP($A841,'Employers and sectors'!$A$1:$G$2802,6,FALSE)</f>
        <v>Camden</v>
      </c>
      <c r="G841" s="17" t="str">
        <f>VLOOKUP($A841,'Employers and sectors'!$A$1:$G$2802,7,FALSE)</f>
        <v>London</v>
      </c>
      <c r="H841" s="18" t="s">
        <v>252</v>
      </c>
      <c r="I841" s="41" t="s">
        <v>5666</v>
      </c>
    </row>
    <row r="842" spans="1:9" x14ac:dyDescent="0.35">
      <c r="A842" s="17" t="s">
        <v>610</v>
      </c>
      <c r="B842" s="17" t="str">
        <f>VLOOKUP($A842,'Employers and sectors'!$A$1:$G$2802,2,FALSE)</f>
        <v>Finance and insurance</v>
      </c>
      <c r="C842" s="17">
        <f>VLOOKUP($A842,'Employers and sectors'!$A$1:$G$2802,3,FALSE)</f>
        <v>0</v>
      </c>
      <c r="D842" s="17" t="str">
        <f>VLOOKUP($A842,'Employers and sectors'!$A$1:$G$2802,4,FALSE)</f>
        <v>Active</v>
      </c>
      <c r="E842" s="17" t="str">
        <f>VLOOKUP($A842,'Employers and sectors'!$A$1:$G$2802,5,FALSE)</f>
        <v>Camden</v>
      </c>
      <c r="F842" s="17" t="str">
        <f>VLOOKUP($A842,'Employers and sectors'!$A$1:$G$2802,6,FALSE)</f>
        <v>Camden</v>
      </c>
      <c r="G842" s="17" t="str">
        <f>VLOOKUP($A842,'Employers and sectors'!$A$1:$G$2802,7,FALSE)</f>
        <v>London</v>
      </c>
      <c r="H842" s="18" t="s">
        <v>271</v>
      </c>
      <c r="I842" s="41" t="s">
        <v>5666</v>
      </c>
    </row>
    <row r="843" spans="1:9" x14ac:dyDescent="0.35">
      <c r="A843" s="17" t="s">
        <v>610</v>
      </c>
      <c r="B843" s="17" t="str">
        <f>VLOOKUP($A843,'Employers and sectors'!$A$1:$G$2802,2,FALSE)</f>
        <v>Finance and insurance</v>
      </c>
      <c r="C843" s="17">
        <f>VLOOKUP($A843,'Employers and sectors'!$A$1:$G$2802,3,FALSE)</f>
        <v>0</v>
      </c>
      <c r="D843" s="17" t="str">
        <f>VLOOKUP($A843,'Employers and sectors'!$A$1:$G$2802,4,FALSE)</f>
        <v>Active</v>
      </c>
      <c r="E843" s="17" t="str">
        <f>VLOOKUP($A843,'Employers and sectors'!$A$1:$G$2802,5,FALSE)</f>
        <v>Camden</v>
      </c>
      <c r="F843" s="17" t="str">
        <f>VLOOKUP($A843,'Employers and sectors'!$A$1:$G$2802,6,FALSE)</f>
        <v>Camden</v>
      </c>
      <c r="G843" s="17" t="str">
        <f>VLOOKUP($A843,'Employers and sectors'!$A$1:$G$2802,7,FALSE)</f>
        <v>London</v>
      </c>
      <c r="H843" s="18" t="s">
        <v>246</v>
      </c>
      <c r="I843" s="41">
        <v>11</v>
      </c>
    </row>
    <row r="844" spans="1:9" ht="16" thickBot="1" x14ac:dyDescent="0.4">
      <c r="A844" s="19" t="s">
        <v>610</v>
      </c>
      <c r="B844" s="17" t="str">
        <f>VLOOKUP($A844,'Employers and sectors'!$A$1:$G$2802,2,FALSE)</f>
        <v>Finance and insurance</v>
      </c>
      <c r="C844" s="19">
        <f>VLOOKUP($A844,'Employers and sectors'!$A$1:$G$2802,3,FALSE)</f>
        <v>0</v>
      </c>
      <c r="D844" s="19" t="str">
        <f>VLOOKUP($A844,'Employers and sectors'!$A$1:$G$2802,4,FALSE)</f>
        <v>Active</v>
      </c>
      <c r="E844" s="17" t="str">
        <f>VLOOKUP($A844,'Employers and sectors'!$A$1:$G$2802,5,FALSE)</f>
        <v>Camden</v>
      </c>
      <c r="F844" s="19" t="str">
        <f>VLOOKUP($A844,'Employers and sectors'!$A$1:$G$2802,6,FALSE)</f>
        <v>Camden</v>
      </c>
      <c r="G844" s="19" t="str">
        <f>VLOOKUP($A844,'Employers and sectors'!$A$1:$G$2802,7,FALSE)</f>
        <v>London</v>
      </c>
      <c r="H844" s="20" t="s">
        <v>253</v>
      </c>
      <c r="I844" s="42" t="s">
        <v>5666</v>
      </c>
    </row>
    <row r="845" spans="1:9" ht="16" thickBot="1" x14ac:dyDescent="0.4">
      <c r="A845" s="27" t="s">
        <v>611</v>
      </c>
      <c r="B845" s="60" t="str">
        <f t="shared" ref="B845:G845" si="178">B844</f>
        <v>Finance and insurance</v>
      </c>
      <c r="C845" s="60">
        <f t="shared" si="178"/>
        <v>0</v>
      </c>
      <c r="D845" s="60" t="str">
        <f t="shared" si="178"/>
        <v>Active</v>
      </c>
      <c r="E845" s="60" t="str">
        <f t="shared" si="178"/>
        <v>Camden</v>
      </c>
      <c r="F845" s="60" t="str">
        <f t="shared" si="178"/>
        <v>Camden</v>
      </c>
      <c r="G845" s="60" t="str">
        <f t="shared" si="178"/>
        <v>London</v>
      </c>
      <c r="H845" s="28"/>
      <c r="I845" s="43">
        <v>29</v>
      </c>
    </row>
    <row r="846" spans="1:9" x14ac:dyDescent="0.35">
      <c r="A846" s="15" t="s">
        <v>612</v>
      </c>
      <c r="B846" s="17" t="str">
        <f>VLOOKUP($A846,'Employers and sectors'!$A$1:$G$2802,2,FALSE)</f>
        <v>Manufacturing</v>
      </c>
      <c r="C846" s="15">
        <f>VLOOKUP($A846,'Employers and sectors'!$A$1:$G$2802,3,FALSE)</f>
        <v>0</v>
      </c>
      <c r="D846" s="15" t="str">
        <f>VLOOKUP($A846,'Employers and sectors'!$A$1:$G$2802,4,FALSE)</f>
        <v>Active</v>
      </c>
      <c r="E846" s="17" t="str">
        <f>VLOOKUP($A846,'Employers and sectors'!$A$1:$G$2802,5,FALSE)</f>
        <v>Shrewsbury</v>
      </c>
      <c r="F846" s="15" t="str">
        <f>VLOOKUP($A846,'Employers and sectors'!$A$1:$G$2802,6,FALSE)</f>
        <v>Shropshire</v>
      </c>
      <c r="G846" s="15" t="str">
        <f>VLOOKUP($A846,'Employers and sectors'!$A$1:$G$2802,7,FALSE)</f>
        <v>West Midlands</v>
      </c>
      <c r="H846" s="16" t="s">
        <v>252</v>
      </c>
      <c r="I846" s="44">
        <v>17</v>
      </c>
    </row>
    <row r="847" spans="1:9" x14ac:dyDescent="0.35">
      <c r="A847" s="17" t="s">
        <v>612</v>
      </c>
      <c r="B847" s="17" t="str">
        <f>VLOOKUP($A847,'Employers and sectors'!$A$1:$G$2802,2,FALSE)</f>
        <v>Manufacturing</v>
      </c>
      <c r="C847" s="17">
        <f>VLOOKUP($A847,'Employers and sectors'!$A$1:$G$2802,3,FALSE)</f>
        <v>0</v>
      </c>
      <c r="D847" s="17" t="str">
        <f>VLOOKUP($A847,'Employers and sectors'!$A$1:$G$2802,4,FALSE)</f>
        <v>Active</v>
      </c>
      <c r="E847" s="17" t="str">
        <f>VLOOKUP($A847,'Employers and sectors'!$A$1:$G$2802,5,FALSE)</f>
        <v>Shrewsbury</v>
      </c>
      <c r="F847" s="17" t="str">
        <f>VLOOKUP($A847,'Employers and sectors'!$A$1:$G$2802,6,FALSE)</f>
        <v>Shropshire</v>
      </c>
      <c r="G847" s="17" t="str">
        <f>VLOOKUP($A847,'Employers and sectors'!$A$1:$G$2802,7,FALSE)</f>
        <v>West Midlands</v>
      </c>
      <c r="H847" s="18" t="s">
        <v>271</v>
      </c>
      <c r="I847" s="41">
        <v>174</v>
      </c>
    </row>
    <row r="848" spans="1:9" ht="16" thickBot="1" x14ac:dyDescent="0.4">
      <c r="A848" s="19" t="s">
        <v>612</v>
      </c>
      <c r="B848" s="17" t="str">
        <f>VLOOKUP($A848,'Employers and sectors'!$A$1:$G$2802,2,FALSE)</f>
        <v>Manufacturing</v>
      </c>
      <c r="C848" s="19">
        <f>VLOOKUP($A848,'Employers and sectors'!$A$1:$G$2802,3,FALSE)</f>
        <v>0</v>
      </c>
      <c r="D848" s="19" t="str">
        <f>VLOOKUP($A848,'Employers and sectors'!$A$1:$G$2802,4,FALSE)</f>
        <v>Active</v>
      </c>
      <c r="E848" s="17" t="str">
        <f>VLOOKUP($A848,'Employers and sectors'!$A$1:$G$2802,5,FALSE)</f>
        <v>Shrewsbury</v>
      </c>
      <c r="F848" s="19" t="str">
        <f>VLOOKUP($A848,'Employers and sectors'!$A$1:$G$2802,6,FALSE)</f>
        <v>Shropshire</v>
      </c>
      <c r="G848" s="19" t="str">
        <f>VLOOKUP($A848,'Employers and sectors'!$A$1:$G$2802,7,FALSE)</f>
        <v>West Midlands</v>
      </c>
      <c r="H848" s="20" t="s">
        <v>246</v>
      </c>
      <c r="I848" s="42">
        <v>203</v>
      </c>
    </row>
    <row r="849" spans="1:9" ht="16" thickBot="1" x14ac:dyDescent="0.4">
      <c r="A849" s="27" t="s">
        <v>613</v>
      </c>
      <c r="B849" s="60" t="str">
        <f t="shared" ref="B849:G849" si="179">B848</f>
        <v>Manufacturing</v>
      </c>
      <c r="C849" s="60">
        <f t="shared" si="179"/>
        <v>0</v>
      </c>
      <c r="D849" s="60" t="str">
        <f t="shared" si="179"/>
        <v>Active</v>
      </c>
      <c r="E849" s="60" t="str">
        <f t="shared" si="179"/>
        <v>Shrewsbury</v>
      </c>
      <c r="F849" s="60" t="str">
        <f t="shared" si="179"/>
        <v>Shropshire</v>
      </c>
      <c r="G849" s="60" t="str">
        <f t="shared" si="179"/>
        <v>West Midlands</v>
      </c>
      <c r="H849" s="28"/>
      <c r="I849" s="43">
        <v>394</v>
      </c>
    </row>
    <row r="850" spans="1:9" x14ac:dyDescent="0.35">
      <c r="A850" s="15" t="s">
        <v>614</v>
      </c>
      <c r="B850" s="17" t="str">
        <f>VLOOKUP($A850,'Employers and sectors'!$A$1:$G$2802,2,FALSE)</f>
        <v>Health and social care</v>
      </c>
      <c r="C850" s="15" t="str">
        <f>VLOOKUP($A850,'Employers and sectors'!$A$1:$G$2802,3,FALSE)</f>
        <v>Social care</v>
      </c>
      <c r="D850" s="15" t="str">
        <f>VLOOKUP($A850,'Employers and sectors'!$A$1:$G$2802,4,FALSE)</f>
        <v>Active</v>
      </c>
      <c r="E850" s="17" t="str">
        <f>VLOOKUP($A850,'Employers and sectors'!$A$1:$G$2802,5,FALSE)</f>
        <v>Bristol</v>
      </c>
      <c r="F850" s="15" t="str">
        <f>VLOOKUP($A850,'Employers and sectors'!$A$1:$G$2802,6,FALSE)</f>
        <v>Bristol</v>
      </c>
      <c r="G850" s="15" t="str">
        <f>VLOOKUP($A850,'Employers and sectors'!$A$1:$G$2802,7,FALSE)</f>
        <v>South West</v>
      </c>
      <c r="H850" s="16" t="s">
        <v>252</v>
      </c>
      <c r="I850" s="44">
        <v>6</v>
      </c>
    </row>
    <row r="851" spans="1:9" x14ac:dyDescent="0.35">
      <c r="A851" s="17" t="s">
        <v>614</v>
      </c>
      <c r="B851" s="17" t="str">
        <f>VLOOKUP($A851,'Employers and sectors'!$A$1:$G$2802,2,FALSE)</f>
        <v>Health and social care</v>
      </c>
      <c r="C851" s="17" t="str">
        <f>VLOOKUP($A851,'Employers and sectors'!$A$1:$G$2802,3,FALSE)</f>
        <v>Social care</v>
      </c>
      <c r="D851" s="17" t="str">
        <f>VLOOKUP($A851,'Employers and sectors'!$A$1:$G$2802,4,FALSE)</f>
        <v>Active</v>
      </c>
      <c r="E851" s="17" t="str">
        <f>VLOOKUP($A851,'Employers and sectors'!$A$1:$G$2802,5,FALSE)</f>
        <v>Bristol</v>
      </c>
      <c r="F851" s="17" t="str">
        <f>VLOOKUP($A851,'Employers and sectors'!$A$1:$G$2802,6,FALSE)</f>
        <v>Bristol</v>
      </c>
      <c r="G851" s="17" t="str">
        <f>VLOOKUP($A851,'Employers and sectors'!$A$1:$G$2802,7,FALSE)</f>
        <v>South West</v>
      </c>
      <c r="H851" s="18" t="s">
        <v>271</v>
      </c>
      <c r="I851" s="41" t="s">
        <v>5666</v>
      </c>
    </row>
    <row r="852" spans="1:9" x14ac:dyDescent="0.35">
      <c r="A852" s="17" t="s">
        <v>614</v>
      </c>
      <c r="B852" s="17" t="str">
        <f>VLOOKUP($A852,'Employers and sectors'!$A$1:$G$2802,2,FALSE)</f>
        <v>Health and social care</v>
      </c>
      <c r="C852" s="17" t="str">
        <f>VLOOKUP($A852,'Employers and sectors'!$A$1:$G$2802,3,FALSE)</f>
        <v>Social care</v>
      </c>
      <c r="D852" s="17" t="str">
        <f>VLOOKUP($A852,'Employers and sectors'!$A$1:$G$2802,4,FALSE)</f>
        <v>Active</v>
      </c>
      <c r="E852" s="17" t="str">
        <f>VLOOKUP($A852,'Employers and sectors'!$A$1:$G$2802,5,FALSE)</f>
        <v>Bristol</v>
      </c>
      <c r="F852" s="17" t="str">
        <f>VLOOKUP($A852,'Employers and sectors'!$A$1:$G$2802,6,FALSE)</f>
        <v>Bristol</v>
      </c>
      <c r="G852" s="17" t="str">
        <f>VLOOKUP($A852,'Employers and sectors'!$A$1:$G$2802,7,FALSE)</f>
        <v>South West</v>
      </c>
      <c r="H852" s="18" t="s">
        <v>246</v>
      </c>
      <c r="I852" s="41">
        <v>20</v>
      </c>
    </row>
    <row r="853" spans="1:9" ht="16" thickBot="1" x14ac:dyDescent="0.4">
      <c r="A853" s="19" t="s">
        <v>614</v>
      </c>
      <c r="B853" s="17" t="str">
        <f>VLOOKUP($A853,'Employers and sectors'!$A$1:$G$2802,2,FALSE)</f>
        <v>Health and social care</v>
      </c>
      <c r="C853" s="19" t="str">
        <f>VLOOKUP($A853,'Employers and sectors'!$A$1:$G$2802,3,FALSE)</f>
        <v>Social care</v>
      </c>
      <c r="D853" s="19" t="str">
        <f>VLOOKUP($A853,'Employers and sectors'!$A$1:$G$2802,4,FALSE)</f>
        <v>Active</v>
      </c>
      <c r="E853" s="17" t="str">
        <f>VLOOKUP($A853,'Employers and sectors'!$A$1:$G$2802,5,FALSE)</f>
        <v>Bristol</v>
      </c>
      <c r="F853" s="19" t="str">
        <f>VLOOKUP($A853,'Employers and sectors'!$A$1:$G$2802,6,FALSE)</f>
        <v>Bristol</v>
      </c>
      <c r="G853" s="19" t="str">
        <f>VLOOKUP($A853,'Employers and sectors'!$A$1:$G$2802,7,FALSE)</f>
        <v>South West</v>
      </c>
      <c r="H853" s="20" t="s">
        <v>247</v>
      </c>
      <c r="I853" s="42">
        <v>12</v>
      </c>
    </row>
    <row r="854" spans="1:9" ht="16" thickBot="1" x14ac:dyDescent="0.4">
      <c r="A854" s="27" t="s">
        <v>615</v>
      </c>
      <c r="B854" s="60" t="str">
        <f t="shared" ref="B854:G854" si="180">B853</f>
        <v>Health and social care</v>
      </c>
      <c r="C854" s="60" t="str">
        <f t="shared" si="180"/>
        <v>Social care</v>
      </c>
      <c r="D854" s="60" t="str">
        <f t="shared" si="180"/>
        <v>Active</v>
      </c>
      <c r="E854" s="60" t="str">
        <f t="shared" si="180"/>
        <v>Bristol</v>
      </c>
      <c r="F854" s="60" t="str">
        <f t="shared" si="180"/>
        <v>Bristol</v>
      </c>
      <c r="G854" s="60" t="str">
        <f t="shared" si="180"/>
        <v>South West</v>
      </c>
      <c r="H854" s="28"/>
      <c r="I854" s="43">
        <v>40</v>
      </c>
    </row>
    <row r="855" spans="1:9" ht="16" thickBot="1" x14ac:dyDescent="0.4">
      <c r="A855" s="23" t="s">
        <v>616</v>
      </c>
      <c r="B855" s="17" t="str">
        <f>VLOOKUP($A855,'Employers and sectors'!$A$1:$G$2802,2,FALSE)</f>
        <v>Health and social care</v>
      </c>
      <c r="C855" s="23" t="str">
        <f>VLOOKUP($A855,'Employers and sectors'!$A$1:$G$2802,3,FALSE)</f>
        <v>Social care</v>
      </c>
      <c r="D855" s="23" t="str">
        <f>VLOOKUP($A855,'Employers and sectors'!$A$1:$G$2802,4,FALSE)</f>
        <v>Revoked</v>
      </c>
      <c r="E855" s="17" t="str">
        <f>VLOOKUP($A855,'Employers and sectors'!$A$1:$G$2802,5,FALSE)</f>
        <v>Wolverhampton</v>
      </c>
      <c r="F855" s="23" t="str">
        <f>VLOOKUP($A855,'Employers and sectors'!$A$1:$G$2802,6,FALSE)</f>
        <v>Wolverhampton</v>
      </c>
      <c r="G855" s="23" t="str">
        <f>VLOOKUP($A855,'Employers and sectors'!$A$1:$G$2802,7,FALSE)</f>
        <v>West Midlands</v>
      </c>
      <c r="H855" s="24" t="s">
        <v>246</v>
      </c>
      <c r="I855" s="45">
        <v>38</v>
      </c>
    </row>
    <row r="856" spans="1:9" ht="16" thickBot="1" x14ac:dyDescent="0.4">
      <c r="A856" s="27" t="s">
        <v>617</v>
      </c>
      <c r="B856" s="60" t="str">
        <f t="shared" ref="B856:G856" si="181">B855</f>
        <v>Health and social care</v>
      </c>
      <c r="C856" s="60" t="str">
        <f t="shared" si="181"/>
        <v>Social care</v>
      </c>
      <c r="D856" s="60" t="str">
        <f t="shared" si="181"/>
        <v>Revoked</v>
      </c>
      <c r="E856" s="60" t="str">
        <f t="shared" si="181"/>
        <v>Wolverhampton</v>
      </c>
      <c r="F856" s="60" t="str">
        <f t="shared" si="181"/>
        <v>Wolverhampton</v>
      </c>
      <c r="G856" s="60" t="str">
        <f t="shared" si="181"/>
        <v>West Midlands</v>
      </c>
      <c r="H856" s="28"/>
      <c r="I856" s="43">
        <v>38</v>
      </c>
    </row>
    <row r="857" spans="1:9" x14ac:dyDescent="0.35">
      <c r="A857" s="15" t="s">
        <v>618</v>
      </c>
      <c r="B857" s="17" t="str">
        <f>VLOOKUP($A857,'Employers and sectors'!$A$1:$G$2802,2,FALSE)</f>
        <v>Health and social care</v>
      </c>
      <c r="C857" s="15" t="str">
        <f>VLOOKUP($A857,'Employers and sectors'!$A$1:$G$2802,3,FALSE)</f>
        <v>Social care</v>
      </c>
      <c r="D857" s="15" t="str">
        <f>VLOOKUP($A857,'Employers and sectors'!$A$1:$G$2802,4,FALSE)</f>
        <v>Active</v>
      </c>
      <c r="E857" s="17" t="str">
        <f>VLOOKUP($A857,'Employers and sectors'!$A$1:$G$2802,5,FALSE)</f>
        <v>Hounslow</v>
      </c>
      <c r="F857" s="15" t="str">
        <f>VLOOKUP($A857,'Employers and sectors'!$A$1:$G$2802,6,FALSE)</f>
        <v>Hounslow</v>
      </c>
      <c r="G857" s="15" t="str">
        <f>VLOOKUP($A857,'Employers and sectors'!$A$1:$G$2802,7,FALSE)</f>
        <v>London</v>
      </c>
      <c r="H857" s="16" t="s">
        <v>246</v>
      </c>
      <c r="I857" s="44">
        <v>30</v>
      </c>
    </row>
    <row r="858" spans="1:9" x14ac:dyDescent="0.35">
      <c r="A858" s="17" t="s">
        <v>618</v>
      </c>
      <c r="B858" s="17" t="str">
        <f>VLOOKUP($A858,'Employers and sectors'!$A$1:$G$2802,2,FALSE)</f>
        <v>Health and social care</v>
      </c>
      <c r="C858" s="17" t="str">
        <f>VLOOKUP($A858,'Employers and sectors'!$A$1:$G$2802,3,FALSE)</f>
        <v>Social care</v>
      </c>
      <c r="D858" s="17" t="str">
        <f>VLOOKUP($A858,'Employers and sectors'!$A$1:$G$2802,4,FALSE)</f>
        <v>Active</v>
      </c>
      <c r="E858" s="17" t="str">
        <f>VLOOKUP($A858,'Employers and sectors'!$A$1:$G$2802,5,FALSE)</f>
        <v>Hounslow</v>
      </c>
      <c r="F858" s="17" t="str">
        <f>VLOOKUP($A858,'Employers and sectors'!$A$1:$G$2802,6,FALSE)</f>
        <v>Hounslow</v>
      </c>
      <c r="G858" s="17" t="str">
        <f>VLOOKUP($A858,'Employers and sectors'!$A$1:$G$2802,7,FALSE)</f>
        <v>London</v>
      </c>
      <c r="H858" s="18" t="s">
        <v>247</v>
      </c>
      <c r="I858" s="41">
        <v>15</v>
      </c>
    </row>
    <row r="859" spans="1:9" x14ac:dyDescent="0.35">
      <c r="A859" s="17" t="s">
        <v>618</v>
      </c>
      <c r="B859" s="17" t="str">
        <f>VLOOKUP($A859,'Employers and sectors'!$A$1:$G$2802,2,FALSE)</f>
        <v>Health and social care</v>
      </c>
      <c r="C859" s="17" t="str">
        <f>VLOOKUP($A859,'Employers and sectors'!$A$1:$G$2802,3,FALSE)</f>
        <v>Social care</v>
      </c>
      <c r="D859" s="17" t="str">
        <f>VLOOKUP($A859,'Employers and sectors'!$A$1:$G$2802,4,FALSE)</f>
        <v>Active</v>
      </c>
      <c r="E859" s="17" t="str">
        <f>VLOOKUP($A859,'Employers and sectors'!$A$1:$G$2802,5,FALSE)</f>
        <v>Hounslow</v>
      </c>
      <c r="F859" s="17" t="str">
        <f>VLOOKUP($A859,'Employers and sectors'!$A$1:$G$2802,6,FALSE)</f>
        <v>Hounslow</v>
      </c>
      <c r="G859" s="17" t="str">
        <f>VLOOKUP($A859,'Employers and sectors'!$A$1:$G$2802,7,FALSE)</f>
        <v>London</v>
      </c>
      <c r="H859" s="18" t="s">
        <v>264</v>
      </c>
      <c r="I859" s="41" t="s">
        <v>5666</v>
      </c>
    </row>
    <row r="860" spans="1:9" ht="16" thickBot="1" x14ac:dyDescent="0.4">
      <c r="A860" s="19" t="s">
        <v>618</v>
      </c>
      <c r="B860" s="17" t="str">
        <f>VLOOKUP($A860,'Employers and sectors'!$A$1:$G$2802,2,FALSE)</f>
        <v>Health and social care</v>
      </c>
      <c r="C860" s="19" t="str">
        <f>VLOOKUP($A860,'Employers and sectors'!$A$1:$G$2802,3,FALSE)</f>
        <v>Social care</v>
      </c>
      <c r="D860" s="19" t="str">
        <f>VLOOKUP($A860,'Employers and sectors'!$A$1:$G$2802,4,FALSE)</f>
        <v>Active</v>
      </c>
      <c r="E860" s="17" t="str">
        <f>VLOOKUP($A860,'Employers and sectors'!$A$1:$G$2802,5,FALSE)</f>
        <v>Hounslow</v>
      </c>
      <c r="F860" s="19" t="str">
        <f>VLOOKUP($A860,'Employers and sectors'!$A$1:$G$2802,6,FALSE)</f>
        <v>Hounslow</v>
      </c>
      <c r="G860" s="19" t="str">
        <f>VLOOKUP($A860,'Employers and sectors'!$A$1:$G$2802,7,FALSE)</f>
        <v>London</v>
      </c>
      <c r="H860" s="20" t="s">
        <v>253</v>
      </c>
      <c r="I860" s="42" t="s">
        <v>5666</v>
      </c>
    </row>
    <row r="861" spans="1:9" ht="16" thickBot="1" x14ac:dyDescent="0.4">
      <c r="A861" s="27" t="s">
        <v>619</v>
      </c>
      <c r="B861" s="60" t="str">
        <f t="shared" ref="B861:G861" si="182">B860</f>
        <v>Health and social care</v>
      </c>
      <c r="C861" s="60" t="str">
        <f t="shared" si="182"/>
        <v>Social care</v>
      </c>
      <c r="D861" s="60" t="str">
        <f t="shared" si="182"/>
        <v>Active</v>
      </c>
      <c r="E861" s="60" t="str">
        <f t="shared" si="182"/>
        <v>Hounslow</v>
      </c>
      <c r="F861" s="60" t="str">
        <f t="shared" si="182"/>
        <v>Hounslow</v>
      </c>
      <c r="G861" s="60" t="str">
        <f t="shared" si="182"/>
        <v>London</v>
      </c>
      <c r="H861" s="28"/>
      <c r="I861" s="43">
        <v>50</v>
      </c>
    </row>
    <row r="862" spans="1:9" ht="16" thickBot="1" x14ac:dyDescent="0.4">
      <c r="A862" s="23" t="s">
        <v>620</v>
      </c>
      <c r="B862" s="17" t="str">
        <f>VLOOKUP($A862,'Employers and sectors'!$A$1:$G$2802,2,FALSE)</f>
        <v>Health and social care</v>
      </c>
      <c r="C862" s="23" t="str">
        <f>VLOOKUP($A862,'Employers and sectors'!$A$1:$G$2802,3,FALSE)</f>
        <v>Social care</v>
      </c>
      <c r="D862" s="23" t="str">
        <f>VLOOKUP($A862,'Employers and sectors'!$A$1:$G$2802,4,FALSE)</f>
        <v>Active</v>
      </c>
      <c r="E862" s="17" t="str">
        <f>VLOOKUP($A862,'Employers and sectors'!$A$1:$G$2802,5,FALSE)</f>
        <v>Portadown</v>
      </c>
      <c r="F862" s="23" t="str">
        <f>VLOOKUP($A862,'Employers and sectors'!$A$1:$G$2802,6,FALSE)</f>
        <v>Armagh City, Banbridge and Craigavon</v>
      </c>
      <c r="G862" s="23" t="str">
        <f>VLOOKUP($A862,'Employers and sectors'!$A$1:$G$2802,7,FALSE)</f>
        <v>Northern Ireland</v>
      </c>
      <c r="H862" s="24" t="s">
        <v>246</v>
      </c>
      <c r="I862" s="45">
        <v>174</v>
      </c>
    </row>
    <row r="863" spans="1:9" ht="16" thickBot="1" x14ac:dyDescent="0.4">
      <c r="A863" s="27" t="s">
        <v>621</v>
      </c>
      <c r="B863" s="60" t="str">
        <f t="shared" ref="B863:G863" si="183">B862</f>
        <v>Health and social care</v>
      </c>
      <c r="C863" s="60" t="str">
        <f t="shared" si="183"/>
        <v>Social care</v>
      </c>
      <c r="D863" s="60" t="str">
        <f t="shared" si="183"/>
        <v>Active</v>
      </c>
      <c r="E863" s="60" t="str">
        <f t="shared" si="183"/>
        <v>Portadown</v>
      </c>
      <c r="F863" s="60" t="str">
        <f t="shared" si="183"/>
        <v>Armagh City, Banbridge and Craigavon</v>
      </c>
      <c r="G863" s="60" t="str">
        <f t="shared" si="183"/>
        <v>Northern Ireland</v>
      </c>
      <c r="H863" s="28"/>
      <c r="I863" s="43">
        <v>174</v>
      </c>
    </row>
    <row r="864" spans="1:9" x14ac:dyDescent="0.35">
      <c r="A864" s="15" t="s">
        <v>622</v>
      </c>
      <c r="B864" s="17" t="str">
        <f>VLOOKUP($A864,'Employers and sectors'!$A$1:$G$2802,2,FALSE)</f>
        <v>Health and social care</v>
      </c>
      <c r="C864" s="15" t="str">
        <f>VLOOKUP($A864,'Employers and sectors'!$A$1:$G$2802,3,FALSE)</f>
        <v>Social care</v>
      </c>
      <c r="D864" s="15" t="str">
        <f>VLOOKUP($A864,'Employers and sectors'!$A$1:$G$2802,4,FALSE)</f>
        <v>Active</v>
      </c>
      <c r="E864" s="17" t="str">
        <f>VLOOKUP($A864,'Employers and sectors'!$A$1:$G$2802,5,FALSE)</f>
        <v>Crawley</v>
      </c>
      <c r="F864" s="15" t="str">
        <f>VLOOKUP($A864,'Employers and sectors'!$A$1:$G$2802,6,FALSE)</f>
        <v>Crawley</v>
      </c>
      <c r="G864" s="15" t="str">
        <f>VLOOKUP($A864,'Employers and sectors'!$A$1:$G$2802,7,FALSE)</f>
        <v>South East</v>
      </c>
      <c r="H864" s="16" t="s">
        <v>245</v>
      </c>
      <c r="I864" s="44" t="s">
        <v>5666</v>
      </c>
    </row>
    <row r="865" spans="1:9" x14ac:dyDescent="0.35">
      <c r="A865" s="17" t="s">
        <v>622</v>
      </c>
      <c r="B865" s="17" t="str">
        <f>VLOOKUP($A865,'Employers and sectors'!$A$1:$G$2802,2,FALSE)</f>
        <v>Health and social care</v>
      </c>
      <c r="C865" s="17" t="str">
        <f>VLOOKUP($A865,'Employers and sectors'!$A$1:$G$2802,3,FALSE)</f>
        <v>Social care</v>
      </c>
      <c r="D865" s="17" t="str">
        <f>VLOOKUP($A865,'Employers and sectors'!$A$1:$G$2802,4,FALSE)</f>
        <v>Active</v>
      </c>
      <c r="E865" s="17" t="str">
        <f>VLOOKUP($A865,'Employers and sectors'!$A$1:$G$2802,5,FALSE)</f>
        <v>Crawley</v>
      </c>
      <c r="F865" s="17" t="str">
        <f>VLOOKUP($A865,'Employers and sectors'!$A$1:$G$2802,6,FALSE)</f>
        <v>Crawley</v>
      </c>
      <c r="G865" s="17" t="str">
        <f>VLOOKUP($A865,'Employers and sectors'!$A$1:$G$2802,7,FALSE)</f>
        <v>South East</v>
      </c>
      <c r="H865" s="18" t="s">
        <v>252</v>
      </c>
      <c r="I865" s="41" t="s">
        <v>5666</v>
      </c>
    </row>
    <row r="866" spans="1:9" x14ac:dyDescent="0.35">
      <c r="A866" s="17" t="s">
        <v>622</v>
      </c>
      <c r="B866" s="17" t="str">
        <f>VLOOKUP($A866,'Employers and sectors'!$A$1:$G$2802,2,FALSE)</f>
        <v>Health and social care</v>
      </c>
      <c r="C866" s="17" t="str">
        <f>VLOOKUP($A866,'Employers and sectors'!$A$1:$G$2802,3,FALSE)</f>
        <v>Social care</v>
      </c>
      <c r="D866" s="17" t="str">
        <f>VLOOKUP($A866,'Employers and sectors'!$A$1:$G$2802,4,FALSE)</f>
        <v>Active</v>
      </c>
      <c r="E866" s="17" t="str">
        <f>VLOOKUP($A866,'Employers and sectors'!$A$1:$G$2802,5,FALSE)</f>
        <v>Crawley</v>
      </c>
      <c r="F866" s="17" t="str">
        <f>VLOOKUP($A866,'Employers and sectors'!$A$1:$G$2802,6,FALSE)</f>
        <v>Crawley</v>
      </c>
      <c r="G866" s="17" t="str">
        <f>VLOOKUP($A866,'Employers and sectors'!$A$1:$G$2802,7,FALSE)</f>
        <v>South East</v>
      </c>
      <c r="H866" s="18" t="s">
        <v>246</v>
      </c>
      <c r="I866" s="41">
        <v>16</v>
      </c>
    </row>
    <row r="867" spans="1:9" x14ac:dyDescent="0.35">
      <c r="A867" s="17" t="s">
        <v>622</v>
      </c>
      <c r="B867" s="17" t="str">
        <f>VLOOKUP($A867,'Employers and sectors'!$A$1:$G$2802,2,FALSE)</f>
        <v>Health and social care</v>
      </c>
      <c r="C867" s="17" t="str">
        <f>VLOOKUP($A867,'Employers and sectors'!$A$1:$G$2802,3,FALSE)</f>
        <v>Social care</v>
      </c>
      <c r="D867" s="17" t="str">
        <f>VLOOKUP($A867,'Employers and sectors'!$A$1:$G$2802,4,FALSE)</f>
        <v>Active</v>
      </c>
      <c r="E867" s="17" t="str">
        <f>VLOOKUP($A867,'Employers and sectors'!$A$1:$G$2802,5,FALSE)</f>
        <v>Crawley</v>
      </c>
      <c r="F867" s="17" t="str">
        <f>VLOOKUP($A867,'Employers and sectors'!$A$1:$G$2802,6,FALSE)</f>
        <v>Crawley</v>
      </c>
      <c r="G867" s="17" t="str">
        <f>VLOOKUP($A867,'Employers and sectors'!$A$1:$G$2802,7,FALSE)</f>
        <v>South East</v>
      </c>
      <c r="H867" s="18" t="s">
        <v>247</v>
      </c>
      <c r="I867" s="41" t="s">
        <v>5666</v>
      </c>
    </row>
    <row r="868" spans="1:9" x14ac:dyDescent="0.35">
      <c r="A868" s="17" t="s">
        <v>622</v>
      </c>
      <c r="B868" s="17" t="str">
        <f>VLOOKUP($A868,'Employers and sectors'!$A$1:$G$2802,2,FALSE)</f>
        <v>Health and social care</v>
      </c>
      <c r="C868" s="17" t="str">
        <f>VLOOKUP($A868,'Employers and sectors'!$A$1:$G$2802,3,FALSE)</f>
        <v>Social care</v>
      </c>
      <c r="D868" s="17" t="str">
        <f>VLOOKUP($A868,'Employers and sectors'!$A$1:$G$2802,4,FALSE)</f>
        <v>Active</v>
      </c>
      <c r="E868" s="17" t="str">
        <f>VLOOKUP($A868,'Employers and sectors'!$A$1:$G$2802,5,FALSE)</f>
        <v>Crawley</v>
      </c>
      <c r="F868" s="17" t="str">
        <f>VLOOKUP($A868,'Employers and sectors'!$A$1:$G$2802,6,FALSE)</f>
        <v>Crawley</v>
      </c>
      <c r="G868" s="17" t="str">
        <f>VLOOKUP($A868,'Employers and sectors'!$A$1:$G$2802,7,FALSE)</f>
        <v>South East</v>
      </c>
      <c r="H868" s="18" t="s">
        <v>264</v>
      </c>
      <c r="I868" s="41" t="s">
        <v>5666</v>
      </c>
    </row>
    <row r="869" spans="1:9" ht="16" thickBot="1" x14ac:dyDescent="0.4">
      <c r="A869" s="19" t="s">
        <v>622</v>
      </c>
      <c r="B869" s="17" t="str">
        <f>VLOOKUP($A869,'Employers and sectors'!$A$1:$G$2802,2,FALSE)</f>
        <v>Health and social care</v>
      </c>
      <c r="C869" s="19" t="str">
        <f>VLOOKUP($A869,'Employers and sectors'!$A$1:$G$2802,3,FALSE)</f>
        <v>Social care</v>
      </c>
      <c r="D869" s="19" t="str">
        <f>VLOOKUP($A869,'Employers and sectors'!$A$1:$G$2802,4,FALSE)</f>
        <v>Active</v>
      </c>
      <c r="E869" s="17" t="str">
        <f>VLOOKUP($A869,'Employers and sectors'!$A$1:$G$2802,5,FALSE)</f>
        <v>Crawley</v>
      </c>
      <c r="F869" s="19" t="str">
        <f>VLOOKUP($A869,'Employers and sectors'!$A$1:$G$2802,6,FALSE)</f>
        <v>Crawley</v>
      </c>
      <c r="G869" s="19" t="str">
        <f>VLOOKUP($A869,'Employers and sectors'!$A$1:$G$2802,7,FALSE)</f>
        <v>South East</v>
      </c>
      <c r="H869" s="20" t="s">
        <v>253</v>
      </c>
      <c r="I869" s="42" t="s">
        <v>5666</v>
      </c>
    </row>
    <row r="870" spans="1:9" ht="16" thickBot="1" x14ac:dyDescent="0.4">
      <c r="A870" s="27" t="s">
        <v>623</v>
      </c>
      <c r="B870" s="60" t="str">
        <f t="shared" ref="B870:G870" si="184">B869</f>
        <v>Health and social care</v>
      </c>
      <c r="C870" s="60" t="str">
        <f t="shared" si="184"/>
        <v>Social care</v>
      </c>
      <c r="D870" s="60" t="str">
        <f t="shared" si="184"/>
        <v>Active</v>
      </c>
      <c r="E870" s="60" t="str">
        <f t="shared" si="184"/>
        <v>Crawley</v>
      </c>
      <c r="F870" s="60" t="str">
        <f t="shared" si="184"/>
        <v>Crawley</v>
      </c>
      <c r="G870" s="60" t="str">
        <f t="shared" si="184"/>
        <v>South East</v>
      </c>
      <c r="H870" s="28"/>
      <c r="I870" s="43">
        <v>27</v>
      </c>
    </row>
    <row r="871" spans="1:9" x14ac:dyDescent="0.35">
      <c r="A871" s="15" t="s">
        <v>624</v>
      </c>
      <c r="B871" s="17" t="str">
        <f>VLOOKUP($A871,'Employers and sectors'!$A$1:$G$2802,2,FALSE)</f>
        <v>Health and social care</v>
      </c>
      <c r="C871" s="15" t="str">
        <f>VLOOKUP($A871,'Employers and sectors'!$A$1:$G$2802,3,FALSE)</f>
        <v>Social care</v>
      </c>
      <c r="D871" s="15" t="str">
        <f>VLOOKUP($A871,'Employers and sectors'!$A$1:$G$2802,4,FALSE)</f>
        <v>Active</v>
      </c>
      <c r="E871" s="17" t="str">
        <f>VLOOKUP($A871,'Employers and sectors'!$A$1:$G$2802,5,FALSE)</f>
        <v>Wellingborough</v>
      </c>
      <c r="F871" s="15" t="str">
        <f>VLOOKUP($A871,'Employers and sectors'!$A$1:$G$2802,6,FALSE)</f>
        <v>North Northamptonshire</v>
      </c>
      <c r="G871" s="15" t="str">
        <f>VLOOKUP($A871,'Employers and sectors'!$A$1:$G$2802,7,FALSE)</f>
        <v>East Midlands</v>
      </c>
      <c r="H871" s="16" t="s">
        <v>274</v>
      </c>
      <c r="I871" s="44" t="s">
        <v>5666</v>
      </c>
    </row>
    <row r="872" spans="1:9" x14ac:dyDescent="0.35">
      <c r="A872" s="17" t="s">
        <v>624</v>
      </c>
      <c r="B872" s="17" t="str">
        <f>VLOOKUP($A872,'Employers and sectors'!$A$1:$G$2802,2,FALSE)</f>
        <v>Health and social care</v>
      </c>
      <c r="C872" s="17" t="str">
        <f>VLOOKUP($A872,'Employers and sectors'!$A$1:$G$2802,3,FALSE)</f>
        <v>Social care</v>
      </c>
      <c r="D872" s="17" t="str">
        <f>VLOOKUP($A872,'Employers and sectors'!$A$1:$G$2802,4,FALSE)</f>
        <v>Active</v>
      </c>
      <c r="E872" s="17" t="str">
        <f>VLOOKUP($A872,'Employers and sectors'!$A$1:$G$2802,5,FALSE)</f>
        <v>Wellingborough</v>
      </c>
      <c r="F872" s="17" t="str">
        <f>VLOOKUP($A872,'Employers and sectors'!$A$1:$G$2802,6,FALSE)</f>
        <v>North Northamptonshire</v>
      </c>
      <c r="G872" s="17" t="str">
        <f>VLOOKUP($A872,'Employers and sectors'!$A$1:$G$2802,7,FALSE)</f>
        <v>East Midlands</v>
      </c>
      <c r="H872" s="18" t="s">
        <v>246</v>
      </c>
      <c r="I872" s="41">
        <v>79</v>
      </c>
    </row>
    <row r="873" spans="1:9" x14ac:dyDescent="0.35">
      <c r="A873" s="17" t="s">
        <v>624</v>
      </c>
      <c r="B873" s="17" t="str">
        <f>VLOOKUP($A873,'Employers and sectors'!$A$1:$G$2802,2,FALSE)</f>
        <v>Health and social care</v>
      </c>
      <c r="C873" s="17" t="str">
        <f>VLOOKUP($A873,'Employers and sectors'!$A$1:$G$2802,3,FALSE)</f>
        <v>Social care</v>
      </c>
      <c r="D873" s="17" t="str">
        <f>VLOOKUP($A873,'Employers and sectors'!$A$1:$G$2802,4,FALSE)</f>
        <v>Active</v>
      </c>
      <c r="E873" s="17" t="str">
        <f>VLOOKUP($A873,'Employers and sectors'!$A$1:$G$2802,5,FALSE)</f>
        <v>Wellingborough</v>
      </c>
      <c r="F873" s="17" t="str">
        <f>VLOOKUP($A873,'Employers and sectors'!$A$1:$G$2802,6,FALSE)</f>
        <v>North Northamptonshire</v>
      </c>
      <c r="G873" s="17" t="str">
        <f>VLOOKUP($A873,'Employers and sectors'!$A$1:$G$2802,7,FALSE)</f>
        <v>East Midlands</v>
      </c>
      <c r="H873" s="18" t="s">
        <v>247</v>
      </c>
      <c r="I873" s="41">
        <v>9</v>
      </c>
    </row>
    <row r="874" spans="1:9" x14ac:dyDescent="0.35">
      <c r="A874" s="17" t="s">
        <v>624</v>
      </c>
      <c r="B874" s="17" t="str">
        <f>VLOOKUP($A874,'Employers and sectors'!$A$1:$G$2802,2,FALSE)</f>
        <v>Health and social care</v>
      </c>
      <c r="C874" s="17" t="str">
        <f>VLOOKUP($A874,'Employers and sectors'!$A$1:$G$2802,3,FALSE)</f>
        <v>Social care</v>
      </c>
      <c r="D874" s="17" t="str">
        <f>VLOOKUP($A874,'Employers and sectors'!$A$1:$G$2802,4,FALSE)</f>
        <v>Active</v>
      </c>
      <c r="E874" s="17" t="str">
        <f>VLOOKUP($A874,'Employers and sectors'!$A$1:$G$2802,5,FALSE)</f>
        <v>Wellingborough</v>
      </c>
      <c r="F874" s="17" t="str">
        <f>VLOOKUP($A874,'Employers and sectors'!$A$1:$G$2802,6,FALSE)</f>
        <v>North Northamptonshire</v>
      </c>
      <c r="G874" s="17" t="str">
        <f>VLOOKUP($A874,'Employers and sectors'!$A$1:$G$2802,7,FALSE)</f>
        <v>East Midlands</v>
      </c>
      <c r="H874" s="18" t="s">
        <v>264</v>
      </c>
      <c r="I874" s="41">
        <v>8</v>
      </c>
    </row>
    <row r="875" spans="1:9" ht="16" thickBot="1" x14ac:dyDescent="0.4">
      <c r="A875" s="19" t="s">
        <v>624</v>
      </c>
      <c r="B875" s="17" t="str">
        <f>VLOOKUP($A875,'Employers and sectors'!$A$1:$G$2802,2,FALSE)</f>
        <v>Health and social care</v>
      </c>
      <c r="C875" s="19" t="str">
        <f>VLOOKUP($A875,'Employers and sectors'!$A$1:$G$2802,3,FALSE)</f>
        <v>Social care</v>
      </c>
      <c r="D875" s="19" t="str">
        <f>VLOOKUP($A875,'Employers and sectors'!$A$1:$G$2802,4,FALSE)</f>
        <v>Active</v>
      </c>
      <c r="E875" s="17" t="str">
        <f>VLOOKUP($A875,'Employers and sectors'!$A$1:$G$2802,5,FALSE)</f>
        <v>Wellingborough</v>
      </c>
      <c r="F875" s="19" t="str">
        <f>VLOOKUP($A875,'Employers and sectors'!$A$1:$G$2802,6,FALSE)</f>
        <v>North Northamptonshire</v>
      </c>
      <c r="G875" s="19" t="str">
        <f>VLOOKUP($A875,'Employers and sectors'!$A$1:$G$2802,7,FALSE)</f>
        <v>East Midlands</v>
      </c>
      <c r="H875" s="20" t="s">
        <v>253</v>
      </c>
      <c r="I875" s="42" t="s">
        <v>5666</v>
      </c>
    </row>
    <row r="876" spans="1:9" ht="16" thickBot="1" x14ac:dyDescent="0.4">
      <c r="A876" s="27" t="s">
        <v>625</v>
      </c>
      <c r="B876" s="60" t="str">
        <f t="shared" ref="B876:G876" si="185">B875</f>
        <v>Health and social care</v>
      </c>
      <c r="C876" s="60" t="str">
        <f t="shared" si="185"/>
        <v>Social care</v>
      </c>
      <c r="D876" s="60" t="str">
        <f t="shared" si="185"/>
        <v>Active</v>
      </c>
      <c r="E876" s="60" t="str">
        <f t="shared" si="185"/>
        <v>Wellingborough</v>
      </c>
      <c r="F876" s="60" t="str">
        <f t="shared" si="185"/>
        <v>North Northamptonshire</v>
      </c>
      <c r="G876" s="60" t="str">
        <f t="shared" si="185"/>
        <v>East Midlands</v>
      </c>
      <c r="H876" s="28"/>
      <c r="I876" s="43">
        <v>106</v>
      </c>
    </row>
    <row r="877" spans="1:9" x14ac:dyDescent="0.35">
      <c r="A877" s="15" t="s">
        <v>626</v>
      </c>
      <c r="B877" s="17" t="str">
        <f>VLOOKUP($A877,'Employers and sectors'!$A$1:$G$2802,2,FALSE)</f>
        <v>Finance and insurance</v>
      </c>
      <c r="C877" s="15">
        <f>VLOOKUP($A877,'Employers and sectors'!$A$1:$G$2802,3,FALSE)</f>
        <v>0</v>
      </c>
      <c r="D877" s="15" t="str">
        <f>VLOOKUP($A877,'Employers and sectors'!$A$1:$G$2802,4,FALSE)</f>
        <v>Active</v>
      </c>
      <c r="E877" s="17" t="str">
        <f>VLOOKUP($A877,'Employers and sectors'!$A$1:$G$2802,5,FALSE)</f>
        <v>City of London</v>
      </c>
      <c r="F877" s="15" t="str">
        <f>VLOOKUP($A877,'Employers and sectors'!$A$1:$G$2802,6,FALSE)</f>
        <v>City of London</v>
      </c>
      <c r="G877" s="15" t="str">
        <f>VLOOKUP($A877,'Employers and sectors'!$A$1:$G$2802,7,FALSE)</f>
        <v>London</v>
      </c>
      <c r="H877" s="16" t="s">
        <v>8</v>
      </c>
      <c r="I877" s="44" t="s">
        <v>5666</v>
      </c>
    </row>
    <row r="878" spans="1:9" x14ac:dyDescent="0.35">
      <c r="A878" s="17" t="s">
        <v>626</v>
      </c>
      <c r="B878" s="17" t="str">
        <f>VLOOKUP($A878,'Employers and sectors'!$A$1:$G$2802,2,FALSE)</f>
        <v>Finance and insurance</v>
      </c>
      <c r="C878" s="17">
        <f>VLOOKUP($A878,'Employers and sectors'!$A$1:$G$2802,3,FALSE)</f>
        <v>0</v>
      </c>
      <c r="D878" s="17" t="str">
        <f>VLOOKUP($A878,'Employers and sectors'!$A$1:$G$2802,4,FALSE)</f>
        <v>Active</v>
      </c>
      <c r="E878" s="17" t="str">
        <f>VLOOKUP($A878,'Employers and sectors'!$A$1:$G$2802,5,FALSE)</f>
        <v>City of London</v>
      </c>
      <c r="F878" s="17" t="str">
        <f>VLOOKUP($A878,'Employers and sectors'!$A$1:$G$2802,6,FALSE)</f>
        <v>City of London</v>
      </c>
      <c r="G878" s="17" t="str">
        <f>VLOOKUP($A878,'Employers and sectors'!$A$1:$G$2802,7,FALSE)</f>
        <v>London</v>
      </c>
      <c r="H878" s="18" t="s">
        <v>9</v>
      </c>
      <c r="I878" s="41" t="s">
        <v>5666</v>
      </c>
    </row>
    <row r="879" spans="1:9" x14ac:dyDescent="0.35">
      <c r="A879" s="17" t="s">
        <v>626</v>
      </c>
      <c r="B879" s="17" t="str">
        <f>VLOOKUP($A879,'Employers and sectors'!$A$1:$G$2802,2,FALSE)</f>
        <v>Finance and insurance</v>
      </c>
      <c r="C879" s="17">
        <f>VLOOKUP($A879,'Employers and sectors'!$A$1:$G$2802,3,FALSE)</f>
        <v>0</v>
      </c>
      <c r="D879" s="17" t="str">
        <f>VLOOKUP($A879,'Employers and sectors'!$A$1:$G$2802,4,FALSE)</f>
        <v>Active</v>
      </c>
      <c r="E879" s="17" t="str">
        <f>VLOOKUP($A879,'Employers and sectors'!$A$1:$G$2802,5,FALSE)</f>
        <v>City of London</v>
      </c>
      <c r="F879" s="17" t="str">
        <f>VLOOKUP($A879,'Employers and sectors'!$A$1:$G$2802,6,FALSE)</f>
        <v>City of London</v>
      </c>
      <c r="G879" s="17" t="str">
        <f>VLOOKUP($A879,'Employers and sectors'!$A$1:$G$2802,7,FALSE)</f>
        <v>London</v>
      </c>
      <c r="H879" s="18" t="s">
        <v>252</v>
      </c>
      <c r="I879" s="41">
        <v>8</v>
      </c>
    </row>
    <row r="880" spans="1:9" x14ac:dyDescent="0.35">
      <c r="A880" s="17" t="s">
        <v>626</v>
      </c>
      <c r="B880" s="17" t="str">
        <f>VLOOKUP($A880,'Employers and sectors'!$A$1:$G$2802,2,FALSE)</f>
        <v>Finance and insurance</v>
      </c>
      <c r="C880" s="17">
        <f>VLOOKUP($A880,'Employers and sectors'!$A$1:$G$2802,3,FALSE)</f>
        <v>0</v>
      </c>
      <c r="D880" s="17" t="str">
        <f>VLOOKUP($A880,'Employers and sectors'!$A$1:$G$2802,4,FALSE)</f>
        <v>Active</v>
      </c>
      <c r="E880" s="17" t="str">
        <f>VLOOKUP($A880,'Employers and sectors'!$A$1:$G$2802,5,FALSE)</f>
        <v>City of London</v>
      </c>
      <c r="F880" s="17" t="str">
        <f>VLOOKUP($A880,'Employers and sectors'!$A$1:$G$2802,6,FALSE)</f>
        <v>City of London</v>
      </c>
      <c r="G880" s="17" t="str">
        <f>VLOOKUP($A880,'Employers and sectors'!$A$1:$G$2802,7,FALSE)</f>
        <v>London</v>
      </c>
      <c r="H880" s="18" t="s">
        <v>274</v>
      </c>
      <c r="I880" s="41" t="s">
        <v>5666</v>
      </c>
    </row>
    <row r="881" spans="1:9" x14ac:dyDescent="0.35">
      <c r="A881" s="17" t="s">
        <v>626</v>
      </c>
      <c r="B881" s="17" t="str">
        <f>VLOOKUP($A881,'Employers and sectors'!$A$1:$G$2802,2,FALSE)</f>
        <v>Finance and insurance</v>
      </c>
      <c r="C881" s="17">
        <f>VLOOKUP($A881,'Employers and sectors'!$A$1:$G$2802,3,FALSE)</f>
        <v>0</v>
      </c>
      <c r="D881" s="17" t="str">
        <f>VLOOKUP($A881,'Employers and sectors'!$A$1:$G$2802,4,FALSE)</f>
        <v>Active</v>
      </c>
      <c r="E881" s="17" t="str">
        <f>VLOOKUP($A881,'Employers and sectors'!$A$1:$G$2802,5,FALSE)</f>
        <v>City of London</v>
      </c>
      <c r="F881" s="17" t="str">
        <f>VLOOKUP($A881,'Employers and sectors'!$A$1:$G$2802,6,FALSE)</f>
        <v>City of London</v>
      </c>
      <c r="G881" s="17" t="str">
        <f>VLOOKUP($A881,'Employers and sectors'!$A$1:$G$2802,7,FALSE)</f>
        <v>London</v>
      </c>
      <c r="H881" s="18" t="s">
        <v>271</v>
      </c>
      <c r="I881" s="41" t="s">
        <v>5666</v>
      </c>
    </row>
    <row r="882" spans="1:9" x14ac:dyDescent="0.35">
      <c r="A882" s="17" t="s">
        <v>626</v>
      </c>
      <c r="B882" s="17" t="str">
        <f>VLOOKUP($A882,'Employers and sectors'!$A$1:$G$2802,2,FALSE)</f>
        <v>Finance and insurance</v>
      </c>
      <c r="C882" s="17">
        <f>VLOOKUP($A882,'Employers and sectors'!$A$1:$G$2802,3,FALSE)</f>
        <v>0</v>
      </c>
      <c r="D882" s="17" t="str">
        <f>VLOOKUP($A882,'Employers and sectors'!$A$1:$G$2802,4,FALSE)</f>
        <v>Active</v>
      </c>
      <c r="E882" s="17" t="str">
        <f>VLOOKUP($A882,'Employers and sectors'!$A$1:$G$2802,5,FALSE)</f>
        <v>City of London</v>
      </c>
      <c r="F882" s="17" t="str">
        <f>VLOOKUP($A882,'Employers and sectors'!$A$1:$G$2802,6,FALSE)</f>
        <v>City of London</v>
      </c>
      <c r="G882" s="17" t="str">
        <f>VLOOKUP($A882,'Employers and sectors'!$A$1:$G$2802,7,FALSE)</f>
        <v>London</v>
      </c>
      <c r="H882" s="18" t="s">
        <v>246</v>
      </c>
      <c r="I882" s="41">
        <v>14</v>
      </c>
    </row>
    <row r="883" spans="1:9" x14ac:dyDescent="0.35">
      <c r="A883" s="17" t="s">
        <v>626</v>
      </c>
      <c r="B883" s="17" t="str">
        <f>VLOOKUP($A883,'Employers and sectors'!$A$1:$G$2802,2,FALSE)</f>
        <v>Finance and insurance</v>
      </c>
      <c r="C883" s="17">
        <f>VLOOKUP($A883,'Employers and sectors'!$A$1:$G$2802,3,FALSE)</f>
        <v>0</v>
      </c>
      <c r="D883" s="17" t="str">
        <f>VLOOKUP($A883,'Employers and sectors'!$A$1:$G$2802,4,FALSE)</f>
        <v>Active</v>
      </c>
      <c r="E883" s="17" t="str">
        <f>VLOOKUP($A883,'Employers and sectors'!$A$1:$G$2802,5,FALSE)</f>
        <v>City of London</v>
      </c>
      <c r="F883" s="17" t="str">
        <f>VLOOKUP($A883,'Employers and sectors'!$A$1:$G$2802,6,FALSE)</f>
        <v>City of London</v>
      </c>
      <c r="G883" s="17" t="str">
        <f>VLOOKUP($A883,'Employers and sectors'!$A$1:$G$2802,7,FALSE)</f>
        <v>London</v>
      </c>
      <c r="H883" s="18" t="s">
        <v>247</v>
      </c>
      <c r="I883" s="41">
        <v>19</v>
      </c>
    </row>
    <row r="884" spans="1:9" ht="16" thickBot="1" x14ac:dyDescent="0.4">
      <c r="A884" s="19" t="s">
        <v>626</v>
      </c>
      <c r="B884" s="17" t="str">
        <f>VLOOKUP($A884,'Employers and sectors'!$A$1:$G$2802,2,FALSE)</f>
        <v>Finance and insurance</v>
      </c>
      <c r="C884" s="19">
        <f>VLOOKUP($A884,'Employers and sectors'!$A$1:$G$2802,3,FALSE)</f>
        <v>0</v>
      </c>
      <c r="D884" s="19" t="str">
        <f>VLOOKUP($A884,'Employers and sectors'!$A$1:$G$2802,4,FALSE)</f>
        <v>Active</v>
      </c>
      <c r="E884" s="17" t="str">
        <f>VLOOKUP($A884,'Employers and sectors'!$A$1:$G$2802,5,FALSE)</f>
        <v>City of London</v>
      </c>
      <c r="F884" s="19" t="str">
        <f>VLOOKUP($A884,'Employers and sectors'!$A$1:$G$2802,6,FALSE)</f>
        <v>City of London</v>
      </c>
      <c r="G884" s="19" t="str">
        <f>VLOOKUP($A884,'Employers and sectors'!$A$1:$G$2802,7,FALSE)</f>
        <v>London</v>
      </c>
      <c r="H884" s="20" t="s">
        <v>253</v>
      </c>
      <c r="I884" s="42">
        <v>8</v>
      </c>
    </row>
    <row r="885" spans="1:9" ht="16" thickBot="1" x14ac:dyDescent="0.4">
      <c r="A885" s="27" t="s">
        <v>627</v>
      </c>
      <c r="B885" s="60" t="str">
        <f t="shared" ref="B885:G885" si="186">B884</f>
        <v>Finance and insurance</v>
      </c>
      <c r="C885" s="60">
        <f t="shared" si="186"/>
        <v>0</v>
      </c>
      <c r="D885" s="60" t="str">
        <f t="shared" si="186"/>
        <v>Active</v>
      </c>
      <c r="E885" s="60" t="str">
        <f t="shared" si="186"/>
        <v>City of London</v>
      </c>
      <c r="F885" s="60" t="str">
        <f t="shared" si="186"/>
        <v>City of London</v>
      </c>
      <c r="G885" s="60" t="str">
        <f t="shared" si="186"/>
        <v>London</v>
      </c>
      <c r="H885" s="28"/>
      <c r="I885" s="43">
        <v>56</v>
      </c>
    </row>
    <row r="886" spans="1:9" x14ac:dyDescent="0.35">
      <c r="A886" s="15" t="s">
        <v>628</v>
      </c>
      <c r="B886" s="17" t="str">
        <f>VLOOKUP($A886,'Employers and sectors'!$A$1:$G$2802,2,FALSE)</f>
        <v>Health and social care</v>
      </c>
      <c r="C886" s="15" t="str">
        <f>VLOOKUP($A886,'Employers and sectors'!$A$1:$G$2802,3,FALSE)</f>
        <v>Social care</v>
      </c>
      <c r="D886" s="15" t="str">
        <f>VLOOKUP($A886,'Employers and sectors'!$A$1:$G$2802,4,FALSE)</f>
        <v>Revoked</v>
      </c>
      <c r="E886" s="17" t="str">
        <f>VLOOKUP($A886,'Employers and sectors'!$A$1:$G$2802,5,FALSE)</f>
        <v>Barking and Dagenham</v>
      </c>
      <c r="F886" s="15" t="str">
        <f>VLOOKUP($A886,'Employers and sectors'!$A$1:$G$2802,6,FALSE)</f>
        <v>Barking and Dagenham</v>
      </c>
      <c r="G886" s="15" t="str">
        <f>VLOOKUP($A886,'Employers and sectors'!$A$1:$G$2802,7,FALSE)</f>
        <v>London</v>
      </c>
      <c r="H886" s="16" t="s">
        <v>246</v>
      </c>
      <c r="I886" s="44">
        <v>88</v>
      </c>
    </row>
    <row r="887" spans="1:9" ht="16" thickBot="1" x14ac:dyDescent="0.4">
      <c r="A887" s="19" t="s">
        <v>628</v>
      </c>
      <c r="B887" s="17" t="str">
        <f>VLOOKUP($A887,'Employers and sectors'!$A$1:$G$2802,2,FALSE)</f>
        <v>Health and social care</v>
      </c>
      <c r="C887" s="19" t="str">
        <f>VLOOKUP($A887,'Employers and sectors'!$A$1:$G$2802,3,FALSE)</f>
        <v>Social care</v>
      </c>
      <c r="D887" s="19" t="str">
        <f>VLOOKUP($A887,'Employers and sectors'!$A$1:$G$2802,4,FALSE)</f>
        <v>Revoked</v>
      </c>
      <c r="E887" s="17" t="str">
        <f>VLOOKUP($A887,'Employers and sectors'!$A$1:$G$2802,5,FALSE)</f>
        <v>Barking and Dagenham</v>
      </c>
      <c r="F887" s="19" t="str">
        <f>VLOOKUP($A887,'Employers and sectors'!$A$1:$G$2802,6,FALSE)</f>
        <v>Barking and Dagenham</v>
      </c>
      <c r="G887" s="19" t="str">
        <f>VLOOKUP($A887,'Employers and sectors'!$A$1:$G$2802,7,FALSE)</f>
        <v>London</v>
      </c>
      <c r="H887" s="20" t="s">
        <v>247</v>
      </c>
      <c r="I887" s="42" t="s">
        <v>5666</v>
      </c>
    </row>
    <row r="888" spans="1:9" ht="16" thickBot="1" x14ac:dyDescent="0.4">
      <c r="A888" s="27" t="s">
        <v>629</v>
      </c>
      <c r="B888" s="60" t="str">
        <f t="shared" ref="B888:G888" si="187">B887</f>
        <v>Health and social care</v>
      </c>
      <c r="C888" s="60" t="str">
        <f t="shared" si="187"/>
        <v>Social care</v>
      </c>
      <c r="D888" s="60" t="str">
        <f t="shared" si="187"/>
        <v>Revoked</v>
      </c>
      <c r="E888" s="60" t="str">
        <f t="shared" si="187"/>
        <v>Barking and Dagenham</v>
      </c>
      <c r="F888" s="60" t="str">
        <f t="shared" si="187"/>
        <v>Barking and Dagenham</v>
      </c>
      <c r="G888" s="60" t="str">
        <f t="shared" si="187"/>
        <v>London</v>
      </c>
      <c r="H888" s="28"/>
      <c r="I888" s="43">
        <v>90</v>
      </c>
    </row>
    <row r="889" spans="1:9" x14ac:dyDescent="0.35">
      <c r="A889" s="15" t="s">
        <v>630</v>
      </c>
      <c r="B889" s="17" t="str">
        <f>VLOOKUP($A889,'Employers and sectors'!$A$1:$G$2802,2,FALSE)</f>
        <v>Health and social care</v>
      </c>
      <c r="C889" s="15" t="str">
        <f>VLOOKUP($A889,'Employers and sectors'!$A$1:$G$2802,3,FALSE)</f>
        <v>Social care</v>
      </c>
      <c r="D889" s="15" t="str">
        <f>VLOOKUP($A889,'Employers and sectors'!$A$1:$G$2802,4,FALSE)</f>
        <v>Active</v>
      </c>
      <c r="E889" s="17" t="str">
        <f>VLOOKUP($A889,'Employers and sectors'!$A$1:$G$2802,5,FALSE)</f>
        <v>Leeds</v>
      </c>
      <c r="F889" s="15" t="str">
        <f>VLOOKUP($A889,'Employers and sectors'!$A$1:$G$2802,6,FALSE)</f>
        <v>Leeds</v>
      </c>
      <c r="G889" s="15" t="str">
        <f>VLOOKUP($A889,'Employers and sectors'!$A$1:$G$2802,7,FALSE)</f>
        <v>Yorkshire &amp; Humber</v>
      </c>
      <c r="H889" s="16" t="s">
        <v>246</v>
      </c>
      <c r="I889" s="44">
        <v>17</v>
      </c>
    </row>
    <row r="890" spans="1:9" x14ac:dyDescent="0.35">
      <c r="A890" s="17" t="s">
        <v>630</v>
      </c>
      <c r="B890" s="17" t="str">
        <f>VLOOKUP($A890,'Employers and sectors'!$A$1:$G$2802,2,FALSE)</f>
        <v>Health and social care</v>
      </c>
      <c r="C890" s="17" t="str">
        <f>VLOOKUP($A890,'Employers and sectors'!$A$1:$G$2802,3,FALSE)</f>
        <v>Social care</v>
      </c>
      <c r="D890" s="17" t="str">
        <f>VLOOKUP($A890,'Employers and sectors'!$A$1:$G$2802,4,FALSE)</f>
        <v>Active</v>
      </c>
      <c r="E890" s="17" t="str">
        <f>VLOOKUP($A890,'Employers and sectors'!$A$1:$G$2802,5,FALSE)</f>
        <v>Leeds</v>
      </c>
      <c r="F890" s="17" t="str">
        <f>VLOOKUP($A890,'Employers and sectors'!$A$1:$G$2802,6,FALSE)</f>
        <v>Leeds</v>
      </c>
      <c r="G890" s="17" t="str">
        <f>VLOOKUP($A890,'Employers and sectors'!$A$1:$G$2802,7,FALSE)</f>
        <v>Yorkshire &amp; Humber</v>
      </c>
      <c r="H890" s="18" t="s">
        <v>247</v>
      </c>
      <c r="I890" s="41">
        <v>6</v>
      </c>
    </row>
    <row r="891" spans="1:9" ht="16" thickBot="1" x14ac:dyDescent="0.4">
      <c r="A891" s="19" t="s">
        <v>630</v>
      </c>
      <c r="B891" s="17" t="str">
        <f>VLOOKUP($A891,'Employers and sectors'!$A$1:$G$2802,2,FALSE)</f>
        <v>Health and social care</v>
      </c>
      <c r="C891" s="19" t="str">
        <f>VLOOKUP($A891,'Employers and sectors'!$A$1:$G$2802,3,FALSE)</f>
        <v>Social care</v>
      </c>
      <c r="D891" s="19" t="str">
        <f>VLOOKUP($A891,'Employers and sectors'!$A$1:$G$2802,4,FALSE)</f>
        <v>Active</v>
      </c>
      <c r="E891" s="17" t="str">
        <f>VLOOKUP($A891,'Employers and sectors'!$A$1:$G$2802,5,FALSE)</f>
        <v>Leeds</v>
      </c>
      <c r="F891" s="19" t="str">
        <f>VLOOKUP($A891,'Employers and sectors'!$A$1:$G$2802,6,FALSE)</f>
        <v>Leeds</v>
      </c>
      <c r="G891" s="19" t="str">
        <f>VLOOKUP($A891,'Employers and sectors'!$A$1:$G$2802,7,FALSE)</f>
        <v>Yorkshire &amp; Humber</v>
      </c>
      <c r="H891" s="20" t="s">
        <v>253</v>
      </c>
      <c r="I891" s="42" t="s">
        <v>5666</v>
      </c>
    </row>
    <row r="892" spans="1:9" ht="16" thickBot="1" x14ac:dyDescent="0.4">
      <c r="A892" s="27" t="s">
        <v>631</v>
      </c>
      <c r="B892" s="60" t="str">
        <f t="shared" ref="B892:G892" si="188">B891</f>
        <v>Health and social care</v>
      </c>
      <c r="C892" s="60" t="str">
        <f t="shared" si="188"/>
        <v>Social care</v>
      </c>
      <c r="D892" s="60" t="str">
        <f t="shared" si="188"/>
        <v>Active</v>
      </c>
      <c r="E892" s="60" t="str">
        <f t="shared" si="188"/>
        <v>Leeds</v>
      </c>
      <c r="F892" s="60" t="str">
        <f t="shared" si="188"/>
        <v>Leeds</v>
      </c>
      <c r="G892" s="60" t="str">
        <f t="shared" si="188"/>
        <v>Yorkshire &amp; Humber</v>
      </c>
      <c r="H892" s="28"/>
      <c r="I892" s="43">
        <v>27</v>
      </c>
    </row>
    <row r="893" spans="1:9" x14ac:dyDescent="0.35">
      <c r="A893" s="15" t="s">
        <v>632</v>
      </c>
      <c r="B893" s="17" t="str">
        <f>VLOOKUP($A893,'Employers and sectors'!$A$1:$G$2802,2,FALSE)</f>
        <v>Health and social care</v>
      </c>
      <c r="C893" s="15" t="str">
        <f>VLOOKUP($A893,'Employers and sectors'!$A$1:$G$2802,3,FALSE)</f>
        <v>Social care</v>
      </c>
      <c r="D893" s="15" t="str">
        <f>VLOOKUP($A893,'Employers and sectors'!$A$1:$G$2802,4,FALSE)</f>
        <v>Active</v>
      </c>
      <c r="E893" s="17" t="str">
        <f>VLOOKUP($A893,'Employers and sectors'!$A$1:$G$2802,5,FALSE)</f>
        <v>Cheltenham</v>
      </c>
      <c r="F893" s="15" t="str">
        <f>VLOOKUP($A893,'Employers and sectors'!$A$1:$G$2802,6,FALSE)</f>
        <v>Cheltenham</v>
      </c>
      <c r="G893" s="15" t="str">
        <f>VLOOKUP($A893,'Employers and sectors'!$A$1:$G$2802,7,FALSE)</f>
        <v>South West</v>
      </c>
      <c r="H893" s="16" t="s">
        <v>252</v>
      </c>
      <c r="I893" s="44">
        <v>33</v>
      </c>
    </row>
    <row r="894" spans="1:9" x14ac:dyDescent="0.35">
      <c r="A894" s="17" t="s">
        <v>632</v>
      </c>
      <c r="B894" s="17" t="str">
        <f>VLOOKUP($A894,'Employers and sectors'!$A$1:$G$2802,2,FALSE)</f>
        <v>Health and social care</v>
      </c>
      <c r="C894" s="17" t="str">
        <f>VLOOKUP($A894,'Employers and sectors'!$A$1:$G$2802,3,FALSE)</f>
        <v>Social care</v>
      </c>
      <c r="D894" s="17" t="str">
        <f>VLOOKUP($A894,'Employers and sectors'!$A$1:$G$2802,4,FALSE)</f>
        <v>Active</v>
      </c>
      <c r="E894" s="17" t="str">
        <f>VLOOKUP($A894,'Employers and sectors'!$A$1:$G$2802,5,FALSE)</f>
        <v>Cheltenham</v>
      </c>
      <c r="F894" s="17" t="str">
        <f>VLOOKUP($A894,'Employers and sectors'!$A$1:$G$2802,6,FALSE)</f>
        <v>Cheltenham</v>
      </c>
      <c r="G894" s="17" t="str">
        <f>VLOOKUP($A894,'Employers and sectors'!$A$1:$G$2802,7,FALSE)</f>
        <v>South West</v>
      </c>
      <c r="H894" s="18" t="s">
        <v>271</v>
      </c>
      <c r="I894" s="41">
        <v>18</v>
      </c>
    </row>
    <row r="895" spans="1:9" x14ac:dyDescent="0.35">
      <c r="A895" s="17" t="s">
        <v>632</v>
      </c>
      <c r="B895" s="17" t="str">
        <f>VLOOKUP($A895,'Employers and sectors'!$A$1:$G$2802,2,FALSE)</f>
        <v>Health and social care</v>
      </c>
      <c r="C895" s="17" t="str">
        <f>VLOOKUP($A895,'Employers and sectors'!$A$1:$G$2802,3,FALSE)</f>
        <v>Social care</v>
      </c>
      <c r="D895" s="17" t="str">
        <f>VLOOKUP($A895,'Employers and sectors'!$A$1:$G$2802,4,FALSE)</f>
        <v>Active</v>
      </c>
      <c r="E895" s="17" t="str">
        <f>VLOOKUP($A895,'Employers and sectors'!$A$1:$G$2802,5,FALSE)</f>
        <v>Cheltenham</v>
      </c>
      <c r="F895" s="17" t="str">
        <f>VLOOKUP($A895,'Employers and sectors'!$A$1:$G$2802,6,FALSE)</f>
        <v>Cheltenham</v>
      </c>
      <c r="G895" s="17" t="str">
        <f>VLOOKUP($A895,'Employers and sectors'!$A$1:$G$2802,7,FALSE)</f>
        <v>South West</v>
      </c>
      <c r="H895" s="18" t="s">
        <v>246</v>
      </c>
      <c r="I895" s="41">
        <v>22</v>
      </c>
    </row>
    <row r="896" spans="1:9" ht="16" thickBot="1" x14ac:dyDescent="0.4">
      <c r="A896" s="19" t="s">
        <v>632</v>
      </c>
      <c r="B896" s="17" t="str">
        <f>VLOOKUP($A896,'Employers and sectors'!$A$1:$G$2802,2,FALSE)</f>
        <v>Health and social care</v>
      </c>
      <c r="C896" s="19" t="str">
        <f>VLOOKUP($A896,'Employers and sectors'!$A$1:$G$2802,3,FALSE)</f>
        <v>Social care</v>
      </c>
      <c r="D896" s="19" t="str">
        <f>VLOOKUP($A896,'Employers and sectors'!$A$1:$G$2802,4,FALSE)</f>
        <v>Active</v>
      </c>
      <c r="E896" s="17" t="str">
        <f>VLOOKUP($A896,'Employers and sectors'!$A$1:$G$2802,5,FALSE)</f>
        <v>Cheltenham</v>
      </c>
      <c r="F896" s="19" t="str">
        <f>VLOOKUP($A896,'Employers and sectors'!$A$1:$G$2802,6,FALSE)</f>
        <v>Cheltenham</v>
      </c>
      <c r="G896" s="19" t="str">
        <f>VLOOKUP($A896,'Employers and sectors'!$A$1:$G$2802,7,FALSE)</f>
        <v>South West</v>
      </c>
      <c r="H896" s="20" t="s">
        <v>247</v>
      </c>
      <c r="I896" s="42">
        <v>10</v>
      </c>
    </row>
    <row r="897" spans="1:9" ht="16" thickBot="1" x14ac:dyDescent="0.4">
      <c r="A897" s="27" t="s">
        <v>633</v>
      </c>
      <c r="B897" s="60" t="str">
        <f t="shared" ref="B897:G897" si="189">B896</f>
        <v>Health and social care</v>
      </c>
      <c r="C897" s="60" t="str">
        <f t="shared" si="189"/>
        <v>Social care</v>
      </c>
      <c r="D897" s="60" t="str">
        <f t="shared" si="189"/>
        <v>Active</v>
      </c>
      <c r="E897" s="60" t="str">
        <f t="shared" si="189"/>
        <v>Cheltenham</v>
      </c>
      <c r="F897" s="60" t="str">
        <f t="shared" si="189"/>
        <v>Cheltenham</v>
      </c>
      <c r="G897" s="60" t="str">
        <f t="shared" si="189"/>
        <v>South West</v>
      </c>
      <c r="H897" s="28"/>
      <c r="I897" s="43">
        <v>83</v>
      </c>
    </row>
    <row r="898" spans="1:9" x14ac:dyDescent="0.35">
      <c r="A898" s="15" t="s">
        <v>634</v>
      </c>
      <c r="B898" s="17" t="str">
        <f>VLOOKUP($A898,'Employers and sectors'!$A$1:$G$2802,2,FALSE)</f>
        <v>Health and social care</v>
      </c>
      <c r="C898" s="15" t="str">
        <f>VLOOKUP($A898,'Employers and sectors'!$A$1:$G$2802,3,FALSE)</f>
        <v>Social care</v>
      </c>
      <c r="D898" s="15" t="str">
        <f>VLOOKUP($A898,'Employers and sectors'!$A$1:$G$2802,4,FALSE)</f>
        <v>Active</v>
      </c>
      <c r="E898" s="17" t="str">
        <f>VLOOKUP($A898,'Employers and sectors'!$A$1:$G$2802,5,FALSE)</f>
        <v>Greenwich</v>
      </c>
      <c r="F898" s="15" t="str">
        <f>VLOOKUP($A898,'Employers and sectors'!$A$1:$G$2802,6,FALSE)</f>
        <v>Greenwich</v>
      </c>
      <c r="G898" s="15" t="str">
        <f>VLOOKUP($A898,'Employers and sectors'!$A$1:$G$2802,7,FALSE)</f>
        <v>London</v>
      </c>
      <c r="H898" s="16" t="s">
        <v>246</v>
      </c>
      <c r="I898" s="44">
        <v>13</v>
      </c>
    </row>
    <row r="899" spans="1:9" x14ac:dyDescent="0.35">
      <c r="A899" s="17" t="s">
        <v>634</v>
      </c>
      <c r="B899" s="17" t="str">
        <f>VLOOKUP($A899,'Employers and sectors'!$A$1:$G$2802,2,FALSE)</f>
        <v>Health and social care</v>
      </c>
      <c r="C899" s="17" t="str">
        <f>VLOOKUP($A899,'Employers and sectors'!$A$1:$G$2802,3,FALSE)</f>
        <v>Social care</v>
      </c>
      <c r="D899" s="17" t="str">
        <f>VLOOKUP($A899,'Employers and sectors'!$A$1:$G$2802,4,FALSE)</f>
        <v>Active</v>
      </c>
      <c r="E899" s="17" t="str">
        <f>VLOOKUP($A899,'Employers and sectors'!$A$1:$G$2802,5,FALSE)</f>
        <v>Greenwich</v>
      </c>
      <c r="F899" s="17" t="str">
        <f>VLOOKUP($A899,'Employers and sectors'!$A$1:$G$2802,6,FALSE)</f>
        <v>Greenwich</v>
      </c>
      <c r="G899" s="17" t="str">
        <f>VLOOKUP($A899,'Employers and sectors'!$A$1:$G$2802,7,FALSE)</f>
        <v>London</v>
      </c>
      <c r="H899" s="18" t="s">
        <v>247</v>
      </c>
      <c r="I899" s="41">
        <v>11</v>
      </c>
    </row>
    <row r="900" spans="1:9" ht="16" thickBot="1" x14ac:dyDescent="0.4">
      <c r="A900" s="19" t="s">
        <v>634</v>
      </c>
      <c r="B900" s="17" t="str">
        <f>VLOOKUP($A900,'Employers and sectors'!$A$1:$G$2802,2,FALSE)</f>
        <v>Health and social care</v>
      </c>
      <c r="C900" s="19" t="str">
        <f>VLOOKUP($A900,'Employers and sectors'!$A$1:$G$2802,3,FALSE)</f>
        <v>Social care</v>
      </c>
      <c r="D900" s="19" t="str">
        <f>VLOOKUP($A900,'Employers and sectors'!$A$1:$G$2802,4,FALSE)</f>
        <v>Active</v>
      </c>
      <c r="E900" s="17" t="str">
        <f>VLOOKUP($A900,'Employers and sectors'!$A$1:$G$2802,5,FALSE)</f>
        <v>Greenwich</v>
      </c>
      <c r="F900" s="19" t="str">
        <f>VLOOKUP($A900,'Employers and sectors'!$A$1:$G$2802,6,FALSE)</f>
        <v>Greenwich</v>
      </c>
      <c r="G900" s="19" t="str">
        <f>VLOOKUP($A900,'Employers and sectors'!$A$1:$G$2802,7,FALSE)</f>
        <v>London</v>
      </c>
      <c r="H900" s="20" t="s">
        <v>253</v>
      </c>
      <c r="I900" s="42" t="s">
        <v>5666</v>
      </c>
    </row>
    <row r="901" spans="1:9" ht="16" thickBot="1" x14ac:dyDescent="0.4">
      <c r="A901" s="27" t="s">
        <v>635</v>
      </c>
      <c r="B901" s="60" t="str">
        <f t="shared" ref="B901:G901" si="190">B900</f>
        <v>Health and social care</v>
      </c>
      <c r="C901" s="60" t="str">
        <f t="shared" si="190"/>
        <v>Social care</v>
      </c>
      <c r="D901" s="60" t="str">
        <f t="shared" si="190"/>
        <v>Active</v>
      </c>
      <c r="E901" s="60" t="str">
        <f t="shared" si="190"/>
        <v>Greenwich</v>
      </c>
      <c r="F901" s="60" t="str">
        <f t="shared" si="190"/>
        <v>Greenwich</v>
      </c>
      <c r="G901" s="60" t="str">
        <f t="shared" si="190"/>
        <v>London</v>
      </c>
      <c r="H901" s="28"/>
      <c r="I901" s="43">
        <v>26</v>
      </c>
    </row>
    <row r="902" spans="1:9" x14ac:dyDescent="0.35">
      <c r="A902" s="15" t="s">
        <v>636</v>
      </c>
      <c r="B902" s="17" t="str">
        <f>VLOOKUP($A902,'Employers and sectors'!$A$1:$G$2802,2,FALSE)</f>
        <v>Health and social care</v>
      </c>
      <c r="C902" s="15" t="str">
        <f>VLOOKUP($A902,'Employers and sectors'!$A$1:$G$2802,3,FALSE)</f>
        <v>Social care</v>
      </c>
      <c r="D902" s="15" t="str">
        <f>VLOOKUP($A902,'Employers and sectors'!$A$1:$G$2802,4,FALSE)</f>
        <v>Active</v>
      </c>
      <c r="E902" s="17" t="str">
        <f>VLOOKUP($A902,'Employers and sectors'!$A$1:$G$2802,5,FALSE)</f>
        <v>Redbridge</v>
      </c>
      <c r="F902" s="15" t="str">
        <f>VLOOKUP($A902,'Employers and sectors'!$A$1:$G$2802,6,FALSE)</f>
        <v>Redbridge</v>
      </c>
      <c r="G902" s="15" t="str">
        <f>VLOOKUP($A902,'Employers and sectors'!$A$1:$G$2802,7,FALSE)</f>
        <v>London</v>
      </c>
      <c r="H902" s="16" t="s">
        <v>246</v>
      </c>
      <c r="I902" s="44">
        <v>27</v>
      </c>
    </row>
    <row r="903" spans="1:9" ht="16" thickBot="1" x14ac:dyDescent="0.4">
      <c r="A903" s="19" t="s">
        <v>636</v>
      </c>
      <c r="B903" s="17" t="str">
        <f>VLOOKUP($A903,'Employers and sectors'!$A$1:$G$2802,2,FALSE)</f>
        <v>Health and social care</v>
      </c>
      <c r="C903" s="19" t="str">
        <f>VLOOKUP($A903,'Employers and sectors'!$A$1:$G$2802,3,FALSE)</f>
        <v>Social care</v>
      </c>
      <c r="D903" s="19" t="str">
        <f>VLOOKUP($A903,'Employers and sectors'!$A$1:$G$2802,4,FALSE)</f>
        <v>Active</v>
      </c>
      <c r="E903" s="17" t="str">
        <f>VLOOKUP($A903,'Employers and sectors'!$A$1:$G$2802,5,FALSE)</f>
        <v>Redbridge</v>
      </c>
      <c r="F903" s="19" t="str">
        <f>VLOOKUP($A903,'Employers and sectors'!$A$1:$G$2802,6,FALSE)</f>
        <v>Redbridge</v>
      </c>
      <c r="G903" s="19" t="str">
        <f>VLOOKUP($A903,'Employers and sectors'!$A$1:$G$2802,7,FALSE)</f>
        <v>London</v>
      </c>
      <c r="H903" s="20" t="s">
        <v>253</v>
      </c>
      <c r="I903" s="42" t="s">
        <v>5666</v>
      </c>
    </row>
    <row r="904" spans="1:9" ht="16" thickBot="1" x14ac:dyDescent="0.4">
      <c r="A904" s="27" t="s">
        <v>637</v>
      </c>
      <c r="B904" s="60" t="str">
        <f t="shared" ref="B904:G904" si="191">B903</f>
        <v>Health and social care</v>
      </c>
      <c r="C904" s="60" t="str">
        <f t="shared" si="191"/>
        <v>Social care</v>
      </c>
      <c r="D904" s="60" t="str">
        <f t="shared" si="191"/>
        <v>Active</v>
      </c>
      <c r="E904" s="60" t="str">
        <f t="shared" si="191"/>
        <v>Redbridge</v>
      </c>
      <c r="F904" s="60" t="str">
        <f t="shared" si="191"/>
        <v>Redbridge</v>
      </c>
      <c r="G904" s="60" t="str">
        <f t="shared" si="191"/>
        <v>London</v>
      </c>
      <c r="H904" s="28"/>
      <c r="I904" s="43">
        <v>29</v>
      </c>
    </row>
    <row r="905" spans="1:9" x14ac:dyDescent="0.35">
      <c r="A905" s="15" t="s">
        <v>638</v>
      </c>
      <c r="B905" s="17" t="str">
        <f>VLOOKUP($A905,'Employers and sectors'!$A$1:$G$2802,2,FALSE)</f>
        <v>Information and communication</v>
      </c>
      <c r="C905" s="15">
        <f>VLOOKUP($A905,'Employers and sectors'!$A$1:$G$2802,3,FALSE)</f>
        <v>0</v>
      </c>
      <c r="D905" s="15" t="str">
        <f>VLOOKUP($A905,'Employers and sectors'!$A$1:$G$2802,4,FALSE)</f>
        <v>Active</v>
      </c>
      <c r="E905" s="17" t="str">
        <f>VLOOKUP($A905,'Employers and sectors'!$A$1:$G$2802,5,FALSE)</f>
        <v>Westminster</v>
      </c>
      <c r="F905" s="15" t="str">
        <f>VLOOKUP($A905,'Employers and sectors'!$A$1:$G$2802,6,FALSE)</f>
        <v>Westminster</v>
      </c>
      <c r="G905" s="15" t="str">
        <f>VLOOKUP($A905,'Employers and sectors'!$A$1:$G$2802,7,FALSE)</f>
        <v>London</v>
      </c>
      <c r="H905" s="16" t="s">
        <v>8</v>
      </c>
      <c r="I905" s="44" t="s">
        <v>5666</v>
      </c>
    </row>
    <row r="906" spans="1:9" x14ac:dyDescent="0.35">
      <c r="A906" s="17" t="s">
        <v>638</v>
      </c>
      <c r="B906" s="17" t="str">
        <f>VLOOKUP($A906,'Employers and sectors'!$A$1:$G$2802,2,FALSE)</f>
        <v>Information and communication</v>
      </c>
      <c r="C906" s="17">
        <f>VLOOKUP($A906,'Employers and sectors'!$A$1:$G$2802,3,FALSE)</f>
        <v>0</v>
      </c>
      <c r="D906" s="17" t="str">
        <f>VLOOKUP($A906,'Employers and sectors'!$A$1:$G$2802,4,FALSE)</f>
        <v>Active</v>
      </c>
      <c r="E906" s="17" t="str">
        <f>VLOOKUP($A906,'Employers and sectors'!$A$1:$G$2802,5,FALSE)</f>
        <v>Westminster</v>
      </c>
      <c r="F906" s="17" t="str">
        <f>VLOOKUP($A906,'Employers and sectors'!$A$1:$G$2802,6,FALSE)</f>
        <v>Westminster</v>
      </c>
      <c r="G906" s="17" t="str">
        <f>VLOOKUP($A906,'Employers and sectors'!$A$1:$G$2802,7,FALSE)</f>
        <v>London</v>
      </c>
      <c r="H906" s="18" t="s">
        <v>9</v>
      </c>
      <c r="I906" s="41">
        <v>20</v>
      </c>
    </row>
    <row r="907" spans="1:9" x14ac:dyDescent="0.35">
      <c r="A907" s="17" t="s">
        <v>638</v>
      </c>
      <c r="B907" s="17" t="str">
        <f>VLOOKUP($A907,'Employers and sectors'!$A$1:$G$2802,2,FALSE)</f>
        <v>Information and communication</v>
      </c>
      <c r="C907" s="17">
        <f>VLOOKUP($A907,'Employers and sectors'!$A$1:$G$2802,3,FALSE)</f>
        <v>0</v>
      </c>
      <c r="D907" s="17" t="str">
        <f>VLOOKUP($A907,'Employers and sectors'!$A$1:$G$2802,4,FALSE)</f>
        <v>Active</v>
      </c>
      <c r="E907" s="17" t="str">
        <f>VLOOKUP($A907,'Employers and sectors'!$A$1:$G$2802,5,FALSE)</f>
        <v>Westminster</v>
      </c>
      <c r="F907" s="17" t="str">
        <f>VLOOKUP($A907,'Employers and sectors'!$A$1:$G$2802,6,FALSE)</f>
        <v>Westminster</v>
      </c>
      <c r="G907" s="17" t="str">
        <f>VLOOKUP($A907,'Employers and sectors'!$A$1:$G$2802,7,FALSE)</f>
        <v>London</v>
      </c>
      <c r="H907" s="18" t="s">
        <v>252</v>
      </c>
      <c r="I907" s="41">
        <v>17</v>
      </c>
    </row>
    <row r="908" spans="1:9" x14ac:dyDescent="0.35">
      <c r="A908" s="17" t="s">
        <v>638</v>
      </c>
      <c r="B908" s="17" t="str">
        <f>VLOOKUP($A908,'Employers and sectors'!$A$1:$G$2802,2,FALSE)</f>
        <v>Information and communication</v>
      </c>
      <c r="C908" s="17">
        <f>VLOOKUP($A908,'Employers and sectors'!$A$1:$G$2802,3,FALSE)</f>
        <v>0</v>
      </c>
      <c r="D908" s="17" t="str">
        <f>VLOOKUP($A908,'Employers and sectors'!$A$1:$G$2802,4,FALSE)</f>
        <v>Active</v>
      </c>
      <c r="E908" s="17" t="str">
        <f>VLOOKUP($A908,'Employers and sectors'!$A$1:$G$2802,5,FALSE)</f>
        <v>Westminster</v>
      </c>
      <c r="F908" s="17" t="str">
        <f>VLOOKUP($A908,'Employers and sectors'!$A$1:$G$2802,6,FALSE)</f>
        <v>Westminster</v>
      </c>
      <c r="G908" s="17" t="str">
        <f>VLOOKUP($A908,'Employers and sectors'!$A$1:$G$2802,7,FALSE)</f>
        <v>London</v>
      </c>
      <c r="H908" s="18" t="s">
        <v>271</v>
      </c>
      <c r="I908" s="41">
        <v>33</v>
      </c>
    </row>
    <row r="909" spans="1:9" x14ac:dyDescent="0.35">
      <c r="A909" s="17" t="s">
        <v>638</v>
      </c>
      <c r="B909" s="17" t="str">
        <f>VLOOKUP($A909,'Employers and sectors'!$A$1:$G$2802,2,FALSE)</f>
        <v>Information and communication</v>
      </c>
      <c r="C909" s="17">
        <f>VLOOKUP($A909,'Employers and sectors'!$A$1:$G$2802,3,FALSE)</f>
        <v>0</v>
      </c>
      <c r="D909" s="17" t="str">
        <f>VLOOKUP($A909,'Employers and sectors'!$A$1:$G$2802,4,FALSE)</f>
        <v>Active</v>
      </c>
      <c r="E909" s="17" t="str">
        <f>VLOOKUP($A909,'Employers and sectors'!$A$1:$G$2802,5,FALSE)</f>
        <v>Westminster</v>
      </c>
      <c r="F909" s="17" t="str">
        <f>VLOOKUP($A909,'Employers and sectors'!$A$1:$G$2802,6,FALSE)</f>
        <v>Westminster</v>
      </c>
      <c r="G909" s="17" t="str">
        <f>VLOOKUP($A909,'Employers and sectors'!$A$1:$G$2802,7,FALSE)</f>
        <v>London</v>
      </c>
      <c r="H909" s="18" t="s">
        <v>246</v>
      </c>
      <c r="I909" s="41">
        <v>71</v>
      </c>
    </row>
    <row r="910" spans="1:9" x14ac:dyDescent="0.35">
      <c r="A910" s="17" t="s">
        <v>638</v>
      </c>
      <c r="B910" s="17" t="str">
        <f>VLOOKUP($A910,'Employers and sectors'!$A$1:$G$2802,2,FALSE)</f>
        <v>Information and communication</v>
      </c>
      <c r="C910" s="17">
        <f>VLOOKUP($A910,'Employers and sectors'!$A$1:$G$2802,3,FALSE)</f>
        <v>0</v>
      </c>
      <c r="D910" s="17" t="str">
        <f>VLOOKUP($A910,'Employers and sectors'!$A$1:$G$2802,4,FALSE)</f>
        <v>Active</v>
      </c>
      <c r="E910" s="17" t="str">
        <f>VLOOKUP($A910,'Employers and sectors'!$A$1:$G$2802,5,FALSE)</f>
        <v>Westminster</v>
      </c>
      <c r="F910" s="17" t="str">
        <f>VLOOKUP($A910,'Employers and sectors'!$A$1:$G$2802,6,FALSE)</f>
        <v>Westminster</v>
      </c>
      <c r="G910" s="17" t="str">
        <f>VLOOKUP($A910,'Employers and sectors'!$A$1:$G$2802,7,FALSE)</f>
        <v>London</v>
      </c>
      <c r="H910" s="18" t="s">
        <v>253</v>
      </c>
      <c r="I910" s="41" t="s">
        <v>5666</v>
      </c>
    </row>
    <row r="911" spans="1:9" x14ac:dyDescent="0.35">
      <c r="A911" s="17" t="s">
        <v>638</v>
      </c>
      <c r="B911" s="17" t="str">
        <f>VLOOKUP($A911,'Employers and sectors'!$A$1:$G$2802,2,FALSE)</f>
        <v>Information and communication</v>
      </c>
      <c r="C911" s="17">
        <f>VLOOKUP($A911,'Employers and sectors'!$A$1:$G$2802,3,FALSE)</f>
        <v>0</v>
      </c>
      <c r="D911" s="17" t="str">
        <f>VLOOKUP($A911,'Employers and sectors'!$A$1:$G$2802,4,FALSE)</f>
        <v>Active</v>
      </c>
      <c r="E911" s="17" t="str">
        <f>VLOOKUP($A911,'Employers and sectors'!$A$1:$G$2802,5,FALSE)</f>
        <v>Westminster</v>
      </c>
      <c r="F911" s="17" t="str">
        <f>VLOOKUP($A911,'Employers and sectors'!$A$1:$G$2802,6,FALSE)</f>
        <v>Westminster</v>
      </c>
      <c r="G911" s="17" t="str">
        <f>VLOOKUP($A911,'Employers and sectors'!$A$1:$G$2802,7,FALSE)</f>
        <v>London</v>
      </c>
      <c r="H911" s="18" t="s">
        <v>558</v>
      </c>
      <c r="I911" s="41" t="s">
        <v>5666</v>
      </c>
    </row>
    <row r="912" spans="1:9" ht="16" thickBot="1" x14ac:dyDescent="0.4">
      <c r="A912" s="19" t="s">
        <v>638</v>
      </c>
      <c r="B912" s="17" t="str">
        <f>VLOOKUP($A912,'Employers and sectors'!$A$1:$G$2802,2,FALSE)</f>
        <v>Information and communication</v>
      </c>
      <c r="C912" s="19">
        <f>VLOOKUP($A912,'Employers and sectors'!$A$1:$G$2802,3,FALSE)</f>
        <v>0</v>
      </c>
      <c r="D912" s="19" t="str">
        <f>VLOOKUP($A912,'Employers and sectors'!$A$1:$G$2802,4,FALSE)</f>
        <v>Active</v>
      </c>
      <c r="E912" s="17" t="str">
        <f>VLOOKUP($A912,'Employers and sectors'!$A$1:$G$2802,5,FALSE)</f>
        <v>Westminster</v>
      </c>
      <c r="F912" s="19" t="str">
        <f>VLOOKUP($A912,'Employers and sectors'!$A$1:$G$2802,6,FALSE)</f>
        <v>Westminster</v>
      </c>
      <c r="G912" s="19" t="str">
        <f>VLOOKUP($A912,'Employers and sectors'!$A$1:$G$2802,7,FALSE)</f>
        <v>London</v>
      </c>
      <c r="H912" s="20" t="s">
        <v>559</v>
      </c>
      <c r="I912" s="42" t="s">
        <v>5666</v>
      </c>
    </row>
    <row r="913" spans="1:9" ht="16" thickBot="1" x14ac:dyDescent="0.4">
      <c r="A913" s="27" t="s">
        <v>639</v>
      </c>
      <c r="B913" s="60" t="str">
        <f t="shared" ref="B913:G913" si="192">B912</f>
        <v>Information and communication</v>
      </c>
      <c r="C913" s="60">
        <f t="shared" si="192"/>
        <v>0</v>
      </c>
      <c r="D913" s="60" t="str">
        <f t="shared" si="192"/>
        <v>Active</v>
      </c>
      <c r="E913" s="60" t="str">
        <f t="shared" si="192"/>
        <v>Westminster</v>
      </c>
      <c r="F913" s="60" t="str">
        <f t="shared" si="192"/>
        <v>Westminster</v>
      </c>
      <c r="G913" s="60" t="str">
        <f t="shared" si="192"/>
        <v>London</v>
      </c>
      <c r="H913" s="28"/>
      <c r="I913" s="43">
        <v>149</v>
      </c>
    </row>
    <row r="914" spans="1:9" x14ac:dyDescent="0.35">
      <c r="A914" s="15" t="s">
        <v>640</v>
      </c>
      <c r="B914" s="17" t="str">
        <f>VLOOKUP($A914,'Employers and sectors'!$A$1:$G$2802,2,FALSE)</f>
        <v>Health and social care</v>
      </c>
      <c r="C914" s="15" t="str">
        <f>VLOOKUP($A914,'Employers and sectors'!$A$1:$G$2802,3,FALSE)</f>
        <v>Social care</v>
      </c>
      <c r="D914" s="15" t="str">
        <f>VLOOKUP($A914,'Employers and sectors'!$A$1:$G$2802,4,FALSE)</f>
        <v>Active</v>
      </c>
      <c r="E914" s="17" t="str">
        <f>VLOOKUP($A914,'Employers and sectors'!$A$1:$G$2802,5,FALSE)</f>
        <v>Slough</v>
      </c>
      <c r="F914" s="15" t="str">
        <f>VLOOKUP($A914,'Employers and sectors'!$A$1:$G$2802,6,FALSE)</f>
        <v>Slough</v>
      </c>
      <c r="G914" s="15" t="str">
        <f>VLOOKUP($A914,'Employers and sectors'!$A$1:$G$2802,7,FALSE)</f>
        <v>South East</v>
      </c>
      <c r="H914" s="16" t="s">
        <v>252</v>
      </c>
      <c r="I914" s="44" t="s">
        <v>5666</v>
      </c>
    </row>
    <row r="915" spans="1:9" x14ac:dyDescent="0.35">
      <c r="A915" s="17" t="s">
        <v>640</v>
      </c>
      <c r="B915" s="17" t="str">
        <f>VLOOKUP($A915,'Employers and sectors'!$A$1:$G$2802,2,FALSE)</f>
        <v>Health and social care</v>
      </c>
      <c r="C915" s="17" t="str">
        <f>VLOOKUP($A915,'Employers and sectors'!$A$1:$G$2802,3,FALSE)</f>
        <v>Social care</v>
      </c>
      <c r="D915" s="17" t="str">
        <f>VLOOKUP($A915,'Employers and sectors'!$A$1:$G$2802,4,FALSE)</f>
        <v>Active</v>
      </c>
      <c r="E915" s="17" t="str">
        <f>VLOOKUP($A915,'Employers and sectors'!$A$1:$G$2802,5,FALSE)</f>
        <v>Slough</v>
      </c>
      <c r="F915" s="17" t="str">
        <f>VLOOKUP($A915,'Employers and sectors'!$A$1:$G$2802,6,FALSE)</f>
        <v>Slough</v>
      </c>
      <c r="G915" s="17" t="str">
        <f>VLOOKUP($A915,'Employers and sectors'!$A$1:$G$2802,7,FALSE)</f>
        <v>South East</v>
      </c>
      <c r="H915" s="18" t="s">
        <v>246</v>
      </c>
      <c r="I915" s="41">
        <v>33</v>
      </c>
    </row>
    <row r="916" spans="1:9" x14ac:dyDescent="0.35">
      <c r="A916" s="17" t="s">
        <v>640</v>
      </c>
      <c r="B916" s="17" t="str">
        <f>VLOOKUP($A916,'Employers and sectors'!$A$1:$G$2802,2,FALSE)</f>
        <v>Health and social care</v>
      </c>
      <c r="C916" s="17" t="str">
        <f>VLOOKUP($A916,'Employers and sectors'!$A$1:$G$2802,3,FALSE)</f>
        <v>Social care</v>
      </c>
      <c r="D916" s="17" t="str">
        <f>VLOOKUP($A916,'Employers and sectors'!$A$1:$G$2802,4,FALSE)</f>
        <v>Active</v>
      </c>
      <c r="E916" s="17" t="str">
        <f>VLOOKUP($A916,'Employers and sectors'!$A$1:$G$2802,5,FALSE)</f>
        <v>Slough</v>
      </c>
      <c r="F916" s="17" t="str">
        <f>VLOOKUP($A916,'Employers and sectors'!$A$1:$G$2802,6,FALSE)</f>
        <v>Slough</v>
      </c>
      <c r="G916" s="17" t="str">
        <f>VLOOKUP($A916,'Employers and sectors'!$A$1:$G$2802,7,FALSE)</f>
        <v>South East</v>
      </c>
      <c r="H916" s="18" t="s">
        <v>247</v>
      </c>
      <c r="I916" s="41" t="s">
        <v>5666</v>
      </c>
    </row>
    <row r="917" spans="1:9" ht="16" thickBot="1" x14ac:dyDescent="0.4">
      <c r="A917" s="19" t="s">
        <v>640</v>
      </c>
      <c r="B917" s="17" t="str">
        <f>VLOOKUP($A917,'Employers and sectors'!$A$1:$G$2802,2,FALSE)</f>
        <v>Health and social care</v>
      </c>
      <c r="C917" s="19" t="str">
        <f>VLOOKUP($A917,'Employers and sectors'!$A$1:$G$2802,3,FALSE)</f>
        <v>Social care</v>
      </c>
      <c r="D917" s="19" t="str">
        <f>VLOOKUP($A917,'Employers and sectors'!$A$1:$G$2802,4,FALSE)</f>
        <v>Active</v>
      </c>
      <c r="E917" s="17" t="str">
        <f>VLOOKUP($A917,'Employers and sectors'!$A$1:$G$2802,5,FALSE)</f>
        <v>Slough</v>
      </c>
      <c r="F917" s="19" t="str">
        <f>VLOOKUP($A917,'Employers and sectors'!$A$1:$G$2802,6,FALSE)</f>
        <v>Slough</v>
      </c>
      <c r="G917" s="19" t="str">
        <f>VLOOKUP($A917,'Employers and sectors'!$A$1:$G$2802,7,FALSE)</f>
        <v>South East</v>
      </c>
      <c r="H917" s="20" t="s">
        <v>253</v>
      </c>
      <c r="I917" s="42" t="s">
        <v>5666</v>
      </c>
    </row>
    <row r="918" spans="1:9" ht="16" thickBot="1" x14ac:dyDescent="0.4">
      <c r="A918" s="27" t="s">
        <v>641</v>
      </c>
      <c r="B918" s="60" t="str">
        <f t="shared" ref="B918:G918" si="193">B917</f>
        <v>Health and social care</v>
      </c>
      <c r="C918" s="60" t="str">
        <f t="shared" si="193"/>
        <v>Social care</v>
      </c>
      <c r="D918" s="60" t="str">
        <f t="shared" si="193"/>
        <v>Active</v>
      </c>
      <c r="E918" s="60" t="str">
        <f t="shared" si="193"/>
        <v>Slough</v>
      </c>
      <c r="F918" s="60" t="str">
        <f t="shared" si="193"/>
        <v>Slough</v>
      </c>
      <c r="G918" s="60" t="str">
        <f t="shared" si="193"/>
        <v>South East</v>
      </c>
      <c r="H918" s="28"/>
      <c r="I918" s="43">
        <v>38</v>
      </c>
    </row>
    <row r="919" spans="1:9" x14ac:dyDescent="0.35">
      <c r="A919" s="15" t="s">
        <v>642</v>
      </c>
      <c r="B919" s="17" t="str">
        <f>VLOOKUP($A919,'Employers and sectors'!$A$1:$G$2802,2,FALSE)</f>
        <v>Health and social care</v>
      </c>
      <c r="C919" s="15" t="str">
        <f>VLOOKUP($A919,'Employers and sectors'!$A$1:$G$2802,3,FALSE)</f>
        <v>Social care</v>
      </c>
      <c r="D919" s="15" t="str">
        <f>VLOOKUP($A919,'Employers and sectors'!$A$1:$G$2802,4,FALSE)</f>
        <v>Revoked</v>
      </c>
      <c r="E919" s="17" t="str">
        <f>VLOOKUP($A919,'Employers and sectors'!$A$1:$G$2802,5,FALSE)</f>
        <v>Merton</v>
      </c>
      <c r="F919" s="15" t="str">
        <f>VLOOKUP($A919,'Employers and sectors'!$A$1:$G$2802,6,FALSE)</f>
        <v>Merton</v>
      </c>
      <c r="G919" s="15" t="str">
        <f>VLOOKUP($A919,'Employers and sectors'!$A$1:$G$2802,7,FALSE)</f>
        <v>London</v>
      </c>
      <c r="H919" s="16" t="s">
        <v>246</v>
      </c>
      <c r="I919" s="44">
        <v>29</v>
      </c>
    </row>
    <row r="920" spans="1:9" ht="16" thickBot="1" x14ac:dyDescent="0.4">
      <c r="A920" s="19" t="s">
        <v>642</v>
      </c>
      <c r="B920" s="17" t="str">
        <f>VLOOKUP($A920,'Employers and sectors'!$A$1:$G$2802,2,FALSE)</f>
        <v>Health and social care</v>
      </c>
      <c r="C920" s="19" t="str">
        <f>VLOOKUP($A920,'Employers and sectors'!$A$1:$G$2802,3,FALSE)</f>
        <v>Social care</v>
      </c>
      <c r="D920" s="19" t="str">
        <f>VLOOKUP($A920,'Employers and sectors'!$A$1:$G$2802,4,FALSE)</f>
        <v>Revoked</v>
      </c>
      <c r="E920" s="17" t="str">
        <f>VLOOKUP($A920,'Employers and sectors'!$A$1:$G$2802,5,FALSE)</f>
        <v>Merton</v>
      </c>
      <c r="F920" s="19" t="str">
        <f>VLOOKUP($A920,'Employers and sectors'!$A$1:$G$2802,6,FALSE)</f>
        <v>Merton</v>
      </c>
      <c r="G920" s="19" t="str">
        <f>VLOOKUP($A920,'Employers and sectors'!$A$1:$G$2802,7,FALSE)</f>
        <v>London</v>
      </c>
      <c r="H920" s="20" t="s">
        <v>247</v>
      </c>
      <c r="I920" s="42" t="s">
        <v>5666</v>
      </c>
    </row>
    <row r="921" spans="1:9" ht="16" thickBot="1" x14ac:dyDescent="0.4">
      <c r="A921" s="27" t="s">
        <v>643</v>
      </c>
      <c r="B921" s="60" t="str">
        <f t="shared" ref="B921:G921" si="194">B920</f>
        <v>Health and social care</v>
      </c>
      <c r="C921" s="60" t="str">
        <f t="shared" si="194"/>
        <v>Social care</v>
      </c>
      <c r="D921" s="60" t="str">
        <f t="shared" si="194"/>
        <v>Revoked</v>
      </c>
      <c r="E921" s="60" t="str">
        <f t="shared" si="194"/>
        <v>Merton</v>
      </c>
      <c r="F921" s="60" t="str">
        <f t="shared" si="194"/>
        <v>Merton</v>
      </c>
      <c r="G921" s="60" t="str">
        <f t="shared" si="194"/>
        <v>London</v>
      </c>
      <c r="H921" s="28"/>
      <c r="I921" s="43">
        <v>30</v>
      </c>
    </row>
    <row r="922" spans="1:9" x14ac:dyDescent="0.35">
      <c r="A922" s="15" t="s">
        <v>644</v>
      </c>
      <c r="B922" s="17" t="str">
        <f>VLOOKUP($A922,'Employers and sectors'!$A$1:$G$2802,2,FALSE)</f>
        <v>Health and social care</v>
      </c>
      <c r="C922" s="15" t="str">
        <f>VLOOKUP($A922,'Employers and sectors'!$A$1:$G$2802,3,FALSE)</f>
        <v>Social care</v>
      </c>
      <c r="D922" s="15" t="str">
        <f>VLOOKUP($A922,'Employers and sectors'!$A$1:$G$2802,4,FALSE)</f>
        <v>Active</v>
      </c>
      <c r="E922" s="17" t="str">
        <f>VLOOKUP($A922,'Employers and sectors'!$A$1:$G$2802,5,FALSE)</f>
        <v>Bracknell</v>
      </c>
      <c r="F922" s="15" t="str">
        <f>VLOOKUP($A922,'Employers and sectors'!$A$1:$G$2802,6,FALSE)</f>
        <v>Bracknell Forest</v>
      </c>
      <c r="G922" s="15" t="str">
        <f>VLOOKUP($A922,'Employers and sectors'!$A$1:$G$2802,7,FALSE)</f>
        <v>South East</v>
      </c>
      <c r="H922" s="16" t="s">
        <v>252</v>
      </c>
      <c r="I922" s="44" t="s">
        <v>5666</v>
      </c>
    </row>
    <row r="923" spans="1:9" x14ac:dyDescent="0.35">
      <c r="A923" s="17" t="s">
        <v>644</v>
      </c>
      <c r="B923" s="17" t="str">
        <f>VLOOKUP($A923,'Employers and sectors'!$A$1:$G$2802,2,FALSE)</f>
        <v>Health and social care</v>
      </c>
      <c r="C923" s="17" t="str">
        <f>VLOOKUP($A923,'Employers and sectors'!$A$1:$G$2802,3,FALSE)</f>
        <v>Social care</v>
      </c>
      <c r="D923" s="17" t="str">
        <f>VLOOKUP($A923,'Employers and sectors'!$A$1:$G$2802,4,FALSE)</f>
        <v>Active</v>
      </c>
      <c r="E923" s="17" t="str">
        <f>VLOOKUP($A923,'Employers and sectors'!$A$1:$G$2802,5,FALSE)</f>
        <v>Bracknell</v>
      </c>
      <c r="F923" s="17" t="str">
        <f>VLOOKUP($A923,'Employers and sectors'!$A$1:$G$2802,6,FALSE)</f>
        <v>Bracknell Forest</v>
      </c>
      <c r="G923" s="17" t="str">
        <f>VLOOKUP($A923,'Employers and sectors'!$A$1:$G$2802,7,FALSE)</f>
        <v>South East</v>
      </c>
      <c r="H923" s="18" t="s">
        <v>246</v>
      </c>
      <c r="I923" s="41">
        <v>21</v>
      </c>
    </row>
    <row r="924" spans="1:9" ht="16" thickBot="1" x14ac:dyDescent="0.4">
      <c r="A924" s="19" t="s">
        <v>644</v>
      </c>
      <c r="B924" s="17" t="str">
        <f>VLOOKUP($A924,'Employers and sectors'!$A$1:$G$2802,2,FALSE)</f>
        <v>Health and social care</v>
      </c>
      <c r="C924" s="19" t="str">
        <f>VLOOKUP($A924,'Employers and sectors'!$A$1:$G$2802,3,FALSE)</f>
        <v>Social care</v>
      </c>
      <c r="D924" s="19" t="str">
        <f>VLOOKUP($A924,'Employers and sectors'!$A$1:$G$2802,4,FALSE)</f>
        <v>Active</v>
      </c>
      <c r="E924" s="17" t="str">
        <f>VLOOKUP($A924,'Employers and sectors'!$A$1:$G$2802,5,FALSE)</f>
        <v>Bracknell</v>
      </c>
      <c r="F924" s="19" t="str">
        <f>VLOOKUP($A924,'Employers and sectors'!$A$1:$G$2802,6,FALSE)</f>
        <v>Bracknell Forest</v>
      </c>
      <c r="G924" s="19" t="str">
        <f>VLOOKUP($A924,'Employers and sectors'!$A$1:$G$2802,7,FALSE)</f>
        <v>South East</v>
      </c>
      <c r="H924" s="20" t="s">
        <v>253</v>
      </c>
      <c r="I924" s="42" t="s">
        <v>5666</v>
      </c>
    </row>
    <row r="925" spans="1:9" ht="16" thickBot="1" x14ac:dyDescent="0.4">
      <c r="A925" s="27" t="s">
        <v>645</v>
      </c>
      <c r="B925" s="60" t="str">
        <f t="shared" ref="B925:G925" si="195">B924</f>
        <v>Health and social care</v>
      </c>
      <c r="C925" s="60" t="str">
        <f t="shared" si="195"/>
        <v>Social care</v>
      </c>
      <c r="D925" s="60" t="str">
        <f t="shared" si="195"/>
        <v>Active</v>
      </c>
      <c r="E925" s="60" t="str">
        <f t="shared" si="195"/>
        <v>Bracknell</v>
      </c>
      <c r="F925" s="60" t="str">
        <f t="shared" si="195"/>
        <v>Bracknell Forest</v>
      </c>
      <c r="G925" s="60" t="str">
        <f t="shared" si="195"/>
        <v>South East</v>
      </c>
      <c r="H925" s="28"/>
      <c r="I925" s="43">
        <v>25</v>
      </c>
    </row>
    <row r="926" spans="1:9" x14ac:dyDescent="0.35">
      <c r="A926" s="15" t="s">
        <v>646</v>
      </c>
      <c r="B926" s="17" t="str">
        <f>VLOOKUP($A926,'Employers and sectors'!$A$1:$G$2802,2,FALSE)</f>
        <v>Health and social care</v>
      </c>
      <c r="C926" s="15" t="str">
        <f>VLOOKUP($A926,'Employers and sectors'!$A$1:$G$2802,3,FALSE)</f>
        <v>Social care</v>
      </c>
      <c r="D926" s="15" t="str">
        <f>VLOOKUP($A926,'Employers and sectors'!$A$1:$G$2802,4,FALSE)</f>
        <v>Active</v>
      </c>
      <c r="E926" s="17" t="str">
        <f>VLOOKUP($A926,'Employers and sectors'!$A$1:$G$2802,5,FALSE)</f>
        <v>West Thurrock</v>
      </c>
      <c r="F926" s="15" t="str">
        <f>VLOOKUP($A926,'Employers and sectors'!$A$1:$G$2802,6,FALSE)</f>
        <v>Thurrock</v>
      </c>
      <c r="G926" s="15" t="str">
        <f>VLOOKUP($A926,'Employers and sectors'!$A$1:$G$2802,7,FALSE)</f>
        <v>East</v>
      </c>
      <c r="H926" s="16" t="s">
        <v>246</v>
      </c>
      <c r="I926" s="44">
        <v>30</v>
      </c>
    </row>
    <row r="927" spans="1:9" ht="16" thickBot="1" x14ac:dyDescent="0.4">
      <c r="A927" s="19" t="s">
        <v>646</v>
      </c>
      <c r="B927" s="17" t="str">
        <f>VLOOKUP($A927,'Employers and sectors'!$A$1:$G$2802,2,FALSE)</f>
        <v>Health and social care</v>
      </c>
      <c r="C927" s="19" t="str">
        <f>VLOOKUP($A927,'Employers and sectors'!$A$1:$G$2802,3,FALSE)</f>
        <v>Social care</v>
      </c>
      <c r="D927" s="19" t="str">
        <f>VLOOKUP($A927,'Employers and sectors'!$A$1:$G$2802,4,FALSE)</f>
        <v>Active</v>
      </c>
      <c r="E927" s="17" t="str">
        <f>VLOOKUP($A927,'Employers and sectors'!$A$1:$G$2802,5,FALSE)</f>
        <v>West Thurrock</v>
      </c>
      <c r="F927" s="19" t="str">
        <f>VLOOKUP($A927,'Employers and sectors'!$A$1:$G$2802,6,FALSE)</f>
        <v>Thurrock</v>
      </c>
      <c r="G927" s="19" t="str">
        <f>VLOOKUP($A927,'Employers and sectors'!$A$1:$G$2802,7,FALSE)</f>
        <v>East</v>
      </c>
      <c r="H927" s="20" t="s">
        <v>253</v>
      </c>
      <c r="I927" s="42" t="s">
        <v>5666</v>
      </c>
    </row>
    <row r="928" spans="1:9" ht="16" thickBot="1" x14ac:dyDescent="0.4">
      <c r="A928" s="27" t="s">
        <v>647</v>
      </c>
      <c r="B928" s="60" t="str">
        <f t="shared" ref="B928:G928" si="196">B927</f>
        <v>Health and social care</v>
      </c>
      <c r="C928" s="60" t="str">
        <f t="shared" si="196"/>
        <v>Social care</v>
      </c>
      <c r="D928" s="60" t="str">
        <f t="shared" si="196"/>
        <v>Active</v>
      </c>
      <c r="E928" s="60" t="str">
        <f t="shared" si="196"/>
        <v>West Thurrock</v>
      </c>
      <c r="F928" s="60" t="str">
        <f t="shared" si="196"/>
        <v>Thurrock</v>
      </c>
      <c r="G928" s="60" t="str">
        <f t="shared" si="196"/>
        <v>East</v>
      </c>
      <c r="H928" s="28"/>
      <c r="I928" s="43">
        <v>33</v>
      </c>
    </row>
    <row r="929" spans="1:9" x14ac:dyDescent="0.35">
      <c r="A929" s="15" t="s">
        <v>14</v>
      </c>
      <c r="B929" s="17" t="str">
        <f>VLOOKUP($A929,'Employers and sectors'!$A$1:$G$2802,2,FALSE)</f>
        <v>Energy</v>
      </c>
      <c r="C929" s="15">
        <f>VLOOKUP($A929,'Employers and sectors'!$A$1:$G$2802,3,FALSE)</f>
        <v>0</v>
      </c>
      <c r="D929" s="15" t="str">
        <f>VLOOKUP($A929,'Employers and sectors'!$A$1:$G$2802,4,FALSE)</f>
        <v>Active</v>
      </c>
      <c r="E929" s="17" t="str">
        <f>VLOOKUP($A929,'Employers and sectors'!$A$1:$G$2802,5,FALSE)</f>
        <v>Westminster</v>
      </c>
      <c r="F929" s="15" t="str">
        <f>VLOOKUP($A929,'Employers and sectors'!$A$1:$G$2802,6,FALSE)</f>
        <v>Westminster</v>
      </c>
      <c r="G929" s="15" t="str">
        <f>VLOOKUP($A929,'Employers and sectors'!$A$1:$G$2802,7,FALSE)</f>
        <v>London</v>
      </c>
      <c r="H929" s="16" t="s">
        <v>8</v>
      </c>
      <c r="I929" s="44">
        <v>11</v>
      </c>
    </row>
    <row r="930" spans="1:9" x14ac:dyDescent="0.35">
      <c r="A930" s="17" t="s">
        <v>14</v>
      </c>
      <c r="B930" s="17" t="str">
        <f>VLOOKUP($A930,'Employers and sectors'!$A$1:$G$2802,2,FALSE)</f>
        <v>Energy</v>
      </c>
      <c r="C930" s="17">
        <f>VLOOKUP($A930,'Employers and sectors'!$A$1:$G$2802,3,FALSE)</f>
        <v>0</v>
      </c>
      <c r="D930" s="17" t="str">
        <f>VLOOKUP($A930,'Employers and sectors'!$A$1:$G$2802,4,FALSE)</f>
        <v>Active</v>
      </c>
      <c r="E930" s="17" t="str">
        <f>VLOOKUP($A930,'Employers and sectors'!$A$1:$G$2802,5,FALSE)</f>
        <v>Westminster</v>
      </c>
      <c r="F930" s="17" t="str">
        <f>VLOOKUP($A930,'Employers and sectors'!$A$1:$G$2802,6,FALSE)</f>
        <v>Westminster</v>
      </c>
      <c r="G930" s="17" t="str">
        <f>VLOOKUP($A930,'Employers and sectors'!$A$1:$G$2802,7,FALSE)</f>
        <v>London</v>
      </c>
      <c r="H930" s="18" t="s">
        <v>9</v>
      </c>
      <c r="I930" s="41">
        <v>68</v>
      </c>
    </row>
    <row r="931" spans="1:9" x14ac:dyDescent="0.35">
      <c r="A931" s="17" t="s">
        <v>14</v>
      </c>
      <c r="B931" s="17" t="str">
        <f>VLOOKUP($A931,'Employers and sectors'!$A$1:$G$2802,2,FALSE)</f>
        <v>Energy</v>
      </c>
      <c r="C931" s="17">
        <f>VLOOKUP($A931,'Employers and sectors'!$A$1:$G$2802,3,FALSE)</f>
        <v>0</v>
      </c>
      <c r="D931" s="17" t="str">
        <f>VLOOKUP($A931,'Employers and sectors'!$A$1:$G$2802,4,FALSE)</f>
        <v>Active</v>
      </c>
      <c r="E931" s="17" t="str">
        <f>VLOOKUP($A931,'Employers and sectors'!$A$1:$G$2802,5,FALSE)</f>
        <v>Westminster</v>
      </c>
      <c r="F931" s="17" t="str">
        <f>VLOOKUP($A931,'Employers and sectors'!$A$1:$G$2802,6,FALSE)</f>
        <v>Westminster</v>
      </c>
      <c r="G931" s="17" t="str">
        <f>VLOOKUP($A931,'Employers and sectors'!$A$1:$G$2802,7,FALSE)</f>
        <v>London</v>
      </c>
      <c r="H931" s="18" t="s">
        <v>252</v>
      </c>
      <c r="I931" s="41" t="s">
        <v>5666</v>
      </c>
    </row>
    <row r="932" spans="1:9" x14ac:dyDescent="0.35">
      <c r="A932" s="17" t="s">
        <v>14</v>
      </c>
      <c r="B932" s="17" t="str">
        <f>VLOOKUP($A932,'Employers and sectors'!$A$1:$G$2802,2,FALSE)</f>
        <v>Energy</v>
      </c>
      <c r="C932" s="17">
        <f>VLOOKUP($A932,'Employers and sectors'!$A$1:$G$2802,3,FALSE)</f>
        <v>0</v>
      </c>
      <c r="D932" s="17" t="str">
        <f>VLOOKUP($A932,'Employers and sectors'!$A$1:$G$2802,4,FALSE)</f>
        <v>Active</v>
      </c>
      <c r="E932" s="17" t="str">
        <f>VLOOKUP($A932,'Employers and sectors'!$A$1:$G$2802,5,FALSE)</f>
        <v>Westminster</v>
      </c>
      <c r="F932" s="17" t="str">
        <f>VLOOKUP($A932,'Employers and sectors'!$A$1:$G$2802,6,FALSE)</f>
        <v>Westminster</v>
      </c>
      <c r="G932" s="17" t="str">
        <f>VLOOKUP($A932,'Employers and sectors'!$A$1:$G$2802,7,FALSE)</f>
        <v>London</v>
      </c>
      <c r="H932" s="18" t="s">
        <v>246</v>
      </c>
      <c r="I932" s="41" t="s">
        <v>5666</v>
      </c>
    </row>
    <row r="933" spans="1:9" x14ac:dyDescent="0.35">
      <c r="A933" s="17" t="s">
        <v>14</v>
      </c>
      <c r="B933" s="17" t="str">
        <f>VLOOKUP($A933,'Employers and sectors'!$A$1:$G$2802,2,FALSE)</f>
        <v>Energy</v>
      </c>
      <c r="C933" s="17">
        <f>VLOOKUP($A933,'Employers and sectors'!$A$1:$G$2802,3,FALSE)</f>
        <v>0</v>
      </c>
      <c r="D933" s="17" t="str">
        <f>VLOOKUP($A933,'Employers and sectors'!$A$1:$G$2802,4,FALSE)</f>
        <v>Active</v>
      </c>
      <c r="E933" s="17" t="str">
        <f>VLOOKUP($A933,'Employers and sectors'!$A$1:$G$2802,5,FALSE)</f>
        <v>Westminster</v>
      </c>
      <c r="F933" s="17" t="str">
        <f>VLOOKUP($A933,'Employers and sectors'!$A$1:$G$2802,6,FALSE)</f>
        <v>Westminster</v>
      </c>
      <c r="G933" s="17" t="str">
        <f>VLOOKUP($A933,'Employers and sectors'!$A$1:$G$2802,7,FALSE)</f>
        <v>London</v>
      </c>
      <c r="H933" s="18" t="s">
        <v>247</v>
      </c>
      <c r="I933" s="41" t="s">
        <v>5666</v>
      </c>
    </row>
    <row r="934" spans="1:9" ht="16" thickBot="1" x14ac:dyDescent="0.4">
      <c r="A934" s="19" t="s">
        <v>14</v>
      </c>
      <c r="B934" s="17" t="str">
        <f>VLOOKUP($A934,'Employers and sectors'!$A$1:$G$2802,2,FALSE)</f>
        <v>Energy</v>
      </c>
      <c r="C934" s="19">
        <f>VLOOKUP($A934,'Employers and sectors'!$A$1:$G$2802,3,FALSE)</f>
        <v>0</v>
      </c>
      <c r="D934" s="19" t="str">
        <f>VLOOKUP($A934,'Employers and sectors'!$A$1:$G$2802,4,FALSE)</f>
        <v>Active</v>
      </c>
      <c r="E934" s="17" t="str">
        <f>VLOOKUP($A934,'Employers and sectors'!$A$1:$G$2802,5,FALSE)</f>
        <v>Westminster</v>
      </c>
      <c r="F934" s="19" t="str">
        <f>VLOOKUP($A934,'Employers and sectors'!$A$1:$G$2802,6,FALSE)</f>
        <v>Westminster</v>
      </c>
      <c r="G934" s="19" t="str">
        <f>VLOOKUP($A934,'Employers and sectors'!$A$1:$G$2802,7,FALSE)</f>
        <v>London</v>
      </c>
      <c r="H934" s="20" t="s">
        <v>253</v>
      </c>
      <c r="I934" s="42" t="s">
        <v>5666</v>
      </c>
    </row>
    <row r="935" spans="1:9" ht="16" thickBot="1" x14ac:dyDescent="0.4">
      <c r="A935" s="27" t="s">
        <v>15</v>
      </c>
      <c r="B935" s="60" t="str">
        <f t="shared" ref="B935:G935" si="197">B934</f>
        <v>Energy</v>
      </c>
      <c r="C935" s="60">
        <f t="shared" si="197"/>
        <v>0</v>
      </c>
      <c r="D935" s="60" t="str">
        <f t="shared" si="197"/>
        <v>Active</v>
      </c>
      <c r="E935" s="60" t="str">
        <f t="shared" si="197"/>
        <v>Westminster</v>
      </c>
      <c r="F935" s="60" t="str">
        <f t="shared" si="197"/>
        <v>Westminster</v>
      </c>
      <c r="G935" s="60" t="str">
        <f t="shared" si="197"/>
        <v>London</v>
      </c>
      <c r="H935" s="28"/>
      <c r="I935" s="43">
        <v>89</v>
      </c>
    </row>
    <row r="936" spans="1:9" x14ac:dyDescent="0.35">
      <c r="A936" s="15" t="s">
        <v>648</v>
      </c>
      <c r="B936" s="17" t="str">
        <f>VLOOKUP($A936,'Employers and sectors'!$A$1:$G$2802,2,FALSE)</f>
        <v>Professional, Scientific and Technical</v>
      </c>
      <c r="C936" s="15">
        <f>VLOOKUP($A936,'Employers and sectors'!$A$1:$G$2802,3,FALSE)</f>
        <v>0</v>
      </c>
      <c r="D936" s="15" t="str">
        <f>VLOOKUP($A936,'Employers and sectors'!$A$1:$G$2802,4,FALSE)</f>
        <v>Active</v>
      </c>
      <c r="E936" s="17" t="str">
        <f>VLOOKUP($A936,'Employers and sectors'!$A$1:$G$2802,5,FALSE)</f>
        <v>City of London</v>
      </c>
      <c r="F936" s="15" t="str">
        <f>VLOOKUP($A936,'Employers and sectors'!$A$1:$G$2802,6,FALSE)</f>
        <v>City of London</v>
      </c>
      <c r="G936" s="15" t="str">
        <f>VLOOKUP($A936,'Employers and sectors'!$A$1:$G$2802,7,FALSE)</f>
        <v>London</v>
      </c>
      <c r="H936" s="16" t="s">
        <v>252</v>
      </c>
      <c r="I936" s="44">
        <v>15</v>
      </c>
    </row>
    <row r="937" spans="1:9" x14ac:dyDescent="0.35">
      <c r="A937" s="17" t="s">
        <v>648</v>
      </c>
      <c r="B937" s="17" t="str">
        <f>VLOOKUP($A937,'Employers and sectors'!$A$1:$G$2802,2,FALSE)</f>
        <v>Professional, Scientific and Technical</v>
      </c>
      <c r="C937" s="17">
        <f>VLOOKUP($A937,'Employers and sectors'!$A$1:$G$2802,3,FALSE)</f>
        <v>0</v>
      </c>
      <c r="D937" s="17" t="str">
        <f>VLOOKUP($A937,'Employers and sectors'!$A$1:$G$2802,4,FALSE)</f>
        <v>Active</v>
      </c>
      <c r="E937" s="17" t="str">
        <f>VLOOKUP($A937,'Employers and sectors'!$A$1:$G$2802,5,FALSE)</f>
        <v>City of London</v>
      </c>
      <c r="F937" s="17" t="str">
        <f>VLOOKUP($A937,'Employers and sectors'!$A$1:$G$2802,6,FALSE)</f>
        <v>City of London</v>
      </c>
      <c r="G937" s="17" t="str">
        <f>VLOOKUP($A937,'Employers and sectors'!$A$1:$G$2802,7,FALSE)</f>
        <v>London</v>
      </c>
      <c r="H937" s="18" t="s">
        <v>274</v>
      </c>
      <c r="I937" s="41" t="s">
        <v>5666</v>
      </c>
    </row>
    <row r="938" spans="1:9" x14ac:dyDescent="0.35">
      <c r="A938" s="17" t="s">
        <v>648</v>
      </c>
      <c r="B938" s="17" t="str">
        <f>VLOOKUP($A938,'Employers and sectors'!$A$1:$G$2802,2,FALSE)</f>
        <v>Professional, Scientific and Technical</v>
      </c>
      <c r="C938" s="17">
        <f>VLOOKUP($A938,'Employers and sectors'!$A$1:$G$2802,3,FALSE)</f>
        <v>0</v>
      </c>
      <c r="D938" s="17" t="str">
        <f>VLOOKUP($A938,'Employers and sectors'!$A$1:$G$2802,4,FALSE)</f>
        <v>Active</v>
      </c>
      <c r="E938" s="17" t="str">
        <f>VLOOKUP($A938,'Employers and sectors'!$A$1:$G$2802,5,FALSE)</f>
        <v>City of London</v>
      </c>
      <c r="F938" s="17" t="str">
        <f>VLOOKUP($A938,'Employers and sectors'!$A$1:$G$2802,6,FALSE)</f>
        <v>City of London</v>
      </c>
      <c r="G938" s="17" t="str">
        <f>VLOOKUP($A938,'Employers and sectors'!$A$1:$G$2802,7,FALSE)</f>
        <v>London</v>
      </c>
      <c r="H938" s="18" t="s">
        <v>271</v>
      </c>
      <c r="I938" s="41">
        <v>10</v>
      </c>
    </row>
    <row r="939" spans="1:9" x14ac:dyDescent="0.35">
      <c r="A939" s="17" t="s">
        <v>648</v>
      </c>
      <c r="B939" s="17" t="str">
        <f>VLOOKUP($A939,'Employers and sectors'!$A$1:$G$2802,2,FALSE)</f>
        <v>Professional, Scientific and Technical</v>
      </c>
      <c r="C939" s="17">
        <f>VLOOKUP($A939,'Employers and sectors'!$A$1:$G$2802,3,FALSE)</f>
        <v>0</v>
      </c>
      <c r="D939" s="17" t="str">
        <f>VLOOKUP($A939,'Employers and sectors'!$A$1:$G$2802,4,FALSE)</f>
        <v>Active</v>
      </c>
      <c r="E939" s="17" t="str">
        <f>VLOOKUP($A939,'Employers and sectors'!$A$1:$G$2802,5,FALSE)</f>
        <v>City of London</v>
      </c>
      <c r="F939" s="17" t="str">
        <f>VLOOKUP($A939,'Employers and sectors'!$A$1:$G$2802,6,FALSE)</f>
        <v>City of London</v>
      </c>
      <c r="G939" s="17" t="str">
        <f>VLOOKUP($A939,'Employers and sectors'!$A$1:$G$2802,7,FALSE)</f>
        <v>London</v>
      </c>
      <c r="H939" s="18" t="s">
        <v>246</v>
      </c>
      <c r="I939" s="41">
        <v>25</v>
      </c>
    </row>
    <row r="940" spans="1:9" x14ac:dyDescent="0.35">
      <c r="A940" s="17" t="s">
        <v>648</v>
      </c>
      <c r="B940" s="17" t="str">
        <f>VLOOKUP($A940,'Employers and sectors'!$A$1:$G$2802,2,FALSE)</f>
        <v>Professional, Scientific and Technical</v>
      </c>
      <c r="C940" s="17">
        <f>VLOOKUP($A940,'Employers and sectors'!$A$1:$G$2802,3,FALSE)</f>
        <v>0</v>
      </c>
      <c r="D940" s="17" t="str">
        <f>VLOOKUP($A940,'Employers and sectors'!$A$1:$G$2802,4,FALSE)</f>
        <v>Active</v>
      </c>
      <c r="E940" s="17" t="str">
        <f>VLOOKUP($A940,'Employers and sectors'!$A$1:$G$2802,5,FALSE)</f>
        <v>City of London</v>
      </c>
      <c r="F940" s="17" t="str">
        <f>VLOOKUP($A940,'Employers and sectors'!$A$1:$G$2802,6,FALSE)</f>
        <v>City of London</v>
      </c>
      <c r="G940" s="17" t="str">
        <f>VLOOKUP($A940,'Employers and sectors'!$A$1:$G$2802,7,FALSE)</f>
        <v>London</v>
      </c>
      <c r="H940" s="18" t="s">
        <v>247</v>
      </c>
      <c r="I940" s="41">
        <v>7</v>
      </c>
    </row>
    <row r="941" spans="1:9" x14ac:dyDescent="0.35">
      <c r="A941" s="17" t="s">
        <v>648</v>
      </c>
      <c r="B941" s="17" t="str">
        <f>VLOOKUP($A941,'Employers and sectors'!$A$1:$G$2802,2,FALSE)</f>
        <v>Professional, Scientific and Technical</v>
      </c>
      <c r="C941" s="17">
        <f>VLOOKUP($A941,'Employers and sectors'!$A$1:$G$2802,3,FALSE)</f>
        <v>0</v>
      </c>
      <c r="D941" s="17" t="str">
        <f>VLOOKUP($A941,'Employers and sectors'!$A$1:$G$2802,4,FALSE)</f>
        <v>Active</v>
      </c>
      <c r="E941" s="17" t="str">
        <f>VLOOKUP($A941,'Employers and sectors'!$A$1:$G$2802,5,FALSE)</f>
        <v>City of London</v>
      </c>
      <c r="F941" s="17" t="str">
        <f>VLOOKUP($A941,'Employers and sectors'!$A$1:$G$2802,6,FALSE)</f>
        <v>City of London</v>
      </c>
      <c r="G941" s="17" t="str">
        <f>VLOOKUP($A941,'Employers and sectors'!$A$1:$G$2802,7,FALSE)</f>
        <v>London</v>
      </c>
      <c r="H941" s="18" t="s">
        <v>264</v>
      </c>
      <c r="I941" s="41" t="s">
        <v>5666</v>
      </c>
    </row>
    <row r="942" spans="1:9" ht="16" thickBot="1" x14ac:dyDescent="0.4">
      <c r="A942" s="19" t="s">
        <v>648</v>
      </c>
      <c r="B942" s="17" t="str">
        <f>VLOOKUP($A942,'Employers and sectors'!$A$1:$G$2802,2,FALSE)</f>
        <v>Professional, Scientific and Technical</v>
      </c>
      <c r="C942" s="19">
        <f>VLOOKUP($A942,'Employers and sectors'!$A$1:$G$2802,3,FALSE)</f>
        <v>0</v>
      </c>
      <c r="D942" s="19" t="str">
        <f>VLOOKUP($A942,'Employers and sectors'!$A$1:$G$2802,4,FALSE)</f>
        <v>Active</v>
      </c>
      <c r="E942" s="17" t="str">
        <f>VLOOKUP($A942,'Employers and sectors'!$A$1:$G$2802,5,FALSE)</f>
        <v>City of London</v>
      </c>
      <c r="F942" s="19" t="str">
        <f>VLOOKUP($A942,'Employers and sectors'!$A$1:$G$2802,6,FALSE)</f>
        <v>City of London</v>
      </c>
      <c r="G942" s="19" t="str">
        <f>VLOOKUP($A942,'Employers and sectors'!$A$1:$G$2802,7,FALSE)</f>
        <v>London</v>
      </c>
      <c r="H942" s="20" t="s">
        <v>253</v>
      </c>
      <c r="I942" s="42">
        <v>12</v>
      </c>
    </row>
    <row r="943" spans="1:9" ht="16" thickBot="1" x14ac:dyDescent="0.4">
      <c r="A943" s="27" t="s">
        <v>649</v>
      </c>
      <c r="B943" s="60" t="str">
        <f t="shared" ref="B943:G943" si="198">B942</f>
        <v>Professional, Scientific and Technical</v>
      </c>
      <c r="C943" s="60">
        <f t="shared" si="198"/>
        <v>0</v>
      </c>
      <c r="D943" s="60" t="str">
        <f t="shared" si="198"/>
        <v>Active</v>
      </c>
      <c r="E943" s="60" t="str">
        <f t="shared" si="198"/>
        <v>City of London</v>
      </c>
      <c r="F943" s="60" t="str">
        <f t="shared" si="198"/>
        <v>City of London</v>
      </c>
      <c r="G943" s="60" t="str">
        <f t="shared" si="198"/>
        <v>London</v>
      </c>
      <c r="H943" s="28"/>
      <c r="I943" s="43">
        <v>74</v>
      </c>
    </row>
    <row r="944" spans="1:9" x14ac:dyDescent="0.35">
      <c r="A944" s="15" t="s">
        <v>650</v>
      </c>
      <c r="B944" s="17" t="str">
        <f>VLOOKUP($A944,'Employers and sectors'!$A$1:$G$2802,2,FALSE)</f>
        <v>Health and social care</v>
      </c>
      <c r="C944" s="15" t="str">
        <f>VLOOKUP($A944,'Employers and sectors'!$A$1:$G$2802,3,FALSE)</f>
        <v>Social care</v>
      </c>
      <c r="D944" s="15" t="str">
        <f>VLOOKUP($A944,'Employers and sectors'!$A$1:$G$2802,4,FALSE)</f>
        <v>Active</v>
      </c>
      <c r="E944" s="17" t="str">
        <f>VLOOKUP($A944,'Employers and sectors'!$A$1:$G$2802,5,FALSE)</f>
        <v>Kings Lynn</v>
      </c>
      <c r="F944" s="15" t="str">
        <f>VLOOKUP($A944,'Employers and sectors'!$A$1:$G$2802,6,FALSE)</f>
        <v>King's Lynn and West Norfolk</v>
      </c>
      <c r="G944" s="15" t="str">
        <f>VLOOKUP($A944,'Employers and sectors'!$A$1:$G$2802,7,FALSE)</f>
        <v>East</v>
      </c>
      <c r="H944" s="16" t="s">
        <v>252</v>
      </c>
      <c r="I944" s="44">
        <v>7</v>
      </c>
    </row>
    <row r="945" spans="1:9" x14ac:dyDescent="0.35">
      <c r="A945" s="17" t="s">
        <v>650</v>
      </c>
      <c r="B945" s="17" t="str">
        <f>VLOOKUP($A945,'Employers and sectors'!$A$1:$G$2802,2,FALSE)</f>
        <v>Health and social care</v>
      </c>
      <c r="C945" s="17" t="str">
        <f>VLOOKUP($A945,'Employers and sectors'!$A$1:$G$2802,3,FALSE)</f>
        <v>Social care</v>
      </c>
      <c r="D945" s="17" t="str">
        <f>VLOOKUP($A945,'Employers and sectors'!$A$1:$G$2802,4,FALSE)</f>
        <v>Active</v>
      </c>
      <c r="E945" s="17" t="str">
        <f>VLOOKUP($A945,'Employers and sectors'!$A$1:$G$2802,5,FALSE)</f>
        <v>Kings Lynn</v>
      </c>
      <c r="F945" s="17" t="str">
        <f>VLOOKUP($A945,'Employers and sectors'!$A$1:$G$2802,6,FALSE)</f>
        <v>King's Lynn and West Norfolk</v>
      </c>
      <c r="G945" s="17" t="str">
        <f>VLOOKUP($A945,'Employers and sectors'!$A$1:$G$2802,7,FALSE)</f>
        <v>East</v>
      </c>
      <c r="H945" s="18" t="s">
        <v>246</v>
      </c>
      <c r="I945" s="41">
        <v>16</v>
      </c>
    </row>
    <row r="946" spans="1:9" ht="16" thickBot="1" x14ac:dyDescent="0.4">
      <c r="A946" s="19" t="s">
        <v>650</v>
      </c>
      <c r="B946" s="17" t="str">
        <f>VLOOKUP($A946,'Employers and sectors'!$A$1:$G$2802,2,FALSE)</f>
        <v>Health and social care</v>
      </c>
      <c r="C946" s="19" t="str">
        <f>VLOOKUP($A946,'Employers and sectors'!$A$1:$G$2802,3,FALSE)</f>
        <v>Social care</v>
      </c>
      <c r="D946" s="19" t="str">
        <f>VLOOKUP($A946,'Employers and sectors'!$A$1:$G$2802,4,FALSE)</f>
        <v>Active</v>
      </c>
      <c r="E946" s="17" t="str">
        <f>VLOOKUP($A946,'Employers and sectors'!$A$1:$G$2802,5,FALSE)</f>
        <v>Kings Lynn</v>
      </c>
      <c r="F946" s="19" t="str">
        <f>VLOOKUP($A946,'Employers and sectors'!$A$1:$G$2802,6,FALSE)</f>
        <v>King's Lynn and West Norfolk</v>
      </c>
      <c r="G946" s="19" t="str">
        <f>VLOOKUP($A946,'Employers and sectors'!$A$1:$G$2802,7,FALSE)</f>
        <v>East</v>
      </c>
      <c r="H946" s="20" t="s">
        <v>247</v>
      </c>
      <c r="I946" s="42" t="s">
        <v>5666</v>
      </c>
    </row>
    <row r="947" spans="1:9" ht="16" thickBot="1" x14ac:dyDescent="0.4">
      <c r="A947" s="27" t="s">
        <v>651</v>
      </c>
      <c r="B947" s="60" t="str">
        <f t="shared" ref="B947:G947" si="199">B946</f>
        <v>Health and social care</v>
      </c>
      <c r="C947" s="60" t="str">
        <f t="shared" si="199"/>
        <v>Social care</v>
      </c>
      <c r="D947" s="60" t="str">
        <f t="shared" si="199"/>
        <v>Active</v>
      </c>
      <c r="E947" s="60" t="str">
        <f t="shared" si="199"/>
        <v>Kings Lynn</v>
      </c>
      <c r="F947" s="60" t="str">
        <f t="shared" si="199"/>
        <v>King's Lynn and West Norfolk</v>
      </c>
      <c r="G947" s="60" t="str">
        <f t="shared" si="199"/>
        <v>East</v>
      </c>
      <c r="H947" s="28"/>
      <c r="I947" s="43">
        <v>25</v>
      </c>
    </row>
    <row r="948" spans="1:9" x14ac:dyDescent="0.35">
      <c r="A948" s="15" t="s">
        <v>652</v>
      </c>
      <c r="B948" s="17" t="str">
        <f>VLOOKUP($A948,'Employers and sectors'!$A$1:$G$2802,2,FALSE)</f>
        <v>Health and social care</v>
      </c>
      <c r="C948" s="15" t="str">
        <f>VLOOKUP($A948,'Employers and sectors'!$A$1:$G$2802,3,FALSE)</f>
        <v>Social care</v>
      </c>
      <c r="D948" s="15" t="str">
        <f>VLOOKUP($A948,'Employers and sectors'!$A$1:$G$2802,4,FALSE)</f>
        <v>Active</v>
      </c>
      <c r="E948" s="17" t="str">
        <f>VLOOKUP($A948,'Employers and sectors'!$A$1:$G$2802,5,FALSE)</f>
        <v>Nottingham</v>
      </c>
      <c r="F948" s="15" t="str">
        <f>VLOOKUP($A948,'Employers and sectors'!$A$1:$G$2802,6,FALSE)</f>
        <v>Nottingham</v>
      </c>
      <c r="G948" s="15" t="str">
        <f>VLOOKUP($A948,'Employers and sectors'!$A$1:$G$2802,7,FALSE)</f>
        <v>East Midlands</v>
      </c>
      <c r="H948" s="16" t="s">
        <v>252</v>
      </c>
      <c r="I948" s="44" t="s">
        <v>5666</v>
      </c>
    </row>
    <row r="949" spans="1:9" ht="16" thickBot="1" x14ac:dyDescent="0.4">
      <c r="A949" s="19" t="s">
        <v>652</v>
      </c>
      <c r="B949" s="17" t="str">
        <f>VLOOKUP($A949,'Employers and sectors'!$A$1:$G$2802,2,FALSE)</f>
        <v>Health and social care</v>
      </c>
      <c r="C949" s="19" t="str">
        <f>VLOOKUP($A949,'Employers and sectors'!$A$1:$G$2802,3,FALSE)</f>
        <v>Social care</v>
      </c>
      <c r="D949" s="19" t="str">
        <f>VLOOKUP($A949,'Employers and sectors'!$A$1:$G$2802,4,FALSE)</f>
        <v>Active</v>
      </c>
      <c r="E949" s="17" t="str">
        <f>VLOOKUP($A949,'Employers and sectors'!$A$1:$G$2802,5,FALSE)</f>
        <v>Nottingham</v>
      </c>
      <c r="F949" s="19" t="str">
        <f>VLOOKUP($A949,'Employers and sectors'!$A$1:$G$2802,6,FALSE)</f>
        <v>Nottingham</v>
      </c>
      <c r="G949" s="19" t="str">
        <f>VLOOKUP($A949,'Employers and sectors'!$A$1:$G$2802,7,FALSE)</f>
        <v>East Midlands</v>
      </c>
      <c r="H949" s="20" t="s">
        <v>246</v>
      </c>
      <c r="I949" s="42">
        <v>29</v>
      </c>
    </row>
    <row r="950" spans="1:9" ht="16" thickBot="1" x14ac:dyDescent="0.4">
      <c r="A950" s="27" t="s">
        <v>653</v>
      </c>
      <c r="B950" s="60" t="str">
        <f t="shared" ref="B950:G950" si="200">B949</f>
        <v>Health and social care</v>
      </c>
      <c r="C950" s="60" t="str">
        <f t="shared" si="200"/>
        <v>Social care</v>
      </c>
      <c r="D950" s="60" t="str">
        <f t="shared" si="200"/>
        <v>Active</v>
      </c>
      <c r="E950" s="60" t="str">
        <f t="shared" si="200"/>
        <v>Nottingham</v>
      </c>
      <c r="F950" s="60" t="str">
        <f t="shared" si="200"/>
        <v>Nottingham</v>
      </c>
      <c r="G950" s="60" t="str">
        <f t="shared" si="200"/>
        <v>East Midlands</v>
      </c>
      <c r="H950" s="28"/>
      <c r="I950" s="43">
        <v>30</v>
      </c>
    </row>
    <row r="951" spans="1:9" x14ac:dyDescent="0.35">
      <c r="A951" s="15" t="s">
        <v>654</v>
      </c>
      <c r="B951" s="17" t="str">
        <f>VLOOKUP($A951,'Employers and sectors'!$A$1:$G$2802,2,FALSE)</f>
        <v>Health and social care</v>
      </c>
      <c r="C951" s="15" t="str">
        <f>VLOOKUP($A951,'Employers and sectors'!$A$1:$G$2802,3,FALSE)</f>
        <v>Social care</v>
      </c>
      <c r="D951" s="15" t="str">
        <f>VLOOKUP($A951,'Employers and sectors'!$A$1:$G$2802,4,FALSE)</f>
        <v>Revoked</v>
      </c>
      <c r="E951" s="17" t="str">
        <f>VLOOKUP($A951,'Employers and sectors'!$A$1:$G$2802,5,FALSE)</f>
        <v>Gloucester</v>
      </c>
      <c r="F951" s="15" t="str">
        <f>VLOOKUP($A951,'Employers and sectors'!$A$1:$G$2802,6,FALSE)</f>
        <v>Gloucester</v>
      </c>
      <c r="G951" s="15" t="str">
        <f>VLOOKUP($A951,'Employers and sectors'!$A$1:$G$2802,7,FALSE)</f>
        <v>South West</v>
      </c>
      <c r="H951" s="16" t="s">
        <v>245</v>
      </c>
      <c r="I951" s="44" t="s">
        <v>5666</v>
      </c>
    </row>
    <row r="952" spans="1:9" x14ac:dyDescent="0.35">
      <c r="A952" s="17" t="s">
        <v>654</v>
      </c>
      <c r="B952" s="17" t="str">
        <f>VLOOKUP($A952,'Employers and sectors'!$A$1:$G$2802,2,FALSE)</f>
        <v>Health and social care</v>
      </c>
      <c r="C952" s="17" t="str">
        <f>VLOOKUP($A952,'Employers and sectors'!$A$1:$G$2802,3,FALSE)</f>
        <v>Social care</v>
      </c>
      <c r="D952" s="17" t="str">
        <f>VLOOKUP($A952,'Employers and sectors'!$A$1:$G$2802,4,FALSE)</f>
        <v>Revoked</v>
      </c>
      <c r="E952" s="17" t="str">
        <f>VLOOKUP($A952,'Employers and sectors'!$A$1:$G$2802,5,FALSE)</f>
        <v>Gloucester</v>
      </c>
      <c r="F952" s="17" t="str">
        <f>VLOOKUP($A952,'Employers and sectors'!$A$1:$G$2802,6,FALSE)</f>
        <v>Gloucester</v>
      </c>
      <c r="G952" s="17" t="str">
        <f>VLOOKUP($A952,'Employers and sectors'!$A$1:$G$2802,7,FALSE)</f>
        <v>South West</v>
      </c>
      <c r="H952" s="18" t="s">
        <v>246</v>
      </c>
      <c r="I952" s="41">
        <v>80</v>
      </c>
    </row>
    <row r="953" spans="1:9" ht="16" thickBot="1" x14ac:dyDescent="0.4">
      <c r="A953" s="19" t="s">
        <v>654</v>
      </c>
      <c r="B953" s="17" t="str">
        <f>VLOOKUP($A953,'Employers and sectors'!$A$1:$G$2802,2,FALSE)</f>
        <v>Health and social care</v>
      </c>
      <c r="C953" s="19" t="str">
        <f>VLOOKUP($A953,'Employers and sectors'!$A$1:$G$2802,3,FALSE)</f>
        <v>Social care</v>
      </c>
      <c r="D953" s="19" t="str">
        <f>VLOOKUP($A953,'Employers and sectors'!$A$1:$G$2802,4,FALSE)</f>
        <v>Revoked</v>
      </c>
      <c r="E953" s="17" t="str">
        <f>VLOOKUP($A953,'Employers and sectors'!$A$1:$G$2802,5,FALSE)</f>
        <v>Gloucester</v>
      </c>
      <c r="F953" s="19" t="str">
        <f>VLOOKUP($A953,'Employers and sectors'!$A$1:$G$2802,6,FALSE)</f>
        <v>Gloucester</v>
      </c>
      <c r="G953" s="19" t="str">
        <f>VLOOKUP($A953,'Employers and sectors'!$A$1:$G$2802,7,FALSE)</f>
        <v>South West</v>
      </c>
      <c r="H953" s="20" t="s">
        <v>253</v>
      </c>
      <c r="I953" s="42" t="s">
        <v>5666</v>
      </c>
    </row>
    <row r="954" spans="1:9" ht="16" thickBot="1" x14ac:dyDescent="0.4">
      <c r="A954" s="27" t="s">
        <v>655</v>
      </c>
      <c r="B954" s="60" t="str">
        <f t="shared" ref="B954:G954" si="201">B953</f>
        <v>Health and social care</v>
      </c>
      <c r="C954" s="60" t="str">
        <f t="shared" si="201"/>
        <v>Social care</v>
      </c>
      <c r="D954" s="60" t="str">
        <f t="shared" si="201"/>
        <v>Revoked</v>
      </c>
      <c r="E954" s="60" t="str">
        <f t="shared" si="201"/>
        <v>Gloucester</v>
      </c>
      <c r="F954" s="60" t="str">
        <f t="shared" si="201"/>
        <v>Gloucester</v>
      </c>
      <c r="G954" s="60" t="str">
        <f t="shared" si="201"/>
        <v>South West</v>
      </c>
      <c r="H954" s="28"/>
      <c r="I954" s="43">
        <v>82</v>
      </c>
    </row>
    <row r="955" spans="1:9" x14ac:dyDescent="0.35">
      <c r="A955" s="15" t="s">
        <v>656</v>
      </c>
      <c r="B955" s="17" t="str">
        <f>VLOOKUP($A955,'Employers and sectors'!$A$1:$G$2802,2,FALSE)</f>
        <v>Health and social care</v>
      </c>
      <c r="C955" s="15" t="str">
        <f>VLOOKUP($A955,'Employers and sectors'!$A$1:$G$2802,3,FALSE)</f>
        <v>Social care</v>
      </c>
      <c r="D955" s="15" t="str">
        <f>VLOOKUP($A955,'Employers and sectors'!$A$1:$G$2802,4,FALSE)</f>
        <v>Active</v>
      </c>
      <c r="E955" s="17" t="str">
        <f>VLOOKUP($A955,'Employers and sectors'!$A$1:$G$2802,5,FALSE)</f>
        <v>Tipton</v>
      </c>
      <c r="F955" s="15" t="str">
        <f>VLOOKUP($A955,'Employers and sectors'!$A$1:$G$2802,6,FALSE)</f>
        <v>Sandwell</v>
      </c>
      <c r="G955" s="15" t="str">
        <f>VLOOKUP($A955,'Employers and sectors'!$A$1:$G$2802,7,FALSE)</f>
        <v>West Midlands</v>
      </c>
      <c r="H955" s="16" t="s">
        <v>246</v>
      </c>
      <c r="I955" s="44">
        <v>39</v>
      </c>
    </row>
    <row r="956" spans="1:9" ht="16" thickBot="1" x14ac:dyDescent="0.4">
      <c r="A956" s="19" t="s">
        <v>656</v>
      </c>
      <c r="B956" s="17" t="str">
        <f>VLOOKUP($A956,'Employers and sectors'!$A$1:$G$2802,2,FALSE)</f>
        <v>Health and social care</v>
      </c>
      <c r="C956" s="19" t="str">
        <f>VLOOKUP($A956,'Employers and sectors'!$A$1:$G$2802,3,FALSE)</f>
        <v>Social care</v>
      </c>
      <c r="D956" s="19" t="str">
        <f>VLOOKUP($A956,'Employers and sectors'!$A$1:$G$2802,4,FALSE)</f>
        <v>Active</v>
      </c>
      <c r="E956" s="17" t="str">
        <f>VLOOKUP($A956,'Employers and sectors'!$A$1:$G$2802,5,FALSE)</f>
        <v>Tipton</v>
      </c>
      <c r="F956" s="19" t="str">
        <f>VLOOKUP($A956,'Employers and sectors'!$A$1:$G$2802,6,FALSE)</f>
        <v>Sandwell</v>
      </c>
      <c r="G956" s="19" t="str">
        <f>VLOOKUP($A956,'Employers and sectors'!$A$1:$G$2802,7,FALSE)</f>
        <v>West Midlands</v>
      </c>
      <c r="H956" s="20" t="s">
        <v>253</v>
      </c>
      <c r="I956" s="42" t="s">
        <v>5666</v>
      </c>
    </row>
    <row r="957" spans="1:9" ht="16" thickBot="1" x14ac:dyDescent="0.4">
      <c r="A957" s="27" t="s">
        <v>657</v>
      </c>
      <c r="B957" s="60" t="str">
        <f t="shared" ref="B957:G957" si="202">B956</f>
        <v>Health and social care</v>
      </c>
      <c r="C957" s="60" t="str">
        <f t="shared" si="202"/>
        <v>Social care</v>
      </c>
      <c r="D957" s="60" t="str">
        <f t="shared" si="202"/>
        <v>Active</v>
      </c>
      <c r="E957" s="60" t="str">
        <f t="shared" si="202"/>
        <v>Tipton</v>
      </c>
      <c r="F957" s="60" t="str">
        <f t="shared" si="202"/>
        <v>Sandwell</v>
      </c>
      <c r="G957" s="60" t="str">
        <f t="shared" si="202"/>
        <v>West Midlands</v>
      </c>
      <c r="H957" s="28"/>
      <c r="I957" s="43">
        <v>41</v>
      </c>
    </row>
    <row r="958" spans="1:9" x14ac:dyDescent="0.35">
      <c r="A958" s="15" t="s">
        <v>658</v>
      </c>
      <c r="B958" s="17" t="str">
        <f>VLOOKUP($A958,'Employers and sectors'!$A$1:$G$2802,2,FALSE)</f>
        <v>Health and social care</v>
      </c>
      <c r="C958" s="15" t="str">
        <f>VLOOKUP($A958,'Employers and sectors'!$A$1:$G$2802,3,FALSE)</f>
        <v>Social care</v>
      </c>
      <c r="D958" s="15" t="str">
        <f>VLOOKUP($A958,'Employers and sectors'!$A$1:$G$2802,4,FALSE)</f>
        <v>Active</v>
      </c>
      <c r="E958" s="17" t="str">
        <f>VLOOKUP($A958,'Employers and sectors'!$A$1:$G$2802,5,FALSE)</f>
        <v>Colchester</v>
      </c>
      <c r="F958" s="15" t="str">
        <f>VLOOKUP($A958,'Employers and sectors'!$A$1:$G$2802,6,FALSE)</f>
        <v>Colchester</v>
      </c>
      <c r="G958" s="15" t="str">
        <f>VLOOKUP($A958,'Employers and sectors'!$A$1:$G$2802,7,FALSE)</f>
        <v>East</v>
      </c>
      <c r="H958" s="16" t="s">
        <v>245</v>
      </c>
      <c r="I958" s="44" t="s">
        <v>5666</v>
      </c>
    </row>
    <row r="959" spans="1:9" x14ac:dyDescent="0.35">
      <c r="A959" s="17" t="s">
        <v>658</v>
      </c>
      <c r="B959" s="17" t="str">
        <f>VLOOKUP($A959,'Employers and sectors'!$A$1:$G$2802,2,FALSE)</f>
        <v>Health and social care</v>
      </c>
      <c r="C959" s="17" t="str">
        <f>VLOOKUP($A959,'Employers and sectors'!$A$1:$G$2802,3,FALSE)</f>
        <v>Social care</v>
      </c>
      <c r="D959" s="17" t="str">
        <f>VLOOKUP($A959,'Employers and sectors'!$A$1:$G$2802,4,FALSE)</f>
        <v>Active</v>
      </c>
      <c r="E959" s="17" t="str">
        <f>VLOOKUP($A959,'Employers and sectors'!$A$1:$G$2802,5,FALSE)</f>
        <v>Colchester</v>
      </c>
      <c r="F959" s="17" t="str">
        <f>VLOOKUP($A959,'Employers and sectors'!$A$1:$G$2802,6,FALSE)</f>
        <v>Colchester</v>
      </c>
      <c r="G959" s="17" t="str">
        <f>VLOOKUP($A959,'Employers and sectors'!$A$1:$G$2802,7,FALSE)</f>
        <v>East</v>
      </c>
      <c r="H959" s="18" t="s">
        <v>252</v>
      </c>
      <c r="I959" s="41">
        <v>52</v>
      </c>
    </row>
    <row r="960" spans="1:9" x14ac:dyDescent="0.35">
      <c r="A960" s="17" t="s">
        <v>658</v>
      </c>
      <c r="B960" s="17" t="str">
        <f>VLOOKUP($A960,'Employers and sectors'!$A$1:$G$2802,2,FALSE)</f>
        <v>Health and social care</v>
      </c>
      <c r="C960" s="17" t="str">
        <f>VLOOKUP($A960,'Employers and sectors'!$A$1:$G$2802,3,FALSE)</f>
        <v>Social care</v>
      </c>
      <c r="D960" s="17" t="str">
        <f>VLOOKUP($A960,'Employers and sectors'!$A$1:$G$2802,4,FALSE)</f>
        <v>Active</v>
      </c>
      <c r="E960" s="17" t="str">
        <f>VLOOKUP($A960,'Employers and sectors'!$A$1:$G$2802,5,FALSE)</f>
        <v>Colchester</v>
      </c>
      <c r="F960" s="17" t="str">
        <f>VLOOKUP($A960,'Employers and sectors'!$A$1:$G$2802,6,FALSE)</f>
        <v>Colchester</v>
      </c>
      <c r="G960" s="17" t="str">
        <f>VLOOKUP($A960,'Employers and sectors'!$A$1:$G$2802,7,FALSE)</f>
        <v>East</v>
      </c>
      <c r="H960" s="18" t="s">
        <v>271</v>
      </c>
      <c r="I960" s="41">
        <v>92</v>
      </c>
    </row>
    <row r="961" spans="1:9" x14ac:dyDescent="0.35">
      <c r="A961" s="17" t="s">
        <v>658</v>
      </c>
      <c r="B961" s="17" t="str">
        <f>VLOOKUP($A961,'Employers and sectors'!$A$1:$G$2802,2,FALSE)</f>
        <v>Health and social care</v>
      </c>
      <c r="C961" s="17" t="str">
        <f>VLOOKUP($A961,'Employers and sectors'!$A$1:$G$2802,3,FALSE)</f>
        <v>Social care</v>
      </c>
      <c r="D961" s="17" t="str">
        <f>VLOOKUP($A961,'Employers and sectors'!$A$1:$G$2802,4,FALSE)</f>
        <v>Active</v>
      </c>
      <c r="E961" s="17" t="str">
        <f>VLOOKUP($A961,'Employers and sectors'!$A$1:$G$2802,5,FALSE)</f>
        <v>Colchester</v>
      </c>
      <c r="F961" s="17" t="str">
        <f>VLOOKUP($A961,'Employers and sectors'!$A$1:$G$2802,6,FALSE)</f>
        <v>Colchester</v>
      </c>
      <c r="G961" s="17" t="str">
        <f>VLOOKUP($A961,'Employers and sectors'!$A$1:$G$2802,7,FALSE)</f>
        <v>East</v>
      </c>
      <c r="H961" s="18" t="s">
        <v>246</v>
      </c>
      <c r="I961" s="41">
        <v>45</v>
      </c>
    </row>
    <row r="962" spans="1:9" x14ac:dyDescent="0.35">
      <c r="A962" s="17" t="s">
        <v>658</v>
      </c>
      <c r="B962" s="17" t="str">
        <f>VLOOKUP($A962,'Employers and sectors'!$A$1:$G$2802,2,FALSE)</f>
        <v>Health and social care</v>
      </c>
      <c r="C962" s="17" t="str">
        <f>VLOOKUP($A962,'Employers and sectors'!$A$1:$G$2802,3,FALSE)</f>
        <v>Social care</v>
      </c>
      <c r="D962" s="17" t="str">
        <f>VLOOKUP($A962,'Employers and sectors'!$A$1:$G$2802,4,FALSE)</f>
        <v>Active</v>
      </c>
      <c r="E962" s="17" t="str">
        <f>VLOOKUP($A962,'Employers and sectors'!$A$1:$G$2802,5,FALSE)</f>
        <v>Colchester</v>
      </c>
      <c r="F962" s="17" t="str">
        <f>VLOOKUP($A962,'Employers and sectors'!$A$1:$G$2802,6,FALSE)</f>
        <v>Colchester</v>
      </c>
      <c r="G962" s="17" t="str">
        <f>VLOOKUP($A962,'Employers and sectors'!$A$1:$G$2802,7,FALSE)</f>
        <v>East</v>
      </c>
      <c r="H962" s="18" t="s">
        <v>247</v>
      </c>
      <c r="I962" s="41">
        <v>23</v>
      </c>
    </row>
    <row r="963" spans="1:9" x14ac:dyDescent="0.35">
      <c r="A963" s="17" t="s">
        <v>658</v>
      </c>
      <c r="B963" s="17" t="str">
        <f>VLOOKUP($A963,'Employers and sectors'!$A$1:$G$2802,2,FALSE)</f>
        <v>Health and social care</v>
      </c>
      <c r="C963" s="17" t="str">
        <f>VLOOKUP($A963,'Employers and sectors'!$A$1:$G$2802,3,FALSE)</f>
        <v>Social care</v>
      </c>
      <c r="D963" s="17" t="str">
        <f>VLOOKUP($A963,'Employers and sectors'!$A$1:$G$2802,4,FALSE)</f>
        <v>Active</v>
      </c>
      <c r="E963" s="17" t="str">
        <f>VLOOKUP($A963,'Employers and sectors'!$A$1:$G$2802,5,FALSE)</f>
        <v>Colchester</v>
      </c>
      <c r="F963" s="17" t="str">
        <f>VLOOKUP($A963,'Employers and sectors'!$A$1:$G$2802,6,FALSE)</f>
        <v>Colchester</v>
      </c>
      <c r="G963" s="17" t="str">
        <f>VLOOKUP($A963,'Employers and sectors'!$A$1:$G$2802,7,FALSE)</f>
        <v>East</v>
      </c>
      <c r="H963" s="18" t="s">
        <v>264</v>
      </c>
      <c r="I963" s="41" t="s">
        <v>5666</v>
      </c>
    </row>
    <row r="964" spans="1:9" ht="16" thickBot="1" x14ac:dyDescent="0.4">
      <c r="A964" s="19" t="s">
        <v>658</v>
      </c>
      <c r="B964" s="17" t="str">
        <f>VLOOKUP($A964,'Employers and sectors'!$A$1:$G$2802,2,FALSE)</f>
        <v>Health and social care</v>
      </c>
      <c r="C964" s="19" t="str">
        <f>VLOOKUP($A964,'Employers and sectors'!$A$1:$G$2802,3,FALSE)</f>
        <v>Social care</v>
      </c>
      <c r="D964" s="19" t="str">
        <f>VLOOKUP($A964,'Employers and sectors'!$A$1:$G$2802,4,FALSE)</f>
        <v>Active</v>
      </c>
      <c r="E964" s="17" t="str">
        <f>VLOOKUP($A964,'Employers and sectors'!$A$1:$G$2802,5,FALSE)</f>
        <v>Colchester</v>
      </c>
      <c r="F964" s="19" t="str">
        <f>VLOOKUP($A964,'Employers and sectors'!$A$1:$G$2802,6,FALSE)</f>
        <v>Colchester</v>
      </c>
      <c r="G964" s="19" t="str">
        <f>VLOOKUP($A964,'Employers and sectors'!$A$1:$G$2802,7,FALSE)</f>
        <v>East</v>
      </c>
      <c r="H964" s="20" t="s">
        <v>253</v>
      </c>
      <c r="I964" s="42">
        <v>38</v>
      </c>
    </row>
    <row r="965" spans="1:9" ht="16" thickBot="1" x14ac:dyDescent="0.4">
      <c r="A965" s="27" t="s">
        <v>659</v>
      </c>
      <c r="B965" s="60" t="str">
        <f t="shared" ref="B965:G965" si="203">B964</f>
        <v>Health and social care</v>
      </c>
      <c r="C965" s="60" t="str">
        <f t="shared" si="203"/>
        <v>Social care</v>
      </c>
      <c r="D965" s="60" t="str">
        <f t="shared" si="203"/>
        <v>Active</v>
      </c>
      <c r="E965" s="60" t="str">
        <f t="shared" si="203"/>
        <v>Colchester</v>
      </c>
      <c r="F965" s="60" t="str">
        <f t="shared" si="203"/>
        <v>Colchester</v>
      </c>
      <c r="G965" s="60" t="str">
        <f t="shared" si="203"/>
        <v>East</v>
      </c>
      <c r="H965" s="28"/>
      <c r="I965" s="43">
        <v>257</v>
      </c>
    </row>
    <row r="966" spans="1:9" x14ac:dyDescent="0.35">
      <c r="A966" s="15" t="s">
        <v>660</v>
      </c>
      <c r="B966" s="17" t="str">
        <f>VLOOKUP($A966,'Employers and sectors'!$A$1:$G$2802,2,FALSE)</f>
        <v>Health and social care</v>
      </c>
      <c r="C966" s="15" t="str">
        <f>VLOOKUP($A966,'Employers and sectors'!$A$1:$G$2802,3,FALSE)</f>
        <v>Social care</v>
      </c>
      <c r="D966" s="15" t="str">
        <f>VLOOKUP($A966,'Employers and sectors'!$A$1:$G$2802,4,FALSE)</f>
        <v>Active</v>
      </c>
      <c r="E966" s="17" t="str">
        <f>VLOOKUP($A966,'Employers and sectors'!$A$1:$G$2802,5,FALSE)</f>
        <v>Manchester</v>
      </c>
      <c r="F966" s="15" t="str">
        <f>VLOOKUP($A966,'Employers and sectors'!$A$1:$G$2802,6,FALSE)</f>
        <v>Manchester</v>
      </c>
      <c r="G966" s="15" t="str">
        <f>VLOOKUP($A966,'Employers and sectors'!$A$1:$G$2802,7,FALSE)</f>
        <v>North West</v>
      </c>
      <c r="H966" s="16" t="s">
        <v>245</v>
      </c>
      <c r="I966" s="44" t="s">
        <v>5666</v>
      </c>
    </row>
    <row r="967" spans="1:9" ht="16" thickBot="1" x14ac:dyDescent="0.4">
      <c r="A967" s="19" t="s">
        <v>660</v>
      </c>
      <c r="B967" s="17" t="str">
        <f>VLOOKUP($A967,'Employers and sectors'!$A$1:$G$2802,2,FALSE)</f>
        <v>Health and social care</v>
      </c>
      <c r="C967" s="19" t="str">
        <f>VLOOKUP($A967,'Employers and sectors'!$A$1:$G$2802,3,FALSE)</f>
        <v>Social care</v>
      </c>
      <c r="D967" s="19" t="str">
        <f>VLOOKUP($A967,'Employers and sectors'!$A$1:$G$2802,4,FALSE)</f>
        <v>Active</v>
      </c>
      <c r="E967" s="17" t="str">
        <f>VLOOKUP($A967,'Employers and sectors'!$A$1:$G$2802,5,FALSE)</f>
        <v>Manchester</v>
      </c>
      <c r="F967" s="19" t="str">
        <f>VLOOKUP($A967,'Employers and sectors'!$A$1:$G$2802,6,FALSE)</f>
        <v>Manchester</v>
      </c>
      <c r="G967" s="19" t="str">
        <f>VLOOKUP($A967,'Employers and sectors'!$A$1:$G$2802,7,FALSE)</f>
        <v>North West</v>
      </c>
      <c r="H967" s="20" t="s">
        <v>246</v>
      </c>
      <c r="I967" s="42">
        <v>32</v>
      </c>
    </row>
    <row r="968" spans="1:9" ht="16" thickBot="1" x14ac:dyDescent="0.4">
      <c r="A968" s="27" t="s">
        <v>661</v>
      </c>
      <c r="B968" s="60" t="str">
        <f t="shared" ref="B968:G968" si="204">B967</f>
        <v>Health and social care</v>
      </c>
      <c r="C968" s="60" t="str">
        <f t="shared" si="204"/>
        <v>Social care</v>
      </c>
      <c r="D968" s="60" t="str">
        <f t="shared" si="204"/>
        <v>Active</v>
      </c>
      <c r="E968" s="60" t="str">
        <f t="shared" si="204"/>
        <v>Manchester</v>
      </c>
      <c r="F968" s="60" t="str">
        <f t="shared" si="204"/>
        <v>Manchester</v>
      </c>
      <c r="G968" s="60" t="str">
        <f t="shared" si="204"/>
        <v>North West</v>
      </c>
      <c r="H968" s="28"/>
      <c r="I968" s="43">
        <v>33</v>
      </c>
    </row>
    <row r="969" spans="1:9" x14ac:dyDescent="0.35">
      <c r="A969" s="15" t="s">
        <v>662</v>
      </c>
      <c r="B969" s="17" t="str">
        <f>VLOOKUP($A969,'Employers and sectors'!$A$1:$G$2802,2,FALSE)</f>
        <v>Health and social care</v>
      </c>
      <c r="C969" s="15" t="str">
        <f>VLOOKUP($A969,'Employers and sectors'!$A$1:$G$2802,3,FALSE)</f>
        <v>Social care</v>
      </c>
      <c r="D969" s="15" t="str">
        <f>VLOOKUP($A969,'Employers and sectors'!$A$1:$G$2802,4,FALSE)</f>
        <v>Revoked</v>
      </c>
      <c r="E969" s="17" t="str">
        <f>VLOOKUP($A969,'Employers and sectors'!$A$1:$G$2802,5,FALSE)</f>
        <v>Stoke-on-Trent</v>
      </c>
      <c r="F969" s="15" t="str">
        <f>VLOOKUP($A969,'Employers and sectors'!$A$1:$G$2802,6,FALSE)</f>
        <v>Stoke-on-Trent</v>
      </c>
      <c r="G969" s="15" t="str">
        <f>VLOOKUP($A969,'Employers and sectors'!$A$1:$G$2802,7,FALSE)</f>
        <v>West Midlands</v>
      </c>
      <c r="H969" s="16" t="s">
        <v>246</v>
      </c>
      <c r="I969" s="44">
        <v>35</v>
      </c>
    </row>
    <row r="970" spans="1:9" ht="16" thickBot="1" x14ac:dyDescent="0.4">
      <c r="A970" s="19" t="s">
        <v>662</v>
      </c>
      <c r="B970" s="17" t="str">
        <f>VLOOKUP($A970,'Employers and sectors'!$A$1:$G$2802,2,FALSE)</f>
        <v>Health and social care</v>
      </c>
      <c r="C970" s="19" t="str">
        <f>VLOOKUP($A970,'Employers and sectors'!$A$1:$G$2802,3,FALSE)</f>
        <v>Social care</v>
      </c>
      <c r="D970" s="19" t="str">
        <f>VLOOKUP($A970,'Employers and sectors'!$A$1:$G$2802,4,FALSE)</f>
        <v>Revoked</v>
      </c>
      <c r="E970" s="17" t="str">
        <f>VLOOKUP($A970,'Employers and sectors'!$A$1:$G$2802,5,FALSE)</f>
        <v>Stoke-on-Trent</v>
      </c>
      <c r="F970" s="19" t="str">
        <f>VLOOKUP($A970,'Employers and sectors'!$A$1:$G$2802,6,FALSE)</f>
        <v>Stoke-on-Trent</v>
      </c>
      <c r="G970" s="19" t="str">
        <f>VLOOKUP($A970,'Employers and sectors'!$A$1:$G$2802,7,FALSE)</f>
        <v>West Midlands</v>
      </c>
      <c r="H970" s="20" t="s">
        <v>253</v>
      </c>
      <c r="I970" s="42" t="s">
        <v>5666</v>
      </c>
    </row>
    <row r="971" spans="1:9" ht="16" thickBot="1" x14ac:dyDescent="0.4">
      <c r="A971" s="27" t="s">
        <v>663</v>
      </c>
      <c r="B971" s="60" t="str">
        <f t="shared" ref="B971:G971" si="205">B970</f>
        <v>Health and social care</v>
      </c>
      <c r="C971" s="60" t="str">
        <f t="shared" si="205"/>
        <v>Social care</v>
      </c>
      <c r="D971" s="60" t="str">
        <f t="shared" si="205"/>
        <v>Revoked</v>
      </c>
      <c r="E971" s="60" t="str">
        <f t="shared" si="205"/>
        <v>Stoke-on-Trent</v>
      </c>
      <c r="F971" s="60" t="str">
        <f t="shared" si="205"/>
        <v>Stoke-on-Trent</v>
      </c>
      <c r="G971" s="60" t="str">
        <f t="shared" si="205"/>
        <v>West Midlands</v>
      </c>
      <c r="H971" s="28"/>
      <c r="I971" s="43">
        <v>36</v>
      </c>
    </row>
    <row r="972" spans="1:9" x14ac:dyDescent="0.35">
      <c r="A972" s="15" t="s">
        <v>664</v>
      </c>
      <c r="B972" s="17" t="str">
        <f>VLOOKUP($A972,'Employers and sectors'!$A$1:$G$2802,2,FALSE)</f>
        <v>Information and communication</v>
      </c>
      <c r="C972" s="15">
        <f>VLOOKUP($A972,'Employers and sectors'!$A$1:$G$2802,3,FALSE)</f>
        <v>0</v>
      </c>
      <c r="D972" s="15" t="str">
        <f>VLOOKUP($A972,'Employers and sectors'!$A$1:$G$2802,4,FALSE)</f>
        <v>Active</v>
      </c>
      <c r="E972" s="17" t="str">
        <f>VLOOKUP($A972,'Employers and sectors'!$A$1:$G$2802,5,FALSE)</f>
        <v>Cambridge</v>
      </c>
      <c r="F972" s="15" t="str">
        <f>VLOOKUP($A972,'Employers and sectors'!$A$1:$G$2802,6,FALSE)</f>
        <v>Cambridge</v>
      </c>
      <c r="G972" s="15" t="str">
        <f>VLOOKUP($A972,'Employers and sectors'!$A$1:$G$2802,7,FALSE)</f>
        <v>East</v>
      </c>
      <c r="H972" s="16" t="s">
        <v>252</v>
      </c>
      <c r="I972" s="44">
        <v>7</v>
      </c>
    </row>
    <row r="973" spans="1:9" x14ac:dyDescent="0.35">
      <c r="A973" s="17" t="s">
        <v>664</v>
      </c>
      <c r="B973" s="17" t="str">
        <f>VLOOKUP($A973,'Employers and sectors'!$A$1:$G$2802,2,FALSE)</f>
        <v>Information and communication</v>
      </c>
      <c r="C973" s="17">
        <f>VLOOKUP($A973,'Employers and sectors'!$A$1:$G$2802,3,FALSE)</f>
        <v>0</v>
      </c>
      <c r="D973" s="17" t="str">
        <f>VLOOKUP($A973,'Employers and sectors'!$A$1:$G$2802,4,FALSE)</f>
        <v>Active</v>
      </c>
      <c r="E973" s="17" t="str">
        <f>VLOOKUP($A973,'Employers and sectors'!$A$1:$G$2802,5,FALSE)</f>
        <v>Cambridge</v>
      </c>
      <c r="F973" s="17" t="str">
        <f>VLOOKUP($A973,'Employers and sectors'!$A$1:$G$2802,6,FALSE)</f>
        <v>Cambridge</v>
      </c>
      <c r="G973" s="17" t="str">
        <f>VLOOKUP($A973,'Employers and sectors'!$A$1:$G$2802,7,FALSE)</f>
        <v>East</v>
      </c>
      <c r="H973" s="18" t="s">
        <v>274</v>
      </c>
      <c r="I973" s="41" t="s">
        <v>5666</v>
      </c>
    </row>
    <row r="974" spans="1:9" x14ac:dyDescent="0.35">
      <c r="A974" s="17" t="s">
        <v>664</v>
      </c>
      <c r="B974" s="17" t="str">
        <f>VLOOKUP($A974,'Employers and sectors'!$A$1:$G$2802,2,FALSE)</f>
        <v>Information and communication</v>
      </c>
      <c r="C974" s="17">
        <f>VLOOKUP($A974,'Employers and sectors'!$A$1:$G$2802,3,FALSE)</f>
        <v>0</v>
      </c>
      <c r="D974" s="17" t="str">
        <f>VLOOKUP($A974,'Employers and sectors'!$A$1:$G$2802,4,FALSE)</f>
        <v>Active</v>
      </c>
      <c r="E974" s="17" t="str">
        <f>VLOOKUP($A974,'Employers and sectors'!$A$1:$G$2802,5,FALSE)</f>
        <v>Cambridge</v>
      </c>
      <c r="F974" s="17" t="str">
        <f>VLOOKUP($A974,'Employers and sectors'!$A$1:$G$2802,6,FALSE)</f>
        <v>Cambridge</v>
      </c>
      <c r="G974" s="17" t="str">
        <f>VLOOKUP($A974,'Employers and sectors'!$A$1:$G$2802,7,FALSE)</f>
        <v>East</v>
      </c>
      <c r="H974" s="18" t="s">
        <v>271</v>
      </c>
      <c r="I974" s="41" t="s">
        <v>5666</v>
      </c>
    </row>
    <row r="975" spans="1:9" x14ac:dyDescent="0.35">
      <c r="A975" s="17" t="s">
        <v>664</v>
      </c>
      <c r="B975" s="17" t="str">
        <f>VLOOKUP($A975,'Employers and sectors'!$A$1:$G$2802,2,FALSE)</f>
        <v>Information and communication</v>
      </c>
      <c r="C975" s="17">
        <f>VLOOKUP($A975,'Employers and sectors'!$A$1:$G$2802,3,FALSE)</f>
        <v>0</v>
      </c>
      <c r="D975" s="17" t="str">
        <f>VLOOKUP($A975,'Employers and sectors'!$A$1:$G$2802,4,FALSE)</f>
        <v>Active</v>
      </c>
      <c r="E975" s="17" t="str">
        <f>VLOOKUP($A975,'Employers and sectors'!$A$1:$G$2802,5,FALSE)</f>
        <v>Cambridge</v>
      </c>
      <c r="F975" s="17" t="str">
        <f>VLOOKUP($A975,'Employers and sectors'!$A$1:$G$2802,6,FALSE)</f>
        <v>Cambridge</v>
      </c>
      <c r="G975" s="17" t="str">
        <f>VLOOKUP($A975,'Employers and sectors'!$A$1:$G$2802,7,FALSE)</f>
        <v>East</v>
      </c>
      <c r="H975" s="18" t="s">
        <v>246</v>
      </c>
      <c r="I975" s="41">
        <v>20</v>
      </c>
    </row>
    <row r="976" spans="1:9" x14ac:dyDescent="0.35">
      <c r="A976" s="17" t="s">
        <v>664</v>
      </c>
      <c r="B976" s="17" t="str">
        <f>VLOOKUP($A976,'Employers and sectors'!$A$1:$G$2802,2,FALSE)</f>
        <v>Information and communication</v>
      </c>
      <c r="C976" s="17">
        <f>VLOOKUP($A976,'Employers and sectors'!$A$1:$G$2802,3,FALSE)</f>
        <v>0</v>
      </c>
      <c r="D976" s="17" t="str">
        <f>VLOOKUP($A976,'Employers and sectors'!$A$1:$G$2802,4,FALSE)</f>
        <v>Active</v>
      </c>
      <c r="E976" s="17" t="str">
        <f>VLOOKUP($A976,'Employers and sectors'!$A$1:$G$2802,5,FALSE)</f>
        <v>Cambridge</v>
      </c>
      <c r="F976" s="17" t="str">
        <f>VLOOKUP($A976,'Employers and sectors'!$A$1:$G$2802,6,FALSE)</f>
        <v>Cambridge</v>
      </c>
      <c r="G976" s="17" t="str">
        <f>VLOOKUP($A976,'Employers and sectors'!$A$1:$G$2802,7,FALSE)</f>
        <v>East</v>
      </c>
      <c r="H976" s="18" t="s">
        <v>247</v>
      </c>
      <c r="I976" s="41" t="s">
        <v>5666</v>
      </c>
    </row>
    <row r="977" spans="1:9" ht="16" thickBot="1" x14ac:dyDescent="0.4">
      <c r="A977" s="19" t="s">
        <v>664</v>
      </c>
      <c r="B977" s="17" t="str">
        <f>VLOOKUP($A977,'Employers and sectors'!$A$1:$G$2802,2,FALSE)</f>
        <v>Information and communication</v>
      </c>
      <c r="C977" s="19">
        <f>VLOOKUP($A977,'Employers and sectors'!$A$1:$G$2802,3,FALSE)</f>
        <v>0</v>
      </c>
      <c r="D977" s="19" t="str">
        <f>VLOOKUP($A977,'Employers and sectors'!$A$1:$G$2802,4,FALSE)</f>
        <v>Active</v>
      </c>
      <c r="E977" s="17" t="str">
        <f>VLOOKUP($A977,'Employers and sectors'!$A$1:$G$2802,5,FALSE)</f>
        <v>Cambridge</v>
      </c>
      <c r="F977" s="19" t="str">
        <f>VLOOKUP($A977,'Employers and sectors'!$A$1:$G$2802,6,FALSE)</f>
        <v>Cambridge</v>
      </c>
      <c r="G977" s="19" t="str">
        <f>VLOOKUP($A977,'Employers and sectors'!$A$1:$G$2802,7,FALSE)</f>
        <v>East</v>
      </c>
      <c r="H977" s="20" t="s">
        <v>253</v>
      </c>
      <c r="I977" s="42" t="s">
        <v>5666</v>
      </c>
    </row>
    <row r="978" spans="1:9" ht="16" thickBot="1" x14ac:dyDescent="0.4">
      <c r="A978" s="27" t="s">
        <v>665</v>
      </c>
      <c r="B978" s="60" t="str">
        <f t="shared" ref="B978:G978" si="206">B977</f>
        <v>Information and communication</v>
      </c>
      <c r="C978" s="60">
        <f t="shared" si="206"/>
        <v>0</v>
      </c>
      <c r="D978" s="60" t="str">
        <f t="shared" si="206"/>
        <v>Active</v>
      </c>
      <c r="E978" s="60" t="str">
        <f t="shared" si="206"/>
        <v>Cambridge</v>
      </c>
      <c r="F978" s="60" t="str">
        <f t="shared" si="206"/>
        <v>Cambridge</v>
      </c>
      <c r="G978" s="60" t="str">
        <f t="shared" si="206"/>
        <v>East</v>
      </c>
      <c r="H978" s="28"/>
      <c r="I978" s="43">
        <v>39</v>
      </c>
    </row>
    <row r="979" spans="1:9" x14ac:dyDescent="0.35">
      <c r="A979" s="15" t="s">
        <v>666</v>
      </c>
      <c r="B979" s="17" t="str">
        <f>VLOOKUP($A979,'Employers and sectors'!$A$1:$G$2802,2,FALSE)</f>
        <v>Information and communication</v>
      </c>
      <c r="C979" s="15">
        <f>VLOOKUP($A979,'Employers and sectors'!$A$1:$G$2802,3,FALSE)</f>
        <v>0</v>
      </c>
      <c r="D979" s="15" t="str">
        <f>VLOOKUP($A979,'Employers and sectors'!$A$1:$G$2802,4,FALSE)</f>
        <v>Revoked</v>
      </c>
      <c r="E979" s="17" t="str">
        <f>VLOOKUP($A979,'Employers and sectors'!$A$1:$G$2802,5,FALSE)</f>
        <v>Cambridge</v>
      </c>
      <c r="F979" s="15" t="str">
        <f>VLOOKUP($A979,'Employers and sectors'!$A$1:$G$2802,6,FALSE)</f>
        <v>Cambridge</v>
      </c>
      <c r="G979" s="15" t="str">
        <f>VLOOKUP($A979,'Employers and sectors'!$A$1:$G$2802,7,FALSE)</f>
        <v>East</v>
      </c>
      <c r="H979" s="16" t="s">
        <v>9</v>
      </c>
      <c r="I979" s="44" t="s">
        <v>5666</v>
      </c>
    </row>
    <row r="980" spans="1:9" x14ac:dyDescent="0.35">
      <c r="A980" s="17" t="s">
        <v>666</v>
      </c>
      <c r="B980" s="17" t="str">
        <f>VLOOKUP($A980,'Employers and sectors'!$A$1:$G$2802,2,FALSE)</f>
        <v>Information and communication</v>
      </c>
      <c r="C980" s="17">
        <f>VLOOKUP($A980,'Employers and sectors'!$A$1:$G$2802,3,FALSE)</f>
        <v>0</v>
      </c>
      <c r="D980" s="17" t="str">
        <f>VLOOKUP($A980,'Employers and sectors'!$A$1:$G$2802,4,FALSE)</f>
        <v>Revoked</v>
      </c>
      <c r="E980" s="17" t="str">
        <f>VLOOKUP($A980,'Employers and sectors'!$A$1:$G$2802,5,FALSE)</f>
        <v>Cambridge</v>
      </c>
      <c r="F980" s="17" t="str">
        <f>VLOOKUP($A980,'Employers and sectors'!$A$1:$G$2802,6,FALSE)</f>
        <v>Cambridge</v>
      </c>
      <c r="G980" s="17" t="str">
        <f>VLOOKUP($A980,'Employers and sectors'!$A$1:$G$2802,7,FALSE)</f>
        <v>East</v>
      </c>
      <c r="H980" s="18" t="s">
        <v>245</v>
      </c>
      <c r="I980" s="41" t="s">
        <v>5666</v>
      </c>
    </row>
    <row r="981" spans="1:9" x14ac:dyDescent="0.35">
      <c r="A981" s="17" t="s">
        <v>666</v>
      </c>
      <c r="B981" s="17" t="str">
        <f>VLOOKUP($A981,'Employers and sectors'!$A$1:$G$2802,2,FALSE)</f>
        <v>Information and communication</v>
      </c>
      <c r="C981" s="17">
        <f>VLOOKUP($A981,'Employers and sectors'!$A$1:$G$2802,3,FALSE)</f>
        <v>0</v>
      </c>
      <c r="D981" s="17" t="str">
        <f>VLOOKUP($A981,'Employers and sectors'!$A$1:$G$2802,4,FALSE)</f>
        <v>Revoked</v>
      </c>
      <c r="E981" s="17" t="str">
        <f>VLOOKUP($A981,'Employers and sectors'!$A$1:$G$2802,5,FALSE)</f>
        <v>Cambridge</v>
      </c>
      <c r="F981" s="17" t="str">
        <f>VLOOKUP($A981,'Employers and sectors'!$A$1:$G$2802,6,FALSE)</f>
        <v>Cambridge</v>
      </c>
      <c r="G981" s="17" t="str">
        <f>VLOOKUP($A981,'Employers and sectors'!$A$1:$G$2802,7,FALSE)</f>
        <v>East</v>
      </c>
      <c r="H981" s="18" t="s">
        <v>252</v>
      </c>
      <c r="I981" s="41">
        <v>42</v>
      </c>
    </row>
    <row r="982" spans="1:9" x14ac:dyDescent="0.35">
      <c r="A982" s="17" t="s">
        <v>666</v>
      </c>
      <c r="B982" s="17" t="str">
        <f>VLOOKUP($A982,'Employers and sectors'!$A$1:$G$2802,2,FALSE)</f>
        <v>Information and communication</v>
      </c>
      <c r="C982" s="17">
        <f>VLOOKUP($A982,'Employers and sectors'!$A$1:$G$2802,3,FALSE)</f>
        <v>0</v>
      </c>
      <c r="D982" s="17" t="str">
        <f>VLOOKUP($A982,'Employers and sectors'!$A$1:$G$2802,4,FALSE)</f>
        <v>Revoked</v>
      </c>
      <c r="E982" s="17" t="str">
        <f>VLOOKUP($A982,'Employers and sectors'!$A$1:$G$2802,5,FALSE)</f>
        <v>Cambridge</v>
      </c>
      <c r="F982" s="17" t="str">
        <f>VLOOKUP($A982,'Employers and sectors'!$A$1:$G$2802,6,FALSE)</f>
        <v>Cambridge</v>
      </c>
      <c r="G982" s="17" t="str">
        <f>VLOOKUP($A982,'Employers and sectors'!$A$1:$G$2802,7,FALSE)</f>
        <v>East</v>
      </c>
      <c r="H982" s="18" t="s">
        <v>274</v>
      </c>
      <c r="I982" s="41">
        <v>14</v>
      </c>
    </row>
    <row r="983" spans="1:9" x14ac:dyDescent="0.35">
      <c r="A983" s="17" t="s">
        <v>666</v>
      </c>
      <c r="B983" s="17" t="str">
        <f>VLOOKUP($A983,'Employers and sectors'!$A$1:$G$2802,2,FALSE)</f>
        <v>Information and communication</v>
      </c>
      <c r="C983" s="17">
        <f>VLOOKUP($A983,'Employers and sectors'!$A$1:$G$2802,3,FALSE)</f>
        <v>0</v>
      </c>
      <c r="D983" s="17" t="str">
        <f>VLOOKUP($A983,'Employers and sectors'!$A$1:$G$2802,4,FALSE)</f>
        <v>Revoked</v>
      </c>
      <c r="E983" s="17" t="str">
        <f>VLOOKUP($A983,'Employers and sectors'!$A$1:$G$2802,5,FALSE)</f>
        <v>Cambridge</v>
      </c>
      <c r="F983" s="17" t="str">
        <f>VLOOKUP($A983,'Employers and sectors'!$A$1:$G$2802,6,FALSE)</f>
        <v>Cambridge</v>
      </c>
      <c r="G983" s="17" t="str">
        <f>VLOOKUP($A983,'Employers and sectors'!$A$1:$G$2802,7,FALSE)</f>
        <v>East</v>
      </c>
      <c r="H983" s="18" t="s">
        <v>271</v>
      </c>
      <c r="I983" s="41">
        <v>43</v>
      </c>
    </row>
    <row r="984" spans="1:9" x14ac:dyDescent="0.35">
      <c r="A984" s="17" t="s">
        <v>666</v>
      </c>
      <c r="B984" s="17" t="str">
        <f>VLOOKUP($A984,'Employers and sectors'!$A$1:$G$2802,2,FALSE)</f>
        <v>Information and communication</v>
      </c>
      <c r="C984" s="17">
        <f>VLOOKUP($A984,'Employers and sectors'!$A$1:$G$2802,3,FALSE)</f>
        <v>0</v>
      </c>
      <c r="D984" s="17" t="str">
        <f>VLOOKUP($A984,'Employers and sectors'!$A$1:$G$2802,4,FALSE)</f>
        <v>Revoked</v>
      </c>
      <c r="E984" s="17" t="str">
        <f>VLOOKUP($A984,'Employers and sectors'!$A$1:$G$2802,5,FALSE)</f>
        <v>Cambridge</v>
      </c>
      <c r="F984" s="17" t="str">
        <f>VLOOKUP($A984,'Employers and sectors'!$A$1:$G$2802,6,FALSE)</f>
        <v>Cambridge</v>
      </c>
      <c r="G984" s="17" t="str">
        <f>VLOOKUP($A984,'Employers and sectors'!$A$1:$G$2802,7,FALSE)</f>
        <v>East</v>
      </c>
      <c r="H984" s="18" t="s">
        <v>246</v>
      </c>
      <c r="I984" s="41">
        <v>148</v>
      </c>
    </row>
    <row r="985" spans="1:9" x14ac:dyDescent="0.35">
      <c r="A985" s="17" t="s">
        <v>666</v>
      </c>
      <c r="B985" s="17" t="str">
        <f>VLOOKUP($A985,'Employers and sectors'!$A$1:$G$2802,2,FALSE)</f>
        <v>Information and communication</v>
      </c>
      <c r="C985" s="17">
        <f>VLOOKUP($A985,'Employers and sectors'!$A$1:$G$2802,3,FALSE)</f>
        <v>0</v>
      </c>
      <c r="D985" s="17" t="str">
        <f>VLOOKUP($A985,'Employers and sectors'!$A$1:$G$2802,4,FALSE)</f>
        <v>Revoked</v>
      </c>
      <c r="E985" s="17" t="str">
        <f>VLOOKUP($A985,'Employers and sectors'!$A$1:$G$2802,5,FALSE)</f>
        <v>Cambridge</v>
      </c>
      <c r="F985" s="17" t="str">
        <f>VLOOKUP($A985,'Employers and sectors'!$A$1:$G$2802,6,FALSE)</f>
        <v>Cambridge</v>
      </c>
      <c r="G985" s="17" t="str">
        <f>VLOOKUP($A985,'Employers and sectors'!$A$1:$G$2802,7,FALSE)</f>
        <v>East</v>
      </c>
      <c r="H985" s="18" t="s">
        <v>247</v>
      </c>
      <c r="I985" s="41">
        <v>28</v>
      </c>
    </row>
    <row r="986" spans="1:9" x14ac:dyDescent="0.35">
      <c r="A986" s="17" t="s">
        <v>666</v>
      </c>
      <c r="B986" s="17" t="str">
        <f>VLOOKUP($A986,'Employers and sectors'!$A$1:$G$2802,2,FALSE)</f>
        <v>Information and communication</v>
      </c>
      <c r="C986" s="17">
        <f>VLOOKUP($A986,'Employers and sectors'!$A$1:$G$2802,3,FALSE)</f>
        <v>0</v>
      </c>
      <c r="D986" s="17" t="str">
        <f>VLOOKUP($A986,'Employers and sectors'!$A$1:$G$2802,4,FALSE)</f>
        <v>Revoked</v>
      </c>
      <c r="E986" s="17" t="str">
        <f>VLOOKUP($A986,'Employers and sectors'!$A$1:$G$2802,5,FALSE)</f>
        <v>Cambridge</v>
      </c>
      <c r="F986" s="17" t="str">
        <f>VLOOKUP($A986,'Employers and sectors'!$A$1:$G$2802,6,FALSE)</f>
        <v>Cambridge</v>
      </c>
      <c r="G986" s="17" t="str">
        <f>VLOOKUP($A986,'Employers and sectors'!$A$1:$G$2802,7,FALSE)</f>
        <v>East</v>
      </c>
      <c r="H986" s="18" t="s">
        <v>253</v>
      </c>
      <c r="I986" s="41">
        <v>14</v>
      </c>
    </row>
    <row r="987" spans="1:9" x14ac:dyDescent="0.35">
      <c r="A987" s="17" t="s">
        <v>666</v>
      </c>
      <c r="B987" s="17" t="str">
        <f>VLOOKUP($A987,'Employers and sectors'!$A$1:$G$2802,2,FALSE)</f>
        <v>Information and communication</v>
      </c>
      <c r="C987" s="17">
        <f>VLOOKUP($A987,'Employers and sectors'!$A$1:$G$2802,3,FALSE)</f>
        <v>0</v>
      </c>
      <c r="D987" s="17" t="str">
        <f>VLOOKUP($A987,'Employers and sectors'!$A$1:$G$2802,4,FALSE)</f>
        <v>Revoked</v>
      </c>
      <c r="E987" s="17" t="str">
        <f>VLOOKUP($A987,'Employers and sectors'!$A$1:$G$2802,5,FALSE)</f>
        <v>Cambridge</v>
      </c>
      <c r="F987" s="17" t="str">
        <f>VLOOKUP($A987,'Employers and sectors'!$A$1:$G$2802,6,FALSE)</f>
        <v>Cambridge</v>
      </c>
      <c r="G987" s="17" t="str">
        <f>VLOOKUP($A987,'Employers and sectors'!$A$1:$G$2802,7,FALSE)</f>
        <v>East</v>
      </c>
      <c r="H987" s="18" t="s">
        <v>667</v>
      </c>
      <c r="I987" s="41" t="s">
        <v>5666</v>
      </c>
    </row>
    <row r="988" spans="1:9" ht="16" thickBot="1" x14ac:dyDescent="0.4">
      <c r="A988" s="19" t="s">
        <v>666</v>
      </c>
      <c r="B988" s="17" t="str">
        <f>VLOOKUP($A988,'Employers and sectors'!$A$1:$G$2802,2,FALSE)</f>
        <v>Information and communication</v>
      </c>
      <c r="C988" s="19">
        <f>VLOOKUP($A988,'Employers and sectors'!$A$1:$G$2802,3,FALSE)</f>
        <v>0</v>
      </c>
      <c r="D988" s="19" t="str">
        <f>VLOOKUP($A988,'Employers and sectors'!$A$1:$G$2802,4,FALSE)</f>
        <v>Revoked</v>
      </c>
      <c r="E988" s="17" t="str">
        <f>VLOOKUP($A988,'Employers and sectors'!$A$1:$G$2802,5,FALSE)</f>
        <v>Cambridge</v>
      </c>
      <c r="F988" s="19" t="str">
        <f>VLOOKUP($A988,'Employers and sectors'!$A$1:$G$2802,6,FALSE)</f>
        <v>Cambridge</v>
      </c>
      <c r="G988" s="19" t="str">
        <f>VLOOKUP($A988,'Employers and sectors'!$A$1:$G$2802,7,FALSE)</f>
        <v>East</v>
      </c>
      <c r="H988" s="20" t="s">
        <v>559</v>
      </c>
      <c r="I988" s="42" t="s">
        <v>5666</v>
      </c>
    </row>
    <row r="989" spans="1:9" ht="16" thickBot="1" x14ac:dyDescent="0.4">
      <c r="A989" s="27" t="s">
        <v>668</v>
      </c>
      <c r="B989" s="60" t="str">
        <f t="shared" ref="B989:G989" si="207">B988</f>
        <v>Information and communication</v>
      </c>
      <c r="C989" s="60">
        <f t="shared" si="207"/>
        <v>0</v>
      </c>
      <c r="D989" s="60" t="str">
        <f t="shared" si="207"/>
        <v>Revoked</v>
      </c>
      <c r="E989" s="60" t="str">
        <f t="shared" si="207"/>
        <v>Cambridge</v>
      </c>
      <c r="F989" s="60" t="str">
        <f t="shared" si="207"/>
        <v>Cambridge</v>
      </c>
      <c r="G989" s="60" t="str">
        <f t="shared" si="207"/>
        <v>East</v>
      </c>
      <c r="H989" s="28"/>
      <c r="I989" s="43">
        <v>293</v>
      </c>
    </row>
    <row r="990" spans="1:9" x14ac:dyDescent="0.35">
      <c r="A990" s="15" t="s">
        <v>669</v>
      </c>
      <c r="B990" s="17" t="str">
        <f>VLOOKUP($A990,'Employers and sectors'!$A$1:$G$2802,2,FALSE)</f>
        <v>Health and social care</v>
      </c>
      <c r="C990" s="15" t="str">
        <f>VLOOKUP($A990,'Employers and sectors'!$A$1:$G$2802,3,FALSE)</f>
        <v>Social care</v>
      </c>
      <c r="D990" s="15" t="str">
        <f>VLOOKUP($A990,'Employers and sectors'!$A$1:$G$2802,4,FALSE)</f>
        <v>Active</v>
      </c>
      <c r="E990" s="17" t="str">
        <f>VLOOKUP($A990,'Employers and sectors'!$A$1:$G$2802,5,FALSE)</f>
        <v>Manchester</v>
      </c>
      <c r="F990" s="15" t="str">
        <f>VLOOKUP($A990,'Employers and sectors'!$A$1:$G$2802,6,FALSE)</f>
        <v>Manchester</v>
      </c>
      <c r="G990" s="15" t="str">
        <f>VLOOKUP($A990,'Employers and sectors'!$A$1:$G$2802,7,FALSE)</f>
        <v>North West</v>
      </c>
      <c r="H990" s="16" t="s">
        <v>246</v>
      </c>
      <c r="I990" s="44">
        <v>16</v>
      </c>
    </row>
    <row r="991" spans="1:9" x14ac:dyDescent="0.35">
      <c r="A991" s="17" t="s">
        <v>669</v>
      </c>
      <c r="B991" s="17" t="str">
        <f>VLOOKUP($A991,'Employers and sectors'!$A$1:$G$2802,2,FALSE)</f>
        <v>Health and social care</v>
      </c>
      <c r="C991" s="17" t="str">
        <f>VLOOKUP($A991,'Employers and sectors'!$A$1:$G$2802,3,FALSE)</f>
        <v>Social care</v>
      </c>
      <c r="D991" s="17" t="str">
        <f>VLOOKUP($A991,'Employers and sectors'!$A$1:$G$2802,4,FALSE)</f>
        <v>Active</v>
      </c>
      <c r="E991" s="17" t="str">
        <f>VLOOKUP($A991,'Employers and sectors'!$A$1:$G$2802,5,FALSE)</f>
        <v>Manchester</v>
      </c>
      <c r="F991" s="17" t="str">
        <f>VLOOKUP($A991,'Employers and sectors'!$A$1:$G$2802,6,FALSE)</f>
        <v>Manchester</v>
      </c>
      <c r="G991" s="17" t="str">
        <f>VLOOKUP($A991,'Employers and sectors'!$A$1:$G$2802,7,FALSE)</f>
        <v>North West</v>
      </c>
      <c r="H991" s="18" t="s">
        <v>247</v>
      </c>
      <c r="I991" s="41">
        <v>15</v>
      </c>
    </row>
    <row r="992" spans="1:9" ht="16" thickBot="1" x14ac:dyDescent="0.4">
      <c r="A992" s="19" t="s">
        <v>669</v>
      </c>
      <c r="B992" s="17" t="str">
        <f>VLOOKUP($A992,'Employers and sectors'!$A$1:$G$2802,2,FALSE)</f>
        <v>Health and social care</v>
      </c>
      <c r="C992" s="19" t="str">
        <f>VLOOKUP($A992,'Employers and sectors'!$A$1:$G$2802,3,FALSE)</f>
        <v>Social care</v>
      </c>
      <c r="D992" s="19" t="str">
        <f>VLOOKUP($A992,'Employers and sectors'!$A$1:$G$2802,4,FALSE)</f>
        <v>Active</v>
      </c>
      <c r="E992" s="17" t="str">
        <f>VLOOKUP($A992,'Employers and sectors'!$A$1:$G$2802,5,FALSE)</f>
        <v>Manchester</v>
      </c>
      <c r="F992" s="19" t="str">
        <f>VLOOKUP($A992,'Employers and sectors'!$A$1:$G$2802,6,FALSE)</f>
        <v>Manchester</v>
      </c>
      <c r="G992" s="19" t="str">
        <f>VLOOKUP($A992,'Employers and sectors'!$A$1:$G$2802,7,FALSE)</f>
        <v>North West</v>
      </c>
      <c r="H992" s="20" t="s">
        <v>253</v>
      </c>
      <c r="I992" s="42" t="s">
        <v>5666</v>
      </c>
    </row>
    <row r="993" spans="1:9" ht="16" thickBot="1" x14ac:dyDescent="0.4">
      <c r="A993" s="27" t="s">
        <v>670</v>
      </c>
      <c r="B993" s="60" t="str">
        <f t="shared" ref="B993:G993" si="208">B992</f>
        <v>Health and social care</v>
      </c>
      <c r="C993" s="60" t="str">
        <f t="shared" si="208"/>
        <v>Social care</v>
      </c>
      <c r="D993" s="60" t="str">
        <f t="shared" si="208"/>
        <v>Active</v>
      </c>
      <c r="E993" s="60" t="str">
        <f t="shared" si="208"/>
        <v>Manchester</v>
      </c>
      <c r="F993" s="60" t="str">
        <f t="shared" si="208"/>
        <v>Manchester</v>
      </c>
      <c r="G993" s="60" t="str">
        <f t="shared" si="208"/>
        <v>North West</v>
      </c>
      <c r="H993" s="28"/>
      <c r="I993" s="43">
        <v>34</v>
      </c>
    </row>
    <row r="994" spans="1:9" x14ac:dyDescent="0.35">
      <c r="A994" s="15" t="s">
        <v>671</v>
      </c>
      <c r="B994" s="17" t="str">
        <f>VLOOKUP($A994,'Employers and sectors'!$A$1:$G$2802,2,FALSE)</f>
        <v>Health and social care</v>
      </c>
      <c r="C994" s="15" t="str">
        <f>VLOOKUP($A994,'Employers and sectors'!$A$1:$G$2802,3,FALSE)</f>
        <v>Social care</v>
      </c>
      <c r="D994" s="15" t="str">
        <f>VLOOKUP($A994,'Employers and sectors'!$A$1:$G$2802,4,FALSE)</f>
        <v>Active</v>
      </c>
      <c r="E994" s="17" t="str">
        <f>VLOOKUP($A994,'Employers and sectors'!$A$1:$G$2802,5,FALSE)</f>
        <v>Coventry</v>
      </c>
      <c r="F994" s="15" t="str">
        <f>VLOOKUP($A994,'Employers and sectors'!$A$1:$G$2802,6,FALSE)</f>
        <v>Coventry</v>
      </c>
      <c r="G994" s="15" t="str">
        <f>VLOOKUP($A994,'Employers and sectors'!$A$1:$G$2802,7,FALSE)</f>
        <v>West Midlands</v>
      </c>
      <c r="H994" s="16" t="s">
        <v>252</v>
      </c>
      <c r="I994" s="44" t="s">
        <v>5666</v>
      </c>
    </row>
    <row r="995" spans="1:9" x14ac:dyDescent="0.35">
      <c r="A995" s="17" t="s">
        <v>671</v>
      </c>
      <c r="B995" s="17" t="str">
        <f>VLOOKUP($A995,'Employers and sectors'!$A$1:$G$2802,2,FALSE)</f>
        <v>Health and social care</v>
      </c>
      <c r="C995" s="17" t="str">
        <f>VLOOKUP($A995,'Employers and sectors'!$A$1:$G$2802,3,FALSE)</f>
        <v>Social care</v>
      </c>
      <c r="D995" s="17" t="str">
        <f>VLOOKUP($A995,'Employers and sectors'!$A$1:$G$2802,4,FALSE)</f>
        <v>Active</v>
      </c>
      <c r="E995" s="17" t="str">
        <f>VLOOKUP($A995,'Employers and sectors'!$A$1:$G$2802,5,FALSE)</f>
        <v>Coventry</v>
      </c>
      <c r="F995" s="17" t="str">
        <f>VLOOKUP($A995,'Employers and sectors'!$A$1:$G$2802,6,FALSE)</f>
        <v>Coventry</v>
      </c>
      <c r="G995" s="17" t="str">
        <f>VLOOKUP($A995,'Employers and sectors'!$A$1:$G$2802,7,FALSE)</f>
        <v>West Midlands</v>
      </c>
      <c r="H995" s="18" t="s">
        <v>246</v>
      </c>
      <c r="I995" s="41">
        <v>61</v>
      </c>
    </row>
    <row r="996" spans="1:9" x14ac:dyDescent="0.35">
      <c r="A996" s="17" t="s">
        <v>671</v>
      </c>
      <c r="B996" s="17" t="str">
        <f>VLOOKUP($A996,'Employers and sectors'!$A$1:$G$2802,2,FALSE)</f>
        <v>Health and social care</v>
      </c>
      <c r="C996" s="17" t="str">
        <f>VLOOKUP($A996,'Employers and sectors'!$A$1:$G$2802,3,FALSE)</f>
        <v>Social care</v>
      </c>
      <c r="D996" s="17" t="str">
        <f>VLOOKUP($A996,'Employers and sectors'!$A$1:$G$2802,4,FALSE)</f>
        <v>Active</v>
      </c>
      <c r="E996" s="17" t="str">
        <f>VLOOKUP($A996,'Employers and sectors'!$A$1:$G$2802,5,FALSE)</f>
        <v>Coventry</v>
      </c>
      <c r="F996" s="17" t="str">
        <f>VLOOKUP($A996,'Employers and sectors'!$A$1:$G$2802,6,FALSE)</f>
        <v>Coventry</v>
      </c>
      <c r="G996" s="17" t="str">
        <f>VLOOKUP($A996,'Employers and sectors'!$A$1:$G$2802,7,FALSE)</f>
        <v>West Midlands</v>
      </c>
      <c r="H996" s="18" t="s">
        <v>247</v>
      </c>
      <c r="I996" s="41">
        <v>7</v>
      </c>
    </row>
    <row r="997" spans="1:9" ht="16" thickBot="1" x14ac:dyDescent="0.4">
      <c r="A997" s="19" t="s">
        <v>671</v>
      </c>
      <c r="B997" s="17" t="str">
        <f>VLOOKUP($A997,'Employers and sectors'!$A$1:$G$2802,2,FALSE)</f>
        <v>Health and social care</v>
      </c>
      <c r="C997" s="19" t="str">
        <f>VLOOKUP($A997,'Employers and sectors'!$A$1:$G$2802,3,FALSE)</f>
        <v>Social care</v>
      </c>
      <c r="D997" s="19" t="str">
        <f>VLOOKUP($A997,'Employers and sectors'!$A$1:$G$2802,4,FALSE)</f>
        <v>Active</v>
      </c>
      <c r="E997" s="17" t="str">
        <f>VLOOKUP($A997,'Employers and sectors'!$A$1:$G$2802,5,FALSE)</f>
        <v>Coventry</v>
      </c>
      <c r="F997" s="19" t="str">
        <f>VLOOKUP($A997,'Employers and sectors'!$A$1:$G$2802,6,FALSE)</f>
        <v>Coventry</v>
      </c>
      <c r="G997" s="19" t="str">
        <f>VLOOKUP($A997,'Employers and sectors'!$A$1:$G$2802,7,FALSE)</f>
        <v>West Midlands</v>
      </c>
      <c r="H997" s="20" t="s">
        <v>264</v>
      </c>
      <c r="I997" s="42" t="s">
        <v>5666</v>
      </c>
    </row>
    <row r="998" spans="1:9" ht="16" thickBot="1" x14ac:dyDescent="0.4">
      <c r="A998" s="27" t="s">
        <v>672</v>
      </c>
      <c r="B998" s="60" t="str">
        <f t="shared" ref="B998:G998" si="209">B997</f>
        <v>Health and social care</v>
      </c>
      <c r="C998" s="60" t="str">
        <f t="shared" si="209"/>
        <v>Social care</v>
      </c>
      <c r="D998" s="60" t="str">
        <f t="shared" si="209"/>
        <v>Active</v>
      </c>
      <c r="E998" s="60" t="str">
        <f t="shared" si="209"/>
        <v>Coventry</v>
      </c>
      <c r="F998" s="60" t="str">
        <f t="shared" si="209"/>
        <v>Coventry</v>
      </c>
      <c r="G998" s="60" t="str">
        <f t="shared" si="209"/>
        <v>West Midlands</v>
      </c>
      <c r="H998" s="28"/>
      <c r="I998" s="43">
        <v>70</v>
      </c>
    </row>
    <row r="999" spans="1:9" x14ac:dyDescent="0.35">
      <c r="A999" s="15" t="s">
        <v>673</v>
      </c>
      <c r="B999" s="17" t="str">
        <f>VLOOKUP($A999,'Employers and sectors'!$A$1:$G$2802,2,FALSE)</f>
        <v>Health and social care</v>
      </c>
      <c r="C999" s="15" t="str">
        <f>VLOOKUP($A999,'Employers and sectors'!$A$1:$G$2802,3,FALSE)</f>
        <v>Social care</v>
      </c>
      <c r="D999" s="15" t="str">
        <f>VLOOKUP($A999,'Employers and sectors'!$A$1:$G$2802,4,FALSE)</f>
        <v>Revoked</v>
      </c>
      <c r="E999" s="17" t="str">
        <f>VLOOKUP($A999,'Employers and sectors'!$A$1:$G$2802,5,FALSE)</f>
        <v>Leicester</v>
      </c>
      <c r="F999" s="15" t="str">
        <f>VLOOKUP($A999,'Employers and sectors'!$A$1:$G$2802,6,FALSE)</f>
        <v>Leicester</v>
      </c>
      <c r="G999" s="15" t="str">
        <f>VLOOKUP($A999,'Employers and sectors'!$A$1:$G$2802,7,FALSE)</f>
        <v>East Midlands</v>
      </c>
      <c r="H999" s="16" t="s">
        <v>252</v>
      </c>
      <c r="I999" s="44" t="s">
        <v>5666</v>
      </c>
    </row>
    <row r="1000" spans="1:9" x14ac:dyDescent="0.35">
      <c r="A1000" s="17" t="s">
        <v>673</v>
      </c>
      <c r="B1000" s="17" t="str">
        <f>VLOOKUP($A1000,'Employers and sectors'!$A$1:$G$2802,2,FALSE)</f>
        <v>Health and social care</v>
      </c>
      <c r="C1000" s="17" t="str">
        <f>VLOOKUP($A1000,'Employers and sectors'!$A$1:$G$2802,3,FALSE)</f>
        <v>Social care</v>
      </c>
      <c r="D1000" s="17" t="str">
        <f>VLOOKUP($A1000,'Employers and sectors'!$A$1:$G$2802,4,FALSE)</f>
        <v>Revoked</v>
      </c>
      <c r="E1000" s="17" t="str">
        <f>VLOOKUP($A1000,'Employers and sectors'!$A$1:$G$2802,5,FALSE)</f>
        <v>Leicester</v>
      </c>
      <c r="F1000" s="17" t="str">
        <f>VLOOKUP($A1000,'Employers and sectors'!$A$1:$G$2802,6,FALSE)</f>
        <v>Leicester</v>
      </c>
      <c r="G1000" s="17" t="str">
        <f>VLOOKUP($A1000,'Employers and sectors'!$A$1:$G$2802,7,FALSE)</f>
        <v>East Midlands</v>
      </c>
      <c r="H1000" s="18" t="s">
        <v>246</v>
      </c>
      <c r="I1000" s="41">
        <v>163</v>
      </c>
    </row>
    <row r="1001" spans="1:9" x14ac:dyDescent="0.35">
      <c r="A1001" s="17" t="s">
        <v>673</v>
      </c>
      <c r="B1001" s="17" t="str">
        <f>VLOOKUP($A1001,'Employers and sectors'!$A$1:$G$2802,2,FALSE)</f>
        <v>Health and social care</v>
      </c>
      <c r="C1001" s="17" t="str">
        <f>VLOOKUP($A1001,'Employers and sectors'!$A$1:$G$2802,3,FALSE)</f>
        <v>Social care</v>
      </c>
      <c r="D1001" s="17" t="str">
        <f>VLOOKUP($A1001,'Employers and sectors'!$A$1:$G$2802,4,FALSE)</f>
        <v>Revoked</v>
      </c>
      <c r="E1001" s="17" t="str">
        <f>VLOOKUP($A1001,'Employers and sectors'!$A$1:$G$2802,5,FALSE)</f>
        <v>Leicester</v>
      </c>
      <c r="F1001" s="17" t="str">
        <f>VLOOKUP($A1001,'Employers and sectors'!$A$1:$G$2802,6,FALSE)</f>
        <v>Leicester</v>
      </c>
      <c r="G1001" s="17" t="str">
        <f>VLOOKUP($A1001,'Employers and sectors'!$A$1:$G$2802,7,FALSE)</f>
        <v>East Midlands</v>
      </c>
      <c r="H1001" s="18" t="s">
        <v>247</v>
      </c>
      <c r="I1001" s="41">
        <v>30</v>
      </c>
    </row>
    <row r="1002" spans="1:9" x14ac:dyDescent="0.35">
      <c r="A1002" s="17" t="s">
        <v>673</v>
      </c>
      <c r="B1002" s="17" t="str">
        <f>VLOOKUP($A1002,'Employers and sectors'!$A$1:$G$2802,2,FALSE)</f>
        <v>Health and social care</v>
      </c>
      <c r="C1002" s="17" t="str">
        <f>VLOOKUP($A1002,'Employers and sectors'!$A$1:$G$2802,3,FALSE)</f>
        <v>Social care</v>
      </c>
      <c r="D1002" s="17" t="str">
        <f>VLOOKUP($A1002,'Employers and sectors'!$A$1:$G$2802,4,FALSE)</f>
        <v>Revoked</v>
      </c>
      <c r="E1002" s="17" t="str">
        <f>VLOOKUP($A1002,'Employers and sectors'!$A$1:$G$2802,5,FALSE)</f>
        <v>Leicester</v>
      </c>
      <c r="F1002" s="17" t="str">
        <f>VLOOKUP($A1002,'Employers and sectors'!$A$1:$G$2802,6,FALSE)</f>
        <v>Leicester</v>
      </c>
      <c r="G1002" s="17" t="str">
        <f>VLOOKUP($A1002,'Employers and sectors'!$A$1:$G$2802,7,FALSE)</f>
        <v>East Midlands</v>
      </c>
      <c r="H1002" s="18" t="s">
        <v>264</v>
      </c>
      <c r="I1002" s="41">
        <v>37</v>
      </c>
    </row>
    <row r="1003" spans="1:9" ht="16" thickBot="1" x14ac:dyDescent="0.4">
      <c r="A1003" s="19" t="s">
        <v>673</v>
      </c>
      <c r="B1003" s="17" t="str">
        <f>VLOOKUP($A1003,'Employers and sectors'!$A$1:$G$2802,2,FALSE)</f>
        <v>Health and social care</v>
      </c>
      <c r="C1003" s="19" t="str">
        <f>VLOOKUP($A1003,'Employers and sectors'!$A$1:$G$2802,3,FALSE)</f>
        <v>Social care</v>
      </c>
      <c r="D1003" s="19" t="str">
        <f>VLOOKUP($A1003,'Employers and sectors'!$A$1:$G$2802,4,FALSE)</f>
        <v>Revoked</v>
      </c>
      <c r="E1003" s="17" t="str">
        <f>VLOOKUP($A1003,'Employers and sectors'!$A$1:$G$2802,5,FALSE)</f>
        <v>Leicester</v>
      </c>
      <c r="F1003" s="19" t="str">
        <f>VLOOKUP($A1003,'Employers and sectors'!$A$1:$G$2802,6,FALSE)</f>
        <v>Leicester</v>
      </c>
      <c r="G1003" s="19" t="str">
        <f>VLOOKUP($A1003,'Employers and sectors'!$A$1:$G$2802,7,FALSE)</f>
        <v>East Midlands</v>
      </c>
      <c r="H1003" s="20" t="s">
        <v>253</v>
      </c>
      <c r="I1003" s="42">
        <v>8</v>
      </c>
    </row>
    <row r="1004" spans="1:9" ht="16" thickBot="1" x14ac:dyDescent="0.4">
      <c r="A1004" s="27" t="s">
        <v>674</v>
      </c>
      <c r="B1004" s="60" t="str">
        <f t="shared" ref="B1004:G1004" si="210">B1003</f>
        <v>Health and social care</v>
      </c>
      <c r="C1004" s="60" t="str">
        <f t="shared" si="210"/>
        <v>Social care</v>
      </c>
      <c r="D1004" s="60" t="str">
        <f t="shared" si="210"/>
        <v>Revoked</v>
      </c>
      <c r="E1004" s="60" t="str">
        <f t="shared" si="210"/>
        <v>Leicester</v>
      </c>
      <c r="F1004" s="60" t="str">
        <f t="shared" si="210"/>
        <v>Leicester</v>
      </c>
      <c r="G1004" s="60" t="str">
        <f t="shared" si="210"/>
        <v>East Midlands</v>
      </c>
      <c r="H1004" s="28"/>
      <c r="I1004" s="43">
        <v>240</v>
      </c>
    </row>
    <row r="1005" spans="1:9" x14ac:dyDescent="0.35">
      <c r="A1005" s="15" t="s">
        <v>675</v>
      </c>
      <c r="B1005" s="17" t="str">
        <f>VLOOKUP($A1005,'Employers and sectors'!$A$1:$G$2802,2,FALSE)</f>
        <v>Professional, Scientific and Technical</v>
      </c>
      <c r="C1005" s="15">
        <f>VLOOKUP($A1005,'Employers and sectors'!$A$1:$G$2802,3,FALSE)</f>
        <v>0</v>
      </c>
      <c r="D1005" s="15" t="str">
        <f>VLOOKUP($A1005,'Employers and sectors'!$A$1:$G$2802,4,FALSE)</f>
        <v>Active</v>
      </c>
      <c r="E1005" s="17" t="str">
        <f>VLOOKUP($A1005,'Employers and sectors'!$A$1:$G$2802,5,FALSE)</f>
        <v>Hounslow</v>
      </c>
      <c r="F1005" s="15" t="str">
        <f>VLOOKUP($A1005,'Employers and sectors'!$A$1:$G$2802,6,FALSE)</f>
        <v>Hounslow</v>
      </c>
      <c r="G1005" s="15" t="str">
        <f>VLOOKUP($A1005,'Employers and sectors'!$A$1:$G$2802,7,FALSE)</f>
        <v>London</v>
      </c>
      <c r="H1005" s="16" t="s">
        <v>252</v>
      </c>
      <c r="I1005" s="44">
        <v>21</v>
      </c>
    </row>
    <row r="1006" spans="1:9" x14ac:dyDescent="0.35">
      <c r="A1006" s="17" t="s">
        <v>675</v>
      </c>
      <c r="B1006" s="17" t="str">
        <f>VLOOKUP($A1006,'Employers and sectors'!$A$1:$G$2802,2,FALSE)</f>
        <v>Professional, Scientific and Technical</v>
      </c>
      <c r="C1006" s="17">
        <f>VLOOKUP($A1006,'Employers and sectors'!$A$1:$G$2802,3,FALSE)</f>
        <v>0</v>
      </c>
      <c r="D1006" s="17" t="str">
        <f>VLOOKUP($A1006,'Employers and sectors'!$A$1:$G$2802,4,FALSE)</f>
        <v>Active</v>
      </c>
      <c r="E1006" s="17" t="str">
        <f>VLOOKUP($A1006,'Employers and sectors'!$A$1:$G$2802,5,FALSE)</f>
        <v>Hounslow</v>
      </c>
      <c r="F1006" s="17" t="str">
        <f>VLOOKUP($A1006,'Employers and sectors'!$A$1:$G$2802,6,FALSE)</f>
        <v>Hounslow</v>
      </c>
      <c r="G1006" s="17" t="str">
        <f>VLOOKUP($A1006,'Employers and sectors'!$A$1:$G$2802,7,FALSE)</f>
        <v>London</v>
      </c>
      <c r="H1006" s="18" t="s">
        <v>246</v>
      </c>
      <c r="I1006" s="41">
        <v>11</v>
      </c>
    </row>
    <row r="1007" spans="1:9" x14ac:dyDescent="0.35">
      <c r="A1007" s="17" t="s">
        <v>675</v>
      </c>
      <c r="B1007" s="17" t="str">
        <f>VLOOKUP($A1007,'Employers and sectors'!$A$1:$G$2802,2,FALSE)</f>
        <v>Professional, Scientific and Technical</v>
      </c>
      <c r="C1007" s="17">
        <f>VLOOKUP($A1007,'Employers and sectors'!$A$1:$G$2802,3,FALSE)</f>
        <v>0</v>
      </c>
      <c r="D1007" s="17" t="str">
        <f>VLOOKUP($A1007,'Employers and sectors'!$A$1:$G$2802,4,FALSE)</f>
        <v>Active</v>
      </c>
      <c r="E1007" s="17" t="str">
        <f>VLOOKUP($A1007,'Employers and sectors'!$A$1:$G$2802,5,FALSE)</f>
        <v>Hounslow</v>
      </c>
      <c r="F1007" s="17" t="str">
        <f>VLOOKUP($A1007,'Employers and sectors'!$A$1:$G$2802,6,FALSE)</f>
        <v>Hounslow</v>
      </c>
      <c r="G1007" s="17" t="str">
        <f>VLOOKUP($A1007,'Employers and sectors'!$A$1:$G$2802,7,FALSE)</f>
        <v>London</v>
      </c>
      <c r="H1007" s="18" t="s">
        <v>247</v>
      </c>
      <c r="I1007" s="41" t="s">
        <v>5666</v>
      </c>
    </row>
    <row r="1008" spans="1:9" ht="16" thickBot="1" x14ac:dyDescent="0.4">
      <c r="A1008" s="19" t="s">
        <v>675</v>
      </c>
      <c r="B1008" s="17" t="str">
        <f>VLOOKUP($A1008,'Employers and sectors'!$A$1:$G$2802,2,FALSE)</f>
        <v>Professional, Scientific and Technical</v>
      </c>
      <c r="C1008" s="19">
        <f>VLOOKUP($A1008,'Employers and sectors'!$A$1:$G$2802,3,FALSE)</f>
        <v>0</v>
      </c>
      <c r="D1008" s="19" t="str">
        <f>VLOOKUP($A1008,'Employers and sectors'!$A$1:$G$2802,4,FALSE)</f>
        <v>Active</v>
      </c>
      <c r="E1008" s="17" t="str">
        <f>VLOOKUP($A1008,'Employers and sectors'!$A$1:$G$2802,5,FALSE)</f>
        <v>Hounslow</v>
      </c>
      <c r="F1008" s="19" t="str">
        <f>VLOOKUP($A1008,'Employers and sectors'!$A$1:$G$2802,6,FALSE)</f>
        <v>Hounslow</v>
      </c>
      <c r="G1008" s="19" t="str">
        <f>VLOOKUP($A1008,'Employers and sectors'!$A$1:$G$2802,7,FALSE)</f>
        <v>London</v>
      </c>
      <c r="H1008" s="20" t="s">
        <v>253</v>
      </c>
      <c r="I1008" s="42">
        <v>15</v>
      </c>
    </row>
    <row r="1009" spans="1:9" ht="16" thickBot="1" x14ac:dyDescent="0.4">
      <c r="A1009" s="27" t="s">
        <v>676</v>
      </c>
      <c r="B1009" s="60" t="str">
        <f t="shared" ref="B1009:G1009" si="211">B1008</f>
        <v>Professional, Scientific and Technical</v>
      </c>
      <c r="C1009" s="60">
        <f t="shared" si="211"/>
        <v>0</v>
      </c>
      <c r="D1009" s="60" t="str">
        <f t="shared" si="211"/>
        <v>Active</v>
      </c>
      <c r="E1009" s="60" t="str">
        <f t="shared" si="211"/>
        <v>Hounslow</v>
      </c>
      <c r="F1009" s="60" t="str">
        <f t="shared" si="211"/>
        <v>Hounslow</v>
      </c>
      <c r="G1009" s="60" t="str">
        <f t="shared" si="211"/>
        <v>London</v>
      </c>
      <c r="H1009" s="28"/>
      <c r="I1009" s="43">
        <v>48</v>
      </c>
    </row>
    <row r="1010" spans="1:9" x14ac:dyDescent="0.35">
      <c r="A1010" s="15" t="s">
        <v>677</v>
      </c>
      <c r="B1010" s="17" t="str">
        <f>VLOOKUP($A1010,'Employers and sectors'!$A$1:$G$2802,2,FALSE)</f>
        <v>Health and social care</v>
      </c>
      <c r="C1010" s="15" t="str">
        <f>VLOOKUP($A1010,'Employers and sectors'!$A$1:$G$2802,3,FALSE)</f>
        <v>Social care</v>
      </c>
      <c r="D1010" s="15" t="str">
        <f>VLOOKUP($A1010,'Employers and sectors'!$A$1:$G$2802,4,FALSE)</f>
        <v>Active</v>
      </c>
      <c r="E1010" s="17" t="str">
        <f>VLOOKUP($A1010,'Employers and sectors'!$A$1:$G$2802,5,FALSE)</f>
        <v>Camberley</v>
      </c>
      <c r="F1010" s="15" t="str">
        <f>VLOOKUP($A1010,'Employers and sectors'!$A$1:$G$2802,6,FALSE)</f>
        <v>Surrey Heath</v>
      </c>
      <c r="G1010" s="15" t="str">
        <f>VLOOKUP($A1010,'Employers and sectors'!$A$1:$G$2802,7,FALSE)</f>
        <v>South East</v>
      </c>
      <c r="H1010" s="16" t="s">
        <v>245</v>
      </c>
      <c r="I1010" s="44" t="s">
        <v>5666</v>
      </c>
    </row>
    <row r="1011" spans="1:9" x14ac:dyDescent="0.35">
      <c r="A1011" s="17" t="s">
        <v>677</v>
      </c>
      <c r="B1011" s="17" t="str">
        <f>VLOOKUP($A1011,'Employers and sectors'!$A$1:$G$2802,2,FALSE)</f>
        <v>Health and social care</v>
      </c>
      <c r="C1011" s="17" t="str">
        <f>VLOOKUP($A1011,'Employers and sectors'!$A$1:$G$2802,3,FALSE)</f>
        <v>Social care</v>
      </c>
      <c r="D1011" s="17" t="str">
        <f>VLOOKUP($A1011,'Employers and sectors'!$A$1:$G$2802,4,FALSE)</f>
        <v>Active</v>
      </c>
      <c r="E1011" s="17" t="str">
        <f>VLOOKUP($A1011,'Employers and sectors'!$A$1:$G$2802,5,FALSE)</f>
        <v>Camberley</v>
      </c>
      <c r="F1011" s="17" t="str">
        <f>VLOOKUP($A1011,'Employers and sectors'!$A$1:$G$2802,6,FALSE)</f>
        <v>Surrey Heath</v>
      </c>
      <c r="G1011" s="17" t="str">
        <f>VLOOKUP($A1011,'Employers and sectors'!$A$1:$G$2802,7,FALSE)</f>
        <v>South East</v>
      </c>
      <c r="H1011" s="18" t="s">
        <v>252</v>
      </c>
      <c r="I1011" s="41" t="s">
        <v>5666</v>
      </c>
    </row>
    <row r="1012" spans="1:9" x14ac:dyDescent="0.35">
      <c r="A1012" s="17" t="s">
        <v>677</v>
      </c>
      <c r="B1012" s="17" t="str">
        <f>VLOOKUP($A1012,'Employers and sectors'!$A$1:$G$2802,2,FALSE)</f>
        <v>Health and social care</v>
      </c>
      <c r="C1012" s="17" t="str">
        <f>VLOOKUP($A1012,'Employers and sectors'!$A$1:$G$2802,3,FALSE)</f>
        <v>Social care</v>
      </c>
      <c r="D1012" s="17" t="str">
        <f>VLOOKUP($A1012,'Employers and sectors'!$A$1:$G$2802,4,FALSE)</f>
        <v>Active</v>
      </c>
      <c r="E1012" s="17" t="str">
        <f>VLOOKUP($A1012,'Employers and sectors'!$A$1:$G$2802,5,FALSE)</f>
        <v>Camberley</v>
      </c>
      <c r="F1012" s="17" t="str">
        <f>VLOOKUP($A1012,'Employers and sectors'!$A$1:$G$2802,6,FALSE)</f>
        <v>Surrey Heath</v>
      </c>
      <c r="G1012" s="17" t="str">
        <f>VLOOKUP($A1012,'Employers and sectors'!$A$1:$G$2802,7,FALSE)</f>
        <v>South East</v>
      </c>
      <c r="H1012" s="18" t="s">
        <v>246</v>
      </c>
      <c r="I1012" s="41">
        <v>20</v>
      </c>
    </row>
    <row r="1013" spans="1:9" ht="16" thickBot="1" x14ac:dyDescent="0.4">
      <c r="A1013" s="19" t="s">
        <v>677</v>
      </c>
      <c r="B1013" s="17" t="str">
        <f>VLOOKUP($A1013,'Employers and sectors'!$A$1:$G$2802,2,FALSE)</f>
        <v>Health and social care</v>
      </c>
      <c r="C1013" s="19" t="str">
        <f>VLOOKUP($A1013,'Employers and sectors'!$A$1:$G$2802,3,FALSE)</f>
        <v>Social care</v>
      </c>
      <c r="D1013" s="19" t="str">
        <f>VLOOKUP($A1013,'Employers and sectors'!$A$1:$G$2802,4,FALSE)</f>
        <v>Active</v>
      </c>
      <c r="E1013" s="17" t="str">
        <f>VLOOKUP($A1013,'Employers and sectors'!$A$1:$G$2802,5,FALSE)</f>
        <v>Camberley</v>
      </c>
      <c r="F1013" s="19" t="str">
        <f>VLOOKUP($A1013,'Employers and sectors'!$A$1:$G$2802,6,FALSE)</f>
        <v>Surrey Heath</v>
      </c>
      <c r="G1013" s="19" t="str">
        <f>VLOOKUP($A1013,'Employers and sectors'!$A$1:$G$2802,7,FALSE)</f>
        <v>South East</v>
      </c>
      <c r="H1013" s="20" t="s">
        <v>253</v>
      </c>
      <c r="I1013" s="42" t="s">
        <v>5666</v>
      </c>
    </row>
    <row r="1014" spans="1:9" ht="16" thickBot="1" x14ac:dyDescent="0.4">
      <c r="A1014" s="27" t="s">
        <v>678</v>
      </c>
      <c r="B1014" s="60" t="str">
        <f t="shared" ref="B1014:G1014" si="212">B1013</f>
        <v>Health and social care</v>
      </c>
      <c r="C1014" s="60" t="str">
        <f t="shared" si="212"/>
        <v>Social care</v>
      </c>
      <c r="D1014" s="60" t="str">
        <f t="shared" si="212"/>
        <v>Active</v>
      </c>
      <c r="E1014" s="60" t="str">
        <f t="shared" si="212"/>
        <v>Camberley</v>
      </c>
      <c r="F1014" s="60" t="str">
        <f t="shared" si="212"/>
        <v>Surrey Heath</v>
      </c>
      <c r="G1014" s="60" t="str">
        <f t="shared" si="212"/>
        <v>South East</v>
      </c>
      <c r="H1014" s="28"/>
      <c r="I1014" s="43">
        <v>25</v>
      </c>
    </row>
    <row r="1015" spans="1:9" x14ac:dyDescent="0.35">
      <c r="A1015" s="15" t="s">
        <v>679</v>
      </c>
      <c r="B1015" s="17" t="str">
        <f>VLOOKUP($A1015,'Employers and sectors'!$A$1:$G$2802,2,FALSE)</f>
        <v>Health and social care</v>
      </c>
      <c r="C1015" s="15" t="str">
        <f>VLOOKUP($A1015,'Employers and sectors'!$A$1:$G$2802,3,FALSE)</f>
        <v>Social care</v>
      </c>
      <c r="D1015" s="15" t="str">
        <f>VLOOKUP($A1015,'Employers and sectors'!$A$1:$G$2802,4,FALSE)</f>
        <v>Revoked</v>
      </c>
      <c r="E1015" s="17" t="str">
        <f>VLOOKUP($A1015,'Employers and sectors'!$A$1:$G$2802,5,FALSE)</f>
        <v>Milton Keynes</v>
      </c>
      <c r="F1015" s="15" t="str">
        <f>VLOOKUP($A1015,'Employers and sectors'!$A$1:$G$2802,6,FALSE)</f>
        <v>Milton Keynes</v>
      </c>
      <c r="G1015" s="15" t="str">
        <f>VLOOKUP($A1015,'Employers and sectors'!$A$1:$G$2802,7,FALSE)</f>
        <v>South East</v>
      </c>
      <c r="H1015" s="16" t="s">
        <v>246</v>
      </c>
      <c r="I1015" s="44">
        <v>168</v>
      </c>
    </row>
    <row r="1016" spans="1:9" x14ac:dyDescent="0.35">
      <c r="A1016" s="17" t="s">
        <v>679</v>
      </c>
      <c r="B1016" s="17" t="str">
        <f>VLOOKUP($A1016,'Employers and sectors'!$A$1:$G$2802,2,FALSE)</f>
        <v>Health and social care</v>
      </c>
      <c r="C1016" s="17" t="str">
        <f>VLOOKUP($A1016,'Employers and sectors'!$A$1:$G$2802,3,FALSE)</f>
        <v>Social care</v>
      </c>
      <c r="D1016" s="17" t="str">
        <f>VLOOKUP($A1016,'Employers and sectors'!$A$1:$G$2802,4,FALSE)</f>
        <v>Revoked</v>
      </c>
      <c r="E1016" s="17" t="str">
        <f>VLOOKUP($A1016,'Employers and sectors'!$A$1:$G$2802,5,FALSE)</f>
        <v>Milton Keynes</v>
      </c>
      <c r="F1016" s="17" t="str">
        <f>VLOOKUP($A1016,'Employers and sectors'!$A$1:$G$2802,6,FALSE)</f>
        <v>Milton Keynes</v>
      </c>
      <c r="G1016" s="17" t="str">
        <f>VLOOKUP($A1016,'Employers and sectors'!$A$1:$G$2802,7,FALSE)</f>
        <v>South East</v>
      </c>
      <c r="H1016" s="18" t="s">
        <v>247</v>
      </c>
      <c r="I1016" s="41" t="s">
        <v>5666</v>
      </c>
    </row>
    <row r="1017" spans="1:9" ht="16" thickBot="1" x14ac:dyDescent="0.4">
      <c r="A1017" s="19" t="s">
        <v>679</v>
      </c>
      <c r="B1017" s="17" t="str">
        <f>VLOOKUP($A1017,'Employers and sectors'!$A$1:$G$2802,2,FALSE)</f>
        <v>Health and social care</v>
      </c>
      <c r="C1017" s="19" t="str">
        <f>VLOOKUP($A1017,'Employers and sectors'!$A$1:$G$2802,3,FALSE)</f>
        <v>Social care</v>
      </c>
      <c r="D1017" s="19" t="str">
        <f>VLOOKUP($A1017,'Employers and sectors'!$A$1:$G$2802,4,FALSE)</f>
        <v>Revoked</v>
      </c>
      <c r="E1017" s="17" t="str">
        <f>VLOOKUP($A1017,'Employers and sectors'!$A$1:$G$2802,5,FALSE)</f>
        <v>Milton Keynes</v>
      </c>
      <c r="F1017" s="19" t="str">
        <f>VLOOKUP($A1017,'Employers and sectors'!$A$1:$G$2802,6,FALSE)</f>
        <v>Milton Keynes</v>
      </c>
      <c r="G1017" s="19" t="str">
        <f>VLOOKUP($A1017,'Employers and sectors'!$A$1:$G$2802,7,FALSE)</f>
        <v>South East</v>
      </c>
      <c r="H1017" s="20" t="s">
        <v>253</v>
      </c>
      <c r="I1017" s="42" t="s">
        <v>5666</v>
      </c>
    </row>
    <row r="1018" spans="1:9" ht="16" thickBot="1" x14ac:dyDescent="0.4">
      <c r="A1018" s="27" t="s">
        <v>680</v>
      </c>
      <c r="B1018" s="60" t="str">
        <f t="shared" ref="B1018:G1018" si="213">B1017</f>
        <v>Health and social care</v>
      </c>
      <c r="C1018" s="60" t="str">
        <f t="shared" si="213"/>
        <v>Social care</v>
      </c>
      <c r="D1018" s="60" t="str">
        <f t="shared" si="213"/>
        <v>Revoked</v>
      </c>
      <c r="E1018" s="60" t="str">
        <f t="shared" si="213"/>
        <v>Milton Keynes</v>
      </c>
      <c r="F1018" s="60" t="str">
        <f t="shared" si="213"/>
        <v>Milton Keynes</v>
      </c>
      <c r="G1018" s="60" t="str">
        <f t="shared" si="213"/>
        <v>South East</v>
      </c>
      <c r="H1018" s="28"/>
      <c r="I1018" s="43">
        <v>173</v>
      </c>
    </row>
    <row r="1019" spans="1:9" ht="16" thickBot="1" x14ac:dyDescent="0.4">
      <c r="A1019" s="23" t="s">
        <v>681</v>
      </c>
      <c r="B1019" s="17" t="str">
        <f>VLOOKUP($A1019,'Employers and sectors'!$A$1:$G$2802,2,FALSE)</f>
        <v>Information and communication</v>
      </c>
      <c r="C1019" s="23">
        <f>VLOOKUP($A1019,'Employers and sectors'!$A$1:$G$2802,3,FALSE)</f>
        <v>0</v>
      </c>
      <c r="D1019" s="23" t="str">
        <f>VLOOKUP($A1019,'Employers and sectors'!$A$1:$G$2802,4,FALSE)</f>
        <v>Revoked</v>
      </c>
      <c r="E1019" s="17" t="str">
        <f>VLOOKUP($A1019,'Employers and sectors'!$A$1:$G$2802,5,FALSE)</f>
        <v>Brentwood</v>
      </c>
      <c r="F1019" s="23" t="str">
        <f>VLOOKUP($A1019,'Employers and sectors'!$A$1:$G$2802,6,FALSE)</f>
        <v>Brentwood</v>
      </c>
      <c r="G1019" s="23" t="str">
        <f>VLOOKUP($A1019,'Employers and sectors'!$A$1:$G$2802,7,FALSE)</f>
        <v>East</v>
      </c>
      <c r="H1019" s="24" t="s">
        <v>246</v>
      </c>
      <c r="I1019" s="45">
        <v>48</v>
      </c>
    </row>
    <row r="1020" spans="1:9" ht="16" thickBot="1" x14ac:dyDescent="0.4">
      <c r="A1020" s="27" t="s">
        <v>682</v>
      </c>
      <c r="B1020" s="60" t="str">
        <f t="shared" ref="B1020:G1020" si="214">B1019</f>
        <v>Information and communication</v>
      </c>
      <c r="C1020" s="60">
        <f t="shared" si="214"/>
        <v>0</v>
      </c>
      <c r="D1020" s="60" t="str">
        <f t="shared" si="214"/>
        <v>Revoked</v>
      </c>
      <c r="E1020" s="60" t="str">
        <f t="shared" si="214"/>
        <v>Brentwood</v>
      </c>
      <c r="F1020" s="60" t="str">
        <f t="shared" si="214"/>
        <v>Brentwood</v>
      </c>
      <c r="G1020" s="60" t="str">
        <f t="shared" si="214"/>
        <v>East</v>
      </c>
      <c r="H1020" s="28"/>
      <c r="I1020" s="43">
        <v>48</v>
      </c>
    </row>
    <row r="1021" spans="1:9" x14ac:dyDescent="0.35">
      <c r="A1021" s="15" t="s">
        <v>683</v>
      </c>
      <c r="B1021" s="17" t="str">
        <f>VLOOKUP($A1021,'Employers and sectors'!$A$1:$G$2802,2,FALSE)</f>
        <v>Finance and insurance</v>
      </c>
      <c r="C1021" s="15">
        <f>VLOOKUP($A1021,'Employers and sectors'!$A$1:$G$2802,3,FALSE)</f>
        <v>0</v>
      </c>
      <c r="D1021" s="15" t="str">
        <f>VLOOKUP($A1021,'Employers and sectors'!$A$1:$G$2802,4,FALSE)</f>
        <v>Active</v>
      </c>
      <c r="E1021" s="17" t="str">
        <f>VLOOKUP($A1021,'Employers and sectors'!$A$1:$G$2802,5,FALSE)</f>
        <v>City of London</v>
      </c>
      <c r="F1021" s="15" t="str">
        <f>VLOOKUP($A1021,'Employers and sectors'!$A$1:$G$2802,6,FALSE)</f>
        <v>City of London</v>
      </c>
      <c r="G1021" s="15" t="str">
        <f>VLOOKUP($A1021,'Employers and sectors'!$A$1:$G$2802,7,FALSE)</f>
        <v>London</v>
      </c>
      <c r="H1021" s="16" t="s">
        <v>8</v>
      </c>
      <c r="I1021" s="44" t="s">
        <v>5666</v>
      </c>
    </row>
    <row r="1022" spans="1:9" x14ac:dyDescent="0.35">
      <c r="A1022" s="17" t="s">
        <v>683</v>
      </c>
      <c r="B1022" s="17" t="str">
        <f>VLOOKUP($A1022,'Employers and sectors'!$A$1:$G$2802,2,FALSE)</f>
        <v>Finance and insurance</v>
      </c>
      <c r="C1022" s="17">
        <f>VLOOKUP($A1022,'Employers and sectors'!$A$1:$G$2802,3,FALSE)</f>
        <v>0</v>
      </c>
      <c r="D1022" s="17" t="str">
        <f>VLOOKUP($A1022,'Employers and sectors'!$A$1:$G$2802,4,FALSE)</f>
        <v>Active</v>
      </c>
      <c r="E1022" s="17" t="str">
        <f>VLOOKUP($A1022,'Employers and sectors'!$A$1:$G$2802,5,FALSE)</f>
        <v>City of London</v>
      </c>
      <c r="F1022" s="17" t="str">
        <f>VLOOKUP($A1022,'Employers and sectors'!$A$1:$G$2802,6,FALSE)</f>
        <v>City of London</v>
      </c>
      <c r="G1022" s="17" t="str">
        <f>VLOOKUP($A1022,'Employers and sectors'!$A$1:$G$2802,7,FALSE)</f>
        <v>London</v>
      </c>
      <c r="H1022" s="18" t="s">
        <v>9</v>
      </c>
      <c r="I1022" s="41" t="s">
        <v>5666</v>
      </c>
    </row>
    <row r="1023" spans="1:9" x14ac:dyDescent="0.35">
      <c r="A1023" s="17" t="s">
        <v>683</v>
      </c>
      <c r="B1023" s="17" t="str">
        <f>VLOOKUP($A1023,'Employers and sectors'!$A$1:$G$2802,2,FALSE)</f>
        <v>Finance and insurance</v>
      </c>
      <c r="C1023" s="17">
        <f>VLOOKUP($A1023,'Employers and sectors'!$A$1:$G$2802,3,FALSE)</f>
        <v>0</v>
      </c>
      <c r="D1023" s="17" t="str">
        <f>VLOOKUP($A1023,'Employers and sectors'!$A$1:$G$2802,4,FALSE)</f>
        <v>Active</v>
      </c>
      <c r="E1023" s="17" t="str">
        <f>VLOOKUP($A1023,'Employers and sectors'!$A$1:$G$2802,5,FALSE)</f>
        <v>City of London</v>
      </c>
      <c r="F1023" s="17" t="str">
        <f>VLOOKUP($A1023,'Employers and sectors'!$A$1:$G$2802,6,FALSE)</f>
        <v>City of London</v>
      </c>
      <c r="G1023" s="17" t="str">
        <f>VLOOKUP($A1023,'Employers and sectors'!$A$1:$G$2802,7,FALSE)</f>
        <v>London</v>
      </c>
      <c r="H1023" s="18" t="s">
        <v>252</v>
      </c>
      <c r="I1023" s="41" t="s">
        <v>5666</v>
      </c>
    </row>
    <row r="1024" spans="1:9" x14ac:dyDescent="0.35">
      <c r="A1024" s="17" t="s">
        <v>683</v>
      </c>
      <c r="B1024" s="17" t="str">
        <f>VLOOKUP($A1024,'Employers and sectors'!$A$1:$G$2802,2,FALSE)</f>
        <v>Finance and insurance</v>
      </c>
      <c r="C1024" s="17">
        <f>VLOOKUP($A1024,'Employers and sectors'!$A$1:$G$2802,3,FALSE)</f>
        <v>0</v>
      </c>
      <c r="D1024" s="17" t="str">
        <f>VLOOKUP($A1024,'Employers and sectors'!$A$1:$G$2802,4,FALSE)</f>
        <v>Active</v>
      </c>
      <c r="E1024" s="17" t="str">
        <f>VLOOKUP($A1024,'Employers and sectors'!$A$1:$G$2802,5,FALSE)</f>
        <v>City of London</v>
      </c>
      <c r="F1024" s="17" t="str">
        <f>VLOOKUP($A1024,'Employers and sectors'!$A$1:$G$2802,6,FALSE)</f>
        <v>City of London</v>
      </c>
      <c r="G1024" s="17" t="str">
        <f>VLOOKUP($A1024,'Employers and sectors'!$A$1:$G$2802,7,FALSE)</f>
        <v>London</v>
      </c>
      <c r="H1024" s="18" t="s">
        <v>271</v>
      </c>
      <c r="I1024" s="41" t="s">
        <v>5666</v>
      </c>
    </row>
    <row r="1025" spans="1:9" x14ac:dyDescent="0.35">
      <c r="A1025" s="17" t="s">
        <v>683</v>
      </c>
      <c r="B1025" s="17" t="str">
        <f>VLOOKUP($A1025,'Employers and sectors'!$A$1:$G$2802,2,FALSE)</f>
        <v>Finance and insurance</v>
      </c>
      <c r="C1025" s="17">
        <f>VLOOKUP($A1025,'Employers and sectors'!$A$1:$G$2802,3,FALSE)</f>
        <v>0</v>
      </c>
      <c r="D1025" s="17" t="str">
        <f>VLOOKUP($A1025,'Employers and sectors'!$A$1:$G$2802,4,FALSE)</f>
        <v>Active</v>
      </c>
      <c r="E1025" s="17" t="str">
        <f>VLOOKUP($A1025,'Employers and sectors'!$A$1:$G$2802,5,FALSE)</f>
        <v>City of London</v>
      </c>
      <c r="F1025" s="17" t="str">
        <f>VLOOKUP($A1025,'Employers and sectors'!$A$1:$G$2802,6,FALSE)</f>
        <v>City of London</v>
      </c>
      <c r="G1025" s="17" t="str">
        <f>VLOOKUP($A1025,'Employers and sectors'!$A$1:$G$2802,7,FALSE)</f>
        <v>London</v>
      </c>
      <c r="H1025" s="18" t="s">
        <v>246</v>
      </c>
      <c r="I1025" s="41">
        <v>15</v>
      </c>
    </row>
    <row r="1026" spans="1:9" x14ac:dyDescent="0.35">
      <c r="A1026" s="17" t="s">
        <v>683</v>
      </c>
      <c r="B1026" s="17" t="str">
        <f>VLOOKUP($A1026,'Employers and sectors'!$A$1:$G$2802,2,FALSE)</f>
        <v>Finance and insurance</v>
      </c>
      <c r="C1026" s="17">
        <f>VLOOKUP($A1026,'Employers and sectors'!$A$1:$G$2802,3,FALSE)</f>
        <v>0</v>
      </c>
      <c r="D1026" s="17" t="str">
        <f>VLOOKUP($A1026,'Employers and sectors'!$A$1:$G$2802,4,FALSE)</f>
        <v>Active</v>
      </c>
      <c r="E1026" s="17" t="str">
        <f>VLOOKUP($A1026,'Employers and sectors'!$A$1:$G$2802,5,FALSE)</f>
        <v>City of London</v>
      </c>
      <c r="F1026" s="17" t="str">
        <f>VLOOKUP($A1026,'Employers and sectors'!$A$1:$G$2802,6,FALSE)</f>
        <v>City of London</v>
      </c>
      <c r="G1026" s="17" t="str">
        <f>VLOOKUP($A1026,'Employers and sectors'!$A$1:$G$2802,7,FALSE)</f>
        <v>London</v>
      </c>
      <c r="H1026" s="18" t="s">
        <v>247</v>
      </c>
      <c r="I1026" s="41" t="s">
        <v>5666</v>
      </c>
    </row>
    <row r="1027" spans="1:9" ht="16" thickBot="1" x14ac:dyDescent="0.4">
      <c r="A1027" s="19" t="s">
        <v>683</v>
      </c>
      <c r="B1027" s="17" t="str">
        <f>VLOOKUP($A1027,'Employers and sectors'!$A$1:$G$2802,2,FALSE)</f>
        <v>Finance and insurance</v>
      </c>
      <c r="C1027" s="19">
        <f>VLOOKUP($A1027,'Employers and sectors'!$A$1:$G$2802,3,FALSE)</f>
        <v>0</v>
      </c>
      <c r="D1027" s="19" t="str">
        <f>VLOOKUP($A1027,'Employers and sectors'!$A$1:$G$2802,4,FALSE)</f>
        <v>Active</v>
      </c>
      <c r="E1027" s="17" t="str">
        <f>VLOOKUP($A1027,'Employers and sectors'!$A$1:$G$2802,5,FALSE)</f>
        <v>City of London</v>
      </c>
      <c r="F1027" s="19" t="str">
        <f>VLOOKUP($A1027,'Employers and sectors'!$A$1:$G$2802,6,FALSE)</f>
        <v>City of London</v>
      </c>
      <c r="G1027" s="19" t="str">
        <f>VLOOKUP($A1027,'Employers and sectors'!$A$1:$G$2802,7,FALSE)</f>
        <v>London</v>
      </c>
      <c r="H1027" s="20" t="s">
        <v>253</v>
      </c>
      <c r="I1027" s="42">
        <v>7</v>
      </c>
    </row>
    <row r="1028" spans="1:9" ht="16" thickBot="1" x14ac:dyDescent="0.4">
      <c r="A1028" s="27" t="s">
        <v>684</v>
      </c>
      <c r="B1028" s="60" t="str">
        <f t="shared" ref="B1028:G1028" si="215">B1027</f>
        <v>Finance and insurance</v>
      </c>
      <c r="C1028" s="60">
        <f t="shared" si="215"/>
        <v>0</v>
      </c>
      <c r="D1028" s="60" t="str">
        <f t="shared" si="215"/>
        <v>Active</v>
      </c>
      <c r="E1028" s="60" t="str">
        <f t="shared" si="215"/>
        <v>City of London</v>
      </c>
      <c r="F1028" s="60" t="str">
        <f t="shared" si="215"/>
        <v>City of London</v>
      </c>
      <c r="G1028" s="60" t="str">
        <f t="shared" si="215"/>
        <v>London</v>
      </c>
      <c r="H1028" s="28"/>
      <c r="I1028" s="43">
        <v>37</v>
      </c>
    </row>
    <row r="1029" spans="1:9" ht="16" thickBot="1" x14ac:dyDescent="0.4">
      <c r="A1029" s="23" t="s">
        <v>685</v>
      </c>
      <c r="B1029" s="17" t="str">
        <f>VLOOKUP($A1029,'Employers and sectors'!$A$1:$G$2802,2,FALSE)</f>
        <v>Health and social care</v>
      </c>
      <c r="C1029" s="23" t="str">
        <f>VLOOKUP($A1029,'Employers and sectors'!$A$1:$G$2802,3,FALSE)</f>
        <v>Social care</v>
      </c>
      <c r="D1029" s="23" t="str">
        <f>VLOOKUP($A1029,'Employers and sectors'!$A$1:$G$2802,4,FALSE)</f>
        <v>Active</v>
      </c>
      <c r="E1029" s="17" t="str">
        <f>VLOOKUP($A1029,'Employers and sectors'!$A$1:$G$2802,5,FALSE)</f>
        <v>Kingston-upon-Hull</v>
      </c>
      <c r="F1029" s="23" t="str">
        <f>VLOOKUP($A1029,'Employers and sectors'!$A$1:$G$2802,6,FALSE)</f>
        <v>Kingston-upon-Hull</v>
      </c>
      <c r="G1029" s="23" t="str">
        <f>VLOOKUP($A1029,'Employers and sectors'!$A$1:$G$2802,7,FALSE)</f>
        <v>Yorkshire &amp; Humber</v>
      </c>
      <c r="H1029" s="24" t="s">
        <v>246</v>
      </c>
      <c r="I1029" s="45">
        <v>41</v>
      </c>
    </row>
    <row r="1030" spans="1:9" ht="16" thickBot="1" x14ac:dyDescent="0.4">
      <c r="A1030" s="27" t="s">
        <v>686</v>
      </c>
      <c r="B1030" s="60" t="str">
        <f t="shared" ref="B1030:G1030" si="216">B1029</f>
        <v>Health and social care</v>
      </c>
      <c r="C1030" s="60" t="str">
        <f t="shared" si="216"/>
        <v>Social care</v>
      </c>
      <c r="D1030" s="60" t="str">
        <f t="shared" si="216"/>
        <v>Active</v>
      </c>
      <c r="E1030" s="60" t="str">
        <f t="shared" si="216"/>
        <v>Kingston-upon-Hull</v>
      </c>
      <c r="F1030" s="60" t="str">
        <f t="shared" si="216"/>
        <v>Kingston-upon-Hull</v>
      </c>
      <c r="G1030" s="60" t="str">
        <f t="shared" si="216"/>
        <v>Yorkshire &amp; Humber</v>
      </c>
      <c r="H1030" s="28"/>
      <c r="I1030" s="43">
        <v>41</v>
      </c>
    </row>
    <row r="1031" spans="1:9" x14ac:dyDescent="0.35">
      <c r="A1031" s="15" t="s">
        <v>687</v>
      </c>
      <c r="B1031" s="17" t="str">
        <f>VLOOKUP($A1031,'Employers and sectors'!$A$1:$G$2802,2,FALSE)</f>
        <v>Health and social care</v>
      </c>
      <c r="C1031" s="15" t="str">
        <f>VLOOKUP($A1031,'Employers and sectors'!$A$1:$G$2802,3,FALSE)</f>
        <v>Social care</v>
      </c>
      <c r="D1031" s="15" t="str">
        <f>VLOOKUP($A1031,'Employers and sectors'!$A$1:$G$2802,4,FALSE)</f>
        <v>Active</v>
      </c>
      <c r="E1031" s="17" t="str">
        <f>VLOOKUP($A1031,'Employers and sectors'!$A$1:$G$2802,5,FALSE)</f>
        <v>Birmingham</v>
      </c>
      <c r="F1031" s="15" t="str">
        <f>VLOOKUP($A1031,'Employers and sectors'!$A$1:$G$2802,6,FALSE)</f>
        <v>Birmingham</v>
      </c>
      <c r="G1031" s="15" t="str">
        <f>VLOOKUP($A1031,'Employers and sectors'!$A$1:$G$2802,7,FALSE)</f>
        <v>West Midlands</v>
      </c>
      <c r="H1031" s="16" t="s">
        <v>252</v>
      </c>
      <c r="I1031" s="44" t="s">
        <v>5666</v>
      </c>
    </row>
    <row r="1032" spans="1:9" x14ac:dyDescent="0.35">
      <c r="A1032" s="17" t="s">
        <v>687</v>
      </c>
      <c r="B1032" s="17" t="str">
        <f>VLOOKUP($A1032,'Employers and sectors'!$A$1:$G$2802,2,FALSE)</f>
        <v>Health and social care</v>
      </c>
      <c r="C1032" s="17" t="str">
        <f>VLOOKUP($A1032,'Employers and sectors'!$A$1:$G$2802,3,FALSE)</f>
        <v>Social care</v>
      </c>
      <c r="D1032" s="17" t="str">
        <f>VLOOKUP($A1032,'Employers and sectors'!$A$1:$G$2802,4,FALSE)</f>
        <v>Active</v>
      </c>
      <c r="E1032" s="17" t="str">
        <f>VLOOKUP($A1032,'Employers and sectors'!$A$1:$G$2802,5,FALSE)</f>
        <v>Birmingham</v>
      </c>
      <c r="F1032" s="17" t="str">
        <f>VLOOKUP($A1032,'Employers and sectors'!$A$1:$G$2802,6,FALSE)</f>
        <v>Birmingham</v>
      </c>
      <c r="G1032" s="17" t="str">
        <f>VLOOKUP($A1032,'Employers and sectors'!$A$1:$G$2802,7,FALSE)</f>
        <v>West Midlands</v>
      </c>
      <c r="H1032" s="18" t="s">
        <v>246</v>
      </c>
      <c r="I1032" s="41">
        <v>52</v>
      </c>
    </row>
    <row r="1033" spans="1:9" x14ac:dyDescent="0.35">
      <c r="A1033" s="17" t="s">
        <v>687</v>
      </c>
      <c r="B1033" s="17" t="str">
        <f>VLOOKUP($A1033,'Employers and sectors'!$A$1:$G$2802,2,FALSE)</f>
        <v>Health and social care</v>
      </c>
      <c r="C1033" s="17" t="str">
        <f>VLOOKUP($A1033,'Employers and sectors'!$A$1:$G$2802,3,FALSE)</f>
        <v>Social care</v>
      </c>
      <c r="D1033" s="17" t="str">
        <f>VLOOKUP($A1033,'Employers and sectors'!$A$1:$G$2802,4,FALSE)</f>
        <v>Active</v>
      </c>
      <c r="E1033" s="17" t="str">
        <f>VLOOKUP($A1033,'Employers and sectors'!$A$1:$G$2802,5,FALSE)</f>
        <v>Birmingham</v>
      </c>
      <c r="F1033" s="17" t="str">
        <f>VLOOKUP($A1033,'Employers and sectors'!$A$1:$G$2802,6,FALSE)</f>
        <v>Birmingham</v>
      </c>
      <c r="G1033" s="17" t="str">
        <f>VLOOKUP($A1033,'Employers and sectors'!$A$1:$G$2802,7,FALSE)</f>
        <v>West Midlands</v>
      </c>
      <c r="H1033" s="18" t="s">
        <v>247</v>
      </c>
      <c r="I1033" s="41" t="s">
        <v>5666</v>
      </c>
    </row>
    <row r="1034" spans="1:9" ht="16" thickBot="1" x14ac:dyDescent="0.4">
      <c r="A1034" s="19" t="s">
        <v>687</v>
      </c>
      <c r="B1034" s="17" t="str">
        <f>VLOOKUP($A1034,'Employers and sectors'!$A$1:$G$2802,2,FALSE)</f>
        <v>Health and social care</v>
      </c>
      <c r="C1034" s="19" t="str">
        <f>VLOOKUP($A1034,'Employers and sectors'!$A$1:$G$2802,3,FALSE)</f>
        <v>Social care</v>
      </c>
      <c r="D1034" s="19" t="str">
        <f>VLOOKUP($A1034,'Employers and sectors'!$A$1:$G$2802,4,FALSE)</f>
        <v>Active</v>
      </c>
      <c r="E1034" s="17" t="str">
        <f>VLOOKUP($A1034,'Employers and sectors'!$A$1:$G$2802,5,FALSE)</f>
        <v>Birmingham</v>
      </c>
      <c r="F1034" s="19" t="str">
        <f>VLOOKUP($A1034,'Employers and sectors'!$A$1:$G$2802,6,FALSE)</f>
        <v>Birmingham</v>
      </c>
      <c r="G1034" s="19" t="str">
        <f>VLOOKUP($A1034,'Employers and sectors'!$A$1:$G$2802,7,FALSE)</f>
        <v>West Midlands</v>
      </c>
      <c r="H1034" s="20" t="s">
        <v>253</v>
      </c>
      <c r="I1034" s="42" t="s">
        <v>5666</v>
      </c>
    </row>
    <row r="1035" spans="1:9" ht="16" thickBot="1" x14ac:dyDescent="0.4">
      <c r="A1035" s="27" t="s">
        <v>688</v>
      </c>
      <c r="B1035" s="60" t="str">
        <f t="shared" ref="B1035:G1035" si="217">B1034</f>
        <v>Health and social care</v>
      </c>
      <c r="C1035" s="60" t="str">
        <f t="shared" si="217"/>
        <v>Social care</v>
      </c>
      <c r="D1035" s="60" t="str">
        <f t="shared" si="217"/>
        <v>Active</v>
      </c>
      <c r="E1035" s="60" t="str">
        <f t="shared" si="217"/>
        <v>Birmingham</v>
      </c>
      <c r="F1035" s="60" t="str">
        <f t="shared" si="217"/>
        <v>Birmingham</v>
      </c>
      <c r="G1035" s="60" t="str">
        <f t="shared" si="217"/>
        <v>West Midlands</v>
      </c>
      <c r="H1035" s="28"/>
      <c r="I1035" s="43">
        <v>56</v>
      </c>
    </row>
    <row r="1036" spans="1:9" x14ac:dyDescent="0.35">
      <c r="A1036" s="15" t="s">
        <v>689</v>
      </c>
      <c r="B1036" s="17" t="str">
        <f>VLOOKUP($A1036,'Employers and sectors'!$A$1:$G$2802,2,FALSE)</f>
        <v>Education</v>
      </c>
      <c r="C1036" s="15">
        <f>VLOOKUP($A1036,'Employers and sectors'!$A$1:$G$2802,3,FALSE)</f>
        <v>0</v>
      </c>
      <c r="D1036" s="15" t="str">
        <f>VLOOKUP($A1036,'Employers and sectors'!$A$1:$G$2802,4,FALSE)</f>
        <v>Revoked</v>
      </c>
      <c r="E1036" s="17" t="str">
        <f>VLOOKUP($A1036,'Employers and sectors'!$A$1:$G$2802,5,FALSE)</f>
        <v>Bolton</v>
      </c>
      <c r="F1036" s="15" t="str">
        <f>VLOOKUP($A1036,'Employers and sectors'!$A$1:$G$2802,6,FALSE)</f>
        <v>Bolton</v>
      </c>
      <c r="G1036" s="15" t="str">
        <f>VLOOKUP($A1036,'Employers and sectors'!$A$1:$G$2802,7,FALSE)</f>
        <v>North West</v>
      </c>
      <c r="H1036" s="16" t="s">
        <v>246</v>
      </c>
      <c r="I1036" s="44">
        <v>17</v>
      </c>
    </row>
    <row r="1037" spans="1:9" ht="16" thickBot="1" x14ac:dyDescent="0.4">
      <c r="A1037" s="19" t="s">
        <v>689</v>
      </c>
      <c r="B1037" s="17" t="str">
        <f>VLOOKUP($A1037,'Employers and sectors'!$A$1:$G$2802,2,FALSE)</f>
        <v>Education</v>
      </c>
      <c r="C1037" s="19">
        <f>VLOOKUP($A1037,'Employers and sectors'!$A$1:$G$2802,3,FALSE)</f>
        <v>0</v>
      </c>
      <c r="D1037" s="19" t="str">
        <f>VLOOKUP($A1037,'Employers and sectors'!$A$1:$G$2802,4,FALSE)</f>
        <v>Revoked</v>
      </c>
      <c r="E1037" s="17" t="str">
        <f>VLOOKUP($A1037,'Employers and sectors'!$A$1:$G$2802,5,FALSE)</f>
        <v>Bolton</v>
      </c>
      <c r="F1037" s="19" t="str">
        <f>VLOOKUP($A1037,'Employers and sectors'!$A$1:$G$2802,6,FALSE)</f>
        <v>Bolton</v>
      </c>
      <c r="G1037" s="19" t="str">
        <f>VLOOKUP($A1037,'Employers and sectors'!$A$1:$G$2802,7,FALSE)</f>
        <v>North West</v>
      </c>
      <c r="H1037" s="20" t="s">
        <v>247</v>
      </c>
      <c r="I1037" s="42">
        <v>50</v>
      </c>
    </row>
    <row r="1038" spans="1:9" ht="16" thickBot="1" x14ac:dyDescent="0.4">
      <c r="A1038" s="27" t="s">
        <v>690</v>
      </c>
      <c r="B1038" s="60" t="str">
        <f t="shared" ref="B1038:G1038" si="218">B1037</f>
        <v>Education</v>
      </c>
      <c r="C1038" s="60">
        <f t="shared" si="218"/>
        <v>0</v>
      </c>
      <c r="D1038" s="60" t="str">
        <f t="shared" si="218"/>
        <v>Revoked</v>
      </c>
      <c r="E1038" s="60" t="str">
        <f t="shared" si="218"/>
        <v>Bolton</v>
      </c>
      <c r="F1038" s="60" t="str">
        <f t="shared" si="218"/>
        <v>Bolton</v>
      </c>
      <c r="G1038" s="60" t="str">
        <f t="shared" si="218"/>
        <v>North West</v>
      </c>
      <c r="H1038" s="28"/>
      <c r="I1038" s="43">
        <v>67</v>
      </c>
    </row>
    <row r="1039" spans="1:9" x14ac:dyDescent="0.35">
      <c r="A1039" s="15" t="s">
        <v>691</v>
      </c>
      <c r="B1039" s="17" t="str">
        <f>VLOOKUP($A1039,'Employers and sectors'!$A$1:$G$2802,2,FALSE)</f>
        <v>Health and social care</v>
      </c>
      <c r="C1039" s="15" t="str">
        <f>VLOOKUP($A1039,'Employers and sectors'!$A$1:$G$2802,3,FALSE)</f>
        <v>Social care</v>
      </c>
      <c r="D1039" s="15" t="str">
        <f>VLOOKUP($A1039,'Employers and sectors'!$A$1:$G$2802,4,FALSE)</f>
        <v>Active</v>
      </c>
      <c r="E1039" s="17" t="str">
        <f>VLOOKUP($A1039,'Employers and sectors'!$A$1:$G$2802,5,FALSE)</f>
        <v>Dunstable</v>
      </c>
      <c r="F1039" s="15" t="str">
        <f>VLOOKUP($A1039,'Employers and sectors'!$A$1:$G$2802,6,FALSE)</f>
        <v>Central Bedfordshire</v>
      </c>
      <c r="G1039" s="15" t="str">
        <f>VLOOKUP($A1039,'Employers and sectors'!$A$1:$G$2802,7,FALSE)</f>
        <v>East</v>
      </c>
      <c r="H1039" s="16" t="s">
        <v>252</v>
      </c>
      <c r="I1039" s="44" t="s">
        <v>5666</v>
      </c>
    </row>
    <row r="1040" spans="1:9" x14ac:dyDescent="0.35">
      <c r="A1040" s="17" t="s">
        <v>691</v>
      </c>
      <c r="B1040" s="17" t="str">
        <f>VLOOKUP($A1040,'Employers and sectors'!$A$1:$G$2802,2,FALSE)</f>
        <v>Health and social care</v>
      </c>
      <c r="C1040" s="17" t="str">
        <f>VLOOKUP($A1040,'Employers and sectors'!$A$1:$G$2802,3,FALSE)</f>
        <v>Social care</v>
      </c>
      <c r="D1040" s="17" t="str">
        <f>VLOOKUP($A1040,'Employers and sectors'!$A$1:$G$2802,4,FALSE)</f>
        <v>Active</v>
      </c>
      <c r="E1040" s="17" t="str">
        <f>VLOOKUP($A1040,'Employers and sectors'!$A$1:$G$2802,5,FALSE)</f>
        <v>Dunstable</v>
      </c>
      <c r="F1040" s="17" t="str">
        <f>VLOOKUP($A1040,'Employers and sectors'!$A$1:$G$2802,6,FALSE)</f>
        <v>Central Bedfordshire</v>
      </c>
      <c r="G1040" s="17" t="str">
        <f>VLOOKUP($A1040,'Employers and sectors'!$A$1:$G$2802,7,FALSE)</f>
        <v>East</v>
      </c>
      <c r="H1040" s="18" t="s">
        <v>246</v>
      </c>
      <c r="I1040" s="41">
        <v>34</v>
      </c>
    </row>
    <row r="1041" spans="1:9" x14ac:dyDescent="0.35">
      <c r="A1041" s="17" t="s">
        <v>691</v>
      </c>
      <c r="B1041" s="17" t="str">
        <f>VLOOKUP($A1041,'Employers and sectors'!$A$1:$G$2802,2,FALSE)</f>
        <v>Health and social care</v>
      </c>
      <c r="C1041" s="17" t="str">
        <f>VLOOKUP($A1041,'Employers and sectors'!$A$1:$G$2802,3,FALSE)</f>
        <v>Social care</v>
      </c>
      <c r="D1041" s="17" t="str">
        <f>VLOOKUP($A1041,'Employers and sectors'!$A$1:$G$2802,4,FALSE)</f>
        <v>Active</v>
      </c>
      <c r="E1041" s="17" t="str">
        <f>VLOOKUP($A1041,'Employers and sectors'!$A$1:$G$2802,5,FALSE)</f>
        <v>Dunstable</v>
      </c>
      <c r="F1041" s="17" t="str">
        <f>VLOOKUP($A1041,'Employers and sectors'!$A$1:$G$2802,6,FALSE)</f>
        <v>Central Bedfordshire</v>
      </c>
      <c r="G1041" s="17" t="str">
        <f>VLOOKUP($A1041,'Employers and sectors'!$A$1:$G$2802,7,FALSE)</f>
        <v>East</v>
      </c>
      <c r="H1041" s="18" t="s">
        <v>247</v>
      </c>
      <c r="I1041" s="41">
        <v>13</v>
      </c>
    </row>
    <row r="1042" spans="1:9" ht="16" thickBot="1" x14ac:dyDescent="0.4">
      <c r="A1042" s="19" t="s">
        <v>691</v>
      </c>
      <c r="B1042" s="17" t="str">
        <f>VLOOKUP($A1042,'Employers and sectors'!$A$1:$G$2802,2,FALSE)</f>
        <v>Health and social care</v>
      </c>
      <c r="C1042" s="19" t="str">
        <f>VLOOKUP($A1042,'Employers and sectors'!$A$1:$G$2802,3,FALSE)</f>
        <v>Social care</v>
      </c>
      <c r="D1042" s="19" t="str">
        <f>VLOOKUP($A1042,'Employers and sectors'!$A$1:$G$2802,4,FALSE)</f>
        <v>Active</v>
      </c>
      <c r="E1042" s="17" t="str">
        <f>VLOOKUP($A1042,'Employers and sectors'!$A$1:$G$2802,5,FALSE)</f>
        <v>Dunstable</v>
      </c>
      <c r="F1042" s="19" t="str">
        <f>VLOOKUP($A1042,'Employers and sectors'!$A$1:$G$2802,6,FALSE)</f>
        <v>Central Bedfordshire</v>
      </c>
      <c r="G1042" s="19" t="str">
        <f>VLOOKUP($A1042,'Employers and sectors'!$A$1:$G$2802,7,FALSE)</f>
        <v>East</v>
      </c>
      <c r="H1042" s="20" t="s">
        <v>253</v>
      </c>
      <c r="I1042" s="42" t="s">
        <v>5666</v>
      </c>
    </row>
    <row r="1043" spans="1:9" ht="16" thickBot="1" x14ac:dyDescent="0.4">
      <c r="A1043" s="27" t="s">
        <v>692</v>
      </c>
      <c r="B1043" s="60" t="str">
        <f t="shared" ref="B1043:G1043" si="219">B1042</f>
        <v>Health and social care</v>
      </c>
      <c r="C1043" s="60" t="str">
        <f t="shared" si="219"/>
        <v>Social care</v>
      </c>
      <c r="D1043" s="60" t="str">
        <f t="shared" si="219"/>
        <v>Active</v>
      </c>
      <c r="E1043" s="60" t="str">
        <f t="shared" si="219"/>
        <v>Dunstable</v>
      </c>
      <c r="F1043" s="60" t="str">
        <f t="shared" si="219"/>
        <v>Central Bedfordshire</v>
      </c>
      <c r="G1043" s="60" t="str">
        <f t="shared" si="219"/>
        <v>East</v>
      </c>
      <c r="H1043" s="28"/>
      <c r="I1043" s="43">
        <v>50</v>
      </c>
    </row>
    <row r="1044" spans="1:9" x14ac:dyDescent="0.35">
      <c r="A1044" s="15" t="s">
        <v>693</v>
      </c>
      <c r="B1044" s="17" t="str">
        <f>VLOOKUP($A1044,'Employers and sectors'!$A$1:$G$2802,2,FALSE)</f>
        <v>Retail</v>
      </c>
      <c r="C1044" s="15">
        <f>VLOOKUP($A1044,'Employers and sectors'!$A$1:$G$2802,3,FALSE)</f>
        <v>0</v>
      </c>
      <c r="D1044" s="15" t="str">
        <f>VLOOKUP($A1044,'Employers and sectors'!$A$1:$G$2802,4,FALSE)</f>
        <v>Active</v>
      </c>
      <c r="E1044" s="17" t="str">
        <f>VLOOKUP($A1044,'Employers and sectors'!$A$1:$G$2802,5,FALSE)</f>
        <v>Leeds</v>
      </c>
      <c r="F1044" s="15" t="str">
        <f>VLOOKUP($A1044,'Employers and sectors'!$A$1:$G$2802,6,FALSE)</f>
        <v>Leeds</v>
      </c>
      <c r="G1044" s="15" t="str">
        <f>VLOOKUP($A1044,'Employers and sectors'!$A$1:$G$2802,7,FALSE)</f>
        <v>Yorkshire &amp; Humber</v>
      </c>
      <c r="H1044" s="16" t="s">
        <v>252</v>
      </c>
      <c r="I1044" s="44">
        <v>11</v>
      </c>
    </row>
    <row r="1045" spans="1:9" x14ac:dyDescent="0.35">
      <c r="A1045" s="17" t="s">
        <v>693</v>
      </c>
      <c r="B1045" s="17" t="str">
        <f>VLOOKUP($A1045,'Employers and sectors'!$A$1:$G$2802,2,FALSE)</f>
        <v>Retail</v>
      </c>
      <c r="C1045" s="17">
        <f>VLOOKUP($A1045,'Employers and sectors'!$A$1:$G$2802,3,FALSE)</f>
        <v>0</v>
      </c>
      <c r="D1045" s="17" t="str">
        <f>VLOOKUP($A1045,'Employers and sectors'!$A$1:$G$2802,4,FALSE)</f>
        <v>Active</v>
      </c>
      <c r="E1045" s="17" t="str">
        <f>VLOOKUP($A1045,'Employers and sectors'!$A$1:$G$2802,5,FALSE)</f>
        <v>Leeds</v>
      </c>
      <c r="F1045" s="17" t="str">
        <f>VLOOKUP($A1045,'Employers and sectors'!$A$1:$G$2802,6,FALSE)</f>
        <v>Leeds</v>
      </c>
      <c r="G1045" s="17" t="str">
        <f>VLOOKUP($A1045,'Employers and sectors'!$A$1:$G$2802,7,FALSE)</f>
        <v>Yorkshire &amp; Humber</v>
      </c>
      <c r="H1045" s="18" t="s">
        <v>271</v>
      </c>
      <c r="I1045" s="41" t="s">
        <v>5666</v>
      </c>
    </row>
    <row r="1046" spans="1:9" x14ac:dyDescent="0.35">
      <c r="A1046" s="17" t="s">
        <v>693</v>
      </c>
      <c r="B1046" s="17" t="str">
        <f>VLOOKUP($A1046,'Employers and sectors'!$A$1:$G$2802,2,FALSE)</f>
        <v>Retail</v>
      </c>
      <c r="C1046" s="17">
        <f>VLOOKUP($A1046,'Employers and sectors'!$A$1:$G$2802,3,FALSE)</f>
        <v>0</v>
      </c>
      <c r="D1046" s="17" t="str">
        <f>VLOOKUP($A1046,'Employers and sectors'!$A$1:$G$2802,4,FALSE)</f>
        <v>Active</v>
      </c>
      <c r="E1046" s="17" t="str">
        <f>VLOOKUP($A1046,'Employers and sectors'!$A$1:$G$2802,5,FALSE)</f>
        <v>Leeds</v>
      </c>
      <c r="F1046" s="17" t="str">
        <f>VLOOKUP($A1046,'Employers and sectors'!$A$1:$G$2802,6,FALSE)</f>
        <v>Leeds</v>
      </c>
      <c r="G1046" s="17" t="str">
        <f>VLOOKUP($A1046,'Employers and sectors'!$A$1:$G$2802,7,FALSE)</f>
        <v>Yorkshire &amp; Humber</v>
      </c>
      <c r="H1046" s="18" t="s">
        <v>246</v>
      </c>
      <c r="I1046" s="41" t="s">
        <v>5666</v>
      </c>
    </row>
    <row r="1047" spans="1:9" x14ac:dyDescent="0.35">
      <c r="A1047" s="17" t="s">
        <v>693</v>
      </c>
      <c r="B1047" s="17" t="str">
        <f>VLOOKUP($A1047,'Employers and sectors'!$A$1:$G$2802,2,FALSE)</f>
        <v>Retail</v>
      </c>
      <c r="C1047" s="17">
        <f>VLOOKUP($A1047,'Employers and sectors'!$A$1:$G$2802,3,FALSE)</f>
        <v>0</v>
      </c>
      <c r="D1047" s="17" t="str">
        <f>VLOOKUP($A1047,'Employers and sectors'!$A$1:$G$2802,4,FALSE)</f>
        <v>Active</v>
      </c>
      <c r="E1047" s="17" t="str">
        <f>VLOOKUP($A1047,'Employers and sectors'!$A$1:$G$2802,5,FALSE)</f>
        <v>Leeds</v>
      </c>
      <c r="F1047" s="17" t="str">
        <f>VLOOKUP($A1047,'Employers and sectors'!$A$1:$G$2802,6,FALSE)</f>
        <v>Leeds</v>
      </c>
      <c r="G1047" s="17" t="str">
        <f>VLOOKUP($A1047,'Employers and sectors'!$A$1:$G$2802,7,FALSE)</f>
        <v>Yorkshire &amp; Humber</v>
      </c>
      <c r="H1047" s="18" t="s">
        <v>247</v>
      </c>
      <c r="I1047" s="41" t="s">
        <v>5666</v>
      </c>
    </row>
    <row r="1048" spans="1:9" ht="16" thickBot="1" x14ac:dyDescent="0.4">
      <c r="A1048" s="19" t="s">
        <v>693</v>
      </c>
      <c r="B1048" s="17" t="str">
        <f>VLOOKUP($A1048,'Employers and sectors'!$A$1:$G$2802,2,FALSE)</f>
        <v>Retail</v>
      </c>
      <c r="C1048" s="19">
        <f>VLOOKUP($A1048,'Employers and sectors'!$A$1:$G$2802,3,FALSE)</f>
        <v>0</v>
      </c>
      <c r="D1048" s="19" t="str">
        <f>VLOOKUP($A1048,'Employers and sectors'!$A$1:$G$2802,4,FALSE)</f>
        <v>Active</v>
      </c>
      <c r="E1048" s="17" t="str">
        <f>VLOOKUP($A1048,'Employers and sectors'!$A$1:$G$2802,5,FALSE)</f>
        <v>Leeds</v>
      </c>
      <c r="F1048" s="19" t="str">
        <f>VLOOKUP($A1048,'Employers and sectors'!$A$1:$G$2802,6,FALSE)</f>
        <v>Leeds</v>
      </c>
      <c r="G1048" s="19" t="str">
        <f>VLOOKUP($A1048,'Employers and sectors'!$A$1:$G$2802,7,FALSE)</f>
        <v>Yorkshire &amp; Humber</v>
      </c>
      <c r="H1048" s="20" t="s">
        <v>253</v>
      </c>
      <c r="I1048" s="42">
        <v>15</v>
      </c>
    </row>
    <row r="1049" spans="1:9" ht="16" thickBot="1" x14ac:dyDescent="0.4">
      <c r="A1049" s="27" t="s">
        <v>694</v>
      </c>
      <c r="B1049" s="60" t="str">
        <f t="shared" ref="B1049:G1049" si="220">B1048</f>
        <v>Retail</v>
      </c>
      <c r="C1049" s="60">
        <f t="shared" si="220"/>
        <v>0</v>
      </c>
      <c r="D1049" s="60" t="str">
        <f t="shared" si="220"/>
        <v>Active</v>
      </c>
      <c r="E1049" s="60" t="str">
        <f t="shared" si="220"/>
        <v>Leeds</v>
      </c>
      <c r="F1049" s="60" t="str">
        <f t="shared" si="220"/>
        <v>Leeds</v>
      </c>
      <c r="G1049" s="60" t="str">
        <f t="shared" si="220"/>
        <v>Yorkshire &amp; Humber</v>
      </c>
      <c r="H1049" s="28"/>
      <c r="I1049" s="43">
        <v>33</v>
      </c>
    </row>
    <row r="1050" spans="1:9" ht="16" thickBot="1" x14ac:dyDescent="0.4">
      <c r="A1050" s="23" t="s">
        <v>695</v>
      </c>
      <c r="B1050" s="17" t="str">
        <f>VLOOKUP($A1050,'Employers and sectors'!$A$1:$G$2802,2,FALSE)</f>
        <v>Health and social care</v>
      </c>
      <c r="C1050" s="23" t="str">
        <f>VLOOKUP($A1050,'Employers and sectors'!$A$1:$G$2802,3,FALSE)</f>
        <v>Social care</v>
      </c>
      <c r="D1050" s="23" t="str">
        <f>VLOOKUP($A1050,'Employers and sectors'!$A$1:$G$2802,4,FALSE)</f>
        <v>Active</v>
      </c>
      <c r="E1050" s="17" t="str">
        <f>VLOOKUP($A1050,'Employers and sectors'!$A$1:$G$2802,5,FALSE)</f>
        <v>Milton Keynes</v>
      </c>
      <c r="F1050" s="23" t="str">
        <f>VLOOKUP($A1050,'Employers and sectors'!$A$1:$G$2802,6,FALSE)</f>
        <v>Milton Keynes</v>
      </c>
      <c r="G1050" s="23" t="str">
        <f>VLOOKUP($A1050,'Employers and sectors'!$A$1:$G$2802,7,FALSE)</f>
        <v>South East</v>
      </c>
      <c r="H1050" s="24" t="s">
        <v>246</v>
      </c>
      <c r="I1050" s="45">
        <v>66</v>
      </c>
    </row>
    <row r="1051" spans="1:9" ht="16" thickBot="1" x14ac:dyDescent="0.4">
      <c r="A1051" s="27" t="s">
        <v>696</v>
      </c>
      <c r="B1051" s="60" t="str">
        <f t="shared" ref="B1051:G1051" si="221">B1050</f>
        <v>Health and social care</v>
      </c>
      <c r="C1051" s="60" t="str">
        <f t="shared" si="221"/>
        <v>Social care</v>
      </c>
      <c r="D1051" s="60" t="str">
        <f t="shared" si="221"/>
        <v>Active</v>
      </c>
      <c r="E1051" s="60" t="str">
        <f t="shared" si="221"/>
        <v>Milton Keynes</v>
      </c>
      <c r="F1051" s="60" t="str">
        <f t="shared" si="221"/>
        <v>Milton Keynes</v>
      </c>
      <c r="G1051" s="60" t="str">
        <f t="shared" si="221"/>
        <v>South East</v>
      </c>
      <c r="H1051" s="28"/>
      <c r="I1051" s="43">
        <v>66</v>
      </c>
    </row>
    <row r="1052" spans="1:9" x14ac:dyDescent="0.35">
      <c r="A1052" s="15" t="s">
        <v>697</v>
      </c>
      <c r="B1052" s="17" t="str">
        <f>VLOOKUP($A1052,'Employers and sectors'!$A$1:$G$2802,2,FALSE)</f>
        <v>Health and social care</v>
      </c>
      <c r="C1052" s="15" t="str">
        <f>VLOOKUP($A1052,'Employers and sectors'!$A$1:$G$2802,3,FALSE)</f>
        <v>Social care</v>
      </c>
      <c r="D1052" s="15" t="str">
        <f>VLOOKUP($A1052,'Employers and sectors'!$A$1:$G$2802,4,FALSE)</f>
        <v>Active</v>
      </c>
      <c r="E1052" s="17" t="str">
        <f>VLOOKUP($A1052,'Employers and sectors'!$A$1:$G$2802,5,FALSE)</f>
        <v>Worthing</v>
      </c>
      <c r="F1052" s="15" t="str">
        <f>VLOOKUP($A1052,'Employers and sectors'!$A$1:$G$2802,6,FALSE)</f>
        <v>Worthing</v>
      </c>
      <c r="G1052" s="15" t="str">
        <f>VLOOKUP($A1052,'Employers and sectors'!$A$1:$G$2802,7,FALSE)</f>
        <v>South East</v>
      </c>
      <c r="H1052" s="16" t="s">
        <v>245</v>
      </c>
      <c r="I1052" s="44" t="s">
        <v>5666</v>
      </c>
    </row>
    <row r="1053" spans="1:9" x14ac:dyDescent="0.35">
      <c r="A1053" s="17" t="s">
        <v>697</v>
      </c>
      <c r="B1053" s="17" t="str">
        <f>VLOOKUP($A1053,'Employers and sectors'!$A$1:$G$2802,2,FALSE)</f>
        <v>Health and social care</v>
      </c>
      <c r="C1053" s="17" t="str">
        <f>VLOOKUP($A1053,'Employers and sectors'!$A$1:$G$2802,3,FALSE)</f>
        <v>Social care</v>
      </c>
      <c r="D1053" s="17" t="str">
        <f>VLOOKUP($A1053,'Employers and sectors'!$A$1:$G$2802,4,FALSE)</f>
        <v>Active</v>
      </c>
      <c r="E1053" s="17" t="str">
        <f>VLOOKUP($A1053,'Employers and sectors'!$A$1:$G$2802,5,FALSE)</f>
        <v>Worthing</v>
      </c>
      <c r="F1053" s="17" t="str">
        <f>VLOOKUP($A1053,'Employers and sectors'!$A$1:$G$2802,6,FALSE)</f>
        <v>Worthing</v>
      </c>
      <c r="G1053" s="17" t="str">
        <f>VLOOKUP($A1053,'Employers and sectors'!$A$1:$G$2802,7,FALSE)</f>
        <v>South East</v>
      </c>
      <c r="H1053" s="18" t="s">
        <v>252</v>
      </c>
      <c r="I1053" s="41" t="s">
        <v>5666</v>
      </c>
    </row>
    <row r="1054" spans="1:9" x14ac:dyDescent="0.35">
      <c r="A1054" s="17" t="s">
        <v>697</v>
      </c>
      <c r="B1054" s="17" t="str">
        <f>VLOOKUP($A1054,'Employers and sectors'!$A$1:$G$2802,2,FALSE)</f>
        <v>Health and social care</v>
      </c>
      <c r="C1054" s="17" t="str">
        <f>VLOOKUP($A1054,'Employers and sectors'!$A$1:$G$2802,3,FALSE)</f>
        <v>Social care</v>
      </c>
      <c r="D1054" s="17" t="str">
        <f>VLOOKUP($A1054,'Employers and sectors'!$A$1:$G$2802,4,FALSE)</f>
        <v>Active</v>
      </c>
      <c r="E1054" s="17" t="str">
        <f>VLOOKUP($A1054,'Employers and sectors'!$A$1:$G$2802,5,FALSE)</f>
        <v>Worthing</v>
      </c>
      <c r="F1054" s="17" t="str">
        <f>VLOOKUP($A1054,'Employers and sectors'!$A$1:$G$2802,6,FALSE)</f>
        <v>Worthing</v>
      </c>
      <c r="G1054" s="17" t="str">
        <f>VLOOKUP($A1054,'Employers and sectors'!$A$1:$G$2802,7,FALSE)</f>
        <v>South East</v>
      </c>
      <c r="H1054" s="18" t="s">
        <v>246</v>
      </c>
      <c r="I1054" s="41" t="s">
        <v>5666</v>
      </c>
    </row>
    <row r="1055" spans="1:9" x14ac:dyDescent="0.35">
      <c r="A1055" s="17" t="s">
        <v>697</v>
      </c>
      <c r="B1055" s="17" t="str">
        <f>VLOOKUP($A1055,'Employers and sectors'!$A$1:$G$2802,2,FALSE)</f>
        <v>Health and social care</v>
      </c>
      <c r="C1055" s="17" t="str">
        <f>VLOOKUP($A1055,'Employers and sectors'!$A$1:$G$2802,3,FALSE)</f>
        <v>Social care</v>
      </c>
      <c r="D1055" s="17" t="str">
        <f>VLOOKUP($A1055,'Employers and sectors'!$A$1:$G$2802,4,FALSE)</f>
        <v>Active</v>
      </c>
      <c r="E1055" s="17" t="str">
        <f>VLOOKUP($A1055,'Employers and sectors'!$A$1:$G$2802,5,FALSE)</f>
        <v>Worthing</v>
      </c>
      <c r="F1055" s="17" t="str">
        <f>VLOOKUP($A1055,'Employers and sectors'!$A$1:$G$2802,6,FALSE)</f>
        <v>Worthing</v>
      </c>
      <c r="G1055" s="17" t="str">
        <f>VLOOKUP($A1055,'Employers and sectors'!$A$1:$G$2802,7,FALSE)</f>
        <v>South East</v>
      </c>
      <c r="H1055" s="18" t="s">
        <v>247</v>
      </c>
      <c r="I1055" s="41" t="s">
        <v>5666</v>
      </c>
    </row>
    <row r="1056" spans="1:9" x14ac:dyDescent="0.35">
      <c r="A1056" s="17" t="s">
        <v>697</v>
      </c>
      <c r="B1056" s="17" t="str">
        <f>VLOOKUP($A1056,'Employers and sectors'!$A$1:$G$2802,2,FALSE)</f>
        <v>Health and social care</v>
      </c>
      <c r="C1056" s="17" t="str">
        <f>VLOOKUP($A1056,'Employers and sectors'!$A$1:$G$2802,3,FALSE)</f>
        <v>Social care</v>
      </c>
      <c r="D1056" s="17" t="str">
        <f>VLOOKUP($A1056,'Employers and sectors'!$A$1:$G$2802,4,FALSE)</f>
        <v>Active</v>
      </c>
      <c r="E1056" s="17" t="str">
        <f>VLOOKUP($A1056,'Employers and sectors'!$A$1:$G$2802,5,FALSE)</f>
        <v>Worthing</v>
      </c>
      <c r="F1056" s="17" t="str">
        <f>VLOOKUP($A1056,'Employers and sectors'!$A$1:$G$2802,6,FALSE)</f>
        <v>Worthing</v>
      </c>
      <c r="G1056" s="17" t="str">
        <f>VLOOKUP($A1056,'Employers and sectors'!$A$1:$G$2802,7,FALSE)</f>
        <v>South East</v>
      </c>
      <c r="H1056" s="18" t="s">
        <v>264</v>
      </c>
      <c r="I1056" s="41" t="s">
        <v>5666</v>
      </c>
    </row>
    <row r="1057" spans="1:9" ht="16" thickBot="1" x14ac:dyDescent="0.4">
      <c r="A1057" s="19" t="s">
        <v>697</v>
      </c>
      <c r="B1057" s="17" t="str">
        <f>VLOOKUP($A1057,'Employers and sectors'!$A$1:$G$2802,2,FALSE)</f>
        <v>Health and social care</v>
      </c>
      <c r="C1057" s="19" t="str">
        <f>VLOOKUP($A1057,'Employers and sectors'!$A$1:$G$2802,3,FALSE)</f>
        <v>Social care</v>
      </c>
      <c r="D1057" s="19" t="str">
        <f>VLOOKUP($A1057,'Employers and sectors'!$A$1:$G$2802,4,FALSE)</f>
        <v>Active</v>
      </c>
      <c r="E1057" s="17" t="str">
        <f>VLOOKUP($A1057,'Employers and sectors'!$A$1:$G$2802,5,FALSE)</f>
        <v>Worthing</v>
      </c>
      <c r="F1057" s="19" t="str">
        <f>VLOOKUP($A1057,'Employers and sectors'!$A$1:$G$2802,6,FALSE)</f>
        <v>Worthing</v>
      </c>
      <c r="G1057" s="19" t="str">
        <f>VLOOKUP($A1057,'Employers and sectors'!$A$1:$G$2802,7,FALSE)</f>
        <v>South East</v>
      </c>
      <c r="H1057" s="20" t="s">
        <v>253</v>
      </c>
      <c r="I1057" s="42">
        <v>12</v>
      </c>
    </row>
    <row r="1058" spans="1:9" ht="16" thickBot="1" x14ac:dyDescent="0.4">
      <c r="A1058" s="27" t="s">
        <v>698</v>
      </c>
      <c r="B1058" s="60" t="str">
        <f t="shared" ref="B1058:G1058" si="222">B1057</f>
        <v>Health and social care</v>
      </c>
      <c r="C1058" s="60" t="str">
        <f t="shared" si="222"/>
        <v>Social care</v>
      </c>
      <c r="D1058" s="60" t="str">
        <f t="shared" si="222"/>
        <v>Active</v>
      </c>
      <c r="E1058" s="60" t="str">
        <f t="shared" si="222"/>
        <v>Worthing</v>
      </c>
      <c r="F1058" s="60" t="str">
        <f t="shared" si="222"/>
        <v>Worthing</v>
      </c>
      <c r="G1058" s="60" t="str">
        <f t="shared" si="222"/>
        <v>South East</v>
      </c>
      <c r="H1058" s="28"/>
      <c r="I1058" s="43">
        <v>27</v>
      </c>
    </row>
    <row r="1059" spans="1:9" x14ac:dyDescent="0.35">
      <c r="A1059" s="15" t="s">
        <v>699</v>
      </c>
      <c r="B1059" s="17" t="str">
        <f>VLOOKUP($A1059,'Employers and sectors'!$A$1:$G$2802,2,FALSE)</f>
        <v>Health and social care</v>
      </c>
      <c r="C1059" s="15" t="str">
        <f>VLOOKUP($A1059,'Employers and sectors'!$A$1:$G$2802,3,FALSE)</f>
        <v>NHS</v>
      </c>
      <c r="D1059" s="15" t="str">
        <f>VLOOKUP($A1059,'Employers and sectors'!$A$1:$G$2802,4,FALSE)</f>
        <v>Active</v>
      </c>
      <c r="E1059" s="17" t="str">
        <f>VLOOKUP($A1059,'Employers and sectors'!$A$1:$G$2802,5,FALSE)</f>
        <v>Chertsey, Surrey</v>
      </c>
      <c r="F1059" s="15" t="str">
        <f>VLOOKUP($A1059,'Employers and sectors'!$A$1:$G$2802,6,FALSE)</f>
        <v>Runnymede</v>
      </c>
      <c r="G1059" s="15" t="str">
        <f>VLOOKUP($A1059,'Employers and sectors'!$A$1:$G$2802,7,FALSE)</f>
        <v>South East</v>
      </c>
      <c r="H1059" s="16" t="s">
        <v>252</v>
      </c>
      <c r="I1059" s="44">
        <v>21</v>
      </c>
    </row>
    <row r="1060" spans="1:9" x14ac:dyDescent="0.35">
      <c r="A1060" s="17" t="s">
        <v>699</v>
      </c>
      <c r="B1060" s="17" t="str">
        <f>VLOOKUP($A1060,'Employers and sectors'!$A$1:$G$2802,2,FALSE)</f>
        <v>Health and social care</v>
      </c>
      <c r="C1060" s="17" t="str">
        <f>VLOOKUP($A1060,'Employers and sectors'!$A$1:$G$2802,3,FALSE)</f>
        <v>NHS</v>
      </c>
      <c r="D1060" s="17" t="str">
        <f>VLOOKUP($A1060,'Employers and sectors'!$A$1:$G$2802,4,FALSE)</f>
        <v>Active</v>
      </c>
      <c r="E1060" s="17" t="str">
        <f>VLOOKUP($A1060,'Employers and sectors'!$A$1:$G$2802,5,FALSE)</f>
        <v>Chertsey, Surrey</v>
      </c>
      <c r="F1060" s="17" t="str">
        <f>VLOOKUP($A1060,'Employers and sectors'!$A$1:$G$2802,6,FALSE)</f>
        <v>Runnymede</v>
      </c>
      <c r="G1060" s="17" t="str">
        <f>VLOOKUP($A1060,'Employers and sectors'!$A$1:$G$2802,7,FALSE)</f>
        <v>South East</v>
      </c>
      <c r="H1060" s="18" t="s">
        <v>271</v>
      </c>
      <c r="I1060" s="41">
        <v>97</v>
      </c>
    </row>
    <row r="1061" spans="1:9" x14ac:dyDescent="0.35">
      <c r="A1061" s="17" t="s">
        <v>699</v>
      </c>
      <c r="B1061" s="17" t="str">
        <f>VLOOKUP($A1061,'Employers and sectors'!$A$1:$G$2802,2,FALSE)</f>
        <v>Health and social care</v>
      </c>
      <c r="C1061" s="17" t="str">
        <f>VLOOKUP($A1061,'Employers and sectors'!$A$1:$G$2802,3,FALSE)</f>
        <v>NHS</v>
      </c>
      <c r="D1061" s="17" t="str">
        <f>VLOOKUP($A1061,'Employers and sectors'!$A$1:$G$2802,4,FALSE)</f>
        <v>Active</v>
      </c>
      <c r="E1061" s="17" t="str">
        <f>VLOOKUP($A1061,'Employers and sectors'!$A$1:$G$2802,5,FALSE)</f>
        <v>Chertsey, Surrey</v>
      </c>
      <c r="F1061" s="17" t="str">
        <f>VLOOKUP($A1061,'Employers and sectors'!$A$1:$G$2802,6,FALSE)</f>
        <v>Runnymede</v>
      </c>
      <c r="G1061" s="17" t="str">
        <f>VLOOKUP($A1061,'Employers and sectors'!$A$1:$G$2802,7,FALSE)</f>
        <v>South East</v>
      </c>
      <c r="H1061" s="18" t="s">
        <v>246</v>
      </c>
      <c r="I1061" s="41">
        <v>166</v>
      </c>
    </row>
    <row r="1062" spans="1:9" x14ac:dyDescent="0.35">
      <c r="A1062" s="17" t="s">
        <v>699</v>
      </c>
      <c r="B1062" s="17" t="str">
        <f>VLOOKUP($A1062,'Employers and sectors'!$A$1:$G$2802,2,FALSE)</f>
        <v>Health and social care</v>
      </c>
      <c r="C1062" s="17" t="str">
        <f>VLOOKUP($A1062,'Employers and sectors'!$A$1:$G$2802,3,FALSE)</f>
        <v>NHS</v>
      </c>
      <c r="D1062" s="17" t="str">
        <f>VLOOKUP($A1062,'Employers and sectors'!$A$1:$G$2802,4,FALSE)</f>
        <v>Active</v>
      </c>
      <c r="E1062" s="17" t="str">
        <f>VLOOKUP($A1062,'Employers and sectors'!$A$1:$G$2802,5,FALSE)</f>
        <v>Chertsey, Surrey</v>
      </c>
      <c r="F1062" s="17" t="str">
        <f>VLOOKUP($A1062,'Employers and sectors'!$A$1:$G$2802,6,FALSE)</f>
        <v>Runnymede</v>
      </c>
      <c r="G1062" s="17" t="str">
        <f>VLOOKUP($A1062,'Employers and sectors'!$A$1:$G$2802,7,FALSE)</f>
        <v>South East</v>
      </c>
      <c r="H1062" s="18" t="s">
        <v>247</v>
      </c>
      <c r="I1062" s="41">
        <v>6</v>
      </c>
    </row>
    <row r="1063" spans="1:9" ht="16" thickBot="1" x14ac:dyDescent="0.4">
      <c r="A1063" s="19" t="s">
        <v>699</v>
      </c>
      <c r="B1063" s="17" t="str">
        <f>VLOOKUP($A1063,'Employers and sectors'!$A$1:$G$2802,2,FALSE)</f>
        <v>Health and social care</v>
      </c>
      <c r="C1063" s="19" t="str">
        <f>VLOOKUP($A1063,'Employers and sectors'!$A$1:$G$2802,3,FALSE)</f>
        <v>NHS</v>
      </c>
      <c r="D1063" s="19" t="str">
        <f>VLOOKUP($A1063,'Employers and sectors'!$A$1:$G$2802,4,FALSE)</f>
        <v>Active</v>
      </c>
      <c r="E1063" s="17" t="str">
        <f>VLOOKUP($A1063,'Employers and sectors'!$A$1:$G$2802,5,FALSE)</f>
        <v>Chertsey, Surrey</v>
      </c>
      <c r="F1063" s="19" t="str">
        <f>VLOOKUP($A1063,'Employers and sectors'!$A$1:$G$2802,6,FALSE)</f>
        <v>Runnymede</v>
      </c>
      <c r="G1063" s="19" t="str">
        <f>VLOOKUP($A1063,'Employers and sectors'!$A$1:$G$2802,7,FALSE)</f>
        <v>South East</v>
      </c>
      <c r="H1063" s="20" t="s">
        <v>253</v>
      </c>
      <c r="I1063" s="42" t="s">
        <v>5666</v>
      </c>
    </row>
    <row r="1064" spans="1:9" ht="16" thickBot="1" x14ac:dyDescent="0.4">
      <c r="A1064" s="27" t="s">
        <v>700</v>
      </c>
      <c r="B1064" s="60" t="str">
        <f t="shared" ref="B1064:G1064" si="223">B1063</f>
        <v>Health and social care</v>
      </c>
      <c r="C1064" s="60" t="str">
        <f t="shared" si="223"/>
        <v>NHS</v>
      </c>
      <c r="D1064" s="60" t="str">
        <f t="shared" si="223"/>
        <v>Active</v>
      </c>
      <c r="E1064" s="60" t="str">
        <f t="shared" si="223"/>
        <v>Chertsey, Surrey</v>
      </c>
      <c r="F1064" s="60" t="str">
        <f t="shared" si="223"/>
        <v>Runnymede</v>
      </c>
      <c r="G1064" s="60" t="str">
        <f t="shared" si="223"/>
        <v>South East</v>
      </c>
      <c r="H1064" s="28"/>
      <c r="I1064" s="43">
        <v>293</v>
      </c>
    </row>
    <row r="1065" spans="1:9" x14ac:dyDescent="0.35">
      <c r="A1065" s="15" t="s">
        <v>701</v>
      </c>
      <c r="B1065" s="17" t="str">
        <f>VLOOKUP($A1065,'Employers and sectors'!$A$1:$G$2802,2,FALSE)</f>
        <v>Health and social care</v>
      </c>
      <c r="C1065" s="15" t="str">
        <f>VLOOKUP($A1065,'Employers and sectors'!$A$1:$G$2802,3,FALSE)</f>
        <v>Social care</v>
      </c>
      <c r="D1065" s="15" t="str">
        <f>VLOOKUP($A1065,'Employers and sectors'!$A$1:$G$2802,4,FALSE)</f>
        <v>Active</v>
      </c>
      <c r="E1065" s="17" t="str">
        <f>VLOOKUP($A1065,'Employers and sectors'!$A$1:$G$2802,5,FALSE)</f>
        <v>Chesterfield</v>
      </c>
      <c r="F1065" s="15" t="str">
        <f>VLOOKUP($A1065,'Employers and sectors'!$A$1:$G$2802,6,FALSE)</f>
        <v>Chesterfield</v>
      </c>
      <c r="G1065" s="15" t="str">
        <f>VLOOKUP($A1065,'Employers and sectors'!$A$1:$G$2802,7,FALSE)</f>
        <v>East Midlands</v>
      </c>
      <c r="H1065" s="16" t="s">
        <v>252</v>
      </c>
      <c r="I1065" s="44" t="s">
        <v>5666</v>
      </c>
    </row>
    <row r="1066" spans="1:9" x14ac:dyDescent="0.35">
      <c r="A1066" s="17" t="s">
        <v>701</v>
      </c>
      <c r="B1066" s="17" t="str">
        <f>VLOOKUP($A1066,'Employers and sectors'!$A$1:$G$2802,2,FALSE)</f>
        <v>Health and social care</v>
      </c>
      <c r="C1066" s="17" t="str">
        <f>VLOOKUP($A1066,'Employers and sectors'!$A$1:$G$2802,3,FALSE)</f>
        <v>Social care</v>
      </c>
      <c r="D1066" s="17" t="str">
        <f>VLOOKUP($A1066,'Employers and sectors'!$A$1:$G$2802,4,FALSE)</f>
        <v>Active</v>
      </c>
      <c r="E1066" s="17" t="str">
        <f>VLOOKUP($A1066,'Employers and sectors'!$A$1:$G$2802,5,FALSE)</f>
        <v>Chesterfield</v>
      </c>
      <c r="F1066" s="17" t="str">
        <f>VLOOKUP($A1066,'Employers and sectors'!$A$1:$G$2802,6,FALSE)</f>
        <v>Chesterfield</v>
      </c>
      <c r="G1066" s="17" t="str">
        <f>VLOOKUP($A1066,'Employers and sectors'!$A$1:$G$2802,7,FALSE)</f>
        <v>East Midlands</v>
      </c>
      <c r="H1066" s="18" t="s">
        <v>271</v>
      </c>
      <c r="I1066" s="41" t="s">
        <v>5666</v>
      </c>
    </row>
    <row r="1067" spans="1:9" x14ac:dyDescent="0.35">
      <c r="A1067" s="17" t="s">
        <v>701</v>
      </c>
      <c r="B1067" s="17" t="str">
        <f>VLOOKUP($A1067,'Employers and sectors'!$A$1:$G$2802,2,FALSE)</f>
        <v>Health and social care</v>
      </c>
      <c r="C1067" s="17" t="str">
        <f>VLOOKUP($A1067,'Employers and sectors'!$A$1:$G$2802,3,FALSE)</f>
        <v>Social care</v>
      </c>
      <c r="D1067" s="17" t="str">
        <f>VLOOKUP($A1067,'Employers and sectors'!$A$1:$G$2802,4,FALSE)</f>
        <v>Active</v>
      </c>
      <c r="E1067" s="17" t="str">
        <f>VLOOKUP($A1067,'Employers and sectors'!$A$1:$G$2802,5,FALSE)</f>
        <v>Chesterfield</v>
      </c>
      <c r="F1067" s="17" t="str">
        <f>VLOOKUP($A1067,'Employers and sectors'!$A$1:$G$2802,6,FALSE)</f>
        <v>Chesterfield</v>
      </c>
      <c r="G1067" s="17" t="str">
        <f>VLOOKUP($A1067,'Employers and sectors'!$A$1:$G$2802,7,FALSE)</f>
        <v>East Midlands</v>
      </c>
      <c r="H1067" s="18" t="s">
        <v>246</v>
      </c>
      <c r="I1067" s="41" t="s">
        <v>5666</v>
      </c>
    </row>
    <row r="1068" spans="1:9" x14ac:dyDescent="0.35">
      <c r="A1068" s="17" t="s">
        <v>701</v>
      </c>
      <c r="B1068" s="17" t="str">
        <f>VLOOKUP($A1068,'Employers and sectors'!$A$1:$G$2802,2,FALSE)</f>
        <v>Health and social care</v>
      </c>
      <c r="C1068" s="17" t="str">
        <f>VLOOKUP($A1068,'Employers and sectors'!$A$1:$G$2802,3,FALSE)</f>
        <v>Social care</v>
      </c>
      <c r="D1068" s="17" t="str">
        <f>VLOOKUP($A1068,'Employers and sectors'!$A$1:$G$2802,4,FALSE)</f>
        <v>Active</v>
      </c>
      <c r="E1068" s="17" t="str">
        <f>VLOOKUP($A1068,'Employers and sectors'!$A$1:$G$2802,5,FALSE)</f>
        <v>Chesterfield</v>
      </c>
      <c r="F1068" s="17" t="str">
        <f>VLOOKUP($A1068,'Employers and sectors'!$A$1:$G$2802,6,FALSE)</f>
        <v>Chesterfield</v>
      </c>
      <c r="G1068" s="17" t="str">
        <f>VLOOKUP($A1068,'Employers and sectors'!$A$1:$G$2802,7,FALSE)</f>
        <v>East Midlands</v>
      </c>
      <c r="H1068" s="18" t="s">
        <v>247</v>
      </c>
      <c r="I1068" s="41">
        <v>8</v>
      </c>
    </row>
    <row r="1069" spans="1:9" ht="16" thickBot="1" x14ac:dyDescent="0.4">
      <c r="A1069" s="19" t="s">
        <v>701</v>
      </c>
      <c r="B1069" s="17" t="str">
        <f>VLOOKUP($A1069,'Employers and sectors'!$A$1:$G$2802,2,FALSE)</f>
        <v>Health and social care</v>
      </c>
      <c r="C1069" s="19" t="str">
        <f>VLOOKUP($A1069,'Employers and sectors'!$A$1:$G$2802,3,FALSE)</f>
        <v>Social care</v>
      </c>
      <c r="D1069" s="19" t="str">
        <f>VLOOKUP($A1069,'Employers and sectors'!$A$1:$G$2802,4,FALSE)</f>
        <v>Active</v>
      </c>
      <c r="E1069" s="17" t="str">
        <f>VLOOKUP($A1069,'Employers and sectors'!$A$1:$G$2802,5,FALSE)</f>
        <v>Chesterfield</v>
      </c>
      <c r="F1069" s="19" t="str">
        <f>VLOOKUP($A1069,'Employers and sectors'!$A$1:$G$2802,6,FALSE)</f>
        <v>Chesterfield</v>
      </c>
      <c r="G1069" s="19" t="str">
        <f>VLOOKUP($A1069,'Employers and sectors'!$A$1:$G$2802,7,FALSE)</f>
        <v>East Midlands</v>
      </c>
      <c r="H1069" s="20" t="s">
        <v>253</v>
      </c>
      <c r="I1069" s="42" t="s">
        <v>5666</v>
      </c>
    </row>
    <row r="1070" spans="1:9" ht="16" thickBot="1" x14ac:dyDescent="0.4">
      <c r="A1070" s="27" t="s">
        <v>702</v>
      </c>
      <c r="B1070" s="60" t="str">
        <f t="shared" ref="B1070:G1070" si="224">B1069</f>
        <v>Health and social care</v>
      </c>
      <c r="C1070" s="60" t="str">
        <f t="shared" si="224"/>
        <v>Social care</v>
      </c>
      <c r="D1070" s="60" t="str">
        <f t="shared" si="224"/>
        <v>Active</v>
      </c>
      <c r="E1070" s="60" t="str">
        <f t="shared" si="224"/>
        <v>Chesterfield</v>
      </c>
      <c r="F1070" s="60" t="str">
        <f t="shared" si="224"/>
        <v>Chesterfield</v>
      </c>
      <c r="G1070" s="60" t="str">
        <f t="shared" si="224"/>
        <v>East Midlands</v>
      </c>
      <c r="H1070" s="28"/>
      <c r="I1070" s="43">
        <v>25</v>
      </c>
    </row>
    <row r="1071" spans="1:9" x14ac:dyDescent="0.35">
      <c r="A1071" s="15" t="s">
        <v>703</v>
      </c>
      <c r="B1071" s="17" t="str">
        <f>VLOOKUP($A1071,'Employers and sectors'!$A$1:$G$2802,2,FALSE)</f>
        <v>Health and social care</v>
      </c>
      <c r="C1071" s="15" t="str">
        <f>VLOOKUP($A1071,'Employers and sectors'!$A$1:$G$2802,3,FALSE)</f>
        <v>Social care</v>
      </c>
      <c r="D1071" s="15" t="str">
        <f>VLOOKUP($A1071,'Employers and sectors'!$A$1:$G$2802,4,FALSE)</f>
        <v>Active</v>
      </c>
      <c r="E1071" s="17" t="str">
        <f>VLOOKUP($A1071,'Employers and sectors'!$A$1:$G$2802,5,FALSE)</f>
        <v>Leicester</v>
      </c>
      <c r="F1071" s="15" t="str">
        <f>VLOOKUP($A1071,'Employers and sectors'!$A$1:$G$2802,6,FALSE)</f>
        <v>Leicester</v>
      </c>
      <c r="G1071" s="15" t="str">
        <f>VLOOKUP($A1071,'Employers and sectors'!$A$1:$G$2802,7,FALSE)</f>
        <v>East Midlands</v>
      </c>
      <c r="H1071" s="16" t="s">
        <v>252</v>
      </c>
      <c r="I1071" s="44" t="s">
        <v>5666</v>
      </c>
    </row>
    <row r="1072" spans="1:9" x14ac:dyDescent="0.35">
      <c r="A1072" s="17" t="s">
        <v>703</v>
      </c>
      <c r="B1072" s="17" t="str">
        <f>VLOOKUP($A1072,'Employers and sectors'!$A$1:$G$2802,2,FALSE)</f>
        <v>Health and social care</v>
      </c>
      <c r="C1072" s="17" t="str">
        <f>VLOOKUP($A1072,'Employers and sectors'!$A$1:$G$2802,3,FALSE)</f>
        <v>Social care</v>
      </c>
      <c r="D1072" s="17" t="str">
        <f>VLOOKUP($A1072,'Employers and sectors'!$A$1:$G$2802,4,FALSE)</f>
        <v>Active</v>
      </c>
      <c r="E1072" s="17" t="str">
        <f>VLOOKUP($A1072,'Employers and sectors'!$A$1:$G$2802,5,FALSE)</f>
        <v>Leicester</v>
      </c>
      <c r="F1072" s="17" t="str">
        <f>VLOOKUP($A1072,'Employers and sectors'!$A$1:$G$2802,6,FALSE)</f>
        <v>Leicester</v>
      </c>
      <c r="G1072" s="17" t="str">
        <f>VLOOKUP($A1072,'Employers and sectors'!$A$1:$G$2802,7,FALSE)</f>
        <v>East Midlands</v>
      </c>
      <c r="H1072" s="18" t="s">
        <v>246</v>
      </c>
      <c r="I1072" s="41">
        <v>20</v>
      </c>
    </row>
    <row r="1073" spans="1:9" x14ac:dyDescent="0.35">
      <c r="A1073" s="17" t="s">
        <v>703</v>
      </c>
      <c r="B1073" s="17" t="str">
        <f>VLOOKUP($A1073,'Employers and sectors'!$A$1:$G$2802,2,FALSE)</f>
        <v>Health and social care</v>
      </c>
      <c r="C1073" s="17" t="str">
        <f>VLOOKUP($A1073,'Employers and sectors'!$A$1:$G$2802,3,FALSE)</f>
        <v>Social care</v>
      </c>
      <c r="D1073" s="17" t="str">
        <f>VLOOKUP($A1073,'Employers and sectors'!$A$1:$G$2802,4,FALSE)</f>
        <v>Active</v>
      </c>
      <c r="E1073" s="17" t="str">
        <f>VLOOKUP($A1073,'Employers and sectors'!$A$1:$G$2802,5,FALSE)</f>
        <v>Leicester</v>
      </c>
      <c r="F1073" s="17" t="str">
        <f>VLOOKUP($A1073,'Employers and sectors'!$A$1:$G$2802,6,FALSE)</f>
        <v>Leicester</v>
      </c>
      <c r="G1073" s="17" t="str">
        <f>VLOOKUP($A1073,'Employers and sectors'!$A$1:$G$2802,7,FALSE)</f>
        <v>East Midlands</v>
      </c>
      <c r="H1073" s="18" t="s">
        <v>247</v>
      </c>
      <c r="I1073" s="41">
        <v>8</v>
      </c>
    </row>
    <row r="1074" spans="1:9" ht="16" thickBot="1" x14ac:dyDescent="0.4">
      <c r="A1074" s="19" t="s">
        <v>703</v>
      </c>
      <c r="B1074" s="17" t="str">
        <f>VLOOKUP($A1074,'Employers and sectors'!$A$1:$G$2802,2,FALSE)</f>
        <v>Health and social care</v>
      </c>
      <c r="C1074" s="19" t="str">
        <f>VLOOKUP($A1074,'Employers and sectors'!$A$1:$G$2802,3,FALSE)</f>
        <v>Social care</v>
      </c>
      <c r="D1074" s="19" t="str">
        <f>VLOOKUP($A1074,'Employers and sectors'!$A$1:$G$2802,4,FALSE)</f>
        <v>Active</v>
      </c>
      <c r="E1074" s="17" t="str">
        <f>VLOOKUP($A1074,'Employers and sectors'!$A$1:$G$2802,5,FALSE)</f>
        <v>Leicester</v>
      </c>
      <c r="F1074" s="19" t="str">
        <f>VLOOKUP($A1074,'Employers and sectors'!$A$1:$G$2802,6,FALSE)</f>
        <v>Leicester</v>
      </c>
      <c r="G1074" s="19" t="str">
        <f>VLOOKUP($A1074,'Employers and sectors'!$A$1:$G$2802,7,FALSE)</f>
        <v>East Midlands</v>
      </c>
      <c r="H1074" s="20" t="s">
        <v>253</v>
      </c>
      <c r="I1074" s="42" t="s">
        <v>5666</v>
      </c>
    </row>
    <row r="1075" spans="1:9" ht="16" thickBot="1" x14ac:dyDescent="0.4">
      <c r="A1075" s="27" t="s">
        <v>704</v>
      </c>
      <c r="B1075" s="60" t="str">
        <f t="shared" ref="B1075:G1075" si="225">B1074</f>
        <v>Health and social care</v>
      </c>
      <c r="C1075" s="60" t="str">
        <f t="shared" si="225"/>
        <v>Social care</v>
      </c>
      <c r="D1075" s="60" t="str">
        <f t="shared" si="225"/>
        <v>Active</v>
      </c>
      <c r="E1075" s="60" t="str">
        <f t="shared" si="225"/>
        <v>Leicester</v>
      </c>
      <c r="F1075" s="60" t="str">
        <f t="shared" si="225"/>
        <v>Leicester</v>
      </c>
      <c r="G1075" s="60" t="str">
        <f t="shared" si="225"/>
        <v>East Midlands</v>
      </c>
      <c r="H1075" s="28"/>
      <c r="I1075" s="43">
        <v>36</v>
      </c>
    </row>
    <row r="1076" spans="1:9" x14ac:dyDescent="0.35">
      <c r="A1076" s="15" t="s">
        <v>705</v>
      </c>
      <c r="B1076" s="17" t="str">
        <f>VLOOKUP($A1076,'Employers and sectors'!$A$1:$G$2802,2,FALSE)</f>
        <v>Health and social care</v>
      </c>
      <c r="C1076" s="15" t="str">
        <f>VLOOKUP($A1076,'Employers and sectors'!$A$1:$G$2802,3,FALSE)</f>
        <v>Social care</v>
      </c>
      <c r="D1076" s="15" t="str">
        <f>VLOOKUP($A1076,'Employers and sectors'!$A$1:$G$2802,4,FALSE)</f>
        <v>Active</v>
      </c>
      <c r="E1076" s="17" t="str">
        <f>VLOOKUP($A1076,'Employers and sectors'!$A$1:$G$2802,5,FALSE)</f>
        <v>Milton Keynes</v>
      </c>
      <c r="F1076" s="15" t="str">
        <f>VLOOKUP($A1076,'Employers and sectors'!$A$1:$G$2802,6,FALSE)</f>
        <v>Milton Keynes</v>
      </c>
      <c r="G1076" s="15" t="str">
        <f>VLOOKUP($A1076,'Employers and sectors'!$A$1:$G$2802,7,FALSE)</f>
        <v>South East</v>
      </c>
      <c r="H1076" s="16" t="s">
        <v>246</v>
      </c>
      <c r="I1076" s="44">
        <v>36</v>
      </c>
    </row>
    <row r="1077" spans="1:9" ht="16" thickBot="1" x14ac:dyDescent="0.4">
      <c r="A1077" s="19" t="s">
        <v>705</v>
      </c>
      <c r="B1077" s="17" t="str">
        <f>VLOOKUP($A1077,'Employers and sectors'!$A$1:$G$2802,2,FALSE)</f>
        <v>Health and social care</v>
      </c>
      <c r="C1077" s="19" t="str">
        <f>VLOOKUP($A1077,'Employers and sectors'!$A$1:$G$2802,3,FALSE)</f>
        <v>Social care</v>
      </c>
      <c r="D1077" s="19" t="str">
        <f>VLOOKUP($A1077,'Employers and sectors'!$A$1:$G$2802,4,FALSE)</f>
        <v>Active</v>
      </c>
      <c r="E1077" s="17" t="str">
        <f>VLOOKUP($A1077,'Employers and sectors'!$A$1:$G$2802,5,FALSE)</f>
        <v>Milton Keynes</v>
      </c>
      <c r="F1077" s="19" t="str">
        <f>VLOOKUP($A1077,'Employers and sectors'!$A$1:$G$2802,6,FALSE)</f>
        <v>Milton Keynes</v>
      </c>
      <c r="G1077" s="19" t="str">
        <f>VLOOKUP($A1077,'Employers and sectors'!$A$1:$G$2802,7,FALSE)</f>
        <v>South East</v>
      </c>
      <c r="H1077" s="20" t="s">
        <v>247</v>
      </c>
      <c r="I1077" s="42" t="s">
        <v>5666</v>
      </c>
    </row>
    <row r="1078" spans="1:9" ht="16" thickBot="1" x14ac:dyDescent="0.4">
      <c r="A1078" s="27" t="s">
        <v>706</v>
      </c>
      <c r="B1078" s="60" t="str">
        <f t="shared" ref="B1078:G1078" si="226">B1077</f>
        <v>Health and social care</v>
      </c>
      <c r="C1078" s="60" t="str">
        <f t="shared" si="226"/>
        <v>Social care</v>
      </c>
      <c r="D1078" s="60" t="str">
        <f t="shared" si="226"/>
        <v>Active</v>
      </c>
      <c r="E1078" s="60" t="str">
        <f t="shared" si="226"/>
        <v>Milton Keynes</v>
      </c>
      <c r="F1078" s="60" t="str">
        <f t="shared" si="226"/>
        <v>Milton Keynes</v>
      </c>
      <c r="G1078" s="60" t="str">
        <f t="shared" si="226"/>
        <v>South East</v>
      </c>
      <c r="H1078" s="28"/>
      <c r="I1078" s="43">
        <v>37</v>
      </c>
    </row>
    <row r="1079" spans="1:9" x14ac:dyDescent="0.35">
      <c r="A1079" s="15" t="s">
        <v>707</v>
      </c>
      <c r="B1079" s="17" t="str">
        <f>VLOOKUP($A1079,'Employers and sectors'!$A$1:$G$2802,2,FALSE)</f>
        <v>Health and social care</v>
      </c>
      <c r="C1079" s="15" t="str">
        <f>VLOOKUP($A1079,'Employers and sectors'!$A$1:$G$2802,3,FALSE)</f>
        <v>Social care</v>
      </c>
      <c r="D1079" s="15" t="str">
        <f>VLOOKUP($A1079,'Employers and sectors'!$A$1:$G$2802,4,FALSE)</f>
        <v>Active</v>
      </c>
      <c r="E1079" s="17" t="str">
        <f>VLOOKUP($A1079,'Employers and sectors'!$A$1:$G$2802,5,FALSE)</f>
        <v>Barking and Dagenham</v>
      </c>
      <c r="F1079" s="15" t="str">
        <f>VLOOKUP($A1079,'Employers and sectors'!$A$1:$G$2802,6,FALSE)</f>
        <v>Barking and Dagenham</v>
      </c>
      <c r="G1079" s="15" t="str">
        <f>VLOOKUP($A1079,'Employers and sectors'!$A$1:$G$2802,7,FALSE)</f>
        <v>London</v>
      </c>
      <c r="H1079" s="16" t="s">
        <v>246</v>
      </c>
      <c r="I1079" s="44">
        <v>22</v>
      </c>
    </row>
    <row r="1080" spans="1:9" x14ac:dyDescent="0.35">
      <c r="A1080" s="17" t="s">
        <v>707</v>
      </c>
      <c r="B1080" s="17" t="str">
        <f>VLOOKUP($A1080,'Employers and sectors'!$A$1:$G$2802,2,FALSE)</f>
        <v>Health and social care</v>
      </c>
      <c r="C1080" s="17" t="str">
        <f>VLOOKUP($A1080,'Employers and sectors'!$A$1:$G$2802,3,FALSE)</f>
        <v>Social care</v>
      </c>
      <c r="D1080" s="17" t="str">
        <f>VLOOKUP($A1080,'Employers and sectors'!$A$1:$G$2802,4,FALSE)</f>
        <v>Active</v>
      </c>
      <c r="E1080" s="17" t="str">
        <f>VLOOKUP($A1080,'Employers and sectors'!$A$1:$G$2802,5,FALSE)</f>
        <v>Barking and Dagenham</v>
      </c>
      <c r="F1080" s="17" t="str">
        <f>VLOOKUP($A1080,'Employers and sectors'!$A$1:$G$2802,6,FALSE)</f>
        <v>Barking and Dagenham</v>
      </c>
      <c r="G1080" s="17" t="str">
        <f>VLOOKUP($A1080,'Employers and sectors'!$A$1:$G$2802,7,FALSE)</f>
        <v>London</v>
      </c>
      <c r="H1080" s="18" t="s">
        <v>247</v>
      </c>
      <c r="I1080" s="41" t="s">
        <v>5666</v>
      </c>
    </row>
    <row r="1081" spans="1:9" x14ac:dyDescent="0.35">
      <c r="A1081" s="17" t="s">
        <v>707</v>
      </c>
      <c r="B1081" s="17" t="str">
        <f>VLOOKUP($A1081,'Employers and sectors'!$A$1:$G$2802,2,FALSE)</f>
        <v>Health and social care</v>
      </c>
      <c r="C1081" s="17" t="str">
        <f>VLOOKUP($A1081,'Employers and sectors'!$A$1:$G$2802,3,FALSE)</f>
        <v>Social care</v>
      </c>
      <c r="D1081" s="17" t="str">
        <f>VLOOKUP($A1081,'Employers and sectors'!$A$1:$G$2802,4,FALSE)</f>
        <v>Active</v>
      </c>
      <c r="E1081" s="17" t="str">
        <f>VLOOKUP($A1081,'Employers and sectors'!$A$1:$G$2802,5,FALSE)</f>
        <v>Barking and Dagenham</v>
      </c>
      <c r="F1081" s="17" t="str">
        <f>VLOOKUP($A1081,'Employers and sectors'!$A$1:$G$2802,6,FALSE)</f>
        <v>Barking and Dagenham</v>
      </c>
      <c r="G1081" s="17" t="str">
        <f>VLOOKUP($A1081,'Employers and sectors'!$A$1:$G$2802,7,FALSE)</f>
        <v>London</v>
      </c>
      <c r="H1081" s="18" t="s">
        <v>264</v>
      </c>
      <c r="I1081" s="41" t="s">
        <v>5666</v>
      </c>
    </row>
    <row r="1082" spans="1:9" ht="16" thickBot="1" x14ac:dyDescent="0.4">
      <c r="A1082" s="19" t="s">
        <v>707</v>
      </c>
      <c r="B1082" s="17" t="str">
        <f>VLOOKUP($A1082,'Employers and sectors'!$A$1:$G$2802,2,FALSE)</f>
        <v>Health and social care</v>
      </c>
      <c r="C1082" s="19" t="str">
        <f>VLOOKUP($A1082,'Employers and sectors'!$A$1:$G$2802,3,FALSE)</f>
        <v>Social care</v>
      </c>
      <c r="D1082" s="19" t="str">
        <f>VLOOKUP($A1082,'Employers and sectors'!$A$1:$G$2802,4,FALSE)</f>
        <v>Active</v>
      </c>
      <c r="E1082" s="17" t="str">
        <f>VLOOKUP($A1082,'Employers and sectors'!$A$1:$G$2802,5,FALSE)</f>
        <v>Barking and Dagenham</v>
      </c>
      <c r="F1082" s="19" t="str">
        <f>VLOOKUP($A1082,'Employers and sectors'!$A$1:$G$2802,6,FALSE)</f>
        <v>Barking and Dagenham</v>
      </c>
      <c r="G1082" s="19" t="str">
        <f>VLOOKUP($A1082,'Employers and sectors'!$A$1:$G$2802,7,FALSE)</f>
        <v>London</v>
      </c>
      <c r="H1082" s="20" t="s">
        <v>253</v>
      </c>
      <c r="I1082" s="42" t="s">
        <v>5666</v>
      </c>
    </row>
    <row r="1083" spans="1:9" ht="16" thickBot="1" x14ac:dyDescent="0.4">
      <c r="A1083" s="27" t="s">
        <v>708</v>
      </c>
      <c r="B1083" s="60" t="str">
        <f t="shared" ref="B1083:G1083" si="227">B1082</f>
        <v>Health and social care</v>
      </c>
      <c r="C1083" s="60" t="str">
        <f t="shared" si="227"/>
        <v>Social care</v>
      </c>
      <c r="D1083" s="60" t="str">
        <f t="shared" si="227"/>
        <v>Active</v>
      </c>
      <c r="E1083" s="60" t="str">
        <f t="shared" si="227"/>
        <v>Barking and Dagenham</v>
      </c>
      <c r="F1083" s="60" t="str">
        <f t="shared" si="227"/>
        <v>Barking and Dagenham</v>
      </c>
      <c r="G1083" s="60" t="str">
        <f t="shared" si="227"/>
        <v>London</v>
      </c>
      <c r="H1083" s="28"/>
      <c r="I1083" s="43">
        <v>29</v>
      </c>
    </row>
    <row r="1084" spans="1:9" x14ac:dyDescent="0.35">
      <c r="A1084" s="15" t="s">
        <v>709</v>
      </c>
      <c r="B1084" s="17" t="str">
        <f>VLOOKUP($A1084,'Employers and sectors'!$A$1:$G$2802,2,FALSE)</f>
        <v>Professional, Scientific and Technical</v>
      </c>
      <c r="C1084" s="15">
        <f>VLOOKUP($A1084,'Employers and sectors'!$A$1:$G$2802,3,FALSE)</f>
        <v>0</v>
      </c>
      <c r="D1084" s="15" t="str">
        <f>VLOOKUP($A1084,'Employers and sectors'!$A$1:$G$2802,4,FALSE)</f>
        <v>Active</v>
      </c>
      <c r="E1084" s="17" t="str">
        <f>VLOOKUP($A1084,'Employers and sectors'!$A$1:$G$2802,5,FALSE)</f>
        <v>Tower Hamlets</v>
      </c>
      <c r="F1084" s="15" t="str">
        <f>VLOOKUP($A1084,'Employers and sectors'!$A$1:$G$2802,6,FALSE)</f>
        <v>Tower Hamlets</v>
      </c>
      <c r="G1084" s="15" t="str">
        <f>VLOOKUP($A1084,'Employers and sectors'!$A$1:$G$2802,7,FALSE)</f>
        <v>London</v>
      </c>
      <c r="H1084" s="16" t="s">
        <v>252</v>
      </c>
      <c r="I1084" s="44" t="s">
        <v>5666</v>
      </c>
    </row>
    <row r="1085" spans="1:9" x14ac:dyDescent="0.35">
      <c r="A1085" s="17" t="s">
        <v>709</v>
      </c>
      <c r="B1085" s="17" t="str">
        <f>VLOOKUP($A1085,'Employers and sectors'!$A$1:$G$2802,2,FALSE)</f>
        <v>Professional, Scientific and Technical</v>
      </c>
      <c r="C1085" s="17">
        <f>VLOOKUP($A1085,'Employers and sectors'!$A$1:$G$2802,3,FALSE)</f>
        <v>0</v>
      </c>
      <c r="D1085" s="17" t="str">
        <f>VLOOKUP($A1085,'Employers and sectors'!$A$1:$G$2802,4,FALSE)</f>
        <v>Active</v>
      </c>
      <c r="E1085" s="17" t="str">
        <f>VLOOKUP($A1085,'Employers and sectors'!$A$1:$G$2802,5,FALSE)</f>
        <v>Tower Hamlets</v>
      </c>
      <c r="F1085" s="17" t="str">
        <f>VLOOKUP($A1085,'Employers and sectors'!$A$1:$G$2802,6,FALSE)</f>
        <v>Tower Hamlets</v>
      </c>
      <c r="G1085" s="17" t="str">
        <f>VLOOKUP($A1085,'Employers and sectors'!$A$1:$G$2802,7,FALSE)</f>
        <v>London</v>
      </c>
      <c r="H1085" s="18" t="s">
        <v>271</v>
      </c>
      <c r="I1085" s="41" t="s">
        <v>5666</v>
      </c>
    </row>
    <row r="1086" spans="1:9" x14ac:dyDescent="0.35">
      <c r="A1086" s="17" t="s">
        <v>709</v>
      </c>
      <c r="B1086" s="17" t="str">
        <f>VLOOKUP($A1086,'Employers and sectors'!$A$1:$G$2802,2,FALSE)</f>
        <v>Professional, Scientific and Technical</v>
      </c>
      <c r="C1086" s="17">
        <f>VLOOKUP($A1086,'Employers and sectors'!$A$1:$G$2802,3,FALSE)</f>
        <v>0</v>
      </c>
      <c r="D1086" s="17" t="str">
        <f>VLOOKUP($A1086,'Employers and sectors'!$A$1:$G$2802,4,FALSE)</f>
        <v>Active</v>
      </c>
      <c r="E1086" s="17" t="str">
        <f>VLOOKUP($A1086,'Employers and sectors'!$A$1:$G$2802,5,FALSE)</f>
        <v>Tower Hamlets</v>
      </c>
      <c r="F1086" s="17" t="str">
        <f>VLOOKUP($A1086,'Employers and sectors'!$A$1:$G$2802,6,FALSE)</f>
        <v>Tower Hamlets</v>
      </c>
      <c r="G1086" s="17" t="str">
        <f>VLOOKUP($A1086,'Employers and sectors'!$A$1:$G$2802,7,FALSE)</f>
        <v>London</v>
      </c>
      <c r="H1086" s="18" t="s">
        <v>246</v>
      </c>
      <c r="I1086" s="41">
        <v>24</v>
      </c>
    </row>
    <row r="1087" spans="1:9" x14ac:dyDescent="0.35">
      <c r="A1087" s="17" t="s">
        <v>709</v>
      </c>
      <c r="B1087" s="17" t="str">
        <f>VLOOKUP($A1087,'Employers and sectors'!$A$1:$G$2802,2,FALSE)</f>
        <v>Professional, Scientific and Technical</v>
      </c>
      <c r="C1087" s="17">
        <f>VLOOKUP($A1087,'Employers and sectors'!$A$1:$G$2802,3,FALSE)</f>
        <v>0</v>
      </c>
      <c r="D1087" s="17" t="str">
        <f>VLOOKUP($A1087,'Employers and sectors'!$A$1:$G$2802,4,FALSE)</f>
        <v>Active</v>
      </c>
      <c r="E1087" s="17" t="str">
        <f>VLOOKUP($A1087,'Employers and sectors'!$A$1:$G$2802,5,FALSE)</f>
        <v>Tower Hamlets</v>
      </c>
      <c r="F1087" s="17" t="str">
        <f>VLOOKUP($A1087,'Employers and sectors'!$A$1:$G$2802,6,FALSE)</f>
        <v>Tower Hamlets</v>
      </c>
      <c r="G1087" s="17" t="str">
        <f>VLOOKUP($A1087,'Employers and sectors'!$A$1:$G$2802,7,FALSE)</f>
        <v>London</v>
      </c>
      <c r="H1087" s="18" t="s">
        <v>247</v>
      </c>
      <c r="I1087" s="41" t="s">
        <v>5666</v>
      </c>
    </row>
    <row r="1088" spans="1:9" ht="16" thickBot="1" x14ac:dyDescent="0.4">
      <c r="A1088" s="19" t="s">
        <v>709</v>
      </c>
      <c r="B1088" s="17" t="str">
        <f>VLOOKUP($A1088,'Employers and sectors'!$A$1:$G$2802,2,FALSE)</f>
        <v>Professional, Scientific and Technical</v>
      </c>
      <c r="C1088" s="19">
        <f>VLOOKUP($A1088,'Employers and sectors'!$A$1:$G$2802,3,FALSE)</f>
        <v>0</v>
      </c>
      <c r="D1088" s="19" t="str">
        <f>VLOOKUP($A1088,'Employers and sectors'!$A$1:$G$2802,4,FALSE)</f>
        <v>Active</v>
      </c>
      <c r="E1088" s="17" t="str">
        <f>VLOOKUP($A1088,'Employers and sectors'!$A$1:$G$2802,5,FALSE)</f>
        <v>Tower Hamlets</v>
      </c>
      <c r="F1088" s="19" t="str">
        <f>VLOOKUP($A1088,'Employers and sectors'!$A$1:$G$2802,6,FALSE)</f>
        <v>Tower Hamlets</v>
      </c>
      <c r="G1088" s="19" t="str">
        <f>VLOOKUP($A1088,'Employers and sectors'!$A$1:$G$2802,7,FALSE)</f>
        <v>London</v>
      </c>
      <c r="H1088" s="20" t="s">
        <v>253</v>
      </c>
      <c r="I1088" s="42" t="s">
        <v>5666</v>
      </c>
    </row>
    <row r="1089" spans="1:9" ht="16" thickBot="1" x14ac:dyDescent="0.4">
      <c r="A1089" s="27" t="s">
        <v>710</v>
      </c>
      <c r="B1089" s="60" t="str">
        <f t="shared" ref="B1089:G1089" si="228">B1088</f>
        <v>Professional, Scientific and Technical</v>
      </c>
      <c r="C1089" s="60">
        <f t="shared" si="228"/>
        <v>0</v>
      </c>
      <c r="D1089" s="60" t="str">
        <f t="shared" si="228"/>
        <v>Active</v>
      </c>
      <c r="E1089" s="60" t="str">
        <f t="shared" si="228"/>
        <v>Tower Hamlets</v>
      </c>
      <c r="F1089" s="60" t="str">
        <f t="shared" si="228"/>
        <v>Tower Hamlets</v>
      </c>
      <c r="G1089" s="60" t="str">
        <f t="shared" si="228"/>
        <v>London</v>
      </c>
      <c r="H1089" s="28"/>
      <c r="I1089" s="43">
        <v>29</v>
      </c>
    </row>
    <row r="1090" spans="1:9" x14ac:dyDescent="0.35">
      <c r="A1090" s="15" t="s">
        <v>711</v>
      </c>
      <c r="B1090" s="17" t="str">
        <f>VLOOKUP($A1090,'Employers and sectors'!$A$1:$G$2802,2,FALSE)</f>
        <v>Health and social care</v>
      </c>
      <c r="C1090" s="15" t="str">
        <f>VLOOKUP($A1090,'Employers and sectors'!$A$1:$G$2802,3,FALSE)</f>
        <v>Social care</v>
      </c>
      <c r="D1090" s="15" t="str">
        <f>VLOOKUP($A1090,'Employers and sectors'!$A$1:$G$2802,4,FALSE)</f>
        <v>Active</v>
      </c>
      <c r="E1090" s="17" t="str">
        <f>VLOOKUP($A1090,'Employers and sectors'!$A$1:$G$2802,5,FALSE)</f>
        <v>Northampton</v>
      </c>
      <c r="F1090" s="15" t="str">
        <f>VLOOKUP($A1090,'Employers and sectors'!$A$1:$G$2802,6,FALSE)</f>
        <v>West Northamptonshire</v>
      </c>
      <c r="G1090" s="15" t="str">
        <f>VLOOKUP($A1090,'Employers and sectors'!$A$1:$G$2802,7,FALSE)</f>
        <v>East Midlands</v>
      </c>
      <c r="H1090" s="16" t="s">
        <v>246</v>
      </c>
      <c r="I1090" s="44">
        <v>128</v>
      </c>
    </row>
    <row r="1091" spans="1:9" x14ac:dyDescent="0.35">
      <c r="A1091" s="17" t="s">
        <v>711</v>
      </c>
      <c r="B1091" s="17" t="str">
        <f>VLOOKUP($A1091,'Employers and sectors'!$A$1:$G$2802,2,FALSE)</f>
        <v>Health and social care</v>
      </c>
      <c r="C1091" s="17" t="str">
        <f>VLOOKUP($A1091,'Employers and sectors'!$A$1:$G$2802,3,FALSE)</f>
        <v>Social care</v>
      </c>
      <c r="D1091" s="17" t="str">
        <f>VLOOKUP($A1091,'Employers and sectors'!$A$1:$G$2802,4,FALSE)</f>
        <v>Active</v>
      </c>
      <c r="E1091" s="17" t="str">
        <f>VLOOKUP($A1091,'Employers and sectors'!$A$1:$G$2802,5,FALSE)</f>
        <v>Northampton</v>
      </c>
      <c r="F1091" s="17" t="str">
        <f>VLOOKUP($A1091,'Employers and sectors'!$A$1:$G$2802,6,FALSE)</f>
        <v>West Northamptonshire</v>
      </c>
      <c r="G1091" s="17" t="str">
        <f>VLOOKUP($A1091,'Employers and sectors'!$A$1:$G$2802,7,FALSE)</f>
        <v>East Midlands</v>
      </c>
      <c r="H1091" s="18" t="s">
        <v>247</v>
      </c>
      <c r="I1091" s="41">
        <v>26</v>
      </c>
    </row>
    <row r="1092" spans="1:9" ht="16" thickBot="1" x14ac:dyDescent="0.4">
      <c r="A1092" s="19" t="s">
        <v>711</v>
      </c>
      <c r="B1092" s="17" t="str">
        <f>VLOOKUP($A1092,'Employers and sectors'!$A$1:$G$2802,2,FALSE)</f>
        <v>Health and social care</v>
      </c>
      <c r="C1092" s="19" t="str">
        <f>VLOOKUP($A1092,'Employers and sectors'!$A$1:$G$2802,3,FALSE)</f>
        <v>Social care</v>
      </c>
      <c r="D1092" s="19" t="str">
        <f>VLOOKUP($A1092,'Employers and sectors'!$A$1:$G$2802,4,FALSE)</f>
        <v>Active</v>
      </c>
      <c r="E1092" s="17" t="str">
        <f>VLOOKUP($A1092,'Employers and sectors'!$A$1:$G$2802,5,FALSE)</f>
        <v>Northampton</v>
      </c>
      <c r="F1092" s="19" t="str">
        <f>VLOOKUP($A1092,'Employers and sectors'!$A$1:$G$2802,6,FALSE)</f>
        <v>West Northamptonshire</v>
      </c>
      <c r="G1092" s="19" t="str">
        <f>VLOOKUP($A1092,'Employers and sectors'!$A$1:$G$2802,7,FALSE)</f>
        <v>East Midlands</v>
      </c>
      <c r="H1092" s="20" t="s">
        <v>253</v>
      </c>
      <c r="I1092" s="42" t="s">
        <v>5666</v>
      </c>
    </row>
    <row r="1093" spans="1:9" ht="16" thickBot="1" x14ac:dyDescent="0.4">
      <c r="A1093" s="27" t="s">
        <v>712</v>
      </c>
      <c r="B1093" s="60" t="str">
        <f t="shared" ref="B1093:G1093" si="229">B1092</f>
        <v>Health and social care</v>
      </c>
      <c r="C1093" s="60" t="str">
        <f t="shared" si="229"/>
        <v>Social care</v>
      </c>
      <c r="D1093" s="60" t="str">
        <f t="shared" si="229"/>
        <v>Active</v>
      </c>
      <c r="E1093" s="60" t="str">
        <f t="shared" si="229"/>
        <v>Northampton</v>
      </c>
      <c r="F1093" s="60" t="str">
        <f t="shared" si="229"/>
        <v>West Northamptonshire</v>
      </c>
      <c r="G1093" s="60" t="str">
        <f t="shared" si="229"/>
        <v>East Midlands</v>
      </c>
      <c r="H1093" s="28"/>
      <c r="I1093" s="43">
        <v>159</v>
      </c>
    </row>
    <row r="1094" spans="1:9" x14ac:dyDescent="0.35">
      <c r="A1094" s="15" t="s">
        <v>713</v>
      </c>
      <c r="B1094" s="17" t="str">
        <f>VLOOKUP($A1094,'Employers and sectors'!$A$1:$G$2802,2,FALSE)</f>
        <v>Information and communication</v>
      </c>
      <c r="C1094" s="15">
        <f>VLOOKUP($A1094,'Employers and sectors'!$A$1:$G$2802,3,FALSE)</f>
        <v>0</v>
      </c>
      <c r="D1094" s="15" t="str">
        <f>VLOOKUP($A1094,'Employers and sectors'!$A$1:$G$2802,4,FALSE)</f>
        <v>Revoked</v>
      </c>
      <c r="E1094" s="17" t="str">
        <f>VLOOKUP($A1094,'Employers and sectors'!$A$1:$G$2802,5,FALSE)</f>
        <v>Tower Hamlets</v>
      </c>
      <c r="F1094" s="15" t="str">
        <f>VLOOKUP($A1094,'Employers and sectors'!$A$1:$G$2802,6,FALSE)</f>
        <v>Tower Hamlets</v>
      </c>
      <c r="G1094" s="15" t="str">
        <f>VLOOKUP($A1094,'Employers and sectors'!$A$1:$G$2802,7,FALSE)</f>
        <v>London</v>
      </c>
      <c r="H1094" s="16" t="s">
        <v>252</v>
      </c>
      <c r="I1094" s="44" t="s">
        <v>5666</v>
      </c>
    </row>
    <row r="1095" spans="1:9" ht="16" thickBot="1" x14ac:dyDescent="0.4">
      <c r="A1095" s="19" t="s">
        <v>713</v>
      </c>
      <c r="B1095" s="17" t="str">
        <f>VLOOKUP($A1095,'Employers and sectors'!$A$1:$G$2802,2,FALSE)</f>
        <v>Information and communication</v>
      </c>
      <c r="C1095" s="19">
        <f>VLOOKUP($A1095,'Employers and sectors'!$A$1:$G$2802,3,FALSE)</f>
        <v>0</v>
      </c>
      <c r="D1095" s="19" t="str">
        <f>VLOOKUP($A1095,'Employers and sectors'!$A$1:$G$2802,4,FALSE)</f>
        <v>Revoked</v>
      </c>
      <c r="E1095" s="17" t="str">
        <f>VLOOKUP($A1095,'Employers and sectors'!$A$1:$G$2802,5,FALSE)</f>
        <v>Tower Hamlets</v>
      </c>
      <c r="F1095" s="19" t="str">
        <f>VLOOKUP($A1095,'Employers and sectors'!$A$1:$G$2802,6,FALSE)</f>
        <v>Tower Hamlets</v>
      </c>
      <c r="G1095" s="19" t="str">
        <f>VLOOKUP($A1095,'Employers and sectors'!$A$1:$G$2802,7,FALSE)</f>
        <v>London</v>
      </c>
      <c r="H1095" s="20" t="s">
        <v>246</v>
      </c>
      <c r="I1095" s="42">
        <v>51</v>
      </c>
    </row>
    <row r="1096" spans="1:9" ht="16" thickBot="1" x14ac:dyDescent="0.4">
      <c r="A1096" s="27" t="s">
        <v>714</v>
      </c>
      <c r="B1096" s="60" t="str">
        <f t="shared" ref="B1096:G1096" si="230">B1095</f>
        <v>Information and communication</v>
      </c>
      <c r="C1096" s="60">
        <f t="shared" si="230"/>
        <v>0</v>
      </c>
      <c r="D1096" s="60" t="str">
        <f t="shared" si="230"/>
        <v>Revoked</v>
      </c>
      <c r="E1096" s="60" t="str">
        <f t="shared" si="230"/>
        <v>Tower Hamlets</v>
      </c>
      <c r="F1096" s="60" t="str">
        <f t="shared" si="230"/>
        <v>Tower Hamlets</v>
      </c>
      <c r="G1096" s="60" t="str">
        <f t="shared" si="230"/>
        <v>London</v>
      </c>
      <c r="H1096" s="28"/>
      <c r="I1096" s="43">
        <v>52</v>
      </c>
    </row>
    <row r="1097" spans="1:9" x14ac:dyDescent="0.35">
      <c r="A1097" s="15" t="s">
        <v>715</v>
      </c>
      <c r="B1097" s="17" t="str">
        <f>VLOOKUP($A1097,'Employers and sectors'!$A$1:$G$2802,2,FALSE)</f>
        <v>Health and social care</v>
      </c>
      <c r="C1097" s="15" t="str">
        <f>VLOOKUP($A1097,'Employers and sectors'!$A$1:$G$2802,3,FALSE)</f>
        <v>Social care</v>
      </c>
      <c r="D1097" s="15" t="str">
        <f>VLOOKUP($A1097,'Employers and sectors'!$A$1:$G$2802,4,FALSE)</f>
        <v>Active</v>
      </c>
      <c r="E1097" s="17" t="str">
        <f>VLOOKUP($A1097,'Employers and sectors'!$A$1:$G$2802,5,FALSE)</f>
        <v>Birmingham</v>
      </c>
      <c r="F1097" s="15" t="str">
        <f>VLOOKUP($A1097,'Employers and sectors'!$A$1:$G$2802,6,FALSE)</f>
        <v>Birmingham</v>
      </c>
      <c r="G1097" s="15" t="str">
        <f>VLOOKUP($A1097,'Employers and sectors'!$A$1:$G$2802,7,FALSE)</f>
        <v>West Midlands</v>
      </c>
      <c r="H1097" s="16" t="s">
        <v>252</v>
      </c>
      <c r="I1097" s="44" t="s">
        <v>5666</v>
      </c>
    </row>
    <row r="1098" spans="1:9" x14ac:dyDescent="0.35">
      <c r="A1098" s="17" t="s">
        <v>715</v>
      </c>
      <c r="B1098" s="17" t="str">
        <f>VLOOKUP($A1098,'Employers and sectors'!$A$1:$G$2802,2,FALSE)</f>
        <v>Health and social care</v>
      </c>
      <c r="C1098" s="17" t="str">
        <f>VLOOKUP($A1098,'Employers and sectors'!$A$1:$G$2802,3,FALSE)</f>
        <v>Social care</v>
      </c>
      <c r="D1098" s="17" t="str">
        <f>VLOOKUP($A1098,'Employers and sectors'!$A$1:$G$2802,4,FALSE)</f>
        <v>Active</v>
      </c>
      <c r="E1098" s="17" t="str">
        <f>VLOOKUP($A1098,'Employers and sectors'!$A$1:$G$2802,5,FALSE)</f>
        <v>Birmingham</v>
      </c>
      <c r="F1098" s="17" t="str">
        <f>VLOOKUP($A1098,'Employers and sectors'!$A$1:$G$2802,6,FALSE)</f>
        <v>Birmingham</v>
      </c>
      <c r="G1098" s="17" t="str">
        <f>VLOOKUP($A1098,'Employers and sectors'!$A$1:$G$2802,7,FALSE)</f>
        <v>West Midlands</v>
      </c>
      <c r="H1098" s="18" t="s">
        <v>246</v>
      </c>
      <c r="I1098" s="41">
        <v>7</v>
      </c>
    </row>
    <row r="1099" spans="1:9" x14ac:dyDescent="0.35">
      <c r="A1099" s="17" t="s">
        <v>715</v>
      </c>
      <c r="B1099" s="17" t="str">
        <f>VLOOKUP($A1099,'Employers and sectors'!$A$1:$G$2802,2,FALSE)</f>
        <v>Health and social care</v>
      </c>
      <c r="C1099" s="17" t="str">
        <f>VLOOKUP($A1099,'Employers and sectors'!$A$1:$G$2802,3,FALSE)</f>
        <v>Social care</v>
      </c>
      <c r="D1099" s="17" t="str">
        <f>VLOOKUP($A1099,'Employers and sectors'!$A$1:$G$2802,4,FALSE)</f>
        <v>Active</v>
      </c>
      <c r="E1099" s="17" t="str">
        <f>VLOOKUP($A1099,'Employers and sectors'!$A$1:$G$2802,5,FALSE)</f>
        <v>Birmingham</v>
      </c>
      <c r="F1099" s="17" t="str">
        <f>VLOOKUP($A1099,'Employers and sectors'!$A$1:$G$2802,6,FALSE)</f>
        <v>Birmingham</v>
      </c>
      <c r="G1099" s="17" t="str">
        <f>VLOOKUP($A1099,'Employers and sectors'!$A$1:$G$2802,7,FALSE)</f>
        <v>West Midlands</v>
      </c>
      <c r="H1099" s="18" t="s">
        <v>247</v>
      </c>
      <c r="I1099" s="41">
        <v>10</v>
      </c>
    </row>
    <row r="1100" spans="1:9" x14ac:dyDescent="0.35">
      <c r="A1100" s="17" t="s">
        <v>715</v>
      </c>
      <c r="B1100" s="17" t="str">
        <f>VLOOKUP($A1100,'Employers and sectors'!$A$1:$G$2802,2,FALSE)</f>
        <v>Health and social care</v>
      </c>
      <c r="C1100" s="17" t="str">
        <f>VLOOKUP($A1100,'Employers and sectors'!$A$1:$G$2802,3,FALSE)</f>
        <v>Social care</v>
      </c>
      <c r="D1100" s="17" t="str">
        <f>VLOOKUP($A1100,'Employers and sectors'!$A$1:$G$2802,4,FALSE)</f>
        <v>Active</v>
      </c>
      <c r="E1100" s="17" t="str">
        <f>VLOOKUP($A1100,'Employers and sectors'!$A$1:$G$2802,5,FALSE)</f>
        <v>Birmingham</v>
      </c>
      <c r="F1100" s="17" t="str">
        <f>VLOOKUP($A1100,'Employers and sectors'!$A$1:$G$2802,6,FALSE)</f>
        <v>Birmingham</v>
      </c>
      <c r="G1100" s="17" t="str">
        <f>VLOOKUP($A1100,'Employers and sectors'!$A$1:$G$2802,7,FALSE)</f>
        <v>West Midlands</v>
      </c>
      <c r="H1100" s="18" t="s">
        <v>264</v>
      </c>
      <c r="I1100" s="41" t="s">
        <v>5666</v>
      </c>
    </row>
    <row r="1101" spans="1:9" ht="16" thickBot="1" x14ac:dyDescent="0.4">
      <c r="A1101" s="19" t="s">
        <v>715</v>
      </c>
      <c r="B1101" s="17" t="str">
        <f>VLOOKUP($A1101,'Employers and sectors'!$A$1:$G$2802,2,FALSE)</f>
        <v>Health and social care</v>
      </c>
      <c r="C1101" s="19" t="str">
        <f>VLOOKUP($A1101,'Employers and sectors'!$A$1:$G$2802,3,FALSE)</f>
        <v>Social care</v>
      </c>
      <c r="D1101" s="19" t="str">
        <f>VLOOKUP($A1101,'Employers and sectors'!$A$1:$G$2802,4,FALSE)</f>
        <v>Active</v>
      </c>
      <c r="E1101" s="17" t="str">
        <f>VLOOKUP($A1101,'Employers and sectors'!$A$1:$G$2802,5,FALSE)</f>
        <v>Birmingham</v>
      </c>
      <c r="F1101" s="19" t="str">
        <f>VLOOKUP($A1101,'Employers and sectors'!$A$1:$G$2802,6,FALSE)</f>
        <v>Birmingham</v>
      </c>
      <c r="G1101" s="19" t="str">
        <f>VLOOKUP($A1101,'Employers and sectors'!$A$1:$G$2802,7,FALSE)</f>
        <v>West Midlands</v>
      </c>
      <c r="H1101" s="20" t="s">
        <v>253</v>
      </c>
      <c r="I1101" s="42">
        <v>8</v>
      </c>
    </row>
    <row r="1102" spans="1:9" ht="16" thickBot="1" x14ac:dyDescent="0.4">
      <c r="A1102" s="27" t="s">
        <v>716</v>
      </c>
      <c r="B1102" s="60" t="str">
        <f t="shared" ref="B1102:G1102" si="231">B1101</f>
        <v>Health and social care</v>
      </c>
      <c r="C1102" s="60" t="str">
        <f t="shared" si="231"/>
        <v>Social care</v>
      </c>
      <c r="D1102" s="60" t="str">
        <f t="shared" si="231"/>
        <v>Active</v>
      </c>
      <c r="E1102" s="60" t="str">
        <f t="shared" si="231"/>
        <v>Birmingham</v>
      </c>
      <c r="F1102" s="60" t="str">
        <f t="shared" si="231"/>
        <v>Birmingham</v>
      </c>
      <c r="G1102" s="60" t="str">
        <f t="shared" si="231"/>
        <v>West Midlands</v>
      </c>
      <c r="H1102" s="28"/>
      <c r="I1102" s="43">
        <v>28</v>
      </c>
    </row>
    <row r="1103" spans="1:9" x14ac:dyDescent="0.35">
      <c r="A1103" s="15" t="s">
        <v>717</v>
      </c>
      <c r="B1103" s="17" t="str">
        <f>VLOOKUP($A1103,'Employers and sectors'!$A$1:$G$2802,2,FALSE)</f>
        <v>Health and social care</v>
      </c>
      <c r="C1103" s="15" t="str">
        <f>VLOOKUP($A1103,'Employers and sectors'!$A$1:$G$2802,3,FALSE)</f>
        <v>Social care</v>
      </c>
      <c r="D1103" s="15" t="str">
        <f>VLOOKUP($A1103,'Employers and sectors'!$A$1:$G$2802,4,FALSE)</f>
        <v>Active</v>
      </c>
      <c r="E1103" s="17" t="str">
        <f>VLOOKUP($A1103,'Employers and sectors'!$A$1:$G$2802,5,FALSE)</f>
        <v>Leeds</v>
      </c>
      <c r="F1103" s="15" t="str">
        <f>VLOOKUP($A1103,'Employers and sectors'!$A$1:$G$2802,6,FALSE)</f>
        <v>Leeds</v>
      </c>
      <c r="G1103" s="15" t="str">
        <f>VLOOKUP($A1103,'Employers and sectors'!$A$1:$G$2802,7,FALSE)</f>
        <v>Yorkshire &amp; Humber</v>
      </c>
      <c r="H1103" s="16" t="s">
        <v>245</v>
      </c>
      <c r="I1103" s="44" t="s">
        <v>5666</v>
      </c>
    </row>
    <row r="1104" spans="1:9" x14ac:dyDescent="0.35">
      <c r="A1104" s="17" t="s">
        <v>717</v>
      </c>
      <c r="B1104" s="17" t="str">
        <f>VLOOKUP($A1104,'Employers and sectors'!$A$1:$G$2802,2,FALSE)</f>
        <v>Health and social care</v>
      </c>
      <c r="C1104" s="17" t="str">
        <f>VLOOKUP($A1104,'Employers and sectors'!$A$1:$G$2802,3,FALSE)</f>
        <v>Social care</v>
      </c>
      <c r="D1104" s="17" t="str">
        <f>VLOOKUP($A1104,'Employers and sectors'!$A$1:$G$2802,4,FALSE)</f>
        <v>Active</v>
      </c>
      <c r="E1104" s="17" t="str">
        <f>VLOOKUP($A1104,'Employers and sectors'!$A$1:$G$2802,5,FALSE)</f>
        <v>Leeds</v>
      </c>
      <c r="F1104" s="17" t="str">
        <f>VLOOKUP($A1104,'Employers and sectors'!$A$1:$G$2802,6,FALSE)</f>
        <v>Leeds</v>
      </c>
      <c r="G1104" s="17" t="str">
        <f>VLOOKUP($A1104,'Employers and sectors'!$A$1:$G$2802,7,FALSE)</f>
        <v>Yorkshire &amp; Humber</v>
      </c>
      <c r="H1104" s="18" t="s">
        <v>252</v>
      </c>
      <c r="I1104" s="41" t="s">
        <v>5666</v>
      </c>
    </row>
    <row r="1105" spans="1:9" x14ac:dyDescent="0.35">
      <c r="A1105" s="17" t="s">
        <v>717</v>
      </c>
      <c r="B1105" s="17" t="str">
        <f>VLOOKUP($A1105,'Employers and sectors'!$A$1:$G$2802,2,FALSE)</f>
        <v>Health and social care</v>
      </c>
      <c r="C1105" s="17" t="str">
        <f>VLOOKUP($A1105,'Employers and sectors'!$A$1:$G$2802,3,FALSE)</f>
        <v>Social care</v>
      </c>
      <c r="D1105" s="17" t="str">
        <f>VLOOKUP($A1105,'Employers and sectors'!$A$1:$G$2802,4,FALSE)</f>
        <v>Active</v>
      </c>
      <c r="E1105" s="17" t="str">
        <f>VLOOKUP($A1105,'Employers and sectors'!$A$1:$G$2802,5,FALSE)</f>
        <v>Leeds</v>
      </c>
      <c r="F1105" s="17" t="str">
        <f>VLOOKUP($A1105,'Employers and sectors'!$A$1:$G$2802,6,FALSE)</f>
        <v>Leeds</v>
      </c>
      <c r="G1105" s="17" t="str">
        <f>VLOOKUP($A1105,'Employers and sectors'!$A$1:$G$2802,7,FALSE)</f>
        <v>Yorkshire &amp; Humber</v>
      </c>
      <c r="H1105" s="18" t="s">
        <v>246</v>
      </c>
      <c r="I1105" s="41">
        <v>44</v>
      </c>
    </row>
    <row r="1106" spans="1:9" x14ac:dyDescent="0.35">
      <c r="A1106" s="17" t="s">
        <v>717</v>
      </c>
      <c r="B1106" s="17" t="str">
        <f>VLOOKUP($A1106,'Employers and sectors'!$A$1:$G$2802,2,FALSE)</f>
        <v>Health and social care</v>
      </c>
      <c r="C1106" s="17" t="str">
        <f>VLOOKUP($A1106,'Employers and sectors'!$A$1:$G$2802,3,FALSE)</f>
        <v>Social care</v>
      </c>
      <c r="D1106" s="17" t="str">
        <f>VLOOKUP($A1106,'Employers and sectors'!$A$1:$G$2802,4,FALSE)</f>
        <v>Active</v>
      </c>
      <c r="E1106" s="17" t="str">
        <f>VLOOKUP($A1106,'Employers and sectors'!$A$1:$G$2802,5,FALSE)</f>
        <v>Leeds</v>
      </c>
      <c r="F1106" s="17" t="str">
        <f>VLOOKUP($A1106,'Employers and sectors'!$A$1:$G$2802,6,FALSE)</f>
        <v>Leeds</v>
      </c>
      <c r="G1106" s="17" t="str">
        <f>VLOOKUP($A1106,'Employers and sectors'!$A$1:$G$2802,7,FALSE)</f>
        <v>Yorkshire &amp; Humber</v>
      </c>
      <c r="H1106" s="18" t="s">
        <v>247</v>
      </c>
      <c r="I1106" s="41">
        <v>17</v>
      </c>
    </row>
    <row r="1107" spans="1:9" ht="16" thickBot="1" x14ac:dyDescent="0.4">
      <c r="A1107" s="19" t="s">
        <v>717</v>
      </c>
      <c r="B1107" s="17" t="str">
        <f>VLOOKUP($A1107,'Employers and sectors'!$A$1:$G$2802,2,FALSE)</f>
        <v>Health and social care</v>
      </c>
      <c r="C1107" s="19" t="str">
        <f>VLOOKUP($A1107,'Employers and sectors'!$A$1:$G$2802,3,FALSE)</f>
        <v>Social care</v>
      </c>
      <c r="D1107" s="19" t="str">
        <f>VLOOKUP($A1107,'Employers and sectors'!$A$1:$G$2802,4,FALSE)</f>
        <v>Active</v>
      </c>
      <c r="E1107" s="17" t="str">
        <f>VLOOKUP($A1107,'Employers and sectors'!$A$1:$G$2802,5,FALSE)</f>
        <v>Leeds</v>
      </c>
      <c r="F1107" s="19" t="str">
        <f>VLOOKUP($A1107,'Employers and sectors'!$A$1:$G$2802,6,FALSE)</f>
        <v>Leeds</v>
      </c>
      <c r="G1107" s="19" t="str">
        <f>VLOOKUP($A1107,'Employers and sectors'!$A$1:$G$2802,7,FALSE)</f>
        <v>Yorkshire &amp; Humber</v>
      </c>
      <c r="H1107" s="20" t="s">
        <v>253</v>
      </c>
      <c r="I1107" s="42" t="s">
        <v>5666</v>
      </c>
    </row>
    <row r="1108" spans="1:9" ht="16" thickBot="1" x14ac:dyDescent="0.4">
      <c r="A1108" s="27" t="s">
        <v>718</v>
      </c>
      <c r="B1108" s="60" t="str">
        <f t="shared" ref="B1108:G1108" si="232">B1107</f>
        <v>Health and social care</v>
      </c>
      <c r="C1108" s="60" t="str">
        <f t="shared" si="232"/>
        <v>Social care</v>
      </c>
      <c r="D1108" s="60" t="str">
        <f t="shared" si="232"/>
        <v>Active</v>
      </c>
      <c r="E1108" s="60" t="str">
        <f t="shared" si="232"/>
        <v>Leeds</v>
      </c>
      <c r="F1108" s="60" t="str">
        <f t="shared" si="232"/>
        <v>Leeds</v>
      </c>
      <c r="G1108" s="60" t="str">
        <f t="shared" si="232"/>
        <v>Yorkshire &amp; Humber</v>
      </c>
      <c r="H1108" s="28"/>
      <c r="I1108" s="43">
        <v>68</v>
      </c>
    </row>
    <row r="1109" spans="1:9" x14ac:dyDescent="0.35">
      <c r="A1109" s="15" t="s">
        <v>719</v>
      </c>
      <c r="B1109" s="17" t="str">
        <f>VLOOKUP($A1109,'Employers and sectors'!$A$1:$G$2802,2,FALSE)</f>
        <v>Health and social care</v>
      </c>
      <c r="C1109" s="15" t="str">
        <f>VLOOKUP($A1109,'Employers and sectors'!$A$1:$G$2802,3,FALSE)</f>
        <v>Social care</v>
      </c>
      <c r="D1109" s="15" t="str">
        <f>VLOOKUP($A1109,'Employers and sectors'!$A$1:$G$2802,4,FALSE)</f>
        <v>Active</v>
      </c>
      <c r="E1109" s="17" t="str">
        <f>VLOOKUP($A1109,'Employers and sectors'!$A$1:$G$2802,5,FALSE)</f>
        <v>Pembury, Kent</v>
      </c>
      <c r="F1109" s="15" t="str">
        <f>VLOOKUP($A1109,'Employers and sectors'!$A$1:$G$2802,6,FALSE)</f>
        <v>Tunbridge Wells</v>
      </c>
      <c r="G1109" s="15" t="str">
        <f>VLOOKUP($A1109,'Employers and sectors'!$A$1:$G$2802,7,FALSE)</f>
        <v>South East</v>
      </c>
      <c r="H1109" s="16" t="s">
        <v>252</v>
      </c>
      <c r="I1109" s="44" t="s">
        <v>5666</v>
      </c>
    </row>
    <row r="1110" spans="1:9" x14ac:dyDescent="0.35">
      <c r="A1110" s="17" t="s">
        <v>719</v>
      </c>
      <c r="B1110" s="17" t="str">
        <f>VLOOKUP($A1110,'Employers and sectors'!$A$1:$G$2802,2,FALSE)</f>
        <v>Health and social care</v>
      </c>
      <c r="C1110" s="17" t="str">
        <f>VLOOKUP($A1110,'Employers and sectors'!$A$1:$G$2802,3,FALSE)</f>
        <v>Social care</v>
      </c>
      <c r="D1110" s="17" t="str">
        <f>VLOOKUP($A1110,'Employers and sectors'!$A$1:$G$2802,4,FALSE)</f>
        <v>Active</v>
      </c>
      <c r="E1110" s="17" t="str">
        <f>VLOOKUP($A1110,'Employers and sectors'!$A$1:$G$2802,5,FALSE)</f>
        <v>Pembury, Kent</v>
      </c>
      <c r="F1110" s="17" t="str">
        <f>VLOOKUP($A1110,'Employers and sectors'!$A$1:$G$2802,6,FALSE)</f>
        <v>Tunbridge Wells</v>
      </c>
      <c r="G1110" s="17" t="str">
        <f>VLOOKUP($A1110,'Employers and sectors'!$A$1:$G$2802,7,FALSE)</f>
        <v>South East</v>
      </c>
      <c r="H1110" s="18" t="s">
        <v>246</v>
      </c>
      <c r="I1110" s="41" t="s">
        <v>5666</v>
      </c>
    </row>
    <row r="1111" spans="1:9" x14ac:dyDescent="0.35">
      <c r="A1111" s="17" t="s">
        <v>719</v>
      </c>
      <c r="B1111" s="17" t="str">
        <f>VLOOKUP($A1111,'Employers and sectors'!$A$1:$G$2802,2,FALSE)</f>
        <v>Health and social care</v>
      </c>
      <c r="C1111" s="17" t="str">
        <f>VLOOKUP($A1111,'Employers and sectors'!$A$1:$G$2802,3,FALSE)</f>
        <v>Social care</v>
      </c>
      <c r="D1111" s="17" t="str">
        <f>VLOOKUP($A1111,'Employers and sectors'!$A$1:$G$2802,4,FALSE)</f>
        <v>Active</v>
      </c>
      <c r="E1111" s="17" t="str">
        <f>VLOOKUP($A1111,'Employers and sectors'!$A$1:$G$2802,5,FALSE)</f>
        <v>Pembury, Kent</v>
      </c>
      <c r="F1111" s="17" t="str">
        <f>VLOOKUP($A1111,'Employers and sectors'!$A$1:$G$2802,6,FALSE)</f>
        <v>Tunbridge Wells</v>
      </c>
      <c r="G1111" s="17" t="str">
        <f>VLOOKUP($A1111,'Employers and sectors'!$A$1:$G$2802,7,FALSE)</f>
        <v>South East</v>
      </c>
      <c r="H1111" s="18" t="s">
        <v>247</v>
      </c>
      <c r="I1111" s="41">
        <v>9</v>
      </c>
    </row>
    <row r="1112" spans="1:9" ht="16" thickBot="1" x14ac:dyDescent="0.4">
      <c r="A1112" s="19" t="s">
        <v>719</v>
      </c>
      <c r="B1112" s="17" t="str">
        <f>VLOOKUP($A1112,'Employers and sectors'!$A$1:$G$2802,2,FALSE)</f>
        <v>Health and social care</v>
      </c>
      <c r="C1112" s="19" t="str">
        <f>VLOOKUP($A1112,'Employers and sectors'!$A$1:$G$2802,3,FALSE)</f>
        <v>Social care</v>
      </c>
      <c r="D1112" s="19" t="str">
        <f>VLOOKUP($A1112,'Employers and sectors'!$A$1:$G$2802,4,FALSE)</f>
        <v>Active</v>
      </c>
      <c r="E1112" s="17" t="str">
        <f>VLOOKUP($A1112,'Employers and sectors'!$A$1:$G$2802,5,FALSE)</f>
        <v>Pembury, Kent</v>
      </c>
      <c r="F1112" s="19" t="str">
        <f>VLOOKUP($A1112,'Employers and sectors'!$A$1:$G$2802,6,FALSE)</f>
        <v>Tunbridge Wells</v>
      </c>
      <c r="G1112" s="19" t="str">
        <f>VLOOKUP($A1112,'Employers and sectors'!$A$1:$G$2802,7,FALSE)</f>
        <v>South East</v>
      </c>
      <c r="H1112" s="20" t="s">
        <v>253</v>
      </c>
      <c r="I1112" s="42">
        <v>9</v>
      </c>
    </row>
    <row r="1113" spans="1:9" ht="16" thickBot="1" x14ac:dyDescent="0.4">
      <c r="A1113" s="27" t="s">
        <v>720</v>
      </c>
      <c r="B1113" s="60" t="str">
        <f t="shared" ref="B1113:G1113" si="233">B1112</f>
        <v>Health and social care</v>
      </c>
      <c r="C1113" s="60" t="str">
        <f t="shared" si="233"/>
        <v>Social care</v>
      </c>
      <c r="D1113" s="60" t="str">
        <f t="shared" si="233"/>
        <v>Active</v>
      </c>
      <c r="E1113" s="60" t="str">
        <f t="shared" si="233"/>
        <v>Pembury, Kent</v>
      </c>
      <c r="F1113" s="60" t="str">
        <f t="shared" si="233"/>
        <v>Tunbridge Wells</v>
      </c>
      <c r="G1113" s="60" t="str">
        <f t="shared" si="233"/>
        <v>South East</v>
      </c>
      <c r="H1113" s="28"/>
      <c r="I1113" s="43">
        <v>25</v>
      </c>
    </row>
    <row r="1114" spans="1:9" x14ac:dyDescent="0.35">
      <c r="A1114" s="15" t="s">
        <v>721</v>
      </c>
      <c r="B1114" s="17" t="str">
        <f>VLOOKUP($A1114,'Employers and sectors'!$A$1:$G$2802,2,FALSE)</f>
        <v>Health and social care</v>
      </c>
      <c r="C1114" s="15" t="str">
        <f>VLOOKUP($A1114,'Employers and sectors'!$A$1:$G$2802,3,FALSE)</f>
        <v>Social care</v>
      </c>
      <c r="D1114" s="15" t="str">
        <f>VLOOKUP($A1114,'Employers and sectors'!$A$1:$G$2802,4,FALSE)</f>
        <v>Active</v>
      </c>
      <c r="E1114" s="17" t="str">
        <f>VLOOKUP($A1114,'Employers and sectors'!$A$1:$G$2802,5,FALSE)</f>
        <v>Cambridge</v>
      </c>
      <c r="F1114" s="15" t="str">
        <f>VLOOKUP($A1114,'Employers and sectors'!$A$1:$G$2802,6,FALSE)</f>
        <v>Cambridge</v>
      </c>
      <c r="G1114" s="15" t="str">
        <f>VLOOKUP($A1114,'Employers and sectors'!$A$1:$G$2802,7,FALSE)</f>
        <v>East</v>
      </c>
      <c r="H1114" s="16" t="s">
        <v>246</v>
      </c>
      <c r="I1114" s="44">
        <v>8</v>
      </c>
    </row>
    <row r="1115" spans="1:9" x14ac:dyDescent="0.35">
      <c r="A1115" s="17" t="s">
        <v>721</v>
      </c>
      <c r="B1115" s="17" t="str">
        <f>VLOOKUP($A1115,'Employers and sectors'!$A$1:$G$2802,2,FALSE)</f>
        <v>Health and social care</v>
      </c>
      <c r="C1115" s="17" t="str">
        <f>VLOOKUP($A1115,'Employers and sectors'!$A$1:$G$2802,3,FALSE)</f>
        <v>Social care</v>
      </c>
      <c r="D1115" s="17" t="str">
        <f>VLOOKUP($A1115,'Employers and sectors'!$A$1:$G$2802,4,FALSE)</f>
        <v>Active</v>
      </c>
      <c r="E1115" s="17" t="str">
        <f>VLOOKUP($A1115,'Employers and sectors'!$A$1:$G$2802,5,FALSE)</f>
        <v>Cambridge</v>
      </c>
      <c r="F1115" s="17" t="str">
        <f>VLOOKUP($A1115,'Employers and sectors'!$A$1:$G$2802,6,FALSE)</f>
        <v>Cambridge</v>
      </c>
      <c r="G1115" s="17" t="str">
        <f>VLOOKUP($A1115,'Employers and sectors'!$A$1:$G$2802,7,FALSE)</f>
        <v>East</v>
      </c>
      <c r="H1115" s="18" t="s">
        <v>247</v>
      </c>
      <c r="I1115" s="41">
        <v>13</v>
      </c>
    </row>
    <row r="1116" spans="1:9" x14ac:dyDescent="0.35">
      <c r="A1116" s="17" t="s">
        <v>721</v>
      </c>
      <c r="B1116" s="17" t="str">
        <f>VLOOKUP($A1116,'Employers and sectors'!$A$1:$G$2802,2,FALSE)</f>
        <v>Health and social care</v>
      </c>
      <c r="C1116" s="17" t="str">
        <f>VLOOKUP($A1116,'Employers and sectors'!$A$1:$G$2802,3,FALSE)</f>
        <v>Social care</v>
      </c>
      <c r="D1116" s="17" t="str">
        <f>VLOOKUP($A1116,'Employers and sectors'!$A$1:$G$2802,4,FALSE)</f>
        <v>Active</v>
      </c>
      <c r="E1116" s="17" t="str">
        <f>VLOOKUP($A1116,'Employers and sectors'!$A$1:$G$2802,5,FALSE)</f>
        <v>Cambridge</v>
      </c>
      <c r="F1116" s="17" t="str">
        <f>VLOOKUP($A1116,'Employers and sectors'!$A$1:$G$2802,6,FALSE)</f>
        <v>Cambridge</v>
      </c>
      <c r="G1116" s="17" t="str">
        <f>VLOOKUP($A1116,'Employers and sectors'!$A$1:$G$2802,7,FALSE)</f>
        <v>East</v>
      </c>
      <c r="H1116" s="18" t="s">
        <v>264</v>
      </c>
      <c r="I1116" s="41" t="s">
        <v>5666</v>
      </c>
    </row>
    <row r="1117" spans="1:9" ht="16" thickBot="1" x14ac:dyDescent="0.4">
      <c r="A1117" s="19" t="s">
        <v>721</v>
      </c>
      <c r="B1117" s="17" t="str">
        <f>VLOOKUP($A1117,'Employers and sectors'!$A$1:$G$2802,2,FALSE)</f>
        <v>Health and social care</v>
      </c>
      <c r="C1117" s="19" t="str">
        <f>VLOOKUP($A1117,'Employers and sectors'!$A$1:$G$2802,3,FALSE)</f>
        <v>Social care</v>
      </c>
      <c r="D1117" s="19" t="str">
        <f>VLOOKUP($A1117,'Employers and sectors'!$A$1:$G$2802,4,FALSE)</f>
        <v>Active</v>
      </c>
      <c r="E1117" s="17" t="str">
        <f>VLOOKUP($A1117,'Employers and sectors'!$A$1:$G$2802,5,FALSE)</f>
        <v>Cambridge</v>
      </c>
      <c r="F1117" s="19" t="str">
        <f>VLOOKUP($A1117,'Employers and sectors'!$A$1:$G$2802,6,FALSE)</f>
        <v>Cambridge</v>
      </c>
      <c r="G1117" s="19" t="str">
        <f>VLOOKUP($A1117,'Employers and sectors'!$A$1:$G$2802,7,FALSE)</f>
        <v>East</v>
      </c>
      <c r="H1117" s="20" t="s">
        <v>253</v>
      </c>
      <c r="I1117" s="42" t="s">
        <v>5666</v>
      </c>
    </row>
    <row r="1118" spans="1:9" ht="16" thickBot="1" x14ac:dyDescent="0.4">
      <c r="A1118" s="27" t="s">
        <v>722</v>
      </c>
      <c r="B1118" s="60" t="str">
        <f t="shared" ref="B1118:G1118" si="234">B1117</f>
        <v>Health and social care</v>
      </c>
      <c r="C1118" s="60" t="str">
        <f t="shared" si="234"/>
        <v>Social care</v>
      </c>
      <c r="D1118" s="60" t="str">
        <f t="shared" si="234"/>
        <v>Active</v>
      </c>
      <c r="E1118" s="60" t="str">
        <f t="shared" si="234"/>
        <v>Cambridge</v>
      </c>
      <c r="F1118" s="60" t="str">
        <f t="shared" si="234"/>
        <v>Cambridge</v>
      </c>
      <c r="G1118" s="60" t="str">
        <f t="shared" si="234"/>
        <v>East</v>
      </c>
      <c r="H1118" s="28"/>
      <c r="I1118" s="43">
        <v>28</v>
      </c>
    </row>
    <row r="1119" spans="1:9" x14ac:dyDescent="0.35">
      <c r="A1119" s="15" t="s">
        <v>723</v>
      </c>
      <c r="B1119" s="17" t="str">
        <f>VLOOKUP($A1119,'Employers and sectors'!$A$1:$G$2802,2,FALSE)</f>
        <v>Health and social care</v>
      </c>
      <c r="C1119" s="15" t="str">
        <f>VLOOKUP($A1119,'Employers and sectors'!$A$1:$G$2802,3,FALSE)</f>
        <v>Social care</v>
      </c>
      <c r="D1119" s="15" t="str">
        <f>VLOOKUP($A1119,'Employers and sectors'!$A$1:$G$2802,4,FALSE)</f>
        <v>Active</v>
      </c>
      <c r="E1119" s="17" t="str">
        <f>VLOOKUP($A1119,'Employers and sectors'!$A$1:$G$2802,5,FALSE)</f>
        <v>Birmingham</v>
      </c>
      <c r="F1119" s="15" t="str">
        <f>VLOOKUP($A1119,'Employers and sectors'!$A$1:$G$2802,6,FALSE)</f>
        <v>Birmingham</v>
      </c>
      <c r="G1119" s="15" t="str">
        <f>VLOOKUP($A1119,'Employers and sectors'!$A$1:$G$2802,7,FALSE)</f>
        <v>West Midlands</v>
      </c>
      <c r="H1119" s="16" t="s">
        <v>252</v>
      </c>
      <c r="I1119" s="44" t="s">
        <v>5666</v>
      </c>
    </row>
    <row r="1120" spans="1:9" x14ac:dyDescent="0.35">
      <c r="A1120" s="17" t="s">
        <v>723</v>
      </c>
      <c r="B1120" s="17" t="str">
        <f>VLOOKUP($A1120,'Employers and sectors'!$A$1:$G$2802,2,FALSE)</f>
        <v>Health and social care</v>
      </c>
      <c r="C1120" s="17" t="str">
        <f>VLOOKUP($A1120,'Employers and sectors'!$A$1:$G$2802,3,FALSE)</f>
        <v>Social care</v>
      </c>
      <c r="D1120" s="17" t="str">
        <f>VLOOKUP($A1120,'Employers and sectors'!$A$1:$G$2802,4,FALSE)</f>
        <v>Active</v>
      </c>
      <c r="E1120" s="17" t="str">
        <f>VLOOKUP($A1120,'Employers and sectors'!$A$1:$G$2802,5,FALSE)</f>
        <v>Birmingham</v>
      </c>
      <c r="F1120" s="17" t="str">
        <f>VLOOKUP($A1120,'Employers and sectors'!$A$1:$G$2802,6,FALSE)</f>
        <v>Birmingham</v>
      </c>
      <c r="G1120" s="17" t="str">
        <f>VLOOKUP($A1120,'Employers and sectors'!$A$1:$G$2802,7,FALSE)</f>
        <v>West Midlands</v>
      </c>
      <c r="H1120" s="18" t="s">
        <v>246</v>
      </c>
      <c r="I1120" s="41">
        <v>61</v>
      </c>
    </row>
    <row r="1121" spans="1:9" x14ac:dyDescent="0.35">
      <c r="A1121" s="17" t="s">
        <v>723</v>
      </c>
      <c r="B1121" s="17" t="str">
        <f>VLOOKUP($A1121,'Employers and sectors'!$A$1:$G$2802,2,FALSE)</f>
        <v>Health and social care</v>
      </c>
      <c r="C1121" s="17" t="str">
        <f>VLOOKUP($A1121,'Employers and sectors'!$A$1:$G$2802,3,FALSE)</f>
        <v>Social care</v>
      </c>
      <c r="D1121" s="17" t="str">
        <f>VLOOKUP($A1121,'Employers and sectors'!$A$1:$G$2802,4,FALSE)</f>
        <v>Active</v>
      </c>
      <c r="E1121" s="17" t="str">
        <f>VLOOKUP($A1121,'Employers and sectors'!$A$1:$G$2802,5,FALSE)</f>
        <v>Birmingham</v>
      </c>
      <c r="F1121" s="17" t="str">
        <f>VLOOKUP($A1121,'Employers and sectors'!$A$1:$G$2802,6,FALSE)</f>
        <v>Birmingham</v>
      </c>
      <c r="G1121" s="17" t="str">
        <f>VLOOKUP($A1121,'Employers and sectors'!$A$1:$G$2802,7,FALSE)</f>
        <v>West Midlands</v>
      </c>
      <c r="H1121" s="18" t="s">
        <v>247</v>
      </c>
      <c r="I1121" s="41">
        <v>23</v>
      </c>
    </row>
    <row r="1122" spans="1:9" ht="16" thickBot="1" x14ac:dyDescent="0.4">
      <c r="A1122" s="19" t="s">
        <v>723</v>
      </c>
      <c r="B1122" s="17" t="str">
        <f>VLOOKUP($A1122,'Employers and sectors'!$A$1:$G$2802,2,FALSE)</f>
        <v>Health and social care</v>
      </c>
      <c r="C1122" s="19" t="str">
        <f>VLOOKUP($A1122,'Employers and sectors'!$A$1:$G$2802,3,FALSE)</f>
        <v>Social care</v>
      </c>
      <c r="D1122" s="19" t="str">
        <f>VLOOKUP($A1122,'Employers and sectors'!$A$1:$G$2802,4,FALSE)</f>
        <v>Active</v>
      </c>
      <c r="E1122" s="17" t="str">
        <f>VLOOKUP($A1122,'Employers and sectors'!$A$1:$G$2802,5,FALSE)</f>
        <v>Birmingham</v>
      </c>
      <c r="F1122" s="19" t="str">
        <f>VLOOKUP($A1122,'Employers and sectors'!$A$1:$G$2802,6,FALSE)</f>
        <v>Birmingham</v>
      </c>
      <c r="G1122" s="19" t="str">
        <f>VLOOKUP($A1122,'Employers and sectors'!$A$1:$G$2802,7,FALSE)</f>
        <v>West Midlands</v>
      </c>
      <c r="H1122" s="20" t="s">
        <v>253</v>
      </c>
      <c r="I1122" s="42">
        <v>6</v>
      </c>
    </row>
    <row r="1123" spans="1:9" ht="16" thickBot="1" x14ac:dyDescent="0.4">
      <c r="A1123" s="27" t="s">
        <v>724</v>
      </c>
      <c r="B1123" s="60" t="str">
        <f t="shared" ref="B1123:G1123" si="235">B1122</f>
        <v>Health and social care</v>
      </c>
      <c r="C1123" s="60" t="str">
        <f t="shared" si="235"/>
        <v>Social care</v>
      </c>
      <c r="D1123" s="60" t="str">
        <f t="shared" si="235"/>
        <v>Active</v>
      </c>
      <c r="E1123" s="60" t="str">
        <f t="shared" si="235"/>
        <v>Birmingham</v>
      </c>
      <c r="F1123" s="60" t="str">
        <f t="shared" si="235"/>
        <v>Birmingham</v>
      </c>
      <c r="G1123" s="60" t="str">
        <f t="shared" si="235"/>
        <v>West Midlands</v>
      </c>
      <c r="H1123" s="28"/>
      <c r="I1123" s="43">
        <v>91</v>
      </c>
    </row>
    <row r="1124" spans="1:9" x14ac:dyDescent="0.35">
      <c r="A1124" s="15" t="s">
        <v>725</v>
      </c>
      <c r="B1124" s="17" t="str">
        <f>VLOOKUP($A1124,'Employers and sectors'!$A$1:$G$2802,2,FALSE)</f>
        <v>Health and social care</v>
      </c>
      <c r="C1124" s="15" t="str">
        <f>VLOOKUP($A1124,'Employers and sectors'!$A$1:$G$2802,3,FALSE)</f>
        <v>Social care</v>
      </c>
      <c r="D1124" s="15" t="str">
        <f>VLOOKUP($A1124,'Employers and sectors'!$A$1:$G$2802,4,FALSE)</f>
        <v>Active</v>
      </c>
      <c r="E1124" s="17" t="str">
        <f>VLOOKUP($A1124,'Employers and sectors'!$A$1:$G$2802,5,FALSE)</f>
        <v>Northampton</v>
      </c>
      <c r="F1124" s="15" t="str">
        <f>VLOOKUP($A1124,'Employers and sectors'!$A$1:$G$2802,6,FALSE)</f>
        <v>West Northamptonshire</v>
      </c>
      <c r="G1124" s="15" t="str">
        <f>VLOOKUP($A1124,'Employers and sectors'!$A$1:$G$2802,7,FALSE)</f>
        <v>East Midlands</v>
      </c>
      <c r="H1124" s="16" t="s">
        <v>246</v>
      </c>
      <c r="I1124" s="44">
        <v>9</v>
      </c>
    </row>
    <row r="1125" spans="1:9" x14ac:dyDescent="0.35">
      <c r="A1125" s="17" t="s">
        <v>725</v>
      </c>
      <c r="B1125" s="17" t="str">
        <f>VLOOKUP($A1125,'Employers and sectors'!$A$1:$G$2802,2,FALSE)</f>
        <v>Health and social care</v>
      </c>
      <c r="C1125" s="17" t="str">
        <f>VLOOKUP($A1125,'Employers and sectors'!$A$1:$G$2802,3,FALSE)</f>
        <v>Social care</v>
      </c>
      <c r="D1125" s="17" t="str">
        <f>VLOOKUP($A1125,'Employers and sectors'!$A$1:$G$2802,4,FALSE)</f>
        <v>Active</v>
      </c>
      <c r="E1125" s="17" t="str">
        <f>VLOOKUP($A1125,'Employers and sectors'!$A$1:$G$2802,5,FALSE)</f>
        <v>Northampton</v>
      </c>
      <c r="F1125" s="17" t="str">
        <f>VLOOKUP($A1125,'Employers and sectors'!$A$1:$G$2802,6,FALSE)</f>
        <v>West Northamptonshire</v>
      </c>
      <c r="G1125" s="17" t="str">
        <f>VLOOKUP($A1125,'Employers and sectors'!$A$1:$G$2802,7,FALSE)</f>
        <v>East Midlands</v>
      </c>
      <c r="H1125" s="18" t="s">
        <v>247</v>
      </c>
      <c r="I1125" s="41">
        <v>13</v>
      </c>
    </row>
    <row r="1126" spans="1:9" ht="16" thickBot="1" x14ac:dyDescent="0.4">
      <c r="A1126" s="19" t="s">
        <v>725</v>
      </c>
      <c r="B1126" s="17" t="str">
        <f>VLOOKUP($A1126,'Employers and sectors'!$A$1:$G$2802,2,FALSE)</f>
        <v>Health and social care</v>
      </c>
      <c r="C1126" s="19" t="str">
        <f>VLOOKUP($A1126,'Employers and sectors'!$A$1:$G$2802,3,FALSE)</f>
        <v>Social care</v>
      </c>
      <c r="D1126" s="19" t="str">
        <f>VLOOKUP($A1126,'Employers and sectors'!$A$1:$G$2802,4,FALSE)</f>
        <v>Active</v>
      </c>
      <c r="E1126" s="17" t="str">
        <f>VLOOKUP($A1126,'Employers and sectors'!$A$1:$G$2802,5,FALSE)</f>
        <v>Northampton</v>
      </c>
      <c r="F1126" s="19" t="str">
        <f>VLOOKUP($A1126,'Employers and sectors'!$A$1:$G$2802,6,FALSE)</f>
        <v>West Northamptonshire</v>
      </c>
      <c r="G1126" s="19" t="str">
        <f>VLOOKUP($A1126,'Employers and sectors'!$A$1:$G$2802,7,FALSE)</f>
        <v>East Midlands</v>
      </c>
      <c r="H1126" s="20" t="s">
        <v>253</v>
      </c>
      <c r="I1126" s="42">
        <v>6</v>
      </c>
    </row>
    <row r="1127" spans="1:9" ht="16" thickBot="1" x14ac:dyDescent="0.4">
      <c r="A1127" s="27" t="s">
        <v>726</v>
      </c>
      <c r="B1127" s="60" t="str">
        <f t="shared" ref="B1127:G1127" si="236">B1126</f>
        <v>Health and social care</v>
      </c>
      <c r="C1127" s="60" t="str">
        <f t="shared" si="236"/>
        <v>Social care</v>
      </c>
      <c r="D1127" s="60" t="str">
        <f t="shared" si="236"/>
        <v>Active</v>
      </c>
      <c r="E1127" s="60" t="str">
        <f t="shared" si="236"/>
        <v>Northampton</v>
      </c>
      <c r="F1127" s="60" t="str">
        <f t="shared" si="236"/>
        <v>West Northamptonshire</v>
      </c>
      <c r="G1127" s="60" t="str">
        <f t="shared" si="236"/>
        <v>East Midlands</v>
      </c>
      <c r="H1127" s="28"/>
      <c r="I1127" s="43">
        <v>28</v>
      </c>
    </row>
    <row r="1128" spans="1:9" x14ac:dyDescent="0.35">
      <c r="A1128" s="15" t="s">
        <v>727</v>
      </c>
      <c r="B1128" s="17" t="str">
        <f>VLOOKUP($A1128,'Employers and sectors'!$A$1:$G$2802,2,FALSE)</f>
        <v>Health and social care</v>
      </c>
      <c r="C1128" s="15" t="str">
        <f>VLOOKUP($A1128,'Employers and sectors'!$A$1:$G$2802,3,FALSE)</f>
        <v>Social care</v>
      </c>
      <c r="D1128" s="15" t="str">
        <f>VLOOKUP($A1128,'Employers and sectors'!$A$1:$G$2802,4,FALSE)</f>
        <v>Active</v>
      </c>
      <c r="E1128" s="17" t="str">
        <f>VLOOKUP($A1128,'Employers and sectors'!$A$1:$G$2802,5,FALSE)</f>
        <v>Canterbury</v>
      </c>
      <c r="F1128" s="15" t="str">
        <f>VLOOKUP($A1128,'Employers and sectors'!$A$1:$G$2802,6,FALSE)</f>
        <v>Canterbury</v>
      </c>
      <c r="G1128" s="15" t="str">
        <f>VLOOKUP($A1128,'Employers and sectors'!$A$1:$G$2802,7,FALSE)</f>
        <v>South East</v>
      </c>
      <c r="H1128" s="16" t="s">
        <v>252</v>
      </c>
      <c r="I1128" s="44" t="s">
        <v>5666</v>
      </c>
    </row>
    <row r="1129" spans="1:9" x14ac:dyDescent="0.35">
      <c r="A1129" s="17" t="s">
        <v>727</v>
      </c>
      <c r="B1129" s="17" t="str">
        <f>VLOOKUP($A1129,'Employers and sectors'!$A$1:$G$2802,2,FALSE)</f>
        <v>Health and social care</v>
      </c>
      <c r="C1129" s="17" t="str">
        <f>VLOOKUP($A1129,'Employers and sectors'!$A$1:$G$2802,3,FALSE)</f>
        <v>Social care</v>
      </c>
      <c r="D1129" s="17" t="str">
        <f>VLOOKUP($A1129,'Employers and sectors'!$A$1:$G$2802,4,FALSE)</f>
        <v>Active</v>
      </c>
      <c r="E1129" s="17" t="str">
        <f>VLOOKUP($A1129,'Employers and sectors'!$A$1:$G$2802,5,FALSE)</f>
        <v>Canterbury</v>
      </c>
      <c r="F1129" s="17" t="str">
        <f>VLOOKUP($A1129,'Employers and sectors'!$A$1:$G$2802,6,FALSE)</f>
        <v>Canterbury</v>
      </c>
      <c r="G1129" s="17" t="str">
        <f>VLOOKUP($A1129,'Employers and sectors'!$A$1:$G$2802,7,FALSE)</f>
        <v>South East</v>
      </c>
      <c r="H1129" s="18" t="s">
        <v>271</v>
      </c>
      <c r="I1129" s="41" t="s">
        <v>5666</v>
      </c>
    </row>
    <row r="1130" spans="1:9" x14ac:dyDescent="0.35">
      <c r="A1130" s="17" t="s">
        <v>727</v>
      </c>
      <c r="B1130" s="17" t="str">
        <f>VLOOKUP($A1130,'Employers and sectors'!$A$1:$G$2802,2,FALSE)</f>
        <v>Health and social care</v>
      </c>
      <c r="C1130" s="17" t="str">
        <f>VLOOKUP($A1130,'Employers and sectors'!$A$1:$G$2802,3,FALSE)</f>
        <v>Social care</v>
      </c>
      <c r="D1130" s="17" t="str">
        <f>VLOOKUP($A1130,'Employers and sectors'!$A$1:$G$2802,4,FALSE)</f>
        <v>Active</v>
      </c>
      <c r="E1130" s="17" t="str">
        <f>VLOOKUP($A1130,'Employers and sectors'!$A$1:$G$2802,5,FALSE)</f>
        <v>Canterbury</v>
      </c>
      <c r="F1130" s="17" t="str">
        <f>VLOOKUP($A1130,'Employers and sectors'!$A$1:$G$2802,6,FALSE)</f>
        <v>Canterbury</v>
      </c>
      <c r="G1130" s="17" t="str">
        <f>VLOOKUP($A1130,'Employers and sectors'!$A$1:$G$2802,7,FALSE)</f>
        <v>South East</v>
      </c>
      <c r="H1130" s="18" t="s">
        <v>246</v>
      </c>
      <c r="I1130" s="41">
        <v>20</v>
      </c>
    </row>
    <row r="1131" spans="1:9" ht="16" thickBot="1" x14ac:dyDescent="0.4">
      <c r="A1131" s="19" t="s">
        <v>727</v>
      </c>
      <c r="B1131" s="17" t="str">
        <f>VLOOKUP($A1131,'Employers and sectors'!$A$1:$G$2802,2,FALSE)</f>
        <v>Health and social care</v>
      </c>
      <c r="C1131" s="19" t="str">
        <f>VLOOKUP($A1131,'Employers and sectors'!$A$1:$G$2802,3,FALSE)</f>
        <v>Social care</v>
      </c>
      <c r="D1131" s="19" t="str">
        <f>VLOOKUP($A1131,'Employers and sectors'!$A$1:$G$2802,4,FALSE)</f>
        <v>Active</v>
      </c>
      <c r="E1131" s="17" t="str">
        <f>VLOOKUP($A1131,'Employers and sectors'!$A$1:$G$2802,5,FALSE)</f>
        <v>Canterbury</v>
      </c>
      <c r="F1131" s="19" t="str">
        <f>VLOOKUP($A1131,'Employers and sectors'!$A$1:$G$2802,6,FALSE)</f>
        <v>Canterbury</v>
      </c>
      <c r="G1131" s="19" t="str">
        <f>VLOOKUP($A1131,'Employers and sectors'!$A$1:$G$2802,7,FALSE)</f>
        <v>South East</v>
      </c>
      <c r="H1131" s="20" t="s">
        <v>247</v>
      </c>
      <c r="I1131" s="42">
        <v>6</v>
      </c>
    </row>
    <row r="1132" spans="1:9" ht="16" thickBot="1" x14ac:dyDescent="0.4">
      <c r="A1132" s="27" t="s">
        <v>728</v>
      </c>
      <c r="B1132" s="60" t="str">
        <f t="shared" ref="B1132:G1132" si="237">B1131</f>
        <v>Health and social care</v>
      </c>
      <c r="C1132" s="60" t="str">
        <f t="shared" si="237"/>
        <v>Social care</v>
      </c>
      <c r="D1132" s="60" t="str">
        <f t="shared" si="237"/>
        <v>Active</v>
      </c>
      <c r="E1132" s="60" t="str">
        <f t="shared" si="237"/>
        <v>Canterbury</v>
      </c>
      <c r="F1132" s="60" t="str">
        <f t="shared" si="237"/>
        <v>Canterbury</v>
      </c>
      <c r="G1132" s="60" t="str">
        <f t="shared" si="237"/>
        <v>South East</v>
      </c>
      <c r="H1132" s="28"/>
      <c r="I1132" s="43">
        <v>32</v>
      </c>
    </row>
    <row r="1133" spans="1:9" x14ac:dyDescent="0.35">
      <c r="A1133" s="15" t="s">
        <v>729</v>
      </c>
      <c r="B1133" s="17" t="str">
        <f>VLOOKUP($A1133,'Employers and sectors'!$A$1:$G$2802,2,FALSE)</f>
        <v>Professional, Scientific and Technical</v>
      </c>
      <c r="C1133" s="15">
        <f>VLOOKUP($A1133,'Employers and sectors'!$A$1:$G$2802,3,FALSE)</f>
        <v>0</v>
      </c>
      <c r="D1133" s="15" t="str">
        <f>VLOOKUP($A1133,'Employers and sectors'!$A$1:$G$2802,4,FALSE)</f>
        <v>Active</v>
      </c>
      <c r="E1133" s="17" t="str">
        <f>VLOOKUP($A1133,'Employers and sectors'!$A$1:$G$2802,5,FALSE)</f>
        <v>Blackburn</v>
      </c>
      <c r="F1133" s="15" t="str">
        <f>VLOOKUP($A1133,'Employers and sectors'!$A$1:$G$2802,6,FALSE)</f>
        <v>Blackburn with Darwen</v>
      </c>
      <c r="G1133" s="15" t="str">
        <f>VLOOKUP($A1133,'Employers and sectors'!$A$1:$G$2802,7,FALSE)</f>
        <v>North West</v>
      </c>
      <c r="H1133" s="16" t="s">
        <v>252</v>
      </c>
      <c r="I1133" s="44" t="s">
        <v>5666</v>
      </c>
    </row>
    <row r="1134" spans="1:9" x14ac:dyDescent="0.35">
      <c r="A1134" s="17" t="s">
        <v>729</v>
      </c>
      <c r="B1134" s="17" t="str">
        <f>VLOOKUP($A1134,'Employers and sectors'!$A$1:$G$2802,2,FALSE)</f>
        <v>Professional, Scientific and Technical</v>
      </c>
      <c r="C1134" s="17">
        <f>VLOOKUP($A1134,'Employers and sectors'!$A$1:$G$2802,3,FALSE)</f>
        <v>0</v>
      </c>
      <c r="D1134" s="17" t="str">
        <f>VLOOKUP($A1134,'Employers and sectors'!$A$1:$G$2802,4,FALSE)</f>
        <v>Active</v>
      </c>
      <c r="E1134" s="17" t="str">
        <f>VLOOKUP($A1134,'Employers and sectors'!$A$1:$G$2802,5,FALSE)</f>
        <v>Blackburn</v>
      </c>
      <c r="F1134" s="17" t="str">
        <f>VLOOKUP($A1134,'Employers and sectors'!$A$1:$G$2802,6,FALSE)</f>
        <v>Blackburn with Darwen</v>
      </c>
      <c r="G1134" s="17" t="str">
        <f>VLOOKUP($A1134,'Employers and sectors'!$A$1:$G$2802,7,FALSE)</f>
        <v>North West</v>
      </c>
      <c r="H1134" s="18" t="s">
        <v>271</v>
      </c>
      <c r="I1134" s="41" t="s">
        <v>5666</v>
      </c>
    </row>
    <row r="1135" spans="1:9" x14ac:dyDescent="0.35">
      <c r="A1135" s="17" t="s">
        <v>729</v>
      </c>
      <c r="B1135" s="17" t="str">
        <f>VLOOKUP($A1135,'Employers and sectors'!$A$1:$G$2802,2,FALSE)</f>
        <v>Professional, Scientific and Technical</v>
      </c>
      <c r="C1135" s="17">
        <f>VLOOKUP($A1135,'Employers and sectors'!$A$1:$G$2802,3,FALSE)</f>
        <v>0</v>
      </c>
      <c r="D1135" s="17" t="str">
        <f>VLOOKUP($A1135,'Employers and sectors'!$A$1:$G$2802,4,FALSE)</f>
        <v>Active</v>
      </c>
      <c r="E1135" s="17" t="str">
        <f>VLOOKUP($A1135,'Employers and sectors'!$A$1:$G$2802,5,FALSE)</f>
        <v>Blackburn</v>
      </c>
      <c r="F1135" s="17" t="str">
        <f>VLOOKUP($A1135,'Employers and sectors'!$A$1:$G$2802,6,FALSE)</f>
        <v>Blackburn with Darwen</v>
      </c>
      <c r="G1135" s="17" t="str">
        <f>VLOOKUP($A1135,'Employers and sectors'!$A$1:$G$2802,7,FALSE)</f>
        <v>North West</v>
      </c>
      <c r="H1135" s="18" t="s">
        <v>246</v>
      </c>
      <c r="I1135" s="41">
        <v>19</v>
      </c>
    </row>
    <row r="1136" spans="1:9" x14ac:dyDescent="0.35">
      <c r="A1136" s="17" t="s">
        <v>729</v>
      </c>
      <c r="B1136" s="17" t="str">
        <f>VLOOKUP($A1136,'Employers and sectors'!$A$1:$G$2802,2,FALSE)</f>
        <v>Professional, Scientific and Technical</v>
      </c>
      <c r="C1136" s="17">
        <f>VLOOKUP($A1136,'Employers and sectors'!$A$1:$G$2802,3,FALSE)</f>
        <v>0</v>
      </c>
      <c r="D1136" s="17" t="str">
        <f>VLOOKUP($A1136,'Employers and sectors'!$A$1:$G$2802,4,FALSE)</f>
        <v>Active</v>
      </c>
      <c r="E1136" s="17" t="str">
        <f>VLOOKUP($A1136,'Employers and sectors'!$A$1:$G$2802,5,FALSE)</f>
        <v>Blackburn</v>
      </c>
      <c r="F1136" s="17" t="str">
        <f>VLOOKUP($A1136,'Employers and sectors'!$A$1:$G$2802,6,FALSE)</f>
        <v>Blackburn with Darwen</v>
      </c>
      <c r="G1136" s="17" t="str">
        <f>VLOOKUP($A1136,'Employers and sectors'!$A$1:$G$2802,7,FALSE)</f>
        <v>North West</v>
      </c>
      <c r="H1136" s="18" t="s">
        <v>247</v>
      </c>
      <c r="I1136" s="41" t="s">
        <v>5666</v>
      </c>
    </row>
    <row r="1137" spans="1:9" ht="16" thickBot="1" x14ac:dyDescent="0.4">
      <c r="A1137" s="19" t="s">
        <v>729</v>
      </c>
      <c r="B1137" s="17" t="str">
        <f>VLOOKUP($A1137,'Employers and sectors'!$A$1:$G$2802,2,FALSE)</f>
        <v>Professional, Scientific and Technical</v>
      </c>
      <c r="C1137" s="19">
        <f>VLOOKUP($A1137,'Employers and sectors'!$A$1:$G$2802,3,FALSE)</f>
        <v>0</v>
      </c>
      <c r="D1137" s="19" t="str">
        <f>VLOOKUP($A1137,'Employers and sectors'!$A$1:$G$2802,4,FALSE)</f>
        <v>Active</v>
      </c>
      <c r="E1137" s="17" t="str">
        <f>VLOOKUP($A1137,'Employers and sectors'!$A$1:$G$2802,5,FALSE)</f>
        <v>Blackburn</v>
      </c>
      <c r="F1137" s="19" t="str">
        <f>VLOOKUP($A1137,'Employers and sectors'!$A$1:$G$2802,6,FALSE)</f>
        <v>Blackburn with Darwen</v>
      </c>
      <c r="G1137" s="19" t="str">
        <f>VLOOKUP($A1137,'Employers and sectors'!$A$1:$G$2802,7,FALSE)</f>
        <v>North West</v>
      </c>
      <c r="H1137" s="20" t="s">
        <v>253</v>
      </c>
      <c r="I1137" s="42">
        <v>10</v>
      </c>
    </row>
    <row r="1138" spans="1:9" ht="16" thickBot="1" x14ac:dyDescent="0.4">
      <c r="A1138" s="27" t="s">
        <v>730</v>
      </c>
      <c r="B1138" s="60" t="str">
        <f t="shared" ref="B1138:G1138" si="238">B1137</f>
        <v>Professional, Scientific and Technical</v>
      </c>
      <c r="C1138" s="60">
        <f t="shared" si="238"/>
        <v>0</v>
      </c>
      <c r="D1138" s="60" t="str">
        <f t="shared" si="238"/>
        <v>Active</v>
      </c>
      <c r="E1138" s="60" t="str">
        <f t="shared" si="238"/>
        <v>Blackburn</v>
      </c>
      <c r="F1138" s="60" t="str">
        <f t="shared" si="238"/>
        <v>Blackburn with Darwen</v>
      </c>
      <c r="G1138" s="60" t="str">
        <f t="shared" si="238"/>
        <v>North West</v>
      </c>
      <c r="H1138" s="28"/>
      <c r="I1138" s="43">
        <v>34</v>
      </c>
    </row>
    <row r="1139" spans="1:9" x14ac:dyDescent="0.35">
      <c r="A1139" s="15" t="s">
        <v>731</v>
      </c>
      <c r="B1139" s="17" t="str">
        <f>VLOOKUP($A1139,'Employers and sectors'!$A$1:$G$2802,2,FALSE)</f>
        <v>Health and social care</v>
      </c>
      <c r="C1139" s="15" t="str">
        <f>VLOOKUP($A1139,'Employers and sectors'!$A$1:$G$2802,3,FALSE)</f>
        <v>Social care</v>
      </c>
      <c r="D1139" s="15" t="str">
        <f>VLOOKUP($A1139,'Employers and sectors'!$A$1:$G$2802,4,FALSE)</f>
        <v>Revoked</v>
      </c>
      <c r="E1139" s="17" t="str">
        <f>VLOOKUP($A1139,'Employers and sectors'!$A$1:$G$2802,5,FALSE)</f>
        <v>Stoke-on-Trent</v>
      </c>
      <c r="F1139" s="15" t="str">
        <f>VLOOKUP($A1139,'Employers and sectors'!$A$1:$G$2802,6,FALSE)</f>
        <v>Stoke-on-Trent</v>
      </c>
      <c r="G1139" s="15" t="str">
        <f>VLOOKUP($A1139,'Employers and sectors'!$A$1:$G$2802,7,FALSE)</f>
        <v>West Midlands</v>
      </c>
      <c r="H1139" s="16" t="s">
        <v>245</v>
      </c>
      <c r="I1139" s="44">
        <v>7</v>
      </c>
    </row>
    <row r="1140" spans="1:9" x14ac:dyDescent="0.35">
      <c r="A1140" s="17" t="s">
        <v>731</v>
      </c>
      <c r="B1140" s="17" t="str">
        <f>VLOOKUP($A1140,'Employers and sectors'!$A$1:$G$2802,2,FALSE)</f>
        <v>Health and social care</v>
      </c>
      <c r="C1140" s="17" t="str">
        <f>VLOOKUP($A1140,'Employers and sectors'!$A$1:$G$2802,3,FALSE)</f>
        <v>Social care</v>
      </c>
      <c r="D1140" s="17" t="str">
        <f>VLOOKUP($A1140,'Employers and sectors'!$A$1:$G$2802,4,FALSE)</f>
        <v>Revoked</v>
      </c>
      <c r="E1140" s="17" t="str">
        <f>VLOOKUP($A1140,'Employers and sectors'!$A$1:$G$2802,5,FALSE)</f>
        <v>Stoke-on-Trent</v>
      </c>
      <c r="F1140" s="17" t="str">
        <f>VLOOKUP($A1140,'Employers and sectors'!$A$1:$G$2802,6,FALSE)</f>
        <v>Stoke-on-Trent</v>
      </c>
      <c r="G1140" s="17" t="str">
        <f>VLOOKUP($A1140,'Employers and sectors'!$A$1:$G$2802,7,FALSE)</f>
        <v>West Midlands</v>
      </c>
      <c r="H1140" s="18" t="s">
        <v>252</v>
      </c>
      <c r="I1140" s="41" t="s">
        <v>5666</v>
      </c>
    </row>
    <row r="1141" spans="1:9" x14ac:dyDescent="0.35">
      <c r="A1141" s="17" t="s">
        <v>731</v>
      </c>
      <c r="B1141" s="17" t="str">
        <f>VLOOKUP($A1141,'Employers and sectors'!$A$1:$G$2802,2,FALSE)</f>
        <v>Health and social care</v>
      </c>
      <c r="C1141" s="17" t="str">
        <f>VLOOKUP($A1141,'Employers and sectors'!$A$1:$G$2802,3,FALSE)</f>
        <v>Social care</v>
      </c>
      <c r="D1141" s="17" t="str">
        <f>VLOOKUP($A1141,'Employers and sectors'!$A$1:$G$2802,4,FALSE)</f>
        <v>Revoked</v>
      </c>
      <c r="E1141" s="17" t="str">
        <f>VLOOKUP($A1141,'Employers and sectors'!$A$1:$G$2802,5,FALSE)</f>
        <v>Stoke-on-Trent</v>
      </c>
      <c r="F1141" s="17" t="str">
        <f>VLOOKUP($A1141,'Employers and sectors'!$A$1:$G$2802,6,FALSE)</f>
        <v>Stoke-on-Trent</v>
      </c>
      <c r="G1141" s="17" t="str">
        <f>VLOOKUP($A1141,'Employers and sectors'!$A$1:$G$2802,7,FALSE)</f>
        <v>West Midlands</v>
      </c>
      <c r="H1141" s="18" t="s">
        <v>246</v>
      </c>
      <c r="I1141" s="41">
        <v>229</v>
      </c>
    </row>
    <row r="1142" spans="1:9" x14ac:dyDescent="0.35">
      <c r="A1142" s="17" t="s">
        <v>731</v>
      </c>
      <c r="B1142" s="17" t="str">
        <f>VLOOKUP($A1142,'Employers and sectors'!$A$1:$G$2802,2,FALSE)</f>
        <v>Health and social care</v>
      </c>
      <c r="C1142" s="17" t="str">
        <f>VLOOKUP($A1142,'Employers and sectors'!$A$1:$G$2802,3,FALSE)</f>
        <v>Social care</v>
      </c>
      <c r="D1142" s="17" t="str">
        <f>VLOOKUP($A1142,'Employers and sectors'!$A$1:$G$2802,4,FALSE)</f>
        <v>Revoked</v>
      </c>
      <c r="E1142" s="17" t="str">
        <f>VLOOKUP($A1142,'Employers and sectors'!$A$1:$G$2802,5,FALSE)</f>
        <v>Stoke-on-Trent</v>
      </c>
      <c r="F1142" s="17" t="str">
        <f>VLOOKUP($A1142,'Employers and sectors'!$A$1:$G$2802,6,FALSE)</f>
        <v>Stoke-on-Trent</v>
      </c>
      <c r="G1142" s="17" t="str">
        <f>VLOOKUP($A1142,'Employers and sectors'!$A$1:$G$2802,7,FALSE)</f>
        <v>West Midlands</v>
      </c>
      <c r="H1142" s="18" t="s">
        <v>247</v>
      </c>
      <c r="I1142" s="41">
        <v>17</v>
      </c>
    </row>
    <row r="1143" spans="1:9" ht="16" thickBot="1" x14ac:dyDescent="0.4">
      <c r="A1143" s="19" t="s">
        <v>731</v>
      </c>
      <c r="B1143" s="17" t="str">
        <f>VLOOKUP($A1143,'Employers and sectors'!$A$1:$G$2802,2,FALSE)</f>
        <v>Health and social care</v>
      </c>
      <c r="C1143" s="19" t="str">
        <f>VLOOKUP($A1143,'Employers and sectors'!$A$1:$G$2802,3,FALSE)</f>
        <v>Social care</v>
      </c>
      <c r="D1143" s="19" t="str">
        <f>VLOOKUP($A1143,'Employers and sectors'!$A$1:$G$2802,4,FALSE)</f>
        <v>Revoked</v>
      </c>
      <c r="E1143" s="17" t="str">
        <f>VLOOKUP($A1143,'Employers and sectors'!$A$1:$G$2802,5,FALSE)</f>
        <v>Stoke-on-Trent</v>
      </c>
      <c r="F1143" s="19" t="str">
        <f>VLOOKUP($A1143,'Employers and sectors'!$A$1:$G$2802,6,FALSE)</f>
        <v>Stoke-on-Trent</v>
      </c>
      <c r="G1143" s="19" t="str">
        <f>VLOOKUP($A1143,'Employers and sectors'!$A$1:$G$2802,7,FALSE)</f>
        <v>West Midlands</v>
      </c>
      <c r="H1143" s="20" t="s">
        <v>264</v>
      </c>
      <c r="I1143" s="42">
        <v>11</v>
      </c>
    </row>
    <row r="1144" spans="1:9" ht="16" thickBot="1" x14ac:dyDescent="0.4">
      <c r="A1144" s="27" t="s">
        <v>732</v>
      </c>
      <c r="B1144" s="60" t="str">
        <f t="shared" ref="B1144:G1144" si="239">B1143</f>
        <v>Health and social care</v>
      </c>
      <c r="C1144" s="60" t="str">
        <f t="shared" si="239"/>
        <v>Social care</v>
      </c>
      <c r="D1144" s="60" t="str">
        <f t="shared" si="239"/>
        <v>Revoked</v>
      </c>
      <c r="E1144" s="60" t="str">
        <f t="shared" si="239"/>
        <v>Stoke-on-Trent</v>
      </c>
      <c r="F1144" s="60" t="str">
        <f t="shared" si="239"/>
        <v>Stoke-on-Trent</v>
      </c>
      <c r="G1144" s="60" t="str">
        <f t="shared" si="239"/>
        <v>West Midlands</v>
      </c>
      <c r="H1144" s="28"/>
      <c r="I1144" s="43">
        <v>266</v>
      </c>
    </row>
    <row r="1145" spans="1:9" x14ac:dyDescent="0.35">
      <c r="A1145" s="15" t="s">
        <v>733</v>
      </c>
      <c r="B1145" s="17" t="str">
        <f>VLOOKUP($A1145,'Employers and sectors'!$A$1:$G$2802,2,FALSE)</f>
        <v>Manufacturing</v>
      </c>
      <c r="C1145" s="15">
        <f>VLOOKUP($A1145,'Employers and sectors'!$A$1:$G$2802,3,FALSE)</f>
        <v>0</v>
      </c>
      <c r="D1145" s="15" t="str">
        <f>VLOOKUP($A1145,'Employers and sectors'!$A$1:$G$2802,4,FALSE)</f>
        <v>Active</v>
      </c>
      <c r="E1145" s="17" t="str">
        <f>VLOOKUP($A1145,'Employers and sectors'!$A$1:$G$2802,5,FALSE)</f>
        <v>Gaydon, Warwickshire</v>
      </c>
      <c r="F1145" s="15" t="str">
        <f>VLOOKUP($A1145,'Employers and sectors'!$A$1:$G$2802,6,FALSE)</f>
        <v>Stratford-on-Avon</v>
      </c>
      <c r="G1145" s="15" t="str">
        <f>VLOOKUP($A1145,'Employers and sectors'!$A$1:$G$2802,7,FALSE)</f>
        <v>West Midlands</v>
      </c>
      <c r="H1145" s="16" t="s">
        <v>252</v>
      </c>
      <c r="I1145" s="44">
        <v>8</v>
      </c>
    </row>
    <row r="1146" spans="1:9" x14ac:dyDescent="0.35">
      <c r="A1146" s="17" t="s">
        <v>733</v>
      </c>
      <c r="B1146" s="17" t="str">
        <f>VLOOKUP($A1146,'Employers and sectors'!$A$1:$G$2802,2,FALSE)</f>
        <v>Manufacturing</v>
      </c>
      <c r="C1146" s="17">
        <f>VLOOKUP($A1146,'Employers and sectors'!$A$1:$G$2802,3,FALSE)</f>
        <v>0</v>
      </c>
      <c r="D1146" s="17" t="str">
        <f>VLOOKUP($A1146,'Employers and sectors'!$A$1:$G$2802,4,FALSE)</f>
        <v>Active</v>
      </c>
      <c r="E1146" s="17" t="str">
        <f>VLOOKUP($A1146,'Employers and sectors'!$A$1:$G$2802,5,FALSE)</f>
        <v>Gaydon, Warwickshire</v>
      </c>
      <c r="F1146" s="17" t="str">
        <f>VLOOKUP($A1146,'Employers and sectors'!$A$1:$G$2802,6,FALSE)</f>
        <v>Stratford-on-Avon</v>
      </c>
      <c r="G1146" s="17" t="str">
        <f>VLOOKUP($A1146,'Employers and sectors'!$A$1:$G$2802,7,FALSE)</f>
        <v>West Midlands</v>
      </c>
      <c r="H1146" s="18" t="s">
        <v>246</v>
      </c>
      <c r="I1146" s="41">
        <v>31</v>
      </c>
    </row>
    <row r="1147" spans="1:9" x14ac:dyDescent="0.35">
      <c r="A1147" s="17" t="s">
        <v>733</v>
      </c>
      <c r="B1147" s="17" t="str">
        <f>VLOOKUP($A1147,'Employers and sectors'!$A$1:$G$2802,2,FALSE)</f>
        <v>Manufacturing</v>
      </c>
      <c r="C1147" s="17">
        <f>VLOOKUP($A1147,'Employers and sectors'!$A$1:$G$2802,3,FALSE)</f>
        <v>0</v>
      </c>
      <c r="D1147" s="17" t="str">
        <f>VLOOKUP($A1147,'Employers and sectors'!$A$1:$G$2802,4,FALSE)</f>
        <v>Active</v>
      </c>
      <c r="E1147" s="17" t="str">
        <f>VLOOKUP($A1147,'Employers and sectors'!$A$1:$G$2802,5,FALSE)</f>
        <v>Gaydon, Warwickshire</v>
      </c>
      <c r="F1147" s="17" t="str">
        <f>VLOOKUP($A1147,'Employers and sectors'!$A$1:$G$2802,6,FALSE)</f>
        <v>Stratford-on-Avon</v>
      </c>
      <c r="G1147" s="17" t="str">
        <f>VLOOKUP($A1147,'Employers and sectors'!$A$1:$G$2802,7,FALSE)</f>
        <v>West Midlands</v>
      </c>
      <c r="H1147" s="18" t="s">
        <v>247</v>
      </c>
      <c r="I1147" s="41" t="s">
        <v>5666</v>
      </c>
    </row>
    <row r="1148" spans="1:9" ht="16" thickBot="1" x14ac:dyDescent="0.4">
      <c r="A1148" s="19" t="s">
        <v>733</v>
      </c>
      <c r="B1148" s="17" t="str">
        <f>VLOOKUP($A1148,'Employers and sectors'!$A$1:$G$2802,2,FALSE)</f>
        <v>Manufacturing</v>
      </c>
      <c r="C1148" s="19">
        <f>VLOOKUP($A1148,'Employers and sectors'!$A$1:$G$2802,3,FALSE)</f>
        <v>0</v>
      </c>
      <c r="D1148" s="19" t="str">
        <f>VLOOKUP($A1148,'Employers and sectors'!$A$1:$G$2802,4,FALSE)</f>
        <v>Active</v>
      </c>
      <c r="E1148" s="17" t="str">
        <f>VLOOKUP($A1148,'Employers and sectors'!$A$1:$G$2802,5,FALSE)</f>
        <v>Gaydon, Warwickshire</v>
      </c>
      <c r="F1148" s="19" t="str">
        <f>VLOOKUP($A1148,'Employers and sectors'!$A$1:$G$2802,6,FALSE)</f>
        <v>Stratford-on-Avon</v>
      </c>
      <c r="G1148" s="19" t="str">
        <f>VLOOKUP($A1148,'Employers and sectors'!$A$1:$G$2802,7,FALSE)</f>
        <v>West Midlands</v>
      </c>
      <c r="H1148" s="20" t="s">
        <v>253</v>
      </c>
      <c r="I1148" s="42" t="s">
        <v>5666</v>
      </c>
    </row>
    <row r="1149" spans="1:9" ht="16" thickBot="1" x14ac:dyDescent="0.4">
      <c r="A1149" s="27" t="s">
        <v>734</v>
      </c>
      <c r="B1149" s="60" t="str">
        <f t="shared" ref="B1149:G1149" si="240">B1148</f>
        <v>Manufacturing</v>
      </c>
      <c r="C1149" s="60">
        <f t="shared" si="240"/>
        <v>0</v>
      </c>
      <c r="D1149" s="60" t="str">
        <f t="shared" si="240"/>
        <v>Active</v>
      </c>
      <c r="E1149" s="60" t="str">
        <f t="shared" si="240"/>
        <v>Gaydon, Warwickshire</v>
      </c>
      <c r="F1149" s="60" t="str">
        <f t="shared" si="240"/>
        <v>Stratford-on-Avon</v>
      </c>
      <c r="G1149" s="60" t="str">
        <f t="shared" si="240"/>
        <v>West Midlands</v>
      </c>
      <c r="H1149" s="28"/>
      <c r="I1149" s="43">
        <v>41</v>
      </c>
    </row>
    <row r="1150" spans="1:9" x14ac:dyDescent="0.35">
      <c r="A1150" s="15" t="s">
        <v>735</v>
      </c>
      <c r="B1150" s="17" t="str">
        <f>VLOOKUP($A1150,'Employers and sectors'!$A$1:$G$2802,2,FALSE)</f>
        <v>Health and social care</v>
      </c>
      <c r="C1150" s="15" t="str">
        <f>VLOOKUP($A1150,'Employers and sectors'!$A$1:$G$2802,3,FALSE)</f>
        <v>Social care</v>
      </c>
      <c r="D1150" s="15" t="str">
        <f>VLOOKUP($A1150,'Employers and sectors'!$A$1:$G$2802,4,FALSE)</f>
        <v>Active</v>
      </c>
      <c r="E1150" s="17" t="str">
        <f>VLOOKUP($A1150,'Employers and sectors'!$A$1:$G$2802,5,FALSE)</f>
        <v>Wolverhampton</v>
      </c>
      <c r="F1150" s="15" t="str">
        <f>VLOOKUP($A1150,'Employers and sectors'!$A$1:$G$2802,6,FALSE)</f>
        <v>Wolverhampton</v>
      </c>
      <c r="G1150" s="15" t="str">
        <f>VLOOKUP($A1150,'Employers and sectors'!$A$1:$G$2802,7,FALSE)</f>
        <v>West Midlands</v>
      </c>
      <c r="H1150" s="16" t="s">
        <v>245</v>
      </c>
      <c r="I1150" s="44" t="s">
        <v>5666</v>
      </c>
    </row>
    <row r="1151" spans="1:9" x14ac:dyDescent="0.35">
      <c r="A1151" s="17" t="s">
        <v>735</v>
      </c>
      <c r="B1151" s="17" t="str">
        <f>VLOOKUP($A1151,'Employers and sectors'!$A$1:$G$2802,2,FALSE)</f>
        <v>Health and social care</v>
      </c>
      <c r="C1151" s="17" t="str">
        <f>VLOOKUP($A1151,'Employers and sectors'!$A$1:$G$2802,3,FALSE)</f>
        <v>Social care</v>
      </c>
      <c r="D1151" s="17" t="str">
        <f>VLOOKUP($A1151,'Employers and sectors'!$A$1:$G$2802,4,FALSE)</f>
        <v>Active</v>
      </c>
      <c r="E1151" s="17" t="str">
        <f>VLOOKUP($A1151,'Employers and sectors'!$A$1:$G$2802,5,FALSE)</f>
        <v>Wolverhampton</v>
      </c>
      <c r="F1151" s="17" t="str">
        <f>VLOOKUP($A1151,'Employers and sectors'!$A$1:$G$2802,6,FALSE)</f>
        <v>Wolverhampton</v>
      </c>
      <c r="G1151" s="17" t="str">
        <f>VLOOKUP($A1151,'Employers and sectors'!$A$1:$G$2802,7,FALSE)</f>
        <v>West Midlands</v>
      </c>
      <c r="H1151" s="18" t="s">
        <v>246</v>
      </c>
      <c r="I1151" s="41">
        <v>23</v>
      </c>
    </row>
    <row r="1152" spans="1:9" x14ac:dyDescent="0.35">
      <c r="A1152" s="17" t="s">
        <v>735</v>
      </c>
      <c r="B1152" s="17" t="str">
        <f>VLOOKUP($A1152,'Employers and sectors'!$A$1:$G$2802,2,FALSE)</f>
        <v>Health and social care</v>
      </c>
      <c r="C1152" s="17" t="str">
        <f>VLOOKUP($A1152,'Employers and sectors'!$A$1:$G$2802,3,FALSE)</f>
        <v>Social care</v>
      </c>
      <c r="D1152" s="17" t="str">
        <f>VLOOKUP($A1152,'Employers and sectors'!$A$1:$G$2802,4,FALSE)</f>
        <v>Active</v>
      </c>
      <c r="E1152" s="17" t="str">
        <f>VLOOKUP($A1152,'Employers and sectors'!$A$1:$G$2802,5,FALSE)</f>
        <v>Wolverhampton</v>
      </c>
      <c r="F1152" s="17" t="str">
        <f>VLOOKUP($A1152,'Employers and sectors'!$A$1:$G$2802,6,FALSE)</f>
        <v>Wolverhampton</v>
      </c>
      <c r="G1152" s="17" t="str">
        <f>VLOOKUP($A1152,'Employers and sectors'!$A$1:$G$2802,7,FALSE)</f>
        <v>West Midlands</v>
      </c>
      <c r="H1152" s="18" t="s">
        <v>247</v>
      </c>
      <c r="I1152" s="41">
        <v>9</v>
      </c>
    </row>
    <row r="1153" spans="1:9" ht="16" thickBot="1" x14ac:dyDescent="0.4">
      <c r="A1153" s="19" t="s">
        <v>735</v>
      </c>
      <c r="B1153" s="17" t="str">
        <f>VLOOKUP($A1153,'Employers and sectors'!$A$1:$G$2802,2,FALSE)</f>
        <v>Health and social care</v>
      </c>
      <c r="C1153" s="19" t="str">
        <f>VLOOKUP($A1153,'Employers and sectors'!$A$1:$G$2802,3,FALSE)</f>
        <v>Social care</v>
      </c>
      <c r="D1153" s="19" t="str">
        <f>VLOOKUP($A1153,'Employers and sectors'!$A$1:$G$2802,4,FALSE)</f>
        <v>Active</v>
      </c>
      <c r="E1153" s="17" t="str">
        <f>VLOOKUP($A1153,'Employers and sectors'!$A$1:$G$2802,5,FALSE)</f>
        <v>Wolverhampton</v>
      </c>
      <c r="F1153" s="19" t="str">
        <f>VLOOKUP($A1153,'Employers and sectors'!$A$1:$G$2802,6,FALSE)</f>
        <v>Wolverhampton</v>
      </c>
      <c r="G1153" s="19" t="str">
        <f>VLOOKUP($A1153,'Employers and sectors'!$A$1:$G$2802,7,FALSE)</f>
        <v>West Midlands</v>
      </c>
      <c r="H1153" s="20" t="s">
        <v>253</v>
      </c>
      <c r="I1153" s="42" t="s">
        <v>5666</v>
      </c>
    </row>
    <row r="1154" spans="1:9" ht="16" thickBot="1" x14ac:dyDescent="0.4">
      <c r="A1154" s="27" t="s">
        <v>736</v>
      </c>
      <c r="B1154" s="60" t="str">
        <f t="shared" ref="B1154:G1154" si="241">B1153</f>
        <v>Health and social care</v>
      </c>
      <c r="C1154" s="60" t="str">
        <f t="shared" si="241"/>
        <v>Social care</v>
      </c>
      <c r="D1154" s="60" t="str">
        <f t="shared" si="241"/>
        <v>Active</v>
      </c>
      <c r="E1154" s="60" t="str">
        <f t="shared" si="241"/>
        <v>Wolverhampton</v>
      </c>
      <c r="F1154" s="60" t="str">
        <f t="shared" si="241"/>
        <v>Wolverhampton</v>
      </c>
      <c r="G1154" s="60" t="str">
        <f t="shared" si="241"/>
        <v>West Midlands</v>
      </c>
      <c r="H1154" s="28"/>
      <c r="I1154" s="43">
        <v>36</v>
      </c>
    </row>
    <row r="1155" spans="1:9" x14ac:dyDescent="0.35">
      <c r="A1155" s="15" t="s">
        <v>737</v>
      </c>
      <c r="B1155" s="17" t="str">
        <f>VLOOKUP($A1155,'Employers and sectors'!$A$1:$G$2802,2,FALSE)</f>
        <v>Education</v>
      </c>
      <c r="C1155" s="15">
        <f>VLOOKUP($A1155,'Employers and sectors'!$A$1:$G$2802,3,FALSE)</f>
        <v>0</v>
      </c>
      <c r="D1155" s="15" t="str">
        <f>VLOOKUP($A1155,'Employers and sectors'!$A$1:$G$2802,4,FALSE)</f>
        <v>Active</v>
      </c>
      <c r="E1155" s="17" t="str">
        <f>VLOOKUP($A1155,'Employers and sectors'!$A$1:$G$2802,5,FALSE)</f>
        <v>Birmingham</v>
      </c>
      <c r="F1155" s="15" t="str">
        <f>VLOOKUP($A1155,'Employers and sectors'!$A$1:$G$2802,6,FALSE)</f>
        <v>Birmingham</v>
      </c>
      <c r="G1155" s="15" t="str">
        <f>VLOOKUP($A1155,'Employers and sectors'!$A$1:$G$2802,7,FALSE)</f>
        <v>West Midlands</v>
      </c>
      <c r="H1155" s="16" t="s">
        <v>245</v>
      </c>
      <c r="I1155" s="44" t="s">
        <v>5666</v>
      </c>
    </row>
    <row r="1156" spans="1:9" x14ac:dyDescent="0.35">
      <c r="A1156" s="17" t="s">
        <v>737</v>
      </c>
      <c r="B1156" s="17" t="str">
        <f>VLOOKUP($A1156,'Employers and sectors'!$A$1:$G$2802,2,FALSE)</f>
        <v>Education</v>
      </c>
      <c r="C1156" s="17">
        <f>VLOOKUP($A1156,'Employers and sectors'!$A$1:$G$2802,3,FALSE)</f>
        <v>0</v>
      </c>
      <c r="D1156" s="17" t="str">
        <f>VLOOKUP($A1156,'Employers and sectors'!$A$1:$G$2802,4,FALSE)</f>
        <v>Active</v>
      </c>
      <c r="E1156" s="17" t="str">
        <f>VLOOKUP($A1156,'Employers and sectors'!$A$1:$G$2802,5,FALSE)</f>
        <v>Birmingham</v>
      </c>
      <c r="F1156" s="17" t="str">
        <f>VLOOKUP($A1156,'Employers and sectors'!$A$1:$G$2802,6,FALSE)</f>
        <v>Birmingham</v>
      </c>
      <c r="G1156" s="17" t="str">
        <f>VLOOKUP($A1156,'Employers and sectors'!$A$1:$G$2802,7,FALSE)</f>
        <v>West Midlands</v>
      </c>
      <c r="H1156" s="18" t="s">
        <v>252</v>
      </c>
      <c r="I1156" s="41" t="s">
        <v>5666</v>
      </c>
    </row>
    <row r="1157" spans="1:9" x14ac:dyDescent="0.35">
      <c r="A1157" s="17" t="s">
        <v>737</v>
      </c>
      <c r="B1157" s="17" t="str">
        <f>VLOOKUP($A1157,'Employers and sectors'!$A$1:$G$2802,2,FALSE)</f>
        <v>Education</v>
      </c>
      <c r="C1157" s="17">
        <f>VLOOKUP($A1157,'Employers and sectors'!$A$1:$G$2802,3,FALSE)</f>
        <v>0</v>
      </c>
      <c r="D1157" s="17" t="str">
        <f>VLOOKUP($A1157,'Employers and sectors'!$A$1:$G$2802,4,FALSE)</f>
        <v>Active</v>
      </c>
      <c r="E1157" s="17" t="str">
        <f>VLOOKUP($A1157,'Employers and sectors'!$A$1:$G$2802,5,FALSE)</f>
        <v>Birmingham</v>
      </c>
      <c r="F1157" s="17" t="str">
        <f>VLOOKUP($A1157,'Employers and sectors'!$A$1:$G$2802,6,FALSE)</f>
        <v>Birmingham</v>
      </c>
      <c r="G1157" s="17" t="str">
        <f>VLOOKUP($A1157,'Employers and sectors'!$A$1:$G$2802,7,FALSE)</f>
        <v>West Midlands</v>
      </c>
      <c r="H1157" s="18" t="s">
        <v>246</v>
      </c>
      <c r="I1157" s="41">
        <v>14</v>
      </c>
    </row>
    <row r="1158" spans="1:9" x14ac:dyDescent="0.35">
      <c r="A1158" s="17" t="s">
        <v>737</v>
      </c>
      <c r="B1158" s="17" t="str">
        <f>VLOOKUP($A1158,'Employers and sectors'!$A$1:$G$2802,2,FALSE)</f>
        <v>Education</v>
      </c>
      <c r="C1158" s="17">
        <f>VLOOKUP($A1158,'Employers and sectors'!$A$1:$G$2802,3,FALSE)</f>
        <v>0</v>
      </c>
      <c r="D1158" s="17" t="str">
        <f>VLOOKUP($A1158,'Employers and sectors'!$A$1:$G$2802,4,FALSE)</f>
        <v>Active</v>
      </c>
      <c r="E1158" s="17" t="str">
        <f>VLOOKUP($A1158,'Employers and sectors'!$A$1:$G$2802,5,FALSE)</f>
        <v>Birmingham</v>
      </c>
      <c r="F1158" s="17" t="str">
        <f>VLOOKUP($A1158,'Employers and sectors'!$A$1:$G$2802,6,FALSE)</f>
        <v>Birmingham</v>
      </c>
      <c r="G1158" s="17" t="str">
        <f>VLOOKUP($A1158,'Employers and sectors'!$A$1:$G$2802,7,FALSE)</f>
        <v>West Midlands</v>
      </c>
      <c r="H1158" s="18" t="s">
        <v>247</v>
      </c>
      <c r="I1158" s="41">
        <v>7</v>
      </c>
    </row>
    <row r="1159" spans="1:9" x14ac:dyDescent="0.35">
      <c r="A1159" s="17" t="s">
        <v>737</v>
      </c>
      <c r="B1159" s="17" t="str">
        <f>VLOOKUP($A1159,'Employers and sectors'!$A$1:$G$2802,2,FALSE)</f>
        <v>Education</v>
      </c>
      <c r="C1159" s="17">
        <f>VLOOKUP($A1159,'Employers and sectors'!$A$1:$G$2802,3,FALSE)</f>
        <v>0</v>
      </c>
      <c r="D1159" s="17" t="str">
        <f>VLOOKUP($A1159,'Employers and sectors'!$A$1:$G$2802,4,FALSE)</f>
        <v>Active</v>
      </c>
      <c r="E1159" s="17" t="str">
        <f>VLOOKUP($A1159,'Employers and sectors'!$A$1:$G$2802,5,FALSE)</f>
        <v>Birmingham</v>
      </c>
      <c r="F1159" s="17" t="str">
        <f>VLOOKUP($A1159,'Employers and sectors'!$A$1:$G$2802,6,FALSE)</f>
        <v>Birmingham</v>
      </c>
      <c r="G1159" s="17" t="str">
        <f>VLOOKUP($A1159,'Employers and sectors'!$A$1:$G$2802,7,FALSE)</f>
        <v>West Midlands</v>
      </c>
      <c r="H1159" s="18" t="s">
        <v>264</v>
      </c>
      <c r="I1159" s="41" t="s">
        <v>5666</v>
      </c>
    </row>
    <row r="1160" spans="1:9" x14ac:dyDescent="0.35">
      <c r="A1160" s="17" t="s">
        <v>737</v>
      </c>
      <c r="B1160" s="17" t="str">
        <f>VLOOKUP($A1160,'Employers and sectors'!$A$1:$G$2802,2,FALSE)</f>
        <v>Education</v>
      </c>
      <c r="C1160" s="17">
        <f>VLOOKUP($A1160,'Employers and sectors'!$A$1:$G$2802,3,FALSE)</f>
        <v>0</v>
      </c>
      <c r="D1160" s="17" t="str">
        <f>VLOOKUP($A1160,'Employers and sectors'!$A$1:$G$2802,4,FALSE)</f>
        <v>Active</v>
      </c>
      <c r="E1160" s="17" t="str">
        <f>VLOOKUP($A1160,'Employers and sectors'!$A$1:$G$2802,5,FALSE)</f>
        <v>Birmingham</v>
      </c>
      <c r="F1160" s="17" t="str">
        <f>VLOOKUP($A1160,'Employers and sectors'!$A$1:$G$2802,6,FALSE)</f>
        <v>Birmingham</v>
      </c>
      <c r="G1160" s="17" t="str">
        <f>VLOOKUP($A1160,'Employers and sectors'!$A$1:$G$2802,7,FALSE)</f>
        <v>West Midlands</v>
      </c>
      <c r="H1160" s="18" t="s">
        <v>253</v>
      </c>
      <c r="I1160" s="41" t="s">
        <v>5666</v>
      </c>
    </row>
    <row r="1161" spans="1:9" x14ac:dyDescent="0.35">
      <c r="A1161" s="17" t="s">
        <v>737</v>
      </c>
      <c r="B1161" s="17" t="str">
        <f>VLOOKUP($A1161,'Employers and sectors'!$A$1:$G$2802,2,FALSE)</f>
        <v>Education</v>
      </c>
      <c r="C1161" s="17">
        <f>VLOOKUP($A1161,'Employers and sectors'!$A$1:$G$2802,3,FALSE)</f>
        <v>0</v>
      </c>
      <c r="D1161" s="17" t="str">
        <f>VLOOKUP($A1161,'Employers and sectors'!$A$1:$G$2802,4,FALSE)</f>
        <v>Active</v>
      </c>
      <c r="E1161" s="17" t="str">
        <f>VLOOKUP($A1161,'Employers and sectors'!$A$1:$G$2802,5,FALSE)</f>
        <v>Birmingham</v>
      </c>
      <c r="F1161" s="17" t="str">
        <f>VLOOKUP($A1161,'Employers and sectors'!$A$1:$G$2802,6,FALSE)</f>
        <v>Birmingham</v>
      </c>
      <c r="G1161" s="17" t="str">
        <f>VLOOKUP($A1161,'Employers and sectors'!$A$1:$G$2802,7,FALSE)</f>
        <v>West Midlands</v>
      </c>
      <c r="H1161" s="18" t="s">
        <v>738</v>
      </c>
      <c r="I1161" s="41" t="s">
        <v>5666</v>
      </c>
    </row>
    <row r="1162" spans="1:9" ht="16" thickBot="1" x14ac:dyDescent="0.4">
      <c r="A1162" s="19" t="s">
        <v>737</v>
      </c>
      <c r="B1162" s="17" t="str">
        <f>VLOOKUP($A1162,'Employers and sectors'!$A$1:$G$2802,2,FALSE)</f>
        <v>Education</v>
      </c>
      <c r="C1162" s="19">
        <f>VLOOKUP($A1162,'Employers and sectors'!$A$1:$G$2802,3,FALSE)</f>
        <v>0</v>
      </c>
      <c r="D1162" s="19" t="str">
        <f>VLOOKUP($A1162,'Employers and sectors'!$A$1:$G$2802,4,FALSE)</f>
        <v>Active</v>
      </c>
      <c r="E1162" s="17" t="str">
        <f>VLOOKUP($A1162,'Employers and sectors'!$A$1:$G$2802,5,FALSE)</f>
        <v>Birmingham</v>
      </c>
      <c r="F1162" s="19" t="str">
        <f>VLOOKUP($A1162,'Employers and sectors'!$A$1:$G$2802,6,FALSE)</f>
        <v>Birmingham</v>
      </c>
      <c r="G1162" s="19" t="str">
        <f>VLOOKUP($A1162,'Employers and sectors'!$A$1:$G$2802,7,FALSE)</f>
        <v>West Midlands</v>
      </c>
      <c r="H1162" s="20" t="s">
        <v>739</v>
      </c>
      <c r="I1162" s="42" t="s">
        <v>5666</v>
      </c>
    </row>
    <row r="1163" spans="1:9" ht="16" thickBot="1" x14ac:dyDescent="0.4">
      <c r="A1163" s="27" t="s">
        <v>740</v>
      </c>
      <c r="B1163" s="60" t="str">
        <f t="shared" ref="B1163:G1163" si="242">B1162</f>
        <v>Education</v>
      </c>
      <c r="C1163" s="60">
        <f t="shared" si="242"/>
        <v>0</v>
      </c>
      <c r="D1163" s="60" t="str">
        <f t="shared" si="242"/>
        <v>Active</v>
      </c>
      <c r="E1163" s="60" t="str">
        <f t="shared" si="242"/>
        <v>Birmingham</v>
      </c>
      <c r="F1163" s="60" t="str">
        <f t="shared" si="242"/>
        <v>Birmingham</v>
      </c>
      <c r="G1163" s="60" t="str">
        <f t="shared" si="242"/>
        <v>West Midlands</v>
      </c>
      <c r="H1163" s="28"/>
      <c r="I1163" s="43">
        <v>35</v>
      </c>
    </row>
    <row r="1164" spans="1:9" ht="16" thickBot="1" x14ac:dyDescent="0.4">
      <c r="A1164" s="23" t="s">
        <v>741</v>
      </c>
      <c r="B1164" s="17" t="str">
        <f>VLOOKUP($A1164,'Employers and sectors'!$A$1:$G$2802,2,FALSE)</f>
        <v>Construction</v>
      </c>
      <c r="C1164" s="23">
        <f>VLOOKUP($A1164,'Employers and sectors'!$A$1:$G$2802,3,FALSE)</f>
        <v>0</v>
      </c>
      <c r="D1164" s="23" t="str">
        <f>VLOOKUP($A1164,'Employers and sectors'!$A$1:$G$2802,4,FALSE)</f>
        <v>Revoked</v>
      </c>
      <c r="E1164" s="17" t="str">
        <f>VLOOKUP($A1164,'Employers and sectors'!$A$1:$G$2802,5,FALSE)</f>
        <v>Havering</v>
      </c>
      <c r="F1164" s="23" t="str">
        <f>VLOOKUP($A1164,'Employers and sectors'!$A$1:$G$2802,6,FALSE)</f>
        <v>Havering</v>
      </c>
      <c r="G1164" s="23" t="str">
        <f>VLOOKUP($A1164,'Employers and sectors'!$A$1:$G$2802,7,FALSE)</f>
        <v>London</v>
      </c>
      <c r="H1164" s="24" t="s">
        <v>246</v>
      </c>
      <c r="I1164" s="45">
        <v>30</v>
      </c>
    </row>
    <row r="1165" spans="1:9" ht="16" thickBot="1" x14ac:dyDescent="0.4">
      <c r="A1165" s="27" t="s">
        <v>742</v>
      </c>
      <c r="B1165" s="60" t="str">
        <f t="shared" ref="B1165:G1165" si="243">B1164</f>
        <v>Construction</v>
      </c>
      <c r="C1165" s="60">
        <f t="shared" si="243"/>
        <v>0</v>
      </c>
      <c r="D1165" s="60" t="str">
        <f t="shared" si="243"/>
        <v>Revoked</v>
      </c>
      <c r="E1165" s="60" t="str">
        <f t="shared" si="243"/>
        <v>Havering</v>
      </c>
      <c r="F1165" s="60" t="str">
        <f t="shared" si="243"/>
        <v>Havering</v>
      </c>
      <c r="G1165" s="60" t="str">
        <f t="shared" si="243"/>
        <v>London</v>
      </c>
      <c r="H1165" s="28"/>
      <c r="I1165" s="43">
        <v>30</v>
      </c>
    </row>
    <row r="1166" spans="1:9" x14ac:dyDescent="0.35">
      <c r="A1166" s="15" t="s">
        <v>743</v>
      </c>
      <c r="B1166" s="17" t="str">
        <f>VLOOKUP($A1166,'Employers and sectors'!$A$1:$G$2802,2,FALSE)</f>
        <v>Professional, Scientific and Technical</v>
      </c>
      <c r="C1166" s="15">
        <f>VLOOKUP($A1166,'Employers and sectors'!$A$1:$G$2802,3,FALSE)</f>
        <v>0</v>
      </c>
      <c r="D1166" s="15" t="str">
        <f>VLOOKUP($A1166,'Employers and sectors'!$A$1:$G$2802,4,FALSE)</f>
        <v>Active</v>
      </c>
      <c r="E1166" s="17" t="str">
        <f>VLOOKUP($A1166,'Employers and sectors'!$A$1:$G$2802,5,FALSE)</f>
        <v>Cambridge</v>
      </c>
      <c r="F1166" s="15" t="str">
        <f>VLOOKUP($A1166,'Employers and sectors'!$A$1:$G$2802,6,FALSE)</f>
        <v>Cambridge</v>
      </c>
      <c r="G1166" s="15" t="str">
        <f>VLOOKUP($A1166,'Employers and sectors'!$A$1:$G$2802,7,FALSE)</f>
        <v>East</v>
      </c>
      <c r="H1166" s="16" t="s">
        <v>8</v>
      </c>
      <c r="I1166" s="44" t="s">
        <v>5666</v>
      </c>
    </row>
    <row r="1167" spans="1:9" x14ac:dyDescent="0.35">
      <c r="A1167" s="17" t="s">
        <v>743</v>
      </c>
      <c r="B1167" s="17" t="str">
        <f>VLOOKUP($A1167,'Employers and sectors'!$A$1:$G$2802,2,FALSE)</f>
        <v>Professional, Scientific and Technical</v>
      </c>
      <c r="C1167" s="17">
        <f>VLOOKUP($A1167,'Employers and sectors'!$A$1:$G$2802,3,FALSE)</f>
        <v>0</v>
      </c>
      <c r="D1167" s="17" t="str">
        <f>VLOOKUP($A1167,'Employers and sectors'!$A$1:$G$2802,4,FALSE)</f>
        <v>Active</v>
      </c>
      <c r="E1167" s="17" t="str">
        <f>VLOOKUP($A1167,'Employers and sectors'!$A$1:$G$2802,5,FALSE)</f>
        <v>Cambridge</v>
      </c>
      <c r="F1167" s="17" t="str">
        <f>VLOOKUP($A1167,'Employers and sectors'!$A$1:$G$2802,6,FALSE)</f>
        <v>Cambridge</v>
      </c>
      <c r="G1167" s="17" t="str">
        <f>VLOOKUP($A1167,'Employers and sectors'!$A$1:$G$2802,7,FALSE)</f>
        <v>East</v>
      </c>
      <c r="H1167" s="18" t="s">
        <v>9</v>
      </c>
      <c r="I1167" s="41">
        <v>17</v>
      </c>
    </row>
    <row r="1168" spans="1:9" x14ac:dyDescent="0.35">
      <c r="A1168" s="17" t="s">
        <v>743</v>
      </c>
      <c r="B1168" s="17" t="str">
        <f>VLOOKUP($A1168,'Employers and sectors'!$A$1:$G$2802,2,FALSE)</f>
        <v>Professional, Scientific and Technical</v>
      </c>
      <c r="C1168" s="17">
        <f>VLOOKUP($A1168,'Employers and sectors'!$A$1:$G$2802,3,FALSE)</f>
        <v>0</v>
      </c>
      <c r="D1168" s="17" t="str">
        <f>VLOOKUP($A1168,'Employers and sectors'!$A$1:$G$2802,4,FALSE)</f>
        <v>Active</v>
      </c>
      <c r="E1168" s="17" t="str">
        <f>VLOOKUP($A1168,'Employers and sectors'!$A$1:$G$2802,5,FALSE)</f>
        <v>Cambridge</v>
      </c>
      <c r="F1168" s="17" t="str">
        <f>VLOOKUP($A1168,'Employers and sectors'!$A$1:$G$2802,6,FALSE)</f>
        <v>Cambridge</v>
      </c>
      <c r="G1168" s="17" t="str">
        <f>VLOOKUP($A1168,'Employers and sectors'!$A$1:$G$2802,7,FALSE)</f>
        <v>East</v>
      </c>
      <c r="H1168" s="18" t="s">
        <v>245</v>
      </c>
      <c r="I1168" s="41" t="s">
        <v>5666</v>
      </c>
    </row>
    <row r="1169" spans="1:9" x14ac:dyDescent="0.35">
      <c r="A1169" s="17" t="s">
        <v>743</v>
      </c>
      <c r="B1169" s="17" t="str">
        <f>VLOOKUP($A1169,'Employers and sectors'!$A$1:$G$2802,2,FALSE)</f>
        <v>Professional, Scientific and Technical</v>
      </c>
      <c r="C1169" s="17">
        <f>VLOOKUP($A1169,'Employers and sectors'!$A$1:$G$2802,3,FALSE)</f>
        <v>0</v>
      </c>
      <c r="D1169" s="17" t="str">
        <f>VLOOKUP($A1169,'Employers and sectors'!$A$1:$G$2802,4,FALSE)</f>
        <v>Active</v>
      </c>
      <c r="E1169" s="17" t="str">
        <f>VLOOKUP($A1169,'Employers and sectors'!$A$1:$G$2802,5,FALSE)</f>
        <v>Cambridge</v>
      </c>
      <c r="F1169" s="17" t="str">
        <f>VLOOKUP($A1169,'Employers and sectors'!$A$1:$G$2802,6,FALSE)</f>
        <v>Cambridge</v>
      </c>
      <c r="G1169" s="17" t="str">
        <f>VLOOKUP($A1169,'Employers and sectors'!$A$1:$G$2802,7,FALSE)</f>
        <v>East</v>
      </c>
      <c r="H1169" s="18" t="s">
        <v>252</v>
      </c>
      <c r="I1169" s="41">
        <v>28</v>
      </c>
    </row>
    <row r="1170" spans="1:9" x14ac:dyDescent="0.35">
      <c r="A1170" s="17" t="s">
        <v>743</v>
      </c>
      <c r="B1170" s="17" t="str">
        <f>VLOOKUP($A1170,'Employers and sectors'!$A$1:$G$2802,2,FALSE)</f>
        <v>Professional, Scientific and Technical</v>
      </c>
      <c r="C1170" s="17">
        <f>VLOOKUP($A1170,'Employers and sectors'!$A$1:$G$2802,3,FALSE)</f>
        <v>0</v>
      </c>
      <c r="D1170" s="17" t="str">
        <f>VLOOKUP($A1170,'Employers and sectors'!$A$1:$G$2802,4,FALSE)</f>
        <v>Active</v>
      </c>
      <c r="E1170" s="17" t="str">
        <f>VLOOKUP($A1170,'Employers and sectors'!$A$1:$G$2802,5,FALSE)</f>
        <v>Cambridge</v>
      </c>
      <c r="F1170" s="17" t="str">
        <f>VLOOKUP($A1170,'Employers and sectors'!$A$1:$G$2802,6,FALSE)</f>
        <v>Cambridge</v>
      </c>
      <c r="G1170" s="17" t="str">
        <f>VLOOKUP($A1170,'Employers and sectors'!$A$1:$G$2802,7,FALSE)</f>
        <v>East</v>
      </c>
      <c r="H1170" s="18" t="s">
        <v>274</v>
      </c>
      <c r="I1170" s="41" t="s">
        <v>5666</v>
      </c>
    </row>
    <row r="1171" spans="1:9" x14ac:dyDescent="0.35">
      <c r="A1171" s="17" t="s">
        <v>743</v>
      </c>
      <c r="B1171" s="17" t="str">
        <f>VLOOKUP($A1171,'Employers and sectors'!$A$1:$G$2802,2,FALSE)</f>
        <v>Professional, Scientific and Technical</v>
      </c>
      <c r="C1171" s="17">
        <f>VLOOKUP($A1171,'Employers and sectors'!$A$1:$G$2802,3,FALSE)</f>
        <v>0</v>
      </c>
      <c r="D1171" s="17" t="str">
        <f>VLOOKUP($A1171,'Employers and sectors'!$A$1:$G$2802,4,FALSE)</f>
        <v>Active</v>
      </c>
      <c r="E1171" s="17" t="str">
        <f>VLOOKUP($A1171,'Employers and sectors'!$A$1:$G$2802,5,FALSE)</f>
        <v>Cambridge</v>
      </c>
      <c r="F1171" s="17" t="str">
        <f>VLOOKUP($A1171,'Employers and sectors'!$A$1:$G$2802,6,FALSE)</f>
        <v>Cambridge</v>
      </c>
      <c r="G1171" s="17" t="str">
        <f>VLOOKUP($A1171,'Employers and sectors'!$A$1:$G$2802,7,FALSE)</f>
        <v>East</v>
      </c>
      <c r="H1171" s="18" t="s">
        <v>271</v>
      </c>
      <c r="I1171" s="41" t="s">
        <v>5666</v>
      </c>
    </row>
    <row r="1172" spans="1:9" x14ac:dyDescent="0.35">
      <c r="A1172" s="17" t="s">
        <v>743</v>
      </c>
      <c r="B1172" s="17" t="str">
        <f>VLOOKUP($A1172,'Employers and sectors'!$A$1:$G$2802,2,FALSE)</f>
        <v>Professional, Scientific and Technical</v>
      </c>
      <c r="C1172" s="17">
        <f>VLOOKUP($A1172,'Employers and sectors'!$A$1:$G$2802,3,FALSE)</f>
        <v>0</v>
      </c>
      <c r="D1172" s="17" t="str">
        <f>VLOOKUP($A1172,'Employers and sectors'!$A$1:$G$2802,4,FALSE)</f>
        <v>Active</v>
      </c>
      <c r="E1172" s="17" t="str">
        <f>VLOOKUP($A1172,'Employers and sectors'!$A$1:$G$2802,5,FALSE)</f>
        <v>Cambridge</v>
      </c>
      <c r="F1172" s="17" t="str">
        <f>VLOOKUP($A1172,'Employers and sectors'!$A$1:$G$2802,6,FALSE)</f>
        <v>Cambridge</v>
      </c>
      <c r="G1172" s="17" t="str">
        <f>VLOOKUP($A1172,'Employers and sectors'!$A$1:$G$2802,7,FALSE)</f>
        <v>East</v>
      </c>
      <c r="H1172" s="18" t="s">
        <v>246</v>
      </c>
      <c r="I1172" s="41">
        <v>102</v>
      </c>
    </row>
    <row r="1173" spans="1:9" x14ac:dyDescent="0.35">
      <c r="A1173" s="17" t="s">
        <v>743</v>
      </c>
      <c r="B1173" s="17" t="str">
        <f>VLOOKUP($A1173,'Employers and sectors'!$A$1:$G$2802,2,FALSE)</f>
        <v>Professional, Scientific and Technical</v>
      </c>
      <c r="C1173" s="17">
        <f>VLOOKUP($A1173,'Employers and sectors'!$A$1:$G$2802,3,FALSE)</f>
        <v>0</v>
      </c>
      <c r="D1173" s="17" t="str">
        <f>VLOOKUP($A1173,'Employers and sectors'!$A$1:$G$2802,4,FALSE)</f>
        <v>Active</v>
      </c>
      <c r="E1173" s="17" t="str">
        <f>VLOOKUP($A1173,'Employers and sectors'!$A$1:$G$2802,5,FALSE)</f>
        <v>Cambridge</v>
      </c>
      <c r="F1173" s="17" t="str">
        <f>VLOOKUP($A1173,'Employers and sectors'!$A$1:$G$2802,6,FALSE)</f>
        <v>Cambridge</v>
      </c>
      <c r="G1173" s="17" t="str">
        <f>VLOOKUP($A1173,'Employers and sectors'!$A$1:$G$2802,7,FALSE)</f>
        <v>East</v>
      </c>
      <c r="H1173" s="18" t="s">
        <v>247</v>
      </c>
      <c r="I1173" s="41">
        <v>6</v>
      </c>
    </row>
    <row r="1174" spans="1:9" x14ac:dyDescent="0.35">
      <c r="A1174" s="17" t="s">
        <v>743</v>
      </c>
      <c r="B1174" s="17" t="str">
        <f>VLOOKUP($A1174,'Employers and sectors'!$A$1:$G$2802,2,FALSE)</f>
        <v>Professional, Scientific and Technical</v>
      </c>
      <c r="C1174" s="17">
        <f>VLOOKUP($A1174,'Employers and sectors'!$A$1:$G$2802,3,FALSE)</f>
        <v>0</v>
      </c>
      <c r="D1174" s="17" t="str">
        <f>VLOOKUP($A1174,'Employers and sectors'!$A$1:$G$2802,4,FALSE)</f>
        <v>Active</v>
      </c>
      <c r="E1174" s="17" t="str">
        <f>VLOOKUP($A1174,'Employers and sectors'!$A$1:$G$2802,5,FALSE)</f>
        <v>Cambridge</v>
      </c>
      <c r="F1174" s="17" t="str">
        <f>VLOOKUP($A1174,'Employers and sectors'!$A$1:$G$2802,6,FALSE)</f>
        <v>Cambridge</v>
      </c>
      <c r="G1174" s="17" t="str">
        <f>VLOOKUP($A1174,'Employers and sectors'!$A$1:$G$2802,7,FALSE)</f>
        <v>East</v>
      </c>
      <c r="H1174" s="18" t="s">
        <v>264</v>
      </c>
      <c r="I1174" s="41" t="s">
        <v>5666</v>
      </c>
    </row>
    <row r="1175" spans="1:9" ht="16" thickBot="1" x14ac:dyDescent="0.4">
      <c r="A1175" s="19" t="s">
        <v>743</v>
      </c>
      <c r="B1175" s="17" t="str">
        <f>VLOOKUP($A1175,'Employers and sectors'!$A$1:$G$2802,2,FALSE)</f>
        <v>Professional, Scientific and Technical</v>
      </c>
      <c r="C1175" s="19">
        <f>VLOOKUP($A1175,'Employers and sectors'!$A$1:$G$2802,3,FALSE)</f>
        <v>0</v>
      </c>
      <c r="D1175" s="19" t="str">
        <f>VLOOKUP($A1175,'Employers and sectors'!$A$1:$G$2802,4,FALSE)</f>
        <v>Active</v>
      </c>
      <c r="E1175" s="17" t="str">
        <f>VLOOKUP($A1175,'Employers and sectors'!$A$1:$G$2802,5,FALSE)</f>
        <v>Cambridge</v>
      </c>
      <c r="F1175" s="19" t="str">
        <f>VLOOKUP($A1175,'Employers and sectors'!$A$1:$G$2802,6,FALSE)</f>
        <v>Cambridge</v>
      </c>
      <c r="G1175" s="19" t="str">
        <f>VLOOKUP($A1175,'Employers and sectors'!$A$1:$G$2802,7,FALSE)</f>
        <v>East</v>
      </c>
      <c r="H1175" s="20" t="s">
        <v>253</v>
      </c>
      <c r="I1175" s="42">
        <v>23</v>
      </c>
    </row>
    <row r="1176" spans="1:9" ht="16" thickBot="1" x14ac:dyDescent="0.4">
      <c r="A1176" s="27" t="s">
        <v>744</v>
      </c>
      <c r="B1176" s="60" t="str">
        <f t="shared" ref="B1176:G1176" si="244">B1175</f>
        <v>Professional, Scientific and Technical</v>
      </c>
      <c r="C1176" s="60">
        <f t="shared" si="244"/>
        <v>0</v>
      </c>
      <c r="D1176" s="60" t="str">
        <f t="shared" si="244"/>
        <v>Active</v>
      </c>
      <c r="E1176" s="60" t="str">
        <f t="shared" si="244"/>
        <v>Cambridge</v>
      </c>
      <c r="F1176" s="60" t="str">
        <f t="shared" si="244"/>
        <v>Cambridge</v>
      </c>
      <c r="G1176" s="60" t="str">
        <f t="shared" si="244"/>
        <v>East</v>
      </c>
      <c r="H1176" s="28"/>
      <c r="I1176" s="43">
        <v>184</v>
      </c>
    </row>
    <row r="1177" spans="1:9" x14ac:dyDescent="0.35">
      <c r="A1177" s="15" t="s">
        <v>745</v>
      </c>
      <c r="B1177" s="17" t="str">
        <f>VLOOKUP($A1177,'Employers and sectors'!$A$1:$G$2802,2,FALSE)</f>
        <v>Health and social care</v>
      </c>
      <c r="C1177" s="15" t="str">
        <f>VLOOKUP($A1177,'Employers and sectors'!$A$1:$G$2802,3,FALSE)</f>
        <v>Social care</v>
      </c>
      <c r="D1177" s="15" t="str">
        <f>VLOOKUP($A1177,'Employers and sectors'!$A$1:$G$2802,4,FALSE)</f>
        <v>Active</v>
      </c>
      <c r="E1177" s="17" t="str">
        <f>VLOOKUP($A1177,'Employers and sectors'!$A$1:$G$2802,5,FALSE)</f>
        <v>Hove</v>
      </c>
      <c r="F1177" s="15" t="str">
        <f>VLOOKUP($A1177,'Employers and sectors'!$A$1:$G$2802,6,FALSE)</f>
        <v>Brighton and Hove</v>
      </c>
      <c r="G1177" s="15" t="str">
        <f>VLOOKUP($A1177,'Employers and sectors'!$A$1:$G$2802,7,FALSE)</f>
        <v>South East</v>
      </c>
      <c r="H1177" s="16" t="s">
        <v>252</v>
      </c>
      <c r="I1177" s="44" t="s">
        <v>5666</v>
      </c>
    </row>
    <row r="1178" spans="1:9" x14ac:dyDescent="0.35">
      <c r="A1178" s="17" t="s">
        <v>745</v>
      </c>
      <c r="B1178" s="17" t="str">
        <f>VLOOKUP($A1178,'Employers and sectors'!$A$1:$G$2802,2,FALSE)</f>
        <v>Health and social care</v>
      </c>
      <c r="C1178" s="17" t="str">
        <f>VLOOKUP($A1178,'Employers and sectors'!$A$1:$G$2802,3,FALSE)</f>
        <v>Social care</v>
      </c>
      <c r="D1178" s="17" t="str">
        <f>VLOOKUP($A1178,'Employers and sectors'!$A$1:$G$2802,4,FALSE)</f>
        <v>Active</v>
      </c>
      <c r="E1178" s="17" t="str">
        <f>VLOOKUP($A1178,'Employers and sectors'!$A$1:$G$2802,5,FALSE)</f>
        <v>Hove</v>
      </c>
      <c r="F1178" s="17" t="str">
        <f>VLOOKUP($A1178,'Employers and sectors'!$A$1:$G$2802,6,FALSE)</f>
        <v>Brighton and Hove</v>
      </c>
      <c r="G1178" s="17" t="str">
        <f>VLOOKUP($A1178,'Employers and sectors'!$A$1:$G$2802,7,FALSE)</f>
        <v>South East</v>
      </c>
      <c r="H1178" s="18" t="s">
        <v>246</v>
      </c>
      <c r="I1178" s="41">
        <v>39</v>
      </c>
    </row>
    <row r="1179" spans="1:9" x14ac:dyDescent="0.35">
      <c r="A1179" s="17" t="s">
        <v>745</v>
      </c>
      <c r="B1179" s="17" t="str">
        <f>VLOOKUP($A1179,'Employers and sectors'!$A$1:$G$2802,2,FALSE)</f>
        <v>Health and social care</v>
      </c>
      <c r="C1179" s="17" t="str">
        <f>VLOOKUP($A1179,'Employers and sectors'!$A$1:$G$2802,3,FALSE)</f>
        <v>Social care</v>
      </c>
      <c r="D1179" s="17" t="str">
        <f>VLOOKUP($A1179,'Employers and sectors'!$A$1:$G$2802,4,FALSE)</f>
        <v>Active</v>
      </c>
      <c r="E1179" s="17" t="str">
        <f>VLOOKUP($A1179,'Employers and sectors'!$A$1:$G$2802,5,FALSE)</f>
        <v>Hove</v>
      </c>
      <c r="F1179" s="17" t="str">
        <f>VLOOKUP($A1179,'Employers and sectors'!$A$1:$G$2802,6,FALSE)</f>
        <v>Brighton and Hove</v>
      </c>
      <c r="G1179" s="17" t="str">
        <f>VLOOKUP($A1179,'Employers and sectors'!$A$1:$G$2802,7,FALSE)</f>
        <v>South East</v>
      </c>
      <c r="H1179" s="18" t="s">
        <v>247</v>
      </c>
      <c r="I1179" s="41" t="s">
        <v>5666</v>
      </c>
    </row>
    <row r="1180" spans="1:9" x14ac:dyDescent="0.35">
      <c r="A1180" s="17" t="s">
        <v>745</v>
      </c>
      <c r="B1180" s="17" t="str">
        <f>VLOOKUP($A1180,'Employers and sectors'!$A$1:$G$2802,2,FALSE)</f>
        <v>Health and social care</v>
      </c>
      <c r="C1180" s="17" t="str">
        <f>VLOOKUP($A1180,'Employers and sectors'!$A$1:$G$2802,3,FALSE)</f>
        <v>Social care</v>
      </c>
      <c r="D1180" s="17" t="str">
        <f>VLOOKUP($A1180,'Employers and sectors'!$A$1:$G$2802,4,FALSE)</f>
        <v>Active</v>
      </c>
      <c r="E1180" s="17" t="str">
        <f>VLOOKUP($A1180,'Employers and sectors'!$A$1:$G$2802,5,FALSE)</f>
        <v>Hove</v>
      </c>
      <c r="F1180" s="17" t="str">
        <f>VLOOKUP($A1180,'Employers and sectors'!$A$1:$G$2802,6,FALSE)</f>
        <v>Brighton and Hove</v>
      </c>
      <c r="G1180" s="17" t="str">
        <f>VLOOKUP($A1180,'Employers and sectors'!$A$1:$G$2802,7,FALSE)</f>
        <v>South East</v>
      </c>
      <c r="H1180" s="18" t="s">
        <v>264</v>
      </c>
      <c r="I1180" s="41" t="s">
        <v>5666</v>
      </c>
    </row>
    <row r="1181" spans="1:9" ht="16" thickBot="1" x14ac:dyDescent="0.4">
      <c r="A1181" s="19" t="s">
        <v>745</v>
      </c>
      <c r="B1181" s="17" t="str">
        <f>VLOOKUP($A1181,'Employers and sectors'!$A$1:$G$2802,2,FALSE)</f>
        <v>Health and social care</v>
      </c>
      <c r="C1181" s="19" t="str">
        <f>VLOOKUP($A1181,'Employers and sectors'!$A$1:$G$2802,3,FALSE)</f>
        <v>Social care</v>
      </c>
      <c r="D1181" s="19" t="str">
        <f>VLOOKUP($A1181,'Employers and sectors'!$A$1:$G$2802,4,FALSE)</f>
        <v>Active</v>
      </c>
      <c r="E1181" s="17" t="str">
        <f>VLOOKUP($A1181,'Employers and sectors'!$A$1:$G$2802,5,FALSE)</f>
        <v>Hove</v>
      </c>
      <c r="F1181" s="19" t="str">
        <f>VLOOKUP($A1181,'Employers and sectors'!$A$1:$G$2802,6,FALSE)</f>
        <v>Brighton and Hove</v>
      </c>
      <c r="G1181" s="19" t="str">
        <f>VLOOKUP($A1181,'Employers and sectors'!$A$1:$G$2802,7,FALSE)</f>
        <v>South East</v>
      </c>
      <c r="H1181" s="20" t="s">
        <v>253</v>
      </c>
      <c r="I1181" s="42" t="s">
        <v>5666</v>
      </c>
    </row>
    <row r="1182" spans="1:9" ht="16" thickBot="1" x14ac:dyDescent="0.4">
      <c r="A1182" s="27" t="s">
        <v>746</v>
      </c>
      <c r="B1182" s="60" t="str">
        <f t="shared" ref="B1182:G1182" si="245">B1181</f>
        <v>Health and social care</v>
      </c>
      <c r="C1182" s="60" t="str">
        <f t="shared" si="245"/>
        <v>Social care</v>
      </c>
      <c r="D1182" s="60" t="str">
        <f t="shared" si="245"/>
        <v>Active</v>
      </c>
      <c r="E1182" s="60" t="str">
        <f t="shared" si="245"/>
        <v>Hove</v>
      </c>
      <c r="F1182" s="60" t="str">
        <f t="shared" si="245"/>
        <v>Brighton and Hove</v>
      </c>
      <c r="G1182" s="60" t="str">
        <f t="shared" si="245"/>
        <v>South East</v>
      </c>
      <c r="H1182" s="28"/>
      <c r="I1182" s="43">
        <v>50</v>
      </c>
    </row>
    <row r="1183" spans="1:9" x14ac:dyDescent="0.35">
      <c r="A1183" s="15" t="s">
        <v>747</v>
      </c>
      <c r="B1183" s="17" t="str">
        <f>VLOOKUP($A1183,'Employers and sectors'!$A$1:$G$2802,2,FALSE)</f>
        <v>Health and social care</v>
      </c>
      <c r="C1183" s="15" t="str">
        <f>VLOOKUP($A1183,'Employers and sectors'!$A$1:$G$2802,3,FALSE)</f>
        <v>Social care</v>
      </c>
      <c r="D1183" s="15" t="str">
        <f>VLOOKUP($A1183,'Employers and sectors'!$A$1:$G$2802,4,FALSE)</f>
        <v>Active</v>
      </c>
      <c r="E1183" s="17" t="str">
        <f>VLOOKUP($A1183,'Employers and sectors'!$A$1:$G$2802,5,FALSE)</f>
        <v>Basildon</v>
      </c>
      <c r="F1183" s="15" t="str">
        <f>VLOOKUP($A1183,'Employers and sectors'!$A$1:$G$2802,6,FALSE)</f>
        <v>Basildon</v>
      </c>
      <c r="G1183" s="15" t="str">
        <f>VLOOKUP($A1183,'Employers and sectors'!$A$1:$G$2802,7,FALSE)</f>
        <v>East</v>
      </c>
      <c r="H1183" s="16" t="s">
        <v>252</v>
      </c>
      <c r="I1183" s="44">
        <v>13</v>
      </c>
    </row>
    <row r="1184" spans="1:9" x14ac:dyDescent="0.35">
      <c r="A1184" s="17" t="s">
        <v>747</v>
      </c>
      <c r="B1184" s="17" t="str">
        <f>VLOOKUP($A1184,'Employers and sectors'!$A$1:$G$2802,2,FALSE)</f>
        <v>Health and social care</v>
      </c>
      <c r="C1184" s="17" t="str">
        <f>VLOOKUP($A1184,'Employers and sectors'!$A$1:$G$2802,3,FALSE)</f>
        <v>Social care</v>
      </c>
      <c r="D1184" s="17" t="str">
        <f>VLOOKUP($A1184,'Employers and sectors'!$A$1:$G$2802,4,FALSE)</f>
        <v>Active</v>
      </c>
      <c r="E1184" s="17" t="str">
        <f>VLOOKUP($A1184,'Employers and sectors'!$A$1:$G$2802,5,FALSE)</f>
        <v>Basildon</v>
      </c>
      <c r="F1184" s="17" t="str">
        <f>VLOOKUP($A1184,'Employers and sectors'!$A$1:$G$2802,6,FALSE)</f>
        <v>Basildon</v>
      </c>
      <c r="G1184" s="17" t="str">
        <f>VLOOKUP($A1184,'Employers and sectors'!$A$1:$G$2802,7,FALSE)</f>
        <v>East</v>
      </c>
      <c r="H1184" s="18" t="s">
        <v>271</v>
      </c>
      <c r="I1184" s="41">
        <v>27</v>
      </c>
    </row>
    <row r="1185" spans="1:9" x14ac:dyDescent="0.35">
      <c r="A1185" s="17" t="s">
        <v>747</v>
      </c>
      <c r="B1185" s="17" t="str">
        <f>VLOOKUP($A1185,'Employers and sectors'!$A$1:$G$2802,2,FALSE)</f>
        <v>Health and social care</v>
      </c>
      <c r="C1185" s="17" t="str">
        <f>VLOOKUP($A1185,'Employers and sectors'!$A$1:$G$2802,3,FALSE)</f>
        <v>Social care</v>
      </c>
      <c r="D1185" s="17" t="str">
        <f>VLOOKUP($A1185,'Employers and sectors'!$A$1:$G$2802,4,FALSE)</f>
        <v>Active</v>
      </c>
      <c r="E1185" s="17" t="str">
        <f>VLOOKUP($A1185,'Employers and sectors'!$A$1:$G$2802,5,FALSE)</f>
        <v>Basildon</v>
      </c>
      <c r="F1185" s="17" t="str">
        <f>VLOOKUP($A1185,'Employers and sectors'!$A$1:$G$2802,6,FALSE)</f>
        <v>Basildon</v>
      </c>
      <c r="G1185" s="17" t="str">
        <f>VLOOKUP($A1185,'Employers and sectors'!$A$1:$G$2802,7,FALSE)</f>
        <v>East</v>
      </c>
      <c r="H1185" s="18" t="s">
        <v>246</v>
      </c>
      <c r="I1185" s="41">
        <v>7</v>
      </c>
    </row>
    <row r="1186" spans="1:9" x14ac:dyDescent="0.35">
      <c r="A1186" s="17" t="s">
        <v>747</v>
      </c>
      <c r="B1186" s="17" t="str">
        <f>VLOOKUP($A1186,'Employers and sectors'!$A$1:$G$2802,2,FALSE)</f>
        <v>Health and social care</v>
      </c>
      <c r="C1186" s="17" t="str">
        <f>VLOOKUP($A1186,'Employers and sectors'!$A$1:$G$2802,3,FALSE)</f>
        <v>Social care</v>
      </c>
      <c r="D1186" s="17" t="str">
        <f>VLOOKUP($A1186,'Employers and sectors'!$A$1:$G$2802,4,FALSE)</f>
        <v>Active</v>
      </c>
      <c r="E1186" s="17" t="str">
        <f>VLOOKUP($A1186,'Employers and sectors'!$A$1:$G$2802,5,FALSE)</f>
        <v>Basildon</v>
      </c>
      <c r="F1186" s="17" t="str">
        <f>VLOOKUP($A1186,'Employers and sectors'!$A$1:$G$2802,6,FALSE)</f>
        <v>Basildon</v>
      </c>
      <c r="G1186" s="17" t="str">
        <f>VLOOKUP($A1186,'Employers and sectors'!$A$1:$G$2802,7,FALSE)</f>
        <v>East</v>
      </c>
      <c r="H1186" s="18" t="s">
        <v>247</v>
      </c>
      <c r="I1186" s="41">
        <v>8</v>
      </c>
    </row>
    <row r="1187" spans="1:9" ht="16" thickBot="1" x14ac:dyDescent="0.4">
      <c r="A1187" s="19" t="s">
        <v>747</v>
      </c>
      <c r="B1187" s="17" t="str">
        <f>VLOOKUP($A1187,'Employers and sectors'!$A$1:$G$2802,2,FALSE)</f>
        <v>Health and social care</v>
      </c>
      <c r="C1187" s="19" t="str">
        <f>VLOOKUP($A1187,'Employers and sectors'!$A$1:$G$2802,3,FALSE)</f>
        <v>Social care</v>
      </c>
      <c r="D1187" s="19" t="str">
        <f>VLOOKUP($A1187,'Employers and sectors'!$A$1:$G$2802,4,FALSE)</f>
        <v>Active</v>
      </c>
      <c r="E1187" s="17" t="str">
        <f>VLOOKUP($A1187,'Employers and sectors'!$A$1:$G$2802,5,FALSE)</f>
        <v>Basildon</v>
      </c>
      <c r="F1187" s="19" t="str">
        <f>VLOOKUP($A1187,'Employers and sectors'!$A$1:$G$2802,6,FALSE)</f>
        <v>Basildon</v>
      </c>
      <c r="G1187" s="19" t="str">
        <f>VLOOKUP($A1187,'Employers and sectors'!$A$1:$G$2802,7,FALSE)</f>
        <v>East</v>
      </c>
      <c r="H1187" s="20" t="s">
        <v>253</v>
      </c>
      <c r="I1187" s="42" t="s">
        <v>5666</v>
      </c>
    </row>
    <row r="1188" spans="1:9" ht="16" thickBot="1" x14ac:dyDescent="0.4">
      <c r="A1188" s="27" t="s">
        <v>748</v>
      </c>
      <c r="B1188" s="60" t="str">
        <f t="shared" ref="B1188:G1188" si="246">B1187</f>
        <v>Health and social care</v>
      </c>
      <c r="C1188" s="60" t="str">
        <f t="shared" si="246"/>
        <v>Social care</v>
      </c>
      <c r="D1188" s="60" t="str">
        <f t="shared" si="246"/>
        <v>Active</v>
      </c>
      <c r="E1188" s="60" t="str">
        <f t="shared" si="246"/>
        <v>Basildon</v>
      </c>
      <c r="F1188" s="60" t="str">
        <f t="shared" si="246"/>
        <v>Basildon</v>
      </c>
      <c r="G1188" s="60" t="str">
        <f t="shared" si="246"/>
        <v>East</v>
      </c>
      <c r="H1188" s="28"/>
      <c r="I1188" s="43">
        <v>59</v>
      </c>
    </row>
    <row r="1189" spans="1:9" x14ac:dyDescent="0.35">
      <c r="A1189" s="15" t="s">
        <v>749</v>
      </c>
      <c r="B1189" s="17" t="str">
        <f>VLOOKUP($A1189,'Employers and sectors'!$A$1:$G$2802,2,FALSE)</f>
        <v>Health and social care</v>
      </c>
      <c r="C1189" s="15" t="str">
        <f>VLOOKUP($A1189,'Employers and sectors'!$A$1:$G$2802,3,FALSE)</f>
        <v>Social care</v>
      </c>
      <c r="D1189" s="15" t="str">
        <f>VLOOKUP($A1189,'Employers and sectors'!$A$1:$G$2802,4,FALSE)</f>
        <v>Active</v>
      </c>
      <c r="E1189" s="17" t="str">
        <f>VLOOKUP($A1189,'Employers and sectors'!$A$1:$G$2802,5,FALSE)</f>
        <v>Basildon</v>
      </c>
      <c r="F1189" s="15" t="str">
        <f>VLOOKUP($A1189,'Employers and sectors'!$A$1:$G$2802,6,FALSE)</f>
        <v>Basildon</v>
      </c>
      <c r="G1189" s="15" t="str">
        <f>VLOOKUP($A1189,'Employers and sectors'!$A$1:$G$2802,7,FALSE)</f>
        <v>East</v>
      </c>
      <c r="H1189" s="16" t="s">
        <v>252</v>
      </c>
      <c r="I1189" s="44">
        <v>16</v>
      </c>
    </row>
    <row r="1190" spans="1:9" x14ac:dyDescent="0.35">
      <c r="A1190" s="17" t="s">
        <v>749</v>
      </c>
      <c r="B1190" s="17" t="str">
        <f>VLOOKUP($A1190,'Employers and sectors'!$A$1:$G$2802,2,FALSE)</f>
        <v>Health and social care</v>
      </c>
      <c r="C1190" s="17" t="str">
        <f>VLOOKUP($A1190,'Employers and sectors'!$A$1:$G$2802,3,FALSE)</f>
        <v>Social care</v>
      </c>
      <c r="D1190" s="17" t="str">
        <f>VLOOKUP($A1190,'Employers and sectors'!$A$1:$G$2802,4,FALSE)</f>
        <v>Active</v>
      </c>
      <c r="E1190" s="17" t="str">
        <f>VLOOKUP($A1190,'Employers and sectors'!$A$1:$G$2802,5,FALSE)</f>
        <v>Basildon</v>
      </c>
      <c r="F1190" s="17" t="str">
        <f>VLOOKUP($A1190,'Employers and sectors'!$A$1:$G$2802,6,FALSE)</f>
        <v>Basildon</v>
      </c>
      <c r="G1190" s="17" t="str">
        <f>VLOOKUP($A1190,'Employers and sectors'!$A$1:$G$2802,7,FALSE)</f>
        <v>East</v>
      </c>
      <c r="H1190" s="18" t="s">
        <v>271</v>
      </c>
      <c r="I1190" s="41">
        <v>12</v>
      </c>
    </row>
    <row r="1191" spans="1:9" x14ac:dyDescent="0.35">
      <c r="A1191" s="17" t="s">
        <v>749</v>
      </c>
      <c r="B1191" s="17" t="str">
        <f>VLOOKUP($A1191,'Employers and sectors'!$A$1:$G$2802,2,FALSE)</f>
        <v>Health and social care</v>
      </c>
      <c r="C1191" s="17" t="str">
        <f>VLOOKUP($A1191,'Employers and sectors'!$A$1:$G$2802,3,FALSE)</f>
        <v>Social care</v>
      </c>
      <c r="D1191" s="17" t="str">
        <f>VLOOKUP($A1191,'Employers and sectors'!$A$1:$G$2802,4,FALSE)</f>
        <v>Active</v>
      </c>
      <c r="E1191" s="17" t="str">
        <f>VLOOKUP($A1191,'Employers and sectors'!$A$1:$G$2802,5,FALSE)</f>
        <v>Basildon</v>
      </c>
      <c r="F1191" s="17" t="str">
        <f>VLOOKUP($A1191,'Employers and sectors'!$A$1:$G$2802,6,FALSE)</f>
        <v>Basildon</v>
      </c>
      <c r="G1191" s="17" t="str">
        <f>VLOOKUP($A1191,'Employers and sectors'!$A$1:$G$2802,7,FALSE)</f>
        <v>East</v>
      </c>
      <c r="H1191" s="18" t="s">
        <v>246</v>
      </c>
      <c r="I1191" s="41" t="s">
        <v>5666</v>
      </c>
    </row>
    <row r="1192" spans="1:9" x14ac:dyDescent="0.35">
      <c r="A1192" s="17" t="s">
        <v>749</v>
      </c>
      <c r="B1192" s="17" t="str">
        <f>VLOOKUP($A1192,'Employers and sectors'!$A$1:$G$2802,2,FALSE)</f>
        <v>Health and social care</v>
      </c>
      <c r="C1192" s="17" t="str">
        <f>VLOOKUP($A1192,'Employers and sectors'!$A$1:$G$2802,3,FALSE)</f>
        <v>Social care</v>
      </c>
      <c r="D1192" s="17" t="str">
        <f>VLOOKUP($A1192,'Employers and sectors'!$A$1:$G$2802,4,FALSE)</f>
        <v>Active</v>
      </c>
      <c r="E1192" s="17" t="str">
        <f>VLOOKUP($A1192,'Employers and sectors'!$A$1:$G$2802,5,FALSE)</f>
        <v>Basildon</v>
      </c>
      <c r="F1192" s="17" t="str">
        <f>VLOOKUP($A1192,'Employers and sectors'!$A$1:$G$2802,6,FALSE)</f>
        <v>Basildon</v>
      </c>
      <c r="G1192" s="17" t="str">
        <f>VLOOKUP($A1192,'Employers and sectors'!$A$1:$G$2802,7,FALSE)</f>
        <v>East</v>
      </c>
      <c r="H1192" s="18" t="s">
        <v>247</v>
      </c>
      <c r="I1192" s="41" t="s">
        <v>5666</v>
      </c>
    </row>
    <row r="1193" spans="1:9" ht="16" thickBot="1" x14ac:dyDescent="0.4">
      <c r="A1193" s="19" t="s">
        <v>749</v>
      </c>
      <c r="B1193" s="17" t="str">
        <f>VLOOKUP($A1193,'Employers and sectors'!$A$1:$G$2802,2,FALSE)</f>
        <v>Health and social care</v>
      </c>
      <c r="C1193" s="19" t="str">
        <f>VLOOKUP($A1193,'Employers and sectors'!$A$1:$G$2802,3,FALSE)</f>
        <v>Social care</v>
      </c>
      <c r="D1193" s="19" t="str">
        <f>VLOOKUP($A1193,'Employers and sectors'!$A$1:$G$2802,4,FALSE)</f>
        <v>Active</v>
      </c>
      <c r="E1193" s="17" t="str">
        <f>VLOOKUP($A1193,'Employers and sectors'!$A$1:$G$2802,5,FALSE)</f>
        <v>Basildon</v>
      </c>
      <c r="F1193" s="19" t="str">
        <f>VLOOKUP($A1193,'Employers and sectors'!$A$1:$G$2802,6,FALSE)</f>
        <v>Basildon</v>
      </c>
      <c r="G1193" s="19" t="str">
        <f>VLOOKUP($A1193,'Employers and sectors'!$A$1:$G$2802,7,FALSE)</f>
        <v>East</v>
      </c>
      <c r="H1193" s="20" t="s">
        <v>253</v>
      </c>
      <c r="I1193" s="42">
        <v>7</v>
      </c>
    </row>
    <row r="1194" spans="1:9" ht="16" thickBot="1" x14ac:dyDescent="0.4">
      <c r="A1194" s="27" t="s">
        <v>750</v>
      </c>
      <c r="B1194" s="60" t="str">
        <f t="shared" ref="B1194:G1194" si="247">B1193</f>
        <v>Health and social care</v>
      </c>
      <c r="C1194" s="60" t="str">
        <f t="shared" si="247"/>
        <v>Social care</v>
      </c>
      <c r="D1194" s="60" t="str">
        <f t="shared" si="247"/>
        <v>Active</v>
      </c>
      <c r="E1194" s="60" t="str">
        <f t="shared" si="247"/>
        <v>Basildon</v>
      </c>
      <c r="F1194" s="60" t="str">
        <f t="shared" si="247"/>
        <v>Basildon</v>
      </c>
      <c r="G1194" s="60" t="str">
        <f t="shared" si="247"/>
        <v>East</v>
      </c>
      <c r="H1194" s="28"/>
      <c r="I1194" s="43">
        <v>37</v>
      </c>
    </row>
    <row r="1195" spans="1:9" ht="16" thickBot="1" x14ac:dyDescent="0.4">
      <c r="A1195" s="23" t="s">
        <v>751</v>
      </c>
      <c r="B1195" s="17" t="str">
        <f>VLOOKUP($A1195,'Employers and sectors'!$A$1:$G$2802,2,FALSE)</f>
        <v>Health and social care</v>
      </c>
      <c r="C1195" s="23" t="str">
        <f>VLOOKUP($A1195,'Employers and sectors'!$A$1:$G$2802,3,FALSE)</f>
        <v>Social care</v>
      </c>
      <c r="D1195" s="23" t="str">
        <f>VLOOKUP($A1195,'Employers and sectors'!$A$1:$G$2802,4,FALSE)</f>
        <v>Active</v>
      </c>
      <c r="E1195" s="17" t="str">
        <f>VLOOKUP($A1195,'Employers and sectors'!$A$1:$G$2802,5,FALSE)</f>
        <v>Lytham St Annes, Fylde</v>
      </c>
      <c r="F1195" s="23" t="str">
        <f>VLOOKUP($A1195,'Employers and sectors'!$A$1:$G$2802,6,FALSE)</f>
        <v>Fylde</v>
      </c>
      <c r="G1195" s="23" t="str">
        <f>VLOOKUP($A1195,'Employers and sectors'!$A$1:$G$2802,7,FALSE)</f>
        <v>North West</v>
      </c>
      <c r="H1195" s="24" t="s">
        <v>246</v>
      </c>
      <c r="I1195" s="45">
        <v>38</v>
      </c>
    </row>
    <row r="1196" spans="1:9" ht="16" thickBot="1" x14ac:dyDescent="0.4">
      <c r="A1196" s="27" t="s">
        <v>752</v>
      </c>
      <c r="B1196" s="60" t="str">
        <f t="shared" ref="B1196:G1196" si="248">B1195</f>
        <v>Health and social care</v>
      </c>
      <c r="C1196" s="60" t="str">
        <f t="shared" si="248"/>
        <v>Social care</v>
      </c>
      <c r="D1196" s="60" t="str">
        <f t="shared" si="248"/>
        <v>Active</v>
      </c>
      <c r="E1196" s="60" t="str">
        <f t="shared" si="248"/>
        <v>Lytham St Annes, Fylde</v>
      </c>
      <c r="F1196" s="60" t="str">
        <f t="shared" si="248"/>
        <v>Fylde</v>
      </c>
      <c r="G1196" s="60" t="str">
        <f t="shared" si="248"/>
        <v>North West</v>
      </c>
      <c r="H1196" s="28"/>
      <c r="I1196" s="43">
        <v>38</v>
      </c>
    </row>
    <row r="1197" spans="1:9" x14ac:dyDescent="0.35">
      <c r="A1197" s="15" t="s">
        <v>753</v>
      </c>
      <c r="B1197" s="17" t="str">
        <f>VLOOKUP($A1197,'Employers and sectors'!$A$1:$G$2802,2,FALSE)</f>
        <v>Health and social care</v>
      </c>
      <c r="C1197" s="15" t="str">
        <f>VLOOKUP($A1197,'Employers and sectors'!$A$1:$G$2802,3,FALSE)</f>
        <v>Social care</v>
      </c>
      <c r="D1197" s="15" t="str">
        <f>VLOOKUP($A1197,'Employers and sectors'!$A$1:$G$2802,4,FALSE)</f>
        <v>Active</v>
      </c>
      <c r="E1197" s="17" t="str">
        <f>VLOOKUP($A1197,'Employers and sectors'!$A$1:$G$2802,5,FALSE)</f>
        <v>Dartford</v>
      </c>
      <c r="F1197" s="15" t="str">
        <f>VLOOKUP($A1197,'Employers and sectors'!$A$1:$G$2802,6,FALSE)</f>
        <v>Dartford</v>
      </c>
      <c r="G1197" s="15" t="str">
        <f>VLOOKUP($A1197,'Employers and sectors'!$A$1:$G$2802,7,FALSE)</f>
        <v>South East</v>
      </c>
      <c r="H1197" s="16" t="s">
        <v>252</v>
      </c>
      <c r="I1197" s="44">
        <v>7</v>
      </c>
    </row>
    <row r="1198" spans="1:9" ht="16" thickBot="1" x14ac:dyDescent="0.4">
      <c r="A1198" s="19" t="s">
        <v>753</v>
      </c>
      <c r="B1198" s="17" t="str">
        <f>VLOOKUP($A1198,'Employers and sectors'!$A$1:$G$2802,2,FALSE)</f>
        <v>Health and social care</v>
      </c>
      <c r="C1198" s="19" t="str">
        <f>VLOOKUP($A1198,'Employers and sectors'!$A$1:$G$2802,3,FALSE)</f>
        <v>Social care</v>
      </c>
      <c r="D1198" s="19" t="str">
        <f>VLOOKUP($A1198,'Employers and sectors'!$A$1:$G$2802,4,FALSE)</f>
        <v>Active</v>
      </c>
      <c r="E1198" s="17" t="str">
        <f>VLOOKUP($A1198,'Employers and sectors'!$A$1:$G$2802,5,FALSE)</f>
        <v>Dartford</v>
      </c>
      <c r="F1198" s="19" t="str">
        <f>VLOOKUP($A1198,'Employers and sectors'!$A$1:$G$2802,6,FALSE)</f>
        <v>Dartford</v>
      </c>
      <c r="G1198" s="19" t="str">
        <f>VLOOKUP($A1198,'Employers and sectors'!$A$1:$G$2802,7,FALSE)</f>
        <v>South East</v>
      </c>
      <c r="H1198" s="20" t="s">
        <v>246</v>
      </c>
      <c r="I1198" s="42">
        <v>45</v>
      </c>
    </row>
    <row r="1199" spans="1:9" ht="16" thickBot="1" x14ac:dyDescent="0.4">
      <c r="A1199" s="27" t="s">
        <v>754</v>
      </c>
      <c r="B1199" s="60" t="str">
        <f t="shared" ref="B1199:G1199" si="249">B1198</f>
        <v>Health and social care</v>
      </c>
      <c r="C1199" s="60" t="str">
        <f t="shared" si="249"/>
        <v>Social care</v>
      </c>
      <c r="D1199" s="60" t="str">
        <f t="shared" si="249"/>
        <v>Active</v>
      </c>
      <c r="E1199" s="60" t="str">
        <f t="shared" si="249"/>
        <v>Dartford</v>
      </c>
      <c r="F1199" s="60" t="str">
        <f t="shared" si="249"/>
        <v>Dartford</v>
      </c>
      <c r="G1199" s="60" t="str">
        <f t="shared" si="249"/>
        <v>South East</v>
      </c>
      <c r="H1199" s="28"/>
      <c r="I1199" s="43">
        <v>52</v>
      </c>
    </row>
    <row r="1200" spans="1:9" x14ac:dyDescent="0.35">
      <c r="A1200" s="15" t="s">
        <v>755</v>
      </c>
      <c r="B1200" s="17" t="str">
        <f>VLOOKUP($A1200,'Employers and sectors'!$A$1:$G$2802,2,FALSE)</f>
        <v>Health and social care</v>
      </c>
      <c r="C1200" s="15" t="str">
        <f>VLOOKUP($A1200,'Employers and sectors'!$A$1:$G$2802,3,FALSE)</f>
        <v>Social care</v>
      </c>
      <c r="D1200" s="15" t="str">
        <f>VLOOKUP($A1200,'Employers and sectors'!$A$1:$G$2802,4,FALSE)</f>
        <v>Revoked</v>
      </c>
      <c r="E1200" s="17" t="str">
        <f>VLOOKUP($A1200,'Employers and sectors'!$A$1:$G$2802,5,FALSE)</f>
        <v>Stoke-on-Trent</v>
      </c>
      <c r="F1200" s="15" t="str">
        <f>VLOOKUP($A1200,'Employers and sectors'!$A$1:$G$2802,6,FALSE)</f>
        <v>Stoke-on-Trent</v>
      </c>
      <c r="G1200" s="15" t="str">
        <f>VLOOKUP($A1200,'Employers and sectors'!$A$1:$G$2802,7,FALSE)</f>
        <v>West Midlands</v>
      </c>
      <c r="H1200" s="16" t="s">
        <v>246</v>
      </c>
      <c r="I1200" s="44">
        <v>99</v>
      </c>
    </row>
    <row r="1201" spans="1:9" x14ac:dyDescent="0.35">
      <c r="A1201" s="17" t="s">
        <v>755</v>
      </c>
      <c r="B1201" s="17" t="str">
        <f>VLOOKUP($A1201,'Employers and sectors'!$A$1:$G$2802,2,FALSE)</f>
        <v>Health and social care</v>
      </c>
      <c r="C1201" s="17" t="str">
        <f>VLOOKUP($A1201,'Employers and sectors'!$A$1:$G$2802,3,FALSE)</f>
        <v>Social care</v>
      </c>
      <c r="D1201" s="17" t="str">
        <f>VLOOKUP($A1201,'Employers and sectors'!$A$1:$G$2802,4,FALSE)</f>
        <v>Revoked</v>
      </c>
      <c r="E1201" s="17" t="str">
        <f>VLOOKUP($A1201,'Employers and sectors'!$A$1:$G$2802,5,FALSE)</f>
        <v>Stoke-on-Trent</v>
      </c>
      <c r="F1201" s="17" t="str">
        <f>VLOOKUP($A1201,'Employers and sectors'!$A$1:$G$2802,6,FALSE)</f>
        <v>Stoke-on-Trent</v>
      </c>
      <c r="G1201" s="17" t="str">
        <f>VLOOKUP($A1201,'Employers and sectors'!$A$1:$G$2802,7,FALSE)</f>
        <v>West Midlands</v>
      </c>
      <c r="H1201" s="18" t="s">
        <v>247</v>
      </c>
      <c r="I1201" s="41">
        <v>17</v>
      </c>
    </row>
    <row r="1202" spans="1:9" x14ac:dyDescent="0.35">
      <c r="A1202" s="17" t="s">
        <v>755</v>
      </c>
      <c r="B1202" s="17" t="str">
        <f>VLOOKUP($A1202,'Employers and sectors'!$A$1:$G$2802,2,FALSE)</f>
        <v>Health and social care</v>
      </c>
      <c r="C1202" s="17" t="str">
        <f>VLOOKUP($A1202,'Employers and sectors'!$A$1:$G$2802,3,FALSE)</f>
        <v>Social care</v>
      </c>
      <c r="D1202" s="17" t="str">
        <f>VLOOKUP($A1202,'Employers and sectors'!$A$1:$G$2802,4,FALSE)</f>
        <v>Revoked</v>
      </c>
      <c r="E1202" s="17" t="str">
        <f>VLOOKUP($A1202,'Employers and sectors'!$A$1:$G$2802,5,FALSE)</f>
        <v>Stoke-on-Trent</v>
      </c>
      <c r="F1202" s="17" t="str">
        <f>VLOOKUP($A1202,'Employers and sectors'!$A$1:$G$2802,6,FALSE)</f>
        <v>Stoke-on-Trent</v>
      </c>
      <c r="G1202" s="17" t="str">
        <f>VLOOKUP($A1202,'Employers and sectors'!$A$1:$G$2802,7,FALSE)</f>
        <v>West Midlands</v>
      </c>
      <c r="H1202" s="18" t="s">
        <v>264</v>
      </c>
      <c r="I1202" s="41" t="s">
        <v>5666</v>
      </c>
    </row>
    <row r="1203" spans="1:9" ht="16" thickBot="1" x14ac:dyDescent="0.4">
      <c r="A1203" s="19" t="s">
        <v>755</v>
      </c>
      <c r="B1203" s="17" t="str">
        <f>VLOOKUP($A1203,'Employers and sectors'!$A$1:$G$2802,2,FALSE)</f>
        <v>Health and social care</v>
      </c>
      <c r="C1203" s="19" t="str">
        <f>VLOOKUP($A1203,'Employers and sectors'!$A$1:$G$2802,3,FALSE)</f>
        <v>Social care</v>
      </c>
      <c r="D1203" s="19" t="str">
        <f>VLOOKUP($A1203,'Employers and sectors'!$A$1:$G$2802,4,FALSE)</f>
        <v>Revoked</v>
      </c>
      <c r="E1203" s="17" t="str">
        <f>VLOOKUP($A1203,'Employers and sectors'!$A$1:$G$2802,5,FALSE)</f>
        <v>Stoke-on-Trent</v>
      </c>
      <c r="F1203" s="19" t="str">
        <f>VLOOKUP($A1203,'Employers and sectors'!$A$1:$G$2802,6,FALSE)</f>
        <v>Stoke-on-Trent</v>
      </c>
      <c r="G1203" s="19" t="str">
        <f>VLOOKUP($A1203,'Employers and sectors'!$A$1:$G$2802,7,FALSE)</f>
        <v>West Midlands</v>
      </c>
      <c r="H1203" s="20" t="s">
        <v>253</v>
      </c>
      <c r="I1203" s="42" t="s">
        <v>5666</v>
      </c>
    </row>
    <row r="1204" spans="1:9" ht="16" thickBot="1" x14ac:dyDescent="0.4">
      <c r="A1204" s="27" t="s">
        <v>756</v>
      </c>
      <c r="B1204" s="60" t="str">
        <f t="shared" ref="B1204:G1204" si="250">B1203</f>
        <v>Health and social care</v>
      </c>
      <c r="C1204" s="60" t="str">
        <f t="shared" si="250"/>
        <v>Social care</v>
      </c>
      <c r="D1204" s="60" t="str">
        <f t="shared" si="250"/>
        <v>Revoked</v>
      </c>
      <c r="E1204" s="60" t="str">
        <f t="shared" si="250"/>
        <v>Stoke-on-Trent</v>
      </c>
      <c r="F1204" s="60" t="str">
        <f t="shared" si="250"/>
        <v>Stoke-on-Trent</v>
      </c>
      <c r="G1204" s="60" t="str">
        <f t="shared" si="250"/>
        <v>West Midlands</v>
      </c>
      <c r="H1204" s="28"/>
      <c r="I1204" s="43">
        <v>118</v>
      </c>
    </row>
    <row r="1205" spans="1:9" x14ac:dyDescent="0.35">
      <c r="A1205" s="15" t="s">
        <v>757</v>
      </c>
      <c r="B1205" s="17" t="str">
        <f>VLOOKUP($A1205,'Employers and sectors'!$A$1:$G$2802,2,FALSE)</f>
        <v>Professional, Scientific and Technical</v>
      </c>
      <c r="C1205" s="15">
        <f>VLOOKUP($A1205,'Employers and sectors'!$A$1:$G$2802,3,FALSE)</f>
        <v>0</v>
      </c>
      <c r="D1205" s="15" t="str">
        <f>VLOOKUP($A1205,'Employers and sectors'!$A$1:$G$2802,4,FALSE)</f>
        <v>Active</v>
      </c>
      <c r="E1205" s="17" t="str">
        <f>VLOOKUP($A1205,'Employers and sectors'!$A$1:$G$2802,5,FALSE)</f>
        <v>Westminster</v>
      </c>
      <c r="F1205" s="15" t="str">
        <f>VLOOKUP($A1205,'Employers and sectors'!$A$1:$G$2802,6,FALSE)</f>
        <v>Westminster</v>
      </c>
      <c r="G1205" s="15" t="str">
        <f>VLOOKUP($A1205,'Employers and sectors'!$A$1:$G$2802,7,FALSE)</f>
        <v>London</v>
      </c>
      <c r="H1205" s="16" t="s">
        <v>8</v>
      </c>
      <c r="I1205" s="44">
        <v>7</v>
      </c>
    </row>
    <row r="1206" spans="1:9" x14ac:dyDescent="0.35">
      <c r="A1206" s="17" t="s">
        <v>757</v>
      </c>
      <c r="B1206" s="17" t="str">
        <f>VLOOKUP($A1206,'Employers and sectors'!$A$1:$G$2802,2,FALSE)</f>
        <v>Professional, Scientific and Technical</v>
      </c>
      <c r="C1206" s="17">
        <f>VLOOKUP($A1206,'Employers and sectors'!$A$1:$G$2802,3,FALSE)</f>
        <v>0</v>
      </c>
      <c r="D1206" s="17" t="str">
        <f>VLOOKUP($A1206,'Employers and sectors'!$A$1:$G$2802,4,FALSE)</f>
        <v>Active</v>
      </c>
      <c r="E1206" s="17" t="str">
        <f>VLOOKUP($A1206,'Employers and sectors'!$A$1:$G$2802,5,FALSE)</f>
        <v>Westminster</v>
      </c>
      <c r="F1206" s="17" t="str">
        <f>VLOOKUP($A1206,'Employers and sectors'!$A$1:$G$2802,6,FALSE)</f>
        <v>Westminster</v>
      </c>
      <c r="G1206" s="17" t="str">
        <f>VLOOKUP($A1206,'Employers and sectors'!$A$1:$G$2802,7,FALSE)</f>
        <v>London</v>
      </c>
      <c r="H1206" s="18" t="s">
        <v>9</v>
      </c>
      <c r="I1206" s="41" t="s">
        <v>5666</v>
      </c>
    </row>
    <row r="1207" spans="1:9" x14ac:dyDescent="0.35">
      <c r="A1207" s="17" t="s">
        <v>757</v>
      </c>
      <c r="B1207" s="17" t="str">
        <f>VLOOKUP($A1207,'Employers and sectors'!$A$1:$G$2802,2,FALSE)</f>
        <v>Professional, Scientific and Technical</v>
      </c>
      <c r="C1207" s="17">
        <f>VLOOKUP($A1207,'Employers and sectors'!$A$1:$G$2802,3,FALSE)</f>
        <v>0</v>
      </c>
      <c r="D1207" s="17" t="str">
        <f>VLOOKUP($A1207,'Employers and sectors'!$A$1:$G$2802,4,FALSE)</f>
        <v>Active</v>
      </c>
      <c r="E1207" s="17" t="str">
        <f>VLOOKUP($A1207,'Employers and sectors'!$A$1:$G$2802,5,FALSE)</f>
        <v>Westminster</v>
      </c>
      <c r="F1207" s="17" t="str">
        <f>VLOOKUP($A1207,'Employers and sectors'!$A$1:$G$2802,6,FALSE)</f>
        <v>Westminster</v>
      </c>
      <c r="G1207" s="17" t="str">
        <f>VLOOKUP($A1207,'Employers and sectors'!$A$1:$G$2802,7,FALSE)</f>
        <v>London</v>
      </c>
      <c r="H1207" s="18" t="s">
        <v>252</v>
      </c>
      <c r="I1207" s="41" t="s">
        <v>5666</v>
      </c>
    </row>
    <row r="1208" spans="1:9" x14ac:dyDescent="0.35">
      <c r="A1208" s="17" t="s">
        <v>757</v>
      </c>
      <c r="B1208" s="17" t="str">
        <f>VLOOKUP($A1208,'Employers and sectors'!$A$1:$G$2802,2,FALSE)</f>
        <v>Professional, Scientific and Technical</v>
      </c>
      <c r="C1208" s="17">
        <f>VLOOKUP($A1208,'Employers and sectors'!$A$1:$G$2802,3,FALSE)</f>
        <v>0</v>
      </c>
      <c r="D1208" s="17" t="str">
        <f>VLOOKUP($A1208,'Employers and sectors'!$A$1:$G$2802,4,FALSE)</f>
        <v>Active</v>
      </c>
      <c r="E1208" s="17" t="str">
        <f>VLOOKUP($A1208,'Employers and sectors'!$A$1:$G$2802,5,FALSE)</f>
        <v>Westminster</v>
      </c>
      <c r="F1208" s="17" t="str">
        <f>VLOOKUP($A1208,'Employers and sectors'!$A$1:$G$2802,6,FALSE)</f>
        <v>Westminster</v>
      </c>
      <c r="G1208" s="17" t="str">
        <f>VLOOKUP($A1208,'Employers and sectors'!$A$1:$G$2802,7,FALSE)</f>
        <v>London</v>
      </c>
      <c r="H1208" s="18" t="s">
        <v>274</v>
      </c>
      <c r="I1208" s="41" t="s">
        <v>5666</v>
      </c>
    </row>
    <row r="1209" spans="1:9" x14ac:dyDescent="0.35">
      <c r="A1209" s="17" t="s">
        <v>757</v>
      </c>
      <c r="B1209" s="17" t="str">
        <f>VLOOKUP($A1209,'Employers and sectors'!$A$1:$G$2802,2,FALSE)</f>
        <v>Professional, Scientific and Technical</v>
      </c>
      <c r="C1209" s="17">
        <f>VLOOKUP($A1209,'Employers and sectors'!$A$1:$G$2802,3,FALSE)</f>
        <v>0</v>
      </c>
      <c r="D1209" s="17" t="str">
        <f>VLOOKUP($A1209,'Employers and sectors'!$A$1:$G$2802,4,FALSE)</f>
        <v>Active</v>
      </c>
      <c r="E1209" s="17" t="str">
        <f>VLOOKUP($A1209,'Employers and sectors'!$A$1:$G$2802,5,FALSE)</f>
        <v>Westminster</v>
      </c>
      <c r="F1209" s="17" t="str">
        <f>VLOOKUP($A1209,'Employers and sectors'!$A$1:$G$2802,6,FALSE)</f>
        <v>Westminster</v>
      </c>
      <c r="G1209" s="17" t="str">
        <f>VLOOKUP($A1209,'Employers and sectors'!$A$1:$G$2802,7,FALSE)</f>
        <v>London</v>
      </c>
      <c r="H1209" s="18" t="s">
        <v>271</v>
      </c>
      <c r="I1209" s="41" t="s">
        <v>5666</v>
      </c>
    </row>
    <row r="1210" spans="1:9" x14ac:dyDescent="0.35">
      <c r="A1210" s="17" t="s">
        <v>757</v>
      </c>
      <c r="B1210" s="17" t="str">
        <f>VLOOKUP($A1210,'Employers and sectors'!$A$1:$G$2802,2,FALSE)</f>
        <v>Professional, Scientific and Technical</v>
      </c>
      <c r="C1210" s="17">
        <f>VLOOKUP($A1210,'Employers and sectors'!$A$1:$G$2802,3,FALSE)</f>
        <v>0</v>
      </c>
      <c r="D1210" s="17" t="str">
        <f>VLOOKUP($A1210,'Employers and sectors'!$A$1:$G$2802,4,FALSE)</f>
        <v>Active</v>
      </c>
      <c r="E1210" s="17" t="str">
        <f>VLOOKUP($A1210,'Employers and sectors'!$A$1:$G$2802,5,FALSE)</f>
        <v>Westminster</v>
      </c>
      <c r="F1210" s="17" t="str">
        <f>VLOOKUP($A1210,'Employers and sectors'!$A$1:$G$2802,6,FALSE)</f>
        <v>Westminster</v>
      </c>
      <c r="G1210" s="17" t="str">
        <f>VLOOKUP($A1210,'Employers and sectors'!$A$1:$G$2802,7,FALSE)</f>
        <v>London</v>
      </c>
      <c r="H1210" s="18" t="s">
        <v>246</v>
      </c>
      <c r="I1210" s="41">
        <v>9</v>
      </c>
    </row>
    <row r="1211" spans="1:9" x14ac:dyDescent="0.35">
      <c r="A1211" s="17" t="s">
        <v>757</v>
      </c>
      <c r="B1211" s="17" t="str">
        <f>VLOOKUP($A1211,'Employers and sectors'!$A$1:$G$2802,2,FALSE)</f>
        <v>Professional, Scientific and Technical</v>
      </c>
      <c r="C1211" s="17">
        <f>VLOOKUP($A1211,'Employers and sectors'!$A$1:$G$2802,3,FALSE)</f>
        <v>0</v>
      </c>
      <c r="D1211" s="17" t="str">
        <f>VLOOKUP($A1211,'Employers and sectors'!$A$1:$G$2802,4,FALSE)</f>
        <v>Active</v>
      </c>
      <c r="E1211" s="17" t="str">
        <f>VLOOKUP($A1211,'Employers and sectors'!$A$1:$G$2802,5,FALSE)</f>
        <v>Westminster</v>
      </c>
      <c r="F1211" s="17" t="str">
        <f>VLOOKUP($A1211,'Employers and sectors'!$A$1:$G$2802,6,FALSE)</f>
        <v>Westminster</v>
      </c>
      <c r="G1211" s="17" t="str">
        <f>VLOOKUP($A1211,'Employers and sectors'!$A$1:$G$2802,7,FALSE)</f>
        <v>London</v>
      </c>
      <c r="H1211" s="18" t="s">
        <v>247</v>
      </c>
      <c r="I1211" s="41">
        <v>17</v>
      </c>
    </row>
    <row r="1212" spans="1:9" ht="16" thickBot="1" x14ac:dyDescent="0.4">
      <c r="A1212" s="19" t="s">
        <v>757</v>
      </c>
      <c r="B1212" s="17" t="str">
        <f>VLOOKUP($A1212,'Employers and sectors'!$A$1:$G$2802,2,FALSE)</f>
        <v>Professional, Scientific and Technical</v>
      </c>
      <c r="C1212" s="19">
        <f>VLOOKUP($A1212,'Employers and sectors'!$A$1:$G$2802,3,FALSE)</f>
        <v>0</v>
      </c>
      <c r="D1212" s="19" t="str">
        <f>VLOOKUP($A1212,'Employers and sectors'!$A$1:$G$2802,4,FALSE)</f>
        <v>Active</v>
      </c>
      <c r="E1212" s="17" t="str">
        <f>VLOOKUP($A1212,'Employers and sectors'!$A$1:$G$2802,5,FALSE)</f>
        <v>Westminster</v>
      </c>
      <c r="F1212" s="19" t="str">
        <f>VLOOKUP($A1212,'Employers and sectors'!$A$1:$G$2802,6,FALSE)</f>
        <v>Westminster</v>
      </c>
      <c r="G1212" s="19" t="str">
        <f>VLOOKUP($A1212,'Employers and sectors'!$A$1:$G$2802,7,FALSE)</f>
        <v>London</v>
      </c>
      <c r="H1212" s="20" t="s">
        <v>253</v>
      </c>
      <c r="I1212" s="42">
        <v>11</v>
      </c>
    </row>
    <row r="1213" spans="1:9" ht="16" thickBot="1" x14ac:dyDescent="0.4">
      <c r="A1213" s="27" t="s">
        <v>758</v>
      </c>
      <c r="B1213" s="60" t="str">
        <f t="shared" ref="B1213:G1213" si="251">B1212</f>
        <v>Professional, Scientific and Technical</v>
      </c>
      <c r="C1213" s="60">
        <f t="shared" si="251"/>
        <v>0</v>
      </c>
      <c r="D1213" s="60" t="str">
        <f t="shared" si="251"/>
        <v>Active</v>
      </c>
      <c r="E1213" s="60" t="str">
        <f t="shared" si="251"/>
        <v>Westminster</v>
      </c>
      <c r="F1213" s="60" t="str">
        <f t="shared" si="251"/>
        <v>Westminster</v>
      </c>
      <c r="G1213" s="60" t="str">
        <f t="shared" si="251"/>
        <v>London</v>
      </c>
      <c r="H1213" s="28"/>
      <c r="I1213" s="43">
        <v>54</v>
      </c>
    </row>
    <row r="1214" spans="1:9" x14ac:dyDescent="0.35">
      <c r="A1214" s="15" t="s">
        <v>16</v>
      </c>
      <c r="B1214" s="17" t="str">
        <f>VLOOKUP($A1214,'Employers and sectors'!$A$1:$G$2802,2,FALSE)</f>
        <v>Professional, Scientific and Technical</v>
      </c>
      <c r="C1214" s="15">
        <f>VLOOKUP($A1214,'Employers and sectors'!$A$1:$G$2802,3,FALSE)</f>
        <v>0</v>
      </c>
      <c r="D1214" s="15" t="str">
        <f>VLOOKUP($A1214,'Employers and sectors'!$A$1:$G$2802,4,FALSE)</f>
        <v>Active</v>
      </c>
      <c r="E1214" s="17" t="str">
        <f>VLOOKUP($A1214,'Employers and sectors'!$A$1:$G$2802,5,FALSE)</f>
        <v>Westminster</v>
      </c>
      <c r="F1214" s="15" t="str">
        <f>VLOOKUP($A1214,'Employers and sectors'!$A$1:$G$2802,6,FALSE)</f>
        <v>Westminster</v>
      </c>
      <c r="G1214" s="15" t="str">
        <f>VLOOKUP($A1214,'Employers and sectors'!$A$1:$G$2802,7,FALSE)</f>
        <v>London</v>
      </c>
      <c r="H1214" s="16" t="s">
        <v>8</v>
      </c>
      <c r="I1214" s="44">
        <v>16</v>
      </c>
    </row>
    <row r="1215" spans="1:9" x14ac:dyDescent="0.35">
      <c r="A1215" s="17" t="s">
        <v>16</v>
      </c>
      <c r="B1215" s="17" t="str">
        <f>VLOOKUP($A1215,'Employers and sectors'!$A$1:$G$2802,2,FALSE)</f>
        <v>Professional, Scientific and Technical</v>
      </c>
      <c r="C1215" s="17">
        <f>VLOOKUP($A1215,'Employers and sectors'!$A$1:$G$2802,3,FALSE)</f>
        <v>0</v>
      </c>
      <c r="D1215" s="17" t="str">
        <f>VLOOKUP($A1215,'Employers and sectors'!$A$1:$G$2802,4,FALSE)</f>
        <v>Active</v>
      </c>
      <c r="E1215" s="17" t="str">
        <f>VLOOKUP($A1215,'Employers and sectors'!$A$1:$G$2802,5,FALSE)</f>
        <v>Westminster</v>
      </c>
      <c r="F1215" s="17" t="str">
        <f>VLOOKUP($A1215,'Employers and sectors'!$A$1:$G$2802,6,FALSE)</f>
        <v>Westminster</v>
      </c>
      <c r="G1215" s="17" t="str">
        <f>VLOOKUP($A1215,'Employers and sectors'!$A$1:$G$2802,7,FALSE)</f>
        <v>London</v>
      </c>
      <c r="H1215" s="18" t="s">
        <v>9</v>
      </c>
      <c r="I1215" s="41">
        <v>24</v>
      </c>
    </row>
    <row r="1216" spans="1:9" x14ac:dyDescent="0.35">
      <c r="A1216" s="17" t="s">
        <v>16</v>
      </c>
      <c r="B1216" s="17" t="str">
        <f>VLOOKUP($A1216,'Employers and sectors'!$A$1:$G$2802,2,FALSE)</f>
        <v>Professional, Scientific and Technical</v>
      </c>
      <c r="C1216" s="17">
        <f>VLOOKUP($A1216,'Employers and sectors'!$A$1:$G$2802,3,FALSE)</f>
        <v>0</v>
      </c>
      <c r="D1216" s="17" t="str">
        <f>VLOOKUP($A1216,'Employers and sectors'!$A$1:$G$2802,4,FALSE)</f>
        <v>Active</v>
      </c>
      <c r="E1216" s="17" t="str">
        <f>VLOOKUP($A1216,'Employers and sectors'!$A$1:$G$2802,5,FALSE)</f>
        <v>Westminster</v>
      </c>
      <c r="F1216" s="17" t="str">
        <f>VLOOKUP($A1216,'Employers and sectors'!$A$1:$G$2802,6,FALSE)</f>
        <v>Westminster</v>
      </c>
      <c r="G1216" s="17" t="str">
        <f>VLOOKUP($A1216,'Employers and sectors'!$A$1:$G$2802,7,FALSE)</f>
        <v>London</v>
      </c>
      <c r="H1216" s="18" t="s">
        <v>252</v>
      </c>
      <c r="I1216" s="41">
        <v>21</v>
      </c>
    </row>
    <row r="1217" spans="1:9" x14ac:dyDescent="0.35">
      <c r="A1217" s="17" t="s">
        <v>16</v>
      </c>
      <c r="B1217" s="17" t="str">
        <f>VLOOKUP($A1217,'Employers and sectors'!$A$1:$G$2802,2,FALSE)</f>
        <v>Professional, Scientific and Technical</v>
      </c>
      <c r="C1217" s="17">
        <f>VLOOKUP($A1217,'Employers and sectors'!$A$1:$G$2802,3,FALSE)</f>
        <v>0</v>
      </c>
      <c r="D1217" s="17" t="str">
        <f>VLOOKUP($A1217,'Employers and sectors'!$A$1:$G$2802,4,FALSE)</f>
        <v>Active</v>
      </c>
      <c r="E1217" s="17" t="str">
        <f>VLOOKUP($A1217,'Employers and sectors'!$A$1:$G$2802,5,FALSE)</f>
        <v>Westminster</v>
      </c>
      <c r="F1217" s="17" t="str">
        <f>VLOOKUP($A1217,'Employers and sectors'!$A$1:$G$2802,6,FALSE)</f>
        <v>Westminster</v>
      </c>
      <c r="G1217" s="17" t="str">
        <f>VLOOKUP($A1217,'Employers and sectors'!$A$1:$G$2802,7,FALSE)</f>
        <v>London</v>
      </c>
      <c r="H1217" s="18" t="s">
        <v>274</v>
      </c>
      <c r="I1217" s="41">
        <v>9</v>
      </c>
    </row>
    <row r="1218" spans="1:9" x14ac:dyDescent="0.35">
      <c r="A1218" s="17" t="s">
        <v>16</v>
      </c>
      <c r="B1218" s="17" t="str">
        <f>VLOOKUP($A1218,'Employers and sectors'!$A$1:$G$2802,2,FALSE)</f>
        <v>Professional, Scientific and Technical</v>
      </c>
      <c r="C1218" s="17">
        <f>VLOOKUP($A1218,'Employers and sectors'!$A$1:$G$2802,3,FALSE)</f>
        <v>0</v>
      </c>
      <c r="D1218" s="17" t="str">
        <f>VLOOKUP($A1218,'Employers and sectors'!$A$1:$G$2802,4,FALSE)</f>
        <v>Active</v>
      </c>
      <c r="E1218" s="17" t="str">
        <f>VLOOKUP($A1218,'Employers and sectors'!$A$1:$G$2802,5,FALSE)</f>
        <v>Westminster</v>
      </c>
      <c r="F1218" s="17" t="str">
        <f>VLOOKUP($A1218,'Employers and sectors'!$A$1:$G$2802,6,FALSE)</f>
        <v>Westminster</v>
      </c>
      <c r="G1218" s="17" t="str">
        <f>VLOOKUP($A1218,'Employers and sectors'!$A$1:$G$2802,7,FALSE)</f>
        <v>London</v>
      </c>
      <c r="H1218" s="18" t="s">
        <v>271</v>
      </c>
      <c r="I1218" s="41">
        <v>7</v>
      </c>
    </row>
    <row r="1219" spans="1:9" x14ac:dyDescent="0.35">
      <c r="A1219" s="17" t="s">
        <v>16</v>
      </c>
      <c r="B1219" s="17" t="str">
        <f>VLOOKUP($A1219,'Employers and sectors'!$A$1:$G$2802,2,FALSE)</f>
        <v>Professional, Scientific and Technical</v>
      </c>
      <c r="C1219" s="17">
        <f>VLOOKUP($A1219,'Employers and sectors'!$A$1:$G$2802,3,FALSE)</f>
        <v>0</v>
      </c>
      <c r="D1219" s="17" t="str">
        <f>VLOOKUP($A1219,'Employers and sectors'!$A$1:$G$2802,4,FALSE)</f>
        <v>Active</v>
      </c>
      <c r="E1219" s="17" t="str">
        <f>VLOOKUP($A1219,'Employers and sectors'!$A$1:$G$2802,5,FALSE)</f>
        <v>Westminster</v>
      </c>
      <c r="F1219" s="17" t="str">
        <f>VLOOKUP($A1219,'Employers and sectors'!$A$1:$G$2802,6,FALSE)</f>
        <v>Westminster</v>
      </c>
      <c r="G1219" s="17" t="str">
        <f>VLOOKUP($A1219,'Employers and sectors'!$A$1:$G$2802,7,FALSE)</f>
        <v>London</v>
      </c>
      <c r="H1219" s="18" t="s">
        <v>246</v>
      </c>
      <c r="I1219" s="41">
        <v>39</v>
      </c>
    </row>
    <row r="1220" spans="1:9" x14ac:dyDescent="0.35">
      <c r="A1220" s="17" t="s">
        <v>16</v>
      </c>
      <c r="B1220" s="17" t="str">
        <f>VLOOKUP($A1220,'Employers and sectors'!$A$1:$G$2802,2,FALSE)</f>
        <v>Professional, Scientific and Technical</v>
      </c>
      <c r="C1220" s="17">
        <f>VLOOKUP($A1220,'Employers and sectors'!$A$1:$G$2802,3,FALSE)</f>
        <v>0</v>
      </c>
      <c r="D1220" s="17" t="str">
        <f>VLOOKUP($A1220,'Employers and sectors'!$A$1:$G$2802,4,FALSE)</f>
        <v>Active</v>
      </c>
      <c r="E1220" s="17" t="str">
        <f>VLOOKUP($A1220,'Employers and sectors'!$A$1:$G$2802,5,FALSE)</f>
        <v>Westminster</v>
      </c>
      <c r="F1220" s="17" t="str">
        <f>VLOOKUP($A1220,'Employers and sectors'!$A$1:$G$2802,6,FALSE)</f>
        <v>Westminster</v>
      </c>
      <c r="G1220" s="17" t="str">
        <f>VLOOKUP($A1220,'Employers and sectors'!$A$1:$G$2802,7,FALSE)</f>
        <v>London</v>
      </c>
      <c r="H1220" s="18" t="s">
        <v>247</v>
      </c>
      <c r="I1220" s="41">
        <v>71</v>
      </c>
    </row>
    <row r="1221" spans="1:9" ht="16" thickBot="1" x14ac:dyDescent="0.4">
      <c r="A1221" s="19" t="s">
        <v>16</v>
      </c>
      <c r="B1221" s="17" t="str">
        <f>VLOOKUP($A1221,'Employers and sectors'!$A$1:$G$2802,2,FALSE)</f>
        <v>Professional, Scientific and Technical</v>
      </c>
      <c r="C1221" s="19">
        <f>VLOOKUP($A1221,'Employers and sectors'!$A$1:$G$2802,3,FALSE)</f>
        <v>0</v>
      </c>
      <c r="D1221" s="19" t="str">
        <f>VLOOKUP($A1221,'Employers and sectors'!$A$1:$G$2802,4,FALSE)</f>
        <v>Active</v>
      </c>
      <c r="E1221" s="17" t="str">
        <f>VLOOKUP($A1221,'Employers and sectors'!$A$1:$G$2802,5,FALSE)</f>
        <v>Westminster</v>
      </c>
      <c r="F1221" s="19" t="str">
        <f>VLOOKUP($A1221,'Employers and sectors'!$A$1:$G$2802,6,FALSE)</f>
        <v>Westminster</v>
      </c>
      <c r="G1221" s="19" t="str">
        <f>VLOOKUP($A1221,'Employers and sectors'!$A$1:$G$2802,7,FALSE)</f>
        <v>London</v>
      </c>
      <c r="H1221" s="20" t="s">
        <v>253</v>
      </c>
      <c r="I1221" s="42">
        <v>51</v>
      </c>
    </row>
    <row r="1222" spans="1:9" ht="16" thickBot="1" x14ac:dyDescent="0.4">
      <c r="A1222" s="27" t="s">
        <v>17</v>
      </c>
      <c r="B1222" s="60" t="str">
        <f t="shared" ref="B1222:G1222" si="252">B1221</f>
        <v>Professional, Scientific and Technical</v>
      </c>
      <c r="C1222" s="60">
        <f t="shared" si="252"/>
        <v>0</v>
      </c>
      <c r="D1222" s="60" t="str">
        <f t="shared" si="252"/>
        <v>Active</v>
      </c>
      <c r="E1222" s="60" t="str">
        <f t="shared" si="252"/>
        <v>Westminster</v>
      </c>
      <c r="F1222" s="60" t="str">
        <f t="shared" si="252"/>
        <v>Westminster</v>
      </c>
      <c r="G1222" s="60" t="str">
        <f t="shared" si="252"/>
        <v>London</v>
      </c>
      <c r="H1222" s="28"/>
      <c r="I1222" s="43">
        <v>238</v>
      </c>
    </row>
    <row r="1223" spans="1:9" x14ac:dyDescent="0.35">
      <c r="A1223" s="15" t="s">
        <v>759</v>
      </c>
      <c r="B1223" s="17" t="str">
        <f>VLOOKUP($A1223,'Employers and sectors'!$A$1:$G$2802,2,FALSE)</f>
        <v>Finance and insurance</v>
      </c>
      <c r="C1223" s="15">
        <f>VLOOKUP($A1223,'Employers and sectors'!$A$1:$G$2802,3,FALSE)</f>
        <v>0</v>
      </c>
      <c r="D1223" s="15" t="str">
        <f>VLOOKUP($A1223,'Employers and sectors'!$A$1:$G$2802,4,FALSE)</f>
        <v>Revoked</v>
      </c>
      <c r="E1223" s="17" t="str">
        <f>VLOOKUP($A1223,'Employers and sectors'!$A$1:$G$2802,5,FALSE)</f>
        <v>Camden</v>
      </c>
      <c r="F1223" s="15" t="str">
        <f>VLOOKUP($A1223,'Employers and sectors'!$A$1:$G$2802,6,FALSE)</f>
        <v>Camden</v>
      </c>
      <c r="G1223" s="15" t="str">
        <f>VLOOKUP($A1223,'Employers and sectors'!$A$1:$G$2802,7,FALSE)</f>
        <v>London</v>
      </c>
      <c r="H1223" s="16" t="s">
        <v>246</v>
      </c>
      <c r="I1223" s="44">
        <v>29</v>
      </c>
    </row>
    <row r="1224" spans="1:9" x14ac:dyDescent="0.35">
      <c r="A1224" s="17" t="s">
        <v>759</v>
      </c>
      <c r="B1224" s="17" t="str">
        <f>VLOOKUP($A1224,'Employers and sectors'!$A$1:$G$2802,2,FALSE)</f>
        <v>Finance and insurance</v>
      </c>
      <c r="C1224" s="17">
        <f>VLOOKUP($A1224,'Employers and sectors'!$A$1:$G$2802,3,FALSE)</f>
        <v>0</v>
      </c>
      <c r="D1224" s="17" t="str">
        <f>VLOOKUP($A1224,'Employers and sectors'!$A$1:$G$2802,4,FALSE)</f>
        <v>Revoked</v>
      </c>
      <c r="E1224" s="17" t="str">
        <f>VLOOKUP($A1224,'Employers and sectors'!$A$1:$G$2802,5,FALSE)</f>
        <v>Camden</v>
      </c>
      <c r="F1224" s="17" t="str">
        <f>VLOOKUP($A1224,'Employers and sectors'!$A$1:$G$2802,6,FALSE)</f>
        <v>Camden</v>
      </c>
      <c r="G1224" s="17" t="str">
        <f>VLOOKUP($A1224,'Employers and sectors'!$A$1:$G$2802,7,FALSE)</f>
        <v>London</v>
      </c>
      <c r="H1224" s="18" t="s">
        <v>264</v>
      </c>
      <c r="I1224" s="41" t="s">
        <v>5666</v>
      </c>
    </row>
    <row r="1225" spans="1:9" ht="16" thickBot="1" x14ac:dyDescent="0.4">
      <c r="A1225" s="19" t="s">
        <v>759</v>
      </c>
      <c r="B1225" s="17" t="str">
        <f>VLOOKUP($A1225,'Employers and sectors'!$A$1:$G$2802,2,FALSE)</f>
        <v>Finance and insurance</v>
      </c>
      <c r="C1225" s="19">
        <f>VLOOKUP($A1225,'Employers and sectors'!$A$1:$G$2802,3,FALSE)</f>
        <v>0</v>
      </c>
      <c r="D1225" s="19" t="str">
        <f>VLOOKUP($A1225,'Employers and sectors'!$A$1:$G$2802,4,FALSE)</f>
        <v>Revoked</v>
      </c>
      <c r="E1225" s="17" t="str">
        <f>VLOOKUP($A1225,'Employers and sectors'!$A$1:$G$2802,5,FALSE)</f>
        <v>Camden</v>
      </c>
      <c r="F1225" s="19" t="str">
        <f>VLOOKUP($A1225,'Employers and sectors'!$A$1:$G$2802,6,FALSE)</f>
        <v>Camden</v>
      </c>
      <c r="G1225" s="19" t="str">
        <f>VLOOKUP($A1225,'Employers and sectors'!$A$1:$G$2802,7,FALSE)</f>
        <v>London</v>
      </c>
      <c r="H1225" s="20" t="s">
        <v>253</v>
      </c>
      <c r="I1225" s="42" t="s">
        <v>5666</v>
      </c>
    </row>
    <row r="1226" spans="1:9" ht="16" thickBot="1" x14ac:dyDescent="0.4">
      <c r="A1226" s="27" t="s">
        <v>760</v>
      </c>
      <c r="B1226" s="60" t="str">
        <f t="shared" ref="B1226:G1226" si="253">B1225</f>
        <v>Finance and insurance</v>
      </c>
      <c r="C1226" s="60">
        <f t="shared" si="253"/>
        <v>0</v>
      </c>
      <c r="D1226" s="60" t="str">
        <f t="shared" si="253"/>
        <v>Revoked</v>
      </c>
      <c r="E1226" s="60" t="str">
        <f t="shared" si="253"/>
        <v>Camden</v>
      </c>
      <c r="F1226" s="60" t="str">
        <f t="shared" si="253"/>
        <v>Camden</v>
      </c>
      <c r="G1226" s="60" t="str">
        <f t="shared" si="253"/>
        <v>London</v>
      </c>
      <c r="H1226" s="28"/>
      <c r="I1226" s="43">
        <v>33</v>
      </c>
    </row>
    <row r="1227" spans="1:9" x14ac:dyDescent="0.35">
      <c r="A1227" s="15" t="s">
        <v>761</v>
      </c>
      <c r="B1227" s="17" t="str">
        <f>VLOOKUP($A1227,'Employers and sectors'!$A$1:$G$2802,2,FALSE)</f>
        <v>Information and communication</v>
      </c>
      <c r="C1227" s="15">
        <f>VLOOKUP($A1227,'Employers and sectors'!$A$1:$G$2802,3,FALSE)</f>
        <v>0</v>
      </c>
      <c r="D1227" s="15" t="str">
        <f>VLOOKUP($A1227,'Employers and sectors'!$A$1:$G$2802,4,FALSE)</f>
        <v>Active</v>
      </c>
      <c r="E1227" s="17" t="str">
        <f>VLOOKUP($A1227,'Employers and sectors'!$A$1:$G$2802,5,FALSE)</f>
        <v>Camden</v>
      </c>
      <c r="F1227" s="15" t="str">
        <f>VLOOKUP($A1227,'Employers and sectors'!$A$1:$G$2802,6,FALSE)</f>
        <v>Camden</v>
      </c>
      <c r="G1227" s="15" t="str">
        <f>VLOOKUP($A1227,'Employers and sectors'!$A$1:$G$2802,7,FALSE)</f>
        <v>London</v>
      </c>
      <c r="H1227" s="16" t="s">
        <v>8</v>
      </c>
      <c r="I1227" s="44" t="s">
        <v>5666</v>
      </c>
    </row>
    <row r="1228" spans="1:9" x14ac:dyDescent="0.35">
      <c r="A1228" s="17" t="s">
        <v>761</v>
      </c>
      <c r="B1228" s="17" t="str">
        <f>VLOOKUP($A1228,'Employers and sectors'!$A$1:$G$2802,2,FALSE)</f>
        <v>Information and communication</v>
      </c>
      <c r="C1228" s="17">
        <f>VLOOKUP($A1228,'Employers and sectors'!$A$1:$G$2802,3,FALSE)</f>
        <v>0</v>
      </c>
      <c r="D1228" s="17" t="str">
        <f>VLOOKUP($A1228,'Employers and sectors'!$A$1:$G$2802,4,FALSE)</f>
        <v>Active</v>
      </c>
      <c r="E1228" s="17" t="str">
        <f>VLOOKUP($A1228,'Employers and sectors'!$A$1:$G$2802,5,FALSE)</f>
        <v>Camden</v>
      </c>
      <c r="F1228" s="17" t="str">
        <f>VLOOKUP($A1228,'Employers and sectors'!$A$1:$G$2802,6,FALSE)</f>
        <v>Camden</v>
      </c>
      <c r="G1228" s="17" t="str">
        <f>VLOOKUP($A1228,'Employers and sectors'!$A$1:$G$2802,7,FALSE)</f>
        <v>London</v>
      </c>
      <c r="H1228" s="18" t="s">
        <v>9</v>
      </c>
      <c r="I1228" s="41">
        <v>6</v>
      </c>
    </row>
    <row r="1229" spans="1:9" x14ac:dyDescent="0.35">
      <c r="A1229" s="17" t="s">
        <v>761</v>
      </c>
      <c r="B1229" s="17" t="str">
        <f>VLOOKUP($A1229,'Employers and sectors'!$A$1:$G$2802,2,FALSE)</f>
        <v>Information and communication</v>
      </c>
      <c r="C1229" s="17">
        <f>VLOOKUP($A1229,'Employers and sectors'!$A$1:$G$2802,3,FALSE)</f>
        <v>0</v>
      </c>
      <c r="D1229" s="17" t="str">
        <f>VLOOKUP($A1229,'Employers and sectors'!$A$1:$G$2802,4,FALSE)</f>
        <v>Active</v>
      </c>
      <c r="E1229" s="17" t="str">
        <f>VLOOKUP($A1229,'Employers and sectors'!$A$1:$G$2802,5,FALSE)</f>
        <v>Camden</v>
      </c>
      <c r="F1229" s="17" t="str">
        <f>VLOOKUP($A1229,'Employers and sectors'!$A$1:$G$2802,6,FALSE)</f>
        <v>Camden</v>
      </c>
      <c r="G1229" s="17" t="str">
        <f>VLOOKUP($A1229,'Employers and sectors'!$A$1:$G$2802,7,FALSE)</f>
        <v>London</v>
      </c>
      <c r="H1229" s="18" t="s">
        <v>252</v>
      </c>
      <c r="I1229" s="41">
        <v>8</v>
      </c>
    </row>
    <row r="1230" spans="1:9" x14ac:dyDescent="0.35">
      <c r="A1230" s="17" t="s">
        <v>761</v>
      </c>
      <c r="B1230" s="17" t="str">
        <f>VLOOKUP($A1230,'Employers and sectors'!$A$1:$G$2802,2,FALSE)</f>
        <v>Information and communication</v>
      </c>
      <c r="C1230" s="17">
        <f>VLOOKUP($A1230,'Employers and sectors'!$A$1:$G$2802,3,FALSE)</f>
        <v>0</v>
      </c>
      <c r="D1230" s="17" t="str">
        <f>VLOOKUP($A1230,'Employers and sectors'!$A$1:$G$2802,4,FALSE)</f>
        <v>Active</v>
      </c>
      <c r="E1230" s="17" t="str">
        <f>VLOOKUP($A1230,'Employers and sectors'!$A$1:$G$2802,5,FALSE)</f>
        <v>Camden</v>
      </c>
      <c r="F1230" s="17" t="str">
        <f>VLOOKUP($A1230,'Employers and sectors'!$A$1:$G$2802,6,FALSE)</f>
        <v>Camden</v>
      </c>
      <c r="G1230" s="17" t="str">
        <f>VLOOKUP($A1230,'Employers and sectors'!$A$1:$G$2802,7,FALSE)</f>
        <v>London</v>
      </c>
      <c r="H1230" s="18" t="s">
        <v>246</v>
      </c>
      <c r="I1230" s="41" t="s">
        <v>5666</v>
      </c>
    </row>
    <row r="1231" spans="1:9" x14ac:dyDescent="0.35">
      <c r="A1231" s="17" t="s">
        <v>761</v>
      </c>
      <c r="B1231" s="17" t="str">
        <f>VLOOKUP($A1231,'Employers and sectors'!$A$1:$G$2802,2,FALSE)</f>
        <v>Information and communication</v>
      </c>
      <c r="C1231" s="17">
        <f>VLOOKUP($A1231,'Employers and sectors'!$A$1:$G$2802,3,FALSE)</f>
        <v>0</v>
      </c>
      <c r="D1231" s="17" t="str">
        <f>VLOOKUP($A1231,'Employers and sectors'!$A$1:$G$2802,4,FALSE)</f>
        <v>Active</v>
      </c>
      <c r="E1231" s="17" t="str">
        <f>VLOOKUP($A1231,'Employers and sectors'!$A$1:$G$2802,5,FALSE)</f>
        <v>Camden</v>
      </c>
      <c r="F1231" s="17" t="str">
        <f>VLOOKUP($A1231,'Employers and sectors'!$A$1:$G$2802,6,FALSE)</f>
        <v>Camden</v>
      </c>
      <c r="G1231" s="17" t="str">
        <f>VLOOKUP($A1231,'Employers and sectors'!$A$1:$G$2802,7,FALSE)</f>
        <v>London</v>
      </c>
      <c r="H1231" s="18" t="s">
        <v>247</v>
      </c>
      <c r="I1231" s="41" t="s">
        <v>5666</v>
      </c>
    </row>
    <row r="1232" spans="1:9" ht="16" thickBot="1" x14ac:dyDescent="0.4">
      <c r="A1232" s="19" t="s">
        <v>761</v>
      </c>
      <c r="B1232" s="17" t="str">
        <f>VLOOKUP($A1232,'Employers and sectors'!$A$1:$G$2802,2,FALSE)</f>
        <v>Information and communication</v>
      </c>
      <c r="C1232" s="19">
        <f>VLOOKUP($A1232,'Employers and sectors'!$A$1:$G$2802,3,FALSE)</f>
        <v>0</v>
      </c>
      <c r="D1232" s="19" t="str">
        <f>VLOOKUP($A1232,'Employers and sectors'!$A$1:$G$2802,4,FALSE)</f>
        <v>Active</v>
      </c>
      <c r="E1232" s="17" t="str">
        <f>VLOOKUP($A1232,'Employers and sectors'!$A$1:$G$2802,5,FALSE)</f>
        <v>Camden</v>
      </c>
      <c r="F1232" s="19" t="str">
        <f>VLOOKUP($A1232,'Employers and sectors'!$A$1:$G$2802,6,FALSE)</f>
        <v>Camden</v>
      </c>
      <c r="G1232" s="19" t="str">
        <f>VLOOKUP($A1232,'Employers and sectors'!$A$1:$G$2802,7,FALSE)</f>
        <v>London</v>
      </c>
      <c r="H1232" s="20" t="s">
        <v>253</v>
      </c>
      <c r="I1232" s="42">
        <v>10</v>
      </c>
    </row>
    <row r="1233" spans="1:9" ht="16" thickBot="1" x14ac:dyDescent="0.4">
      <c r="A1233" s="27" t="s">
        <v>762</v>
      </c>
      <c r="B1233" s="60" t="str">
        <f t="shared" ref="B1233:G1233" si="254">B1232</f>
        <v>Information and communication</v>
      </c>
      <c r="C1233" s="60">
        <f t="shared" si="254"/>
        <v>0</v>
      </c>
      <c r="D1233" s="60" t="str">
        <f t="shared" si="254"/>
        <v>Active</v>
      </c>
      <c r="E1233" s="60" t="str">
        <f t="shared" si="254"/>
        <v>Camden</v>
      </c>
      <c r="F1233" s="60" t="str">
        <f t="shared" si="254"/>
        <v>Camden</v>
      </c>
      <c r="G1233" s="60" t="str">
        <f t="shared" si="254"/>
        <v>London</v>
      </c>
      <c r="H1233" s="28"/>
      <c r="I1233" s="43">
        <v>29</v>
      </c>
    </row>
    <row r="1234" spans="1:9" x14ac:dyDescent="0.35">
      <c r="A1234" s="15" t="s">
        <v>763</v>
      </c>
      <c r="B1234" s="17" t="str">
        <f>VLOOKUP($A1234,'Employers and sectors'!$A$1:$G$2802,2,FALSE)</f>
        <v>Health and social care</v>
      </c>
      <c r="C1234" s="15" t="str">
        <f>VLOOKUP($A1234,'Employers and sectors'!$A$1:$G$2802,3,FALSE)</f>
        <v>Social care</v>
      </c>
      <c r="D1234" s="15" t="str">
        <f>VLOOKUP($A1234,'Employers and sectors'!$A$1:$G$2802,4,FALSE)</f>
        <v>Revoked</v>
      </c>
      <c r="E1234" s="17" t="str">
        <f>VLOOKUP($A1234,'Employers and sectors'!$A$1:$G$2802,5,FALSE)</f>
        <v>Fareham</v>
      </c>
      <c r="F1234" s="15" t="str">
        <f>VLOOKUP($A1234,'Employers and sectors'!$A$1:$G$2802,6,FALSE)</f>
        <v>Fareham</v>
      </c>
      <c r="G1234" s="15" t="str">
        <f>VLOOKUP($A1234,'Employers and sectors'!$A$1:$G$2802,7,FALSE)</f>
        <v>South East</v>
      </c>
      <c r="H1234" s="16" t="s">
        <v>246</v>
      </c>
      <c r="I1234" s="44">
        <v>40</v>
      </c>
    </row>
    <row r="1235" spans="1:9" x14ac:dyDescent="0.35">
      <c r="A1235" s="17" t="s">
        <v>763</v>
      </c>
      <c r="B1235" s="17" t="str">
        <f>VLOOKUP($A1235,'Employers and sectors'!$A$1:$G$2802,2,FALSE)</f>
        <v>Health and social care</v>
      </c>
      <c r="C1235" s="17" t="str">
        <f>VLOOKUP($A1235,'Employers and sectors'!$A$1:$G$2802,3,FALSE)</f>
        <v>Social care</v>
      </c>
      <c r="D1235" s="17" t="str">
        <f>VLOOKUP($A1235,'Employers and sectors'!$A$1:$G$2802,4,FALSE)</f>
        <v>Revoked</v>
      </c>
      <c r="E1235" s="17" t="str">
        <f>VLOOKUP($A1235,'Employers and sectors'!$A$1:$G$2802,5,FALSE)</f>
        <v>Fareham</v>
      </c>
      <c r="F1235" s="17" t="str">
        <f>VLOOKUP($A1235,'Employers and sectors'!$A$1:$G$2802,6,FALSE)</f>
        <v>Fareham</v>
      </c>
      <c r="G1235" s="17" t="str">
        <f>VLOOKUP($A1235,'Employers and sectors'!$A$1:$G$2802,7,FALSE)</f>
        <v>South East</v>
      </c>
      <c r="H1235" s="18" t="s">
        <v>247</v>
      </c>
      <c r="I1235" s="41" t="s">
        <v>5666</v>
      </c>
    </row>
    <row r="1236" spans="1:9" ht="16" thickBot="1" x14ac:dyDescent="0.4">
      <c r="A1236" s="19" t="s">
        <v>763</v>
      </c>
      <c r="B1236" s="17" t="str">
        <f>VLOOKUP($A1236,'Employers and sectors'!$A$1:$G$2802,2,FALSE)</f>
        <v>Health and social care</v>
      </c>
      <c r="C1236" s="19" t="str">
        <f>VLOOKUP($A1236,'Employers and sectors'!$A$1:$G$2802,3,FALSE)</f>
        <v>Social care</v>
      </c>
      <c r="D1236" s="19" t="str">
        <f>VLOOKUP($A1236,'Employers and sectors'!$A$1:$G$2802,4,FALSE)</f>
        <v>Revoked</v>
      </c>
      <c r="E1236" s="17" t="str">
        <f>VLOOKUP($A1236,'Employers and sectors'!$A$1:$G$2802,5,FALSE)</f>
        <v>Fareham</v>
      </c>
      <c r="F1236" s="19" t="str">
        <f>VLOOKUP($A1236,'Employers and sectors'!$A$1:$G$2802,6,FALSE)</f>
        <v>Fareham</v>
      </c>
      <c r="G1236" s="19" t="str">
        <f>VLOOKUP($A1236,'Employers and sectors'!$A$1:$G$2802,7,FALSE)</f>
        <v>South East</v>
      </c>
      <c r="H1236" s="20" t="s">
        <v>253</v>
      </c>
      <c r="I1236" s="42" t="s">
        <v>5666</v>
      </c>
    </row>
    <row r="1237" spans="1:9" ht="16" thickBot="1" x14ac:dyDescent="0.4">
      <c r="A1237" s="27" t="s">
        <v>764</v>
      </c>
      <c r="B1237" s="60" t="str">
        <f t="shared" ref="B1237:G1237" si="255">B1236</f>
        <v>Health and social care</v>
      </c>
      <c r="C1237" s="60" t="str">
        <f t="shared" si="255"/>
        <v>Social care</v>
      </c>
      <c r="D1237" s="60" t="str">
        <f t="shared" si="255"/>
        <v>Revoked</v>
      </c>
      <c r="E1237" s="60" t="str">
        <f t="shared" si="255"/>
        <v>Fareham</v>
      </c>
      <c r="F1237" s="60" t="str">
        <f t="shared" si="255"/>
        <v>Fareham</v>
      </c>
      <c r="G1237" s="60" t="str">
        <f t="shared" si="255"/>
        <v>South East</v>
      </c>
      <c r="H1237" s="28"/>
      <c r="I1237" s="43">
        <v>45</v>
      </c>
    </row>
    <row r="1238" spans="1:9" x14ac:dyDescent="0.35">
      <c r="A1238" s="15" t="s">
        <v>765</v>
      </c>
      <c r="B1238" s="17" t="str">
        <f>VLOOKUP($A1238,'Employers and sectors'!$A$1:$G$2802,2,FALSE)</f>
        <v>Health and social care</v>
      </c>
      <c r="C1238" s="15" t="str">
        <f>VLOOKUP($A1238,'Employers and sectors'!$A$1:$G$2802,3,FALSE)</f>
        <v>Social care</v>
      </c>
      <c r="D1238" s="15" t="str">
        <f>VLOOKUP($A1238,'Employers and sectors'!$A$1:$G$2802,4,FALSE)</f>
        <v>Active</v>
      </c>
      <c r="E1238" s="17" t="str">
        <f>VLOOKUP($A1238,'Employers and sectors'!$A$1:$G$2802,5,FALSE)</f>
        <v>Southampton</v>
      </c>
      <c r="F1238" s="15" t="str">
        <f>VLOOKUP($A1238,'Employers and sectors'!$A$1:$G$2802,6,FALSE)</f>
        <v>Southampton</v>
      </c>
      <c r="G1238" s="15" t="str">
        <f>VLOOKUP($A1238,'Employers and sectors'!$A$1:$G$2802,7,FALSE)</f>
        <v>South East</v>
      </c>
      <c r="H1238" s="16" t="s">
        <v>252</v>
      </c>
      <c r="I1238" s="44">
        <v>27</v>
      </c>
    </row>
    <row r="1239" spans="1:9" x14ac:dyDescent="0.35">
      <c r="A1239" s="17" t="s">
        <v>765</v>
      </c>
      <c r="B1239" s="17" t="str">
        <f>VLOOKUP($A1239,'Employers and sectors'!$A$1:$G$2802,2,FALSE)</f>
        <v>Health and social care</v>
      </c>
      <c r="C1239" s="17" t="str">
        <f>VLOOKUP($A1239,'Employers and sectors'!$A$1:$G$2802,3,FALSE)</f>
        <v>Social care</v>
      </c>
      <c r="D1239" s="17" t="str">
        <f>VLOOKUP($A1239,'Employers and sectors'!$A$1:$G$2802,4,FALSE)</f>
        <v>Active</v>
      </c>
      <c r="E1239" s="17" t="str">
        <f>VLOOKUP($A1239,'Employers and sectors'!$A$1:$G$2802,5,FALSE)</f>
        <v>Southampton</v>
      </c>
      <c r="F1239" s="17" t="str">
        <f>VLOOKUP($A1239,'Employers and sectors'!$A$1:$G$2802,6,FALSE)</f>
        <v>Southampton</v>
      </c>
      <c r="G1239" s="17" t="str">
        <f>VLOOKUP($A1239,'Employers and sectors'!$A$1:$G$2802,7,FALSE)</f>
        <v>South East</v>
      </c>
      <c r="H1239" s="18" t="s">
        <v>246</v>
      </c>
      <c r="I1239" s="41">
        <v>6</v>
      </c>
    </row>
    <row r="1240" spans="1:9" ht="16" thickBot="1" x14ac:dyDescent="0.4">
      <c r="A1240" s="19" t="s">
        <v>765</v>
      </c>
      <c r="B1240" s="17" t="str">
        <f>VLOOKUP($A1240,'Employers and sectors'!$A$1:$G$2802,2,FALSE)</f>
        <v>Health and social care</v>
      </c>
      <c r="C1240" s="19" t="str">
        <f>VLOOKUP($A1240,'Employers and sectors'!$A$1:$G$2802,3,FALSE)</f>
        <v>Social care</v>
      </c>
      <c r="D1240" s="19" t="str">
        <f>VLOOKUP($A1240,'Employers and sectors'!$A$1:$G$2802,4,FALSE)</f>
        <v>Active</v>
      </c>
      <c r="E1240" s="17" t="str">
        <f>VLOOKUP($A1240,'Employers and sectors'!$A$1:$G$2802,5,FALSE)</f>
        <v>Southampton</v>
      </c>
      <c r="F1240" s="19" t="str">
        <f>VLOOKUP($A1240,'Employers and sectors'!$A$1:$G$2802,6,FALSE)</f>
        <v>Southampton</v>
      </c>
      <c r="G1240" s="19" t="str">
        <f>VLOOKUP($A1240,'Employers and sectors'!$A$1:$G$2802,7,FALSE)</f>
        <v>South East</v>
      </c>
      <c r="H1240" s="20" t="s">
        <v>253</v>
      </c>
      <c r="I1240" s="42" t="s">
        <v>5666</v>
      </c>
    </row>
    <row r="1241" spans="1:9" ht="16" thickBot="1" x14ac:dyDescent="0.4">
      <c r="A1241" s="27" t="s">
        <v>766</v>
      </c>
      <c r="B1241" s="60" t="str">
        <f t="shared" ref="B1241:G1241" si="256">B1240</f>
        <v>Health and social care</v>
      </c>
      <c r="C1241" s="60" t="str">
        <f t="shared" si="256"/>
        <v>Social care</v>
      </c>
      <c r="D1241" s="60" t="str">
        <f t="shared" si="256"/>
        <v>Active</v>
      </c>
      <c r="E1241" s="60" t="str">
        <f t="shared" si="256"/>
        <v>Southampton</v>
      </c>
      <c r="F1241" s="60" t="str">
        <f t="shared" si="256"/>
        <v>Southampton</v>
      </c>
      <c r="G1241" s="60" t="str">
        <f t="shared" si="256"/>
        <v>South East</v>
      </c>
      <c r="H1241" s="28"/>
      <c r="I1241" s="43">
        <v>34</v>
      </c>
    </row>
    <row r="1242" spans="1:9" x14ac:dyDescent="0.35">
      <c r="A1242" s="15" t="s">
        <v>767</v>
      </c>
      <c r="B1242" s="17" t="str">
        <f>VLOOKUP($A1242,'Employers and sectors'!$A$1:$G$2802,2,FALSE)</f>
        <v>Health and social care</v>
      </c>
      <c r="C1242" s="15" t="str">
        <f>VLOOKUP($A1242,'Employers and sectors'!$A$1:$G$2802,3,FALSE)</f>
        <v>Social care</v>
      </c>
      <c r="D1242" s="15" t="str">
        <f>VLOOKUP($A1242,'Employers and sectors'!$A$1:$G$2802,4,FALSE)</f>
        <v>Active</v>
      </c>
      <c r="E1242" s="17" t="str">
        <f>VLOOKUP($A1242,'Employers and sectors'!$A$1:$G$2802,5,FALSE)</f>
        <v>Peterborough</v>
      </c>
      <c r="F1242" s="15" t="str">
        <f>VLOOKUP($A1242,'Employers and sectors'!$A$1:$G$2802,6,FALSE)</f>
        <v>Peterborough</v>
      </c>
      <c r="G1242" s="15" t="str">
        <f>VLOOKUP($A1242,'Employers and sectors'!$A$1:$G$2802,7,FALSE)</f>
        <v>East</v>
      </c>
      <c r="H1242" s="16" t="s">
        <v>245</v>
      </c>
      <c r="I1242" s="44" t="s">
        <v>5666</v>
      </c>
    </row>
    <row r="1243" spans="1:9" x14ac:dyDescent="0.35">
      <c r="A1243" s="17" t="s">
        <v>767</v>
      </c>
      <c r="B1243" s="17" t="str">
        <f>VLOOKUP($A1243,'Employers and sectors'!$A$1:$G$2802,2,FALSE)</f>
        <v>Health and social care</v>
      </c>
      <c r="C1243" s="17" t="str">
        <f>VLOOKUP($A1243,'Employers and sectors'!$A$1:$G$2802,3,FALSE)</f>
        <v>Social care</v>
      </c>
      <c r="D1243" s="17" t="str">
        <f>VLOOKUP($A1243,'Employers and sectors'!$A$1:$G$2802,4,FALSE)</f>
        <v>Active</v>
      </c>
      <c r="E1243" s="17" t="str">
        <f>VLOOKUP($A1243,'Employers and sectors'!$A$1:$G$2802,5,FALSE)</f>
        <v>Peterborough</v>
      </c>
      <c r="F1243" s="17" t="str">
        <f>VLOOKUP($A1243,'Employers and sectors'!$A$1:$G$2802,6,FALSE)</f>
        <v>Peterborough</v>
      </c>
      <c r="G1243" s="17" t="str">
        <f>VLOOKUP($A1243,'Employers and sectors'!$A$1:$G$2802,7,FALSE)</f>
        <v>East</v>
      </c>
      <c r="H1243" s="18" t="s">
        <v>252</v>
      </c>
      <c r="I1243" s="41">
        <v>20</v>
      </c>
    </row>
    <row r="1244" spans="1:9" x14ac:dyDescent="0.35">
      <c r="A1244" s="17" t="s">
        <v>767</v>
      </c>
      <c r="B1244" s="17" t="str">
        <f>VLOOKUP($A1244,'Employers and sectors'!$A$1:$G$2802,2,FALSE)</f>
        <v>Health and social care</v>
      </c>
      <c r="C1244" s="17" t="str">
        <f>VLOOKUP($A1244,'Employers and sectors'!$A$1:$G$2802,3,FALSE)</f>
        <v>Social care</v>
      </c>
      <c r="D1244" s="17" t="str">
        <f>VLOOKUP($A1244,'Employers and sectors'!$A$1:$G$2802,4,FALSE)</f>
        <v>Active</v>
      </c>
      <c r="E1244" s="17" t="str">
        <f>VLOOKUP($A1244,'Employers and sectors'!$A$1:$G$2802,5,FALSE)</f>
        <v>Peterborough</v>
      </c>
      <c r="F1244" s="17" t="str">
        <f>VLOOKUP($A1244,'Employers and sectors'!$A$1:$G$2802,6,FALSE)</f>
        <v>Peterborough</v>
      </c>
      <c r="G1244" s="17" t="str">
        <f>VLOOKUP($A1244,'Employers and sectors'!$A$1:$G$2802,7,FALSE)</f>
        <v>East</v>
      </c>
      <c r="H1244" s="18" t="s">
        <v>271</v>
      </c>
      <c r="I1244" s="41" t="s">
        <v>5666</v>
      </c>
    </row>
    <row r="1245" spans="1:9" x14ac:dyDescent="0.35">
      <c r="A1245" s="17" t="s">
        <v>767</v>
      </c>
      <c r="B1245" s="17" t="str">
        <f>VLOOKUP($A1245,'Employers and sectors'!$A$1:$G$2802,2,FALSE)</f>
        <v>Health and social care</v>
      </c>
      <c r="C1245" s="17" t="str">
        <f>VLOOKUP($A1245,'Employers and sectors'!$A$1:$G$2802,3,FALSE)</f>
        <v>Social care</v>
      </c>
      <c r="D1245" s="17" t="str">
        <f>VLOOKUP($A1245,'Employers and sectors'!$A$1:$G$2802,4,FALSE)</f>
        <v>Active</v>
      </c>
      <c r="E1245" s="17" t="str">
        <f>VLOOKUP($A1245,'Employers and sectors'!$A$1:$G$2802,5,FALSE)</f>
        <v>Peterborough</v>
      </c>
      <c r="F1245" s="17" t="str">
        <f>VLOOKUP($A1245,'Employers and sectors'!$A$1:$G$2802,6,FALSE)</f>
        <v>Peterborough</v>
      </c>
      <c r="G1245" s="17" t="str">
        <f>VLOOKUP($A1245,'Employers and sectors'!$A$1:$G$2802,7,FALSE)</f>
        <v>East</v>
      </c>
      <c r="H1245" s="18" t="s">
        <v>247</v>
      </c>
      <c r="I1245" s="41">
        <v>9</v>
      </c>
    </row>
    <row r="1246" spans="1:9" ht="16" thickBot="1" x14ac:dyDescent="0.4">
      <c r="A1246" s="19" t="s">
        <v>767</v>
      </c>
      <c r="B1246" s="17" t="str">
        <f>VLOOKUP($A1246,'Employers and sectors'!$A$1:$G$2802,2,FALSE)</f>
        <v>Health and social care</v>
      </c>
      <c r="C1246" s="19" t="str">
        <f>VLOOKUP($A1246,'Employers and sectors'!$A$1:$G$2802,3,FALSE)</f>
        <v>Social care</v>
      </c>
      <c r="D1246" s="19" t="str">
        <f>VLOOKUP($A1246,'Employers and sectors'!$A$1:$G$2802,4,FALSE)</f>
        <v>Active</v>
      </c>
      <c r="E1246" s="17" t="str">
        <f>VLOOKUP($A1246,'Employers and sectors'!$A$1:$G$2802,5,FALSE)</f>
        <v>Peterborough</v>
      </c>
      <c r="F1246" s="19" t="str">
        <f>VLOOKUP($A1246,'Employers and sectors'!$A$1:$G$2802,6,FALSE)</f>
        <v>Peterborough</v>
      </c>
      <c r="G1246" s="19" t="str">
        <f>VLOOKUP($A1246,'Employers and sectors'!$A$1:$G$2802,7,FALSE)</f>
        <v>East</v>
      </c>
      <c r="H1246" s="20" t="s">
        <v>253</v>
      </c>
      <c r="I1246" s="42" t="s">
        <v>5666</v>
      </c>
    </row>
    <row r="1247" spans="1:9" ht="16" thickBot="1" x14ac:dyDescent="0.4">
      <c r="A1247" s="27" t="s">
        <v>768</v>
      </c>
      <c r="B1247" s="60" t="str">
        <f t="shared" ref="B1247:G1247" si="257">B1246</f>
        <v>Health and social care</v>
      </c>
      <c r="C1247" s="60" t="str">
        <f t="shared" si="257"/>
        <v>Social care</v>
      </c>
      <c r="D1247" s="60" t="str">
        <f t="shared" si="257"/>
        <v>Active</v>
      </c>
      <c r="E1247" s="60" t="str">
        <f t="shared" si="257"/>
        <v>Peterborough</v>
      </c>
      <c r="F1247" s="60" t="str">
        <f t="shared" si="257"/>
        <v>Peterborough</v>
      </c>
      <c r="G1247" s="60" t="str">
        <f t="shared" si="257"/>
        <v>East</v>
      </c>
      <c r="H1247" s="28"/>
      <c r="I1247" s="43">
        <v>37</v>
      </c>
    </row>
    <row r="1248" spans="1:9" x14ac:dyDescent="0.35">
      <c r="A1248" s="15" t="s">
        <v>769</v>
      </c>
      <c r="B1248" s="17" t="str">
        <f>VLOOKUP($A1248,'Employers and sectors'!$A$1:$G$2802,2,FALSE)</f>
        <v>Health and social care</v>
      </c>
      <c r="C1248" s="15" t="str">
        <f>VLOOKUP($A1248,'Employers and sectors'!$A$1:$G$2802,3,FALSE)</f>
        <v>Social care</v>
      </c>
      <c r="D1248" s="15" t="str">
        <f>VLOOKUP($A1248,'Employers and sectors'!$A$1:$G$2802,4,FALSE)</f>
        <v>Active</v>
      </c>
      <c r="E1248" s="17" t="str">
        <f>VLOOKUP($A1248,'Employers and sectors'!$A$1:$G$2802,5,FALSE)</f>
        <v>Gloucester</v>
      </c>
      <c r="F1248" s="15" t="str">
        <f>VLOOKUP($A1248,'Employers and sectors'!$A$1:$G$2802,6,FALSE)</f>
        <v>Gloucester</v>
      </c>
      <c r="G1248" s="15" t="str">
        <f>VLOOKUP($A1248,'Employers and sectors'!$A$1:$G$2802,7,FALSE)</f>
        <v>South West</v>
      </c>
      <c r="H1248" s="16" t="s">
        <v>252</v>
      </c>
      <c r="I1248" s="44" t="s">
        <v>5666</v>
      </c>
    </row>
    <row r="1249" spans="1:9" x14ac:dyDescent="0.35">
      <c r="A1249" s="17" t="s">
        <v>769</v>
      </c>
      <c r="B1249" s="17" t="str">
        <f>VLOOKUP($A1249,'Employers and sectors'!$A$1:$G$2802,2,FALSE)</f>
        <v>Health and social care</v>
      </c>
      <c r="C1249" s="17" t="str">
        <f>VLOOKUP($A1249,'Employers and sectors'!$A$1:$G$2802,3,FALSE)</f>
        <v>Social care</v>
      </c>
      <c r="D1249" s="17" t="str">
        <f>VLOOKUP($A1249,'Employers and sectors'!$A$1:$G$2802,4,FALSE)</f>
        <v>Active</v>
      </c>
      <c r="E1249" s="17" t="str">
        <f>VLOOKUP($A1249,'Employers and sectors'!$A$1:$G$2802,5,FALSE)</f>
        <v>Gloucester</v>
      </c>
      <c r="F1249" s="17" t="str">
        <f>VLOOKUP($A1249,'Employers and sectors'!$A$1:$G$2802,6,FALSE)</f>
        <v>Gloucester</v>
      </c>
      <c r="G1249" s="17" t="str">
        <f>VLOOKUP($A1249,'Employers and sectors'!$A$1:$G$2802,7,FALSE)</f>
        <v>South West</v>
      </c>
      <c r="H1249" s="18" t="s">
        <v>247</v>
      </c>
      <c r="I1249" s="41">
        <v>15</v>
      </c>
    </row>
    <row r="1250" spans="1:9" ht="16" thickBot="1" x14ac:dyDescent="0.4">
      <c r="A1250" s="19" t="s">
        <v>769</v>
      </c>
      <c r="B1250" s="17" t="str">
        <f>VLOOKUP($A1250,'Employers and sectors'!$A$1:$G$2802,2,FALSE)</f>
        <v>Health and social care</v>
      </c>
      <c r="C1250" s="19" t="str">
        <f>VLOOKUP($A1250,'Employers and sectors'!$A$1:$G$2802,3,FALSE)</f>
        <v>Social care</v>
      </c>
      <c r="D1250" s="19" t="str">
        <f>VLOOKUP($A1250,'Employers and sectors'!$A$1:$G$2802,4,FALSE)</f>
        <v>Active</v>
      </c>
      <c r="E1250" s="17" t="str">
        <f>VLOOKUP($A1250,'Employers and sectors'!$A$1:$G$2802,5,FALSE)</f>
        <v>Gloucester</v>
      </c>
      <c r="F1250" s="19" t="str">
        <f>VLOOKUP($A1250,'Employers and sectors'!$A$1:$G$2802,6,FALSE)</f>
        <v>Gloucester</v>
      </c>
      <c r="G1250" s="19" t="str">
        <f>VLOOKUP($A1250,'Employers and sectors'!$A$1:$G$2802,7,FALSE)</f>
        <v>South West</v>
      </c>
      <c r="H1250" s="20" t="s">
        <v>253</v>
      </c>
      <c r="I1250" s="42" t="s">
        <v>5666</v>
      </c>
    </row>
    <row r="1251" spans="1:9" ht="16" thickBot="1" x14ac:dyDescent="0.4">
      <c r="A1251" s="27" t="s">
        <v>770</v>
      </c>
      <c r="B1251" s="60" t="str">
        <f t="shared" ref="B1251:G1251" si="258">B1250</f>
        <v>Health and social care</v>
      </c>
      <c r="C1251" s="60" t="str">
        <f t="shared" si="258"/>
        <v>Social care</v>
      </c>
      <c r="D1251" s="60" t="str">
        <f t="shared" si="258"/>
        <v>Active</v>
      </c>
      <c r="E1251" s="60" t="str">
        <f t="shared" si="258"/>
        <v>Gloucester</v>
      </c>
      <c r="F1251" s="60" t="str">
        <f t="shared" si="258"/>
        <v>Gloucester</v>
      </c>
      <c r="G1251" s="60" t="str">
        <f t="shared" si="258"/>
        <v>South West</v>
      </c>
      <c r="H1251" s="28"/>
      <c r="I1251" s="43">
        <v>25</v>
      </c>
    </row>
    <row r="1252" spans="1:9" x14ac:dyDescent="0.35">
      <c r="A1252" s="15" t="s">
        <v>771</v>
      </c>
      <c r="B1252" s="17" t="str">
        <f>VLOOKUP($A1252,'Employers and sectors'!$A$1:$G$2802,2,FALSE)</f>
        <v>Professional, Scientific and Technical</v>
      </c>
      <c r="C1252" s="15">
        <f>VLOOKUP($A1252,'Employers and sectors'!$A$1:$G$2802,3,FALSE)</f>
        <v>0</v>
      </c>
      <c r="D1252" s="15" t="str">
        <f>VLOOKUP($A1252,'Employers and sectors'!$A$1:$G$2802,4,FALSE)</f>
        <v>Active</v>
      </c>
      <c r="E1252" s="17" t="str">
        <f>VLOOKUP($A1252,'Employers and sectors'!$A$1:$G$2802,5,FALSE)</f>
        <v>Oxford</v>
      </c>
      <c r="F1252" s="15" t="str">
        <f>VLOOKUP($A1252,'Employers and sectors'!$A$1:$G$2802,6,FALSE)</f>
        <v>Oxford</v>
      </c>
      <c r="G1252" s="15" t="str">
        <f>VLOOKUP($A1252,'Employers and sectors'!$A$1:$G$2802,7,FALSE)</f>
        <v>South East</v>
      </c>
      <c r="H1252" s="16" t="s">
        <v>252</v>
      </c>
      <c r="I1252" s="44" t="s">
        <v>5666</v>
      </c>
    </row>
    <row r="1253" spans="1:9" x14ac:dyDescent="0.35">
      <c r="A1253" s="17" t="s">
        <v>771</v>
      </c>
      <c r="B1253" s="17" t="str">
        <f>VLOOKUP($A1253,'Employers and sectors'!$A$1:$G$2802,2,FALSE)</f>
        <v>Professional, Scientific and Technical</v>
      </c>
      <c r="C1253" s="17">
        <f>VLOOKUP($A1253,'Employers and sectors'!$A$1:$G$2802,3,FALSE)</f>
        <v>0</v>
      </c>
      <c r="D1253" s="17" t="str">
        <f>VLOOKUP($A1253,'Employers and sectors'!$A$1:$G$2802,4,FALSE)</f>
        <v>Active</v>
      </c>
      <c r="E1253" s="17" t="str">
        <f>VLOOKUP($A1253,'Employers and sectors'!$A$1:$G$2802,5,FALSE)</f>
        <v>Oxford</v>
      </c>
      <c r="F1253" s="17" t="str">
        <f>VLOOKUP($A1253,'Employers and sectors'!$A$1:$G$2802,6,FALSE)</f>
        <v>Oxford</v>
      </c>
      <c r="G1253" s="17" t="str">
        <f>VLOOKUP($A1253,'Employers and sectors'!$A$1:$G$2802,7,FALSE)</f>
        <v>South East</v>
      </c>
      <c r="H1253" s="18" t="s">
        <v>271</v>
      </c>
      <c r="I1253" s="41" t="s">
        <v>5666</v>
      </c>
    </row>
    <row r="1254" spans="1:9" x14ac:dyDescent="0.35">
      <c r="A1254" s="17" t="s">
        <v>771</v>
      </c>
      <c r="B1254" s="17" t="str">
        <f>VLOOKUP($A1254,'Employers and sectors'!$A$1:$G$2802,2,FALSE)</f>
        <v>Professional, Scientific and Technical</v>
      </c>
      <c r="C1254" s="17">
        <f>VLOOKUP($A1254,'Employers and sectors'!$A$1:$G$2802,3,FALSE)</f>
        <v>0</v>
      </c>
      <c r="D1254" s="17" t="str">
        <f>VLOOKUP($A1254,'Employers and sectors'!$A$1:$G$2802,4,FALSE)</f>
        <v>Active</v>
      </c>
      <c r="E1254" s="17" t="str">
        <f>VLOOKUP($A1254,'Employers and sectors'!$A$1:$G$2802,5,FALSE)</f>
        <v>Oxford</v>
      </c>
      <c r="F1254" s="17" t="str">
        <f>VLOOKUP($A1254,'Employers and sectors'!$A$1:$G$2802,6,FALSE)</f>
        <v>Oxford</v>
      </c>
      <c r="G1254" s="17" t="str">
        <f>VLOOKUP($A1254,'Employers and sectors'!$A$1:$G$2802,7,FALSE)</f>
        <v>South East</v>
      </c>
      <c r="H1254" s="18" t="s">
        <v>246</v>
      </c>
      <c r="I1254" s="41">
        <v>10</v>
      </c>
    </row>
    <row r="1255" spans="1:9" x14ac:dyDescent="0.35">
      <c r="A1255" s="17" t="s">
        <v>771</v>
      </c>
      <c r="B1255" s="17" t="str">
        <f>VLOOKUP($A1255,'Employers and sectors'!$A$1:$G$2802,2,FALSE)</f>
        <v>Professional, Scientific and Technical</v>
      </c>
      <c r="C1255" s="17">
        <f>VLOOKUP($A1255,'Employers and sectors'!$A$1:$G$2802,3,FALSE)</f>
        <v>0</v>
      </c>
      <c r="D1255" s="17" t="str">
        <f>VLOOKUP($A1255,'Employers and sectors'!$A$1:$G$2802,4,FALSE)</f>
        <v>Active</v>
      </c>
      <c r="E1255" s="17" t="str">
        <f>VLOOKUP($A1255,'Employers and sectors'!$A$1:$G$2802,5,FALSE)</f>
        <v>Oxford</v>
      </c>
      <c r="F1255" s="17" t="str">
        <f>VLOOKUP($A1255,'Employers and sectors'!$A$1:$G$2802,6,FALSE)</f>
        <v>Oxford</v>
      </c>
      <c r="G1255" s="17" t="str">
        <f>VLOOKUP($A1255,'Employers and sectors'!$A$1:$G$2802,7,FALSE)</f>
        <v>South East</v>
      </c>
      <c r="H1255" s="18" t="s">
        <v>247</v>
      </c>
      <c r="I1255" s="41">
        <v>10</v>
      </c>
    </row>
    <row r="1256" spans="1:9" ht="16" thickBot="1" x14ac:dyDescent="0.4">
      <c r="A1256" s="19" t="s">
        <v>771</v>
      </c>
      <c r="B1256" s="17" t="str">
        <f>VLOOKUP($A1256,'Employers and sectors'!$A$1:$G$2802,2,FALSE)</f>
        <v>Professional, Scientific and Technical</v>
      </c>
      <c r="C1256" s="19">
        <f>VLOOKUP($A1256,'Employers and sectors'!$A$1:$G$2802,3,FALSE)</f>
        <v>0</v>
      </c>
      <c r="D1256" s="19" t="str">
        <f>VLOOKUP($A1256,'Employers and sectors'!$A$1:$G$2802,4,FALSE)</f>
        <v>Active</v>
      </c>
      <c r="E1256" s="17" t="str">
        <f>VLOOKUP($A1256,'Employers and sectors'!$A$1:$G$2802,5,FALSE)</f>
        <v>Oxford</v>
      </c>
      <c r="F1256" s="19" t="str">
        <f>VLOOKUP($A1256,'Employers and sectors'!$A$1:$G$2802,6,FALSE)</f>
        <v>Oxford</v>
      </c>
      <c r="G1256" s="19" t="str">
        <f>VLOOKUP($A1256,'Employers and sectors'!$A$1:$G$2802,7,FALSE)</f>
        <v>South East</v>
      </c>
      <c r="H1256" s="20" t="s">
        <v>253</v>
      </c>
      <c r="I1256" s="42">
        <v>6</v>
      </c>
    </row>
    <row r="1257" spans="1:9" ht="16" thickBot="1" x14ac:dyDescent="0.4">
      <c r="A1257" s="27" t="s">
        <v>772</v>
      </c>
      <c r="B1257" s="60" t="str">
        <f t="shared" ref="B1257:G1257" si="259">B1256</f>
        <v>Professional, Scientific and Technical</v>
      </c>
      <c r="C1257" s="60">
        <f t="shared" si="259"/>
        <v>0</v>
      </c>
      <c r="D1257" s="60" t="str">
        <f t="shared" si="259"/>
        <v>Active</v>
      </c>
      <c r="E1257" s="60" t="str">
        <f t="shared" si="259"/>
        <v>Oxford</v>
      </c>
      <c r="F1257" s="60" t="str">
        <f t="shared" si="259"/>
        <v>Oxford</v>
      </c>
      <c r="G1257" s="60" t="str">
        <f t="shared" si="259"/>
        <v>South East</v>
      </c>
      <c r="H1257" s="28"/>
      <c r="I1257" s="43">
        <v>30</v>
      </c>
    </row>
    <row r="1258" spans="1:9" x14ac:dyDescent="0.35">
      <c r="A1258" s="15" t="s">
        <v>773</v>
      </c>
      <c r="B1258" s="17" t="str">
        <f>VLOOKUP($A1258,'Employers and sectors'!$A$1:$G$2802,2,FALSE)</f>
        <v>Health and social care</v>
      </c>
      <c r="C1258" s="15" t="str">
        <f>VLOOKUP($A1258,'Employers and sectors'!$A$1:$G$2802,3,FALSE)</f>
        <v>Social care</v>
      </c>
      <c r="D1258" s="15" t="str">
        <f>VLOOKUP($A1258,'Employers and sectors'!$A$1:$G$2802,4,FALSE)</f>
        <v>Active</v>
      </c>
      <c r="E1258" s="17" t="str">
        <f>VLOOKUP($A1258,'Employers and sectors'!$A$1:$G$2802,5,FALSE)</f>
        <v>Oadby</v>
      </c>
      <c r="F1258" s="15" t="str">
        <f>VLOOKUP($A1258,'Employers and sectors'!$A$1:$G$2802,6,FALSE)</f>
        <v>Oadby and Wigston</v>
      </c>
      <c r="G1258" s="15" t="str">
        <f>VLOOKUP($A1258,'Employers and sectors'!$A$1:$G$2802,7,FALSE)</f>
        <v>East Midlands</v>
      </c>
      <c r="H1258" s="16" t="s">
        <v>271</v>
      </c>
      <c r="I1258" s="44">
        <v>13</v>
      </c>
    </row>
    <row r="1259" spans="1:9" x14ac:dyDescent="0.35">
      <c r="A1259" s="17" t="s">
        <v>773</v>
      </c>
      <c r="B1259" s="17" t="str">
        <f>VLOOKUP($A1259,'Employers and sectors'!$A$1:$G$2802,2,FALSE)</f>
        <v>Health and social care</v>
      </c>
      <c r="C1259" s="17" t="str">
        <f>VLOOKUP($A1259,'Employers and sectors'!$A$1:$G$2802,3,FALSE)</f>
        <v>Social care</v>
      </c>
      <c r="D1259" s="17" t="str">
        <f>VLOOKUP($A1259,'Employers and sectors'!$A$1:$G$2802,4,FALSE)</f>
        <v>Active</v>
      </c>
      <c r="E1259" s="17" t="str">
        <f>VLOOKUP($A1259,'Employers and sectors'!$A$1:$G$2802,5,FALSE)</f>
        <v>Oadby</v>
      </c>
      <c r="F1259" s="17" t="str">
        <f>VLOOKUP($A1259,'Employers and sectors'!$A$1:$G$2802,6,FALSE)</f>
        <v>Oadby and Wigston</v>
      </c>
      <c r="G1259" s="17" t="str">
        <f>VLOOKUP($A1259,'Employers and sectors'!$A$1:$G$2802,7,FALSE)</f>
        <v>East Midlands</v>
      </c>
      <c r="H1259" s="18" t="s">
        <v>246</v>
      </c>
      <c r="I1259" s="41">
        <v>35</v>
      </c>
    </row>
    <row r="1260" spans="1:9" ht="16" thickBot="1" x14ac:dyDescent="0.4">
      <c r="A1260" s="19" t="s">
        <v>773</v>
      </c>
      <c r="B1260" s="17" t="str">
        <f>VLOOKUP($A1260,'Employers and sectors'!$A$1:$G$2802,2,FALSE)</f>
        <v>Health and social care</v>
      </c>
      <c r="C1260" s="19" t="str">
        <f>VLOOKUP($A1260,'Employers and sectors'!$A$1:$G$2802,3,FALSE)</f>
        <v>Social care</v>
      </c>
      <c r="D1260" s="19" t="str">
        <f>VLOOKUP($A1260,'Employers and sectors'!$A$1:$G$2802,4,FALSE)</f>
        <v>Active</v>
      </c>
      <c r="E1260" s="17" t="str">
        <f>VLOOKUP($A1260,'Employers and sectors'!$A$1:$G$2802,5,FALSE)</f>
        <v>Oadby</v>
      </c>
      <c r="F1260" s="19" t="str">
        <f>VLOOKUP($A1260,'Employers and sectors'!$A$1:$G$2802,6,FALSE)</f>
        <v>Oadby and Wigston</v>
      </c>
      <c r="G1260" s="19" t="str">
        <f>VLOOKUP($A1260,'Employers and sectors'!$A$1:$G$2802,7,FALSE)</f>
        <v>East Midlands</v>
      </c>
      <c r="H1260" s="20" t="s">
        <v>253</v>
      </c>
      <c r="I1260" s="42">
        <v>6</v>
      </c>
    </row>
    <row r="1261" spans="1:9" ht="16" thickBot="1" x14ac:dyDescent="0.4">
      <c r="A1261" s="27" t="s">
        <v>774</v>
      </c>
      <c r="B1261" s="60" t="str">
        <f t="shared" ref="B1261:G1261" si="260">B1260</f>
        <v>Health and social care</v>
      </c>
      <c r="C1261" s="60" t="str">
        <f t="shared" si="260"/>
        <v>Social care</v>
      </c>
      <c r="D1261" s="60" t="str">
        <f t="shared" si="260"/>
        <v>Active</v>
      </c>
      <c r="E1261" s="60" t="str">
        <f t="shared" si="260"/>
        <v>Oadby</v>
      </c>
      <c r="F1261" s="60" t="str">
        <f t="shared" si="260"/>
        <v>Oadby and Wigston</v>
      </c>
      <c r="G1261" s="60" t="str">
        <f t="shared" si="260"/>
        <v>East Midlands</v>
      </c>
      <c r="H1261" s="28"/>
      <c r="I1261" s="43">
        <v>54</v>
      </c>
    </row>
    <row r="1262" spans="1:9" x14ac:dyDescent="0.35">
      <c r="A1262" s="15" t="s">
        <v>775</v>
      </c>
      <c r="B1262" s="17" t="str">
        <f>VLOOKUP($A1262,'Employers and sectors'!$A$1:$G$2802,2,FALSE)</f>
        <v>Health and social care</v>
      </c>
      <c r="C1262" s="15" t="str">
        <f>VLOOKUP($A1262,'Employers and sectors'!$A$1:$G$2802,3,FALSE)</f>
        <v>Social care</v>
      </c>
      <c r="D1262" s="15" t="str">
        <f>VLOOKUP($A1262,'Employers and sectors'!$A$1:$G$2802,4,FALSE)</f>
        <v>Active</v>
      </c>
      <c r="E1262" s="17" t="str">
        <f>VLOOKUP($A1262,'Employers and sectors'!$A$1:$G$2802,5,FALSE)</f>
        <v>Didcot</v>
      </c>
      <c r="F1262" s="15" t="str">
        <f>VLOOKUP($A1262,'Employers and sectors'!$A$1:$G$2802,6,FALSE)</f>
        <v>South Oxfordshire</v>
      </c>
      <c r="G1262" s="15" t="str">
        <f>VLOOKUP($A1262,'Employers and sectors'!$A$1:$G$2802,7,FALSE)</f>
        <v>South East</v>
      </c>
      <c r="H1262" s="16" t="s">
        <v>245</v>
      </c>
      <c r="I1262" s="44">
        <v>11</v>
      </c>
    </row>
    <row r="1263" spans="1:9" x14ac:dyDescent="0.35">
      <c r="A1263" s="17" t="s">
        <v>775</v>
      </c>
      <c r="B1263" s="17" t="str">
        <f>VLOOKUP($A1263,'Employers and sectors'!$A$1:$G$2802,2,FALSE)</f>
        <v>Health and social care</v>
      </c>
      <c r="C1263" s="17" t="str">
        <f>VLOOKUP($A1263,'Employers and sectors'!$A$1:$G$2802,3,FALSE)</f>
        <v>Social care</v>
      </c>
      <c r="D1263" s="17" t="str">
        <f>VLOOKUP($A1263,'Employers and sectors'!$A$1:$G$2802,4,FALSE)</f>
        <v>Active</v>
      </c>
      <c r="E1263" s="17" t="str">
        <f>VLOOKUP($A1263,'Employers and sectors'!$A$1:$G$2802,5,FALSE)</f>
        <v>Didcot</v>
      </c>
      <c r="F1263" s="17" t="str">
        <f>VLOOKUP($A1263,'Employers and sectors'!$A$1:$G$2802,6,FALSE)</f>
        <v>South Oxfordshire</v>
      </c>
      <c r="G1263" s="17" t="str">
        <f>VLOOKUP($A1263,'Employers and sectors'!$A$1:$G$2802,7,FALSE)</f>
        <v>South East</v>
      </c>
      <c r="H1263" s="18" t="s">
        <v>252</v>
      </c>
      <c r="I1263" s="41">
        <v>9</v>
      </c>
    </row>
    <row r="1264" spans="1:9" x14ac:dyDescent="0.35">
      <c r="A1264" s="17" t="s">
        <v>775</v>
      </c>
      <c r="B1264" s="17" t="str">
        <f>VLOOKUP($A1264,'Employers and sectors'!$A$1:$G$2802,2,FALSE)</f>
        <v>Health and social care</v>
      </c>
      <c r="C1264" s="17" t="str">
        <f>VLOOKUP($A1264,'Employers and sectors'!$A$1:$G$2802,3,FALSE)</f>
        <v>Social care</v>
      </c>
      <c r="D1264" s="17" t="str">
        <f>VLOOKUP($A1264,'Employers and sectors'!$A$1:$G$2802,4,FALSE)</f>
        <v>Active</v>
      </c>
      <c r="E1264" s="17" t="str">
        <f>VLOOKUP($A1264,'Employers and sectors'!$A$1:$G$2802,5,FALSE)</f>
        <v>Didcot</v>
      </c>
      <c r="F1264" s="17" t="str">
        <f>VLOOKUP($A1264,'Employers and sectors'!$A$1:$G$2802,6,FALSE)</f>
        <v>South Oxfordshire</v>
      </c>
      <c r="G1264" s="17" t="str">
        <f>VLOOKUP($A1264,'Employers and sectors'!$A$1:$G$2802,7,FALSE)</f>
        <v>South East</v>
      </c>
      <c r="H1264" s="18" t="s">
        <v>247</v>
      </c>
      <c r="I1264" s="41">
        <v>10</v>
      </c>
    </row>
    <row r="1265" spans="1:9" x14ac:dyDescent="0.35">
      <c r="A1265" s="17" t="s">
        <v>775</v>
      </c>
      <c r="B1265" s="17" t="str">
        <f>VLOOKUP($A1265,'Employers and sectors'!$A$1:$G$2802,2,FALSE)</f>
        <v>Health and social care</v>
      </c>
      <c r="C1265" s="17" t="str">
        <f>VLOOKUP($A1265,'Employers and sectors'!$A$1:$G$2802,3,FALSE)</f>
        <v>Social care</v>
      </c>
      <c r="D1265" s="17" t="str">
        <f>VLOOKUP($A1265,'Employers and sectors'!$A$1:$G$2802,4,FALSE)</f>
        <v>Active</v>
      </c>
      <c r="E1265" s="17" t="str">
        <f>VLOOKUP($A1265,'Employers and sectors'!$A$1:$G$2802,5,FALSE)</f>
        <v>Didcot</v>
      </c>
      <c r="F1265" s="17" t="str">
        <f>VLOOKUP($A1265,'Employers and sectors'!$A$1:$G$2802,6,FALSE)</f>
        <v>South Oxfordshire</v>
      </c>
      <c r="G1265" s="17" t="str">
        <f>VLOOKUP($A1265,'Employers and sectors'!$A$1:$G$2802,7,FALSE)</f>
        <v>South East</v>
      </c>
      <c r="H1265" s="18" t="s">
        <v>264</v>
      </c>
      <c r="I1265" s="41" t="s">
        <v>5666</v>
      </c>
    </row>
    <row r="1266" spans="1:9" ht="16" thickBot="1" x14ac:dyDescent="0.4">
      <c r="A1266" s="19" t="s">
        <v>775</v>
      </c>
      <c r="B1266" s="17" t="str">
        <f>VLOOKUP($A1266,'Employers and sectors'!$A$1:$G$2802,2,FALSE)</f>
        <v>Health and social care</v>
      </c>
      <c r="C1266" s="19" t="str">
        <f>VLOOKUP($A1266,'Employers and sectors'!$A$1:$G$2802,3,FALSE)</f>
        <v>Social care</v>
      </c>
      <c r="D1266" s="19" t="str">
        <f>VLOOKUP($A1266,'Employers and sectors'!$A$1:$G$2802,4,FALSE)</f>
        <v>Active</v>
      </c>
      <c r="E1266" s="17" t="str">
        <f>VLOOKUP($A1266,'Employers and sectors'!$A$1:$G$2802,5,FALSE)</f>
        <v>Didcot</v>
      </c>
      <c r="F1266" s="19" t="str">
        <f>VLOOKUP($A1266,'Employers and sectors'!$A$1:$G$2802,6,FALSE)</f>
        <v>South Oxfordshire</v>
      </c>
      <c r="G1266" s="19" t="str">
        <f>VLOOKUP($A1266,'Employers and sectors'!$A$1:$G$2802,7,FALSE)</f>
        <v>South East</v>
      </c>
      <c r="H1266" s="20" t="s">
        <v>253</v>
      </c>
      <c r="I1266" s="42" t="s">
        <v>5666</v>
      </c>
    </row>
    <row r="1267" spans="1:9" ht="16" thickBot="1" x14ac:dyDescent="0.4">
      <c r="A1267" s="27" t="s">
        <v>776</v>
      </c>
      <c r="B1267" s="60" t="str">
        <f t="shared" ref="B1267:G1267" si="261">B1266</f>
        <v>Health and social care</v>
      </c>
      <c r="C1267" s="60" t="str">
        <f t="shared" si="261"/>
        <v>Social care</v>
      </c>
      <c r="D1267" s="60" t="str">
        <f t="shared" si="261"/>
        <v>Active</v>
      </c>
      <c r="E1267" s="60" t="str">
        <f t="shared" si="261"/>
        <v>Didcot</v>
      </c>
      <c r="F1267" s="60" t="str">
        <f t="shared" si="261"/>
        <v>South Oxfordshire</v>
      </c>
      <c r="G1267" s="60" t="str">
        <f t="shared" si="261"/>
        <v>South East</v>
      </c>
      <c r="H1267" s="28"/>
      <c r="I1267" s="43">
        <v>35</v>
      </c>
    </row>
    <row r="1268" spans="1:9" x14ac:dyDescent="0.35">
      <c r="A1268" s="15" t="s">
        <v>777</v>
      </c>
      <c r="B1268" s="17" t="str">
        <f>VLOOKUP($A1268,'Employers and sectors'!$A$1:$G$2802,2,FALSE)</f>
        <v>Health and social care</v>
      </c>
      <c r="C1268" s="15" t="str">
        <f>VLOOKUP($A1268,'Employers and sectors'!$A$1:$G$2802,3,FALSE)</f>
        <v>Social care</v>
      </c>
      <c r="D1268" s="15" t="str">
        <f>VLOOKUP($A1268,'Employers and sectors'!$A$1:$G$2802,4,FALSE)</f>
        <v>Active</v>
      </c>
      <c r="E1268" s="17" t="str">
        <f>VLOOKUP($A1268,'Employers and sectors'!$A$1:$G$2802,5,FALSE)</f>
        <v>Wirral</v>
      </c>
      <c r="F1268" s="15" t="str">
        <f>VLOOKUP($A1268,'Employers and sectors'!$A$1:$G$2802,6,FALSE)</f>
        <v>Wirral</v>
      </c>
      <c r="G1268" s="15" t="str">
        <f>VLOOKUP($A1268,'Employers and sectors'!$A$1:$G$2802,7,FALSE)</f>
        <v>North West</v>
      </c>
      <c r="H1268" s="16" t="s">
        <v>247</v>
      </c>
      <c r="I1268" s="44" t="s">
        <v>5666</v>
      </c>
    </row>
    <row r="1269" spans="1:9" ht="16" thickBot="1" x14ac:dyDescent="0.4">
      <c r="A1269" s="19" t="s">
        <v>777</v>
      </c>
      <c r="B1269" s="17" t="str">
        <f>VLOOKUP($A1269,'Employers and sectors'!$A$1:$G$2802,2,FALSE)</f>
        <v>Health and social care</v>
      </c>
      <c r="C1269" s="19" t="str">
        <f>VLOOKUP($A1269,'Employers and sectors'!$A$1:$G$2802,3,FALSE)</f>
        <v>Social care</v>
      </c>
      <c r="D1269" s="19" t="str">
        <f>VLOOKUP($A1269,'Employers and sectors'!$A$1:$G$2802,4,FALSE)</f>
        <v>Active</v>
      </c>
      <c r="E1269" s="17" t="str">
        <f>VLOOKUP($A1269,'Employers and sectors'!$A$1:$G$2802,5,FALSE)</f>
        <v>Wirral</v>
      </c>
      <c r="F1269" s="19" t="str">
        <f>VLOOKUP($A1269,'Employers and sectors'!$A$1:$G$2802,6,FALSE)</f>
        <v>Wirral</v>
      </c>
      <c r="G1269" s="19" t="str">
        <f>VLOOKUP($A1269,'Employers and sectors'!$A$1:$G$2802,7,FALSE)</f>
        <v>North West</v>
      </c>
      <c r="H1269" s="20" t="s">
        <v>253</v>
      </c>
      <c r="I1269" s="42">
        <v>30</v>
      </c>
    </row>
    <row r="1270" spans="1:9" ht="16" thickBot="1" x14ac:dyDescent="0.4">
      <c r="A1270" s="27" t="s">
        <v>778</v>
      </c>
      <c r="B1270" s="60" t="str">
        <f t="shared" ref="B1270:G1270" si="262">B1269</f>
        <v>Health and social care</v>
      </c>
      <c r="C1270" s="60" t="str">
        <f t="shared" si="262"/>
        <v>Social care</v>
      </c>
      <c r="D1270" s="60" t="str">
        <f t="shared" si="262"/>
        <v>Active</v>
      </c>
      <c r="E1270" s="60" t="str">
        <f t="shared" si="262"/>
        <v>Wirral</v>
      </c>
      <c r="F1270" s="60" t="str">
        <f t="shared" si="262"/>
        <v>Wirral</v>
      </c>
      <c r="G1270" s="60" t="str">
        <f t="shared" si="262"/>
        <v>North West</v>
      </c>
      <c r="H1270" s="28"/>
      <c r="I1270" s="43">
        <v>35</v>
      </c>
    </row>
    <row r="1271" spans="1:9" x14ac:dyDescent="0.35">
      <c r="A1271" s="15" t="s">
        <v>779</v>
      </c>
      <c r="B1271" s="17" t="str">
        <f>VLOOKUP($A1271,'Employers and sectors'!$A$1:$G$2802,2,FALSE)</f>
        <v>Health and social care</v>
      </c>
      <c r="C1271" s="15" t="str">
        <f>VLOOKUP($A1271,'Employers and sectors'!$A$1:$G$2802,3,FALSE)</f>
        <v>Social care</v>
      </c>
      <c r="D1271" s="15" t="str">
        <f>VLOOKUP($A1271,'Employers and sectors'!$A$1:$G$2802,4,FALSE)</f>
        <v>Revoked</v>
      </c>
      <c r="E1271" s="17" t="str">
        <f>VLOOKUP($A1271,'Employers and sectors'!$A$1:$G$2802,5,FALSE)</f>
        <v>Stoke-on-Trent</v>
      </c>
      <c r="F1271" s="15" t="str">
        <f>VLOOKUP($A1271,'Employers and sectors'!$A$1:$G$2802,6,FALSE)</f>
        <v>Stoke-on-Trent</v>
      </c>
      <c r="G1271" s="15" t="str">
        <f>VLOOKUP($A1271,'Employers and sectors'!$A$1:$G$2802,7,FALSE)</f>
        <v>West Midlands</v>
      </c>
      <c r="H1271" s="16" t="s">
        <v>252</v>
      </c>
      <c r="I1271" s="44" t="s">
        <v>5666</v>
      </c>
    </row>
    <row r="1272" spans="1:9" x14ac:dyDescent="0.35">
      <c r="A1272" s="17" t="s">
        <v>779</v>
      </c>
      <c r="B1272" s="17" t="str">
        <f>VLOOKUP($A1272,'Employers and sectors'!$A$1:$G$2802,2,FALSE)</f>
        <v>Health and social care</v>
      </c>
      <c r="C1272" s="17" t="str">
        <f>VLOOKUP($A1272,'Employers and sectors'!$A$1:$G$2802,3,FALSE)</f>
        <v>Social care</v>
      </c>
      <c r="D1272" s="17" t="str">
        <f>VLOOKUP($A1272,'Employers and sectors'!$A$1:$G$2802,4,FALSE)</f>
        <v>Revoked</v>
      </c>
      <c r="E1272" s="17" t="str">
        <f>VLOOKUP($A1272,'Employers and sectors'!$A$1:$G$2802,5,FALSE)</f>
        <v>Stoke-on-Trent</v>
      </c>
      <c r="F1272" s="17" t="str">
        <f>VLOOKUP($A1272,'Employers and sectors'!$A$1:$G$2802,6,FALSE)</f>
        <v>Stoke-on-Trent</v>
      </c>
      <c r="G1272" s="17" t="str">
        <f>VLOOKUP($A1272,'Employers and sectors'!$A$1:$G$2802,7,FALSE)</f>
        <v>West Midlands</v>
      </c>
      <c r="H1272" s="18" t="s">
        <v>246</v>
      </c>
      <c r="I1272" s="41">
        <v>93</v>
      </c>
    </row>
    <row r="1273" spans="1:9" ht="16" thickBot="1" x14ac:dyDescent="0.4">
      <c r="A1273" s="19" t="s">
        <v>779</v>
      </c>
      <c r="B1273" s="17" t="str">
        <f>VLOOKUP($A1273,'Employers and sectors'!$A$1:$G$2802,2,FALSE)</f>
        <v>Health and social care</v>
      </c>
      <c r="C1273" s="19" t="str">
        <f>VLOOKUP($A1273,'Employers and sectors'!$A$1:$G$2802,3,FALSE)</f>
        <v>Social care</v>
      </c>
      <c r="D1273" s="19" t="str">
        <f>VLOOKUP($A1273,'Employers and sectors'!$A$1:$G$2802,4,FALSE)</f>
        <v>Revoked</v>
      </c>
      <c r="E1273" s="17" t="str">
        <f>VLOOKUP($A1273,'Employers and sectors'!$A$1:$G$2802,5,FALSE)</f>
        <v>Stoke-on-Trent</v>
      </c>
      <c r="F1273" s="19" t="str">
        <f>VLOOKUP($A1273,'Employers and sectors'!$A$1:$G$2802,6,FALSE)</f>
        <v>Stoke-on-Trent</v>
      </c>
      <c r="G1273" s="19" t="str">
        <f>VLOOKUP($A1273,'Employers and sectors'!$A$1:$G$2802,7,FALSE)</f>
        <v>West Midlands</v>
      </c>
      <c r="H1273" s="20" t="s">
        <v>247</v>
      </c>
      <c r="I1273" s="42" t="s">
        <v>5666</v>
      </c>
    </row>
    <row r="1274" spans="1:9" ht="16" thickBot="1" x14ac:dyDescent="0.4">
      <c r="A1274" s="27" t="s">
        <v>780</v>
      </c>
      <c r="B1274" s="60" t="str">
        <f t="shared" ref="B1274:G1274" si="263">B1273</f>
        <v>Health and social care</v>
      </c>
      <c r="C1274" s="60" t="str">
        <f t="shared" si="263"/>
        <v>Social care</v>
      </c>
      <c r="D1274" s="60" t="str">
        <f t="shared" si="263"/>
        <v>Revoked</v>
      </c>
      <c r="E1274" s="60" t="str">
        <f t="shared" si="263"/>
        <v>Stoke-on-Trent</v>
      </c>
      <c r="F1274" s="60" t="str">
        <f t="shared" si="263"/>
        <v>Stoke-on-Trent</v>
      </c>
      <c r="G1274" s="60" t="str">
        <f t="shared" si="263"/>
        <v>West Midlands</v>
      </c>
      <c r="H1274" s="28"/>
      <c r="I1274" s="43">
        <v>99</v>
      </c>
    </row>
    <row r="1275" spans="1:9" x14ac:dyDescent="0.35">
      <c r="A1275" s="15" t="s">
        <v>781</v>
      </c>
      <c r="B1275" s="17" t="str">
        <f>VLOOKUP($A1275,'Employers and sectors'!$A$1:$G$2802,2,FALSE)</f>
        <v>Health and social care</v>
      </c>
      <c r="C1275" s="15" t="str">
        <f>VLOOKUP($A1275,'Employers and sectors'!$A$1:$G$2802,3,FALSE)</f>
        <v>Social care</v>
      </c>
      <c r="D1275" s="15" t="str">
        <f>VLOOKUP($A1275,'Employers and sectors'!$A$1:$G$2802,4,FALSE)</f>
        <v>Active</v>
      </c>
      <c r="E1275" s="17" t="str">
        <f>VLOOKUP($A1275,'Employers and sectors'!$A$1:$G$2802,5,FALSE)</f>
        <v>Hounslow</v>
      </c>
      <c r="F1275" s="15" t="str">
        <f>VLOOKUP($A1275,'Employers and sectors'!$A$1:$G$2802,6,FALSE)</f>
        <v>Hounslow</v>
      </c>
      <c r="G1275" s="15" t="str">
        <f>VLOOKUP($A1275,'Employers and sectors'!$A$1:$G$2802,7,FALSE)</f>
        <v>London</v>
      </c>
      <c r="H1275" s="16" t="s">
        <v>245</v>
      </c>
      <c r="I1275" s="44" t="s">
        <v>5666</v>
      </c>
    </row>
    <row r="1276" spans="1:9" ht="16" thickBot="1" x14ac:dyDescent="0.4">
      <c r="A1276" s="19" t="s">
        <v>781</v>
      </c>
      <c r="B1276" s="17" t="str">
        <f>VLOOKUP($A1276,'Employers and sectors'!$A$1:$G$2802,2,FALSE)</f>
        <v>Health and social care</v>
      </c>
      <c r="C1276" s="19" t="str">
        <f>VLOOKUP($A1276,'Employers and sectors'!$A$1:$G$2802,3,FALSE)</f>
        <v>Social care</v>
      </c>
      <c r="D1276" s="19" t="str">
        <f>VLOOKUP($A1276,'Employers and sectors'!$A$1:$G$2802,4,FALSE)</f>
        <v>Active</v>
      </c>
      <c r="E1276" s="17" t="str">
        <f>VLOOKUP($A1276,'Employers and sectors'!$A$1:$G$2802,5,FALSE)</f>
        <v>Hounslow</v>
      </c>
      <c r="F1276" s="19" t="str">
        <f>VLOOKUP($A1276,'Employers and sectors'!$A$1:$G$2802,6,FALSE)</f>
        <v>Hounslow</v>
      </c>
      <c r="G1276" s="19" t="str">
        <f>VLOOKUP($A1276,'Employers and sectors'!$A$1:$G$2802,7,FALSE)</f>
        <v>London</v>
      </c>
      <c r="H1276" s="20" t="s">
        <v>247</v>
      </c>
      <c r="I1276" s="42">
        <v>26</v>
      </c>
    </row>
    <row r="1277" spans="1:9" ht="16" thickBot="1" x14ac:dyDescent="0.4">
      <c r="A1277" s="27" t="s">
        <v>782</v>
      </c>
      <c r="B1277" s="60" t="str">
        <f t="shared" ref="B1277:G1277" si="264">B1276</f>
        <v>Health and social care</v>
      </c>
      <c r="C1277" s="60" t="str">
        <f t="shared" si="264"/>
        <v>Social care</v>
      </c>
      <c r="D1277" s="60" t="str">
        <f t="shared" si="264"/>
        <v>Active</v>
      </c>
      <c r="E1277" s="60" t="str">
        <f t="shared" si="264"/>
        <v>Hounslow</v>
      </c>
      <c r="F1277" s="60" t="str">
        <f t="shared" si="264"/>
        <v>Hounslow</v>
      </c>
      <c r="G1277" s="60" t="str">
        <f t="shared" si="264"/>
        <v>London</v>
      </c>
      <c r="H1277" s="28"/>
      <c r="I1277" s="43">
        <v>27</v>
      </c>
    </row>
    <row r="1278" spans="1:9" x14ac:dyDescent="0.35">
      <c r="A1278" s="15" t="s">
        <v>783</v>
      </c>
      <c r="B1278" s="17" t="str">
        <f>VLOOKUP($A1278,'Employers and sectors'!$A$1:$G$2802,2,FALSE)</f>
        <v>Health and social care</v>
      </c>
      <c r="C1278" s="15" t="str">
        <f>VLOOKUP($A1278,'Employers and sectors'!$A$1:$G$2802,3,FALSE)</f>
        <v>Social care</v>
      </c>
      <c r="D1278" s="15" t="str">
        <f>VLOOKUP($A1278,'Employers and sectors'!$A$1:$G$2802,4,FALSE)</f>
        <v>Active</v>
      </c>
      <c r="E1278" s="17" t="str">
        <f>VLOOKUP($A1278,'Employers and sectors'!$A$1:$G$2802,5,FALSE)</f>
        <v>Faversham, Kent</v>
      </c>
      <c r="F1278" s="15" t="str">
        <f>VLOOKUP($A1278,'Employers and sectors'!$A$1:$G$2802,6,FALSE)</f>
        <v>Swale</v>
      </c>
      <c r="G1278" s="15" t="str">
        <f>VLOOKUP($A1278,'Employers and sectors'!$A$1:$G$2802,7,FALSE)</f>
        <v>South East</v>
      </c>
      <c r="H1278" s="16" t="s">
        <v>252</v>
      </c>
      <c r="I1278" s="44">
        <v>15</v>
      </c>
    </row>
    <row r="1279" spans="1:9" x14ac:dyDescent="0.35">
      <c r="A1279" s="17" t="s">
        <v>783</v>
      </c>
      <c r="B1279" s="17" t="str">
        <f>VLOOKUP($A1279,'Employers and sectors'!$A$1:$G$2802,2,FALSE)</f>
        <v>Health and social care</v>
      </c>
      <c r="C1279" s="17" t="str">
        <f>VLOOKUP($A1279,'Employers and sectors'!$A$1:$G$2802,3,FALSE)</f>
        <v>Social care</v>
      </c>
      <c r="D1279" s="17" t="str">
        <f>VLOOKUP($A1279,'Employers and sectors'!$A$1:$G$2802,4,FALSE)</f>
        <v>Active</v>
      </c>
      <c r="E1279" s="17" t="str">
        <f>VLOOKUP($A1279,'Employers and sectors'!$A$1:$G$2802,5,FALSE)</f>
        <v>Faversham, Kent</v>
      </c>
      <c r="F1279" s="17" t="str">
        <f>VLOOKUP($A1279,'Employers and sectors'!$A$1:$G$2802,6,FALSE)</f>
        <v>Swale</v>
      </c>
      <c r="G1279" s="17" t="str">
        <f>VLOOKUP($A1279,'Employers and sectors'!$A$1:$G$2802,7,FALSE)</f>
        <v>South East</v>
      </c>
      <c r="H1279" s="18" t="s">
        <v>246</v>
      </c>
      <c r="I1279" s="41">
        <v>19</v>
      </c>
    </row>
    <row r="1280" spans="1:9" x14ac:dyDescent="0.35">
      <c r="A1280" s="17" t="s">
        <v>783</v>
      </c>
      <c r="B1280" s="17" t="str">
        <f>VLOOKUP($A1280,'Employers and sectors'!$A$1:$G$2802,2,FALSE)</f>
        <v>Health and social care</v>
      </c>
      <c r="C1280" s="17" t="str">
        <f>VLOOKUP($A1280,'Employers and sectors'!$A$1:$G$2802,3,FALSE)</f>
        <v>Social care</v>
      </c>
      <c r="D1280" s="17" t="str">
        <f>VLOOKUP($A1280,'Employers and sectors'!$A$1:$G$2802,4,FALSE)</f>
        <v>Active</v>
      </c>
      <c r="E1280" s="17" t="str">
        <f>VLOOKUP($A1280,'Employers and sectors'!$A$1:$G$2802,5,FALSE)</f>
        <v>Faversham, Kent</v>
      </c>
      <c r="F1280" s="17" t="str">
        <f>VLOOKUP($A1280,'Employers and sectors'!$A$1:$G$2802,6,FALSE)</f>
        <v>Swale</v>
      </c>
      <c r="G1280" s="17" t="str">
        <f>VLOOKUP($A1280,'Employers and sectors'!$A$1:$G$2802,7,FALSE)</f>
        <v>South East</v>
      </c>
      <c r="H1280" s="18" t="s">
        <v>247</v>
      </c>
      <c r="I1280" s="41">
        <v>7</v>
      </c>
    </row>
    <row r="1281" spans="1:9" ht="16" thickBot="1" x14ac:dyDescent="0.4">
      <c r="A1281" s="19" t="s">
        <v>783</v>
      </c>
      <c r="B1281" s="17" t="str">
        <f>VLOOKUP($A1281,'Employers and sectors'!$A$1:$G$2802,2,FALSE)</f>
        <v>Health and social care</v>
      </c>
      <c r="C1281" s="19" t="str">
        <f>VLOOKUP($A1281,'Employers and sectors'!$A$1:$G$2802,3,FALSE)</f>
        <v>Social care</v>
      </c>
      <c r="D1281" s="19" t="str">
        <f>VLOOKUP($A1281,'Employers and sectors'!$A$1:$G$2802,4,FALSE)</f>
        <v>Active</v>
      </c>
      <c r="E1281" s="17" t="str">
        <f>VLOOKUP($A1281,'Employers and sectors'!$A$1:$G$2802,5,FALSE)</f>
        <v>Faversham, Kent</v>
      </c>
      <c r="F1281" s="19" t="str">
        <f>VLOOKUP($A1281,'Employers and sectors'!$A$1:$G$2802,6,FALSE)</f>
        <v>Swale</v>
      </c>
      <c r="G1281" s="19" t="str">
        <f>VLOOKUP($A1281,'Employers and sectors'!$A$1:$G$2802,7,FALSE)</f>
        <v>South East</v>
      </c>
      <c r="H1281" s="20" t="s">
        <v>253</v>
      </c>
      <c r="I1281" s="42">
        <v>11</v>
      </c>
    </row>
    <row r="1282" spans="1:9" ht="16" thickBot="1" x14ac:dyDescent="0.4">
      <c r="A1282" s="27" t="s">
        <v>784</v>
      </c>
      <c r="B1282" s="60" t="str">
        <f t="shared" ref="B1282:G1282" si="265">B1281</f>
        <v>Health and social care</v>
      </c>
      <c r="C1282" s="60" t="str">
        <f t="shared" si="265"/>
        <v>Social care</v>
      </c>
      <c r="D1282" s="60" t="str">
        <f t="shared" si="265"/>
        <v>Active</v>
      </c>
      <c r="E1282" s="60" t="str">
        <f t="shared" si="265"/>
        <v>Faversham, Kent</v>
      </c>
      <c r="F1282" s="60" t="str">
        <f t="shared" si="265"/>
        <v>Swale</v>
      </c>
      <c r="G1282" s="60" t="str">
        <f t="shared" si="265"/>
        <v>South East</v>
      </c>
      <c r="H1282" s="28"/>
      <c r="I1282" s="43">
        <v>52</v>
      </c>
    </row>
    <row r="1283" spans="1:9" x14ac:dyDescent="0.35">
      <c r="A1283" s="15" t="s">
        <v>785</v>
      </c>
      <c r="B1283" s="17" t="str">
        <f>VLOOKUP($A1283,'Employers and sectors'!$A$1:$G$2802,2,FALSE)</f>
        <v>Health and social care</v>
      </c>
      <c r="C1283" s="15" t="str">
        <f>VLOOKUP($A1283,'Employers and sectors'!$A$1:$G$2802,3,FALSE)</f>
        <v>Social care</v>
      </c>
      <c r="D1283" s="15" t="str">
        <f>VLOOKUP($A1283,'Employers and sectors'!$A$1:$G$2802,4,FALSE)</f>
        <v>Active</v>
      </c>
      <c r="E1283" s="17" t="str">
        <f>VLOOKUP($A1283,'Employers and sectors'!$A$1:$G$2802,5,FALSE)</f>
        <v>West Bridgford</v>
      </c>
      <c r="F1283" s="15" t="str">
        <f>VLOOKUP($A1283,'Employers and sectors'!$A$1:$G$2802,6,FALSE)</f>
        <v>Rushcliffe</v>
      </c>
      <c r="G1283" s="15" t="str">
        <f>VLOOKUP($A1283,'Employers and sectors'!$A$1:$G$2802,7,FALSE)</f>
        <v>East Midlands</v>
      </c>
      <c r="H1283" s="16" t="s">
        <v>252</v>
      </c>
      <c r="I1283" s="44" t="s">
        <v>5666</v>
      </c>
    </row>
    <row r="1284" spans="1:9" x14ac:dyDescent="0.35">
      <c r="A1284" s="17" t="s">
        <v>785</v>
      </c>
      <c r="B1284" s="17" t="str">
        <f>VLOOKUP($A1284,'Employers and sectors'!$A$1:$G$2802,2,FALSE)</f>
        <v>Health and social care</v>
      </c>
      <c r="C1284" s="17" t="str">
        <f>VLOOKUP($A1284,'Employers and sectors'!$A$1:$G$2802,3,FALSE)</f>
        <v>Social care</v>
      </c>
      <c r="D1284" s="17" t="str">
        <f>VLOOKUP($A1284,'Employers and sectors'!$A$1:$G$2802,4,FALSE)</f>
        <v>Active</v>
      </c>
      <c r="E1284" s="17" t="str">
        <f>VLOOKUP($A1284,'Employers and sectors'!$A$1:$G$2802,5,FALSE)</f>
        <v>West Bridgford</v>
      </c>
      <c r="F1284" s="17" t="str">
        <f>VLOOKUP($A1284,'Employers and sectors'!$A$1:$G$2802,6,FALSE)</f>
        <v>Rushcliffe</v>
      </c>
      <c r="G1284" s="17" t="str">
        <f>VLOOKUP($A1284,'Employers and sectors'!$A$1:$G$2802,7,FALSE)</f>
        <v>East Midlands</v>
      </c>
      <c r="H1284" s="18" t="s">
        <v>246</v>
      </c>
      <c r="I1284" s="41">
        <v>32</v>
      </c>
    </row>
    <row r="1285" spans="1:9" ht="16" thickBot="1" x14ac:dyDescent="0.4">
      <c r="A1285" s="19" t="s">
        <v>785</v>
      </c>
      <c r="B1285" s="17" t="str">
        <f>VLOOKUP($A1285,'Employers and sectors'!$A$1:$G$2802,2,FALSE)</f>
        <v>Health and social care</v>
      </c>
      <c r="C1285" s="19" t="str">
        <f>VLOOKUP($A1285,'Employers and sectors'!$A$1:$G$2802,3,FALSE)</f>
        <v>Social care</v>
      </c>
      <c r="D1285" s="19" t="str">
        <f>VLOOKUP($A1285,'Employers and sectors'!$A$1:$G$2802,4,FALSE)</f>
        <v>Active</v>
      </c>
      <c r="E1285" s="17" t="str">
        <f>VLOOKUP($A1285,'Employers and sectors'!$A$1:$G$2802,5,FALSE)</f>
        <v>West Bridgford</v>
      </c>
      <c r="F1285" s="19" t="str">
        <f>VLOOKUP($A1285,'Employers and sectors'!$A$1:$G$2802,6,FALSE)</f>
        <v>Rushcliffe</v>
      </c>
      <c r="G1285" s="19" t="str">
        <f>VLOOKUP($A1285,'Employers and sectors'!$A$1:$G$2802,7,FALSE)</f>
        <v>East Midlands</v>
      </c>
      <c r="H1285" s="20" t="s">
        <v>247</v>
      </c>
      <c r="I1285" s="42" t="s">
        <v>5666</v>
      </c>
    </row>
    <row r="1286" spans="1:9" ht="16" thickBot="1" x14ac:dyDescent="0.4">
      <c r="A1286" s="27" t="s">
        <v>786</v>
      </c>
      <c r="B1286" s="60" t="str">
        <f t="shared" ref="B1286:G1286" si="266">B1285</f>
        <v>Health and social care</v>
      </c>
      <c r="C1286" s="60" t="str">
        <f t="shared" si="266"/>
        <v>Social care</v>
      </c>
      <c r="D1286" s="60" t="str">
        <f t="shared" si="266"/>
        <v>Active</v>
      </c>
      <c r="E1286" s="60" t="str">
        <f t="shared" si="266"/>
        <v>West Bridgford</v>
      </c>
      <c r="F1286" s="60" t="str">
        <f t="shared" si="266"/>
        <v>Rushcliffe</v>
      </c>
      <c r="G1286" s="60" t="str">
        <f t="shared" si="266"/>
        <v>East Midlands</v>
      </c>
      <c r="H1286" s="28"/>
      <c r="I1286" s="43">
        <v>36</v>
      </c>
    </row>
    <row r="1287" spans="1:9" x14ac:dyDescent="0.35">
      <c r="A1287" s="15" t="s">
        <v>787</v>
      </c>
      <c r="B1287" s="17" t="str">
        <f>VLOOKUP($A1287,'Employers and sectors'!$A$1:$G$2802,2,FALSE)</f>
        <v>Health and social care</v>
      </c>
      <c r="C1287" s="15" t="str">
        <f>VLOOKUP($A1287,'Employers and sectors'!$A$1:$G$2802,3,FALSE)</f>
        <v>Social care</v>
      </c>
      <c r="D1287" s="15" t="str">
        <f>VLOOKUP($A1287,'Employers and sectors'!$A$1:$G$2802,4,FALSE)</f>
        <v>Active</v>
      </c>
      <c r="E1287" s="17" t="str">
        <f>VLOOKUP($A1287,'Employers and sectors'!$A$1:$G$2802,5,FALSE)</f>
        <v>Birmingham</v>
      </c>
      <c r="F1287" s="15" t="str">
        <f>VLOOKUP($A1287,'Employers and sectors'!$A$1:$G$2802,6,FALSE)</f>
        <v>Birmingham</v>
      </c>
      <c r="G1287" s="15" t="str">
        <f>VLOOKUP($A1287,'Employers and sectors'!$A$1:$G$2802,7,FALSE)</f>
        <v>West Midlands</v>
      </c>
      <c r="H1287" s="16" t="s">
        <v>274</v>
      </c>
      <c r="I1287" s="44" t="s">
        <v>5666</v>
      </c>
    </row>
    <row r="1288" spans="1:9" x14ac:dyDescent="0.35">
      <c r="A1288" s="17" t="s">
        <v>787</v>
      </c>
      <c r="B1288" s="17" t="str">
        <f>VLOOKUP($A1288,'Employers and sectors'!$A$1:$G$2802,2,FALSE)</f>
        <v>Health and social care</v>
      </c>
      <c r="C1288" s="17" t="str">
        <f>VLOOKUP($A1288,'Employers and sectors'!$A$1:$G$2802,3,FALSE)</f>
        <v>Social care</v>
      </c>
      <c r="D1288" s="17" t="str">
        <f>VLOOKUP($A1288,'Employers and sectors'!$A$1:$G$2802,4,FALSE)</f>
        <v>Active</v>
      </c>
      <c r="E1288" s="17" t="str">
        <f>VLOOKUP($A1288,'Employers and sectors'!$A$1:$G$2802,5,FALSE)</f>
        <v>Birmingham</v>
      </c>
      <c r="F1288" s="17" t="str">
        <f>VLOOKUP($A1288,'Employers and sectors'!$A$1:$G$2802,6,FALSE)</f>
        <v>Birmingham</v>
      </c>
      <c r="G1288" s="17" t="str">
        <f>VLOOKUP($A1288,'Employers and sectors'!$A$1:$G$2802,7,FALSE)</f>
        <v>West Midlands</v>
      </c>
      <c r="H1288" s="18" t="s">
        <v>246</v>
      </c>
      <c r="I1288" s="41">
        <v>21</v>
      </c>
    </row>
    <row r="1289" spans="1:9" x14ac:dyDescent="0.35">
      <c r="A1289" s="17" t="s">
        <v>787</v>
      </c>
      <c r="B1289" s="17" t="str">
        <f>VLOOKUP($A1289,'Employers and sectors'!$A$1:$G$2802,2,FALSE)</f>
        <v>Health and social care</v>
      </c>
      <c r="C1289" s="17" t="str">
        <f>VLOOKUP($A1289,'Employers and sectors'!$A$1:$G$2802,3,FALSE)</f>
        <v>Social care</v>
      </c>
      <c r="D1289" s="17" t="str">
        <f>VLOOKUP($A1289,'Employers and sectors'!$A$1:$G$2802,4,FALSE)</f>
        <v>Active</v>
      </c>
      <c r="E1289" s="17" t="str">
        <f>VLOOKUP($A1289,'Employers and sectors'!$A$1:$G$2802,5,FALSE)</f>
        <v>Birmingham</v>
      </c>
      <c r="F1289" s="17" t="str">
        <f>VLOOKUP($A1289,'Employers and sectors'!$A$1:$G$2802,6,FALSE)</f>
        <v>Birmingham</v>
      </c>
      <c r="G1289" s="17" t="str">
        <f>VLOOKUP($A1289,'Employers and sectors'!$A$1:$G$2802,7,FALSE)</f>
        <v>West Midlands</v>
      </c>
      <c r="H1289" s="18" t="s">
        <v>247</v>
      </c>
      <c r="I1289" s="41" t="s">
        <v>5666</v>
      </c>
    </row>
    <row r="1290" spans="1:9" ht="16" thickBot="1" x14ac:dyDescent="0.4">
      <c r="A1290" s="19" t="s">
        <v>787</v>
      </c>
      <c r="B1290" s="17" t="str">
        <f>VLOOKUP($A1290,'Employers and sectors'!$A$1:$G$2802,2,FALSE)</f>
        <v>Health and social care</v>
      </c>
      <c r="C1290" s="19" t="str">
        <f>VLOOKUP($A1290,'Employers and sectors'!$A$1:$G$2802,3,FALSE)</f>
        <v>Social care</v>
      </c>
      <c r="D1290" s="19" t="str">
        <f>VLOOKUP($A1290,'Employers and sectors'!$A$1:$G$2802,4,FALSE)</f>
        <v>Active</v>
      </c>
      <c r="E1290" s="17" t="str">
        <f>VLOOKUP($A1290,'Employers and sectors'!$A$1:$G$2802,5,FALSE)</f>
        <v>Birmingham</v>
      </c>
      <c r="F1290" s="19" t="str">
        <f>VLOOKUP($A1290,'Employers and sectors'!$A$1:$G$2802,6,FALSE)</f>
        <v>Birmingham</v>
      </c>
      <c r="G1290" s="19" t="str">
        <f>VLOOKUP($A1290,'Employers and sectors'!$A$1:$G$2802,7,FALSE)</f>
        <v>West Midlands</v>
      </c>
      <c r="H1290" s="20" t="s">
        <v>264</v>
      </c>
      <c r="I1290" s="42" t="s">
        <v>5666</v>
      </c>
    </row>
    <row r="1291" spans="1:9" ht="16" thickBot="1" x14ac:dyDescent="0.4">
      <c r="A1291" s="27" t="s">
        <v>788</v>
      </c>
      <c r="B1291" s="60" t="str">
        <f t="shared" ref="B1291:G1291" si="267">B1290</f>
        <v>Health and social care</v>
      </c>
      <c r="C1291" s="60" t="str">
        <f t="shared" si="267"/>
        <v>Social care</v>
      </c>
      <c r="D1291" s="60" t="str">
        <f t="shared" si="267"/>
        <v>Active</v>
      </c>
      <c r="E1291" s="60" t="str">
        <f t="shared" si="267"/>
        <v>Birmingham</v>
      </c>
      <c r="F1291" s="60" t="str">
        <f t="shared" si="267"/>
        <v>Birmingham</v>
      </c>
      <c r="G1291" s="60" t="str">
        <f t="shared" si="267"/>
        <v>West Midlands</v>
      </c>
      <c r="H1291" s="28"/>
      <c r="I1291" s="43">
        <v>27</v>
      </c>
    </row>
    <row r="1292" spans="1:9" x14ac:dyDescent="0.35">
      <c r="A1292" s="15" t="s">
        <v>789</v>
      </c>
      <c r="B1292" s="17" t="str">
        <f>VLOOKUP($A1292,'Employers and sectors'!$A$1:$G$2802,2,FALSE)</f>
        <v>Professional, Scientific and Technical</v>
      </c>
      <c r="C1292" s="15">
        <f>VLOOKUP($A1292,'Employers and sectors'!$A$1:$G$2802,3,FALSE)</f>
        <v>0</v>
      </c>
      <c r="D1292" s="15" t="str">
        <f>VLOOKUP($A1292,'Employers and sectors'!$A$1:$G$2802,4,FALSE)</f>
        <v>Active</v>
      </c>
      <c r="E1292" s="17" t="str">
        <f>VLOOKUP($A1292,'Employers and sectors'!$A$1:$G$2802,5,FALSE)</f>
        <v>Reading</v>
      </c>
      <c r="F1292" s="15" t="str">
        <f>VLOOKUP($A1292,'Employers and sectors'!$A$1:$G$2802,6,FALSE)</f>
        <v>Reading</v>
      </c>
      <c r="G1292" s="15" t="str">
        <f>VLOOKUP($A1292,'Employers and sectors'!$A$1:$G$2802,7,FALSE)</f>
        <v>South East</v>
      </c>
      <c r="H1292" s="16" t="s">
        <v>8</v>
      </c>
      <c r="I1292" s="44" t="s">
        <v>5666</v>
      </c>
    </row>
    <row r="1293" spans="1:9" x14ac:dyDescent="0.35">
      <c r="A1293" s="17" t="s">
        <v>789</v>
      </c>
      <c r="B1293" s="17" t="str">
        <f>VLOOKUP($A1293,'Employers and sectors'!$A$1:$G$2802,2,FALSE)</f>
        <v>Professional, Scientific and Technical</v>
      </c>
      <c r="C1293" s="17">
        <f>VLOOKUP($A1293,'Employers and sectors'!$A$1:$G$2802,3,FALSE)</f>
        <v>0</v>
      </c>
      <c r="D1293" s="17" t="str">
        <f>VLOOKUP($A1293,'Employers and sectors'!$A$1:$G$2802,4,FALSE)</f>
        <v>Active</v>
      </c>
      <c r="E1293" s="17" t="str">
        <f>VLOOKUP($A1293,'Employers and sectors'!$A$1:$G$2802,5,FALSE)</f>
        <v>Reading</v>
      </c>
      <c r="F1293" s="17" t="str">
        <f>VLOOKUP($A1293,'Employers and sectors'!$A$1:$G$2802,6,FALSE)</f>
        <v>Reading</v>
      </c>
      <c r="G1293" s="17" t="str">
        <f>VLOOKUP($A1293,'Employers and sectors'!$A$1:$G$2802,7,FALSE)</f>
        <v>South East</v>
      </c>
      <c r="H1293" s="18" t="s">
        <v>9</v>
      </c>
      <c r="I1293" s="41" t="s">
        <v>5666</v>
      </c>
    </row>
    <row r="1294" spans="1:9" x14ac:dyDescent="0.35">
      <c r="A1294" s="17" t="s">
        <v>789</v>
      </c>
      <c r="B1294" s="17" t="str">
        <f>VLOOKUP($A1294,'Employers and sectors'!$A$1:$G$2802,2,FALSE)</f>
        <v>Professional, Scientific and Technical</v>
      </c>
      <c r="C1294" s="17">
        <f>VLOOKUP($A1294,'Employers and sectors'!$A$1:$G$2802,3,FALSE)</f>
        <v>0</v>
      </c>
      <c r="D1294" s="17" t="str">
        <f>VLOOKUP($A1294,'Employers and sectors'!$A$1:$G$2802,4,FALSE)</f>
        <v>Active</v>
      </c>
      <c r="E1294" s="17" t="str">
        <f>VLOOKUP($A1294,'Employers and sectors'!$A$1:$G$2802,5,FALSE)</f>
        <v>Reading</v>
      </c>
      <c r="F1294" s="17" t="str">
        <f>VLOOKUP($A1294,'Employers and sectors'!$A$1:$G$2802,6,FALSE)</f>
        <v>Reading</v>
      </c>
      <c r="G1294" s="17" t="str">
        <f>VLOOKUP($A1294,'Employers and sectors'!$A$1:$G$2802,7,FALSE)</f>
        <v>South East</v>
      </c>
      <c r="H1294" s="18" t="s">
        <v>252</v>
      </c>
      <c r="I1294" s="41" t="s">
        <v>5666</v>
      </c>
    </row>
    <row r="1295" spans="1:9" x14ac:dyDescent="0.35">
      <c r="A1295" s="17" t="s">
        <v>789</v>
      </c>
      <c r="B1295" s="17" t="str">
        <f>VLOOKUP($A1295,'Employers and sectors'!$A$1:$G$2802,2,FALSE)</f>
        <v>Professional, Scientific and Technical</v>
      </c>
      <c r="C1295" s="17">
        <f>VLOOKUP($A1295,'Employers and sectors'!$A$1:$G$2802,3,FALSE)</f>
        <v>0</v>
      </c>
      <c r="D1295" s="17" t="str">
        <f>VLOOKUP($A1295,'Employers and sectors'!$A$1:$G$2802,4,FALSE)</f>
        <v>Active</v>
      </c>
      <c r="E1295" s="17" t="str">
        <f>VLOOKUP($A1295,'Employers and sectors'!$A$1:$G$2802,5,FALSE)</f>
        <v>Reading</v>
      </c>
      <c r="F1295" s="17" t="str">
        <f>VLOOKUP($A1295,'Employers and sectors'!$A$1:$G$2802,6,FALSE)</f>
        <v>Reading</v>
      </c>
      <c r="G1295" s="17" t="str">
        <f>VLOOKUP($A1295,'Employers and sectors'!$A$1:$G$2802,7,FALSE)</f>
        <v>South East</v>
      </c>
      <c r="H1295" s="18" t="s">
        <v>274</v>
      </c>
      <c r="I1295" s="41" t="s">
        <v>5666</v>
      </c>
    </row>
    <row r="1296" spans="1:9" x14ac:dyDescent="0.35">
      <c r="A1296" s="17" t="s">
        <v>789</v>
      </c>
      <c r="B1296" s="17" t="str">
        <f>VLOOKUP($A1296,'Employers and sectors'!$A$1:$G$2802,2,FALSE)</f>
        <v>Professional, Scientific and Technical</v>
      </c>
      <c r="C1296" s="17">
        <f>VLOOKUP($A1296,'Employers and sectors'!$A$1:$G$2802,3,FALSE)</f>
        <v>0</v>
      </c>
      <c r="D1296" s="17" t="str">
        <f>VLOOKUP($A1296,'Employers and sectors'!$A$1:$G$2802,4,FALSE)</f>
        <v>Active</v>
      </c>
      <c r="E1296" s="17" t="str">
        <f>VLOOKUP($A1296,'Employers and sectors'!$A$1:$G$2802,5,FALSE)</f>
        <v>Reading</v>
      </c>
      <c r="F1296" s="17" t="str">
        <f>VLOOKUP($A1296,'Employers and sectors'!$A$1:$G$2802,6,FALSE)</f>
        <v>Reading</v>
      </c>
      <c r="G1296" s="17" t="str">
        <f>VLOOKUP($A1296,'Employers and sectors'!$A$1:$G$2802,7,FALSE)</f>
        <v>South East</v>
      </c>
      <c r="H1296" s="18" t="s">
        <v>271</v>
      </c>
      <c r="I1296" s="41" t="s">
        <v>5666</v>
      </c>
    </row>
    <row r="1297" spans="1:9" x14ac:dyDescent="0.35">
      <c r="A1297" s="17" t="s">
        <v>789</v>
      </c>
      <c r="B1297" s="17" t="str">
        <f>VLOOKUP($A1297,'Employers and sectors'!$A$1:$G$2802,2,FALSE)</f>
        <v>Professional, Scientific and Technical</v>
      </c>
      <c r="C1297" s="17">
        <f>VLOOKUP($A1297,'Employers and sectors'!$A$1:$G$2802,3,FALSE)</f>
        <v>0</v>
      </c>
      <c r="D1297" s="17" t="str">
        <f>VLOOKUP($A1297,'Employers and sectors'!$A$1:$G$2802,4,FALSE)</f>
        <v>Active</v>
      </c>
      <c r="E1297" s="17" t="str">
        <f>VLOOKUP($A1297,'Employers and sectors'!$A$1:$G$2802,5,FALSE)</f>
        <v>Reading</v>
      </c>
      <c r="F1297" s="17" t="str">
        <f>VLOOKUP($A1297,'Employers and sectors'!$A$1:$G$2802,6,FALSE)</f>
        <v>Reading</v>
      </c>
      <c r="G1297" s="17" t="str">
        <f>VLOOKUP($A1297,'Employers and sectors'!$A$1:$G$2802,7,FALSE)</f>
        <v>South East</v>
      </c>
      <c r="H1297" s="18" t="s">
        <v>246</v>
      </c>
      <c r="I1297" s="41">
        <v>9</v>
      </c>
    </row>
    <row r="1298" spans="1:9" ht="16" thickBot="1" x14ac:dyDescent="0.4">
      <c r="A1298" s="19" t="s">
        <v>789</v>
      </c>
      <c r="B1298" s="17" t="str">
        <f>VLOOKUP($A1298,'Employers and sectors'!$A$1:$G$2802,2,FALSE)</f>
        <v>Professional, Scientific and Technical</v>
      </c>
      <c r="C1298" s="19">
        <f>VLOOKUP($A1298,'Employers and sectors'!$A$1:$G$2802,3,FALSE)</f>
        <v>0</v>
      </c>
      <c r="D1298" s="19" t="str">
        <f>VLOOKUP($A1298,'Employers and sectors'!$A$1:$G$2802,4,FALSE)</f>
        <v>Active</v>
      </c>
      <c r="E1298" s="17" t="str">
        <f>VLOOKUP($A1298,'Employers and sectors'!$A$1:$G$2802,5,FALSE)</f>
        <v>Reading</v>
      </c>
      <c r="F1298" s="19" t="str">
        <f>VLOOKUP($A1298,'Employers and sectors'!$A$1:$G$2802,6,FALSE)</f>
        <v>Reading</v>
      </c>
      <c r="G1298" s="19" t="str">
        <f>VLOOKUP($A1298,'Employers and sectors'!$A$1:$G$2802,7,FALSE)</f>
        <v>South East</v>
      </c>
      <c r="H1298" s="20" t="s">
        <v>253</v>
      </c>
      <c r="I1298" s="42">
        <v>8</v>
      </c>
    </row>
    <row r="1299" spans="1:9" ht="16" thickBot="1" x14ac:dyDescent="0.4">
      <c r="A1299" s="27" t="s">
        <v>790</v>
      </c>
      <c r="B1299" s="60" t="str">
        <f t="shared" ref="B1299:G1299" si="268">B1298</f>
        <v>Professional, Scientific and Technical</v>
      </c>
      <c r="C1299" s="60">
        <f t="shared" si="268"/>
        <v>0</v>
      </c>
      <c r="D1299" s="60" t="str">
        <f t="shared" si="268"/>
        <v>Active</v>
      </c>
      <c r="E1299" s="60" t="str">
        <f t="shared" si="268"/>
        <v>Reading</v>
      </c>
      <c r="F1299" s="60" t="str">
        <f t="shared" si="268"/>
        <v>Reading</v>
      </c>
      <c r="G1299" s="60" t="str">
        <f t="shared" si="268"/>
        <v>South East</v>
      </c>
      <c r="H1299" s="28"/>
      <c r="I1299" s="43">
        <v>27</v>
      </c>
    </row>
    <row r="1300" spans="1:9" ht="16" thickBot="1" x14ac:dyDescent="0.4">
      <c r="A1300" s="23" t="s">
        <v>791</v>
      </c>
      <c r="B1300" s="17" t="str">
        <f>VLOOKUP($A1300,'Employers and sectors'!$A$1:$G$2802,2,FALSE)</f>
        <v>Information and communication</v>
      </c>
      <c r="C1300" s="23">
        <f>VLOOKUP($A1300,'Employers and sectors'!$A$1:$G$2802,3,FALSE)</f>
        <v>0</v>
      </c>
      <c r="D1300" s="23" t="str">
        <f>VLOOKUP($A1300,'Employers and sectors'!$A$1:$G$2802,4,FALSE)</f>
        <v>Active</v>
      </c>
      <c r="E1300" s="17" t="str">
        <f>VLOOKUP($A1300,'Employers and sectors'!$A$1:$G$2802,5,FALSE)</f>
        <v>Thetford, Norfolk</v>
      </c>
      <c r="F1300" s="23" t="str">
        <f>VLOOKUP($A1300,'Employers and sectors'!$A$1:$G$2802,6,FALSE)</f>
        <v>Breckland</v>
      </c>
      <c r="G1300" s="23" t="str">
        <f>VLOOKUP($A1300,'Employers and sectors'!$A$1:$G$2802,7,FALSE)</f>
        <v>East</v>
      </c>
      <c r="H1300" s="24" t="s">
        <v>246</v>
      </c>
      <c r="I1300" s="45">
        <v>25</v>
      </c>
    </row>
    <row r="1301" spans="1:9" ht="16" thickBot="1" x14ac:dyDescent="0.4">
      <c r="A1301" s="27" t="s">
        <v>792</v>
      </c>
      <c r="B1301" s="60" t="str">
        <f t="shared" ref="B1301:G1301" si="269">B1300</f>
        <v>Information and communication</v>
      </c>
      <c r="C1301" s="60">
        <f t="shared" si="269"/>
        <v>0</v>
      </c>
      <c r="D1301" s="60" t="str">
        <f t="shared" si="269"/>
        <v>Active</v>
      </c>
      <c r="E1301" s="60" t="str">
        <f t="shared" si="269"/>
        <v>Thetford, Norfolk</v>
      </c>
      <c r="F1301" s="60" t="str">
        <f t="shared" si="269"/>
        <v>Breckland</v>
      </c>
      <c r="G1301" s="60" t="str">
        <f t="shared" si="269"/>
        <v>East</v>
      </c>
      <c r="H1301" s="28"/>
      <c r="I1301" s="43">
        <v>25</v>
      </c>
    </row>
    <row r="1302" spans="1:9" x14ac:dyDescent="0.35">
      <c r="A1302" s="15" t="s">
        <v>793</v>
      </c>
      <c r="B1302" s="17" t="str">
        <f>VLOOKUP($A1302,'Employers and sectors'!$A$1:$G$2802,2,FALSE)</f>
        <v>Health and social care</v>
      </c>
      <c r="C1302" s="15" t="str">
        <f>VLOOKUP($A1302,'Employers and sectors'!$A$1:$G$2802,3,FALSE)</f>
        <v>Social care</v>
      </c>
      <c r="D1302" s="15" t="str">
        <f>VLOOKUP($A1302,'Employers and sectors'!$A$1:$G$2802,4,FALSE)</f>
        <v>Active</v>
      </c>
      <c r="E1302" s="17" t="str">
        <f>VLOOKUP($A1302,'Employers and sectors'!$A$1:$G$2802,5,FALSE)</f>
        <v>Crewe</v>
      </c>
      <c r="F1302" s="15" t="str">
        <f>VLOOKUP($A1302,'Employers and sectors'!$A$1:$G$2802,6,FALSE)</f>
        <v>Cheshire East</v>
      </c>
      <c r="G1302" s="15" t="str">
        <f>VLOOKUP($A1302,'Employers and sectors'!$A$1:$G$2802,7,FALSE)</f>
        <v>North West</v>
      </c>
      <c r="H1302" s="16" t="s">
        <v>252</v>
      </c>
      <c r="I1302" s="44" t="s">
        <v>5666</v>
      </c>
    </row>
    <row r="1303" spans="1:9" x14ac:dyDescent="0.35">
      <c r="A1303" s="17" t="s">
        <v>793</v>
      </c>
      <c r="B1303" s="17" t="str">
        <f>VLOOKUP($A1303,'Employers and sectors'!$A$1:$G$2802,2,FALSE)</f>
        <v>Health and social care</v>
      </c>
      <c r="C1303" s="17" t="str">
        <f>VLOOKUP($A1303,'Employers and sectors'!$A$1:$G$2802,3,FALSE)</f>
        <v>Social care</v>
      </c>
      <c r="D1303" s="17" t="str">
        <f>VLOOKUP($A1303,'Employers and sectors'!$A$1:$G$2802,4,FALSE)</f>
        <v>Active</v>
      </c>
      <c r="E1303" s="17" t="str">
        <f>VLOOKUP($A1303,'Employers and sectors'!$A$1:$G$2802,5,FALSE)</f>
        <v>Crewe</v>
      </c>
      <c r="F1303" s="17" t="str">
        <f>VLOOKUP($A1303,'Employers and sectors'!$A$1:$G$2802,6,FALSE)</f>
        <v>Cheshire East</v>
      </c>
      <c r="G1303" s="17" t="str">
        <f>VLOOKUP($A1303,'Employers and sectors'!$A$1:$G$2802,7,FALSE)</f>
        <v>North West</v>
      </c>
      <c r="H1303" s="18" t="s">
        <v>246</v>
      </c>
      <c r="I1303" s="41">
        <v>21</v>
      </c>
    </row>
    <row r="1304" spans="1:9" ht="16" thickBot="1" x14ac:dyDescent="0.4">
      <c r="A1304" s="19" t="s">
        <v>793</v>
      </c>
      <c r="B1304" s="17" t="str">
        <f>VLOOKUP($A1304,'Employers and sectors'!$A$1:$G$2802,2,FALSE)</f>
        <v>Health and social care</v>
      </c>
      <c r="C1304" s="19" t="str">
        <f>VLOOKUP($A1304,'Employers and sectors'!$A$1:$G$2802,3,FALSE)</f>
        <v>Social care</v>
      </c>
      <c r="D1304" s="19" t="str">
        <f>VLOOKUP($A1304,'Employers and sectors'!$A$1:$G$2802,4,FALSE)</f>
        <v>Active</v>
      </c>
      <c r="E1304" s="17" t="str">
        <f>VLOOKUP($A1304,'Employers and sectors'!$A$1:$G$2802,5,FALSE)</f>
        <v>Crewe</v>
      </c>
      <c r="F1304" s="19" t="str">
        <f>VLOOKUP($A1304,'Employers and sectors'!$A$1:$G$2802,6,FALSE)</f>
        <v>Cheshire East</v>
      </c>
      <c r="G1304" s="19" t="str">
        <f>VLOOKUP($A1304,'Employers and sectors'!$A$1:$G$2802,7,FALSE)</f>
        <v>North West</v>
      </c>
      <c r="H1304" s="20" t="s">
        <v>247</v>
      </c>
      <c r="I1304" s="42">
        <v>30</v>
      </c>
    </row>
    <row r="1305" spans="1:9" ht="16" thickBot="1" x14ac:dyDescent="0.4">
      <c r="A1305" s="27" t="s">
        <v>794</v>
      </c>
      <c r="B1305" s="60" t="str">
        <f t="shared" ref="B1305:G1305" si="270">B1304</f>
        <v>Health and social care</v>
      </c>
      <c r="C1305" s="60" t="str">
        <f t="shared" si="270"/>
        <v>Social care</v>
      </c>
      <c r="D1305" s="60" t="str">
        <f t="shared" si="270"/>
        <v>Active</v>
      </c>
      <c r="E1305" s="60" t="str">
        <f t="shared" si="270"/>
        <v>Crewe</v>
      </c>
      <c r="F1305" s="60" t="str">
        <f t="shared" si="270"/>
        <v>Cheshire East</v>
      </c>
      <c r="G1305" s="60" t="str">
        <f t="shared" si="270"/>
        <v>North West</v>
      </c>
      <c r="H1305" s="28"/>
      <c r="I1305" s="43">
        <v>52</v>
      </c>
    </row>
    <row r="1306" spans="1:9" x14ac:dyDescent="0.35">
      <c r="A1306" s="15" t="s">
        <v>795</v>
      </c>
      <c r="B1306" s="17" t="str">
        <f>VLOOKUP($A1306,'Employers and sectors'!$A$1:$G$2802,2,FALSE)</f>
        <v>Finance and insurance</v>
      </c>
      <c r="C1306" s="15">
        <f>VLOOKUP($A1306,'Employers and sectors'!$A$1:$G$2802,3,FALSE)</f>
        <v>0</v>
      </c>
      <c r="D1306" s="15" t="str">
        <f>VLOOKUP($A1306,'Employers and sectors'!$A$1:$G$2802,4,FALSE)</f>
        <v>Active</v>
      </c>
      <c r="E1306" s="17" t="str">
        <f>VLOOKUP($A1306,'Employers and sectors'!$A$1:$G$2802,5,FALSE)</f>
        <v>City of London</v>
      </c>
      <c r="F1306" s="15" t="str">
        <f>VLOOKUP($A1306,'Employers and sectors'!$A$1:$G$2802,6,FALSE)</f>
        <v>City of London</v>
      </c>
      <c r="G1306" s="15" t="str">
        <f>VLOOKUP($A1306,'Employers and sectors'!$A$1:$G$2802,7,FALSE)</f>
        <v>London</v>
      </c>
      <c r="H1306" s="16" t="s">
        <v>9</v>
      </c>
      <c r="I1306" s="44" t="s">
        <v>5666</v>
      </c>
    </row>
    <row r="1307" spans="1:9" x14ac:dyDescent="0.35">
      <c r="A1307" s="17" t="s">
        <v>795</v>
      </c>
      <c r="B1307" s="17" t="str">
        <f>VLOOKUP($A1307,'Employers and sectors'!$A$1:$G$2802,2,FALSE)</f>
        <v>Finance and insurance</v>
      </c>
      <c r="C1307" s="17">
        <f>VLOOKUP($A1307,'Employers and sectors'!$A$1:$G$2802,3,FALSE)</f>
        <v>0</v>
      </c>
      <c r="D1307" s="17" t="str">
        <f>VLOOKUP($A1307,'Employers and sectors'!$A$1:$G$2802,4,FALSE)</f>
        <v>Active</v>
      </c>
      <c r="E1307" s="17" t="str">
        <f>VLOOKUP($A1307,'Employers and sectors'!$A$1:$G$2802,5,FALSE)</f>
        <v>City of London</v>
      </c>
      <c r="F1307" s="17" t="str">
        <f>VLOOKUP($A1307,'Employers and sectors'!$A$1:$G$2802,6,FALSE)</f>
        <v>City of London</v>
      </c>
      <c r="G1307" s="17" t="str">
        <f>VLOOKUP($A1307,'Employers and sectors'!$A$1:$G$2802,7,FALSE)</f>
        <v>London</v>
      </c>
      <c r="H1307" s="18" t="s">
        <v>252</v>
      </c>
      <c r="I1307" s="41">
        <v>24</v>
      </c>
    </row>
    <row r="1308" spans="1:9" x14ac:dyDescent="0.35">
      <c r="A1308" s="17" t="s">
        <v>795</v>
      </c>
      <c r="B1308" s="17" t="str">
        <f>VLOOKUP($A1308,'Employers and sectors'!$A$1:$G$2802,2,FALSE)</f>
        <v>Finance and insurance</v>
      </c>
      <c r="C1308" s="17">
        <f>VLOOKUP($A1308,'Employers and sectors'!$A$1:$G$2802,3,FALSE)</f>
        <v>0</v>
      </c>
      <c r="D1308" s="17" t="str">
        <f>VLOOKUP($A1308,'Employers and sectors'!$A$1:$G$2802,4,FALSE)</f>
        <v>Active</v>
      </c>
      <c r="E1308" s="17" t="str">
        <f>VLOOKUP($A1308,'Employers and sectors'!$A$1:$G$2802,5,FALSE)</f>
        <v>City of London</v>
      </c>
      <c r="F1308" s="17" t="str">
        <f>VLOOKUP($A1308,'Employers and sectors'!$A$1:$G$2802,6,FALSE)</f>
        <v>City of London</v>
      </c>
      <c r="G1308" s="17" t="str">
        <f>VLOOKUP($A1308,'Employers and sectors'!$A$1:$G$2802,7,FALSE)</f>
        <v>London</v>
      </c>
      <c r="H1308" s="18" t="s">
        <v>246</v>
      </c>
      <c r="I1308" s="41">
        <v>19</v>
      </c>
    </row>
    <row r="1309" spans="1:9" x14ac:dyDescent="0.35">
      <c r="A1309" s="17" t="s">
        <v>795</v>
      </c>
      <c r="B1309" s="17" t="str">
        <f>VLOOKUP($A1309,'Employers and sectors'!$A$1:$G$2802,2,FALSE)</f>
        <v>Finance and insurance</v>
      </c>
      <c r="C1309" s="17">
        <f>VLOOKUP($A1309,'Employers and sectors'!$A$1:$G$2802,3,FALSE)</f>
        <v>0</v>
      </c>
      <c r="D1309" s="17" t="str">
        <f>VLOOKUP($A1309,'Employers and sectors'!$A$1:$G$2802,4,FALSE)</f>
        <v>Active</v>
      </c>
      <c r="E1309" s="17" t="str">
        <f>VLOOKUP($A1309,'Employers and sectors'!$A$1:$G$2802,5,FALSE)</f>
        <v>City of London</v>
      </c>
      <c r="F1309" s="17" t="str">
        <f>VLOOKUP($A1309,'Employers and sectors'!$A$1:$G$2802,6,FALSE)</f>
        <v>City of London</v>
      </c>
      <c r="G1309" s="17" t="str">
        <f>VLOOKUP($A1309,'Employers and sectors'!$A$1:$G$2802,7,FALSE)</f>
        <v>London</v>
      </c>
      <c r="H1309" s="18" t="s">
        <v>247</v>
      </c>
      <c r="I1309" s="41">
        <v>8</v>
      </c>
    </row>
    <row r="1310" spans="1:9" x14ac:dyDescent="0.35">
      <c r="A1310" s="17" t="s">
        <v>795</v>
      </c>
      <c r="B1310" s="17" t="str">
        <f>VLOOKUP($A1310,'Employers and sectors'!$A$1:$G$2802,2,FALSE)</f>
        <v>Finance and insurance</v>
      </c>
      <c r="C1310" s="17">
        <f>VLOOKUP($A1310,'Employers and sectors'!$A$1:$G$2802,3,FALSE)</f>
        <v>0</v>
      </c>
      <c r="D1310" s="17" t="str">
        <f>VLOOKUP($A1310,'Employers and sectors'!$A$1:$G$2802,4,FALSE)</f>
        <v>Active</v>
      </c>
      <c r="E1310" s="17" t="str">
        <f>VLOOKUP($A1310,'Employers and sectors'!$A$1:$G$2802,5,FALSE)</f>
        <v>City of London</v>
      </c>
      <c r="F1310" s="17" t="str">
        <f>VLOOKUP($A1310,'Employers and sectors'!$A$1:$G$2802,6,FALSE)</f>
        <v>City of London</v>
      </c>
      <c r="G1310" s="17" t="str">
        <f>VLOOKUP($A1310,'Employers and sectors'!$A$1:$G$2802,7,FALSE)</f>
        <v>London</v>
      </c>
      <c r="H1310" s="18" t="s">
        <v>264</v>
      </c>
      <c r="I1310" s="41" t="s">
        <v>5666</v>
      </c>
    </row>
    <row r="1311" spans="1:9" ht="16" thickBot="1" x14ac:dyDescent="0.4">
      <c r="A1311" s="19" t="s">
        <v>795</v>
      </c>
      <c r="B1311" s="17" t="str">
        <f>VLOOKUP($A1311,'Employers and sectors'!$A$1:$G$2802,2,FALSE)</f>
        <v>Finance and insurance</v>
      </c>
      <c r="C1311" s="19">
        <f>VLOOKUP($A1311,'Employers and sectors'!$A$1:$G$2802,3,FALSE)</f>
        <v>0</v>
      </c>
      <c r="D1311" s="19" t="str">
        <f>VLOOKUP($A1311,'Employers and sectors'!$A$1:$G$2802,4,FALSE)</f>
        <v>Active</v>
      </c>
      <c r="E1311" s="17" t="str">
        <f>VLOOKUP($A1311,'Employers and sectors'!$A$1:$G$2802,5,FALSE)</f>
        <v>City of London</v>
      </c>
      <c r="F1311" s="19" t="str">
        <f>VLOOKUP($A1311,'Employers and sectors'!$A$1:$G$2802,6,FALSE)</f>
        <v>City of London</v>
      </c>
      <c r="G1311" s="19" t="str">
        <f>VLOOKUP($A1311,'Employers and sectors'!$A$1:$G$2802,7,FALSE)</f>
        <v>London</v>
      </c>
      <c r="H1311" s="20" t="s">
        <v>253</v>
      </c>
      <c r="I1311" s="42">
        <v>40</v>
      </c>
    </row>
    <row r="1312" spans="1:9" ht="16" thickBot="1" x14ac:dyDescent="0.4">
      <c r="A1312" s="27" t="s">
        <v>796</v>
      </c>
      <c r="B1312" s="60" t="str">
        <f t="shared" ref="B1312:G1312" si="271">B1311</f>
        <v>Finance and insurance</v>
      </c>
      <c r="C1312" s="60">
        <f t="shared" si="271"/>
        <v>0</v>
      </c>
      <c r="D1312" s="60" t="str">
        <f t="shared" si="271"/>
        <v>Active</v>
      </c>
      <c r="E1312" s="60" t="str">
        <f t="shared" si="271"/>
        <v>City of London</v>
      </c>
      <c r="F1312" s="60" t="str">
        <f t="shared" si="271"/>
        <v>City of London</v>
      </c>
      <c r="G1312" s="60" t="str">
        <f t="shared" si="271"/>
        <v>London</v>
      </c>
      <c r="H1312" s="28"/>
      <c r="I1312" s="43">
        <v>94</v>
      </c>
    </row>
    <row r="1313" spans="1:9" x14ac:dyDescent="0.35">
      <c r="A1313" s="15" t="s">
        <v>797</v>
      </c>
      <c r="B1313" s="17" t="str">
        <f>VLOOKUP($A1313,'Employers and sectors'!$A$1:$G$2802,2,FALSE)</f>
        <v>Manufacturing</v>
      </c>
      <c r="C1313" s="15">
        <f>VLOOKUP($A1313,'Employers and sectors'!$A$1:$G$2802,3,FALSE)</f>
        <v>0</v>
      </c>
      <c r="D1313" s="15" t="str">
        <f>VLOOKUP($A1313,'Employers and sectors'!$A$1:$G$2802,4,FALSE)</f>
        <v>Active</v>
      </c>
      <c r="E1313" s="17" t="str">
        <f>VLOOKUP($A1313,'Employers and sectors'!$A$1:$G$2802,5,FALSE)</f>
        <v>Basildon</v>
      </c>
      <c r="F1313" s="15" t="str">
        <f>VLOOKUP($A1313,'Employers and sectors'!$A$1:$G$2802,6,FALSE)</f>
        <v>Basildon</v>
      </c>
      <c r="G1313" s="15" t="str">
        <f>VLOOKUP($A1313,'Employers and sectors'!$A$1:$G$2802,7,FALSE)</f>
        <v>East</v>
      </c>
      <c r="H1313" s="16" t="s">
        <v>252</v>
      </c>
      <c r="I1313" s="44" t="s">
        <v>5666</v>
      </c>
    </row>
    <row r="1314" spans="1:9" x14ac:dyDescent="0.35">
      <c r="A1314" s="17" t="s">
        <v>797</v>
      </c>
      <c r="B1314" s="17" t="str">
        <f>VLOOKUP($A1314,'Employers and sectors'!$A$1:$G$2802,2,FALSE)</f>
        <v>Manufacturing</v>
      </c>
      <c r="C1314" s="17">
        <f>VLOOKUP($A1314,'Employers and sectors'!$A$1:$G$2802,3,FALSE)</f>
        <v>0</v>
      </c>
      <c r="D1314" s="17" t="str">
        <f>VLOOKUP($A1314,'Employers and sectors'!$A$1:$G$2802,4,FALSE)</f>
        <v>Active</v>
      </c>
      <c r="E1314" s="17" t="str">
        <f>VLOOKUP($A1314,'Employers and sectors'!$A$1:$G$2802,5,FALSE)</f>
        <v>Basildon</v>
      </c>
      <c r="F1314" s="17" t="str">
        <f>VLOOKUP($A1314,'Employers and sectors'!$A$1:$G$2802,6,FALSE)</f>
        <v>Basildon</v>
      </c>
      <c r="G1314" s="17" t="str">
        <f>VLOOKUP($A1314,'Employers and sectors'!$A$1:$G$2802,7,FALSE)</f>
        <v>East</v>
      </c>
      <c r="H1314" s="18" t="s">
        <v>246</v>
      </c>
      <c r="I1314" s="41">
        <v>26</v>
      </c>
    </row>
    <row r="1315" spans="1:9" ht="16" thickBot="1" x14ac:dyDescent="0.4">
      <c r="A1315" s="19" t="s">
        <v>797</v>
      </c>
      <c r="B1315" s="17" t="str">
        <f>VLOOKUP($A1315,'Employers and sectors'!$A$1:$G$2802,2,FALSE)</f>
        <v>Manufacturing</v>
      </c>
      <c r="C1315" s="19">
        <f>VLOOKUP($A1315,'Employers and sectors'!$A$1:$G$2802,3,FALSE)</f>
        <v>0</v>
      </c>
      <c r="D1315" s="19" t="str">
        <f>VLOOKUP($A1315,'Employers and sectors'!$A$1:$G$2802,4,FALSE)</f>
        <v>Active</v>
      </c>
      <c r="E1315" s="17" t="str">
        <f>VLOOKUP($A1315,'Employers and sectors'!$A$1:$G$2802,5,FALSE)</f>
        <v>Basildon</v>
      </c>
      <c r="F1315" s="19" t="str">
        <f>VLOOKUP($A1315,'Employers and sectors'!$A$1:$G$2802,6,FALSE)</f>
        <v>Basildon</v>
      </c>
      <c r="G1315" s="19" t="str">
        <f>VLOOKUP($A1315,'Employers and sectors'!$A$1:$G$2802,7,FALSE)</f>
        <v>East</v>
      </c>
      <c r="H1315" s="20" t="s">
        <v>253</v>
      </c>
      <c r="I1315" s="42">
        <v>9</v>
      </c>
    </row>
    <row r="1316" spans="1:9" ht="16" thickBot="1" x14ac:dyDescent="0.4">
      <c r="A1316" s="27" t="s">
        <v>798</v>
      </c>
      <c r="B1316" s="60" t="str">
        <f t="shared" ref="B1316:G1316" si="272">B1315</f>
        <v>Manufacturing</v>
      </c>
      <c r="C1316" s="60">
        <f t="shared" si="272"/>
        <v>0</v>
      </c>
      <c r="D1316" s="60" t="str">
        <f t="shared" si="272"/>
        <v>Active</v>
      </c>
      <c r="E1316" s="60" t="str">
        <f t="shared" si="272"/>
        <v>Basildon</v>
      </c>
      <c r="F1316" s="60" t="str">
        <f t="shared" si="272"/>
        <v>Basildon</v>
      </c>
      <c r="G1316" s="60" t="str">
        <f t="shared" si="272"/>
        <v>East</v>
      </c>
      <c r="H1316" s="28"/>
      <c r="I1316" s="43">
        <v>36</v>
      </c>
    </row>
    <row r="1317" spans="1:9" x14ac:dyDescent="0.35">
      <c r="A1317" s="15" t="s">
        <v>799</v>
      </c>
      <c r="B1317" s="17" t="str">
        <f>VLOOKUP($A1317,'Employers and sectors'!$A$1:$G$2802,2,FALSE)</f>
        <v>Health and social care</v>
      </c>
      <c r="C1317" s="15" t="str">
        <f>VLOOKUP($A1317,'Employers and sectors'!$A$1:$G$2802,3,FALSE)</f>
        <v>NHS</v>
      </c>
      <c r="D1317" s="15" t="str">
        <f>VLOOKUP($A1317,'Employers and sectors'!$A$1:$G$2802,4,FALSE)</f>
        <v>Active</v>
      </c>
      <c r="E1317" s="17" t="str">
        <f>VLOOKUP($A1317,'Employers and sectors'!$A$1:$G$2802,5,FALSE)</f>
        <v>Bath</v>
      </c>
      <c r="F1317" s="15" t="str">
        <f>VLOOKUP($A1317,'Employers and sectors'!$A$1:$G$2802,6,FALSE)</f>
        <v>Bath and North East Somerset</v>
      </c>
      <c r="G1317" s="15" t="str">
        <f>VLOOKUP($A1317,'Employers and sectors'!$A$1:$G$2802,7,FALSE)</f>
        <v>South West</v>
      </c>
      <c r="H1317" s="16" t="s">
        <v>245</v>
      </c>
      <c r="I1317" s="44" t="s">
        <v>5666</v>
      </c>
    </row>
    <row r="1318" spans="1:9" x14ac:dyDescent="0.35">
      <c r="A1318" s="17" t="s">
        <v>799</v>
      </c>
      <c r="B1318" s="17" t="str">
        <f>VLOOKUP($A1318,'Employers and sectors'!$A$1:$G$2802,2,FALSE)</f>
        <v>Health and social care</v>
      </c>
      <c r="C1318" s="17" t="str">
        <f>VLOOKUP($A1318,'Employers and sectors'!$A$1:$G$2802,3,FALSE)</f>
        <v>NHS</v>
      </c>
      <c r="D1318" s="17" t="str">
        <f>VLOOKUP($A1318,'Employers and sectors'!$A$1:$G$2802,4,FALSE)</f>
        <v>Active</v>
      </c>
      <c r="E1318" s="17" t="str">
        <f>VLOOKUP($A1318,'Employers and sectors'!$A$1:$G$2802,5,FALSE)</f>
        <v>Bath</v>
      </c>
      <c r="F1318" s="17" t="str">
        <f>VLOOKUP($A1318,'Employers and sectors'!$A$1:$G$2802,6,FALSE)</f>
        <v>Bath and North East Somerset</v>
      </c>
      <c r="G1318" s="17" t="str">
        <f>VLOOKUP($A1318,'Employers and sectors'!$A$1:$G$2802,7,FALSE)</f>
        <v>South West</v>
      </c>
      <c r="H1318" s="18" t="s">
        <v>252</v>
      </c>
      <c r="I1318" s="41" t="s">
        <v>5666</v>
      </c>
    </row>
    <row r="1319" spans="1:9" x14ac:dyDescent="0.35">
      <c r="A1319" s="17" t="s">
        <v>799</v>
      </c>
      <c r="B1319" s="17" t="str">
        <f>VLOOKUP($A1319,'Employers and sectors'!$A$1:$G$2802,2,FALSE)</f>
        <v>Health and social care</v>
      </c>
      <c r="C1319" s="17" t="str">
        <f>VLOOKUP($A1319,'Employers and sectors'!$A$1:$G$2802,3,FALSE)</f>
        <v>NHS</v>
      </c>
      <c r="D1319" s="17" t="str">
        <f>VLOOKUP($A1319,'Employers and sectors'!$A$1:$G$2802,4,FALSE)</f>
        <v>Active</v>
      </c>
      <c r="E1319" s="17" t="str">
        <f>VLOOKUP($A1319,'Employers and sectors'!$A$1:$G$2802,5,FALSE)</f>
        <v>Bath</v>
      </c>
      <c r="F1319" s="17" t="str">
        <f>VLOOKUP($A1319,'Employers and sectors'!$A$1:$G$2802,6,FALSE)</f>
        <v>Bath and North East Somerset</v>
      </c>
      <c r="G1319" s="17" t="str">
        <f>VLOOKUP($A1319,'Employers and sectors'!$A$1:$G$2802,7,FALSE)</f>
        <v>South West</v>
      </c>
      <c r="H1319" s="18" t="s">
        <v>271</v>
      </c>
      <c r="I1319" s="41" t="s">
        <v>5666</v>
      </c>
    </row>
    <row r="1320" spans="1:9" x14ac:dyDescent="0.35">
      <c r="A1320" s="17" t="s">
        <v>799</v>
      </c>
      <c r="B1320" s="17" t="str">
        <f>VLOOKUP($A1320,'Employers and sectors'!$A$1:$G$2802,2,FALSE)</f>
        <v>Health and social care</v>
      </c>
      <c r="C1320" s="17" t="str">
        <f>VLOOKUP($A1320,'Employers and sectors'!$A$1:$G$2802,3,FALSE)</f>
        <v>NHS</v>
      </c>
      <c r="D1320" s="17" t="str">
        <f>VLOOKUP($A1320,'Employers and sectors'!$A$1:$G$2802,4,FALSE)</f>
        <v>Active</v>
      </c>
      <c r="E1320" s="17" t="str">
        <f>VLOOKUP($A1320,'Employers and sectors'!$A$1:$G$2802,5,FALSE)</f>
        <v>Bath</v>
      </c>
      <c r="F1320" s="17" t="str">
        <f>VLOOKUP($A1320,'Employers and sectors'!$A$1:$G$2802,6,FALSE)</f>
        <v>Bath and North East Somerset</v>
      </c>
      <c r="G1320" s="17" t="str">
        <f>VLOOKUP($A1320,'Employers and sectors'!$A$1:$G$2802,7,FALSE)</f>
        <v>South West</v>
      </c>
      <c r="H1320" s="18" t="s">
        <v>246</v>
      </c>
      <c r="I1320" s="41">
        <v>79</v>
      </c>
    </row>
    <row r="1321" spans="1:9" x14ac:dyDescent="0.35">
      <c r="A1321" s="17" t="s">
        <v>799</v>
      </c>
      <c r="B1321" s="17" t="str">
        <f>VLOOKUP($A1321,'Employers and sectors'!$A$1:$G$2802,2,FALSE)</f>
        <v>Health and social care</v>
      </c>
      <c r="C1321" s="17" t="str">
        <f>VLOOKUP($A1321,'Employers and sectors'!$A$1:$G$2802,3,FALSE)</f>
        <v>NHS</v>
      </c>
      <c r="D1321" s="17" t="str">
        <f>VLOOKUP($A1321,'Employers and sectors'!$A$1:$G$2802,4,FALSE)</f>
        <v>Active</v>
      </c>
      <c r="E1321" s="17" t="str">
        <f>VLOOKUP($A1321,'Employers and sectors'!$A$1:$G$2802,5,FALSE)</f>
        <v>Bath</v>
      </c>
      <c r="F1321" s="17" t="str">
        <f>VLOOKUP($A1321,'Employers and sectors'!$A$1:$G$2802,6,FALSE)</f>
        <v>Bath and North East Somerset</v>
      </c>
      <c r="G1321" s="17" t="str">
        <f>VLOOKUP($A1321,'Employers and sectors'!$A$1:$G$2802,7,FALSE)</f>
        <v>South West</v>
      </c>
      <c r="H1321" s="18" t="s">
        <v>247</v>
      </c>
      <c r="I1321" s="41" t="s">
        <v>5666</v>
      </c>
    </row>
    <row r="1322" spans="1:9" ht="16" thickBot="1" x14ac:dyDescent="0.4">
      <c r="A1322" s="19" t="s">
        <v>799</v>
      </c>
      <c r="B1322" s="17" t="str">
        <f>VLOOKUP($A1322,'Employers and sectors'!$A$1:$G$2802,2,FALSE)</f>
        <v>Health and social care</v>
      </c>
      <c r="C1322" s="19" t="str">
        <f>VLOOKUP($A1322,'Employers and sectors'!$A$1:$G$2802,3,FALSE)</f>
        <v>NHS</v>
      </c>
      <c r="D1322" s="19" t="str">
        <f>VLOOKUP($A1322,'Employers and sectors'!$A$1:$G$2802,4,FALSE)</f>
        <v>Active</v>
      </c>
      <c r="E1322" s="17" t="str">
        <f>VLOOKUP($A1322,'Employers and sectors'!$A$1:$G$2802,5,FALSE)</f>
        <v>Bath</v>
      </c>
      <c r="F1322" s="19" t="str">
        <f>VLOOKUP($A1322,'Employers and sectors'!$A$1:$G$2802,6,FALSE)</f>
        <v>Bath and North East Somerset</v>
      </c>
      <c r="G1322" s="19" t="str">
        <f>VLOOKUP($A1322,'Employers and sectors'!$A$1:$G$2802,7,FALSE)</f>
        <v>South West</v>
      </c>
      <c r="H1322" s="20" t="s">
        <v>253</v>
      </c>
      <c r="I1322" s="42">
        <v>36</v>
      </c>
    </row>
    <row r="1323" spans="1:9" ht="16" thickBot="1" x14ac:dyDescent="0.4">
      <c r="A1323" s="27" t="s">
        <v>800</v>
      </c>
      <c r="B1323" s="60" t="str">
        <f t="shared" ref="B1323:G1323" si="273">B1322</f>
        <v>Health and social care</v>
      </c>
      <c r="C1323" s="60" t="str">
        <f t="shared" si="273"/>
        <v>NHS</v>
      </c>
      <c r="D1323" s="60" t="str">
        <f t="shared" si="273"/>
        <v>Active</v>
      </c>
      <c r="E1323" s="60" t="str">
        <f t="shared" si="273"/>
        <v>Bath</v>
      </c>
      <c r="F1323" s="60" t="str">
        <f t="shared" si="273"/>
        <v>Bath and North East Somerset</v>
      </c>
      <c r="G1323" s="60" t="str">
        <f t="shared" si="273"/>
        <v>South West</v>
      </c>
      <c r="H1323" s="28"/>
      <c r="I1323" s="43">
        <v>126</v>
      </c>
    </row>
    <row r="1324" spans="1:9" x14ac:dyDescent="0.35">
      <c r="A1324" s="15" t="s">
        <v>801</v>
      </c>
      <c r="B1324" s="17" t="str">
        <f>VLOOKUP($A1324,'Employers and sectors'!$A$1:$G$2802,2,FALSE)</f>
        <v>Health and social care</v>
      </c>
      <c r="C1324" s="15" t="str">
        <f>VLOOKUP($A1324,'Employers and sectors'!$A$1:$G$2802,3,FALSE)</f>
        <v>Social care</v>
      </c>
      <c r="D1324" s="15" t="str">
        <f>VLOOKUP($A1324,'Employers and sectors'!$A$1:$G$2802,4,FALSE)</f>
        <v>Revoked</v>
      </c>
      <c r="E1324" s="17" t="str">
        <f>VLOOKUP($A1324,'Employers and sectors'!$A$1:$G$2802,5,FALSE)</f>
        <v>Sheffield</v>
      </c>
      <c r="F1324" s="15" t="str">
        <f>VLOOKUP($A1324,'Employers and sectors'!$A$1:$G$2802,6,FALSE)</f>
        <v>Sheffield</v>
      </c>
      <c r="G1324" s="15" t="str">
        <f>VLOOKUP($A1324,'Employers and sectors'!$A$1:$G$2802,7,FALSE)</f>
        <v>Yorkshire &amp; Humber</v>
      </c>
      <c r="H1324" s="16" t="s">
        <v>252</v>
      </c>
      <c r="I1324" s="44" t="s">
        <v>5666</v>
      </c>
    </row>
    <row r="1325" spans="1:9" x14ac:dyDescent="0.35">
      <c r="A1325" s="17" t="s">
        <v>801</v>
      </c>
      <c r="B1325" s="17" t="str">
        <f>VLOOKUP($A1325,'Employers and sectors'!$A$1:$G$2802,2,FALSE)</f>
        <v>Health and social care</v>
      </c>
      <c r="C1325" s="17" t="str">
        <f>VLOOKUP($A1325,'Employers and sectors'!$A$1:$G$2802,3,FALSE)</f>
        <v>Social care</v>
      </c>
      <c r="D1325" s="17" t="str">
        <f>VLOOKUP($A1325,'Employers and sectors'!$A$1:$G$2802,4,FALSE)</f>
        <v>Revoked</v>
      </c>
      <c r="E1325" s="17" t="str">
        <f>VLOOKUP($A1325,'Employers and sectors'!$A$1:$G$2802,5,FALSE)</f>
        <v>Sheffield</v>
      </c>
      <c r="F1325" s="17" t="str">
        <f>VLOOKUP($A1325,'Employers and sectors'!$A$1:$G$2802,6,FALSE)</f>
        <v>Sheffield</v>
      </c>
      <c r="G1325" s="17" t="str">
        <f>VLOOKUP($A1325,'Employers and sectors'!$A$1:$G$2802,7,FALSE)</f>
        <v>Yorkshire &amp; Humber</v>
      </c>
      <c r="H1325" s="18" t="s">
        <v>271</v>
      </c>
      <c r="I1325" s="41" t="s">
        <v>5666</v>
      </c>
    </row>
    <row r="1326" spans="1:9" x14ac:dyDescent="0.35">
      <c r="A1326" s="17" t="s">
        <v>801</v>
      </c>
      <c r="B1326" s="17" t="str">
        <f>VLOOKUP($A1326,'Employers and sectors'!$A$1:$G$2802,2,FALSE)</f>
        <v>Health and social care</v>
      </c>
      <c r="C1326" s="17" t="str">
        <f>VLOOKUP($A1326,'Employers and sectors'!$A$1:$G$2802,3,FALSE)</f>
        <v>Social care</v>
      </c>
      <c r="D1326" s="17" t="str">
        <f>VLOOKUP($A1326,'Employers and sectors'!$A$1:$G$2802,4,FALSE)</f>
        <v>Revoked</v>
      </c>
      <c r="E1326" s="17" t="str">
        <f>VLOOKUP($A1326,'Employers and sectors'!$A$1:$G$2802,5,FALSE)</f>
        <v>Sheffield</v>
      </c>
      <c r="F1326" s="17" t="str">
        <f>VLOOKUP($A1326,'Employers and sectors'!$A$1:$G$2802,6,FALSE)</f>
        <v>Sheffield</v>
      </c>
      <c r="G1326" s="17" t="str">
        <f>VLOOKUP($A1326,'Employers and sectors'!$A$1:$G$2802,7,FALSE)</f>
        <v>Yorkshire &amp; Humber</v>
      </c>
      <c r="H1326" s="18" t="s">
        <v>246</v>
      </c>
      <c r="I1326" s="41">
        <v>31</v>
      </c>
    </row>
    <row r="1327" spans="1:9" ht="16" thickBot="1" x14ac:dyDescent="0.4">
      <c r="A1327" s="19" t="s">
        <v>801</v>
      </c>
      <c r="B1327" s="17" t="str">
        <f>VLOOKUP($A1327,'Employers and sectors'!$A$1:$G$2802,2,FALSE)</f>
        <v>Health and social care</v>
      </c>
      <c r="C1327" s="19" t="str">
        <f>VLOOKUP($A1327,'Employers and sectors'!$A$1:$G$2802,3,FALSE)</f>
        <v>Social care</v>
      </c>
      <c r="D1327" s="19" t="str">
        <f>VLOOKUP($A1327,'Employers and sectors'!$A$1:$G$2802,4,FALSE)</f>
        <v>Revoked</v>
      </c>
      <c r="E1327" s="17" t="str">
        <f>VLOOKUP($A1327,'Employers and sectors'!$A$1:$G$2802,5,FALSE)</f>
        <v>Sheffield</v>
      </c>
      <c r="F1327" s="19" t="str">
        <f>VLOOKUP($A1327,'Employers and sectors'!$A$1:$G$2802,6,FALSE)</f>
        <v>Sheffield</v>
      </c>
      <c r="G1327" s="19" t="str">
        <f>VLOOKUP($A1327,'Employers and sectors'!$A$1:$G$2802,7,FALSE)</f>
        <v>Yorkshire &amp; Humber</v>
      </c>
      <c r="H1327" s="20" t="s">
        <v>247</v>
      </c>
      <c r="I1327" s="42" t="s">
        <v>5666</v>
      </c>
    </row>
    <row r="1328" spans="1:9" ht="16" thickBot="1" x14ac:dyDescent="0.4">
      <c r="A1328" s="27" t="s">
        <v>802</v>
      </c>
      <c r="B1328" s="60" t="str">
        <f t="shared" ref="B1328:G1328" si="274">B1327</f>
        <v>Health and social care</v>
      </c>
      <c r="C1328" s="60" t="str">
        <f t="shared" si="274"/>
        <v>Social care</v>
      </c>
      <c r="D1328" s="60" t="str">
        <f t="shared" si="274"/>
        <v>Revoked</v>
      </c>
      <c r="E1328" s="60" t="str">
        <f t="shared" si="274"/>
        <v>Sheffield</v>
      </c>
      <c r="F1328" s="60" t="str">
        <f t="shared" si="274"/>
        <v>Sheffield</v>
      </c>
      <c r="G1328" s="60" t="str">
        <f t="shared" si="274"/>
        <v>Yorkshire &amp; Humber</v>
      </c>
      <c r="H1328" s="28"/>
      <c r="I1328" s="43">
        <v>35</v>
      </c>
    </row>
    <row r="1329" spans="1:9" x14ac:dyDescent="0.35">
      <c r="A1329" s="15" t="s">
        <v>803</v>
      </c>
      <c r="B1329" s="17" t="str">
        <f>VLOOKUP($A1329,'Employers and sectors'!$A$1:$G$2802,2,FALSE)</f>
        <v>Finance and insurance</v>
      </c>
      <c r="C1329" s="15">
        <f>VLOOKUP($A1329,'Employers and sectors'!$A$1:$G$2802,3,FALSE)</f>
        <v>0</v>
      </c>
      <c r="D1329" s="15" t="str">
        <f>VLOOKUP($A1329,'Employers and sectors'!$A$1:$G$2802,4,FALSE)</f>
        <v>Active</v>
      </c>
      <c r="E1329" s="17" t="str">
        <f>VLOOKUP($A1329,'Employers and sectors'!$A$1:$G$2802,5,FALSE)</f>
        <v>City of London</v>
      </c>
      <c r="F1329" s="15" t="str">
        <f>VLOOKUP($A1329,'Employers and sectors'!$A$1:$G$2802,6,FALSE)</f>
        <v>City of London</v>
      </c>
      <c r="G1329" s="15" t="str">
        <f>VLOOKUP($A1329,'Employers and sectors'!$A$1:$G$2802,7,FALSE)</f>
        <v>London</v>
      </c>
      <c r="H1329" s="16" t="s">
        <v>9</v>
      </c>
      <c r="I1329" s="44" t="s">
        <v>5666</v>
      </c>
    </row>
    <row r="1330" spans="1:9" x14ac:dyDescent="0.35">
      <c r="A1330" s="17" t="s">
        <v>803</v>
      </c>
      <c r="B1330" s="17" t="str">
        <f>VLOOKUP($A1330,'Employers and sectors'!$A$1:$G$2802,2,FALSE)</f>
        <v>Finance and insurance</v>
      </c>
      <c r="C1330" s="17">
        <f>VLOOKUP($A1330,'Employers and sectors'!$A$1:$G$2802,3,FALSE)</f>
        <v>0</v>
      </c>
      <c r="D1330" s="17" t="str">
        <f>VLOOKUP($A1330,'Employers and sectors'!$A$1:$G$2802,4,FALSE)</f>
        <v>Active</v>
      </c>
      <c r="E1330" s="17" t="str">
        <f>VLOOKUP($A1330,'Employers and sectors'!$A$1:$G$2802,5,FALSE)</f>
        <v>City of London</v>
      </c>
      <c r="F1330" s="17" t="str">
        <f>VLOOKUP($A1330,'Employers and sectors'!$A$1:$G$2802,6,FALSE)</f>
        <v>City of London</v>
      </c>
      <c r="G1330" s="17" t="str">
        <f>VLOOKUP($A1330,'Employers and sectors'!$A$1:$G$2802,7,FALSE)</f>
        <v>London</v>
      </c>
      <c r="H1330" s="18" t="s">
        <v>252</v>
      </c>
      <c r="I1330" s="41" t="s">
        <v>5666</v>
      </c>
    </row>
    <row r="1331" spans="1:9" x14ac:dyDescent="0.35">
      <c r="A1331" s="17" t="s">
        <v>803</v>
      </c>
      <c r="B1331" s="17" t="str">
        <f>VLOOKUP($A1331,'Employers and sectors'!$A$1:$G$2802,2,FALSE)</f>
        <v>Finance and insurance</v>
      </c>
      <c r="C1331" s="17">
        <f>VLOOKUP($A1331,'Employers and sectors'!$A$1:$G$2802,3,FALSE)</f>
        <v>0</v>
      </c>
      <c r="D1331" s="17" t="str">
        <f>VLOOKUP($A1331,'Employers and sectors'!$A$1:$G$2802,4,FALSE)</f>
        <v>Active</v>
      </c>
      <c r="E1331" s="17" t="str">
        <f>VLOOKUP($A1331,'Employers and sectors'!$A$1:$G$2802,5,FALSE)</f>
        <v>City of London</v>
      </c>
      <c r="F1331" s="17" t="str">
        <f>VLOOKUP($A1331,'Employers and sectors'!$A$1:$G$2802,6,FALSE)</f>
        <v>City of London</v>
      </c>
      <c r="G1331" s="17" t="str">
        <f>VLOOKUP($A1331,'Employers and sectors'!$A$1:$G$2802,7,FALSE)</f>
        <v>London</v>
      </c>
      <c r="H1331" s="18" t="s">
        <v>271</v>
      </c>
      <c r="I1331" s="41" t="s">
        <v>5666</v>
      </c>
    </row>
    <row r="1332" spans="1:9" x14ac:dyDescent="0.35">
      <c r="A1332" s="17" t="s">
        <v>803</v>
      </c>
      <c r="B1332" s="17" t="str">
        <f>VLOOKUP($A1332,'Employers and sectors'!$A$1:$G$2802,2,FALSE)</f>
        <v>Finance and insurance</v>
      </c>
      <c r="C1332" s="17">
        <f>VLOOKUP($A1332,'Employers and sectors'!$A$1:$G$2802,3,FALSE)</f>
        <v>0</v>
      </c>
      <c r="D1332" s="17" t="str">
        <f>VLOOKUP($A1332,'Employers and sectors'!$A$1:$G$2802,4,FALSE)</f>
        <v>Active</v>
      </c>
      <c r="E1332" s="17" t="str">
        <f>VLOOKUP($A1332,'Employers and sectors'!$A$1:$G$2802,5,FALSE)</f>
        <v>City of London</v>
      </c>
      <c r="F1332" s="17" t="str">
        <f>VLOOKUP($A1332,'Employers and sectors'!$A$1:$G$2802,6,FALSE)</f>
        <v>City of London</v>
      </c>
      <c r="G1332" s="17" t="str">
        <f>VLOOKUP($A1332,'Employers and sectors'!$A$1:$G$2802,7,FALSE)</f>
        <v>London</v>
      </c>
      <c r="H1332" s="18" t="s">
        <v>246</v>
      </c>
      <c r="I1332" s="41">
        <v>8</v>
      </c>
    </row>
    <row r="1333" spans="1:9" ht="16" thickBot="1" x14ac:dyDescent="0.4">
      <c r="A1333" s="19" t="s">
        <v>803</v>
      </c>
      <c r="B1333" s="17" t="str">
        <f>VLOOKUP($A1333,'Employers and sectors'!$A$1:$G$2802,2,FALSE)</f>
        <v>Finance and insurance</v>
      </c>
      <c r="C1333" s="19">
        <f>VLOOKUP($A1333,'Employers and sectors'!$A$1:$G$2802,3,FALSE)</f>
        <v>0</v>
      </c>
      <c r="D1333" s="19" t="str">
        <f>VLOOKUP($A1333,'Employers and sectors'!$A$1:$G$2802,4,FALSE)</f>
        <v>Active</v>
      </c>
      <c r="E1333" s="17" t="str">
        <f>VLOOKUP($A1333,'Employers and sectors'!$A$1:$G$2802,5,FALSE)</f>
        <v>City of London</v>
      </c>
      <c r="F1333" s="19" t="str">
        <f>VLOOKUP($A1333,'Employers and sectors'!$A$1:$G$2802,6,FALSE)</f>
        <v>City of London</v>
      </c>
      <c r="G1333" s="19" t="str">
        <f>VLOOKUP($A1333,'Employers and sectors'!$A$1:$G$2802,7,FALSE)</f>
        <v>London</v>
      </c>
      <c r="H1333" s="20" t="s">
        <v>253</v>
      </c>
      <c r="I1333" s="42">
        <v>16</v>
      </c>
    </row>
    <row r="1334" spans="1:9" ht="16" thickBot="1" x14ac:dyDescent="0.4">
      <c r="A1334" s="27" t="s">
        <v>804</v>
      </c>
      <c r="B1334" s="60" t="str">
        <f t="shared" ref="B1334:G1334" si="275">B1333</f>
        <v>Finance and insurance</v>
      </c>
      <c r="C1334" s="60">
        <f t="shared" si="275"/>
        <v>0</v>
      </c>
      <c r="D1334" s="60" t="str">
        <f t="shared" si="275"/>
        <v>Active</v>
      </c>
      <c r="E1334" s="60" t="str">
        <f t="shared" si="275"/>
        <v>City of London</v>
      </c>
      <c r="F1334" s="60" t="str">
        <f t="shared" si="275"/>
        <v>City of London</v>
      </c>
      <c r="G1334" s="60" t="str">
        <f t="shared" si="275"/>
        <v>London</v>
      </c>
      <c r="H1334" s="28"/>
      <c r="I1334" s="43">
        <v>30</v>
      </c>
    </row>
    <row r="1335" spans="1:9" x14ac:dyDescent="0.35">
      <c r="A1335" s="15" t="s">
        <v>805</v>
      </c>
      <c r="B1335" s="17" t="str">
        <f>VLOOKUP($A1335,'Employers and sectors'!$A$1:$G$2802,2,FALSE)</f>
        <v>Hospitality</v>
      </c>
      <c r="C1335" s="15">
        <f>VLOOKUP($A1335,'Employers and sectors'!$A$1:$G$2802,3,FALSE)</f>
        <v>0</v>
      </c>
      <c r="D1335" s="15" t="str">
        <f>VLOOKUP($A1335,'Employers and sectors'!$A$1:$G$2802,4,FALSE)</f>
        <v>Active</v>
      </c>
      <c r="E1335" s="17" t="str">
        <f>VLOOKUP($A1335,'Employers and sectors'!$A$1:$G$2802,5,FALSE)</f>
        <v>Croydon</v>
      </c>
      <c r="F1335" s="15" t="str">
        <f>VLOOKUP($A1335,'Employers and sectors'!$A$1:$G$2802,6,FALSE)</f>
        <v>Croydon</v>
      </c>
      <c r="G1335" s="15" t="str">
        <f>VLOOKUP($A1335,'Employers and sectors'!$A$1:$G$2802,7,FALSE)</f>
        <v>London</v>
      </c>
      <c r="H1335" s="16" t="s">
        <v>252</v>
      </c>
      <c r="I1335" s="44" t="s">
        <v>5666</v>
      </c>
    </row>
    <row r="1336" spans="1:9" x14ac:dyDescent="0.35">
      <c r="A1336" s="17" t="s">
        <v>805</v>
      </c>
      <c r="B1336" s="17" t="str">
        <f>VLOOKUP($A1336,'Employers and sectors'!$A$1:$G$2802,2,FALSE)</f>
        <v>Hospitality</v>
      </c>
      <c r="C1336" s="17">
        <f>VLOOKUP($A1336,'Employers and sectors'!$A$1:$G$2802,3,FALSE)</f>
        <v>0</v>
      </c>
      <c r="D1336" s="17" t="str">
        <f>VLOOKUP($A1336,'Employers and sectors'!$A$1:$G$2802,4,FALSE)</f>
        <v>Active</v>
      </c>
      <c r="E1336" s="17" t="str">
        <f>VLOOKUP($A1336,'Employers and sectors'!$A$1:$G$2802,5,FALSE)</f>
        <v>Croydon</v>
      </c>
      <c r="F1336" s="17" t="str">
        <f>VLOOKUP($A1336,'Employers and sectors'!$A$1:$G$2802,6,FALSE)</f>
        <v>Croydon</v>
      </c>
      <c r="G1336" s="17" t="str">
        <f>VLOOKUP($A1336,'Employers and sectors'!$A$1:$G$2802,7,FALSE)</f>
        <v>London</v>
      </c>
      <c r="H1336" s="18" t="s">
        <v>271</v>
      </c>
      <c r="I1336" s="41" t="s">
        <v>5666</v>
      </c>
    </row>
    <row r="1337" spans="1:9" x14ac:dyDescent="0.35">
      <c r="A1337" s="17" t="s">
        <v>805</v>
      </c>
      <c r="B1337" s="17" t="str">
        <f>VLOOKUP($A1337,'Employers and sectors'!$A$1:$G$2802,2,FALSE)</f>
        <v>Hospitality</v>
      </c>
      <c r="C1337" s="17">
        <f>VLOOKUP($A1337,'Employers and sectors'!$A$1:$G$2802,3,FALSE)</f>
        <v>0</v>
      </c>
      <c r="D1337" s="17" t="str">
        <f>VLOOKUP($A1337,'Employers and sectors'!$A$1:$G$2802,4,FALSE)</f>
        <v>Active</v>
      </c>
      <c r="E1337" s="17" t="str">
        <f>VLOOKUP($A1337,'Employers and sectors'!$A$1:$G$2802,5,FALSE)</f>
        <v>Croydon</v>
      </c>
      <c r="F1337" s="17" t="str">
        <f>VLOOKUP($A1337,'Employers and sectors'!$A$1:$G$2802,6,FALSE)</f>
        <v>Croydon</v>
      </c>
      <c r="G1337" s="17" t="str">
        <f>VLOOKUP($A1337,'Employers and sectors'!$A$1:$G$2802,7,FALSE)</f>
        <v>London</v>
      </c>
      <c r="H1337" s="18" t="s">
        <v>246</v>
      </c>
      <c r="I1337" s="41">
        <v>40</v>
      </c>
    </row>
    <row r="1338" spans="1:9" x14ac:dyDescent="0.35">
      <c r="A1338" s="17" t="s">
        <v>805</v>
      </c>
      <c r="B1338" s="17" t="str">
        <f>VLOOKUP($A1338,'Employers and sectors'!$A$1:$G$2802,2,FALSE)</f>
        <v>Hospitality</v>
      </c>
      <c r="C1338" s="17">
        <f>VLOOKUP($A1338,'Employers and sectors'!$A$1:$G$2802,3,FALSE)</f>
        <v>0</v>
      </c>
      <c r="D1338" s="17" t="str">
        <f>VLOOKUP($A1338,'Employers and sectors'!$A$1:$G$2802,4,FALSE)</f>
        <v>Active</v>
      </c>
      <c r="E1338" s="17" t="str">
        <f>VLOOKUP($A1338,'Employers and sectors'!$A$1:$G$2802,5,FALSE)</f>
        <v>Croydon</v>
      </c>
      <c r="F1338" s="17" t="str">
        <f>VLOOKUP($A1338,'Employers and sectors'!$A$1:$G$2802,6,FALSE)</f>
        <v>Croydon</v>
      </c>
      <c r="G1338" s="17" t="str">
        <f>VLOOKUP($A1338,'Employers and sectors'!$A$1:$G$2802,7,FALSE)</f>
        <v>London</v>
      </c>
      <c r="H1338" s="18" t="s">
        <v>247</v>
      </c>
      <c r="I1338" s="41" t="s">
        <v>5666</v>
      </c>
    </row>
    <row r="1339" spans="1:9" ht="16" thickBot="1" x14ac:dyDescent="0.4">
      <c r="A1339" s="19" t="s">
        <v>805</v>
      </c>
      <c r="B1339" s="17" t="str">
        <f>VLOOKUP($A1339,'Employers and sectors'!$A$1:$G$2802,2,FALSE)</f>
        <v>Hospitality</v>
      </c>
      <c r="C1339" s="19">
        <f>VLOOKUP($A1339,'Employers and sectors'!$A$1:$G$2802,3,FALSE)</f>
        <v>0</v>
      </c>
      <c r="D1339" s="19" t="str">
        <f>VLOOKUP($A1339,'Employers and sectors'!$A$1:$G$2802,4,FALSE)</f>
        <v>Active</v>
      </c>
      <c r="E1339" s="17" t="str">
        <f>VLOOKUP($A1339,'Employers and sectors'!$A$1:$G$2802,5,FALSE)</f>
        <v>Croydon</v>
      </c>
      <c r="F1339" s="19" t="str">
        <f>VLOOKUP($A1339,'Employers and sectors'!$A$1:$G$2802,6,FALSE)</f>
        <v>Croydon</v>
      </c>
      <c r="G1339" s="19" t="str">
        <f>VLOOKUP($A1339,'Employers and sectors'!$A$1:$G$2802,7,FALSE)</f>
        <v>London</v>
      </c>
      <c r="H1339" s="20" t="s">
        <v>253</v>
      </c>
      <c r="I1339" s="42" t="s">
        <v>5666</v>
      </c>
    </row>
    <row r="1340" spans="1:9" ht="16" thickBot="1" x14ac:dyDescent="0.4">
      <c r="A1340" s="27" t="s">
        <v>806</v>
      </c>
      <c r="B1340" s="60" t="str">
        <f t="shared" ref="B1340:G1340" si="276">B1339</f>
        <v>Hospitality</v>
      </c>
      <c r="C1340" s="60">
        <f t="shared" si="276"/>
        <v>0</v>
      </c>
      <c r="D1340" s="60" t="str">
        <f t="shared" si="276"/>
        <v>Active</v>
      </c>
      <c r="E1340" s="60" t="str">
        <f t="shared" si="276"/>
        <v>Croydon</v>
      </c>
      <c r="F1340" s="60" t="str">
        <f t="shared" si="276"/>
        <v>Croydon</v>
      </c>
      <c r="G1340" s="60" t="str">
        <f t="shared" si="276"/>
        <v>London</v>
      </c>
      <c r="H1340" s="28"/>
      <c r="I1340" s="43">
        <v>51</v>
      </c>
    </row>
    <row r="1341" spans="1:9" x14ac:dyDescent="0.35">
      <c r="A1341" s="15" t="s">
        <v>807</v>
      </c>
      <c r="B1341" s="17" t="str">
        <f>VLOOKUP($A1341,'Employers and sectors'!$A$1:$G$2802,2,FALSE)</f>
        <v>Health and social care</v>
      </c>
      <c r="C1341" s="15" t="str">
        <f>VLOOKUP($A1341,'Employers and sectors'!$A$1:$G$2802,3,FALSE)</f>
        <v>Social care</v>
      </c>
      <c r="D1341" s="15" t="str">
        <f>VLOOKUP($A1341,'Employers and sectors'!$A$1:$G$2802,4,FALSE)</f>
        <v>Active</v>
      </c>
      <c r="E1341" s="17" t="str">
        <f>VLOOKUP($A1341,'Employers and sectors'!$A$1:$G$2802,5,FALSE)</f>
        <v>Milton Keynes</v>
      </c>
      <c r="F1341" s="15" t="str">
        <f>VLOOKUP($A1341,'Employers and sectors'!$A$1:$G$2802,6,FALSE)</f>
        <v>Milton Keynes</v>
      </c>
      <c r="G1341" s="15" t="str">
        <f>VLOOKUP($A1341,'Employers and sectors'!$A$1:$G$2802,7,FALSE)</f>
        <v>South East</v>
      </c>
      <c r="H1341" s="16" t="s">
        <v>246</v>
      </c>
      <c r="I1341" s="44">
        <v>70</v>
      </c>
    </row>
    <row r="1342" spans="1:9" ht="16" thickBot="1" x14ac:dyDescent="0.4">
      <c r="A1342" s="19" t="s">
        <v>807</v>
      </c>
      <c r="B1342" s="17" t="str">
        <f>VLOOKUP($A1342,'Employers and sectors'!$A$1:$G$2802,2,FALSE)</f>
        <v>Health and social care</v>
      </c>
      <c r="C1342" s="19" t="str">
        <f>VLOOKUP($A1342,'Employers and sectors'!$A$1:$G$2802,3,FALSE)</f>
        <v>Social care</v>
      </c>
      <c r="D1342" s="19" t="str">
        <f>VLOOKUP($A1342,'Employers and sectors'!$A$1:$G$2802,4,FALSE)</f>
        <v>Active</v>
      </c>
      <c r="E1342" s="17" t="str">
        <f>VLOOKUP($A1342,'Employers and sectors'!$A$1:$G$2802,5,FALSE)</f>
        <v>Milton Keynes</v>
      </c>
      <c r="F1342" s="19" t="str">
        <f>VLOOKUP($A1342,'Employers and sectors'!$A$1:$G$2802,6,FALSE)</f>
        <v>Milton Keynes</v>
      </c>
      <c r="G1342" s="19" t="str">
        <f>VLOOKUP($A1342,'Employers and sectors'!$A$1:$G$2802,7,FALSE)</f>
        <v>South East</v>
      </c>
      <c r="H1342" s="20" t="s">
        <v>247</v>
      </c>
      <c r="I1342" s="42" t="s">
        <v>5666</v>
      </c>
    </row>
    <row r="1343" spans="1:9" ht="16" thickBot="1" x14ac:dyDescent="0.4">
      <c r="A1343" s="27" t="s">
        <v>808</v>
      </c>
      <c r="B1343" s="60" t="str">
        <f t="shared" ref="B1343:G1343" si="277">B1342</f>
        <v>Health and social care</v>
      </c>
      <c r="C1343" s="60" t="str">
        <f t="shared" si="277"/>
        <v>Social care</v>
      </c>
      <c r="D1343" s="60" t="str">
        <f t="shared" si="277"/>
        <v>Active</v>
      </c>
      <c r="E1343" s="60" t="str">
        <f t="shared" si="277"/>
        <v>Milton Keynes</v>
      </c>
      <c r="F1343" s="60" t="str">
        <f t="shared" si="277"/>
        <v>Milton Keynes</v>
      </c>
      <c r="G1343" s="60" t="str">
        <f t="shared" si="277"/>
        <v>South East</v>
      </c>
      <c r="H1343" s="28"/>
      <c r="I1343" s="43">
        <v>71</v>
      </c>
    </row>
    <row r="1344" spans="1:9" x14ac:dyDescent="0.35">
      <c r="A1344" s="15" t="s">
        <v>809</v>
      </c>
      <c r="B1344" s="17" t="str">
        <f>VLOOKUP($A1344,'Employers and sectors'!$A$1:$G$2802,2,FALSE)</f>
        <v>Health and social care</v>
      </c>
      <c r="C1344" s="15" t="str">
        <f>VLOOKUP($A1344,'Employers and sectors'!$A$1:$G$2802,3,FALSE)</f>
        <v>Social care</v>
      </c>
      <c r="D1344" s="15" t="str">
        <f>VLOOKUP($A1344,'Employers and sectors'!$A$1:$G$2802,4,FALSE)</f>
        <v>Active</v>
      </c>
      <c r="E1344" s="17" t="str">
        <f>VLOOKUP($A1344,'Employers and sectors'!$A$1:$G$2802,5,FALSE)</f>
        <v>Milton Keynes</v>
      </c>
      <c r="F1344" s="15" t="str">
        <f>VLOOKUP($A1344,'Employers and sectors'!$A$1:$G$2802,6,FALSE)</f>
        <v>Milton Keynes</v>
      </c>
      <c r="G1344" s="15" t="str">
        <f>VLOOKUP($A1344,'Employers and sectors'!$A$1:$G$2802,7,FALSE)</f>
        <v>South East</v>
      </c>
      <c r="H1344" s="16" t="s">
        <v>252</v>
      </c>
      <c r="I1344" s="44" t="s">
        <v>5666</v>
      </c>
    </row>
    <row r="1345" spans="1:9" x14ac:dyDescent="0.35">
      <c r="A1345" s="17" t="s">
        <v>809</v>
      </c>
      <c r="B1345" s="17" t="str">
        <f>VLOOKUP($A1345,'Employers and sectors'!$A$1:$G$2802,2,FALSE)</f>
        <v>Health and social care</v>
      </c>
      <c r="C1345" s="17" t="str">
        <f>VLOOKUP($A1345,'Employers and sectors'!$A$1:$G$2802,3,FALSE)</f>
        <v>Social care</v>
      </c>
      <c r="D1345" s="17" t="str">
        <f>VLOOKUP($A1345,'Employers and sectors'!$A$1:$G$2802,4,FALSE)</f>
        <v>Active</v>
      </c>
      <c r="E1345" s="17" t="str">
        <f>VLOOKUP($A1345,'Employers and sectors'!$A$1:$G$2802,5,FALSE)</f>
        <v>Milton Keynes</v>
      </c>
      <c r="F1345" s="17" t="str">
        <f>VLOOKUP($A1345,'Employers and sectors'!$A$1:$G$2802,6,FALSE)</f>
        <v>Milton Keynes</v>
      </c>
      <c r="G1345" s="17" t="str">
        <f>VLOOKUP($A1345,'Employers and sectors'!$A$1:$G$2802,7,FALSE)</f>
        <v>South East</v>
      </c>
      <c r="H1345" s="18" t="s">
        <v>246</v>
      </c>
      <c r="I1345" s="41">
        <v>13</v>
      </c>
    </row>
    <row r="1346" spans="1:9" x14ac:dyDescent="0.35">
      <c r="A1346" s="17" t="s">
        <v>809</v>
      </c>
      <c r="B1346" s="17" t="str">
        <f>VLOOKUP($A1346,'Employers and sectors'!$A$1:$G$2802,2,FALSE)</f>
        <v>Health and social care</v>
      </c>
      <c r="C1346" s="17" t="str">
        <f>VLOOKUP($A1346,'Employers and sectors'!$A$1:$G$2802,3,FALSE)</f>
        <v>Social care</v>
      </c>
      <c r="D1346" s="17" t="str">
        <f>VLOOKUP($A1346,'Employers and sectors'!$A$1:$G$2802,4,FALSE)</f>
        <v>Active</v>
      </c>
      <c r="E1346" s="17" t="str">
        <f>VLOOKUP($A1346,'Employers and sectors'!$A$1:$G$2802,5,FALSE)</f>
        <v>Milton Keynes</v>
      </c>
      <c r="F1346" s="17" t="str">
        <f>VLOOKUP($A1346,'Employers and sectors'!$A$1:$G$2802,6,FALSE)</f>
        <v>Milton Keynes</v>
      </c>
      <c r="G1346" s="17" t="str">
        <f>VLOOKUP($A1346,'Employers and sectors'!$A$1:$G$2802,7,FALSE)</f>
        <v>South East</v>
      </c>
      <c r="H1346" s="18" t="s">
        <v>247</v>
      </c>
      <c r="I1346" s="41" t="s">
        <v>5666</v>
      </c>
    </row>
    <row r="1347" spans="1:9" x14ac:dyDescent="0.35">
      <c r="A1347" s="17" t="s">
        <v>809</v>
      </c>
      <c r="B1347" s="17" t="str">
        <f>VLOOKUP($A1347,'Employers and sectors'!$A$1:$G$2802,2,FALSE)</f>
        <v>Health and social care</v>
      </c>
      <c r="C1347" s="17" t="str">
        <f>VLOOKUP($A1347,'Employers and sectors'!$A$1:$G$2802,3,FALSE)</f>
        <v>Social care</v>
      </c>
      <c r="D1347" s="17" t="str">
        <f>VLOOKUP($A1347,'Employers and sectors'!$A$1:$G$2802,4,FALSE)</f>
        <v>Active</v>
      </c>
      <c r="E1347" s="17" t="str">
        <f>VLOOKUP($A1347,'Employers and sectors'!$A$1:$G$2802,5,FALSE)</f>
        <v>Milton Keynes</v>
      </c>
      <c r="F1347" s="17" t="str">
        <f>VLOOKUP($A1347,'Employers and sectors'!$A$1:$G$2802,6,FALSE)</f>
        <v>Milton Keynes</v>
      </c>
      <c r="G1347" s="17" t="str">
        <f>VLOOKUP($A1347,'Employers and sectors'!$A$1:$G$2802,7,FALSE)</f>
        <v>South East</v>
      </c>
      <c r="H1347" s="18" t="s">
        <v>264</v>
      </c>
      <c r="I1347" s="41" t="s">
        <v>5666</v>
      </c>
    </row>
    <row r="1348" spans="1:9" ht="16" thickBot="1" x14ac:dyDescent="0.4">
      <c r="A1348" s="19" t="s">
        <v>809</v>
      </c>
      <c r="B1348" s="17" t="str">
        <f>VLOOKUP($A1348,'Employers and sectors'!$A$1:$G$2802,2,FALSE)</f>
        <v>Health and social care</v>
      </c>
      <c r="C1348" s="19" t="str">
        <f>VLOOKUP($A1348,'Employers and sectors'!$A$1:$G$2802,3,FALSE)</f>
        <v>Social care</v>
      </c>
      <c r="D1348" s="19" t="str">
        <f>VLOOKUP($A1348,'Employers and sectors'!$A$1:$G$2802,4,FALSE)</f>
        <v>Active</v>
      </c>
      <c r="E1348" s="17" t="str">
        <f>VLOOKUP($A1348,'Employers and sectors'!$A$1:$G$2802,5,FALSE)</f>
        <v>Milton Keynes</v>
      </c>
      <c r="F1348" s="19" t="str">
        <f>VLOOKUP($A1348,'Employers and sectors'!$A$1:$G$2802,6,FALSE)</f>
        <v>Milton Keynes</v>
      </c>
      <c r="G1348" s="19" t="str">
        <f>VLOOKUP($A1348,'Employers and sectors'!$A$1:$G$2802,7,FALSE)</f>
        <v>South East</v>
      </c>
      <c r="H1348" s="20" t="s">
        <v>253</v>
      </c>
      <c r="I1348" s="42" t="s">
        <v>5666</v>
      </c>
    </row>
    <row r="1349" spans="1:9" ht="16" thickBot="1" x14ac:dyDescent="0.4">
      <c r="A1349" s="27" t="s">
        <v>810</v>
      </c>
      <c r="B1349" s="60" t="str">
        <f t="shared" ref="B1349:G1349" si="278">B1348</f>
        <v>Health and social care</v>
      </c>
      <c r="C1349" s="60" t="str">
        <f t="shared" si="278"/>
        <v>Social care</v>
      </c>
      <c r="D1349" s="60" t="str">
        <f t="shared" si="278"/>
        <v>Active</v>
      </c>
      <c r="E1349" s="60" t="str">
        <f t="shared" si="278"/>
        <v>Milton Keynes</v>
      </c>
      <c r="F1349" s="60" t="str">
        <f t="shared" si="278"/>
        <v>Milton Keynes</v>
      </c>
      <c r="G1349" s="60" t="str">
        <f t="shared" si="278"/>
        <v>South East</v>
      </c>
      <c r="H1349" s="28"/>
      <c r="I1349" s="43">
        <v>25</v>
      </c>
    </row>
    <row r="1350" spans="1:9" ht="16" thickBot="1" x14ac:dyDescent="0.4">
      <c r="A1350" s="23" t="s">
        <v>811</v>
      </c>
      <c r="B1350" s="17" t="str">
        <f>VLOOKUP($A1350,'Employers and sectors'!$A$1:$G$2802,2,FALSE)</f>
        <v>Health and social care</v>
      </c>
      <c r="C1350" s="23" t="str">
        <f>VLOOKUP($A1350,'Employers and sectors'!$A$1:$G$2802,3,FALSE)</f>
        <v>Social care</v>
      </c>
      <c r="D1350" s="23" t="str">
        <f>VLOOKUP($A1350,'Employers and sectors'!$A$1:$G$2802,4,FALSE)</f>
        <v>Active</v>
      </c>
      <c r="E1350" s="17" t="str">
        <f>VLOOKUP($A1350,'Employers and sectors'!$A$1:$G$2802,5,FALSE)</f>
        <v>Dunstable</v>
      </c>
      <c r="F1350" s="23" t="str">
        <f>VLOOKUP($A1350,'Employers and sectors'!$A$1:$G$2802,6,FALSE)</f>
        <v>Central Bedfordshire</v>
      </c>
      <c r="G1350" s="23" t="str">
        <f>VLOOKUP($A1350,'Employers and sectors'!$A$1:$G$2802,7,FALSE)</f>
        <v>East</v>
      </c>
      <c r="H1350" s="24" t="s">
        <v>246</v>
      </c>
      <c r="I1350" s="45">
        <v>26</v>
      </c>
    </row>
    <row r="1351" spans="1:9" ht="16" thickBot="1" x14ac:dyDescent="0.4">
      <c r="A1351" s="27" t="s">
        <v>812</v>
      </c>
      <c r="B1351" s="60" t="str">
        <f t="shared" ref="B1351:G1351" si="279">B1350</f>
        <v>Health and social care</v>
      </c>
      <c r="C1351" s="60" t="str">
        <f t="shared" si="279"/>
        <v>Social care</v>
      </c>
      <c r="D1351" s="60" t="str">
        <f t="shared" si="279"/>
        <v>Active</v>
      </c>
      <c r="E1351" s="60" t="str">
        <f t="shared" si="279"/>
        <v>Dunstable</v>
      </c>
      <c r="F1351" s="60" t="str">
        <f t="shared" si="279"/>
        <v>Central Bedfordshire</v>
      </c>
      <c r="G1351" s="60" t="str">
        <f t="shared" si="279"/>
        <v>East</v>
      </c>
      <c r="H1351" s="28"/>
      <c r="I1351" s="43">
        <v>26</v>
      </c>
    </row>
    <row r="1352" spans="1:9" x14ac:dyDescent="0.35">
      <c r="A1352" s="15" t="s">
        <v>813</v>
      </c>
      <c r="B1352" s="17" t="str">
        <f>VLOOKUP($A1352,'Employers and sectors'!$A$1:$G$2802,2,FALSE)</f>
        <v>Professional, Scientific and Technical</v>
      </c>
      <c r="C1352" s="15">
        <f>VLOOKUP($A1352,'Employers and sectors'!$A$1:$G$2802,3,FALSE)</f>
        <v>0</v>
      </c>
      <c r="D1352" s="15" t="str">
        <f>VLOOKUP($A1352,'Employers and sectors'!$A$1:$G$2802,4,FALSE)</f>
        <v>Active</v>
      </c>
      <c r="E1352" s="17" t="str">
        <f>VLOOKUP($A1352,'Employers and sectors'!$A$1:$G$2802,5,FALSE)</f>
        <v>City of London</v>
      </c>
      <c r="F1352" s="15" t="str">
        <f>VLOOKUP($A1352,'Employers and sectors'!$A$1:$G$2802,6,FALSE)</f>
        <v>City of London</v>
      </c>
      <c r="G1352" s="15" t="str">
        <f>VLOOKUP($A1352,'Employers and sectors'!$A$1:$G$2802,7,FALSE)</f>
        <v>London</v>
      </c>
      <c r="H1352" s="16" t="s">
        <v>252</v>
      </c>
      <c r="I1352" s="44">
        <v>12</v>
      </c>
    </row>
    <row r="1353" spans="1:9" x14ac:dyDescent="0.35">
      <c r="A1353" s="17" t="s">
        <v>813</v>
      </c>
      <c r="B1353" s="17" t="str">
        <f>VLOOKUP($A1353,'Employers and sectors'!$A$1:$G$2802,2,FALSE)</f>
        <v>Professional, Scientific and Technical</v>
      </c>
      <c r="C1353" s="17">
        <f>VLOOKUP($A1353,'Employers and sectors'!$A$1:$G$2802,3,FALSE)</f>
        <v>0</v>
      </c>
      <c r="D1353" s="17" t="str">
        <f>VLOOKUP($A1353,'Employers and sectors'!$A$1:$G$2802,4,FALSE)</f>
        <v>Active</v>
      </c>
      <c r="E1353" s="17" t="str">
        <f>VLOOKUP($A1353,'Employers and sectors'!$A$1:$G$2802,5,FALSE)</f>
        <v>City of London</v>
      </c>
      <c r="F1353" s="17" t="str">
        <f>VLOOKUP($A1353,'Employers and sectors'!$A$1:$G$2802,6,FALSE)</f>
        <v>City of London</v>
      </c>
      <c r="G1353" s="17" t="str">
        <f>VLOOKUP($A1353,'Employers and sectors'!$A$1:$G$2802,7,FALSE)</f>
        <v>London</v>
      </c>
      <c r="H1353" s="18" t="s">
        <v>271</v>
      </c>
      <c r="I1353" s="41" t="s">
        <v>5666</v>
      </c>
    </row>
    <row r="1354" spans="1:9" ht="16" thickBot="1" x14ac:dyDescent="0.4">
      <c r="A1354" s="19" t="s">
        <v>813</v>
      </c>
      <c r="B1354" s="17" t="str">
        <f>VLOOKUP($A1354,'Employers and sectors'!$A$1:$G$2802,2,FALSE)</f>
        <v>Professional, Scientific and Technical</v>
      </c>
      <c r="C1354" s="19">
        <f>VLOOKUP($A1354,'Employers and sectors'!$A$1:$G$2802,3,FALSE)</f>
        <v>0</v>
      </c>
      <c r="D1354" s="19" t="str">
        <f>VLOOKUP($A1354,'Employers and sectors'!$A$1:$G$2802,4,FALSE)</f>
        <v>Active</v>
      </c>
      <c r="E1354" s="17" t="str">
        <f>VLOOKUP($A1354,'Employers and sectors'!$A$1:$G$2802,5,FALSE)</f>
        <v>City of London</v>
      </c>
      <c r="F1354" s="19" t="str">
        <f>VLOOKUP($A1354,'Employers and sectors'!$A$1:$G$2802,6,FALSE)</f>
        <v>City of London</v>
      </c>
      <c r="G1354" s="19" t="str">
        <f>VLOOKUP($A1354,'Employers and sectors'!$A$1:$G$2802,7,FALSE)</f>
        <v>London</v>
      </c>
      <c r="H1354" s="20" t="s">
        <v>246</v>
      </c>
      <c r="I1354" s="42">
        <v>62</v>
      </c>
    </row>
    <row r="1355" spans="1:9" ht="16" thickBot="1" x14ac:dyDescent="0.4">
      <c r="A1355" s="27" t="s">
        <v>814</v>
      </c>
      <c r="B1355" s="60" t="str">
        <f t="shared" ref="B1355:G1355" si="280">B1354</f>
        <v>Professional, Scientific and Technical</v>
      </c>
      <c r="C1355" s="60">
        <f t="shared" si="280"/>
        <v>0</v>
      </c>
      <c r="D1355" s="60" t="str">
        <f t="shared" si="280"/>
        <v>Active</v>
      </c>
      <c r="E1355" s="60" t="str">
        <f t="shared" si="280"/>
        <v>City of London</v>
      </c>
      <c r="F1355" s="60" t="str">
        <f t="shared" si="280"/>
        <v>City of London</v>
      </c>
      <c r="G1355" s="60" t="str">
        <f t="shared" si="280"/>
        <v>London</v>
      </c>
      <c r="H1355" s="28"/>
      <c r="I1355" s="43">
        <v>75</v>
      </c>
    </row>
    <row r="1356" spans="1:9" x14ac:dyDescent="0.35">
      <c r="A1356" s="15" t="s">
        <v>815</v>
      </c>
      <c r="B1356" s="17" t="str">
        <f>VLOOKUP($A1356,'Employers and sectors'!$A$1:$G$2802,2,FALSE)</f>
        <v>Health and social care</v>
      </c>
      <c r="C1356" s="15" t="str">
        <f>VLOOKUP($A1356,'Employers and sectors'!$A$1:$G$2802,3,FALSE)</f>
        <v>Social care</v>
      </c>
      <c r="D1356" s="15" t="str">
        <f>VLOOKUP($A1356,'Employers and sectors'!$A$1:$G$2802,4,FALSE)</f>
        <v>Revoked</v>
      </c>
      <c r="E1356" s="17" t="str">
        <f>VLOOKUP($A1356,'Employers and sectors'!$A$1:$G$2802,5,FALSE)</f>
        <v>Croydon</v>
      </c>
      <c r="F1356" s="15" t="str">
        <f>VLOOKUP($A1356,'Employers and sectors'!$A$1:$G$2802,6,FALSE)</f>
        <v>Croydon</v>
      </c>
      <c r="G1356" s="15" t="str">
        <f>VLOOKUP($A1356,'Employers and sectors'!$A$1:$G$2802,7,FALSE)</f>
        <v>London</v>
      </c>
      <c r="H1356" s="16" t="s">
        <v>246</v>
      </c>
      <c r="I1356" s="44">
        <v>24</v>
      </c>
    </row>
    <row r="1357" spans="1:9" x14ac:dyDescent="0.35">
      <c r="A1357" s="17" t="s">
        <v>815</v>
      </c>
      <c r="B1357" s="17" t="str">
        <f>VLOOKUP($A1357,'Employers and sectors'!$A$1:$G$2802,2,FALSE)</f>
        <v>Health and social care</v>
      </c>
      <c r="C1357" s="17" t="str">
        <f>VLOOKUP($A1357,'Employers and sectors'!$A$1:$G$2802,3,FALSE)</f>
        <v>Social care</v>
      </c>
      <c r="D1357" s="17" t="str">
        <f>VLOOKUP($A1357,'Employers and sectors'!$A$1:$G$2802,4,FALSE)</f>
        <v>Revoked</v>
      </c>
      <c r="E1357" s="17" t="str">
        <f>VLOOKUP($A1357,'Employers and sectors'!$A$1:$G$2802,5,FALSE)</f>
        <v>Croydon</v>
      </c>
      <c r="F1357" s="17" t="str">
        <f>VLOOKUP($A1357,'Employers and sectors'!$A$1:$G$2802,6,FALSE)</f>
        <v>Croydon</v>
      </c>
      <c r="G1357" s="17" t="str">
        <f>VLOOKUP($A1357,'Employers and sectors'!$A$1:$G$2802,7,FALSE)</f>
        <v>London</v>
      </c>
      <c r="H1357" s="18" t="s">
        <v>247</v>
      </c>
      <c r="I1357" s="41" t="s">
        <v>5666</v>
      </c>
    </row>
    <row r="1358" spans="1:9" ht="16" thickBot="1" x14ac:dyDescent="0.4">
      <c r="A1358" s="19" t="s">
        <v>815</v>
      </c>
      <c r="B1358" s="17" t="str">
        <f>VLOOKUP($A1358,'Employers and sectors'!$A$1:$G$2802,2,FALSE)</f>
        <v>Health and social care</v>
      </c>
      <c r="C1358" s="19" t="str">
        <f>VLOOKUP($A1358,'Employers and sectors'!$A$1:$G$2802,3,FALSE)</f>
        <v>Social care</v>
      </c>
      <c r="D1358" s="19" t="str">
        <f>VLOOKUP($A1358,'Employers and sectors'!$A$1:$G$2802,4,FALSE)</f>
        <v>Revoked</v>
      </c>
      <c r="E1358" s="17" t="str">
        <f>VLOOKUP($A1358,'Employers and sectors'!$A$1:$G$2802,5,FALSE)</f>
        <v>Croydon</v>
      </c>
      <c r="F1358" s="19" t="str">
        <f>VLOOKUP($A1358,'Employers and sectors'!$A$1:$G$2802,6,FALSE)</f>
        <v>Croydon</v>
      </c>
      <c r="G1358" s="19" t="str">
        <f>VLOOKUP($A1358,'Employers and sectors'!$A$1:$G$2802,7,FALSE)</f>
        <v>London</v>
      </c>
      <c r="H1358" s="20" t="s">
        <v>253</v>
      </c>
      <c r="I1358" s="42" t="s">
        <v>5666</v>
      </c>
    </row>
    <row r="1359" spans="1:9" ht="16" thickBot="1" x14ac:dyDescent="0.4">
      <c r="A1359" s="27" t="s">
        <v>816</v>
      </c>
      <c r="B1359" s="60" t="str">
        <f t="shared" ref="B1359:G1359" si="281">B1358</f>
        <v>Health and social care</v>
      </c>
      <c r="C1359" s="60" t="str">
        <f t="shared" si="281"/>
        <v>Social care</v>
      </c>
      <c r="D1359" s="60" t="str">
        <f t="shared" si="281"/>
        <v>Revoked</v>
      </c>
      <c r="E1359" s="60" t="str">
        <f t="shared" si="281"/>
        <v>Croydon</v>
      </c>
      <c r="F1359" s="60" t="str">
        <f t="shared" si="281"/>
        <v>Croydon</v>
      </c>
      <c r="G1359" s="60" t="str">
        <f t="shared" si="281"/>
        <v>London</v>
      </c>
      <c r="H1359" s="28"/>
      <c r="I1359" s="43">
        <v>27</v>
      </c>
    </row>
    <row r="1360" spans="1:9" x14ac:dyDescent="0.35">
      <c r="A1360" s="15" t="s">
        <v>817</v>
      </c>
      <c r="B1360" s="17" t="str">
        <f>VLOOKUP($A1360,'Employers and sectors'!$A$1:$G$2802,2,FALSE)</f>
        <v>Health and social care</v>
      </c>
      <c r="C1360" s="15" t="str">
        <f>VLOOKUP($A1360,'Employers and sectors'!$A$1:$G$2802,3,FALSE)</f>
        <v>Social care</v>
      </c>
      <c r="D1360" s="15" t="str">
        <f>VLOOKUP($A1360,'Employers and sectors'!$A$1:$G$2802,4,FALSE)</f>
        <v>Active</v>
      </c>
      <c r="E1360" s="17" t="str">
        <f>VLOOKUP($A1360,'Employers and sectors'!$A$1:$G$2802,5,FALSE)</f>
        <v>Nuneaton</v>
      </c>
      <c r="F1360" s="15" t="str">
        <f>VLOOKUP($A1360,'Employers and sectors'!$A$1:$G$2802,6,FALSE)</f>
        <v>Nuneaton and Bedworth</v>
      </c>
      <c r="G1360" s="15" t="str">
        <f>VLOOKUP($A1360,'Employers and sectors'!$A$1:$G$2802,7,FALSE)</f>
        <v>West Midlands</v>
      </c>
      <c r="H1360" s="16" t="s">
        <v>252</v>
      </c>
      <c r="I1360" s="44" t="s">
        <v>5666</v>
      </c>
    </row>
    <row r="1361" spans="1:9" x14ac:dyDescent="0.35">
      <c r="A1361" s="17" t="s">
        <v>817</v>
      </c>
      <c r="B1361" s="17" t="str">
        <f>VLOOKUP($A1361,'Employers and sectors'!$A$1:$G$2802,2,FALSE)</f>
        <v>Health and social care</v>
      </c>
      <c r="C1361" s="17" t="str">
        <f>VLOOKUP($A1361,'Employers and sectors'!$A$1:$G$2802,3,FALSE)</f>
        <v>Social care</v>
      </c>
      <c r="D1361" s="17" t="str">
        <f>VLOOKUP($A1361,'Employers and sectors'!$A$1:$G$2802,4,FALSE)</f>
        <v>Active</v>
      </c>
      <c r="E1361" s="17" t="str">
        <f>VLOOKUP($A1361,'Employers and sectors'!$A$1:$G$2802,5,FALSE)</f>
        <v>Nuneaton</v>
      </c>
      <c r="F1361" s="17" t="str">
        <f>VLOOKUP($A1361,'Employers and sectors'!$A$1:$G$2802,6,FALSE)</f>
        <v>Nuneaton and Bedworth</v>
      </c>
      <c r="G1361" s="17" t="str">
        <f>VLOOKUP($A1361,'Employers and sectors'!$A$1:$G$2802,7,FALSE)</f>
        <v>West Midlands</v>
      </c>
      <c r="H1361" s="18" t="s">
        <v>246</v>
      </c>
      <c r="I1361" s="41">
        <v>12</v>
      </c>
    </row>
    <row r="1362" spans="1:9" ht="16" thickBot="1" x14ac:dyDescent="0.4">
      <c r="A1362" s="19" t="s">
        <v>817</v>
      </c>
      <c r="B1362" s="17" t="str">
        <f>VLOOKUP($A1362,'Employers and sectors'!$A$1:$G$2802,2,FALSE)</f>
        <v>Health and social care</v>
      </c>
      <c r="C1362" s="19" t="str">
        <f>VLOOKUP($A1362,'Employers and sectors'!$A$1:$G$2802,3,FALSE)</f>
        <v>Social care</v>
      </c>
      <c r="D1362" s="19" t="str">
        <f>VLOOKUP($A1362,'Employers and sectors'!$A$1:$G$2802,4,FALSE)</f>
        <v>Active</v>
      </c>
      <c r="E1362" s="17" t="str">
        <f>VLOOKUP($A1362,'Employers and sectors'!$A$1:$G$2802,5,FALSE)</f>
        <v>Nuneaton</v>
      </c>
      <c r="F1362" s="19" t="str">
        <f>VLOOKUP($A1362,'Employers and sectors'!$A$1:$G$2802,6,FALSE)</f>
        <v>Nuneaton and Bedworth</v>
      </c>
      <c r="G1362" s="19" t="str">
        <f>VLOOKUP($A1362,'Employers and sectors'!$A$1:$G$2802,7,FALSE)</f>
        <v>West Midlands</v>
      </c>
      <c r="H1362" s="20" t="s">
        <v>247</v>
      </c>
      <c r="I1362" s="42">
        <v>11</v>
      </c>
    </row>
    <row r="1363" spans="1:9" ht="16" thickBot="1" x14ac:dyDescent="0.4">
      <c r="A1363" s="27" t="s">
        <v>818</v>
      </c>
      <c r="B1363" s="60" t="str">
        <f t="shared" ref="B1363:G1363" si="282">B1362</f>
        <v>Health and social care</v>
      </c>
      <c r="C1363" s="60" t="str">
        <f t="shared" si="282"/>
        <v>Social care</v>
      </c>
      <c r="D1363" s="60" t="str">
        <f t="shared" si="282"/>
        <v>Active</v>
      </c>
      <c r="E1363" s="60" t="str">
        <f t="shared" si="282"/>
        <v>Nuneaton</v>
      </c>
      <c r="F1363" s="60" t="str">
        <f t="shared" si="282"/>
        <v>Nuneaton and Bedworth</v>
      </c>
      <c r="G1363" s="60" t="str">
        <f t="shared" si="282"/>
        <v>West Midlands</v>
      </c>
      <c r="H1363" s="28"/>
      <c r="I1363" s="43">
        <v>25</v>
      </c>
    </row>
    <row r="1364" spans="1:9" x14ac:dyDescent="0.35">
      <c r="A1364" s="15" t="s">
        <v>819</v>
      </c>
      <c r="B1364" s="17" t="str">
        <f>VLOOKUP($A1364,'Employers and sectors'!$A$1:$G$2802,2,FALSE)</f>
        <v>Health and social care</v>
      </c>
      <c r="C1364" s="15" t="str">
        <f>VLOOKUP($A1364,'Employers and sectors'!$A$1:$G$2802,3,FALSE)</f>
        <v>Social care</v>
      </c>
      <c r="D1364" s="15" t="str">
        <f>VLOOKUP($A1364,'Employers and sectors'!$A$1:$G$2802,4,FALSE)</f>
        <v>Active</v>
      </c>
      <c r="E1364" s="17" t="str">
        <f>VLOOKUP($A1364,'Employers and sectors'!$A$1:$G$2802,5,FALSE)</f>
        <v>Edinburgh</v>
      </c>
      <c r="F1364" s="15" t="str">
        <f>VLOOKUP($A1364,'Employers and sectors'!$A$1:$G$2802,6,FALSE)</f>
        <v>Edinburgh</v>
      </c>
      <c r="G1364" s="15" t="str">
        <f>VLOOKUP($A1364,'Employers and sectors'!$A$1:$G$2802,7,FALSE)</f>
        <v>Scotland</v>
      </c>
      <c r="H1364" s="16" t="s">
        <v>252</v>
      </c>
      <c r="I1364" s="44" t="s">
        <v>5666</v>
      </c>
    </row>
    <row r="1365" spans="1:9" x14ac:dyDescent="0.35">
      <c r="A1365" s="17" t="s">
        <v>819</v>
      </c>
      <c r="B1365" s="17" t="str">
        <f>VLOOKUP($A1365,'Employers and sectors'!$A$1:$G$2802,2,FALSE)</f>
        <v>Health and social care</v>
      </c>
      <c r="C1365" s="17" t="str">
        <f>VLOOKUP($A1365,'Employers and sectors'!$A$1:$G$2802,3,FALSE)</f>
        <v>Social care</v>
      </c>
      <c r="D1365" s="17" t="str">
        <f>VLOOKUP($A1365,'Employers and sectors'!$A$1:$G$2802,4,FALSE)</f>
        <v>Active</v>
      </c>
      <c r="E1365" s="17" t="str">
        <f>VLOOKUP($A1365,'Employers and sectors'!$A$1:$G$2802,5,FALSE)</f>
        <v>Edinburgh</v>
      </c>
      <c r="F1365" s="17" t="str">
        <f>VLOOKUP($A1365,'Employers and sectors'!$A$1:$G$2802,6,FALSE)</f>
        <v>Edinburgh</v>
      </c>
      <c r="G1365" s="17" t="str">
        <f>VLOOKUP($A1365,'Employers and sectors'!$A$1:$G$2802,7,FALSE)</f>
        <v>Scotland</v>
      </c>
      <c r="H1365" s="18" t="s">
        <v>246</v>
      </c>
      <c r="I1365" s="41">
        <v>23</v>
      </c>
    </row>
    <row r="1366" spans="1:9" x14ac:dyDescent="0.35">
      <c r="A1366" s="17" t="s">
        <v>819</v>
      </c>
      <c r="B1366" s="17" t="str">
        <f>VLOOKUP($A1366,'Employers and sectors'!$A$1:$G$2802,2,FALSE)</f>
        <v>Health and social care</v>
      </c>
      <c r="C1366" s="17" t="str">
        <f>VLOOKUP($A1366,'Employers and sectors'!$A$1:$G$2802,3,FALSE)</f>
        <v>Social care</v>
      </c>
      <c r="D1366" s="17" t="str">
        <f>VLOOKUP($A1366,'Employers and sectors'!$A$1:$G$2802,4,FALSE)</f>
        <v>Active</v>
      </c>
      <c r="E1366" s="17" t="str">
        <f>VLOOKUP($A1366,'Employers and sectors'!$A$1:$G$2802,5,FALSE)</f>
        <v>Edinburgh</v>
      </c>
      <c r="F1366" s="17" t="str">
        <f>VLOOKUP($A1366,'Employers and sectors'!$A$1:$G$2802,6,FALSE)</f>
        <v>Edinburgh</v>
      </c>
      <c r="G1366" s="17" t="str">
        <f>VLOOKUP($A1366,'Employers and sectors'!$A$1:$G$2802,7,FALSE)</f>
        <v>Scotland</v>
      </c>
      <c r="H1366" s="18" t="s">
        <v>247</v>
      </c>
      <c r="I1366" s="41" t="s">
        <v>5666</v>
      </c>
    </row>
    <row r="1367" spans="1:9" ht="16" thickBot="1" x14ac:dyDescent="0.4">
      <c r="A1367" s="19" t="s">
        <v>819</v>
      </c>
      <c r="B1367" s="17" t="str">
        <f>VLOOKUP($A1367,'Employers and sectors'!$A$1:$G$2802,2,FALSE)</f>
        <v>Health and social care</v>
      </c>
      <c r="C1367" s="19" t="str">
        <f>VLOOKUP($A1367,'Employers and sectors'!$A$1:$G$2802,3,FALSE)</f>
        <v>Social care</v>
      </c>
      <c r="D1367" s="19" t="str">
        <f>VLOOKUP($A1367,'Employers and sectors'!$A$1:$G$2802,4,FALSE)</f>
        <v>Active</v>
      </c>
      <c r="E1367" s="17" t="str">
        <f>VLOOKUP($A1367,'Employers and sectors'!$A$1:$G$2802,5,FALSE)</f>
        <v>Edinburgh</v>
      </c>
      <c r="F1367" s="19" t="str">
        <f>VLOOKUP($A1367,'Employers and sectors'!$A$1:$G$2802,6,FALSE)</f>
        <v>Edinburgh</v>
      </c>
      <c r="G1367" s="19" t="str">
        <f>VLOOKUP($A1367,'Employers and sectors'!$A$1:$G$2802,7,FALSE)</f>
        <v>Scotland</v>
      </c>
      <c r="H1367" s="20" t="s">
        <v>253</v>
      </c>
      <c r="I1367" s="42" t="s">
        <v>5666</v>
      </c>
    </row>
    <row r="1368" spans="1:9" ht="16" thickBot="1" x14ac:dyDescent="0.4">
      <c r="A1368" s="27" t="s">
        <v>820</v>
      </c>
      <c r="B1368" s="60" t="str">
        <f t="shared" ref="B1368:G1368" si="283">B1367</f>
        <v>Health and social care</v>
      </c>
      <c r="C1368" s="60" t="str">
        <f t="shared" si="283"/>
        <v>Social care</v>
      </c>
      <c r="D1368" s="60" t="str">
        <f t="shared" si="283"/>
        <v>Active</v>
      </c>
      <c r="E1368" s="60" t="str">
        <f t="shared" si="283"/>
        <v>Edinburgh</v>
      </c>
      <c r="F1368" s="60" t="str">
        <f t="shared" si="283"/>
        <v>Edinburgh</v>
      </c>
      <c r="G1368" s="60" t="str">
        <f t="shared" si="283"/>
        <v>Scotland</v>
      </c>
      <c r="H1368" s="28"/>
      <c r="I1368" s="43">
        <v>29</v>
      </c>
    </row>
    <row r="1369" spans="1:9" x14ac:dyDescent="0.35">
      <c r="A1369" s="15" t="s">
        <v>821</v>
      </c>
      <c r="B1369" s="17" t="str">
        <f>VLOOKUP($A1369,'Employers and sectors'!$A$1:$G$2802,2,FALSE)</f>
        <v>Professional, Scientific and Technical</v>
      </c>
      <c r="C1369" s="15">
        <f>VLOOKUP($A1369,'Employers and sectors'!$A$1:$G$2802,3,FALSE)</f>
        <v>0</v>
      </c>
      <c r="D1369" s="15" t="str">
        <f>VLOOKUP($A1369,'Employers and sectors'!$A$1:$G$2802,4,FALSE)</f>
        <v>Active</v>
      </c>
      <c r="E1369" s="17" t="str">
        <f>VLOOKUP($A1369,'Employers and sectors'!$A$1:$G$2802,5,FALSE)</f>
        <v>Burscough, West Lancashire</v>
      </c>
      <c r="F1369" s="15" t="str">
        <f>VLOOKUP($A1369,'Employers and sectors'!$A$1:$G$2802,6,FALSE)</f>
        <v>West Lancashire</v>
      </c>
      <c r="G1369" s="15" t="str">
        <f>VLOOKUP($A1369,'Employers and sectors'!$A$1:$G$2802,7,FALSE)</f>
        <v>North West</v>
      </c>
      <c r="H1369" s="16" t="s">
        <v>8</v>
      </c>
      <c r="I1369" s="44" t="s">
        <v>5666</v>
      </c>
    </row>
    <row r="1370" spans="1:9" x14ac:dyDescent="0.35">
      <c r="A1370" s="17" t="s">
        <v>821</v>
      </c>
      <c r="B1370" s="17" t="str">
        <f>VLOOKUP($A1370,'Employers and sectors'!$A$1:$G$2802,2,FALSE)</f>
        <v>Professional, Scientific and Technical</v>
      </c>
      <c r="C1370" s="17">
        <f>VLOOKUP($A1370,'Employers and sectors'!$A$1:$G$2802,3,FALSE)</f>
        <v>0</v>
      </c>
      <c r="D1370" s="17" t="str">
        <f>VLOOKUP($A1370,'Employers and sectors'!$A$1:$G$2802,4,FALSE)</f>
        <v>Active</v>
      </c>
      <c r="E1370" s="17" t="str">
        <f>VLOOKUP($A1370,'Employers and sectors'!$A$1:$G$2802,5,FALSE)</f>
        <v>Burscough, West Lancashire</v>
      </c>
      <c r="F1370" s="17" t="str">
        <f>VLOOKUP($A1370,'Employers and sectors'!$A$1:$G$2802,6,FALSE)</f>
        <v>West Lancashire</v>
      </c>
      <c r="G1370" s="17" t="str">
        <f>VLOOKUP($A1370,'Employers and sectors'!$A$1:$G$2802,7,FALSE)</f>
        <v>North West</v>
      </c>
      <c r="H1370" s="18" t="s">
        <v>9</v>
      </c>
      <c r="I1370" s="41" t="s">
        <v>5666</v>
      </c>
    </row>
    <row r="1371" spans="1:9" x14ac:dyDescent="0.35">
      <c r="A1371" s="17" t="s">
        <v>821</v>
      </c>
      <c r="B1371" s="17" t="str">
        <f>VLOOKUP($A1371,'Employers and sectors'!$A$1:$G$2802,2,FALSE)</f>
        <v>Professional, Scientific and Technical</v>
      </c>
      <c r="C1371" s="17">
        <f>VLOOKUP($A1371,'Employers and sectors'!$A$1:$G$2802,3,FALSE)</f>
        <v>0</v>
      </c>
      <c r="D1371" s="17" t="str">
        <f>VLOOKUP($A1371,'Employers and sectors'!$A$1:$G$2802,4,FALSE)</f>
        <v>Active</v>
      </c>
      <c r="E1371" s="17" t="str">
        <f>VLOOKUP($A1371,'Employers and sectors'!$A$1:$G$2802,5,FALSE)</f>
        <v>Burscough, West Lancashire</v>
      </c>
      <c r="F1371" s="17" t="str">
        <f>VLOOKUP($A1371,'Employers and sectors'!$A$1:$G$2802,6,FALSE)</f>
        <v>West Lancashire</v>
      </c>
      <c r="G1371" s="17" t="str">
        <f>VLOOKUP($A1371,'Employers and sectors'!$A$1:$G$2802,7,FALSE)</f>
        <v>North West</v>
      </c>
      <c r="H1371" s="18" t="s">
        <v>252</v>
      </c>
      <c r="I1371" s="41" t="s">
        <v>5666</v>
      </c>
    </row>
    <row r="1372" spans="1:9" x14ac:dyDescent="0.35">
      <c r="A1372" s="17" t="s">
        <v>821</v>
      </c>
      <c r="B1372" s="17" t="str">
        <f>VLOOKUP($A1372,'Employers and sectors'!$A$1:$G$2802,2,FALSE)</f>
        <v>Professional, Scientific and Technical</v>
      </c>
      <c r="C1372" s="17">
        <f>VLOOKUP($A1372,'Employers and sectors'!$A$1:$G$2802,3,FALSE)</f>
        <v>0</v>
      </c>
      <c r="D1372" s="17" t="str">
        <f>VLOOKUP($A1372,'Employers and sectors'!$A$1:$G$2802,4,FALSE)</f>
        <v>Active</v>
      </c>
      <c r="E1372" s="17" t="str">
        <f>VLOOKUP($A1372,'Employers and sectors'!$A$1:$G$2802,5,FALSE)</f>
        <v>Burscough, West Lancashire</v>
      </c>
      <c r="F1372" s="17" t="str">
        <f>VLOOKUP($A1372,'Employers and sectors'!$A$1:$G$2802,6,FALSE)</f>
        <v>West Lancashire</v>
      </c>
      <c r="G1372" s="17" t="str">
        <f>VLOOKUP($A1372,'Employers and sectors'!$A$1:$G$2802,7,FALSE)</f>
        <v>North West</v>
      </c>
      <c r="H1372" s="18" t="s">
        <v>246</v>
      </c>
      <c r="I1372" s="41">
        <v>18</v>
      </c>
    </row>
    <row r="1373" spans="1:9" ht="16" thickBot="1" x14ac:dyDescent="0.4">
      <c r="A1373" s="19" t="s">
        <v>821</v>
      </c>
      <c r="B1373" s="17" t="str">
        <f>VLOOKUP($A1373,'Employers and sectors'!$A$1:$G$2802,2,FALSE)</f>
        <v>Professional, Scientific and Technical</v>
      </c>
      <c r="C1373" s="19">
        <f>VLOOKUP($A1373,'Employers and sectors'!$A$1:$G$2802,3,FALSE)</f>
        <v>0</v>
      </c>
      <c r="D1373" s="19" t="str">
        <f>VLOOKUP($A1373,'Employers and sectors'!$A$1:$G$2802,4,FALSE)</f>
        <v>Active</v>
      </c>
      <c r="E1373" s="17" t="str">
        <f>VLOOKUP($A1373,'Employers and sectors'!$A$1:$G$2802,5,FALSE)</f>
        <v>Burscough, West Lancashire</v>
      </c>
      <c r="F1373" s="19" t="str">
        <f>VLOOKUP($A1373,'Employers and sectors'!$A$1:$G$2802,6,FALSE)</f>
        <v>West Lancashire</v>
      </c>
      <c r="G1373" s="19" t="str">
        <f>VLOOKUP($A1373,'Employers and sectors'!$A$1:$G$2802,7,FALSE)</f>
        <v>North West</v>
      </c>
      <c r="H1373" s="20" t="s">
        <v>253</v>
      </c>
      <c r="I1373" s="42">
        <v>6</v>
      </c>
    </row>
    <row r="1374" spans="1:9" ht="16" thickBot="1" x14ac:dyDescent="0.4">
      <c r="A1374" s="27" t="s">
        <v>822</v>
      </c>
      <c r="B1374" s="60" t="str">
        <f t="shared" ref="B1374:G1374" si="284">B1373</f>
        <v>Professional, Scientific and Technical</v>
      </c>
      <c r="C1374" s="60">
        <f t="shared" si="284"/>
        <v>0</v>
      </c>
      <c r="D1374" s="60" t="str">
        <f t="shared" si="284"/>
        <v>Active</v>
      </c>
      <c r="E1374" s="60" t="str">
        <f t="shared" si="284"/>
        <v>Burscough, West Lancashire</v>
      </c>
      <c r="F1374" s="60" t="str">
        <f t="shared" si="284"/>
        <v>West Lancashire</v>
      </c>
      <c r="G1374" s="60" t="str">
        <f t="shared" si="284"/>
        <v>North West</v>
      </c>
      <c r="H1374" s="28"/>
      <c r="I1374" s="43">
        <v>28</v>
      </c>
    </row>
    <row r="1375" spans="1:9" x14ac:dyDescent="0.35">
      <c r="A1375" s="15" t="s">
        <v>823</v>
      </c>
      <c r="B1375" s="17" t="str">
        <f>VLOOKUP($A1375,'Employers and sectors'!$A$1:$G$2802,2,FALSE)</f>
        <v>Information and communication</v>
      </c>
      <c r="C1375" s="15">
        <f>VLOOKUP($A1375,'Employers and sectors'!$A$1:$G$2802,3,FALSE)</f>
        <v>0</v>
      </c>
      <c r="D1375" s="15" t="str">
        <f>VLOOKUP($A1375,'Employers and sectors'!$A$1:$G$2802,4,FALSE)</f>
        <v>Active</v>
      </c>
      <c r="E1375" s="17" t="str">
        <f>VLOOKUP($A1375,'Employers and sectors'!$A$1:$G$2802,5,FALSE)</f>
        <v>Tower Hamlets</v>
      </c>
      <c r="F1375" s="15" t="str">
        <f>VLOOKUP($A1375,'Employers and sectors'!$A$1:$G$2802,6,FALSE)</f>
        <v>Tower Hamlets</v>
      </c>
      <c r="G1375" s="15" t="str">
        <f>VLOOKUP($A1375,'Employers and sectors'!$A$1:$G$2802,7,FALSE)</f>
        <v>London</v>
      </c>
      <c r="H1375" s="16" t="s">
        <v>252</v>
      </c>
      <c r="I1375" s="44">
        <v>11</v>
      </c>
    </row>
    <row r="1376" spans="1:9" x14ac:dyDescent="0.35">
      <c r="A1376" s="17" t="s">
        <v>823</v>
      </c>
      <c r="B1376" s="17" t="str">
        <f>VLOOKUP($A1376,'Employers and sectors'!$A$1:$G$2802,2,FALSE)</f>
        <v>Information and communication</v>
      </c>
      <c r="C1376" s="17">
        <f>VLOOKUP($A1376,'Employers and sectors'!$A$1:$G$2802,3,FALSE)</f>
        <v>0</v>
      </c>
      <c r="D1376" s="17" t="str">
        <f>VLOOKUP($A1376,'Employers and sectors'!$A$1:$G$2802,4,FALSE)</f>
        <v>Active</v>
      </c>
      <c r="E1376" s="17" t="str">
        <f>VLOOKUP($A1376,'Employers and sectors'!$A$1:$G$2802,5,FALSE)</f>
        <v>Tower Hamlets</v>
      </c>
      <c r="F1376" s="17" t="str">
        <f>VLOOKUP($A1376,'Employers and sectors'!$A$1:$G$2802,6,FALSE)</f>
        <v>Tower Hamlets</v>
      </c>
      <c r="G1376" s="17" t="str">
        <f>VLOOKUP($A1376,'Employers and sectors'!$A$1:$G$2802,7,FALSE)</f>
        <v>London</v>
      </c>
      <c r="H1376" s="18" t="s">
        <v>271</v>
      </c>
      <c r="I1376" s="41">
        <v>12</v>
      </c>
    </row>
    <row r="1377" spans="1:9" x14ac:dyDescent="0.35">
      <c r="A1377" s="17" t="s">
        <v>823</v>
      </c>
      <c r="B1377" s="17" t="str">
        <f>VLOOKUP($A1377,'Employers and sectors'!$A$1:$G$2802,2,FALSE)</f>
        <v>Information and communication</v>
      </c>
      <c r="C1377" s="17">
        <f>VLOOKUP($A1377,'Employers and sectors'!$A$1:$G$2802,3,FALSE)</f>
        <v>0</v>
      </c>
      <c r="D1377" s="17" t="str">
        <f>VLOOKUP($A1377,'Employers and sectors'!$A$1:$G$2802,4,FALSE)</f>
        <v>Active</v>
      </c>
      <c r="E1377" s="17" t="str">
        <f>VLOOKUP($A1377,'Employers and sectors'!$A$1:$G$2802,5,FALSE)</f>
        <v>Tower Hamlets</v>
      </c>
      <c r="F1377" s="17" t="str">
        <f>VLOOKUP($A1377,'Employers and sectors'!$A$1:$G$2802,6,FALSE)</f>
        <v>Tower Hamlets</v>
      </c>
      <c r="G1377" s="17" t="str">
        <f>VLOOKUP($A1377,'Employers and sectors'!$A$1:$G$2802,7,FALSE)</f>
        <v>London</v>
      </c>
      <c r="H1377" s="18" t="s">
        <v>246</v>
      </c>
      <c r="I1377" s="41">
        <v>18</v>
      </c>
    </row>
    <row r="1378" spans="1:9" ht="16" thickBot="1" x14ac:dyDescent="0.4">
      <c r="A1378" s="19" t="s">
        <v>823</v>
      </c>
      <c r="B1378" s="17" t="str">
        <f>VLOOKUP($A1378,'Employers and sectors'!$A$1:$G$2802,2,FALSE)</f>
        <v>Information and communication</v>
      </c>
      <c r="C1378" s="19">
        <f>VLOOKUP($A1378,'Employers and sectors'!$A$1:$G$2802,3,FALSE)</f>
        <v>0</v>
      </c>
      <c r="D1378" s="19" t="str">
        <f>VLOOKUP($A1378,'Employers and sectors'!$A$1:$G$2802,4,FALSE)</f>
        <v>Active</v>
      </c>
      <c r="E1378" s="17" t="str">
        <f>VLOOKUP($A1378,'Employers and sectors'!$A$1:$G$2802,5,FALSE)</f>
        <v>Tower Hamlets</v>
      </c>
      <c r="F1378" s="19" t="str">
        <f>VLOOKUP($A1378,'Employers and sectors'!$A$1:$G$2802,6,FALSE)</f>
        <v>Tower Hamlets</v>
      </c>
      <c r="G1378" s="19" t="str">
        <f>VLOOKUP($A1378,'Employers and sectors'!$A$1:$G$2802,7,FALSE)</f>
        <v>London</v>
      </c>
      <c r="H1378" s="20" t="s">
        <v>253</v>
      </c>
      <c r="I1378" s="42" t="s">
        <v>5666</v>
      </c>
    </row>
    <row r="1379" spans="1:9" ht="16" thickBot="1" x14ac:dyDescent="0.4">
      <c r="A1379" s="27" t="s">
        <v>824</v>
      </c>
      <c r="B1379" s="60" t="str">
        <f t="shared" ref="B1379:G1379" si="285">B1378</f>
        <v>Information and communication</v>
      </c>
      <c r="C1379" s="60">
        <f t="shared" si="285"/>
        <v>0</v>
      </c>
      <c r="D1379" s="60" t="str">
        <f t="shared" si="285"/>
        <v>Active</v>
      </c>
      <c r="E1379" s="60" t="str">
        <f t="shared" si="285"/>
        <v>Tower Hamlets</v>
      </c>
      <c r="F1379" s="60" t="str">
        <f t="shared" si="285"/>
        <v>Tower Hamlets</v>
      </c>
      <c r="G1379" s="60" t="str">
        <f t="shared" si="285"/>
        <v>London</v>
      </c>
      <c r="H1379" s="28"/>
      <c r="I1379" s="43">
        <v>43</v>
      </c>
    </row>
    <row r="1380" spans="1:9" x14ac:dyDescent="0.35">
      <c r="A1380" s="15" t="s">
        <v>825</v>
      </c>
      <c r="B1380" s="17" t="str">
        <f>VLOOKUP($A1380,'Employers and sectors'!$A$1:$G$2802,2,FALSE)</f>
        <v>Manufacturing</v>
      </c>
      <c r="C1380" s="15">
        <f>VLOOKUP($A1380,'Employers and sectors'!$A$1:$G$2802,3,FALSE)</f>
        <v>0</v>
      </c>
      <c r="D1380" s="15" t="str">
        <f>VLOOKUP($A1380,'Employers and sectors'!$A$1:$G$2802,4,FALSE)</f>
        <v>Active</v>
      </c>
      <c r="E1380" s="17" t="str">
        <f>VLOOKUP($A1380,'Employers and sectors'!$A$1:$G$2802,5,FALSE)</f>
        <v>Westminster</v>
      </c>
      <c r="F1380" s="15" t="str">
        <f>VLOOKUP($A1380,'Employers and sectors'!$A$1:$G$2802,6,FALSE)</f>
        <v>Westminster</v>
      </c>
      <c r="G1380" s="15" t="str">
        <f>VLOOKUP($A1380,'Employers and sectors'!$A$1:$G$2802,7,FALSE)</f>
        <v>London</v>
      </c>
      <c r="H1380" s="16" t="s">
        <v>8</v>
      </c>
      <c r="I1380" s="44" t="s">
        <v>5666</v>
      </c>
    </row>
    <row r="1381" spans="1:9" x14ac:dyDescent="0.35">
      <c r="A1381" s="17" t="s">
        <v>825</v>
      </c>
      <c r="B1381" s="17" t="str">
        <f>VLOOKUP($A1381,'Employers and sectors'!$A$1:$G$2802,2,FALSE)</f>
        <v>Manufacturing</v>
      </c>
      <c r="C1381" s="17">
        <f>VLOOKUP($A1381,'Employers and sectors'!$A$1:$G$2802,3,FALSE)</f>
        <v>0</v>
      </c>
      <c r="D1381" s="17" t="str">
        <f>VLOOKUP($A1381,'Employers and sectors'!$A$1:$G$2802,4,FALSE)</f>
        <v>Active</v>
      </c>
      <c r="E1381" s="17" t="str">
        <f>VLOOKUP($A1381,'Employers and sectors'!$A$1:$G$2802,5,FALSE)</f>
        <v>Westminster</v>
      </c>
      <c r="F1381" s="17" t="str">
        <f>VLOOKUP($A1381,'Employers and sectors'!$A$1:$G$2802,6,FALSE)</f>
        <v>Westminster</v>
      </c>
      <c r="G1381" s="17" t="str">
        <f>VLOOKUP($A1381,'Employers and sectors'!$A$1:$G$2802,7,FALSE)</f>
        <v>London</v>
      </c>
      <c r="H1381" s="18" t="s">
        <v>9</v>
      </c>
      <c r="I1381" s="41">
        <v>12</v>
      </c>
    </row>
    <row r="1382" spans="1:9" x14ac:dyDescent="0.35">
      <c r="A1382" s="17" t="s">
        <v>825</v>
      </c>
      <c r="B1382" s="17" t="str">
        <f>VLOOKUP($A1382,'Employers and sectors'!$A$1:$G$2802,2,FALSE)</f>
        <v>Manufacturing</v>
      </c>
      <c r="C1382" s="17">
        <f>VLOOKUP($A1382,'Employers and sectors'!$A$1:$G$2802,3,FALSE)</f>
        <v>0</v>
      </c>
      <c r="D1382" s="17" t="str">
        <f>VLOOKUP($A1382,'Employers and sectors'!$A$1:$G$2802,4,FALSE)</f>
        <v>Active</v>
      </c>
      <c r="E1382" s="17" t="str">
        <f>VLOOKUP($A1382,'Employers and sectors'!$A$1:$G$2802,5,FALSE)</f>
        <v>Westminster</v>
      </c>
      <c r="F1382" s="17" t="str">
        <f>VLOOKUP($A1382,'Employers and sectors'!$A$1:$G$2802,6,FALSE)</f>
        <v>Westminster</v>
      </c>
      <c r="G1382" s="17" t="str">
        <f>VLOOKUP($A1382,'Employers and sectors'!$A$1:$G$2802,7,FALSE)</f>
        <v>London</v>
      </c>
      <c r="H1382" s="18" t="s">
        <v>245</v>
      </c>
      <c r="I1382" s="41" t="s">
        <v>5666</v>
      </c>
    </row>
    <row r="1383" spans="1:9" x14ac:dyDescent="0.35">
      <c r="A1383" s="17" t="s">
        <v>825</v>
      </c>
      <c r="B1383" s="17" t="str">
        <f>VLOOKUP($A1383,'Employers and sectors'!$A$1:$G$2802,2,FALSE)</f>
        <v>Manufacturing</v>
      </c>
      <c r="C1383" s="17">
        <f>VLOOKUP($A1383,'Employers and sectors'!$A$1:$G$2802,3,FALSE)</f>
        <v>0</v>
      </c>
      <c r="D1383" s="17" t="str">
        <f>VLOOKUP($A1383,'Employers and sectors'!$A$1:$G$2802,4,FALSE)</f>
        <v>Active</v>
      </c>
      <c r="E1383" s="17" t="str">
        <f>VLOOKUP($A1383,'Employers and sectors'!$A$1:$G$2802,5,FALSE)</f>
        <v>Westminster</v>
      </c>
      <c r="F1383" s="17" t="str">
        <f>VLOOKUP($A1383,'Employers and sectors'!$A$1:$G$2802,6,FALSE)</f>
        <v>Westminster</v>
      </c>
      <c r="G1383" s="17" t="str">
        <f>VLOOKUP($A1383,'Employers and sectors'!$A$1:$G$2802,7,FALSE)</f>
        <v>London</v>
      </c>
      <c r="H1383" s="18" t="s">
        <v>252</v>
      </c>
      <c r="I1383" s="41">
        <v>7</v>
      </c>
    </row>
    <row r="1384" spans="1:9" x14ac:dyDescent="0.35">
      <c r="A1384" s="17" t="s">
        <v>825</v>
      </c>
      <c r="B1384" s="17" t="str">
        <f>VLOOKUP($A1384,'Employers and sectors'!$A$1:$G$2802,2,FALSE)</f>
        <v>Manufacturing</v>
      </c>
      <c r="C1384" s="17">
        <f>VLOOKUP($A1384,'Employers and sectors'!$A$1:$G$2802,3,FALSE)</f>
        <v>0</v>
      </c>
      <c r="D1384" s="17" t="str">
        <f>VLOOKUP($A1384,'Employers and sectors'!$A$1:$G$2802,4,FALSE)</f>
        <v>Active</v>
      </c>
      <c r="E1384" s="17" t="str">
        <f>VLOOKUP($A1384,'Employers and sectors'!$A$1:$G$2802,5,FALSE)</f>
        <v>Westminster</v>
      </c>
      <c r="F1384" s="17" t="str">
        <f>VLOOKUP($A1384,'Employers and sectors'!$A$1:$G$2802,6,FALSE)</f>
        <v>Westminster</v>
      </c>
      <c r="G1384" s="17" t="str">
        <f>VLOOKUP($A1384,'Employers and sectors'!$A$1:$G$2802,7,FALSE)</f>
        <v>London</v>
      </c>
      <c r="H1384" s="18" t="s">
        <v>274</v>
      </c>
      <c r="I1384" s="41" t="s">
        <v>5666</v>
      </c>
    </row>
    <row r="1385" spans="1:9" x14ac:dyDescent="0.35">
      <c r="A1385" s="17" t="s">
        <v>825</v>
      </c>
      <c r="B1385" s="17" t="str">
        <f>VLOOKUP($A1385,'Employers and sectors'!$A$1:$G$2802,2,FALSE)</f>
        <v>Manufacturing</v>
      </c>
      <c r="C1385" s="17">
        <f>VLOOKUP($A1385,'Employers and sectors'!$A$1:$G$2802,3,FALSE)</f>
        <v>0</v>
      </c>
      <c r="D1385" s="17" t="str">
        <f>VLOOKUP($A1385,'Employers and sectors'!$A$1:$G$2802,4,FALSE)</f>
        <v>Active</v>
      </c>
      <c r="E1385" s="17" t="str">
        <f>VLOOKUP($A1385,'Employers and sectors'!$A$1:$G$2802,5,FALSE)</f>
        <v>Westminster</v>
      </c>
      <c r="F1385" s="17" t="str">
        <f>VLOOKUP($A1385,'Employers and sectors'!$A$1:$G$2802,6,FALSE)</f>
        <v>Westminster</v>
      </c>
      <c r="G1385" s="17" t="str">
        <f>VLOOKUP($A1385,'Employers and sectors'!$A$1:$G$2802,7,FALSE)</f>
        <v>London</v>
      </c>
      <c r="H1385" s="18" t="s">
        <v>271</v>
      </c>
      <c r="I1385" s="41" t="s">
        <v>5666</v>
      </c>
    </row>
    <row r="1386" spans="1:9" x14ac:dyDescent="0.35">
      <c r="A1386" s="17" t="s">
        <v>825</v>
      </c>
      <c r="B1386" s="17" t="str">
        <f>VLOOKUP($A1386,'Employers and sectors'!$A$1:$G$2802,2,FALSE)</f>
        <v>Manufacturing</v>
      </c>
      <c r="C1386" s="17">
        <f>VLOOKUP($A1386,'Employers and sectors'!$A$1:$G$2802,3,FALSE)</f>
        <v>0</v>
      </c>
      <c r="D1386" s="17" t="str">
        <f>VLOOKUP($A1386,'Employers and sectors'!$A$1:$G$2802,4,FALSE)</f>
        <v>Active</v>
      </c>
      <c r="E1386" s="17" t="str">
        <f>VLOOKUP($A1386,'Employers and sectors'!$A$1:$G$2802,5,FALSE)</f>
        <v>Westminster</v>
      </c>
      <c r="F1386" s="17" t="str">
        <f>VLOOKUP($A1386,'Employers and sectors'!$A$1:$G$2802,6,FALSE)</f>
        <v>Westminster</v>
      </c>
      <c r="G1386" s="17" t="str">
        <f>VLOOKUP($A1386,'Employers and sectors'!$A$1:$G$2802,7,FALSE)</f>
        <v>London</v>
      </c>
      <c r="H1386" s="18" t="s">
        <v>246</v>
      </c>
      <c r="I1386" s="41">
        <v>7</v>
      </c>
    </row>
    <row r="1387" spans="1:9" x14ac:dyDescent="0.35">
      <c r="A1387" s="17" t="s">
        <v>825</v>
      </c>
      <c r="B1387" s="17" t="str">
        <f>VLOOKUP($A1387,'Employers and sectors'!$A$1:$G$2802,2,FALSE)</f>
        <v>Manufacturing</v>
      </c>
      <c r="C1387" s="17">
        <f>VLOOKUP($A1387,'Employers and sectors'!$A$1:$G$2802,3,FALSE)</f>
        <v>0</v>
      </c>
      <c r="D1387" s="17" t="str">
        <f>VLOOKUP($A1387,'Employers and sectors'!$A$1:$G$2802,4,FALSE)</f>
        <v>Active</v>
      </c>
      <c r="E1387" s="17" t="str">
        <f>VLOOKUP($A1387,'Employers and sectors'!$A$1:$G$2802,5,FALSE)</f>
        <v>Westminster</v>
      </c>
      <c r="F1387" s="17" t="str">
        <f>VLOOKUP($A1387,'Employers and sectors'!$A$1:$G$2802,6,FALSE)</f>
        <v>Westminster</v>
      </c>
      <c r="G1387" s="17" t="str">
        <f>VLOOKUP($A1387,'Employers and sectors'!$A$1:$G$2802,7,FALSE)</f>
        <v>London</v>
      </c>
      <c r="H1387" s="18" t="s">
        <v>247</v>
      </c>
      <c r="I1387" s="41">
        <v>8</v>
      </c>
    </row>
    <row r="1388" spans="1:9" ht="16" thickBot="1" x14ac:dyDescent="0.4">
      <c r="A1388" s="19" t="s">
        <v>825</v>
      </c>
      <c r="B1388" s="17" t="str">
        <f>VLOOKUP($A1388,'Employers and sectors'!$A$1:$G$2802,2,FALSE)</f>
        <v>Manufacturing</v>
      </c>
      <c r="C1388" s="19">
        <f>VLOOKUP($A1388,'Employers and sectors'!$A$1:$G$2802,3,FALSE)</f>
        <v>0</v>
      </c>
      <c r="D1388" s="19" t="str">
        <f>VLOOKUP($A1388,'Employers and sectors'!$A$1:$G$2802,4,FALSE)</f>
        <v>Active</v>
      </c>
      <c r="E1388" s="17" t="str">
        <f>VLOOKUP($A1388,'Employers and sectors'!$A$1:$G$2802,5,FALSE)</f>
        <v>Westminster</v>
      </c>
      <c r="F1388" s="19" t="str">
        <f>VLOOKUP($A1388,'Employers and sectors'!$A$1:$G$2802,6,FALSE)</f>
        <v>Westminster</v>
      </c>
      <c r="G1388" s="19" t="str">
        <f>VLOOKUP($A1388,'Employers and sectors'!$A$1:$G$2802,7,FALSE)</f>
        <v>London</v>
      </c>
      <c r="H1388" s="20" t="s">
        <v>253</v>
      </c>
      <c r="I1388" s="42">
        <v>6</v>
      </c>
    </row>
    <row r="1389" spans="1:9" ht="16" thickBot="1" x14ac:dyDescent="0.4">
      <c r="A1389" s="27" t="s">
        <v>826</v>
      </c>
      <c r="B1389" s="60" t="str">
        <f t="shared" ref="B1389:G1389" si="286">B1388</f>
        <v>Manufacturing</v>
      </c>
      <c r="C1389" s="60">
        <f t="shared" si="286"/>
        <v>0</v>
      </c>
      <c r="D1389" s="60" t="str">
        <f t="shared" si="286"/>
        <v>Active</v>
      </c>
      <c r="E1389" s="60" t="str">
        <f t="shared" si="286"/>
        <v>Westminster</v>
      </c>
      <c r="F1389" s="60" t="str">
        <f t="shared" si="286"/>
        <v>Westminster</v>
      </c>
      <c r="G1389" s="60" t="str">
        <f t="shared" si="286"/>
        <v>London</v>
      </c>
      <c r="H1389" s="28"/>
      <c r="I1389" s="43">
        <v>47</v>
      </c>
    </row>
    <row r="1390" spans="1:9" x14ac:dyDescent="0.35">
      <c r="A1390" s="15" t="s">
        <v>827</v>
      </c>
      <c r="B1390" s="17" t="str">
        <f>VLOOKUP($A1390,'Employers and sectors'!$A$1:$G$2802,2,FALSE)</f>
        <v>Health and social care</v>
      </c>
      <c r="C1390" s="15" t="str">
        <f>VLOOKUP($A1390,'Employers and sectors'!$A$1:$G$2802,3,FALSE)</f>
        <v>Social care</v>
      </c>
      <c r="D1390" s="15" t="str">
        <f>VLOOKUP($A1390,'Employers and sectors'!$A$1:$G$2802,4,FALSE)</f>
        <v>Active</v>
      </c>
      <c r="E1390" s="17" t="str">
        <f>VLOOKUP($A1390,'Employers and sectors'!$A$1:$G$2802,5,FALSE)</f>
        <v>Lambeth</v>
      </c>
      <c r="F1390" s="15" t="str">
        <f>VLOOKUP($A1390,'Employers and sectors'!$A$1:$G$2802,6,FALSE)</f>
        <v>Lambeth</v>
      </c>
      <c r="G1390" s="15" t="str">
        <f>VLOOKUP($A1390,'Employers and sectors'!$A$1:$G$2802,7,FALSE)</f>
        <v>London</v>
      </c>
      <c r="H1390" s="16" t="s">
        <v>246</v>
      </c>
      <c r="I1390" s="44">
        <v>25</v>
      </c>
    </row>
    <row r="1391" spans="1:9" ht="16" thickBot="1" x14ac:dyDescent="0.4">
      <c r="A1391" s="19" t="s">
        <v>827</v>
      </c>
      <c r="B1391" s="17" t="str">
        <f>VLOOKUP($A1391,'Employers and sectors'!$A$1:$G$2802,2,FALSE)</f>
        <v>Health and social care</v>
      </c>
      <c r="C1391" s="19" t="str">
        <f>VLOOKUP($A1391,'Employers and sectors'!$A$1:$G$2802,3,FALSE)</f>
        <v>Social care</v>
      </c>
      <c r="D1391" s="19" t="str">
        <f>VLOOKUP($A1391,'Employers and sectors'!$A$1:$G$2802,4,FALSE)</f>
        <v>Active</v>
      </c>
      <c r="E1391" s="17" t="str">
        <f>VLOOKUP($A1391,'Employers and sectors'!$A$1:$G$2802,5,FALSE)</f>
        <v>Lambeth</v>
      </c>
      <c r="F1391" s="19" t="str">
        <f>VLOOKUP($A1391,'Employers and sectors'!$A$1:$G$2802,6,FALSE)</f>
        <v>Lambeth</v>
      </c>
      <c r="G1391" s="19" t="str">
        <f>VLOOKUP($A1391,'Employers and sectors'!$A$1:$G$2802,7,FALSE)</f>
        <v>London</v>
      </c>
      <c r="H1391" s="20" t="s">
        <v>253</v>
      </c>
      <c r="I1391" s="42" t="s">
        <v>5666</v>
      </c>
    </row>
    <row r="1392" spans="1:9" ht="16" thickBot="1" x14ac:dyDescent="0.4">
      <c r="A1392" s="27" t="s">
        <v>828</v>
      </c>
      <c r="B1392" s="60" t="str">
        <f t="shared" ref="B1392:G1392" si="287">B1391</f>
        <v>Health and social care</v>
      </c>
      <c r="C1392" s="60" t="str">
        <f t="shared" si="287"/>
        <v>Social care</v>
      </c>
      <c r="D1392" s="60" t="str">
        <f t="shared" si="287"/>
        <v>Active</v>
      </c>
      <c r="E1392" s="60" t="str">
        <f t="shared" si="287"/>
        <v>Lambeth</v>
      </c>
      <c r="F1392" s="60" t="str">
        <f t="shared" si="287"/>
        <v>Lambeth</v>
      </c>
      <c r="G1392" s="60" t="str">
        <f t="shared" si="287"/>
        <v>London</v>
      </c>
      <c r="H1392" s="28"/>
      <c r="I1392" s="43">
        <v>26</v>
      </c>
    </row>
    <row r="1393" spans="1:9" x14ac:dyDescent="0.35">
      <c r="A1393" s="15" t="s">
        <v>829</v>
      </c>
      <c r="B1393" s="17" t="str">
        <f>VLOOKUP($A1393,'Employers and sectors'!$A$1:$G$2802,2,FALSE)</f>
        <v>Professional, Scientific and Technical</v>
      </c>
      <c r="C1393" s="15">
        <f>VLOOKUP($A1393,'Employers and sectors'!$A$1:$G$2802,3,FALSE)</f>
        <v>0</v>
      </c>
      <c r="D1393" s="15" t="str">
        <f>VLOOKUP($A1393,'Employers and sectors'!$A$1:$G$2802,4,FALSE)</f>
        <v>Active</v>
      </c>
      <c r="E1393" s="17" t="str">
        <f>VLOOKUP($A1393,'Employers and sectors'!$A$1:$G$2802,5,FALSE)</f>
        <v>Westminster</v>
      </c>
      <c r="F1393" s="15" t="str">
        <f>VLOOKUP($A1393,'Employers and sectors'!$A$1:$G$2802,6,FALSE)</f>
        <v>Westminster</v>
      </c>
      <c r="G1393" s="15" t="str">
        <f>VLOOKUP($A1393,'Employers and sectors'!$A$1:$G$2802,7,FALSE)</f>
        <v>London</v>
      </c>
      <c r="H1393" s="16" t="s">
        <v>8</v>
      </c>
      <c r="I1393" s="44">
        <v>9</v>
      </c>
    </row>
    <row r="1394" spans="1:9" x14ac:dyDescent="0.35">
      <c r="A1394" s="17" t="s">
        <v>829</v>
      </c>
      <c r="B1394" s="17" t="str">
        <f>VLOOKUP($A1394,'Employers and sectors'!$A$1:$G$2802,2,FALSE)</f>
        <v>Professional, Scientific and Technical</v>
      </c>
      <c r="C1394" s="17">
        <f>VLOOKUP($A1394,'Employers and sectors'!$A$1:$G$2802,3,FALSE)</f>
        <v>0</v>
      </c>
      <c r="D1394" s="17" t="str">
        <f>VLOOKUP($A1394,'Employers and sectors'!$A$1:$G$2802,4,FALSE)</f>
        <v>Active</v>
      </c>
      <c r="E1394" s="17" t="str">
        <f>VLOOKUP($A1394,'Employers and sectors'!$A$1:$G$2802,5,FALSE)</f>
        <v>Westminster</v>
      </c>
      <c r="F1394" s="17" t="str">
        <f>VLOOKUP($A1394,'Employers and sectors'!$A$1:$G$2802,6,FALSE)</f>
        <v>Westminster</v>
      </c>
      <c r="G1394" s="17" t="str">
        <f>VLOOKUP($A1394,'Employers and sectors'!$A$1:$G$2802,7,FALSE)</f>
        <v>London</v>
      </c>
      <c r="H1394" s="18" t="s">
        <v>9</v>
      </c>
      <c r="I1394" s="41" t="s">
        <v>5666</v>
      </c>
    </row>
    <row r="1395" spans="1:9" x14ac:dyDescent="0.35">
      <c r="A1395" s="17" t="s">
        <v>829</v>
      </c>
      <c r="B1395" s="17" t="str">
        <f>VLOOKUP($A1395,'Employers and sectors'!$A$1:$G$2802,2,FALSE)</f>
        <v>Professional, Scientific and Technical</v>
      </c>
      <c r="C1395" s="17">
        <f>VLOOKUP($A1395,'Employers and sectors'!$A$1:$G$2802,3,FALSE)</f>
        <v>0</v>
      </c>
      <c r="D1395" s="17" t="str">
        <f>VLOOKUP($A1395,'Employers and sectors'!$A$1:$G$2802,4,FALSE)</f>
        <v>Active</v>
      </c>
      <c r="E1395" s="17" t="str">
        <f>VLOOKUP($A1395,'Employers and sectors'!$A$1:$G$2802,5,FALSE)</f>
        <v>Westminster</v>
      </c>
      <c r="F1395" s="17" t="str">
        <f>VLOOKUP($A1395,'Employers and sectors'!$A$1:$G$2802,6,FALSE)</f>
        <v>Westminster</v>
      </c>
      <c r="G1395" s="17" t="str">
        <f>VLOOKUP($A1395,'Employers and sectors'!$A$1:$G$2802,7,FALSE)</f>
        <v>London</v>
      </c>
      <c r="H1395" s="18" t="s">
        <v>252</v>
      </c>
      <c r="I1395" s="41" t="s">
        <v>5666</v>
      </c>
    </row>
    <row r="1396" spans="1:9" x14ac:dyDescent="0.35">
      <c r="A1396" s="17" t="s">
        <v>829</v>
      </c>
      <c r="B1396" s="17" t="str">
        <f>VLOOKUP($A1396,'Employers and sectors'!$A$1:$G$2802,2,FALSE)</f>
        <v>Professional, Scientific and Technical</v>
      </c>
      <c r="C1396" s="17">
        <f>VLOOKUP($A1396,'Employers and sectors'!$A$1:$G$2802,3,FALSE)</f>
        <v>0</v>
      </c>
      <c r="D1396" s="17" t="str">
        <f>VLOOKUP($A1396,'Employers and sectors'!$A$1:$G$2802,4,FALSE)</f>
        <v>Active</v>
      </c>
      <c r="E1396" s="17" t="str">
        <f>VLOOKUP($A1396,'Employers and sectors'!$A$1:$G$2802,5,FALSE)</f>
        <v>Westminster</v>
      </c>
      <c r="F1396" s="17" t="str">
        <f>VLOOKUP($A1396,'Employers and sectors'!$A$1:$G$2802,6,FALSE)</f>
        <v>Westminster</v>
      </c>
      <c r="G1396" s="17" t="str">
        <f>VLOOKUP($A1396,'Employers and sectors'!$A$1:$G$2802,7,FALSE)</f>
        <v>London</v>
      </c>
      <c r="H1396" s="18" t="s">
        <v>271</v>
      </c>
      <c r="I1396" s="41" t="s">
        <v>5666</v>
      </c>
    </row>
    <row r="1397" spans="1:9" x14ac:dyDescent="0.35">
      <c r="A1397" s="17" t="s">
        <v>829</v>
      </c>
      <c r="B1397" s="17" t="str">
        <f>VLOOKUP($A1397,'Employers and sectors'!$A$1:$G$2802,2,FALSE)</f>
        <v>Professional, Scientific and Technical</v>
      </c>
      <c r="C1397" s="17">
        <f>VLOOKUP($A1397,'Employers and sectors'!$A$1:$G$2802,3,FALSE)</f>
        <v>0</v>
      </c>
      <c r="D1397" s="17" t="str">
        <f>VLOOKUP($A1397,'Employers and sectors'!$A$1:$G$2802,4,FALSE)</f>
        <v>Active</v>
      </c>
      <c r="E1397" s="17" t="str">
        <f>VLOOKUP($A1397,'Employers and sectors'!$A$1:$G$2802,5,FALSE)</f>
        <v>Westminster</v>
      </c>
      <c r="F1397" s="17" t="str">
        <f>VLOOKUP($A1397,'Employers and sectors'!$A$1:$G$2802,6,FALSE)</f>
        <v>Westminster</v>
      </c>
      <c r="G1397" s="17" t="str">
        <f>VLOOKUP($A1397,'Employers and sectors'!$A$1:$G$2802,7,FALSE)</f>
        <v>London</v>
      </c>
      <c r="H1397" s="18" t="s">
        <v>246</v>
      </c>
      <c r="I1397" s="41">
        <v>33</v>
      </c>
    </row>
    <row r="1398" spans="1:9" x14ac:dyDescent="0.35">
      <c r="A1398" s="17" t="s">
        <v>829</v>
      </c>
      <c r="B1398" s="17" t="str">
        <f>VLOOKUP($A1398,'Employers and sectors'!$A$1:$G$2802,2,FALSE)</f>
        <v>Professional, Scientific and Technical</v>
      </c>
      <c r="C1398" s="17">
        <f>VLOOKUP($A1398,'Employers and sectors'!$A$1:$G$2802,3,FALSE)</f>
        <v>0</v>
      </c>
      <c r="D1398" s="17" t="str">
        <f>VLOOKUP($A1398,'Employers and sectors'!$A$1:$G$2802,4,FALSE)</f>
        <v>Active</v>
      </c>
      <c r="E1398" s="17" t="str">
        <f>VLOOKUP($A1398,'Employers and sectors'!$A$1:$G$2802,5,FALSE)</f>
        <v>Westminster</v>
      </c>
      <c r="F1398" s="17" t="str">
        <f>VLOOKUP($A1398,'Employers and sectors'!$A$1:$G$2802,6,FALSE)</f>
        <v>Westminster</v>
      </c>
      <c r="G1398" s="17" t="str">
        <f>VLOOKUP($A1398,'Employers and sectors'!$A$1:$G$2802,7,FALSE)</f>
        <v>London</v>
      </c>
      <c r="H1398" s="18" t="s">
        <v>247</v>
      </c>
      <c r="I1398" s="41">
        <v>18</v>
      </c>
    </row>
    <row r="1399" spans="1:9" ht="16" thickBot="1" x14ac:dyDescent="0.4">
      <c r="A1399" s="19" t="s">
        <v>829</v>
      </c>
      <c r="B1399" s="17" t="str">
        <f>VLOOKUP($A1399,'Employers and sectors'!$A$1:$G$2802,2,FALSE)</f>
        <v>Professional, Scientific and Technical</v>
      </c>
      <c r="C1399" s="19">
        <f>VLOOKUP($A1399,'Employers and sectors'!$A$1:$G$2802,3,FALSE)</f>
        <v>0</v>
      </c>
      <c r="D1399" s="19" t="str">
        <f>VLOOKUP($A1399,'Employers and sectors'!$A$1:$G$2802,4,FALSE)</f>
        <v>Active</v>
      </c>
      <c r="E1399" s="17" t="str">
        <f>VLOOKUP($A1399,'Employers and sectors'!$A$1:$G$2802,5,FALSE)</f>
        <v>Westminster</v>
      </c>
      <c r="F1399" s="19" t="str">
        <f>VLOOKUP($A1399,'Employers and sectors'!$A$1:$G$2802,6,FALSE)</f>
        <v>Westminster</v>
      </c>
      <c r="G1399" s="19" t="str">
        <f>VLOOKUP($A1399,'Employers and sectors'!$A$1:$G$2802,7,FALSE)</f>
        <v>London</v>
      </c>
      <c r="H1399" s="20" t="s">
        <v>253</v>
      </c>
      <c r="I1399" s="42" t="s">
        <v>5666</v>
      </c>
    </row>
    <row r="1400" spans="1:9" ht="16" thickBot="1" x14ac:dyDescent="0.4">
      <c r="A1400" s="27" t="s">
        <v>830</v>
      </c>
      <c r="B1400" s="60" t="str">
        <f t="shared" ref="B1400:G1400" si="288">B1399</f>
        <v>Professional, Scientific and Technical</v>
      </c>
      <c r="C1400" s="60">
        <f t="shared" si="288"/>
        <v>0</v>
      </c>
      <c r="D1400" s="60" t="str">
        <f t="shared" si="288"/>
        <v>Active</v>
      </c>
      <c r="E1400" s="60" t="str">
        <f t="shared" si="288"/>
        <v>Westminster</v>
      </c>
      <c r="F1400" s="60" t="str">
        <f t="shared" si="288"/>
        <v>Westminster</v>
      </c>
      <c r="G1400" s="60" t="str">
        <f t="shared" si="288"/>
        <v>London</v>
      </c>
      <c r="H1400" s="28"/>
      <c r="I1400" s="43">
        <v>70</v>
      </c>
    </row>
    <row r="1401" spans="1:9" x14ac:dyDescent="0.35">
      <c r="A1401" s="15" t="s">
        <v>831</v>
      </c>
      <c r="B1401" s="17" t="str">
        <f>VLOOKUP($A1401,'Employers and sectors'!$A$1:$G$2802,2,FALSE)</f>
        <v>Health and social care</v>
      </c>
      <c r="C1401" s="15" t="str">
        <f>VLOOKUP($A1401,'Employers and sectors'!$A$1:$G$2802,3,FALSE)</f>
        <v>Social care</v>
      </c>
      <c r="D1401" s="15" t="str">
        <f>VLOOKUP($A1401,'Employers and sectors'!$A$1:$G$2802,4,FALSE)</f>
        <v>Active</v>
      </c>
      <c r="E1401" s="17" t="str">
        <f>VLOOKUP($A1401,'Employers and sectors'!$A$1:$G$2802,5,FALSE)</f>
        <v>Harrow</v>
      </c>
      <c r="F1401" s="15" t="str">
        <f>VLOOKUP($A1401,'Employers and sectors'!$A$1:$G$2802,6,FALSE)</f>
        <v>Harrow</v>
      </c>
      <c r="G1401" s="15" t="str">
        <f>VLOOKUP($A1401,'Employers and sectors'!$A$1:$G$2802,7,FALSE)</f>
        <v>London</v>
      </c>
      <c r="H1401" s="16" t="s">
        <v>246</v>
      </c>
      <c r="I1401" s="44">
        <v>60</v>
      </c>
    </row>
    <row r="1402" spans="1:9" ht="16" thickBot="1" x14ac:dyDescent="0.4">
      <c r="A1402" s="19" t="s">
        <v>831</v>
      </c>
      <c r="B1402" s="17" t="str">
        <f>VLOOKUP($A1402,'Employers and sectors'!$A$1:$G$2802,2,FALSE)</f>
        <v>Health and social care</v>
      </c>
      <c r="C1402" s="19" t="str">
        <f>VLOOKUP($A1402,'Employers and sectors'!$A$1:$G$2802,3,FALSE)</f>
        <v>Social care</v>
      </c>
      <c r="D1402" s="19" t="str">
        <f>VLOOKUP($A1402,'Employers and sectors'!$A$1:$G$2802,4,FALSE)</f>
        <v>Active</v>
      </c>
      <c r="E1402" s="17" t="str">
        <f>VLOOKUP($A1402,'Employers and sectors'!$A$1:$G$2802,5,FALSE)</f>
        <v>Harrow</v>
      </c>
      <c r="F1402" s="19" t="str">
        <f>VLOOKUP($A1402,'Employers and sectors'!$A$1:$G$2802,6,FALSE)</f>
        <v>Harrow</v>
      </c>
      <c r="G1402" s="19" t="str">
        <f>VLOOKUP($A1402,'Employers and sectors'!$A$1:$G$2802,7,FALSE)</f>
        <v>London</v>
      </c>
      <c r="H1402" s="20" t="s">
        <v>247</v>
      </c>
      <c r="I1402" s="42">
        <v>7</v>
      </c>
    </row>
    <row r="1403" spans="1:9" ht="16" thickBot="1" x14ac:dyDescent="0.4">
      <c r="A1403" s="27" t="s">
        <v>832</v>
      </c>
      <c r="B1403" s="60" t="str">
        <f t="shared" ref="B1403:G1403" si="289">B1402</f>
        <v>Health and social care</v>
      </c>
      <c r="C1403" s="60" t="str">
        <f t="shared" si="289"/>
        <v>Social care</v>
      </c>
      <c r="D1403" s="60" t="str">
        <f t="shared" si="289"/>
        <v>Active</v>
      </c>
      <c r="E1403" s="60" t="str">
        <f t="shared" si="289"/>
        <v>Harrow</v>
      </c>
      <c r="F1403" s="60" t="str">
        <f t="shared" si="289"/>
        <v>Harrow</v>
      </c>
      <c r="G1403" s="60" t="str">
        <f t="shared" si="289"/>
        <v>London</v>
      </c>
      <c r="H1403" s="28"/>
      <c r="I1403" s="43">
        <v>67</v>
      </c>
    </row>
    <row r="1404" spans="1:9" x14ac:dyDescent="0.35">
      <c r="A1404" s="15" t="s">
        <v>18</v>
      </c>
      <c r="B1404" s="17" t="str">
        <f>VLOOKUP($A1404,'Employers and sectors'!$A$1:$G$2802,2,FALSE)</f>
        <v>Professional, Scientific and Technical</v>
      </c>
      <c r="C1404" s="15">
        <f>VLOOKUP($A1404,'Employers and sectors'!$A$1:$G$2802,3,FALSE)</f>
        <v>0</v>
      </c>
      <c r="D1404" s="15" t="str">
        <f>VLOOKUP($A1404,'Employers and sectors'!$A$1:$G$2802,4,FALSE)</f>
        <v>Active</v>
      </c>
      <c r="E1404" s="17" t="str">
        <f>VLOOKUP($A1404,'Employers and sectors'!$A$1:$G$2802,5,FALSE)</f>
        <v>Tower Hamlets</v>
      </c>
      <c r="F1404" s="15" t="str">
        <f>VLOOKUP($A1404,'Employers and sectors'!$A$1:$G$2802,6,FALSE)</f>
        <v>Tower Hamlets</v>
      </c>
      <c r="G1404" s="15" t="str">
        <f>VLOOKUP($A1404,'Employers and sectors'!$A$1:$G$2802,7,FALSE)</f>
        <v>London</v>
      </c>
      <c r="H1404" s="16" t="s">
        <v>8</v>
      </c>
      <c r="I1404" s="44">
        <v>26</v>
      </c>
    </row>
    <row r="1405" spans="1:9" x14ac:dyDescent="0.35">
      <c r="A1405" s="17" t="s">
        <v>18</v>
      </c>
      <c r="B1405" s="17" t="str">
        <f>VLOOKUP($A1405,'Employers and sectors'!$A$1:$G$2802,2,FALSE)</f>
        <v>Professional, Scientific and Technical</v>
      </c>
      <c r="C1405" s="17">
        <f>VLOOKUP($A1405,'Employers and sectors'!$A$1:$G$2802,3,FALSE)</f>
        <v>0</v>
      </c>
      <c r="D1405" s="17" t="str">
        <f>VLOOKUP($A1405,'Employers and sectors'!$A$1:$G$2802,4,FALSE)</f>
        <v>Active</v>
      </c>
      <c r="E1405" s="17" t="str">
        <f>VLOOKUP($A1405,'Employers and sectors'!$A$1:$G$2802,5,FALSE)</f>
        <v>Tower Hamlets</v>
      </c>
      <c r="F1405" s="17" t="str">
        <f>VLOOKUP($A1405,'Employers and sectors'!$A$1:$G$2802,6,FALSE)</f>
        <v>Tower Hamlets</v>
      </c>
      <c r="G1405" s="17" t="str">
        <f>VLOOKUP($A1405,'Employers and sectors'!$A$1:$G$2802,7,FALSE)</f>
        <v>London</v>
      </c>
      <c r="H1405" s="18" t="s">
        <v>9</v>
      </c>
      <c r="I1405" s="41" t="s">
        <v>5666</v>
      </c>
    </row>
    <row r="1406" spans="1:9" x14ac:dyDescent="0.35">
      <c r="A1406" s="17" t="s">
        <v>18</v>
      </c>
      <c r="B1406" s="17" t="str">
        <f>VLOOKUP($A1406,'Employers and sectors'!$A$1:$G$2802,2,FALSE)</f>
        <v>Professional, Scientific and Technical</v>
      </c>
      <c r="C1406" s="17">
        <f>VLOOKUP($A1406,'Employers and sectors'!$A$1:$G$2802,3,FALSE)</f>
        <v>0</v>
      </c>
      <c r="D1406" s="17" t="str">
        <f>VLOOKUP($A1406,'Employers and sectors'!$A$1:$G$2802,4,FALSE)</f>
        <v>Active</v>
      </c>
      <c r="E1406" s="17" t="str">
        <f>VLOOKUP($A1406,'Employers and sectors'!$A$1:$G$2802,5,FALSE)</f>
        <v>Tower Hamlets</v>
      </c>
      <c r="F1406" s="17" t="str">
        <f>VLOOKUP($A1406,'Employers and sectors'!$A$1:$G$2802,6,FALSE)</f>
        <v>Tower Hamlets</v>
      </c>
      <c r="G1406" s="17" t="str">
        <f>VLOOKUP($A1406,'Employers and sectors'!$A$1:$G$2802,7,FALSE)</f>
        <v>London</v>
      </c>
      <c r="H1406" s="18" t="s">
        <v>252</v>
      </c>
      <c r="I1406" s="41" t="s">
        <v>5666</v>
      </c>
    </row>
    <row r="1407" spans="1:9" x14ac:dyDescent="0.35">
      <c r="A1407" s="17" t="s">
        <v>18</v>
      </c>
      <c r="B1407" s="17" t="str">
        <f>VLOOKUP($A1407,'Employers and sectors'!$A$1:$G$2802,2,FALSE)</f>
        <v>Professional, Scientific and Technical</v>
      </c>
      <c r="C1407" s="17">
        <f>VLOOKUP($A1407,'Employers and sectors'!$A$1:$G$2802,3,FALSE)</f>
        <v>0</v>
      </c>
      <c r="D1407" s="17" t="str">
        <f>VLOOKUP($A1407,'Employers and sectors'!$A$1:$G$2802,4,FALSE)</f>
        <v>Active</v>
      </c>
      <c r="E1407" s="17" t="str">
        <f>VLOOKUP($A1407,'Employers and sectors'!$A$1:$G$2802,5,FALSE)</f>
        <v>Tower Hamlets</v>
      </c>
      <c r="F1407" s="17" t="str">
        <f>VLOOKUP($A1407,'Employers and sectors'!$A$1:$G$2802,6,FALSE)</f>
        <v>Tower Hamlets</v>
      </c>
      <c r="G1407" s="17" t="str">
        <f>VLOOKUP($A1407,'Employers and sectors'!$A$1:$G$2802,7,FALSE)</f>
        <v>London</v>
      </c>
      <c r="H1407" s="18" t="s">
        <v>274</v>
      </c>
      <c r="I1407" s="41" t="s">
        <v>5666</v>
      </c>
    </row>
    <row r="1408" spans="1:9" x14ac:dyDescent="0.35">
      <c r="A1408" s="17" t="s">
        <v>18</v>
      </c>
      <c r="B1408" s="17" t="str">
        <f>VLOOKUP($A1408,'Employers and sectors'!$A$1:$G$2802,2,FALSE)</f>
        <v>Professional, Scientific and Technical</v>
      </c>
      <c r="C1408" s="17">
        <f>VLOOKUP($A1408,'Employers and sectors'!$A$1:$G$2802,3,FALSE)</f>
        <v>0</v>
      </c>
      <c r="D1408" s="17" t="str">
        <f>VLOOKUP($A1408,'Employers and sectors'!$A$1:$G$2802,4,FALSE)</f>
        <v>Active</v>
      </c>
      <c r="E1408" s="17" t="str">
        <f>VLOOKUP($A1408,'Employers and sectors'!$A$1:$G$2802,5,FALSE)</f>
        <v>Tower Hamlets</v>
      </c>
      <c r="F1408" s="17" t="str">
        <f>VLOOKUP($A1408,'Employers and sectors'!$A$1:$G$2802,6,FALSE)</f>
        <v>Tower Hamlets</v>
      </c>
      <c r="G1408" s="17" t="str">
        <f>VLOOKUP($A1408,'Employers and sectors'!$A$1:$G$2802,7,FALSE)</f>
        <v>London</v>
      </c>
      <c r="H1408" s="18" t="s">
        <v>271</v>
      </c>
      <c r="I1408" s="41" t="s">
        <v>5666</v>
      </c>
    </row>
    <row r="1409" spans="1:9" x14ac:dyDescent="0.35">
      <c r="A1409" s="17" t="s">
        <v>18</v>
      </c>
      <c r="B1409" s="17" t="str">
        <f>VLOOKUP($A1409,'Employers and sectors'!$A$1:$G$2802,2,FALSE)</f>
        <v>Professional, Scientific and Technical</v>
      </c>
      <c r="C1409" s="17">
        <f>VLOOKUP($A1409,'Employers and sectors'!$A$1:$G$2802,3,FALSE)</f>
        <v>0</v>
      </c>
      <c r="D1409" s="17" t="str">
        <f>VLOOKUP($A1409,'Employers and sectors'!$A$1:$G$2802,4,FALSE)</f>
        <v>Active</v>
      </c>
      <c r="E1409" s="17" t="str">
        <f>VLOOKUP($A1409,'Employers and sectors'!$A$1:$G$2802,5,FALSE)</f>
        <v>Tower Hamlets</v>
      </c>
      <c r="F1409" s="17" t="str">
        <f>VLOOKUP($A1409,'Employers and sectors'!$A$1:$G$2802,6,FALSE)</f>
        <v>Tower Hamlets</v>
      </c>
      <c r="G1409" s="17" t="str">
        <f>VLOOKUP($A1409,'Employers and sectors'!$A$1:$G$2802,7,FALSE)</f>
        <v>London</v>
      </c>
      <c r="H1409" s="18" t="s">
        <v>246</v>
      </c>
      <c r="I1409" s="41">
        <v>12</v>
      </c>
    </row>
    <row r="1410" spans="1:9" x14ac:dyDescent="0.35">
      <c r="A1410" s="17" t="s">
        <v>18</v>
      </c>
      <c r="B1410" s="17" t="str">
        <f>VLOOKUP($A1410,'Employers and sectors'!$A$1:$G$2802,2,FALSE)</f>
        <v>Professional, Scientific and Technical</v>
      </c>
      <c r="C1410" s="17">
        <f>VLOOKUP($A1410,'Employers and sectors'!$A$1:$G$2802,3,FALSE)</f>
        <v>0</v>
      </c>
      <c r="D1410" s="17" t="str">
        <f>VLOOKUP($A1410,'Employers and sectors'!$A$1:$G$2802,4,FALSE)</f>
        <v>Active</v>
      </c>
      <c r="E1410" s="17" t="str">
        <f>VLOOKUP($A1410,'Employers and sectors'!$A$1:$G$2802,5,FALSE)</f>
        <v>Tower Hamlets</v>
      </c>
      <c r="F1410" s="17" t="str">
        <f>VLOOKUP($A1410,'Employers and sectors'!$A$1:$G$2802,6,FALSE)</f>
        <v>Tower Hamlets</v>
      </c>
      <c r="G1410" s="17" t="str">
        <f>VLOOKUP($A1410,'Employers and sectors'!$A$1:$G$2802,7,FALSE)</f>
        <v>London</v>
      </c>
      <c r="H1410" s="18" t="s">
        <v>247</v>
      </c>
      <c r="I1410" s="41">
        <v>8</v>
      </c>
    </row>
    <row r="1411" spans="1:9" ht="16" thickBot="1" x14ac:dyDescent="0.4">
      <c r="A1411" s="19" t="s">
        <v>18</v>
      </c>
      <c r="B1411" s="17" t="str">
        <f>VLOOKUP($A1411,'Employers and sectors'!$A$1:$G$2802,2,FALSE)</f>
        <v>Professional, Scientific and Technical</v>
      </c>
      <c r="C1411" s="19">
        <f>VLOOKUP($A1411,'Employers and sectors'!$A$1:$G$2802,3,FALSE)</f>
        <v>0</v>
      </c>
      <c r="D1411" s="19" t="str">
        <f>VLOOKUP($A1411,'Employers and sectors'!$A$1:$G$2802,4,FALSE)</f>
        <v>Active</v>
      </c>
      <c r="E1411" s="17" t="str">
        <f>VLOOKUP($A1411,'Employers and sectors'!$A$1:$G$2802,5,FALSE)</f>
        <v>Tower Hamlets</v>
      </c>
      <c r="F1411" s="19" t="str">
        <f>VLOOKUP($A1411,'Employers and sectors'!$A$1:$G$2802,6,FALSE)</f>
        <v>Tower Hamlets</v>
      </c>
      <c r="G1411" s="19" t="str">
        <f>VLOOKUP($A1411,'Employers and sectors'!$A$1:$G$2802,7,FALSE)</f>
        <v>London</v>
      </c>
      <c r="H1411" s="20" t="s">
        <v>253</v>
      </c>
      <c r="I1411" s="42" t="s">
        <v>5666</v>
      </c>
    </row>
    <row r="1412" spans="1:9" ht="16" thickBot="1" x14ac:dyDescent="0.4">
      <c r="A1412" s="27" t="s">
        <v>19</v>
      </c>
      <c r="B1412" s="60" t="str">
        <f t="shared" ref="B1412:G1412" si="290">B1411</f>
        <v>Professional, Scientific and Technical</v>
      </c>
      <c r="C1412" s="60">
        <f t="shared" si="290"/>
        <v>0</v>
      </c>
      <c r="D1412" s="60" t="str">
        <f t="shared" si="290"/>
        <v>Active</v>
      </c>
      <c r="E1412" s="60" t="str">
        <f t="shared" si="290"/>
        <v>Tower Hamlets</v>
      </c>
      <c r="F1412" s="60" t="str">
        <f t="shared" si="290"/>
        <v>Tower Hamlets</v>
      </c>
      <c r="G1412" s="60" t="str">
        <f t="shared" si="290"/>
        <v>London</v>
      </c>
      <c r="H1412" s="28"/>
      <c r="I1412" s="43">
        <v>61</v>
      </c>
    </row>
    <row r="1413" spans="1:9" x14ac:dyDescent="0.35">
      <c r="A1413" s="15" t="s">
        <v>20</v>
      </c>
      <c r="B1413" s="17" t="str">
        <f>VLOOKUP($A1413,'Employers and sectors'!$A$1:$G$2802,2,FALSE)</f>
        <v>Energy</v>
      </c>
      <c r="C1413" s="15">
        <f>VLOOKUP($A1413,'Employers and sectors'!$A$1:$G$2802,3,FALSE)</f>
        <v>0</v>
      </c>
      <c r="D1413" s="15" t="str">
        <f>VLOOKUP($A1413,'Employers and sectors'!$A$1:$G$2802,4,FALSE)</f>
        <v>Active</v>
      </c>
      <c r="E1413" s="17" t="str">
        <f>VLOOKUP($A1413,'Employers and sectors'!$A$1:$G$2802,5,FALSE)</f>
        <v>Bristol</v>
      </c>
      <c r="F1413" s="15" t="str">
        <f>VLOOKUP($A1413,'Employers and sectors'!$A$1:$G$2802,6,FALSE)</f>
        <v>Bristol</v>
      </c>
      <c r="G1413" s="15" t="str">
        <f>VLOOKUP($A1413,'Employers and sectors'!$A$1:$G$2802,7,FALSE)</f>
        <v>South West</v>
      </c>
      <c r="H1413" s="16" t="s">
        <v>9</v>
      </c>
      <c r="I1413" s="44">
        <v>26</v>
      </c>
    </row>
    <row r="1414" spans="1:9" x14ac:dyDescent="0.35">
      <c r="A1414" s="17" t="s">
        <v>20</v>
      </c>
      <c r="B1414" s="17" t="str">
        <f>VLOOKUP($A1414,'Employers and sectors'!$A$1:$G$2802,2,FALSE)</f>
        <v>Energy</v>
      </c>
      <c r="C1414" s="17">
        <f>VLOOKUP($A1414,'Employers and sectors'!$A$1:$G$2802,3,FALSE)</f>
        <v>0</v>
      </c>
      <c r="D1414" s="17" t="str">
        <f>VLOOKUP($A1414,'Employers and sectors'!$A$1:$G$2802,4,FALSE)</f>
        <v>Active</v>
      </c>
      <c r="E1414" s="17" t="str">
        <f>VLOOKUP($A1414,'Employers and sectors'!$A$1:$G$2802,5,FALSE)</f>
        <v>Bristol</v>
      </c>
      <c r="F1414" s="17" t="str">
        <f>VLOOKUP($A1414,'Employers and sectors'!$A$1:$G$2802,6,FALSE)</f>
        <v>Bristol</v>
      </c>
      <c r="G1414" s="17" t="str">
        <f>VLOOKUP($A1414,'Employers and sectors'!$A$1:$G$2802,7,FALSE)</f>
        <v>South West</v>
      </c>
      <c r="H1414" s="18" t="s">
        <v>245</v>
      </c>
      <c r="I1414" s="41" t="s">
        <v>5666</v>
      </c>
    </row>
    <row r="1415" spans="1:9" x14ac:dyDescent="0.35">
      <c r="A1415" s="17" t="s">
        <v>20</v>
      </c>
      <c r="B1415" s="17" t="str">
        <f>VLOOKUP($A1415,'Employers and sectors'!$A$1:$G$2802,2,FALSE)</f>
        <v>Energy</v>
      </c>
      <c r="C1415" s="17">
        <f>VLOOKUP($A1415,'Employers and sectors'!$A$1:$G$2802,3,FALSE)</f>
        <v>0</v>
      </c>
      <c r="D1415" s="17" t="str">
        <f>VLOOKUP($A1415,'Employers and sectors'!$A$1:$G$2802,4,FALSE)</f>
        <v>Active</v>
      </c>
      <c r="E1415" s="17" t="str">
        <f>VLOOKUP($A1415,'Employers and sectors'!$A$1:$G$2802,5,FALSE)</f>
        <v>Bristol</v>
      </c>
      <c r="F1415" s="17" t="str">
        <f>VLOOKUP($A1415,'Employers and sectors'!$A$1:$G$2802,6,FALSE)</f>
        <v>Bristol</v>
      </c>
      <c r="G1415" s="17" t="str">
        <f>VLOOKUP($A1415,'Employers and sectors'!$A$1:$G$2802,7,FALSE)</f>
        <v>South West</v>
      </c>
      <c r="H1415" s="18" t="s">
        <v>252</v>
      </c>
      <c r="I1415" s="41">
        <v>7</v>
      </c>
    </row>
    <row r="1416" spans="1:9" x14ac:dyDescent="0.35">
      <c r="A1416" s="17" t="s">
        <v>20</v>
      </c>
      <c r="B1416" s="17" t="str">
        <f>VLOOKUP($A1416,'Employers and sectors'!$A$1:$G$2802,2,FALSE)</f>
        <v>Energy</v>
      </c>
      <c r="C1416" s="17">
        <f>VLOOKUP($A1416,'Employers and sectors'!$A$1:$G$2802,3,FALSE)</f>
        <v>0</v>
      </c>
      <c r="D1416" s="17" t="str">
        <f>VLOOKUP($A1416,'Employers and sectors'!$A$1:$G$2802,4,FALSE)</f>
        <v>Active</v>
      </c>
      <c r="E1416" s="17" t="str">
        <f>VLOOKUP($A1416,'Employers and sectors'!$A$1:$G$2802,5,FALSE)</f>
        <v>Bristol</v>
      </c>
      <c r="F1416" s="17" t="str">
        <f>VLOOKUP($A1416,'Employers and sectors'!$A$1:$G$2802,6,FALSE)</f>
        <v>Bristol</v>
      </c>
      <c r="G1416" s="17" t="str">
        <f>VLOOKUP($A1416,'Employers and sectors'!$A$1:$G$2802,7,FALSE)</f>
        <v>South West</v>
      </c>
      <c r="H1416" s="18" t="s">
        <v>271</v>
      </c>
      <c r="I1416" s="41" t="s">
        <v>5666</v>
      </c>
    </row>
    <row r="1417" spans="1:9" x14ac:dyDescent="0.35">
      <c r="A1417" s="17" t="s">
        <v>20</v>
      </c>
      <c r="B1417" s="17" t="str">
        <f>VLOOKUP($A1417,'Employers and sectors'!$A$1:$G$2802,2,FALSE)</f>
        <v>Energy</v>
      </c>
      <c r="C1417" s="17">
        <f>VLOOKUP($A1417,'Employers and sectors'!$A$1:$G$2802,3,FALSE)</f>
        <v>0</v>
      </c>
      <c r="D1417" s="17" t="str">
        <f>VLOOKUP($A1417,'Employers and sectors'!$A$1:$G$2802,4,FALSE)</f>
        <v>Active</v>
      </c>
      <c r="E1417" s="17" t="str">
        <f>VLOOKUP($A1417,'Employers and sectors'!$A$1:$G$2802,5,FALSE)</f>
        <v>Bristol</v>
      </c>
      <c r="F1417" s="17" t="str">
        <f>VLOOKUP($A1417,'Employers and sectors'!$A$1:$G$2802,6,FALSE)</f>
        <v>Bristol</v>
      </c>
      <c r="G1417" s="17" t="str">
        <f>VLOOKUP($A1417,'Employers and sectors'!$A$1:$G$2802,7,FALSE)</f>
        <v>South West</v>
      </c>
      <c r="H1417" s="18" t="s">
        <v>246</v>
      </c>
      <c r="I1417" s="41">
        <v>51</v>
      </c>
    </row>
    <row r="1418" spans="1:9" x14ac:dyDescent="0.35">
      <c r="A1418" s="17" t="s">
        <v>20</v>
      </c>
      <c r="B1418" s="17" t="str">
        <f>VLOOKUP($A1418,'Employers and sectors'!$A$1:$G$2802,2,FALSE)</f>
        <v>Energy</v>
      </c>
      <c r="C1418" s="17">
        <f>VLOOKUP($A1418,'Employers and sectors'!$A$1:$G$2802,3,FALSE)</f>
        <v>0</v>
      </c>
      <c r="D1418" s="17" t="str">
        <f>VLOOKUP($A1418,'Employers and sectors'!$A$1:$G$2802,4,FALSE)</f>
        <v>Active</v>
      </c>
      <c r="E1418" s="17" t="str">
        <f>VLOOKUP($A1418,'Employers and sectors'!$A$1:$G$2802,5,FALSE)</f>
        <v>Bristol</v>
      </c>
      <c r="F1418" s="17" t="str">
        <f>VLOOKUP($A1418,'Employers and sectors'!$A$1:$G$2802,6,FALSE)</f>
        <v>Bristol</v>
      </c>
      <c r="G1418" s="17" t="str">
        <f>VLOOKUP($A1418,'Employers and sectors'!$A$1:$G$2802,7,FALSE)</f>
        <v>South West</v>
      </c>
      <c r="H1418" s="18" t="s">
        <v>247</v>
      </c>
      <c r="I1418" s="41" t="s">
        <v>5666</v>
      </c>
    </row>
    <row r="1419" spans="1:9" x14ac:dyDescent="0.35">
      <c r="A1419" s="17" t="s">
        <v>20</v>
      </c>
      <c r="B1419" s="17" t="str">
        <f>VLOOKUP($A1419,'Employers and sectors'!$A$1:$G$2802,2,FALSE)</f>
        <v>Energy</v>
      </c>
      <c r="C1419" s="17">
        <f>VLOOKUP($A1419,'Employers and sectors'!$A$1:$G$2802,3,FALSE)</f>
        <v>0</v>
      </c>
      <c r="D1419" s="17" t="str">
        <f>VLOOKUP($A1419,'Employers and sectors'!$A$1:$G$2802,4,FALSE)</f>
        <v>Active</v>
      </c>
      <c r="E1419" s="17" t="str">
        <f>VLOOKUP($A1419,'Employers and sectors'!$A$1:$G$2802,5,FALSE)</f>
        <v>Bristol</v>
      </c>
      <c r="F1419" s="17" t="str">
        <f>VLOOKUP($A1419,'Employers and sectors'!$A$1:$G$2802,6,FALSE)</f>
        <v>Bristol</v>
      </c>
      <c r="G1419" s="17" t="str">
        <f>VLOOKUP($A1419,'Employers and sectors'!$A$1:$G$2802,7,FALSE)</f>
        <v>South West</v>
      </c>
      <c r="H1419" s="18" t="s">
        <v>264</v>
      </c>
      <c r="I1419" s="41" t="s">
        <v>5666</v>
      </c>
    </row>
    <row r="1420" spans="1:9" ht="16" thickBot="1" x14ac:dyDescent="0.4">
      <c r="A1420" s="19" t="s">
        <v>20</v>
      </c>
      <c r="B1420" s="17" t="str">
        <f>VLOOKUP($A1420,'Employers and sectors'!$A$1:$G$2802,2,FALSE)</f>
        <v>Energy</v>
      </c>
      <c r="C1420" s="19">
        <f>VLOOKUP($A1420,'Employers and sectors'!$A$1:$G$2802,3,FALSE)</f>
        <v>0</v>
      </c>
      <c r="D1420" s="19" t="str">
        <f>VLOOKUP($A1420,'Employers and sectors'!$A$1:$G$2802,4,FALSE)</f>
        <v>Active</v>
      </c>
      <c r="E1420" s="17" t="str">
        <f>VLOOKUP($A1420,'Employers and sectors'!$A$1:$G$2802,5,FALSE)</f>
        <v>Bristol</v>
      </c>
      <c r="F1420" s="19" t="str">
        <f>VLOOKUP($A1420,'Employers and sectors'!$A$1:$G$2802,6,FALSE)</f>
        <v>Bristol</v>
      </c>
      <c r="G1420" s="19" t="str">
        <f>VLOOKUP($A1420,'Employers and sectors'!$A$1:$G$2802,7,FALSE)</f>
        <v>South West</v>
      </c>
      <c r="H1420" s="20" t="s">
        <v>253</v>
      </c>
      <c r="I1420" s="42">
        <v>42</v>
      </c>
    </row>
    <row r="1421" spans="1:9" ht="16" thickBot="1" x14ac:dyDescent="0.4">
      <c r="A1421" s="27" t="s">
        <v>21</v>
      </c>
      <c r="B1421" s="60" t="str">
        <f t="shared" ref="B1421:G1421" si="291">B1420</f>
        <v>Energy</v>
      </c>
      <c r="C1421" s="60">
        <f t="shared" si="291"/>
        <v>0</v>
      </c>
      <c r="D1421" s="60" t="str">
        <f t="shared" si="291"/>
        <v>Active</v>
      </c>
      <c r="E1421" s="60" t="str">
        <f t="shared" si="291"/>
        <v>Bristol</v>
      </c>
      <c r="F1421" s="60" t="str">
        <f t="shared" si="291"/>
        <v>Bristol</v>
      </c>
      <c r="G1421" s="60" t="str">
        <f t="shared" si="291"/>
        <v>South West</v>
      </c>
      <c r="H1421" s="28"/>
      <c r="I1421" s="43">
        <v>133</v>
      </c>
    </row>
    <row r="1422" spans="1:9" x14ac:dyDescent="0.35">
      <c r="A1422" s="15" t="s">
        <v>833</v>
      </c>
      <c r="B1422" s="17" t="str">
        <f>VLOOKUP($A1422,'Employers and sectors'!$A$1:$G$2802,2,FALSE)</f>
        <v>Professional, Scientific and Technical</v>
      </c>
      <c r="C1422" s="15">
        <f>VLOOKUP($A1422,'Employers and sectors'!$A$1:$G$2802,3,FALSE)</f>
        <v>0</v>
      </c>
      <c r="D1422" s="15" t="str">
        <f>VLOOKUP($A1422,'Employers and sectors'!$A$1:$G$2802,4,FALSE)</f>
        <v>Active</v>
      </c>
      <c r="E1422" s="17" t="str">
        <f>VLOOKUP($A1422,'Employers and sectors'!$A$1:$G$2802,5,FALSE)</f>
        <v>Tower Hamlets</v>
      </c>
      <c r="F1422" s="15" t="str">
        <f>VLOOKUP($A1422,'Employers and sectors'!$A$1:$G$2802,6,FALSE)</f>
        <v>Tower Hamlets</v>
      </c>
      <c r="G1422" s="15" t="str">
        <f>VLOOKUP($A1422,'Employers and sectors'!$A$1:$G$2802,7,FALSE)</f>
        <v>London</v>
      </c>
      <c r="H1422" s="16" t="s">
        <v>9</v>
      </c>
      <c r="I1422" s="44" t="s">
        <v>5666</v>
      </c>
    </row>
    <row r="1423" spans="1:9" x14ac:dyDescent="0.35">
      <c r="A1423" s="17" t="s">
        <v>833</v>
      </c>
      <c r="B1423" s="17" t="str">
        <f>VLOOKUP($A1423,'Employers and sectors'!$A$1:$G$2802,2,FALSE)</f>
        <v>Professional, Scientific and Technical</v>
      </c>
      <c r="C1423" s="17">
        <f>VLOOKUP($A1423,'Employers and sectors'!$A$1:$G$2802,3,FALSE)</f>
        <v>0</v>
      </c>
      <c r="D1423" s="17" t="str">
        <f>VLOOKUP($A1423,'Employers and sectors'!$A$1:$G$2802,4,FALSE)</f>
        <v>Active</v>
      </c>
      <c r="E1423" s="17" t="str">
        <f>VLOOKUP($A1423,'Employers and sectors'!$A$1:$G$2802,5,FALSE)</f>
        <v>Tower Hamlets</v>
      </c>
      <c r="F1423" s="17" t="str">
        <f>VLOOKUP($A1423,'Employers and sectors'!$A$1:$G$2802,6,FALSE)</f>
        <v>Tower Hamlets</v>
      </c>
      <c r="G1423" s="17" t="str">
        <f>VLOOKUP($A1423,'Employers and sectors'!$A$1:$G$2802,7,FALSE)</f>
        <v>London</v>
      </c>
      <c r="H1423" s="18" t="s">
        <v>252</v>
      </c>
      <c r="I1423" s="41">
        <v>7</v>
      </c>
    </row>
    <row r="1424" spans="1:9" x14ac:dyDescent="0.35">
      <c r="A1424" s="17" t="s">
        <v>833</v>
      </c>
      <c r="B1424" s="17" t="str">
        <f>VLOOKUP($A1424,'Employers and sectors'!$A$1:$G$2802,2,FALSE)</f>
        <v>Professional, Scientific and Technical</v>
      </c>
      <c r="C1424" s="17">
        <f>VLOOKUP($A1424,'Employers and sectors'!$A$1:$G$2802,3,FALSE)</f>
        <v>0</v>
      </c>
      <c r="D1424" s="17" t="str">
        <f>VLOOKUP($A1424,'Employers and sectors'!$A$1:$G$2802,4,FALSE)</f>
        <v>Active</v>
      </c>
      <c r="E1424" s="17" t="str">
        <f>VLOOKUP($A1424,'Employers and sectors'!$A$1:$G$2802,5,FALSE)</f>
        <v>Tower Hamlets</v>
      </c>
      <c r="F1424" s="17" t="str">
        <f>VLOOKUP($A1424,'Employers and sectors'!$A$1:$G$2802,6,FALSE)</f>
        <v>Tower Hamlets</v>
      </c>
      <c r="G1424" s="17" t="str">
        <f>VLOOKUP($A1424,'Employers and sectors'!$A$1:$G$2802,7,FALSE)</f>
        <v>London</v>
      </c>
      <c r="H1424" s="18" t="s">
        <v>271</v>
      </c>
      <c r="I1424" s="41" t="s">
        <v>5666</v>
      </c>
    </row>
    <row r="1425" spans="1:9" x14ac:dyDescent="0.35">
      <c r="A1425" s="17" t="s">
        <v>833</v>
      </c>
      <c r="B1425" s="17" t="str">
        <f>VLOOKUP($A1425,'Employers and sectors'!$A$1:$G$2802,2,FALSE)</f>
        <v>Professional, Scientific and Technical</v>
      </c>
      <c r="C1425" s="17">
        <f>VLOOKUP($A1425,'Employers and sectors'!$A$1:$G$2802,3,FALSE)</f>
        <v>0</v>
      </c>
      <c r="D1425" s="17" t="str">
        <f>VLOOKUP($A1425,'Employers and sectors'!$A$1:$G$2802,4,FALSE)</f>
        <v>Active</v>
      </c>
      <c r="E1425" s="17" t="str">
        <f>VLOOKUP($A1425,'Employers and sectors'!$A$1:$G$2802,5,FALSE)</f>
        <v>Tower Hamlets</v>
      </c>
      <c r="F1425" s="17" t="str">
        <f>VLOOKUP($A1425,'Employers and sectors'!$A$1:$G$2802,6,FALSE)</f>
        <v>Tower Hamlets</v>
      </c>
      <c r="G1425" s="17" t="str">
        <f>VLOOKUP($A1425,'Employers and sectors'!$A$1:$G$2802,7,FALSE)</f>
        <v>London</v>
      </c>
      <c r="H1425" s="18" t="s">
        <v>246</v>
      </c>
      <c r="I1425" s="41">
        <v>73</v>
      </c>
    </row>
    <row r="1426" spans="1:9" ht="16" thickBot="1" x14ac:dyDescent="0.4">
      <c r="A1426" s="19" t="s">
        <v>833</v>
      </c>
      <c r="B1426" s="17" t="str">
        <f>VLOOKUP($A1426,'Employers and sectors'!$A$1:$G$2802,2,FALSE)</f>
        <v>Professional, Scientific and Technical</v>
      </c>
      <c r="C1426" s="19">
        <f>VLOOKUP($A1426,'Employers and sectors'!$A$1:$G$2802,3,FALSE)</f>
        <v>0</v>
      </c>
      <c r="D1426" s="19" t="str">
        <f>VLOOKUP($A1426,'Employers and sectors'!$A$1:$G$2802,4,FALSE)</f>
        <v>Active</v>
      </c>
      <c r="E1426" s="17" t="str">
        <f>VLOOKUP($A1426,'Employers and sectors'!$A$1:$G$2802,5,FALSE)</f>
        <v>Tower Hamlets</v>
      </c>
      <c r="F1426" s="19" t="str">
        <f>VLOOKUP($A1426,'Employers and sectors'!$A$1:$G$2802,6,FALSE)</f>
        <v>Tower Hamlets</v>
      </c>
      <c r="G1426" s="19" t="str">
        <f>VLOOKUP($A1426,'Employers and sectors'!$A$1:$G$2802,7,FALSE)</f>
        <v>London</v>
      </c>
      <c r="H1426" s="20" t="s">
        <v>253</v>
      </c>
      <c r="I1426" s="42">
        <v>17</v>
      </c>
    </row>
    <row r="1427" spans="1:9" ht="16" thickBot="1" x14ac:dyDescent="0.4">
      <c r="A1427" s="27" t="s">
        <v>834</v>
      </c>
      <c r="B1427" s="60" t="str">
        <f t="shared" ref="B1427:G1427" si="292">B1426</f>
        <v>Professional, Scientific and Technical</v>
      </c>
      <c r="C1427" s="60">
        <f t="shared" si="292"/>
        <v>0</v>
      </c>
      <c r="D1427" s="60" t="str">
        <f t="shared" si="292"/>
        <v>Active</v>
      </c>
      <c r="E1427" s="60" t="str">
        <f t="shared" si="292"/>
        <v>Tower Hamlets</v>
      </c>
      <c r="F1427" s="60" t="str">
        <f t="shared" si="292"/>
        <v>Tower Hamlets</v>
      </c>
      <c r="G1427" s="60" t="str">
        <f t="shared" si="292"/>
        <v>London</v>
      </c>
      <c r="H1427" s="28"/>
      <c r="I1427" s="43">
        <v>104</v>
      </c>
    </row>
    <row r="1428" spans="1:9" x14ac:dyDescent="0.35">
      <c r="A1428" s="15" t="s">
        <v>835</v>
      </c>
      <c r="B1428" s="17" t="str">
        <f>VLOOKUP($A1428,'Employers and sectors'!$A$1:$G$2802,2,FALSE)</f>
        <v>Health and social care</v>
      </c>
      <c r="C1428" s="15" t="str">
        <f>VLOOKUP($A1428,'Employers and sectors'!$A$1:$G$2802,3,FALSE)</f>
        <v>Social care</v>
      </c>
      <c r="D1428" s="15" t="str">
        <f>VLOOKUP($A1428,'Employers and sectors'!$A$1:$G$2802,4,FALSE)</f>
        <v>Active</v>
      </c>
      <c r="E1428" s="17" t="str">
        <f>VLOOKUP($A1428,'Employers and sectors'!$A$1:$G$2802,5,FALSE)</f>
        <v>Perth</v>
      </c>
      <c r="F1428" s="15" t="str">
        <f>VLOOKUP($A1428,'Employers and sectors'!$A$1:$G$2802,6,FALSE)</f>
        <v>Perth and Kinross</v>
      </c>
      <c r="G1428" s="15" t="str">
        <f>VLOOKUP($A1428,'Employers and sectors'!$A$1:$G$2802,7,FALSE)</f>
        <v>Scotland</v>
      </c>
      <c r="H1428" s="16" t="s">
        <v>252</v>
      </c>
      <c r="I1428" s="44">
        <v>16</v>
      </c>
    </row>
    <row r="1429" spans="1:9" x14ac:dyDescent="0.35">
      <c r="A1429" s="17" t="s">
        <v>835</v>
      </c>
      <c r="B1429" s="17" t="str">
        <f>VLOOKUP($A1429,'Employers and sectors'!$A$1:$G$2802,2,FALSE)</f>
        <v>Health and social care</v>
      </c>
      <c r="C1429" s="17" t="str">
        <f>VLOOKUP($A1429,'Employers and sectors'!$A$1:$G$2802,3,FALSE)</f>
        <v>Social care</v>
      </c>
      <c r="D1429" s="17" t="str">
        <f>VLOOKUP($A1429,'Employers and sectors'!$A$1:$G$2802,4,FALSE)</f>
        <v>Active</v>
      </c>
      <c r="E1429" s="17" t="str">
        <f>VLOOKUP($A1429,'Employers and sectors'!$A$1:$G$2802,5,FALSE)</f>
        <v>Perth</v>
      </c>
      <c r="F1429" s="17" t="str">
        <f>VLOOKUP($A1429,'Employers and sectors'!$A$1:$G$2802,6,FALSE)</f>
        <v>Perth and Kinross</v>
      </c>
      <c r="G1429" s="17" t="str">
        <f>VLOOKUP($A1429,'Employers and sectors'!$A$1:$G$2802,7,FALSE)</f>
        <v>Scotland</v>
      </c>
      <c r="H1429" s="18" t="s">
        <v>246</v>
      </c>
      <c r="I1429" s="41">
        <v>33</v>
      </c>
    </row>
    <row r="1430" spans="1:9" x14ac:dyDescent="0.35">
      <c r="A1430" s="17" t="s">
        <v>835</v>
      </c>
      <c r="B1430" s="17" t="str">
        <f>VLOOKUP($A1430,'Employers and sectors'!$A$1:$G$2802,2,FALSE)</f>
        <v>Health and social care</v>
      </c>
      <c r="C1430" s="17" t="str">
        <f>VLOOKUP($A1430,'Employers and sectors'!$A$1:$G$2802,3,FALSE)</f>
        <v>Social care</v>
      </c>
      <c r="D1430" s="17" t="str">
        <f>VLOOKUP($A1430,'Employers and sectors'!$A$1:$G$2802,4,FALSE)</f>
        <v>Active</v>
      </c>
      <c r="E1430" s="17" t="str">
        <f>VLOOKUP($A1430,'Employers and sectors'!$A$1:$G$2802,5,FALSE)</f>
        <v>Perth</v>
      </c>
      <c r="F1430" s="17" t="str">
        <f>VLOOKUP($A1430,'Employers and sectors'!$A$1:$G$2802,6,FALSE)</f>
        <v>Perth and Kinross</v>
      </c>
      <c r="G1430" s="17" t="str">
        <f>VLOOKUP($A1430,'Employers and sectors'!$A$1:$G$2802,7,FALSE)</f>
        <v>Scotland</v>
      </c>
      <c r="H1430" s="18" t="s">
        <v>247</v>
      </c>
      <c r="I1430" s="41">
        <v>23</v>
      </c>
    </row>
    <row r="1431" spans="1:9" ht="16" thickBot="1" x14ac:dyDescent="0.4">
      <c r="A1431" s="19" t="s">
        <v>835</v>
      </c>
      <c r="B1431" s="17" t="str">
        <f>VLOOKUP($A1431,'Employers and sectors'!$A$1:$G$2802,2,FALSE)</f>
        <v>Health and social care</v>
      </c>
      <c r="C1431" s="19" t="str">
        <f>VLOOKUP($A1431,'Employers and sectors'!$A$1:$G$2802,3,FALSE)</f>
        <v>Social care</v>
      </c>
      <c r="D1431" s="19" t="str">
        <f>VLOOKUP($A1431,'Employers and sectors'!$A$1:$G$2802,4,FALSE)</f>
        <v>Active</v>
      </c>
      <c r="E1431" s="17" t="str">
        <f>VLOOKUP($A1431,'Employers and sectors'!$A$1:$G$2802,5,FALSE)</f>
        <v>Perth</v>
      </c>
      <c r="F1431" s="19" t="str">
        <f>VLOOKUP($A1431,'Employers and sectors'!$A$1:$G$2802,6,FALSE)</f>
        <v>Perth and Kinross</v>
      </c>
      <c r="G1431" s="19" t="str">
        <f>VLOOKUP($A1431,'Employers and sectors'!$A$1:$G$2802,7,FALSE)</f>
        <v>Scotland</v>
      </c>
      <c r="H1431" s="20" t="s">
        <v>253</v>
      </c>
      <c r="I1431" s="42">
        <v>18</v>
      </c>
    </row>
    <row r="1432" spans="1:9" ht="16" thickBot="1" x14ac:dyDescent="0.4">
      <c r="A1432" s="27" t="s">
        <v>836</v>
      </c>
      <c r="B1432" s="60" t="str">
        <f t="shared" ref="B1432:G1432" si="293">B1431</f>
        <v>Health and social care</v>
      </c>
      <c r="C1432" s="60" t="str">
        <f t="shared" si="293"/>
        <v>Social care</v>
      </c>
      <c r="D1432" s="60" t="str">
        <f t="shared" si="293"/>
        <v>Active</v>
      </c>
      <c r="E1432" s="60" t="str">
        <f t="shared" si="293"/>
        <v>Perth</v>
      </c>
      <c r="F1432" s="60" t="str">
        <f t="shared" si="293"/>
        <v>Perth and Kinross</v>
      </c>
      <c r="G1432" s="60" t="str">
        <f t="shared" si="293"/>
        <v>Scotland</v>
      </c>
      <c r="H1432" s="28"/>
      <c r="I1432" s="43">
        <v>90</v>
      </c>
    </row>
    <row r="1433" spans="1:9" x14ac:dyDescent="0.35">
      <c r="A1433" s="15" t="s">
        <v>837</v>
      </c>
      <c r="B1433" s="17" t="str">
        <f>VLOOKUP($A1433,'Employers and sectors'!$A$1:$G$2802,2,FALSE)</f>
        <v>Information and communication</v>
      </c>
      <c r="C1433" s="15">
        <f>VLOOKUP($A1433,'Employers and sectors'!$A$1:$G$2802,3,FALSE)</f>
        <v>0</v>
      </c>
      <c r="D1433" s="15" t="str">
        <f>VLOOKUP($A1433,'Employers and sectors'!$A$1:$G$2802,4,FALSE)</f>
        <v>Active</v>
      </c>
      <c r="E1433" s="17" t="str">
        <f>VLOOKUP($A1433,'Employers and sectors'!$A$1:$G$2802,5,FALSE)</f>
        <v>Hillingdon</v>
      </c>
      <c r="F1433" s="15" t="str">
        <f>VLOOKUP($A1433,'Employers and sectors'!$A$1:$G$2802,6,FALSE)</f>
        <v>Hillingdon</v>
      </c>
      <c r="G1433" s="15" t="str">
        <f>VLOOKUP($A1433,'Employers and sectors'!$A$1:$G$2802,7,FALSE)</f>
        <v>London</v>
      </c>
      <c r="H1433" s="16" t="s">
        <v>252</v>
      </c>
      <c r="I1433" s="44" t="s">
        <v>5666</v>
      </c>
    </row>
    <row r="1434" spans="1:9" x14ac:dyDescent="0.35">
      <c r="A1434" s="17" t="s">
        <v>837</v>
      </c>
      <c r="B1434" s="17" t="str">
        <f>VLOOKUP($A1434,'Employers and sectors'!$A$1:$G$2802,2,FALSE)</f>
        <v>Information and communication</v>
      </c>
      <c r="C1434" s="17">
        <f>VLOOKUP($A1434,'Employers and sectors'!$A$1:$G$2802,3,FALSE)</f>
        <v>0</v>
      </c>
      <c r="D1434" s="17" t="str">
        <f>VLOOKUP($A1434,'Employers and sectors'!$A$1:$G$2802,4,FALSE)</f>
        <v>Active</v>
      </c>
      <c r="E1434" s="17" t="str">
        <f>VLOOKUP($A1434,'Employers and sectors'!$A$1:$G$2802,5,FALSE)</f>
        <v>Hillingdon</v>
      </c>
      <c r="F1434" s="17" t="str">
        <f>VLOOKUP($A1434,'Employers and sectors'!$A$1:$G$2802,6,FALSE)</f>
        <v>Hillingdon</v>
      </c>
      <c r="G1434" s="17" t="str">
        <f>VLOOKUP($A1434,'Employers and sectors'!$A$1:$G$2802,7,FALSE)</f>
        <v>London</v>
      </c>
      <c r="H1434" s="18" t="s">
        <v>246</v>
      </c>
      <c r="I1434" s="41">
        <v>42</v>
      </c>
    </row>
    <row r="1435" spans="1:9" ht="16" thickBot="1" x14ac:dyDescent="0.4">
      <c r="A1435" s="19" t="s">
        <v>837</v>
      </c>
      <c r="B1435" s="17" t="str">
        <f>VLOOKUP($A1435,'Employers and sectors'!$A$1:$G$2802,2,FALSE)</f>
        <v>Information and communication</v>
      </c>
      <c r="C1435" s="19">
        <f>VLOOKUP($A1435,'Employers and sectors'!$A$1:$G$2802,3,FALSE)</f>
        <v>0</v>
      </c>
      <c r="D1435" s="19" t="str">
        <f>VLOOKUP($A1435,'Employers and sectors'!$A$1:$G$2802,4,FALSE)</f>
        <v>Active</v>
      </c>
      <c r="E1435" s="17" t="str">
        <f>VLOOKUP($A1435,'Employers and sectors'!$A$1:$G$2802,5,FALSE)</f>
        <v>Hillingdon</v>
      </c>
      <c r="F1435" s="19" t="str">
        <f>VLOOKUP($A1435,'Employers and sectors'!$A$1:$G$2802,6,FALSE)</f>
        <v>Hillingdon</v>
      </c>
      <c r="G1435" s="19" t="str">
        <f>VLOOKUP($A1435,'Employers and sectors'!$A$1:$G$2802,7,FALSE)</f>
        <v>London</v>
      </c>
      <c r="H1435" s="20" t="s">
        <v>247</v>
      </c>
      <c r="I1435" s="42" t="s">
        <v>5666</v>
      </c>
    </row>
    <row r="1436" spans="1:9" ht="16" thickBot="1" x14ac:dyDescent="0.4">
      <c r="A1436" s="27" t="s">
        <v>838</v>
      </c>
      <c r="B1436" s="60" t="str">
        <f t="shared" ref="B1436:G1436" si="294">B1435</f>
        <v>Information and communication</v>
      </c>
      <c r="C1436" s="60">
        <f t="shared" si="294"/>
        <v>0</v>
      </c>
      <c r="D1436" s="60" t="str">
        <f t="shared" si="294"/>
        <v>Active</v>
      </c>
      <c r="E1436" s="60" t="str">
        <f t="shared" si="294"/>
        <v>Hillingdon</v>
      </c>
      <c r="F1436" s="60" t="str">
        <f t="shared" si="294"/>
        <v>Hillingdon</v>
      </c>
      <c r="G1436" s="60" t="str">
        <f t="shared" si="294"/>
        <v>London</v>
      </c>
      <c r="H1436" s="28"/>
      <c r="I1436" s="43">
        <v>44</v>
      </c>
    </row>
    <row r="1437" spans="1:9" x14ac:dyDescent="0.35">
      <c r="A1437" s="15" t="s">
        <v>839</v>
      </c>
      <c r="B1437" s="17" t="str">
        <f>VLOOKUP($A1437,'Employers and sectors'!$A$1:$G$2802,2,FALSE)</f>
        <v>Health and social care</v>
      </c>
      <c r="C1437" s="15" t="str">
        <f>VLOOKUP($A1437,'Employers and sectors'!$A$1:$G$2802,3,FALSE)</f>
        <v>Social care</v>
      </c>
      <c r="D1437" s="15" t="str">
        <f>VLOOKUP($A1437,'Employers and sectors'!$A$1:$G$2802,4,FALSE)</f>
        <v>Active</v>
      </c>
      <c r="E1437" s="17" t="str">
        <f>VLOOKUP($A1437,'Employers and sectors'!$A$1:$G$2802,5,FALSE)</f>
        <v>Ayr</v>
      </c>
      <c r="F1437" s="15" t="str">
        <f>VLOOKUP($A1437,'Employers and sectors'!$A$1:$G$2802,6,FALSE)</f>
        <v>South Ayrshire</v>
      </c>
      <c r="G1437" s="15" t="str">
        <f>VLOOKUP($A1437,'Employers and sectors'!$A$1:$G$2802,7,FALSE)</f>
        <v>Scotland</v>
      </c>
      <c r="H1437" s="16" t="s">
        <v>246</v>
      </c>
      <c r="I1437" s="44">
        <v>25</v>
      </c>
    </row>
    <row r="1438" spans="1:9" x14ac:dyDescent="0.35">
      <c r="A1438" s="17" t="s">
        <v>839</v>
      </c>
      <c r="B1438" s="17" t="str">
        <f>VLOOKUP($A1438,'Employers and sectors'!$A$1:$G$2802,2,FALSE)</f>
        <v>Health and social care</v>
      </c>
      <c r="C1438" s="17" t="str">
        <f>VLOOKUP($A1438,'Employers and sectors'!$A$1:$G$2802,3,FALSE)</f>
        <v>Social care</v>
      </c>
      <c r="D1438" s="17" t="str">
        <f>VLOOKUP($A1438,'Employers and sectors'!$A$1:$G$2802,4,FALSE)</f>
        <v>Active</v>
      </c>
      <c r="E1438" s="17" t="str">
        <f>VLOOKUP($A1438,'Employers and sectors'!$A$1:$G$2802,5,FALSE)</f>
        <v>Ayr</v>
      </c>
      <c r="F1438" s="17" t="str">
        <f>VLOOKUP($A1438,'Employers and sectors'!$A$1:$G$2802,6,FALSE)</f>
        <v>South Ayrshire</v>
      </c>
      <c r="G1438" s="17" t="str">
        <f>VLOOKUP($A1438,'Employers and sectors'!$A$1:$G$2802,7,FALSE)</f>
        <v>Scotland</v>
      </c>
      <c r="H1438" s="18" t="s">
        <v>264</v>
      </c>
      <c r="I1438" s="41">
        <v>9</v>
      </c>
    </row>
    <row r="1439" spans="1:9" ht="16" thickBot="1" x14ac:dyDescent="0.4">
      <c r="A1439" s="19" t="s">
        <v>839</v>
      </c>
      <c r="B1439" s="17" t="str">
        <f>VLOOKUP($A1439,'Employers and sectors'!$A$1:$G$2802,2,FALSE)</f>
        <v>Health and social care</v>
      </c>
      <c r="C1439" s="19" t="str">
        <f>VLOOKUP($A1439,'Employers and sectors'!$A$1:$G$2802,3,FALSE)</f>
        <v>Social care</v>
      </c>
      <c r="D1439" s="19" t="str">
        <f>VLOOKUP($A1439,'Employers and sectors'!$A$1:$G$2802,4,FALSE)</f>
        <v>Active</v>
      </c>
      <c r="E1439" s="17" t="str">
        <f>VLOOKUP($A1439,'Employers and sectors'!$A$1:$G$2802,5,FALSE)</f>
        <v>Ayr</v>
      </c>
      <c r="F1439" s="19" t="str">
        <f>VLOOKUP($A1439,'Employers and sectors'!$A$1:$G$2802,6,FALSE)</f>
        <v>South Ayrshire</v>
      </c>
      <c r="G1439" s="19" t="str">
        <f>VLOOKUP($A1439,'Employers and sectors'!$A$1:$G$2802,7,FALSE)</f>
        <v>Scotland</v>
      </c>
      <c r="H1439" s="20" t="s">
        <v>253</v>
      </c>
      <c r="I1439" s="42" t="s">
        <v>5666</v>
      </c>
    </row>
    <row r="1440" spans="1:9" ht="16" thickBot="1" x14ac:dyDescent="0.4">
      <c r="A1440" s="27" t="s">
        <v>840</v>
      </c>
      <c r="B1440" s="60" t="str">
        <f t="shared" ref="B1440:G1440" si="295">B1439</f>
        <v>Health and social care</v>
      </c>
      <c r="C1440" s="60" t="str">
        <f t="shared" si="295"/>
        <v>Social care</v>
      </c>
      <c r="D1440" s="60" t="str">
        <f t="shared" si="295"/>
        <v>Active</v>
      </c>
      <c r="E1440" s="60" t="str">
        <f t="shared" si="295"/>
        <v>Ayr</v>
      </c>
      <c r="F1440" s="60" t="str">
        <f t="shared" si="295"/>
        <v>South Ayrshire</v>
      </c>
      <c r="G1440" s="60" t="str">
        <f t="shared" si="295"/>
        <v>Scotland</v>
      </c>
      <c r="H1440" s="28"/>
      <c r="I1440" s="43">
        <v>36</v>
      </c>
    </row>
    <row r="1441" spans="1:9" x14ac:dyDescent="0.35">
      <c r="A1441" s="15" t="s">
        <v>841</v>
      </c>
      <c r="B1441" s="17" t="str">
        <f>VLOOKUP($A1441,'Employers and sectors'!$A$1:$G$2802,2,FALSE)</f>
        <v>Finance and insurance</v>
      </c>
      <c r="C1441" s="15">
        <f>VLOOKUP($A1441,'Employers and sectors'!$A$1:$G$2802,3,FALSE)</f>
        <v>0</v>
      </c>
      <c r="D1441" s="15" t="str">
        <f>VLOOKUP($A1441,'Employers and sectors'!$A$1:$G$2802,4,FALSE)</f>
        <v>Active</v>
      </c>
      <c r="E1441" s="17" t="str">
        <f>VLOOKUP($A1441,'Employers and sectors'!$A$1:$G$2802,5,FALSE)</f>
        <v>Westminster</v>
      </c>
      <c r="F1441" s="15" t="str">
        <f>VLOOKUP($A1441,'Employers and sectors'!$A$1:$G$2802,6,FALSE)</f>
        <v>Westminster</v>
      </c>
      <c r="G1441" s="15" t="str">
        <f>VLOOKUP($A1441,'Employers and sectors'!$A$1:$G$2802,7,FALSE)</f>
        <v>London</v>
      </c>
      <c r="H1441" s="16" t="s">
        <v>8</v>
      </c>
      <c r="I1441" s="44" t="s">
        <v>5666</v>
      </c>
    </row>
    <row r="1442" spans="1:9" x14ac:dyDescent="0.35">
      <c r="A1442" s="17" t="s">
        <v>841</v>
      </c>
      <c r="B1442" s="17" t="str">
        <f>VLOOKUP($A1442,'Employers and sectors'!$A$1:$G$2802,2,FALSE)</f>
        <v>Finance and insurance</v>
      </c>
      <c r="C1442" s="17">
        <f>VLOOKUP($A1442,'Employers and sectors'!$A$1:$G$2802,3,FALSE)</f>
        <v>0</v>
      </c>
      <c r="D1442" s="17" t="str">
        <f>VLOOKUP($A1442,'Employers and sectors'!$A$1:$G$2802,4,FALSE)</f>
        <v>Active</v>
      </c>
      <c r="E1442" s="17" t="str">
        <f>VLOOKUP($A1442,'Employers and sectors'!$A$1:$G$2802,5,FALSE)</f>
        <v>Westminster</v>
      </c>
      <c r="F1442" s="17" t="str">
        <f>VLOOKUP($A1442,'Employers and sectors'!$A$1:$G$2802,6,FALSE)</f>
        <v>Westminster</v>
      </c>
      <c r="G1442" s="17" t="str">
        <f>VLOOKUP($A1442,'Employers and sectors'!$A$1:$G$2802,7,FALSE)</f>
        <v>London</v>
      </c>
      <c r="H1442" s="18" t="s">
        <v>9</v>
      </c>
      <c r="I1442" s="41" t="s">
        <v>5666</v>
      </c>
    </row>
    <row r="1443" spans="1:9" x14ac:dyDescent="0.35">
      <c r="A1443" s="17" t="s">
        <v>841</v>
      </c>
      <c r="B1443" s="17" t="str">
        <f>VLOOKUP($A1443,'Employers and sectors'!$A$1:$G$2802,2,FALSE)</f>
        <v>Finance and insurance</v>
      </c>
      <c r="C1443" s="17">
        <f>VLOOKUP($A1443,'Employers and sectors'!$A$1:$G$2802,3,FALSE)</f>
        <v>0</v>
      </c>
      <c r="D1443" s="17" t="str">
        <f>VLOOKUP($A1443,'Employers and sectors'!$A$1:$G$2802,4,FALSE)</f>
        <v>Active</v>
      </c>
      <c r="E1443" s="17" t="str">
        <f>VLOOKUP($A1443,'Employers and sectors'!$A$1:$G$2802,5,FALSE)</f>
        <v>Westminster</v>
      </c>
      <c r="F1443" s="17" t="str">
        <f>VLOOKUP($A1443,'Employers and sectors'!$A$1:$G$2802,6,FALSE)</f>
        <v>Westminster</v>
      </c>
      <c r="G1443" s="17" t="str">
        <f>VLOOKUP($A1443,'Employers and sectors'!$A$1:$G$2802,7,FALSE)</f>
        <v>London</v>
      </c>
      <c r="H1443" s="18" t="s">
        <v>252</v>
      </c>
      <c r="I1443" s="41">
        <v>7</v>
      </c>
    </row>
    <row r="1444" spans="1:9" x14ac:dyDescent="0.35">
      <c r="A1444" s="17" t="s">
        <v>841</v>
      </c>
      <c r="B1444" s="17" t="str">
        <f>VLOOKUP($A1444,'Employers and sectors'!$A$1:$G$2802,2,FALSE)</f>
        <v>Finance and insurance</v>
      </c>
      <c r="C1444" s="17">
        <f>VLOOKUP($A1444,'Employers and sectors'!$A$1:$G$2802,3,FALSE)</f>
        <v>0</v>
      </c>
      <c r="D1444" s="17" t="str">
        <f>VLOOKUP($A1444,'Employers and sectors'!$A$1:$G$2802,4,FALSE)</f>
        <v>Active</v>
      </c>
      <c r="E1444" s="17" t="str">
        <f>VLOOKUP($A1444,'Employers and sectors'!$A$1:$G$2802,5,FALSE)</f>
        <v>Westminster</v>
      </c>
      <c r="F1444" s="17" t="str">
        <f>VLOOKUP($A1444,'Employers and sectors'!$A$1:$G$2802,6,FALSE)</f>
        <v>Westminster</v>
      </c>
      <c r="G1444" s="17" t="str">
        <f>VLOOKUP($A1444,'Employers and sectors'!$A$1:$G$2802,7,FALSE)</f>
        <v>London</v>
      </c>
      <c r="H1444" s="18" t="s">
        <v>246</v>
      </c>
      <c r="I1444" s="41">
        <v>17</v>
      </c>
    </row>
    <row r="1445" spans="1:9" ht="16" thickBot="1" x14ac:dyDescent="0.4">
      <c r="A1445" s="19" t="s">
        <v>841</v>
      </c>
      <c r="B1445" s="17" t="str">
        <f>VLOOKUP($A1445,'Employers and sectors'!$A$1:$G$2802,2,FALSE)</f>
        <v>Finance and insurance</v>
      </c>
      <c r="C1445" s="19">
        <f>VLOOKUP($A1445,'Employers and sectors'!$A$1:$G$2802,3,FALSE)</f>
        <v>0</v>
      </c>
      <c r="D1445" s="19" t="str">
        <f>VLOOKUP($A1445,'Employers and sectors'!$A$1:$G$2802,4,FALSE)</f>
        <v>Active</v>
      </c>
      <c r="E1445" s="17" t="str">
        <f>VLOOKUP($A1445,'Employers and sectors'!$A$1:$G$2802,5,FALSE)</f>
        <v>Westminster</v>
      </c>
      <c r="F1445" s="19" t="str">
        <f>VLOOKUP($A1445,'Employers and sectors'!$A$1:$G$2802,6,FALSE)</f>
        <v>Westminster</v>
      </c>
      <c r="G1445" s="19" t="str">
        <f>VLOOKUP($A1445,'Employers and sectors'!$A$1:$G$2802,7,FALSE)</f>
        <v>London</v>
      </c>
      <c r="H1445" s="20" t="s">
        <v>247</v>
      </c>
      <c r="I1445" s="42" t="s">
        <v>5666</v>
      </c>
    </row>
    <row r="1446" spans="1:9" ht="16" thickBot="1" x14ac:dyDescent="0.4">
      <c r="A1446" s="27" t="s">
        <v>842</v>
      </c>
      <c r="B1446" s="60" t="str">
        <f t="shared" ref="B1446:G1446" si="296">B1445</f>
        <v>Finance and insurance</v>
      </c>
      <c r="C1446" s="60">
        <f t="shared" si="296"/>
        <v>0</v>
      </c>
      <c r="D1446" s="60" t="str">
        <f t="shared" si="296"/>
        <v>Active</v>
      </c>
      <c r="E1446" s="60" t="str">
        <f t="shared" si="296"/>
        <v>Westminster</v>
      </c>
      <c r="F1446" s="60" t="str">
        <f t="shared" si="296"/>
        <v>Westminster</v>
      </c>
      <c r="G1446" s="60" t="str">
        <f t="shared" si="296"/>
        <v>London</v>
      </c>
      <c r="H1446" s="28"/>
      <c r="I1446" s="43">
        <v>28</v>
      </c>
    </row>
    <row r="1447" spans="1:9" x14ac:dyDescent="0.35">
      <c r="A1447" s="15" t="s">
        <v>843</v>
      </c>
      <c r="B1447" s="17" t="str">
        <f>VLOOKUP($A1447,'Employers and sectors'!$A$1:$G$2802,2,FALSE)</f>
        <v>Construction</v>
      </c>
      <c r="C1447" s="15">
        <f>VLOOKUP($A1447,'Employers and sectors'!$A$1:$G$2802,3,FALSE)</f>
        <v>0</v>
      </c>
      <c r="D1447" s="15" t="str">
        <f>VLOOKUP($A1447,'Employers and sectors'!$A$1:$G$2802,4,FALSE)</f>
        <v>Active</v>
      </c>
      <c r="E1447" s="17" t="str">
        <f>VLOOKUP($A1447,'Employers and sectors'!$A$1:$G$2802,5,FALSE)</f>
        <v>Camberley</v>
      </c>
      <c r="F1447" s="15" t="str">
        <f>VLOOKUP($A1447,'Employers and sectors'!$A$1:$G$2802,6,FALSE)</f>
        <v>Surrey Heath</v>
      </c>
      <c r="G1447" s="15" t="str">
        <f>VLOOKUP($A1447,'Employers and sectors'!$A$1:$G$2802,7,FALSE)</f>
        <v>South East</v>
      </c>
      <c r="H1447" s="16" t="s">
        <v>9</v>
      </c>
      <c r="I1447" s="44" t="s">
        <v>5666</v>
      </c>
    </row>
    <row r="1448" spans="1:9" x14ac:dyDescent="0.35">
      <c r="A1448" s="17" t="s">
        <v>843</v>
      </c>
      <c r="B1448" s="17" t="str">
        <f>VLOOKUP($A1448,'Employers and sectors'!$A$1:$G$2802,2,FALSE)</f>
        <v>Construction</v>
      </c>
      <c r="C1448" s="17">
        <f>VLOOKUP($A1448,'Employers and sectors'!$A$1:$G$2802,3,FALSE)</f>
        <v>0</v>
      </c>
      <c r="D1448" s="17" t="str">
        <f>VLOOKUP($A1448,'Employers and sectors'!$A$1:$G$2802,4,FALSE)</f>
        <v>Active</v>
      </c>
      <c r="E1448" s="17" t="str">
        <f>VLOOKUP($A1448,'Employers and sectors'!$A$1:$G$2802,5,FALSE)</f>
        <v>Camberley</v>
      </c>
      <c r="F1448" s="17" t="str">
        <f>VLOOKUP($A1448,'Employers and sectors'!$A$1:$G$2802,6,FALSE)</f>
        <v>Surrey Heath</v>
      </c>
      <c r="G1448" s="17" t="str">
        <f>VLOOKUP($A1448,'Employers and sectors'!$A$1:$G$2802,7,FALSE)</f>
        <v>South East</v>
      </c>
      <c r="H1448" s="18" t="s">
        <v>252</v>
      </c>
      <c r="I1448" s="41" t="s">
        <v>5666</v>
      </c>
    </row>
    <row r="1449" spans="1:9" x14ac:dyDescent="0.35">
      <c r="A1449" s="17" t="s">
        <v>843</v>
      </c>
      <c r="B1449" s="17" t="str">
        <f>VLOOKUP($A1449,'Employers and sectors'!$A$1:$G$2802,2,FALSE)</f>
        <v>Construction</v>
      </c>
      <c r="C1449" s="17">
        <f>VLOOKUP($A1449,'Employers and sectors'!$A$1:$G$2802,3,FALSE)</f>
        <v>0</v>
      </c>
      <c r="D1449" s="17" t="str">
        <f>VLOOKUP($A1449,'Employers and sectors'!$A$1:$G$2802,4,FALSE)</f>
        <v>Active</v>
      </c>
      <c r="E1449" s="17" t="str">
        <f>VLOOKUP($A1449,'Employers and sectors'!$A$1:$G$2802,5,FALSE)</f>
        <v>Camberley</v>
      </c>
      <c r="F1449" s="17" t="str">
        <f>VLOOKUP($A1449,'Employers and sectors'!$A$1:$G$2802,6,FALSE)</f>
        <v>Surrey Heath</v>
      </c>
      <c r="G1449" s="17" t="str">
        <f>VLOOKUP($A1449,'Employers and sectors'!$A$1:$G$2802,7,FALSE)</f>
        <v>South East</v>
      </c>
      <c r="H1449" s="18" t="s">
        <v>246</v>
      </c>
      <c r="I1449" s="41">
        <v>7</v>
      </c>
    </row>
    <row r="1450" spans="1:9" x14ac:dyDescent="0.35">
      <c r="A1450" s="17" t="s">
        <v>843</v>
      </c>
      <c r="B1450" s="17" t="str">
        <f>VLOOKUP($A1450,'Employers and sectors'!$A$1:$G$2802,2,FALSE)</f>
        <v>Construction</v>
      </c>
      <c r="C1450" s="17">
        <f>VLOOKUP($A1450,'Employers and sectors'!$A$1:$G$2802,3,FALSE)</f>
        <v>0</v>
      </c>
      <c r="D1450" s="17" t="str">
        <f>VLOOKUP($A1450,'Employers and sectors'!$A$1:$G$2802,4,FALSE)</f>
        <v>Active</v>
      </c>
      <c r="E1450" s="17" t="str">
        <f>VLOOKUP($A1450,'Employers and sectors'!$A$1:$G$2802,5,FALSE)</f>
        <v>Camberley</v>
      </c>
      <c r="F1450" s="17" t="str">
        <f>VLOOKUP($A1450,'Employers and sectors'!$A$1:$G$2802,6,FALSE)</f>
        <v>Surrey Heath</v>
      </c>
      <c r="G1450" s="17" t="str">
        <f>VLOOKUP($A1450,'Employers and sectors'!$A$1:$G$2802,7,FALSE)</f>
        <v>South East</v>
      </c>
      <c r="H1450" s="18" t="s">
        <v>247</v>
      </c>
      <c r="I1450" s="41" t="s">
        <v>5666</v>
      </c>
    </row>
    <row r="1451" spans="1:9" ht="16" thickBot="1" x14ac:dyDescent="0.4">
      <c r="A1451" s="19" t="s">
        <v>843</v>
      </c>
      <c r="B1451" s="17" t="str">
        <f>VLOOKUP($A1451,'Employers and sectors'!$A$1:$G$2802,2,FALSE)</f>
        <v>Construction</v>
      </c>
      <c r="C1451" s="19">
        <f>VLOOKUP($A1451,'Employers and sectors'!$A$1:$G$2802,3,FALSE)</f>
        <v>0</v>
      </c>
      <c r="D1451" s="19" t="str">
        <f>VLOOKUP($A1451,'Employers and sectors'!$A$1:$G$2802,4,FALSE)</f>
        <v>Active</v>
      </c>
      <c r="E1451" s="17" t="str">
        <f>VLOOKUP($A1451,'Employers and sectors'!$A$1:$G$2802,5,FALSE)</f>
        <v>Camberley</v>
      </c>
      <c r="F1451" s="19" t="str">
        <f>VLOOKUP($A1451,'Employers and sectors'!$A$1:$G$2802,6,FALSE)</f>
        <v>Surrey Heath</v>
      </c>
      <c r="G1451" s="19" t="str">
        <f>VLOOKUP($A1451,'Employers and sectors'!$A$1:$G$2802,7,FALSE)</f>
        <v>South East</v>
      </c>
      <c r="H1451" s="20" t="s">
        <v>253</v>
      </c>
      <c r="I1451" s="42">
        <v>15</v>
      </c>
    </row>
    <row r="1452" spans="1:9" ht="16" thickBot="1" x14ac:dyDescent="0.4">
      <c r="A1452" s="27" t="s">
        <v>844</v>
      </c>
      <c r="B1452" s="60" t="str">
        <f t="shared" ref="B1452:G1452" si="297">B1451</f>
        <v>Construction</v>
      </c>
      <c r="C1452" s="60">
        <f t="shared" si="297"/>
        <v>0</v>
      </c>
      <c r="D1452" s="60" t="str">
        <f t="shared" si="297"/>
        <v>Active</v>
      </c>
      <c r="E1452" s="60" t="str">
        <f t="shared" si="297"/>
        <v>Camberley</v>
      </c>
      <c r="F1452" s="60" t="str">
        <f t="shared" si="297"/>
        <v>Surrey Heath</v>
      </c>
      <c r="G1452" s="60" t="str">
        <f t="shared" si="297"/>
        <v>South East</v>
      </c>
      <c r="H1452" s="28"/>
      <c r="I1452" s="43">
        <v>32</v>
      </c>
    </row>
    <row r="1453" spans="1:9" ht="16" thickBot="1" x14ac:dyDescent="0.4">
      <c r="A1453" s="23" t="s">
        <v>845</v>
      </c>
      <c r="B1453" s="17" t="str">
        <f>VLOOKUP($A1453,'Employers and sectors'!$A$1:$G$2802,2,FALSE)</f>
        <v>Manufacturing</v>
      </c>
      <c r="C1453" s="23">
        <f>VLOOKUP($A1453,'Employers and sectors'!$A$1:$G$2802,3,FALSE)</f>
        <v>0</v>
      </c>
      <c r="D1453" s="23" t="str">
        <f>VLOOKUP($A1453,'Employers and sectors'!$A$1:$G$2802,4,FALSE)</f>
        <v>Active</v>
      </c>
      <c r="E1453" s="17" t="str">
        <f>VLOOKUP($A1453,'Employers and sectors'!$A$1:$G$2802,5,FALSE)</f>
        <v>Ballymena, Antrim</v>
      </c>
      <c r="F1453" s="23" t="str">
        <f>VLOOKUP($A1453,'Employers and sectors'!$A$1:$G$2802,6,FALSE)</f>
        <v>Mid and East Antrim</v>
      </c>
      <c r="G1453" s="23" t="str">
        <f>VLOOKUP($A1453,'Employers and sectors'!$A$1:$G$2802,7,FALSE)</f>
        <v>Northern Ireland</v>
      </c>
      <c r="H1453" s="24" t="s">
        <v>246</v>
      </c>
      <c r="I1453" s="45">
        <v>400</v>
      </c>
    </row>
    <row r="1454" spans="1:9" ht="16" thickBot="1" x14ac:dyDescent="0.4">
      <c r="A1454" s="27" t="s">
        <v>846</v>
      </c>
      <c r="B1454" s="60" t="str">
        <f t="shared" ref="B1454:G1454" si="298">B1453</f>
        <v>Manufacturing</v>
      </c>
      <c r="C1454" s="60">
        <f t="shared" si="298"/>
        <v>0</v>
      </c>
      <c r="D1454" s="60" t="str">
        <f t="shared" si="298"/>
        <v>Active</v>
      </c>
      <c r="E1454" s="60" t="str">
        <f t="shared" si="298"/>
        <v>Ballymena, Antrim</v>
      </c>
      <c r="F1454" s="60" t="str">
        <f t="shared" si="298"/>
        <v>Mid and East Antrim</v>
      </c>
      <c r="G1454" s="60" t="str">
        <f t="shared" si="298"/>
        <v>Northern Ireland</v>
      </c>
      <c r="H1454" s="28"/>
      <c r="I1454" s="43">
        <v>400</v>
      </c>
    </row>
    <row r="1455" spans="1:9" x14ac:dyDescent="0.35">
      <c r="A1455" s="15" t="s">
        <v>847</v>
      </c>
      <c r="B1455" s="17" t="str">
        <f>VLOOKUP($A1455,'Employers and sectors'!$A$1:$G$2802,2,FALSE)</f>
        <v>Health and social care</v>
      </c>
      <c r="C1455" s="15" t="str">
        <f>VLOOKUP($A1455,'Employers and sectors'!$A$1:$G$2802,3,FALSE)</f>
        <v>Social care</v>
      </c>
      <c r="D1455" s="15" t="str">
        <f>VLOOKUP($A1455,'Employers and sectors'!$A$1:$G$2802,4,FALSE)</f>
        <v>Revoked</v>
      </c>
      <c r="E1455" s="17" t="str">
        <f>VLOOKUP($A1455,'Employers and sectors'!$A$1:$G$2802,5,FALSE)</f>
        <v>Banbury</v>
      </c>
      <c r="F1455" s="15" t="str">
        <f>VLOOKUP($A1455,'Employers and sectors'!$A$1:$G$2802,6,FALSE)</f>
        <v>Cherwell</v>
      </c>
      <c r="G1455" s="15" t="str">
        <f>VLOOKUP($A1455,'Employers and sectors'!$A$1:$G$2802,7,FALSE)</f>
        <v>South East</v>
      </c>
      <c r="H1455" s="16" t="s">
        <v>252</v>
      </c>
      <c r="I1455" s="44" t="s">
        <v>5666</v>
      </c>
    </row>
    <row r="1456" spans="1:9" x14ac:dyDescent="0.35">
      <c r="A1456" s="17" t="s">
        <v>847</v>
      </c>
      <c r="B1456" s="17" t="str">
        <f>VLOOKUP($A1456,'Employers and sectors'!$A$1:$G$2802,2,FALSE)</f>
        <v>Health and social care</v>
      </c>
      <c r="C1456" s="17" t="str">
        <f>VLOOKUP($A1456,'Employers and sectors'!$A$1:$G$2802,3,FALSE)</f>
        <v>Social care</v>
      </c>
      <c r="D1456" s="17" t="str">
        <f>VLOOKUP($A1456,'Employers and sectors'!$A$1:$G$2802,4,FALSE)</f>
        <v>Revoked</v>
      </c>
      <c r="E1456" s="17" t="str">
        <f>VLOOKUP($A1456,'Employers and sectors'!$A$1:$G$2802,5,FALSE)</f>
        <v>Banbury</v>
      </c>
      <c r="F1456" s="17" t="str">
        <f>VLOOKUP($A1456,'Employers and sectors'!$A$1:$G$2802,6,FALSE)</f>
        <v>Cherwell</v>
      </c>
      <c r="G1456" s="17" t="str">
        <f>VLOOKUP($A1456,'Employers and sectors'!$A$1:$G$2802,7,FALSE)</f>
        <v>South East</v>
      </c>
      <c r="H1456" s="18" t="s">
        <v>271</v>
      </c>
      <c r="I1456" s="41">
        <v>14</v>
      </c>
    </row>
    <row r="1457" spans="1:9" ht="16" thickBot="1" x14ac:dyDescent="0.4">
      <c r="A1457" s="19" t="s">
        <v>847</v>
      </c>
      <c r="B1457" s="17" t="str">
        <f>VLOOKUP($A1457,'Employers and sectors'!$A$1:$G$2802,2,FALSE)</f>
        <v>Health and social care</v>
      </c>
      <c r="C1457" s="19" t="str">
        <f>VLOOKUP($A1457,'Employers and sectors'!$A$1:$G$2802,3,FALSE)</f>
        <v>Social care</v>
      </c>
      <c r="D1457" s="19" t="str">
        <f>VLOOKUP($A1457,'Employers and sectors'!$A$1:$G$2802,4,FALSE)</f>
        <v>Revoked</v>
      </c>
      <c r="E1457" s="17" t="str">
        <f>VLOOKUP($A1457,'Employers and sectors'!$A$1:$G$2802,5,FALSE)</f>
        <v>Banbury</v>
      </c>
      <c r="F1457" s="19" t="str">
        <f>VLOOKUP($A1457,'Employers and sectors'!$A$1:$G$2802,6,FALSE)</f>
        <v>Cherwell</v>
      </c>
      <c r="G1457" s="19" t="str">
        <f>VLOOKUP($A1457,'Employers and sectors'!$A$1:$G$2802,7,FALSE)</f>
        <v>South East</v>
      </c>
      <c r="H1457" s="20" t="s">
        <v>246</v>
      </c>
      <c r="I1457" s="42">
        <v>22</v>
      </c>
    </row>
    <row r="1458" spans="1:9" ht="16" thickBot="1" x14ac:dyDescent="0.4">
      <c r="A1458" s="27" t="s">
        <v>848</v>
      </c>
      <c r="B1458" s="60" t="str">
        <f t="shared" ref="B1458:G1458" si="299">B1457</f>
        <v>Health and social care</v>
      </c>
      <c r="C1458" s="60" t="str">
        <f t="shared" si="299"/>
        <v>Social care</v>
      </c>
      <c r="D1458" s="60" t="str">
        <f t="shared" si="299"/>
        <v>Revoked</v>
      </c>
      <c r="E1458" s="60" t="str">
        <f t="shared" si="299"/>
        <v>Banbury</v>
      </c>
      <c r="F1458" s="60" t="str">
        <f t="shared" si="299"/>
        <v>Cherwell</v>
      </c>
      <c r="G1458" s="60" t="str">
        <f t="shared" si="299"/>
        <v>South East</v>
      </c>
      <c r="H1458" s="28"/>
      <c r="I1458" s="43">
        <v>39</v>
      </c>
    </row>
    <row r="1459" spans="1:9" x14ac:dyDescent="0.35">
      <c r="A1459" s="15" t="s">
        <v>849</v>
      </c>
      <c r="B1459" s="17" t="str">
        <f>VLOOKUP($A1459,'Employers and sectors'!$A$1:$G$2802,2,FALSE)</f>
        <v>Finance and insurance</v>
      </c>
      <c r="C1459" s="15">
        <f>VLOOKUP($A1459,'Employers and sectors'!$A$1:$G$2802,3,FALSE)</f>
        <v>0</v>
      </c>
      <c r="D1459" s="15" t="str">
        <f>VLOOKUP($A1459,'Employers and sectors'!$A$1:$G$2802,4,FALSE)</f>
        <v>Active</v>
      </c>
      <c r="E1459" s="17" t="str">
        <f>VLOOKUP($A1459,'Employers and sectors'!$A$1:$G$2802,5,FALSE)</f>
        <v>Camden</v>
      </c>
      <c r="F1459" s="15" t="str">
        <f>VLOOKUP($A1459,'Employers and sectors'!$A$1:$G$2802,6,FALSE)</f>
        <v>Camden</v>
      </c>
      <c r="G1459" s="15" t="str">
        <f>VLOOKUP($A1459,'Employers and sectors'!$A$1:$G$2802,7,FALSE)</f>
        <v>London</v>
      </c>
      <c r="H1459" s="16" t="s">
        <v>8</v>
      </c>
      <c r="I1459" s="44">
        <v>15</v>
      </c>
    </row>
    <row r="1460" spans="1:9" x14ac:dyDescent="0.35">
      <c r="A1460" s="17" t="s">
        <v>849</v>
      </c>
      <c r="B1460" s="17" t="str">
        <f>VLOOKUP($A1460,'Employers and sectors'!$A$1:$G$2802,2,FALSE)</f>
        <v>Finance and insurance</v>
      </c>
      <c r="C1460" s="17">
        <f>VLOOKUP($A1460,'Employers and sectors'!$A$1:$G$2802,3,FALSE)</f>
        <v>0</v>
      </c>
      <c r="D1460" s="17" t="str">
        <f>VLOOKUP($A1460,'Employers and sectors'!$A$1:$G$2802,4,FALSE)</f>
        <v>Active</v>
      </c>
      <c r="E1460" s="17" t="str">
        <f>VLOOKUP($A1460,'Employers and sectors'!$A$1:$G$2802,5,FALSE)</f>
        <v>Camden</v>
      </c>
      <c r="F1460" s="17" t="str">
        <f>VLOOKUP($A1460,'Employers and sectors'!$A$1:$G$2802,6,FALSE)</f>
        <v>Camden</v>
      </c>
      <c r="G1460" s="17" t="str">
        <f>VLOOKUP($A1460,'Employers and sectors'!$A$1:$G$2802,7,FALSE)</f>
        <v>London</v>
      </c>
      <c r="H1460" s="18" t="s">
        <v>9</v>
      </c>
      <c r="I1460" s="41" t="s">
        <v>5666</v>
      </c>
    </row>
    <row r="1461" spans="1:9" x14ac:dyDescent="0.35">
      <c r="A1461" s="17" t="s">
        <v>849</v>
      </c>
      <c r="B1461" s="17" t="str">
        <f>VLOOKUP($A1461,'Employers and sectors'!$A$1:$G$2802,2,FALSE)</f>
        <v>Finance and insurance</v>
      </c>
      <c r="C1461" s="17">
        <f>VLOOKUP($A1461,'Employers and sectors'!$A$1:$G$2802,3,FALSE)</f>
        <v>0</v>
      </c>
      <c r="D1461" s="17" t="str">
        <f>VLOOKUP($A1461,'Employers and sectors'!$A$1:$G$2802,4,FALSE)</f>
        <v>Active</v>
      </c>
      <c r="E1461" s="17" t="str">
        <f>VLOOKUP($A1461,'Employers and sectors'!$A$1:$G$2802,5,FALSE)</f>
        <v>Camden</v>
      </c>
      <c r="F1461" s="17" t="str">
        <f>VLOOKUP($A1461,'Employers and sectors'!$A$1:$G$2802,6,FALSE)</f>
        <v>Camden</v>
      </c>
      <c r="G1461" s="17" t="str">
        <f>VLOOKUP($A1461,'Employers and sectors'!$A$1:$G$2802,7,FALSE)</f>
        <v>London</v>
      </c>
      <c r="H1461" s="18" t="s">
        <v>252</v>
      </c>
      <c r="I1461" s="41">
        <v>12</v>
      </c>
    </row>
    <row r="1462" spans="1:9" x14ac:dyDescent="0.35">
      <c r="A1462" s="17" t="s">
        <v>849</v>
      </c>
      <c r="B1462" s="17" t="str">
        <f>VLOOKUP($A1462,'Employers and sectors'!$A$1:$G$2802,2,FALSE)</f>
        <v>Finance and insurance</v>
      </c>
      <c r="C1462" s="17">
        <f>VLOOKUP($A1462,'Employers and sectors'!$A$1:$G$2802,3,FALSE)</f>
        <v>0</v>
      </c>
      <c r="D1462" s="17" t="str">
        <f>VLOOKUP($A1462,'Employers and sectors'!$A$1:$G$2802,4,FALSE)</f>
        <v>Active</v>
      </c>
      <c r="E1462" s="17" t="str">
        <f>VLOOKUP($A1462,'Employers and sectors'!$A$1:$G$2802,5,FALSE)</f>
        <v>Camden</v>
      </c>
      <c r="F1462" s="17" t="str">
        <f>VLOOKUP($A1462,'Employers and sectors'!$A$1:$G$2802,6,FALSE)</f>
        <v>Camden</v>
      </c>
      <c r="G1462" s="17" t="str">
        <f>VLOOKUP($A1462,'Employers and sectors'!$A$1:$G$2802,7,FALSE)</f>
        <v>London</v>
      </c>
      <c r="H1462" s="18" t="s">
        <v>246</v>
      </c>
      <c r="I1462" s="41">
        <v>30</v>
      </c>
    </row>
    <row r="1463" spans="1:9" x14ac:dyDescent="0.35">
      <c r="A1463" s="17" t="s">
        <v>849</v>
      </c>
      <c r="B1463" s="17" t="str">
        <f>VLOOKUP($A1463,'Employers and sectors'!$A$1:$G$2802,2,FALSE)</f>
        <v>Finance and insurance</v>
      </c>
      <c r="C1463" s="17">
        <f>VLOOKUP($A1463,'Employers and sectors'!$A$1:$G$2802,3,FALSE)</f>
        <v>0</v>
      </c>
      <c r="D1463" s="17" t="str">
        <f>VLOOKUP($A1463,'Employers and sectors'!$A$1:$G$2802,4,FALSE)</f>
        <v>Active</v>
      </c>
      <c r="E1463" s="17" t="str">
        <f>VLOOKUP($A1463,'Employers and sectors'!$A$1:$G$2802,5,FALSE)</f>
        <v>Camden</v>
      </c>
      <c r="F1463" s="17" t="str">
        <f>VLOOKUP($A1463,'Employers and sectors'!$A$1:$G$2802,6,FALSE)</f>
        <v>Camden</v>
      </c>
      <c r="G1463" s="17" t="str">
        <f>VLOOKUP($A1463,'Employers and sectors'!$A$1:$G$2802,7,FALSE)</f>
        <v>London</v>
      </c>
      <c r="H1463" s="18" t="s">
        <v>247</v>
      </c>
      <c r="I1463" s="41" t="s">
        <v>5666</v>
      </c>
    </row>
    <row r="1464" spans="1:9" ht="16" thickBot="1" x14ac:dyDescent="0.4">
      <c r="A1464" s="19" t="s">
        <v>849</v>
      </c>
      <c r="B1464" s="17" t="str">
        <f>VLOOKUP($A1464,'Employers and sectors'!$A$1:$G$2802,2,FALSE)</f>
        <v>Finance and insurance</v>
      </c>
      <c r="C1464" s="19">
        <f>VLOOKUP($A1464,'Employers and sectors'!$A$1:$G$2802,3,FALSE)</f>
        <v>0</v>
      </c>
      <c r="D1464" s="19" t="str">
        <f>VLOOKUP($A1464,'Employers and sectors'!$A$1:$G$2802,4,FALSE)</f>
        <v>Active</v>
      </c>
      <c r="E1464" s="17" t="str">
        <f>VLOOKUP($A1464,'Employers and sectors'!$A$1:$G$2802,5,FALSE)</f>
        <v>Camden</v>
      </c>
      <c r="F1464" s="19" t="str">
        <f>VLOOKUP($A1464,'Employers and sectors'!$A$1:$G$2802,6,FALSE)</f>
        <v>Camden</v>
      </c>
      <c r="G1464" s="19" t="str">
        <f>VLOOKUP($A1464,'Employers and sectors'!$A$1:$G$2802,7,FALSE)</f>
        <v>London</v>
      </c>
      <c r="H1464" s="20" t="s">
        <v>253</v>
      </c>
      <c r="I1464" s="42" t="s">
        <v>5666</v>
      </c>
    </row>
    <row r="1465" spans="1:9" ht="16" thickBot="1" x14ac:dyDescent="0.4">
      <c r="A1465" s="27" t="s">
        <v>850</v>
      </c>
      <c r="B1465" s="60" t="str">
        <f t="shared" ref="B1465:G1465" si="300">B1464</f>
        <v>Finance and insurance</v>
      </c>
      <c r="C1465" s="60">
        <f t="shared" si="300"/>
        <v>0</v>
      </c>
      <c r="D1465" s="60" t="str">
        <f t="shared" si="300"/>
        <v>Active</v>
      </c>
      <c r="E1465" s="60" t="str">
        <f t="shared" si="300"/>
        <v>Camden</v>
      </c>
      <c r="F1465" s="60" t="str">
        <f t="shared" si="300"/>
        <v>Camden</v>
      </c>
      <c r="G1465" s="60" t="str">
        <f t="shared" si="300"/>
        <v>London</v>
      </c>
      <c r="H1465" s="28"/>
      <c r="I1465" s="43">
        <v>69</v>
      </c>
    </row>
    <row r="1466" spans="1:9" x14ac:dyDescent="0.35">
      <c r="A1466" s="15" t="s">
        <v>851</v>
      </c>
      <c r="B1466" s="17" t="str">
        <f>VLOOKUP($A1466,'Employers and sectors'!$A$1:$G$2802,2,FALSE)</f>
        <v>Finance and insurance</v>
      </c>
      <c r="C1466" s="15">
        <f>VLOOKUP($A1466,'Employers and sectors'!$A$1:$G$2802,3,FALSE)</f>
        <v>0</v>
      </c>
      <c r="D1466" s="15" t="str">
        <f>VLOOKUP($A1466,'Employers and sectors'!$A$1:$G$2802,4,FALSE)</f>
        <v>Active</v>
      </c>
      <c r="E1466" s="17" t="str">
        <f>VLOOKUP($A1466,'Employers and sectors'!$A$1:$G$2802,5,FALSE)</f>
        <v>City of London</v>
      </c>
      <c r="F1466" s="15" t="str">
        <f>VLOOKUP($A1466,'Employers and sectors'!$A$1:$G$2802,6,FALSE)</f>
        <v>City of London</v>
      </c>
      <c r="G1466" s="15" t="str">
        <f>VLOOKUP($A1466,'Employers and sectors'!$A$1:$G$2802,7,FALSE)</f>
        <v>London</v>
      </c>
      <c r="H1466" s="16" t="s">
        <v>8</v>
      </c>
      <c r="I1466" s="44" t="s">
        <v>5666</v>
      </c>
    </row>
    <row r="1467" spans="1:9" x14ac:dyDescent="0.35">
      <c r="A1467" s="17" t="s">
        <v>851</v>
      </c>
      <c r="B1467" s="17" t="str">
        <f>VLOOKUP($A1467,'Employers and sectors'!$A$1:$G$2802,2,FALSE)</f>
        <v>Finance and insurance</v>
      </c>
      <c r="C1467" s="17">
        <f>VLOOKUP($A1467,'Employers and sectors'!$A$1:$G$2802,3,FALSE)</f>
        <v>0</v>
      </c>
      <c r="D1467" s="17" t="str">
        <f>VLOOKUP($A1467,'Employers and sectors'!$A$1:$G$2802,4,FALSE)</f>
        <v>Active</v>
      </c>
      <c r="E1467" s="17" t="str">
        <f>VLOOKUP($A1467,'Employers and sectors'!$A$1:$G$2802,5,FALSE)</f>
        <v>City of London</v>
      </c>
      <c r="F1467" s="17" t="str">
        <f>VLOOKUP($A1467,'Employers and sectors'!$A$1:$G$2802,6,FALSE)</f>
        <v>City of London</v>
      </c>
      <c r="G1467" s="17" t="str">
        <f>VLOOKUP($A1467,'Employers and sectors'!$A$1:$G$2802,7,FALSE)</f>
        <v>London</v>
      </c>
      <c r="H1467" s="18" t="s">
        <v>9</v>
      </c>
      <c r="I1467" s="41" t="s">
        <v>5666</v>
      </c>
    </row>
    <row r="1468" spans="1:9" x14ac:dyDescent="0.35">
      <c r="A1468" s="17" t="s">
        <v>851</v>
      </c>
      <c r="B1468" s="17" t="str">
        <f>VLOOKUP($A1468,'Employers and sectors'!$A$1:$G$2802,2,FALSE)</f>
        <v>Finance and insurance</v>
      </c>
      <c r="C1468" s="17">
        <f>VLOOKUP($A1468,'Employers and sectors'!$A$1:$G$2802,3,FALSE)</f>
        <v>0</v>
      </c>
      <c r="D1468" s="17" t="str">
        <f>VLOOKUP($A1468,'Employers and sectors'!$A$1:$G$2802,4,FALSE)</f>
        <v>Active</v>
      </c>
      <c r="E1468" s="17" t="str">
        <f>VLOOKUP($A1468,'Employers and sectors'!$A$1:$G$2802,5,FALSE)</f>
        <v>City of London</v>
      </c>
      <c r="F1468" s="17" t="str">
        <f>VLOOKUP($A1468,'Employers and sectors'!$A$1:$G$2802,6,FALSE)</f>
        <v>City of London</v>
      </c>
      <c r="G1468" s="17" t="str">
        <f>VLOOKUP($A1468,'Employers and sectors'!$A$1:$G$2802,7,FALSE)</f>
        <v>London</v>
      </c>
      <c r="H1468" s="18" t="s">
        <v>252</v>
      </c>
      <c r="I1468" s="41" t="s">
        <v>5666</v>
      </c>
    </row>
    <row r="1469" spans="1:9" x14ac:dyDescent="0.35">
      <c r="A1469" s="17" t="s">
        <v>851</v>
      </c>
      <c r="B1469" s="17" t="str">
        <f>VLOOKUP($A1469,'Employers and sectors'!$A$1:$G$2802,2,FALSE)</f>
        <v>Finance and insurance</v>
      </c>
      <c r="C1469" s="17">
        <f>VLOOKUP($A1469,'Employers and sectors'!$A$1:$G$2802,3,FALSE)</f>
        <v>0</v>
      </c>
      <c r="D1469" s="17" t="str">
        <f>VLOOKUP($A1469,'Employers and sectors'!$A$1:$G$2802,4,FALSE)</f>
        <v>Active</v>
      </c>
      <c r="E1469" s="17" t="str">
        <f>VLOOKUP($A1469,'Employers and sectors'!$A$1:$G$2802,5,FALSE)</f>
        <v>City of London</v>
      </c>
      <c r="F1469" s="17" t="str">
        <f>VLOOKUP($A1469,'Employers and sectors'!$A$1:$G$2802,6,FALSE)</f>
        <v>City of London</v>
      </c>
      <c r="G1469" s="17" t="str">
        <f>VLOOKUP($A1469,'Employers and sectors'!$A$1:$G$2802,7,FALSE)</f>
        <v>London</v>
      </c>
      <c r="H1469" s="18" t="s">
        <v>246</v>
      </c>
      <c r="I1469" s="41">
        <v>105</v>
      </c>
    </row>
    <row r="1470" spans="1:9" x14ac:dyDescent="0.35">
      <c r="A1470" s="17" t="s">
        <v>851</v>
      </c>
      <c r="B1470" s="17" t="str">
        <f>VLOOKUP($A1470,'Employers and sectors'!$A$1:$G$2802,2,FALSE)</f>
        <v>Finance and insurance</v>
      </c>
      <c r="C1470" s="17">
        <f>VLOOKUP($A1470,'Employers and sectors'!$A$1:$G$2802,3,FALSE)</f>
        <v>0</v>
      </c>
      <c r="D1470" s="17" t="str">
        <f>VLOOKUP($A1470,'Employers and sectors'!$A$1:$G$2802,4,FALSE)</f>
        <v>Active</v>
      </c>
      <c r="E1470" s="17" t="str">
        <f>VLOOKUP($A1470,'Employers and sectors'!$A$1:$G$2802,5,FALSE)</f>
        <v>City of London</v>
      </c>
      <c r="F1470" s="17" t="str">
        <f>VLOOKUP($A1470,'Employers and sectors'!$A$1:$G$2802,6,FALSE)</f>
        <v>City of London</v>
      </c>
      <c r="G1470" s="17" t="str">
        <f>VLOOKUP($A1470,'Employers and sectors'!$A$1:$G$2802,7,FALSE)</f>
        <v>London</v>
      </c>
      <c r="H1470" s="18" t="s">
        <v>247</v>
      </c>
      <c r="I1470" s="41">
        <v>18</v>
      </c>
    </row>
    <row r="1471" spans="1:9" ht="16" thickBot="1" x14ac:dyDescent="0.4">
      <c r="A1471" s="19" t="s">
        <v>851</v>
      </c>
      <c r="B1471" s="17" t="str">
        <f>VLOOKUP($A1471,'Employers and sectors'!$A$1:$G$2802,2,FALSE)</f>
        <v>Finance and insurance</v>
      </c>
      <c r="C1471" s="19">
        <f>VLOOKUP($A1471,'Employers and sectors'!$A$1:$G$2802,3,FALSE)</f>
        <v>0</v>
      </c>
      <c r="D1471" s="19" t="str">
        <f>VLOOKUP($A1471,'Employers and sectors'!$A$1:$G$2802,4,FALSE)</f>
        <v>Active</v>
      </c>
      <c r="E1471" s="17" t="str">
        <f>VLOOKUP($A1471,'Employers and sectors'!$A$1:$G$2802,5,FALSE)</f>
        <v>City of London</v>
      </c>
      <c r="F1471" s="19" t="str">
        <f>VLOOKUP($A1471,'Employers and sectors'!$A$1:$G$2802,6,FALSE)</f>
        <v>City of London</v>
      </c>
      <c r="G1471" s="19" t="str">
        <f>VLOOKUP($A1471,'Employers and sectors'!$A$1:$G$2802,7,FALSE)</f>
        <v>London</v>
      </c>
      <c r="H1471" s="20" t="s">
        <v>253</v>
      </c>
      <c r="I1471" s="42">
        <v>22</v>
      </c>
    </row>
    <row r="1472" spans="1:9" ht="16" thickBot="1" x14ac:dyDescent="0.4">
      <c r="A1472" s="27" t="s">
        <v>852</v>
      </c>
      <c r="B1472" s="60" t="str">
        <f t="shared" ref="B1472:G1472" si="301">B1471</f>
        <v>Finance and insurance</v>
      </c>
      <c r="C1472" s="60">
        <f t="shared" si="301"/>
        <v>0</v>
      </c>
      <c r="D1472" s="60" t="str">
        <f t="shared" si="301"/>
        <v>Active</v>
      </c>
      <c r="E1472" s="60" t="str">
        <f t="shared" si="301"/>
        <v>City of London</v>
      </c>
      <c r="F1472" s="60" t="str">
        <f t="shared" si="301"/>
        <v>City of London</v>
      </c>
      <c r="G1472" s="60" t="str">
        <f t="shared" si="301"/>
        <v>London</v>
      </c>
      <c r="H1472" s="28"/>
      <c r="I1472" s="43">
        <v>155</v>
      </c>
    </row>
    <row r="1473" spans="1:9" x14ac:dyDescent="0.35">
      <c r="A1473" s="15" t="s">
        <v>22</v>
      </c>
      <c r="B1473" s="17" t="str">
        <f>VLOOKUP($A1473,'Employers and sectors'!$A$1:$G$2802,2,FALSE)</f>
        <v>Finance and insurance</v>
      </c>
      <c r="C1473" s="15">
        <f>VLOOKUP($A1473,'Employers and sectors'!$A$1:$G$2802,3,FALSE)</f>
        <v>0</v>
      </c>
      <c r="D1473" s="15" t="str">
        <f>VLOOKUP($A1473,'Employers and sectors'!$A$1:$G$2802,4,FALSE)</f>
        <v>Active</v>
      </c>
      <c r="E1473" s="17" t="str">
        <f>VLOOKUP($A1473,'Employers and sectors'!$A$1:$G$2802,5,FALSE)</f>
        <v>City of London</v>
      </c>
      <c r="F1473" s="15" t="str">
        <f>VLOOKUP($A1473,'Employers and sectors'!$A$1:$G$2802,6,FALSE)</f>
        <v>City of London</v>
      </c>
      <c r="G1473" s="15" t="str">
        <f>VLOOKUP($A1473,'Employers and sectors'!$A$1:$G$2802,7,FALSE)</f>
        <v>London</v>
      </c>
      <c r="H1473" s="16" t="s">
        <v>8</v>
      </c>
      <c r="I1473" s="44" t="s">
        <v>5666</v>
      </c>
    </row>
    <row r="1474" spans="1:9" x14ac:dyDescent="0.35">
      <c r="A1474" s="17" t="s">
        <v>22</v>
      </c>
      <c r="B1474" s="17" t="str">
        <f>VLOOKUP($A1474,'Employers and sectors'!$A$1:$G$2802,2,FALSE)</f>
        <v>Finance and insurance</v>
      </c>
      <c r="C1474" s="17">
        <f>VLOOKUP($A1474,'Employers and sectors'!$A$1:$G$2802,3,FALSE)</f>
        <v>0</v>
      </c>
      <c r="D1474" s="17" t="str">
        <f>VLOOKUP($A1474,'Employers and sectors'!$A$1:$G$2802,4,FALSE)</f>
        <v>Active</v>
      </c>
      <c r="E1474" s="17" t="str">
        <f>VLOOKUP($A1474,'Employers and sectors'!$A$1:$G$2802,5,FALSE)</f>
        <v>City of London</v>
      </c>
      <c r="F1474" s="17" t="str">
        <f>VLOOKUP($A1474,'Employers and sectors'!$A$1:$G$2802,6,FALSE)</f>
        <v>City of London</v>
      </c>
      <c r="G1474" s="17" t="str">
        <f>VLOOKUP($A1474,'Employers and sectors'!$A$1:$G$2802,7,FALSE)</f>
        <v>London</v>
      </c>
      <c r="H1474" s="18" t="s">
        <v>9</v>
      </c>
      <c r="I1474" s="41">
        <v>42</v>
      </c>
    </row>
    <row r="1475" spans="1:9" x14ac:dyDescent="0.35">
      <c r="A1475" s="17" t="s">
        <v>22</v>
      </c>
      <c r="B1475" s="17" t="str">
        <f>VLOOKUP($A1475,'Employers and sectors'!$A$1:$G$2802,2,FALSE)</f>
        <v>Finance and insurance</v>
      </c>
      <c r="C1475" s="17">
        <f>VLOOKUP($A1475,'Employers and sectors'!$A$1:$G$2802,3,FALSE)</f>
        <v>0</v>
      </c>
      <c r="D1475" s="17" t="str">
        <f>VLOOKUP($A1475,'Employers and sectors'!$A$1:$G$2802,4,FALSE)</f>
        <v>Active</v>
      </c>
      <c r="E1475" s="17" t="str">
        <f>VLOOKUP($A1475,'Employers and sectors'!$A$1:$G$2802,5,FALSE)</f>
        <v>City of London</v>
      </c>
      <c r="F1475" s="17" t="str">
        <f>VLOOKUP($A1475,'Employers and sectors'!$A$1:$G$2802,6,FALSE)</f>
        <v>City of London</v>
      </c>
      <c r="G1475" s="17" t="str">
        <f>VLOOKUP($A1475,'Employers and sectors'!$A$1:$G$2802,7,FALSE)</f>
        <v>London</v>
      </c>
      <c r="H1475" s="18" t="s">
        <v>252</v>
      </c>
      <c r="I1475" s="41" t="s">
        <v>5666</v>
      </c>
    </row>
    <row r="1476" spans="1:9" ht="16" thickBot="1" x14ac:dyDescent="0.4">
      <c r="A1476" s="19" t="s">
        <v>22</v>
      </c>
      <c r="B1476" s="17" t="str">
        <f>VLOOKUP($A1476,'Employers and sectors'!$A$1:$G$2802,2,FALSE)</f>
        <v>Finance and insurance</v>
      </c>
      <c r="C1476" s="19">
        <f>VLOOKUP($A1476,'Employers and sectors'!$A$1:$G$2802,3,FALSE)</f>
        <v>0</v>
      </c>
      <c r="D1476" s="19" t="str">
        <f>VLOOKUP($A1476,'Employers and sectors'!$A$1:$G$2802,4,FALSE)</f>
        <v>Active</v>
      </c>
      <c r="E1476" s="17" t="str">
        <f>VLOOKUP($A1476,'Employers and sectors'!$A$1:$G$2802,5,FALSE)</f>
        <v>City of London</v>
      </c>
      <c r="F1476" s="19" t="str">
        <f>VLOOKUP($A1476,'Employers and sectors'!$A$1:$G$2802,6,FALSE)</f>
        <v>City of London</v>
      </c>
      <c r="G1476" s="19" t="str">
        <f>VLOOKUP($A1476,'Employers and sectors'!$A$1:$G$2802,7,FALSE)</f>
        <v>London</v>
      </c>
      <c r="H1476" s="20" t="s">
        <v>253</v>
      </c>
      <c r="I1476" s="42" t="s">
        <v>5666</v>
      </c>
    </row>
    <row r="1477" spans="1:9" ht="16" thickBot="1" x14ac:dyDescent="0.4">
      <c r="A1477" s="27" t="s">
        <v>23</v>
      </c>
      <c r="B1477" s="60" t="str">
        <f t="shared" ref="B1477:G1477" si="302">B1476</f>
        <v>Finance and insurance</v>
      </c>
      <c r="C1477" s="60">
        <f t="shared" si="302"/>
        <v>0</v>
      </c>
      <c r="D1477" s="60" t="str">
        <f t="shared" si="302"/>
        <v>Active</v>
      </c>
      <c r="E1477" s="60" t="str">
        <f t="shared" si="302"/>
        <v>City of London</v>
      </c>
      <c r="F1477" s="60" t="str">
        <f t="shared" si="302"/>
        <v>City of London</v>
      </c>
      <c r="G1477" s="60" t="str">
        <f t="shared" si="302"/>
        <v>London</v>
      </c>
      <c r="H1477" s="28"/>
      <c r="I1477" s="43">
        <v>55</v>
      </c>
    </row>
    <row r="1478" spans="1:9" x14ac:dyDescent="0.35">
      <c r="A1478" s="15" t="s">
        <v>853</v>
      </c>
      <c r="B1478" s="17" t="str">
        <f>VLOOKUP($A1478,'Employers and sectors'!$A$1:$G$2802,2,FALSE)</f>
        <v>Finance and insurance</v>
      </c>
      <c r="C1478" s="15">
        <f>VLOOKUP($A1478,'Employers and sectors'!$A$1:$G$2802,3,FALSE)</f>
        <v>0</v>
      </c>
      <c r="D1478" s="15" t="str">
        <f>VLOOKUP($A1478,'Employers and sectors'!$A$1:$G$2802,4,FALSE)</f>
        <v>Active</v>
      </c>
      <c r="E1478" s="17" t="str">
        <f>VLOOKUP($A1478,'Employers and sectors'!$A$1:$G$2802,5,FALSE)</f>
        <v>City of London</v>
      </c>
      <c r="F1478" s="15" t="str">
        <f>VLOOKUP($A1478,'Employers and sectors'!$A$1:$G$2802,6,FALSE)</f>
        <v>City of London</v>
      </c>
      <c r="G1478" s="15" t="str">
        <f>VLOOKUP($A1478,'Employers and sectors'!$A$1:$G$2802,7,FALSE)</f>
        <v>London</v>
      </c>
      <c r="H1478" s="16" t="s">
        <v>252</v>
      </c>
      <c r="I1478" s="44">
        <v>14</v>
      </c>
    </row>
    <row r="1479" spans="1:9" x14ac:dyDescent="0.35">
      <c r="A1479" s="17" t="s">
        <v>853</v>
      </c>
      <c r="B1479" s="17" t="str">
        <f>VLOOKUP($A1479,'Employers and sectors'!$A$1:$G$2802,2,FALSE)</f>
        <v>Finance and insurance</v>
      </c>
      <c r="C1479" s="17">
        <f>VLOOKUP($A1479,'Employers and sectors'!$A$1:$G$2802,3,FALSE)</f>
        <v>0</v>
      </c>
      <c r="D1479" s="17" t="str">
        <f>VLOOKUP($A1479,'Employers and sectors'!$A$1:$G$2802,4,FALSE)</f>
        <v>Active</v>
      </c>
      <c r="E1479" s="17" t="str">
        <f>VLOOKUP($A1479,'Employers and sectors'!$A$1:$G$2802,5,FALSE)</f>
        <v>City of London</v>
      </c>
      <c r="F1479" s="17" t="str">
        <f>VLOOKUP($A1479,'Employers and sectors'!$A$1:$G$2802,6,FALSE)</f>
        <v>City of London</v>
      </c>
      <c r="G1479" s="17" t="str">
        <f>VLOOKUP($A1479,'Employers and sectors'!$A$1:$G$2802,7,FALSE)</f>
        <v>London</v>
      </c>
      <c r="H1479" s="18" t="s">
        <v>274</v>
      </c>
      <c r="I1479" s="41" t="s">
        <v>5666</v>
      </c>
    </row>
    <row r="1480" spans="1:9" x14ac:dyDescent="0.35">
      <c r="A1480" s="17" t="s">
        <v>853</v>
      </c>
      <c r="B1480" s="17" t="str">
        <f>VLOOKUP($A1480,'Employers and sectors'!$A$1:$G$2802,2,FALSE)</f>
        <v>Finance and insurance</v>
      </c>
      <c r="C1480" s="17">
        <f>VLOOKUP($A1480,'Employers and sectors'!$A$1:$G$2802,3,FALSE)</f>
        <v>0</v>
      </c>
      <c r="D1480" s="17" t="str">
        <f>VLOOKUP($A1480,'Employers and sectors'!$A$1:$G$2802,4,FALSE)</f>
        <v>Active</v>
      </c>
      <c r="E1480" s="17" t="str">
        <f>VLOOKUP($A1480,'Employers and sectors'!$A$1:$G$2802,5,FALSE)</f>
        <v>City of London</v>
      </c>
      <c r="F1480" s="17" t="str">
        <f>VLOOKUP($A1480,'Employers and sectors'!$A$1:$G$2802,6,FALSE)</f>
        <v>City of London</v>
      </c>
      <c r="G1480" s="17" t="str">
        <f>VLOOKUP($A1480,'Employers and sectors'!$A$1:$G$2802,7,FALSE)</f>
        <v>London</v>
      </c>
      <c r="H1480" s="18" t="s">
        <v>271</v>
      </c>
      <c r="I1480" s="41">
        <v>6</v>
      </c>
    </row>
    <row r="1481" spans="1:9" x14ac:dyDescent="0.35">
      <c r="A1481" s="17" t="s">
        <v>853</v>
      </c>
      <c r="B1481" s="17" t="str">
        <f>VLOOKUP($A1481,'Employers and sectors'!$A$1:$G$2802,2,FALSE)</f>
        <v>Finance and insurance</v>
      </c>
      <c r="C1481" s="17">
        <f>VLOOKUP($A1481,'Employers and sectors'!$A$1:$G$2802,3,FALSE)</f>
        <v>0</v>
      </c>
      <c r="D1481" s="17" t="str">
        <f>VLOOKUP($A1481,'Employers and sectors'!$A$1:$G$2802,4,FALSE)</f>
        <v>Active</v>
      </c>
      <c r="E1481" s="17" t="str">
        <f>VLOOKUP($A1481,'Employers and sectors'!$A$1:$G$2802,5,FALSE)</f>
        <v>City of London</v>
      </c>
      <c r="F1481" s="17" t="str">
        <f>VLOOKUP($A1481,'Employers and sectors'!$A$1:$G$2802,6,FALSE)</f>
        <v>City of London</v>
      </c>
      <c r="G1481" s="17" t="str">
        <f>VLOOKUP($A1481,'Employers and sectors'!$A$1:$G$2802,7,FALSE)</f>
        <v>London</v>
      </c>
      <c r="H1481" s="18" t="s">
        <v>246</v>
      </c>
      <c r="I1481" s="41">
        <v>57</v>
      </c>
    </row>
    <row r="1482" spans="1:9" x14ac:dyDescent="0.35">
      <c r="A1482" s="17" t="s">
        <v>853</v>
      </c>
      <c r="B1482" s="17" t="str">
        <f>VLOOKUP($A1482,'Employers and sectors'!$A$1:$G$2802,2,FALSE)</f>
        <v>Finance and insurance</v>
      </c>
      <c r="C1482" s="17">
        <f>VLOOKUP($A1482,'Employers and sectors'!$A$1:$G$2802,3,FALSE)</f>
        <v>0</v>
      </c>
      <c r="D1482" s="17" t="str">
        <f>VLOOKUP($A1482,'Employers and sectors'!$A$1:$G$2802,4,FALSE)</f>
        <v>Active</v>
      </c>
      <c r="E1482" s="17" t="str">
        <f>VLOOKUP($A1482,'Employers and sectors'!$A$1:$G$2802,5,FALSE)</f>
        <v>City of London</v>
      </c>
      <c r="F1482" s="17" t="str">
        <f>VLOOKUP($A1482,'Employers and sectors'!$A$1:$G$2802,6,FALSE)</f>
        <v>City of London</v>
      </c>
      <c r="G1482" s="17" t="str">
        <f>VLOOKUP($A1482,'Employers and sectors'!$A$1:$G$2802,7,FALSE)</f>
        <v>London</v>
      </c>
      <c r="H1482" s="18" t="s">
        <v>247</v>
      </c>
      <c r="I1482" s="41">
        <v>28</v>
      </c>
    </row>
    <row r="1483" spans="1:9" ht="16" thickBot="1" x14ac:dyDescent="0.4">
      <c r="A1483" s="19" t="s">
        <v>853</v>
      </c>
      <c r="B1483" s="17" t="str">
        <f>VLOOKUP($A1483,'Employers and sectors'!$A$1:$G$2802,2,FALSE)</f>
        <v>Finance and insurance</v>
      </c>
      <c r="C1483" s="19">
        <f>VLOOKUP($A1483,'Employers and sectors'!$A$1:$G$2802,3,FALSE)</f>
        <v>0</v>
      </c>
      <c r="D1483" s="19" t="str">
        <f>VLOOKUP($A1483,'Employers and sectors'!$A$1:$G$2802,4,FALSE)</f>
        <v>Active</v>
      </c>
      <c r="E1483" s="17" t="str">
        <f>VLOOKUP($A1483,'Employers and sectors'!$A$1:$G$2802,5,FALSE)</f>
        <v>City of London</v>
      </c>
      <c r="F1483" s="19" t="str">
        <f>VLOOKUP($A1483,'Employers and sectors'!$A$1:$G$2802,6,FALSE)</f>
        <v>City of London</v>
      </c>
      <c r="G1483" s="19" t="str">
        <f>VLOOKUP($A1483,'Employers and sectors'!$A$1:$G$2802,7,FALSE)</f>
        <v>London</v>
      </c>
      <c r="H1483" s="20" t="s">
        <v>253</v>
      </c>
      <c r="I1483" s="42">
        <v>27</v>
      </c>
    </row>
    <row r="1484" spans="1:9" ht="16" thickBot="1" x14ac:dyDescent="0.4">
      <c r="A1484" s="27" t="s">
        <v>854</v>
      </c>
      <c r="B1484" s="60" t="str">
        <f t="shared" ref="B1484:G1484" si="303">B1483</f>
        <v>Finance and insurance</v>
      </c>
      <c r="C1484" s="60">
        <f t="shared" si="303"/>
        <v>0</v>
      </c>
      <c r="D1484" s="60" t="str">
        <f t="shared" si="303"/>
        <v>Active</v>
      </c>
      <c r="E1484" s="60" t="str">
        <f t="shared" si="303"/>
        <v>City of London</v>
      </c>
      <c r="F1484" s="60" t="str">
        <f t="shared" si="303"/>
        <v>City of London</v>
      </c>
      <c r="G1484" s="60" t="str">
        <f t="shared" si="303"/>
        <v>London</v>
      </c>
      <c r="H1484" s="28"/>
      <c r="I1484" s="43">
        <v>137</v>
      </c>
    </row>
    <row r="1485" spans="1:9" x14ac:dyDescent="0.35">
      <c r="A1485" s="15" t="s">
        <v>855</v>
      </c>
      <c r="B1485" s="17" t="str">
        <f>VLOOKUP($A1485,'Employers and sectors'!$A$1:$G$2802,2,FALSE)</f>
        <v>Finance and insurance</v>
      </c>
      <c r="C1485" s="15">
        <f>VLOOKUP($A1485,'Employers and sectors'!$A$1:$G$2802,3,FALSE)</f>
        <v>0</v>
      </c>
      <c r="D1485" s="15" t="str">
        <f>VLOOKUP($A1485,'Employers and sectors'!$A$1:$G$2802,4,FALSE)</f>
        <v>Active</v>
      </c>
      <c r="E1485" s="17" t="str">
        <f>VLOOKUP($A1485,'Employers and sectors'!$A$1:$G$2802,5,FALSE)</f>
        <v>City of London</v>
      </c>
      <c r="F1485" s="15" t="str">
        <f>VLOOKUP($A1485,'Employers and sectors'!$A$1:$G$2802,6,FALSE)</f>
        <v>City of London</v>
      </c>
      <c r="G1485" s="15" t="str">
        <f>VLOOKUP($A1485,'Employers and sectors'!$A$1:$G$2802,7,FALSE)</f>
        <v>London</v>
      </c>
      <c r="H1485" s="16" t="s">
        <v>9</v>
      </c>
      <c r="I1485" s="44" t="s">
        <v>5666</v>
      </c>
    </row>
    <row r="1486" spans="1:9" x14ac:dyDescent="0.35">
      <c r="A1486" s="17" t="s">
        <v>855</v>
      </c>
      <c r="B1486" s="17" t="str">
        <f>VLOOKUP($A1486,'Employers and sectors'!$A$1:$G$2802,2,FALSE)</f>
        <v>Finance and insurance</v>
      </c>
      <c r="C1486" s="17">
        <f>VLOOKUP($A1486,'Employers and sectors'!$A$1:$G$2802,3,FALSE)</f>
        <v>0</v>
      </c>
      <c r="D1486" s="17" t="str">
        <f>VLOOKUP($A1486,'Employers and sectors'!$A$1:$G$2802,4,FALSE)</f>
        <v>Active</v>
      </c>
      <c r="E1486" s="17" t="str">
        <f>VLOOKUP($A1486,'Employers and sectors'!$A$1:$G$2802,5,FALSE)</f>
        <v>City of London</v>
      </c>
      <c r="F1486" s="17" t="str">
        <f>VLOOKUP($A1486,'Employers and sectors'!$A$1:$G$2802,6,FALSE)</f>
        <v>City of London</v>
      </c>
      <c r="G1486" s="17" t="str">
        <f>VLOOKUP($A1486,'Employers and sectors'!$A$1:$G$2802,7,FALSE)</f>
        <v>London</v>
      </c>
      <c r="H1486" s="18" t="s">
        <v>252</v>
      </c>
      <c r="I1486" s="41">
        <v>11</v>
      </c>
    </row>
    <row r="1487" spans="1:9" x14ac:dyDescent="0.35">
      <c r="A1487" s="17" t="s">
        <v>855</v>
      </c>
      <c r="B1487" s="17" t="str">
        <f>VLOOKUP($A1487,'Employers and sectors'!$A$1:$G$2802,2,FALSE)</f>
        <v>Finance and insurance</v>
      </c>
      <c r="C1487" s="17">
        <f>VLOOKUP($A1487,'Employers and sectors'!$A$1:$G$2802,3,FALSE)</f>
        <v>0</v>
      </c>
      <c r="D1487" s="17" t="str">
        <f>VLOOKUP($A1487,'Employers and sectors'!$A$1:$G$2802,4,FALSE)</f>
        <v>Active</v>
      </c>
      <c r="E1487" s="17" t="str">
        <f>VLOOKUP($A1487,'Employers and sectors'!$A$1:$G$2802,5,FALSE)</f>
        <v>City of London</v>
      </c>
      <c r="F1487" s="17" t="str">
        <f>VLOOKUP($A1487,'Employers and sectors'!$A$1:$G$2802,6,FALSE)</f>
        <v>City of London</v>
      </c>
      <c r="G1487" s="17" t="str">
        <f>VLOOKUP($A1487,'Employers and sectors'!$A$1:$G$2802,7,FALSE)</f>
        <v>London</v>
      </c>
      <c r="H1487" s="18" t="s">
        <v>274</v>
      </c>
      <c r="I1487" s="41" t="s">
        <v>5666</v>
      </c>
    </row>
    <row r="1488" spans="1:9" x14ac:dyDescent="0.35">
      <c r="A1488" s="17" t="s">
        <v>855</v>
      </c>
      <c r="B1488" s="17" t="str">
        <f>VLOOKUP($A1488,'Employers and sectors'!$A$1:$G$2802,2,FALSE)</f>
        <v>Finance and insurance</v>
      </c>
      <c r="C1488" s="17">
        <f>VLOOKUP($A1488,'Employers and sectors'!$A$1:$G$2802,3,FALSE)</f>
        <v>0</v>
      </c>
      <c r="D1488" s="17" t="str">
        <f>VLOOKUP($A1488,'Employers and sectors'!$A$1:$G$2802,4,FALSE)</f>
        <v>Active</v>
      </c>
      <c r="E1488" s="17" t="str">
        <f>VLOOKUP($A1488,'Employers and sectors'!$A$1:$G$2802,5,FALSE)</f>
        <v>City of London</v>
      </c>
      <c r="F1488" s="17" t="str">
        <f>VLOOKUP($A1488,'Employers and sectors'!$A$1:$G$2802,6,FALSE)</f>
        <v>City of London</v>
      </c>
      <c r="G1488" s="17" t="str">
        <f>VLOOKUP($A1488,'Employers and sectors'!$A$1:$G$2802,7,FALSE)</f>
        <v>London</v>
      </c>
      <c r="H1488" s="18" t="s">
        <v>271</v>
      </c>
      <c r="I1488" s="41" t="s">
        <v>5666</v>
      </c>
    </row>
    <row r="1489" spans="1:9" x14ac:dyDescent="0.35">
      <c r="A1489" s="17" t="s">
        <v>855</v>
      </c>
      <c r="B1489" s="17" t="str">
        <f>VLOOKUP($A1489,'Employers and sectors'!$A$1:$G$2802,2,FALSE)</f>
        <v>Finance and insurance</v>
      </c>
      <c r="C1489" s="17">
        <f>VLOOKUP($A1489,'Employers and sectors'!$A$1:$G$2802,3,FALSE)</f>
        <v>0</v>
      </c>
      <c r="D1489" s="17" t="str">
        <f>VLOOKUP($A1489,'Employers and sectors'!$A$1:$G$2802,4,FALSE)</f>
        <v>Active</v>
      </c>
      <c r="E1489" s="17" t="str">
        <f>VLOOKUP($A1489,'Employers and sectors'!$A$1:$G$2802,5,FALSE)</f>
        <v>City of London</v>
      </c>
      <c r="F1489" s="17" t="str">
        <f>VLOOKUP($A1489,'Employers and sectors'!$A$1:$G$2802,6,FALSE)</f>
        <v>City of London</v>
      </c>
      <c r="G1489" s="17" t="str">
        <f>VLOOKUP($A1489,'Employers and sectors'!$A$1:$G$2802,7,FALSE)</f>
        <v>London</v>
      </c>
      <c r="H1489" s="18" t="s">
        <v>246</v>
      </c>
      <c r="I1489" s="41">
        <v>16</v>
      </c>
    </row>
    <row r="1490" spans="1:9" x14ac:dyDescent="0.35">
      <c r="A1490" s="17" t="s">
        <v>855</v>
      </c>
      <c r="B1490" s="17" t="str">
        <f>VLOOKUP($A1490,'Employers and sectors'!$A$1:$G$2802,2,FALSE)</f>
        <v>Finance and insurance</v>
      </c>
      <c r="C1490" s="17">
        <f>VLOOKUP($A1490,'Employers and sectors'!$A$1:$G$2802,3,FALSE)</f>
        <v>0</v>
      </c>
      <c r="D1490" s="17" t="str">
        <f>VLOOKUP($A1490,'Employers and sectors'!$A$1:$G$2802,4,FALSE)</f>
        <v>Active</v>
      </c>
      <c r="E1490" s="17" t="str">
        <f>VLOOKUP($A1490,'Employers and sectors'!$A$1:$G$2802,5,FALSE)</f>
        <v>City of London</v>
      </c>
      <c r="F1490" s="17" t="str">
        <f>VLOOKUP($A1490,'Employers and sectors'!$A$1:$G$2802,6,FALSE)</f>
        <v>City of London</v>
      </c>
      <c r="G1490" s="17" t="str">
        <f>VLOOKUP($A1490,'Employers and sectors'!$A$1:$G$2802,7,FALSE)</f>
        <v>London</v>
      </c>
      <c r="H1490" s="18" t="s">
        <v>247</v>
      </c>
      <c r="I1490" s="41" t="s">
        <v>5666</v>
      </c>
    </row>
    <row r="1491" spans="1:9" x14ac:dyDescent="0.35">
      <c r="A1491" s="17" t="s">
        <v>855</v>
      </c>
      <c r="B1491" s="17" t="str">
        <f>VLOOKUP($A1491,'Employers and sectors'!$A$1:$G$2802,2,FALSE)</f>
        <v>Finance and insurance</v>
      </c>
      <c r="C1491" s="17">
        <f>VLOOKUP($A1491,'Employers and sectors'!$A$1:$G$2802,3,FALSE)</f>
        <v>0</v>
      </c>
      <c r="D1491" s="17" t="str">
        <f>VLOOKUP($A1491,'Employers and sectors'!$A$1:$G$2802,4,FALSE)</f>
        <v>Active</v>
      </c>
      <c r="E1491" s="17" t="str">
        <f>VLOOKUP($A1491,'Employers and sectors'!$A$1:$G$2802,5,FALSE)</f>
        <v>City of London</v>
      </c>
      <c r="F1491" s="17" t="str">
        <f>VLOOKUP($A1491,'Employers and sectors'!$A$1:$G$2802,6,FALSE)</f>
        <v>City of London</v>
      </c>
      <c r="G1491" s="17" t="str">
        <f>VLOOKUP($A1491,'Employers and sectors'!$A$1:$G$2802,7,FALSE)</f>
        <v>London</v>
      </c>
      <c r="H1491" s="18" t="s">
        <v>253</v>
      </c>
      <c r="I1491" s="41">
        <v>7</v>
      </c>
    </row>
    <row r="1492" spans="1:9" ht="16" thickBot="1" x14ac:dyDescent="0.4">
      <c r="A1492" s="19" t="s">
        <v>855</v>
      </c>
      <c r="B1492" s="17" t="str">
        <f>VLOOKUP($A1492,'Employers and sectors'!$A$1:$G$2802,2,FALSE)</f>
        <v>Finance and insurance</v>
      </c>
      <c r="C1492" s="19">
        <f>VLOOKUP($A1492,'Employers and sectors'!$A$1:$G$2802,3,FALSE)</f>
        <v>0</v>
      </c>
      <c r="D1492" s="19" t="str">
        <f>VLOOKUP($A1492,'Employers and sectors'!$A$1:$G$2802,4,FALSE)</f>
        <v>Active</v>
      </c>
      <c r="E1492" s="17" t="str">
        <f>VLOOKUP($A1492,'Employers and sectors'!$A$1:$G$2802,5,FALSE)</f>
        <v>City of London</v>
      </c>
      <c r="F1492" s="19" t="str">
        <f>VLOOKUP($A1492,'Employers and sectors'!$A$1:$G$2802,6,FALSE)</f>
        <v>City of London</v>
      </c>
      <c r="G1492" s="19" t="str">
        <f>VLOOKUP($A1492,'Employers and sectors'!$A$1:$G$2802,7,FALSE)</f>
        <v>London</v>
      </c>
      <c r="H1492" s="20" t="s">
        <v>559</v>
      </c>
      <c r="I1492" s="42" t="s">
        <v>5666</v>
      </c>
    </row>
    <row r="1493" spans="1:9" ht="16" thickBot="1" x14ac:dyDescent="0.4">
      <c r="A1493" s="27" t="s">
        <v>856</v>
      </c>
      <c r="B1493" s="60" t="str">
        <f t="shared" ref="B1493:G1493" si="304">B1492</f>
        <v>Finance and insurance</v>
      </c>
      <c r="C1493" s="60">
        <f t="shared" si="304"/>
        <v>0</v>
      </c>
      <c r="D1493" s="60" t="str">
        <f t="shared" si="304"/>
        <v>Active</v>
      </c>
      <c r="E1493" s="60" t="str">
        <f t="shared" si="304"/>
        <v>City of London</v>
      </c>
      <c r="F1493" s="60" t="str">
        <f t="shared" si="304"/>
        <v>City of London</v>
      </c>
      <c r="G1493" s="60" t="str">
        <f t="shared" si="304"/>
        <v>London</v>
      </c>
      <c r="H1493" s="28"/>
      <c r="I1493" s="43">
        <v>44</v>
      </c>
    </row>
    <row r="1494" spans="1:9" x14ac:dyDescent="0.35">
      <c r="A1494" s="15" t="s">
        <v>857</v>
      </c>
      <c r="B1494" s="17" t="str">
        <f>VLOOKUP($A1494,'Employers and sectors'!$A$1:$G$2802,2,FALSE)</f>
        <v>Health and social care</v>
      </c>
      <c r="C1494" s="15" t="str">
        <f>VLOOKUP($A1494,'Employers and sectors'!$A$1:$G$2802,3,FALSE)</f>
        <v>Social care</v>
      </c>
      <c r="D1494" s="15" t="str">
        <f>VLOOKUP($A1494,'Employers and sectors'!$A$1:$G$2802,4,FALSE)</f>
        <v>Active</v>
      </c>
      <c r="E1494" s="17" t="str">
        <f>VLOOKUP($A1494,'Employers and sectors'!$A$1:$G$2802,5,FALSE)</f>
        <v>Bedford</v>
      </c>
      <c r="F1494" s="15" t="str">
        <f>VLOOKUP($A1494,'Employers and sectors'!$A$1:$G$2802,6,FALSE)</f>
        <v>Bedford</v>
      </c>
      <c r="G1494" s="15" t="str">
        <f>VLOOKUP($A1494,'Employers and sectors'!$A$1:$G$2802,7,FALSE)</f>
        <v>East</v>
      </c>
      <c r="H1494" s="16" t="s">
        <v>252</v>
      </c>
      <c r="I1494" s="44" t="s">
        <v>5666</v>
      </c>
    </row>
    <row r="1495" spans="1:9" x14ac:dyDescent="0.35">
      <c r="A1495" s="17" t="s">
        <v>857</v>
      </c>
      <c r="B1495" s="17" t="str">
        <f>VLOOKUP($A1495,'Employers and sectors'!$A$1:$G$2802,2,FALSE)</f>
        <v>Health and social care</v>
      </c>
      <c r="C1495" s="17" t="str">
        <f>VLOOKUP($A1495,'Employers and sectors'!$A$1:$G$2802,3,FALSE)</f>
        <v>Social care</v>
      </c>
      <c r="D1495" s="17" t="str">
        <f>VLOOKUP($A1495,'Employers and sectors'!$A$1:$G$2802,4,FALSE)</f>
        <v>Active</v>
      </c>
      <c r="E1495" s="17" t="str">
        <f>VLOOKUP($A1495,'Employers and sectors'!$A$1:$G$2802,5,FALSE)</f>
        <v>Bedford</v>
      </c>
      <c r="F1495" s="17" t="str">
        <f>VLOOKUP($A1495,'Employers and sectors'!$A$1:$G$2802,6,FALSE)</f>
        <v>Bedford</v>
      </c>
      <c r="G1495" s="17" t="str">
        <f>VLOOKUP($A1495,'Employers and sectors'!$A$1:$G$2802,7,FALSE)</f>
        <v>East</v>
      </c>
      <c r="H1495" s="18" t="s">
        <v>271</v>
      </c>
      <c r="I1495" s="41">
        <v>6</v>
      </c>
    </row>
    <row r="1496" spans="1:9" x14ac:dyDescent="0.35">
      <c r="A1496" s="17" t="s">
        <v>857</v>
      </c>
      <c r="B1496" s="17" t="str">
        <f>VLOOKUP($A1496,'Employers and sectors'!$A$1:$G$2802,2,FALSE)</f>
        <v>Health and social care</v>
      </c>
      <c r="C1496" s="17" t="str">
        <f>VLOOKUP($A1496,'Employers and sectors'!$A$1:$G$2802,3,FALSE)</f>
        <v>Social care</v>
      </c>
      <c r="D1496" s="17" t="str">
        <f>VLOOKUP($A1496,'Employers and sectors'!$A$1:$G$2802,4,FALSE)</f>
        <v>Active</v>
      </c>
      <c r="E1496" s="17" t="str">
        <f>VLOOKUP($A1496,'Employers and sectors'!$A$1:$G$2802,5,FALSE)</f>
        <v>Bedford</v>
      </c>
      <c r="F1496" s="17" t="str">
        <f>VLOOKUP($A1496,'Employers and sectors'!$A$1:$G$2802,6,FALSE)</f>
        <v>Bedford</v>
      </c>
      <c r="G1496" s="17" t="str">
        <f>VLOOKUP($A1496,'Employers and sectors'!$A$1:$G$2802,7,FALSE)</f>
        <v>East</v>
      </c>
      <c r="H1496" s="18" t="s">
        <v>246</v>
      </c>
      <c r="I1496" s="41">
        <v>52</v>
      </c>
    </row>
    <row r="1497" spans="1:9" ht="16" thickBot="1" x14ac:dyDescent="0.4">
      <c r="A1497" s="19" t="s">
        <v>857</v>
      </c>
      <c r="B1497" s="17" t="str">
        <f>VLOOKUP($A1497,'Employers and sectors'!$A$1:$G$2802,2,FALSE)</f>
        <v>Health and social care</v>
      </c>
      <c r="C1497" s="19" t="str">
        <f>VLOOKUP($A1497,'Employers and sectors'!$A$1:$G$2802,3,FALSE)</f>
        <v>Social care</v>
      </c>
      <c r="D1497" s="19" t="str">
        <f>VLOOKUP($A1497,'Employers and sectors'!$A$1:$G$2802,4,FALSE)</f>
        <v>Active</v>
      </c>
      <c r="E1497" s="17" t="str">
        <f>VLOOKUP($A1497,'Employers and sectors'!$A$1:$G$2802,5,FALSE)</f>
        <v>Bedford</v>
      </c>
      <c r="F1497" s="19" t="str">
        <f>VLOOKUP($A1497,'Employers and sectors'!$A$1:$G$2802,6,FALSE)</f>
        <v>Bedford</v>
      </c>
      <c r="G1497" s="19" t="str">
        <f>VLOOKUP($A1497,'Employers and sectors'!$A$1:$G$2802,7,FALSE)</f>
        <v>East</v>
      </c>
      <c r="H1497" s="20" t="s">
        <v>247</v>
      </c>
      <c r="I1497" s="42" t="s">
        <v>5666</v>
      </c>
    </row>
    <row r="1498" spans="1:9" ht="16" thickBot="1" x14ac:dyDescent="0.4">
      <c r="A1498" s="27" t="s">
        <v>858</v>
      </c>
      <c r="B1498" s="60" t="str">
        <f t="shared" ref="B1498:G1498" si="305">B1497</f>
        <v>Health and social care</v>
      </c>
      <c r="C1498" s="60" t="str">
        <f t="shared" si="305"/>
        <v>Social care</v>
      </c>
      <c r="D1498" s="60" t="str">
        <f t="shared" si="305"/>
        <v>Active</v>
      </c>
      <c r="E1498" s="60" t="str">
        <f t="shared" si="305"/>
        <v>Bedford</v>
      </c>
      <c r="F1498" s="60" t="str">
        <f t="shared" si="305"/>
        <v>Bedford</v>
      </c>
      <c r="G1498" s="60" t="str">
        <f t="shared" si="305"/>
        <v>East</v>
      </c>
      <c r="H1498" s="28"/>
      <c r="I1498" s="43">
        <v>63</v>
      </c>
    </row>
    <row r="1499" spans="1:9" x14ac:dyDescent="0.35">
      <c r="A1499" s="15" t="s">
        <v>859</v>
      </c>
      <c r="B1499" s="17" t="str">
        <f>VLOOKUP($A1499,'Employers and sectors'!$A$1:$G$2802,2,FALSE)</f>
        <v>Health and social care</v>
      </c>
      <c r="C1499" s="15" t="str">
        <f>VLOOKUP($A1499,'Employers and sectors'!$A$1:$G$2802,3,FALSE)</f>
        <v>Social care</v>
      </c>
      <c r="D1499" s="15" t="str">
        <f>VLOOKUP($A1499,'Employers and sectors'!$A$1:$G$2802,4,FALSE)</f>
        <v>Active</v>
      </c>
      <c r="E1499" s="17" t="str">
        <f>VLOOKUP($A1499,'Employers and sectors'!$A$1:$G$2802,5,FALSE)</f>
        <v>Islington</v>
      </c>
      <c r="F1499" s="15" t="str">
        <f>VLOOKUP($A1499,'Employers and sectors'!$A$1:$G$2802,6,FALSE)</f>
        <v>Islington</v>
      </c>
      <c r="G1499" s="15" t="str">
        <f>VLOOKUP($A1499,'Employers and sectors'!$A$1:$G$2802,7,FALSE)</f>
        <v>London</v>
      </c>
      <c r="H1499" s="16" t="s">
        <v>252</v>
      </c>
      <c r="I1499" s="44">
        <v>170</v>
      </c>
    </row>
    <row r="1500" spans="1:9" x14ac:dyDescent="0.35">
      <c r="A1500" s="17" t="s">
        <v>859</v>
      </c>
      <c r="B1500" s="17" t="str">
        <f>VLOOKUP($A1500,'Employers and sectors'!$A$1:$G$2802,2,FALSE)</f>
        <v>Health and social care</v>
      </c>
      <c r="C1500" s="17" t="str">
        <f>VLOOKUP($A1500,'Employers and sectors'!$A$1:$G$2802,3,FALSE)</f>
        <v>Social care</v>
      </c>
      <c r="D1500" s="17" t="str">
        <f>VLOOKUP($A1500,'Employers and sectors'!$A$1:$G$2802,4,FALSE)</f>
        <v>Active</v>
      </c>
      <c r="E1500" s="17" t="str">
        <f>VLOOKUP($A1500,'Employers and sectors'!$A$1:$G$2802,5,FALSE)</f>
        <v>Islington</v>
      </c>
      <c r="F1500" s="17" t="str">
        <f>VLOOKUP($A1500,'Employers and sectors'!$A$1:$G$2802,6,FALSE)</f>
        <v>Islington</v>
      </c>
      <c r="G1500" s="17" t="str">
        <f>VLOOKUP($A1500,'Employers and sectors'!$A$1:$G$2802,7,FALSE)</f>
        <v>London</v>
      </c>
      <c r="H1500" s="18" t="s">
        <v>271</v>
      </c>
      <c r="I1500" s="41">
        <v>45</v>
      </c>
    </row>
    <row r="1501" spans="1:9" x14ac:dyDescent="0.35">
      <c r="A1501" s="17" t="s">
        <v>859</v>
      </c>
      <c r="B1501" s="17" t="str">
        <f>VLOOKUP($A1501,'Employers and sectors'!$A$1:$G$2802,2,FALSE)</f>
        <v>Health and social care</v>
      </c>
      <c r="C1501" s="17" t="str">
        <f>VLOOKUP($A1501,'Employers and sectors'!$A$1:$G$2802,3,FALSE)</f>
        <v>Social care</v>
      </c>
      <c r="D1501" s="17" t="str">
        <f>VLOOKUP($A1501,'Employers and sectors'!$A$1:$G$2802,4,FALSE)</f>
        <v>Active</v>
      </c>
      <c r="E1501" s="17" t="str">
        <f>VLOOKUP($A1501,'Employers and sectors'!$A$1:$G$2802,5,FALSE)</f>
        <v>Islington</v>
      </c>
      <c r="F1501" s="17" t="str">
        <f>VLOOKUP($A1501,'Employers and sectors'!$A$1:$G$2802,6,FALSE)</f>
        <v>Islington</v>
      </c>
      <c r="G1501" s="17" t="str">
        <f>VLOOKUP($A1501,'Employers and sectors'!$A$1:$G$2802,7,FALSE)</f>
        <v>London</v>
      </c>
      <c r="H1501" s="18" t="s">
        <v>246</v>
      </c>
      <c r="I1501" s="41">
        <v>174</v>
      </c>
    </row>
    <row r="1502" spans="1:9" x14ac:dyDescent="0.35">
      <c r="A1502" s="17" t="s">
        <v>859</v>
      </c>
      <c r="B1502" s="17" t="str">
        <f>VLOOKUP($A1502,'Employers and sectors'!$A$1:$G$2802,2,FALSE)</f>
        <v>Health and social care</v>
      </c>
      <c r="C1502" s="17" t="str">
        <f>VLOOKUP($A1502,'Employers and sectors'!$A$1:$G$2802,3,FALSE)</f>
        <v>Social care</v>
      </c>
      <c r="D1502" s="17" t="str">
        <f>VLOOKUP($A1502,'Employers and sectors'!$A$1:$G$2802,4,FALSE)</f>
        <v>Active</v>
      </c>
      <c r="E1502" s="17" t="str">
        <f>VLOOKUP($A1502,'Employers and sectors'!$A$1:$G$2802,5,FALSE)</f>
        <v>Islington</v>
      </c>
      <c r="F1502" s="17" t="str">
        <f>VLOOKUP($A1502,'Employers and sectors'!$A$1:$G$2802,6,FALSE)</f>
        <v>Islington</v>
      </c>
      <c r="G1502" s="17" t="str">
        <f>VLOOKUP($A1502,'Employers and sectors'!$A$1:$G$2802,7,FALSE)</f>
        <v>London</v>
      </c>
      <c r="H1502" s="18" t="s">
        <v>247</v>
      </c>
      <c r="I1502" s="41">
        <v>170</v>
      </c>
    </row>
    <row r="1503" spans="1:9" ht="16" thickBot="1" x14ac:dyDescent="0.4">
      <c r="A1503" s="19" t="s">
        <v>859</v>
      </c>
      <c r="B1503" s="17" t="str">
        <f>VLOOKUP($A1503,'Employers and sectors'!$A$1:$G$2802,2,FALSE)</f>
        <v>Health and social care</v>
      </c>
      <c r="C1503" s="19" t="str">
        <f>VLOOKUP($A1503,'Employers and sectors'!$A$1:$G$2802,3,FALSE)</f>
        <v>Social care</v>
      </c>
      <c r="D1503" s="19" t="str">
        <f>VLOOKUP($A1503,'Employers and sectors'!$A$1:$G$2802,4,FALSE)</f>
        <v>Active</v>
      </c>
      <c r="E1503" s="17" t="str">
        <f>VLOOKUP($A1503,'Employers and sectors'!$A$1:$G$2802,5,FALSE)</f>
        <v>Islington</v>
      </c>
      <c r="F1503" s="19" t="str">
        <f>VLOOKUP($A1503,'Employers and sectors'!$A$1:$G$2802,6,FALSE)</f>
        <v>Islington</v>
      </c>
      <c r="G1503" s="19" t="str">
        <f>VLOOKUP($A1503,'Employers and sectors'!$A$1:$G$2802,7,FALSE)</f>
        <v>London</v>
      </c>
      <c r="H1503" s="20" t="s">
        <v>253</v>
      </c>
      <c r="I1503" s="42">
        <v>165</v>
      </c>
    </row>
    <row r="1504" spans="1:9" ht="16" thickBot="1" x14ac:dyDescent="0.4">
      <c r="A1504" s="27" t="s">
        <v>860</v>
      </c>
      <c r="B1504" s="60" t="str">
        <f t="shared" ref="B1504:G1504" si="306">B1503</f>
        <v>Health and social care</v>
      </c>
      <c r="C1504" s="60" t="str">
        <f t="shared" si="306"/>
        <v>Social care</v>
      </c>
      <c r="D1504" s="60" t="str">
        <f t="shared" si="306"/>
        <v>Active</v>
      </c>
      <c r="E1504" s="60" t="str">
        <f t="shared" si="306"/>
        <v>Islington</v>
      </c>
      <c r="F1504" s="60" t="str">
        <f t="shared" si="306"/>
        <v>Islington</v>
      </c>
      <c r="G1504" s="60" t="str">
        <f t="shared" si="306"/>
        <v>London</v>
      </c>
      <c r="H1504" s="28"/>
      <c r="I1504" s="43">
        <v>724</v>
      </c>
    </row>
    <row r="1505" spans="1:9" x14ac:dyDescent="0.35">
      <c r="A1505" s="15" t="s">
        <v>861</v>
      </c>
      <c r="B1505" s="17" t="str">
        <f>VLOOKUP($A1505,'Employers and sectors'!$A$1:$G$2802,2,FALSE)</f>
        <v>Finance and insurance</v>
      </c>
      <c r="C1505" s="15">
        <f>VLOOKUP($A1505,'Employers and sectors'!$A$1:$G$2802,3,FALSE)</f>
        <v>0</v>
      </c>
      <c r="D1505" s="15" t="str">
        <f>VLOOKUP($A1505,'Employers and sectors'!$A$1:$G$2802,4,FALSE)</f>
        <v>Active</v>
      </c>
      <c r="E1505" s="17" t="str">
        <f>VLOOKUP($A1505,'Employers and sectors'!$A$1:$G$2802,5,FALSE)</f>
        <v>Tower Hamlets</v>
      </c>
      <c r="F1505" s="15" t="str">
        <f>VLOOKUP($A1505,'Employers and sectors'!$A$1:$G$2802,6,FALSE)</f>
        <v>Tower Hamlets</v>
      </c>
      <c r="G1505" s="15" t="str">
        <f>VLOOKUP($A1505,'Employers and sectors'!$A$1:$G$2802,7,FALSE)</f>
        <v>London</v>
      </c>
      <c r="H1505" s="16" t="s">
        <v>8</v>
      </c>
      <c r="I1505" s="44" t="s">
        <v>5666</v>
      </c>
    </row>
    <row r="1506" spans="1:9" x14ac:dyDescent="0.35">
      <c r="A1506" s="17" t="s">
        <v>861</v>
      </c>
      <c r="B1506" s="17" t="str">
        <f>VLOOKUP($A1506,'Employers and sectors'!$A$1:$G$2802,2,FALSE)</f>
        <v>Finance and insurance</v>
      </c>
      <c r="C1506" s="17">
        <f>VLOOKUP($A1506,'Employers and sectors'!$A$1:$G$2802,3,FALSE)</f>
        <v>0</v>
      </c>
      <c r="D1506" s="17" t="str">
        <f>VLOOKUP($A1506,'Employers and sectors'!$A$1:$G$2802,4,FALSE)</f>
        <v>Active</v>
      </c>
      <c r="E1506" s="17" t="str">
        <f>VLOOKUP($A1506,'Employers and sectors'!$A$1:$G$2802,5,FALSE)</f>
        <v>Tower Hamlets</v>
      </c>
      <c r="F1506" s="17" t="str">
        <f>VLOOKUP($A1506,'Employers and sectors'!$A$1:$G$2802,6,FALSE)</f>
        <v>Tower Hamlets</v>
      </c>
      <c r="G1506" s="17" t="str">
        <f>VLOOKUP($A1506,'Employers and sectors'!$A$1:$G$2802,7,FALSE)</f>
        <v>London</v>
      </c>
      <c r="H1506" s="18" t="s">
        <v>9</v>
      </c>
      <c r="I1506" s="41">
        <v>10</v>
      </c>
    </row>
    <row r="1507" spans="1:9" x14ac:dyDescent="0.35">
      <c r="A1507" s="17" t="s">
        <v>861</v>
      </c>
      <c r="B1507" s="17" t="str">
        <f>VLOOKUP($A1507,'Employers and sectors'!$A$1:$G$2802,2,FALSE)</f>
        <v>Finance and insurance</v>
      </c>
      <c r="C1507" s="17">
        <f>VLOOKUP($A1507,'Employers and sectors'!$A$1:$G$2802,3,FALSE)</f>
        <v>0</v>
      </c>
      <c r="D1507" s="17" t="str">
        <f>VLOOKUP($A1507,'Employers and sectors'!$A$1:$G$2802,4,FALSE)</f>
        <v>Active</v>
      </c>
      <c r="E1507" s="17" t="str">
        <f>VLOOKUP($A1507,'Employers and sectors'!$A$1:$G$2802,5,FALSE)</f>
        <v>Tower Hamlets</v>
      </c>
      <c r="F1507" s="17" t="str">
        <f>VLOOKUP($A1507,'Employers and sectors'!$A$1:$G$2802,6,FALSE)</f>
        <v>Tower Hamlets</v>
      </c>
      <c r="G1507" s="17" t="str">
        <f>VLOOKUP($A1507,'Employers and sectors'!$A$1:$G$2802,7,FALSE)</f>
        <v>London</v>
      </c>
      <c r="H1507" s="18" t="s">
        <v>252</v>
      </c>
      <c r="I1507" s="41">
        <v>20</v>
      </c>
    </row>
    <row r="1508" spans="1:9" x14ac:dyDescent="0.35">
      <c r="A1508" s="17" t="s">
        <v>861</v>
      </c>
      <c r="B1508" s="17" t="str">
        <f>VLOOKUP($A1508,'Employers and sectors'!$A$1:$G$2802,2,FALSE)</f>
        <v>Finance and insurance</v>
      </c>
      <c r="C1508" s="17">
        <f>VLOOKUP($A1508,'Employers and sectors'!$A$1:$G$2802,3,FALSE)</f>
        <v>0</v>
      </c>
      <c r="D1508" s="17" t="str">
        <f>VLOOKUP($A1508,'Employers and sectors'!$A$1:$G$2802,4,FALSE)</f>
        <v>Active</v>
      </c>
      <c r="E1508" s="17" t="str">
        <f>VLOOKUP($A1508,'Employers and sectors'!$A$1:$G$2802,5,FALSE)</f>
        <v>Tower Hamlets</v>
      </c>
      <c r="F1508" s="17" t="str">
        <f>VLOOKUP($A1508,'Employers and sectors'!$A$1:$G$2802,6,FALSE)</f>
        <v>Tower Hamlets</v>
      </c>
      <c r="G1508" s="17" t="str">
        <f>VLOOKUP($A1508,'Employers and sectors'!$A$1:$G$2802,7,FALSE)</f>
        <v>London</v>
      </c>
      <c r="H1508" s="18" t="s">
        <v>274</v>
      </c>
      <c r="I1508" s="41" t="s">
        <v>5666</v>
      </c>
    </row>
    <row r="1509" spans="1:9" x14ac:dyDescent="0.35">
      <c r="A1509" s="17" t="s">
        <v>861</v>
      </c>
      <c r="B1509" s="17" t="str">
        <f>VLOOKUP($A1509,'Employers and sectors'!$A$1:$G$2802,2,FALSE)</f>
        <v>Finance and insurance</v>
      </c>
      <c r="C1509" s="17">
        <f>VLOOKUP($A1509,'Employers and sectors'!$A$1:$G$2802,3,FALSE)</f>
        <v>0</v>
      </c>
      <c r="D1509" s="17" t="str">
        <f>VLOOKUP($A1509,'Employers and sectors'!$A$1:$G$2802,4,FALSE)</f>
        <v>Active</v>
      </c>
      <c r="E1509" s="17" t="str">
        <f>VLOOKUP($A1509,'Employers and sectors'!$A$1:$G$2802,5,FALSE)</f>
        <v>Tower Hamlets</v>
      </c>
      <c r="F1509" s="17" t="str">
        <f>VLOOKUP($A1509,'Employers and sectors'!$A$1:$G$2802,6,FALSE)</f>
        <v>Tower Hamlets</v>
      </c>
      <c r="G1509" s="17" t="str">
        <f>VLOOKUP($A1509,'Employers and sectors'!$A$1:$G$2802,7,FALSE)</f>
        <v>London</v>
      </c>
      <c r="H1509" s="18" t="s">
        <v>271</v>
      </c>
      <c r="I1509" s="41">
        <v>30</v>
      </c>
    </row>
    <row r="1510" spans="1:9" x14ac:dyDescent="0.35">
      <c r="A1510" s="17" t="s">
        <v>861</v>
      </c>
      <c r="B1510" s="17" t="str">
        <f>VLOOKUP($A1510,'Employers and sectors'!$A$1:$G$2802,2,FALSE)</f>
        <v>Finance and insurance</v>
      </c>
      <c r="C1510" s="17">
        <f>VLOOKUP($A1510,'Employers and sectors'!$A$1:$G$2802,3,FALSE)</f>
        <v>0</v>
      </c>
      <c r="D1510" s="17" t="str">
        <f>VLOOKUP($A1510,'Employers and sectors'!$A$1:$G$2802,4,FALSE)</f>
        <v>Active</v>
      </c>
      <c r="E1510" s="17" t="str">
        <f>VLOOKUP($A1510,'Employers and sectors'!$A$1:$G$2802,5,FALSE)</f>
        <v>Tower Hamlets</v>
      </c>
      <c r="F1510" s="17" t="str">
        <f>VLOOKUP($A1510,'Employers and sectors'!$A$1:$G$2802,6,FALSE)</f>
        <v>Tower Hamlets</v>
      </c>
      <c r="G1510" s="17" t="str">
        <f>VLOOKUP($A1510,'Employers and sectors'!$A$1:$G$2802,7,FALSE)</f>
        <v>London</v>
      </c>
      <c r="H1510" s="18" t="s">
        <v>246</v>
      </c>
      <c r="I1510" s="41">
        <v>109</v>
      </c>
    </row>
    <row r="1511" spans="1:9" x14ac:dyDescent="0.35">
      <c r="A1511" s="17" t="s">
        <v>861</v>
      </c>
      <c r="B1511" s="17" t="str">
        <f>VLOOKUP($A1511,'Employers and sectors'!$A$1:$G$2802,2,FALSE)</f>
        <v>Finance and insurance</v>
      </c>
      <c r="C1511" s="17">
        <f>VLOOKUP($A1511,'Employers and sectors'!$A$1:$G$2802,3,FALSE)</f>
        <v>0</v>
      </c>
      <c r="D1511" s="17" t="str">
        <f>VLOOKUP($A1511,'Employers and sectors'!$A$1:$G$2802,4,FALSE)</f>
        <v>Active</v>
      </c>
      <c r="E1511" s="17" t="str">
        <f>VLOOKUP($A1511,'Employers and sectors'!$A$1:$G$2802,5,FALSE)</f>
        <v>Tower Hamlets</v>
      </c>
      <c r="F1511" s="17" t="str">
        <f>VLOOKUP($A1511,'Employers and sectors'!$A$1:$G$2802,6,FALSE)</f>
        <v>Tower Hamlets</v>
      </c>
      <c r="G1511" s="17" t="str">
        <f>VLOOKUP($A1511,'Employers and sectors'!$A$1:$G$2802,7,FALSE)</f>
        <v>London</v>
      </c>
      <c r="H1511" s="18" t="s">
        <v>247</v>
      </c>
      <c r="I1511" s="41">
        <v>20</v>
      </c>
    </row>
    <row r="1512" spans="1:9" x14ac:dyDescent="0.35">
      <c r="A1512" s="17" t="s">
        <v>861</v>
      </c>
      <c r="B1512" s="17" t="str">
        <f>VLOOKUP($A1512,'Employers and sectors'!$A$1:$G$2802,2,FALSE)</f>
        <v>Finance and insurance</v>
      </c>
      <c r="C1512" s="17">
        <f>VLOOKUP($A1512,'Employers and sectors'!$A$1:$G$2802,3,FALSE)</f>
        <v>0</v>
      </c>
      <c r="D1512" s="17" t="str">
        <f>VLOOKUP($A1512,'Employers and sectors'!$A$1:$G$2802,4,FALSE)</f>
        <v>Active</v>
      </c>
      <c r="E1512" s="17" t="str">
        <f>VLOOKUP($A1512,'Employers and sectors'!$A$1:$G$2802,5,FALSE)</f>
        <v>Tower Hamlets</v>
      </c>
      <c r="F1512" s="17" t="str">
        <f>VLOOKUP($A1512,'Employers and sectors'!$A$1:$G$2802,6,FALSE)</f>
        <v>Tower Hamlets</v>
      </c>
      <c r="G1512" s="17" t="str">
        <f>VLOOKUP($A1512,'Employers and sectors'!$A$1:$G$2802,7,FALSE)</f>
        <v>London</v>
      </c>
      <c r="H1512" s="18" t="s">
        <v>253</v>
      </c>
      <c r="I1512" s="41">
        <v>7</v>
      </c>
    </row>
    <row r="1513" spans="1:9" ht="16" thickBot="1" x14ac:dyDescent="0.4">
      <c r="A1513" s="19" t="s">
        <v>861</v>
      </c>
      <c r="B1513" s="17" t="str">
        <f>VLOOKUP($A1513,'Employers and sectors'!$A$1:$G$2802,2,FALSE)</f>
        <v>Finance and insurance</v>
      </c>
      <c r="C1513" s="19">
        <f>VLOOKUP($A1513,'Employers and sectors'!$A$1:$G$2802,3,FALSE)</f>
        <v>0</v>
      </c>
      <c r="D1513" s="19" t="str">
        <f>VLOOKUP($A1513,'Employers and sectors'!$A$1:$G$2802,4,FALSE)</f>
        <v>Active</v>
      </c>
      <c r="E1513" s="17" t="str">
        <f>VLOOKUP($A1513,'Employers and sectors'!$A$1:$G$2802,5,FALSE)</f>
        <v>Tower Hamlets</v>
      </c>
      <c r="F1513" s="19" t="str">
        <f>VLOOKUP($A1513,'Employers and sectors'!$A$1:$G$2802,6,FALSE)</f>
        <v>Tower Hamlets</v>
      </c>
      <c r="G1513" s="19" t="str">
        <f>VLOOKUP($A1513,'Employers and sectors'!$A$1:$G$2802,7,FALSE)</f>
        <v>London</v>
      </c>
      <c r="H1513" s="20" t="s">
        <v>667</v>
      </c>
      <c r="I1513" s="42" t="s">
        <v>5666</v>
      </c>
    </row>
    <row r="1514" spans="1:9" ht="16" thickBot="1" x14ac:dyDescent="0.4">
      <c r="A1514" s="27" t="s">
        <v>862</v>
      </c>
      <c r="B1514" s="60" t="str">
        <f t="shared" ref="B1514:G1514" si="307">B1513</f>
        <v>Finance and insurance</v>
      </c>
      <c r="C1514" s="60">
        <f t="shared" si="307"/>
        <v>0</v>
      </c>
      <c r="D1514" s="60" t="str">
        <f t="shared" si="307"/>
        <v>Active</v>
      </c>
      <c r="E1514" s="60" t="str">
        <f t="shared" si="307"/>
        <v>Tower Hamlets</v>
      </c>
      <c r="F1514" s="60" t="str">
        <f t="shared" si="307"/>
        <v>Tower Hamlets</v>
      </c>
      <c r="G1514" s="60" t="str">
        <f t="shared" si="307"/>
        <v>London</v>
      </c>
      <c r="H1514" s="28"/>
      <c r="I1514" s="43">
        <v>205</v>
      </c>
    </row>
    <row r="1515" spans="1:9" x14ac:dyDescent="0.35">
      <c r="A1515" s="15" t="s">
        <v>863</v>
      </c>
      <c r="B1515" s="17" t="str">
        <f>VLOOKUP($A1515,'Employers and sectors'!$A$1:$G$2802,2,FALSE)</f>
        <v>Finance and insurance</v>
      </c>
      <c r="C1515" s="15">
        <f>VLOOKUP($A1515,'Employers and sectors'!$A$1:$G$2802,3,FALSE)</f>
        <v>0</v>
      </c>
      <c r="D1515" s="15" t="str">
        <f>VLOOKUP($A1515,'Employers and sectors'!$A$1:$G$2802,4,FALSE)</f>
        <v>Active</v>
      </c>
      <c r="E1515" s="17" t="str">
        <f>VLOOKUP($A1515,'Employers and sectors'!$A$1:$G$2802,5,FALSE)</f>
        <v>Tower Hamlets</v>
      </c>
      <c r="F1515" s="15" t="str">
        <f>VLOOKUP($A1515,'Employers and sectors'!$A$1:$G$2802,6,FALSE)</f>
        <v>Tower Hamlets</v>
      </c>
      <c r="G1515" s="15" t="str">
        <f>VLOOKUP($A1515,'Employers and sectors'!$A$1:$G$2802,7,FALSE)</f>
        <v>London</v>
      </c>
      <c r="H1515" s="16" t="s">
        <v>8</v>
      </c>
      <c r="I1515" s="44" t="s">
        <v>5666</v>
      </c>
    </row>
    <row r="1516" spans="1:9" x14ac:dyDescent="0.35">
      <c r="A1516" s="17" t="s">
        <v>863</v>
      </c>
      <c r="B1516" s="17" t="str">
        <f>VLOOKUP($A1516,'Employers and sectors'!$A$1:$G$2802,2,FALSE)</f>
        <v>Finance and insurance</v>
      </c>
      <c r="C1516" s="17">
        <f>VLOOKUP($A1516,'Employers and sectors'!$A$1:$G$2802,3,FALSE)</f>
        <v>0</v>
      </c>
      <c r="D1516" s="17" t="str">
        <f>VLOOKUP($A1516,'Employers and sectors'!$A$1:$G$2802,4,FALSE)</f>
        <v>Active</v>
      </c>
      <c r="E1516" s="17" t="str">
        <f>VLOOKUP($A1516,'Employers and sectors'!$A$1:$G$2802,5,FALSE)</f>
        <v>Tower Hamlets</v>
      </c>
      <c r="F1516" s="17" t="str">
        <f>VLOOKUP($A1516,'Employers and sectors'!$A$1:$G$2802,6,FALSE)</f>
        <v>Tower Hamlets</v>
      </c>
      <c r="G1516" s="17" t="str">
        <f>VLOOKUP($A1516,'Employers and sectors'!$A$1:$G$2802,7,FALSE)</f>
        <v>London</v>
      </c>
      <c r="H1516" s="18" t="s">
        <v>252</v>
      </c>
      <c r="I1516" s="41">
        <v>81</v>
      </c>
    </row>
    <row r="1517" spans="1:9" x14ac:dyDescent="0.35">
      <c r="A1517" s="17" t="s">
        <v>863</v>
      </c>
      <c r="B1517" s="17" t="str">
        <f>VLOOKUP($A1517,'Employers and sectors'!$A$1:$G$2802,2,FALSE)</f>
        <v>Finance and insurance</v>
      </c>
      <c r="C1517" s="17">
        <f>VLOOKUP($A1517,'Employers and sectors'!$A$1:$G$2802,3,FALSE)</f>
        <v>0</v>
      </c>
      <c r="D1517" s="17" t="str">
        <f>VLOOKUP($A1517,'Employers and sectors'!$A$1:$G$2802,4,FALSE)</f>
        <v>Active</v>
      </c>
      <c r="E1517" s="17" t="str">
        <f>VLOOKUP($A1517,'Employers and sectors'!$A$1:$G$2802,5,FALSE)</f>
        <v>Tower Hamlets</v>
      </c>
      <c r="F1517" s="17" t="str">
        <f>VLOOKUP($A1517,'Employers and sectors'!$A$1:$G$2802,6,FALSE)</f>
        <v>Tower Hamlets</v>
      </c>
      <c r="G1517" s="17" t="str">
        <f>VLOOKUP($A1517,'Employers and sectors'!$A$1:$G$2802,7,FALSE)</f>
        <v>London</v>
      </c>
      <c r="H1517" s="18" t="s">
        <v>274</v>
      </c>
      <c r="I1517" s="41" t="s">
        <v>5666</v>
      </c>
    </row>
    <row r="1518" spans="1:9" x14ac:dyDescent="0.35">
      <c r="A1518" s="17" t="s">
        <v>863</v>
      </c>
      <c r="B1518" s="17" t="str">
        <f>VLOOKUP($A1518,'Employers and sectors'!$A$1:$G$2802,2,FALSE)</f>
        <v>Finance and insurance</v>
      </c>
      <c r="C1518" s="17">
        <f>VLOOKUP($A1518,'Employers and sectors'!$A$1:$G$2802,3,FALSE)</f>
        <v>0</v>
      </c>
      <c r="D1518" s="17" t="str">
        <f>VLOOKUP($A1518,'Employers and sectors'!$A$1:$G$2802,4,FALSE)</f>
        <v>Active</v>
      </c>
      <c r="E1518" s="17" t="str">
        <f>VLOOKUP($A1518,'Employers and sectors'!$A$1:$G$2802,5,FALSE)</f>
        <v>Tower Hamlets</v>
      </c>
      <c r="F1518" s="17" t="str">
        <f>VLOOKUP($A1518,'Employers and sectors'!$A$1:$G$2802,6,FALSE)</f>
        <v>Tower Hamlets</v>
      </c>
      <c r="G1518" s="17" t="str">
        <f>VLOOKUP($A1518,'Employers and sectors'!$A$1:$G$2802,7,FALSE)</f>
        <v>London</v>
      </c>
      <c r="H1518" s="18" t="s">
        <v>271</v>
      </c>
      <c r="I1518" s="41">
        <v>77</v>
      </c>
    </row>
    <row r="1519" spans="1:9" x14ac:dyDescent="0.35">
      <c r="A1519" s="17" t="s">
        <v>863</v>
      </c>
      <c r="B1519" s="17" t="str">
        <f>VLOOKUP($A1519,'Employers and sectors'!$A$1:$G$2802,2,FALSE)</f>
        <v>Finance and insurance</v>
      </c>
      <c r="C1519" s="17">
        <f>VLOOKUP($A1519,'Employers and sectors'!$A$1:$G$2802,3,FALSE)</f>
        <v>0</v>
      </c>
      <c r="D1519" s="17" t="str">
        <f>VLOOKUP($A1519,'Employers and sectors'!$A$1:$G$2802,4,FALSE)</f>
        <v>Active</v>
      </c>
      <c r="E1519" s="17" t="str">
        <f>VLOOKUP($A1519,'Employers and sectors'!$A$1:$G$2802,5,FALSE)</f>
        <v>Tower Hamlets</v>
      </c>
      <c r="F1519" s="17" t="str">
        <f>VLOOKUP($A1519,'Employers and sectors'!$A$1:$G$2802,6,FALSE)</f>
        <v>Tower Hamlets</v>
      </c>
      <c r="G1519" s="17" t="str">
        <f>VLOOKUP($A1519,'Employers and sectors'!$A$1:$G$2802,7,FALSE)</f>
        <v>London</v>
      </c>
      <c r="H1519" s="18" t="s">
        <v>246</v>
      </c>
      <c r="I1519" s="41">
        <v>210</v>
      </c>
    </row>
    <row r="1520" spans="1:9" x14ac:dyDescent="0.35">
      <c r="A1520" s="17" t="s">
        <v>863</v>
      </c>
      <c r="B1520" s="17" t="str">
        <f>VLOOKUP($A1520,'Employers and sectors'!$A$1:$G$2802,2,FALSE)</f>
        <v>Finance and insurance</v>
      </c>
      <c r="C1520" s="17">
        <f>VLOOKUP($A1520,'Employers and sectors'!$A$1:$G$2802,3,FALSE)</f>
        <v>0</v>
      </c>
      <c r="D1520" s="17" t="str">
        <f>VLOOKUP($A1520,'Employers and sectors'!$A$1:$G$2802,4,FALSE)</f>
        <v>Active</v>
      </c>
      <c r="E1520" s="17" t="str">
        <f>VLOOKUP($A1520,'Employers and sectors'!$A$1:$G$2802,5,FALSE)</f>
        <v>Tower Hamlets</v>
      </c>
      <c r="F1520" s="17" t="str">
        <f>VLOOKUP($A1520,'Employers and sectors'!$A$1:$G$2802,6,FALSE)</f>
        <v>Tower Hamlets</v>
      </c>
      <c r="G1520" s="17" t="str">
        <f>VLOOKUP($A1520,'Employers and sectors'!$A$1:$G$2802,7,FALSE)</f>
        <v>London</v>
      </c>
      <c r="H1520" s="18" t="s">
        <v>247</v>
      </c>
      <c r="I1520" s="41">
        <v>56</v>
      </c>
    </row>
    <row r="1521" spans="1:9" x14ac:dyDescent="0.35">
      <c r="A1521" s="17" t="s">
        <v>863</v>
      </c>
      <c r="B1521" s="17" t="str">
        <f>VLOOKUP($A1521,'Employers and sectors'!$A$1:$G$2802,2,FALSE)</f>
        <v>Finance and insurance</v>
      </c>
      <c r="C1521" s="17">
        <f>VLOOKUP($A1521,'Employers and sectors'!$A$1:$G$2802,3,FALSE)</f>
        <v>0</v>
      </c>
      <c r="D1521" s="17" t="str">
        <f>VLOOKUP($A1521,'Employers and sectors'!$A$1:$G$2802,4,FALSE)</f>
        <v>Active</v>
      </c>
      <c r="E1521" s="17" t="str">
        <f>VLOOKUP($A1521,'Employers and sectors'!$A$1:$G$2802,5,FALSE)</f>
        <v>Tower Hamlets</v>
      </c>
      <c r="F1521" s="17" t="str">
        <f>VLOOKUP($A1521,'Employers and sectors'!$A$1:$G$2802,6,FALSE)</f>
        <v>Tower Hamlets</v>
      </c>
      <c r="G1521" s="17" t="str">
        <f>VLOOKUP($A1521,'Employers and sectors'!$A$1:$G$2802,7,FALSE)</f>
        <v>London</v>
      </c>
      <c r="H1521" s="18" t="s">
        <v>253</v>
      </c>
      <c r="I1521" s="41">
        <v>150</v>
      </c>
    </row>
    <row r="1522" spans="1:9" ht="16" thickBot="1" x14ac:dyDescent="0.4">
      <c r="A1522" s="19" t="s">
        <v>863</v>
      </c>
      <c r="B1522" s="17" t="str">
        <f>VLOOKUP($A1522,'Employers and sectors'!$A$1:$G$2802,2,FALSE)</f>
        <v>Finance and insurance</v>
      </c>
      <c r="C1522" s="19">
        <f>VLOOKUP($A1522,'Employers and sectors'!$A$1:$G$2802,3,FALSE)</f>
        <v>0</v>
      </c>
      <c r="D1522" s="19" t="str">
        <f>VLOOKUP($A1522,'Employers and sectors'!$A$1:$G$2802,4,FALSE)</f>
        <v>Active</v>
      </c>
      <c r="E1522" s="17" t="str">
        <f>VLOOKUP($A1522,'Employers and sectors'!$A$1:$G$2802,5,FALSE)</f>
        <v>Tower Hamlets</v>
      </c>
      <c r="F1522" s="19" t="str">
        <f>VLOOKUP($A1522,'Employers and sectors'!$A$1:$G$2802,6,FALSE)</f>
        <v>Tower Hamlets</v>
      </c>
      <c r="G1522" s="19" t="str">
        <f>VLOOKUP($A1522,'Employers and sectors'!$A$1:$G$2802,7,FALSE)</f>
        <v>London</v>
      </c>
      <c r="H1522" s="20" t="s">
        <v>864</v>
      </c>
      <c r="I1522" s="42" t="s">
        <v>5666</v>
      </c>
    </row>
    <row r="1523" spans="1:9" ht="16" thickBot="1" x14ac:dyDescent="0.4">
      <c r="A1523" s="27" t="s">
        <v>865</v>
      </c>
      <c r="B1523" s="60" t="str">
        <f t="shared" ref="B1523:G1523" si="308">B1522</f>
        <v>Finance and insurance</v>
      </c>
      <c r="C1523" s="60">
        <f t="shared" si="308"/>
        <v>0</v>
      </c>
      <c r="D1523" s="60" t="str">
        <f t="shared" si="308"/>
        <v>Active</v>
      </c>
      <c r="E1523" s="60" t="str">
        <f t="shared" si="308"/>
        <v>Tower Hamlets</v>
      </c>
      <c r="F1523" s="60" t="str">
        <f t="shared" si="308"/>
        <v>Tower Hamlets</v>
      </c>
      <c r="G1523" s="60" t="str">
        <f t="shared" si="308"/>
        <v>London</v>
      </c>
      <c r="H1523" s="28"/>
      <c r="I1523" s="43">
        <v>580</v>
      </c>
    </row>
    <row r="1524" spans="1:9" x14ac:dyDescent="0.35">
      <c r="A1524" s="15" t="s">
        <v>866</v>
      </c>
      <c r="B1524" s="17" t="str">
        <f>VLOOKUP($A1524,'Employers and sectors'!$A$1:$G$2802,2,FALSE)</f>
        <v>Health and social care</v>
      </c>
      <c r="C1524" s="15" t="str">
        <f>VLOOKUP($A1524,'Employers and sectors'!$A$1:$G$2802,3,FALSE)</f>
        <v>Social care</v>
      </c>
      <c r="D1524" s="15" t="str">
        <f>VLOOKUP($A1524,'Employers and sectors'!$A$1:$G$2802,4,FALSE)</f>
        <v>Active</v>
      </c>
      <c r="E1524" s="17" t="str">
        <f>VLOOKUP($A1524,'Employers and sectors'!$A$1:$G$2802,5,FALSE)</f>
        <v>Redbridge</v>
      </c>
      <c r="F1524" s="15" t="str">
        <f>VLOOKUP($A1524,'Employers and sectors'!$A$1:$G$2802,6,FALSE)</f>
        <v>Redbridge</v>
      </c>
      <c r="G1524" s="15" t="str">
        <f>VLOOKUP($A1524,'Employers and sectors'!$A$1:$G$2802,7,FALSE)</f>
        <v>London</v>
      </c>
      <c r="H1524" s="16" t="s">
        <v>252</v>
      </c>
      <c r="I1524" s="44" t="s">
        <v>5666</v>
      </c>
    </row>
    <row r="1525" spans="1:9" x14ac:dyDescent="0.35">
      <c r="A1525" s="17" t="s">
        <v>866</v>
      </c>
      <c r="B1525" s="17" t="str">
        <f>VLOOKUP($A1525,'Employers and sectors'!$A$1:$G$2802,2,FALSE)</f>
        <v>Health and social care</v>
      </c>
      <c r="C1525" s="17" t="str">
        <f>VLOOKUP($A1525,'Employers and sectors'!$A$1:$G$2802,3,FALSE)</f>
        <v>Social care</v>
      </c>
      <c r="D1525" s="17" t="str">
        <f>VLOOKUP($A1525,'Employers and sectors'!$A$1:$G$2802,4,FALSE)</f>
        <v>Active</v>
      </c>
      <c r="E1525" s="17" t="str">
        <f>VLOOKUP($A1525,'Employers and sectors'!$A$1:$G$2802,5,FALSE)</f>
        <v>Redbridge</v>
      </c>
      <c r="F1525" s="17" t="str">
        <f>VLOOKUP($A1525,'Employers and sectors'!$A$1:$G$2802,6,FALSE)</f>
        <v>Redbridge</v>
      </c>
      <c r="G1525" s="17" t="str">
        <f>VLOOKUP($A1525,'Employers and sectors'!$A$1:$G$2802,7,FALSE)</f>
        <v>London</v>
      </c>
      <c r="H1525" s="18" t="s">
        <v>246</v>
      </c>
      <c r="I1525" s="41">
        <v>55</v>
      </c>
    </row>
    <row r="1526" spans="1:9" x14ac:dyDescent="0.35">
      <c r="A1526" s="17" t="s">
        <v>866</v>
      </c>
      <c r="B1526" s="17" t="str">
        <f>VLOOKUP($A1526,'Employers and sectors'!$A$1:$G$2802,2,FALSE)</f>
        <v>Health and social care</v>
      </c>
      <c r="C1526" s="17" t="str">
        <f>VLOOKUP($A1526,'Employers and sectors'!$A$1:$G$2802,3,FALSE)</f>
        <v>Social care</v>
      </c>
      <c r="D1526" s="17" t="str">
        <f>VLOOKUP($A1526,'Employers and sectors'!$A$1:$G$2802,4,FALSE)</f>
        <v>Active</v>
      </c>
      <c r="E1526" s="17" t="str">
        <f>VLOOKUP($A1526,'Employers and sectors'!$A$1:$G$2802,5,FALSE)</f>
        <v>Redbridge</v>
      </c>
      <c r="F1526" s="17" t="str">
        <f>VLOOKUP($A1526,'Employers and sectors'!$A$1:$G$2802,6,FALSE)</f>
        <v>Redbridge</v>
      </c>
      <c r="G1526" s="17" t="str">
        <f>VLOOKUP($A1526,'Employers and sectors'!$A$1:$G$2802,7,FALSE)</f>
        <v>London</v>
      </c>
      <c r="H1526" s="18" t="s">
        <v>247</v>
      </c>
      <c r="I1526" s="41">
        <v>16</v>
      </c>
    </row>
    <row r="1527" spans="1:9" ht="16" thickBot="1" x14ac:dyDescent="0.4">
      <c r="A1527" s="19" t="s">
        <v>866</v>
      </c>
      <c r="B1527" s="17" t="str">
        <f>VLOOKUP($A1527,'Employers and sectors'!$A$1:$G$2802,2,FALSE)</f>
        <v>Health and social care</v>
      </c>
      <c r="C1527" s="19" t="str">
        <f>VLOOKUP($A1527,'Employers and sectors'!$A$1:$G$2802,3,FALSE)</f>
        <v>Social care</v>
      </c>
      <c r="D1527" s="19" t="str">
        <f>VLOOKUP($A1527,'Employers and sectors'!$A$1:$G$2802,4,FALSE)</f>
        <v>Active</v>
      </c>
      <c r="E1527" s="17" t="str">
        <f>VLOOKUP($A1527,'Employers and sectors'!$A$1:$G$2802,5,FALSE)</f>
        <v>Redbridge</v>
      </c>
      <c r="F1527" s="19" t="str">
        <f>VLOOKUP($A1527,'Employers and sectors'!$A$1:$G$2802,6,FALSE)</f>
        <v>Redbridge</v>
      </c>
      <c r="G1527" s="19" t="str">
        <f>VLOOKUP($A1527,'Employers and sectors'!$A$1:$G$2802,7,FALSE)</f>
        <v>London</v>
      </c>
      <c r="H1527" s="20" t="s">
        <v>253</v>
      </c>
      <c r="I1527" s="42" t="s">
        <v>5666</v>
      </c>
    </row>
    <row r="1528" spans="1:9" ht="16" thickBot="1" x14ac:dyDescent="0.4">
      <c r="A1528" s="27" t="s">
        <v>867</v>
      </c>
      <c r="B1528" s="60" t="str">
        <f t="shared" ref="B1528:G1528" si="309">B1527</f>
        <v>Health and social care</v>
      </c>
      <c r="C1528" s="60" t="str">
        <f t="shared" si="309"/>
        <v>Social care</v>
      </c>
      <c r="D1528" s="60" t="str">
        <f t="shared" si="309"/>
        <v>Active</v>
      </c>
      <c r="E1528" s="60" t="str">
        <f t="shared" si="309"/>
        <v>Redbridge</v>
      </c>
      <c r="F1528" s="60" t="str">
        <f t="shared" si="309"/>
        <v>Redbridge</v>
      </c>
      <c r="G1528" s="60" t="str">
        <f t="shared" si="309"/>
        <v>London</v>
      </c>
      <c r="H1528" s="28"/>
      <c r="I1528" s="43">
        <v>74</v>
      </c>
    </row>
    <row r="1529" spans="1:9" x14ac:dyDescent="0.35">
      <c r="A1529" s="15" t="s">
        <v>868</v>
      </c>
      <c r="B1529" s="17" t="str">
        <f>VLOOKUP($A1529,'Employers and sectors'!$A$1:$G$2802,2,FALSE)</f>
        <v>Health and social care</v>
      </c>
      <c r="C1529" s="15" t="str">
        <f>VLOOKUP($A1529,'Employers and sectors'!$A$1:$G$2802,3,FALSE)</f>
        <v>Social care</v>
      </c>
      <c r="D1529" s="15" t="str">
        <f>VLOOKUP($A1529,'Employers and sectors'!$A$1:$G$2802,4,FALSE)</f>
        <v>Active</v>
      </c>
      <c r="E1529" s="17" t="str">
        <f>VLOOKUP($A1529,'Employers and sectors'!$A$1:$G$2802,5,FALSE)</f>
        <v>Bristol</v>
      </c>
      <c r="F1529" s="15" t="str">
        <f>VLOOKUP($A1529,'Employers and sectors'!$A$1:$G$2802,6,FALSE)</f>
        <v>Bristol</v>
      </c>
      <c r="G1529" s="15" t="str">
        <f>VLOOKUP($A1529,'Employers and sectors'!$A$1:$G$2802,7,FALSE)</f>
        <v>South West</v>
      </c>
      <c r="H1529" s="16" t="s">
        <v>252</v>
      </c>
      <c r="I1529" s="44">
        <v>15</v>
      </c>
    </row>
    <row r="1530" spans="1:9" x14ac:dyDescent="0.35">
      <c r="A1530" s="17" t="s">
        <v>868</v>
      </c>
      <c r="B1530" s="17" t="str">
        <f>VLOOKUP($A1530,'Employers and sectors'!$A$1:$G$2802,2,FALSE)</f>
        <v>Health and social care</v>
      </c>
      <c r="C1530" s="17" t="str">
        <f>VLOOKUP($A1530,'Employers and sectors'!$A$1:$G$2802,3,FALSE)</f>
        <v>Social care</v>
      </c>
      <c r="D1530" s="17" t="str">
        <f>VLOOKUP($A1530,'Employers and sectors'!$A$1:$G$2802,4,FALSE)</f>
        <v>Active</v>
      </c>
      <c r="E1530" s="17" t="str">
        <f>VLOOKUP($A1530,'Employers and sectors'!$A$1:$G$2802,5,FALSE)</f>
        <v>Bristol</v>
      </c>
      <c r="F1530" s="17" t="str">
        <f>VLOOKUP($A1530,'Employers and sectors'!$A$1:$G$2802,6,FALSE)</f>
        <v>Bristol</v>
      </c>
      <c r="G1530" s="17" t="str">
        <f>VLOOKUP($A1530,'Employers and sectors'!$A$1:$G$2802,7,FALSE)</f>
        <v>South West</v>
      </c>
      <c r="H1530" s="18" t="s">
        <v>271</v>
      </c>
      <c r="I1530" s="41" t="s">
        <v>5666</v>
      </c>
    </row>
    <row r="1531" spans="1:9" x14ac:dyDescent="0.35">
      <c r="A1531" s="17" t="s">
        <v>868</v>
      </c>
      <c r="B1531" s="17" t="str">
        <f>VLOOKUP($A1531,'Employers and sectors'!$A$1:$G$2802,2,FALSE)</f>
        <v>Health and social care</v>
      </c>
      <c r="C1531" s="17" t="str">
        <f>VLOOKUP($A1531,'Employers and sectors'!$A$1:$G$2802,3,FALSE)</f>
        <v>Social care</v>
      </c>
      <c r="D1531" s="17" t="str">
        <f>VLOOKUP($A1531,'Employers and sectors'!$A$1:$G$2802,4,FALSE)</f>
        <v>Active</v>
      </c>
      <c r="E1531" s="17" t="str">
        <f>VLOOKUP($A1531,'Employers and sectors'!$A$1:$G$2802,5,FALSE)</f>
        <v>Bristol</v>
      </c>
      <c r="F1531" s="17" t="str">
        <f>VLOOKUP($A1531,'Employers and sectors'!$A$1:$G$2802,6,FALSE)</f>
        <v>Bristol</v>
      </c>
      <c r="G1531" s="17" t="str">
        <f>VLOOKUP($A1531,'Employers and sectors'!$A$1:$G$2802,7,FALSE)</f>
        <v>South West</v>
      </c>
      <c r="H1531" s="18" t="s">
        <v>246</v>
      </c>
      <c r="I1531" s="41">
        <v>22</v>
      </c>
    </row>
    <row r="1532" spans="1:9" x14ac:dyDescent="0.35">
      <c r="A1532" s="17" t="s">
        <v>868</v>
      </c>
      <c r="B1532" s="17" t="str">
        <f>VLOOKUP($A1532,'Employers and sectors'!$A$1:$G$2802,2,FALSE)</f>
        <v>Health and social care</v>
      </c>
      <c r="C1532" s="17" t="str">
        <f>VLOOKUP($A1532,'Employers and sectors'!$A$1:$G$2802,3,FALSE)</f>
        <v>Social care</v>
      </c>
      <c r="D1532" s="17" t="str">
        <f>VLOOKUP($A1532,'Employers and sectors'!$A$1:$G$2802,4,FALSE)</f>
        <v>Active</v>
      </c>
      <c r="E1532" s="17" t="str">
        <f>VLOOKUP($A1532,'Employers and sectors'!$A$1:$G$2802,5,FALSE)</f>
        <v>Bristol</v>
      </c>
      <c r="F1532" s="17" t="str">
        <f>VLOOKUP($A1532,'Employers and sectors'!$A$1:$G$2802,6,FALSE)</f>
        <v>Bristol</v>
      </c>
      <c r="G1532" s="17" t="str">
        <f>VLOOKUP($A1532,'Employers and sectors'!$A$1:$G$2802,7,FALSE)</f>
        <v>South West</v>
      </c>
      <c r="H1532" s="18" t="s">
        <v>247</v>
      </c>
      <c r="I1532" s="41">
        <v>23</v>
      </c>
    </row>
    <row r="1533" spans="1:9" ht="16" thickBot="1" x14ac:dyDescent="0.4">
      <c r="A1533" s="19" t="s">
        <v>868</v>
      </c>
      <c r="B1533" s="17" t="str">
        <f>VLOOKUP($A1533,'Employers and sectors'!$A$1:$G$2802,2,FALSE)</f>
        <v>Health and social care</v>
      </c>
      <c r="C1533" s="19" t="str">
        <f>VLOOKUP($A1533,'Employers and sectors'!$A$1:$G$2802,3,FALSE)</f>
        <v>Social care</v>
      </c>
      <c r="D1533" s="19" t="str">
        <f>VLOOKUP($A1533,'Employers and sectors'!$A$1:$G$2802,4,FALSE)</f>
        <v>Active</v>
      </c>
      <c r="E1533" s="17" t="str">
        <f>VLOOKUP($A1533,'Employers and sectors'!$A$1:$G$2802,5,FALSE)</f>
        <v>Bristol</v>
      </c>
      <c r="F1533" s="19" t="str">
        <f>VLOOKUP($A1533,'Employers and sectors'!$A$1:$G$2802,6,FALSE)</f>
        <v>Bristol</v>
      </c>
      <c r="G1533" s="19" t="str">
        <f>VLOOKUP($A1533,'Employers and sectors'!$A$1:$G$2802,7,FALSE)</f>
        <v>South West</v>
      </c>
      <c r="H1533" s="20" t="s">
        <v>253</v>
      </c>
      <c r="I1533" s="42">
        <v>7</v>
      </c>
    </row>
    <row r="1534" spans="1:9" ht="16" thickBot="1" x14ac:dyDescent="0.4">
      <c r="A1534" s="27" t="s">
        <v>869</v>
      </c>
      <c r="B1534" s="60" t="str">
        <f t="shared" ref="B1534:G1534" si="310">B1533</f>
        <v>Health and social care</v>
      </c>
      <c r="C1534" s="60" t="str">
        <f t="shared" si="310"/>
        <v>Social care</v>
      </c>
      <c r="D1534" s="60" t="str">
        <f t="shared" si="310"/>
        <v>Active</v>
      </c>
      <c r="E1534" s="60" t="str">
        <f t="shared" si="310"/>
        <v>Bristol</v>
      </c>
      <c r="F1534" s="60" t="str">
        <f t="shared" si="310"/>
        <v>Bristol</v>
      </c>
      <c r="G1534" s="60" t="str">
        <f t="shared" si="310"/>
        <v>South West</v>
      </c>
      <c r="H1534" s="28"/>
      <c r="I1534" s="43">
        <v>69</v>
      </c>
    </row>
    <row r="1535" spans="1:9" x14ac:dyDescent="0.35">
      <c r="A1535" s="15" t="s">
        <v>870</v>
      </c>
      <c r="B1535" s="17" t="str">
        <f>VLOOKUP($A1535,'Employers and sectors'!$A$1:$G$2802,2,FALSE)</f>
        <v>Health and social care</v>
      </c>
      <c r="C1535" s="15" t="str">
        <f>VLOOKUP($A1535,'Employers and sectors'!$A$1:$G$2802,3,FALSE)</f>
        <v>NHS</v>
      </c>
      <c r="D1535" s="15" t="str">
        <f>VLOOKUP($A1535,'Employers and sectors'!$A$1:$G$2802,4,FALSE)</f>
        <v>Active</v>
      </c>
      <c r="E1535" s="17" t="str">
        <f>VLOOKUP($A1535,'Employers and sectors'!$A$1:$G$2802,5,FALSE)</f>
        <v>Havering</v>
      </c>
      <c r="F1535" s="15" t="str">
        <f>VLOOKUP($A1535,'Employers and sectors'!$A$1:$G$2802,6,FALSE)</f>
        <v>Havering</v>
      </c>
      <c r="G1535" s="15" t="str">
        <f>VLOOKUP($A1535,'Employers and sectors'!$A$1:$G$2802,7,FALSE)</f>
        <v>London</v>
      </c>
      <c r="H1535" s="16" t="s">
        <v>245</v>
      </c>
      <c r="I1535" s="44" t="s">
        <v>5666</v>
      </c>
    </row>
    <row r="1536" spans="1:9" x14ac:dyDescent="0.35">
      <c r="A1536" s="17" t="s">
        <v>870</v>
      </c>
      <c r="B1536" s="17" t="str">
        <f>VLOOKUP($A1536,'Employers and sectors'!$A$1:$G$2802,2,FALSE)</f>
        <v>Health and social care</v>
      </c>
      <c r="C1536" s="17" t="str">
        <f>VLOOKUP($A1536,'Employers and sectors'!$A$1:$G$2802,3,FALSE)</f>
        <v>NHS</v>
      </c>
      <c r="D1536" s="17" t="str">
        <f>VLOOKUP($A1536,'Employers and sectors'!$A$1:$G$2802,4,FALSE)</f>
        <v>Active</v>
      </c>
      <c r="E1536" s="17" t="str">
        <f>VLOOKUP($A1536,'Employers and sectors'!$A$1:$G$2802,5,FALSE)</f>
        <v>Havering</v>
      </c>
      <c r="F1536" s="17" t="str">
        <f>VLOOKUP($A1536,'Employers and sectors'!$A$1:$G$2802,6,FALSE)</f>
        <v>Havering</v>
      </c>
      <c r="G1536" s="17" t="str">
        <f>VLOOKUP($A1536,'Employers and sectors'!$A$1:$G$2802,7,FALSE)</f>
        <v>London</v>
      </c>
      <c r="H1536" s="18" t="s">
        <v>252</v>
      </c>
      <c r="I1536" s="41">
        <v>35</v>
      </c>
    </row>
    <row r="1537" spans="1:9" x14ac:dyDescent="0.35">
      <c r="A1537" s="17" t="s">
        <v>870</v>
      </c>
      <c r="B1537" s="17" t="str">
        <f>VLOOKUP($A1537,'Employers and sectors'!$A$1:$G$2802,2,FALSE)</f>
        <v>Health and social care</v>
      </c>
      <c r="C1537" s="17" t="str">
        <f>VLOOKUP($A1537,'Employers and sectors'!$A$1:$G$2802,3,FALSE)</f>
        <v>NHS</v>
      </c>
      <c r="D1537" s="17" t="str">
        <f>VLOOKUP($A1537,'Employers and sectors'!$A$1:$G$2802,4,FALSE)</f>
        <v>Active</v>
      </c>
      <c r="E1537" s="17" t="str">
        <f>VLOOKUP($A1537,'Employers and sectors'!$A$1:$G$2802,5,FALSE)</f>
        <v>Havering</v>
      </c>
      <c r="F1537" s="17" t="str">
        <f>VLOOKUP($A1537,'Employers and sectors'!$A$1:$G$2802,6,FALSE)</f>
        <v>Havering</v>
      </c>
      <c r="G1537" s="17" t="str">
        <f>VLOOKUP($A1537,'Employers and sectors'!$A$1:$G$2802,7,FALSE)</f>
        <v>London</v>
      </c>
      <c r="H1537" s="18" t="s">
        <v>271</v>
      </c>
      <c r="I1537" s="41">
        <v>223</v>
      </c>
    </row>
    <row r="1538" spans="1:9" x14ac:dyDescent="0.35">
      <c r="A1538" s="17" t="s">
        <v>870</v>
      </c>
      <c r="B1538" s="17" t="str">
        <f>VLOOKUP($A1538,'Employers and sectors'!$A$1:$G$2802,2,FALSE)</f>
        <v>Health and social care</v>
      </c>
      <c r="C1538" s="17" t="str">
        <f>VLOOKUP($A1538,'Employers and sectors'!$A$1:$G$2802,3,FALSE)</f>
        <v>NHS</v>
      </c>
      <c r="D1538" s="17" t="str">
        <f>VLOOKUP($A1538,'Employers and sectors'!$A$1:$G$2802,4,FALSE)</f>
        <v>Active</v>
      </c>
      <c r="E1538" s="17" t="str">
        <f>VLOOKUP($A1538,'Employers and sectors'!$A$1:$G$2802,5,FALSE)</f>
        <v>Havering</v>
      </c>
      <c r="F1538" s="17" t="str">
        <f>VLOOKUP($A1538,'Employers and sectors'!$A$1:$G$2802,6,FALSE)</f>
        <v>Havering</v>
      </c>
      <c r="G1538" s="17" t="str">
        <f>VLOOKUP($A1538,'Employers and sectors'!$A$1:$G$2802,7,FALSE)</f>
        <v>London</v>
      </c>
      <c r="H1538" s="18" t="s">
        <v>246</v>
      </c>
      <c r="I1538" s="41">
        <v>420</v>
      </c>
    </row>
    <row r="1539" spans="1:9" x14ac:dyDescent="0.35">
      <c r="A1539" s="17" t="s">
        <v>870</v>
      </c>
      <c r="B1539" s="17" t="str">
        <f>VLOOKUP($A1539,'Employers and sectors'!$A$1:$G$2802,2,FALSE)</f>
        <v>Health and social care</v>
      </c>
      <c r="C1539" s="17" t="str">
        <f>VLOOKUP($A1539,'Employers and sectors'!$A$1:$G$2802,3,FALSE)</f>
        <v>NHS</v>
      </c>
      <c r="D1539" s="17" t="str">
        <f>VLOOKUP($A1539,'Employers and sectors'!$A$1:$G$2802,4,FALSE)</f>
        <v>Active</v>
      </c>
      <c r="E1539" s="17" t="str">
        <f>VLOOKUP($A1539,'Employers and sectors'!$A$1:$G$2802,5,FALSE)</f>
        <v>Havering</v>
      </c>
      <c r="F1539" s="17" t="str">
        <f>VLOOKUP($A1539,'Employers and sectors'!$A$1:$G$2802,6,FALSE)</f>
        <v>Havering</v>
      </c>
      <c r="G1539" s="17" t="str">
        <f>VLOOKUP($A1539,'Employers and sectors'!$A$1:$G$2802,7,FALSE)</f>
        <v>London</v>
      </c>
      <c r="H1539" s="18" t="s">
        <v>247</v>
      </c>
      <c r="I1539" s="41">
        <v>12</v>
      </c>
    </row>
    <row r="1540" spans="1:9" x14ac:dyDescent="0.35">
      <c r="A1540" s="17" t="s">
        <v>870</v>
      </c>
      <c r="B1540" s="17" t="str">
        <f>VLOOKUP($A1540,'Employers and sectors'!$A$1:$G$2802,2,FALSE)</f>
        <v>Health and social care</v>
      </c>
      <c r="C1540" s="17" t="str">
        <f>VLOOKUP($A1540,'Employers and sectors'!$A$1:$G$2802,3,FALSE)</f>
        <v>NHS</v>
      </c>
      <c r="D1540" s="17" t="str">
        <f>VLOOKUP($A1540,'Employers and sectors'!$A$1:$G$2802,4,FALSE)</f>
        <v>Active</v>
      </c>
      <c r="E1540" s="17" t="str">
        <f>VLOOKUP($A1540,'Employers and sectors'!$A$1:$G$2802,5,FALSE)</f>
        <v>Havering</v>
      </c>
      <c r="F1540" s="17" t="str">
        <f>VLOOKUP($A1540,'Employers and sectors'!$A$1:$G$2802,6,FALSE)</f>
        <v>Havering</v>
      </c>
      <c r="G1540" s="17" t="str">
        <f>VLOOKUP($A1540,'Employers and sectors'!$A$1:$G$2802,7,FALSE)</f>
        <v>London</v>
      </c>
      <c r="H1540" s="18" t="s">
        <v>253</v>
      </c>
      <c r="I1540" s="41">
        <v>6</v>
      </c>
    </row>
    <row r="1541" spans="1:9" ht="16" thickBot="1" x14ac:dyDescent="0.4">
      <c r="A1541" s="19" t="s">
        <v>870</v>
      </c>
      <c r="B1541" s="17" t="str">
        <f>VLOOKUP($A1541,'Employers and sectors'!$A$1:$G$2802,2,FALSE)</f>
        <v>Health and social care</v>
      </c>
      <c r="C1541" s="19" t="str">
        <f>VLOOKUP($A1541,'Employers and sectors'!$A$1:$G$2802,3,FALSE)</f>
        <v>NHS</v>
      </c>
      <c r="D1541" s="19" t="str">
        <f>VLOOKUP($A1541,'Employers and sectors'!$A$1:$G$2802,4,FALSE)</f>
        <v>Active</v>
      </c>
      <c r="E1541" s="17" t="str">
        <f>VLOOKUP($A1541,'Employers and sectors'!$A$1:$G$2802,5,FALSE)</f>
        <v>Havering</v>
      </c>
      <c r="F1541" s="19" t="str">
        <f>VLOOKUP($A1541,'Employers and sectors'!$A$1:$G$2802,6,FALSE)</f>
        <v>Havering</v>
      </c>
      <c r="G1541" s="19" t="str">
        <f>VLOOKUP($A1541,'Employers and sectors'!$A$1:$G$2802,7,FALSE)</f>
        <v>London</v>
      </c>
      <c r="H1541" s="20" t="s">
        <v>871</v>
      </c>
      <c r="I1541" s="42" t="s">
        <v>5666</v>
      </c>
    </row>
    <row r="1542" spans="1:9" ht="16" thickBot="1" x14ac:dyDescent="0.4">
      <c r="A1542" s="27" t="s">
        <v>872</v>
      </c>
      <c r="B1542" s="60" t="str">
        <f t="shared" ref="B1542:G1542" si="311">B1541</f>
        <v>Health and social care</v>
      </c>
      <c r="C1542" s="60" t="str">
        <f t="shared" si="311"/>
        <v>NHS</v>
      </c>
      <c r="D1542" s="60" t="str">
        <f t="shared" si="311"/>
        <v>Active</v>
      </c>
      <c r="E1542" s="60" t="str">
        <f t="shared" si="311"/>
        <v>Havering</v>
      </c>
      <c r="F1542" s="60" t="str">
        <f t="shared" si="311"/>
        <v>Havering</v>
      </c>
      <c r="G1542" s="60" t="str">
        <f t="shared" si="311"/>
        <v>London</v>
      </c>
      <c r="H1542" s="28"/>
      <c r="I1542" s="43">
        <v>698</v>
      </c>
    </row>
    <row r="1543" spans="1:9" ht="16" thickBot="1" x14ac:dyDescent="0.4">
      <c r="A1543" s="23" t="s">
        <v>873</v>
      </c>
      <c r="B1543" s="17" t="str">
        <f>VLOOKUP($A1543,'Employers and sectors'!$A$1:$G$2802,2,FALSE)</f>
        <v>Health and social care</v>
      </c>
      <c r="C1543" s="23" t="str">
        <f>VLOOKUP($A1543,'Employers and sectors'!$A$1:$G$2802,3,FALSE)</f>
        <v>Social care</v>
      </c>
      <c r="D1543" s="23" t="str">
        <f>VLOOKUP($A1543,'Employers and sectors'!$A$1:$G$2802,4,FALSE)</f>
        <v>Active</v>
      </c>
      <c r="E1543" s="17" t="str">
        <f>VLOOKUP($A1543,'Employers and sectors'!$A$1:$G$2802,5,FALSE)</f>
        <v>Barking and Dagenham</v>
      </c>
      <c r="F1543" s="23" t="str">
        <f>VLOOKUP($A1543,'Employers and sectors'!$A$1:$G$2802,6,FALSE)</f>
        <v>Barking and Dagenham</v>
      </c>
      <c r="G1543" s="23" t="str">
        <f>VLOOKUP($A1543,'Employers and sectors'!$A$1:$G$2802,7,FALSE)</f>
        <v>London</v>
      </c>
      <c r="H1543" s="24" t="s">
        <v>246</v>
      </c>
      <c r="I1543" s="45">
        <v>42</v>
      </c>
    </row>
    <row r="1544" spans="1:9" ht="16" thickBot="1" x14ac:dyDescent="0.4">
      <c r="A1544" s="27" t="s">
        <v>874</v>
      </c>
      <c r="B1544" s="60" t="str">
        <f t="shared" ref="B1544:G1544" si="312">B1543</f>
        <v>Health and social care</v>
      </c>
      <c r="C1544" s="60" t="str">
        <f t="shared" si="312"/>
        <v>Social care</v>
      </c>
      <c r="D1544" s="60" t="str">
        <f t="shared" si="312"/>
        <v>Active</v>
      </c>
      <c r="E1544" s="60" t="str">
        <f t="shared" si="312"/>
        <v>Barking and Dagenham</v>
      </c>
      <c r="F1544" s="60" t="str">
        <f t="shared" si="312"/>
        <v>Barking and Dagenham</v>
      </c>
      <c r="G1544" s="60" t="str">
        <f t="shared" si="312"/>
        <v>London</v>
      </c>
      <c r="H1544" s="28"/>
      <c r="I1544" s="43">
        <v>42</v>
      </c>
    </row>
    <row r="1545" spans="1:9" x14ac:dyDescent="0.35">
      <c r="A1545" s="15" t="s">
        <v>875</v>
      </c>
      <c r="B1545" s="17" t="str">
        <f>VLOOKUP($A1545,'Employers and sectors'!$A$1:$G$2802,2,FALSE)</f>
        <v>Health and social care</v>
      </c>
      <c r="C1545" s="15" t="str">
        <f>VLOOKUP($A1545,'Employers and sectors'!$A$1:$G$2802,3,FALSE)</f>
        <v>NHS</v>
      </c>
      <c r="D1545" s="15" t="str">
        <f>VLOOKUP($A1545,'Employers and sectors'!$A$1:$G$2802,4,FALSE)</f>
        <v>Active</v>
      </c>
      <c r="E1545" s="17" t="str">
        <f>VLOOKUP($A1545,'Employers and sectors'!$A$1:$G$2802,5,FALSE)</f>
        <v>Haringey</v>
      </c>
      <c r="F1545" s="15" t="str">
        <f>VLOOKUP($A1545,'Employers and sectors'!$A$1:$G$2802,6,FALSE)</f>
        <v>Haringey</v>
      </c>
      <c r="G1545" s="15" t="str">
        <f>VLOOKUP($A1545,'Employers and sectors'!$A$1:$G$2802,7,FALSE)</f>
        <v>London</v>
      </c>
      <c r="H1545" s="16" t="s">
        <v>245</v>
      </c>
      <c r="I1545" s="44" t="s">
        <v>5666</v>
      </c>
    </row>
    <row r="1546" spans="1:9" x14ac:dyDescent="0.35">
      <c r="A1546" s="17" t="s">
        <v>875</v>
      </c>
      <c r="B1546" s="17" t="str">
        <f>VLOOKUP($A1546,'Employers and sectors'!$A$1:$G$2802,2,FALSE)</f>
        <v>Health and social care</v>
      </c>
      <c r="C1546" s="17" t="str">
        <f>VLOOKUP($A1546,'Employers and sectors'!$A$1:$G$2802,3,FALSE)</f>
        <v>NHS</v>
      </c>
      <c r="D1546" s="17" t="str">
        <f>VLOOKUP($A1546,'Employers and sectors'!$A$1:$G$2802,4,FALSE)</f>
        <v>Active</v>
      </c>
      <c r="E1546" s="17" t="str">
        <f>VLOOKUP($A1546,'Employers and sectors'!$A$1:$G$2802,5,FALSE)</f>
        <v>Haringey</v>
      </c>
      <c r="F1546" s="17" t="str">
        <f>VLOOKUP($A1546,'Employers and sectors'!$A$1:$G$2802,6,FALSE)</f>
        <v>Haringey</v>
      </c>
      <c r="G1546" s="17" t="str">
        <f>VLOOKUP($A1546,'Employers and sectors'!$A$1:$G$2802,7,FALSE)</f>
        <v>London</v>
      </c>
      <c r="H1546" s="18" t="s">
        <v>252</v>
      </c>
      <c r="I1546" s="41">
        <v>6</v>
      </c>
    </row>
    <row r="1547" spans="1:9" x14ac:dyDescent="0.35">
      <c r="A1547" s="17" t="s">
        <v>875</v>
      </c>
      <c r="B1547" s="17" t="str">
        <f>VLOOKUP($A1547,'Employers and sectors'!$A$1:$G$2802,2,FALSE)</f>
        <v>Health and social care</v>
      </c>
      <c r="C1547" s="17" t="str">
        <f>VLOOKUP($A1547,'Employers and sectors'!$A$1:$G$2802,3,FALSE)</f>
        <v>NHS</v>
      </c>
      <c r="D1547" s="17" t="str">
        <f>VLOOKUP($A1547,'Employers and sectors'!$A$1:$G$2802,4,FALSE)</f>
        <v>Active</v>
      </c>
      <c r="E1547" s="17" t="str">
        <f>VLOOKUP($A1547,'Employers and sectors'!$A$1:$G$2802,5,FALSE)</f>
        <v>Haringey</v>
      </c>
      <c r="F1547" s="17" t="str">
        <f>VLOOKUP($A1547,'Employers and sectors'!$A$1:$G$2802,6,FALSE)</f>
        <v>Haringey</v>
      </c>
      <c r="G1547" s="17" t="str">
        <f>VLOOKUP($A1547,'Employers and sectors'!$A$1:$G$2802,7,FALSE)</f>
        <v>London</v>
      </c>
      <c r="H1547" s="18" t="s">
        <v>271</v>
      </c>
      <c r="I1547" s="41" t="s">
        <v>5666</v>
      </c>
    </row>
    <row r="1548" spans="1:9" x14ac:dyDescent="0.35">
      <c r="A1548" s="17" t="s">
        <v>875</v>
      </c>
      <c r="B1548" s="17" t="str">
        <f>VLOOKUP($A1548,'Employers and sectors'!$A$1:$G$2802,2,FALSE)</f>
        <v>Health and social care</v>
      </c>
      <c r="C1548" s="17" t="str">
        <f>VLOOKUP($A1548,'Employers and sectors'!$A$1:$G$2802,3,FALSE)</f>
        <v>NHS</v>
      </c>
      <c r="D1548" s="17" t="str">
        <f>VLOOKUP($A1548,'Employers and sectors'!$A$1:$G$2802,4,FALSE)</f>
        <v>Active</v>
      </c>
      <c r="E1548" s="17" t="str">
        <f>VLOOKUP($A1548,'Employers and sectors'!$A$1:$G$2802,5,FALSE)</f>
        <v>Haringey</v>
      </c>
      <c r="F1548" s="17" t="str">
        <f>VLOOKUP($A1548,'Employers and sectors'!$A$1:$G$2802,6,FALSE)</f>
        <v>Haringey</v>
      </c>
      <c r="G1548" s="17" t="str">
        <f>VLOOKUP($A1548,'Employers and sectors'!$A$1:$G$2802,7,FALSE)</f>
        <v>London</v>
      </c>
      <c r="H1548" s="18" t="s">
        <v>246</v>
      </c>
      <c r="I1548" s="41">
        <v>25</v>
      </c>
    </row>
    <row r="1549" spans="1:9" x14ac:dyDescent="0.35">
      <c r="A1549" s="17" t="s">
        <v>875</v>
      </c>
      <c r="B1549" s="17" t="str">
        <f>VLOOKUP($A1549,'Employers and sectors'!$A$1:$G$2802,2,FALSE)</f>
        <v>Health and social care</v>
      </c>
      <c r="C1549" s="17" t="str">
        <f>VLOOKUP($A1549,'Employers and sectors'!$A$1:$G$2802,3,FALSE)</f>
        <v>NHS</v>
      </c>
      <c r="D1549" s="17" t="str">
        <f>VLOOKUP($A1549,'Employers and sectors'!$A$1:$G$2802,4,FALSE)</f>
        <v>Active</v>
      </c>
      <c r="E1549" s="17" t="str">
        <f>VLOOKUP($A1549,'Employers and sectors'!$A$1:$G$2802,5,FALSE)</f>
        <v>Haringey</v>
      </c>
      <c r="F1549" s="17" t="str">
        <f>VLOOKUP($A1549,'Employers and sectors'!$A$1:$G$2802,6,FALSE)</f>
        <v>Haringey</v>
      </c>
      <c r="G1549" s="17" t="str">
        <f>VLOOKUP($A1549,'Employers and sectors'!$A$1:$G$2802,7,FALSE)</f>
        <v>London</v>
      </c>
      <c r="H1549" s="18" t="s">
        <v>247</v>
      </c>
      <c r="I1549" s="41">
        <v>8</v>
      </c>
    </row>
    <row r="1550" spans="1:9" ht="16" thickBot="1" x14ac:dyDescent="0.4">
      <c r="A1550" s="19" t="s">
        <v>875</v>
      </c>
      <c r="B1550" s="17" t="str">
        <f>VLOOKUP($A1550,'Employers and sectors'!$A$1:$G$2802,2,FALSE)</f>
        <v>Health and social care</v>
      </c>
      <c r="C1550" s="19" t="str">
        <f>VLOOKUP($A1550,'Employers and sectors'!$A$1:$G$2802,3,FALSE)</f>
        <v>NHS</v>
      </c>
      <c r="D1550" s="19" t="str">
        <f>VLOOKUP($A1550,'Employers and sectors'!$A$1:$G$2802,4,FALSE)</f>
        <v>Active</v>
      </c>
      <c r="E1550" s="17" t="str">
        <f>VLOOKUP($A1550,'Employers and sectors'!$A$1:$G$2802,5,FALSE)</f>
        <v>Haringey</v>
      </c>
      <c r="F1550" s="19" t="str">
        <f>VLOOKUP($A1550,'Employers and sectors'!$A$1:$G$2802,6,FALSE)</f>
        <v>Haringey</v>
      </c>
      <c r="G1550" s="19" t="str">
        <f>VLOOKUP($A1550,'Employers and sectors'!$A$1:$G$2802,7,FALSE)</f>
        <v>London</v>
      </c>
      <c r="H1550" s="20" t="s">
        <v>253</v>
      </c>
      <c r="I1550" s="42" t="s">
        <v>5666</v>
      </c>
    </row>
    <row r="1551" spans="1:9" ht="16" thickBot="1" x14ac:dyDescent="0.4">
      <c r="A1551" s="27" t="s">
        <v>876</v>
      </c>
      <c r="B1551" s="60" t="str">
        <f t="shared" ref="B1551:G1551" si="313">B1550</f>
        <v>Health and social care</v>
      </c>
      <c r="C1551" s="60" t="str">
        <f t="shared" si="313"/>
        <v>NHS</v>
      </c>
      <c r="D1551" s="60" t="str">
        <f t="shared" si="313"/>
        <v>Active</v>
      </c>
      <c r="E1551" s="60" t="str">
        <f t="shared" si="313"/>
        <v>Haringey</v>
      </c>
      <c r="F1551" s="60" t="str">
        <f t="shared" si="313"/>
        <v>Haringey</v>
      </c>
      <c r="G1551" s="60" t="str">
        <f t="shared" si="313"/>
        <v>London</v>
      </c>
      <c r="H1551" s="28"/>
      <c r="I1551" s="43">
        <v>44</v>
      </c>
    </row>
    <row r="1552" spans="1:9" x14ac:dyDescent="0.35">
      <c r="A1552" s="15" t="s">
        <v>877</v>
      </c>
      <c r="B1552" s="17" t="str">
        <f>VLOOKUP($A1552,'Employers and sectors'!$A$1:$G$2802,2,FALSE)</f>
        <v>Health and social care</v>
      </c>
      <c r="C1552" s="15" t="str">
        <f>VLOOKUP($A1552,'Employers and sectors'!$A$1:$G$2802,3,FALSE)</f>
        <v>NHS</v>
      </c>
      <c r="D1552" s="15" t="str">
        <f>VLOOKUP($A1552,'Employers and sectors'!$A$1:$G$2802,4,FALSE)</f>
        <v>Active</v>
      </c>
      <c r="E1552" s="17" t="str">
        <f>VLOOKUP($A1552,'Employers and sectors'!$A$1:$G$2802,5,FALSE)</f>
        <v>Barnsley</v>
      </c>
      <c r="F1552" s="15" t="str">
        <f>VLOOKUP($A1552,'Employers and sectors'!$A$1:$G$2802,6,FALSE)</f>
        <v>Barnsley</v>
      </c>
      <c r="G1552" s="15" t="str">
        <f>VLOOKUP($A1552,'Employers and sectors'!$A$1:$G$2802,7,FALSE)</f>
        <v>Yorkshire &amp; Humber</v>
      </c>
      <c r="H1552" s="16" t="s">
        <v>252</v>
      </c>
      <c r="I1552" s="44">
        <v>13</v>
      </c>
    </row>
    <row r="1553" spans="1:9" x14ac:dyDescent="0.35">
      <c r="A1553" s="17" t="s">
        <v>877</v>
      </c>
      <c r="B1553" s="17" t="str">
        <f>VLOOKUP($A1553,'Employers and sectors'!$A$1:$G$2802,2,FALSE)</f>
        <v>Health and social care</v>
      </c>
      <c r="C1553" s="17" t="str">
        <f>VLOOKUP($A1553,'Employers and sectors'!$A$1:$G$2802,3,FALSE)</f>
        <v>NHS</v>
      </c>
      <c r="D1553" s="17" t="str">
        <f>VLOOKUP($A1553,'Employers and sectors'!$A$1:$G$2802,4,FALSE)</f>
        <v>Active</v>
      </c>
      <c r="E1553" s="17" t="str">
        <f>VLOOKUP($A1553,'Employers and sectors'!$A$1:$G$2802,5,FALSE)</f>
        <v>Barnsley</v>
      </c>
      <c r="F1553" s="17" t="str">
        <f>VLOOKUP($A1553,'Employers and sectors'!$A$1:$G$2802,6,FALSE)</f>
        <v>Barnsley</v>
      </c>
      <c r="G1553" s="17" t="str">
        <f>VLOOKUP($A1553,'Employers and sectors'!$A$1:$G$2802,7,FALSE)</f>
        <v>Yorkshire &amp; Humber</v>
      </c>
      <c r="H1553" s="18" t="s">
        <v>271</v>
      </c>
      <c r="I1553" s="41">
        <v>12</v>
      </c>
    </row>
    <row r="1554" spans="1:9" ht="16" thickBot="1" x14ac:dyDescent="0.4">
      <c r="A1554" s="19" t="s">
        <v>877</v>
      </c>
      <c r="B1554" s="17" t="str">
        <f>VLOOKUP($A1554,'Employers and sectors'!$A$1:$G$2802,2,FALSE)</f>
        <v>Health and social care</v>
      </c>
      <c r="C1554" s="19" t="str">
        <f>VLOOKUP($A1554,'Employers and sectors'!$A$1:$G$2802,3,FALSE)</f>
        <v>NHS</v>
      </c>
      <c r="D1554" s="19" t="str">
        <f>VLOOKUP($A1554,'Employers and sectors'!$A$1:$G$2802,4,FALSE)</f>
        <v>Active</v>
      </c>
      <c r="E1554" s="17" t="str">
        <f>VLOOKUP($A1554,'Employers and sectors'!$A$1:$G$2802,5,FALSE)</f>
        <v>Barnsley</v>
      </c>
      <c r="F1554" s="19" t="str">
        <f>VLOOKUP($A1554,'Employers and sectors'!$A$1:$G$2802,6,FALSE)</f>
        <v>Barnsley</v>
      </c>
      <c r="G1554" s="19" t="str">
        <f>VLOOKUP($A1554,'Employers and sectors'!$A$1:$G$2802,7,FALSE)</f>
        <v>Yorkshire &amp; Humber</v>
      </c>
      <c r="H1554" s="20" t="s">
        <v>246</v>
      </c>
      <c r="I1554" s="42">
        <v>55</v>
      </c>
    </row>
    <row r="1555" spans="1:9" ht="16" thickBot="1" x14ac:dyDescent="0.4">
      <c r="A1555" s="27" t="s">
        <v>878</v>
      </c>
      <c r="B1555" s="60" t="str">
        <f t="shared" ref="B1555:G1555" si="314">B1554</f>
        <v>Health and social care</v>
      </c>
      <c r="C1555" s="60" t="str">
        <f t="shared" si="314"/>
        <v>NHS</v>
      </c>
      <c r="D1555" s="60" t="str">
        <f t="shared" si="314"/>
        <v>Active</v>
      </c>
      <c r="E1555" s="60" t="str">
        <f t="shared" si="314"/>
        <v>Barnsley</v>
      </c>
      <c r="F1555" s="60" t="str">
        <f t="shared" si="314"/>
        <v>Barnsley</v>
      </c>
      <c r="G1555" s="60" t="str">
        <f t="shared" si="314"/>
        <v>Yorkshire &amp; Humber</v>
      </c>
      <c r="H1555" s="28"/>
      <c r="I1555" s="43">
        <v>80</v>
      </c>
    </row>
    <row r="1556" spans="1:9" x14ac:dyDescent="0.35">
      <c r="A1556" s="15" t="s">
        <v>879</v>
      </c>
      <c r="B1556" s="17" t="str">
        <f>VLOOKUP($A1556,'Employers and sectors'!$A$1:$G$2802,2,FALSE)</f>
        <v>Health and social care</v>
      </c>
      <c r="C1556" s="15" t="str">
        <f>VLOOKUP($A1556,'Employers and sectors'!$A$1:$G$2802,3,FALSE)</f>
        <v>NHS</v>
      </c>
      <c r="D1556" s="15" t="str">
        <f>VLOOKUP($A1556,'Employers and sectors'!$A$1:$G$2802,4,FALSE)</f>
        <v>Active</v>
      </c>
      <c r="E1556" s="17" t="str">
        <f>VLOOKUP($A1556,'Employers and sectors'!$A$1:$G$2802,5,FALSE)</f>
        <v>Tower Hamlets</v>
      </c>
      <c r="F1556" s="15" t="str">
        <f>VLOOKUP($A1556,'Employers and sectors'!$A$1:$G$2802,6,FALSE)</f>
        <v>Tower Hamlets</v>
      </c>
      <c r="G1556" s="15" t="str">
        <f>VLOOKUP($A1556,'Employers and sectors'!$A$1:$G$2802,7,FALSE)</f>
        <v>London</v>
      </c>
      <c r="H1556" s="16" t="s">
        <v>245</v>
      </c>
      <c r="I1556" s="44" t="s">
        <v>5666</v>
      </c>
    </row>
    <row r="1557" spans="1:9" x14ac:dyDescent="0.35">
      <c r="A1557" s="17" t="s">
        <v>879</v>
      </c>
      <c r="B1557" s="17" t="str">
        <f>VLOOKUP($A1557,'Employers and sectors'!$A$1:$G$2802,2,FALSE)</f>
        <v>Health and social care</v>
      </c>
      <c r="C1557" s="17" t="str">
        <f>VLOOKUP($A1557,'Employers and sectors'!$A$1:$G$2802,3,FALSE)</f>
        <v>NHS</v>
      </c>
      <c r="D1557" s="17" t="str">
        <f>VLOOKUP($A1557,'Employers and sectors'!$A$1:$G$2802,4,FALSE)</f>
        <v>Active</v>
      </c>
      <c r="E1557" s="17" t="str">
        <f>VLOOKUP($A1557,'Employers and sectors'!$A$1:$G$2802,5,FALSE)</f>
        <v>Tower Hamlets</v>
      </c>
      <c r="F1557" s="17" t="str">
        <f>VLOOKUP($A1557,'Employers and sectors'!$A$1:$G$2802,6,FALSE)</f>
        <v>Tower Hamlets</v>
      </c>
      <c r="G1557" s="17" t="str">
        <f>VLOOKUP($A1557,'Employers and sectors'!$A$1:$G$2802,7,FALSE)</f>
        <v>London</v>
      </c>
      <c r="H1557" s="18" t="s">
        <v>252</v>
      </c>
      <c r="I1557" s="41">
        <v>232</v>
      </c>
    </row>
    <row r="1558" spans="1:9" x14ac:dyDescent="0.35">
      <c r="A1558" s="17" t="s">
        <v>879</v>
      </c>
      <c r="B1558" s="17" t="str">
        <f>VLOOKUP($A1558,'Employers and sectors'!$A$1:$G$2802,2,FALSE)</f>
        <v>Health and social care</v>
      </c>
      <c r="C1558" s="17" t="str">
        <f>VLOOKUP($A1558,'Employers and sectors'!$A$1:$G$2802,3,FALSE)</f>
        <v>NHS</v>
      </c>
      <c r="D1558" s="17" t="str">
        <f>VLOOKUP($A1558,'Employers and sectors'!$A$1:$G$2802,4,FALSE)</f>
        <v>Active</v>
      </c>
      <c r="E1558" s="17" t="str">
        <f>VLOOKUP($A1558,'Employers and sectors'!$A$1:$G$2802,5,FALSE)</f>
        <v>Tower Hamlets</v>
      </c>
      <c r="F1558" s="17" t="str">
        <f>VLOOKUP($A1558,'Employers and sectors'!$A$1:$G$2802,6,FALSE)</f>
        <v>Tower Hamlets</v>
      </c>
      <c r="G1558" s="17" t="str">
        <f>VLOOKUP($A1558,'Employers and sectors'!$A$1:$G$2802,7,FALSE)</f>
        <v>London</v>
      </c>
      <c r="H1558" s="18" t="s">
        <v>274</v>
      </c>
      <c r="I1558" s="41" t="s">
        <v>5666</v>
      </c>
    </row>
    <row r="1559" spans="1:9" x14ac:dyDescent="0.35">
      <c r="A1559" s="17" t="s">
        <v>879</v>
      </c>
      <c r="B1559" s="17" t="str">
        <f>VLOOKUP($A1559,'Employers and sectors'!$A$1:$G$2802,2,FALSE)</f>
        <v>Health and social care</v>
      </c>
      <c r="C1559" s="17" t="str">
        <f>VLOOKUP($A1559,'Employers and sectors'!$A$1:$G$2802,3,FALSE)</f>
        <v>NHS</v>
      </c>
      <c r="D1559" s="17" t="str">
        <f>VLOOKUP($A1559,'Employers and sectors'!$A$1:$G$2802,4,FALSE)</f>
        <v>Active</v>
      </c>
      <c r="E1559" s="17" t="str">
        <f>VLOOKUP($A1559,'Employers and sectors'!$A$1:$G$2802,5,FALSE)</f>
        <v>Tower Hamlets</v>
      </c>
      <c r="F1559" s="17" t="str">
        <f>VLOOKUP($A1559,'Employers and sectors'!$A$1:$G$2802,6,FALSE)</f>
        <v>Tower Hamlets</v>
      </c>
      <c r="G1559" s="17" t="str">
        <f>VLOOKUP($A1559,'Employers and sectors'!$A$1:$G$2802,7,FALSE)</f>
        <v>London</v>
      </c>
      <c r="H1559" s="18" t="s">
        <v>271</v>
      </c>
      <c r="I1559" s="41">
        <v>230</v>
      </c>
    </row>
    <row r="1560" spans="1:9" x14ac:dyDescent="0.35">
      <c r="A1560" s="17" t="s">
        <v>879</v>
      </c>
      <c r="B1560" s="17" t="str">
        <f>VLOOKUP($A1560,'Employers and sectors'!$A$1:$G$2802,2,FALSE)</f>
        <v>Health and social care</v>
      </c>
      <c r="C1560" s="17" t="str">
        <f>VLOOKUP($A1560,'Employers and sectors'!$A$1:$G$2802,3,FALSE)</f>
        <v>NHS</v>
      </c>
      <c r="D1560" s="17" t="str">
        <f>VLOOKUP($A1560,'Employers and sectors'!$A$1:$G$2802,4,FALSE)</f>
        <v>Active</v>
      </c>
      <c r="E1560" s="17" t="str">
        <f>VLOOKUP($A1560,'Employers and sectors'!$A$1:$G$2802,5,FALSE)</f>
        <v>Tower Hamlets</v>
      </c>
      <c r="F1560" s="17" t="str">
        <f>VLOOKUP($A1560,'Employers and sectors'!$A$1:$G$2802,6,FALSE)</f>
        <v>Tower Hamlets</v>
      </c>
      <c r="G1560" s="17" t="str">
        <f>VLOOKUP($A1560,'Employers and sectors'!$A$1:$G$2802,7,FALSE)</f>
        <v>London</v>
      </c>
      <c r="H1560" s="18" t="s">
        <v>246</v>
      </c>
      <c r="I1560" s="41">
        <v>309</v>
      </c>
    </row>
    <row r="1561" spans="1:9" x14ac:dyDescent="0.35">
      <c r="A1561" s="17" t="s">
        <v>879</v>
      </c>
      <c r="B1561" s="17" t="str">
        <f>VLOOKUP($A1561,'Employers and sectors'!$A$1:$G$2802,2,FALSE)</f>
        <v>Health and social care</v>
      </c>
      <c r="C1561" s="17" t="str">
        <f>VLOOKUP($A1561,'Employers and sectors'!$A$1:$G$2802,3,FALSE)</f>
        <v>NHS</v>
      </c>
      <c r="D1561" s="17" t="str">
        <f>VLOOKUP($A1561,'Employers and sectors'!$A$1:$G$2802,4,FALSE)</f>
        <v>Active</v>
      </c>
      <c r="E1561" s="17" t="str">
        <f>VLOOKUP($A1561,'Employers and sectors'!$A$1:$G$2802,5,FALSE)</f>
        <v>Tower Hamlets</v>
      </c>
      <c r="F1561" s="17" t="str">
        <f>VLOOKUP($A1561,'Employers and sectors'!$A$1:$G$2802,6,FALSE)</f>
        <v>Tower Hamlets</v>
      </c>
      <c r="G1561" s="17" t="str">
        <f>VLOOKUP($A1561,'Employers and sectors'!$A$1:$G$2802,7,FALSE)</f>
        <v>London</v>
      </c>
      <c r="H1561" s="18" t="s">
        <v>247</v>
      </c>
      <c r="I1561" s="41">
        <v>31</v>
      </c>
    </row>
    <row r="1562" spans="1:9" x14ac:dyDescent="0.35">
      <c r="A1562" s="17" t="s">
        <v>879</v>
      </c>
      <c r="B1562" s="17" t="str">
        <f>VLOOKUP($A1562,'Employers and sectors'!$A$1:$G$2802,2,FALSE)</f>
        <v>Health and social care</v>
      </c>
      <c r="C1562" s="17" t="str">
        <f>VLOOKUP($A1562,'Employers and sectors'!$A$1:$G$2802,3,FALSE)</f>
        <v>NHS</v>
      </c>
      <c r="D1562" s="17" t="str">
        <f>VLOOKUP($A1562,'Employers and sectors'!$A$1:$G$2802,4,FALSE)</f>
        <v>Active</v>
      </c>
      <c r="E1562" s="17" t="str">
        <f>VLOOKUP($A1562,'Employers and sectors'!$A$1:$G$2802,5,FALSE)</f>
        <v>Tower Hamlets</v>
      </c>
      <c r="F1562" s="17" t="str">
        <f>VLOOKUP($A1562,'Employers and sectors'!$A$1:$G$2802,6,FALSE)</f>
        <v>Tower Hamlets</v>
      </c>
      <c r="G1562" s="17" t="str">
        <f>VLOOKUP($A1562,'Employers and sectors'!$A$1:$G$2802,7,FALSE)</f>
        <v>London</v>
      </c>
      <c r="H1562" s="18" t="s">
        <v>264</v>
      </c>
      <c r="I1562" s="41" t="s">
        <v>5666</v>
      </c>
    </row>
    <row r="1563" spans="1:9" ht="16" thickBot="1" x14ac:dyDescent="0.4">
      <c r="A1563" s="19" t="s">
        <v>879</v>
      </c>
      <c r="B1563" s="17" t="str">
        <f>VLOOKUP($A1563,'Employers and sectors'!$A$1:$G$2802,2,FALSE)</f>
        <v>Health and social care</v>
      </c>
      <c r="C1563" s="19" t="str">
        <f>VLOOKUP($A1563,'Employers and sectors'!$A$1:$G$2802,3,FALSE)</f>
        <v>NHS</v>
      </c>
      <c r="D1563" s="19" t="str">
        <f>VLOOKUP($A1563,'Employers and sectors'!$A$1:$G$2802,4,FALSE)</f>
        <v>Active</v>
      </c>
      <c r="E1563" s="17" t="str">
        <f>VLOOKUP($A1563,'Employers and sectors'!$A$1:$G$2802,5,FALSE)</f>
        <v>Tower Hamlets</v>
      </c>
      <c r="F1563" s="19" t="str">
        <f>VLOOKUP($A1563,'Employers and sectors'!$A$1:$G$2802,6,FALSE)</f>
        <v>Tower Hamlets</v>
      </c>
      <c r="G1563" s="19" t="str">
        <f>VLOOKUP($A1563,'Employers and sectors'!$A$1:$G$2802,7,FALSE)</f>
        <v>London</v>
      </c>
      <c r="H1563" s="20" t="s">
        <v>253</v>
      </c>
      <c r="I1563" s="42">
        <v>20</v>
      </c>
    </row>
    <row r="1564" spans="1:9" ht="16" thickBot="1" x14ac:dyDescent="0.4">
      <c r="A1564" s="27" t="s">
        <v>880</v>
      </c>
      <c r="B1564" s="60" t="str">
        <f t="shared" ref="B1564:G1564" si="315">B1563</f>
        <v>Health and social care</v>
      </c>
      <c r="C1564" s="60" t="str">
        <f t="shared" si="315"/>
        <v>NHS</v>
      </c>
      <c r="D1564" s="60" t="str">
        <f t="shared" si="315"/>
        <v>Active</v>
      </c>
      <c r="E1564" s="60" t="str">
        <f t="shared" si="315"/>
        <v>Tower Hamlets</v>
      </c>
      <c r="F1564" s="60" t="str">
        <f t="shared" si="315"/>
        <v>Tower Hamlets</v>
      </c>
      <c r="G1564" s="60" t="str">
        <f t="shared" si="315"/>
        <v>London</v>
      </c>
      <c r="H1564" s="28"/>
      <c r="I1564" s="43">
        <v>827</v>
      </c>
    </row>
    <row r="1565" spans="1:9" x14ac:dyDescent="0.35">
      <c r="A1565" s="15" t="s">
        <v>881</v>
      </c>
      <c r="B1565" s="17" t="str">
        <f>VLOOKUP($A1565,'Employers and sectors'!$A$1:$G$2802,2,FALSE)</f>
        <v>Health and social care</v>
      </c>
      <c r="C1565" s="15" t="str">
        <f>VLOOKUP($A1565,'Employers and sectors'!$A$1:$G$2802,3,FALSE)</f>
        <v>Social care</v>
      </c>
      <c r="D1565" s="15" t="str">
        <f>VLOOKUP($A1565,'Employers and sectors'!$A$1:$G$2802,4,FALSE)</f>
        <v>Active</v>
      </c>
      <c r="E1565" s="17" t="str">
        <f>VLOOKUP($A1565,'Employers and sectors'!$A$1:$G$2802,5,FALSE)</f>
        <v>Corby</v>
      </c>
      <c r="F1565" s="15" t="str">
        <f>VLOOKUP($A1565,'Employers and sectors'!$A$1:$G$2802,6,FALSE)</f>
        <v>North Northamptonshire</v>
      </c>
      <c r="G1565" s="15" t="str">
        <f>VLOOKUP($A1565,'Employers and sectors'!$A$1:$G$2802,7,FALSE)</f>
        <v>East Midlands</v>
      </c>
      <c r="H1565" s="16" t="s">
        <v>246</v>
      </c>
      <c r="I1565" s="44">
        <v>61</v>
      </c>
    </row>
    <row r="1566" spans="1:9" ht="16" thickBot="1" x14ac:dyDescent="0.4">
      <c r="A1566" s="19" t="s">
        <v>881</v>
      </c>
      <c r="B1566" s="17" t="str">
        <f>VLOOKUP($A1566,'Employers and sectors'!$A$1:$G$2802,2,FALSE)</f>
        <v>Health and social care</v>
      </c>
      <c r="C1566" s="19" t="str">
        <f>VLOOKUP($A1566,'Employers and sectors'!$A$1:$G$2802,3,FALSE)</f>
        <v>Social care</v>
      </c>
      <c r="D1566" s="19" t="str">
        <f>VLOOKUP($A1566,'Employers and sectors'!$A$1:$G$2802,4,FALSE)</f>
        <v>Active</v>
      </c>
      <c r="E1566" s="17" t="str">
        <f>VLOOKUP($A1566,'Employers and sectors'!$A$1:$G$2802,5,FALSE)</f>
        <v>Corby</v>
      </c>
      <c r="F1566" s="19" t="str">
        <f>VLOOKUP($A1566,'Employers and sectors'!$A$1:$G$2802,6,FALSE)</f>
        <v>North Northamptonshire</v>
      </c>
      <c r="G1566" s="19" t="str">
        <f>VLOOKUP($A1566,'Employers and sectors'!$A$1:$G$2802,7,FALSE)</f>
        <v>East Midlands</v>
      </c>
      <c r="H1566" s="20" t="s">
        <v>247</v>
      </c>
      <c r="I1566" s="42" t="s">
        <v>5666</v>
      </c>
    </row>
    <row r="1567" spans="1:9" ht="16" thickBot="1" x14ac:dyDescent="0.4">
      <c r="A1567" s="27" t="s">
        <v>882</v>
      </c>
      <c r="B1567" s="60" t="str">
        <f t="shared" ref="B1567:G1567" si="316">B1566</f>
        <v>Health and social care</v>
      </c>
      <c r="C1567" s="60" t="str">
        <f t="shared" si="316"/>
        <v>Social care</v>
      </c>
      <c r="D1567" s="60" t="str">
        <f t="shared" si="316"/>
        <v>Active</v>
      </c>
      <c r="E1567" s="60" t="str">
        <f t="shared" si="316"/>
        <v>Corby</v>
      </c>
      <c r="F1567" s="60" t="str">
        <f t="shared" si="316"/>
        <v>North Northamptonshire</v>
      </c>
      <c r="G1567" s="60" t="str">
        <f t="shared" si="316"/>
        <v>East Midlands</v>
      </c>
      <c r="H1567" s="28"/>
      <c r="I1567" s="43">
        <v>62</v>
      </c>
    </row>
    <row r="1568" spans="1:9" x14ac:dyDescent="0.35">
      <c r="A1568" s="15" t="s">
        <v>883</v>
      </c>
      <c r="B1568" s="17" t="str">
        <f>VLOOKUP($A1568,'Employers and sectors'!$A$1:$G$2802,2,FALSE)</f>
        <v>Health and social care</v>
      </c>
      <c r="C1568" s="15" t="str">
        <f>VLOOKUP($A1568,'Employers and sectors'!$A$1:$G$2802,3,FALSE)</f>
        <v>Social care</v>
      </c>
      <c r="D1568" s="15" t="str">
        <f>VLOOKUP($A1568,'Employers and sectors'!$A$1:$G$2802,4,FALSE)</f>
        <v>Active</v>
      </c>
      <c r="E1568" s="17" t="str">
        <f>VLOOKUP($A1568,'Employers and sectors'!$A$1:$G$2802,5,FALSE)</f>
        <v>Leicester</v>
      </c>
      <c r="F1568" s="15" t="str">
        <f>VLOOKUP($A1568,'Employers and sectors'!$A$1:$G$2802,6,FALSE)</f>
        <v>Leicester</v>
      </c>
      <c r="G1568" s="15" t="str">
        <f>VLOOKUP($A1568,'Employers and sectors'!$A$1:$G$2802,7,FALSE)</f>
        <v>East Midlands</v>
      </c>
      <c r="H1568" s="16" t="s">
        <v>246</v>
      </c>
      <c r="I1568" s="44">
        <v>106</v>
      </c>
    </row>
    <row r="1569" spans="1:9" ht="16" thickBot="1" x14ac:dyDescent="0.4">
      <c r="A1569" s="19" t="s">
        <v>883</v>
      </c>
      <c r="B1569" s="17" t="str">
        <f>VLOOKUP($A1569,'Employers and sectors'!$A$1:$G$2802,2,FALSE)</f>
        <v>Health and social care</v>
      </c>
      <c r="C1569" s="19" t="str">
        <f>VLOOKUP($A1569,'Employers and sectors'!$A$1:$G$2802,3,FALSE)</f>
        <v>Social care</v>
      </c>
      <c r="D1569" s="19" t="str">
        <f>VLOOKUP($A1569,'Employers and sectors'!$A$1:$G$2802,4,FALSE)</f>
        <v>Active</v>
      </c>
      <c r="E1569" s="17" t="str">
        <f>VLOOKUP($A1569,'Employers and sectors'!$A$1:$G$2802,5,FALSE)</f>
        <v>Leicester</v>
      </c>
      <c r="F1569" s="19" t="str">
        <f>VLOOKUP($A1569,'Employers and sectors'!$A$1:$G$2802,6,FALSE)</f>
        <v>Leicester</v>
      </c>
      <c r="G1569" s="19" t="str">
        <f>VLOOKUP($A1569,'Employers and sectors'!$A$1:$G$2802,7,FALSE)</f>
        <v>East Midlands</v>
      </c>
      <c r="H1569" s="20" t="s">
        <v>247</v>
      </c>
      <c r="I1569" s="42" t="s">
        <v>5666</v>
      </c>
    </row>
    <row r="1570" spans="1:9" ht="16" thickBot="1" x14ac:dyDescent="0.4">
      <c r="A1570" s="27" t="s">
        <v>884</v>
      </c>
      <c r="B1570" s="60" t="str">
        <f t="shared" ref="B1570:G1570" si="317">B1569</f>
        <v>Health and social care</v>
      </c>
      <c r="C1570" s="60" t="str">
        <f t="shared" si="317"/>
        <v>Social care</v>
      </c>
      <c r="D1570" s="60" t="str">
        <f t="shared" si="317"/>
        <v>Active</v>
      </c>
      <c r="E1570" s="60" t="str">
        <f t="shared" si="317"/>
        <v>Leicester</v>
      </c>
      <c r="F1570" s="60" t="str">
        <f t="shared" si="317"/>
        <v>Leicester</v>
      </c>
      <c r="G1570" s="60" t="str">
        <f t="shared" si="317"/>
        <v>East Midlands</v>
      </c>
      <c r="H1570" s="28"/>
      <c r="I1570" s="43">
        <v>107</v>
      </c>
    </row>
    <row r="1571" spans="1:9" x14ac:dyDescent="0.35">
      <c r="A1571" s="15" t="s">
        <v>885</v>
      </c>
      <c r="B1571" s="17" t="str">
        <f>VLOOKUP($A1571,'Employers and sectors'!$A$1:$G$2802,2,FALSE)</f>
        <v>Health and social care</v>
      </c>
      <c r="C1571" s="15" t="str">
        <f>VLOOKUP($A1571,'Employers and sectors'!$A$1:$G$2802,3,FALSE)</f>
        <v>Social care</v>
      </c>
      <c r="D1571" s="15" t="str">
        <f>VLOOKUP($A1571,'Employers and sectors'!$A$1:$G$2802,4,FALSE)</f>
        <v>Active</v>
      </c>
      <c r="E1571" s="17" t="str">
        <f>VLOOKUP($A1571,'Employers and sectors'!$A$1:$G$2802,5,FALSE)</f>
        <v>Paignton</v>
      </c>
      <c r="F1571" s="15" t="str">
        <f>VLOOKUP($A1571,'Employers and sectors'!$A$1:$G$2802,6,FALSE)</f>
        <v>Torbay</v>
      </c>
      <c r="G1571" s="15" t="str">
        <f>VLOOKUP($A1571,'Employers and sectors'!$A$1:$G$2802,7,FALSE)</f>
        <v>South West</v>
      </c>
      <c r="H1571" s="16" t="s">
        <v>252</v>
      </c>
      <c r="I1571" s="44">
        <v>13</v>
      </c>
    </row>
    <row r="1572" spans="1:9" x14ac:dyDescent="0.35">
      <c r="A1572" s="17" t="s">
        <v>885</v>
      </c>
      <c r="B1572" s="17" t="str">
        <f>VLOOKUP($A1572,'Employers and sectors'!$A$1:$G$2802,2,FALSE)</f>
        <v>Health and social care</v>
      </c>
      <c r="C1572" s="17" t="str">
        <f>VLOOKUP($A1572,'Employers and sectors'!$A$1:$G$2802,3,FALSE)</f>
        <v>Social care</v>
      </c>
      <c r="D1572" s="17" t="str">
        <f>VLOOKUP($A1572,'Employers and sectors'!$A$1:$G$2802,4,FALSE)</f>
        <v>Active</v>
      </c>
      <c r="E1572" s="17" t="str">
        <f>VLOOKUP($A1572,'Employers and sectors'!$A$1:$G$2802,5,FALSE)</f>
        <v>Paignton</v>
      </c>
      <c r="F1572" s="17" t="str">
        <f>VLOOKUP($A1572,'Employers and sectors'!$A$1:$G$2802,6,FALSE)</f>
        <v>Torbay</v>
      </c>
      <c r="G1572" s="17" t="str">
        <f>VLOOKUP($A1572,'Employers and sectors'!$A$1:$G$2802,7,FALSE)</f>
        <v>South West</v>
      </c>
      <c r="H1572" s="18" t="s">
        <v>246</v>
      </c>
      <c r="I1572" s="41">
        <v>41</v>
      </c>
    </row>
    <row r="1573" spans="1:9" x14ac:dyDescent="0.35">
      <c r="A1573" s="17" t="s">
        <v>885</v>
      </c>
      <c r="B1573" s="17" t="str">
        <f>VLOOKUP($A1573,'Employers and sectors'!$A$1:$G$2802,2,FALSE)</f>
        <v>Health and social care</v>
      </c>
      <c r="C1573" s="17" t="str">
        <f>VLOOKUP($A1573,'Employers and sectors'!$A$1:$G$2802,3,FALSE)</f>
        <v>Social care</v>
      </c>
      <c r="D1573" s="17" t="str">
        <f>VLOOKUP($A1573,'Employers and sectors'!$A$1:$G$2802,4,FALSE)</f>
        <v>Active</v>
      </c>
      <c r="E1573" s="17" t="str">
        <f>VLOOKUP($A1573,'Employers and sectors'!$A$1:$G$2802,5,FALSE)</f>
        <v>Paignton</v>
      </c>
      <c r="F1573" s="17" t="str">
        <f>VLOOKUP($A1573,'Employers and sectors'!$A$1:$G$2802,6,FALSE)</f>
        <v>Torbay</v>
      </c>
      <c r="G1573" s="17" t="str">
        <f>VLOOKUP($A1573,'Employers and sectors'!$A$1:$G$2802,7,FALSE)</f>
        <v>South West</v>
      </c>
      <c r="H1573" s="18" t="s">
        <v>247</v>
      </c>
      <c r="I1573" s="41">
        <v>27</v>
      </c>
    </row>
    <row r="1574" spans="1:9" ht="16" thickBot="1" x14ac:dyDescent="0.4">
      <c r="A1574" s="19" t="s">
        <v>885</v>
      </c>
      <c r="B1574" s="17" t="str">
        <f>VLOOKUP($A1574,'Employers and sectors'!$A$1:$G$2802,2,FALSE)</f>
        <v>Health and social care</v>
      </c>
      <c r="C1574" s="19" t="str">
        <f>VLOOKUP($A1574,'Employers and sectors'!$A$1:$G$2802,3,FALSE)</f>
        <v>Social care</v>
      </c>
      <c r="D1574" s="19" t="str">
        <f>VLOOKUP($A1574,'Employers and sectors'!$A$1:$G$2802,4,FALSE)</f>
        <v>Active</v>
      </c>
      <c r="E1574" s="17" t="str">
        <f>VLOOKUP($A1574,'Employers and sectors'!$A$1:$G$2802,5,FALSE)</f>
        <v>Paignton</v>
      </c>
      <c r="F1574" s="19" t="str">
        <f>VLOOKUP($A1574,'Employers and sectors'!$A$1:$G$2802,6,FALSE)</f>
        <v>Torbay</v>
      </c>
      <c r="G1574" s="19" t="str">
        <f>VLOOKUP($A1574,'Employers and sectors'!$A$1:$G$2802,7,FALSE)</f>
        <v>South West</v>
      </c>
      <c r="H1574" s="20" t="s">
        <v>253</v>
      </c>
      <c r="I1574" s="42" t="s">
        <v>5666</v>
      </c>
    </row>
    <row r="1575" spans="1:9" ht="16" thickBot="1" x14ac:dyDescent="0.4">
      <c r="A1575" s="27" t="s">
        <v>886</v>
      </c>
      <c r="B1575" s="60" t="str">
        <f t="shared" ref="B1575:G1575" si="318">B1574</f>
        <v>Health and social care</v>
      </c>
      <c r="C1575" s="60" t="str">
        <f t="shared" si="318"/>
        <v>Social care</v>
      </c>
      <c r="D1575" s="60" t="str">
        <f t="shared" si="318"/>
        <v>Active</v>
      </c>
      <c r="E1575" s="60" t="str">
        <f t="shared" si="318"/>
        <v>Paignton</v>
      </c>
      <c r="F1575" s="60" t="str">
        <f t="shared" si="318"/>
        <v>Torbay</v>
      </c>
      <c r="G1575" s="60" t="str">
        <f t="shared" si="318"/>
        <v>South West</v>
      </c>
      <c r="H1575" s="28"/>
      <c r="I1575" s="43">
        <v>83</v>
      </c>
    </row>
    <row r="1576" spans="1:9" x14ac:dyDescent="0.35">
      <c r="A1576" s="15" t="s">
        <v>887</v>
      </c>
      <c r="B1576" s="17" t="str">
        <f>VLOOKUP($A1576,'Employers and sectors'!$A$1:$G$2802,2,FALSE)</f>
        <v>Health and social care</v>
      </c>
      <c r="C1576" s="15" t="str">
        <f>VLOOKUP($A1576,'Employers and sectors'!$A$1:$G$2802,3,FALSE)</f>
        <v>Social care</v>
      </c>
      <c r="D1576" s="15" t="str">
        <f>VLOOKUP($A1576,'Employers and sectors'!$A$1:$G$2802,4,FALSE)</f>
        <v>Active</v>
      </c>
      <c r="E1576" s="17" t="str">
        <f>VLOOKUP($A1576,'Employers and sectors'!$A$1:$G$2802,5,FALSE)</f>
        <v>Southampton</v>
      </c>
      <c r="F1576" s="15" t="str">
        <f>VLOOKUP($A1576,'Employers and sectors'!$A$1:$G$2802,6,FALSE)</f>
        <v>Southampton</v>
      </c>
      <c r="G1576" s="15" t="str">
        <f>VLOOKUP($A1576,'Employers and sectors'!$A$1:$G$2802,7,FALSE)</f>
        <v>South East</v>
      </c>
      <c r="H1576" s="16" t="s">
        <v>246</v>
      </c>
      <c r="I1576" s="44">
        <v>24</v>
      </c>
    </row>
    <row r="1577" spans="1:9" x14ac:dyDescent="0.35">
      <c r="A1577" s="17" t="s">
        <v>887</v>
      </c>
      <c r="B1577" s="17" t="str">
        <f>VLOOKUP($A1577,'Employers and sectors'!$A$1:$G$2802,2,FALSE)</f>
        <v>Health and social care</v>
      </c>
      <c r="C1577" s="17" t="str">
        <f>VLOOKUP($A1577,'Employers and sectors'!$A$1:$G$2802,3,FALSE)</f>
        <v>Social care</v>
      </c>
      <c r="D1577" s="17" t="str">
        <f>VLOOKUP($A1577,'Employers and sectors'!$A$1:$G$2802,4,FALSE)</f>
        <v>Active</v>
      </c>
      <c r="E1577" s="17" t="str">
        <f>VLOOKUP($A1577,'Employers and sectors'!$A$1:$G$2802,5,FALSE)</f>
        <v>Southampton</v>
      </c>
      <c r="F1577" s="17" t="str">
        <f>VLOOKUP($A1577,'Employers and sectors'!$A$1:$G$2802,6,FALSE)</f>
        <v>Southampton</v>
      </c>
      <c r="G1577" s="17" t="str">
        <f>VLOOKUP($A1577,'Employers and sectors'!$A$1:$G$2802,7,FALSE)</f>
        <v>South East</v>
      </c>
      <c r="H1577" s="18" t="s">
        <v>247</v>
      </c>
      <c r="I1577" s="41" t="s">
        <v>5666</v>
      </c>
    </row>
    <row r="1578" spans="1:9" ht="16" thickBot="1" x14ac:dyDescent="0.4">
      <c r="A1578" s="19" t="s">
        <v>887</v>
      </c>
      <c r="B1578" s="17" t="str">
        <f>VLOOKUP($A1578,'Employers and sectors'!$A$1:$G$2802,2,FALSE)</f>
        <v>Health and social care</v>
      </c>
      <c r="C1578" s="19" t="str">
        <f>VLOOKUP($A1578,'Employers and sectors'!$A$1:$G$2802,3,FALSE)</f>
        <v>Social care</v>
      </c>
      <c r="D1578" s="19" t="str">
        <f>VLOOKUP($A1578,'Employers and sectors'!$A$1:$G$2802,4,FALSE)</f>
        <v>Active</v>
      </c>
      <c r="E1578" s="17" t="str">
        <f>VLOOKUP($A1578,'Employers and sectors'!$A$1:$G$2802,5,FALSE)</f>
        <v>Southampton</v>
      </c>
      <c r="F1578" s="19" t="str">
        <f>VLOOKUP($A1578,'Employers and sectors'!$A$1:$G$2802,6,FALSE)</f>
        <v>Southampton</v>
      </c>
      <c r="G1578" s="19" t="str">
        <f>VLOOKUP($A1578,'Employers and sectors'!$A$1:$G$2802,7,FALSE)</f>
        <v>South East</v>
      </c>
      <c r="H1578" s="20" t="s">
        <v>264</v>
      </c>
      <c r="I1578" s="42" t="s">
        <v>5666</v>
      </c>
    </row>
    <row r="1579" spans="1:9" ht="16" thickBot="1" x14ac:dyDescent="0.4">
      <c r="A1579" s="27" t="s">
        <v>888</v>
      </c>
      <c r="B1579" s="60" t="str">
        <f t="shared" ref="B1579:G1579" si="319">B1578</f>
        <v>Health and social care</v>
      </c>
      <c r="C1579" s="60" t="str">
        <f t="shared" si="319"/>
        <v>Social care</v>
      </c>
      <c r="D1579" s="60" t="str">
        <f t="shared" si="319"/>
        <v>Active</v>
      </c>
      <c r="E1579" s="60" t="str">
        <f t="shared" si="319"/>
        <v>Southampton</v>
      </c>
      <c r="F1579" s="60" t="str">
        <f t="shared" si="319"/>
        <v>Southampton</v>
      </c>
      <c r="G1579" s="60" t="str">
        <f t="shared" si="319"/>
        <v>South East</v>
      </c>
      <c r="H1579" s="28"/>
      <c r="I1579" s="43">
        <v>29</v>
      </c>
    </row>
    <row r="1580" spans="1:9" ht="16" thickBot="1" x14ac:dyDescent="0.4">
      <c r="A1580" s="23" t="s">
        <v>889</v>
      </c>
      <c r="B1580" s="17" t="str">
        <f>VLOOKUP($A1580,'Employers and sectors'!$A$1:$G$2802,2,FALSE)</f>
        <v>Health and social care</v>
      </c>
      <c r="C1580" s="23" t="str">
        <f>VLOOKUP($A1580,'Employers and sectors'!$A$1:$G$2802,3,FALSE)</f>
        <v>Social care</v>
      </c>
      <c r="D1580" s="23" t="str">
        <f>VLOOKUP($A1580,'Employers and sectors'!$A$1:$G$2802,4,FALSE)</f>
        <v>Active</v>
      </c>
      <c r="E1580" s="17" t="str">
        <f>VLOOKUP($A1580,'Employers and sectors'!$A$1:$G$2802,5,FALSE)</f>
        <v>Chertsey, Surrey</v>
      </c>
      <c r="F1580" s="23" t="str">
        <f>VLOOKUP($A1580,'Employers and sectors'!$A$1:$G$2802,6,FALSE)</f>
        <v>Runnymede</v>
      </c>
      <c r="G1580" s="23" t="str">
        <f>VLOOKUP($A1580,'Employers and sectors'!$A$1:$G$2802,7,FALSE)</f>
        <v>South East</v>
      </c>
      <c r="H1580" s="24" t="s">
        <v>246</v>
      </c>
      <c r="I1580" s="45">
        <v>76</v>
      </c>
    </row>
    <row r="1581" spans="1:9" ht="16" thickBot="1" x14ac:dyDescent="0.4">
      <c r="A1581" s="27" t="s">
        <v>890</v>
      </c>
      <c r="B1581" s="60" t="str">
        <f t="shared" ref="B1581:G1581" si="320">B1580</f>
        <v>Health and social care</v>
      </c>
      <c r="C1581" s="60" t="str">
        <f t="shared" si="320"/>
        <v>Social care</v>
      </c>
      <c r="D1581" s="60" t="str">
        <f t="shared" si="320"/>
        <v>Active</v>
      </c>
      <c r="E1581" s="60" t="str">
        <f t="shared" si="320"/>
        <v>Chertsey, Surrey</v>
      </c>
      <c r="F1581" s="60" t="str">
        <f t="shared" si="320"/>
        <v>Runnymede</v>
      </c>
      <c r="G1581" s="60" t="str">
        <f t="shared" si="320"/>
        <v>South East</v>
      </c>
      <c r="H1581" s="28"/>
      <c r="I1581" s="43">
        <v>76</v>
      </c>
    </row>
    <row r="1582" spans="1:9" x14ac:dyDescent="0.35">
      <c r="A1582" s="15" t="s">
        <v>891</v>
      </c>
      <c r="B1582" s="17" t="str">
        <f>VLOOKUP($A1582,'Employers and sectors'!$A$1:$G$2802,2,FALSE)</f>
        <v>Professional, Scientific and Technical</v>
      </c>
      <c r="C1582" s="15">
        <f>VLOOKUP($A1582,'Employers and sectors'!$A$1:$G$2802,3,FALSE)</f>
        <v>0</v>
      </c>
      <c r="D1582" s="15" t="str">
        <f>VLOOKUP($A1582,'Employers and sectors'!$A$1:$G$2802,4,FALSE)</f>
        <v>Active</v>
      </c>
      <c r="E1582" s="17" t="str">
        <f>VLOOKUP($A1582,'Employers and sectors'!$A$1:$G$2802,5,FALSE)</f>
        <v>Westminster</v>
      </c>
      <c r="F1582" s="15" t="str">
        <f>VLOOKUP($A1582,'Employers and sectors'!$A$1:$G$2802,6,FALSE)</f>
        <v>Westminster</v>
      </c>
      <c r="G1582" s="15" t="str">
        <f>VLOOKUP($A1582,'Employers and sectors'!$A$1:$G$2802,7,FALSE)</f>
        <v>London</v>
      </c>
      <c r="H1582" s="16" t="s">
        <v>8</v>
      </c>
      <c r="I1582" s="44" t="s">
        <v>5666</v>
      </c>
    </row>
    <row r="1583" spans="1:9" x14ac:dyDescent="0.35">
      <c r="A1583" s="17" t="s">
        <v>891</v>
      </c>
      <c r="B1583" s="17" t="str">
        <f>VLOOKUP($A1583,'Employers and sectors'!$A$1:$G$2802,2,FALSE)</f>
        <v>Professional, Scientific and Technical</v>
      </c>
      <c r="C1583" s="17">
        <f>VLOOKUP($A1583,'Employers and sectors'!$A$1:$G$2802,3,FALSE)</f>
        <v>0</v>
      </c>
      <c r="D1583" s="17" t="str">
        <f>VLOOKUP($A1583,'Employers and sectors'!$A$1:$G$2802,4,FALSE)</f>
        <v>Active</v>
      </c>
      <c r="E1583" s="17" t="str">
        <f>VLOOKUP($A1583,'Employers and sectors'!$A$1:$G$2802,5,FALSE)</f>
        <v>Westminster</v>
      </c>
      <c r="F1583" s="17" t="str">
        <f>VLOOKUP($A1583,'Employers and sectors'!$A$1:$G$2802,6,FALSE)</f>
        <v>Westminster</v>
      </c>
      <c r="G1583" s="17" t="str">
        <f>VLOOKUP($A1583,'Employers and sectors'!$A$1:$G$2802,7,FALSE)</f>
        <v>London</v>
      </c>
      <c r="H1583" s="18" t="s">
        <v>9</v>
      </c>
      <c r="I1583" s="41">
        <v>17</v>
      </c>
    </row>
    <row r="1584" spans="1:9" x14ac:dyDescent="0.35">
      <c r="A1584" s="17" t="s">
        <v>891</v>
      </c>
      <c r="B1584" s="17" t="str">
        <f>VLOOKUP($A1584,'Employers and sectors'!$A$1:$G$2802,2,FALSE)</f>
        <v>Professional, Scientific and Technical</v>
      </c>
      <c r="C1584" s="17">
        <f>VLOOKUP($A1584,'Employers and sectors'!$A$1:$G$2802,3,FALSE)</f>
        <v>0</v>
      </c>
      <c r="D1584" s="17" t="str">
        <f>VLOOKUP($A1584,'Employers and sectors'!$A$1:$G$2802,4,FALSE)</f>
        <v>Active</v>
      </c>
      <c r="E1584" s="17" t="str">
        <f>VLOOKUP($A1584,'Employers and sectors'!$A$1:$G$2802,5,FALSE)</f>
        <v>Westminster</v>
      </c>
      <c r="F1584" s="17" t="str">
        <f>VLOOKUP($A1584,'Employers and sectors'!$A$1:$G$2802,6,FALSE)</f>
        <v>Westminster</v>
      </c>
      <c r="G1584" s="17" t="str">
        <f>VLOOKUP($A1584,'Employers and sectors'!$A$1:$G$2802,7,FALSE)</f>
        <v>London</v>
      </c>
      <c r="H1584" s="18" t="s">
        <v>252</v>
      </c>
      <c r="I1584" s="41">
        <v>89</v>
      </c>
    </row>
    <row r="1585" spans="1:9" x14ac:dyDescent="0.35">
      <c r="A1585" s="17" t="s">
        <v>891</v>
      </c>
      <c r="B1585" s="17" t="str">
        <f>VLOOKUP($A1585,'Employers and sectors'!$A$1:$G$2802,2,FALSE)</f>
        <v>Professional, Scientific and Technical</v>
      </c>
      <c r="C1585" s="17">
        <f>VLOOKUP($A1585,'Employers and sectors'!$A$1:$G$2802,3,FALSE)</f>
        <v>0</v>
      </c>
      <c r="D1585" s="17" t="str">
        <f>VLOOKUP($A1585,'Employers and sectors'!$A$1:$G$2802,4,FALSE)</f>
        <v>Active</v>
      </c>
      <c r="E1585" s="17" t="str">
        <f>VLOOKUP($A1585,'Employers and sectors'!$A$1:$G$2802,5,FALSE)</f>
        <v>Westminster</v>
      </c>
      <c r="F1585" s="17" t="str">
        <f>VLOOKUP($A1585,'Employers and sectors'!$A$1:$G$2802,6,FALSE)</f>
        <v>Westminster</v>
      </c>
      <c r="G1585" s="17" t="str">
        <f>VLOOKUP($A1585,'Employers and sectors'!$A$1:$G$2802,7,FALSE)</f>
        <v>London</v>
      </c>
      <c r="H1585" s="18" t="s">
        <v>274</v>
      </c>
      <c r="I1585" s="41">
        <v>11</v>
      </c>
    </row>
    <row r="1586" spans="1:9" x14ac:dyDescent="0.35">
      <c r="A1586" s="17" t="s">
        <v>891</v>
      </c>
      <c r="B1586" s="17" t="str">
        <f>VLOOKUP($A1586,'Employers and sectors'!$A$1:$G$2802,2,FALSE)</f>
        <v>Professional, Scientific and Technical</v>
      </c>
      <c r="C1586" s="17">
        <f>VLOOKUP($A1586,'Employers and sectors'!$A$1:$G$2802,3,FALSE)</f>
        <v>0</v>
      </c>
      <c r="D1586" s="17" t="str">
        <f>VLOOKUP($A1586,'Employers and sectors'!$A$1:$G$2802,4,FALSE)</f>
        <v>Active</v>
      </c>
      <c r="E1586" s="17" t="str">
        <f>VLOOKUP($A1586,'Employers and sectors'!$A$1:$G$2802,5,FALSE)</f>
        <v>Westminster</v>
      </c>
      <c r="F1586" s="17" t="str">
        <f>VLOOKUP($A1586,'Employers and sectors'!$A$1:$G$2802,6,FALSE)</f>
        <v>Westminster</v>
      </c>
      <c r="G1586" s="17" t="str">
        <f>VLOOKUP($A1586,'Employers and sectors'!$A$1:$G$2802,7,FALSE)</f>
        <v>London</v>
      </c>
      <c r="H1586" s="18" t="s">
        <v>271</v>
      </c>
      <c r="I1586" s="41">
        <v>94</v>
      </c>
    </row>
    <row r="1587" spans="1:9" x14ac:dyDescent="0.35">
      <c r="A1587" s="17" t="s">
        <v>891</v>
      </c>
      <c r="B1587" s="17" t="str">
        <f>VLOOKUP($A1587,'Employers and sectors'!$A$1:$G$2802,2,FALSE)</f>
        <v>Professional, Scientific and Technical</v>
      </c>
      <c r="C1587" s="17">
        <f>VLOOKUP($A1587,'Employers and sectors'!$A$1:$G$2802,3,FALSE)</f>
        <v>0</v>
      </c>
      <c r="D1587" s="17" t="str">
        <f>VLOOKUP($A1587,'Employers and sectors'!$A$1:$G$2802,4,FALSE)</f>
        <v>Active</v>
      </c>
      <c r="E1587" s="17" t="str">
        <f>VLOOKUP($A1587,'Employers and sectors'!$A$1:$G$2802,5,FALSE)</f>
        <v>Westminster</v>
      </c>
      <c r="F1587" s="17" t="str">
        <f>VLOOKUP($A1587,'Employers and sectors'!$A$1:$G$2802,6,FALSE)</f>
        <v>Westminster</v>
      </c>
      <c r="G1587" s="17" t="str">
        <f>VLOOKUP($A1587,'Employers and sectors'!$A$1:$G$2802,7,FALSE)</f>
        <v>London</v>
      </c>
      <c r="H1587" s="18" t="s">
        <v>246</v>
      </c>
      <c r="I1587" s="41">
        <v>434</v>
      </c>
    </row>
    <row r="1588" spans="1:9" x14ac:dyDescent="0.35">
      <c r="A1588" s="17" t="s">
        <v>891</v>
      </c>
      <c r="B1588" s="17" t="str">
        <f>VLOOKUP($A1588,'Employers and sectors'!$A$1:$G$2802,2,FALSE)</f>
        <v>Professional, Scientific and Technical</v>
      </c>
      <c r="C1588" s="17">
        <f>VLOOKUP($A1588,'Employers and sectors'!$A$1:$G$2802,3,FALSE)</f>
        <v>0</v>
      </c>
      <c r="D1588" s="17" t="str">
        <f>VLOOKUP($A1588,'Employers and sectors'!$A$1:$G$2802,4,FALSE)</f>
        <v>Active</v>
      </c>
      <c r="E1588" s="17" t="str">
        <f>VLOOKUP($A1588,'Employers and sectors'!$A$1:$G$2802,5,FALSE)</f>
        <v>Westminster</v>
      </c>
      <c r="F1588" s="17" t="str">
        <f>VLOOKUP($A1588,'Employers and sectors'!$A$1:$G$2802,6,FALSE)</f>
        <v>Westminster</v>
      </c>
      <c r="G1588" s="17" t="str">
        <f>VLOOKUP($A1588,'Employers and sectors'!$A$1:$G$2802,7,FALSE)</f>
        <v>London</v>
      </c>
      <c r="H1588" s="18" t="s">
        <v>247</v>
      </c>
      <c r="I1588" s="41">
        <v>78</v>
      </c>
    </row>
    <row r="1589" spans="1:9" x14ac:dyDescent="0.35">
      <c r="A1589" s="17" t="s">
        <v>891</v>
      </c>
      <c r="B1589" s="17" t="str">
        <f>VLOOKUP($A1589,'Employers and sectors'!$A$1:$G$2802,2,FALSE)</f>
        <v>Professional, Scientific and Technical</v>
      </c>
      <c r="C1589" s="17">
        <f>VLOOKUP($A1589,'Employers and sectors'!$A$1:$G$2802,3,FALSE)</f>
        <v>0</v>
      </c>
      <c r="D1589" s="17" t="str">
        <f>VLOOKUP($A1589,'Employers and sectors'!$A$1:$G$2802,4,FALSE)</f>
        <v>Active</v>
      </c>
      <c r="E1589" s="17" t="str">
        <f>VLOOKUP($A1589,'Employers and sectors'!$A$1:$G$2802,5,FALSE)</f>
        <v>Westminster</v>
      </c>
      <c r="F1589" s="17" t="str">
        <f>VLOOKUP($A1589,'Employers and sectors'!$A$1:$G$2802,6,FALSE)</f>
        <v>Westminster</v>
      </c>
      <c r="G1589" s="17" t="str">
        <f>VLOOKUP($A1589,'Employers and sectors'!$A$1:$G$2802,7,FALSE)</f>
        <v>London</v>
      </c>
      <c r="H1589" s="18" t="s">
        <v>253</v>
      </c>
      <c r="I1589" s="41">
        <v>79</v>
      </c>
    </row>
    <row r="1590" spans="1:9" ht="16" thickBot="1" x14ac:dyDescent="0.4">
      <c r="A1590" s="19" t="s">
        <v>891</v>
      </c>
      <c r="B1590" s="17" t="str">
        <f>VLOOKUP($A1590,'Employers and sectors'!$A$1:$G$2802,2,FALSE)</f>
        <v>Professional, Scientific and Technical</v>
      </c>
      <c r="C1590" s="19">
        <f>VLOOKUP($A1590,'Employers and sectors'!$A$1:$G$2802,3,FALSE)</f>
        <v>0</v>
      </c>
      <c r="D1590" s="19" t="str">
        <f>VLOOKUP($A1590,'Employers and sectors'!$A$1:$G$2802,4,FALSE)</f>
        <v>Active</v>
      </c>
      <c r="E1590" s="17" t="str">
        <f>VLOOKUP($A1590,'Employers and sectors'!$A$1:$G$2802,5,FALSE)</f>
        <v>Westminster</v>
      </c>
      <c r="F1590" s="19" t="str">
        <f>VLOOKUP($A1590,'Employers and sectors'!$A$1:$G$2802,6,FALSE)</f>
        <v>Westminster</v>
      </c>
      <c r="G1590" s="19" t="str">
        <f>VLOOKUP($A1590,'Employers and sectors'!$A$1:$G$2802,7,FALSE)</f>
        <v>London</v>
      </c>
      <c r="H1590" s="20" t="s">
        <v>667</v>
      </c>
      <c r="I1590" s="42" t="s">
        <v>5666</v>
      </c>
    </row>
    <row r="1591" spans="1:9" ht="16" thickBot="1" x14ac:dyDescent="0.4">
      <c r="A1591" s="27" t="s">
        <v>892</v>
      </c>
      <c r="B1591" s="60" t="str">
        <f t="shared" ref="B1591:G1591" si="321">B1590</f>
        <v>Professional, Scientific and Technical</v>
      </c>
      <c r="C1591" s="60">
        <f t="shared" si="321"/>
        <v>0</v>
      </c>
      <c r="D1591" s="60" t="str">
        <f t="shared" si="321"/>
        <v>Active</v>
      </c>
      <c r="E1591" s="60" t="str">
        <f t="shared" si="321"/>
        <v>Westminster</v>
      </c>
      <c r="F1591" s="60" t="str">
        <f t="shared" si="321"/>
        <v>Westminster</v>
      </c>
      <c r="G1591" s="60" t="str">
        <f t="shared" si="321"/>
        <v>London</v>
      </c>
      <c r="H1591" s="28"/>
      <c r="I1591" s="43">
        <v>808</v>
      </c>
    </row>
    <row r="1592" spans="1:9" x14ac:dyDescent="0.35">
      <c r="A1592" s="15" t="s">
        <v>893</v>
      </c>
      <c r="B1592" s="17" t="str">
        <f>VLOOKUP($A1592,'Employers and sectors'!$A$1:$G$2802,2,FALSE)</f>
        <v>Health and social care</v>
      </c>
      <c r="C1592" s="15" t="str">
        <f>VLOOKUP($A1592,'Employers and sectors'!$A$1:$G$2802,3,FALSE)</f>
        <v>Social care</v>
      </c>
      <c r="D1592" s="15" t="str">
        <f>VLOOKUP($A1592,'Employers and sectors'!$A$1:$G$2802,4,FALSE)</f>
        <v>Active</v>
      </c>
      <c r="E1592" s="17" t="str">
        <f>VLOOKUP($A1592,'Employers and sectors'!$A$1:$G$2802,5,FALSE)</f>
        <v>Leeds</v>
      </c>
      <c r="F1592" s="15" t="str">
        <f>VLOOKUP($A1592,'Employers and sectors'!$A$1:$G$2802,6,FALSE)</f>
        <v>Leeds</v>
      </c>
      <c r="G1592" s="15" t="str">
        <f>VLOOKUP($A1592,'Employers and sectors'!$A$1:$G$2802,7,FALSE)</f>
        <v>Yorkshire &amp; Humber</v>
      </c>
      <c r="H1592" s="16" t="s">
        <v>246</v>
      </c>
      <c r="I1592" s="44">
        <v>26</v>
      </c>
    </row>
    <row r="1593" spans="1:9" ht="16" thickBot="1" x14ac:dyDescent="0.4">
      <c r="A1593" s="19" t="s">
        <v>893</v>
      </c>
      <c r="B1593" s="17" t="str">
        <f>VLOOKUP($A1593,'Employers and sectors'!$A$1:$G$2802,2,FALSE)</f>
        <v>Health and social care</v>
      </c>
      <c r="C1593" s="19" t="str">
        <f>VLOOKUP($A1593,'Employers and sectors'!$A$1:$G$2802,3,FALSE)</f>
        <v>Social care</v>
      </c>
      <c r="D1593" s="19" t="str">
        <f>VLOOKUP($A1593,'Employers and sectors'!$A$1:$G$2802,4,FALSE)</f>
        <v>Active</v>
      </c>
      <c r="E1593" s="17" t="str">
        <f>VLOOKUP($A1593,'Employers and sectors'!$A$1:$G$2802,5,FALSE)</f>
        <v>Leeds</v>
      </c>
      <c r="F1593" s="19" t="str">
        <f>VLOOKUP($A1593,'Employers and sectors'!$A$1:$G$2802,6,FALSE)</f>
        <v>Leeds</v>
      </c>
      <c r="G1593" s="19" t="str">
        <f>VLOOKUP($A1593,'Employers and sectors'!$A$1:$G$2802,7,FALSE)</f>
        <v>Yorkshire &amp; Humber</v>
      </c>
      <c r="H1593" s="20" t="s">
        <v>247</v>
      </c>
      <c r="I1593" s="42" t="s">
        <v>5666</v>
      </c>
    </row>
    <row r="1594" spans="1:9" ht="16" thickBot="1" x14ac:dyDescent="0.4">
      <c r="A1594" s="27" t="s">
        <v>894</v>
      </c>
      <c r="B1594" s="60" t="str">
        <f t="shared" ref="B1594:G1594" si="322">B1593</f>
        <v>Health and social care</v>
      </c>
      <c r="C1594" s="60" t="str">
        <f t="shared" si="322"/>
        <v>Social care</v>
      </c>
      <c r="D1594" s="60" t="str">
        <f t="shared" si="322"/>
        <v>Active</v>
      </c>
      <c r="E1594" s="60" t="str">
        <f t="shared" si="322"/>
        <v>Leeds</v>
      </c>
      <c r="F1594" s="60" t="str">
        <f t="shared" si="322"/>
        <v>Leeds</v>
      </c>
      <c r="G1594" s="60" t="str">
        <f t="shared" si="322"/>
        <v>Yorkshire &amp; Humber</v>
      </c>
      <c r="H1594" s="28"/>
      <c r="I1594" s="43">
        <v>28</v>
      </c>
    </row>
    <row r="1595" spans="1:9" x14ac:dyDescent="0.35">
      <c r="A1595" s="15" t="s">
        <v>895</v>
      </c>
      <c r="B1595" s="17" t="str">
        <f>VLOOKUP($A1595,'Employers and sectors'!$A$1:$G$2802,2,FALSE)</f>
        <v>Health and social care</v>
      </c>
      <c r="C1595" s="15" t="str">
        <f>VLOOKUP($A1595,'Employers and sectors'!$A$1:$G$2802,3,FALSE)</f>
        <v>Social care</v>
      </c>
      <c r="D1595" s="15" t="str">
        <f>VLOOKUP($A1595,'Employers and sectors'!$A$1:$G$2802,4,FALSE)</f>
        <v>Revoked</v>
      </c>
      <c r="E1595" s="17" t="str">
        <f>VLOOKUP($A1595,'Employers and sectors'!$A$1:$G$2802,5,FALSE)</f>
        <v>Luton</v>
      </c>
      <c r="F1595" s="15" t="str">
        <f>VLOOKUP($A1595,'Employers and sectors'!$A$1:$G$2802,6,FALSE)</f>
        <v>Luton</v>
      </c>
      <c r="G1595" s="15" t="str">
        <f>VLOOKUP($A1595,'Employers and sectors'!$A$1:$G$2802,7,FALSE)</f>
        <v>East</v>
      </c>
      <c r="H1595" s="16" t="s">
        <v>252</v>
      </c>
      <c r="I1595" s="44" t="s">
        <v>5666</v>
      </c>
    </row>
    <row r="1596" spans="1:9" x14ac:dyDescent="0.35">
      <c r="A1596" s="17" t="s">
        <v>895</v>
      </c>
      <c r="B1596" s="17" t="str">
        <f>VLOOKUP($A1596,'Employers and sectors'!$A$1:$G$2802,2,FALSE)</f>
        <v>Health and social care</v>
      </c>
      <c r="C1596" s="17" t="str">
        <f>VLOOKUP($A1596,'Employers and sectors'!$A$1:$G$2802,3,FALSE)</f>
        <v>Social care</v>
      </c>
      <c r="D1596" s="17" t="str">
        <f>VLOOKUP($A1596,'Employers and sectors'!$A$1:$G$2802,4,FALSE)</f>
        <v>Revoked</v>
      </c>
      <c r="E1596" s="17" t="str">
        <f>VLOOKUP($A1596,'Employers and sectors'!$A$1:$G$2802,5,FALSE)</f>
        <v>Luton</v>
      </c>
      <c r="F1596" s="17" t="str">
        <f>VLOOKUP($A1596,'Employers and sectors'!$A$1:$G$2802,6,FALSE)</f>
        <v>Luton</v>
      </c>
      <c r="G1596" s="17" t="str">
        <f>VLOOKUP($A1596,'Employers and sectors'!$A$1:$G$2802,7,FALSE)</f>
        <v>East</v>
      </c>
      <c r="H1596" s="18" t="s">
        <v>246</v>
      </c>
      <c r="I1596" s="41">
        <v>184</v>
      </c>
    </row>
    <row r="1597" spans="1:9" x14ac:dyDescent="0.35">
      <c r="A1597" s="17" t="s">
        <v>895</v>
      </c>
      <c r="B1597" s="17" t="str">
        <f>VLOOKUP($A1597,'Employers and sectors'!$A$1:$G$2802,2,FALSE)</f>
        <v>Health and social care</v>
      </c>
      <c r="C1597" s="17" t="str">
        <f>VLOOKUP($A1597,'Employers and sectors'!$A$1:$G$2802,3,FALSE)</f>
        <v>Social care</v>
      </c>
      <c r="D1597" s="17" t="str">
        <f>VLOOKUP($A1597,'Employers and sectors'!$A$1:$G$2802,4,FALSE)</f>
        <v>Revoked</v>
      </c>
      <c r="E1597" s="17" t="str">
        <f>VLOOKUP($A1597,'Employers and sectors'!$A$1:$G$2802,5,FALSE)</f>
        <v>Luton</v>
      </c>
      <c r="F1597" s="17" t="str">
        <f>VLOOKUP($A1597,'Employers and sectors'!$A$1:$G$2802,6,FALSE)</f>
        <v>Luton</v>
      </c>
      <c r="G1597" s="17" t="str">
        <f>VLOOKUP($A1597,'Employers and sectors'!$A$1:$G$2802,7,FALSE)</f>
        <v>East</v>
      </c>
      <c r="H1597" s="18" t="s">
        <v>247</v>
      </c>
      <c r="I1597" s="41" t="s">
        <v>5666</v>
      </c>
    </row>
    <row r="1598" spans="1:9" ht="16" thickBot="1" x14ac:dyDescent="0.4">
      <c r="A1598" s="19" t="s">
        <v>895</v>
      </c>
      <c r="B1598" s="17" t="str">
        <f>VLOOKUP($A1598,'Employers and sectors'!$A$1:$G$2802,2,FALSE)</f>
        <v>Health and social care</v>
      </c>
      <c r="C1598" s="19" t="str">
        <f>VLOOKUP($A1598,'Employers and sectors'!$A$1:$G$2802,3,FALSE)</f>
        <v>Social care</v>
      </c>
      <c r="D1598" s="19" t="str">
        <f>VLOOKUP($A1598,'Employers and sectors'!$A$1:$G$2802,4,FALSE)</f>
        <v>Revoked</v>
      </c>
      <c r="E1598" s="17" t="str">
        <f>VLOOKUP($A1598,'Employers and sectors'!$A$1:$G$2802,5,FALSE)</f>
        <v>Luton</v>
      </c>
      <c r="F1598" s="19" t="str">
        <f>VLOOKUP($A1598,'Employers and sectors'!$A$1:$G$2802,6,FALSE)</f>
        <v>Luton</v>
      </c>
      <c r="G1598" s="19" t="str">
        <f>VLOOKUP($A1598,'Employers and sectors'!$A$1:$G$2802,7,FALSE)</f>
        <v>East</v>
      </c>
      <c r="H1598" s="20" t="s">
        <v>253</v>
      </c>
      <c r="I1598" s="42" t="s">
        <v>5666</v>
      </c>
    </row>
    <row r="1599" spans="1:9" ht="16" thickBot="1" x14ac:dyDescent="0.4">
      <c r="A1599" s="27" t="s">
        <v>896</v>
      </c>
      <c r="B1599" s="60" t="str">
        <f t="shared" ref="B1599:G1599" si="323">B1598</f>
        <v>Health and social care</v>
      </c>
      <c r="C1599" s="60" t="str">
        <f t="shared" si="323"/>
        <v>Social care</v>
      </c>
      <c r="D1599" s="60" t="str">
        <f t="shared" si="323"/>
        <v>Revoked</v>
      </c>
      <c r="E1599" s="60" t="str">
        <f t="shared" si="323"/>
        <v>Luton</v>
      </c>
      <c r="F1599" s="60" t="str">
        <f t="shared" si="323"/>
        <v>Luton</v>
      </c>
      <c r="G1599" s="60" t="str">
        <f t="shared" si="323"/>
        <v>East</v>
      </c>
      <c r="H1599" s="28"/>
      <c r="I1599" s="43">
        <v>191</v>
      </c>
    </row>
    <row r="1600" spans="1:9" x14ac:dyDescent="0.35">
      <c r="A1600" s="15" t="s">
        <v>897</v>
      </c>
      <c r="B1600" s="17" t="str">
        <f>VLOOKUP($A1600,'Employers and sectors'!$A$1:$G$2802,2,FALSE)</f>
        <v>Health and social care</v>
      </c>
      <c r="C1600" s="15" t="str">
        <f>VLOOKUP($A1600,'Employers and sectors'!$A$1:$G$2802,3,FALSE)</f>
        <v>Social care</v>
      </c>
      <c r="D1600" s="15" t="str">
        <f>VLOOKUP($A1600,'Employers and sectors'!$A$1:$G$2802,4,FALSE)</f>
        <v>Active</v>
      </c>
      <c r="E1600" s="17" t="str">
        <f>VLOOKUP($A1600,'Employers and sectors'!$A$1:$G$2802,5,FALSE)</f>
        <v>Chichester</v>
      </c>
      <c r="F1600" s="15" t="str">
        <f>VLOOKUP($A1600,'Employers and sectors'!$A$1:$G$2802,6,FALSE)</f>
        <v>Chichester</v>
      </c>
      <c r="G1600" s="15" t="str">
        <f>VLOOKUP($A1600,'Employers and sectors'!$A$1:$G$2802,7,FALSE)</f>
        <v>South East</v>
      </c>
      <c r="H1600" s="16" t="s">
        <v>252</v>
      </c>
      <c r="I1600" s="44" t="s">
        <v>5666</v>
      </c>
    </row>
    <row r="1601" spans="1:9" x14ac:dyDescent="0.35">
      <c r="A1601" s="17" t="s">
        <v>897</v>
      </c>
      <c r="B1601" s="17" t="str">
        <f>VLOOKUP($A1601,'Employers and sectors'!$A$1:$G$2802,2,FALSE)</f>
        <v>Health and social care</v>
      </c>
      <c r="C1601" s="17" t="str">
        <f>VLOOKUP($A1601,'Employers and sectors'!$A$1:$G$2802,3,FALSE)</f>
        <v>Social care</v>
      </c>
      <c r="D1601" s="17" t="str">
        <f>VLOOKUP($A1601,'Employers and sectors'!$A$1:$G$2802,4,FALSE)</f>
        <v>Active</v>
      </c>
      <c r="E1601" s="17" t="str">
        <f>VLOOKUP($A1601,'Employers and sectors'!$A$1:$G$2802,5,FALSE)</f>
        <v>Chichester</v>
      </c>
      <c r="F1601" s="17" t="str">
        <f>VLOOKUP($A1601,'Employers and sectors'!$A$1:$G$2802,6,FALSE)</f>
        <v>Chichester</v>
      </c>
      <c r="G1601" s="17" t="str">
        <f>VLOOKUP($A1601,'Employers and sectors'!$A$1:$G$2802,7,FALSE)</f>
        <v>South East</v>
      </c>
      <c r="H1601" s="18" t="s">
        <v>246</v>
      </c>
      <c r="I1601" s="41">
        <v>26</v>
      </c>
    </row>
    <row r="1602" spans="1:9" ht="16" thickBot="1" x14ac:dyDescent="0.4">
      <c r="A1602" s="19" t="s">
        <v>897</v>
      </c>
      <c r="B1602" s="17" t="str">
        <f>VLOOKUP($A1602,'Employers and sectors'!$A$1:$G$2802,2,FALSE)</f>
        <v>Health and social care</v>
      </c>
      <c r="C1602" s="19" t="str">
        <f>VLOOKUP($A1602,'Employers and sectors'!$A$1:$G$2802,3,FALSE)</f>
        <v>Social care</v>
      </c>
      <c r="D1602" s="19" t="str">
        <f>VLOOKUP($A1602,'Employers and sectors'!$A$1:$G$2802,4,FALSE)</f>
        <v>Active</v>
      </c>
      <c r="E1602" s="17" t="str">
        <f>VLOOKUP($A1602,'Employers and sectors'!$A$1:$G$2802,5,FALSE)</f>
        <v>Chichester</v>
      </c>
      <c r="F1602" s="19" t="str">
        <f>VLOOKUP($A1602,'Employers and sectors'!$A$1:$G$2802,6,FALSE)</f>
        <v>Chichester</v>
      </c>
      <c r="G1602" s="19" t="str">
        <f>VLOOKUP($A1602,'Employers and sectors'!$A$1:$G$2802,7,FALSE)</f>
        <v>South East</v>
      </c>
      <c r="H1602" s="20" t="s">
        <v>253</v>
      </c>
      <c r="I1602" s="42" t="s">
        <v>5666</v>
      </c>
    </row>
    <row r="1603" spans="1:9" ht="16" thickBot="1" x14ac:dyDescent="0.4">
      <c r="A1603" s="27" t="s">
        <v>898</v>
      </c>
      <c r="B1603" s="60" t="str">
        <f t="shared" ref="B1603:G1603" si="324">B1602</f>
        <v>Health and social care</v>
      </c>
      <c r="C1603" s="60" t="str">
        <f t="shared" si="324"/>
        <v>Social care</v>
      </c>
      <c r="D1603" s="60" t="str">
        <f t="shared" si="324"/>
        <v>Active</v>
      </c>
      <c r="E1603" s="60" t="str">
        <f t="shared" si="324"/>
        <v>Chichester</v>
      </c>
      <c r="F1603" s="60" t="str">
        <f t="shared" si="324"/>
        <v>Chichester</v>
      </c>
      <c r="G1603" s="60" t="str">
        <f t="shared" si="324"/>
        <v>South East</v>
      </c>
      <c r="H1603" s="28"/>
      <c r="I1603" s="43">
        <v>31</v>
      </c>
    </row>
    <row r="1604" spans="1:9" x14ac:dyDescent="0.35">
      <c r="A1604" s="15" t="s">
        <v>899</v>
      </c>
      <c r="B1604" s="17" t="str">
        <f>VLOOKUP($A1604,'Employers and sectors'!$A$1:$G$2802,2,FALSE)</f>
        <v>Health and social care</v>
      </c>
      <c r="C1604" s="15" t="str">
        <f>VLOOKUP($A1604,'Employers and sectors'!$A$1:$G$2802,3,FALSE)</f>
        <v>Social care</v>
      </c>
      <c r="D1604" s="15" t="str">
        <f>VLOOKUP($A1604,'Employers and sectors'!$A$1:$G$2802,4,FALSE)</f>
        <v>Active</v>
      </c>
      <c r="E1604" s="17" t="str">
        <f>VLOOKUP($A1604,'Employers and sectors'!$A$1:$G$2802,5,FALSE)</f>
        <v>Bangor</v>
      </c>
      <c r="F1604" s="15" t="str">
        <f>VLOOKUP($A1604,'Employers and sectors'!$A$1:$G$2802,6,FALSE)</f>
        <v>Ards and North Down</v>
      </c>
      <c r="G1604" s="15" t="str">
        <f>VLOOKUP($A1604,'Employers and sectors'!$A$1:$G$2802,7,FALSE)</f>
        <v>Northern Ireland</v>
      </c>
      <c r="H1604" s="16" t="s">
        <v>252</v>
      </c>
      <c r="I1604" s="44">
        <v>33</v>
      </c>
    </row>
    <row r="1605" spans="1:9" x14ac:dyDescent="0.35">
      <c r="A1605" s="17" t="s">
        <v>899</v>
      </c>
      <c r="B1605" s="17" t="str">
        <f>VLOOKUP($A1605,'Employers and sectors'!$A$1:$G$2802,2,FALSE)</f>
        <v>Health and social care</v>
      </c>
      <c r="C1605" s="17" t="str">
        <f>VLOOKUP($A1605,'Employers and sectors'!$A$1:$G$2802,3,FALSE)</f>
        <v>Social care</v>
      </c>
      <c r="D1605" s="17" t="str">
        <f>VLOOKUP($A1605,'Employers and sectors'!$A$1:$G$2802,4,FALSE)</f>
        <v>Active</v>
      </c>
      <c r="E1605" s="17" t="str">
        <f>VLOOKUP($A1605,'Employers and sectors'!$A$1:$G$2802,5,FALSE)</f>
        <v>Bangor</v>
      </c>
      <c r="F1605" s="17" t="str">
        <f>VLOOKUP($A1605,'Employers and sectors'!$A$1:$G$2802,6,FALSE)</f>
        <v>Ards and North Down</v>
      </c>
      <c r="G1605" s="17" t="str">
        <f>VLOOKUP($A1605,'Employers and sectors'!$A$1:$G$2802,7,FALSE)</f>
        <v>Northern Ireland</v>
      </c>
      <c r="H1605" s="18" t="s">
        <v>271</v>
      </c>
      <c r="I1605" s="41">
        <v>7</v>
      </c>
    </row>
    <row r="1606" spans="1:9" x14ac:dyDescent="0.35">
      <c r="A1606" s="17" t="s">
        <v>899</v>
      </c>
      <c r="B1606" s="17" t="str">
        <f>VLOOKUP($A1606,'Employers and sectors'!$A$1:$G$2802,2,FALSE)</f>
        <v>Health and social care</v>
      </c>
      <c r="C1606" s="17" t="str">
        <f>VLOOKUP($A1606,'Employers and sectors'!$A$1:$G$2802,3,FALSE)</f>
        <v>Social care</v>
      </c>
      <c r="D1606" s="17" t="str">
        <f>VLOOKUP($A1606,'Employers and sectors'!$A$1:$G$2802,4,FALSE)</f>
        <v>Active</v>
      </c>
      <c r="E1606" s="17" t="str">
        <f>VLOOKUP($A1606,'Employers and sectors'!$A$1:$G$2802,5,FALSE)</f>
        <v>Bangor</v>
      </c>
      <c r="F1606" s="17" t="str">
        <f>VLOOKUP($A1606,'Employers and sectors'!$A$1:$G$2802,6,FALSE)</f>
        <v>Ards and North Down</v>
      </c>
      <c r="G1606" s="17" t="str">
        <f>VLOOKUP($A1606,'Employers and sectors'!$A$1:$G$2802,7,FALSE)</f>
        <v>Northern Ireland</v>
      </c>
      <c r="H1606" s="18" t="s">
        <v>246</v>
      </c>
      <c r="I1606" s="41">
        <v>182</v>
      </c>
    </row>
    <row r="1607" spans="1:9" x14ac:dyDescent="0.35">
      <c r="A1607" s="17" t="s">
        <v>899</v>
      </c>
      <c r="B1607" s="17" t="str">
        <f>VLOOKUP($A1607,'Employers and sectors'!$A$1:$G$2802,2,FALSE)</f>
        <v>Health and social care</v>
      </c>
      <c r="C1607" s="17" t="str">
        <f>VLOOKUP($A1607,'Employers and sectors'!$A$1:$G$2802,3,FALSE)</f>
        <v>Social care</v>
      </c>
      <c r="D1607" s="17" t="str">
        <f>VLOOKUP($A1607,'Employers and sectors'!$A$1:$G$2802,4,FALSE)</f>
        <v>Active</v>
      </c>
      <c r="E1607" s="17" t="str">
        <f>VLOOKUP($A1607,'Employers and sectors'!$A$1:$G$2802,5,FALSE)</f>
        <v>Bangor</v>
      </c>
      <c r="F1607" s="17" t="str">
        <f>VLOOKUP($A1607,'Employers and sectors'!$A$1:$G$2802,6,FALSE)</f>
        <v>Ards and North Down</v>
      </c>
      <c r="G1607" s="17" t="str">
        <f>VLOOKUP($A1607,'Employers and sectors'!$A$1:$G$2802,7,FALSE)</f>
        <v>Northern Ireland</v>
      </c>
      <c r="H1607" s="18" t="s">
        <v>247</v>
      </c>
      <c r="I1607" s="41">
        <v>27</v>
      </c>
    </row>
    <row r="1608" spans="1:9" x14ac:dyDescent="0.35">
      <c r="A1608" s="17" t="s">
        <v>899</v>
      </c>
      <c r="B1608" s="17" t="str">
        <f>VLOOKUP($A1608,'Employers and sectors'!$A$1:$G$2802,2,FALSE)</f>
        <v>Health and social care</v>
      </c>
      <c r="C1608" s="17" t="str">
        <f>VLOOKUP($A1608,'Employers and sectors'!$A$1:$G$2802,3,FALSE)</f>
        <v>Social care</v>
      </c>
      <c r="D1608" s="17" t="str">
        <f>VLOOKUP($A1608,'Employers and sectors'!$A$1:$G$2802,4,FALSE)</f>
        <v>Active</v>
      </c>
      <c r="E1608" s="17" t="str">
        <f>VLOOKUP($A1608,'Employers and sectors'!$A$1:$G$2802,5,FALSE)</f>
        <v>Bangor</v>
      </c>
      <c r="F1608" s="17" t="str">
        <f>VLOOKUP($A1608,'Employers and sectors'!$A$1:$G$2802,6,FALSE)</f>
        <v>Ards and North Down</v>
      </c>
      <c r="G1608" s="17" t="str">
        <f>VLOOKUP($A1608,'Employers and sectors'!$A$1:$G$2802,7,FALSE)</f>
        <v>Northern Ireland</v>
      </c>
      <c r="H1608" s="18" t="s">
        <v>264</v>
      </c>
      <c r="I1608" s="41" t="s">
        <v>5666</v>
      </c>
    </row>
    <row r="1609" spans="1:9" ht="16" thickBot="1" x14ac:dyDescent="0.4">
      <c r="A1609" s="19" t="s">
        <v>899</v>
      </c>
      <c r="B1609" s="17" t="str">
        <f>VLOOKUP($A1609,'Employers and sectors'!$A$1:$G$2802,2,FALSE)</f>
        <v>Health and social care</v>
      </c>
      <c r="C1609" s="19" t="str">
        <f>VLOOKUP($A1609,'Employers and sectors'!$A$1:$G$2802,3,FALSE)</f>
        <v>Social care</v>
      </c>
      <c r="D1609" s="19" t="str">
        <f>VLOOKUP($A1609,'Employers and sectors'!$A$1:$G$2802,4,FALSE)</f>
        <v>Active</v>
      </c>
      <c r="E1609" s="17" t="str">
        <f>VLOOKUP($A1609,'Employers and sectors'!$A$1:$G$2802,5,FALSE)</f>
        <v>Bangor</v>
      </c>
      <c r="F1609" s="19" t="str">
        <f>VLOOKUP($A1609,'Employers and sectors'!$A$1:$G$2802,6,FALSE)</f>
        <v>Ards and North Down</v>
      </c>
      <c r="G1609" s="19" t="str">
        <f>VLOOKUP($A1609,'Employers and sectors'!$A$1:$G$2802,7,FALSE)</f>
        <v>Northern Ireland</v>
      </c>
      <c r="H1609" s="20" t="s">
        <v>253</v>
      </c>
      <c r="I1609" s="42">
        <v>11</v>
      </c>
    </row>
    <row r="1610" spans="1:9" ht="16" thickBot="1" x14ac:dyDescent="0.4">
      <c r="A1610" s="27" t="s">
        <v>900</v>
      </c>
      <c r="B1610" s="60" t="str">
        <f t="shared" ref="B1610:G1610" si="325">B1609</f>
        <v>Health and social care</v>
      </c>
      <c r="C1610" s="60" t="str">
        <f t="shared" si="325"/>
        <v>Social care</v>
      </c>
      <c r="D1610" s="60" t="str">
        <f t="shared" si="325"/>
        <v>Active</v>
      </c>
      <c r="E1610" s="60" t="str">
        <f t="shared" si="325"/>
        <v>Bangor</v>
      </c>
      <c r="F1610" s="60" t="str">
        <f t="shared" si="325"/>
        <v>Ards and North Down</v>
      </c>
      <c r="G1610" s="60" t="str">
        <f t="shared" si="325"/>
        <v>Northern Ireland</v>
      </c>
      <c r="H1610" s="28"/>
      <c r="I1610" s="43">
        <v>261</v>
      </c>
    </row>
    <row r="1611" spans="1:9" x14ac:dyDescent="0.35">
      <c r="A1611" s="15" t="s">
        <v>901</v>
      </c>
      <c r="B1611" s="17" t="str">
        <f>VLOOKUP($A1611,'Employers and sectors'!$A$1:$G$2802,2,FALSE)</f>
        <v>Health and social care</v>
      </c>
      <c r="C1611" s="15" t="str">
        <f>VLOOKUP($A1611,'Employers and sectors'!$A$1:$G$2802,3,FALSE)</f>
        <v>Social care</v>
      </c>
      <c r="D1611" s="15" t="str">
        <f>VLOOKUP($A1611,'Employers and sectors'!$A$1:$G$2802,4,FALSE)</f>
        <v>Active</v>
      </c>
      <c r="E1611" s="17" t="str">
        <f>VLOOKUP($A1611,'Employers and sectors'!$A$1:$G$2802,5,FALSE)</f>
        <v>Grays, Thurrock</v>
      </c>
      <c r="F1611" s="15" t="str">
        <f>VLOOKUP($A1611,'Employers and sectors'!$A$1:$G$2802,6,FALSE)</f>
        <v>Thurrock</v>
      </c>
      <c r="G1611" s="15" t="str">
        <f>VLOOKUP($A1611,'Employers and sectors'!$A$1:$G$2802,7,FALSE)</f>
        <v>East</v>
      </c>
      <c r="H1611" s="16" t="s">
        <v>252</v>
      </c>
      <c r="I1611" s="44" t="s">
        <v>5666</v>
      </c>
    </row>
    <row r="1612" spans="1:9" x14ac:dyDescent="0.35">
      <c r="A1612" s="17" t="s">
        <v>901</v>
      </c>
      <c r="B1612" s="17" t="str">
        <f>VLOOKUP($A1612,'Employers and sectors'!$A$1:$G$2802,2,FALSE)</f>
        <v>Health and social care</v>
      </c>
      <c r="C1612" s="17" t="str">
        <f>VLOOKUP($A1612,'Employers and sectors'!$A$1:$G$2802,3,FALSE)</f>
        <v>Social care</v>
      </c>
      <c r="D1612" s="17" t="str">
        <f>VLOOKUP($A1612,'Employers and sectors'!$A$1:$G$2802,4,FALSE)</f>
        <v>Active</v>
      </c>
      <c r="E1612" s="17" t="str">
        <f>VLOOKUP($A1612,'Employers and sectors'!$A$1:$G$2802,5,FALSE)</f>
        <v>Grays, Thurrock</v>
      </c>
      <c r="F1612" s="17" t="str">
        <f>VLOOKUP($A1612,'Employers and sectors'!$A$1:$G$2802,6,FALSE)</f>
        <v>Thurrock</v>
      </c>
      <c r="G1612" s="17" t="str">
        <f>VLOOKUP($A1612,'Employers and sectors'!$A$1:$G$2802,7,FALSE)</f>
        <v>East</v>
      </c>
      <c r="H1612" s="18" t="s">
        <v>246</v>
      </c>
      <c r="I1612" s="41">
        <v>54</v>
      </c>
    </row>
    <row r="1613" spans="1:9" x14ac:dyDescent="0.35">
      <c r="A1613" s="17" t="s">
        <v>901</v>
      </c>
      <c r="B1613" s="17" t="str">
        <f>VLOOKUP($A1613,'Employers and sectors'!$A$1:$G$2802,2,FALSE)</f>
        <v>Health and social care</v>
      </c>
      <c r="C1613" s="17" t="str">
        <f>VLOOKUP($A1613,'Employers and sectors'!$A$1:$G$2802,3,FALSE)</f>
        <v>Social care</v>
      </c>
      <c r="D1613" s="17" t="str">
        <f>VLOOKUP($A1613,'Employers and sectors'!$A$1:$G$2802,4,FALSE)</f>
        <v>Active</v>
      </c>
      <c r="E1613" s="17" t="str">
        <f>VLOOKUP($A1613,'Employers and sectors'!$A$1:$G$2802,5,FALSE)</f>
        <v>Grays, Thurrock</v>
      </c>
      <c r="F1613" s="17" t="str">
        <f>VLOOKUP($A1613,'Employers and sectors'!$A$1:$G$2802,6,FALSE)</f>
        <v>Thurrock</v>
      </c>
      <c r="G1613" s="17" t="str">
        <f>VLOOKUP($A1613,'Employers and sectors'!$A$1:$G$2802,7,FALSE)</f>
        <v>East</v>
      </c>
      <c r="H1613" s="18" t="s">
        <v>247</v>
      </c>
      <c r="I1613" s="41">
        <v>6</v>
      </c>
    </row>
    <row r="1614" spans="1:9" ht="16" thickBot="1" x14ac:dyDescent="0.4">
      <c r="A1614" s="19" t="s">
        <v>901</v>
      </c>
      <c r="B1614" s="17" t="str">
        <f>VLOOKUP($A1614,'Employers and sectors'!$A$1:$G$2802,2,FALSE)</f>
        <v>Health and social care</v>
      </c>
      <c r="C1614" s="19" t="str">
        <f>VLOOKUP($A1614,'Employers and sectors'!$A$1:$G$2802,3,FALSE)</f>
        <v>Social care</v>
      </c>
      <c r="D1614" s="19" t="str">
        <f>VLOOKUP($A1614,'Employers and sectors'!$A$1:$G$2802,4,FALSE)</f>
        <v>Active</v>
      </c>
      <c r="E1614" s="17" t="str">
        <f>VLOOKUP($A1614,'Employers and sectors'!$A$1:$G$2802,5,FALSE)</f>
        <v>Grays, Thurrock</v>
      </c>
      <c r="F1614" s="19" t="str">
        <f>VLOOKUP($A1614,'Employers and sectors'!$A$1:$G$2802,6,FALSE)</f>
        <v>Thurrock</v>
      </c>
      <c r="G1614" s="19" t="str">
        <f>VLOOKUP($A1614,'Employers and sectors'!$A$1:$G$2802,7,FALSE)</f>
        <v>East</v>
      </c>
      <c r="H1614" s="20" t="s">
        <v>253</v>
      </c>
      <c r="I1614" s="42" t="s">
        <v>5666</v>
      </c>
    </row>
    <row r="1615" spans="1:9" ht="16" thickBot="1" x14ac:dyDescent="0.4">
      <c r="A1615" s="27" t="s">
        <v>902</v>
      </c>
      <c r="B1615" s="60" t="str">
        <f t="shared" ref="B1615:G1615" si="326">B1614</f>
        <v>Health and social care</v>
      </c>
      <c r="C1615" s="60" t="str">
        <f t="shared" si="326"/>
        <v>Social care</v>
      </c>
      <c r="D1615" s="60" t="str">
        <f t="shared" si="326"/>
        <v>Active</v>
      </c>
      <c r="E1615" s="60" t="str">
        <f t="shared" si="326"/>
        <v>Grays, Thurrock</v>
      </c>
      <c r="F1615" s="60" t="str">
        <f t="shared" si="326"/>
        <v>Thurrock</v>
      </c>
      <c r="G1615" s="60" t="str">
        <f t="shared" si="326"/>
        <v>East</v>
      </c>
      <c r="H1615" s="28"/>
      <c r="I1615" s="43">
        <v>64</v>
      </c>
    </row>
    <row r="1616" spans="1:9" x14ac:dyDescent="0.35">
      <c r="A1616" s="15" t="s">
        <v>903</v>
      </c>
      <c r="B1616" s="17" t="str">
        <f>VLOOKUP($A1616,'Employers and sectors'!$A$1:$G$2802,2,FALSE)</f>
        <v>Health and social care</v>
      </c>
      <c r="C1616" s="15" t="str">
        <f>VLOOKUP($A1616,'Employers and sectors'!$A$1:$G$2802,3,FALSE)</f>
        <v>Social care</v>
      </c>
      <c r="D1616" s="15" t="str">
        <f>VLOOKUP($A1616,'Employers and sectors'!$A$1:$G$2802,4,FALSE)</f>
        <v>Revoked</v>
      </c>
      <c r="E1616" s="17" t="str">
        <f>VLOOKUP($A1616,'Employers and sectors'!$A$1:$G$2802,5,FALSE)</f>
        <v>Wellingborough</v>
      </c>
      <c r="F1616" s="15" t="str">
        <f>VLOOKUP($A1616,'Employers and sectors'!$A$1:$G$2802,6,FALSE)</f>
        <v>North Northamptonshire</v>
      </c>
      <c r="G1616" s="15" t="str">
        <f>VLOOKUP($A1616,'Employers and sectors'!$A$1:$G$2802,7,FALSE)</f>
        <v>East Midlands</v>
      </c>
      <c r="H1616" s="16" t="s">
        <v>246</v>
      </c>
      <c r="I1616" s="44">
        <v>47</v>
      </c>
    </row>
    <row r="1617" spans="1:9" ht="16" thickBot="1" x14ac:dyDescent="0.4">
      <c r="A1617" s="19" t="s">
        <v>903</v>
      </c>
      <c r="B1617" s="17" t="str">
        <f>VLOOKUP($A1617,'Employers and sectors'!$A$1:$G$2802,2,FALSE)</f>
        <v>Health and social care</v>
      </c>
      <c r="C1617" s="19" t="str">
        <f>VLOOKUP($A1617,'Employers and sectors'!$A$1:$G$2802,3,FALSE)</f>
        <v>Social care</v>
      </c>
      <c r="D1617" s="19" t="str">
        <f>VLOOKUP($A1617,'Employers and sectors'!$A$1:$G$2802,4,FALSE)</f>
        <v>Revoked</v>
      </c>
      <c r="E1617" s="17" t="str">
        <f>VLOOKUP($A1617,'Employers and sectors'!$A$1:$G$2802,5,FALSE)</f>
        <v>Wellingborough</v>
      </c>
      <c r="F1617" s="19" t="str">
        <f>VLOOKUP($A1617,'Employers and sectors'!$A$1:$G$2802,6,FALSE)</f>
        <v>North Northamptonshire</v>
      </c>
      <c r="G1617" s="19" t="str">
        <f>VLOOKUP($A1617,'Employers and sectors'!$A$1:$G$2802,7,FALSE)</f>
        <v>East Midlands</v>
      </c>
      <c r="H1617" s="20" t="s">
        <v>247</v>
      </c>
      <c r="I1617" s="42" t="s">
        <v>5666</v>
      </c>
    </row>
    <row r="1618" spans="1:9" ht="16" thickBot="1" x14ac:dyDescent="0.4">
      <c r="A1618" s="27" t="s">
        <v>904</v>
      </c>
      <c r="B1618" s="60" t="str">
        <f t="shared" ref="B1618:G1618" si="327">B1617</f>
        <v>Health and social care</v>
      </c>
      <c r="C1618" s="60" t="str">
        <f t="shared" si="327"/>
        <v>Social care</v>
      </c>
      <c r="D1618" s="60" t="str">
        <f t="shared" si="327"/>
        <v>Revoked</v>
      </c>
      <c r="E1618" s="60" t="str">
        <f t="shared" si="327"/>
        <v>Wellingborough</v>
      </c>
      <c r="F1618" s="60" t="str">
        <f t="shared" si="327"/>
        <v>North Northamptonshire</v>
      </c>
      <c r="G1618" s="60" t="str">
        <f t="shared" si="327"/>
        <v>East Midlands</v>
      </c>
      <c r="H1618" s="28"/>
      <c r="I1618" s="43">
        <v>49</v>
      </c>
    </row>
    <row r="1619" spans="1:9" x14ac:dyDescent="0.35">
      <c r="A1619" s="15" t="s">
        <v>905</v>
      </c>
      <c r="B1619" s="17" t="str">
        <f>VLOOKUP($A1619,'Employers and sectors'!$A$1:$G$2802,2,FALSE)</f>
        <v>Health and social care</v>
      </c>
      <c r="C1619" s="15" t="str">
        <f>VLOOKUP($A1619,'Employers and sectors'!$A$1:$G$2802,3,FALSE)</f>
        <v>NHS</v>
      </c>
      <c r="D1619" s="15" t="str">
        <f>VLOOKUP($A1619,'Employers and sectors'!$A$1:$G$2802,4,FALSE)</f>
        <v>Active</v>
      </c>
      <c r="E1619" s="17" t="str">
        <f>VLOOKUP($A1619,'Employers and sectors'!$A$1:$G$2802,5,FALSE)</f>
        <v>Luton</v>
      </c>
      <c r="F1619" s="15" t="str">
        <f>VLOOKUP($A1619,'Employers and sectors'!$A$1:$G$2802,6,FALSE)</f>
        <v>Luton</v>
      </c>
      <c r="G1619" s="15" t="str">
        <f>VLOOKUP($A1619,'Employers and sectors'!$A$1:$G$2802,7,FALSE)</f>
        <v>East</v>
      </c>
      <c r="H1619" s="16" t="s">
        <v>252</v>
      </c>
      <c r="I1619" s="44">
        <v>139</v>
      </c>
    </row>
    <row r="1620" spans="1:9" x14ac:dyDescent="0.35">
      <c r="A1620" s="17" t="s">
        <v>905</v>
      </c>
      <c r="B1620" s="17" t="str">
        <f>VLOOKUP($A1620,'Employers and sectors'!$A$1:$G$2802,2,FALSE)</f>
        <v>Health and social care</v>
      </c>
      <c r="C1620" s="17" t="str">
        <f>VLOOKUP($A1620,'Employers and sectors'!$A$1:$G$2802,3,FALSE)</f>
        <v>NHS</v>
      </c>
      <c r="D1620" s="17" t="str">
        <f>VLOOKUP($A1620,'Employers and sectors'!$A$1:$G$2802,4,FALSE)</f>
        <v>Active</v>
      </c>
      <c r="E1620" s="17" t="str">
        <f>VLOOKUP($A1620,'Employers and sectors'!$A$1:$G$2802,5,FALSE)</f>
        <v>Luton</v>
      </c>
      <c r="F1620" s="17" t="str">
        <f>VLOOKUP($A1620,'Employers and sectors'!$A$1:$G$2802,6,FALSE)</f>
        <v>Luton</v>
      </c>
      <c r="G1620" s="17" t="str">
        <f>VLOOKUP($A1620,'Employers and sectors'!$A$1:$G$2802,7,FALSE)</f>
        <v>East</v>
      </c>
      <c r="H1620" s="18" t="s">
        <v>271</v>
      </c>
      <c r="I1620" s="41">
        <v>197</v>
      </c>
    </row>
    <row r="1621" spans="1:9" x14ac:dyDescent="0.35">
      <c r="A1621" s="17" t="s">
        <v>905</v>
      </c>
      <c r="B1621" s="17" t="str">
        <f>VLOOKUP($A1621,'Employers and sectors'!$A$1:$G$2802,2,FALSE)</f>
        <v>Health and social care</v>
      </c>
      <c r="C1621" s="17" t="str">
        <f>VLOOKUP($A1621,'Employers and sectors'!$A$1:$G$2802,3,FALSE)</f>
        <v>NHS</v>
      </c>
      <c r="D1621" s="17" t="str">
        <f>VLOOKUP($A1621,'Employers and sectors'!$A$1:$G$2802,4,FALSE)</f>
        <v>Active</v>
      </c>
      <c r="E1621" s="17" t="str">
        <f>VLOOKUP($A1621,'Employers and sectors'!$A$1:$G$2802,5,FALSE)</f>
        <v>Luton</v>
      </c>
      <c r="F1621" s="17" t="str">
        <f>VLOOKUP($A1621,'Employers and sectors'!$A$1:$G$2802,6,FALSE)</f>
        <v>Luton</v>
      </c>
      <c r="G1621" s="17" t="str">
        <f>VLOOKUP($A1621,'Employers and sectors'!$A$1:$G$2802,7,FALSE)</f>
        <v>East</v>
      </c>
      <c r="H1621" s="18" t="s">
        <v>246</v>
      </c>
      <c r="I1621" s="41">
        <v>233</v>
      </c>
    </row>
    <row r="1622" spans="1:9" x14ac:dyDescent="0.35">
      <c r="A1622" s="17" t="s">
        <v>905</v>
      </c>
      <c r="B1622" s="17" t="str">
        <f>VLOOKUP($A1622,'Employers and sectors'!$A$1:$G$2802,2,FALSE)</f>
        <v>Health and social care</v>
      </c>
      <c r="C1622" s="17" t="str">
        <f>VLOOKUP($A1622,'Employers and sectors'!$A$1:$G$2802,3,FALSE)</f>
        <v>NHS</v>
      </c>
      <c r="D1622" s="17" t="str">
        <f>VLOOKUP($A1622,'Employers and sectors'!$A$1:$G$2802,4,FALSE)</f>
        <v>Active</v>
      </c>
      <c r="E1622" s="17" t="str">
        <f>VLOOKUP($A1622,'Employers and sectors'!$A$1:$G$2802,5,FALSE)</f>
        <v>Luton</v>
      </c>
      <c r="F1622" s="17" t="str">
        <f>VLOOKUP($A1622,'Employers and sectors'!$A$1:$G$2802,6,FALSE)</f>
        <v>Luton</v>
      </c>
      <c r="G1622" s="17" t="str">
        <f>VLOOKUP($A1622,'Employers and sectors'!$A$1:$G$2802,7,FALSE)</f>
        <v>East</v>
      </c>
      <c r="H1622" s="18" t="s">
        <v>247</v>
      </c>
      <c r="I1622" s="41">
        <v>28</v>
      </c>
    </row>
    <row r="1623" spans="1:9" x14ac:dyDescent="0.35">
      <c r="A1623" s="17" t="s">
        <v>905</v>
      </c>
      <c r="B1623" s="17" t="str">
        <f>VLOOKUP($A1623,'Employers and sectors'!$A$1:$G$2802,2,FALSE)</f>
        <v>Health and social care</v>
      </c>
      <c r="C1623" s="17" t="str">
        <f>VLOOKUP($A1623,'Employers and sectors'!$A$1:$G$2802,3,FALSE)</f>
        <v>NHS</v>
      </c>
      <c r="D1623" s="17" t="str">
        <f>VLOOKUP($A1623,'Employers and sectors'!$A$1:$G$2802,4,FALSE)</f>
        <v>Active</v>
      </c>
      <c r="E1623" s="17" t="str">
        <f>VLOOKUP($A1623,'Employers and sectors'!$A$1:$G$2802,5,FALSE)</f>
        <v>Luton</v>
      </c>
      <c r="F1623" s="17" t="str">
        <f>VLOOKUP($A1623,'Employers and sectors'!$A$1:$G$2802,6,FALSE)</f>
        <v>Luton</v>
      </c>
      <c r="G1623" s="17" t="str">
        <f>VLOOKUP($A1623,'Employers and sectors'!$A$1:$G$2802,7,FALSE)</f>
        <v>East</v>
      </c>
      <c r="H1623" s="18" t="s">
        <v>264</v>
      </c>
      <c r="I1623" s="41" t="s">
        <v>5666</v>
      </c>
    </row>
    <row r="1624" spans="1:9" ht="16" thickBot="1" x14ac:dyDescent="0.4">
      <c r="A1624" s="19" t="s">
        <v>905</v>
      </c>
      <c r="B1624" s="17" t="str">
        <f>VLOOKUP($A1624,'Employers and sectors'!$A$1:$G$2802,2,FALSE)</f>
        <v>Health and social care</v>
      </c>
      <c r="C1624" s="19" t="str">
        <f>VLOOKUP($A1624,'Employers and sectors'!$A$1:$G$2802,3,FALSE)</f>
        <v>NHS</v>
      </c>
      <c r="D1624" s="19" t="str">
        <f>VLOOKUP($A1624,'Employers and sectors'!$A$1:$G$2802,4,FALSE)</f>
        <v>Active</v>
      </c>
      <c r="E1624" s="17" t="str">
        <f>VLOOKUP($A1624,'Employers and sectors'!$A$1:$G$2802,5,FALSE)</f>
        <v>Luton</v>
      </c>
      <c r="F1624" s="19" t="str">
        <f>VLOOKUP($A1624,'Employers and sectors'!$A$1:$G$2802,6,FALSE)</f>
        <v>Luton</v>
      </c>
      <c r="G1624" s="19" t="str">
        <f>VLOOKUP($A1624,'Employers and sectors'!$A$1:$G$2802,7,FALSE)</f>
        <v>East</v>
      </c>
      <c r="H1624" s="20" t="s">
        <v>253</v>
      </c>
      <c r="I1624" s="42">
        <v>19</v>
      </c>
    </row>
    <row r="1625" spans="1:9" ht="16" thickBot="1" x14ac:dyDescent="0.4">
      <c r="A1625" s="27" t="s">
        <v>906</v>
      </c>
      <c r="B1625" s="60" t="str">
        <f t="shared" ref="B1625:G1625" si="328">B1624</f>
        <v>Health and social care</v>
      </c>
      <c r="C1625" s="60" t="str">
        <f t="shared" si="328"/>
        <v>NHS</v>
      </c>
      <c r="D1625" s="60" t="str">
        <f t="shared" si="328"/>
        <v>Active</v>
      </c>
      <c r="E1625" s="60" t="str">
        <f t="shared" si="328"/>
        <v>Luton</v>
      </c>
      <c r="F1625" s="60" t="str">
        <f t="shared" si="328"/>
        <v>Luton</v>
      </c>
      <c r="G1625" s="60" t="str">
        <f t="shared" si="328"/>
        <v>East</v>
      </c>
      <c r="H1625" s="28"/>
      <c r="I1625" s="43">
        <v>617</v>
      </c>
    </row>
    <row r="1626" spans="1:9" x14ac:dyDescent="0.35">
      <c r="A1626" s="15" t="s">
        <v>907</v>
      </c>
      <c r="B1626" s="17" t="str">
        <f>VLOOKUP($A1626,'Employers and sectors'!$A$1:$G$2802,2,FALSE)</f>
        <v>Health and social care</v>
      </c>
      <c r="C1626" s="15" t="str">
        <f>VLOOKUP($A1626,'Employers and sectors'!$A$1:$G$2802,3,FALSE)</f>
        <v>Social care</v>
      </c>
      <c r="D1626" s="15" t="str">
        <f>VLOOKUP($A1626,'Employers and sectors'!$A$1:$G$2802,4,FALSE)</f>
        <v>Active</v>
      </c>
      <c r="E1626" s="17" t="str">
        <f>VLOOKUP($A1626,'Employers and sectors'!$A$1:$G$2802,5,FALSE)</f>
        <v>Bedford</v>
      </c>
      <c r="F1626" s="15" t="str">
        <f>VLOOKUP($A1626,'Employers and sectors'!$A$1:$G$2802,6,FALSE)</f>
        <v>Bedford</v>
      </c>
      <c r="G1626" s="15" t="str">
        <f>VLOOKUP($A1626,'Employers and sectors'!$A$1:$G$2802,7,FALSE)</f>
        <v>East</v>
      </c>
      <c r="H1626" s="16" t="s">
        <v>246</v>
      </c>
      <c r="I1626" s="44">
        <v>25</v>
      </c>
    </row>
    <row r="1627" spans="1:9" x14ac:dyDescent="0.35">
      <c r="A1627" s="17" t="s">
        <v>907</v>
      </c>
      <c r="B1627" s="17" t="str">
        <f>VLOOKUP($A1627,'Employers and sectors'!$A$1:$G$2802,2,FALSE)</f>
        <v>Health and social care</v>
      </c>
      <c r="C1627" s="17" t="str">
        <f>VLOOKUP($A1627,'Employers and sectors'!$A$1:$G$2802,3,FALSE)</f>
        <v>Social care</v>
      </c>
      <c r="D1627" s="17" t="str">
        <f>VLOOKUP($A1627,'Employers and sectors'!$A$1:$G$2802,4,FALSE)</f>
        <v>Active</v>
      </c>
      <c r="E1627" s="17" t="str">
        <f>VLOOKUP($A1627,'Employers and sectors'!$A$1:$G$2802,5,FALSE)</f>
        <v>Bedford</v>
      </c>
      <c r="F1627" s="17" t="str">
        <f>VLOOKUP($A1627,'Employers and sectors'!$A$1:$G$2802,6,FALSE)</f>
        <v>Bedford</v>
      </c>
      <c r="G1627" s="17" t="str">
        <f>VLOOKUP($A1627,'Employers and sectors'!$A$1:$G$2802,7,FALSE)</f>
        <v>East</v>
      </c>
      <c r="H1627" s="18" t="s">
        <v>247</v>
      </c>
      <c r="I1627" s="41" t="s">
        <v>5666</v>
      </c>
    </row>
    <row r="1628" spans="1:9" ht="16" thickBot="1" x14ac:dyDescent="0.4">
      <c r="A1628" s="19" t="s">
        <v>907</v>
      </c>
      <c r="B1628" s="17" t="str">
        <f>VLOOKUP($A1628,'Employers and sectors'!$A$1:$G$2802,2,FALSE)</f>
        <v>Health and social care</v>
      </c>
      <c r="C1628" s="19" t="str">
        <f>VLOOKUP($A1628,'Employers and sectors'!$A$1:$G$2802,3,FALSE)</f>
        <v>Social care</v>
      </c>
      <c r="D1628" s="19" t="str">
        <f>VLOOKUP($A1628,'Employers and sectors'!$A$1:$G$2802,4,FALSE)</f>
        <v>Active</v>
      </c>
      <c r="E1628" s="17" t="str">
        <f>VLOOKUP($A1628,'Employers and sectors'!$A$1:$G$2802,5,FALSE)</f>
        <v>Bedford</v>
      </c>
      <c r="F1628" s="19" t="str">
        <f>VLOOKUP($A1628,'Employers and sectors'!$A$1:$G$2802,6,FALSE)</f>
        <v>Bedford</v>
      </c>
      <c r="G1628" s="19" t="str">
        <f>VLOOKUP($A1628,'Employers and sectors'!$A$1:$G$2802,7,FALSE)</f>
        <v>East</v>
      </c>
      <c r="H1628" s="20" t="s">
        <v>264</v>
      </c>
      <c r="I1628" s="42" t="s">
        <v>5666</v>
      </c>
    </row>
    <row r="1629" spans="1:9" ht="16" thickBot="1" x14ac:dyDescent="0.4">
      <c r="A1629" s="27" t="s">
        <v>908</v>
      </c>
      <c r="B1629" s="60" t="str">
        <f t="shared" ref="B1629:G1629" si="329">B1628</f>
        <v>Health and social care</v>
      </c>
      <c r="C1629" s="60" t="str">
        <f t="shared" si="329"/>
        <v>Social care</v>
      </c>
      <c r="D1629" s="60" t="str">
        <f t="shared" si="329"/>
        <v>Active</v>
      </c>
      <c r="E1629" s="60" t="str">
        <f t="shared" si="329"/>
        <v>Bedford</v>
      </c>
      <c r="F1629" s="60" t="str">
        <f t="shared" si="329"/>
        <v>Bedford</v>
      </c>
      <c r="G1629" s="60" t="str">
        <f t="shared" si="329"/>
        <v>East</v>
      </c>
      <c r="H1629" s="28"/>
      <c r="I1629" s="43">
        <v>27</v>
      </c>
    </row>
    <row r="1630" spans="1:9" ht="16" thickBot="1" x14ac:dyDescent="0.4">
      <c r="A1630" s="23" t="s">
        <v>909</v>
      </c>
      <c r="B1630" s="17" t="str">
        <f>VLOOKUP($A1630,'Employers and sectors'!$A$1:$G$2802,2,FALSE)</f>
        <v>Retail</v>
      </c>
      <c r="C1630" s="23">
        <f>VLOOKUP($A1630,'Employers and sectors'!$A$1:$G$2802,3,FALSE)</f>
        <v>0</v>
      </c>
      <c r="D1630" s="23" t="str">
        <f>VLOOKUP($A1630,'Employers and sectors'!$A$1:$G$2802,4,FALSE)</f>
        <v>Revoked</v>
      </c>
      <c r="E1630" s="17" t="str">
        <f>VLOOKUP($A1630,'Employers and sectors'!$A$1:$G$2802,5,FALSE)</f>
        <v>Harlow</v>
      </c>
      <c r="F1630" s="23" t="str">
        <f>VLOOKUP($A1630,'Employers and sectors'!$A$1:$G$2802,6,FALSE)</f>
        <v>Harlow</v>
      </c>
      <c r="G1630" s="23" t="str">
        <f>VLOOKUP($A1630,'Employers and sectors'!$A$1:$G$2802,7,FALSE)</f>
        <v>East</v>
      </c>
      <c r="H1630" s="24" t="s">
        <v>246</v>
      </c>
      <c r="I1630" s="45">
        <v>28</v>
      </c>
    </row>
    <row r="1631" spans="1:9" ht="16" thickBot="1" x14ac:dyDescent="0.4">
      <c r="A1631" s="27" t="s">
        <v>910</v>
      </c>
      <c r="B1631" s="60" t="str">
        <f t="shared" ref="B1631:G1631" si="330">B1630</f>
        <v>Retail</v>
      </c>
      <c r="C1631" s="60">
        <f t="shared" si="330"/>
        <v>0</v>
      </c>
      <c r="D1631" s="60" t="str">
        <f t="shared" si="330"/>
        <v>Revoked</v>
      </c>
      <c r="E1631" s="60" t="str">
        <f t="shared" si="330"/>
        <v>Harlow</v>
      </c>
      <c r="F1631" s="60" t="str">
        <f t="shared" si="330"/>
        <v>Harlow</v>
      </c>
      <c r="G1631" s="60" t="str">
        <f t="shared" si="330"/>
        <v>East</v>
      </c>
      <c r="H1631" s="28"/>
      <c r="I1631" s="43">
        <v>28</v>
      </c>
    </row>
    <row r="1632" spans="1:9" x14ac:dyDescent="0.35">
      <c r="A1632" s="15" t="s">
        <v>911</v>
      </c>
      <c r="B1632" s="17" t="str">
        <f>VLOOKUP($A1632,'Employers and sectors'!$A$1:$G$2802,2,FALSE)</f>
        <v>Health and social care</v>
      </c>
      <c r="C1632" s="15" t="str">
        <f>VLOOKUP($A1632,'Employers and sectors'!$A$1:$G$2802,3,FALSE)</f>
        <v>Social care</v>
      </c>
      <c r="D1632" s="15" t="str">
        <f>VLOOKUP($A1632,'Employers and sectors'!$A$1:$G$2802,4,FALSE)</f>
        <v>Active</v>
      </c>
      <c r="E1632" s="17" t="str">
        <f>VLOOKUP($A1632,'Employers and sectors'!$A$1:$G$2802,5,FALSE)</f>
        <v>Basingstoke</v>
      </c>
      <c r="F1632" s="15" t="str">
        <f>VLOOKUP($A1632,'Employers and sectors'!$A$1:$G$2802,6,FALSE)</f>
        <v>Basingstoke and Deane</v>
      </c>
      <c r="G1632" s="15" t="str">
        <f>VLOOKUP($A1632,'Employers and sectors'!$A$1:$G$2802,7,FALSE)</f>
        <v>South East</v>
      </c>
      <c r="H1632" s="16" t="s">
        <v>252</v>
      </c>
      <c r="I1632" s="44">
        <v>20</v>
      </c>
    </row>
    <row r="1633" spans="1:9" x14ac:dyDescent="0.35">
      <c r="A1633" s="17" t="s">
        <v>911</v>
      </c>
      <c r="B1633" s="17" t="str">
        <f>VLOOKUP($A1633,'Employers and sectors'!$A$1:$G$2802,2,FALSE)</f>
        <v>Health and social care</v>
      </c>
      <c r="C1633" s="17" t="str">
        <f>VLOOKUP($A1633,'Employers and sectors'!$A$1:$G$2802,3,FALSE)</f>
        <v>Social care</v>
      </c>
      <c r="D1633" s="17" t="str">
        <f>VLOOKUP($A1633,'Employers and sectors'!$A$1:$G$2802,4,FALSE)</f>
        <v>Active</v>
      </c>
      <c r="E1633" s="17" t="str">
        <f>VLOOKUP($A1633,'Employers and sectors'!$A$1:$G$2802,5,FALSE)</f>
        <v>Basingstoke</v>
      </c>
      <c r="F1633" s="17" t="str">
        <f>VLOOKUP($A1633,'Employers and sectors'!$A$1:$G$2802,6,FALSE)</f>
        <v>Basingstoke and Deane</v>
      </c>
      <c r="G1633" s="17" t="str">
        <f>VLOOKUP($A1633,'Employers and sectors'!$A$1:$G$2802,7,FALSE)</f>
        <v>South East</v>
      </c>
      <c r="H1633" s="18" t="s">
        <v>271</v>
      </c>
      <c r="I1633" s="41" t="s">
        <v>5666</v>
      </c>
    </row>
    <row r="1634" spans="1:9" x14ac:dyDescent="0.35">
      <c r="A1634" s="17" t="s">
        <v>911</v>
      </c>
      <c r="B1634" s="17" t="str">
        <f>VLOOKUP($A1634,'Employers and sectors'!$A$1:$G$2802,2,FALSE)</f>
        <v>Health and social care</v>
      </c>
      <c r="C1634" s="17" t="str">
        <f>VLOOKUP($A1634,'Employers and sectors'!$A$1:$G$2802,3,FALSE)</f>
        <v>Social care</v>
      </c>
      <c r="D1634" s="17" t="str">
        <f>VLOOKUP($A1634,'Employers and sectors'!$A$1:$G$2802,4,FALSE)</f>
        <v>Active</v>
      </c>
      <c r="E1634" s="17" t="str">
        <f>VLOOKUP($A1634,'Employers and sectors'!$A$1:$G$2802,5,FALSE)</f>
        <v>Basingstoke</v>
      </c>
      <c r="F1634" s="17" t="str">
        <f>VLOOKUP($A1634,'Employers and sectors'!$A$1:$G$2802,6,FALSE)</f>
        <v>Basingstoke and Deane</v>
      </c>
      <c r="G1634" s="17" t="str">
        <f>VLOOKUP($A1634,'Employers and sectors'!$A$1:$G$2802,7,FALSE)</f>
        <v>South East</v>
      </c>
      <c r="H1634" s="18" t="s">
        <v>246</v>
      </c>
      <c r="I1634" s="41">
        <v>19</v>
      </c>
    </row>
    <row r="1635" spans="1:9" x14ac:dyDescent="0.35">
      <c r="A1635" s="17" t="s">
        <v>911</v>
      </c>
      <c r="B1635" s="17" t="str">
        <f>VLOOKUP($A1635,'Employers and sectors'!$A$1:$G$2802,2,FALSE)</f>
        <v>Health and social care</v>
      </c>
      <c r="C1635" s="17" t="str">
        <f>VLOOKUP($A1635,'Employers and sectors'!$A$1:$G$2802,3,FALSE)</f>
        <v>Social care</v>
      </c>
      <c r="D1635" s="17" t="str">
        <f>VLOOKUP($A1635,'Employers and sectors'!$A$1:$G$2802,4,FALSE)</f>
        <v>Active</v>
      </c>
      <c r="E1635" s="17" t="str">
        <f>VLOOKUP($A1635,'Employers and sectors'!$A$1:$G$2802,5,FALSE)</f>
        <v>Basingstoke</v>
      </c>
      <c r="F1635" s="17" t="str">
        <f>VLOOKUP($A1635,'Employers and sectors'!$A$1:$G$2802,6,FALSE)</f>
        <v>Basingstoke and Deane</v>
      </c>
      <c r="G1635" s="17" t="str">
        <f>VLOOKUP($A1635,'Employers and sectors'!$A$1:$G$2802,7,FALSE)</f>
        <v>South East</v>
      </c>
      <c r="H1635" s="18" t="s">
        <v>247</v>
      </c>
      <c r="I1635" s="41" t="s">
        <v>5666</v>
      </c>
    </row>
    <row r="1636" spans="1:9" ht="16" thickBot="1" x14ac:dyDescent="0.4">
      <c r="A1636" s="19" t="s">
        <v>911</v>
      </c>
      <c r="B1636" s="17" t="str">
        <f>VLOOKUP($A1636,'Employers and sectors'!$A$1:$G$2802,2,FALSE)</f>
        <v>Health and social care</v>
      </c>
      <c r="C1636" s="19" t="str">
        <f>VLOOKUP($A1636,'Employers and sectors'!$A$1:$G$2802,3,FALSE)</f>
        <v>Social care</v>
      </c>
      <c r="D1636" s="19" t="str">
        <f>VLOOKUP($A1636,'Employers and sectors'!$A$1:$G$2802,4,FALSE)</f>
        <v>Active</v>
      </c>
      <c r="E1636" s="17" t="str">
        <f>VLOOKUP($A1636,'Employers and sectors'!$A$1:$G$2802,5,FALSE)</f>
        <v>Basingstoke</v>
      </c>
      <c r="F1636" s="19" t="str">
        <f>VLOOKUP($A1636,'Employers and sectors'!$A$1:$G$2802,6,FALSE)</f>
        <v>Basingstoke and Deane</v>
      </c>
      <c r="G1636" s="19" t="str">
        <f>VLOOKUP($A1636,'Employers and sectors'!$A$1:$G$2802,7,FALSE)</f>
        <v>South East</v>
      </c>
      <c r="H1636" s="20" t="s">
        <v>253</v>
      </c>
      <c r="I1636" s="42" t="s">
        <v>5666</v>
      </c>
    </row>
    <row r="1637" spans="1:9" ht="16" thickBot="1" x14ac:dyDescent="0.4">
      <c r="A1637" s="27" t="s">
        <v>912</v>
      </c>
      <c r="B1637" s="60" t="str">
        <f t="shared" ref="B1637:G1637" si="331">B1636</f>
        <v>Health and social care</v>
      </c>
      <c r="C1637" s="60" t="str">
        <f t="shared" si="331"/>
        <v>Social care</v>
      </c>
      <c r="D1637" s="60" t="str">
        <f t="shared" si="331"/>
        <v>Active</v>
      </c>
      <c r="E1637" s="60" t="str">
        <f t="shared" si="331"/>
        <v>Basingstoke</v>
      </c>
      <c r="F1637" s="60" t="str">
        <f t="shared" si="331"/>
        <v>Basingstoke and Deane</v>
      </c>
      <c r="G1637" s="60" t="str">
        <f t="shared" si="331"/>
        <v>South East</v>
      </c>
      <c r="H1637" s="28"/>
      <c r="I1637" s="43">
        <v>50</v>
      </c>
    </row>
    <row r="1638" spans="1:9" x14ac:dyDescent="0.35">
      <c r="A1638" s="15" t="s">
        <v>913</v>
      </c>
      <c r="B1638" s="17" t="str">
        <f>VLOOKUP($A1638,'Employers and sectors'!$A$1:$G$2802,2,FALSE)</f>
        <v>Health and social care</v>
      </c>
      <c r="C1638" s="15" t="str">
        <f>VLOOKUP($A1638,'Employers and sectors'!$A$1:$G$2802,3,FALSE)</f>
        <v>Diagnostics</v>
      </c>
      <c r="D1638" s="15" t="str">
        <f>VLOOKUP($A1638,'Employers and sectors'!$A$1:$G$2802,4,FALSE)</f>
        <v>Active</v>
      </c>
      <c r="E1638" s="17" t="str">
        <f>VLOOKUP($A1638,'Employers and sectors'!$A$1:$G$2802,5,FALSE)</f>
        <v>Redbridge</v>
      </c>
      <c r="F1638" s="15" t="str">
        <f>VLOOKUP($A1638,'Employers and sectors'!$A$1:$G$2802,6,FALSE)</f>
        <v>Redbridge</v>
      </c>
      <c r="G1638" s="15" t="str">
        <f>VLOOKUP($A1638,'Employers and sectors'!$A$1:$G$2802,7,FALSE)</f>
        <v>London</v>
      </c>
      <c r="H1638" s="16" t="s">
        <v>247</v>
      </c>
      <c r="I1638" s="44">
        <v>50</v>
      </c>
    </row>
    <row r="1639" spans="1:9" ht="16" thickBot="1" x14ac:dyDescent="0.4">
      <c r="A1639" s="19" t="s">
        <v>913</v>
      </c>
      <c r="B1639" s="17" t="str">
        <f>VLOOKUP($A1639,'Employers and sectors'!$A$1:$G$2802,2,FALSE)</f>
        <v>Health and social care</v>
      </c>
      <c r="C1639" s="19" t="str">
        <f>VLOOKUP($A1639,'Employers and sectors'!$A$1:$G$2802,3,FALSE)</f>
        <v>Diagnostics</v>
      </c>
      <c r="D1639" s="19" t="str">
        <f>VLOOKUP($A1639,'Employers and sectors'!$A$1:$G$2802,4,FALSE)</f>
        <v>Active</v>
      </c>
      <c r="E1639" s="17" t="str">
        <f>VLOOKUP($A1639,'Employers and sectors'!$A$1:$G$2802,5,FALSE)</f>
        <v>Redbridge</v>
      </c>
      <c r="F1639" s="19" t="str">
        <f>VLOOKUP($A1639,'Employers and sectors'!$A$1:$G$2802,6,FALSE)</f>
        <v>Redbridge</v>
      </c>
      <c r="G1639" s="19" t="str">
        <f>VLOOKUP($A1639,'Employers and sectors'!$A$1:$G$2802,7,FALSE)</f>
        <v>London</v>
      </c>
      <c r="H1639" s="20" t="s">
        <v>253</v>
      </c>
      <c r="I1639" s="42" t="s">
        <v>5666</v>
      </c>
    </row>
    <row r="1640" spans="1:9" ht="16" thickBot="1" x14ac:dyDescent="0.4">
      <c r="A1640" s="27" t="s">
        <v>914</v>
      </c>
      <c r="B1640" s="60" t="str">
        <f t="shared" ref="B1640:G1640" si="332">B1639</f>
        <v>Health and social care</v>
      </c>
      <c r="C1640" s="60" t="str">
        <f t="shared" si="332"/>
        <v>Diagnostics</v>
      </c>
      <c r="D1640" s="60" t="str">
        <f t="shared" si="332"/>
        <v>Active</v>
      </c>
      <c r="E1640" s="60" t="str">
        <f t="shared" si="332"/>
        <v>Redbridge</v>
      </c>
      <c r="F1640" s="60" t="str">
        <f t="shared" si="332"/>
        <v>Redbridge</v>
      </c>
      <c r="G1640" s="60" t="str">
        <f t="shared" si="332"/>
        <v>London</v>
      </c>
      <c r="H1640" s="28"/>
      <c r="I1640" s="43">
        <v>55</v>
      </c>
    </row>
    <row r="1641" spans="1:9" x14ac:dyDescent="0.35">
      <c r="A1641" s="15" t="s">
        <v>915</v>
      </c>
      <c r="B1641" s="17" t="str">
        <f>VLOOKUP($A1641,'Employers and sectors'!$A$1:$G$2802,2,FALSE)</f>
        <v>Health and social care</v>
      </c>
      <c r="C1641" s="15" t="str">
        <f>VLOOKUP($A1641,'Employers and sectors'!$A$1:$G$2802,3,FALSE)</f>
        <v>Social care</v>
      </c>
      <c r="D1641" s="15" t="str">
        <f>VLOOKUP($A1641,'Employers and sectors'!$A$1:$G$2802,4,FALSE)</f>
        <v>Active</v>
      </c>
      <c r="E1641" s="17" t="str">
        <f>VLOOKUP($A1641,'Employers and sectors'!$A$1:$G$2802,5,FALSE)</f>
        <v>Peterborough</v>
      </c>
      <c r="F1641" s="15" t="str">
        <f>VLOOKUP($A1641,'Employers and sectors'!$A$1:$G$2802,6,FALSE)</f>
        <v>Peterborough</v>
      </c>
      <c r="G1641" s="15" t="str">
        <f>VLOOKUP($A1641,'Employers and sectors'!$A$1:$G$2802,7,FALSE)</f>
        <v>East</v>
      </c>
      <c r="H1641" s="16" t="s">
        <v>252</v>
      </c>
      <c r="I1641" s="44">
        <v>12</v>
      </c>
    </row>
    <row r="1642" spans="1:9" x14ac:dyDescent="0.35">
      <c r="A1642" s="17" t="s">
        <v>915</v>
      </c>
      <c r="B1642" s="17" t="str">
        <f>VLOOKUP($A1642,'Employers and sectors'!$A$1:$G$2802,2,FALSE)</f>
        <v>Health and social care</v>
      </c>
      <c r="C1642" s="17" t="str">
        <f>VLOOKUP($A1642,'Employers and sectors'!$A$1:$G$2802,3,FALSE)</f>
        <v>Social care</v>
      </c>
      <c r="D1642" s="17" t="str">
        <f>VLOOKUP($A1642,'Employers and sectors'!$A$1:$G$2802,4,FALSE)</f>
        <v>Active</v>
      </c>
      <c r="E1642" s="17" t="str">
        <f>VLOOKUP($A1642,'Employers and sectors'!$A$1:$G$2802,5,FALSE)</f>
        <v>Peterborough</v>
      </c>
      <c r="F1642" s="17" t="str">
        <f>VLOOKUP($A1642,'Employers and sectors'!$A$1:$G$2802,6,FALSE)</f>
        <v>Peterborough</v>
      </c>
      <c r="G1642" s="17" t="str">
        <f>VLOOKUP($A1642,'Employers and sectors'!$A$1:$G$2802,7,FALSE)</f>
        <v>East</v>
      </c>
      <c r="H1642" s="18" t="s">
        <v>246</v>
      </c>
      <c r="I1642" s="41">
        <v>15</v>
      </c>
    </row>
    <row r="1643" spans="1:9" ht="16" thickBot="1" x14ac:dyDescent="0.4">
      <c r="A1643" s="19" t="s">
        <v>915</v>
      </c>
      <c r="B1643" s="17" t="str">
        <f>VLOOKUP($A1643,'Employers and sectors'!$A$1:$G$2802,2,FALSE)</f>
        <v>Health and social care</v>
      </c>
      <c r="C1643" s="19" t="str">
        <f>VLOOKUP($A1643,'Employers and sectors'!$A$1:$G$2802,3,FALSE)</f>
        <v>Social care</v>
      </c>
      <c r="D1643" s="19" t="str">
        <f>VLOOKUP($A1643,'Employers and sectors'!$A$1:$G$2802,4,FALSE)</f>
        <v>Active</v>
      </c>
      <c r="E1643" s="17" t="str">
        <f>VLOOKUP($A1643,'Employers and sectors'!$A$1:$G$2802,5,FALSE)</f>
        <v>Peterborough</v>
      </c>
      <c r="F1643" s="19" t="str">
        <f>VLOOKUP($A1643,'Employers and sectors'!$A$1:$G$2802,6,FALSE)</f>
        <v>Peterborough</v>
      </c>
      <c r="G1643" s="19" t="str">
        <f>VLOOKUP($A1643,'Employers and sectors'!$A$1:$G$2802,7,FALSE)</f>
        <v>East</v>
      </c>
      <c r="H1643" s="20" t="s">
        <v>253</v>
      </c>
      <c r="I1643" s="42" t="s">
        <v>5666</v>
      </c>
    </row>
    <row r="1644" spans="1:9" ht="16" thickBot="1" x14ac:dyDescent="0.4">
      <c r="A1644" s="27" t="s">
        <v>916</v>
      </c>
      <c r="B1644" s="60" t="str">
        <f t="shared" ref="B1644:G1644" si="333">B1643</f>
        <v>Health and social care</v>
      </c>
      <c r="C1644" s="60" t="str">
        <f t="shared" si="333"/>
        <v>Social care</v>
      </c>
      <c r="D1644" s="60" t="str">
        <f t="shared" si="333"/>
        <v>Active</v>
      </c>
      <c r="E1644" s="60" t="str">
        <f t="shared" si="333"/>
        <v>Peterborough</v>
      </c>
      <c r="F1644" s="60" t="str">
        <f t="shared" si="333"/>
        <v>Peterborough</v>
      </c>
      <c r="G1644" s="60" t="str">
        <f t="shared" si="333"/>
        <v>East</v>
      </c>
      <c r="H1644" s="28"/>
      <c r="I1644" s="43">
        <v>29</v>
      </c>
    </row>
    <row r="1645" spans="1:9" x14ac:dyDescent="0.35">
      <c r="A1645" s="15" t="s">
        <v>917</v>
      </c>
      <c r="B1645" s="17" t="str">
        <f>VLOOKUP($A1645,'Employers and sectors'!$A$1:$G$2802,2,FALSE)</f>
        <v>Health and social care</v>
      </c>
      <c r="C1645" s="15" t="str">
        <f>VLOOKUP($A1645,'Employers and sectors'!$A$1:$G$2802,3,FALSE)</f>
        <v>NHS</v>
      </c>
      <c r="D1645" s="15" t="str">
        <f>VLOOKUP($A1645,'Employers and sectors'!$A$1:$G$2802,4,FALSE)</f>
        <v>Active</v>
      </c>
      <c r="E1645" s="17" t="str">
        <f>VLOOKUP($A1645,'Employers and sectors'!$A$1:$G$2802,5,FALSE)</f>
        <v>Belfast</v>
      </c>
      <c r="F1645" s="15" t="str">
        <f>VLOOKUP($A1645,'Employers and sectors'!$A$1:$G$2802,6,FALSE)</f>
        <v>Belfast</v>
      </c>
      <c r="G1645" s="15" t="str">
        <f>VLOOKUP($A1645,'Employers and sectors'!$A$1:$G$2802,7,FALSE)</f>
        <v>Northern Ireland</v>
      </c>
      <c r="H1645" s="16" t="s">
        <v>252</v>
      </c>
      <c r="I1645" s="44">
        <v>20</v>
      </c>
    </row>
    <row r="1646" spans="1:9" x14ac:dyDescent="0.35">
      <c r="A1646" s="17" t="s">
        <v>917</v>
      </c>
      <c r="B1646" s="17" t="str">
        <f>VLOOKUP($A1646,'Employers and sectors'!$A$1:$G$2802,2,FALSE)</f>
        <v>Health and social care</v>
      </c>
      <c r="C1646" s="17" t="str">
        <f>VLOOKUP($A1646,'Employers and sectors'!$A$1:$G$2802,3,FALSE)</f>
        <v>NHS</v>
      </c>
      <c r="D1646" s="17" t="str">
        <f>VLOOKUP($A1646,'Employers and sectors'!$A$1:$G$2802,4,FALSE)</f>
        <v>Active</v>
      </c>
      <c r="E1646" s="17" t="str">
        <f>VLOOKUP($A1646,'Employers and sectors'!$A$1:$G$2802,5,FALSE)</f>
        <v>Belfast</v>
      </c>
      <c r="F1646" s="17" t="str">
        <f>VLOOKUP($A1646,'Employers and sectors'!$A$1:$G$2802,6,FALSE)</f>
        <v>Belfast</v>
      </c>
      <c r="G1646" s="17" t="str">
        <f>VLOOKUP($A1646,'Employers and sectors'!$A$1:$G$2802,7,FALSE)</f>
        <v>Northern Ireland</v>
      </c>
      <c r="H1646" s="18" t="s">
        <v>271</v>
      </c>
      <c r="I1646" s="41">
        <v>130</v>
      </c>
    </row>
    <row r="1647" spans="1:9" x14ac:dyDescent="0.35">
      <c r="A1647" s="17" t="s">
        <v>917</v>
      </c>
      <c r="B1647" s="17" t="str">
        <f>VLOOKUP($A1647,'Employers and sectors'!$A$1:$G$2802,2,FALSE)</f>
        <v>Health and social care</v>
      </c>
      <c r="C1647" s="17" t="str">
        <f>VLOOKUP($A1647,'Employers and sectors'!$A$1:$G$2802,3,FALSE)</f>
        <v>NHS</v>
      </c>
      <c r="D1647" s="17" t="str">
        <f>VLOOKUP($A1647,'Employers and sectors'!$A$1:$G$2802,4,FALSE)</f>
        <v>Active</v>
      </c>
      <c r="E1647" s="17" t="str">
        <f>VLOOKUP($A1647,'Employers and sectors'!$A$1:$G$2802,5,FALSE)</f>
        <v>Belfast</v>
      </c>
      <c r="F1647" s="17" t="str">
        <f>VLOOKUP($A1647,'Employers and sectors'!$A$1:$G$2802,6,FALSE)</f>
        <v>Belfast</v>
      </c>
      <c r="G1647" s="17" t="str">
        <f>VLOOKUP($A1647,'Employers and sectors'!$A$1:$G$2802,7,FALSE)</f>
        <v>Northern Ireland</v>
      </c>
      <c r="H1647" s="18" t="s">
        <v>246</v>
      </c>
      <c r="I1647" s="41">
        <v>106</v>
      </c>
    </row>
    <row r="1648" spans="1:9" ht="16" thickBot="1" x14ac:dyDescent="0.4">
      <c r="A1648" s="19" t="s">
        <v>917</v>
      </c>
      <c r="B1648" s="17" t="str">
        <f>VLOOKUP($A1648,'Employers and sectors'!$A$1:$G$2802,2,FALSE)</f>
        <v>Health and social care</v>
      </c>
      <c r="C1648" s="19" t="str">
        <f>VLOOKUP($A1648,'Employers and sectors'!$A$1:$G$2802,3,FALSE)</f>
        <v>NHS</v>
      </c>
      <c r="D1648" s="19" t="str">
        <f>VLOOKUP($A1648,'Employers and sectors'!$A$1:$G$2802,4,FALSE)</f>
        <v>Active</v>
      </c>
      <c r="E1648" s="17" t="str">
        <f>VLOOKUP($A1648,'Employers and sectors'!$A$1:$G$2802,5,FALSE)</f>
        <v>Belfast</v>
      </c>
      <c r="F1648" s="19" t="str">
        <f>VLOOKUP($A1648,'Employers and sectors'!$A$1:$G$2802,6,FALSE)</f>
        <v>Belfast</v>
      </c>
      <c r="G1648" s="19" t="str">
        <f>VLOOKUP($A1648,'Employers and sectors'!$A$1:$G$2802,7,FALSE)</f>
        <v>Northern Ireland</v>
      </c>
      <c r="H1648" s="20" t="s">
        <v>247</v>
      </c>
      <c r="I1648" s="42" t="s">
        <v>5666</v>
      </c>
    </row>
    <row r="1649" spans="1:9" ht="16" thickBot="1" x14ac:dyDescent="0.4">
      <c r="A1649" s="27" t="s">
        <v>918</v>
      </c>
      <c r="B1649" s="60" t="str">
        <f t="shared" ref="B1649:G1649" si="334">B1648</f>
        <v>Health and social care</v>
      </c>
      <c r="C1649" s="60" t="str">
        <f t="shared" si="334"/>
        <v>NHS</v>
      </c>
      <c r="D1649" s="60" t="str">
        <f t="shared" si="334"/>
        <v>Active</v>
      </c>
      <c r="E1649" s="60" t="str">
        <f t="shared" si="334"/>
        <v>Belfast</v>
      </c>
      <c r="F1649" s="60" t="str">
        <f t="shared" si="334"/>
        <v>Belfast</v>
      </c>
      <c r="G1649" s="60" t="str">
        <f t="shared" si="334"/>
        <v>Northern Ireland</v>
      </c>
      <c r="H1649" s="28"/>
      <c r="I1649" s="43">
        <v>258</v>
      </c>
    </row>
    <row r="1650" spans="1:9" x14ac:dyDescent="0.35">
      <c r="A1650" s="15" t="s">
        <v>919</v>
      </c>
      <c r="B1650" s="17" t="str">
        <f>VLOOKUP($A1650,'Employers and sectors'!$A$1:$G$2802,2,FALSE)</f>
        <v>Health and social care</v>
      </c>
      <c r="C1650" s="15" t="str">
        <f>VLOOKUP($A1650,'Employers and sectors'!$A$1:$G$2802,3,FALSE)</f>
        <v>Social care</v>
      </c>
      <c r="D1650" s="15" t="str">
        <f>VLOOKUP($A1650,'Employers and sectors'!$A$1:$G$2802,4,FALSE)</f>
        <v>Active</v>
      </c>
      <c r="E1650" s="17" t="str">
        <f>VLOOKUP($A1650,'Employers and sectors'!$A$1:$G$2802,5,FALSE)</f>
        <v>Greenwich</v>
      </c>
      <c r="F1650" s="15" t="str">
        <f>VLOOKUP($A1650,'Employers and sectors'!$A$1:$G$2802,6,FALSE)</f>
        <v>Greenwich</v>
      </c>
      <c r="G1650" s="15" t="str">
        <f>VLOOKUP($A1650,'Employers and sectors'!$A$1:$G$2802,7,FALSE)</f>
        <v>London</v>
      </c>
      <c r="H1650" s="16" t="s">
        <v>246</v>
      </c>
      <c r="I1650" s="44">
        <v>33</v>
      </c>
    </row>
    <row r="1651" spans="1:9" ht="16" thickBot="1" x14ac:dyDescent="0.4">
      <c r="A1651" s="19" t="s">
        <v>919</v>
      </c>
      <c r="B1651" s="17" t="str">
        <f>VLOOKUP($A1651,'Employers and sectors'!$A$1:$G$2802,2,FALSE)</f>
        <v>Health and social care</v>
      </c>
      <c r="C1651" s="19" t="str">
        <f>VLOOKUP($A1651,'Employers and sectors'!$A$1:$G$2802,3,FALSE)</f>
        <v>Social care</v>
      </c>
      <c r="D1651" s="19" t="str">
        <f>VLOOKUP($A1651,'Employers and sectors'!$A$1:$G$2802,4,FALSE)</f>
        <v>Active</v>
      </c>
      <c r="E1651" s="17" t="str">
        <f>VLOOKUP($A1651,'Employers and sectors'!$A$1:$G$2802,5,FALSE)</f>
        <v>Greenwich</v>
      </c>
      <c r="F1651" s="19" t="str">
        <f>VLOOKUP($A1651,'Employers and sectors'!$A$1:$G$2802,6,FALSE)</f>
        <v>Greenwich</v>
      </c>
      <c r="G1651" s="19" t="str">
        <f>VLOOKUP($A1651,'Employers and sectors'!$A$1:$G$2802,7,FALSE)</f>
        <v>London</v>
      </c>
      <c r="H1651" s="20" t="s">
        <v>247</v>
      </c>
      <c r="I1651" s="42" t="s">
        <v>5666</v>
      </c>
    </row>
    <row r="1652" spans="1:9" ht="16" thickBot="1" x14ac:dyDescent="0.4">
      <c r="A1652" s="27" t="s">
        <v>920</v>
      </c>
      <c r="B1652" s="60" t="str">
        <f t="shared" ref="B1652:G1652" si="335">B1651</f>
        <v>Health and social care</v>
      </c>
      <c r="C1652" s="60" t="str">
        <f t="shared" si="335"/>
        <v>Social care</v>
      </c>
      <c r="D1652" s="60" t="str">
        <f t="shared" si="335"/>
        <v>Active</v>
      </c>
      <c r="E1652" s="60" t="str">
        <f t="shared" si="335"/>
        <v>Greenwich</v>
      </c>
      <c r="F1652" s="60" t="str">
        <f t="shared" si="335"/>
        <v>Greenwich</v>
      </c>
      <c r="G1652" s="60" t="str">
        <f t="shared" si="335"/>
        <v>London</v>
      </c>
      <c r="H1652" s="28"/>
      <c r="I1652" s="43">
        <v>35</v>
      </c>
    </row>
    <row r="1653" spans="1:9" x14ac:dyDescent="0.35">
      <c r="A1653" s="15" t="s">
        <v>921</v>
      </c>
      <c r="B1653" s="17" t="str">
        <f>VLOOKUP($A1653,'Employers and sectors'!$A$1:$G$2802,2,FALSE)</f>
        <v>Health and social care</v>
      </c>
      <c r="C1653" s="15" t="str">
        <f>VLOOKUP($A1653,'Employers and sectors'!$A$1:$G$2802,3,FALSE)</f>
        <v>Social care</v>
      </c>
      <c r="D1653" s="15" t="str">
        <f>VLOOKUP($A1653,'Employers and sectors'!$A$1:$G$2802,4,FALSE)</f>
        <v>Active</v>
      </c>
      <c r="E1653" s="17" t="str">
        <f>VLOOKUP($A1653,'Employers and sectors'!$A$1:$G$2802,5,FALSE)</f>
        <v>Barry</v>
      </c>
      <c r="F1653" s="15" t="str">
        <f>VLOOKUP($A1653,'Employers and sectors'!$A$1:$G$2802,6,FALSE)</f>
        <v>Vale of Glamorgan</v>
      </c>
      <c r="G1653" s="15" t="str">
        <f>VLOOKUP($A1653,'Employers and sectors'!$A$1:$G$2802,7,FALSE)</f>
        <v>Wales</v>
      </c>
      <c r="H1653" s="16" t="s">
        <v>252</v>
      </c>
      <c r="I1653" s="44" t="s">
        <v>5666</v>
      </c>
    </row>
    <row r="1654" spans="1:9" x14ac:dyDescent="0.35">
      <c r="A1654" s="17" t="s">
        <v>921</v>
      </c>
      <c r="B1654" s="17" t="str">
        <f>VLOOKUP($A1654,'Employers and sectors'!$A$1:$G$2802,2,FALSE)</f>
        <v>Health and social care</v>
      </c>
      <c r="C1654" s="17" t="str">
        <f>VLOOKUP($A1654,'Employers and sectors'!$A$1:$G$2802,3,FALSE)</f>
        <v>Social care</v>
      </c>
      <c r="D1654" s="17" t="str">
        <f>VLOOKUP($A1654,'Employers and sectors'!$A$1:$G$2802,4,FALSE)</f>
        <v>Active</v>
      </c>
      <c r="E1654" s="17" t="str">
        <f>VLOOKUP($A1654,'Employers and sectors'!$A$1:$G$2802,5,FALSE)</f>
        <v>Barry</v>
      </c>
      <c r="F1654" s="17" t="str">
        <f>VLOOKUP($A1654,'Employers and sectors'!$A$1:$G$2802,6,FALSE)</f>
        <v>Vale of Glamorgan</v>
      </c>
      <c r="G1654" s="17" t="str">
        <f>VLOOKUP($A1654,'Employers and sectors'!$A$1:$G$2802,7,FALSE)</f>
        <v>Wales</v>
      </c>
      <c r="H1654" s="18" t="s">
        <v>246</v>
      </c>
      <c r="I1654" s="41">
        <v>11</v>
      </c>
    </row>
    <row r="1655" spans="1:9" x14ac:dyDescent="0.35">
      <c r="A1655" s="17" t="s">
        <v>921</v>
      </c>
      <c r="B1655" s="17" t="str">
        <f>VLOOKUP($A1655,'Employers and sectors'!$A$1:$G$2802,2,FALSE)</f>
        <v>Health and social care</v>
      </c>
      <c r="C1655" s="17" t="str">
        <f>VLOOKUP($A1655,'Employers and sectors'!$A$1:$G$2802,3,FALSE)</f>
        <v>Social care</v>
      </c>
      <c r="D1655" s="17" t="str">
        <f>VLOOKUP($A1655,'Employers and sectors'!$A$1:$G$2802,4,FALSE)</f>
        <v>Active</v>
      </c>
      <c r="E1655" s="17" t="str">
        <f>VLOOKUP($A1655,'Employers and sectors'!$A$1:$G$2802,5,FALSE)</f>
        <v>Barry</v>
      </c>
      <c r="F1655" s="17" t="str">
        <f>VLOOKUP($A1655,'Employers and sectors'!$A$1:$G$2802,6,FALSE)</f>
        <v>Vale of Glamorgan</v>
      </c>
      <c r="G1655" s="17" t="str">
        <f>VLOOKUP($A1655,'Employers and sectors'!$A$1:$G$2802,7,FALSE)</f>
        <v>Wales</v>
      </c>
      <c r="H1655" s="18" t="s">
        <v>247</v>
      </c>
      <c r="I1655" s="41">
        <v>18</v>
      </c>
    </row>
    <row r="1656" spans="1:9" ht="16" thickBot="1" x14ac:dyDescent="0.4">
      <c r="A1656" s="19" t="s">
        <v>921</v>
      </c>
      <c r="B1656" s="17" t="str">
        <f>VLOOKUP($A1656,'Employers and sectors'!$A$1:$G$2802,2,FALSE)</f>
        <v>Health and social care</v>
      </c>
      <c r="C1656" s="19" t="str">
        <f>VLOOKUP($A1656,'Employers and sectors'!$A$1:$G$2802,3,FALSE)</f>
        <v>Social care</v>
      </c>
      <c r="D1656" s="19" t="str">
        <f>VLOOKUP($A1656,'Employers and sectors'!$A$1:$G$2802,4,FALSE)</f>
        <v>Active</v>
      </c>
      <c r="E1656" s="17" t="str">
        <f>VLOOKUP($A1656,'Employers and sectors'!$A$1:$G$2802,5,FALSE)</f>
        <v>Barry</v>
      </c>
      <c r="F1656" s="19" t="str">
        <f>VLOOKUP($A1656,'Employers and sectors'!$A$1:$G$2802,6,FALSE)</f>
        <v>Vale of Glamorgan</v>
      </c>
      <c r="G1656" s="19" t="str">
        <f>VLOOKUP($A1656,'Employers and sectors'!$A$1:$G$2802,7,FALSE)</f>
        <v>Wales</v>
      </c>
      <c r="H1656" s="20" t="s">
        <v>253</v>
      </c>
      <c r="I1656" s="42" t="s">
        <v>5666</v>
      </c>
    </row>
    <row r="1657" spans="1:9" ht="16" thickBot="1" x14ac:dyDescent="0.4">
      <c r="A1657" s="27" t="s">
        <v>922</v>
      </c>
      <c r="B1657" s="60" t="str">
        <f t="shared" ref="B1657:G1657" si="336">B1656</f>
        <v>Health and social care</v>
      </c>
      <c r="C1657" s="60" t="str">
        <f t="shared" si="336"/>
        <v>Social care</v>
      </c>
      <c r="D1657" s="60" t="str">
        <f t="shared" si="336"/>
        <v>Active</v>
      </c>
      <c r="E1657" s="60" t="str">
        <f t="shared" si="336"/>
        <v>Barry</v>
      </c>
      <c r="F1657" s="60" t="str">
        <f t="shared" si="336"/>
        <v>Vale of Glamorgan</v>
      </c>
      <c r="G1657" s="60" t="str">
        <f t="shared" si="336"/>
        <v>Wales</v>
      </c>
      <c r="H1657" s="28"/>
      <c r="I1657" s="43">
        <v>33</v>
      </c>
    </row>
    <row r="1658" spans="1:9" x14ac:dyDescent="0.35">
      <c r="A1658" s="15" t="s">
        <v>923</v>
      </c>
      <c r="B1658" s="17" t="str">
        <f>VLOOKUP($A1658,'Employers and sectors'!$A$1:$G$2802,2,FALSE)</f>
        <v>Health and social care</v>
      </c>
      <c r="C1658" s="15" t="str">
        <f>VLOOKUP($A1658,'Employers and sectors'!$A$1:$G$2802,3,FALSE)</f>
        <v>Social care</v>
      </c>
      <c r="D1658" s="15" t="str">
        <f>VLOOKUP($A1658,'Employers and sectors'!$A$1:$G$2802,4,FALSE)</f>
        <v>Active</v>
      </c>
      <c r="E1658" s="17" t="str">
        <f>VLOOKUP($A1658,'Employers and sectors'!$A$1:$G$2802,5,FALSE)</f>
        <v>Workington</v>
      </c>
      <c r="F1658" s="15" t="str">
        <f>VLOOKUP($A1658,'Employers and sectors'!$A$1:$G$2802,6,FALSE)</f>
        <v>Cumberland</v>
      </c>
      <c r="G1658" s="15" t="str">
        <f>VLOOKUP($A1658,'Employers and sectors'!$A$1:$G$2802,7,FALSE)</f>
        <v>North West</v>
      </c>
      <c r="H1658" s="16" t="s">
        <v>252</v>
      </c>
      <c r="I1658" s="44">
        <v>17</v>
      </c>
    </row>
    <row r="1659" spans="1:9" x14ac:dyDescent="0.35">
      <c r="A1659" s="17" t="s">
        <v>923</v>
      </c>
      <c r="B1659" s="17" t="str">
        <f>VLOOKUP($A1659,'Employers and sectors'!$A$1:$G$2802,2,FALSE)</f>
        <v>Health and social care</v>
      </c>
      <c r="C1659" s="17" t="str">
        <f>VLOOKUP($A1659,'Employers and sectors'!$A$1:$G$2802,3,FALSE)</f>
        <v>Social care</v>
      </c>
      <c r="D1659" s="17" t="str">
        <f>VLOOKUP($A1659,'Employers and sectors'!$A$1:$G$2802,4,FALSE)</f>
        <v>Active</v>
      </c>
      <c r="E1659" s="17" t="str">
        <f>VLOOKUP($A1659,'Employers and sectors'!$A$1:$G$2802,5,FALSE)</f>
        <v>Workington</v>
      </c>
      <c r="F1659" s="17" t="str">
        <f>VLOOKUP($A1659,'Employers and sectors'!$A$1:$G$2802,6,FALSE)</f>
        <v>Cumberland</v>
      </c>
      <c r="G1659" s="17" t="str">
        <f>VLOOKUP($A1659,'Employers and sectors'!$A$1:$G$2802,7,FALSE)</f>
        <v>North West</v>
      </c>
      <c r="H1659" s="18" t="s">
        <v>246</v>
      </c>
      <c r="I1659" s="41">
        <v>11</v>
      </c>
    </row>
    <row r="1660" spans="1:9" ht="16" thickBot="1" x14ac:dyDescent="0.4">
      <c r="A1660" s="19" t="s">
        <v>923</v>
      </c>
      <c r="B1660" s="17" t="str">
        <f>VLOOKUP($A1660,'Employers and sectors'!$A$1:$G$2802,2,FALSE)</f>
        <v>Health and social care</v>
      </c>
      <c r="C1660" s="19" t="str">
        <f>VLOOKUP($A1660,'Employers and sectors'!$A$1:$G$2802,3,FALSE)</f>
        <v>Social care</v>
      </c>
      <c r="D1660" s="19" t="str">
        <f>VLOOKUP($A1660,'Employers and sectors'!$A$1:$G$2802,4,FALSE)</f>
        <v>Active</v>
      </c>
      <c r="E1660" s="17" t="str">
        <f>VLOOKUP($A1660,'Employers and sectors'!$A$1:$G$2802,5,FALSE)</f>
        <v>Workington</v>
      </c>
      <c r="F1660" s="19" t="str">
        <f>VLOOKUP($A1660,'Employers and sectors'!$A$1:$G$2802,6,FALSE)</f>
        <v>Cumberland</v>
      </c>
      <c r="G1660" s="19" t="str">
        <f>VLOOKUP($A1660,'Employers and sectors'!$A$1:$G$2802,7,FALSE)</f>
        <v>North West</v>
      </c>
      <c r="H1660" s="20" t="s">
        <v>264</v>
      </c>
      <c r="I1660" s="42" t="s">
        <v>5666</v>
      </c>
    </row>
    <row r="1661" spans="1:9" ht="16" thickBot="1" x14ac:dyDescent="0.4">
      <c r="A1661" s="27" t="s">
        <v>924</v>
      </c>
      <c r="B1661" s="60" t="str">
        <f t="shared" ref="B1661:G1661" si="337">B1660</f>
        <v>Health and social care</v>
      </c>
      <c r="C1661" s="60" t="str">
        <f t="shared" si="337"/>
        <v>Social care</v>
      </c>
      <c r="D1661" s="60" t="str">
        <f t="shared" si="337"/>
        <v>Active</v>
      </c>
      <c r="E1661" s="60" t="str">
        <f t="shared" si="337"/>
        <v>Workington</v>
      </c>
      <c r="F1661" s="60" t="str">
        <f t="shared" si="337"/>
        <v>Cumberland</v>
      </c>
      <c r="G1661" s="60" t="str">
        <f t="shared" si="337"/>
        <v>North West</v>
      </c>
      <c r="H1661" s="28"/>
      <c r="I1661" s="43">
        <v>29</v>
      </c>
    </row>
    <row r="1662" spans="1:9" x14ac:dyDescent="0.35">
      <c r="A1662" s="15" t="s">
        <v>925</v>
      </c>
      <c r="B1662" s="17" t="str">
        <f>VLOOKUP($A1662,'Employers and sectors'!$A$1:$G$2802,2,FALSE)</f>
        <v>Health and social care</v>
      </c>
      <c r="C1662" s="15" t="str">
        <f>VLOOKUP($A1662,'Employers and sectors'!$A$1:$G$2802,3,FALSE)</f>
        <v>Social care</v>
      </c>
      <c r="D1662" s="15" t="str">
        <f>VLOOKUP($A1662,'Employers and sectors'!$A$1:$G$2802,4,FALSE)</f>
        <v>Revoked</v>
      </c>
      <c r="E1662" s="17" t="str">
        <f>VLOOKUP($A1662,'Employers and sectors'!$A$1:$G$2802,5,FALSE)</f>
        <v>Exeter</v>
      </c>
      <c r="F1662" s="15" t="str">
        <f>VLOOKUP($A1662,'Employers and sectors'!$A$1:$G$2802,6,FALSE)</f>
        <v>Exeter</v>
      </c>
      <c r="G1662" s="15" t="str">
        <f>VLOOKUP($A1662,'Employers and sectors'!$A$1:$G$2802,7,FALSE)</f>
        <v>South West</v>
      </c>
      <c r="H1662" s="16" t="s">
        <v>246</v>
      </c>
      <c r="I1662" s="44">
        <v>124</v>
      </c>
    </row>
    <row r="1663" spans="1:9" ht="16" thickBot="1" x14ac:dyDescent="0.4">
      <c r="A1663" s="19" t="s">
        <v>925</v>
      </c>
      <c r="B1663" s="17" t="str">
        <f>VLOOKUP($A1663,'Employers and sectors'!$A$1:$G$2802,2,FALSE)</f>
        <v>Health and social care</v>
      </c>
      <c r="C1663" s="19" t="str">
        <f>VLOOKUP($A1663,'Employers and sectors'!$A$1:$G$2802,3,FALSE)</f>
        <v>Social care</v>
      </c>
      <c r="D1663" s="19" t="str">
        <f>VLOOKUP($A1663,'Employers and sectors'!$A$1:$G$2802,4,FALSE)</f>
        <v>Revoked</v>
      </c>
      <c r="E1663" s="17" t="str">
        <f>VLOOKUP($A1663,'Employers and sectors'!$A$1:$G$2802,5,FALSE)</f>
        <v>Exeter</v>
      </c>
      <c r="F1663" s="19" t="str">
        <f>VLOOKUP($A1663,'Employers and sectors'!$A$1:$G$2802,6,FALSE)</f>
        <v>Exeter</v>
      </c>
      <c r="G1663" s="19" t="str">
        <f>VLOOKUP($A1663,'Employers and sectors'!$A$1:$G$2802,7,FALSE)</f>
        <v>South West</v>
      </c>
      <c r="H1663" s="20" t="s">
        <v>264</v>
      </c>
      <c r="I1663" s="42" t="s">
        <v>5666</v>
      </c>
    </row>
    <row r="1664" spans="1:9" ht="16" thickBot="1" x14ac:dyDescent="0.4">
      <c r="A1664" s="27" t="s">
        <v>926</v>
      </c>
      <c r="B1664" s="60" t="str">
        <f t="shared" ref="B1664:G1664" si="338">B1663</f>
        <v>Health and social care</v>
      </c>
      <c r="C1664" s="60" t="str">
        <f t="shared" si="338"/>
        <v>Social care</v>
      </c>
      <c r="D1664" s="60" t="str">
        <f t="shared" si="338"/>
        <v>Revoked</v>
      </c>
      <c r="E1664" s="60" t="str">
        <f t="shared" si="338"/>
        <v>Exeter</v>
      </c>
      <c r="F1664" s="60" t="str">
        <f t="shared" si="338"/>
        <v>Exeter</v>
      </c>
      <c r="G1664" s="60" t="str">
        <f t="shared" si="338"/>
        <v>South West</v>
      </c>
      <c r="H1664" s="28"/>
      <c r="I1664" s="43">
        <v>126</v>
      </c>
    </row>
    <row r="1665" spans="1:9" x14ac:dyDescent="0.35">
      <c r="A1665" s="15" t="s">
        <v>927</v>
      </c>
      <c r="B1665" s="17" t="str">
        <f>VLOOKUP($A1665,'Employers and sectors'!$A$1:$G$2802,2,FALSE)</f>
        <v>Health and social care</v>
      </c>
      <c r="C1665" s="15" t="str">
        <f>VLOOKUP($A1665,'Employers and sectors'!$A$1:$G$2802,3,FALSE)</f>
        <v>Social care</v>
      </c>
      <c r="D1665" s="15" t="str">
        <f>VLOOKUP($A1665,'Employers and sectors'!$A$1:$G$2802,4,FALSE)</f>
        <v>Active</v>
      </c>
      <c r="E1665" s="17" t="str">
        <f>VLOOKUP($A1665,'Employers and sectors'!$A$1:$G$2802,5,FALSE)</f>
        <v>Winchester</v>
      </c>
      <c r="F1665" s="15" t="str">
        <f>VLOOKUP($A1665,'Employers and sectors'!$A$1:$G$2802,6,FALSE)</f>
        <v>Winchester</v>
      </c>
      <c r="G1665" s="15" t="str">
        <f>VLOOKUP($A1665,'Employers and sectors'!$A$1:$G$2802,7,FALSE)</f>
        <v>South East</v>
      </c>
      <c r="H1665" s="16" t="s">
        <v>252</v>
      </c>
      <c r="I1665" s="44">
        <v>25</v>
      </c>
    </row>
    <row r="1666" spans="1:9" x14ac:dyDescent="0.35">
      <c r="A1666" s="17" t="s">
        <v>927</v>
      </c>
      <c r="B1666" s="17" t="str">
        <f>VLOOKUP($A1666,'Employers and sectors'!$A$1:$G$2802,2,FALSE)</f>
        <v>Health and social care</v>
      </c>
      <c r="C1666" s="17" t="str">
        <f>VLOOKUP($A1666,'Employers and sectors'!$A$1:$G$2802,3,FALSE)</f>
        <v>Social care</v>
      </c>
      <c r="D1666" s="17" t="str">
        <f>VLOOKUP($A1666,'Employers and sectors'!$A$1:$G$2802,4,FALSE)</f>
        <v>Active</v>
      </c>
      <c r="E1666" s="17" t="str">
        <f>VLOOKUP($A1666,'Employers and sectors'!$A$1:$G$2802,5,FALSE)</f>
        <v>Winchester</v>
      </c>
      <c r="F1666" s="17" t="str">
        <f>VLOOKUP($A1666,'Employers and sectors'!$A$1:$G$2802,6,FALSE)</f>
        <v>Winchester</v>
      </c>
      <c r="G1666" s="17" t="str">
        <f>VLOOKUP($A1666,'Employers and sectors'!$A$1:$G$2802,7,FALSE)</f>
        <v>South East</v>
      </c>
      <c r="H1666" s="18" t="s">
        <v>246</v>
      </c>
      <c r="I1666" s="41" t="s">
        <v>5666</v>
      </c>
    </row>
    <row r="1667" spans="1:9" x14ac:dyDescent="0.35">
      <c r="A1667" s="17" t="s">
        <v>927</v>
      </c>
      <c r="B1667" s="17" t="str">
        <f>VLOOKUP($A1667,'Employers and sectors'!$A$1:$G$2802,2,FALSE)</f>
        <v>Health and social care</v>
      </c>
      <c r="C1667" s="17" t="str">
        <f>VLOOKUP($A1667,'Employers and sectors'!$A$1:$G$2802,3,FALSE)</f>
        <v>Social care</v>
      </c>
      <c r="D1667" s="17" t="str">
        <f>VLOOKUP($A1667,'Employers and sectors'!$A$1:$G$2802,4,FALSE)</f>
        <v>Active</v>
      </c>
      <c r="E1667" s="17" t="str">
        <f>VLOOKUP($A1667,'Employers and sectors'!$A$1:$G$2802,5,FALSE)</f>
        <v>Winchester</v>
      </c>
      <c r="F1667" s="17" t="str">
        <f>VLOOKUP($A1667,'Employers and sectors'!$A$1:$G$2802,6,FALSE)</f>
        <v>Winchester</v>
      </c>
      <c r="G1667" s="17" t="str">
        <f>VLOOKUP($A1667,'Employers and sectors'!$A$1:$G$2802,7,FALSE)</f>
        <v>South East</v>
      </c>
      <c r="H1667" s="18" t="s">
        <v>247</v>
      </c>
      <c r="I1667" s="41" t="s">
        <v>5666</v>
      </c>
    </row>
    <row r="1668" spans="1:9" ht="16" thickBot="1" x14ac:dyDescent="0.4">
      <c r="A1668" s="19" t="s">
        <v>927</v>
      </c>
      <c r="B1668" s="17" t="str">
        <f>VLOOKUP($A1668,'Employers and sectors'!$A$1:$G$2802,2,FALSE)</f>
        <v>Health and social care</v>
      </c>
      <c r="C1668" s="19" t="str">
        <f>VLOOKUP($A1668,'Employers and sectors'!$A$1:$G$2802,3,FALSE)</f>
        <v>Social care</v>
      </c>
      <c r="D1668" s="19" t="str">
        <f>VLOOKUP($A1668,'Employers and sectors'!$A$1:$G$2802,4,FALSE)</f>
        <v>Active</v>
      </c>
      <c r="E1668" s="17" t="str">
        <f>VLOOKUP($A1668,'Employers and sectors'!$A$1:$G$2802,5,FALSE)</f>
        <v>Winchester</v>
      </c>
      <c r="F1668" s="19" t="str">
        <f>VLOOKUP($A1668,'Employers and sectors'!$A$1:$G$2802,6,FALSE)</f>
        <v>Winchester</v>
      </c>
      <c r="G1668" s="19" t="str">
        <f>VLOOKUP($A1668,'Employers and sectors'!$A$1:$G$2802,7,FALSE)</f>
        <v>South East</v>
      </c>
      <c r="H1668" s="20" t="s">
        <v>253</v>
      </c>
      <c r="I1668" s="42">
        <v>7</v>
      </c>
    </row>
    <row r="1669" spans="1:9" ht="16" thickBot="1" x14ac:dyDescent="0.4">
      <c r="A1669" s="27" t="s">
        <v>928</v>
      </c>
      <c r="B1669" s="60" t="str">
        <f t="shared" ref="B1669:G1669" si="339">B1668</f>
        <v>Health and social care</v>
      </c>
      <c r="C1669" s="60" t="str">
        <f t="shared" si="339"/>
        <v>Social care</v>
      </c>
      <c r="D1669" s="60" t="str">
        <f t="shared" si="339"/>
        <v>Active</v>
      </c>
      <c r="E1669" s="60" t="str">
        <f t="shared" si="339"/>
        <v>Winchester</v>
      </c>
      <c r="F1669" s="60" t="str">
        <f t="shared" si="339"/>
        <v>Winchester</v>
      </c>
      <c r="G1669" s="60" t="str">
        <f t="shared" si="339"/>
        <v>South East</v>
      </c>
      <c r="H1669" s="28"/>
      <c r="I1669" s="43">
        <v>36</v>
      </c>
    </row>
    <row r="1670" spans="1:9" x14ac:dyDescent="0.35">
      <c r="A1670" s="15" t="s">
        <v>929</v>
      </c>
      <c r="B1670" s="17" t="str">
        <f>VLOOKUP($A1670,'Employers and sectors'!$A$1:$G$2802,2,FALSE)</f>
        <v>Health and social care</v>
      </c>
      <c r="C1670" s="15" t="str">
        <f>VLOOKUP($A1670,'Employers and sectors'!$A$1:$G$2802,3,FALSE)</f>
        <v>Social care</v>
      </c>
      <c r="D1670" s="15" t="str">
        <f>VLOOKUP($A1670,'Employers and sectors'!$A$1:$G$2802,4,FALSE)</f>
        <v>Active</v>
      </c>
      <c r="E1670" s="17" t="str">
        <f>VLOOKUP($A1670,'Employers and sectors'!$A$1:$G$2802,5,FALSE)</f>
        <v>Slough</v>
      </c>
      <c r="F1670" s="15" t="str">
        <f>VLOOKUP($A1670,'Employers and sectors'!$A$1:$G$2802,6,FALSE)</f>
        <v>Slough</v>
      </c>
      <c r="G1670" s="15" t="str">
        <f>VLOOKUP($A1670,'Employers and sectors'!$A$1:$G$2802,7,FALSE)</f>
        <v>South East</v>
      </c>
      <c r="H1670" s="16" t="s">
        <v>252</v>
      </c>
      <c r="I1670" s="44" t="s">
        <v>5666</v>
      </c>
    </row>
    <row r="1671" spans="1:9" x14ac:dyDescent="0.35">
      <c r="A1671" s="17" t="s">
        <v>929</v>
      </c>
      <c r="B1671" s="17" t="str">
        <f>VLOOKUP($A1671,'Employers and sectors'!$A$1:$G$2802,2,FALSE)</f>
        <v>Health and social care</v>
      </c>
      <c r="C1671" s="17" t="str">
        <f>VLOOKUP($A1671,'Employers and sectors'!$A$1:$G$2802,3,FALSE)</f>
        <v>Social care</v>
      </c>
      <c r="D1671" s="17" t="str">
        <f>VLOOKUP($A1671,'Employers and sectors'!$A$1:$G$2802,4,FALSE)</f>
        <v>Active</v>
      </c>
      <c r="E1671" s="17" t="str">
        <f>VLOOKUP($A1671,'Employers and sectors'!$A$1:$G$2802,5,FALSE)</f>
        <v>Slough</v>
      </c>
      <c r="F1671" s="17" t="str">
        <f>VLOOKUP($A1671,'Employers and sectors'!$A$1:$G$2802,6,FALSE)</f>
        <v>Slough</v>
      </c>
      <c r="G1671" s="17" t="str">
        <f>VLOOKUP($A1671,'Employers and sectors'!$A$1:$G$2802,7,FALSE)</f>
        <v>South East</v>
      </c>
      <c r="H1671" s="18" t="s">
        <v>274</v>
      </c>
      <c r="I1671" s="41" t="s">
        <v>5666</v>
      </c>
    </row>
    <row r="1672" spans="1:9" x14ac:dyDescent="0.35">
      <c r="A1672" s="17" t="s">
        <v>929</v>
      </c>
      <c r="B1672" s="17" t="str">
        <f>VLOOKUP($A1672,'Employers and sectors'!$A$1:$G$2802,2,FALSE)</f>
        <v>Health and social care</v>
      </c>
      <c r="C1672" s="17" t="str">
        <f>VLOOKUP($A1672,'Employers and sectors'!$A$1:$G$2802,3,FALSE)</f>
        <v>Social care</v>
      </c>
      <c r="D1672" s="17" t="str">
        <f>VLOOKUP($A1672,'Employers and sectors'!$A$1:$G$2802,4,FALSE)</f>
        <v>Active</v>
      </c>
      <c r="E1672" s="17" t="str">
        <f>VLOOKUP($A1672,'Employers and sectors'!$A$1:$G$2802,5,FALSE)</f>
        <v>Slough</v>
      </c>
      <c r="F1672" s="17" t="str">
        <f>VLOOKUP($A1672,'Employers and sectors'!$A$1:$G$2802,6,FALSE)</f>
        <v>Slough</v>
      </c>
      <c r="G1672" s="17" t="str">
        <f>VLOOKUP($A1672,'Employers and sectors'!$A$1:$G$2802,7,FALSE)</f>
        <v>South East</v>
      </c>
      <c r="H1672" s="18" t="s">
        <v>246</v>
      </c>
      <c r="I1672" s="41">
        <v>30</v>
      </c>
    </row>
    <row r="1673" spans="1:9" x14ac:dyDescent="0.35">
      <c r="A1673" s="17" t="s">
        <v>929</v>
      </c>
      <c r="B1673" s="17" t="str">
        <f>VLOOKUP($A1673,'Employers and sectors'!$A$1:$G$2802,2,FALSE)</f>
        <v>Health and social care</v>
      </c>
      <c r="C1673" s="17" t="str">
        <f>VLOOKUP($A1673,'Employers and sectors'!$A$1:$G$2802,3,FALSE)</f>
        <v>Social care</v>
      </c>
      <c r="D1673" s="17" t="str">
        <f>VLOOKUP($A1673,'Employers and sectors'!$A$1:$G$2802,4,FALSE)</f>
        <v>Active</v>
      </c>
      <c r="E1673" s="17" t="str">
        <f>VLOOKUP($A1673,'Employers and sectors'!$A$1:$G$2802,5,FALSE)</f>
        <v>Slough</v>
      </c>
      <c r="F1673" s="17" t="str">
        <f>VLOOKUP($A1673,'Employers and sectors'!$A$1:$G$2802,6,FALSE)</f>
        <v>Slough</v>
      </c>
      <c r="G1673" s="17" t="str">
        <f>VLOOKUP($A1673,'Employers and sectors'!$A$1:$G$2802,7,FALSE)</f>
        <v>South East</v>
      </c>
      <c r="H1673" s="18" t="s">
        <v>247</v>
      </c>
      <c r="I1673" s="41" t="s">
        <v>5666</v>
      </c>
    </row>
    <row r="1674" spans="1:9" ht="16" thickBot="1" x14ac:dyDescent="0.4">
      <c r="A1674" s="19" t="s">
        <v>929</v>
      </c>
      <c r="B1674" s="17" t="str">
        <f>VLOOKUP($A1674,'Employers and sectors'!$A$1:$G$2802,2,FALSE)</f>
        <v>Health and social care</v>
      </c>
      <c r="C1674" s="19" t="str">
        <f>VLOOKUP($A1674,'Employers and sectors'!$A$1:$G$2802,3,FALSE)</f>
        <v>Social care</v>
      </c>
      <c r="D1674" s="19" t="str">
        <f>VLOOKUP($A1674,'Employers and sectors'!$A$1:$G$2802,4,FALSE)</f>
        <v>Active</v>
      </c>
      <c r="E1674" s="17" t="str">
        <f>VLOOKUP($A1674,'Employers and sectors'!$A$1:$G$2802,5,FALSE)</f>
        <v>Slough</v>
      </c>
      <c r="F1674" s="19" t="str">
        <f>VLOOKUP($A1674,'Employers and sectors'!$A$1:$G$2802,6,FALSE)</f>
        <v>Slough</v>
      </c>
      <c r="G1674" s="19" t="str">
        <f>VLOOKUP($A1674,'Employers and sectors'!$A$1:$G$2802,7,FALSE)</f>
        <v>South East</v>
      </c>
      <c r="H1674" s="20" t="s">
        <v>253</v>
      </c>
      <c r="I1674" s="42" t="s">
        <v>5666</v>
      </c>
    </row>
    <row r="1675" spans="1:9" ht="16" thickBot="1" x14ac:dyDescent="0.4">
      <c r="A1675" s="27" t="s">
        <v>930</v>
      </c>
      <c r="B1675" s="60" t="str">
        <f t="shared" ref="B1675:G1675" si="340">B1674</f>
        <v>Health and social care</v>
      </c>
      <c r="C1675" s="60" t="str">
        <f t="shared" si="340"/>
        <v>Social care</v>
      </c>
      <c r="D1675" s="60" t="str">
        <f t="shared" si="340"/>
        <v>Active</v>
      </c>
      <c r="E1675" s="60" t="str">
        <f t="shared" si="340"/>
        <v>Slough</v>
      </c>
      <c r="F1675" s="60" t="str">
        <f t="shared" si="340"/>
        <v>Slough</v>
      </c>
      <c r="G1675" s="60" t="str">
        <f t="shared" si="340"/>
        <v>South East</v>
      </c>
      <c r="H1675" s="28"/>
      <c r="I1675" s="43">
        <v>41</v>
      </c>
    </row>
    <row r="1676" spans="1:9" x14ac:dyDescent="0.35">
      <c r="A1676" s="15" t="s">
        <v>931</v>
      </c>
      <c r="B1676" s="17" t="str">
        <f>VLOOKUP($A1676,'Employers and sectors'!$A$1:$G$2802,2,FALSE)</f>
        <v>Health and social care</v>
      </c>
      <c r="C1676" s="15" t="str">
        <f>VLOOKUP($A1676,'Employers and sectors'!$A$1:$G$2802,3,FALSE)</f>
        <v>Social care</v>
      </c>
      <c r="D1676" s="15" t="str">
        <f>VLOOKUP($A1676,'Employers and sectors'!$A$1:$G$2802,4,FALSE)</f>
        <v>Active</v>
      </c>
      <c r="E1676" s="17" t="str">
        <f>VLOOKUP($A1676,'Employers and sectors'!$A$1:$G$2802,5,FALSE)</f>
        <v>Birmingham</v>
      </c>
      <c r="F1676" s="15" t="str">
        <f>VLOOKUP($A1676,'Employers and sectors'!$A$1:$G$2802,6,FALSE)</f>
        <v>Birmingham</v>
      </c>
      <c r="G1676" s="15" t="str">
        <f>VLOOKUP($A1676,'Employers and sectors'!$A$1:$G$2802,7,FALSE)</f>
        <v>West Midlands</v>
      </c>
      <c r="H1676" s="16" t="s">
        <v>246</v>
      </c>
      <c r="I1676" s="44">
        <v>61</v>
      </c>
    </row>
    <row r="1677" spans="1:9" ht="16" thickBot="1" x14ac:dyDescent="0.4">
      <c r="A1677" s="19" t="s">
        <v>931</v>
      </c>
      <c r="B1677" s="17" t="str">
        <f>VLOOKUP($A1677,'Employers and sectors'!$A$1:$G$2802,2,FALSE)</f>
        <v>Health and social care</v>
      </c>
      <c r="C1677" s="19" t="str">
        <f>VLOOKUP($A1677,'Employers and sectors'!$A$1:$G$2802,3,FALSE)</f>
        <v>Social care</v>
      </c>
      <c r="D1677" s="19" t="str">
        <f>VLOOKUP($A1677,'Employers and sectors'!$A$1:$G$2802,4,FALSE)</f>
        <v>Active</v>
      </c>
      <c r="E1677" s="17" t="str">
        <f>VLOOKUP($A1677,'Employers and sectors'!$A$1:$G$2802,5,FALSE)</f>
        <v>Birmingham</v>
      </c>
      <c r="F1677" s="19" t="str">
        <f>VLOOKUP($A1677,'Employers and sectors'!$A$1:$G$2802,6,FALSE)</f>
        <v>Birmingham</v>
      </c>
      <c r="G1677" s="19" t="str">
        <f>VLOOKUP($A1677,'Employers and sectors'!$A$1:$G$2802,7,FALSE)</f>
        <v>West Midlands</v>
      </c>
      <c r="H1677" s="20" t="s">
        <v>247</v>
      </c>
      <c r="I1677" s="42">
        <v>13</v>
      </c>
    </row>
    <row r="1678" spans="1:9" ht="16" thickBot="1" x14ac:dyDescent="0.4">
      <c r="A1678" s="27" t="s">
        <v>932</v>
      </c>
      <c r="B1678" s="60" t="str">
        <f t="shared" ref="B1678:G1678" si="341">B1677</f>
        <v>Health and social care</v>
      </c>
      <c r="C1678" s="60" t="str">
        <f t="shared" si="341"/>
        <v>Social care</v>
      </c>
      <c r="D1678" s="60" t="str">
        <f t="shared" si="341"/>
        <v>Active</v>
      </c>
      <c r="E1678" s="60" t="str">
        <f t="shared" si="341"/>
        <v>Birmingham</v>
      </c>
      <c r="F1678" s="60" t="str">
        <f t="shared" si="341"/>
        <v>Birmingham</v>
      </c>
      <c r="G1678" s="60" t="str">
        <f t="shared" si="341"/>
        <v>West Midlands</v>
      </c>
      <c r="H1678" s="28"/>
      <c r="I1678" s="43">
        <v>74</v>
      </c>
    </row>
    <row r="1679" spans="1:9" x14ac:dyDescent="0.35">
      <c r="A1679" s="15" t="s">
        <v>933</v>
      </c>
      <c r="B1679" s="17" t="str">
        <f>VLOOKUP($A1679,'Employers and sectors'!$A$1:$G$2802,2,FALSE)</f>
        <v>Health and social care</v>
      </c>
      <c r="C1679" s="15" t="str">
        <f>VLOOKUP($A1679,'Employers and sectors'!$A$1:$G$2802,3,FALSE)</f>
        <v>Social care</v>
      </c>
      <c r="D1679" s="15" t="str">
        <f>VLOOKUP($A1679,'Employers and sectors'!$A$1:$G$2802,4,FALSE)</f>
        <v>Active</v>
      </c>
      <c r="E1679" s="17" t="str">
        <f>VLOOKUP($A1679,'Employers and sectors'!$A$1:$G$2802,5,FALSE)</f>
        <v>Cheltenham</v>
      </c>
      <c r="F1679" s="15" t="str">
        <f>VLOOKUP($A1679,'Employers and sectors'!$A$1:$G$2802,6,FALSE)</f>
        <v>Cheltenham</v>
      </c>
      <c r="G1679" s="15" t="str">
        <f>VLOOKUP($A1679,'Employers and sectors'!$A$1:$G$2802,7,FALSE)</f>
        <v>South West</v>
      </c>
      <c r="H1679" s="16" t="s">
        <v>252</v>
      </c>
      <c r="I1679" s="44" t="s">
        <v>5666</v>
      </c>
    </row>
    <row r="1680" spans="1:9" x14ac:dyDescent="0.35">
      <c r="A1680" s="17" t="s">
        <v>933</v>
      </c>
      <c r="B1680" s="17" t="str">
        <f>VLOOKUP($A1680,'Employers and sectors'!$A$1:$G$2802,2,FALSE)</f>
        <v>Health and social care</v>
      </c>
      <c r="C1680" s="17" t="str">
        <f>VLOOKUP($A1680,'Employers and sectors'!$A$1:$G$2802,3,FALSE)</f>
        <v>Social care</v>
      </c>
      <c r="D1680" s="17" t="str">
        <f>VLOOKUP($A1680,'Employers and sectors'!$A$1:$G$2802,4,FALSE)</f>
        <v>Active</v>
      </c>
      <c r="E1680" s="17" t="str">
        <f>VLOOKUP($A1680,'Employers and sectors'!$A$1:$G$2802,5,FALSE)</f>
        <v>Cheltenham</v>
      </c>
      <c r="F1680" s="17" t="str">
        <f>VLOOKUP($A1680,'Employers and sectors'!$A$1:$G$2802,6,FALSE)</f>
        <v>Cheltenham</v>
      </c>
      <c r="G1680" s="17" t="str">
        <f>VLOOKUP($A1680,'Employers and sectors'!$A$1:$G$2802,7,FALSE)</f>
        <v>South West</v>
      </c>
      <c r="H1680" s="18" t="s">
        <v>274</v>
      </c>
      <c r="I1680" s="41" t="s">
        <v>5666</v>
      </c>
    </row>
    <row r="1681" spans="1:9" x14ac:dyDescent="0.35">
      <c r="A1681" s="17" t="s">
        <v>933</v>
      </c>
      <c r="B1681" s="17" t="str">
        <f>VLOOKUP($A1681,'Employers and sectors'!$A$1:$G$2802,2,FALSE)</f>
        <v>Health and social care</v>
      </c>
      <c r="C1681" s="17" t="str">
        <f>VLOOKUP($A1681,'Employers and sectors'!$A$1:$G$2802,3,FALSE)</f>
        <v>Social care</v>
      </c>
      <c r="D1681" s="17" t="str">
        <f>VLOOKUP($A1681,'Employers and sectors'!$A$1:$G$2802,4,FALSE)</f>
        <v>Active</v>
      </c>
      <c r="E1681" s="17" t="str">
        <f>VLOOKUP($A1681,'Employers and sectors'!$A$1:$G$2802,5,FALSE)</f>
        <v>Cheltenham</v>
      </c>
      <c r="F1681" s="17" t="str">
        <f>VLOOKUP($A1681,'Employers and sectors'!$A$1:$G$2802,6,FALSE)</f>
        <v>Cheltenham</v>
      </c>
      <c r="G1681" s="17" t="str">
        <f>VLOOKUP($A1681,'Employers and sectors'!$A$1:$G$2802,7,FALSE)</f>
        <v>South West</v>
      </c>
      <c r="H1681" s="18" t="s">
        <v>271</v>
      </c>
      <c r="I1681" s="41" t="s">
        <v>5666</v>
      </c>
    </row>
    <row r="1682" spans="1:9" x14ac:dyDescent="0.35">
      <c r="A1682" s="17" t="s">
        <v>933</v>
      </c>
      <c r="B1682" s="17" t="str">
        <f>VLOOKUP($A1682,'Employers and sectors'!$A$1:$G$2802,2,FALSE)</f>
        <v>Health and social care</v>
      </c>
      <c r="C1682" s="17" t="str">
        <f>VLOOKUP($A1682,'Employers and sectors'!$A$1:$G$2802,3,FALSE)</f>
        <v>Social care</v>
      </c>
      <c r="D1682" s="17" t="str">
        <f>VLOOKUP($A1682,'Employers and sectors'!$A$1:$G$2802,4,FALSE)</f>
        <v>Active</v>
      </c>
      <c r="E1682" s="17" t="str">
        <f>VLOOKUP($A1682,'Employers and sectors'!$A$1:$G$2802,5,FALSE)</f>
        <v>Cheltenham</v>
      </c>
      <c r="F1682" s="17" t="str">
        <f>VLOOKUP($A1682,'Employers and sectors'!$A$1:$G$2802,6,FALSE)</f>
        <v>Cheltenham</v>
      </c>
      <c r="G1682" s="17" t="str">
        <f>VLOOKUP($A1682,'Employers and sectors'!$A$1:$G$2802,7,FALSE)</f>
        <v>South West</v>
      </c>
      <c r="H1682" s="18" t="s">
        <v>246</v>
      </c>
      <c r="I1682" s="41">
        <v>54</v>
      </c>
    </row>
    <row r="1683" spans="1:9" ht="16" thickBot="1" x14ac:dyDescent="0.4">
      <c r="A1683" s="19" t="s">
        <v>933</v>
      </c>
      <c r="B1683" s="17" t="str">
        <f>VLOOKUP($A1683,'Employers and sectors'!$A$1:$G$2802,2,FALSE)</f>
        <v>Health and social care</v>
      </c>
      <c r="C1683" s="19" t="str">
        <f>VLOOKUP($A1683,'Employers and sectors'!$A$1:$G$2802,3,FALSE)</f>
        <v>Social care</v>
      </c>
      <c r="D1683" s="19" t="str">
        <f>VLOOKUP($A1683,'Employers and sectors'!$A$1:$G$2802,4,FALSE)</f>
        <v>Active</v>
      </c>
      <c r="E1683" s="17" t="str">
        <f>VLOOKUP($A1683,'Employers and sectors'!$A$1:$G$2802,5,FALSE)</f>
        <v>Cheltenham</v>
      </c>
      <c r="F1683" s="19" t="str">
        <f>VLOOKUP($A1683,'Employers and sectors'!$A$1:$G$2802,6,FALSE)</f>
        <v>Cheltenham</v>
      </c>
      <c r="G1683" s="19" t="str">
        <f>VLOOKUP($A1683,'Employers and sectors'!$A$1:$G$2802,7,FALSE)</f>
        <v>South West</v>
      </c>
      <c r="H1683" s="20" t="s">
        <v>253</v>
      </c>
      <c r="I1683" s="42" t="s">
        <v>5666</v>
      </c>
    </row>
    <row r="1684" spans="1:9" ht="16" thickBot="1" x14ac:dyDescent="0.4">
      <c r="A1684" s="27" t="s">
        <v>934</v>
      </c>
      <c r="B1684" s="60" t="str">
        <f t="shared" ref="B1684:G1684" si="342">B1683</f>
        <v>Health and social care</v>
      </c>
      <c r="C1684" s="60" t="str">
        <f t="shared" si="342"/>
        <v>Social care</v>
      </c>
      <c r="D1684" s="60" t="str">
        <f t="shared" si="342"/>
        <v>Active</v>
      </c>
      <c r="E1684" s="60" t="str">
        <f t="shared" si="342"/>
        <v>Cheltenham</v>
      </c>
      <c r="F1684" s="60" t="str">
        <f t="shared" si="342"/>
        <v>Cheltenham</v>
      </c>
      <c r="G1684" s="60" t="str">
        <f t="shared" si="342"/>
        <v>South West</v>
      </c>
      <c r="H1684" s="28"/>
      <c r="I1684" s="43">
        <v>65</v>
      </c>
    </row>
    <row r="1685" spans="1:9" x14ac:dyDescent="0.35">
      <c r="A1685" s="15" t="s">
        <v>935</v>
      </c>
      <c r="B1685" s="17" t="str">
        <f>VLOOKUP($A1685,'Employers and sectors'!$A$1:$G$2802,2,FALSE)</f>
        <v>Manufacturing</v>
      </c>
      <c r="C1685" s="15">
        <f>VLOOKUP($A1685,'Employers and sectors'!$A$1:$G$2802,3,FALSE)</f>
        <v>0</v>
      </c>
      <c r="D1685" s="15" t="str">
        <f>VLOOKUP($A1685,'Employers and sectors'!$A$1:$G$2802,4,FALSE)</f>
        <v>Active</v>
      </c>
      <c r="E1685" s="17" t="str">
        <f>VLOOKUP($A1685,'Employers and sectors'!$A$1:$G$2802,5,FALSE)</f>
        <v>Crewe</v>
      </c>
      <c r="F1685" s="15" t="str">
        <f>VLOOKUP($A1685,'Employers and sectors'!$A$1:$G$2802,6,FALSE)</f>
        <v>Cheshire East</v>
      </c>
      <c r="G1685" s="15" t="str">
        <f>VLOOKUP($A1685,'Employers and sectors'!$A$1:$G$2802,7,FALSE)</f>
        <v>North West</v>
      </c>
      <c r="H1685" s="16" t="s">
        <v>8</v>
      </c>
      <c r="I1685" s="44">
        <v>8</v>
      </c>
    </row>
    <row r="1686" spans="1:9" x14ac:dyDescent="0.35">
      <c r="A1686" s="17" t="s">
        <v>935</v>
      </c>
      <c r="B1686" s="17" t="str">
        <f>VLOOKUP($A1686,'Employers and sectors'!$A$1:$G$2802,2,FALSE)</f>
        <v>Manufacturing</v>
      </c>
      <c r="C1686" s="17">
        <f>VLOOKUP($A1686,'Employers and sectors'!$A$1:$G$2802,3,FALSE)</f>
        <v>0</v>
      </c>
      <c r="D1686" s="17" t="str">
        <f>VLOOKUP($A1686,'Employers and sectors'!$A$1:$G$2802,4,FALSE)</f>
        <v>Active</v>
      </c>
      <c r="E1686" s="17" t="str">
        <f>VLOOKUP($A1686,'Employers and sectors'!$A$1:$G$2802,5,FALSE)</f>
        <v>Crewe</v>
      </c>
      <c r="F1686" s="17" t="str">
        <f>VLOOKUP($A1686,'Employers and sectors'!$A$1:$G$2802,6,FALSE)</f>
        <v>Cheshire East</v>
      </c>
      <c r="G1686" s="17" t="str">
        <f>VLOOKUP($A1686,'Employers and sectors'!$A$1:$G$2802,7,FALSE)</f>
        <v>North West</v>
      </c>
      <c r="H1686" s="18" t="s">
        <v>9</v>
      </c>
      <c r="I1686" s="41" t="s">
        <v>5666</v>
      </c>
    </row>
    <row r="1687" spans="1:9" x14ac:dyDescent="0.35">
      <c r="A1687" s="17" t="s">
        <v>935</v>
      </c>
      <c r="B1687" s="17" t="str">
        <f>VLOOKUP($A1687,'Employers and sectors'!$A$1:$G$2802,2,FALSE)</f>
        <v>Manufacturing</v>
      </c>
      <c r="C1687" s="17">
        <f>VLOOKUP($A1687,'Employers and sectors'!$A$1:$G$2802,3,FALSE)</f>
        <v>0</v>
      </c>
      <c r="D1687" s="17" t="str">
        <f>VLOOKUP($A1687,'Employers and sectors'!$A$1:$G$2802,4,FALSE)</f>
        <v>Active</v>
      </c>
      <c r="E1687" s="17" t="str">
        <f>VLOOKUP($A1687,'Employers and sectors'!$A$1:$G$2802,5,FALSE)</f>
        <v>Crewe</v>
      </c>
      <c r="F1687" s="17" t="str">
        <f>VLOOKUP($A1687,'Employers and sectors'!$A$1:$G$2802,6,FALSE)</f>
        <v>Cheshire East</v>
      </c>
      <c r="G1687" s="17" t="str">
        <f>VLOOKUP($A1687,'Employers and sectors'!$A$1:$G$2802,7,FALSE)</f>
        <v>North West</v>
      </c>
      <c r="H1687" s="18" t="s">
        <v>252</v>
      </c>
      <c r="I1687" s="41">
        <v>9</v>
      </c>
    </row>
    <row r="1688" spans="1:9" x14ac:dyDescent="0.35">
      <c r="A1688" s="17" t="s">
        <v>935</v>
      </c>
      <c r="B1688" s="17" t="str">
        <f>VLOOKUP($A1688,'Employers and sectors'!$A$1:$G$2802,2,FALSE)</f>
        <v>Manufacturing</v>
      </c>
      <c r="C1688" s="17">
        <f>VLOOKUP($A1688,'Employers and sectors'!$A$1:$G$2802,3,FALSE)</f>
        <v>0</v>
      </c>
      <c r="D1688" s="17" t="str">
        <f>VLOOKUP($A1688,'Employers and sectors'!$A$1:$G$2802,4,FALSE)</f>
        <v>Active</v>
      </c>
      <c r="E1688" s="17" t="str">
        <f>VLOOKUP($A1688,'Employers and sectors'!$A$1:$G$2802,5,FALSE)</f>
        <v>Crewe</v>
      </c>
      <c r="F1688" s="17" t="str">
        <f>VLOOKUP($A1688,'Employers and sectors'!$A$1:$G$2802,6,FALSE)</f>
        <v>Cheshire East</v>
      </c>
      <c r="G1688" s="17" t="str">
        <f>VLOOKUP($A1688,'Employers and sectors'!$A$1:$G$2802,7,FALSE)</f>
        <v>North West</v>
      </c>
      <c r="H1688" s="18" t="s">
        <v>246</v>
      </c>
      <c r="I1688" s="41">
        <v>27</v>
      </c>
    </row>
    <row r="1689" spans="1:9" x14ac:dyDescent="0.35">
      <c r="A1689" s="17" t="s">
        <v>935</v>
      </c>
      <c r="B1689" s="17" t="str">
        <f>VLOOKUP($A1689,'Employers and sectors'!$A$1:$G$2802,2,FALSE)</f>
        <v>Manufacturing</v>
      </c>
      <c r="C1689" s="17">
        <f>VLOOKUP($A1689,'Employers and sectors'!$A$1:$G$2802,3,FALSE)</f>
        <v>0</v>
      </c>
      <c r="D1689" s="17" t="str">
        <f>VLOOKUP($A1689,'Employers and sectors'!$A$1:$G$2802,4,FALSE)</f>
        <v>Active</v>
      </c>
      <c r="E1689" s="17" t="str">
        <f>VLOOKUP($A1689,'Employers and sectors'!$A$1:$G$2802,5,FALSE)</f>
        <v>Crewe</v>
      </c>
      <c r="F1689" s="17" t="str">
        <f>VLOOKUP($A1689,'Employers and sectors'!$A$1:$G$2802,6,FALSE)</f>
        <v>Cheshire East</v>
      </c>
      <c r="G1689" s="17" t="str">
        <f>VLOOKUP($A1689,'Employers and sectors'!$A$1:$G$2802,7,FALSE)</f>
        <v>North West</v>
      </c>
      <c r="H1689" s="18" t="s">
        <v>247</v>
      </c>
      <c r="I1689" s="41" t="s">
        <v>5666</v>
      </c>
    </row>
    <row r="1690" spans="1:9" ht="16" thickBot="1" x14ac:dyDescent="0.4">
      <c r="A1690" s="19" t="s">
        <v>935</v>
      </c>
      <c r="B1690" s="17" t="str">
        <f>VLOOKUP($A1690,'Employers and sectors'!$A$1:$G$2802,2,FALSE)</f>
        <v>Manufacturing</v>
      </c>
      <c r="C1690" s="19">
        <f>VLOOKUP($A1690,'Employers and sectors'!$A$1:$G$2802,3,FALSE)</f>
        <v>0</v>
      </c>
      <c r="D1690" s="19" t="str">
        <f>VLOOKUP($A1690,'Employers and sectors'!$A$1:$G$2802,4,FALSE)</f>
        <v>Active</v>
      </c>
      <c r="E1690" s="17" t="str">
        <f>VLOOKUP($A1690,'Employers and sectors'!$A$1:$G$2802,5,FALSE)</f>
        <v>Crewe</v>
      </c>
      <c r="F1690" s="19" t="str">
        <f>VLOOKUP($A1690,'Employers and sectors'!$A$1:$G$2802,6,FALSE)</f>
        <v>Cheshire East</v>
      </c>
      <c r="G1690" s="19" t="str">
        <f>VLOOKUP($A1690,'Employers and sectors'!$A$1:$G$2802,7,FALSE)</f>
        <v>North West</v>
      </c>
      <c r="H1690" s="20" t="s">
        <v>253</v>
      </c>
      <c r="I1690" s="42" t="s">
        <v>5666</v>
      </c>
    </row>
    <row r="1691" spans="1:9" ht="16" thickBot="1" x14ac:dyDescent="0.4">
      <c r="A1691" s="27" t="s">
        <v>936</v>
      </c>
      <c r="B1691" s="60" t="str">
        <f t="shared" ref="B1691:G1691" si="343">B1690</f>
        <v>Manufacturing</v>
      </c>
      <c r="C1691" s="60">
        <f t="shared" si="343"/>
        <v>0</v>
      </c>
      <c r="D1691" s="60" t="str">
        <f t="shared" si="343"/>
        <v>Active</v>
      </c>
      <c r="E1691" s="60" t="str">
        <f t="shared" si="343"/>
        <v>Crewe</v>
      </c>
      <c r="F1691" s="60" t="str">
        <f t="shared" si="343"/>
        <v>Cheshire East</v>
      </c>
      <c r="G1691" s="60" t="str">
        <f t="shared" si="343"/>
        <v>North West</v>
      </c>
      <c r="H1691" s="28"/>
      <c r="I1691" s="43">
        <v>51</v>
      </c>
    </row>
    <row r="1692" spans="1:9" x14ac:dyDescent="0.35">
      <c r="A1692" s="15" t="s">
        <v>937</v>
      </c>
      <c r="B1692" s="17" t="str">
        <f>VLOOKUP($A1692,'Employers and sectors'!$A$1:$G$2802,2,FALSE)</f>
        <v>Health and social care</v>
      </c>
      <c r="C1692" s="15" t="str">
        <f>VLOOKUP($A1692,'Employers and sectors'!$A$1:$G$2802,3,FALSE)</f>
        <v>Social care</v>
      </c>
      <c r="D1692" s="15" t="str">
        <f>VLOOKUP($A1692,'Employers and sectors'!$A$1:$G$2802,4,FALSE)</f>
        <v>Active</v>
      </c>
      <c r="E1692" s="17" t="str">
        <f>VLOOKUP($A1692,'Employers and sectors'!$A$1:$G$2802,5,FALSE)</f>
        <v>Doncaster</v>
      </c>
      <c r="F1692" s="15" t="str">
        <f>VLOOKUP($A1692,'Employers and sectors'!$A$1:$G$2802,6,FALSE)</f>
        <v>Doncaster</v>
      </c>
      <c r="G1692" s="15" t="str">
        <f>VLOOKUP($A1692,'Employers and sectors'!$A$1:$G$2802,7,FALSE)</f>
        <v>Yorkshire &amp; Humber</v>
      </c>
      <c r="H1692" s="16" t="s">
        <v>252</v>
      </c>
      <c r="I1692" s="44">
        <v>21</v>
      </c>
    </row>
    <row r="1693" spans="1:9" x14ac:dyDescent="0.35">
      <c r="A1693" s="17" t="s">
        <v>937</v>
      </c>
      <c r="B1693" s="17" t="str">
        <f>VLOOKUP($A1693,'Employers and sectors'!$A$1:$G$2802,2,FALSE)</f>
        <v>Health and social care</v>
      </c>
      <c r="C1693" s="17" t="str">
        <f>VLOOKUP($A1693,'Employers and sectors'!$A$1:$G$2802,3,FALSE)</f>
        <v>Social care</v>
      </c>
      <c r="D1693" s="17" t="str">
        <f>VLOOKUP($A1693,'Employers and sectors'!$A$1:$G$2802,4,FALSE)</f>
        <v>Active</v>
      </c>
      <c r="E1693" s="17" t="str">
        <f>VLOOKUP($A1693,'Employers and sectors'!$A$1:$G$2802,5,FALSE)</f>
        <v>Doncaster</v>
      </c>
      <c r="F1693" s="17" t="str">
        <f>VLOOKUP($A1693,'Employers and sectors'!$A$1:$G$2802,6,FALSE)</f>
        <v>Doncaster</v>
      </c>
      <c r="G1693" s="17" t="str">
        <f>VLOOKUP($A1693,'Employers and sectors'!$A$1:$G$2802,7,FALSE)</f>
        <v>Yorkshire &amp; Humber</v>
      </c>
      <c r="H1693" s="18" t="s">
        <v>271</v>
      </c>
      <c r="I1693" s="41" t="s">
        <v>5666</v>
      </c>
    </row>
    <row r="1694" spans="1:9" x14ac:dyDescent="0.35">
      <c r="A1694" s="17" t="s">
        <v>937</v>
      </c>
      <c r="B1694" s="17" t="str">
        <f>VLOOKUP($A1694,'Employers and sectors'!$A$1:$G$2802,2,FALSE)</f>
        <v>Health and social care</v>
      </c>
      <c r="C1694" s="17" t="str">
        <f>VLOOKUP($A1694,'Employers and sectors'!$A$1:$G$2802,3,FALSE)</f>
        <v>Social care</v>
      </c>
      <c r="D1694" s="17" t="str">
        <f>VLOOKUP($A1694,'Employers and sectors'!$A$1:$G$2802,4,FALSE)</f>
        <v>Active</v>
      </c>
      <c r="E1694" s="17" t="str">
        <f>VLOOKUP($A1694,'Employers and sectors'!$A$1:$G$2802,5,FALSE)</f>
        <v>Doncaster</v>
      </c>
      <c r="F1694" s="17" t="str">
        <f>VLOOKUP($A1694,'Employers and sectors'!$A$1:$G$2802,6,FALSE)</f>
        <v>Doncaster</v>
      </c>
      <c r="G1694" s="17" t="str">
        <f>VLOOKUP($A1694,'Employers and sectors'!$A$1:$G$2802,7,FALSE)</f>
        <v>Yorkshire &amp; Humber</v>
      </c>
      <c r="H1694" s="18" t="s">
        <v>246</v>
      </c>
      <c r="I1694" s="41" t="s">
        <v>5666</v>
      </c>
    </row>
    <row r="1695" spans="1:9" x14ac:dyDescent="0.35">
      <c r="A1695" s="17" t="s">
        <v>937</v>
      </c>
      <c r="B1695" s="17" t="str">
        <f>VLOOKUP($A1695,'Employers and sectors'!$A$1:$G$2802,2,FALSE)</f>
        <v>Health and social care</v>
      </c>
      <c r="C1695" s="17" t="str">
        <f>VLOOKUP($A1695,'Employers and sectors'!$A$1:$G$2802,3,FALSE)</f>
        <v>Social care</v>
      </c>
      <c r="D1695" s="17" t="str">
        <f>VLOOKUP($A1695,'Employers and sectors'!$A$1:$G$2802,4,FALSE)</f>
        <v>Active</v>
      </c>
      <c r="E1695" s="17" t="str">
        <f>VLOOKUP($A1695,'Employers and sectors'!$A$1:$G$2802,5,FALSE)</f>
        <v>Doncaster</v>
      </c>
      <c r="F1695" s="17" t="str">
        <f>VLOOKUP($A1695,'Employers and sectors'!$A$1:$G$2802,6,FALSE)</f>
        <v>Doncaster</v>
      </c>
      <c r="G1695" s="17" t="str">
        <f>VLOOKUP($A1695,'Employers and sectors'!$A$1:$G$2802,7,FALSE)</f>
        <v>Yorkshire &amp; Humber</v>
      </c>
      <c r="H1695" s="18" t="s">
        <v>247</v>
      </c>
      <c r="I1695" s="41" t="s">
        <v>5666</v>
      </c>
    </row>
    <row r="1696" spans="1:9" ht="16" thickBot="1" x14ac:dyDescent="0.4">
      <c r="A1696" s="19" t="s">
        <v>937</v>
      </c>
      <c r="B1696" s="17" t="str">
        <f>VLOOKUP($A1696,'Employers and sectors'!$A$1:$G$2802,2,FALSE)</f>
        <v>Health and social care</v>
      </c>
      <c r="C1696" s="19" t="str">
        <f>VLOOKUP($A1696,'Employers and sectors'!$A$1:$G$2802,3,FALSE)</f>
        <v>Social care</v>
      </c>
      <c r="D1696" s="19" t="str">
        <f>VLOOKUP($A1696,'Employers and sectors'!$A$1:$G$2802,4,FALSE)</f>
        <v>Active</v>
      </c>
      <c r="E1696" s="17" t="str">
        <f>VLOOKUP($A1696,'Employers and sectors'!$A$1:$G$2802,5,FALSE)</f>
        <v>Doncaster</v>
      </c>
      <c r="F1696" s="19" t="str">
        <f>VLOOKUP($A1696,'Employers and sectors'!$A$1:$G$2802,6,FALSE)</f>
        <v>Doncaster</v>
      </c>
      <c r="G1696" s="19" t="str">
        <f>VLOOKUP($A1696,'Employers and sectors'!$A$1:$G$2802,7,FALSE)</f>
        <v>Yorkshire &amp; Humber</v>
      </c>
      <c r="H1696" s="20" t="s">
        <v>253</v>
      </c>
      <c r="I1696" s="42" t="s">
        <v>5666</v>
      </c>
    </row>
    <row r="1697" spans="1:9" ht="16" thickBot="1" x14ac:dyDescent="0.4">
      <c r="A1697" s="27" t="s">
        <v>938</v>
      </c>
      <c r="B1697" s="60" t="str">
        <f t="shared" ref="B1697:G1697" si="344">B1696</f>
        <v>Health and social care</v>
      </c>
      <c r="C1697" s="60" t="str">
        <f t="shared" si="344"/>
        <v>Social care</v>
      </c>
      <c r="D1697" s="60" t="str">
        <f t="shared" si="344"/>
        <v>Active</v>
      </c>
      <c r="E1697" s="60" t="str">
        <f t="shared" si="344"/>
        <v>Doncaster</v>
      </c>
      <c r="F1697" s="60" t="str">
        <f t="shared" si="344"/>
        <v>Doncaster</v>
      </c>
      <c r="G1697" s="60" t="str">
        <f t="shared" si="344"/>
        <v>Yorkshire &amp; Humber</v>
      </c>
      <c r="H1697" s="28"/>
      <c r="I1697" s="43">
        <v>30</v>
      </c>
    </row>
    <row r="1698" spans="1:9" x14ac:dyDescent="0.35">
      <c r="A1698" s="15" t="s">
        <v>939</v>
      </c>
      <c r="B1698" s="17" t="str">
        <f>VLOOKUP($A1698,'Employers and sectors'!$A$1:$G$2802,2,FALSE)</f>
        <v>Health and social care</v>
      </c>
      <c r="C1698" s="15" t="str">
        <f>VLOOKUP($A1698,'Employers and sectors'!$A$1:$G$2802,3,FALSE)</f>
        <v>NHS</v>
      </c>
      <c r="D1698" s="15" t="str">
        <f>VLOOKUP($A1698,'Employers and sectors'!$A$1:$G$2802,4,FALSE)</f>
        <v>Active</v>
      </c>
      <c r="E1698" s="17" t="str">
        <f>VLOOKUP($A1698,'Employers and sectors'!$A$1:$G$2802,5,FALSE)</f>
        <v>Bracknell</v>
      </c>
      <c r="F1698" s="15" t="str">
        <f>VLOOKUP($A1698,'Employers and sectors'!$A$1:$G$2802,6,FALSE)</f>
        <v>Bracknell Forest</v>
      </c>
      <c r="G1698" s="15" t="str">
        <f>VLOOKUP($A1698,'Employers and sectors'!$A$1:$G$2802,7,FALSE)</f>
        <v>South East</v>
      </c>
      <c r="H1698" s="16" t="s">
        <v>252</v>
      </c>
      <c r="I1698" s="44">
        <v>13</v>
      </c>
    </row>
    <row r="1699" spans="1:9" x14ac:dyDescent="0.35">
      <c r="A1699" s="17" t="s">
        <v>939</v>
      </c>
      <c r="B1699" s="17" t="str">
        <f>VLOOKUP($A1699,'Employers and sectors'!$A$1:$G$2802,2,FALSE)</f>
        <v>Health and social care</v>
      </c>
      <c r="C1699" s="17" t="str">
        <f>VLOOKUP($A1699,'Employers and sectors'!$A$1:$G$2802,3,FALSE)</f>
        <v>NHS</v>
      </c>
      <c r="D1699" s="17" t="str">
        <f>VLOOKUP($A1699,'Employers and sectors'!$A$1:$G$2802,4,FALSE)</f>
        <v>Active</v>
      </c>
      <c r="E1699" s="17" t="str">
        <f>VLOOKUP($A1699,'Employers and sectors'!$A$1:$G$2802,5,FALSE)</f>
        <v>Bracknell</v>
      </c>
      <c r="F1699" s="17" t="str">
        <f>VLOOKUP($A1699,'Employers and sectors'!$A$1:$G$2802,6,FALSE)</f>
        <v>Bracknell Forest</v>
      </c>
      <c r="G1699" s="17" t="str">
        <f>VLOOKUP($A1699,'Employers and sectors'!$A$1:$G$2802,7,FALSE)</f>
        <v>South East</v>
      </c>
      <c r="H1699" s="18" t="s">
        <v>271</v>
      </c>
      <c r="I1699" s="41">
        <v>8</v>
      </c>
    </row>
    <row r="1700" spans="1:9" x14ac:dyDescent="0.35">
      <c r="A1700" s="17" t="s">
        <v>939</v>
      </c>
      <c r="B1700" s="17" t="str">
        <f>VLOOKUP($A1700,'Employers and sectors'!$A$1:$G$2802,2,FALSE)</f>
        <v>Health and social care</v>
      </c>
      <c r="C1700" s="17" t="str">
        <f>VLOOKUP($A1700,'Employers and sectors'!$A$1:$G$2802,3,FALSE)</f>
        <v>NHS</v>
      </c>
      <c r="D1700" s="17" t="str">
        <f>VLOOKUP($A1700,'Employers and sectors'!$A$1:$G$2802,4,FALSE)</f>
        <v>Active</v>
      </c>
      <c r="E1700" s="17" t="str">
        <f>VLOOKUP($A1700,'Employers and sectors'!$A$1:$G$2802,5,FALSE)</f>
        <v>Bracknell</v>
      </c>
      <c r="F1700" s="17" t="str">
        <f>VLOOKUP($A1700,'Employers and sectors'!$A$1:$G$2802,6,FALSE)</f>
        <v>Bracknell Forest</v>
      </c>
      <c r="G1700" s="17" t="str">
        <f>VLOOKUP($A1700,'Employers and sectors'!$A$1:$G$2802,7,FALSE)</f>
        <v>South East</v>
      </c>
      <c r="H1700" s="18" t="s">
        <v>246</v>
      </c>
      <c r="I1700" s="41">
        <v>22</v>
      </c>
    </row>
    <row r="1701" spans="1:9" x14ac:dyDescent="0.35">
      <c r="A1701" s="17" t="s">
        <v>939</v>
      </c>
      <c r="B1701" s="17" t="str">
        <f>VLOOKUP($A1701,'Employers and sectors'!$A$1:$G$2802,2,FALSE)</f>
        <v>Health and social care</v>
      </c>
      <c r="C1701" s="17" t="str">
        <f>VLOOKUP($A1701,'Employers and sectors'!$A$1:$G$2802,3,FALSE)</f>
        <v>NHS</v>
      </c>
      <c r="D1701" s="17" t="str">
        <f>VLOOKUP($A1701,'Employers and sectors'!$A$1:$G$2802,4,FALSE)</f>
        <v>Active</v>
      </c>
      <c r="E1701" s="17" t="str">
        <f>VLOOKUP($A1701,'Employers and sectors'!$A$1:$G$2802,5,FALSE)</f>
        <v>Bracknell</v>
      </c>
      <c r="F1701" s="17" t="str">
        <f>VLOOKUP($A1701,'Employers and sectors'!$A$1:$G$2802,6,FALSE)</f>
        <v>Bracknell Forest</v>
      </c>
      <c r="G1701" s="17" t="str">
        <f>VLOOKUP($A1701,'Employers and sectors'!$A$1:$G$2802,7,FALSE)</f>
        <v>South East</v>
      </c>
      <c r="H1701" s="18" t="s">
        <v>247</v>
      </c>
      <c r="I1701" s="41">
        <v>10</v>
      </c>
    </row>
    <row r="1702" spans="1:9" ht="16" thickBot="1" x14ac:dyDescent="0.4">
      <c r="A1702" s="19" t="s">
        <v>939</v>
      </c>
      <c r="B1702" s="17" t="str">
        <f>VLOOKUP($A1702,'Employers and sectors'!$A$1:$G$2802,2,FALSE)</f>
        <v>Health and social care</v>
      </c>
      <c r="C1702" s="19" t="str">
        <f>VLOOKUP($A1702,'Employers and sectors'!$A$1:$G$2802,3,FALSE)</f>
        <v>NHS</v>
      </c>
      <c r="D1702" s="19" t="str">
        <f>VLOOKUP($A1702,'Employers and sectors'!$A$1:$G$2802,4,FALSE)</f>
        <v>Active</v>
      </c>
      <c r="E1702" s="17" t="str">
        <f>VLOOKUP($A1702,'Employers and sectors'!$A$1:$G$2802,5,FALSE)</f>
        <v>Bracknell</v>
      </c>
      <c r="F1702" s="19" t="str">
        <f>VLOOKUP($A1702,'Employers and sectors'!$A$1:$G$2802,6,FALSE)</f>
        <v>Bracknell Forest</v>
      </c>
      <c r="G1702" s="19" t="str">
        <f>VLOOKUP($A1702,'Employers and sectors'!$A$1:$G$2802,7,FALSE)</f>
        <v>South East</v>
      </c>
      <c r="H1702" s="20" t="s">
        <v>253</v>
      </c>
      <c r="I1702" s="42">
        <v>20</v>
      </c>
    </row>
    <row r="1703" spans="1:9" ht="16" thickBot="1" x14ac:dyDescent="0.4">
      <c r="A1703" s="27" t="s">
        <v>940</v>
      </c>
      <c r="B1703" s="60" t="str">
        <f t="shared" ref="B1703:G1703" si="345">B1702</f>
        <v>Health and social care</v>
      </c>
      <c r="C1703" s="60" t="str">
        <f t="shared" si="345"/>
        <v>NHS</v>
      </c>
      <c r="D1703" s="60" t="str">
        <f t="shared" si="345"/>
        <v>Active</v>
      </c>
      <c r="E1703" s="60" t="str">
        <f t="shared" si="345"/>
        <v>Bracknell</v>
      </c>
      <c r="F1703" s="60" t="str">
        <f t="shared" si="345"/>
        <v>Bracknell Forest</v>
      </c>
      <c r="G1703" s="60" t="str">
        <f t="shared" si="345"/>
        <v>South East</v>
      </c>
      <c r="H1703" s="28"/>
      <c r="I1703" s="43">
        <v>73</v>
      </c>
    </row>
    <row r="1704" spans="1:9" x14ac:dyDescent="0.35">
      <c r="A1704" s="15" t="s">
        <v>941</v>
      </c>
      <c r="B1704" s="17" t="str">
        <f>VLOOKUP($A1704,'Employers and sectors'!$A$1:$G$2802,2,FALSE)</f>
        <v>Health and social care</v>
      </c>
      <c r="C1704" s="15" t="str">
        <f>VLOOKUP($A1704,'Employers and sectors'!$A$1:$G$2802,3,FALSE)</f>
        <v>Social care</v>
      </c>
      <c r="D1704" s="15" t="str">
        <f>VLOOKUP($A1704,'Employers and sectors'!$A$1:$G$2802,4,FALSE)</f>
        <v>Active</v>
      </c>
      <c r="E1704" s="17" t="str">
        <f>VLOOKUP($A1704,'Employers and sectors'!$A$1:$G$2802,5,FALSE)</f>
        <v>Nottingham</v>
      </c>
      <c r="F1704" s="15" t="str">
        <f>VLOOKUP($A1704,'Employers and sectors'!$A$1:$G$2802,6,FALSE)</f>
        <v>Nottingham</v>
      </c>
      <c r="G1704" s="15" t="str">
        <f>VLOOKUP($A1704,'Employers and sectors'!$A$1:$G$2802,7,FALSE)</f>
        <v>East Midlands</v>
      </c>
      <c r="H1704" s="16" t="s">
        <v>252</v>
      </c>
      <c r="I1704" s="44" t="s">
        <v>5666</v>
      </c>
    </row>
    <row r="1705" spans="1:9" x14ac:dyDescent="0.35">
      <c r="A1705" s="17" t="s">
        <v>941</v>
      </c>
      <c r="B1705" s="17" t="str">
        <f>VLOOKUP($A1705,'Employers and sectors'!$A$1:$G$2802,2,FALSE)</f>
        <v>Health and social care</v>
      </c>
      <c r="C1705" s="17" t="str">
        <f>VLOOKUP($A1705,'Employers and sectors'!$A$1:$G$2802,3,FALSE)</f>
        <v>Social care</v>
      </c>
      <c r="D1705" s="17" t="str">
        <f>VLOOKUP($A1705,'Employers and sectors'!$A$1:$G$2802,4,FALSE)</f>
        <v>Active</v>
      </c>
      <c r="E1705" s="17" t="str">
        <f>VLOOKUP($A1705,'Employers and sectors'!$A$1:$G$2802,5,FALSE)</f>
        <v>Nottingham</v>
      </c>
      <c r="F1705" s="17" t="str">
        <f>VLOOKUP($A1705,'Employers and sectors'!$A$1:$G$2802,6,FALSE)</f>
        <v>Nottingham</v>
      </c>
      <c r="G1705" s="17" t="str">
        <f>VLOOKUP($A1705,'Employers and sectors'!$A$1:$G$2802,7,FALSE)</f>
        <v>East Midlands</v>
      </c>
      <c r="H1705" s="18" t="s">
        <v>246</v>
      </c>
      <c r="I1705" s="41">
        <v>60</v>
      </c>
    </row>
    <row r="1706" spans="1:9" ht="16" thickBot="1" x14ac:dyDescent="0.4">
      <c r="A1706" s="19" t="s">
        <v>941</v>
      </c>
      <c r="B1706" s="17" t="str">
        <f>VLOOKUP($A1706,'Employers and sectors'!$A$1:$G$2802,2,FALSE)</f>
        <v>Health and social care</v>
      </c>
      <c r="C1706" s="19" t="str">
        <f>VLOOKUP($A1706,'Employers and sectors'!$A$1:$G$2802,3,FALSE)</f>
        <v>Social care</v>
      </c>
      <c r="D1706" s="19" t="str">
        <f>VLOOKUP($A1706,'Employers and sectors'!$A$1:$G$2802,4,FALSE)</f>
        <v>Active</v>
      </c>
      <c r="E1706" s="17" t="str">
        <f>VLOOKUP($A1706,'Employers and sectors'!$A$1:$G$2802,5,FALSE)</f>
        <v>Nottingham</v>
      </c>
      <c r="F1706" s="19" t="str">
        <f>VLOOKUP($A1706,'Employers and sectors'!$A$1:$G$2802,6,FALSE)</f>
        <v>Nottingham</v>
      </c>
      <c r="G1706" s="19" t="str">
        <f>VLOOKUP($A1706,'Employers and sectors'!$A$1:$G$2802,7,FALSE)</f>
        <v>East Midlands</v>
      </c>
      <c r="H1706" s="20" t="s">
        <v>247</v>
      </c>
      <c r="I1706" s="42" t="s">
        <v>5666</v>
      </c>
    </row>
    <row r="1707" spans="1:9" ht="16" thickBot="1" x14ac:dyDescent="0.4">
      <c r="A1707" s="27" t="s">
        <v>942</v>
      </c>
      <c r="B1707" s="60" t="str">
        <f t="shared" ref="B1707:G1707" si="346">B1706</f>
        <v>Health and social care</v>
      </c>
      <c r="C1707" s="60" t="str">
        <f t="shared" si="346"/>
        <v>Social care</v>
      </c>
      <c r="D1707" s="60" t="str">
        <f t="shared" si="346"/>
        <v>Active</v>
      </c>
      <c r="E1707" s="60" t="str">
        <f t="shared" si="346"/>
        <v>Nottingham</v>
      </c>
      <c r="F1707" s="60" t="str">
        <f t="shared" si="346"/>
        <v>Nottingham</v>
      </c>
      <c r="G1707" s="60" t="str">
        <f t="shared" si="346"/>
        <v>East Midlands</v>
      </c>
      <c r="H1707" s="28"/>
      <c r="I1707" s="43">
        <v>66</v>
      </c>
    </row>
    <row r="1708" spans="1:9" x14ac:dyDescent="0.35">
      <c r="A1708" s="15" t="s">
        <v>943</v>
      </c>
      <c r="B1708" s="17" t="str">
        <f>VLOOKUP($A1708,'Employers and sectors'!$A$1:$G$2802,2,FALSE)</f>
        <v>Health and social care</v>
      </c>
      <c r="C1708" s="15" t="str">
        <f>VLOOKUP($A1708,'Employers and sectors'!$A$1:$G$2802,3,FALSE)</f>
        <v>Social care</v>
      </c>
      <c r="D1708" s="15" t="str">
        <f>VLOOKUP($A1708,'Employers and sectors'!$A$1:$G$2802,4,FALSE)</f>
        <v>Active</v>
      </c>
      <c r="E1708" s="17" t="str">
        <f>VLOOKUP($A1708,'Employers and sectors'!$A$1:$G$2802,5,FALSE)</f>
        <v>St Helens</v>
      </c>
      <c r="F1708" s="15" t="str">
        <f>VLOOKUP($A1708,'Employers and sectors'!$A$1:$G$2802,6,FALSE)</f>
        <v>St Helens</v>
      </c>
      <c r="G1708" s="15" t="str">
        <f>VLOOKUP($A1708,'Employers and sectors'!$A$1:$G$2802,7,FALSE)</f>
        <v>North West</v>
      </c>
      <c r="H1708" s="16" t="s">
        <v>252</v>
      </c>
      <c r="I1708" s="44">
        <v>15</v>
      </c>
    </row>
    <row r="1709" spans="1:9" x14ac:dyDescent="0.35">
      <c r="A1709" s="17" t="s">
        <v>943</v>
      </c>
      <c r="B1709" s="17" t="str">
        <f>VLOOKUP($A1709,'Employers and sectors'!$A$1:$G$2802,2,FALSE)</f>
        <v>Health and social care</v>
      </c>
      <c r="C1709" s="17" t="str">
        <f>VLOOKUP($A1709,'Employers and sectors'!$A$1:$G$2802,3,FALSE)</f>
        <v>Social care</v>
      </c>
      <c r="D1709" s="17" t="str">
        <f>VLOOKUP($A1709,'Employers and sectors'!$A$1:$G$2802,4,FALSE)</f>
        <v>Active</v>
      </c>
      <c r="E1709" s="17" t="str">
        <f>VLOOKUP($A1709,'Employers and sectors'!$A$1:$G$2802,5,FALSE)</f>
        <v>St Helens</v>
      </c>
      <c r="F1709" s="17" t="str">
        <f>VLOOKUP($A1709,'Employers and sectors'!$A$1:$G$2802,6,FALSE)</f>
        <v>St Helens</v>
      </c>
      <c r="G1709" s="17" t="str">
        <f>VLOOKUP($A1709,'Employers and sectors'!$A$1:$G$2802,7,FALSE)</f>
        <v>North West</v>
      </c>
      <c r="H1709" s="18" t="s">
        <v>246</v>
      </c>
      <c r="I1709" s="41">
        <v>38</v>
      </c>
    </row>
    <row r="1710" spans="1:9" x14ac:dyDescent="0.35">
      <c r="A1710" s="17" t="s">
        <v>943</v>
      </c>
      <c r="B1710" s="17" t="str">
        <f>VLOOKUP($A1710,'Employers and sectors'!$A$1:$G$2802,2,FALSE)</f>
        <v>Health and social care</v>
      </c>
      <c r="C1710" s="17" t="str">
        <f>VLOOKUP($A1710,'Employers and sectors'!$A$1:$G$2802,3,FALSE)</f>
        <v>Social care</v>
      </c>
      <c r="D1710" s="17" t="str">
        <f>VLOOKUP($A1710,'Employers and sectors'!$A$1:$G$2802,4,FALSE)</f>
        <v>Active</v>
      </c>
      <c r="E1710" s="17" t="str">
        <f>VLOOKUP($A1710,'Employers and sectors'!$A$1:$G$2802,5,FALSE)</f>
        <v>St Helens</v>
      </c>
      <c r="F1710" s="17" t="str">
        <f>VLOOKUP($A1710,'Employers and sectors'!$A$1:$G$2802,6,FALSE)</f>
        <v>St Helens</v>
      </c>
      <c r="G1710" s="17" t="str">
        <f>VLOOKUP($A1710,'Employers and sectors'!$A$1:$G$2802,7,FALSE)</f>
        <v>North West</v>
      </c>
      <c r="H1710" s="18" t="s">
        <v>247</v>
      </c>
      <c r="I1710" s="41">
        <v>15</v>
      </c>
    </row>
    <row r="1711" spans="1:9" ht="16" thickBot="1" x14ac:dyDescent="0.4">
      <c r="A1711" s="19" t="s">
        <v>943</v>
      </c>
      <c r="B1711" s="17" t="str">
        <f>VLOOKUP($A1711,'Employers and sectors'!$A$1:$G$2802,2,FALSE)</f>
        <v>Health and social care</v>
      </c>
      <c r="C1711" s="19" t="str">
        <f>VLOOKUP($A1711,'Employers and sectors'!$A$1:$G$2802,3,FALSE)</f>
        <v>Social care</v>
      </c>
      <c r="D1711" s="19" t="str">
        <f>VLOOKUP($A1711,'Employers and sectors'!$A$1:$G$2802,4,FALSE)</f>
        <v>Active</v>
      </c>
      <c r="E1711" s="17" t="str">
        <f>VLOOKUP($A1711,'Employers and sectors'!$A$1:$G$2802,5,FALSE)</f>
        <v>St Helens</v>
      </c>
      <c r="F1711" s="19" t="str">
        <f>VLOOKUP($A1711,'Employers and sectors'!$A$1:$G$2802,6,FALSE)</f>
        <v>St Helens</v>
      </c>
      <c r="G1711" s="19" t="str">
        <f>VLOOKUP($A1711,'Employers and sectors'!$A$1:$G$2802,7,FALSE)</f>
        <v>North West</v>
      </c>
      <c r="H1711" s="20" t="s">
        <v>253</v>
      </c>
      <c r="I1711" s="42">
        <v>6</v>
      </c>
    </row>
    <row r="1712" spans="1:9" ht="16" thickBot="1" x14ac:dyDescent="0.4">
      <c r="A1712" s="27" t="s">
        <v>944</v>
      </c>
      <c r="B1712" s="60" t="str">
        <f t="shared" ref="B1712:G1712" si="347">B1711</f>
        <v>Health and social care</v>
      </c>
      <c r="C1712" s="60" t="str">
        <f t="shared" si="347"/>
        <v>Social care</v>
      </c>
      <c r="D1712" s="60" t="str">
        <f t="shared" si="347"/>
        <v>Active</v>
      </c>
      <c r="E1712" s="60" t="str">
        <f t="shared" si="347"/>
        <v>St Helens</v>
      </c>
      <c r="F1712" s="60" t="str">
        <f t="shared" si="347"/>
        <v>St Helens</v>
      </c>
      <c r="G1712" s="60" t="str">
        <f t="shared" si="347"/>
        <v>North West</v>
      </c>
      <c r="H1712" s="28"/>
      <c r="I1712" s="43">
        <v>74</v>
      </c>
    </row>
    <row r="1713" spans="1:9" x14ac:dyDescent="0.35">
      <c r="A1713" s="15" t="s">
        <v>945</v>
      </c>
      <c r="B1713" s="17" t="str">
        <f>VLOOKUP($A1713,'Employers and sectors'!$A$1:$G$2802,2,FALSE)</f>
        <v>Health and social care</v>
      </c>
      <c r="C1713" s="15" t="str">
        <f>VLOOKUP($A1713,'Employers and sectors'!$A$1:$G$2802,3,FALSE)</f>
        <v>Social care</v>
      </c>
      <c r="D1713" s="15" t="str">
        <f>VLOOKUP($A1713,'Employers and sectors'!$A$1:$G$2802,4,FALSE)</f>
        <v>Revoked</v>
      </c>
      <c r="E1713" s="17" t="str">
        <f>VLOOKUP($A1713,'Employers and sectors'!$A$1:$G$2802,5,FALSE)</f>
        <v>Leeds</v>
      </c>
      <c r="F1713" s="15" t="str">
        <f>VLOOKUP($A1713,'Employers and sectors'!$A$1:$G$2802,6,FALSE)</f>
        <v>Leeds</v>
      </c>
      <c r="G1713" s="15" t="str">
        <f>VLOOKUP($A1713,'Employers and sectors'!$A$1:$G$2802,7,FALSE)</f>
        <v>Yorkshire &amp; Humber</v>
      </c>
      <c r="H1713" s="16" t="s">
        <v>246</v>
      </c>
      <c r="I1713" s="44">
        <v>70</v>
      </c>
    </row>
    <row r="1714" spans="1:9" ht="16" thickBot="1" x14ac:dyDescent="0.4">
      <c r="A1714" s="19" t="s">
        <v>945</v>
      </c>
      <c r="B1714" s="17" t="str">
        <f>VLOOKUP($A1714,'Employers and sectors'!$A$1:$G$2802,2,FALSE)</f>
        <v>Health and social care</v>
      </c>
      <c r="C1714" s="19" t="str">
        <f>VLOOKUP($A1714,'Employers and sectors'!$A$1:$G$2802,3,FALSE)</f>
        <v>Social care</v>
      </c>
      <c r="D1714" s="19" t="str">
        <f>VLOOKUP($A1714,'Employers and sectors'!$A$1:$G$2802,4,FALSE)</f>
        <v>Revoked</v>
      </c>
      <c r="E1714" s="17" t="str">
        <f>VLOOKUP($A1714,'Employers and sectors'!$A$1:$G$2802,5,FALSE)</f>
        <v>Leeds</v>
      </c>
      <c r="F1714" s="19" t="str">
        <f>VLOOKUP($A1714,'Employers and sectors'!$A$1:$G$2802,6,FALSE)</f>
        <v>Leeds</v>
      </c>
      <c r="G1714" s="19" t="str">
        <f>VLOOKUP($A1714,'Employers and sectors'!$A$1:$G$2802,7,FALSE)</f>
        <v>Yorkshire &amp; Humber</v>
      </c>
      <c r="H1714" s="20" t="s">
        <v>253</v>
      </c>
      <c r="I1714" s="42" t="s">
        <v>5666</v>
      </c>
    </row>
    <row r="1715" spans="1:9" ht="16" thickBot="1" x14ac:dyDescent="0.4">
      <c r="A1715" s="27" t="s">
        <v>946</v>
      </c>
      <c r="B1715" s="60" t="str">
        <f t="shared" ref="B1715:G1715" si="348">B1714</f>
        <v>Health and social care</v>
      </c>
      <c r="C1715" s="60" t="str">
        <f t="shared" si="348"/>
        <v>Social care</v>
      </c>
      <c r="D1715" s="60" t="str">
        <f t="shared" si="348"/>
        <v>Revoked</v>
      </c>
      <c r="E1715" s="60" t="str">
        <f t="shared" si="348"/>
        <v>Leeds</v>
      </c>
      <c r="F1715" s="60" t="str">
        <f t="shared" si="348"/>
        <v>Leeds</v>
      </c>
      <c r="G1715" s="60" t="str">
        <f t="shared" si="348"/>
        <v>Yorkshire &amp; Humber</v>
      </c>
      <c r="H1715" s="28"/>
      <c r="I1715" s="43">
        <v>71</v>
      </c>
    </row>
    <row r="1716" spans="1:9" x14ac:dyDescent="0.35">
      <c r="A1716" s="15" t="s">
        <v>947</v>
      </c>
      <c r="B1716" s="17" t="str">
        <f>VLOOKUP($A1716,'Employers and sectors'!$A$1:$G$2802,2,FALSE)</f>
        <v>Health and social care</v>
      </c>
      <c r="C1716" s="15" t="str">
        <f>VLOOKUP($A1716,'Employers and sectors'!$A$1:$G$2802,3,FALSE)</f>
        <v>Social care</v>
      </c>
      <c r="D1716" s="15" t="str">
        <f>VLOOKUP($A1716,'Employers and sectors'!$A$1:$G$2802,4,FALSE)</f>
        <v>Active</v>
      </c>
      <c r="E1716" s="17" t="str">
        <f>VLOOKUP($A1716,'Employers and sectors'!$A$1:$G$2802,5,FALSE)</f>
        <v>Ashington</v>
      </c>
      <c r="F1716" s="15" t="str">
        <f>VLOOKUP($A1716,'Employers and sectors'!$A$1:$G$2802,6,FALSE)</f>
        <v>Northumberland</v>
      </c>
      <c r="G1716" s="15" t="str">
        <f>VLOOKUP($A1716,'Employers and sectors'!$A$1:$G$2802,7,FALSE)</f>
        <v>North East</v>
      </c>
      <c r="H1716" s="16" t="s">
        <v>246</v>
      </c>
      <c r="I1716" s="44">
        <v>51</v>
      </c>
    </row>
    <row r="1717" spans="1:9" ht="16" thickBot="1" x14ac:dyDescent="0.4">
      <c r="A1717" s="19" t="s">
        <v>947</v>
      </c>
      <c r="B1717" s="17" t="str">
        <f>VLOOKUP($A1717,'Employers and sectors'!$A$1:$G$2802,2,FALSE)</f>
        <v>Health and social care</v>
      </c>
      <c r="C1717" s="19" t="str">
        <f>VLOOKUP($A1717,'Employers and sectors'!$A$1:$G$2802,3,FALSE)</f>
        <v>Social care</v>
      </c>
      <c r="D1717" s="19" t="str">
        <f>VLOOKUP($A1717,'Employers and sectors'!$A$1:$G$2802,4,FALSE)</f>
        <v>Active</v>
      </c>
      <c r="E1717" s="17" t="str">
        <f>VLOOKUP($A1717,'Employers and sectors'!$A$1:$G$2802,5,FALSE)</f>
        <v>Ashington</v>
      </c>
      <c r="F1717" s="19" t="str">
        <f>VLOOKUP($A1717,'Employers and sectors'!$A$1:$G$2802,6,FALSE)</f>
        <v>Northumberland</v>
      </c>
      <c r="G1717" s="19" t="str">
        <f>VLOOKUP($A1717,'Employers and sectors'!$A$1:$G$2802,7,FALSE)</f>
        <v>North East</v>
      </c>
      <c r="H1717" s="20" t="s">
        <v>247</v>
      </c>
      <c r="I1717" s="42" t="s">
        <v>5666</v>
      </c>
    </row>
    <row r="1718" spans="1:9" ht="16" thickBot="1" x14ac:dyDescent="0.4">
      <c r="A1718" s="27" t="s">
        <v>948</v>
      </c>
      <c r="B1718" s="60" t="str">
        <f t="shared" ref="B1718:G1718" si="349">B1717</f>
        <v>Health and social care</v>
      </c>
      <c r="C1718" s="60" t="str">
        <f t="shared" si="349"/>
        <v>Social care</v>
      </c>
      <c r="D1718" s="60" t="str">
        <f t="shared" si="349"/>
        <v>Active</v>
      </c>
      <c r="E1718" s="60" t="str">
        <f t="shared" si="349"/>
        <v>Ashington</v>
      </c>
      <c r="F1718" s="60" t="str">
        <f t="shared" si="349"/>
        <v>Northumberland</v>
      </c>
      <c r="G1718" s="60" t="str">
        <f t="shared" si="349"/>
        <v>North East</v>
      </c>
      <c r="H1718" s="28"/>
      <c r="I1718" s="43">
        <v>56</v>
      </c>
    </row>
    <row r="1719" spans="1:9" x14ac:dyDescent="0.35">
      <c r="A1719" s="15" t="s">
        <v>949</v>
      </c>
      <c r="B1719" s="17" t="str">
        <f>VLOOKUP($A1719,'Employers and sectors'!$A$1:$G$2802,2,FALSE)</f>
        <v>Health and social care</v>
      </c>
      <c r="C1719" s="15" t="str">
        <f>VLOOKUP($A1719,'Employers and sectors'!$A$1:$G$2802,3,FALSE)</f>
        <v>Social care</v>
      </c>
      <c r="D1719" s="15" t="str">
        <f>VLOOKUP($A1719,'Employers and sectors'!$A$1:$G$2802,4,FALSE)</f>
        <v>Active</v>
      </c>
      <c r="E1719" s="17" t="str">
        <f>VLOOKUP($A1719,'Employers and sectors'!$A$1:$G$2802,5,FALSE)</f>
        <v>Barking and Dagenham</v>
      </c>
      <c r="F1719" s="15" t="str">
        <f>VLOOKUP($A1719,'Employers and sectors'!$A$1:$G$2802,6,FALSE)</f>
        <v>Barking and Dagenham</v>
      </c>
      <c r="G1719" s="15" t="str">
        <f>VLOOKUP($A1719,'Employers and sectors'!$A$1:$G$2802,7,FALSE)</f>
        <v>London</v>
      </c>
      <c r="H1719" s="16" t="s">
        <v>246</v>
      </c>
      <c r="I1719" s="44">
        <v>24</v>
      </c>
    </row>
    <row r="1720" spans="1:9" x14ac:dyDescent="0.35">
      <c r="A1720" s="17" t="s">
        <v>949</v>
      </c>
      <c r="B1720" s="17" t="str">
        <f>VLOOKUP($A1720,'Employers and sectors'!$A$1:$G$2802,2,FALSE)</f>
        <v>Health and social care</v>
      </c>
      <c r="C1720" s="17" t="str">
        <f>VLOOKUP($A1720,'Employers and sectors'!$A$1:$G$2802,3,FALSE)</f>
        <v>Social care</v>
      </c>
      <c r="D1720" s="17" t="str">
        <f>VLOOKUP($A1720,'Employers and sectors'!$A$1:$G$2802,4,FALSE)</f>
        <v>Active</v>
      </c>
      <c r="E1720" s="17" t="str">
        <f>VLOOKUP($A1720,'Employers and sectors'!$A$1:$G$2802,5,FALSE)</f>
        <v>Barking and Dagenham</v>
      </c>
      <c r="F1720" s="17" t="str">
        <f>VLOOKUP($A1720,'Employers and sectors'!$A$1:$G$2802,6,FALSE)</f>
        <v>Barking and Dagenham</v>
      </c>
      <c r="G1720" s="17" t="str">
        <f>VLOOKUP($A1720,'Employers and sectors'!$A$1:$G$2802,7,FALSE)</f>
        <v>London</v>
      </c>
      <c r="H1720" s="18" t="s">
        <v>247</v>
      </c>
      <c r="I1720" s="41" t="s">
        <v>5666</v>
      </c>
    </row>
    <row r="1721" spans="1:9" x14ac:dyDescent="0.35">
      <c r="A1721" s="17" t="s">
        <v>949</v>
      </c>
      <c r="B1721" s="17" t="str">
        <f>VLOOKUP($A1721,'Employers and sectors'!$A$1:$G$2802,2,FALSE)</f>
        <v>Health and social care</v>
      </c>
      <c r="C1721" s="17" t="str">
        <f>VLOOKUP($A1721,'Employers and sectors'!$A$1:$G$2802,3,FALSE)</f>
        <v>Social care</v>
      </c>
      <c r="D1721" s="17" t="str">
        <f>VLOOKUP($A1721,'Employers and sectors'!$A$1:$G$2802,4,FALSE)</f>
        <v>Active</v>
      </c>
      <c r="E1721" s="17" t="str">
        <f>VLOOKUP($A1721,'Employers and sectors'!$A$1:$G$2802,5,FALSE)</f>
        <v>Barking and Dagenham</v>
      </c>
      <c r="F1721" s="17" t="str">
        <f>VLOOKUP($A1721,'Employers and sectors'!$A$1:$G$2802,6,FALSE)</f>
        <v>Barking and Dagenham</v>
      </c>
      <c r="G1721" s="17" t="str">
        <f>VLOOKUP($A1721,'Employers and sectors'!$A$1:$G$2802,7,FALSE)</f>
        <v>London</v>
      </c>
      <c r="H1721" s="18" t="s">
        <v>264</v>
      </c>
      <c r="I1721" s="41" t="s">
        <v>5666</v>
      </c>
    </row>
    <row r="1722" spans="1:9" ht="16" thickBot="1" x14ac:dyDescent="0.4">
      <c r="A1722" s="19" t="s">
        <v>949</v>
      </c>
      <c r="B1722" s="17" t="str">
        <f>VLOOKUP($A1722,'Employers and sectors'!$A$1:$G$2802,2,FALSE)</f>
        <v>Health and social care</v>
      </c>
      <c r="C1722" s="19" t="str">
        <f>VLOOKUP($A1722,'Employers and sectors'!$A$1:$G$2802,3,FALSE)</f>
        <v>Social care</v>
      </c>
      <c r="D1722" s="19" t="str">
        <f>VLOOKUP($A1722,'Employers and sectors'!$A$1:$G$2802,4,FALSE)</f>
        <v>Active</v>
      </c>
      <c r="E1722" s="17" t="str">
        <f>VLOOKUP($A1722,'Employers and sectors'!$A$1:$G$2802,5,FALSE)</f>
        <v>Barking and Dagenham</v>
      </c>
      <c r="F1722" s="19" t="str">
        <f>VLOOKUP($A1722,'Employers and sectors'!$A$1:$G$2802,6,FALSE)</f>
        <v>Barking and Dagenham</v>
      </c>
      <c r="G1722" s="19" t="str">
        <f>VLOOKUP($A1722,'Employers and sectors'!$A$1:$G$2802,7,FALSE)</f>
        <v>London</v>
      </c>
      <c r="H1722" s="20" t="s">
        <v>253</v>
      </c>
      <c r="I1722" s="42" t="s">
        <v>5666</v>
      </c>
    </row>
    <row r="1723" spans="1:9" ht="16" thickBot="1" x14ac:dyDescent="0.4">
      <c r="A1723" s="27" t="s">
        <v>950</v>
      </c>
      <c r="B1723" s="60" t="str">
        <f t="shared" ref="B1723:G1723" si="350">B1722</f>
        <v>Health and social care</v>
      </c>
      <c r="C1723" s="60" t="str">
        <f t="shared" si="350"/>
        <v>Social care</v>
      </c>
      <c r="D1723" s="60" t="str">
        <f t="shared" si="350"/>
        <v>Active</v>
      </c>
      <c r="E1723" s="60" t="str">
        <f t="shared" si="350"/>
        <v>Barking and Dagenham</v>
      </c>
      <c r="F1723" s="60" t="str">
        <f t="shared" si="350"/>
        <v>Barking and Dagenham</v>
      </c>
      <c r="G1723" s="60" t="str">
        <f t="shared" si="350"/>
        <v>London</v>
      </c>
      <c r="H1723" s="28"/>
      <c r="I1723" s="43">
        <v>28</v>
      </c>
    </row>
    <row r="1724" spans="1:9" x14ac:dyDescent="0.35">
      <c r="A1724" s="15" t="s">
        <v>951</v>
      </c>
      <c r="B1724" s="17" t="str">
        <f>VLOOKUP($A1724,'Employers and sectors'!$A$1:$G$2802,2,FALSE)</f>
        <v>Retail</v>
      </c>
      <c r="C1724" s="15">
        <f>VLOOKUP($A1724,'Employers and sectors'!$A$1:$G$2802,3,FALSE)</f>
        <v>0</v>
      </c>
      <c r="D1724" s="15" t="str">
        <f>VLOOKUP($A1724,'Employers and sectors'!$A$1:$G$2802,4,FALSE)</f>
        <v>Active</v>
      </c>
      <c r="E1724" s="17" t="str">
        <f>VLOOKUP($A1724,'Employers and sectors'!$A$1:$G$2802,5,FALSE)</f>
        <v>Manchester</v>
      </c>
      <c r="F1724" s="15" t="str">
        <f>VLOOKUP($A1724,'Employers and sectors'!$A$1:$G$2802,6,FALSE)</f>
        <v>Manchester</v>
      </c>
      <c r="G1724" s="15" t="str">
        <f>VLOOKUP($A1724,'Employers and sectors'!$A$1:$G$2802,7,FALSE)</f>
        <v>North West</v>
      </c>
      <c r="H1724" s="16" t="s">
        <v>245</v>
      </c>
      <c r="I1724" s="44" t="s">
        <v>5666</v>
      </c>
    </row>
    <row r="1725" spans="1:9" x14ac:dyDescent="0.35">
      <c r="A1725" s="17" t="s">
        <v>951</v>
      </c>
      <c r="B1725" s="17" t="str">
        <f>VLOOKUP($A1725,'Employers and sectors'!$A$1:$G$2802,2,FALSE)</f>
        <v>Retail</v>
      </c>
      <c r="C1725" s="17">
        <f>VLOOKUP($A1725,'Employers and sectors'!$A$1:$G$2802,3,FALSE)</f>
        <v>0</v>
      </c>
      <c r="D1725" s="17" t="str">
        <f>VLOOKUP($A1725,'Employers and sectors'!$A$1:$G$2802,4,FALSE)</f>
        <v>Active</v>
      </c>
      <c r="E1725" s="17" t="str">
        <f>VLOOKUP($A1725,'Employers and sectors'!$A$1:$G$2802,5,FALSE)</f>
        <v>Manchester</v>
      </c>
      <c r="F1725" s="17" t="str">
        <f>VLOOKUP($A1725,'Employers and sectors'!$A$1:$G$2802,6,FALSE)</f>
        <v>Manchester</v>
      </c>
      <c r="G1725" s="17" t="str">
        <f>VLOOKUP($A1725,'Employers and sectors'!$A$1:$G$2802,7,FALSE)</f>
        <v>North West</v>
      </c>
      <c r="H1725" s="18" t="s">
        <v>252</v>
      </c>
      <c r="I1725" s="41">
        <v>16</v>
      </c>
    </row>
    <row r="1726" spans="1:9" x14ac:dyDescent="0.35">
      <c r="A1726" s="17" t="s">
        <v>951</v>
      </c>
      <c r="B1726" s="17" t="str">
        <f>VLOOKUP($A1726,'Employers and sectors'!$A$1:$G$2802,2,FALSE)</f>
        <v>Retail</v>
      </c>
      <c r="C1726" s="17">
        <f>VLOOKUP($A1726,'Employers and sectors'!$A$1:$G$2802,3,FALSE)</f>
        <v>0</v>
      </c>
      <c r="D1726" s="17" t="str">
        <f>VLOOKUP($A1726,'Employers and sectors'!$A$1:$G$2802,4,FALSE)</f>
        <v>Active</v>
      </c>
      <c r="E1726" s="17" t="str">
        <f>VLOOKUP($A1726,'Employers and sectors'!$A$1:$G$2802,5,FALSE)</f>
        <v>Manchester</v>
      </c>
      <c r="F1726" s="17" t="str">
        <f>VLOOKUP($A1726,'Employers and sectors'!$A$1:$G$2802,6,FALSE)</f>
        <v>Manchester</v>
      </c>
      <c r="G1726" s="17" t="str">
        <f>VLOOKUP($A1726,'Employers and sectors'!$A$1:$G$2802,7,FALSE)</f>
        <v>North West</v>
      </c>
      <c r="H1726" s="18" t="s">
        <v>246</v>
      </c>
      <c r="I1726" s="41">
        <v>25</v>
      </c>
    </row>
    <row r="1727" spans="1:9" ht="16" thickBot="1" x14ac:dyDescent="0.4">
      <c r="A1727" s="19" t="s">
        <v>951</v>
      </c>
      <c r="B1727" s="17" t="str">
        <f>VLOOKUP($A1727,'Employers and sectors'!$A$1:$G$2802,2,FALSE)</f>
        <v>Retail</v>
      </c>
      <c r="C1727" s="19">
        <f>VLOOKUP($A1727,'Employers and sectors'!$A$1:$G$2802,3,FALSE)</f>
        <v>0</v>
      </c>
      <c r="D1727" s="19" t="str">
        <f>VLOOKUP($A1727,'Employers and sectors'!$A$1:$G$2802,4,FALSE)</f>
        <v>Active</v>
      </c>
      <c r="E1727" s="17" t="str">
        <f>VLOOKUP($A1727,'Employers and sectors'!$A$1:$G$2802,5,FALSE)</f>
        <v>Manchester</v>
      </c>
      <c r="F1727" s="19" t="str">
        <f>VLOOKUP($A1727,'Employers and sectors'!$A$1:$G$2802,6,FALSE)</f>
        <v>Manchester</v>
      </c>
      <c r="G1727" s="19" t="str">
        <f>VLOOKUP($A1727,'Employers and sectors'!$A$1:$G$2802,7,FALSE)</f>
        <v>North West</v>
      </c>
      <c r="H1727" s="20" t="s">
        <v>247</v>
      </c>
      <c r="I1727" s="42" t="s">
        <v>5666</v>
      </c>
    </row>
    <row r="1728" spans="1:9" ht="16" thickBot="1" x14ac:dyDescent="0.4">
      <c r="A1728" s="27" t="s">
        <v>952</v>
      </c>
      <c r="B1728" s="60" t="str">
        <f t="shared" ref="B1728:G1728" si="351">B1727</f>
        <v>Retail</v>
      </c>
      <c r="C1728" s="60">
        <f t="shared" si="351"/>
        <v>0</v>
      </c>
      <c r="D1728" s="60" t="str">
        <f t="shared" si="351"/>
        <v>Active</v>
      </c>
      <c r="E1728" s="60" t="str">
        <f t="shared" si="351"/>
        <v>Manchester</v>
      </c>
      <c r="F1728" s="60" t="str">
        <f t="shared" si="351"/>
        <v>Manchester</v>
      </c>
      <c r="G1728" s="60" t="str">
        <f t="shared" si="351"/>
        <v>North West</v>
      </c>
      <c r="H1728" s="28"/>
      <c r="I1728" s="43">
        <v>43</v>
      </c>
    </row>
    <row r="1729" spans="1:9" x14ac:dyDescent="0.35">
      <c r="A1729" s="15" t="s">
        <v>953</v>
      </c>
      <c r="B1729" s="17" t="str">
        <f>VLOOKUP($A1729,'Employers and sectors'!$A$1:$G$2802,2,FALSE)</f>
        <v>Health and social care</v>
      </c>
      <c r="C1729" s="15" t="str">
        <f>VLOOKUP($A1729,'Employers and sectors'!$A$1:$G$2802,3,FALSE)</f>
        <v>Social care</v>
      </c>
      <c r="D1729" s="15" t="str">
        <f>VLOOKUP($A1729,'Employers and sectors'!$A$1:$G$2802,4,FALSE)</f>
        <v>Revoked</v>
      </c>
      <c r="E1729" s="17" t="str">
        <f>VLOOKUP($A1729,'Employers and sectors'!$A$1:$G$2802,5,FALSE)</f>
        <v>Stoke-on-Trent</v>
      </c>
      <c r="F1729" s="15" t="str">
        <f>VLOOKUP($A1729,'Employers and sectors'!$A$1:$G$2802,6,FALSE)</f>
        <v>Stoke-on-Trent</v>
      </c>
      <c r="G1729" s="15" t="str">
        <f>VLOOKUP($A1729,'Employers and sectors'!$A$1:$G$2802,7,FALSE)</f>
        <v>West Midlands</v>
      </c>
      <c r="H1729" s="16" t="s">
        <v>246</v>
      </c>
      <c r="I1729" s="44">
        <v>174</v>
      </c>
    </row>
    <row r="1730" spans="1:9" ht="16" thickBot="1" x14ac:dyDescent="0.4">
      <c r="A1730" s="19" t="s">
        <v>953</v>
      </c>
      <c r="B1730" s="17" t="str">
        <f>VLOOKUP($A1730,'Employers and sectors'!$A$1:$G$2802,2,FALSE)</f>
        <v>Health and social care</v>
      </c>
      <c r="C1730" s="19" t="str">
        <f>VLOOKUP($A1730,'Employers and sectors'!$A$1:$G$2802,3,FALSE)</f>
        <v>Social care</v>
      </c>
      <c r="D1730" s="19" t="str">
        <f>VLOOKUP($A1730,'Employers and sectors'!$A$1:$G$2802,4,FALSE)</f>
        <v>Revoked</v>
      </c>
      <c r="E1730" s="17" t="str">
        <f>VLOOKUP($A1730,'Employers and sectors'!$A$1:$G$2802,5,FALSE)</f>
        <v>Stoke-on-Trent</v>
      </c>
      <c r="F1730" s="19" t="str">
        <f>VLOOKUP($A1730,'Employers and sectors'!$A$1:$G$2802,6,FALSE)</f>
        <v>Stoke-on-Trent</v>
      </c>
      <c r="G1730" s="19" t="str">
        <f>VLOOKUP($A1730,'Employers and sectors'!$A$1:$G$2802,7,FALSE)</f>
        <v>West Midlands</v>
      </c>
      <c r="H1730" s="20" t="s">
        <v>247</v>
      </c>
      <c r="I1730" s="42">
        <v>18</v>
      </c>
    </row>
    <row r="1731" spans="1:9" ht="16" thickBot="1" x14ac:dyDescent="0.4">
      <c r="A1731" s="27" t="s">
        <v>954</v>
      </c>
      <c r="B1731" s="60" t="str">
        <f t="shared" ref="B1731:G1731" si="352">B1730</f>
        <v>Health and social care</v>
      </c>
      <c r="C1731" s="60" t="str">
        <f t="shared" si="352"/>
        <v>Social care</v>
      </c>
      <c r="D1731" s="60" t="str">
        <f t="shared" si="352"/>
        <v>Revoked</v>
      </c>
      <c r="E1731" s="60" t="str">
        <f t="shared" si="352"/>
        <v>Stoke-on-Trent</v>
      </c>
      <c r="F1731" s="60" t="str">
        <f t="shared" si="352"/>
        <v>Stoke-on-Trent</v>
      </c>
      <c r="G1731" s="60" t="str">
        <f t="shared" si="352"/>
        <v>West Midlands</v>
      </c>
      <c r="H1731" s="28"/>
      <c r="I1731" s="43">
        <v>192</v>
      </c>
    </row>
    <row r="1732" spans="1:9" x14ac:dyDescent="0.35">
      <c r="A1732" s="15" t="s">
        <v>955</v>
      </c>
      <c r="B1732" s="17" t="str">
        <f>VLOOKUP($A1732,'Employers and sectors'!$A$1:$G$2802,2,FALSE)</f>
        <v>Health and social care</v>
      </c>
      <c r="C1732" s="15" t="str">
        <f>VLOOKUP($A1732,'Employers and sectors'!$A$1:$G$2802,3,FALSE)</f>
        <v>Social care</v>
      </c>
      <c r="D1732" s="15" t="str">
        <f>VLOOKUP($A1732,'Employers and sectors'!$A$1:$G$2802,4,FALSE)</f>
        <v>Active</v>
      </c>
      <c r="E1732" s="17" t="str">
        <f>VLOOKUP($A1732,'Employers and sectors'!$A$1:$G$2802,5,FALSE)</f>
        <v>Dartford</v>
      </c>
      <c r="F1732" s="15" t="str">
        <f>VLOOKUP($A1732,'Employers and sectors'!$A$1:$G$2802,6,FALSE)</f>
        <v>Dartford</v>
      </c>
      <c r="G1732" s="15" t="str">
        <f>VLOOKUP($A1732,'Employers and sectors'!$A$1:$G$2802,7,FALSE)</f>
        <v>South East</v>
      </c>
      <c r="H1732" s="16" t="s">
        <v>252</v>
      </c>
      <c r="I1732" s="44" t="s">
        <v>5666</v>
      </c>
    </row>
    <row r="1733" spans="1:9" x14ac:dyDescent="0.35">
      <c r="A1733" s="17" t="s">
        <v>955</v>
      </c>
      <c r="B1733" s="17" t="str">
        <f>VLOOKUP($A1733,'Employers and sectors'!$A$1:$G$2802,2,FALSE)</f>
        <v>Health and social care</v>
      </c>
      <c r="C1733" s="17" t="str">
        <f>VLOOKUP($A1733,'Employers and sectors'!$A$1:$G$2802,3,FALSE)</f>
        <v>Social care</v>
      </c>
      <c r="D1733" s="17" t="str">
        <f>VLOOKUP($A1733,'Employers and sectors'!$A$1:$G$2802,4,FALSE)</f>
        <v>Active</v>
      </c>
      <c r="E1733" s="17" t="str">
        <f>VLOOKUP($A1733,'Employers and sectors'!$A$1:$G$2802,5,FALSE)</f>
        <v>Dartford</v>
      </c>
      <c r="F1733" s="17" t="str">
        <f>VLOOKUP($A1733,'Employers and sectors'!$A$1:$G$2802,6,FALSE)</f>
        <v>Dartford</v>
      </c>
      <c r="G1733" s="17" t="str">
        <f>VLOOKUP($A1733,'Employers and sectors'!$A$1:$G$2802,7,FALSE)</f>
        <v>South East</v>
      </c>
      <c r="H1733" s="18" t="s">
        <v>271</v>
      </c>
      <c r="I1733" s="41">
        <v>8</v>
      </c>
    </row>
    <row r="1734" spans="1:9" x14ac:dyDescent="0.35">
      <c r="A1734" s="17" t="s">
        <v>955</v>
      </c>
      <c r="B1734" s="17" t="str">
        <f>VLOOKUP($A1734,'Employers and sectors'!$A$1:$G$2802,2,FALSE)</f>
        <v>Health and social care</v>
      </c>
      <c r="C1734" s="17" t="str">
        <f>VLOOKUP($A1734,'Employers and sectors'!$A$1:$G$2802,3,FALSE)</f>
        <v>Social care</v>
      </c>
      <c r="D1734" s="17" t="str">
        <f>VLOOKUP($A1734,'Employers and sectors'!$A$1:$G$2802,4,FALSE)</f>
        <v>Active</v>
      </c>
      <c r="E1734" s="17" t="str">
        <f>VLOOKUP($A1734,'Employers and sectors'!$A$1:$G$2802,5,FALSE)</f>
        <v>Dartford</v>
      </c>
      <c r="F1734" s="17" t="str">
        <f>VLOOKUP($A1734,'Employers and sectors'!$A$1:$G$2802,6,FALSE)</f>
        <v>Dartford</v>
      </c>
      <c r="G1734" s="17" t="str">
        <f>VLOOKUP($A1734,'Employers and sectors'!$A$1:$G$2802,7,FALSE)</f>
        <v>South East</v>
      </c>
      <c r="H1734" s="18" t="s">
        <v>246</v>
      </c>
      <c r="I1734" s="41">
        <v>44</v>
      </c>
    </row>
    <row r="1735" spans="1:9" ht="16" thickBot="1" x14ac:dyDescent="0.4">
      <c r="A1735" s="19" t="s">
        <v>955</v>
      </c>
      <c r="B1735" s="17" t="str">
        <f>VLOOKUP($A1735,'Employers and sectors'!$A$1:$G$2802,2,FALSE)</f>
        <v>Health and social care</v>
      </c>
      <c r="C1735" s="19" t="str">
        <f>VLOOKUP($A1735,'Employers and sectors'!$A$1:$G$2802,3,FALSE)</f>
        <v>Social care</v>
      </c>
      <c r="D1735" s="19" t="str">
        <f>VLOOKUP($A1735,'Employers and sectors'!$A$1:$G$2802,4,FALSE)</f>
        <v>Active</v>
      </c>
      <c r="E1735" s="17" t="str">
        <f>VLOOKUP($A1735,'Employers and sectors'!$A$1:$G$2802,5,FALSE)</f>
        <v>Dartford</v>
      </c>
      <c r="F1735" s="19" t="str">
        <f>VLOOKUP($A1735,'Employers and sectors'!$A$1:$G$2802,6,FALSE)</f>
        <v>Dartford</v>
      </c>
      <c r="G1735" s="19" t="str">
        <f>VLOOKUP($A1735,'Employers and sectors'!$A$1:$G$2802,7,FALSE)</f>
        <v>South East</v>
      </c>
      <c r="H1735" s="20" t="s">
        <v>247</v>
      </c>
      <c r="I1735" s="42">
        <v>7</v>
      </c>
    </row>
    <row r="1736" spans="1:9" ht="16" thickBot="1" x14ac:dyDescent="0.4">
      <c r="A1736" s="27" t="s">
        <v>956</v>
      </c>
      <c r="B1736" s="60" t="str">
        <f t="shared" ref="B1736:G1736" si="353">B1735</f>
        <v>Health and social care</v>
      </c>
      <c r="C1736" s="60" t="str">
        <f t="shared" si="353"/>
        <v>Social care</v>
      </c>
      <c r="D1736" s="60" t="str">
        <f t="shared" si="353"/>
        <v>Active</v>
      </c>
      <c r="E1736" s="60" t="str">
        <f t="shared" si="353"/>
        <v>Dartford</v>
      </c>
      <c r="F1736" s="60" t="str">
        <f t="shared" si="353"/>
        <v>Dartford</v>
      </c>
      <c r="G1736" s="60" t="str">
        <f t="shared" si="353"/>
        <v>South East</v>
      </c>
      <c r="H1736" s="28"/>
      <c r="I1736" s="43">
        <v>61</v>
      </c>
    </row>
    <row r="1737" spans="1:9" x14ac:dyDescent="0.35">
      <c r="A1737" s="15" t="s">
        <v>957</v>
      </c>
      <c r="B1737" s="17" t="str">
        <f>VLOOKUP($A1737,'Employers and sectors'!$A$1:$G$2802,2,FALSE)</f>
        <v>Health and social care</v>
      </c>
      <c r="C1737" s="15" t="str">
        <f>VLOOKUP($A1737,'Employers and sectors'!$A$1:$G$2802,3,FALSE)</f>
        <v>Social care</v>
      </c>
      <c r="D1737" s="15" t="str">
        <f>VLOOKUP($A1737,'Employers and sectors'!$A$1:$G$2802,4,FALSE)</f>
        <v>Active</v>
      </c>
      <c r="E1737" s="17" t="str">
        <f>VLOOKUP($A1737,'Employers and sectors'!$A$1:$G$2802,5,FALSE)</f>
        <v>Nottingham</v>
      </c>
      <c r="F1737" s="15" t="str">
        <f>VLOOKUP($A1737,'Employers and sectors'!$A$1:$G$2802,6,FALSE)</f>
        <v>Nottingham</v>
      </c>
      <c r="G1737" s="15" t="str">
        <f>VLOOKUP($A1737,'Employers and sectors'!$A$1:$G$2802,7,FALSE)</f>
        <v>East Midlands</v>
      </c>
      <c r="H1737" s="16" t="s">
        <v>252</v>
      </c>
      <c r="I1737" s="44" t="s">
        <v>5666</v>
      </c>
    </row>
    <row r="1738" spans="1:9" x14ac:dyDescent="0.35">
      <c r="A1738" s="17" t="s">
        <v>957</v>
      </c>
      <c r="B1738" s="17" t="str">
        <f>VLOOKUP($A1738,'Employers and sectors'!$A$1:$G$2802,2,FALSE)</f>
        <v>Health and social care</v>
      </c>
      <c r="C1738" s="17" t="str">
        <f>VLOOKUP($A1738,'Employers and sectors'!$A$1:$G$2802,3,FALSE)</f>
        <v>Social care</v>
      </c>
      <c r="D1738" s="17" t="str">
        <f>VLOOKUP($A1738,'Employers and sectors'!$A$1:$G$2802,4,FALSE)</f>
        <v>Active</v>
      </c>
      <c r="E1738" s="17" t="str">
        <f>VLOOKUP($A1738,'Employers and sectors'!$A$1:$G$2802,5,FALSE)</f>
        <v>Nottingham</v>
      </c>
      <c r="F1738" s="17" t="str">
        <f>VLOOKUP($A1738,'Employers and sectors'!$A$1:$G$2802,6,FALSE)</f>
        <v>Nottingham</v>
      </c>
      <c r="G1738" s="17" t="str">
        <f>VLOOKUP($A1738,'Employers and sectors'!$A$1:$G$2802,7,FALSE)</f>
        <v>East Midlands</v>
      </c>
      <c r="H1738" s="18" t="s">
        <v>246</v>
      </c>
      <c r="I1738" s="41">
        <v>38</v>
      </c>
    </row>
    <row r="1739" spans="1:9" ht="16" thickBot="1" x14ac:dyDescent="0.4">
      <c r="A1739" s="19" t="s">
        <v>957</v>
      </c>
      <c r="B1739" s="17" t="str">
        <f>VLOOKUP($A1739,'Employers and sectors'!$A$1:$G$2802,2,FALSE)</f>
        <v>Health and social care</v>
      </c>
      <c r="C1739" s="19" t="str">
        <f>VLOOKUP($A1739,'Employers and sectors'!$A$1:$G$2802,3,FALSE)</f>
        <v>Social care</v>
      </c>
      <c r="D1739" s="19" t="str">
        <f>VLOOKUP($A1739,'Employers and sectors'!$A$1:$G$2802,4,FALSE)</f>
        <v>Active</v>
      </c>
      <c r="E1739" s="17" t="str">
        <f>VLOOKUP($A1739,'Employers and sectors'!$A$1:$G$2802,5,FALSE)</f>
        <v>Nottingham</v>
      </c>
      <c r="F1739" s="19" t="str">
        <f>VLOOKUP($A1739,'Employers and sectors'!$A$1:$G$2802,6,FALSE)</f>
        <v>Nottingham</v>
      </c>
      <c r="G1739" s="19" t="str">
        <f>VLOOKUP($A1739,'Employers and sectors'!$A$1:$G$2802,7,FALSE)</f>
        <v>East Midlands</v>
      </c>
      <c r="H1739" s="20" t="s">
        <v>247</v>
      </c>
      <c r="I1739" s="42" t="s">
        <v>5666</v>
      </c>
    </row>
    <row r="1740" spans="1:9" ht="16" thickBot="1" x14ac:dyDescent="0.4">
      <c r="A1740" s="27" t="s">
        <v>958</v>
      </c>
      <c r="B1740" s="60" t="str">
        <f t="shared" ref="B1740:G1740" si="354">B1739</f>
        <v>Health and social care</v>
      </c>
      <c r="C1740" s="60" t="str">
        <f t="shared" si="354"/>
        <v>Social care</v>
      </c>
      <c r="D1740" s="60" t="str">
        <f t="shared" si="354"/>
        <v>Active</v>
      </c>
      <c r="E1740" s="60" t="str">
        <f t="shared" si="354"/>
        <v>Nottingham</v>
      </c>
      <c r="F1740" s="60" t="str">
        <f t="shared" si="354"/>
        <v>Nottingham</v>
      </c>
      <c r="G1740" s="60" t="str">
        <f t="shared" si="354"/>
        <v>East Midlands</v>
      </c>
      <c r="H1740" s="28"/>
      <c r="I1740" s="43">
        <v>41</v>
      </c>
    </row>
    <row r="1741" spans="1:9" x14ac:dyDescent="0.35">
      <c r="A1741" s="15" t="s">
        <v>959</v>
      </c>
      <c r="B1741" s="17" t="str">
        <f>VLOOKUP($A1741,'Employers and sectors'!$A$1:$G$2802,2,FALSE)</f>
        <v>Health and social care</v>
      </c>
      <c r="C1741" s="15" t="str">
        <f>VLOOKUP($A1741,'Employers and sectors'!$A$1:$G$2802,3,FALSE)</f>
        <v>Social care</v>
      </c>
      <c r="D1741" s="15" t="str">
        <f>VLOOKUP($A1741,'Employers and sectors'!$A$1:$G$2802,4,FALSE)</f>
        <v>Active</v>
      </c>
      <c r="E1741" s="17" t="str">
        <f>VLOOKUP($A1741,'Employers and sectors'!$A$1:$G$2802,5,FALSE)</f>
        <v>Gravesend</v>
      </c>
      <c r="F1741" s="15" t="str">
        <f>VLOOKUP($A1741,'Employers and sectors'!$A$1:$G$2802,6,FALSE)</f>
        <v>Gravesham</v>
      </c>
      <c r="G1741" s="15" t="str">
        <f>VLOOKUP($A1741,'Employers and sectors'!$A$1:$G$2802,7,FALSE)</f>
        <v>South East</v>
      </c>
      <c r="H1741" s="16" t="s">
        <v>246</v>
      </c>
      <c r="I1741" s="44">
        <v>20</v>
      </c>
    </row>
    <row r="1742" spans="1:9" ht="16" thickBot="1" x14ac:dyDescent="0.4">
      <c r="A1742" s="19" t="s">
        <v>959</v>
      </c>
      <c r="B1742" s="17" t="str">
        <f>VLOOKUP($A1742,'Employers and sectors'!$A$1:$G$2802,2,FALSE)</f>
        <v>Health and social care</v>
      </c>
      <c r="C1742" s="19" t="str">
        <f>VLOOKUP($A1742,'Employers and sectors'!$A$1:$G$2802,3,FALSE)</f>
        <v>Social care</v>
      </c>
      <c r="D1742" s="19" t="str">
        <f>VLOOKUP($A1742,'Employers and sectors'!$A$1:$G$2802,4,FALSE)</f>
        <v>Active</v>
      </c>
      <c r="E1742" s="17" t="str">
        <f>VLOOKUP($A1742,'Employers and sectors'!$A$1:$G$2802,5,FALSE)</f>
        <v>Gravesend</v>
      </c>
      <c r="F1742" s="19" t="str">
        <f>VLOOKUP($A1742,'Employers and sectors'!$A$1:$G$2802,6,FALSE)</f>
        <v>Gravesham</v>
      </c>
      <c r="G1742" s="19" t="str">
        <f>VLOOKUP($A1742,'Employers and sectors'!$A$1:$G$2802,7,FALSE)</f>
        <v>South East</v>
      </c>
      <c r="H1742" s="20" t="s">
        <v>264</v>
      </c>
      <c r="I1742" s="42">
        <v>6</v>
      </c>
    </row>
    <row r="1743" spans="1:9" ht="16" thickBot="1" x14ac:dyDescent="0.4">
      <c r="A1743" s="27" t="s">
        <v>960</v>
      </c>
      <c r="B1743" s="60" t="str">
        <f t="shared" ref="B1743:G1743" si="355">B1742</f>
        <v>Health and social care</v>
      </c>
      <c r="C1743" s="60" t="str">
        <f t="shared" si="355"/>
        <v>Social care</v>
      </c>
      <c r="D1743" s="60" t="str">
        <f t="shared" si="355"/>
        <v>Active</v>
      </c>
      <c r="E1743" s="60" t="str">
        <f t="shared" si="355"/>
        <v>Gravesend</v>
      </c>
      <c r="F1743" s="60" t="str">
        <f t="shared" si="355"/>
        <v>Gravesham</v>
      </c>
      <c r="G1743" s="60" t="str">
        <f t="shared" si="355"/>
        <v>South East</v>
      </c>
      <c r="H1743" s="28"/>
      <c r="I1743" s="43">
        <v>26</v>
      </c>
    </row>
    <row r="1744" spans="1:9" x14ac:dyDescent="0.35">
      <c r="A1744" s="15" t="s">
        <v>961</v>
      </c>
      <c r="B1744" s="17" t="str">
        <f>VLOOKUP($A1744,'Employers and sectors'!$A$1:$G$2802,2,FALSE)</f>
        <v>Health and social care</v>
      </c>
      <c r="C1744" s="15" t="str">
        <f>VLOOKUP($A1744,'Employers and sectors'!$A$1:$G$2802,3,FALSE)</f>
        <v>Social care</v>
      </c>
      <c r="D1744" s="15" t="str">
        <f>VLOOKUP($A1744,'Employers and sectors'!$A$1:$G$2802,4,FALSE)</f>
        <v>Revoked</v>
      </c>
      <c r="E1744" s="17" t="str">
        <f>VLOOKUP($A1744,'Employers and sectors'!$A$1:$G$2802,5,FALSE)</f>
        <v>Norwich</v>
      </c>
      <c r="F1744" s="15" t="str">
        <f>VLOOKUP($A1744,'Employers and sectors'!$A$1:$G$2802,6,FALSE)</f>
        <v>Norwich</v>
      </c>
      <c r="G1744" s="15" t="str">
        <f>VLOOKUP($A1744,'Employers and sectors'!$A$1:$G$2802,7,FALSE)</f>
        <v>East</v>
      </c>
      <c r="H1744" s="16" t="s">
        <v>252</v>
      </c>
      <c r="I1744" s="44" t="s">
        <v>5666</v>
      </c>
    </row>
    <row r="1745" spans="1:9" x14ac:dyDescent="0.35">
      <c r="A1745" s="17" t="s">
        <v>961</v>
      </c>
      <c r="B1745" s="17" t="str">
        <f>VLOOKUP($A1745,'Employers and sectors'!$A$1:$G$2802,2,FALSE)</f>
        <v>Health and social care</v>
      </c>
      <c r="C1745" s="17" t="str">
        <f>VLOOKUP($A1745,'Employers and sectors'!$A$1:$G$2802,3,FALSE)</f>
        <v>Social care</v>
      </c>
      <c r="D1745" s="17" t="str">
        <f>VLOOKUP($A1745,'Employers and sectors'!$A$1:$G$2802,4,FALSE)</f>
        <v>Revoked</v>
      </c>
      <c r="E1745" s="17" t="str">
        <f>VLOOKUP($A1745,'Employers and sectors'!$A$1:$G$2802,5,FALSE)</f>
        <v>Norwich</v>
      </c>
      <c r="F1745" s="17" t="str">
        <f>VLOOKUP($A1745,'Employers and sectors'!$A$1:$G$2802,6,FALSE)</f>
        <v>Norwich</v>
      </c>
      <c r="G1745" s="17" t="str">
        <f>VLOOKUP($A1745,'Employers and sectors'!$A$1:$G$2802,7,FALSE)</f>
        <v>East</v>
      </c>
      <c r="H1745" s="18" t="s">
        <v>271</v>
      </c>
      <c r="I1745" s="41">
        <v>6</v>
      </c>
    </row>
    <row r="1746" spans="1:9" x14ac:dyDescent="0.35">
      <c r="A1746" s="17" t="s">
        <v>961</v>
      </c>
      <c r="B1746" s="17" t="str">
        <f>VLOOKUP($A1746,'Employers and sectors'!$A$1:$G$2802,2,FALSE)</f>
        <v>Health and social care</v>
      </c>
      <c r="C1746" s="17" t="str">
        <f>VLOOKUP($A1746,'Employers and sectors'!$A$1:$G$2802,3,FALSE)</f>
        <v>Social care</v>
      </c>
      <c r="D1746" s="17" t="str">
        <f>VLOOKUP($A1746,'Employers and sectors'!$A$1:$G$2802,4,FALSE)</f>
        <v>Revoked</v>
      </c>
      <c r="E1746" s="17" t="str">
        <f>VLOOKUP($A1746,'Employers and sectors'!$A$1:$G$2802,5,FALSE)</f>
        <v>Norwich</v>
      </c>
      <c r="F1746" s="17" t="str">
        <f>VLOOKUP($A1746,'Employers and sectors'!$A$1:$G$2802,6,FALSE)</f>
        <v>Norwich</v>
      </c>
      <c r="G1746" s="17" t="str">
        <f>VLOOKUP($A1746,'Employers and sectors'!$A$1:$G$2802,7,FALSE)</f>
        <v>East</v>
      </c>
      <c r="H1746" s="18" t="s">
        <v>246</v>
      </c>
      <c r="I1746" s="41">
        <v>61</v>
      </c>
    </row>
    <row r="1747" spans="1:9" x14ac:dyDescent="0.35">
      <c r="A1747" s="17" t="s">
        <v>961</v>
      </c>
      <c r="B1747" s="17" t="str">
        <f>VLOOKUP($A1747,'Employers and sectors'!$A$1:$G$2802,2,FALSE)</f>
        <v>Health and social care</v>
      </c>
      <c r="C1747" s="17" t="str">
        <f>VLOOKUP($A1747,'Employers and sectors'!$A$1:$G$2802,3,FALSE)</f>
        <v>Social care</v>
      </c>
      <c r="D1747" s="17" t="str">
        <f>VLOOKUP($A1747,'Employers and sectors'!$A$1:$G$2802,4,FALSE)</f>
        <v>Revoked</v>
      </c>
      <c r="E1747" s="17" t="str">
        <f>VLOOKUP($A1747,'Employers and sectors'!$A$1:$G$2802,5,FALSE)</f>
        <v>Norwich</v>
      </c>
      <c r="F1747" s="17" t="str">
        <f>VLOOKUP($A1747,'Employers and sectors'!$A$1:$G$2802,6,FALSE)</f>
        <v>Norwich</v>
      </c>
      <c r="G1747" s="17" t="str">
        <f>VLOOKUP($A1747,'Employers and sectors'!$A$1:$G$2802,7,FALSE)</f>
        <v>East</v>
      </c>
      <c r="H1747" s="18" t="s">
        <v>247</v>
      </c>
      <c r="I1747" s="41" t="s">
        <v>5666</v>
      </c>
    </row>
    <row r="1748" spans="1:9" ht="16" thickBot="1" x14ac:dyDescent="0.4">
      <c r="A1748" s="19" t="s">
        <v>961</v>
      </c>
      <c r="B1748" s="17" t="str">
        <f>VLOOKUP($A1748,'Employers and sectors'!$A$1:$G$2802,2,FALSE)</f>
        <v>Health and social care</v>
      </c>
      <c r="C1748" s="19" t="str">
        <f>VLOOKUP($A1748,'Employers and sectors'!$A$1:$G$2802,3,FALSE)</f>
        <v>Social care</v>
      </c>
      <c r="D1748" s="19" t="str">
        <f>VLOOKUP($A1748,'Employers and sectors'!$A$1:$G$2802,4,FALSE)</f>
        <v>Revoked</v>
      </c>
      <c r="E1748" s="17" t="str">
        <f>VLOOKUP($A1748,'Employers and sectors'!$A$1:$G$2802,5,FALSE)</f>
        <v>Norwich</v>
      </c>
      <c r="F1748" s="19" t="str">
        <f>VLOOKUP($A1748,'Employers and sectors'!$A$1:$G$2802,6,FALSE)</f>
        <v>Norwich</v>
      </c>
      <c r="G1748" s="19" t="str">
        <f>VLOOKUP($A1748,'Employers and sectors'!$A$1:$G$2802,7,FALSE)</f>
        <v>East</v>
      </c>
      <c r="H1748" s="20" t="s">
        <v>253</v>
      </c>
      <c r="I1748" s="42">
        <v>6</v>
      </c>
    </row>
    <row r="1749" spans="1:9" ht="16" thickBot="1" x14ac:dyDescent="0.4">
      <c r="A1749" s="27" t="s">
        <v>962</v>
      </c>
      <c r="B1749" s="60" t="str">
        <f t="shared" ref="B1749:G1749" si="356">B1748</f>
        <v>Health and social care</v>
      </c>
      <c r="C1749" s="60" t="str">
        <f t="shared" si="356"/>
        <v>Social care</v>
      </c>
      <c r="D1749" s="60" t="str">
        <f t="shared" si="356"/>
        <v>Revoked</v>
      </c>
      <c r="E1749" s="60" t="str">
        <f t="shared" si="356"/>
        <v>Norwich</v>
      </c>
      <c r="F1749" s="60" t="str">
        <f t="shared" si="356"/>
        <v>Norwich</v>
      </c>
      <c r="G1749" s="60" t="str">
        <f t="shared" si="356"/>
        <v>East</v>
      </c>
      <c r="H1749" s="28"/>
      <c r="I1749" s="43">
        <v>76</v>
      </c>
    </row>
    <row r="1750" spans="1:9" x14ac:dyDescent="0.35">
      <c r="A1750" s="15" t="s">
        <v>963</v>
      </c>
      <c r="B1750" s="17" t="str">
        <f>VLOOKUP($A1750,'Employers and sectors'!$A$1:$G$2802,2,FALSE)</f>
        <v>Health and social care</v>
      </c>
      <c r="C1750" s="15" t="str">
        <f>VLOOKUP($A1750,'Employers and sectors'!$A$1:$G$2802,3,FALSE)</f>
        <v>Social care</v>
      </c>
      <c r="D1750" s="15" t="str">
        <f>VLOOKUP($A1750,'Employers and sectors'!$A$1:$G$2802,4,FALSE)</f>
        <v>Active</v>
      </c>
      <c r="E1750" s="17" t="str">
        <f>VLOOKUP($A1750,'Employers and sectors'!$A$1:$G$2802,5,FALSE)</f>
        <v>Gravesend</v>
      </c>
      <c r="F1750" s="15" t="str">
        <f>VLOOKUP($A1750,'Employers and sectors'!$A$1:$G$2802,6,FALSE)</f>
        <v>Gravesham</v>
      </c>
      <c r="G1750" s="15" t="str">
        <f>VLOOKUP($A1750,'Employers and sectors'!$A$1:$G$2802,7,FALSE)</f>
        <v>South East</v>
      </c>
      <c r="H1750" s="16" t="s">
        <v>246</v>
      </c>
      <c r="I1750" s="44">
        <v>56</v>
      </c>
    </row>
    <row r="1751" spans="1:9" x14ac:dyDescent="0.35">
      <c r="A1751" s="17" t="s">
        <v>963</v>
      </c>
      <c r="B1751" s="17" t="str">
        <f>VLOOKUP($A1751,'Employers and sectors'!$A$1:$G$2802,2,FALSE)</f>
        <v>Health and social care</v>
      </c>
      <c r="C1751" s="17" t="str">
        <f>VLOOKUP($A1751,'Employers and sectors'!$A$1:$G$2802,3,FALSE)</f>
        <v>Social care</v>
      </c>
      <c r="D1751" s="17" t="str">
        <f>VLOOKUP($A1751,'Employers and sectors'!$A$1:$G$2802,4,FALSE)</f>
        <v>Active</v>
      </c>
      <c r="E1751" s="17" t="str">
        <f>VLOOKUP($A1751,'Employers and sectors'!$A$1:$G$2802,5,FALSE)</f>
        <v>Gravesend</v>
      </c>
      <c r="F1751" s="17" t="str">
        <f>VLOOKUP($A1751,'Employers and sectors'!$A$1:$G$2802,6,FALSE)</f>
        <v>Gravesham</v>
      </c>
      <c r="G1751" s="17" t="str">
        <f>VLOOKUP($A1751,'Employers and sectors'!$A$1:$G$2802,7,FALSE)</f>
        <v>South East</v>
      </c>
      <c r="H1751" s="18" t="s">
        <v>247</v>
      </c>
      <c r="I1751" s="41" t="s">
        <v>5666</v>
      </c>
    </row>
    <row r="1752" spans="1:9" ht="16" thickBot="1" x14ac:dyDescent="0.4">
      <c r="A1752" s="19" t="s">
        <v>963</v>
      </c>
      <c r="B1752" s="17" t="str">
        <f>VLOOKUP($A1752,'Employers and sectors'!$A$1:$G$2802,2,FALSE)</f>
        <v>Health and social care</v>
      </c>
      <c r="C1752" s="19" t="str">
        <f>VLOOKUP($A1752,'Employers and sectors'!$A$1:$G$2802,3,FALSE)</f>
        <v>Social care</v>
      </c>
      <c r="D1752" s="19" t="str">
        <f>VLOOKUP($A1752,'Employers and sectors'!$A$1:$G$2802,4,FALSE)</f>
        <v>Active</v>
      </c>
      <c r="E1752" s="17" t="str">
        <f>VLOOKUP($A1752,'Employers and sectors'!$A$1:$G$2802,5,FALSE)</f>
        <v>Gravesend</v>
      </c>
      <c r="F1752" s="19" t="str">
        <f>VLOOKUP($A1752,'Employers and sectors'!$A$1:$G$2802,6,FALSE)</f>
        <v>Gravesham</v>
      </c>
      <c r="G1752" s="19" t="str">
        <f>VLOOKUP($A1752,'Employers and sectors'!$A$1:$G$2802,7,FALSE)</f>
        <v>South East</v>
      </c>
      <c r="H1752" s="20" t="s">
        <v>253</v>
      </c>
      <c r="I1752" s="42" t="s">
        <v>5666</v>
      </c>
    </row>
    <row r="1753" spans="1:9" ht="16" thickBot="1" x14ac:dyDescent="0.4">
      <c r="A1753" s="27" t="s">
        <v>964</v>
      </c>
      <c r="B1753" s="60" t="str">
        <f t="shared" ref="B1753:G1753" si="357">B1752</f>
        <v>Health and social care</v>
      </c>
      <c r="C1753" s="60" t="str">
        <f t="shared" si="357"/>
        <v>Social care</v>
      </c>
      <c r="D1753" s="60" t="str">
        <f t="shared" si="357"/>
        <v>Active</v>
      </c>
      <c r="E1753" s="60" t="str">
        <f t="shared" si="357"/>
        <v>Gravesend</v>
      </c>
      <c r="F1753" s="60" t="str">
        <f t="shared" si="357"/>
        <v>Gravesham</v>
      </c>
      <c r="G1753" s="60" t="str">
        <f t="shared" si="357"/>
        <v>South East</v>
      </c>
      <c r="H1753" s="28"/>
      <c r="I1753" s="43">
        <v>63</v>
      </c>
    </row>
    <row r="1754" spans="1:9" x14ac:dyDescent="0.35">
      <c r="A1754" s="15" t="s">
        <v>965</v>
      </c>
      <c r="B1754" s="17" t="str">
        <f>VLOOKUP($A1754,'Employers and sectors'!$A$1:$G$2802,2,FALSE)</f>
        <v>Health and social care</v>
      </c>
      <c r="C1754" s="15" t="str">
        <f>VLOOKUP($A1754,'Employers and sectors'!$A$1:$G$2802,3,FALSE)</f>
        <v>Dentists</v>
      </c>
      <c r="D1754" s="15" t="str">
        <f>VLOOKUP($A1754,'Employers and sectors'!$A$1:$G$2802,4,FALSE)</f>
        <v>Active</v>
      </c>
      <c r="E1754" s="17" t="str">
        <f>VLOOKUP($A1754,'Employers and sectors'!$A$1:$G$2802,5,FALSE)</f>
        <v>Cradley Heath, West Midlands</v>
      </c>
      <c r="F1754" s="15" t="str">
        <f>VLOOKUP($A1754,'Employers and sectors'!$A$1:$G$2802,6,FALSE)</f>
        <v>Sandwell</v>
      </c>
      <c r="G1754" s="15" t="str">
        <f>VLOOKUP($A1754,'Employers and sectors'!$A$1:$G$2802,7,FALSE)</f>
        <v>West Midlands</v>
      </c>
      <c r="H1754" s="16" t="s">
        <v>252</v>
      </c>
      <c r="I1754" s="44" t="s">
        <v>5666</v>
      </c>
    </row>
    <row r="1755" spans="1:9" x14ac:dyDescent="0.35">
      <c r="A1755" s="17" t="s">
        <v>965</v>
      </c>
      <c r="B1755" s="17" t="str">
        <f>VLOOKUP($A1755,'Employers and sectors'!$A$1:$G$2802,2,FALSE)</f>
        <v>Health and social care</v>
      </c>
      <c r="C1755" s="17" t="str">
        <f>VLOOKUP($A1755,'Employers and sectors'!$A$1:$G$2802,3,FALSE)</f>
        <v>Dentists</v>
      </c>
      <c r="D1755" s="17" t="str">
        <f>VLOOKUP($A1755,'Employers and sectors'!$A$1:$G$2802,4,FALSE)</f>
        <v>Active</v>
      </c>
      <c r="E1755" s="17" t="str">
        <f>VLOOKUP($A1755,'Employers and sectors'!$A$1:$G$2802,5,FALSE)</f>
        <v>Cradley Heath, West Midlands</v>
      </c>
      <c r="F1755" s="17" t="str">
        <f>VLOOKUP($A1755,'Employers and sectors'!$A$1:$G$2802,6,FALSE)</f>
        <v>Sandwell</v>
      </c>
      <c r="G1755" s="17" t="str">
        <f>VLOOKUP($A1755,'Employers and sectors'!$A$1:$G$2802,7,FALSE)</f>
        <v>West Midlands</v>
      </c>
      <c r="H1755" s="18" t="s">
        <v>274</v>
      </c>
      <c r="I1755" s="41" t="s">
        <v>5666</v>
      </c>
    </row>
    <row r="1756" spans="1:9" x14ac:dyDescent="0.35">
      <c r="A1756" s="17" t="s">
        <v>965</v>
      </c>
      <c r="B1756" s="17" t="str">
        <f>VLOOKUP($A1756,'Employers and sectors'!$A$1:$G$2802,2,FALSE)</f>
        <v>Health and social care</v>
      </c>
      <c r="C1756" s="17" t="str">
        <f>VLOOKUP($A1756,'Employers and sectors'!$A$1:$G$2802,3,FALSE)</f>
        <v>Dentists</v>
      </c>
      <c r="D1756" s="17" t="str">
        <f>VLOOKUP($A1756,'Employers and sectors'!$A$1:$G$2802,4,FALSE)</f>
        <v>Active</v>
      </c>
      <c r="E1756" s="17" t="str">
        <f>VLOOKUP($A1756,'Employers and sectors'!$A$1:$G$2802,5,FALSE)</f>
        <v>Cradley Heath, West Midlands</v>
      </c>
      <c r="F1756" s="17" t="str">
        <f>VLOOKUP($A1756,'Employers and sectors'!$A$1:$G$2802,6,FALSE)</f>
        <v>Sandwell</v>
      </c>
      <c r="G1756" s="17" t="str">
        <f>VLOOKUP($A1756,'Employers and sectors'!$A$1:$G$2802,7,FALSE)</f>
        <v>West Midlands</v>
      </c>
      <c r="H1756" s="18" t="s">
        <v>246</v>
      </c>
      <c r="I1756" s="41">
        <v>24</v>
      </c>
    </row>
    <row r="1757" spans="1:9" x14ac:dyDescent="0.35">
      <c r="A1757" s="17" t="s">
        <v>965</v>
      </c>
      <c r="B1757" s="17" t="str">
        <f>VLOOKUP($A1757,'Employers and sectors'!$A$1:$G$2802,2,FALSE)</f>
        <v>Health and social care</v>
      </c>
      <c r="C1757" s="17" t="str">
        <f>VLOOKUP($A1757,'Employers and sectors'!$A$1:$G$2802,3,FALSE)</f>
        <v>Dentists</v>
      </c>
      <c r="D1757" s="17" t="str">
        <f>VLOOKUP($A1757,'Employers and sectors'!$A$1:$G$2802,4,FALSE)</f>
        <v>Active</v>
      </c>
      <c r="E1757" s="17" t="str">
        <f>VLOOKUP($A1757,'Employers and sectors'!$A$1:$G$2802,5,FALSE)</f>
        <v>Cradley Heath, West Midlands</v>
      </c>
      <c r="F1757" s="17" t="str">
        <f>VLOOKUP($A1757,'Employers and sectors'!$A$1:$G$2802,6,FALSE)</f>
        <v>Sandwell</v>
      </c>
      <c r="G1757" s="17" t="str">
        <f>VLOOKUP($A1757,'Employers and sectors'!$A$1:$G$2802,7,FALSE)</f>
        <v>West Midlands</v>
      </c>
      <c r="H1757" s="18" t="s">
        <v>247</v>
      </c>
      <c r="I1757" s="41">
        <v>14</v>
      </c>
    </row>
    <row r="1758" spans="1:9" ht="16" thickBot="1" x14ac:dyDescent="0.4">
      <c r="A1758" s="19" t="s">
        <v>965</v>
      </c>
      <c r="B1758" s="17" t="str">
        <f>VLOOKUP($A1758,'Employers and sectors'!$A$1:$G$2802,2,FALSE)</f>
        <v>Health and social care</v>
      </c>
      <c r="C1758" s="19" t="str">
        <f>VLOOKUP($A1758,'Employers and sectors'!$A$1:$G$2802,3,FALSE)</f>
        <v>Dentists</v>
      </c>
      <c r="D1758" s="19" t="str">
        <f>VLOOKUP($A1758,'Employers and sectors'!$A$1:$G$2802,4,FALSE)</f>
        <v>Active</v>
      </c>
      <c r="E1758" s="17" t="str">
        <f>VLOOKUP($A1758,'Employers and sectors'!$A$1:$G$2802,5,FALSE)</f>
        <v>Cradley Heath, West Midlands</v>
      </c>
      <c r="F1758" s="19" t="str">
        <f>VLOOKUP($A1758,'Employers and sectors'!$A$1:$G$2802,6,FALSE)</f>
        <v>Sandwell</v>
      </c>
      <c r="G1758" s="19" t="str">
        <f>VLOOKUP($A1758,'Employers and sectors'!$A$1:$G$2802,7,FALSE)</f>
        <v>West Midlands</v>
      </c>
      <c r="H1758" s="20" t="s">
        <v>253</v>
      </c>
      <c r="I1758" s="42" t="s">
        <v>5666</v>
      </c>
    </row>
    <row r="1759" spans="1:9" ht="16" thickBot="1" x14ac:dyDescent="0.4">
      <c r="A1759" s="27" t="s">
        <v>966</v>
      </c>
      <c r="B1759" s="60" t="str">
        <f t="shared" ref="B1759:G1759" si="358">B1758</f>
        <v>Health and social care</v>
      </c>
      <c r="C1759" s="60" t="str">
        <f t="shared" si="358"/>
        <v>Dentists</v>
      </c>
      <c r="D1759" s="60" t="str">
        <f t="shared" si="358"/>
        <v>Active</v>
      </c>
      <c r="E1759" s="60" t="str">
        <f t="shared" si="358"/>
        <v>Cradley Heath, West Midlands</v>
      </c>
      <c r="F1759" s="60" t="str">
        <f t="shared" si="358"/>
        <v>Sandwell</v>
      </c>
      <c r="G1759" s="60" t="str">
        <f t="shared" si="358"/>
        <v>West Midlands</v>
      </c>
      <c r="H1759" s="28"/>
      <c r="I1759" s="43">
        <v>43</v>
      </c>
    </row>
    <row r="1760" spans="1:9" x14ac:dyDescent="0.35">
      <c r="A1760" s="15" t="s">
        <v>967</v>
      </c>
      <c r="B1760" s="17" t="str">
        <f>VLOOKUP($A1760,'Employers and sectors'!$A$1:$G$2802,2,FALSE)</f>
        <v>Construction</v>
      </c>
      <c r="C1760" s="15">
        <f>VLOOKUP($A1760,'Employers and sectors'!$A$1:$G$2802,3,FALSE)</f>
        <v>0</v>
      </c>
      <c r="D1760" s="15" t="str">
        <f>VLOOKUP($A1760,'Employers and sectors'!$A$1:$G$2802,4,FALSE)</f>
        <v>Active</v>
      </c>
      <c r="E1760" s="17" t="str">
        <f>VLOOKUP($A1760,'Employers and sectors'!$A$1:$G$2802,5,FALSE)</f>
        <v>Carnwath, South Lanarkshire</v>
      </c>
      <c r="F1760" s="15" t="str">
        <f>VLOOKUP($A1760,'Employers and sectors'!$A$1:$G$2802,6,FALSE)</f>
        <v>South Lanarkshire</v>
      </c>
      <c r="G1760" s="15" t="str">
        <f>VLOOKUP($A1760,'Employers and sectors'!$A$1:$G$2802,7,FALSE)</f>
        <v>Scotland</v>
      </c>
      <c r="H1760" s="16" t="s">
        <v>252</v>
      </c>
      <c r="I1760" s="44" t="s">
        <v>5666</v>
      </c>
    </row>
    <row r="1761" spans="1:9" x14ac:dyDescent="0.35">
      <c r="A1761" s="17" t="s">
        <v>967</v>
      </c>
      <c r="B1761" s="17" t="str">
        <f>VLOOKUP($A1761,'Employers and sectors'!$A$1:$G$2802,2,FALSE)</f>
        <v>Construction</v>
      </c>
      <c r="C1761" s="17">
        <f>VLOOKUP($A1761,'Employers and sectors'!$A$1:$G$2802,3,FALSE)</f>
        <v>0</v>
      </c>
      <c r="D1761" s="17" t="str">
        <f>VLOOKUP($A1761,'Employers and sectors'!$A$1:$G$2802,4,FALSE)</f>
        <v>Active</v>
      </c>
      <c r="E1761" s="17" t="str">
        <f>VLOOKUP($A1761,'Employers and sectors'!$A$1:$G$2802,5,FALSE)</f>
        <v>Carnwath, South Lanarkshire</v>
      </c>
      <c r="F1761" s="17" t="str">
        <f>VLOOKUP($A1761,'Employers and sectors'!$A$1:$G$2802,6,FALSE)</f>
        <v>South Lanarkshire</v>
      </c>
      <c r="G1761" s="17" t="str">
        <f>VLOOKUP($A1761,'Employers and sectors'!$A$1:$G$2802,7,FALSE)</f>
        <v>Scotland</v>
      </c>
      <c r="H1761" s="18" t="s">
        <v>246</v>
      </c>
      <c r="I1761" s="41">
        <v>24</v>
      </c>
    </row>
    <row r="1762" spans="1:9" ht="16" thickBot="1" x14ac:dyDescent="0.4">
      <c r="A1762" s="19" t="s">
        <v>967</v>
      </c>
      <c r="B1762" s="17" t="str">
        <f>VLOOKUP($A1762,'Employers and sectors'!$A$1:$G$2802,2,FALSE)</f>
        <v>Construction</v>
      </c>
      <c r="C1762" s="19">
        <f>VLOOKUP($A1762,'Employers and sectors'!$A$1:$G$2802,3,FALSE)</f>
        <v>0</v>
      </c>
      <c r="D1762" s="19" t="str">
        <f>VLOOKUP($A1762,'Employers and sectors'!$A$1:$G$2802,4,FALSE)</f>
        <v>Active</v>
      </c>
      <c r="E1762" s="17" t="str">
        <f>VLOOKUP($A1762,'Employers and sectors'!$A$1:$G$2802,5,FALSE)</f>
        <v>Carnwath, South Lanarkshire</v>
      </c>
      <c r="F1762" s="19" t="str">
        <f>VLOOKUP($A1762,'Employers and sectors'!$A$1:$G$2802,6,FALSE)</f>
        <v>South Lanarkshire</v>
      </c>
      <c r="G1762" s="19" t="str">
        <f>VLOOKUP($A1762,'Employers and sectors'!$A$1:$G$2802,7,FALSE)</f>
        <v>Scotland</v>
      </c>
      <c r="H1762" s="20" t="s">
        <v>253</v>
      </c>
      <c r="I1762" s="42" t="s">
        <v>5666</v>
      </c>
    </row>
    <row r="1763" spans="1:9" ht="16" thickBot="1" x14ac:dyDescent="0.4">
      <c r="A1763" s="27" t="s">
        <v>968</v>
      </c>
      <c r="B1763" s="60" t="str">
        <f t="shared" ref="B1763:G1763" si="359">B1762</f>
        <v>Construction</v>
      </c>
      <c r="C1763" s="60">
        <f t="shared" si="359"/>
        <v>0</v>
      </c>
      <c r="D1763" s="60" t="str">
        <f t="shared" si="359"/>
        <v>Active</v>
      </c>
      <c r="E1763" s="60" t="str">
        <f t="shared" si="359"/>
        <v>Carnwath, South Lanarkshire</v>
      </c>
      <c r="F1763" s="60" t="str">
        <f t="shared" si="359"/>
        <v>South Lanarkshire</v>
      </c>
      <c r="G1763" s="60" t="str">
        <f t="shared" si="359"/>
        <v>Scotland</v>
      </c>
      <c r="H1763" s="28"/>
      <c r="I1763" s="43">
        <v>29</v>
      </c>
    </row>
    <row r="1764" spans="1:9" x14ac:dyDescent="0.35">
      <c r="A1764" s="15" t="s">
        <v>969</v>
      </c>
      <c r="B1764" s="17" t="str">
        <f>VLOOKUP($A1764,'Employers and sectors'!$A$1:$G$2802,2,FALSE)</f>
        <v>Health and social care</v>
      </c>
      <c r="C1764" s="15" t="str">
        <f>VLOOKUP($A1764,'Employers and sectors'!$A$1:$G$2802,3,FALSE)</f>
        <v>Social care</v>
      </c>
      <c r="D1764" s="15" t="str">
        <f>VLOOKUP($A1764,'Employers and sectors'!$A$1:$G$2802,4,FALSE)</f>
        <v>Active</v>
      </c>
      <c r="E1764" s="17" t="str">
        <f>VLOOKUP($A1764,'Employers and sectors'!$A$1:$G$2802,5,FALSE)</f>
        <v>Andover</v>
      </c>
      <c r="F1764" s="15" t="str">
        <f>VLOOKUP($A1764,'Employers and sectors'!$A$1:$G$2802,6,FALSE)</f>
        <v>Test Valley</v>
      </c>
      <c r="G1764" s="15" t="str">
        <f>VLOOKUP($A1764,'Employers and sectors'!$A$1:$G$2802,7,FALSE)</f>
        <v>South East</v>
      </c>
      <c r="H1764" s="16" t="s">
        <v>252</v>
      </c>
      <c r="I1764" s="44" t="s">
        <v>5666</v>
      </c>
    </row>
    <row r="1765" spans="1:9" x14ac:dyDescent="0.35">
      <c r="A1765" s="17" t="s">
        <v>969</v>
      </c>
      <c r="B1765" s="17" t="str">
        <f>VLOOKUP($A1765,'Employers and sectors'!$A$1:$G$2802,2,FALSE)</f>
        <v>Health and social care</v>
      </c>
      <c r="C1765" s="17" t="str">
        <f>VLOOKUP($A1765,'Employers and sectors'!$A$1:$G$2802,3,FALSE)</f>
        <v>Social care</v>
      </c>
      <c r="D1765" s="17" t="str">
        <f>VLOOKUP($A1765,'Employers and sectors'!$A$1:$G$2802,4,FALSE)</f>
        <v>Active</v>
      </c>
      <c r="E1765" s="17" t="str">
        <f>VLOOKUP($A1765,'Employers and sectors'!$A$1:$G$2802,5,FALSE)</f>
        <v>Andover</v>
      </c>
      <c r="F1765" s="17" t="str">
        <f>VLOOKUP($A1765,'Employers and sectors'!$A$1:$G$2802,6,FALSE)</f>
        <v>Test Valley</v>
      </c>
      <c r="G1765" s="17" t="str">
        <f>VLOOKUP($A1765,'Employers and sectors'!$A$1:$G$2802,7,FALSE)</f>
        <v>South East</v>
      </c>
      <c r="H1765" s="18" t="s">
        <v>246</v>
      </c>
      <c r="I1765" s="41">
        <v>12</v>
      </c>
    </row>
    <row r="1766" spans="1:9" x14ac:dyDescent="0.35">
      <c r="A1766" s="17" t="s">
        <v>969</v>
      </c>
      <c r="B1766" s="17" t="str">
        <f>VLOOKUP($A1766,'Employers and sectors'!$A$1:$G$2802,2,FALSE)</f>
        <v>Health and social care</v>
      </c>
      <c r="C1766" s="17" t="str">
        <f>VLOOKUP($A1766,'Employers and sectors'!$A$1:$G$2802,3,FALSE)</f>
        <v>Social care</v>
      </c>
      <c r="D1766" s="17" t="str">
        <f>VLOOKUP($A1766,'Employers and sectors'!$A$1:$G$2802,4,FALSE)</f>
        <v>Active</v>
      </c>
      <c r="E1766" s="17" t="str">
        <f>VLOOKUP($A1766,'Employers and sectors'!$A$1:$G$2802,5,FALSE)</f>
        <v>Andover</v>
      </c>
      <c r="F1766" s="17" t="str">
        <f>VLOOKUP($A1766,'Employers and sectors'!$A$1:$G$2802,6,FALSE)</f>
        <v>Test Valley</v>
      </c>
      <c r="G1766" s="17" t="str">
        <f>VLOOKUP($A1766,'Employers and sectors'!$A$1:$G$2802,7,FALSE)</f>
        <v>South East</v>
      </c>
      <c r="H1766" s="18" t="s">
        <v>247</v>
      </c>
      <c r="I1766" s="41">
        <v>6</v>
      </c>
    </row>
    <row r="1767" spans="1:9" ht="16" thickBot="1" x14ac:dyDescent="0.4">
      <c r="A1767" s="19" t="s">
        <v>969</v>
      </c>
      <c r="B1767" s="17" t="str">
        <f>VLOOKUP($A1767,'Employers and sectors'!$A$1:$G$2802,2,FALSE)</f>
        <v>Health and social care</v>
      </c>
      <c r="C1767" s="19" t="str">
        <f>VLOOKUP($A1767,'Employers and sectors'!$A$1:$G$2802,3,FALSE)</f>
        <v>Social care</v>
      </c>
      <c r="D1767" s="19" t="str">
        <f>VLOOKUP($A1767,'Employers and sectors'!$A$1:$G$2802,4,FALSE)</f>
        <v>Active</v>
      </c>
      <c r="E1767" s="17" t="str">
        <f>VLOOKUP($A1767,'Employers and sectors'!$A$1:$G$2802,5,FALSE)</f>
        <v>Andover</v>
      </c>
      <c r="F1767" s="19" t="str">
        <f>VLOOKUP($A1767,'Employers and sectors'!$A$1:$G$2802,6,FALSE)</f>
        <v>Test Valley</v>
      </c>
      <c r="G1767" s="19" t="str">
        <f>VLOOKUP($A1767,'Employers and sectors'!$A$1:$G$2802,7,FALSE)</f>
        <v>South East</v>
      </c>
      <c r="H1767" s="20" t="s">
        <v>253</v>
      </c>
      <c r="I1767" s="42" t="s">
        <v>5666</v>
      </c>
    </row>
    <row r="1768" spans="1:9" ht="16" thickBot="1" x14ac:dyDescent="0.4">
      <c r="A1768" s="27" t="s">
        <v>970</v>
      </c>
      <c r="B1768" s="60" t="str">
        <f t="shared" ref="B1768:G1768" si="360">B1767</f>
        <v>Health and social care</v>
      </c>
      <c r="C1768" s="60" t="str">
        <f t="shared" si="360"/>
        <v>Social care</v>
      </c>
      <c r="D1768" s="60" t="str">
        <f t="shared" si="360"/>
        <v>Active</v>
      </c>
      <c r="E1768" s="60" t="str">
        <f t="shared" si="360"/>
        <v>Andover</v>
      </c>
      <c r="F1768" s="60" t="str">
        <f t="shared" si="360"/>
        <v>Test Valley</v>
      </c>
      <c r="G1768" s="60" t="str">
        <f t="shared" si="360"/>
        <v>South East</v>
      </c>
      <c r="H1768" s="28"/>
      <c r="I1768" s="43">
        <v>25</v>
      </c>
    </row>
    <row r="1769" spans="1:9" x14ac:dyDescent="0.35">
      <c r="A1769" s="15" t="s">
        <v>971</v>
      </c>
      <c r="B1769" s="17" t="str">
        <f>VLOOKUP($A1769,'Employers and sectors'!$A$1:$G$2802,2,FALSE)</f>
        <v>Professional, Scientific and Technical</v>
      </c>
      <c r="C1769" s="15">
        <f>VLOOKUP($A1769,'Employers and sectors'!$A$1:$G$2802,3,FALSE)</f>
        <v>0</v>
      </c>
      <c r="D1769" s="15" t="str">
        <f>VLOOKUP($A1769,'Employers and sectors'!$A$1:$G$2802,4,FALSE)</f>
        <v>Active</v>
      </c>
      <c r="E1769" s="17" t="str">
        <f>VLOOKUP($A1769,'Employers and sectors'!$A$1:$G$2802,5,FALSE)</f>
        <v>City of London</v>
      </c>
      <c r="F1769" s="15" t="str">
        <f>VLOOKUP($A1769,'Employers and sectors'!$A$1:$G$2802,6,FALSE)</f>
        <v>City of London</v>
      </c>
      <c r="G1769" s="15" t="str">
        <f>VLOOKUP($A1769,'Employers and sectors'!$A$1:$G$2802,7,FALSE)</f>
        <v>London</v>
      </c>
      <c r="H1769" s="16" t="s">
        <v>252</v>
      </c>
      <c r="I1769" s="44">
        <v>7</v>
      </c>
    </row>
    <row r="1770" spans="1:9" x14ac:dyDescent="0.35">
      <c r="A1770" s="17" t="s">
        <v>971</v>
      </c>
      <c r="B1770" s="17" t="str">
        <f>VLOOKUP($A1770,'Employers and sectors'!$A$1:$G$2802,2,FALSE)</f>
        <v>Professional, Scientific and Technical</v>
      </c>
      <c r="C1770" s="17">
        <f>VLOOKUP($A1770,'Employers and sectors'!$A$1:$G$2802,3,FALSE)</f>
        <v>0</v>
      </c>
      <c r="D1770" s="17" t="str">
        <f>VLOOKUP($A1770,'Employers and sectors'!$A$1:$G$2802,4,FALSE)</f>
        <v>Active</v>
      </c>
      <c r="E1770" s="17" t="str">
        <f>VLOOKUP($A1770,'Employers and sectors'!$A$1:$G$2802,5,FALSE)</f>
        <v>City of London</v>
      </c>
      <c r="F1770" s="17" t="str">
        <f>VLOOKUP($A1770,'Employers and sectors'!$A$1:$G$2802,6,FALSE)</f>
        <v>City of London</v>
      </c>
      <c r="G1770" s="17" t="str">
        <f>VLOOKUP($A1770,'Employers and sectors'!$A$1:$G$2802,7,FALSE)</f>
        <v>London</v>
      </c>
      <c r="H1770" s="18" t="s">
        <v>271</v>
      </c>
      <c r="I1770" s="41" t="s">
        <v>5666</v>
      </c>
    </row>
    <row r="1771" spans="1:9" x14ac:dyDescent="0.35">
      <c r="A1771" s="17" t="s">
        <v>971</v>
      </c>
      <c r="B1771" s="17" t="str">
        <f>VLOOKUP($A1771,'Employers and sectors'!$A$1:$G$2802,2,FALSE)</f>
        <v>Professional, Scientific and Technical</v>
      </c>
      <c r="C1771" s="17">
        <f>VLOOKUP($A1771,'Employers and sectors'!$A$1:$G$2802,3,FALSE)</f>
        <v>0</v>
      </c>
      <c r="D1771" s="17" t="str">
        <f>VLOOKUP($A1771,'Employers and sectors'!$A$1:$G$2802,4,FALSE)</f>
        <v>Active</v>
      </c>
      <c r="E1771" s="17" t="str">
        <f>VLOOKUP($A1771,'Employers and sectors'!$A$1:$G$2802,5,FALSE)</f>
        <v>City of London</v>
      </c>
      <c r="F1771" s="17" t="str">
        <f>VLOOKUP($A1771,'Employers and sectors'!$A$1:$G$2802,6,FALSE)</f>
        <v>City of London</v>
      </c>
      <c r="G1771" s="17" t="str">
        <f>VLOOKUP($A1771,'Employers and sectors'!$A$1:$G$2802,7,FALSE)</f>
        <v>London</v>
      </c>
      <c r="H1771" s="18" t="s">
        <v>246</v>
      </c>
      <c r="I1771" s="41">
        <v>14</v>
      </c>
    </row>
    <row r="1772" spans="1:9" x14ac:dyDescent="0.35">
      <c r="A1772" s="17" t="s">
        <v>971</v>
      </c>
      <c r="B1772" s="17" t="str">
        <f>VLOOKUP($A1772,'Employers and sectors'!$A$1:$G$2802,2,FALSE)</f>
        <v>Professional, Scientific and Technical</v>
      </c>
      <c r="C1772" s="17">
        <f>VLOOKUP($A1772,'Employers and sectors'!$A$1:$G$2802,3,FALSE)</f>
        <v>0</v>
      </c>
      <c r="D1772" s="17" t="str">
        <f>VLOOKUP($A1772,'Employers and sectors'!$A$1:$G$2802,4,FALSE)</f>
        <v>Active</v>
      </c>
      <c r="E1772" s="17" t="str">
        <f>VLOOKUP($A1772,'Employers and sectors'!$A$1:$G$2802,5,FALSE)</f>
        <v>City of London</v>
      </c>
      <c r="F1772" s="17" t="str">
        <f>VLOOKUP($A1772,'Employers and sectors'!$A$1:$G$2802,6,FALSE)</f>
        <v>City of London</v>
      </c>
      <c r="G1772" s="17" t="str">
        <f>VLOOKUP($A1772,'Employers and sectors'!$A$1:$G$2802,7,FALSE)</f>
        <v>London</v>
      </c>
      <c r="H1772" s="18" t="s">
        <v>247</v>
      </c>
      <c r="I1772" s="41" t="s">
        <v>5666</v>
      </c>
    </row>
    <row r="1773" spans="1:9" ht="16" thickBot="1" x14ac:dyDescent="0.4">
      <c r="A1773" s="19" t="s">
        <v>971</v>
      </c>
      <c r="B1773" s="17" t="str">
        <f>VLOOKUP($A1773,'Employers and sectors'!$A$1:$G$2802,2,FALSE)</f>
        <v>Professional, Scientific and Technical</v>
      </c>
      <c r="C1773" s="19">
        <f>VLOOKUP($A1773,'Employers and sectors'!$A$1:$G$2802,3,FALSE)</f>
        <v>0</v>
      </c>
      <c r="D1773" s="19" t="str">
        <f>VLOOKUP($A1773,'Employers and sectors'!$A$1:$G$2802,4,FALSE)</f>
        <v>Active</v>
      </c>
      <c r="E1773" s="17" t="str">
        <f>VLOOKUP($A1773,'Employers and sectors'!$A$1:$G$2802,5,FALSE)</f>
        <v>City of London</v>
      </c>
      <c r="F1773" s="19" t="str">
        <f>VLOOKUP($A1773,'Employers and sectors'!$A$1:$G$2802,6,FALSE)</f>
        <v>City of London</v>
      </c>
      <c r="G1773" s="19" t="str">
        <f>VLOOKUP($A1773,'Employers and sectors'!$A$1:$G$2802,7,FALSE)</f>
        <v>London</v>
      </c>
      <c r="H1773" s="20" t="s">
        <v>253</v>
      </c>
      <c r="I1773" s="42" t="s">
        <v>5666</v>
      </c>
    </row>
    <row r="1774" spans="1:9" ht="16" thickBot="1" x14ac:dyDescent="0.4">
      <c r="A1774" s="27" t="s">
        <v>972</v>
      </c>
      <c r="B1774" s="60" t="str">
        <f t="shared" ref="B1774:G1774" si="361">B1773</f>
        <v>Professional, Scientific and Technical</v>
      </c>
      <c r="C1774" s="60">
        <f t="shared" si="361"/>
        <v>0</v>
      </c>
      <c r="D1774" s="60" t="str">
        <f t="shared" si="361"/>
        <v>Active</v>
      </c>
      <c r="E1774" s="60" t="str">
        <f t="shared" si="361"/>
        <v>City of London</v>
      </c>
      <c r="F1774" s="60" t="str">
        <f t="shared" si="361"/>
        <v>City of London</v>
      </c>
      <c r="G1774" s="60" t="str">
        <f t="shared" si="361"/>
        <v>London</v>
      </c>
      <c r="H1774" s="28"/>
      <c r="I1774" s="43">
        <v>29</v>
      </c>
    </row>
    <row r="1775" spans="1:9" x14ac:dyDescent="0.35">
      <c r="A1775" s="15" t="s">
        <v>973</v>
      </c>
      <c r="B1775" s="17" t="str">
        <f>VLOOKUP($A1775,'Employers and sectors'!$A$1:$G$2802,2,FALSE)</f>
        <v>Construction</v>
      </c>
      <c r="C1775" s="15">
        <f>VLOOKUP($A1775,'Employers and sectors'!$A$1:$G$2802,3,FALSE)</f>
        <v>0</v>
      </c>
      <c r="D1775" s="15" t="str">
        <f>VLOOKUP($A1775,'Employers and sectors'!$A$1:$G$2802,4,FALSE)</f>
        <v>Active</v>
      </c>
      <c r="E1775" s="17" t="str">
        <f>VLOOKUP($A1775,'Employers and sectors'!$A$1:$G$2802,5,FALSE)</f>
        <v>Barnsley</v>
      </c>
      <c r="F1775" s="15" t="str">
        <f>VLOOKUP($A1775,'Employers and sectors'!$A$1:$G$2802,6,FALSE)</f>
        <v>Barnsley</v>
      </c>
      <c r="G1775" s="15" t="str">
        <f>VLOOKUP($A1775,'Employers and sectors'!$A$1:$G$2802,7,FALSE)</f>
        <v>Yorkshire &amp; Humber</v>
      </c>
      <c r="H1775" s="16" t="s">
        <v>252</v>
      </c>
      <c r="I1775" s="44" t="s">
        <v>5666</v>
      </c>
    </row>
    <row r="1776" spans="1:9" x14ac:dyDescent="0.35">
      <c r="A1776" s="17" t="s">
        <v>973</v>
      </c>
      <c r="B1776" s="17" t="str">
        <f>VLOOKUP($A1776,'Employers and sectors'!$A$1:$G$2802,2,FALSE)</f>
        <v>Construction</v>
      </c>
      <c r="C1776" s="17">
        <f>VLOOKUP($A1776,'Employers and sectors'!$A$1:$G$2802,3,FALSE)</f>
        <v>0</v>
      </c>
      <c r="D1776" s="17" t="str">
        <f>VLOOKUP($A1776,'Employers and sectors'!$A$1:$G$2802,4,FALSE)</f>
        <v>Active</v>
      </c>
      <c r="E1776" s="17" t="str">
        <f>VLOOKUP($A1776,'Employers and sectors'!$A$1:$G$2802,5,FALSE)</f>
        <v>Barnsley</v>
      </c>
      <c r="F1776" s="17" t="str">
        <f>VLOOKUP($A1776,'Employers and sectors'!$A$1:$G$2802,6,FALSE)</f>
        <v>Barnsley</v>
      </c>
      <c r="G1776" s="17" t="str">
        <f>VLOOKUP($A1776,'Employers and sectors'!$A$1:$G$2802,7,FALSE)</f>
        <v>Yorkshire &amp; Humber</v>
      </c>
      <c r="H1776" s="18" t="s">
        <v>271</v>
      </c>
      <c r="I1776" s="41">
        <v>10</v>
      </c>
    </row>
    <row r="1777" spans="1:9" ht="16" thickBot="1" x14ac:dyDescent="0.4">
      <c r="A1777" s="19" t="s">
        <v>973</v>
      </c>
      <c r="B1777" s="17" t="str">
        <f>VLOOKUP($A1777,'Employers and sectors'!$A$1:$G$2802,2,FALSE)</f>
        <v>Construction</v>
      </c>
      <c r="C1777" s="19">
        <f>VLOOKUP($A1777,'Employers and sectors'!$A$1:$G$2802,3,FALSE)</f>
        <v>0</v>
      </c>
      <c r="D1777" s="19" t="str">
        <f>VLOOKUP($A1777,'Employers and sectors'!$A$1:$G$2802,4,FALSE)</f>
        <v>Active</v>
      </c>
      <c r="E1777" s="17" t="str">
        <f>VLOOKUP($A1777,'Employers and sectors'!$A$1:$G$2802,5,FALSE)</f>
        <v>Barnsley</v>
      </c>
      <c r="F1777" s="19" t="str">
        <f>VLOOKUP($A1777,'Employers and sectors'!$A$1:$G$2802,6,FALSE)</f>
        <v>Barnsley</v>
      </c>
      <c r="G1777" s="19" t="str">
        <f>VLOOKUP($A1777,'Employers and sectors'!$A$1:$G$2802,7,FALSE)</f>
        <v>Yorkshire &amp; Humber</v>
      </c>
      <c r="H1777" s="20" t="s">
        <v>246</v>
      </c>
      <c r="I1777" s="42">
        <v>18</v>
      </c>
    </row>
    <row r="1778" spans="1:9" ht="16" thickBot="1" x14ac:dyDescent="0.4">
      <c r="A1778" s="27" t="s">
        <v>974</v>
      </c>
      <c r="B1778" s="60" t="str">
        <f t="shared" ref="B1778:G1778" si="362">B1777</f>
        <v>Construction</v>
      </c>
      <c r="C1778" s="60">
        <f t="shared" si="362"/>
        <v>0</v>
      </c>
      <c r="D1778" s="60" t="str">
        <f t="shared" si="362"/>
        <v>Active</v>
      </c>
      <c r="E1778" s="60" t="str">
        <f t="shared" si="362"/>
        <v>Barnsley</v>
      </c>
      <c r="F1778" s="60" t="str">
        <f t="shared" si="362"/>
        <v>Barnsley</v>
      </c>
      <c r="G1778" s="60" t="str">
        <f t="shared" si="362"/>
        <v>Yorkshire &amp; Humber</v>
      </c>
      <c r="H1778" s="28"/>
      <c r="I1778" s="43">
        <v>29</v>
      </c>
    </row>
    <row r="1779" spans="1:9" x14ac:dyDescent="0.35">
      <c r="A1779" s="15" t="s">
        <v>975</v>
      </c>
      <c r="B1779" s="17" t="str">
        <f>VLOOKUP($A1779,'Employers and sectors'!$A$1:$G$2802,2,FALSE)</f>
        <v>Health and social care</v>
      </c>
      <c r="C1779" s="15" t="str">
        <f>VLOOKUP($A1779,'Employers and sectors'!$A$1:$G$2802,3,FALSE)</f>
        <v>NHS</v>
      </c>
      <c r="D1779" s="15" t="str">
        <f>VLOOKUP($A1779,'Employers and sectors'!$A$1:$G$2802,4,FALSE)</f>
        <v>Active</v>
      </c>
      <c r="E1779" s="17" t="str">
        <f>VLOOKUP($A1779,'Employers and sectors'!$A$1:$G$2802,5,FALSE)</f>
        <v>Birmingham</v>
      </c>
      <c r="F1779" s="15" t="str">
        <f>VLOOKUP($A1779,'Employers and sectors'!$A$1:$G$2802,6,FALSE)</f>
        <v>Birmingham</v>
      </c>
      <c r="G1779" s="15" t="str">
        <f>VLOOKUP($A1779,'Employers and sectors'!$A$1:$G$2802,7,FALSE)</f>
        <v>West Midlands</v>
      </c>
      <c r="H1779" s="16" t="s">
        <v>245</v>
      </c>
      <c r="I1779" s="44" t="s">
        <v>5666</v>
      </c>
    </row>
    <row r="1780" spans="1:9" x14ac:dyDescent="0.35">
      <c r="A1780" s="17" t="s">
        <v>975</v>
      </c>
      <c r="B1780" s="17" t="str">
        <f>VLOOKUP($A1780,'Employers and sectors'!$A$1:$G$2802,2,FALSE)</f>
        <v>Health and social care</v>
      </c>
      <c r="C1780" s="17" t="str">
        <f>VLOOKUP($A1780,'Employers and sectors'!$A$1:$G$2802,3,FALSE)</f>
        <v>NHS</v>
      </c>
      <c r="D1780" s="17" t="str">
        <f>VLOOKUP($A1780,'Employers and sectors'!$A$1:$G$2802,4,FALSE)</f>
        <v>Active</v>
      </c>
      <c r="E1780" s="17" t="str">
        <f>VLOOKUP($A1780,'Employers and sectors'!$A$1:$G$2802,5,FALSE)</f>
        <v>Birmingham</v>
      </c>
      <c r="F1780" s="17" t="str">
        <f>VLOOKUP($A1780,'Employers and sectors'!$A$1:$G$2802,6,FALSE)</f>
        <v>Birmingham</v>
      </c>
      <c r="G1780" s="17" t="str">
        <f>VLOOKUP($A1780,'Employers and sectors'!$A$1:$G$2802,7,FALSE)</f>
        <v>West Midlands</v>
      </c>
      <c r="H1780" s="18" t="s">
        <v>252</v>
      </c>
      <c r="I1780" s="41">
        <v>39</v>
      </c>
    </row>
    <row r="1781" spans="1:9" x14ac:dyDescent="0.35">
      <c r="A1781" s="17" t="s">
        <v>975</v>
      </c>
      <c r="B1781" s="17" t="str">
        <f>VLOOKUP($A1781,'Employers and sectors'!$A$1:$G$2802,2,FALSE)</f>
        <v>Health and social care</v>
      </c>
      <c r="C1781" s="17" t="str">
        <f>VLOOKUP($A1781,'Employers and sectors'!$A$1:$G$2802,3,FALSE)</f>
        <v>NHS</v>
      </c>
      <c r="D1781" s="17" t="str">
        <f>VLOOKUP($A1781,'Employers and sectors'!$A$1:$G$2802,4,FALSE)</f>
        <v>Active</v>
      </c>
      <c r="E1781" s="17" t="str">
        <f>VLOOKUP($A1781,'Employers and sectors'!$A$1:$G$2802,5,FALSE)</f>
        <v>Birmingham</v>
      </c>
      <c r="F1781" s="17" t="str">
        <f>VLOOKUP($A1781,'Employers and sectors'!$A$1:$G$2802,6,FALSE)</f>
        <v>Birmingham</v>
      </c>
      <c r="G1781" s="17" t="str">
        <f>VLOOKUP($A1781,'Employers and sectors'!$A$1:$G$2802,7,FALSE)</f>
        <v>West Midlands</v>
      </c>
      <c r="H1781" s="18" t="s">
        <v>271</v>
      </c>
      <c r="I1781" s="41" t="s">
        <v>5666</v>
      </c>
    </row>
    <row r="1782" spans="1:9" x14ac:dyDescent="0.35">
      <c r="A1782" s="17" t="s">
        <v>975</v>
      </c>
      <c r="B1782" s="17" t="str">
        <f>VLOOKUP($A1782,'Employers and sectors'!$A$1:$G$2802,2,FALSE)</f>
        <v>Health and social care</v>
      </c>
      <c r="C1782" s="17" t="str">
        <f>VLOOKUP($A1782,'Employers and sectors'!$A$1:$G$2802,3,FALSE)</f>
        <v>NHS</v>
      </c>
      <c r="D1782" s="17" t="str">
        <f>VLOOKUP($A1782,'Employers and sectors'!$A$1:$G$2802,4,FALSE)</f>
        <v>Active</v>
      </c>
      <c r="E1782" s="17" t="str">
        <f>VLOOKUP($A1782,'Employers and sectors'!$A$1:$G$2802,5,FALSE)</f>
        <v>Birmingham</v>
      </c>
      <c r="F1782" s="17" t="str">
        <f>VLOOKUP($A1782,'Employers and sectors'!$A$1:$G$2802,6,FALSE)</f>
        <v>Birmingham</v>
      </c>
      <c r="G1782" s="17" t="str">
        <f>VLOOKUP($A1782,'Employers and sectors'!$A$1:$G$2802,7,FALSE)</f>
        <v>West Midlands</v>
      </c>
      <c r="H1782" s="18" t="s">
        <v>246</v>
      </c>
      <c r="I1782" s="41">
        <v>55</v>
      </c>
    </row>
    <row r="1783" spans="1:9" x14ac:dyDescent="0.35">
      <c r="A1783" s="17" t="s">
        <v>975</v>
      </c>
      <c r="B1783" s="17" t="str">
        <f>VLOOKUP($A1783,'Employers and sectors'!$A$1:$G$2802,2,FALSE)</f>
        <v>Health and social care</v>
      </c>
      <c r="C1783" s="17" t="str">
        <f>VLOOKUP($A1783,'Employers and sectors'!$A$1:$G$2802,3,FALSE)</f>
        <v>NHS</v>
      </c>
      <c r="D1783" s="17" t="str">
        <f>VLOOKUP($A1783,'Employers and sectors'!$A$1:$G$2802,4,FALSE)</f>
        <v>Active</v>
      </c>
      <c r="E1783" s="17" t="str">
        <f>VLOOKUP($A1783,'Employers and sectors'!$A$1:$G$2802,5,FALSE)</f>
        <v>Birmingham</v>
      </c>
      <c r="F1783" s="17" t="str">
        <f>VLOOKUP($A1783,'Employers and sectors'!$A$1:$G$2802,6,FALSE)</f>
        <v>Birmingham</v>
      </c>
      <c r="G1783" s="17" t="str">
        <f>VLOOKUP($A1783,'Employers and sectors'!$A$1:$G$2802,7,FALSE)</f>
        <v>West Midlands</v>
      </c>
      <c r="H1783" s="18" t="s">
        <v>247</v>
      </c>
      <c r="I1783" s="41">
        <v>14</v>
      </c>
    </row>
    <row r="1784" spans="1:9" ht="16" thickBot="1" x14ac:dyDescent="0.4">
      <c r="A1784" s="19" t="s">
        <v>975</v>
      </c>
      <c r="B1784" s="17" t="str">
        <f>VLOOKUP($A1784,'Employers and sectors'!$A$1:$G$2802,2,FALSE)</f>
        <v>Health and social care</v>
      </c>
      <c r="C1784" s="19" t="str">
        <f>VLOOKUP($A1784,'Employers and sectors'!$A$1:$G$2802,3,FALSE)</f>
        <v>NHS</v>
      </c>
      <c r="D1784" s="19" t="str">
        <f>VLOOKUP($A1784,'Employers and sectors'!$A$1:$G$2802,4,FALSE)</f>
        <v>Active</v>
      </c>
      <c r="E1784" s="17" t="str">
        <f>VLOOKUP($A1784,'Employers and sectors'!$A$1:$G$2802,5,FALSE)</f>
        <v>Birmingham</v>
      </c>
      <c r="F1784" s="19" t="str">
        <f>VLOOKUP($A1784,'Employers and sectors'!$A$1:$G$2802,6,FALSE)</f>
        <v>Birmingham</v>
      </c>
      <c r="G1784" s="19" t="str">
        <f>VLOOKUP($A1784,'Employers and sectors'!$A$1:$G$2802,7,FALSE)</f>
        <v>West Midlands</v>
      </c>
      <c r="H1784" s="20" t="s">
        <v>253</v>
      </c>
      <c r="I1784" s="42">
        <v>8</v>
      </c>
    </row>
    <row r="1785" spans="1:9" ht="16" thickBot="1" x14ac:dyDescent="0.4">
      <c r="A1785" s="27" t="s">
        <v>976</v>
      </c>
      <c r="B1785" s="60" t="str">
        <f t="shared" ref="B1785:G1785" si="363">B1784</f>
        <v>Health and social care</v>
      </c>
      <c r="C1785" s="60" t="str">
        <f t="shared" si="363"/>
        <v>NHS</v>
      </c>
      <c r="D1785" s="60" t="str">
        <f t="shared" si="363"/>
        <v>Active</v>
      </c>
      <c r="E1785" s="60" t="str">
        <f t="shared" si="363"/>
        <v>Birmingham</v>
      </c>
      <c r="F1785" s="60" t="str">
        <f t="shared" si="363"/>
        <v>Birmingham</v>
      </c>
      <c r="G1785" s="60" t="str">
        <f t="shared" si="363"/>
        <v>West Midlands</v>
      </c>
      <c r="H1785" s="28"/>
      <c r="I1785" s="43">
        <v>120</v>
      </c>
    </row>
    <row r="1786" spans="1:9" x14ac:dyDescent="0.35">
      <c r="A1786" s="15" t="s">
        <v>977</v>
      </c>
      <c r="B1786" s="17" t="str">
        <f>VLOOKUP($A1786,'Employers and sectors'!$A$1:$G$2802,2,FALSE)</f>
        <v>Education</v>
      </c>
      <c r="C1786" s="15">
        <f>VLOOKUP($A1786,'Employers and sectors'!$A$1:$G$2802,3,FALSE)</f>
        <v>0</v>
      </c>
      <c r="D1786" s="15" t="str">
        <f>VLOOKUP($A1786,'Employers and sectors'!$A$1:$G$2802,4,FALSE)</f>
        <v>Active</v>
      </c>
      <c r="E1786" s="17" t="str">
        <f>VLOOKUP($A1786,'Employers and sectors'!$A$1:$G$2802,5,FALSE)</f>
        <v>Birmingham</v>
      </c>
      <c r="F1786" s="15" t="str">
        <f>VLOOKUP($A1786,'Employers and sectors'!$A$1:$G$2802,6,FALSE)</f>
        <v>Birmingham</v>
      </c>
      <c r="G1786" s="15" t="str">
        <f>VLOOKUP($A1786,'Employers and sectors'!$A$1:$G$2802,7,FALSE)</f>
        <v>West Midlands</v>
      </c>
      <c r="H1786" s="16" t="s">
        <v>245</v>
      </c>
      <c r="I1786" s="44" t="s">
        <v>5666</v>
      </c>
    </row>
    <row r="1787" spans="1:9" x14ac:dyDescent="0.35">
      <c r="A1787" s="17" t="s">
        <v>977</v>
      </c>
      <c r="B1787" s="17" t="str">
        <f>VLOOKUP($A1787,'Employers and sectors'!$A$1:$G$2802,2,FALSE)</f>
        <v>Education</v>
      </c>
      <c r="C1787" s="17">
        <f>VLOOKUP($A1787,'Employers and sectors'!$A$1:$G$2802,3,FALSE)</f>
        <v>0</v>
      </c>
      <c r="D1787" s="17" t="str">
        <f>VLOOKUP($A1787,'Employers and sectors'!$A$1:$G$2802,4,FALSE)</f>
        <v>Active</v>
      </c>
      <c r="E1787" s="17" t="str">
        <f>VLOOKUP($A1787,'Employers and sectors'!$A$1:$G$2802,5,FALSE)</f>
        <v>Birmingham</v>
      </c>
      <c r="F1787" s="17" t="str">
        <f>VLOOKUP($A1787,'Employers and sectors'!$A$1:$G$2802,6,FALSE)</f>
        <v>Birmingham</v>
      </c>
      <c r="G1787" s="17" t="str">
        <f>VLOOKUP($A1787,'Employers and sectors'!$A$1:$G$2802,7,FALSE)</f>
        <v>West Midlands</v>
      </c>
      <c r="H1787" s="18" t="s">
        <v>252</v>
      </c>
      <c r="I1787" s="41" t="s">
        <v>5666</v>
      </c>
    </row>
    <row r="1788" spans="1:9" x14ac:dyDescent="0.35">
      <c r="A1788" s="17" t="s">
        <v>977</v>
      </c>
      <c r="B1788" s="17" t="str">
        <f>VLOOKUP($A1788,'Employers and sectors'!$A$1:$G$2802,2,FALSE)</f>
        <v>Education</v>
      </c>
      <c r="C1788" s="17">
        <f>VLOOKUP($A1788,'Employers and sectors'!$A$1:$G$2802,3,FALSE)</f>
        <v>0</v>
      </c>
      <c r="D1788" s="17" t="str">
        <f>VLOOKUP($A1788,'Employers and sectors'!$A$1:$G$2802,4,FALSE)</f>
        <v>Active</v>
      </c>
      <c r="E1788" s="17" t="str">
        <f>VLOOKUP($A1788,'Employers and sectors'!$A$1:$G$2802,5,FALSE)</f>
        <v>Birmingham</v>
      </c>
      <c r="F1788" s="17" t="str">
        <f>VLOOKUP($A1788,'Employers and sectors'!$A$1:$G$2802,6,FALSE)</f>
        <v>Birmingham</v>
      </c>
      <c r="G1788" s="17" t="str">
        <f>VLOOKUP($A1788,'Employers and sectors'!$A$1:$G$2802,7,FALSE)</f>
        <v>West Midlands</v>
      </c>
      <c r="H1788" s="18" t="s">
        <v>274</v>
      </c>
      <c r="I1788" s="41" t="s">
        <v>5666</v>
      </c>
    </row>
    <row r="1789" spans="1:9" x14ac:dyDescent="0.35">
      <c r="A1789" s="17" t="s">
        <v>977</v>
      </c>
      <c r="B1789" s="17" t="str">
        <f>VLOOKUP($A1789,'Employers and sectors'!$A$1:$G$2802,2,FALSE)</f>
        <v>Education</v>
      </c>
      <c r="C1789" s="17">
        <f>VLOOKUP($A1789,'Employers and sectors'!$A$1:$G$2802,3,FALSE)</f>
        <v>0</v>
      </c>
      <c r="D1789" s="17" t="str">
        <f>VLOOKUP($A1789,'Employers and sectors'!$A$1:$G$2802,4,FALSE)</f>
        <v>Active</v>
      </c>
      <c r="E1789" s="17" t="str">
        <f>VLOOKUP($A1789,'Employers and sectors'!$A$1:$G$2802,5,FALSE)</f>
        <v>Birmingham</v>
      </c>
      <c r="F1789" s="17" t="str">
        <f>VLOOKUP($A1789,'Employers and sectors'!$A$1:$G$2802,6,FALSE)</f>
        <v>Birmingham</v>
      </c>
      <c r="G1789" s="17" t="str">
        <f>VLOOKUP($A1789,'Employers and sectors'!$A$1:$G$2802,7,FALSE)</f>
        <v>West Midlands</v>
      </c>
      <c r="H1789" s="18" t="s">
        <v>271</v>
      </c>
      <c r="I1789" s="41" t="s">
        <v>5666</v>
      </c>
    </row>
    <row r="1790" spans="1:9" x14ac:dyDescent="0.35">
      <c r="A1790" s="17" t="s">
        <v>977</v>
      </c>
      <c r="B1790" s="17" t="str">
        <f>VLOOKUP($A1790,'Employers and sectors'!$A$1:$G$2802,2,FALSE)</f>
        <v>Education</v>
      </c>
      <c r="C1790" s="17">
        <f>VLOOKUP($A1790,'Employers and sectors'!$A$1:$G$2802,3,FALSE)</f>
        <v>0</v>
      </c>
      <c r="D1790" s="17" t="str">
        <f>VLOOKUP($A1790,'Employers and sectors'!$A$1:$G$2802,4,FALSE)</f>
        <v>Active</v>
      </c>
      <c r="E1790" s="17" t="str">
        <f>VLOOKUP($A1790,'Employers and sectors'!$A$1:$G$2802,5,FALSE)</f>
        <v>Birmingham</v>
      </c>
      <c r="F1790" s="17" t="str">
        <f>VLOOKUP($A1790,'Employers and sectors'!$A$1:$G$2802,6,FALSE)</f>
        <v>Birmingham</v>
      </c>
      <c r="G1790" s="17" t="str">
        <f>VLOOKUP($A1790,'Employers and sectors'!$A$1:$G$2802,7,FALSE)</f>
        <v>West Midlands</v>
      </c>
      <c r="H1790" s="18" t="s">
        <v>246</v>
      </c>
      <c r="I1790" s="41">
        <v>24</v>
      </c>
    </row>
    <row r="1791" spans="1:9" x14ac:dyDescent="0.35">
      <c r="A1791" s="17" t="s">
        <v>977</v>
      </c>
      <c r="B1791" s="17" t="str">
        <f>VLOOKUP($A1791,'Employers and sectors'!$A$1:$G$2802,2,FALSE)</f>
        <v>Education</v>
      </c>
      <c r="C1791" s="17">
        <f>VLOOKUP($A1791,'Employers and sectors'!$A$1:$G$2802,3,FALSE)</f>
        <v>0</v>
      </c>
      <c r="D1791" s="17" t="str">
        <f>VLOOKUP($A1791,'Employers and sectors'!$A$1:$G$2802,4,FALSE)</f>
        <v>Active</v>
      </c>
      <c r="E1791" s="17" t="str">
        <f>VLOOKUP($A1791,'Employers and sectors'!$A$1:$G$2802,5,FALSE)</f>
        <v>Birmingham</v>
      </c>
      <c r="F1791" s="17" t="str">
        <f>VLOOKUP($A1791,'Employers and sectors'!$A$1:$G$2802,6,FALSE)</f>
        <v>Birmingham</v>
      </c>
      <c r="G1791" s="17" t="str">
        <f>VLOOKUP($A1791,'Employers and sectors'!$A$1:$G$2802,7,FALSE)</f>
        <v>West Midlands</v>
      </c>
      <c r="H1791" s="18" t="s">
        <v>247</v>
      </c>
      <c r="I1791" s="41">
        <v>12</v>
      </c>
    </row>
    <row r="1792" spans="1:9" x14ac:dyDescent="0.35">
      <c r="A1792" s="17" t="s">
        <v>977</v>
      </c>
      <c r="B1792" s="17" t="str">
        <f>VLOOKUP($A1792,'Employers and sectors'!$A$1:$G$2802,2,FALSE)</f>
        <v>Education</v>
      </c>
      <c r="C1792" s="17">
        <f>VLOOKUP($A1792,'Employers and sectors'!$A$1:$G$2802,3,FALSE)</f>
        <v>0</v>
      </c>
      <c r="D1792" s="17" t="str">
        <f>VLOOKUP($A1792,'Employers and sectors'!$A$1:$G$2802,4,FALSE)</f>
        <v>Active</v>
      </c>
      <c r="E1792" s="17" t="str">
        <f>VLOOKUP($A1792,'Employers and sectors'!$A$1:$G$2802,5,FALSE)</f>
        <v>Birmingham</v>
      </c>
      <c r="F1792" s="17" t="str">
        <f>VLOOKUP($A1792,'Employers and sectors'!$A$1:$G$2802,6,FALSE)</f>
        <v>Birmingham</v>
      </c>
      <c r="G1792" s="17" t="str">
        <f>VLOOKUP($A1792,'Employers and sectors'!$A$1:$G$2802,7,FALSE)</f>
        <v>West Midlands</v>
      </c>
      <c r="H1792" s="18" t="s">
        <v>264</v>
      </c>
      <c r="I1792" s="41" t="s">
        <v>5666</v>
      </c>
    </row>
    <row r="1793" spans="1:9" ht="16" thickBot="1" x14ac:dyDescent="0.4">
      <c r="A1793" s="19" t="s">
        <v>977</v>
      </c>
      <c r="B1793" s="17" t="str">
        <f>VLOOKUP($A1793,'Employers and sectors'!$A$1:$G$2802,2,FALSE)</f>
        <v>Education</v>
      </c>
      <c r="C1793" s="19">
        <f>VLOOKUP($A1793,'Employers and sectors'!$A$1:$G$2802,3,FALSE)</f>
        <v>0</v>
      </c>
      <c r="D1793" s="19" t="str">
        <f>VLOOKUP($A1793,'Employers and sectors'!$A$1:$G$2802,4,FALSE)</f>
        <v>Active</v>
      </c>
      <c r="E1793" s="17" t="str">
        <f>VLOOKUP($A1793,'Employers and sectors'!$A$1:$G$2802,5,FALSE)</f>
        <v>Birmingham</v>
      </c>
      <c r="F1793" s="19" t="str">
        <f>VLOOKUP($A1793,'Employers and sectors'!$A$1:$G$2802,6,FALSE)</f>
        <v>Birmingham</v>
      </c>
      <c r="G1793" s="19" t="str">
        <f>VLOOKUP($A1793,'Employers and sectors'!$A$1:$G$2802,7,FALSE)</f>
        <v>West Midlands</v>
      </c>
      <c r="H1793" s="20" t="s">
        <v>253</v>
      </c>
      <c r="I1793" s="42">
        <v>6</v>
      </c>
    </row>
    <row r="1794" spans="1:9" ht="16" thickBot="1" x14ac:dyDescent="0.4">
      <c r="A1794" s="27" t="s">
        <v>978</v>
      </c>
      <c r="B1794" s="60" t="str">
        <f t="shared" ref="B1794:G1794" si="364">B1793</f>
        <v>Education</v>
      </c>
      <c r="C1794" s="60">
        <f t="shared" si="364"/>
        <v>0</v>
      </c>
      <c r="D1794" s="60" t="str">
        <f t="shared" si="364"/>
        <v>Active</v>
      </c>
      <c r="E1794" s="60" t="str">
        <f t="shared" si="364"/>
        <v>Birmingham</v>
      </c>
      <c r="F1794" s="60" t="str">
        <f t="shared" si="364"/>
        <v>Birmingham</v>
      </c>
      <c r="G1794" s="60" t="str">
        <f t="shared" si="364"/>
        <v>West Midlands</v>
      </c>
      <c r="H1794" s="28"/>
      <c r="I1794" s="43">
        <v>56</v>
      </c>
    </row>
    <row r="1795" spans="1:9" x14ac:dyDescent="0.35">
      <c r="A1795" s="15" t="s">
        <v>979</v>
      </c>
      <c r="B1795" s="17" t="str">
        <f>VLOOKUP($A1795,'Employers and sectors'!$A$1:$G$2802,2,FALSE)</f>
        <v>Health and social care</v>
      </c>
      <c r="C1795" s="15" t="str">
        <f>VLOOKUP($A1795,'Employers and sectors'!$A$1:$G$2802,3,FALSE)</f>
        <v>NHS</v>
      </c>
      <c r="D1795" s="15" t="str">
        <f>VLOOKUP($A1795,'Employers and sectors'!$A$1:$G$2802,4,FALSE)</f>
        <v>Active</v>
      </c>
      <c r="E1795" s="17" t="str">
        <f>VLOOKUP($A1795,'Employers and sectors'!$A$1:$G$2802,5,FALSE)</f>
        <v>Birmingham</v>
      </c>
      <c r="F1795" s="15" t="str">
        <f>VLOOKUP($A1795,'Employers and sectors'!$A$1:$G$2802,6,FALSE)</f>
        <v>Birmingham</v>
      </c>
      <c r="G1795" s="15" t="str">
        <f>VLOOKUP($A1795,'Employers and sectors'!$A$1:$G$2802,7,FALSE)</f>
        <v>West Midlands</v>
      </c>
      <c r="H1795" s="16" t="s">
        <v>252</v>
      </c>
      <c r="I1795" s="44">
        <v>22</v>
      </c>
    </row>
    <row r="1796" spans="1:9" x14ac:dyDescent="0.35">
      <c r="A1796" s="17" t="s">
        <v>979</v>
      </c>
      <c r="B1796" s="17" t="str">
        <f>VLOOKUP($A1796,'Employers and sectors'!$A$1:$G$2802,2,FALSE)</f>
        <v>Health and social care</v>
      </c>
      <c r="C1796" s="17" t="str">
        <f>VLOOKUP($A1796,'Employers and sectors'!$A$1:$G$2802,3,FALSE)</f>
        <v>NHS</v>
      </c>
      <c r="D1796" s="17" t="str">
        <f>VLOOKUP($A1796,'Employers and sectors'!$A$1:$G$2802,4,FALSE)</f>
        <v>Active</v>
      </c>
      <c r="E1796" s="17" t="str">
        <f>VLOOKUP($A1796,'Employers and sectors'!$A$1:$G$2802,5,FALSE)</f>
        <v>Birmingham</v>
      </c>
      <c r="F1796" s="17" t="str">
        <f>VLOOKUP($A1796,'Employers and sectors'!$A$1:$G$2802,6,FALSE)</f>
        <v>Birmingham</v>
      </c>
      <c r="G1796" s="17" t="str">
        <f>VLOOKUP($A1796,'Employers and sectors'!$A$1:$G$2802,7,FALSE)</f>
        <v>West Midlands</v>
      </c>
      <c r="H1796" s="18" t="s">
        <v>271</v>
      </c>
      <c r="I1796" s="41">
        <v>6</v>
      </c>
    </row>
    <row r="1797" spans="1:9" x14ac:dyDescent="0.35">
      <c r="A1797" s="17" t="s">
        <v>979</v>
      </c>
      <c r="B1797" s="17" t="str">
        <f>VLOOKUP($A1797,'Employers and sectors'!$A$1:$G$2802,2,FALSE)</f>
        <v>Health and social care</v>
      </c>
      <c r="C1797" s="17" t="str">
        <f>VLOOKUP($A1797,'Employers and sectors'!$A$1:$G$2802,3,FALSE)</f>
        <v>NHS</v>
      </c>
      <c r="D1797" s="17" t="str">
        <f>VLOOKUP($A1797,'Employers and sectors'!$A$1:$G$2802,4,FALSE)</f>
        <v>Active</v>
      </c>
      <c r="E1797" s="17" t="str">
        <f>VLOOKUP($A1797,'Employers and sectors'!$A$1:$G$2802,5,FALSE)</f>
        <v>Birmingham</v>
      </c>
      <c r="F1797" s="17" t="str">
        <f>VLOOKUP($A1797,'Employers and sectors'!$A$1:$G$2802,6,FALSE)</f>
        <v>Birmingham</v>
      </c>
      <c r="G1797" s="17" t="str">
        <f>VLOOKUP($A1797,'Employers and sectors'!$A$1:$G$2802,7,FALSE)</f>
        <v>West Midlands</v>
      </c>
      <c r="H1797" s="18" t="s">
        <v>246</v>
      </c>
      <c r="I1797" s="41">
        <v>93</v>
      </c>
    </row>
    <row r="1798" spans="1:9" x14ac:dyDescent="0.35">
      <c r="A1798" s="17" t="s">
        <v>979</v>
      </c>
      <c r="B1798" s="17" t="str">
        <f>VLOOKUP($A1798,'Employers and sectors'!$A$1:$G$2802,2,FALSE)</f>
        <v>Health and social care</v>
      </c>
      <c r="C1798" s="17" t="str">
        <f>VLOOKUP($A1798,'Employers and sectors'!$A$1:$G$2802,3,FALSE)</f>
        <v>NHS</v>
      </c>
      <c r="D1798" s="17" t="str">
        <f>VLOOKUP($A1798,'Employers and sectors'!$A$1:$G$2802,4,FALSE)</f>
        <v>Active</v>
      </c>
      <c r="E1798" s="17" t="str">
        <f>VLOOKUP($A1798,'Employers and sectors'!$A$1:$G$2802,5,FALSE)</f>
        <v>Birmingham</v>
      </c>
      <c r="F1798" s="17" t="str">
        <f>VLOOKUP($A1798,'Employers and sectors'!$A$1:$G$2802,6,FALSE)</f>
        <v>Birmingham</v>
      </c>
      <c r="G1798" s="17" t="str">
        <f>VLOOKUP($A1798,'Employers and sectors'!$A$1:$G$2802,7,FALSE)</f>
        <v>West Midlands</v>
      </c>
      <c r="H1798" s="18" t="s">
        <v>247</v>
      </c>
      <c r="I1798" s="41" t="s">
        <v>5666</v>
      </c>
    </row>
    <row r="1799" spans="1:9" ht="16" thickBot="1" x14ac:dyDescent="0.4">
      <c r="A1799" s="19" t="s">
        <v>979</v>
      </c>
      <c r="B1799" s="17" t="str">
        <f>VLOOKUP($A1799,'Employers and sectors'!$A$1:$G$2802,2,FALSE)</f>
        <v>Health and social care</v>
      </c>
      <c r="C1799" s="19" t="str">
        <f>VLOOKUP($A1799,'Employers and sectors'!$A$1:$G$2802,3,FALSE)</f>
        <v>NHS</v>
      </c>
      <c r="D1799" s="19" t="str">
        <f>VLOOKUP($A1799,'Employers and sectors'!$A$1:$G$2802,4,FALSE)</f>
        <v>Active</v>
      </c>
      <c r="E1799" s="17" t="str">
        <f>VLOOKUP($A1799,'Employers and sectors'!$A$1:$G$2802,5,FALSE)</f>
        <v>Birmingham</v>
      </c>
      <c r="F1799" s="19" t="str">
        <f>VLOOKUP($A1799,'Employers and sectors'!$A$1:$G$2802,6,FALSE)</f>
        <v>Birmingham</v>
      </c>
      <c r="G1799" s="19" t="str">
        <f>VLOOKUP($A1799,'Employers and sectors'!$A$1:$G$2802,7,FALSE)</f>
        <v>West Midlands</v>
      </c>
      <c r="H1799" s="20" t="s">
        <v>253</v>
      </c>
      <c r="I1799" s="42">
        <v>6</v>
      </c>
    </row>
    <row r="1800" spans="1:9" ht="16" thickBot="1" x14ac:dyDescent="0.4">
      <c r="A1800" s="27" t="s">
        <v>980</v>
      </c>
      <c r="B1800" s="60" t="str">
        <f t="shared" ref="B1800:G1800" si="365">B1799</f>
        <v>Health and social care</v>
      </c>
      <c r="C1800" s="60" t="str">
        <f t="shared" si="365"/>
        <v>NHS</v>
      </c>
      <c r="D1800" s="60" t="str">
        <f t="shared" si="365"/>
        <v>Active</v>
      </c>
      <c r="E1800" s="60" t="str">
        <f t="shared" si="365"/>
        <v>Birmingham</v>
      </c>
      <c r="F1800" s="60" t="str">
        <f t="shared" si="365"/>
        <v>Birmingham</v>
      </c>
      <c r="G1800" s="60" t="str">
        <f t="shared" si="365"/>
        <v>West Midlands</v>
      </c>
      <c r="H1800" s="28"/>
      <c r="I1800" s="43">
        <v>131</v>
      </c>
    </row>
    <row r="1801" spans="1:9" x14ac:dyDescent="0.35">
      <c r="A1801" s="15" t="s">
        <v>981</v>
      </c>
      <c r="B1801" s="17" t="str">
        <f>VLOOKUP($A1801,'Employers and sectors'!$A$1:$G$2802,2,FALSE)</f>
        <v>Health and social care</v>
      </c>
      <c r="C1801" s="15" t="str">
        <f>VLOOKUP($A1801,'Employers and sectors'!$A$1:$G$2802,3,FALSE)</f>
        <v>NHS</v>
      </c>
      <c r="D1801" s="15" t="str">
        <f>VLOOKUP($A1801,'Employers and sectors'!$A$1:$G$2802,4,FALSE)</f>
        <v>Active</v>
      </c>
      <c r="E1801" s="17" t="str">
        <f>VLOOKUP($A1801,'Employers and sectors'!$A$1:$G$2802,5,FALSE)</f>
        <v>Birmingham</v>
      </c>
      <c r="F1801" s="15" t="str">
        <f>VLOOKUP($A1801,'Employers and sectors'!$A$1:$G$2802,6,FALSE)</f>
        <v>Birmingham</v>
      </c>
      <c r="G1801" s="15" t="str">
        <f>VLOOKUP($A1801,'Employers and sectors'!$A$1:$G$2802,7,FALSE)</f>
        <v>West Midlands</v>
      </c>
      <c r="H1801" s="16" t="s">
        <v>252</v>
      </c>
      <c r="I1801" s="44">
        <v>54</v>
      </c>
    </row>
    <row r="1802" spans="1:9" x14ac:dyDescent="0.35">
      <c r="A1802" s="17" t="s">
        <v>981</v>
      </c>
      <c r="B1802" s="17" t="str">
        <f>VLOOKUP($A1802,'Employers and sectors'!$A$1:$G$2802,2,FALSE)</f>
        <v>Health and social care</v>
      </c>
      <c r="C1802" s="17" t="str">
        <f>VLOOKUP($A1802,'Employers and sectors'!$A$1:$G$2802,3,FALSE)</f>
        <v>NHS</v>
      </c>
      <c r="D1802" s="17" t="str">
        <f>VLOOKUP($A1802,'Employers and sectors'!$A$1:$G$2802,4,FALSE)</f>
        <v>Active</v>
      </c>
      <c r="E1802" s="17" t="str">
        <f>VLOOKUP($A1802,'Employers and sectors'!$A$1:$G$2802,5,FALSE)</f>
        <v>Birmingham</v>
      </c>
      <c r="F1802" s="17" t="str">
        <f>VLOOKUP($A1802,'Employers and sectors'!$A$1:$G$2802,6,FALSE)</f>
        <v>Birmingham</v>
      </c>
      <c r="G1802" s="17" t="str">
        <f>VLOOKUP($A1802,'Employers and sectors'!$A$1:$G$2802,7,FALSE)</f>
        <v>West Midlands</v>
      </c>
      <c r="H1802" s="18" t="s">
        <v>271</v>
      </c>
      <c r="I1802" s="41">
        <v>62</v>
      </c>
    </row>
    <row r="1803" spans="1:9" x14ac:dyDescent="0.35">
      <c r="A1803" s="17" t="s">
        <v>981</v>
      </c>
      <c r="B1803" s="17" t="str">
        <f>VLOOKUP($A1803,'Employers and sectors'!$A$1:$G$2802,2,FALSE)</f>
        <v>Health and social care</v>
      </c>
      <c r="C1803" s="17" t="str">
        <f>VLOOKUP($A1803,'Employers and sectors'!$A$1:$G$2802,3,FALSE)</f>
        <v>NHS</v>
      </c>
      <c r="D1803" s="17" t="str">
        <f>VLOOKUP($A1803,'Employers and sectors'!$A$1:$G$2802,4,FALSE)</f>
        <v>Active</v>
      </c>
      <c r="E1803" s="17" t="str">
        <f>VLOOKUP($A1803,'Employers and sectors'!$A$1:$G$2802,5,FALSE)</f>
        <v>Birmingham</v>
      </c>
      <c r="F1803" s="17" t="str">
        <f>VLOOKUP($A1803,'Employers and sectors'!$A$1:$G$2802,6,FALSE)</f>
        <v>Birmingham</v>
      </c>
      <c r="G1803" s="17" t="str">
        <f>VLOOKUP($A1803,'Employers and sectors'!$A$1:$G$2802,7,FALSE)</f>
        <v>West Midlands</v>
      </c>
      <c r="H1803" s="18" t="s">
        <v>246</v>
      </c>
      <c r="I1803" s="41">
        <v>169</v>
      </c>
    </row>
    <row r="1804" spans="1:9" x14ac:dyDescent="0.35">
      <c r="A1804" s="17" t="s">
        <v>981</v>
      </c>
      <c r="B1804" s="17" t="str">
        <f>VLOOKUP($A1804,'Employers and sectors'!$A$1:$G$2802,2,FALSE)</f>
        <v>Health and social care</v>
      </c>
      <c r="C1804" s="17" t="str">
        <f>VLOOKUP($A1804,'Employers and sectors'!$A$1:$G$2802,3,FALSE)</f>
        <v>NHS</v>
      </c>
      <c r="D1804" s="17" t="str">
        <f>VLOOKUP($A1804,'Employers and sectors'!$A$1:$G$2802,4,FALSE)</f>
        <v>Active</v>
      </c>
      <c r="E1804" s="17" t="str">
        <f>VLOOKUP($A1804,'Employers and sectors'!$A$1:$G$2802,5,FALSE)</f>
        <v>Birmingham</v>
      </c>
      <c r="F1804" s="17" t="str">
        <f>VLOOKUP($A1804,'Employers and sectors'!$A$1:$G$2802,6,FALSE)</f>
        <v>Birmingham</v>
      </c>
      <c r="G1804" s="17" t="str">
        <f>VLOOKUP($A1804,'Employers and sectors'!$A$1:$G$2802,7,FALSE)</f>
        <v>West Midlands</v>
      </c>
      <c r="H1804" s="18" t="s">
        <v>247</v>
      </c>
      <c r="I1804" s="41">
        <v>11</v>
      </c>
    </row>
    <row r="1805" spans="1:9" ht="16" thickBot="1" x14ac:dyDescent="0.4">
      <c r="A1805" s="19" t="s">
        <v>981</v>
      </c>
      <c r="B1805" s="17" t="str">
        <f>VLOOKUP($A1805,'Employers and sectors'!$A$1:$G$2802,2,FALSE)</f>
        <v>Health and social care</v>
      </c>
      <c r="C1805" s="19" t="str">
        <f>VLOOKUP($A1805,'Employers and sectors'!$A$1:$G$2802,3,FALSE)</f>
        <v>NHS</v>
      </c>
      <c r="D1805" s="19" t="str">
        <f>VLOOKUP($A1805,'Employers and sectors'!$A$1:$G$2802,4,FALSE)</f>
        <v>Active</v>
      </c>
      <c r="E1805" s="17" t="str">
        <f>VLOOKUP($A1805,'Employers and sectors'!$A$1:$G$2802,5,FALSE)</f>
        <v>Birmingham</v>
      </c>
      <c r="F1805" s="19" t="str">
        <f>VLOOKUP($A1805,'Employers and sectors'!$A$1:$G$2802,6,FALSE)</f>
        <v>Birmingham</v>
      </c>
      <c r="G1805" s="19" t="str">
        <f>VLOOKUP($A1805,'Employers and sectors'!$A$1:$G$2802,7,FALSE)</f>
        <v>West Midlands</v>
      </c>
      <c r="H1805" s="20" t="s">
        <v>253</v>
      </c>
      <c r="I1805" s="42">
        <v>10</v>
      </c>
    </row>
    <row r="1806" spans="1:9" ht="16" thickBot="1" x14ac:dyDescent="0.4">
      <c r="A1806" s="27" t="s">
        <v>982</v>
      </c>
      <c r="B1806" s="60" t="str">
        <f t="shared" ref="B1806:G1806" si="366">B1805</f>
        <v>Health and social care</v>
      </c>
      <c r="C1806" s="60" t="str">
        <f t="shared" si="366"/>
        <v>NHS</v>
      </c>
      <c r="D1806" s="60" t="str">
        <f t="shared" si="366"/>
        <v>Active</v>
      </c>
      <c r="E1806" s="60" t="str">
        <f t="shared" si="366"/>
        <v>Birmingham</v>
      </c>
      <c r="F1806" s="60" t="str">
        <f t="shared" si="366"/>
        <v>Birmingham</v>
      </c>
      <c r="G1806" s="60" t="str">
        <f t="shared" si="366"/>
        <v>West Midlands</v>
      </c>
      <c r="H1806" s="28"/>
      <c r="I1806" s="43">
        <v>306</v>
      </c>
    </row>
    <row r="1807" spans="1:9" x14ac:dyDescent="0.35">
      <c r="A1807" s="15" t="s">
        <v>983</v>
      </c>
      <c r="B1807" s="17" t="str">
        <f>VLOOKUP($A1807,'Employers and sectors'!$A$1:$G$2802,2,FALSE)</f>
        <v>Health and social care</v>
      </c>
      <c r="C1807" s="15" t="str">
        <f>VLOOKUP($A1807,'Employers and sectors'!$A$1:$G$2802,3,FALSE)</f>
        <v>Social care</v>
      </c>
      <c r="D1807" s="15" t="str">
        <f>VLOOKUP($A1807,'Employers and sectors'!$A$1:$G$2802,4,FALSE)</f>
        <v>Revoked</v>
      </c>
      <c r="E1807" s="17" t="str">
        <f>VLOOKUP($A1807,'Employers and sectors'!$A$1:$G$2802,5,FALSE)</f>
        <v>Coventry</v>
      </c>
      <c r="F1807" s="15" t="str">
        <f>VLOOKUP($A1807,'Employers and sectors'!$A$1:$G$2802,6,FALSE)</f>
        <v>Coventry</v>
      </c>
      <c r="G1807" s="15" t="str">
        <f>VLOOKUP($A1807,'Employers and sectors'!$A$1:$G$2802,7,FALSE)</f>
        <v>West Midlands</v>
      </c>
      <c r="H1807" s="16" t="s">
        <v>245</v>
      </c>
      <c r="I1807" s="44" t="s">
        <v>5666</v>
      </c>
    </row>
    <row r="1808" spans="1:9" x14ac:dyDescent="0.35">
      <c r="A1808" s="17" t="s">
        <v>983</v>
      </c>
      <c r="B1808" s="17" t="str">
        <f>VLOOKUP($A1808,'Employers and sectors'!$A$1:$G$2802,2,FALSE)</f>
        <v>Health and social care</v>
      </c>
      <c r="C1808" s="17" t="str">
        <f>VLOOKUP($A1808,'Employers and sectors'!$A$1:$G$2802,3,FALSE)</f>
        <v>Social care</v>
      </c>
      <c r="D1808" s="17" t="str">
        <f>VLOOKUP($A1808,'Employers and sectors'!$A$1:$G$2802,4,FALSE)</f>
        <v>Revoked</v>
      </c>
      <c r="E1808" s="17" t="str">
        <f>VLOOKUP($A1808,'Employers and sectors'!$A$1:$G$2802,5,FALSE)</f>
        <v>Coventry</v>
      </c>
      <c r="F1808" s="17" t="str">
        <f>VLOOKUP($A1808,'Employers and sectors'!$A$1:$G$2802,6,FALSE)</f>
        <v>Coventry</v>
      </c>
      <c r="G1808" s="17" t="str">
        <f>VLOOKUP($A1808,'Employers and sectors'!$A$1:$G$2802,7,FALSE)</f>
        <v>West Midlands</v>
      </c>
      <c r="H1808" s="18" t="s">
        <v>246</v>
      </c>
      <c r="I1808" s="41">
        <v>63</v>
      </c>
    </row>
    <row r="1809" spans="1:9" x14ac:dyDescent="0.35">
      <c r="A1809" s="17" t="s">
        <v>983</v>
      </c>
      <c r="B1809" s="17" t="str">
        <f>VLOOKUP($A1809,'Employers and sectors'!$A$1:$G$2802,2,FALSE)</f>
        <v>Health and social care</v>
      </c>
      <c r="C1809" s="17" t="str">
        <f>VLOOKUP($A1809,'Employers and sectors'!$A$1:$G$2802,3,FALSE)</f>
        <v>Social care</v>
      </c>
      <c r="D1809" s="17" t="str">
        <f>VLOOKUP($A1809,'Employers and sectors'!$A$1:$G$2802,4,FALSE)</f>
        <v>Revoked</v>
      </c>
      <c r="E1809" s="17" t="str">
        <f>VLOOKUP($A1809,'Employers and sectors'!$A$1:$G$2802,5,FALSE)</f>
        <v>Coventry</v>
      </c>
      <c r="F1809" s="17" t="str">
        <f>VLOOKUP($A1809,'Employers and sectors'!$A$1:$G$2802,6,FALSE)</f>
        <v>Coventry</v>
      </c>
      <c r="G1809" s="17" t="str">
        <f>VLOOKUP($A1809,'Employers and sectors'!$A$1:$G$2802,7,FALSE)</f>
        <v>West Midlands</v>
      </c>
      <c r="H1809" s="18" t="s">
        <v>247</v>
      </c>
      <c r="I1809" s="41">
        <v>9</v>
      </c>
    </row>
    <row r="1810" spans="1:9" x14ac:dyDescent="0.35">
      <c r="A1810" s="17" t="s">
        <v>983</v>
      </c>
      <c r="B1810" s="17" t="str">
        <f>VLOOKUP($A1810,'Employers and sectors'!$A$1:$G$2802,2,FALSE)</f>
        <v>Health and social care</v>
      </c>
      <c r="C1810" s="17" t="str">
        <f>VLOOKUP($A1810,'Employers and sectors'!$A$1:$G$2802,3,FALSE)</f>
        <v>Social care</v>
      </c>
      <c r="D1810" s="17" t="str">
        <f>VLOOKUP($A1810,'Employers and sectors'!$A$1:$G$2802,4,FALSE)</f>
        <v>Revoked</v>
      </c>
      <c r="E1810" s="17" t="str">
        <f>VLOOKUP($A1810,'Employers and sectors'!$A$1:$G$2802,5,FALSE)</f>
        <v>Coventry</v>
      </c>
      <c r="F1810" s="17" t="str">
        <f>VLOOKUP($A1810,'Employers and sectors'!$A$1:$G$2802,6,FALSE)</f>
        <v>Coventry</v>
      </c>
      <c r="G1810" s="17" t="str">
        <f>VLOOKUP($A1810,'Employers and sectors'!$A$1:$G$2802,7,FALSE)</f>
        <v>West Midlands</v>
      </c>
      <c r="H1810" s="18" t="s">
        <v>264</v>
      </c>
      <c r="I1810" s="41" t="s">
        <v>5666</v>
      </c>
    </row>
    <row r="1811" spans="1:9" ht="16" thickBot="1" x14ac:dyDescent="0.4">
      <c r="A1811" s="19" t="s">
        <v>983</v>
      </c>
      <c r="B1811" s="17" t="str">
        <f>VLOOKUP($A1811,'Employers and sectors'!$A$1:$G$2802,2,FALSE)</f>
        <v>Health and social care</v>
      </c>
      <c r="C1811" s="19" t="str">
        <f>VLOOKUP($A1811,'Employers and sectors'!$A$1:$G$2802,3,FALSE)</f>
        <v>Social care</v>
      </c>
      <c r="D1811" s="19" t="str">
        <f>VLOOKUP($A1811,'Employers and sectors'!$A$1:$G$2802,4,FALSE)</f>
        <v>Revoked</v>
      </c>
      <c r="E1811" s="17" t="str">
        <f>VLOOKUP($A1811,'Employers and sectors'!$A$1:$G$2802,5,FALSE)</f>
        <v>Coventry</v>
      </c>
      <c r="F1811" s="19" t="str">
        <f>VLOOKUP($A1811,'Employers and sectors'!$A$1:$G$2802,6,FALSE)</f>
        <v>Coventry</v>
      </c>
      <c r="G1811" s="19" t="str">
        <f>VLOOKUP($A1811,'Employers and sectors'!$A$1:$G$2802,7,FALSE)</f>
        <v>West Midlands</v>
      </c>
      <c r="H1811" s="20" t="s">
        <v>253</v>
      </c>
      <c r="I1811" s="42" t="s">
        <v>5666</v>
      </c>
    </row>
    <row r="1812" spans="1:9" ht="16" thickBot="1" x14ac:dyDescent="0.4">
      <c r="A1812" s="27" t="s">
        <v>984</v>
      </c>
      <c r="B1812" s="60" t="str">
        <f t="shared" ref="B1812:G1812" si="367">B1811</f>
        <v>Health and social care</v>
      </c>
      <c r="C1812" s="60" t="str">
        <f t="shared" si="367"/>
        <v>Social care</v>
      </c>
      <c r="D1812" s="60" t="str">
        <f t="shared" si="367"/>
        <v>Revoked</v>
      </c>
      <c r="E1812" s="60" t="str">
        <f t="shared" si="367"/>
        <v>Coventry</v>
      </c>
      <c r="F1812" s="60" t="str">
        <f t="shared" si="367"/>
        <v>Coventry</v>
      </c>
      <c r="G1812" s="60" t="str">
        <f t="shared" si="367"/>
        <v>West Midlands</v>
      </c>
      <c r="H1812" s="28"/>
      <c r="I1812" s="43">
        <v>76</v>
      </c>
    </row>
    <row r="1813" spans="1:9" x14ac:dyDescent="0.35">
      <c r="A1813" s="15" t="s">
        <v>985</v>
      </c>
      <c r="B1813" s="17" t="str">
        <f>VLOOKUP($A1813,'Employers and sectors'!$A$1:$G$2802,2,FALSE)</f>
        <v>Health and social care</v>
      </c>
      <c r="C1813" s="15" t="str">
        <f>VLOOKUP($A1813,'Employers and sectors'!$A$1:$G$2802,3,FALSE)</f>
        <v>Social care</v>
      </c>
      <c r="D1813" s="15" t="str">
        <f>VLOOKUP($A1813,'Employers and sectors'!$A$1:$G$2802,4,FALSE)</f>
        <v>Revoked</v>
      </c>
      <c r="E1813" s="17" t="str">
        <f>VLOOKUP($A1813,'Employers and sectors'!$A$1:$G$2802,5,FALSE)</f>
        <v>Gillingham</v>
      </c>
      <c r="F1813" s="15" t="str">
        <f>VLOOKUP($A1813,'Employers and sectors'!$A$1:$G$2802,6,FALSE)</f>
        <v>Medway</v>
      </c>
      <c r="G1813" s="15" t="str">
        <f>VLOOKUP($A1813,'Employers and sectors'!$A$1:$G$2802,7,FALSE)</f>
        <v>South East</v>
      </c>
      <c r="H1813" s="16" t="s">
        <v>252</v>
      </c>
      <c r="I1813" s="44" t="s">
        <v>5666</v>
      </c>
    </row>
    <row r="1814" spans="1:9" x14ac:dyDescent="0.35">
      <c r="A1814" s="17" t="s">
        <v>985</v>
      </c>
      <c r="B1814" s="17" t="str">
        <f>VLOOKUP($A1814,'Employers and sectors'!$A$1:$G$2802,2,FALSE)</f>
        <v>Health and social care</v>
      </c>
      <c r="C1814" s="17" t="str">
        <f>VLOOKUP($A1814,'Employers and sectors'!$A$1:$G$2802,3,FALSE)</f>
        <v>Social care</v>
      </c>
      <c r="D1814" s="17" t="str">
        <f>VLOOKUP($A1814,'Employers and sectors'!$A$1:$G$2802,4,FALSE)</f>
        <v>Revoked</v>
      </c>
      <c r="E1814" s="17" t="str">
        <f>VLOOKUP($A1814,'Employers and sectors'!$A$1:$G$2802,5,FALSE)</f>
        <v>Gillingham</v>
      </c>
      <c r="F1814" s="17" t="str">
        <f>VLOOKUP($A1814,'Employers and sectors'!$A$1:$G$2802,6,FALSE)</f>
        <v>Medway</v>
      </c>
      <c r="G1814" s="17" t="str">
        <f>VLOOKUP($A1814,'Employers and sectors'!$A$1:$G$2802,7,FALSE)</f>
        <v>South East</v>
      </c>
      <c r="H1814" s="18" t="s">
        <v>246</v>
      </c>
      <c r="I1814" s="41">
        <v>53</v>
      </c>
    </row>
    <row r="1815" spans="1:9" ht="16" thickBot="1" x14ac:dyDescent="0.4">
      <c r="A1815" s="19" t="s">
        <v>985</v>
      </c>
      <c r="B1815" s="17" t="str">
        <f>VLOOKUP($A1815,'Employers and sectors'!$A$1:$G$2802,2,FALSE)</f>
        <v>Health and social care</v>
      </c>
      <c r="C1815" s="19" t="str">
        <f>VLOOKUP($A1815,'Employers and sectors'!$A$1:$G$2802,3,FALSE)</f>
        <v>Social care</v>
      </c>
      <c r="D1815" s="19" t="str">
        <f>VLOOKUP($A1815,'Employers and sectors'!$A$1:$G$2802,4,FALSE)</f>
        <v>Revoked</v>
      </c>
      <c r="E1815" s="17" t="str">
        <f>VLOOKUP($A1815,'Employers and sectors'!$A$1:$G$2802,5,FALSE)</f>
        <v>Gillingham</v>
      </c>
      <c r="F1815" s="19" t="str">
        <f>VLOOKUP($A1815,'Employers and sectors'!$A$1:$G$2802,6,FALSE)</f>
        <v>Medway</v>
      </c>
      <c r="G1815" s="19" t="str">
        <f>VLOOKUP($A1815,'Employers and sectors'!$A$1:$G$2802,7,FALSE)</f>
        <v>South East</v>
      </c>
      <c r="H1815" s="20" t="s">
        <v>247</v>
      </c>
      <c r="I1815" s="42">
        <v>19</v>
      </c>
    </row>
    <row r="1816" spans="1:9" ht="16" thickBot="1" x14ac:dyDescent="0.4">
      <c r="A1816" s="27" t="s">
        <v>986</v>
      </c>
      <c r="B1816" s="60" t="str">
        <f t="shared" ref="B1816:G1816" si="368">B1815</f>
        <v>Health and social care</v>
      </c>
      <c r="C1816" s="60" t="str">
        <f t="shared" si="368"/>
        <v>Social care</v>
      </c>
      <c r="D1816" s="60" t="str">
        <f t="shared" si="368"/>
        <v>Revoked</v>
      </c>
      <c r="E1816" s="60" t="str">
        <f t="shared" si="368"/>
        <v>Gillingham</v>
      </c>
      <c r="F1816" s="60" t="str">
        <f t="shared" si="368"/>
        <v>Medway</v>
      </c>
      <c r="G1816" s="60" t="str">
        <f t="shared" si="368"/>
        <v>South East</v>
      </c>
      <c r="H1816" s="28"/>
      <c r="I1816" s="43">
        <v>75</v>
      </c>
    </row>
    <row r="1817" spans="1:9" x14ac:dyDescent="0.35">
      <c r="A1817" s="15" t="s">
        <v>987</v>
      </c>
      <c r="B1817" s="17" t="str">
        <f>VLOOKUP($A1817,'Employers and sectors'!$A$1:$G$2802,2,FALSE)</f>
        <v>Professional, Scientific and Technical</v>
      </c>
      <c r="C1817" s="15">
        <f>VLOOKUP($A1817,'Employers and sectors'!$A$1:$G$2802,3,FALSE)</f>
        <v>0</v>
      </c>
      <c r="D1817" s="15" t="str">
        <f>VLOOKUP($A1817,'Employers and sectors'!$A$1:$G$2802,4,FALSE)</f>
        <v>Active</v>
      </c>
      <c r="E1817" s="17" t="str">
        <f>VLOOKUP($A1817,'Employers and sectors'!$A$1:$G$2802,5,FALSE)</f>
        <v>Leeds</v>
      </c>
      <c r="F1817" s="15" t="str">
        <f>VLOOKUP($A1817,'Employers and sectors'!$A$1:$G$2802,6,FALSE)</f>
        <v>Leeds</v>
      </c>
      <c r="G1817" s="15" t="str">
        <f>VLOOKUP($A1817,'Employers and sectors'!$A$1:$G$2802,7,FALSE)</f>
        <v>Yorkshire &amp; Humber</v>
      </c>
      <c r="H1817" s="16" t="s">
        <v>252</v>
      </c>
      <c r="I1817" s="44" t="s">
        <v>5666</v>
      </c>
    </row>
    <row r="1818" spans="1:9" x14ac:dyDescent="0.35">
      <c r="A1818" s="17" t="s">
        <v>987</v>
      </c>
      <c r="B1818" s="17" t="str">
        <f>VLOOKUP($A1818,'Employers and sectors'!$A$1:$G$2802,2,FALSE)</f>
        <v>Professional, Scientific and Technical</v>
      </c>
      <c r="C1818" s="17">
        <f>VLOOKUP($A1818,'Employers and sectors'!$A$1:$G$2802,3,FALSE)</f>
        <v>0</v>
      </c>
      <c r="D1818" s="17" t="str">
        <f>VLOOKUP($A1818,'Employers and sectors'!$A$1:$G$2802,4,FALSE)</f>
        <v>Active</v>
      </c>
      <c r="E1818" s="17" t="str">
        <f>VLOOKUP($A1818,'Employers and sectors'!$A$1:$G$2802,5,FALSE)</f>
        <v>Leeds</v>
      </c>
      <c r="F1818" s="17" t="str">
        <f>VLOOKUP($A1818,'Employers and sectors'!$A$1:$G$2802,6,FALSE)</f>
        <v>Leeds</v>
      </c>
      <c r="G1818" s="17" t="str">
        <f>VLOOKUP($A1818,'Employers and sectors'!$A$1:$G$2802,7,FALSE)</f>
        <v>Yorkshire &amp; Humber</v>
      </c>
      <c r="H1818" s="18" t="s">
        <v>271</v>
      </c>
      <c r="I1818" s="41" t="s">
        <v>5666</v>
      </c>
    </row>
    <row r="1819" spans="1:9" x14ac:dyDescent="0.35">
      <c r="A1819" s="17" t="s">
        <v>987</v>
      </c>
      <c r="B1819" s="17" t="str">
        <f>VLOOKUP($A1819,'Employers and sectors'!$A$1:$G$2802,2,FALSE)</f>
        <v>Professional, Scientific and Technical</v>
      </c>
      <c r="C1819" s="17">
        <f>VLOOKUP($A1819,'Employers and sectors'!$A$1:$G$2802,3,FALSE)</f>
        <v>0</v>
      </c>
      <c r="D1819" s="17" t="str">
        <f>VLOOKUP($A1819,'Employers and sectors'!$A$1:$G$2802,4,FALSE)</f>
        <v>Active</v>
      </c>
      <c r="E1819" s="17" t="str">
        <f>VLOOKUP($A1819,'Employers and sectors'!$A$1:$G$2802,5,FALSE)</f>
        <v>Leeds</v>
      </c>
      <c r="F1819" s="17" t="str">
        <f>VLOOKUP($A1819,'Employers and sectors'!$A$1:$G$2802,6,FALSE)</f>
        <v>Leeds</v>
      </c>
      <c r="G1819" s="17" t="str">
        <f>VLOOKUP($A1819,'Employers and sectors'!$A$1:$G$2802,7,FALSE)</f>
        <v>Yorkshire &amp; Humber</v>
      </c>
      <c r="H1819" s="18" t="s">
        <v>246</v>
      </c>
      <c r="I1819" s="41">
        <v>7</v>
      </c>
    </row>
    <row r="1820" spans="1:9" ht="16" thickBot="1" x14ac:dyDescent="0.4">
      <c r="A1820" s="19" t="s">
        <v>987</v>
      </c>
      <c r="B1820" s="17" t="str">
        <f>VLOOKUP($A1820,'Employers and sectors'!$A$1:$G$2802,2,FALSE)</f>
        <v>Professional, Scientific and Technical</v>
      </c>
      <c r="C1820" s="19">
        <f>VLOOKUP($A1820,'Employers and sectors'!$A$1:$G$2802,3,FALSE)</f>
        <v>0</v>
      </c>
      <c r="D1820" s="19" t="str">
        <f>VLOOKUP($A1820,'Employers and sectors'!$A$1:$G$2802,4,FALSE)</f>
        <v>Active</v>
      </c>
      <c r="E1820" s="17" t="str">
        <f>VLOOKUP($A1820,'Employers and sectors'!$A$1:$G$2802,5,FALSE)</f>
        <v>Leeds</v>
      </c>
      <c r="F1820" s="19" t="str">
        <f>VLOOKUP($A1820,'Employers and sectors'!$A$1:$G$2802,6,FALSE)</f>
        <v>Leeds</v>
      </c>
      <c r="G1820" s="19" t="str">
        <f>VLOOKUP($A1820,'Employers and sectors'!$A$1:$G$2802,7,FALSE)</f>
        <v>Yorkshire &amp; Humber</v>
      </c>
      <c r="H1820" s="20" t="s">
        <v>253</v>
      </c>
      <c r="I1820" s="42">
        <v>18</v>
      </c>
    </row>
    <row r="1821" spans="1:9" ht="16" thickBot="1" x14ac:dyDescent="0.4">
      <c r="A1821" s="27" t="s">
        <v>988</v>
      </c>
      <c r="B1821" s="60" t="str">
        <f t="shared" ref="B1821:G1821" si="369">B1820</f>
        <v>Professional, Scientific and Technical</v>
      </c>
      <c r="C1821" s="60">
        <f t="shared" si="369"/>
        <v>0</v>
      </c>
      <c r="D1821" s="60" t="str">
        <f t="shared" si="369"/>
        <v>Active</v>
      </c>
      <c r="E1821" s="60" t="str">
        <f t="shared" si="369"/>
        <v>Leeds</v>
      </c>
      <c r="F1821" s="60" t="str">
        <f t="shared" si="369"/>
        <v>Leeds</v>
      </c>
      <c r="G1821" s="60" t="str">
        <f t="shared" si="369"/>
        <v>Yorkshire &amp; Humber</v>
      </c>
      <c r="H1821" s="28"/>
      <c r="I1821" s="43">
        <v>31</v>
      </c>
    </row>
    <row r="1822" spans="1:9" x14ac:dyDescent="0.35">
      <c r="A1822" s="15" t="s">
        <v>989</v>
      </c>
      <c r="B1822" s="17" t="str">
        <f>VLOOKUP($A1822,'Employers and sectors'!$A$1:$G$2802,2,FALSE)</f>
        <v>Health and social care</v>
      </c>
      <c r="C1822" s="15" t="str">
        <f>VLOOKUP($A1822,'Employers and sectors'!$A$1:$G$2802,3,FALSE)</f>
        <v>Social care</v>
      </c>
      <c r="D1822" s="15" t="str">
        <f>VLOOKUP($A1822,'Employers and sectors'!$A$1:$G$2802,4,FALSE)</f>
        <v>Active</v>
      </c>
      <c r="E1822" s="17" t="str">
        <f>VLOOKUP($A1822,'Employers and sectors'!$A$1:$G$2802,5,FALSE)</f>
        <v>Havering</v>
      </c>
      <c r="F1822" s="15" t="str">
        <f>VLOOKUP($A1822,'Employers and sectors'!$A$1:$G$2802,6,FALSE)</f>
        <v>Havering</v>
      </c>
      <c r="G1822" s="15" t="str">
        <f>VLOOKUP($A1822,'Employers and sectors'!$A$1:$G$2802,7,FALSE)</f>
        <v>London</v>
      </c>
      <c r="H1822" s="16" t="s">
        <v>246</v>
      </c>
      <c r="I1822" s="44">
        <v>58</v>
      </c>
    </row>
    <row r="1823" spans="1:9" x14ac:dyDescent="0.35">
      <c r="A1823" s="17" t="s">
        <v>989</v>
      </c>
      <c r="B1823" s="17" t="str">
        <f>VLOOKUP($A1823,'Employers and sectors'!$A$1:$G$2802,2,FALSE)</f>
        <v>Health and social care</v>
      </c>
      <c r="C1823" s="17" t="str">
        <f>VLOOKUP($A1823,'Employers and sectors'!$A$1:$G$2802,3,FALSE)</f>
        <v>Social care</v>
      </c>
      <c r="D1823" s="17" t="str">
        <f>VLOOKUP($A1823,'Employers and sectors'!$A$1:$G$2802,4,FALSE)</f>
        <v>Active</v>
      </c>
      <c r="E1823" s="17" t="str">
        <f>VLOOKUP($A1823,'Employers and sectors'!$A$1:$G$2802,5,FALSE)</f>
        <v>Havering</v>
      </c>
      <c r="F1823" s="17" t="str">
        <f>VLOOKUP($A1823,'Employers and sectors'!$A$1:$G$2802,6,FALSE)</f>
        <v>Havering</v>
      </c>
      <c r="G1823" s="17" t="str">
        <f>VLOOKUP($A1823,'Employers and sectors'!$A$1:$G$2802,7,FALSE)</f>
        <v>London</v>
      </c>
      <c r="H1823" s="18" t="s">
        <v>247</v>
      </c>
      <c r="I1823" s="41" t="s">
        <v>5666</v>
      </c>
    </row>
    <row r="1824" spans="1:9" ht="16" thickBot="1" x14ac:dyDescent="0.4">
      <c r="A1824" s="19" t="s">
        <v>989</v>
      </c>
      <c r="B1824" s="17" t="str">
        <f>VLOOKUP($A1824,'Employers and sectors'!$A$1:$G$2802,2,FALSE)</f>
        <v>Health and social care</v>
      </c>
      <c r="C1824" s="19" t="str">
        <f>VLOOKUP($A1824,'Employers and sectors'!$A$1:$G$2802,3,FALSE)</f>
        <v>Social care</v>
      </c>
      <c r="D1824" s="19" t="str">
        <f>VLOOKUP($A1824,'Employers and sectors'!$A$1:$G$2802,4,FALSE)</f>
        <v>Active</v>
      </c>
      <c r="E1824" s="17" t="str">
        <f>VLOOKUP($A1824,'Employers and sectors'!$A$1:$G$2802,5,FALSE)</f>
        <v>Havering</v>
      </c>
      <c r="F1824" s="19" t="str">
        <f>VLOOKUP($A1824,'Employers and sectors'!$A$1:$G$2802,6,FALSE)</f>
        <v>Havering</v>
      </c>
      <c r="G1824" s="19" t="str">
        <f>VLOOKUP($A1824,'Employers and sectors'!$A$1:$G$2802,7,FALSE)</f>
        <v>London</v>
      </c>
      <c r="H1824" s="20" t="s">
        <v>253</v>
      </c>
      <c r="I1824" s="42" t="s">
        <v>5666</v>
      </c>
    </row>
    <row r="1825" spans="1:9" ht="16" thickBot="1" x14ac:dyDescent="0.4">
      <c r="A1825" s="27" t="s">
        <v>990</v>
      </c>
      <c r="B1825" s="60" t="str">
        <f t="shared" ref="B1825:G1825" si="370">B1824</f>
        <v>Health and social care</v>
      </c>
      <c r="C1825" s="60" t="str">
        <f t="shared" si="370"/>
        <v>Social care</v>
      </c>
      <c r="D1825" s="60" t="str">
        <f t="shared" si="370"/>
        <v>Active</v>
      </c>
      <c r="E1825" s="60" t="str">
        <f t="shared" si="370"/>
        <v>Havering</v>
      </c>
      <c r="F1825" s="60" t="str">
        <f t="shared" si="370"/>
        <v>Havering</v>
      </c>
      <c r="G1825" s="60" t="str">
        <f t="shared" si="370"/>
        <v>London</v>
      </c>
      <c r="H1825" s="28"/>
      <c r="I1825" s="43">
        <v>63</v>
      </c>
    </row>
    <row r="1826" spans="1:9" x14ac:dyDescent="0.35">
      <c r="A1826" s="15" t="s">
        <v>991</v>
      </c>
      <c r="B1826" s="17" t="str">
        <f>VLOOKUP($A1826,'Employers and sectors'!$A$1:$G$2802,2,FALSE)</f>
        <v>Health and social care</v>
      </c>
      <c r="C1826" s="15" t="str">
        <f>VLOOKUP($A1826,'Employers and sectors'!$A$1:$G$2802,3,FALSE)</f>
        <v>NHS</v>
      </c>
      <c r="D1826" s="15" t="str">
        <f>VLOOKUP($A1826,'Employers and sectors'!$A$1:$G$2802,4,FALSE)</f>
        <v>Active</v>
      </c>
      <c r="E1826" s="17" t="str">
        <f>VLOOKUP($A1826,'Employers and sectors'!$A$1:$G$2802,5,FALSE)</f>
        <v>West Bromwich, Sandwell</v>
      </c>
      <c r="F1826" s="15" t="str">
        <f>VLOOKUP($A1826,'Employers and sectors'!$A$1:$G$2802,6,FALSE)</f>
        <v>Sandwell</v>
      </c>
      <c r="G1826" s="15" t="str">
        <f>VLOOKUP($A1826,'Employers and sectors'!$A$1:$G$2802,7,FALSE)</f>
        <v>West Midlands</v>
      </c>
      <c r="H1826" s="16" t="s">
        <v>252</v>
      </c>
      <c r="I1826" s="44" t="s">
        <v>5666</v>
      </c>
    </row>
    <row r="1827" spans="1:9" x14ac:dyDescent="0.35">
      <c r="A1827" s="17" t="s">
        <v>991</v>
      </c>
      <c r="B1827" s="17" t="str">
        <f>VLOOKUP($A1827,'Employers and sectors'!$A$1:$G$2802,2,FALSE)</f>
        <v>Health and social care</v>
      </c>
      <c r="C1827" s="17" t="str">
        <f>VLOOKUP($A1827,'Employers and sectors'!$A$1:$G$2802,3,FALSE)</f>
        <v>NHS</v>
      </c>
      <c r="D1827" s="17" t="str">
        <f>VLOOKUP($A1827,'Employers and sectors'!$A$1:$G$2802,4,FALSE)</f>
        <v>Active</v>
      </c>
      <c r="E1827" s="17" t="str">
        <f>VLOOKUP($A1827,'Employers and sectors'!$A$1:$G$2802,5,FALSE)</f>
        <v>West Bromwich, Sandwell</v>
      </c>
      <c r="F1827" s="17" t="str">
        <f>VLOOKUP($A1827,'Employers and sectors'!$A$1:$G$2802,6,FALSE)</f>
        <v>Sandwell</v>
      </c>
      <c r="G1827" s="17" t="str">
        <f>VLOOKUP($A1827,'Employers and sectors'!$A$1:$G$2802,7,FALSE)</f>
        <v>West Midlands</v>
      </c>
      <c r="H1827" s="18" t="s">
        <v>271</v>
      </c>
      <c r="I1827" s="41" t="s">
        <v>5666</v>
      </c>
    </row>
    <row r="1828" spans="1:9" x14ac:dyDescent="0.35">
      <c r="A1828" s="17" t="s">
        <v>991</v>
      </c>
      <c r="B1828" s="17" t="str">
        <f>VLOOKUP($A1828,'Employers and sectors'!$A$1:$G$2802,2,FALSE)</f>
        <v>Health and social care</v>
      </c>
      <c r="C1828" s="17" t="str">
        <f>VLOOKUP($A1828,'Employers and sectors'!$A$1:$G$2802,3,FALSE)</f>
        <v>NHS</v>
      </c>
      <c r="D1828" s="17" t="str">
        <f>VLOOKUP($A1828,'Employers and sectors'!$A$1:$G$2802,4,FALSE)</f>
        <v>Active</v>
      </c>
      <c r="E1828" s="17" t="str">
        <f>VLOOKUP($A1828,'Employers and sectors'!$A$1:$G$2802,5,FALSE)</f>
        <v>West Bromwich, Sandwell</v>
      </c>
      <c r="F1828" s="17" t="str">
        <f>VLOOKUP($A1828,'Employers and sectors'!$A$1:$G$2802,6,FALSE)</f>
        <v>Sandwell</v>
      </c>
      <c r="G1828" s="17" t="str">
        <f>VLOOKUP($A1828,'Employers and sectors'!$A$1:$G$2802,7,FALSE)</f>
        <v>West Midlands</v>
      </c>
      <c r="H1828" s="18" t="s">
        <v>246</v>
      </c>
      <c r="I1828" s="41">
        <v>20</v>
      </c>
    </row>
    <row r="1829" spans="1:9" ht="16" thickBot="1" x14ac:dyDescent="0.4">
      <c r="A1829" s="19" t="s">
        <v>991</v>
      </c>
      <c r="B1829" s="17" t="str">
        <f>VLOOKUP($A1829,'Employers and sectors'!$A$1:$G$2802,2,FALSE)</f>
        <v>Health and social care</v>
      </c>
      <c r="C1829" s="19" t="str">
        <f>VLOOKUP($A1829,'Employers and sectors'!$A$1:$G$2802,3,FALSE)</f>
        <v>NHS</v>
      </c>
      <c r="D1829" s="19" t="str">
        <f>VLOOKUP($A1829,'Employers and sectors'!$A$1:$G$2802,4,FALSE)</f>
        <v>Active</v>
      </c>
      <c r="E1829" s="17" t="str">
        <f>VLOOKUP($A1829,'Employers and sectors'!$A$1:$G$2802,5,FALSE)</f>
        <v>West Bromwich, Sandwell</v>
      </c>
      <c r="F1829" s="19" t="str">
        <f>VLOOKUP($A1829,'Employers and sectors'!$A$1:$G$2802,6,FALSE)</f>
        <v>Sandwell</v>
      </c>
      <c r="G1829" s="19" t="str">
        <f>VLOOKUP($A1829,'Employers and sectors'!$A$1:$G$2802,7,FALSE)</f>
        <v>West Midlands</v>
      </c>
      <c r="H1829" s="20" t="s">
        <v>253</v>
      </c>
      <c r="I1829" s="42">
        <v>6</v>
      </c>
    </row>
    <row r="1830" spans="1:9" ht="16" thickBot="1" x14ac:dyDescent="0.4">
      <c r="A1830" s="27" t="s">
        <v>992</v>
      </c>
      <c r="B1830" s="60" t="str">
        <f t="shared" ref="B1830:G1830" si="371">B1829</f>
        <v>Health and social care</v>
      </c>
      <c r="C1830" s="60" t="str">
        <f t="shared" si="371"/>
        <v>NHS</v>
      </c>
      <c r="D1830" s="60" t="str">
        <f t="shared" si="371"/>
        <v>Active</v>
      </c>
      <c r="E1830" s="60" t="str">
        <f t="shared" si="371"/>
        <v>West Bromwich, Sandwell</v>
      </c>
      <c r="F1830" s="60" t="str">
        <f t="shared" si="371"/>
        <v>Sandwell</v>
      </c>
      <c r="G1830" s="60" t="str">
        <f t="shared" si="371"/>
        <v>West Midlands</v>
      </c>
      <c r="H1830" s="28"/>
      <c r="I1830" s="43">
        <v>34</v>
      </c>
    </row>
    <row r="1831" spans="1:9" x14ac:dyDescent="0.35">
      <c r="A1831" s="15" t="s">
        <v>993</v>
      </c>
      <c r="B1831" s="17" t="str">
        <f>VLOOKUP($A1831,'Employers and sectors'!$A$1:$G$2802,2,FALSE)</f>
        <v>Health and social care</v>
      </c>
      <c r="C1831" s="15" t="str">
        <f>VLOOKUP($A1831,'Employers and sectors'!$A$1:$G$2802,3,FALSE)</f>
        <v>Social care</v>
      </c>
      <c r="D1831" s="15" t="str">
        <f>VLOOKUP($A1831,'Employers and sectors'!$A$1:$G$2802,4,FALSE)</f>
        <v>Active</v>
      </c>
      <c r="E1831" s="17" t="str">
        <f>VLOOKUP($A1831,'Employers and sectors'!$A$1:$G$2802,5,FALSE)</f>
        <v>Leamington Spa</v>
      </c>
      <c r="F1831" s="15" t="str">
        <f>VLOOKUP($A1831,'Employers and sectors'!$A$1:$G$2802,6,FALSE)</f>
        <v>Warwick</v>
      </c>
      <c r="G1831" s="15" t="str">
        <f>VLOOKUP($A1831,'Employers and sectors'!$A$1:$G$2802,7,FALSE)</f>
        <v>West Midlands</v>
      </c>
      <c r="H1831" s="16" t="s">
        <v>252</v>
      </c>
      <c r="I1831" s="44">
        <v>14</v>
      </c>
    </row>
    <row r="1832" spans="1:9" x14ac:dyDescent="0.35">
      <c r="A1832" s="17" t="s">
        <v>993</v>
      </c>
      <c r="B1832" s="17" t="str">
        <f>VLOOKUP($A1832,'Employers and sectors'!$A$1:$G$2802,2,FALSE)</f>
        <v>Health and social care</v>
      </c>
      <c r="C1832" s="17" t="str">
        <f>VLOOKUP($A1832,'Employers and sectors'!$A$1:$G$2802,3,FALSE)</f>
        <v>Social care</v>
      </c>
      <c r="D1832" s="17" t="str">
        <f>VLOOKUP($A1832,'Employers and sectors'!$A$1:$G$2802,4,FALSE)</f>
        <v>Active</v>
      </c>
      <c r="E1832" s="17" t="str">
        <f>VLOOKUP($A1832,'Employers and sectors'!$A$1:$G$2802,5,FALSE)</f>
        <v>Leamington Spa</v>
      </c>
      <c r="F1832" s="17" t="str">
        <f>VLOOKUP($A1832,'Employers and sectors'!$A$1:$G$2802,6,FALSE)</f>
        <v>Warwick</v>
      </c>
      <c r="G1832" s="17" t="str">
        <f>VLOOKUP($A1832,'Employers and sectors'!$A$1:$G$2802,7,FALSE)</f>
        <v>West Midlands</v>
      </c>
      <c r="H1832" s="18" t="s">
        <v>271</v>
      </c>
      <c r="I1832" s="41" t="s">
        <v>5666</v>
      </c>
    </row>
    <row r="1833" spans="1:9" x14ac:dyDescent="0.35">
      <c r="A1833" s="17" t="s">
        <v>993</v>
      </c>
      <c r="B1833" s="17" t="str">
        <f>VLOOKUP($A1833,'Employers and sectors'!$A$1:$G$2802,2,FALSE)</f>
        <v>Health and social care</v>
      </c>
      <c r="C1833" s="17" t="str">
        <f>VLOOKUP($A1833,'Employers and sectors'!$A$1:$G$2802,3,FALSE)</f>
        <v>Social care</v>
      </c>
      <c r="D1833" s="17" t="str">
        <f>VLOOKUP($A1833,'Employers and sectors'!$A$1:$G$2802,4,FALSE)</f>
        <v>Active</v>
      </c>
      <c r="E1833" s="17" t="str">
        <f>VLOOKUP($A1833,'Employers and sectors'!$A$1:$G$2802,5,FALSE)</f>
        <v>Leamington Spa</v>
      </c>
      <c r="F1833" s="17" t="str">
        <f>VLOOKUP($A1833,'Employers and sectors'!$A$1:$G$2802,6,FALSE)</f>
        <v>Warwick</v>
      </c>
      <c r="G1833" s="17" t="str">
        <f>VLOOKUP($A1833,'Employers and sectors'!$A$1:$G$2802,7,FALSE)</f>
        <v>West Midlands</v>
      </c>
      <c r="H1833" s="18" t="s">
        <v>246</v>
      </c>
      <c r="I1833" s="41" t="s">
        <v>5666</v>
      </c>
    </row>
    <row r="1834" spans="1:9" x14ac:dyDescent="0.35">
      <c r="A1834" s="17" t="s">
        <v>993</v>
      </c>
      <c r="B1834" s="17" t="str">
        <f>VLOOKUP($A1834,'Employers and sectors'!$A$1:$G$2802,2,FALSE)</f>
        <v>Health and social care</v>
      </c>
      <c r="C1834" s="17" t="str">
        <f>VLOOKUP($A1834,'Employers and sectors'!$A$1:$G$2802,3,FALSE)</f>
        <v>Social care</v>
      </c>
      <c r="D1834" s="17" t="str">
        <f>VLOOKUP($A1834,'Employers and sectors'!$A$1:$G$2802,4,FALSE)</f>
        <v>Active</v>
      </c>
      <c r="E1834" s="17" t="str">
        <f>VLOOKUP($A1834,'Employers and sectors'!$A$1:$G$2802,5,FALSE)</f>
        <v>Leamington Spa</v>
      </c>
      <c r="F1834" s="17" t="str">
        <f>VLOOKUP($A1834,'Employers and sectors'!$A$1:$G$2802,6,FALSE)</f>
        <v>Warwick</v>
      </c>
      <c r="G1834" s="17" t="str">
        <f>VLOOKUP($A1834,'Employers and sectors'!$A$1:$G$2802,7,FALSE)</f>
        <v>West Midlands</v>
      </c>
      <c r="H1834" s="18" t="s">
        <v>247</v>
      </c>
      <c r="I1834" s="41">
        <v>12</v>
      </c>
    </row>
    <row r="1835" spans="1:9" ht="16" thickBot="1" x14ac:dyDescent="0.4">
      <c r="A1835" s="19" t="s">
        <v>993</v>
      </c>
      <c r="B1835" s="17" t="str">
        <f>VLOOKUP($A1835,'Employers and sectors'!$A$1:$G$2802,2,FALSE)</f>
        <v>Health and social care</v>
      </c>
      <c r="C1835" s="19" t="str">
        <f>VLOOKUP($A1835,'Employers and sectors'!$A$1:$G$2802,3,FALSE)</f>
        <v>Social care</v>
      </c>
      <c r="D1835" s="19" t="str">
        <f>VLOOKUP($A1835,'Employers and sectors'!$A$1:$G$2802,4,FALSE)</f>
        <v>Active</v>
      </c>
      <c r="E1835" s="17" t="str">
        <f>VLOOKUP($A1835,'Employers and sectors'!$A$1:$G$2802,5,FALSE)</f>
        <v>Leamington Spa</v>
      </c>
      <c r="F1835" s="19" t="str">
        <f>VLOOKUP($A1835,'Employers and sectors'!$A$1:$G$2802,6,FALSE)</f>
        <v>Warwick</v>
      </c>
      <c r="G1835" s="19" t="str">
        <f>VLOOKUP($A1835,'Employers and sectors'!$A$1:$G$2802,7,FALSE)</f>
        <v>West Midlands</v>
      </c>
      <c r="H1835" s="20" t="s">
        <v>253</v>
      </c>
      <c r="I1835" s="42">
        <v>6</v>
      </c>
    </row>
    <row r="1836" spans="1:9" ht="16" thickBot="1" x14ac:dyDescent="0.4">
      <c r="A1836" s="27" t="s">
        <v>994</v>
      </c>
      <c r="B1836" s="60" t="str">
        <f t="shared" ref="B1836:G1836" si="372">B1835</f>
        <v>Health and social care</v>
      </c>
      <c r="C1836" s="60" t="str">
        <f t="shared" si="372"/>
        <v>Social care</v>
      </c>
      <c r="D1836" s="60" t="str">
        <f t="shared" si="372"/>
        <v>Active</v>
      </c>
      <c r="E1836" s="60" t="str">
        <f t="shared" si="372"/>
        <v>Leamington Spa</v>
      </c>
      <c r="F1836" s="60" t="str">
        <f t="shared" si="372"/>
        <v>Warwick</v>
      </c>
      <c r="G1836" s="60" t="str">
        <f t="shared" si="372"/>
        <v>West Midlands</v>
      </c>
      <c r="H1836" s="28"/>
      <c r="I1836" s="43">
        <v>38</v>
      </c>
    </row>
    <row r="1837" spans="1:9" x14ac:dyDescent="0.35">
      <c r="A1837" s="15" t="s">
        <v>995</v>
      </c>
      <c r="B1837" s="17" t="str">
        <f>VLOOKUP($A1837,'Employers and sectors'!$A$1:$G$2802,2,FALSE)</f>
        <v>Health and social care</v>
      </c>
      <c r="C1837" s="15" t="str">
        <f>VLOOKUP($A1837,'Employers and sectors'!$A$1:$G$2802,3,FALSE)</f>
        <v>NHS</v>
      </c>
      <c r="D1837" s="15" t="str">
        <f>VLOOKUP($A1837,'Employers and sectors'!$A$1:$G$2802,4,FALSE)</f>
        <v>Active</v>
      </c>
      <c r="E1837" s="17" t="str">
        <f>VLOOKUP($A1837,'Employers and sectors'!$A$1:$G$2802,5,FALSE)</f>
        <v>Blackpool</v>
      </c>
      <c r="F1837" s="15" t="str">
        <f>VLOOKUP($A1837,'Employers and sectors'!$A$1:$G$2802,6,FALSE)</f>
        <v>Blackpool</v>
      </c>
      <c r="G1837" s="15" t="str">
        <f>VLOOKUP($A1837,'Employers and sectors'!$A$1:$G$2802,7,FALSE)</f>
        <v>North West</v>
      </c>
      <c r="H1837" s="16" t="s">
        <v>252</v>
      </c>
      <c r="I1837" s="44">
        <v>25</v>
      </c>
    </row>
    <row r="1838" spans="1:9" x14ac:dyDescent="0.35">
      <c r="A1838" s="17" t="s">
        <v>995</v>
      </c>
      <c r="B1838" s="17" t="str">
        <f>VLOOKUP($A1838,'Employers and sectors'!$A$1:$G$2802,2,FALSE)</f>
        <v>Health and social care</v>
      </c>
      <c r="C1838" s="17" t="str">
        <f>VLOOKUP($A1838,'Employers and sectors'!$A$1:$G$2802,3,FALSE)</f>
        <v>NHS</v>
      </c>
      <c r="D1838" s="17" t="str">
        <f>VLOOKUP($A1838,'Employers and sectors'!$A$1:$G$2802,4,FALSE)</f>
        <v>Active</v>
      </c>
      <c r="E1838" s="17" t="str">
        <f>VLOOKUP($A1838,'Employers and sectors'!$A$1:$G$2802,5,FALSE)</f>
        <v>Blackpool</v>
      </c>
      <c r="F1838" s="17" t="str">
        <f>VLOOKUP($A1838,'Employers and sectors'!$A$1:$G$2802,6,FALSE)</f>
        <v>Blackpool</v>
      </c>
      <c r="G1838" s="17" t="str">
        <f>VLOOKUP($A1838,'Employers and sectors'!$A$1:$G$2802,7,FALSE)</f>
        <v>North West</v>
      </c>
      <c r="H1838" s="18" t="s">
        <v>271</v>
      </c>
      <c r="I1838" s="41">
        <v>188</v>
      </c>
    </row>
    <row r="1839" spans="1:9" x14ac:dyDescent="0.35">
      <c r="A1839" s="17" t="s">
        <v>995</v>
      </c>
      <c r="B1839" s="17" t="str">
        <f>VLOOKUP($A1839,'Employers and sectors'!$A$1:$G$2802,2,FALSE)</f>
        <v>Health and social care</v>
      </c>
      <c r="C1839" s="17" t="str">
        <f>VLOOKUP($A1839,'Employers and sectors'!$A$1:$G$2802,3,FALSE)</f>
        <v>NHS</v>
      </c>
      <c r="D1839" s="17" t="str">
        <f>VLOOKUP($A1839,'Employers and sectors'!$A$1:$G$2802,4,FALSE)</f>
        <v>Active</v>
      </c>
      <c r="E1839" s="17" t="str">
        <f>VLOOKUP($A1839,'Employers and sectors'!$A$1:$G$2802,5,FALSE)</f>
        <v>Blackpool</v>
      </c>
      <c r="F1839" s="17" t="str">
        <f>VLOOKUP($A1839,'Employers and sectors'!$A$1:$G$2802,6,FALSE)</f>
        <v>Blackpool</v>
      </c>
      <c r="G1839" s="17" t="str">
        <f>VLOOKUP($A1839,'Employers and sectors'!$A$1:$G$2802,7,FALSE)</f>
        <v>North West</v>
      </c>
      <c r="H1839" s="18" t="s">
        <v>246</v>
      </c>
      <c r="I1839" s="41">
        <v>226</v>
      </c>
    </row>
    <row r="1840" spans="1:9" ht="16" thickBot="1" x14ac:dyDescent="0.4">
      <c r="A1840" s="19" t="s">
        <v>995</v>
      </c>
      <c r="B1840" s="17" t="str">
        <f>VLOOKUP($A1840,'Employers and sectors'!$A$1:$G$2802,2,FALSE)</f>
        <v>Health and social care</v>
      </c>
      <c r="C1840" s="19" t="str">
        <f>VLOOKUP($A1840,'Employers and sectors'!$A$1:$G$2802,3,FALSE)</f>
        <v>NHS</v>
      </c>
      <c r="D1840" s="19" t="str">
        <f>VLOOKUP($A1840,'Employers and sectors'!$A$1:$G$2802,4,FALSE)</f>
        <v>Active</v>
      </c>
      <c r="E1840" s="17" t="str">
        <f>VLOOKUP($A1840,'Employers and sectors'!$A$1:$G$2802,5,FALSE)</f>
        <v>Blackpool</v>
      </c>
      <c r="F1840" s="19" t="str">
        <f>VLOOKUP($A1840,'Employers and sectors'!$A$1:$G$2802,6,FALSE)</f>
        <v>Blackpool</v>
      </c>
      <c r="G1840" s="19" t="str">
        <f>VLOOKUP($A1840,'Employers and sectors'!$A$1:$G$2802,7,FALSE)</f>
        <v>North West</v>
      </c>
      <c r="H1840" s="20" t="s">
        <v>253</v>
      </c>
      <c r="I1840" s="42">
        <v>9</v>
      </c>
    </row>
    <row r="1841" spans="1:9" ht="16" thickBot="1" x14ac:dyDescent="0.4">
      <c r="A1841" s="27" t="s">
        <v>996</v>
      </c>
      <c r="B1841" s="60" t="str">
        <f t="shared" ref="B1841:G1841" si="373">B1840</f>
        <v>Health and social care</v>
      </c>
      <c r="C1841" s="60" t="str">
        <f t="shared" si="373"/>
        <v>NHS</v>
      </c>
      <c r="D1841" s="60" t="str">
        <f t="shared" si="373"/>
        <v>Active</v>
      </c>
      <c r="E1841" s="60" t="str">
        <f t="shared" si="373"/>
        <v>Blackpool</v>
      </c>
      <c r="F1841" s="60" t="str">
        <f t="shared" si="373"/>
        <v>Blackpool</v>
      </c>
      <c r="G1841" s="60" t="str">
        <f t="shared" si="373"/>
        <v>North West</v>
      </c>
      <c r="H1841" s="28"/>
      <c r="I1841" s="43">
        <v>448</v>
      </c>
    </row>
    <row r="1842" spans="1:9" x14ac:dyDescent="0.35">
      <c r="A1842" s="15" t="s">
        <v>997</v>
      </c>
      <c r="B1842" s="17" t="str">
        <f>VLOOKUP($A1842,'Employers and sectors'!$A$1:$G$2802,2,FALSE)</f>
        <v>Finance and insurance</v>
      </c>
      <c r="C1842" s="15">
        <f>VLOOKUP($A1842,'Employers and sectors'!$A$1:$G$2802,3,FALSE)</f>
        <v>0</v>
      </c>
      <c r="D1842" s="15" t="str">
        <f>VLOOKUP($A1842,'Employers and sectors'!$A$1:$G$2802,4,FALSE)</f>
        <v>Active</v>
      </c>
      <c r="E1842" s="17" t="str">
        <f>VLOOKUP($A1842,'Employers and sectors'!$A$1:$G$2802,5,FALSE)</f>
        <v>City of London</v>
      </c>
      <c r="F1842" s="15" t="str">
        <f>VLOOKUP($A1842,'Employers and sectors'!$A$1:$G$2802,6,FALSE)</f>
        <v>City of London</v>
      </c>
      <c r="G1842" s="15" t="str">
        <f>VLOOKUP($A1842,'Employers and sectors'!$A$1:$G$2802,7,FALSE)</f>
        <v>London</v>
      </c>
      <c r="H1842" s="16" t="s">
        <v>8</v>
      </c>
      <c r="I1842" s="44" t="s">
        <v>5666</v>
      </c>
    </row>
    <row r="1843" spans="1:9" x14ac:dyDescent="0.35">
      <c r="A1843" s="17" t="s">
        <v>997</v>
      </c>
      <c r="B1843" s="17" t="str">
        <f>VLOOKUP($A1843,'Employers and sectors'!$A$1:$G$2802,2,FALSE)</f>
        <v>Finance and insurance</v>
      </c>
      <c r="C1843" s="17">
        <f>VLOOKUP($A1843,'Employers and sectors'!$A$1:$G$2802,3,FALSE)</f>
        <v>0</v>
      </c>
      <c r="D1843" s="17" t="str">
        <f>VLOOKUP($A1843,'Employers and sectors'!$A$1:$G$2802,4,FALSE)</f>
        <v>Active</v>
      </c>
      <c r="E1843" s="17" t="str">
        <f>VLOOKUP($A1843,'Employers and sectors'!$A$1:$G$2802,5,FALSE)</f>
        <v>City of London</v>
      </c>
      <c r="F1843" s="17" t="str">
        <f>VLOOKUP($A1843,'Employers and sectors'!$A$1:$G$2802,6,FALSE)</f>
        <v>City of London</v>
      </c>
      <c r="G1843" s="17" t="str">
        <f>VLOOKUP($A1843,'Employers and sectors'!$A$1:$G$2802,7,FALSE)</f>
        <v>London</v>
      </c>
      <c r="H1843" s="18" t="s">
        <v>9</v>
      </c>
      <c r="I1843" s="41" t="s">
        <v>5666</v>
      </c>
    </row>
    <row r="1844" spans="1:9" x14ac:dyDescent="0.35">
      <c r="A1844" s="17" t="s">
        <v>997</v>
      </c>
      <c r="B1844" s="17" t="str">
        <f>VLOOKUP($A1844,'Employers and sectors'!$A$1:$G$2802,2,FALSE)</f>
        <v>Finance and insurance</v>
      </c>
      <c r="C1844" s="17">
        <f>VLOOKUP($A1844,'Employers and sectors'!$A$1:$G$2802,3,FALSE)</f>
        <v>0</v>
      </c>
      <c r="D1844" s="17" t="str">
        <f>VLOOKUP($A1844,'Employers and sectors'!$A$1:$G$2802,4,FALSE)</f>
        <v>Active</v>
      </c>
      <c r="E1844" s="17" t="str">
        <f>VLOOKUP($A1844,'Employers and sectors'!$A$1:$G$2802,5,FALSE)</f>
        <v>City of London</v>
      </c>
      <c r="F1844" s="17" t="str">
        <f>VLOOKUP($A1844,'Employers and sectors'!$A$1:$G$2802,6,FALSE)</f>
        <v>City of London</v>
      </c>
      <c r="G1844" s="17" t="str">
        <f>VLOOKUP($A1844,'Employers and sectors'!$A$1:$G$2802,7,FALSE)</f>
        <v>London</v>
      </c>
      <c r="H1844" s="18" t="s">
        <v>252</v>
      </c>
      <c r="I1844" s="41">
        <v>14</v>
      </c>
    </row>
    <row r="1845" spans="1:9" x14ac:dyDescent="0.35">
      <c r="A1845" s="17" t="s">
        <v>997</v>
      </c>
      <c r="B1845" s="17" t="str">
        <f>VLOOKUP($A1845,'Employers and sectors'!$A$1:$G$2802,2,FALSE)</f>
        <v>Finance and insurance</v>
      </c>
      <c r="C1845" s="17">
        <f>VLOOKUP($A1845,'Employers and sectors'!$A$1:$G$2802,3,FALSE)</f>
        <v>0</v>
      </c>
      <c r="D1845" s="17" t="str">
        <f>VLOOKUP($A1845,'Employers and sectors'!$A$1:$G$2802,4,FALSE)</f>
        <v>Active</v>
      </c>
      <c r="E1845" s="17" t="str">
        <f>VLOOKUP($A1845,'Employers and sectors'!$A$1:$G$2802,5,FALSE)</f>
        <v>City of London</v>
      </c>
      <c r="F1845" s="17" t="str">
        <f>VLOOKUP($A1845,'Employers and sectors'!$A$1:$G$2802,6,FALSE)</f>
        <v>City of London</v>
      </c>
      <c r="G1845" s="17" t="str">
        <f>VLOOKUP($A1845,'Employers and sectors'!$A$1:$G$2802,7,FALSE)</f>
        <v>London</v>
      </c>
      <c r="H1845" s="18" t="s">
        <v>271</v>
      </c>
      <c r="I1845" s="41">
        <v>8</v>
      </c>
    </row>
    <row r="1846" spans="1:9" x14ac:dyDescent="0.35">
      <c r="A1846" s="17" t="s">
        <v>997</v>
      </c>
      <c r="B1846" s="17" t="str">
        <f>VLOOKUP($A1846,'Employers and sectors'!$A$1:$G$2802,2,FALSE)</f>
        <v>Finance and insurance</v>
      </c>
      <c r="C1846" s="17">
        <f>VLOOKUP($A1846,'Employers and sectors'!$A$1:$G$2802,3,FALSE)</f>
        <v>0</v>
      </c>
      <c r="D1846" s="17" t="str">
        <f>VLOOKUP($A1846,'Employers and sectors'!$A$1:$G$2802,4,FALSE)</f>
        <v>Active</v>
      </c>
      <c r="E1846" s="17" t="str">
        <f>VLOOKUP($A1846,'Employers and sectors'!$A$1:$G$2802,5,FALSE)</f>
        <v>City of London</v>
      </c>
      <c r="F1846" s="17" t="str">
        <f>VLOOKUP($A1846,'Employers and sectors'!$A$1:$G$2802,6,FALSE)</f>
        <v>City of London</v>
      </c>
      <c r="G1846" s="17" t="str">
        <f>VLOOKUP($A1846,'Employers and sectors'!$A$1:$G$2802,7,FALSE)</f>
        <v>London</v>
      </c>
      <c r="H1846" s="18" t="s">
        <v>246</v>
      </c>
      <c r="I1846" s="41">
        <v>61</v>
      </c>
    </row>
    <row r="1847" spans="1:9" x14ac:dyDescent="0.35">
      <c r="A1847" s="17" t="s">
        <v>997</v>
      </c>
      <c r="B1847" s="17" t="str">
        <f>VLOOKUP($A1847,'Employers and sectors'!$A$1:$G$2802,2,FALSE)</f>
        <v>Finance and insurance</v>
      </c>
      <c r="C1847" s="17">
        <f>VLOOKUP($A1847,'Employers and sectors'!$A$1:$G$2802,3,FALSE)</f>
        <v>0</v>
      </c>
      <c r="D1847" s="17" t="str">
        <f>VLOOKUP($A1847,'Employers and sectors'!$A$1:$G$2802,4,FALSE)</f>
        <v>Active</v>
      </c>
      <c r="E1847" s="17" t="str">
        <f>VLOOKUP($A1847,'Employers and sectors'!$A$1:$G$2802,5,FALSE)</f>
        <v>City of London</v>
      </c>
      <c r="F1847" s="17" t="str">
        <f>VLOOKUP($A1847,'Employers and sectors'!$A$1:$G$2802,6,FALSE)</f>
        <v>City of London</v>
      </c>
      <c r="G1847" s="17" t="str">
        <f>VLOOKUP($A1847,'Employers and sectors'!$A$1:$G$2802,7,FALSE)</f>
        <v>London</v>
      </c>
      <c r="H1847" s="18" t="s">
        <v>247</v>
      </c>
      <c r="I1847" s="41">
        <v>19</v>
      </c>
    </row>
    <row r="1848" spans="1:9" x14ac:dyDescent="0.35">
      <c r="A1848" s="17" t="s">
        <v>997</v>
      </c>
      <c r="B1848" s="17" t="str">
        <f>VLOOKUP($A1848,'Employers and sectors'!$A$1:$G$2802,2,FALSE)</f>
        <v>Finance and insurance</v>
      </c>
      <c r="C1848" s="17">
        <f>VLOOKUP($A1848,'Employers and sectors'!$A$1:$G$2802,3,FALSE)</f>
        <v>0</v>
      </c>
      <c r="D1848" s="17" t="str">
        <f>VLOOKUP($A1848,'Employers and sectors'!$A$1:$G$2802,4,FALSE)</f>
        <v>Active</v>
      </c>
      <c r="E1848" s="17" t="str">
        <f>VLOOKUP($A1848,'Employers and sectors'!$A$1:$G$2802,5,FALSE)</f>
        <v>City of London</v>
      </c>
      <c r="F1848" s="17" t="str">
        <f>VLOOKUP($A1848,'Employers and sectors'!$A$1:$G$2802,6,FALSE)</f>
        <v>City of London</v>
      </c>
      <c r="G1848" s="17" t="str">
        <f>VLOOKUP($A1848,'Employers and sectors'!$A$1:$G$2802,7,FALSE)</f>
        <v>London</v>
      </c>
      <c r="H1848" s="18" t="s">
        <v>264</v>
      </c>
      <c r="I1848" s="41" t="s">
        <v>5666</v>
      </c>
    </row>
    <row r="1849" spans="1:9" ht="16" thickBot="1" x14ac:dyDescent="0.4">
      <c r="A1849" s="19" t="s">
        <v>997</v>
      </c>
      <c r="B1849" s="17" t="str">
        <f>VLOOKUP($A1849,'Employers and sectors'!$A$1:$G$2802,2,FALSE)</f>
        <v>Finance and insurance</v>
      </c>
      <c r="C1849" s="19">
        <f>VLOOKUP($A1849,'Employers and sectors'!$A$1:$G$2802,3,FALSE)</f>
        <v>0</v>
      </c>
      <c r="D1849" s="19" t="str">
        <f>VLOOKUP($A1849,'Employers and sectors'!$A$1:$G$2802,4,FALSE)</f>
        <v>Active</v>
      </c>
      <c r="E1849" s="17" t="str">
        <f>VLOOKUP($A1849,'Employers and sectors'!$A$1:$G$2802,5,FALSE)</f>
        <v>City of London</v>
      </c>
      <c r="F1849" s="19" t="str">
        <f>VLOOKUP($A1849,'Employers and sectors'!$A$1:$G$2802,6,FALSE)</f>
        <v>City of London</v>
      </c>
      <c r="G1849" s="19" t="str">
        <f>VLOOKUP($A1849,'Employers and sectors'!$A$1:$G$2802,7,FALSE)</f>
        <v>London</v>
      </c>
      <c r="H1849" s="20" t="s">
        <v>253</v>
      </c>
      <c r="I1849" s="42">
        <v>20</v>
      </c>
    </row>
    <row r="1850" spans="1:9" ht="16" thickBot="1" x14ac:dyDescent="0.4">
      <c r="A1850" s="27" t="s">
        <v>998</v>
      </c>
      <c r="B1850" s="60" t="str">
        <f t="shared" ref="B1850:G1850" si="374">B1849</f>
        <v>Finance and insurance</v>
      </c>
      <c r="C1850" s="60">
        <f t="shared" si="374"/>
        <v>0</v>
      </c>
      <c r="D1850" s="60" t="str">
        <f t="shared" si="374"/>
        <v>Active</v>
      </c>
      <c r="E1850" s="60" t="str">
        <f t="shared" si="374"/>
        <v>City of London</v>
      </c>
      <c r="F1850" s="60" t="str">
        <f t="shared" si="374"/>
        <v>City of London</v>
      </c>
      <c r="G1850" s="60" t="str">
        <f t="shared" si="374"/>
        <v>London</v>
      </c>
      <c r="H1850" s="28"/>
      <c r="I1850" s="43">
        <v>126</v>
      </c>
    </row>
    <row r="1851" spans="1:9" x14ac:dyDescent="0.35">
      <c r="A1851" s="15" t="s">
        <v>999</v>
      </c>
      <c r="B1851" s="17" t="str">
        <f>VLOOKUP($A1851,'Employers and sectors'!$A$1:$G$2802,2,FALSE)</f>
        <v>Finance and insurance</v>
      </c>
      <c r="C1851" s="15">
        <f>VLOOKUP($A1851,'Employers and sectors'!$A$1:$G$2802,3,FALSE)</f>
        <v>0</v>
      </c>
      <c r="D1851" s="15" t="str">
        <f>VLOOKUP($A1851,'Employers and sectors'!$A$1:$G$2802,4,FALSE)</f>
        <v>Active</v>
      </c>
      <c r="E1851" s="17" t="str">
        <f>VLOOKUP($A1851,'Employers and sectors'!$A$1:$G$2802,5,FALSE)</f>
        <v>Westminster</v>
      </c>
      <c r="F1851" s="15" t="str">
        <f>VLOOKUP($A1851,'Employers and sectors'!$A$1:$G$2802,6,FALSE)</f>
        <v>Westminster</v>
      </c>
      <c r="G1851" s="15" t="str">
        <f>VLOOKUP($A1851,'Employers and sectors'!$A$1:$G$2802,7,FALSE)</f>
        <v>London</v>
      </c>
      <c r="H1851" s="16" t="s">
        <v>8</v>
      </c>
      <c r="I1851" s="44" t="s">
        <v>5666</v>
      </c>
    </row>
    <row r="1852" spans="1:9" x14ac:dyDescent="0.35">
      <c r="A1852" s="17" t="s">
        <v>999</v>
      </c>
      <c r="B1852" s="17" t="str">
        <f>VLOOKUP($A1852,'Employers and sectors'!$A$1:$G$2802,2,FALSE)</f>
        <v>Finance and insurance</v>
      </c>
      <c r="C1852" s="17">
        <f>VLOOKUP($A1852,'Employers and sectors'!$A$1:$G$2802,3,FALSE)</f>
        <v>0</v>
      </c>
      <c r="D1852" s="17" t="str">
        <f>VLOOKUP($A1852,'Employers and sectors'!$A$1:$G$2802,4,FALSE)</f>
        <v>Active</v>
      </c>
      <c r="E1852" s="17" t="str">
        <f>VLOOKUP($A1852,'Employers and sectors'!$A$1:$G$2802,5,FALSE)</f>
        <v>Westminster</v>
      </c>
      <c r="F1852" s="17" t="str">
        <f>VLOOKUP($A1852,'Employers and sectors'!$A$1:$G$2802,6,FALSE)</f>
        <v>Westminster</v>
      </c>
      <c r="G1852" s="17" t="str">
        <f>VLOOKUP($A1852,'Employers and sectors'!$A$1:$G$2802,7,FALSE)</f>
        <v>London</v>
      </c>
      <c r="H1852" s="18" t="s">
        <v>9</v>
      </c>
      <c r="I1852" s="41" t="s">
        <v>5666</v>
      </c>
    </row>
    <row r="1853" spans="1:9" x14ac:dyDescent="0.35">
      <c r="A1853" s="17" t="s">
        <v>999</v>
      </c>
      <c r="B1853" s="17" t="str">
        <f>VLOOKUP($A1853,'Employers and sectors'!$A$1:$G$2802,2,FALSE)</f>
        <v>Finance and insurance</v>
      </c>
      <c r="C1853" s="17">
        <f>VLOOKUP($A1853,'Employers and sectors'!$A$1:$G$2802,3,FALSE)</f>
        <v>0</v>
      </c>
      <c r="D1853" s="17" t="str">
        <f>VLOOKUP($A1853,'Employers and sectors'!$A$1:$G$2802,4,FALSE)</f>
        <v>Active</v>
      </c>
      <c r="E1853" s="17" t="str">
        <f>VLOOKUP($A1853,'Employers and sectors'!$A$1:$G$2802,5,FALSE)</f>
        <v>Westminster</v>
      </c>
      <c r="F1853" s="17" t="str">
        <f>VLOOKUP($A1853,'Employers and sectors'!$A$1:$G$2802,6,FALSE)</f>
        <v>Westminster</v>
      </c>
      <c r="G1853" s="17" t="str">
        <f>VLOOKUP($A1853,'Employers and sectors'!$A$1:$G$2802,7,FALSE)</f>
        <v>London</v>
      </c>
      <c r="H1853" s="18" t="s">
        <v>252</v>
      </c>
      <c r="I1853" s="41">
        <v>10</v>
      </c>
    </row>
    <row r="1854" spans="1:9" x14ac:dyDescent="0.35">
      <c r="A1854" s="17" t="s">
        <v>999</v>
      </c>
      <c r="B1854" s="17" t="str">
        <f>VLOOKUP($A1854,'Employers and sectors'!$A$1:$G$2802,2,FALSE)</f>
        <v>Finance and insurance</v>
      </c>
      <c r="C1854" s="17">
        <f>VLOOKUP($A1854,'Employers and sectors'!$A$1:$G$2802,3,FALSE)</f>
        <v>0</v>
      </c>
      <c r="D1854" s="17" t="str">
        <f>VLOOKUP($A1854,'Employers and sectors'!$A$1:$G$2802,4,FALSE)</f>
        <v>Active</v>
      </c>
      <c r="E1854" s="17" t="str">
        <f>VLOOKUP($A1854,'Employers and sectors'!$A$1:$G$2802,5,FALSE)</f>
        <v>Westminster</v>
      </c>
      <c r="F1854" s="17" t="str">
        <f>VLOOKUP($A1854,'Employers and sectors'!$A$1:$G$2802,6,FALSE)</f>
        <v>Westminster</v>
      </c>
      <c r="G1854" s="17" t="str">
        <f>VLOOKUP($A1854,'Employers and sectors'!$A$1:$G$2802,7,FALSE)</f>
        <v>London</v>
      </c>
      <c r="H1854" s="18" t="s">
        <v>271</v>
      </c>
      <c r="I1854" s="41" t="s">
        <v>5666</v>
      </c>
    </row>
    <row r="1855" spans="1:9" x14ac:dyDescent="0.35">
      <c r="A1855" s="17" t="s">
        <v>999</v>
      </c>
      <c r="B1855" s="17" t="str">
        <f>VLOOKUP($A1855,'Employers and sectors'!$A$1:$G$2802,2,FALSE)</f>
        <v>Finance and insurance</v>
      </c>
      <c r="C1855" s="17">
        <f>VLOOKUP($A1855,'Employers and sectors'!$A$1:$G$2802,3,FALSE)</f>
        <v>0</v>
      </c>
      <c r="D1855" s="17" t="str">
        <f>VLOOKUP($A1855,'Employers and sectors'!$A$1:$G$2802,4,FALSE)</f>
        <v>Active</v>
      </c>
      <c r="E1855" s="17" t="str">
        <f>VLOOKUP($A1855,'Employers and sectors'!$A$1:$G$2802,5,FALSE)</f>
        <v>Westminster</v>
      </c>
      <c r="F1855" s="17" t="str">
        <f>VLOOKUP($A1855,'Employers and sectors'!$A$1:$G$2802,6,FALSE)</f>
        <v>Westminster</v>
      </c>
      <c r="G1855" s="17" t="str">
        <f>VLOOKUP($A1855,'Employers and sectors'!$A$1:$G$2802,7,FALSE)</f>
        <v>London</v>
      </c>
      <c r="H1855" s="18" t="s">
        <v>246</v>
      </c>
      <c r="I1855" s="41">
        <v>23</v>
      </c>
    </row>
    <row r="1856" spans="1:9" x14ac:dyDescent="0.35">
      <c r="A1856" s="17" t="s">
        <v>999</v>
      </c>
      <c r="B1856" s="17" t="str">
        <f>VLOOKUP($A1856,'Employers and sectors'!$A$1:$G$2802,2,FALSE)</f>
        <v>Finance and insurance</v>
      </c>
      <c r="C1856" s="17">
        <f>VLOOKUP($A1856,'Employers and sectors'!$A$1:$G$2802,3,FALSE)</f>
        <v>0</v>
      </c>
      <c r="D1856" s="17" t="str">
        <f>VLOOKUP($A1856,'Employers and sectors'!$A$1:$G$2802,4,FALSE)</f>
        <v>Active</v>
      </c>
      <c r="E1856" s="17" t="str">
        <f>VLOOKUP($A1856,'Employers and sectors'!$A$1:$G$2802,5,FALSE)</f>
        <v>Westminster</v>
      </c>
      <c r="F1856" s="17" t="str">
        <f>VLOOKUP($A1856,'Employers and sectors'!$A$1:$G$2802,6,FALSE)</f>
        <v>Westminster</v>
      </c>
      <c r="G1856" s="17" t="str">
        <f>VLOOKUP($A1856,'Employers and sectors'!$A$1:$G$2802,7,FALSE)</f>
        <v>London</v>
      </c>
      <c r="H1856" s="18" t="s">
        <v>247</v>
      </c>
      <c r="I1856" s="41" t="s">
        <v>5666</v>
      </c>
    </row>
    <row r="1857" spans="1:9" ht="16" thickBot="1" x14ac:dyDescent="0.4">
      <c r="A1857" s="19" t="s">
        <v>999</v>
      </c>
      <c r="B1857" s="17" t="str">
        <f>VLOOKUP($A1857,'Employers and sectors'!$A$1:$G$2802,2,FALSE)</f>
        <v>Finance and insurance</v>
      </c>
      <c r="C1857" s="19">
        <f>VLOOKUP($A1857,'Employers and sectors'!$A$1:$G$2802,3,FALSE)</f>
        <v>0</v>
      </c>
      <c r="D1857" s="19" t="str">
        <f>VLOOKUP($A1857,'Employers and sectors'!$A$1:$G$2802,4,FALSE)</f>
        <v>Active</v>
      </c>
      <c r="E1857" s="17" t="str">
        <f>VLOOKUP($A1857,'Employers and sectors'!$A$1:$G$2802,5,FALSE)</f>
        <v>Westminster</v>
      </c>
      <c r="F1857" s="19" t="str">
        <f>VLOOKUP($A1857,'Employers and sectors'!$A$1:$G$2802,6,FALSE)</f>
        <v>Westminster</v>
      </c>
      <c r="G1857" s="19" t="str">
        <f>VLOOKUP($A1857,'Employers and sectors'!$A$1:$G$2802,7,FALSE)</f>
        <v>London</v>
      </c>
      <c r="H1857" s="20" t="s">
        <v>253</v>
      </c>
      <c r="I1857" s="42" t="s">
        <v>5666</v>
      </c>
    </row>
    <row r="1858" spans="1:9" ht="16" thickBot="1" x14ac:dyDescent="0.4">
      <c r="A1858" s="27" t="s">
        <v>1000</v>
      </c>
      <c r="B1858" s="60" t="str">
        <f t="shared" ref="B1858:G1858" si="375">B1857</f>
        <v>Finance and insurance</v>
      </c>
      <c r="C1858" s="60">
        <f t="shared" si="375"/>
        <v>0</v>
      </c>
      <c r="D1858" s="60" t="str">
        <f t="shared" si="375"/>
        <v>Active</v>
      </c>
      <c r="E1858" s="60" t="str">
        <f t="shared" si="375"/>
        <v>Westminster</v>
      </c>
      <c r="F1858" s="60" t="str">
        <f t="shared" si="375"/>
        <v>Westminster</v>
      </c>
      <c r="G1858" s="60" t="str">
        <f t="shared" si="375"/>
        <v>London</v>
      </c>
      <c r="H1858" s="28"/>
      <c r="I1858" s="43">
        <v>48</v>
      </c>
    </row>
    <row r="1859" spans="1:9" x14ac:dyDescent="0.35">
      <c r="A1859" s="15" t="s">
        <v>1001</v>
      </c>
      <c r="B1859" s="17" t="str">
        <f>VLOOKUP($A1859,'Employers and sectors'!$A$1:$G$2802,2,FALSE)</f>
        <v>Health and social care</v>
      </c>
      <c r="C1859" s="15" t="str">
        <f>VLOOKUP($A1859,'Employers and sectors'!$A$1:$G$2802,3,FALSE)</f>
        <v>Social care</v>
      </c>
      <c r="D1859" s="15" t="str">
        <f>VLOOKUP($A1859,'Employers and sectors'!$A$1:$G$2802,4,FALSE)</f>
        <v>Active</v>
      </c>
      <c r="E1859" s="17" t="str">
        <f>VLOOKUP($A1859,'Employers and sectors'!$A$1:$G$2802,5,FALSE)</f>
        <v>Bristol</v>
      </c>
      <c r="F1859" s="15" t="str">
        <f>VLOOKUP($A1859,'Employers and sectors'!$A$1:$G$2802,6,FALSE)</f>
        <v>Bristol</v>
      </c>
      <c r="G1859" s="15" t="str">
        <f>VLOOKUP($A1859,'Employers and sectors'!$A$1:$G$2802,7,FALSE)</f>
        <v>South West</v>
      </c>
      <c r="H1859" s="16" t="s">
        <v>252</v>
      </c>
      <c r="I1859" s="44" t="s">
        <v>5666</v>
      </c>
    </row>
    <row r="1860" spans="1:9" x14ac:dyDescent="0.35">
      <c r="A1860" s="17" t="s">
        <v>1001</v>
      </c>
      <c r="B1860" s="17" t="str">
        <f>VLOOKUP($A1860,'Employers and sectors'!$A$1:$G$2802,2,FALSE)</f>
        <v>Health and social care</v>
      </c>
      <c r="C1860" s="17" t="str">
        <f>VLOOKUP($A1860,'Employers and sectors'!$A$1:$G$2802,3,FALSE)</f>
        <v>Social care</v>
      </c>
      <c r="D1860" s="17" t="str">
        <f>VLOOKUP($A1860,'Employers and sectors'!$A$1:$G$2802,4,FALSE)</f>
        <v>Active</v>
      </c>
      <c r="E1860" s="17" t="str">
        <f>VLOOKUP($A1860,'Employers and sectors'!$A$1:$G$2802,5,FALSE)</f>
        <v>Bristol</v>
      </c>
      <c r="F1860" s="17" t="str">
        <f>VLOOKUP($A1860,'Employers and sectors'!$A$1:$G$2802,6,FALSE)</f>
        <v>Bristol</v>
      </c>
      <c r="G1860" s="17" t="str">
        <f>VLOOKUP($A1860,'Employers and sectors'!$A$1:$G$2802,7,FALSE)</f>
        <v>South West</v>
      </c>
      <c r="H1860" s="18" t="s">
        <v>246</v>
      </c>
      <c r="I1860" s="41">
        <v>65</v>
      </c>
    </row>
    <row r="1861" spans="1:9" ht="16" thickBot="1" x14ac:dyDescent="0.4">
      <c r="A1861" s="19" t="s">
        <v>1001</v>
      </c>
      <c r="B1861" s="17" t="str">
        <f>VLOOKUP($A1861,'Employers and sectors'!$A$1:$G$2802,2,FALSE)</f>
        <v>Health and social care</v>
      </c>
      <c r="C1861" s="19" t="str">
        <f>VLOOKUP($A1861,'Employers and sectors'!$A$1:$G$2802,3,FALSE)</f>
        <v>Social care</v>
      </c>
      <c r="D1861" s="19" t="str">
        <f>VLOOKUP($A1861,'Employers and sectors'!$A$1:$G$2802,4,FALSE)</f>
        <v>Active</v>
      </c>
      <c r="E1861" s="17" t="str">
        <f>VLOOKUP($A1861,'Employers and sectors'!$A$1:$G$2802,5,FALSE)</f>
        <v>Bristol</v>
      </c>
      <c r="F1861" s="19" t="str">
        <f>VLOOKUP($A1861,'Employers and sectors'!$A$1:$G$2802,6,FALSE)</f>
        <v>Bristol</v>
      </c>
      <c r="G1861" s="19" t="str">
        <f>VLOOKUP($A1861,'Employers and sectors'!$A$1:$G$2802,7,FALSE)</f>
        <v>South West</v>
      </c>
      <c r="H1861" s="20" t="s">
        <v>253</v>
      </c>
      <c r="I1861" s="42" t="s">
        <v>5666</v>
      </c>
    </row>
    <row r="1862" spans="1:9" ht="16" thickBot="1" x14ac:dyDescent="0.4">
      <c r="A1862" s="27" t="s">
        <v>1002</v>
      </c>
      <c r="B1862" s="60" t="str">
        <f t="shared" ref="B1862:G1862" si="376">B1861</f>
        <v>Health and social care</v>
      </c>
      <c r="C1862" s="60" t="str">
        <f t="shared" si="376"/>
        <v>Social care</v>
      </c>
      <c r="D1862" s="60" t="str">
        <f t="shared" si="376"/>
        <v>Active</v>
      </c>
      <c r="E1862" s="60" t="str">
        <f t="shared" si="376"/>
        <v>Bristol</v>
      </c>
      <c r="F1862" s="60" t="str">
        <f t="shared" si="376"/>
        <v>Bristol</v>
      </c>
      <c r="G1862" s="60" t="str">
        <f t="shared" si="376"/>
        <v>South West</v>
      </c>
      <c r="H1862" s="28"/>
      <c r="I1862" s="43">
        <v>68</v>
      </c>
    </row>
    <row r="1863" spans="1:9" x14ac:dyDescent="0.35">
      <c r="A1863" s="15" t="s">
        <v>1003</v>
      </c>
      <c r="B1863" s="17" t="str">
        <f>VLOOKUP($A1863,'Employers and sectors'!$A$1:$G$2802,2,FALSE)</f>
        <v>Hospitality</v>
      </c>
      <c r="C1863" s="15">
        <f>VLOOKUP($A1863,'Employers and sectors'!$A$1:$G$2802,3,FALSE)</f>
        <v>0</v>
      </c>
      <c r="D1863" s="15" t="str">
        <f>VLOOKUP($A1863,'Employers and sectors'!$A$1:$G$2802,4,FALSE)</f>
        <v>Active</v>
      </c>
      <c r="E1863" s="17" t="str">
        <f>VLOOKUP($A1863,'Employers and sectors'!$A$1:$G$2802,5,FALSE)</f>
        <v>Richmond-upon-Thames</v>
      </c>
      <c r="F1863" s="15" t="str">
        <f>VLOOKUP($A1863,'Employers and sectors'!$A$1:$G$2802,6,FALSE)</f>
        <v>Richmond-upon-Thames</v>
      </c>
      <c r="G1863" s="15" t="str">
        <f>VLOOKUP($A1863,'Employers and sectors'!$A$1:$G$2802,7,FALSE)</f>
        <v>London</v>
      </c>
      <c r="H1863" s="16" t="s">
        <v>252</v>
      </c>
      <c r="I1863" s="44">
        <v>6</v>
      </c>
    </row>
    <row r="1864" spans="1:9" x14ac:dyDescent="0.35">
      <c r="A1864" s="17" t="s">
        <v>1003</v>
      </c>
      <c r="B1864" s="17" t="str">
        <f>VLOOKUP($A1864,'Employers and sectors'!$A$1:$G$2802,2,FALSE)</f>
        <v>Hospitality</v>
      </c>
      <c r="C1864" s="17">
        <f>VLOOKUP($A1864,'Employers and sectors'!$A$1:$G$2802,3,FALSE)</f>
        <v>0</v>
      </c>
      <c r="D1864" s="17" t="str">
        <f>VLOOKUP($A1864,'Employers and sectors'!$A$1:$G$2802,4,FALSE)</f>
        <v>Active</v>
      </c>
      <c r="E1864" s="17" t="str">
        <f>VLOOKUP($A1864,'Employers and sectors'!$A$1:$G$2802,5,FALSE)</f>
        <v>Richmond-upon-Thames</v>
      </c>
      <c r="F1864" s="17" t="str">
        <f>VLOOKUP($A1864,'Employers and sectors'!$A$1:$G$2802,6,FALSE)</f>
        <v>Richmond-upon-Thames</v>
      </c>
      <c r="G1864" s="17" t="str">
        <f>VLOOKUP($A1864,'Employers and sectors'!$A$1:$G$2802,7,FALSE)</f>
        <v>London</v>
      </c>
      <c r="H1864" s="18" t="s">
        <v>271</v>
      </c>
      <c r="I1864" s="41">
        <v>14</v>
      </c>
    </row>
    <row r="1865" spans="1:9" x14ac:dyDescent="0.35">
      <c r="A1865" s="17" t="s">
        <v>1003</v>
      </c>
      <c r="B1865" s="17" t="str">
        <f>VLOOKUP($A1865,'Employers and sectors'!$A$1:$G$2802,2,FALSE)</f>
        <v>Hospitality</v>
      </c>
      <c r="C1865" s="17">
        <f>VLOOKUP($A1865,'Employers and sectors'!$A$1:$G$2802,3,FALSE)</f>
        <v>0</v>
      </c>
      <c r="D1865" s="17" t="str">
        <f>VLOOKUP($A1865,'Employers and sectors'!$A$1:$G$2802,4,FALSE)</f>
        <v>Active</v>
      </c>
      <c r="E1865" s="17" t="str">
        <f>VLOOKUP($A1865,'Employers and sectors'!$A$1:$G$2802,5,FALSE)</f>
        <v>Richmond-upon-Thames</v>
      </c>
      <c r="F1865" s="17" t="str">
        <f>VLOOKUP($A1865,'Employers and sectors'!$A$1:$G$2802,6,FALSE)</f>
        <v>Richmond-upon-Thames</v>
      </c>
      <c r="G1865" s="17" t="str">
        <f>VLOOKUP($A1865,'Employers and sectors'!$A$1:$G$2802,7,FALSE)</f>
        <v>London</v>
      </c>
      <c r="H1865" s="18" t="s">
        <v>246</v>
      </c>
      <c r="I1865" s="41">
        <v>9</v>
      </c>
    </row>
    <row r="1866" spans="1:9" x14ac:dyDescent="0.35">
      <c r="A1866" s="17" t="s">
        <v>1003</v>
      </c>
      <c r="B1866" s="17" t="str">
        <f>VLOOKUP($A1866,'Employers and sectors'!$A$1:$G$2802,2,FALSE)</f>
        <v>Hospitality</v>
      </c>
      <c r="C1866" s="17">
        <f>VLOOKUP($A1866,'Employers and sectors'!$A$1:$G$2802,3,FALSE)</f>
        <v>0</v>
      </c>
      <c r="D1866" s="17" t="str">
        <f>VLOOKUP($A1866,'Employers and sectors'!$A$1:$G$2802,4,FALSE)</f>
        <v>Active</v>
      </c>
      <c r="E1866" s="17" t="str">
        <f>VLOOKUP($A1866,'Employers and sectors'!$A$1:$G$2802,5,FALSE)</f>
        <v>Richmond-upon-Thames</v>
      </c>
      <c r="F1866" s="17" t="str">
        <f>VLOOKUP($A1866,'Employers and sectors'!$A$1:$G$2802,6,FALSE)</f>
        <v>Richmond-upon-Thames</v>
      </c>
      <c r="G1866" s="17" t="str">
        <f>VLOOKUP($A1866,'Employers and sectors'!$A$1:$G$2802,7,FALSE)</f>
        <v>London</v>
      </c>
      <c r="H1866" s="18" t="s">
        <v>247</v>
      </c>
      <c r="I1866" s="41">
        <v>23</v>
      </c>
    </row>
    <row r="1867" spans="1:9" ht="16" thickBot="1" x14ac:dyDescent="0.4">
      <c r="A1867" s="19" t="s">
        <v>1003</v>
      </c>
      <c r="B1867" s="17" t="str">
        <f>VLOOKUP($A1867,'Employers and sectors'!$A$1:$G$2802,2,FALSE)</f>
        <v>Hospitality</v>
      </c>
      <c r="C1867" s="19">
        <f>VLOOKUP($A1867,'Employers and sectors'!$A$1:$G$2802,3,FALSE)</f>
        <v>0</v>
      </c>
      <c r="D1867" s="19" t="str">
        <f>VLOOKUP($A1867,'Employers and sectors'!$A$1:$G$2802,4,FALSE)</f>
        <v>Active</v>
      </c>
      <c r="E1867" s="17" t="str">
        <f>VLOOKUP($A1867,'Employers and sectors'!$A$1:$G$2802,5,FALSE)</f>
        <v>Richmond-upon-Thames</v>
      </c>
      <c r="F1867" s="19" t="str">
        <f>VLOOKUP($A1867,'Employers and sectors'!$A$1:$G$2802,6,FALSE)</f>
        <v>Richmond-upon-Thames</v>
      </c>
      <c r="G1867" s="19" t="str">
        <f>VLOOKUP($A1867,'Employers and sectors'!$A$1:$G$2802,7,FALSE)</f>
        <v>London</v>
      </c>
      <c r="H1867" s="20" t="s">
        <v>253</v>
      </c>
      <c r="I1867" s="42">
        <v>7</v>
      </c>
    </row>
    <row r="1868" spans="1:9" ht="16" thickBot="1" x14ac:dyDescent="0.4">
      <c r="A1868" s="27" t="s">
        <v>1004</v>
      </c>
      <c r="B1868" s="60" t="str">
        <f t="shared" ref="B1868:G1868" si="377">B1867</f>
        <v>Hospitality</v>
      </c>
      <c r="C1868" s="60">
        <f t="shared" si="377"/>
        <v>0</v>
      </c>
      <c r="D1868" s="60" t="str">
        <f t="shared" si="377"/>
        <v>Active</v>
      </c>
      <c r="E1868" s="60" t="str">
        <f t="shared" si="377"/>
        <v>Richmond-upon-Thames</v>
      </c>
      <c r="F1868" s="60" t="str">
        <f t="shared" si="377"/>
        <v>Richmond-upon-Thames</v>
      </c>
      <c r="G1868" s="60" t="str">
        <f t="shared" si="377"/>
        <v>London</v>
      </c>
      <c r="H1868" s="28"/>
      <c r="I1868" s="43">
        <v>59</v>
      </c>
    </row>
    <row r="1869" spans="1:9" x14ac:dyDescent="0.35">
      <c r="A1869" s="15" t="s">
        <v>1005</v>
      </c>
      <c r="B1869" s="17" t="str">
        <f>VLOOKUP($A1869,'Employers and sectors'!$A$1:$G$2802,2,FALSE)</f>
        <v>Health and social care</v>
      </c>
      <c r="C1869" s="15" t="str">
        <f>VLOOKUP($A1869,'Employers and sectors'!$A$1:$G$2802,3,FALSE)</f>
        <v>Social care</v>
      </c>
      <c r="D1869" s="15" t="str">
        <f>VLOOKUP($A1869,'Employers and sectors'!$A$1:$G$2802,4,FALSE)</f>
        <v>Active</v>
      </c>
      <c r="E1869" s="17" t="str">
        <f>VLOOKUP($A1869,'Employers and sectors'!$A$1:$G$2802,5,FALSE)</f>
        <v>Northfleet</v>
      </c>
      <c r="F1869" s="15" t="str">
        <f>VLOOKUP($A1869,'Employers and sectors'!$A$1:$G$2802,6,FALSE)</f>
        <v>Gravesham</v>
      </c>
      <c r="G1869" s="15" t="str">
        <f>VLOOKUP($A1869,'Employers and sectors'!$A$1:$G$2802,7,FALSE)</f>
        <v>South East</v>
      </c>
      <c r="H1869" s="16" t="s">
        <v>246</v>
      </c>
      <c r="I1869" s="44">
        <v>33</v>
      </c>
    </row>
    <row r="1870" spans="1:9" x14ac:dyDescent="0.35">
      <c r="A1870" s="17" t="s">
        <v>1005</v>
      </c>
      <c r="B1870" s="17" t="str">
        <f>VLOOKUP($A1870,'Employers and sectors'!$A$1:$G$2802,2,FALSE)</f>
        <v>Health and social care</v>
      </c>
      <c r="C1870" s="17" t="str">
        <f>VLOOKUP($A1870,'Employers and sectors'!$A$1:$G$2802,3,FALSE)</f>
        <v>Social care</v>
      </c>
      <c r="D1870" s="17" t="str">
        <f>VLOOKUP($A1870,'Employers and sectors'!$A$1:$G$2802,4,FALSE)</f>
        <v>Active</v>
      </c>
      <c r="E1870" s="17" t="str">
        <f>VLOOKUP($A1870,'Employers and sectors'!$A$1:$G$2802,5,FALSE)</f>
        <v>Northfleet</v>
      </c>
      <c r="F1870" s="17" t="str">
        <f>VLOOKUP($A1870,'Employers and sectors'!$A$1:$G$2802,6,FALSE)</f>
        <v>Gravesham</v>
      </c>
      <c r="G1870" s="17" t="str">
        <f>VLOOKUP($A1870,'Employers and sectors'!$A$1:$G$2802,7,FALSE)</f>
        <v>South East</v>
      </c>
      <c r="H1870" s="18" t="s">
        <v>247</v>
      </c>
      <c r="I1870" s="41" t="s">
        <v>5666</v>
      </c>
    </row>
    <row r="1871" spans="1:9" ht="16" thickBot="1" x14ac:dyDescent="0.4">
      <c r="A1871" s="19" t="s">
        <v>1005</v>
      </c>
      <c r="B1871" s="17" t="str">
        <f>VLOOKUP($A1871,'Employers and sectors'!$A$1:$G$2802,2,FALSE)</f>
        <v>Health and social care</v>
      </c>
      <c r="C1871" s="19" t="str">
        <f>VLOOKUP($A1871,'Employers and sectors'!$A$1:$G$2802,3,FALSE)</f>
        <v>Social care</v>
      </c>
      <c r="D1871" s="19" t="str">
        <f>VLOOKUP($A1871,'Employers and sectors'!$A$1:$G$2802,4,FALSE)</f>
        <v>Active</v>
      </c>
      <c r="E1871" s="17" t="str">
        <f>VLOOKUP($A1871,'Employers and sectors'!$A$1:$G$2802,5,FALSE)</f>
        <v>Northfleet</v>
      </c>
      <c r="F1871" s="19" t="str">
        <f>VLOOKUP($A1871,'Employers and sectors'!$A$1:$G$2802,6,FALSE)</f>
        <v>Gravesham</v>
      </c>
      <c r="G1871" s="19" t="str">
        <f>VLOOKUP($A1871,'Employers and sectors'!$A$1:$G$2802,7,FALSE)</f>
        <v>South East</v>
      </c>
      <c r="H1871" s="20" t="s">
        <v>264</v>
      </c>
      <c r="I1871" s="42" t="s">
        <v>5666</v>
      </c>
    </row>
    <row r="1872" spans="1:9" ht="16" thickBot="1" x14ac:dyDescent="0.4">
      <c r="A1872" s="27" t="s">
        <v>1006</v>
      </c>
      <c r="B1872" s="60" t="str">
        <f t="shared" ref="B1872:G1872" si="378">B1871</f>
        <v>Health and social care</v>
      </c>
      <c r="C1872" s="60" t="str">
        <f t="shared" si="378"/>
        <v>Social care</v>
      </c>
      <c r="D1872" s="60" t="str">
        <f t="shared" si="378"/>
        <v>Active</v>
      </c>
      <c r="E1872" s="60" t="str">
        <f t="shared" si="378"/>
        <v>Northfleet</v>
      </c>
      <c r="F1872" s="60" t="str">
        <f t="shared" si="378"/>
        <v>Gravesham</v>
      </c>
      <c r="G1872" s="60" t="str">
        <f t="shared" si="378"/>
        <v>South East</v>
      </c>
      <c r="H1872" s="28"/>
      <c r="I1872" s="43">
        <v>35</v>
      </c>
    </row>
    <row r="1873" spans="1:9" x14ac:dyDescent="0.35">
      <c r="A1873" s="15" t="s">
        <v>1007</v>
      </c>
      <c r="B1873" s="17" t="str">
        <f>VLOOKUP($A1873,'Employers and sectors'!$A$1:$G$2802,2,FALSE)</f>
        <v>Health and social care</v>
      </c>
      <c r="C1873" s="15" t="str">
        <f>VLOOKUP($A1873,'Employers and sectors'!$A$1:$G$2802,3,FALSE)</f>
        <v>Social care</v>
      </c>
      <c r="D1873" s="15" t="str">
        <f>VLOOKUP($A1873,'Employers and sectors'!$A$1:$G$2802,4,FALSE)</f>
        <v>Revoked</v>
      </c>
      <c r="E1873" s="17" t="str">
        <f>VLOOKUP($A1873,'Employers and sectors'!$A$1:$G$2802,5,FALSE)</f>
        <v>Tower Hamlets</v>
      </c>
      <c r="F1873" s="15" t="str">
        <f>VLOOKUP($A1873,'Employers and sectors'!$A$1:$G$2802,6,FALSE)</f>
        <v>Tower Hamlets</v>
      </c>
      <c r="G1873" s="15" t="str">
        <f>VLOOKUP($A1873,'Employers and sectors'!$A$1:$G$2802,7,FALSE)</f>
        <v>London</v>
      </c>
      <c r="H1873" s="16" t="s">
        <v>245</v>
      </c>
      <c r="I1873" s="44" t="s">
        <v>5666</v>
      </c>
    </row>
    <row r="1874" spans="1:9" x14ac:dyDescent="0.35">
      <c r="A1874" s="17" t="s">
        <v>1007</v>
      </c>
      <c r="B1874" s="17" t="str">
        <f>VLOOKUP($A1874,'Employers and sectors'!$A$1:$G$2802,2,FALSE)</f>
        <v>Health and social care</v>
      </c>
      <c r="C1874" s="17" t="str">
        <f>VLOOKUP($A1874,'Employers and sectors'!$A$1:$G$2802,3,FALSE)</f>
        <v>Social care</v>
      </c>
      <c r="D1874" s="17" t="str">
        <f>VLOOKUP($A1874,'Employers and sectors'!$A$1:$G$2802,4,FALSE)</f>
        <v>Revoked</v>
      </c>
      <c r="E1874" s="17" t="str">
        <f>VLOOKUP($A1874,'Employers and sectors'!$A$1:$G$2802,5,FALSE)</f>
        <v>Tower Hamlets</v>
      </c>
      <c r="F1874" s="17" t="str">
        <f>VLOOKUP($A1874,'Employers and sectors'!$A$1:$G$2802,6,FALSE)</f>
        <v>Tower Hamlets</v>
      </c>
      <c r="G1874" s="17" t="str">
        <f>VLOOKUP($A1874,'Employers and sectors'!$A$1:$G$2802,7,FALSE)</f>
        <v>London</v>
      </c>
      <c r="H1874" s="18" t="s">
        <v>246</v>
      </c>
      <c r="I1874" s="41">
        <v>255</v>
      </c>
    </row>
    <row r="1875" spans="1:9" ht="16" thickBot="1" x14ac:dyDescent="0.4">
      <c r="A1875" s="19" t="s">
        <v>1007</v>
      </c>
      <c r="B1875" s="17" t="str">
        <f>VLOOKUP($A1875,'Employers and sectors'!$A$1:$G$2802,2,FALSE)</f>
        <v>Health and social care</v>
      </c>
      <c r="C1875" s="19" t="str">
        <f>VLOOKUP($A1875,'Employers and sectors'!$A$1:$G$2802,3,FALSE)</f>
        <v>Social care</v>
      </c>
      <c r="D1875" s="19" t="str">
        <f>VLOOKUP($A1875,'Employers and sectors'!$A$1:$G$2802,4,FALSE)</f>
        <v>Revoked</v>
      </c>
      <c r="E1875" s="17" t="str">
        <f>VLOOKUP($A1875,'Employers and sectors'!$A$1:$G$2802,5,FALSE)</f>
        <v>Tower Hamlets</v>
      </c>
      <c r="F1875" s="19" t="str">
        <f>VLOOKUP($A1875,'Employers and sectors'!$A$1:$G$2802,6,FALSE)</f>
        <v>Tower Hamlets</v>
      </c>
      <c r="G1875" s="19" t="str">
        <f>VLOOKUP($A1875,'Employers and sectors'!$A$1:$G$2802,7,FALSE)</f>
        <v>London</v>
      </c>
      <c r="H1875" s="20" t="s">
        <v>247</v>
      </c>
      <c r="I1875" s="42">
        <v>22</v>
      </c>
    </row>
    <row r="1876" spans="1:9" ht="16" thickBot="1" x14ac:dyDescent="0.4">
      <c r="A1876" s="27" t="s">
        <v>1008</v>
      </c>
      <c r="B1876" s="60" t="str">
        <f t="shared" ref="B1876:G1876" si="379">B1875</f>
        <v>Health and social care</v>
      </c>
      <c r="C1876" s="60" t="str">
        <f t="shared" si="379"/>
        <v>Social care</v>
      </c>
      <c r="D1876" s="60" t="str">
        <f t="shared" si="379"/>
        <v>Revoked</v>
      </c>
      <c r="E1876" s="60" t="str">
        <f t="shared" si="379"/>
        <v>Tower Hamlets</v>
      </c>
      <c r="F1876" s="60" t="str">
        <f t="shared" si="379"/>
        <v>Tower Hamlets</v>
      </c>
      <c r="G1876" s="60" t="str">
        <f t="shared" si="379"/>
        <v>London</v>
      </c>
      <c r="H1876" s="28"/>
      <c r="I1876" s="43">
        <v>278</v>
      </c>
    </row>
    <row r="1877" spans="1:9" x14ac:dyDescent="0.35">
      <c r="A1877" s="15" t="s">
        <v>1009</v>
      </c>
      <c r="B1877" s="17" t="str">
        <f>VLOOKUP($A1877,'Employers and sectors'!$A$1:$G$2802,2,FALSE)</f>
        <v>Health and social care</v>
      </c>
      <c r="C1877" s="15" t="str">
        <f>VLOOKUP($A1877,'Employers and sectors'!$A$1:$G$2802,3,FALSE)</f>
        <v>Social care</v>
      </c>
      <c r="D1877" s="15" t="str">
        <f>VLOOKUP($A1877,'Employers and sectors'!$A$1:$G$2802,4,FALSE)</f>
        <v>Active</v>
      </c>
      <c r="E1877" s="17" t="str">
        <f>VLOOKUP($A1877,'Employers and sectors'!$A$1:$G$2802,5,FALSE)</f>
        <v>Broxburn, West Lothian</v>
      </c>
      <c r="F1877" s="15" t="str">
        <f>VLOOKUP($A1877,'Employers and sectors'!$A$1:$G$2802,6,FALSE)</f>
        <v>West Lothian</v>
      </c>
      <c r="G1877" s="15" t="str">
        <f>VLOOKUP($A1877,'Employers and sectors'!$A$1:$G$2802,7,FALSE)</f>
        <v>Scotland</v>
      </c>
      <c r="H1877" s="16" t="s">
        <v>252</v>
      </c>
      <c r="I1877" s="44" t="s">
        <v>5666</v>
      </c>
    </row>
    <row r="1878" spans="1:9" x14ac:dyDescent="0.35">
      <c r="A1878" s="17" t="s">
        <v>1009</v>
      </c>
      <c r="B1878" s="17" t="str">
        <f>VLOOKUP($A1878,'Employers and sectors'!$A$1:$G$2802,2,FALSE)</f>
        <v>Health and social care</v>
      </c>
      <c r="C1878" s="17" t="str">
        <f>VLOOKUP($A1878,'Employers and sectors'!$A$1:$G$2802,3,FALSE)</f>
        <v>Social care</v>
      </c>
      <c r="D1878" s="17" t="str">
        <f>VLOOKUP($A1878,'Employers and sectors'!$A$1:$G$2802,4,FALSE)</f>
        <v>Active</v>
      </c>
      <c r="E1878" s="17" t="str">
        <f>VLOOKUP($A1878,'Employers and sectors'!$A$1:$G$2802,5,FALSE)</f>
        <v>Broxburn, West Lothian</v>
      </c>
      <c r="F1878" s="17" t="str">
        <f>VLOOKUP($A1878,'Employers and sectors'!$A$1:$G$2802,6,FALSE)</f>
        <v>West Lothian</v>
      </c>
      <c r="G1878" s="17" t="str">
        <f>VLOOKUP($A1878,'Employers and sectors'!$A$1:$G$2802,7,FALSE)</f>
        <v>Scotland</v>
      </c>
      <c r="H1878" s="18" t="s">
        <v>246</v>
      </c>
      <c r="I1878" s="41">
        <v>22</v>
      </c>
    </row>
    <row r="1879" spans="1:9" x14ac:dyDescent="0.35">
      <c r="A1879" s="17" t="s">
        <v>1009</v>
      </c>
      <c r="B1879" s="17" t="str">
        <f>VLOOKUP($A1879,'Employers and sectors'!$A$1:$G$2802,2,FALSE)</f>
        <v>Health and social care</v>
      </c>
      <c r="C1879" s="17" t="str">
        <f>VLOOKUP($A1879,'Employers and sectors'!$A$1:$G$2802,3,FALSE)</f>
        <v>Social care</v>
      </c>
      <c r="D1879" s="17" t="str">
        <f>VLOOKUP($A1879,'Employers and sectors'!$A$1:$G$2802,4,FALSE)</f>
        <v>Active</v>
      </c>
      <c r="E1879" s="17" t="str">
        <f>VLOOKUP($A1879,'Employers and sectors'!$A$1:$G$2802,5,FALSE)</f>
        <v>Broxburn, West Lothian</v>
      </c>
      <c r="F1879" s="17" t="str">
        <f>VLOOKUP($A1879,'Employers and sectors'!$A$1:$G$2802,6,FALSE)</f>
        <v>West Lothian</v>
      </c>
      <c r="G1879" s="17" t="str">
        <f>VLOOKUP($A1879,'Employers and sectors'!$A$1:$G$2802,7,FALSE)</f>
        <v>Scotland</v>
      </c>
      <c r="H1879" s="18" t="s">
        <v>247</v>
      </c>
      <c r="I1879" s="41" t="s">
        <v>5666</v>
      </c>
    </row>
    <row r="1880" spans="1:9" ht="16" thickBot="1" x14ac:dyDescent="0.4">
      <c r="A1880" s="19" t="s">
        <v>1009</v>
      </c>
      <c r="B1880" s="17" t="str">
        <f>VLOOKUP($A1880,'Employers and sectors'!$A$1:$G$2802,2,FALSE)</f>
        <v>Health and social care</v>
      </c>
      <c r="C1880" s="19" t="str">
        <f>VLOOKUP($A1880,'Employers and sectors'!$A$1:$G$2802,3,FALSE)</f>
        <v>Social care</v>
      </c>
      <c r="D1880" s="19" t="str">
        <f>VLOOKUP($A1880,'Employers and sectors'!$A$1:$G$2802,4,FALSE)</f>
        <v>Active</v>
      </c>
      <c r="E1880" s="17" t="str">
        <f>VLOOKUP($A1880,'Employers and sectors'!$A$1:$G$2802,5,FALSE)</f>
        <v>Broxburn, West Lothian</v>
      </c>
      <c r="F1880" s="19" t="str">
        <f>VLOOKUP($A1880,'Employers and sectors'!$A$1:$G$2802,6,FALSE)</f>
        <v>West Lothian</v>
      </c>
      <c r="G1880" s="19" t="str">
        <f>VLOOKUP($A1880,'Employers and sectors'!$A$1:$G$2802,7,FALSE)</f>
        <v>Scotland</v>
      </c>
      <c r="H1880" s="20" t="s">
        <v>253</v>
      </c>
      <c r="I1880" s="42" t="s">
        <v>5666</v>
      </c>
    </row>
    <row r="1881" spans="1:9" ht="16" thickBot="1" x14ac:dyDescent="0.4">
      <c r="A1881" s="27" t="s">
        <v>1010</v>
      </c>
      <c r="B1881" s="60" t="str">
        <f t="shared" ref="B1881:G1881" si="380">B1880</f>
        <v>Health and social care</v>
      </c>
      <c r="C1881" s="60" t="str">
        <f t="shared" si="380"/>
        <v>Social care</v>
      </c>
      <c r="D1881" s="60" t="str">
        <f t="shared" si="380"/>
        <v>Active</v>
      </c>
      <c r="E1881" s="60" t="str">
        <f t="shared" si="380"/>
        <v>Broxburn, West Lothian</v>
      </c>
      <c r="F1881" s="60" t="str">
        <f t="shared" si="380"/>
        <v>West Lothian</v>
      </c>
      <c r="G1881" s="60" t="str">
        <f t="shared" si="380"/>
        <v>Scotland</v>
      </c>
      <c r="H1881" s="28"/>
      <c r="I1881" s="43">
        <v>28</v>
      </c>
    </row>
    <row r="1882" spans="1:9" x14ac:dyDescent="0.35">
      <c r="A1882" s="15" t="s">
        <v>1011</v>
      </c>
      <c r="B1882" s="17" t="str">
        <f>VLOOKUP($A1882,'Employers and sectors'!$A$1:$G$2802,2,FALSE)</f>
        <v>Health and social care</v>
      </c>
      <c r="C1882" s="15" t="str">
        <f>VLOOKUP($A1882,'Employers and sectors'!$A$1:$G$2802,3,FALSE)</f>
        <v>Social care</v>
      </c>
      <c r="D1882" s="15" t="str">
        <f>VLOOKUP($A1882,'Employers and sectors'!$A$1:$G$2802,4,FALSE)</f>
        <v>Active</v>
      </c>
      <c r="E1882" s="17" t="str">
        <f>VLOOKUP($A1882,'Employers and sectors'!$A$1:$G$2802,5,FALSE)</f>
        <v>Milton Keynes</v>
      </c>
      <c r="F1882" s="15" t="str">
        <f>VLOOKUP($A1882,'Employers and sectors'!$A$1:$G$2802,6,FALSE)</f>
        <v>Milton Keynes</v>
      </c>
      <c r="G1882" s="15" t="str">
        <f>VLOOKUP($A1882,'Employers and sectors'!$A$1:$G$2802,7,FALSE)</f>
        <v>South East</v>
      </c>
      <c r="H1882" s="16" t="s">
        <v>252</v>
      </c>
      <c r="I1882" s="44" t="s">
        <v>5666</v>
      </c>
    </row>
    <row r="1883" spans="1:9" x14ac:dyDescent="0.35">
      <c r="A1883" s="17" t="s">
        <v>1011</v>
      </c>
      <c r="B1883" s="17" t="str">
        <f>VLOOKUP($A1883,'Employers and sectors'!$A$1:$G$2802,2,FALSE)</f>
        <v>Health and social care</v>
      </c>
      <c r="C1883" s="17" t="str">
        <f>VLOOKUP($A1883,'Employers and sectors'!$A$1:$G$2802,3,FALSE)</f>
        <v>Social care</v>
      </c>
      <c r="D1883" s="17" t="str">
        <f>VLOOKUP($A1883,'Employers and sectors'!$A$1:$G$2802,4,FALSE)</f>
        <v>Active</v>
      </c>
      <c r="E1883" s="17" t="str">
        <f>VLOOKUP($A1883,'Employers and sectors'!$A$1:$G$2802,5,FALSE)</f>
        <v>Milton Keynes</v>
      </c>
      <c r="F1883" s="17" t="str">
        <f>VLOOKUP($A1883,'Employers and sectors'!$A$1:$G$2802,6,FALSE)</f>
        <v>Milton Keynes</v>
      </c>
      <c r="G1883" s="17" t="str">
        <f>VLOOKUP($A1883,'Employers and sectors'!$A$1:$G$2802,7,FALSE)</f>
        <v>South East</v>
      </c>
      <c r="H1883" s="18" t="s">
        <v>246</v>
      </c>
      <c r="I1883" s="41">
        <v>29</v>
      </c>
    </row>
    <row r="1884" spans="1:9" ht="16" thickBot="1" x14ac:dyDescent="0.4">
      <c r="A1884" s="19" t="s">
        <v>1011</v>
      </c>
      <c r="B1884" s="17" t="str">
        <f>VLOOKUP($A1884,'Employers and sectors'!$A$1:$G$2802,2,FALSE)</f>
        <v>Health and social care</v>
      </c>
      <c r="C1884" s="19" t="str">
        <f>VLOOKUP($A1884,'Employers and sectors'!$A$1:$G$2802,3,FALSE)</f>
        <v>Social care</v>
      </c>
      <c r="D1884" s="19" t="str">
        <f>VLOOKUP($A1884,'Employers and sectors'!$A$1:$G$2802,4,FALSE)</f>
        <v>Active</v>
      </c>
      <c r="E1884" s="17" t="str">
        <f>VLOOKUP($A1884,'Employers and sectors'!$A$1:$G$2802,5,FALSE)</f>
        <v>Milton Keynes</v>
      </c>
      <c r="F1884" s="19" t="str">
        <f>VLOOKUP($A1884,'Employers and sectors'!$A$1:$G$2802,6,FALSE)</f>
        <v>Milton Keynes</v>
      </c>
      <c r="G1884" s="19" t="str">
        <f>VLOOKUP($A1884,'Employers and sectors'!$A$1:$G$2802,7,FALSE)</f>
        <v>South East</v>
      </c>
      <c r="H1884" s="20" t="s">
        <v>253</v>
      </c>
      <c r="I1884" s="42" t="s">
        <v>5666</v>
      </c>
    </row>
    <row r="1885" spans="1:9" ht="16" thickBot="1" x14ac:dyDescent="0.4">
      <c r="A1885" s="27" t="s">
        <v>1012</v>
      </c>
      <c r="B1885" s="60" t="str">
        <f t="shared" ref="B1885:G1885" si="381">B1884</f>
        <v>Health and social care</v>
      </c>
      <c r="C1885" s="60" t="str">
        <f t="shared" si="381"/>
        <v>Social care</v>
      </c>
      <c r="D1885" s="60" t="str">
        <f t="shared" si="381"/>
        <v>Active</v>
      </c>
      <c r="E1885" s="60" t="str">
        <f t="shared" si="381"/>
        <v>Milton Keynes</v>
      </c>
      <c r="F1885" s="60" t="str">
        <f t="shared" si="381"/>
        <v>Milton Keynes</v>
      </c>
      <c r="G1885" s="60" t="str">
        <f t="shared" si="381"/>
        <v>South East</v>
      </c>
      <c r="H1885" s="28"/>
      <c r="I1885" s="43">
        <v>33</v>
      </c>
    </row>
    <row r="1886" spans="1:9" x14ac:dyDescent="0.35">
      <c r="A1886" s="15" t="s">
        <v>1013</v>
      </c>
      <c r="B1886" s="17" t="str">
        <f>VLOOKUP($A1886,'Employers and sectors'!$A$1:$G$2802,2,FALSE)</f>
        <v>Professional, Scientific and Technical</v>
      </c>
      <c r="C1886" s="15">
        <f>VLOOKUP($A1886,'Employers and sectors'!$A$1:$G$2802,3,FALSE)</f>
        <v>0</v>
      </c>
      <c r="D1886" s="15" t="str">
        <f>VLOOKUP($A1886,'Employers and sectors'!$A$1:$G$2802,4,FALSE)</f>
        <v>Active</v>
      </c>
      <c r="E1886" s="17" t="str">
        <f>VLOOKUP($A1886,'Employers and sectors'!$A$1:$G$2802,5,FALSE)</f>
        <v>Camden</v>
      </c>
      <c r="F1886" s="15" t="str">
        <f>VLOOKUP($A1886,'Employers and sectors'!$A$1:$G$2802,6,FALSE)</f>
        <v>Camden</v>
      </c>
      <c r="G1886" s="15" t="str">
        <f>VLOOKUP($A1886,'Employers and sectors'!$A$1:$G$2802,7,FALSE)</f>
        <v>London</v>
      </c>
      <c r="H1886" s="16" t="s">
        <v>252</v>
      </c>
      <c r="I1886" s="44">
        <v>13</v>
      </c>
    </row>
    <row r="1887" spans="1:9" x14ac:dyDescent="0.35">
      <c r="A1887" s="17" t="s">
        <v>1013</v>
      </c>
      <c r="B1887" s="17" t="str">
        <f>VLOOKUP($A1887,'Employers and sectors'!$A$1:$G$2802,2,FALSE)</f>
        <v>Professional, Scientific and Technical</v>
      </c>
      <c r="C1887" s="17">
        <f>VLOOKUP($A1887,'Employers and sectors'!$A$1:$G$2802,3,FALSE)</f>
        <v>0</v>
      </c>
      <c r="D1887" s="17" t="str">
        <f>VLOOKUP($A1887,'Employers and sectors'!$A$1:$G$2802,4,FALSE)</f>
        <v>Active</v>
      </c>
      <c r="E1887" s="17" t="str">
        <f>VLOOKUP($A1887,'Employers and sectors'!$A$1:$G$2802,5,FALSE)</f>
        <v>Camden</v>
      </c>
      <c r="F1887" s="17" t="str">
        <f>VLOOKUP($A1887,'Employers and sectors'!$A$1:$G$2802,6,FALSE)</f>
        <v>Camden</v>
      </c>
      <c r="G1887" s="17" t="str">
        <f>VLOOKUP($A1887,'Employers and sectors'!$A$1:$G$2802,7,FALSE)</f>
        <v>London</v>
      </c>
      <c r="H1887" s="18" t="s">
        <v>246</v>
      </c>
      <c r="I1887" s="41">
        <v>22</v>
      </c>
    </row>
    <row r="1888" spans="1:9" ht="16" thickBot="1" x14ac:dyDescent="0.4">
      <c r="A1888" s="19" t="s">
        <v>1013</v>
      </c>
      <c r="B1888" s="17" t="str">
        <f>VLOOKUP($A1888,'Employers and sectors'!$A$1:$G$2802,2,FALSE)</f>
        <v>Professional, Scientific and Technical</v>
      </c>
      <c r="C1888" s="19">
        <f>VLOOKUP($A1888,'Employers and sectors'!$A$1:$G$2802,3,FALSE)</f>
        <v>0</v>
      </c>
      <c r="D1888" s="19" t="str">
        <f>VLOOKUP($A1888,'Employers and sectors'!$A$1:$G$2802,4,FALSE)</f>
        <v>Active</v>
      </c>
      <c r="E1888" s="17" t="str">
        <f>VLOOKUP($A1888,'Employers and sectors'!$A$1:$G$2802,5,FALSE)</f>
        <v>Camden</v>
      </c>
      <c r="F1888" s="19" t="str">
        <f>VLOOKUP($A1888,'Employers and sectors'!$A$1:$G$2802,6,FALSE)</f>
        <v>Camden</v>
      </c>
      <c r="G1888" s="19" t="str">
        <f>VLOOKUP($A1888,'Employers and sectors'!$A$1:$G$2802,7,FALSE)</f>
        <v>London</v>
      </c>
      <c r="H1888" s="20" t="s">
        <v>253</v>
      </c>
      <c r="I1888" s="42" t="s">
        <v>5666</v>
      </c>
    </row>
    <row r="1889" spans="1:9" ht="16" thickBot="1" x14ac:dyDescent="0.4">
      <c r="A1889" s="27" t="s">
        <v>1014</v>
      </c>
      <c r="B1889" s="60" t="str">
        <f t="shared" ref="B1889:G1889" si="382">B1888</f>
        <v>Professional, Scientific and Technical</v>
      </c>
      <c r="C1889" s="60">
        <f t="shared" si="382"/>
        <v>0</v>
      </c>
      <c r="D1889" s="60" t="str">
        <f t="shared" si="382"/>
        <v>Active</v>
      </c>
      <c r="E1889" s="60" t="str">
        <f t="shared" si="382"/>
        <v>Camden</v>
      </c>
      <c r="F1889" s="60" t="str">
        <f t="shared" si="382"/>
        <v>Camden</v>
      </c>
      <c r="G1889" s="60" t="str">
        <f t="shared" si="382"/>
        <v>London</v>
      </c>
      <c r="H1889" s="28"/>
      <c r="I1889" s="43">
        <v>39</v>
      </c>
    </row>
    <row r="1890" spans="1:9" x14ac:dyDescent="0.35">
      <c r="A1890" s="15" t="s">
        <v>1015</v>
      </c>
      <c r="B1890" s="17" t="str">
        <f>VLOOKUP($A1890,'Employers and sectors'!$A$1:$G$2802,2,FALSE)</f>
        <v>Health and social care</v>
      </c>
      <c r="C1890" s="15" t="str">
        <f>VLOOKUP($A1890,'Employers and sectors'!$A$1:$G$2802,3,FALSE)</f>
        <v>Social care</v>
      </c>
      <c r="D1890" s="15" t="str">
        <f>VLOOKUP($A1890,'Employers and sectors'!$A$1:$G$2802,4,FALSE)</f>
        <v>Active</v>
      </c>
      <c r="E1890" s="17" t="str">
        <f>VLOOKUP($A1890,'Employers and sectors'!$A$1:$G$2802,5,FALSE)</f>
        <v>Edinburgh</v>
      </c>
      <c r="F1890" s="15" t="str">
        <f>VLOOKUP($A1890,'Employers and sectors'!$A$1:$G$2802,6,FALSE)</f>
        <v>Edinburgh</v>
      </c>
      <c r="G1890" s="15" t="str">
        <f>VLOOKUP($A1890,'Employers and sectors'!$A$1:$G$2802,7,FALSE)</f>
        <v>Scotland</v>
      </c>
      <c r="H1890" s="16" t="s">
        <v>252</v>
      </c>
      <c r="I1890" s="44" t="s">
        <v>5666</v>
      </c>
    </row>
    <row r="1891" spans="1:9" x14ac:dyDescent="0.35">
      <c r="A1891" s="17" t="s">
        <v>1015</v>
      </c>
      <c r="B1891" s="17" t="str">
        <f>VLOOKUP($A1891,'Employers and sectors'!$A$1:$G$2802,2,FALSE)</f>
        <v>Health and social care</v>
      </c>
      <c r="C1891" s="17" t="str">
        <f>VLOOKUP($A1891,'Employers and sectors'!$A$1:$G$2802,3,FALSE)</f>
        <v>Social care</v>
      </c>
      <c r="D1891" s="17" t="str">
        <f>VLOOKUP($A1891,'Employers and sectors'!$A$1:$G$2802,4,FALSE)</f>
        <v>Active</v>
      </c>
      <c r="E1891" s="17" t="str">
        <f>VLOOKUP($A1891,'Employers and sectors'!$A$1:$G$2802,5,FALSE)</f>
        <v>Edinburgh</v>
      </c>
      <c r="F1891" s="17" t="str">
        <f>VLOOKUP($A1891,'Employers and sectors'!$A$1:$G$2802,6,FALSE)</f>
        <v>Edinburgh</v>
      </c>
      <c r="G1891" s="17" t="str">
        <f>VLOOKUP($A1891,'Employers and sectors'!$A$1:$G$2802,7,FALSE)</f>
        <v>Scotland</v>
      </c>
      <c r="H1891" s="18" t="s">
        <v>246</v>
      </c>
      <c r="I1891" s="41">
        <v>24</v>
      </c>
    </row>
    <row r="1892" spans="1:9" ht="16" thickBot="1" x14ac:dyDescent="0.4">
      <c r="A1892" s="19" t="s">
        <v>1015</v>
      </c>
      <c r="B1892" s="17" t="str">
        <f>VLOOKUP($A1892,'Employers and sectors'!$A$1:$G$2802,2,FALSE)</f>
        <v>Health and social care</v>
      </c>
      <c r="C1892" s="19" t="str">
        <f>VLOOKUP($A1892,'Employers and sectors'!$A$1:$G$2802,3,FALSE)</f>
        <v>Social care</v>
      </c>
      <c r="D1892" s="19" t="str">
        <f>VLOOKUP($A1892,'Employers and sectors'!$A$1:$G$2802,4,FALSE)</f>
        <v>Active</v>
      </c>
      <c r="E1892" s="17" t="str">
        <f>VLOOKUP($A1892,'Employers and sectors'!$A$1:$G$2802,5,FALSE)</f>
        <v>Edinburgh</v>
      </c>
      <c r="F1892" s="19" t="str">
        <f>VLOOKUP($A1892,'Employers and sectors'!$A$1:$G$2802,6,FALSE)</f>
        <v>Edinburgh</v>
      </c>
      <c r="G1892" s="19" t="str">
        <f>VLOOKUP($A1892,'Employers and sectors'!$A$1:$G$2802,7,FALSE)</f>
        <v>Scotland</v>
      </c>
      <c r="H1892" s="20" t="s">
        <v>247</v>
      </c>
      <c r="I1892" s="42" t="s">
        <v>5666</v>
      </c>
    </row>
    <row r="1893" spans="1:9" ht="16" thickBot="1" x14ac:dyDescent="0.4">
      <c r="A1893" s="27" t="s">
        <v>1016</v>
      </c>
      <c r="B1893" s="60" t="str">
        <f t="shared" ref="B1893:G1893" si="383">B1892</f>
        <v>Health and social care</v>
      </c>
      <c r="C1893" s="60" t="str">
        <f t="shared" si="383"/>
        <v>Social care</v>
      </c>
      <c r="D1893" s="60" t="str">
        <f t="shared" si="383"/>
        <v>Active</v>
      </c>
      <c r="E1893" s="60" t="str">
        <f t="shared" si="383"/>
        <v>Edinburgh</v>
      </c>
      <c r="F1893" s="60" t="str">
        <f t="shared" si="383"/>
        <v>Edinburgh</v>
      </c>
      <c r="G1893" s="60" t="str">
        <f t="shared" si="383"/>
        <v>Scotland</v>
      </c>
      <c r="H1893" s="28"/>
      <c r="I1893" s="43">
        <v>30</v>
      </c>
    </row>
    <row r="1894" spans="1:9" x14ac:dyDescent="0.35">
      <c r="A1894" s="15" t="s">
        <v>1017</v>
      </c>
      <c r="B1894" s="17" t="str">
        <f>VLOOKUP($A1894,'Employers and sectors'!$A$1:$G$2802,2,FALSE)</f>
        <v>Health and social care</v>
      </c>
      <c r="C1894" s="15" t="str">
        <f>VLOOKUP($A1894,'Employers and sectors'!$A$1:$G$2802,3,FALSE)</f>
        <v>Social care</v>
      </c>
      <c r="D1894" s="15" t="str">
        <f>VLOOKUP($A1894,'Employers and sectors'!$A$1:$G$2802,4,FALSE)</f>
        <v>Active</v>
      </c>
      <c r="E1894" s="17" t="str">
        <f>VLOOKUP($A1894,'Employers and sectors'!$A$1:$G$2802,5,FALSE)</f>
        <v>Reading</v>
      </c>
      <c r="F1894" s="15" t="str">
        <f>VLOOKUP($A1894,'Employers and sectors'!$A$1:$G$2802,6,FALSE)</f>
        <v>Reading</v>
      </c>
      <c r="G1894" s="15" t="str">
        <f>VLOOKUP($A1894,'Employers and sectors'!$A$1:$G$2802,7,FALSE)</f>
        <v>South East</v>
      </c>
      <c r="H1894" s="16" t="s">
        <v>252</v>
      </c>
      <c r="I1894" s="44" t="s">
        <v>5666</v>
      </c>
    </row>
    <row r="1895" spans="1:9" x14ac:dyDescent="0.35">
      <c r="A1895" s="17" t="s">
        <v>1017</v>
      </c>
      <c r="B1895" s="17" t="str">
        <f>VLOOKUP($A1895,'Employers and sectors'!$A$1:$G$2802,2,FALSE)</f>
        <v>Health and social care</v>
      </c>
      <c r="C1895" s="17" t="str">
        <f>VLOOKUP($A1895,'Employers and sectors'!$A$1:$G$2802,3,FALSE)</f>
        <v>Social care</v>
      </c>
      <c r="D1895" s="17" t="str">
        <f>VLOOKUP($A1895,'Employers and sectors'!$A$1:$G$2802,4,FALSE)</f>
        <v>Active</v>
      </c>
      <c r="E1895" s="17" t="str">
        <f>VLOOKUP($A1895,'Employers and sectors'!$A$1:$G$2802,5,FALSE)</f>
        <v>Reading</v>
      </c>
      <c r="F1895" s="17" t="str">
        <f>VLOOKUP($A1895,'Employers and sectors'!$A$1:$G$2802,6,FALSE)</f>
        <v>Reading</v>
      </c>
      <c r="G1895" s="17" t="str">
        <f>VLOOKUP($A1895,'Employers and sectors'!$A$1:$G$2802,7,FALSE)</f>
        <v>South East</v>
      </c>
      <c r="H1895" s="18" t="s">
        <v>246</v>
      </c>
      <c r="I1895" s="41">
        <v>38</v>
      </c>
    </row>
    <row r="1896" spans="1:9" x14ac:dyDescent="0.35">
      <c r="A1896" s="17" t="s">
        <v>1017</v>
      </c>
      <c r="B1896" s="17" t="str">
        <f>VLOOKUP($A1896,'Employers and sectors'!$A$1:$G$2802,2,FALSE)</f>
        <v>Health and social care</v>
      </c>
      <c r="C1896" s="17" t="str">
        <f>VLOOKUP($A1896,'Employers and sectors'!$A$1:$G$2802,3,FALSE)</f>
        <v>Social care</v>
      </c>
      <c r="D1896" s="17" t="str">
        <f>VLOOKUP($A1896,'Employers and sectors'!$A$1:$G$2802,4,FALSE)</f>
        <v>Active</v>
      </c>
      <c r="E1896" s="17" t="str">
        <f>VLOOKUP($A1896,'Employers and sectors'!$A$1:$G$2802,5,FALSE)</f>
        <v>Reading</v>
      </c>
      <c r="F1896" s="17" t="str">
        <f>VLOOKUP($A1896,'Employers and sectors'!$A$1:$G$2802,6,FALSE)</f>
        <v>Reading</v>
      </c>
      <c r="G1896" s="17" t="str">
        <f>VLOOKUP($A1896,'Employers and sectors'!$A$1:$G$2802,7,FALSE)</f>
        <v>South East</v>
      </c>
      <c r="H1896" s="18" t="s">
        <v>247</v>
      </c>
      <c r="I1896" s="41">
        <v>18</v>
      </c>
    </row>
    <row r="1897" spans="1:9" ht="16" thickBot="1" x14ac:dyDescent="0.4">
      <c r="A1897" s="19" t="s">
        <v>1017</v>
      </c>
      <c r="B1897" s="17" t="str">
        <f>VLOOKUP($A1897,'Employers and sectors'!$A$1:$G$2802,2,FALSE)</f>
        <v>Health and social care</v>
      </c>
      <c r="C1897" s="19" t="str">
        <f>VLOOKUP($A1897,'Employers and sectors'!$A$1:$G$2802,3,FALSE)</f>
        <v>Social care</v>
      </c>
      <c r="D1897" s="19" t="str">
        <f>VLOOKUP($A1897,'Employers and sectors'!$A$1:$G$2802,4,FALSE)</f>
        <v>Active</v>
      </c>
      <c r="E1897" s="17" t="str">
        <f>VLOOKUP($A1897,'Employers and sectors'!$A$1:$G$2802,5,FALSE)</f>
        <v>Reading</v>
      </c>
      <c r="F1897" s="19" t="str">
        <f>VLOOKUP($A1897,'Employers and sectors'!$A$1:$G$2802,6,FALSE)</f>
        <v>Reading</v>
      </c>
      <c r="G1897" s="19" t="str">
        <f>VLOOKUP($A1897,'Employers and sectors'!$A$1:$G$2802,7,FALSE)</f>
        <v>South East</v>
      </c>
      <c r="H1897" s="20" t="s">
        <v>253</v>
      </c>
      <c r="I1897" s="42" t="s">
        <v>5666</v>
      </c>
    </row>
    <row r="1898" spans="1:9" ht="16" thickBot="1" x14ac:dyDescent="0.4">
      <c r="A1898" s="27" t="s">
        <v>1018</v>
      </c>
      <c r="B1898" s="60" t="str">
        <f t="shared" ref="B1898:G1898" si="384">B1897</f>
        <v>Health and social care</v>
      </c>
      <c r="C1898" s="60" t="str">
        <f t="shared" si="384"/>
        <v>Social care</v>
      </c>
      <c r="D1898" s="60" t="str">
        <f t="shared" si="384"/>
        <v>Active</v>
      </c>
      <c r="E1898" s="60" t="str">
        <f t="shared" si="384"/>
        <v>Reading</v>
      </c>
      <c r="F1898" s="60" t="str">
        <f t="shared" si="384"/>
        <v>Reading</v>
      </c>
      <c r="G1898" s="60" t="str">
        <f t="shared" si="384"/>
        <v>South East</v>
      </c>
      <c r="H1898" s="28"/>
      <c r="I1898" s="43">
        <v>59</v>
      </c>
    </row>
    <row r="1899" spans="1:9" ht="16" thickBot="1" x14ac:dyDescent="0.4">
      <c r="A1899" s="23" t="s">
        <v>1019</v>
      </c>
      <c r="B1899" s="17" t="str">
        <f>VLOOKUP($A1899,'Employers and sectors'!$A$1:$G$2802,2,FALSE)</f>
        <v>Health and social care</v>
      </c>
      <c r="C1899" s="23" t="str">
        <f>VLOOKUP($A1899,'Employers and sectors'!$A$1:$G$2802,3,FALSE)</f>
        <v>Social care</v>
      </c>
      <c r="D1899" s="23" t="str">
        <f>VLOOKUP($A1899,'Employers and sectors'!$A$1:$G$2802,4,FALSE)</f>
        <v>Active</v>
      </c>
      <c r="E1899" s="17" t="str">
        <f>VLOOKUP($A1899,'Employers and sectors'!$A$1:$G$2802,5,FALSE)</f>
        <v>Doncaster</v>
      </c>
      <c r="F1899" s="23" t="str">
        <f>VLOOKUP($A1899,'Employers and sectors'!$A$1:$G$2802,6,FALSE)</f>
        <v>Doncaster</v>
      </c>
      <c r="G1899" s="23" t="str">
        <f>VLOOKUP($A1899,'Employers and sectors'!$A$1:$G$2802,7,FALSE)</f>
        <v>Yorkshire &amp; Humber</v>
      </c>
      <c r="H1899" s="24" t="s">
        <v>246</v>
      </c>
      <c r="I1899" s="45">
        <v>34</v>
      </c>
    </row>
    <row r="1900" spans="1:9" ht="16" thickBot="1" x14ac:dyDescent="0.4">
      <c r="A1900" s="27" t="s">
        <v>1020</v>
      </c>
      <c r="B1900" s="60" t="str">
        <f t="shared" ref="B1900:G1900" si="385">B1899</f>
        <v>Health and social care</v>
      </c>
      <c r="C1900" s="60" t="str">
        <f t="shared" si="385"/>
        <v>Social care</v>
      </c>
      <c r="D1900" s="60" t="str">
        <f t="shared" si="385"/>
        <v>Active</v>
      </c>
      <c r="E1900" s="60" t="str">
        <f t="shared" si="385"/>
        <v>Doncaster</v>
      </c>
      <c r="F1900" s="60" t="str">
        <f t="shared" si="385"/>
        <v>Doncaster</v>
      </c>
      <c r="G1900" s="60" t="str">
        <f t="shared" si="385"/>
        <v>Yorkshire &amp; Humber</v>
      </c>
      <c r="H1900" s="28"/>
      <c r="I1900" s="43">
        <v>34</v>
      </c>
    </row>
    <row r="1901" spans="1:9" x14ac:dyDescent="0.35">
      <c r="A1901" s="15" t="s">
        <v>1021</v>
      </c>
      <c r="B1901" s="17" t="str">
        <f>VLOOKUP($A1901,'Employers and sectors'!$A$1:$G$2802,2,FALSE)</f>
        <v>Professional, Scientific and Technical</v>
      </c>
      <c r="C1901" s="15">
        <f>VLOOKUP($A1901,'Employers and sectors'!$A$1:$G$2802,3,FALSE)</f>
        <v>0</v>
      </c>
      <c r="D1901" s="15" t="str">
        <f>VLOOKUP($A1901,'Employers and sectors'!$A$1:$G$2802,4,FALSE)</f>
        <v>Active</v>
      </c>
      <c r="E1901" s="17" t="str">
        <f>VLOOKUP($A1901,'Employers and sectors'!$A$1:$G$2802,5,FALSE)</f>
        <v>City of London</v>
      </c>
      <c r="F1901" s="15" t="str">
        <f>VLOOKUP($A1901,'Employers and sectors'!$A$1:$G$2802,6,FALSE)</f>
        <v>City of London</v>
      </c>
      <c r="G1901" s="15" t="str">
        <f>VLOOKUP($A1901,'Employers and sectors'!$A$1:$G$2802,7,FALSE)</f>
        <v>London</v>
      </c>
      <c r="H1901" s="16" t="s">
        <v>8</v>
      </c>
      <c r="I1901" s="44">
        <v>7</v>
      </c>
    </row>
    <row r="1902" spans="1:9" x14ac:dyDescent="0.35">
      <c r="A1902" s="17" t="s">
        <v>1021</v>
      </c>
      <c r="B1902" s="17" t="str">
        <f>VLOOKUP($A1902,'Employers and sectors'!$A$1:$G$2802,2,FALSE)</f>
        <v>Professional, Scientific and Technical</v>
      </c>
      <c r="C1902" s="17">
        <f>VLOOKUP($A1902,'Employers and sectors'!$A$1:$G$2802,3,FALSE)</f>
        <v>0</v>
      </c>
      <c r="D1902" s="17" t="str">
        <f>VLOOKUP($A1902,'Employers and sectors'!$A$1:$G$2802,4,FALSE)</f>
        <v>Active</v>
      </c>
      <c r="E1902" s="17" t="str">
        <f>VLOOKUP($A1902,'Employers and sectors'!$A$1:$G$2802,5,FALSE)</f>
        <v>City of London</v>
      </c>
      <c r="F1902" s="17" t="str">
        <f>VLOOKUP($A1902,'Employers and sectors'!$A$1:$G$2802,6,FALSE)</f>
        <v>City of London</v>
      </c>
      <c r="G1902" s="17" t="str">
        <f>VLOOKUP($A1902,'Employers and sectors'!$A$1:$G$2802,7,FALSE)</f>
        <v>London</v>
      </c>
      <c r="H1902" s="18" t="s">
        <v>9</v>
      </c>
      <c r="I1902" s="41" t="s">
        <v>5666</v>
      </c>
    </row>
    <row r="1903" spans="1:9" x14ac:dyDescent="0.35">
      <c r="A1903" s="17" t="s">
        <v>1021</v>
      </c>
      <c r="B1903" s="17" t="str">
        <f>VLOOKUP($A1903,'Employers and sectors'!$A$1:$G$2802,2,FALSE)</f>
        <v>Professional, Scientific and Technical</v>
      </c>
      <c r="C1903" s="17">
        <f>VLOOKUP($A1903,'Employers and sectors'!$A$1:$G$2802,3,FALSE)</f>
        <v>0</v>
      </c>
      <c r="D1903" s="17" t="str">
        <f>VLOOKUP($A1903,'Employers and sectors'!$A$1:$G$2802,4,FALSE)</f>
        <v>Active</v>
      </c>
      <c r="E1903" s="17" t="str">
        <f>VLOOKUP($A1903,'Employers and sectors'!$A$1:$G$2802,5,FALSE)</f>
        <v>City of London</v>
      </c>
      <c r="F1903" s="17" t="str">
        <f>VLOOKUP($A1903,'Employers and sectors'!$A$1:$G$2802,6,FALSE)</f>
        <v>City of London</v>
      </c>
      <c r="G1903" s="17" t="str">
        <f>VLOOKUP($A1903,'Employers and sectors'!$A$1:$G$2802,7,FALSE)</f>
        <v>London</v>
      </c>
      <c r="H1903" s="18" t="s">
        <v>245</v>
      </c>
      <c r="I1903" s="41">
        <v>81</v>
      </c>
    </row>
    <row r="1904" spans="1:9" x14ac:dyDescent="0.35">
      <c r="A1904" s="17" t="s">
        <v>1021</v>
      </c>
      <c r="B1904" s="17" t="str">
        <f>VLOOKUP($A1904,'Employers and sectors'!$A$1:$G$2802,2,FALSE)</f>
        <v>Professional, Scientific and Technical</v>
      </c>
      <c r="C1904" s="17">
        <f>VLOOKUP($A1904,'Employers and sectors'!$A$1:$G$2802,3,FALSE)</f>
        <v>0</v>
      </c>
      <c r="D1904" s="17" t="str">
        <f>VLOOKUP($A1904,'Employers and sectors'!$A$1:$G$2802,4,FALSE)</f>
        <v>Active</v>
      </c>
      <c r="E1904" s="17" t="str">
        <f>VLOOKUP($A1904,'Employers and sectors'!$A$1:$G$2802,5,FALSE)</f>
        <v>City of London</v>
      </c>
      <c r="F1904" s="17" t="str">
        <f>VLOOKUP($A1904,'Employers and sectors'!$A$1:$G$2802,6,FALSE)</f>
        <v>City of London</v>
      </c>
      <c r="G1904" s="17" t="str">
        <f>VLOOKUP($A1904,'Employers and sectors'!$A$1:$G$2802,7,FALSE)</f>
        <v>London</v>
      </c>
      <c r="H1904" s="18" t="s">
        <v>252</v>
      </c>
      <c r="I1904" s="41">
        <v>73</v>
      </c>
    </row>
    <row r="1905" spans="1:9" x14ac:dyDescent="0.35">
      <c r="A1905" s="17" t="s">
        <v>1021</v>
      </c>
      <c r="B1905" s="17" t="str">
        <f>VLOOKUP($A1905,'Employers and sectors'!$A$1:$G$2802,2,FALSE)</f>
        <v>Professional, Scientific and Technical</v>
      </c>
      <c r="C1905" s="17">
        <f>VLOOKUP($A1905,'Employers and sectors'!$A$1:$G$2802,3,FALSE)</f>
        <v>0</v>
      </c>
      <c r="D1905" s="17" t="str">
        <f>VLOOKUP($A1905,'Employers and sectors'!$A$1:$G$2802,4,FALSE)</f>
        <v>Active</v>
      </c>
      <c r="E1905" s="17" t="str">
        <f>VLOOKUP($A1905,'Employers and sectors'!$A$1:$G$2802,5,FALSE)</f>
        <v>City of London</v>
      </c>
      <c r="F1905" s="17" t="str">
        <f>VLOOKUP($A1905,'Employers and sectors'!$A$1:$G$2802,6,FALSE)</f>
        <v>City of London</v>
      </c>
      <c r="G1905" s="17" t="str">
        <f>VLOOKUP($A1905,'Employers and sectors'!$A$1:$G$2802,7,FALSE)</f>
        <v>London</v>
      </c>
      <c r="H1905" s="18" t="s">
        <v>271</v>
      </c>
      <c r="I1905" s="41" t="s">
        <v>5666</v>
      </c>
    </row>
    <row r="1906" spans="1:9" x14ac:dyDescent="0.35">
      <c r="A1906" s="17" t="s">
        <v>1021</v>
      </c>
      <c r="B1906" s="17" t="str">
        <f>VLOOKUP($A1906,'Employers and sectors'!$A$1:$G$2802,2,FALSE)</f>
        <v>Professional, Scientific and Technical</v>
      </c>
      <c r="C1906" s="17">
        <f>VLOOKUP($A1906,'Employers and sectors'!$A$1:$G$2802,3,FALSE)</f>
        <v>0</v>
      </c>
      <c r="D1906" s="17" t="str">
        <f>VLOOKUP($A1906,'Employers and sectors'!$A$1:$G$2802,4,FALSE)</f>
        <v>Active</v>
      </c>
      <c r="E1906" s="17" t="str">
        <f>VLOOKUP($A1906,'Employers and sectors'!$A$1:$G$2802,5,FALSE)</f>
        <v>City of London</v>
      </c>
      <c r="F1906" s="17" t="str">
        <f>VLOOKUP($A1906,'Employers and sectors'!$A$1:$G$2802,6,FALSE)</f>
        <v>City of London</v>
      </c>
      <c r="G1906" s="17" t="str">
        <f>VLOOKUP($A1906,'Employers and sectors'!$A$1:$G$2802,7,FALSE)</f>
        <v>London</v>
      </c>
      <c r="H1906" s="18" t="s">
        <v>246</v>
      </c>
      <c r="I1906" s="41">
        <v>253</v>
      </c>
    </row>
    <row r="1907" spans="1:9" x14ac:dyDescent="0.35">
      <c r="A1907" s="17" t="s">
        <v>1021</v>
      </c>
      <c r="B1907" s="17" t="str">
        <f>VLOOKUP($A1907,'Employers and sectors'!$A$1:$G$2802,2,FALSE)</f>
        <v>Professional, Scientific and Technical</v>
      </c>
      <c r="C1907" s="17">
        <f>VLOOKUP($A1907,'Employers and sectors'!$A$1:$G$2802,3,FALSE)</f>
        <v>0</v>
      </c>
      <c r="D1907" s="17" t="str">
        <f>VLOOKUP($A1907,'Employers and sectors'!$A$1:$G$2802,4,FALSE)</f>
        <v>Active</v>
      </c>
      <c r="E1907" s="17" t="str">
        <f>VLOOKUP($A1907,'Employers and sectors'!$A$1:$G$2802,5,FALSE)</f>
        <v>City of London</v>
      </c>
      <c r="F1907" s="17" t="str">
        <f>VLOOKUP($A1907,'Employers and sectors'!$A$1:$G$2802,6,FALSE)</f>
        <v>City of London</v>
      </c>
      <c r="G1907" s="17" t="str">
        <f>VLOOKUP($A1907,'Employers and sectors'!$A$1:$G$2802,7,FALSE)</f>
        <v>London</v>
      </c>
      <c r="H1907" s="18" t="s">
        <v>247</v>
      </c>
      <c r="I1907" s="41">
        <v>25</v>
      </c>
    </row>
    <row r="1908" spans="1:9" ht="16" thickBot="1" x14ac:dyDescent="0.4">
      <c r="A1908" s="19" t="s">
        <v>1021</v>
      </c>
      <c r="B1908" s="17" t="str">
        <f>VLOOKUP($A1908,'Employers and sectors'!$A$1:$G$2802,2,FALSE)</f>
        <v>Professional, Scientific and Technical</v>
      </c>
      <c r="C1908" s="19">
        <f>VLOOKUP($A1908,'Employers and sectors'!$A$1:$G$2802,3,FALSE)</f>
        <v>0</v>
      </c>
      <c r="D1908" s="19" t="str">
        <f>VLOOKUP($A1908,'Employers and sectors'!$A$1:$G$2802,4,FALSE)</f>
        <v>Active</v>
      </c>
      <c r="E1908" s="17" t="str">
        <f>VLOOKUP($A1908,'Employers and sectors'!$A$1:$G$2802,5,FALSE)</f>
        <v>City of London</v>
      </c>
      <c r="F1908" s="19" t="str">
        <f>VLOOKUP($A1908,'Employers and sectors'!$A$1:$G$2802,6,FALSE)</f>
        <v>City of London</v>
      </c>
      <c r="G1908" s="19" t="str">
        <f>VLOOKUP($A1908,'Employers and sectors'!$A$1:$G$2802,7,FALSE)</f>
        <v>London</v>
      </c>
      <c r="H1908" s="20" t="s">
        <v>253</v>
      </c>
      <c r="I1908" s="42">
        <v>25</v>
      </c>
    </row>
    <row r="1909" spans="1:9" ht="16" thickBot="1" x14ac:dyDescent="0.4">
      <c r="A1909" s="27" t="s">
        <v>1022</v>
      </c>
      <c r="B1909" s="60" t="str">
        <f t="shared" ref="B1909:G1909" si="386">B1908</f>
        <v>Professional, Scientific and Technical</v>
      </c>
      <c r="C1909" s="60">
        <f t="shared" si="386"/>
        <v>0</v>
      </c>
      <c r="D1909" s="60" t="str">
        <f t="shared" si="386"/>
        <v>Active</v>
      </c>
      <c r="E1909" s="60" t="str">
        <f t="shared" si="386"/>
        <v>City of London</v>
      </c>
      <c r="F1909" s="60" t="str">
        <f t="shared" si="386"/>
        <v>City of London</v>
      </c>
      <c r="G1909" s="60" t="str">
        <f t="shared" si="386"/>
        <v>London</v>
      </c>
      <c r="H1909" s="28"/>
      <c r="I1909" s="43">
        <v>468</v>
      </c>
    </row>
    <row r="1910" spans="1:9" x14ac:dyDescent="0.35">
      <c r="A1910" s="15" t="s">
        <v>1023</v>
      </c>
      <c r="B1910" s="17" t="str">
        <f>VLOOKUP($A1910,'Employers and sectors'!$A$1:$G$2802,2,FALSE)</f>
        <v>Health and social care</v>
      </c>
      <c r="C1910" s="15" t="str">
        <f>VLOOKUP($A1910,'Employers and sectors'!$A$1:$G$2802,3,FALSE)</f>
        <v>Social care</v>
      </c>
      <c r="D1910" s="15" t="str">
        <f>VLOOKUP($A1910,'Employers and sectors'!$A$1:$G$2802,4,FALSE)</f>
        <v>Active</v>
      </c>
      <c r="E1910" s="17" t="str">
        <f>VLOOKUP($A1910,'Employers and sectors'!$A$1:$G$2802,5,FALSE)</f>
        <v>Clacton</v>
      </c>
      <c r="F1910" s="15" t="str">
        <f>VLOOKUP($A1910,'Employers and sectors'!$A$1:$G$2802,6,FALSE)</f>
        <v>Tendring</v>
      </c>
      <c r="G1910" s="15" t="str">
        <f>VLOOKUP($A1910,'Employers and sectors'!$A$1:$G$2802,7,FALSE)</f>
        <v>East</v>
      </c>
      <c r="H1910" s="16" t="s">
        <v>245</v>
      </c>
      <c r="I1910" s="44" t="s">
        <v>5666</v>
      </c>
    </row>
    <row r="1911" spans="1:9" x14ac:dyDescent="0.35">
      <c r="A1911" s="17" t="s">
        <v>1023</v>
      </c>
      <c r="B1911" s="17" t="str">
        <f>VLOOKUP($A1911,'Employers and sectors'!$A$1:$G$2802,2,FALSE)</f>
        <v>Health and social care</v>
      </c>
      <c r="C1911" s="17" t="str">
        <f>VLOOKUP($A1911,'Employers and sectors'!$A$1:$G$2802,3,FALSE)</f>
        <v>Social care</v>
      </c>
      <c r="D1911" s="17" t="str">
        <f>VLOOKUP($A1911,'Employers and sectors'!$A$1:$G$2802,4,FALSE)</f>
        <v>Active</v>
      </c>
      <c r="E1911" s="17" t="str">
        <f>VLOOKUP($A1911,'Employers and sectors'!$A$1:$G$2802,5,FALSE)</f>
        <v>Clacton</v>
      </c>
      <c r="F1911" s="17" t="str">
        <f>VLOOKUP($A1911,'Employers and sectors'!$A$1:$G$2802,6,FALSE)</f>
        <v>Tendring</v>
      </c>
      <c r="G1911" s="17" t="str">
        <f>VLOOKUP($A1911,'Employers and sectors'!$A$1:$G$2802,7,FALSE)</f>
        <v>East</v>
      </c>
      <c r="H1911" s="18" t="s">
        <v>246</v>
      </c>
      <c r="I1911" s="41">
        <v>47</v>
      </c>
    </row>
    <row r="1912" spans="1:9" ht="16" thickBot="1" x14ac:dyDescent="0.4">
      <c r="A1912" s="19" t="s">
        <v>1023</v>
      </c>
      <c r="B1912" s="17" t="str">
        <f>VLOOKUP($A1912,'Employers and sectors'!$A$1:$G$2802,2,FALSE)</f>
        <v>Health and social care</v>
      </c>
      <c r="C1912" s="19" t="str">
        <f>VLOOKUP($A1912,'Employers and sectors'!$A$1:$G$2802,3,FALSE)</f>
        <v>Social care</v>
      </c>
      <c r="D1912" s="19" t="str">
        <f>VLOOKUP($A1912,'Employers and sectors'!$A$1:$G$2802,4,FALSE)</f>
        <v>Active</v>
      </c>
      <c r="E1912" s="17" t="str">
        <f>VLOOKUP($A1912,'Employers and sectors'!$A$1:$G$2802,5,FALSE)</f>
        <v>Clacton</v>
      </c>
      <c r="F1912" s="19" t="str">
        <f>VLOOKUP($A1912,'Employers and sectors'!$A$1:$G$2802,6,FALSE)</f>
        <v>Tendring</v>
      </c>
      <c r="G1912" s="19" t="str">
        <f>VLOOKUP($A1912,'Employers and sectors'!$A$1:$G$2802,7,FALSE)</f>
        <v>East</v>
      </c>
      <c r="H1912" s="20" t="s">
        <v>264</v>
      </c>
      <c r="I1912" s="42" t="s">
        <v>5666</v>
      </c>
    </row>
    <row r="1913" spans="1:9" ht="16" thickBot="1" x14ac:dyDescent="0.4">
      <c r="A1913" s="27" t="s">
        <v>1024</v>
      </c>
      <c r="B1913" s="60" t="str">
        <f t="shared" ref="B1913:G1913" si="387">B1912</f>
        <v>Health and social care</v>
      </c>
      <c r="C1913" s="60" t="str">
        <f t="shared" si="387"/>
        <v>Social care</v>
      </c>
      <c r="D1913" s="60" t="str">
        <f t="shared" si="387"/>
        <v>Active</v>
      </c>
      <c r="E1913" s="60" t="str">
        <f t="shared" si="387"/>
        <v>Clacton</v>
      </c>
      <c r="F1913" s="60" t="str">
        <f t="shared" si="387"/>
        <v>Tendring</v>
      </c>
      <c r="G1913" s="60" t="str">
        <f t="shared" si="387"/>
        <v>East</v>
      </c>
      <c r="H1913" s="28"/>
      <c r="I1913" s="43">
        <v>49</v>
      </c>
    </row>
    <row r="1914" spans="1:9" x14ac:dyDescent="0.35">
      <c r="A1914" s="15" t="s">
        <v>1025</v>
      </c>
      <c r="B1914" s="17" t="str">
        <f>VLOOKUP($A1914,'Employers and sectors'!$A$1:$G$2802,2,FALSE)</f>
        <v>Health and social care</v>
      </c>
      <c r="C1914" s="15" t="str">
        <f>VLOOKUP($A1914,'Employers and sectors'!$A$1:$G$2802,3,FALSE)</f>
        <v>Social care</v>
      </c>
      <c r="D1914" s="15" t="str">
        <f>VLOOKUP($A1914,'Employers and sectors'!$A$1:$G$2802,4,FALSE)</f>
        <v>Active</v>
      </c>
      <c r="E1914" s="17" t="str">
        <f>VLOOKUP($A1914,'Employers and sectors'!$A$1:$G$2802,5,FALSE)</f>
        <v>Barking and Dagenham</v>
      </c>
      <c r="F1914" s="15" t="str">
        <f>VLOOKUP($A1914,'Employers and sectors'!$A$1:$G$2802,6,FALSE)</f>
        <v>Barking and Dagenham</v>
      </c>
      <c r="G1914" s="15" t="str">
        <f>VLOOKUP($A1914,'Employers and sectors'!$A$1:$G$2802,7,FALSE)</f>
        <v>London</v>
      </c>
      <c r="H1914" s="16" t="s">
        <v>252</v>
      </c>
      <c r="I1914" s="44" t="s">
        <v>5666</v>
      </c>
    </row>
    <row r="1915" spans="1:9" x14ac:dyDescent="0.35">
      <c r="A1915" s="17" t="s">
        <v>1025</v>
      </c>
      <c r="B1915" s="17" t="str">
        <f>VLOOKUP($A1915,'Employers and sectors'!$A$1:$G$2802,2,FALSE)</f>
        <v>Health and social care</v>
      </c>
      <c r="C1915" s="17" t="str">
        <f>VLOOKUP($A1915,'Employers and sectors'!$A$1:$G$2802,3,FALSE)</f>
        <v>Social care</v>
      </c>
      <c r="D1915" s="17" t="str">
        <f>VLOOKUP($A1915,'Employers and sectors'!$A$1:$G$2802,4,FALSE)</f>
        <v>Active</v>
      </c>
      <c r="E1915" s="17" t="str">
        <f>VLOOKUP($A1915,'Employers and sectors'!$A$1:$G$2802,5,FALSE)</f>
        <v>Barking and Dagenham</v>
      </c>
      <c r="F1915" s="17" t="str">
        <f>VLOOKUP($A1915,'Employers and sectors'!$A$1:$G$2802,6,FALSE)</f>
        <v>Barking and Dagenham</v>
      </c>
      <c r="G1915" s="17" t="str">
        <f>VLOOKUP($A1915,'Employers and sectors'!$A$1:$G$2802,7,FALSE)</f>
        <v>London</v>
      </c>
      <c r="H1915" s="18" t="s">
        <v>246</v>
      </c>
      <c r="I1915" s="41">
        <v>15</v>
      </c>
    </row>
    <row r="1916" spans="1:9" x14ac:dyDescent="0.35">
      <c r="A1916" s="17" t="s">
        <v>1025</v>
      </c>
      <c r="B1916" s="17" t="str">
        <f>VLOOKUP($A1916,'Employers and sectors'!$A$1:$G$2802,2,FALSE)</f>
        <v>Health and social care</v>
      </c>
      <c r="C1916" s="17" t="str">
        <f>VLOOKUP($A1916,'Employers and sectors'!$A$1:$G$2802,3,FALSE)</f>
        <v>Social care</v>
      </c>
      <c r="D1916" s="17" t="str">
        <f>VLOOKUP($A1916,'Employers and sectors'!$A$1:$G$2802,4,FALSE)</f>
        <v>Active</v>
      </c>
      <c r="E1916" s="17" t="str">
        <f>VLOOKUP($A1916,'Employers and sectors'!$A$1:$G$2802,5,FALSE)</f>
        <v>Barking and Dagenham</v>
      </c>
      <c r="F1916" s="17" t="str">
        <f>VLOOKUP($A1916,'Employers and sectors'!$A$1:$G$2802,6,FALSE)</f>
        <v>Barking and Dagenham</v>
      </c>
      <c r="G1916" s="17" t="str">
        <f>VLOOKUP($A1916,'Employers and sectors'!$A$1:$G$2802,7,FALSE)</f>
        <v>London</v>
      </c>
      <c r="H1916" s="18" t="s">
        <v>247</v>
      </c>
      <c r="I1916" s="41">
        <v>11</v>
      </c>
    </row>
    <row r="1917" spans="1:9" ht="16" thickBot="1" x14ac:dyDescent="0.4">
      <c r="A1917" s="19" t="s">
        <v>1025</v>
      </c>
      <c r="B1917" s="17" t="str">
        <f>VLOOKUP($A1917,'Employers and sectors'!$A$1:$G$2802,2,FALSE)</f>
        <v>Health and social care</v>
      </c>
      <c r="C1917" s="19" t="str">
        <f>VLOOKUP($A1917,'Employers and sectors'!$A$1:$G$2802,3,FALSE)</f>
        <v>Social care</v>
      </c>
      <c r="D1917" s="19" t="str">
        <f>VLOOKUP($A1917,'Employers and sectors'!$A$1:$G$2802,4,FALSE)</f>
        <v>Active</v>
      </c>
      <c r="E1917" s="17" t="str">
        <f>VLOOKUP($A1917,'Employers and sectors'!$A$1:$G$2802,5,FALSE)</f>
        <v>Barking and Dagenham</v>
      </c>
      <c r="F1917" s="19" t="str">
        <f>VLOOKUP($A1917,'Employers and sectors'!$A$1:$G$2802,6,FALSE)</f>
        <v>Barking and Dagenham</v>
      </c>
      <c r="G1917" s="19" t="str">
        <f>VLOOKUP($A1917,'Employers and sectors'!$A$1:$G$2802,7,FALSE)</f>
        <v>London</v>
      </c>
      <c r="H1917" s="20" t="s">
        <v>253</v>
      </c>
      <c r="I1917" s="42" t="s">
        <v>5666</v>
      </c>
    </row>
    <row r="1918" spans="1:9" ht="16" thickBot="1" x14ac:dyDescent="0.4">
      <c r="A1918" s="27" t="s">
        <v>1026</v>
      </c>
      <c r="B1918" s="60" t="str">
        <f t="shared" ref="B1918:G1918" si="388">B1917</f>
        <v>Health and social care</v>
      </c>
      <c r="C1918" s="60" t="str">
        <f t="shared" si="388"/>
        <v>Social care</v>
      </c>
      <c r="D1918" s="60" t="str">
        <f t="shared" si="388"/>
        <v>Active</v>
      </c>
      <c r="E1918" s="60" t="str">
        <f t="shared" si="388"/>
        <v>Barking and Dagenham</v>
      </c>
      <c r="F1918" s="60" t="str">
        <f t="shared" si="388"/>
        <v>Barking and Dagenham</v>
      </c>
      <c r="G1918" s="60" t="str">
        <f t="shared" si="388"/>
        <v>London</v>
      </c>
      <c r="H1918" s="28"/>
      <c r="I1918" s="43">
        <v>29</v>
      </c>
    </row>
    <row r="1919" spans="1:9" x14ac:dyDescent="0.35">
      <c r="A1919" s="15" t="s">
        <v>1027</v>
      </c>
      <c r="B1919" s="17" t="str">
        <f>VLOOKUP($A1919,'Employers and sectors'!$A$1:$G$2802,2,FALSE)</f>
        <v>Health and social care</v>
      </c>
      <c r="C1919" s="15" t="str">
        <f>VLOOKUP($A1919,'Employers and sectors'!$A$1:$G$2802,3,FALSE)</f>
        <v>Social care</v>
      </c>
      <c r="D1919" s="15" t="str">
        <f>VLOOKUP($A1919,'Employers and sectors'!$A$1:$G$2802,4,FALSE)</f>
        <v>Active</v>
      </c>
      <c r="E1919" s="17" t="str">
        <f>VLOOKUP($A1919,'Employers and sectors'!$A$1:$G$2802,5,FALSE)</f>
        <v>Havering</v>
      </c>
      <c r="F1919" s="15" t="str">
        <f>VLOOKUP($A1919,'Employers and sectors'!$A$1:$G$2802,6,FALSE)</f>
        <v>Havering</v>
      </c>
      <c r="G1919" s="15" t="str">
        <f>VLOOKUP($A1919,'Employers and sectors'!$A$1:$G$2802,7,FALSE)</f>
        <v>London</v>
      </c>
      <c r="H1919" s="16" t="s">
        <v>246</v>
      </c>
      <c r="I1919" s="44">
        <v>40</v>
      </c>
    </row>
    <row r="1920" spans="1:9" ht="16" thickBot="1" x14ac:dyDescent="0.4">
      <c r="A1920" s="19" t="s">
        <v>1027</v>
      </c>
      <c r="B1920" s="17" t="str">
        <f>VLOOKUP($A1920,'Employers and sectors'!$A$1:$G$2802,2,FALSE)</f>
        <v>Health and social care</v>
      </c>
      <c r="C1920" s="19" t="str">
        <f>VLOOKUP($A1920,'Employers and sectors'!$A$1:$G$2802,3,FALSE)</f>
        <v>Social care</v>
      </c>
      <c r="D1920" s="19" t="str">
        <f>VLOOKUP($A1920,'Employers and sectors'!$A$1:$G$2802,4,FALSE)</f>
        <v>Active</v>
      </c>
      <c r="E1920" s="17" t="str">
        <f>VLOOKUP($A1920,'Employers and sectors'!$A$1:$G$2802,5,FALSE)</f>
        <v>Havering</v>
      </c>
      <c r="F1920" s="19" t="str">
        <f>VLOOKUP($A1920,'Employers and sectors'!$A$1:$G$2802,6,FALSE)</f>
        <v>Havering</v>
      </c>
      <c r="G1920" s="19" t="str">
        <f>VLOOKUP($A1920,'Employers and sectors'!$A$1:$G$2802,7,FALSE)</f>
        <v>London</v>
      </c>
      <c r="H1920" s="20" t="s">
        <v>247</v>
      </c>
      <c r="I1920" s="42" t="s">
        <v>5666</v>
      </c>
    </row>
    <row r="1921" spans="1:9" ht="16" thickBot="1" x14ac:dyDescent="0.4">
      <c r="A1921" s="27" t="s">
        <v>1028</v>
      </c>
      <c r="B1921" s="60" t="str">
        <f t="shared" ref="B1921:G1921" si="389">B1920</f>
        <v>Health and social care</v>
      </c>
      <c r="C1921" s="60" t="str">
        <f t="shared" si="389"/>
        <v>Social care</v>
      </c>
      <c r="D1921" s="60" t="str">
        <f t="shared" si="389"/>
        <v>Active</v>
      </c>
      <c r="E1921" s="60" t="str">
        <f t="shared" si="389"/>
        <v>Havering</v>
      </c>
      <c r="F1921" s="60" t="str">
        <f t="shared" si="389"/>
        <v>Havering</v>
      </c>
      <c r="G1921" s="60" t="str">
        <f t="shared" si="389"/>
        <v>London</v>
      </c>
      <c r="H1921" s="28"/>
      <c r="I1921" s="43">
        <v>41</v>
      </c>
    </row>
    <row r="1922" spans="1:9" x14ac:dyDescent="0.35">
      <c r="A1922" s="15" t="s">
        <v>1029</v>
      </c>
      <c r="B1922" s="17" t="str">
        <f>VLOOKUP($A1922,'Employers and sectors'!$A$1:$G$2802,2,FALSE)</f>
        <v>Health and social care</v>
      </c>
      <c r="C1922" s="15" t="str">
        <f>VLOOKUP($A1922,'Employers and sectors'!$A$1:$G$2802,3,FALSE)</f>
        <v>Social care</v>
      </c>
      <c r="D1922" s="15" t="str">
        <f>VLOOKUP($A1922,'Employers and sectors'!$A$1:$G$2802,4,FALSE)</f>
        <v>Active</v>
      </c>
      <c r="E1922" s="17" t="str">
        <f>VLOOKUP($A1922,'Employers and sectors'!$A$1:$G$2802,5,FALSE)</f>
        <v>Ashford, Kent</v>
      </c>
      <c r="F1922" s="15" t="str">
        <f>VLOOKUP($A1922,'Employers and sectors'!$A$1:$G$2802,6,FALSE)</f>
        <v>Ashford</v>
      </c>
      <c r="G1922" s="15" t="str">
        <f>VLOOKUP($A1922,'Employers and sectors'!$A$1:$G$2802,7,FALSE)</f>
        <v>South East</v>
      </c>
      <c r="H1922" s="16" t="s">
        <v>252</v>
      </c>
      <c r="I1922" s="44" t="s">
        <v>5666</v>
      </c>
    </row>
    <row r="1923" spans="1:9" x14ac:dyDescent="0.35">
      <c r="A1923" s="17" t="s">
        <v>1029</v>
      </c>
      <c r="B1923" s="17" t="str">
        <f>VLOOKUP($A1923,'Employers and sectors'!$A$1:$G$2802,2,FALSE)</f>
        <v>Health and social care</v>
      </c>
      <c r="C1923" s="17" t="str">
        <f>VLOOKUP($A1923,'Employers and sectors'!$A$1:$G$2802,3,FALSE)</f>
        <v>Social care</v>
      </c>
      <c r="D1923" s="17" t="str">
        <f>VLOOKUP($A1923,'Employers and sectors'!$A$1:$G$2802,4,FALSE)</f>
        <v>Active</v>
      </c>
      <c r="E1923" s="17" t="str">
        <f>VLOOKUP($A1923,'Employers and sectors'!$A$1:$G$2802,5,FALSE)</f>
        <v>Ashford, Kent</v>
      </c>
      <c r="F1923" s="17" t="str">
        <f>VLOOKUP($A1923,'Employers and sectors'!$A$1:$G$2802,6,FALSE)</f>
        <v>Ashford</v>
      </c>
      <c r="G1923" s="17" t="str">
        <f>VLOOKUP($A1923,'Employers and sectors'!$A$1:$G$2802,7,FALSE)</f>
        <v>South East</v>
      </c>
      <c r="H1923" s="18" t="s">
        <v>246</v>
      </c>
      <c r="I1923" s="41">
        <v>96</v>
      </c>
    </row>
    <row r="1924" spans="1:9" ht="16" thickBot="1" x14ac:dyDescent="0.4">
      <c r="A1924" s="19" t="s">
        <v>1029</v>
      </c>
      <c r="B1924" s="17" t="str">
        <f>VLOOKUP($A1924,'Employers and sectors'!$A$1:$G$2802,2,FALSE)</f>
        <v>Health and social care</v>
      </c>
      <c r="C1924" s="19" t="str">
        <f>VLOOKUP($A1924,'Employers and sectors'!$A$1:$G$2802,3,FALSE)</f>
        <v>Social care</v>
      </c>
      <c r="D1924" s="19" t="str">
        <f>VLOOKUP($A1924,'Employers and sectors'!$A$1:$G$2802,4,FALSE)</f>
        <v>Active</v>
      </c>
      <c r="E1924" s="17" t="str">
        <f>VLOOKUP($A1924,'Employers and sectors'!$A$1:$G$2802,5,FALSE)</f>
        <v>Ashford, Kent</v>
      </c>
      <c r="F1924" s="19" t="str">
        <f>VLOOKUP($A1924,'Employers and sectors'!$A$1:$G$2802,6,FALSE)</f>
        <v>Ashford</v>
      </c>
      <c r="G1924" s="19" t="str">
        <f>VLOOKUP($A1924,'Employers and sectors'!$A$1:$G$2802,7,FALSE)</f>
        <v>South East</v>
      </c>
      <c r="H1924" s="20" t="s">
        <v>247</v>
      </c>
      <c r="I1924" s="42">
        <v>17</v>
      </c>
    </row>
    <row r="1925" spans="1:9" ht="16" thickBot="1" x14ac:dyDescent="0.4">
      <c r="A1925" s="27" t="s">
        <v>1030</v>
      </c>
      <c r="B1925" s="60" t="str">
        <f t="shared" ref="B1925:G1925" si="390">B1924</f>
        <v>Health and social care</v>
      </c>
      <c r="C1925" s="60" t="str">
        <f t="shared" si="390"/>
        <v>Social care</v>
      </c>
      <c r="D1925" s="60" t="str">
        <f t="shared" si="390"/>
        <v>Active</v>
      </c>
      <c r="E1925" s="60" t="str">
        <f t="shared" si="390"/>
        <v>Ashford, Kent</v>
      </c>
      <c r="F1925" s="60" t="str">
        <f t="shared" si="390"/>
        <v>Ashford</v>
      </c>
      <c r="G1925" s="60" t="str">
        <f t="shared" si="390"/>
        <v>South East</v>
      </c>
      <c r="H1925" s="28"/>
      <c r="I1925" s="43">
        <v>114</v>
      </c>
    </row>
    <row r="1926" spans="1:9" x14ac:dyDescent="0.35">
      <c r="A1926" s="15" t="s">
        <v>1031</v>
      </c>
      <c r="B1926" s="17" t="str">
        <f>VLOOKUP($A1926,'Employers and sectors'!$A$1:$G$2802,2,FALSE)</f>
        <v>Health and social care</v>
      </c>
      <c r="C1926" s="15" t="str">
        <f>VLOOKUP($A1926,'Employers and sectors'!$A$1:$G$2802,3,FALSE)</f>
        <v>Social care</v>
      </c>
      <c r="D1926" s="15" t="str">
        <f>VLOOKUP($A1926,'Employers and sectors'!$A$1:$G$2802,4,FALSE)</f>
        <v>Active</v>
      </c>
      <c r="E1926" s="17" t="str">
        <f>VLOOKUP($A1926,'Employers and sectors'!$A$1:$G$2802,5,FALSE)</f>
        <v>Croydon</v>
      </c>
      <c r="F1926" s="15" t="str">
        <f>VLOOKUP($A1926,'Employers and sectors'!$A$1:$G$2802,6,FALSE)</f>
        <v>Croydon</v>
      </c>
      <c r="G1926" s="15" t="str">
        <f>VLOOKUP($A1926,'Employers and sectors'!$A$1:$G$2802,7,FALSE)</f>
        <v>London</v>
      </c>
      <c r="H1926" s="16" t="s">
        <v>246</v>
      </c>
      <c r="I1926" s="44">
        <v>49</v>
      </c>
    </row>
    <row r="1927" spans="1:9" x14ac:dyDescent="0.35">
      <c r="A1927" s="17" t="s">
        <v>1031</v>
      </c>
      <c r="B1927" s="17" t="str">
        <f>VLOOKUP($A1927,'Employers and sectors'!$A$1:$G$2802,2,FALSE)</f>
        <v>Health and social care</v>
      </c>
      <c r="C1927" s="17" t="str">
        <f>VLOOKUP($A1927,'Employers and sectors'!$A$1:$G$2802,3,FALSE)</f>
        <v>Social care</v>
      </c>
      <c r="D1927" s="17" t="str">
        <f>VLOOKUP($A1927,'Employers and sectors'!$A$1:$G$2802,4,FALSE)</f>
        <v>Active</v>
      </c>
      <c r="E1927" s="17" t="str">
        <f>VLOOKUP($A1927,'Employers and sectors'!$A$1:$G$2802,5,FALSE)</f>
        <v>Croydon</v>
      </c>
      <c r="F1927" s="17" t="str">
        <f>VLOOKUP($A1927,'Employers and sectors'!$A$1:$G$2802,6,FALSE)</f>
        <v>Croydon</v>
      </c>
      <c r="G1927" s="17" t="str">
        <f>VLOOKUP($A1927,'Employers and sectors'!$A$1:$G$2802,7,FALSE)</f>
        <v>London</v>
      </c>
      <c r="H1927" s="18" t="s">
        <v>247</v>
      </c>
      <c r="I1927" s="41">
        <v>10</v>
      </c>
    </row>
    <row r="1928" spans="1:9" ht="16" thickBot="1" x14ac:dyDescent="0.4">
      <c r="A1928" s="19" t="s">
        <v>1031</v>
      </c>
      <c r="B1928" s="17" t="str">
        <f>VLOOKUP($A1928,'Employers and sectors'!$A$1:$G$2802,2,FALSE)</f>
        <v>Health and social care</v>
      </c>
      <c r="C1928" s="19" t="str">
        <f>VLOOKUP($A1928,'Employers and sectors'!$A$1:$G$2802,3,FALSE)</f>
        <v>Social care</v>
      </c>
      <c r="D1928" s="19" t="str">
        <f>VLOOKUP($A1928,'Employers and sectors'!$A$1:$G$2802,4,FALSE)</f>
        <v>Active</v>
      </c>
      <c r="E1928" s="17" t="str">
        <f>VLOOKUP($A1928,'Employers and sectors'!$A$1:$G$2802,5,FALSE)</f>
        <v>Croydon</v>
      </c>
      <c r="F1928" s="19" t="str">
        <f>VLOOKUP($A1928,'Employers and sectors'!$A$1:$G$2802,6,FALSE)</f>
        <v>Croydon</v>
      </c>
      <c r="G1928" s="19" t="str">
        <f>VLOOKUP($A1928,'Employers and sectors'!$A$1:$G$2802,7,FALSE)</f>
        <v>London</v>
      </c>
      <c r="H1928" s="20" t="s">
        <v>253</v>
      </c>
      <c r="I1928" s="42" t="s">
        <v>5666</v>
      </c>
    </row>
    <row r="1929" spans="1:9" ht="16" thickBot="1" x14ac:dyDescent="0.4">
      <c r="A1929" s="27" t="s">
        <v>1032</v>
      </c>
      <c r="B1929" s="60" t="str">
        <f t="shared" ref="B1929:G1929" si="391">B1928</f>
        <v>Health and social care</v>
      </c>
      <c r="C1929" s="60" t="str">
        <f t="shared" si="391"/>
        <v>Social care</v>
      </c>
      <c r="D1929" s="60" t="str">
        <f t="shared" si="391"/>
        <v>Active</v>
      </c>
      <c r="E1929" s="60" t="str">
        <f t="shared" si="391"/>
        <v>Croydon</v>
      </c>
      <c r="F1929" s="60" t="str">
        <f t="shared" si="391"/>
        <v>Croydon</v>
      </c>
      <c r="G1929" s="60" t="str">
        <f t="shared" si="391"/>
        <v>London</v>
      </c>
      <c r="H1929" s="28"/>
      <c r="I1929" s="43">
        <v>64</v>
      </c>
    </row>
    <row r="1930" spans="1:9" x14ac:dyDescent="0.35">
      <c r="A1930" s="15" t="s">
        <v>1033</v>
      </c>
      <c r="B1930" s="17" t="str">
        <f>VLOOKUP($A1930,'Employers and sectors'!$A$1:$G$2802,2,FALSE)</f>
        <v>Health and social care</v>
      </c>
      <c r="C1930" s="15" t="str">
        <f>VLOOKUP($A1930,'Employers and sectors'!$A$1:$G$2802,3,FALSE)</f>
        <v>Social care</v>
      </c>
      <c r="D1930" s="15" t="str">
        <f>VLOOKUP($A1930,'Employers and sectors'!$A$1:$G$2802,4,FALSE)</f>
        <v>Active</v>
      </c>
      <c r="E1930" s="17" t="str">
        <f>VLOOKUP($A1930,'Employers and sectors'!$A$1:$G$2802,5,FALSE)</f>
        <v>Greenwich</v>
      </c>
      <c r="F1930" s="15" t="str">
        <f>VLOOKUP($A1930,'Employers and sectors'!$A$1:$G$2802,6,FALSE)</f>
        <v>Greenwich</v>
      </c>
      <c r="G1930" s="15" t="str">
        <f>VLOOKUP($A1930,'Employers and sectors'!$A$1:$G$2802,7,FALSE)</f>
        <v>London</v>
      </c>
      <c r="H1930" s="16" t="s">
        <v>246</v>
      </c>
      <c r="I1930" s="44">
        <v>24</v>
      </c>
    </row>
    <row r="1931" spans="1:9" x14ac:dyDescent="0.35">
      <c r="A1931" s="17" t="s">
        <v>1033</v>
      </c>
      <c r="B1931" s="17" t="str">
        <f>VLOOKUP($A1931,'Employers and sectors'!$A$1:$G$2802,2,FALSE)</f>
        <v>Health and social care</v>
      </c>
      <c r="C1931" s="17" t="str">
        <f>VLOOKUP($A1931,'Employers and sectors'!$A$1:$G$2802,3,FALSE)</f>
        <v>Social care</v>
      </c>
      <c r="D1931" s="17" t="str">
        <f>VLOOKUP($A1931,'Employers and sectors'!$A$1:$G$2802,4,FALSE)</f>
        <v>Active</v>
      </c>
      <c r="E1931" s="17" t="str">
        <f>VLOOKUP($A1931,'Employers and sectors'!$A$1:$G$2802,5,FALSE)</f>
        <v>Greenwich</v>
      </c>
      <c r="F1931" s="17" t="str">
        <f>VLOOKUP($A1931,'Employers and sectors'!$A$1:$G$2802,6,FALSE)</f>
        <v>Greenwich</v>
      </c>
      <c r="G1931" s="17" t="str">
        <f>VLOOKUP($A1931,'Employers and sectors'!$A$1:$G$2802,7,FALSE)</f>
        <v>London</v>
      </c>
      <c r="H1931" s="18" t="s">
        <v>247</v>
      </c>
      <c r="I1931" s="41" t="s">
        <v>5666</v>
      </c>
    </row>
    <row r="1932" spans="1:9" ht="16" thickBot="1" x14ac:dyDescent="0.4">
      <c r="A1932" s="19" t="s">
        <v>1033</v>
      </c>
      <c r="B1932" s="17" t="str">
        <f>VLOOKUP($A1932,'Employers and sectors'!$A$1:$G$2802,2,FALSE)</f>
        <v>Health and social care</v>
      </c>
      <c r="C1932" s="19" t="str">
        <f>VLOOKUP($A1932,'Employers and sectors'!$A$1:$G$2802,3,FALSE)</f>
        <v>Social care</v>
      </c>
      <c r="D1932" s="19" t="str">
        <f>VLOOKUP($A1932,'Employers and sectors'!$A$1:$G$2802,4,FALSE)</f>
        <v>Active</v>
      </c>
      <c r="E1932" s="17" t="str">
        <f>VLOOKUP($A1932,'Employers and sectors'!$A$1:$G$2802,5,FALSE)</f>
        <v>Greenwich</v>
      </c>
      <c r="F1932" s="19" t="str">
        <f>VLOOKUP($A1932,'Employers and sectors'!$A$1:$G$2802,6,FALSE)</f>
        <v>Greenwich</v>
      </c>
      <c r="G1932" s="19" t="str">
        <f>VLOOKUP($A1932,'Employers and sectors'!$A$1:$G$2802,7,FALSE)</f>
        <v>London</v>
      </c>
      <c r="H1932" s="20" t="s">
        <v>253</v>
      </c>
      <c r="I1932" s="42" t="s">
        <v>5666</v>
      </c>
    </row>
    <row r="1933" spans="1:9" ht="16" thickBot="1" x14ac:dyDescent="0.4">
      <c r="A1933" s="27" t="s">
        <v>1034</v>
      </c>
      <c r="B1933" s="60" t="str">
        <f t="shared" ref="B1933:G1933" si="392">B1932</f>
        <v>Health and social care</v>
      </c>
      <c r="C1933" s="60" t="str">
        <f t="shared" si="392"/>
        <v>Social care</v>
      </c>
      <c r="D1933" s="60" t="str">
        <f t="shared" si="392"/>
        <v>Active</v>
      </c>
      <c r="E1933" s="60" t="str">
        <f t="shared" si="392"/>
        <v>Greenwich</v>
      </c>
      <c r="F1933" s="60" t="str">
        <f t="shared" si="392"/>
        <v>Greenwich</v>
      </c>
      <c r="G1933" s="60" t="str">
        <f t="shared" si="392"/>
        <v>London</v>
      </c>
      <c r="H1933" s="28"/>
      <c r="I1933" s="43">
        <v>27</v>
      </c>
    </row>
    <row r="1934" spans="1:9" x14ac:dyDescent="0.35">
      <c r="A1934" s="15" t="s">
        <v>1035</v>
      </c>
      <c r="B1934" s="17" t="str">
        <f>VLOOKUP($A1934,'Employers and sectors'!$A$1:$G$2802,2,FALSE)</f>
        <v>Health and social care</v>
      </c>
      <c r="C1934" s="15" t="str">
        <f>VLOOKUP($A1934,'Employers and sectors'!$A$1:$G$2802,3,FALSE)</f>
        <v>Social care</v>
      </c>
      <c r="D1934" s="15" t="str">
        <f>VLOOKUP($A1934,'Employers and sectors'!$A$1:$G$2802,4,FALSE)</f>
        <v>Active</v>
      </c>
      <c r="E1934" s="17" t="str">
        <f>VLOOKUP($A1934,'Employers and sectors'!$A$1:$G$2802,5,FALSE)</f>
        <v>Birmingham</v>
      </c>
      <c r="F1934" s="15" t="str">
        <f>VLOOKUP($A1934,'Employers and sectors'!$A$1:$G$2802,6,FALSE)</f>
        <v>Birmingham</v>
      </c>
      <c r="G1934" s="15" t="str">
        <f>VLOOKUP($A1934,'Employers and sectors'!$A$1:$G$2802,7,FALSE)</f>
        <v>West Midlands</v>
      </c>
      <c r="H1934" s="16" t="s">
        <v>246</v>
      </c>
      <c r="I1934" s="44">
        <v>48</v>
      </c>
    </row>
    <row r="1935" spans="1:9" x14ac:dyDescent="0.35">
      <c r="A1935" s="17" t="s">
        <v>1035</v>
      </c>
      <c r="B1935" s="17" t="str">
        <f>VLOOKUP($A1935,'Employers and sectors'!$A$1:$G$2802,2,FALSE)</f>
        <v>Health and social care</v>
      </c>
      <c r="C1935" s="17" t="str">
        <f>VLOOKUP($A1935,'Employers and sectors'!$A$1:$G$2802,3,FALSE)</f>
        <v>Social care</v>
      </c>
      <c r="D1935" s="17" t="str">
        <f>VLOOKUP($A1935,'Employers and sectors'!$A$1:$G$2802,4,FALSE)</f>
        <v>Active</v>
      </c>
      <c r="E1935" s="17" t="str">
        <f>VLOOKUP($A1935,'Employers and sectors'!$A$1:$G$2802,5,FALSE)</f>
        <v>Birmingham</v>
      </c>
      <c r="F1935" s="17" t="str">
        <f>VLOOKUP($A1935,'Employers and sectors'!$A$1:$G$2802,6,FALSE)</f>
        <v>Birmingham</v>
      </c>
      <c r="G1935" s="17" t="str">
        <f>VLOOKUP($A1935,'Employers and sectors'!$A$1:$G$2802,7,FALSE)</f>
        <v>West Midlands</v>
      </c>
      <c r="H1935" s="18" t="s">
        <v>247</v>
      </c>
      <c r="I1935" s="41">
        <v>14</v>
      </c>
    </row>
    <row r="1936" spans="1:9" ht="16" thickBot="1" x14ac:dyDescent="0.4">
      <c r="A1936" s="19" t="s">
        <v>1035</v>
      </c>
      <c r="B1936" s="17" t="str">
        <f>VLOOKUP($A1936,'Employers and sectors'!$A$1:$G$2802,2,FALSE)</f>
        <v>Health and social care</v>
      </c>
      <c r="C1936" s="19" t="str">
        <f>VLOOKUP($A1936,'Employers and sectors'!$A$1:$G$2802,3,FALSE)</f>
        <v>Social care</v>
      </c>
      <c r="D1936" s="19" t="str">
        <f>VLOOKUP($A1936,'Employers and sectors'!$A$1:$G$2802,4,FALSE)</f>
        <v>Active</v>
      </c>
      <c r="E1936" s="17" t="str">
        <f>VLOOKUP($A1936,'Employers and sectors'!$A$1:$G$2802,5,FALSE)</f>
        <v>Birmingham</v>
      </c>
      <c r="F1936" s="19" t="str">
        <f>VLOOKUP($A1936,'Employers and sectors'!$A$1:$G$2802,6,FALSE)</f>
        <v>Birmingham</v>
      </c>
      <c r="G1936" s="19" t="str">
        <f>VLOOKUP($A1936,'Employers and sectors'!$A$1:$G$2802,7,FALSE)</f>
        <v>West Midlands</v>
      </c>
      <c r="H1936" s="20" t="s">
        <v>253</v>
      </c>
      <c r="I1936" s="42" t="s">
        <v>5666</v>
      </c>
    </row>
    <row r="1937" spans="1:9" ht="16" thickBot="1" x14ac:dyDescent="0.4">
      <c r="A1937" s="27" t="s">
        <v>1036</v>
      </c>
      <c r="B1937" s="60" t="str">
        <f t="shared" ref="B1937:G1937" si="393">B1936</f>
        <v>Health and social care</v>
      </c>
      <c r="C1937" s="60" t="str">
        <f t="shared" si="393"/>
        <v>Social care</v>
      </c>
      <c r="D1937" s="60" t="str">
        <f t="shared" si="393"/>
        <v>Active</v>
      </c>
      <c r="E1937" s="60" t="str">
        <f t="shared" si="393"/>
        <v>Birmingham</v>
      </c>
      <c r="F1937" s="60" t="str">
        <f t="shared" si="393"/>
        <v>Birmingham</v>
      </c>
      <c r="G1937" s="60" t="str">
        <f t="shared" si="393"/>
        <v>West Midlands</v>
      </c>
      <c r="H1937" s="28"/>
      <c r="I1937" s="43">
        <v>63</v>
      </c>
    </row>
    <row r="1938" spans="1:9" x14ac:dyDescent="0.35">
      <c r="A1938" s="15" t="s">
        <v>1037</v>
      </c>
      <c r="B1938" s="17" t="str">
        <f>VLOOKUP($A1938,'Employers and sectors'!$A$1:$G$2802,2,FALSE)</f>
        <v>Health and social care</v>
      </c>
      <c r="C1938" s="15" t="str">
        <f>VLOOKUP($A1938,'Employers and sectors'!$A$1:$G$2802,3,FALSE)</f>
        <v>Social care</v>
      </c>
      <c r="D1938" s="15" t="str">
        <f>VLOOKUP($A1938,'Employers and sectors'!$A$1:$G$2802,4,FALSE)</f>
        <v>Active</v>
      </c>
      <c r="E1938" s="17" t="str">
        <f>VLOOKUP($A1938,'Employers and sectors'!$A$1:$G$2802,5,FALSE)</f>
        <v>Hillingdon</v>
      </c>
      <c r="F1938" s="15" t="str">
        <f>VLOOKUP($A1938,'Employers and sectors'!$A$1:$G$2802,6,FALSE)</f>
        <v>Hillingdon</v>
      </c>
      <c r="G1938" s="15" t="str">
        <f>VLOOKUP($A1938,'Employers and sectors'!$A$1:$G$2802,7,FALSE)</f>
        <v>London</v>
      </c>
      <c r="H1938" s="16" t="s">
        <v>252</v>
      </c>
      <c r="I1938" s="44">
        <v>20</v>
      </c>
    </row>
    <row r="1939" spans="1:9" x14ac:dyDescent="0.35">
      <c r="A1939" s="17" t="s">
        <v>1037</v>
      </c>
      <c r="B1939" s="17" t="str">
        <f>VLOOKUP($A1939,'Employers and sectors'!$A$1:$G$2802,2,FALSE)</f>
        <v>Health and social care</v>
      </c>
      <c r="C1939" s="17" t="str">
        <f>VLOOKUP($A1939,'Employers and sectors'!$A$1:$G$2802,3,FALSE)</f>
        <v>Social care</v>
      </c>
      <c r="D1939" s="17" t="str">
        <f>VLOOKUP($A1939,'Employers and sectors'!$A$1:$G$2802,4,FALSE)</f>
        <v>Active</v>
      </c>
      <c r="E1939" s="17" t="str">
        <f>VLOOKUP($A1939,'Employers and sectors'!$A$1:$G$2802,5,FALSE)</f>
        <v>Hillingdon</v>
      </c>
      <c r="F1939" s="17" t="str">
        <f>VLOOKUP($A1939,'Employers and sectors'!$A$1:$G$2802,6,FALSE)</f>
        <v>Hillingdon</v>
      </c>
      <c r="G1939" s="17" t="str">
        <f>VLOOKUP($A1939,'Employers and sectors'!$A$1:$G$2802,7,FALSE)</f>
        <v>London</v>
      </c>
      <c r="H1939" s="18" t="s">
        <v>271</v>
      </c>
      <c r="I1939" s="41" t="s">
        <v>5666</v>
      </c>
    </row>
    <row r="1940" spans="1:9" x14ac:dyDescent="0.35">
      <c r="A1940" s="17" t="s">
        <v>1037</v>
      </c>
      <c r="B1940" s="17" t="str">
        <f>VLOOKUP($A1940,'Employers and sectors'!$A$1:$G$2802,2,FALSE)</f>
        <v>Health and social care</v>
      </c>
      <c r="C1940" s="17" t="str">
        <f>VLOOKUP($A1940,'Employers and sectors'!$A$1:$G$2802,3,FALSE)</f>
        <v>Social care</v>
      </c>
      <c r="D1940" s="17" t="str">
        <f>VLOOKUP($A1940,'Employers and sectors'!$A$1:$G$2802,4,FALSE)</f>
        <v>Active</v>
      </c>
      <c r="E1940" s="17" t="str">
        <f>VLOOKUP($A1940,'Employers and sectors'!$A$1:$G$2802,5,FALSE)</f>
        <v>Hillingdon</v>
      </c>
      <c r="F1940" s="17" t="str">
        <f>VLOOKUP($A1940,'Employers and sectors'!$A$1:$G$2802,6,FALSE)</f>
        <v>Hillingdon</v>
      </c>
      <c r="G1940" s="17" t="str">
        <f>VLOOKUP($A1940,'Employers and sectors'!$A$1:$G$2802,7,FALSE)</f>
        <v>London</v>
      </c>
      <c r="H1940" s="18" t="s">
        <v>246</v>
      </c>
      <c r="I1940" s="41" t="s">
        <v>5666</v>
      </c>
    </row>
    <row r="1941" spans="1:9" x14ac:dyDescent="0.35">
      <c r="A1941" s="17" t="s">
        <v>1037</v>
      </c>
      <c r="B1941" s="17" t="str">
        <f>VLOOKUP($A1941,'Employers and sectors'!$A$1:$G$2802,2,FALSE)</f>
        <v>Health and social care</v>
      </c>
      <c r="C1941" s="17" t="str">
        <f>VLOOKUP($A1941,'Employers and sectors'!$A$1:$G$2802,3,FALSE)</f>
        <v>Social care</v>
      </c>
      <c r="D1941" s="17" t="str">
        <f>VLOOKUP($A1941,'Employers and sectors'!$A$1:$G$2802,4,FALSE)</f>
        <v>Active</v>
      </c>
      <c r="E1941" s="17" t="str">
        <f>VLOOKUP($A1941,'Employers and sectors'!$A$1:$G$2802,5,FALSE)</f>
        <v>Hillingdon</v>
      </c>
      <c r="F1941" s="17" t="str">
        <f>VLOOKUP($A1941,'Employers and sectors'!$A$1:$G$2802,6,FALSE)</f>
        <v>Hillingdon</v>
      </c>
      <c r="G1941" s="17" t="str">
        <f>VLOOKUP($A1941,'Employers and sectors'!$A$1:$G$2802,7,FALSE)</f>
        <v>London</v>
      </c>
      <c r="H1941" s="18" t="s">
        <v>247</v>
      </c>
      <c r="I1941" s="41" t="s">
        <v>5666</v>
      </c>
    </row>
    <row r="1942" spans="1:9" ht="16" thickBot="1" x14ac:dyDescent="0.4">
      <c r="A1942" s="19" t="s">
        <v>1037</v>
      </c>
      <c r="B1942" s="17" t="str">
        <f>VLOOKUP($A1942,'Employers and sectors'!$A$1:$G$2802,2,FALSE)</f>
        <v>Health and social care</v>
      </c>
      <c r="C1942" s="19" t="str">
        <f>VLOOKUP($A1942,'Employers and sectors'!$A$1:$G$2802,3,FALSE)</f>
        <v>Social care</v>
      </c>
      <c r="D1942" s="19" t="str">
        <f>VLOOKUP($A1942,'Employers and sectors'!$A$1:$G$2802,4,FALSE)</f>
        <v>Active</v>
      </c>
      <c r="E1942" s="17" t="str">
        <f>VLOOKUP($A1942,'Employers and sectors'!$A$1:$G$2802,5,FALSE)</f>
        <v>Hillingdon</v>
      </c>
      <c r="F1942" s="19" t="str">
        <f>VLOOKUP($A1942,'Employers and sectors'!$A$1:$G$2802,6,FALSE)</f>
        <v>Hillingdon</v>
      </c>
      <c r="G1942" s="19" t="str">
        <f>VLOOKUP($A1942,'Employers and sectors'!$A$1:$G$2802,7,FALSE)</f>
        <v>London</v>
      </c>
      <c r="H1942" s="20" t="s">
        <v>253</v>
      </c>
      <c r="I1942" s="42" t="s">
        <v>5666</v>
      </c>
    </row>
    <row r="1943" spans="1:9" ht="16" thickBot="1" x14ac:dyDescent="0.4">
      <c r="A1943" s="27" t="s">
        <v>1038</v>
      </c>
      <c r="B1943" s="60" t="str">
        <f t="shared" ref="B1943:G1943" si="394">B1942</f>
        <v>Health and social care</v>
      </c>
      <c r="C1943" s="60" t="str">
        <f t="shared" si="394"/>
        <v>Social care</v>
      </c>
      <c r="D1943" s="60" t="str">
        <f t="shared" si="394"/>
        <v>Active</v>
      </c>
      <c r="E1943" s="60" t="str">
        <f t="shared" si="394"/>
        <v>Hillingdon</v>
      </c>
      <c r="F1943" s="60" t="str">
        <f t="shared" si="394"/>
        <v>Hillingdon</v>
      </c>
      <c r="G1943" s="60" t="str">
        <f t="shared" si="394"/>
        <v>London</v>
      </c>
      <c r="H1943" s="28"/>
      <c r="I1943" s="43">
        <v>32</v>
      </c>
    </row>
    <row r="1944" spans="1:9" x14ac:dyDescent="0.35">
      <c r="A1944" s="15" t="s">
        <v>1039</v>
      </c>
      <c r="B1944" s="17" t="str">
        <f>VLOOKUP($A1944,'Employers and sectors'!$A$1:$G$2802,2,FALSE)</f>
        <v>Health and social care</v>
      </c>
      <c r="C1944" s="15" t="str">
        <f>VLOOKUP($A1944,'Employers and sectors'!$A$1:$G$2802,3,FALSE)</f>
        <v>Social care</v>
      </c>
      <c r="D1944" s="15" t="str">
        <f>VLOOKUP($A1944,'Employers and sectors'!$A$1:$G$2802,4,FALSE)</f>
        <v>Active</v>
      </c>
      <c r="E1944" s="17" t="str">
        <f>VLOOKUP($A1944,'Employers and sectors'!$A$1:$G$2802,5,FALSE)</f>
        <v>Rye, East Sussex</v>
      </c>
      <c r="F1944" s="15" t="str">
        <f>VLOOKUP($A1944,'Employers and sectors'!$A$1:$G$2802,6,FALSE)</f>
        <v>Rother</v>
      </c>
      <c r="G1944" s="15" t="str">
        <f>VLOOKUP($A1944,'Employers and sectors'!$A$1:$G$2802,7,FALSE)</f>
        <v>South East</v>
      </c>
      <c r="H1944" s="16" t="s">
        <v>252</v>
      </c>
      <c r="I1944" s="44" t="s">
        <v>5666</v>
      </c>
    </row>
    <row r="1945" spans="1:9" ht="16" thickBot="1" x14ac:dyDescent="0.4">
      <c r="A1945" s="19" t="s">
        <v>1039</v>
      </c>
      <c r="B1945" s="17" t="str">
        <f>VLOOKUP($A1945,'Employers and sectors'!$A$1:$G$2802,2,FALSE)</f>
        <v>Health and social care</v>
      </c>
      <c r="C1945" s="19" t="str">
        <f>VLOOKUP($A1945,'Employers and sectors'!$A$1:$G$2802,3,FALSE)</f>
        <v>Social care</v>
      </c>
      <c r="D1945" s="19" t="str">
        <f>VLOOKUP($A1945,'Employers and sectors'!$A$1:$G$2802,4,FALSE)</f>
        <v>Active</v>
      </c>
      <c r="E1945" s="17" t="str">
        <f>VLOOKUP($A1945,'Employers and sectors'!$A$1:$G$2802,5,FALSE)</f>
        <v>Rye, East Sussex</v>
      </c>
      <c r="F1945" s="19" t="str">
        <f>VLOOKUP($A1945,'Employers and sectors'!$A$1:$G$2802,6,FALSE)</f>
        <v>Rother</v>
      </c>
      <c r="G1945" s="19" t="str">
        <f>VLOOKUP($A1945,'Employers and sectors'!$A$1:$G$2802,7,FALSE)</f>
        <v>South East</v>
      </c>
      <c r="H1945" s="20" t="s">
        <v>246</v>
      </c>
      <c r="I1945" s="42">
        <v>42</v>
      </c>
    </row>
    <row r="1946" spans="1:9" ht="16" thickBot="1" x14ac:dyDescent="0.4">
      <c r="A1946" s="27" t="s">
        <v>1040</v>
      </c>
      <c r="B1946" s="60" t="str">
        <f t="shared" ref="B1946:G1946" si="395">B1945</f>
        <v>Health and social care</v>
      </c>
      <c r="C1946" s="60" t="str">
        <f t="shared" si="395"/>
        <v>Social care</v>
      </c>
      <c r="D1946" s="60" t="str">
        <f t="shared" si="395"/>
        <v>Active</v>
      </c>
      <c r="E1946" s="60" t="str">
        <f t="shared" si="395"/>
        <v>Rye, East Sussex</v>
      </c>
      <c r="F1946" s="60" t="str">
        <f t="shared" si="395"/>
        <v>Rother</v>
      </c>
      <c r="G1946" s="60" t="str">
        <f t="shared" si="395"/>
        <v>South East</v>
      </c>
      <c r="H1946" s="28"/>
      <c r="I1946" s="43">
        <v>43</v>
      </c>
    </row>
    <row r="1947" spans="1:9" x14ac:dyDescent="0.35">
      <c r="A1947" s="15" t="s">
        <v>1041</v>
      </c>
      <c r="B1947" s="17" t="str">
        <f>VLOOKUP($A1947,'Employers and sectors'!$A$1:$G$2802,2,FALSE)</f>
        <v>Health and social care</v>
      </c>
      <c r="C1947" s="15" t="str">
        <f>VLOOKUP($A1947,'Employers and sectors'!$A$1:$G$2802,3,FALSE)</f>
        <v>Social care</v>
      </c>
      <c r="D1947" s="15" t="str">
        <f>VLOOKUP($A1947,'Employers and sectors'!$A$1:$G$2802,4,FALSE)</f>
        <v>Active</v>
      </c>
      <c r="E1947" s="17" t="str">
        <f>VLOOKUP($A1947,'Employers and sectors'!$A$1:$G$2802,5,FALSE)</f>
        <v>Barking and Dagenham</v>
      </c>
      <c r="F1947" s="15" t="str">
        <f>VLOOKUP($A1947,'Employers and sectors'!$A$1:$G$2802,6,FALSE)</f>
        <v>Barking and Dagenham</v>
      </c>
      <c r="G1947" s="15" t="str">
        <f>VLOOKUP($A1947,'Employers and sectors'!$A$1:$G$2802,7,FALSE)</f>
        <v>London</v>
      </c>
      <c r="H1947" s="16" t="s">
        <v>245</v>
      </c>
      <c r="I1947" s="44">
        <v>13</v>
      </c>
    </row>
    <row r="1948" spans="1:9" x14ac:dyDescent="0.35">
      <c r="A1948" s="17" t="s">
        <v>1041</v>
      </c>
      <c r="B1948" s="17" t="str">
        <f>VLOOKUP($A1948,'Employers and sectors'!$A$1:$G$2802,2,FALSE)</f>
        <v>Health and social care</v>
      </c>
      <c r="C1948" s="17" t="str">
        <f>VLOOKUP($A1948,'Employers and sectors'!$A$1:$G$2802,3,FALSE)</f>
        <v>Social care</v>
      </c>
      <c r="D1948" s="17" t="str">
        <f>VLOOKUP($A1948,'Employers and sectors'!$A$1:$G$2802,4,FALSE)</f>
        <v>Active</v>
      </c>
      <c r="E1948" s="17" t="str">
        <f>VLOOKUP($A1948,'Employers and sectors'!$A$1:$G$2802,5,FALSE)</f>
        <v>Barking and Dagenham</v>
      </c>
      <c r="F1948" s="17" t="str">
        <f>VLOOKUP($A1948,'Employers and sectors'!$A$1:$G$2802,6,FALSE)</f>
        <v>Barking and Dagenham</v>
      </c>
      <c r="G1948" s="17" t="str">
        <f>VLOOKUP($A1948,'Employers and sectors'!$A$1:$G$2802,7,FALSE)</f>
        <v>London</v>
      </c>
      <c r="H1948" s="18" t="s">
        <v>252</v>
      </c>
      <c r="I1948" s="41" t="s">
        <v>5666</v>
      </c>
    </row>
    <row r="1949" spans="1:9" x14ac:dyDescent="0.35">
      <c r="A1949" s="17" t="s">
        <v>1041</v>
      </c>
      <c r="B1949" s="17" t="str">
        <f>VLOOKUP($A1949,'Employers and sectors'!$A$1:$G$2802,2,FALSE)</f>
        <v>Health and social care</v>
      </c>
      <c r="C1949" s="17" t="str">
        <f>VLOOKUP($A1949,'Employers and sectors'!$A$1:$G$2802,3,FALSE)</f>
        <v>Social care</v>
      </c>
      <c r="D1949" s="17" t="str">
        <f>VLOOKUP($A1949,'Employers and sectors'!$A$1:$G$2802,4,FALSE)</f>
        <v>Active</v>
      </c>
      <c r="E1949" s="17" t="str">
        <f>VLOOKUP($A1949,'Employers and sectors'!$A$1:$G$2802,5,FALSE)</f>
        <v>Barking and Dagenham</v>
      </c>
      <c r="F1949" s="17" t="str">
        <f>VLOOKUP($A1949,'Employers and sectors'!$A$1:$G$2802,6,FALSE)</f>
        <v>Barking and Dagenham</v>
      </c>
      <c r="G1949" s="17" t="str">
        <f>VLOOKUP($A1949,'Employers and sectors'!$A$1:$G$2802,7,FALSE)</f>
        <v>London</v>
      </c>
      <c r="H1949" s="18" t="s">
        <v>246</v>
      </c>
      <c r="I1949" s="41">
        <v>19</v>
      </c>
    </row>
    <row r="1950" spans="1:9" x14ac:dyDescent="0.35">
      <c r="A1950" s="17" t="s">
        <v>1041</v>
      </c>
      <c r="B1950" s="17" t="str">
        <f>VLOOKUP($A1950,'Employers and sectors'!$A$1:$G$2802,2,FALSE)</f>
        <v>Health and social care</v>
      </c>
      <c r="C1950" s="17" t="str">
        <f>VLOOKUP($A1950,'Employers and sectors'!$A$1:$G$2802,3,FALSE)</f>
        <v>Social care</v>
      </c>
      <c r="D1950" s="17" t="str">
        <f>VLOOKUP($A1950,'Employers and sectors'!$A$1:$G$2802,4,FALSE)</f>
        <v>Active</v>
      </c>
      <c r="E1950" s="17" t="str">
        <f>VLOOKUP($A1950,'Employers and sectors'!$A$1:$G$2802,5,FALSE)</f>
        <v>Barking and Dagenham</v>
      </c>
      <c r="F1950" s="17" t="str">
        <f>VLOOKUP($A1950,'Employers and sectors'!$A$1:$G$2802,6,FALSE)</f>
        <v>Barking and Dagenham</v>
      </c>
      <c r="G1950" s="17" t="str">
        <f>VLOOKUP($A1950,'Employers and sectors'!$A$1:$G$2802,7,FALSE)</f>
        <v>London</v>
      </c>
      <c r="H1950" s="18" t="s">
        <v>247</v>
      </c>
      <c r="I1950" s="41">
        <v>18</v>
      </c>
    </row>
    <row r="1951" spans="1:9" ht="16" thickBot="1" x14ac:dyDescent="0.4">
      <c r="A1951" s="19" t="s">
        <v>1041</v>
      </c>
      <c r="B1951" s="17" t="str">
        <f>VLOOKUP($A1951,'Employers and sectors'!$A$1:$G$2802,2,FALSE)</f>
        <v>Health and social care</v>
      </c>
      <c r="C1951" s="19" t="str">
        <f>VLOOKUP($A1951,'Employers and sectors'!$A$1:$G$2802,3,FALSE)</f>
        <v>Social care</v>
      </c>
      <c r="D1951" s="19" t="str">
        <f>VLOOKUP($A1951,'Employers and sectors'!$A$1:$G$2802,4,FALSE)</f>
        <v>Active</v>
      </c>
      <c r="E1951" s="17" t="str">
        <f>VLOOKUP($A1951,'Employers and sectors'!$A$1:$G$2802,5,FALSE)</f>
        <v>Barking and Dagenham</v>
      </c>
      <c r="F1951" s="19" t="str">
        <f>VLOOKUP($A1951,'Employers and sectors'!$A$1:$G$2802,6,FALSE)</f>
        <v>Barking and Dagenham</v>
      </c>
      <c r="G1951" s="19" t="str">
        <f>VLOOKUP($A1951,'Employers and sectors'!$A$1:$G$2802,7,FALSE)</f>
        <v>London</v>
      </c>
      <c r="H1951" s="20" t="s">
        <v>253</v>
      </c>
      <c r="I1951" s="42" t="s">
        <v>5666</v>
      </c>
    </row>
    <row r="1952" spans="1:9" ht="16" thickBot="1" x14ac:dyDescent="0.4">
      <c r="A1952" s="27" t="s">
        <v>1042</v>
      </c>
      <c r="B1952" s="60" t="str">
        <f t="shared" ref="B1952:G1952" si="396">B1951</f>
        <v>Health and social care</v>
      </c>
      <c r="C1952" s="60" t="str">
        <f t="shared" si="396"/>
        <v>Social care</v>
      </c>
      <c r="D1952" s="60" t="str">
        <f t="shared" si="396"/>
        <v>Active</v>
      </c>
      <c r="E1952" s="60" t="str">
        <f t="shared" si="396"/>
        <v>Barking and Dagenham</v>
      </c>
      <c r="F1952" s="60" t="str">
        <f t="shared" si="396"/>
        <v>Barking and Dagenham</v>
      </c>
      <c r="G1952" s="60" t="str">
        <f t="shared" si="396"/>
        <v>London</v>
      </c>
      <c r="H1952" s="28"/>
      <c r="I1952" s="43">
        <v>53</v>
      </c>
    </row>
    <row r="1953" spans="1:9" x14ac:dyDescent="0.35">
      <c r="A1953" s="15" t="s">
        <v>1043</v>
      </c>
      <c r="B1953" s="17" t="str">
        <f>VLOOKUP($A1953,'Employers and sectors'!$A$1:$G$2802,2,FALSE)</f>
        <v>Health and social care</v>
      </c>
      <c r="C1953" s="15" t="str">
        <f>VLOOKUP($A1953,'Employers and sectors'!$A$1:$G$2802,3,FALSE)</f>
        <v>Social care</v>
      </c>
      <c r="D1953" s="15" t="str">
        <f>VLOOKUP($A1953,'Employers and sectors'!$A$1:$G$2802,4,FALSE)</f>
        <v>Active</v>
      </c>
      <c r="E1953" s="17" t="str">
        <f>VLOOKUP($A1953,'Employers and sectors'!$A$1:$G$2802,5,FALSE)</f>
        <v>Manchester</v>
      </c>
      <c r="F1953" s="15" t="str">
        <f>VLOOKUP($A1953,'Employers and sectors'!$A$1:$G$2802,6,FALSE)</f>
        <v>Manchester</v>
      </c>
      <c r="G1953" s="15" t="str">
        <f>VLOOKUP($A1953,'Employers and sectors'!$A$1:$G$2802,7,FALSE)</f>
        <v>North West</v>
      </c>
      <c r="H1953" s="16" t="s">
        <v>246</v>
      </c>
      <c r="I1953" s="44">
        <v>35</v>
      </c>
    </row>
    <row r="1954" spans="1:9" ht="16" thickBot="1" x14ac:dyDescent="0.4">
      <c r="A1954" s="19" t="s">
        <v>1043</v>
      </c>
      <c r="B1954" s="17" t="str">
        <f>VLOOKUP($A1954,'Employers and sectors'!$A$1:$G$2802,2,FALSE)</f>
        <v>Health and social care</v>
      </c>
      <c r="C1954" s="19" t="str">
        <f>VLOOKUP($A1954,'Employers and sectors'!$A$1:$G$2802,3,FALSE)</f>
        <v>Social care</v>
      </c>
      <c r="D1954" s="19" t="str">
        <f>VLOOKUP($A1954,'Employers and sectors'!$A$1:$G$2802,4,FALSE)</f>
        <v>Active</v>
      </c>
      <c r="E1954" s="17" t="str">
        <f>VLOOKUP($A1954,'Employers and sectors'!$A$1:$G$2802,5,FALSE)</f>
        <v>Manchester</v>
      </c>
      <c r="F1954" s="19" t="str">
        <f>VLOOKUP($A1954,'Employers and sectors'!$A$1:$G$2802,6,FALSE)</f>
        <v>Manchester</v>
      </c>
      <c r="G1954" s="19" t="str">
        <f>VLOOKUP($A1954,'Employers and sectors'!$A$1:$G$2802,7,FALSE)</f>
        <v>North West</v>
      </c>
      <c r="H1954" s="20" t="s">
        <v>247</v>
      </c>
      <c r="I1954" s="42">
        <v>20</v>
      </c>
    </row>
    <row r="1955" spans="1:9" ht="16" thickBot="1" x14ac:dyDescent="0.4">
      <c r="A1955" s="27" t="s">
        <v>1044</v>
      </c>
      <c r="B1955" s="60" t="str">
        <f t="shared" ref="B1955:G1955" si="397">B1954</f>
        <v>Health and social care</v>
      </c>
      <c r="C1955" s="60" t="str">
        <f t="shared" si="397"/>
        <v>Social care</v>
      </c>
      <c r="D1955" s="60" t="str">
        <f t="shared" si="397"/>
        <v>Active</v>
      </c>
      <c r="E1955" s="60" t="str">
        <f t="shared" si="397"/>
        <v>Manchester</v>
      </c>
      <c r="F1955" s="60" t="str">
        <f t="shared" si="397"/>
        <v>Manchester</v>
      </c>
      <c r="G1955" s="60" t="str">
        <f t="shared" si="397"/>
        <v>North West</v>
      </c>
      <c r="H1955" s="28"/>
      <c r="I1955" s="43">
        <v>55</v>
      </c>
    </row>
    <row r="1956" spans="1:9" x14ac:dyDescent="0.35">
      <c r="A1956" s="15" t="s">
        <v>1045</v>
      </c>
      <c r="B1956" s="17" t="str">
        <f>VLOOKUP($A1956,'Employers and sectors'!$A$1:$G$2802,2,FALSE)</f>
        <v>Health and social care</v>
      </c>
      <c r="C1956" s="15" t="str">
        <f>VLOOKUP($A1956,'Employers and sectors'!$A$1:$G$2802,3,FALSE)</f>
        <v>Social care</v>
      </c>
      <c r="D1956" s="15" t="str">
        <f>VLOOKUP($A1956,'Employers and sectors'!$A$1:$G$2802,4,FALSE)</f>
        <v>Active</v>
      </c>
      <c r="E1956" s="17" t="str">
        <f>VLOOKUP($A1956,'Employers and sectors'!$A$1:$G$2802,5,FALSE)</f>
        <v>Greenwich</v>
      </c>
      <c r="F1956" s="15" t="str">
        <f>VLOOKUP($A1956,'Employers and sectors'!$A$1:$G$2802,6,FALSE)</f>
        <v>Greenwich</v>
      </c>
      <c r="G1956" s="15" t="str">
        <f>VLOOKUP($A1956,'Employers and sectors'!$A$1:$G$2802,7,FALSE)</f>
        <v>London</v>
      </c>
      <c r="H1956" s="16" t="s">
        <v>246</v>
      </c>
      <c r="I1956" s="44">
        <v>24</v>
      </c>
    </row>
    <row r="1957" spans="1:9" ht="16" thickBot="1" x14ac:dyDescent="0.4">
      <c r="A1957" s="19" t="s">
        <v>1045</v>
      </c>
      <c r="B1957" s="17" t="str">
        <f>VLOOKUP($A1957,'Employers and sectors'!$A$1:$G$2802,2,FALSE)</f>
        <v>Health and social care</v>
      </c>
      <c r="C1957" s="19" t="str">
        <f>VLOOKUP($A1957,'Employers and sectors'!$A$1:$G$2802,3,FALSE)</f>
        <v>Social care</v>
      </c>
      <c r="D1957" s="19" t="str">
        <f>VLOOKUP($A1957,'Employers and sectors'!$A$1:$G$2802,4,FALSE)</f>
        <v>Active</v>
      </c>
      <c r="E1957" s="17" t="str">
        <f>VLOOKUP($A1957,'Employers and sectors'!$A$1:$G$2802,5,FALSE)</f>
        <v>Greenwich</v>
      </c>
      <c r="F1957" s="19" t="str">
        <f>VLOOKUP($A1957,'Employers and sectors'!$A$1:$G$2802,6,FALSE)</f>
        <v>Greenwich</v>
      </c>
      <c r="G1957" s="19" t="str">
        <f>VLOOKUP($A1957,'Employers and sectors'!$A$1:$G$2802,7,FALSE)</f>
        <v>London</v>
      </c>
      <c r="H1957" s="20" t="s">
        <v>247</v>
      </c>
      <c r="I1957" s="42">
        <v>6</v>
      </c>
    </row>
    <row r="1958" spans="1:9" ht="16" thickBot="1" x14ac:dyDescent="0.4">
      <c r="A1958" s="27" t="s">
        <v>1046</v>
      </c>
      <c r="B1958" s="60" t="str">
        <f t="shared" ref="B1958:G1958" si="398">B1957</f>
        <v>Health and social care</v>
      </c>
      <c r="C1958" s="60" t="str">
        <f t="shared" si="398"/>
        <v>Social care</v>
      </c>
      <c r="D1958" s="60" t="str">
        <f t="shared" si="398"/>
        <v>Active</v>
      </c>
      <c r="E1958" s="60" t="str">
        <f t="shared" si="398"/>
        <v>Greenwich</v>
      </c>
      <c r="F1958" s="60" t="str">
        <f t="shared" si="398"/>
        <v>Greenwich</v>
      </c>
      <c r="G1958" s="60" t="str">
        <f t="shared" si="398"/>
        <v>London</v>
      </c>
      <c r="H1958" s="28"/>
      <c r="I1958" s="43">
        <v>30</v>
      </c>
    </row>
    <row r="1959" spans="1:9" x14ac:dyDescent="0.35">
      <c r="A1959" s="15" t="s">
        <v>1047</v>
      </c>
      <c r="B1959" s="17" t="str">
        <f>VLOOKUP($A1959,'Employers and sectors'!$A$1:$G$2802,2,FALSE)</f>
        <v>Health and social care</v>
      </c>
      <c r="C1959" s="15" t="str">
        <f>VLOOKUP($A1959,'Employers and sectors'!$A$1:$G$2802,3,FALSE)</f>
        <v>Social care</v>
      </c>
      <c r="D1959" s="15" t="str">
        <f>VLOOKUP($A1959,'Employers and sectors'!$A$1:$G$2802,4,FALSE)</f>
        <v>Active</v>
      </c>
      <c r="E1959" s="17" t="str">
        <f>VLOOKUP($A1959,'Employers and sectors'!$A$1:$G$2802,5,FALSE)</f>
        <v>Lewisham</v>
      </c>
      <c r="F1959" s="15" t="str">
        <f>VLOOKUP($A1959,'Employers and sectors'!$A$1:$G$2802,6,FALSE)</f>
        <v>Lewisham</v>
      </c>
      <c r="G1959" s="15" t="str">
        <f>VLOOKUP($A1959,'Employers and sectors'!$A$1:$G$2802,7,FALSE)</f>
        <v>London</v>
      </c>
      <c r="H1959" s="16" t="s">
        <v>246</v>
      </c>
      <c r="I1959" s="44">
        <v>45</v>
      </c>
    </row>
    <row r="1960" spans="1:9" ht="16" thickBot="1" x14ac:dyDescent="0.4">
      <c r="A1960" s="19" t="s">
        <v>1047</v>
      </c>
      <c r="B1960" s="17" t="str">
        <f>VLOOKUP($A1960,'Employers and sectors'!$A$1:$G$2802,2,FALSE)</f>
        <v>Health and social care</v>
      </c>
      <c r="C1960" s="19" t="str">
        <f>VLOOKUP($A1960,'Employers and sectors'!$A$1:$G$2802,3,FALSE)</f>
        <v>Social care</v>
      </c>
      <c r="D1960" s="19" t="str">
        <f>VLOOKUP($A1960,'Employers and sectors'!$A$1:$G$2802,4,FALSE)</f>
        <v>Active</v>
      </c>
      <c r="E1960" s="17" t="str">
        <f>VLOOKUP($A1960,'Employers and sectors'!$A$1:$G$2802,5,FALSE)</f>
        <v>Lewisham</v>
      </c>
      <c r="F1960" s="19" t="str">
        <f>VLOOKUP($A1960,'Employers and sectors'!$A$1:$G$2802,6,FALSE)</f>
        <v>Lewisham</v>
      </c>
      <c r="G1960" s="19" t="str">
        <f>VLOOKUP($A1960,'Employers and sectors'!$A$1:$G$2802,7,FALSE)</f>
        <v>London</v>
      </c>
      <c r="H1960" s="20" t="s">
        <v>247</v>
      </c>
      <c r="I1960" s="42" t="s">
        <v>5666</v>
      </c>
    </row>
    <row r="1961" spans="1:9" ht="16" thickBot="1" x14ac:dyDescent="0.4">
      <c r="A1961" s="27" t="s">
        <v>1048</v>
      </c>
      <c r="B1961" s="60" t="str">
        <f t="shared" ref="B1961:G1961" si="399">B1960</f>
        <v>Health and social care</v>
      </c>
      <c r="C1961" s="60" t="str">
        <f t="shared" si="399"/>
        <v>Social care</v>
      </c>
      <c r="D1961" s="60" t="str">
        <f t="shared" si="399"/>
        <v>Active</v>
      </c>
      <c r="E1961" s="60" t="str">
        <f t="shared" si="399"/>
        <v>Lewisham</v>
      </c>
      <c r="F1961" s="60" t="str">
        <f t="shared" si="399"/>
        <v>Lewisham</v>
      </c>
      <c r="G1961" s="60" t="str">
        <f t="shared" si="399"/>
        <v>London</v>
      </c>
      <c r="H1961" s="28"/>
      <c r="I1961" s="43">
        <v>50</v>
      </c>
    </row>
    <row r="1962" spans="1:9" x14ac:dyDescent="0.35">
      <c r="A1962" s="15" t="s">
        <v>1049</v>
      </c>
      <c r="B1962" s="17" t="str">
        <f>VLOOKUP($A1962,'Employers and sectors'!$A$1:$G$2802,2,FALSE)</f>
        <v>Health and social care</v>
      </c>
      <c r="C1962" s="15" t="str">
        <f>VLOOKUP($A1962,'Employers and sectors'!$A$1:$G$2802,3,FALSE)</f>
        <v>Social care</v>
      </c>
      <c r="D1962" s="15" t="str">
        <f>VLOOKUP($A1962,'Employers and sectors'!$A$1:$G$2802,4,FALSE)</f>
        <v>Active</v>
      </c>
      <c r="E1962" s="17" t="str">
        <f>VLOOKUP($A1962,'Employers and sectors'!$A$1:$G$2802,5,FALSE)</f>
        <v>Leicester</v>
      </c>
      <c r="F1962" s="15" t="str">
        <f>VLOOKUP($A1962,'Employers and sectors'!$A$1:$G$2802,6,FALSE)</f>
        <v>Leicester</v>
      </c>
      <c r="G1962" s="15" t="str">
        <f>VLOOKUP($A1962,'Employers and sectors'!$A$1:$G$2802,7,FALSE)</f>
        <v>East Midlands</v>
      </c>
      <c r="H1962" s="16" t="s">
        <v>246</v>
      </c>
      <c r="I1962" s="44">
        <v>26</v>
      </c>
    </row>
    <row r="1963" spans="1:9" ht="16" thickBot="1" x14ac:dyDescent="0.4">
      <c r="A1963" s="19" t="s">
        <v>1049</v>
      </c>
      <c r="B1963" s="17" t="str">
        <f>VLOOKUP($A1963,'Employers and sectors'!$A$1:$G$2802,2,FALSE)</f>
        <v>Health and social care</v>
      </c>
      <c r="C1963" s="19" t="str">
        <f>VLOOKUP($A1963,'Employers and sectors'!$A$1:$G$2802,3,FALSE)</f>
        <v>Social care</v>
      </c>
      <c r="D1963" s="19" t="str">
        <f>VLOOKUP($A1963,'Employers and sectors'!$A$1:$G$2802,4,FALSE)</f>
        <v>Active</v>
      </c>
      <c r="E1963" s="17" t="str">
        <f>VLOOKUP($A1963,'Employers and sectors'!$A$1:$G$2802,5,FALSE)</f>
        <v>Leicester</v>
      </c>
      <c r="F1963" s="19" t="str">
        <f>VLOOKUP($A1963,'Employers and sectors'!$A$1:$G$2802,6,FALSE)</f>
        <v>Leicester</v>
      </c>
      <c r="G1963" s="19" t="str">
        <f>VLOOKUP($A1963,'Employers and sectors'!$A$1:$G$2802,7,FALSE)</f>
        <v>East Midlands</v>
      </c>
      <c r="H1963" s="20" t="s">
        <v>247</v>
      </c>
      <c r="I1963" s="42" t="s">
        <v>5666</v>
      </c>
    </row>
    <row r="1964" spans="1:9" ht="16" thickBot="1" x14ac:dyDescent="0.4">
      <c r="A1964" s="27" t="s">
        <v>1050</v>
      </c>
      <c r="B1964" s="60" t="str">
        <f t="shared" ref="B1964:G1964" si="400">B1963</f>
        <v>Health and social care</v>
      </c>
      <c r="C1964" s="60" t="str">
        <f t="shared" si="400"/>
        <v>Social care</v>
      </c>
      <c r="D1964" s="60" t="str">
        <f t="shared" si="400"/>
        <v>Active</v>
      </c>
      <c r="E1964" s="60" t="str">
        <f t="shared" si="400"/>
        <v>Leicester</v>
      </c>
      <c r="F1964" s="60" t="str">
        <f t="shared" si="400"/>
        <v>Leicester</v>
      </c>
      <c r="G1964" s="60" t="str">
        <f t="shared" si="400"/>
        <v>East Midlands</v>
      </c>
      <c r="H1964" s="28"/>
      <c r="I1964" s="43">
        <v>30</v>
      </c>
    </row>
    <row r="1965" spans="1:9" x14ac:dyDescent="0.35">
      <c r="A1965" s="15" t="s">
        <v>1051</v>
      </c>
      <c r="B1965" s="17" t="str">
        <f>VLOOKUP($A1965,'Employers and sectors'!$A$1:$G$2802,2,FALSE)</f>
        <v>Health and social care</v>
      </c>
      <c r="C1965" s="15" t="str">
        <f>VLOOKUP($A1965,'Employers and sectors'!$A$1:$G$2802,3,FALSE)</f>
        <v>Social care</v>
      </c>
      <c r="D1965" s="15" t="str">
        <f>VLOOKUP($A1965,'Employers and sectors'!$A$1:$G$2802,4,FALSE)</f>
        <v>Revoked</v>
      </c>
      <c r="E1965" s="17" t="str">
        <f>VLOOKUP($A1965,'Employers and sectors'!$A$1:$G$2802,5,FALSE)</f>
        <v>Leicester</v>
      </c>
      <c r="F1965" s="15" t="str">
        <f>VLOOKUP($A1965,'Employers and sectors'!$A$1:$G$2802,6,FALSE)</f>
        <v>Leicester</v>
      </c>
      <c r="G1965" s="15" t="str">
        <f>VLOOKUP($A1965,'Employers and sectors'!$A$1:$G$2802,7,FALSE)</f>
        <v>East Midlands</v>
      </c>
      <c r="H1965" s="16" t="s">
        <v>246</v>
      </c>
      <c r="I1965" s="44">
        <v>261</v>
      </c>
    </row>
    <row r="1966" spans="1:9" ht="16" thickBot="1" x14ac:dyDescent="0.4">
      <c r="A1966" s="19" t="s">
        <v>1051</v>
      </c>
      <c r="B1966" s="17" t="str">
        <f>VLOOKUP($A1966,'Employers and sectors'!$A$1:$G$2802,2,FALSE)</f>
        <v>Health and social care</v>
      </c>
      <c r="C1966" s="19" t="str">
        <f>VLOOKUP($A1966,'Employers and sectors'!$A$1:$G$2802,3,FALSE)</f>
        <v>Social care</v>
      </c>
      <c r="D1966" s="19" t="str">
        <f>VLOOKUP($A1966,'Employers and sectors'!$A$1:$G$2802,4,FALSE)</f>
        <v>Revoked</v>
      </c>
      <c r="E1966" s="17" t="str">
        <f>VLOOKUP($A1966,'Employers and sectors'!$A$1:$G$2802,5,FALSE)</f>
        <v>Leicester</v>
      </c>
      <c r="F1966" s="19" t="str">
        <f>VLOOKUP($A1966,'Employers and sectors'!$A$1:$G$2802,6,FALSE)</f>
        <v>Leicester</v>
      </c>
      <c r="G1966" s="19" t="str">
        <f>VLOOKUP($A1966,'Employers and sectors'!$A$1:$G$2802,7,FALSE)</f>
        <v>East Midlands</v>
      </c>
      <c r="H1966" s="20" t="s">
        <v>247</v>
      </c>
      <c r="I1966" s="42" t="s">
        <v>5666</v>
      </c>
    </row>
    <row r="1967" spans="1:9" ht="16" thickBot="1" x14ac:dyDescent="0.4">
      <c r="A1967" s="27" t="s">
        <v>1052</v>
      </c>
      <c r="B1967" s="60" t="str">
        <f t="shared" ref="B1967:G1967" si="401">B1966</f>
        <v>Health and social care</v>
      </c>
      <c r="C1967" s="60" t="str">
        <f t="shared" si="401"/>
        <v>Social care</v>
      </c>
      <c r="D1967" s="60" t="str">
        <f t="shared" si="401"/>
        <v>Revoked</v>
      </c>
      <c r="E1967" s="60" t="str">
        <f t="shared" si="401"/>
        <v>Leicester</v>
      </c>
      <c r="F1967" s="60" t="str">
        <f t="shared" si="401"/>
        <v>Leicester</v>
      </c>
      <c r="G1967" s="60" t="str">
        <f t="shared" si="401"/>
        <v>East Midlands</v>
      </c>
      <c r="H1967" s="28"/>
      <c r="I1967" s="43">
        <v>262</v>
      </c>
    </row>
    <row r="1968" spans="1:9" x14ac:dyDescent="0.35">
      <c r="A1968" s="15" t="s">
        <v>24</v>
      </c>
      <c r="B1968" s="17" t="str">
        <f>VLOOKUP($A1968,'Employers and sectors'!$A$1:$G$2802,2,FALSE)</f>
        <v>Manufacturing</v>
      </c>
      <c r="C1968" s="15">
        <f>VLOOKUP($A1968,'Employers and sectors'!$A$1:$G$2802,3,FALSE)</f>
        <v>0</v>
      </c>
      <c r="D1968" s="15" t="str">
        <f>VLOOKUP($A1968,'Employers and sectors'!$A$1:$G$2802,4,FALSE)</f>
        <v>Active</v>
      </c>
      <c r="E1968" s="17" t="str">
        <f>VLOOKUP($A1968,'Employers and sectors'!$A$1:$G$2802,5,FALSE)</f>
        <v>Farnborough</v>
      </c>
      <c r="F1968" s="15" t="str">
        <f>VLOOKUP($A1968,'Employers and sectors'!$A$1:$G$2802,6,FALSE)</f>
        <v>Rushmoor</v>
      </c>
      <c r="G1968" s="15" t="str">
        <f>VLOOKUP($A1968,'Employers and sectors'!$A$1:$G$2802,7,FALSE)</f>
        <v>South East</v>
      </c>
      <c r="H1968" s="16" t="s">
        <v>8</v>
      </c>
      <c r="I1968" s="44">
        <v>99</v>
      </c>
    </row>
    <row r="1969" spans="1:9" x14ac:dyDescent="0.35">
      <c r="A1969" s="17" t="s">
        <v>24</v>
      </c>
      <c r="B1969" s="17" t="str">
        <f>VLOOKUP($A1969,'Employers and sectors'!$A$1:$G$2802,2,FALSE)</f>
        <v>Manufacturing</v>
      </c>
      <c r="C1969" s="17">
        <f>VLOOKUP($A1969,'Employers and sectors'!$A$1:$G$2802,3,FALSE)</f>
        <v>0</v>
      </c>
      <c r="D1969" s="17" t="str">
        <f>VLOOKUP($A1969,'Employers and sectors'!$A$1:$G$2802,4,FALSE)</f>
        <v>Active</v>
      </c>
      <c r="E1969" s="17" t="str">
        <f>VLOOKUP($A1969,'Employers and sectors'!$A$1:$G$2802,5,FALSE)</f>
        <v>Farnborough</v>
      </c>
      <c r="F1969" s="17" t="str">
        <f>VLOOKUP($A1969,'Employers and sectors'!$A$1:$G$2802,6,FALSE)</f>
        <v>Rushmoor</v>
      </c>
      <c r="G1969" s="17" t="str">
        <f>VLOOKUP($A1969,'Employers and sectors'!$A$1:$G$2802,7,FALSE)</f>
        <v>South East</v>
      </c>
      <c r="H1969" s="18" t="s">
        <v>9</v>
      </c>
      <c r="I1969" s="41">
        <v>17</v>
      </c>
    </row>
    <row r="1970" spans="1:9" x14ac:dyDescent="0.35">
      <c r="A1970" s="17" t="s">
        <v>24</v>
      </c>
      <c r="B1970" s="17" t="str">
        <f>VLOOKUP($A1970,'Employers and sectors'!$A$1:$G$2802,2,FALSE)</f>
        <v>Manufacturing</v>
      </c>
      <c r="C1970" s="17">
        <f>VLOOKUP($A1970,'Employers and sectors'!$A$1:$G$2802,3,FALSE)</f>
        <v>0</v>
      </c>
      <c r="D1970" s="17" t="str">
        <f>VLOOKUP($A1970,'Employers and sectors'!$A$1:$G$2802,4,FALSE)</f>
        <v>Active</v>
      </c>
      <c r="E1970" s="17" t="str">
        <f>VLOOKUP($A1970,'Employers and sectors'!$A$1:$G$2802,5,FALSE)</f>
        <v>Farnborough</v>
      </c>
      <c r="F1970" s="17" t="str">
        <f>VLOOKUP($A1970,'Employers and sectors'!$A$1:$G$2802,6,FALSE)</f>
        <v>Rushmoor</v>
      </c>
      <c r="G1970" s="17" t="str">
        <f>VLOOKUP($A1970,'Employers and sectors'!$A$1:$G$2802,7,FALSE)</f>
        <v>South East</v>
      </c>
      <c r="H1970" s="18" t="s">
        <v>252</v>
      </c>
      <c r="I1970" s="41" t="s">
        <v>5666</v>
      </c>
    </row>
    <row r="1971" spans="1:9" x14ac:dyDescent="0.35">
      <c r="A1971" s="17" t="s">
        <v>24</v>
      </c>
      <c r="B1971" s="17" t="str">
        <f>VLOOKUP($A1971,'Employers and sectors'!$A$1:$G$2802,2,FALSE)</f>
        <v>Manufacturing</v>
      </c>
      <c r="C1971" s="17">
        <f>VLOOKUP($A1971,'Employers and sectors'!$A$1:$G$2802,3,FALSE)</f>
        <v>0</v>
      </c>
      <c r="D1971" s="17" t="str">
        <f>VLOOKUP($A1971,'Employers and sectors'!$A$1:$G$2802,4,FALSE)</f>
        <v>Active</v>
      </c>
      <c r="E1971" s="17" t="str">
        <f>VLOOKUP($A1971,'Employers and sectors'!$A$1:$G$2802,5,FALSE)</f>
        <v>Farnborough</v>
      </c>
      <c r="F1971" s="17" t="str">
        <f>VLOOKUP($A1971,'Employers and sectors'!$A$1:$G$2802,6,FALSE)</f>
        <v>Rushmoor</v>
      </c>
      <c r="G1971" s="17" t="str">
        <f>VLOOKUP($A1971,'Employers and sectors'!$A$1:$G$2802,7,FALSE)</f>
        <v>South East</v>
      </c>
      <c r="H1971" s="18" t="s">
        <v>246</v>
      </c>
      <c r="I1971" s="41">
        <v>9</v>
      </c>
    </row>
    <row r="1972" spans="1:9" x14ac:dyDescent="0.35">
      <c r="A1972" s="17" t="s">
        <v>24</v>
      </c>
      <c r="B1972" s="17" t="str">
        <f>VLOOKUP($A1972,'Employers and sectors'!$A$1:$G$2802,2,FALSE)</f>
        <v>Manufacturing</v>
      </c>
      <c r="C1972" s="17">
        <f>VLOOKUP($A1972,'Employers and sectors'!$A$1:$G$2802,3,FALSE)</f>
        <v>0</v>
      </c>
      <c r="D1972" s="17" t="str">
        <f>VLOOKUP($A1972,'Employers and sectors'!$A$1:$G$2802,4,FALSE)</f>
        <v>Active</v>
      </c>
      <c r="E1972" s="17" t="str">
        <f>VLOOKUP($A1972,'Employers and sectors'!$A$1:$G$2802,5,FALSE)</f>
        <v>Farnborough</v>
      </c>
      <c r="F1972" s="17" t="str">
        <f>VLOOKUP($A1972,'Employers and sectors'!$A$1:$G$2802,6,FALSE)</f>
        <v>Rushmoor</v>
      </c>
      <c r="G1972" s="17" t="str">
        <f>VLOOKUP($A1972,'Employers and sectors'!$A$1:$G$2802,7,FALSE)</f>
        <v>South East</v>
      </c>
      <c r="H1972" s="18" t="s">
        <v>264</v>
      </c>
      <c r="I1972" s="41" t="s">
        <v>5666</v>
      </c>
    </row>
    <row r="1973" spans="1:9" ht="16" thickBot="1" x14ac:dyDescent="0.4">
      <c r="A1973" s="19" t="s">
        <v>24</v>
      </c>
      <c r="B1973" s="17" t="str">
        <f>VLOOKUP($A1973,'Employers and sectors'!$A$1:$G$2802,2,FALSE)</f>
        <v>Manufacturing</v>
      </c>
      <c r="C1973" s="19">
        <f>VLOOKUP($A1973,'Employers and sectors'!$A$1:$G$2802,3,FALSE)</f>
        <v>0</v>
      </c>
      <c r="D1973" s="19" t="str">
        <f>VLOOKUP($A1973,'Employers and sectors'!$A$1:$G$2802,4,FALSE)</f>
        <v>Active</v>
      </c>
      <c r="E1973" s="17" t="str">
        <f>VLOOKUP($A1973,'Employers and sectors'!$A$1:$G$2802,5,FALSE)</f>
        <v>Farnborough</v>
      </c>
      <c r="F1973" s="19" t="str">
        <f>VLOOKUP($A1973,'Employers and sectors'!$A$1:$G$2802,6,FALSE)</f>
        <v>Rushmoor</v>
      </c>
      <c r="G1973" s="19" t="str">
        <f>VLOOKUP($A1973,'Employers and sectors'!$A$1:$G$2802,7,FALSE)</f>
        <v>South East</v>
      </c>
      <c r="H1973" s="20" t="s">
        <v>253</v>
      </c>
      <c r="I1973" s="42" t="s">
        <v>5666</v>
      </c>
    </row>
    <row r="1974" spans="1:9" ht="16" thickBot="1" x14ac:dyDescent="0.4">
      <c r="A1974" s="27" t="s">
        <v>26</v>
      </c>
      <c r="B1974" s="60" t="str">
        <f t="shared" ref="B1974:G1974" si="402">B1973</f>
        <v>Manufacturing</v>
      </c>
      <c r="C1974" s="60">
        <f t="shared" si="402"/>
        <v>0</v>
      </c>
      <c r="D1974" s="60" t="str">
        <f t="shared" si="402"/>
        <v>Active</v>
      </c>
      <c r="E1974" s="60" t="str">
        <f t="shared" si="402"/>
        <v>Farnborough</v>
      </c>
      <c r="F1974" s="60" t="str">
        <f t="shared" si="402"/>
        <v>Rushmoor</v>
      </c>
      <c r="G1974" s="60" t="str">
        <f t="shared" si="402"/>
        <v>South East</v>
      </c>
      <c r="H1974" s="28"/>
      <c r="I1974" s="43">
        <v>129</v>
      </c>
    </row>
    <row r="1975" spans="1:9" x14ac:dyDescent="0.35">
      <c r="A1975" s="15" t="s">
        <v>1053</v>
      </c>
      <c r="B1975" s="17" t="str">
        <f>VLOOKUP($A1975,'Employers and sectors'!$A$1:$G$2802,2,FALSE)</f>
        <v>Health and social care</v>
      </c>
      <c r="C1975" s="15" t="str">
        <f>VLOOKUP($A1975,'Employers and sectors'!$A$1:$G$2802,3,FALSE)</f>
        <v>Social care</v>
      </c>
      <c r="D1975" s="15" t="str">
        <f>VLOOKUP($A1975,'Employers and sectors'!$A$1:$G$2802,4,FALSE)</f>
        <v>Revoked</v>
      </c>
      <c r="E1975" s="17" t="str">
        <f>VLOOKUP($A1975,'Employers and sectors'!$A$1:$G$2802,5,FALSE)</f>
        <v>Heywood</v>
      </c>
      <c r="F1975" s="15" t="str">
        <f>VLOOKUP($A1975,'Employers and sectors'!$A$1:$G$2802,6,FALSE)</f>
        <v>Rochdale</v>
      </c>
      <c r="G1975" s="15" t="str">
        <f>VLOOKUP($A1975,'Employers and sectors'!$A$1:$G$2802,7,FALSE)</f>
        <v>North West</v>
      </c>
      <c r="H1975" s="16" t="s">
        <v>246</v>
      </c>
      <c r="I1975" s="44">
        <v>17</v>
      </c>
    </row>
    <row r="1976" spans="1:9" x14ac:dyDescent="0.35">
      <c r="A1976" s="17" t="s">
        <v>1053</v>
      </c>
      <c r="B1976" s="17" t="str">
        <f>VLOOKUP($A1976,'Employers and sectors'!$A$1:$G$2802,2,FALSE)</f>
        <v>Health and social care</v>
      </c>
      <c r="C1976" s="17" t="str">
        <f>VLOOKUP($A1976,'Employers and sectors'!$A$1:$G$2802,3,FALSE)</f>
        <v>Social care</v>
      </c>
      <c r="D1976" s="17" t="str">
        <f>VLOOKUP($A1976,'Employers and sectors'!$A$1:$G$2802,4,FALSE)</f>
        <v>Revoked</v>
      </c>
      <c r="E1976" s="17" t="str">
        <f>VLOOKUP($A1976,'Employers and sectors'!$A$1:$G$2802,5,FALSE)</f>
        <v>Heywood</v>
      </c>
      <c r="F1976" s="17" t="str">
        <f>VLOOKUP($A1976,'Employers and sectors'!$A$1:$G$2802,6,FALSE)</f>
        <v>Rochdale</v>
      </c>
      <c r="G1976" s="17" t="str">
        <f>VLOOKUP($A1976,'Employers and sectors'!$A$1:$G$2802,7,FALSE)</f>
        <v>North West</v>
      </c>
      <c r="H1976" s="18" t="s">
        <v>247</v>
      </c>
      <c r="I1976" s="41">
        <v>21</v>
      </c>
    </row>
    <row r="1977" spans="1:9" ht="16" thickBot="1" x14ac:dyDescent="0.4">
      <c r="A1977" s="19" t="s">
        <v>1053</v>
      </c>
      <c r="B1977" s="17" t="str">
        <f>VLOOKUP($A1977,'Employers and sectors'!$A$1:$G$2802,2,FALSE)</f>
        <v>Health and social care</v>
      </c>
      <c r="C1977" s="19" t="str">
        <f>VLOOKUP($A1977,'Employers and sectors'!$A$1:$G$2802,3,FALSE)</f>
        <v>Social care</v>
      </c>
      <c r="D1977" s="19" t="str">
        <f>VLOOKUP($A1977,'Employers and sectors'!$A$1:$G$2802,4,FALSE)</f>
        <v>Revoked</v>
      </c>
      <c r="E1977" s="17" t="str">
        <f>VLOOKUP($A1977,'Employers and sectors'!$A$1:$G$2802,5,FALSE)</f>
        <v>Heywood</v>
      </c>
      <c r="F1977" s="19" t="str">
        <f>VLOOKUP($A1977,'Employers and sectors'!$A$1:$G$2802,6,FALSE)</f>
        <v>Rochdale</v>
      </c>
      <c r="G1977" s="19" t="str">
        <f>VLOOKUP($A1977,'Employers and sectors'!$A$1:$G$2802,7,FALSE)</f>
        <v>North West</v>
      </c>
      <c r="H1977" s="20" t="s">
        <v>264</v>
      </c>
      <c r="I1977" s="42" t="s">
        <v>5666</v>
      </c>
    </row>
    <row r="1978" spans="1:9" ht="16" thickBot="1" x14ac:dyDescent="0.4">
      <c r="A1978" s="27" t="s">
        <v>1054</v>
      </c>
      <c r="B1978" s="60" t="str">
        <f t="shared" ref="B1978:G1978" si="403">B1977</f>
        <v>Health and social care</v>
      </c>
      <c r="C1978" s="60" t="str">
        <f t="shared" si="403"/>
        <v>Social care</v>
      </c>
      <c r="D1978" s="60" t="str">
        <f t="shared" si="403"/>
        <v>Revoked</v>
      </c>
      <c r="E1978" s="60" t="str">
        <f t="shared" si="403"/>
        <v>Heywood</v>
      </c>
      <c r="F1978" s="60" t="str">
        <f t="shared" si="403"/>
        <v>Rochdale</v>
      </c>
      <c r="G1978" s="60" t="str">
        <f t="shared" si="403"/>
        <v>North West</v>
      </c>
      <c r="H1978" s="28"/>
      <c r="I1978" s="43">
        <v>39</v>
      </c>
    </row>
    <row r="1979" spans="1:9" x14ac:dyDescent="0.35">
      <c r="A1979" s="15" t="s">
        <v>1055</v>
      </c>
      <c r="B1979" s="17" t="str">
        <f>VLOOKUP($A1979,'Employers and sectors'!$A$1:$G$2802,2,FALSE)</f>
        <v>Finance and insurance</v>
      </c>
      <c r="C1979" s="15">
        <f>VLOOKUP($A1979,'Employers and sectors'!$A$1:$G$2802,3,FALSE)</f>
        <v>0</v>
      </c>
      <c r="D1979" s="15" t="str">
        <f>VLOOKUP($A1979,'Employers and sectors'!$A$1:$G$2802,4,FALSE)</f>
        <v>Active</v>
      </c>
      <c r="E1979" s="17" t="str">
        <f>VLOOKUP($A1979,'Employers and sectors'!$A$1:$G$2802,5,FALSE)</f>
        <v>Westminster</v>
      </c>
      <c r="F1979" s="15" t="str">
        <f>VLOOKUP($A1979,'Employers and sectors'!$A$1:$G$2802,6,FALSE)</f>
        <v>Westminster</v>
      </c>
      <c r="G1979" s="15" t="str">
        <f>VLOOKUP($A1979,'Employers and sectors'!$A$1:$G$2802,7,FALSE)</f>
        <v>London</v>
      </c>
      <c r="H1979" s="16" t="s">
        <v>8</v>
      </c>
      <c r="I1979" s="44">
        <v>13</v>
      </c>
    </row>
    <row r="1980" spans="1:9" x14ac:dyDescent="0.35">
      <c r="A1980" s="17" t="s">
        <v>1055</v>
      </c>
      <c r="B1980" s="17" t="str">
        <f>VLOOKUP($A1980,'Employers and sectors'!$A$1:$G$2802,2,FALSE)</f>
        <v>Finance and insurance</v>
      </c>
      <c r="C1980" s="17">
        <f>VLOOKUP($A1980,'Employers and sectors'!$A$1:$G$2802,3,FALSE)</f>
        <v>0</v>
      </c>
      <c r="D1980" s="17" t="str">
        <f>VLOOKUP($A1980,'Employers and sectors'!$A$1:$G$2802,4,FALSE)</f>
        <v>Active</v>
      </c>
      <c r="E1980" s="17" t="str">
        <f>VLOOKUP($A1980,'Employers and sectors'!$A$1:$G$2802,5,FALSE)</f>
        <v>Westminster</v>
      </c>
      <c r="F1980" s="17" t="str">
        <f>VLOOKUP($A1980,'Employers and sectors'!$A$1:$G$2802,6,FALSE)</f>
        <v>Westminster</v>
      </c>
      <c r="G1980" s="17" t="str">
        <f>VLOOKUP($A1980,'Employers and sectors'!$A$1:$G$2802,7,FALSE)</f>
        <v>London</v>
      </c>
      <c r="H1980" s="18" t="s">
        <v>245</v>
      </c>
      <c r="I1980" s="41" t="s">
        <v>5666</v>
      </c>
    </row>
    <row r="1981" spans="1:9" x14ac:dyDescent="0.35">
      <c r="A1981" s="17" t="s">
        <v>1055</v>
      </c>
      <c r="B1981" s="17" t="str">
        <f>VLOOKUP($A1981,'Employers and sectors'!$A$1:$G$2802,2,FALSE)</f>
        <v>Finance and insurance</v>
      </c>
      <c r="C1981" s="17">
        <f>VLOOKUP($A1981,'Employers and sectors'!$A$1:$G$2802,3,FALSE)</f>
        <v>0</v>
      </c>
      <c r="D1981" s="17" t="str">
        <f>VLOOKUP($A1981,'Employers and sectors'!$A$1:$G$2802,4,FALSE)</f>
        <v>Active</v>
      </c>
      <c r="E1981" s="17" t="str">
        <f>VLOOKUP($A1981,'Employers and sectors'!$A$1:$G$2802,5,FALSE)</f>
        <v>Westminster</v>
      </c>
      <c r="F1981" s="17" t="str">
        <f>VLOOKUP($A1981,'Employers and sectors'!$A$1:$G$2802,6,FALSE)</f>
        <v>Westminster</v>
      </c>
      <c r="G1981" s="17" t="str">
        <f>VLOOKUP($A1981,'Employers and sectors'!$A$1:$G$2802,7,FALSE)</f>
        <v>London</v>
      </c>
      <c r="H1981" s="18" t="s">
        <v>252</v>
      </c>
      <c r="I1981" s="41">
        <v>22</v>
      </c>
    </row>
    <row r="1982" spans="1:9" x14ac:dyDescent="0.35">
      <c r="A1982" s="17" t="s">
        <v>1055</v>
      </c>
      <c r="B1982" s="17" t="str">
        <f>VLOOKUP($A1982,'Employers and sectors'!$A$1:$G$2802,2,FALSE)</f>
        <v>Finance and insurance</v>
      </c>
      <c r="C1982" s="17">
        <f>VLOOKUP($A1982,'Employers and sectors'!$A$1:$G$2802,3,FALSE)</f>
        <v>0</v>
      </c>
      <c r="D1982" s="17" t="str">
        <f>VLOOKUP($A1982,'Employers and sectors'!$A$1:$G$2802,4,FALSE)</f>
        <v>Active</v>
      </c>
      <c r="E1982" s="17" t="str">
        <f>VLOOKUP($A1982,'Employers and sectors'!$A$1:$G$2802,5,FALSE)</f>
        <v>Westminster</v>
      </c>
      <c r="F1982" s="17" t="str">
        <f>VLOOKUP($A1982,'Employers and sectors'!$A$1:$G$2802,6,FALSE)</f>
        <v>Westminster</v>
      </c>
      <c r="G1982" s="17" t="str">
        <f>VLOOKUP($A1982,'Employers and sectors'!$A$1:$G$2802,7,FALSE)</f>
        <v>London</v>
      </c>
      <c r="H1982" s="18" t="s">
        <v>274</v>
      </c>
      <c r="I1982" s="41">
        <v>8</v>
      </c>
    </row>
    <row r="1983" spans="1:9" x14ac:dyDescent="0.35">
      <c r="A1983" s="17" t="s">
        <v>1055</v>
      </c>
      <c r="B1983" s="17" t="str">
        <f>VLOOKUP($A1983,'Employers and sectors'!$A$1:$G$2802,2,FALSE)</f>
        <v>Finance and insurance</v>
      </c>
      <c r="C1983" s="17">
        <f>VLOOKUP($A1983,'Employers and sectors'!$A$1:$G$2802,3,FALSE)</f>
        <v>0</v>
      </c>
      <c r="D1983" s="17" t="str">
        <f>VLOOKUP($A1983,'Employers and sectors'!$A$1:$G$2802,4,FALSE)</f>
        <v>Active</v>
      </c>
      <c r="E1983" s="17" t="str">
        <f>VLOOKUP($A1983,'Employers and sectors'!$A$1:$G$2802,5,FALSE)</f>
        <v>Westminster</v>
      </c>
      <c r="F1983" s="17" t="str">
        <f>VLOOKUP($A1983,'Employers and sectors'!$A$1:$G$2802,6,FALSE)</f>
        <v>Westminster</v>
      </c>
      <c r="G1983" s="17" t="str">
        <f>VLOOKUP($A1983,'Employers and sectors'!$A$1:$G$2802,7,FALSE)</f>
        <v>London</v>
      </c>
      <c r="H1983" s="18" t="s">
        <v>271</v>
      </c>
      <c r="I1983" s="41">
        <v>23</v>
      </c>
    </row>
    <row r="1984" spans="1:9" x14ac:dyDescent="0.35">
      <c r="A1984" s="17" t="s">
        <v>1055</v>
      </c>
      <c r="B1984" s="17" t="str">
        <f>VLOOKUP($A1984,'Employers and sectors'!$A$1:$G$2802,2,FALSE)</f>
        <v>Finance and insurance</v>
      </c>
      <c r="C1984" s="17">
        <f>VLOOKUP($A1984,'Employers and sectors'!$A$1:$G$2802,3,FALSE)</f>
        <v>0</v>
      </c>
      <c r="D1984" s="17" t="str">
        <f>VLOOKUP($A1984,'Employers and sectors'!$A$1:$G$2802,4,FALSE)</f>
        <v>Active</v>
      </c>
      <c r="E1984" s="17" t="str">
        <f>VLOOKUP($A1984,'Employers and sectors'!$A$1:$G$2802,5,FALSE)</f>
        <v>Westminster</v>
      </c>
      <c r="F1984" s="17" t="str">
        <f>VLOOKUP($A1984,'Employers and sectors'!$A$1:$G$2802,6,FALSE)</f>
        <v>Westminster</v>
      </c>
      <c r="G1984" s="17" t="str">
        <f>VLOOKUP($A1984,'Employers and sectors'!$A$1:$G$2802,7,FALSE)</f>
        <v>London</v>
      </c>
      <c r="H1984" s="18" t="s">
        <v>246</v>
      </c>
      <c r="I1984" s="41">
        <v>133</v>
      </c>
    </row>
    <row r="1985" spans="1:9" x14ac:dyDescent="0.35">
      <c r="A1985" s="17" t="s">
        <v>1055</v>
      </c>
      <c r="B1985" s="17" t="str">
        <f>VLOOKUP($A1985,'Employers and sectors'!$A$1:$G$2802,2,FALSE)</f>
        <v>Finance and insurance</v>
      </c>
      <c r="C1985" s="17">
        <f>VLOOKUP($A1985,'Employers and sectors'!$A$1:$G$2802,3,FALSE)</f>
        <v>0</v>
      </c>
      <c r="D1985" s="17" t="str">
        <f>VLOOKUP($A1985,'Employers and sectors'!$A$1:$G$2802,4,FALSE)</f>
        <v>Active</v>
      </c>
      <c r="E1985" s="17" t="str">
        <f>VLOOKUP($A1985,'Employers and sectors'!$A$1:$G$2802,5,FALSE)</f>
        <v>Westminster</v>
      </c>
      <c r="F1985" s="17" t="str">
        <f>VLOOKUP($A1985,'Employers and sectors'!$A$1:$G$2802,6,FALSE)</f>
        <v>Westminster</v>
      </c>
      <c r="G1985" s="17" t="str">
        <f>VLOOKUP($A1985,'Employers and sectors'!$A$1:$G$2802,7,FALSE)</f>
        <v>London</v>
      </c>
      <c r="H1985" s="18" t="s">
        <v>247</v>
      </c>
      <c r="I1985" s="41">
        <v>12</v>
      </c>
    </row>
    <row r="1986" spans="1:9" x14ac:dyDescent="0.35">
      <c r="A1986" s="17" t="s">
        <v>1055</v>
      </c>
      <c r="B1986" s="17" t="str">
        <f>VLOOKUP($A1986,'Employers and sectors'!$A$1:$G$2802,2,FALSE)</f>
        <v>Finance and insurance</v>
      </c>
      <c r="C1986" s="17">
        <f>VLOOKUP($A1986,'Employers and sectors'!$A$1:$G$2802,3,FALSE)</f>
        <v>0</v>
      </c>
      <c r="D1986" s="17" t="str">
        <f>VLOOKUP($A1986,'Employers and sectors'!$A$1:$G$2802,4,FALSE)</f>
        <v>Active</v>
      </c>
      <c r="E1986" s="17" t="str">
        <f>VLOOKUP($A1986,'Employers and sectors'!$A$1:$G$2802,5,FALSE)</f>
        <v>Westminster</v>
      </c>
      <c r="F1986" s="17" t="str">
        <f>VLOOKUP($A1986,'Employers and sectors'!$A$1:$G$2802,6,FALSE)</f>
        <v>Westminster</v>
      </c>
      <c r="G1986" s="17" t="str">
        <f>VLOOKUP($A1986,'Employers and sectors'!$A$1:$G$2802,7,FALSE)</f>
        <v>London</v>
      </c>
      <c r="H1986" s="18" t="s">
        <v>253</v>
      </c>
      <c r="I1986" s="41">
        <v>16</v>
      </c>
    </row>
    <row r="1987" spans="1:9" ht="16" thickBot="1" x14ac:dyDescent="0.4">
      <c r="A1987" s="19" t="s">
        <v>1055</v>
      </c>
      <c r="B1987" s="17" t="str">
        <f>VLOOKUP($A1987,'Employers and sectors'!$A$1:$G$2802,2,FALSE)</f>
        <v>Finance and insurance</v>
      </c>
      <c r="C1987" s="19">
        <f>VLOOKUP($A1987,'Employers and sectors'!$A$1:$G$2802,3,FALSE)</f>
        <v>0</v>
      </c>
      <c r="D1987" s="19" t="str">
        <f>VLOOKUP($A1987,'Employers and sectors'!$A$1:$G$2802,4,FALSE)</f>
        <v>Active</v>
      </c>
      <c r="E1987" s="17" t="str">
        <f>VLOOKUP($A1987,'Employers and sectors'!$A$1:$G$2802,5,FALSE)</f>
        <v>Westminster</v>
      </c>
      <c r="F1987" s="19" t="str">
        <f>VLOOKUP($A1987,'Employers and sectors'!$A$1:$G$2802,6,FALSE)</f>
        <v>Westminster</v>
      </c>
      <c r="G1987" s="19" t="str">
        <f>VLOOKUP($A1987,'Employers and sectors'!$A$1:$G$2802,7,FALSE)</f>
        <v>London</v>
      </c>
      <c r="H1987" s="20" t="s">
        <v>667</v>
      </c>
      <c r="I1987" s="42" t="s">
        <v>5666</v>
      </c>
    </row>
    <row r="1988" spans="1:9" ht="16" thickBot="1" x14ac:dyDescent="0.4">
      <c r="A1988" s="27" t="s">
        <v>1056</v>
      </c>
      <c r="B1988" s="60" t="str">
        <f t="shared" ref="B1988:G1988" si="404">B1987</f>
        <v>Finance and insurance</v>
      </c>
      <c r="C1988" s="60">
        <f t="shared" si="404"/>
        <v>0</v>
      </c>
      <c r="D1988" s="60" t="str">
        <f t="shared" si="404"/>
        <v>Active</v>
      </c>
      <c r="E1988" s="60" t="str">
        <f t="shared" si="404"/>
        <v>Westminster</v>
      </c>
      <c r="F1988" s="60" t="str">
        <f t="shared" si="404"/>
        <v>Westminster</v>
      </c>
      <c r="G1988" s="60" t="str">
        <f t="shared" si="404"/>
        <v>London</v>
      </c>
      <c r="H1988" s="28"/>
      <c r="I1988" s="43">
        <v>229</v>
      </c>
    </row>
    <row r="1989" spans="1:9" x14ac:dyDescent="0.35">
      <c r="A1989" s="15" t="s">
        <v>1057</v>
      </c>
      <c r="B1989" s="17" t="str">
        <f>VLOOKUP($A1989,'Employers and sectors'!$A$1:$G$2802,2,FALSE)</f>
        <v>Health and social care</v>
      </c>
      <c r="C1989" s="15" t="str">
        <f>VLOOKUP($A1989,'Employers and sectors'!$A$1:$G$2802,3,FALSE)</f>
        <v>Social care</v>
      </c>
      <c r="D1989" s="15" t="str">
        <f>VLOOKUP($A1989,'Employers and sectors'!$A$1:$G$2802,4,FALSE)</f>
        <v>Active</v>
      </c>
      <c r="E1989" s="17" t="str">
        <f>VLOOKUP($A1989,'Employers and sectors'!$A$1:$G$2802,5,FALSE)</f>
        <v>Birkenhead</v>
      </c>
      <c r="F1989" s="15" t="str">
        <f>VLOOKUP($A1989,'Employers and sectors'!$A$1:$G$2802,6,FALSE)</f>
        <v>Wirral</v>
      </c>
      <c r="G1989" s="15" t="str">
        <f>VLOOKUP($A1989,'Employers and sectors'!$A$1:$G$2802,7,FALSE)</f>
        <v>North West</v>
      </c>
      <c r="H1989" s="16" t="s">
        <v>245</v>
      </c>
      <c r="I1989" s="44" t="s">
        <v>5666</v>
      </c>
    </row>
    <row r="1990" spans="1:9" x14ac:dyDescent="0.35">
      <c r="A1990" s="17" t="s">
        <v>1057</v>
      </c>
      <c r="B1990" s="17" t="str">
        <f>VLOOKUP($A1990,'Employers and sectors'!$A$1:$G$2802,2,FALSE)</f>
        <v>Health and social care</v>
      </c>
      <c r="C1990" s="17" t="str">
        <f>VLOOKUP($A1990,'Employers and sectors'!$A$1:$G$2802,3,FALSE)</f>
        <v>Social care</v>
      </c>
      <c r="D1990" s="17" t="str">
        <f>VLOOKUP($A1990,'Employers and sectors'!$A$1:$G$2802,4,FALSE)</f>
        <v>Active</v>
      </c>
      <c r="E1990" s="17" t="str">
        <f>VLOOKUP($A1990,'Employers and sectors'!$A$1:$G$2802,5,FALSE)</f>
        <v>Birkenhead</v>
      </c>
      <c r="F1990" s="17" t="str">
        <f>VLOOKUP($A1990,'Employers and sectors'!$A$1:$G$2802,6,FALSE)</f>
        <v>Wirral</v>
      </c>
      <c r="G1990" s="17" t="str">
        <f>VLOOKUP($A1990,'Employers and sectors'!$A$1:$G$2802,7,FALSE)</f>
        <v>North West</v>
      </c>
      <c r="H1990" s="18" t="s">
        <v>252</v>
      </c>
      <c r="I1990" s="41" t="s">
        <v>5666</v>
      </c>
    </row>
    <row r="1991" spans="1:9" ht="16" thickBot="1" x14ac:dyDescent="0.4">
      <c r="A1991" s="19" t="s">
        <v>1057</v>
      </c>
      <c r="B1991" s="17" t="str">
        <f>VLOOKUP($A1991,'Employers and sectors'!$A$1:$G$2802,2,FALSE)</f>
        <v>Health and social care</v>
      </c>
      <c r="C1991" s="19" t="str">
        <f>VLOOKUP($A1991,'Employers and sectors'!$A$1:$G$2802,3,FALSE)</f>
        <v>Social care</v>
      </c>
      <c r="D1991" s="19" t="str">
        <f>VLOOKUP($A1991,'Employers and sectors'!$A$1:$G$2802,4,FALSE)</f>
        <v>Active</v>
      </c>
      <c r="E1991" s="17" t="str">
        <f>VLOOKUP($A1991,'Employers and sectors'!$A$1:$G$2802,5,FALSE)</f>
        <v>Birkenhead</v>
      </c>
      <c r="F1991" s="19" t="str">
        <f>VLOOKUP($A1991,'Employers and sectors'!$A$1:$G$2802,6,FALSE)</f>
        <v>Wirral</v>
      </c>
      <c r="G1991" s="19" t="str">
        <f>VLOOKUP($A1991,'Employers and sectors'!$A$1:$G$2802,7,FALSE)</f>
        <v>North West</v>
      </c>
      <c r="H1991" s="20" t="s">
        <v>246</v>
      </c>
      <c r="I1991" s="42">
        <v>28</v>
      </c>
    </row>
    <row r="1992" spans="1:9" ht="16" thickBot="1" x14ac:dyDescent="0.4">
      <c r="A1992" s="27" t="s">
        <v>1058</v>
      </c>
      <c r="B1992" s="60" t="str">
        <f t="shared" ref="B1992:G1992" si="405">B1991</f>
        <v>Health and social care</v>
      </c>
      <c r="C1992" s="60" t="str">
        <f t="shared" si="405"/>
        <v>Social care</v>
      </c>
      <c r="D1992" s="60" t="str">
        <f t="shared" si="405"/>
        <v>Active</v>
      </c>
      <c r="E1992" s="60" t="str">
        <f t="shared" si="405"/>
        <v>Birkenhead</v>
      </c>
      <c r="F1992" s="60" t="str">
        <f t="shared" si="405"/>
        <v>Wirral</v>
      </c>
      <c r="G1992" s="60" t="str">
        <f t="shared" si="405"/>
        <v>North West</v>
      </c>
      <c r="H1992" s="28"/>
      <c r="I1992" s="43">
        <v>30</v>
      </c>
    </row>
    <row r="1993" spans="1:9" x14ac:dyDescent="0.35">
      <c r="A1993" s="15" t="s">
        <v>1059</v>
      </c>
      <c r="B1993" s="17" t="str">
        <f>VLOOKUP($A1993,'Employers and sectors'!$A$1:$G$2802,2,FALSE)</f>
        <v>Health and social care</v>
      </c>
      <c r="C1993" s="15" t="str">
        <f>VLOOKUP($A1993,'Employers and sectors'!$A$1:$G$2802,3,FALSE)</f>
        <v>Social care</v>
      </c>
      <c r="D1993" s="15" t="str">
        <f>VLOOKUP($A1993,'Employers and sectors'!$A$1:$G$2802,4,FALSE)</f>
        <v>Active</v>
      </c>
      <c r="E1993" s="17" t="str">
        <f>VLOOKUP($A1993,'Employers and sectors'!$A$1:$G$2802,5,FALSE)</f>
        <v>Swindon</v>
      </c>
      <c r="F1993" s="15" t="str">
        <f>VLOOKUP($A1993,'Employers and sectors'!$A$1:$G$2802,6,FALSE)</f>
        <v>Swindon</v>
      </c>
      <c r="G1993" s="15" t="str">
        <f>VLOOKUP($A1993,'Employers and sectors'!$A$1:$G$2802,7,FALSE)</f>
        <v>South West</v>
      </c>
      <c r="H1993" s="16" t="s">
        <v>252</v>
      </c>
      <c r="I1993" s="44" t="s">
        <v>5666</v>
      </c>
    </row>
    <row r="1994" spans="1:9" x14ac:dyDescent="0.35">
      <c r="A1994" s="17" t="s">
        <v>1059</v>
      </c>
      <c r="B1994" s="17" t="str">
        <f>VLOOKUP($A1994,'Employers and sectors'!$A$1:$G$2802,2,FALSE)</f>
        <v>Health and social care</v>
      </c>
      <c r="C1994" s="17" t="str">
        <f>VLOOKUP($A1994,'Employers and sectors'!$A$1:$G$2802,3,FALSE)</f>
        <v>Social care</v>
      </c>
      <c r="D1994" s="17" t="str">
        <f>VLOOKUP($A1994,'Employers and sectors'!$A$1:$G$2802,4,FALSE)</f>
        <v>Active</v>
      </c>
      <c r="E1994" s="17" t="str">
        <f>VLOOKUP($A1994,'Employers and sectors'!$A$1:$G$2802,5,FALSE)</f>
        <v>Swindon</v>
      </c>
      <c r="F1994" s="17" t="str">
        <f>VLOOKUP($A1994,'Employers and sectors'!$A$1:$G$2802,6,FALSE)</f>
        <v>Swindon</v>
      </c>
      <c r="G1994" s="17" t="str">
        <f>VLOOKUP($A1994,'Employers and sectors'!$A$1:$G$2802,7,FALSE)</f>
        <v>South West</v>
      </c>
      <c r="H1994" s="18" t="s">
        <v>271</v>
      </c>
      <c r="I1994" s="41" t="s">
        <v>5666</v>
      </c>
    </row>
    <row r="1995" spans="1:9" x14ac:dyDescent="0.35">
      <c r="A1995" s="17" t="s">
        <v>1059</v>
      </c>
      <c r="B1995" s="17" t="str">
        <f>VLOOKUP($A1995,'Employers and sectors'!$A$1:$G$2802,2,FALSE)</f>
        <v>Health and social care</v>
      </c>
      <c r="C1995" s="17" t="str">
        <f>VLOOKUP($A1995,'Employers and sectors'!$A$1:$G$2802,3,FALSE)</f>
        <v>Social care</v>
      </c>
      <c r="D1995" s="17" t="str">
        <f>VLOOKUP($A1995,'Employers and sectors'!$A$1:$G$2802,4,FALSE)</f>
        <v>Active</v>
      </c>
      <c r="E1995" s="17" t="str">
        <f>VLOOKUP($A1995,'Employers and sectors'!$A$1:$G$2802,5,FALSE)</f>
        <v>Swindon</v>
      </c>
      <c r="F1995" s="17" t="str">
        <f>VLOOKUP($A1995,'Employers and sectors'!$A$1:$G$2802,6,FALSE)</f>
        <v>Swindon</v>
      </c>
      <c r="G1995" s="17" t="str">
        <f>VLOOKUP($A1995,'Employers and sectors'!$A$1:$G$2802,7,FALSE)</f>
        <v>South West</v>
      </c>
      <c r="H1995" s="18" t="s">
        <v>246</v>
      </c>
      <c r="I1995" s="41">
        <v>51</v>
      </c>
    </row>
    <row r="1996" spans="1:9" ht="16" thickBot="1" x14ac:dyDescent="0.4">
      <c r="A1996" s="19" t="s">
        <v>1059</v>
      </c>
      <c r="B1996" s="17" t="str">
        <f>VLOOKUP($A1996,'Employers and sectors'!$A$1:$G$2802,2,FALSE)</f>
        <v>Health and social care</v>
      </c>
      <c r="C1996" s="19" t="str">
        <f>VLOOKUP($A1996,'Employers and sectors'!$A$1:$G$2802,3,FALSE)</f>
        <v>Social care</v>
      </c>
      <c r="D1996" s="19" t="str">
        <f>VLOOKUP($A1996,'Employers and sectors'!$A$1:$G$2802,4,FALSE)</f>
        <v>Active</v>
      </c>
      <c r="E1996" s="17" t="str">
        <f>VLOOKUP($A1996,'Employers and sectors'!$A$1:$G$2802,5,FALSE)</f>
        <v>Swindon</v>
      </c>
      <c r="F1996" s="19" t="str">
        <f>VLOOKUP($A1996,'Employers and sectors'!$A$1:$G$2802,6,FALSE)</f>
        <v>Swindon</v>
      </c>
      <c r="G1996" s="19" t="str">
        <f>VLOOKUP($A1996,'Employers and sectors'!$A$1:$G$2802,7,FALSE)</f>
        <v>South West</v>
      </c>
      <c r="H1996" s="20" t="s">
        <v>247</v>
      </c>
      <c r="I1996" s="42">
        <v>6</v>
      </c>
    </row>
    <row r="1997" spans="1:9" ht="16" thickBot="1" x14ac:dyDescent="0.4">
      <c r="A1997" s="27" t="s">
        <v>1060</v>
      </c>
      <c r="B1997" s="60" t="str">
        <f t="shared" ref="B1997:G1997" si="406">B1996</f>
        <v>Health and social care</v>
      </c>
      <c r="C1997" s="60" t="str">
        <f t="shared" si="406"/>
        <v>Social care</v>
      </c>
      <c r="D1997" s="60" t="str">
        <f t="shared" si="406"/>
        <v>Active</v>
      </c>
      <c r="E1997" s="60" t="str">
        <f t="shared" si="406"/>
        <v>Swindon</v>
      </c>
      <c r="F1997" s="60" t="str">
        <f t="shared" si="406"/>
        <v>Swindon</v>
      </c>
      <c r="G1997" s="60" t="str">
        <f t="shared" si="406"/>
        <v>South West</v>
      </c>
      <c r="H1997" s="28"/>
      <c r="I1997" s="43">
        <v>63</v>
      </c>
    </row>
    <row r="1998" spans="1:9" x14ac:dyDescent="0.35">
      <c r="A1998" s="15" t="s">
        <v>1061</v>
      </c>
      <c r="B1998" s="17" t="str">
        <f>VLOOKUP($A1998,'Employers and sectors'!$A$1:$G$2802,2,FALSE)</f>
        <v>Health and social care</v>
      </c>
      <c r="C1998" s="15" t="str">
        <f>VLOOKUP($A1998,'Employers and sectors'!$A$1:$G$2802,3,FALSE)</f>
        <v>Social care</v>
      </c>
      <c r="D1998" s="15" t="str">
        <f>VLOOKUP($A1998,'Employers and sectors'!$A$1:$G$2802,4,FALSE)</f>
        <v>Revoked</v>
      </c>
      <c r="E1998" s="17" t="str">
        <f>VLOOKUP($A1998,'Employers and sectors'!$A$1:$G$2802,5,FALSE)</f>
        <v>Watford</v>
      </c>
      <c r="F1998" s="15" t="str">
        <f>VLOOKUP($A1998,'Employers and sectors'!$A$1:$G$2802,6,FALSE)</f>
        <v>Watford</v>
      </c>
      <c r="G1998" s="15" t="str">
        <f>VLOOKUP($A1998,'Employers and sectors'!$A$1:$G$2802,7,FALSE)</f>
        <v>East</v>
      </c>
      <c r="H1998" s="16" t="s">
        <v>246</v>
      </c>
      <c r="I1998" s="44">
        <v>58</v>
      </c>
    </row>
    <row r="1999" spans="1:9" x14ac:dyDescent="0.35">
      <c r="A1999" s="17" t="s">
        <v>1061</v>
      </c>
      <c r="B1999" s="17" t="str">
        <f>VLOOKUP($A1999,'Employers and sectors'!$A$1:$G$2802,2,FALSE)</f>
        <v>Health and social care</v>
      </c>
      <c r="C1999" s="17" t="str">
        <f>VLOOKUP($A1999,'Employers and sectors'!$A$1:$G$2802,3,FALSE)</f>
        <v>Social care</v>
      </c>
      <c r="D1999" s="17" t="str">
        <f>VLOOKUP($A1999,'Employers and sectors'!$A$1:$G$2802,4,FALSE)</f>
        <v>Revoked</v>
      </c>
      <c r="E1999" s="17" t="str">
        <f>VLOOKUP($A1999,'Employers and sectors'!$A$1:$G$2802,5,FALSE)</f>
        <v>Watford</v>
      </c>
      <c r="F1999" s="17" t="str">
        <f>VLOOKUP($A1999,'Employers and sectors'!$A$1:$G$2802,6,FALSE)</f>
        <v>Watford</v>
      </c>
      <c r="G1999" s="17" t="str">
        <f>VLOOKUP($A1999,'Employers and sectors'!$A$1:$G$2802,7,FALSE)</f>
        <v>East</v>
      </c>
      <c r="H1999" s="18" t="s">
        <v>247</v>
      </c>
      <c r="I1999" s="41">
        <v>13</v>
      </c>
    </row>
    <row r="2000" spans="1:9" ht="16" thickBot="1" x14ac:dyDescent="0.4">
      <c r="A2000" s="19" t="s">
        <v>1061</v>
      </c>
      <c r="B2000" s="17" t="str">
        <f>VLOOKUP($A2000,'Employers and sectors'!$A$1:$G$2802,2,FALSE)</f>
        <v>Health and social care</v>
      </c>
      <c r="C2000" s="19" t="str">
        <f>VLOOKUP($A2000,'Employers and sectors'!$A$1:$G$2802,3,FALSE)</f>
        <v>Social care</v>
      </c>
      <c r="D2000" s="19" t="str">
        <f>VLOOKUP($A2000,'Employers and sectors'!$A$1:$G$2802,4,FALSE)</f>
        <v>Revoked</v>
      </c>
      <c r="E2000" s="17" t="str">
        <f>VLOOKUP($A2000,'Employers and sectors'!$A$1:$G$2802,5,FALSE)</f>
        <v>Watford</v>
      </c>
      <c r="F2000" s="19" t="str">
        <f>VLOOKUP($A2000,'Employers and sectors'!$A$1:$G$2802,6,FALSE)</f>
        <v>Watford</v>
      </c>
      <c r="G2000" s="19" t="str">
        <f>VLOOKUP($A2000,'Employers and sectors'!$A$1:$G$2802,7,FALSE)</f>
        <v>East</v>
      </c>
      <c r="H2000" s="20" t="s">
        <v>253</v>
      </c>
      <c r="I2000" s="42" t="s">
        <v>5666</v>
      </c>
    </row>
    <row r="2001" spans="1:9" ht="16" thickBot="1" x14ac:dyDescent="0.4">
      <c r="A2001" s="27" t="s">
        <v>1062</v>
      </c>
      <c r="B2001" s="60" t="str">
        <f t="shared" ref="B2001:G2001" si="407">B2000</f>
        <v>Health and social care</v>
      </c>
      <c r="C2001" s="60" t="str">
        <f t="shared" si="407"/>
        <v>Social care</v>
      </c>
      <c r="D2001" s="60" t="str">
        <f t="shared" si="407"/>
        <v>Revoked</v>
      </c>
      <c r="E2001" s="60" t="str">
        <f t="shared" si="407"/>
        <v>Watford</v>
      </c>
      <c r="F2001" s="60" t="str">
        <f t="shared" si="407"/>
        <v>Watford</v>
      </c>
      <c r="G2001" s="60" t="str">
        <f t="shared" si="407"/>
        <v>East</v>
      </c>
      <c r="H2001" s="28"/>
      <c r="I2001" s="43">
        <v>75</v>
      </c>
    </row>
    <row r="2002" spans="1:9" x14ac:dyDescent="0.35">
      <c r="A2002" s="15" t="s">
        <v>1063</v>
      </c>
      <c r="B2002" s="17" t="str">
        <f>VLOOKUP($A2002,'Employers and sectors'!$A$1:$G$2802,2,FALSE)</f>
        <v>Health and social care</v>
      </c>
      <c r="C2002" s="15" t="str">
        <f>VLOOKUP($A2002,'Employers and sectors'!$A$1:$G$2802,3,FALSE)</f>
        <v>Social care</v>
      </c>
      <c r="D2002" s="15" t="str">
        <f>VLOOKUP($A2002,'Employers and sectors'!$A$1:$G$2802,4,FALSE)</f>
        <v>Active</v>
      </c>
      <c r="E2002" s="17" t="str">
        <f>VLOOKUP($A2002,'Employers and sectors'!$A$1:$G$2802,5,FALSE)</f>
        <v>Birmingham</v>
      </c>
      <c r="F2002" s="15" t="str">
        <f>VLOOKUP($A2002,'Employers and sectors'!$A$1:$G$2802,6,FALSE)</f>
        <v>Birmingham</v>
      </c>
      <c r="G2002" s="15" t="str">
        <f>VLOOKUP($A2002,'Employers and sectors'!$A$1:$G$2802,7,FALSE)</f>
        <v>West Midlands</v>
      </c>
      <c r="H2002" s="16" t="s">
        <v>252</v>
      </c>
      <c r="I2002" s="44" t="s">
        <v>5666</v>
      </c>
    </row>
    <row r="2003" spans="1:9" x14ac:dyDescent="0.35">
      <c r="A2003" s="17" t="s">
        <v>1063</v>
      </c>
      <c r="B2003" s="17" t="str">
        <f>VLOOKUP($A2003,'Employers and sectors'!$A$1:$G$2802,2,FALSE)</f>
        <v>Health and social care</v>
      </c>
      <c r="C2003" s="17" t="str">
        <f>VLOOKUP($A2003,'Employers and sectors'!$A$1:$G$2802,3,FALSE)</f>
        <v>Social care</v>
      </c>
      <c r="D2003" s="17" t="str">
        <f>VLOOKUP($A2003,'Employers and sectors'!$A$1:$G$2802,4,FALSE)</f>
        <v>Active</v>
      </c>
      <c r="E2003" s="17" t="str">
        <f>VLOOKUP($A2003,'Employers and sectors'!$A$1:$G$2802,5,FALSE)</f>
        <v>Birmingham</v>
      </c>
      <c r="F2003" s="17" t="str">
        <f>VLOOKUP($A2003,'Employers and sectors'!$A$1:$G$2802,6,FALSE)</f>
        <v>Birmingham</v>
      </c>
      <c r="G2003" s="17" t="str">
        <f>VLOOKUP($A2003,'Employers and sectors'!$A$1:$G$2802,7,FALSE)</f>
        <v>West Midlands</v>
      </c>
      <c r="H2003" s="18" t="s">
        <v>246</v>
      </c>
      <c r="I2003" s="41">
        <v>60</v>
      </c>
    </row>
    <row r="2004" spans="1:9" ht="16" thickBot="1" x14ac:dyDescent="0.4">
      <c r="A2004" s="19" t="s">
        <v>1063</v>
      </c>
      <c r="B2004" s="17" t="str">
        <f>VLOOKUP($A2004,'Employers and sectors'!$A$1:$G$2802,2,FALSE)</f>
        <v>Health and social care</v>
      </c>
      <c r="C2004" s="19" t="str">
        <f>VLOOKUP($A2004,'Employers and sectors'!$A$1:$G$2802,3,FALSE)</f>
        <v>Social care</v>
      </c>
      <c r="D2004" s="19" t="str">
        <f>VLOOKUP($A2004,'Employers and sectors'!$A$1:$G$2802,4,FALSE)</f>
        <v>Active</v>
      </c>
      <c r="E2004" s="17" t="str">
        <f>VLOOKUP($A2004,'Employers and sectors'!$A$1:$G$2802,5,FALSE)</f>
        <v>Birmingham</v>
      </c>
      <c r="F2004" s="19" t="str">
        <f>VLOOKUP($A2004,'Employers and sectors'!$A$1:$G$2802,6,FALSE)</f>
        <v>Birmingham</v>
      </c>
      <c r="G2004" s="19" t="str">
        <f>VLOOKUP($A2004,'Employers and sectors'!$A$1:$G$2802,7,FALSE)</f>
        <v>West Midlands</v>
      </c>
      <c r="H2004" s="20" t="s">
        <v>247</v>
      </c>
      <c r="I2004" s="42" t="s">
        <v>5666</v>
      </c>
    </row>
    <row r="2005" spans="1:9" ht="16" thickBot="1" x14ac:dyDescent="0.4">
      <c r="A2005" s="27" t="s">
        <v>1064</v>
      </c>
      <c r="B2005" s="60" t="str">
        <f t="shared" ref="B2005:G2005" si="408">B2004</f>
        <v>Health and social care</v>
      </c>
      <c r="C2005" s="60" t="str">
        <f t="shared" si="408"/>
        <v>Social care</v>
      </c>
      <c r="D2005" s="60" t="str">
        <f t="shared" si="408"/>
        <v>Active</v>
      </c>
      <c r="E2005" s="60" t="str">
        <f t="shared" si="408"/>
        <v>Birmingham</v>
      </c>
      <c r="F2005" s="60" t="str">
        <f t="shared" si="408"/>
        <v>Birmingham</v>
      </c>
      <c r="G2005" s="60" t="str">
        <f t="shared" si="408"/>
        <v>West Midlands</v>
      </c>
      <c r="H2005" s="28"/>
      <c r="I2005" s="43">
        <v>66</v>
      </c>
    </row>
    <row r="2006" spans="1:9" ht="16" thickBot="1" x14ac:dyDescent="0.4">
      <c r="A2006" s="23" t="s">
        <v>1065</v>
      </c>
      <c r="B2006" s="17" t="str">
        <f>VLOOKUP($A2006,'Employers and sectors'!$A$1:$G$2802,2,FALSE)</f>
        <v>Health and social care</v>
      </c>
      <c r="C2006" s="23" t="str">
        <f>VLOOKUP($A2006,'Employers and sectors'!$A$1:$G$2802,3,FALSE)</f>
        <v>Social care</v>
      </c>
      <c r="D2006" s="23" t="str">
        <f>VLOOKUP($A2006,'Employers and sectors'!$A$1:$G$2802,4,FALSE)</f>
        <v>Active</v>
      </c>
      <c r="E2006" s="17" t="str">
        <f>VLOOKUP($A2006,'Employers and sectors'!$A$1:$G$2802,5,FALSE)</f>
        <v>Knowsley</v>
      </c>
      <c r="F2006" s="23" t="str">
        <f>VLOOKUP($A2006,'Employers and sectors'!$A$1:$G$2802,6,FALSE)</f>
        <v>Knowsley</v>
      </c>
      <c r="G2006" s="23" t="str">
        <f>VLOOKUP($A2006,'Employers and sectors'!$A$1:$G$2802,7,FALSE)</f>
        <v>North West</v>
      </c>
      <c r="H2006" s="24" t="s">
        <v>246</v>
      </c>
      <c r="I2006" s="45">
        <v>37</v>
      </c>
    </row>
    <row r="2007" spans="1:9" ht="16" thickBot="1" x14ac:dyDescent="0.4">
      <c r="A2007" s="27" t="s">
        <v>1066</v>
      </c>
      <c r="B2007" s="60" t="str">
        <f t="shared" ref="B2007:G2007" si="409">B2006</f>
        <v>Health and social care</v>
      </c>
      <c r="C2007" s="60" t="str">
        <f t="shared" si="409"/>
        <v>Social care</v>
      </c>
      <c r="D2007" s="60" t="str">
        <f t="shared" si="409"/>
        <v>Active</v>
      </c>
      <c r="E2007" s="60" t="str">
        <f t="shared" si="409"/>
        <v>Knowsley</v>
      </c>
      <c r="F2007" s="60" t="str">
        <f t="shared" si="409"/>
        <v>Knowsley</v>
      </c>
      <c r="G2007" s="60" t="str">
        <f t="shared" si="409"/>
        <v>North West</v>
      </c>
      <c r="H2007" s="28"/>
      <c r="I2007" s="43">
        <v>37</v>
      </c>
    </row>
    <row r="2008" spans="1:9" x14ac:dyDescent="0.35">
      <c r="A2008" s="15" t="s">
        <v>1067</v>
      </c>
      <c r="B2008" s="17" t="str">
        <f>VLOOKUP($A2008,'Employers and sectors'!$A$1:$G$2802,2,FALSE)</f>
        <v>Health and social care</v>
      </c>
      <c r="C2008" s="15" t="str">
        <f>VLOOKUP($A2008,'Employers and sectors'!$A$1:$G$2802,3,FALSE)</f>
        <v>NHS</v>
      </c>
      <c r="D2008" s="15" t="str">
        <f>VLOOKUP($A2008,'Employers and sectors'!$A$1:$G$2802,4,FALSE)</f>
        <v>Active</v>
      </c>
      <c r="E2008" s="17" t="str">
        <f>VLOOKUP($A2008,'Employers and sectors'!$A$1:$G$2802,5,FALSE)</f>
        <v>Bolton</v>
      </c>
      <c r="F2008" s="15" t="str">
        <f>VLOOKUP($A2008,'Employers and sectors'!$A$1:$G$2802,6,FALSE)</f>
        <v>Bolton</v>
      </c>
      <c r="G2008" s="15" t="str">
        <f>VLOOKUP($A2008,'Employers and sectors'!$A$1:$G$2802,7,FALSE)</f>
        <v>North West</v>
      </c>
      <c r="H2008" s="16" t="s">
        <v>252</v>
      </c>
      <c r="I2008" s="44">
        <v>33</v>
      </c>
    </row>
    <row r="2009" spans="1:9" x14ac:dyDescent="0.35">
      <c r="A2009" s="17" t="s">
        <v>1067</v>
      </c>
      <c r="B2009" s="17" t="str">
        <f>VLOOKUP($A2009,'Employers and sectors'!$A$1:$G$2802,2,FALSE)</f>
        <v>Health and social care</v>
      </c>
      <c r="C2009" s="17" t="str">
        <f>VLOOKUP($A2009,'Employers and sectors'!$A$1:$G$2802,3,FALSE)</f>
        <v>NHS</v>
      </c>
      <c r="D2009" s="17" t="str">
        <f>VLOOKUP($A2009,'Employers and sectors'!$A$1:$G$2802,4,FALSE)</f>
        <v>Active</v>
      </c>
      <c r="E2009" s="17" t="str">
        <f>VLOOKUP($A2009,'Employers and sectors'!$A$1:$G$2802,5,FALSE)</f>
        <v>Bolton</v>
      </c>
      <c r="F2009" s="17" t="str">
        <f>VLOOKUP($A2009,'Employers and sectors'!$A$1:$G$2802,6,FALSE)</f>
        <v>Bolton</v>
      </c>
      <c r="G2009" s="17" t="str">
        <f>VLOOKUP($A2009,'Employers and sectors'!$A$1:$G$2802,7,FALSE)</f>
        <v>North West</v>
      </c>
      <c r="H2009" s="18" t="s">
        <v>271</v>
      </c>
      <c r="I2009" s="41">
        <v>11</v>
      </c>
    </row>
    <row r="2010" spans="1:9" x14ac:dyDescent="0.35">
      <c r="A2010" s="17" t="s">
        <v>1067</v>
      </c>
      <c r="B2010" s="17" t="str">
        <f>VLOOKUP($A2010,'Employers and sectors'!$A$1:$G$2802,2,FALSE)</f>
        <v>Health and social care</v>
      </c>
      <c r="C2010" s="17" t="str">
        <f>VLOOKUP($A2010,'Employers and sectors'!$A$1:$G$2802,3,FALSE)</f>
        <v>NHS</v>
      </c>
      <c r="D2010" s="17" t="str">
        <f>VLOOKUP($A2010,'Employers and sectors'!$A$1:$G$2802,4,FALSE)</f>
        <v>Active</v>
      </c>
      <c r="E2010" s="17" t="str">
        <f>VLOOKUP($A2010,'Employers and sectors'!$A$1:$G$2802,5,FALSE)</f>
        <v>Bolton</v>
      </c>
      <c r="F2010" s="17" t="str">
        <f>VLOOKUP($A2010,'Employers and sectors'!$A$1:$G$2802,6,FALSE)</f>
        <v>Bolton</v>
      </c>
      <c r="G2010" s="17" t="str">
        <f>VLOOKUP($A2010,'Employers and sectors'!$A$1:$G$2802,7,FALSE)</f>
        <v>North West</v>
      </c>
      <c r="H2010" s="18" t="s">
        <v>246</v>
      </c>
      <c r="I2010" s="41">
        <v>40</v>
      </c>
    </row>
    <row r="2011" spans="1:9" x14ac:dyDescent="0.35">
      <c r="A2011" s="17" t="s">
        <v>1067</v>
      </c>
      <c r="B2011" s="17" t="str">
        <f>VLOOKUP($A2011,'Employers and sectors'!$A$1:$G$2802,2,FALSE)</f>
        <v>Health and social care</v>
      </c>
      <c r="C2011" s="17" t="str">
        <f>VLOOKUP($A2011,'Employers and sectors'!$A$1:$G$2802,3,FALSE)</f>
        <v>NHS</v>
      </c>
      <c r="D2011" s="17" t="str">
        <f>VLOOKUP($A2011,'Employers and sectors'!$A$1:$G$2802,4,FALSE)</f>
        <v>Active</v>
      </c>
      <c r="E2011" s="17" t="str">
        <f>VLOOKUP($A2011,'Employers and sectors'!$A$1:$G$2802,5,FALSE)</f>
        <v>Bolton</v>
      </c>
      <c r="F2011" s="17" t="str">
        <f>VLOOKUP($A2011,'Employers and sectors'!$A$1:$G$2802,6,FALSE)</f>
        <v>Bolton</v>
      </c>
      <c r="G2011" s="17" t="str">
        <f>VLOOKUP($A2011,'Employers and sectors'!$A$1:$G$2802,7,FALSE)</f>
        <v>North West</v>
      </c>
      <c r="H2011" s="18" t="s">
        <v>247</v>
      </c>
      <c r="I2011" s="41" t="s">
        <v>5666</v>
      </c>
    </row>
    <row r="2012" spans="1:9" ht="16" thickBot="1" x14ac:dyDescent="0.4">
      <c r="A2012" s="19" t="s">
        <v>1067</v>
      </c>
      <c r="B2012" s="17" t="str">
        <f>VLOOKUP($A2012,'Employers and sectors'!$A$1:$G$2802,2,FALSE)</f>
        <v>Health and social care</v>
      </c>
      <c r="C2012" s="19" t="str">
        <f>VLOOKUP($A2012,'Employers and sectors'!$A$1:$G$2802,3,FALSE)</f>
        <v>NHS</v>
      </c>
      <c r="D2012" s="19" t="str">
        <f>VLOOKUP($A2012,'Employers and sectors'!$A$1:$G$2802,4,FALSE)</f>
        <v>Active</v>
      </c>
      <c r="E2012" s="17" t="str">
        <f>VLOOKUP($A2012,'Employers and sectors'!$A$1:$G$2802,5,FALSE)</f>
        <v>Bolton</v>
      </c>
      <c r="F2012" s="19" t="str">
        <f>VLOOKUP($A2012,'Employers and sectors'!$A$1:$G$2802,6,FALSE)</f>
        <v>Bolton</v>
      </c>
      <c r="G2012" s="19" t="str">
        <f>VLOOKUP($A2012,'Employers and sectors'!$A$1:$G$2802,7,FALSE)</f>
        <v>North West</v>
      </c>
      <c r="H2012" s="20" t="s">
        <v>253</v>
      </c>
      <c r="I2012" s="42">
        <v>11</v>
      </c>
    </row>
    <row r="2013" spans="1:9" ht="16" thickBot="1" x14ac:dyDescent="0.4">
      <c r="A2013" s="27" t="s">
        <v>1068</v>
      </c>
      <c r="B2013" s="60" t="str">
        <f t="shared" ref="B2013:G2013" si="410">B2012</f>
        <v>Health and social care</v>
      </c>
      <c r="C2013" s="60" t="str">
        <f t="shared" si="410"/>
        <v>NHS</v>
      </c>
      <c r="D2013" s="60" t="str">
        <f t="shared" si="410"/>
        <v>Active</v>
      </c>
      <c r="E2013" s="60" t="str">
        <f t="shared" si="410"/>
        <v>Bolton</v>
      </c>
      <c r="F2013" s="60" t="str">
        <f t="shared" si="410"/>
        <v>Bolton</v>
      </c>
      <c r="G2013" s="60" t="str">
        <f t="shared" si="410"/>
        <v>North West</v>
      </c>
      <c r="H2013" s="28"/>
      <c r="I2013" s="43">
        <v>100</v>
      </c>
    </row>
    <row r="2014" spans="1:9" x14ac:dyDescent="0.35">
      <c r="A2014" s="15" t="s">
        <v>1069</v>
      </c>
      <c r="B2014" s="17" t="str">
        <f>VLOOKUP($A2014,'Employers and sectors'!$A$1:$G$2802,2,FALSE)</f>
        <v>Health and social care</v>
      </c>
      <c r="C2014" s="15" t="str">
        <f>VLOOKUP($A2014,'Employers and sectors'!$A$1:$G$2802,3,FALSE)</f>
        <v>Social care</v>
      </c>
      <c r="D2014" s="15" t="str">
        <f>VLOOKUP($A2014,'Employers and sectors'!$A$1:$G$2802,4,FALSE)</f>
        <v>Active</v>
      </c>
      <c r="E2014" s="17" t="str">
        <f>VLOOKUP($A2014,'Employers and sectors'!$A$1:$G$2802,5,FALSE)</f>
        <v>Manchester</v>
      </c>
      <c r="F2014" s="15" t="str">
        <f>VLOOKUP($A2014,'Employers and sectors'!$A$1:$G$2802,6,FALSE)</f>
        <v>Manchester</v>
      </c>
      <c r="G2014" s="15" t="str">
        <f>VLOOKUP($A2014,'Employers and sectors'!$A$1:$G$2802,7,FALSE)</f>
        <v>North West</v>
      </c>
      <c r="H2014" s="16" t="s">
        <v>252</v>
      </c>
      <c r="I2014" s="44">
        <v>21</v>
      </c>
    </row>
    <row r="2015" spans="1:9" x14ac:dyDescent="0.35">
      <c r="A2015" s="17" t="s">
        <v>1069</v>
      </c>
      <c r="B2015" s="17" t="str">
        <f>VLOOKUP($A2015,'Employers and sectors'!$A$1:$G$2802,2,FALSE)</f>
        <v>Health and social care</v>
      </c>
      <c r="C2015" s="17" t="str">
        <f>VLOOKUP($A2015,'Employers and sectors'!$A$1:$G$2802,3,FALSE)</f>
        <v>Social care</v>
      </c>
      <c r="D2015" s="17" t="str">
        <f>VLOOKUP($A2015,'Employers and sectors'!$A$1:$G$2802,4,FALSE)</f>
        <v>Active</v>
      </c>
      <c r="E2015" s="17" t="str">
        <f>VLOOKUP($A2015,'Employers and sectors'!$A$1:$G$2802,5,FALSE)</f>
        <v>Manchester</v>
      </c>
      <c r="F2015" s="17" t="str">
        <f>VLOOKUP($A2015,'Employers and sectors'!$A$1:$G$2802,6,FALSE)</f>
        <v>Manchester</v>
      </c>
      <c r="G2015" s="17" t="str">
        <f>VLOOKUP($A2015,'Employers and sectors'!$A$1:$G$2802,7,FALSE)</f>
        <v>North West</v>
      </c>
      <c r="H2015" s="18" t="s">
        <v>271</v>
      </c>
      <c r="I2015" s="41" t="s">
        <v>5666</v>
      </c>
    </row>
    <row r="2016" spans="1:9" x14ac:dyDescent="0.35">
      <c r="A2016" s="17" t="s">
        <v>1069</v>
      </c>
      <c r="B2016" s="17" t="str">
        <f>VLOOKUP($A2016,'Employers and sectors'!$A$1:$G$2802,2,FALSE)</f>
        <v>Health and social care</v>
      </c>
      <c r="C2016" s="17" t="str">
        <f>VLOOKUP($A2016,'Employers and sectors'!$A$1:$G$2802,3,FALSE)</f>
        <v>Social care</v>
      </c>
      <c r="D2016" s="17" t="str">
        <f>VLOOKUP($A2016,'Employers and sectors'!$A$1:$G$2802,4,FALSE)</f>
        <v>Active</v>
      </c>
      <c r="E2016" s="17" t="str">
        <f>VLOOKUP($A2016,'Employers and sectors'!$A$1:$G$2802,5,FALSE)</f>
        <v>Manchester</v>
      </c>
      <c r="F2016" s="17" t="str">
        <f>VLOOKUP($A2016,'Employers and sectors'!$A$1:$G$2802,6,FALSE)</f>
        <v>Manchester</v>
      </c>
      <c r="G2016" s="17" t="str">
        <f>VLOOKUP($A2016,'Employers and sectors'!$A$1:$G$2802,7,FALSE)</f>
        <v>North West</v>
      </c>
      <c r="H2016" s="18" t="s">
        <v>246</v>
      </c>
      <c r="I2016" s="41">
        <v>30</v>
      </c>
    </row>
    <row r="2017" spans="1:9" x14ac:dyDescent="0.35">
      <c r="A2017" s="17" t="s">
        <v>1069</v>
      </c>
      <c r="B2017" s="17" t="str">
        <f>VLOOKUP($A2017,'Employers and sectors'!$A$1:$G$2802,2,FALSE)</f>
        <v>Health and social care</v>
      </c>
      <c r="C2017" s="17" t="str">
        <f>VLOOKUP($A2017,'Employers and sectors'!$A$1:$G$2802,3,FALSE)</f>
        <v>Social care</v>
      </c>
      <c r="D2017" s="17" t="str">
        <f>VLOOKUP($A2017,'Employers and sectors'!$A$1:$G$2802,4,FALSE)</f>
        <v>Active</v>
      </c>
      <c r="E2017" s="17" t="str">
        <f>VLOOKUP($A2017,'Employers and sectors'!$A$1:$G$2802,5,FALSE)</f>
        <v>Manchester</v>
      </c>
      <c r="F2017" s="17" t="str">
        <f>VLOOKUP($A2017,'Employers and sectors'!$A$1:$G$2802,6,FALSE)</f>
        <v>Manchester</v>
      </c>
      <c r="G2017" s="17" t="str">
        <f>VLOOKUP($A2017,'Employers and sectors'!$A$1:$G$2802,7,FALSE)</f>
        <v>North West</v>
      </c>
      <c r="H2017" s="18" t="s">
        <v>247</v>
      </c>
      <c r="I2017" s="41">
        <v>54</v>
      </c>
    </row>
    <row r="2018" spans="1:9" ht="16" thickBot="1" x14ac:dyDescent="0.4">
      <c r="A2018" s="19" t="s">
        <v>1069</v>
      </c>
      <c r="B2018" s="17" t="str">
        <f>VLOOKUP($A2018,'Employers and sectors'!$A$1:$G$2802,2,FALSE)</f>
        <v>Health and social care</v>
      </c>
      <c r="C2018" s="19" t="str">
        <f>VLOOKUP($A2018,'Employers and sectors'!$A$1:$G$2802,3,FALSE)</f>
        <v>Social care</v>
      </c>
      <c r="D2018" s="19" t="str">
        <f>VLOOKUP($A2018,'Employers and sectors'!$A$1:$G$2802,4,FALSE)</f>
        <v>Active</v>
      </c>
      <c r="E2018" s="17" t="str">
        <f>VLOOKUP($A2018,'Employers and sectors'!$A$1:$G$2802,5,FALSE)</f>
        <v>Manchester</v>
      </c>
      <c r="F2018" s="19" t="str">
        <f>VLOOKUP($A2018,'Employers and sectors'!$A$1:$G$2802,6,FALSE)</f>
        <v>Manchester</v>
      </c>
      <c r="G2018" s="19" t="str">
        <f>VLOOKUP($A2018,'Employers and sectors'!$A$1:$G$2802,7,FALSE)</f>
        <v>North West</v>
      </c>
      <c r="H2018" s="20" t="s">
        <v>253</v>
      </c>
      <c r="I2018" s="42">
        <v>40</v>
      </c>
    </row>
    <row r="2019" spans="1:9" ht="16" thickBot="1" x14ac:dyDescent="0.4">
      <c r="A2019" s="27" t="s">
        <v>1070</v>
      </c>
      <c r="B2019" s="60" t="str">
        <f t="shared" ref="B2019:G2019" si="411">B2018</f>
        <v>Health and social care</v>
      </c>
      <c r="C2019" s="60" t="str">
        <f t="shared" si="411"/>
        <v>Social care</v>
      </c>
      <c r="D2019" s="60" t="str">
        <f t="shared" si="411"/>
        <v>Active</v>
      </c>
      <c r="E2019" s="60" t="str">
        <f t="shared" si="411"/>
        <v>Manchester</v>
      </c>
      <c r="F2019" s="60" t="str">
        <f t="shared" si="411"/>
        <v>Manchester</v>
      </c>
      <c r="G2019" s="60" t="str">
        <f t="shared" si="411"/>
        <v>North West</v>
      </c>
      <c r="H2019" s="28"/>
      <c r="I2019" s="43">
        <v>146</v>
      </c>
    </row>
    <row r="2020" spans="1:9" x14ac:dyDescent="0.35">
      <c r="A2020" s="15" t="s">
        <v>1071</v>
      </c>
      <c r="B2020" s="17" t="str">
        <f>VLOOKUP($A2020,'Employers and sectors'!$A$1:$G$2802,2,FALSE)</f>
        <v>Health and social care</v>
      </c>
      <c r="C2020" s="15" t="str">
        <f>VLOOKUP($A2020,'Employers and sectors'!$A$1:$G$2802,3,FALSE)</f>
        <v>Social care</v>
      </c>
      <c r="D2020" s="15" t="str">
        <f>VLOOKUP($A2020,'Employers and sectors'!$A$1:$G$2802,4,FALSE)</f>
        <v>Revoked</v>
      </c>
      <c r="E2020" s="17" t="str">
        <f>VLOOKUP($A2020,'Employers and sectors'!$A$1:$G$2802,5,FALSE)</f>
        <v>Hatfield</v>
      </c>
      <c r="F2020" s="15" t="str">
        <f>VLOOKUP($A2020,'Employers and sectors'!$A$1:$G$2802,6,FALSE)</f>
        <v>Welwyn Hatfield</v>
      </c>
      <c r="G2020" s="15" t="str">
        <f>VLOOKUP($A2020,'Employers and sectors'!$A$1:$G$2802,7,FALSE)</f>
        <v>East</v>
      </c>
      <c r="H2020" s="16" t="s">
        <v>246</v>
      </c>
      <c r="I2020" s="44">
        <v>59</v>
      </c>
    </row>
    <row r="2021" spans="1:9" ht="16" thickBot="1" x14ac:dyDescent="0.4">
      <c r="A2021" s="19" t="s">
        <v>1071</v>
      </c>
      <c r="B2021" s="17" t="str">
        <f>VLOOKUP($A2021,'Employers and sectors'!$A$1:$G$2802,2,FALSE)</f>
        <v>Health and social care</v>
      </c>
      <c r="C2021" s="19" t="str">
        <f>VLOOKUP($A2021,'Employers and sectors'!$A$1:$G$2802,3,FALSE)</f>
        <v>Social care</v>
      </c>
      <c r="D2021" s="19" t="str">
        <f>VLOOKUP($A2021,'Employers and sectors'!$A$1:$G$2802,4,FALSE)</f>
        <v>Revoked</v>
      </c>
      <c r="E2021" s="17" t="str">
        <f>VLOOKUP($A2021,'Employers and sectors'!$A$1:$G$2802,5,FALSE)</f>
        <v>Hatfield</v>
      </c>
      <c r="F2021" s="19" t="str">
        <f>VLOOKUP($A2021,'Employers and sectors'!$A$1:$G$2802,6,FALSE)</f>
        <v>Welwyn Hatfield</v>
      </c>
      <c r="G2021" s="19" t="str">
        <f>VLOOKUP($A2021,'Employers and sectors'!$A$1:$G$2802,7,FALSE)</f>
        <v>East</v>
      </c>
      <c r="H2021" s="20" t="s">
        <v>247</v>
      </c>
      <c r="I2021" s="42" t="s">
        <v>5666</v>
      </c>
    </row>
    <row r="2022" spans="1:9" ht="16" thickBot="1" x14ac:dyDescent="0.4">
      <c r="A2022" s="27" t="s">
        <v>1072</v>
      </c>
      <c r="B2022" s="60" t="str">
        <f t="shared" ref="B2022:G2022" si="412">B2021</f>
        <v>Health and social care</v>
      </c>
      <c r="C2022" s="60" t="str">
        <f t="shared" si="412"/>
        <v>Social care</v>
      </c>
      <c r="D2022" s="60" t="str">
        <f t="shared" si="412"/>
        <v>Revoked</v>
      </c>
      <c r="E2022" s="60" t="str">
        <f t="shared" si="412"/>
        <v>Hatfield</v>
      </c>
      <c r="F2022" s="60" t="str">
        <f t="shared" si="412"/>
        <v>Welwyn Hatfield</v>
      </c>
      <c r="G2022" s="60" t="str">
        <f t="shared" si="412"/>
        <v>East</v>
      </c>
      <c r="H2022" s="28"/>
      <c r="I2022" s="43">
        <v>61</v>
      </c>
    </row>
    <row r="2023" spans="1:9" x14ac:dyDescent="0.35">
      <c r="A2023" s="15" t="s">
        <v>1073</v>
      </c>
      <c r="B2023" s="17" t="str">
        <f>VLOOKUP($A2023,'Employers and sectors'!$A$1:$G$2802,2,FALSE)</f>
        <v>Hospitality</v>
      </c>
      <c r="C2023" s="15">
        <f>VLOOKUP($A2023,'Employers and sectors'!$A$1:$G$2802,3,FALSE)</f>
        <v>0</v>
      </c>
      <c r="D2023" s="15" t="str">
        <f>VLOOKUP($A2023,'Employers and sectors'!$A$1:$G$2802,4,FALSE)</f>
        <v>Active</v>
      </c>
      <c r="E2023" s="17" t="str">
        <f>VLOOKUP($A2023,'Employers and sectors'!$A$1:$G$2802,5,FALSE)</f>
        <v>Manchester</v>
      </c>
      <c r="F2023" s="15" t="str">
        <f>VLOOKUP($A2023,'Employers and sectors'!$A$1:$G$2802,6,FALSE)</f>
        <v>Manchester</v>
      </c>
      <c r="G2023" s="15" t="str">
        <f>VLOOKUP($A2023,'Employers and sectors'!$A$1:$G$2802,7,FALSE)</f>
        <v>London</v>
      </c>
      <c r="H2023" s="16" t="s">
        <v>252</v>
      </c>
      <c r="I2023" s="44">
        <v>7</v>
      </c>
    </row>
    <row r="2024" spans="1:9" x14ac:dyDescent="0.35">
      <c r="A2024" s="17" t="s">
        <v>1073</v>
      </c>
      <c r="B2024" s="17" t="str">
        <f>VLOOKUP($A2024,'Employers and sectors'!$A$1:$G$2802,2,FALSE)</f>
        <v>Hospitality</v>
      </c>
      <c r="C2024" s="17">
        <f>VLOOKUP($A2024,'Employers and sectors'!$A$1:$G$2802,3,FALSE)</f>
        <v>0</v>
      </c>
      <c r="D2024" s="17" t="str">
        <f>VLOOKUP($A2024,'Employers and sectors'!$A$1:$G$2802,4,FALSE)</f>
        <v>Active</v>
      </c>
      <c r="E2024" s="17" t="str">
        <f>VLOOKUP($A2024,'Employers and sectors'!$A$1:$G$2802,5,FALSE)</f>
        <v>Manchester</v>
      </c>
      <c r="F2024" s="17" t="str">
        <f>VLOOKUP($A2024,'Employers and sectors'!$A$1:$G$2802,6,FALSE)</f>
        <v>Manchester</v>
      </c>
      <c r="G2024" s="17" t="str">
        <f>VLOOKUP($A2024,'Employers and sectors'!$A$1:$G$2802,7,FALSE)</f>
        <v>London</v>
      </c>
      <c r="H2024" s="18" t="s">
        <v>246</v>
      </c>
      <c r="I2024" s="41">
        <v>6</v>
      </c>
    </row>
    <row r="2025" spans="1:9" x14ac:dyDescent="0.35">
      <c r="A2025" s="17" t="s">
        <v>1073</v>
      </c>
      <c r="B2025" s="17" t="str">
        <f>VLOOKUP($A2025,'Employers and sectors'!$A$1:$G$2802,2,FALSE)</f>
        <v>Hospitality</v>
      </c>
      <c r="C2025" s="17">
        <f>VLOOKUP($A2025,'Employers and sectors'!$A$1:$G$2802,3,FALSE)</f>
        <v>0</v>
      </c>
      <c r="D2025" s="17" t="str">
        <f>VLOOKUP($A2025,'Employers and sectors'!$A$1:$G$2802,4,FALSE)</f>
        <v>Active</v>
      </c>
      <c r="E2025" s="17" t="str">
        <f>VLOOKUP($A2025,'Employers and sectors'!$A$1:$G$2802,5,FALSE)</f>
        <v>Manchester</v>
      </c>
      <c r="F2025" s="17" t="str">
        <f>VLOOKUP($A2025,'Employers and sectors'!$A$1:$G$2802,6,FALSE)</f>
        <v>Manchester</v>
      </c>
      <c r="G2025" s="17" t="str">
        <f>VLOOKUP($A2025,'Employers and sectors'!$A$1:$G$2802,7,FALSE)</f>
        <v>London</v>
      </c>
      <c r="H2025" s="18" t="s">
        <v>247</v>
      </c>
      <c r="I2025" s="41" t="s">
        <v>5666</v>
      </c>
    </row>
    <row r="2026" spans="1:9" ht="16" thickBot="1" x14ac:dyDescent="0.4">
      <c r="A2026" s="19" t="s">
        <v>1073</v>
      </c>
      <c r="B2026" s="17" t="str">
        <f>VLOOKUP($A2026,'Employers and sectors'!$A$1:$G$2802,2,FALSE)</f>
        <v>Hospitality</v>
      </c>
      <c r="C2026" s="19">
        <f>VLOOKUP($A2026,'Employers and sectors'!$A$1:$G$2802,3,FALSE)</f>
        <v>0</v>
      </c>
      <c r="D2026" s="19" t="str">
        <f>VLOOKUP($A2026,'Employers and sectors'!$A$1:$G$2802,4,FALSE)</f>
        <v>Active</v>
      </c>
      <c r="E2026" s="17" t="str">
        <f>VLOOKUP($A2026,'Employers and sectors'!$A$1:$G$2802,5,FALSE)</f>
        <v>Manchester</v>
      </c>
      <c r="F2026" s="19" t="str">
        <f>VLOOKUP($A2026,'Employers and sectors'!$A$1:$G$2802,6,FALSE)</f>
        <v>Manchester</v>
      </c>
      <c r="G2026" s="19" t="str">
        <f>VLOOKUP($A2026,'Employers and sectors'!$A$1:$G$2802,7,FALSE)</f>
        <v>London</v>
      </c>
      <c r="H2026" s="20" t="s">
        <v>253</v>
      </c>
      <c r="I2026" s="42">
        <v>10</v>
      </c>
    </row>
    <row r="2027" spans="1:9" ht="16" thickBot="1" x14ac:dyDescent="0.4">
      <c r="A2027" s="27" t="s">
        <v>1074</v>
      </c>
      <c r="B2027" s="60" t="str">
        <f t="shared" ref="B2027:G2027" si="413">B2026</f>
        <v>Hospitality</v>
      </c>
      <c r="C2027" s="60">
        <f t="shared" si="413"/>
        <v>0</v>
      </c>
      <c r="D2027" s="60" t="str">
        <f t="shared" si="413"/>
        <v>Active</v>
      </c>
      <c r="E2027" s="60" t="str">
        <f t="shared" si="413"/>
        <v>Manchester</v>
      </c>
      <c r="F2027" s="60" t="str">
        <f t="shared" si="413"/>
        <v>Manchester</v>
      </c>
      <c r="G2027" s="60" t="str">
        <f t="shared" si="413"/>
        <v>London</v>
      </c>
      <c r="H2027" s="28"/>
      <c r="I2027" s="43">
        <v>27</v>
      </c>
    </row>
    <row r="2028" spans="1:9" x14ac:dyDescent="0.35">
      <c r="A2028" s="15" t="s">
        <v>1075</v>
      </c>
      <c r="B2028" s="17" t="str">
        <f>VLOOKUP($A2028,'Employers and sectors'!$A$1:$G$2802,2,FALSE)</f>
        <v>Retail</v>
      </c>
      <c r="C2028" s="15">
        <f>VLOOKUP($A2028,'Employers and sectors'!$A$1:$G$2802,3,FALSE)</f>
        <v>0</v>
      </c>
      <c r="D2028" s="15" t="str">
        <f>VLOOKUP($A2028,'Employers and sectors'!$A$1:$G$2802,4,FALSE)</f>
        <v>Active</v>
      </c>
      <c r="E2028" s="17" t="str">
        <f>VLOOKUP($A2028,'Employers and sectors'!$A$1:$G$2802,5,FALSE)</f>
        <v>Nottingham</v>
      </c>
      <c r="F2028" s="15" t="str">
        <f>VLOOKUP($A2028,'Employers and sectors'!$A$1:$G$2802,6,FALSE)</f>
        <v>Nottingham</v>
      </c>
      <c r="G2028" s="15" t="str">
        <f>VLOOKUP($A2028,'Employers and sectors'!$A$1:$G$2802,7,FALSE)</f>
        <v>East Midlands</v>
      </c>
      <c r="H2028" s="16" t="s">
        <v>252</v>
      </c>
      <c r="I2028" s="44">
        <v>65</v>
      </c>
    </row>
    <row r="2029" spans="1:9" x14ac:dyDescent="0.35">
      <c r="A2029" s="17" t="s">
        <v>1075</v>
      </c>
      <c r="B2029" s="17" t="str">
        <f>VLOOKUP($A2029,'Employers and sectors'!$A$1:$G$2802,2,FALSE)</f>
        <v>Retail</v>
      </c>
      <c r="C2029" s="17">
        <f>VLOOKUP($A2029,'Employers and sectors'!$A$1:$G$2802,3,FALSE)</f>
        <v>0</v>
      </c>
      <c r="D2029" s="17" t="str">
        <f>VLOOKUP($A2029,'Employers and sectors'!$A$1:$G$2802,4,FALSE)</f>
        <v>Active</v>
      </c>
      <c r="E2029" s="17" t="str">
        <f>VLOOKUP($A2029,'Employers and sectors'!$A$1:$G$2802,5,FALSE)</f>
        <v>Nottingham</v>
      </c>
      <c r="F2029" s="17" t="str">
        <f>VLOOKUP($A2029,'Employers and sectors'!$A$1:$G$2802,6,FALSE)</f>
        <v>Nottingham</v>
      </c>
      <c r="G2029" s="17" t="str">
        <f>VLOOKUP($A2029,'Employers and sectors'!$A$1:$G$2802,7,FALSE)</f>
        <v>East Midlands</v>
      </c>
      <c r="H2029" s="18" t="s">
        <v>271</v>
      </c>
      <c r="I2029" s="41">
        <v>34</v>
      </c>
    </row>
    <row r="2030" spans="1:9" x14ac:dyDescent="0.35">
      <c r="A2030" s="17" t="s">
        <v>1075</v>
      </c>
      <c r="B2030" s="17" t="str">
        <f>VLOOKUP($A2030,'Employers and sectors'!$A$1:$G$2802,2,FALSE)</f>
        <v>Retail</v>
      </c>
      <c r="C2030" s="17">
        <f>VLOOKUP($A2030,'Employers and sectors'!$A$1:$G$2802,3,FALSE)</f>
        <v>0</v>
      </c>
      <c r="D2030" s="17" t="str">
        <f>VLOOKUP($A2030,'Employers and sectors'!$A$1:$G$2802,4,FALSE)</f>
        <v>Active</v>
      </c>
      <c r="E2030" s="17" t="str">
        <f>VLOOKUP($A2030,'Employers and sectors'!$A$1:$G$2802,5,FALSE)</f>
        <v>Nottingham</v>
      </c>
      <c r="F2030" s="17" t="str">
        <f>VLOOKUP($A2030,'Employers and sectors'!$A$1:$G$2802,6,FALSE)</f>
        <v>Nottingham</v>
      </c>
      <c r="G2030" s="17" t="str">
        <f>VLOOKUP($A2030,'Employers and sectors'!$A$1:$G$2802,7,FALSE)</f>
        <v>East Midlands</v>
      </c>
      <c r="H2030" s="18" t="s">
        <v>246</v>
      </c>
      <c r="I2030" s="41">
        <v>45</v>
      </c>
    </row>
    <row r="2031" spans="1:9" x14ac:dyDescent="0.35">
      <c r="A2031" s="17" t="s">
        <v>1075</v>
      </c>
      <c r="B2031" s="17" t="str">
        <f>VLOOKUP($A2031,'Employers and sectors'!$A$1:$G$2802,2,FALSE)</f>
        <v>Retail</v>
      </c>
      <c r="C2031" s="17">
        <f>VLOOKUP($A2031,'Employers and sectors'!$A$1:$G$2802,3,FALSE)</f>
        <v>0</v>
      </c>
      <c r="D2031" s="17" t="str">
        <f>VLOOKUP($A2031,'Employers and sectors'!$A$1:$G$2802,4,FALSE)</f>
        <v>Active</v>
      </c>
      <c r="E2031" s="17" t="str">
        <f>VLOOKUP($A2031,'Employers and sectors'!$A$1:$G$2802,5,FALSE)</f>
        <v>Nottingham</v>
      </c>
      <c r="F2031" s="17" t="str">
        <f>VLOOKUP($A2031,'Employers and sectors'!$A$1:$G$2802,6,FALSE)</f>
        <v>Nottingham</v>
      </c>
      <c r="G2031" s="17" t="str">
        <f>VLOOKUP($A2031,'Employers and sectors'!$A$1:$G$2802,7,FALSE)</f>
        <v>East Midlands</v>
      </c>
      <c r="H2031" s="18" t="s">
        <v>247</v>
      </c>
      <c r="I2031" s="41">
        <v>13</v>
      </c>
    </row>
    <row r="2032" spans="1:9" ht="16" thickBot="1" x14ac:dyDescent="0.4">
      <c r="A2032" s="19" t="s">
        <v>1075</v>
      </c>
      <c r="B2032" s="17" t="str">
        <f>VLOOKUP($A2032,'Employers and sectors'!$A$1:$G$2802,2,FALSE)</f>
        <v>Retail</v>
      </c>
      <c r="C2032" s="19">
        <f>VLOOKUP($A2032,'Employers and sectors'!$A$1:$G$2802,3,FALSE)</f>
        <v>0</v>
      </c>
      <c r="D2032" s="19" t="str">
        <f>VLOOKUP($A2032,'Employers and sectors'!$A$1:$G$2802,4,FALSE)</f>
        <v>Active</v>
      </c>
      <c r="E2032" s="17" t="str">
        <f>VLOOKUP($A2032,'Employers and sectors'!$A$1:$G$2802,5,FALSE)</f>
        <v>Nottingham</v>
      </c>
      <c r="F2032" s="19" t="str">
        <f>VLOOKUP($A2032,'Employers and sectors'!$A$1:$G$2802,6,FALSE)</f>
        <v>Nottingham</v>
      </c>
      <c r="G2032" s="19" t="str">
        <f>VLOOKUP($A2032,'Employers and sectors'!$A$1:$G$2802,7,FALSE)</f>
        <v>East Midlands</v>
      </c>
      <c r="H2032" s="20" t="s">
        <v>253</v>
      </c>
      <c r="I2032" s="42">
        <v>13</v>
      </c>
    </row>
    <row r="2033" spans="1:9" ht="16" thickBot="1" x14ac:dyDescent="0.4">
      <c r="A2033" s="27" t="s">
        <v>1076</v>
      </c>
      <c r="B2033" s="60" t="str">
        <f t="shared" ref="B2033:G2033" si="414">B2032</f>
        <v>Retail</v>
      </c>
      <c r="C2033" s="60">
        <f t="shared" si="414"/>
        <v>0</v>
      </c>
      <c r="D2033" s="60" t="str">
        <f t="shared" si="414"/>
        <v>Active</v>
      </c>
      <c r="E2033" s="60" t="str">
        <f t="shared" si="414"/>
        <v>Nottingham</v>
      </c>
      <c r="F2033" s="60" t="str">
        <f t="shared" si="414"/>
        <v>Nottingham</v>
      </c>
      <c r="G2033" s="60" t="str">
        <f t="shared" si="414"/>
        <v>East Midlands</v>
      </c>
      <c r="H2033" s="28"/>
      <c r="I2033" s="43">
        <v>170</v>
      </c>
    </row>
    <row r="2034" spans="1:9" x14ac:dyDescent="0.35">
      <c r="A2034" s="15" t="s">
        <v>27</v>
      </c>
      <c r="B2034" s="17" t="str">
        <f>VLOOKUP($A2034,'Employers and sectors'!$A$1:$G$2802,2,FALSE)</f>
        <v>Information and communication</v>
      </c>
      <c r="C2034" s="15">
        <f>VLOOKUP($A2034,'Employers and sectors'!$A$1:$G$2802,3,FALSE)</f>
        <v>0</v>
      </c>
      <c r="D2034" s="15" t="str">
        <f>VLOOKUP($A2034,'Employers and sectors'!$A$1:$G$2802,4,FALSE)</f>
        <v>Active</v>
      </c>
      <c r="E2034" s="17" t="str">
        <f>VLOOKUP($A2034,'Employers and sectors'!$A$1:$G$2802,5,FALSE)</f>
        <v>Hillingdon</v>
      </c>
      <c r="F2034" s="15" t="str">
        <f>VLOOKUP($A2034,'Employers and sectors'!$A$1:$G$2802,6,FALSE)</f>
        <v>Hillingdon</v>
      </c>
      <c r="G2034" s="15" t="str">
        <f>VLOOKUP($A2034,'Employers and sectors'!$A$1:$G$2802,7,FALSE)</f>
        <v>London</v>
      </c>
      <c r="H2034" s="16" t="s">
        <v>8</v>
      </c>
      <c r="I2034" s="44">
        <v>25</v>
      </c>
    </row>
    <row r="2035" spans="1:9" ht="16" thickBot="1" x14ac:dyDescent="0.4">
      <c r="A2035" s="19" t="s">
        <v>27</v>
      </c>
      <c r="B2035" s="17" t="str">
        <f>VLOOKUP($A2035,'Employers and sectors'!$A$1:$G$2802,2,FALSE)</f>
        <v>Information and communication</v>
      </c>
      <c r="C2035" s="19">
        <f>VLOOKUP($A2035,'Employers and sectors'!$A$1:$G$2802,3,FALSE)</f>
        <v>0</v>
      </c>
      <c r="D2035" s="19" t="str">
        <f>VLOOKUP($A2035,'Employers and sectors'!$A$1:$G$2802,4,FALSE)</f>
        <v>Active</v>
      </c>
      <c r="E2035" s="17" t="str">
        <f>VLOOKUP($A2035,'Employers and sectors'!$A$1:$G$2802,5,FALSE)</f>
        <v>Hillingdon</v>
      </c>
      <c r="F2035" s="19" t="str">
        <f>VLOOKUP($A2035,'Employers and sectors'!$A$1:$G$2802,6,FALSE)</f>
        <v>Hillingdon</v>
      </c>
      <c r="G2035" s="19" t="str">
        <f>VLOOKUP($A2035,'Employers and sectors'!$A$1:$G$2802,7,FALSE)</f>
        <v>London</v>
      </c>
      <c r="H2035" s="20" t="s">
        <v>9</v>
      </c>
      <c r="I2035" s="42" t="s">
        <v>5666</v>
      </c>
    </row>
    <row r="2036" spans="1:9" ht="16" thickBot="1" x14ac:dyDescent="0.4">
      <c r="A2036" s="27" t="s">
        <v>28</v>
      </c>
      <c r="B2036" s="60" t="str">
        <f t="shared" ref="B2036:G2036" si="415">B2035</f>
        <v>Information and communication</v>
      </c>
      <c r="C2036" s="60">
        <f t="shared" si="415"/>
        <v>0</v>
      </c>
      <c r="D2036" s="60" t="str">
        <f t="shared" si="415"/>
        <v>Active</v>
      </c>
      <c r="E2036" s="60" t="str">
        <f t="shared" si="415"/>
        <v>Hillingdon</v>
      </c>
      <c r="F2036" s="60" t="str">
        <f t="shared" si="415"/>
        <v>Hillingdon</v>
      </c>
      <c r="G2036" s="60" t="str">
        <f t="shared" si="415"/>
        <v>London</v>
      </c>
      <c r="H2036" s="28"/>
      <c r="I2036" s="43">
        <v>27</v>
      </c>
    </row>
    <row r="2037" spans="1:9" x14ac:dyDescent="0.35">
      <c r="A2037" s="15" t="s">
        <v>1077</v>
      </c>
      <c r="B2037" s="17" t="str">
        <f>VLOOKUP($A2037,'Employers and sectors'!$A$1:$G$2802,2,FALSE)</f>
        <v>Construction</v>
      </c>
      <c r="C2037" s="15">
        <f>VLOOKUP($A2037,'Employers and sectors'!$A$1:$G$2802,3,FALSE)</f>
        <v>0</v>
      </c>
      <c r="D2037" s="15" t="str">
        <f>VLOOKUP($A2037,'Employers and sectors'!$A$1:$G$2802,4,FALSE)</f>
        <v>Active</v>
      </c>
      <c r="E2037" s="17" t="str">
        <f>VLOOKUP($A2037,'Employers and sectors'!$A$1:$G$2802,5,FALSE)</f>
        <v>Fareham</v>
      </c>
      <c r="F2037" s="15" t="str">
        <f>VLOOKUP($A2037,'Employers and sectors'!$A$1:$G$2802,6,FALSE)</f>
        <v>Fareham</v>
      </c>
      <c r="G2037" s="15" t="str">
        <f>VLOOKUP($A2037,'Employers and sectors'!$A$1:$G$2802,7,FALSE)</f>
        <v>South East</v>
      </c>
      <c r="H2037" s="16" t="s">
        <v>8</v>
      </c>
      <c r="I2037" s="44" t="s">
        <v>5666</v>
      </c>
    </row>
    <row r="2038" spans="1:9" x14ac:dyDescent="0.35">
      <c r="A2038" s="17" t="s">
        <v>1077</v>
      </c>
      <c r="B2038" s="17" t="str">
        <f>VLOOKUP($A2038,'Employers and sectors'!$A$1:$G$2802,2,FALSE)</f>
        <v>Construction</v>
      </c>
      <c r="C2038" s="17">
        <f>VLOOKUP($A2038,'Employers and sectors'!$A$1:$G$2802,3,FALSE)</f>
        <v>0</v>
      </c>
      <c r="D2038" s="17" t="str">
        <f>VLOOKUP($A2038,'Employers and sectors'!$A$1:$G$2802,4,FALSE)</f>
        <v>Active</v>
      </c>
      <c r="E2038" s="17" t="str">
        <f>VLOOKUP($A2038,'Employers and sectors'!$A$1:$G$2802,5,FALSE)</f>
        <v>Fareham</v>
      </c>
      <c r="F2038" s="17" t="str">
        <f>VLOOKUP($A2038,'Employers and sectors'!$A$1:$G$2802,6,FALSE)</f>
        <v>Fareham</v>
      </c>
      <c r="G2038" s="17" t="str">
        <f>VLOOKUP($A2038,'Employers and sectors'!$A$1:$G$2802,7,FALSE)</f>
        <v>South East</v>
      </c>
      <c r="H2038" s="18" t="s">
        <v>9</v>
      </c>
      <c r="I2038" s="41">
        <v>17</v>
      </c>
    </row>
    <row r="2039" spans="1:9" ht="16" thickBot="1" x14ac:dyDescent="0.4">
      <c r="A2039" s="19" t="s">
        <v>1077</v>
      </c>
      <c r="B2039" s="17" t="str">
        <f>VLOOKUP($A2039,'Employers and sectors'!$A$1:$G$2802,2,FALSE)</f>
        <v>Construction</v>
      </c>
      <c r="C2039" s="19">
        <f>VLOOKUP($A2039,'Employers and sectors'!$A$1:$G$2802,3,FALSE)</f>
        <v>0</v>
      </c>
      <c r="D2039" s="19" t="str">
        <f>VLOOKUP($A2039,'Employers and sectors'!$A$1:$G$2802,4,FALSE)</f>
        <v>Active</v>
      </c>
      <c r="E2039" s="17" t="str">
        <f>VLOOKUP($A2039,'Employers and sectors'!$A$1:$G$2802,5,FALSE)</f>
        <v>Fareham</v>
      </c>
      <c r="F2039" s="19" t="str">
        <f>VLOOKUP($A2039,'Employers and sectors'!$A$1:$G$2802,6,FALSE)</f>
        <v>Fareham</v>
      </c>
      <c r="G2039" s="19" t="str">
        <f>VLOOKUP($A2039,'Employers and sectors'!$A$1:$G$2802,7,FALSE)</f>
        <v>South East</v>
      </c>
      <c r="H2039" s="20" t="s">
        <v>246</v>
      </c>
      <c r="I2039" s="42">
        <v>19</v>
      </c>
    </row>
    <row r="2040" spans="1:9" ht="16" thickBot="1" x14ac:dyDescent="0.4">
      <c r="A2040" s="27" t="s">
        <v>1078</v>
      </c>
      <c r="B2040" s="60" t="str">
        <f t="shared" ref="B2040:G2040" si="416">B2039</f>
        <v>Construction</v>
      </c>
      <c r="C2040" s="60">
        <f t="shared" si="416"/>
        <v>0</v>
      </c>
      <c r="D2040" s="60" t="str">
        <f t="shared" si="416"/>
        <v>Active</v>
      </c>
      <c r="E2040" s="60" t="str">
        <f t="shared" si="416"/>
        <v>Fareham</v>
      </c>
      <c r="F2040" s="60" t="str">
        <f t="shared" si="416"/>
        <v>Fareham</v>
      </c>
      <c r="G2040" s="60" t="str">
        <f t="shared" si="416"/>
        <v>South East</v>
      </c>
      <c r="H2040" s="28"/>
      <c r="I2040" s="43">
        <v>37</v>
      </c>
    </row>
    <row r="2041" spans="1:9" x14ac:dyDescent="0.35">
      <c r="A2041" s="15" t="s">
        <v>1079</v>
      </c>
      <c r="B2041" s="17" t="str">
        <f>VLOOKUP($A2041,'Employers and sectors'!$A$1:$G$2802,2,FALSE)</f>
        <v>Education</v>
      </c>
      <c r="C2041" s="15">
        <f>VLOOKUP($A2041,'Employers and sectors'!$A$1:$G$2802,3,FALSE)</f>
        <v>0</v>
      </c>
      <c r="D2041" s="15" t="str">
        <f>VLOOKUP($A2041,'Employers and sectors'!$A$1:$G$2802,4,FALSE)</f>
        <v>Active</v>
      </c>
      <c r="E2041" s="17" t="str">
        <f>VLOOKUP($A2041,'Employers and sectors'!$A$1:$G$2802,5,FALSE)</f>
        <v>Epsom</v>
      </c>
      <c r="F2041" s="15" t="str">
        <f>VLOOKUP($A2041,'Employers and sectors'!$A$1:$G$2802,6,FALSE)</f>
        <v>Epsom and Ewell</v>
      </c>
      <c r="G2041" s="15" t="str">
        <f>VLOOKUP($A2041,'Employers and sectors'!$A$1:$G$2802,7,FALSE)</f>
        <v>South East</v>
      </c>
      <c r="H2041" s="16" t="s">
        <v>252</v>
      </c>
      <c r="I2041" s="44" t="s">
        <v>5666</v>
      </c>
    </row>
    <row r="2042" spans="1:9" x14ac:dyDescent="0.35">
      <c r="A2042" s="17" t="s">
        <v>1079</v>
      </c>
      <c r="B2042" s="17" t="str">
        <f>VLOOKUP($A2042,'Employers and sectors'!$A$1:$G$2802,2,FALSE)</f>
        <v>Education</v>
      </c>
      <c r="C2042" s="17">
        <f>VLOOKUP($A2042,'Employers and sectors'!$A$1:$G$2802,3,FALSE)</f>
        <v>0</v>
      </c>
      <c r="D2042" s="17" t="str">
        <f>VLOOKUP($A2042,'Employers and sectors'!$A$1:$G$2802,4,FALSE)</f>
        <v>Active</v>
      </c>
      <c r="E2042" s="17" t="str">
        <f>VLOOKUP($A2042,'Employers and sectors'!$A$1:$G$2802,5,FALSE)</f>
        <v>Epsom</v>
      </c>
      <c r="F2042" s="17" t="str">
        <f>VLOOKUP($A2042,'Employers and sectors'!$A$1:$G$2802,6,FALSE)</f>
        <v>Epsom and Ewell</v>
      </c>
      <c r="G2042" s="17" t="str">
        <f>VLOOKUP($A2042,'Employers and sectors'!$A$1:$G$2802,7,FALSE)</f>
        <v>South East</v>
      </c>
      <c r="H2042" s="18" t="s">
        <v>271</v>
      </c>
      <c r="I2042" s="41" t="s">
        <v>5666</v>
      </c>
    </row>
    <row r="2043" spans="1:9" x14ac:dyDescent="0.35">
      <c r="A2043" s="17" t="s">
        <v>1079</v>
      </c>
      <c r="B2043" s="17" t="str">
        <f>VLOOKUP($A2043,'Employers and sectors'!$A$1:$G$2802,2,FALSE)</f>
        <v>Education</v>
      </c>
      <c r="C2043" s="17">
        <f>VLOOKUP($A2043,'Employers and sectors'!$A$1:$G$2802,3,FALSE)</f>
        <v>0</v>
      </c>
      <c r="D2043" s="17" t="str">
        <f>VLOOKUP($A2043,'Employers and sectors'!$A$1:$G$2802,4,FALSE)</f>
        <v>Active</v>
      </c>
      <c r="E2043" s="17" t="str">
        <f>VLOOKUP($A2043,'Employers and sectors'!$A$1:$G$2802,5,FALSE)</f>
        <v>Epsom</v>
      </c>
      <c r="F2043" s="17" t="str">
        <f>VLOOKUP($A2043,'Employers and sectors'!$A$1:$G$2802,6,FALSE)</f>
        <v>Epsom and Ewell</v>
      </c>
      <c r="G2043" s="17" t="str">
        <f>VLOOKUP($A2043,'Employers and sectors'!$A$1:$G$2802,7,FALSE)</f>
        <v>South East</v>
      </c>
      <c r="H2043" s="18" t="s">
        <v>246</v>
      </c>
      <c r="I2043" s="41">
        <v>14</v>
      </c>
    </row>
    <row r="2044" spans="1:9" x14ac:dyDescent="0.35">
      <c r="A2044" s="17" t="s">
        <v>1079</v>
      </c>
      <c r="B2044" s="17" t="str">
        <f>VLOOKUP($A2044,'Employers and sectors'!$A$1:$G$2802,2,FALSE)</f>
        <v>Education</v>
      </c>
      <c r="C2044" s="17">
        <f>VLOOKUP($A2044,'Employers and sectors'!$A$1:$G$2802,3,FALSE)</f>
        <v>0</v>
      </c>
      <c r="D2044" s="17" t="str">
        <f>VLOOKUP($A2044,'Employers and sectors'!$A$1:$G$2802,4,FALSE)</f>
        <v>Active</v>
      </c>
      <c r="E2044" s="17" t="str">
        <f>VLOOKUP($A2044,'Employers and sectors'!$A$1:$G$2802,5,FALSE)</f>
        <v>Epsom</v>
      </c>
      <c r="F2044" s="17" t="str">
        <f>VLOOKUP($A2044,'Employers and sectors'!$A$1:$G$2802,6,FALSE)</f>
        <v>Epsom and Ewell</v>
      </c>
      <c r="G2044" s="17" t="str">
        <f>VLOOKUP($A2044,'Employers and sectors'!$A$1:$G$2802,7,FALSE)</f>
        <v>South East</v>
      </c>
      <c r="H2044" s="18" t="s">
        <v>247</v>
      </c>
      <c r="I2044" s="41" t="s">
        <v>5666</v>
      </c>
    </row>
    <row r="2045" spans="1:9" ht="16" thickBot="1" x14ac:dyDescent="0.4">
      <c r="A2045" s="19" t="s">
        <v>1079</v>
      </c>
      <c r="B2045" s="17" t="str">
        <f>VLOOKUP($A2045,'Employers and sectors'!$A$1:$G$2802,2,FALSE)</f>
        <v>Education</v>
      </c>
      <c r="C2045" s="19">
        <f>VLOOKUP($A2045,'Employers and sectors'!$A$1:$G$2802,3,FALSE)</f>
        <v>0</v>
      </c>
      <c r="D2045" s="19" t="str">
        <f>VLOOKUP($A2045,'Employers and sectors'!$A$1:$G$2802,4,FALSE)</f>
        <v>Active</v>
      </c>
      <c r="E2045" s="17" t="str">
        <f>VLOOKUP($A2045,'Employers and sectors'!$A$1:$G$2802,5,FALSE)</f>
        <v>Epsom</v>
      </c>
      <c r="F2045" s="19" t="str">
        <f>VLOOKUP($A2045,'Employers and sectors'!$A$1:$G$2802,6,FALSE)</f>
        <v>Epsom and Ewell</v>
      </c>
      <c r="G2045" s="19" t="str">
        <f>VLOOKUP($A2045,'Employers and sectors'!$A$1:$G$2802,7,FALSE)</f>
        <v>South East</v>
      </c>
      <c r="H2045" s="20" t="s">
        <v>253</v>
      </c>
      <c r="I2045" s="42" t="s">
        <v>5666</v>
      </c>
    </row>
    <row r="2046" spans="1:9" ht="16" thickBot="1" x14ac:dyDescent="0.4">
      <c r="A2046" s="27" t="s">
        <v>1080</v>
      </c>
      <c r="B2046" s="60" t="str">
        <f t="shared" ref="B2046:G2046" si="417">B2045</f>
        <v>Education</v>
      </c>
      <c r="C2046" s="60">
        <f t="shared" si="417"/>
        <v>0</v>
      </c>
      <c r="D2046" s="60" t="str">
        <f t="shared" si="417"/>
        <v>Active</v>
      </c>
      <c r="E2046" s="60" t="str">
        <f t="shared" si="417"/>
        <v>Epsom</v>
      </c>
      <c r="F2046" s="60" t="str">
        <f t="shared" si="417"/>
        <v>Epsom and Ewell</v>
      </c>
      <c r="G2046" s="60" t="str">
        <f t="shared" si="417"/>
        <v>South East</v>
      </c>
      <c r="H2046" s="28"/>
      <c r="I2046" s="43">
        <v>25</v>
      </c>
    </row>
    <row r="2047" spans="1:9" x14ac:dyDescent="0.35">
      <c r="A2047" s="15" t="s">
        <v>1081</v>
      </c>
      <c r="B2047" s="17" t="str">
        <f>VLOOKUP($A2047,'Employers and sectors'!$A$1:$G$2802,2,FALSE)</f>
        <v>Education</v>
      </c>
      <c r="C2047" s="15">
        <f>VLOOKUP($A2047,'Employers and sectors'!$A$1:$G$2802,3,FALSE)</f>
        <v>0</v>
      </c>
      <c r="D2047" s="15" t="str">
        <f>VLOOKUP($A2047,'Employers and sectors'!$A$1:$G$2802,4,FALSE)</f>
        <v>Active</v>
      </c>
      <c r="E2047" s="17" t="str">
        <f>VLOOKUP($A2047,'Employers and sectors'!$A$1:$G$2802,5,FALSE)</f>
        <v>Poole</v>
      </c>
      <c r="F2047" s="15" t="str">
        <f>VLOOKUP($A2047,'Employers and sectors'!$A$1:$G$2802,6,FALSE)</f>
        <v>Bournemouth, Christchurch and Poole</v>
      </c>
      <c r="G2047" s="15" t="str">
        <f>VLOOKUP($A2047,'Employers and sectors'!$A$1:$G$2802,7,FALSE)</f>
        <v>South West</v>
      </c>
      <c r="H2047" s="16" t="s">
        <v>245</v>
      </c>
      <c r="I2047" s="44" t="s">
        <v>5666</v>
      </c>
    </row>
    <row r="2048" spans="1:9" x14ac:dyDescent="0.35">
      <c r="A2048" s="17" t="s">
        <v>1081</v>
      </c>
      <c r="B2048" s="17" t="str">
        <f>VLOOKUP($A2048,'Employers and sectors'!$A$1:$G$2802,2,FALSE)</f>
        <v>Education</v>
      </c>
      <c r="C2048" s="17">
        <f>VLOOKUP($A2048,'Employers and sectors'!$A$1:$G$2802,3,FALSE)</f>
        <v>0</v>
      </c>
      <c r="D2048" s="17" t="str">
        <f>VLOOKUP($A2048,'Employers and sectors'!$A$1:$G$2802,4,FALSE)</f>
        <v>Active</v>
      </c>
      <c r="E2048" s="17" t="str">
        <f>VLOOKUP($A2048,'Employers and sectors'!$A$1:$G$2802,5,FALSE)</f>
        <v>Poole</v>
      </c>
      <c r="F2048" s="17" t="str">
        <f>VLOOKUP($A2048,'Employers and sectors'!$A$1:$G$2802,6,FALSE)</f>
        <v>Bournemouth, Christchurch and Poole</v>
      </c>
      <c r="G2048" s="17" t="str">
        <f>VLOOKUP($A2048,'Employers and sectors'!$A$1:$G$2802,7,FALSE)</f>
        <v>South West</v>
      </c>
      <c r="H2048" s="18" t="s">
        <v>274</v>
      </c>
      <c r="I2048" s="41">
        <v>11</v>
      </c>
    </row>
    <row r="2049" spans="1:9" x14ac:dyDescent="0.35">
      <c r="A2049" s="17" t="s">
        <v>1081</v>
      </c>
      <c r="B2049" s="17" t="str">
        <f>VLOOKUP($A2049,'Employers and sectors'!$A$1:$G$2802,2,FALSE)</f>
        <v>Education</v>
      </c>
      <c r="C2049" s="17">
        <f>VLOOKUP($A2049,'Employers and sectors'!$A$1:$G$2802,3,FALSE)</f>
        <v>0</v>
      </c>
      <c r="D2049" s="17" t="str">
        <f>VLOOKUP($A2049,'Employers and sectors'!$A$1:$G$2802,4,FALSE)</f>
        <v>Active</v>
      </c>
      <c r="E2049" s="17" t="str">
        <f>VLOOKUP($A2049,'Employers and sectors'!$A$1:$G$2802,5,FALSE)</f>
        <v>Poole</v>
      </c>
      <c r="F2049" s="17" t="str">
        <f>VLOOKUP($A2049,'Employers and sectors'!$A$1:$G$2802,6,FALSE)</f>
        <v>Bournemouth, Christchurch and Poole</v>
      </c>
      <c r="G2049" s="17" t="str">
        <f>VLOOKUP($A2049,'Employers and sectors'!$A$1:$G$2802,7,FALSE)</f>
        <v>South West</v>
      </c>
      <c r="H2049" s="18" t="s">
        <v>246</v>
      </c>
      <c r="I2049" s="41">
        <v>11</v>
      </c>
    </row>
    <row r="2050" spans="1:9" x14ac:dyDescent="0.35">
      <c r="A2050" s="17" t="s">
        <v>1081</v>
      </c>
      <c r="B2050" s="17" t="str">
        <f>VLOOKUP($A2050,'Employers and sectors'!$A$1:$G$2802,2,FALSE)</f>
        <v>Education</v>
      </c>
      <c r="C2050" s="17">
        <f>VLOOKUP($A2050,'Employers and sectors'!$A$1:$G$2802,3,FALSE)</f>
        <v>0</v>
      </c>
      <c r="D2050" s="17" t="str">
        <f>VLOOKUP($A2050,'Employers and sectors'!$A$1:$G$2802,4,FALSE)</f>
        <v>Active</v>
      </c>
      <c r="E2050" s="17" t="str">
        <f>VLOOKUP($A2050,'Employers and sectors'!$A$1:$G$2802,5,FALSE)</f>
        <v>Poole</v>
      </c>
      <c r="F2050" s="17" t="str">
        <f>VLOOKUP($A2050,'Employers and sectors'!$A$1:$G$2802,6,FALSE)</f>
        <v>Bournemouth, Christchurch and Poole</v>
      </c>
      <c r="G2050" s="17" t="str">
        <f>VLOOKUP($A2050,'Employers and sectors'!$A$1:$G$2802,7,FALSE)</f>
        <v>South West</v>
      </c>
      <c r="H2050" s="18" t="s">
        <v>247</v>
      </c>
      <c r="I2050" s="41" t="s">
        <v>5666</v>
      </c>
    </row>
    <row r="2051" spans="1:9" x14ac:dyDescent="0.35">
      <c r="A2051" s="17" t="s">
        <v>1081</v>
      </c>
      <c r="B2051" s="17" t="str">
        <f>VLOOKUP($A2051,'Employers and sectors'!$A$1:$G$2802,2,FALSE)</f>
        <v>Education</v>
      </c>
      <c r="C2051" s="17">
        <f>VLOOKUP($A2051,'Employers and sectors'!$A$1:$G$2802,3,FALSE)</f>
        <v>0</v>
      </c>
      <c r="D2051" s="17" t="str">
        <f>VLOOKUP($A2051,'Employers and sectors'!$A$1:$G$2802,4,FALSE)</f>
        <v>Active</v>
      </c>
      <c r="E2051" s="17" t="str">
        <f>VLOOKUP($A2051,'Employers and sectors'!$A$1:$G$2802,5,FALSE)</f>
        <v>Poole</v>
      </c>
      <c r="F2051" s="17" t="str">
        <f>VLOOKUP($A2051,'Employers and sectors'!$A$1:$G$2802,6,FALSE)</f>
        <v>Bournemouth, Christchurch and Poole</v>
      </c>
      <c r="G2051" s="17" t="str">
        <f>VLOOKUP($A2051,'Employers and sectors'!$A$1:$G$2802,7,FALSE)</f>
        <v>South West</v>
      </c>
      <c r="H2051" s="18" t="s">
        <v>264</v>
      </c>
      <c r="I2051" s="41" t="s">
        <v>5666</v>
      </c>
    </row>
    <row r="2052" spans="1:9" ht="16" thickBot="1" x14ac:dyDescent="0.4">
      <c r="A2052" s="19" t="s">
        <v>1081</v>
      </c>
      <c r="B2052" s="17" t="str">
        <f>VLOOKUP($A2052,'Employers and sectors'!$A$1:$G$2802,2,FALSE)</f>
        <v>Education</v>
      </c>
      <c r="C2052" s="19">
        <f>VLOOKUP($A2052,'Employers and sectors'!$A$1:$G$2802,3,FALSE)</f>
        <v>0</v>
      </c>
      <c r="D2052" s="19" t="str">
        <f>VLOOKUP($A2052,'Employers and sectors'!$A$1:$G$2802,4,FALSE)</f>
        <v>Active</v>
      </c>
      <c r="E2052" s="17" t="str">
        <f>VLOOKUP($A2052,'Employers and sectors'!$A$1:$G$2802,5,FALSE)</f>
        <v>Poole</v>
      </c>
      <c r="F2052" s="19" t="str">
        <f>VLOOKUP($A2052,'Employers and sectors'!$A$1:$G$2802,6,FALSE)</f>
        <v>Bournemouth, Christchurch and Poole</v>
      </c>
      <c r="G2052" s="19" t="str">
        <f>VLOOKUP($A2052,'Employers and sectors'!$A$1:$G$2802,7,FALSE)</f>
        <v>South West</v>
      </c>
      <c r="H2052" s="20" t="s">
        <v>253</v>
      </c>
      <c r="I2052" s="42" t="s">
        <v>5666</v>
      </c>
    </row>
    <row r="2053" spans="1:9" ht="16" thickBot="1" x14ac:dyDescent="0.4">
      <c r="A2053" s="27" t="s">
        <v>1082</v>
      </c>
      <c r="B2053" s="60" t="str">
        <f t="shared" ref="B2053:G2053" si="418">B2052</f>
        <v>Education</v>
      </c>
      <c r="C2053" s="60">
        <f t="shared" si="418"/>
        <v>0</v>
      </c>
      <c r="D2053" s="60" t="str">
        <f t="shared" si="418"/>
        <v>Active</v>
      </c>
      <c r="E2053" s="60" t="str">
        <f t="shared" si="418"/>
        <v>Poole</v>
      </c>
      <c r="F2053" s="60" t="str">
        <f t="shared" si="418"/>
        <v>Bournemouth, Christchurch and Poole</v>
      </c>
      <c r="G2053" s="60" t="str">
        <f t="shared" si="418"/>
        <v>South West</v>
      </c>
      <c r="H2053" s="28"/>
      <c r="I2053" s="43">
        <v>30</v>
      </c>
    </row>
    <row r="2054" spans="1:9" x14ac:dyDescent="0.35">
      <c r="A2054" s="15" t="s">
        <v>1083</v>
      </c>
      <c r="B2054" s="17" t="str">
        <f>VLOOKUP($A2054,'Employers and sectors'!$A$1:$G$2802,2,FALSE)</f>
        <v>Construction</v>
      </c>
      <c r="C2054" s="15">
        <f>VLOOKUP($A2054,'Employers and sectors'!$A$1:$G$2802,3,FALSE)</f>
        <v>0</v>
      </c>
      <c r="D2054" s="15" t="str">
        <f>VLOOKUP($A2054,'Employers and sectors'!$A$1:$G$2802,4,FALSE)</f>
        <v>Active</v>
      </c>
      <c r="E2054" s="17" t="str">
        <f>VLOOKUP($A2054,'Employers and sectors'!$A$1:$G$2802,5,FALSE)</f>
        <v>Lambeth</v>
      </c>
      <c r="F2054" s="15" t="str">
        <f>VLOOKUP($A2054,'Employers and sectors'!$A$1:$G$2802,6,FALSE)</f>
        <v>Lambeth</v>
      </c>
      <c r="G2054" s="15" t="str">
        <f>VLOOKUP($A2054,'Employers and sectors'!$A$1:$G$2802,7,FALSE)</f>
        <v>London</v>
      </c>
      <c r="H2054" s="16" t="s">
        <v>8</v>
      </c>
      <c r="I2054" s="44" t="s">
        <v>5666</v>
      </c>
    </row>
    <row r="2055" spans="1:9" x14ac:dyDescent="0.35">
      <c r="A2055" s="17" t="s">
        <v>1083</v>
      </c>
      <c r="B2055" s="17" t="str">
        <f>VLOOKUP($A2055,'Employers and sectors'!$A$1:$G$2802,2,FALSE)</f>
        <v>Construction</v>
      </c>
      <c r="C2055" s="17">
        <f>VLOOKUP($A2055,'Employers and sectors'!$A$1:$G$2802,3,FALSE)</f>
        <v>0</v>
      </c>
      <c r="D2055" s="17" t="str">
        <f>VLOOKUP($A2055,'Employers and sectors'!$A$1:$G$2802,4,FALSE)</f>
        <v>Active</v>
      </c>
      <c r="E2055" s="17" t="str">
        <f>VLOOKUP($A2055,'Employers and sectors'!$A$1:$G$2802,5,FALSE)</f>
        <v>Lambeth</v>
      </c>
      <c r="F2055" s="17" t="str">
        <f>VLOOKUP($A2055,'Employers and sectors'!$A$1:$G$2802,6,FALSE)</f>
        <v>Lambeth</v>
      </c>
      <c r="G2055" s="17" t="str">
        <f>VLOOKUP($A2055,'Employers and sectors'!$A$1:$G$2802,7,FALSE)</f>
        <v>London</v>
      </c>
      <c r="H2055" s="18" t="s">
        <v>9</v>
      </c>
      <c r="I2055" s="41">
        <v>15</v>
      </c>
    </row>
    <row r="2056" spans="1:9" x14ac:dyDescent="0.35">
      <c r="A2056" s="17" t="s">
        <v>1083</v>
      </c>
      <c r="B2056" s="17" t="str">
        <f>VLOOKUP($A2056,'Employers and sectors'!$A$1:$G$2802,2,FALSE)</f>
        <v>Construction</v>
      </c>
      <c r="C2056" s="17">
        <f>VLOOKUP($A2056,'Employers and sectors'!$A$1:$G$2802,3,FALSE)</f>
        <v>0</v>
      </c>
      <c r="D2056" s="17" t="str">
        <f>VLOOKUP($A2056,'Employers and sectors'!$A$1:$G$2802,4,FALSE)</f>
        <v>Active</v>
      </c>
      <c r="E2056" s="17" t="str">
        <f>VLOOKUP($A2056,'Employers and sectors'!$A$1:$G$2802,5,FALSE)</f>
        <v>Lambeth</v>
      </c>
      <c r="F2056" s="17" t="str">
        <f>VLOOKUP($A2056,'Employers and sectors'!$A$1:$G$2802,6,FALSE)</f>
        <v>Lambeth</v>
      </c>
      <c r="G2056" s="17" t="str">
        <f>VLOOKUP($A2056,'Employers and sectors'!$A$1:$G$2802,7,FALSE)</f>
        <v>London</v>
      </c>
      <c r="H2056" s="18" t="s">
        <v>252</v>
      </c>
      <c r="I2056" s="41" t="s">
        <v>5666</v>
      </c>
    </row>
    <row r="2057" spans="1:9" x14ac:dyDescent="0.35">
      <c r="A2057" s="17" t="s">
        <v>1083</v>
      </c>
      <c r="B2057" s="17" t="str">
        <f>VLOOKUP($A2057,'Employers and sectors'!$A$1:$G$2802,2,FALSE)</f>
        <v>Construction</v>
      </c>
      <c r="C2057" s="17">
        <f>VLOOKUP($A2057,'Employers and sectors'!$A$1:$G$2802,3,FALSE)</f>
        <v>0</v>
      </c>
      <c r="D2057" s="17" t="str">
        <f>VLOOKUP($A2057,'Employers and sectors'!$A$1:$G$2802,4,FALSE)</f>
        <v>Active</v>
      </c>
      <c r="E2057" s="17" t="str">
        <f>VLOOKUP($A2057,'Employers and sectors'!$A$1:$G$2802,5,FALSE)</f>
        <v>Lambeth</v>
      </c>
      <c r="F2057" s="17" t="str">
        <f>VLOOKUP($A2057,'Employers and sectors'!$A$1:$G$2802,6,FALSE)</f>
        <v>Lambeth</v>
      </c>
      <c r="G2057" s="17" t="str">
        <f>VLOOKUP($A2057,'Employers and sectors'!$A$1:$G$2802,7,FALSE)</f>
        <v>London</v>
      </c>
      <c r="H2057" s="18" t="s">
        <v>271</v>
      </c>
      <c r="I2057" s="41" t="s">
        <v>5666</v>
      </c>
    </row>
    <row r="2058" spans="1:9" x14ac:dyDescent="0.35">
      <c r="A2058" s="17" t="s">
        <v>1083</v>
      </c>
      <c r="B2058" s="17" t="str">
        <f>VLOOKUP($A2058,'Employers and sectors'!$A$1:$G$2802,2,FALSE)</f>
        <v>Construction</v>
      </c>
      <c r="C2058" s="17">
        <f>VLOOKUP($A2058,'Employers and sectors'!$A$1:$G$2802,3,FALSE)</f>
        <v>0</v>
      </c>
      <c r="D2058" s="17" t="str">
        <f>VLOOKUP($A2058,'Employers and sectors'!$A$1:$G$2802,4,FALSE)</f>
        <v>Active</v>
      </c>
      <c r="E2058" s="17" t="str">
        <f>VLOOKUP($A2058,'Employers and sectors'!$A$1:$G$2802,5,FALSE)</f>
        <v>Lambeth</v>
      </c>
      <c r="F2058" s="17" t="str">
        <f>VLOOKUP($A2058,'Employers and sectors'!$A$1:$G$2802,6,FALSE)</f>
        <v>Lambeth</v>
      </c>
      <c r="G2058" s="17" t="str">
        <f>VLOOKUP($A2058,'Employers and sectors'!$A$1:$G$2802,7,FALSE)</f>
        <v>London</v>
      </c>
      <c r="H2058" s="18" t="s">
        <v>246</v>
      </c>
      <c r="I2058" s="41">
        <v>44</v>
      </c>
    </row>
    <row r="2059" spans="1:9" ht="16" thickBot="1" x14ac:dyDescent="0.4">
      <c r="A2059" s="19" t="s">
        <v>1083</v>
      </c>
      <c r="B2059" s="17" t="str">
        <f>VLOOKUP($A2059,'Employers and sectors'!$A$1:$G$2802,2,FALSE)</f>
        <v>Construction</v>
      </c>
      <c r="C2059" s="19">
        <f>VLOOKUP($A2059,'Employers and sectors'!$A$1:$G$2802,3,FALSE)</f>
        <v>0</v>
      </c>
      <c r="D2059" s="19" t="str">
        <f>VLOOKUP($A2059,'Employers and sectors'!$A$1:$G$2802,4,FALSE)</f>
        <v>Active</v>
      </c>
      <c r="E2059" s="17" t="str">
        <f>VLOOKUP($A2059,'Employers and sectors'!$A$1:$G$2802,5,FALSE)</f>
        <v>Lambeth</v>
      </c>
      <c r="F2059" s="19" t="str">
        <f>VLOOKUP($A2059,'Employers and sectors'!$A$1:$G$2802,6,FALSE)</f>
        <v>Lambeth</v>
      </c>
      <c r="G2059" s="19" t="str">
        <f>VLOOKUP($A2059,'Employers and sectors'!$A$1:$G$2802,7,FALSE)</f>
        <v>London</v>
      </c>
      <c r="H2059" s="20" t="s">
        <v>253</v>
      </c>
      <c r="I2059" s="42">
        <v>52</v>
      </c>
    </row>
    <row r="2060" spans="1:9" ht="16" thickBot="1" x14ac:dyDescent="0.4">
      <c r="A2060" s="27" t="s">
        <v>1084</v>
      </c>
      <c r="B2060" s="60" t="str">
        <f t="shared" ref="B2060:G2060" si="419">B2059</f>
        <v>Construction</v>
      </c>
      <c r="C2060" s="60">
        <f t="shared" si="419"/>
        <v>0</v>
      </c>
      <c r="D2060" s="60" t="str">
        <f t="shared" si="419"/>
        <v>Active</v>
      </c>
      <c r="E2060" s="60" t="str">
        <f t="shared" si="419"/>
        <v>Lambeth</v>
      </c>
      <c r="F2060" s="60" t="str">
        <f t="shared" si="419"/>
        <v>Lambeth</v>
      </c>
      <c r="G2060" s="60" t="str">
        <f t="shared" si="419"/>
        <v>London</v>
      </c>
      <c r="H2060" s="28"/>
      <c r="I2060" s="43">
        <v>118</v>
      </c>
    </row>
    <row r="2061" spans="1:9" x14ac:dyDescent="0.35">
      <c r="A2061" s="15" t="s">
        <v>29</v>
      </c>
      <c r="B2061" s="17" t="str">
        <f>VLOOKUP($A2061,'Employers and sectors'!$A$1:$G$2802,2,FALSE)</f>
        <v>Energy</v>
      </c>
      <c r="C2061" s="15">
        <f>VLOOKUP($A2061,'Employers and sectors'!$A$1:$G$2802,3,FALSE)</f>
        <v>0</v>
      </c>
      <c r="D2061" s="15" t="str">
        <f>VLOOKUP($A2061,'Employers and sectors'!$A$1:$G$2802,4,FALSE)</f>
        <v>Active</v>
      </c>
      <c r="E2061" s="17" t="str">
        <f>VLOOKUP($A2061,'Employers and sectors'!$A$1:$G$2802,5,FALSE)</f>
        <v>Westminster</v>
      </c>
      <c r="F2061" s="15" t="str">
        <f>VLOOKUP($A2061,'Employers and sectors'!$A$1:$G$2802,6,FALSE)</f>
        <v>Westminster</v>
      </c>
      <c r="G2061" s="15" t="str">
        <f>VLOOKUP($A2061,'Employers and sectors'!$A$1:$G$2802,7,FALSE)</f>
        <v>London</v>
      </c>
      <c r="H2061" s="16" t="s">
        <v>8</v>
      </c>
      <c r="I2061" s="44">
        <v>6</v>
      </c>
    </row>
    <row r="2062" spans="1:9" x14ac:dyDescent="0.35">
      <c r="A2062" s="17" t="s">
        <v>29</v>
      </c>
      <c r="B2062" s="17" t="str">
        <f>VLOOKUP($A2062,'Employers and sectors'!$A$1:$G$2802,2,FALSE)</f>
        <v>Energy</v>
      </c>
      <c r="C2062" s="17">
        <f>VLOOKUP($A2062,'Employers and sectors'!$A$1:$G$2802,3,FALSE)</f>
        <v>0</v>
      </c>
      <c r="D2062" s="17" t="str">
        <f>VLOOKUP($A2062,'Employers and sectors'!$A$1:$G$2802,4,FALSE)</f>
        <v>Active</v>
      </c>
      <c r="E2062" s="17" t="str">
        <f>VLOOKUP($A2062,'Employers and sectors'!$A$1:$G$2802,5,FALSE)</f>
        <v>Westminster</v>
      </c>
      <c r="F2062" s="17" t="str">
        <f>VLOOKUP($A2062,'Employers and sectors'!$A$1:$G$2802,6,FALSE)</f>
        <v>Westminster</v>
      </c>
      <c r="G2062" s="17" t="str">
        <f>VLOOKUP($A2062,'Employers and sectors'!$A$1:$G$2802,7,FALSE)</f>
        <v>London</v>
      </c>
      <c r="H2062" s="18" t="s">
        <v>9</v>
      </c>
      <c r="I2062" s="41">
        <v>32</v>
      </c>
    </row>
    <row r="2063" spans="1:9" x14ac:dyDescent="0.35">
      <c r="A2063" s="17" t="s">
        <v>29</v>
      </c>
      <c r="B2063" s="17" t="str">
        <f>VLOOKUP($A2063,'Employers and sectors'!$A$1:$G$2802,2,FALSE)</f>
        <v>Energy</v>
      </c>
      <c r="C2063" s="17">
        <f>VLOOKUP($A2063,'Employers and sectors'!$A$1:$G$2802,3,FALSE)</f>
        <v>0</v>
      </c>
      <c r="D2063" s="17" t="str">
        <f>VLOOKUP($A2063,'Employers and sectors'!$A$1:$G$2802,4,FALSE)</f>
        <v>Active</v>
      </c>
      <c r="E2063" s="17" t="str">
        <f>VLOOKUP($A2063,'Employers and sectors'!$A$1:$G$2802,5,FALSE)</f>
        <v>Westminster</v>
      </c>
      <c r="F2063" s="17" t="str">
        <f>VLOOKUP($A2063,'Employers and sectors'!$A$1:$G$2802,6,FALSE)</f>
        <v>Westminster</v>
      </c>
      <c r="G2063" s="17" t="str">
        <f>VLOOKUP($A2063,'Employers and sectors'!$A$1:$G$2802,7,FALSE)</f>
        <v>London</v>
      </c>
      <c r="H2063" s="18" t="s">
        <v>252</v>
      </c>
      <c r="I2063" s="41">
        <v>56</v>
      </c>
    </row>
    <row r="2064" spans="1:9" x14ac:dyDescent="0.35">
      <c r="A2064" s="17" t="s">
        <v>29</v>
      </c>
      <c r="B2064" s="17" t="str">
        <f>VLOOKUP($A2064,'Employers and sectors'!$A$1:$G$2802,2,FALSE)</f>
        <v>Energy</v>
      </c>
      <c r="C2064" s="17">
        <f>VLOOKUP($A2064,'Employers and sectors'!$A$1:$G$2802,3,FALSE)</f>
        <v>0</v>
      </c>
      <c r="D2064" s="17" t="str">
        <f>VLOOKUP($A2064,'Employers and sectors'!$A$1:$G$2802,4,FALSE)</f>
        <v>Active</v>
      </c>
      <c r="E2064" s="17" t="str">
        <f>VLOOKUP($A2064,'Employers and sectors'!$A$1:$G$2802,5,FALSE)</f>
        <v>Westminster</v>
      </c>
      <c r="F2064" s="17" t="str">
        <f>VLOOKUP($A2064,'Employers and sectors'!$A$1:$G$2802,6,FALSE)</f>
        <v>Westminster</v>
      </c>
      <c r="G2064" s="17" t="str">
        <f>VLOOKUP($A2064,'Employers and sectors'!$A$1:$G$2802,7,FALSE)</f>
        <v>London</v>
      </c>
      <c r="H2064" s="18" t="s">
        <v>274</v>
      </c>
      <c r="I2064" s="41" t="s">
        <v>5666</v>
      </c>
    </row>
    <row r="2065" spans="1:9" x14ac:dyDescent="0.35">
      <c r="A2065" s="17" t="s">
        <v>29</v>
      </c>
      <c r="B2065" s="17" t="str">
        <f>VLOOKUP($A2065,'Employers and sectors'!$A$1:$G$2802,2,FALSE)</f>
        <v>Energy</v>
      </c>
      <c r="C2065" s="17">
        <f>VLOOKUP($A2065,'Employers and sectors'!$A$1:$G$2802,3,FALSE)</f>
        <v>0</v>
      </c>
      <c r="D2065" s="17" t="str">
        <f>VLOOKUP($A2065,'Employers and sectors'!$A$1:$G$2802,4,FALSE)</f>
        <v>Active</v>
      </c>
      <c r="E2065" s="17" t="str">
        <f>VLOOKUP($A2065,'Employers and sectors'!$A$1:$G$2802,5,FALSE)</f>
        <v>Westminster</v>
      </c>
      <c r="F2065" s="17" t="str">
        <f>VLOOKUP($A2065,'Employers and sectors'!$A$1:$G$2802,6,FALSE)</f>
        <v>Westminster</v>
      </c>
      <c r="G2065" s="17" t="str">
        <f>VLOOKUP($A2065,'Employers and sectors'!$A$1:$G$2802,7,FALSE)</f>
        <v>London</v>
      </c>
      <c r="H2065" s="18" t="s">
        <v>271</v>
      </c>
      <c r="I2065" s="41">
        <v>49</v>
      </c>
    </row>
    <row r="2066" spans="1:9" x14ac:dyDescent="0.35">
      <c r="A2066" s="17" t="s">
        <v>29</v>
      </c>
      <c r="B2066" s="17" t="str">
        <f>VLOOKUP($A2066,'Employers and sectors'!$A$1:$G$2802,2,FALSE)</f>
        <v>Energy</v>
      </c>
      <c r="C2066" s="17">
        <f>VLOOKUP($A2066,'Employers and sectors'!$A$1:$G$2802,3,FALSE)</f>
        <v>0</v>
      </c>
      <c r="D2066" s="17" t="str">
        <f>VLOOKUP($A2066,'Employers and sectors'!$A$1:$G$2802,4,FALSE)</f>
        <v>Active</v>
      </c>
      <c r="E2066" s="17" t="str">
        <f>VLOOKUP($A2066,'Employers and sectors'!$A$1:$G$2802,5,FALSE)</f>
        <v>Westminster</v>
      </c>
      <c r="F2066" s="17" t="str">
        <f>VLOOKUP($A2066,'Employers and sectors'!$A$1:$G$2802,6,FALSE)</f>
        <v>Westminster</v>
      </c>
      <c r="G2066" s="17" t="str">
        <f>VLOOKUP($A2066,'Employers and sectors'!$A$1:$G$2802,7,FALSE)</f>
        <v>London</v>
      </c>
      <c r="H2066" s="18" t="s">
        <v>246</v>
      </c>
      <c r="I2066" s="41">
        <v>113</v>
      </c>
    </row>
    <row r="2067" spans="1:9" x14ac:dyDescent="0.35">
      <c r="A2067" s="17" t="s">
        <v>29</v>
      </c>
      <c r="B2067" s="17" t="str">
        <f>VLOOKUP($A2067,'Employers and sectors'!$A$1:$G$2802,2,FALSE)</f>
        <v>Energy</v>
      </c>
      <c r="C2067" s="17">
        <f>VLOOKUP($A2067,'Employers and sectors'!$A$1:$G$2802,3,FALSE)</f>
        <v>0</v>
      </c>
      <c r="D2067" s="17" t="str">
        <f>VLOOKUP($A2067,'Employers and sectors'!$A$1:$G$2802,4,FALSE)</f>
        <v>Active</v>
      </c>
      <c r="E2067" s="17" t="str">
        <f>VLOOKUP($A2067,'Employers and sectors'!$A$1:$G$2802,5,FALSE)</f>
        <v>Westminster</v>
      </c>
      <c r="F2067" s="17" t="str">
        <f>VLOOKUP($A2067,'Employers and sectors'!$A$1:$G$2802,6,FALSE)</f>
        <v>Westminster</v>
      </c>
      <c r="G2067" s="17" t="str">
        <f>VLOOKUP($A2067,'Employers and sectors'!$A$1:$G$2802,7,FALSE)</f>
        <v>London</v>
      </c>
      <c r="H2067" s="18" t="s">
        <v>247</v>
      </c>
      <c r="I2067" s="41">
        <v>27</v>
      </c>
    </row>
    <row r="2068" spans="1:9" ht="16" thickBot="1" x14ac:dyDescent="0.4">
      <c r="A2068" s="19" t="s">
        <v>29</v>
      </c>
      <c r="B2068" s="17" t="str">
        <f>VLOOKUP($A2068,'Employers and sectors'!$A$1:$G$2802,2,FALSE)</f>
        <v>Energy</v>
      </c>
      <c r="C2068" s="19">
        <f>VLOOKUP($A2068,'Employers and sectors'!$A$1:$G$2802,3,FALSE)</f>
        <v>0</v>
      </c>
      <c r="D2068" s="19" t="str">
        <f>VLOOKUP($A2068,'Employers and sectors'!$A$1:$G$2802,4,FALSE)</f>
        <v>Active</v>
      </c>
      <c r="E2068" s="17" t="str">
        <f>VLOOKUP($A2068,'Employers and sectors'!$A$1:$G$2802,5,FALSE)</f>
        <v>Westminster</v>
      </c>
      <c r="F2068" s="19" t="str">
        <f>VLOOKUP($A2068,'Employers and sectors'!$A$1:$G$2802,6,FALSE)</f>
        <v>Westminster</v>
      </c>
      <c r="G2068" s="19" t="str">
        <f>VLOOKUP($A2068,'Employers and sectors'!$A$1:$G$2802,7,FALSE)</f>
        <v>London</v>
      </c>
      <c r="H2068" s="20" t="s">
        <v>253</v>
      </c>
      <c r="I2068" s="42">
        <v>26</v>
      </c>
    </row>
    <row r="2069" spans="1:9" ht="16" thickBot="1" x14ac:dyDescent="0.4">
      <c r="A2069" s="27" t="s">
        <v>30</v>
      </c>
      <c r="B2069" s="60" t="str">
        <f t="shared" ref="B2069:G2069" si="420">B2068</f>
        <v>Energy</v>
      </c>
      <c r="C2069" s="60">
        <f t="shared" si="420"/>
        <v>0</v>
      </c>
      <c r="D2069" s="60" t="str">
        <f t="shared" si="420"/>
        <v>Active</v>
      </c>
      <c r="E2069" s="60" t="str">
        <f t="shared" si="420"/>
        <v>Westminster</v>
      </c>
      <c r="F2069" s="60" t="str">
        <f t="shared" si="420"/>
        <v>Westminster</v>
      </c>
      <c r="G2069" s="60" t="str">
        <f t="shared" si="420"/>
        <v>London</v>
      </c>
      <c r="H2069" s="28"/>
      <c r="I2069" s="43">
        <v>310</v>
      </c>
    </row>
    <row r="2070" spans="1:9" x14ac:dyDescent="0.35">
      <c r="A2070" s="15" t="s">
        <v>1085</v>
      </c>
      <c r="B2070" s="17" t="str">
        <f>VLOOKUP($A2070,'Employers and sectors'!$A$1:$G$2802,2,FALSE)</f>
        <v>Health and social care</v>
      </c>
      <c r="C2070" s="15" t="str">
        <f>VLOOKUP($A2070,'Employers and sectors'!$A$1:$G$2802,3,FALSE)</f>
        <v>Social care</v>
      </c>
      <c r="D2070" s="15" t="str">
        <f>VLOOKUP($A2070,'Employers and sectors'!$A$1:$G$2802,4,FALSE)</f>
        <v>Active</v>
      </c>
      <c r="E2070" s="17" t="str">
        <f>VLOOKUP($A2070,'Employers and sectors'!$A$1:$G$2802,5,FALSE)</f>
        <v>Canvey Island</v>
      </c>
      <c r="F2070" s="15" t="str">
        <f>VLOOKUP($A2070,'Employers and sectors'!$A$1:$G$2802,6,FALSE)</f>
        <v>Castle Point</v>
      </c>
      <c r="G2070" s="15" t="str">
        <f>VLOOKUP($A2070,'Employers and sectors'!$A$1:$G$2802,7,FALSE)</f>
        <v>East</v>
      </c>
      <c r="H2070" s="16" t="s">
        <v>246</v>
      </c>
      <c r="I2070" s="44">
        <v>29</v>
      </c>
    </row>
    <row r="2071" spans="1:9" ht="16" thickBot="1" x14ac:dyDescent="0.4">
      <c r="A2071" s="19" t="s">
        <v>1085</v>
      </c>
      <c r="B2071" s="17" t="str">
        <f>VLOOKUP($A2071,'Employers and sectors'!$A$1:$G$2802,2,FALSE)</f>
        <v>Health and social care</v>
      </c>
      <c r="C2071" s="19" t="str">
        <f>VLOOKUP($A2071,'Employers and sectors'!$A$1:$G$2802,3,FALSE)</f>
        <v>Social care</v>
      </c>
      <c r="D2071" s="19" t="str">
        <f>VLOOKUP($A2071,'Employers and sectors'!$A$1:$G$2802,4,FALSE)</f>
        <v>Active</v>
      </c>
      <c r="E2071" s="17" t="str">
        <f>VLOOKUP($A2071,'Employers and sectors'!$A$1:$G$2802,5,FALSE)</f>
        <v>Canvey Island</v>
      </c>
      <c r="F2071" s="19" t="str">
        <f>VLOOKUP($A2071,'Employers and sectors'!$A$1:$G$2802,6,FALSE)</f>
        <v>Castle Point</v>
      </c>
      <c r="G2071" s="19" t="str">
        <f>VLOOKUP($A2071,'Employers and sectors'!$A$1:$G$2802,7,FALSE)</f>
        <v>East</v>
      </c>
      <c r="H2071" s="20" t="s">
        <v>253</v>
      </c>
      <c r="I2071" s="42" t="s">
        <v>5666</v>
      </c>
    </row>
    <row r="2072" spans="1:9" ht="16" thickBot="1" x14ac:dyDescent="0.4">
      <c r="A2072" s="27" t="s">
        <v>1086</v>
      </c>
      <c r="B2072" s="60" t="str">
        <f t="shared" ref="B2072:G2072" si="421">B2071</f>
        <v>Health and social care</v>
      </c>
      <c r="C2072" s="60" t="str">
        <f t="shared" si="421"/>
        <v>Social care</v>
      </c>
      <c r="D2072" s="60" t="str">
        <f t="shared" si="421"/>
        <v>Active</v>
      </c>
      <c r="E2072" s="60" t="str">
        <f t="shared" si="421"/>
        <v>Canvey Island</v>
      </c>
      <c r="F2072" s="60" t="str">
        <f t="shared" si="421"/>
        <v>Castle Point</v>
      </c>
      <c r="G2072" s="60" t="str">
        <f t="shared" si="421"/>
        <v>East</v>
      </c>
      <c r="H2072" s="28"/>
      <c r="I2072" s="43">
        <v>30</v>
      </c>
    </row>
    <row r="2073" spans="1:9" x14ac:dyDescent="0.35">
      <c r="A2073" s="15" t="s">
        <v>1087</v>
      </c>
      <c r="B2073" s="17" t="str">
        <f>VLOOKUP($A2073,'Employers and sectors'!$A$1:$G$2802,2,FALSE)</f>
        <v>Health and social care</v>
      </c>
      <c r="C2073" s="15" t="str">
        <f>VLOOKUP($A2073,'Employers and sectors'!$A$1:$G$2802,3,FALSE)</f>
        <v>NHS</v>
      </c>
      <c r="D2073" s="15" t="str">
        <f>VLOOKUP($A2073,'Employers and sectors'!$A$1:$G$2802,4,FALSE)</f>
        <v>Active</v>
      </c>
      <c r="E2073" s="17" t="str">
        <f>VLOOKUP($A2073,'Employers and sectors'!$A$1:$G$2802,5,FALSE)</f>
        <v>Bradford</v>
      </c>
      <c r="F2073" s="15" t="str">
        <f>VLOOKUP($A2073,'Employers and sectors'!$A$1:$G$2802,6,FALSE)</f>
        <v>Bradford</v>
      </c>
      <c r="G2073" s="15" t="str">
        <f>VLOOKUP($A2073,'Employers and sectors'!$A$1:$G$2802,7,FALSE)</f>
        <v>Yorkshire &amp; Humber</v>
      </c>
      <c r="H2073" s="16" t="s">
        <v>245</v>
      </c>
      <c r="I2073" s="44" t="s">
        <v>5666</v>
      </c>
    </row>
    <row r="2074" spans="1:9" x14ac:dyDescent="0.35">
      <c r="A2074" s="17" t="s">
        <v>1087</v>
      </c>
      <c r="B2074" s="17" t="str">
        <f>VLOOKUP($A2074,'Employers and sectors'!$A$1:$G$2802,2,FALSE)</f>
        <v>Health and social care</v>
      </c>
      <c r="C2074" s="17" t="str">
        <f>VLOOKUP($A2074,'Employers and sectors'!$A$1:$G$2802,3,FALSE)</f>
        <v>NHS</v>
      </c>
      <c r="D2074" s="17" t="str">
        <f>VLOOKUP($A2074,'Employers and sectors'!$A$1:$G$2802,4,FALSE)</f>
        <v>Active</v>
      </c>
      <c r="E2074" s="17" t="str">
        <f>VLOOKUP($A2074,'Employers and sectors'!$A$1:$G$2802,5,FALSE)</f>
        <v>Bradford</v>
      </c>
      <c r="F2074" s="17" t="str">
        <f>VLOOKUP($A2074,'Employers and sectors'!$A$1:$G$2802,6,FALSE)</f>
        <v>Bradford</v>
      </c>
      <c r="G2074" s="17" t="str">
        <f>VLOOKUP($A2074,'Employers and sectors'!$A$1:$G$2802,7,FALSE)</f>
        <v>Yorkshire &amp; Humber</v>
      </c>
      <c r="H2074" s="18" t="s">
        <v>252</v>
      </c>
      <c r="I2074" s="41">
        <v>33</v>
      </c>
    </row>
    <row r="2075" spans="1:9" x14ac:dyDescent="0.35">
      <c r="A2075" s="17" t="s">
        <v>1087</v>
      </c>
      <c r="B2075" s="17" t="str">
        <f>VLOOKUP($A2075,'Employers and sectors'!$A$1:$G$2802,2,FALSE)</f>
        <v>Health and social care</v>
      </c>
      <c r="C2075" s="17" t="str">
        <f>VLOOKUP($A2075,'Employers and sectors'!$A$1:$G$2802,3,FALSE)</f>
        <v>NHS</v>
      </c>
      <c r="D2075" s="17" t="str">
        <f>VLOOKUP($A2075,'Employers and sectors'!$A$1:$G$2802,4,FALSE)</f>
        <v>Active</v>
      </c>
      <c r="E2075" s="17" t="str">
        <f>VLOOKUP($A2075,'Employers and sectors'!$A$1:$G$2802,5,FALSE)</f>
        <v>Bradford</v>
      </c>
      <c r="F2075" s="17" t="str">
        <f>VLOOKUP($A2075,'Employers and sectors'!$A$1:$G$2802,6,FALSE)</f>
        <v>Bradford</v>
      </c>
      <c r="G2075" s="17" t="str">
        <f>VLOOKUP($A2075,'Employers and sectors'!$A$1:$G$2802,7,FALSE)</f>
        <v>Yorkshire &amp; Humber</v>
      </c>
      <c r="H2075" s="18" t="s">
        <v>274</v>
      </c>
      <c r="I2075" s="41" t="s">
        <v>5666</v>
      </c>
    </row>
    <row r="2076" spans="1:9" x14ac:dyDescent="0.35">
      <c r="A2076" s="17" t="s">
        <v>1087</v>
      </c>
      <c r="B2076" s="17" t="str">
        <f>VLOOKUP($A2076,'Employers and sectors'!$A$1:$G$2802,2,FALSE)</f>
        <v>Health and social care</v>
      </c>
      <c r="C2076" s="17" t="str">
        <f>VLOOKUP($A2076,'Employers and sectors'!$A$1:$G$2802,3,FALSE)</f>
        <v>NHS</v>
      </c>
      <c r="D2076" s="17" t="str">
        <f>VLOOKUP($A2076,'Employers and sectors'!$A$1:$G$2802,4,FALSE)</f>
        <v>Active</v>
      </c>
      <c r="E2076" s="17" t="str">
        <f>VLOOKUP($A2076,'Employers and sectors'!$A$1:$G$2802,5,FALSE)</f>
        <v>Bradford</v>
      </c>
      <c r="F2076" s="17" t="str">
        <f>VLOOKUP($A2076,'Employers and sectors'!$A$1:$G$2802,6,FALSE)</f>
        <v>Bradford</v>
      </c>
      <c r="G2076" s="17" t="str">
        <f>VLOOKUP($A2076,'Employers and sectors'!$A$1:$G$2802,7,FALSE)</f>
        <v>Yorkshire &amp; Humber</v>
      </c>
      <c r="H2076" s="18" t="s">
        <v>271</v>
      </c>
      <c r="I2076" s="41">
        <v>23</v>
      </c>
    </row>
    <row r="2077" spans="1:9" x14ac:dyDescent="0.35">
      <c r="A2077" s="17" t="s">
        <v>1087</v>
      </c>
      <c r="B2077" s="17" t="str">
        <f>VLOOKUP($A2077,'Employers and sectors'!$A$1:$G$2802,2,FALSE)</f>
        <v>Health and social care</v>
      </c>
      <c r="C2077" s="17" t="str">
        <f>VLOOKUP($A2077,'Employers and sectors'!$A$1:$G$2802,3,FALSE)</f>
        <v>NHS</v>
      </c>
      <c r="D2077" s="17" t="str">
        <f>VLOOKUP($A2077,'Employers and sectors'!$A$1:$G$2802,4,FALSE)</f>
        <v>Active</v>
      </c>
      <c r="E2077" s="17" t="str">
        <f>VLOOKUP($A2077,'Employers and sectors'!$A$1:$G$2802,5,FALSE)</f>
        <v>Bradford</v>
      </c>
      <c r="F2077" s="17" t="str">
        <f>VLOOKUP($A2077,'Employers and sectors'!$A$1:$G$2802,6,FALSE)</f>
        <v>Bradford</v>
      </c>
      <c r="G2077" s="17" t="str">
        <f>VLOOKUP($A2077,'Employers and sectors'!$A$1:$G$2802,7,FALSE)</f>
        <v>Yorkshire &amp; Humber</v>
      </c>
      <c r="H2077" s="18" t="s">
        <v>246</v>
      </c>
      <c r="I2077" s="41">
        <v>132</v>
      </c>
    </row>
    <row r="2078" spans="1:9" x14ac:dyDescent="0.35">
      <c r="A2078" s="17" t="s">
        <v>1087</v>
      </c>
      <c r="B2078" s="17" t="str">
        <f>VLOOKUP($A2078,'Employers and sectors'!$A$1:$G$2802,2,FALSE)</f>
        <v>Health and social care</v>
      </c>
      <c r="C2078" s="17" t="str">
        <f>VLOOKUP($A2078,'Employers and sectors'!$A$1:$G$2802,3,FALSE)</f>
        <v>NHS</v>
      </c>
      <c r="D2078" s="17" t="str">
        <f>VLOOKUP($A2078,'Employers and sectors'!$A$1:$G$2802,4,FALSE)</f>
        <v>Active</v>
      </c>
      <c r="E2078" s="17" t="str">
        <f>VLOOKUP($A2078,'Employers and sectors'!$A$1:$G$2802,5,FALSE)</f>
        <v>Bradford</v>
      </c>
      <c r="F2078" s="17" t="str">
        <f>VLOOKUP($A2078,'Employers and sectors'!$A$1:$G$2802,6,FALSE)</f>
        <v>Bradford</v>
      </c>
      <c r="G2078" s="17" t="str">
        <f>VLOOKUP($A2078,'Employers and sectors'!$A$1:$G$2802,7,FALSE)</f>
        <v>Yorkshire &amp; Humber</v>
      </c>
      <c r="H2078" s="18" t="s">
        <v>247</v>
      </c>
      <c r="I2078" s="41" t="s">
        <v>5666</v>
      </c>
    </row>
    <row r="2079" spans="1:9" ht="16" thickBot="1" x14ac:dyDescent="0.4">
      <c r="A2079" s="19" t="s">
        <v>1087</v>
      </c>
      <c r="B2079" s="17" t="str">
        <f>VLOOKUP($A2079,'Employers and sectors'!$A$1:$G$2802,2,FALSE)</f>
        <v>Health and social care</v>
      </c>
      <c r="C2079" s="19" t="str">
        <f>VLOOKUP($A2079,'Employers and sectors'!$A$1:$G$2802,3,FALSE)</f>
        <v>NHS</v>
      </c>
      <c r="D2079" s="19" t="str">
        <f>VLOOKUP($A2079,'Employers and sectors'!$A$1:$G$2802,4,FALSE)</f>
        <v>Active</v>
      </c>
      <c r="E2079" s="17" t="str">
        <f>VLOOKUP($A2079,'Employers and sectors'!$A$1:$G$2802,5,FALSE)</f>
        <v>Bradford</v>
      </c>
      <c r="F2079" s="19" t="str">
        <f>VLOOKUP($A2079,'Employers and sectors'!$A$1:$G$2802,6,FALSE)</f>
        <v>Bradford</v>
      </c>
      <c r="G2079" s="19" t="str">
        <f>VLOOKUP($A2079,'Employers and sectors'!$A$1:$G$2802,7,FALSE)</f>
        <v>Yorkshire &amp; Humber</v>
      </c>
      <c r="H2079" s="20" t="s">
        <v>253</v>
      </c>
      <c r="I2079" s="42">
        <v>6</v>
      </c>
    </row>
    <row r="2080" spans="1:9" ht="16" thickBot="1" x14ac:dyDescent="0.4">
      <c r="A2080" s="27" t="s">
        <v>1088</v>
      </c>
      <c r="B2080" s="60" t="str">
        <f t="shared" ref="B2080:G2080" si="422">B2079</f>
        <v>Health and social care</v>
      </c>
      <c r="C2080" s="60" t="str">
        <f t="shared" si="422"/>
        <v>NHS</v>
      </c>
      <c r="D2080" s="60" t="str">
        <f t="shared" si="422"/>
        <v>Active</v>
      </c>
      <c r="E2080" s="60" t="str">
        <f t="shared" si="422"/>
        <v>Bradford</v>
      </c>
      <c r="F2080" s="60" t="str">
        <f t="shared" si="422"/>
        <v>Bradford</v>
      </c>
      <c r="G2080" s="60" t="str">
        <f t="shared" si="422"/>
        <v>Yorkshire &amp; Humber</v>
      </c>
      <c r="H2080" s="28"/>
      <c r="I2080" s="43">
        <v>200</v>
      </c>
    </row>
    <row r="2081" spans="1:9" x14ac:dyDescent="0.35">
      <c r="A2081" s="15" t="s">
        <v>1089</v>
      </c>
      <c r="B2081" s="17" t="str">
        <f>VLOOKUP($A2081,'Employers and sectors'!$A$1:$G$2802,2,FALSE)</f>
        <v>Health and social care</v>
      </c>
      <c r="C2081" s="15" t="str">
        <f>VLOOKUP($A2081,'Employers and sectors'!$A$1:$G$2802,3,FALSE)</f>
        <v>Social care</v>
      </c>
      <c r="D2081" s="15" t="str">
        <f>VLOOKUP($A2081,'Employers and sectors'!$A$1:$G$2802,4,FALSE)</f>
        <v>Active</v>
      </c>
      <c r="E2081" s="17" t="str">
        <f>VLOOKUP($A2081,'Employers and sectors'!$A$1:$G$2802,5,FALSE)</f>
        <v>Newcastle-Under-Lyme</v>
      </c>
      <c r="F2081" s="15" t="str">
        <f>VLOOKUP($A2081,'Employers and sectors'!$A$1:$G$2802,6,FALSE)</f>
        <v>Newcastle-Under-Lyme</v>
      </c>
      <c r="G2081" s="15" t="str">
        <f>VLOOKUP($A2081,'Employers and sectors'!$A$1:$G$2802,7,FALSE)</f>
        <v>West Midlands</v>
      </c>
      <c r="H2081" s="16" t="s">
        <v>252</v>
      </c>
      <c r="I2081" s="44" t="s">
        <v>5666</v>
      </c>
    </row>
    <row r="2082" spans="1:9" x14ac:dyDescent="0.35">
      <c r="A2082" s="17" t="s">
        <v>1089</v>
      </c>
      <c r="B2082" s="17" t="str">
        <f>VLOOKUP($A2082,'Employers and sectors'!$A$1:$G$2802,2,FALSE)</f>
        <v>Health and social care</v>
      </c>
      <c r="C2082" s="17" t="str">
        <f>VLOOKUP($A2082,'Employers and sectors'!$A$1:$G$2802,3,FALSE)</f>
        <v>Social care</v>
      </c>
      <c r="D2082" s="17" t="str">
        <f>VLOOKUP($A2082,'Employers and sectors'!$A$1:$G$2802,4,FALSE)</f>
        <v>Active</v>
      </c>
      <c r="E2082" s="17" t="str">
        <f>VLOOKUP($A2082,'Employers and sectors'!$A$1:$G$2802,5,FALSE)</f>
        <v>Newcastle-Under-Lyme</v>
      </c>
      <c r="F2082" s="17" t="str">
        <f>VLOOKUP($A2082,'Employers and sectors'!$A$1:$G$2802,6,FALSE)</f>
        <v>Newcastle-Under-Lyme</v>
      </c>
      <c r="G2082" s="17" t="str">
        <f>VLOOKUP($A2082,'Employers and sectors'!$A$1:$G$2802,7,FALSE)</f>
        <v>West Midlands</v>
      </c>
      <c r="H2082" s="18" t="s">
        <v>246</v>
      </c>
      <c r="I2082" s="41">
        <v>8</v>
      </c>
    </row>
    <row r="2083" spans="1:9" x14ac:dyDescent="0.35">
      <c r="A2083" s="17" t="s">
        <v>1089</v>
      </c>
      <c r="B2083" s="17" t="str">
        <f>VLOOKUP($A2083,'Employers and sectors'!$A$1:$G$2802,2,FALSE)</f>
        <v>Health and social care</v>
      </c>
      <c r="C2083" s="17" t="str">
        <f>VLOOKUP($A2083,'Employers and sectors'!$A$1:$G$2802,3,FALSE)</f>
        <v>Social care</v>
      </c>
      <c r="D2083" s="17" t="str">
        <f>VLOOKUP($A2083,'Employers and sectors'!$A$1:$G$2802,4,FALSE)</f>
        <v>Active</v>
      </c>
      <c r="E2083" s="17" t="str">
        <f>VLOOKUP($A2083,'Employers and sectors'!$A$1:$G$2802,5,FALSE)</f>
        <v>Newcastle-Under-Lyme</v>
      </c>
      <c r="F2083" s="17" t="str">
        <f>VLOOKUP($A2083,'Employers and sectors'!$A$1:$G$2802,6,FALSE)</f>
        <v>Newcastle-Under-Lyme</v>
      </c>
      <c r="G2083" s="17" t="str">
        <f>VLOOKUP($A2083,'Employers and sectors'!$A$1:$G$2802,7,FALSE)</f>
        <v>West Midlands</v>
      </c>
      <c r="H2083" s="18" t="s">
        <v>247</v>
      </c>
      <c r="I2083" s="41">
        <v>17</v>
      </c>
    </row>
    <row r="2084" spans="1:9" x14ac:dyDescent="0.35">
      <c r="A2084" s="17" t="s">
        <v>1089</v>
      </c>
      <c r="B2084" s="17" t="str">
        <f>VLOOKUP($A2084,'Employers and sectors'!$A$1:$G$2802,2,FALSE)</f>
        <v>Health and social care</v>
      </c>
      <c r="C2084" s="17" t="str">
        <f>VLOOKUP($A2084,'Employers and sectors'!$A$1:$G$2802,3,FALSE)</f>
        <v>Social care</v>
      </c>
      <c r="D2084" s="17" t="str">
        <f>VLOOKUP($A2084,'Employers and sectors'!$A$1:$G$2802,4,FALSE)</f>
        <v>Active</v>
      </c>
      <c r="E2084" s="17" t="str">
        <f>VLOOKUP($A2084,'Employers and sectors'!$A$1:$G$2802,5,FALSE)</f>
        <v>Newcastle-Under-Lyme</v>
      </c>
      <c r="F2084" s="17" t="str">
        <f>VLOOKUP($A2084,'Employers and sectors'!$A$1:$G$2802,6,FALSE)</f>
        <v>Newcastle-Under-Lyme</v>
      </c>
      <c r="G2084" s="17" t="str">
        <f>VLOOKUP($A2084,'Employers and sectors'!$A$1:$G$2802,7,FALSE)</f>
        <v>West Midlands</v>
      </c>
      <c r="H2084" s="18" t="s">
        <v>264</v>
      </c>
      <c r="I2084" s="41" t="s">
        <v>5666</v>
      </c>
    </row>
    <row r="2085" spans="1:9" ht="16" thickBot="1" x14ac:dyDescent="0.4">
      <c r="A2085" s="19" t="s">
        <v>1089</v>
      </c>
      <c r="B2085" s="17" t="str">
        <f>VLOOKUP($A2085,'Employers and sectors'!$A$1:$G$2802,2,FALSE)</f>
        <v>Health and social care</v>
      </c>
      <c r="C2085" s="19" t="str">
        <f>VLOOKUP($A2085,'Employers and sectors'!$A$1:$G$2802,3,FALSE)</f>
        <v>Social care</v>
      </c>
      <c r="D2085" s="19" t="str">
        <f>VLOOKUP($A2085,'Employers and sectors'!$A$1:$G$2802,4,FALSE)</f>
        <v>Active</v>
      </c>
      <c r="E2085" s="17" t="str">
        <f>VLOOKUP($A2085,'Employers and sectors'!$A$1:$G$2802,5,FALSE)</f>
        <v>Newcastle-Under-Lyme</v>
      </c>
      <c r="F2085" s="19" t="str">
        <f>VLOOKUP($A2085,'Employers and sectors'!$A$1:$G$2802,6,FALSE)</f>
        <v>Newcastle-Under-Lyme</v>
      </c>
      <c r="G2085" s="19" t="str">
        <f>VLOOKUP($A2085,'Employers and sectors'!$A$1:$G$2802,7,FALSE)</f>
        <v>West Midlands</v>
      </c>
      <c r="H2085" s="20" t="s">
        <v>253</v>
      </c>
      <c r="I2085" s="42">
        <v>15</v>
      </c>
    </row>
    <row r="2086" spans="1:9" ht="16" thickBot="1" x14ac:dyDescent="0.4">
      <c r="A2086" s="27" t="s">
        <v>1090</v>
      </c>
      <c r="B2086" s="60" t="str">
        <f t="shared" ref="B2086:G2086" si="423">B2085</f>
        <v>Health and social care</v>
      </c>
      <c r="C2086" s="60" t="str">
        <f t="shared" si="423"/>
        <v>Social care</v>
      </c>
      <c r="D2086" s="60" t="str">
        <f t="shared" si="423"/>
        <v>Active</v>
      </c>
      <c r="E2086" s="60" t="str">
        <f t="shared" si="423"/>
        <v>Newcastle-Under-Lyme</v>
      </c>
      <c r="F2086" s="60" t="str">
        <f t="shared" si="423"/>
        <v>Newcastle-Under-Lyme</v>
      </c>
      <c r="G2086" s="60" t="str">
        <f t="shared" si="423"/>
        <v>West Midlands</v>
      </c>
      <c r="H2086" s="28"/>
      <c r="I2086" s="43">
        <v>47</v>
      </c>
    </row>
    <row r="2087" spans="1:9" x14ac:dyDescent="0.35">
      <c r="A2087" s="15" t="s">
        <v>1091</v>
      </c>
      <c r="B2087" s="17" t="str">
        <f>VLOOKUP($A2087,'Employers and sectors'!$A$1:$G$2802,2,FALSE)</f>
        <v>Health and social care</v>
      </c>
      <c r="C2087" s="15" t="str">
        <f>VLOOKUP($A2087,'Employers and sectors'!$A$1:$G$2802,3,FALSE)</f>
        <v>Social care</v>
      </c>
      <c r="D2087" s="15" t="str">
        <f>VLOOKUP($A2087,'Employers and sectors'!$A$1:$G$2802,4,FALSE)</f>
        <v>Active</v>
      </c>
      <c r="E2087" s="17" t="str">
        <f>VLOOKUP($A2087,'Employers and sectors'!$A$1:$G$2802,5,FALSE)</f>
        <v>Croydon</v>
      </c>
      <c r="F2087" s="15" t="str">
        <f>VLOOKUP($A2087,'Employers and sectors'!$A$1:$G$2802,6,FALSE)</f>
        <v>Croydon</v>
      </c>
      <c r="G2087" s="15" t="str">
        <f>VLOOKUP($A2087,'Employers and sectors'!$A$1:$G$2802,7,FALSE)</f>
        <v>London</v>
      </c>
      <c r="H2087" s="16" t="s">
        <v>252</v>
      </c>
      <c r="I2087" s="44">
        <v>18</v>
      </c>
    </row>
    <row r="2088" spans="1:9" x14ac:dyDescent="0.35">
      <c r="A2088" s="17" t="s">
        <v>1091</v>
      </c>
      <c r="B2088" s="17" t="str">
        <f>VLOOKUP($A2088,'Employers and sectors'!$A$1:$G$2802,2,FALSE)</f>
        <v>Health and social care</v>
      </c>
      <c r="C2088" s="17" t="str">
        <f>VLOOKUP($A2088,'Employers and sectors'!$A$1:$G$2802,3,FALSE)</f>
        <v>Social care</v>
      </c>
      <c r="D2088" s="17" t="str">
        <f>VLOOKUP($A2088,'Employers and sectors'!$A$1:$G$2802,4,FALSE)</f>
        <v>Active</v>
      </c>
      <c r="E2088" s="17" t="str">
        <f>VLOOKUP($A2088,'Employers and sectors'!$A$1:$G$2802,5,FALSE)</f>
        <v>Croydon</v>
      </c>
      <c r="F2088" s="17" t="str">
        <f>VLOOKUP($A2088,'Employers and sectors'!$A$1:$G$2802,6,FALSE)</f>
        <v>Croydon</v>
      </c>
      <c r="G2088" s="17" t="str">
        <f>VLOOKUP($A2088,'Employers and sectors'!$A$1:$G$2802,7,FALSE)</f>
        <v>London</v>
      </c>
      <c r="H2088" s="18" t="s">
        <v>246</v>
      </c>
      <c r="I2088" s="41">
        <v>19</v>
      </c>
    </row>
    <row r="2089" spans="1:9" x14ac:dyDescent="0.35">
      <c r="A2089" s="17" t="s">
        <v>1091</v>
      </c>
      <c r="B2089" s="17" t="str">
        <f>VLOOKUP($A2089,'Employers and sectors'!$A$1:$G$2802,2,FALSE)</f>
        <v>Health and social care</v>
      </c>
      <c r="C2089" s="17" t="str">
        <f>VLOOKUP($A2089,'Employers and sectors'!$A$1:$G$2802,3,FALSE)</f>
        <v>Social care</v>
      </c>
      <c r="D2089" s="17" t="str">
        <f>VLOOKUP($A2089,'Employers and sectors'!$A$1:$G$2802,4,FALSE)</f>
        <v>Active</v>
      </c>
      <c r="E2089" s="17" t="str">
        <f>VLOOKUP($A2089,'Employers and sectors'!$A$1:$G$2802,5,FALSE)</f>
        <v>Croydon</v>
      </c>
      <c r="F2089" s="17" t="str">
        <f>VLOOKUP($A2089,'Employers and sectors'!$A$1:$G$2802,6,FALSE)</f>
        <v>Croydon</v>
      </c>
      <c r="G2089" s="17" t="str">
        <f>VLOOKUP($A2089,'Employers and sectors'!$A$1:$G$2802,7,FALSE)</f>
        <v>London</v>
      </c>
      <c r="H2089" s="18" t="s">
        <v>247</v>
      </c>
      <c r="I2089" s="41">
        <v>36</v>
      </c>
    </row>
    <row r="2090" spans="1:9" ht="16" thickBot="1" x14ac:dyDescent="0.4">
      <c r="A2090" s="19" t="s">
        <v>1091</v>
      </c>
      <c r="B2090" s="17" t="str">
        <f>VLOOKUP($A2090,'Employers and sectors'!$A$1:$G$2802,2,FALSE)</f>
        <v>Health and social care</v>
      </c>
      <c r="C2090" s="19" t="str">
        <f>VLOOKUP($A2090,'Employers and sectors'!$A$1:$G$2802,3,FALSE)</f>
        <v>Social care</v>
      </c>
      <c r="D2090" s="19" t="str">
        <f>VLOOKUP($A2090,'Employers and sectors'!$A$1:$G$2802,4,FALSE)</f>
        <v>Active</v>
      </c>
      <c r="E2090" s="17" t="str">
        <f>VLOOKUP($A2090,'Employers and sectors'!$A$1:$G$2802,5,FALSE)</f>
        <v>Croydon</v>
      </c>
      <c r="F2090" s="19" t="str">
        <f>VLOOKUP($A2090,'Employers and sectors'!$A$1:$G$2802,6,FALSE)</f>
        <v>Croydon</v>
      </c>
      <c r="G2090" s="19" t="str">
        <f>VLOOKUP($A2090,'Employers and sectors'!$A$1:$G$2802,7,FALSE)</f>
        <v>London</v>
      </c>
      <c r="H2090" s="20" t="s">
        <v>253</v>
      </c>
      <c r="I2090" s="42">
        <v>8</v>
      </c>
    </row>
    <row r="2091" spans="1:9" ht="16" thickBot="1" x14ac:dyDescent="0.4">
      <c r="A2091" s="27" t="s">
        <v>1092</v>
      </c>
      <c r="B2091" s="60" t="str">
        <f t="shared" ref="B2091:G2091" si="424">B2090</f>
        <v>Health and social care</v>
      </c>
      <c r="C2091" s="60" t="str">
        <f t="shared" si="424"/>
        <v>Social care</v>
      </c>
      <c r="D2091" s="60" t="str">
        <f t="shared" si="424"/>
        <v>Active</v>
      </c>
      <c r="E2091" s="60" t="str">
        <f t="shared" si="424"/>
        <v>Croydon</v>
      </c>
      <c r="F2091" s="60" t="str">
        <f t="shared" si="424"/>
        <v>Croydon</v>
      </c>
      <c r="G2091" s="60" t="str">
        <f t="shared" si="424"/>
        <v>London</v>
      </c>
      <c r="H2091" s="28"/>
      <c r="I2091" s="43">
        <v>81</v>
      </c>
    </row>
    <row r="2092" spans="1:9" x14ac:dyDescent="0.35">
      <c r="A2092" s="15" t="s">
        <v>1093</v>
      </c>
      <c r="B2092" s="17" t="str">
        <f>VLOOKUP($A2092,'Employers and sectors'!$A$1:$G$2802,2,FALSE)</f>
        <v>Health and social care</v>
      </c>
      <c r="C2092" s="15" t="str">
        <f>VLOOKUP($A2092,'Employers and sectors'!$A$1:$G$2802,3,FALSE)</f>
        <v>Social care</v>
      </c>
      <c r="D2092" s="15" t="str">
        <f>VLOOKUP($A2092,'Employers and sectors'!$A$1:$G$2802,4,FALSE)</f>
        <v>Active</v>
      </c>
      <c r="E2092" s="17" t="str">
        <f>VLOOKUP($A2092,'Employers and sectors'!$A$1:$G$2802,5,FALSE)</f>
        <v>Hammersmith and Fulham</v>
      </c>
      <c r="F2092" s="15" t="str">
        <f>VLOOKUP($A2092,'Employers and sectors'!$A$1:$G$2802,6,FALSE)</f>
        <v>Hammersmith and Fulham</v>
      </c>
      <c r="G2092" s="15" t="str">
        <f>VLOOKUP($A2092,'Employers and sectors'!$A$1:$G$2802,7,FALSE)</f>
        <v>London</v>
      </c>
      <c r="H2092" s="16" t="s">
        <v>252</v>
      </c>
      <c r="I2092" s="44" t="s">
        <v>5666</v>
      </c>
    </row>
    <row r="2093" spans="1:9" x14ac:dyDescent="0.35">
      <c r="A2093" s="17" t="s">
        <v>1093</v>
      </c>
      <c r="B2093" s="17" t="str">
        <f>VLOOKUP($A2093,'Employers and sectors'!$A$1:$G$2802,2,FALSE)</f>
        <v>Health and social care</v>
      </c>
      <c r="C2093" s="17" t="str">
        <f>VLOOKUP($A2093,'Employers and sectors'!$A$1:$G$2802,3,FALSE)</f>
        <v>Social care</v>
      </c>
      <c r="D2093" s="17" t="str">
        <f>VLOOKUP($A2093,'Employers and sectors'!$A$1:$G$2802,4,FALSE)</f>
        <v>Active</v>
      </c>
      <c r="E2093" s="17" t="str">
        <f>VLOOKUP($A2093,'Employers and sectors'!$A$1:$G$2802,5,FALSE)</f>
        <v>Hammersmith and Fulham</v>
      </c>
      <c r="F2093" s="17" t="str">
        <f>VLOOKUP($A2093,'Employers and sectors'!$A$1:$G$2802,6,FALSE)</f>
        <v>Hammersmith and Fulham</v>
      </c>
      <c r="G2093" s="17" t="str">
        <f>VLOOKUP($A2093,'Employers and sectors'!$A$1:$G$2802,7,FALSE)</f>
        <v>London</v>
      </c>
      <c r="H2093" s="18" t="s">
        <v>246</v>
      </c>
      <c r="I2093" s="41">
        <v>25</v>
      </c>
    </row>
    <row r="2094" spans="1:9" x14ac:dyDescent="0.35">
      <c r="A2094" s="17" t="s">
        <v>1093</v>
      </c>
      <c r="B2094" s="17" t="str">
        <f>VLOOKUP($A2094,'Employers and sectors'!$A$1:$G$2802,2,FALSE)</f>
        <v>Health and social care</v>
      </c>
      <c r="C2094" s="17" t="str">
        <f>VLOOKUP($A2094,'Employers and sectors'!$A$1:$G$2802,3,FALSE)</f>
        <v>Social care</v>
      </c>
      <c r="D2094" s="17" t="str">
        <f>VLOOKUP($A2094,'Employers and sectors'!$A$1:$G$2802,4,FALSE)</f>
        <v>Active</v>
      </c>
      <c r="E2094" s="17" t="str">
        <f>VLOOKUP($A2094,'Employers and sectors'!$A$1:$G$2802,5,FALSE)</f>
        <v>Hammersmith and Fulham</v>
      </c>
      <c r="F2094" s="17" t="str">
        <f>VLOOKUP($A2094,'Employers and sectors'!$A$1:$G$2802,6,FALSE)</f>
        <v>Hammersmith and Fulham</v>
      </c>
      <c r="G2094" s="17" t="str">
        <f>VLOOKUP($A2094,'Employers and sectors'!$A$1:$G$2802,7,FALSE)</f>
        <v>London</v>
      </c>
      <c r="H2094" s="18" t="s">
        <v>247</v>
      </c>
      <c r="I2094" s="41" t="s">
        <v>5666</v>
      </c>
    </row>
    <row r="2095" spans="1:9" ht="16" thickBot="1" x14ac:dyDescent="0.4">
      <c r="A2095" s="19" t="s">
        <v>1093</v>
      </c>
      <c r="B2095" s="17" t="str">
        <f>VLOOKUP($A2095,'Employers and sectors'!$A$1:$G$2802,2,FALSE)</f>
        <v>Health and social care</v>
      </c>
      <c r="C2095" s="19" t="str">
        <f>VLOOKUP($A2095,'Employers and sectors'!$A$1:$G$2802,3,FALSE)</f>
        <v>Social care</v>
      </c>
      <c r="D2095" s="19" t="str">
        <f>VLOOKUP($A2095,'Employers and sectors'!$A$1:$G$2802,4,FALSE)</f>
        <v>Active</v>
      </c>
      <c r="E2095" s="17" t="str">
        <f>VLOOKUP($A2095,'Employers and sectors'!$A$1:$G$2802,5,FALSE)</f>
        <v>Hammersmith and Fulham</v>
      </c>
      <c r="F2095" s="19" t="str">
        <f>VLOOKUP($A2095,'Employers and sectors'!$A$1:$G$2802,6,FALSE)</f>
        <v>Hammersmith and Fulham</v>
      </c>
      <c r="G2095" s="19" t="str">
        <f>VLOOKUP($A2095,'Employers and sectors'!$A$1:$G$2802,7,FALSE)</f>
        <v>London</v>
      </c>
      <c r="H2095" s="20" t="s">
        <v>264</v>
      </c>
      <c r="I2095" s="42" t="s">
        <v>5666</v>
      </c>
    </row>
    <row r="2096" spans="1:9" ht="16" thickBot="1" x14ac:dyDescent="0.4">
      <c r="A2096" s="27" t="s">
        <v>1094</v>
      </c>
      <c r="B2096" s="60" t="str">
        <f t="shared" ref="B2096:G2096" si="425">B2095</f>
        <v>Health and social care</v>
      </c>
      <c r="C2096" s="60" t="str">
        <f t="shared" si="425"/>
        <v>Social care</v>
      </c>
      <c r="D2096" s="60" t="str">
        <f t="shared" si="425"/>
        <v>Active</v>
      </c>
      <c r="E2096" s="60" t="str">
        <f t="shared" si="425"/>
        <v>Hammersmith and Fulham</v>
      </c>
      <c r="F2096" s="60" t="str">
        <f t="shared" si="425"/>
        <v>Hammersmith and Fulham</v>
      </c>
      <c r="G2096" s="60" t="str">
        <f t="shared" si="425"/>
        <v>London</v>
      </c>
      <c r="H2096" s="28"/>
      <c r="I2096" s="43">
        <v>28</v>
      </c>
    </row>
    <row r="2097" spans="1:9" x14ac:dyDescent="0.35">
      <c r="A2097" s="15" t="s">
        <v>1095</v>
      </c>
      <c r="B2097" s="17" t="str">
        <f>VLOOKUP($A2097,'Employers and sectors'!$A$1:$G$2802,2,FALSE)</f>
        <v>Health and social care</v>
      </c>
      <c r="C2097" s="15" t="str">
        <f>VLOOKUP($A2097,'Employers and sectors'!$A$1:$G$2802,3,FALSE)</f>
        <v>Social care</v>
      </c>
      <c r="D2097" s="15" t="str">
        <f>VLOOKUP($A2097,'Employers and sectors'!$A$1:$G$2802,4,FALSE)</f>
        <v>Active</v>
      </c>
      <c r="E2097" s="17" t="str">
        <f>VLOOKUP($A2097,'Employers and sectors'!$A$1:$G$2802,5,FALSE)</f>
        <v>Nottingham</v>
      </c>
      <c r="F2097" s="15" t="str">
        <f>VLOOKUP($A2097,'Employers and sectors'!$A$1:$G$2802,6,FALSE)</f>
        <v>Nottingham</v>
      </c>
      <c r="G2097" s="15" t="str">
        <f>VLOOKUP($A2097,'Employers and sectors'!$A$1:$G$2802,7,FALSE)</f>
        <v>East Midlands</v>
      </c>
      <c r="H2097" s="16" t="s">
        <v>246</v>
      </c>
      <c r="I2097" s="44">
        <v>27</v>
      </c>
    </row>
    <row r="2098" spans="1:9" ht="16" thickBot="1" x14ac:dyDescent="0.4">
      <c r="A2098" s="19" t="s">
        <v>1095</v>
      </c>
      <c r="B2098" s="17" t="str">
        <f>VLOOKUP($A2098,'Employers and sectors'!$A$1:$G$2802,2,FALSE)</f>
        <v>Health and social care</v>
      </c>
      <c r="C2098" s="19" t="str">
        <f>VLOOKUP($A2098,'Employers and sectors'!$A$1:$G$2802,3,FALSE)</f>
        <v>Social care</v>
      </c>
      <c r="D2098" s="19" t="str">
        <f>VLOOKUP($A2098,'Employers and sectors'!$A$1:$G$2802,4,FALSE)</f>
        <v>Active</v>
      </c>
      <c r="E2098" s="17" t="str">
        <f>VLOOKUP($A2098,'Employers and sectors'!$A$1:$G$2802,5,FALSE)</f>
        <v>Nottingham</v>
      </c>
      <c r="F2098" s="19" t="str">
        <f>VLOOKUP($A2098,'Employers and sectors'!$A$1:$G$2802,6,FALSE)</f>
        <v>Nottingham</v>
      </c>
      <c r="G2098" s="19" t="str">
        <f>VLOOKUP($A2098,'Employers and sectors'!$A$1:$G$2802,7,FALSE)</f>
        <v>East Midlands</v>
      </c>
      <c r="H2098" s="20" t="s">
        <v>247</v>
      </c>
      <c r="I2098" s="42" t="s">
        <v>5666</v>
      </c>
    </row>
    <row r="2099" spans="1:9" ht="16" thickBot="1" x14ac:dyDescent="0.4">
      <c r="A2099" s="27" t="s">
        <v>1096</v>
      </c>
      <c r="B2099" s="60" t="str">
        <f t="shared" ref="B2099:G2099" si="426">B2098</f>
        <v>Health and social care</v>
      </c>
      <c r="C2099" s="60" t="str">
        <f t="shared" si="426"/>
        <v>Social care</v>
      </c>
      <c r="D2099" s="60" t="str">
        <f t="shared" si="426"/>
        <v>Active</v>
      </c>
      <c r="E2099" s="60" t="str">
        <f t="shared" si="426"/>
        <v>Nottingham</v>
      </c>
      <c r="F2099" s="60" t="str">
        <f t="shared" si="426"/>
        <v>Nottingham</v>
      </c>
      <c r="G2099" s="60" t="str">
        <f t="shared" si="426"/>
        <v>East Midlands</v>
      </c>
      <c r="H2099" s="28"/>
      <c r="I2099" s="43">
        <v>28</v>
      </c>
    </row>
    <row r="2100" spans="1:9" x14ac:dyDescent="0.35">
      <c r="A2100" s="15" t="s">
        <v>1097</v>
      </c>
      <c r="B2100" s="17" t="str">
        <f>VLOOKUP($A2100,'Employers and sectors'!$A$1:$G$2802,2,FALSE)</f>
        <v>Health and social care</v>
      </c>
      <c r="C2100" s="15" t="str">
        <f>VLOOKUP($A2100,'Employers and sectors'!$A$1:$G$2802,3,FALSE)</f>
        <v>Social care</v>
      </c>
      <c r="D2100" s="15" t="str">
        <f>VLOOKUP($A2100,'Employers and sectors'!$A$1:$G$2802,4,FALSE)</f>
        <v>Revoked</v>
      </c>
      <c r="E2100" s="17" t="str">
        <f>VLOOKUP($A2100,'Employers and sectors'!$A$1:$G$2802,5,FALSE)</f>
        <v>Thatcham, West Berkshire</v>
      </c>
      <c r="F2100" s="15" t="str">
        <f>VLOOKUP($A2100,'Employers and sectors'!$A$1:$G$2802,6,FALSE)</f>
        <v>West Berkshire</v>
      </c>
      <c r="G2100" s="15" t="str">
        <f>VLOOKUP($A2100,'Employers and sectors'!$A$1:$G$2802,7,FALSE)</f>
        <v>South East</v>
      </c>
      <c r="H2100" s="16" t="s">
        <v>252</v>
      </c>
      <c r="I2100" s="44" t="s">
        <v>5666</v>
      </c>
    </row>
    <row r="2101" spans="1:9" x14ac:dyDescent="0.35">
      <c r="A2101" s="17" t="s">
        <v>1097</v>
      </c>
      <c r="B2101" s="17" t="str">
        <f>VLOOKUP($A2101,'Employers and sectors'!$A$1:$G$2802,2,FALSE)</f>
        <v>Health and social care</v>
      </c>
      <c r="C2101" s="17" t="str">
        <f>VLOOKUP($A2101,'Employers and sectors'!$A$1:$G$2802,3,FALSE)</f>
        <v>Social care</v>
      </c>
      <c r="D2101" s="17" t="str">
        <f>VLOOKUP($A2101,'Employers and sectors'!$A$1:$G$2802,4,FALSE)</f>
        <v>Revoked</v>
      </c>
      <c r="E2101" s="17" t="str">
        <f>VLOOKUP($A2101,'Employers and sectors'!$A$1:$G$2802,5,FALSE)</f>
        <v>Thatcham, West Berkshire</v>
      </c>
      <c r="F2101" s="17" t="str">
        <f>VLOOKUP($A2101,'Employers and sectors'!$A$1:$G$2802,6,FALSE)</f>
        <v>West Berkshire</v>
      </c>
      <c r="G2101" s="17" t="str">
        <f>VLOOKUP($A2101,'Employers and sectors'!$A$1:$G$2802,7,FALSE)</f>
        <v>South East</v>
      </c>
      <c r="H2101" s="18" t="s">
        <v>246</v>
      </c>
      <c r="I2101" s="41">
        <v>333</v>
      </c>
    </row>
    <row r="2102" spans="1:9" ht="16" thickBot="1" x14ac:dyDescent="0.4">
      <c r="A2102" s="19" t="s">
        <v>1097</v>
      </c>
      <c r="B2102" s="17" t="str">
        <f>VLOOKUP($A2102,'Employers and sectors'!$A$1:$G$2802,2,FALSE)</f>
        <v>Health and social care</v>
      </c>
      <c r="C2102" s="19" t="str">
        <f>VLOOKUP($A2102,'Employers and sectors'!$A$1:$G$2802,3,FALSE)</f>
        <v>Social care</v>
      </c>
      <c r="D2102" s="19" t="str">
        <f>VLOOKUP($A2102,'Employers and sectors'!$A$1:$G$2802,4,FALSE)</f>
        <v>Revoked</v>
      </c>
      <c r="E2102" s="17" t="str">
        <f>VLOOKUP($A2102,'Employers and sectors'!$A$1:$G$2802,5,FALSE)</f>
        <v>Thatcham, West Berkshire</v>
      </c>
      <c r="F2102" s="19" t="str">
        <f>VLOOKUP($A2102,'Employers and sectors'!$A$1:$G$2802,6,FALSE)</f>
        <v>West Berkshire</v>
      </c>
      <c r="G2102" s="19" t="str">
        <f>VLOOKUP($A2102,'Employers and sectors'!$A$1:$G$2802,7,FALSE)</f>
        <v>South East</v>
      </c>
      <c r="H2102" s="20" t="s">
        <v>247</v>
      </c>
      <c r="I2102" s="42" t="s">
        <v>5666</v>
      </c>
    </row>
    <row r="2103" spans="1:9" ht="16" thickBot="1" x14ac:dyDescent="0.4">
      <c r="A2103" s="27" t="s">
        <v>1098</v>
      </c>
      <c r="B2103" s="60" t="str">
        <f t="shared" ref="B2103:G2103" si="427">B2102</f>
        <v>Health and social care</v>
      </c>
      <c r="C2103" s="60" t="str">
        <f t="shared" si="427"/>
        <v>Social care</v>
      </c>
      <c r="D2103" s="60" t="str">
        <f t="shared" si="427"/>
        <v>Revoked</v>
      </c>
      <c r="E2103" s="60" t="str">
        <f t="shared" si="427"/>
        <v>Thatcham, West Berkshire</v>
      </c>
      <c r="F2103" s="60" t="str">
        <f t="shared" si="427"/>
        <v>West Berkshire</v>
      </c>
      <c r="G2103" s="60" t="str">
        <f t="shared" si="427"/>
        <v>South East</v>
      </c>
      <c r="H2103" s="28"/>
      <c r="I2103" s="43">
        <v>335</v>
      </c>
    </row>
    <row r="2104" spans="1:9" ht="16" thickBot="1" x14ac:dyDescent="0.4">
      <c r="A2104" s="23" t="s">
        <v>1099</v>
      </c>
      <c r="B2104" s="17" t="str">
        <f>VLOOKUP($A2104,'Employers and sectors'!$A$1:$G$2802,2,FALSE)</f>
        <v>Health and social care</v>
      </c>
      <c r="C2104" s="23" t="str">
        <f>VLOOKUP($A2104,'Employers and sectors'!$A$1:$G$2802,3,FALSE)</f>
        <v>Social care</v>
      </c>
      <c r="D2104" s="23" t="str">
        <f>VLOOKUP($A2104,'Employers and sectors'!$A$1:$G$2802,4,FALSE)</f>
        <v>Active</v>
      </c>
      <c r="E2104" s="17" t="str">
        <f>VLOOKUP($A2104,'Employers and sectors'!$A$1:$G$2802,5,FALSE)</f>
        <v>Leicester</v>
      </c>
      <c r="F2104" s="23" t="str">
        <f>VLOOKUP($A2104,'Employers and sectors'!$A$1:$G$2802,6,FALSE)</f>
        <v>Leicester</v>
      </c>
      <c r="G2104" s="23" t="str">
        <f>VLOOKUP($A2104,'Employers and sectors'!$A$1:$G$2802,7,FALSE)</f>
        <v>East Midlands</v>
      </c>
      <c r="H2104" s="24" t="s">
        <v>246</v>
      </c>
      <c r="I2104" s="45">
        <v>33</v>
      </c>
    </row>
    <row r="2105" spans="1:9" ht="16" thickBot="1" x14ac:dyDescent="0.4">
      <c r="A2105" s="27" t="s">
        <v>1100</v>
      </c>
      <c r="B2105" s="60" t="str">
        <f t="shared" ref="B2105:G2105" si="428">B2104</f>
        <v>Health and social care</v>
      </c>
      <c r="C2105" s="60" t="str">
        <f t="shared" si="428"/>
        <v>Social care</v>
      </c>
      <c r="D2105" s="60" t="str">
        <f t="shared" si="428"/>
        <v>Active</v>
      </c>
      <c r="E2105" s="60" t="str">
        <f t="shared" si="428"/>
        <v>Leicester</v>
      </c>
      <c r="F2105" s="60" t="str">
        <f t="shared" si="428"/>
        <v>Leicester</v>
      </c>
      <c r="G2105" s="60" t="str">
        <f t="shared" si="428"/>
        <v>East Midlands</v>
      </c>
      <c r="H2105" s="28"/>
      <c r="I2105" s="43">
        <v>33</v>
      </c>
    </row>
    <row r="2106" spans="1:9" x14ac:dyDescent="0.35">
      <c r="A2106" s="15" t="s">
        <v>1101</v>
      </c>
      <c r="B2106" s="17" t="str">
        <f>VLOOKUP($A2106,'Employers and sectors'!$A$1:$G$2802,2,FALSE)</f>
        <v>Health and social care</v>
      </c>
      <c r="C2106" s="15" t="str">
        <f>VLOOKUP($A2106,'Employers and sectors'!$A$1:$G$2802,3,FALSE)</f>
        <v>Social care</v>
      </c>
      <c r="D2106" s="15" t="str">
        <f>VLOOKUP($A2106,'Employers and sectors'!$A$1:$G$2802,4,FALSE)</f>
        <v>Active</v>
      </c>
      <c r="E2106" s="17" t="str">
        <f>VLOOKUP($A2106,'Employers and sectors'!$A$1:$G$2802,5,FALSE)</f>
        <v>Islington</v>
      </c>
      <c r="F2106" s="15" t="str">
        <f>VLOOKUP($A2106,'Employers and sectors'!$A$1:$G$2802,6,FALSE)</f>
        <v>Islington</v>
      </c>
      <c r="G2106" s="15" t="str">
        <f>VLOOKUP($A2106,'Employers and sectors'!$A$1:$G$2802,7,FALSE)</f>
        <v>London</v>
      </c>
      <c r="H2106" s="16" t="s">
        <v>247</v>
      </c>
      <c r="I2106" s="44">
        <v>54</v>
      </c>
    </row>
    <row r="2107" spans="1:9" ht="16" thickBot="1" x14ac:dyDescent="0.4">
      <c r="A2107" s="19" t="s">
        <v>1101</v>
      </c>
      <c r="B2107" s="17" t="str">
        <f>VLOOKUP($A2107,'Employers and sectors'!$A$1:$G$2802,2,FALSE)</f>
        <v>Health and social care</v>
      </c>
      <c r="C2107" s="19" t="str">
        <f>VLOOKUP($A2107,'Employers and sectors'!$A$1:$G$2802,3,FALSE)</f>
        <v>Social care</v>
      </c>
      <c r="D2107" s="19" t="str">
        <f>VLOOKUP($A2107,'Employers and sectors'!$A$1:$G$2802,4,FALSE)</f>
        <v>Active</v>
      </c>
      <c r="E2107" s="17" t="str">
        <f>VLOOKUP($A2107,'Employers and sectors'!$A$1:$G$2802,5,FALSE)</f>
        <v>Islington</v>
      </c>
      <c r="F2107" s="19" t="str">
        <f>VLOOKUP($A2107,'Employers and sectors'!$A$1:$G$2802,6,FALSE)</f>
        <v>Islington</v>
      </c>
      <c r="G2107" s="19" t="str">
        <f>VLOOKUP($A2107,'Employers and sectors'!$A$1:$G$2802,7,FALSE)</f>
        <v>London</v>
      </c>
      <c r="H2107" s="20" t="s">
        <v>253</v>
      </c>
      <c r="I2107" s="42" t="s">
        <v>5666</v>
      </c>
    </row>
    <row r="2108" spans="1:9" ht="16" thickBot="1" x14ac:dyDescent="0.4">
      <c r="A2108" s="27" t="s">
        <v>1102</v>
      </c>
      <c r="B2108" s="60" t="str">
        <f t="shared" ref="B2108:G2108" si="429">B2107</f>
        <v>Health and social care</v>
      </c>
      <c r="C2108" s="60" t="str">
        <f t="shared" si="429"/>
        <v>Social care</v>
      </c>
      <c r="D2108" s="60" t="str">
        <f t="shared" si="429"/>
        <v>Active</v>
      </c>
      <c r="E2108" s="60" t="str">
        <f t="shared" si="429"/>
        <v>Islington</v>
      </c>
      <c r="F2108" s="60" t="str">
        <f t="shared" si="429"/>
        <v>Islington</v>
      </c>
      <c r="G2108" s="60" t="str">
        <f t="shared" si="429"/>
        <v>London</v>
      </c>
      <c r="H2108" s="28"/>
      <c r="I2108" s="43">
        <v>56</v>
      </c>
    </row>
    <row r="2109" spans="1:9" x14ac:dyDescent="0.35">
      <c r="A2109" s="15" t="s">
        <v>1103</v>
      </c>
      <c r="B2109" s="17" t="str">
        <f>VLOOKUP($A2109,'Employers and sectors'!$A$1:$G$2802,2,FALSE)</f>
        <v>Health and social care</v>
      </c>
      <c r="C2109" s="15" t="str">
        <f>VLOOKUP($A2109,'Employers and sectors'!$A$1:$G$2802,3,FALSE)</f>
        <v>Social care</v>
      </c>
      <c r="D2109" s="15" t="str">
        <f>VLOOKUP($A2109,'Employers and sectors'!$A$1:$G$2802,4,FALSE)</f>
        <v>Revoked</v>
      </c>
      <c r="E2109" s="17" t="str">
        <f>VLOOKUP($A2109,'Employers and sectors'!$A$1:$G$2802,5,FALSE)</f>
        <v>Southend-on-Sea</v>
      </c>
      <c r="F2109" s="15" t="str">
        <f>VLOOKUP($A2109,'Employers and sectors'!$A$1:$G$2802,6,FALSE)</f>
        <v>Southend-on-Sea</v>
      </c>
      <c r="G2109" s="15" t="str">
        <f>VLOOKUP($A2109,'Employers and sectors'!$A$1:$G$2802,7,FALSE)</f>
        <v>East</v>
      </c>
      <c r="H2109" s="16" t="s">
        <v>245</v>
      </c>
      <c r="I2109" s="44" t="s">
        <v>5666</v>
      </c>
    </row>
    <row r="2110" spans="1:9" x14ac:dyDescent="0.35">
      <c r="A2110" s="17" t="s">
        <v>1103</v>
      </c>
      <c r="B2110" s="17" t="str">
        <f>VLOOKUP($A2110,'Employers and sectors'!$A$1:$G$2802,2,FALSE)</f>
        <v>Health and social care</v>
      </c>
      <c r="C2110" s="17" t="str">
        <f>VLOOKUP($A2110,'Employers and sectors'!$A$1:$G$2802,3,FALSE)</f>
        <v>Social care</v>
      </c>
      <c r="D2110" s="17" t="str">
        <f>VLOOKUP($A2110,'Employers and sectors'!$A$1:$G$2802,4,FALSE)</f>
        <v>Revoked</v>
      </c>
      <c r="E2110" s="17" t="str">
        <f>VLOOKUP($A2110,'Employers and sectors'!$A$1:$G$2802,5,FALSE)</f>
        <v>Southend-on-Sea</v>
      </c>
      <c r="F2110" s="17" t="str">
        <f>VLOOKUP($A2110,'Employers and sectors'!$A$1:$G$2802,6,FALSE)</f>
        <v>Southend-on-Sea</v>
      </c>
      <c r="G2110" s="17" t="str">
        <f>VLOOKUP($A2110,'Employers and sectors'!$A$1:$G$2802,7,FALSE)</f>
        <v>East</v>
      </c>
      <c r="H2110" s="18" t="s">
        <v>246</v>
      </c>
      <c r="I2110" s="41">
        <v>103</v>
      </c>
    </row>
    <row r="2111" spans="1:9" x14ac:dyDescent="0.35">
      <c r="A2111" s="17" t="s">
        <v>1103</v>
      </c>
      <c r="B2111" s="17" t="str">
        <f>VLOOKUP($A2111,'Employers and sectors'!$A$1:$G$2802,2,FALSE)</f>
        <v>Health and social care</v>
      </c>
      <c r="C2111" s="17" t="str">
        <f>VLOOKUP($A2111,'Employers and sectors'!$A$1:$G$2802,3,FALSE)</f>
        <v>Social care</v>
      </c>
      <c r="D2111" s="17" t="str">
        <f>VLOOKUP($A2111,'Employers and sectors'!$A$1:$G$2802,4,FALSE)</f>
        <v>Revoked</v>
      </c>
      <c r="E2111" s="17" t="str">
        <f>VLOOKUP($A2111,'Employers and sectors'!$A$1:$G$2802,5,FALSE)</f>
        <v>Southend-on-Sea</v>
      </c>
      <c r="F2111" s="17" t="str">
        <f>VLOOKUP($A2111,'Employers and sectors'!$A$1:$G$2802,6,FALSE)</f>
        <v>Southend-on-Sea</v>
      </c>
      <c r="G2111" s="17" t="str">
        <f>VLOOKUP($A2111,'Employers and sectors'!$A$1:$G$2802,7,FALSE)</f>
        <v>East</v>
      </c>
      <c r="H2111" s="18" t="s">
        <v>247</v>
      </c>
      <c r="I2111" s="41" t="s">
        <v>5666</v>
      </c>
    </row>
    <row r="2112" spans="1:9" ht="16" thickBot="1" x14ac:dyDescent="0.4">
      <c r="A2112" s="19" t="s">
        <v>1103</v>
      </c>
      <c r="B2112" s="17" t="str">
        <f>VLOOKUP($A2112,'Employers and sectors'!$A$1:$G$2802,2,FALSE)</f>
        <v>Health and social care</v>
      </c>
      <c r="C2112" s="19" t="str">
        <f>VLOOKUP($A2112,'Employers and sectors'!$A$1:$G$2802,3,FALSE)</f>
        <v>Social care</v>
      </c>
      <c r="D2112" s="19" t="str">
        <f>VLOOKUP($A2112,'Employers and sectors'!$A$1:$G$2802,4,FALSE)</f>
        <v>Revoked</v>
      </c>
      <c r="E2112" s="17" t="str">
        <f>VLOOKUP($A2112,'Employers and sectors'!$A$1:$G$2802,5,FALSE)</f>
        <v>Southend-on-Sea</v>
      </c>
      <c r="F2112" s="19" t="str">
        <f>VLOOKUP($A2112,'Employers and sectors'!$A$1:$G$2802,6,FALSE)</f>
        <v>Southend-on-Sea</v>
      </c>
      <c r="G2112" s="19" t="str">
        <f>VLOOKUP($A2112,'Employers and sectors'!$A$1:$G$2802,7,FALSE)</f>
        <v>East</v>
      </c>
      <c r="H2112" s="20" t="s">
        <v>253</v>
      </c>
      <c r="I2112" s="42" t="s">
        <v>5666</v>
      </c>
    </row>
    <row r="2113" spans="1:9" ht="16" thickBot="1" x14ac:dyDescent="0.4">
      <c r="A2113" s="27" t="s">
        <v>1104</v>
      </c>
      <c r="B2113" s="60" t="str">
        <f t="shared" ref="B2113:G2113" si="430">B2112</f>
        <v>Health and social care</v>
      </c>
      <c r="C2113" s="60" t="str">
        <f t="shared" si="430"/>
        <v>Social care</v>
      </c>
      <c r="D2113" s="60" t="str">
        <f t="shared" si="430"/>
        <v>Revoked</v>
      </c>
      <c r="E2113" s="60" t="str">
        <f t="shared" si="430"/>
        <v>Southend-on-Sea</v>
      </c>
      <c r="F2113" s="60" t="str">
        <f t="shared" si="430"/>
        <v>Southend-on-Sea</v>
      </c>
      <c r="G2113" s="60" t="str">
        <f t="shared" si="430"/>
        <v>East</v>
      </c>
      <c r="H2113" s="28"/>
      <c r="I2113" s="43">
        <v>110</v>
      </c>
    </row>
    <row r="2114" spans="1:9" x14ac:dyDescent="0.35">
      <c r="A2114" s="15" t="s">
        <v>1105</v>
      </c>
      <c r="B2114" s="17" t="str">
        <f>VLOOKUP($A2114,'Employers and sectors'!$A$1:$G$2802,2,FALSE)</f>
        <v>Education</v>
      </c>
      <c r="C2114" s="15">
        <f>VLOOKUP($A2114,'Employers and sectors'!$A$1:$G$2802,3,FALSE)</f>
        <v>0</v>
      </c>
      <c r="D2114" s="15" t="str">
        <f>VLOOKUP($A2114,'Employers and sectors'!$A$1:$G$2802,4,FALSE)</f>
        <v>Active</v>
      </c>
      <c r="E2114" s="17" t="str">
        <f>VLOOKUP($A2114,'Employers and sectors'!$A$1:$G$2802,5,FALSE)</f>
        <v>Northampton</v>
      </c>
      <c r="F2114" s="15" t="str">
        <f>VLOOKUP($A2114,'Employers and sectors'!$A$1:$G$2802,6,FALSE)</f>
        <v>West Northamptonshire</v>
      </c>
      <c r="G2114" s="15" t="str">
        <f>VLOOKUP($A2114,'Employers and sectors'!$A$1:$G$2802,7,FALSE)</f>
        <v>East Midlands</v>
      </c>
      <c r="H2114" s="16" t="s">
        <v>252</v>
      </c>
      <c r="I2114" s="44" t="s">
        <v>5666</v>
      </c>
    </row>
    <row r="2115" spans="1:9" x14ac:dyDescent="0.35">
      <c r="A2115" s="17" t="s">
        <v>1105</v>
      </c>
      <c r="B2115" s="17" t="str">
        <f>VLOOKUP($A2115,'Employers and sectors'!$A$1:$G$2802,2,FALSE)</f>
        <v>Education</v>
      </c>
      <c r="C2115" s="17">
        <f>VLOOKUP($A2115,'Employers and sectors'!$A$1:$G$2802,3,FALSE)</f>
        <v>0</v>
      </c>
      <c r="D2115" s="17" t="str">
        <f>VLOOKUP($A2115,'Employers and sectors'!$A$1:$G$2802,4,FALSE)</f>
        <v>Active</v>
      </c>
      <c r="E2115" s="17" t="str">
        <f>VLOOKUP($A2115,'Employers and sectors'!$A$1:$G$2802,5,FALSE)</f>
        <v>Northampton</v>
      </c>
      <c r="F2115" s="17" t="str">
        <f>VLOOKUP($A2115,'Employers and sectors'!$A$1:$G$2802,6,FALSE)</f>
        <v>West Northamptonshire</v>
      </c>
      <c r="G2115" s="17" t="str">
        <f>VLOOKUP($A2115,'Employers and sectors'!$A$1:$G$2802,7,FALSE)</f>
        <v>East Midlands</v>
      </c>
      <c r="H2115" s="18" t="s">
        <v>246</v>
      </c>
      <c r="I2115" s="41">
        <v>27</v>
      </c>
    </row>
    <row r="2116" spans="1:9" x14ac:dyDescent="0.35">
      <c r="A2116" s="17" t="s">
        <v>1105</v>
      </c>
      <c r="B2116" s="17" t="str">
        <f>VLOOKUP($A2116,'Employers and sectors'!$A$1:$G$2802,2,FALSE)</f>
        <v>Education</v>
      </c>
      <c r="C2116" s="17">
        <f>VLOOKUP($A2116,'Employers and sectors'!$A$1:$G$2802,3,FALSE)</f>
        <v>0</v>
      </c>
      <c r="D2116" s="17" t="str">
        <f>VLOOKUP($A2116,'Employers and sectors'!$A$1:$G$2802,4,FALSE)</f>
        <v>Active</v>
      </c>
      <c r="E2116" s="17" t="str">
        <f>VLOOKUP($A2116,'Employers and sectors'!$A$1:$G$2802,5,FALSE)</f>
        <v>Northampton</v>
      </c>
      <c r="F2116" s="17" t="str">
        <f>VLOOKUP($A2116,'Employers and sectors'!$A$1:$G$2802,6,FALSE)</f>
        <v>West Northamptonshire</v>
      </c>
      <c r="G2116" s="17" t="str">
        <f>VLOOKUP($A2116,'Employers and sectors'!$A$1:$G$2802,7,FALSE)</f>
        <v>East Midlands</v>
      </c>
      <c r="H2116" s="18" t="s">
        <v>247</v>
      </c>
      <c r="I2116" s="41" t="s">
        <v>5666</v>
      </c>
    </row>
    <row r="2117" spans="1:9" ht="16" thickBot="1" x14ac:dyDescent="0.4">
      <c r="A2117" s="19" t="s">
        <v>1105</v>
      </c>
      <c r="B2117" s="17" t="str">
        <f>VLOOKUP($A2117,'Employers and sectors'!$A$1:$G$2802,2,FALSE)</f>
        <v>Education</v>
      </c>
      <c r="C2117" s="19">
        <f>VLOOKUP($A2117,'Employers and sectors'!$A$1:$G$2802,3,FALSE)</f>
        <v>0</v>
      </c>
      <c r="D2117" s="19" t="str">
        <f>VLOOKUP($A2117,'Employers and sectors'!$A$1:$G$2802,4,FALSE)</f>
        <v>Active</v>
      </c>
      <c r="E2117" s="17" t="str">
        <f>VLOOKUP($A2117,'Employers and sectors'!$A$1:$G$2802,5,FALSE)</f>
        <v>Northampton</v>
      </c>
      <c r="F2117" s="19" t="str">
        <f>VLOOKUP($A2117,'Employers and sectors'!$A$1:$G$2802,6,FALSE)</f>
        <v>West Northamptonshire</v>
      </c>
      <c r="G2117" s="19" t="str">
        <f>VLOOKUP($A2117,'Employers and sectors'!$A$1:$G$2802,7,FALSE)</f>
        <v>East Midlands</v>
      </c>
      <c r="H2117" s="20" t="s">
        <v>253</v>
      </c>
      <c r="I2117" s="42" t="s">
        <v>5666</v>
      </c>
    </row>
    <row r="2118" spans="1:9" ht="16" thickBot="1" x14ac:dyDescent="0.4">
      <c r="A2118" s="27" t="s">
        <v>1106</v>
      </c>
      <c r="B2118" s="60" t="str">
        <f t="shared" ref="B2118:G2118" si="431">B2117</f>
        <v>Education</v>
      </c>
      <c r="C2118" s="60">
        <f t="shared" si="431"/>
        <v>0</v>
      </c>
      <c r="D2118" s="60" t="str">
        <f t="shared" si="431"/>
        <v>Active</v>
      </c>
      <c r="E2118" s="60" t="str">
        <f t="shared" si="431"/>
        <v>Northampton</v>
      </c>
      <c r="F2118" s="60" t="str">
        <f t="shared" si="431"/>
        <v>West Northamptonshire</v>
      </c>
      <c r="G2118" s="60" t="str">
        <f t="shared" si="431"/>
        <v>East Midlands</v>
      </c>
      <c r="H2118" s="28"/>
      <c r="I2118" s="43">
        <v>34</v>
      </c>
    </row>
    <row r="2119" spans="1:9" x14ac:dyDescent="0.35">
      <c r="A2119" s="15" t="s">
        <v>1107</v>
      </c>
      <c r="B2119" s="17" t="str">
        <f>VLOOKUP($A2119,'Employers and sectors'!$A$1:$G$2802,2,FALSE)</f>
        <v>Health and social care</v>
      </c>
      <c r="C2119" s="15" t="str">
        <f>VLOOKUP($A2119,'Employers and sectors'!$A$1:$G$2802,3,FALSE)</f>
        <v>Child day-care</v>
      </c>
      <c r="D2119" s="15" t="str">
        <f>VLOOKUP($A2119,'Employers and sectors'!$A$1:$G$2802,4,FALSE)</f>
        <v>Active</v>
      </c>
      <c r="E2119" s="17" t="str">
        <f>VLOOKUP($A2119,'Employers and sectors'!$A$1:$G$2802,5,FALSE)</f>
        <v>Greenwich</v>
      </c>
      <c r="F2119" s="15" t="str">
        <f>VLOOKUP($A2119,'Employers and sectors'!$A$1:$G$2802,6,FALSE)</f>
        <v>Greenwich</v>
      </c>
      <c r="G2119" s="15" t="str">
        <f>VLOOKUP($A2119,'Employers and sectors'!$A$1:$G$2802,7,FALSE)</f>
        <v>London</v>
      </c>
      <c r="H2119" s="16" t="s">
        <v>252</v>
      </c>
      <c r="I2119" s="44" t="s">
        <v>5666</v>
      </c>
    </row>
    <row r="2120" spans="1:9" x14ac:dyDescent="0.35">
      <c r="A2120" s="17" t="s">
        <v>1107</v>
      </c>
      <c r="B2120" s="17" t="str">
        <f>VLOOKUP($A2120,'Employers and sectors'!$A$1:$G$2802,2,FALSE)</f>
        <v>Health and social care</v>
      </c>
      <c r="C2120" s="17" t="str">
        <f>VLOOKUP($A2120,'Employers and sectors'!$A$1:$G$2802,3,FALSE)</f>
        <v>Child day-care</v>
      </c>
      <c r="D2120" s="17" t="str">
        <f>VLOOKUP($A2120,'Employers and sectors'!$A$1:$G$2802,4,FALSE)</f>
        <v>Active</v>
      </c>
      <c r="E2120" s="17" t="str">
        <f>VLOOKUP($A2120,'Employers and sectors'!$A$1:$G$2802,5,FALSE)</f>
        <v>Greenwich</v>
      </c>
      <c r="F2120" s="17" t="str">
        <f>VLOOKUP($A2120,'Employers and sectors'!$A$1:$G$2802,6,FALSE)</f>
        <v>Greenwich</v>
      </c>
      <c r="G2120" s="17" t="str">
        <f>VLOOKUP($A2120,'Employers and sectors'!$A$1:$G$2802,7,FALSE)</f>
        <v>London</v>
      </c>
      <c r="H2120" s="18" t="s">
        <v>246</v>
      </c>
      <c r="I2120" s="41">
        <v>46</v>
      </c>
    </row>
    <row r="2121" spans="1:9" x14ac:dyDescent="0.35">
      <c r="A2121" s="17" t="s">
        <v>1107</v>
      </c>
      <c r="B2121" s="17" t="str">
        <f>VLOOKUP($A2121,'Employers and sectors'!$A$1:$G$2802,2,FALSE)</f>
        <v>Health and social care</v>
      </c>
      <c r="C2121" s="17" t="str">
        <f>VLOOKUP($A2121,'Employers and sectors'!$A$1:$G$2802,3,FALSE)</f>
        <v>Child day-care</v>
      </c>
      <c r="D2121" s="17" t="str">
        <f>VLOOKUP($A2121,'Employers and sectors'!$A$1:$G$2802,4,FALSE)</f>
        <v>Active</v>
      </c>
      <c r="E2121" s="17" t="str">
        <f>VLOOKUP($A2121,'Employers and sectors'!$A$1:$G$2802,5,FALSE)</f>
        <v>Greenwich</v>
      </c>
      <c r="F2121" s="17" t="str">
        <f>VLOOKUP($A2121,'Employers and sectors'!$A$1:$G$2802,6,FALSE)</f>
        <v>Greenwich</v>
      </c>
      <c r="G2121" s="17" t="str">
        <f>VLOOKUP($A2121,'Employers and sectors'!$A$1:$G$2802,7,FALSE)</f>
        <v>London</v>
      </c>
      <c r="H2121" s="18" t="s">
        <v>247</v>
      </c>
      <c r="I2121" s="41">
        <v>11</v>
      </c>
    </row>
    <row r="2122" spans="1:9" ht="16" thickBot="1" x14ac:dyDescent="0.4">
      <c r="A2122" s="19" t="s">
        <v>1107</v>
      </c>
      <c r="B2122" s="17" t="str">
        <f>VLOOKUP($A2122,'Employers and sectors'!$A$1:$G$2802,2,FALSE)</f>
        <v>Health and social care</v>
      </c>
      <c r="C2122" s="19" t="str">
        <f>VLOOKUP($A2122,'Employers and sectors'!$A$1:$G$2802,3,FALSE)</f>
        <v>Child day-care</v>
      </c>
      <c r="D2122" s="19" t="str">
        <f>VLOOKUP($A2122,'Employers and sectors'!$A$1:$G$2802,4,FALSE)</f>
        <v>Active</v>
      </c>
      <c r="E2122" s="17" t="str">
        <f>VLOOKUP($A2122,'Employers and sectors'!$A$1:$G$2802,5,FALSE)</f>
        <v>Greenwich</v>
      </c>
      <c r="F2122" s="19" t="str">
        <f>VLOOKUP($A2122,'Employers and sectors'!$A$1:$G$2802,6,FALSE)</f>
        <v>Greenwich</v>
      </c>
      <c r="G2122" s="19" t="str">
        <f>VLOOKUP($A2122,'Employers and sectors'!$A$1:$G$2802,7,FALSE)</f>
        <v>London</v>
      </c>
      <c r="H2122" s="20" t="s">
        <v>253</v>
      </c>
      <c r="I2122" s="42" t="s">
        <v>5666</v>
      </c>
    </row>
    <row r="2123" spans="1:9" ht="16" thickBot="1" x14ac:dyDescent="0.4">
      <c r="A2123" s="27" t="s">
        <v>1108</v>
      </c>
      <c r="B2123" s="60" t="str">
        <f t="shared" ref="B2123:G2123" si="432">B2122</f>
        <v>Health and social care</v>
      </c>
      <c r="C2123" s="60" t="str">
        <f t="shared" si="432"/>
        <v>Child day-care</v>
      </c>
      <c r="D2123" s="60" t="str">
        <f t="shared" si="432"/>
        <v>Active</v>
      </c>
      <c r="E2123" s="60" t="str">
        <f t="shared" si="432"/>
        <v>Greenwich</v>
      </c>
      <c r="F2123" s="60" t="str">
        <f t="shared" si="432"/>
        <v>Greenwich</v>
      </c>
      <c r="G2123" s="60" t="str">
        <f t="shared" si="432"/>
        <v>London</v>
      </c>
      <c r="H2123" s="28"/>
      <c r="I2123" s="43">
        <v>61</v>
      </c>
    </row>
    <row r="2124" spans="1:9" x14ac:dyDescent="0.35">
      <c r="A2124" s="15" t="s">
        <v>1109</v>
      </c>
      <c r="B2124" s="17" t="str">
        <f>VLOOKUP($A2124,'Employers and sectors'!$A$1:$G$2802,2,FALSE)</f>
        <v>Health and social care</v>
      </c>
      <c r="C2124" s="15" t="str">
        <f>VLOOKUP($A2124,'Employers and sectors'!$A$1:$G$2802,3,FALSE)</f>
        <v>Social care</v>
      </c>
      <c r="D2124" s="15" t="str">
        <f>VLOOKUP($A2124,'Employers and sectors'!$A$1:$G$2802,4,FALSE)</f>
        <v>Active</v>
      </c>
      <c r="E2124" s="17" t="str">
        <f>VLOOKUP($A2124,'Employers and sectors'!$A$1:$G$2802,5,FALSE)</f>
        <v>Milton Keynes</v>
      </c>
      <c r="F2124" s="15" t="str">
        <f>VLOOKUP($A2124,'Employers and sectors'!$A$1:$G$2802,6,FALSE)</f>
        <v>Milton Keynes</v>
      </c>
      <c r="G2124" s="15" t="str">
        <f>VLOOKUP($A2124,'Employers and sectors'!$A$1:$G$2802,7,FALSE)</f>
        <v>South East</v>
      </c>
      <c r="H2124" s="16" t="s">
        <v>245</v>
      </c>
      <c r="I2124" s="44" t="s">
        <v>5666</v>
      </c>
    </row>
    <row r="2125" spans="1:9" ht="16" thickBot="1" x14ac:dyDescent="0.4">
      <c r="A2125" s="19" t="s">
        <v>1109</v>
      </c>
      <c r="B2125" s="17" t="str">
        <f>VLOOKUP($A2125,'Employers and sectors'!$A$1:$G$2802,2,FALSE)</f>
        <v>Health and social care</v>
      </c>
      <c r="C2125" s="19" t="str">
        <f>VLOOKUP($A2125,'Employers and sectors'!$A$1:$G$2802,3,FALSE)</f>
        <v>Social care</v>
      </c>
      <c r="D2125" s="19" t="str">
        <f>VLOOKUP($A2125,'Employers and sectors'!$A$1:$G$2802,4,FALSE)</f>
        <v>Active</v>
      </c>
      <c r="E2125" s="17" t="str">
        <f>VLOOKUP($A2125,'Employers and sectors'!$A$1:$G$2802,5,FALSE)</f>
        <v>Milton Keynes</v>
      </c>
      <c r="F2125" s="19" t="str">
        <f>VLOOKUP($A2125,'Employers and sectors'!$A$1:$G$2802,6,FALSE)</f>
        <v>Milton Keynes</v>
      </c>
      <c r="G2125" s="19" t="str">
        <f>VLOOKUP($A2125,'Employers and sectors'!$A$1:$G$2802,7,FALSE)</f>
        <v>South East</v>
      </c>
      <c r="H2125" s="20" t="s">
        <v>246</v>
      </c>
      <c r="I2125" s="42">
        <v>24</v>
      </c>
    </row>
    <row r="2126" spans="1:9" ht="16" thickBot="1" x14ac:dyDescent="0.4">
      <c r="A2126" s="27" t="s">
        <v>1110</v>
      </c>
      <c r="B2126" s="60" t="str">
        <f t="shared" ref="B2126:G2126" si="433">B2125</f>
        <v>Health and social care</v>
      </c>
      <c r="C2126" s="60" t="str">
        <f t="shared" si="433"/>
        <v>Social care</v>
      </c>
      <c r="D2126" s="60" t="str">
        <f t="shared" si="433"/>
        <v>Active</v>
      </c>
      <c r="E2126" s="60" t="str">
        <f t="shared" si="433"/>
        <v>Milton Keynes</v>
      </c>
      <c r="F2126" s="60" t="str">
        <f t="shared" si="433"/>
        <v>Milton Keynes</v>
      </c>
      <c r="G2126" s="60" t="str">
        <f t="shared" si="433"/>
        <v>South East</v>
      </c>
      <c r="H2126" s="28"/>
      <c r="I2126" s="43">
        <v>25</v>
      </c>
    </row>
    <row r="2127" spans="1:9" x14ac:dyDescent="0.35">
      <c r="A2127" s="15" t="s">
        <v>1111</v>
      </c>
      <c r="B2127" s="17" t="str">
        <f>VLOOKUP($A2127,'Employers and sectors'!$A$1:$G$2802,2,FALSE)</f>
        <v>Health and social care</v>
      </c>
      <c r="C2127" s="15" t="str">
        <f>VLOOKUP($A2127,'Employers and sectors'!$A$1:$G$2802,3,FALSE)</f>
        <v>Social care</v>
      </c>
      <c r="D2127" s="15" t="str">
        <f>VLOOKUP($A2127,'Employers and sectors'!$A$1:$G$2802,4,FALSE)</f>
        <v>Active</v>
      </c>
      <c r="E2127" s="17" t="str">
        <f>VLOOKUP($A2127,'Employers and sectors'!$A$1:$G$2802,5,FALSE)</f>
        <v>Cheltenham</v>
      </c>
      <c r="F2127" s="15" t="str">
        <f>VLOOKUP($A2127,'Employers and sectors'!$A$1:$G$2802,6,FALSE)</f>
        <v>Cheltenham</v>
      </c>
      <c r="G2127" s="15" t="str">
        <f>VLOOKUP($A2127,'Employers and sectors'!$A$1:$G$2802,7,FALSE)</f>
        <v>South West</v>
      </c>
      <c r="H2127" s="16" t="s">
        <v>252</v>
      </c>
      <c r="I2127" s="44" t="s">
        <v>5666</v>
      </c>
    </row>
    <row r="2128" spans="1:9" x14ac:dyDescent="0.35">
      <c r="A2128" s="17" t="s">
        <v>1111</v>
      </c>
      <c r="B2128" s="17" t="str">
        <f>VLOOKUP($A2128,'Employers and sectors'!$A$1:$G$2802,2,FALSE)</f>
        <v>Health and social care</v>
      </c>
      <c r="C2128" s="17" t="str">
        <f>VLOOKUP($A2128,'Employers and sectors'!$A$1:$G$2802,3,FALSE)</f>
        <v>Social care</v>
      </c>
      <c r="D2128" s="17" t="str">
        <f>VLOOKUP($A2128,'Employers and sectors'!$A$1:$G$2802,4,FALSE)</f>
        <v>Active</v>
      </c>
      <c r="E2128" s="17" t="str">
        <f>VLOOKUP($A2128,'Employers and sectors'!$A$1:$G$2802,5,FALSE)</f>
        <v>Cheltenham</v>
      </c>
      <c r="F2128" s="17" t="str">
        <f>VLOOKUP($A2128,'Employers and sectors'!$A$1:$G$2802,6,FALSE)</f>
        <v>Cheltenham</v>
      </c>
      <c r="G2128" s="17" t="str">
        <f>VLOOKUP($A2128,'Employers and sectors'!$A$1:$G$2802,7,FALSE)</f>
        <v>South West</v>
      </c>
      <c r="H2128" s="18" t="s">
        <v>274</v>
      </c>
      <c r="I2128" s="41" t="s">
        <v>5666</v>
      </c>
    </row>
    <row r="2129" spans="1:9" x14ac:dyDescent="0.35">
      <c r="A2129" s="17" t="s">
        <v>1111</v>
      </c>
      <c r="B2129" s="17" t="str">
        <f>VLOOKUP($A2129,'Employers and sectors'!$A$1:$G$2802,2,FALSE)</f>
        <v>Health and social care</v>
      </c>
      <c r="C2129" s="17" t="str">
        <f>VLOOKUP($A2129,'Employers and sectors'!$A$1:$G$2802,3,FALSE)</f>
        <v>Social care</v>
      </c>
      <c r="D2129" s="17" t="str">
        <f>VLOOKUP($A2129,'Employers and sectors'!$A$1:$G$2802,4,FALSE)</f>
        <v>Active</v>
      </c>
      <c r="E2129" s="17" t="str">
        <f>VLOOKUP($A2129,'Employers and sectors'!$A$1:$G$2802,5,FALSE)</f>
        <v>Cheltenham</v>
      </c>
      <c r="F2129" s="17" t="str">
        <f>VLOOKUP($A2129,'Employers and sectors'!$A$1:$G$2802,6,FALSE)</f>
        <v>Cheltenham</v>
      </c>
      <c r="G2129" s="17" t="str">
        <f>VLOOKUP($A2129,'Employers and sectors'!$A$1:$G$2802,7,FALSE)</f>
        <v>South West</v>
      </c>
      <c r="H2129" s="18" t="s">
        <v>246</v>
      </c>
      <c r="I2129" s="41">
        <v>24</v>
      </c>
    </row>
    <row r="2130" spans="1:9" x14ac:dyDescent="0.35">
      <c r="A2130" s="17" t="s">
        <v>1111</v>
      </c>
      <c r="B2130" s="17" t="str">
        <f>VLOOKUP($A2130,'Employers and sectors'!$A$1:$G$2802,2,FALSE)</f>
        <v>Health and social care</v>
      </c>
      <c r="C2130" s="17" t="str">
        <f>VLOOKUP($A2130,'Employers and sectors'!$A$1:$G$2802,3,FALSE)</f>
        <v>Social care</v>
      </c>
      <c r="D2130" s="17" t="str">
        <f>VLOOKUP($A2130,'Employers and sectors'!$A$1:$G$2802,4,FALSE)</f>
        <v>Active</v>
      </c>
      <c r="E2130" s="17" t="str">
        <f>VLOOKUP($A2130,'Employers and sectors'!$A$1:$G$2802,5,FALSE)</f>
        <v>Cheltenham</v>
      </c>
      <c r="F2130" s="17" t="str">
        <f>VLOOKUP($A2130,'Employers and sectors'!$A$1:$G$2802,6,FALSE)</f>
        <v>Cheltenham</v>
      </c>
      <c r="G2130" s="17" t="str">
        <f>VLOOKUP($A2130,'Employers and sectors'!$A$1:$G$2802,7,FALSE)</f>
        <v>South West</v>
      </c>
      <c r="H2130" s="18" t="s">
        <v>247</v>
      </c>
      <c r="I2130" s="41">
        <v>14</v>
      </c>
    </row>
    <row r="2131" spans="1:9" ht="16" thickBot="1" x14ac:dyDescent="0.4">
      <c r="A2131" s="19" t="s">
        <v>1111</v>
      </c>
      <c r="B2131" s="17" t="str">
        <f>VLOOKUP($A2131,'Employers and sectors'!$A$1:$G$2802,2,FALSE)</f>
        <v>Health and social care</v>
      </c>
      <c r="C2131" s="19" t="str">
        <f>VLOOKUP($A2131,'Employers and sectors'!$A$1:$G$2802,3,FALSE)</f>
        <v>Social care</v>
      </c>
      <c r="D2131" s="19" t="str">
        <f>VLOOKUP($A2131,'Employers and sectors'!$A$1:$G$2802,4,FALSE)</f>
        <v>Active</v>
      </c>
      <c r="E2131" s="17" t="str">
        <f>VLOOKUP($A2131,'Employers and sectors'!$A$1:$G$2802,5,FALSE)</f>
        <v>Cheltenham</v>
      </c>
      <c r="F2131" s="19" t="str">
        <f>VLOOKUP($A2131,'Employers and sectors'!$A$1:$G$2802,6,FALSE)</f>
        <v>Cheltenham</v>
      </c>
      <c r="G2131" s="19" t="str">
        <f>VLOOKUP($A2131,'Employers and sectors'!$A$1:$G$2802,7,FALSE)</f>
        <v>South West</v>
      </c>
      <c r="H2131" s="20" t="s">
        <v>253</v>
      </c>
      <c r="I2131" s="42" t="s">
        <v>5666</v>
      </c>
    </row>
    <row r="2132" spans="1:9" ht="16" thickBot="1" x14ac:dyDescent="0.4">
      <c r="A2132" s="27" t="s">
        <v>1112</v>
      </c>
      <c r="B2132" s="60" t="str">
        <f t="shared" ref="B2132:G2132" si="434">B2131</f>
        <v>Health and social care</v>
      </c>
      <c r="C2132" s="60" t="str">
        <f t="shared" si="434"/>
        <v>Social care</v>
      </c>
      <c r="D2132" s="60" t="str">
        <f t="shared" si="434"/>
        <v>Active</v>
      </c>
      <c r="E2132" s="60" t="str">
        <f t="shared" si="434"/>
        <v>Cheltenham</v>
      </c>
      <c r="F2132" s="60" t="str">
        <f t="shared" si="434"/>
        <v>Cheltenham</v>
      </c>
      <c r="G2132" s="60" t="str">
        <f t="shared" si="434"/>
        <v>South West</v>
      </c>
      <c r="H2132" s="28"/>
      <c r="I2132" s="43">
        <v>46</v>
      </c>
    </row>
    <row r="2133" spans="1:9" x14ac:dyDescent="0.35">
      <c r="A2133" s="15" t="s">
        <v>1113</v>
      </c>
      <c r="B2133" s="17" t="str">
        <f>VLOOKUP($A2133,'Employers and sectors'!$A$1:$G$2802,2,FALSE)</f>
        <v>Health and social care</v>
      </c>
      <c r="C2133" s="15" t="str">
        <f>VLOOKUP($A2133,'Employers and sectors'!$A$1:$G$2802,3,FALSE)</f>
        <v>Local authority</v>
      </c>
      <c r="D2133" s="15" t="str">
        <f>VLOOKUP($A2133,'Employers and sectors'!$A$1:$G$2802,4,FALSE)</f>
        <v>Active</v>
      </c>
      <c r="E2133" s="17" t="str">
        <f>VLOOKUP($A2133,'Employers and sectors'!$A$1:$G$2802,5,FALSE)</f>
        <v>Hove</v>
      </c>
      <c r="F2133" s="15" t="str">
        <f>VLOOKUP($A2133,'Employers and sectors'!$A$1:$G$2802,6,FALSE)</f>
        <v>Brighton and Hove</v>
      </c>
      <c r="G2133" s="15" t="str">
        <f>VLOOKUP($A2133,'Employers and sectors'!$A$1:$G$2802,7,FALSE)</f>
        <v>South East</v>
      </c>
      <c r="H2133" s="16" t="s">
        <v>252</v>
      </c>
      <c r="I2133" s="44" t="s">
        <v>5666</v>
      </c>
    </row>
    <row r="2134" spans="1:9" x14ac:dyDescent="0.35">
      <c r="A2134" s="17" t="s">
        <v>1113</v>
      </c>
      <c r="B2134" s="17" t="str">
        <f>VLOOKUP($A2134,'Employers and sectors'!$A$1:$G$2802,2,FALSE)</f>
        <v>Health and social care</v>
      </c>
      <c r="C2134" s="17" t="str">
        <f>VLOOKUP($A2134,'Employers and sectors'!$A$1:$G$2802,3,FALSE)</f>
        <v>Local authority</v>
      </c>
      <c r="D2134" s="17" t="str">
        <f>VLOOKUP($A2134,'Employers and sectors'!$A$1:$G$2802,4,FALSE)</f>
        <v>Active</v>
      </c>
      <c r="E2134" s="17" t="str">
        <f>VLOOKUP($A2134,'Employers and sectors'!$A$1:$G$2802,5,FALSE)</f>
        <v>Hove</v>
      </c>
      <c r="F2134" s="17" t="str">
        <f>VLOOKUP($A2134,'Employers and sectors'!$A$1:$G$2802,6,FALSE)</f>
        <v>Brighton and Hove</v>
      </c>
      <c r="G2134" s="17" t="str">
        <f>VLOOKUP($A2134,'Employers and sectors'!$A$1:$G$2802,7,FALSE)</f>
        <v>South East</v>
      </c>
      <c r="H2134" s="18" t="s">
        <v>271</v>
      </c>
      <c r="I2134" s="41" t="s">
        <v>5666</v>
      </c>
    </row>
    <row r="2135" spans="1:9" x14ac:dyDescent="0.35">
      <c r="A2135" s="17" t="s">
        <v>1113</v>
      </c>
      <c r="B2135" s="17" t="str">
        <f>VLOOKUP($A2135,'Employers and sectors'!$A$1:$G$2802,2,FALSE)</f>
        <v>Health and social care</v>
      </c>
      <c r="C2135" s="17" t="str">
        <f>VLOOKUP($A2135,'Employers and sectors'!$A$1:$G$2802,3,FALSE)</f>
        <v>Local authority</v>
      </c>
      <c r="D2135" s="17" t="str">
        <f>VLOOKUP($A2135,'Employers and sectors'!$A$1:$G$2802,4,FALSE)</f>
        <v>Active</v>
      </c>
      <c r="E2135" s="17" t="str">
        <f>VLOOKUP($A2135,'Employers and sectors'!$A$1:$G$2802,5,FALSE)</f>
        <v>Hove</v>
      </c>
      <c r="F2135" s="17" t="str">
        <f>VLOOKUP($A2135,'Employers and sectors'!$A$1:$G$2802,6,FALSE)</f>
        <v>Brighton and Hove</v>
      </c>
      <c r="G2135" s="17" t="str">
        <f>VLOOKUP($A2135,'Employers and sectors'!$A$1:$G$2802,7,FALSE)</f>
        <v>South East</v>
      </c>
      <c r="H2135" s="18" t="s">
        <v>246</v>
      </c>
      <c r="I2135" s="41">
        <v>8</v>
      </c>
    </row>
    <row r="2136" spans="1:9" x14ac:dyDescent="0.35">
      <c r="A2136" s="17" t="s">
        <v>1113</v>
      </c>
      <c r="B2136" s="17" t="str">
        <f>VLOOKUP($A2136,'Employers and sectors'!$A$1:$G$2802,2,FALSE)</f>
        <v>Health and social care</v>
      </c>
      <c r="C2136" s="17" t="str">
        <f>VLOOKUP($A2136,'Employers and sectors'!$A$1:$G$2802,3,FALSE)</f>
        <v>Local authority</v>
      </c>
      <c r="D2136" s="17" t="str">
        <f>VLOOKUP($A2136,'Employers and sectors'!$A$1:$G$2802,4,FALSE)</f>
        <v>Active</v>
      </c>
      <c r="E2136" s="17" t="str">
        <f>VLOOKUP($A2136,'Employers and sectors'!$A$1:$G$2802,5,FALSE)</f>
        <v>Hove</v>
      </c>
      <c r="F2136" s="17" t="str">
        <f>VLOOKUP($A2136,'Employers and sectors'!$A$1:$G$2802,6,FALSE)</f>
        <v>Brighton and Hove</v>
      </c>
      <c r="G2136" s="17" t="str">
        <f>VLOOKUP($A2136,'Employers and sectors'!$A$1:$G$2802,7,FALSE)</f>
        <v>South East</v>
      </c>
      <c r="H2136" s="18" t="s">
        <v>247</v>
      </c>
      <c r="I2136" s="41">
        <v>10</v>
      </c>
    </row>
    <row r="2137" spans="1:9" x14ac:dyDescent="0.35">
      <c r="A2137" s="17" t="s">
        <v>1113</v>
      </c>
      <c r="B2137" s="17" t="str">
        <f>VLOOKUP($A2137,'Employers and sectors'!$A$1:$G$2802,2,FALSE)</f>
        <v>Health and social care</v>
      </c>
      <c r="C2137" s="17" t="str">
        <f>VLOOKUP($A2137,'Employers and sectors'!$A$1:$G$2802,3,FALSE)</f>
        <v>Local authority</v>
      </c>
      <c r="D2137" s="17" t="str">
        <f>VLOOKUP($A2137,'Employers and sectors'!$A$1:$G$2802,4,FALSE)</f>
        <v>Active</v>
      </c>
      <c r="E2137" s="17" t="str">
        <f>VLOOKUP($A2137,'Employers and sectors'!$A$1:$G$2802,5,FALSE)</f>
        <v>Hove</v>
      </c>
      <c r="F2137" s="17" t="str">
        <f>VLOOKUP($A2137,'Employers and sectors'!$A$1:$G$2802,6,FALSE)</f>
        <v>Brighton and Hove</v>
      </c>
      <c r="G2137" s="17" t="str">
        <f>VLOOKUP($A2137,'Employers and sectors'!$A$1:$G$2802,7,FALSE)</f>
        <v>South East</v>
      </c>
      <c r="H2137" s="18" t="s">
        <v>264</v>
      </c>
      <c r="I2137" s="41" t="s">
        <v>5666</v>
      </c>
    </row>
    <row r="2138" spans="1:9" ht="16" thickBot="1" x14ac:dyDescent="0.4">
      <c r="A2138" s="19" t="s">
        <v>1113</v>
      </c>
      <c r="B2138" s="17" t="str">
        <f>VLOOKUP($A2138,'Employers and sectors'!$A$1:$G$2802,2,FALSE)</f>
        <v>Health and social care</v>
      </c>
      <c r="C2138" s="19" t="str">
        <f>VLOOKUP($A2138,'Employers and sectors'!$A$1:$G$2802,3,FALSE)</f>
        <v>Local authority</v>
      </c>
      <c r="D2138" s="19" t="str">
        <f>VLOOKUP($A2138,'Employers and sectors'!$A$1:$G$2802,4,FALSE)</f>
        <v>Active</v>
      </c>
      <c r="E2138" s="17" t="str">
        <f>VLOOKUP($A2138,'Employers and sectors'!$A$1:$G$2802,5,FALSE)</f>
        <v>Hove</v>
      </c>
      <c r="F2138" s="19" t="str">
        <f>VLOOKUP($A2138,'Employers and sectors'!$A$1:$G$2802,6,FALSE)</f>
        <v>Brighton and Hove</v>
      </c>
      <c r="G2138" s="19" t="str">
        <f>VLOOKUP($A2138,'Employers and sectors'!$A$1:$G$2802,7,FALSE)</f>
        <v>South East</v>
      </c>
      <c r="H2138" s="20" t="s">
        <v>253</v>
      </c>
      <c r="I2138" s="42" t="s">
        <v>5666</v>
      </c>
    </row>
    <row r="2139" spans="1:9" ht="16" thickBot="1" x14ac:dyDescent="0.4">
      <c r="A2139" s="27" t="s">
        <v>1114</v>
      </c>
      <c r="B2139" s="60" t="str">
        <f t="shared" ref="B2139:G2139" si="435">B2138</f>
        <v>Health and social care</v>
      </c>
      <c r="C2139" s="60" t="str">
        <f t="shared" si="435"/>
        <v>Local authority</v>
      </c>
      <c r="D2139" s="60" t="str">
        <f t="shared" si="435"/>
        <v>Active</v>
      </c>
      <c r="E2139" s="60" t="str">
        <f t="shared" si="435"/>
        <v>Hove</v>
      </c>
      <c r="F2139" s="60" t="str">
        <f t="shared" si="435"/>
        <v>Brighton and Hove</v>
      </c>
      <c r="G2139" s="60" t="str">
        <f t="shared" si="435"/>
        <v>South East</v>
      </c>
      <c r="H2139" s="28"/>
      <c r="I2139" s="43">
        <v>26</v>
      </c>
    </row>
    <row r="2140" spans="1:9" ht="16" thickBot="1" x14ac:dyDescent="0.4">
      <c r="A2140" s="23" t="s">
        <v>1115</v>
      </c>
      <c r="B2140" s="17" t="str">
        <f>VLOOKUP($A2140,'Employers and sectors'!$A$1:$G$2802,2,FALSE)</f>
        <v>Health and social care</v>
      </c>
      <c r="C2140" s="23" t="str">
        <f>VLOOKUP($A2140,'Employers and sectors'!$A$1:$G$2802,3,FALSE)</f>
        <v>Social care</v>
      </c>
      <c r="D2140" s="23" t="str">
        <f>VLOOKUP($A2140,'Employers and sectors'!$A$1:$G$2802,4,FALSE)</f>
        <v>Active</v>
      </c>
      <c r="E2140" s="17" t="str">
        <f>VLOOKUP($A2140,'Employers and sectors'!$A$1:$G$2802,5,FALSE)</f>
        <v>Stevenage</v>
      </c>
      <c r="F2140" s="23" t="str">
        <f>VLOOKUP($A2140,'Employers and sectors'!$A$1:$G$2802,6,FALSE)</f>
        <v>Stevenage</v>
      </c>
      <c r="G2140" s="23" t="str">
        <f>VLOOKUP($A2140,'Employers and sectors'!$A$1:$G$2802,7,FALSE)</f>
        <v>East</v>
      </c>
      <c r="H2140" s="24" t="s">
        <v>246</v>
      </c>
      <c r="I2140" s="45">
        <v>53</v>
      </c>
    </row>
    <row r="2141" spans="1:9" ht="16" thickBot="1" x14ac:dyDescent="0.4">
      <c r="A2141" s="27" t="s">
        <v>1116</v>
      </c>
      <c r="B2141" s="60" t="str">
        <f t="shared" ref="B2141:G2141" si="436">B2140</f>
        <v>Health and social care</v>
      </c>
      <c r="C2141" s="60" t="str">
        <f t="shared" si="436"/>
        <v>Social care</v>
      </c>
      <c r="D2141" s="60" t="str">
        <f t="shared" si="436"/>
        <v>Active</v>
      </c>
      <c r="E2141" s="60" t="str">
        <f t="shared" si="436"/>
        <v>Stevenage</v>
      </c>
      <c r="F2141" s="60" t="str">
        <f t="shared" si="436"/>
        <v>Stevenage</v>
      </c>
      <c r="G2141" s="60" t="str">
        <f t="shared" si="436"/>
        <v>East</v>
      </c>
      <c r="H2141" s="28"/>
      <c r="I2141" s="43">
        <v>53</v>
      </c>
    </row>
    <row r="2142" spans="1:9" x14ac:dyDescent="0.35">
      <c r="A2142" s="15" t="s">
        <v>1117</v>
      </c>
      <c r="B2142" s="17" t="str">
        <f>VLOOKUP($A2142,'Employers and sectors'!$A$1:$G$2802,2,FALSE)</f>
        <v>Professional, Scientific and Technical</v>
      </c>
      <c r="C2142" s="15">
        <f>VLOOKUP($A2142,'Employers and sectors'!$A$1:$G$2802,3,FALSE)</f>
        <v>0</v>
      </c>
      <c r="D2142" s="15" t="str">
        <f>VLOOKUP($A2142,'Employers and sectors'!$A$1:$G$2802,4,FALSE)</f>
        <v>Active</v>
      </c>
      <c r="E2142" s="17" t="str">
        <f>VLOOKUP($A2142,'Employers and sectors'!$A$1:$G$2802,5,FALSE)</f>
        <v>Denham, Buckinghamshire</v>
      </c>
      <c r="F2142" s="15" t="str">
        <f>VLOOKUP($A2142,'Employers and sectors'!$A$1:$G$2802,6,FALSE)</f>
        <v>Buckinghamshire</v>
      </c>
      <c r="G2142" s="15" t="str">
        <f>VLOOKUP($A2142,'Employers and sectors'!$A$1:$G$2802,7,FALSE)</f>
        <v>South East</v>
      </c>
      <c r="H2142" s="16" t="s">
        <v>252</v>
      </c>
      <c r="I2142" s="44">
        <v>6</v>
      </c>
    </row>
    <row r="2143" spans="1:9" x14ac:dyDescent="0.35">
      <c r="A2143" s="17" t="s">
        <v>1117</v>
      </c>
      <c r="B2143" s="17" t="str">
        <f>VLOOKUP($A2143,'Employers and sectors'!$A$1:$G$2802,2,FALSE)</f>
        <v>Professional, Scientific and Technical</v>
      </c>
      <c r="C2143" s="17">
        <f>VLOOKUP($A2143,'Employers and sectors'!$A$1:$G$2802,3,FALSE)</f>
        <v>0</v>
      </c>
      <c r="D2143" s="17" t="str">
        <f>VLOOKUP($A2143,'Employers and sectors'!$A$1:$G$2802,4,FALSE)</f>
        <v>Active</v>
      </c>
      <c r="E2143" s="17" t="str">
        <f>VLOOKUP($A2143,'Employers and sectors'!$A$1:$G$2802,5,FALSE)</f>
        <v>Denham, Buckinghamshire</v>
      </c>
      <c r="F2143" s="17" t="str">
        <f>VLOOKUP($A2143,'Employers and sectors'!$A$1:$G$2802,6,FALSE)</f>
        <v>Buckinghamshire</v>
      </c>
      <c r="G2143" s="17" t="str">
        <f>VLOOKUP($A2143,'Employers and sectors'!$A$1:$G$2802,7,FALSE)</f>
        <v>South East</v>
      </c>
      <c r="H2143" s="18" t="s">
        <v>271</v>
      </c>
      <c r="I2143" s="41">
        <v>6</v>
      </c>
    </row>
    <row r="2144" spans="1:9" x14ac:dyDescent="0.35">
      <c r="A2144" s="17" t="s">
        <v>1117</v>
      </c>
      <c r="B2144" s="17" t="str">
        <f>VLOOKUP($A2144,'Employers and sectors'!$A$1:$G$2802,2,FALSE)</f>
        <v>Professional, Scientific and Technical</v>
      </c>
      <c r="C2144" s="17">
        <f>VLOOKUP($A2144,'Employers and sectors'!$A$1:$G$2802,3,FALSE)</f>
        <v>0</v>
      </c>
      <c r="D2144" s="17" t="str">
        <f>VLOOKUP($A2144,'Employers and sectors'!$A$1:$G$2802,4,FALSE)</f>
        <v>Active</v>
      </c>
      <c r="E2144" s="17" t="str">
        <f>VLOOKUP($A2144,'Employers and sectors'!$A$1:$G$2802,5,FALSE)</f>
        <v>Denham, Buckinghamshire</v>
      </c>
      <c r="F2144" s="17" t="str">
        <f>VLOOKUP($A2144,'Employers and sectors'!$A$1:$G$2802,6,FALSE)</f>
        <v>Buckinghamshire</v>
      </c>
      <c r="G2144" s="17" t="str">
        <f>VLOOKUP($A2144,'Employers and sectors'!$A$1:$G$2802,7,FALSE)</f>
        <v>South East</v>
      </c>
      <c r="H2144" s="18" t="s">
        <v>246</v>
      </c>
      <c r="I2144" s="41">
        <v>9</v>
      </c>
    </row>
    <row r="2145" spans="1:9" x14ac:dyDescent="0.35">
      <c r="A2145" s="17" t="s">
        <v>1117</v>
      </c>
      <c r="B2145" s="17" t="str">
        <f>VLOOKUP($A2145,'Employers and sectors'!$A$1:$G$2802,2,FALSE)</f>
        <v>Professional, Scientific and Technical</v>
      </c>
      <c r="C2145" s="17">
        <f>VLOOKUP($A2145,'Employers and sectors'!$A$1:$G$2802,3,FALSE)</f>
        <v>0</v>
      </c>
      <c r="D2145" s="17" t="str">
        <f>VLOOKUP($A2145,'Employers and sectors'!$A$1:$G$2802,4,FALSE)</f>
        <v>Active</v>
      </c>
      <c r="E2145" s="17" t="str">
        <f>VLOOKUP($A2145,'Employers and sectors'!$A$1:$G$2802,5,FALSE)</f>
        <v>Denham, Buckinghamshire</v>
      </c>
      <c r="F2145" s="17" t="str">
        <f>VLOOKUP($A2145,'Employers and sectors'!$A$1:$G$2802,6,FALSE)</f>
        <v>Buckinghamshire</v>
      </c>
      <c r="G2145" s="17" t="str">
        <f>VLOOKUP($A2145,'Employers and sectors'!$A$1:$G$2802,7,FALSE)</f>
        <v>South East</v>
      </c>
      <c r="H2145" s="18" t="s">
        <v>247</v>
      </c>
      <c r="I2145" s="41" t="s">
        <v>5666</v>
      </c>
    </row>
    <row r="2146" spans="1:9" ht="16" thickBot="1" x14ac:dyDescent="0.4">
      <c r="A2146" s="19" t="s">
        <v>1117</v>
      </c>
      <c r="B2146" s="17" t="str">
        <f>VLOOKUP($A2146,'Employers and sectors'!$A$1:$G$2802,2,FALSE)</f>
        <v>Professional, Scientific and Technical</v>
      </c>
      <c r="C2146" s="19">
        <f>VLOOKUP($A2146,'Employers and sectors'!$A$1:$G$2802,3,FALSE)</f>
        <v>0</v>
      </c>
      <c r="D2146" s="19" t="str">
        <f>VLOOKUP($A2146,'Employers and sectors'!$A$1:$G$2802,4,FALSE)</f>
        <v>Active</v>
      </c>
      <c r="E2146" s="17" t="str">
        <f>VLOOKUP($A2146,'Employers and sectors'!$A$1:$G$2802,5,FALSE)</f>
        <v>Denham, Buckinghamshire</v>
      </c>
      <c r="F2146" s="19" t="str">
        <f>VLOOKUP($A2146,'Employers and sectors'!$A$1:$G$2802,6,FALSE)</f>
        <v>Buckinghamshire</v>
      </c>
      <c r="G2146" s="19" t="str">
        <f>VLOOKUP($A2146,'Employers and sectors'!$A$1:$G$2802,7,FALSE)</f>
        <v>South East</v>
      </c>
      <c r="H2146" s="20" t="s">
        <v>253</v>
      </c>
      <c r="I2146" s="42" t="s">
        <v>5666</v>
      </c>
    </row>
    <row r="2147" spans="1:9" ht="16" thickBot="1" x14ac:dyDescent="0.4">
      <c r="A2147" s="27" t="s">
        <v>1118</v>
      </c>
      <c r="B2147" s="60" t="str">
        <f t="shared" ref="B2147:G2147" si="437">B2146</f>
        <v>Professional, Scientific and Technical</v>
      </c>
      <c r="C2147" s="60">
        <f t="shared" si="437"/>
        <v>0</v>
      </c>
      <c r="D2147" s="60" t="str">
        <f t="shared" si="437"/>
        <v>Active</v>
      </c>
      <c r="E2147" s="60" t="str">
        <f t="shared" si="437"/>
        <v>Denham, Buckinghamshire</v>
      </c>
      <c r="F2147" s="60" t="str">
        <f t="shared" si="437"/>
        <v>Buckinghamshire</v>
      </c>
      <c r="G2147" s="60" t="str">
        <f t="shared" si="437"/>
        <v>South East</v>
      </c>
      <c r="H2147" s="28"/>
      <c r="I2147" s="43">
        <v>26</v>
      </c>
    </row>
    <row r="2148" spans="1:9" x14ac:dyDescent="0.35">
      <c r="A2148" s="15" t="s">
        <v>1119</v>
      </c>
      <c r="B2148" s="17" t="str">
        <f>VLOOKUP($A2148,'Employers and sectors'!$A$1:$G$2802,2,FALSE)</f>
        <v>Professional, Scientific and Technical</v>
      </c>
      <c r="C2148" s="15">
        <f>VLOOKUP($A2148,'Employers and sectors'!$A$1:$G$2802,3,FALSE)</f>
        <v>0</v>
      </c>
      <c r="D2148" s="15" t="str">
        <f>VLOOKUP($A2148,'Employers and sectors'!$A$1:$G$2802,4,FALSE)</f>
        <v>Revoked</v>
      </c>
      <c r="E2148" s="17" t="str">
        <f>VLOOKUP($A2148,'Employers and sectors'!$A$1:$G$2802,5,FALSE)</f>
        <v>Islington</v>
      </c>
      <c r="F2148" s="15" t="str">
        <f>VLOOKUP($A2148,'Employers and sectors'!$A$1:$G$2802,6,FALSE)</f>
        <v>Islington</v>
      </c>
      <c r="G2148" s="15" t="str">
        <f>VLOOKUP($A2148,'Employers and sectors'!$A$1:$G$2802,7,FALSE)</f>
        <v>London</v>
      </c>
      <c r="H2148" s="16" t="s">
        <v>246</v>
      </c>
      <c r="I2148" s="44">
        <v>31</v>
      </c>
    </row>
    <row r="2149" spans="1:9" x14ac:dyDescent="0.35">
      <c r="A2149" s="17" t="s">
        <v>1119</v>
      </c>
      <c r="B2149" s="17" t="str">
        <f>VLOOKUP($A2149,'Employers and sectors'!$A$1:$G$2802,2,FALSE)</f>
        <v>Professional, Scientific and Technical</v>
      </c>
      <c r="C2149" s="17">
        <f>VLOOKUP($A2149,'Employers and sectors'!$A$1:$G$2802,3,FALSE)</f>
        <v>0</v>
      </c>
      <c r="D2149" s="17" t="str">
        <f>VLOOKUP($A2149,'Employers and sectors'!$A$1:$G$2802,4,FALSE)</f>
        <v>Revoked</v>
      </c>
      <c r="E2149" s="17" t="str">
        <f>VLOOKUP($A2149,'Employers and sectors'!$A$1:$G$2802,5,FALSE)</f>
        <v>Islington</v>
      </c>
      <c r="F2149" s="17" t="str">
        <f>VLOOKUP($A2149,'Employers and sectors'!$A$1:$G$2802,6,FALSE)</f>
        <v>Islington</v>
      </c>
      <c r="G2149" s="17" t="str">
        <f>VLOOKUP($A2149,'Employers and sectors'!$A$1:$G$2802,7,FALSE)</f>
        <v>London</v>
      </c>
      <c r="H2149" s="18" t="s">
        <v>264</v>
      </c>
      <c r="I2149" s="41">
        <v>24</v>
      </c>
    </row>
    <row r="2150" spans="1:9" ht="16" thickBot="1" x14ac:dyDescent="0.4">
      <c r="A2150" s="19" t="s">
        <v>1119</v>
      </c>
      <c r="B2150" s="17" t="str">
        <f>VLOOKUP($A2150,'Employers and sectors'!$A$1:$G$2802,2,FALSE)</f>
        <v>Professional, Scientific and Technical</v>
      </c>
      <c r="C2150" s="19">
        <f>VLOOKUP($A2150,'Employers and sectors'!$A$1:$G$2802,3,FALSE)</f>
        <v>0</v>
      </c>
      <c r="D2150" s="19" t="str">
        <f>VLOOKUP($A2150,'Employers and sectors'!$A$1:$G$2802,4,FALSE)</f>
        <v>Revoked</v>
      </c>
      <c r="E2150" s="17" t="str">
        <f>VLOOKUP($A2150,'Employers and sectors'!$A$1:$G$2802,5,FALSE)</f>
        <v>Islington</v>
      </c>
      <c r="F2150" s="19" t="str">
        <f>VLOOKUP($A2150,'Employers and sectors'!$A$1:$G$2802,6,FALSE)</f>
        <v>Islington</v>
      </c>
      <c r="G2150" s="19" t="str">
        <f>VLOOKUP($A2150,'Employers and sectors'!$A$1:$G$2802,7,FALSE)</f>
        <v>London</v>
      </c>
      <c r="H2150" s="20" t="s">
        <v>253</v>
      </c>
      <c r="I2150" s="42" t="s">
        <v>5666</v>
      </c>
    </row>
    <row r="2151" spans="1:9" ht="16" thickBot="1" x14ac:dyDescent="0.4">
      <c r="A2151" s="27" t="s">
        <v>1120</v>
      </c>
      <c r="B2151" s="60" t="str">
        <f t="shared" ref="B2151:G2151" si="438">B2150</f>
        <v>Professional, Scientific and Technical</v>
      </c>
      <c r="C2151" s="60">
        <f t="shared" si="438"/>
        <v>0</v>
      </c>
      <c r="D2151" s="60" t="str">
        <f t="shared" si="438"/>
        <v>Revoked</v>
      </c>
      <c r="E2151" s="60" t="str">
        <f t="shared" si="438"/>
        <v>Islington</v>
      </c>
      <c r="F2151" s="60" t="str">
        <f t="shared" si="438"/>
        <v>Islington</v>
      </c>
      <c r="G2151" s="60" t="str">
        <f t="shared" si="438"/>
        <v>London</v>
      </c>
      <c r="H2151" s="28"/>
      <c r="I2151" s="43">
        <v>56</v>
      </c>
    </row>
    <row r="2152" spans="1:9" x14ac:dyDescent="0.35">
      <c r="A2152" s="15" t="s">
        <v>1121</v>
      </c>
      <c r="B2152" s="17" t="str">
        <f>VLOOKUP($A2152,'Employers and sectors'!$A$1:$G$2802,2,FALSE)</f>
        <v>Transport</v>
      </c>
      <c r="C2152" s="15">
        <f>VLOOKUP($A2152,'Employers and sectors'!$A$1:$G$2802,3,FALSE)</f>
        <v>0</v>
      </c>
      <c r="D2152" s="15" t="str">
        <f>VLOOKUP($A2152,'Employers and sectors'!$A$1:$G$2802,4,FALSE)</f>
        <v>Active</v>
      </c>
      <c r="E2152" s="17" t="str">
        <f>VLOOKUP($A2152,'Employers and sectors'!$A$1:$G$2802,5,FALSE)</f>
        <v>Hillingdon</v>
      </c>
      <c r="F2152" s="15" t="str">
        <f>VLOOKUP($A2152,'Employers and sectors'!$A$1:$G$2802,6,FALSE)</f>
        <v>Hillingdon</v>
      </c>
      <c r="G2152" s="15" t="str">
        <f>VLOOKUP($A2152,'Employers and sectors'!$A$1:$G$2802,7,FALSE)</f>
        <v>London</v>
      </c>
      <c r="H2152" s="16" t="s">
        <v>252</v>
      </c>
      <c r="I2152" s="44">
        <v>12</v>
      </c>
    </row>
    <row r="2153" spans="1:9" x14ac:dyDescent="0.35">
      <c r="A2153" s="17" t="s">
        <v>1121</v>
      </c>
      <c r="B2153" s="17" t="str">
        <f>VLOOKUP($A2153,'Employers and sectors'!$A$1:$G$2802,2,FALSE)</f>
        <v>Transport</v>
      </c>
      <c r="C2153" s="17">
        <f>VLOOKUP($A2153,'Employers and sectors'!$A$1:$G$2802,3,FALSE)</f>
        <v>0</v>
      </c>
      <c r="D2153" s="17" t="str">
        <f>VLOOKUP($A2153,'Employers and sectors'!$A$1:$G$2802,4,FALSE)</f>
        <v>Active</v>
      </c>
      <c r="E2153" s="17" t="str">
        <f>VLOOKUP($A2153,'Employers and sectors'!$A$1:$G$2802,5,FALSE)</f>
        <v>Hillingdon</v>
      </c>
      <c r="F2153" s="17" t="str">
        <f>VLOOKUP($A2153,'Employers and sectors'!$A$1:$G$2802,6,FALSE)</f>
        <v>Hillingdon</v>
      </c>
      <c r="G2153" s="17" t="str">
        <f>VLOOKUP($A2153,'Employers and sectors'!$A$1:$G$2802,7,FALSE)</f>
        <v>London</v>
      </c>
      <c r="H2153" s="18" t="s">
        <v>246</v>
      </c>
      <c r="I2153" s="41">
        <v>113</v>
      </c>
    </row>
    <row r="2154" spans="1:9" x14ac:dyDescent="0.35">
      <c r="A2154" s="17" t="s">
        <v>1121</v>
      </c>
      <c r="B2154" s="17" t="str">
        <f>VLOOKUP($A2154,'Employers and sectors'!$A$1:$G$2802,2,FALSE)</f>
        <v>Transport</v>
      </c>
      <c r="C2154" s="17">
        <f>VLOOKUP($A2154,'Employers and sectors'!$A$1:$G$2802,3,FALSE)</f>
        <v>0</v>
      </c>
      <c r="D2154" s="17" t="str">
        <f>VLOOKUP($A2154,'Employers and sectors'!$A$1:$G$2802,4,FALSE)</f>
        <v>Active</v>
      </c>
      <c r="E2154" s="17" t="str">
        <f>VLOOKUP($A2154,'Employers and sectors'!$A$1:$G$2802,5,FALSE)</f>
        <v>Hillingdon</v>
      </c>
      <c r="F2154" s="17" t="str">
        <f>VLOOKUP($A2154,'Employers and sectors'!$A$1:$G$2802,6,FALSE)</f>
        <v>Hillingdon</v>
      </c>
      <c r="G2154" s="17" t="str">
        <f>VLOOKUP($A2154,'Employers and sectors'!$A$1:$G$2802,7,FALSE)</f>
        <v>London</v>
      </c>
      <c r="H2154" s="18" t="s">
        <v>247</v>
      </c>
      <c r="I2154" s="41">
        <v>13</v>
      </c>
    </row>
    <row r="2155" spans="1:9" ht="16" thickBot="1" x14ac:dyDescent="0.4">
      <c r="A2155" s="19" t="s">
        <v>1121</v>
      </c>
      <c r="B2155" s="17" t="str">
        <f>VLOOKUP($A2155,'Employers and sectors'!$A$1:$G$2802,2,FALSE)</f>
        <v>Transport</v>
      </c>
      <c r="C2155" s="19">
        <f>VLOOKUP($A2155,'Employers and sectors'!$A$1:$G$2802,3,FALSE)</f>
        <v>0</v>
      </c>
      <c r="D2155" s="19" t="str">
        <f>VLOOKUP($A2155,'Employers and sectors'!$A$1:$G$2802,4,FALSE)</f>
        <v>Active</v>
      </c>
      <c r="E2155" s="17" t="str">
        <f>VLOOKUP($A2155,'Employers and sectors'!$A$1:$G$2802,5,FALSE)</f>
        <v>Hillingdon</v>
      </c>
      <c r="F2155" s="19" t="str">
        <f>VLOOKUP($A2155,'Employers and sectors'!$A$1:$G$2802,6,FALSE)</f>
        <v>Hillingdon</v>
      </c>
      <c r="G2155" s="19" t="str">
        <f>VLOOKUP($A2155,'Employers and sectors'!$A$1:$G$2802,7,FALSE)</f>
        <v>London</v>
      </c>
      <c r="H2155" s="20" t="s">
        <v>253</v>
      </c>
      <c r="I2155" s="42">
        <v>29</v>
      </c>
    </row>
    <row r="2156" spans="1:9" ht="16" thickBot="1" x14ac:dyDescent="0.4">
      <c r="A2156" s="27" t="s">
        <v>1122</v>
      </c>
      <c r="B2156" s="60" t="str">
        <f t="shared" ref="B2156:G2156" si="439">B2155</f>
        <v>Transport</v>
      </c>
      <c r="C2156" s="60">
        <f t="shared" si="439"/>
        <v>0</v>
      </c>
      <c r="D2156" s="60" t="str">
        <f t="shared" si="439"/>
        <v>Active</v>
      </c>
      <c r="E2156" s="60" t="str">
        <f t="shared" si="439"/>
        <v>Hillingdon</v>
      </c>
      <c r="F2156" s="60" t="str">
        <f t="shared" si="439"/>
        <v>Hillingdon</v>
      </c>
      <c r="G2156" s="60" t="str">
        <f t="shared" si="439"/>
        <v>London</v>
      </c>
      <c r="H2156" s="28"/>
      <c r="I2156" s="43">
        <v>167</v>
      </c>
    </row>
    <row r="2157" spans="1:9" x14ac:dyDescent="0.35">
      <c r="A2157" s="15" t="s">
        <v>31</v>
      </c>
      <c r="B2157" s="17" t="str">
        <f>VLOOKUP($A2157,'Employers and sectors'!$A$1:$G$2802,2,FALSE)</f>
        <v>Manufacturing</v>
      </c>
      <c r="C2157" s="15">
        <f>VLOOKUP($A2157,'Employers and sectors'!$A$1:$G$2802,3,FALSE)</f>
        <v>0</v>
      </c>
      <c r="D2157" s="15" t="str">
        <f>VLOOKUP($A2157,'Employers and sectors'!$A$1:$G$2802,4,FALSE)</f>
        <v>Active</v>
      </c>
      <c r="E2157" s="17" t="str">
        <f>VLOOKUP($A2157,'Employers and sectors'!$A$1:$G$2802,5,FALSE)</f>
        <v>Westminster</v>
      </c>
      <c r="F2157" s="15" t="str">
        <f>VLOOKUP($A2157,'Employers and sectors'!$A$1:$G$2802,6,FALSE)</f>
        <v>Westminster</v>
      </c>
      <c r="G2157" s="15" t="str">
        <f>VLOOKUP($A2157,'Employers and sectors'!$A$1:$G$2802,7,FALSE)</f>
        <v>London</v>
      </c>
      <c r="H2157" s="16" t="s">
        <v>8</v>
      </c>
      <c r="I2157" s="44" t="s">
        <v>5666</v>
      </c>
    </row>
    <row r="2158" spans="1:9" x14ac:dyDescent="0.35">
      <c r="A2158" s="17" t="s">
        <v>31</v>
      </c>
      <c r="B2158" s="17" t="str">
        <f>VLOOKUP($A2158,'Employers and sectors'!$A$1:$G$2802,2,FALSE)</f>
        <v>Manufacturing</v>
      </c>
      <c r="C2158" s="17">
        <f>VLOOKUP($A2158,'Employers and sectors'!$A$1:$G$2802,3,FALSE)</f>
        <v>0</v>
      </c>
      <c r="D2158" s="17" t="str">
        <f>VLOOKUP($A2158,'Employers and sectors'!$A$1:$G$2802,4,FALSE)</f>
        <v>Active</v>
      </c>
      <c r="E2158" s="17" t="str">
        <f>VLOOKUP($A2158,'Employers and sectors'!$A$1:$G$2802,5,FALSE)</f>
        <v>Westminster</v>
      </c>
      <c r="F2158" s="17" t="str">
        <f>VLOOKUP($A2158,'Employers and sectors'!$A$1:$G$2802,6,FALSE)</f>
        <v>Westminster</v>
      </c>
      <c r="G2158" s="17" t="str">
        <f>VLOOKUP($A2158,'Employers and sectors'!$A$1:$G$2802,7,FALSE)</f>
        <v>London</v>
      </c>
      <c r="H2158" s="18" t="s">
        <v>9</v>
      </c>
      <c r="I2158" s="41">
        <v>25</v>
      </c>
    </row>
    <row r="2159" spans="1:9" x14ac:dyDescent="0.35">
      <c r="A2159" s="17" t="s">
        <v>31</v>
      </c>
      <c r="B2159" s="17" t="str">
        <f>VLOOKUP($A2159,'Employers and sectors'!$A$1:$G$2802,2,FALSE)</f>
        <v>Manufacturing</v>
      </c>
      <c r="C2159" s="17">
        <f>VLOOKUP($A2159,'Employers and sectors'!$A$1:$G$2802,3,FALSE)</f>
        <v>0</v>
      </c>
      <c r="D2159" s="17" t="str">
        <f>VLOOKUP($A2159,'Employers and sectors'!$A$1:$G$2802,4,FALSE)</f>
        <v>Active</v>
      </c>
      <c r="E2159" s="17" t="str">
        <f>VLOOKUP($A2159,'Employers and sectors'!$A$1:$G$2802,5,FALSE)</f>
        <v>Westminster</v>
      </c>
      <c r="F2159" s="17" t="str">
        <f>VLOOKUP($A2159,'Employers and sectors'!$A$1:$G$2802,6,FALSE)</f>
        <v>Westminster</v>
      </c>
      <c r="G2159" s="17" t="str">
        <f>VLOOKUP($A2159,'Employers and sectors'!$A$1:$G$2802,7,FALSE)</f>
        <v>London</v>
      </c>
      <c r="H2159" s="18" t="s">
        <v>1123</v>
      </c>
      <c r="I2159" s="41" t="s">
        <v>5666</v>
      </c>
    </row>
    <row r="2160" spans="1:9" x14ac:dyDescent="0.35">
      <c r="A2160" s="17" t="s">
        <v>31</v>
      </c>
      <c r="B2160" s="17" t="str">
        <f>VLOOKUP($A2160,'Employers and sectors'!$A$1:$G$2802,2,FALSE)</f>
        <v>Manufacturing</v>
      </c>
      <c r="C2160" s="17">
        <f>VLOOKUP($A2160,'Employers and sectors'!$A$1:$G$2802,3,FALSE)</f>
        <v>0</v>
      </c>
      <c r="D2160" s="17" t="str">
        <f>VLOOKUP($A2160,'Employers and sectors'!$A$1:$G$2802,4,FALSE)</f>
        <v>Active</v>
      </c>
      <c r="E2160" s="17" t="str">
        <f>VLOOKUP($A2160,'Employers and sectors'!$A$1:$G$2802,5,FALSE)</f>
        <v>Westminster</v>
      </c>
      <c r="F2160" s="17" t="str">
        <f>VLOOKUP($A2160,'Employers and sectors'!$A$1:$G$2802,6,FALSE)</f>
        <v>Westminster</v>
      </c>
      <c r="G2160" s="17" t="str">
        <f>VLOOKUP($A2160,'Employers and sectors'!$A$1:$G$2802,7,FALSE)</f>
        <v>London</v>
      </c>
      <c r="H2160" s="18" t="s">
        <v>252</v>
      </c>
      <c r="I2160" s="41">
        <v>9</v>
      </c>
    </row>
    <row r="2161" spans="1:9" x14ac:dyDescent="0.35">
      <c r="A2161" s="17" t="s">
        <v>31</v>
      </c>
      <c r="B2161" s="17" t="str">
        <f>VLOOKUP($A2161,'Employers and sectors'!$A$1:$G$2802,2,FALSE)</f>
        <v>Manufacturing</v>
      </c>
      <c r="C2161" s="17">
        <f>VLOOKUP($A2161,'Employers and sectors'!$A$1:$G$2802,3,FALSE)</f>
        <v>0</v>
      </c>
      <c r="D2161" s="17" t="str">
        <f>VLOOKUP($A2161,'Employers and sectors'!$A$1:$G$2802,4,FALSE)</f>
        <v>Active</v>
      </c>
      <c r="E2161" s="17" t="str">
        <f>VLOOKUP($A2161,'Employers and sectors'!$A$1:$G$2802,5,FALSE)</f>
        <v>Westminster</v>
      </c>
      <c r="F2161" s="17" t="str">
        <f>VLOOKUP($A2161,'Employers and sectors'!$A$1:$G$2802,6,FALSE)</f>
        <v>Westminster</v>
      </c>
      <c r="G2161" s="17" t="str">
        <f>VLOOKUP($A2161,'Employers and sectors'!$A$1:$G$2802,7,FALSE)</f>
        <v>London</v>
      </c>
      <c r="H2161" s="18" t="s">
        <v>271</v>
      </c>
      <c r="I2161" s="41">
        <v>7</v>
      </c>
    </row>
    <row r="2162" spans="1:9" x14ac:dyDescent="0.35">
      <c r="A2162" s="17" t="s">
        <v>31</v>
      </c>
      <c r="B2162" s="17" t="str">
        <f>VLOOKUP($A2162,'Employers and sectors'!$A$1:$G$2802,2,FALSE)</f>
        <v>Manufacturing</v>
      </c>
      <c r="C2162" s="17">
        <f>VLOOKUP($A2162,'Employers and sectors'!$A$1:$G$2802,3,FALSE)</f>
        <v>0</v>
      </c>
      <c r="D2162" s="17" t="str">
        <f>VLOOKUP($A2162,'Employers and sectors'!$A$1:$G$2802,4,FALSE)</f>
        <v>Active</v>
      </c>
      <c r="E2162" s="17" t="str">
        <f>VLOOKUP($A2162,'Employers and sectors'!$A$1:$G$2802,5,FALSE)</f>
        <v>Westminster</v>
      </c>
      <c r="F2162" s="17" t="str">
        <f>VLOOKUP($A2162,'Employers and sectors'!$A$1:$G$2802,6,FALSE)</f>
        <v>Westminster</v>
      </c>
      <c r="G2162" s="17" t="str">
        <f>VLOOKUP($A2162,'Employers and sectors'!$A$1:$G$2802,7,FALSE)</f>
        <v>London</v>
      </c>
      <c r="H2162" s="18" t="s">
        <v>246</v>
      </c>
      <c r="I2162" s="41">
        <v>120</v>
      </c>
    </row>
    <row r="2163" spans="1:9" x14ac:dyDescent="0.35">
      <c r="A2163" s="17" t="s">
        <v>31</v>
      </c>
      <c r="B2163" s="17" t="str">
        <f>VLOOKUP($A2163,'Employers and sectors'!$A$1:$G$2802,2,FALSE)</f>
        <v>Manufacturing</v>
      </c>
      <c r="C2163" s="17">
        <f>VLOOKUP($A2163,'Employers and sectors'!$A$1:$G$2802,3,FALSE)</f>
        <v>0</v>
      </c>
      <c r="D2163" s="17" t="str">
        <f>VLOOKUP($A2163,'Employers and sectors'!$A$1:$G$2802,4,FALSE)</f>
        <v>Active</v>
      </c>
      <c r="E2163" s="17" t="str">
        <f>VLOOKUP($A2163,'Employers and sectors'!$A$1:$G$2802,5,FALSE)</f>
        <v>Westminster</v>
      </c>
      <c r="F2163" s="17" t="str">
        <f>VLOOKUP($A2163,'Employers and sectors'!$A$1:$G$2802,6,FALSE)</f>
        <v>Westminster</v>
      </c>
      <c r="G2163" s="17" t="str">
        <f>VLOOKUP($A2163,'Employers and sectors'!$A$1:$G$2802,7,FALSE)</f>
        <v>London</v>
      </c>
      <c r="H2163" s="18" t="s">
        <v>247</v>
      </c>
      <c r="I2163" s="41" t="s">
        <v>5666</v>
      </c>
    </row>
    <row r="2164" spans="1:9" ht="16" thickBot="1" x14ac:dyDescent="0.4">
      <c r="A2164" s="19" t="s">
        <v>31</v>
      </c>
      <c r="B2164" s="17" t="str">
        <f>VLOOKUP($A2164,'Employers and sectors'!$A$1:$G$2802,2,FALSE)</f>
        <v>Manufacturing</v>
      </c>
      <c r="C2164" s="19">
        <f>VLOOKUP($A2164,'Employers and sectors'!$A$1:$G$2802,3,FALSE)</f>
        <v>0</v>
      </c>
      <c r="D2164" s="19" t="str">
        <f>VLOOKUP($A2164,'Employers and sectors'!$A$1:$G$2802,4,FALSE)</f>
        <v>Active</v>
      </c>
      <c r="E2164" s="17" t="str">
        <f>VLOOKUP($A2164,'Employers and sectors'!$A$1:$G$2802,5,FALSE)</f>
        <v>Westminster</v>
      </c>
      <c r="F2164" s="19" t="str">
        <f>VLOOKUP($A2164,'Employers and sectors'!$A$1:$G$2802,6,FALSE)</f>
        <v>Westminster</v>
      </c>
      <c r="G2164" s="19" t="str">
        <f>VLOOKUP($A2164,'Employers and sectors'!$A$1:$G$2802,7,FALSE)</f>
        <v>London</v>
      </c>
      <c r="H2164" s="20" t="s">
        <v>253</v>
      </c>
      <c r="I2164" s="42">
        <v>29</v>
      </c>
    </row>
    <row r="2165" spans="1:9" ht="16" thickBot="1" x14ac:dyDescent="0.4">
      <c r="A2165" s="27" t="s">
        <v>32</v>
      </c>
      <c r="B2165" s="60" t="str">
        <f t="shared" ref="B2165:G2165" si="440">B2164</f>
        <v>Manufacturing</v>
      </c>
      <c r="C2165" s="60">
        <f t="shared" si="440"/>
        <v>0</v>
      </c>
      <c r="D2165" s="60" t="str">
        <f t="shared" si="440"/>
        <v>Active</v>
      </c>
      <c r="E2165" s="60" t="str">
        <f t="shared" si="440"/>
        <v>Westminster</v>
      </c>
      <c r="F2165" s="60" t="str">
        <f t="shared" si="440"/>
        <v>Westminster</v>
      </c>
      <c r="G2165" s="60" t="str">
        <f t="shared" si="440"/>
        <v>London</v>
      </c>
      <c r="H2165" s="28"/>
      <c r="I2165" s="43">
        <v>197</v>
      </c>
    </row>
    <row r="2166" spans="1:9" x14ac:dyDescent="0.35">
      <c r="A2166" s="15" t="s">
        <v>1124</v>
      </c>
      <c r="B2166" s="17" t="str">
        <f>VLOOKUP($A2166,'Employers and sectors'!$A$1:$G$2802,2,FALSE)</f>
        <v>Arts, entertainment and recreation</v>
      </c>
      <c r="C2166" s="15">
        <f>VLOOKUP($A2166,'Employers and sectors'!$A$1:$G$2802,3,FALSE)</f>
        <v>0</v>
      </c>
      <c r="D2166" s="15" t="str">
        <f>VLOOKUP($A2166,'Employers and sectors'!$A$1:$G$2802,4,FALSE)</f>
        <v>Active</v>
      </c>
      <c r="E2166" s="17" t="str">
        <f>VLOOKUP($A2166,'Employers and sectors'!$A$1:$G$2802,5,FALSE)</f>
        <v>Birmingham</v>
      </c>
      <c r="F2166" s="15" t="str">
        <f>VLOOKUP($A2166,'Employers and sectors'!$A$1:$G$2802,6,FALSE)</f>
        <v>Birmingham</v>
      </c>
      <c r="G2166" s="15" t="str">
        <f>VLOOKUP($A2166,'Employers and sectors'!$A$1:$G$2802,7,FALSE)</f>
        <v>West Midlands</v>
      </c>
      <c r="H2166" s="16" t="s">
        <v>8</v>
      </c>
      <c r="I2166" s="44" t="s">
        <v>5666</v>
      </c>
    </row>
    <row r="2167" spans="1:9" x14ac:dyDescent="0.35">
      <c r="A2167" s="17" t="s">
        <v>1124</v>
      </c>
      <c r="B2167" s="17" t="str">
        <f>VLOOKUP($A2167,'Employers and sectors'!$A$1:$G$2802,2,FALSE)</f>
        <v>Arts, entertainment and recreation</v>
      </c>
      <c r="C2167" s="17">
        <f>VLOOKUP($A2167,'Employers and sectors'!$A$1:$G$2802,3,FALSE)</f>
        <v>0</v>
      </c>
      <c r="D2167" s="17" t="str">
        <f>VLOOKUP($A2167,'Employers and sectors'!$A$1:$G$2802,4,FALSE)</f>
        <v>Active</v>
      </c>
      <c r="E2167" s="17" t="str">
        <f>VLOOKUP($A2167,'Employers and sectors'!$A$1:$G$2802,5,FALSE)</f>
        <v>Birmingham</v>
      </c>
      <c r="F2167" s="17" t="str">
        <f>VLOOKUP($A2167,'Employers and sectors'!$A$1:$G$2802,6,FALSE)</f>
        <v>Birmingham</v>
      </c>
      <c r="G2167" s="17" t="str">
        <f>VLOOKUP($A2167,'Employers and sectors'!$A$1:$G$2802,7,FALSE)</f>
        <v>West Midlands</v>
      </c>
      <c r="H2167" s="18" t="s">
        <v>9</v>
      </c>
      <c r="I2167" s="41">
        <v>6</v>
      </c>
    </row>
    <row r="2168" spans="1:9" x14ac:dyDescent="0.35">
      <c r="A2168" s="17" t="s">
        <v>1124</v>
      </c>
      <c r="B2168" s="17" t="str">
        <f>VLOOKUP($A2168,'Employers and sectors'!$A$1:$G$2802,2,FALSE)</f>
        <v>Arts, entertainment and recreation</v>
      </c>
      <c r="C2168" s="17">
        <f>VLOOKUP($A2168,'Employers and sectors'!$A$1:$G$2802,3,FALSE)</f>
        <v>0</v>
      </c>
      <c r="D2168" s="17" t="str">
        <f>VLOOKUP($A2168,'Employers and sectors'!$A$1:$G$2802,4,FALSE)</f>
        <v>Active</v>
      </c>
      <c r="E2168" s="17" t="str">
        <f>VLOOKUP($A2168,'Employers and sectors'!$A$1:$G$2802,5,FALSE)</f>
        <v>Birmingham</v>
      </c>
      <c r="F2168" s="17" t="str">
        <f>VLOOKUP($A2168,'Employers and sectors'!$A$1:$G$2802,6,FALSE)</f>
        <v>Birmingham</v>
      </c>
      <c r="G2168" s="17" t="str">
        <f>VLOOKUP($A2168,'Employers and sectors'!$A$1:$G$2802,7,FALSE)</f>
        <v>West Midlands</v>
      </c>
      <c r="H2168" s="18" t="s">
        <v>252</v>
      </c>
      <c r="I2168" s="41" t="s">
        <v>5666</v>
      </c>
    </row>
    <row r="2169" spans="1:9" x14ac:dyDescent="0.35">
      <c r="A2169" s="17" t="s">
        <v>1124</v>
      </c>
      <c r="B2169" s="17" t="str">
        <f>VLOOKUP($A2169,'Employers and sectors'!$A$1:$G$2802,2,FALSE)</f>
        <v>Arts, entertainment and recreation</v>
      </c>
      <c r="C2169" s="17">
        <f>VLOOKUP($A2169,'Employers and sectors'!$A$1:$G$2802,3,FALSE)</f>
        <v>0</v>
      </c>
      <c r="D2169" s="17" t="str">
        <f>VLOOKUP($A2169,'Employers and sectors'!$A$1:$G$2802,4,FALSE)</f>
        <v>Active</v>
      </c>
      <c r="E2169" s="17" t="str">
        <f>VLOOKUP($A2169,'Employers and sectors'!$A$1:$G$2802,5,FALSE)</f>
        <v>Birmingham</v>
      </c>
      <c r="F2169" s="17" t="str">
        <f>VLOOKUP($A2169,'Employers and sectors'!$A$1:$G$2802,6,FALSE)</f>
        <v>Birmingham</v>
      </c>
      <c r="G2169" s="17" t="str">
        <f>VLOOKUP($A2169,'Employers and sectors'!$A$1:$G$2802,7,FALSE)</f>
        <v>West Midlands</v>
      </c>
      <c r="H2169" s="18" t="s">
        <v>271</v>
      </c>
      <c r="I2169" s="41" t="s">
        <v>5666</v>
      </c>
    </row>
    <row r="2170" spans="1:9" x14ac:dyDescent="0.35">
      <c r="A2170" s="17" t="s">
        <v>1124</v>
      </c>
      <c r="B2170" s="17" t="str">
        <f>VLOOKUP($A2170,'Employers and sectors'!$A$1:$G$2802,2,FALSE)</f>
        <v>Arts, entertainment and recreation</v>
      </c>
      <c r="C2170" s="17">
        <f>VLOOKUP($A2170,'Employers and sectors'!$A$1:$G$2802,3,FALSE)</f>
        <v>0</v>
      </c>
      <c r="D2170" s="17" t="str">
        <f>VLOOKUP($A2170,'Employers and sectors'!$A$1:$G$2802,4,FALSE)</f>
        <v>Active</v>
      </c>
      <c r="E2170" s="17" t="str">
        <f>VLOOKUP($A2170,'Employers and sectors'!$A$1:$G$2802,5,FALSE)</f>
        <v>Birmingham</v>
      </c>
      <c r="F2170" s="17" t="str">
        <f>VLOOKUP($A2170,'Employers and sectors'!$A$1:$G$2802,6,FALSE)</f>
        <v>Birmingham</v>
      </c>
      <c r="G2170" s="17" t="str">
        <f>VLOOKUP($A2170,'Employers and sectors'!$A$1:$G$2802,7,FALSE)</f>
        <v>West Midlands</v>
      </c>
      <c r="H2170" s="18" t="s">
        <v>246</v>
      </c>
      <c r="I2170" s="41">
        <v>19</v>
      </c>
    </row>
    <row r="2171" spans="1:9" x14ac:dyDescent="0.35">
      <c r="A2171" s="17" t="s">
        <v>1124</v>
      </c>
      <c r="B2171" s="17" t="str">
        <f>VLOOKUP($A2171,'Employers and sectors'!$A$1:$G$2802,2,FALSE)</f>
        <v>Arts, entertainment and recreation</v>
      </c>
      <c r="C2171" s="17">
        <f>VLOOKUP($A2171,'Employers and sectors'!$A$1:$G$2802,3,FALSE)</f>
        <v>0</v>
      </c>
      <c r="D2171" s="17" t="str">
        <f>VLOOKUP($A2171,'Employers and sectors'!$A$1:$G$2802,4,FALSE)</f>
        <v>Active</v>
      </c>
      <c r="E2171" s="17" t="str">
        <f>VLOOKUP($A2171,'Employers and sectors'!$A$1:$G$2802,5,FALSE)</f>
        <v>Birmingham</v>
      </c>
      <c r="F2171" s="17" t="str">
        <f>VLOOKUP($A2171,'Employers and sectors'!$A$1:$G$2802,6,FALSE)</f>
        <v>Birmingham</v>
      </c>
      <c r="G2171" s="17" t="str">
        <f>VLOOKUP($A2171,'Employers and sectors'!$A$1:$G$2802,7,FALSE)</f>
        <v>West Midlands</v>
      </c>
      <c r="H2171" s="18" t="s">
        <v>247</v>
      </c>
      <c r="I2171" s="41" t="s">
        <v>5666</v>
      </c>
    </row>
    <row r="2172" spans="1:9" ht="16" thickBot="1" x14ac:dyDescent="0.4">
      <c r="A2172" s="19" t="s">
        <v>1124</v>
      </c>
      <c r="B2172" s="17" t="str">
        <f>VLOOKUP($A2172,'Employers and sectors'!$A$1:$G$2802,2,FALSE)</f>
        <v>Arts, entertainment and recreation</v>
      </c>
      <c r="C2172" s="19">
        <f>VLOOKUP($A2172,'Employers and sectors'!$A$1:$G$2802,3,FALSE)</f>
        <v>0</v>
      </c>
      <c r="D2172" s="19" t="str">
        <f>VLOOKUP($A2172,'Employers and sectors'!$A$1:$G$2802,4,FALSE)</f>
        <v>Active</v>
      </c>
      <c r="E2172" s="17" t="str">
        <f>VLOOKUP($A2172,'Employers and sectors'!$A$1:$G$2802,5,FALSE)</f>
        <v>Birmingham</v>
      </c>
      <c r="F2172" s="19" t="str">
        <f>VLOOKUP($A2172,'Employers and sectors'!$A$1:$G$2802,6,FALSE)</f>
        <v>Birmingham</v>
      </c>
      <c r="G2172" s="19" t="str">
        <f>VLOOKUP($A2172,'Employers and sectors'!$A$1:$G$2802,7,FALSE)</f>
        <v>West Midlands</v>
      </c>
      <c r="H2172" s="20" t="s">
        <v>253</v>
      </c>
      <c r="I2172" s="42">
        <v>28</v>
      </c>
    </row>
    <row r="2173" spans="1:9" ht="16" thickBot="1" x14ac:dyDescent="0.4">
      <c r="A2173" s="27" t="s">
        <v>1125</v>
      </c>
      <c r="B2173" s="60" t="str">
        <f t="shared" ref="B2173:G2173" si="441">B2172</f>
        <v>Arts, entertainment and recreation</v>
      </c>
      <c r="C2173" s="60">
        <f t="shared" si="441"/>
        <v>0</v>
      </c>
      <c r="D2173" s="60" t="str">
        <f t="shared" si="441"/>
        <v>Active</v>
      </c>
      <c r="E2173" s="60" t="str">
        <f t="shared" si="441"/>
        <v>Birmingham</v>
      </c>
      <c r="F2173" s="60" t="str">
        <f t="shared" si="441"/>
        <v>Birmingham</v>
      </c>
      <c r="G2173" s="60" t="str">
        <f t="shared" si="441"/>
        <v>West Midlands</v>
      </c>
      <c r="H2173" s="28"/>
      <c r="I2173" s="43">
        <v>61</v>
      </c>
    </row>
    <row r="2174" spans="1:9" x14ac:dyDescent="0.35">
      <c r="A2174" s="15" t="s">
        <v>33</v>
      </c>
      <c r="B2174" s="17" t="str">
        <f>VLOOKUP($A2174,'Employers and sectors'!$A$1:$G$2802,2,FALSE)</f>
        <v>Manufacturing</v>
      </c>
      <c r="C2174" s="15">
        <f>VLOOKUP($A2174,'Employers and sectors'!$A$1:$G$2802,3,FALSE)</f>
        <v>0</v>
      </c>
      <c r="D2174" s="15" t="str">
        <f>VLOOKUP($A2174,'Employers and sectors'!$A$1:$G$2802,4,FALSE)</f>
        <v>Active</v>
      </c>
      <c r="E2174" s="17" t="str">
        <f>VLOOKUP($A2174,'Employers and sectors'!$A$1:$G$2802,5,FALSE)</f>
        <v>Scunthorpe</v>
      </c>
      <c r="F2174" s="15" t="str">
        <f>VLOOKUP($A2174,'Employers and sectors'!$A$1:$G$2802,6,FALSE)</f>
        <v>North Lincolnshire</v>
      </c>
      <c r="G2174" s="15" t="str">
        <f>VLOOKUP($A2174,'Employers and sectors'!$A$1:$G$2802,7,FALSE)</f>
        <v>Yorkshire &amp; Humber</v>
      </c>
      <c r="H2174" s="16" t="s">
        <v>9</v>
      </c>
      <c r="I2174" s="44">
        <v>45</v>
      </c>
    </row>
    <row r="2175" spans="1:9" x14ac:dyDescent="0.35">
      <c r="A2175" s="17" t="s">
        <v>33</v>
      </c>
      <c r="B2175" s="17" t="str">
        <f>VLOOKUP($A2175,'Employers and sectors'!$A$1:$G$2802,2,FALSE)</f>
        <v>Manufacturing</v>
      </c>
      <c r="C2175" s="17">
        <f>VLOOKUP($A2175,'Employers and sectors'!$A$1:$G$2802,3,FALSE)</f>
        <v>0</v>
      </c>
      <c r="D2175" s="17" t="str">
        <f>VLOOKUP($A2175,'Employers and sectors'!$A$1:$G$2802,4,FALSE)</f>
        <v>Active</v>
      </c>
      <c r="E2175" s="17" t="str">
        <f>VLOOKUP($A2175,'Employers and sectors'!$A$1:$G$2802,5,FALSE)</f>
        <v>Scunthorpe</v>
      </c>
      <c r="F2175" s="17" t="str">
        <f>VLOOKUP($A2175,'Employers and sectors'!$A$1:$G$2802,6,FALSE)</f>
        <v>North Lincolnshire</v>
      </c>
      <c r="G2175" s="17" t="str">
        <f>VLOOKUP($A2175,'Employers and sectors'!$A$1:$G$2802,7,FALSE)</f>
        <v>Yorkshire &amp; Humber</v>
      </c>
      <c r="H2175" s="18" t="s">
        <v>252</v>
      </c>
      <c r="I2175" s="41" t="s">
        <v>5666</v>
      </c>
    </row>
    <row r="2176" spans="1:9" x14ac:dyDescent="0.35">
      <c r="A2176" s="17" t="s">
        <v>33</v>
      </c>
      <c r="B2176" s="17" t="str">
        <f>VLOOKUP($A2176,'Employers and sectors'!$A$1:$G$2802,2,FALSE)</f>
        <v>Manufacturing</v>
      </c>
      <c r="C2176" s="17">
        <f>VLOOKUP($A2176,'Employers and sectors'!$A$1:$G$2802,3,FALSE)</f>
        <v>0</v>
      </c>
      <c r="D2176" s="17" t="str">
        <f>VLOOKUP($A2176,'Employers and sectors'!$A$1:$G$2802,4,FALSE)</f>
        <v>Active</v>
      </c>
      <c r="E2176" s="17" t="str">
        <f>VLOOKUP($A2176,'Employers and sectors'!$A$1:$G$2802,5,FALSE)</f>
        <v>Scunthorpe</v>
      </c>
      <c r="F2176" s="17" t="str">
        <f>VLOOKUP($A2176,'Employers and sectors'!$A$1:$G$2802,6,FALSE)</f>
        <v>North Lincolnshire</v>
      </c>
      <c r="G2176" s="17" t="str">
        <f>VLOOKUP($A2176,'Employers and sectors'!$A$1:$G$2802,7,FALSE)</f>
        <v>Yorkshire &amp; Humber</v>
      </c>
      <c r="H2176" s="18" t="s">
        <v>271</v>
      </c>
      <c r="I2176" s="41" t="s">
        <v>5666</v>
      </c>
    </row>
    <row r="2177" spans="1:9" x14ac:dyDescent="0.35">
      <c r="A2177" s="17" t="s">
        <v>33</v>
      </c>
      <c r="B2177" s="17" t="str">
        <f>VLOOKUP($A2177,'Employers and sectors'!$A$1:$G$2802,2,FALSE)</f>
        <v>Manufacturing</v>
      </c>
      <c r="C2177" s="17">
        <f>VLOOKUP($A2177,'Employers and sectors'!$A$1:$G$2802,3,FALSE)</f>
        <v>0</v>
      </c>
      <c r="D2177" s="17" t="str">
        <f>VLOOKUP($A2177,'Employers and sectors'!$A$1:$G$2802,4,FALSE)</f>
        <v>Active</v>
      </c>
      <c r="E2177" s="17" t="str">
        <f>VLOOKUP($A2177,'Employers and sectors'!$A$1:$G$2802,5,FALSE)</f>
        <v>Scunthorpe</v>
      </c>
      <c r="F2177" s="17" t="str">
        <f>VLOOKUP($A2177,'Employers and sectors'!$A$1:$G$2802,6,FALSE)</f>
        <v>North Lincolnshire</v>
      </c>
      <c r="G2177" s="17" t="str">
        <f>VLOOKUP($A2177,'Employers and sectors'!$A$1:$G$2802,7,FALSE)</f>
        <v>Yorkshire &amp; Humber</v>
      </c>
      <c r="H2177" s="18" t="s">
        <v>246</v>
      </c>
      <c r="I2177" s="41">
        <v>7</v>
      </c>
    </row>
    <row r="2178" spans="1:9" x14ac:dyDescent="0.35">
      <c r="A2178" s="17" t="s">
        <v>33</v>
      </c>
      <c r="B2178" s="17" t="str">
        <f>VLOOKUP($A2178,'Employers and sectors'!$A$1:$G$2802,2,FALSE)</f>
        <v>Manufacturing</v>
      </c>
      <c r="C2178" s="17">
        <f>VLOOKUP($A2178,'Employers and sectors'!$A$1:$G$2802,3,FALSE)</f>
        <v>0</v>
      </c>
      <c r="D2178" s="17" t="str">
        <f>VLOOKUP($A2178,'Employers and sectors'!$A$1:$G$2802,4,FALSE)</f>
        <v>Active</v>
      </c>
      <c r="E2178" s="17" t="str">
        <f>VLOOKUP($A2178,'Employers and sectors'!$A$1:$G$2802,5,FALSE)</f>
        <v>Scunthorpe</v>
      </c>
      <c r="F2178" s="17" t="str">
        <f>VLOOKUP($A2178,'Employers and sectors'!$A$1:$G$2802,6,FALSE)</f>
        <v>North Lincolnshire</v>
      </c>
      <c r="G2178" s="17" t="str">
        <f>VLOOKUP($A2178,'Employers and sectors'!$A$1:$G$2802,7,FALSE)</f>
        <v>Yorkshire &amp; Humber</v>
      </c>
      <c r="H2178" s="18" t="s">
        <v>247</v>
      </c>
      <c r="I2178" s="41" t="s">
        <v>5666</v>
      </c>
    </row>
    <row r="2179" spans="1:9" ht="16" thickBot="1" x14ac:dyDescent="0.4">
      <c r="A2179" s="19" t="s">
        <v>33</v>
      </c>
      <c r="B2179" s="17" t="str">
        <f>VLOOKUP($A2179,'Employers and sectors'!$A$1:$G$2802,2,FALSE)</f>
        <v>Manufacturing</v>
      </c>
      <c r="C2179" s="19">
        <f>VLOOKUP($A2179,'Employers and sectors'!$A$1:$G$2802,3,FALSE)</f>
        <v>0</v>
      </c>
      <c r="D2179" s="19" t="str">
        <f>VLOOKUP($A2179,'Employers and sectors'!$A$1:$G$2802,4,FALSE)</f>
        <v>Active</v>
      </c>
      <c r="E2179" s="17" t="str">
        <f>VLOOKUP($A2179,'Employers and sectors'!$A$1:$G$2802,5,FALSE)</f>
        <v>Scunthorpe</v>
      </c>
      <c r="F2179" s="19" t="str">
        <f>VLOOKUP($A2179,'Employers and sectors'!$A$1:$G$2802,6,FALSE)</f>
        <v>North Lincolnshire</v>
      </c>
      <c r="G2179" s="19" t="str">
        <f>VLOOKUP($A2179,'Employers and sectors'!$A$1:$G$2802,7,FALSE)</f>
        <v>Yorkshire &amp; Humber</v>
      </c>
      <c r="H2179" s="20" t="s">
        <v>253</v>
      </c>
      <c r="I2179" s="42">
        <v>9</v>
      </c>
    </row>
    <row r="2180" spans="1:9" ht="16" thickBot="1" x14ac:dyDescent="0.4">
      <c r="A2180" s="27" t="s">
        <v>34</v>
      </c>
      <c r="B2180" s="60" t="str">
        <f t="shared" ref="B2180:G2180" si="442">B2179</f>
        <v>Manufacturing</v>
      </c>
      <c r="C2180" s="60">
        <f t="shared" si="442"/>
        <v>0</v>
      </c>
      <c r="D2180" s="60" t="str">
        <f t="shared" si="442"/>
        <v>Active</v>
      </c>
      <c r="E2180" s="60" t="str">
        <f t="shared" si="442"/>
        <v>Scunthorpe</v>
      </c>
      <c r="F2180" s="60" t="str">
        <f t="shared" si="442"/>
        <v>North Lincolnshire</v>
      </c>
      <c r="G2180" s="60" t="str">
        <f t="shared" si="442"/>
        <v>Yorkshire &amp; Humber</v>
      </c>
      <c r="H2180" s="28"/>
      <c r="I2180" s="43">
        <v>68</v>
      </c>
    </row>
    <row r="2181" spans="1:9" ht="16" thickBot="1" x14ac:dyDescent="0.4">
      <c r="A2181" s="23" t="s">
        <v>1126</v>
      </c>
      <c r="B2181" s="17" t="str">
        <f>VLOOKUP($A2181,'Employers and sectors'!$A$1:$G$2802,2,FALSE)</f>
        <v>Construction</v>
      </c>
      <c r="C2181" s="23">
        <f>VLOOKUP($A2181,'Employers and sectors'!$A$1:$G$2802,3,FALSE)</f>
        <v>0</v>
      </c>
      <c r="D2181" s="23" t="str">
        <f>VLOOKUP($A2181,'Employers and sectors'!$A$1:$G$2802,4,FALSE)</f>
        <v>Revoked</v>
      </c>
      <c r="E2181" s="17" t="str">
        <f>VLOOKUP($A2181,'Employers and sectors'!$A$1:$G$2802,5,FALSE)</f>
        <v>City of London</v>
      </c>
      <c r="F2181" s="23" t="str">
        <f>VLOOKUP($A2181,'Employers and sectors'!$A$1:$G$2802,6,FALSE)</f>
        <v>City of London</v>
      </c>
      <c r="G2181" s="23" t="str">
        <f>VLOOKUP($A2181,'Employers and sectors'!$A$1:$G$2802,7,FALSE)</f>
        <v>London</v>
      </c>
      <c r="H2181" s="24" t="s">
        <v>246</v>
      </c>
      <c r="I2181" s="45">
        <v>52</v>
      </c>
    </row>
    <row r="2182" spans="1:9" ht="16" thickBot="1" x14ac:dyDescent="0.4">
      <c r="A2182" s="27" t="s">
        <v>1127</v>
      </c>
      <c r="B2182" s="60" t="str">
        <f t="shared" ref="B2182:G2182" si="443">B2181</f>
        <v>Construction</v>
      </c>
      <c r="C2182" s="60">
        <f t="shared" si="443"/>
        <v>0</v>
      </c>
      <c r="D2182" s="60" t="str">
        <f t="shared" si="443"/>
        <v>Revoked</v>
      </c>
      <c r="E2182" s="60" t="str">
        <f t="shared" si="443"/>
        <v>City of London</v>
      </c>
      <c r="F2182" s="60" t="str">
        <f t="shared" si="443"/>
        <v>City of London</v>
      </c>
      <c r="G2182" s="60" t="str">
        <f t="shared" si="443"/>
        <v>London</v>
      </c>
      <c r="H2182" s="28"/>
      <c r="I2182" s="43">
        <v>52</v>
      </c>
    </row>
    <row r="2183" spans="1:9" x14ac:dyDescent="0.35">
      <c r="A2183" s="15" t="s">
        <v>1128</v>
      </c>
      <c r="B2183" s="17" t="str">
        <f>VLOOKUP($A2183,'Employers and sectors'!$A$1:$G$2802,2,FALSE)</f>
        <v>Health and social care</v>
      </c>
      <c r="C2183" s="15" t="str">
        <f>VLOOKUP($A2183,'Employers and sectors'!$A$1:$G$2802,3,FALSE)</f>
        <v>Social care</v>
      </c>
      <c r="D2183" s="15" t="str">
        <f>VLOOKUP($A2183,'Employers and sectors'!$A$1:$G$2802,4,FALSE)</f>
        <v>Active</v>
      </c>
      <c r="E2183" s="17" t="str">
        <f>VLOOKUP($A2183,'Employers and sectors'!$A$1:$G$2802,5,FALSE)</f>
        <v>Brent</v>
      </c>
      <c r="F2183" s="15" t="str">
        <f>VLOOKUP($A2183,'Employers and sectors'!$A$1:$G$2802,6,FALSE)</f>
        <v>Brent</v>
      </c>
      <c r="G2183" s="15" t="str">
        <f>VLOOKUP($A2183,'Employers and sectors'!$A$1:$G$2802,7,FALSE)</f>
        <v>London</v>
      </c>
      <c r="H2183" s="16" t="s">
        <v>246</v>
      </c>
      <c r="I2183" s="44">
        <v>24</v>
      </c>
    </row>
    <row r="2184" spans="1:9" ht="16" thickBot="1" x14ac:dyDescent="0.4">
      <c r="A2184" s="19" t="s">
        <v>1128</v>
      </c>
      <c r="B2184" s="17" t="str">
        <f>VLOOKUP($A2184,'Employers and sectors'!$A$1:$G$2802,2,FALSE)</f>
        <v>Health and social care</v>
      </c>
      <c r="C2184" s="19" t="str">
        <f>VLOOKUP($A2184,'Employers and sectors'!$A$1:$G$2802,3,FALSE)</f>
        <v>Social care</v>
      </c>
      <c r="D2184" s="19" t="str">
        <f>VLOOKUP($A2184,'Employers and sectors'!$A$1:$G$2802,4,FALSE)</f>
        <v>Active</v>
      </c>
      <c r="E2184" s="17" t="str">
        <f>VLOOKUP($A2184,'Employers and sectors'!$A$1:$G$2802,5,FALSE)</f>
        <v>Brent</v>
      </c>
      <c r="F2184" s="19" t="str">
        <f>VLOOKUP($A2184,'Employers and sectors'!$A$1:$G$2802,6,FALSE)</f>
        <v>Brent</v>
      </c>
      <c r="G2184" s="19" t="str">
        <f>VLOOKUP($A2184,'Employers and sectors'!$A$1:$G$2802,7,FALSE)</f>
        <v>London</v>
      </c>
      <c r="H2184" s="20" t="s">
        <v>247</v>
      </c>
      <c r="I2184" s="42" t="s">
        <v>5666</v>
      </c>
    </row>
    <row r="2185" spans="1:9" ht="16" thickBot="1" x14ac:dyDescent="0.4">
      <c r="A2185" s="27" t="s">
        <v>1129</v>
      </c>
      <c r="B2185" s="60" t="str">
        <f t="shared" ref="B2185:G2185" si="444">B2184</f>
        <v>Health and social care</v>
      </c>
      <c r="C2185" s="60" t="str">
        <f t="shared" si="444"/>
        <v>Social care</v>
      </c>
      <c r="D2185" s="60" t="str">
        <f t="shared" si="444"/>
        <v>Active</v>
      </c>
      <c r="E2185" s="60" t="str">
        <f t="shared" si="444"/>
        <v>Brent</v>
      </c>
      <c r="F2185" s="60" t="str">
        <f t="shared" si="444"/>
        <v>Brent</v>
      </c>
      <c r="G2185" s="60" t="str">
        <f t="shared" si="444"/>
        <v>London</v>
      </c>
      <c r="H2185" s="28"/>
      <c r="I2185" s="43">
        <v>25</v>
      </c>
    </row>
    <row r="2186" spans="1:9" x14ac:dyDescent="0.35">
      <c r="A2186" s="15" t="s">
        <v>1130</v>
      </c>
      <c r="B2186" s="17" t="str">
        <f>VLOOKUP($A2186,'Employers and sectors'!$A$1:$G$2802,2,FALSE)</f>
        <v>Health and social care</v>
      </c>
      <c r="C2186" s="15" t="str">
        <f>VLOOKUP($A2186,'Employers and sectors'!$A$1:$G$2802,3,FALSE)</f>
        <v>Social care</v>
      </c>
      <c r="D2186" s="15" t="str">
        <f>VLOOKUP($A2186,'Employers and sectors'!$A$1:$G$2802,4,FALSE)</f>
        <v>Active</v>
      </c>
      <c r="E2186" s="17" t="str">
        <f>VLOOKUP($A2186,'Employers and sectors'!$A$1:$G$2802,5,FALSE)</f>
        <v>Barrow-in-Furness</v>
      </c>
      <c r="F2186" s="15" t="str">
        <f>VLOOKUP($A2186,'Employers and sectors'!$A$1:$G$2802,6,FALSE)</f>
        <v>Westmorland and Furness</v>
      </c>
      <c r="G2186" s="15" t="str">
        <f>VLOOKUP($A2186,'Employers and sectors'!$A$1:$G$2802,7,FALSE)</f>
        <v>North West</v>
      </c>
      <c r="H2186" s="16" t="s">
        <v>245</v>
      </c>
      <c r="I2186" s="44" t="s">
        <v>5666</v>
      </c>
    </row>
    <row r="2187" spans="1:9" x14ac:dyDescent="0.35">
      <c r="A2187" s="17" t="s">
        <v>1130</v>
      </c>
      <c r="B2187" s="17" t="str">
        <f>VLOOKUP($A2187,'Employers and sectors'!$A$1:$G$2802,2,FALSE)</f>
        <v>Health and social care</v>
      </c>
      <c r="C2187" s="17" t="str">
        <f>VLOOKUP($A2187,'Employers and sectors'!$A$1:$G$2802,3,FALSE)</f>
        <v>Social care</v>
      </c>
      <c r="D2187" s="17" t="str">
        <f>VLOOKUP($A2187,'Employers and sectors'!$A$1:$G$2802,4,FALSE)</f>
        <v>Active</v>
      </c>
      <c r="E2187" s="17" t="str">
        <f>VLOOKUP($A2187,'Employers and sectors'!$A$1:$G$2802,5,FALSE)</f>
        <v>Barrow-in-Furness</v>
      </c>
      <c r="F2187" s="17" t="str">
        <f>VLOOKUP($A2187,'Employers and sectors'!$A$1:$G$2802,6,FALSE)</f>
        <v>Westmorland and Furness</v>
      </c>
      <c r="G2187" s="17" t="str">
        <f>VLOOKUP($A2187,'Employers and sectors'!$A$1:$G$2802,7,FALSE)</f>
        <v>North West</v>
      </c>
      <c r="H2187" s="18" t="s">
        <v>246</v>
      </c>
      <c r="I2187" s="41">
        <v>90</v>
      </c>
    </row>
    <row r="2188" spans="1:9" x14ac:dyDescent="0.35">
      <c r="A2188" s="17" t="s">
        <v>1130</v>
      </c>
      <c r="B2188" s="17" t="str">
        <f>VLOOKUP($A2188,'Employers and sectors'!$A$1:$G$2802,2,FALSE)</f>
        <v>Health and social care</v>
      </c>
      <c r="C2188" s="17" t="str">
        <f>VLOOKUP($A2188,'Employers and sectors'!$A$1:$G$2802,3,FALSE)</f>
        <v>Social care</v>
      </c>
      <c r="D2188" s="17" t="str">
        <f>VLOOKUP($A2188,'Employers and sectors'!$A$1:$G$2802,4,FALSE)</f>
        <v>Active</v>
      </c>
      <c r="E2188" s="17" t="str">
        <f>VLOOKUP($A2188,'Employers and sectors'!$A$1:$G$2802,5,FALSE)</f>
        <v>Barrow-in-Furness</v>
      </c>
      <c r="F2188" s="17" t="str">
        <f>VLOOKUP($A2188,'Employers and sectors'!$A$1:$G$2802,6,FALSE)</f>
        <v>Westmorland and Furness</v>
      </c>
      <c r="G2188" s="17" t="str">
        <f>VLOOKUP($A2188,'Employers and sectors'!$A$1:$G$2802,7,FALSE)</f>
        <v>North West</v>
      </c>
      <c r="H2188" s="18" t="s">
        <v>247</v>
      </c>
      <c r="I2188" s="41">
        <v>7</v>
      </c>
    </row>
    <row r="2189" spans="1:9" ht="16" thickBot="1" x14ac:dyDescent="0.4">
      <c r="A2189" s="19" t="s">
        <v>1130</v>
      </c>
      <c r="B2189" s="17" t="str">
        <f>VLOOKUP($A2189,'Employers and sectors'!$A$1:$G$2802,2,FALSE)</f>
        <v>Health and social care</v>
      </c>
      <c r="C2189" s="19" t="str">
        <f>VLOOKUP($A2189,'Employers and sectors'!$A$1:$G$2802,3,FALSE)</f>
        <v>Social care</v>
      </c>
      <c r="D2189" s="19" t="str">
        <f>VLOOKUP($A2189,'Employers and sectors'!$A$1:$G$2802,4,FALSE)</f>
        <v>Active</v>
      </c>
      <c r="E2189" s="17" t="str">
        <f>VLOOKUP($A2189,'Employers and sectors'!$A$1:$G$2802,5,FALSE)</f>
        <v>Barrow-in-Furness</v>
      </c>
      <c r="F2189" s="19" t="str">
        <f>VLOOKUP($A2189,'Employers and sectors'!$A$1:$G$2802,6,FALSE)</f>
        <v>Westmorland and Furness</v>
      </c>
      <c r="G2189" s="19" t="str">
        <f>VLOOKUP($A2189,'Employers and sectors'!$A$1:$G$2802,7,FALSE)</f>
        <v>North West</v>
      </c>
      <c r="H2189" s="20" t="s">
        <v>264</v>
      </c>
      <c r="I2189" s="42" t="s">
        <v>5666</v>
      </c>
    </row>
    <row r="2190" spans="1:9" ht="16" thickBot="1" x14ac:dyDescent="0.4">
      <c r="A2190" s="27" t="s">
        <v>1131</v>
      </c>
      <c r="B2190" s="60" t="str">
        <f t="shared" ref="B2190:G2190" si="445">B2189</f>
        <v>Health and social care</v>
      </c>
      <c r="C2190" s="60" t="str">
        <f t="shared" si="445"/>
        <v>Social care</v>
      </c>
      <c r="D2190" s="60" t="str">
        <f t="shared" si="445"/>
        <v>Active</v>
      </c>
      <c r="E2190" s="60" t="str">
        <f t="shared" si="445"/>
        <v>Barrow-in-Furness</v>
      </c>
      <c r="F2190" s="60" t="str">
        <f t="shared" si="445"/>
        <v>Westmorland and Furness</v>
      </c>
      <c r="G2190" s="60" t="str">
        <f t="shared" si="445"/>
        <v>North West</v>
      </c>
      <c r="H2190" s="28"/>
      <c r="I2190" s="43">
        <v>101</v>
      </c>
    </row>
    <row r="2191" spans="1:9" x14ac:dyDescent="0.35">
      <c r="A2191" s="15" t="s">
        <v>1132</v>
      </c>
      <c r="B2191" s="17" t="str">
        <f>VLOOKUP($A2191,'Employers and sectors'!$A$1:$G$2802,2,FALSE)</f>
        <v>Education</v>
      </c>
      <c r="C2191" s="15">
        <f>VLOOKUP($A2191,'Employers and sectors'!$A$1:$G$2802,3,FALSE)</f>
        <v>0</v>
      </c>
      <c r="D2191" s="15" t="str">
        <f>VLOOKUP($A2191,'Employers and sectors'!$A$1:$G$2802,4,FALSE)</f>
        <v>Active</v>
      </c>
      <c r="E2191" s="17" t="str">
        <f>VLOOKUP($A2191,'Employers and sectors'!$A$1:$G$2802,5,FALSE)</f>
        <v>Hillingdon</v>
      </c>
      <c r="F2191" s="15" t="str">
        <f>VLOOKUP($A2191,'Employers and sectors'!$A$1:$G$2802,6,FALSE)</f>
        <v>Hillingdon</v>
      </c>
      <c r="G2191" s="15" t="str">
        <f>VLOOKUP($A2191,'Employers and sectors'!$A$1:$G$2802,7,FALSE)</f>
        <v>London</v>
      </c>
      <c r="H2191" s="16" t="s">
        <v>245</v>
      </c>
      <c r="I2191" s="44">
        <v>9</v>
      </c>
    </row>
    <row r="2192" spans="1:9" x14ac:dyDescent="0.35">
      <c r="A2192" s="17" t="s">
        <v>1132</v>
      </c>
      <c r="B2192" s="17" t="str">
        <f>VLOOKUP($A2192,'Employers and sectors'!$A$1:$G$2802,2,FALSE)</f>
        <v>Education</v>
      </c>
      <c r="C2192" s="17">
        <f>VLOOKUP($A2192,'Employers and sectors'!$A$1:$G$2802,3,FALSE)</f>
        <v>0</v>
      </c>
      <c r="D2192" s="17" t="str">
        <f>VLOOKUP($A2192,'Employers and sectors'!$A$1:$G$2802,4,FALSE)</f>
        <v>Active</v>
      </c>
      <c r="E2192" s="17" t="str">
        <f>VLOOKUP($A2192,'Employers and sectors'!$A$1:$G$2802,5,FALSE)</f>
        <v>Hillingdon</v>
      </c>
      <c r="F2192" s="17" t="str">
        <f>VLOOKUP($A2192,'Employers and sectors'!$A$1:$G$2802,6,FALSE)</f>
        <v>Hillingdon</v>
      </c>
      <c r="G2192" s="17" t="str">
        <f>VLOOKUP($A2192,'Employers and sectors'!$A$1:$G$2802,7,FALSE)</f>
        <v>London</v>
      </c>
      <c r="H2192" s="18" t="s">
        <v>274</v>
      </c>
      <c r="I2192" s="41">
        <v>19</v>
      </c>
    </row>
    <row r="2193" spans="1:9" x14ac:dyDescent="0.35">
      <c r="A2193" s="17" t="s">
        <v>1132</v>
      </c>
      <c r="B2193" s="17" t="str">
        <f>VLOOKUP($A2193,'Employers and sectors'!$A$1:$G$2802,2,FALSE)</f>
        <v>Education</v>
      </c>
      <c r="C2193" s="17">
        <f>VLOOKUP($A2193,'Employers and sectors'!$A$1:$G$2802,3,FALSE)</f>
        <v>0</v>
      </c>
      <c r="D2193" s="17" t="str">
        <f>VLOOKUP($A2193,'Employers and sectors'!$A$1:$G$2802,4,FALSE)</f>
        <v>Active</v>
      </c>
      <c r="E2193" s="17" t="str">
        <f>VLOOKUP($A2193,'Employers and sectors'!$A$1:$G$2802,5,FALSE)</f>
        <v>Hillingdon</v>
      </c>
      <c r="F2193" s="17" t="str">
        <f>VLOOKUP($A2193,'Employers and sectors'!$A$1:$G$2802,6,FALSE)</f>
        <v>Hillingdon</v>
      </c>
      <c r="G2193" s="17" t="str">
        <f>VLOOKUP($A2193,'Employers and sectors'!$A$1:$G$2802,7,FALSE)</f>
        <v>London</v>
      </c>
      <c r="H2193" s="18" t="s">
        <v>246</v>
      </c>
      <c r="I2193" s="41">
        <v>23</v>
      </c>
    </row>
    <row r="2194" spans="1:9" x14ac:dyDescent="0.35">
      <c r="A2194" s="17" t="s">
        <v>1132</v>
      </c>
      <c r="B2194" s="17" t="str">
        <f>VLOOKUP($A2194,'Employers and sectors'!$A$1:$G$2802,2,FALSE)</f>
        <v>Education</v>
      </c>
      <c r="C2194" s="17">
        <f>VLOOKUP($A2194,'Employers and sectors'!$A$1:$G$2802,3,FALSE)</f>
        <v>0</v>
      </c>
      <c r="D2194" s="17" t="str">
        <f>VLOOKUP($A2194,'Employers and sectors'!$A$1:$G$2802,4,FALSE)</f>
        <v>Active</v>
      </c>
      <c r="E2194" s="17" t="str">
        <f>VLOOKUP($A2194,'Employers and sectors'!$A$1:$G$2802,5,FALSE)</f>
        <v>Hillingdon</v>
      </c>
      <c r="F2194" s="17" t="str">
        <f>VLOOKUP($A2194,'Employers and sectors'!$A$1:$G$2802,6,FALSE)</f>
        <v>Hillingdon</v>
      </c>
      <c r="G2194" s="17" t="str">
        <f>VLOOKUP($A2194,'Employers and sectors'!$A$1:$G$2802,7,FALSE)</f>
        <v>London</v>
      </c>
      <c r="H2194" s="18" t="s">
        <v>247</v>
      </c>
      <c r="I2194" s="41">
        <v>7</v>
      </c>
    </row>
    <row r="2195" spans="1:9" ht="16" thickBot="1" x14ac:dyDescent="0.4">
      <c r="A2195" s="19" t="s">
        <v>1132</v>
      </c>
      <c r="B2195" s="17" t="str">
        <f>VLOOKUP($A2195,'Employers and sectors'!$A$1:$G$2802,2,FALSE)</f>
        <v>Education</v>
      </c>
      <c r="C2195" s="19">
        <f>VLOOKUP($A2195,'Employers and sectors'!$A$1:$G$2802,3,FALSE)</f>
        <v>0</v>
      </c>
      <c r="D2195" s="19" t="str">
        <f>VLOOKUP($A2195,'Employers and sectors'!$A$1:$G$2802,4,FALSE)</f>
        <v>Active</v>
      </c>
      <c r="E2195" s="17" t="str">
        <f>VLOOKUP($A2195,'Employers and sectors'!$A$1:$G$2802,5,FALSE)</f>
        <v>Hillingdon</v>
      </c>
      <c r="F2195" s="19" t="str">
        <f>VLOOKUP($A2195,'Employers and sectors'!$A$1:$G$2802,6,FALSE)</f>
        <v>Hillingdon</v>
      </c>
      <c r="G2195" s="19" t="str">
        <f>VLOOKUP($A2195,'Employers and sectors'!$A$1:$G$2802,7,FALSE)</f>
        <v>London</v>
      </c>
      <c r="H2195" s="20" t="s">
        <v>264</v>
      </c>
      <c r="I2195" s="42" t="s">
        <v>5666</v>
      </c>
    </row>
    <row r="2196" spans="1:9" ht="16" thickBot="1" x14ac:dyDescent="0.4">
      <c r="A2196" s="27" t="s">
        <v>1133</v>
      </c>
      <c r="B2196" s="60" t="str">
        <f t="shared" ref="B2196:G2196" si="446">B2195</f>
        <v>Education</v>
      </c>
      <c r="C2196" s="60">
        <f t="shared" si="446"/>
        <v>0</v>
      </c>
      <c r="D2196" s="60" t="str">
        <f t="shared" si="446"/>
        <v>Active</v>
      </c>
      <c r="E2196" s="60" t="str">
        <f t="shared" si="446"/>
        <v>Hillingdon</v>
      </c>
      <c r="F2196" s="60" t="str">
        <f t="shared" si="446"/>
        <v>Hillingdon</v>
      </c>
      <c r="G2196" s="60" t="str">
        <f t="shared" si="446"/>
        <v>London</v>
      </c>
      <c r="H2196" s="28"/>
      <c r="I2196" s="43">
        <v>61</v>
      </c>
    </row>
    <row r="2197" spans="1:9" x14ac:dyDescent="0.35">
      <c r="A2197" s="15" t="s">
        <v>1134</v>
      </c>
      <c r="B2197" s="17" t="str">
        <f>VLOOKUP($A2197,'Employers and sectors'!$A$1:$G$2802,2,FALSE)</f>
        <v>Health and social care</v>
      </c>
      <c r="C2197" s="15" t="str">
        <f>VLOOKUP($A2197,'Employers and sectors'!$A$1:$G$2802,3,FALSE)</f>
        <v>Social care</v>
      </c>
      <c r="D2197" s="15" t="str">
        <f>VLOOKUP($A2197,'Employers and sectors'!$A$1:$G$2802,4,FALSE)</f>
        <v>Active</v>
      </c>
      <c r="E2197" s="17" t="str">
        <f>VLOOKUP($A2197,'Employers and sectors'!$A$1:$G$2802,5,FALSE)</f>
        <v>Bristol</v>
      </c>
      <c r="F2197" s="15" t="str">
        <f>VLOOKUP($A2197,'Employers and sectors'!$A$1:$G$2802,6,FALSE)</f>
        <v>Bristol</v>
      </c>
      <c r="G2197" s="15" t="str">
        <f>VLOOKUP($A2197,'Employers and sectors'!$A$1:$G$2802,7,FALSE)</f>
        <v>South West</v>
      </c>
      <c r="H2197" s="16" t="s">
        <v>245</v>
      </c>
      <c r="I2197" s="44" t="s">
        <v>5666</v>
      </c>
    </row>
    <row r="2198" spans="1:9" x14ac:dyDescent="0.35">
      <c r="A2198" s="17" t="s">
        <v>1134</v>
      </c>
      <c r="B2198" s="17" t="str">
        <f>VLOOKUP($A2198,'Employers and sectors'!$A$1:$G$2802,2,FALSE)</f>
        <v>Health and social care</v>
      </c>
      <c r="C2198" s="17" t="str">
        <f>VLOOKUP($A2198,'Employers and sectors'!$A$1:$G$2802,3,FALSE)</f>
        <v>Social care</v>
      </c>
      <c r="D2198" s="17" t="str">
        <f>VLOOKUP($A2198,'Employers and sectors'!$A$1:$G$2802,4,FALSE)</f>
        <v>Active</v>
      </c>
      <c r="E2198" s="17" t="str">
        <f>VLOOKUP($A2198,'Employers and sectors'!$A$1:$G$2802,5,FALSE)</f>
        <v>Bristol</v>
      </c>
      <c r="F2198" s="17" t="str">
        <f>VLOOKUP($A2198,'Employers and sectors'!$A$1:$G$2802,6,FALSE)</f>
        <v>Bristol</v>
      </c>
      <c r="G2198" s="17" t="str">
        <f>VLOOKUP($A2198,'Employers and sectors'!$A$1:$G$2802,7,FALSE)</f>
        <v>South West</v>
      </c>
      <c r="H2198" s="18" t="s">
        <v>252</v>
      </c>
      <c r="I2198" s="41">
        <v>10</v>
      </c>
    </row>
    <row r="2199" spans="1:9" x14ac:dyDescent="0.35">
      <c r="A2199" s="17" t="s">
        <v>1134</v>
      </c>
      <c r="B2199" s="17" t="str">
        <f>VLOOKUP($A2199,'Employers and sectors'!$A$1:$G$2802,2,FALSE)</f>
        <v>Health and social care</v>
      </c>
      <c r="C2199" s="17" t="str">
        <f>VLOOKUP($A2199,'Employers and sectors'!$A$1:$G$2802,3,FALSE)</f>
        <v>Social care</v>
      </c>
      <c r="D2199" s="17" t="str">
        <f>VLOOKUP($A2199,'Employers and sectors'!$A$1:$G$2802,4,FALSE)</f>
        <v>Active</v>
      </c>
      <c r="E2199" s="17" t="str">
        <f>VLOOKUP($A2199,'Employers and sectors'!$A$1:$G$2802,5,FALSE)</f>
        <v>Bristol</v>
      </c>
      <c r="F2199" s="17" t="str">
        <f>VLOOKUP($A2199,'Employers and sectors'!$A$1:$G$2802,6,FALSE)</f>
        <v>Bristol</v>
      </c>
      <c r="G2199" s="17" t="str">
        <f>VLOOKUP($A2199,'Employers and sectors'!$A$1:$G$2802,7,FALSE)</f>
        <v>South West</v>
      </c>
      <c r="H2199" s="18" t="s">
        <v>246</v>
      </c>
      <c r="I2199" s="41">
        <v>10</v>
      </c>
    </row>
    <row r="2200" spans="1:9" x14ac:dyDescent="0.35">
      <c r="A2200" s="17" t="s">
        <v>1134</v>
      </c>
      <c r="B2200" s="17" t="str">
        <f>VLOOKUP($A2200,'Employers and sectors'!$A$1:$G$2802,2,FALSE)</f>
        <v>Health and social care</v>
      </c>
      <c r="C2200" s="17" t="str">
        <f>VLOOKUP($A2200,'Employers and sectors'!$A$1:$G$2802,3,FALSE)</f>
        <v>Social care</v>
      </c>
      <c r="D2200" s="17" t="str">
        <f>VLOOKUP($A2200,'Employers and sectors'!$A$1:$G$2802,4,FALSE)</f>
        <v>Active</v>
      </c>
      <c r="E2200" s="17" t="str">
        <f>VLOOKUP($A2200,'Employers and sectors'!$A$1:$G$2802,5,FALSE)</f>
        <v>Bristol</v>
      </c>
      <c r="F2200" s="17" t="str">
        <f>VLOOKUP($A2200,'Employers and sectors'!$A$1:$G$2802,6,FALSE)</f>
        <v>Bristol</v>
      </c>
      <c r="G2200" s="17" t="str">
        <f>VLOOKUP($A2200,'Employers and sectors'!$A$1:$G$2802,7,FALSE)</f>
        <v>South West</v>
      </c>
      <c r="H2200" s="18" t="s">
        <v>247</v>
      </c>
      <c r="I2200" s="41" t="s">
        <v>5666</v>
      </c>
    </row>
    <row r="2201" spans="1:9" x14ac:dyDescent="0.35">
      <c r="A2201" s="17" t="s">
        <v>1134</v>
      </c>
      <c r="B2201" s="17" t="str">
        <f>VLOOKUP($A2201,'Employers and sectors'!$A$1:$G$2802,2,FALSE)</f>
        <v>Health and social care</v>
      </c>
      <c r="C2201" s="17" t="str">
        <f>VLOOKUP($A2201,'Employers and sectors'!$A$1:$G$2802,3,FALSE)</f>
        <v>Social care</v>
      </c>
      <c r="D2201" s="17" t="str">
        <f>VLOOKUP($A2201,'Employers and sectors'!$A$1:$G$2802,4,FALSE)</f>
        <v>Active</v>
      </c>
      <c r="E2201" s="17" t="str">
        <f>VLOOKUP($A2201,'Employers and sectors'!$A$1:$G$2802,5,FALSE)</f>
        <v>Bristol</v>
      </c>
      <c r="F2201" s="17" t="str">
        <f>VLOOKUP($A2201,'Employers and sectors'!$A$1:$G$2802,6,FALSE)</f>
        <v>Bristol</v>
      </c>
      <c r="G2201" s="17" t="str">
        <f>VLOOKUP($A2201,'Employers and sectors'!$A$1:$G$2802,7,FALSE)</f>
        <v>South West</v>
      </c>
      <c r="H2201" s="18" t="s">
        <v>264</v>
      </c>
      <c r="I2201" s="41" t="s">
        <v>5666</v>
      </c>
    </row>
    <row r="2202" spans="1:9" ht="16" thickBot="1" x14ac:dyDescent="0.4">
      <c r="A2202" s="19" t="s">
        <v>1134</v>
      </c>
      <c r="B2202" s="17" t="str">
        <f>VLOOKUP($A2202,'Employers and sectors'!$A$1:$G$2802,2,FALSE)</f>
        <v>Health and social care</v>
      </c>
      <c r="C2202" s="19" t="str">
        <f>VLOOKUP($A2202,'Employers and sectors'!$A$1:$G$2802,3,FALSE)</f>
        <v>Social care</v>
      </c>
      <c r="D2202" s="19" t="str">
        <f>VLOOKUP($A2202,'Employers and sectors'!$A$1:$G$2802,4,FALSE)</f>
        <v>Active</v>
      </c>
      <c r="E2202" s="17" t="str">
        <f>VLOOKUP($A2202,'Employers and sectors'!$A$1:$G$2802,5,FALSE)</f>
        <v>Bristol</v>
      </c>
      <c r="F2202" s="19" t="str">
        <f>VLOOKUP($A2202,'Employers and sectors'!$A$1:$G$2802,6,FALSE)</f>
        <v>Bristol</v>
      </c>
      <c r="G2202" s="19" t="str">
        <f>VLOOKUP($A2202,'Employers and sectors'!$A$1:$G$2802,7,FALSE)</f>
        <v>South West</v>
      </c>
      <c r="H2202" s="20" t="s">
        <v>253</v>
      </c>
      <c r="I2202" s="42">
        <v>10</v>
      </c>
    </row>
    <row r="2203" spans="1:9" ht="16" thickBot="1" x14ac:dyDescent="0.4">
      <c r="A2203" s="27" t="s">
        <v>1135</v>
      </c>
      <c r="B2203" s="60" t="str">
        <f t="shared" ref="B2203:G2203" si="447">B2202</f>
        <v>Health and social care</v>
      </c>
      <c r="C2203" s="60" t="str">
        <f t="shared" si="447"/>
        <v>Social care</v>
      </c>
      <c r="D2203" s="60" t="str">
        <f t="shared" si="447"/>
        <v>Active</v>
      </c>
      <c r="E2203" s="60" t="str">
        <f t="shared" si="447"/>
        <v>Bristol</v>
      </c>
      <c r="F2203" s="60" t="str">
        <f t="shared" si="447"/>
        <v>Bristol</v>
      </c>
      <c r="G2203" s="60" t="str">
        <f t="shared" si="447"/>
        <v>South West</v>
      </c>
      <c r="H2203" s="28"/>
      <c r="I2203" s="43">
        <v>36</v>
      </c>
    </row>
    <row r="2204" spans="1:9" ht="16" thickBot="1" x14ac:dyDescent="0.4">
      <c r="A2204" s="23" t="s">
        <v>1136</v>
      </c>
      <c r="B2204" s="17" t="str">
        <f>VLOOKUP($A2204,'Employers and sectors'!$A$1:$G$2802,2,FALSE)</f>
        <v>Health and social care</v>
      </c>
      <c r="C2204" s="23" t="str">
        <f>VLOOKUP($A2204,'Employers and sectors'!$A$1:$G$2802,3,FALSE)</f>
        <v>Social care</v>
      </c>
      <c r="D2204" s="23" t="str">
        <f>VLOOKUP($A2204,'Employers and sectors'!$A$1:$G$2802,4,FALSE)</f>
        <v>Active</v>
      </c>
      <c r="E2204" s="17" t="str">
        <f>VLOOKUP($A2204,'Employers and sectors'!$A$1:$G$2802,5,FALSE)</f>
        <v>Lewisham</v>
      </c>
      <c r="F2204" s="23" t="str">
        <f>VLOOKUP($A2204,'Employers and sectors'!$A$1:$G$2802,6,FALSE)</f>
        <v>Lewisham</v>
      </c>
      <c r="G2204" s="23" t="str">
        <f>VLOOKUP($A2204,'Employers and sectors'!$A$1:$G$2802,7,FALSE)</f>
        <v>London</v>
      </c>
      <c r="H2204" s="24" t="s">
        <v>246</v>
      </c>
      <c r="I2204" s="45">
        <v>25</v>
      </c>
    </row>
    <row r="2205" spans="1:9" ht="16" thickBot="1" x14ac:dyDescent="0.4">
      <c r="A2205" s="27" t="s">
        <v>1137</v>
      </c>
      <c r="B2205" s="60" t="str">
        <f t="shared" ref="B2205:G2205" si="448">B2204</f>
        <v>Health and social care</v>
      </c>
      <c r="C2205" s="60" t="str">
        <f t="shared" si="448"/>
        <v>Social care</v>
      </c>
      <c r="D2205" s="60" t="str">
        <f t="shared" si="448"/>
        <v>Active</v>
      </c>
      <c r="E2205" s="60" t="str">
        <f t="shared" si="448"/>
        <v>Lewisham</v>
      </c>
      <c r="F2205" s="60" t="str">
        <f t="shared" si="448"/>
        <v>Lewisham</v>
      </c>
      <c r="G2205" s="60" t="str">
        <f t="shared" si="448"/>
        <v>London</v>
      </c>
      <c r="H2205" s="28"/>
      <c r="I2205" s="43">
        <v>25</v>
      </c>
    </row>
    <row r="2206" spans="1:9" x14ac:dyDescent="0.35">
      <c r="A2206" s="15" t="s">
        <v>1138</v>
      </c>
      <c r="B2206" s="17" t="str">
        <f>VLOOKUP($A2206,'Employers and sectors'!$A$1:$G$2802,2,FALSE)</f>
        <v>Health and social care</v>
      </c>
      <c r="C2206" s="15" t="str">
        <f>VLOOKUP($A2206,'Employers and sectors'!$A$1:$G$2802,3,FALSE)</f>
        <v>Social care</v>
      </c>
      <c r="D2206" s="15" t="str">
        <f>VLOOKUP($A2206,'Employers and sectors'!$A$1:$G$2802,4,FALSE)</f>
        <v>Active</v>
      </c>
      <c r="E2206" s="17" t="str">
        <f>VLOOKUP($A2206,'Employers and sectors'!$A$1:$G$2802,5,FALSE)</f>
        <v>Ebbw Vale</v>
      </c>
      <c r="F2206" s="15" t="str">
        <f>VLOOKUP($A2206,'Employers and sectors'!$A$1:$G$2802,6,FALSE)</f>
        <v>Blaenau Gwent</v>
      </c>
      <c r="G2206" s="15" t="str">
        <f>VLOOKUP($A2206,'Employers and sectors'!$A$1:$G$2802,7,FALSE)</f>
        <v>Wales</v>
      </c>
      <c r="H2206" s="16" t="s">
        <v>252</v>
      </c>
      <c r="I2206" s="44" t="s">
        <v>5666</v>
      </c>
    </row>
    <row r="2207" spans="1:9" x14ac:dyDescent="0.35">
      <c r="A2207" s="17" t="s">
        <v>1138</v>
      </c>
      <c r="B2207" s="17" t="str">
        <f>VLOOKUP($A2207,'Employers and sectors'!$A$1:$G$2802,2,FALSE)</f>
        <v>Health and social care</v>
      </c>
      <c r="C2207" s="17" t="str">
        <f>VLOOKUP($A2207,'Employers and sectors'!$A$1:$G$2802,3,FALSE)</f>
        <v>Social care</v>
      </c>
      <c r="D2207" s="17" t="str">
        <f>VLOOKUP($A2207,'Employers and sectors'!$A$1:$G$2802,4,FALSE)</f>
        <v>Active</v>
      </c>
      <c r="E2207" s="17" t="str">
        <f>VLOOKUP($A2207,'Employers and sectors'!$A$1:$G$2802,5,FALSE)</f>
        <v>Ebbw Vale</v>
      </c>
      <c r="F2207" s="17" t="str">
        <f>VLOOKUP($A2207,'Employers and sectors'!$A$1:$G$2802,6,FALSE)</f>
        <v>Blaenau Gwent</v>
      </c>
      <c r="G2207" s="17" t="str">
        <f>VLOOKUP($A2207,'Employers and sectors'!$A$1:$G$2802,7,FALSE)</f>
        <v>Wales</v>
      </c>
      <c r="H2207" s="18" t="s">
        <v>271</v>
      </c>
      <c r="I2207" s="41" t="s">
        <v>5666</v>
      </c>
    </row>
    <row r="2208" spans="1:9" x14ac:dyDescent="0.35">
      <c r="A2208" s="17" t="s">
        <v>1138</v>
      </c>
      <c r="B2208" s="17" t="str">
        <f>VLOOKUP($A2208,'Employers and sectors'!$A$1:$G$2802,2,FALSE)</f>
        <v>Health and social care</v>
      </c>
      <c r="C2208" s="17" t="str">
        <f>VLOOKUP($A2208,'Employers and sectors'!$A$1:$G$2802,3,FALSE)</f>
        <v>Social care</v>
      </c>
      <c r="D2208" s="17" t="str">
        <f>VLOOKUP($A2208,'Employers and sectors'!$A$1:$G$2802,4,FALSE)</f>
        <v>Active</v>
      </c>
      <c r="E2208" s="17" t="str">
        <f>VLOOKUP($A2208,'Employers and sectors'!$A$1:$G$2802,5,FALSE)</f>
        <v>Ebbw Vale</v>
      </c>
      <c r="F2208" s="17" t="str">
        <f>VLOOKUP($A2208,'Employers and sectors'!$A$1:$G$2802,6,FALSE)</f>
        <v>Blaenau Gwent</v>
      </c>
      <c r="G2208" s="17" t="str">
        <f>VLOOKUP($A2208,'Employers and sectors'!$A$1:$G$2802,7,FALSE)</f>
        <v>Wales</v>
      </c>
      <c r="H2208" s="18" t="s">
        <v>246</v>
      </c>
      <c r="I2208" s="41">
        <v>29</v>
      </c>
    </row>
    <row r="2209" spans="1:9" ht="16" thickBot="1" x14ac:dyDescent="0.4">
      <c r="A2209" s="19" t="s">
        <v>1138</v>
      </c>
      <c r="B2209" s="17" t="str">
        <f>VLOOKUP($A2209,'Employers and sectors'!$A$1:$G$2802,2,FALSE)</f>
        <v>Health and social care</v>
      </c>
      <c r="C2209" s="19" t="str">
        <f>VLOOKUP($A2209,'Employers and sectors'!$A$1:$G$2802,3,FALSE)</f>
        <v>Social care</v>
      </c>
      <c r="D2209" s="19" t="str">
        <f>VLOOKUP($A2209,'Employers and sectors'!$A$1:$G$2802,4,FALSE)</f>
        <v>Active</v>
      </c>
      <c r="E2209" s="17" t="str">
        <f>VLOOKUP($A2209,'Employers and sectors'!$A$1:$G$2802,5,FALSE)</f>
        <v>Ebbw Vale</v>
      </c>
      <c r="F2209" s="19" t="str">
        <f>VLOOKUP($A2209,'Employers and sectors'!$A$1:$G$2802,6,FALSE)</f>
        <v>Blaenau Gwent</v>
      </c>
      <c r="G2209" s="19" t="str">
        <f>VLOOKUP($A2209,'Employers and sectors'!$A$1:$G$2802,7,FALSE)</f>
        <v>Wales</v>
      </c>
      <c r="H2209" s="20" t="s">
        <v>253</v>
      </c>
      <c r="I2209" s="42" t="s">
        <v>5666</v>
      </c>
    </row>
    <row r="2210" spans="1:9" ht="16" thickBot="1" x14ac:dyDescent="0.4">
      <c r="A2210" s="27" t="s">
        <v>1139</v>
      </c>
      <c r="B2210" s="60" t="str">
        <f t="shared" ref="B2210:G2210" si="449">B2209</f>
        <v>Health and social care</v>
      </c>
      <c r="C2210" s="60" t="str">
        <f t="shared" si="449"/>
        <v>Social care</v>
      </c>
      <c r="D2210" s="60" t="str">
        <f t="shared" si="449"/>
        <v>Active</v>
      </c>
      <c r="E2210" s="60" t="str">
        <f t="shared" si="449"/>
        <v>Ebbw Vale</v>
      </c>
      <c r="F2210" s="60" t="str">
        <f t="shared" si="449"/>
        <v>Blaenau Gwent</v>
      </c>
      <c r="G2210" s="60" t="str">
        <f t="shared" si="449"/>
        <v>Wales</v>
      </c>
      <c r="H2210" s="28"/>
      <c r="I2210" s="43">
        <v>38</v>
      </c>
    </row>
    <row r="2211" spans="1:9" x14ac:dyDescent="0.35">
      <c r="A2211" s="15" t="s">
        <v>1140</v>
      </c>
      <c r="B2211" s="17" t="str">
        <f>VLOOKUP($A2211,'Employers and sectors'!$A$1:$G$2802,2,FALSE)</f>
        <v>Health and social care</v>
      </c>
      <c r="C2211" s="15" t="str">
        <f>VLOOKUP($A2211,'Employers and sectors'!$A$1:$G$2802,3,FALSE)</f>
        <v>Social care</v>
      </c>
      <c r="D2211" s="15" t="str">
        <f>VLOOKUP($A2211,'Employers and sectors'!$A$1:$G$2802,4,FALSE)</f>
        <v>Active</v>
      </c>
      <c r="E2211" s="17" t="str">
        <f>VLOOKUP($A2211,'Employers and sectors'!$A$1:$G$2802,5,FALSE)</f>
        <v>Camberley</v>
      </c>
      <c r="F2211" s="15" t="str">
        <f>VLOOKUP($A2211,'Employers and sectors'!$A$1:$G$2802,6,FALSE)</f>
        <v>Surrey Heath</v>
      </c>
      <c r="G2211" s="15" t="str">
        <f>VLOOKUP($A2211,'Employers and sectors'!$A$1:$G$2802,7,FALSE)</f>
        <v>South East</v>
      </c>
      <c r="H2211" s="16" t="s">
        <v>274</v>
      </c>
      <c r="I2211" s="44">
        <v>6</v>
      </c>
    </row>
    <row r="2212" spans="1:9" x14ac:dyDescent="0.35">
      <c r="A2212" s="17" t="s">
        <v>1140</v>
      </c>
      <c r="B2212" s="17" t="str">
        <f>VLOOKUP($A2212,'Employers and sectors'!$A$1:$G$2802,2,FALSE)</f>
        <v>Health and social care</v>
      </c>
      <c r="C2212" s="17" t="str">
        <f>VLOOKUP($A2212,'Employers and sectors'!$A$1:$G$2802,3,FALSE)</f>
        <v>Social care</v>
      </c>
      <c r="D2212" s="17" t="str">
        <f>VLOOKUP($A2212,'Employers and sectors'!$A$1:$G$2802,4,FALSE)</f>
        <v>Active</v>
      </c>
      <c r="E2212" s="17" t="str">
        <f>VLOOKUP($A2212,'Employers and sectors'!$A$1:$G$2802,5,FALSE)</f>
        <v>Camberley</v>
      </c>
      <c r="F2212" s="17" t="str">
        <f>VLOOKUP($A2212,'Employers and sectors'!$A$1:$G$2802,6,FALSE)</f>
        <v>Surrey Heath</v>
      </c>
      <c r="G2212" s="17" t="str">
        <f>VLOOKUP($A2212,'Employers and sectors'!$A$1:$G$2802,7,FALSE)</f>
        <v>South East</v>
      </c>
      <c r="H2212" s="18" t="s">
        <v>246</v>
      </c>
      <c r="I2212" s="41">
        <v>30</v>
      </c>
    </row>
    <row r="2213" spans="1:9" x14ac:dyDescent="0.35">
      <c r="A2213" s="17" t="s">
        <v>1140</v>
      </c>
      <c r="B2213" s="17" t="str">
        <f>VLOOKUP($A2213,'Employers and sectors'!$A$1:$G$2802,2,FALSE)</f>
        <v>Health and social care</v>
      </c>
      <c r="C2213" s="17" t="str">
        <f>VLOOKUP($A2213,'Employers and sectors'!$A$1:$G$2802,3,FALSE)</f>
        <v>Social care</v>
      </c>
      <c r="D2213" s="17" t="str">
        <f>VLOOKUP($A2213,'Employers and sectors'!$A$1:$G$2802,4,FALSE)</f>
        <v>Active</v>
      </c>
      <c r="E2213" s="17" t="str">
        <f>VLOOKUP($A2213,'Employers and sectors'!$A$1:$G$2802,5,FALSE)</f>
        <v>Camberley</v>
      </c>
      <c r="F2213" s="17" t="str">
        <f>VLOOKUP($A2213,'Employers and sectors'!$A$1:$G$2802,6,FALSE)</f>
        <v>Surrey Heath</v>
      </c>
      <c r="G2213" s="17" t="str">
        <f>VLOOKUP($A2213,'Employers and sectors'!$A$1:$G$2802,7,FALSE)</f>
        <v>South East</v>
      </c>
      <c r="H2213" s="18" t="s">
        <v>247</v>
      </c>
      <c r="I2213" s="41" t="s">
        <v>5666</v>
      </c>
    </row>
    <row r="2214" spans="1:9" ht="16" thickBot="1" x14ac:dyDescent="0.4">
      <c r="A2214" s="19" t="s">
        <v>1140</v>
      </c>
      <c r="B2214" s="17" t="str">
        <f>VLOOKUP($A2214,'Employers and sectors'!$A$1:$G$2802,2,FALSE)</f>
        <v>Health and social care</v>
      </c>
      <c r="C2214" s="19" t="str">
        <f>VLOOKUP($A2214,'Employers and sectors'!$A$1:$G$2802,3,FALSE)</f>
        <v>Social care</v>
      </c>
      <c r="D2214" s="19" t="str">
        <f>VLOOKUP($A2214,'Employers and sectors'!$A$1:$G$2802,4,FALSE)</f>
        <v>Active</v>
      </c>
      <c r="E2214" s="17" t="str">
        <f>VLOOKUP($A2214,'Employers and sectors'!$A$1:$G$2802,5,FALSE)</f>
        <v>Camberley</v>
      </c>
      <c r="F2214" s="19" t="str">
        <f>VLOOKUP($A2214,'Employers and sectors'!$A$1:$G$2802,6,FALSE)</f>
        <v>Surrey Heath</v>
      </c>
      <c r="G2214" s="19" t="str">
        <f>VLOOKUP($A2214,'Employers and sectors'!$A$1:$G$2802,7,FALSE)</f>
        <v>South East</v>
      </c>
      <c r="H2214" s="20" t="s">
        <v>264</v>
      </c>
      <c r="I2214" s="42">
        <v>6</v>
      </c>
    </row>
    <row r="2215" spans="1:9" ht="16" thickBot="1" x14ac:dyDescent="0.4">
      <c r="A2215" s="27" t="s">
        <v>1141</v>
      </c>
      <c r="B2215" s="60" t="str">
        <f t="shared" ref="B2215:G2215" si="450">B2214</f>
        <v>Health and social care</v>
      </c>
      <c r="C2215" s="60" t="str">
        <f t="shared" si="450"/>
        <v>Social care</v>
      </c>
      <c r="D2215" s="60" t="str">
        <f t="shared" si="450"/>
        <v>Active</v>
      </c>
      <c r="E2215" s="60" t="str">
        <f t="shared" si="450"/>
        <v>Camberley</v>
      </c>
      <c r="F2215" s="60" t="str">
        <f t="shared" si="450"/>
        <v>Surrey Heath</v>
      </c>
      <c r="G2215" s="60" t="str">
        <f t="shared" si="450"/>
        <v>South East</v>
      </c>
      <c r="H2215" s="28"/>
      <c r="I2215" s="43">
        <v>43</v>
      </c>
    </row>
    <row r="2216" spans="1:9" x14ac:dyDescent="0.35">
      <c r="A2216" s="15" t="s">
        <v>1142</v>
      </c>
      <c r="B2216" s="17" t="str">
        <f>VLOOKUP($A2216,'Employers and sectors'!$A$1:$G$2802,2,FALSE)</f>
        <v>Health and social care</v>
      </c>
      <c r="C2216" s="15" t="str">
        <f>VLOOKUP($A2216,'Employers and sectors'!$A$1:$G$2802,3,FALSE)</f>
        <v>Social care</v>
      </c>
      <c r="D2216" s="15" t="str">
        <f>VLOOKUP($A2216,'Employers and sectors'!$A$1:$G$2802,4,FALSE)</f>
        <v>Active</v>
      </c>
      <c r="E2216" s="17" t="str">
        <f>VLOOKUP($A2216,'Employers and sectors'!$A$1:$G$2802,5,FALSE)</f>
        <v>Birmingham</v>
      </c>
      <c r="F2216" s="15" t="str">
        <f>VLOOKUP($A2216,'Employers and sectors'!$A$1:$G$2802,6,FALSE)</f>
        <v>Birmingham</v>
      </c>
      <c r="G2216" s="15" t="str">
        <f>VLOOKUP($A2216,'Employers and sectors'!$A$1:$G$2802,7,FALSE)</f>
        <v>West Midlands</v>
      </c>
      <c r="H2216" s="16" t="s">
        <v>252</v>
      </c>
      <c r="I2216" s="44" t="s">
        <v>5666</v>
      </c>
    </row>
    <row r="2217" spans="1:9" x14ac:dyDescent="0.35">
      <c r="A2217" s="17" t="s">
        <v>1142</v>
      </c>
      <c r="B2217" s="17" t="str">
        <f>VLOOKUP($A2217,'Employers and sectors'!$A$1:$G$2802,2,FALSE)</f>
        <v>Health and social care</v>
      </c>
      <c r="C2217" s="17" t="str">
        <f>VLOOKUP($A2217,'Employers and sectors'!$A$1:$G$2802,3,FALSE)</f>
        <v>Social care</v>
      </c>
      <c r="D2217" s="17" t="str">
        <f>VLOOKUP($A2217,'Employers and sectors'!$A$1:$G$2802,4,FALSE)</f>
        <v>Active</v>
      </c>
      <c r="E2217" s="17" t="str">
        <f>VLOOKUP($A2217,'Employers and sectors'!$A$1:$G$2802,5,FALSE)</f>
        <v>Birmingham</v>
      </c>
      <c r="F2217" s="17" t="str">
        <f>VLOOKUP($A2217,'Employers and sectors'!$A$1:$G$2802,6,FALSE)</f>
        <v>Birmingham</v>
      </c>
      <c r="G2217" s="17" t="str">
        <f>VLOOKUP($A2217,'Employers and sectors'!$A$1:$G$2802,7,FALSE)</f>
        <v>West Midlands</v>
      </c>
      <c r="H2217" s="18" t="s">
        <v>246</v>
      </c>
      <c r="I2217" s="41">
        <v>27</v>
      </c>
    </row>
    <row r="2218" spans="1:9" x14ac:dyDescent="0.35">
      <c r="A2218" s="17" t="s">
        <v>1142</v>
      </c>
      <c r="B2218" s="17" t="str">
        <f>VLOOKUP($A2218,'Employers and sectors'!$A$1:$G$2802,2,FALSE)</f>
        <v>Health and social care</v>
      </c>
      <c r="C2218" s="17" t="str">
        <f>VLOOKUP($A2218,'Employers and sectors'!$A$1:$G$2802,3,FALSE)</f>
        <v>Social care</v>
      </c>
      <c r="D2218" s="17" t="str">
        <f>VLOOKUP($A2218,'Employers and sectors'!$A$1:$G$2802,4,FALSE)</f>
        <v>Active</v>
      </c>
      <c r="E2218" s="17" t="str">
        <f>VLOOKUP($A2218,'Employers and sectors'!$A$1:$G$2802,5,FALSE)</f>
        <v>Birmingham</v>
      </c>
      <c r="F2218" s="17" t="str">
        <f>VLOOKUP($A2218,'Employers and sectors'!$A$1:$G$2802,6,FALSE)</f>
        <v>Birmingham</v>
      </c>
      <c r="G2218" s="17" t="str">
        <f>VLOOKUP($A2218,'Employers and sectors'!$A$1:$G$2802,7,FALSE)</f>
        <v>West Midlands</v>
      </c>
      <c r="H2218" s="18" t="s">
        <v>247</v>
      </c>
      <c r="I2218" s="41" t="s">
        <v>5666</v>
      </c>
    </row>
    <row r="2219" spans="1:9" ht="16" thickBot="1" x14ac:dyDescent="0.4">
      <c r="A2219" s="19" t="s">
        <v>1142</v>
      </c>
      <c r="B2219" s="17" t="str">
        <f>VLOOKUP($A2219,'Employers and sectors'!$A$1:$G$2802,2,FALSE)</f>
        <v>Health and social care</v>
      </c>
      <c r="C2219" s="19" t="str">
        <f>VLOOKUP($A2219,'Employers and sectors'!$A$1:$G$2802,3,FALSE)</f>
        <v>Social care</v>
      </c>
      <c r="D2219" s="19" t="str">
        <f>VLOOKUP($A2219,'Employers and sectors'!$A$1:$G$2802,4,FALSE)</f>
        <v>Active</v>
      </c>
      <c r="E2219" s="17" t="str">
        <f>VLOOKUP($A2219,'Employers and sectors'!$A$1:$G$2802,5,FALSE)</f>
        <v>Birmingham</v>
      </c>
      <c r="F2219" s="19" t="str">
        <f>VLOOKUP($A2219,'Employers and sectors'!$A$1:$G$2802,6,FALSE)</f>
        <v>Birmingham</v>
      </c>
      <c r="G2219" s="19" t="str">
        <f>VLOOKUP($A2219,'Employers and sectors'!$A$1:$G$2802,7,FALSE)</f>
        <v>West Midlands</v>
      </c>
      <c r="H2219" s="20" t="s">
        <v>253</v>
      </c>
      <c r="I2219" s="42" t="s">
        <v>5666</v>
      </c>
    </row>
    <row r="2220" spans="1:9" ht="16" thickBot="1" x14ac:dyDescent="0.4">
      <c r="A2220" s="27" t="s">
        <v>1143</v>
      </c>
      <c r="B2220" s="60" t="str">
        <f t="shared" ref="B2220:G2220" si="451">B2219</f>
        <v>Health and social care</v>
      </c>
      <c r="C2220" s="60" t="str">
        <f t="shared" si="451"/>
        <v>Social care</v>
      </c>
      <c r="D2220" s="60" t="str">
        <f t="shared" si="451"/>
        <v>Active</v>
      </c>
      <c r="E2220" s="60" t="str">
        <f t="shared" si="451"/>
        <v>Birmingham</v>
      </c>
      <c r="F2220" s="60" t="str">
        <f t="shared" si="451"/>
        <v>Birmingham</v>
      </c>
      <c r="G2220" s="60" t="str">
        <f t="shared" si="451"/>
        <v>West Midlands</v>
      </c>
      <c r="H2220" s="28"/>
      <c r="I2220" s="43">
        <v>30</v>
      </c>
    </row>
    <row r="2221" spans="1:9" x14ac:dyDescent="0.35">
      <c r="A2221" s="15" t="s">
        <v>1144</v>
      </c>
      <c r="B2221" s="17" t="str">
        <f>VLOOKUP($A2221,'Employers and sectors'!$A$1:$G$2802,2,FALSE)</f>
        <v>Information and communication</v>
      </c>
      <c r="C2221" s="15">
        <f>VLOOKUP($A2221,'Employers and sectors'!$A$1:$G$2802,3,FALSE)</f>
        <v>0</v>
      </c>
      <c r="D2221" s="15" t="str">
        <f>VLOOKUP($A2221,'Employers and sectors'!$A$1:$G$2802,4,FALSE)</f>
        <v>Active</v>
      </c>
      <c r="E2221" s="17" t="str">
        <f>VLOOKUP($A2221,'Employers and sectors'!$A$1:$G$2802,5,FALSE)</f>
        <v>Tower Hamlets</v>
      </c>
      <c r="F2221" s="15" t="str">
        <f>VLOOKUP($A2221,'Employers and sectors'!$A$1:$G$2802,6,FALSE)</f>
        <v>Tower Hamlets</v>
      </c>
      <c r="G2221" s="15" t="str">
        <f>VLOOKUP($A2221,'Employers and sectors'!$A$1:$G$2802,7,FALSE)</f>
        <v>London</v>
      </c>
      <c r="H2221" s="16" t="s">
        <v>245</v>
      </c>
      <c r="I2221" s="44" t="s">
        <v>5666</v>
      </c>
    </row>
    <row r="2222" spans="1:9" x14ac:dyDescent="0.35">
      <c r="A2222" s="17" t="s">
        <v>1144</v>
      </c>
      <c r="B2222" s="17" t="str">
        <f>VLOOKUP($A2222,'Employers and sectors'!$A$1:$G$2802,2,FALSE)</f>
        <v>Information and communication</v>
      </c>
      <c r="C2222" s="17">
        <f>VLOOKUP($A2222,'Employers and sectors'!$A$1:$G$2802,3,FALSE)</f>
        <v>0</v>
      </c>
      <c r="D2222" s="17" t="str">
        <f>VLOOKUP($A2222,'Employers and sectors'!$A$1:$G$2802,4,FALSE)</f>
        <v>Active</v>
      </c>
      <c r="E2222" s="17" t="str">
        <f>VLOOKUP($A2222,'Employers and sectors'!$A$1:$G$2802,5,FALSE)</f>
        <v>Tower Hamlets</v>
      </c>
      <c r="F2222" s="17" t="str">
        <f>VLOOKUP($A2222,'Employers and sectors'!$A$1:$G$2802,6,FALSE)</f>
        <v>Tower Hamlets</v>
      </c>
      <c r="G2222" s="17" t="str">
        <f>VLOOKUP($A2222,'Employers and sectors'!$A$1:$G$2802,7,FALSE)</f>
        <v>London</v>
      </c>
      <c r="H2222" s="18" t="s">
        <v>252</v>
      </c>
      <c r="I2222" s="41">
        <v>25</v>
      </c>
    </row>
    <row r="2223" spans="1:9" x14ac:dyDescent="0.35">
      <c r="A2223" s="17" t="s">
        <v>1144</v>
      </c>
      <c r="B2223" s="17" t="str">
        <f>VLOOKUP($A2223,'Employers and sectors'!$A$1:$G$2802,2,FALSE)</f>
        <v>Information and communication</v>
      </c>
      <c r="C2223" s="17">
        <f>VLOOKUP($A2223,'Employers and sectors'!$A$1:$G$2802,3,FALSE)</f>
        <v>0</v>
      </c>
      <c r="D2223" s="17" t="str">
        <f>VLOOKUP($A2223,'Employers and sectors'!$A$1:$G$2802,4,FALSE)</f>
        <v>Active</v>
      </c>
      <c r="E2223" s="17" t="str">
        <f>VLOOKUP($A2223,'Employers and sectors'!$A$1:$G$2802,5,FALSE)</f>
        <v>Tower Hamlets</v>
      </c>
      <c r="F2223" s="17" t="str">
        <f>VLOOKUP($A2223,'Employers and sectors'!$A$1:$G$2802,6,FALSE)</f>
        <v>Tower Hamlets</v>
      </c>
      <c r="G2223" s="17" t="str">
        <f>VLOOKUP($A2223,'Employers and sectors'!$A$1:$G$2802,7,FALSE)</f>
        <v>London</v>
      </c>
      <c r="H2223" s="18" t="s">
        <v>274</v>
      </c>
      <c r="I2223" s="41" t="s">
        <v>5666</v>
      </c>
    </row>
    <row r="2224" spans="1:9" x14ac:dyDescent="0.35">
      <c r="A2224" s="17" t="s">
        <v>1144</v>
      </c>
      <c r="B2224" s="17" t="str">
        <f>VLOOKUP($A2224,'Employers and sectors'!$A$1:$G$2802,2,FALSE)</f>
        <v>Information and communication</v>
      </c>
      <c r="C2224" s="17">
        <f>VLOOKUP($A2224,'Employers and sectors'!$A$1:$G$2802,3,FALSE)</f>
        <v>0</v>
      </c>
      <c r="D2224" s="17" t="str">
        <f>VLOOKUP($A2224,'Employers and sectors'!$A$1:$G$2802,4,FALSE)</f>
        <v>Active</v>
      </c>
      <c r="E2224" s="17" t="str">
        <f>VLOOKUP($A2224,'Employers and sectors'!$A$1:$G$2802,5,FALSE)</f>
        <v>Tower Hamlets</v>
      </c>
      <c r="F2224" s="17" t="str">
        <f>VLOOKUP($A2224,'Employers and sectors'!$A$1:$G$2802,6,FALSE)</f>
        <v>Tower Hamlets</v>
      </c>
      <c r="G2224" s="17" t="str">
        <f>VLOOKUP($A2224,'Employers and sectors'!$A$1:$G$2802,7,FALSE)</f>
        <v>London</v>
      </c>
      <c r="H2224" s="18" t="s">
        <v>271</v>
      </c>
      <c r="I2224" s="41" t="s">
        <v>5666</v>
      </c>
    </row>
    <row r="2225" spans="1:9" x14ac:dyDescent="0.35">
      <c r="A2225" s="17" t="s">
        <v>1144</v>
      </c>
      <c r="B2225" s="17" t="str">
        <f>VLOOKUP($A2225,'Employers and sectors'!$A$1:$G$2802,2,FALSE)</f>
        <v>Information and communication</v>
      </c>
      <c r="C2225" s="17">
        <f>VLOOKUP($A2225,'Employers and sectors'!$A$1:$G$2802,3,FALSE)</f>
        <v>0</v>
      </c>
      <c r="D2225" s="17" t="str">
        <f>VLOOKUP($A2225,'Employers and sectors'!$A$1:$G$2802,4,FALSE)</f>
        <v>Active</v>
      </c>
      <c r="E2225" s="17" t="str">
        <f>VLOOKUP($A2225,'Employers and sectors'!$A$1:$G$2802,5,FALSE)</f>
        <v>Tower Hamlets</v>
      </c>
      <c r="F2225" s="17" t="str">
        <f>VLOOKUP($A2225,'Employers and sectors'!$A$1:$G$2802,6,FALSE)</f>
        <v>Tower Hamlets</v>
      </c>
      <c r="G2225" s="17" t="str">
        <f>VLOOKUP($A2225,'Employers and sectors'!$A$1:$G$2802,7,FALSE)</f>
        <v>London</v>
      </c>
      <c r="H2225" s="18" t="s">
        <v>246</v>
      </c>
      <c r="I2225" s="41">
        <v>22</v>
      </c>
    </row>
    <row r="2226" spans="1:9" x14ac:dyDescent="0.35">
      <c r="A2226" s="17" t="s">
        <v>1144</v>
      </c>
      <c r="B2226" s="17" t="str">
        <f>VLOOKUP($A2226,'Employers and sectors'!$A$1:$G$2802,2,FALSE)</f>
        <v>Information and communication</v>
      </c>
      <c r="C2226" s="17">
        <f>VLOOKUP($A2226,'Employers and sectors'!$A$1:$G$2802,3,FALSE)</f>
        <v>0</v>
      </c>
      <c r="D2226" s="17" t="str">
        <f>VLOOKUP($A2226,'Employers and sectors'!$A$1:$G$2802,4,FALSE)</f>
        <v>Active</v>
      </c>
      <c r="E2226" s="17" t="str">
        <f>VLOOKUP($A2226,'Employers and sectors'!$A$1:$G$2802,5,FALSE)</f>
        <v>Tower Hamlets</v>
      </c>
      <c r="F2226" s="17" t="str">
        <f>VLOOKUP($A2226,'Employers and sectors'!$A$1:$G$2802,6,FALSE)</f>
        <v>Tower Hamlets</v>
      </c>
      <c r="G2226" s="17" t="str">
        <f>VLOOKUP($A2226,'Employers and sectors'!$A$1:$G$2802,7,FALSE)</f>
        <v>London</v>
      </c>
      <c r="H2226" s="18" t="s">
        <v>247</v>
      </c>
      <c r="I2226" s="41" t="s">
        <v>5666</v>
      </c>
    </row>
    <row r="2227" spans="1:9" x14ac:dyDescent="0.35">
      <c r="A2227" s="17" t="s">
        <v>1144</v>
      </c>
      <c r="B2227" s="17" t="str">
        <f>VLOOKUP($A2227,'Employers and sectors'!$A$1:$G$2802,2,FALSE)</f>
        <v>Information and communication</v>
      </c>
      <c r="C2227" s="17">
        <f>VLOOKUP($A2227,'Employers and sectors'!$A$1:$G$2802,3,FALSE)</f>
        <v>0</v>
      </c>
      <c r="D2227" s="17" t="str">
        <f>VLOOKUP($A2227,'Employers and sectors'!$A$1:$G$2802,4,FALSE)</f>
        <v>Active</v>
      </c>
      <c r="E2227" s="17" t="str">
        <f>VLOOKUP($A2227,'Employers and sectors'!$A$1:$G$2802,5,FALSE)</f>
        <v>Tower Hamlets</v>
      </c>
      <c r="F2227" s="17" t="str">
        <f>VLOOKUP($A2227,'Employers and sectors'!$A$1:$G$2802,6,FALSE)</f>
        <v>Tower Hamlets</v>
      </c>
      <c r="G2227" s="17" t="str">
        <f>VLOOKUP($A2227,'Employers and sectors'!$A$1:$G$2802,7,FALSE)</f>
        <v>London</v>
      </c>
      <c r="H2227" s="18" t="s">
        <v>264</v>
      </c>
      <c r="I2227" s="41" t="s">
        <v>5666</v>
      </c>
    </row>
    <row r="2228" spans="1:9" ht="16" thickBot="1" x14ac:dyDescent="0.4">
      <c r="A2228" s="19" t="s">
        <v>1144</v>
      </c>
      <c r="B2228" s="17" t="str">
        <f>VLOOKUP($A2228,'Employers and sectors'!$A$1:$G$2802,2,FALSE)</f>
        <v>Information and communication</v>
      </c>
      <c r="C2228" s="19">
        <f>VLOOKUP($A2228,'Employers and sectors'!$A$1:$G$2802,3,FALSE)</f>
        <v>0</v>
      </c>
      <c r="D2228" s="19" t="str">
        <f>VLOOKUP($A2228,'Employers and sectors'!$A$1:$G$2802,4,FALSE)</f>
        <v>Active</v>
      </c>
      <c r="E2228" s="17" t="str">
        <f>VLOOKUP($A2228,'Employers and sectors'!$A$1:$G$2802,5,FALSE)</f>
        <v>Tower Hamlets</v>
      </c>
      <c r="F2228" s="19" t="str">
        <f>VLOOKUP($A2228,'Employers and sectors'!$A$1:$G$2802,6,FALSE)</f>
        <v>Tower Hamlets</v>
      </c>
      <c r="G2228" s="19" t="str">
        <f>VLOOKUP($A2228,'Employers and sectors'!$A$1:$G$2802,7,FALSE)</f>
        <v>London</v>
      </c>
      <c r="H2228" s="20" t="s">
        <v>253</v>
      </c>
      <c r="I2228" s="42">
        <v>51</v>
      </c>
    </row>
    <row r="2229" spans="1:9" ht="16" thickBot="1" x14ac:dyDescent="0.4">
      <c r="A2229" s="27" t="s">
        <v>1145</v>
      </c>
      <c r="B2229" s="60" t="str">
        <f t="shared" ref="B2229:G2229" si="452">B2228</f>
        <v>Information and communication</v>
      </c>
      <c r="C2229" s="60">
        <f t="shared" si="452"/>
        <v>0</v>
      </c>
      <c r="D2229" s="60" t="str">
        <f t="shared" si="452"/>
        <v>Active</v>
      </c>
      <c r="E2229" s="60" t="str">
        <f t="shared" si="452"/>
        <v>Tower Hamlets</v>
      </c>
      <c r="F2229" s="60" t="str">
        <f t="shared" si="452"/>
        <v>Tower Hamlets</v>
      </c>
      <c r="G2229" s="60" t="str">
        <f t="shared" si="452"/>
        <v>London</v>
      </c>
      <c r="H2229" s="28"/>
      <c r="I2229" s="43">
        <v>110</v>
      </c>
    </row>
    <row r="2230" spans="1:9" x14ac:dyDescent="0.35">
      <c r="A2230" s="15" t="s">
        <v>1146</v>
      </c>
      <c r="B2230" s="17" t="str">
        <f>VLOOKUP($A2230,'Employers and sectors'!$A$1:$G$2802,2,FALSE)</f>
        <v>Health and social care</v>
      </c>
      <c r="C2230" s="15" t="str">
        <f>VLOOKUP($A2230,'Employers and sectors'!$A$1:$G$2802,3,FALSE)</f>
        <v>Social care</v>
      </c>
      <c r="D2230" s="15" t="str">
        <f>VLOOKUP($A2230,'Employers and sectors'!$A$1:$G$2802,4,FALSE)</f>
        <v>Revoked</v>
      </c>
      <c r="E2230" s="17" t="str">
        <f>VLOOKUP($A2230,'Employers and sectors'!$A$1:$G$2802,5,FALSE)</f>
        <v>Wellingborough</v>
      </c>
      <c r="F2230" s="15" t="str">
        <f>VLOOKUP($A2230,'Employers and sectors'!$A$1:$G$2802,6,FALSE)</f>
        <v>North Northamptonshire</v>
      </c>
      <c r="G2230" s="15" t="str">
        <f>VLOOKUP($A2230,'Employers and sectors'!$A$1:$G$2802,7,FALSE)</f>
        <v>East Midlands</v>
      </c>
      <c r="H2230" s="16" t="s">
        <v>252</v>
      </c>
      <c r="I2230" s="44" t="s">
        <v>5666</v>
      </c>
    </row>
    <row r="2231" spans="1:9" x14ac:dyDescent="0.35">
      <c r="A2231" s="17" t="s">
        <v>1146</v>
      </c>
      <c r="B2231" s="17" t="str">
        <f>VLOOKUP($A2231,'Employers and sectors'!$A$1:$G$2802,2,FALSE)</f>
        <v>Health and social care</v>
      </c>
      <c r="C2231" s="17" t="str">
        <f>VLOOKUP($A2231,'Employers and sectors'!$A$1:$G$2802,3,FALSE)</f>
        <v>Social care</v>
      </c>
      <c r="D2231" s="17" t="str">
        <f>VLOOKUP($A2231,'Employers and sectors'!$A$1:$G$2802,4,FALSE)</f>
        <v>Revoked</v>
      </c>
      <c r="E2231" s="17" t="str">
        <f>VLOOKUP($A2231,'Employers and sectors'!$A$1:$G$2802,5,FALSE)</f>
        <v>Wellingborough</v>
      </c>
      <c r="F2231" s="17" t="str">
        <f>VLOOKUP($A2231,'Employers and sectors'!$A$1:$G$2802,6,FALSE)</f>
        <v>North Northamptonshire</v>
      </c>
      <c r="G2231" s="17" t="str">
        <f>VLOOKUP($A2231,'Employers and sectors'!$A$1:$G$2802,7,FALSE)</f>
        <v>East Midlands</v>
      </c>
      <c r="H2231" s="18" t="s">
        <v>246</v>
      </c>
      <c r="I2231" s="41">
        <v>34</v>
      </c>
    </row>
    <row r="2232" spans="1:9" x14ac:dyDescent="0.35">
      <c r="A2232" s="17" t="s">
        <v>1146</v>
      </c>
      <c r="B2232" s="17" t="str">
        <f>VLOOKUP($A2232,'Employers and sectors'!$A$1:$G$2802,2,FALSE)</f>
        <v>Health and social care</v>
      </c>
      <c r="C2232" s="17" t="str">
        <f>VLOOKUP($A2232,'Employers and sectors'!$A$1:$G$2802,3,FALSE)</f>
        <v>Social care</v>
      </c>
      <c r="D2232" s="17" t="str">
        <f>VLOOKUP($A2232,'Employers and sectors'!$A$1:$G$2802,4,FALSE)</f>
        <v>Revoked</v>
      </c>
      <c r="E2232" s="17" t="str">
        <f>VLOOKUP($A2232,'Employers and sectors'!$A$1:$G$2802,5,FALSE)</f>
        <v>Wellingborough</v>
      </c>
      <c r="F2232" s="17" t="str">
        <f>VLOOKUP($A2232,'Employers and sectors'!$A$1:$G$2802,6,FALSE)</f>
        <v>North Northamptonshire</v>
      </c>
      <c r="G2232" s="17" t="str">
        <f>VLOOKUP($A2232,'Employers and sectors'!$A$1:$G$2802,7,FALSE)</f>
        <v>East Midlands</v>
      </c>
      <c r="H2232" s="18" t="s">
        <v>247</v>
      </c>
      <c r="I2232" s="41">
        <v>12</v>
      </c>
    </row>
    <row r="2233" spans="1:9" ht="16" thickBot="1" x14ac:dyDescent="0.4">
      <c r="A2233" s="19" t="s">
        <v>1146</v>
      </c>
      <c r="B2233" s="17" t="str">
        <f>VLOOKUP($A2233,'Employers and sectors'!$A$1:$G$2802,2,FALSE)</f>
        <v>Health and social care</v>
      </c>
      <c r="C2233" s="19" t="str">
        <f>VLOOKUP($A2233,'Employers and sectors'!$A$1:$G$2802,3,FALSE)</f>
        <v>Social care</v>
      </c>
      <c r="D2233" s="19" t="str">
        <f>VLOOKUP($A2233,'Employers and sectors'!$A$1:$G$2802,4,FALSE)</f>
        <v>Revoked</v>
      </c>
      <c r="E2233" s="17" t="str">
        <f>VLOOKUP($A2233,'Employers and sectors'!$A$1:$G$2802,5,FALSE)</f>
        <v>Wellingborough</v>
      </c>
      <c r="F2233" s="19" t="str">
        <f>VLOOKUP($A2233,'Employers and sectors'!$A$1:$G$2802,6,FALSE)</f>
        <v>North Northamptonshire</v>
      </c>
      <c r="G2233" s="19" t="str">
        <f>VLOOKUP($A2233,'Employers and sectors'!$A$1:$G$2802,7,FALSE)</f>
        <v>East Midlands</v>
      </c>
      <c r="H2233" s="20" t="s">
        <v>253</v>
      </c>
      <c r="I2233" s="42" t="s">
        <v>5666</v>
      </c>
    </row>
    <row r="2234" spans="1:9" ht="16" thickBot="1" x14ac:dyDescent="0.4">
      <c r="A2234" s="27" t="s">
        <v>1147</v>
      </c>
      <c r="B2234" s="60" t="str">
        <f t="shared" ref="B2234:G2234" si="453">B2233</f>
        <v>Health and social care</v>
      </c>
      <c r="C2234" s="60" t="str">
        <f t="shared" si="453"/>
        <v>Social care</v>
      </c>
      <c r="D2234" s="60" t="str">
        <f t="shared" si="453"/>
        <v>Revoked</v>
      </c>
      <c r="E2234" s="60" t="str">
        <f t="shared" si="453"/>
        <v>Wellingborough</v>
      </c>
      <c r="F2234" s="60" t="str">
        <f t="shared" si="453"/>
        <v>North Northamptonshire</v>
      </c>
      <c r="G2234" s="60" t="str">
        <f t="shared" si="453"/>
        <v>East Midlands</v>
      </c>
      <c r="H2234" s="28"/>
      <c r="I2234" s="43">
        <v>52</v>
      </c>
    </row>
    <row r="2235" spans="1:9" x14ac:dyDescent="0.35">
      <c r="A2235" s="15" t="s">
        <v>1148</v>
      </c>
      <c r="B2235" s="17" t="str">
        <f>VLOOKUP($A2235,'Employers and sectors'!$A$1:$G$2802,2,FALSE)</f>
        <v>Health and social care</v>
      </c>
      <c r="C2235" s="15" t="str">
        <f>VLOOKUP($A2235,'Employers and sectors'!$A$1:$G$2802,3,FALSE)</f>
        <v>Local authority</v>
      </c>
      <c r="D2235" s="15" t="str">
        <f>VLOOKUP($A2235,'Employers and sectors'!$A$1:$G$2802,4,FALSE)</f>
        <v>Active</v>
      </c>
      <c r="E2235" s="17" t="str">
        <f>VLOOKUP($A2235,'Employers and sectors'!$A$1:$G$2802,5,FALSE)</f>
        <v>Aylesbury</v>
      </c>
      <c r="F2235" s="15" t="str">
        <f>VLOOKUP($A2235,'Employers and sectors'!$A$1:$G$2802,6,FALSE)</f>
        <v>Buckinghamshire</v>
      </c>
      <c r="G2235" s="15" t="str">
        <f>VLOOKUP($A2235,'Employers and sectors'!$A$1:$G$2802,7,FALSE)</f>
        <v>South East</v>
      </c>
      <c r="H2235" s="16" t="s">
        <v>252</v>
      </c>
      <c r="I2235" s="44" t="s">
        <v>5666</v>
      </c>
    </row>
    <row r="2236" spans="1:9" x14ac:dyDescent="0.35">
      <c r="A2236" s="17" t="s">
        <v>1148</v>
      </c>
      <c r="B2236" s="17" t="str">
        <f>VLOOKUP($A2236,'Employers and sectors'!$A$1:$G$2802,2,FALSE)</f>
        <v>Health and social care</v>
      </c>
      <c r="C2236" s="17" t="str">
        <f>VLOOKUP($A2236,'Employers and sectors'!$A$1:$G$2802,3,FALSE)</f>
        <v>Local authority</v>
      </c>
      <c r="D2236" s="17" t="str">
        <f>VLOOKUP($A2236,'Employers and sectors'!$A$1:$G$2802,4,FALSE)</f>
        <v>Active</v>
      </c>
      <c r="E2236" s="17" t="str">
        <f>VLOOKUP($A2236,'Employers and sectors'!$A$1:$G$2802,5,FALSE)</f>
        <v>Aylesbury</v>
      </c>
      <c r="F2236" s="17" t="str">
        <f>VLOOKUP($A2236,'Employers and sectors'!$A$1:$G$2802,6,FALSE)</f>
        <v>Buckinghamshire</v>
      </c>
      <c r="G2236" s="17" t="str">
        <f>VLOOKUP($A2236,'Employers and sectors'!$A$1:$G$2802,7,FALSE)</f>
        <v>South East</v>
      </c>
      <c r="H2236" s="18" t="s">
        <v>271</v>
      </c>
      <c r="I2236" s="41" t="s">
        <v>5666</v>
      </c>
    </row>
    <row r="2237" spans="1:9" x14ac:dyDescent="0.35">
      <c r="A2237" s="17" t="s">
        <v>1148</v>
      </c>
      <c r="B2237" s="17" t="str">
        <f>VLOOKUP($A2237,'Employers and sectors'!$A$1:$G$2802,2,FALSE)</f>
        <v>Health and social care</v>
      </c>
      <c r="C2237" s="17" t="str">
        <f>VLOOKUP($A2237,'Employers and sectors'!$A$1:$G$2802,3,FALSE)</f>
        <v>Local authority</v>
      </c>
      <c r="D2237" s="17" t="str">
        <f>VLOOKUP($A2237,'Employers and sectors'!$A$1:$G$2802,4,FALSE)</f>
        <v>Active</v>
      </c>
      <c r="E2237" s="17" t="str">
        <f>VLOOKUP($A2237,'Employers and sectors'!$A$1:$G$2802,5,FALSE)</f>
        <v>Aylesbury</v>
      </c>
      <c r="F2237" s="17" t="str">
        <f>VLOOKUP($A2237,'Employers and sectors'!$A$1:$G$2802,6,FALSE)</f>
        <v>Buckinghamshire</v>
      </c>
      <c r="G2237" s="17" t="str">
        <f>VLOOKUP($A2237,'Employers and sectors'!$A$1:$G$2802,7,FALSE)</f>
        <v>South East</v>
      </c>
      <c r="H2237" s="18" t="s">
        <v>246</v>
      </c>
      <c r="I2237" s="41">
        <v>15</v>
      </c>
    </row>
    <row r="2238" spans="1:9" x14ac:dyDescent="0.35">
      <c r="A2238" s="17" t="s">
        <v>1148</v>
      </c>
      <c r="B2238" s="17" t="str">
        <f>VLOOKUP($A2238,'Employers and sectors'!$A$1:$G$2802,2,FALSE)</f>
        <v>Health and social care</v>
      </c>
      <c r="C2238" s="17" t="str">
        <f>VLOOKUP($A2238,'Employers and sectors'!$A$1:$G$2802,3,FALSE)</f>
        <v>Local authority</v>
      </c>
      <c r="D2238" s="17" t="str">
        <f>VLOOKUP($A2238,'Employers and sectors'!$A$1:$G$2802,4,FALSE)</f>
        <v>Active</v>
      </c>
      <c r="E2238" s="17" t="str">
        <f>VLOOKUP($A2238,'Employers and sectors'!$A$1:$G$2802,5,FALSE)</f>
        <v>Aylesbury</v>
      </c>
      <c r="F2238" s="17" t="str">
        <f>VLOOKUP($A2238,'Employers and sectors'!$A$1:$G$2802,6,FALSE)</f>
        <v>Buckinghamshire</v>
      </c>
      <c r="G2238" s="17" t="str">
        <f>VLOOKUP($A2238,'Employers and sectors'!$A$1:$G$2802,7,FALSE)</f>
        <v>South East</v>
      </c>
      <c r="H2238" s="18" t="s">
        <v>247</v>
      </c>
      <c r="I2238" s="41" t="s">
        <v>5666</v>
      </c>
    </row>
    <row r="2239" spans="1:9" ht="16" thickBot="1" x14ac:dyDescent="0.4">
      <c r="A2239" s="19" t="s">
        <v>1148</v>
      </c>
      <c r="B2239" s="17" t="str">
        <f>VLOOKUP($A2239,'Employers and sectors'!$A$1:$G$2802,2,FALSE)</f>
        <v>Health and social care</v>
      </c>
      <c r="C2239" s="19" t="str">
        <f>VLOOKUP($A2239,'Employers and sectors'!$A$1:$G$2802,3,FALSE)</f>
        <v>Local authority</v>
      </c>
      <c r="D2239" s="19" t="str">
        <f>VLOOKUP($A2239,'Employers and sectors'!$A$1:$G$2802,4,FALSE)</f>
        <v>Active</v>
      </c>
      <c r="E2239" s="17" t="str">
        <f>VLOOKUP($A2239,'Employers and sectors'!$A$1:$G$2802,5,FALSE)</f>
        <v>Aylesbury</v>
      </c>
      <c r="F2239" s="19" t="str">
        <f>VLOOKUP($A2239,'Employers and sectors'!$A$1:$G$2802,6,FALSE)</f>
        <v>Buckinghamshire</v>
      </c>
      <c r="G2239" s="19" t="str">
        <f>VLOOKUP($A2239,'Employers and sectors'!$A$1:$G$2802,7,FALSE)</f>
        <v>South East</v>
      </c>
      <c r="H2239" s="20" t="s">
        <v>253</v>
      </c>
      <c r="I2239" s="42" t="s">
        <v>5666</v>
      </c>
    </row>
    <row r="2240" spans="1:9" ht="16" thickBot="1" x14ac:dyDescent="0.4">
      <c r="A2240" s="27" t="s">
        <v>1149</v>
      </c>
      <c r="B2240" s="60" t="str">
        <f t="shared" ref="B2240:G2240" si="454">B2239</f>
        <v>Health and social care</v>
      </c>
      <c r="C2240" s="60" t="str">
        <f t="shared" si="454"/>
        <v>Local authority</v>
      </c>
      <c r="D2240" s="60" t="str">
        <f t="shared" si="454"/>
        <v>Active</v>
      </c>
      <c r="E2240" s="60" t="str">
        <f t="shared" si="454"/>
        <v>Aylesbury</v>
      </c>
      <c r="F2240" s="60" t="str">
        <f t="shared" si="454"/>
        <v>Buckinghamshire</v>
      </c>
      <c r="G2240" s="60" t="str">
        <f t="shared" si="454"/>
        <v>South East</v>
      </c>
      <c r="H2240" s="28"/>
      <c r="I2240" s="43">
        <v>26</v>
      </c>
    </row>
    <row r="2241" spans="1:9" x14ac:dyDescent="0.35">
      <c r="A2241" s="15" t="s">
        <v>1150</v>
      </c>
      <c r="B2241" s="17" t="str">
        <f>VLOOKUP($A2241,'Employers and sectors'!$A$1:$G$2802,2,FALSE)</f>
        <v>Health and social care</v>
      </c>
      <c r="C2241" s="15" t="str">
        <f>VLOOKUP($A2241,'Employers and sectors'!$A$1:$G$2802,3,FALSE)</f>
        <v>NHS</v>
      </c>
      <c r="D2241" s="15" t="str">
        <f>VLOOKUP($A2241,'Employers and sectors'!$A$1:$G$2802,4,FALSE)</f>
        <v>Active</v>
      </c>
      <c r="E2241" s="17" t="str">
        <f>VLOOKUP($A2241,'Employers and sectors'!$A$1:$G$2802,5,FALSE)</f>
        <v>Aylesbury</v>
      </c>
      <c r="F2241" s="15" t="str">
        <f>VLOOKUP($A2241,'Employers and sectors'!$A$1:$G$2802,6,FALSE)</f>
        <v>Buckinghamshire</v>
      </c>
      <c r="G2241" s="15" t="str">
        <f>VLOOKUP($A2241,'Employers and sectors'!$A$1:$G$2802,7,FALSE)</f>
        <v>South East</v>
      </c>
      <c r="H2241" s="16" t="s">
        <v>252</v>
      </c>
      <c r="I2241" s="44">
        <v>30</v>
      </c>
    </row>
    <row r="2242" spans="1:9" x14ac:dyDescent="0.35">
      <c r="A2242" s="17" t="s">
        <v>1150</v>
      </c>
      <c r="B2242" s="17" t="str">
        <f>VLOOKUP($A2242,'Employers and sectors'!$A$1:$G$2802,2,FALSE)</f>
        <v>Health and social care</v>
      </c>
      <c r="C2242" s="17" t="str">
        <f>VLOOKUP($A2242,'Employers and sectors'!$A$1:$G$2802,3,FALSE)</f>
        <v>NHS</v>
      </c>
      <c r="D2242" s="17" t="str">
        <f>VLOOKUP($A2242,'Employers and sectors'!$A$1:$G$2802,4,FALSE)</f>
        <v>Active</v>
      </c>
      <c r="E2242" s="17" t="str">
        <f>VLOOKUP($A2242,'Employers and sectors'!$A$1:$G$2802,5,FALSE)</f>
        <v>Aylesbury</v>
      </c>
      <c r="F2242" s="17" t="str">
        <f>VLOOKUP($A2242,'Employers and sectors'!$A$1:$G$2802,6,FALSE)</f>
        <v>Buckinghamshire</v>
      </c>
      <c r="G2242" s="17" t="str">
        <f>VLOOKUP($A2242,'Employers and sectors'!$A$1:$G$2802,7,FALSE)</f>
        <v>South East</v>
      </c>
      <c r="H2242" s="18" t="s">
        <v>271</v>
      </c>
      <c r="I2242" s="41">
        <v>26</v>
      </c>
    </row>
    <row r="2243" spans="1:9" x14ac:dyDescent="0.35">
      <c r="A2243" s="17" t="s">
        <v>1150</v>
      </c>
      <c r="B2243" s="17" t="str">
        <f>VLOOKUP($A2243,'Employers and sectors'!$A$1:$G$2802,2,FALSE)</f>
        <v>Health and social care</v>
      </c>
      <c r="C2243" s="17" t="str">
        <f>VLOOKUP($A2243,'Employers and sectors'!$A$1:$G$2802,3,FALSE)</f>
        <v>NHS</v>
      </c>
      <c r="D2243" s="17" t="str">
        <f>VLOOKUP($A2243,'Employers and sectors'!$A$1:$G$2802,4,FALSE)</f>
        <v>Active</v>
      </c>
      <c r="E2243" s="17" t="str">
        <f>VLOOKUP($A2243,'Employers and sectors'!$A$1:$G$2802,5,FALSE)</f>
        <v>Aylesbury</v>
      </c>
      <c r="F2243" s="17" t="str">
        <f>VLOOKUP($A2243,'Employers and sectors'!$A$1:$G$2802,6,FALSE)</f>
        <v>Buckinghamshire</v>
      </c>
      <c r="G2243" s="17" t="str">
        <f>VLOOKUP($A2243,'Employers and sectors'!$A$1:$G$2802,7,FALSE)</f>
        <v>South East</v>
      </c>
      <c r="H2243" s="18" t="s">
        <v>246</v>
      </c>
      <c r="I2243" s="41">
        <v>223</v>
      </c>
    </row>
    <row r="2244" spans="1:9" x14ac:dyDescent="0.35">
      <c r="A2244" s="17" t="s">
        <v>1150</v>
      </c>
      <c r="B2244" s="17" t="str">
        <f>VLOOKUP($A2244,'Employers and sectors'!$A$1:$G$2802,2,FALSE)</f>
        <v>Health and social care</v>
      </c>
      <c r="C2244" s="17" t="str">
        <f>VLOOKUP($A2244,'Employers and sectors'!$A$1:$G$2802,3,FALSE)</f>
        <v>NHS</v>
      </c>
      <c r="D2244" s="17" t="str">
        <f>VLOOKUP($A2244,'Employers and sectors'!$A$1:$G$2802,4,FALSE)</f>
        <v>Active</v>
      </c>
      <c r="E2244" s="17" t="str">
        <f>VLOOKUP($A2244,'Employers and sectors'!$A$1:$G$2802,5,FALSE)</f>
        <v>Aylesbury</v>
      </c>
      <c r="F2244" s="17" t="str">
        <f>VLOOKUP($A2244,'Employers and sectors'!$A$1:$G$2802,6,FALSE)</f>
        <v>Buckinghamshire</v>
      </c>
      <c r="G2244" s="17" t="str">
        <f>VLOOKUP($A2244,'Employers and sectors'!$A$1:$G$2802,7,FALSE)</f>
        <v>South East</v>
      </c>
      <c r="H2244" s="18" t="s">
        <v>247</v>
      </c>
      <c r="I2244" s="41">
        <v>8</v>
      </c>
    </row>
    <row r="2245" spans="1:9" ht="16" thickBot="1" x14ac:dyDescent="0.4">
      <c r="A2245" s="19" t="s">
        <v>1150</v>
      </c>
      <c r="B2245" s="17" t="str">
        <f>VLOOKUP($A2245,'Employers and sectors'!$A$1:$G$2802,2,FALSE)</f>
        <v>Health and social care</v>
      </c>
      <c r="C2245" s="19" t="str">
        <f>VLOOKUP($A2245,'Employers and sectors'!$A$1:$G$2802,3,FALSE)</f>
        <v>NHS</v>
      </c>
      <c r="D2245" s="19" t="str">
        <f>VLOOKUP($A2245,'Employers and sectors'!$A$1:$G$2802,4,FALSE)</f>
        <v>Active</v>
      </c>
      <c r="E2245" s="17" t="str">
        <f>VLOOKUP($A2245,'Employers and sectors'!$A$1:$G$2802,5,FALSE)</f>
        <v>Aylesbury</v>
      </c>
      <c r="F2245" s="19" t="str">
        <f>VLOOKUP($A2245,'Employers and sectors'!$A$1:$G$2802,6,FALSE)</f>
        <v>Buckinghamshire</v>
      </c>
      <c r="G2245" s="19" t="str">
        <f>VLOOKUP($A2245,'Employers and sectors'!$A$1:$G$2802,7,FALSE)</f>
        <v>South East</v>
      </c>
      <c r="H2245" s="20" t="s">
        <v>253</v>
      </c>
      <c r="I2245" s="42">
        <v>6</v>
      </c>
    </row>
    <row r="2246" spans="1:9" ht="16" thickBot="1" x14ac:dyDescent="0.4">
      <c r="A2246" s="27" t="s">
        <v>1151</v>
      </c>
      <c r="B2246" s="60" t="str">
        <f t="shared" ref="B2246:G2246" si="455">B2245</f>
        <v>Health and social care</v>
      </c>
      <c r="C2246" s="60" t="str">
        <f t="shared" si="455"/>
        <v>NHS</v>
      </c>
      <c r="D2246" s="60" t="str">
        <f t="shared" si="455"/>
        <v>Active</v>
      </c>
      <c r="E2246" s="60" t="str">
        <f t="shared" si="455"/>
        <v>Aylesbury</v>
      </c>
      <c r="F2246" s="60" t="str">
        <f t="shared" si="455"/>
        <v>Buckinghamshire</v>
      </c>
      <c r="G2246" s="60" t="str">
        <f t="shared" si="455"/>
        <v>South East</v>
      </c>
      <c r="H2246" s="28"/>
      <c r="I2246" s="43">
        <v>293</v>
      </c>
    </row>
    <row r="2247" spans="1:9" x14ac:dyDescent="0.35">
      <c r="A2247" s="15" t="s">
        <v>1152</v>
      </c>
      <c r="B2247" s="17" t="str">
        <f>VLOOKUP($A2247,'Employers and sectors'!$A$1:$G$2802,2,FALSE)</f>
        <v>Health and social care</v>
      </c>
      <c r="C2247" s="15" t="str">
        <f>VLOOKUP($A2247,'Employers and sectors'!$A$1:$G$2802,3,FALSE)</f>
        <v>Social care</v>
      </c>
      <c r="D2247" s="15" t="str">
        <f>VLOOKUP($A2247,'Employers and sectors'!$A$1:$G$2802,4,FALSE)</f>
        <v>Active</v>
      </c>
      <c r="E2247" s="17" t="str">
        <f>VLOOKUP($A2247,'Employers and sectors'!$A$1:$G$2802,5,FALSE)</f>
        <v>Poole</v>
      </c>
      <c r="F2247" s="15" t="str">
        <f>VLOOKUP($A2247,'Employers and sectors'!$A$1:$G$2802,6,FALSE)</f>
        <v>Bournemouth, Christchurch and Poole</v>
      </c>
      <c r="G2247" s="15" t="str">
        <f>VLOOKUP($A2247,'Employers and sectors'!$A$1:$G$2802,7,FALSE)</f>
        <v>South West</v>
      </c>
      <c r="H2247" s="16" t="s">
        <v>245</v>
      </c>
      <c r="I2247" s="44" t="s">
        <v>5666</v>
      </c>
    </row>
    <row r="2248" spans="1:9" x14ac:dyDescent="0.35">
      <c r="A2248" s="17" t="s">
        <v>1152</v>
      </c>
      <c r="B2248" s="17" t="str">
        <f>VLOOKUP($A2248,'Employers and sectors'!$A$1:$G$2802,2,FALSE)</f>
        <v>Health and social care</v>
      </c>
      <c r="C2248" s="17" t="str">
        <f>VLOOKUP($A2248,'Employers and sectors'!$A$1:$G$2802,3,FALSE)</f>
        <v>Social care</v>
      </c>
      <c r="D2248" s="17" t="str">
        <f>VLOOKUP($A2248,'Employers and sectors'!$A$1:$G$2802,4,FALSE)</f>
        <v>Active</v>
      </c>
      <c r="E2248" s="17" t="str">
        <f>VLOOKUP($A2248,'Employers and sectors'!$A$1:$G$2802,5,FALSE)</f>
        <v>Poole</v>
      </c>
      <c r="F2248" s="17" t="str">
        <f>VLOOKUP($A2248,'Employers and sectors'!$A$1:$G$2802,6,FALSE)</f>
        <v>Bournemouth, Christchurch and Poole</v>
      </c>
      <c r="G2248" s="17" t="str">
        <f>VLOOKUP($A2248,'Employers and sectors'!$A$1:$G$2802,7,FALSE)</f>
        <v>South West</v>
      </c>
      <c r="H2248" s="18" t="s">
        <v>252</v>
      </c>
      <c r="I2248" s="41" t="s">
        <v>5666</v>
      </c>
    </row>
    <row r="2249" spans="1:9" x14ac:dyDescent="0.35">
      <c r="A2249" s="17" t="s">
        <v>1152</v>
      </c>
      <c r="B2249" s="17" t="str">
        <f>VLOOKUP($A2249,'Employers and sectors'!$A$1:$G$2802,2,FALSE)</f>
        <v>Health and social care</v>
      </c>
      <c r="C2249" s="17" t="str">
        <f>VLOOKUP($A2249,'Employers and sectors'!$A$1:$G$2802,3,FALSE)</f>
        <v>Social care</v>
      </c>
      <c r="D2249" s="17" t="str">
        <f>VLOOKUP($A2249,'Employers and sectors'!$A$1:$G$2802,4,FALSE)</f>
        <v>Active</v>
      </c>
      <c r="E2249" s="17" t="str">
        <f>VLOOKUP($A2249,'Employers and sectors'!$A$1:$G$2802,5,FALSE)</f>
        <v>Poole</v>
      </c>
      <c r="F2249" s="17" t="str">
        <f>VLOOKUP($A2249,'Employers and sectors'!$A$1:$G$2802,6,FALSE)</f>
        <v>Bournemouth, Christchurch and Poole</v>
      </c>
      <c r="G2249" s="17" t="str">
        <f>VLOOKUP($A2249,'Employers and sectors'!$A$1:$G$2802,7,FALSE)</f>
        <v>South West</v>
      </c>
      <c r="H2249" s="18" t="s">
        <v>271</v>
      </c>
      <c r="I2249" s="41" t="s">
        <v>5666</v>
      </c>
    </row>
    <row r="2250" spans="1:9" x14ac:dyDescent="0.35">
      <c r="A2250" s="17" t="s">
        <v>1152</v>
      </c>
      <c r="B2250" s="17" t="str">
        <f>VLOOKUP($A2250,'Employers and sectors'!$A$1:$G$2802,2,FALSE)</f>
        <v>Health and social care</v>
      </c>
      <c r="C2250" s="17" t="str">
        <f>VLOOKUP($A2250,'Employers and sectors'!$A$1:$G$2802,3,FALSE)</f>
        <v>Social care</v>
      </c>
      <c r="D2250" s="17" t="str">
        <f>VLOOKUP($A2250,'Employers and sectors'!$A$1:$G$2802,4,FALSE)</f>
        <v>Active</v>
      </c>
      <c r="E2250" s="17" t="str">
        <f>VLOOKUP($A2250,'Employers and sectors'!$A$1:$G$2802,5,FALSE)</f>
        <v>Poole</v>
      </c>
      <c r="F2250" s="17" t="str">
        <f>VLOOKUP($A2250,'Employers and sectors'!$A$1:$G$2802,6,FALSE)</f>
        <v>Bournemouth, Christchurch and Poole</v>
      </c>
      <c r="G2250" s="17" t="str">
        <f>VLOOKUP($A2250,'Employers and sectors'!$A$1:$G$2802,7,FALSE)</f>
        <v>South West</v>
      </c>
      <c r="H2250" s="18" t="s">
        <v>246</v>
      </c>
      <c r="I2250" s="41">
        <v>16</v>
      </c>
    </row>
    <row r="2251" spans="1:9" x14ac:dyDescent="0.35">
      <c r="A2251" s="17" t="s">
        <v>1152</v>
      </c>
      <c r="B2251" s="17" t="str">
        <f>VLOOKUP($A2251,'Employers and sectors'!$A$1:$G$2802,2,FALSE)</f>
        <v>Health and social care</v>
      </c>
      <c r="C2251" s="17" t="str">
        <f>VLOOKUP($A2251,'Employers and sectors'!$A$1:$G$2802,3,FALSE)</f>
        <v>Social care</v>
      </c>
      <c r="D2251" s="17" t="str">
        <f>VLOOKUP($A2251,'Employers and sectors'!$A$1:$G$2802,4,FALSE)</f>
        <v>Active</v>
      </c>
      <c r="E2251" s="17" t="str">
        <f>VLOOKUP($A2251,'Employers and sectors'!$A$1:$G$2802,5,FALSE)</f>
        <v>Poole</v>
      </c>
      <c r="F2251" s="17" t="str">
        <f>VLOOKUP($A2251,'Employers and sectors'!$A$1:$G$2802,6,FALSE)</f>
        <v>Bournemouth, Christchurch and Poole</v>
      </c>
      <c r="G2251" s="17" t="str">
        <f>VLOOKUP($A2251,'Employers and sectors'!$A$1:$G$2802,7,FALSE)</f>
        <v>South West</v>
      </c>
      <c r="H2251" s="18" t="s">
        <v>247</v>
      </c>
      <c r="I2251" s="41">
        <v>7</v>
      </c>
    </row>
    <row r="2252" spans="1:9" ht="16" thickBot="1" x14ac:dyDescent="0.4">
      <c r="A2252" s="19" t="s">
        <v>1152</v>
      </c>
      <c r="B2252" s="17" t="str">
        <f>VLOOKUP($A2252,'Employers and sectors'!$A$1:$G$2802,2,FALSE)</f>
        <v>Health and social care</v>
      </c>
      <c r="C2252" s="19" t="str">
        <f>VLOOKUP($A2252,'Employers and sectors'!$A$1:$G$2802,3,FALSE)</f>
        <v>Social care</v>
      </c>
      <c r="D2252" s="19" t="str">
        <f>VLOOKUP($A2252,'Employers and sectors'!$A$1:$G$2802,4,FALSE)</f>
        <v>Active</v>
      </c>
      <c r="E2252" s="17" t="str">
        <f>VLOOKUP($A2252,'Employers and sectors'!$A$1:$G$2802,5,FALSE)</f>
        <v>Poole</v>
      </c>
      <c r="F2252" s="19" t="str">
        <f>VLOOKUP($A2252,'Employers and sectors'!$A$1:$G$2802,6,FALSE)</f>
        <v>Bournemouth, Christchurch and Poole</v>
      </c>
      <c r="G2252" s="19" t="str">
        <f>VLOOKUP($A2252,'Employers and sectors'!$A$1:$G$2802,7,FALSE)</f>
        <v>South West</v>
      </c>
      <c r="H2252" s="20" t="s">
        <v>253</v>
      </c>
      <c r="I2252" s="42" t="s">
        <v>5666</v>
      </c>
    </row>
    <row r="2253" spans="1:9" ht="16" thickBot="1" x14ac:dyDescent="0.4">
      <c r="A2253" s="27" t="s">
        <v>1153</v>
      </c>
      <c r="B2253" s="60" t="str">
        <f t="shared" ref="B2253:G2253" si="456">B2252</f>
        <v>Health and social care</v>
      </c>
      <c r="C2253" s="60" t="str">
        <f t="shared" si="456"/>
        <v>Social care</v>
      </c>
      <c r="D2253" s="60" t="str">
        <f t="shared" si="456"/>
        <v>Active</v>
      </c>
      <c r="E2253" s="60" t="str">
        <f t="shared" si="456"/>
        <v>Poole</v>
      </c>
      <c r="F2253" s="60" t="str">
        <f t="shared" si="456"/>
        <v>Bournemouth, Christchurch and Poole</v>
      </c>
      <c r="G2253" s="60" t="str">
        <f t="shared" si="456"/>
        <v>South West</v>
      </c>
      <c r="H2253" s="28"/>
      <c r="I2253" s="43">
        <v>32</v>
      </c>
    </row>
    <row r="2254" spans="1:9" x14ac:dyDescent="0.35">
      <c r="A2254" s="15" t="s">
        <v>1154</v>
      </c>
      <c r="B2254" s="17" t="str">
        <f>VLOOKUP($A2254,'Employers and sectors'!$A$1:$G$2802,2,FALSE)</f>
        <v>Health and social care</v>
      </c>
      <c r="C2254" s="15" t="str">
        <f>VLOOKUP($A2254,'Employers and sectors'!$A$1:$G$2802,3,FALSE)</f>
        <v>Social care</v>
      </c>
      <c r="D2254" s="15" t="str">
        <f>VLOOKUP($A2254,'Employers and sectors'!$A$1:$G$2802,4,FALSE)</f>
        <v>Active</v>
      </c>
      <c r="E2254" s="17" t="str">
        <f>VLOOKUP($A2254,'Employers and sectors'!$A$1:$G$2802,5,FALSE)</f>
        <v>Chatham, Kent</v>
      </c>
      <c r="F2254" s="15" t="str">
        <f>VLOOKUP($A2254,'Employers and sectors'!$A$1:$G$2802,6,FALSE)</f>
        <v>Medway</v>
      </c>
      <c r="G2254" s="15" t="str">
        <f>VLOOKUP($A2254,'Employers and sectors'!$A$1:$G$2802,7,FALSE)</f>
        <v>South East</v>
      </c>
      <c r="H2254" s="16" t="s">
        <v>246</v>
      </c>
      <c r="I2254" s="44">
        <v>31</v>
      </c>
    </row>
    <row r="2255" spans="1:9" ht="16" thickBot="1" x14ac:dyDescent="0.4">
      <c r="A2255" s="19" t="s">
        <v>1154</v>
      </c>
      <c r="B2255" s="17" t="str">
        <f>VLOOKUP($A2255,'Employers and sectors'!$A$1:$G$2802,2,FALSE)</f>
        <v>Health and social care</v>
      </c>
      <c r="C2255" s="19" t="str">
        <f>VLOOKUP($A2255,'Employers and sectors'!$A$1:$G$2802,3,FALSE)</f>
        <v>Social care</v>
      </c>
      <c r="D2255" s="19" t="str">
        <f>VLOOKUP($A2255,'Employers and sectors'!$A$1:$G$2802,4,FALSE)</f>
        <v>Active</v>
      </c>
      <c r="E2255" s="17" t="str">
        <f>VLOOKUP($A2255,'Employers and sectors'!$A$1:$G$2802,5,FALSE)</f>
        <v>Chatham, Kent</v>
      </c>
      <c r="F2255" s="19" t="str">
        <f>VLOOKUP($A2255,'Employers and sectors'!$A$1:$G$2802,6,FALSE)</f>
        <v>Medway</v>
      </c>
      <c r="G2255" s="19" t="str">
        <f>VLOOKUP($A2255,'Employers and sectors'!$A$1:$G$2802,7,FALSE)</f>
        <v>South East</v>
      </c>
      <c r="H2255" s="20" t="s">
        <v>247</v>
      </c>
      <c r="I2255" s="42" t="s">
        <v>5666</v>
      </c>
    </row>
    <row r="2256" spans="1:9" ht="16" thickBot="1" x14ac:dyDescent="0.4">
      <c r="A2256" s="27" t="s">
        <v>1155</v>
      </c>
      <c r="B2256" s="60" t="str">
        <f t="shared" ref="B2256:G2256" si="457">B2255</f>
        <v>Health and social care</v>
      </c>
      <c r="C2256" s="60" t="str">
        <f t="shared" si="457"/>
        <v>Social care</v>
      </c>
      <c r="D2256" s="60" t="str">
        <f t="shared" si="457"/>
        <v>Active</v>
      </c>
      <c r="E2256" s="60" t="str">
        <f t="shared" si="457"/>
        <v>Chatham, Kent</v>
      </c>
      <c r="F2256" s="60" t="str">
        <f t="shared" si="457"/>
        <v>Medway</v>
      </c>
      <c r="G2256" s="60" t="str">
        <f t="shared" si="457"/>
        <v>South East</v>
      </c>
      <c r="H2256" s="28"/>
      <c r="I2256" s="43">
        <v>33</v>
      </c>
    </row>
    <row r="2257" spans="1:9" x14ac:dyDescent="0.35">
      <c r="A2257" s="15" t="s">
        <v>1156</v>
      </c>
      <c r="B2257" s="17" t="str">
        <f>VLOOKUP($A2257,'Employers and sectors'!$A$1:$G$2802,2,FALSE)</f>
        <v>Health and social care</v>
      </c>
      <c r="C2257" s="15" t="str">
        <f>VLOOKUP($A2257,'Employers and sectors'!$A$1:$G$2802,3,FALSE)</f>
        <v>Social care</v>
      </c>
      <c r="D2257" s="15" t="str">
        <f>VLOOKUP($A2257,'Employers and sectors'!$A$1:$G$2802,4,FALSE)</f>
        <v>Active</v>
      </c>
      <c r="E2257" s="17" t="str">
        <f>VLOOKUP($A2257,'Employers and sectors'!$A$1:$G$2802,5,FALSE)</f>
        <v>City of London</v>
      </c>
      <c r="F2257" s="15" t="str">
        <f>VLOOKUP($A2257,'Employers and sectors'!$A$1:$G$2802,6,FALSE)</f>
        <v>City of London</v>
      </c>
      <c r="G2257" s="15" t="str">
        <f>VLOOKUP($A2257,'Employers and sectors'!$A$1:$G$2802,7,FALSE)</f>
        <v>London</v>
      </c>
      <c r="H2257" s="16" t="s">
        <v>8</v>
      </c>
      <c r="I2257" s="44" t="s">
        <v>5666</v>
      </c>
    </row>
    <row r="2258" spans="1:9" x14ac:dyDescent="0.35">
      <c r="A2258" s="17" t="s">
        <v>1156</v>
      </c>
      <c r="B2258" s="17" t="str">
        <f>VLOOKUP($A2258,'Employers and sectors'!$A$1:$G$2802,2,FALSE)</f>
        <v>Health and social care</v>
      </c>
      <c r="C2258" s="17" t="str">
        <f>VLOOKUP($A2258,'Employers and sectors'!$A$1:$G$2802,3,FALSE)</f>
        <v>Social care</v>
      </c>
      <c r="D2258" s="17" t="str">
        <f>VLOOKUP($A2258,'Employers and sectors'!$A$1:$G$2802,4,FALSE)</f>
        <v>Active</v>
      </c>
      <c r="E2258" s="17" t="str">
        <f>VLOOKUP($A2258,'Employers and sectors'!$A$1:$G$2802,5,FALSE)</f>
        <v>City of London</v>
      </c>
      <c r="F2258" s="17" t="str">
        <f>VLOOKUP($A2258,'Employers and sectors'!$A$1:$G$2802,6,FALSE)</f>
        <v>City of London</v>
      </c>
      <c r="G2258" s="17" t="str">
        <f>VLOOKUP($A2258,'Employers and sectors'!$A$1:$G$2802,7,FALSE)</f>
        <v>London</v>
      </c>
      <c r="H2258" s="18" t="s">
        <v>9</v>
      </c>
      <c r="I2258" s="41" t="s">
        <v>5666</v>
      </c>
    </row>
    <row r="2259" spans="1:9" x14ac:dyDescent="0.35">
      <c r="A2259" s="17" t="s">
        <v>1156</v>
      </c>
      <c r="B2259" s="17" t="str">
        <f>VLOOKUP($A2259,'Employers and sectors'!$A$1:$G$2802,2,FALSE)</f>
        <v>Health and social care</v>
      </c>
      <c r="C2259" s="17" t="str">
        <f>VLOOKUP($A2259,'Employers and sectors'!$A$1:$G$2802,3,FALSE)</f>
        <v>Social care</v>
      </c>
      <c r="D2259" s="17" t="str">
        <f>VLOOKUP($A2259,'Employers and sectors'!$A$1:$G$2802,4,FALSE)</f>
        <v>Active</v>
      </c>
      <c r="E2259" s="17" t="str">
        <f>VLOOKUP($A2259,'Employers and sectors'!$A$1:$G$2802,5,FALSE)</f>
        <v>City of London</v>
      </c>
      <c r="F2259" s="17" t="str">
        <f>VLOOKUP($A2259,'Employers and sectors'!$A$1:$G$2802,6,FALSE)</f>
        <v>City of London</v>
      </c>
      <c r="G2259" s="17" t="str">
        <f>VLOOKUP($A2259,'Employers and sectors'!$A$1:$G$2802,7,FALSE)</f>
        <v>London</v>
      </c>
      <c r="H2259" s="18" t="s">
        <v>245</v>
      </c>
      <c r="I2259" s="41" t="s">
        <v>5666</v>
      </c>
    </row>
    <row r="2260" spans="1:9" x14ac:dyDescent="0.35">
      <c r="A2260" s="17" t="s">
        <v>1156</v>
      </c>
      <c r="B2260" s="17" t="str">
        <f>VLOOKUP($A2260,'Employers and sectors'!$A$1:$G$2802,2,FALSE)</f>
        <v>Health and social care</v>
      </c>
      <c r="C2260" s="17" t="str">
        <f>VLOOKUP($A2260,'Employers and sectors'!$A$1:$G$2802,3,FALSE)</f>
        <v>Social care</v>
      </c>
      <c r="D2260" s="17" t="str">
        <f>VLOOKUP($A2260,'Employers and sectors'!$A$1:$G$2802,4,FALSE)</f>
        <v>Active</v>
      </c>
      <c r="E2260" s="17" t="str">
        <f>VLOOKUP($A2260,'Employers and sectors'!$A$1:$G$2802,5,FALSE)</f>
        <v>City of London</v>
      </c>
      <c r="F2260" s="17" t="str">
        <f>VLOOKUP($A2260,'Employers and sectors'!$A$1:$G$2802,6,FALSE)</f>
        <v>City of London</v>
      </c>
      <c r="G2260" s="17" t="str">
        <f>VLOOKUP($A2260,'Employers and sectors'!$A$1:$G$2802,7,FALSE)</f>
        <v>London</v>
      </c>
      <c r="H2260" s="18" t="s">
        <v>252</v>
      </c>
      <c r="I2260" s="41">
        <v>6</v>
      </c>
    </row>
    <row r="2261" spans="1:9" x14ac:dyDescent="0.35">
      <c r="A2261" s="17" t="s">
        <v>1156</v>
      </c>
      <c r="B2261" s="17" t="str">
        <f>VLOOKUP($A2261,'Employers and sectors'!$A$1:$G$2802,2,FALSE)</f>
        <v>Health and social care</v>
      </c>
      <c r="C2261" s="17" t="str">
        <f>VLOOKUP($A2261,'Employers and sectors'!$A$1:$G$2802,3,FALSE)</f>
        <v>Social care</v>
      </c>
      <c r="D2261" s="17" t="str">
        <f>VLOOKUP($A2261,'Employers and sectors'!$A$1:$G$2802,4,FALSE)</f>
        <v>Active</v>
      </c>
      <c r="E2261" s="17" t="str">
        <f>VLOOKUP($A2261,'Employers and sectors'!$A$1:$G$2802,5,FALSE)</f>
        <v>City of London</v>
      </c>
      <c r="F2261" s="17" t="str">
        <f>VLOOKUP($A2261,'Employers and sectors'!$A$1:$G$2802,6,FALSE)</f>
        <v>City of London</v>
      </c>
      <c r="G2261" s="17" t="str">
        <f>VLOOKUP($A2261,'Employers and sectors'!$A$1:$G$2802,7,FALSE)</f>
        <v>London</v>
      </c>
      <c r="H2261" s="18" t="s">
        <v>271</v>
      </c>
      <c r="I2261" s="41">
        <v>6</v>
      </c>
    </row>
    <row r="2262" spans="1:9" x14ac:dyDescent="0.35">
      <c r="A2262" s="17" t="s">
        <v>1156</v>
      </c>
      <c r="B2262" s="17" t="str">
        <f>VLOOKUP($A2262,'Employers and sectors'!$A$1:$G$2802,2,FALSE)</f>
        <v>Health and social care</v>
      </c>
      <c r="C2262" s="17" t="str">
        <f>VLOOKUP($A2262,'Employers and sectors'!$A$1:$G$2802,3,FALSE)</f>
        <v>Social care</v>
      </c>
      <c r="D2262" s="17" t="str">
        <f>VLOOKUP($A2262,'Employers and sectors'!$A$1:$G$2802,4,FALSE)</f>
        <v>Active</v>
      </c>
      <c r="E2262" s="17" t="str">
        <f>VLOOKUP($A2262,'Employers and sectors'!$A$1:$G$2802,5,FALSE)</f>
        <v>City of London</v>
      </c>
      <c r="F2262" s="17" t="str">
        <f>VLOOKUP($A2262,'Employers and sectors'!$A$1:$G$2802,6,FALSE)</f>
        <v>City of London</v>
      </c>
      <c r="G2262" s="17" t="str">
        <f>VLOOKUP($A2262,'Employers and sectors'!$A$1:$G$2802,7,FALSE)</f>
        <v>London</v>
      </c>
      <c r="H2262" s="18" t="s">
        <v>246</v>
      </c>
      <c r="I2262" s="41">
        <v>11</v>
      </c>
    </row>
    <row r="2263" spans="1:9" x14ac:dyDescent="0.35">
      <c r="A2263" s="17" t="s">
        <v>1156</v>
      </c>
      <c r="B2263" s="17" t="str">
        <f>VLOOKUP($A2263,'Employers and sectors'!$A$1:$G$2802,2,FALSE)</f>
        <v>Health and social care</v>
      </c>
      <c r="C2263" s="17" t="str">
        <f>VLOOKUP($A2263,'Employers and sectors'!$A$1:$G$2802,3,FALSE)</f>
        <v>Social care</v>
      </c>
      <c r="D2263" s="17" t="str">
        <f>VLOOKUP($A2263,'Employers and sectors'!$A$1:$G$2802,4,FALSE)</f>
        <v>Active</v>
      </c>
      <c r="E2263" s="17" t="str">
        <f>VLOOKUP($A2263,'Employers and sectors'!$A$1:$G$2802,5,FALSE)</f>
        <v>City of London</v>
      </c>
      <c r="F2263" s="17" t="str">
        <f>VLOOKUP($A2263,'Employers and sectors'!$A$1:$G$2802,6,FALSE)</f>
        <v>City of London</v>
      </c>
      <c r="G2263" s="17" t="str">
        <f>VLOOKUP($A2263,'Employers and sectors'!$A$1:$G$2802,7,FALSE)</f>
        <v>London</v>
      </c>
      <c r="H2263" s="18" t="s">
        <v>247</v>
      </c>
      <c r="I2263" s="41" t="s">
        <v>5666</v>
      </c>
    </row>
    <row r="2264" spans="1:9" ht="16" thickBot="1" x14ac:dyDescent="0.4">
      <c r="A2264" s="19" t="s">
        <v>1156</v>
      </c>
      <c r="B2264" s="17" t="str">
        <f>VLOOKUP($A2264,'Employers and sectors'!$A$1:$G$2802,2,FALSE)</f>
        <v>Health and social care</v>
      </c>
      <c r="C2264" s="19" t="str">
        <f>VLOOKUP($A2264,'Employers and sectors'!$A$1:$G$2802,3,FALSE)</f>
        <v>Social care</v>
      </c>
      <c r="D2264" s="19" t="str">
        <f>VLOOKUP($A2264,'Employers and sectors'!$A$1:$G$2802,4,FALSE)</f>
        <v>Active</v>
      </c>
      <c r="E2264" s="17" t="str">
        <f>VLOOKUP($A2264,'Employers and sectors'!$A$1:$G$2802,5,FALSE)</f>
        <v>City of London</v>
      </c>
      <c r="F2264" s="19" t="str">
        <f>VLOOKUP($A2264,'Employers and sectors'!$A$1:$G$2802,6,FALSE)</f>
        <v>City of London</v>
      </c>
      <c r="G2264" s="19" t="str">
        <f>VLOOKUP($A2264,'Employers and sectors'!$A$1:$G$2802,7,FALSE)</f>
        <v>London</v>
      </c>
      <c r="H2264" s="20" t="s">
        <v>253</v>
      </c>
      <c r="I2264" s="42">
        <v>20</v>
      </c>
    </row>
    <row r="2265" spans="1:9" ht="16" thickBot="1" x14ac:dyDescent="0.4">
      <c r="A2265" s="27" t="s">
        <v>1157</v>
      </c>
      <c r="B2265" s="60" t="str">
        <f t="shared" ref="B2265:G2265" si="458">B2264</f>
        <v>Health and social care</v>
      </c>
      <c r="C2265" s="60" t="str">
        <f t="shared" si="458"/>
        <v>Social care</v>
      </c>
      <c r="D2265" s="60" t="str">
        <f t="shared" si="458"/>
        <v>Active</v>
      </c>
      <c r="E2265" s="60" t="str">
        <f t="shared" si="458"/>
        <v>City of London</v>
      </c>
      <c r="F2265" s="60" t="str">
        <f t="shared" si="458"/>
        <v>City of London</v>
      </c>
      <c r="G2265" s="60" t="str">
        <f t="shared" si="458"/>
        <v>London</v>
      </c>
      <c r="H2265" s="28"/>
      <c r="I2265" s="43">
        <v>51</v>
      </c>
    </row>
    <row r="2266" spans="1:9" x14ac:dyDescent="0.35">
      <c r="A2266" s="15" t="s">
        <v>1158</v>
      </c>
      <c r="B2266" s="17" t="str">
        <f>VLOOKUP($A2266,'Employers and sectors'!$A$1:$G$2802,2,FALSE)</f>
        <v>Health and social care</v>
      </c>
      <c r="C2266" s="15" t="str">
        <f>VLOOKUP($A2266,'Employers and sectors'!$A$1:$G$2802,3,FALSE)</f>
        <v>Social care</v>
      </c>
      <c r="D2266" s="15" t="str">
        <f>VLOOKUP($A2266,'Employers and sectors'!$A$1:$G$2802,4,FALSE)</f>
        <v>Active</v>
      </c>
      <c r="E2266" s="17" t="str">
        <f>VLOOKUP($A2266,'Employers and sectors'!$A$1:$G$2802,5,FALSE)</f>
        <v>City of London</v>
      </c>
      <c r="F2266" s="15" t="str">
        <f>VLOOKUP($A2266,'Employers and sectors'!$A$1:$G$2802,6,FALSE)</f>
        <v>City of London</v>
      </c>
      <c r="G2266" s="15" t="str">
        <f>VLOOKUP($A2266,'Employers and sectors'!$A$1:$G$2802,7,FALSE)</f>
        <v>London</v>
      </c>
      <c r="H2266" s="16" t="s">
        <v>245</v>
      </c>
      <c r="I2266" s="44" t="s">
        <v>5666</v>
      </c>
    </row>
    <row r="2267" spans="1:9" x14ac:dyDescent="0.35">
      <c r="A2267" s="17" t="s">
        <v>1158</v>
      </c>
      <c r="B2267" s="17" t="str">
        <f>VLOOKUP($A2267,'Employers and sectors'!$A$1:$G$2802,2,FALSE)</f>
        <v>Health and social care</v>
      </c>
      <c r="C2267" s="17" t="str">
        <f>VLOOKUP($A2267,'Employers and sectors'!$A$1:$G$2802,3,FALSE)</f>
        <v>Social care</v>
      </c>
      <c r="D2267" s="17" t="str">
        <f>VLOOKUP($A2267,'Employers and sectors'!$A$1:$G$2802,4,FALSE)</f>
        <v>Active</v>
      </c>
      <c r="E2267" s="17" t="str">
        <f>VLOOKUP($A2267,'Employers and sectors'!$A$1:$G$2802,5,FALSE)</f>
        <v>City of London</v>
      </c>
      <c r="F2267" s="17" t="str">
        <f>VLOOKUP($A2267,'Employers and sectors'!$A$1:$G$2802,6,FALSE)</f>
        <v>City of London</v>
      </c>
      <c r="G2267" s="17" t="str">
        <f>VLOOKUP($A2267,'Employers and sectors'!$A$1:$G$2802,7,FALSE)</f>
        <v>London</v>
      </c>
      <c r="H2267" s="18" t="s">
        <v>252</v>
      </c>
      <c r="I2267" s="41">
        <v>307</v>
      </c>
    </row>
    <row r="2268" spans="1:9" x14ac:dyDescent="0.35">
      <c r="A2268" s="17" t="s">
        <v>1158</v>
      </c>
      <c r="B2268" s="17" t="str">
        <f>VLOOKUP($A2268,'Employers and sectors'!$A$1:$G$2802,2,FALSE)</f>
        <v>Health and social care</v>
      </c>
      <c r="C2268" s="17" t="str">
        <f>VLOOKUP($A2268,'Employers and sectors'!$A$1:$G$2802,3,FALSE)</f>
        <v>Social care</v>
      </c>
      <c r="D2268" s="17" t="str">
        <f>VLOOKUP($A2268,'Employers and sectors'!$A$1:$G$2802,4,FALSE)</f>
        <v>Active</v>
      </c>
      <c r="E2268" s="17" t="str">
        <f>VLOOKUP($A2268,'Employers and sectors'!$A$1:$G$2802,5,FALSE)</f>
        <v>City of London</v>
      </c>
      <c r="F2268" s="17" t="str">
        <f>VLOOKUP($A2268,'Employers and sectors'!$A$1:$G$2802,6,FALSE)</f>
        <v>City of London</v>
      </c>
      <c r="G2268" s="17" t="str">
        <f>VLOOKUP($A2268,'Employers and sectors'!$A$1:$G$2802,7,FALSE)</f>
        <v>London</v>
      </c>
      <c r="H2268" s="18" t="s">
        <v>271</v>
      </c>
      <c r="I2268" s="41">
        <v>8</v>
      </c>
    </row>
    <row r="2269" spans="1:9" x14ac:dyDescent="0.35">
      <c r="A2269" s="17" t="s">
        <v>1158</v>
      </c>
      <c r="B2269" s="17" t="str">
        <f>VLOOKUP($A2269,'Employers and sectors'!$A$1:$G$2802,2,FALSE)</f>
        <v>Health and social care</v>
      </c>
      <c r="C2269" s="17" t="str">
        <f>VLOOKUP($A2269,'Employers and sectors'!$A$1:$G$2802,3,FALSE)</f>
        <v>Social care</v>
      </c>
      <c r="D2269" s="17" t="str">
        <f>VLOOKUP($A2269,'Employers and sectors'!$A$1:$G$2802,4,FALSE)</f>
        <v>Active</v>
      </c>
      <c r="E2269" s="17" t="str">
        <f>VLOOKUP($A2269,'Employers and sectors'!$A$1:$G$2802,5,FALSE)</f>
        <v>City of London</v>
      </c>
      <c r="F2269" s="17" t="str">
        <f>VLOOKUP($A2269,'Employers and sectors'!$A$1:$G$2802,6,FALSE)</f>
        <v>City of London</v>
      </c>
      <c r="G2269" s="17" t="str">
        <f>VLOOKUP($A2269,'Employers and sectors'!$A$1:$G$2802,7,FALSE)</f>
        <v>London</v>
      </c>
      <c r="H2269" s="18" t="s">
        <v>246</v>
      </c>
      <c r="I2269" s="41">
        <v>233</v>
      </c>
    </row>
    <row r="2270" spans="1:9" x14ac:dyDescent="0.35">
      <c r="A2270" s="17" t="s">
        <v>1158</v>
      </c>
      <c r="B2270" s="17" t="str">
        <f>VLOOKUP($A2270,'Employers and sectors'!$A$1:$G$2802,2,FALSE)</f>
        <v>Health and social care</v>
      </c>
      <c r="C2270" s="17" t="str">
        <f>VLOOKUP($A2270,'Employers and sectors'!$A$1:$G$2802,3,FALSE)</f>
        <v>Social care</v>
      </c>
      <c r="D2270" s="17" t="str">
        <f>VLOOKUP($A2270,'Employers and sectors'!$A$1:$G$2802,4,FALSE)</f>
        <v>Active</v>
      </c>
      <c r="E2270" s="17" t="str">
        <f>VLOOKUP($A2270,'Employers and sectors'!$A$1:$G$2802,5,FALSE)</f>
        <v>City of London</v>
      </c>
      <c r="F2270" s="17" t="str">
        <f>VLOOKUP($A2270,'Employers and sectors'!$A$1:$G$2802,6,FALSE)</f>
        <v>City of London</v>
      </c>
      <c r="G2270" s="17" t="str">
        <f>VLOOKUP($A2270,'Employers and sectors'!$A$1:$G$2802,7,FALSE)</f>
        <v>London</v>
      </c>
      <c r="H2270" s="18" t="s">
        <v>247</v>
      </c>
      <c r="I2270" s="41">
        <v>190</v>
      </c>
    </row>
    <row r="2271" spans="1:9" ht="16" thickBot="1" x14ac:dyDescent="0.4">
      <c r="A2271" s="19" t="s">
        <v>1158</v>
      </c>
      <c r="B2271" s="17" t="str">
        <f>VLOOKUP($A2271,'Employers and sectors'!$A$1:$G$2802,2,FALSE)</f>
        <v>Health and social care</v>
      </c>
      <c r="C2271" s="19" t="str">
        <f>VLOOKUP($A2271,'Employers and sectors'!$A$1:$G$2802,3,FALSE)</f>
        <v>Social care</v>
      </c>
      <c r="D2271" s="19" t="str">
        <f>VLOOKUP($A2271,'Employers and sectors'!$A$1:$G$2802,4,FALSE)</f>
        <v>Active</v>
      </c>
      <c r="E2271" s="17" t="str">
        <f>VLOOKUP($A2271,'Employers and sectors'!$A$1:$G$2802,5,FALSE)</f>
        <v>City of London</v>
      </c>
      <c r="F2271" s="19" t="str">
        <f>VLOOKUP($A2271,'Employers and sectors'!$A$1:$G$2802,6,FALSE)</f>
        <v>City of London</v>
      </c>
      <c r="G2271" s="19" t="str">
        <f>VLOOKUP($A2271,'Employers and sectors'!$A$1:$G$2802,7,FALSE)</f>
        <v>London</v>
      </c>
      <c r="H2271" s="20" t="s">
        <v>253</v>
      </c>
      <c r="I2271" s="42">
        <v>137</v>
      </c>
    </row>
    <row r="2272" spans="1:9" ht="16" thickBot="1" x14ac:dyDescent="0.4">
      <c r="A2272" s="27" t="s">
        <v>1159</v>
      </c>
      <c r="B2272" s="60" t="str">
        <f t="shared" ref="B2272:G2272" si="459">B2271</f>
        <v>Health and social care</v>
      </c>
      <c r="C2272" s="60" t="str">
        <f t="shared" si="459"/>
        <v>Social care</v>
      </c>
      <c r="D2272" s="60" t="str">
        <f t="shared" si="459"/>
        <v>Active</v>
      </c>
      <c r="E2272" s="60" t="str">
        <f t="shared" si="459"/>
        <v>City of London</v>
      </c>
      <c r="F2272" s="60" t="str">
        <f t="shared" si="459"/>
        <v>City of London</v>
      </c>
      <c r="G2272" s="60" t="str">
        <f t="shared" si="459"/>
        <v>London</v>
      </c>
      <c r="H2272" s="28"/>
      <c r="I2272" s="43">
        <v>878</v>
      </c>
    </row>
    <row r="2273" spans="1:9" x14ac:dyDescent="0.35">
      <c r="A2273" s="15" t="s">
        <v>1160</v>
      </c>
      <c r="B2273" s="17" t="str">
        <f>VLOOKUP($A2273,'Employers and sectors'!$A$1:$G$2802,2,FALSE)</f>
        <v>Health and social care</v>
      </c>
      <c r="C2273" s="15" t="str">
        <f>VLOOKUP($A2273,'Employers and sectors'!$A$1:$G$2802,3,FALSE)</f>
        <v>Private healthcare</v>
      </c>
      <c r="D2273" s="15" t="str">
        <f>VLOOKUP($A2273,'Employers and sectors'!$A$1:$G$2802,4,FALSE)</f>
        <v>Active</v>
      </c>
      <c r="E2273" s="17" t="str">
        <f>VLOOKUP($A2273,'Employers and sectors'!$A$1:$G$2802,5,FALSE)</f>
        <v>Kensington and Chelsea</v>
      </c>
      <c r="F2273" s="15" t="str">
        <f>VLOOKUP($A2273,'Employers and sectors'!$A$1:$G$2802,6,FALSE)</f>
        <v>Kensington and Chelsea</v>
      </c>
      <c r="G2273" s="15" t="str">
        <f>VLOOKUP($A2273,'Employers and sectors'!$A$1:$G$2802,7,FALSE)</f>
        <v>London</v>
      </c>
      <c r="H2273" s="16" t="s">
        <v>252</v>
      </c>
      <c r="I2273" s="44">
        <v>30</v>
      </c>
    </row>
    <row r="2274" spans="1:9" x14ac:dyDescent="0.35">
      <c r="A2274" s="17" t="s">
        <v>1160</v>
      </c>
      <c r="B2274" s="17" t="str">
        <f>VLOOKUP($A2274,'Employers and sectors'!$A$1:$G$2802,2,FALSE)</f>
        <v>Health and social care</v>
      </c>
      <c r="C2274" s="17" t="str">
        <f>VLOOKUP($A2274,'Employers and sectors'!$A$1:$G$2802,3,FALSE)</f>
        <v>Private healthcare</v>
      </c>
      <c r="D2274" s="17" t="str">
        <f>VLOOKUP($A2274,'Employers and sectors'!$A$1:$G$2802,4,FALSE)</f>
        <v>Active</v>
      </c>
      <c r="E2274" s="17" t="str">
        <f>VLOOKUP($A2274,'Employers and sectors'!$A$1:$G$2802,5,FALSE)</f>
        <v>Kensington and Chelsea</v>
      </c>
      <c r="F2274" s="17" t="str">
        <f>VLOOKUP($A2274,'Employers and sectors'!$A$1:$G$2802,6,FALSE)</f>
        <v>Kensington and Chelsea</v>
      </c>
      <c r="G2274" s="17" t="str">
        <f>VLOOKUP($A2274,'Employers and sectors'!$A$1:$G$2802,7,FALSE)</f>
        <v>London</v>
      </c>
      <c r="H2274" s="18" t="s">
        <v>246</v>
      </c>
      <c r="I2274" s="41">
        <v>29</v>
      </c>
    </row>
    <row r="2275" spans="1:9" ht="16" thickBot="1" x14ac:dyDescent="0.4">
      <c r="A2275" s="19" t="s">
        <v>1160</v>
      </c>
      <c r="B2275" s="17" t="str">
        <f>VLOOKUP($A2275,'Employers and sectors'!$A$1:$G$2802,2,FALSE)</f>
        <v>Health and social care</v>
      </c>
      <c r="C2275" s="19" t="str">
        <f>VLOOKUP($A2275,'Employers and sectors'!$A$1:$G$2802,3,FALSE)</f>
        <v>Private healthcare</v>
      </c>
      <c r="D2275" s="19" t="str">
        <f>VLOOKUP($A2275,'Employers and sectors'!$A$1:$G$2802,4,FALSE)</f>
        <v>Active</v>
      </c>
      <c r="E2275" s="17" t="str">
        <f>VLOOKUP($A2275,'Employers and sectors'!$A$1:$G$2802,5,FALSE)</f>
        <v>Kensington and Chelsea</v>
      </c>
      <c r="F2275" s="19" t="str">
        <f>VLOOKUP($A2275,'Employers and sectors'!$A$1:$G$2802,6,FALSE)</f>
        <v>Kensington and Chelsea</v>
      </c>
      <c r="G2275" s="19" t="str">
        <f>VLOOKUP($A2275,'Employers and sectors'!$A$1:$G$2802,7,FALSE)</f>
        <v>London</v>
      </c>
      <c r="H2275" s="20" t="s">
        <v>253</v>
      </c>
      <c r="I2275" s="42" t="s">
        <v>5666</v>
      </c>
    </row>
    <row r="2276" spans="1:9" ht="16" thickBot="1" x14ac:dyDescent="0.4">
      <c r="A2276" s="27" t="s">
        <v>1161</v>
      </c>
      <c r="B2276" s="60" t="str">
        <f t="shared" ref="B2276:G2276" si="460">B2275</f>
        <v>Health and social care</v>
      </c>
      <c r="C2276" s="60" t="str">
        <f t="shared" si="460"/>
        <v>Private healthcare</v>
      </c>
      <c r="D2276" s="60" t="str">
        <f t="shared" si="460"/>
        <v>Active</v>
      </c>
      <c r="E2276" s="60" t="str">
        <f t="shared" si="460"/>
        <v>Kensington and Chelsea</v>
      </c>
      <c r="F2276" s="60" t="str">
        <f t="shared" si="460"/>
        <v>Kensington and Chelsea</v>
      </c>
      <c r="G2276" s="60" t="str">
        <f t="shared" si="460"/>
        <v>London</v>
      </c>
      <c r="H2276" s="28"/>
      <c r="I2276" s="43">
        <v>60</v>
      </c>
    </row>
    <row r="2277" spans="1:9" x14ac:dyDescent="0.35">
      <c r="A2277" s="15" t="s">
        <v>1162</v>
      </c>
      <c r="B2277" s="17" t="str">
        <f>VLOOKUP($A2277,'Employers and sectors'!$A$1:$G$2802,2,FALSE)</f>
        <v>Manufacturing</v>
      </c>
      <c r="C2277" s="15">
        <f>VLOOKUP($A2277,'Employers and sectors'!$A$1:$G$2802,3,FALSE)</f>
        <v>0</v>
      </c>
      <c r="D2277" s="15" t="str">
        <f>VLOOKUP($A2277,'Employers and sectors'!$A$1:$G$2802,4,FALSE)</f>
        <v>Active</v>
      </c>
      <c r="E2277" s="17" t="str">
        <f>VLOOKUP($A2277,'Employers and sectors'!$A$1:$G$2802,5,FALSE)</f>
        <v>Westminster</v>
      </c>
      <c r="F2277" s="15" t="str">
        <f>VLOOKUP($A2277,'Employers and sectors'!$A$1:$G$2802,6,FALSE)</f>
        <v>Westminster</v>
      </c>
      <c r="G2277" s="15" t="str">
        <f>VLOOKUP($A2277,'Employers and sectors'!$A$1:$G$2802,7,FALSE)</f>
        <v>London</v>
      </c>
      <c r="H2277" s="16" t="s">
        <v>8</v>
      </c>
      <c r="I2277" s="44" t="s">
        <v>5666</v>
      </c>
    </row>
    <row r="2278" spans="1:9" x14ac:dyDescent="0.35">
      <c r="A2278" s="17" t="s">
        <v>1162</v>
      </c>
      <c r="B2278" s="17" t="str">
        <f>VLOOKUP($A2278,'Employers and sectors'!$A$1:$G$2802,2,FALSE)</f>
        <v>Manufacturing</v>
      </c>
      <c r="C2278" s="17">
        <f>VLOOKUP($A2278,'Employers and sectors'!$A$1:$G$2802,3,FALSE)</f>
        <v>0</v>
      </c>
      <c r="D2278" s="17" t="str">
        <f>VLOOKUP($A2278,'Employers and sectors'!$A$1:$G$2802,4,FALSE)</f>
        <v>Active</v>
      </c>
      <c r="E2278" s="17" t="str">
        <f>VLOOKUP($A2278,'Employers and sectors'!$A$1:$G$2802,5,FALSE)</f>
        <v>Westminster</v>
      </c>
      <c r="F2278" s="17" t="str">
        <f>VLOOKUP($A2278,'Employers and sectors'!$A$1:$G$2802,6,FALSE)</f>
        <v>Westminster</v>
      </c>
      <c r="G2278" s="17" t="str">
        <f>VLOOKUP($A2278,'Employers and sectors'!$A$1:$G$2802,7,FALSE)</f>
        <v>London</v>
      </c>
      <c r="H2278" s="18" t="s">
        <v>9</v>
      </c>
      <c r="I2278" s="41" t="s">
        <v>5666</v>
      </c>
    </row>
    <row r="2279" spans="1:9" x14ac:dyDescent="0.35">
      <c r="A2279" s="17" t="s">
        <v>1162</v>
      </c>
      <c r="B2279" s="17" t="str">
        <f>VLOOKUP($A2279,'Employers and sectors'!$A$1:$G$2802,2,FALSE)</f>
        <v>Manufacturing</v>
      </c>
      <c r="C2279" s="17">
        <f>VLOOKUP($A2279,'Employers and sectors'!$A$1:$G$2802,3,FALSE)</f>
        <v>0</v>
      </c>
      <c r="D2279" s="17" t="str">
        <f>VLOOKUP($A2279,'Employers and sectors'!$A$1:$G$2802,4,FALSE)</f>
        <v>Active</v>
      </c>
      <c r="E2279" s="17" t="str">
        <f>VLOOKUP($A2279,'Employers and sectors'!$A$1:$G$2802,5,FALSE)</f>
        <v>Westminster</v>
      </c>
      <c r="F2279" s="17" t="str">
        <f>VLOOKUP($A2279,'Employers and sectors'!$A$1:$G$2802,6,FALSE)</f>
        <v>Westminster</v>
      </c>
      <c r="G2279" s="17" t="str">
        <f>VLOOKUP($A2279,'Employers and sectors'!$A$1:$G$2802,7,FALSE)</f>
        <v>London</v>
      </c>
      <c r="H2279" s="18" t="s">
        <v>252</v>
      </c>
      <c r="I2279" s="41">
        <v>10</v>
      </c>
    </row>
    <row r="2280" spans="1:9" x14ac:dyDescent="0.35">
      <c r="A2280" s="17" t="s">
        <v>1162</v>
      </c>
      <c r="B2280" s="17" t="str">
        <f>VLOOKUP($A2280,'Employers and sectors'!$A$1:$G$2802,2,FALSE)</f>
        <v>Manufacturing</v>
      </c>
      <c r="C2280" s="17">
        <f>VLOOKUP($A2280,'Employers and sectors'!$A$1:$G$2802,3,FALSE)</f>
        <v>0</v>
      </c>
      <c r="D2280" s="17" t="str">
        <f>VLOOKUP($A2280,'Employers and sectors'!$A$1:$G$2802,4,FALSE)</f>
        <v>Active</v>
      </c>
      <c r="E2280" s="17" t="str">
        <f>VLOOKUP($A2280,'Employers and sectors'!$A$1:$G$2802,5,FALSE)</f>
        <v>Westminster</v>
      </c>
      <c r="F2280" s="17" t="str">
        <f>VLOOKUP($A2280,'Employers and sectors'!$A$1:$G$2802,6,FALSE)</f>
        <v>Westminster</v>
      </c>
      <c r="G2280" s="17" t="str">
        <f>VLOOKUP($A2280,'Employers and sectors'!$A$1:$G$2802,7,FALSE)</f>
        <v>London</v>
      </c>
      <c r="H2280" s="18" t="s">
        <v>274</v>
      </c>
      <c r="I2280" s="41" t="s">
        <v>5666</v>
      </c>
    </row>
    <row r="2281" spans="1:9" x14ac:dyDescent="0.35">
      <c r="A2281" s="17" t="s">
        <v>1162</v>
      </c>
      <c r="B2281" s="17" t="str">
        <f>VLOOKUP($A2281,'Employers and sectors'!$A$1:$G$2802,2,FALSE)</f>
        <v>Manufacturing</v>
      </c>
      <c r="C2281" s="17">
        <f>VLOOKUP($A2281,'Employers and sectors'!$A$1:$G$2802,3,FALSE)</f>
        <v>0</v>
      </c>
      <c r="D2281" s="17" t="str">
        <f>VLOOKUP($A2281,'Employers and sectors'!$A$1:$G$2802,4,FALSE)</f>
        <v>Active</v>
      </c>
      <c r="E2281" s="17" t="str">
        <f>VLOOKUP($A2281,'Employers and sectors'!$A$1:$G$2802,5,FALSE)</f>
        <v>Westminster</v>
      </c>
      <c r="F2281" s="17" t="str">
        <f>VLOOKUP($A2281,'Employers and sectors'!$A$1:$G$2802,6,FALSE)</f>
        <v>Westminster</v>
      </c>
      <c r="G2281" s="17" t="str">
        <f>VLOOKUP($A2281,'Employers and sectors'!$A$1:$G$2802,7,FALSE)</f>
        <v>London</v>
      </c>
      <c r="H2281" s="18" t="s">
        <v>271</v>
      </c>
      <c r="I2281" s="41" t="s">
        <v>5666</v>
      </c>
    </row>
    <row r="2282" spans="1:9" x14ac:dyDescent="0.35">
      <c r="A2282" s="17" t="s">
        <v>1162</v>
      </c>
      <c r="B2282" s="17" t="str">
        <f>VLOOKUP($A2282,'Employers and sectors'!$A$1:$G$2802,2,FALSE)</f>
        <v>Manufacturing</v>
      </c>
      <c r="C2282" s="17">
        <f>VLOOKUP($A2282,'Employers and sectors'!$A$1:$G$2802,3,FALSE)</f>
        <v>0</v>
      </c>
      <c r="D2282" s="17" t="str">
        <f>VLOOKUP($A2282,'Employers and sectors'!$A$1:$G$2802,4,FALSE)</f>
        <v>Active</v>
      </c>
      <c r="E2282" s="17" t="str">
        <f>VLOOKUP($A2282,'Employers and sectors'!$A$1:$G$2802,5,FALSE)</f>
        <v>Westminster</v>
      </c>
      <c r="F2282" s="17" t="str">
        <f>VLOOKUP($A2282,'Employers and sectors'!$A$1:$G$2802,6,FALSE)</f>
        <v>Westminster</v>
      </c>
      <c r="G2282" s="17" t="str">
        <f>VLOOKUP($A2282,'Employers and sectors'!$A$1:$G$2802,7,FALSE)</f>
        <v>London</v>
      </c>
      <c r="H2282" s="18" t="s">
        <v>246</v>
      </c>
      <c r="I2282" s="41">
        <v>23</v>
      </c>
    </row>
    <row r="2283" spans="1:9" x14ac:dyDescent="0.35">
      <c r="A2283" s="17" t="s">
        <v>1162</v>
      </c>
      <c r="B2283" s="17" t="str">
        <f>VLOOKUP($A2283,'Employers and sectors'!$A$1:$G$2802,2,FALSE)</f>
        <v>Manufacturing</v>
      </c>
      <c r="C2283" s="17">
        <f>VLOOKUP($A2283,'Employers and sectors'!$A$1:$G$2802,3,FALSE)</f>
        <v>0</v>
      </c>
      <c r="D2283" s="17" t="str">
        <f>VLOOKUP($A2283,'Employers and sectors'!$A$1:$G$2802,4,FALSE)</f>
        <v>Active</v>
      </c>
      <c r="E2283" s="17" t="str">
        <f>VLOOKUP($A2283,'Employers and sectors'!$A$1:$G$2802,5,FALSE)</f>
        <v>Westminster</v>
      </c>
      <c r="F2283" s="17" t="str">
        <f>VLOOKUP($A2283,'Employers and sectors'!$A$1:$G$2802,6,FALSE)</f>
        <v>Westminster</v>
      </c>
      <c r="G2283" s="17" t="str">
        <f>VLOOKUP($A2283,'Employers and sectors'!$A$1:$G$2802,7,FALSE)</f>
        <v>London</v>
      </c>
      <c r="H2283" s="18" t="s">
        <v>247</v>
      </c>
      <c r="I2283" s="41" t="s">
        <v>5666</v>
      </c>
    </row>
    <row r="2284" spans="1:9" ht="16" thickBot="1" x14ac:dyDescent="0.4">
      <c r="A2284" s="19" t="s">
        <v>1162</v>
      </c>
      <c r="B2284" s="17" t="str">
        <f>VLOOKUP($A2284,'Employers and sectors'!$A$1:$G$2802,2,FALSE)</f>
        <v>Manufacturing</v>
      </c>
      <c r="C2284" s="19">
        <f>VLOOKUP($A2284,'Employers and sectors'!$A$1:$G$2802,3,FALSE)</f>
        <v>0</v>
      </c>
      <c r="D2284" s="19" t="str">
        <f>VLOOKUP($A2284,'Employers and sectors'!$A$1:$G$2802,4,FALSE)</f>
        <v>Active</v>
      </c>
      <c r="E2284" s="17" t="str">
        <f>VLOOKUP($A2284,'Employers and sectors'!$A$1:$G$2802,5,FALSE)</f>
        <v>Westminster</v>
      </c>
      <c r="F2284" s="19" t="str">
        <f>VLOOKUP($A2284,'Employers and sectors'!$A$1:$G$2802,6,FALSE)</f>
        <v>Westminster</v>
      </c>
      <c r="G2284" s="19" t="str">
        <f>VLOOKUP($A2284,'Employers and sectors'!$A$1:$G$2802,7,FALSE)</f>
        <v>London</v>
      </c>
      <c r="H2284" s="20" t="s">
        <v>253</v>
      </c>
      <c r="I2284" s="42">
        <v>11</v>
      </c>
    </row>
    <row r="2285" spans="1:9" ht="16" thickBot="1" x14ac:dyDescent="0.4">
      <c r="A2285" s="27" t="s">
        <v>1163</v>
      </c>
      <c r="B2285" s="60" t="str">
        <f t="shared" ref="B2285:G2285" si="461">B2284</f>
        <v>Manufacturing</v>
      </c>
      <c r="C2285" s="60">
        <f t="shared" si="461"/>
        <v>0</v>
      </c>
      <c r="D2285" s="60" t="str">
        <f t="shared" si="461"/>
        <v>Active</v>
      </c>
      <c r="E2285" s="60" t="str">
        <f t="shared" si="461"/>
        <v>Westminster</v>
      </c>
      <c r="F2285" s="60" t="str">
        <f t="shared" si="461"/>
        <v>Westminster</v>
      </c>
      <c r="G2285" s="60" t="str">
        <f t="shared" si="461"/>
        <v>London</v>
      </c>
      <c r="H2285" s="28"/>
      <c r="I2285" s="43">
        <v>54</v>
      </c>
    </row>
    <row r="2286" spans="1:9" x14ac:dyDescent="0.35">
      <c r="A2286" s="15" t="s">
        <v>1164</v>
      </c>
      <c r="B2286" s="17" t="str">
        <f>VLOOKUP($A2286,'Employers and sectors'!$A$1:$G$2802,2,FALSE)</f>
        <v>Education</v>
      </c>
      <c r="C2286" s="15">
        <f>VLOOKUP($A2286,'Employers and sectors'!$A$1:$G$2802,3,FALSE)</f>
        <v>0</v>
      </c>
      <c r="D2286" s="15" t="str">
        <f>VLOOKUP($A2286,'Employers and sectors'!$A$1:$G$2802,4,FALSE)</f>
        <v>Active</v>
      </c>
      <c r="E2286" s="17" t="str">
        <f>VLOOKUP($A2286,'Employers and sectors'!$A$1:$G$2802,5,FALSE)</f>
        <v>Harlow</v>
      </c>
      <c r="F2286" s="15" t="str">
        <f>VLOOKUP($A2286,'Employers and sectors'!$A$1:$G$2802,6,FALSE)</f>
        <v>Harlow</v>
      </c>
      <c r="G2286" s="15" t="str">
        <f>VLOOKUP($A2286,'Employers and sectors'!$A$1:$G$2802,7,FALSE)</f>
        <v>East</v>
      </c>
      <c r="H2286" s="16" t="s">
        <v>252</v>
      </c>
      <c r="I2286" s="44" t="s">
        <v>5666</v>
      </c>
    </row>
    <row r="2287" spans="1:9" x14ac:dyDescent="0.35">
      <c r="A2287" s="17" t="s">
        <v>1164</v>
      </c>
      <c r="B2287" s="17" t="str">
        <f>VLOOKUP($A2287,'Employers and sectors'!$A$1:$G$2802,2,FALSE)</f>
        <v>Education</v>
      </c>
      <c r="C2287" s="17">
        <f>VLOOKUP($A2287,'Employers and sectors'!$A$1:$G$2802,3,FALSE)</f>
        <v>0</v>
      </c>
      <c r="D2287" s="17" t="str">
        <f>VLOOKUP($A2287,'Employers and sectors'!$A$1:$G$2802,4,FALSE)</f>
        <v>Active</v>
      </c>
      <c r="E2287" s="17" t="str">
        <f>VLOOKUP($A2287,'Employers and sectors'!$A$1:$G$2802,5,FALSE)</f>
        <v>Harlow</v>
      </c>
      <c r="F2287" s="17" t="str">
        <f>VLOOKUP($A2287,'Employers and sectors'!$A$1:$G$2802,6,FALSE)</f>
        <v>Harlow</v>
      </c>
      <c r="G2287" s="17" t="str">
        <f>VLOOKUP($A2287,'Employers and sectors'!$A$1:$G$2802,7,FALSE)</f>
        <v>East</v>
      </c>
      <c r="H2287" s="18" t="s">
        <v>246</v>
      </c>
      <c r="I2287" s="41">
        <v>40</v>
      </c>
    </row>
    <row r="2288" spans="1:9" ht="16" thickBot="1" x14ac:dyDescent="0.4">
      <c r="A2288" s="19" t="s">
        <v>1164</v>
      </c>
      <c r="B2288" s="17" t="str">
        <f>VLOOKUP($A2288,'Employers and sectors'!$A$1:$G$2802,2,FALSE)</f>
        <v>Education</v>
      </c>
      <c r="C2288" s="19">
        <f>VLOOKUP($A2288,'Employers and sectors'!$A$1:$G$2802,3,FALSE)</f>
        <v>0</v>
      </c>
      <c r="D2288" s="19" t="str">
        <f>VLOOKUP($A2288,'Employers and sectors'!$A$1:$G$2802,4,FALSE)</f>
        <v>Active</v>
      </c>
      <c r="E2288" s="17" t="str">
        <f>VLOOKUP($A2288,'Employers and sectors'!$A$1:$G$2802,5,FALSE)</f>
        <v>Harlow</v>
      </c>
      <c r="F2288" s="19" t="str">
        <f>VLOOKUP($A2288,'Employers and sectors'!$A$1:$G$2802,6,FALSE)</f>
        <v>Harlow</v>
      </c>
      <c r="G2288" s="19" t="str">
        <f>VLOOKUP($A2288,'Employers and sectors'!$A$1:$G$2802,7,FALSE)</f>
        <v>East</v>
      </c>
      <c r="H2288" s="20" t="s">
        <v>247</v>
      </c>
      <c r="I2288" s="42" t="s">
        <v>5666</v>
      </c>
    </row>
    <row r="2289" spans="1:9" ht="16" thickBot="1" x14ac:dyDescent="0.4">
      <c r="A2289" s="27" t="s">
        <v>1165</v>
      </c>
      <c r="B2289" s="60" t="str">
        <f t="shared" ref="B2289:G2289" si="462">B2288</f>
        <v>Education</v>
      </c>
      <c r="C2289" s="60">
        <f t="shared" si="462"/>
        <v>0</v>
      </c>
      <c r="D2289" s="60" t="str">
        <f t="shared" si="462"/>
        <v>Active</v>
      </c>
      <c r="E2289" s="60" t="str">
        <f t="shared" si="462"/>
        <v>Harlow</v>
      </c>
      <c r="F2289" s="60" t="str">
        <f t="shared" si="462"/>
        <v>Harlow</v>
      </c>
      <c r="G2289" s="60" t="str">
        <f t="shared" si="462"/>
        <v>East</v>
      </c>
      <c r="H2289" s="28"/>
      <c r="I2289" s="43">
        <v>42</v>
      </c>
    </row>
    <row r="2290" spans="1:9" x14ac:dyDescent="0.35">
      <c r="A2290" s="15" t="s">
        <v>1166</v>
      </c>
      <c r="B2290" s="17" t="str">
        <f>VLOOKUP($A2290,'Employers and sectors'!$A$1:$G$2802,2,FALSE)</f>
        <v>Professional, Scientific and Technical</v>
      </c>
      <c r="C2290" s="15">
        <f>VLOOKUP($A2290,'Employers and sectors'!$A$1:$G$2802,3,FALSE)</f>
        <v>0</v>
      </c>
      <c r="D2290" s="15" t="str">
        <f>VLOOKUP($A2290,'Employers and sectors'!$A$1:$G$2802,4,FALSE)</f>
        <v>Active</v>
      </c>
      <c r="E2290" s="17" t="str">
        <f>VLOOKUP($A2290,'Employers and sectors'!$A$1:$G$2802,5,FALSE)</f>
        <v>Bath</v>
      </c>
      <c r="F2290" s="15" t="str">
        <f>VLOOKUP($A2290,'Employers and sectors'!$A$1:$G$2802,6,FALSE)</f>
        <v>Bath and North East Somerset</v>
      </c>
      <c r="G2290" s="15" t="str">
        <f>VLOOKUP($A2290,'Employers and sectors'!$A$1:$G$2802,7,FALSE)</f>
        <v>South West</v>
      </c>
      <c r="H2290" s="16" t="s">
        <v>252</v>
      </c>
      <c r="I2290" s="44" t="s">
        <v>5666</v>
      </c>
    </row>
    <row r="2291" spans="1:9" x14ac:dyDescent="0.35">
      <c r="A2291" s="17" t="s">
        <v>1166</v>
      </c>
      <c r="B2291" s="17" t="str">
        <f>VLOOKUP($A2291,'Employers and sectors'!$A$1:$G$2802,2,FALSE)</f>
        <v>Professional, Scientific and Technical</v>
      </c>
      <c r="C2291" s="17">
        <f>VLOOKUP($A2291,'Employers and sectors'!$A$1:$G$2802,3,FALSE)</f>
        <v>0</v>
      </c>
      <c r="D2291" s="17" t="str">
        <f>VLOOKUP($A2291,'Employers and sectors'!$A$1:$G$2802,4,FALSE)</f>
        <v>Active</v>
      </c>
      <c r="E2291" s="17" t="str">
        <f>VLOOKUP($A2291,'Employers and sectors'!$A$1:$G$2802,5,FALSE)</f>
        <v>Bath</v>
      </c>
      <c r="F2291" s="17" t="str">
        <f>VLOOKUP($A2291,'Employers and sectors'!$A$1:$G$2802,6,FALSE)</f>
        <v>Bath and North East Somerset</v>
      </c>
      <c r="G2291" s="17" t="str">
        <f>VLOOKUP($A2291,'Employers and sectors'!$A$1:$G$2802,7,FALSE)</f>
        <v>South West</v>
      </c>
      <c r="H2291" s="18" t="s">
        <v>271</v>
      </c>
      <c r="I2291" s="41" t="s">
        <v>5666</v>
      </c>
    </row>
    <row r="2292" spans="1:9" x14ac:dyDescent="0.35">
      <c r="A2292" s="17" t="s">
        <v>1166</v>
      </c>
      <c r="B2292" s="17" t="str">
        <f>VLOOKUP($A2292,'Employers and sectors'!$A$1:$G$2802,2,FALSE)</f>
        <v>Professional, Scientific and Technical</v>
      </c>
      <c r="C2292" s="17">
        <f>VLOOKUP($A2292,'Employers and sectors'!$A$1:$G$2802,3,FALSE)</f>
        <v>0</v>
      </c>
      <c r="D2292" s="17" t="str">
        <f>VLOOKUP($A2292,'Employers and sectors'!$A$1:$G$2802,4,FALSE)</f>
        <v>Active</v>
      </c>
      <c r="E2292" s="17" t="str">
        <f>VLOOKUP($A2292,'Employers and sectors'!$A$1:$G$2802,5,FALSE)</f>
        <v>Bath</v>
      </c>
      <c r="F2292" s="17" t="str">
        <f>VLOOKUP($A2292,'Employers and sectors'!$A$1:$G$2802,6,FALSE)</f>
        <v>Bath and North East Somerset</v>
      </c>
      <c r="G2292" s="17" t="str">
        <f>VLOOKUP($A2292,'Employers and sectors'!$A$1:$G$2802,7,FALSE)</f>
        <v>South West</v>
      </c>
      <c r="H2292" s="18" t="s">
        <v>246</v>
      </c>
      <c r="I2292" s="41">
        <v>21</v>
      </c>
    </row>
    <row r="2293" spans="1:9" x14ac:dyDescent="0.35">
      <c r="A2293" s="17" t="s">
        <v>1166</v>
      </c>
      <c r="B2293" s="17" t="str">
        <f>VLOOKUP($A2293,'Employers and sectors'!$A$1:$G$2802,2,FALSE)</f>
        <v>Professional, Scientific and Technical</v>
      </c>
      <c r="C2293" s="17">
        <f>VLOOKUP($A2293,'Employers and sectors'!$A$1:$G$2802,3,FALSE)</f>
        <v>0</v>
      </c>
      <c r="D2293" s="17" t="str">
        <f>VLOOKUP($A2293,'Employers and sectors'!$A$1:$G$2802,4,FALSE)</f>
        <v>Active</v>
      </c>
      <c r="E2293" s="17" t="str">
        <f>VLOOKUP($A2293,'Employers and sectors'!$A$1:$G$2802,5,FALSE)</f>
        <v>Bath</v>
      </c>
      <c r="F2293" s="17" t="str">
        <f>VLOOKUP($A2293,'Employers and sectors'!$A$1:$G$2802,6,FALSE)</f>
        <v>Bath and North East Somerset</v>
      </c>
      <c r="G2293" s="17" t="str">
        <f>VLOOKUP($A2293,'Employers and sectors'!$A$1:$G$2802,7,FALSE)</f>
        <v>South West</v>
      </c>
      <c r="H2293" s="18" t="s">
        <v>247</v>
      </c>
      <c r="I2293" s="41" t="s">
        <v>5666</v>
      </c>
    </row>
    <row r="2294" spans="1:9" ht="16" thickBot="1" x14ac:dyDescent="0.4">
      <c r="A2294" s="19" t="s">
        <v>1166</v>
      </c>
      <c r="B2294" s="17" t="str">
        <f>VLOOKUP($A2294,'Employers and sectors'!$A$1:$G$2802,2,FALSE)</f>
        <v>Professional, Scientific and Technical</v>
      </c>
      <c r="C2294" s="19">
        <f>VLOOKUP($A2294,'Employers and sectors'!$A$1:$G$2802,3,FALSE)</f>
        <v>0</v>
      </c>
      <c r="D2294" s="19" t="str">
        <f>VLOOKUP($A2294,'Employers and sectors'!$A$1:$G$2802,4,FALSE)</f>
        <v>Active</v>
      </c>
      <c r="E2294" s="17" t="str">
        <f>VLOOKUP($A2294,'Employers and sectors'!$A$1:$G$2802,5,FALSE)</f>
        <v>Bath</v>
      </c>
      <c r="F2294" s="19" t="str">
        <f>VLOOKUP($A2294,'Employers and sectors'!$A$1:$G$2802,6,FALSE)</f>
        <v>Bath and North East Somerset</v>
      </c>
      <c r="G2294" s="19" t="str">
        <f>VLOOKUP($A2294,'Employers and sectors'!$A$1:$G$2802,7,FALSE)</f>
        <v>South West</v>
      </c>
      <c r="H2294" s="20" t="s">
        <v>253</v>
      </c>
      <c r="I2294" s="42">
        <v>8</v>
      </c>
    </row>
    <row r="2295" spans="1:9" ht="16" thickBot="1" x14ac:dyDescent="0.4">
      <c r="A2295" s="27" t="s">
        <v>1167</v>
      </c>
      <c r="B2295" s="60" t="str">
        <f t="shared" ref="B2295:G2295" si="463">B2294</f>
        <v>Professional, Scientific and Technical</v>
      </c>
      <c r="C2295" s="60">
        <f t="shared" si="463"/>
        <v>0</v>
      </c>
      <c r="D2295" s="60" t="str">
        <f t="shared" si="463"/>
        <v>Active</v>
      </c>
      <c r="E2295" s="60" t="str">
        <f t="shared" si="463"/>
        <v>Bath</v>
      </c>
      <c r="F2295" s="60" t="str">
        <f t="shared" si="463"/>
        <v>Bath and North East Somerset</v>
      </c>
      <c r="G2295" s="60" t="str">
        <f t="shared" si="463"/>
        <v>South West</v>
      </c>
      <c r="H2295" s="28"/>
      <c r="I2295" s="43">
        <v>37</v>
      </c>
    </row>
    <row r="2296" spans="1:9" x14ac:dyDescent="0.35">
      <c r="A2296" s="15" t="s">
        <v>1168</v>
      </c>
      <c r="B2296" s="17" t="str">
        <f>VLOOKUP($A2296,'Employers and sectors'!$A$1:$G$2802,2,FALSE)</f>
        <v>Health and social care</v>
      </c>
      <c r="C2296" s="15" t="str">
        <f>VLOOKUP($A2296,'Employers and sectors'!$A$1:$G$2802,3,FALSE)</f>
        <v>Social care</v>
      </c>
      <c r="D2296" s="15" t="str">
        <f>VLOOKUP($A2296,'Employers and sectors'!$A$1:$G$2802,4,FALSE)</f>
        <v>Active</v>
      </c>
      <c r="E2296" s="17" t="str">
        <f>VLOOKUP($A2296,'Employers and sectors'!$A$1:$G$2802,5,FALSE)</f>
        <v>Edinburgh</v>
      </c>
      <c r="F2296" s="15" t="str">
        <f>VLOOKUP($A2296,'Employers and sectors'!$A$1:$G$2802,6,FALSE)</f>
        <v>Edinburgh</v>
      </c>
      <c r="G2296" s="15" t="str">
        <f>VLOOKUP($A2296,'Employers and sectors'!$A$1:$G$2802,7,FALSE)</f>
        <v>Scotland</v>
      </c>
      <c r="H2296" s="16" t="s">
        <v>246</v>
      </c>
      <c r="I2296" s="44">
        <v>25</v>
      </c>
    </row>
    <row r="2297" spans="1:9" ht="16" thickBot="1" x14ac:dyDescent="0.4">
      <c r="A2297" s="19" t="s">
        <v>1168</v>
      </c>
      <c r="B2297" s="17" t="str">
        <f>VLOOKUP($A2297,'Employers and sectors'!$A$1:$G$2802,2,FALSE)</f>
        <v>Health and social care</v>
      </c>
      <c r="C2297" s="19" t="str">
        <f>VLOOKUP($A2297,'Employers and sectors'!$A$1:$G$2802,3,FALSE)</f>
        <v>Social care</v>
      </c>
      <c r="D2297" s="19" t="str">
        <f>VLOOKUP($A2297,'Employers and sectors'!$A$1:$G$2802,4,FALSE)</f>
        <v>Active</v>
      </c>
      <c r="E2297" s="17" t="str">
        <f>VLOOKUP($A2297,'Employers and sectors'!$A$1:$G$2802,5,FALSE)</f>
        <v>Edinburgh</v>
      </c>
      <c r="F2297" s="19" t="str">
        <f>VLOOKUP($A2297,'Employers and sectors'!$A$1:$G$2802,6,FALSE)</f>
        <v>Edinburgh</v>
      </c>
      <c r="G2297" s="19" t="str">
        <f>VLOOKUP($A2297,'Employers and sectors'!$A$1:$G$2802,7,FALSE)</f>
        <v>Scotland</v>
      </c>
      <c r="H2297" s="20" t="s">
        <v>253</v>
      </c>
      <c r="I2297" s="42" t="s">
        <v>5666</v>
      </c>
    </row>
    <row r="2298" spans="1:9" ht="16" thickBot="1" x14ac:dyDescent="0.4">
      <c r="A2298" s="27" t="s">
        <v>1169</v>
      </c>
      <c r="B2298" s="60" t="str">
        <f t="shared" ref="B2298:G2298" si="464">B2297</f>
        <v>Health and social care</v>
      </c>
      <c r="C2298" s="60" t="str">
        <f t="shared" si="464"/>
        <v>Social care</v>
      </c>
      <c r="D2298" s="60" t="str">
        <f t="shared" si="464"/>
        <v>Active</v>
      </c>
      <c r="E2298" s="60" t="str">
        <f t="shared" si="464"/>
        <v>Edinburgh</v>
      </c>
      <c r="F2298" s="60" t="str">
        <f t="shared" si="464"/>
        <v>Edinburgh</v>
      </c>
      <c r="G2298" s="60" t="str">
        <f t="shared" si="464"/>
        <v>Scotland</v>
      </c>
      <c r="H2298" s="28"/>
      <c r="I2298" s="43">
        <v>26</v>
      </c>
    </row>
    <row r="2299" spans="1:9" x14ac:dyDescent="0.35">
      <c r="A2299" s="15" t="s">
        <v>1170</v>
      </c>
      <c r="B2299" s="17" t="str">
        <f>VLOOKUP($A2299,'Employers and sectors'!$A$1:$G$2802,2,FALSE)</f>
        <v>Health and social care</v>
      </c>
      <c r="C2299" s="15" t="str">
        <f>VLOOKUP($A2299,'Employers and sectors'!$A$1:$G$2802,3,FALSE)</f>
        <v>Social care</v>
      </c>
      <c r="D2299" s="15" t="str">
        <f>VLOOKUP($A2299,'Employers and sectors'!$A$1:$G$2802,4,FALSE)</f>
        <v>Active</v>
      </c>
      <c r="E2299" s="17" t="str">
        <f>VLOOKUP($A2299,'Employers and sectors'!$A$1:$G$2802,5,FALSE)</f>
        <v>Derby</v>
      </c>
      <c r="F2299" s="15" t="str">
        <f>VLOOKUP($A2299,'Employers and sectors'!$A$1:$G$2802,6,FALSE)</f>
        <v>Derby</v>
      </c>
      <c r="G2299" s="15" t="str">
        <f>VLOOKUP($A2299,'Employers and sectors'!$A$1:$G$2802,7,FALSE)</f>
        <v>East Midlands</v>
      </c>
      <c r="H2299" s="16" t="s">
        <v>274</v>
      </c>
      <c r="I2299" s="44" t="s">
        <v>5666</v>
      </c>
    </row>
    <row r="2300" spans="1:9" x14ac:dyDescent="0.35">
      <c r="A2300" s="17" t="s">
        <v>1170</v>
      </c>
      <c r="B2300" s="17" t="str">
        <f>VLOOKUP($A2300,'Employers and sectors'!$A$1:$G$2802,2,FALSE)</f>
        <v>Health and social care</v>
      </c>
      <c r="C2300" s="17" t="str">
        <f>VLOOKUP($A2300,'Employers and sectors'!$A$1:$G$2802,3,FALSE)</f>
        <v>Social care</v>
      </c>
      <c r="D2300" s="17" t="str">
        <f>VLOOKUP($A2300,'Employers and sectors'!$A$1:$G$2802,4,FALSE)</f>
        <v>Active</v>
      </c>
      <c r="E2300" s="17" t="str">
        <f>VLOOKUP($A2300,'Employers and sectors'!$A$1:$G$2802,5,FALSE)</f>
        <v>Derby</v>
      </c>
      <c r="F2300" s="17" t="str">
        <f>VLOOKUP($A2300,'Employers and sectors'!$A$1:$G$2802,6,FALSE)</f>
        <v>Derby</v>
      </c>
      <c r="G2300" s="17" t="str">
        <f>VLOOKUP($A2300,'Employers and sectors'!$A$1:$G$2802,7,FALSE)</f>
        <v>East Midlands</v>
      </c>
      <c r="H2300" s="18" t="s">
        <v>246</v>
      </c>
      <c r="I2300" s="41">
        <v>34</v>
      </c>
    </row>
    <row r="2301" spans="1:9" x14ac:dyDescent="0.35">
      <c r="A2301" s="17" t="s">
        <v>1170</v>
      </c>
      <c r="B2301" s="17" t="str">
        <f>VLOOKUP($A2301,'Employers and sectors'!$A$1:$G$2802,2,FALSE)</f>
        <v>Health and social care</v>
      </c>
      <c r="C2301" s="17" t="str">
        <f>VLOOKUP($A2301,'Employers and sectors'!$A$1:$G$2802,3,FALSE)</f>
        <v>Social care</v>
      </c>
      <c r="D2301" s="17" t="str">
        <f>VLOOKUP($A2301,'Employers and sectors'!$A$1:$G$2802,4,FALSE)</f>
        <v>Active</v>
      </c>
      <c r="E2301" s="17" t="str">
        <f>VLOOKUP($A2301,'Employers and sectors'!$A$1:$G$2802,5,FALSE)</f>
        <v>Derby</v>
      </c>
      <c r="F2301" s="17" t="str">
        <f>VLOOKUP($A2301,'Employers and sectors'!$A$1:$G$2802,6,FALSE)</f>
        <v>Derby</v>
      </c>
      <c r="G2301" s="17" t="str">
        <f>VLOOKUP($A2301,'Employers and sectors'!$A$1:$G$2802,7,FALSE)</f>
        <v>East Midlands</v>
      </c>
      <c r="H2301" s="18" t="s">
        <v>247</v>
      </c>
      <c r="I2301" s="41" t="s">
        <v>5666</v>
      </c>
    </row>
    <row r="2302" spans="1:9" ht="16" thickBot="1" x14ac:dyDescent="0.4">
      <c r="A2302" s="19" t="s">
        <v>1170</v>
      </c>
      <c r="B2302" s="17" t="str">
        <f>VLOOKUP($A2302,'Employers and sectors'!$A$1:$G$2802,2,FALSE)</f>
        <v>Health and social care</v>
      </c>
      <c r="C2302" s="19" t="str">
        <f>VLOOKUP($A2302,'Employers and sectors'!$A$1:$G$2802,3,FALSE)</f>
        <v>Social care</v>
      </c>
      <c r="D2302" s="19" t="str">
        <f>VLOOKUP($A2302,'Employers and sectors'!$A$1:$G$2802,4,FALSE)</f>
        <v>Active</v>
      </c>
      <c r="E2302" s="17" t="str">
        <f>VLOOKUP($A2302,'Employers and sectors'!$A$1:$G$2802,5,FALSE)</f>
        <v>Derby</v>
      </c>
      <c r="F2302" s="19" t="str">
        <f>VLOOKUP($A2302,'Employers and sectors'!$A$1:$G$2802,6,FALSE)</f>
        <v>Derby</v>
      </c>
      <c r="G2302" s="19" t="str">
        <f>VLOOKUP($A2302,'Employers and sectors'!$A$1:$G$2802,7,FALSE)</f>
        <v>East Midlands</v>
      </c>
      <c r="H2302" s="20" t="s">
        <v>253</v>
      </c>
      <c r="I2302" s="42" t="s">
        <v>5666</v>
      </c>
    </row>
    <row r="2303" spans="1:9" ht="16" thickBot="1" x14ac:dyDescent="0.4">
      <c r="A2303" s="27" t="s">
        <v>1171</v>
      </c>
      <c r="B2303" s="60" t="str">
        <f t="shared" ref="B2303:G2303" si="465">B2302</f>
        <v>Health and social care</v>
      </c>
      <c r="C2303" s="60" t="str">
        <f t="shared" si="465"/>
        <v>Social care</v>
      </c>
      <c r="D2303" s="60" t="str">
        <f t="shared" si="465"/>
        <v>Active</v>
      </c>
      <c r="E2303" s="60" t="str">
        <f t="shared" si="465"/>
        <v>Derby</v>
      </c>
      <c r="F2303" s="60" t="str">
        <f t="shared" si="465"/>
        <v>Derby</v>
      </c>
      <c r="G2303" s="60" t="str">
        <f t="shared" si="465"/>
        <v>East Midlands</v>
      </c>
      <c r="H2303" s="28"/>
      <c r="I2303" s="43">
        <v>39</v>
      </c>
    </row>
    <row r="2304" spans="1:9" x14ac:dyDescent="0.35">
      <c r="A2304" s="15" t="s">
        <v>1172</v>
      </c>
      <c r="B2304" s="17" t="str">
        <f>VLOOKUP($A2304,'Employers and sectors'!$A$1:$G$2802,2,FALSE)</f>
        <v>Information and communication</v>
      </c>
      <c r="C2304" s="15">
        <f>VLOOKUP($A2304,'Employers and sectors'!$A$1:$G$2802,3,FALSE)</f>
        <v>0</v>
      </c>
      <c r="D2304" s="15" t="str">
        <f>VLOOKUP($A2304,'Employers and sectors'!$A$1:$G$2802,4,FALSE)</f>
        <v>Revoked</v>
      </c>
      <c r="E2304" s="17" t="str">
        <f>VLOOKUP($A2304,'Employers and sectors'!$A$1:$G$2802,5,FALSE)</f>
        <v>Newham</v>
      </c>
      <c r="F2304" s="15" t="str">
        <f>VLOOKUP($A2304,'Employers and sectors'!$A$1:$G$2802,6,FALSE)</f>
        <v>Newham</v>
      </c>
      <c r="G2304" s="15" t="str">
        <f>VLOOKUP($A2304,'Employers and sectors'!$A$1:$G$2802,7,FALSE)</f>
        <v>London</v>
      </c>
      <c r="H2304" s="16" t="s">
        <v>246</v>
      </c>
      <c r="I2304" s="44">
        <v>33</v>
      </c>
    </row>
    <row r="2305" spans="1:9" ht="16" thickBot="1" x14ac:dyDescent="0.4">
      <c r="A2305" s="19" t="s">
        <v>1172</v>
      </c>
      <c r="B2305" s="17" t="str">
        <f>VLOOKUP($A2305,'Employers and sectors'!$A$1:$G$2802,2,FALSE)</f>
        <v>Information and communication</v>
      </c>
      <c r="C2305" s="19">
        <f>VLOOKUP($A2305,'Employers and sectors'!$A$1:$G$2802,3,FALSE)</f>
        <v>0</v>
      </c>
      <c r="D2305" s="19" t="str">
        <f>VLOOKUP($A2305,'Employers and sectors'!$A$1:$G$2802,4,FALSE)</f>
        <v>Revoked</v>
      </c>
      <c r="E2305" s="17" t="str">
        <f>VLOOKUP($A2305,'Employers and sectors'!$A$1:$G$2802,5,FALSE)</f>
        <v>Newham</v>
      </c>
      <c r="F2305" s="19" t="str">
        <f>VLOOKUP($A2305,'Employers and sectors'!$A$1:$G$2802,6,FALSE)</f>
        <v>Newham</v>
      </c>
      <c r="G2305" s="19" t="str">
        <f>VLOOKUP($A2305,'Employers and sectors'!$A$1:$G$2802,7,FALSE)</f>
        <v>London</v>
      </c>
      <c r="H2305" s="20" t="s">
        <v>264</v>
      </c>
      <c r="I2305" s="42" t="s">
        <v>5666</v>
      </c>
    </row>
    <row r="2306" spans="1:9" ht="16" thickBot="1" x14ac:dyDescent="0.4">
      <c r="A2306" s="27" t="s">
        <v>1173</v>
      </c>
      <c r="B2306" s="60" t="str">
        <f t="shared" ref="B2306:G2306" si="466">B2305</f>
        <v>Information and communication</v>
      </c>
      <c r="C2306" s="60">
        <f t="shared" si="466"/>
        <v>0</v>
      </c>
      <c r="D2306" s="60" t="str">
        <f t="shared" si="466"/>
        <v>Revoked</v>
      </c>
      <c r="E2306" s="60" t="str">
        <f t="shared" si="466"/>
        <v>Newham</v>
      </c>
      <c r="F2306" s="60" t="str">
        <f t="shared" si="466"/>
        <v>Newham</v>
      </c>
      <c r="G2306" s="60" t="str">
        <f t="shared" si="466"/>
        <v>London</v>
      </c>
      <c r="H2306" s="28"/>
      <c r="I2306" s="43">
        <v>37</v>
      </c>
    </row>
    <row r="2307" spans="1:9" x14ac:dyDescent="0.35">
      <c r="A2307" s="15" t="s">
        <v>35</v>
      </c>
      <c r="B2307" s="17" t="str">
        <f>VLOOKUP($A2307,'Employers and sectors'!$A$1:$G$2802,2,FALSE)</f>
        <v>Professional, Scientific and Technical</v>
      </c>
      <c r="C2307" s="15">
        <f>VLOOKUP($A2307,'Employers and sectors'!$A$1:$G$2802,3,FALSE)</f>
        <v>0</v>
      </c>
      <c r="D2307" s="15" t="str">
        <f>VLOOKUP($A2307,'Employers and sectors'!$A$1:$G$2802,4,FALSE)</f>
        <v>Active</v>
      </c>
      <c r="E2307" s="17" t="str">
        <f>VLOOKUP($A2307,'Employers and sectors'!$A$1:$G$2802,5,FALSE)</f>
        <v>Belfast</v>
      </c>
      <c r="F2307" s="15" t="str">
        <f>VLOOKUP($A2307,'Employers and sectors'!$A$1:$G$2802,6,FALSE)</f>
        <v>Belfast</v>
      </c>
      <c r="G2307" s="15" t="str">
        <f>VLOOKUP($A2307,'Employers and sectors'!$A$1:$G$2802,7,FALSE)</f>
        <v>Northern Ireland</v>
      </c>
      <c r="H2307" s="16" t="s">
        <v>9</v>
      </c>
      <c r="I2307" s="44">
        <v>39</v>
      </c>
    </row>
    <row r="2308" spans="1:9" x14ac:dyDescent="0.35">
      <c r="A2308" s="17" t="s">
        <v>35</v>
      </c>
      <c r="B2308" s="17" t="str">
        <f>VLOOKUP($A2308,'Employers and sectors'!$A$1:$G$2802,2,FALSE)</f>
        <v>Professional, Scientific and Technical</v>
      </c>
      <c r="C2308" s="17">
        <f>VLOOKUP($A2308,'Employers and sectors'!$A$1:$G$2802,3,FALSE)</f>
        <v>0</v>
      </c>
      <c r="D2308" s="17" t="str">
        <f>VLOOKUP($A2308,'Employers and sectors'!$A$1:$G$2802,4,FALSE)</f>
        <v>Active</v>
      </c>
      <c r="E2308" s="17" t="str">
        <f>VLOOKUP($A2308,'Employers and sectors'!$A$1:$G$2802,5,FALSE)</f>
        <v>Belfast</v>
      </c>
      <c r="F2308" s="17" t="str">
        <f>VLOOKUP($A2308,'Employers and sectors'!$A$1:$G$2802,6,FALSE)</f>
        <v>Belfast</v>
      </c>
      <c r="G2308" s="17" t="str">
        <f>VLOOKUP($A2308,'Employers and sectors'!$A$1:$G$2802,7,FALSE)</f>
        <v>Northern Ireland</v>
      </c>
      <c r="H2308" s="18" t="s">
        <v>246</v>
      </c>
      <c r="I2308" s="41">
        <v>7</v>
      </c>
    </row>
    <row r="2309" spans="1:9" ht="16" thickBot="1" x14ac:dyDescent="0.4">
      <c r="A2309" s="19" t="s">
        <v>35</v>
      </c>
      <c r="B2309" s="17" t="str">
        <f>VLOOKUP($A2309,'Employers and sectors'!$A$1:$G$2802,2,FALSE)</f>
        <v>Professional, Scientific and Technical</v>
      </c>
      <c r="C2309" s="19">
        <f>VLOOKUP($A2309,'Employers and sectors'!$A$1:$G$2802,3,FALSE)</f>
        <v>0</v>
      </c>
      <c r="D2309" s="19" t="str">
        <f>VLOOKUP($A2309,'Employers and sectors'!$A$1:$G$2802,4,FALSE)</f>
        <v>Active</v>
      </c>
      <c r="E2309" s="17" t="str">
        <f>VLOOKUP($A2309,'Employers and sectors'!$A$1:$G$2802,5,FALSE)</f>
        <v>Belfast</v>
      </c>
      <c r="F2309" s="19" t="str">
        <f>VLOOKUP($A2309,'Employers and sectors'!$A$1:$G$2802,6,FALSE)</f>
        <v>Belfast</v>
      </c>
      <c r="G2309" s="19" t="str">
        <f>VLOOKUP($A2309,'Employers and sectors'!$A$1:$G$2802,7,FALSE)</f>
        <v>Northern Ireland</v>
      </c>
      <c r="H2309" s="20" t="s">
        <v>247</v>
      </c>
      <c r="I2309" s="42" t="s">
        <v>5666</v>
      </c>
    </row>
    <row r="2310" spans="1:9" ht="16" thickBot="1" x14ac:dyDescent="0.4">
      <c r="A2310" s="27" t="s">
        <v>36</v>
      </c>
      <c r="B2310" s="60" t="str">
        <f t="shared" ref="B2310:G2310" si="467">B2309</f>
        <v>Professional, Scientific and Technical</v>
      </c>
      <c r="C2310" s="60">
        <f t="shared" si="467"/>
        <v>0</v>
      </c>
      <c r="D2310" s="60" t="str">
        <f t="shared" si="467"/>
        <v>Active</v>
      </c>
      <c r="E2310" s="60" t="str">
        <f t="shared" si="467"/>
        <v>Belfast</v>
      </c>
      <c r="F2310" s="60" t="str">
        <f t="shared" si="467"/>
        <v>Belfast</v>
      </c>
      <c r="G2310" s="60" t="str">
        <f t="shared" si="467"/>
        <v>Northern Ireland</v>
      </c>
      <c r="H2310" s="28"/>
      <c r="I2310" s="43">
        <v>47</v>
      </c>
    </row>
    <row r="2311" spans="1:9" x14ac:dyDescent="0.35">
      <c r="A2311" s="15" t="s">
        <v>1174</v>
      </c>
      <c r="B2311" s="17" t="str">
        <f>VLOOKUP($A2311,'Employers and sectors'!$A$1:$G$2802,2,FALSE)</f>
        <v>Health and social care</v>
      </c>
      <c r="C2311" s="15" t="str">
        <f>VLOOKUP($A2311,'Employers and sectors'!$A$1:$G$2802,3,FALSE)</f>
        <v>NHS</v>
      </c>
      <c r="D2311" s="15" t="str">
        <f>VLOOKUP($A2311,'Employers and sectors'!$A$1:$G$2802,4,FALSE)</f>
        <v>Active</v>
      </c>
      <c r="E2311" s="17" t="str">
        <f>VLOOKUP($A2311,'Employers and sectors'!$A$1:$G$2802,5,FALSE)</f>
        <v>Huddersfield</v>
      </c>
      <c r="F2311" s="15" t="str">
        <f>VLOOKUP($A2311,'Employers and sectors'!$A$1:$G$2802,6,FALSE)</f>
        <v>Kirklees</v>
      </c>
      <c r="G2311" s="15" t="str">
        <f>VLOOKUP($A2311,'Employers and sectors'!$A$1:$G$2802,7,FALSE)</f>
        <v>Yorkshire &amp; Humber</v>
      </c>
      <c r="H2311" s="16" t="s">
        <v>252</v>
      </c>
      <c r="I2311" s="44" t="s">
        <v>5666</v>
      </c>
    </row>
    <row r="2312" spans="1:9" x14ac:dyDescent="0.35">
      <c r="A2312" s="17" t="s">
        <v>1174</v>
      </c>
      <c r="B2312" s="17" t="str">
        <f>VLOOKUP($A2312,'Employers and sectors'!$A$1:$G$2802,2,FALSE)</f>
        <v>Health and social care</v>
      </c>
      <c r="C2312" s="17" t="str">
        <f>VLOOKUP($A2312,'Employers and sectors'!$A$1:$G$2802,3,FALSE)</f>
        <v>NHS</v>
      </c>
      <c r="D2312" s="17" t="str">
        <f>VLOOKUP($A2312,'Employers and sectors'!$A$1:$G$2802,4,FALSE)</f>
        <v>Active</v>
      </c>
      <c r="E2312" s="17" t="str">
        <f>VLOOKUP($A2312,'Employers and sectors'!$A$1:$G$2802,5,FALSE)</f>
        <v>Huddersfield</v>
      </c>
      <c r="F2312" s="17" t="str">
        <f>VLOOKUP($A2312,'Employers and sectors'!$A$1:$G$2802,6,FALSE)</f>
        <v>Kirklees</v>
      </c>
      <c r="G2312" s="17" t="str">
        <f>VLOOKUP($A2312,'Employers and sectors'!$A$1:$G$2802,7,FALSE)</f>
        <v>Yorkshire &amp; Humber</v>
      </c>
      <c r="H2312" s="18" t="s">
        <v>271</v>
      </c>
      <c r="I2312" s="41">
        <v>40</v>
      </c>
    </row>
    <row r="2313" spans="1:9" x14ac:dyDescent="0.35">
      <c r="A2313" s="17" t="s">
        <v>1174</v>
      </c>
      <c r="B2313" s="17" t="str">
        <f>VLOOKUP($A2313,'Employers and sectors'!$A$1:$G$2802,2,FALSE)</f>
        <v>Health and social care</v>
      </c>
      <c r="C2313" s="17" t="str">
        <f>VLOOKUP($A2313,'Employers and sectors'!$A$1:$G$2802,3,FALSE)</f>
        <v>NHS</v>
      </c>
      <c r="D2313" s="17" t="str">
        <f>VLOOKUP($A2313,'Employers and sectors'!$A$1:$G$2802,4,FALSE)</f>
        <v>Active</v>
      </c>
      <c r="E2313" s="17" t="str">
        <f>VLOOKUP($A2313,'Employers and sectors'!$A$1:$G$2802,5,FALSE)</f>
        <v>Huddersfield</v>
      </c>
      <c r="F2313" s="17" t="str">
        <f>VLOOKUP($A2313,'Employers and sectors'!$A$1:$G$2802,6,FALSE)</f>
        <v>Kirklees</v>
      </c>
      <c r="G2313" s="17" t="str">
        <f>VLOOKUP($A2313,'Employers and sectors'!$A$1:$G$2802,7,FALSE)</f>
        <v>Yorkshire &amp; Humber</v>
      </c>
      <c r="H2313" s="18" t="s">
        <v>246</v>
      </c>
      <c r="I2313" s="41">
        <v>153</v>
      </c>
    </row>
    <row r="2314" spans="1:9" ht="16" thickBot="1" x14ac:dyDescent="0.4">
      <c r="A2314" s="19" t="s">
        <v>1174</v>
      </c>
      <c r="B2314" s="17" t="str">
        <f>VLOOKUP($A2314,'Employers and sectors'!$A$1:$G$2802,2,FALSE)</f>
        <v>Health and social care</v>
      </c>
      <c r="C2314" s="19" t="str">
        <f>VLOOKUP($A2314,'Employers and sectors'!$A$1:$G$2802,3,FALSE)</f>
        <v>NHS</v>
      </c>
      <c r="D2314" s="19" t="str">
        <f>VLOOKUP($A2314,'Employers and sectors'!$A$1:$G$2802,4,FALSE)</f>
        <v>Active</v>
      </c>
      <c r="E2314" s="17" t="str">
        <f>VLOOKUP($A2314,'Employers and sectors'!$A$1:$G$2802,5,FALSE)</f>
        <v>Huddersfield</v>
      </c>
      <c r="F2314" s="19" t="str">
        <f>VLOOKUP($A2314,'Employers and sectors'!$A$1:$G$2802,6,FALSE)</f>
        <v>Kirklees</v>
      </c>
      <c r="G2314" s="19" t="str">
        <f>VLOOKUP($A2314,'Employers and sectors'!$A$1:$G$2802,7,FALSE)</f>
        <v>Yorkshire &amp; Humber</v>
      </c>
      <c r="H2314" s="20" t="s">
        <v>253</v>
      </c>
      <c r="I2314" s="42" t="s">
        <v>5666</v>
      </c>
    </row>
    <row r="2315" spans="1:9" ht="16" thickBot="1" x14ac:dyDescent="0.4">
      <c r="A2315" s="27" t="s">
        <v>1175</v>
      </c>
      <c r="B2315" s="60" t="str">
        <f t="shared" ref="B2315:G2315" si="468">B2314</f>
        <v>Health and social care</v>
      </c>
      <c r="C2315" s="60" t="str">
        <f t="shared" si="468"/>
        <v>NHS</v>
      </c>
      <c r="D2315" s="60" t="str">
        <f t="shared" si="468"/>
        <v>Active</v>
      </c>
      <c r="E2315" s="60" t="str">
        <f t="shared" si="468"/>
        <v>Huddersfield</v>
      </c>
      <c r="F2315" s="60" t="str">
        <f t="shared" si="468"/>
        <v>Kirklees</v>
      </c>
      <c r="G2315" s="60" t="str">
        <f t="shared" si="468"/>
        <v>Yorkshire &amp; Humber</v>
      </c>
      <c r="H2315" s="28"/>
      <c r="I2315" s="43">
        <v>196</v>
      </c>
    </row>
    <row r="2316" spans="1:9" x14ac:dyDescent="0.35">
      <c r="A2316" s="15" t="s">
        <v>37</v>
      </c>
      <c r="B2316" s="17" t="str">
        <f>VLOOKUP($A2316,'Employers and sectors'!$A$1:$G$2802,2,FALSE)</f>
        <v>Construction</v>
      </c>
      <c r="C2316" s="15">
        <f>VLOOKUP($A2316,'Employers and sectors'!$A$1:$G$2802,3,FALSE)</f>
        <v>0</v>
      </c>
      <c r="D2316" s="15" t="str">
        <f>VLOOKUP($A2316,'Employers and sectors'!$A$1:$G$2802,4,FALSE)</f>
        <v>Active</v>
      </c>
      <c r="E2316" s="17" t="str">
        <f>VLOOKUP($A2316,'Employers and sectors'!$A$1:$G$2802,5,FALSE)</f>
        <v>Aberdeen</v>
      </c>
      <c r="F2316" s="15" t="str">
        <f>VLOOKUP($A2316,'Employers and sectors'!$A$1:$G$2802,6,FALSE)</f>
        <v>Aberdeen</v>
      </c>
      <c r="G2316" s="15" t="str">
        <f>VLOOKUP($A2316,'Employers and sectors'!$A$1:$G$2802,7,FALSE)</f>
        <v>Scotland</v>
      </c>
      <c r="H2316" s="16" t="s">
        <v>8</v>
      </c>
      <c r="I2316" s="44">
        <v>88</v>
      </c>
    </row>
    <row r="2317" spans="1:9" ht="16" thickBot="1" x14ac:dyDescent="0.4">
      <c r="A2317" s="19" t="s">
        <v>37</v>
      </c>
      <c r="B2317" s="17" t="str">
        <f>VLOOKUP($A2317,'Employers and sectors'!$A$1:$G$2802,2,FALSE)</f>
        <v>Construction</v>
      </c>
      <c r="C2317" s="19">
        <f>VLOOKUP($A2317,'Employers and sectors'!$A$1:$G$2802,3,FALSE)</f>
        <v>0</v>
      </c>
      <c r="D2317" s="19" t="str">
        <f>VLOOKUP($A2317,'Employers and sectors'!$A$1:$G$2802,4,FALSE)</f>
        <v>Active</v>
      </c>
      <c r="E2317" s="17" t="str">
        <f>VLOOKUP($A2317,'Employers and sectors'!$A$1:$G$2802,5,FALSE)</f>
        <v>Aberdeen</v>
      </c>
      <c r="F2317" s="19" t="str">
        <f>VLOOKUP($A2317,'Employers and sectors'!$A$1:$G$2802,6,FALSE)</f>
        <v>Aberdeen</v>
      </c>
      <c r="G2317" s="19" t="str">
        <f>VLOOKUP($A2317,'Employers and sectors'!$A$1:$G$2802,7,FALSE)</f>
        <v>Scotland</v>
      </c>
      <c r="H2317" s="20" t="s">
        <v>9</v>
      </c>
      <c r="I2317" s="42">
        <v>63</v>
      </c>
    </row>
    <row r="2318" spans="1:9" ht="16" thickBot="1" x14ac:dyDescent="0.4">
      <c r="A2318" s="27" t="s">
        <v>38</v>
      </c>
      <c r="B2318" s="60" t="str">
        <f t="shared" ref="B2318:G2318" si="469">B2317</f>
        <v>Construction</v>
      </c>
      <c r="C2318" s="60">
        <f t="shared" si="469"/>
        <v>0</v>
      </c>
      <c r="D2318" s="60" t="str">
        <f t="shared" si="469"/>
        <v>Active</v>
      </c>
      <c r="E2318" s="60" t="str">
        <f t="shared" si="469"/>
        <v>Aberdeen</v>
      </c>
      <c r="F2318" s="60" t="str">
        <f t="shared" si="469"/>
        <v>Aberdeen</v>
      </c>
      <c r="G2318" s="60" t="str">
        <f t="shared" si="469"/>
        <v>Scotland</v>
      </c>
      <c r="H2318" s="28"/>
      <c r="I2318" s="43">
        <v>151</v>
      </c>
    </row>
    <row r="2319" spans="1:9" x14ac:dyDescent="0.35">
      <c r="A2319" s="15" t="s">
        <v>1176</v>
      </c>
      <c r="B2319" s="17" t="str">
        <f>VLOOKUP($A2319,'Employers and sectors'!$A$1:$G$2802,2,FALSE)</f>
        <v>Health and social care</v>
      </c>
      <c r="C2319" s="15" t="str">
        <f>VLOOKUP($A2319,'Employers and sectors'!$A$1:$G$2802,3,FALSE)</f>
        <v>Social care</v>
      </c>
      <c r="D2319" s="15" t="str">
        <f>VLOOKUP($A2319,'Employers and sectors'!$A$1:$G$2802,4,FALSE)</f>
        <v>Active</v>
      </c>
      <c r="E2319" s="17" t="str">
        <f>VLOOKUP($A2319,'Employers and sectors'!$A$1:$G$2802,5,FALSE)</f>
        <v>Edinburgh</v>
      </c>
      <c r="F2319" s="15" t="str">
        <f>VLOOKUP($A2319,'Employers and sectors'!$A$1:$G$2802,6,FALSE)</f>
        <v>Edinburgh</v>
      </c>
      <c r="G2319" s="15" t="str">
        <f>VLOOKUP($A2319,'Employers and sectors'!$A$1:$G$2802,7,FALSE)</f>
        <v>Scotland</v>
      </c>
      <c r="H2319" s="16" t="s">
        <v>252</v>
      </c>
      <c r="I2319" s="44">
        <v>9</v>
      </c>
    </row>
    <row r="2320" spans="1:9" x14ac:dyDescent="0.35">
      <c r="A2320" s="17" t="s">
        <v>1176</v>
      </c>
      <c r="B2320" s="17" t="str">
        <f>VLOOKUP($A2320,'Employers and sectors'!$A$1:$G$2802,2,FALSE)</f>
        <v>Health and social care</v>
      </c>
      <c r="C2320" s="17" t="str">
        <f>VLOOKUP($A2320,'Employers and sectors'!$A$1:$G$2802,3,FALSE)</f>
        <v>Social care</v>
      </c>
      <c r="D2320" s="17" t="str">
        <f>VLOOKUP($A2320,'Employers and sectors'!$A$1:$G$2802,4,FALSE)</f>
        <v>Active</v>
      </c>
      <c r="E2320" s="17" t="str">
        <f>VLOOKUP($A2320,'Employers and sectors'!$A$1:$G$2802,5,FALSE)</f>
        <v>Edinburgh</v>
      </c>
      <c r="F2320" s="17" t="str">
        <f>VLOOKUP($A2320,'Employers and sectors'!$A$1:$G$2802,6,FALSE)</f>
        <v>Edinburgh</v>
      </c>
      <c r="G2320" s="17" t="str">
        <f>VLOOKUP($A2320,'Employers and sectors'!$A$1:$G$2802,7,FALSE)</f>
        <v>Scotland</v>
      </c>
      <c r="H2320" s="18" t="s">
        <v>271</v>
      </c>
      <c r="I2320" s="41" t="s">
        <v>5666</v>
      </c>
    </row>
    <row r="2321" spans="1:9" x14ac:dyDescent="0.35">
      <c r="A2321" s="17" t="s">
        <v>1176</v>
      </c>
      <c r="B2321" s="17" t="str">
        <f>VLOOKUP($A2321,'Employers and sectors'!$A$1:$G$2802,2,FALSE)</f>
        <v>Health and social care</v>
      </c>
      <c r="C2321" s="17" t="str">
        <f>VLOOKUP($A2321,'Employers and sectors'!$A$1:$G$2802,3,FALSE)</f>
        <v>Social care</v>
      </c>
      <c r="D2321" s="17" t="str">
        <f>VLOOKUP($A2321,'Employers and sectors'!$A$1:$G$2802,4,FALSE)</f>
        <v>Active</v>
      </c>
      <c r="E2321" s="17" t="str">
        <f>VLOOKUP($A2321,'Employers and sectors'!$A$1:$G$2802,5,FALSE)</f>
        <v>Edinburgh</v>
      </c>
      <c r="F2321" s="17" t="str">
        <f>VLOOKUP($A2321,'Employers and sectors'!$A$1:$G$2802,6,FALSE)</f>
        <v>Edinburgh</v>
      </c>
      <c r="G2321" s="17" t="str">
        <f>VLOOKUP($A2321,'Employers and sectors'!$A$1:$G$2802,7,FALSE)</f>
        <v>Scotland</v>
      </c>
      <c r="H2321" s="18" t="s">
        <v>246</v>
      </c>
      <c r="I2321" s="41">
        <v>21</v>
      </c>
    </row>
    <row r="2322" spans="1:9" x14ac:dyDescent="0.35">
      <c r="A2322" s="17" t="s">
        <v>1176</v>
      </c>
      <c r="B2322" s="17" t="str">
        <f>VLOOKUP($A2322,'Employers and sectors'!$A$1:$G$2802,2,FALSE)</f>
        <v>Health and social care</v>
      </c>
      <c r="C2322" s="17" t="str">
        <f>VLOOKUP($A2322,'Employers and sectors'!$A$1:$G$2802,3,FALSE)</f>
        <v>Social care</v>
      </c>
      <c r="D2322" s="17" t="str">
        <f>VLOOKUP($A2322,'Employers and sectors'!$A$1:$G$2802,4,FALSE)</f>
        <v>Active</v>
      </c>
      <c r="E2322" s="17" t="str">
        <f>VLOOKUP($A2322,'Employers and sectors'!$A$1:$G$2802,5,FALSE)</f>
        <v>Edinburgh</v>
      </c>
      <c r="F2322" s="17" t="str">
        <f>VLOOKUP($A2322,'Employers and sectors'!$A$1:$G$2802,6,FALSE)</f>
        <v>Edinburgh</v>
      </c>
      <c r="G2322" s="17" t="str">
        <f>VLOOKUP($A2322,'Employers and sectors'!$A$1:$G$2802,7,FALSE)</f>
        <v>Scotland</v>
      </c>
      <c r="H2322" s="18" t="s">
        <v>247</v>
      </c>
      <c r="I2322" s="41">
        <v>19</v>
      </c>
    </row>
    <row r="2323" spans="1:9" ht="16" thickBot="1" x14ac:dyDescent="0.4">
      <c r="A2323" s="19" t="s">
        <v>1176</v>
      </c>
      <c r="B2323" s="17" t="str">
        <f>VLOOKUP($A2323,'Employers and sectors'!$A$1:$G$2802,2,FALSE)</f>
        <v>Health and social care</v>
      </c>
      <c r="C2323" s="19" t="str">
        <f>VLOOKUP($A2323,'Employers and sectors'!$A$1:$G$2802,3,FALSE)</f>
        <v>Social care</v>
      </c>
      <c r="D2323" s="19" t="str">
        <f>VLOOKUP($A2323,'Employers and sectors'!$A$1:$G$2802,4,FALSE)</f>
        <v>Active</v>
      </c>
      <c r="E2323" s="17" t="str">
        <f>VLOOKUP($A2323,'Employers and sectors'!$A$1:$G$2802,5,FALSE)</f>
        <v>Edinburgh</v>
      </c>
      <c r="F2323" s="19" t="str">
        <f>VLOOKUP($A2323,'Employers and sectors'!$A$1:$G$2802,6,FALSE)</f>
        <v>Edinburgh</v>
      </c>
      <c r="G2323" s="19" t="str">
        <f>VLOOKUP($A2323,'Employers and sectors'!$A$1:$G$2802,7,FALSE)</f>
        <v>Scotland</v>
      </c>
      <c r="H2323" s="20" t="s">
        <v>253</v>
      </c>
      <c r="I2323" s="42" t="s">
        <v>5666</v>
      </c>
    </row>
    <row r="2324" spans="1:9" ht="16" thickBot="1" x14ac:dyDescent="0.4">
      <c r="A2324" s="27" t="s">
        <v>1177</v>
      </c>
      <c r="B2324" s="60" t="str">
        <f t="shared" ref="B2324:G2324" si="470">B2323</f>
        <v>Health and social care</v>
      </c>
      <c r="C2324" s="60" t="str">
        <f t="shared" si="470"/>
        <v>Social care</v>
      </c>
      <c r="D2324" s="60" t="str">
        <f t="shared" si="470"/>
        <v>Active</v>
      </c>
      <c r="E2324" s="60" t="str">
        <f t="shared" si="470"/>
        <v>Edinburgh</v>
      </c>
      <c r="F2324" s="60" t="str">
        <f t="shared" si="470"/>
        <v>Edinburgh</v>
      </c>
      <c r="G2324" s="60" t="str">
        <f t="shared" si="470"/>
        <v>Scotland</v>
      </c>
      <c r="H2324" s="28"/>
      <c r="I2324" s="43">
        <v>55</v>
      </c>
    </row>
    <row r="2325" spans="1:9" x14ac:dyDescent="0.35">
      <c r="A2325" s="15" t="s">
        <v>1178</v>
      </c>
      <c r="B2325" s="17" t="str">
        <f>VLOOKUP($A2325,'Employers and sectors'!$A$1:$G$2802,2,FALSE)</f>
        <v>Health and social care</v>
      </c>
      <c r="C2325" s="15" t="str">
        <f>VLOOKUP($A2325,'Employers and sectors'!$A$1:$G$2802,3,FALSE)</f>
        <v>Social care</v>
      </c>
      <c r="D2325" s="15" t="str">
        <f>VLOOKUP($A2325,'Employers and sectors'!$A$1:$G$2802,4,FALSE)</f>
        <v>Active</v>
      </c>
      <c r="E2325" s="17" t="str">
        <f>VLOOKUP($A2325,'Employers and sectors'!$A$1:$G$2802,5,FALSE)</f>
        <v>Birmingham</v>
      </c>
      <c r="F2325" s="15" t="str">
        <f>VLOOKUP($A2325,'Employers and sectors'!$A$1:$G$2802,6,FALSE)</f>
        <v>Birmingham</v>
      </c>
      <c r="G2325" s="15" t="str">
        <f>VLOOKUP($A2325,'Employers and sectors'!$A$1:$G$2802,7,FALSE)</f>
        <v>West Midlands</v>
      </c>
      <c r="H2325" s="16" t="s">
        <v>245</v>
      </c>
      <c r="I2325" s="44" t="s">
        <v>5666</v>
      </c>
    </row>
    <row r="2326" spans="1:9" x14ac:dyDescent="0.35">
      <c r="A2326" s="17" t="s">
        <v>1178</v>
      </c>
      <c r="B2326" s="17" t="str">
        <f>VLOOKUP($A2326,'Employers and sectors'!$A$1:$G$2802,2,FALSE)</f>
        <v>Health and social care</v>
      </c>
      <c r="C2326" s="17" t="str">
        <f>VLOOKUP($A2326,'Employers and sectors'!$A$1:$G$2802,3,FALSE)</f>
        <v>Social care</v>
      </c>
      <c r="D2326" s="17" t="str">
        <f>VLOOKUP($A2326,'Employers and sectors'!$A$1:$G$2802,4,FALSE)</f>
        <v>Active</v>
      </c>
      <c r="E2326" s="17" t="str">
        <f>VLOOKUP($A2326,'Employers and sectors'!$A$1:$G$2802,5,FALSE)</f>
        <v>Birmingham</v>
      </c>
      <c r="F2326" s="17" t="str">
        <f>VLOOKUP($A2326,'Employers and sectors'!$A$1:$G$2802,6,FALSE)</f>
        <v>Birmingham</v>
      </c>
      <c r="G2326" s="17" t="str">
        <f>VLOOKUP($A2326,'Employers and sectors'!$A$1:$G$2802,7,FALSE)</f>
        <v>West Midlands</v>
      </c>
      <c r="H2326" s="18" t="s">
        <v>246</v>
      </c>
      <c r="I2326" s="41">
        <v>6</v>
      </c>
    </row>
    <row r="2327" spans="1:9" ht="16" thickBot="1" x14ac:dyDescent="0.4">
      <c r="A2327" s="19" t="s">
        <v>1178</v>
      </c>
      <c r="B2327" s="17" t="str">
        <f>VLOOKUP($A2327,'Employers and sectors'!$A$1:$G$2802,2,FALSE)</f>
        <v>Health and social care</v>
      </c>
      <c r="C2327" s="19" t="str">
        <f>VLOOKUP($A2327,'Employers and sectors'!$A$1:$G$2802,3,FALSE)</f>
        <v>Social care</v>
      </c>
      <c r="D2327" s="19" t="str">
        <f>VLOOKUP($A2327,'Employers and sectors'!$A$1:$G$2802,4,FALSE)</f>
        <v>Active</v>
      </c>
      <c r="E2327" s="17" t="str">
        <f>VLOOKUP($A2327,'Employers and sectors'!$A$1:$G$2802,5,FALSE)</f>
        <v>Birmingham</v>
      </c>
      <c r="F2327" s="19" t="str">
        <f>VLOOKUP($A2327,'Employers and sectors'!$A$1:$G$2802,6,FALSE)</f>
        <v>Birmingham</v>
      </c>
      <c r="G2327" s="19" t="str">
        <f>VLOOKUP($A2327,'Employers and sectors'!$A$1:$G$2802,7,FALSE)</f>
        <v>West Midlands</v>
      </c>
      <c r="H2327" s="20" t="s">
        <v>247</v>
      </c>
      <c r="I2327" s="42">
        <v>41</v>
      </c>
    </row>
    <row r="2328" spans="1:9" ht="16" thickBot="1" x14ac:dyDescent="0.4">
      <c r="A2328" s="27" t="s">
        <v>1179</v>
      </c>
      <c r="B2328" s="60" t="str">
        <f t="shared" ref="B2328:G2328" si="471">B2327</f>
        <v>Health and social care</v>
      </c>
      <c r="C2328" s="60" t="str">
        <f t="shared" si="471"/>
        <v>Social care</v>
      </c>
      <c r="D2328" s="60" t="str">
        <f t="shared" si="471"/>
        <v>Active</v>
      </c>
      <c r="E2328" s="60" t="str">
        <f t="shared" si="471"/>
        <v>Birmingham</v>
      </c>
      <c r="F2328" s="60" t="str">
        <f t="shared" si="471"/>
        <v>Birmingham</v>
      </c>
      <c r="G2328" s="60" t="str">
        <f t="shared" si="471"/>
        <v>West Midlands</v>
      </c>
      <c r="H2328" s="28"/>
      <c r="I2328" s="43">
        <v>48</v>
      </c>
    </row>
    <row r="2329" spans="1:9" x14ac:dyDescent="0.35">
      <c r="A2329" s="15" t="s">
        <v>1180</v>
      </c>
      <c r="B2329" s="17" t="str">
        <f>VLOOKUP($A2329,'Employers and sectors'!$A$1:$G$2802,2,FALSE)</f>
        <v>Health and social care</v>
      </c>
      <c r="C2329" s="15" t="str">
        <f>VLOOKUP($A2329,'Employers and sectors'!$A$1:$G$2802,3,FALSE)</f>
        <v>NHS</v>
      </c>
      <c r="D2329" s="15" t="str">
        <f>VLOOKUP($A2329,'Employers and sectors'!$A$1:$G$2802,4,FALSE)</f>
        <v>Active</v>
      </c>
      <c r="E2329" s="17" t="str">
        <f>VLOOKUP($A2329,'Employers and sectors'!$A$1:$G$2802,5,FALSE)</f>
        <v>Cambridge</v>
      </c>
      <c r="F2329" s="15" t="str">
        <f>VLOOKUP($A2329,'Employers and sectors'!$A$1:$G$2802,6,FALSE)</f>
        <v>Cambridge</v>
      </c>
      <c r="G2329" s="15" t="str">
        <f>VLOOKUP($A2329,'Employers and sectors'!$A$1:$G$2802,7,FALSE)</f>
        <v>East</v>
      </c>
      <c r="H2329" s="16" t="s">
        <v>245</v>
      </c>
      <c r="I2329" s="44">
        <v>10</v>
      </c>
    </row>
    <row r="2330" spans="1:9" x14ac:dyDescent="0.35">
      <c r="A2330" s="17" t="s">
        <v>1180</v>
      </c>
      <c r="B2330" s="17" t="str">
        <f>VLOOKUP($A2330,'Employers and sectors'!$A$1:$G$2802,2,FALSE)</f>
        <v>Health and social care</v>
      </c>
      <c r="C2330" s="17" t="str">
        <f>VLOOKUP($A2330,'Employers and sectors'!$A$1:$G$2802,3,FALSE)</f>
        <v>NHS</v>
      </c>
      <c r="D2330" s="17" t="str">
        <f>VLOOKUP($A2330,'Employers and sectors'!$A$1:$G$2802,4,FALSE)</f>
        <v>Active</v>
      </c>
      <c r="E2330" s="17" t="str">
        <f>VLOOKUP($A2330,'Employers and sectors'!$A$1:$G$2802,5,FALSE)</f>
        <v>Cambridge</v>
      </c>
      <c r="F2330" s="17" t="str">
        <f>VLOOKUP($A2330,'Employers and sectors'!$A$1:$G$2802,6,FALSE)</f>
        <v>Cambridge</v>
      </c>
      <c r="G2330" s="17" t="str">
        <f>VLOOKUP($A2330,'Employers and sectors'!$A$1:$G$2802,7,FALSE)</f>
        <v>East</v>
      </c>
      <c r="H2330" s="18" t="s">
        <v>252</v>
      </c>
      <c r="I2330" s="41">
        <v>129</v>
      </c>
    </row>
    <row r="2331" spans="1:9" x14ac:dyDescent="0.35">
      <c r="A2331" s="17" t="s">
        <v>1180</v>
      </c>
      <c r="B2331" s="17" t="str">
        <f>VLOOKUP($A2331,'Employers and sectors'!$A$1:$G$2802,2,FALSE)</f>
        <v>Health and social care</v>
      </c>
      <c r="C2331" s="17" t="str">
        <f>VLOOKUP($A2331,'Employers and sectors'!$A$1:$G$2802,3,FALSE)</f>
        <v>NHS</v>
      </c>
      <c r="D2331" s="17" t="str">
        <f>VLOOKUP($A2331,'Employers and sectors'!$A$1:$G$2802,4,FALSE)</f>
        <v>Active</v>
      </c>
      <c r="E2331" s="17" t="str">
        <f>VLOOKUP($A2331,'Employers and sectors'!$A$1:$G$2802,5,FALSE)</f>
        <v>Cambridge</v>
      </c>
      <c r="F2331" s="17" t="str">
        <f>VLOOKUP($A2331,'Employers and sectors'!$A$1:$G$2802,6,FALSE)</f>
        <v>Cambridge</v>
      </c>
      <c r="G2331" s="17" t="str">
        <f>VLOOKUP($A2331,'Employers and sectors'!$A$1:$G$2802,7,FALSE)</f>
        <v>East</v>
      </c>
      <c r="H2331" s="18" t="s">
        <v>274</v>
      </c>
      <c r="I2331" s="41" t="s">
        <v>5666</v>
      </c>
    </row>
    <row r="2332" spans="1:9" x14ac:dyDescent="0.35">
      <c r="A2332" s="17" t="s">
        <v>1180</v>
      </c>
      <c r="B2332" s="17" t="str">
        <f>VLOOKUP($A2332,'Employers and sectors'!$A$1:$G$2802,2,FALSE)</f>
        <v>Health and social care</v>
      </c>
      <c r="C2332" s="17" t="str">
        <f>VLOOKUP($A2332,'Employers and sectors'!$A$1:$G$2802,3,FALSE)</f>
        <v>NHS</v>
      </c>
      <c r="D2332" s="17" t="str">
        <f>VLOOKUP($A2332,'Employers and sectors'!$A$1:$G$2802,4,FALSE)</f>
        <v>Active</v>
      </c>
      <c r="E2332" s="17" t="str">
        <f>VLOOKUP($A2332,'Employers and sectors'!$A$1:$G$2802,5,FALSE)</f>
        <v>Cambridge</v>
      </c>
      <c r="F2332" s="17" t="str">
        <f>VLOOKUP($A2332,'Employers and sectors'!$A$1:$G$2802,6,FALSE)</f>
        <v>Cambridge</v>
      </c>
      <c r="G2332" s="17" t="str">
        <f>VLOOKUP($A2332,'Employers and sectors'!$A$1:$G$2802,7,FALSE)</f>
        <v>East</v>
      </c>
      <c r="H2332" s="18" t="s">
        <v>271</v>
      </c>
      <c r="I2332" s="41">
        <v>153</v>
      </c>
    </row>
    <row r="2333" spans="1:9" x14ac:dyDescent="0.35">
      <c r="A2333" s="17" t="s">
        <v>1180</v>
      </c>
      <c r="B2333" s="17" t="str">
        <f>VLOOKUP($A2333,'Employers and sectors'!$A$1:$G$2802,2,FALSE)</f>
        <v>Health and social care</v>
      </c>
      <c r="C2333" s="17" t="str">
        <f>VLOOKUP($A2333,'Employers and sectors'!$A$1:$G$2802,3,FALSE)</f>
        <v>NHS</v>
      </c>
      <c r="D2333" s="17" t="str">
        <f>VLOOKUP($A2333,'Employers and sectors'!$A$1:$G$2802,4,FALSE)</f>
        <v>Active</v>
      </c>
      <c r="E2333" s="17" t="str">
        <f>VLOOKUP($A2333,'Employers and sectors'!$A$1:$G$2802,5,FALSE)</f>
        <v>Cambridge</v>
      </c>
      <c r="F2333" s="17" t="str">
        <f>VLOOKUP($A2333,'Employers and sectors'!$A$1:$G$2802,6,FALSE)</f>
        <v>Cambridge</v>
      </c>
      <c r="G2333" s="17" t="str">
        <f>VLOOKUP($A2333,'Employers and sectors'!$A$1:$G$2802,7,FALSE)</f>
        <v>East</v>
      </c>
      <c r="H2333" s="18" t="s">
        <v>246</v>
      </c>
      <c r="I2333" s="41">
        <v>474</v>
      </c>
    </row>
    <row r="2334" spans="1:9" x14ac:dyDescent="0.35">
      <c r="A2334" s="17" t="s">
        <v>1180</v>
      </c>
      <c r="B2334" s="17" t="str">
        <f>VLOOKUP($A2334,'Employers and sectors'!$A$1:$G$2802,2,FALSE)</f>
        <v>Health and social care</v>
      </c>
      <c r="C2334" s="17" t="str">
        <f>VLOOKUP($A2334,'Employers and sectors'!$A$1:$G$2802,3,FALSE)</f>
        <v>NHS</v>
      </c>
      <c r="D2334" s="17" t="str">
        <f>VLOOKUP($A2334,'Employers and sectors'!$A$1:$G$2802,4,FALSE)</f>
        <v>Active</v>
      </c>
      <c r="E2334" s="17" t="str">
        <f>VLOOKUP($A2334,'Employers and sectors'!$A$1:$G$2802,5,FALSE)</f>
        <v>Cambridge</v>
      </c>
      <c r="F2334" s="17" t="str">
        <f>VLOOKUP($A2334,'Employers and sectors'!$A$1:$G$2802,6,FALSE)</f>
        <v>Cambridge</v>
      </c>
      <c r="G2334" s="17" t="str">
        <f>VLOOKUP($A2334,'Employers and sectors'!$A$1:$G$2802,7,FALSE)</f>
        <v>East</v>
      </c>
      <c r="H2334" s="18" t="s">
        <v>247</v>
      </c>
      <c r="I2334" s="41">
        <v>30</v>
      </c>
    </row>
    <row r="2335" spans="1:9" x14ac:dyDescent="0.35">
      <c r="A2335" s="17" t="s">
        <v>1180</v>
      </c>
      <c r="B2335" s="17" t="str">
        <f>VLOOKUP($A2335,'Employers and sectors'!$A$1:$G$2802,2,FALSE)</f>
        <v>Health and social care</v>
      </c>
      <c r="C2335" s="17" t="str">
        <f>VLOOKUP($A2335,'Employers and sectors'!$A$1:$G$2802,3,FALSE)</f>
        <v>NHS</v>
      </c>
      <c r="D2335" s="17" t="str">
        <f>VLOOKUP($A2335,'Employers and sectors'!$A$1:$G$2802,4,FALSE)</f>
        <v>Active</v>
      </c>
      <c r="E2335" s="17" t="str">
        <f>VLOOKUP($A2335,'Employers and sectors'!$A$1:$G$2802,5,FALSE)</f>
        <v>Cambridge</v>
      </c>
      <c r="F2335" s="17" t="str">
        <f>VLOOKUP($A2335,'Employers and sectors'!$A$1:$G$2802,6,FALSE)</f>
        <v>Cambridge</v>
      </c>
      <c r="G2335" s="17" t="str">
        <f>VLOOKUP($A2335,'Employers and sectors'!$A$1:$G$2802,7,FALSE)</f>
        <v>East</v>
      </c>
      <c r="H2335" s="18" t="s">
        <v>264</v>
      </c>
      <c r="I2335" s="41" t="s">
        <v>5666</v>
      </c>
    </row>
    <row r="2336" spans="1:9" x14ac:dyDescent="0.35">
      <c r="A2336" s="17" t="s">
        <v>1180</v>
      </c>
      <c r="B2336" s="17" t="str">
        <f>VLOOKUP($A2336,'Employers and sectors'!$A$1:$G$2802,2,FALSE)</f>
        <v>Health and social care</v>
      </c>
      <c r="C2336" s="17" t="str">
        <f>VLOOKUP($A2336,'Employers and sectors'!$A$1:$G$2802,3,FALSE)</f>
        <v>NHS</v>
      </c>
      <c r="D2336" s="17" t="str">
        <f>VLOOKUP($A2336,'Employers and sectors'!$A$1:$G$2802,4,FALSE)</f>
        <v>Active</v>
      </c>
      <c r="E2336" s="17" t="str">
        <f>VLOOKUP($A2336,'Employers and sectors'!$A$1:$G$2802,5,FALSE)</f>
        <v>Cambridge</v>
      </c>
      <c r="F2336" s="17" t="str">
        <f>VLOOKUP($A2336,'Employers and sectors'!$A$1:$G$2802,6,FALSE)</f>
        <v>Cambridge</v>
      </c>
      <c r="G2336" s="17" t="str">
        <f>VLOOKUP($A2336,'Employers and sectors'!$A$1:$G$2802,7,FALSE)</f>
        <v>East</v>
      </c>
      <c r="H2336" s="18" t="s">
        <v>253</v>
      </c>
      <c r="I2336" s="41">
        <v>27</v>
      </c>
    </row>
    <row r="2337" spans="1:9" ht="16" thickBot="1" x14ac:dyDescent="0.4">
      <c r="A2337" s="19" t="s">
        <v>1180</v>
      </c>
      <c r="B2337" s="17" t="str">
        <f>VLOOKUP($A2337,'Employers and sectors'!$A$1:$G$2802,2,FALSE)</f>
        <v>Health and social care</v>
      </c>
      <c r="C2337" s="19" t="str">
        <f>VLOOKUP($A2337,'Employers and sectors'!$A$1:$G$2802,3,FALSE)</f>
        <v>NHS</v>
      </c>
      <c r="D2337" s="19" t="str">
        <f>VLOOKUP($A2337,'Employers and sectors'!$A$1:$G$2802,4,FALSE)</f>
        <v>Active</v>
      </c>
      <c r="E2337" s="17" t="str">
        <f>VLOOKUP($A2337,'Employers and sectors'!$A$1:$G$2802,5,FALSE)</f>
        <v>Cambridge</v>
      </c>
      <c r="F2337" s="19" t="str">
        <f>VLOOKUP($A2337,'Employers and sectors'!$A$1:$G$2802,6,FALSE)</f>
        <v>Cambridge</v>
      </c>
      <c r="G2337" s="19" t="str">
        <f>VLOOKUP($A2337,'Employers and sectors'!$A$1:$G$2802,7,FALSE)</f>
        <v>East</v>
      </c>
      <c r="H2337" s="20" t="s">
        <v>864</v>
      </c>
      <c r="I2337" s="42" t="s">
        <v>5666</v>
      </c>
    </row>
    <row r="2338" spans="1:9" ht="16" thickBot="1" x14ac:dyDescent="0.4">
      <c r="A2338" s="27" t="s">
        <v>1181</v>
      </c>
      <c r="B2338" s="60" t="str">
        <f t="shared" ref="B2338:G2338" si="472">B2337</f>
        <v>Health and social care</v>
      </c>
      <c r="C2338" s="60" t="str">
        <f t="shared" si="472"/>
        <v>NHS</v>
      </c>
      <c r="D2338" s="60" t="str">
        <f t="shared" si="472"/>
        <v>Active</v>
      </c>
      <c r="E2338" s="60" t="str">
        <f t="shared" si="472"/>
        <v>Cambridge</v>
      </c>
      <c r="F2338" s="60" t="str">
        <f t="shared" si="472"/>
        <v>Cambridge</v>
      </c>
      <c r="G2338" s="60" t="str">
        <f t="shared" si="472"/>
        <v>East</v>
      </c>
      <c r="H2338" s="28"/>
      <c r="I2338" s="43">
        <v>833</v>
      </c>
    </row>
    <row r="2339" spans="1:9" x14ac:dyDescent="0.35">
      <c r="A2339" s="15" t="s">
        <v>1182</v>
      </c>
      <c r="B2339" s="17" t="str">
        <f>VLOOKUP($A2339,'Employers and sectors'!$A$1:$G$2802,2,FALSE)</f>
        <v>Education</v>
      </c>
      <c r="C2339" s="15">
        <f>VLOOKUP($A2339,'Employers and sectors'!$A$1:$G$2802,3,FALSE)</f>
        <v>0</v>
      </c>
      <c r="D2339" s="15" t="str">
        <f>VLOOKUP($A2339,'Employers and sectors'!$A$1:$G$2802,4,FALSE)</f>
        <v>Active</v>
      </c>
      <c r="E2339" s="17" t="str">
        <f>VLOOKUP($A2339,'Employers and sectors'!$A$1:$G$2802,5,FALSE)</f>
        <v>Cambridge</v>
      </c>
      <c r="F2339" s="15" t="str">
        <f>VLOOKUP($A2339,'Employers and sectors'!$A$1:$G$2802,6,FALSE)</f>
        <v>Cambridge</v>
      </c>
      <c r="G2339" s="15" t="str">
        <f>VLOOKUP($A2339,'Employers and sectors'!$A$1:$G$2802,7,FALSE)</f>
        <v>East</v>
      </c>
      <c r="H2339" s="16" t="s">
        <v>252</v>
      </c>
      <c r="I2339" s="44">
        <v>6</v>
      </c>
    </row>
    <row r="2340" spans="1:9" x14ac:dyDescent="0.35">
      <c r="A2340" s="17" t="s">
        <v>1182</v>
      </c>
      <c r="B2340" s="17" t="str">
        <f>VLOOKUP($A2340,'Employers and sectors'!$A$1:$G$2802,2,FALSE)</f>
        <v>Education</v>
      </c>
      <c r="C2340" s="17">
        <f>VLOOKUP($A2340,'Employers and sectors'!$A$1:$G$2802,3,FALSE)</f>
        <v>0</v>
      </c>
      <c r="D2340" s="17" t="str">
        <f>VLOOKUP($A2340,'Employers and sectors'!$A$1:$G$2802,4,FALSE)</f>
        <v>Active</v>
      </c>
      <c r="E2340" s="17" t="str">
        <f>VLOOKUP($A2340,'Employers and sectors'!$A$1:$G$2802,5,FALSE)</f>
        <v>Cambridge</v>
      </c>
      <c r="F2340" s="17" t="str">
        <f>VLOOKUP($A2340,'Employers and sectors'!$A$1:$G$2802,6,FALSE)</f>
        <v>Cambridge</v>
      </c>
      <c r="G2340" s="17" t="str">
        <f>VLOOKUP($A2340,'Employers and sectors'!$A$1:$G$2802,7,FALSE)</f>
        <v>East</v>
      </c>
      <c r="H2340" s="18" t="s">
        <v>271</v>
      </c>
      <c r="I2340" s="41" t="s">
        <v>5666</v>
      </c>
    </row>
    <row r="2341" spans="1:9" x14ac:dyDescent="0.35">
      <c r="A2341" s="17" t="s">
        <v>1182</v>
      </c>
      <c r="B2341" s="17" t="str">
        <f>VLOOKUP($A2341,'Employers and sectors'!$A$1:$G$2802,2,FALSE)</f>
        <v>Education</v>
      </c>
      <c r="C2341" s="17">
        <f>VLOOKUP($A2341,'Employers and sectors'!$A$1:$G$2802,3,FALSE)</f>
        <v>0</v>
      </c>
      <c r="D2341" s="17" t="str">
        <f>VLOOKUP($A2341,'Employers and sectors'!$A$1:$G$2802,4,FALSE)</f>
        <v>Active</v>
      </c>
      <c r="E2341" s="17" t="str">
        <f>VLOOKUP($A2341,'Employers and sectors'!$A$1:$G$2802,5,FALSE)</f>
        <v>Cambridge</v>
      </c>
      <c r="F2341" s="17" t="str">
        <f>VLOOKUP($A2341,'Employers and sectors'!$A$1:$G$2802,6,FALSE)</f>
        <v>Cambridge</v>
      </c>
      <c r="G2341" s="17" t="str">
        <f>VLOOKUP($A2341,'Employers and sectors'!$A$1:$G$2802,7,FALSE)</f>
        <v>East</v>
      </c>
      <c r="H2341" s="18" t="s">
        <v>246</v>
      </c>
      <c r="I2341" s="41">
        <v>8</v>
      </c>
    </row>
    <row r="2342" spans="1:9" x14ac:dyDescent="0.35">
      <c r="A2342" s="17" t="s">
        <v>1182</v>
      </c>
      <c r="B2342" s="17" t="str">
        <f>VLOOKUP($A2342,'Employers and sectors'!$A$1:$G$2802,2,FALSE)</f>
        <v>Education</v>
      </c>
      <c r="C2342" s="17">
        <f>VLOOKUP($A2342,'Employers and sectors'!$A$1:$G$2802,3,FALSE)</f>
        <v>0</v>
      </c>
      <c r="D2342" s="17" t="str">
        <f>VLOOKUP($A2342,'Employers and sectors'!$A$1:$G$2802,4,FALSE)</f>
        <v>Active</v>
      </c>
      <c r="E2342" s="17" t="str">
        <f>VLOOKUP($A2342,'Employers and sectors'!$A$1:$G$2802,5,FALSE)</f>
        <v>Cambridge</v>
      </c>
      <c r="F2342" s="17" t="str">
        <f>VLOOKUP($A2342,'Employers and sectors'!$A$1:$G$2802,6,FALSE)</f>
        <v>Cambridge</v>
      </c>
      <c r="G2342" s="17" t="str">
        <f>VLOOKUP($A2342,'Employers and sectors'!$A$1:$G$2802,7,FALSE)</f>
        <v>East</v>
      </c>
      <c r="H2342" s="18" t="s">
        <v>247</v>
      </c>
      <c r="I2342" s="41">
        <v>6</v>
      </c>
    </row>
    <row r="2343" spans="1:9" ht="16" thickBot="1" x14ac:dyDescent="0.4">
      <c r="A2343" s="19" t="s">
        <v>1182</v>
      </c>
      <c r="B2343" s="17" t="str">
        <f>VLOOKUP($A2343,'Employers and sectors'!$A$1:$G$2802,2,FALSE)</f>
        <v>Education</v>
      </c>
      <c r="C2343" s="19">
        <f>VLOOKUP($A2343,'Employers and sectors'!$A$1:$G$2802,3,FALSE)</f>
        <v>0</v>
      </c>
      <c r="D2343" s="19" t="str">
        <f>VLOOKUP($A2343,'Employers and sectors'!$A$1:$G$2802,4,FALSE)</f>
        <v>Active</v>
      </c>
      <c r="E2343" s="17" t="str">
        <f>VLOOKUP($A2343,'Employers and sectors'!$A$1:$G$2802,5,FALSE)</f>
        <v>Cambridge</v>
      </c>
      <c r="F2343" s="19" t="str">
        <f>VLOOKUP($A2343,'Employers and sectors'!$A$1:$G$2802,6,FALSE)</f>
        <v>Cambridge</v>
      </c>
      <c r="G2343" s="19" t="str">
        <f>VLOOKUP($A2343,'Employers and sectors'!$A$1:$G$2802,7,FALSE)</f>
        <v>East</v>
      </c>
      <c r="H2343" s="20" t="s">
        <v>253</v>
      </c>
      <c r="I2343" s="42">
        <v>7</v>
      </c>
    </row>
    <row r="2344" spans="1:9" ht="16" thickBot="1" x14ac:dyDescent="0.4">
      <c r="A2344" s="27" t="s">
        <v>1183</v>
      </c>
      <c r="B2344" s="60" t="str">
        <f t="shared" ref="B2344:G2344" si="473">B2343</f>
        <v>Education</v>
      </c>
      <c r="C2344" s="60">
        <f t="shared" si="473"/>
        <v>0</v>
      </c>
      <c r="D2344" s="60" t="str">
        <f t="shared" si="473"/>
        <v>Active</v>
      </c>
      <c r="E2344" s="60" t="str">
        <f t="shared" si="473"/>
        <v>Cambridge</v>
      </c>
      <c r="F2344" s="60" t="str">
        <f t="shared" si="473"/>
        <v>Cambridge</v>
      </c>
      <c r="G2344" s="60" t="str">
        <f t="shared" si="473"/>
        <v>East</v>
      </c>
      <c r="H2344" s="28"/>
      <c r="I2344" s="43">
        <v>28</v>
      </c>
    </row>
    <row r="2345" spans="1:9" x14ac:dyDescent="0.35">
      <c r="A2345" s="15" t="s">
        <v>1184</v>
      </c>
      <c r="B2345" s="17" t="str">
        <f>VLOOKUP($A2345,'Employers and sectors'!$A$1:$G$2802,2,FALSE)</f>
        <v>Health and social care</v>
      </c>
      <c r="C2345" s="15" t="str">
        <f>VLOOKUP($A2345,'Employers and sectors'!$A$1:$G$2802,3,FALSE)</f>
        <v>NHS</v>
      </c>
      <c r="D2345" s="15" t="str">
        <f>VLOOKUP($A2345,'Employers and sectors'!$A$1:$G$2802,4,FALSE)</f>
        <v>Active</v>
      </c>
      <c r="E2345" s="17" t="str">
        <f>VLOOKUP($A2345,'Employers and sectors'!$A$1:$G$2802,5,FALSE)</f>
        <v>Cambridge</v>
      </c>
      <c r="F2345" s="15" t="str">
        <f>VLOOKUP($A2345,'Employers and sectors'!$A$1:$G$2802,6,FALSE)</f>
        <v>Cambridge</v>
      </c>
      <c r="G2345" s="15" t="str">
        <f>VLOOKUP($A2345,'Employers and sectors'!$A$1:$G$2802,7,FALSE)</f>
        <v>East</v>
      </c>
      <c r="H2345" s="16" t="s">
        <v>252</v>
      </c>
      <c r="I2345" s="44">
        <v>50</v>
      </c>
    </row>
    <row r="2346" spans="1:9" x14ac:dyDescent="0.35">
      <c r="A2346" s="17" t="s">
        <v>1184</v>
      </c>
      <c r="B2346" s="17" t="str">
        <f>VLOOKUP($A2346,'Employers and sectors'!$A$1:$G$2802,2,FALSE)</f>
        <v>Health and social care</v>
      </c>
      <c r="C2346" s="17" t="str">
        <f>VLOOKUP($A2346,'Employers and sectors'!$A$1:$G$2802,3,FALSE)</f>
        <v>NHS</v>
      </c>
      <c r="D2346" s="17" t="str">
        <f>VLOOKUP($A2346,'Employers and sectors'!$A$1:$G$2802,4,FALSE)</f>
        <v>Active</v>
      </c>
      <c r="E2346" s="17" t="str">
        <f>VLOOKUP($A2346,'Employers and sectors'!$A$1:$G$2802,5,FALSE)</f>
        <v>Cambridge</v>
      </c>
      <c r="F2346" s="17" t="str">
        <f>VLOOKUP($A2346,'Employers and sectors'!$A$1:$G$2802,6,FALSE)</f>
        <v>Cambridge</v>
      </c>
      <c r="G2346" s="17" t="str">
        <f>VLOOKUP($A2346,'Employers and sectors'!$A$1:$G$2802,7,FALSE)</f>
        <v>East</v>
      </c>
      <c r="H2346" s="18" t="s">
        <v>271</v>
      </c>
      <c r="I2346" s="41">
        <v>6</v>
      </c>
    </row>
    <row r="2347" spans="1:9" x14ac:dyDescent="0.35">
      <c r="A2347" s="17" t="s">
        <v>1184</v>
      </c>
      <c r="B2347" s="17" t="str">
        <f>VLOOKUP($A2347,'Employers and sectors'!$A$1:$G$2802,2,FALSE)</f>
        <v>Health and social care</v>
      </c>
      <c r="C2347" s="17" t="str">
        <f>VLOOKUP($A2347,'Employers and sectors'!$A$1:$G$2802,3,FALSE)</f>
        <v>NHS</v>
      </c>
      <c r="D2347" s="17" t="str">
        <f>VLOOKUP($A2347,'Employers and sectors'!$A$1:$G$2802,4,FALSE)</f>
        <v>Active</v>
      </c>
      <c r="E2347" s="17" t="str">
        <f>VLOOKUP($A2347,'Employers and sectors'!$A$1:$G$2802,5,FALSE)</f>
        <v>Cambridge</v>
      </c>
      <c r="F2347" s="17" t="str">
        <f>VLOOKUP($A2347,'Employers and sectors'!$A$1:$G$2802,6,FALSE)</f>
        <v>Cambridge</v>
      </c>
      <c r="G2347" s="17" t="str">
        <f>VLOOKUP($A2347,'Employers and sectors'!$A$1:$G$2802,7,FALSE)</f>
        <v>East</v>
      </c>
      <c r="H2347" s="18" t="s">
        <v>246</v>
      </c>
      <c r="I2347" s="41">
        <v>46</v>
      </c>
    </row>
    <row r="2348" spans="1:9" x14ac:dyDescent="0.35">
      <c r="A2348" s="17" t="s">
        <v>1184</v>
      </c>
      <c r="B2348" s="17" t="str">
        <f>VLOOKUP($A2348,'Employers and sectors'!$A$1:$G$2802,2,FALSE)</f>
        <v>Health and social care</v>
      </c>
      <c r="C2348" s="17" t="str">
        <f>VLOOKUP($A2348,'Employers and sectors'!$A$1:$G$2802,3,FALSE)</f>
        <v>NHS</v>
      </c>
      <c r="D2348" s="17" t="str">
        <f>VLOOKUP($A2348,'Employers and sectors'!$A$1:$G$2802,4,FALSE)</f>
        <v>Active</v>
      </c>
      <c r="E2348" s="17" t="str">
        <f>VLOOKUP($A2348,'Employers and sectors'!$A$1:$G$2802,5,FALSE)</f>
        <v>Cambridge</v>
      </c>
      <c r="F2348" s="17" t="str">
        <f>VLOOKUP($A2348,'Employers and sectors'!$A$1:$G$2802,6,FALSE)</f>
        <v>Cambridge</v>
      </c>
      <c r="G2348" s="17" t="str">
        <f>VLOOKUP($A2348,'Employers and sectors'!$A$1:$G$2802,7,FALSE)</f>
        <v>East</v>
      </c>
      <c r="H2348" s="18" t="s">
        <v>247</v>
      </c>
      <c r="I2348" s="41">
        <v>10</v>
      </c>
    </row>
    <row r="2349" spans="1:9" ht="16" thickBot="1" x14ac:dyDescent="0.4">
      <c r="A2349" s="19" t="s">
        <v>1184</v>
      </c>
      <c r="B2349" s="17" t="str">
        <f>VLOOKUP($A2349,'Employers and sectors'!$A$1:$G$2802,2,FALSE)</f>
        <v>Health and social care</v>
      </c>
      <c r="C2349" s="19" t="str">
        <f>VLOOKUP($A2349,'Employers and sectors'!$A$1:$G$2802,3,FALSE)</f>
        <v>NHS</v>
      </c>
      <c r="D2349" s="19" t="str">
        <f>VLOOKUP($A2349,'Employers and sectors'!$A$1:$G$2802,4,FALSE)</f>
        <v>Active</v>
      </c>
      <c r="E2349" s="17" t="str">
        <f>VLOOKUP($A2349,'Employers and sectors'!$A$1:$G$2802,5,FALSE)</f>
        <v>Cambridge</v>
      </c>
      <c r="F2349" s="19" t="str">
        <f>VLOOKUP($A2349,'Employers and sectors'!$A$1:$G$2802,6,FALSE)</f>
        <v>Cambridge</v>
      </c>
      <c r="G2349" s="19" t="str">
        <f>VLOOKUP($A2349,'Employers and sectors'!$A$1:$G$2802,7,FALSE)</f>
        <v>East</v>
      </c>
      <c r="H2349" s="20" t="s">
        <v>253</v>
      </c>
      <c r="I2349" s="42" t="s">
        <v>5666</v>
      </c>
    </row>
    <row r="2350" spans="1:9" ht="16" thickBot="1" x14ac:dyDescent="0.4">
      <c r="A2350" s="27" t="s">
        <v>1185</v>
      </c>
      <c r="B2350" s="60" t="str">
        <f t="shared" ref="B2350:G2350" si="474">B2349</f>
        <v>Health and social care</v>
      </c>
      <c r="C2350" s="60" t="str">
        <f t="shared" si="474"/>
        <v>NHS</v>
      </c>
      <c r="D2350" s="60" t="str">
        <f t="shared" si="474"/>
        <v>Active</v>
      </c>
      <c r="E2350" s="60" t="str">
        <f t="shared" si="474"/>
        <v>Cambridge</v>
      </c>
      <c r="F2350" s="60" t="str">
        <f t="shared" si="474"/>
        <v>Cambridge</v>
      </c>
      <c r="G2350" s="60" t="str">
        <f t="shared" si="474"/>
        <v>East</v>
      </c>
      <c r="H2350" s="28"/>
      <c r="I2350" s="43">
        <v>117</v>
      </c>
    </row>
    <row r="2351" spans="1:9" x14ac:dyDescent="0.35">
      <c r="A2351" s="15" t="s">
        <v>1186</v>
      </c>
      <c r="B2351" s="17" t="str">
        <f>VLOOKUP($A2351,'Employers and sectors'!$A$1:$G$2802,2,FALSE)</f>
        <v>Health and social care</v>
      </c>
      <c r="C2351" s="15" t="str">
        <f>VLOOKUP($A2351,'Employers and sectors'!$A$1:$G$2802,3,FALSE)</f>
        <v>Social care</v>
      </c>
      <c r="D2351" s="15" t="str">
        <f>VLOOKUP($A2351,'Employers and sectors'!$A$1:$G$2802,4,FALSE)</f>
        <v>Active</v>
      </c>
      <c r="E2351" s="17" t="str">
        <f>VLOOKUP($A2351,'Employers and sectors'!$A$1:$G$2802,5,FALSE)</f>
        <v>Holywood, Co. Down</v>
      </c>
      <c r="F2351" s="15" t="str">
        <f>VLOOKUP($A2351,'Employers and sectors'!$A$1:$G$2802,6,FALSE)</f>
        <v>Ards and North Down</v>
      </c>
      <c r="G2351" s="15" t="str">
        <f>VLOOKUP($A2351,'Employers and sectors'!$A$1:$G$2802,7,FALSE)</f>
        <v>Northern Ireland</v>
      </c>
      <c r="H2351" s="16" t="s">
        <v>252</v>
      </c>
      <c r="I2351" s="44" t="s">
        <v>5666</v>
      </c>
    </row>
    <row r="2352" spans="1:9" x14ac:dyDescent="0.35">
      <c r="A2352" s="17" t="s">
        <v>1186</v>
      </c>
      <c r="B2352" s="17" t="str">
        <f>VLOOKUP($A2352,'Employers and sectors'!$A$1:$G$2802,2,FALSE)</f>
        <v>Health and social care</v>
      </c>
      <c r="C2352" s="17" t="str">
        <f>VLOOKUP($A2352,'Employers and sectors'!$A$1:$G$2802,3,FALSE)</f>
        <v>Social care</v>
      </c>
      <c r="D2352" s="17" t="str">
        <f>VLOOKUP($A2352,'Employers and sectors'!$A$1:$G$2802,4,FALSE)</f>
        <v>Active</v>
      </c>
      <c r="E2352" s="17" t="str">
        <f>VLOOKUP($A2352,'Employers and sectors'!$A$1:$G$2802,5,FALSE)</f>
        <v>Holywood, Co. Down</v>
      </c>
      <c r="F2352" s="17" t="str">
        <f>VLOOKUP($A2352,'Employers and sectors'!$A$1:$G$2802,6,FALSE)</f>
        <v>Ards and North Down</v>
      </c>
      <c r="G2352" s="17" t="str">
        <f>VLOOKUP($A2352,'Employers and sectors'!$A$1:$G$2802,7,FALSE)</f>
        <v>Northern Ireland</v>
      </c>
      <c r="H2352" s="18" t="s">
        <v>246</v>
      </c>
      <c r="I2352" s="41">
        <v>51</v>
      </c>
    </row>
    <row r="2353" spans="1:9" x14ac:dyDescent="0.35">
      <c r="A2353" s="17" t="s">
        <v>1186</v>
      </c>
      <c r="B2353" s="17" t="str">
        <f>VLOOKUP($A2353,'Employers and sectors'!$A$1:$G$2802,2,FALSE)</f>
        <v>Health and social care</v>
      </c>
      <c r="C2353" s="17" t="str">
        <f>VLOOKUP($A2353,'Employers and sectors'!$A$1:$G$2802,3,FALSE)</f>
        <v>Social care</v>
      </c>
      <c r="D2353" s="17" t="str">
        <f>VLOOKUP($A2353,'Employers and sectors'!$A$1:$G$2802,4,FALSE)</f>
        <v>Active</v>
      </c>
      <c r="E2353" s="17" t="str">
        <f>VLOOKUP($A2353,'Employers and sectors'!$A$1:$G$2802,5,FALSE)</f>
        <v>Holywood, Co. Down</v>
      </c>
      <c r="F2353" s="17" t="str">
        <f>VLOOKUP($A2353,'Employers and sectors'!$A$1:$G$2802,6,FALSE)</f>
        <v>Ards and North Down</v>
      </c>
      <c r="G2353" s="17" t="str">
        <f>VLOOKUP($A2353,'Employers and sectors'!$A$1:$G$2802,7,FALSE)</f>
        <v>Northern Ireland</v>
      </c>
      <c r="H2353" s="18" t="s">
        <v>247</v>
      </c>
      <c r="I2353" s="41" t="s">
        <v>5666</v>
      </c>
    </row>
    <row r="2354" spans="1:9" ht="16" thickBot="1" x14ac:dyDescent="0.4">
      <c r="A2354" s="19" t="s">
        <v>1186</v>
      </c>
      <c r="B2354" s="17" t="str">
        <f>VLOOKUP($A2354,'Employers and sectors'!$A$1:$G$2802,2,FALSE)</f>
        <v>Health and social care</v>
      </c>
      <c r="C2354" s="19" t="str">
        <f>VLOOKUP($A2354,'Employers and sectors'!$A$1:$G$2802,3,FALSE)</f>
        <v>Social care</v>
      </c>
      <c r="D2354" s="19" t="str">
        <f>VLOOKUP($A2354,'Employers and sectors'!$A$1:$G$2802,4,FALSE)</f>
        <v>Active</v>
      </c>
      <c r="E2354" s="17" t="str">
        <f>VLOOKUP($A2354,'Employers and sectors'!$A$1:$G$2802,5,FALSE)</f>
        <v>Holywood, Co. Down</v>
      </c>
      <c r="F2354" s="19" t="str">
        <f>VLOOKUP($A2354,'Employers and sectors'!$A$1:$G$2802,6,FALSE)</f>
        <v>Ards and North Down</v>
      </c>
      <c r="G2354" s="19" t="str">
        <f>VLOOKUP($A2354,'Employers and sectors'!$A$1:$G$2802,7,FALSE)</f>
        <v>Northern Ireland</v>
      </c>
      <c r="H2354" s="20" t="s">
        <v>253</v>
      </c>
      <c r="I2354" s="42">
        <v>6</v>
      </c>
    </row>
    <row r="2355" spans="1:9" ht="16" thickBot="1" x14ac:dyDescent="0.4">
      <c r="A2355" s="27" t="s">
        <v>1187</v>
      </c>
      <c r="B2355" s="60" t="str">
        <f t="shared" ref="B2355:G2355" si="475">B2354</f>
        <v>Health and social care</v>
      </c>
      <c r="C2355" s="60" t="str">
        <f t="shared" si="475"/>
        <v>Social care</v>
      </c>
      <c r="D2355" s="60" t="str">
        <f t="shared" si="475"/>
        <v>Active</v>
      </c>
      <c r="E2355" s="60" t="str">
        <f t="shared" si="475"/>
        <v>Holywood, Co. Down</v>
      </c>
      <c r="F2355" s="60" t="str">
        <f t="shared" si="475"/>
        <v>Ards and North Down</v>
      </c>
      <c r="G2355" s="60" t="str">
        <f t="shared" si="475"/>
        <v>Northern Ireland</v>
      </c>
      <c r="H2355" s="28"/>
      <c r="I2355" s="43">
        <v>62</v>
      </c>
    </row>
    <row r="2356" spans="1:9" x14ac:dyDescent="0.35">
      <c r="A2356" s="15" t="s">
        <v>1188</v>
      </c>
      <c r="B2356" s="17" t="str">
        <f>VLOOKUP($A2356,'Employers and sectors'!$A$1:$G$2802,2,FALSE)</f>
        <v>Health and social care</v>
      </c>
      <c r="C2356" s="15" t="str">
        <f>VLOOKUP($A2356,'Employers and sectors'!$A$1:$G$2802,3,FALSE)</f>
        <v>Social care</v>
      </c>
      <c r="D2356" s="15" t="str">
        <f>VLOOKUP($A2356,'Employers and sectors'!$A$1:$G$2802,4,FALSE)</f>
        <v>Active</v>
      </c>
      <c r="E2356" s="17" t="str">
        <f>VLOOKUP($A2356,'Employers and sectors'!$A$1:$G$2802,5,FALSE)</f>
        <v>Redbridge</v>
      </c>
      <c r="F2356" s="15" t="str">
        <f>VLOOKUP($A2356,'Employers and sectors'!$A$1:$G$2802,6,FALSE)</f>
        <v>Redbridge</v>
      </c>
      <c r="G2356" s="15" t="str">
        <f>VLOOKUP($A2356,'Employers and sectors'!$A$1:$G$2802,7,FALSE)</f>
        <v>London</v>
      </c>
      <c r="H2356" s="16" t="s">
        <v>246</v>
      </c>
      <c r="I2356" s="44">
        <v>13</v>
      </c>
    </row>
    <row r="2357" spans="1:9" x14ac:dyDescent="0.35">
      <c r="A2357" s="17" t="s">
        <v>1188</v>
      </c>
      <c r="B2357" s="17" t="str">
        <f>VLOOKUP($A2357,'Employers and sectors'!$A$1:$G$2802,2,FALSE)</f>
        <v>Health and social care</v>
      </c>
      <c r="C2357" s="17" t="str">
        <f>VLOOKUP($A2357,'Employers and sectors'!$A$1:$G$2802,3,FALSE)</f>
        <v>Social care</v>
      </c>
      <c r="D2357" s="17" t="str">
        <f>VLOOKUP($A2357,'Employers and sectors'!$A$1:$G$2802,4,FALSE)</f>
        <v>Active</v>
      </c>
      <c r="E2357" s="17" t="str">
        <f>VLOOKUP($A2357,'Employers and sectors'!$A$1:$G$2802,5,FALSE)</f>
        <v>Redbridge</v>
      </c>
      <c r="F2357" s="17" t="str">
        <f>VLOOKUP($A2357,'Employers and sectors'!$A$1:$G$2802,6,FALSE)</f>
        <v>Redbridge</v>
      </c>
      <c r="G2357" s="17" t="str">
        <f>VLOOKUP($A2357,'Employers and sectors'!$A$1:$G$2802,7,FALSE)</f>
        <v>London</v>
      </c>
      <c r="H2357" s="18" t="s">
        <v>247</v>
      </c>
      <c r="I2357" s="41">
        <v>18</v>
      </c>
    </row>
    <row r="2358" spans="1:9" ht="16" thickBot="1" x14ac:dyDescent="0.4">
      <c r="A2358" s="19" t="s">
        <v>1188</v>
      </c>
      <c r="B2358" s="17" t="str">
        <f>VLOOKUP($A2358,'Employers and sectors'!$A$1:$G$2802,2,FALSE)</f>
        <v>Health and social care</v>
      </c>
      <c r="C2358" s="19" t="str">
        <f>VLOOKUP($A2358,'Employers and sectors'!$A$1:$G$2802,3,FALSE)</f>
        <v>Social care</v>
      </c>
      <c r="D2358" s="19" t="str">
        <f>VLOOKUP($A2358,'Employers and sectors'!$A$1:$G$2802,4,FALSE)</f>
        <v>Active</v>
      </c>
      <c r="E2358" s="17" t="str">
        <f>VLOOKUP($A2358,'Employers and sectors'!$A$1:$G$2802,5,FALSE)</f>
        <v>Redbridge</v>
      </c>
      <c r="F2358" s="19" t="str">
        <f>VLOOKUP($A2358,'Employers and sectors'!$A$1:$G$2802,6,FALSE)</f>
        <v>Redbridge</v>
      </c>
      <c r="G2358" s="19" t="str">
        <f>VLOOKUP($A2358,'Employers and sectors'!$A$1:$G$2802,7,FALSE)</f>
        <v>London</v>
      </c>
      <c r="H2358" s="20" t="s">
        <v>253</v>
      </c>
      <c r="I2358" s="42" t="s">
        <v>5666</v>
      </c>
    </row>
    <row r="2359" spans="1:9" ht="16" thickBot="1" x14ac:dyDescent="0.4">
      <c r="A2359" s="27" t="s">
        <v>1189</v>
      </c>
      <c r="B2359" s="60" t="str">
        <f t="shared" ref="B2359:G2359" si="476">B2358</f>
        <v>Health and social care</v>
      </c>
      <c r="C2359" s="60" t="str">
        <f t="shared" si="476"/>
        <v>Social care</v>
      </c>
      <c r="D2359" s="60" t="str">
        <f t="shared" si="476"/>
        <v>Active</v>
      </c>
      <c r="E2359" s="60" t="str">
        <f t="shared" si="476"/>
        <v>Redbridge</v>
      </c>
      <c r="F2359" s="60" t="str">
        <f t="shared" si="476"/>
        <v>Redbridge</v>
      </c>
      <c r="G2359" s="60" t="str">
        <f t="shared" si="476"/>
        <v>London</v>
      </c>
      <c r="H2359" s="28"/>
      <c r="I2359" s="43">
        <v>33</v>
      </c>
    </row>
    <row r="2360" spans="1:9" x14ac:dyDescent="0.35">
      <c r="A2360" s="15" t="s">
        <v>1190</v>
      </c>
      <c r="B2360" s="17" t="str">
        <f>VLOOKUP($A2360,'Employers and sectors'!$A$1:$G$2802,2,FALSE)</f>
        <v>Health and social care</v>
      </c>
      <c r="C2360" s="15" t="str">
        <f>VLOOKUP($A2360,'Employers and sectors'!$A$1:$G$2802,3,FALSE)</f>
        <v>Social care</v>
      </c>
      <c r="D2360" s="15" t="str">
        <f>VLOOKUP($A2360,'Employers and sectors'!$A$1:$G$2802,4,FALSE)</f>
        <v>Active</v>
      </c>
      <c r="E2360" s="17" t="str">
        <f>VLOOKUP($A2360,'Employers and sectors'!$A$1:$G$2802,5,FALSE)</f>
        <v>Bristol</v>
      </c>
      <c r="F2360" s="15" t="str">
        <f>VLOOKUP($A2360,'Employers and sectors'!$A$1:$G$2802,6,FALSE)</f>
        <v>Bristol</v>
      </c>
      <c r="G2360" s="15" t="str">
        <f>VLOOKUP($A2360,'Employers and sectors'!$A$1:$G$2802,7,FALSE)</f>
        <v>South West</v>
      </c>
      <c r="H2360" s="16" t="s">
        <v>246</v>
      </c>
      <c r="I2360" s="44">
        <v>32</v>
      </c>
    </row>
    <row r="2361" spans="1:9" ht="16" thickBot="1" x14ac:dyDescent="0.4">
      <c r="A2361" s="19" t="s">
        <v>1190</v>
      </c>
      <c r="B2361" s="17" t="str">
        <f>VLOOKUP($A2361,'Employers and sectors'!$A$1:$G$2802,2,FALSE)</f>
        <v>Health and social care</v>
      </c>
      <c r="C2361" s="19" t="str">
        <f>VLOOKUP($A2361,'Employers and sectors'!$A$1:$G$2802,3,FALSE)</f>
        <v>Social care</v>
      </c>
      <c r="D2361" s="19" t="str">
        <f>VLOOKUP($A2361,'Employers and sectors'!$A$1:$G$2802,4,FALSE)</f>
        <v>Active</v>
      </c>
      <c r="E2361" s="17" t="str">
        <f>VLOOKUP($A2361,'Employers and sectors'!$A$1:$G$2802,5,FALSE)</f>
        <v>Bristol</v>
      </c>
      <c r="F2361" s="19" t="str">
        <f>VLOOKUP($A2361,'Employers and sectors'!$A$1:$G$2802,6,FALSE)</f>
        <v>Bristol</v>
      </c>
      <c r="G2361" s="19" t="str">
        <f>VLOOKUP($A2361,'Employers and sectors'!$A$1:$G$2802,7,FALSE)</f>
        <v>South West</v>
      </c>
      <c r="H2361" s="20" t="s">
        <v>253</v>
      </c>
      <c r="I2361" s="42">
        <v>6</v>
      </c>
    </row>
    <row r="2362" spans="1:9" ht="16" thickBot="1" x14ac:dyDescent="0.4">
      <c r="A2362" s="27" t="s">
        <v>1191</v>
      </c>
      <c r="B2362" s="60" t="str">
        <f t="shared" ref="B2362:G2362" si="477">B2361</f>
        <v>Health and social care</v>
      </c>
      <c r="C2362" s="60" t="str">
        <f t="shared" si="477"/>
        <v>Social care</v>
      </c>
      <c r="D2362" s="60" t="str">
        <f t="shared" si="477"/>
        <v>Active</v>
      </c>
      <c r="E2362" s="60" t="str">
        <f t="shared" si="477"/>
        <v>Bristol</v>
      </c>
      <c r="F2362" s="60" t="str">
        <f t="shared" si="477"/>
        <v>Bristol</v>
      </c>
      <c r="G2362" s="60" t="str">
        <f t="shared" si="477"/>
        <v>South West</v>
      </c>
      <c r="H2362" s="28"/>
      <c r="I2362" s="43">
        <v>38</v>
      </c>
    </row>
    <row r="2363" spans="1:9" x14ac:dyDescent="0.35">
      <c r="A2363" s="15" t="s">
        <v>1192</v>
      </c>
      <c r="B2363" s="17" t="str">
        <f>VLOOKUP($A2363,'Employers and sectors'!$A$1:$G$2802,2,FALSE)</f>
        <v>Health and social care</v>
      </c>
      <c r="C2363" s="15" t="str">
        <f>VLOOKUP($A2363,'Employers and sectors'!$A$1:$G$2802,3,FALSE)</f>
        <v>Social care</v>
      </c>
      <c r="D2363" s="15" t="str">
        <f>VLOOKUP($A2363,'Employers and sectors'!$A$1:$G$2802,4,FALSE)</f>
        <v>Active</v>
      </c>
      <c r="E2363" s="17" t="str">
        <f>VLOOKUP($A2363,'Employers and sectors'!$A$1:$G$2802,5,FALSE)</f>
        <v>Torquay</v>
      </c>
      <c r="F2363" s="15" t="str">
        <f>VLOOKUP($A2363,'Employers and sectors'!$A$1:$G$2802,6,FALSE)</f>
        <v>Torbay</v>
      </c>
      <c r="G2363" s="15" t="str">
        <f>VLOOKUP($A2363,'Employers and sectors'!$A$1:$G$2802,7,FALSE)</f>
        <v>South West</v>
      </c>
      <c r="H2363" s="16" t="s">
        <v>252</v>
      </c>
      <c r="I2363" s="44" t="s">
        <v>5666</v>
      </c>
    </row>
    <row r="2364" spans="1:9" x14ac:dyDescent="0.35">
      <c r="A2364" s="17" t="s">
        <v>1192</v>
      </c>
      <c r="B2364" s="17" t="str">
        <f>VLOOKUP($A2364,'Employers and sectors'!$A$1:$G$2802,2,FALSE)</f>
        <v>Health and social care</v>
      </c>
      <c r="C2364" s="17" t="str">
        <f>VLOOKUP($A2364,'Employers and sectors'!$A$1:$G$2802,3,FALSE)</f>
        <v>Social care</v>
      </c>
      <c r="D2364" s="17" t="str">
        <f>VLOOKUP($A2364,'Employers and sectors'!$A$1:$G$2802,4,FALSE)</f>
        <v>Active</v>
      </c>
      <c r="E2364" s="17" t="str">
        <f>VLOOKUP($A2364,'Employers and sectors'!$A$1:$G$2802,5,FALSE)</f>
        <v>Torquay</v>
      </c>
      <c r="F2364" s="17" t="str">
        <f>VLOOKUP($A2364,'Employers and sectors'!$A$1:$G$2802,6,FALSE)</f>
        <v>Torbay</v>
      </c>
      <c r="G2364" s="17" t="str">
        <f>VLOOKUP($A2364,'Employers and sectors'!$A$1:$G$2802,7,FALSE)</f>
        <v>South West</v>
      </c>
      <c r="H2364" s="18" t="s">
        <v>246</v>
      </c>
      <c r="I2364" s="41">
        <v>17</v>
      </c>
    </row>
    <row r="2365" spans="1:9" x14ac:dyDescent="0.35">
      <c r="A2365" s="17" t="s">
        <v>1192</v>
      </c>
      <c r="B2365" s="17" t="str">
        <f>VLOOKUP($A2365,'Employers and sectors'!$A$1:$G$2802,2,FALSE)</f>
        <v>Health and social care</v>
      </c>
      <c r="C2365" s="17" t="str">
        <f>VLOOKUP($A2365,'Employers and sectors'!$A$1:$G$2802,3,FALSE)</f>
        <v>Social care</v>
      </c>
      <c r="D2365" s="17" t="str">
        <f>VLOOKUP($A2365,'Employers and sectors'!$A$1:$G$2802,4,FALSE)</f>
        <v>Active</v>
      </c>
      <c r="E2365" s="17" t="str">
        <f>VLOOKUP($A2365,'Employers and sectors'!$A$1:$G$2802,5,FALSE)</f>
        <v>Torquay</v>
      </c>
      <c r="F2365" s="17" t="str">
        <f>VLOOKUP($A2365,'Employers and sectors'!$A$1:$G$2802,6,FALSE)</f>
        <v>Torbay</v>
      </c>
      <c r="G2365" s="17" t="str">
        <f>VLOOKUP($A2365,'Employers and sectors'!$A$1:$G$2802,7,FALSE)</f>
        <v>South West</v>
      </c>
      <c r="H2365" s="18" t="s">
        <v>247</v>
      </c>
      <c r="I2365" s="41" t="s">
        <v>5666</v>
      </c>
    </row>
    <row r="2366" spans="1:9" ht="16" thickBot="1" x14ac:dyDescent="0.4">
      <c r="A2366" s="19" t="s">
        <v>1192</v>
      </c>
      <c r="B2366" s="17" t="str">
        <f>VLOOKUP($A2366,'Employers and sectors'!$A$1:$G$2802,2,FALSE)</f>
        <v>Health and social care</v>
      </c>
      <c r="C2366" s="19" t="str">
        <f>VLOOKUP($A2366,'Employers and sectors'!$A$1:$G$2802,3,FALSE)</f>
        <v>Social care</v>
      </c>
      <c r="D2366" s="19" t="str">
        <f>VLOOKUP($A2366,'Employers and sectors'!$A$1:$G$2802,4,FALSE)</f>
        <v>Active</v>
      </c>
      <c r="E2366" s="17" t="str">
        <f>VLOOKUP($A2366,'Employers and sectors'!$A$1:$G$2802,5,FALSE)</f>
        <v>Torquay</v>
      </c>
      <c r="F2366" s="19" t="str">
        <f>VLOOKUP($A2366,'Employers and sectors'!$A$1:$G$2802,6,FALSE)</f>
        <v>Torbay</v>
      </c>
      <c r="G2366" s="19" t="str">
        <f>VLOOKUP($A2366,'Employers and sectors'!$A$1:$G$2802,7,FALSE)</f>
        <v>South West</v>
      </c>
      <c r="H2366" s="20" t="s">
        <v>253</v>
      </c>
      <c r="I2366" s="42" t="s">
        <v>5666</v>
      </c>
    </row>
    <row r="2367" spans="1:9" ht="16" thickBot="1" x14ac:dyDescent="0.4">
      <c r="A2367" s="27" t="s">
        <v>1193</v>
      </c>
      <c r="B2367" s="60" t="str">
        <f t="shared" ref="B2367:G2367" si="478">B2366</f>
        <v>Health and social care</v>
      </c>
      <c r="C2367" s="60" t="str">
        <f t="shared" si="478"/>
        <v>Social care</v>
      </c>
      <c r="D2367" s="60" t="str">
        <f t="shared" si="478"/>
        <v>Active</v>
      </c>
      <c r="E2367" s="60" t="str">
        <f t="shared" si="478"/>
        <v>Torquay</v>
      </c>
      <c r="F2367" s="60" t="str">
        <f t="shared" si="478"/>
        <v>Torbay</v>
      </c>
      <c r="G2367" s="60" t="str">
        <f t="shared" si="478"/>
        <v>South West</v>
      </c>
      <c r="H2367" s="28"/>
      <c r="I2367" s="43">
        <v>25</v>
      </c>
    </row>
    <row r="2368" spans="1:9" x14ac:dyDescent="0.35">
      <c r="A2368" s="15" t="s">
        <v>39</v>
      </c>
      <c r="B2368" s="17" t="str">
        <f>VLOOKUP($A2368,'Employers and sectors'!$A$1:$G$2802,2,FALSE)</f>
        <v>Information and communication</v>
      </c>
      <c r="C2368" s="15">
        <f>VLOOKUP($A2368,'Employers and sectors'!$A$1:$G$2802,3,FALSE)</f>
        <v>0</v>
      </c>
      <c r="D2368" s="15" t="str">
        <f>VLOOKUP($A2368,'Employers and sectors'!$A$1:$G$2802,4,FALSE)</f>
        <v>Active</v>
      </c>
      <c r="E2368" s="17" t="str">
        <f>VLOOKUP($A2368,'Employers and sectors'!$A$1:$G$2802,5,FALSE)</f>
        <v>Hillingdon</v>
      </c>
      <c r="F2368" s="15" t="str">
        <f>VLOOKUP($A2368,'Employers and sectors'!$A$1:$G$2802,6,FALSE)</f>
        <v>Hillingdon</v>
      </c>
      <c r="G2368" s="15" t="str">
        <f>VLOOKUP($A2368,'Employers and sectors'!$A$1:$G$2802,7,FALSE)</f>
        <v>London</v>
      </c>
      <c r="H2368" s="16" t="s">
        <v>8</v>
      </c>
      <c r="I2368" s="44">
        <v>9</v>
      </c>
    </row>
    <row r="2369" spans="1:9" x14ac:dyDescent="0.35">
      <c r="A2369" s="17" t="s">
        <v>39</v>
      </c>
      <c r="B2369" s="17" t="str">
        <f>VLOOKUP($A2369,'Employers and sectors'!$A$1:$G$2802,2,FALSE)</f>
        <v>Information and communication</v>
      </c>
      <c r="C2369" s="17">
        <f>VLOOKUP($A2369,'Employers and sectors'!$A$1:$G$2802,3,FALSE)</f>
        <v>0</v>
      </c>
      <c r="D2369" s="17" t="str">
        <f>VLOOKUP($A2369,'Employers and sectors'!$A$1:$G$2802,4,FALSE)</f>
        <v>Active</v>
      </c>
      <c r="E2369" s="17" t="str">
        <f>VLOOKUP($A2369,'Employers and sectors'!$A$1:$G$2802,5,FALSE)</f>
        <v>Hillingdon</v>
      </c>
      <c r="F2369" s="17" t="str">
        <f>VLOOKUP($A2369,'Employers and sectors'!$A$1:$G$2802,6,FALSE)</f>
        <v>Hillingdon</v>
      </c>
      <c r="G2369" s="17" t="str">
        <f>VLOOKUP($A2369,'Employers and sectors'!$A$1:$G$2802,7,FALSE)</f>
        <v>London</v>
      </c>
      <c r="H2369" s="18" t="s">
        <v>9</v>
      </c>
      <c r="I2369" s="41">
        <v>37</v>
      </c>
    </row>
    <row r="2370" spans="1:9" x14ac:dyDescent="0.35">
      <c r="A2370" s="17" t="s">
        <v>39</v>
      </c>
      <c r="B2370" s="17" t="str">
        <f>VLOOKUP($A2370,'Employers and sectors'!$A$1:$G$2802,2,FALSE)</f>
        <v>Information and communication</v>
      </c>
      <c r="C2370" s="17">
        <f>VLOOKUP($A2370,'Employers and sectors'!$A$1:$G$2802,3,FALSE)</f>
        <v>0</v>
      </c>
      <c r="D2370" s="17" t="str">
        <f>VLOOKUP($A2370,'Employers and sectors'!$A$1:$G$2802,4,FALSE)</f>
        <v>Active</v>
      </c>
      <c r="E2370" s="17" t="str">
        <f>VLOOKUP($A2370,'Employers and sectors'!$A$1:$G$2802,5,FALSE)</f>
        <v>Hillingdon</v>
      </c>
      <c r="F2370" s="17" t="str">
        <f>VLOOKUP($A2370,'Employers and sectors'!$A$1:$G$2802,6,FALSE)</f>
        <v>Hillingdon</v>
      </c>
      <c r="G2370" s="17" t="str">
        <f>VLOOKUP($A2370,'Employers and sectors'!$A$1:$G$2802,7,FALSE)</f>
        <v>London</v>
      </c>
      <c r="H2370" s="18" t="s">
        <v>252</v>
      </c>
      <c r="I2370" s="41" t="s">
        <v>5666</v>
      </c>
    </row>
    <row r="2371" spans="1:9" x14ac:dyDescent="0.35">
      <c r="A2371" s="17" t="s">
        <v>39</v>
      </c>
      <c r="B2371" s="17" t="str">
        <f>VLOOKUP($A2371,'Employers and sectors'!$A$1:$G$2802,2,FALSE)</f>
        <v>Information and communication</v>
      </c>
      <c r="C2371" s="17">
        <f>VLOOKUP($A2371,'Employers and sectors'!$A$1:$G$2802,3,FALSE)</f>
        <v>0</v>
      </c>
      <c r="D2371" s="17" t="str">
        <f>VLOOKUP($A2371,'Employers and sectors'!$A$1:$G$2802,4,FALSE)</f>
        <v>Active</v>
      </c>
      <c r="E2371" s="17" t="str">
        <f>VLOOKUP($A2371,'Employers and sectors'!$A$1:$G$2802,5,FALSE)</f>
        <v>Hillingdon</v>
      </c>
      <c r="F2371" s="17" t="str">
        <f>VLOOKUP($A2371,'Employers and sectors'!$A$1:$G$2802,6,FALSE)</f>
        <v>Hillingdon</v>
      </c>
      <c r="G2371" s="17" t="str">
        <f>VLOOKUP($A2371,'Employers and sectors'!$A$1:$G$2802,7,FALSE)</f>
        <v>London</v>
      </c>
      <c r="H2371" s="18" t="s">
        <v>246</v>
      </c>
      <c r="I2371" s="41" t="s">
        <v>5666</v>
      </c>
    </row>
    <row r="2372" spans="1:9" ht="16" thickBot="1" x14ac:dyDescent="0.4">
      <c r="A2372" s="19" t="s">
        <v>39</v>
      </c>
      <c r="B2372" s="17" t="str">
        <f>VLOOKUP($A2372,'Employers and sectors'!$A$1:$G$2802,2,FALSE)</f>
        <v>Information and communication</v>
      </c>
      <c r="C2372" s="19">
        <f>VLOOKUP($A2372,'Employers and sectors'!$A$1:$G$2802,3,FALSE)</f>
        <v>0</v>
      </c>
      <c r="D2372" s="19" t="str">
        <f>VLOOKUP($A2372,'Employers and sectors'!$A$1:$G$2802,4,FALSE)</f>
        <v>Active</v>
      </c>
      <c r="E2372" s="17" t="str">
        <f>VLOOKUP($A2372,'Employers and sectors'!$A$1:$G$2802,5,FALSE)</f>
        <v>Hillingdon</v>
      </c>
      <c r="F2372" s="19" t="str">
        <f>VLOOKUP($A2372,'Employers and sectors'!$A$1:$G$2802,6,FALSE)</f>
        <v>Hillingdon</v>
      </c>
      <c r="G2372" s="19" t="str">
        <f>VLOOKUP($A2372,'Employers and sectors'!$A$1:$G$2802,7,FALSE)</f>
        <v>London</v>
      </c>
      <c r="H2372" s="20" t="s">
        <v>264</v>
      </c>
      <c r="I2372" s="42" t="s">
        <v>5666</v>
      </c>
    </row>
    <row r="2373" spans="1:9" ht="16" thickBot="1" x14ac:dyDescent="0.4">
      <c r="A2373" s="27" t="s">
        <v>40</v>
      </c>
      <c r="B2373" s="60" t="str">
        <f t="shared" ref="B2373:G2373" si="479">B2372</f>
        <v>Information and communication</v>
      </c>
      <c r="C2373" s="60">
        <f t="shared" si="479"/>
        <v>0</v>
      </c>
      <c r="D2373" s="60" t="str">
        <f t="shared" si="479"/>
        <v>Active</v>
      </c>
      <c r="E2373" s="60" t="str">
        <f t="shared" si="479"/>
        <v>Hillingdon</v>
      </c>
      <c r="F2373" s="60" t="str">
        <f t="shared" si="479"/>
        <v>Hillingdon</v>
      </c>
      <c r="G2373" s="60" t="str">
        <f t="shared" si="479"/>
        <v>London</v>
      </c>
      <c r="H2373" s="28"/>
      <c r="I2373" s="43">
        <v>55</v>
      </c>
    </row>
    <row r="2374" spans="1:9" x14ac:dyDescent="0.35">
      <c r="A2374" s="15" t="s">
        <v>1194</v>
      </c>
      <c r="B2374" s="17" t="str">
        <f>VLOOKUP($A2374,'Employers and sectors'!$A$1:$G$2802,2,FALSE)</f>
        <v>Administrative and support services</v>
      </c>
      <c r="C2374" s="15">
        <f>VLOOKUP($A2374,'Employers and sectors'!$A$1:$G$2802,3,FALSE)</f>
        <v>0</v>
      </c>
      <c r="D2374" s="15" t="str">
        <f>VLOOKUP($A2374,'Employers and sectors'!$A$1:$G$2802,4,FALSE)</f>
        <v>Revoked</v>
      </c>
      <c r="E2374" s="17" t="str">
        <f>VLOOKUP($A2374,'Employers and sectors'!$A$1:$G$2802,5,FALSE)</f>
        <v>Barking and Dagenham</v>
      </c>
      <c r="F2374" s="15" t="str">
        <f>VLOOKUP($A2374,'Employers and sectors'!$A$1:$G$2802,6,FALSE)</f>
        <v>Barking and Dagenham</v>
      </c>
      <c r="G2374" s="15" t="str">
        <f>VLOOKUP($A2374,'Employers and sectors'!$A$1:$G$2802,7,FALSE)</f>
        <v>London</v>
      </c>
      <c r="H2374" s="16" t="s">
        <v>246</v>
      </c>
      <c r="I2374" s="44">
        <v>50</v>
      </c>
    </row>
    <row r="2375" spans="1:9" x14ac:dyDescent="0.35">
      <c r="A2375" s="17" t="s">
        <v>1194</v>
      </c>
      <c r="B2375" s="17" t="str">
        <f>VLOOKUP($A2375,'Employers and sectors'!$A$1:$G$2802,2,FALSE)</f>
        <v>Administrative and support services</v>
      </c>
      <c r="C2375" s="17">
        <f>VLOOKUP($A2375,'Employers and sectors'!$A$1:$G$2802,3,FALSE)</f>
        <v>0</v>
      </c>
      <c r="D2375" s="17" t="str">
        <f>VLOOKUP($A2375,'Employers and sectors'!$A$1:$G$2802,4,FALSE)</f>
        <v>Revoked</v>
      </c>
      <c r="E2375" s="17" t="str">
        <f>VLOOKUP($A2375,'Employers and sectors'!$A$1:$G$2802,5,FALSE)</f>
        <v>Barking and Dagenham</v>
      </c>
      <c r="F2375" s="17" t="str">
        <f>VLOOKUP($A2375,'Employers and sectors'!$A$1:$G$2802,6,FALSE)</f>
        <v>Barking and Dagenham</v>
      </c>
      <c r="G2375" s="17" t="str">
        <f>VLOOKUP($A2375,'Employers and sectors'!$A$1:$G$2802,7,FALSE)</f>
        <v>London</v>
      </c>
      <c r="H2375" s="18" t="s">
        <v>247</v>
      </c>
      <c r="I2375" s="41" t="s">
        <v>5666</v>
      </c>
    </row>
    <row r="2376" spans="1:9" ht="16" thickBot="1" x14ac:dyDescent="0.4">
      <c r="A2376" s="19" t="s">
        <v>1194</v>
      </c>
      <c r="B2376" s="17" t="str">
        <f>VLOOKUP($A2376,'Employers and sectors'!$A$1:$G$2802,2,FALSE)</f>
        <v>Administrative and support services</v>
      </c>
      <c r="C2376" s="19">
        <f>VLOOKUP($A2376,'Employers and sectors'!$A$1:$G$2802,3,FALSE)</f>
        <v>0</v>
      </c>
      <c r="D2376" s="19" t="str">
        <f>VLOOKUP($A2376,'Employers and sectors'!$A$1:$G$2802,4,FALSE)</f>
        <v>Revoked</v>
      </c>
      <c r="E2376" s="17" t="str">
        <f>VLOOKUP($A2376,'Employers and sectors'!$A$1:$G$2802,5,FALSE)</f>
        <v>Barking and Dagenham</v>
      </c>
      <c r="F2376" s="19" t="str">
        <f>VLOOKUP($A2376,'Employers and sectors'!$A$1:$G$2802,6,FALSE)</f>
        <v>Barking and Dagenham</v>
      </c>
      <c r="G2376" s="19" t="str">
        <f>VLOOKUP($A2376,'Employers and sectors'!$A$1:$G$2802,7,FALSE)</f>
        <v>London</v>
      </c>
      <c r="H2376" s="20" t="s">
        <v>253</v>
      </c>
      <c r="I2376" s="42" t="s">
        <v>5666</v>
      </c>
    </row>
    <row r="2377" spans="1:9" ht="16" thickBot="1" x14ac:dyDescent="0.4">
      <c r="A2377" s="27" t="s">
        <v>1195</v>
      </c>
      <c r="B2377" s="60" t="str">
        <f t="shared" ref="B2377:G2377" si="480">B2376</f>
        <v>Administrative and support services</v>
      </c>
      <c r="C2377" s="60">
        <f t="shared" si="480"/>
        <v>0</v>
      </c>
      <c r="D2377" s="60" t="str">
        <f t="shared" si="480"/>
        <v>Revoked</v>
      </c>
      <c r="E2377" s="60" t="str">
        <f t="shared" si="480"/>
        <v>Barking and Dagenham</v>
      </c>
      <c r="F2377" s="60" t="str">
        <f t="shared" si="480"/>
        <v>Barking and Dagenham</v>
      </c>
      <c r="G2377" s="60" t="str">
        <f t="shared" si="480"/>
        <v>London</v>
      </c>
      <c r="H2377" s="28"/>
      <c r="I2377" s="43">
        <v>54</v>
      </c>
    </row>
    <row r="2378" spans="1:9" x14ac:dyDescent="0.35">
      <c r="A2378" s="15" t="s">
        <v>1196</v>
      </c>
      <c r="B2378" s="17" t="str">
        <f>VLOOKUP($A2378,'Employers and sectors'!$A$1:$G$2802,2,FALSE)</f>
        <v>Health and social care</v>
      </c>
      <c r="C2378" s="15" t="str">
        <f>VLOOKUP($A2378,'Employers and sectors'!$A$1:$G$2802,3,FALSE)</f>
        <v>Social care</v>
      </c>
      <c r="D2378" s="15" t="str">
        <f>VLOOKUP($A2378,'Employers and sectors'!$A$1:$G$2802,4,FALSE)</f>
        <v>Active</v>
      </c>
      <c r="E2378" s="17" t="str">
        <f>VLOOKUP($A2378,'Employers and sectors'!$A$1:$G$2802,5,FALSE)</f>
        <v>Ashford, Kent</v>
      </c>
      <c r="F2378" s="15" t="str">
        <f>VLOOKUP($A2378,'Employers and sectors'!$A$1:$G$2802,6,FALSE)</f>
        <v>Ashford</v>
      </c>
      <c r="G2378" s="15" t="str">
        <f>VLOOKUP($A2378,'Employers and sectors'!$A$1:$G$2802,7,FALSE)</f>
        <v>South East</v>
      </c>
      <c r="H2378" s="16" t="s">
        <v>252</v>
      </c>
      <c r="I2378" s="44" t="s">
        <v>5666</v>
      </c>
    </row>
    <row r="2379" spans="1:9" x14ac:dyDescent="0.35">
      <c r="A2379" s="17" t="s">
        <v>1196</v>
      </c>
      <c r="B2379" s="17" t="str">
        <f>VLOOKUP($A2379,'Employers and sectors'!$A$1:$G$2802,2,FALSE)</f>
        <v>Health and social care</v>
      </c>
      <c r="C2379" s="17" t="str">
        <f>VLOOKUP($A2379,'Employers and sectors'!$A$1:$G$2802,3,FALSE)</f>
        <v>Social care</v>
      </c>
      <c r="D2379" s="17" t="str">
        <f>VLOOKUP($A2379,'Employers and sectors'!$A$1:$G$2802,4,FALSE)</f>
        <v>Active</v>
      </c>
      <c r="E2379" s="17" t="str">
        <f>VLOOKUP($A2379,'Employers and sectors'!$A$1:$G$2802,5,FALSE)</f>
        <v>Ashford, Kent</v>
      </c>
      <c r="F2379" s="17" t="str">
        <f>VLOOKUP($A2379,'Employers and sectors'!$A$1:$G$2802,6,FALSE)</f>
        <v>Ashford</v>
      </c>
      <c r="G2379" s="17" t="str">
        <f>VLOOKUP($A2379,'Employers and sectors'!$A$1:$G$2802,7,FALSE)</f>
        <v>South East</v>
      </c>
      <c r="H2379" s="18" t="s">
        <v>271</v>
      </c>
      <c r="I2379" s="41" t="s">
        <v>5666</v>
      </c>
    </row>
    <row r="2380" spans="1:9" ht="16" thickBot="1" x14ac:dyDescent="0.4">
      <c r="A2380" s="19" t="s">
        <v>1196</v>
      </c>
      <c r="B2380" s="17" t="str">
        <f>VLOOKUP($A2380,'Employers and sectors'!$A$1:$G$2802,2,FALSE)</f>
        <v>Health and social care</v>
      </c>
      <c r="C2380" s="19" t="str">
        <f>VLOOKUP($A2380,'Employers and sectors'!$A$1:$G$2802,3,FALSE)</f>
        <v>Social care</v>
      </c>
      <c r="D2380" s="19" t="str">
        <f>VLOOKUP($A2380,'Employers and sectors'!$A$1:$G$2802,4,FALSE)</f>
        <v>Active</v>
      </c>
      <c r="E2380" s="17" t="str">
        <f>VLOOKUP($A2380,'Employers and sectors'!$A$1:$G$2802,5,FALSE)</f>
        <v>Ashford, Kent</v>
      </c>
      <c r="F2380" s="19" t="str">
        <f>VLOOKUP($A2380,'Employers and sectors'!$A$1:$G$2802,6,FALSE)</f>
        <v>Ashford</v>
      </c>
      <c r="G2380" s="19" t="str">
        <f>VLOOKUP($A2380,'Employers and sectors'!$A$1:$G$2802,7,FALSE)</f>
        <v>South East</v>
      </c>
      <c r="H2380" s="20" t="s">
        <v>246</v>
      </c>
      <c r="I2380" s="42">
        <v>26</v>
      </c>
    </row>
    <row r="2381" spans="1:9" ht="16" thickBot="1" x14ac:dyDescent="0.4">
      <c r="A2381" s="27" t="s">
        <v>1197</v>
      </c>
      <c r="B2381" s="60" t="str">
        <f t="shared" ref="B2381:G2381" si="481">B2380</f>
        <v>Health and social care</v>
      </c>
      <c r="C2381" s="60" t="str">
        <f t="shared" si="481"/>
        <v>Social care</v>
      </c>
      <c r="D2381" s="60" t="str">
        <f t="shared" si="481"/>
        <v>Active</v>
      </c>
      <c r="E2381" s="60" t="str">
        <f t="shared" si="481"/>
        <v>Ashford, Kent</v>
      </c>
      <c r="F2381" s="60" t="str">
        <f t="shared" si="481"/>
        <v>Ashford</v>
      </c>
      <c r="G2381" s="60" t="str">
        <f t="shared" si="481"/>
        <v>South East</v>
      </c>
      <c r="H2381" s="28"/>
      <c r="I2381" s="43">
        <v>32</v>
      </c>
    </row>
    <row r="2382" spans="1:9" x14ac:dyDescent="0.35">
      <c r="A2382" s="15" t="s">
        <v>41</v>
      </c>
      <c r="B2382" s="17" t="str">
        <f>VLOOKUP($A2382,'Employers and sectors'!$A$1:$G$2802,2,FALSE)</f>
        <v>Information and communication</v>
      </c>
      <c r="C2382" s="15">
        <f>VLOOKUP($A2382,'Employers and sectors'!$A$1:$G$2802,3,FALSE)</f>
        <v>0</v>
      </c>
      <c r="D2382" s="15" t="str">
        <f>VLOOKUP($A2382,'Employers and sectors'!$A$1:$G$2802,4,FALSE)</f>
        <v>Active</v>
      </c>
      <c r="E2382" s="17" t="str">
        <f>VLOOKUP($A2382,'Employers and sectors'!$A$1:$G$2802,5,FALSE)</f>
        <v>Woking</v>
      </c>
      <c r="F2382" s="15" t="str">
        <f>VLOOKUP($A2382,'Employers and sectors'!$A$1:$G$2802,6,FALSE)</f>
        <v>Woking</v>
      </c>
      <c r="G2382" s="15" t="str">
        <f>VLOOKUP($A2382,'Employers and sectors'!$A$1:$G$2802,7,FALSE)</f>
        <v>South East</v>
      </c>
      <c r="H2382" s="16" t="s">
        <v>8</v>
      </c>
      <c r="I2382" s="44">
        <v>22</v>
      </c>
    </row>
    <row r="2383" spans="1:9" x14ac:dyDescent="0.35">
      <c r="A2383" s="17" t="s">
        <v>41</v>
      </c>
      <c r="B2383" s="17" t="str">
        <f>VLOOKUP($A2383,'Employers and sectors'!$A$1:$G$2802,2,FALSE)</f>
        <v>Information and communication</v>
      </c>
      <c r="C2383" s="17">
        <f>VLOOKUP($A2383,'Employers and sectors'!$A$1:$G$2802,3,FALSE)</f>
        <v>0</v>
      </c>
      <c r="D2383" s="17" t="str">
        <f>VLOOKUP($A2383,'Employers and sectors'!$A$1:$G$2802,4,FALSE)</f>
        <v>Active</v>
      </c>
      <c r="E2383" s="17" t="str">
        <f>VLOOKUP($A2383,'Employers and sectors'!$A$1:$G$2802,5,FALSE)</f>
        <v>Woking</v>
      </c>
      <c r="F2383" s="17" t="str">
        <f>VLOOKUP($A2383,'Employers and sectors'!$A$1:$G$2802,6,FALSE)</f>
        <v>Woking</v>
      </c>
      <c r="G2383" s="17" t="str">
        <f>VLOOKUP($A2383,'Employers and sectors'!$A$1:$G$2802,7,FALSE)</f>
        <v>South East</v>
      </c>
      <c r="H2383" s="18" t="s">
        <v>9</v>
      </c>
      <c r="I2383" s="41">
        <v>514</v>
      </c>
    </row>
    <row r="2384" spans="1:9" x14ac:dyDescent="0.35">
      <c r="A2384" s="17" t="s">
        <v>41</v>
      </c>
      <c r="B2384" s="17" t="str">
        <f>VLOOKUP($A2384,'Employers and sectors'!$A$1:$G$2802,2,FALSE)</f>
        <v>Information and communication</v>
      </c>
      <c r="C2384" s="17">
        <f>VLOOKUP($A2384,'Employers and sectors'!$A$1:$G$2802,3,FALSE)</f>
        <v>0</v>
      </c>
      <c r="D2384" s="17" t="str">
        <f>VLOOKUP($A2384,'Employers and sectors'!$A$1:$G$2802,4,FALSE)</f>
        <v>Active</v>
      </c>
      <c r="E2384" s="17" t="str">
        <f>VLOOKUP($A2384,'Employers and sectors'!$A$1:$G$2802,5,FALSE)</f>
        <v>Woking</v>
      </c>
      <c r="F2384" s="17" t="str">
        <f>VLOOKUP($A2384,'Employers and sectors'!$A$1:$G$2802,6,FALSE)</f>
        <v>Woking</v>
      </c>
      <c r="G2384" s="17" t="str">
        <f>VLOOKUP($A2384,'Employers and sectors'!$A$1:$G$2802,7,FALSE)</f>
        <v>South East</v>
      </c>
      <c r="H2384" s="18" t="s">
        <v>252</v>
      </c>
      <c r="I2384" s="41">
        <v>33</v>
      </c>
    </row>
    <row r="2385" spans="1:9" x14ac:dyDescent="0.35">
      <c r="A2385" s="17" t="s">
        <v>41</v>
      </c>
      <c r="B2385" s="17" t="str">
        <f>VLOOKUP($A2385,'Employers and sectors'!$A$1:$G$2802,2,FALSE)</f>
        <v>Information and communication</v>
      </c>
      <c r="C2385" s="17">
        <f>VLOOKUP($A2385,'Employers and sectors'!$A$1:$G$2802,3,FALSE)</f>
        <v>0</v>
      </c>
      <c r="D2385" s="17" t="str">
        <f>VLOOKUP($A2385,'Employers and sectors'!$A$1:$G$2802,4,FALSE)</f>
        <v>Active</v>
      </c>
      <c r="E2385" s="17" t="str">
        <f>VLOOKUP($A2385,'Employers and sectors'!$A$1:$G$2802,5,FALSE)</f>
        <v>Woking</v>
      </c>
      <c r="F2385" s="17" t="str">
        <f>VLOOKUP($A2385,'Employers and sectors'!$A$1:$G$2802,6,FALSE)</f>
        <v>Woking</v>
      </c>
      <c r="G2385" s="17" t="str">
        <f>VLOOKUP($A2385,'Employers and sectors'!$A$1:$G$2802,7,FALSE)</f>
        <v>South East</v>
      </c>
      <c r="H2385" s="18" t="s">
        <v>271</v>
      </c>
      <c r="I2385" s="41">
        <v>141</v>
      </c>
    </row>
    <row r="2386" spans="1:9" x14ac:dyDescent="0.35">
      <c r="A2386" s="17" t="s">
        <v>41</v>
      </c>
      <c r="B2386" s="17" t="str">
        <f>VLOOKUP($A2386,'Employers and sectors'!$A$1:$G$2802,2,FALSE)</f>
        <v>Information and communication</v>
      </c>
      <c r="C2386" s="17">
        <f>VLOOKUP($A2386,'Employers and sectors'!$A$1:$G$2802,3,FALSE)</f>
        <v>0</v>
      </c>
      <c r="D2386" s="17" t="str">
        <f>VLOOKUP($A2386,'Employers and sectors'!$A$1:$G$2802,4,FALSE)</f>
        <v>Active</v>
      </c>
      <c r="E2386" s="17" t="str">
        <f>VLOOKUP($A2386,'Employers and sectors'!$A$1:$G$2802,5,FALSE)</f>
        <v>Woking</v>
      </c>
      <c r="F2386" s="17" t="str">
        <f>VLOOKUP($A2386,'Employers and sectors'!$A$1:$G$2802,6,FALSE)</f>
        <v>Woking</v>
      </c>
      <c r="G2386" s="17" t="str">
        <f>VLOOKUP($A2386,'Employers and sectors'!$A$1:$G$2802,7,FALSE)</f>
        <v>South East</v>
      </c>
      <c r="H2386" s="18" t="s">
        <v>246</v>
      </c>
      <c r="I2386" s="41">
        <v>38</v>
      </c>
    </row>
    <row r="2387" spans="1:9" x14ac:dyDescent="0.35">
      <c r="A2387" s="17" t="s">
        <v>41</v>
      </c>
      <c r="B2387" s="17" t="str">
        <f>VLOOKUP($A2387,'Employers and sectors'!$A$1:$G$2802,2,FALSE)</f>
        <v>Information and communication</v>
      </c>
      <c r="C2387" s="17">
        <f>VLOOKUP($A2387,'Employers and sectors'!$A$1:$G$2802,3,FALSE)</f>
        <v>0</v>
      </c>
      <c r="D2387" s="17" t="str">
        <f>VLOOKUP($A2387,'Employers and sectors'!$A$1:$G$2802,4,FALSE)</f>
        <v>Active</v>
      </c>
      <c r="E2387" s="17" t="str">
        <f>VLOOKUP($A2387,'Employers and sectors'!$A$1:$G$2802,5,FALSE)</f>
        <v>Woking</v>
      </c>
      <c r="F2387" s="17" t="str">
        <f>VLOOKUP($A2387,'Employers and sectors'!$A$1:$G$2802,6,FALSE)</f>
        <v>Woking</v>
      </c>
      <c r="G2387" s="17" t="str">
        <f>VLOOKUP($A2387,'Employers and sectors'!$A$1:$G$2802,7,FALSE)</f>
        <v>South East</v>
      </c>
      <c r="H2387" s="18" t="s">
        <v>247</v>
      </c>
      <c r="I2387" s="41" t="s">
        <v>5666</v>
      </c>
    </row>
    <row r="2388" spans="1:9" ht="16" thickBot="1" x14ac:dyDescent="0.4">
      <c r="A2388" s="19" t="s">
        <v>41</v>
      </c>
      <c r="B2388" s="17" t="str">
        <f>VLOOKUP($A2388,'Employers and sectors'!$A$1:$G$2802,2,FALSE)</f>
        <v>Information and communication</v>
      </c>
      <c r="C2388" s="19">
        <f>VLOOKUP($A2388,'Employers and sectors'!$A$1:$G$2802,3,FALSE)</f>
        <v>0</v>
      </c>
      <c r="D2388" s="19" t="str">
        <f>VLOOKUP($A2388,'Employers and sectors'!$A$1:$G$2802,4,FALSE)</f>
        <v>Active</v>
      </c>
      <c r="E2388" s="17" t="str">
        <f>VLOOKUP($A2388,'Employers and sectors'!$A$1:$G$2802,5,FALSE)</f>
        <v>Woking</v>
      </c>
      <c r="F2388" s="19" t="str">
        <f>VLOOKUP($A2388,'Employers and sectors'!$A$1:$G$2802,6,FALSE)</f>
        <v>Woking</v>
      </c>
      <c r="G2388" s="19" t="str">
        <f>VLOOKUP($A2388,'Employers and sectors'!$A$1:$G$2802,7,FALSE)</f>
        <v>South East</v>
      </c>
      <c r="H2388" s="20" t="s">
        <v>253</v>
      </c>
      <c r="I2388" s="42">
        <v>107</v>
      </c>
    </row>
    <row r="2389" spans="1:9" ht="16" thickBot="1" x14ac:dyDescent="0.4">
      <c r="A2389" s="27" t="s">
        <v>42</v>
      </c>
      <c r="B2389" s="60" t="str">
        <f t="shared" ref="B2389:G2389" si="482">B2388</f>
        <v>Information and communication</v>
      </c>
      <c r="C2389" s="60">
        <f t="shared" si="482"/>
        <v>0</v>
      </c>
      <c r="D2389" s="60" t="str">
        <f t="shared" si="482"/>
        <v>Active</v>
      </c>
      <c r="E2389" s="60" t="str">
        <f t="shared" si="482"/>
        <v>Woking</v>
      </c>
      <c r="F2389" s="60" t="str">
        <f t="shared" si="482"/>
        <v>Woking</v>
      </c>
      <c r="G2389" s="60" t="str">
        <f t="shared" si="482"/>
        <v>South East</v>
      </c>
      <c r="H2389" s="28"/>
      <c r="I2389" s="43">
        <v>858</v>
      </c>
    </row>
    <row r="2390" spans="1:9" x14ac:dyDescent="0.35">
      <c r="A2390" s="15" t="s">
        <v>1198</v>
      </c>
      <c r="B2390" s="17" t="str">
        <f>VLOOKUP($A2390,'Employers and sectors'!$A$1:$G$2802,2,FALSE)</f>
        <v>Professional, Scientific and Technical</v>
      </c>
      <c r="C2390" s="15">
        <f>VLOOKUP($A2390,'Employers and sectors'!$A$1:$G$2802,3,FALSE)</f>
        <v>0</v>
      </c>
      <c r="D2390" s="15" t="str">
        <f>VLOOKUP($A2390,'Employers and sectors'!$A$1:$G$2802,4,FALSE)</f>
        <v>Active</v>
      </c>
      <c r="E2390" s="17" t="str">
        <f>VLOOKUP($A2390,'Employers and sectors'!$A$1:$G$2802,5,FALSE)</f>
        <v>Westminster</v>
      </c>
      <c r="F2390" s="15" t="str">
        <f>VLOOKUP($A2390,'Employers and sectors'!$A$1:$G$2802,6,FALSE)</f>
        <v>Westminster</v>
      </c>
      <c r="G2390" s="15" t="str">
        <f>VLOOKUP($A2390,'Employers and sectors'!$A$1:$G$2802,7,FALSE)</f>
        <v>London</v>
      </c>
      <c r="H2390" s="16" t="s">
        <v>9</v>
      </c>
      <c r="I2390" s="44">
        <v>8</v>
      </c>
    </row>
    <row r="2391" spans="1:9" x14ac:dyDescent="0.35">
      <c r="A2391" s="17" t="s">
        <v>1198</v>
      </c>
      <c r="B2391" s="17" t="str">
        <f>VLOOKUP($A2391,'Employers and sectors'!$A$1:$G$2802,2,FALSE)</f>
        <v>Professional, Scientific and Technical</v>
      </c>
      <c r="C2391" s="17">
        <f>VLOOKUP($A2391,'Employers and sectors'!$A$1:$G$2802,3,FALSE)</f>
        <v>0</v>
      </c>
      <c r="D2391" s="17" t="str">
        <f>VLOOKUP($A2391,'Employers and sectors'!$A$1:$G$2802,4,FALSE)</f>
        <v>Active</v>
      </c>
      <c r="E2391" s="17" t="str">
        <f>VLOOKUP($A2391,'Employers and sectors'!$A$1:$G$2802,5,FALSE)</f>
        <v>Westminster</v>
      </c>
      <c r="F2391" s="17" t="str">
        <f>VLOOKUP($A2391,'Employers and sectors'!$A$1:$G$2802,6,FALSE)</f>
        <v>Westminster</v>
      </c>
      <c r="G2391" s="17" t="str">
        <f>VLOOKUP($A2391,'Employers and sectors'!$A$1:$G$2802,7,FALSE)</f>
        <v>London</v>
      </c>
      <c r="H2391" s="18" t="s">
        <v>271</v>
      </c>
      <c r="I2391" s="41" t="s">
        <v>5666</v>
      </c>
    </row>
    <row r="2392" spans="1:9" x14ac:dyDescent="0.35">
      <c r="A2392" s="17" t="s">
        <v>1198</v>
      </c>
      <c r="B2392" s="17" t="str">
        <f>VLOOKUP($A2392,'Employers and sectors'!$A$1:$G$2802,2,FALSE)</f>
        <v>Professional, Scientific and Technical</v>
      </c>
      <c r="C2392" s="17">
        <f>VLOOKUP($A2392,'Employers and sectors'!$A$1:$G$2802,3,FALSE)</f>
        <v>0</v>
      </c>
      <c r="D2392" s="17" t="str">
        <f>VLOOKUP($A2392,'Employers and sectors'!$A$1:$G$2802,4,FALSE)</f>
        <v>Active</v>
      </c>
      <c r="E2392" s="17" t="str">
        <f>VLOOKUP($A2392,'Employers and sectors'!$A$1:$G$2802,5,FALSE)</f>
        <v>Westminster</v>
      </c>
      <c r="F2392" s="17" t="str">
        <f>VLOOKUP($A2392,'Employers and sectors'!$A$1:$G$2802,6,FALSE)</f>
        <v>Westminster</v>
      </c>
      <c r="G2392" s="17" t="str">
        <f>VLOOKUP($A2392,'Employers and sectors'!$A$1:$G$2802,7,FALSE)</f>
        <v>London</v>
      </c>
      <c r="H2392" s="18" t="s">
        <v>246</v>
      </c>
      <c r="I2392" s="41">
        <v>10</v>
      </c>
    </row>
    <row r="2393" spans="1:9" x14ac:dyDescent="0.35">
      <c r="A2393" s="17" t="s">
        <v>1198</v>
      </c>
      <c r="B2393" s="17" t="str">
        <f>VLOOKUP($A2393,'Employers and sectors'!$A$1:$G$2802,2,FALSE)</f>
        <v>Professional, Scientific and Technical</v>
      </c>
      <c r="C2393" s="17">
        <f>VLOOKUP($A2393,'Employers and sectors'!$A$1:$G$2802,3,FALSE)</f>
        <v>0</v>
      </c>
      <c r="D2393" s="17" t="str">
        <f>VLOOKUP($A2393,'Employers and sectors'!$A$1:$G$2802,4,FALSE)</f>
        <v>Active</v>
      </c>
      <c r="E2393" s="17" t="str">
        <f>VLOOKUP($A2393,'Employers and sectors'!$A$1:$G$2802,5,FALSE)</f>
        <v>Westminster</v>
      </c>
      <c r="F2393" s="17" t="str">
        <f>VLOOKUP($A2393,'Employers and sectors'!$A$1:$G$2802,6,FALSE)</f>
        <v>Westminster</v>
      </c>
      <c r="G2393" s="17" t="str">
        <f>VLOOKUP($A2393,'Employers and sectors'!$A$1:$G$2802,7,FALSE)</f>
        <v>London</v>
      </c>
      <c r="H2393" s="18" t="s">
        <v>247</v>
      </c>
      <c r="I2393" s="41" t="s">
        <v>5666</v>
      </c>
    </row>
    <row r="2394" spans="1:9" ht="16" thickBot="1" x14ac:dyDescent="0.4">
      <c r="A2394" s="19" t="s">
        <v>1198</v>
      </c>
      <c r="B2394" s="17" t="str">
        <f>VLOOKUP($A2394,'Employers and sectors'!$A$1:$G$2802,2,FALSE)</f>
        <v>Professional, Scientific and Technical</v>
      </c>
      <c r="C2394" s="19">
        <f>VLOOKUP($A2394,'Employers and sectors'!$A$1:$G$2802,3,FALSE)</f>
        <v>0</v>
      </c>
      <c r="D2394" s="19" t="str">
        <f>VLOOKUP($A2394,'Employers and sectors'!$A$1:$G$2802,4,FALSE)</f>
        <v>Active</v>
      </c>
      <c r="E2394" s="17" t="str">
        <f>VLOOKUP($A2394,'Employers and sectors'!$A$1:$G$2802,5,FALSE)</f>
        <v>Westminster</v>
      </c>
      <c r="F2394" s="19" t="str">
        <f>VLOOKUP($A2394,'Employers and sectors'!$A$1:$G$2802,6,FALSE)</f>
        <v>Westminster</v>
      </c>
      <c r="G2394" s="19" t="str">
        <f>VLOOKUP($A2394,'Employers and sectors'!$A$1:$G$2802,7,FALSE)</f>
        <v>London</v>
      </c>
      <c r="H2394" s="20" t="s">
        <v>253</v>
      </c>
      <c r="I2394" s="42">
        <v>25</v>
      </c>
    </row>
    <row r="2395" spans="1:9" ht="16" thickBot="1" x14ac:dyDescent="0.4">
      <c r="A2395" s="27" t="s">
        <v>1199</v>
      </c>
      <c r="B2395" s="60" t="str">
        <f t="shared" ref="B2395:G2395" si="483">B2394</f>
        <v>Professional, Scientific and Technical</v>
      </c>
      <c r="C2395" s="60">
        <f t="shared" si="483"/>
        <v>0</v>
      </c>
      <c r="D2395" s="60" t="str">
        <f t="shared" si="483"/>
        <v>Active</v>
      </c>
      <c r="E2395" s="60" t="str">
        <f t="shared" si="483"/>
        <v>Westminster</v>
      </c>
      <c r="F2395" s="60" t="str">
        <f t="shared" si="483"/>
        <v>Westminster</v>
      </c>
      <c r="G2395" s="60" t="str">
        <f t="shared" si="483"/>
        <v>London</v>
      </c>
      <c r="H2395" s="28"/>
      <c r="I2395" s="43">
        <v>51</v>
      </c>
    </row>
    <row r="2396" spans="1:9" x14ac:dyDescent="0.35">
      <c r="A2396" s="15" t="s">
        <v>1200</v>
      </c>
      <c r="B2396" s="17" t="str">
        <f>VLOOKUP($A2396,'Employers and sectors'!$A$1:$G$2802,2,FALSE)</f>
        <v>Finance and insurance</v>
      </c>
      <c r="C2396" s="15">
        <f>VLOOKUP($A2396,'Employers and sectors'!$A$1:$G$2802,3,FALSE)</f>
        <v>0</v>
      </c>
      <c r="D2396" s="15" t="str">
        <f>VLOOKUP($A2396,'Employers and sectors'!$A$1:$G$2802,4,FALSE)</f>
        <v>Active</v>
      </c>
      <c r="E2396" s="17" t="str">
        <f>VLOOKUP($A2396,'Employers and sectors'!$A$1:$G$2802,5,FALSE)</f>
        <v>Nottingham</v>
      </c>
      <c r="F2396" s="15" t="str">
        <f>VLOOKUP($A2396,'Employers and sectors'!$A$1:$G$2802,6,FALSE)</f>
        <v>Nottingham</v>
      </c>
      <c r="G2396" s="15" t="str">
        <f>VLOOKUP($A2396,'Employers and sectors'!$A$1:$G$2802,7,FALSE)</f>
        <v>East Midlands</v>
      </c>
      <c r="H2396" s="16" t="s">
        <v>8</v>
      </c>
      <c r="I2396" s="44" t="s">
        <v>5666</v>
      </c>
    </row>
    <row r="2397" spans="1:9" x14ac:dyDescent="0.35">
      <c r="A2397" s="17" t="s">
        <v>1200</v>
      </c>
      <c r="B2397" s="17" t="str">
        <f>VLOOKUP($A2397,'Employers and sectors'!$A$1:$G$2802,2,FALSE)</f>
        <v>Finance and insurance</v>
      </c>
      <c r="C2397" s="17">
        <f>VLOOKUP($A2397,'Employers and sectors'!$A$1:$G$2802,3,FALSE)</f>
        <v>0</v>
      </c>
      <c r="D2397" s="17" t="str">
        <f>VLOOKUP($A2397,'Employers and sectors'!$A$1:$G$2802,4,FALSE)</f>
        <v>Active</v>
      </c>
      <c r="E2397" s="17" t="str">
        <f>VLOOKUP($A2397,'Employers and sectors'!$A$1:$G$2802,5,FALSE)</f>
        <v>Nottingham</v>
      </c>
      <c r="F2397" s="17" t="str">
        <f>VLOOKUP($A2397,'Employers and sectors'!$A$1:$G$2802,6,FALSE)</f>
        <v>Nottingham</v>
      </c>
      <c r="G2397" s="17" t="str">
        <f>VLOOKUP($A2397,'Employers and sectors'!$A$1:$G$2802,7,FALSE)</f>
        <v>East Midlands</v>
      </c>
      <c r="H2397" s="18" t="s">
        <v>245</v>
      </c>
      <c r="I2397" s="41" t="s">
        <v>5666</v>
      </c>
    </row>
    <row r="2398" spans="1:9" x14ac:dyDescent="0.35">
      <c r="A2398" s="17" t="s">
        <v>1200</v>
      </c>
      <c r="B2398" s="17" t="str">
        <f>VLOOKUP($A2398,'Employers and sectors'!$A$1:$G$2802,2,FALSE)</f>
        <v>Finance and insurance</v>
      </c>
      <c r="C2398" s="17">
        <f>VLOOKUP($A2398,'Employers and sectors'!$A$1:$G$2802,3,FALSE)</f>
        <v>0</v>
      </c>
      <c r="D2398" s="17" t="str">
        <f>VLOOKUP($A2398,'Employers and sectors'!$A$1:$G$2802,4,FALSE)</f>
        <v>Active</v>
      </c>
      <c r="E2398" s="17" t="str">
        <f>VLOOKUP($A2398,'Employers and sectors'!$A$1:$G$2802,5,FALSE)</f>
        <v>Nottingham</v>
      </c>
      <c r="F2398" s="17" t="str">
        <f>VLOOKUP($A2398,'Employers and sectors'!$A$1:$G$2802,6,FALSE)</f>
        <v>Nottingham</v>
      </c>
      <c r="G2398" s="17" t="str">
        <f>VLOOKUP($A2398,'Employers and sectors'!$A$1:$G$2802,7,FALSE)</f>
        <v>East Midlands</v>
      </c>
      <c r="H2398" s="18" t="s">
        <v>252</v>
      </c>
      <c r="I2398" s="41" t="s">
        <v>5666</v>
      </c>
    </row>
    <row r="2399" spans="1:9" x14ac:dyDescent="0.35">
      <c r="A2399" s="17" t="s">
        <v>1200</v>
      </c>
      <c r="B2399" s="17" t="str">
        <f>VLOOKUP($A2399,'Employers and sectors'!$A$1:$G$2802,2,FALSE)</f>
        <v>Finance and insurance</v>
      </c>
      <c r="C2399" s="17">
        <f>VLOOKUP($A2399,'Employers and sectors'!$A$1:$G$2802,3,FALSE)</f>
        <v>0</v>
      </c>
      <c r="D2399" s="17" t="str">
        <f>VLOOKUP($A2399,'Employers and sectors'!$A$1:$G$2802,4,FALSE)</f>
        <v>Active</v>
      </c>
      <c r="E2399" s="17" t="str">
        <f>VLOOKUP($A2399,'Employers and sectors'!$A$1:$G$2802,5,FALSE)</f>
        <v>Nottingham</v>
      </c>
      <c r="F2399" s="17" t="str">
        <f>VLOOKUP($A2399,'Employers and sectors'!$A$1:$G$2802,6,FALSE)</f>
        <v>Nottingham</v>
      </c>
      <c r="G2399" s="17" t="str">
        <f>VLOOKUP($A2399,'Employers and sectors'!$A$1:$G$2802,7,FALSE)</f>
        <v>East Midlands</v>
      </c>
      <c r="H2399" s="18" t="s">
        <v>274</v>
      </c>
      <c r="I2399" s="41" t="s">
        <v>5666</v>
      </c>
    </row>
    <row r="2400" spans="1:9" x14ac:dyDescent="0.35">
      <c r="A2400" s="17" t="s">
        <v>1200</v>
      </c>
      <c r="B2400" s="17" t="str">
        <f>VLOOKUP($A2400,'Employers and sectors'!$A$1:$G$2802,2,FALSE)</f>
        <v>Finance and insurance</v>
      </c>
      <c r="C2400" s="17">
        <f>VLOOKUP($A2400,'Employers and sectors'!$A$1:$G$2802,3,FALSE)</f>
        <v>0</v>
      </c>
      <c r="D2400" s="17" t="str">
        <f>VLOOKUP($A2400,'Employers and sectors'!$A$1:$G$2802,4,FALSE)</f>
        <v>Active</v>
      </c>
      <c r="E2400" s="17" t="str">
        <f>VLOOKUP($A2400,'Employers and sectors'!$A$1:$G$2802,5,FALSE)</f>
        <v>Nottingham</v>
      </c>
      <c r="F2400" s="17" t="str">
        <f>VLOOKUP($A2400,'Employers and sectors'!$A$1:$G$2802,6,FALSE)</f>
        <v>Nottingham</v>
      </c>
      <c r="G2400" s="17" t="str">
        <f>VLOOKUP($A2400,'Employers and sectors'!$A$1:$G$2802,7,FALSE)</f>
        <v>East Midlands</v>
      </c>
      <c r="H2400" s="18" t="s">
        <v>246</v>
      </c>
      <c r="I2400" s="41">
        <v>12</v>
      </c>
    </row>
    <row r="2401" spans="1:9" x14ac:dyDescent="0.35">
      <c r="A2401" s="17" t="s">
        <v>1200</v>
      </c>
      <c r="B2401" s="17" t="str">
        <f>VLOOKUP($A2401,'Employers and sectors'!$A$1:$G$2802,2,FALSE)</f>
        <v>Finance and insurance</v>
      </c>
      <c r="C2401" s="17">
        <f>VLOOKUP($A2401,'Employers and sectors'!$A$1:$G$2802,3,FALSE)</f>
        <v>0</v>
      </c>
      <c r="D2401" s="17" t="str">
        <f>VLOOKUP($A2401,'Employers and sectors'!$A$1:$G$2802,4,FALSE)</f>
        <v>Active</v>
      </c>
      <c r="E2401" s="17" t="str">
        <f>VLOOKUP($A2401,'Employers and sectors'!$A$1:$G$2802,5,FALSE)</f>
        <v>Nottingham</v>
      </c>
      <c r="F2401" s="17" t="str">
        <f>VLOOKUP($A2401,'Employers and sectors'!$A$1:$G$2802,6,FALSE)</f>
        <v>Nottingham</v>
      </c>
      <c r="G2401" s="17" t="str">
        <f>VLOOKUP($A2401,'Employers and sectors'!$A$1:$G$2802,7,FALSE)</f>
        <v>East Midlands</v>
      </c>
      <c r="H2401" s="18" t="s">
        <v>247</v>
      </c>
      <c r="I2401" s="41">
        <v>13</v>
      </c>
    </row>
    <row r="2402" spans="1:9" ht="16" thickBot="1" x14ac:dyDescent="0.4">
      <c r="A2402" s="19" t="s">
        <v>1200</v>
      </c>
      <c r="B2402" s="17" t="str">
        <f>VLOOKUP($A2402,'Employers and sectors'!$A$1:$G$2802,2,FALSE)</f>
        <v>Finance and insurance</v>
      </c>
      <c r="C2402" s="19">
        <f>VLOOKUP($A2402,'Employers and sectors'!$A$1:$G$2802,3,FALSE)</f>
        <v>0</v>
      </c>
      <c r="D2402" s="19" t="str">
        <f>VLOOKUP($A2402,'Employers and sectors'!$A$1:$G$2802,4,FALSE)</f>
        <v>Active</v>
      </c>
      <c r="E2402" s="17" t="str">
        <f>VLOOKUP($A2402,'Employers and sectors'!$A$1:$G$2802,5,FALSE)</f>
        <v>Nottingham</v>
      </c>
      <c r="F2402" s="19" t="str">
        <f>VLOOKUP($A2402,'Employers and sectors'!$A$1:$G$2802,6,FALSE)</f>
        <v>Nottingham</v>
      </c>
      <c r="G2402" s="19" t="str">
        <f>VLOOKUP($A2402,'Employers and sectors'!$A$1:$G$2802,7,FALSE)</f>
        <v>East Midlands</v>
      </c>
      <c r="H2402" s="20" t="s">
        <v>253</v>
      </c>
      <c r="I2402" s="42" t="s">
        <v>5666</v>
      </c>
    </row>
    <row r="2403" spans="1:9" ht="16" thickBot="1" x14ac:dyDescent="0.4">
      <c r="A2403" s="27" t="s">
        <v>1201</v>
      </c>
      <c r="B2403" s="60" t="str">
        <f t="shared" ref="B2403:G2403" si="484">B2402</f>
        <v>Finance and insurance</v>
      </c>
      <c r="C2403" s="60">
        <f t="shared" si="484"/>
        <v>0</v>
      </c>
      <c r="D2403" s="60" t="str">
        <f t="shared" si="484"/>
        <v>Active</v>
      </c>
      <c r="E2403" s="60" t="str">
        <f t="shared" si="484"/>
        <v>Nottingham</v>
      </c>
      <c r="F2403" s="60" t="str">
        <f t="shared" si="484"/>
        <v>Nottingham</v>
      </c>
      <c r="G2403" s="60" t="str">
        <f t="shared" si="484"/>
        <v>East Midlands</v>
      </c>
      <c r="H2403" s="28"/>
      <c r="I2403" s="43">
        <v>41</v>
      </c>
    </row>
    <row r="2404" spans="1:9" x14ac:dyDescent="0.35">
      <c r="A2404" s="15" t="s">
        <v>1202</v>
      </c>
      <c r="B2404" s="17" t="str">
        <f>VLOOKUP($A2404,'Employers and sectors'!$A$1:$G$2802,2,FALSE)</f>
        <v>Health and social care</v>
      </c>
      <c r="C2404" s="15" t="str">
        <f>VLOOKUP($A2404,'Employers and sectors'!$A$1:$G$2802,3,FALSE)</f>
        <v>Social care</v>
      </c>
      <c r="D2404" s="15" t="str">
        <f>VLOOKUP($A2404,'Employers and sectors'!$A$1:$G$2802,4,FALSE)</f>
        <v>Revoked</v>
      </c>
      <c r="E2404" s="17" t="str">
        <f>VLOOKUP($A2404,'Employers and sectors'!$A$1:$G$2802,5,FALSE)</f>
        <v>Hackney</v>
      </c>
      <c r="F2404" s="15" t="str">
        <f>VLOOKUP($A2404,'Employers and sectors'!$A$1:$G$2802,6,FALSE)</f>
        <v>Hackney</v>
      </c>
      <c r="G2404" s="15" t="str">
        <f>VLOOKUP($A2404,'Employers and sectors'!$A$1:$G$2802,7,FALSE)</f>
        <v>London</v>
      </c>
      <c r="H2404" s="16" t="s">
        <v>252</v>
      </c>
      <c r="I2404" s="44" t="s">
        <v>5666</v>
      </c>
    </row>
    <row r="2405" spans="1:9" ht="16" thickBot="1" x14ac:dyDescent="0.4">
      <c r="A2405" s="19" t="s">
        <v>1202</v>
      </c>
      <c r="B2405" s="17" t="str">
        <f>VLOOKUP($A2405,'Employers and sectors'!$A$1:$G$2802,2,FALSE)</f>
        <v>Health and social care</v>
      </c>
      <c r="C2405" s="19" t="str">
        <f>VLOOKUP($A2405,'Employers and sectors'!$A$1:$G$2802,3,FALSE)</f>
        <v>Social care</v>
      </c>
      <c r="D2405" s="19" t="str">
        <f>VLOOKUP($A2405,'Employers and sectors'!$A$1:$G$2802,4,FALSE)</f>
        <v>Revoked</v>
      </c>
      <c r="E2405" s="17" t="str">
        <f>VLOOKUP($A2405,'Employers and sectors'!$A$1:$G$2802,5,FALSE)</f>
        <v>Hackney</v>
      </c>
      <c r="F2405" s="19" t="str">
        <f>VLOOKUP($A2405,'Employers and sectors'!$A$1:$G$2802,6,FALSE)</f>
        <v>Hackney</v>
      </c>
      <c r="G2405" s="19" t="str">
        <f>VLOOKUP($A2405,'Employers and sectors'!$A$1:$G$2802,7,FALSE)</f>
        <v>London</v>
      </c>
      <c r="H2405" s="20" t="s">
        <v>246</v>
      </c>
      <c r="I2405" s="42">
        <v>26</v>
      </c>
    </row>
    <row r="2406" spans="1:9" ht="16" thickBot="1" x14ac:dyDescent="0.4">
      <c r="A2406" s="27" t="s">
        <v>1203</v>
      </c>
      <c r="B2406" s="60" t="str">
        <f t="shared" ref="B2406:G2406" si="485">B2405</f>
        <v>Health and social care</v>
      </c>
      <c r="C2406" s="60" t="str">
        <f t="shared" si="485"/>
        <v>Social care</v>
      </c>
      <c r="D2406" s="60" t="str">
        <f t="shared" si="485"/>
        <v>Revoked</v>
      </c>
      <c r="E2406" s="60" t="str">
        <f t="shared" si="485"/>
        <v>Hackney</v>
      </c>
      <c r="F2406" s="60" t="str">
        <f t="shared" si="485"/>
        <v>Hackney</v>
      </c>
      <c r="G2406" s="60" t="str">
        <f t="shared" si="485"/>
        <v>London</v>
      </c>
      <c r="H2406" s="28"/>
      <c r="I2406" s="43">
        <v>27</v>
      </c>
    </row>
    <row r="2407" spans="1:9" x14ac:dyDescent="0.35">
      <c r="A2407" s="15" t="s">
        <v>1204</v>
      </c>
      <c r="B2407" s="17" t="str">
        <f>VLOOKUP($A2407,'Employers and sectors'!$A$1:$G$2802,2,FALSE)</f>
        <v>Hospitality</v>
      </c>
      <c r="C2407" s="15">
        <f>VLOOKUP($A2407,'Employers and sectors'!$A$1:$G$2802,3,FALSE)</f>
        <v>0</v>
      </c>
      <c r="D2407" s="15" t="str">
        <f>VLOOKUP($A2407,'Employers and sectors'!$A$1:$G$2802,4,FALSE)</f>
        <v>Active</v>
      </c>
      <c r="E2407" s="17" t="str">
        <f>VLOOKUP($A2407,'Employers and sectors'!$A$1:$G$2802,5,FALSE)</f>
        <v>Camden</v>
      </c>
      <c r="F2407" s="15" t="str">
        <f>VLOOKUP($A2407,'Employers and sectors'!$A$1:$G$2802,6,FALSE)</f>
        <v>Camden</v>
      </c>
      <c r="G2407" s="15" t="str">
        <f>VLOOKUP($A2407,'Employers and sectors'!$A$1:$G$2802,7,FALSE)</f>
        <v>London</v>
      </c>
      <c r="H2407" s="16" t="s">
        <v>252</v>
      </c>
      <c r="I2407" s="44">
        <v>22</v>
      </c>
    </row>
    <row r="2408" spans="1:9" x14ac:dyDescent="0.35">
      <c r="A2408" s="17" t="s">
        <v>1204</v>
      </c>
      <c r="B2408" s="17" t="str">
        <f>VLOOKUP($A2408,'Employers and sectors'!$A$1:$G$2802,2,FALSE)</f>
        <v>Hospitality</v>
      </c>
      <c r="C2408" s="17">
        <f>VLOOKUP($A2408,'Employers and sectors'!$A$1:$G$2802,3,FALSE)</f>
        <v>0</v>
      </c>
      <c r="D2408" s="17" t="str">
        <f>VLOOKUP($A2408,'Employers and sectors'!$A$1:$G$2802,4,FALSE)</f>
        <v>Active</v>
      </c>
      <c r="E2408" s="17" t="str">
        <f>VLOOKUP($A2408,'Employers and sectors'!$A$1:$G$2802,5,FALSE)</f>
        <v>Camden</v>
      </c>
      <c r="F2408" s="17" t="str">
        <f>VLOOKUP($A2408,'Employers and sectors'!$A$1:$G$2802,6,FALSE)</f>
        <v>Camden</v>
      </c>
      <c r="G2408" s="17" t="str">
        <f>VLOOKUP($A2408,'Employers and sectors'!$A$1:$G$2802,7,FALSE)</f>
        <v>London</v>
      </c>
      <c r="H2408" s="18" t="s">
        <v>246</v>
      </c>
      <c r="I2408" s="41">
        <v>36</v>
      </c>
    </row>
    <row r="2409" spans="1:9" x14ac:dyDescent="0.35">
      <c r="A2409" s="17" t="s">
        <v>1204</v>
      </c>
      <c r="B2409" s="17" t="str">
        <f>VLOOKUP($A2409,'Employers and sectors'!$A$1:$G$2802,2,FALSE)</f>
        <v>Hospitality</v>
      </c>
      <c r="C2409" s="17">
        <f>VLOOKUP($A2409,'Employers and sectors'!$A$1:$G$2802,3,FALSE)</f>
        <v>0</v>
      </c>
      <c r="D2409" s="17" t="str">
        <f>VLOOKUP($A2409,'Employers and sectors'!$A$1:$G$2802,4,FALSE)</f>
        <v>Active</v>
      </c>
      <c r="E2409" s="17" t="str">
        <f>VLOOKUP($A2409,'Employers and sectors'!$A$1:$G$2802,5,FALSE)</f>
        <v>Camden</v>
      </c>
      <c r="F2409" s="17" t="str">
        <f>VLOOKUP($A2409,'Employers and sectors'!$A$1:$G$2802,6,FALSE)</f>
        <v>Camden</v>
      </c>
      <c r="G2409" s="17" t="str">
        <f>VLOOKUP($A2409,'Employers and sectors'!$A$1:$G$2802,7,FALSE)</f>
        <v>London</v>
      </c>
      <c r="H2409" s="18" t="s">
        <v>247</v>
      </c>
      <c r="I2409" s="41" t="s">
        <v>5666</v>
      </c>
    </row>
    <row r="2410" spans="1:9" ht="16" thickBot="1" x14ac:dyDescent="0.4">
      <c r="A2410" s="19" t="s">
        <v>1204</v>
      </c>
      <c r="B2410" s="17" t="str">
        <f>VLOOKUP($A2410,'Employers and sectors'!$A$1:$G$2802,2,FALSE)</f>
        <v>Hospitality</v>
      </c>
      <c r="C2410" s="19">
        <f>VLOOKUP($A2410,'Employers and sectors'!$A$1:$G$2802,3,FALSE)</f>
        <v>0</v>
      </c>
      <c r="D2410" s="19" t="str">
        <f>VLOOKUP($A2410,'Employers and sectors'!$A$1:$G$2802,4,FALSE)</f>
        <v>Active</v>
      </c>
      <c r="E2410" s="17" t="str">
        <f>VLOOKUP($A2410,'Employers and sectors'!$A$1:$G$2802,5,FALSE)</f>
        <v>Camden</v>
      </c>
      <c r="F2410" s="19" t="str">
        <f>VLOOKUP($A2410,'Employers and sectors'!$A$1:$G$2802,6,FALSE)</f>
        <v>Camden</v>
      </c>
      <c r="G2410" s="19" t="str">
        <f>VLOOKUP($A2410,'Employers and sectors'!$A$1:$G$2802,7,FALSE)</f>
        <v>London</v>
      </c>
      <c r="H2410" s="20" t="s">
        <v>253</v>
      </c>
      <c r="I2410" s="42">
        <v>8</v>
      </c>
    </row>
    <row r="2411" spans="1:9" ht="16" thickBot="1" x14ac:dyDescent="0.4">
      <c r="A2411" s="27" t="s">
        <v>1205</v>
      </c>
      <c r="B2411" s="60" t="str">
        <f t="shared" ref="B2411:G2411" si="486">B2410</f>
        <v>Hospitality</v>
      </c>
      <c r="C2411" s="60">
        <f t="shared" si="486"/>
        <v>0</v>
      </c>
      <c r="D2411" s="60" t="str">
        <f t="shared" si="486"/>
        <v>Active</v>
      </c>
      <c r="E2411" s="60" t="str">
        <f t="shared" si="486"/>
        <v>Camden</v>
      </c>
      <c r="F2411" s="60" t="str">
        <f t="shared" si="486"/>
        <v>Camden</v>
      </c>
      <c r="G2411" s="60" t="str">
        <f t="shared" si="486"/>
        <v>London</v>
      </c>
      <c r="H2411" s="28"/>
      <c r="I2411" s="43">
        <v>69</v>
      </c>
    </row>
    <row r="2412" spans="1:9" x14ac:dyDescent="0.35">
      <c r="A2412" s="15" t="s">
        <v>1206</v>
      </c>
      <c r="B2412" s="17" t="str">
        <f>VLOOKUP($A2412,'Employers and sectors'!$A$1:$G$2802,2,FALSE)</f>
        <v>Health and social care</v>
      </c>
      <c r="C2412" s="15" t="str">
        <f>VLOOKUP($A2412,'Employers and sectors'!$A$1:$G$2802,3,FALSE)</f>
        <v>Social care</v>
      </c>
      <c r="D2412" s="15" t="str">
        <f>VLOOKUP($A2412,'Employers and sectors'!$A$1:$G$2802,4,FALSE)</f>
        <v>Active</v>
      </c>
      <c r="E2412" s="17" t="str">
        <f>VLOOKUP($A2412,'Employers and sectors'!$A$1:$G$2802,5,FALSE)</f>
        <v>Barry</v>
      </c>
      <c r="F2412" s="15" t="str">
        <f>VLOOKUP($A2412,'Employers and sectors'!$A$1:$G$2802,6,FALSE)</f>
        <v>Vale of Glamorgan</v>
      </c>
      <c r="G2412" s="15" t="str">
        <f>VLOOKUP($A2412,'Employers and sectors'!$A$1:$G$2802,7,FALSE)</f>
        <v>Wales</v>
      </c>
      <c r="H2412" s="16" t="s">
        <v>252</v>
      </c>
      <c r="I2412" s="44" t="s">
        <v>5666</v>
      </c>
    </row>
    <row r="2413" spans="1:9" x14ac:dyDescent="0.35">
      <c r="A2413" s="17" t="s">
        <v>1206</v>
      </c>
      <c r="B2413" s="17" t="str">
        <f>VLOOKUP($A2413,'Employers and sectors'!$A$1:$G$2802,2,FALSE)</f>
        <v>Health and social care</v>
      </c>
      <c r="C2413" s="17" t="str">
        <f>VLOOKUP($A2413,'Employers and sectors'!$A$1:$G$2802,3,FALSE)</f>
        <v>Social care</v>
      </c>
      <c r="D2413" s="17" t="str">
        <f>VLOOKUP($A2413,'Employers and sectors'!$A$1:$G$2802,4,FALSE)</f>
        <v>Active</v>
      </c>
      <c r="E2413" s="17" t="str">
        <f>VLOOKUP($A2413,'Employers and sectors'!$A$1:$G$2802,5,FALSE)</f>
        <v>Barry</v>
      </c>
      <c r="F2413" s="17" t="str">
        <f>VLOOKUP($A2413,'Employers and sectors'!$A$1:$G$2802,6,FALSE)</f>
        <v>Vale of Glamorgan</v>
      </c>
      <c r="G2413" s="17" t="str">
        <f>VLOOKUP($A2413,'Employers and sectors'!$A$1:$G$2802,7,FALSE)</f>
        <v>Wales</v>
      </c>
      <c r="H2413" s="18" t="s">
        <v>246</v>
      </c>
      <c r="I2413" s="41">
        <v>16</v>
      </c>
    </row>
    <row r="2414" spans="1:9" x14ac:dyDescent="0.35">
      <c r="A2414" s="17" t="s">
        <v>1206</v>
      </c>
      <c r="B2414" s="17" t="str">
        <f>VLOOKUP($A2414,'Employers and sectors'!$A$1:$G$2802,2,FALSE)</f>
        <v>Health and social care</v>
      </c>
      <c r="C2414" s="17" t="str">
        <f>VLOOKUP($A2414,'Employers and sectors'!$A$1:$G$2802,3,FALSE)</f>
        <v>Social care</v>
      </c>
      <c r="D2414" s="17" t="str">
        <f>VLOOKUP($A2414,'Employers and sectors'!$A$1:$G$2802,4,FALSE)</f>
        <v>Active</v>
      </c>
      <c r="E2414" s="17" t="str">
        <f>VLOOKUP($A2414,'Employers and sectors'!$A$1:$G$2802,5,FALSE)</f>
        <v>Barry</v>
      </c>
      <c r="F2414" s="17" t="str">
        <f>VLOOKUP($A2414,'Employers and sectors'!$A$1:$G$2802,6,FALSE)</f>
        <v>Vale of Glamorgan</v>
      </c>
      <c r="G2414" s="17" t="str">
        <f>VLOOKUP($A2414,'Employers and sectors'!$A$1:$G$2802,7,FALSE)</f>
        <v>Wales</v>
      </c>
      <c r="H2414" s="18" t="s">
        <v>247</v>
      </c>
      <c r="I2414" s="41" t="s">
        <v>5666</v>
      </c>
    </row>
    <row r="2415" spans="1:9" x14ac:dyDescent="0.35">
      <c r="A2415" s="17" t="s">
        <v>1206</v>
      </c>
      <c r="B2415" s="17" t="str">
        <f>VLOOKUP($A2415,'Employers and sectors'!$A$1:$G$2802,2,FALSE)</f>
        <v>Health and social care</v>
      </c>
      <c r="C2415" s="17" t="str">
        <f>VLOOKUP($A2415,'Employers and sectors'!$A$1:$G$2802,3,FALSE)</f>
        <v>Social care</v>
      </c>
      <c r="D2415" s="17" t="str">
        <f>VLOOKUP($A2415,'Employers and sectors'!$A$1:$G$2802,4,FALSE)</f>
        <v>Active</v>
      </c>
      <c r="E2415" s="17" t="str">
        <f>VLOOKUP($A2415,'Employers and sectors'!$A$1:$G$2802,5,FALSE)</f>
        <v>Barry</v>
      </c>
      <c r="F2415" s="17" t="str">
        <f>VLOOKUP($A2415,'Employers and sectors'!$A$1:$G$2802,6,FALSE)</f>
        <v>Vale of Glamorgan</v>
      </c>
      <c r="G2415" s="17" t="str">
        <f>VLOOKUP($A2415,'Employers and sectors'!$A$1:$G$2802,7,FALSE)</f>
        <v>Wales</v>
      </c>
      <c r="H2415" s="18" t="s">
        <v>264</v>
      </c>
      <c r="I2415" s="41" t="s">
        <v>5666</v>
      </c>
    </row>
    <row r="2416" spans="1:9" ht="16" thickBot="1" x14ac:dyDescent="0.4">
      <c r="A2416" s="19" t="s">
        <v>1206</v>
      </c>
      <c r="B2416" s="17" t="str">
        <f>VLOOKUP($A2416,'Employers and sectors'!$A$1:$G$2802,2,FALSE)</f>
        <v>Health and social care</v>
      </c>
      <c r="C2416" s="19" t="str">
        <f>VLOOKUP($A2416,'Employers and sectors'!$A$1:$G$2802,3,FALSE)</f>
        <v>Social care</v>
      </c>
      <c r="D2416" s="19" t="str">
        <f>VLOOKUP($A2416,'Employers and sectors'!$A$1:$G$2802,4,FALSE)</f>
        <v>Active</v>
      </c>
      <c r="E2416" s="17" t="str">
        <f>VLOOKUP($A2416,'Employers and sectors'!$A$1:$G$2802,5,FALSE)</f>
        <v>Barry</v>
      </c>
      <c r="F2416" s="19" t="str">
        <f>VLOOKUP($A2416,'Employers and sectors'!$A$1:$G$2802,6,FALSE)</f>
        <v>Vale of Glamorgan</v>
      </c>
      <c r="G2416" s="19" t="str">
        <f>VLOOKUP($A2416,'Employers and sectors'!$A$1:$G$2802,7,FALSE)</f>
        <v>Wales</v>
      </c>
      <c r="H2416" s="20" t="s">
        <v>253</v>
      </c>
      <c r="I2416" s="42">
        <v>7</v>
      </c>
    </row>
    <row r="2417" spans="1:9" ht="16" thickBot="1" x14ac:dyDescent="0.4">
      <c r="A2417" s="27" t="s">
        <v>1207</v>
      </c>
      <c r="B2417" s="60" t="str">
        <f t="shared" ref="B2417:G2417" si="487">B2416</f>
        <v>Health and social care</v>
      </c>
      <c r="C2417" s="60" t="str">
        <f t="shared" si="487"/>
        <v>Social care</v>
      </c>
      <c r="D2417" s="60" t="str">
        <f t="shared" si="487"/>
        <v>Active</v>
      </c>
      <c r="E2417" s="60" t="str">
        <f t="shared" si="487"/>
        <v>Barry</v>
      </c>
      <c r="F2417" s="60" t="str">
        <f t="shared" si="487"/>
        <v>Vale of Glamorgan</v>
      </c>
      <c r="G2417" s="60" t="str">
        <f t="shared" si="487"/>
        <v>Wales</v>
      </c>
      <c r="H2417" s="28"/>
      <c r="I2417" s="43">
        <v>27</v>
      </c>
    </row>
    <row r="2418" spans="1:9" x14ac:dyDescent="0.35">
      <c r="A2418" s="15" t="s">
        <v>1208</v>
      </c>
      <c r="B2418" s="17" t="str">
        <f>VLOOKUP($A2418,'Employers and sectors'!$A$1:$G$2802,2,FALSE)</f>
        <v>Health and social care</v>
      </c>
      <c r="C2418" s="15" t="str">
        <f>VLOOKUP($A2418,'Employers and sectors'!$A$1:$G$2802,3,FALSE)</f>
        <v>NHS</v>
      </c>
      <c r="D2418" s="15" t="str">
        <f>VLOOKUP($A2418,'Employers and sectors'!$A$1:$G$2802,4,FALSE)</f>
        <v>Active</v>
      </c>
      <c r="E2418" s="17" t="str">
        <f>VLOOKUP($A2418,'Employers and sectors'!$A$1:$G$2802,5,FALSE)</f>
        <v>Cardiff</v>
      </c>
      <c r="F2418" s="15" t="str">
        <f>VLOOKUP($A2418,'Employers and sectors'!$A$1:$G$2802,6,FALSE)</f>
        <v>Cardiff</v>
      </c>
      <c r="G2418" s="15" t="str">
        <f>VLOOKUP($A2418,'Employers and sectors'!$A$1:$G$2802,7,FALSE)</f>
        <v>Wales</v>
      </c>
      <c r="H2418" s="16" t="s">
        <v>252</v>
      </c>
      <c r="I2418" s="44">
        <v>83</v>
      </c>
    </row>
    <row r="2419" spans="1:9" x14ac:dyDescent="0.35">
      <c r="A2419" s="17" t="s">
        <v>1208</v>
      </c>
      <c r="B2419" s="17" t="str">
        <f>VLOOKUP($A2419,'Employers and sectors'!$A$1:$G$2802,2,FALSE)</f>
        <v>Health and social care</v>
      </c>
      <c r="C2419" s="17" t="str">
        <f>VLOOKUP($A2419,'Employers and sectors'!$A$1:$G$2802,3,FALSE)</f>
        <v>NHS</v>
      </c>
      <c r="D2419" s="17" t="str">
        <f>VLOOKUP($A2419,'Employers and sectors'!$A$1:$G$2802,4,FALSE)</f>
        <v>Active</v>
      </c>
      <c r="E2419" s="17" t="str">
        <f>VLOOKUP($A2419,'Employers and sectors'!$A$1:$G$2802,5,FALSE)</f>
        <v>Cardiff</v>
      </c>
      <c r="F2419" s="17" t="str">
        <f>VLOOKUP($A2419,'Employers and sectors'!$A$1:$G$2802,6,FALSE)</f>
        <v>Cardiff</v>
      </c>
      <c r="G2419" s="17" t="str">
        <f>VLOOKUP($A2419,'Employers and sectors'!$A$1:$G$2802,7,FALSE)</f>
        <v>Wales</v>
      </c>
      <c r="H2419" s="18" t="s">
        <v>271</v>
      </c>
      <c r="I2419" s="41">
        <v>54</v>
      </c>
    </row>
    <row r="2420" spans="1:9" x14ac:dyDescent="0.35">
      <c r="A2420" s="17" t="s">
        <v>1208</v>
      </c>
      <c r="B2420" s="17" t="str">
        <f>VLOOKUP($A2420,'Employers and sectors'!$A$1:$G$2802,2,FALSE)</f>
        <v>Health and social care</v>
      </c>
      <c r="C2420" s="17" t="str">
        <f>VLOOKUP($A2420,'Employers and sectors'!$A$1:$G$2802,3,FALSE)</f>
        <v>NHS</v>
      </c>
      <c r="D2420" s="17" t="str">
        <f>VLOOKUP($A2420,'Employers and sectors'!$A$1:$G$2802,4,FALSE)</f>
        <v>Active</v>
      </c>
      <c r="E2420" s="17" t="str">
        <f>VLOOKUP($A2420,'Employers and sectors'!$A$1:$G$2802,5,FALSE)</f>
        <v>Cardiff</v>
      </c>
      <c r="F2420" s="17" t="str">
        <f>VLOOKUP($A2420,'Employers and sectors'!$A$1:$G$2802,6,FALSE)</f>
        <v>Cardiff</v>
      </c>
      <c r="G2420" s="17" t="str">
        <f>VLOOKUP($A2420,'Employers and sectors'!$A$1:$G$2802,7,FALSE)</f>
        <v>Wales</v>
      </c>
      <c r="H2420" s="18" t="s">
        <v>246</v>
      </c>
      <c r="I2420" s="41">
        <v>71</v>
      </c>
    </row>
    <row r="2421" spans="1:9" x14ac:dyDescent="0.35">
      <c r="A2421" s="17" t="s">
        <v>1208</v>
      </c>
      <c r="B2421" s="17" t="str">
        <f>VLOOKUP($A2421,'Employers and sectors'!$A$1:$G$2802,2,FALSE)</f>
        <v>Health and social care</v>
      </c>
      <c r="C2421" s="17" t="str">
        <f>VLOOKUP($A2421,'Employers and sectors'!$A$1:$G$2802,3,FALSE)</f>
        <v>NHS</v>
      </c>
      <c r="D2421" s="17" t="str">
        <f>VLOOKUP($A2421,'Employers and sectors'!$A$1:$G$2802,4,FALSE)</f>
        <v>Active</v>
      </c>
      <c r="E2421" s="17" t="str">
        <f>VLOOKUP($A2421,'Employers and sectors'!$A$1:$G$2802,5,FALSE)</f>
        <v>Cardiff</v>
      </c>
      <c r="F2421" s="17" t="str">
        <f>VLOOKUP($A2421,'Employers and sectors'!$A$1:$G$2802,6,FALSE)</f>
        <v>Cardiff</v>
      </c>
      <c r="G2421" s="17" t="str">
        <f>VLOOKUP($A2421,'Employers and sectors'!$A$1:$G$2802,7,FALSE)</f>
        <v>Wales</v>
      </c>
      <c r="H2421" s="18" t="s">
        <v>264</v>
      </c>
      <c r="I2421" s="41" t="s">
        <v>5666</v>
      </c>
    </row>
    <row r="2422" spans="1:9" ht="16" thickBot="1" x14ac:dyDescent="0.4">
      <c r="A2422" s="19" t="s">
        <v>1208</v>
      </c>
      <c r="B2422" s="17" t="str">
        <f>VLOOKUP($A2422,'Employers and sectors'!$A$1:$G$2802,2,FALSE)</f>
        <v>Health and social care</v>
      </c>
      <c r="C2422" s="19" t="str">
        <f>VLOOKUP($A2422,'Employers and sectors'!$A$1:$G$2802,3,FALSE)</f>
        <v>NHS</v>
      </c>
      <c r="D2422" s="19" t="str">
        <f>VLOOKUP($A2422,'Employers and sectors'!$A$1:$G$2802,4,FALSE)</f>
        <v>Active</v>
      </c>
      <c r="E2422" s="17" t="str">
        <f>VLOOKUP($A2422,'Employers and sectors'!$A$1:$G$2802,5,FALSE)</f>
        <v>Cardiff</v>
      </c>
      <c r="F2422" s="19" t="str">
        <f>VLOOKUP($A2422,'Employers and sectors'!$A$1:$G$2802,6,FALSE)</f>
        <v>Cardiff</v>
      </c>
      <c r="G2422" s="19" t="str">
        <f>VLOOKUP($A2422,'Employers and sectors'!$A$1:$G$2802,7,FALSE)</f>
        <v>Wales</v>
      </c>
      <c r="H2422" s="20" t="s">
        <v>253</v>
      </c>
      <c r="I2422" s="42">
        <v>21</v>
      </c>
    </row>
    <row r="2423" spans="1:9" ht="16" thickBot="1" x14ac:dyDescent="0.4">
      <c r="A2423" s="27" t="s">
        <v>1209</v>
      </c>
      <c r="B2423" s="60" t="str">
        <f t="shared" ref="B2423:G2423" si="488">B2422</f>
        <v>Health and social care</v>
      </c>
      <c r="C2423" s="60" t="str">
        <f t="shared" si="488"/>
        <v>NHS</v>
      </c>
      <c r="D2423" s="60" t="str">
        <f t="shared" si="488"/>
        <v>Active</v>
      </c>
      <c r="E2423" s="60" t="str">
        <f t="shared" si="488"/>
        <v>Cardiff</v>
      </c>
      <c r="F2423" s="60" t="str">
        <f t="shared" si="488"/>
        <v>Cardiff</v>
      </c>
      <c r="G2423" s="60" t="str">
        <f t="shared" si="488"/>
        <v>Wales</v>
      </c>
      <c r="H2423" s="28"/>
      <c r="I2423" s="43">
        <v>230</v>
      </c>
    </row>
    <row r="2424" spans="1:9" x14ac:dyDescent="0.35">
      <c r="A2424" s="15" t="s">
        <v>1210</v>
      </c>
      <c r="B2424" s="17" t="str">
        <f>VLOOKUP($A2424,'Employers and sectors'!$A$1:$G$2802,2,FALSE)</f>
        <v>Education</v>
      </c>
      <c r="C2424" s="15">
        <f>VLOOKUP($A2424,'Employers and sectors'!$A$1:$G$2802,3,FALSE)</f>
        <v>0</v>
      </c>
      <c r="D2424" s="15" t="str">
        <f>VLOOKUP($A2424,'Employers and sectors'!$A$1:$G$2802,4,FALSE)</f>
        <v>Active</v>
      </c>
      <c r="E2424" s="17" t="str">
        <f>VLOOKUP($A2424,'Employers and sectors'!$A$1:$G$2802,5,FALSE)</f>
        <v>Cardiff</v>
      </c>
      <c r="F2424" s="15" t="str">
        <f>VLOOKUP($A2424,'Employers and sectors'!$A$1:$G$2802,6,FALSE)</f>
        <v>Cardiff</v>
      </c>
      <c r="G2424" s="15" t="str">
        <f>VLOOKUP($A2424,'Employers and sectors'!$A$1:$G$2802,7,FALSE)</f>
        <v>Wales</v>
      </c>
      <c r="H2424" s="16" t="s">
        <v>1211</v>
      </c>
      <c r="I2424" s="44" t="s">
        <v>5666</v>
      </c>
    </row>
    <row r="2425" spans="1:9" x14ac:dyDescent="0.35">
      <c r="A2425" s="17" t="s">
        <v>1210</v>
      </c>
      <c r="B2425" s="17" t="str">
        <f>VLOOKUP($A2425,'Employers and sectors'!$A$1:$G$2802,2,FALSE)</f>
        <v>Education</v>
      </c>
      <c r="C2425" s="17">
        <f>VLOOKUP($A2425,'Employers and sectors'!$A$1:$G$2802,3,FALSE)</f>
        <v>0</v>
      </c>
      <c r="D2425" s="17" t="str">
        <f>VLOOKUP($A2425,'Employers and sectors'!$A$1:$G$2802,4,FALSE)</f>
        <v>Active</v>
      </c>
      <c r="E2425" s="17" t="str">
        <f>VLOOKUP($A2425,'Employers and sectors'!$A$1:$G$2802,5,FALSE)</f>
        <v>Cardiff</v>
      </c>
      <c r="F2425" s="17" t="str">
        <f>VLOOKUP($A2425,'Employers and sectors'!$A$1:$G$2802,6,FALSE)</f>
        <v>Cardiff</v>
      </c>
      <c r="G2425" s="17" t="str">
        <f>VLOOKUP($A2425,'Employers and sectors'!$A$1:$G$2802,7,FALSE)</f>
        <v>Wales</v>
      </c>
      <c r="H2425" s="18" t="s">
        <v>245</v>
      </c>
      <c r="I2425" s="41" t="s">
        <v>5666</v>
      </c>
    </row>
    <row r="2426" spans="1:9" x14ac:dyDescent="0.35">
      <c r="A2426" s="17" t="s">
        <v>1210</v>
      </c>
      <c r="B2426" s="17" t="str">
        <f>VLOOKUP($A2426,'Employers and sectors'!$A$1:$G$2802,2,FALSE)</f>
        <v>Education</v>
      </c>
      <c r="C2426" s="17">
        <f>VLOOKUP($A2426,'Employers and sectors'!$A$1:$G$2802,3,FALSE)</f>
        <v>0</v>
      </c>
      <c r="D2426" s="17" t="str">
        <f>VLOOKUP($A2426,'Employers and sectors'!$A$1:$G$2802,4,FALSE)</f>
        <v>Active</v>
      </c>
      <c r="E2426" s="17" t="str">
        <f>VLOOKUP($A2426,'Employers and sectors'!$A$1:$G$2802,5,FALSE)</f>
        <v>Cardiff</v>
      </c>
      <c r="F2426" s="17" t="str">
        <f>VLOOKUP($A2426,'Employers and sectors'!$A$1:$G$2802,6,FALSE)</f>
        <v>Cardiff</v>
      </c>
      <c r="G2426" s="17" t="str">
        <f>VLOOKUP($A2426,'Employers and sectors'!$A$1:$G$2802,7,FALSE)</f>
        <v>Wales</v>
      </c>
      <c r="H2426" s="18" t="s">
        <v>274</v>
      </c>
      <c r="I2426" s="41" t="s">
        <v>5666</v>
      </c>
    </row>
    <row r="2427" spans="1:9" x14ac:dyDescent="0.35">
      <c r="A2427" s="17" t="s">
        <v>1210</v>
      </c>
      <c r="B2427" s="17" t="str">
        <f>VLOOKUP($A2427,'Employers and sectors'!$A$1:$G$2802,2,FALSE)</f>
        <v>Education</v>
      </c>
      <c r="C2427" s="17">
        <f>VLOOKUP($A2427,'Employers and sectors'!$A$1:$G$2802,3,FALSE)</f>
        <v>0</v>
      </c>
      <c r="D2427" s="17" t="str">
        <f>VLOOKUP($A2427,'Employers and sectors'!$A$1:$G$2802,4,FALSE)</f>
        <v>Active</v>
      </c>
      <c r="E2427" s="17" t="str">
        <f>VLOOKUP($A2427,'Employers and sectors'!$A$1:$G$2802,5,FALSE)</f>
        <v>Cardiff</v>
      </c>
      <c r="F2427" s="17" t="str">
        <f>VLOOKUP($A2427,'Employers and sectors'!$A$1:$G$2802,6,FALSE)</f>
        <v>Cardiff</v>
      </c>
      <c r="G2427" s="17" t="str">
        <f>VLOOKUP($A2427,'Employers and sectors'!$A$1:$G$2802,7,FALSE)</f>
        <v>Wales</v>
      </c>
      <c r="H2427" s="18" t="s">
        <v>246</v>
      </c>
      <c r="I2427" s="41">
        <v>13</v>
      </c>
    </row>
    <row r="2428" spans="1:9" x14ac:dyDescent="0.35">
      <c r="A2428" s="17" t="s">
        <v>1210</v>
      </c>
      <c r="B2428" s="17" t="str">
        <f>VLOOKUP($A2428,'Employers and sectors'!$A$1:$G$2802,2,FALSE)</f>
        <v>Education</v>
      </c>
      <c r="C2428" s="17">
        <f>VLOOKUP($A2428,'Employers and sectors'!$A$1:$G$2802,3,FALSE)</f>
        <v>0</v>
      </c>
      <c r="D2428" s="17" t="str">
        <f>VLOOKUP($A2428,'Employers and sectors'!$A$1:$G$2802,4,FALSE)</f>
        <v>Active</v>
      </c>
      <c r="E2428" s="17" t="str">
        <f>VLOOKUP($A2428,'Employers and sectors'!$A$1:$G$2802,5,FALSE)</f>
        <v>Cardiff</v>
      </c>
      <c r="F2428" s="17" t="str">
        <f>VLOOKUP($A2428,'Employers and sectors'!$A$1:$G$2802,6,FALSE)</f>
        <v>Cardiff</v>
      </c>
      <c r="G2428" s="17" t="str">
        <f>VLOOKUP($A2428,'Employers and sectors'!$A$1:$G$2802,7,FALSE)</f>
        <v>Wales</v>
      </c>
      <c r="H2428" s="18" t="s">
        <v>247</v>
      </c>
      <c r="I2428" s="41" t="s">
        <v>5666</v>
      </c>
    </row>
    <row r="2429" spans="1:9" ht="16" thickBot="1" x14ac:dyDescent="0.4">
      <c r="A2429" s="19" t="s">
        <v>1210</v>
      </c>
      <c r="B2429" s="17" t="str">
        <f>VLOOKUP($A2429,'Employers and sectors'!$A$1:$G$2802,2,FALSE)</f>
        <v>Education</v>
      </c>
      <c r="C2429" s="19">
        <f>VLOOKUP($A2429,'Employers and sectors'!$A$1:$G$2802,3,FALSE)</f>
        <v>0</v>
      </c>
      <c r="D2429" s="19" t="str">
        <f>VLOOKUP($A2429,'Employers and sectors'!$A$1:$G$2802,4,FALSE)</f>
        <v>Active</v>
      </c>
      <c r="E2429" s="17" t="str">
        <f>VLOOKUP($A2429,'Employers and sectors'!$A$1:$G$2802,5,FALSE)</f>
        <v>Cardiff</v>
      </c>
      <c r="F2429" s="19" t="str">
        <f>VLOOKUP($A2429,'Employers and sectors'!$A$1:$G$2802,6,FALSE)</f>
        <v>Cardiff</v>
      </c>
      <c r="G2429" s="19" t="str">
        <f>VLOOKUP($A2429,'Employers and sectors'!$A$1:$G$2802,7,FALSE)</f>
        <v>Wales</v>
      </c>
      <c r="H2429" s="20" t="s">
        <v>264</v>
      </c>
      <c r="I2429" s="42" t="s">
        <v>5666</v>
      </c>
    </row>
    <row r="2430" spans="1:9" ht="16" thickBot="1" x14ac:dyDescent="0.4">
      <c r="A2430" s="27" t="s">
        <v>1212</v>
      </c>
      <c r="B2430" s="60" t="str">
        <f t="shared" ref="B2430:G2430" si="489">B2429</f>
        <v>Education</v>
      </c>
      <c r="C2430" s="60">
        <f t="shared" si="489"/>
        <v>0</v>
      </c>
      <c r="D2430" s="60" t="str">
        <f t="shared" si="489"/>
        <v>Active</v>
      </c>
      <c r="E2430" s="60" t="str">
        <f t="shared" si="489"/>
        <v>Cardiff</v>
      </c>
      <c r="F2430" s="60" t="str">
        <f t="shared" si="489"/>
        <v>Cardiff</v>
      </c>
      <c r="G2430" s="60" t="str">
        <f t="shared" si="489"/>
        <v>Wales</v>
      </c>
      <c r="H2430" s="28"/>
      <c r="I2430" s="43">
        <v>27</v>
      </c>
    </row>
    <row r="2431" spans="1:9" x14ac:dyDescent="0.35">
      <c r="A2431" s="15" t="s">
        <v>1213</v>
      </c>
      <c r="B2431" s="17" t="str">
        <f>VLOOKUP($A2431,'Employers and sectors'!$A$1:$G$2802,2,FALSE)</f>
        <v>Education</v>
      </c>
      <c r="C2431" s="15">
        <f>VLOOKUP($A2431,'Employers and sectors'!$A$1:$G$2802,3,FALSE)</f>
        <v>0</v>
      </c>
      <c r="D2431" s="15" t="str">
        <f>VLOOKUP($A2431,'Employers and sectors'!$A$1:$G$2802,4,FALSE)</f>
        <v>Active</v>
      </c>
      <c r="E2431" s="17" t="str">
        <f>VLOOKUP($A2431,'Employers and sectors'!$A$1:$G$2802,5,FALSE)</f>
        <v>Cardiff</v>
      </c>
      <c r="F2431" s="15" t="str">
        <f>VLOOKUP($A2431,'Employers and sectors'!$A$1:$G$2802,6,FALSE)</f>
        <v>Cardiff</v>
      </c>
      <c r="G2431" s="15" t="str">
        <f>VLOOKUP($A2431,'Employers and sectors'!$A$1:$G$2802,7,FALSE)</f>
        <v>Wales</v>
      </c>
      <c r="H2431" s="16" t="s">
        <v>245</v>
      </c>
      <c r="I2431" s="44">
        <v>6</v>
      </c>
    </row>
    <row r="2432" spans="1:9" x14ac:dyDescent="0.35">
      <c r="A2432" s="17" t="s">
        <v>1213</v>
      </c>
      <c r="B2432" s="17" t="str">
        <f>VLOOKUP($A2432,'Employers and sectors'!$A$1:$G$2802,2,FALSE)</f>
        <v>Education</v>
      </c>
      <c r="C2432" s="17">
        <f>VLOOKUP($A2432,'Employers and sectors'!$A$1:$G$2802,3,FALSE)</f>
        <v>0</v>
      </c>
      <c r="D2432" s="17" t="str">
        <f>VLOOKUP($A2432,'Employers and sectors'!$A$1:$G$2802,4,FALSE)</f>
        <v>Active</v>
      </c>
      <c r="E2432" s="17" t="str">
        <f>VLOOKUP($A2432,'Employers and sectors'!$A$1:$G$2802,5,FALSE)</f>
        <v>Cardiff</v>
      </c>
      <c r="F2432" s="17" t="str">
        <f>VLOOKUP($A2432,'Employers and sectors'!$A$1:$G$2802,6,FALSE)</f>
        <v>Cardiff</v>
      </c>
      <c r="G2432" s="17" t="str">
        <f>VLOOKUP($A2432,'Employers and sectors'!$A$1:$G$2802,7,FALSE)</f>
        <v>Wales</v>
      </c>
      <c r="H2432" s="18" t="s">
        <v>252</v>
      </c>
      <c r="I2432" s="41" t="s">
        <v>5666</v>
      </c>
    </row>
    <row r="2433" spans="1:9" x14ac:dyDescent="0.35">
      <c r="A2433" s="17" t="s">
        <v>1213</v>
      </c>
      <c r="B2433" s="17" t="str">
        <f>VLOOKUP($A2433,'Employers and sectors'!$A$1:$G$2802,2,FALSE)</f>
        <v>Education</v>
      </c>
      <c r="C2433" s="17">
        <f>VLOOKUP($A2433,'Employers and sectors'!$A$1:$G$2802,3,FALSE)</f>
        <v>0</v>
      </c>
      <c r="D2433" s="17" t="str">
        <f>VLOOKUP($A2433,'Employers and sectors'!$A$1:$G$2802,4,FALSE)</f>
        <v>Active</v>
      </c>
      <c r="E2433" s="17" t="str">
        <f>VLOOKUP($A2433,'Employers and sectors'!$A$1:$G$2802,5,FALSE)</f>
        <v>Cardiff</v>
      </c>
      <c r="F2433" s="17" t="str">
        <f>VLOOKUP($A2433,'Employers and sectors'!$A$1:$G$2802,6,FALSE)</f>
        <v>Cardiff</v>
      </c>
      <c r="G2433" s="17" t="str">
        <f>VLOOKUP($A2433,'Employers and sectors'!$A$1:$G$2802,7,FALSE)</f>
        <v>Wales</v>
      </c>
      <c r="H2433" s="18" t="s">
        <v>274</v>
      </c>
      <c r="I2433" s="41">
        <v>15</v>
      </c>
    </row>
    <row r="2434" spans="1:9" x14ac:dyDescent="0.35">
      <c r="A2434" s="17" t="s">
        <v>1213</v>
      </c>
      <c r="B2434" s="17" t="str">
        <f>VLOOKUP($A2434,'Employers and sectors'!$A$1:$G$2802,2,FALSE)</f>
        <v>Education</v>
      </c>
      <c r="C2434" s="17">
        <f>VLOOKUP($A2434,'Employers and sectors'!$A$1:$G$2802,3,FALSE)</f>
        <v>0</v>
      </c>
      <c r="D2434" s="17" t="str">
        <f>VLOOKUP($A2434,'Employers and sectors'!$A$1:$G$2802,4,FALSE)</f>
        <v>Active</v>
      </c>
      <c r="E2434" s="17" t="str">
        <f>VLOOKUP($A2434,'Employers and sectors'!$A$1:$G$2802,5,FALSE)</f>
        <v>Cardiff</v>
      </c>
      <c r="F2434" s="17" t="str">
        <f>VLOOKUP($A2434,'Employers and sectors'!$A$1:$G$2802,6,FALSE)</f>
        <v>Cardiff</v>
      </c>
      <c r="G2434" s="17" t="str">
        <f>VLOOKUP($A2434,'Employers and sectors'!$A$1:$G$2802,7,FALSE)</f>
        <v>Wales</v>
      </c>
      <c r="H2434" s="18" t="s">
        <v>246</v>
      </c>
      <c r="I2434" s="41">
        <v>21</v>
      </c>
    </row>
    <row r="2435" spans="1:9" x14ac:dyDescent="0.35">
      <c r="A2435" s="17" t="s">
        <v>1213</v>
      </c>
      <c r="B2435" s="17" t="str">
        <f>VLOOKUP($A2435,'Employers and sectors'!$A$1:$G$2802,2,FALSE)</f>
        <v>Education</v>
      </c>
      <c r="C2435" s="17">
        <f>VLOOKUP($A2435,'Employers and sectors'!$A$1:$G$2802,3,FALSE)</f>
        <v>0</v>
      </c>
      <c r="D2435" s="17" t="str">
        <f>VLOOKUP($A2435,'Employers and sectors'!$A$1:$G$2802,4,FALSE)</f>
        <v>Active</v>
      </c>
      <c r="E2435" s="17" t="str">
        <f>VLOOKUP($A2435,'Employers and sectors'!$A$1:$G$2802,5,FALSE)</f>
        <v>Cardiff</v>
      </c>
      <c r="F2435" s="17" t="str">
        <f>VLOOKUP($A2435,'Employers and sectors'!$A$1:$G$2802,6,FALSE)</f>
        <v>Cardiff</v>
      </c>
      <c r="G2435" s="17" t="str">
        <f>VLOOKUP($A2435,'Employers and sectors'!$A$1:$G$2802,7,FALSE)</f>
        <v>Wales</v>
      </c>
      <c r="H2435" s="18" t="s">
        <v>247</v>
      </c>
      <c r="I2435" s="41">
        <v>8</v>
      </c>
    </row>
    <row r="2436" spans="1:9" x14ac:dyDescent="0.35">
      <c r="A2436" s="17" t="s">
        <v>1213</v>
      </c>
      <c r="B2436" s="17" t="str">
        <f>VLOOKUP($A2436,'Employers and sectors'!$A$1:$G$2802,2,FALSE)</f>
        <v>Education</v>
      </c>
      <c r="C2436" s="17">
        <f>VLOOKUP($A2436,'Employers and sectors'!$A$1:$G$2802,3,FALSE)</f>
        <v>0</v>
      </c>
      <c r="D2436" s="17" t="str">
        <f>VLOOKUP($A2436,'Employers and sectors'!$A$1:$G$2802,4,FALSE)</f>
        <v>Active</v>
      </c>
      <c r="E2436" s="17" t="str">
        <f>VLOOKUP($A2436,'Employers and sectors'!$A$1:$G$2802,5,FALSE)</f>
        <v>Cardiff</v>
      </c>
      <c r="F2436" s="17" t="str">
        <f>VLOOKUP($A2436,'Employers and sectors'!$A$1:$G$2802,6,FALSE)</f>
        <v>Cardiff</v>
      </c>
      <c r="G2436" s="17" t="str">
        <f>VLOOKUP($A2436,'Employers and sectors'!$A$1:$G$2802,7,FALSE)</f>
        <v>Wales</v>
      </c>
      <c r="H2436" s="18" t="s">
        <v>264</v>
      </c>
      <c r="I2436" s="41">
        <v>7</v>
      </c>
    </row>
    <row r="2437" spans="1:9" ht="16" thickBot="1" x14ac:dyDescent="0.4">
      <c r="A2437" s="19" t="s">
        <v>1213</v>
      </c>
      <c r="B2437" s="17" t="str">
        <f>VLOOKUP($A2437,'Employers and sectors'!$A$1:$G$2802,2,FALSE)</f>
        <v>Education</v>
      </c>
      <c r="C2437" s="19">
        <f>VLOOKUP($A2437,'Employers and sectors'!$A$1:$G$2802,3,FALSE)</f>
        <v>0</v>
      </c>
      <c r="D2437" s="19" t="str">
        <f>VLOOKUP($A2437,'Employers and sectors'!$A$1:$G$2802,4,FALSE)</f>
        <v>Active</v>
      </c>
      <c r="E2437" s="17" t="str">
        <f>VLOOKUP($A2437,'Employers and sectors'!$A$1:$G$2802,5,FALSE)</f>
        <v>Cardiff</v>
      </c>
      <c r="F2437" s="19" t="str">
        <f>VLOOKUP($A2437,'Employers and sectors'!$A$1:$G$2802,6,FALSE)</f>
        <v>Cardiff</v>
      </c>
      <c r="G2437" s="19" t="str">
        <f>VLOOKUP($A2437,'Employers and sectors'!$A$1:$G$2802,7,FALSE)</f>
        <v>Wales</v>
      </c>
      <c r="H2437" s="20" t="s">
        <v>253</v>
      </c>
      <c r="I2437" s="42">
        <v>6</v>
      </c>
    </row>
    <row r="2438" spans="1:9" ht="16" thickBot="1" x14ac:dyDescent="0.4">
      <c r="A2438" s="27" t="s">
        <v>1214</v>
      </c>
      <c r="B2438" s="60" t="str">
        <f t="shared" ref="B2438:G2438" si="490">B2437</f>
        <v>Education</v>
      </c>
      <c r="C2438" s="60">
        <f t="shared" si="490"/>
        <v>0</v>
      </c>
      <c r="D2438" s="60" t="str">
        <f t="shared" si="490"/>
        <v>Active</v>
      </c>
      <c r="E2438" s="60" t="str">
        <f t="shared" si="490"/>
        <v>Cardiff</v>
      </c>
      <c r="F2438" s="60" t="str">
        <f t="shared" si="490"/>
        <v>Cardiff</v>
      </c>
      <c r="G2438" s="60" t="str">
        <f t="shared" si="490"/>
        <v>Wales</v>
      </c>
      <c r="H2438" s="28"/>
      <c r="I2438" s="43">
        <v>64</v>
      </c>
    </row>
    <row r="2439" spans="1:9" x14ac:dyDescent="0.35">
      <c r="A2439" s="15" t="s">
        <v>1215</v>
      </c>
      <c r="B2439" s="17" t="str">
        <f>VLOOKUP($A2439,'Employers and sectors'!$A$1:$G$2802,2,FALSE)</f>
        <v>Health and social care</v>
      </c>
      <c r="C2439" s="15" t="str">
        <f>VLOOKUP($A2439,'Employers and sectors'!$A$1:$G$2802,3,FALSE)</f>
        <v>Social care</v>
      </c>
      <c r="D2439" s="15" t="str">
        <f>VLOOKUP($A2439,'Employers and sectors'!$A$1:$G$2802,4,FALSE)</f>
        <v>Active</v>
      </c>
      <c r="E2439" s="17" t="str">
        <f>VLOOKUP($A2439,'Employers and sectors'!$A$1:$G$2802,5,FALSE)</f>
        <v>Birmingham</v>
      </c>
      <c r="F2439" s="15" t="str">
        <f>VLOOKUP($A2439,'Employers and sectors'!$A$1:$G$2802,6,FALSE)</f>
        <v>Birmingham</v>
      </c>
      <c r="G2439" s="15" t="str">
        <f>VLOOKUP($A2439,'Employers and sectors'!$A$1:$G$2802,7,FALSE)</f>
        <v>West Midlands</v>
      </c>
      <c r="H2439" s="16" t="s">
        <v>252</v>
      </c>
      <c r="I2439" s="44" t="s">
        <v>5666</v>
      </c>
    </row>
    <row r="2440" spans="1:9" x14ac:dyDescent="0.35">
      <c r="A2440" s="17" t="s">
        <v>1215</v>
      </c>
      <c r="B2440" s="17" t="str">
        <f>VLOOKUP($A2440,'Employers and sectors'!$A$1:$G$2802,2,FALSE)</f>
        <v>Health and social care</v>
      </c>
      <c r="C2440" s="17" t="str">
        <f>VLOOKUP($A2440,'Employers and sectors'!$A$1:$G$2802,3,FALSE)</f>
        <v>Social care</v>
      </c>
      <c r="D2440" s="17" t="str">
        <f>VLOOKUP($A2440,'Employers and sectors'!$A$1:$G$2802,4,FALSE)</f>
        <v>Active</v>
      </c>
      <c r="E2440" s="17" t="str">
        <f>VLOOKUP($A2440,'Employers and sectors'!$A$1:$G$2802,5,FALSE)</f>
        <v>Birmingham</v>
      </c>
      <c r="F2440" s="17" t="str">
        <f>VLOOKUP($A2440,'Employers and sectors'!$A$1:$G$2802,6,FALSE)</f>
        <v>Birmingham</v>
      </c>
      <c r="G2440" s="17" t="str">
        <f>VLOOKUP($A2440,'Employers and sectors'!$A$1:$G$2802,7,FALSE)</f>
        <v>West Midlands</v>
      </c>
      <c r="H2440" s="18" t="s">
        <v>246</v>
      </c>
      <c r="I2440" s="41">
        <v>51</v>
      </c>
    </row>
    <row r="2441" spans="1:9" ht="16" thickBot="1" x14ac:dyDescent="0.4">
      <c r="A2441" s="19" t="s">
        <v>1215</v>
      </c>
      <c r="B2441" s="17" t="str">
        <f>VLOOKUP($A2441,'Employers and sectors'!$A$1:$G$2802,2,FALSE)</f>
        <v>Health and social care</v>
      </c>
      <c r="C2441" s="19" t="str">
        <f>VLOOKUP($A2441,'Employers and sectors'!$A$1:$G$2802,3,FALSE)</f>
        <v>Social care</v>
      </c>
      <c r="D2441" s="19" t="str">
        <f>VLOOKUP($A2441,'Employers and sectors'!$A$1:$G$2802,4,FALSE)</f>
        <v>Active</v>
      </c>
      <c r="E2441" s="17" t="str">
        <f>VLOOKUP($A2441,'Employers and sectors'!$A$1:$G$2802,5,FALSE)</f>
        <v>Birmingham</v>
      </c>
      <c r="F2441" s="19" t="str">
        <f>VLOOKUP($A2441,'Employers and sectors'!$A$1:$G$2802,6,FALSE)</f>
        <v>Birmingham</v>
      </c>
      <c r="G2441" s="19" t="str">
        <f>VLOOKUP($A2441,'Employers and sectors'!$A$1:$G$2802,7,FALSE)</f>
        <v>West Midlands</v>
      </c>
      <c r="H2441" s="20" t="s">
        <v>247</v>
      </c>
      <c r="I2441" s="42">
        <v>11</v>
      </c>
    </row>
    <row r="2442" spans="1:9" ht="16" thickBot="1" x14ac:dyDescent="0.4">
      <c r="A2442" s="27" t="s">
        <v>1216</v>
      </c>
      <c r="B2442" s="60" t="str">
        <f t="shared" ref="B2442:G2442" si="491">B2441</f>
        <v>Health and social care</v>
      </c>
      <c r="C2442" s="60" t="str">
        <f t="shared" si="491"/>
        <v>Social care</v>
      </c>
      <c r="D2442" s="60" t="str">
        <f t="shared" si="491"/>
        <v>Active</v>
      </c>
      <c r="E2442" s="60" t="str">
        <f t="shared" si="491"/>
        <v>Birmingham</v>
      </c>
      <c r="F2442" s="60" t="str">
        <f t="shared" si="491"/>
        <v>Birmingham</v>
      </c>
      <c r="G2442" s="60" t="str">
        <f t="shared" si="491"/>
        <v>West Midlands</v>
      </c>
      <c r="H2442" s="28"/>
      <c r="I2442" s="43">
        <v>63</v>
      </c>
    </row>
    <row r="2443" spans="1:9" x14ac:dyDescent="0.35">
      <c r="A2443" s="15" t="s">
        <v>1217</v>
      </c>
      <c r="B2443" s="17" t="str">
        <f>VLOOKUP($A2443,'Employers and sectors'!$A$1:$G$2802,2,FALSE)</f>
        <v>Health and social care</v>
      </c>
      <c r="C2443" s="15" t="str">
        <f>VLOOKUP($A2443,'Employers and sectors'!$A$1:$G$2802,3,FALSE)</f>
        <v>Social care</v>
      </c>
      <c r="D2443" s="15" t="str">
        <f>VLOOKUP($A2443,'Employers and sectors'!$A$1:$G$2802,4,FALSE)</f>
        <v>Active</v>
      </c>
      <c r="E2443" s="17" t="str">
        <f>VLOOKUP($A2443,'Employers and sectors'!$A$1:$G$2802,5,FALSE)</f>
        <v>Bristol</v>
      </c>
      <c r="F2443" s="15" t="str">
        <f>VLOOKUP($A2443,'Employers and sectors'!$A$1:$G$2802,6,FALSE)</f>
        <v>Bristol</v>
      </c>
      <c r="G2443" s="15" t="str">
        <f>VLOOKUP($A2443,'Employers and sectors'!$A$1:$G$2802,7,FALSE)</f>
        <v>South West</v>
      </c>
      <c r="H2443" s="16" t="s">
        <v>245</v>
      </c>
      <c r="I2443" s="44" t="s">
        <v>5666</v>
      </c>
    </row>
    <row r="2444" spans="1:9" x14ac:dyDescent="0.35">
      <c r="A2444" s="17" t="s">
        <v>1217</v>
      </c>
      <c r="B2444" s="17" t="str">
        <f>VLOOKUP($A2444,'Employers and sectors'!$A$1:$G$2802,2,FALSE)</f>
        <v>Health and social care</v>
      </c>
      <c r="C2444" s="17" t="str">
        <f>VLOOKUP($A2444,'Employers and sectors'!$A$1:$G$2802,3,FALSE)</f>
        <v>Social care</v>
      </c>
      <c r="D2444" s="17" t="str">
        <f>VLOOKUP($A2444,'Employers and sectors'!$A$1:$G$2802,4,FALSE)</f>
        <v>Active</v>
      </c>
      <c r="E2444" s="17" t="str">
        <f>VLOOKUP($A2444,'Employers and sectors'!$A$1:$G$2802,5,FALSE)</f>
        <v>Bristol</v>
      </c>
      <c r="F2444" s="17" t="str">
        <f>VLOOKUP($A2444,'Employers and sectors'!$A$1:$G$2802,6,FALSE)</f>
        <v>Bristol</v>
      </c>
      <c r="G2444" s="17" t="str">
        <f>VLOOKUP($A2444,'Employers and sectors'!$A$1:$G$2802,7,FALSE)</f>
        <v>South West</v>
      </c>
      <c r="H2444" s="18" t="s">
        <v>252</v>
      </c>
      <c r="I2444" s="41" t="s">
        <v>5666</v>
      </c>
    </row>
    <row r="2445" spans="1:9" x14ac:dyDescent="0.35">
      <c r="A2445" s="17" t="s">
        <v>1217</v>
      </c>
      <c r="B2445" s="17" t="str">
        <f>VLOOKUP($A2445,'Employers and sectors'!$A$1:$G$2802,2,FALSE)</f>
        <v>Health and social care</v>
      </c>
      <c r="C2445" s="17" t="str">
        <f>VLOOKUP($A2445,'Employers and sectors'!$A$1:$G$2802,3,FALSE)</f>
        <v>Social care</v>
      </c>
      <c r="D2445" s="17" t="str">
        <f>VLOOKUP($A2445,'Employers and sectors'!$A$1:$G$2802,4,FALSE)</f>
        <v>Active</v>
      </c>
      <c r="E2445" s="17" t="str">
        <f>VLOOKUP($A2445,'Employers and sectors'!$A$1:$G$2802,5,FALSE)</f>
        <v>Bristol</v>
      </c>
      <c r="F2445" s="17" t="str">
        <f>VLOOKUP($A2445,'Employers and sectors'!$A$1:$G$2802,6,FALSE)</f>
        <v>Bristol</v>
      </c>
      <c r="G2445" s="17" t="str">
        <f>VLOOKUP($A2445,'Employers and sectors'!$A$1:$G$2802,7,FALSE)</f>
        <v>South West</v>
      </c>
      <c r="H2445" s="18" t="s">
        <v>271</v>
      </c>
      <c r="I2445" s="41" t="s">
        <v>5666</v>
      </c>
    </row>
    <row r="2446" spans="1:9" x14ac:dyDescent="0.35">
      <c r="A2446" s="17" t="s">
        <v>1217</v>
      </c>
      <c r="B2446" s="17" t="str">
        <f>VLOOKUP($A2446,'Employers and sectors'!$A$1:$G$2802,2,FALSE)</f>
        <v>Health and social care</v>
      </c>
      <c r="C2446" s="17" t="str">
        <f>VLOOKUP($A2446,'Employers and sectors'!$A$1:$G$2802,3,FALSE)</f>
        <v>Social care</v>
      </c>
      <c r="D2446" s="17" t="str">
        <f>VLOOKUP($A2446,'Employers and sectors'!$A$1:$G$2802,4,FALSE)</f>
        <v>Active</v>
      </c>
      <c r="E2446" s="17" t="str">
        <f>VLOOKUP($A2446,'Employers and sectors'!$A$1:$G$2802,5,FALSE)</f>
        <v>Bristol</v>
      </c>
      <c r="F2446" s="17" t="str">
        <f>VLOOKUP($A2446,'Employers and sectors'!$A$1:$G$2802,6,FALSE)</f>
        <v>Bristol</v>
      </c>
      <c r="G2446" s="17" t="str">
        <f>VLOOKUP($A2446,'Employers and sectors'!$A$1:$G$2802,7,FALSE)</f>
        <v>South West</v>
      </c>
      <c r="H2446" s="18" t="s">
        <v>246</v>
      </c>
      <c r="I2446" s="41">
        <v>31</v>
      </c>
    </row>
    <row r="2447" spans="1:9" ht="16" thickBot="1" x14ac:dyDescent="0.4">
      <c r="A2447" s="19" t="s">
        <v>1217</v>
      </c>
      <c r="B2447" s="17" t="str">
        <f>VLOOKUP($A2447,'Employers and sectors'!$A$1:$G$2802,2,FALSE)</f>
        <v>Health and social care</v>
      </c>
      <c r="C2447" s="19" t="str">
        <f>VLOOKUP($A2447,'Employers and sectors'!$A$1:$G$2802,3,FALSE)</f>
        <v>Social care</v>
      </c>
      <c r="D2447" s="19" t="str">
        <f>VLOOKUP($A2447,'Employers and sectors'!$A$1:$G$2802,4,FALSE)</f>
        <v>Active</v>
      </c>
      <c r="E2447" s="17" t="str">
        <f>VLOOKUP($A2447,'Employers and sectors'!$A$1:$G$2802,5,FALSE)</f>
        <v>Bristol</v>
      </c>
      <c r="F2447" s="19" t="str">
        <f>VLOOKUP($A2447,'Employers and sectors'!$A$1:$G$2802,6,FALSE)</f>
        <v>Bristol</v>
      </c>
      <c r="G2447" s="19" t="str">
        <f>VLOOKUP($A2447,'Employers and sectors'!$A$1:$G$2802,7,FALSE)</f>
        <v>South West</v>
      </c>
      <c r="H2447" s="20" t="s">
        <v>253</v>
      </c>
      <c r="I2447" s="42" t="s">
        <v>5666</v>
      </c>
    </row>
    <row r="2448" spans="1:9" ht="16" thickBot="1" x14ac:dyDescent="0.4">
      <c r="A2448" s="27" t="s">
        <v>1218</v>
      </c>
      <c r="B2448" s="60" t="str">
        <f t="shared" ref="B2448:G2448" si="492">B2447</f>
        <v>Health and social care</v>
      </c>
      <c r="C2448" s="60" t="str">
        <f t="shared" si="492"/>
        <v>Social care</v>
      </c>
      <c r="D2448" s="60" t="str">
        <f t="shared" si="492"/>
        <v>Active</v>
      </c>
      <c r="E2448" s="60" t="str">
        <f t="shared" si="492"/>
        <v>Bristol</v>
      </c>
      <c r="F2448" s="60" t="str">
        <f t="shared" si="492"/>
        <v>Bristol</v>
      </c>
      <c r="G2448" s="60" t="str">
        <f t="shared" si="492"/>
        <v>South West</v>
      </c>
      <c r="H2448" s="28"/>
      <c r="I2448" s="43">
        <v>44</v>
      </c>
    </row>
    <row r="2449" spans="1:9" x14ac:dyDescent="0.35">
      <c r="A2449" s="15" t="s">
        <v>1219</v>
      </c>
      <c r="B2449" s="17" t="str">
        <f>VLOOKUP($A2449,'Employers and sectors'!$A$1:$G$2802,2,FALSE)</f>
        <v>Health and social care</v>
      </c>
      <c r="C2449" s="15" t="str">
        <f>VLOOKUP($A2449,'Employers and sectors'!$A$1:$G$2802,3,FALSE)</f>
        <v>Social care</v>
      </c>
      <c r="D2449" s="15" t="str">
        <f>VLOOKUP($A2449,'Employers and sectors'!$A$1:$G$2802,4,FALSE)</f>
        <v>Revoked</v>
      </c>
      <c r="E2449" s="17" t="str">
        <f>VLOOKUP($A2449,'Employers and sectors'!$A$1:$G$2802,5,FALSE)</f>
        <v>Deal, Kent</v>
      </c>
      <c r="F2449" s="15" t="str">
        <f>VLOOKUP($A2449,'Employers and sectors'!$A$1:$G$2802,6,FALSE)</f>
        <v>Dover</v>
      </c>
      <c r="G2449" s="15" t="str">
        <f>VLOOKUP($A2449,'Employers and sectors'!$A$1:$G$2802,7,FALSE)</f>
        <v>South East</v>
      </c>
      <c r="H2449" s="16" t="s">
        <v>274</v>
      </c>
      <c r="I2449" s="44" t="s">
        <v>5666</v>
      </c>
    </row>
    <row r="2450" spans="1:9" x14ac:dyDescent="0.35">
      <c r="A2450" s="17" t="s">
        <v>1219</v>
      </c>
      <c r="B2450" s="17" t="str">
        <f>VLOOKUP($A2450,'Employers and sectors'!$A$1:$G$2802,2,FALSE)</f>
        <v>Health and social care</v>
      </c>
      <c r="C2450" s="17" t="str">
        <f>VLOOKUP($A2450,'Employers and sectors'!$A$1:$G$2802,3,FALSE)</f>
        <v>Social care</v>
      </c>
      <c r="D2450" s="17" t="str">
        <f>VLOOKUP($A2450,'Employers and sectors'!$A$1:$G$2802,4,FALSE)</f>
        <v>Revoked</v>
      </c>
      <c r="E2450" s="17" t="str">
        <f>VLOOKUP($A2450,'Employers and sectors'!$A$1:$G$2802,5,FALSE)</f>
        <v>Deal, Kent</v>
      </c>
      <c r="F2450" s="17" t="str">
        <f>VLOOKUP($A2450,'Employers and sectors'!$A$1:$G$2802,6,FALSE)</f>
        <v>Dover</v>
      </c>
      <c r="G2450" s="17" t="str">
        <f>VLOOKUP($A2450,'Employers and sectors'!$A$1:$G$2802,7,FALSE)</f>
        <v>South East</v>
      </c>
      <c r="H2450" s="18" t="s">
        <v>246</v>
      </c>
      <c r="I2450" s="41">
        <v>27</v>
      </c>
    </row>
    <row r="2451" spans="1:9" x14ac:dyDescent="0.35">
      <c r="A2451" s="17" t="s">
        <v>1219</v>
      </c>
      <c r="B2451" s="17" t="str">
        <f>VLOOKUP($A2451,'Employers and sectors'!$A$1:$G$2802,2,FALSE)</f>
        <v>Health and social care</v>
      </c>
      <c r="C2451" s="17" t="str">
        <f>VLOOKUP($A2451,'Employers and sectors'!$A$1:$G$2802,3,FALSE)</f>
        <v>Social care</v>
      </c>
      <c r="D2451" s="17" t="str">
        <f>VLOOKUP($A2451,'Employers and sectors'!$A$1:$G$2802,4,FALSE)</f>
        <v>Revoked</v>
      </c>
      <c r="E2451" s="17" t="str">
        <f>VLOOKUP($A2451,'Employers and sectors'!$A$1:$G$2802,5,FALSE)</f>
        <v>Deal, Kent</v>
      </c>
      <c r="F2451" s="17" t="str">
        <f>VLOOKUP($A2451,'Employers and sectors'!$A$1:$G$2802,6,FALSE)</f>
        <v>Dover</v>
      </c>
      <c r="G2451" s="17" t="str">
        <f>VLOOKUP($A2451,'Employers and sectors'!$A$1:$G$2802,7,FALSE)</f>
        <v>South East</v>
      </c>
      <c r="H2451" s="18" t="s">
        <v>247</v>
      </c>
      <c r="I2451" s="41" t="s">
        <v>5666</v>
      </c>
    </row>
    <row r="2452" spans="1:9" x14ac:dyDescent="0.35">
      <c r="A2452" s="17" t="s">
        <v>1219</v>
      </c>
      <c r="B2452" s="17" t="str">
        <f>VLOOKUP($A2452,'Employers and sectors'!$A$1:$G$2802,2,FALSE)</f>
        <v>Health and social care</v>
      </c>
      <c r="C2452" s="17" t="str">
        <f>VLOOKUP($A2452,'Employers and sectors'!$A$1:$G$2802,3,FALSE)</f>
        <v>Social care</v>
      </c>
      <c r="D2452" s="17" t="str">
        <f>VLOOKUP($A2452,'Employers and sectors'!$A$1:$G$2802,4,FALSE)</f>
        <v>Revoked</v>
      </c>
      <c r="E2452" s="17" t="str">
        <f>VLOOKUP($A2452,'Employers and sectors'!$A$1:$G$2802,5,FALSE)</f>
        <v>Deal, Kent</v>
      </c>
      <c r="F2452" s="17" t="str">
        <f>VLOOKUP($A2452,'Employers and sectors'!$A$1:$G$2802,6,FALSE)</f>
        <v>Dover</v>
      </c>
      <c r="G2452" s="17" t="str">
        <f>VLOOKUP($A2452,'Employers and sectors'!$A$1:$G$2802,7,FALSE)</f>
        <v>South East</v>
      </c>
      <c r="H2452" s="18" t="s">
        <v>264</v>
      </c>
      <c r="I2452" s="41" t="s">
        <v>5666</v>
      </c>
    </row>
    <row r="2453" spans="1:9" ht="16" thickBot="1" x14ac:dyDescent="0.4">
      <c r="A2453" s="19" t="s">
        <v>1219</v>
      </c>
      <c r="B2453" s="17" t="str">
        <f>VLOOKUP($A2453,'Employers and sectors'!$A$1:$G$2802,2,FALSE)</f>
        <v>Health and social care</v>
      </c>
      <c r="C2453" s="19" t="str">
        <f>VLOOKUP($A2453,'Employers and sectors'!$A$1:$G$2802,3,FALSE)</f>
        <v>Social care</v>
      </c>
      <c r="D2453" s="19" t="str">
        <f>VLOOKUP($A2453,'Employers and sectors'!$A$1:$G$2802,4,FALSE)</f>
        <v>Revoked</v>
      </c>
      <c r="E2453" s="17" t="str">
        <f>VLOOKUP($A2453,'Employers and sectors'!$A$1:$G$2802,5,FALSE)</f>
        <v>Deal, Kent</v>
      </c>
      <c r="F2453" s="19" t="str">
        <f>VLOOKUP($A2453,'Employers and sectors'!$A$1:$G$2802,6,FALSE)</f>
        <v>Dover</v>
      </c>
      <c r="G2453" s="19" t="str">
        <f>VLOOKUP($A2453,'Employers and sectors'!$A$1:$G$2802,7,FALSE)</f>
        <v>South East</v>
      </c>
      <c r="H2453" s="20" t="s">
        <v>253</v>
      </c>
      <c r="I2453" s="42" t="s">
        <v>5666</v>
      </c>
    </row>
    <row r="2454" spans="1:9" ht="16" thickBot="1" x14ac:dyDescent="0.4">
      <c r="A2454" s="27" t="s">
        <v>1220</v>
      </c>
      <c r="B2454" s="60" t="str">
        <f t="shared" ref="B2454:G2454" si="493">B2453</f>
        <v>Health and social care</v>
      </c>
      <c r="C2454" s="60" t="str">
        <f t="shared" si="493"/>
        <v>Social care</v>
      </c>
      <c r="D2454" s="60" t="str">
        <f t="shared" si="493"/>
        <v>Revoked</v>
      </c>
      <c r="E2454" s="60" t="str">
        <f t="shared" si="493"/>
        <v>Deal, Kent</v>
      </c>
      <c r="F2454" s="60" t="str">
        <f t="shared" si="493"/>
        <v>Dover</v>
      </c>
      <c r="G2454" s="60" t="str">
        <f t="shared" si="493"/>
        <v>South East</v>
      </c>
      <c r="H2454" s="28"/>
      <c r="I2454" s="43">
        <v>35</v>
      </c>
    </row>
    <row r="2455" spans="1:9" x14ac:dyDescent="0.35">
      <c r="A2455" s="15" t="s">
        <v>1221</v>
      </c>
      <c r="B2455" s="17" t="str">
        <f>VLOOKUP($A2455,'Employers and sectors'!$A$1:$G$2802,2,FALSE)</f>
        <v>Health and social care</v>
      </c>
      <c r="C2455" s="15" t="str">
        <f>VLOOKUP($A2455,'Employers and sectors'!$A$1:$G$2802,3,FALSE)</f>
        <v>Social care</v>
      </c>
      <c r="D2455" s="15" t="str">
        <f>VLOOKUP($A2455,'Employers and sectors'!$A$1:$G$2802,4,FALSE)</f>
        <v>Active</v>
      </c>
      <c r="E2455" s="17" t="str">
        <f>VLOOKUP($A2455,'Employers and sectors'!$A$1:$G$2802,5,FALSE)</f>
        <v>Merton</v>
      </c>
      <c r="F2455" s="15" t="str">
        <f>VLOOKUP($A2455,'Employers and sectors'!$A$1:$G$2802,6,FALSE)</f>
        <v>Merton</v>
      </c>
      <c r="G2455" s="15" t="str">
        <f>VLOOKUP($A2455,'Employers and sectors'!$A$1:$G$2802,7,FALSE)</f>
        <v>London</v>
      </c>
      <c r="H2455" s="16" t="s">
        <v>246</v>
      </c>
      <c r="I2455" s="44">
        <v>20</v>
      </c>
    </row>
    <row r="2456" spans="1:9" ht="16" thickBot="1" x14ac:dyDescent="0.4">
      <c r="A2456" s="19" t="s">
        <v>1221</v>
      </c>
      <c r="B2456" s="17" t="str">
        <f>VLOOKUP($A2456,'Employers and sectors'!$A$1:$G$2802,2,FALSE)</f>
        <v>Health and social care</v>
      </c>
      <c r="C2456" s="19" t="str">
        <f>VLOOKUP($A2456,'Employers and sectors'!$A$1:$G$2802,3,FALSE)</f>
        <v>Social care</v>
      </c>
      <c r="D2456" s="19" t="str">
        <f>VLOOKUP($A2456,'Employers and sectors'!$A$1:$G$2802,4,FALSE)</f>
        <v>Active</v>
      </c>
      <c r="E2456" s="17" t="str">
        <f>VLOOKUP($A2456,'Employers and sectors'!$A$1:$G$2802,5,FALSE)</f>
        <v>Merton</v>
      </c>
      <c r="F2456" s="19" t="str">
        <f>VLOOKUP($A2456,'Employers and sectors'!$A$1:$G$2802,6,FALSE)</f>
        <v>Merton</v>
      </c>
      <c r="G2456" s="19" t="str">
        <f>VLOOKUP($A2456,'Employers and sectors'!$A$1:$G$2802,7,FALSE)</f>
        <v>London</v>
      </c>
      <c r="H2456" s="20" t="s">
        <v>247</v>
      </c>
      <c r="I2456" s="42" t="s">
        <v>5666</v>
      </c>
    </row>
    <row r="2457" spans="1:9" ht="16" thickBot="1" x14ac:dyDescent="0.4">
      <c r="A2457" s="27" t="s">
        <v>1222</v>
      </c>
      <c r="B2457" s="60" t="str">
        <f t="shared" ref="B2457:G2457" si="494">B2456</f>
        <v>Health and social care</v>
      </c>
      <c r="C2457" s="60" t="str">
        <f t="shared" si="494"/>
        <v>Social care</v>
      </c>
      <c r="D2457" s="60" t="str">
        <f t="shared" si="494"/>
        <v>Active</v>
      </c>
      <c r="E2457" s="60" t="str">
        <f t="shared" si="494"/>
        <v>Merton</v>
      </c>
      <c r="F2457" s="60" t="str">
        <f t="shared" si="494"/>
        <v>Merton</v>
      </c>
      <c r="G2457" s="60" t="str">
        <f t="shared" si="494"/>
        <v>London</v>
      </c>
      <c r="H2457" s="28"/>
      <c r="I2457" s="43">
        <v>25</v>
      </c>
    </row>
    <row r="2458" spans="1:9" x14ac:dyDescent="0.35">
      <c r="A2458" s="15" t="s">
        <v>1223</v>
      </c>
      <c r="B2458" s="17" t="str">
        <f>VLOOKUP($A2458,'Employers and sectors'!$A$1:$G$2802,2,FALSE)</f>
        <v>Health and social care</v>
      </c>
      <c r="C2458" s="15" t="str">
        <f>VLOOKUP($A2458,'Employers and sectors'!$A$1:$G$2802,3,FALSE)</f>
        <v>Social care</v>
      </c>
      <c r="D2458" s="15" t="str">
        <f>VLOOKUP($A2458,'Employers and sectors'!$A$1:$G$2802,4,FALSE)</f>
        <v>Active</v>
      </c>
      <c r="E2458" s="17" t="str">
        <f>VLOOKUP($A2458,'Employers and sectors'!$A$1:$G$2802,5,FALSE)</f>
        <v>Leicester</v>
      </c>
      <c r="F2458" s="15" t="str">
        <f>VLOOKUP($A2458,'Employers and sectors'!$A$1:$G$2802,6,FALSE)</f>
        <v>Leicester</v>
      </c>
      <c r="G2458" s="15" t="str">
        <f>VLOOKUP($A2458,'Employers and sectors'!$A$1:$G$2802,7,FALSE)</f>
        <v>East Midlands</v>
      </c>
      <c r="H2458" s="16" t="s">
        <v>271</v>
      </c>
      <c r="I2458" s="44" t="s">
        <v>5666</v>
      </c>
    </row>
    <row r="2459" spans="1:9" x14ac:dyDescent="0.35">
      <c r="A2459" s="17" t="s">
        <v>1223</v>
      </c>
      <c r="B2459" s="17" t="str">
        <f>VLOOKUP($A2459,'Employers and sectors'!$A$1:$G$2802,2,FALSE)</f>
        <v>Health and social care</v>
      </c>
      <c r="C2459" s="17" t="str">
        <f>VLOOKUP($A2459,'Employers and sectors'!$A$1:$G$2802,3,FALSE)</f>
        <v>Social care</v>
      </c>
      <c r="D2459" s="17" t="str">
        <f>VLOOKUP($A2459,'Employers and sectors'!$A$1:$G$2802,4,FALSE)</f>
        <v>Active</v>
      </c>
      <c r="E2459" s="17" t="str">
        <f>VLOOKUP($A2459,'Employers and sectors'!$A$1:$G$2802,5,FALSE)</f>
        <v>Leicester</v>
      </c>
      <c r="F2459" s="17" t="str">
        <f>VLOOKUP($A2459,'Employers and sectors'!$A$1:$G$2802,6,FALSE)</f>
        <v>Leicester</v>
      </c>
      <c r="G2459" s="17" t="str">
        <f>VLOOKUP($A2459,'Employers and sectors'!$A$1:$G$2802,7,FALSE)</f>
        <v>East Midlands</v>
      </c>
      <c r="H2459" s="18" t="s">
        <v>246</v>
      </c>
      <c r="I2459" s="41">
        <v>71</v>
      </c>
    </row>
    <row r="2460" spans="1:9" ht="16" thickBot="1" x14ac:dyDescent="0.4">
      <c r="A2460" s="19" t="s">
        <v>1223</v>
      </c>
      <c r="B2460" s="17" t="str">
        <f>VLOOKUP($A2460,'Employers and sectors'!$A$1:$G$2802,2,FALSE)</f>
        <v>Health and social care</v>
      </c>
      <c r="C2460" s="19" t="str">
        <f>VLOOKUP($A2460,'Employers and sectors'!$A$1:$G$2802,3,FALSE)</f>
        <v>Social care</v>
      </c>
      <c r="D2460" s="19" t="str">
        <f>VLOOKUP($A2460,'Employers and sectors'!$A$1:$G$2802,4,FALSE)</f>
        <v>Active</v>
      </c>
      <c r="E2460" s="17" t="str">
        <f>VLOOKUP($A2460,'Employers and sectors'!$A$1:$G$2802,5,FALSE)</f>
        <v>Leicester</v>
      </c>
      <c r="F2460" s="19" t="str">
        <f>VLOOKUP($A2460,'Employers and sectors'!$A$1:$G$2802,6,FALSE)</f>
        <v>Leicester</v>
      </c>
      <c r="G2460" s="19" t="str">
        <f>VLOOKUP($A2460,'Employers and sectors'!$A$1:$G$2802,7,FALSE)</f>
        <v>East Midlands</v>
      </c>
      <c r="H2460" s="20" t="s">
        <v>247</v>
      </c>
      <c r="I2460" s="42" t="s">
        <v>5666</v>
      </c>
    </row>
    <row r="2461" spans="1:9" ht="16" thickBot="1" x14ac:dyDescent="0.4">
      <c r="A2461" s="27" t="s">
        <v>1224</v>
      </c>
      <c r="B2461" s="60" t="str">
        <f t="shared" ref="B2461:G2461" si="495">B2460</f>
        <v>Health and social care</v>
      </c>
      <c r="C2461" s="60" t="str">
        <f t="shared" si="495"/>
        <v>Social care</v>
      </c>
      <c r="D2461" s="60" t="str">
        <f t="shared" si="495"/>
        <v>Active</v>
      </c>
      <c r="E2461" s="60" t="str">
        <f t="shared" si="495"/>
        <v>Leicester</v>
      </c>
      <c r="F2461" s="60" t="str">
        <f t="shared" si="495"/>
        <v>Leicester</v>
      </c>
      <c r="G2461" s="60" t="str">
        <f t="shared" si="495"/>
        <v>East Midlands</v>
      </c>
      <c r="H2461" s="28"/>
      <c r="I2461" s="43">
        <v>77</v>
      </c>
    </row>
    <row r="2462" spans="1:9" x14ac:dyDescent="0.35">
      <c r="A2462" s="15" t="s">
        <v>1225</v>
      </c>
      <c r="B2462" s="17" t="str">
        <f>VLOOKUP($A2462,'Employers and sectors'!$A$1:$G$2802,2,FALSE)</f>
        <v>Health and social care</v>
      </c>
      <c r="C2462" s="15" t="str">
        <f>VLOOKUP($A2462,'Employers and sectors'!$A$1:$G$2802,3,FALSE)</f>
        <v>Social care</v>
      </c>
      <c r="D2462" s="15" t="str">
        <f>VLOOKUP($A2462,'Employers and sectors'!$A$1:$G$2802,4,FALSE)</f>
        <v>Revoked</v>
      </c>
      <c r="E2462" s="17" t="str">
        <f>VLOOKUP($A2462,'Employers and sectors'!$A$1:$G$2802,5,FALSE)</f>
        <v>Hitchin</v>
      </c>
      <c r="F2462" s="15" t="str">
        <f>VLOOKUP($A2462,'Employers and sectors'!$A$1:$G$2802,6,FALSE)</f>
        <v>North Hertfordshire</v>
      </c>
      <c r="G2462" s="15" t="str">
        <f>VLOOKUP($A2462,'Employers and sectors'!$A$1:$G$2802,7,FALSE)</f>
        <v>East</v>
      </c>
      <c r="H2462" s="16" t="s">
        <v>252</v>
      </c>
      <c r="I2462" s="44" t="s">
        <v>5666</v>
      </c>
    </row>
    <row r="2463" spans="1:9" x14ac:dyDescent="0.35">
      <c r="A2463" s="17" t="s">
        <v>1225</v>
      </c>
      <c r="B2463" s="17" t="str">
        <f>VLOOKUP($A2463,'Employers and sectors'!$A$1:$G$2802,2,FALSE)</f>
        <v>Health and social care</v>
      </c>
      <c r="C2463" s="17" t="str">
        <f>VLOOKUP($A2463,'Employers and sectors'!$A$1:$G$2802,3,FALSE)</f>
        <v>Social care</v>
      </c>
      <c r="D2463" s="17" t="str">
        <f>VLOOKUP($A2463,'Employers and sectors'!$A$1:$G$2802,4,FALSE)</f>
        <v>Revoked</v>
      </c>
      <c r="E2463" s="17" t="str">
        <f>VLOOKUP($A2463,'Employers and sectors'!$A$1:$G$2802,5,FALSE)</f>
        <v>Hitchin</v>
      </c>
      <c r="F2463" s="17" t="str">
        <f>VLOOKUP($A2463,'Employers and sectors'!$A$1:$G$2802,6,FALSE)</f>
        <v>North Hertfordshire</v>
      </c>
      <c r="G2463" s="17" t="str">
        <f>VLOOKUP($A2463,'Employers and sectors'!$A$1:$G$2802,7,FALSE)</f>
        <v>East</v>
      </c>
      <c r="H2463" s="18" t="s">
        <v>246</v>
      </c>
      <c r="I2463" s="41">
        <v>130</v>
      </c>
    </row>
    <row r="2464" spans="1:9" x14ac:dyDescent="0.35">
      <c r="A2464" s="17" t="s">
        <v>1225</v>
      </c>
      <c r="B2464" s="17" t="str">
        <f>VLOOKUP($A2464,'Employers and sectors'!$A$1:$G$2802,2,FALSE)</f>
        <v>Health and social care</v>
      </c>
      <c r="C2464" s="17" t="str">
        <f>VLOOKUP($A2464,'Employers and sectors'!$A$1:$G$2802,3,FALSE)</f>
        <v>Social care</v>
      </c>
      <c r="D2464" s="17" t="str">
        <f>VLOOKUP($A2464,'Employers and sectors'!$A$1:$G$2802,4,FALSE)</f>
        <v>Revoked</v>
      </c>
      <c r="E2464" s="17" t="str">
        <f>VLOOKUP($A2464,'Employers and sectors'!$A$1:$G$2802,5,FALSE)</f>
        <v>Hitchin</v>
      </c>
      <c r="F2464" s="17" t="str">
        <f>VLOOKUP($A2464,'Employers and sectors'!$A$1:$G$2802,6,FALSE)</f>
        <v>North Hertfordshire</v>
      </c>
      <c r="G2464" s="17" t="str">
        <f>VLOOKUP($A2464,'Employers and sectors'!$A$1:$G$2802,7,FALSE)</f>
        <v>East</v>
      </c>
      <c r="H2464" s="18" t="s">
        <v>247</v>
      </c>
      <c r="I2464" s="41">
        <v>13</v>
      </c>
    </row>
    <row r="2465" spans="1:9" x14ac:dyDescent="0.35">
      <c r="A2465" s="17" t="s">
        <v>1225</v>
      </c>
      <c r="B2465" s="17" t="str">
        <f>VLOOKUP($A2465,'Employers and sectors'!$A$1:$G$2802,2,FALSE)</f>
        <v>Health and social care</v>
      </c>
      <c r="C2465" s="17" t="str">
        <f>VLOOKUP($A2465,'Employers and sectors'!$A$1:$G$2802,3,FALSE)</f>
        <v>Social care</v>
      </c>
      <c r="D2465" s="17" t="str">
        <f>VLOOKUP($A2465,'Employers and sectors'!$A$1:$G$2802,4,FALSE)</f>
        <v>Revoked</v>
      </c>
      <c r="E2465" s="17" t="str">
        <f>VLOOKUP($A2465,'Employers and sectors'!$A$1:$G$2802,5,FALSE)</f>
        <v>Hitchin</v>
      </c>
      <c r="F2465" s="17" t="str">
        <f>VLOOKUP($A2465,'Employers and sectors'!$A$1:$G$2802,6,FALSE)</f>
        <v>North Hertfordshire</v>
      </c>
      <c r="G2465" s="17" t="str">
        <f>VLOOKUP($A2465,'Employers and sectors'!$A$1:$G$2802,7,FALSE)</f>
        <v>East</v>
      </c>
      <c r="H2465" s="18" t="s">
        <v>264</v>
      </c>
      <c r="I2465" s="41" t="s">
        <v>5666</v>
      </c>
    </row>
    <row r="2466" spans="1:9" ht="16" thickBot="1" x14ac:dyDescent="0.4">
      <c r="A2466" s="19" t="s">
        <v>1225</v>
      </c>
      <c r="B2466" s="17" t="str">
        <f>VLOOKUP($A2466,'Employers and sectors'!$A$1:$G$2802,2,FALSE)</f>
        <v>Health and social care</v>
      </c>
      <c r="C2466" s="19" t="str">
        <f>VLOOKUP($A2466,'Employers and sectors'!$A$1:$G$2802,3,FALSE)</f>
        <v>Social care</v>
      </c>
      <c r="D2466" s="19" t="str">
        <f>VLOOKUP($A2466,'Employers and sectors'!$A$1:$G$2802,4,FALSE)</f>
        <v>Revoked</v>
      </c>
      <c r="E2466" s="17" t="str">
        <f>VLOOKUP($A2466,'Employers and sectors'!$A$1:$G$2802,5,FALSE)</f>
        <v>Hitchin</v>
      </c>
      <c r="F2466" s="19" t="str">
        <f>VLOOKUP($A2466,'Employers and sectors'!$A$1:$G$2802,6,FALSE)</f>
        <v>North Hertfordshire</v>
      </c>
      <c r="G2466" s="19" t="str">
        <f>VLOOKUP($A2466,'Employers and sectors'!$A$1:$G$2802,7,FALSE)</f>
        <v>East</v>
      </c>
      <c r="H2466" s="20" t="s">
        <v>253</v>
      </c>
      <c r="I2466" s="42" t="s">
        <v>5666</v>
      </c>
    </row>
    <row r="2467" spans="1:9" ht="16" thickBot="1" x14ac:dyDescent="0.4">
      <c r="A2467" s="27" t="s">
        <v>1226</v>
      </c>
      <c r="B2467" s="60" t="str">
        <f t="shared" ref="B2467:G2467" si="496">B2466</f>
        <v>Health and social care</v>
      </c>
      <c r="C2467" s="60" t="str">
        <f t="shared" si="496"/>
        <v>Social care</v>
      </c>
      <c r="D2467" s="60" t="str">
        <f t="shared" si="496"/>
        <v>Revoked</v>
      </c>
      <c r="E2467" s="60" t="str">
        <f t="shared" si="496"/>
        <v>Hitchin</v>
      </c>
      <c r="F2467" s="60" t="str">
        <f t="shared" si="496"/>
        <v>North Hertfordshire</v>
      </c>
      <c r="G2467" s="60" t="str">
        <f t="shared" si="496"/>
        <v>East</v>
      </c>
      <c r="H2467" s="28"/>
      <c r="I2467" s="43">
        <v>149</v>
      </c>
    </row>
    <row r="2468" spans="1:9" x14ac:dyDescent="0.35">
      <c r="A2468" s="15" t="s">
        <v>1227</v>
      </c>
      <c r="B2468" s="17" t="str">
        <f>VLOOKUP($A2468,'Employers and sectors'!$A$1:$G$2802,2,FALSE)</f>
        <v>Health and social care</v>
      </c>
      <c r="C2468" s="15" t="str">
        <f>VLOOKUP($A2468,'Employers and sectors'!$A$1:$G$2802,3,FALSE)</f>
        <v>Social care</v>
      </c>
      <c r="D2468" s="15" t="str">
        <f>VLOOKUP($A2468,'Employers and sectors'!$A$1:$G$2802,4,FALSE)</f>
        <v>Active</v>
      </c>
      <c r="E2468" s="17" t="str">
        <f>VLOOKUP($A2468,'Employers and sectors'!$A$1:$G$2802,5,FALSE)</f>
        <v>Stockport</v>
      </c>
      <c r="F2468" s="15" t="str">
        <f>VLOOKUP($A2468,'Employers and sectors'!$A$1:$G$2802,6,FALSE)</f>
        <v>Stockport</v>
      </c>
      <c r="G2468" s="15" t="str">
        <f>VLOOKUP($A2468,'Employers and sectors'!$A$1:$G$2802,7,FALSE)</f>
        <v>North West</v>
      </c>
      <c r="H2468" s="16" t="s">
        <v>252</v>
      </c>
      <c r="I2468" s="44" t="s">
        <v>5666</v>
      </c>
    </row>
    <row r="2469" spans="1:9" x14ac:dyDescent="0.35">
      <c r="A2469" s="17" t="s">
        <v>1227</v>
      </c>
      <c r="B2469" s="17" t="str">
        <f>VLOOKUP($A2469,'Employers and sectors'!$A$1:$G$2802,2,FALSE)</f>
        <v>Health and social care</v>
      </c>
      <c r="C2469" s="17" t="str">
        <f>VLOOKUP($A2469,'Employers and sectors'!$A$1:$G$2802,3,FALSE)</f>
        <v>Social care</v>
      </c>
      <c r="D2469" s="17" t="str">
        <f>VLOOKUP($A2469,'Employers and sectors'!$A$1:$G$2802,4,FALSE)</f>
        <v>Active</v>
      </c>
      <c r="E2469" s="17" t="str">
        <f>VLOOKUP($A2469,'Employers and sectors'!$A$1:$G$2802,5,FALSE)</f>
        <v>Stockport</v>
      </c>
      <c r="F2469" s="17" t="str">
        <f>VLOOKUP($A2469,'Employers and sectors'!$A$1:$G$2802,6,FALSE)</f>
        <v>Stockport</v>
      </c>
      <c r="G2469" s="17" t="str">
        <f>VLOOKUP($A2469,'Employers and sectors'!$A$1:$G$2802,7,FALSE)</f>
        <v>North West</v>
      </c>
      <c r="H2469" s="18" t="s">
        <v>271</v>
      </c>
      <c r="I2469" s="41">
        <v>11</v>
      </c>
    </row>
    <row r="2470" spans="1:9" ht="16" thickBot="1" x14ac:dyDescent="0.4">
      <c r="A2470" s="19" t="s">
        <v>1227</v>
      </c>
      <c r="B2470" s="17" t="str">
        <f>VLOOKUP($A2470,'Employers and sectors'!$A$1:$G$2802,2,FALSE)</f>
        <v>Health and social care</v>
      </c>
      <c r="C2470" s="19" t="str">
        <f>VLOOKUP($A2470,'Employers and sectors'!$A$1:$G$2802,3,FALSE)</f>
        <v>Social care</v>
      </c>
      <c r="D2470" s="19" t="str">
        <f>VLOOKUP($A2470,'Employers and sectors'!$A$1:$G$2802,4,FALSE)</f>
        <v>Active</v>
      </c>
      <c r="E2470" s="17" t="str">
        <f>VLOOKUP($A2470,'Employers and sectors'!$A$1:$G$2802,5,FALSE)</f>
        <v>Stockport</v>
      </c>
      <c r="F2470" s="19" t="str">
        <f>VLOOKUP($A2470,'Employers and sectors'!$A$1:$G$2802,6,FALSE)</f>
        <v>Stockport</v>
      </c>
      <c r="G2470" s="19" t="str">
        <f>VLOOKUP($A2470,'Employers and sectors'!$A$1:$G$2802,7,FALSE)</f>
        <v>North West</v>
      </c>
      <c r="H2470" s="20" t="s">
        <v>246</v>
      </c>
      <c r="I2470" s="42">
        <v>42</v>
      </c>
    </row>
    <row r="2471" spans="1:9" ht="16" thickBot="1" x14ac:dyDescent="0.4">
      <c r="A2471" s="27" t="s">
        <v>1228</v>
      </c>
      <c r="B2471" s="60" t="str">
        <f t="shared" ref="B2471:G2471" si="497">B2470</f>
        <v>Health and social care</v>
      </c>
      <c r="C2471" s="60" t="str">
        <f t="shared" si="497"/>
        <v>Social care</v>
      </c>
      <c r="D2471" s="60" t="str">
        <f t="shared" si="497"/>
        <v>Active</v>
      </c>
      <c r="E2471" s="60" t="str">
        <f t="shared" si="497"/>
        <v>Stockport</v>
      </c>
      <c r="F2471" s="60" t="str">
        <f t="shared" si="497"/>
        <v>Stockport</v>
      </c>
      <c r="G2471" s="60" t="str">
        <f t="shared" si="497"/>
        <v>North West</v>
      </c>
      <c r="H2471" s="28"/>
      <c r="I2471" s="43">
        <v>54</v>
      </c>
    </row>
    <row r="2472" spans="1:9" x14ac:dyDescent="0.35">
      <c r="A2472" s="15" t="s">
        <v>1229</v>
      </c>
      <c r="B2472" s="17" t="str">
        <f>VLOOKUP($A2472,'Employers and sectors'!$A$1:$G$2802,2,FALSE)</f>
        <v>Manufacturing</v>
      </c>
      <c r="C2472" s="15">
        <f>VLOOKUP($A2472,'Employers and sectors'!$A$1:$G$2802,3,FALSE)</f>
        <v>0</v>
      </c>
      <c r="D2472" s="15" t="str">
        <f>VLOOKUP($A2472,'Employers and sectors'!$A$1:$G$2802,4,FALSE)</f>
        <v>Revoked</v>
      </c>
      <c r="E2472" s="17" t="str">
        <f>VLOOKUP($A2472,'Employers and sectors'!$A$1:$G$2802,5,FALSE)</f>
        <v>Manchester</v>
      </c>
      <c r="F2472" s="15" t="str">
        <f>VLOOKUP($A2472,'Employers and sectors'!$A$1:$G$2802,6,FALSE)</f>
        <v>Manchester</v>
      </c>
      <c r="G2472" s="15" t="str">
        <f>VLOOKUP($A2472,'Employers and sectors'!$A$1:$G$2802,7,FALSE)</f>
        <v>North West</v>
      </c>
      <c r="H2472" s="16" t="s">
        <v>246</v>
      </c>
      <c r="I2472" s="44">
        <v>23</v>
      </c>
    </row>
    <row r="2473" spans="1:9" x14ac:dyDescent="0.35">
      <c r="A2473" s="17" t="s">
        <v>1229</v>
      </c>
      <c r="B2473" s="17" t="str">
        <f>VLOOKUP($A2473,'Employers and sectors'!$A$1:$G$2802,2,FALSE)</f>
        <v>Manufacturing</v>
      </c>
      <c r="C2473" s="17">
        <f>VLOOKUP($A2473,'Employers and sectors'!$A$1:$G$2802,3,FALSE)</f>
        <v>0</v>
      </c>
      <c r="D2473" s="17" t="str">
        <f>VLOOKUP($A2473,'Employers and sectors'!$A$1:$G$2802,4,FALSE)</f>
        <v>Revoked</v>
      </c>
      <c r="E2473" s="17" t="str">
        <f>VLOOKUP($A2473,'Employers and sectors'!$A$1:$G$2802,5,FALSE)</f>
        <v>Manchester</v>
      </c>
      <c r="F2473" s="17" t="str">
        <f>VLOOKUP($A2473,'Employers and sectors'!$A$1:$G$2802,6,FALSE)</f>
        <v>Manchester</v>
      </c>
      <c r="G2473" s="17" t="str">
        <f>VLOOKUP($A2473,'Employers and sectors'!$A$1:$G$2802,7,FALSE)</f>
        <v>North West</v>
      </c>
      <c r="H2473" s="18" t="s">
        <v>247</v>
      </c>
      <c r="I2473" s="41">
        <v>9</v>
      </c>
    </row>
    <row r="2474" spans="1:9" ht="16" thickBot="1" x14ac:dyDescent="0.4">
      <c r="A2474" s="19" t="s">
        <v>1229</v>
      </c>
      <c r="B2474" s="17" t="str">
        <f>VLOOKUP($A2474,'Employers and sectors'!$A$1:$G$2802,2,FALSE)</f>
        <v>Manufacturing</v>
      </c>
      <c r="C2474" s="19">
        <f>VLOOKUP($A2474,'Employers and sectors'!$A$1:$G$2802,3,FALSE)</f>
        <v>0</v>
      </c>
      <c r="D2474" s="19" t="str">
        <f>VLOOKUP($A2474,'Employers and sectors'!$A$1:$G$2802,4,FALSE)</f>
        <v>Revoked</v>
      </c>
      <c r="E2474" s="17" t="str">
        <f>VLOOKUP($A2474,'Employers and sectors'!$A$1:$G$2802,5,FALSE)</f>
        <v>Manchester</v>
      </c>
      <c r="F2474" s="19" t="str">
        <f>VLOOKUP($A2474,'Employers and sectors'!$A$1:$G$2802,6,FALSE)</f>
        <v>Manchester</v>
      </c>
      <c r="G2474" s="19" t="str">
        <f>VLOOKUP($A2474,'Employers and sectors'!$A$1:$G$2802,7,FALSE)</f>
        <v>North West</v>
      </c>
      <c r="H2474" s="20" t="s">
        <v>253</v>
      </c>
      <c r="I2474" s="42" t="s">
        <v>5666</v>
      </c>
    </row>
    <row r="2475" spans="1:9" ht="16" thickBot="1" x14ac:dyDescent="0.4">
      <c r="A2475" s="27" t="s">
        <v>1230</v>
      </c>
      <c r="B2475" s="60" t="str">
        <f t="shared" ref="B2475:G2475" si="498">B2474</f>
        <v>Manufacturing</v>
      </c>
      <c r="C2475" s="60">
        <f t="shared" si="498"/>
        <v>0</v>
      </c>
      <c r="D2475" s="60" t="str">
        <f t="shared" si="498"/>
        <v>Revoked</v>
      </c>
      <c r="E2475" s="60" t="str">
        <f t="shared" si="498"/>
        <v>Manchester</v>
      </c>
      <c r="F2475" s="60" t="str">
        <f t="shared" si="498"/>
        <v>Manchester</v>
      </c>
      <c r="G2475" s="60" t="str">
        <f t="shared" si="498"/>
        <v>North West</v>
      </c>
      <c r="H2475" s="28"/>
      <c r="I2475" s="43">
        <v>34</v>
      </c>
    </row>
    <row r="2476" spans="1:9" x14ac:dyDescent="0.35">
      <c r="A2476" s="15" t="s">
        <v>1231</v>
      </c>
      <c r="B2476" s="17" t="str">
        <f>VLOOKUP($A2476,'Employers and sectors'!$A$1:$G$2802,2,FALSE)</f>
        <v>Health and social care</v>
      </c>
      <c r="C2476" s="15" t="str">
        <f>VLOOKUP($A2476,'Employers and sectors'!$A$1:$G$2802,3,FALSE)</f>
        <v>Social care</v>
      </c>
      <c r="D2476" s="15" t="str">
        <f>VLOOKUP($A2476,'Employers and sectors'!$A$1:$G$2802,4,FALSE)</f>
        <v>Active</v>
      </c>
      <c r="E2476" s="17" t="str">
        <f>VLOOKUP($A2476,'Employers and sectors'!$A$1:$G$2802,5,FALSE)</f>
        <v>Bromborough, Wirral</v>
      </c>
      <c r="F2476" s="15" t="str">
        <f>VLOOKUP($A2476,'Employers and sectors'!$A$1:$G$2802,6,FALSE)</f>
        <v>Wirral</v>
      </c>
      <c r="G2476" s="15" t="str">
        <f>VLOOKUP($A2476,'Employers and sectors'!$A$1:$G$2802,7,FALSE)</f>
        <v>North West</v>
      </c>
      <c r="H2476" s="16" t="s">
        <v>252</v>
      </c>
      <c r="I2476" s="44" t="s">
        <v>5666</v>
      </c>
    </row>
    <row r="2477" spans="1:9" x14ac:dyDescent="0.35">
      <c r="A2477" s="17" t="s">
        <v>1231</v>
      </c>
      <c r="B2477" s="17" t="str">
        <f>VLOOKUP($A2477,'Employers and sectors'!$A$1:$G$2802,2,FALSE)</f>
        <v>Health and social care</v>
      </c>
      <c r="C2477" s="17" t="str">
        <f>VLOOKUP($A2477,'Employers and sectors'!$A$1:$G$2802,3,FALSE)</f>
        <v>Social care</v>
      </c>
      <c r="D2477" s="17" t="str">
        <f>VLOOKUP($A2477,'Employers and sectors'!$A$1:$G$2802,4,FALSE)</f>
        <v>Active</v>
      </c>
      <c r="E2477" s="17" t="str">
        <f>VLOOKUP($A2477,'Employers and sectors'!$A$1:$G$2802,5,FALSE)</f>
        <v>Bromborough, Wirral</v>
      </c>
      <c r="F2477" s="17" t="str">
        <f>VLOOKUP($A2477,'Employers and sectors'!$A$1:$G$2802,6,FALSE)</f>
        <v>Wirral</v>
      </c>
      <c r="G2477" s="17" t="str">
        <f>VLOOKUP($A2477,'Employers and sectors'!$A$1:$G$2802,7,FALSE)</f>
        <v>North West</v>
      </c>
      <c r="H2477" s="18" t="s">
        <v>246</v>
      </c>
      <c r="I2477" s="41">
        <v>23</v>
      </c>
    </row>
    <row r="2478" spans="1:9" ht="16" thickBot="1" x14ac:dyDescent="0.4">
      <c r="A2478" s="19" t="s">
        <v>1231</v>
      </c>
      <c r="B2478" s="17" t="str">
        <f>VLOOKUP($A2478,'Employers and sectors'!$A$1:$G$2802,2,FALSE)</f>
        <v>Health and social care</v>
      </c>
      <c r="C2478" s="19" t="str">
        <f>VLOOKUP($A2478,'Employers and sectors'!$A$1:$G$2802,3,FALSE)</f>
        <v>Social care</v>
      </c>
      <c r="D2478" s="19" t="str">
        <f>VLOOKUP($A2478,'Employers and sectors'!$A$1:$G$2802,4,FALSE)</f>
        <v>Active</v>
      </c>
      <c r="E2478" s="17" t="str">
        <f>VLOOKUP($A2478,'Employers and sectors'!$A$1:$G$2802,5,FALSE)</f>
        <v>Bromborough, Wirral</v>
      </c>
      <c r="F2478" s="19" t="str">
        <f>VLOOKUP($A2478,'Employers and sectors'!$A$1:$G$2802,6,FALSE)</f>
        <v>Wirral</v>
      </c>
      <c r="G2478" s="19" t="str">
        <f>VLOOKUP($A2478,'Employers and sectors'!$A$1:$G$2802,7,FALSE)</f>
        <v>North West</v>
      </c>
      <c r="H2478" s="20" t="s">
        <v>253</v>
      </c>
      <c r="I2478" s="42" t="s">
        <v>5666</v>
      </c>
    </row>
    <row r="2479" spans="1:9" ht="16" thickBot="1" x14ac:dyDescent="0.4">
      <c r="A2479" s="27" t="s">
        <v>1232</v>
      </c>
      <c r="B2479" s="60" t="str">
        <f t="shared" ref="B2479:G2479" si="499">B2478</f>
        <v>Health and social care</v>
      </c>
      <c r="C2479" s="60" t="str">
        <f t="shared" si="499"/>
        <v>Social care</v>
      </c>
      <c r="D2479" s="60" t="str">
        <f t="shared" si="499"/>
        <v>Active</v>
      </c>
      <c r="E2479" s="60" t="str">
        <f t="shared" si="499"/>
        <v>Bromborough, Wirral</v>
      </c>
      <c r="F2479" s="60" t="str">
        <f t="shared" si="499"/>
        <v>Wirral</v>
      </c>
      <c r="G2479" s="60" t="str">
        <f t="shared" si="499"/>
        <v>North West</v>
      </c>
      <c r="H2479" s="28"/>
      <c r="I2479" s="43">
        <v>26</v>
      </c>
    </row>
    <row r="2480" spans="1:9" x14ac:dyDescent="0.35">
      <c r="A2480" s="15" t="s">
        <v>1233</v>
      </c>
      <c r="B2480" s="17" t="str">
        <f>VLOOKUP($A2480,'Employers and sectors'!$A$1:$G$2802,2,FALSE)</f>
        <v>Health and social care</v>
      </c>
      <c r="C2480" s="15" t="str">
        <f>VLOOKUP($A2480,'Employers and sectors'!$A$1:$G$2802,3,FALSE)</f>
        <v>Social care</v>
      </c>
      <c r="D2480" s="15" t="str">
        <f>VLOOKUP($A2480,'Employers and sectors'!$A$1:$G$2802,4,FALSE)</f>
        <v>Active</v>
      </c>
      <c r="E2480" s="17" t="str">
        <f>VLOOKUP($A2480,'Employers and sectors'!$A$1:$G$2802,5,FALSE)</f>
        <v>Tunbridge Wells</v>
      </c>
      <c r="F2480" s="15" t="str">
        <f>VLOOKUP($A2480,'Employers and sectors'!$A$1:$G$2802,6,FALSE)</f>
        <v>Tunbridge Wells</v>
      </c>
      <c r="G2480" s="15" t="str">
        <f>VLOOKUP($A2480,'Employers and sectors'!$A$1:$G$2802,7,FALSE)</f>
        <v>South East</v>
      </c>
      <c r="H2480" s="16" t="s">
        <v>245</v>
      </c>
      <c r="I2480" s="44" t="s">
        <v>5666</v>
      </c>
    </row>
    <row r="2481" spans="1:9" x14ac:dyDescent="0.35">
      <c r="A2481" s="17" t="s">
        <v>1233</v>
      </c>
      <c r="B2481" s="17" t="str">
        <f>VLOOKUP($A2481,'Employers and sectors'!$A$1:$G$2802,2,FALSE)</f>
        <v>Health and social care</v>
      </c>
      <c r="C2481" s="17" t="str">
        <f>VLOOKUP($A2481,'Employers and sectors'!$A$1:$G$2802,3,FALSE)</f>
        <v>Social care</v>
      </c>
      <c r="D2481" s="17" t="str">
        <f>VLOOKUP($A2481,'Employers and sectors'!$A$1:$G$2802,4,FALSE)</f>
        <v>Active</v>
      </c>
      <c r="E2481" s="17" t="str">
        <f>VLOOKUP($A2481,'Employers and sectors'!$A$1:$G$2802,5,FALSE)</f>
        <v>Tunbridge Wells</v>
      </c>
      <c r="F2481" s="17" t="str">
        <f>VLOOKUP($A2481,'Employers and sectors'!$A$1:$G$2802,6,FALSE)</f>
        <v>Tunbridge Wells</v>
      </c>
      <c r="G2481" s="17" t="str">
        <f>VLOOKUP($A2481,'Employers and sectors'!$A$1:$G$2802,7,FALSE)</f>
        <v>South East</v>
      </c>
      <c r="H2481" s="18" t="s">
        <v>252</v>
      </c>
      <c r="I2481" s="41" t="s">
        <v>5666</v>
      </c>
    </row>
    <row r="2482" spans="1:9" x14ac:dyDescent="0.35">
      <c r="A2482" s="17" t="s">
        <v>1233</v>
      </c>
      <c r="B2482" s="17" t="str">
        <f>VLOOKUP($A2482,'Employers and sectors'!$A$1:$G$2802,2,FALSE)</f>
        <v>Health and social care</v>
      </c>
      <c r="C2482" s="17" t="str">
        <f>VLOOKUP($A2482,'Employers and sectors'!$A$1:$G$2802,3,FALSE)</f>
        <v>Social care</v>
      </c>
      <c r="D2482" s="17" t="str">
        <f>VLOOKUP($A2482,'Employers and sectors'!$A$1:$G$2802,4,FALSE)</f>
        <v>Active</v>
      </c>
      <c r="E2482" s="17" t="str">
        <f>VLOOKUP($A2482,'Employers and sectors'!$A$1:$G$2802,5,FALSE)</f>
        <v>Tunbridge Wells</v>
      </c>
      <c r="F2482" s="17" t="str">
        <f>VLOOKUP($A2482,'Employers and sectors'!$A$1:$G$2802,6,FALSE)</f>
        <v>Tunbridge Wells</v>
      </c>
      <c r="G2482" s="17" t="str">
        <f>VLOOKUP($A2482,'Employers and sectors'!$A$1:$G$2802,7,FALSE)</f>
        <v>South East</v>
      </c>
      <c r="H2482" s="18" t="s">
        <v>246</v>
      </c>
      <c r="I2482" s="41">
        <v>148</v>
      </c>
    </row>
    <row r="2483" spans="1:9" x14ac:dyDescent="0.35">
      <c r="A2483" s="17" t="s">
        <v>1233</v>
      </c>
      <c r="B2483" s="17" t="str">
        <f>VLOOKUP($A2483,'Employers and sectors'!$A$1:$G$2802,2,FALSE)</f>
        <v>Health and social care</v>
      </c>
      <c r="C2483" s="17" t="str">
        <f>VLOOKUP($A2483,'Employers and sectors'!$A$1:$G$2802,3,FALSE)</f>
        <v>Social care</v>
      </c>
      <c r="D2483" s="17" t="str">
        <f>VLOOKUP($A2483,'Employers and sectors'!$A$1:$G$2802,4,FALSE)</f>
        <v>Active</v>
      </c>
      <c r="E2483" s="17" t="str">
        <f>VLOOKUP($A2483,'Employers and sectors'!$A$1:$G$2802,5,FALSE)</f>
        <v>Tunbridge Wells</v>
      </c>
      <c r="F2483" s="17" t="str">
        <f>VLOOKUP($A2483,'Employers and sectors'!$A$1:$G$2802,6,FALSE)</f>
        <v>Tunbridge Wells</v>
      </c>
      <c r="G2483" s="17" t="str">
        <f>VLOOKUP($A2483,'Employers and sectors'!$A$1:$G$2802,7,FALSE)</f>
        <v>South East</v>
      </c>
      <c r="H2483" s="18" t="s">
        <v>247</v>
      </c>
      <c r="I2483" s="41">
        <v>6</v>
      </c>
    </row>
    <row r="2484" spans="1:9" ht="16" thickBot="1" x14ac:dyDescent="0.4">
      <c r="A2484" s="19" t="s">
        <v>1233</v>
      </c>
      <c r="B2484" s="17" t="str">
        <f>VLOOKUP($A2484,'Employers and sectors'!$A$1:$G$2802,2,FALSE)</f>
        <v>Health and social care</v>
      </c>
      <c r="C2484" s="19" t="str">
        <f>VLOOKUP($A2484,'Employers and sectors'!$A$1:$G$2802,3,FALSE)</f>
        <v>Social care</v>
      </c>
      <c r="D2484" s="19" t="str">
        <f>VLOOKUP($A2484,'Employers and sectors'!$A$1:$G$2802,4,FALSE)</f>
        <v>Active</v>
      </c>
      <c r="E2484" s="17" t="str">
        <f>VLOOKUP($A2484,'Employers and sectors'!$A$1:$G$2802,5,FALSE)</f>
        <v>Tunbridge Wells</v>
      </c>
      <c r="F2484" s="19" t="str">
        <f>VLOOKUP($A2484,'Employers and sectors'!$A$1:$G$2802,6,FALSE)</f>
        <v>Tunbridge Wells</v>
      </c>
      <c r="G2484" s="19" t="str">
        <f>VLOOKUP($A2484,'Employers and sectors'!$A$1:$G$2802,7,FALSE)</f>
        <v>South East</v>
      </c>
      <c r="H2484" s="20" t="s">
        <v>253</v>
      </c>
      <c r="I2484" s="42">
        <v>6</v>
      </c>
    </row>
    <row r="2485" spans="1:9" ht="16" thickBot="1" x14ac:dyDescent="0.4">
      <c r="A2485" s="27" t="s">
        <v>1234</v>
      </c>
      <c r="B2485" s="60" t="str">
        <f t="shared" ref="B2485:G2485" si="500">B2484</f>
        <v>Health and social care</v>
      </c>
      <c r="C2485" s="60" t="str">
        <f t="shared" si="500"/>
        <v>Social care</v>
      </c>
      <c r="D2485" s="60" t="str">
        <f t="shared" si="500"/>
        <v>Active</v>
      </c>
      <c r="E2485" s="60" t="str">
        <f t="shared" si="500"/>
        <v>Tunbridge Wells</v>
      </c>
      <c r="F2485" s="60" t="str">
        <f t="shared" si="500"/>
        <v>Tunbridge Wells</v>
      </c>
      <c r="G2485" s="60" t="str">
        <f t="shared" si="500"/>
        <v>South East</v>
      </c>
      <c r="H2485" s="28"/>
      <c r="I2485" s="43">
        <v>165</v>
      </c>
    </row>
    <row r="2486" spans="1:9" x14ac:dyDescent="0.35">
      <c r="A2486" s="15" t="s">
        <v>1235</v>
      </c>
      <c r="B2486" s="17" t="str">
        <f>VLOOKUP($A2486,'Employers and sectors'!$A$1:$G$2802,2,FALSE)</f>
        <v>Health and social care</v>
      </c>
      <c r="C2486" s="15" t="str">
        <f>VLOOKUP($A2486,'Employers and sectors'!$A$1:$G$2802,3,FALSE)</f>
        <v>Social care</v>
      </c>
      <c r="D2486" s="15" t="str">
        <f>VLOOKUP($A2486,'Employers and sectors'!$A$1:$G$2802,4,FALSE)</f>
        <v>Active</v>
      </c>
      <c r="E2486" s="17" t="str">
        <f>VLOOKUP($A2486,'Employers and sectors'!$A$1:$G$2802,5,FALSE)</f>
        <v>Burnham, Buckinghamshire</v>
      </c>
      <c r="F2486" s="15" t="str">
        <f>VLOOKUP($A2486,'Employers and sectors'!$A$1:$G$2802,6,FALSE)</f>
        <v>Buckinghamshire</v>
      </c>
      <c r="G2486" s="15" t="str">
        <f>VLOOKUP($A2486,'Employers and sectors'!$A$1:$G$2802,7,FALSE)</f>
        <v>South East</v>
      </c>
      <c r="H2486" s="16" t="s">
        <v>252</v>
      </c>
      <c r="I2486" s="44">
        <v>7</v>
      </c>
    </row>
    <row r="2487" spans="1:9" x14ac:dyDescent="0.35">
      <c r="A2487" s="17" t="s">
        <v>1235</v>
      </c>
      <c r="B2487" s="17" t="str">
        <f>VLOOKUP($A2487,'Employers and sectors'!$A$1:$G$2802,2,FALSE)</f>
        <v>Health and social care</v>
      </c>
      <c r="C2487" s="17" t="str">
        <f>VLOOKUP($A2487,'Employers and sectors'!$A$1:$G$2802,3,FALSE)</f>
        <v>Social care</v>
      </c>
      <c r="D2487" s="17" t="str">
        <f>VLOOKUP($A2487,'Employers and sectors'!$A$1:$G$2802,4,FALSE)</f>
        <v>Active</v>
      </c>
      <c r="E2487" s="17" t="str">
        <f>VLOOKUP($A2487,'Employers and sectors'!$A$1:$G$2802,5,FALSE)</f>
        <v>Burnham, Buckinghamshire</v>
      </c>
      <c r="F2487" s="17" t="str">
        <f>VLOOKUP($A2487,'Employers and sectors'!$A$1:$G$2802,6,FALSE)</f>
        <v>Buckinghamshire</v>
      </c>
      <c r="G2487" s="17" t="str">
        <f>VLOOKUP($A2487,'Employers and sectors'!$A$1:$G$2802,7,FALSE)</f>
        <v>South East</v>
      </c>
      <c r="H2487" s="18" t="s">
        <v>274</v>
      </c>
      <c r="I2487" s="41">
        <v>7</v>
      </c>
    </row>
    <row r="2488" spans="1:9" x14ac:dyDescent="0.35">
      <c r="A2488" s="17" t="s">
        <v>1235</v>
      </c>
      <c r="B2488" s="17" t="str">
        <f>VLOOKUP($A2488,'Employers and sectors'!$A$1:$G$2802,2,FALSE)</f>
        <v>Health and social care</v>
      </c>
      <c r="C2488" s="17" t="str">
        <f>VLOOKUP($A2488,'Employers and sectors'!$A$1:$G$2802,3,FALSE)</f>
        <v>Social care</v>
      </c>
      <c r="D2488" s="17" t="str">
        <f>VLOOKUP($A2488,'Employers and sectors'!$A$1:$G$2802,4,FALSE)</f>
        <v>Active</v>
      </c>
      <c r="E2488" s="17" t="str">
        <f>VLOOKUP($A2488,'Employers and sectors'!$A$1:$G$2802,5,FALSE)</f>
        <v>Burnham, Buckinghamshire</v>
      </c>
      <c r="F2488" s="17" t="str">
        <f>VLOOKUP($A2488,'Employers and sectors'!$A$1:$G$2802,6,FALSE)</f>
        <v>Buckinghamshire</v>
      </c>
      <c r="G2488" s="17" t="str">
        <f>VLOOKUP($A2488,'Employers and sectors'!$A$1:$G$2802,7,FALSE)</f>
        <v>South East</v>
      </c>
      <c r="H2488" s="18" t="s">
        <v>246</v>
      </c>
      <c r="I2488" s="41" t="s">
        <v>5666</v>
      </c>
    </row>
    <row r="2489" spans="1:9" x14ac:dyDescent="0.35">
      <c r="A2489" s="17" t="s">
        <v>1235</v>
      </c>
      <c r="B2489" s="17" t="str">
        <f>VLOOKUP($A2489,'Employers and sectors'!$A$1:$G$2802,2,FALSE)</f>
        <v>Health and social care</v>
      </c>
      <c r="C2489" s="17" t="str">
        <f>VLOOKUP($A2489,'Employers and sectors'!$A$1:$G$2802,3,FALSE)</f>
        <v>Social care</v>
      </c>
      <c r="D2489" s="17" t="str">
        <f>VLOOKUP($A2489,'Employers and sectors'!$A$1:$G$2802,4,FALSE)</f>
        <v>Active</v>
      </c>
      <c r="E2489" s="17" t="str">
        <f>VLOOKUP($A2489,'Employers and sectors'!$A$1:$G$2802,5,FALSE)</f>
        <v>Burnham, Buckinghamshire</v>
      </c>
      <c r="F2489" s="17" t="str">
        <f>VLOOKUP($A2489,'Employers and sectors'!$A$1:$G$2802,6,FALSE)</f>
        <v>Buckinghamshire</v>
      </c>
      <c r="G2489" s="17" t="str">
        <f>VLOOKUP($A2489,'Employers and sectors'!$A$1:$G$2802,7,FALSE)</f>
        <v>South East</v>
      </c>
      <c r="H2489" s="18" t="s">
        <v>247</v>
      </c>
      <c r="I2489" s="41">
        <v>6</v>
      </c>
    </row>
    <row r="2490" spans="1:9" ht="16" thickBot="1" x14ac:dyDescent="0.4">
      <c r="A2490" s="19" t="s">
        <v>1235</v>
      </c>
      <c r="B2490" s="17" t="str">
        <f>VLOOKUP($A2490,'Employers and sectors'!$A$1:$G$2802,2,FALSE)</f>
        <v>Health and social care</v>
      </c>
      <c r="C2490" s="19" t="str">
        <f>VLOOKUP($A2490,'Employers and sectors'!$A$1:$G$2802,3,FALSE)</f>
        <v>Social care</v>
      </c>
      <c r="D2490" s="19" t="str">
        <f>VLOOKUP($A2490,'Employers and sectors'!$A$1:$G$2802,4,FALSE)</f>
        <v>Active</v>
      </c>
      <c r="E2490" s="17" t="str">
        <f>VLOOKUP($A2490,'Employers and sectors'!$A$1:$G$2802,5,FALSE)</f>
        <v>Burnham, Buckinghamshire</v>
      </c>
      <c r="F2490" s="19" t="str">
        <f>VLOOKUP($A2490,'Employers and sectors'!$A$1:$G$2802,6,FALSE)</f>
        <v>Buckinghamshire</v>
      </c>
      <c r="G2490" s="19" t="str">
        <f>VLOOKUP($A2490,'Employers and sectors'!$A$1:$G$2802,7,FALSE)</f>
        <v>South East</v>
      </c>
      <c r="H2490" s="20" t="s">
        <v>253</v>
      </c>
      <c r="I2490" s="42">
        <v>15</v>
      </c>
    </row>
    <row r="2491" spans="1:9" ht="16" thickBot="1" x14ac:dyDescent="0.4">
      <c r="A2491" s="27" t="s">
        <v>1236</v>
      </c>
      <c r="B2491" s="60" t="str">
        <f t="shared" ref="B2491:G2491" si="501">B2490</f>
        <v>Health and social care</v>
      </c>
      <c r="C2491" s="60" t="str">
        <f t="shared" si="501"/>
        <v>Social care</v>
      </c>
      <c r="D2491" s="60" t="str">
        <f t="shared" si="501"/>
        <v>Active</v>
      </c>
      <c r="E2491" s="60" t="str">
        <f t="shared" si="501"/>
        <v>Burnham, Buckinghamshire</v>
      </c>
      <c r="F2491" s="60" t="str">
        <f t="shared" si="501"/>
        <v>Buckinghamshire</v>
      </c>
      <c r="G2491" s="60" t="str">
        <f t="shared" si="501"/>
        <v>South East</v>
      </c>
      <c r="H2491" s="28"/>
      <c r="I2491" s="43">
        <v>39</v>
      </c>
    </row>
    <row r="2492" spans="1:9" x14ac:dyDescent="0.35">
      <c r="A2492" s="15" t="s">
        <v>1237</v>
      </c>
      <c r="B2492" s="17" t="str">
        <f>VLOOKUP($A2492,'Employers and sectors'!$A$1:$G$2802,2,FALSE)</f>
        <v>Health and social care</v>
      </c>
      <c r="C2492" s="15" t="str">
        <f>VLOOKUP($A2492,'Employers and sectors'!$A$1:$G$2802,3,FALSE)</f>
        <v>Social care</v>
      </c>
      <c r="D2492" s="15" t="str">
        <f>VLOOKUP($A2492,'Employers and sectors'!$A$1:$G$2802,4,FALSE)</f>
        <v>Active</v>
      </c>
      <c r="E2492" s="17" t="str">
        <f>VLOOKUP($A2492,'Employers and sectors'!$A$1:$G$2802,5,FALSE)</f>
        <v>Winsford</v>
      </c>
      <c r="F2492" s="15" t="str">
        <f>VLOOKUP($A2492,'Employers and sectors'!$A$1:$G$2802,6,FALSE)</f>
        <v>Cheshire West and Chester</v>
      </c>
      <c r="G2492" s="15" t="str">
        <f>VLOOKUP($A2492,'Employers and sectors'!$A$1:$G$2802,7,FALSE)</f>
        <v>North West</v>
      </c>
      <c r="H2492" s="16" t="s">
        <v>252</v>
      </c>
      <c r="I2492" s="44">
        <v>21</v>
      </c>
    </row>
    <row r="2493" spans="1:9" x14ac:dyDescent="0.35">
      <c r="A2493" s="17" t="s">
        <v>1237</v>
      </c>
      <c r="B2493" s="17" t="str">
        <f>VLOOKUP($A2493,'Employers and sectors'!$A$1:$G$2802,2,FALSE)</f>
        <v>Health and social care</v>
      </c>
      <c r="C2493" s="17" t="str">
        <f>VLOOKUP($A2493,'Employers and sectors'!$A$1:$G$2802,3,FALSE)</f>
        <v>Social care</v>
      </c>
      <c r="D2493" s="17" t="str">
        <f>VLOOKUP($A2493,'Employers and sectors'!$A$1:$G$2802,4,FALSE)</f>
        <v>Active</v>
      </c>
      <c r="E2493" s="17" t="str">
        <f>VLOOKUP($A2493,'Employers and sectors'!$A$1:$G$2802,5,FALSE)</f>
        <v>Winsford</v>
      </c>
      <c r="F2493" s="17" t="str">
        <f>VLOOKUP($A2493,'Employers and sectors'!$A$1:$G$2802,6,FALSE)</f>
        <v>Cheshire West and Chester</v>
      </c>
      <c r="G2493" s="17" t="str">
        <f>VLOOKUP($A2493,'Employers and sectors'!$A$1:$G$2802,7,FALSE)</f>
        <v>North West</v>
      </c>
      <c r="H2493" s="18" t="s">
        <v>271</v>
      </c>
      <c r="I2493" s="41" t="s">
        <v>5666</v>
      </c>
    </row>
    <row r="2494" spans="1:9" ht="16" thickBot="1" x14ac:dyDescent="0.4">
      <c r="A2494" s="19" t="s">
        <v>1237</v>
      </c>
      <c r="B2494" s="17" t="str">
        <f>VLOOKUP($A2494,'Employers and sectors'!$A$1:$G$2802,2,FALSE)</f>
        <v>Health and social care</v>
      </c>
      <c r="C2494" s="19" t="str">
        <f>VLOOKUP($A2494,'Employers and sectors'!$A$1:$G$2802,3,FALSE)</f>
        <v>Social care</v>
      </c>
      <c r="D2494" s="19" t="str">
        <f>VLOOKUP($A2494,'Employers and sectors'!$A$1:$G$2802,4,FALSE)</f>
        <v>Active</v>
      </c>
      <c r="E2494" s="17" t="str">
        <f>VLOOKUP($A2494,'Employers and sectors'!$A$1:$G$2802,5,FALSE)</f>
        <v>Winsford</v>
      </c>
      <c r="F2494" s="19" t="str">
        <f>VLOOKUP($A2494,'Employers and sectors'!$A$1:$G$2802,6,FALSE)</f>
        <v>Cheshire West and Chester</v>
      </c>
      <c r="G2494" s="19" t="str">
        <f>VLOOKUP($A2494,'Employers and sectors'!$A$1:$G$2802,7,FALSE)</f>
        <v>North West</v>
      </c>
      <c r="H2494" s="20" t="s">
        <v>246</v>
      </c>
      <c r="I2494" s="42">
        <v>13</v>
      </c>
    </row>
    <row r="2495" spans="1:9" ht="16" thickBot="1" x14ac:dyDescent="0.4">
      <c r="A2495" s="27" t="s">
        <v>1238</v>
      </c>
      <c r="B2495" s="60" t="str">
        <f t="shared" ref="B2495:G2495" si="502">B2494</f>
        <v>Health and social care</v>
      </c>
      <c r="C2495" s="60" t="str">
        <f t="shared" si="502"/>
        <v>Social care</v>
      </c>
      <c r="D2495" s="60" t="str">
        <f t="shared" si="502"/>
        <v>Active</v>
      </c>
      <c r="E2495" s="60" t="str">
        <f t="shared" si="502"/>
        <v>Winsford</v>
      </c>
      <c r="F2495" s="60" t="str">
        <f t="shared" si="502"/>
        <v>Cheshire West and Chester</v>
      </c>
      <c r="G2495" s="60" t="str">
        <f t="shared" si="502"/>
        <v>North West</v>
      </c>
      <c r="H2495" s="28"/>
      <c r="I2495" s="43">
        <v>35</v>
      </c>
    </row>
    <row r="2496" spans="1:9" x14ac:dyDescent="0.35">
      <c r="A2496" s="15" t="s">
        <v>1239</v>
      </c>
      <c r="B2496" s="17" t="str">
        <f>VLOOKUP($A2496,'Employers and sectors'!$A$1:$G$2802,2,FALSE)</f>
        <v>Health and social care</v>
      </c>
      <c r="C2496" s="15" t="str">
        <f>VLOOKUP($A2496,'Employers and sectors'!$A$1:$G$2802,3,FALSE)</f>
        <v>Social care</v>
      </c>
      <c r="D2496" s="15" t="str">
        <f>VLOOKUP($A2496,'Employers and sectors'!$A$1:$G$2802,4,FALSE)</f>
        <v>Active</v>
      </c>
      <c r="E2496" s="17" t="str">
        <f>VLOOKUP($A2496,'Employers and sectors'!$A$1:$G$2802,5,FALSE)</f>
        <v>Wolverhampton</v>
      </c>
      <c r="F2496" s="15" t="str">
        <f>VLOOKUP($A2496,'Employers and sectors'!$A$1:$G$2802,6,FALSE)</f>
        <v>Wolverhampton</v>
      </c>
      <c r="G2496" s="15" t="str">
        <f>VLOOKUP($A2496,'Employers and sectors'!$A$1:$G$2802,7,FALSE)</f>
        <v>West Midlands</v>
      </c>
      <c r="H2496" s="16" t="s">
        <v>252</v>
      </c>
      <c r="I2496" s="44" t="s">
        <v>5666</v>
      </c>
    </row>
    <row r="2497" spans="1:9" ht="16" thickBot="1" x14ac:dyDescent="0.4">
      <c r="A2497" s="19" t="s">
        <v>1239</v>
      </c>
      <c r="B2497" s="17" t="str">
        <f>VLOOKUP($A2497,'Employers and sectors'!$A$1:$G$2802,2,FALSE)</f>
        <v>Health and social care</v>
      </c>
      <c r="C2497" s="19" t="str">
        <f>VLOOKUP($A2497,'Employers and sectors'!$A$1:$G$2802,3,FALSE)</f>
        <v>Social care</v>
      </c>
      <c r="D2497" s="19" t="str">
        <f>VLOOKUP($A2497,'Employers and sectors'!$A$1:$G$2802,4,FALSE)</f>
        <v>Active</v>
      </c>
      <c r="E2497" s="17" t="str">
        <f>VLOOKUP($A2497,'Employers and sectors'!$A$1:$G$2802,5,FALSE)</f>
        <v>Wolverhampton</v>
      </c>
      <c r="F2497" s="19" t="str">
        <f>VLOOKUP($A2497,'Employers and sectors'!$A$1:$G$2802,6,FALSE)</f>
        <v>Wolverhampton</v>
      </c>
      <c r="G2497" s="19" t="str">
        <f>VLOOKUP($A2497,'Employers and sectors'!$A$1:$G$2802,7,FALSE)</f>
        <v>West Midlands</v>
      </c>
      <c r="H2497" s="20" t="s">
        <v>246</v>
      </c>
      <c r="I2497" s="42">
        <v>25</v>
      </c>
    </row>
    <row r="2498" spans="1:9" ht="16" thickBot="1" x14ac:dyDescent="0.4">
      <c r="A2498" s="27" t="s">
        <v>1240</v>
      </c>
      <c r="B2498" s="60" t="str">
        <f t="shared" ref="B2498:G2498" si="503">B2497</f>
        <v>Health and social care</v>
      </c>
      <c r="C2498" s="60" t="str">
        <f t="shared" si="503"/>
        <v>Social care</v>
      </c>
      <c r="D2498" s="60" t="str">
        <f t="shared" si="503"/>
        <v>Active</v>
      </c>
      <c r="E2498" s="60" t="str">
        <f t="shared" si="503"/>
        <v>Wolverhampton</v>
      </c>
      <c r="F2498" s="60" t="str">
        <f t="shared" si="503"/>
        <v>Wolverhampton</v>
      </c>
      <c r="G2498" s="60" t="str">
        <f t="shared" si="503"/>
        <v>West Midlands</v>
      </c>
      <c r="H2498" s="28"/>
      <c r="I2498" s="43">
        <v>26</v>
      </c>
    </row>
    <row r="2499" spans="1:9" x14ac:dyDescent="0.35">
      <c r="A2499" s="15" t="s">
        <v>1241</v>
      </c>
      <c r="B2499" s="17" t="str">
        <f>VLOOKUP($A2499,'Employers and sectors'!$A$1:$G$2802,2,FALSE)</f>
        <v>Health and social care</v>
      </c>
      <c r="C2499" s="15" t="str">
        <f>VLOOKUP($A2499,'Employers and sectors'!$A$1:$G$2802,3,FALSE)</f>
        <v>Social care</v>
      </c>
      <c r="D2499" s="15" t="str">
        <f>VLOOKUP($A2499,'Employers and sectors'!$A$1:$G$2802,4,FALSE)</f>
        <v>Revoked</v>
      </c>
      <c r="E2499" s="17" t="str">
        <f>VLOOKUP($A2499,'Employers and sectors'!$A$1:$G$2802,5,FALSE)</f>
        <v>Luton</v>
      </c>
      <c r="F2499" s="15" t="str">
        <f>VLOOKUP($A2499,'Employers and sectors'!$A$1:$G$2802,6,FALSE)</f>
        <v>Luton</v>
      </c>
      <c r="G2499" s="15" t="str">
        <f>VLOOKUP($A2499,'Employers and sectors'!$A$1:$G$2802,7,FALSE)</f>
        <v>East</v>
      </c>
      <c r="H2499" s="16" t="s">
        <v>246</v>
      </c>
      <c r="I2499" s="44">
        <v>72</v>
      </c>
    </row>
    <row r="2500" spans="1:9" ht="16" thickBot="1" x14ac:dyDescent="0.4">
      <c r="A2500" s="19" t="s">
        <v>1241</v>
      </c>
      <c r="B2500" s="17" t="str">
        <f>VLOOKUP($A2500,'Employers and sectors'!$A$1:$G$2802,2,FALSE)</f>
        <v>Health and social care</v>
      </c>
      <c r="C2500" s="19" t="str">
        <f>VLOOKUP($A2500,'Employers and sectors'!$A$1:$G$2802,3,FALSE)</f>
        <v>Social care</v>
      </c>
      <c r="D2500" s="19" t="str">
        <f>VLOOKUP($A2500,'Employers and sectors'!$A$1:$G$2802,4,FALSE)</f>
        <v>Revoked</v>
      </c>
      <c r="E2500" s="17" t="str">
        <f>VLOOKUP($A2500,'Employers and sectors'!$A$1:$G$2802,5,FALSE)</f>
        <v>Luton</v>
      </c>
      <c r="F2500" s="19" t="str">
        <f>VLOOKUP($A2500,'Employers and sectors'!$A$1:$G$2802,6,FALSE)</f>
        <v>Luton</v>
      </c>
      <c r="G2500" s="19" t="str">
        <f>VLOOKUP($A2500,'Employers and sectors'!$A$1:$G$2802,7,FALSE)</f>
        <v>East</v>
      </c>
      <c r="H2500" s="20" t="s">
        <v>247</v>
      </c>
      <c r="I2500" s="42">
        <v>7</v>
      </c>
    </row>
    <row r="2501" spans="1:9" ht="16" thickBot="1" x14ac:dyDescent="0.4">
      <c r="A2501" s="27" t="s">
        <v>1242</v>
      </c>
      <c r="B2501" s="60" t="str">
        <f t="shared" ref="B2501:G2501" si="504">B2500</f>
        <v>Health and social care</v>
      </c>
      <c r="C2501" s="60" t="str">
        <f t="shared" si="504"/>
        <v>Social care</v>
      </c>
      <c r="D2501" s="60" t="str">
        <f t="shared" si="504"/>
        <v>Revoked</v>
      </c>
      <c r="E2501" s="60" t="str">
        <f t="shared" si="504"/>
        <v>Luton</v>
      </c>
      <c r="F2501" s="60" t="str">
        <f t="shared" si="504"/>
        <v>Luton</v>
      </c>
      <c r="G2501" s="60" t="str">
        <f t="shared" si="504"/>
        <v>East</v>
      </c>
      <c r="H2501" s="28"/>
      <c r="I2501" s="43">
        <v>79</v>
      </c>
    </row>
    <row r="2502" spans="1:9" x14ac:dyDescent="0.35">
      <c r="A2502" s="15" t="s">
        <v>1243</v>
      </c>
      <c r="B2502" s="17" t="str">
        <f>VLOOKUP($A2502,'Employers and sectors'!$A$1:$G$2802,2,FALSE)</f>
        <v>Health and social care</v>
      </c>
      <c r="C2502" s="15" t="str">
        <f>VLOOKUP($A2502,'Employers and sectors'!$A$1:$G$2802,3,FALSE)</f>
        <v>Social care</v>
      </c>
      <c r="D2502" s="15" t="str">
        <f>VLOOKUP($A2502,'Employers and sectors'!$A$1:$G$2802,4,FALSE)</f>
        <v>Active</v>
      </c>
      <c r="E2502" s="17" t="str">
        <f>VLOOKUP($A2502,'Employers and sectors'!$A$1:$G$2802,5,FALSE)</f>
        <v>Cardiff</v>
      </c>
      <c r="F2502" s="15" t="str">
        <f>VLOOKUP($A2502,'Employers and sectors'!$A$1:$G$2802,6,FALSE)</f>
        <v>Cardiff</v>
      </c>
      <c r="G2502" s="15" t="str">
        <f>VLOOKUP($A2502,'Employers and sectors'!$A$1:$G$2802,7,FALSE)</f>
        <v>Wales</v>
      </c>
      <c r="H2502" s="16" t="s">
        <v>246</v>
      </c>
      <c r="I2502" s="44">
        <v>30</v>
      </c>
    </row>
    <row r="2503" spans="1:9" x14ac:dyDescent="0.35">
      <c r="A2503" s="17" t="s">
        <v>1243</v>
      </c>
      <c r="B2503" s="17" t="str">
        <f>VLOOKUP($A2503,'Employers and sectors'!$A$1:$G$2802,2,FALSE)</f>
        <v>Health and social care</v>
      </c>
      <c r="C2503" s="17" t="str">
        <f>VLOOKUP($A2503,'Employers and sectors'!$A$1:$G$2802,3,FALSE)</f>
        <v>Social care</v>
      </c>
      <c r="D2503" s="17" t="str">
        <f>VLOOKUP($A2503,'Employers and sectors'!$A$1:$G$2802,4,FALSE)</f>
        <v>Active</v>
      </c>
      <c r="E2503" s="17" t="str">
        <f>VLOOKUP($A2503,'Employers and sectors'!$A$1:$G$2802,5,FALSE)</f>
        <v>Cardiff</v>
      </c>
      <c r="F2503" s="17" t="str">
        <f>VLOOKUP($A2503,'Employers and sectors'!$A$1:$G$2802,6,FALSE)</f>
        <v>Cardiff</v>
      </c>
      <c r="G2503" s="17" t="str">
        <f>VLOOKUP($A2503,'Employers and sectors'!$A$1:$G$2802,7,FALSE)</f>
        <v>Wales</v>
      </c>
      <c r="H2503" s="18" t="s">
        <v>264</v>
      </c>
      <c r="I2503" s="41" t="s">
        <v>5666</v>
      </c>
    </row>
    <row r="2504" spans="1:9" ht="16" thickBot="1" x14ac:dyDescent="0.4">
      <c r="A2504" s="19" t="s">
        <v>1243</v>
      </c>
      <c r="B2504" s="17" t="str">
        <f>VLOOKUP($A2504,'Employers and sectors'!$A$1:$G$2802,2,FALSE)</f>
        <v>Health and social care</v>
      </c>
      <c r="C2504" s="19" t="str">
        <f>VLOOKUP($A2504,'Employers and sectors'!$A$1:$G$2802,3,FALSE)</f>
        <v>Social care</v>
      </c>
      <c r="D2504" s="19" t="str">
        <f>VLOOKUP($A2504,'Employers and sectors'!$A$1:$G$2802,4,FALSE)</f>
        <v>Active</v>
      </c>
      <c r="E2504" s="17" t="str">
        <f>VLOOKUP($A2504,'Employers and sectors'!$A$1:$G$2802,5,FALSE)</f>
        <v>Cardiff</v>
      </c>
      <c r="F2504" s="19" t="str">
        <f>VLOOKUP($A2504,'Employers and sectors'!$A$1:$G$2802,6,FALSE)</f>
        <v>Cardiff</v>
      </c>
      <c r="G2504" s="19" t="str">
        <f>VLOOKUP($A2504,'Employers and sectors'!$A$1:$G$2802,7,FALSE)</f>
        <v>Wales</v>
      </c>
      <c r="H2504" s="20" t="s">
        <v>253</v>
      </c>
      <c r="I2504" s="42">
        <v>6</v>
      </c>
    </row>
    <row r="2505" spans="1:9" ht="16" thickBot="1" x14ac:dyDescent="0.4">
      <c r="A2505" s="27" t="s">
        <v>1244</v>
      </c>
      <c r="B2505" s="60" t="str">
        <f t="shared" ref="B2505:G2505" si="505">B2504</f>
        <v>Health and social care</v>
      </c>
      <c r="C2505" s="60" t="str">
        <f t="shared" si="505"/>
        <v>Social care</v>
      </c>
      <c r="D2505" s="60" t="str">
        <f t="shared" si="505"/>
        <v>Active</v>
      </c>
      <c r="E2505" s="60" t="str">
        <f t="shared" si="505"/>
        <v>Cardiff</v>
      </c>
      <c r="F2505" s="60" t="str">
        <f t="shared" si="505"/>
        <v>Cardiff</v>
      </c>
      <c r="G2505" s="60" t="str">
        <f t="shared" si="505"/>
        <v>Wales</v>
      </c>
      <c r="H2505" s="28"/>
      <c r="I2505" s="43">
        <v>38</v>
      </c>
    </row>
    <row r="2506" spans="1:9" x14ac:dyDescent="0.35">
      <c r="A2506" s="15" t="s">
        <v>1245</v>
      </c>
      <c r="B2506" s="17" t="str">
        <f>VLOOKUP($A2506,'Employers and sectors'!$A$1:$G$2802,2,FALSE)</f>
        <v>Health and social care</v>
      </c>
      <c r="C2506" s="15" t="str">
        <f>VLOOKUP($A2506,'Employers and sectors'!$A$1:$G$2802,3,FALSE)</f>
        <v>Social care</v>
      </c>
      <c r="D2506" s="15" t="str">
        <f>VLOOKUP($A2506,'Employers and sectors'!$A$1:$G$2802,4,FALSE)</f>
        <v>Active</v>
      </c>
      <c r="E2506" s="17" t="str">
        <f>VLOOKUP($A2506,'Employers and sectors'!$A$1:$G$2802,5,FALSE)</f>
        <v>Luton</v>
      </c>
      <c r="F2506" s="15" t="str">
        <f>VLOOKUP($A2506,'Employers and sectors'!$A$1:$G$2802,6,FALSE)</f>
        <v>Luton</v>
      </c>
      <c r="G2506" s="15" t="str">
        <f>VLOOKUP($A2506,'Employers and sectors'!$A$1:$G$2802,7,FALSE)</f>
        <v>East</v>
      </c>
      <c r="H2506" s="16" t="s">
        <v>252</v>
      </c>
      <c r="I2506" s="44" t="s">
        <v>5666</v>
      </c>
    </row>
    <row r="2507" spans="1:9" x14ac:dyDescent="0.35">
      <c r="A2507" s="17" t="s">
        <v>1245</v>
      </c>
      <c r="B2507" s="17" t="str">
        <f>VLOOKUP($A2507,'Employers and sectors'!$A$1:$G$2802,2,FALSE)</f>
        <v>Health and social care</v>
      </c>
      <c r="C2507" s="17" t="str">
        <f>VLOOKUP($A2507,'Employers and sectors'!$A$1:$G$2802,3,FALSE)</f>
        <v>Social care</v>
      </c>
      <c r="D2507" s="17" t="str">
        <f>VLOOKUP($A2507,'Employers and sectors'!$A$1:$G$2802,4,FALSE)</f>
        <v>Active</v>
      </c>
      <c r="E2507" s="17" t="str">
        <f>VLOOKUP($A2507,'Employers and sectors'!$A$1:$G$2802,5,FALSE)</f>
        <v>Luton</v>
      </c>
      <c r="F2507" s="17" t="str">
        <f>VLOOKUP($A2507,'Employers and sectors'!$A$1:$G$2802,6,FALSE)</f>
        <v>Luton</v>
      </c>
      <c r="G2507" s="17" t="str">
        <f>VLOOKUP($A2507,'Employers and sectors'!$A$1:$G$2802,7,FALSE)</f>
        <v>East</v>
      </c>
      <c r="H2507" s="18" t="s">
        <v>246</v>
      </c>
      <c r="I2507" s="41">
        <v>33</v>
      </c>
    </row>
    <row r="2508" spans="1:9" ht="16" thickBot="1" x14ac:dyDescent="0.4">
      <c r="A2508" s="19" t="s">
        <v>1245</v>
      </c>
      <c r="B2508" s="17" t="str">
        <f>VLOOKUP($A2508,'Employers and sectors'!$A$1:$G$2802,2,FALSE)</f>
        <v>Health and social care</v>
      </c>
      <c r="C2508" s="19" t="str">
        <f>VLOOKUP($A2508,'Employers and sectors'!$A$1:$G$2802,3,FALSE)</f>
        <v>Social care</v>
      </c>
      <c r="D2508" s="19" t="str">
        <f>VLOOKUP($A2508,'Employers and sectors'!$A$1:$G$2802,4,FALSE)</f>
        <v>Active</v>
      </c>
      <c r="E2508" s="17" t="str">
        <f>VLOOKUP($A2508,'Employers and sectors'!$A$1:$G$2802,5,FALSE)</f>
        <v>Luton</v>
      </c>
      <c r="F2508" s="19" t="str">
        <f>VLOOKUP($A2508,'Employers and sectors'!$A$1:$G$2802,6,FALSE)</f>
        <v>Luton</v>
      </c>
      <c r="G2508" s="19" t="str">
        <f>VLOOKUP($A2508,'Employers and sectors'!$A$1:$G$2802,7,FALSE)</f>
        <v>East</v>
      </c>
      <c r="H2508" s="20" t="s">
        <v>253</v>
      </c>
      <c r="I2508" s="42" t="s">
        <v>5666</v>
      </c>
    </row>
    <row r="2509" spans="1:9" ht="16" thickBot="1" x14ac:dyDescent="0.4">
      <c r="A2509" s="27" t="s">
        <v>1246</v>
      </c>
      <c r="B2509" s="60" t="str">
        <f t="shared" ref="B2509:G2509" si="506">B2508</f>
        <v>Health and social care</v>
      </c>
      <c r="C2509" s="60" t="str">
        <f t="shared" si="506"/>
        <v>Social care</v>
      </c>
      <c r="D2509" s="60" t="str">
        <f t="shared" si="506"/>
        <v>Active</v>
      </c>
      <c r="E2509" s="60" t="str">
        <f t="shared" si="506"/>
        <v>Luton</v>
      </c>
      <c r="F2509" s="60" t="str">
        <f t="shared" si="506"/>
        <v>Luton</v>
      </c>
      <c r="G2509" s="60" t="str">
        <f t="shared" si="506"/>
        <v>East</v>
      </c>
      <c r="H2509" s="28"/>
      <c r="I2509" s="43">
        <v>35</v>
      </c>
    </row>
    <row r="2510" spans="1:9" x14ac:dyDescent="0.35">
      <c r="A2510" s="15" t="s">
        <v>5661</v>
      </c>
      <c r="B2510" s="17" t="str">
        <f>VLOOKUP($A2510,'Employers and sectors'!$A$1:$G$2802,2,FALSE)</f>
        <v>Health and social care</v>
      </c>
      <c r="C2510" s="15" t="str">
        <f>VLOOKUP($A2510,'Employers and sectors'!$A$1:$G$2802,3,FALSE)</f>
        <v>Social care</v>
      </c>
      <c r="D2510" s="15" t="str">
        <f>VLOOKUP($A2510,'Employers and sectors'!$A$1:$G$2802,4,FALSE)</f>
        <v>Active</v>
      </c>
      <c r="E2510" s="17" t="str">
        <f>VLOOKUP($A2510,'Employers and sectors'!$A$1:$G$2802,5,FALSE)</f>
        <v>Croydon</v>
      </c>
      <c r="F2510" s="15" t="str">
        <f>VLOOKUP($A2510,'Employers and sectors'!$A$1:$G$2802,6,FALSE)</f>
        <v>Croydon</v>
      </c>
      <c r="G2510" s="15" t="str">
        <f>VLOOKUP($A2510,'Employers and sectors'!$A$1:$G$2802,7,FALSE)</f>
        <v>London</v>
      </c>
      <c r="H2510" s="16" t="s">
        <v>252</v>
      </c>
      <c r="I2510" s="44" t="s">
        <v>5666</v>
      </c>
    </row>
    <row r="2511" spans="1:9" x14ac:dyDescent="0.35">
      <c r="A2511" s="17" t="s">
        <v>5661</v>
      </c>
      <c r="B2511" s="17" t="str">
        <f>VLOOKUP($A2511,'Employers and sectors'!$A$1:$G$2802,2,FALSE)</f>
        <v>Health and social care</v>
      </c>
      <c r="C2511" s="17" t="str">
        <f>VLOOKUP($A2511,'Employers and sectors'!$A$1:$G$2802,3,FALSE)</f>
        <v>Social care</v>
      </c>
      <c r="D2511" s="17" t="str">
        <f>VLOOKUP($A2511,'Employers and sectors'!$A$1:$G$2802,4,FALSE)</f>
        <v>Active</v>
      </c>
      <c r="E2511" s="17" t="str">
        <f>VLOOKUP($A2511,'Employers and sectors'!$A$1:$G$2802,5,FALSE)</f>
        <v>Croydon</v>
      </c>
      <c r="F2511" s="17" t="str">
        <f>VLOOKUP($A2511,'Employers and sectors'!$A$1:$G$2802,6,FALSE)</f>
        <v>Croydon</v>
      </c>
      <c r="G2511" s="17" t="str">
        <f>VLOOKUP($A2511,'Employers and sectors'!$A$1:$G$2802,7,FALSE)</f>
        <v>London</v>
      </c>
      <c r="H2511" s="18" t="s">
        <v>246</v>
      </c>
      <c r="I2511" s="41">
        <v>23</v>
      </c>
    </row>
    <row r="2512" spans="1:9" x14ac:dyDescent="0.35">
      <c r="A2512" s="17" t="s">
        <v>5661</v>
      </c>
      <c r="B2512" s="17" t="str">
        <f>VLOOKUP($A2512,'Employers and sectors'!$A$1:$G$2802,2,FALSE)</f>
        <v>Health and social care</v>
      </c>
      <c r="C2512" s="17" t="str">
        <f>VLOOKUP($A2512,'Employers and sectors'!$A$1:$G$2802,3,FALSE)</f>
        <v>Social care</v>
      </c>
      <c r="D2512" s="17" t="str">
        <f>VLOOKUP($A2512,'Employers and sectors'!$A$1:$G$2802,4,FALSE)</f>
        <v>Active</v>
      </c>
      <c r="E2512" s="17" t="str">
        <f>VLOOKUP($A2512,'Employers and sectors'!$A$1:$G$2802,5,FALSE)</f>
        <v>Croydon</v>
      </c>
      <c r="F2512" s="17" t="str">
        <f>VLOOKUP($A2512,'Employers and sectors'!$A$1:$G$2802,6,FALSE)</f>
        <v>Croydon</v>
      </c>
      <c r="G2512" s="17" t="str">
        <f>VLOOKUP($A2512,'Employers and sectors'!$A$1:$G$2802,7,FALSE)</f>
        <v>London</v>
      </c>
      <c r="H2512" s="18" t="s">
        <v>247</v>
      </c>
      <c r="I2512" s="41" t="s">
        <v>5666</v>
      </c>
    </row>
    <row r="2513" spans="1:9" x14ac:dyDescent="0.35">
      <c r="A2513" s="17" t="s">
        <v>5661</v>
      </c>
      <c r="B2513" s="17" t="str">
        <f>VLOOKUP($A2513,'Employers and sectors'!$A$1:$G$2802,2,FALSE)</f>
        <v>Health and social care</v>
      </c>
      <c r="C2513" s="17" t="str">
        <f>VLOOKUP($A2513,'Employers and sectors'!$A$1:$G$2802,3,FALSE)</f>
        <v>Social care</v>
      </c>
      <c r="D2513" s="17" t="str">
        <f>VLOOKUP($A2513,'Employers and sectors'!$A$1:$G$2802,4,FALSE)</f>
        <v>Active</v>
      </c>
      <c r="E2513" s="17" t="str">
        <f>VLOOKUP($A2513,'Employers and sectors'!$A$1:$G$2802,5,FALSE)</f>
        <v>Croydon</v>
      </c>
      <c r="F2513" s="17" t="str">
        <f>VLOOKUP($A2513,'Employers and sectors'!$A$1:$G$2802,6,FALSE)</f>
        <v>Croydon</v>
      </c>
      <c r="G2513" s="17" t="str">
        <f>VLOOKUP($A2513,'Employers and sectors'!$A$1:$G$2802,7,FALSE)</f>
        <v>London</v>
      </c>
      <c r="H2513" s="18" t="s">
        <v>264</v>
      </c>
      <c r="I2513" s="41" t="s">
        <v>5666</v>
      </c>
    </row>
    <row r="2514" spans="1:9" ht="16" thickBot="1" x14ac:dyDescent="0.4">
      <c r="A2514" s="19" t="s">
        <v>5661</v>
      </c>
      <c r="B2514" s="17" t="str">
        <f>VLOOKUP($A2514,'Employers and sectors'!$A$1:$G$2802,2,FALSE)</f>
        <v>Health and social care</v>
      </c>
      <c r="C2514" s="19" t="str">
        <f>VLOOKUP($A2514,'Employers and sectors'!$A$1:$G$2802,3,FALSE)</f>
        <v>Social care</v>
      </c>
      <c r="D2514" s="19" t="str">
        <f>VLOOKUP($A2514,'Employers and sectors'!$A$1:$G$2802,4,FALSE)</f>
        <v>Active</v>
      </c>
      <c r="E2514" s="17" t="str">
        <f>VLOOKUP($A2514,'Employers and sectors'!$A$1:$G$2802,5,FALSE)</f>
        <v>Croydon</v>
      </c>
      <c r="F2514" s="19" t="str">
        <f>VLOOKUP($A2514,'Employers and sectors'!$A$1:$G$2802,6,FALSE)</f>
        <v>Croydon</v>
      </c>
      <c r="G2514" s="19" t="str">
        <f>VLOOKUP($A2514,'Employers and sectors'!$A$1:$G$2802,7,FALSE)</f>
        <v>London</v>
      </c>
      <c r="H2514" s="20" t="s">
        <v>253</v>
      </c>
      <c r="I2514" s="42" t="s">
        <v>5666</v>
      </c>
    </row>
    <row r="2515" spans="1:9" ht="16" thickBot="1" x14ac:dyDescent="0.4">
      <c r="A2515" s="27" t="s">
        <v>5662</v>
      </c>
      <c r="B2515" s="60" t="str">
        <f t="shared" ref="B2515:G2515" si="507">B2514</f>
        <v>Health and social care</v>
      </c>
      <c r="C2515" s="60" t="str">
        <f t="shared" si="507"/>
        <v>Social care</v>
      </c>
      <c r="D2515" s="60" t="str">
        <f t="shared" si="507"/>
        <v>Active</v>
      </c>
      <c r="E2515" s="60" t="str">
        <f t="shared" si="507"/>
        <v>Croydon</v>
      </c>
      <c r="F2515" s="60" t="str">
        <f t="shared" si="507"/>
        <v>Croydon</v>
      </c>
      <c r="G2515" s="60" t="str">
        <f t="shared" si="507"/>
        <v>London</v>
      </c>
      <c r="H2515" s="28"/>
      <c r="I2515" s="43">
        <v>37</v>
      </c>
    </row>
    <row r="2516" spans="1:9" x14ac:dyDescent="0.35">
      <c r="A2516" s="15" t="s">
        <v>1247</v>
      </c>
      <c r="B2516" s="17" t="str">
        <f>VLOOKUP($A2516,'Employers and sectors'!$A$1:$G$2802,2,FALSE)</f>
        <v>Health and social care</v>
      </c>
      <c r="C2516" s="15" t="str">
        <f>VLOOKUP($A2516,'Employers and sectors'!$A$1:$G$2802,3,FALSE)</f>
        <v>Social care</v>
      </c>
      <c r="D2516" s="15" t="str">
        <f>VLOOKUP($A2516,'Employers and sectors'!$A$1:$G$2802,4,FALSE)</f>
        <v>Active</v>
      </c>
      <c r="E2516" s="17" t="str">
        <f>VLOOKUP($A2516,'Employers and sectors'!$A$1:$G$2802,5,FALSE)</f>
        <v>Colchester</v>
      </c>
      <c r="F2516" s="15" t="str">
        <f>VLOOKUP($A2516,'Employers and sectors'!$A$1:$G$2802,6,FALSE)</f>
        <v>Colchester</v>
      </c>
      <c r="G2516" s="15" t="str">
        <f>VLOOKUP($A2516,'Employers and sectors'!$A$1:$G$2802,7,FALSE)</f>
        <v>East</v>
      </c>
      <c r="H2516" s="16" t="s">
        <v>252</v>
      </c>
      <c r="I2516" s="44" t="s">
        <v>5666</v>
      </c>
    </row>
    <row r="2517" spans="1:9" x14ac:dyDescent="0.35">
      <c r="A2517" s="17" t="s">
        <v>1247</v>
      </c>
      <c r="B2517" s="17" t="str">
        <f>VLOOKUP($A2517,'Employers and sectors'!$A$1:$G$2802,2,FALSE)</f>
        <v>Health and social care</v>
      </c>
      <c r="C2517" s="17" t="str">
        <f>VLOOKUP($A2517,'Employers and sectors'!$A$1:$G$2802,3,FALSE)</f>
        <v>Social care</v>
      </c>
      <c r="D2517" s="17" t="str">
        <f>VLOOKUP($A2517,'Employers and sectors'!$A$1:$G$2802,4,FALSE)</f>
        <v>Active</v>
      </c>
      <c r="E2517" s="17" t="str">
        <f>VLOOKUP($A2517,'Employers and sectors'!$A$1:$G$2802,5,FALSE)</f>
        <v>Colchester</v>
      </c>
      <c r="F2517" s="17" t="str">
        <f>VLOOKUP($A2517,'Employers and sectors'!$A$1:$G$2802,6,FALSE)</f>
        <v>Colchester</v>
      </c>
      <c r="G2517" s="17" t="str">
        <f>VLOOKUP($A2517,'Employers and sectors'!$A$1:$G$2802,7,FALSE)</f>
        <v>East</v>
      </c>
      <c r="H2517" s="18" t="s">
        <v>271</v>
      </c>
      <c r="I2517" s="41" t="s">
        <v>5666</v>
      </c>
    </row>
    <row r="2518" spans="1:9" x14ac:dyDescent="0.35">
      <c r="A2518" s="17" t="s">
        <v>1247</v>
      </c>
      <c r="B2518" s="17" t="str">
        <f>VLOOKUP($A2518,'Employers and sectors'!$A$1:$G$2802,2,FALSE)</f>
        <v>Health and social care</v>
      </c>
      <c r="C2518" s="17" t="str">
        <f>VLOOKUP($A2518,'Employers and sectors'!$A$1:$G$2802,3,FALSE)</f>
        <v>Social care</v>
      </c>
      <c r="D2518" s="17" t="str">
        <f>VLOOKUP($A2518,'Employers and sectors'!$A$1:$G$2802,4,FALSE)</f>
        <v>Active</v>
      </c>
      <c r="E2518" s="17" t="str">
        <f>VLOOKUP($A2518,'Employers and sectors'!$A$1:$G$2802,5,FALSE)</f>
        <v>Colchester</v>
      </c>
      <c r="F2518" s="17" t="str">
        <f>VLOOKUP($A2518,'Employers and sectors'!$A$1:$G$2802,6,FALSE)</f>
        <v>Colchester</v>
      </c>
      <c r="G2518" s="17" t="str">
        <f>VLOOKUP($A2518,'Employers and sectors'!$A$1:$G$2802,7,FALSE)</f>
        <v>East</v>
      </c>
      <c r="H2518" s="18" t="s">
        <v>246</v>
      </c>
      <c r="I2518" s="41">
        <v>51</v>
      </c>
    </row>
    <row r="2519" spans="1:9" x14ac:dyDescent="0.35">
      <c r="A2519" s="17" t="s">
        <v>1247</v>
      </c>
      <c r="B2519" s="17" t="str">
        <f>VLOOKUP($A2519,'Employers and sectors'!$A$1:$G$2802,2,FALSE)</f>
        <v>Health and social care</v>
      </c>
      <c r="C2519" s="17" t="str">
        <f>VLOOKUP($A2519,'Employers and sectors'!$A$1:$G$2802,3,FALSE)</f>
        <v>Social care</v>
      </c>
      <c r="D2519" s="17" t="str">
        <f>VLOOKUP($A2519,'Employers and sectors'!$A$1:$G$2802,4,FALSE)</f>
        <v>Active</v>
      </c>
      <c r="E2519" s="17" t="str">
        <f>VLOOKUP($A2519,'Employers and sectors'!$A$1:$G$2802,5,FALSE)</f>
        <v>Colchester</v>
      </c>
      <c r="F2519" s="17" t="str">
        <f>VLOOKUP($A2519,'Employers and sectors'!$A$1:$G$2802,6,FALSE)</f>
        <v>Colchester</v>
      </c>
      <c r="G2519" s="17" t="str">
        <f>VLOOKUP($A2519,'Employers and sectors'!$A$1:$G$2802,7,FALSE)</f>
        <v>East</v>
      </c>
      <c r="H2519" s="18" t="s">
        <v>247</v>
      </c>
      <c r="I2519" s="41">
        <v>15</v>
      </c>
    </row>
    <row r="2520" spans="1:9" ht="16" thickBot="1" x14ac:dyDescent="0.4">
      <c r="A2520" s="19" t="s">
        <v>1247</v>
      </c>
      <c r="B2520" s="17" t="str">
        <f>VLOOKUP($A2520,'Employers and sectors'!$A$1:$G$2802,2,FALSE)</f>
        <v>Health and social care</v>
      </c>
      <c r="C2520" s="19" t="str">
        <f>VLOOKUP($A2520,'Employers and sectors'!$A$1:$G$2802,3,FALSE)</f>
        <v>Social care</v>
      </c>
      <c r="D2520" s="19" t="str">
        <f>VLOOKUP($A2520,'Employers and sectors'!$A$1:$G$2802,4,FALSE)</f>
        <v>Active</v>
      </c>
      <c r="E2520" s="17" t="str">
        <f>VLOOKUP($A2520,'Employers and sectors'!$A$1:$G$2802,5,FALSE)</f>
        <v>Colchester</v>
      </c>
      <c r="F2520" s="19" t="str">
        <f>VLOOKUP($A2520,'Employers and sectors'!$A$1:$G$2802,6,FALSE)</f>
        <v>Colchester</v>
      </c>
      <c r="G2520" s="19" t="str">
        <f>VLOOKUP($A2520,'Employers and sectors'!$A$1:$G$2802,7,FALSE)</f>
        <v>East</v>
      </c>
      <c r="H2520" s="20" t="s">
        <v>264</v>
      </c>
      <c r="I2520" s="42" t="s">
        <v>5666</v>
      </c>
    </row>
    <row r="2521" spans="1:9" ht="16" thickBot="1" x14ac:dyDescent="0.4">
      <c r="A2521" s="27" t="s">
        <v>1248</v>
      </c>
      <c r="B2521" s="60" t="str">
        <f t="shared" ref="B2521:G2521" si="508">B2520</f>
        <v>Health and social care</v>
      </c>
      <c r="C2521" s="60" t="str">
        <f t="shared" si="508"/>
        <v>Social care</v>
      </c>
      <c r="D2521" s="60" t="str">
        <f t="shared" si="508"/>
        <v>Active</v>
      </c>
      <c r="E2521" s="60" t="str">
        <f t="shared" si="508"/>
        <v>Colchester</v>
      </c>
      <c r="F2521" s="60" t="str">
        <f t="shared" si="508"/>
        <v>Colchester</v>
      </c>
      <c r="G2521" s="60" t="str">
        <f t="shared" si="508"/>
        <v>East</v>
      </c>
      <c r="H2521" s="28"/>
      <c r="I2521" s="43">
        <v>72</v>
      </c>
    </row>
    <row r="2522" spans="1:9" x14ac:dyDescent="0.35">
      <c r="A2522" s="15" t="s">
        <v>1249</v>
      </c>
      <c r="B2522" s="17" t="str">
        <f>VLOOKUP($A2522,'Employers and sectors'!$A$1:$G$2802,2,FALSE)</f>
        <v>Health and social care</v>
      </c>
      <c r="C2522" s="15" t="str">
        <f>VLOOKUP($A2522,'Employers and sectors'!$A$1:$G$2802,3,FALSE)</f>
        <v>Social care</v>
      </c>
      <c r="D2522" s="15" t="str">
        <f>VLOOKUP($A2522,'Employers and sectors'!$A$1:$G$2802,4,FALSE)</f>
        <v>Active</v>
      </c>
      <c r="E2522" s="17" t="str">
        <f>VLOOKUP($A2522,'Employers and sectors'!$A$1:$G$2802,5,FALSE)</f>
        <v>Banbury</v>
      </c>
      <c r="F2522" s="15" t="str">
        <f>VLOOKUP($A2522,'Employers and sectors'!$A$1:$G$2802,6,FALSE)</f>
        <v>Cherwell</v>
      </c>
      <c r="G2522" s="15" t="str">
        <f>VLOOKUP($A2522,'Employers and sectors'!$A$1:$G$2802,7,FALSE)</f>
        <v>South East</v>
      </c>
      <c r="H2522" s="16" t="s">
        <v>246</v>
      </c>
      <c r="I2522" s="44">
        <v>97</v>
      </c>
    </row>
    <row r="2523" spans="1:9" ht="16" thickBot="1" x14ac:dyDescent="0.4">
      <c r="A2523" s="19" t="s">
        <v>1249</v>
      </c>
      <c r="B2523" s="17" t="str">
        <f>VLOOKUP($A2523,'Employers and sectors'!$A$1:$G$2802,2,FALSE)</f>
        <v>Health and social care</v>
      </c>
      <c r="C2523" s="19" t="str">
        <f>VLOOKUP($A2523,'Employers and sectors'!$A$1:$G$2802,3,FALSE)</f>
        <v>Social care</v>
      </c>
      <c r="D2523" s="19" t="str">
        <f>VLOOKUP($A2523,'Employers and sectors'!$A$1:$G$2802,4,FALSE)</f>
        <v>Active</v>
      </c>
      <c r="E2523" s="17" t="str">
        <f>VLOOKUP($A2523,'Employers and sectors'!$A$1:$G$2802,5,FALSE)</f>
        <v>Banbury</v>
      </c>
      <c r="F2523" s="19" t="str">
        <f>VLOOKUP($A2523,'Employers and sectors'!$A$1:$G$2802,6,FALSE)</f>
        <v>Cherwell</v>
      </c>
      <c r="G2523" s="19" t="str">
        <f>VLOOKUP($A2523,'Employers and sectors'!$A$1:$G$2802,7,FALSE)</f>
        <v>South East</v>
      </c>
      <c r="H2523" s="20" t="s">
        <v>247</v>
      </c>
      <c r="I2523" s="42" t="s">
        <v>5666</v>
      </c>
    </row>
    <row r="2524" spans="1:9" ht="16" thickBot="1" x14ac:dyDescent="0.4">
      <c r="A2524" s="27" t="s">
        <v>1250</v>
      </c>
      <c r="B2524" s="60" t="str">
        <f t="shared" ref="B2524:G2524" si="509">B2523</f>
        <v>Health and social care</v>
      </c>
      <c r="C2524" s="60" t="str">
        <f t="shared" si="509"/>
        <v>Social care</v>
      </c>
      <c r="D2524" s="60" t="str">
        <f t="shared" si="509"/>
        <v>Active</v>
      </c>
      <c r="E2524" s="60" t="str">
        <f t="shared" si="509"/>
        <v>Banbury</v>
      </c>
      <c r="F2524" s="60" t="str">
        <f t="shared" si="509"/>
        <v>Cherwell</v>
      </c>
      <c r="G2524" s="60" t="str">
        <f t="shared" si="509"/>
        <v>South East</v>
      </c>
      <c r="H2524" s="28"/>
      <c r="I2524" s="43">
        <v>99</v>
      </c>
    </row>
    <row r="2525" spans="1:9" x14ac:dyDescent="0.35">
      <c r="A2525" s="15" t="s">
        <v>1251</v>
      </c>
      <c r="B2525" s="17" t="str">
        <f>VLOOKUP($A2525,'Employers and sectors'!$A$1:$G$2802,2,FALSE)</f>
        <v>Health and social care</v>
      </c>
      <c r="C2525" s="15" t="str">
        <f>VLOOKUP($A2525,'Employers and sectors'!$A$1:$G$2802,3,FALSE)</f>
        <v>Social care</v>
      </c>
      <c r="D2525" s="15" t="str">
        <f>VLOOKUP($A2525,'Employers and sectors'!$A$1:$G$2802,4,FALSE)</f>
        <v>Active</v>
      </c>
      <c r="E2525" s="17" t="str">
        <f>VLOOKUP($A2525,'Employers and sectors'!$A$1:$G$2802,5,FALSE)</f>
        <v>Saundersfoot, Pembrokeshire</v>
      </c>
      <c r="F2525" s="15" t="str">
        <f>VLOOKUP($A2525,'Employers and sectors'!$A$1:$G$2802,6,FALSE)</f>
        <v>Pembrokeshire</v>
      </c>
      <c r="G2525" s="15" t="str">
        <f>VLOOKUP($A2525,'Employers and sectors'!$A$1:$G$2802,7,FALSE)</f>
        <v>Wales</v>
      </c>
      <c r="H2525" s="16" t="s">
        <v>252</v>
      </c>
      <c r="I2525" s="44">
        <v>12</v>
      </c>
    </row>
    <row r="2526" spans="1:9" ht="16" thickBot="1" x14ac:dyDescent="0.4">
      <c r="A2526" s="19" t="s">
        <v>1251</v>
      </c>
      <c r="B2526" s="17" t="str">
        <f>VLOOKUP($A2526,'Employers and sectors'!$A$1:$G$2802,2,FALSE)</f>
        <v>Health and social care</v>
      </c>
      <c r="C2526" s="19" t="str">
        <f>VLOOKUP($A2526,'Employers and sectors'!$A$1:$G$2802,3,FALSE)</f>
        <v>Social care</v>
      </c>
      <c r="D2526" s="19" t="str">
        <f>VLOOKUP($A2526,'Employers and sectors'!$A$1:$G$2802,4,FALSE)</f>
        <v>Active</v>
      </c>
      <c r="E2526" s="17" t="str">
        <f>VLOOKUP($A2526,'Employers and sectors'!$A$1:$G$2802,5,FALSE)</f>
        <v>Saundersfoot, Pembrokeshire</v>
      </c>
      <c r="F2526" s="19" t="str">
        <f>VLOOKUP($A2526,'Employers and sectors'!$A$1:$G$2802,6,FALSE)</f>
        <v>Pembrokeshire</v>
      </c>
      <c r="G2526" s="19" t="str">
        <f>VLOOKUP($A2526,'Employers and sectors'!$A$1:$G$2802,7,FALSE)</f>
        <v>Wales</v>
      </c>
      <c r="H2526" s="20" t="s">
        <v>246</v>
      </c>
      <c r="I2526" s="42">
        <v>15</v>
      </c>
    </row>
    <row r="2527" spans="1:9" ht="16" thickBot="1" x14ac:dyDescent="0.4">
      <c r="A2527" s="27" t="s">
        <v>1252</v>
      </c>
      <c r="B2527" s="60" t="str">
        <f t="shared" ref="B2527:G2527" si="510">B2526</f>
        <v>Health and social care</v>
      </c>
      <c r="C2527" s="60" t="str">
        <f t="shared" si="510"/>
        <v>Social care</v>
      </c>
      <c r="D2527" s="60" t="str">
        <f t="shared" si="510"/>
        <v>Active</v>
      </c>
      <c r="E2527" s="60" t="str">
        <f t="shared" si="510"/>
        <v>Saundersfoot, Pembrokeshire</v>
      </c>
      <c r="F2527" s="60" t="str">
        <f t="shared" si="510"/>
        <v>Pembrokeshire</v>
      </c>
      <c r="G2527" s="60" t="str">
        <f t="shared" si="510"/>
        <v>Wales</v>
      </c>
      <c r="H2527" s="28"/>
      <c r="I2527" s="43">
        <v>27</v>
      </c>
    </row>
    <row r="2528" spans="1:9" x14ac:dyDescent="0.35">
      <c r="A2528" s="15" t="s">
        <v>1253</v>
      </c>
      <c r="B2528" s="17" t="str">
        <f>VLOOKUP($A2528,'Employers and sectors'!$A$1:$G$2802,2,FALSE)</f>
        <v>Health and social care</v>
      </c>
      <c r="C2528" s="15" t="str">
        <f>VLOOKUP($A2528,'Employers and sectors'!$A$1:$G$2802,3,FALSE)</f>
        <v>Social care</v>
      </c>
      <c r="D2528" s="15" t="str">
        <f>VLOOKUP($A2528,'Employers and sectors'!$A$1:$G$2802,4,FALSE)</f>
        <v>Active</v>
      </c>
      <c r="E2528" s="17" t="str">
        <f>VLOOKUP($A2528,'Employers and sectors'!$A$1:$G$2802,5,FALSE)</f>
        <v>Lambeth</v>
      </c>
      <c r="F2528" s="15" t="str">
        <f>VLOOKUP($A2528,'Employers and sectors'!$A$1:$G$2802,6,FALSE)</f>
        <v>Lambeth</v>
      </c>
      <c r="G2528" s="15" t="str">
        <f>VLOOKUP($A2528,'Employers and sectors'!$A$1:$G$2802,7,FALSE)</f>
        <v>London</v>
      </c>
      <c r="H2528" s="16" t="s">
        <v>246</v>
      </c>
      <c r="I2528" s="44">
        <v>27</v>
      </c>
    </row>
    <row r="2529" spans="1:9" ht="16" thickBot="1" x14ac:dyDescent="0.4">
      <c r="A2529" s="19" t="s">
        <v>1253</v>
      </c>
      <c r="B2529" s="17" t="str">
        <f>VLOOKUP($A2529,'Employers and sectors'!$A$1:$G$2802,2,FALSE)</f>
        <v>Health and social care</v>
      </c>
      <c r="C2529" s="19" t="str">
        <f>VLOOKUP($A2529,'Employers and sectors'!$A$1:$G$2802,3,FALSE)</f>
        <v>Social care</v>
      </c>
      <c r="D2529" s="19" t="str">
        <f>VLOOKUP($A2529,'Employers and sectors'!$A$1:$G$2802,4,FALSE)</f>
        <v>Active</v>
      </c>
      <c r="E2529" s="17" t="str">
        <f>VLOOKUP($A2529,'Employers and sectors'!$A$1:$G$2802,5,FALSE)</f>
        <v>Lambeth</v>
      </c>
      <c r="F2529" s="19" t="str">
        <f>VLOOKUP($A2529,'Employers and sectors'!$A$1:$G$2802,6,FALSE)</f>
        <v>Lambeth</v>
      </c>
      <c r="G2529" s="19" t="str">
        <f>VLOOKUP($A2529,'Employers and sectors'!$A$1:$G$2802,7,FALSE)</f>
        <v>London</v>
      </c>
      <c r="H2529" s="20" t="s">
        <v>247</v>
      </c>
      <c r="I2529" s="42">
        <v>11</v>
      </c>
    </row>
    <row r="2530" spans="1:9" ht="16" thickBot="1" x14ac:dyDescent="0.4">
      <c r="A2530" s="27" t="s">
        <v>1254</v>
      </c>
      <c r="B2530" s="60" t="str">
        <f t="shared" ref="B2530:G2530" si="511">B2529</f>
        <v>Health and social care</v>
      </c>
      <c r="C2530" s="60" t="str">
        <f t="shared" si="511"/>
        <v>Social care</v>
      </c>
      <c r="D2530" s="60" t="str">
        <f t="shared" si="511"/>
        <v>Active</v>
      </c>
      <c r="E2530" s="60" t="str">
        <f t="shared" si="511"/>
        <v>Lambeth</v>
      </c>
      <c r="F2530" s="60" t="str">
        <f t="shared" si="511"/>
        <v>Lambeth</v>
      </c>
      <c r="G2530" s="60" t="str">
        <f t="shared" si="511"/>
        <v>London</v>
      </c>
      <c r="H2530" s="28"/>
      <c r="I2530" s="43">
        <v>38</v>
      </c>
    </row>
    <row r="2531" spans="1:9" x14ac:dyDescent="0.35">
      <c r="A2531" s="15" t="s">
        <v>1255</v>
      </c>
      <c r="B2531" s="17" t="str">
        <f>VLOOKUP($A2531,'Employers and sectors'!$A$1:$G$2802,2,FALSE)</f>
        <v>Health and social care</v>
      </c>
      <c r="C2531" s="15" t="str">
        <f>VLOOKUP($A2531,'Employers and sectors'!$A$1:$G$2802,3,FALSE)</f>
        <v>Social care</v>
      </c>
      <c r="D2531" s="15" t="str">
        <f>VLOOKUP($A2531,'Employers and sectors'!$A$1:$G$2802,4,FALSE)</f>
        <v>Active</v>
      </c>
      <c r="E2531" s="17" t="str">
        <f>VLOOKUP($A2531,'Employers and sectors'!$A$1:$G$2802,5,FALSE)</f>
        <v>Bristol</v>
      </c>
      <c r="F2531" s="15" t="str">
        <f>VLOOKUP($A2531,'Employers and sectors'!$A$1:$G$2802,6,FALSE)</f>
        <v>Bristol</v>
      </c>
      <c r="G2531" s="15" t="str">
        <f>VLOOKUP($A2531,'Employers and sectors'!$A$1:$G$2802,7,FALSE)</f>
        <v>South West</v>
      </c>
      <c r="H2531" s="16" t="s">
        <v>246</v>
      </c>
      <c r="I2531" s="44">
        <v>23</v>
      </c>
    </row>
    <row r="2532" spans="1:9" x14ac:dyDescent="0.35">
      <c r="A2532" s="17" t="s">
        <v>1255</v>
      </c>
      <c r="B2532" s="17" t="str">
        <f>VLOOKUP($A2532,'Employers and sectors'!$A$1:$G$2802,2,FALSE)</f>
        <v>Health and social care</v>
      </c>
      <c r="C2532" s="17" t="str">
        <f>VLOOKUP($A2532,'Employers and sectors'!$A$1:$G$2802,3,FALSE)</f>
        <v>Social care</v>
      </c>
      <c r="D2532" s="17" t="str">
        <f>VLOOKUP($A2532,'Employers and sectors'!$A$1:$G$2802,4,FALSE)</f>
        <v>Active</v>
      </c>
      <c r="E2532" s="17" t="str">
        <f>VLOOKUP($A2532,'Employers and sectors'!$A$1:$G$2802,5,FALSE)</f>
        <v>Bristol</v>
      </c>
      <c r="F2532" s="17" t="str">
        <f>VLOOKUP($A2532,'Employers and sectors'!$A$1:$G$2802,6,FALSE)</f>
        <v>Bristol</v>
      </c>
      <c r="G2532" s="17" t="str">
        <f>VLOOKUP($A2532,'Employers and sectors'!$A$1:$G$2802,7,FALSE)</f>
        <v>South West</v>
      </c>
      <c r="H2532" s="18" t="s">
        <v>247</v>
      </c>
      <c r="I2532" s="41" t="s">
        <v>5666</v>
      </c>
    </row>
    <row r="2533" spans="1:9" ht="16" thickBot="1" x14ac:dyDescent="0.4">
      <c r="A2533" s="19" t="s">
        <v>1255</v>
      </c>
      <c r="B2533" s="17" t="str">
        <f>VLOOKUP($A2533,'Employers and sectors'!$A$1:$G$2802,2,FALSE)</f>
        <v>Health and social care</v>
      </c>
      <c r="C2533" s="19" t="str">
        <f>VLOOKUP($A2533,'Employers and sectors'!$A$1:$G$2802,3,FALSE)</f>
        <v>Social care</v>
      </c>
      <c r="D2533" s="19" t="str">
        <f>VLOOKUP($A2533,'Employers and sectors'!$A$1:$G$2802,4,FALSE)</f>
        <v>Active</v>
      </c>
      <c r="E2533" s="17" t="str">
        <f>VLOOKUP($A2533,'Employers and sectors'!$A$1:$G$2802,5,FALSE)</f>
        <v>Bristol</v>
      </c>
      <c r="F2533" s="19" t="str">
        <f>VLOOKUP($A2533,'Employers and sectors'!$A$1:$G$2802,6,FALSE)</f>
        <v>Bristol</v>
      </c>
      <c r="G2533" s="19" t="str">
        <f>VLOOKUP($A2533,'Employers and sectors'!$A$1:$G$2802,7,FALSE)</f>
        <v>South West</v>
      </c>
      <c r="H2533" s="20" t="s">
        <v>253</v>
      </c>
      <c r="I2533" s="42" t="s">
        <v>5666</v>
      </c>
    </row>
    <row r="2534" spans="1:9" ht="16" thickBot="1" x14ac:dyDescent="0.4">
      <c r="A2534" s="27" t="s">
        <v>1256</v>
      </c>
      <c r="B2534" s="60" t="str">
        <f t="shared" ref="B2534:G2534" si="512">B2533</f>
        <v>Health and social care</v>
      </c>
      <c r="C2534" s="60" t="str">
        <f t="shared" si="512"/>
        <v>Social care</v>
      </c>
      <c r="D2534" s="60" t="str">
        <f t="shared" si="512"/>
        <v>Active</v>
      </c>
      <c r="E2534" s="60" t="str">
        <f t="shared" si="512"/>
        <v>Bristol</v>
      </c>
      <c r="F2534" s="60" t="str">
        <f t="shared" si="512"/>
        <v>Bristol</v>
      </c>
      <c r="G2534" s="60" t="str">
        <f t="shared" si="512"/>
        <v>South West</v>
      </c>
      <c r="H2534" s="28"/>
      <c r="I2534" s="43">
        <v>25</v>
      </c>
    </row>
    <row r="2535" spans="1:9" x14ac:dyDescent="0.35">
      <c r="A2535" s="15" t="s">
        <v>1257</v>
      </c>
      <c r="B2535" s="17" t="str">
        <f>VLOOKUP($A2535,'Employers and sectors'!$A$1:$G$2802,2,FALSE)</f>
        <v>Health and social care</v>
      </c>
      <c r="C2535" s="15" t="str">
        <f>VLOOKUP($A2535,'Employers and sectors'!$A$1:$G$2802,3,FALSE)</f>
        <v>Social care</v>
      </c>
      <c r="D2535" s="15" t="str">
        <f>VLOOKUP($A2535,'Employers and sectors'!$A$1:$G$2802,4,FALSE)</f>
        <v>Active</v>
      </c>
      <c r="E2535" s="17" t="str">
        <f>VLOOKUP($A2535,'Employers and sectors'!$A$1:$G$2802,5,FALSE)</f>
        <v>Tower Hamlets</v>
      </c>
      <c r="F2535" s="15" t="str">
        <f>VLOOKUP($A2535,'Employers and sectors'!$A$1:$G$2802,6,FALSE)</f>
        <v>Tower Hamlets</v>
      </c>
      <c r="G2535" s="15" t="str">
        <f>VLOOKUP($A2535,'Employers and sectors'!$A$1:$G$2802,7,FALSE)</f>
        <v>London</v>
      </c>
      <c r="H2535" s="16" t="s">
        <v>245</v>
      </c>
      <c r="I2535" s="44" t="s">
        <v>5666</v>
      </c>
    </row>
    <row r="2536" spans="1:9" x14ac:dyDescent="0.35">
      <c r="A2536" s="17" t="s">
        <v>1257</v>
      </c>
      <c r="B2536" s="17" t="str">
        <f>VLOOKUP($A2536,'Employers and sectors'!$A$1:$G$2802,2,FALSE)</f>
        <v>Health and social care</v>
      </c>
      <c r="C2536" s="17" t="str">
        <f>VLOOKUP($A2536,'Employers and sectors'!$A$1:$G$2802,3,FALSE)</f>
        <v>Social care</v>
      </c>
      <c r="D2536" s="17" t="str">
        <f>VLOOKUP($A2536,'Employers and sectors'!$A$1:$G$2802,4,FALSE)</f>
        <v>Active</v>
      </c>
      <c r="E2536" s="17" t="str">
        <f>VLOOKUP($A2536,'Employers and sectors'!$A$1:$G$2802,5,FALSE)</f>
        <v>Tower Hamlets</v>
      </c>
      <c r="F2536" s="17" t="str">
        <f>VLOOKUP($A2536,'Employers and sectors'!$A$1:$G$2802,6,FALSE)</f>
        <v>Tower Hamlets</v>
      </c>
      <c r="G2536" s="17" t="str">
        <f>VLOOKUP($A2536,'Employers and sectors'!$A$1:$G$2802,7,FALSE)</f>
        <v>London</v>
      </c>
      <c r="H2536" s="18" t="s">
        <v>246</v>
      </c>
      <c r="I2536" s="41">
        <v>8</v>
      </c>
    </row>
    <row r="2537" spans="1:9" x14ac:dyDescent="0.35">
      <c r="A2537" s="17" t="s">
        <v>1257</v>
      </c>
      <c r="B2537" s="17" t="str">
        <f>VLOOKUP($A2537,'Employers and sectors'!$A$1:$G$2802,2,FALSE)</f>
        <v>Health and social care</v>
      </c>
      <c r="C2537" s="17" t="str">
        <f>VLOOKUP($A2537,'Employers and sectors'!$A$1:$G$2802,3,FALSE)</f>
        <v>Social care</v>
      </c>
      <c r="D2537" s="17" t="str">
        <f>VLOOKUP($A2537,'Employers and sectors'!$A$1:$G$2802,4,FALSE)</f>
        <v>Active</v>
      </c>
      <c r="E2537" s="17" t="str">
        <f>VLOOKUP($A2537,'Employers and sectors'!$A$1:$G$2802,5,FALSE)</f>
        <v>Tower Hamlets</v>
      </c>
      <c r="F2537" s="17" t="str">
        <f>VLOOKUP($A2537,'Employers and sectors'!$A$1:$G$2802,6,FALSE)</f>
        <v>Tower Hamlets</v>
      </c>
      <c r="G2537" s="17" t="str">
        <f>VLOOKUP($A2537,'Employers and sectors'!$A$1:$G$2802,7,FALSE)</f>
        <v>London</v>
      </c>
      <c r="H2537" s="18" t="s">
        <v>247</v>
      </c>
      <c r="I2537" s="41" t="s">
        <v>5666</v>
      </c>
    </row>
    <row r="2538" spans="1:9" x14ac:dyDescent="0.35">
      <c r="A2538" s="17" t="s">
        <v>1257</v>
      </c>
      <c r="B2538" s="17" t="str">
        <f>VLOOKUP($A2538,'Employers and sectors'!$A$1:$G$2802,2,FALSE)</f>
        <v>Health and social care</v>
      </c>
      <c r="C2538" s="17" t="str">
        <f>VLOOKUP($A2538,'Employers and sectors'!$A$1:$G$2802,3,FALSE)</f>
        <v>Social care</v>
      </c>
      <c r="D2538" s="17" t="str">
        <f>VLOOKUP($A2538,'Employers and sectors'!$A$1:$G$2802,4,FALSE)</f>
        <v>Active</v>
      </c>
      <c r="E2538" s="17" t="str">
        <f>VLOOKUP($A2538,'Employers and sectors'!$A$1:$G$2802,5,FALSE)</f>
        <v>Tower Hamlets</v>
      </c>
      <c r="F2538" s="17" t="str">
        <f>VLOOKUP($A2538,'Employers and sectors'!$A$1:$G$2802,6,FALSE)</f>
        <v>Tower Hamlets</v>
      </c>
      <c r="G2538" s="17" t="str">
        <f>VLOOKUP($A2538,'Employers and sectors'!$A$1:$G$2802,7,FALSE)</f>
        <v>London</v>
      </c>
      <c r="H2538" s="18" t="s">
        <v>264</v>
      </c>
      <c r="I2538" s="41">
        <v>19</v>
      </c>
    </row>
    <row r="2539" spans="1:9" ht="16" thickBot="1" x14ac:dyDescent="0.4">
      <c r="A2539" s="19" t="s">
        <v>1257</v>
      </c>
      <c r="B2539" s="17" t="str">
        <f>VLOOKUP($A2539,'Employers and sectors'!$A$1:$G$2802,2,FALSE)</f>
        <v>Health and social care</v>
      </c>
      <c r="C2539" s="19" t="str">
        <f>VLOOKUP($A2539,'Employers and sectors'!$A$1:$G$2802,3,FALSE)</f>
        <v>Social care</v>
      </c>
      <c r="D2539" s="19" t="str">
        <f>VLOOKUP($A2539,'Employers and sectors'!$A$1:$G$2802,4,FALSE)</f>
        <v>Active</v>
      </c>
      <c r="E2539" s="17" t="str">
        <f>VLOOKUP($A2539,'Employers and sectors'!$A$1:$G$2802,5,FALSE)</f>
        <v>Tower Hamlets</v>
      </c>
      <c r="F2539" s="19" t="str">
        <f>VLOOKUP($A2539,'Employers and sectors'!$A$1:$G$2802,6,FALSE)</f>
        <v>Tower Hamlets</v>
      </c>
      <c r="G2539" s="19" t="str">
        <f>VLOOKUP($A2539,'Employers and sectors'!$A$1:$G$2802,7,FALSE)</f>
        <v>London</v>
      </c>
      <c r="H2539" s="20" t="s">
        <v>253</v>
      </c>
      <c r="I2539" s="42" t="s">
        <v>5666</v>
      </c>
    </row>
    <row r="2540" spans="1:9" ht="16" thickBot="1" x14ac:dyDescent="0.4">
      <c r="A2540" s="27" t="s">
        <v>1258</v>
      </c>
      <c r="B2540" s="60" t="str">
        <f t="shared" ref="B2540:G2540" si="513">B2539</f>
        <v>Health and social care</v>
      </c>
      <c r="C2540" s="60" t="str">
        <f t="shared" si="513"/>
        <v>Social care</v>
      </c>
      <c r="D2540" s="60" t="str">
        <f t="shared" si="513"/>
        <v>Active</v>
      </c>
      <c r="E2540" s="60" t="str">
        <f t="shared" si="513"/>
        <v>Tower Hamlets</v>
      </c>
      <c r="F2540" s="60" t="str">
        <f t="shared" si="513"/>
        <v>Tower Hamlets</v>
      </c>
      <c r="G2540" s="60" t="str">
        <f t="shared" si="513"/>
        <v>London</v>
      </c>
      <c r="H2540" s="28"/>
      <c r="I2540" s="43">
        <v>33</v>
      </c>
    </row>
    <row r="2541" spans="1:9" x14ac:dyDescent="0.35">
      <c r="A2541" s="15" t="s">
        <v>1259</v>
      </c>
      <c r="B2541" s="17" t="str">
        <f>VLOOKUP($A2541,'Employers and sectors'!$A$1:$G$2802,2,FALSE)</f>
        <v>Health and social care</v>
      </c>
      <c r="C2541" s="15" t="str">
        <f>VLOOKUP($A2541,'Employers and sectors'!$A$1:$G$2802,3,FALSE)</f>
        <v>Social care</v>
      </c>
      <c r="D2541" s="15" t="str">
        <f>VLOOKUP($A2541,'Employers and sectors'!$A$1:$G$2802,4,FALSE)</f>
        <v>Active</v>
      </c>
      <c r="E2541" s="17" t="str">
        <f>VLOOKUP($A2541,'Employers and sectors'!$A$1:$G$2802,5,FALSE)</f>
        <v>Lewisham</v>
      </c>
      <c r="F2541" s="15" t="str">
        <f>VLOOKUP($A2541,'Employers and sectors'!$A$1:$G$2802,6,FALSE)</f>
        <v>Lewisham</v>
      </c>
      <c r="G2541" s="15" t="str">
        <f>VLOOKUP($A2541,'Employers and sectors'!$A$1:$G$2802,7,FALSE)</f>
        <v>London</v>
      </c>
      <c r="H2541" s="16" t="s">
        <v>252</v>
      </c>
      <c r="I2541" s="44" t="s">
        <v>5666</v>
      </c>
    </row>
    <row r="2542" spans="1:9" x14ac:dyDescent="0.35">
      <c r="A2542" s="17" t="s">
        <v>1259</v>
      </c>
      <c r="B2542" s="17" t="str">
        <f>VLOOKUP($A2542,'Employers and sectors'!$A$1:$G$2802,2,FALSE)</f>
        <v>Health and social care</v>
      </c>
      <c r="C2542" s="17" t="str">
        <f>VLOOKUP($A2542,'Employers and sectors'!$A$1:$G$2802,3,FALSE)</f>
        <v>Social care</v>
      </c>
      <c r="D2542" s="17" t="str">
        <f>VLOOKUP($A2542,'Employers and sectors'!$A$1:$G$2802,4,FALSE)</f>
        <v>Active</v>
      </c>
      <c r="E2542" s="17" t="str">
        <f>VLOOKUP($A2542,'Employers and sectors'!$A$1:$G$2802,5,FALSE)</f>
        <v>Lewisham</v>
      </c>
      <c r="F2542" s="17" t="str">
        <f>VLOOKUP($A2542,'Employers and sectors'!$A$1:$G$2802,6,FALSE)</f>
        <v>Lewisham</v>
      </c>
      <c r="G2542" s="17" t="str">
        <f>VLOOKUP($A2542,'Employers and sectors'!$A$1:$G$2802,7,FALSE)</f>
        <v>London</v>
      </c>
      <c r="H2542" s="18" t="s">
        <v>246</v>
      </c>
      <c r="I2542" s="41">
        <v>125</v>
      </c>
    </row>
    <row r="2543" spans="1:9" x14ac:dyDescent="0.35">
      <c r="A2543" s="17" t="s">
        <v>1259</v>
      </c>
      <c r="B2543" s="17" t="str">
        <f>VLOOKUP($A2543,'Employers and sectors'!$A$1:$G$2802,2,FALSE)</f>
        <v>Health and social care</v>
      </c>
      <c r="C2543" s="17" t="str">
        <f>VLOOKUP($A2543,'Employers and sectors'!$A$1:$G$2802,3,FALSE)</f>
        <v>Social care</v>
      </c>
      <c r="D2543" s="17" t="str">
        <f>VLOOKUP($A2543,'Employers and sectors'!$A$1:$G$2802,4,FALSE)</f>
        <v>Active</v>
      </c>
      <c r="E2543" s="17" t="str">
        <f>VLOOKUP($A2543,'Employers and sectors'!$A$1:$G$2802,5,FALSE)</f>
        <v>Lewisham</v>
      </c>
      <c r="F2543" s="17" t="str">
        <f>VLOOKUP($A2543,'Employers and sectors'!$A$1:$G$2802,6,FALSE)</f>
        <v>Lewisham</v>
      </c>
      <c r="G2543" s="17" t="str">
        <f>VLOOKUP($A2543,'Employers and sectors'!$A$1:$G$2802,7,FALSE)</f>
        <v>London</v>
      </c>
      <c r="H2543" s="18" t="s">
        <v>247</v>
      </c>
      <c r="I2543" s="41">
        <v>74</v>
      </c>
    </row>
    <row r="2544" spans="1:9" ht="16" thickBot="1" x14ac:dyDescent="0.4">
      <c r="A2544" s="19" t="s">
        <v>1259</v>
      </c>
      <c r="B2544" s="17" t="str">
        <f>VLOOKUP($A2544,'Employers and sectors'!$A$1:$G$2802,2,FALSE)</f>
        <v>Health and social care</v>
      </c>
      <c r="C2544" s="19" t="str">
        <f>VLOOKUP($A2544,'Employers and sectors'!$A$1:$G$2802,3,FALSE)</f>
        <v>Social care</v>
      </c>
      <c r="D2544" s="19" t="str">
        <f>VLOOKUP($A2544,'Employers and sectors'!$A$1:$G$2802,4,FALSE)</f>
        <v>Active</v>
      </c>
      <c r="E2544" s="17" t="str">
        <f>VLOOKUP($A2544,'Employers and sectors'!$A$1:$G$2802,5,FALSE)</f>
        <v>Lewisham</v>
      </c>
      <c r="F2544" s="19" t="str">
        <f>VLOOKUP($A2544,'Employers and sectors'!$A$1:$G$2802,6,FALSE)</f>
        <v>Lewisham</v>
      </c>
      <c r="G2544" s="19" t="str">
        <f>VLOOKUP($A2544,'Employers and sectors'!$A$1:$G$2802,7,FALSE)</f>
        <v>London</v>
      </c>
      <c r="H2544" s="20" t="s">
        <v>253</v>
      </c>
      <c r="I2544" s="42">
        <v>14</v>
      </c>
    </row>
    <row r="2545" spans="1:9" ht="16" thickBot="1" x14ac:dyDescent="0.4">
      <c r="A2545" s="27" t="s">
        <v>1260</v>
      </c>
      <c r="B2545" s="60" t="str">
        <f t="shared" ref="B2545:G2545" si="514">B2544</f>
        <v>Health and social care</v>
      </c>
      <c r="C2545" s="60" t="str">
        <f t="shared" si="514"/>
        <v>Social care</v>
      </c>
      <c r="D2545" s="60" t="str">
        <f t="shared" si="514"/>
        <v>Active</v>
      </c>
      <c r="E2545" s="60" t="str">
        <f t="shared" si="514"/>
        <v>Lewisham</v>
      </c>
      <c r="F2545" s="60" t="str">
        <f t="shared" si="514"/>
        <v>Lewisham</v>
      </c>
      <c r="G2545" s="60" t="str">
        <f t="shared" si="514"/>
        <v>London</v>
      </c>
      <c r="H2545" s="28"/>
      <c r="I2545" s="43">
        <v>215</v>
      </c>
    </row>
    <row r="2546" spans="1:9" x14ac:dyDescent="0.35">
      <c r="A2546" s="15" t="s">
        <v>1261</v>
      </c>
      <c r="B2546" s="17" t="str">
        <f>VLOOKUP($A2546,'Employers and sectors'!$A$1:$G$2802,2,FALSE)</f>
        <v>Health and social care</v>
      </c>
      <c r="C2546" s="15" t="str">
        <f>VLOOKUP($A2546,'Employers and sectors'!$A$1:$G$2802,3,FALSE)</f>
        <v>Social care</v>
      </c>
      <c r="D2546" s="15" t="str">
        <f>VLOOKUP($A2546,'Employers and sectors'!$A$1:$G$2802,4,FALSE)</f>
        <v>Active</v>
      </c>
      <c r="E2546" s="17" t="str">
        <f>VLOOKUP($A2546,'Employers and sectors'!$A$1:$G$2802,5,FALSE)</f>
        <v>Birmingham</v>
      </c>
      <c r="F2546" s="15" t="str">
        <f>VLOOKUP($A2546,'Employers and sectors'!$A$1:$G$2802,6,FALSE)</f>
        <v>Birmingham</v>
      </c>
      <c r="G2546" s="15" t="str">
        <f>VLOOKUP($A2546,'Employers and sectors'!$A$1:$G$2802,7,FALSE)</f>
        <v>West Midlands</v>
      </c>
      <c r="H2546" s="16" t="s">
        <v>252</v>
      </c>
      <c r="I2546" s="44" t="s">
        <v>5666</v>
      </c>
    </row>
    <row r="2547" spans="1:9" ht="16" thickBot="1" x14ac:dyDescent="0.4">
      <c r="A2547" s="19" t="s">
        <v>1261</v>
      </c>
      <c r="B2547" s="17" t="str">
        <f>VLOOKUP($A2547,'Employers and sectors'!$A$1:$G$2802,2,FALSE)</f>
        <v>Health and social care</v>
      </c>
      <c r="C2547" s="19" t="str">
        <f>VLOOKUP($A2547,'Employers and sectors'!$A$1:$G$2802,3,FALSE)</f>
        <v>Social care</v>
      </c>
      <c r="D2547" s="19" t="str">
        <f>VLOOKUP($A2547,'Employers and sectors'!$A$1:$G$2802,4,FALSE)</f>
        <v>Active</v>
      </c>
      <c r="E2547" s="17" t="str">
        <f>VLOOKUP($A2547,'Employers and sectors'!$A$1:$G$2802,5,FALSE)</f>
        <v>Birmingham</v>
      </c>
      <c r="F2547" s="19" t="str">
        <f>VLOOKUP($A2547,'Employers and sectors'!$A$1:$G$2802,6,FALSE)</f>
        <v>Birmingham</v>
      </c>
      <c r="G2547" s="19" t="str">
        <f>VLOOKUP($A2547,'Employers and sectors'!$A$1:$G$2802,7,FALSE)</f>
        <v>West Midlands</v>
      </c>
      <c r="H2547" s="20" t="s">
        <v>246</v>
      </c>
      <c r="I2547" s="42">
        <v>26</v>
      </c>
    </row>
    <row r="2548" spans="1:9" ht="16" thickBot="1" x14ac:dyDescent="0.4">
      <c r="A2548" s="27" t="s">
        <v>1262</v>
      </c>
      <c r="B2548" s="60" t="str">
        <f t="shared" ref="B2548:G2548" si="515">B2547</f>
        <v>Health and social care</v>
      </c>
      <c r="C2548" s="60" t="str">
        <f t="shared" si="515"/>
        <v>Social care</v>
      </c>
      <c r="D2548" s="60" t="str">
        <f t="shared" si="515"/>
        <v>Active</v>
      </c>
      <c r="E2548" s="60" t="str">
        <f t="shared" si="515"/>
        <v>Birmingham</v>
      </c>
      <c r="F2548" s="60" t="str">
        <f t="shared" si="515"/>
        <v>Birmingham</v>
      </c>
      <c r="G2548" s="60" t="str">
        <f t="shared" si="515"/>
        <v>West Midlands</v>
      </c>
      <c r="H2548" s="28"/>
      <c r="I2548" s="43">
        <v>27</v>
      </c>
    </row>
    <row r="2549" spans="1:9" x14ac:dyDescent="0.35">
      <c r="A2549" s="15" t="s">
        <v>1263</v>
      </c>
      <c r="B2549" s="17" t="str">
        <f>VLOOKUP($A2549,'Employers and sectors'!$A$1:$G$2802,2,FALSE)</f>
        <v>Health and social care</v>
      </c>
      <c r="C2549" s="15" t="str">
        <f>VLOOKUP($A2549,'Employers and sectors'!$A$1:$G$2802,3,FALSE)</f>
        <v>Social care</v>
      </c>
      <c r="D2549" s="15" t="str">
        <f>VLOOKUP($A2549,'Employers and sectors'!$A$1:$G$2802,4,FALSE)</f>
        <v>Active</v>
      </c>
      <c r="E2549" s="17" t="str">
        <f>VLOOKUP($A2549,'Employers and sectors'!$A$1:$G$2802,5,FALSE)</f>
        <v>Nottingham</v>
      </c>
      <c r="F2549" s="15" t="str">
        <f>VLOOKUP($A2549,'Employers and sectors'!$A$1:$G$2802,6,FALSE)</f>
        <v>Nottingham</v>
      </c>
      <c r="G2549" s="15" t="str">
        <f>VLOOKUP($A2549,'Employers and sectors'!$A$1:$G$2802,7,FALSE)</f>
        <v>East Midlands</v>
      </c>
      <c r="H2549" s="16" t="s">
        <v>245</v>
      </c>
      <c r="I2549" s="44" t="s">
        <v>5666</v>
      </c>
    </row>
    <row r="2550" spans="1:9" x14ac:dyDescent="0.35">
      <c r="A2550" s="17" t="s">
        <v>1263</v>
      </c>
      <c r="B2550" s="17" t="str">
        <f>VLOOKUP($A2550,'Employers and sectors'!$A$1:$G$2802,2,FALSE)</f>
        <v>Health and social care</v>
      </c>
      <c r="C2550" s="17" t="str">
        <f>VLOOKUP($A2550,'Employers and sectors'!$A$1:$G$2802,3,FALSE)</f>
        <v>Social care</v>
      </c>
      <c r="D2550" s="17" t="str">
        <f>VLOOKUP($A2550,'Employers and sectors'!$A$1:$G$2802,4,FALSE)</f>
        <v>Active</v>
      </c>
      <c r="E2550" s="17" t="str">
        <f>VLOOKUP($A2550,'Employers and sectors'!$A$1:$G$2802,5,FALSE)</f>
        <v>Nottingham</v>
      </c>
      <c r="F2550" s="17" t="str">
        <f>VLOOKUP($A2550,'Employers and sectors'!$A$1:$G$2802,6,FALSE)</f>
        <v>Nottingham</v>
      </c>
      <c r="G2550" s="17" t="str">
        <f>VLOOKUP($A2550,'Employers and sectors'!$A$1:$G$2802,7,FALSE)</f>
        <v>East Midlands</v>
      </c>
      <c r="H2550" s="18" t="s">
        <v>274</v>
      </c>
      <c r="I2550" s="41" t="s">
        <v>5666</v>
      </c>
    </row>
    <row r="2551" spans="1:9" ht="16" thickBot="1" x14ac:dyDescent="0.4">
      <c r="A2551" s="19" t="s">
        <v>1263</v>
      </c>
      <c r="B2551" s="17" t="str">
        <f>VLOOKUP($A2551,'Employers and sectors'!$A$1:$G$2802,2,FALSE)</f>
        <v>Health and social care</v>
      </c>
      <c r="C2551" s="19" t="str">
        <f>VLOOKUP($A2551,'Employers and sectors'!$A$1:$G$2802,3,FALSE)</f>
        <v>Social care</v>
      </c>
      <c r="D2551" s="19" t="str">
        <f>VLOOKUP($A2551,'Employers and sectors'!$A$1:$G$2802,4,FALSE)</f>
        <v>Active</v>
      </c>
      <c r="E2551" s="17" t="str">
        <f>VLOOKUP($A2551,'Employers and sectors'!$A$1:$G$2802,5,FALSE)</f>
        <v>Nottingham</v>
      </c>
      <c r="F2551" s="19" t="str">
        <f>VLOOKUP($A2551,'Employers and sectors'!$A$1:$G$2802,6,FALSE)</f>
        <v>Nottingham</v>
      </c>
      <c r="G2551" s="19" t="str">
        <f>VLOOKUP($A2551,'Employers and sectors'!$A$1:$G$2802,7,FALSE)</f>
        <v>East Midlands</v>
      </c>
      <c r="H2551" s="20" t="s">
        <v>246</v>
      </c>
      <c r="I2551" s="42">
        <v>39</v>
      </c>
    </row>
    <row r="2552" spans="1:9" ht="16" thickBot="1" x14ac:dyDescent="0.4">
      <c r="A2552" s="27" t="s">
        <v>1264</v>
      </c>
      <c r="B2552" s="60" t="str">
        <f t="shared" ref="B2552:G2552" si="516">B2551</f>
        <v>Health and social care</v>
      </c>
      <c r="C2552" s="60" t="str">
        <f t="shared" si="516"/>
        <v>Social care</v>
      </c>
      <c r="D2552" s="60" t="str">
        <f t="shared" si="516"/>
        <v>Active</v>
      </c>
      <c r="E2552" s="60" t="str">
        <f t="shared" si="516"/>
        <v>Nottingham</v>
      </c>
      <c r="F2552" s="60" t="str">
        <f t="shared" si="516"/>
        <v>Nottingham</v>
      </c>
      <c r="G2552" s="60" t="str">
        <f t="shared" si="516"/>
        <v>East Midlands</v>
      </c>
      <c r="H2552" s="28"/>
      <c r="I2552" s="43">
        <v>42</v>
      </c>
    </row>
    <row r="2553" spans="1:9" x14ac:dyDescent="0.35">
      <c r="A2553" s="15" t="s">
        <v>1265</v>
      </c>
      <c r="B2553" s="17" t="str">
        <f>VLOOKUP($A2553,'Employers and sectors'!$A$1:$G$2802,2,FALSE)</f>
        <v>Health and social care</v>
      </c>
      <c r="C2553" s="15" t="str">
        <f>VLOOKUP($A2553,'Employers and sectors'!$A$1:$G$2802,3,FALSE)</f>
        <v>Social care</v>
      </c>
      <c r="D2553" s="15" t="str">
        <f>VLOOKUP($A2553,'Employers and sectors'!$A$1:$G$2802,4,FALSE)</f>
        <v>Active</v>
      </c>
      <c r="E2553" s="17" t="str">
        <f>VLOOKUP($A2553,'Employers and sectors'!$A$1:$G$2802,5,FALSE)</f>
        <v>Hessle, East Riding</v>
      </c>
      <c r="F2553" s="15" t="str">
        <f>VLOOKUP($A2553,'Employers and sectors'!$A$1:$G$2802,6,FALSE)</f>
        <v>East Riding of Yorkshire</v>
      </c>
      <c r="G2553" s="15" t="str">
        <f>VLOOKUP($A2553,'Employers and sectors'!$A$1:$G$2802,7,FALSE)</f>
        <v>Yorkshire &amp; Humber</v>
      </c>
      <c r="H2553" s="16" t="s">
        <v>252</v>
      </c>
      <c r="I2553" s="44">
        <v>25</v>
      </c>
    </row>
    <row r="2554" spans="1:9" x14ac:dyDescent="0.35">
      <c r="A2554" s="17" t="s">
        <v>1265</v>
      </c>
      <c r="B2554" s="17" t="str">
        <f>VLOOKUP($A2554,'Employers and sectors'!$A$1:$G$2802,2,FALSE)</f>
        <v>Health and social care</v>
      </c>
      <c r="C2554" s="17" t="str">
        <f>VLOOKUP($A2554,'Employers and sectors'!$A$1:$G$2802,3,FALSE)</f>
        <v>Social care</v>
      </c>
      <c r="D2554" s="17" t="str">
        <f>VLOOKUP($A2554,'Employers and sectors'!$A$1:$G$2802,4,FALSE)</f>
        <v>Active</v>
      </c>
      <c r="E2554" s="17" t="str">
        <f>VLOOKUP($A2554,'Employers and sectors'!$A$1:$G$2802,5,FALSE)</f>
        <v>Hessle, East Riding</v>
      </c>
      <c r="F2554" s="17" t="str">
        <f>VLOOKUP($A2554,'Employers and sectors'!$A$1:$G$2802,6,FALSE)</f>
        <v>East Riding of Yorkshire</v>
      </c>
      <c r="G2554" s="17" t="str">
        <f>VLOOKUP($A2554,'Employers and sectors'!$A$1:$G$2802,7,FALSE)</f>
        <v>Yorkshire &amp; Humber</v>
      </c>
      <c r="H2554" s="18" t="s">
        <v>247</v>
      </c>
      <c r="I2554" s="41">
        <v>10</v>
      </c>
    </row>
    <row r="2555" spans="1:9" ht="16" thickBot="1" x14ac:dyDescent="0.4">
      <c r="A2555" s="19" t="s">
        <v>1265</v>
      </c>
      <c r="B2555" s="17" t="str">
        <f>VLOOKUP($A2555,'Employers and sectors'!$A$1:$G$2802,2,FALSE)</f>
        <v>Health and social care</v>
      </c>
      <c r="C2555" s="19" t="str">
        <f>VLOOKUP($A2555,'Employers and sectors'!$A$1:$G$2802,3,FALSE)</f>
        <v>Social care</v>
      </c>
      <c r="D2555" s="19" t="str">
        <f>VLOOKUP($A2555,'Employers and sectors'!$A$1:$G$2802,4,FALSE)</f>
        <v>Active</v>
      </c>
      <c r="E2555" s="17" t="str">
        <f>VLOOKUP($A2555,'Employers and sectors'!$A$1:$G$2802,5,FALSE)</f>
        <v>Hessle, East Riding</v>
      </c>
      <c r="F2555" s="19" t="str">
        <f>VLOOKUP($A2555,'Employers and sectors'!$A$1:$G$2802,6,FALSE)</f>
        <v>East Riding of Yorkshire</v>
      </c>
      <c r="G2555" s="19" t="str">
        <f>VLOOKUP($A2555,'Employers and sectors'!$A$1:$G$2802,7,FALSE)</f>
        <v>Yorkshire &amp; Humber</v>
      </c>
      <c r="H2555" s="20" t="s">
        <v>253</v>
      </c>
      <c r="I2555" s="42" t="s">
        <v>5666</v>
      </c>
    </row>
    <row r="2556" spans="1:9" ht="16" thickBot="1" x14ac:dyDescent="0.4">
      <c r="A2556" s="27" t="s">
        <v>1266</v>
      </c>
      <c r="B2556" s="60" t="str">
        <f t="shared" ref="B2556:G2556" si="517">B2555</f>
        <v>Health and social care</v>
      </c>
      <c r="C2556" s="60" t="str">
        <f t="shared" si="517"/>
        <v>Social care</v>
      </c>
      <c r="D2556" s="60" t="str">
        <f t="shared" si="517"/>
        <v>Active</v>
      </c>
      <c r="E2556" s="60" t="str">
        <f t="shared" si="517"/>
        <v>Hessle, East Riding</v>
      </c>
      <c r="F2556" s="60" t="str">
        <f t="shared" si="517"/>
        <v>East Riding of Yorkshire</v>
      </c>
      <c r="G2556" s="60" t="str">
        <f t="shared" si="517"/>
        <v>Yorkshire &amp; Humber</v>
      </c>
      <c r="H2556" s="28"/>
      <c r="I2556" s="43">
        <v>39</v>
      </c>
    </row>
    <row r="2557" spans="1:9" x14ac:dyDescent="0.35">
      <c r="A2557" s="15" t="s">
        <v>1267</v>
      </c>
      <c r="B2557" s="17" t="str">
        <f>VLOOKUP($A2557,'Employers and sectors'!$A$1:$G$2802,2,FALSE)</f>
        <v>Health and social care</v>
      </c>
      <c r="C2557" s="15" t="str">
        <f>VLOOKUP($A2557,'Employers and sectors'!$A$1:$G$2802,3,FALSE)</f>
        <v>Social care</v>
      </c>
      <c r="D2557" s="15" t="str">
        <f>VLOOKUP($A2557,'Employers and sectors'!$A$1:$G$2802,4,FALSE)</f>
        <v>Revoked</v>
      </c>
      <c r="E2557" s="17" t="str">
        <f>VLOOKUP($A2557,'Employers and sectors'!$A$1:$G$2802,5,FALSE)</f>
        <v>Chelmsford</v>
      </c>
      <c r="F2557" s="15" t="str">
        <f>VLOOKUP($A2557,'Employers and sectors'!$A$1:$G$2802,6,FALSE)</f>
        <v>Chelmsford</v>
      </c>
      <c r="G2557" s="15" t="str">
        <f>VLOOKUP($A2557,'Employers and sectors'!$A$1:$G$2802,7,FALSE)</f>
        <v>East</v>
      </c>
      <c r="H2557" s="16" t="s">
        <v>246</v>
      </c>
      <c r="I2557" s="44">
        <v>184</v>
      </c>
    </row>
    <row r="2558" spans="1:9" ht="16" thickBot="1" x14ac:dyDescent="0.4">
      <c r="A2558" s="19" t="s">
        <v>1267</v>
      </c>
      <c r="B2558" s="17" t="str">
        <f>VLOOKUP($A2558,'Employers and sectors'!$A$1:$G$2802,2,FALSE)</f>
        <v>Health and social care</v>
      </c>
      <c r="C2558" s="19" t="str">
        <f>VLOOKUP($A2558,'Employers and sectors'!$A$1:$G$2802,3,FALSE)</f>
        <v>Social care</v>
      </c>
      <c r="D2558" s="19" t="str">
        <f>VLOOKUP($A2558,'Employers and sectors'!$A$1:$G$2802,4,FALSE)</f>
        <v>Revoked</v>
      </c>
      <c r="E2558" s="17" t="str">
        <f>VLOOKUP($A2558,'Employers and sectors'!$A$1:$G$2802,5,FALSE)</f>
        <v>Chelmsford</v>
      </c>
      <c r="F2558" s="19" t="str">
        <f>VLOOKUP($A2558,'Employers and sectors'!$A$1:$G$2802,6,FALSE)</f>
        <v>Chelmsford</v>
      </c>
      <c r="G2558" s="19" t="str">
        <f>VLOOKUP($A2558,'Employers and sectors'!$A$1:$G$2802,7,FALSE)</f>
        <v>East</v>
      </c>
      <c r="H2558" s="20" t="s">
        <v>264</v>
      </c>
      <c r="I2558" s="42" t="s">
        <v>5666</v>
      </c>
    </row>
    <row r="2559" spans="1:9" ht="16" thickBot="1" x14ac:dyDescent="0.4">
      <c r="A2559" s="27" t="s">
        <v>1268</v>
      </c>
      <c r="B2559" s="60" t="str">
        <f t="shared" ref="B2559:G2559" si="518">B2558</f>
        <v>Health and social care</v>
      </c>
      <c r="C2559" s="60" t="str">
        <f t="shared" si="518"/>
        <v>Social care</v>
      </c>
      <c r="D2559" s="60" t="str">
        <f t="shared" si="518"/>
        <v>Revoked</v>
      </c>
      <c r="E2559" s="60" t="str">
        <f t="shared" si="518"/>
        <v>Chelmsford</v>
      </c>
      <c r="F2559" s="60" t="str">
        <f t="shared" si="518"/>
        <v>Chelmsford</v>
      </c>
      <c r="G2559" s="60" t="str">
        <f t="shared" si="518"/>
        <v>East</v>
      </c>
      <c r="H2559" s="28"/>
      <c r="I2559" s="43">
        <v>185</v>
      </c>
    </row>
    <row r="2560" spans="1:9" x14ac:dyDescent="0.35">
      <c r="A2560" s="15" t="s">
        <v>1269</v>
      </c>
      <c r="B2560" s="17" t="str">
        <f>VLOOKUP($A2560,'Employers and sectors'!$A$1:$G$2802,2,FALSE)</f>
        <v>Health and social care</v>
      </c>
      <c r="C2560" s="15" t="str">
        <f>VLOOKUP($A2560,'Employers and sectors'!$A$1:$G$2802,3,FALSE)</f>
        <v>Social care</v>
      </c>
      <c r="D2560" s="15" t="str">
        <f>VLOOKUP($A2560,'Employers and sectors'!$A$1:$G$2802,4,FALSE)</f>
        <v>Active</v>
      </c>
      <c r="E2560" s="17" t="str">
        <f>VLOOKUP($A2560,'Employers and sectors'!$A$1:$G$2802,5,FALSE)</f>
        <v>Peterborough</v>
      </c>
      <c r="F2560" s="15" t="str">
        <f>VLOOKUP($A2560,'Employers and sectors'!$A$1:$G$2802,6,FALSE)</f>
        <v>Peterborough</v>
      </c>
      <c r="G2560" s="15" t="str">
        <f>VLOOKUP($A2560,'Employers and sectors'!$A$1:$G$2802,7,FALSE)</f>
        <v>East</v>
      </c>
      <c r="H2560" s="16" t="s">
        <v>252</v>
      </c>
      <c r="I2560" s="44" t="s">
        <v>5666</v>
      </c>
    </row>
    <row r="2561" spans="1:9" x14ac:dyDescent="0.35">
      <c r="A2561" s="17" t="s">
        <v>1269</v>
      </c>
      <c r="B2561" s="17" t="str">
        <f>VLOOKUP($A2561,'Employers and sectors'!$A$1:$G$2802,2,FALSE)</f>
        <v>Health and social care</v>
      </c>
      <c r="C2561" s="17" t="str">
        <f>VLOOKUP($A2561,'Employers and sectors'!$A$1:$G$2802,3,FALSE)</f>
        <v>Social care</v>
      </c>
      <c r="D2561" s="17" t="str">
        <f>VLOOKUP($A2561,'Employers and sectors'!$A$1:$G$2802,4,FALSE)</f>
        <v>Active</v>
      </c>
      <c r="E2561" s="17" t="str">
        <f>VLOOKUP($A2561,'Employers and sectors'!$A$1:$G$2802,5,FALSE)</f>
        <v>Peterborough</v>
      </c>
      <c r="F2561" s="17" t="str">
        <f>VLOOKUP($A2561,'Employers and sectors'!$A$1:$G$2802,6,FALSE)</f>
        <v>Peterborough</v>
      </c>
      <c r="G2561" s="17" t="str">
        <f>VLOOKUP($A2561,'Employers and sectors'!$A$1:$G$2802,7,FALSE)</f>
        <v>East</v>
      </c>
      <c r="H2561" s="18" t="s">
        <v>246</v>
      </c>
      <c r="I2561" s="41">
        <v>16</v>
      </c>
    </row>
    <row r="2562" spans="1:9" x14ac:dyDescent="0.35">
      <c r="A2562" s="17" t="s">
        <v>1269</v>
      </c>
      <c r="B2562" s="17" t="str">
        <f>VLOOKUP($A2562,'Employers and sectors'!$A$1:$G$2802,2,FALSE)</f>
        <v>Health and social care</v>
      </c>
      <c r="C2562" s="17" t="str">
        <f>VLOOKUP($A2562,'Employers and sectors'!$A$1:$G$2802,3,FALSE)</f>
        <v>Social care</v>
      </c>
      <c r="D2562" s="17" t="str">
        <f>VLOOKUP($A2562,'Employers and sectors'!$A$1:$G$2802,4,FALSE)</f>
        <v>Active</v>
      </c>
      <c r="E2562" s="17" t="str">
        <f>VLOOKUP($A2562,'Employers and sectors'!$A$1:$G$2802,5,FALSE)</f>
        <v>Peterborough</v>
      </c>
      <c r="F2562" s="17" t="str">
        <f>VLOOKUP($A2562,'Employers and sectors'!$A$1:$G$2802,6,FALSE)</f>
        <v>Peterborough</v>
      </c>
      <c r="G2562" s="17" t="str">
        <f>VLOOKUP($A2562,'Employers and sectors'!$A$1:$G$2802,7,FALSE)</f>
        <v>East</v>
      </c>
      <c r="H2562" s="18" t="s">
        <v>247</v>
      </c>
      <c r="I2562" s="41">
        <v>6</v>
      </c>
    </row>
    <row r="2563" spans="1:9" ht="16" thickBot="1" x14ac:dyDescent="0.4">
      <c r="A2563" s="19" t="s">
        <v>1269</v>
      </c>
      <c r="B2563" s="17" t="str">
        <f>VLOOKUP($A2563,'Employers and sectors'!$A$1:$G$2802,2,FALSE)</f>
        <v>Health and social care</v>
      </c>
      <c r="C2563" s="19" t="str">
        <f>VLOOKUP($A2563,'Employers and sectors'!$A$1:$G$2802,3,FALSE)</f>
        <v>Social care</v>
      </c>
      <c r="D2563" s="19" t="str">
        <f>VLOOKUP($A2563,'Employers and sectors'!$A$1:$G$2802,4,FALSE)</f>
        <v>Active</v>
      </c>
      <c r="E2563" s="17" t="str">
        <f>VLOOKUP($A2563,'Employers and sectors'!$A$1:$G$2802,5,FALSE)</f>
        <v>Peterborough</v>
      </c>
      <c r="F2563" s="19" t="str">
        <f>VLOOKUP($A2563,'Employers and sectors'!$A$1:$G$2802,6,FALSE)</f>
        <v>Peterborough</v>
      </c>
      <c r="G2563" s="19" t="str">
        <f>VLOOKUP($A2563,'Employers and sectors'!$A$1:$G$2802,7,FALSE)</f>
        <v>East</v>
      </c>
      <c r="H2563" s="20" t="s">
        <v>264</v>
      </c>
      <c r="I2563" s="42" t="s">
        <v>5666</v>
      </c>
    </row>
    <row r="2564" spans="1:9" ht="16" thickBot="1" x14ac:dyDescent="0.4">
      <c r="A2564" s="27" t="s">
        <v>1270</v>
      </c>
      <c r="B2564" s="60" t="str">
        <f t="shared" ref="B2564:G2564" si="519">B2563</f>
        <v>Health and social care</v>
      </c>
      <c r="C2564" s="60" t="str">
        <f t="shared" si="519"/>
        <v>Social care</v>
      </c>
      <c r="D2564" s="60" t="str">
        <f t="shared" si="519"/>
        <v>Active</v>
      </c>
      <c r="E2564" s="60" t="str">
        <f t="shared" si="519"/>
        <v>Peterborough</v>
      </c>
      <c r="F2564" s="60" t="str">
        <f t="shared" si="519"/>
        <v>Peterborough</v>
      </c>
      <c r="G2564" s="60" t="str">
        <f t="shared" si="519"/>
        <v>East</v>
      </c>
      <c r="H2564" s="28"/>
      <c r="I2564" s="43">
        <v>25</v>
      </c>
    </row>
    <row r="2565" spans="1:9" x14ac:dyDescent="0.35">
      <c r="A2565" s="15" t="s">
        <v>1271</v>
      </c>
      <c r="B2565" s="17" t="str">
        <f>VLOOKUP($A2565,'Employers and sectors'!$A$1:$G$2802,2,FALSE)</f>
        <v>Health and social care</v>
      </c>
      <c r="C2565" s="15" t="str">
        <f>VLOOKUP($A2565,'Employers and sectors'!$A$1:$G$2802,3,FALSE)</f>
        <v>Social care</v>
      </c>
      <c r="D2565" s="15" t="str">
        <f>VLOOKUP($A2565,'Employers and sectors'!$A$1:$G$2802,4,FALSE)</f>
        <v>Revoked</v>
      </c>
      <c r="E2565" s="17" t="str">
        <f>VLOOKUP($A2565,'Employers and sectors'!$A$1:$G$2802,5,FALSE)</f>
        <v>Leeds</v>
      </c>
      <c r="F2565" s="15" t="str">
        <f>VLOOKUP($A2565,'Employers and sectors'!$A$1:$G$2802,6,FALSE)</f>
        <v>Leeds</v>
      </c>
      <c r="G2565" s="15" t="str">
        <f>VLOOKUP($A2565,'Employers and sectors'!$A$1:$G$2802,7,FALSE)</f>
        <v>Yorkshire &amp; Humber</v>
      </c>
      <c r="H2565" s="16" t="s">
        <v>246</v>
      </c>
      <c r="I2565" s="44">
        <v>16</v>
      </c>
    </row>
    <row r="2566" spans="1:9" ht="16" thickBot="1" x14ac:dyDescent="0.4">
      <c r="A2566" s="19" t="s">
        <v>1271</v>
      </c>
      <c r="B2566" s="17" t="str">
        <f>VLOOKUP($A2566,'Employers and sectors'!$A$1:$G$2802,2,FALSE)</f>
        <v>Health and social care</v>
      </c>
      <c r="C2566" s="19" t="str">
        <f>VLOOKUP($A2566,'Employers and sectors'!$A$1:$G$2802,3,FALSE)</f>
        <v>Social care</v>
      </c>
      <c r="D2566" s="19" t="str">
        <f>VLOOKUP($A2566,'Employers and sectors'!$A$1:$G$2802,4,FALSE)</f>
        <v>Revoked</v>
      </c>
      <c r="E2566" s="17" t="str">
        <f>VLOOKUP($A2566,'Employers and sectors'!$A$1:$G$2802,5,FALSE)</f>
        <v>Leeds</v>
      </c>
      <c r="F2566" s="19" t="str">
        <f>VLOOKUP($A2566,'Employers and sectors'!$A$1:$G$2802,6,FALSE)</f>
        <v>Leeds</v>
      </c>
      <c r="G2566" s="19" t="str">
        <f>VLOOKUP($A2566,'Employers and sectors'!$A$1:$G$2802,7,FALSE)</f>
        <v>Yorkshire &amp; Humber</v>
      </c>
      <c r="H2566" s="20" t="s">
        <v>247</v>
      </c>
      <c r="I2566" s="42">
        <v>22</v>
      </c>
    </row>
    <row r="2567" spans="1:9" ht="16" thickBot="1" x14ac:dyDescent="0.4">
      <c r="A2567" s="27" t="s">
        <v>1272</v>
      </c>
      <c r="B2567" s="60" t="str">
        <f t="shared" ref="B2567:G2567" si="520">B2566</f>
        <v>Health and social care</v>
      </c>
      <c r="C2567" s="60" t="str">
        <f t="shared" si="520"/>
        <v>Social care</v>
      </c>
      <c r="D2567" s="60" t="str">
        <f t="shared" si="520"/>
        <v>Revoked</v>
      </c>
      <c r="E2567" s="60" t="str">
        <f t="shared" si="520"/>
        <v>Leeds</v>
      </c>
      <c r="F2567" s="60" t="str">
        <f t="shared" si="520"/>
        <v>Leeds</v>
      </c>
      <c r="G2567" s="60" t="str">
        <f t="shared" si="520"/>
        <v>Yorkshire &amp; Humber</v>
      </c>
      <c r="H2567" s="28"/>
      <c r="I2567" s="43">
        <v>38</v>
      </c>
    </row>
    <row r="2568" spans="1:9" x14ac:dyDescent="0.35">
      <c r="A2568" s="15" t="s">
        <v>1273</v>
      </c>
      <c r="B2568" s="17" t="str">
        <f>VLOOKUP($A2568,'Employers and sectors'!$A$1:$G$2802,2,FALSE)</f>
        <v>Health and social care</v>
      </c>
      <c r="C2568" s="15" t="str">
        <f>VLOOKUP($A2568,'Employers and sectors'!$A$1:$G$2802,3,FALSE)</f>
        <v>Social care</v>
      </c>
      <c r="D2568" s="15" t="str">
        <f>VLOOKUP($A2568,'Employers and sectors'!$A$1:$G$2802,4,FALSE)</f>
        <v>Active</v>
      </c>
      <c r="E2568" s="17" t="str">
        <f>VLOOKUP($A2568,'Employers and sectors'!$A$1:$G$2802,5,FALSE)</f>
        <v>Tower Hamlets</v>
      </c>
      <c r="F2568" s="15" t="str">
        <f>VLOOKUP($A2568,'Employers and sectors'!$A$1:$G$2802,6,FALSE)</f>
        <v>Tower Hamlets</v>
      </c>
      <c r="G2568" s="15" t="str">
        <f>VLOOKUP($A2568,'Employers and sectors'!$A$1:$G$2802,7,FALSE)</f>
        <v>London</v>
      </c>
      <c r="H2568" s="16" t="s">
        <v>246</v>
      </c>
      <c r="I2568" s="44">
        <v>18</v>
      </c>
    </row>
    <row r="2569" spans="1:9" x14ac:dyDescent="0.35">
      <c r="A2569" s="17" t="s">
        <v>1273</v>
      </c>
      <c r="B2569" s="17" t="str">
        <f>VLOOKUP($A2569,'Employers and sectors'!$A$1:$G$2802,2,FALSE)</f>
        <v>Health and social care</v>
      </c>
      <c r="C2569" s="17" t="str">
        <f>VLOOKUP($A2569,'Employers and sectors'!$A$1:$G$2802,3,FALSE)</f>
        <v>Social care</v>
      </c>
      <c r="D2569" s="17" t="str">
        <f>VLOOKUP($A2569,'Employers and sectors'!$A$1:$G$2802,4,FALSE)</f>
        <v>Active</v>
      </c>
      <c r="E2569" s="17" t="str">
        <f>VLOOKUP($A2569,'Employers and sectors'!$A$1:$G$2802,5,FALSE)</f>
        <v>Tower Hamlets</v>
      </c>
      <c r="F2569" s="17" t="str">
        <f>VLOOKUP($A2569,'Employers and sectors'!$A$1:$G$2802,6,FALSE)</f>
        <v>Tower Hamlets</v>
      </c>
      <c r="G2569" s="17" t="str">
        <f>VLOOKUP($A2569,'Employers and sectors'!$A$1:$G$2802,7,FALSE)</f>
        <v>London</v>
      </c>
      <c r="H2569" s="18" t="s">
        <v>247</v>
      </c>
      <c r="I2569" s="41">
        <v>7</v>
      </c>
    </row>
    <row r="2570" spans="1:9" ht="16" thickBot="1" x14ac:dyDescent="0.4">
      <c r="A2570" s="19" t="s">
        <v>1273</v>
      </c>
      <c r="B2570" s="17" t="str">
        <f>VLOOKUP($A2570,'Employers and sectors'!$A$1:$G$2802,2,FALSE)</f>
        <v>Health and social care</v>
      </c>
      <c r="C2570" s="19" t="str">
        <f>VLOOKUP($A2570,'Employers and sectors'!$A$1:$G$2802,3,FALSE)</f>
        <v>Social care</v>
      </c>
      <c r="D2570" s="19" t="str">
        <f>VLOOKUP($A2570,'Employers and sectors'!$A$1:$G$2802,4,FALSE)</f>
        <v>Active</v>
      </c>
      <c r="E2570" s="17" t="str">
        <f>VLOOKUP($A2570,'Employers and sectors'!$A$1:$G$2802,5,FALSE)</f>
        <v>Tower Hamlets</v>
      </c>
      <c r="F2570" s="19" t="str">
        <f>VLOOKUP($A2570,'Employers and sectors'!$A$1:$G$2802,6,FALSE)</f>
        <v>Tower Hamlets</v>
      </c>
      <c r="G2570" s="19" t="str">
        <f>VLOOKUP($A2570,'Employers and sectors'!$A$1:$G$2802,7,FALSE)</f>
        <v>London</v>
      </c>
      <c r="H2570" s="20" t="s">
        <v>253</v>
      </c>
      <c r="I2570" s="42" t="s">
        <v>5666</v>
      </c>
    </row>
    <row r="2571" spans="1:9" ht="16" thickBot="1" x14ac:dyDescent="0.4">
      <c r="A2571" s="27" t="s">
        <v>1274</v>
      </c>
      <c r="B2571" s="60" t="str">
        <f t="shared" ref="B2571:G2571" si="521">B2570</f>
        <v>Health and social care</v>
      </c>
      <c r="C2571" s="60" t="str">
        <f t="shared" si="521"/>
        <v>Social care</v>
      </c>
      <c r="D2571" s="60" t="str">
        <f t="shared" si="521"/>
        <v>Active</v>
      </c>
      <c r="E2571" s="60" t="str">
        <f t="shared" si="521"/>
        <v>Tower Hamlets</v>
      </c>
      <c r="F2571" s="60" t="str">
        <f t="shared" si="521"/>
        <v>Tower Hamlets</v>
      </c>
      <c r="G2571" s="60" t="str">
        <f t="shared" si="521"/>
        <v>London</v>
      </c>
      <c r="H2571" s="28"/>
      <c r="I2571" s="43">
        <v>27</v>
      </c>
    </row>
    <row r="2572" spans="1:9" x14ac:dyDescent="0.35">
      <c r="A2572" s="15" t="s">
        <v>1275</v>
      </c>
      <c r="B2572" s="17" t="str">
        <f>VLOOKUP($A2572,'Employers and sectors'!$A$1:$G$2802,2,FALSE)</f>
        <v>Health and social care</v>
      </c>
      <c r="C2572" s="15" t="str">
        <f>VLOOKUP($A2572,'Employers and sectors'!$A$1:$G$2802,3,FALSE)</f>
        <v>Social care</v>
      </c>
      <c r="D2572" s="15" t="str">
        <f>VLOOKUP($A2572,'Employers and sectors'!$A$1:$G$2802,4,FALSE)</f>
        <v>Revoked</v>
      </c>
      <c r="E2572" s="17" t="str">
        <f>VLOOKUP($A2572,'Employers and sectors'!$A$1:$G$2802,5,FALSE)</f>
        <v>Croydon</v>
      </c>
      <c r="F2572" s="15" t="str">
        <f>VLOOKUP($A2572,'Employers and sectors'!$A$1:$G$2802,6,FALSE)</f>
        <v>Croydon</v>
      </c>
      <c r="G2572" s="15" t="str">
        <f>VLOOKUP($A2572,'Employers and sectors'!$A$1:$G$2802,7,FALSE)</f>
        <v>London</v>
      </c>
      <c r="H2572" s="16" t="s">
        <v>246</v>
      </c>
      <c r="I2572" s="44">
        <v>136</v>
      </c>
    </row>
    <row r="2573" spans="1:9" ht="16" thickBot="1" x14ac:dyDescent="0.4">
      <c r="A2573" s="19" t="s">
        <v>1275</v>
      </c>
      <c r="B2573" s="17" t="str">
        <f>VLOOKUP($A2573,'Employers and sectors'!$A$1:$G$2802,2,FALSE)</f>
        <v>Health and social care</v>
      </c>
      <c r="C2573" s="19" t="str">
        <f>VLOOKUP($A2573,'Employers and sectors'!$A$1:$G$2802,3,FALSE)</f>
        <v>Social care</v>
      </c>
      <c r="D2573" s="19" t="str">
        <f>VLOOKUP($A2573,'Employers and sectors'!$A$1:$G$2802,4,FALSE)</f>
        <v>Revoked</v>
      </c>
      <c r="E2573" s="17" t="str">
        <f>VLOOKUP($A2573,'Employers and sectors'!$A$1:$G$2802,5,FALSE)</f>
        <v>Croydon</v>
      </c>
      <c r="F2573" s="19" t="str">
        <f>VLOOKUP($A2573,'Employers and sectors'!$A$1:$G$2802,6,FALSE)</f>
        <v>Croydon</v>
      </c>
      <c r="G2573" s="19" t="str">
        <f>VLOOKUP($A2573,'Employers and sectors'!$A$1:$G$2802,7,FALSE)</f>
        <v>London</v>
      </c>
      <c r="H2573" s="20" t="s">
        <v>247</v>
      </c>
      <c r="I2573" s="42" t="s">
        <v>5666</v>
      </c>
    </row>
    <row r="2574" spans="1:9" ht="16" thickBot="1" x14ac:dyDescent="0.4">
      <c r="A2574" s="27" t="s">
        <v>1276</v>
      </c>
      <c r="B2574" s="60" t="str">
        <f t="shared" ref="B2574:G2574" si="522">B2573</f>
        <v>Health and social care</v>
      </c>
      <c r="C2574" s="60" t="str">
        <f t="shared" si="522"/>
        <v>Social care</v>
      </c>
      <c r="D2574" s="60" t="str">
        <f t="shared" si="522"/>
        <v>Revoked</v>
      </c>
      <c r="E2574" s="60" t="str">
        <f t="shared" si="522"/>
        <v>Croydon</v>
      </c>
      <c r="F2574" s="60" t="str">
        <f t="shared" si="522"/>
        <v>Croydon</v>
      </c>
      <c r="G2574" s="60" t="str">
        <f t="shared" si="522"/>
        <v>London</v>
      </c>
      <c r="H2574" s="28"/>
      <c r="I2574" s="43">
        <v>138</v>
      </c>
    </row>
    <row r="2575" spans="1:9" x14ac:dyDescent="0.35">
      <c r="A2575" s="15" t="s">
        <v>1277</v>
      </c>
      <c r="B2575" s="17" t="str">
        <f>VLOOKUP($A2575,'Employers and sectors'!$A$1:$G$2802,2,FALSE)</f>
        <v>Health and social care</v>
      </c>
      <c r="C2575" s="15" t="str">
        <f>VLOOKUP($A2575,'Employers and sectors'!$A$1:$G$2802,3,FALSE)</f>
        <v>Social care</v>
      </c>
      <c r="D2575" s="15" t="str">
        <f>VLOOKUP($A2575,'Employers and sectors'!$A$1:$G$2802,4,FALSE)</f>
        <v>Active</v>
      </c>
      <c r="E2575" s="17" t="str">
        <f>VLOOKUP($A2575,'Employers and sectors'!$A$1:$G$2802,5,FALSE)</f>
        <v>Poole</v>
      </c>
      <c r="F2575" s="15" t="str">
        <f>VLOOKUP($A2575,'Employers and sectors'!$A$1:$G$2802,6,FALSE)</f>
        <v>Bournemouth, Christchurch and Poole</v>
      </c>
      <c r="G2575" s="15" t="str">
        <f>VLOOKUP($A2575,'Employers and sectors'!$A$1:$G$2802,7,FALSE)</f>
        <v>South West</v>
      </c>
      <c r="H2575" s="16" t="s">
        <v>245</v>
      </c>
      <c r="I2575" s="44">
        <v>21</v>
      </c>
    </row>
    <row r="2576" spans="1:9" x14ac:dyDescent="0.35">
      <c r="A2576" s="17" t="s">
        <v>1277</v>
      </c>
      <c r="B2576" s="17" t="str">
        <f>VLOOKUP($A2576,'Employers and sectors'!$A$1:$G$2802,2,FALSE)</f>
        <v>Health and social care</v>
      </c>
      <c r="C2576" s="17" t="str">
        <f>VLOOKUP($A2576,'Employers and sectors'!$A$1:$G$2802,3,FALSE)</f>
        <v>Social care</v>
      </c>
      <c r="D2576" s="17" t="str">
        <f>VLOOKUP($A2576,'Employers and sectors'!$A$1:$G$2802,4,FALSE)</f>
        <v>Active</v>
      </c>
      <c r="E2576" s="17" t="str">
        <f>VLOOKUP($A2576,'Employers and sectors'!$A$1:$G$2802,5,FALSE)</f>
        <v>Poole</v>
      </c>
      <c r="F2576" s="17" t="str">
        <f>VLOOKUP($A2576,'Employers and sectors'!$A$1:$G$2802,6,FALSE)</f>
        <v>Bournemouth, Christchurch and Poole</v>
      </c>
      <c r="G2576" s="17" t="str">
        <f>VLOOKUP($A2576,'Employers and sectors'!$A$1:$G$2802,7,FALSE)</f>
        <v>South West</v>
      </c>
      <c r="H2576" s="18" t="s">
        <v>252</v>
      </c>
      <c r="I2576" s="41">
        <v>26</v>
      </c>
    </row>
    <row r="2577" spans="1:9" x14ac:dyDescent="0.35">
      <c r="A2577" s="17" t="s">
        <v>1277</v>
      </c>
      <c r="B2577" s="17" t="str">
        <f>VLOOKUP($A2577,'Employers and sectors'!$A$1:$G$2802,2,FALSE)</f>
        <v>Health and social care</v>
      </c>
      <c r="C2577" s="17" t="str">
        <f>VLOOKUP($A2577,'Employers and sectors'!$A$1:$G$2802,3,FALSE)</f>
        <v>Social care</v>
      </c>
      <c r="D2577" s="17" t="str">
        <f>VLOOKUP($A2577,'Employers and sectors'!$A$1:$G$2802,4,FALSE)</f>
        <v>Active</v>
      </c>
      <c r="E2577" s="17" t="str">
        <f>VLOOKUP($A2577,'Employers and sectors'!$A$1:$G$2802,5,FALSE)</f>
        <v>Poole</v>
      </c>
      <c r="F2577" s="17" t="str">
        <f>VLOOKUP($A2577,'Employers and sectors'!$A$1:$G$2802,6,FALSE)</f>
        <v>Bournemouth, Christchurch and Poole</v>
      </c>
      <c r="G2577" s="17" t="str">
        <f>VLOOKUP($A2577,'Employers and sectors'!$A$1:$G$2802,7,FALSE)</f>
        <v>South West</v>
      </c>
      <c r="H2577" s="18" t="s">
        <v>271</v>
      </c>
      <c r="I2577" s="41" t="s">
        <v>5666</v>
      </c>
    </row>
    <row r="2578" spans="1:9" x14ac:dyDescent="0.35">
      <c r="A2578" s="17" t="s">
        <v>1277</v>
      </c>
      <c r="B2578" s="17" t="str">
        <f>VLOOKUP($A2578,'Employers and sectors'!$A$1:$G$2802,2,FALSE)</f>
        <v>Health and social care</v>
      </c>
      <c r="C2578" s="17" t="str">
        <f>VLOOKUP($A2578,'Employers and sectors'!$A$1:$G$2802,3,FALSE)</f>
        <v>Social care</v>
      </c>
      <c r="D2578" s="17" t="str">
        <f>VLOOKUP($A2578,'Employers and sectors'!$A$1:$G$2802,4,FALSE)</f>
        <v>Active</v>
      </c>
      <c r="E2578" s="17" t="str">
        <f>VLOOKUP($A2578,'Employers and sectors'!$A$1:$G$2802,5,FALSE)</f>
        <v>Poole</v>
      </c>
      <c r="F2578" s="17" t="str">
        <f>VLOOKUP($A2578,'Employers and sectors'!$A$1:$G$2802,6,FALSE)</f>
        <v>Bournemouth, Christchurch and Poole</v>
      </c>
      <c r="G2578" s="17" t="str">
        <f>VLOOKUP($A2578,'Employers and sectors'!$A$1:$G$2802,7,FALSE)</f>
        <v>South West</v>
      </c>
      <c r="H2578" s="18" t="s">
        <v>247</v>
      </c>
      <c r="I2578" s="41">
        <v>9</v>
      </c>
    </row>
    <row r="2579" spans="1:9" ht="16" thickBot="1" x14ac:dyDescent="0.4">
      <c r="A2579" s="19" t="s">
        <v>1277</v>
      </c>
      <c r="B2579" s="17" t="str">
        <f>VLOOKUP($A2579,'Employers and sectors'!$A$1:$G$2802,2,FALSE)</f>
        <v>Health and social care</v>
      </c>
      <c r="C2579" s="19" t="str">
        <f>VLOOKUP($A2579,'Employers and sectors'!$A$1:$G$2802,3,FALSE)</f>
        <v>Social care</v>
      </c>
      <c r="D2579" s="19" t="str">
        <f>VLOOKUP($A2579,'Employers and sectors'!$A$1:$G$2802,4,FALSE)</f>
        <v>Active</v>
      </c>
      <c r="E2579" s="17" t="str">
        <f>VLOOKUP($A2579,'Employers and sectors'!$A$1:$G$2802,5,FALSE)</f>
        <v>Poole</v>
      </c>
      <c r="F2579" s="19" t="str">
        <f>VLOOKUP($A2579,'Employers and sectors'!$A$1:$G$2802,6,FALSE)</f>
        <v>Bournemouth, Christchurch and Poole</v>
      </c>
      <c r="G2579" s="19" t="str">
        <f>VLOOKUP($A2579,'Employers and sectors'!$A$1:$G$2802,7,FALSE)</f>
        <v>South West</v>
      </c>
      <c r="H2579" s="20" t="s">
        <v>253</v>
      </c>
      <c r="I2579" s="42" t="s">
        <v>5666</v>
      </c>
    </row>
    <row r="2580" spans="1:9" ht="16" thickBot="1" x14ac:dyDescent="0.4">
      <c r="A2580" s="27" t="s">
        <v>1278</v>
      </c>
      <c r="B2580" s="60" t="str">
        <f t="shared" ref="B2580:G2580" si="523">B2579</f>
        <v>Health and social care</v>
      </c>
      <c r="C2580" s="60" t="str">
        <f t="shared" si="523"/>
        <v>Social care</v>
      </c>
      <c r="D2580" s="60" t="str">
        <f t="shared" si="523"/>
        <v>Active</v>
      </c>
      <c r="E2580" s="60" t="str">
        <f t="shared" si="523"/>
        <v>Poole</v>
      </c>
      <c r="F2580" s="60" t="str">
        <f t="shared" si="523"/>
        <v>Bournemouth, Christchurch and Poole</v>
      </c>
      <c r="G2580" s="60" t="str">
        <f t="shared" si="523"/>
        <v>South West</v>
      </c>
      <c r="H2580" s="28"/>
      <c r="I2580" s="43">
        <v>65</v>
      </c>
    </row>
    <row r="2581" spans="1:9" x14ac:dyDescent="0.35">
      <c r="A2581" s="15" t="s">
        <v>1279</v>
      </c>
      <c r="B2581" s="17" t="str">
        <f>VLOOKUP($A2581,'Employers and sectors'!$A$1:$G$2802,2,FALSE)</f>
        <v>Health and social care</v>
      </c>
      <c r="C2581" s="15" t="str">
        <f>VLOOKUP($A2581,'Employers and sectors'!$A$1:$G$2802,3,FALSE)</f>
        <v>Social care</v>
      </c>
      <c r="D2581" s="15" t="str">
        <f>VLOOKUP($A2581,'Employers and sectors'!$A$1:$G$2802,4,FALSE)</f>
        <v>Active</v>
      </c>
      <c r="E2581" s="17" t="str">
        <f>VLOOKUP($A2581,'Employers and sectors'!$A$1:$G$2802,5,FALSE)</f>
        <v>Slough</v>
      </c>
      <c r="F2581" s="15" t="str">
        <f>VLOOKUP($A2581,'Employers and sectors'!$A$1:$G$2802,6,FALSE)</f>
        <v>Slough</v>
      </c>
      <c r="G2581" s="15" t="str">
        <f>VLOOKUP($A2581,'Employers and sectors'!$A$1:$G$2802,7,FALSE)</f>
        <v>South East</v>
      </c>
      <c r="H2581" s="16" t="s">
        <v>245</v>
      </c>
      <c r="I2581" s="44" t="s">
        <v>5666</v>
      </c>
    </row>
    <row r="2582" spans="1:9" x14ac:dyDescent="0.35">
      <c r="A2582" s="17" t="s">
        <v>1279</v>
      </c>
      <c r="B2582" s="17" t="str">
        <f>VLOOKUP($A2582,'Employers and sectors'!$A$1:$G$2802,2,FALSE)</f>
        <v>Health and social care</v>
      </c>
      <c r="C2582" s="17" t="str">
        <f>VLOOKUP($A2582,'Employers and sectors'!$A$1:$G$2802,3,FALSE)</f>
        <v>Social care</v>
      </c>
      <c r="D2582" s="17" t="str">
        <f>VLOOKUP($A2582,'Employers and sectors'!$A$1:$G$2802,4,FALSE)</f>
        <v>Active</v>
      </c>
      <c r="E2582" s="17" t="str">
        <f>VLOOKUP($A2582,'Employers and sectors'!$A$1:$G$2802,5,FALSE)</f>
        <v>Slough</v>
      </c>
      <c r="F2582" s="17" t="str">
        <f>VLOOKUP($A2582,'Employers and sectors'!$A$1:$G$2802,6,FALSE)</f>
        <v>Slough</v>
      </c>
      <c r="G2582" s="17" t="str">
        <f>VLOOKUP($A2582,'Employers and sectors'!$A$1:$G$2802,7,FALSE)</f>
        <v>South East</v>
      </c>
      <c r="H2582" s="18" t="s">
        <v>252</v>
      </c>
      <c r="I2582" s="41" t="s">
        <v>5666</v>
      </c>
    </row>
    <row r="2583" spans="1:9" x14ac:dyDescent="0.35">
      <c r="A2583" s="17" t="s">
        <v>1279</v>
      </c>
      <c r="B2583" s="17" t="str">
        <f>VLOOKUP($A2583,'Employers and sectors'!$A$1:$G$2802,2,FALSE)</f>
        <v>Health and social care</v>
      </c>
      <c r="C2583" s="17" t="str">
        <f>VLOOKUP($A2583,'Employers and sectors'!$A$1:$G$2802,3,FALSE)</f>
        <v>Social care</v>
      </c>
      <c r="D2583" s="17" t="str">
        <f>VLOOKUP($A2583,'Employers and sectors'!$A$1:$G$2802,4,FALSE)</f>
        <v>Active</v>
      </c>
      <c r="E2583" s="17" t="str">
        <f>VLOOKUP($A2583,'Employers and sectors'!$A$1:$G$2802,5,FALSE)</f>
        <v>Slough</v>
      </c>
      <c r="F2583" s="17" t="str">
        <f>VLOOKUP($A2583,'Employers and sectors'!$A$1:$G$2802,6,FALSE)</f>
        <v>Slough</v>
      </c>
      <c r="G2583" s="17" t="str">
        <f>VLOOKUP($A2583,'Employers and sectors'!$A$1:$G$2802,7,FALSE)</f>
        <v>South East</v>
      </c>
      <c r="H2583" s="18" t="s">
        <v>246</v>
      </c>
      <c r="I2583" s="41">
        <v>21</v>
      </c>
    </row>
    <row r="2584" spans="1:9" x14ac:dyDescent="0.35">
      <c r="A2584" s="17" t="s">
        <v>1279</v>
      </c>
      <c r="B2584" s="17" t="str">
        <f>VLOOKUP($A2584,'Employers and sectors'!$A$1:$G$2802,2,FALSE)</f>
        <v>Health and social care</v>
      </c>
      <c r="C2584" s="17" t="str">
        <f>VLOOKUP($A2584,'Employers and sectors'!$A$1:$G$2802,3,FALSE)</f>
        <v>Social care</v>
      </c>
      <c r="D2584" s="17" t="str">
        <f>VLOOKUP($A2584,'Employers and sectors'!$A$1:$G$2802,4,FALSE)</f>
        <v>Active</v>
      </c>
      <c r="E2584" s="17" t="str">
        <f>VLOOKUP($A2584,'Employers and sectors'!$A$1:$G$2802,5,FALSE)</f>
        <v>Slough</v>
      </c>
      <c r="F2584" s="17" t="str">
        <f>VLOOKUP($A2584,'Employers and sectors'!$A$1:$G$2802,6,FALSE)</f>
        <v>Slough</v>
      </c>
      <c r="G2584" s="17" t="str">
        <f>VLOOKUP($A2584,'Employers and sectors'!$A$1:$G$2802,7,FALSE)</f>
        <v>South East</v>
      </c>
      <c r="H2584" s="18" t="s">
        <v>247</v>
      </c>
      <c r="I2584" s="41">
        <v>20</v>
      </c>
    </row>
    <row r="2585" spans="1:9" x14ac:dyDescent="0.35">
      <c r="A2585" s="17" t="s">
        <v>1279</v>
      </c>
      <c r="B2585" s="17" t="str">
        <f>VLOOKUP($A2585,'Employers and sectors'!$A$1:$G$2802,2,FALSE)</f>
        <v>Health and social care</v>
      </c>
      <c r="C2585" s="17" t="str">
        <f>VLOOKUP($A2585,'Employers and sectors'!$A$1:$G$2802,3,FALSE)</f>
        <v>Social care</v>
      </c>
      <c r="D2585" s="17" t="str">
        <f>VLOOKUP($A2585,'Employers and sectors'!$A$1:$G$2802,4,FALSE)</f>
        <v>Active</v>
      </c>
      <c r="E2585" s="17" t="str">
        <f>VLOOKUP($A2585,'Employers and sectors'!$A$1:$G$2802,5,FALSE)</f>
        <v>Slough</v>
      </c>
      <c r="F2585" s="17" t="str">
        <f>VLOOKUP($A2585,'Employers and sectors'!$A$1:$G$2802,6,FALSE)</f>
        <v>Slough</v>
      </c>
      <c r="G2585" s="17" t="str">
        <f>VLOOKUP($A2585,'Employers and sectors'!$A$1:$G$2802,7,FALSE)</f>
        <v>South East</v>
      </c>
      <c r="H2585" s="18" t="s">
        <v>264</v>
      </c>
      <c r="I2585" s="41" t="s">
        <v>5666</v>
      </c>
    </row>
    <row r="2586" spans="1:9" ht="16" thickBot="1" x14ac:dyDescent="0.4">
      <c r="A2586" s="19" t="s">
        <v>1279</v>
      </c>
      <c r="B2586" s="17" t="str">
        <f>VLOOKUP($A2586,'Employers and sectors'!$A$1:$G$2802,2,FALSE)</f>
        <v>Health and social care</v>
      </c>
      <c r="C2586" s="19" t="str">
        <f>VLOOKUP($A2586,'Employers and sectors'!$A$1:$G$2802,3,FALSE)</f>
        <v>Social care</v>
      </c>
      <c r="D2586" s="19" t="str">
        <f>VLOOKUP($A2586,'Employers and sectors'!$A$1:$G$2802,4,FALSE)</f>
        <v>Active</v>
      </c>
      <c r="E2586" s="17" t="str">
        <f>VLOOKUP($A2586,'Employers and sectors'!$A$1:$G$2802,5,FALSE)</f>
        <v>Slough</v>
      </c>
      <c r="F2586" s="19" t="str">
        <f>VLOOKUP($A2586,'Employers and sectors'!$A$1:$G$2802,6,FALSE)</f>
        <v>Slough</v>
      </c>
      <c r="G2586" s="19" t="str">
        <f>VLOOKUP($A2586,'Employers and sectors'!$A$1:$G$2802,7,FALSE)</f>
        <v>South East</v>
      </c>
      <c r="H2586" s="20" t="s">
        <v>253</v>
      </c>
      <c r="I2586" s="42" t="s">
        <v>5666</v>
      </c>
    </row>
    <row r="2587" spans="1:9" ht="16" thickBot="1" x14ac:dyDescent="0.4">
      <c r="A2587" s="27" t="s">
        <v>1280</v>
      </c>
      <c r="B2587" s="60" t="str">
        <f t="shared" ref="B2587:G2587" si="524">B2586</f>
        <v>Health and social care</v>
      </c>
      <c r="C2587" s="60" t="str">
        <f t="shared" si="524"/>
        <v>Social care</v>
      </c>
      <c r="D2587" s="60" t="str">
        <f t="shared" si="524"/>
        <v>Active</v>
      </c>
      <c r="E2587" s="60" t="str">
        <f t="shared" si="524"/>
        <v>Slough</v>
      </c>
      <c r="F2587" s="60" t="str">
        <f t="shared" si="524"/>
        <v>Slough</v>
      </c>
      <c r="G2587" s="60" t="str">
        <f t="shared" si="524"/>
        <v>South East</v>
      </c>
      <c r="H2587" s="28"/>
      <c r="I2587" s="43">
        <v>50</v>
      </c>
    </row>
    <row r="2588" spans="1:9" x14ac:dyDescent="0.35">
      <c r="A2588" s="15" t="s">
        <v>1281</v>
      </c>
      <c r="B2588" s="17" t="str">
        <f>VLOOKUP($A2588,'Employers and sectors'!$A$1:$G$2802,2,FALSE)</f>
        <v>Health and social care</v>
      </c>
      <c r="C2588" s="15" t="str">
        <f>VLOOKUP($A2588,'Employers and sectors'!$A$1:$G$2802,3,FALSE)</f>
        <v>Social care</v>
      </c>
      <c r="D2588" s="15" t="str">
        <f>VLOOKUP($A2588,'Employers and sectors'!$A$1:$G$2802,4,FALSE)</f>
        <v>Revoked</v>
      </c>
      <c r="E2588" s="17" t="str">
        <f>VLOOKUP($A2588,'Employers and sectors'!$A$1:$G$2802,5,FALSE)</f>
        <v>Colchester</v>
      </c>
      <c r="F2588" s="15" t="str">
        <f>VLOOKUP($A2588,'Employers and sectors'!$A$1:$G$2802,6,FALSE)</f>
        <v>Colchester</v>
      </c>
      <c r="G2588" s="15" t="str">
        <f>VLOOKUP($A2588,'Employers and sectors'!$A$1:$G$2802,7,FALSE)</f>
        <v>East</v>
      </c>
      <c r="H2588" s="16" t="s">
        <v>252</v>
      </c>
      <c r="I2588" s="44">
        <v>117</v>
      </c>
    </row>
    <row r="2589" spans="1:9" x14ac:dyDescent="0.35">
      <c r="A2589" s="17" t="s">
        <v>1281</v>
      </c>
      <c r="B2589" s="17" t="str">
        <f>VLOOKUP($A2589,'Employers and sectors'!$A$1:$G$2802,2,FALSE)</f>
        <v>Health and social care</v>
      </c>
      <c r="C2589" s="17" t="str">
        <f>VLOOKUP($A2589,'Employers and sectors'!$A$1:$G$2802,3,FALSE)</f>
        <v>Social care</v>
      </c>
      <c r="D2589" s="17" t="str">
        <f>VLOOKUP($A2589,'Employers and sectors'!$A$1:$G$2802,4,FALSE)</f>
        <v>Revoked</v>
      </c>
      <c r="E2589" s="17" t="str">
        <f>VLOOKUP($A2589,'Employers and sectors'!$A$1:$G$2802,5,FALSE)</f>
        <v>Colchester</v>
      </c>
      <c r="F2589" s="17" t="str">
        <f>VLOOKUP($A2589,'Employers and sectors'!$A$1:$G$2802,6,FALSE)</f>
        <v>Colchester</v>
      </c>
      <c r="G2589" s="17" t="str">
        <f>VLOOKUP($A2589,'Employers and sectors'!$A$1:$G$2802,7,FALSE)</f>
        <v>East</v>
      </c>
      <c r="H2589" s="18" t="s">
        <v>271</v>
      </c>
      <c r="I2589" s="41">
        <v>11</v>
      </c>
    </row>
    <row r="2590" spans="1:9" x14ac:dyDescent="0.35">
      <c r="A2590" s="17" t="s">
        <v>1281</v>
      </c>
      <c r="B2590" s="17" t="str">
        <f>VLOOKUP($A2590,'Employers and sectors'!$A$1:$G$2802,2,FALSE)</f>
        <v>Health and social care</v>
      </c>
      <c r="C2590" s="17" t="str">
        <f>VLOOKUP($A2590,'Employers and sectors'!$A$1:$G$2802,3,FALSE)</f>
        <v>Social care</v>
      </c>
      <c r="D2590" s="17" t="str">
        <f>VLOOKUP($A2590,'Employers and sectors'!$A$1:$G$2802,4,FALSE)</f>
        <v>Revoked</v>
      </c>
      <c r="E2590" s="17" t="str">
        <f>VLOOKUP($A2590,'Employers and sectors'!$A$1:$G$2802,5,FALSE)</f>
        <v>Colchester</v>
      </c>
      <c r="F2590" s="17" t="str">
        <f>VLOOKUP($A2590,'Employers and sectors'!$A$1:$G$2802,6,FALSE)</f>
        <v>Colchester</v>
      </c>
      <c r="G2590" s="17" t="str">
        <f>VLOOKUP($A2590,'Employers and sectors'!$A$1:$G$2802,7,FALSE)</f>
        <v>East</v>
      </c>
      <c r="H2590" s="18" t="s">
        <v>246</v>
      </c>
      <c r="I2590" s="41">
        <v>40</v>
      </c>
    </row>
    <row r="2591" spans="1:9" x14ac:dyDescent="0.35">
      <c r="A2591" s="17" t="s">
        <v>1281</v>
      </c>
      <c r="B2591" s="17" t="str">
        <f>VLOOKUP($A2591,'Employers and sectors'!$A$1:$G$2802,2,FALSE)</f>
        <v>Health and social care</v>
      </c>
      <c r="C2591" s="17" t="str">
        <f>VLOOKUP($A2591,'Employers and sectors'!$A$1:$G$2802,3,FALSE)</f>
        <v>Social care</v>
      </c>
      <c r="D2591" s="17" t="str">
        <f>VLOOKUP($A2591,'Employers and sectors'!$A$1:$G$2802,4,FALSE)</f>
        <v>Revoked</v>
      </c>
      <c r="E2591" s="17" t="str">
        <f>VLOOKUP($A2591,'Employers and sectors'!$A$1:$G$2802,5,FALSE)</f>
        <v>Colchester</v>
      </c>
      <c r="F2591" s="17" t="str">
        <f>VLOOKUP($A2591,'Employers and sectors'!$A$1:$G$2802,6,FALSE)</f>
        <v>Colchester</v>
      </c>
      <c r="G2591" s="17" t="str">
        <f>VLOOKUP($A2591,'Employers and sectors'!$A$1:$G$2802,7,FALSE)</f>
        <v>East</v>
      </c>
      <c r="H2591" s="18" t="s">
        <v>247</v>
      </c>
      <c r="I2591" s="41">
        <v>194</v>
      </c>
    </row>
    <row r="2592" spans="1:9" ht="16" thickBot="1" x14ac:dyDescent="0.4">
      <c r="A2592" s="19" t="s">
        <v>1281</v>
      </c>
      <c r="B2592" s="17" t="str">
        <f>VLOOKUP($A2592,'Employers and sectors'!$A$1:$G$2802,2,FALSE)</f>
        <v>Health and social care</v>
      </c>
      <c r="C2592" s="19" t="str">
        <f>VLOOKUP($A2592,'Employers and sectors'!$A$1:$G$2802,3,FALSE)</f>
        <v>Social care</v>
      </c>
      <c r="D2592" s="19" t="str">
        <f>VLOOKUP($A2592,'Employers and sectors'!$A$1:$G$2802,4,FALSE)</f>
        <v>Revoked</v>
      </c>
      <c r="E2592" s="17" t="str">
        <f>VLOOKUP($A2592,'Employers and sectors'!$A$1:$G$2802,5,FALSE)</f>
        <v>Colchester</v>
      </c>
      <c r="F2592" s="19" t="str">
        <f>VLOOKUP($A2592,'Employers and sectors'!$A$1:$G$2802,6,FALSE)</f>
        <v>Colchester</v>
      </c>
      <c r="G2592" s="19" t="str">
        <f>VLOOKUP($A2592,'Employers and sectors'!$A$1:$G$2802,7,FALSE)</f>
        <v>East</v>
      </c>
      <c r="H2592" s="20" t="s">
        <v>253</v>
      </c>
      <c r="I2592" s="42">
        <v>62</v>
      </c>
    </row>
    <row r="2593" spans="1:9" ht="16" thickBot="1" x14ac:dyDescent="0.4">
      <c r="A2593" s="27" t="s">
        <v>1282</v>
      </c>
      <c r="B2593" s="60" t="str">
        <f t="shared" ref="B2593:G2593" si="525">B2592</f>
        <v>Health and social care</v>
      </c>
      <c r="C2593" s="60" t="str">
        <f t="shared" si="525"/>
        <v>Social care</v>
      </c>
      <c r="D2593" s="60" t="str">
        <f t="shared" si="525"/>
        <v>Revoked</v>
      </c>
      <c r="E2593" s="60" t="str">
        <f t="shared" si="525"/>
        <v>Colchester</v>
      </c>
      <c r="F2593" s="60" t="str">
        <f t="shared" si="525"/>
        <v>Colchester</v>
      </c>
      <c r="G2593" s="60" t="str">
        <f t="shared" si="525"/>
        <v>East</v>
      </c>
      <c r="H2593" s="28"/>
      <c r="I2593" s="43">
        <v>424</v>
      </c>
    </row>
    <row r="2594" spans="1:9" x14ac:dyDescent="0.35">
      <c r="A2594" s="15" t="s">
        <v>1283</v>
      </c>
      <c r="B2594" s="17" t="str">
        <f>VLOOKUP($A2594,'Employers and sectors'!$A$1:$G$2802,2,FALSE)</f>
        <v>Health and social care</v>
      </c>
      <c r="C2594" s="15" t="str">
        <f>VLOOKUP($A2594,'Employers and sectors'!$A$1:$G$2802,3,FALSE)</f>
        <v>Social care</v>
      </c>
      <c r="D2594" s="15" t="str">
        <f>VLOOKUP($A2594,'Employers and sectors'!$A$1:$G$2802,4,FALSE)</f>
        <v>Active</v>
      </c>
      <c r="E2594" s="17" t="str">
        <f>VLOOKUP($A2594,'Employers and sectors'!$A$1:$G$2802,5,FALSE)</f>
        <v>Croydon</v>
      </c>
      <c r="F2594" s="15" t="str">
        <f>VLOOKUP($A2594,'Employers and sectors'!$A$1:$G$2802,6,FALSE)</f>
        <v>Croydon</v>
      </c>
      <c r="G2594" s="15" t="str">
        <f>VLOOKUP($A2594,'Employers and sectors'!$A$1:$G$2802,7,FALSE)</f>
        <v>London</v>
      </c>
      <c r="H2594" s="16" t="s">
        <v>246</v>
      </c>
      <c r="I2594" s="44">
        <v>24</v>
      </c>
    </row>
    <row r="2595" spans="1:9" ht="16" thickBot="1" x14ac:dyDescent="0.4">
      <c r="A2595" s="19" t="s">
        <v>1283</v>
      </c>
      <c r="B2595" s="17" t="str">
        <f>VLOOKUP($A2595,'Employers and sectors'!$A$1:$G$2802,2,FALSE)</f>
        <v>Health and social care</v>
      </c>
      <c r="C2595" s="19" t="str">
        <f>VLOOKUP($A2595,'Employers and sectors'!$A$1:$G$2802,3,FALSE)</f>
        <v>Social care</v>
      </c>
      <c r="D2595" s="19" t="str">
        <f>VLOOKUP($A2595,'Employers and sectors'!$A$1:$G$2802,4,FALSE)</f>
        <v>Active</v>
      </c>
      <c r="E2595" s="17" t="str">
        <f>VLOOKUP($A2595,'Employers and sectors'!$A$1:$G$2802,5,FALSE)</f>
        <v>Croydon</v>
      </c>
      <c r="F2595" s="19" t="str">
        <f>VLOOKUP($A2595,'Employers and sectors'!$A$1:$G$2802,6,FALSE)</f>
        <v>Croydon</v>
      </c>
      <c r="G2595" s="19" t="str">
        <f>VLOOKUP($A2595,'Employers and sectors'!$A$1:$G$2802,7,FALSE)</f>
        <v>London</v>
      </c>
      <c r="H2595" s="20" t="s">
        <v>247</v>
      </c>
      <c r="I2595" s="42">
        <v>33</v>
      </c>
    </row>
    <row r="2596" spans="1:9" ht="16" thickBot="1" x14ac:dyDescent="0.4">
      <c r="A2596" s="27" t="s">
        <v>1284</v>
      </c>
      <c r="B2596" s="60" t="str">
        <f t="shared" ref="B2596:G2596" si="526">B2595</f>
        <v>Health and social care</v>
      </c>
      <c r="C2596" s="60" t="str">
        <f t="shared" si="526"/>
        <v>Social care</v>
      </c>
      <c r="D2596" s="60" t="str">
        <f t="shared" si="526"/>
        <v>Active</v>
      </c>
      <c r="E2596" s="60" t="str">
        <f t="shared" si="526"/>
        <v>Croydon</v>
      </c>
      <c r="F2596" s="60" t="str">
        <f t="shared" si="526"/>
        <v>Croydon</v>
      </c>
      <c r="G2596" s="60" t="str">
        <f t="shared" si="526"/>
        <v>London</v>
      </c>
      <c r="H2596" s="28"/>
      <c r="I2596" s="43">
        <v>57</v>
      </c>
    </row>
    <row r="2597" spans="1:9" x14ac:dyDescent="0.35">
      <c r="A2597" s="15" t="s">
        <v>1285</v>
      </c>
      <c r="B2597" s="17" t="str">
        <f>VLOOKUP($A2597,'Employers and sectors'!$A$1:$G$2802,2,FALSE)</f>
        <v>Health and social care</v>
      </c>
      <c r="C2597" s="15" t="str">
        <f>VLOOKUP($A2597,'Employers and sectors'!$A$1:$G$2802,3,FALSE)</f>
        <v>Social care</v>
      </c>
      <c r="D2597" s="15" t="str">
        <f>VLOOKUP($A2597,'Employers and sectors'!$A$1:$G$2802,4,FALSE)</f>
        <v>Active</v>
      </c>
      <c r="E2597" s="17" t="str">
        <f>VLOOKUP($A2597,'Employers and sectors'!$A$1:$G$2802,5,FALSE)</f>
        <v>Exeter</v>
      </c>
      <c r="F2597" s="15" t="str">
        <f>VLOOKUP($A2597,'Employers and sectors'!$A$1:$G$2802,6,FALSE)</f>
        <v>Exeter</v>
      </c>
      <c r="G2597" s="15" t="str">
        <f>VLOOKUP($A2597,'Employers and sectors'!$A$1:$G$2802,7,FALSE)</f>
        <v>South West</v>
      </c>
      <c r="H2597" s="16" t="s">
        <v>245</v>
      </c>
      <c r="I2597" s="44" t="s">
        <v>5666</v>
      </c>
    </row>
    <row r="2598" spans="1:9" x14ac:dyDescent="0.35">
      <c r="A2598" s="17" t="s">
        <v>1285</v>
      </c>
      <c r="B2598" s="17" t="str">
        <f>VLOOKUP($A2598,'Employers and sectors'!$A$1:$G$2802,2,FALSE)</f>
        <v>Health and social care</v>
      </c>
      <c r="C2598" s="17" t="str">
        <f>VLOOKUP($A2598,'Employers and sectors'!$A$1:$G$2802,3,FALSE)</f>
        <v>Social care</v>
      </c>
      <c r="D2598" s="17" t="str">
        <f>VLOOKUP($A2598,'Employers and sectors'!$A$1:$G$2802,4,FALSE)</f>
        <v>Active</v>
      </c>
      <c r="E2598" s="17" t="str">
        <f>VLOOKUP($A2598,'Employers and sectors'!$A$1:$G$2802,5,FALSE)</f>
        <v>Exeter</v>
      </c>
      <c r="F2598" s="17" t="str">
        <f>VLOOKUP($A2598,'Employers and sectors'!$A$1:$G$2802,6,FALSE)</f>
        <v>Exeter</v>
      </c>
      <c r="G2598" s="17" t="str">
        <f>VLOOKUP($A2598,'Employers and sectors'!$A$1:$G$2802,7,FALSE)</f>
        <v>South West</v>
      </c>
      <c r="H2598" s="18" t="s">
        <v>274</v>
      </c>
      <c r="I2598" s="41">
        <v>7</v>
      </c>
    </row>
    <row r="2599" spans="1:9" x14ac:dyDescent="0.35">
      <c r="A2599" s="17" t="s">
        <v>1285</v>
      </c>
      <c r="B2599" s="17" t="str">
        <f>VLOOKUP($A2599,'Employers and sectors'!$A$1:$G$2802,2,FALSE)</f>
        <v>Health and social care</v>
      </c>
      <c r="C2599" s="17" t="str">
        <f>VLOOKUP($A2599,'Employers and sectors'!$A$1:$G$2802,3,FALSE)</f>
        <v>Social care</v>
      </c>
      <c r="D2599" s="17" t="str">
        <f>VLOOKUP($A2599,'Employers and sectors'!$A$1:$G$2802,4,FALSE)</f>
        <v>Active</v>
      </c>
      <c r="E2599" s="17" t="str">
        <f>VLOOKUP($A2599,'Employers and sectors'!$A$1:$G$2802,5,FALSE)</f>
        <v>Exeter</v>
      </c>
      <c r="F2599" s="17" t="str">
        <f>VLOOKUP($A2599,'Employers and sectors'!$A$1:$G$2802,6,FALSE)</f>
        <v>Exeter</v>
      </c>
      <c r="G2599" s="17" t="str">
        <f>VLOOKUP($A2599,'Employers and sectors'!$A$1:$G$2802,7,FALSE)</f>
        <v>South West</v>
      </c>
      <c r="H2599" s="18" t="s">
        <v>246</v>
      </c>
      <c r="I2599" s="41">
        <v>66</v>
      </c>
    </row>
    <row r="2600" spans="1:9" x14ac:dyDescent="0.35">
      <c r="A2600" s="17" t="s">
        <v>1285</v>
      </c>
      <c r="B2600" s="17" t="str">
        <f>VLOOKUP($A2600,'Employers and sectors'!$A$1:$G$2802,2,FALSE)</f>
        <v>Health and social care</v>
      </c>
      <c r="C2600" s="17" t="str">
        <f>VLOOKUP($A2600,'Employers and sectors'!$A$1:$G$2802,3,FALSE)</f>
        <v>Social care</v>
      </c>
      <c r="D2600" s="17" t="str">
        <f>VLOOKUP($A2600,'Employers and sectors'!$A$1:$G$2802,4,FALSE)</f>
        <v>Active</v>
      </c>
      <c r="E2600" s="17" t="str">
        <f>VLOOKUP($A2600,'Employers and sectors'!$A$1:$G$2802,5,FALSE)</f>
        <v>Exeter</v>
      </c>
      <c r="F2600" s="17" t="str">
        <f>VLOOKUP($A2600,'Employers and sectors'!$A$1:$G$2802,6,FALSE)</f>
        <v>Exeter</v>
      </c>
      <c r="G2600" s="17" t="str">
        <f>VLOOKUP($A2600,'Employers and sectors'!$A$1:$G$2802,7,FALSE)</f>
        <v>South West</v>
      </c>
      <c r="H2600" s="18" t="s">
        <v>247</v>
      </c>
      <c r="I2600" s="41" t="s">
        <v>5666</v>
      </c>
    </row>
    <row r="2601" spans="1:9" ht="16" thickBot="1" x14ac:dyDescent="0.4">
      <c r="A2601" s="19" t="s">
        <v>1285</v>
      </c>
      <c r="B2601" s="17" t="str">
        <f>VLOOKUP($A2601,'Employers and sectors'!$A$1:$G$2802,2,FALSE)</f>
        <v>Health and social care</v>
      </c>
      <c r="C2601" s="19" t="str">
        <f>VLOOKUP($A2601,'Employers and sectors'!$A$1:$G$2802,3,FALSE)</f>
        <v>Social care</v>
      </c>
      <c r="D2601" s="19" t="str">
        <f>VLOOKUP($A2601,'Employers and sectors'!$A$1:$G$2802,4,FALSE)</f>
        <v>Active</v>
      </c>
      <c r="E2601" s="17" t="str">
        <f>VLOOKUP($A2601,'Employers and sectors'!$A$1:$G$2802,5,FALSE)</f>
        <v>Exeter</v>
      </c>
      <c r="F2601" s="19" t="str">
        <f>VLOOKUP($A2601,'Employers and sectors'!$A$1:$G$2802,6,FALSE)</f>
        <v>Exeter</v>
      </c>
      <c r="G2601" s="19" t="str">
        <f>VLOOKUP($A2601,'Employers and sectors'!$A$1:$G$2802,7,FALSE)</f>
        <v>South West</v>
      </c>
      <c r="H2601" s="20" t="s">
        <v>264</v>
      </c>
      <c r="I2601" s="42" t="s">
        <v>5666</v>
      </c>
    </row>
    <row r="2602" spans="1:9" ht="16" thickBot="1" x14ac:dyDescent="0.4">
      <c r="A2602" s="27" t="s">
        <v>1286</v>
      </c>
      <c r="B2602" s="60" t="str">
        <f t="shared" ref="B2602:G2602" si="527">B2601</f>
        <v>Health and social care</v>
      </c>
      <c r="C2602" s="60" t="str">
        <f t="shared" si="527"/>
        <v>Social care</v>
      </c>
      <c r="D2602" s="60" t="str">
        <f t="shared" si="527"/>
        <v>Active</v>
      </c>
      <c r="E2602" s="60" t="str">
        <f t="shared" si="527"/>
        <v>Exeter</v>
      </c>
      <c r="F2602" s="60" t="str">
        <f t="shared" si="527"/>
        <v>Exeter</v>
      </c>
      <c r="G2602" s="60" t="str">
        <f t="shared" si="527"/>
        <v>South West</v>
      </c>
      <c r="H2602" s="28"/>
      <c r="I2602" s="43">
        <v>81</v>
      </c>
    </row>
    <row r="2603" spans="1:9" x14ac:dyDescent="0.35">
      <c r="A2603" s="15" t="s">
        <v>1287</v>
      </c>
      <c r="B2603" s="17" t="str">
        <f>VLOOKUP($A2603,'Employers and sectors'!$A$1:$G$2802,2,FALSE)</f>
        <v>Health and social care</v>
      </c>
      <c r="C2603" s="15" t="str">
        <f>VLOOKUP($A2603,'Employers and sectors'!$A$1:$G$2802,3,FALSE)</f>
        <v>Social care</v>
      </c>
      <c r="D2603" s="15" t="str">
        <f>VLOOKUP($A2603,'Employers and sectors'!$A$1:$G$2802,4,FALSE)</f>
        <v>Active</v>
      </c>
      <c r="E2603" s="17" t="str">
        <f>VLOOKUP($A2603,'Employers and sectors'!$A$1:$G$2802,5,FALSE)</f>
        <v>Barnet</v>
      </c>
      <c r="F2603" s="15" t="str">
        <f>VLOOKUP($A2603,'Employers and sectors'!$A$1:$G$2802,6,FALSE)</f>
        <v>Barnet</v>
      </c>
      <c r="G2603" s="15" t="str">
        <f>VLOOKUP($A2603,'Employers and sectors'!$A$1:$G$2802,7,FALSE)</f>
        <v>London</v>
      </c>
      <c r="H2603" s="16" t="s">
        <v>252</v>
      </c>
      <c r="I2603" s="44">
        <v>6</v>
      </c>
    </row>
    <row r="2604" spans="1:9" x14ac:dyDescent="0.35">
      <c r="A2604" s="17" t="s">
        <v>1287</v>
      </c>
      <c r="B2604" s="17" t="str">
        <f>VLOOKUP($A2604,'Employers and sectors'!$A$1:$G$2802,2,FALSE)</f>
        <v>Health and social care</v>
      </c>
      <c r="C2604" s="17" t="str">
        <f>VLOOKUP($A2604,'Employers and sectors'!$A$1:$G$2802,3,FALSE)</f>
        <v>Social care</v>
      </c>
      <c r="D2604" s="17" t="str">
        <f>VLOOKUP($A2604,'Employers and sectors'!$A$1:$G$2802,4,FALSE)</f>
        <v>Active</v>
      </c>
      <c r="E2604" s="17" t="str">
        <f>VLOOKUP($A2604,'Employers and sectors'!$A$1:$G$2802,5,FALSE)</f>
        <v>Barnet</v>
      </c>
      <c r="F2604" s="17" t="str">
        <f>VLOOKUP($A2604,'Employers and sectors'!$A$1:$G$2802,6,FALSE)</f>
        <v>Barnet</v>
      </c>
      <c r="G2604" s="17" t="str">
        <f>VLOOKUP($A2604,'Employers and sectors'!$A$1:$G$2802,7,FALSE)</f>
        <v>London</v>
      </c>
      <c r="H2604" s="18" t="s">
        <v>246</v>
      </c>
      <c r="I2604" s="41">
        <v>19</v>
      </c>
    </row>
    <row r="2605" spans="1:9" x14ac:dyDescent="0.35">
      <c r="A2605" s="17" t="s">
        <v>1287</v>
      </c>
      <c r="B2605" s="17" t="str">
        <f>VLOOKUP($A2605,'Employers and sectors'!$A$1:$G$2802,2,FALSE)</f>
        <v>Health and social care</v>
      </c>
      <c r="C2605" s="17" t="str">
        <f>VLOOKUP($A2605,'Employers and sectors'!$A$1:$G$2802,3,FALSE)</f>
        <v>Social care</v>
      </c>
      <c r="D2605" s="17" t="str">
        <f>VLOOKUP($A2605,'Employers and sectors'!$A$1:$G$2802,4,FALSE)</f>
        <v>Active</v>
      </c>
      <c r="E2605" s="17" t="str">
        <f>VLOOKUP($A2605,'Employers and sectors'!$A$1:$G$2802,5,FALSE)</f>
        <v>Barnet</v>
      </c>
      <c r="F2605" s="17" t="str">
        <f>VLOOKUP($A2605,'Employers and sectors'!$A$1:$G$2802,6,FALSE)</f>
        <v>Barnet</v>
      </c>
      <c r="G2605" s="17" t="str">
        <f>VLOOKUP($A2605,'Employers and sectors'!$A$1:$G$2802,7,FALSE)</f>
        <v>London</v>
      </c>
      <c r="H2605" s="18" t="s">
        <v>247</v>
      </c>
      <c r="I2605" s="41">
        <v>33</v>
      </c>
    </row>
    <row r="2606" spans="1:9" ht="16" thickBot="1" x14ac:dyDescent="0.4">
      <c r="A2606" s="19" t="s">
        <v>1287</v>
      </c>
      <c r="B2606" s="17" t="str">
        <f>VLOOKUP($A2606,'Employers and sectors'!$A$1:$G$2802,2,FALSE)</f>
        <v>Health and social care</v>
      </c>
      <c r="C2606" s="19" t="str">
        <f>VLOOKUP($A2606,'Employers and sectors'!$A$1:$G$2802,3,FALSE)</f>
        <v>Social care</v>
      </c>
      <c r="D2606" s="19" t="str">
        <f>VLOOKUP($A2606,'Employers and sectors'!$A$1:$G$2802,4,FALSE)</f>
        <v>Active</v>
      </c>
      <c r="E2606" s="17" t="str">
        <f>VLOOKUP($A2606,'Employers and sectors'!$A$1:$G$2802,5,FALSE)</f>
        <v>Barnet</v>
      </c>
      <c r="F2606" s="19" t="str">
        <f>VLOOKUP($A2606,'Employers and sectors'!$A$1:$G$2802,6,FALSE)</f>
        <v>Barnet</v>
      </c>
      <c r="G2606" s="19" t="str">
        <f>VLOOKUP($A2606,'Employers and sectors'!$A$1:$G$2802,7,FALSE)</f>
        <v>London</v>
      </c>
      <c r="H2606" s="20" t="s">
        <v>253</v>
      </c>
      <c r="I2606" s="42">
        <v>16</v>
      </c>
    </row>
    <row r="2607" spans="1:9" ht="16" thickBot="1" x14ac:dyDescent="0.4">
      <c r="A2607" s="27" t="s">
        <v>1288</v>
      </c>
      <c r="B2607" s="60" t="str">
        <f t="shared" ref="B2607:G2607" si="528">B2606</f>
        <v>Health and social care</v>
      </c>
      <c r="C2607" s="60" t="str">
        <f t="shared" si="528"/>
        <v>Social care</v>
      </c>
      <c r="D2607" s="60" t="str">
        <f t="shared" si="528"/>
        <v>Active</v>
      </c>
      <c r="E2607" s="60" t="str">
        <f t="shared" si="528"/>
        <v>Barnet</v>
      </c>
      <c r="F2607" s="60" t="str">
        <f t="shared" si="528"/>
        <v>Barnet</v>
      </c>
      <c r="G2607" s="60" t="str">
        <f t="shared" si="528"/>
        <v>London</v>
      </c>
      <c r="H2607" s="28"/>
      <c r="I2607" s="43">
        <v>74</v>
      </c>
    </row>
    <row r="2608" spans="1:9" x14ac:dyDescent="0.35">
      <c r="A2608" s="15" t="s">
        <v>1289</v>
      </c>
      <c r="B2608" s="17" t="str">
        <f>VLOOKUP($A2608,'Employers and sectors'!$A$1:$G$2802,2,FALSE)</f>
        <v>Health and social care</v>
      </c>
      <c r="C2608" s="15" t="str">
        <f>VLOOKUP($A2608,'Employers and sectors'!$A$1:$G$2802,3,FALSE)</f>
        <v>Social care</v>
      </c>
      <c r="D2608" s="15" t="str">
        <f>VLOOKUP($A2608,'Employers and sectors'!$A$1:$G$2802,4,FALSE)</f>
        <v>Active</v>
      </c>
      <c r="E2608" s="17" t="str">
        <f>VLOOKUP($A2608,'Employers and sectors'!$A$1:$G$2802,5,FALSE)</f>
        <v>Hamilton</v>
      </c>
      <c r="F2608" s="15" t="str">
        <f>VLOOKUP($A2608,'Employers and sectors'!$A$1:$G$2802,6,FALSE)</f>
        <v>South Lanarkshire</v>
      </c>
      <c r="G2608" s="15" t="str">
        <f>VLOOKUP($A2608,'Employers and sectors'!$A$1:$G$2802,7,FALSE)</f>
        <v>Scotland</v>
      </c>
      <c r="H2608" s="16" t="s">
        <v>252</v>
      </c>
      <c r="I2608" s="44">
        <v>7</v>
      </c>
    </row>
    <row r="2609" spans="1:9" x14ac:dyDescent="0.35">
      <c r="A2609" s="17" t="s">
        <v>1289</v>
      </c>
      <c r="B2609" s="17" t="str">
        <f>VLOOKUP($A2609,'Employers and sectors'!$A$1:$G$2802,2,FALSE)</f>
        <v>Health and social care</v>
      </c>
      <c r="C2609" s="17" t="str">
        <f>VLOOKUP($A2609,'Employers and sectors'!$A$1:$G$2802,3,FALSE)</f>
        <v>Social care</v>
      </c>
      <c r="D2609" s="17" t="str">
        <f>VLOOKUP($A2609,'Employers and sectors'!$A$1:$G$2802,4,FALSE)</f>
        <v>Active</v>
      </c>
      <c r="E2609" s="17" t="str">
        <f>VLOOKUP($A2609,'Employers and sectors'!$A$1:$G$2802,5,FALSE)</f>
        <v>Hamilton</v>
      </c>
      <c r="F2609" s="17" t="str">
        <f>VLOOKUP($A2609,'Employers and sectors'!$A$1:$G$2802,6,FALSE)</f>
        <v>South Lanarkshire</v>
      </c>
      <c r="G2609" s="17" t="str">
        <f>VLOOKUP($A2609,'Employers and sectors'!$A$1:$G$2802,7,FALSE)</f>
        <v>Scotland</v>
      </c>
      <c r="H2609" s="18" t="s">
        <v>246</v>
      </c>
      <c r="I2609" s="41">
        <v>30</v>
      </c>
    </row>
    <row r="2610" spans="1:9" x14ac:dyDescent="0.35">
      <c r="A2610" s="17" t="s">
        <v>1289</v>
      </c>
      <c r="B2610" s="17" t="str">
        <f>VLOOKUP($A2610,'Employers and sectors'!$A$1:$G$2802,2,FALSE)</f>
        <v>Health and social care</v>
      </c>
      <c r="C2610" s="17" t="str">
        <f>VLOOKUP($A2610,'Employers and sectors'!$A$1:$G$2802,3,FALSE)</f>
        <v>Social care</v>
      </c>
      <c r="D2610" s="17" t="str">
        <f>VLOOKUP($A2610,'Employers and sectors'!$A$1:$G$2802,4,FALSE)</f>
        <v>Active</v>
      </c>
      <c r="E2610" s="17" t="str">
        <f>VLOOKUP($A2610,'Employers and sectors'!$A$1:$G$2802,5,FALSE)</f>
        <v>Hamilton</v>
      </c>
      <c r="F2610" s="17" t="str">
        <f>VLOOKUP($A2610,'Employers and sectors'!$A$1:$G$2802,6,FALSE)</f>
        <v>South Lanarkshire</v>
      </c>
      <c r="G2610" s="17" t="str">
        <f>VLOOKUP($A2610,'Employers and sectors'!$A$1:$G$2802,7,FALSE)</f>
        <v>Scotland</v>
      </c>
      <c r="H2610" s="18" t="s">
        <v>247</v>
      </c>
      <c r="I2610" s="41">
        <v>9</v>
      </c>
    </row>
    <row r="2611" spans="1:9" ht="16" thickBot="1" x14ac:dyDescent="0.4">
      <c r="A2611" s="19" t="s">
        <v>1289</v>
      </c>
      <c r="B2611" s="17" t="str">
        <f>VLOOKUP($A2611,'Employers and sectors'!$A$1:$G$2802,2,FALSE)</f>
        <v>Health and social care</v>
      </c>
      <c r="C2611" s="19" t="str">
        <f>VLOOKUP($A2611,'Employers and sectors'!$A$1:$G$2802,3,FALSE)</f>
        <v>Social care</v>
      </c>
      <c r="D2611" s="19" t="str">
        <f>VLOOKUP($A2611,'Employers and sectors'!$A$1:$G$2802,4,FALSE)</f>
        <v>Active</v>
      </c>
      <c r="E2611" s="17" t="str">
        <f>VLOOKUP($A2611,'Employers and sectors'!$A$1:$G$2802,5,FALSE)</f>
        <v>Hamilton</v>
      </c>
      <c r="F2611" s="19" t="str">
        <f>VLOOKUP($A2611,'Employers and sectors'!$A$1:$G$2802,6,FALSE)</f>
        <v>South Lanarkshire</v>
      </c>
      <c r="G2611" s="19" t="str">
        <f>VLOOKUP($A2611,'Employers and sectors'!$A$1:$G$2802,7,FALSE)</f>
        <v>Scotland</v>
      </c>
      <c r="H2611" s="20" t="s">
        <v>264</v>
      </c>
      <c r="I2611" s="42" t="s">
        <v>5666</v>
      </c>
    </row>
    <row r="2612" spans="1:9" ht="16" thickBot="1" x14ac:dyDescent="0.4">
      <c r="A2612" s="27" t="s">
        <v>1290</v>
      </c>
      <c r="B2612" s="60" t="str">
        <f t="shared" ref="B2612:G2612" si="529">B2611</f>
        <v>Health and social care</v>
      </c>
      <c r="C2612" s="60" t="str">
        <f t="shared" si="529"/>
        <v>Social care</v>
      </c>
      <c r="D2612" s="60" t="str">
        <f t="shared" si="529"/>
        <v>Active</v>
      </c>
      <c r="E2612" s="60" t="str">
        <f t="shared" si="529"/>
        <v>Hamilton</v>
      </c>
      <c r="F2612" s="60" t="str">
        <f t="shared" si="529"/>
        <v>South Lanarkshire</v>
      </c>
      <c r="G2612" s="60" t="str">
        <f t="shared" si="529"/>
        <v>Scotland</v>
      </c>
      <c r="H2612" s="28"/>
      <c r="I2612" s="43">
        <v>49</v>
      </c>
    </row>
    <row r="2613" spans="1:9" x14ac:dyDescent="0.35">
      <c r="A2613" s="15" t="s">
        <v>1291</v>
      </c>
      <c r="B2613" s="17" t="str">
        <f>VLOOKUP($A2613,'Employers and sectors'!$A$1:$G$2802,2,FALSE)</f>
        <v>Health and social care</v>
      </c>
      <c r="C2613" s="15" t="str">
        <f>VLOOKUP($A2613,'Employers and sectors'!$A$1:$G$2802,3,FALSE)</f>
        <v>Social care</v>
      </c>
      <c r="D2613" s="15" t="str">
        <f>VLOOKUP($A2613,'Employers and sectors'!$A$1:$G$2802,4,FALSE)</f>
        <v>Active</v>
      </c>
      <c r="E2613" s="17" t="str">
        <f>VLOOKUP($A2613,'Employers and sectors'!$A$1:$G$2802,5,FALSE)</f>
        <v>Swindon</v>
      </c>
      <c r="F2613" s="15" t="str">
        <f>VLOOKUP($A2613,'Employers and sectors'!$A$1:$G$2802,6,FALSE)</f>
        <v>Swindon</v>
      </c>
      <c r="G2613" s="15" t="str">
        <f>VLOOKUP($A2613,'Employers and sectors'!$A$1:$G$2802,7,FALSE)</f>
        <v>South West</v>
      </c>
      <c r="H2613" s="16" t="s">
        <v>246</v>
      </c>
      <c r="I2613" s="44">
        <v>21</v>
      </c>
    </row>
    <row r="2614" spans="1:9" x14ac:dyDescent="0.35">
      <c r="A2614" s="17" t="s">
        <v>1291</v>
      </c>
      <c r="B2614" s="17" t="str">
        <f>VLOOKUP($A2614,'Employers and sectors'!$A$1:$G$2802,2,FALSE)</f>
        <v>Health and social care</v>
      </c>
      <c r="C2614" s="17" t="str">
        <f>VLOOKUP($A2614,'Employers and sectors'!$A$1:$G$2802,3,FALSE)</f>
        <v>Social care</v>
      </c>
      <c r="D2614" s="17" t="str">
        <f>VLOOKUP($A2614,'Employers and sectors'!$A$1:$G$2802,4,FALSE)</f>
        <v>Active</v>
      </c>
      <c r="E2614" s="17" t="str">
        <f>VLOOKUP($A2614,'Employers and sectors'!$A$1:$G$2802,5,FALSE)</f>
        <v>Swindon</v>
      </c>
      <c r="F2614" s="17" t="str">
        <f>VLOOKUP($A2614,'Employers and sectors'!$A$1:$G$2802,6,FALSE)</f>
        <v>Swindon</v>
      </c>
      <c r="G2614" s="17" t="str">
        <f>VLOOKUP($A2614,'Employers and sectors'!$A$1:$G$2802,7,FALSE)</f>
        <v>South West</v>
      </c>
      <c r="H2614" s="18" t="s">
        <v>247</v>
      </c>
      <c r="I2614" s="41" t="s">
        <v>5666</v>
      </c>
    </row>
    <row r="2615" spans="1:9" ht="16" thickBot="1" x14ac:dyDescent="0.4">
      <c r="A2615" s="19" t="s">
        <v>1291</v>
      </c>
      <c r="B2615" s="17" t="str">
        <f>VLOOKUP($A2615,'Employers and sectors'!$A$1:$G$2802,2,FALSE)</f>
        <v>Health and social care</v>
      </c>
      <c r="C2615" s="19" t="str">
        <f>VLOOKUP($A2615,'Employers and sectors'!$A$1:$G$2802,3,FALSE)</f>
        <v>Social care</v>
      </c>
      <c r="D2615" s="19" t="str">
        <f>VLOOKUP($A2615,'Employers and sectors'!$A$1:$G$2802,4,FALSE)</f>
        <v>Active</v>
      </c>
      <c r="E2615" s="17" t="str">
        <f>VLOOKUP($A2615,'Employers and sectors'!$A$1:$G$2802,5,FALSE)</f>
        <v>Swindon</v>
      </c>
      <c r="F2615" s="19" t="str">
        <f>VLOOKUP($A2615,'Employers and sectors'!$A$1:$G$2802,6,FALSE)</f>
        <v>Swindon</v>
      </c>
      <c r="G2615" s="19" t="str">
        <f>VLOOKUP($A2615,'Employers and sectors'!$A$1:$G$2802,7,FALSE)</f>
        <v>South West</v>
      </c>
      <c r="H2615" s="20" t="s">
        <v>253</v>
      </c>
      <c r="I2615" s="42" t="s">
        <v>5666</v>
      </c>
    </row>
    <row r="2616" spans="1:9" ht="16" thickBot="1" x14ac:dyDescent="0.4">
      <c r="A2616" s="27" t="s">
        <v>1292</v>
      </c>
      <c r="B2616" s="60" t="str">
        <f t="shared" ref="B2616:G2616" si="530">B2615</f>
        <v>Health and social care</v>
      </c>
      <c r="C2616" s="60" t="str">
        <f t="shared" si="530"/>
        <v>Social care</v>
      </c>
      <c r="D2616" s="60" t="str">
        <f t="shared" si="530"/>
        <v>Active</v>
      </c>
      <c r="E2616" s="60" t="str">
        <f t="shared" si="530"/>
        <v>Swindon</v>
      </c>
      <c r="F2616" s="60" t="str">
        <f t="shared" si="530"/>
        <v>Swindon</v>
      </c>
      <c r="G2616" s="60" t="str">
        <f t="shared" si="530"/>
        <v>South West</v>
      </c>
      <c r="H2616" s="28"/>
      <c r="I2616" s="43">
        <v>27</v>
      </c>
    </row>
    <row r="2617" spans="1:9" x14ac:dyDescent="0.35">
      <c r="A2617" s="15" t="s">
        <v>1293</v>
      </c>
      <c r="B2617" s="17" t="str">
        <f>VLOOKUP($A2617,'Employers and sectors'!$A$1:$G$2802,2,FALSE)</f>
        <v>Health and social care</v>
      </c>
      <c r="C2617" s="15" t="str">
        <f>VLOOKUP($A2617,'Employers and sectors'!$A$1:$G$2802,3,FALSE)</f>
        <v>Social care</v>
      </c>
      <c r="D2617" s="15" t="str">
        <f>VLOOKUP($A2617,'Employers and sectors'!$A$1:$G$2802,4,FALSE)</f>
        <v>Revoked</v>
      </c>
      <c r="E2617" s="17" t="str">
        <f>VLOOKUP($A2617,'Employers and sectors'!$A$1:$G$2802,5,FALSE)</f>
        <v>Greenwich</v>
      </c>
      <c r="F2617" s="15" t="str">
        <f>VLOOKUP($A2617,'Employers and sectors'!$A$1:$G$2802,6,FALSE)</f>
        <v>Greenwich</v>
      </c>
      <c r="G2617" s="15" t="str">
        <f>VLOOKUP($A2617,'Employers and sectors'!$A$1:$G$2802,7,FALSE)</f>
        <v>London</v>
      </c>
      <c r="H2617" s="16" t="s">
        <v>246</v>
      </c>
      <c r="I2617" s="44">
        <v>59</v>
      </c>
    </row>
    <row r="2618" spans="1:9" ht="16" thickBot="1" x14ac:dyDescent="0.4">
      <c r="A2618" s="19" t="s">
        <v>1293</v>
      </c>
      <c r="B2618" s="17" t="str">
        <f>VLOOKUP($A2618,'Employers and sectors'!$A$1:$G$2802,2,FALSE)</f>
        <v>Health and social care</v>
      </c>
      <c r="C2618" s="19" t="str">
        <f>VLOOKUP($A2618,'Employers and sectors'!$A$1:$G$2802,3,FALSE)</f>
        <v>Social care</v>
      </c>
      <c r="D2618" s="19" t="str">
        <f>VLOOKUP($A2618,'Employers and sectors'!$A$1:$G$2802,4,FALSE)</f>
        <v>Revoked</v>
      </c>
      <c r="E2618" s="17" t="str">
        <f>VLOOKUP($A2618,'Employers and sectors'!$A$1:$G$2802,5,FALSE)</f>
        <v>Greenwich</v>
      </c>
      <c r="F2618" s="19" t="str">
        <f>VLOOKUP($A2618,'Employers and sectors'!$A$1:$G$2802,6,FALSE)</f>
        <v>Greenwich</v>
      </c>
      <c r="G2618" s="19" t="str">
        <f>VLOOKUP($A2618,'Employers and sectors'!$A$1:$G$2802,7,FALSE)</f>
        <v>London</v>
      </c>
      <c r="H2618" s="20" t="s">
        <v>253</v>
      </c>
      <c r="I2618" s="42" t="s">
        <v>5666</v>
      </c>
    </row>
    <row r="2619" spans="1:9" ht="16" thickBot="1" x14ac:dyDescent="0.4">
      <c r="A2619" s="27" t="s">
        <v>1294</v>
      </c>
      <c r="B2619" s="60" t="str">
        <f t="shared" ref="B2619:G2619" si="531">B2618</f>
        <v>Health and social care</v>
      </c>
      <c r="C2619" s="60" t="str">
        <f t="shared" si="531"/>
        <v>Social care</v>
      </c>
      <c r="D2619" s="60" t="str">
        <f t="shared" si="531"/>
        <v>Revoked</v>
      </c>
      <c r="E2619" s="60" t="str">
        <f t="shared" si="531"/>
        <v>Greenwich</v>
      </c>
      <c r="F2619" s="60" t="str">
        <f t="shared" si="531"/>
        <v>Greenwich</v>
      </c>
      <c r="G2619" s="60" t="str">
        <f t="shared" si="531"/>
        <v>London</v>
      </c>
      <c r="H2619" s="28"/>
      <c r="I2619" s="43">
        <v>60</v>
      </c>
    </row>
    <row r="2620" spans="1:9" x14ac:dyDescent="0.35">
      <c r="A2620" s="15" t="s">
        <v>1295</v>
      </c>
      <c r="B2620" s="17" t="str">
        <f>VLOOKUP($A2620,'Employers and sectors'!$A$1:$G$2802,2,FALSE)</f>
        <v>Health and social care</v>
      </c>
      <c r="C2620" s="15" t="str">
        <f>VLOOKUP($A2620,'Employers and sectors'!$A$1:$G$2802,3,FALSE)</f>
        <v>Social care</v>
      </c>
      <c r="D2620" s="15" t="str">
        <f>VLOOKUP($A2620,'Employers and sectors'!$A$1:$G$2802,4,FALSE)</f>
        <v>Active</v>
      </c>
      <c r="E2620" s="17" t="str">
        <f>VLOOKUP($A2620,'Employers and sectors'!$A$1:$G$2802,5,FALSE)</f>
        <v>Bexley</v>
      </c>
      <c r="F2620" s="15" t="str">
        <f>VLOOKUP($A2620,'Employers and sectors'!$A$1:$G$2802,6,FALSE)</f>
        <v>Bexley</v>
      </c>
      <c r="G2620" s="15" t="str">
        <f>VLOOKUP($A2620,'Employers and sectors'!$A$1:$G$2802,7,FALSE)</f>
        <v>London</v>
      </c>
      <c r="H2620" s="16" t="s">
        <v>245</v>
      </c>
      <c r="I2620" s="44" t="s">
        <v>5666</v>
      </c>
    </row>
    <row r="2621" spans="1:9" x14ac:dyDescent="0.35">
      <c r="A2621" s="17" t="s">
        <v>1295</v>
      </c>
      <c r="B2621" s="17" t="str">
        <f>VLOOKUP($A2621,'Employers and sectors'!$A$1:$G$2802,2,FALSE)</f>
        <v>Health and social care</v>
      </c>
      <c r="C2621" s="17" t="str">
        <f>VLOOKUP($A2621,'Employers and sectors'!$A$1:$G$2802,3,FALSE)</f>
        <v>Social care</v>
      </c>
      <c r="D2621" s="17" t="str">
        <f>VLOOKUP($A2621,'Employers and sectors'!$A$1:$G$2802,4,FALSE)</f>
        <v>Active</v>
      </c>
      <c r="E2621" s="17" t="str">
        <f>VLOOKUP($A2621,'Employers and sectors'!$A$1:$G$2802,5,FALSE)</f>
        <v>Bexley</v>
      </c>
      <c r="F2621" s="17" t="str">
        <f>VLOOKUP($A2621,'Employers and sectors'!$A$1:$G$2802,6,FALSE)</f>
        <v>Bexley</v>
      </c>
      <c r="G2621" s="17" t="str">
        <f>VLOOKUP($A2621,'Employers and sectors'!$A$1:$G$2802,7,FALSE)</f>
        <v>London</v>
      </c>
      <c r="H2621" s="18" t="s">
        <v>252</v>
      </c>
      <c r="I2621" s="41">
        <v>8</v>
      </c>
    </row>
    <row r="2622" spans="1:9" ht="16" thickBot="1" x14ac:dyDescent="0.4">
      <c r="A2622" s="19" t="s">
        <v>1295</v>
      </c>
      <c r="B2622" s="17" t="str">
        <f>VLOOKUP($A2622,'Employers and sectors'!$A$1:$G$2802,2,FALSE)</f>
        <v>Health and social care</v>
      </c>
      <c r="C2622" s="19" t="str">
        <f>VLOOKUP($A2622,'Employers and sectors'!$A$1:$G$2802,3,FALSE)</f>
        <v>Social care</v>
      </c>
      <c r="D2622" s="19" t="str">
        <f>VLOOKUP($A2622,'Employers and sectors'!$A$1:$G$2802,4,FALSE)</f>
        <v>Active</v>
      </c>
      <c r="E2622" s="17" t="str">
        <f>VLOOKUP($A2622,'Employers and sectors'!$A$1:$G$2802,5,FALSE)</f>
        <v>Bexley</v>
      </c>
      <c r="F2622" s="19" t="str">
        <f>VLOOKUP($A2622,'Employers and sectors'!$A$1:$G$2802,6,FALSE)</f>
        <v>Bexley</v>
      </c>
      <c r="G2622" s="19" t="str">
        <f>VLOOKUP($A2622,'Employers and sectors'!$A$1:$G$2802,7,FALSE)</f>
        <v>London</v>
      </c>
      <c r="H2622" s="20" t="s">
        <v>246</v>
      </c>
      <c r="I2622" s="42">
        <v>41</v>
      </c>
    </row>
    <row r="2623" spans="1:9" ht="16" thickBot="1" x14ac:dyDescent="0.4">
      <c r="A2623" s="27" t="s">
        <v>1296</v>
      </c>
      <c r="B2623" s="60" t="str">
        <f t="shared" ref="B2623:G2623" si="532">B2622</f>
        <v>Health and social care</v>
      </c>
      <c r="C2623" s="60" t="str">
        <f t="shared" si="532"/>
        <v>Social care</v>
      </c>
      <c r="D2623" s="60" t="str">
        <f t="shared" si="532"/>
        <v>Active</v>
      </c>
      <c r="E2623" s="60" t="str">
        <f t="shared" si="532"/>
        <v>Bexley</v>
      </c>
      <c r="F2623" s="60" t="str">
        <f t="shared" si="532"/>
        <v>Bexley</v>
      </c>
      <c r="G2623" s="60" t="str">
        <f t="shared" si="532"/>
        <v>London</v>
      </c>
      <c r="H2623" s="28"/>
      <c r="I2623" s="43">
        <v>50</v>
      </c>
    </row>
    <row r="2624" spans="1:9" x14ac:dyDescent="0.35">
      <c r="A2624" s="15" t="s">
        <v>1297</v>
      </c>
      <c r="B2624" s="17" t="str">
        <f>VLOOKUP($A2624,'Employers and sectors'!$A$1:$G$2802,2,FALSE)</f>
        <v>Health and social care</v>
      </c>
      <c r="C2624" s="15" t="str">
        <f>VLOOKUP($A2624,'Employers and sectors'!$A$1:$G$2802,3,FALSE)</f>
        <v>Social care</v>
      </c>
      <c r="D2624" s="15" t="str">
        <f>VLOOKUP($A2624,'Employers and sectors'!$A$1:$G$2802,4,FALSE)</f>
        <v>Active</v>
      </c>
      <c r="E2624" s="17" t="str">
        <f>VLOOKUP($A2624,'Employers and sectors'!$A$1:$G$2802,5,FALSE)</f>
        <v>Southwark</v>
      </c>
      <c r="F2624" s="15" t="str">
        <f>VLOOKUP($A2624,'Employers and sectors'!$A$1:$G$2802,6,FALSE)</f>
        <v>Southwark</v>
      </c>
      <c r="G2624" s="15" t="str">
        <f>VLOOKUP($A2624,'Employers and sectors'!$A$1:$G$2802,7,FALSE)</f>
        <v>London</v>
      </c>
      <c r="H2624" s="16" t="s">
        <v>245</v>
      </c>
      <c r="I2624" s="44" t="s">
        <v>5666</v>
      </c>
    </row>
    <row r="2625" spans="1:9" x14ac:dyDescent="0.35">
      <c r="A2625" s="17" t="s">
        <v>1297</v>
      </c>
      <c r="B2625" s="17" t="str">
        <f>VLOOKUP($A2625,'Employers and sectors'!$A$1:$G$2802,2,FALSE)</f>
        <v>Health and social care</v>
      </c>
      <c r="C2625" s="17" t="str">
        <f>VLOOKUP($A2625,'Employers and sectors'!$A$1:$G$2802,3,FALSE)</f>
        <v>Social care</v>
      </c>
      <c r="D2625" s="17" t="str">
        <f>VLOOKUP($A2625,'Employers and sectors'!$A$1:$G$2802,4,FALSE)</f>
        <v>Active</v>
      </c>
      <c r="E2625" s="17" t="str">
        <f>VLOOKUP($A2625,'Employers and sectors'!$A$1:$G$2802,5,FALSE)</f>
        <v>Southwark</v>
      </c>
      <c r="F2625" s="17" t="str">
        <f>VLOOKUP($A2625,'Employers and sectors'!$A$1:$G$2802,6,FALSE)</f>
        <v>Southwark</v>
      </c>
      <c r="G2625" s="17" t="str">
        <f>VLOOKUP($A2625,'Employers and sectors'!$A$1:$G$2802,7,FALSE)</f>
        <v>London</v>
      </c>
      <c r="H2625" s="18" t="s">
        <v>246</v>
      </c>
      <c r="I2625" s="41">
        <v>7</v>
      </c>
    </row>
    <row r="2626" spans="1:9" x14ac:dyDescent="0.35">
      <c r="A2626" s="17" t="s">
        <v>1297</v>
      </c>
      <c r="B2626" s="17" t="str">
        <f>VLOOKUP($A2626,'Employers and sectors'!$A$1:$G$2802,2,FALSE)</f>
        <v>Health and social care</v>
      </c>
      <c r="C2626" s="17" t="str">
        <f>VLOOKUP($A2626,'Employers and sectors'!$A$1:$G$2802,3,FALSE)</f>
        <v>Social care</v>
      </c>
      <c r="D2626" s="17" t="str">
        <f>VLOOKUP($A2626,'Employers and sectors'!$A$1:$G$2802,4,FALSE)</f>
        <v>Active</v>
      </c>
      <c r="E2626" s="17" t="str">
        <f>VLOOKUP($A2626,'Employers and sectors'!$A$1:$G$2802,5,FALSE)</f>
        <v>Southwark</v>
      </c>
      <c r="F2626" s="17" t="str">
        <f>VLOOKUP($A2626,'Employers and sectors'!$A$1:$G$2802,6,FALSE)</f>
        <v>Southwark</v>
      </c>
      <c r="G2626" s="17" t="str">
        <f>VLOOKUP($A2626,'Employers and sectors'!$A$1:$G$2802,7,FALSE)</f>
        <v>London</v>
      </c>
      <c r="H2626" s="18" t="s">
        <v>247</v>
      </c>
      <c r="I2626" s="41">
        <v>11</v>
      </c>
    </row>
    <row r="2627" spans="1:9" x14ac:dyDescent="0.35">
      <c r="A2627" s="17" t="s">
        <v>1297</v>
      </c>
      <c r="B2627" s="17" t="str">
        <f>VLOOKUP($A2627,'Employers and sectors'!$A$1:$G$2802,2,FALSE)</f>
        <v>Health and social care</v>
      </c>
      <c r="C2627" s="17" t="str">
        <f>VLOOKUP($A2627,'Employers and sectors'!$A$1:$G$2802,3,FALSE)</f>
        <v>Social care</v>
      </c>
      <c r="D2627" s="17" t="str">
        <f>VLOOKUP($A2627,'Employers and sectors'!$A$1:$G$2802,4,FALSE)</f>
        <v>Active</v>
      </c>
      <c r="E2627" s="17" t="str">
        <f>VLOOKUP($A2627,'Employers and sectors'!$A$1:$G$2802,5,FALSE)</f>
        <v>Southwark</v>
      </c>
      <c r="F2627" s="17" t="str">
        <f>VLOOKUP($A2627,'Employers and sectors'!$A$1:$G$2802,6,FALSE)</f>
        <v>Southwark</v>
      </c>
      <c r="G2627" s="17" t="str">
        <f>VLOOKUP($A2627,'Employers and sectors'!$A$1:$G$2802,7,FALSE)</f>
        <v>London</v>
      </c>
      <c r="H2627" s="18" t="s">
        <v>264</v>
      </c>
      <c r="I2627" s="41" t="s">
        <v>5666</v>
      </c>
    </row>
    <row r="2628" spans="1:9" ht="16" thickBot="1" x14ac:dyDescent="0.4">
      <c r="A2628" s="19" t="s">
        <v>1297</v>
      </c>
      <c r="B2628" s="17" t="str">
        <f>VLOOKUP($A2628,'Employers and sectors'!$A$1:$G$2802,2,FALSE)</f>
        <v>Health and social care</v>
      </c>
      <c r="C2628" s="19" t="str">
        <f>VLOOKUP($A2628,'Employers and sectors'!$A$1:$G$2802,3,FALSE)</f>
        <v>Social care</v>
      </c>
      <c r="D2628" s="19" t="str">
        <f>VLOOKUP($A2628,'Employers and sectors'!$A$1:$G$2802,4,FALSE)</f>
        <v>Active</v>
      </c>
      <c r="E2628" s="17" t="str">
        <f>VLOOKUP($A2628,'Employers and sectors'!$A$1:$G$2802,5,FALSE)</f>
        <v>Southwark</v>
      </c>
      <c r="F2628" s="19" t="str">
        <f>VLOOKUP($A2628,'Employers and sectors'!$A$1:$G$2802,6,FALSE)</f>
        <v>Southwark</v>
      </c>
      <c r="G2628" s="19" t="str">
        <f>VLOOKUP($A2628,'Employers and sectors'!$A$1:$G$2802,7,FALSE)</f>
        <v>London</v>
      </c>
      <c r="H2628" s="20" t="s">
        <v>253</v>
      </c>
      <c r="I2628" s="42" t="s">
        <v>5666</v>
      </c>
    </row>
    <row r="2629" spans="1:9" ht="16" thickBot="1" x14ac:dyDescent="0.4">
      <c r="A2629" s="27" t="s">
        <v>1298</v>
      </c>
      <c r="B2629" s="60" t="str">
        <f t="shared" ref="B2629:G2629" si="533">B2628</f>
        <v>Health and social care</v>
      </c>
      <c r="C2629" s="60" t="str">
        <f t="shared" si="533"/>
        <v>Social care</v>
      </c>
      <c r="D2629" s="60" t="str">
        <f t="shared" si="533"/>
        <v>Active</v>
      </c>
      <c r="E2629" s="60" t="str">
        <f t="shared" si="533"/>
        <v>Southwark</v>
      </c>
      <c r="F2629" s="60" t="str">
        <f t="shared" si="533"/>
        <v>Southwark</v>
      </c>
      <c r="G2629" s="60" t="str">
        <f t="shared" si="533"/>
        <v>London</v>
      </c>
      <c r="H2629" s="28"/>
      <c r="I2629" s="43">
        <v>26</v>
      </c>
    </row>
    <row r="2630" spans="1:9" ht="16" thickBot="1" x14ac:dyDescent="0.4">
      <c r="A2630" s="23" t="s">
        <v>1299</v>
      </c>
      <c r="B2630" s="17" t="str">
        <f>VLOOKUP($A2630,'Employers and sectors'!$A$1:$G$2802,2,FALSE)</f>
        <v>Health and social care</v>
      </c>
      <c r="C2630" s="23" t="str">
        <f>VLOOKUP($A2630,'Employers and sectors'!$A$1:$G$2802,3,FALSE)</f>
        <v>Social care</v>
      </c>
      <c r="D2630" s="23" t="str">
        <f>VLOOKUP($A2630,'Employers and sectors'!$A$1:$G$2802,4,FALSE)</f>
        <v>Active</v>
      </c>
      <c r="E2630" s="17" t="str">
        <f>VLOOKUP($A2630,'Employers and sectors'!$A$1:$G$2802,5,FALSE)</f>
        <v>Manchester</v>
      </c>
      <c r="F2630" s="23" t="str">
        <f>VLOOKUP($A2630,'Employers and sectors'!$A$1:$G$2802,6,FALSE)</f>
        <v>Manchester</v>
      </c>
      <c r="G2630" s="23" t="str">
        <f>VLOOKUP($A2630,'Employers and sectors'!$A$1:$G$2802,7,FALSE)</f>
        <v>North West</v>
      </c>
      <c r="H2630" s="24" t="s">
        <v>246</v>
      </c>
      <c r="I2630" s="45">
        <v>31</v>
      </c>
    </row>
    <row r="2631" spans="1:9" ht="16" thickBot="1" x14ac:dyDescent="0.4">
      <c r="A2631" s="27" t="s">
        <v>1300</v>
      </c>
      <c r="B2631" s="60" t="str">
        <f t="shared" ref="B2631:G2631" si="534">B2630</f>
        <v>Health and social care</v>
      </c>
      <c r="C2631" s="60" t="str">
        <f t="shared" si="534"/>
        <v>Social care</v>
      </c>
      <c r="D2631" s="60" t="str">
        <f t="shared" si="534"/>
        <v>Active</v>
      </c>
      <c r="E2631" s="60" t="str">
        <f t="shared" si="534"/>
        <v>Manchester</v>
      </c>
      <c r="F2631" s="60" t="str">
        <f t="shared" si="534"/>
        <v>Manchester</v>
      </c>
      <c r="G2631" s="60" t="str">
        <f t="shared" si="534"/>
        <v>North West</v>
      </c>
      <c r="H2631" s="28"/>
      <c r="I2631" s="43">
        <v>31</v>
      </c>
    </row>
    <row r="2632" spans="1:9" x14ac:dyDescent="0.35">
      <c r="A2632" s="15" t="s">
        <v>1301</v>
      </c>
      <c r="B2632" s="17" t="str">
        <f>VLOOKUP($A2632,'Employers and sectors'!$A$1:$G$2802,2,FALSE)</f>
        <v>Health and social care</v>
      </c>
      <c r="C2632" s="15" t="str">
        <f>VLOOKUP($A2632,'Employers and sectors'!$A$1:$G$2802,3,FALSE)</f>
        <v>Social care</v>
      </c>
      <c r="D2632" s="15" t="str">
        <f>VLOOKUP($A2632,'Employers and sectors'!$A$1:$G$2802,4,FALSE)</f>
        <v>Active</v>
      </c>
      <c r="E2632" s="17" t="str">
        <f>VLOOKUP($A2632,'Employers and sectors'!$A$1:$G$2802,5,FALSE)</f>
        <v>West Malling, Kent</v>
      </c>
      <c r="F2632" s="15" t="str">
        <f>VLOOKUP($A2632,'Employers and sectors'!$A$1:$G$2802,6,FALSE)</f>
        <v>Tonbridge and Malling</v>
      </c>
      <c r="G2632" s="15" t="str">
        <f>VLOOKUP($A2632,'Employers and sectors'!$A$1:$G$2802,7,FALSE)</f>
        <v>South East</v>
      </c>
      <c r="H2632" s="16" t="s">
        <v>246</v>
      </c>
      <c r="I2632" s="44">
        <v>20</v>
      </c>
    </row>
    <row r="2633" spans="1:9" x14ac:dyDescent="0.35">
      <c r="A2633" s="17" t="s">
        <v>1301</v>
      </c>
      <c r="B2633" s="17" t="str">
        <f>VLOOKUP($A2633,'Employers and sectors'!$A$1:$G$2802,2,FALSE)</f>
        <v>Health and social care</v>
      </c>
      <c r="C2633" s="17" t="str">
        <f>VLOOKUP($A2633,'Employers and sectors'!$A$1:$G$2802,3,FALSE)</f>
        <v>Social care</v>
      </c>
      <c r="D2633" s="17" t="str">
        <f>VLOOKUP($A2633,'Employers and sectors'!$A$1:$G$2802,4,FALSE)</f>
        <v>Active</v>
      </c>
      <c r="E2633" s="17" t="str">
        <f>VLOOKUP($A2633,'Employers and sectors'!$A$1:$G$2802,5,FALSE)</f>
        <v>West Malling, Kent</v>
      </c>
      <c r="F2633" s="17" t="str">
        <f>VLOOKUP($A2633,'Employers and sectors'!$A$1:$G$2802,6,FALSE)</f>
        <v>Tonbridge and Malling</v>
      </c>
      <c r="G2633" s="17" t="str">
        <f>VLOOKUP($A2633,'Employers and sectors'!$A$1:$G$2802,7,FALSE)</f>
        <v>South East</v>
      </c>
      <c r="H2633" s="18" t="s">
        <v>247</v>
      </c>
      <c r="I2633" s="41">
        <v>9</v>
      </c>
    </row>
    <row r="2634" spans="1:9" ht="16" thickBot="1" x14ac:dyDescent="0.4">
      <c r="A2634" s="19" t="s">
        <v>1301</v>
      </c>
      <c r="B2634" s="17" t="str">
        <f>VLOOKUP($A2634,'Employers and sectors'!$A$1:$G$2802,2,FALSE)</f>
        <v>Health and social care</v>
      </c>
      <c r="C2634" s="19" t="str">
        <f>VLOOKUP($A2634,'Employers and sectors'!$A$1:$G$2802,3,FALSE)</f>
        <v>Social care</v>
      </c>
      <c r="D2634" s="19" t="str">
        <f>VLOOKUP($A2634,'Employers and sectors'!$A$1:$G$2802,4,FALSE)</f>
        <v>Active</v>
      </c>
      <c r="E2634" s="17" t="str">
        <f>VLOOKUP($A2634,'Employers and sectors'!$A$1:$G$2802,5,FALSE)</f>
        <v>West Malling, Kent</v>
      </c>
      <c r="F2634" s="19" t="str">
        <f>VLOOKUP($A2634,'Employers and sectors'!$A$1:$G$2802,6,FALSE)</f>
        <v>Tonbridge and Malling</v>
      </c>
      <c r="G2634" s="19" t="str">
        <f>VLOOKUP($A2634,'Employers and sectors'!$A$1:$G$2802,7,FALSE)</f>
        <v>South East</v>
      </c>
      <c r="H2634" s="20" t="s">
        <v>253</v>
      </c>
      <c r="I2634" s="42" t="s">
        <v>5666</v>
      </c>
    </row>
    <row r="2635" spans="1:9" ht="16" thickBot="1" x14ac:dyDescent="0.4">
      <c r="A2635" s="27" t="s">
        <v>1302</v>
      </c>
      <c r="B2635" s="60" t="str">
        <f t="shared" ref="B2635:G2635" si="535">B2634</f>
        <v>Health and social care</v>
      </c>
      <c r="C2635" s="60" t="str">
        <f t="shared" si="535"/>
        <v>Social care</v>
      </c>
      <c r="D2635" s="60" t="str">
        <f t="shared" si="535"/>
        <v>Active</v>
      </c>
      <c r="E2635" s="60" t="str">
        <f t="shared" si="535"/>
        <v>West Malling, Kent</v>
      </c>
      <c r="F2635" s="60" t="str">
        <f t="shared" si="535"/>
        <v>Tonbridge and Malling</v>
      </c>
      <c r="G2635" s="60" t="str">
        <f t="shared" si="535"/>
        <v>South East</v>
      </c>
      <c r="H2635" s="28"/>
      <c r="I2635" s="43">
        <v>31</v>
      </c>
    </row>
    <row r="2636" spans="1:9" x14ac:dyDescent="0.35">
      <c r="A2636" s="15" t="s">
        <v>1303</v>
      </c>
      <c r="B2636" s="17" t="str">
        <f>VLOOKUP($A2636,'Employers and sectors'!$A$1:$G$2802,2,FALSE)</f>
        <v>Health and social care</v>
      </c>
      <c r="C2636" s="15" t="str">
        <f>VLOOKUP($A2636,'Employers and sectors'!$A$1:$G$2802,3,FALSE)</f>
        <v>Social care</v>
      </c>
      <c r="D2636" s="15" t="str">
        <f>VLOOKUP($A2636,'Employers and sectors'!$A$1:$G$2802,4,FALSE)</f>
        <v>Active</v>
      </c>
      <c r="E2636" s="17" t="str">
        <f>VLOOKUP($A2636,'Employers and sectors'!$A$1:$G$2802,5,FALSE)</f>
        <v>Tower Hamlets</v>
      </c>
      <c r="F2636" s="15" t="str">
        <f>VLOOKUP($A2636,'Employers and sectors'!$A$1:$G$2802,6,FALSE)</f>
        <v>Tower Hamlets</v>
      </c>
      <c r="G2636" s="15" t="str">
        <f>VLOOKUP($A2636,'Employers and sectors'!$A$1:$G$2802,7,FALSE)</f>
        <v>London</v>
      </c>
      <c r="H2636" s="16" t="s">
        <v>246</v>
      </c>
      <c r="I2636" s="44">
        <v>37</v>
      </c>
    </row>
    <row r="2637" spans="1:9" x14ac:dyDescent="0.35">
      <c r="A2637" s="17" t="s">
        <v>1303</v>
      </c>
      <c r="B2637" s="17" t="str">
        <f>VLOOKUP($A2637,'Employers and sectors'!$A$1:$G$2802,2,FALSE)</f>
        <v>Health and social care</v>
      </c>
      <c r="C2637" s="17" t="str">
        <f>VLOOKUP($A2637,'Employers and sectors'!$A$1:$G$2802,3,FALSE)</f>
        <v>Social care</v>
      </c>
      <c r="D2637" s="17" t="str">
        <f>VLOOKUP($A2637,'Employers and sectors'!$A$1:$G$2802,4,FALSE)</f>
        <v>Active</v>
      </c>
      <c r="E2637" s="17" t="str">
        <f>VLOOKUP($A2637,'Employers and sectors'!$A$1:$G$2802,5,FALSE)</f>
        <v>Tower Hamlets</v>
      </c>
      <c r="F2637" s="17" t="str">
        <f>VLOOKUP($A2637,'Employers and sectors'!$A$1:$G$2802,6,FALSE)</f>
        <v>Tower Hamlets</v>
      </c>
      <c r="G2637" s="17" t="str">
        <f>VLOOKUP($A2637,'Employers and sectors'!$A$1:$G$2802,7,FALSE)</f>
        <v>London</v>
      </c>
      <c r="H2637" s="18" t="s">
        <v>264</v>
      </c>
      <c r="I2637" s="41" t="s">
        <v>5666</v>
      </c>
    </row>
    <row r="2638" spans="1:9" ht="16" thickBot="1" x14ac:dyDescent="0.4">
      <c r="A2638" s="19" t="s">
        <v>1303</v>
      </c>
      <c r="B2638" s="17" t="str">
        <f>VLOOKUP($A2638,'Employers and sectors'!$A$1:$G$2802,2,FALSE)</f>
        <v>Health and social care</v>
      </c>
      <c r="C2638" s="19" t="str">
        <f>VLOOKUP($A2638,'Employers and sectors'!$A$1:$G$2802,3,FALSE)</f>
        <v>Social care</v>
      </c>
      <c r="D2638" s="19" t="str">
        <f>VLOOKUP($A2638,'Employers and sectors'!$A$1:$G$2802,4,FALSE)</f>
        <v>Active</v>
      </c>
      <c r="E2638" s="17" t="str">
        <f>VLOOKUP($A2638,'Employers and sectors'!$A$1:$G$2802,5,FALSE)</f>
        <v>Tower Hamlets</v>
      </c>
      <c r="F2638" s="19" t="str">
        <f>VLOOKUP($A2638,'Employers and sectors'!$A$1:$G$2802,6,FALSE)</f>
        <v>Tower Hamlets</v>
      </c>
      <c r="G2638" s="19" t="str">
        <f>VLOOKUP($A2638,'Employers and sectors'!$A$1:$G$2802,7,FALSE)</f>
        <v>London</v>
      </c>
      <c r="H2638" s="20" t="s">
        <v>253</v>
      </c>
      <c r="I2638" s="42" t="s">
        <v>5666</v>
      </c>
    </row>
    <row r="2639" spans="1:9" ht="16" thickBot="1" x14ac:dyDescent="0.4">
      <c r="A2639" s="27" t="s">
        <v>1304</v>
      </c>
      <c r="B2639" s="60" t="str">
        <f t="shared" ref="B2639:G2639" si="536">B2638</f>
        <v>Health and social care</v>
      </c>
      <c r="C2639" s="60" t="str">
        <f t="shared" si="536"/>
        <v>Social care</v>
      </c>
      <c r="D2639" s="60" t="str">
        <f t="shared" si="536"/>
        <v>Active</v>
      </c>
      <c r="E2639" s="60" t="str">
        <f t="shared" si="536"/>
        <v>Tower Hamlets</v>
      </c>
      <c r="F2639" s="60" t="str">
        <f t="shared" si="536"/>
        <v>Tower Hamlets</v>
      </c>
      <c r="G2639" s="60" t="str">
        <f t="shared" si="536"/>
        <v>London</v>
      </c>
      <c r="H2639" s="28"/>
      <c r="I2639" s="43">
        <v>42</v>
      </c>
    </row>
    <row r="2640" spans="1:9" x14ac:dyDescent="0.35">
      <c r="A2640" s="15" t="s">
        <v>1305</v>
      </c>
      <c r="B2640" s="17" t="str">
        <f>VLOOKUP($A2640,'Employers and sectors'!$A$1:$G$2802,2,FALSE)</f>
        <v>Health and social care</v>
      </c>
      <c r="C2640" s="15" t="str">
        <f>VLOOKUP($A2640,'Employers and sectors'!$A$1:$G$2802,3,FALSE)</f>
        <v>Social care</v>
      </c>
      <c r="D2640" s="15" t="str">
        <f>VLOOKUP($A2640,'Employers and sectors'!$A$1:$G$2802,4,FALSE)</f>
        <v>Active</v>
      </c>
      <c r="E2640" s="17" t="str">
        <f>VLOOKUP($A2640,'Employers and sectors'!$A$1:$G$2802,5,FALSE)</f>
        <v>Camberley</v>
      </c>
      <c r="F2640" s="15" t="str">
        <f>VLOOKUP($A2640,'Employers and sectors'!$A$1:$G$2802,6,FALSE)</f>
        <v>Surrey Heath</v>
      </c>
      <c r="G2640" s="15" t="str">
        <f>VLOOKUP($A2640,'Employers and sectors'!$A$1:$G$2802,7,FALSE)</f>
        <v>South East</v>
      </c>
      <c r="H2640" s="16" t="s">
        <v>246</v>
      </c>
      <c r="I2640" s="44">
        <v>23</v>
      </c>
    </row>
    <row r="2641" spans="1:9" x14ac:dyDescent="0.35">
      <c r="A2641" s="17" t="s">
        <v>1305</v>
      </c>
      <c r="B2641" s="17" t="str">
        <f>VLOOKUP($A2641,'Employers and sectors'!$A$1:$G$2802,2,FALSE)</f>
        <v>Health and social care</v>
      </c>
      <c r="C2641" s="17" t="str">
        <f>VLOOKUP($A2641,'Employers and sectors'!$A$1:$G$2802,3,FALSE)</f>
        <v>Social care</v>
      </c>
      <c r="D2641" s="17" t="str">
        <f>VLOOKUP($A2641,'Employers and sectors'!$A$1:$G$2802,4,FALSE)</f>
        <v>Active</v>
      </c>
      <c r="E2641" s="17" t="str">
        <f>VLOOKUP($A2641,'Employers and sectors'!$A$1:$G$2802,5,FALSE)</f>
        <v>Camberley</v>
      </c>
      <c r="F2641" s="17" t="str">
        <f>VLOOKUP($A2641,'Employers and sectors'!$A$1:$G$2802,6,FALSE)</f>
        <v>Surrey Heath</v>
      </c>
      <c r="G2641" s="17" t="str">
        <f>VLOOKUP($A2641,'Employers and sectors'!$A$1:$G$2802,7,FALSE)</f>
        <v>South East</v>
      </c>
      <c r="H2641" s="18" t="s">
        <v>247</v>
      </c>
      <c r="I2641" s="41">
        <v>15</v>
      </c>
    </row>
    <row r="2642" spans="1:9" ht="16" thickBot="1" x14ac:dyDescent="0.4">
      <c r="A2642" s="19" t="s">
        <v>1305</v>
      </c>
      <c r="B2642" s="17" t="str">
        <f>VLOOKUP($A2642,'Employers and sectors'!$A$1:$G$2802,2,FALSE)</f>
        <v>Health and social care</v>
      </c>
      <c r="C2642" s="19" t="str">
        <f>VLOOKUP($A2642,'Employers and sectors'!$A$1:$G$2802,3,FALSE)</f>
        <v>Social care</v>
      </c>
      <c r="D2642" s="19" t="str">
        <f>VLOOKUP($A2642,'Employers and sectors'!$A$1:$G$2802,4,FALSE)</f>
        <v>Active</v>
      </c>
      <c r="E2642" s="17" t="str">
        <f>VLOOKUP($A2642,'Employers and sectors'!$A$1:$G$2802,5,FALSE)</f>
        <v>Camberley</v>
      </c>
      <c r="F2642" s="19" t="str">
        <f>VLOOKUP($A2642,'Employers and sectors'!$A$1:$G$2802,6,FALSE)</f>
        <v>Surrey Heath</v>
      </c>
      <c r="G2642" s="19" t="str">
        <f>VLOOKUP($A2642,'Employers and sectors'!$A$1:$G$2802,7,FALSE)</f>
        <v>South East</v>
      </c>
      <c r="H2642" s="20" t="s">
        <v>253</v>
      </c>
      <c r="I2642" s="42" t="s">
        <v>5666</v>
      </c>
    </row>
    <row r="2643" spans="1:9" ht="16" thickBot="1" x14ac:dyDescent="0.4">
      <c r="A2643" s="27" t="s">
        <v>1306</v>
      </c>
      <c r="B2643" s="60" t="str">
        <f t="shared" ref="B2643:G2643" si="537">B2642</f>
        <v>Health and social care</v>
      </c>
      <c r="C2643" s="60" t="str">
        <f t="shared" si="537"/>
        <v>Social care</v>
      </c>
      <c r="D2643" s="60" t="str">
        <f t="shared" si="537"/>
        <v>Active</v>
      </c>
      <c r="E2643" s="60" t="str">
        <f t="shared" si="537"/>
        <v>Camberley</v>
      </c>
      <c r="F2643" s="60" t="str">
        <f t="shared" si="537"/>
        <v>Surrey Heath</v>
      </c>
      <c r="G2643" s="60" t="str">
        <f t="shared" si="537"/>
        <v>South East</v>
      </c>
      <c r="H2643" s="28"/>
      <c r="I2643" s="43">
        <v>39</v>
      </c>
    </row>
    <row r="2644" spans="1:9" x14ac:dyDescent="0.35">
      <c r="A2644" s="15" t="s">
        <v>1307</v>
      </c>
      <c r="B2644" s="17" t="str">
        <f>VLOOKUP($A2644,'Employers and sectors'!$A$1:$G$2802,2,FALSE)</f>
        <v>Information and communication</v>
      </c>
      <c r="C2644" s="15">
        <f>VLOOKUP($A2644,'Employers and sectors'!$A$1:$G$2802,3,FALSE)</f>
        <v>0</v>
      </c>
      <c r="D2644" s="15" t="str">
        <f>VLOOKUP($A2644,'Employers and sectors'!$A$1:$G$2802,4,FALSE)</f>
        <v>Active</v>
      </c>
      <c r="E2644" s="17" t="str">
        <f>VLOOKUP($A2644,'Employers and sectors'!$A$1:$G$2802,5,FALSE)</f>
        <v>Edinburgh</v>
      </c>
      <c r="F2644" s="15" t="str">
        <f>VLOOKUP($A2644,'Employers and sectors'!$A$1:$G$2802,6,FALSE)</f>
        <v>Edinburgh</v>
      </c>
      <c r="G2644" s="15" t="str">
        <f>VLOOKUP($A2644,'Employers and sectors'!$A$1:$G$2802,7,FALSE)</f>
        <v>London</v>
      </c>
      <c r="H2644" s="16" t="s">
        <v>247</v>
      </c>
      <c r="I2644" s="44">
        <v>25</v>
      </c>
    </row>
    <row r="2645" spans="1:9" x14ac:dyDescent="0.35">
      <c r="A2645" s="17" t="s">
        <v>1307</v>
      </c>
      <c r="B2645" s="17" t="str">
        <f>VLOOKUP($A2645,'Employers and sectors'!$A$1:$G$2802,2,FALSE)</f>
        <v>Information and communication</v>
      </c>
      <c r="C2645" s="17">
        <f>VLOOKUP($A2645,'Employers and sectors'!$A$1:$G$2802,3,FALSE)</f>
        <v>0</v>
      </c>
      <c r="D2645" s="17" t="str">
        <f>VLOOKUP($A2645,'Employers and sectors'!$A$1:$G$2802,4,FALSE)</f>
        <v>Active</v>
      </c>
      <c r="E2645" s="17" t="str">
        <f>VLOOKUP($A2645,'Employers and sectors'!$A$1:$G$2802,5,FALSE)</f>
        <v>Edinburgh</v>
      </c>
      <c r="F2645" s="17" t="str">
        <f>VLOOKUP($A2645,'Employers and sectors'!$A$1:$G$2802,6,FALSE)</f>
        <v>Edinburgh</v>
      </c>
      <c r="G2645" s="17" t="str">
        <f>VLOOKUP($A2645,'Employers and sectors'!$A$1:$G$2802,7,FALSE)</f>
        <v>London</v>
      </c>
      <c r="H2645" s="18" t="s">
        <v>264</v>
      </c>
      <c r="I2645" s="41" t="s">
        <v>5666</v>
      </c>
    </row>
    <row r="2646" spans="1:9" ht="16" thickBot="1" x14ac:dyDescent="0.4">
      <c r="A2646" s="19" t="s">
        <v>1307</v>
      </c>
      <c r="B2646" s="17" t="str">
        <f>VLOOKUP($A2646,'Employers and sectors'!$A$1:$G$2802,2,FALSE)</f>
        <v>Information and communication</v>
      </c>
      <c r="C2646" s="19">
        <f>VLOOKUP($A2646,'Employers and sectors'!$A$1:$G$2802,3,FALSE)</f>
        <v>0</v>
      </c>
      <c r="D2646" s="19" t="str">
        <f>VLOOKUP($A2646,'Employers and sectors'!$A$1:$G$2802,4,FALSE)</f>
        <v>Active</v>
      </c>
      <c r="E2646" s="17" t="str">
        <f>VLOOKUP($A2646,'Employers and sectors'!$A$1:$G$2802,5,FALSE)</f>
        <v>Edinburgh</v>
      </c>
      <c r="F2646" s="19" t="str">
        <f>VLOOKUP($A2646,'Employers and sectors'!$A$1:$G$2802,6,FALSE)</f>
        <v>Edinburgh</v>
      </c>
      <c r="G2646" s="19" t="str">
        <f>VLOOKUP($A2646,'Employers and sectors'!$A$1:$G$2802,7,FALSE)</f>
        <v>London</v>
      </c>
      <c r="H2646" s="20" t="s">
        <v>253</v>
      </c>
      <c r="I2646" s="42" t="s">
        <v>5666</v>
      </c>
    </row>
    <row r="2647" spans="1:9" ht="16" thickBot="1" x14ac:dyDescent="0.4">
      <c r="A2647" s="27" t="s">
        <v>1308</v>
      </c>
      <c r="B2647" s="60" t="str">
        <f t="shared" ref="B2647:G2647" si="538">B2646</f>
        <v>Information and communication</v>
      </c>
      <c r="C2647" s="60">
        <f t="shared" si="538"/>
        <v>0</v>
      </c>
      <c r="D2647" s="60" t="str">
        <f t="shared" si="538"/>
        <v>Active</v>
      </c>
      <c r="E2647" s="60" t="str">
        <f t="shared" si="538"/>
        <v>Edinburgh</v>
      </c>
      <c r="F2647" s="60" t="str">
        <f t="shared" si="538"/>
        <v>Edinburgh</v>
      </c>
      <c r="G2647" s="60" t="str">
        <f t="shared" si="538"/>
        <v>London</v>
      </c>
      <c r="H2647" s="28"/>
      <c r="I2647" s="43">
        <v>30</v>
      </c>
    </row>
    <row r="2648" spans="1:9" x14ac:dyDescent="0.35">
      <c r="A2648" s="15" t="s">
        <v>1309</v>
      </c>
      <c r="B2648" s="17" t="str">
        <f>VLOOKUP($A2648,'Employers and sectors'!$A$1:$G$2802,2,FALSE)</f>
        <v>Health and social care</v>
      </c>
      <c r="C2648" s="15" t="str">
        <f>VLOOKUP($A2648,'Employers and sectors'!$A$1:$G$2802,3,FALSE)</f>
        <v>Social care</v>
      </c>
      <c r="D2648" s="15" t="str">
        <f>VLOOKUP($A2648,'Employers and sectors'!$A$1:$G$2802,4,FALSE)</f>
        <v>Active</v>
      </c>
      <c r="E2648" s="17" t="str">
        <f>VLOOKUP($A2648,'Employers and sectors'!$A$1:$G$2802,5,FALSE)</f>
        <v>Northampton</v>
      </c>
      <c r="F2648" s="15" t="str">
        <f>VLOOKUP($A2648,'Employers and sectors'!$A$1:$G$2802,6,FALSE)</f>
        <v>West Northamptonshire</v>
      </c>
      <c r="G2648" s="15" t="str">
        <f>VLOOKUP($A2648,'Employers and sectors'!$A$1:$G$2802,7,FALSE)</f>
        <v>East Midlands</v>
      </c>
      <c r="H2648" s="16" t="s">
        <v>246</v>
      </c>
      <c r="I2648" s="44">
        <v>52</v>
      </c>
    </row>
    <row r="2649" spans="1:9" ht="16" thickBot="1" x14ac:dyDescent="0.4">
      <c r="A2649" s="19" t="s">
        <v>1309</v>
      </c>
      <c r="B2649" s="17" t="str">
        <f>VLOOKUP($A2649,'Employers and sectors'!$A$1:$G$2802,2,FALSE)</f>
        <v>Health and social care</v>
      </c>
      <c r="C2649" s="19" t="str">
        <f>VLOOKUP($A2649,'Employers and sectors'!$A$1:$G$2802,3,FALSE)</f>
        <v>Social care</v>
      </c>
      <c r="D2649" s="19" t="str">
        <f>VLOOKUP($A2649,'Employers and sectors'!$A$1:$G$2802,4,FALSE)</f>
        <v>Active</v>
      </c>
      <c r="E2649" s="17" t="str">
        <f>VLOOKUP($A2649,'Employers and sectors'!$A$1:$G$2802,5,FALSE)</f>
        <v>Northampton</v>
      </c>
      <c r="F2649" s="19" t="str">
        <f>VLOOKUP($A2649,'Employers and sectors'!$A$1:$G$2802,6,FALSE)</f>
        <v>West Northamptonshire</v>
      </c>
      <c r="G2649" s="19" t="str">
        <f>VLOOKUP($A2649,'Employers and sectors'!$A$1:$G$2802,7,FALSE)</f>
        <v>East Midlands</v>
      </c>
      <c r="H2649" s="20" t="s">
        <v>247</v>
      </c>
      <c r="I2649" s="42" t="s">
        <v>5666</v>
      </c>
    </row>
    <row r="2650" spans="1:9" ht="16" thickBot="1" x14ac:dyDescent="0.4">
      <c r="A2650" s="27" t="s">
        <v>1310</v>
      </c>
      <c r="B2650" s="60" t="str">
        <f t="shared" ref="B2650:G2650" si="539">B2649</f>
        <v>Health and social care</v>
      </c>
      <c r="C2650" s="60" t="str">
        <f t="shared" si="539"/>
        <v>Social care</v>
      </c>
      <c r="D2650" s="60" t="str">
        <f t="shared" si="539"/>
        <v>Active</v>
      </c>
      <c r="E2650" s="60" t="str">
        <f t="shared" si="539"/>
        <v>Northampton</v>
      </c>
      <c r="F2650" s="60" t="str">
        <f t="shared" si="539"/>
        <v>West Northamptonshire</v>
      </c>
      <c r="G2650" s="60" t="str">
        <f t="shared" si="539"/>
        <v>East Midlands</v>
      </c>
      <c r="H2650" s="28"/>
      <c r="I2650" s="43">
        <v>54</v>
      </c>
    </row>
    <row r="2651" spans="1:9" x14ac:dyDescent="0.35">
      <c r="A2651" s="15" t="s">
        <v>1311</v>
      </c>
      <c r="B2651" s="17" t="str">
        <f>VLOOKUP($A2651,'Employers and sectors'!$A$1:$G$2802,2,FALSE)</f>
        <v>Health and social care</v>
      </c>
      <c r="C2651" s="15" t="str">
        <f>VLOOKUP($A2651,'Employers and sectors'!$A$1:$G$2802,3,FALSE)</f>
        <v>Social care</v>
      </c>
      <c r="D2651" s="15" t="str">
        <f>VLOOKUP($A2651,'Employers and sectors'!$A$1:$G$2802,4,FALSE)</f>
        <v>Active</v>
      </c>
      <c r="E2651" s="17" t="str">
        <f>VLOOKUP($A2651,'Employers and sectors'!$A$1:$G$2802,5,FALSE)</f>
        <v>Worcester</v>
      </c>
      <c r="F2651" s="15" t="str">
        <f>VLOOKUP($A2651,'Employers and sectors'!$A$1:$G$2802,6,FALSE)</f>
        <v>Worcester</v>
      </c>
      <c r="G2651" s="15" t="str">
        <f>VLOOKUP($A2651,'Employers and sectors'!$A$1:$G$2802,7,FALSE)</f>
        <v>West Midlands</v>
      </c>
      <c r="H2651" s="16" t="s">
        <v>252</v>
      </c>
      <c r="I2651" s="44">
        <v>27</v>
      </c>
    </row>
    <row r="2652" spans="1:9" ht="16" thickBot="1" x14ac:dyDescent="0.4">
      <c r="A2652" s="19" t="s">
        <v>1311</v>
      </c>
      <c r="B2652" s="17" t="str">
        <f>VLOOKUP($A2652,'Employers and sectors'!$A$1:$G$2802,2,FALSE)</f>
        <v>Health and social care</v>
      </c>
      <c r="C2652" s="19" t="str">
        <f>VLOOKUP($A2652,'Employers and sectors'!$A$1:$G$2802,3,FALSE)</f>
        <v>Social care</v>
      </c>
      <c r="D2652" s="19" t="str">
        <f>VLOOKUP($A2652,'Employers and sectors'!$A$1:$G$2802,4,FALSE)</f>
        <v>Active</v>
      </c>
      <c r="E2652" s="17" t="str">
        <f>VLOOKUP($A2652,'Employers and sectors'!$A$1:$G$2802,5,FALSE)</f>
        <v>Worcester</v>
      </c>
      <c r="F2652" s="19" t="str">
        <f>VLOOKUP($A2652,'Employers and sectors'!$A$1:$G$2802,6,FALSE)</f>
        <v>Worcester</v>
      </c>
      <c r="G2652" s="19" t="str">
        <f>VLOOKUP($A2652,'Employers and sectors'!$A$1:$G$2802,7,FALSE)</f>
        <v>West Midlands</v>
      </c>
      <c r="H2652" s="20" t="s">
        <v>247</v>
      </c>
      <c r="I2652" s="42">
        <v>6</v>
      </c>
    </row>
    <row r="2653" spans="1:9" ht="16" thickBot="1" x14ac:dyDescent="0.4">
      <c r="A2653" s="27" t="s">
        <v>1312</v>
      </c>
      <c r="B2653" s="60" t="str">
        <f t="shared" ref="B2653:G2653" si="540">B2652</f>
        <v>Health and social care</v>
      </c>
      <c r="C2653" s="60" t="str">
        <f t="shared" si="540"/>
        <v>Social care</v>
      </c>
      <c r="D2653" s="60" t="str">
        <f t="shared" si="540"/>
        <v>Active</v>
      </c>
      <c r="E2653" s="60" t="str">
        <f t="shared" si="540"/>
        <v>Worcester</v>
      </c>
      <c r="F2653" s="60" t="str">
        <f t="shared" si="540"/>
        <v>Worcester</v>
      </c>
      <c r="G2653" s="60" t="str">
        <f t="shared" si="540"/>
        <v>West Midlands</v>
      </c>
      <c r="H2653" s="28"/>
      <c r="I2653" s="43">
        <v>33</v>
      </c>
    </row>
    <row r="2654" spans="1:9" x14ac:dyDescent="0.35">
      <c r="A2654" s="15" t="s">
        <v>1313</v>
      </c>
      <c r="B2654" s="17" t="str">
        <f>VLOOKUP($A2654,'Employers and sectors'!$A$1:$G$2802,2,FALSE)</f>
        <v>Health and social care</v>
      </c>
      <c r="C2654" s="15" t="str">
        <f>VLOOKUP($A2654,'Employers and sectors'!$A$1:$G$2802,3,FALSE)</f>
        <v>Social care</v>
      </c>
      <c r="D2654" s="15" t="str">
        <f>VLOOKUP($A2654,'Employers and sectors'!$A$1:$G$2802,4,FALSE)</f>
        <v>Active</v>
      </c>
      <c r="E2654" s="17" t="str">
        <f>VLOOKUP($A2654,'Employers and sectors'!$A$1:$G$2802,5,FALSE)</f>
        <v>Glasgow</v>
      </c>
      <c r="F2654" s="15" t="str">
        <f>VLOOKUP($A2654,'Employers and sectors'!$A$1:$G$2802,6,FALSE)</f>
        <v>Glasgow</v>
      </c>
      <c r="G2654" s="15" t="str">
        <f>VLOOKUP($A2654,'Employers and sectors'!$A$1:$G$2802,7,FALSE)</f>
        <v>Scotland</v>
      </c>
      <c r="H2654" s="16" t="s">
        <v>246</v>
      </c>
      <c r="I2654" s="44">
        <v>32</v>
      </c>
    </row>
    <row r="2655" spans="1:9" x14ac:dyDescent="0.35">
      <c r="A2655" s="17" t="s">
        <v>1313</v>
      </c>
      <c r="B2655" s="17" t="str">
        <f>VLOOKUP($A2655,'Employers and sectors'!$A$1:$G$2802,2,FALSE)</f>
        <v>Health and social care</v>
      </c>
      <c r="C2655" s="17" t="str">
        <f>VLOOKUP($A2655,'Employers and sectors'!$A$1:$G$2802,3,FALSE)</f>
        <v>Social care</v>
      </c>
      <c r="D2655" s="17" t="str">
        <f>VLOOKUP($A2655,'Employers and sectors'!$A$1:$G$2802,4,FALSE)</f>
        <v>Active</v>
      </c>
      <c r="E2655" s="17" t="str">
        <f>VLOOKUP($A2655,'Employers and sectors'!$A$1:$G$2802,5,FALSE)</f>
        <v>Glasgow</v>
      </c>
      <c r="F2655" s="17" t="str">
        <f>VLOOKUP($A2655,'Employers and sectors'!$A$1:$G$2802,6,FALSE)</f>
        <v>Glasgow</v>
      </c>
      <c r="G2655" s="17" t="str">
        <f>VLOOKUP($A2655,'Employers and sectors'!$A$1:$G$2802,7,FALSE)</f>
        <v>Scotland</v>
      </c>
      <c r="H2655" s="18" t="s">
        <v>247</v>
      </c>
      <c r="I2655" s="41">
        <v>9</v>
      </c>
    </row>
    <row r="2656" spans="1:9" x14ac:dyDescent="0.35">
      <c r="A2656" s="17" t="s">
        <v>1313</v>
      </c>
      <c r="B2656" s="17" t="str">
        <f>VLOOKUP($A2656,'Employers and sectors'!$A$1:$G$2802,2,FALSE)</f>
        <v>Health and social care</v>
      </c>
      <c r="C2656" s="17" t="str">
        <f>VLOOKUP($A2656,'Employers and sectors'!$A$1:$G$2802,3,FALSE)</f>
        <v>Social care</v>
      </c>
      <c r="D2656" s="17" t="str">
        <f>VLOOKUP($A2656,'Employers and sectors'!$A$1:$G$2802,4,FALSE)</f>
        <v>Active</v>
      </c>
      <c r="E2656" s="17" t="str">
        <f>VLOOKUP($A2656,'Employers and sectors'!$A$1:$G$2802,5,FALSE)</f>
        <v>Glasgow</v>
      </c>
      <c r="F2656" s="17" t="str">
        <f>VLOOKUP($A2656,'Employers and sectors'!$A$1:$G$2802,6,FALSE)</f>
        <v>Glasgow</v>
      </c>
      <c r="G2656" s="17" t="str">
        <f>VLOOKUP($A2656,'Employers and sectors'!$A$1:$G$2802,7,FALSE)</f>
        <v>Scotland</v>
      </c>
      <c r="H2656" s="18" t="s">
        <v>264</v>
      </c>
      <c r="I2656" s="41">
        <v>10</v>
      </c>
    </row>
    <row r="2657" spans="1:9" ht="16" thickBot="1" x14ac:dyDescent="0.4">
      <c r="A2657" s="19" t="s">
        <v>1313</v>
      </c>
      <c r="B2657" s="17" t="str">
        <f>VLOOKUP($A2657,'Employers and sectors'!$A$1:$G$2802,2,FALSE)</f>
        <v>Health and social care</v>
      </c>
      <c r="C2657" s="19" t="str">
        <f>VLOOKUP($A2657,'Employers and sectors'!$A$1:$G$2802,3,FALSE)</f>
        <v>Social care</v>
      </c>
      <c r="D2657" s="19" t="str">
        <f>VLOOKUP($A2657,'Employers and sectors'!$A$1:$G$2802,4,FALSE)</f>
        <v>Active</v>
      </c>
      <c r="E2657" s="17" t="str">
        <f>VLOOKUP($A2657,'Employers and sectors'!$A$1:$G$2802,5,FALSE)</f>
        <v>Glasgow</v>
      </c>
      <c r="F2657" s="19" t="str">
        <f>VLOOKUP($A2657,'Employers and sectors'!$A$1:$G$2802,6,FALSE)</f>
        <v>Glasgow</v>
      </c>
      <c r="G2657" s="19" t="str">
        <f>VLOOKUP($A2657,'Employers and sectors'!$A$1:$G$2802,7,FALSE)</f>
        <v>Scotland</v>
      </c>
      <c r="H2657" s="20" t="s">
        <v>253</v>
      </c>
      <c r="I2657" s="42" t="s">
        <v>5666</v>
      </c>
    </row>
    <row r="2658" spans="1:9" ht="16" thickBot="1" x14ac:dyDescent="0.4">
      <c r="A2658" s="27" t="s">
        <v>1314</v>
      </c>
      <c r="B2658" s="60" t="str">
        <f t="shared" ref="B2658:G2658" si="541">B2657</f>
        <v>Health and social care</v>
      </c>
      <c r="C2658" s="60" t="str">
        <f t="shared" si="541"/>
        <v>Social care</v>
      </c>
      <c r="D2658" s="60" t="str">
        <f t="shared" si="541"/>
        <v>Active</v>
      </c>
      <c r="E2658" s="60" t="str">
        <f t="shared" si="541"/>
        <v>Glasgow</v>
      </c>
      <c r="F2658" s="60" t="str">
        <f t="shared" si="541"/>
        <v>Glasgow</v>
      </c>
      <c r="G2658" s="60" t="str">
        <f t="shared" si="541"/>
        <v>Scotland</v>
      </c>
      <c r="H2658" s="28"/>
      <c r="I2658" s="43">
        <v>52</v>
      </c>
    </row>
    <row r="2659" spans="1:9" x14ac:dyDescent="0.35">
      <c r="A2659" s="15" t="s">
        <v>1315</v>
      </c>
      <c r="B2659" s="17" t="str">
        <f>VLOOKUP($A2659,'Employers and sectors'!$A$1:$G$2802,2,FALSE)</f>
        <v>Health and social care</v>
      </c>
      <c r="C2659" s="15" t="str">
        <f>VLOOKUP($A2659,'Employers and sectors'!$A$1:$G$2802,3,FALSE)</f>
        <v>Social care</v>
      </c>
      <c r="D2659" s="15" t="str">
        <f>VLOOKUP($A2659,'Employers and sectors'!$A$1:$G$2802,4,FALSE)</f>
        <v>Active</v>
      </c>
      <c r="E2659" s="17" t="str">
        <f>VLOOKUP($A2659,'Employers and sectors'!$A$1:$G$2802,5,FALSE)</f>
        <v>Weybridge</v>
      </c>
      <c r="F2659" s="15" t="str">
        <f>VLOOKUP($A2659,'Employers and sectors'!$A$1:$G$2802,6,FALSE)</f>
        <v>Elmbridge</v>
      </c>
      <c r="G2659" s="15" t="str">
        <f>VLOOKUP($A2659,'Employers and sectors'!$A$1:$G$2802,7,FALSE)</f>
        <v>South East</v>
      </c>
      <c r="H2659" s="16" t="s">
        <v>245</v>
      </c>
      <c r="I2659" s="44" t="s">
        <v>5666</v>
      </c>
    </row>
    <row r="2660" spans="1:9" x14ac:dyDescent="0.35">
      <c r="A2660" s="17" t="s">
        <v>1315</v>
      </c>
      <c r="B2660" s="17" t="str">
        <f>VLOOKUP($A2660,'Employers and sectors'!$A$1:$G$2802,2,FALSE)</f>
        <v>Health and social care</v>
      </c>
      <c r="C2660" s="17" t="str">
        <f>VLOOKUP($A2660,'Employers and sectors'!$A$1:$G$2802,3,FALSE)</f>
        <v>Social care</v>
      </c>
      <c r="D2660" s="17" t="str">
        <f>VLOOKUP($A2660,'Employers and sectors'!$A$1:$G$2802,4,FALSE)</f>
        <v>Active</v>
      </c>
      <c r="E2660" s="17" t="str">
        <f>VLOOKUP($A2660,'Employers and sectors'!$A$1:$G$2802,5,FALSE)</f>
        <v>Weybridge</v>
      </c>
      <c r="F2660" s="17" t="str">
        <f>VLOOKUP($A2660,'Employers and sectors'!$A$1:$G$2802,6,FALSE)</f>
        <v>Elmbridge</v>
      </c>
      <c r="G2660" s="17" t="str">
        <f>VLOOKUP($A2660,'Employers and sectors'!$A$1:$G$2802,7,FALSE)</f>
        <v>South East</v>
      </c>
      <c r="H2660" s="18" t="s">
        <v>246</v>
      </c>
      <c r="I2660" s="41">
        <v>28</v>
      </c>
    </row>
    <row r="2661" spans="1:9" ht="16" thickBot="1" x14ac:dyDescent="0.4">
      <c r="A2661" s="19" t="s">
        <v>1315</v>
      </c>
      <c r="B2661" s="17" t="str">
        <f>VLOOKUP($A2661,'Employers and sectors'!$A$1:$G$2802,2,FALSE)</f>
        <v>Health and social care</v>
      </c>
      <c r="C2661" s="19" t="str">
        <f>VLOOKUP($A2661,'Employers and sectors'!$A$1:$G$2802,3,FALSE)</f>
        <v>Social care</v>
      </c>
      <c r="D2661" s="19" t="str">
        <f>VLOOKUP($A2661,'Employers and sectors'!$A$1:$G$2802,4,FALSE)</f>
        <v>Active</v>
      </c>
      <c r="E2661" s="17" t="str">
        <f>VLOOKUP($A2661,'Employers and sectors'!$A$1:$G$2802,5,FALSE)</f>
        <v>Weybridge</v>
      </c>
      <c r="F2661" s="19" t="str">
        <f>VLOOKUP($A2661,'Employers and sectors'!$A$1:$G$2802,6,FALSE)</f>
        <v>Elmbridge</v>
      </c>
      <c r="G2661" s="19" t="str">
        <f>VLOOKUP($A2661,'Employers and sectors'!$A$1:$G$2802,7,FALSE)</f>
        <v>South East</v>
      </c>
      <c r="H2661" s="20" t="s">
        <v>247</v>
      </c>
      <c r="I2661" s="42">
        <v>6</v>
      </c>
    </row>
    <row r="2662" spans="1:9" ht="16" thickBot="1" x14ac:dyDescent="0.4">
      <c r="A2662" s="27" t="s">
        <v>1316</v>
      </c>
      <c r="B2662" s="60" t="str">
        <f t="shared" ref="B2662:G2662" si="542">B2661</f>
        <v>Health and social care</v>
      </c>
      <c r="C2662" s="60" t="str">
        <f t="shared" si="542"/>
        <v>Social care</v>
      </c>
      <c r="D2662" s="60" t="str">
        <f t="shared" si="542"/>
        <v>Active</v>
      </c>
      <c r="E2662" s="60" t="str">
        <f t="shared" si="542"/>
        <v>Weybridge</v>
      </c>
      <c r="F2662" s="60" t="str">
        <f t="shared" si="542"/>
        <v>Elmbridge</v>
      </c>
      <c r="G2662" s="60" t="str">
        <f t="shared" si="542"/>
        <v>South East</v>
      </c>
      <c r="H2662" s="28"/>
      <c r="I2662" s="43">
        <v>35</v>
      </c>
    </row>
    <row r="2663" spans="1:9" x14ac:dyDescent="0.35">
      <c r="A2663" s="15" t="s">
        <v>1317</v>
      </c>
      <c r="B2663" s="17" t="str">
        <f>VLOOKUP($A2663,'Employers and sectors'!$A$1:$G$2802,2,FALSE)</f>
        <v>Health and social care</v>
      </c>
      <c r="C2663" s="15" t="str">
        <f>VLOOKUP($A2663,'Employers and sectors'!$A$1:$G$2802,3,FALSE)</f>
        <v>Social care</v>
      </c>
      <c r="D2663" s="15" t="str">
        <f>VLOOKUP($A2663,'Employers and sectors'!$A$1:$G$2802,4,FALSE)</f>
        <v>Active</v>
      </c>
      <c r="E2663" s="17" t="str">
        <f>VLOOKUP($A2663,'Employers and sectors'!$A$1:$G$2802,5,FALSE)</f>
        <v>Wolverhampton</v>
      </c>
      <c r="F2663" s="15" t="str">
        <f>VLOOKUP($A2663,'Employers and sectors'!$A$1:$G$2802,6,FALSE)</f>
        <v>Wolverhampton</v>
      </c>
      <c r="G2663" s="15" t="str">
        <f>VLOOKUP($A2663,'Employers and sectors'!$A$1:$G$2802,7,FALSE)</f>
        <v>West Midlands</v>
      </c>
      <c r="H2663" s="16" t="s">
        <v>246</v>
      </c>
      <c r="I2663" s="44">
        <v>98</v>
      </c>
    </row>
    <row r="2664" spans="1:9" ht="16" thickBot="1" x14ac:dyDescent="0.4">
      <c r="A2664" s="19" t="s">
        <v>1317</v>
      </c>
      <c r="B2664" s="17" t="str">
        <f>VLOOKUP($A2664,'Employers and sectors'!$A$1:$G$2802,2,FALSE)</f>
        <v>Health and social care</v>
      </c>
      <c r="C2664" s="19" t="str">
        <f>VLOOKUP($A2664,'Employers and sectors'!$A$1:$G$2802,3,FALSE)</f>
        <v>Social care</v>
      </c>
      <c r="D2664" s="19" t="str">
        <f>VLOOKUP($A2664,'Employers and sectors'!$A$1:$G$2802,4,FALSE)</f>
        <v>Active</v>
      </c>
      <c r="E2664" s="17" t="str">
        <f>VLOOKUP($A2664,'Employers and sectors'!$A$1:$G$2802,5,FALSE)</f>
        <v>Wolverhampton</v>
      </c>
      <c r="F2664" s="19" t="str">
        <f>VLOOKUP($A2664,'Employers and sectors'!$A$1:$G$2802,6,FALSE)</f>
        <v>Wolverhampton</v>
      </c>
      <c r="G2664" s="19" t="str">
        <f>VLOOKUP($A2664,'Employers and sectors'!$A$1:$G$2802,7,FALSE)</f>
        <v>West Midlands</v>
      </c>
      <c r="H2664" s="20" t="s">
        <v>247</v>
      </c>
      <c r="I2664" s="42" t="s">
        <v>5666</v>
      </c>
    </row>
    <row r="2665" spans="1:9" ht="16" thickBot="1" x14ac:dyDescent="0.4">
      <c r="A2665" s="27" t="s">
        <v>1318</v>
      </c>
      <c r="B2665" s="60" t="str">
        <f t="shared" ref="B2665:G2665" si="543">B2664</f>
        <v>Health and social care</v>
      </c>
      <c r="C2665" s="60" t="str">
        <f t="shared" si="543"/>
        <v>Social care</v>
      </c>
      <c r="D2665" s="60" t="str">
        <f t="shared" si="543"/>
        <v>Active</v>
      </c>
      <c r="E2665" s="60" t="str">
        <f t="shared" si="543"/>
        <v>Wolverhampton</v>
      </c>
      <c r="F2665" s="60" t="str">
        <f t="shared" si="543"/>
        <v>Wolverhampton</v>
      </c>
      <c r="G2665" s="60" t="str">
        <f t="shared" si="543"/>
        <v>West Midlands</v>
      </c>
      <c r="H2665" s="28"/>
      <c r="I2665" s="43">
        <v>101</v>
      </c>
    </row>
    <row r="2666" spans="1:9" ht="16" thickBot="1" x14ac:dyDescent="0.4">
      <c r="A2666" s="23" t="s">
        <v>1319</v>
      </c>
      <c r="B2666" s="17" t="str">
        <f>VLOOKUP($A2666,'Employers and sectors'!$A$1:$G$2802,2,FALSE)</f>
        <v>Health and social care</v>
      </c>
      <c r="C2666" s="23" t="str">
        <f>VLOOKUP($A2666,'Employers and sectors'!$A$1:$G$2802,3,FALSE)</f>
        <v>Social care</v>
      </c>
      <c r="D2666" s="23" t="str">
        <f>VLOOKUP($A2666,'Employers and sectors'!$A$1:$G$2802,4,FALSE)</f>
        <v>Active</v>
      </c>
      <c r="E2666" s="17" t="str">
        <f>VLOOKUP($A2666,'Employers and sectors'!$A$1:$G$2802,5,FALSE)</f>
        <v>Greenwich</v>
      </c>
      <c r="F2666" s="23" t="str">
        <f>VLOOKUP($A2666,'Employers and sectors'!$A$1:$G$2802,6,FALSE)</f>
        <v>Greenwich</v>
      </c>
      <c r="G2666" s="23" t="str">
        <f>VLOOKUP($A2666,'Employers and sectors'!$A$1:$G$2802,7,FALSE)</f>
        <v>London</v>
      </c>
      <c r="H2666" s="24" t="s">
        <v>246</v>
      </c>
      <c r="I2666" s="45">
        <v>58</v>
      </c>
    </row>
    <row r="2667" spans="1:9" ht="16" thickBot="1" x14ac:dyDescent="0.4">
      <c r="A2667" s="27" t="s">
        <v>1320</v>
      </c>
      <c r="B2667" s="60" t="str">
        <f t="shared" ref="B2667:G2667" si="544">B2666</f>
        <v>Health and social care</v>
      </c>
      <c r="C2667" s="60" t="str">
        <f t="shared" si="544"/>
        <v>Social care</v>
      </c>
      <c r="D2667" s="60" t="str">
        <f t="shared" si="544"/>
        <v>Active</v>
      </c>
      <c r="E2667" s="60" t="str">
        <f t="shared" si="544"/>
        <v>Greenwich</v>
      </c>
      <c r="F2667" s="60" t="str">
        <f t="shared" si="544"/>
        <v>Greenwich</v>
      </c>
      <c r="G2667" s="60" t="str">
        <f t="shared" si="544"/>
        <v>London</v>
      </c>
      <c r="H2667" s="28"/>
      <c r="I2667" s="43">
        <v>58</v>
      </c>
    </row>
    <row r="2668" spans="1:9" x14ac:dyDescent="0.35">
      <c r="A2668" s="15" t="s">
        <v>1321</v>
      </c>
      <c r="B2668" s="17" t="str">
        <f>VLOOKUP($A2668,'Employers and sectors'!$A$1:$G$2802,2,FALSE)</f>
        <v>Health and social care</v>
      </c>
      <c r="C2668" s="15" t="str">
        <f>VLOOKUP($A2668,'Employers and sectors'!$A$1:$G$2802,3,FALSE)</f>
        <v>Social care</v>
      </c>
      <c r="D2668" s="15" t="str">
        <f>VLOOKUP($A2668,'Employers and sectors'!$A$1:$G$2802,4,FALSE)</f>
        <v>Active</v>
      </c>
      <c r="E2668" s="17" t="str">
        <f>VLOOKUP($A2668,'Employers and sectors'!$A$1:$G$2802,5,FALSE)</f>
        <v>Bromley</v>
      </c>
      <c r="F2668" s="15" t="str">
        <f>VLOOKUP($A2668,'Employers and sectors'!$A$1:$G$2802,6,FALSE)</f>
        <v>Bromley</v>
      </c>
      <c r="G2668" s="15" t="str">
        <f>VLOOKUP($A2668,'Employers and sectors'!$A$1:$G$2802,7,FALSE)</f>
        <v>London</v>
      </c>
      <c r="H2668" s="16" t="s">
        <v>246</v>
      </c>
      <c r="I2668" s="44">
        <v>174</v>
      </c>
    </row>
    <row r="2669" spans="1:9" x14ac:dyDescent="0.35">
      <c r="A2669" s="17" t="s">
        <v>1321</v>
      </c>
      <c r="B2669" s="17" t="str">
        <f>VLOOKUP($A2669,'Employers and sectors'!$A$1:$G$2802,2,FALSE)</f>
        <v>Health and social care</v>
      </c>
      <c r="C2669" s="17" t="str">
        <f>VLOOKUP($A2669,'Employers and sectors'!$A$1:$G$2802,3,FALSE)</f>
        <v>Social care</v>
      </c>
      <c r="D2669" s="17" t="str">
        <f>VLOOKUP($A2669,'Employers and sectors'!$A$1:$G$2802,4,FALSE)</f>
        <v>Active</v>
      </c>
      <c r="E2669" s="17" t="str">
        <f>VLOOKUP($A2669,'Employers and sectors'!$A$1:$G$2802,5,FALSE)</f>
        <v>Bromley</v>
      </c>
      <c r="F2669" s="17" t="str">
        <f>VLOOKUP($A2669,'Employers and sectors'!$A$1:$G$2802,6,FALSE)</f>
        <v>Bromley</v>
      </c>
      <c r="G2669" s="17" t="str">
        <f>VLOOKUP($A2669,'Employers and sectors'!$A$1:$G$2802,7,FALSE)</f>
        <v>London</v>
      </c>
      <c r="H2669" s="18" t="s">
        <v>247</v>
      </c>
      <c r="I2669" s="41">
        <v>8</v>
      </c>
    </row>
    <row r="2670" spans="1:9" ht="16" thickBot="1" x14ac:dyDescent="0.4">
      <c r="A2670" s="19" t="s">
        <v>1321</v>
      </c>
      <c r="B2670" s="17" t="str">
        <f>VLOOKUP($A2670,'Employers and sectors'!$A$1:$G$2802,2,FALSE)</f>
        <v>Health and social care</v>
      </c>
      <c r="C2670" s="19" t="str">
        <f>VLOOKUP($A2670,'Employers and sectors'!$A$1:$G$2802,3,FALSE)</f>
        <v>Social care</v>
      </c>
      <c r="D2670" s="19" t="str">
        <f>VLOOKUP($A2670,'Employers and sectors'!$A$1:$G$2802,4,FALSE)</f>
        <v>Active</v>
      </c>
      <c r="E2670" s="17" t="str">
        <f>VLOOKUP($A2670,'Employers and sectors'!$A$1:$G$2802,5,FALSE)</f>
        <v>Bromley</v>
      </c>
      <c r="F2670" s="19" t="str">
        <f>VLOOKUP($A2670,'Employers and sectors'!$A$1:$G$2802,6,FALSE)</f>
        <v>Bromley</v>
      </c>
      <c r="G2670" s="19" t="str">
        <f>VLOOKUP($A2670,'Employers and sectors'!$A$1:$G$2802,7,FALSE)</f>
        <v>London</v>
      </c>
      <c r="H2670" s="20" t="s">
        <v>253</v>
      </c>
      <c r="I2670" s="42" t="s">
        <v>5666</v>
      </c>
    </row>
    <row r="2671" spans="1:9" ht="16" thickBot="1" x14ac:dyDescent="0.4">
      <c r="A2671" s="27" t="s">
        <v>1322</v>
      </c>
      <c r="B2671" s="60" t="str">
        <f t="shared" ref="B2671:G2671" si="545">B2670</f>
        <v>Health and social care</v>
      </c>
      <c r="C2671" s="60" t="str">
        <f t="shared" si="545"/>
        <v>Social care</v>
      </c>
      <c r="D2671" s="60" t="str">
        <f t="shared" si="545"/>
        <v>Active</v>
      </c>
      <c r="E2671" s="60" t="str">
        <f t="shared" si="545"/>
        <v>Bromley</v>
      </c>
      <c r="F2671" s="60" t="str">
        <f t="shared" si="545"/>
        <v>Bromley</v>
      </c>
      <c r="G2671" s="60" t="str">
        <f t="shared" si="545"/>
        <v>London</v>
      </c>
      <c r="H2671" s="28"/>
      <c r="I2671" s="43">
        <v>185</v>
      </c>
    </row>
    <row r="2672" spans="1:9" x14ac:dyDescent="0.35">
      <c r="A2672" s="15" t="s">
        <v>1323</v>
      </c>
      <c r="B2672" s="17" t="str">
        <f>VLOOKUP($A2672,'Employers and sectors'!$A$1:$G$2802,2,FALSE)</f>
        <v>Health and social care</v>
      </c>
      <c r="C2672" s="15" t="str">
        <f>VLOOKUP($A2672,'Employers and sectors'!$A$1:$G$2802,3,FALSE)</f>
        <v>Social care</v>
      </c>
      <c r="D2672" s="15" t="str">
        <f>VLOOKUP($A2672,'Employers and sectors'!$A$1:$G$2802,4,FALSE)</f>
        <v>Active</v>
      </c>
      <c r="E2672" s="17" t="str">
        <f>VLOOKUP($A2672,'Employers and sectors'!$A$1:$G$2802,5,FALSE)</f>
        <v>Gillingham</v>
      </c>
      <c r="F2672" s="15" t="str">
        <f>VLOOKUP($A2672,'Employers and sectors'!$A$1:$G$2802,6,FALSE)</f>
        <v>Medway</v>
      </c>
      <c r="G2672" s="15" t="str">
        <f>VLOOKUP($A2672,'Employers and sectors'!$A$1:$G$2802,7,FALSE)</f>
        <v>South East</v>
      </c>
      <c r="H2672" s="16" t="s">
        <v>246</v>
      </c>
      <c r="I2672" s="44">
        <v>34</v>
      </c>
    </row>
    <row r="2673" spans="1:9" x14ac:dyDescent="0.35">
      <c r="A2673" s="17" t="s">
        <v>1323</v>
      </c>
      <c r="B2673" s="17" t="str">
        <f>VLOOKUP($A2673,'Employers and sectors'!$A$1:$G$2802,2,FALSE)</f>
        <v>Health and social care</v>
      </c>
      <c r="C2673" s="17" t="str">
        <f>VLOOKUP($A2673,'Employers and sectors'!$A$1:$G$2802,3,FALSE)</f>
        <v>Social care</v>
      </c>
      <c r="D2673" s="17" t="str">
        <f>VLOOKUP($A2673,'Employers and sectors'!$A$1:$G$2802,4,FALSE)</f>
        <v>Active</v>
      </c>
      <c r="E2673" s="17" t="str">
        <f>VLOOKUP($A2673,'Employers and sectors'!$A$1:$G$2802,5,FALSE)</f>
        <v>Gillingham</v>
      </c>
      <c r="F2673" s="17" t="str">
        <f>VLOOKUP($A2673,'Employers and sectors'!$A$1:$G$2802,6,FALSE)</f>
        <v>Medway</v>
      </c>
      <c r="G2673" s="17" t="str">
        <f>VLOOKUP($A2673,'Employers and sectors'!$A$1:$G$2802,7,FALSE)</f>
        <v>South East</v>
      </c>
      <c r="H2673" s="18" t="s">
        <v>247</v>
      </c>
      <c r="I2673" s="41" t="s">
        <v>5666</v>
      </c>
    </row>
    <row r="2674" spans="1:9" ht="16" thickBot="1" x14ac:dyDescent="0.4">
      <c r="A2674" s="19" t="s">
        <v>1323</v>
      </c>
      <c r="B2674" s="17" t="str">
        <f>VLOOKUP($A2674,'Employers and sectors'!$A$1:$G$2802,2,FALSE)</f>
        <v>Health and social care</v>
      </c>
      <c r="C2674" s="19" t="str">
        <f>VLOOKUP($A2674,'Employers and sectors'!$A$1:$G$2802,3,FALSE)</f>
        <v>Social care</v>
      </c>
      <c r="D2674" s="19" t="str">
        <f>VLOOKUP($A2674,'Employers and sectors'!$A$1:$G$2802,4,FALSE)</f>
        <v>Active</v>
      </c>
      <c r="E2674" s="17" t="str">
        <f>VLOOKUP($A2674,'Employers and sectors'!$A$1:$G$2802,5,FALSE)</f>
        <v>Gillingham</v>
      </c>
      <c r="F2674" s="19" t="str">
        <f>VLOOKUP($A2674,'Employers and sectors'!$A$1:$G$2802,6,FALSE)</f>
        <v>Medway</v>
      </c>
      <c r="G2674" s="19" t="str">
        <f>VLOOKUP($A2674,'Employers and sectors'!$A$1:$G$2802,7,FALSE)</f>
        <v>South East</v>
      </c>
      <c r="H2674" s="20" t="s">
        <v>253</v>
      </c>
      <c r="I2674" s="42" t="s">
        <v>5666</v>
      </c>
    </row>
    <row r="2675" spans="1:9" ht="16" thickBot="1" x14ac:dyDescent="0.4">
      <c r="A2675" s="27" t="s">
        <v>1324</v>
      </c>
      <c r="B2675" s="60" t="str">
        <f t="shared" ref="B2675:G2675" si="546">B2674</f>
        <v>Health and social care</v>
      </c>
      <c r="C2675" s="60" t="str">
        <f t="shared" si="546"/>
        <v>Social care</v>
      </c>
      <c r="D2675" s="60" t="str">
        <f t="shared" si="546"/>
        <v>Active</v>
      </c>
      <c r="E2675" s="60" t="str">
        <f t="shared" si="546"/>
        <v>Gillingham</v>
      </c>
      <c r="F2675" s="60" t="str">
        <f t="shared" si="546"/>
        <v>Medway</v>
      </c>
      <c r="G2675" s="60" t="str">
        <f t="shared" si="546"/>
        <v>South East</v>
      </c>
      <c r="H2675" s="28"/>
      <c r="I2675" s="43">
        <v>39</v>
      </c>
    </row>
    <row r="2676" spans="1:9" ht="16" thickBot="1" x14ac:dyDescent="0.4">
      <c r="A2676" s="23" t="s">
        <v>1325</v>
      </c>
      <c r="B2676" s="17" t="str">
        <f>VLOOKUP($A2676,'Employers and sectors'!$A$1:$G$2802,2,FALSE)</f>
        <v>Health and social care</v>
      </c>
      <c r="C2676" s="23" t="str">
        <f>VLOOKUP($A2676,'Employers and sectors'!$A$1:$G$2802,3,FALSE)</f>
        <v>Social care</v>
      </c>
      <c r="D2676" s="23" t="str">
        <f>VLOOKUP($A2676,'Employers and sectors'!$A$1:$G$2802,4,FALSE)</f>
        <v>Active</v>
      </c>
      <c r="E2676" s="17" t="str">
        <f>VLOOKUP($A2676,'Employers and sectors'!$A$1:$G$2802,5,FALSE)</f>
        <v>Harlow</v>
      </c>
      <c r="F2676" s="23" t="str">
        <f>VLOOKUP($A2676,'Employers and sectors'!$A$1:$G$2802,6,FALSE)</f>
        <v>Harlow</v>
      </c>
      <c r="G2676" s="23" t="str">
        <f>VLOOKUP($A2676,'Employers and sectors'!$A$1:$G$2802,7,FALSE)</f>
        <v>East</v>
      </c>
      <c r="H2676" s="24" t="s">
        <v>246</v>
      </c>
      <c r="I2676" s="45">
        <v>30</v>
      </c>
    </row>
    <row r="2677" spans="1:9" ht="16" thickBot="1" x14ac:dyDescent="0.4">
      <c r="A2677" s="27" t="s">
        <v>1326</v>
      </c>
      <c r="B2677" s="60" t="str">
        <f t="shared" ref="B2677:G2677" si="547">B2676</f>
        <v>Health and social care</v>
      </c>
      <c r="C2677" s="60" t="str">
        <f t="shared" si="547"/>
        <v>Social care</v>
      </c>
      <c r="D2677" s="60" t="str">
        <f t="shared" si="547"/>
        <v>Active</v>
      </c>
      <c r="E2677" s="60" t="str">
        <f t="shared" si="547"/>
        <v>Harlow</v>
      </c>
      <c r="F2677" s="60" t="str">
        <f t="shared" si="547"/>
        <v>Harlow</v>
      </c>
      <c r="G2677" s="60" t="str">
        <f t="shared" si="547"/>
        <v>East</v>
      </c>
      <c r="H2677" s="28"/>
      <c r="I2677" s="43">
        <v>30</v>
      </c>
    </row>
    <row r="2678" spans="1:9" x14ac:dyDescent="0.35">
      <c r="A2678" s="15" t="s">
        <v>1327</v>
      </c>
      <c r="B2678" s="17" t="str">
        <f>VLOOKUP($A2678,'Employers and sectors'!$A$1:$G$2802,2,FALSE)</f>
        <v>Health and social care</v>
      </c>
      <c r="C2678" s="15" t="str">
        <f>VLOOKUP($A2678,'Employers and sectors'!$A$1:$G$2802,3,FALSE)</f>
        <v>Social care</v>
      </c>
      <c r="D2678" s="15" t="str">
        <f>VLOOKUP($A2678,'Employers and sectors'!$A$1:$G$2802,4,FALSE)</f>
        <v>Active</v>
      </c>
      <c r="E2678" s="17" t="str">
        <f>VLOOKUP($A2678,'Employers and sectors'!$A$1:$G$2802,5,FALSE)</f>
        <v>Abingdon</v>
      </c>
      <c r="F2678" s="15" t="str">
        <f>VLOOKUP($A2678,'Employers and sectors'!$A$1:$G$2802,6,FALSE)</f>
        <v>Vale of the White Horse</v>
      </c>
      <c r="G2678" s="15" t="str">
        <f>VLOOKUP($A2678,'Employers and sectors'!$A$1:$G$2802,7,FALSE)</f>
        <v>South East</v>
      </c>
      <c r="H2678" s="16" t="s">
        <v>246</v>
      </c>
      <c r="I2678" s="44">
        <v>91</v>
      </c>
    </row>
    <row r="2679" spans="1:9" ht="16" thickBot="1" x14ac:dyDescent="0.4">
      <c r="A2679" s="19" t="s">
        <v>1327</v>
      </c>
      <c r="B2679" s="17" t="str">
        <f>VLOOKUP($A2679,'Employers and sectors'!$A$1:$G$2802,2,FALSE)</f>
        <v>Health and social care</v>
      </c>
      <c r="C2679" s="19" t="str">
        <f>VLOOKUP($A2679,'Employers and sectors'!$A$1:$G$2802,3,FALSE)</f>
        <v>Social care</v>
      </c>
      <c r="D2679" s="19" t="str">
        <f>VLOOKUP($A2679,'Employers and sectors'!$A$1:$G$2802,4,FALSE)</f>
        <v>Active</v>
      </c>
      <c r="E2679" s="17" t="str">
        <f>VLOOKUP($A2679,'Employers and sectors'!$A$1:$G$2802,5,FALSE)</f>
        <v>Abingdon</v>
      </c>
      <c r="F2679" s="19" t="str">
        <f>VLOOKUP($A2679,'Employers and sectors'!$A$1:$G$2802,6,FALSE)</f>
        <v>Vale of the White Horse</v>
      </c>
      <c r="G2679" s="19" t="str">
        <f>VLOOKUP($A2679,'Employers and sectors'!$A$1:$G$2802,7,FALSE)</f>
        <v>South East</v>
      </c>
      <c r="H2679" s="20" t="s">
        <v>247</v>
      </c>
      <c r="I2679" s="42" t="s">
        <v>5666</v>
      </c>
    </row>
    <row r="2680" spans="1:9" ht="16" thickBot="1" x14ac:dyDescent="0.4">
      <c r="A2680" s="27" t="s">
        <v>1328</v>
      </c>
      <c r="B2680" s="60" t="str">
        <f t="shared" ref="B2680:G2680" si="548">B2679</f>
        <v>Health and social care</v>
      </c>
      <c r="C2680" s="60" t="str">
        <f t="shared" si="548"/>
        <v>Social care</v>
      </c>
      <c r="D2680" s="60" t="str">
        <f t="shared" si="548"/>
        <v>Active</v>
      </c>
      <c r="E2680" s="60" t="str">
        <f t="shared" si="548"/>
        <v>Abingdon</v>
      </c>
      <c r="F2680" s="60" t="str">
        <f t="shared" si="548"/>
        <v>Vale of the White Horse</v>
      </c>
      <c r="G2680" s="60" t="str">
        <f t="shared" si="548"/>
        <v>South East</v>
      </c>
      <c r="H2680" s="28"/>
      <c r="I2680" s="43">
        <v>94</v>
      </c>
    </row>
    <row r="2681" spans="1:9" x14ac:dyDescent="0.35">
      <c r="A2681" s="15" t="s">
        <v>1329</v>
      </c>
      <c r="B2681" s="17" t="str">
        <f>VLOOKUP($A2681,'Employers and sectors'!$A$1:$G$2802,2,FALSE)</f>
        <v>Health and social care</v>
      </c>
      <c r="C2681" s="15" t="str">
        <f>VLOOKUP($A2681,'Employers and sectors'!$A$1:$G$2802,3,FALSE)</f>
        <v>Social care</v>
      </c>
      <c r="D2681" s="15" t="str">
        <f>VLOOKUP($A2681,'Employers and sectors'!$A$1:$G$2802,4,FALSE)</f>
        <v>Active</v>
      </c>
      <c r="E2681" s="17" t="str">
        <f>VLOOKUP($A2681,'Employers and sectors'!$A$1:$G$2802,5,FALSE)</f>
        <v>Potters Bar, Hertsmere</v>
      </c>
      <c r="F2681" s="15" t="str">
        <f>VLOOKUP($A2681,'Employers and sectors'!$A$1:$G$2802,6,FALSE)</f>
        <v>Hertsmere</v>
      </c>
      <c r="G2681" s="15" t="str">
        <f>VLOOKUP($A2681,'Employers and sectors'!$A$1:$G$2802,7,FALSE)</f>
        <v>East</v>
      </c>
      <c r="H2681" s="16" t="s">
        <v>252</v>
      </c>
      <c r="I2681" s="44">
        <v>20</v>
      </c>
    </row>
    <row r="2682" spans="1:9" x14ac:dyDescent="0.35">
      <c r="A2682" s="17" t="s">
        <v>1329</v>
      </c>
      <c r="B2682" s="17" t="str">
        <f>VLOOKUP($A2682,'Employers and sectors'!$A$1:$G$2802,2,FALSE)</f>
        <v>Health and social care</v>
      </c>
      <c r="C2682" s="17" t="str">
        <f>VLOOKUP($A2682,'Employers and sectors'!$A$1:$G$2802,3,FALSE)</f>
        <v>Social care</v>
      </c>
      <c r="D2682" s="17" t="str">
        <f>VLOOKUP($A2682,'Employers and sectors'!$A$1:$G$2802,4,FALSE)</f>
        <v>Active</v>
      </c>
      <c r="E2682" s="17" t="str">
        <f>VLOOKUP($A2682,'Employers and sectors'!$A$1:$G$2802,5,FALSE)</f>
        <v>Potters Bar, Hertsmere</v>
      </c>
      <c r="F2682" s="17" t="str">
        <f>VLOOKUP($A2682,'Employers and sectors'!$A$1:$G$2802,6,FALSE)</f>
        <v>Hertsmere</v>
      </c>
      <c r="G2682" s="17" t="str">
        <f>VLOOKUP($A2682,'Employers and sectors'!$A$1:$G$2802,7,FALSE)</f>
        <v>East</v>
      </c>
      <c r="H2682" s="18" t="s">
        <v>271</v>
      </c>
      <c r="I2682" s="41" t="s">
        <v>5666</v>
      </c>
    </row>
    <row r="2683" spans="1:9" x14ac:dyDescent="0.35">
      <c r="A2683" s="17" t="s">
        <v>1329</v>
      </c>
      <c r="B2683" s="17" t="str">
        <f>VLOOKUP($A2683,'Employers and sectors'!$A$1:$G$2802,2,FALSE)</f>
        <v>Health and social care</v>
      </c>
      <c r="C2683" s="17" t="str">
        <f>VLOOKUP($A2683,'Employers and sectors'!$A$1:$G$2802,3,FALSE)</f>
        <v>Social care</v>
      </c>
      <c r="D2683" s="17" t="str">
        <f>VLOOKUP($A2683,'Employers and sectors'!$A$1:$G$2802,4,FALSE)</f>
        <v>Active</v>
      </c>
      <c r="E2683" s="17" t="str">
        <f>VLOOKUP($A2683,'Employers and sectors'!$A$1:$G$2802,5,FALSE)</f>
        <v>Potters Bar, Hertsmere</v>
      </c>
      <c r="F2683" s="17" t="str">
        <f>VLOOKUP($A2683,'Employers and sectors'!$A$1:$G$2802,6,FALSE)</f>
        <v>Hertsmere</v>
      </c>
      <c r="G2683" s="17" t="str">
        <f>VLOOKUP($A2683,'Employers and sectors'!$A$1:$G$2802,7,FALSE)</f>
        <v>East</v>
      </c>
      <c r="H2683" s="18" t="s">
        <v>246</v>
      </c>
      <c r="I2683" s="41">
        <v>274</v>
      </c>
    </row>
    <row r="2684" spans="1:9" x14ac:dyDescent="0.35">
      <c r="A2684" s="17" t="s">
        <v>1329</v>
      </c>
      <c r="B2684" s="17" t="str">
        <f>VLOOKUP($A2684,'Employers and sectors'!$A$1:$G$2802,2,FALSE)</f>
        <v>Health and social care</v>
      </c>
      <c r="C2684" s="17" t="str">
        <f>VLOOKUP($A2684,'Employers and sectors'!$A$1:$G$2802,3,FALSE)</f>
        <v>Social care</v>
      </c>
      <c r="D2684" s="17" t="str">
        <f>VLOOKUP($A2684,'Employers and sectors'!$A$1:$G$2802,4,FALSE)</f>
        <v>Active</v>
      </c>
      <c r="E2684" s="17" t="str">
        <f>VLOOKUP($A2684,'Employers and sectors'!$A$1:$G$2802,5,FALSE)</f>
        <v>Potters Bar, Hertsmere</v>
      </c>
      <c r="F2684" s="17" t="str">
        <f>VLOOKUP($A2684,'Employers and sectors'!$A$1:$G$2802,6,FALSE)</f>
        <v>Hertsmere</v>
      </c>
      <c r="G2684" s="17" t="str">
        <f>VLOOKUP($A2684,'Employers and sectors'!$A$1:$G$2802,7,FALSE)</f>
        <v>East</v>
      </c>
      <c r="H2684" s="18" t="s">
        <v>247</v>
      </c>
      <c r="I2684" s="41">
        <v>48</v>
      </c>
    </row>
    <row r="2685" spans="1:9" ht="16" thickBot="1" x14ac:dyDescent="0.4">
      <c r="A2685" s="19" t="s">
        <v>1329</v>
      </c>
      <c r="B2685" s="17" t="str">
        <f>VLOOKUP($A2685,'Employers and sectors'!$A$1:$G$2802,2,FALSE)</f>
        <v>Health and social care</v>
      </c>
      <c r="C2685" s="19" t="str">
        <f>VLOOKUP($A2685,'Employers and sectors'!$A$1:$G$2802,3,FALSE)</f>
        <v>Social care</v>
      </c>
      <c r="D2685" s="19" t="str">
        <f>VLOOKUP($A2685,'Employers and sectors'!$A$1:$G$2802,4,FALSE)</f>
        <v>Active</v>
      </c>
      <c r="E2685" s="17" t="str">
        <f>VLOOKUP($A2685,'Employers and sectors'!$A$1:$G$2802,5,FALSE)</f>
        <v>Potters Bar, Hertsmere</v>
      </c>
      <c r="F2685" s="19" t="str">
        <f>VLOOKUP($A2685,'Employers and sectors'!$A$1:$G$2802,6,FALSE)</f>
        <v>Hertsmere</v>
      </c>
      <c r="G2685" s="19" t="str">
        <f>VLOOKUP($A2685,'Employers and sectors'!$A$1:$G$2802,7,FALSE)</f>
        <v>East</v>
      </c>
      <c r="H2685" s="20" t="s">
        <v>253</v>
      </c>
      <c r="I2685" s="42">
        <v>48</v>
      </c>
    </row>
    <row r="2686" spans="1:9" ht="16" thickBot="1" x14ac:dyDescent="0.4">
      <c r="A2686" s="27" t="s">
        <v>1330</v>
      </c>
      <c r="B2686" s="60" t="str">
        <f t="shared" ref="B2686:G2686" si="549">B2685</f>
        <v>Health and social care</v>
      </c>
      <c r="C2686" s="60" t="str">
        <f t="shared" si="549"/>
        <v>Social care</v>
      </c>
      <c r="D2686" s="60" t="str">
        <f t="shared" si="549"/>
        <v>Active</v>
      </c>
      <c r="E2686" s="60" t="str">
        <f t="shared" si="549"/>
        <v>Potters Bar, Hertsmere</v>
      </c>
      <c r="F2686" s="60" t="str">
        <f t="shared" si="549"/>
        <v>Hertsmere</v>
      </c>
      <c r="G2686" s="60" t="str">
        <f t="shared" si="549"/>
        <v>East</v>
      </c>
      <c r="H2686" s="28"/>
      <c r="I2686" s="43">
        <v>393</v>
      </c>
    </row>
    <row r="2687" spans="1:9" x14ac:dyDescent="0.35">
      <c r="A2687" s="15" t="s">
        <v>1331</v>
      </c>
      <c r="B2687" s="17" t="str">
        <f>VLOOKUP($A2687,'Employers and sectors'!$A$1:$G$2802,2,FALSE)</f>
        <v>Health and social care</v>
      </c>
      <c r="C2687" s="15" t="str">
        <f>VLOOKUP($A2687,'Employers and sectors'!$A$1:$G$2802,3,FALSE)</f>
        <v>Social care</v>
      </c>
      <c r="D2687" s="15" t="str">
        <f>VLOOKUP($A2687,'Employers and sectors'!$A$1:$G$2802,4,FALSE)</f>
        <v>Active</v>
      </c>
      <c r="E2687" s="17" t="str">
        <f>VLOOKUP($A2687,'Employers and sectors'!$A$1:$G$2802,5,FALSE)</f>
        <v>Burgess Hill, West Sussex</v>
      </c>
      <c r="F2687" s="15" t="str">
        <f>VLOOKUP($A2687,'Employers and sectors'!$A$1:$G$2802,6,FALSE)</f>
        <v>Mid Sussex</v>
      </c>
      <c r="G2687" s="15" t="str">
        <f>VLOOKUP($A2687,'Employers and sectors'!$A$1:$G$2802,7,FALSE)</f>
        <v>South East</v>
      </c>
      <c r="H2687" s="16" t="s">
        <v>252</v>
      </c>
      <c r="I2687" s="44" t="s">
        <v>5666</v>
      </c>
    </row>
    <row r="2688" spans="1:9" ht="16" thickBot="1" x14ac:dyDescent="0.4">
      <c r="A2688" s="19" t="s">
        <v>1331</v>
      </c>
      <c r="B2688" s="17" t="str">
        <f>VLOOKUP($A2688,'Employers and sectors'!$A$1:$G$2802,2,FALSE)</f>
        <v>Health and social care</v>
      </c>
      <c r="C2688" s="19" t="str">
        <f>VLOOKUP($A2688,'Employers and sectors'!$A$1:$G$2802,3,FALSE)</f>
        <v>Social care</v>
      </c>
      <c r="D2688" s="19" t="str">
        <f>VLOOKUP($A2688,'Employers and sectors'!$A$1:$G$2802,4,FALSE)</f>
        <v>Active</v>
      </c>
      <c r="E2688" s="17" t="str">
        <f>VLOOKUP($A2688,'Employers and sectors'!$A$1:$G$2802,5,FALSE)</f>
        <v>Burgess Hill, West Sussex</v>
      </c>
      <c r="F2688" s="19" t="str">
        <f>VLOOKUP($A2688,'Employers and sectors'!$A$1:$G$2802,6,FALSE)</f>
        <v>Mid Sussex</v>
      </c>
      <c r="G2688" s="19" t="str">
        <f>VLOOKUP($A2688,'Employers and sectors'!$A$1:$G$2802,7,FALSE)</f>
        <v>South East</v>
      </c>
      <c r="H2688" s="20" t="s">
        <v>246</v>
      </c>
      <c r="I2688" s="42">
        <v>31</v>
      </c>
    </row>
    <row r="2689" spans="1:9" ht="16" thickBot="1" x14ac:dyDescent="0.4">
      <c r="A2689" s="27" t="s">
        <v>1332</v>
      </c>
      <c r="B2689" s="60" t="str">
        <f t="shared" ref="B2689:G2689" si="550">B2688</f>
        <v>Health and social care</v>
      </c>
      <c r="C2689" s="60" t="str">
        <f t="shared" si="550"/>
        <v>Social care</v>
      </c>
      <c r="D2689" s="60" t="str">
        <f t="shared" si="550"/>
        <v>Active</v>
      </c>
      <c r="E2689" s="60" t="str">
        <f t="shared" si="550"/>
        <v>Burgess Hill, West Sussex</v>
      </c>
      <c r="F2689" s="60" t="str">
        <f t="shared" si="550"/>
        <v>Mid Sussex</v>
      </c>
      <c r="G2689" s="60" t="str">
        <f t="shared" si="550"/>
        <v>South East</v>
      </c>
      <c r="H2689" s="28"/>
      <c r="I2689" s="43">
        <v>32</v>
      </c>
    </row>
    <row r="2690" spans="1:9" x14ac:dyDescent="0.35">
      <c r="A2690" s="15" t="s">
        <v>1333</v>
      </c>
      <c r="B2690" s="17" t="str">
        <f>VLOOKUP($A2690,'Employers and sectors'!$A$1:$G$2802,2,FALSE)</f>
        <v>Health and social care</v>
      </c>
      <c r="C2690" s="15" t="str">
        <f>VLOOKUP($A2690,'Employers and sectors'!$A$1:$G$2802,3,FALSE)</f>
        <v>Social care</v>
      </c>
      <c r="D2690" s="15" t="str">
        <f>VLOOKUP($A2690,'Employers and sectors'!$A$1:$G$2802,4,FALSE)</f>
        <v>Active</v>
      </c>
      <c r="E2690" s="17" t="str">
        <f>VLOOKUP($A2690,'Employers and sectors'!$A$1:$G$2802,5,FALSE)</f>
        <v>Bedford</v>
      </c>
      <c r="F2690" s="15" t="str">
        <f>VLOOKUP($A2690,'Employers and sectors'!$A$1:$G$2802,6,FALSE)</f>
        <v>Bedford</v>
      </c>
      <c r="G2690" s="15" t="str">
        <f>VLOOKUP($A2690,'Employers and sectors'!$A$1:$G$2802,7,FALSE)</f>
        <v>East</v>
      </c>
      <c r="H2690" s="16" t="s">
        <v>246</v>
      </c>
      <c r="I2690" s="44">
        <v>32</v>
      </c>
    </row>
    <row r="2691" spans="1:9" x14ac:dyDescent="0.35">
      <c r="A2691" s="17" t="s">
        <v>1333</v>
      </c>
      <c r="B2691" s="17" t="str">
        <f>VLOOKUP($A2691,'Employers and sectors'!$A$1:$G$2802,2,FALSE)</f>
        <v>Health and social care</v>
      </c>
      <c r="C2691" s="17" t="str">
        <f>VLOOKUP($A2691,'Employers and sectors'!$A$1:$G$2802,3,FALSE)</f>
        <v>Social care</v>
      </c>
      <c r="D2691" s="17" t="str">
        <f>VLOOKUP($A2691,'Employers and sectors'!$A$1:$G$2802,4,FALSE)</f>
        <v>Active</v>
      </c>
      <c r="E2691" s="17" t="str">
        <f>VLOOKUP($A2691,'Employers and sectors'!$A$1:$G$2802,5,FALSE)</f>
        <v>Bedford</v>
      </c>
      <c r="F2691" s="17" t="str">
        <f>VLOOKUP($A2691,'Employers and sectors'!$A$1:$G$2802,6,FALSE)</f>
        <v>Bedford</v>
      </c>
      <c r="G2691" s="17" t="str">
        <f>VLOOKUP($A2691,'Employers and sectors'!$A$1:$G$2802,7,FALSE)</f>
        <v>East</v>
      </c>
      <c r="H2691" s="18" t="s">
        <v>247</v>
      </c>
      <c r="I2691" s="41" t="s">
        <v>5666</v>
      </c>
    </row>
    <row r="2692" spans="1:9" ht="16" thickBot="1" x14ac:dyDescent="0.4">
      <c r="A2692" s="19" t="s">
        <v>1333</v>
      </c>
      <c r="B2692" s="17" t="str">
        <f>VLOOKUP($A2692,'Employers and sectors'!$A$1:$G$2802,2,FALSE)</f>
        <v>Health and social care</v>
      </c>
      <c r="C2692" s="19" t="str">
        <f>VLOOKUP($A2692,'Employers and sectors'!$A$1:$G$2802,3,FALSE)</f>
        <v>Social care</v>
      </c>
      <c r="D2692" s="19" t="str">
        <f>VLOOKUP($A2692,'Employers and sectors'!$A$1:$G$2802,4,FALSE)</f>
        <v>Active</v>
      </c>
      <c r="E2692" s="17" t="str">
        <f>VLOOKUP($A2692,'Employers and sectors'!$A$1:$G$2802,5,FALSE)</f>
        <v>Bedford</v>
      </c>
      <c r="F2692" s="19" t="str">
        <f>VLOOKUP($A2692,'Employers and sectors'!$A$1:$G$2802,6,FALSE)</f>
        <v>Bedford</v>
      </c>
      <c r="G2692" s="19" t="str">
        <f>VLOOKUP($A2692,'Employers and sectors'!$A$1:$G$2802,7,FALSE)</f>
        <v>East</v>
      </c>
      <c r="H2692" s="20" t="s">
        <v>253</v>
      </c>
      <c r="I2692" s="42" t="s">
        <v>5666</v>
      </c>
    </row>
    <row r="2693" spans="1:9" ht="16" thickBot="1" x14ac:dyDescent="0.4">
      <c r="A2693" s="27" t="s">
        <v>1334</v>
      </c>
      <c r="B2693" s="60" t="str">
        <f t="shared" ref="B2693:G2693" si="551">B2692</f>
        <v>Health and social care</v>
      </c>
      <c r="C2693" s="60" t="str">
        <f t="shared" si="551"/>
        <v>Social care</v>
      </c>
      <c r="D2693" s="60" t="str">
        <f t="shared" si="551"/>
        <v>Active</v>
      </c>
      <c r="E2693" s="60" t="str">
        <f t="shared" si="551"/>
        <v>Bedford</v>
      </c>
      <c r="F2693" s="60" t="str">
        <f t="shared" si="551"/>
        <v>Bedford</v>
      </c>
      <c r="G2693" s="60" t="str">
        <f t="shared" si="551"/>
        <v>East</v>
      </c>
      <c r="H2693" s="28"/>
      <c r="I2693" s="43">
        <v>38</v>
      </c>
    </row>
    <row r="2694" spans="1:9" x14ac:dyDescent="0.35">
      <c r="A2694" s="15" t="s">
        <v>1335</v>
      </c>
      <c r="B2694" s="17" t="str">
        <f>VLOOKUP($A2694,'Employers and sectors'!$A$1:$G$2802,2,FALSE)</f>
        <v>Health and social care</v>
      </c>
      <c r="C2694" s="15" t="str">
        <f>VLOOKUP($A2694,'Employers and sectors'!$A$1:$G$2802,3,FALSE)</f>
        <v>Social care</v>
      </c>
      <c r="D2694" s="15" t="str">
        <f>VLOOKUP($A2694,'Employers and sectors'!$A$1:$G$2802,4,FALSE)</f>
        <v>Active</v>
      </c>
      <c r="E2694" s="17" t="str">
        <f>VLOOKUP($A2694,'Employers and sectors'!$A$1:$G$2802,5,FALSE)</f>
        <v>Enniskillen</v>
      </c>
      <c r="F2694" s="15" t="str">
        <f>VLOOKUP($A2694,'Employers and sectors'!$A$1:$G$2802,6,FALSE)</f>
        <v>Fermanagh and Omagh</v>
      </c>
      <c r="G2694" s="15" t="str">
        <f>VLOOKUP($A2694,'Employers and sectors'!$A$1:$G$2802,7,FALSE)</f>
        <v>Northern Ireland</v>
      </c>
      <c r="H2694" s="16" t="s">
        <v>252</v>
      </c>
      <c r="I2694" s="44" t="s">
        <v>5666</v>
      </c>
    </row>
    <row r="2695" spans="1:9" x14ac:dyDescent="0.35">
      <c r="A2695" s="17" t="s">
        <v>1335</v>
      </c>
      <c r="B2695" s="17" t="str">
        <f>VLOOKUP($A2695,'Employers and sectors'!$A$1:$G$2802,2,FALSE)</f>
        <v>Health and social care</v>
      </c>
      <c r="C2695" s="17" t="str">
        <f>VLOOKUP($A2695,'Employers and sectors'!$A$1:$G$2802,3,FALSE)</f>
        <v>Social care</v>
      </c>
      <c r="D2695" s="17" t="str">
        <f>VLOOKUP($A2695,'Employers and sectors'!$A$1:$G$2802,4,FALSE)</f>
        <v>Active</v>
      </c>
      <c r="E2695" s="17" t="str">
        <f>VLOOKUP($A2695,'Employers and sectors'!$A$1:$G$2802,5,FALSE)</f>
        <v>Enniskillen</v>
      </c>
      <c r="F2695" s="17" t="str">
        <f>VLOOKUP($A2695,'Employers and sectors'!$A$1:$G$2802,6,FALSE)</f>
        <v>Fermanagh and Omagh</v>
      </c>
      <c r="G2695" s="17" t="str">
        <f>VLOOKUP($A2695,'Employers and sectors'!$A$1:$G$2802,7,FALSE)</f>
        <v>Northern Ireland</v>
      </c>
      <c r="H2695" s="18" t="s">
        <v>271</v>
      </c>
      <c r="I2695" s="41" t="s">
        <v>5666</v>
      </c>
    </row>
    <row r="2696" spans="1:9" ht="16" thickBot="1" x14ac:dyDescent="0.4">
      <c r="A2696" s="19" t="s">
        <v>1335</v>
      </c>
      <c r="B2696" s="17" t="str">
        <f>VLOOKUP($A2696,'Employers and sectors'!$A$1:$G$2802,2,FALSE)</f>
        <v>Health and social care</v>
      </c>
      <c r="C2696" s="19" t="str">
        <f>VLOOKUP($A2696,'Employers and sectors'!$A$1:$G$2802,3,FALSE)</f>
        <v>Social care</v>
      </c>
      <c r="D2696" s="19" t="str">
        <f>VLOOKUP($A2696,'Employers and sectors'!$A$1:$G$2802,4,FALSE)</f>
        <v>Active</v>
      </c>
      <c r="E2696" s="17" t="str">
        <f>VLOOKUP($A2696,'Employers and sectors'!$A$1:$G$2802,5,FALSE)</f>
        <v>Enniskillen</v>
      </c>
      <c r="F2696" s="19" t="str">
        <f>VLOOKUP($A2696,'Employers and sectors'!$A$1:$G$2802,6,FALSE)</f>
        <v>Fermanagh and Omagh</v>
      </c>
      <c r="G2696" s="19" t="str">
        <f>VLOOKUP($A2696,'Employers and sectors'!$A$1:$G$2802,7,FALSE)</f>
        <v>Northern Ireland</v>
      </c>
      <c r="H2696" s="20" t="s">
        <v>246</v>
      </c>
      <c r="I2696" s="42">
        <v>22</v>
      </c>
    </row>
    <row r="2697" spans="1:9" ht="16" thickBot="1" x14ac:dyDescent="0.4">
      <c r="A2697" s="27" t="s">
        <v>1336</v>
      </c>
      <c r="B2697" s="60" t="str">
        <f t="shared" ref="B2697:G2697" si="552">B2696</f>
        <v>Health and social care</v>
      </c>
      <c r="C2697" s="60" t="str">
        <f t="shared" si="552"/>
        <v>Social care</v>
      </c>
      <c r="D2697" s="60" t="str">
        <f t="shared" si="552"/>
        <v>Active</v>
      </c>
      <c r="E2697" s="60" t="str">
        <f t="shared" si="552"/>
        <v>Enniskillen</v>
      </c>
      <c r="F2697" s="60" t="str">
        <f t="shared" si="552"/>
        <v>Fermanagh and Omagh</v>
      </c>
      <c r="G2697" s="60" t="str">
        <f t="shared" si="552"/>
        <v>Northern Ireland</v>
      </c>
      <c r="H2697" s="28"/>
      <c r="I2697" s="43">
        <v>25</v>
      </c>
    </row>
    <row r="2698" spans="1:9" ht="16" thickBot="1" x14ac:dyDescent="0.4">
      <c r="A2698" s="23" t="s">
        <v>1337</v>
      </c>
      <c r="B2698" s="17" t="str">
        <f>VLOOKUP($A2698,'Employers and sectors'!$A$1:$G$2802,2,FALSE)</f>
        <v>Health and social care</v>
      </c>
      <c r="C2698" s="23" t="str">
        <f>VLOOKUP($A2698,'Employers and sectors'!$A$1:$G$2802,3,FALSE)</f>
        <v>Social care</v>
      </c>
      <c r="D2698" s="23" t="str">
        <f>VLOOKUP($A2698,'Employers and sectors'!$A$1:$G$2802,4,FALSE)</f>
        <v>Active</v>
      </c>
      <c r="E2698" s="17" t="str">
        <f>VLOOKUP($A2698,'Employers and sectors'!$A$1:$G$2802,5,FALSE)</f>
        <v>Barnsley</v>
      </c>
      <c r="F2698" s="23" t="str">
        <f>VLOOKUP($A2698,'Employers and sectors'!$A$1:$G$2802,6,FALSE)</f>
        <v>Barnsley</v>
      </c>
      <c r="G2698" s="23" t="str">
        <f>VLOOKUP($A2698,'Employers and sectors'!$A$1:$G$2802,7,FALSE)</f>
        <v>Yorkshire &amp; Humber</v>
      </c>
      <c r="H2698" s="24" t="s">
        <v>246</v>
      </c>
      <c r="I2698" s="45">
        <v>25</v>
      </c>
    </row>
    <row r="2699" spans="1:9" ht="16" thickBot="1" x14ac:dyDescent="0.4">
      <c r="A2699" s="27" t="s">
        <v>1338</v>
      </c>
      <c r="B2699" s="60" t="str">
        <f t="shared" ref="B2699:G2699" si="553">B2698</f>
        <v>Health and social care</v>
      </c>
      <c r="C2699" s="60" t="str">
        <f t="shared" si="553"/>
        <v>Social care</v>
      </c>
      <c r="D2699" s="60" t="str">
        <f t="shared" si="553"/>
        <v>Active</v>
      </c>
      <c r="E2699" s="60" t="str">
        <f t="shared" si="553"/>
        <v>Barnsley</v>
      </c>
      <c r="F2699" s="60" t="str">
        <f t="shared" si="553"/>
        <v>Barnsley</v>
      </c>
      <c r="G2699" s="60" t="str">
        <f t="shared" si="553"/>
        <v>Yorkshire &amp; Humber</v>
      </c>
      <c r="H2699" s="28"/>
      <c r="I2699" s="43">
        <v>25</v>
      </c>
    </row>
    <row r="2700" spans="1:9" x14ac:dyDescent="0.35">
      <c r="A2700" s="15" t="s">
        <v>1339</v>
      </c>
      <c r="B2700" s="17" t="str">
        <f>VLOOKUP($A2700,'Employers and sectors'!$A$1:$G$2802,2,FALSE)</f>
        <v>Health and social care</v>
      </c>
      <c r="C2700" s="15" t="str">
        <f>VLOOKUP($A2700,'Employers and sectors'!$A$1:$G$2802,3,FALSE)</f>
        <v>Social care</v>
      </c>
      <c r="D2700" s="15" t="str">
        <f>VLOOKUP($A2700,'Employers and sectors'!$A$1:$G$2802,4,FALSE)</f>
        <v>Active</v>
      </c>
      <c r="E2700" s="17" t="str">
        <f>VLOOKUP($A2700,'Employers and sectors'!$A$1:$G$2802,5,FALSE)</f>
        <v>Walsall</v>
      </c>
      <c r="F2700" s="15" t="str">
        <f>VLOOKUP($A2700,'Employers and sectors'!$A$1:$G$2802,6,FALSE)</f>
        <v>Walsall</v>
      </c>
      <c r="G2700" s="15" t="str">
        <f>VLOOKUP($A2700,'Employers and sectors'!$A$1:$G$2802,7,FALSE)</f>
        <v>West Midlands</v>
      </c>
      <c r="H2700" s="16" t="s">
        <v>252</v>
      </c>
      <c r="I2700" s="44" t="s">
        <v>5666</v>
      </c>
    </row>
    <row r="2701" spans="1:9" x14ac:dyDescent="0.35">
      <c r="A2701" s="17" t="s">
        <v>1339</v>
      </c>
      <c r="B2701" s="17" t="str">
        <f>VLOOKUP($A2701,'Employers and sectors'!$A$1:$G$2802,2,FALSE)</f>
        <v>Health and social care</v>
      </c>
      <c r="C2701" s="17" t="str">
        <f>VLOOKUP($A2701,'Employers and sectors'!$A$1:$G$2802,3,FALSE)</f>
        <v>Social care</v>
      </c>
      <c r="D2701" s="17" t="str">
        <f>VLOOKUP($A2701,'Employers and sectors'!$A$1:$G$2802,4,FALSE)</f>
        <v>Active</v>
      </c>
      <c r="E2701" s="17" t="str">
        <f>VLOOKUP($A2701,'Employers and sectors'!$A$1:$G$2802,5,FALSE)</f>
        <v>Walsall</v>
      </c>
      <c r="F2701" s="17" t="str">
        <f>VLOOKUP($A2701,'Employers and sectors'!$A$1:$G$2802,6,FALSE)</f>
        <v>Walsall</v>
      </c>
      <c r="G2701" s="17" t="str">
        <f>VLOOKUP($A2701,'Employers and sectors'!$A$1:$G$2802,7,FALSE)</f>
        <v>West Midlands</v>
      </c>
      <c r="H2701" s="18" t="s">
        <v>246</v>
      </c>
      <c r="I2701" s="41" t="s">
        <v>5666</v>
      </c>
    </row>
    <row r="2702" spans="1:9" x14ac:dyDescent="0.35">
      <c r="A2702" s="17" t="s">
        <v>1339</v>
      </c>
      <c r="B2702" s="17" t="str">
        <f>VLOOKUP($A2702,'Employers and sectors'!$A$1:$G$2802,2,FALSE)</f>
        <v>Health and social care</v>
      </c>
      <c r="C2702" s="17" t="str">
        <f>VLOOKUP($A2702,'Employers and sectors'!$A$1:$G$2802,3,FALSE)</f>
        <v>Social care</v>
      </c>
      <c r="D2702" s="17" t="str">
        <f>VLOOKUP($A2702,'Employers and sectors'!$A$1:$G$2802,4,FALSE)</f>
        <v>Active</v>
      </c>
      <c r="E2702" s="17" t="str">
        <f>VLOOKUP($A2702,'Employers and sectors'!$A$1:$G$2802,5,FALSE)</f>
        <v>Walsall</v>
      </c>
      <c r="F2702" s="17" t="str">
        <f>VLOOKUP($A2702,'Employers and sectors'!$A$1:$G$2802,6,FALSE)</f>
        <v>Walsall</v>
      </c>
      <c r="G2702" s="17" t="str">
        <f>VLOOKUP($A2702,'Employers and sectors'!$A$1:$G$2802,7,FALSE)</f>
        <v>West Midlands</v>
      </c>
      <c r="H2702" s="18" t="s">
        <v>247</v>
      </c>
      <c r="I2702" s="41">
        <v>45</v>
      </c>
    </row>
    <row r="2703" spans="1:9" x14ac:dyDescent="0.35">
      <c r="A2703" s="17" t="s">
        <v>1339</v>
      </c>
      <c r="B2703" s="17" t="str">
        <f>VLOOKUP($A2703,'Employers and sectors'!$A$1:$G$2802,2,FALSE)</f>
        <v>Health and social care</v>
      </c>
      <c r="C2703" s="17" t="str">
        <f>VLOOKUP($A2703,'Employers and sectors'!$A$1:$G$2802,3,FALSE)</f>
        <v>Social care</v>
      </c>
      <c r="D2703" s="17" t="str">
        <f>VLOOKUP($A2703,'Employers and sectors'!$A$1:$G$2802,4,FALSE)</f>
        <v>Active</v>
      </c>
      <c r="E2703" s="17" t="str">
        <f>VLOOKUP($A2703,'Employers and sectors'!$A$1:$G$2802,5,FALSE)</f>
        <v>Walsall</v>
      </c>
      <c r="F2703" s="17" t="str">
        <f>VLOOKUP($A2703,'Employers and sectors'!$A$1:$G$2802,6,FALSE)</f>
        <v>Walsall</v>
      </c>
      <c r="G2703" s="17" t="str">
        <f>VLOOKUP($A2703,'Employers and sectors'!$A$1:$G$2802,7,FALSE)</f>
        <v>West Midlands</v>
      </c>
      <c r="H2703" s="18" t="s">
        <v>264</v>
      </c>
      <c r="I2703" s="41" t="s">
        <v>5666</v>
      </c>
    </row>
    <row r="2704" spans="1:9" ht="16" thickBot="1" x14ac:dyDescent="0.4">
      <c r="A2704" s="19" t="s">
        <v>1339</v>
      </c>
      <c r="B2704" s="17" t="str">
        <f>VLOOKUP($A2704,'Employers and sectors'!$A$1:$G$2802,2,FALSE)</f>
        <v>Health and social care</v>
      </c>
      <c r="C2704" s="19" t="str">
        <f>VLOOKUP($A2704,'Employers and sectors'!$A$1:$G$2802,3,FALSE)</f>
        <v>Social care</v>
      </c>
      <c r="D2704" s="19" t="str">
        <f>VLOOKUP($A2704,'Employers and sectors'!$A$1:$G$2802,4,FALSE)</f>
        <v>Active</v>
      </c>
      <c r="E2704" s="17" t="str">
        <f>VLOOKUP($A2704,'Employers and sectors'!$A$1:$G$2802,5,FALSE)</f>
        <v>Walsall</v>
      </c>
      <c r="F2704" s="19" t="str">
        <f>VLOOKUP($A2704,'Employers and sectors'!$A$1:$G$2802,6,FALSE)</f>
        <v>Walsall</v>
      </c>
      <c r="G2704" s="19" t="str">
        <f>VLOOKUP($A2704,'Employers and sectors'!$A$1:$G$2802,7,FALSE)</f>
        <v>West Midlands</v>
      </c>
      <c r="H2704" s="20" t="s">
        <v>253</v>
      </c>
      <c r="I2704" s="42">
        <v>16</v>
      </c>
    </row>
    <row r="2705" spans="1:9" ht="16" thickBot="1" x14ac:dyDescent="0.4">
      <c r="A2705" s="27" t="s">
        <v>1340</v>
      </c>
      <c r="B2705" s="60" t="str">
        <f t="shared" ref="B2705:G2705" si="554">B2704</f>
        <v>Health and social care</v>
      </c>
      <c r="C2705" s="60" t="str">
        <f t="shared" si="554"/>
        <v>Social care</v>
      </c>
      <c r="D2705" s="60" t="str">
        <f t="shared" si="554"/>
        <v>Active</v>
      </c>
      <c r="E2705" s="60" t="str">
        <f t="shared" si="554"/>
        <v>Walsall</v>
      </c>
      <c r="F2705" s="60" t="str">
        <f t="shared" si="554"/>
        <v>Walsall</v>
      </c>
      <c r="G2705" s="60" t="str">
        <f t="shared" si="554"/>
        <v>West Midlands</v>
      </c>
      <c r="H2705" s="28"/>
      <c r="I2705" s="43">
        <v>66</v>
      </c>
    </row>
    <row r="2706" spans="1:9" x14ac:dyDescent="0.35">
      <c r="A2706" s="15" t="s">
        <v>1341</v>
      </c>
      <c r="B2706" s="17" t="str">
        <f>VLOOKUP($A2706,'Employers and sectors'!$A$1:$G$2802,2,FALSE)</f>
        <v>Health and social care</v>
      </c>
      <c r="C2706" s="15" t="str">
        <f>VLOOKUP($A2706,'Employers and sectors'!$A$1:$G$2802,3,FALSE)</f>
        <v>Social care</v>
      </c>
      <c r="D2706" s="15" t="str">
        <f>VLOOKUP($A2706,'Employers and sectors'!$A$1:$G$2802,4,FALSE)</f>
        <v>Active</v>
      </c>
      <c r="E2706" s="17" t="str">
        <f>VLOOKUP($A2706,'Employers and sectors'!$A$1:$G$2802,5,FALSE)</f>
        <v>Newcastle-Under-Lyme</v>
      </c>
      <c r="F2706" s="15" t="str">
        <f>VLOOKUP($A2706,'Employers and sectors'!$A$1:$G$2802,6,FALSE)</f>
        <v>Newcastle-Under-Lyme</v>
      </c>
      <c r="G2706" s="15" t="str">
        <f>VLOOKUP($A2706,'Employers and sectors'!$A$1:$G$2802,7,FALSE)</f>
        <v>North East</v>
      </c>
      <c r="H2706" s="16" t="s">
        <v>246</v>
      </c>
      <c r="I2706" s="44">
        <v>29</v>
      </c>
    </row>
    <row r="2707" spans="1:9" ht="16" thickBot="1" x14ac:dyDescent="0.4">
      <c r="A2707" s="19" t="s">
        <v>1341</v>
      </c>
      <c r="B2707" s="17" t="str">
        <f>VLOOKUP($A2707,'Employers and sectors'!$A$1:$G$2802,2,FALSE)</f>
        <v>Health and social care</v>
      </c>
      <c r="C2707" s="19" t="str">
        <f>VLOOKUP($A2707,'Employers and sectors'!$A$1:$G$2802,3,FALSE)</f>
        <v>Social care</v>
      </c>
      <c r="D2707" s="19" t="str">
        <f>VLOOKUP($A2707,'Employers and sectors'!$A$1:$G$2802,4,FALSE)</f>
        <v>Active</v>
      </c>
      <c r="E2707" s="17" t="str">
        <f>VLOOKUP($A2707,'Employers and sectors'!$A$1:$G$2802,5,FALSE)</f>
        <v>Newcastle-Under-Lyme</v>
      </c>
      <c r="F2707" s="19" t="str">
        <f>VLOOKUP($A2707,'Employers and sectors'!$A$1:$G$2802,6,FALSE)</f>
        <v>Newcastle-Under-Lyme</v>
      </c>
      <c r="G2707" s="19" t="str">
        <f>VLOOKUP($A2707,'Employers and sectors'!$A$1:$G$2802,7,FALSE)</f>
        <v>North East</v>
      </c>
      <c r="H2707" s="20" t="s">
        <v>247</v>
      </c>
      <c r="I2707" s="42" t="s">
        <v>5666</v>
      </c>
    </row>
    <row r="2708" spans="1:9" ht="16" thickBot="1" x14ac:dyDescent="0.4">
      <c r="A2708" s="27" t="s">
        <v>1342</v>
      </c>
      <c r="B2708" s="60" t="str">
        <f t="shared" ref="B2708:G2708" si="555">B2707</f>
        <v>Health and social care</v>
      </c>
      <c r="C2708" s="60" t="str">
        <f t="shared" si="555"/>
        <v>Social care</v>
      </c>
      <c r="D2708" s="60" t="str">
        <f t="shared" si="555"/>
        <v>Active</v>
      </c>
      <c r="E2708" s="60" t="str">
        <f t="shared" si="555"/>
        <v>Newcastle-Under-Lyme</v>
      </c>
      <c r="F2708" s="60" t="str">
        <f t="shared" si="555"/>
        <v>Newcastle-Under-Lyme</v>
      </c>
      <c r="G2708" s="60" t="str">
        <f t="shared" si="555"/>
        <v>North East</v>
      </c>
      <c r="H2708" s="28"/>
      <c r="I2708" s="43">
        <v>30</v>
      </c>
    </row>
    <row r="2709" spans="1:9" x14ac:dyDescent="0.35">
      <c r="A2709" s="15" t="s">
        <v>1343</v>
      </c>
      <c r="B2709" s="17" t="str">
        <f>VLOOKUP($A2709,'Employers and sectors'!$A$1:$G$2802,2,FALSE)</f>
        <v>Health and social care</v>
      </c>
      <c r="C2709" s="15" t="str">
        <f>VLOOKUP($A2709,'Employers and sectors'!$A$1:$G$2802,3,FALSE)</f>
        <v>Social care</v>
      </c>
      <c r="D2709" s="15" t="str">
        <f>VLOOKUP($A2709,'Employers and sectors'!$A$1:$G$2802,4,FALSE)</f>
        <v>Active</v>
      </c>
      <c r="E2709" s="17" t="str">
        <f>VLOOKUP($A2709,'Employers and sectors'!$A$1:$G$2802,5,FALSE)</f>
        <v>Nottingham</v>
      </c>
      <c r="F2709" s="15" t="str">
        <f>VLOOKUP($A2709,'Employers and sectors'!$A$1:$G$2802,6,FALSE)</f>
        <v>Nottingham</v>
      </c>
      <c r="G2709" s="15" t="str">
        <f>VLOOKUP($A2709,'Employers and sectors'!$A$1:$G$2802,7,FALSE)</f>
        <v>East Midlands</v>
      </c>
      <c r="H2709" s="16" t="s">
        <v>245</v>
      </c>
      <c r="I2709" s="44" t="s">
        <v>5666</v>
      </c>
    </row>
    <row r="2710" spans="1:9" x14ac:dyDescent="0.35">
      <c r="A2710" s="17" t="s">
        <v>1343</v>
      </c>
      <c r="B2710" s="17" t="str">
        <f>VLOOKUP($A2710,'Employers and sectors'!$A$1:$G$2802,2,FALSE)</f>
        <v>Health and social care</v>
      </c>
      <c r="C2710" s="17" t="str">
        <f>VLOOKUP($A2710,'Employers and sectors'!$A$1:$G$2802,3,FALSE)</f>
        <v>Social care</v>
      </c>
      <c r="D2710" s="17" t="str">
        <f>VLOOKUP($A2710,'Employers and sectors'!$A$1:$G$2802,4,FALSE)</f>
        <v>Active</v>
      </c>
      <c r="E2710" s="17" t="str">
        <f>VLOOKUP($A2710,'Employers and sectors'!$A$1:$G$2802,5,FALSE)</f>
        <v>Nottingham</v>
      </c>
      <c r="F2710" s="17" t="str">
        <f>VLOOKUP($A2710,'Employers and sectors'!$A$1:$G$2802,6,FALSE)</f>
        <v>Nottingham</v>
      </c>
      <c r="G2710" s="17" t="str">
        <f>VLOOKUP($A2710,'Employers and sectors'!$A$1:$G$2802,7,FALSE)</f>
        <v>East Midlands</v>
      </c>
      <c r="H2710" s="18" t="s">
        <v>274</v>
      </c>
      <c r="I2710" s="41" t="s">
        <v>5666</v>
      </c>
    </row>
    <row r="2711" spans="1:9" x14ac:dyDescent="0.35">
      <c r="A2711" s="17" t="s">
        <v>1343</v>
      </c>
      <c r="B2711" s="17" t="str">
        <f>VLOOKUP($A2711,'Employers and sectors'!$A$1:$G$2802,2,FALSE)</f>
        <v>Health and social care</v>
      </c>
      <c r="C2711" s="17" t="str">
        <f>VLOOKUP($A2711,'Employers and sectors'!$A$1:$G$2802,3,FALSE)</f>
        <v>Social care</v>
      </c>
      <c r="D2711" s="17" t="str">
        <f>VLOOKUP($A2711,'Employers and sectors'!$A$1:$G$2802,4,FALSE)</f>
        <v>Active</v>
      </c>
      <c r="E2711" s="17" t="str">
        <f>VLOOKUP($A2711,'Employers and sectors'!$A$1:$G$2802,5,FALSE)</f>
        <v>Nottingham</v>
      </c>
      <c r="F2711" s="17" t="str">
        <f>VLOOKUP($A2711,'Employers and sectors'!$A$1:$G$2802,6,FALSE)</f>
        <v>Nottingham</v>
      </c>
      <c r="G2711" s="17" t="str">
        <f>VLOOKUP($A2711,'Employers and sectors'!$A$1:$G$2802,7,FALSE)</f>
        <v>East Midlands</v>
      </c>
      <c r="H2711" s="18" t="s">
        <v>271</v>
      </c>
      <c r="I2711" s="41" t="s">
        <v>5666</v>
      </c>
    </row>
    <row r="2712" spans="1:9" x14ac:dyDescent="0.35">
      <c r="A2712" s="17" t="s">
        <v>1343</v>
      </c>
      <c r="B2712" s="17" t="str">
        <f>VLOOKUP($A2712,'Employers and sectors'!$A$1:$G$2802,2,FALSE)</f>
        <v>Health and social care</v>
      </c>
      <c r="C2712" s="17" t="str">
        <f>VLOOKUP($A2712,'Employers and sectors'!$A$1:$G$2802,3,FALSE)</f>
        <v>Social care</v>
      </c>
      <c r="D2712" s="17" t="str">
        <f>VLOOKUP($A2712,'Employers and sectors'!$A$1:$G$2802,4,FALSE)</f>
        <v>Active</v>
      </c>
      <c r="E2712" s="17" t="str">
        <f>VLOOKUP($A2712,'Employers and sectors'!$A$1:$G$2802,5,FALSE)</f>
        <v>Nottingham</v>
      </c>
      <c r="F2712" s="17" t="str">
        <f>VLOOKUP($A2712,'Employers and sectors'!$A$1:$G$2802,6,FALSE)</f>
        <v>Nottingham</v>
      </c>
      <c r="G2712" s="17" t="str">
        <f>VLOOKUP($A2712,'Employers and sectors'!$A$1:$G$2802,7,FALSE)</f>
        <v>East Midlands</v>
      </c>
      <c r="H2712" s="18" t="s">
        <v>246</v>
      </c>
      <c r="I2712" s="41">
        <v>70</v>
      </c>
    </row>
    <row r="2713" spans="1:9" x14ac:dyDescent="0.35">
      <c r="A2713" s="17" t="s">
        <v>1343</v>
      </c>
      <c r="B2713" s="17" t="str">
        <f>VLOOKUP($A2713,'Employers and sectors'!$A$1:$G$2802,2,FALSE)</f>
        <v>Health and social care</v>
      </c>
      <c r="C2713" s="17" t="str">
        <f>VLOOKUP($A2713,'Employers and sectors'!$A$1:$G$2802,3,FALSE)</f>
        <v>Social care</v>
      </c>
      <c r="D2713" s="17" t="str">
        <f>VLOOKUP($A2713,'Employers and sectors'!$A$1:$G$2802,4,FALSE)</f>
        <v>Active</v>
      </c>
      <c r="E2713" s="17" t="str">
        <f>VLOOKUP($A2713,'Employers and sectors'!$A$1:$G$2802,5,FALSE)</f>
        <v>Nottingham</v>
      </c>
      <c r="F2713" s="17" t="str">
        <f>VLOOKUP($A2713,'Employers and sectors'!$A$1:$G$2802,6,FALSE)</f>
        <v>Nottingham</v>
      </c>
      <c r="G2713" s="17" t="str">
        <f>VLOOKUP($A2713,'Employers and sectors'!$A$1:$G$2802,7,FALSE)</f>
        <v>East Midlands</v>
      </c>
      <c r="H2713" s="18" t="s">
        <v>247</v>
      </c>
      <c r="I2713" s="41">
        <v>22</v>
      </c>
    </row>
    <row r="2714" spans="1:9" x14ac:dyDescent="0.35">
      <c r="A2714" s="17" t="s">
        <v>1343</v>
      </c>
      <c r="B2714" s="17" t="str">
        <f>VLOOKUP($A2714,'Employers and sectors'!$A$1:$G$2802,2,FALSE)</f>
        <v>Health and social care</v>
      </c>
      <c r="C2714" s="17" t="str">
        <f>VLOOKUP($A2714,'Employers and sectors'!$A$1:$G$2802,3,FALSE)</f>
        <v>Social care</v>
      </c>
      <c r="D2714" s="17" t="str">
        <f>VLOOKUP($A2714,'Employers and sectors'!$A$1:$G$2802,4,FALSE)</f>
        <v>Active</v>
      </c>
      <c r="E2714" s="17" t="str">
        <f>VLOOKUP($A2714,'Employers and sectors'!$A$1:$G$2802,5,FALSE)</f>
        <v>Nottingham</v>
      </c>
      <c r="F2714" s="17" t="str">
        <f>VLOOKUP($A2714,'Employers and sectors'!$A$1:$G$2802,6,FALSE)</f>
        <v>Nottingham</v>
      </c>
      <c r="G2714" s="17" t="str">
        <f>VLOOKUP($A2714,'Employers and sectors'!$A$1:$G$2802,7,FALSE)</f>
        <v>East Midlands</v>
      </c>
      <c r="H2714" s="18" t="s">
        <v>264</v>
      </c>
      <c r="I2714" s="41">
        <v>6</v>
      </c>
    </row>
    <row r="2715" spans="1:9" ht="16" thickBot="1" x14ac:dyDescent="0.4">
      <c r="A2715" s="19" t="s">
        <v>1343</v>
      </c>
      <c r="B2715" s="17" t="str">
        <f>VLOOKUP($A2715,'Employers and sectors'!$A$1:$G$2802,2,FALSE)</f>
        <v>Health and social care</v>
      </c>
      <c r="C2715" s="19" t="str">
        <f>VLOOKUP($A2715,'Employers and sectors'!$A$1:$G$2802,3,FALSE)</f>
        <v>Social care</v>
      </c>
      <c r="D2715" s="19" t="str">
        <f>VLOOKUP($A2715,'Employers and sectors'!$A$1:$G$2802,4,FALSE)</f>
        <v>Active</v>
      </c>
      <c r="E2715" s="17" t="str">
        <f>VLOOKUP($A2715,'Employers and sectors'!$A$1:$G$2802,5,FALSE)</f>
        <v>Nottingham</v>
      </c>
      <c r="F2715" s="19" t="str">
        <f>VLOOKUP($A2715,'Employers and sectors'!$A$1:$G$2802,6,FALSE)</f>
        <v>Nottingham</v>
      </c>
      <c r="G2715" s="19" t="str">
        <f>VLOOKUP($A2715,'Employers and sectors'!$A$1:$G$2802,7,FALSE)</f>
        <v>East Midlands</v>
      </c>
      <c r="H2715" s="20" t="s">
        <v>253</v>
      </c>
      <c r="I2715" s="42" t="s">
        <v>5666</v>
      </c>
    </row>
    <row r="2716" spans="1:9" ht="16" thickBot="1" x14ac:dyDescent="0.4">
      <c r="A2716" s="27" t="s">
        <v>1344</v>
      </c>
      <c r="B2716" s="60" t="str">
        <f t="shared" ref="B2716:G2716" si="556">B2715</f>
        <v>Health and social care</v>
      </c>
      <c r="C2716" s="60" t="str">
        <f t="shared" si="556"/>
        <v>Social care</v>
      </c>
      <c r="D2716" s="60" t="str">
        <f t="shared" si="556"/>
        <v>Active</v>
      </c>
      <c r="E2716" s="60" t="str">
        <f t="shared" si="556"/>
        <v>Nottingham</v>
      </c>
      <c r="F2716" s="60" t="str">
        <f t="shared" si="556"/>
        <v>Nottingham</v>
      </c>
      <c r="G2716" s="60" t="str">
        <f t="shared" si="556"/>
        <v>East Midlands</v>
      </c>
      <c r="H2716" s="28"/>
      <c r="I2716" s="43">
        <v>105</v>
      </c>
    </row>
    <row r="2717" spans="1:9" x14ac:dyDescent="0.35">
      <c r="A2717" s="15" t="s">
        <v>1345</v>
      </c>
      <c r="B2717" s="17" t="str">
        <f>VLOOKUP($A2717,'Employers and sectors'!$A$1:$G$2802,2,FALSE)</f>
        <v>Health and social care</v>
      </c>
      <c r="C2717" s="15" t="str">
        <f>VLOOKUP($A2717,'Employers and sectors'!$A$1:$G$2802,3,FALSE)</f>
        <v>Social care</v>
      </c>
      <c r="D2717" s="15" t="str">
        <f>VLOOKUP($A2717,'Employers and sectors'!$A$1:$G$2802,4,FALSE)</f>
        <v>Revoked</v>
      </c>
      <c r="E2717" s="17" t="str">
        <f>VLOOKUP($A2717,'Employers and sectors'!$A$1:$G$2802,5,FALSE)</f>
        <v>Market Drayton, Shropshire</v>
      </c>
      <c r="F2717" s="15" t="str">
        <f>VLOOKUP($A2717,'Employers and sectors'!$A$1:$G$2802,6,FALSE)</f>
        <v>Shropshire</v>
      </c>
      <c r="G2717" s="15" t="str">
        <f>VLOOKUP($A2717,'Employers and sectors'!$A$1:$G$2802,7,FALSE)</f>
        <v>West Midlands</v>
      </c>
      <c r="H2717" s="16" t="s">
        <v>252</v>
      </c>
      <c r="I2717" s="44" t="s">
        <v>5666</v>
      </c>
    </row>
    <row r="2718" spans="1:9" x14ac:dyDescent="0.35">
      <c r="A2718" s="17" t="s">
        <v>1345</v>
      </c>
      <c r="B2718" s="17" t="str">
        <f>VLOOKUP($A2718,'Employers and sectors'!$A$1:$G$2802,2,FALSE)</f>
        <v>Health and social care</v>
      </c>
      <c r="C2718" s="17" t="str">
        <f>VLOOKUP($A2718,'Employers and sectors'!$A$1:$G$2802,3,FALSE)</f>
        <v>Social care</v>
      </c>
      <c r="D2718" s="17" t="str">
        <f>VLOOKUP($A2718,'Employers and sectors'!$A$1:$G$2802,4,FALSE)</f>
        <v>Revoked</v>
      </c>
      <c r="E2718" s="17" t="str">
        <f>VLOOKUP($A2718,'Employers and sectors'!$A$1:$G$2802,5,FALSE)</f>
        <v>Market Drayton, Shropshire</v>
      </c>
      <c r="F2718" s="17" t="str">
        <f>VLOOKUP($A2718,'Employers and sectors'!$A$1:$G$2802,6,FALSE)</f>
        <v>Shropshire</v>
      </c>
      <c r="G2718" s="17" t="str">
        <f>VLOOKUP($A2718,'Employers and sectors'!$A$1:$G$2802,7,FALSE)</f>
        <v>West Midlands</v>
      </c>
      <c r="H2718" s="18" t="s">
        <v>246</v>
      </c>
      <c r="I2718" s="41">
        <v>29</v>
      </c>
    </row>
    <row r="2719" spans="1:9" x14ac:dyDescent="0.35">
      <c r="A2719" s="17" t="s">
        <v>1345</v>
      </c>
      <c r="B2719" s="17" t="str">
        <f>VLOOKUP($A2719,'Employers and sectors'!$A$1:$G$2802,2,FALSE)</f>
        <v>Health and social care</v>
      </c>
      <c r="C2719" s="17" t="str">
        <f>VLOOKUP($A2719,'Employers and sectors'!$A$1:$G$2802,3,FALSE)</f>
        <v>Social care</v>
      </c>
      <c r="D2719" s="17" t="str">
        <f>VLOOKUP($A2719,'Employers and sectors'!$A$1:$G$2802,4,FALSE)</f>
        <v>Revoked</v>
      </c>
      <c r="E2719" s="17" t="str">
        <f>VLOOKUP($A2719,'Employers and sectors'!$A$1:$G$2802,5,FALSE)</f>
        <v>Market Drayton, Shropshire</v>
      </c>
      <c r="F2719" s="17" t="str">
        <f>VLOOKUP($A2719,'Employers and sectors'!$A$1:$G$2802,6,FALSE)</f>
        <v>Shropshire</v>
      </c>
      <c r="G2719" s="17" t="str">
        <f>VLOOKUP($A2719,'Employers and sectors'!$A$1:$G$2802,7,FALSE)</f>
        <v>West Midlands</v>
      </c>
      <c r="H2719" s="18" t="s">
        <v>247</v>
      </c>
      <c r="I2719" s="41">
        <v>15</v>
      </c>
    </row>
    <row r="2720" spans="1:9" ht="16" thickBot="1" x14ac:dyDescent="0.4">
      <c r="A2720" s="19" t="s">
        <v>1345</v>
      </c>
      <c r="B2720" s="17" t="str">
        <f>VLOOKUP($A2720,'Employers and sectors'!$A$1:$G$2802,2,FALSE)</f>
        <v>Health and social care</v>
      </c>
      <c r="C2720" s="19" t="str">
        <f>VLOOKUP($A2720,'Employers and sectors'!$A$1:$G$2802,3,FALSE)</f>
        <v>Social care</v>
      </c>
      <c r="D2720" s="19" t="str">
        <f>VLOOKUP($A2720,'Employers and sectors'!$A$1:$G$2802,4,FALSE)</f>
        <v>Revoked</v>
      </c>
      <c r="E2720" s="17" t="str">
        <f>VLOOKUP($A2720,'Employers and sectors'!$A$1:$G$2802,5,FALSE)</f>
        <v>Market Drayton, Shropshire</v>
      </c>
      <c r="F2720" s="19" t="str">
        <f>VLOOKUP($A2720,'Employers and sectors'!$A$1:$G$2802,6,FALSE)</f>
        <v>Shropshire</v>
      </c>
      <c r="G2720" s="19" t="str">
        <f>VLOOKUP($A2720,'Employers and sectors'!$A$1:$G$2802,7,FALSE)</f>
        <v>West Midlands</v>
      </c>
      <c r="H2720" s="20" t="s">
        <v>253</v>
      </c>
      <c r="I2720" s="42" t="s">
        <v>5666</v>
      </c>
    </row>
    <row r="2721" spans="1:9" ht="16" thickBot="1" x14ac:dyDescent="0.4">
      <c r="A2721" s="27" t="s">
        <v>1346</v>
      </c>
      <c r="B2721" s="60" t="str">
        <f t="shared" ref="B2721:G2721" si="557">B2720</f>
        <v>Health and social care</v>
      </c>
      <c r="C2721" s="60" t="str">
        <f t="shared" si="557"/>
        <v>Social care</v>
      </c>
      <c r="D2721" s="60" t="str">
        <f t="shared" si="557"/>
        <v>Revoked</v>
      </c>
      <c r="E2721" s="60" t="str">
        <f t="shared" si="557"/>
        <v>Market Drayton, Shropshire</v>
      </c>
      <c r="F2721" s="60" t="str">
        <f t="shared" si="557"/>
        <v>Shropshire</v>
      </c>
      <c r="G2721" s="60" t="str">
        <f t="shared" si="557"/>
        <v>West Midlands</v>
      </c>
      <c r="H2721" s="28"/>
      <c r="I2721" s="43">
        <v>48</v>
      </c>
    </row>
    <row r="2722" spans="1:9" x14ac:dyDescent="0.35">
      <c r="A2722" s="15" t="s">
        <v>1347</v>
      </c>
      <c r="B2722" s="17" t="str">
        <f>VLOOKUP($A2722,'Employers and sectors'!$A$1:$G$2802,2,FALSE)</f>
        <v>Health and social care</v>
      </c>
      <c r="C2722" s="15" t="str">
        <f>VLOOKUP($A2722,'Employers and sectors'!$A$1:$G$2802,3,FALSE)</f>
        <v>Social care</v>
      </c>
      <c r="D2722" s="15" t="str">
        <f>VLOOKUP($A2722,'Employers and sectors'!$A$1:$G$2802,4,FALSE)</f>
        <v>Active</v>
      </c>
      <c r="E2722" s="17" t="str">
        <f>VLOOKUP($A2722,'Employers and sectors'!$A$1:$G$2802,5,FALSE)</f>
        <v>Paisley</v>
      </c>
      <c r="F2722" s="15" t="str">
        <f>VLOOKUP($A2722,'Employers and sectors'!$A$1:$G$2802,6,FALSE)</f>
        <v>Renfrewshire</v>
      </c>
      <c r="G2722" s="15" t="str">
        <f>VLOOKUP($A2722,'Employers and sectors'!$A$1:$G$2802,7,FALSE)</f>
        <v>Scotland</v>
      </c>
      <c r="H2722" s="16" t="s">
        <v>252</v>
      </c>
      <c r="I2722" s="44">
        <v>21</v>
      </c>
    </row>
    <row r="2723" spans="1:9" x14ac:dyDescent="0.35">
      <c r="A2723" s="17" t="s">
        <v>1347</v>
      </c>
      <c r="B2723" s="17" t="str">
        <f>VLOOKUP($A2723,'Employers and sectors'!$A$1:$G$2802,2,FALSE)</f>
        <v>Health and social care</v>
      </c>
      <c r="C2723" s="17" t="str">
        <f>VLOOKUP($A2723,'Employers and sectors'!$A$1:$G$2802,3,FALSE)</f>
        <v>Social care</v>
      </c>
      <c r="D2723" s="17" t="str">
        <f>VLOOKUP($A2723,'Employers and sectors'!$A$1:$G$2802,4,FALSE)</f>
        <v>Active</v>
      </c>
      <c r="E2723" s="17" t="str">
        <f>VLOOKUP($A2723,'Employers and sectors'!$A$1:$G$2802,5,FALSE)</f>
        <v>Paisley</v>
      </c>
      <c r="F2723" s="17" t="str">
        <f>VLOOKUP($A2723,'Employers and sectors'!$A$1:$G$2802,6,FALSE)</f>
        <v>Renfrewshire</v>
      </c>
      <c r="G2723" s="17" t="str">
        <f>VLOOKUP($A2723,'Employers and sectors'!$A$1:$G$2802,7,FALSE)</f>
        <v>Scotland</v>
      </c>
      <c r="H2723" s="18" t="s">
        <v>271</v>
      </c>
      <c r="I2723" s="41">
        <v>18</v>
      </c>
    </row>
    <row r="2724" spans="1:9" x14ac:dyDescent="0.35">
      <c r="A2724" s="17" t="s">
        <v>1347</v>
      </c>
      <c r="B2724" s="17" t="str">
        <f>VLOOKUP($A2724,'Employers and sectors'!$A$1:$G$2802,2,FALSE)</f>
        <v>Health and social care</v>
      </c>
      <c r="C2724" s="17" t="str">
        <f>VLOOKUP($A2724,'Employers and sectors'!$A$1:$G$2802,3,FALSE)</f>
        <v>Social care</v>
      </c>
      <c r="D2724" s="17" t="str">
        <f>VLOOKUP($A2724,'Employers and sectors'!$A$1:$G$2802,4,FALSE)</f>
        <v>Active</v>
      </c>
      <c r="E2724" s="17" t="str">
        <f>VLOOKUP($A2724,'Employers and sectors'!$A$1:$G$2802,5,FALSE)</f>
        <v>Paisley</v>
      </c>
      <c r="F2724" s="17" t="str">
        <f>VLOOKUP($A2724,'Employers and sectors'!$A$1:$G$2802,6,FALSE)</f>
        <v>Renfrewshire</v>
      </c>
      <c r="G2724" s="17" t="str">
        <f>VLOOKUP($A2724,'Employers and sectors'!$A$1:$G$2802,7,FALSE)</f>
        <v>Scotland</v>
      </c>
      <c r="H2724" s="18" t="s">
        <v>246</v>
      </c>
      <c r="I2724" s="41">
        <v>39</v>
      </c>
    </row>
    <row r="2725" spans="1:9" x14ac:dyDescent="0.35">
      <c r="A2725" s="17" t="s">
        <v>1347</v>
      </c>
      <c r="B2725" s="17" t="str">
        <f>VLOOKUP($A2725,'Employers and sectors'!$A$1:$G$2802,2,FALSE)</f>
        <v>Health and social care</v>
      </c>
      <c r="C2725" s="17" t="str">
        <f>VLOOKUP($A2725,'Employers and sectors'!$A$1:$G$2802,3,FALSE)</f>
        <v>Social care</v>
      </c>
      <c r="D2725" s="17" t="str">
        <f>VLOOKUP($A2725,'Employers and sectors'!$A$1:$G$2802,4,FALSE)</f>
        <v>Active</v>
      </c>
      <c r="E2725" s="17" t="str">
        <f>VLOOKUP($A2725,'Employers and sectors'!$A$1:$G$2802,5,FALSE)</f>
        <v>Paisley</v>
      </c>
      <c r="F2725" s="17" t="str">
        <f>VLOOKUP($A2725,'Employers and sectors'!$A$1:$G$2802,6,FALSE)</f>
        <v>Renfrewshire</v>
      </c>
      <c r="G2725" s="17" t="str">
        <f>VLOOKUP($A2725,'Employers and sectors'!$A$1:$G$2802,7,FALSE)</f>
        <v>Scotland</v>
      </c>
      <c r="H2725" s="18" t="s">
        <v>247</v>
      </c>
      <c r="I2725" s="41">
        <v>17</v>
      </c>
    </row>
    <row r="2726" spans="1:9" ht="16" thickBot="1" x14ac:dyDescent="0.4">
      <c r="A2726" s="19" t="s">
        <v>1347</v>
      </c>
      <c r="B2726" s="17" t="str">
        <f>VLOOKUP($A2726,'Employers and sectors'!$A$1:$G$2802,2,FALSE)</f>
        <v>Health and social care</v>
      </c>
      <c r="C2726" s="19" t="str">
        <f>VLOOKUP($A2726,'Employers and sectors'!$A$1:$G$2802,3,FALSE)</f>
        <v>Social care</v>
      </c>
      <c r="D2726" s="19" t="str">
        <f>VLOOKUP($A2726,'Employers and sectors'!$A$1:$G$2802,4,FALSE)</f>
        <v>Active</v>
      </c>
      <c r="E2726" s="17" t="str">
        <f>VLOOKUP($A2726,'Employers and sectors'!$A$1:$G$2802,5,FALSE)</f>
        <v>Paisley</v>
      </c>
      <c r="F2726" s="19" t="str">
        <f>VLOOKUP($A2726,'Employers and sectors'!$A$1:$G$2802,6,FALSE)</f>
        <v>Renfrewshire</v>
      </c>
      <c r="G2726" s="19" t="str">
        <f>VLOOKUP($A2726,'Employers and sectors'!$A$1:$G$2802,7,FALSE)</f>
        <v>Scotland</v>
      </c>
      <c r="H2726" s="20" t="s">
        <v>253</v>
      </c>
      <c r="I2726" s="42" t="s">
        <v>5666</v>
      </c>
    </row>
    <row r="2727" spans="1:9" ht="16" thickBot="1" x14ac:dyDescent="0.4">
      <c r="A2727" s="27" t="s">
        <v>1348</v>
      </c>
      <c r="B2727" s="60" t="str">
        <f t="shared" ref="B2727:G2727" si="558">B2726</f>
        <v>Health and social care</v>
      </c>
      <c r="C2727" s="60" t="str">
        <f t="shared" si="558"/>
        <v>Social care</v>
      </c>
      <c r="D2727" s="60" t="str">
        <f t="shared" si="558"/>
        <v>Active</v>
      </c>
      <c r="E2727" s="60" t="str">
        <f t="shared" si="558"/>
        <v>Paisley</v>
      </c>
      <c r="F2727" s="60" t="str">
        <f t="shared" si="558"/>
        <v>Renfrewshire</v>
      </c>
      <c r="G2727" s="60" t="str">
        <f t="shared" si="558"/>
        <v>Scotland</v>
      </c>
      <c r="H2727" s="28"/>
      <c r="I2727" s="43">
        <v>97</v>
      </c>
    </row>
    <row r="2728" spans="1:9" x14ac:dyDescent="0.35">
      <c r="A2728" s="15" t="s">
        <v>1349</v>
      </c>
      <c r="B2728" s="17" t="str">
        <f>VLOOKUP($A2728,'Employers and sectors'!$A$1:$G$2802,2,FALSE)</f>
        <v>Health and social care</v>
      </c>
      <c r="C2728" s="15" t="str">
        <f>VLOOKUP($A2728,'Employers and sectors'!$A$1:$G$2802,3,FALSE)</f>
        <v>Social care</v>
      </c>
      <c r="D2728" s="15" t="str">
        <f>VLOOKUP($A2728,'Employers and sectors'!$A$1:$G$2802,4,FALSE)</f>
        <v>Active</v>
      </c>
      <c r="E2728" s="17" t="str">
        <f>VLOOKUP($A2728,'Employers and sectors'!$A$1:$G$2802,5,FALSE)</f>
        <v>Grays, Thurrock</v>
      </c>
      <c r="F2728" s="15" t="str">
        <f>VLOOKUP($A2728,'Employers and sectors'!$A$1:$G$2802,6,FALSE)</f>
        <v>Thurrock</v>
      </c>
      <c r="G2728" s="15" t="str">
        <f>VLOOKUP($A2728,'Employers and sectors'!$A$1:$G$2802,7,FALSE)</f>
        <v>East</v>
      </c>
      <c r="H2728" s="16" t="s">
        <v>245</v>
      </c>
      <c r="I2728" s="44" t="s">
        <v>5666</v>
      </c>
    </row>
    <row r="2729" spans="1:9" x14ac:dyDescent="0.35">
      <c r="A2729" s="17" t="s">
        <v>1349</v>
      </c>
      <c r="B2729" s="17" t="str">
        <f>VLOOKUP($A2729,'Employers and sectors'!$A$1:$G$2802,2,FALSE)</f>
        <v>Health and social care</v>
      </c>
      <c r="C2729" s="17" t="str">
        <f>VLOOKUP($A2729,'Employers and sectors'!$A$1:$G$2802,3,FALSE)</f>
        <v>Social care</v>
      </c>
      <c r="D2729" s="17" t="str">
        <f>VLOOKUP($A2729,'Employers and sectors'!$A$1:$G$2802,4,FALSE)</f>
        <v>Active</v>
      </c>
      <c r="E2729" s="17" t="str">
        <f>VLOOKUP($A2729,'Employers and sectors'!$A$1:$G$2802,5,FALSE)</f>
        <v>Grays, Thurrock</v>
      </c>
      <c r="F2729" s="17" t="str">
        <f>VLOOKUP($A2729,'Employers and sectors'!$A$1:$G$2802,6,FALSE)</f>
        <v>Thurrock</v>
      </c>
      <c r="G2729" s="17" t="str">
        <f>VLOOKUP($A2729,'Employers and sectors'!$A$1:$G$2802,7,FALSE)</f>
        <v>East</v>
      </c>
      <c r="H2729" s="18" t="s">
        <v>246</v>
      </c>
      <c r="I2729" s="41">
        <v>39</v>
      </c>
    </row>
    <row r="2730" spans="1:9" x14ac:dyDescent="0.35">
      <c r="A2730" s="17" t="s">
        <v>1349</v>
      </c>
      <c r="B2730" s="17" t="str">
        <f>VLOOKUP($A2730,'Employers and sectors'!$A$1:$G$2802,2,FALSE)</f>
        <v>Health and social care</v>
      </c>
      <c r="C2730" s="17" t="str">
        <f>VLOOKUP($A2730,'Employers and sectors'!$A$1:$G$2802,3,FALSE)</f>
        <v>Social care</v>
      </c>
      <c r="D2730" s="17" t="str">
        <f>VLOOKUP($A2730,'Employers and sectors'!$A$1:$G$2802,4,FALSE)</f>
        <v>Active</v>
      </c>
      <c r="E2730" s="17" t="str">
        <f>VLOOKUP($A2730,'Employers and sectors'!$A$1:$G$2802,5,FALSE)</f>
        <v>Grays, Thurrock</v>
      </c>
      <c r="F2730" s="17" t="str">
        <f>VLOOKUP($A2730,'Employers and sectors'!$A$1:$G$2802,6,FALSE)</f>
        <v>Thurrock</v>
      </c>
      <c r="G2730" s="17" t="str">
        <f>VLOOKUP($A2730,'Employers and sectors'!$A$1:$G$2802,7,FALSE)</f>
        <v>East</v>
      </c>
      <c r="H2730" s="18" t="s">
        <v>247</v>
      </c>
      <c r="I2730" s="41" t="s">
        <v>5666</v>
      </c>
    </row>
    <row r="2731" spans="1:9" ht="16" thickBot="1" x14ac:dyDescent="0.4">
      <c r="A2731" s="19" t="s">
        <v>1349</v>
      </c>
      <c r="B2731" s="17" t="str">
        <f>VLOOKUP($A2731,'Employers and sectors'!$A$1:$G$2802,2,FALSE)</f>
        <v>Health and social care</v>
      </c>
      <c r="C2731" s="19" t="str">
        <f>VLOOKUP($A2731,'Employers and sectors'!$A$1:$G$2802,3,FALSE)</f>
        <v>Social care</v>
      </c>
      <c r="D2731" s="19" t="str">
        <f>VLOOKUP($A2731,'Employers and sectors'!$A$1:$G$2802,4,FALSE)</f>
        <v>Active</v>
      </c>
      <c r="E2731" s="17" t="str">
        <f>VLOOKUP($A2731,'Employers and sectors'!$A$1:$G$2802,5,FALSE)</f>
        <v>Grays, Thurrock</v>
      </c>
      <c r="F2731" s="19" t="str">
        <f>VLOOKUP($A2731,'Employers and sectors'!$A$1:$G$2802,6,FALSE)</f>
        <v>Thurrock</v>
      </c>
      <c r="G2731" s="19" t="str">
        <f>VLOOKUP($A2731,'Employers and sectors'!$A$1:$G$2802,7,FALSE)</f>
        <v>East</v>
      </c>
      <c r="H2731" s="20" t="s">
        <v>264</v>
      </c>
      <c r="I2731" s="42" t="s">
        <v>5666</v>
      </c>
    </row>
    <row r="2732" spans="1:9" ht="16" thickBot="1" x14ac:dyDescent="0.4">
      <c r="A2732" s="27" t="s">
        <v>1350</v>
      </c>
      <c r="B2732" s="60" t="str">
        <f t="shared" ref="B2732:G2732" si="559">B2731</f>
        <v>Health and social care</v>
      </c>
      <c r="C2732" s="60" t="str">
        <f t="shared" si="559"/>
        <v>Social care</v>
      </c>
      <c r="D2732" s="60" t="str">
        <f t="shared" si="559"/>
        <v>Active</v>
      </c>
      <c r="E2732" s="60" t="str">
        <f t="shared" si="559"/>
        <v>Grays, Thurrock</v>
      </c>
      <c r="F2732" s="60" t="str">
        <f t="shared" si="559"/>
        <v>Thurrock</v>
      </c>
      <c r="G2732" s="60" t="str">
        <f t="shared" si="559"/>
        <v>East</v>
      </c>
      <c r="H2732" s="28"/>
      <c r="I2732" s="43">
        <v>44</v>
      </c>
    </row>
    <row r="2733" spans="1:9" x14ac:dyDescent="0.35">
      <c r="A2733" s="15" t="s">
        <v>1351</v>
      </c>
      <c r="B2733" s="17" t="str">
        <f>VLOOKUP($A2733,'Employers and sectors'!$A$1:$G$2802,2,FALSE)</f>
        <v>Health and social care</v>
      </c>
      <c r="C2733" s="15" t="str">
        <f>VLOOKUP($A2733,'Employers and sectors'!$A$1:$G$2802,3,FALSE)</f>
        <v>Social care</v>
      </c>
      <c r="D2733" s="15" t="str">
        <f>VLOOKUP($A2733,'Employers and sectors'!$A$1:$G$2802,4,FALSE)</f>
        <v>Revoked</v>
      </c>
      <c r="E2733" s="17" t="str">
        <f>VLOOKUP($A2733,'Employers and sectors'!$A$1:$G$2802,5,FALSE)</f>
        <v>Barnsley</v>
      </c>
      <c r="F2733" s="15" t="str">
        <f>VLOOKUP($A2733,'Employers and sectors'!$A$1:$G$2802,6,FALSE)</f>
        <v>Barnsley</v>
      </c>
      <c r="G2733" s="15" t="str">
        <f>VLOOKUP($A2733,'Employers and sectors'!$A$1:$G$2802,7,FALSE)</f>
        <v>Yorkshire &amp; Humber</v>
      </c>
      <c r="H2733" s="16" t="s">
        <v>271</v>
      </c>
      <c r="I2733" s="44" t="s">
        <v>5666</v>
      </c>
    </row>
    <row r="2734" spans="1:9" x14ac:dyDescent="0.35">
      <c r="A2734" s="17" t="s">
        <v>1351</v>
      </c>
      <c r="B2734" s="17" t="str">
        <f>VLOOKUP($A2734,'Employers and sectors'!$A$1:$G$2802,2,FALSE)</f>
        <v>Health and social care</v>
      </c>
      <c r="C2734" s="17" t="str">
        <f>VLOOKUP($A2734,'Employers and sectors'!$A$1:$G$2802,3,FALSE)</f>
        <v>Social care</v>
      </c>
      <c r="D2734" s="17" t="str">
        <f>VLOOKUP($A2734,'Employers and sectors'!$A$1:$G$2802,4,FALSE)</f>
        <v>Revoked</v>
      </c>
      <c r="E2734" s="17" t="str">
        <f>VLOOKUP($A2734,'Employers and sectors'!$A$1:$G$2802,5,FALSE)</f>
        <v>Barnsley</v>
      </c>
      <c r="F2734" s="17" t="str">
        <f>VLOOKUP($A2734,'Employers and sectors'!$A$1:$G$2802,6,FALSE)</f>
        <v>Barnsley</v>
      </c>
      <c r="G2734" s="17" t="str">
        <f>VLOOKUP($A2734,'Employers and sectors'!$A$1:$G$2802,7,FALSE)</f>
        <v>Yorkshire &amp; Humber</v>
      </c>
      <c r="H2734" s="18" t="s">
        <v>246</v>
      </c>
      <c r="I2734" s="41">
        <v>142</v>
      </c>
    </row>
    <row r="2735" spans="1:9" x14ac:dyDescent="0.35">
      <c r="A2735" s="17" t="s">
        <v>1351</v>
      </c>
      <c r="B2735" s="17" t="str">
        <f>VLOOKUP($A2735,'Employers and sectors'!$A$1:$G$2802,2,FALSE)</f>
        <v>Health and social care</v>
      </c>
      <c r="C2735" s="17" t="str">
        <f>VLOOKUP($A2735,'Employers and sectors'!$A$1:$G$2802,3,FALSE)</f>
        <v>Social care</v>
      </c>
      <c r="D2735" s="17" t="str">
        <f>VLOOKUP($A2735,'Employers and sectors'!$A$1:$G$2802,4,FALSE)</f>
        <v>Revoked</v>
      </c>
      <c r="E2735" s="17" t="str">
        <f>VLOOKUP($A2735,'Employers and sectors'!$A$1:$G$2802,5,FALSE)</f>
        <v>Barnsley</v>
      </c>
      <c r="F2735" s="17" t="str">
        <f>VLOOKUP($A2735,'Employers and sectors'!$A$1:$G$2802,6,FALSE)</f>
        <v>Barnsley</v>
      </c>
      <c r="G2735" s="17" t="str">
        <f>VLOOKUP($A2735,'Employers and sectors'!$A$1:$G$2802,7,FALSE)</f>
        <v>Yorkshire &amp; Humber</v>
      </c>
      <c r="H2735" s="18" t="s">
        <v>247</v>
      </c>
      <c r="I2735" s="41" t="s">
        <v>5666</v>
      </c>
    </row>
    <row r="2736" spans="1:9" x14ac:dyDescent="0.35">
      <c r="A2736" s="17" t="s">
        <v>1351</v>
      </c>
      <c r="B2736" s="17" t="str">
        <f>VLOOKUP($A2736,'Employers and sectors'!$A$1:$G$2802,2,FALSE)</f>
        <v>Health and social care</v>
      </c>
      <c r="C2736" s="17" t="str">
        <f>VLOOKUP($A2736,'Employers and sectors'!$A$1:$G$2802,3,FALSE)</f>
        <v>Social care</v>
      </c>
      <c r="D2736" s="17" t="str">
        <f>VLOOKUP($A2736,'Employers and sectors'!$A$1:$G$2802,4,FALSE)</f>
        <v>Revoked</v>
      </c>
      <c r="E2736" s="17" t="str">
        <f>VLOOKUP($A2736,'Employers and sectors'!$A$1:$G$2802,5,FALSE)</f>
        <v>Barnsley</v>
      </c>
      <c r="F2736" s="17" t="str">
        <f>VLOOKUP($A2736,'Employers and sectors'!$A$1:$G$2802,6,FALSE)</f>
        <v>Barnsley</v>
      </c>
      <c r="G2736" s="17" t="str">
        <f>VLOOKUP($A2736,'Employers and sectors'!$A$1:$G$2802,7,FALSE)</f>
        <v>Yorkshire &amp; Humber</v>
      </c>
      <c r="H2736" s="18" t="s">
        <v>264</v>
      </c>
      <c r="I2736" s="41" t="s">
        <v>5666</v>
      </c>
    </row>
    <row r="2737" spans="1:9" ht="16" thickBot="1" x14ac:dyDescent="0.4">
      <c r="A2737" s="19" t="s">
        <v>1351</v>
      </c>
      <c r="B2737" s="17" t="str">
        <f>VLOOKUP($A2737,'Employers and sectors'!$A$1:$G$2802,2,FALSE)</f>
        <v>Health and social care</v>
      </c>
      <c r="C2737" s="19" t="str">
        <f>VLOOKUP($A2737,'Employers and sectors'!$A$1:$G$2802,3,FALSE)</f>
        <v>Social care</v>
      </c>
      <c r="D2737" s="19" t="str">
        <f>VLOOKUP($A2737,'Employers and sectors'!$A$1:$G$2802,4,FALSE)</f>
        <v>Revoked</v>
      </c>
      <c r="E2737" s="17" t="str">
        <f>VLOOKUP($A2737,'Employers and sectors'!$A$1:$G$2802,5,FALSE)</f>
        <v>Barnsley</v>
      </c>
      <c r="F2737" s="19" t="str">
        <f>VLOOKUP($A2737,'Employers and sectors'!$A$1:$G$2802,6,FALSE)</f>
        <v>Barnsley</v>
      </c>
      <c r="G2737" s="19" t="str">
        <f>VLOOKUP($A2737,'Employers and sectors'!$A$1:$G$2802,7,FALSE)</f>
        <v>Yorkshire &amp; Humber</v>
      </c>
      <c r="H2737" s="20" t="s">
        <v>253</v>
      </c>
      <c r="I2737" s="42" t="s">
        <v>5666</v>
      </c>
    </row>
    <row r="2738" spans="1:9" ht="16" thickBot="1" x14ac:dyDescent="0.4">
      <c r="A2738" s="27" t="s">
        <v>1352</v>
      </c>
      <c r="B2738" s="60" t="str">
        <f t="shared" ref="B2738:G2738" si="560">B2737</f>
        <v>Health and social care</v>
      </c>
      <c r="C2738" s="60" t="str">
        <f t="shared" si="560"/>
        <v>Social care</v>
      </c>
      <c r="D2738" s="60" t="str">
        <f t="shared" si="560"/>
        <v>Revoked</v>
      </c>
      <c r="E2738" s="60" t="str">
        <f t="shared" si="560"/>
        <v>Barnsley</v>
      </c>
      <c r="F2738" s="60" t="str">
        <f t="shared" si="560"/>
        <v>Barnsley</v>
      </c>
      <c r="G2738" s="60" t="str">
        <f t="shared" si="560"/>
        <v>Yorkshire &amp; Humber</v>
      </c>
      <c r="H2738" s="28"/>
      <c r="I2738" s="43">
        <v>148</v>
      </c>
    </row>
    <row r="2739" spans="1:9" x14ac:dyDescent="0.35">
      <c r="A2739" s="15" t="s">
        <v>1353</v>
      </c>
      <c r="B2739" s="17" t="str">
        <f>VLOOKUP($A2739,'Employers and sectors'!$A$1:$G$2802,2,FALSE)</f>
        <v>Health and social care</v>
      </c>
      <c r="C2739" s="15" t="str">
        <f>VLOOKUP($A2739,'Employers and sectors'!$A$1:$G$2802,3,FALSE)</f>
        <v>Social care</v>
      </c>
      <c r="D2739" s="15" t="str">
        <f>VLOOKUP($A2739,'Employers and sectors'!$A$1:$G$2802,4,FALSE)</f>
        <v>Active</v>
      </c>
      <c r="E2739" s="17" t="str">
        <f>VLOOKUP($A2739,'Employers and sectors'!$A$1:$G$2802,5,FALSE)</f>
        <v>North Ferriby, East Riding Of Yorkshire</v>
      </c>
      <c r="F2739" s="15" t="str">
        <f>VLOOKUP($A2739,'Employers and sectors'!$A$1:$G$2802,6,FALSE)</f>
        <v>East Riding of Yorkshire</v>
      </c>
      <c r="G2739" s="15" t="str">
        <f>VLOOKUP($A2739,'Employers and sectors'!$A$1:$G$2802,7,FALSE)</f>
        <v>Yorkshire &amp; Humber</v>
      </c>
      <c r="H2739" s="16" t="s">
        <v>246</v>
      </c>
      <c r="I2739" s="44">
        <v>35</v>
      </c>
    </row>
    <row r="2740" spans="1:9" x14ac:dyDescent="0.35">
      <c r="A2740" s="17" t="s">
        <v>1353</v>
      </c>
      <c r="B2740" s="17" t="str">
        <f>VLOOKUP($A2740,'Employers and sectors'!$A$1:$G$2802,2,FALSE)</f>
        <v>Health and social care</v>
      </c>
      <c r="C2740" s="17" t="str">
        <f>VLOOKUP($A2740,'Employers and sectors'!$A$1:$G$2802,3,FALSE)</f>
        <v>Social care</v>
      </c>
      <c r="D2740" s="17" t="str">
        <f>VLOOKUP($A2740,'Employers and sectors'!$A$1:$G$2802,4,FALSE)</f>
        <v>Active</v>
      </c>
      <c r="E2740" s="17" t="str">
        <f>VLOOKUP($A2740,'Employers and sectors'!$A$1:$G$2802,5,FALSE)</f>
        <v>North Ferriby, East Riding Of Yorkshire</v>
      </c>
      <c r="F2740" s="17" t="str">
        <f>VLOOKUP($A2740,'Employers and sectors'!$A$1:$G$2802,6,FALSE)</f>
        <v>East Riding of Yorkshire</v>
      </c>
      <c r="G2740" s="17" t="str">
        <f>VLOOKUP($A2740,'Employers and sectors'!$A$1:$G$2802,7,FALSE)</f>
        <v>Yorkshire &amp; Humber</v>
      </c>
      <c r="H2740" s="18" t="s">
        <v>247</v>
      </c>
      <c r="I2740" s="41">
        <v>7</v>
      </c>
    </row>
    <row r="2741" spans="1:9" ht="16" thickBot="1" x14ac:dyDescent="0.4">
      <c r="A2741" s="19" t="s">
        <v>1353</v>
      </c>
      <c r="B2741" s="17" t="str">
        <f>VLOOKUP($A2741,'Employers and sectors'!$A$1:$G$2802,2,FALSE)</f>
        <v>Health and social care</v>
      </c>
      <c r="C2741" s="19" t="str">
        <f>VLOOKUP($A2741,'Employers and sectors'!$A$1:$G$2802,3,FALSE)</f>
        <v>Social care</v>
      </c>
      <c r="D2741" s="19" t="str">
        <f>VLOOKUP($A2741,'Employers and sectors'!$A$1:$G$2802,4,FALSE)</f>
        <v>Active</v>
      </c>
      <c r="E2741" s="17" t="str">
        <f>VLOOKUP($A2741,'Employers and sectors'!$A$1:$G$2802,5,FALSE)</f>
        <v>North Ferriby, East Riding Of Yorkshire</v>
      </c>
      <c r="F2741" s="19" t="str">
        <f>VLOOKUP($A2741,'Employers and sectors'!$A$1:$G$2802,6,FALSE)</f>
        <v>East Riding of Yorkshire</v>
      </c>
      <c r="G2741" s="19" t="str">
        <f>VLOOKUP($A2741,'Employers and sectors'!$A$1:$G$2802,7,FALSE)</f>
        <v>Yorkshire &amp; Humber</v>
      </c>
      <c r="H2741" s="20" t="s">
        <v>264</v>
      </c>
      <c r="I2741" s="42" t="s">
        <v>5666</v>
      </c>
    </row>
    <row r="2742" spans="1:9" ht="16" thickBot="1" x14ac:dyDescent="0.4">
      <c r="A2742" s="27" t="s">
        <v>1354</v>
      </c>
      <c r="B2742" s="60" t="str">
        <f t="shared" ref="B2742:G2742" si="561">B2741</f>
        <v>Health and social care</v>
      </c>
      <c r="C2742" s="60" t="str">
        <f t="shared" si="561"/>
        <v>Social care</v>
      </c>
      <c r="D2742" s="60" t="str">
        <f t="shared" si="561"/>
        <v>Active</v>
      </c>
      <c r="E2742" s="60" t="str">
        <f t="shared" si="561"/>
        <v>North Ferriby, East Riding Of Yorkshire</v>
      </c>
      <c r="F2742" s="60" t="str">
        <f t="shared" si="561"/>
        <v>East Riding of Yorkshire</v>
      </c>
      <c r="G2742" s="60" t="str">
        <f t="shared" si="561"/>
        <v>Yorkshire &amp; Humber</v>
      </c>
      <c r="H2742" s="28"/>
      <c r="I2742" s="43">
        <v>43</v>
      </c>
    </row>
    <row r="2743" spans="1:9" x14ac:dyDescent="0.35">
      <c r="A2743" s="15" t="s">
        <v>1355</v>
      </c>
      <c r="B2743" s="17" t="str">
        <f>VLOOKUP($A2743,'Employers and sectors'!$A$1:$G$2802,2,FALSE)</f>
        <v>Health and social care</v>
      </c>
      <c r="C2743" s="15" t="str">
        <f>VLOOKUP($A2743,'Employers and sectors'!$A$1:$G$2802,3,FALSE)</f>
        <v>Social care</v>
      </c>
      <c r="D2743" s="15" t="str">
        <f>VLOOKUP($A2743,'Employers and sectors'!$A$1:$G$2802,4,FALSE)</f>
        <v>Active</v>
      </c>
      <c r="E2743" s="17" t="str">
        <f>VLOOKUP($A2743,'Employers and sectors'!$A$1:$G$2802,5,FALSE)</f>
        <v>Barking and Dagenham</v>
      </c>
      <c r="F2743" s="15" t="str">
        <f>VLOOKUP($A2743,'Employers and sectors'!$A$1:$G$2802,6,FALSE)</f>
        <v>Barking and Dagenham</v>
      </c>
      <c r="G2743" s="15" t="str">
        <f>VLOOKUP($A2743,'Employers and sectors'!$A$1:$G$2802,7,FALSE)</f>
        <v>London</v>
      </c>
      <c r="H2743" s="16" t="s">
        <v>252</v>
      </c>
      <c r="I2743" s="44" t="s">
        <v>5666</v>
      </c>
    </row>
    <row r="2744" spans="1:9" x14ac:dyDescent="0.35">
      <c r="A2744" s="17" t="s">
        <v>1355</v>
      </c>
      <c r="B2744" s="17" t="str">
        <f>VLOOKUP($A2744,'Employers and sectors'!$A$1:$G$2802,2,FALSE)</f>
        <v>Health and social care</v>
      </c>
      <c r="C2744" s="17" t="str">
        <f>VLOOKUP($A2744,'Employers and sectors'!$A$1:$G$2802,3,FALSE)</f>
        <v>Social care</v>
      </c>
      <c r="D2744" s="17" t="str">
        <f>VLOOKUP($A2744,'Employers and sectors'!$A$1:$G$2802,4,FALSE)</f>
        <v>Active</v>
      </c>
      <c r="E2744" s="17" t="str">
        <f>VLOOKUP($A2744,'Employers and sectors'!$A$1:$G$2802,5,FALSE)</f>
        <v>Barking and Dagenham</v>
      </c>
      <c r="F2744" s="17" t="str">
        <f>VLOOKUP($A2744,'Employers and sectors'!$A$1:$G$2802,6,FALSE)</f>
        <v>Barking and Dagenham</v>
      </c>
      <c r="G2744" s="17" t="str">
        <f>VLOOKUP($A2744,'Employers and sectors'!$A$1:$G$2802,7,FALSE)</f>
        <v>London</v>
      </c>
      <c r="H2744" s="18" t="s">
        <v>246</v>
      </c>
      <c r="I2744" s="41">
        <v>79</v>
      </c>
    </row>
    <row r="2745" spans="1:9" x14ac:dyDescent="0.35">
      <c r="A2745" s="17" t="s">
        <v>1355</v>
      </c>
      <c r="B2745" s="17" t="str">
        <f>VLOOKUP($A2745,'Employers and sectors'!$A$1:$G$2802,2,FALSE)</f>
        <v>Health and social care</v>
      </c>
      <c r="C2745" s="17" t="str">
        <f>VLOOKUP($A2745,'Employers and sectors'!$A$1:$G$2802,3,FALSE)</f>
        <v>Social care</v>
      </c>
      <c r="D2745" s="17" t="str">
        <f>VLOOKUP($A2745,'Employers and sectors'!$A$1:$G$2802,4,FALSE)</f>
        <v>Active</v>
      </c>
      <c r="E2745" s="17" t="str">
        <f>VLOOKUP($A2745,'Employers and sectors'!$A$1:$G$2802,5,FALSE)</f>
        <v>Barking and Dagenham</v>
      </c>
      <c r="F2745" s="17" t="str">
        <f>VLOOKUP($A2745,'Employers and sectors'!$A$1:$G$2802,6,FALSE)</f>
        <v>Barking and Dagenham</v>
      </c>
      <c r="G2745" s="17" t="str">
        <f>VLOOKUP($A2745,'Employers and sectors'!$A$1:$G$2802,7,FALSE)</f>
        <v>London</v>
      </c>
      <c r="H2745" s="18" t="s">
        <v>247</v>
      </c>
      <c r="I2745" s="41">
        <v>9</v>
      </c>
    </row>
    <row r="2746" spans="1:9" ht="16" thickBot="1" x14ac:dyDescent="0.4">
      <c r="A2746" s="19" t="s">
        <v>1355</v>
      </c>
      <c r="B2746" s="17" t="str">
        <f>VLOOKUP($A2746,'Employers and sectors'!$A$1:$G$2802,2,FALSE)</f>
        <v>Health and social care</v>
      </c>
      <c r="C2746" s="19" t="str">
        <f>VLOOKUP($A2746,'Employers and sectors'!$A$1:$G$2802,3,FALSE)</f>
        <v>Social care</v>
      </c>
      <c r="D2746" s="19" t="str">
        <f>VLOOKUP($A2746,'Employers and sectors'!$A$1:$G$2802,4,FALSE)</f>
        <v>Active</v>
      </c>
      <c r="E2746" s="17" t="str">
        <f>VLOOKUP($A2746,'Employers and sectors'!$A$1:$G$2802,5,FALSE)</f>
        <v>Barking and Dagenham</v>
      </c>
      <c r="F2746" s="19" t="str">
        <f>VLOOKUP($A2746,'Employers and sectors'!$A$1:$G$2802,6,FALSE)</f>
        <v>Barking and Dagenham</v>
      </c>
      <c r="G2746" s="19" t="str">
        <f>VLOOKUP($A2746,'Employers and sectors'!$A$1:$G$2802,7,FALSE)</f>
        <v>London</v>
      </c>
      <c r="H2746" s="20" t="s">
        <v>253</v>
      </c>
      <c r="I2746" s="42" t="s">
        <v>5666</v>
      </c>
    </row>
    <row r="2747" spans="1:9" ht="16" thickBot="1" x14ac:dyDescent="0.4">
      <c r="A2747" s="27" t="s">
        <v>1356</v>
      </c>
      <c r="B2747" s="60" t="str">
        <f t="shared" ref="B2747:G2747" si="562">B2746</f>
        <v>Health and social care</v>
      </c>
      <c r="C2747" s="60" t="str">
        <f t="shared" si="562"/>
        <v>Social care</v>
      </c>
      <c r="D2747" s="60" t="str">
        <f t="shared" si="562"/>
        <v>Active</v>
      </c>
      <c r="E2747" s="60" t="str">
        <f t="shared" si="562"/>
        <v>Barking and Dagenham</v>
      </c>
      <c r="F2747" s="60" t="str">
        <f t="shared" si="562"/>
        <v>Barking and Dagenham</v>
      </c>
      <c r="G2747" s="60" t="str">
        <f t="shared" si="562"/>
        <v>London</v>
      </c>
      <c r="H2747" s="28"/>
      <c r="I2747" s="43">
        <v>95</v>
      </c>
    </row>
    <row r="2748" spans="1:9" x14ac:dyDescent="0.35">
      <c r="A2748" s="15" t="s">
        <v>1357</v>
      </c>
      <c r="B2748" s="17" t="str">
        <f>VLOOKUP($A2748,'Employers and sectors'!$A$1:$G$2802,2,FALSE)</f>
        <v>Health and social care</v>
      </c>
      <c r="C2748" s="15" t="str">
        <f>VLOOKUP($A2748,'Employers and sectors'!$A$1:$G$2802,3,FALSE)</f>
        <v>Social care</v>
      </c>
      <c r="D2748" s="15" t="str">
        <f>VLOOKUP($A2748,'Employers and sectors'!$A$1:$G$2802,4,FALSE)</f>
        <v>Revoked</v>
      </c>
      <c r="E2748" s="17" t="str">
        <f>VLOOKUP($A2748,'Employers and sectors'!$A$1:$G$2802,5,FALSE)</f>
        <v>Barking and Dagenham</v>
      </c>
      <c r="F2748" s="15" t="str">
        <f>VLOOKUP($A2748,'Employers and sectors'!$A$1:$G$2802,6,FALSE)</f>
        <v>Barking and Dagenham</v>
      </c>
      <c r="G2748" s="15" t="str">
        <f>VLOOKUP($A2748,'Employers and sectors'!$A$1:$G$2802,7,FALSE)</f>
        <v>London</v>
      </c>
      <c r="H2748" s="16" t="s">
        <v>245</v>
      </c>
      <c r="I2748" s="44" t="s">
        <v>5666</v>
      </c>
    </row>
    <row r="2749" spans="1:9" x14ac:dyDescent="0.35">
      <c r="A2749" s="17" t="s">
        <v>1357</v>
      </c>
      <c r="B2749" s="17" t="str">
        <f>VLOOKUP($A2749,'Employers and sectors'!$A$1:$G$2802,2,FALSE)</f>
        <v>Health and social care</v>
      </c>
      <c r="C2749" s="17" t="str">
        <f>VLOOKUP($A2749,'Employers and sectors'!$A$1:$G$2802,3,FALSE)</f>
        <v>Social care</v>
      </c>
      <c r="D2749" s="17" t="str">
        <f>VLOOKUP($A2749,'Employers and sectors'!$A$1:$G$2802,4,FALSE)</f>
        <v>Revoked</v>
      </c>
      <c r="E2749" s="17" t="str">
        <f>VLOOKUP($A2749,'Employers and sectors'!$A$1:$G$2802,5,FALSE)</f>
        <v>Barking and Dagenham</v>
      </c>
      <c r="F2749" s="17" t="str">
        <f>VLOOKUP($A2749,'Employers and sectors'!$A$1:$G$2802,6,FALSE)</f>
        <v>Barking and Dagenham</v>
      </c>
      <c r="G2749" s="17" t="str">
        <f>VLOOKUP($A2749,'Employers and sectors'!$A$1:$G$2802,7,FALSE)</f>
        <v>London</v>
      </c>
      <c r="H2749" s="18" t="s">
        <v>246</v>
      </c>
      <c r="I2749" s="41">
        <v>39</v>
      </c>
    </row>
    <row r="2750" spans="1:9" ht="16" thickBot="1" x14ac:dyDescent="0.4">
      <c r="A2750" s="19" t="s">
        <v>1357</v>
      </c>
      <c r="B2750" s="17" t="str">
        <f>VLOOKUP($A2750,'Employers and sectors'!$A$1:$G$2802,2,FALSE)</f>
        <v>Health and social care</v>
      </c>
      <c r="C2750" s="19" t="str">
        <f>VLOOKUP($A2750,'Employers and sectors'!$A$1:$G$2802,3,FALSE)</f>
        <v>Social care</v>
      </c>
      <c r="D2750" s="19" t="str">
        <f>VLOOKUP($A2750,'Employers and sectors'!$A$1:$G$2802,4,FALSE)</f>
        <v>Revoked</v>
      </c>
      <c r="E2750" s="17" t="str">
        <f>VLOOKUP($A2750,'Employers and sectors'!$A$1:$G$2802,5,FALSE)</f>
        <v>Barking and Dagenham</v>
      </c>
      <c r="F2750" s="19" t="str">
        <f>VLOOKUP($A2750,'Employers and sectors'!$A$1:$G$2802,6,FALSE)</f>
        <v>Barking and Dagenham</v>
      </c>
      <c r="G2750" s="19" t="str">
        <f>VLOOKUP($A2750,'Employers and sectors'!$A$1:$G$2802,7,FALSE)</f>
        <v>London</v>
      </c>
      <c r="H2750" s="20" t="s">
        <v>247</v>
      </c>
      <c r="I2750" s="42" t="s">
        <v>5666</v>
      </c>
    </row>
    <row r="2751" spans="1:9" ht="16" thickBot="1" x14ac:dyDescent="0.4">
      <c r="A2751" s="27" t="s">
        <v>1358</v>
      </c>
      <c r="B2751" s="60" t="str">
        <f t="shared" ref="B2751:G2751" si="563">B2750</f>
        <v>Health and social care</v>
      </c>
      <c r="C2751" s="60" t="str">
        <f t="shared" si="563"/>
        <v>Social care</v>
      </c>
      <c r="D2751" s="60" t="str">
        <f t="shared" si="563"/>
        <v>Revoked</v>
      </c>
      <c r="E2751" s="60" t="str">
        <f t="shared" si="563"/>
        <v>Barking and Dagenham</v>
      </c>
      <c r="F2751" s="60" t="str">
        <f t="shared" si="563"/>
        <v>Barking and Dagenham</v>
      </c>
      <c r="G2751" s="60" t="str">
        <f t="shared" si="563"/>
        <v>London</v>
      </c>
      <c r="H2751" s="28"/>
      <c r="I2751" s="43">
        <v>43</v>
      </c>
    </row>
    <row r="2752" spans="1:9" x14ac:dyDescent="0.35">
      <c r="A2752" s="15" t="s">
        <v>1359</v>
      </c>
      <c r="B2752" s="17" t="str">
        <f>VLOOKUP($A2752,'Employers and sectors'!$A$1:$G$2802,2,FALSE)</f>
        <v>Health and social care</v>
      </c>
      <c r="C2752" s="15" t="str">
        <f>VLOOKUP($A2752,'Employers and sectors'!$A$1:$G$2802,3,FALSE)</f>
        <v>Social care</v>
      </c>
      <c r="D2752" s="15" t="str">
        <f>VLOOKUP($A2752,'Employers and sectors'!$A$1:$G$2802,4,FALSE)</f>
        <v>Active</v>
      </c>
      <c r="E2752" s="17" t="str">
        <f>VLOOKUP($A2752,'Employers and sectors'!$A$1:$G$2802,5,FALSE)</f>
        <v>Carrickfergus</v>
      </c>
      <c r="F2752" s="15" t="str">
        <f>VLOOKUP($A2752,'Employers and sectors'!$A$1:$G$2802,6,FALSE)</f>
        <v>Mid and East Antrim</v>
      </c>
      <c r="G2752" s="15" t="str">
        <f>VLOOKUP($A2752,'Employers and sectors'!$A$1:$G$2802,7,FALSE)</f>
        <v>Northern Ireland</v>
      </c>
      <c r="H2752" s="16" t="s">
        <v>252</v>
      </c>
      <c r="I2752" s="44" t="s">
        <v>5666</v>
      </c>
    </row>
    <row r="2753" spans="1:9" x14ac:dyDescent="0.35">
      <c r="A2753" s="17" t="s">
        <v>1359</v>
      </c>
      <c r="B2753" s="17" t="str">
        <f>VLOOKUP($A2753,'Employers and sectors'!$A$1:$G$2802,2,FALSE)</f>
        <v>Health and social care</v>
      </c>
      <c r="C2753" s="17" t="str">
        <f>VLOOKUP($A2753,'Employers and sectors'!$A$1:$G$2802,3,FALSE)</f>
        <v>Social care</v>
      </c>
      <c r="D2753" s="17" t="str">
        <f>VLOOKUP($A2753,'Employers and sectors'!$A$1:$G$2802,4,FALSE)</f>
        <v>Active</v>
      </c>
      <c r="E2753" s="17" t="str">
        <f>VLOOKUP($A2753,'Employers and sectors'!$A$1:$G$2802,5,FALSE)</f>
        <v>Carrickfergus</v>
      </c>
      <c r="F2753" s="17" t="str">
        <f>VLOOKUP($A2753,'Employers and sectors'!$A$1:$G$2802,6,FALSE)</f>
        <v>Mid and East Antrim</v>
      </c>
      <c r="G2753" s="17" t="str">
        <f>VLOOKUP($A2753,'Employers and sectors'!$A$1:$G$2802,7,FALSE)</f>
        <v>Northern Ireland</v>
      </c>
      <c r="H2753" s="18" t="s">
        <v>246</v>
      </c>
      <c r="I2753" s="41">
        <v>14</v>
      </c>
    </row>
    <row r="2754" spans="1:9" x14ac:dyDescent="0.35">
      <c r="A2754" s="17" t="s">
        <v>1359</v>
      </c>
      <c r="B2754" s="17" t="str">
        <f>VLOOKUP($A2754,'Employers and sectors'!$A$1:$G$2802,2,FALSE)</f>
        <v>Health and social care</v>
      </c>
      <c r="C2754" s="17" t="str">
        <f>VLOOKUP($A2754,'Employers and sectors'!$A$1:$G$2802,3,FALSE)</f>
        <v>Social care</v>
      </c>
      <c r="D2754" s="17" t="str">
        <f>VLOOKUP($A2754,'Employers and sectors'!$A$1:$G$2802,4,FALSE)</f>
        <v>Active</v>
      </c>
      <c r="E2754" s="17" t="str">
        <f>VLOOKUP($A2754,'Employers and sectors'!$A$1:$G$2802,5,FALSE)</f>
        <v>Carrickfergus</v>
      </c>
      <c r="F2754" s="17" t="str">
        <f>VLOOKUP($A2754,'Employers and sectors'!$A$1:$G$2802,6,FALSE)</f>
        <v>Mid and East Antrim</v>
      </c>
      <c r="G2754" s="17" t="str">
        <f>VLOOKUP($A2754,'Employers and sectors'!$A$1:$G$2802,7,FALSE)</f>
        <v>Northern Ireland</v>
      </c>
      <c r="H2754" s="18" t="s">
        <v>247</v>
      </c>
      <c r="I2754" s="41">
        <v>6</v>
      </c>
    </row>
    <row r="2755" spans="1:9" ht="16" thickBot="1" x14ac:dyDescent="0.4">
      <c r="A2755" s="19" t="s">
        <v>1359</v>
      </c>
      <c r="B2755" s="17" t="str">
        <f>VLOOKUP($A2755,'Employers and sectors'!$A$1:$G$2802,2,FALSE)</f>
        <v>Health and social care</v>
      </c>
      <c r="C2755" s="19" t="str">
        <f>VLOOKUP($A2755,'Employers and sectors'!$A$1:$G$2802,3,FALSE)</f>
        <v>Social care</v>
      </c>
      <c r="D2755" s="19" t="str">
        <f>VLOOKUP($A2755,'Employers and sectors'!$A$1:$G$2802,4,FALSE)</f>
        <v>Active</v>
      </c>
      <c r="E2755" s="17" t="str">
        <f>VLOOKUP($A2755,'Employers and sectors'!$A$1:$G$2802,5,FALSE)</f>
        <v>Carrickfergus</v>
      </c>
      <c r="F2755" s="19" t="str">
        <f>VLOOKUP($A2755,'Employers and sectors'!$A$1:$G$2802,6,FALSE)</f>
        <v>Mid and East Antrim</v>
      </c>
      <c r="G2755" s="19" t="str">
        <f>VLOOKUP($A2755,'Employers and sectors'!$A$1:$G$2802,7,FALSE)</f>
        <v>Northern Ireland</v>
      </c>
      <c r="H2755" s="20" t="s">
        <v>253</v>
      </c>
      <c r="I2755" s="42" t="s">
        <v>5666</v>
      </c>
    </row>
    <row r="2756" spans="1:9" ht="16" thickBot="1" x14ac:dyDescent="0.4">
      <c r="A2756" s="27" t="s">
        <v>1360</v>
      </c>
      <c r="B2756" s="60" t="str">
        <f t="shared" ref="B2756:G2756" si="564">B2755</f>
        <v>Health and social care</v>
      </c>
      <c r="C2756" s="60" t="str">
        <f t="shared" si="564"/>
        <v>Social care</v>
      </c>
      <c r="D2756" s="60" t="str">
        <f t="shared" si="564"/>
        <v>Active</v>
      </c>
      <c r="E2756" s="60" t="str">
        <f t="shared" si="564"/>
        <v>Carrickfergus</v>
      </c>
      <c r="F2756" s="60" t="str">
        <f t="shared" si="564"/>
        <v>Mid and East Antrim</v>
      </c>
      <c r="G2756" s="60" t="str">
        <f t="shared" si="564"/>
        <v>Northern Ireland</v>
      </c>
      <c r="H2756" s="28"/>
      <c r="I2756" s="43">
        <v>26</v>
      </c>
    </row>
    <row r="2757" spans="1:9" x14ac:dyDescent="0.35">
      <c r="A2757" s="15" t="s">
        <v>1361</v>
      </c>
      <c r="B2757" s="17" t="str">
        <f>VLOOKUP($A2757,'Employers and sectors'!$A$1:$G$2802,2,FALSE)</f>
        <v>Health and social care</v>
      </c>
      <c r="C2757" s="15" t="str">
        <f>VLOOKUP($A2757,'Employers and sectors'!$A$1:$G$2802,3,FALSE)</f>
        <v>Social care</v>
      </c>
      <c r="D2757" s="15" t="str">
        <f>VLOOKUP($A2757,'Employers and sectors'!$A$1:$G$2802,4,FALSE)</f>
        <v>Active</v>
      </c>
      <c r="E2757" s="17" t="str">
        <f>VLOOKUP($A2757,'Employers and sectors'!$A$1:$G$2802,5,FALSE)</f>
        <v>Grange-over-Sands, Cumbria</v>
      </c>
      <c r="F2757" s="15" t="str">
        <f>VLOOKUP($A2757,'Employers and sectors'!$A$1:$G$2802,6,FALSE)</f>
        <v>Westmorland and Furness</v>
      </c>
      <c r="G2757" s="15" t="str">
        <f>VLOOKUP($A2757,'Employers and sectors'!$A$1:$G$2802,7,FALSE)</f>
        <v>North West</v>
      </c>
      <c r="H2757" s="16" t="s">
        <v>252</v>
      </c>
      <c r="I2757" s="44">
        <v>9</v>
      </c>
    </row>
    <row r="2758" spans="1:9" x14ac:dyDescent="0.35">
      <c r="A2758" s="17" t="s">
        <v>1361</v>
      </c>
      <c r="B2758" s="17" t="str">
        <f>VLOOKUP($A2758,'Employers and sectors'!$A$1:$G$2802,2,FALSE)</f>
        <v>Health and social care</v>
      </c>
      <c r="C2758" s="17" t="str">
        <f>VLOOKUP($A2758,'Employers and sectors'!$A$1:$G$2802,3,FALSE)</f>
        <v>Social care</v>
      </c>
      <c r="D2758" s="17" t="str">
        <f>VLOOKUP($A2758,'Employers and sectors'!$A$1:$G$2802,4,FALSE)</f>
        <v>Active</v>
      </c>
      <c r="E2758" s="17" t="str">
        <f>VLOOKUP($A2758,'Employers and sectors'!$A$1:$G$2802,5,FALSE)</f>
        <v>Grange-over-Sands, Cumbria</v>
      </c>
      <c r="F2758" s="17" t="str">
        <f>VLOOKUP($A2758,'Employers and sectors'!$A$1:$G$2802,6,FALSE)</f>
        <v>Westmorland and Furness</v>
      </c>
      <c r="G2758" s="17" t="str">
        <f>VLOOKUP($A2758,'Employers and sectors'!$A$1:$G$2802,7,FALSE)</f>
        <v>North West</v>
      </c>
      <c r="H2758" s="18" t="s">
        <v>271</v>
      </c>
      <c r="I2758" s="41" t="s">
        <v>5666</v>
      </c>
    </row>
    <row r="2759" spans="1:9" x14ac:dyDescent="0.35">
      <c r="A2759" s="17" t="s">
        <v>1361</v>
      </c>
      <c r="B2759" s="17" t="str">
        <f>VLOOKUP($A2759,'Employers and sectors'!$A$1:$G$2802,2,FALSE)</f>
        <v>Health and social care</v>
      </c>
      <c r="C2759" s="17" t="str">
        <f>VLOOKUP($A2759,'Employers and sectors'!$A$1:$G$2802,3,FALSE)</f>
        <v>Social care</v>
      </c>
      <c r="D2759" s="17" t="str">
        <f>VLOOKUP($A2759,'Employers and sectors'!$A$1:$G$2802,4,FALSE)</f>
        <v>Active</v>
      </c>
      <c r="E2759" s="17" t="str">
        <f>VLOOKUP($A2759,'Employers and sectors'!$A$1:$G$2802,5,FALSE)</f>
        <v>Grange-over-Sands, Cumbria</v>
      </c>
      <c r="F2759" s="17" t="str">
        <f>VLOOKUP($A2759,'Employers and sectors'!$A$1:$G$2802,6,FALSE)</f>
        <v>Westmorland and Furness</v>
      </c>
      <c r="G2759" s="17" t="str">
        <f>VLOOKUP($A2759,'Employers and sectors'!$A$1:$G$2802,7,FALSE)</f>
        <v>North West</v>
      </c>
      <c r="H2759" s="18" t="s">
        <v>246</v>
      </c>
      <c r="I2759" s="41">
        <v>43</v>
      </c>
    </row>
    <row r="2760" spans="1:9" ht="16" thickBot="1" x14ac:dyDescent="0.4">
      <c r="A2760" s="19" t="s">
        <v>1361</v>
      </c>
      <c r="B2760" s="17" t="str">
        <f>VLOOKUP($A2760,'Employers and sectors'!$A$1:$G$2802,2,FALSE)</f>
        <v>Health and social care</v>
      </c>
      <c r="C2760" s="19" t="str">
        <f>VLOOKUP($A2760,'Employers and sectors'!$A$1:$G$2802,3,FALSE)</f>
        <v>Social care</v>
      </c>
      <c r="D2760" s="19" t="str">
        <f>VLOOKUP($A2760,'Employers and sectors'!$A$1:$G$2802,4,FALSE)</f>
        <v>Active</v>
      </c>
      <c r="E2760" s="17" t="str">
        <f>VLOOKUP($A2760,'Employers and sectors'!$A$1:$G$2802,5,FALSE)</f>
        <v>Grange-over-Sands, Cumbria</v>
      </c>
      <c r="F2760" s="19" t="str">
        <f>VLOOKUP($A2760,'Employers and sectors'!$A$1:$G$2802,6,FALSE)</f>
        <v>Westmorland and Furness</v>
      </c>
      <c r="G2760" s="19" t="str">
        <f>VLOOKUP($A2760,'Employers and sectors'!$A$1:$G$2802,7,FALSE)</f>
        <v>North West</v>
      </c>
      <c r="H2760" s="20" t="s">
        <v>247</v>
      </c>
      <c r="I2760" s="42" t="s">
        <v>5666</v>
      </c>
    </row>
    <row r="2761" spans="1:9" ht="16" thickBot="1" x14ac:dyDescent="0.4">
      <c r="A2761" s="27" t="s">
        <v>1362</v>
      </c>
      <c r="B2761" s="60" t="str">
        <f t="shared" ref="B2761:G2761" si="565">B2760</f>
        <v>Health and social care</v>
      </c>
      <c r="C2761" s="60" t="str">
        <f t="shared" si="565"/>
        <v>Social care</v>
      </c>
      <c r="D2761" s="60" t="str">
        <f t="shared" si="565"/>
        <v>Active</v>
      </c>
      <c r="E2761" s="60" t="str">
        <f t="shared" si="565"/>
        <v>Grange-over-Sands, Cumbria</v>
      </c>
      <c r="F2761" s="60" t="str">
        <f t="shared" si="565"/>
        <v>Westmorland and Furness</v>
      </c>
      <c r="G2761" s="60" t="str">
        <f t="shared" si="565"/>
        <v>North West</v>
      </c>
      <c r="H2761" s="28"/>
      <c r="I2761" s="43">
        <v>55</v>
      </c>
    </row>
    <row r="2762" spans="1:9" ht="16" thickBot="1" x14ac:dyDescent="0.4">
      <c r="A2762" s="23" t="s">
        <v>1363</v>
      </c>
      <c r="B2762" s="17" t="str">
        <f>VLOOKUP($A2762,'Employers and sectors'!$A$1:$G$2802,2,FALSE)</f>
        <v>Health and social care</v>
      </c>
      <c r="C2762" s="23" t="str">
        <f>VLOOKUP($A2762,'Employers and sectors'!$A$1:$G$2802,3,FALSE)</f>
        <v>Social care</v>
      </c>
      <c r="D2762" s="23" t="str">
        <f>VLOOKUP($A2762,'Employers and sectors'!$A$1:$G$2802,4,FALSE)</f>
        <v>Active</v>
      </c>
      <c r="E2762" s="17" t="str">
        <f>VLOOKUP($A2762,'Employers and sectors'!$A$1:$G$2802,5,FALSE)</f>
        <v>Swindon</v>
      </c>
      <c r="F2762" s="23" t="str">
        <f>VLOOKUP($A2762,'Employers and sectors'!$A$1:$G$2802,6,FALSE)</f>
        <v>Swindon</v>
      </c>
      <c r="G2762" s="23" t="str">
        <f>VLOOKUP($A2762,'Employers and sectors'!$A$1:$G$2802,7,FALSE)</f>
        <v>South West</v>
      </c>
      <c r="H2762" s="24" t="s">
        <v>246</v>
      </c>
      <c r="I2762" s="45">
        <v>58</v>
      </c>
    </row>
    <row r="2763" spans="1:9" ht="16" thickBot="1" x14ac:dyDescent="0.4">
      <c r="A2763" s="27" t="s">
        <v>1364</v>
      </c>
      <c r="B2763" s="60" t="str">
        <f t="shared" ref="B2763:G2763" si="566">B2762</f>
        <v>Health and social care</v>
      </c>
      <c r="C2763" s="60" t="str">
        <f t="shared" si="566"/>
        <v>Social care</v>
      </c>
      <c r="D2763" s="60" t="str">
        <f t="shared" si="566"/>
        <v>Active</v>
      </c>
      <c r="E2763" s="60" t="str">
        <f t="shared" si="566"/>
        <v>Swindon</v>
      </c>
      <c r="F2763" s="60" t="str">
        <f t="shared" si="566"/>
        <v>Swindon</v>
      </c>
      <c r="G2763" s="60" t="str">
        <f t="shared" si="566"/>
        <v>South West</v>
      </c>
      <c r="H2763" s="28"/>
      <c r="I2763" s="43">
        <v>58</v>
      </c>
    </row>
    <row r="2764" spans="1:9" x14ac:dyDescent="0.35">
      <c r="A2764" s="15" t="s">
        <v>1365</v>
      </c>
      <c r="B2764" s="17" t="str">
        <f>VLOOKUP($A2764,'Employers and sectors'!$A$1:$G$2802,2,FALSE)</f>
        <v>Health and social care</v>
      </c>
      <c r="C2764" s="15" t="str">
        <f>VLOOKUP($A2764,'Employers and sectors'!$A$1:$G$2802,3,FALSE)</f>
        <v>Social care</v>
      </c>
      <c r="D2764" s="15" t="str">
        <f>VLOOKUP($A2764,'Employers and sectors'!$A$1:$G$2802,4,FALSE)</f>
        <v>Revoked</v>
      </c>
      <c r="E2764" s="17" t="str">
        <f>VLOOKUP($A2764,'Employers and sectors'!$A$1:$G$2802,5,FALSE)</f>
        <v>Leicester</v>
      </c>
      <c r="F2764" s="15" t="str">
        <f>VLOOKUP($A2764,'Employers and sectors'!$A$1:$G$2802,6,FALSE)</f>
        <v>Leicester</v>
      </c>
      <c r="G2764" s="15" t="str">
        <f>VLOOKUP($A2764,'Employers and sectors'!$A$1:$G$2802,7,FALSE)</f>
        <v>East Midlands</v>
      </c>
      <c r="H2764" s="16" t="s">
        <v>252</v>
      </c>
      <c r="I2764" s="44" t="s">
        <v>5666</v>
      </c>
    </row>
    <row r="2765" spans="1:9" x14ac:dyDescent="0.35">
      <c r="A2765" s="17" t="s">
        <v>1365</v>
      </c>
      <c r="B2765" s="17" t="str">
        <f>VLOOKUP($A2765,'Employers and sectors'!$A$1:$G$2802,2,FALSE)</f>
        <v>Health and social care</v>
      </c>
      <c r="C2765" s="17" t="str">
        <f>VLOOKUP($A2765,'Employers and sectors'!$A$1:$G$2802,3,FALSE)</f>
        <v>Social care</v>
      </c>
      <c r="D2765" s="17" t="str">
        <f>VLOOKUP($A2765,'Employers and sectors'!$A$1:$G$2802,4,FALSE)</f>
        <v>Revoked</v>
      </c>
      <c r="E2765" s="17" t="str">
        <f>VLOOKUP($A2765,'Employers and sectors'!$A$1:$G$2802,5,FALSE)</f>
        <v>Leicester</v>
      </c>
      <c r="F2765" s="17" t="str">
        <f>VLOOKUP($A2765,'Employers and sectors'!$A$1:$G$2802,6,FALSE)</f>
        <v>Leicester</v>
      </c>
      <c r="G2765" s="17" t="str">
        <f>VLOOKUP($A2765,'Employers and sectors'!$A$1:$G$2802,7,FALSE)</f>
        <v>East Midlands</v>
      </c>
      <c r="H2765" s="18" t="s">
        <v>271</v>
      </c>
      <c r="I2765" s="41">
        <v>6</v>
      </c>
    </row>
    <row r="2766" spans="1:9" x14ac:dyDescent="0.35">
      <c r="A2766" s="17" t="s">
        <v>1365</v>
      </c>
      <c r="B2766" s="17" t="str">
        <f>VLOOKUP($A2766,'Employers and sectors'!$A$1:$G$2802,2,FALSE)</f>
        <v>Health and social care</v>
      </c>
      <c r="C2766" s="17" t="str">
        <f>VLOOKUP($A2766,'Employers and sectors'!$A$1:$G$2802,3,FALSE)</f>
        <v>Social care</v>
      </c>
      <c r="D2766" s="17" t="str">
        <f>VLOOKUP($A2766,'Employers and sectors'!$A$1:$G$2802,4,FALSE)</f>
        <v>Revoked</v>
      </c>
      <c r="E2766" s="17" t="str">
        <f>VLOOKUP($A2766,'Employers and sectors'!$A$1:$G$2802,5,FALSE)</f>
        <v>Leicester</v>
      </c>
      <c r="F2766" s="17" t="str">
        <f>VLOOKUP($A2766,'Employers and sectors'!$A$1:$G$2802,6,FALSE)</f>
        <v>Leicester</v>
      </c>
      <c r="G2766" s="17" t="str">
        <f>VLOOKUP($A2766,'Employers and sectors'!$A$1:$G$2802,7,FALSE)</f>
        <v>East Midlands</v>
      </c>
      <c r="H2766" s="18" t="s">
        <v>246</v>
      </c>
      <c r="I2766" s="41">
        <v>65</v>
      </c>
    </row>
    <row r="2767" spans="1:9" x14ac:dyDescent="0.35">
      <c r="A2767" s="17" t="s">
        <v>1365</v>
      </c>
      <c r="B2767" s="17" t="str">
        <f>VLOOKUP($A2767,'Employers and sectors'!$A$1:$G$2802,2,FALSE)</f>
        <v>Health and social care</v>
      </c>
      <c r="C2767" s="17" t="str">
        <f>VLOOKUP($A2767,'Employers and sectors'!$A$1:$G$2802,3,FALSE)</f>
        <v>Social care</v>
      </c>
      <c r="D2767" s="17" t="str">
        <f>VLOOKUP($A2767,'Employers and sectors'!$A$1:$G$2802,4,FALSE)</f>
        <v>Revoked</v>
      </c>
      <c r="E2767" s="17" t="str">
        <f>VLOOKUP($A2767,'Employers and sectors'!$A$1:$G$2802,5,FALSE)</f>
        <v>Leicester</v>
      </c>
      <c r="F2767" s="17" t="str">
        <f>VLOOKUP($A2767,'Employers and sectors'!$A$1:$G$2802,6,FALSE)</f>
        <v>Leicester</v>
      </c>
      <c r="G2767" s="17" t="str">
        <f>VLOOKUP($A2767,'Employers and sectors'!$A$1:$G$2802,7,FALSE)</f>
        <v>East Midlands</v>
      </c>
      <c r="H2767" s="18" t="s">
        <v>247</v>
      </c>
      <c r="I2767" s="41">
        <v>19</v>
      </c>
    </row>
    <row r="2768" spans="1:9" x14ac:dyDescent="0.35">
      <c r="A2768" s="17" t="s">
        <v>1365</v>
      </c>
      <c r="B2768" s="17" t="str">
        <f>VLOOKUP($A2768,'Employers and sectors'!$A$1:$G$2802,2,FALSE)</f>
        <v>Health and social care</v>
      </c>
      <c r="C2768" s="17" t="str">
        <f>VLOOKUP($A2768,'Employers and sectors'!$A$1:$G$2802,3,FALSE)</f>
        <v>Social care</v>
      </c>
      <c r="D2768" s="17" t="str">
        <f>VLOOKUP($A2768,'Employers and sectors'!$A$1:$G$2802,4,FALSE)</f>
        <v>Revoked</v>
      </c>
      <c r="E2768" s="17" t="str">
        <f>VLOOKUP($A2768,'Employers and sectors'!$A$1:$G$2802,5,FALSE)</f>
        <v>Leicester</v>
      </c>
      <c r="F2768" s="17" t="str">
        <f>VLOOKUP($A2768,'Employers and sectors'!$A$1:$G$2802,6,FALSE)</f>
        <v>Leicester</v>
      </c>
      <c r="G2768" s="17" t="str">
        <f>VLOOKUP($A2768,'Employers and sectors'!$A$1:$G$2802,7,FALSE)</f>
        <v>East Midlands</v>
      </c>
      <c r="H2768" s="18" t="s">
        <v>264</v>
      </c>
      <c r="I2768" s="41" t="s">
        <v>5666</v>
      </c>
    </row>
    <row r="2769" spans="1:9" ht="16" thickBot="1" x14ac:dyDescent="0.4">
      <c r="A2769" s="19" t="s">
        <v>1365</v>
      </c>
      <c r="B2769" s="17" t="str">
        <f>VLOOKUP($A2769,'Employers and sectors'!$A$1:$G$2802,2,FALSE)</f>
        <v>Health and social care</v>
      </c>
      <c r="C2769" s="19" t="str">
        <f>VLOOKUP($A2769,'Employers and sectors'!$A$1:$G$2802,3,FALSE)</f>
        <v>Social care</v>
      </c>
      <c r="D2769" s="19" t="str">
        <f>VLOOKUP($A2769,'Employers and sectors'!$A$1:$G$2802,4,FALSE)</f>
        <v>Revoked</v>
      </c>
      <c r="E2769" s="17" t="str">
        <f>VLOOKUP($A2769,'Employers and sectors'!$A$1:$G$2802,5,FALSE)</f>
        <v>Leicester</v>
      </c>
      <c r="F2769" s="19" t="str">
        <f>VLOOKUP($A2769,'Employers and sectors'!$A$1:$G$2802,6,FALSE)</f>
        <v>Leicester</v>
      </c>
      <c r="G2769" s="19" t="str">
        <f>VLOOKUP($A2769,'Employers and sectors'!$A$1:$G$2802,7,FALSE)</f>
        <v>East Midlands</v>
      </c>
      <c r="H2769" s="20" t="s">
        <v>253</v>
      </c>
      <c r="I2769" s="42" t="s">
        <v>5666</v>
      </c>
    </row>
    <row r="2770" spans="1:9" ht="16" thickBot="1" x14ac:dyDescent="0.4">
      <c r="A2770" s="27" t="s">
        <v>1366</v>
      </c>
      <c r="B2770" s="60" t="str">
        <f t="shared" ref="B2770:G2770" si="567">B2769</f>
        <v>Health and social care</v>
      </c>
      <c r="C2770" s="60" t="str">
        <f t="shared" si="567"/>
        <v>Social care</v>
      </c>
      <c r="D2770" s="60" t="str">
        <f t="shared" si="567"/>
        <v>Revoked</v>
      </c>
      <c r="E2770" s="60" t="str">
        <f t="shared" si="567"/>
        <v>Leicester</v>
      </c>
      <c r="F2770" s="60" t="str">
        <f t="shared" si="567"/>
        <v>Leicester</v>
      </c>
      <c r="G2770" s="60" t="str">
        <f t="shared" si="567"/>
        <v>East Midlands</v>
      </c>
      <c r="H2770" s="28"/>
      <c r="I2770" s="43">
        <v>95</v>
      </c>
    </row>
    <row r="2771" spans="1:9" x14ac:dyDescent="0.35">
      <c r="A2771" s="15" t="s">
        <v>1367</v>
      </c>
      <c r="B2771" s="17" t="str">
        <f>VLOOKUP($A2771,'Employers and sectors'!$A$1:$G$2802,2,FALSE)</f>
        <v>Health and social care</v>
      </c>
      <c r="C2771" s="15" t="str">
        <f>VLOOKUP($A2771,'Employers and sectors'!$A$1:$G$2802,3,FALSE)</f>
        <v>Social care</v>
      </c>
      <c r="D2771" s="15" t="str">
        <f>VLOOKUP($A2771,'Employers and sectors'!$A$1:$G$2802,4,FALSE)</f>
        <v>Active</v>
      </c>
      <c r="E2771" s="17" t="str">
        <f>VLOOKUP($A2771,'Employers and sectors'!$A$1:$G$2802,5,FALSE)</f>
        <v>Hove</v>
      </c>
      <c r="F2771" s="15" t="str">
        <f>VLOOKUP($A2771,'Employers and sectors'!$A$1:$G$2802,6,FALSE)</f>
        <v>Brighton and Hove</v>
      </c>
      <c r="G2771" s="15" t="str">
        <f>VLOOKUP($A2771,'Employers and sectors'!$A$1:$G$2802,7,FALSE)</f>
        <v>South East</v>
      </c>
      <c r="H2771" s="16" t="s">
        <v>246</v>
      </c>
      <c r="I2771" s="44">
        <v>97</v>
      </c>
    </row>
    <row r="2772" spans="1:9" x14ac:dyDescent="0.35">
      <c r="A2772" s="17" t="s">
        <v>1367</v>
      </c>
      <c r="B2772" s="17" t="str">
        <f>VLOOKUP($A2772,'Employers and sectors'!$A$1:$G$2802,2,FALSE)</f>
        <v>Health and social care</v>
      </c>
      <c r="C2772" s="17" t="str">
        <f>VLOOKUP($A2772,'Employers and sectors'!$A$1:$G$2802,3,FALSE)</f>
        <v>Social care</v>
      </c>
      <c r="D2772" s="17" t="str">
        <f>VLOOKUP($A2772,'Employers and sectors'!$A$1:$G$2802,4,FALSE)</f>
        <v>Active</v>
      </c>
      <c r="E2772" s="17" t="str">
        <f>VLOOKUP($A2772,'Employers and sectors'!$A$1:$G$2802,5,FALSE)</f>
        <v>Hove</v>
      </c>
      <c r="F2772" s="17" t="str">
        <f>VLOOKUP($A2772,'Employers and sectors'!$A$1:$G$2802,6,FALSE)</f>
        <v>Brighton and Hove</v>
      </c>
      <c r="G2772" s="17" t="str">
        <f>VLOOKUP($A2772,'Employers and sectors'!$A$1:$G$2802,7,FALSE)</f>
        <v>South East</v>
      </c>
      <c r="H2772" s="18" t="s">
        <v>247</v>
      </c>
      <c r="I2772" s="41" t="s">
        <v>5666</v>
      </c>
    </row>
    <row r="2773" spans="1:9" ht="16" thickBot="1" x14ac:dyDescent="0.4">
      <c r="A2773" s="19" t="s">
        <v>1367</v>
      </c>
      <c r="B2773" s="17" t="str">
        <f>VLOOKUP($A2773,'Employers and sectors'!$A$1:$G$2802,2,FALSE)</f>
        <v>Health and social care</v>
      </c>
      <c r="C2773" s="19" t="str">
        <f>VLOOKUP($A2773,'Employers and sectors'!$A$1:$G$2802,3,FALSE)</f>
        <v>Social care</v>
      </c>
      <c r="D2773" s="19" t="str">
        <f>VLOOKUP($A2773,'Employers and sectors'!$A$1:$G$2802,4,FALSE)</f>
        <v>Active</v>
      </c>
      <c r="E2773" s="17" t="str">
        <f>VLOOKUP($A2773,'Employers and sectors'!$A$1:$G$2802,5,FALSE)</f>
        <v>Hove</v>
      </c>
      <c r="F2773" s="19" t="str">
        <f>VLOOKUP($A2773,'Employers and sectors'!$A$1:$G$2802,6,FALSE)</f>
        <v>Brighton and Hove</v>
      </c>
      <c r="G2773" s="19" t="str">
        <f>VLOOKUP($A2773,'Employers and sectors'!$A$1:$G$2802,7,FALSE)</f>
        <v>South East</v>
      </c>
      <c r="H2773" s="20" t="s">
        <v>253</v>
      </c>
      <c r="I2773" s="42" t="s">
        <v>5666</v>
      </c>
    </row>
    <row r="2774" spans="1:9" ht="16" thickBot="1" x14ac:dyDescent="0.4">
      <c r="A2774" s="27" t="s">
        <v>1368</v>
      </c>
      <c r="B2774" s="60" t="str">
        <f t="shared" ref="B2774:G2774" si="568">B2773</f>
        <v>Health and social care</v>
      </c>
      <c r="C2774" s="60" t="str">
        <f t="shared" si="568"/>
        <v>Social care</v>
      </c>
      <c r="D2774" s="60" t="str">
        <f t="shared" si="568"/>
        <v>Active</v>
      </c>
      <c r="E2774" s="60" t="str">
        <f t="shared" si="568"/>
        <v>Hove</v>
      </c>
      <c r="F2774" s="60" t="str">
        <f t="shared" si="568"/>
        <v>Brighton and Hove</v>
      </c>
      <c r="G2774" s="60" t="str">
        <f t="shared" si="568"/>
        <v>South East</v>
      </c>
      <c r="H2774" s="28"/>
      <c r="I2774" s="43">
        <v>100</v>
      </c>
    </row>
    <row r="2775" spans="1:9" x14ac:dyDescent="0.35">
      <c r="A2775" s="15" t="s">
        <v>1369</v>
      </c>
      <c r="B2775" s="17" t="str">
        <f>VLOOKUP($A2775,'Employers and sectors'!$A$1:$G$2802,2,FALSE)</f>
        <v>Hospitality</v>
      </c>
      <c r="C2775" s="15">
        <f>VLOOKUP($A2775,'Employers and sectors'!$A$1:$G$2802,3,FALSE)</f>
        <v>0</v>
      </c>
      <c r="D2775" s="15" t="str">
        <f>VLOOKUP($A2775,'Employers and sectors'!$A$1:$G$2802,4,FALSE)</f>
        <v>Active</v>
      </c>
      <c r="E2775" s="17" t="str">
        <f>VLOOKUP($A2775,'Employers and sectors'!$A$1:$G$2802,5,FALSE)</f>
        <v>City of London</v>
      </c>
      <c r="F2775" s="15" t="str">
        <f>VLOOKUP($A2775,'Employers and sectors'!$A$1:$G$2802,6,FALSE)</f>
        <v>City of London</v>
      </c>
      <c r="G2775" s="15" t="str">
        <f>VLOOKUP($A2775,'Employers and sectors'!$A$1:$G$2802,7,FALSE)</f>
        <v>London</v>
      </c>
      <c r="H2775" s="16" t="s">
        <v>245</v>
      </c>
      <c r="I2775" s="44" t="s">
        <v>5666</v>
      </c>
    </row>
    <row r="2776" spans="1:9" x14ac:dyDescent="0.35">
      <c r="A2776" s="17" t="s">
        <v>1369</v>
      </c>
      <c r="B2776" s="17" t="str">
        <f>VLOOKUP($A2776,'Employers and sectors'!$A$1:$G$2802,2,FALSE)</f>
        <v>Hospitality</v>
      </c>
      <c r="C2776" s="17">
        <f>VLOOKUP($A2776,'Employers and sectors'!$A$1:$G$2802,3,FALSE)</f>
        <v>0</v>
      </c>
      <c r="D2776" s="17" t="str">
        <f>VLOOKUP($A2776,'Employers and sectors'!$A$1:$G$2802,4,FALSE)</f>
        <v>Active</v>
      </c>
      <c r="E2776" s="17" t="str">
        <f>VLOOKUP($A2776,'Employers and sectors'!$A$1:$G$2802,5,FALSE)</f>
        <v>City of London</v>
      </c>
      <c r="F2776" s="17" t="str">
        <f>VLOOKUP($A2776,'Employers and sectors'!$A$1:$G$2802,6,FALSE)</f>
        <v>City of London</v>
      </c>
      <c r="G2776" s="17" t="str">
        <f>VLOOKUP($A2776,'Employers and sectors'!$A$1:$G$2802,7,FALSE)</f>
        <v>London</v>
      </c>
      <c r="H2776" s="18" t="s">
        <v>247</v>
      </c>
      <c r="I2776" s="41">
        <v>6</v>
      </c>
    </row>
    <row r="2777" spans="1:9" ht="16" thickBot="1" x14ac:dyDescent="0.4">
      <c r="A2777" s="19" t="s">
        <v>1369</v>
      </c>
      <c r="B2777" s="17" t="str">
        <f>VLOOKUP($A2777,'Employers and sectors'!$A$1:$G$2802,2,FALSE)</f>
        <v>Hospitality</v>
      </c>
      <c r="C2777" s="19">
        <f>VLOOKUP($A2777,'Employers and sectors'!$A$1:$G$2802,3,FALSE)</f>
        <v>0</v>
      </c>
      <c r="D2777" s="19" t="str">
        <f>VLOOKUP($A2777,'Employers and sectors'!$A$1:$G$2802,4,FALSE)</f>
        <v>Active</v>
      </c>
      <c r="E2777" s="17" t="str">
        <f>VLOOKUP($A2777,'Employers and sectors'!$A$1:$G$2802,5,FALSE)</f>
        <v>City of London</v>
      </c>
      <c r="F2777" s="19" t="str">
        <f>VLOOKUP($A2777,'Employers and sectors'!$A$1:$G$2802,6,FALSE)</f>
        <v>City of London</v>
      </c>
      <c r="G2777" s="19" t="str">
        <f>VLOOKUP($A2777,'Employers and sectors'!$A$1:$G$2802,7,FALSE)</f>
        <v>London</v>
      </c>
      <c r="H2777" s="20" t="s">
        <v>253</v>
      </c>
      <c r="I2777" s="42">
        <v>23</v>
      </c>
    </row>
    <row r="2778" spans="1:9" ht="16" thickBot="1" x14ac:dyDescent="0.4">
      <c r="A2778" s="27" t="s">
        <v>1370</v>
      </c>
      <c r="B2778" s="60" t="str">
        <f t="shared" ref="B2778:G2778" si="569">B2777</f>
        <v>Hospitality</v>
      </c>
      <c r="C2778" s="60">
        <f t="shared" si="569"/>
        <v>0</v>
      </c>
      <c r="D2778" s="60" t="str">
        <f t="shared" si="569"/>
        <v>Active</v>
      </c>
      <c r="E2778" s="60" t="str">
        <f t="shared" si="569"/>
        <v>City of London</v>
      </c>
      <c r="F2778" s="60" t="str">
        <f t="shared" si="569"/>
        <v>City of London</v>
      </c>
      <c r="G2778" s="60" t="str">
        <f t="shared" si="569"/>
        <v>London</v>
      </c>
      <c r="H2778" s="28"/>
      <c r="I2778" s="43">
        <v>30</v>
      </c>
    </row>
    <row r="2779" spans="1:9" x14ac:dyDescent="0.35">
      <c r="A2779" s="15" t="s">
        <v>1371</v>
      </c>
      <c r="B2779" s="17" t="str">
        <f>VLOOKUP($A2779,'Employers and sectors'!$A$1:$G$2802,2,FALSE)</f>
        <v>Finance and insurance</v>
      </c>
      <c r="C2779" s="15">
        <f>VLOOKUP($A2779,'Employers and sectors'!$A$1:$G$2802,3,FALSE)</f>
        <v>0</v>
      </c>
      <c r="D2779" s="15" t="str">
        <f>VLOOKUP($A2779,'Employers and sectors'!$A$1:$G$2802,4,FALSE)</f>
        <v>Active</v>
      </c>
      <c r="E2779" s="17" t="str">
        <f>VLOOKUP($A2779,'Employers and sectors'!$A$1:$G$2802,5,FALSE)</f>
        <v>Northfleet</v>
      </c>
      <c r="F2779" s="15" t="str">
        <f>VLOOKUP($A2779,'Employers and sectors'!$A$1:$G$2802,6,FALSE)</f>
        <v>Gravesham</v>
      </c>
      <c r="G2779" s="15" t="str">
        <f>VLOOKUP($A2779,'Employers and sectors'!$A$1:$G$2802,7,FALSE)</f>
        <v>South East</v>
      </c>
      <c r="H2779" s="16" t="s">
        <v>245</v>
      </c>
      <c r="I2779" s="44" t="s">
        <v>5666</v>
      </c>
    </row>
    <row r="2780" spans="1:9" ht="16" thickBot="1" x14ac:dyDescent="0.4">
      <c r="A2780" s="19" t="s">
        <v>1371</v>
      </c>
      <c r="B2780" s="17" t="str">
        <f>VLOOKUP($A2780,'Employers and sectors'!$A$1:$G$2802,2,FALSE)</f>
        <v>Finance and insurance</v>
      </c>
      <c r="C2780" s="19">
        <f>VLOOKUP($A2780,'Employers and sectors'!$A$1:$G$2802,3,FALSE)</f>
        <v>0</v>
      </c>
      <c r="D2780" s="19" t="str">
        <f>VLOOKUP($A2780,'Employers and sectors'!$A$1:$G$2802,4,FALSE)</f>
        <v>Active</v>
      </c>
      <c r="E2780" s="17" t="str">
        <f>VLOOKUP($A2780,'Employers and sectors'!$A$1:$G$2802,5,FALSE)</f>
        <v>Northfleet</v>
      </c>
      <c r="F2780" s="19" t="str">
        <f>VLOOKUP($A2780,'Employers and sectors'!$A$1:$G$2802,6,FALSE)</f>
        <v>Gravesham</v>
      </c>
      <c r="G2780" s="19" t="str">
        <f>VLOOKUP($A2780,'Employers and sectors'!$A$1:$G$2802,7,FALSE)</f>
        <v>South East</v>
      </c>
      <c r="H2780" s="20" t="s">
        <v>246</v>
      </c>
      <c r="I2780" s="42">
        <v>24</v>
      </c>
    </row>
    <row r="2781" spans="1:9" ht="16" thickBot="1" x14ac:dyDescent="0.4">
      <c r="A2781" s="27" t="s">
        <v>1372</v>
      </c>
      <c r="B2781" s="60" t="str">
        <f t="shared" ref="B2781:G2781" si="570">B2780</f>
        <v>Finance and insurance</v>
      </c>
      <c r="C2781" s="60">
        <f t="shared" si="570"/>
        <v>0</v>
      </c>
      <c r="D2781" s="60" t="str">
        <f t="shared" si="570"/>
        <v>Active</v>
      </c>
      <c r="E2781" s="60" t="str">
        <f t="shared" si="570"/>
        <v>Northfleet</v>
      </c>
      <c r="F2781" s="60" t="str">
        <f t="shared" si="570"/>
        <v>Gravesham</v>
      </c>
      <c r="G2781" s="60" t="str">
        <f t="shared" si="570"/>
        <v>South East</v>
      </c>
      <c r="H2781" s="28"/>
      <c r="I2781" s="43">
        <v>25</v>
      </c>
    </row>
    <row r="2782" spans="1:9" x14ac:dyDescent="0.35">
      <c r="A2782" s="15" t="s">
        <v>1373</v>
      </c>
      <c r="B2782" s="17" t="str">
        <f>VLOOKUP($A2782,'Employers and sectors'!$A$1:$G$2802,2,FALSE)</f>
        <v>Health and social care</v>
      </c>
      <c r="C2782" s="15" t="str">
        <f>VLOOKUP($A2782,'Employers and sectors'!$A$1:$G$2802,3,FALSE)</f>
        <v>Social care</v>
      </c>
      <c r="D2782" s="15" t="str">
        <f>VLOOKUP($A2782,'Employers and sectors'!$A$1:$G$2802,4,FALSE)</f>
        <v>Active</v>
      </c>
      <c r="E2782" s="17" t="str">
        <f>VLOOKUP($A2782,'Employers and sectors'!$A$1:$G$2802,5,FALSE)</f>
        <v>Redbridge</v>
      </c>
      <c r="F2782" s="15" t="str">
        <f>VLOOKUP($A2782,'Employers and sectors'!$A$1:$G$2802,6,FALSE)</f>
        <v>Redbridge</v>
      </c>
      <c r="G2782" s="15" t="str">
        <f>VLOOKUP($A2782,'Employers and sectors'!$A$1:$G$2802,7,FALSE)</f>
        <v>London</v>
      </c>
      <c r="H2782" s="16" t="s">
        <v>245</v>
      </c>
      <c r="I2782" s="44" t="s">
        <v>5666</v>
      </c>
    </row>
    <row r="2783" spans="1:9" x14ac:dyDescent="0.35">
      <c r="A2783" s="17" t="s">
        <v>1373</v>
      </c>
      <c r="B2783" s="17" t="str">
        <f>VLOOKUP($A2783,'Employers and sectors'!$A$1:$G$2802,2,FALSE)</f>
        <v>Health and social care</v>
      </c>
      <c r="C2783" s="17" t="str">
        <f>VLOOKUP($A2783,'Employers and sectors'!$A$1:$G$2802,3,FALSE)</f>
        <v>Social care</v>
      </c>
      <c r="D2783" s="17" t="str">
        <f>VLOOKUP($A2783,'Employers and sectors'!$A$1:$G$2802,4,FALSE)</f>
        <v>Active</v>
      </c>
      <c r="E2783" s="17" t="str">
        <f>VLOOKUP($A2783,'Employers and sectors'!$A$1:$G$2802,5,FALSE)</f>
        <v>Redbridge</v>
      </c>
      <c r="F2783" s="17" t="str">
        <f>VLOOKUP($A2783,'Employers and sectors'!$A$1:$G$2802,6,FALSE)</f>
        <v>Redbridge</v>
      </c>
      <c r="G2783" s="17" t="str">
        <f>VLOOKUP($A2783,'Employers and sectors'!$A$1:$G$2802,7,FALSE)</f>
        <v>London</v>
      </c>
      <c r="H2783" s="18" t="s">
        <v>252</v>
      </c>
      <c r="I2783" s="41" t="s">
        <v>5666</v>
      </c>
    </row>
    <row r="2784" spans="1:9" x14ac:dyDescent="0.35">
      <c r="A2784" s="17" t="s">
        <v>1373</v>
      </c>
      <c r="B2784" s="17" t="str">
        <f>VLOOKUP($A2784,'Employers and sectors'!$A$1:$G$2802,2,FALSE)</f>
        <v>Health and social care</v>
      </c>
      <c r="C2784" s="17" t="str">
        <f>VLOOKUP($A2784,'Employers and sectors'!$A$1:$G$2802,3,FALSE)</f>
        <v>Social care</v>
      </c>
      <c r="D2784" s="17" t="str">
        <f>VLOOKUP($A2784,'Employers and sectors'!$A$1:$G$2802,4,FALSE)</f>
        <v>Active</v>
      </c>
      <c r="E2784" s="17" t="str">
        <f>VLOOKUP($A2784,'Employers and sectors'!$A$1:$G$2802,5,FALSE)</f>
        <v>Redbridge</v>
      </c>
      <c r="F2784" s="17" t="str">
        <f>VLOOKUP($A2784,'Employers and sectors'!$A$1:$G$2802,6,FALSE)</f>
        <v>Redbridge</v>
      </c>
      <c r="G2784" s="17" t="str">
        <f>VLOOKUP($A2784,'Employers and sectors'!$A$1:$G$2802,7,FALSE)</f>
        <v>London</v>
      </c>
      <c r="H2784" s="18" t="s">
        <v>246</v>
      </c>
      <c r="I2784" s="41">
        <v>18</v>
      </c>
    </row>
    <row r="2785" spans="1:9" x14ac:dyDescent="0.35">
      <c r="A2785" s="17" t="s">
        <v>1373</v>
      </c>
      <c r="B2785" s="17" t="str">
        <f>VLOOKUP($A2785,'Employers and sectors'!$A$1:$G$2802,2,FALSE)</f>
        <v>Health and social care</v>
      </c>
      <c r="C2785" s="17" t="str">
        <f>VLOOKUP($A2785,'Employers and sectors'!$A$1:$G$2802,3,FALSE)</f>
        <v>Social care</v>
      </c>
      <c r="D2785" s="17" t="str">
        <f>VLOOKUP($A2785,'Employers and sectors'!$A$1:$G$2802,4,FALSE)</f>
        <v>Active</v>
      </c>
      <c r="E2785" s="17" t="str">
        <f>VLOOKUP($A2785,'Employers and sectors'!$A$1:$G$2802,5,FALSE)</f>
        <v>Redbridge</v>
      </c>
      <c r="F2785" s="17" t="str">
        <f>VLOOKUP($A2785,'Employers and sectors'!$A$1:$G$2802,6,FALSE)</f>
        <v>Redbridge</v>
      </c>
      <c r="G2785" s="17" t="str">
        <f>VLOOKUP($A2785,'Employers and sectors'!$A$1:$G$2802,7,FALSE)</f>
        <v>London</v>
      </c>
      <c r="H2785" s="18" t="s">
        <v>247</v>
      </c>
      <c r="I2785" s="41" t="s">
        <v>5666</v>
      </c>
    </row>
    <row r="2786" spans="1:9" x14ac:dyDescent="0.35">
      <c r="A2786" s="17" t="s">
        <v>1373</v>
      </c>
      <c r="B2786" s="17" t="str">
        <f>VLOOKUP($A2786,'Employers and sectors'!$A$1:$G$2802,2,FALSE)</f>
        <v>Health and social care</v>
      </c>
      <c r="C2786" s="17" t="str">
        <f>VLOOKUP($A2786,'Employers and sectors'!$A$1:$G$2802,3,FALSE)</f>
        <v>Social care</v>
      </c>
      <c r="D2786" s="17" t="str">
        <f>VLOOKUP($A2786,'Employers and sectors'!$A$1:$G$2802,4,FALSE)</f>
        <v>Active</v>
      </c>
      <c r="E2786" s="17" t="str">
        <f>VLOOKUP($A2786,'Employers and sectors'!$A$1:$G$2802,5,FALSE)</f>
        <v>Redbridge</v>
      </c>
      <c r="F2786" s="17" t="str">
        <f>VLOOKUP($A2786,'Employers and sectors'!$A$1:$G$2802,6,FALSE)</f>
        <v>Redbridge</v>
      </c>
      <c r="G2786" s="17" t="str">
        <f>VLOOKUP($A2786,'Employers and sectors'!$A$1:$G$2802,7,FALSE)</f>
        <v>London</v>
      </c>
      <c r="H2786" s="18" t="s">
        <v>264</v>
      </c>
      <c r="I2786" s="41" t="s">
        <v>5666</v>
      </c>
    </row>
    <row r="2787" spans="1:9" ht="16" thickBot="1" x14ac:dyDescent="0.4">
      <c r="A2787" s="19" t="s">
        <v>1373</v>
      </c>
      <c r="B2787" s="17" t="str">
        <f>VLOOKUP($A2787,'Employers and sectors'!$A$1:$G$2802,2,FALSE)</f>
        <v>Health and social care</v>
      </c>
      <c r="C2787" s="19" t="str">
        <f>VLOOKUP($A2787,'Employers and sectors'!$A$1:$G$2802,3,FALSE)</f>
        <v>Social care</v>
      </c>
      <c r="D2787" s="19" t="str">
        <f>VLOOKUP($A2787,'Employers and sectors'!$A$1:$G$2802,4,FALSE)</f>
        <v>Active</v>
      </c>
      <c r="E2787" s="17" t="str">
        <f>VLOOKUP($A2787,'Employers and sectors'!$A$1:$G$2802,5,FALSE)</f>
        <v>Redbridge</v>
      </c>
      <c r="F2787" s="19" t="str">
        <f>VLOOKUP($A2787,'Employers and sectors'!$A$1:$G$2802,6,FALSE)</f>
        <v>Redbridge</v>
      </c>
      <c r="G2787" s="19" t="str">
        <f>VLOOKUP($A2787,'Employers and sectors'!$A$1:$G$2802,7,FALSE)</f>
        <v>London</v>
      </c>
      <c r="H2787" s="20" t="s">
        <v>253</v>
      </c>
      <c r="I2787" s="42" t="s">
        <v>5666</v>
      </c>
    </row>
    <row r="2788" spans="1:9" ht="16" thickBot="1" x14ac:dyDescent="0.4">
      <c r="A2788" s="27" t="s">
        <v>1374</v>
      </c>
      <c r="B2788" s="60" t="str">
        <f t="shared" ref="B2788:G2788" si="571">B2787</f>
        <v>Health and social care</v>
      </c>
      <c r="C2788" s="60" t="str">
        <f t="shared" si="571"/>
        <v>Social care</v>
      </c>
      <c r="D2788" s="60" t="str">
        <f t="shared" si="571"/>
        <v>Active</v>
      </c>
      <c r="E2788" s="60" t="str">
        <f t="shared" si="571"/>
        <v>Redbridge</v>
      </c>
      <c r="F2788" s="60" t="str">
        <f t="shared" si="571"/>
        <v>Redbridge</v>
      </c>
      <c r="G2788" s="60" t="str">
        <f t="shared" si="571"/>
        <v>London</v>
      </c>
      <c r="H2788" s="28"/>
      <c r="I2788" s="43">
        <v>26</v>
      </c>
    </row>
    <row r="2789" spans="1:9" ht="16" thickBot="1" x14ac:dyDescent="0.4">
      <c r="A2789" s="23" t="s">
        <v>1375</v>
      </c>
      <c r="B2789" s="17" t="str">
        <f>VLOOKUP($A2789,'Employers and sectors'!$A$1:$G$2802,2,FALSE)</f>
        <v>Health and social care</v>
      </c>
      <c r="C2789" s="23" t="str">
        <f>VLOOKUP($A2789,'Employers and sectors'!$A$1:$G$2802,3,FALSE)</f>
        <v>Social care</v>
      </c>
      <c r="D2789" s="23" t="str">
        <f>VLOOKUP($A2789,'Employers and sectors'!$A$1:$G$2802,4,FALSE)</f>
        <v>Active</v>
      </c>
      <c r="E2789" s="17" t="str">
        <f>VLOOKUP($A2789,'Employers and sectors'!$A$1:$G$2802,5,FALSE)</f>
        <v>Rochester</v>
      </c>
      <c r="F2789" s="23" t="str">
        <f>VLOOKUP($A2789,'Employers and sectors'!$A$1:$G$2802,6,FALSE)</f>
        <v>Medway</v>
      </c>
      <c r="G2789" s="23" t="str">
        <f>VLOOKUP($A2789,'Employers and sectors'!$A$1:$G$2802,7,FALSE)</f>
        <v>South East</v>
      </c>
      <c r="H2789" s="24" t="s">
        <v>246</v>
      </c>
      <c r="I2789" s="45">
        <v>30</v>
      </c>
    </row>
    <row r="2790" spans="1:9" ht="16" thickBot="1" x14ac:dyDescent="0.4">
      <c r="A2790" s="27" t="s">
        <v>1376</v>
      </c>
      <c r="B2790" s="60" t="str">
        <f t="shared" ref="B2790:G2790" si="572">B2789</f>
        <v>Health and social care</v>
      </c>
      <c r="C2790" s="60" t="str">
        <f t="shared" si="572"/>
        <v>Social care</v>
      </c>
      <c r="D2790" s="60" t="str">
        <f t="shared" si="572"/>
        <v>Active</v>
      </c>
      <c r="E2790" s="60" t="str">
        <f t="shared" si="572"/>
        <v>Rochester</v>
      </c>
      <c r="F2790" s="60" t="str">
        <f t="shared" si="572"/>
        <v>Medway</v>
      </c>
      <c r="G2790" s="60" t="str">
        <f t="shared" si="572"/>
        <v>South East</v>
      </c>
      <c r="H2790" s="28"/>
      <c r="I2790" s="43">
        <v>30</v>
      </c>
    </row>
    <row r="2791" spans="1:9" x14ac:dyDescent="0.35">
      <c r="A2791" s="15" t="s">
        <v>1377</v>
      </c>
      <c r="B2791" s="17" t="str">
        <f>VLOOKUP($A2791,'Employers and sectors'!$A$1:$G$2802,2,FALSE)</f>
        <v>Real estate</v>
      </c>
      <c r="C2791" s="15">
        <f>VLOOKUP($A2791,'Employers and sectors'!$A$1:$G$2802,3,FALSE)</f>
        <v>0</v>
      </c>
      <c r="D2791" s="15" t="str">
        <f>VLOOKUP($A2791,'Employers and sectors'!$A$1:$G$2802,4,FALSE)</f>
        <v>Active</v>
      </c>
      <c r="E2791" s="17" t="str">
        <f>VLOOKUP($A2791,'Employers and sectors'!$A$1:$G$2802,5,FALSE)</f>
        <v>Westminster</v>
      </c>
      <c r="F2791" s="15" t="str">
        <f>VLOOKUP($A2791,'Employers and sectors'!$A$1:$G$2802,6,FALSE)</f>
        <v>Westminster</v>
      </c>
      <c r="G2791" s="15" t="str">
        <f>VLOOKUP($A2791,'Employers and sectors'!$A$1:$G$2802,7,FALSE)</f>
        <v>London</v>
      </c>
      <c r="H2791" s="16" t="s">
        <v>8</v>
      </c>
      <c r="I2791" s="44" t="s">
        <v>5666</v>
      </c>
    </row>
    <row r="2792" spans="1:9" x14ac:dyDescent="0.35">
      <c r="A2792" s="17" t="s">
        <v>1377</v>
      </c>
      <c r="B2792" s="17" t="str">
        <f>VLOOKUP($A2792,'Employers and sectors'!$A$1:$G$2802,2,FALSE)</f>
        <v>Real estate</v>
      </c>
      <c r="C2792" s="17">
        <f>VLOOKUP($A2792,'Employers and sectors'!$A$1:$G$2802,3,FALSE)</f>
        <v>0</v>
      </c>
      <c r="D2792" s="17" t="str">
        <f>VLOOKUP($A2792,'Employers and sectors'!$A$1:$G$2802,4,FALSE)</f>
        <v>Active</v>
      </c>
      <c r="E2792" s="17" t="str">
        <f>VLOOKUP($A2792,'Employers and sectors'!$A$1:$G$2802,5,FALSE)</f>
        <v>Westminster</v>
      </c>
      <c r="F2792" s="17" t="str">
        <f>VLOOKUP($A2792,'Employers and sectors'!$A$1:$G$2802,6,FALSE)</f>
        <v>Westminster</v>
      </c>
      <c r="G2792" s="17" t="str">
        <f>VLOOKUP($A2792,'Employers and sectors'!$A$1:$G$2802,7,FALSE)</f>
        <v>London</v>
      </c>
      <c r="H2792" s="18" t="s">
        <v>252</v>
      </c>
      <c r="I2792" s="41">
        <v>13</v>
      </c>
    </row>
    <row r="2793" spans="1:9" x14ac:dyDescent="0.35">
      <c r="A2793" s="17" t="s">
        <v>1377</v>
      </c>
      <c r="B2793" s="17" t="str">
        <f>VLOOKUP($A2793,'Employers and sectors'!$A$1:$G$2802,2,FALSE)</f>
        <v>Real estate</v>
      </c>
      <c r="C2793" s="17">
        <f>VLOOKUP($A2793,'Employers and sectors'!$A$1:$G$2802,3,FALSE)</f>
        <v>0</v>
      </c>
      <c r="D2793" s="17" t="str">
        <f>VLOOKUP($A2793,'Employers and sectors'!$A$1:$G$2802,4,FALSE)</f>
        <v>Active</v>
      </c>
      <c r="E2793" s="17" t="str">
        <f>VLOOKUP($A2793,'Employers and sectors'!$A$1:$G$2802,5,FALSE)</f>
        <v>Westminster</v>
      </c>
      <c r="F2793" s="17" t="str">
        <f>VLOOKUP($A2793,'Employers and sectors'!$A$1:$G$2802,6,FALSE)</f>
        <v>Westminster</v>
      </c>
      <c r="G2793" s="17" t="str">
        <f>VLOOKUP($A2793,'Employers and sectors'!$A$1:$G$2802,7,FALSE)</f>
        <v>London</v>
      </c>
      <c r="H2793" s="18" t="s">
        <v>274</v>
      </c>
      <c r="I2793" s="41" t="s">
        <v>5666</v>
      </c>
    </row>
    <row r="2794" spans="1:9" x14ac:dyDescent="0.35">
      <c r="A2794" s="17" t="s">
        <v>1377</v>
      </c>
      <c r="B2794" s="17" t="str">
        <f>VLOOKUP($A2794,'Employers and sectors'!$A$1:$G$2802,2,FALSE)</f>
        <v>Real estate</v>
      </c>
      <c r="C2794" s="17">
        <f>VLOOKUP($A2794,'Employers and sectors'!$A$1:$G$2802,3,FALSE)</f>
        <v>0</v>
      </c>
      <c r="D2794" s="17" t="str">
        <f>VLOOKUP($A2794,'Employers and sectors'!$A$1:$G$2802,4,FALSE)</f>
        <v>Active</v>
      </c>
      <c r="E2794" s="17" t="str">
        <f>VLOOKUP($A2794,'Employers and sectors'!$A$1:$G$2802,5,FALSE)</f>
        <v>Westminster</v>
      </c>
      <c r="F2794" s="17" t="str">
        <f>VLOOKUP($A2794,'Employers and sectors'!$A$1:$G$2802,6,FALSE)</f>
        <v>Westminster</v>
      </c>
      <c r="G2794" s="17" t="str">
        <f>VLOOKUP($A2794,'Employers and sectors'!$A$1:$G$2802,7,FALSE)</f>
        <v>London</v>
      </c>
      <c r="H2794" s="18" t="s">
        <v>271</v>
      </c>
      <c r="I2794" s="41">
        <v>9</v>
      </c>
    </row>
    <row r="2795" spans="1:9" x14ac:dyDescent="0.35">
      <c r="A2795" s="17" t="s">
        <v>1377</v>
      </c>
      <c r="B2795" s="17" t="str">
        <f>VLOOKUP($A2795,'Employers and sectors'!$A$1:$G$2802,2,FALSE)</f>
        <v>Real estate</v>
      </c>
      <c r="C2795" s="17">
        <f>VLOOKUP($A2795,'Employers and sectors'!$A$1:$G$2802,3,FALSE)</f>
        <v>0</v>
      </c>
      <c r="D2795" s="17" t="str">
        <f>VLOOKUP($A2795,'Employers and sectors'!$A$1:$G$2802,4,FALSE)</f>
        <v>Active</v>
      </c>
      <c r="E2795" s="17" t="str">
        <f>VLOOKUP($A2795,'Employers and sectors'!$A$1:$G$2802,5,FALSE)</f>
        <v>Westminster</v>
      </c>
      <c r="F2795" s="17" t="str">
        <f>VLOOKUP($A2795,'Employers and sectors'!$A$1:$G$2802,6,FALSE)</f>
        <v>Westminster</v>
      </c>
      <c r="G2795" s="17" t="str">
        <f>VLOOKUP($A2795,'Employers and sectors'!$A$1:$G$2802,7,FALSE)</f>
        <v>London</v>
      </c>
      <c r="H2795" s="18" t="s">
        <v>246</v>
      </c>
      <c r="I2795" s="41">
        <v>24</v>
      </c>
    </row>
    <row r="2796" spans="1:9" x14ac:dyDescent="0.35">
      <c r="A2796" s="17" t="s">
        <v>1377</v>
      </c>
      <c r="B2796" s="17" t="str">
        <f>VLOOKUP($A2796,'Employers and sectors'!$A$1:$G$2802,2,FALSE)</f>
        <v>Real estate</v>
      </c>
      <c r="C2796" s="17">
        <f>VLOOKUP($A2796,'Employers and sectors'!$A$1:$G$2802,3,FALSE)</f>
        <v>0</v>
      </c>
      <c r="D2796" s="17" t="str">
        <f>VLOOKUP($A2796,'Employers and sectors'!$A$1:$G$2802,4,FALSE)</f>
        <v>Active</v>
      </c>
      <c r="E2796" s="17" t="str">
        <f>VLOOKUP($A2796,'Employers and sectors'!$A$1:$G$2802,5,FALSE)</f>
        <v>Westminster</v>
      </c>
      <c r="F2796" s="17" t="str">
        <f>VLOOKUP($A2796,'Employers and sectors'!$A$1:$G$2802,6,FALSE)</f>
        <v>Westminster</v>
      </c>
      <c r="G2796" s="17" t="str">
        <f>VLOOKUP($A2796,'Employers and sectors'!$A$1:$G$2802,7,FALSE)</f>
        <v>London</v>
      </c>
      <c r="H2796" s="18" t="s">
        <v>247</v>
      </c>
      <c r="I2796" s="41" t="s">
        <v>5666</v>
      </c>
    </row>
    <row r="2797" spans="1:9" ht="16" thickBot="1" x14ac:dyDescent="0.4">
      <c r="A2797" s="19" t="s">
        <v>1377</v>
      </c>
      <c r="B2797" s="17" t="str">
        <f>VLOOKUP($A2797,'Employers and sectors'!$A$1:$G$2802,2,FALSE)</f>
        <v>Real estate</v>
      </c>
      <c r="C2797" s="19">
        <f>VLOOKUP($A2797,'Employers and sectors'!$A$1:$G$2802,3,FALSE)</f>
        <v>0</v>
      </c>
      <c r="D2797" s="19" t="str">
        <f>VLOOKUP($A2797,'Employers and sectors'!$A$1:$G$2802,4,FALSE)</f>
        <v>Active</v>
      </c>
      <c r="E2797" s="17" t="str">
        <f>VLOOKUP($A2797,'Employers and sectors'!$A$1:$G$2802,5,FALSE)</f>
        <v>Westminster</v>
      </c>
      <c r="F2797" s="19" t="str">
        <f>VLOOKUP($A2797,'Employers and sectors'!$A$1:$G$2802,6,FALSE)</f>
        <v>Westminster</v>
      </c>
      <c r="G2797" s="19" t="str">
        <f>VLOOKUP($A2797,'Employers and sectors'!$A$1:$G$2802,7,FALSE)</f>
        <v>London</v>
      </c>
      <c r="H2797" s="20" t="s">
        <v>253</v>
      </c>
      <c r="I2797" s="42">
        <v>28</v>
      </c>
    </row>
    <row r="2798" spans="1:9" ht="16" thickBot="1" x14ac:dyDescent="0.4">
      <c r="A2798" s="27" t="s">
        <v>1378</v>
      </c>
      <c r="B2798" s="60" t="str">
        <f t="shared" ref="B2798:G2798" si="573">B2797</f>
        <v>Real estate</v>
      </c>
      <c r="C2798" s="60">
        <f t="shared" si="573"/>
        <v>0</v>
      </c>
      <c r="D2798" s="60" t="str">
        <f t="shared" si="573"/>
        <v>Active</v>
      </c>
      <c r="E2798" s="60" t="str">
        <f t="shared" si="573"/>
        <v>Westminster</v>
      </c>
      <c r="F2798" s="60" t="str">
        <f t="shared" si="573"/>
        <v>Westminster</v>
      </c>
      <c r="G2798" s="60" t="str">
        <f t="shared" si="573"/>
        <v>London</v>
      </c>
      <c r="H2798" s="28"/>
      <c r="I2798" s="43">
        <v>77</v>
      </c>
    </row>
    <row r="2799" spans="1:9" x14ac:dyDescent="0.35">
      <c r="A2799" s="15" t="s">
        <v>1379</v>
      </c>
      <c r="B2799" s="17" t="str">
        <f>VLOOKUP($A2799,'Employers and sectors'!$A$1:$G$2802,2,FALSE)</f>
        <v>Finance and insurance</v>
      </c>
      <c r="C2799" s="15">
        <f>VLOOKUP($A2799,'Employers and sectors'!$A$1:$G$2802,3,FALSE)</f>
        <v>0</v>
      </c>
      <c r="D2799" s="15" t="str">
        <f>VLOOKUP($A2799,'Employers and sectors'!$A$1:$G$2802,4,FALSE)</f>
        <v>Active</v>
      </c>
      <c r="E2799" s="17" t="str">
        <f>VLOOKUP($A2799,'Employers and sectors'!$A$1:$G$2802,5,FALSE)</f>
        <v>Taunton</v>
      </c>
      <c r="F2799" s="15" t="str">
        <f>VLOOKUP($A2799,'Employers and sectors'!$A$1:$G$2802,6,FALSE)</f>
        <v>Somerset</v>
      </c>
      <c r="G2799" s="15" t="str">
        <f>VLOOKUP($A2799,'Employers and sectors'!$A$1:$G$2802,7,FALSE)</f>
        <v>South West</v>
      </c>
      <c r="H2799" s="16" t="s">
        <v>252</v>
      </c>
      <c r="I2799" s="44">
        <v>9</v>
      </c>
    </row>
    <row r="2800" spans="1:9" x14ac:dyDescent="0.35">
      <c r="A2800" s="17" t="s">
        <v>1379</v>
      </c>
      <c r="B2800" s="17" t="str">
        <f>VLOOKUP($A2800,'Employers and sectors'!$A$1:$G$2802,2,FALSE)</f>
        <v>Finance and insurance</v>
      </c>
      <c r="C2800" s="17">
        <f>VLOOKUP($A2800,'Employers and sectors'!$A$1:$G$2802,3,FALSE)</f>
        <v>0</v>
      </c>
      <c r="D2800" s="17" t="str">
        <f>VLOOKUP($A2800,'Employers and sectors'!$A$1:$G$2802,4,FALSE)</f>
        <v>Active</v>
      </c>
      <c r="E2800" s="17" t="str">
        <f>VLOOKUP($A2800,'Employers and sectors'!$A$1:$G$2802,5,FALSE)</f>
        <v>Taunton</v>
      </c>
      <c r="F2800" s="17" t="str">
        <f>VLOOKUP($A2800,'Employers and sectors'!$A$1:$G$2802,6,FALSE)</f>
        <v>Somerset</v>
      </c>
      <c r="G2800" s="17" t="str">
        <f>VLOOKUP($A2800,'Employers and sectors'!$A$1:$G$2802,7,FALSE)</f>
        <v>South West</v>
      </c>
      <c r="H2800" s="18" t="s">
        <v>246</v>
      </c>
      <c r="I2800" s="41">
        <v>31</v>
      </c>
    </row>
    <row r="2801" spans="1:9" x14ac:dyDescent="0.35">
      <c r="A2801" s="17" t="s">
        <v>1379</v>
      </c>
      <c r="B2801" s="17" t="str">
        <f>VLOOKUP($A2801,'Employers and sectors'!$A$1:$G$2802,2,FALSE)</f>
        <v>Finance and insurance</v>
      </c>
      <c r="C2801" s="17">
        <f>VLOOKUP($A2801,'Employers and sectors'!$A$1:$G$2802,3,FALSE)</f>
        <v>0</v>
      </c>
      <c r="D2801" s="17" t="str">
        <f>VLOOKUP($A2801,'Employers and sectors'!$A$1:$G$2802,4,FALSE)</f>
        <v>Active</v>
      </c>
      <c r="E2801" s="17" t="str">
        <f>VLOOKUP($A2801,'Employers and sectors'!$A$1:$G$2802,5,FALSE)</f>
        <v>Taunton</v>
      </c>
      <c r="F2801" s="17" t="str">
        <f>VLOOKUP($A2801,'Employers and sectors'!$A$1:$G$2802,6,FALSE)</f>
        <v>Somerset</v>
      </c>
      <c r="G2801" s="17" t="str">
        <f>VLOOKUP($A2801,'Employers and sectors'!$A$1:$G$2802,7,FALSE)</f>
        <v>South West</v>
      </c>
      <c r="H2801" s="18" t="s">
        <v>247</v>
      </c>
      <c r="I2801" s="41">
        <v>10</v>
      </c>
    </row>
    <row r="2802" spans="1:9" ht="16" thickBot="1" x14ac:dyDescent="0.4">
      <c r="A2802" s="19" t="s">
        <v>1379</v>
      </c>
      <c r="B2802" s="17" t="str">
        <f>VLOOKUP($A2802,'Employers and sectors'!$A$1:$G$2802,2,FALSE)</f>
        <v>Finance and insurance</v>
      </c>
      <c r="C2802" s="19">
        <f>VLOOKUP($A2802,'Employers and sectors'!$A$1:$G$2802,3,FALSE)</f>
        <v>0</v>
      </c>
      <c r="D2802" s="19" t="str">
        <f>VLOOKUP($A2802,'Employers and sectors'!$A$1:$G$2802,4,FALSE)</f>
        <v>Active</v>
      </c>
      <c r="E2802" s="17" t="str">
        <f>VLOOKUP($A2802,'Employers and sectors'!$A$1:$G$2802,5,FALSE)</f>
        <v>Taunton</v>
      </c>
      <c r="F2802" s="19" t="str">
        <f>VLOOKUP($A2802,'Employers and sectors'!$A$1:$G$2802,6,FALSE)</f>
        <v>Somerset</v>
      </c>
      <c r="G2802" s="19" t="str">
        <f>VLOOKUP($A2802,'Employers and sectors'!$A$1:$G$2802,7,FALSE)</f>
        <v>South West</v>
      </c>
      <c r="H2802" s="20" t="s">
        <v>253</v>
      </c>
      <c r="I2802" s="42">
        <v>10</v>
      </c>
    </row>
    <row r="2803" spans="1:9" ht="16" thickBot="1" x14ac:dyDescent="0.4">
      <c r="A2803" s="27" t="s">
        <v>1380</v>
      </c>
      <c r="B2803" s="60" t="str">
        <f t="shared" ref="B2803:G2803" si="574">B2802</f>
        <v>Finance and insurance</v>
      </c>
      <c r="C2803" s="60">
        <f t="shared" si="574"/>
        <v>0</v>
      </c>
      <c r="D2803" s="60" t="str">
        <f t="shared" si="574"/>
        <v>Active</v>
      </c>
      <c r="E2803" s="60" t="str">
        <f t="shared" si="574"/>
        <v>Taunton</v>
      </c>
      <c r="F2803" s="60" t="str">
        <f t="shared" si="574"/>
        <v>Somerset</v>
      </c>
      <c r="G2803" s="60" t="str">
        <f t="shared" si="574"/>
        <v>South West</v>
      </c>
      <c r="H2803" s="28"/>
      <c r="I2803" s="43">
        <v>60</v>
      </c>
    </row>
    <row r="2804" spans="1:9" x14ac:dyDescent="0.35">
      <c r="A2804" s="15" t="s">
        <v>1381</v>
      </c>
      <c r="B2804" s="17" t="str">
        <f>VLOOKUP($A2804,'Employers and sectors'!$A$1:$G$2802,2,FALSE)</f>
        <v>Health and social care</v>
      </c>
      <c r="C2804" s="15" t="str">
        <f>VLOOKUP($A2804,'Employers and sectors'!$A$1:$G$2802,3,FALSE)</f>
        <v>Social care</v>
      </c>
      <c r="D2804" s="15" t="str">
        <f>VLOOKUP($A2804,'Employers and sectors'!$A$1:$G$2802,4,FALSE)</f>
        <v>Revoked</v>
      </c>
      <c r="E2804" s="17" t="str">
        <f>VLOOKUP($A2804,'Employers and sectors'!$A$1:$G$2802,5,FALSE)</f>
        <v>Camden</v>
      </c>
      <c r="F2804" s="15" t="str">
        <f>VLOOKUP($A2804,'Employers and sectors'!$A$1:$G$2802,6,FALSE)</f>
        <v>Camden</v>
      </c>
      <c r="G2804" s="15" t="str">
        <f>VLOOKUP($A2804,'Employers and sectors'!$A$1:$G$2802,7,FALSE)</f>
        <v>London</v>
      </c>
      <c r="H2804" s="16" t="s">
        <v>252</v>
      </c>
      <c r="I2804" s="44" t="s">
        <v>5666</v>
      </c>
    </row>
    <row r="2805" spans="1:9" x14ac:dyDescent="0.35">
      <c r="A2805" s="17" t="s">
        <v>1381</v>
      </c>
      <c r="B2805" s="17" t="str">
        <f>VLOOKUP($A2805,'Employers and sectors'!$A$1:$G$2802,2,FALSE)</f>
        <v>Health and social care</v>
      </c>
      <c r="C2805" s="17" t="str">
        <f>VLOOKUP($A2805,'Employers and sectors'!$A$1:$G$2802,3,FALSE)</f>
        <v>Social care</v>
      </c>
      <c r="D2805" s="17" t="str">
        <f>VLOOKUP($A2805,'Employers and sectors'!$A$1:$G$2802,4,FALSE)</f>
        <v>Revoked</v>
      </c>
      <c r="E2805" s="17" t="str">
        <f>VLOOKUP($A2805,'Employers and sectors'!$A$1:$G$2802,5,FALSE)</f>
        <v>Camden</v>
      </c>
      <c r="F2805" s="17" t="str">
        <f>VLOOKUP($A2805,'Employers and sectors'!$A$1:$G$2802,6,FALSE)</f>
        <v>Camden</v>
      </c>
      <c r="G2805" s="17" t="str">
        <f>VLOOKUP($A2805,'Employers and sectors'!$A$1:$G$2802,7,FALSE)</f>
        <v>London</v>
      </c>
      <c r="H2805" s="18" t="s">
        <v>271</v>
      </c>
      <c r="I2805" s="41" t="s">
        <v>5666</v>
      </c>
    </row>
    <row r="2806" spans="1:9" x14ac:dyDescent="0.35">
      <c r="A2806" s="17" t="s">
        <v>1381</v>
      </c>
      <c r="B2806" s="17" t="str">
        <f>VLOOKUP($A2806,'Employers and sectors'!$A$1:$G$2802,2,FALSE)</f>
        <v>Health and social care</v>
      </c>
      <c r="C2806" s="17" t="str">
        <f>VLOOKUP($A2806,'Employers and sectors'!$A$1:$G$2802,3,FALSE)</f>
        <v>Social care</v>
      </c>
      <c r="D2806" s="17" t="str">
        <f>VLOOKUP($A2806,'Employers and sectors'!$A$1:$G$2802,4,FALSE)</f>
        <v>Revoked</v>
      </c>
      <c r="E2806" s="17" t="str">
        <f>VLOOKUP($A2806,'Employers and sectors'!$A$1:$G$2802,5,FALSE)</f>
        <v>Camden</v>
      </c>
      <c r="F2806" s="17" t="str">
        <f>VLOOKUP($A2806,'Employers and sectors'!$A$1:$G$2802,6,FALSE)</f>
        <v>Camden</v>
      </c>
      <c r="G2806" s="17" t="str">
        <f>VLOOKUP($A2806,'Employers and sectors'!$A$1:$G$2802,7,FALSE)</f>
        <v>London</v>
      </c>
      <c r="H2806" s="18" t="s">
        <v>246</v>
      </c>
      <c r="I2806" s="41">
        <v>27</v>
      </c>
    </row>
    <row r="2807" spans="1:9" ht="16" thickBot="1" x14ac:dyDescent="0.4">
      <c r="A2807" s="19" t="s">
        <v>1381</v>
      </c>
      <c r="B2807" s="17" t="str">
        <f>VLOOKUP($A2807,'Employers and sectors'!$A$1:$G$2802,2,FALSE)</f>
        <v>Health and social care</v>
      </c>
      <c r="C2807" s="19" t="str">
        <f>VLOOKUP($A2807,'Employers and sectors'!$A$1:$G$2802,3,FALSE)</f>
        <v>Social care</v>
      </c>
      <c r="D2807" s="19" t="str">
        <f>VLOOKUP($A2807,'Employers and sectors'!$A$1:$G$2802,4,FALSE)</f>
        <v>Revoked</v>
      </c>
      <c r="E2807" s="17" t="str">
        <f>VLOOKUP($A2807,'Employers and sectors'!$A$1:$G$2802,5,FALSE)</f>
        <v>Camden</v>
      </c>
      <c r="F2807" s="19" t="str">
        <f>VLOOKUP($A2807,'Employers and sectors'!$A$1:$G$2802,6,FALSE)</f>
        <v>Camden</v>
      </c>
      <c r="G2807" s="19" t="str">
        <f>VLOOKUP($A2807,'Employers and sectors'!$A$1:$G$2802,7,FALSE)</f>
        <v>London</v>
      </c>
      <c r="H2807" s="20" t="s">
        <v>253</v>
      </c>
      <c r="I2807" s="42">
        <v>6</v>
      </c>
    </row>
    <row r="2808" spans="1:9" ht="16" thickBot="1" x14ac:dyDescent="0.4">
      <c r="A2808" s="27" t="s">
        <v>1382</v>
      </c>
      <c r="B2808" s="60" t="str">
        <f t="shared" ref="B2808:G2808" si="575">B2807</f>
        <v>Health and social care</v>
      </c>
      <c r="C2808" s="60" t="str">
        <f t="shared" si="575"/>
        <v>Social care</v>
      </c>
      <c r="D2808" s="60" t="str">
        <f t="shared" si="575"/>
        <v>Revoked</v>
      </c>
      <c r="E2808" s="60" t="str">
        <f t="shared" si="575"/>
        <v>Camden</v>
      </c>
      <c r="F2808" s="60" t="str">
        <f t="shared" si="575"/>
        <v>Camden</v>
      </c>
      <c r="G2808" s="60" t="str">
        <f t="shared" si="575"/>
        <v>London</v>
      </c>
      <c r="H2808" s="28"/>
      <c r="I2808" s="43">
        <v>35</v>
      </c>
    </row>
    <row r="2809" spans="1:9" x14ac:dyDescent="0.35">
      <c r="A2809" s="15" t="s">
        <v>1383</v>
      </c>
      <c r="B2809" s="17" t="str">
        <f>VLOOKUP($A2809,'Employers and sectors'!$A$1:$G$2802,2,FALSE)</f>
        <v>Health and social care</v>
      </c>
      <c r="C2809" s="15" t="str">
        <f>VLOOKUP($A2809,'Employers and sectors'!$A$1:$G$2802,3,FALSE)</f>
        <v>Social care</v>
      </c>
      <c r="D2809" s="15" t="str">
        <f>VLOOKUP($A2809,'Employers and sectors'!$A$1:$G$2802,4,FALSE)</f>
        <v>Active</v>
      </c>
      <c r="E2809" s="17" t="str">
        <f>VLOOKUP($A2809,'Employers and sectors'!$A$1:$G$2802,5,FALSE)</f>
        <v>Bristol</v>
      </c>
      <c r="F2809" s="15" t="str">
        <f>VLOOKUP($A2809,'Employers and sectors'!$A$1:$G$2802,6,FALSE)</f>
        <v>Bristol</v>
      </c>
      <c r="G2809" s="15" t="str">
        <f>VLOOKUP($A2809,'Employers and sectors'!$A$1:$G$2802,7,FALSE)</f>
        <v>South West</v>
      </c>
      <c r="H2809" s="16" t="s">
        <v>252</v>
      </c>
      <c r="I2809" s="44">
        <v>32</v>
      </c>
    </row>
    <row r="2810" spans="1:9" x14ac:dyDescent="0.35">
      <c r="A2810" s="17" t="s">
        <v>1383</v>
      </c>
      <c r="B2810" s="17" t="str">
        <f>VLOOKUP($A2810,'Employers and sectors'!$A$1:$G$2802,2,FALSE)</f>
        <v>Health and social care</v>
      </c>
      <c r="C2810" s="17" t="str">
        <f>VLOOKUP($A2810,'Employers and sectors'!$A$1:$G$2802,3,FALSE)</f>
        <v>Social care</v>
      </c>
      <c r="D2810" s="17" t="str">
        <f>VLOOKUP($A2810,'Employers and sectors'!$A$1:$G$2802,4,FALSE)</f>
        <v>Active</v>
      </c>
      <c r="E2810" s="17" t="str">
        <f>VLOOKUP($A2810,'Employers and sectors'!$A$1:$G$2802,5,FALSE)</f>
        <v>Bristol</v>
      </c>
      <c r="F2810" s="17" t="str">
        <f>VLOOKUP($A2810,'Employers and sectors'!$A$1:$G$2802,6,FALSE)</f>
        <v>Bristol</v>
      </c>
      <c r="G2810" s="17" t="str">
        <f>VLOOKUP($A2810,'Employers and sectors'!$A$1:$G$2802,7,FALSE)</f>
        <v>South West</v>
      </c>
      <c r="H2810" s="18" t="s">
        <v>271</v>
      </c>
      <c r="I2810" s="41" t="s">
        <v>5666</v>
      </c>
    </row>
    <row r="2811" spans="1:9" x14ac:dyDescent="0.35">
      <c r="A2811" s="17" t="s">
        <v>1383</v>
      </c>
      <c r="B2811" s="17" t="str">
        <f>VLOOKUP($A2811,'Employers and sectors'!$A$1:$G$2802,2,FALSE)</f>
        <v>Health and social care</v>
      </c>
      <c r="C2811" s="17" t="str">
        <f>VLOOKUP($A2811,'Employers and sectors'!$A$1:$G$2802,3,FALSE)</f>
        <v>Social care</v>
      </c>
      <c r="D2811" s="17" t="str">
        <f>VLOOKUP($A2811,'Employers and sectors'!$A$1:$G$2802,4,FALSE)</f>
        <v>Active</v>
      </c>
      <c r="E2811" s="17" t="str">
        <f>VLOOKUP($A2811,'Employers and sectors'!$A$1:$G$2802,5,FALSE)</f>
        <v>Bristol</v>
      </c>
      <c r="F2811" s="17" t="str">
        <f>VLOOKUP($A2811,'Employers and sectors'!$A$1:$G$2802,6,FALSE)</f>
        <v>Bristol</v>
      </c>
      <c r="G2811" s="17" t="str">
        <f>VLOOKUP($A2811,'Employers and sectors'!$A$1:$G$2802,7,FALSE)</f>
        <v>South West</v>
      </c>
      <c r="H2811" s="18" t="s">
        <v>246</v>
      </c>
      <c r="I2811" s="41">
        <v>41</v>
      </c>
    </row>
    <row r="2812" spans="1:9" x14ac:dyDescent="0.35">
      <c r="A2812" s="17" t="s">
        <v>1383</v>
      </c>
      <c r="B2812" s="17" t="str">
        <f>VLOOKUP($A2812,'Employers and sectors'!$A$1:$G$2802,2,FALSE)</f>
        <v>Health and social care</v>
      </c>
      <c r="C2812" s="17" t="str">
        <f>VLOOKUP($A2812,'Employers and sectors'!$A$1:$G$2802,3,FALSE)</f>
        <v>Social care</v>
      </c>
      <c r="D2812" s="17" t="str">
        <f>VLOOKUP($A2812,'Employers and sectors'!$A$1:$G$2802,4,FALSE)</f>
        <v>Active</v>
      </c>
      <c r="E2812" s="17" t="str">
        <f>VLOOKUP($A2812,'Employers and sectors'!$A$1:$G$2802,5,FALSE)</f>
        <v>Bristol</v>
      </c>
      <c r="F2812" s="17" t="str">
        <f>VLOOKUP($A2812,'Employers and sectors'!$A$1:$G$2802,6,FALSE)</f>
        <v>Bristol</v>
      </c>
      <c r="G2812" s="17" t="str">
        <f>VLOOKUP($A2812,'Employers and sectors'!$A$1:$G$2802,7,FALSE)</f>
        <v>South West</v>
      </c>
      <c r="H2812" s="18" t="s">
        <v>247</v>
      </c>
      <c r="I2812" s="41">
        <v>33</v>
      </c>
    </row>
    <row r="2813" spans="1:9" ht="16" thickBot="1" x14ac:dyDescent="0.4">
      <c r="A2813" s="19" t="s">
        <v>1383</v>
      </c>
      <c r="B2813" s="17" t="str">
        <f>VLOOKUP($A2813,'Employers and sectors'!$A$1:$G$2802,2,FALSE)</f>
        <v>Health and social care</v>
      </c>
      <c r="C2813" s="19" t="str">
        <f>VLOOKUP($A2813,'Employers and sectors'!$A$1:$G$2802,3,FALSE)</f>
        <v>Social care</v>
      </c>
      <c r="D2813" s="19" t="str">
        <f>VLOOKUP($A2813,'Employers and sectors'!$A$1:$G$2802,4,FALSE)</f>
        <v>Active</v>
      </c>
      <c r="E2813" s="17" t="str">
        <f>VLOOKUP($A2813,'Employers and sectors'!$A$1:$G$2802,5,FALSE)</f>
        <v>Bristol</v>
      </c>
      <c r="F2813" s="19" t="str">
        <f>VLOOKUP($A2813,'Employers and sectors'!$A$1:$G$2802,6,FALSE)</f>
        <v>Bristol</v>
      </c>
      <c r="G2813" s="19" t="str">
        <f>VLOOKUP($A2813,'Employers and sectors'!$A$1:$G$2802,7,FALSE)</f>
        <v>South West</v>
      </c>
      <c r="H2813" s="20" t="s">
        <v>253</v>
      </c>
      <c r="I2813" s="42">
        <v>10</v>
      </c>
    </row>
    <row r="2814" spans="1:9" ht="16" thickBot="1" x14ac:dyDescent="0.4">
      <c r="A2814" s="27" t="s">
        <v>1384</v>
      </c>
      <c r="B2814" s="60" t="str">
        <f t="shared" ref="B2814:G2814" si="576">B2813</f>
        <v>Health and social care</v>
      </c>
      <c r="C2814" s="60" t="str">
        <f t="shared" si="576"/>
        <v>Social care</v>
      </c>
      <c r="D2814" s="60" t="str">
        <f t="shared" si="576"/>
        <v>Active</v>
      </c>
      <c r="E2814" s="60" t="str">
        <f t="shared" si="576"/>
        <v>Bristol</v>
      </c>
      <c r="F2814" s="60" t="str">
        <f t="shared" si="576"/>
        <v>Bristol</v>
      </c>
      <c r="G2814" s="60" t="str">
        <f t="shared" si="576"/>
        <v>South West</v>
      </c>
      <c r="H2814" s="28"/>
      <c r="I2814" s="43">
        <v>117</v>
      </c>
    </row>
    <row r="2815" spans="1:9" x14ac:dyDescent="0.35">
      <c r="A2815" s="15" t="s">
        <v>1385</v>
      </c>
      <c r="B2815" s="17" t="str">
        <f>VLOOKUP($A2815,'Employers and sectors'!$A$1:$G$2802,2,FALSE)</f>
        <v>Arts, entertainment and recreation</v>
      </c>
      <c r="C2815" s="15">
        <f>VLOOKUP($A2815,'Employers and sectors'!$A$1:$G$2802,3,FALSE)</f>
        <v>0</v>
      </c>
      <c r="D2815" s="15" t="str">
        <f>VLOOKUP($A2815,'Employers and sectors'!$A$1:$G$2802,4,FALSE)</f>
        <v>Active</v>
      </c>
      <c r="E2815" s="17" t="str">
        <f>VLOOKUP($A2815,'Employers and sectors'!$A$1:$G$2802,5,FALSE)</f>
        <v>Glasgow</v>
      </c>
      <c r="F2815" s="15" t="str">
        <f>VLOOKUP($A2815,'Employers and sectors'!$A$1:$G$2802,6,FALSE)</f>
        <v>Glasgow</v>
      </c>
      <c r="G2815" s="15" t="str">
        <f>VLOOKUP($A2815,'Employers and sectors'!$A$1:$G$2802,7,FALSE)</f>
        <v>Scotland</v>
      </c>
      <c r="H2815" s="16" t="s">
        <v>1211</v>
      </c>
      <c r="I2815" s="44">
        <v>11</v>
      </c>
    </row>
    <row r="2816" spans="1:9" x14ac:dyDescent="0.35">
      <c r="A2816" s="17" t="s">
        <v>1385</v>
      </c>
      <c r="B2816" s="17" t="str">
        <f>VLOOKUP($A2816,'Employers and sectors'!$A$1:$G$2802,2,FALSE)</f>
        <v>Arts, entertainment and recreation</v>
      </c>
      <c r="C2816" s="17">
        <f>VLOOKUP($A2816,'Employers and sectors'!$A$1:$G$2802,3,FALSE)</f>
        <v>0</v>
      </c>
      <c r="D2816" s="17" t="str">
        <f>VLOOKUP($A2816,'Employers and sectors'!$A$1:$G$2802,4,FALSE)</f>
        <v>Active</v>
      </c>
      <c r="E2816" s="17" t="str">
        <f>VLOOKUP($A2816,'Employers and sectors'!$A$1:$G$2802,5,FALSE)</f>
        <v>Glasgow</v>
      </c>
      <c r="F2816" s="17" t="str">
        <f>VLOOKUP($A2816,'Employers and sectors'!$A$1:$G$2802,6,FALSE)</f>
        <v>Glasgow</v>
      </c>
      <c r="G2816" s="17" t="str">
        <f>VLOOKUP($A2816,'Employers and sectors'!$A$1:$G$2802,7,FALSE)</f>
        <v>Scotland</v>
      </c>
      <c r="H2816" s="18" t="s">
        <v>1386</v>
      </c>
      <c r="I2816" s="41">
        <v>13</v>
      </c>
    </row>
    <row r="2817" spans="1:9" ht="16" thickBot="1" x14ac:dyDescent="0.4">
      <c r="A2817" s="19" t="s">
        <v>1385</v>
      </c>
      <c r="B2817" s="17" t="str">
        <f>VLOOKUP($A2817,'Employers and sectors'!$A$1:$G$2802,2,FALSE)</f>
        <v>Arts, entertainment and recreation</v>
      </c>
      <c r="C2817" s="19">
        <f>VLOOKUP($A2817,'Employers and sectors'!$A$1:$G$2802,3,FALSE)</f>
        <v>0</v>
      </c>
      <c r="D2817" s="19" t="str">
        <f>VLOOKUP($A2817,'Employers and sectors'!$A$1:$G$2802,4,FALSE)</f>
        <v>Active</v>
      </c>
      <c r="E2817" s="17" t="str">
        <f>VLOOKUP($A2817,'Employers and sectors'!$A$1:$G$2802,5,FALSE)</f>
        <v>Glasgow</v>
      </c>
      <c r="F2817" s="19" t="str">
        <f>VLOOKUP($A2817,'Employers and sectors'!$A$1:$G$2802,6,FALSE)</f>
        <v>Glasgow</v>
      </c>
      <c r="G2817" s="19" t="str">
        <f>VLOOKUP($A2817,'Employers and sectors'!$A$1:$G$2802,7,FALSE)</f>
        <v>Scotland</v>
      </c>
      <c r="H2817" s="20" t="s">
        <v>246</v>
      </c>
      <c r="I2817" s="42" t="s">
        <v>5666</v>
      </c>
    </row>
    <row r="2818" spans="1:9" ht="16" thickBot="1" x14ac:dyDescent="0.4">
      <c r="A2818" s="27" t="s">
        <v>1387</v>
      </c>
      <c r="B2818" s="60" t="str">
        <f t="shared" ref="B2818:G2818" si="577">B2817</f>
        <v>Arts, entertainment and recreation</v>
      </c>
      <c r="C2818" s="60">
        <f t="shared" si="577"/>
        <v>0</v>
      </c>
      <c r="D2818" s="60" t="str">
        <f t="shared" si="577"/>
        <v>Active</v>
      </c>
      <c r="E2818" s="60" t="str">
        <f t="shared" si="577"/>
        <v>Glasgow</v>
      </c>
      <c r="F2818" s="60" t="str">
        <f t="shared" si="577"/>
        <v>Glasgow</v>
      </c>
      <c r="G2818" s="60" t="str">
        <f t="shared" si="577"/>
        <v>Scotland</v>
      </c>
      <c r="H2818" s="28"/>
      <c r="I2818" s="43">
        <v>26</v>
      </c>
    </row>
    <row r="2819" spans="1:9" x14ac:dyDescent="0.35">
      <c r="A2819" s="15" t="s">
        <v>1388</v>
      </c>
      <c r="B2819" s="17" t="str">
        <f>VLOOKUP($A2819,'Employers and sectors'!$A$1:$G$2802,2,FALSE)</f>
        <v>Health and social care</v>
      </c>
      <c r="C2819" s="15" t="str">
        <f>VLOOKUP($A2819,'Employers and sectors'!$A$1:$G$2802,3,FALSE)</f>
        <v>NHS</v>
      </c>
      <c r="D2819" s="15" t="str">
        <f>VLOOKUP($A2819,'Employers and sectors'!$A$1:$G$2802,4,FALSE)</f>
        <v>Active</v>
      </c>
      <c r="E2819" s="17" t="str">
        <f>VLOOKUP($A2819,'Employers and sectors'!$A$1:$G$2802,5,FALSE)</f>
        <v>Camden</v>
      </c>
      <c r="F2819" s="15" t="str">
        <f>VLOOKUP($A2819,'Employers and sectors'!$A$1:$G$2802,6,FALSE)</f>
        <v>Camden</v>
      </c>
      <c r="G2819" s="15" t="str">
        <f>VLOOKUP($A2819,'Employers and sectors'!$A$1:$G$2802,7,FALSE)</f>
        <v>London</v>
      </c>
      <c r="H2819" s="16" t="s">
        <v>252</v>
      </c>
      <c r="I2819" s="44">
        <v>40</v>
      </c>
    </row>
    <row r="2820" spans="1:9" x14ac:dyDescent="0.35">
      <c r="A2820" s="17" t="s">
        <v>1388</v>
      </c>
      <c r="B2820" s="17" t="str">
        <f>VLOOKUP($A2820,'Employers and sectors'!$A$1:$G$2802,2,FALSE)</f>
        <v>Health and social care</v>
      </c>
      <c r="C2820" s="17" t="str">
        <f>VLOOKUP($A2820,'Employers and sectors'!$A$1:$G$2802,3,FALSE)</f>
        <v>NHS</v>
      </c>
      <c r="D2820" s="17" t="str">
        <f>VLOOKUP($A2820,'Employers and sectors'!$A$1:$G$2802,4,FALSE)</f>
        <v>Active</v>
      </c>
      <c r="E2820" s="17" t="str">
        <f>VLOOKUP($A2820,'Employers and sectors'!$A$1:$G$2802,5,FALSE)</f>
        <v>Camden</v>
      </c>
      <c r="F2820" s="17" t="str">
        <f>VLOOKUP($A2820,'Employers and sectors'!$A$1:$G$2802,6,FALSE)</f>
        <v>Camden</v>
      </c>
      <c r="G2820" s="17" t="str">
        <f>VLOOKUP($A2820,'Employers and sectors'!$A$1:$G$2802,7,FALSE)</f>
        <v>London</v>
      </c>
      <c r="H2820" s="18" t="s">
        <v>271</v>
      </c>
      <c r="I2820" s="41">
        <v>18</v>
      </c>
    </row>
    <row r="2821" spans="1:9" x14ac:dyDescent="0.35">
      <c r="A2821" s="17" t="s">
        <v>1388</v>
      </c>
      <c r="B2821" s="17" t="str">
        <f>VLOOKUP($A2821,'Employers and sectors'!$A$1:$G$2802,2,FALSE)</f>
        <v>Health and social care</v>
      </c>
      <c r="C2821" s="17" t="str">
        <f>VLOOKUP($A2821,'Employers and sectors'!$A$1:$G$2802,3,FALSE)</f>
        <v>NHS</v>
      </c>
      <c r="D2821" s="17" t="str">
        <f>VLOOKUP($A2821,'Employers and sectors'!$A$1:$G$2802,4,FALSE)</f>
        <v>Active</v>
      </c>
      <c r="E2821" s="17" t="str">
        <f>VLOOKUP($A2821,'Employers and sectors'!$A$1:$G$2802,5,FALSE)</f>
        <v>Camden</v>
      </c>
      <c r="F2821" s="17" t="str">
        <f>VLOOKUP($A2821,'Employers and sectors'!$A$1:$G$2802,6,FALSE)</f>
        <v>Camden</v>
      </c>
      <c r="G2821" s="17" t="str">
        <f>VLOOKUP($A2821,'Employers and sectors'!$A$1:$G$2802,7,FALSE)</f>
        <v>London</v>
      </c>
      <c r="H2821" s="18" t="s">
        <v>246</v>
      </c>
      <c r="I2821" s="41">
        <v>165</v>
      </c>
    </row>
    <row r="2822" spans="1:9" x14ac:dyDescent="0.35">
      <c r="A2822" s="17" t="s">
        <v>1388</v>
      </c>
      <c r="B2822" s="17" t="str">
        <f>VLOOKUP($A2822,'Employers and sectors'!$A$1:$G$2802,2,FALSE)</f>
        <v>Health and social care</v>
      </c>
      <c r="C2822" s="17" t="str">
        <f>VLOOKUP($A2822,'Employers and sectors'!$A$1:$G$2802,3,FALSE)</f>
        <v>NHS</v>
      </c>
      <c r="D2822" s="17" t="str">
        <f>VLOOKUP($A2822,'Employers and sectors'!$A$1:$G$2802,4,FALSE)</f>
        <v>Active</v>
      </c>
      <c r="E2822" s="17" t="str">
        <f>VLOOKUP($A2822,'Employers and sectors'!$A$1:$G$2802,5,FALSE)</f>
        <v>Camden</v>
      </c>
      <c r="F2822" s="17" t="str">
        <f>VLOOKUP($A2822,'Employers and sectors'!$A$1:$G$2802,6,FALSE)</f>
        <v>Camden</v>
      </c>
      <c r="G2822" s="17" t="str">
        <f>VLOOKUP($A2822,'Employers and sectors'!$A$1:$G$2802,7,FALSE)</f>
        <v>London</v>
      </c>
      <c r="H2822" s="18" t="s">
        <v>247</v>
      </c>
      <c r="I2822" s="41">
        <v>49</v>
      </c>
    </row>
    <row r="2823" spans="1:9" x14ac:dyDescent="0.35">
      <c r="A2823" s="17" t="s">
        <v>1388</v>
      </c>
      <c r="B2823" s="17" t="str">
        <f>VLOOKUP($A2823,'Employers and sectors'!$A$1:$G$2802,2,FALSE)</f>
        <v>Health and social care</v>
      </c>
      <c r="C2823" s="17" t="str">
        <f>VLOOKUP($A2823,'Employers and sectors'!$A$1:$G$2802,3,FALSE)</f>
        <v>NHS</v>
      </c>
      <c r="D2823" s="17" t="str">
        <f>VLOOKUP($A2823,'Employers and sectors'!$A$1:$G$2802,4,FALSE)</f>
        <v>Active</v>
      </c>
      <c r="E2823" s="17" t="str">
        <f>VLOOKUP($A2823,'Employers and sectors'!$A$1:$G$2802,5,FALSE)</f>
        <v>Camden</v>
      </c>
      <c r="F2823" s="17" t="str">
        <f>VLOOKUP($A2823,'Employers and sectors'!$A$1:$G$2802,6,FALSE)</f>
        <v>Camden</v>
      </c>
      <c r="G2823" s="17" t="str">
        <f>VLOOKUP($A2823,'Employers and sectors'!$A$1:$G$2802,7,FALSE)</f>
        <v>London</v>
      </c>
      <c r="H2823" s="18" t="s">
        <v>264</v>
      </c>
      <c r="I2823" s="41" t="s">
        <v>5666</v>
      </c>
    </row>
    <row r="2824" spans="1:9" ht="16" thickBot="1" x14ac:dyDescent="0.4">
      <c r="A2824" s="19" t="s">
        <v>1388</v>
      </c>
      <c r="B2824" s="17" t="str">
        <f>VLOOKUP($A2824,'Employers and sectors'!$A$1:$G$2802,2,FALSE)</f>
        <v>Health and social care</v>
      </c>
      <c r="C2824" s="19" t="str">
        <f>VLOOKUP($A2824,'Employers and sectors'!$A$1:$G$2802,3,FALSE)</f>
        <v>NHS</v>
      </c>
      <c r="D2824" s="19" t="str">
        <f>VLOOKUP($A2824,'Employers and sectors'!$A$1:$G$2802,4,FALSE)</f>
        <v>Active</v>
      </c>
      <c r="E2824" s="17" t="str">
        <f>VLOOKUP($A2824,'Employers and sectors'!$A$1:$G$2802,5,FALSE)</f>
        <v>Camden</v>
      </c>
      <c r="F2824" s="19" t="str">
        <f>VLOOKUP($A2824,'Employers and sectors'!$A$1:$G$2802,6,FALSE)</f>
        <v>Camden</v>
      </c>
      <c r="G2824" s="19" t="str">
        <f>VLOOKUP($A2824,'Employers and sectors'!$A$1:$G$2802,7,FALSE)</f>
        <v>London</v>
      </c>
      <c r="H2824" s="20" t="s">
        <v>253</v>
      </c>
      <c r="I2824" s="42">
        <v>42</v>
      </c>
    </row>
    <row r="2825" spans="1:9" ht="16" thickBot="1" x14ac:dyDescent="0.4">
      <c r="A2825" s="27" t="s">
        <v>1389</v>
      </c>
      <c r="B2825" s="60" t="str">
        <f t="shared" ref="B2825:G2825" si="578">B2824</f>
        <v>Health and social care</v>
      </c>
      <c r="C2825" s="60" t="str">
        <f t="shared" si="578"/>
        <v>NHS</v>
      </c>
      <c r="D2825" s="60" t="str">
        <f t="shared" si="578"/>
        <v>Active</v>
      </c>
      <c r="E2825" s="60" t="str">
        <f t="shared" si="578"/>
        <v>Camden</v>
      </c>
      <c r="F2825" s="60" t="str">
        <f t="shared" si="578"/>
        <v>Camden</v>
      </c>
      <c r="G2825" s="60" t="str">
        <f t="shared" si="578"/>
        <v>London</v>
      </c>
      <c r="H2825" s="28"/>
      <c r="I2825" s="43">
        <v>318</v>
      </c>
    </row>
    <row r="2826" spans="1:9" ht="16" thickBot="1" x14ac:dyDescent="0.4">
      <c r="A2826" s="23" t="s">
        <v>1390</v>
      </c>
      <c r="B2826" s="17" t="str">
        <f>VLOOKUP($A2826,'Employers and sectors'!$A$1:$G$2802,2,FALSE)</f>
        <v>Health and social care</v>
      </c>
      <c r="C2826" s="23" t="str">
        <f>VLOOKUP($A2826,'Employers and sectors'!$A$1:$G$2802,3,FALSE)</f>
        <v>Social care</v>
      </c>
      <c r="D2826" s="23" t="str">
        <f>VLOOKUP($A2826,'Employers and sectors'!$A$1:$G$2802,4,FALSE)</f>
        <v>Active</v>
      </c>
      <c r="E2826" s="17" t="str">
        <f>VLOOKUP($A2826,'Employers and sectors'!$A$1:$G$2802,5,FALSE)</f>
        <v>Harlow</v>
      </c>
      <c r="F2826" s="23" t="str">
        <f>VLOOKUP($A2826,'Employers and sectors'!$A$1:$G$2802,6,FALSE)</f>
        <v>Harlow</v>
      </c>
      <c r="G2826" s="23" t="str">
        <f>VLOOKUP($A2826,'Employers and sectors'!$A$1:$G$2802,7,FALSE)</f>
        <v>East</v>
      </c>
      <c r="H2826" s="24" t="s">
        <v>246</v>
      </c>
      <c r="I2826" s="45">
        <v>37</v>
      </c>
    </row>
    <row r="2827" spans="1:9" ht="16" thickBot="1" x14ac:dyDescent="0.4">
      <c r="A2827" s="27" t="s">
        <v>1391</v>
      </c>
      <c r="B2827" s="60" t="str">
        <f t="shared" ref="B2827:G2827" si="579">B2826</f>
        <v>Health and social care</v>
      </c>
      <c r="C2827" s="60" t="str">
        <f t="shared" si="579"/>
        <v>Social care</v>
      </c>
      <c r="D2827" s="60" t="str">
        <f t="shared" si="579"/>
        <v>Active</v>
      </c>
      <c r="E2827" s="60" t="str">
        <f t="shared" si="579"/>
        <v>Harlow</v>
      </c>
      <c r="F2827" s="60" t="str">
        <f t="shared" si="579"/>
        <v>Harlow</v>
      </c>
      <c r="G2827" s="60" t="str">
        <f t="shared" si="579"/>
        <v>East</v>
      </c>
      <c r="H2827" s="28"/>
      <c r="I2827" s="43">
        <v>37</v>
      </c>
    </row>
    <row r="2828" spans="1:9" x14ac:dyDescent="0.35">
      <c r="A2828" s="15" t="s">
        <v>1392</v>
      </c>
      <c r="B2828" s="17" t="str">
        <f>VLOOKUP($A2828,'Employers and sectors'!$A$1:$G$2802,2,FALSE)</f>
        <v>Health and social care</v>
      </c>
      <c r="C2828" s="15" t="str">
        <f>VLOOKUP($A2828,'Employers and sectors'!$A$1:$G$2802,3,FALSE)</f>
        <v>NHS</v>
      </c>
      <c r="D2828" s="15" t="str">
        <f>VLOOKUP($A2828,'Employers and sectors'!$A$1:$G$2802,4,FALSE)</f>
        <v>Active</v>
      </c>
      <c r="E2828" s="17" t="str">
        <f>VLOOKUP($A2828,'Employers and sectors'!$A$1:$G$2802,5,FALSE)</f>
        <v>Westminster</v>
      </c>
      <c r="F2828" s="15" t="str">
        <f>VLOOKUP($A2828,'Employers and sectors'!$A$1:$G$2802,6,FALSE)</f>
        <v>Westminster</v>
      </c>
      <c r="G2828" s="15" t="str">
        <f>VLOOKUP($A2828,'Employers and sectors'!$A$1:$G$2802,7,FALSE)</f>
        <v>London</v>
      </c>
      <c r="H2828" s="16" t="s">
        <v>252</v>
      </c>
      <c r="I2828" s="44" t="s">
        <v>5666</v>
      </c>
    </row>
    <row r="2829" spans="1:9" x14ac:dyDescent="0.35">
      <c r="A2829" s="17" t="s">
        <v>1392</v>
      </c>
      <c r="B2829" s="17" t="str">
        <f>VLOOKUP($A2829,'Employers and sectors'!$A$1:$G$2802,2,FALSE)</f>
        <v>Health and social care</v>
      </c>
      <c r="C2829" s="17" t="str">
        <f>VLOOKUP($A2829,'Employers and sectors'!$A$1:$G$2802,3,FALSE)</f>
        <v>NHS</v>
      </c>
      <c r="D2829" s="17" t="str">
        <f>VLOOKUP($A2829,'Employers and sectors'!$A$1:$G$2802,4,FALSE)</f>
        <v>Active</v>
      </c>
      <c r="E2829" s="17" t="str">
        <f>VLOOKUP($A2829,'Employers and sectors'!$A$1:$G$2802,5,FALSE)</f>
        <v>Westminster</v>
      </c>
      <c r="F2829" s="17" t="str">
        <f>VLOOKUP($A2829,'Employers and sectors'!$A$1:$G$2802,6,FALSE)</f>
        <v>Westminster</v>
      </c>
      <c r="G2829" s="17" t="str">
        <f>VLOOKUP($A2829,'Employers and sectors'!$A$1:$G$2802,7,FALSE)</f>
        <v>London</v>
      </c>
      <c r="H2829" s="18" t="s">
        <v>274</v>
      </c>
      <c r="I2829" s="41" t="s">
        <v>5666</v>
      </c>
    </row>
    <row r="2830" spans="1:9" x14ac:dyDescent="0.35">
      <c r="A2830" s="17" t="s">
        <v>1392</v>
      </c>
      <c r="B2830" s="17" t="str">
        <f>VLOOKUP($A2830,'Employers and sectors'!$A$1:$G$2802,2,FALSE)</f>
        <v>Health and social care</v>
      </c>
      <c r="C2830" s="17" t="str">
        <f>VLOOKUP($A2830,'Employers and sectors'!$A$1:$G$2802,3,FALSE)</f>
        <v>NHS</v>
      </c>
      <c r="D2830" s="17" t="str">
        <f>VLOOKUP($A2830,'Employers and sectors'!$A$1:$G$2802,4,FALSE)</f>
        <v>Active</v>
      </c>
      <c r="E2830" s="17" t="str">
        <f>VLOOKUP($A2830,'Employers and sectors'!$A$1:$G$2802,5,FALSE)</f>
        <v>Westminster</v>
      </c>
      <c r="F2830" s="17" t="str">
        <f>VLOOKUP($A2830,'Employers and sectors'!$A$1:$G$2802,6,FALSE)</f>
        <v>Westminster</v>
      </c>
      <c r="G2830" s="17" t="str">
        <f>VLOOKUP($A2830,'Employers and sectors'!$A$1:$G$2802,7,FALSE)</f>
        <v>London</v>
      </c>
      <c r="H2830" s="18" t="s">
        <v>271</v>
      </c>
      <c r="I2830" s="41">
        <v>35</v>
      </c>
    </row>
    <row r="2831" spans="1:9" x14ac:dyDescent="0.35">
      <c r="A2831" s="17" t="s">
        <v>1392</v>
      </c>
      <c r="B2831" s="17" t="str">
        <f>VLOOKUP($A2831,'Employers and sectors'!$A$1:$G$2802,2,FALSE)</f>
        <v>Health and social care</v>
      </c>
      <c r="C2831" s="17" t="str">
        <f>VLOOKUP($A2831,'Employers and sectors'!$A$1:$G$2802,3,FALSE)</f>
        <v>NHS</v>
      </c>
      <c r="D2831" s="17" t="str">
        <f>VLOOKUP($A2831,'Employers and sectors'!$A$1:$G$2802,4,FALSE)</f>
        <v>Active</v>
      </c>
      <c r="E2831" s="17" t="str">
        <f>VLOOKUP($A2831,'Employers and sectors'!$A$1:$G$2802,5,FALSE)</f>
        <v>Westminster</v>
      </c>
      <c r="F2831" s="17" t="str">
        <f>VLOOKUP($A2831,'Employers and sectors'!$A$1:$G$2802,6,FALSE)</f>
        <v>Westminster</v>
      </c>
      <c r="G2831" s="17" t="str">
        <f>VLOOKUP($A2831,'Employers and sectors'!$A$1:$G$2802,7,FALSE)</f>
        <v>London</v>
      </c>
      <c r="H2831" s="18" t="s">
        <v>246</v>
      </c>
      <c r="I2831" s="41">
        <v>182</v>
      </c>
    </row>
    <row r="2832" spans="1:9" x14ac:dyDescent="0.35">
      <c r="A2832" s="17" t="s">
        <v>1392</v>
      </c>
      <c r="B2832" s="17" t="str">
        <f>VLOOKUP($A2832,'Employers and sectors'!$A$1:$G$2802,2,FALSE)</f>
        <v>Health and social care</v>
      </c>
      <c r="C2832" s="17" t="str">
        <f>VLOOKUP($A2832,'Employers and sectors'!$A$1:$G$2802,3,FALSE)</f>
        <v>NHS</v>
      </c>
      <c r="D2832" s="17" t="str">
        <f>VLOOKUP($A2832,'Employers and sectors'!$A$1:$G$2802,4,FALSE)</f>
        <v>Active</v>
      </c>
      <c r="E2832" s="17" t="str">
        <f>VLOOKUP($A2832,'Employers and sectors'!$A$1:$G$2802,5,FALSE)</f>
        <v>Westminster</v>
      </c>
      <c r="F2832" s="17" t="str">
        <f>VLOOKUP($A2832,'Employers and sectors'!$A$1:$G$2802,6,FALSE)</f>
        <v>Westminster</v>
      </c>
      <c r="G2832" s="17" t="str">
        <f>VLOOKUP($A2832,'Employers and sectors'!$A$1:$G$2802,7,FALSE)</f>
        <v>London</v>
      </c>
      <c r="H2832" s="18" t="s">
        <v>247</v>
      </c>
      <c r="I2832" s="41" t="s">
        <v>5666</v>
      </c>
    </row>
    <row r="2833" spans="1:9" ht="16" thickBot="1" x14ac:dyDescent="0.4">
      <c r="A2833" s="19" t="s">
        <v>1392</v>
      </c>
      <c r="B2833" s="17" t="str">
        <f>VLOOKUP($A2833,'Employers and sectors'!$A$1:$G$2802,2,FALSE)</f>
        <v>Health and social care</v>
      </c>
      <c r="C2833" s="19" t="str">
        <f>VLOOKUP($A2833,'Employers and sectors'!$A$1:$G$2802,3,FALSE)</f>
        <v>NHS</v>
      </c>
      <c r="D2833" s="19" t="str">
        <f>VLOOKUP($A2833,'Employers and sectors'!$A$1:$G$2802,4,FALSE)</f>
        <v>Active</v>
      </c>
      <c r="E2833" s="17" t="str">
        <f>VLOOKUP($A2833,'Employers and sectors'!$A$1:$G$2802,5,FALSE)</f>
        <v>Westminster</v>
      </c>
      <c r="F2833" s="19" t="str">
        <f>VLOOKUP($A2833,'Employers and sectors'!$A$1:$G$2802,6,FALSE)</f>
        <v>Westminster</v>
      </c>
      <c r="G2833" s="19" t="str">
        <f>VLOOKUP($A2833,'Employers and sectors'!$A$1:$G$2802,7,FALSE)</f>
        <v>London</v>
      </c>
      <c r="H2833" s="20" t="s">
        <v>253</v>
      </c>
      <c r="I2833" s="42">
        <v>61</v>
      </c>
    </row>
    <row r="2834" spans="1:9" ht="16" thickBot="1" x14ac:dyDescent="0.4">
      <c r="A2834" s="27" t="s">
        <v>1393</v>
      </c>
      <c r="B2834" s="60" t="str">
        <f t="shared" ref="B2834:G2834" si="580">B2833</f>
        <v>Health and social care</v>
      </c>
      <c r="C2834" s="60" t="str">
        <f t="shared" si="580"/>
        <v>NHS</v>
      </c>
      <c r="D2834" s="60" t="str">
        <f t="shared" si="580"/>
        <v>Active</v>
      </c>
      <c r="E2834" s="60" t="str">
        <f t="shared" si="580"/>
        <v>Westminster</v>
      </c>
      <c r="F2834" s="60" t="str">
        <f t="shared" si="580"/>
        <v>Westminster</v>
      </c>
      <c r="G2834" s="60" t="str">
        <f t="shared" si="580"/>
        <v>London</v>
      </c>
      <c r="H2834" s="28"/>
      <c r="I2834" s="43">
        <v>285</v>
      </c>
    </row>
    <row r="2835" spans="1:9" x14ac:dyDescent="0.35">
      <c r="A2835" s="15" t="s">
        <v>1394</v>
      </c>
      <c r="B2835" s="17" t="str">
        <f>VLOOKUP($A2835,'Employers and sectors'!$A$1:$G$2802,2,FALSE)</f>
        <v>Health and social care</v>
      </c>
      <c r="C2835" s="15" t="str">
        <f>VLOOKUP($A2835,'Employers and sectors'!$A$1:$G$2802,3,FALSE)</f>
        <v>Other</v>
      </c>
      <c r="D2835" s="15" t="str">
        <f>VLOOKUP($A2835,'Employers and sectors'!$A$1:$G$2802,4,FALSE)</f>
        <v>Active</v>
      </c>
      <c r="E2835" s="17" t="str">
        <f>VLOOKUP($A2835,'Employers and sectors'!$A$1:$G$2802,5,FALSE)</f>
        <v>Milton Keynes</v>
      </c>
      <c r="F2835" s="15" t="str">
        <f>VLOOKUP($A2835,'Employers and sectors'!$A$1:$G$2802,6,FALSE)</f>
        <v>Milton Keynes</v>
      </c>
      <c r="G2835" s="15" t="str">
        <f>VLOOKUP($A2835,'Employers and sectors'!$A$1:$G$2802,7,FALSE)</f>
        <v>South East</v>
      </c>
      <c r="H2835" s="16" t="s">
        <v>252</v>
      </c>
      <c r="I2835" s="44" t="s">
        <v>5666</v>
      </c>
    </row>
    <row r="2836" spans="1:9" x14ac:dyDescent="0.35">
      <c r="A2836" s="17" t="s">
        <v>1394</v>
      </c>
      <c r="B2836" s="17" t="str">
        <f>VLOOKUP($A2836,'Employers and sectors'!$A$1:$G$2802,2,FALSE)</f>
        <v>Health and social care</v>
      </c>
      <c r="C2836" s="17" t="str">
        <f>VLOOKUP($A2836,'Employers and sectors'!$A$1:$G$2802,3,FALSE)</f>
        <v>Other</v>
      </c>
      <c r="D2836" s="17" t="str">
        <f>VLOOKUP($A2836,'Employers and sectors'!$A$1:$G$2802,4,FALSE)</f>
        <v>Active</v>
      </c>
      <c r="E2836" s="17" t="str">
        <f>VLOOKUP($A2836,'Employers and sectors'!$A$1:$G$2802,5,FALSE)</f>
        <v>Milton Keynes</v>
      </c>
      <c r="F2836" s="17" t="str">
        <f>VLOOKUP($A2836,'Employers and sectors'!$A$1:$G$2802,6,FALSE)</f>
        <v>Milton Keynes</v>
      </c>
      <c r="G2836" s="17" t="str">
        <f>VLOOKUP($A2836,'Employers and sectors'!$A$1:$G$2802,7,FALSE)</f>
        <v>South East</v>
      </c>
      <c r="H2836" s="18" t="s">
        <v>246</v>
      </c>
      <c r="I2836" s="41">
        <v>7</v>
      </c>
    </row>
    <row r="2837" spans="1:9" x14ac:dyDescent="0.35">
      <c r="A2837" s="17" t="s">
        <v>1394</v>
      </c>
      <c r="B2837" s="17" t="str">
        <f>VLOOKUP($A2837,'Employers and sectors'!$A$1:$G$2802,2,FALSE)</f>
        <v>Health and social care</v>
      </c>
      <c r="C2837" s="17" t="str">
        <f>VLOOKUP($A2837,'Employers and sectors'!$A$1:$G$2802,3,FALSE)</f>
        <v>Other</v>
      </c>
      <c r="D2837" s="17" t="str">
        <f>VLOOKUP($A2837,'Employers and sectors'!$A$1:$G$2802,4,FALSE)</f>
        <v>Active</v>
      </c>
      <c r="E2837" s="17" t="str">
        <f>VLOOKUP($A2837,'Employers and sectors'!$A$1:$G$2802,5,FALSE)</f>
        <v>Milton Keynes</v>
      </c>
      <c r="F2837" s="17" t="str">
        <f>VLOOKUP($A2837,'Employers and sectors'!$A$1:$G$2802,6,FALSE)</f>
        <v>Milton Keynes</v>
      </c>
      <c r="G2837" s="17" t="str">
        <f>VLOOKUP($A2837,'Employers and sectors'!$A$1:$G$2802,7,FALSE)</f>
        <v>South East</v>
      </c>
      <c r="H2837" s="18" t="s">
        <v>247</v>
      </c>
      <c r="I2837" s="41">
        <v>14</v>
      </c>
    </row>
    <row r="2838" spans="1:9" ht="16" thickBot="1" x14ac:dyDescent="0.4">
      <c r="A2838" s="19" t="s">
        <v>1394</v>
      </c>
      <c r="B2838" s="17" t="str">
        <f>VLOOKUP($A2838,'Employers and sectors'!$A$1:$G$2802,2,FALSE)</f>
        <v>Health and social care</v>
      </c>
      <c r="C2838" s="19" t="str">
        <f>VLOOKUP($A2838,'Employers and sectors'!$A$1:$G$2802,3,FALSE)</f>
        <v>Other</v>
      </c>
      <c r="D2838" s="19" t="str">
        <f>VLOOKUP($A2838,'Employers and sectors'!$A$1:$G$2802,4,FALSE)</f>
        <v>Active</v>
      </c>
      <c r="E2838" s="17" t="str">
        <f>VLOOKUP($A2838,'Employers and sectors'!$A$1:$G$2802,5,FALSE)</f>
        <v>Milton Keynes</v>
      </c>
      <c r="F2838" s="19" t="str">
        <f>VLOOKUP($A2838,'Employers and sectors'!$A$1:$G$2802,6,FALSE)</f>
        <v>Milton Keynes</v>
      </c>
      <c r="G2838" s="19" t="str">
        <f>VLOOKUP($A2838,'Employers and sectors'!$A$1:$G$2802,7,FALSE)</f>
        <v>South East</v>
      </c>
      <c r="H2838" s="20" t="s">
        <v>253</v>
      </c>
      <c r="I2838" s="42" t="s">
        <v>5666</v>
      </c>
    </row>
    <row r="2839" spans="1:9" ht="16" thickBot="1" x14ac:dyDescent="0.4">
      <c r="A2839" s="27" t="s">
        <v>1395</v>
      </c>
      <c r="B2839" s="60" t="str">
        <f t="shared" ref="B2839:G2839" si="581">B2838</f>
        <v>Health and social care</v>
      </c>
      <c r="C2839" s="60" t="str">
        <f t="shared" si="581"/>
        <v>Other</v>
      </c>
      <c r="D2839" s="60" t="str">
        <f t="shared" si="581"/>
        <v>Active</v>
      </c>
      <c r="E2839" s="60" t="str">
        <f t="shared" si="581"/>
        <v>Milton Keynes</v>
      </c>
      <c r="F2839" s="60" t="str">
        <f t="shared" si="581"/>
        <v>Milton Keynes</v>
      </c>
      <c r="G2839" s="60" t="str">
        <f t="shared" si="581"/>
        <v>South East</v>
      </c>
      <c r="H2839" s="28"/>
      <c r="I2839" s="43">
        <v>25</v>
      </c>
    </row>
    <row r="2840" spans="1:9" x14ac:dyDescent="0.35">
      <c r="A2840" s="15" t="s">
        <v>1396</v>
      </c>
      <c r="B2840" s="17" t="str">
        <f>VLOOKUP($A2840,'Employers and sectors'!$A$1:$G$2802,2,FALSE)</f>
        <v>Energy</v>
      </c>
      <c r="C2840" s="15">
        <f>VLOOKUP($A2840,'Employers and sectors'!$A$1:$G$2802,3,FALSE)</f>
        <v>0</v>
      </c>
      <c r="D2840" s="15" t="str">
        <f>VLOOKUP($A2840,'Employers and sectors'!$A$1:$G$2802,4,FALSE)</f>
        <v>Active</v>
      </c>
      <c r="E2840" s="17" t="str">
        <f>VLOOKUP($A2840,'Employers and sectors'!$A$1:$G$2802,5,FALSE)</f>
        <v>Windsor</v>
      </c>
      <c r="F2840" s="15" t="str">
        <f>VLOOKUP($A2840,'Employers and sectors'!$A$1:$G$2802,6,FALSE)</f>
        <v>Windsor and Maidenhead</v>
      </c>
      <c r="G2840" s="15" t="str">
        <f>VLOOKUP($A2840,'Employers and sectors'!$A$1:$G$2802,7,FALSE)</f>
        <v>South East</v>
      </c>
      <c r="H2840" s="16" t="s">
        <v>252</v>
      </c>
      <c r="I2840" s="44">
        <v>21</v>
      </c>
    </row>
    <row r="2841" spans="1:9" x14ac:dyDescent="0.35">
      <c r="A2841" s="17" t="s">
        <v>1396</v>
      </c>
      <c r="B2841" s="17" t="str">
        <f>VLOOKUP($A2841,'Employers and sectors'!$A$1:$G$2802,2,FALSE)</f>
        <v>Energy</v>
      </c>
      <c r="C2841" s="17">
        <f>VLOOKUP($A2841,'Employers and sectors'!$A$1:$G$2802,3,FALSE)</f>
        <v>0</v>
      </c>
      <c r="D2841" s="17" t="str">
        <f>VLOOKUP($A2841,'Employers and sectors'!$A$1:$G$2802,4,FALSE)</f>
        <v>Active</v>
      </c>
      <c r="E2841" s="17" t="str">
        <f>VLOOKUP($A2841,'Employers and sectors'!$A$1:$G$2802,5,FALSE)</f>
        <v>Windsor</v>
      </c>
      <c r="F2841" s="17" t="str">
        <f>VLOOKUP($A2841,'Employers and sectors'!$A$1:$G$2802,6,FALSE)</f>
        <v>Windsor and Maidenhead</v>
      </c>
      <c r="G2841" s="17" t="str">
        <f>VLOOKUP($A2841,'Employers and sectors'!$A$1:$G$2802,7,FALSE)</f>
        <v>South East</v>
      </c>
      <c r="H2841" s="18" t="s">
        <v>246</v>
      </c>
      <c r="I2841" s="41" t="s">
        <v>5666</v>
      </c>
    </row>
    <row r="2842" spans="1:9" x14ac:dyDescent="0.35">
      <c r="A2842" s="17" t="s">
        <v>1396</v>
      </c>
      <c r="B2842" s="17" t="str">
        <f>VLOOKUP($A2842,'Employers and sectors'!$A$1:$G$2802,2,FALSE)</f>
        <v>Energy</v>
      </c>
      <c r="C2842" s="17">
        <f>VLOOKUP($A2842,'Employers and sectors'!$A$1:$G$2802,3,FALSE)</f>
        <v>0</v>
      </c>
      <c r="D2842" s="17" t="str">
        <f>VLOOKUP($A2842,'Employers and sectors'!$A$1:$G$2802,4,FALSE)</f>
        <v>Active</v>
      </c>
      <c r="E2842" s="17" t="str">
        <f>VLOOKUP($A2842,'Employers and sectors'!$A$1:$G$2802,5,FALSE)</f>
        <v>Windsor</v>
      </c>
      <c r="F2842" s="17" t="str">
        <f>VLOOKUP($A2842,'Employers and sectors'!$A$1:$G$2802,6,FALSE)</f>
        <v>Windsor and Maidenhead</v>
      </c>
      <c r="G2842" s="17" t="str">
        <f>VLOOKUP($A2842,'Employers and sectors'!$A$1:$G$2802,7,FALSE)</f>
        <v>South East</v>
      </c>
      <c r="H2842" s="18" t="s">
        <v>247</v>
      </c>
      <c r="I2842" s="41" t="s">
        <v>5666</v>
      </c>
    </row>
    <row r="2843" spans="1:9" ht="16" thickBot="1" x14ac:dyDescent="0.4">
      <c r="A2843" s="19" t="s">
        <v>1396</v>
      </c>
      <c r="B2843" s="17" t="str">
        <f>VLOOKUP($A2843,'Employers and sectors'!$A$1:$G$2802,2,FALSE)</f>
        <v>Energy</v>
      </c>
      <c r="C2843" s="19">
        <f>VLOOKUP($A2843,'Employers and sectors'!$A$1:$G$2802,3,FALSE)</f>
        <v>0</v>
      </c>
      <c r="D2843" s="19" t="str">
        <f>VLOOKUP($A2843,'Employers and sectors'!$A$1:$G$2802,4,FALSE)</f>
        <v>Active</v>
      </c>
      <c r="E2843" s="17" t="str">
        <f>VLOOKUP($A2843,'Employers and sectors'!$A$1:$G$2802,5,FALSE)</f>
        <v>Windsor</v>
      </c>
      <c r="F2843" s="19" t="str">
        <f>VLOOKUP($A2843,'Employers and sectors'!$A$1:$G$2802,6,FALSE)</f>
        <v>Windsor and Maidenhead</v>
      </c>
      <c r="G2843" s="19" t="str">
        <f>VLOOKUP($A2843,'Employers and sectors'!$A$1:$G$2802,7,FALSE)</f>
        <v>South East</v>
      </c>
      <c r="H2843" s="20" t="s">
        <v>253</v>
      </c>
      <c r="I2843" s="42">
        <v>13</v>
      </c>
    </row>
    <row r="2844" spans="1:9" ht="16" thickBot="1" x14ac:dyDescent="0.4">
      <c r="A2844" s="27" t="s">
        <v>1397</v>
      </c>
      <c r="B2844" s="60" t="str">
        <f t="shared" ref="B2844:G2844" si="582">B2843</f>
        <v>Energy</v>
      </c>
      <c r="C2844" s="60">
        <f t="shared" si="582"/>
        <v>0</v>
      </c>
      <c r="D2844" s="60" t="str">
        <f t="shared" si="582"/>
        <v>Active</v>
      </c>
      <c r="E2844" s="60" t="str">
        <f t="shared" si="582"/>
        <v>Windsor</v>
      </c>
      <c r="F2844" s="60" t="str">
        <f t="shared" si="582"/>
        <v>Windsor and Maidenhead</v>
      </c>
      <c r="G2844" s="60" t="str">
        <f t="shared" si="582"/>
        <v>South East</v>
      </c>
      <c r="H2844" s="28"/>
      <c r="I2844" s="43">
        <v>41</v>
      </c>
    </row>
    <row r="2845" spans="1:9" x14ac:dyDescent="0.35">
      <c r="A2845" s="15" t="s">
        <v>1398</v>
      </c>
      <c r="B2845" s="17" t="str">
        <f>VLOOKUP($A2845,'Employers and sectors'!$A$1:$G$2802,2,FALSE)</f>
        <v>Health and social care</v>
      </c>
      <c r="C2845" s="15" t="str">
        <f>VLOOKUP($A2845,'Employers and sectors'!$A$1:$G$2802,3,FALSE)</f>
        <v>Social care</v>
      </c>
      <c r="D2845" s="15" t="str">
        <f>VLOOKUP($A2845,'Employers and sectors'!$A$1:$G$2802,4,FALSE)</f>
        <v>Active</v>
      </c>
      <c r="E2845" s="17" t="str">
        <f>VLOOKUP($A2845,'Employers and sectors'!$A$1:$G$2802,5,FALSE)</f>
        <v>Lytham St Annes, Fylde</v>
      </c>
      <c r="F2845" s="15" t="str">
        <f>VLOOKUP($A2845,'Employers and sectors'!$A$1:$G$2802,6,FALSE)</f>
        <v>Fylde</v>
      </c>
      <c r="G2845" s="15" t="str">
        <f>VLOOKUP($A2845,'Employers and sectors'!$A$1:$G$2802,7,FALSE)</f>
        <v>North West</v>
      </c>
      <c r="H2845" s="16" t="s">
        <v>252</v>
      </c>
      <c r="I2845" s="44" t="s">
        <v>5666</v>
      </c>
    </row>
    <row r="2846" spans="1:9" ht="16" thickBot="1" x14ac:dyDescent="0.4">
      <c r="A2846" s="19" t="s">
        <v>1398</v>
      </c>
      <c r="B2846" s="17" t="str">
        <f>VLOOKUP($A2846,'Employers and sectors'!$A$1:$G$2802,2,FALSE)</f>
        <v>Health and social care</v>
      </c>
      <c r="C2846" s="19" t="str">
        <f>VLOOKUP($A2846,'Employers and sectors'!$A$1:$G$2802,3,FALSE)</f>
        <v>Social care</v>
      </c>
      <c r="D2846" s="19" t="str">
        <f>VLOOKUP($A2846,'Employers and sectors'!$A$1:$G$2802,4,FALSE)</f>
        <v>Active</v>
      </c>
      <c r="E2846" s="17" t="str">
        <f>VLOOKUP($A2846,'Employers and sectors'!$A$1:$G$2802,5,FALSE)</f>
        <v>Lytham St Annes, Fylde</v>
      </c>
      <c r="F2846" s="19" t="str">
        <f>VLOOKUP($A2846,'Employers and sectors'!$A$1:$G$2802,6,FALSE)</f>
        <v>Fylde</v>
      </c>
      <c r="G2846" s="19" t="str">
        <f>VLOOKUP($A2846,'Employers and sectors'!$A$1:$G$2802,7,FALSE)</f>
        <v>North West</v>
      </c>
      <c r="H2846" s="20" t="s">
        <v>247</v>
      </c>
      <c r="I2846" s="42">
        <v>29</v>
      </c>
    </row>
    <row r="2847" spans="1:9" ht="16" thickBot="1" x14ac:dyDescent="0.4">
      <c r="A2847" s="27" t="s">
        <v>1399</v>
      </c>
      <c r="B2847" s="60" t="str">
        <f t="shared" ref="B2847:G2847" si="583">B2846</f>
        <v>Health and social care</v>
      </c>
      <c r="C2847" s="60" t="str">
        <f t="shared" si="583"/>
        <v>Social care</v>
      </c>
      <c r="D2847" s="60" t="str">
        <f t="shared" si="583"/>
        <v>Active</v>
      </c>
      <c r="E2847" s="60" t="str">
        <f t="shared" si="583"/>
        <v>Lytham St Annes, Fylde</v>
      </c>
      <c r="F2847" s="60" t="str">
        <f t="shared" si="583"/>
        <v>Fylde</v>
      </c>
      <c r="G2847" s="60" t="str">
        <f t="shared" si="583"/>
        <v>North West</v>
      </c>
      <c r="H2847" s="28"/>
      <c r="I2847" s="43">
        <v>33</v>
      </c>
    </row>
    <row r="2848" spans="1:9" x14ac:dyDescent="0.35">
      <c r="A2848" s="15" t="s">
        <v>1400</v>
      </c>
      <c r="B2848" s="17" t="str">
        <f>VLOOKUP($A2848,'Employers and sectors'!$A$1:$G$2802,2,FALSE)</f>
        <v>Health and social care</v>
      </c>
      <c r="C2848" s="15" t="str">
        <f>VLOOKUP($A2848,'Employers and sectors'!$A$1:$G$2802,3,FALSE)</f>
        <v>Social care</v>
      </c>
      <c r="D2848" s="15" t="str">
        <f>VLOOKUP($A2848,'Employers and sectors'!$A$1:$G$2802,4,FALSE)</f>
        <v>Active</v>
      </c>
      <c r="E2848" s="17" t="str">
        <f>VLOOKUP($A2848,'Employers and sectors'!$A$1:$G$2802,5,FALSE)</f>
        <v>Ipswich</v>
      </c>
      <c r="F2848" s="15" t="str">
        <f>VLOOKUP($A2848,'Employers and sectors'!$A$1:$G$2802,6,FALSE)</f>
        <v>Ipswich</v>
      </c>
      <c r="G2848" s="15" t="str">
        <f>VLOOKUP($A2848,'Employers and sectors'!$A$1:$G$2802,7,FALSE)</f>
        <v>East</v>
      </c>
      <c r="H2848" s="16" t="s">
        <v>246</v>
      </c>
      <c r="I2848" s="44">
        <v>23</v>
      </c>
    </row>
    <row r="2849" spans="1:9" x14ac:dyDescent="0.35">
      <c r="A2849" s="17" t="s">
        <v>1400</v>
      </c>
      <c r="B2849" s="17" t="str">
        <f>VLOOKUP($A2849,'Employers and sectors'!$A$1:$G$2802,2,FALSE)</f>
        <v>Health and social care</v>
      </c>
      <c r="C2849" s="17" t="str">
        <f>VLOOKUP($A2849,'Employers and sectors'!$A$1:$G$2802,3,FALSE)</f>
        <v>Social care</v>
      </c>
      <c r="D2849" s="17" t="str">
        <f>VLOOKUP($A2849,'Employers and sectors'!$A$1:$G$2802,4,FALSE)</f>
        <v>Active</v>
      </c>
      <c r="E2849" s="17" t="str">
        <f>VLOOKUP($A2849,'Employers and sectors'!$A$1:$G$2802,5,FALSE)</f>
        <v>Ipswich</v>
      </c>
      <c r="F2849" s="17" t="str">
        <f>VLOOKUP($A2849,'Employers and sectors'!$A$1:$G$2802,6,FALSE)</f>
        <v>Ipswich</v>
      </c>
      <c r="G2849" s="17" t="str">
        <f>VLOOKUP($A2849,'Employers and sectors'!$A$1:$G$2802,7,FALSE)</f>
        <v>East</v>
      </c>
      <c r="H2849" s="18" t="s">
        <v>247</v>
      </c>
      <c r="I2849" s="41">
        <v>8</v>
      </c>
    </row>
    <row r="2850" spans="1:9" ht="16" thickBot="1" x14ac:dyDescent="0.4">
      <c r="A2850" s="19" t="s">
        <v>1400</v>
      </c>
      <c r="B2850" s="17" t="str">
        <f>VLOOKUP($A2850,'Employers and sectors'!$A$1:$G$2802,2,FALSE)</f>
        <v>Health and social care</v>
      </c>
      <c r="C2850" s="19" t="str">
        <f>VLOOKUP($A2850,'Employers and sectors'!$A$1:$G$2802,3,FALSE)</f>
        <v>Social care</v>
      </c>
      <c r="D2850" s="19" t="str">
        <f>VLOOKUP($A2850,'Employers and sectors'!$A$1:$G$2802,4,FALSE)</f>
        <v>Active</v>
      </c>
      <c r="E2850" s="17" t="str">
        <f>VLOOKUP($A2850,'Employers and sectors'!$A$1:$G$2802,5,FALSE)</f>
        <v>Ipswich</v>
      </c>
      <c r="F2850" s="19" t="str">
        <f>VLOOKUP($A2850,'Employers and sectors'!$A$1:$G$2802,6,FALSE)</f>
        <v>Ipswich</v>
      </c>
      <c r="G2850" s="19" t="str">
        <f>VLOOKUP($A2850,'Employers and sectors'!$A$1:$G$2802,7,FALSE)</f>
        <v>East</v>
      </c>
      <c r="H2850" s="20" t="s">
        <v>264</v>
      </c>
      <c r="I2850" s="42" t="s">
        <v>5666</v>
      </c>
    </row>
    <row r="2851" spans="1:9" ht="16" thickBot="1" x14ac:dyDescent="0.4">
      <c r="A2851" s="27" t="s">
        <v>1401</v>
      </c>
      <c r="B2851" s="60" t="str">
        <f t="shared" ref="B2851:G2851" si="584">B2850</f>
        <v>Health and social care</v>
      </c>
      <c r="C2851" s="60" t="str">
        <f t="shared" si="584"/>
        <v>Social care</v>
      </c>
      <c r="D2851" s="60" t="str">
        <f t="shared" si="584"/>
        <v>Active</v>
      </c>
      <c r="E2851" s="60" t="str">
        <f t="shared" si="584"/>
        <v>Ipswich</v>
      </c>
      <c r="F2851" s="60" t="str">
        <f t="shared" si="584"/>
        <v>Ipswich</v>
      </c>
      <c r="G2851" s="60" t="str">
        <f t="shared" si="584"/>
        <v>East</v>
      </c>
      <c r="H2851" s="28"/>
      <c r="I2851" s="43">
        <v>32</v>
      </c>
    </row>
    <row r="2852" spans="1:9" x14ac:dyDescent="0.35">
      <c r="A2852" s="15" t="s">
        <v>1402</v>
      </c>
      <c r="B2852" s="17" t="str">
        <f>VLOOKUP($A2852,'Employers and sectors'!$A$1:$G$2802,2,FALSE)</f>
        <v>Health and social care</v>
      </c>
      <c r="C2852" s="15" t="str">
        <f>VLOOKUP($A2852,'Employers and sectors'!$A$1:$G$2802,3,FALSE)</f>
        <v>Social care</v>
      </c>
      <c r="D2852" s="15" t="str">
        <f>VLOOKUP($A2852,'Employers and sectors'!$A$1:$G$2802,4,FALSE)</f>
        <v>Active</v>
      </c>
      <c r="E2852" s="17" t="str">
        <f>VLOOKUP($A2852,'Employers and sectors'!$A$1:$G$2802,5,FALSE)</f>
        <v>Lewisham</v>
      </c>
      <c r="F2852" s="15" t="str">
        <f>VLOOKUP($A2852,'Employers and sectors'!$A$1:$G$2802,6,FALSE)</f>
        <v>Lewisham</v>
      </c>
      <c r="G2852" s="15" t="str">
        <f>VLOOKUP($A2852,'Employers and sectors'!$A$1:$G$2802,7,FALSE)</f>
        <v>London</v>
      </c>
      <c r="H2852" s="16" t="s">
        <v>246</v>
      </c>
      <c r="I2852" s="44">
        <v>34</v>
      </c>
    </row>
    <row r="2853" spans="1:9" ht="16" thickBot="1" x14ac:dyDescent="0.4">
      <c r="A2853" s="19" t="s">
        <v>1402</v>
      </c>
      <c r="B2853" s="17" t="str">
        <f>VLOOKUP($A2853,'Employers and sectors'!$A$1:$G$2802,2,FALSE)</f>
        <v>Health and social care</v>
      </c>
      <c r="C2853" s="19" t="str">
        <f>VLOOKUP($A2853,'Employers and sectors'!$A$1:$G$2802,3,FALSE)</f>
        <v>Social care</v>
      </c>
      <c r="D2853" s="19" t="str">
        <f>VLOOKUP($A2853,'Employers and sectors'!$A$1:$G$2802,4,FALSE)</f>
        <v>Active</v>
      </c>
      <c r="E2853" s="17" t="str">
        <f>VLOOKUP($A2853,'Employers and sectors'!$A$1:$G$2802,5,FALSE)</f>
        <v>Lewisham</v>
      </c>
      <c r="F2853" s="19" t="str">
        <f>VLOOKUP($A2853,'Employers and sectors'!$A$1:$G$2802,6,FALSE)</f>
        <v>Lewisham</v>
      </c>
      <c r="G2853" s="19" t="str">
        <f>VLOOKUP($A2853,'Employers and sectors'!$A$1:$G$2802,7,FALSE)</f>
        <v>London</v>
      </c>
      <c r="H2853" s="20" t="s">
        <v>247</v>
      </c>
      <c r="I2853" s="42" t="s">
        <v>5666</v>
      </c>
    </row>
    <row r="2854" spans="1:9" ht="16" thickBot="1" x14ac:dyDescent="0.4">
      <c r="A2854" s="27" t="s">
        <v>1403</v>
      </c>
      <c r="B2854" s="60" t="str">
        <f t="shared" ref="B2854:G2854" si="585">B2853</f>
        <v>Health and social care</v>
      </c>
      <c r="C2854" s="60" t="str">
        <f t="shared" si="585"/>
        <v>Social care</v>
      </c>
      <c r="D2854" s="60" t="str">
        <f t="shared" si="585"/>
        <v>Active</v>
      </c>
      <c r="E2854" s="60" t="str">
        <f t="shared" si="585"/>
        <v>Lewisham</v>
      </c>
      <c r="F2854" s="60" t="str">
        <f t="shared" si="585"/>
        <v>Lewisham</v>
      </c>
      <c r="G2854" s="60" t="str">
        <f t="shared" si="585"/>
        <v>London</v>
      </c>
      <c r="H2854" s="28"/>
      <c r="I2854" s="43">
        <v>36</v>
      </c>
    </row>
    <row r="2855" spans="1:9" x14ac:dyDescent="0.35">
      <c r="A2855" s="15" t="s">
        <v>1404</v>
      </c>
      <c r="B2855" s="17" t="str">
        <f>VLOOKUP($A2855,'Employers and sectors'!$A$1:$G$2802,2,FALSE)</f>
        <v>Health and social care</v>
      </c>
      <c r="C2855" s="15" t="str">
        <f>VLOOKUP($A2855,'Employers and sectors'!$A$1:$G$2802,3,FALSE)</f>
        <v>Social care</v>
      </c>
      <c r="D2855" s="15" t="str">
        <f>VLOOKUP($A2855,'Employers and sectors'!$A$1:$G$2802,4,FALSE)</f>
        <v>Active</v>
      </c>
      <c r="E2855" s="17" t="str">
        <f>VLOOKUP($A2855,'Employers and sectors'!$A$1:$G$2802,5,FALSE)</f>
        <v>Wolverhampton</v>
      </c>
      <c r="F2855" s="15" t="str">
        <f>VLOOKUP($A2855,'Employers and sectors'!$A$1:$G$2802,6,FALSE)</f>
        <v>Wolverhampton</v>
      </c>
      <c r="G2855" s="15" t="str">
        <f>VLOOKUP($A2855,'Employers and sectors'!$A$1:$G$2802,7,FALSE)</f>
        <v>West Midlands</v>
      </c>
      <c r="H2855" s="16" t="s">
        <v>246</v>
      </c>
      <c r="I2855" s="44">
        <v>86</v>
      </c>
    </row>
    <row r="2856" spans="1:9" ht="16" thickBot="1" x14ac:dyDescent="0.4">
      <c r="A2856" s="19" t="s">
        <v>1404</v>
      </c>
      <c r="B2856" s="17" t="str">
        <f>VLOOKUP($A2856,'Employers and sectors'!$A$1:$G$2802,2,FALSE)</f>
        <v>Health and social care</v>
      </c>
      <c r="C2856" s="19" t="str">
        <f>VLOOKUP($A2856,'Employers and sectors'!$A$1:$G$2802,3,FALSE)</f>
        <v>Social care</v>
      </c>
      <c r="D2856" s="19" t="str">
        <f>VLOOKUP($A2856,'Employers and sectors'!$A$1:$G$2802,4,FALSE)</f>
        <v>Active</v>
      </c>
      <c r="E2856" s="17" t="str">
        <f>VLOOKUP($A2856,'Employers and sectors'!$A$1:$G$2802,5,FALSE)</f>
        <v>Wolverhampton</v>
      </c>
      <c r="F2856" s="19" t="str">
        <f>VLOOKUP($A2856,'Employers and sectors'!$A$1:$G$2802,6,FALSE)</f>
        <v>Wolverhampton</v>
      </c>
      <c r="G2856" s="19" t="str">
        <f>VLOOKUP($A2856,'Employers and sectors'!$A$1:$G$2802,7,FALSE)</f>
        <v>West Midlands</v>
      </c>
      <c r="H2856" s="20" t="s">
        <v>247</v>
      </c>
      <c r="I2856" s="42">
        <v>12</v>
      </c>
    </row>
    <row r="2857" spans="1:9" ht="16" thickBot="1" x14ac:dyDescent="0.4">
      <c r="A2857" s="27" t="s">
        <v>1405</v>
      </c>
      <c r="B2857" s="60" t="str">
        <f t="shared" ref="B2857:G2857" si="586">B2856</f>
        <v>Health and social care</v>
      </c>
      <c r="C2857" s="60" t="str">
        <f t="shared" si="586"/>
        <v>Social care</v>
      </c>
      <c r="D2857" s="60" t="str">
        <f t="shared" si="586"/>
        <v>Active</v>
      </c>
      <c r="E2857" s="60" t="str">
        <f t="shared" si="586"/>
        <v>Wolverhampton</v>
      </c>
      <c r="F2857" s="60" t="str">
        <f t="shared" si="586"/>
        <v>Wolverhampton</v>
      </c>
      <c r="G2857" s="60" t="str">
        <f t="shared" si="586"/>
        <v>West Midlands</v>
      </c>
      <c r="H2857" s="28"/>
      <c r="I2857" s="43">
        <v>98</v>
      </c>
    </row>
    <row r="2858" spans="1:9" x14ac:dyDescent="0.35">
      <c r="A2858" s="15" t="s">
        <v>1406</v>
      </c>
      <c r="B2858" s="17" t="str">
        <f>VLOOKUP($A2858,'Employers and sectors'!$A$1:$G$2802,2,FALSE)</f>
        <v>Information and communication</v>
      </c>
      <c r="C2858" s="15">
        <f>VLOOKUP($A2858,'Employers and sectors'!$A$1:$G$2802,3,FALSE)</f>
        <v>0</v>
      </c>
      <c r="D2858" s="15" t="str">
        <f>VLOOKUP($A2858,'Employers and sectors'!$A$1:$G$2802,4,FALSE)</f>
        <v>Active</v>
      </c>
      <c r="E2858" s="17" t="str">
        <f>VLOOKUP($A2858,'Employers and sectors'!$A$1:$G$2802,5,FALSE)</f>
        <v>Crawley</v>
      </c>
      <c r="F2858" s="15" t="str">
        <f>VLOOKUP($A2858,'Employers and sectors'!$A$1:$G$2802,6,FALSE)</f>
        <v>Crawley</v>
      </c>
      <c r="G2858" s="15" t="str">
        <f>VLOOKUP($A2858,'Employers and sectors'!$A$1:$G$2802,7,FALSE)</f>
        <v>South East</v>
      </c>
      <c r="H2858" s="16" t="s">
        <v>274</v>
      </c>
      <c r="I2858" s="44" t="s">
        <v>5666</v>
      </c>
    </row>
    <row r="2859" spans="1:9" x14ac:dyDescent="0.35">
      <c r="A2859" s="17" t="s">
        <v>1406</v>
      </c>
      <c r="B2859" s="17" t="str">
        <f>VLOOKUP($A2859,'Employers and sectors'!$A$1:$G$2802,2,FALSE)</f>
        <v>Information and communication</v>
      </c>
      <c r="C2859" s="17">
        <f>VLOOKUP($A2859,'Employers and sectors'!$A$1:$G$2802,3,FALSE)</f>
        <v>0</v>
      </c>
      <c r="D2859" s="17" t="str">
        <f>VLOOKUP($A2859,'Employers and sectors'!$A$1:$G$2802,4,FALSE)</f>
        <v>Active</v>
      </c>
      <c r="E2859" s="17" t="str">
        <f>VLOOKUP($A2859,'Employers and sectors'!$A$1:$G$2802,5,FALSE)</f>
        <v>Crawley</v>
      </c>
      <c r="F2859" s="17" t="str">
        <f>VLOOKUP($A2859,'Employers and sectors'!$A$1:$G$2802,6,FALSE)</f>
        <v>Crawley</v>
      </c>
      <c r="G2859" s="17" t="str">
        <f>VLOOKUP($A2859,'Employers and sectors'!$A$1:$G$2802,7,FALSE)</f>
        <v>South East</v>
      </c>
      <c r="H2859" s="18" t="s">
        <v>271</v>
      </c>
      <c r="I2859" s="41" t="s">
        <v>5666</v>
      </c>
    </row>
    <row r="2860" spans="1:9" x14ac:dyDescent="0.35">
      <c r="A2860" s="17" t="s">
        <v>1406</v>
      </c>
      <c r="B2860" s="17" t="str">
        <f>VLOOKUP($A2860,'Employers and sectors'!$A$1:$G$2802,2,FALSE)</f>
        <v>Information and communication</v>
      </c>
      <c r="C2860" s="17">
        <f>VLOOKUP($A2860,'Employers and sectors'!$A$1:$G$2802,3,FALSE)</f>
        <v>0</v>
      </c>
      <c r="D2860" s="17" t="str">
        <f>VLOOKUP($A2860,'Employers and sectors'!$A$1:$G$2802,4,FALSE)</f>
        <v>Active</v>
      </c>
      <c r="E2860" s="17" t="str">
        <f>VLOOKUP($A2860,'Employers and sectors'!$A$1:$G$2802,5,FALSE)</f>
        <v>Crawley</v>
      </c>
      <c r="F2860" s="17" t="str">
        <f>VLOOKUP($A2860,'Employers and sectors'!$A$1:$G$2802,6,FALSE)</f>
        <v>Crawley</v>
      </c>
      <c r="G2860" s="17" t="str">
        <f>VLOOKUP($A2860,'Employers and sectors'!$A$1:$G$2802,7,FALSE)</f>
        <v>South East</v>
      </c>
      <c r="H2860" s="18" t="s">
        <v>246</v>
      </c>
      <c r="I2860" s="41">
        <v>33</v>
      </c>
    </row>
    <row r="2861" spans="1:9" x14ac:dyDescent="0.35">
      <c r="A2861" s="17" t="s">
        <v>1406</v>
      </c>
      <c r="B2861" s="17" t="str">
        <f>VLOOKUP($A2861,'Employers and sectors'!$A$1:$G$2802,2,FALSE)</f>
        <v>Information and communication</v>
      </c>
      <c r="C2861" s="17">
        <f>VLOOKUP($A2861,'Employers and sectors'!$A$1:$G$2802,3,FALSE)</f>
        <v>0</v>
      </c>
      <c r="D2861" s="17" t="str">
        <f>VLOOKUP($A2861,'Employers and sectors'!$A$1:$G$2802,4,FALSE)</f>
        <v>Active</v>
      </c>
      <c r="E2861" s="17" t="str">
        <f>VLOOKUP($A2861,'Employers and sectors'!$A$1:$G$2802,5,FALSE)</f>
        <v>Crawley</v>
      </c>
      <c r="F2861" s="17" t="str">
        <f>VLOOKUP($A2861,'Employers and sectors'!$A$1:$G$2802,6,FALSE)</f>
        <v>Crawley</v>
      </c>
      <c r="G2861" s="17" t="str">
        <f>VLOOKUP($A2861,'Employers and sectors'!$A$1:$G$2802,7,FALSE)</f>
        <v>South East</v>
      </c>
      <c r="H2861" s="18" t="s">
        <v>247</v>
      </c>
      <c r="I2861" s="41">
        <v>15</v>
      </c>
    </row>
    <row r="2862" spans="1:9" ht="16" thickBot="1" x14ac:dyDescent="0.4">
      <c r="A2862" s="19" t="s">
        <v>1406</v>
      </c>
      <c r="B2862" s="17" t="str">
        <f>VLOOKUP($A2862,'Employers and sectors'!$A$1:$G$2802,2,FALSE)</f>
        <v>Information and communication</v>
      </c>
      <c r="C2862" s="19">
        <f>VLOOKUP($A2862,'Employers and sectors'!$A$1:$G$2802,3,FALSE)</f>
        <v>0</v>
      </c>
      <c r="D2862" s="19" t="str">
        <f>VLOOKUP($A2862,'Employers and sectors'!$A$1:$G$2802,4,FALSE)</f>
        <v>Active</v>
      </c>
      <c r="E2862" s="17" t="str">
        <f>VLOOKUP($A2862,'Employers and sectors'!$A$1:$G$2802,5,FALSE)</f>
        <v>Crawley</v>
      </c>
      <c r="F2862" s="19" t="str">
        <f>VLOOKUP($A2862,'Employers and sectors'!$A$1:$G$2802,6,FALSE)</f>
        <v>Crawley</v>
      </c>
      <c r="G2862" s="19" t="str">
        <f>VLOOKUP($A2862,'Employers and sectors'!$A$1:$G$2802,7,FALSE)</f>
        <v>South East</v>
      </c>
      <c r="H2862" s="20" t="s">
        <v>253</v>
      </c>
      <c r="I2862" s="42" t="s">
        <v>5666</v>
      </c>
    </row>
    <row r="2863" spans="1:9" ht="16" thickBot="1" x14ac:dyDescent="0.4">
      <c r="A2863" s="27" t="s">
        <v>1407</v>
      </c>
      <c r="B2863" s="60" t="str">
        <f t="shared" ref="B2863:G2863" si="587">B2862</f>
        <v>Information and communication</v>
      </c>
      <c r="C2863" s="60">
        <f t="shared" si="587"/>
        <v>0</v>
      </c>
      <c r="D2863" s="60" t="str">
        <f t="shared" si="587"/>
        <v>Active</v>
      </c>
      <c r="E2863" s="60" t="str">
        <f t="shared" si="587"/>
        <v>Crawley</v>
      </c>
      <c r="F2863" s="60" t="str">
        <f t="shared" si="587"/>
        <v>Crawley</v>
      </c>
      <c r="G2863" s="60" t="str">
        <f t="shared" si="587"/>
        <v>South East</v>
      </c>
      <c r="H2863" s="28"/>
      <c r="I2863" s="43">
        <v>57</v>
      </c>
    </row>
    <row r="2864" spans="1:9" x14ac:dyDescent="0.35">
      <c r="A2864" s="15" t="s">
        <v>1408</v>
      </c>
      <c r="B2864" s="17" t="str">
        <f>VLOOKUP($A2864,'Employers and sectors'!$A$1:$G$2802,2,FALSE)</f>
        <v>Health and social care</v>
      </c>
      <c r="C2864" s="15" t="str">
        <f>VLOOKUP($A2864,'Employers and sectors'!$A$1:$G$2802,3,FALSE)</f>
        <v>Social care</v>
      </c>
      <c r="D2864" s="15" t="str">
        <f>VLOOKUP($A2864,'Employers and sectors'!$A$1:$G$2802,4,FALSE)</f>
        <v>Active</v>
      </c>
      <c r="E2864" s="17" t="str">
        <f>VLOOKUP($A2864,'Employers and sectors'!$A$1:$G$2802,5,FALSE)</f>
        <v>Southampton</v>
      </c>
      <c r="F2864" s="15" t="str">
        <f>VLOOKUP($A2864,'Employers and sectors'!$A$1:$G$2802,6,FALSE)</f>
        <v>Southampton</v>
      </c>
      <c r="G2864" s="15" t="str">
        <f>VLOOKUP($A2864,'Employers and sectors'!$A$1:$G$2802,7,FALSE)</f>
        <v>South East</v>
      </c>
      <c r="H2864" s="16" t="s">
        <v>246</v>
      </c>
      <c r="I2864" s="44" t="s">
        <v>5666</v>
      </c>
    </row>
    <row r="2865" spans="1:9" x14ac:dyDescent="0.35">
      <c r="A2865" s="17" t="s">
        <v>1408</v>
      </c>
      <c r="B2865" s="17" t="str">
        <f>VLOOKUP($A2865,'Employers and sectors'!$A$1:$G$2802,2,FALSE)</f>
        <v>Health and social care</v>
      </c>
      <c r="C2865" s="17" t="str">
        <f>VLOOKUP($A2865,'Employers and sectors'!$A$1:$G$2802,3,FALSE)</f>
        <v>Social care</v>
      </c>
      <c r="D2865" s="17" t="str">
        <f>VLOOKUP($A2865,'Employers and sectors'!$A$1:$G$2802,4,FALSE)</f>
        <v>Active</v>
      </c>
      <c r="E2865" s="17" t="str">
        <f>VLOOKUP($A2865,'Employers and sectors'!$A$1:$G$2802,5,FALSE)</f>
        <v>Southampton</v>
      </c>
      <c r="F2865" s="17" t="str">
        <f>VLOOKUP($A2865,'Employers and sectors'!$A$1:$G$2802,6,FALSE)</f>
        <v>Southampton</v>
      </c>
      <c r="G2865" s="17" t="str">
        <f>VLOOKUP($A2865,'Employers and sectors'!$A$1:$G$2802,7,FALSE)</f>
        <v>South East</v>
      </c>
      <c r="H2865" s="18" t="s">
        <v>247</v>
      </c>
      <c r="I2865" s="41">
        <v>17</v>
      </c>
    </row>
    <row r="2866" spans="1:9" x14ac:dyDescent="0.35">
      <c r="A2866" s="17" t="s">
        <v>1408</v>
      </c>
      <c r="B2866" s="17" t="str">
        <f>VLOOKUP($A2866,'Employers and sectors'!$A$1:$G$2802,2,FALSE)</f>
        <v>Health and social care</v>
      </c>
      <c r="C2866" s="17" t="str">
        <f>VLOOKUP($A2866,'Employers and sectors'!$A$1:$G$2802,3,FALSE)</f>
        <v>Social care</v>
      </c>
      <c r="D2866" s="17" t="str">
        <f>VLOOKUP($A2866,'Employers and sectors'!$A$1:$G$2802,4,FALSE)</f>
        <v>Active</v>
      </c>
      <c r="E2866" s="17" t="str">
        <f>VLOOKUP($A2866,'Employers and sectors'!$A$1:$G$2802,5,FALSE)</f>
        <v>Southampton</v>
      </c>
      <c r="F2866" s="17" t="str">
        <f>VLOOKUP($A2866,'Employers and sectors'!$A$1:$G$2802,6,FALSE)</f>
        <v>Southampton</v>
      </c>
      <c r="G2866" s="17" t="str">
        <f>VLOOKUP($A2866,'Employers and sectors'!$A$1:$G$2802,7,FALSE)</f>
        <v>South East</v>
      </c>
      <c r="H2866" s="18" t="s">
        <v>264</v>
      </c>
      <c r="I2866" s="41" t="s">
        <v>5666</v>
      </c>
    </row>
    <row r="2867" spans="1:9" ht="16" thickBot="1" x14ac:dyDescent="0.4">
      <c r="A2867" s="19" t="s">
        <v>1408</v>
      </c>
      <c r="B2867" s="17" t="str">
        <f>VLOOKUP($A2867,'Employers and sectors'!$A$1:$G$2802,2,FALSE)</f>
        <v>Health and social care</v>
      </c>
      <c r="C2867" s="19" t="str">
        <f>VLOOKUP($A2867,'Employers and sectors'!$A$1:$G$2802,3,FALSE)</f>
        <v>Social care</v>
      </c>
      <c r="D2867" s="19" t="str">
        <f>VLOOKUP($A2867,'Employers and sectors'!$A$1:$G$2802,4,FALSE)</f>
        <v>Active</v>
      </c>
      <c r="E2867" s="17" t="str">
        <f>VLOOKUP($A2867,'Employers and sectors'!$A$1:$G$2802,5,FALSE)</f>
        <v>Southampton</v>
      </c>
      <c r="F2867" s="19" t="str">
        <f>VLOOKUP($A2867,'Employers and sectors'!$A$1:$G$2802,6,FALSE)</f>
        <v>Southampton</v>
      </c>
      <c r="G2867" s="19" t="str">
        <f>VLOOKUP($A2867,'Employers and sectors'!$A$1:$G$2802,7,FALSE)</f>
        <v>South East</v>
      </c>
      <c r="H2867" s="20" t="s">
        <v>253</v>
      </c>
      <c r="I2867" s="42">
        <v>9</v>
      </c>
    </row>
    <row r="2868" spans="1:9" ht="16" thickBot="1" x14ac:dyDescent="0.4">
      <c r="A2868" s="27" t="s">
        <v>1409</v>
      </c>
      <c r="B2868" s="60" t="str">
        <f t="shared" ref="B2868:G2868" si="588">B2867</f>
        <v>Health and social care</v>
      </c>
      <c r="C2868" s="60" t="str">
        <f t="shared" si="588"/>
        <v>Social care</v>
      </c>
      <c r="D2868" s="60" t="str">
        <f t="shared" si="588"/>
        <v>Active</v>
      </c>
      <c r="E2868" s="60" t="str">
        <f t="shared" si="588"/>
        <v>Southampton</v>
      </c>
      <c r="F2868" s="60" t="str">
        <f t="shared" si="588"/>
        <v>Southampton</v>
      </c>
      <c r="G2868" s="60" t="str">
        <f t="shared" si="588"/>
        <v>South East</v>
      </c>
      <c r="H2868" s="28"/>
      <c r="I2868" s="43">
        <v>31</v>
      </c>
    </row>
    <row r="2869" spans="1:9" x14ac:dyDescent="0.35">
      <c r="A2869" s="15" t="s">
        <v>1410</v>
      </c>
      <c r="B2869" s="17" t="str">
        <f>VLOOKUP($A2869,'Employers and sectors'!$A$1:$G$2802,2,FALSE)</f>
        <v>Health and social care</v>
      </c>
      <c r="C2869" s="15" t="str">
        <f>VLOOKUP($A2869,'Employers and sectors'!$A$1:$G$2802,3,FALSE)</f>
        <v>Social care</v>
      </c>
      <c r="D2869" s="15" t="str">
        <f>VLOOKUP($A2869,'Employers and sectors'!$A$1:$G$2802,4,FALSE)</f>
        <v>Active</v>
      </c>
      <c r="E2869" s="17" t="str">
        <f>VLOOKUP($A2869,'Employers and sectors'!$A$1:$G$2802,5,FALSE)</f>
        <v>Dartford</v>
      </c>
      <c r="F2869" s="15" t="str">
        <f>VLOOKUP($A2869,'Employers and sectors'!$A$1:$G$2802,6,FALSE)</f>
        <v>Dartford</v>
      </c>
      <c r="G2869" s="15" t="str">
        <f>VLOOKUP($A2869,'Employers and sectors'!$A$1:$G$2802,7,FALSE)</f>
        <v>South East</v>
      </c>
      <c r="H2869" s="16" t="s">
        <v>252</v>
      </c>
      <c r="I2869" s="44" t="s">
        <v>5666</v>
      </c>
    </row>
    <row r="2870" spans="1:9" x14ac:dyDescent="0.35">
      <c r="A2870" s="17" t="s">
        <v>1410</v>
      </c>
      <c r="B2870" s="17" t="str">
        <f>VLOOKUP($A2870,'Employers and sectors'!$A$1:$G$2802,2,FALSE)</f>
        <v>Health and social care</v>
      </c>
      <c r="C2870" s="17" t="str">
        <f>VLOOKUP($A2870,'Employers and sectors'!$A$1:$G$2802,3,FALSE)</f>
        <v>Social care</v>
      </c>
      <c r="D2870" s="17" t="str">
        <f>VLOOKUP($A2870,'Employers and sectors'!$A$1:$G$2802,4,FALSE)</f>
        <v>Active</v>
      </c>
      <c r="E2870" s="17" t="str">
        <f>VLOOKUP($A2870,'Employers and sectors'!$A$1:$G$2802,5,FALSE)</f>
        <v>Dartford</v>
      </c>
      <c r="F2870" s="17" t="str">
        <f>VLOOKUP($A2870,'Employers and sectors'!$A$1:$G$2802,6,FALSE)</f>
        <v>Dartford</v>
      </c>
      <c r="G2870" s="17" t="str">
        <f>VLOOKUP($A2870,'Employers and sectors'!$A$1:$G$2802,7,FALSE)</f>
        <v>South East</v>
      </c>
      <c r="H2870" s="18" t="s">
        <v>246</v>
      </c>
      <c r="I2870" s="41">
        <v>19</v>
      </c>
    </row>
    <row r="2871" spans="1:9" x14ac:dyDescent="0.35">
      <c r="A2871" s="17" t="s">
        <v>1410</v>
      </c>
      <c r="B2871" s="17" t="str">
        <f>VLOOKUP($A2871,'Employers and sectors'!$A$1:$G$2802,2,FALSE)</f>
        <v>Health and social care</v>
      </c>
      <c r="C2871" s="17" t="str">
        <f>VLOOKUP($A2871,'Employers and sectors'!$A$1:$G$2802,3,FALSE)</f>
        <v>Social care</v>
      </c>
      <c r="D2871" s="17" t="str">
        <f>VLOOKUP($A2871,'Employers and sectors'!$A$1:$G$2802,4,FALSE)</f>
        <v>Active</v>
      </c>
      <c r="E2871" s="17" t="str">
        <f>VLOOKUP($A2871,'Employers and sectors'!$A$1:$G$2802,5,FALSE)</f>
        <v>Dartford</v>
      </c>
      <c r="F2871" s="17" t="str">
        <f>VLOOKUP($A2871,'Employers and sectors'!$A$1:$G$2802,6,FALSE)</f>
        <v>Dartford</v>
      </c>
      <c r="G2871" s="17" t="str">
        <f>VLOOKUP($A2871,'Employers and sectors'!$A$1:$G$2802,7,FALSE)</f>
        <v>South East</v>
      </c>
      <c r="H2871" s="18" t="s">
        <v>247</v>
      </c>
      <c r="I2871" s="41" t="s">
        <v>5666</v>
      </c>
    </row>
    <row r="2872" spans="1:9" ht="16" thickBot="1" x14ac:dyDescent="0.4">
      <c r="A2872" s="19" t="s">
        <v>1410</v>
      </c>
      <c r="B2872" s="17" t="str">
        <f>VLOOKUP($A2872,'Employers and sectors'!$A$1:$G$2802,2,FALSE)</f>
        <v>Health and social care</v>
      </c>
      <c r="C2872" s="19" t="str">
        <f>VLOOKUP($A2872,'Employers and sectors'!$A$1:$G$2802,3,FALSE)</f>
        <v>Social care</v>
      </c>
      <c r="D2872" s="19" t="str">
        <f>VLOOKUP($A2872,'Employers and sectors'!$A$1:$G$2802,4,FALSE)</f>
        <v>Active</v>
      </c>
      <c r="E2872" s="17" t="str">
        <f>VLOOKUP($A2872,'Employers and sectors'!$A$1:$G$2802,5,FALSE)</f>
        <v>Dartford</v>
      </c>
      <c r="F2872" s="19" t="str">
        <f>VLOOKUP($A2872,'Employers and sectors'!$A$1:$G$2802,6,FALSE)</f>
        <v>Dartford</v>
      </c>
      <c r="G2872" s="19" t="str">
        <f>VLOOKUP($A2872,'Employers and sectors'!$A$1:$G$2802,7,FALSE)</f>
        <v>South East</v>
      </c>
      <c r="H2872" s="20" t="s">
        <v>253</v>
      </c>
      <c r="I2872" s="42" t="s">
        <v>5666</v>
      </c>
    </row>
    <row r="2873" spans="1:9" ht="16" thickBot="1" x14ac:dyDescent="0.4">
      <c r="A2873" s="27" t="s">
        <v>1411</v>
      </c>
      <c r="B2873" s="60" t="str">
        <f t="shared" ref="B2873:G2873" si="589">B2872</f>
        <v>Health and social care</v>
      </c>
      <c r="C2873" s="60" t="str">
        <f t="shared" si="589"/>
        <v>Social care</v>
      </c>
      <c r="D2873" s="60" t="str">
        <f t="shared" si="589"/>
        <v>Active</v>
      </c>
      <c r="E2873" s="60" t="str">
        <f t="shared" si="589"/>
        <v>Dartford</v>
      </c>
      <c r="F2873" s="60" t="str">
        <f t="shared" si="589"/>
        <v>Dartford</v>
      </c>
      <c r="G2873" s="60" t="str">
        <f t="shared" si="589"/>
        <v>South East</v>
      </c>
      <c r="H2873" s="28"/>
      <c r="I2873" s="43">
        <v>25</v>
      </c>
    </row>
    <row r="2874" spans="1:9" ht="16" thickBot="1" x14ac:dyDescent="0.4">
      <c r="A2874" s="23" t="s">
        <v>1412</v>
      </c>
      <c r="B2874" s="17" t="str">
        <f>VLOOKUP($A2874,'Employers and sectors'!$A$1:$G$2802,2,FALSE)</f>
        <v>Health and social care</v>
      </c>
      <c r="C2874" s="23" t="str">
        <f>VLOOKUP($A2874,'Employers and sectors'!$A$1:$G$2802,3,FALSE)</f>
        <v>Social care</v>
      </c>
      <c r="D2874" s="23" t="str">
        <f>VLOOKUP($A2874,'Employers and sectors'!$A$1:$G$2802,4,FALSE)</f>
        <v>Revoked</v>
      </c>
      <c r="E2874" s="17" t="str">
        <f>VLOOKUP($A2874,'Employers and sectors'!$A$1:$G$2802,5,FALSE)</f>
        <v>Northampton</v>
      </c>
      <c r="F2874" s="23" t="str">
        <f>VLOOKUP($A2874,'Employers and sectors'!$A$1:$G$2802,6,FALSE)</f>
        <v>West Northamptonshire</v>
      </c>
      <c r="G2874" s="23" t="str">
        <f>VLOOKUP($A2874,'Employers and sectors'!$A$1:$G$2802,7,FALSE)</f>
        <v>East Midlands</v>
      </c>
      <c r="H2874" s="24" t="s">
        <v>246</v>
      </c>
      <c r="I2874" s="45">
        <v>122</v>
      </c>
    </row>
    <row r="2875" spans="1:9" ht="16" thickBot="1" x14ac:dyDescent="0.4">
      <c r="A2875" s="27" t="s">
        <v>1413</v>
      </c>
      <c r="B2875" s="60" t="str">
        <f t="shared" ref="B2875:G2875" si="590">B2874</f>
        <v>Health and social care</v>
      </c>
      <c r="C2875" s="60" t="str">
        <f t="shared" si="590"/>
        <v>Social care</v>
      </c>
      <c r="D2875" s="60" t="str">
        <f t="shared" si="590"/>
        <v>Revoked</v>
      </c>
      <c r="E2875" s="60" t="str">
        <f t="shared" si="590"/>
        <v>Northampton</v>
      </c>
      <c r="F2875" s="60" t="str">
        <f t="shared" si="590"/>
        <v>West Northamptonshire</v>
      </c>
      <c r="G2875" s="60" t="str">
        <f t="shared" si="590"/>
        <v>East Midlands</v>
      </c>
      <c r="H2875" s="28"/>
      <c r="I2875" s="43">
        <v>122</v>
      </c>
    </row>
    <row r="2876" spans="1:9" x14ac:dyDescent="0.35">
      <c r="A2876" s="15" t="s">
        <v>1414</v>
      </c>
      <c r="B2876" s="17" t="str">
        <f>VLOOKUP($A2876,'Employers and sectors'!$A$1:$G$2802,2,FALSE)</f>
        <v>Retail</v>
      </c>
      <c r="C2876" s="15">
        <f>VLOOKUP($A2876,'Employers and sectors'!$A$1:$G$2802,3,FALSE)</f>
        <v>0</v>
      </c>
      <c r="D2876" s="15" t="str">
        <f>VLOOKUP($A2876,'Employers and sectors'!$A$1:$G$2802,4,FALSE)</f>
        <v>Active</v>
      </c>
      <c r="E2876" s="17" t="str">
        <f>VLOOKUP($A2876,'Employers and sectors'!$A$1:$G$2802,5,FALSE)</f>
        <v>Westminster</v>
      </c>
      <c r="F2876" s="15" t="str">
        <f>VLOOKUP($A2876,'Employers and sectors'!$A$1:$G$2802,6,FALSE)</f>
        <v>Westminster</v>
      </c>
      <c r="G2876" s="15" t="str">
        <f>VLOOKUP($A2876,'Employers and sectors'!$A$1:$G$2802,7,FALSE)</f>
        <v>London</v>
      </c>
      <c r="H2876" s="16" t="s">
        <v>9</v>
      </c>
      <c r="I2876" s="44" t="s">
        <v>5666</v>
      </c>
    </row>
    <row r="2877" spans="1:9" x14ac:dyDescent="0.35">
      <c r="A2877" s="17" t="s">
        <v>1414</v>
      </c>
      <c r="B2877" s="17" t="str">
        <f>VLOOKUP($A2877,'Employers and sectors'!$A$1:$G$2802,2,FALSE)</f>
        <v>Retail</v>
      </c>
      <c r="C2877" s="17">
        <f>VLOOKUP($A2877,'Employers and sectors'!$A$1:$G$2802,3,FALSE)</f>
        <v>0</v>
      </c>
      <c r="D2877" s="17" t="str">
        <f>VLOOKUP($A2877,'Employers and sectors'!$A$1:$G$2802,4,FALSE)</f>
        <v>Active</v>
      </c>
      <c r="E2877" s="17" t="str">
        <f>VLOOKUP($A2877,'Employers and sectors'!$A$1:$G$2802,5,FALSE)</f>
        <v>Westminster</v>
      </c>
      <c r="F2877" s="17" t="str">
        <f>VLOOKUP($A2877,'Employers and sectors'!$A$1:$G$2802,6,FALSE)</f>
        <v>Westminster</v>
      </c>
      <c r="G2877" s="17" t="str">
        <f>VLOOKUP($A2877,'Employers and sectors'!$A$1:$G$2802,7,FALSE)</f>
        <v>London</v>
      </c>
      <c r="H2877" s="18" t="s">
        <v>252</v>
      </c>
      <c r="I2877" s="41">
        <v>6</v>
      </c>
    </row>
    <row r="2878" spans="1:9" x14ac:dyDescent="0.35">
      <c r="A2878" s="17" t="s">
        <v>1414</v>
      </c>
      <c r="B2878" s="17" t="str">
        <f>VLOOKUP($A2878,'Employers and sectors'!$A$1:$G$2802,2,FALSE)</f>
        <v>Retail</v>
      </c>
      <c r="C2878" s="17">
        <f>VLOOKUP($A2878,'Employers and sectors'!$A$1:$G$2802,3,FALSE)</f>
        <v>0</v>
      </c>
      <c r="D2878" s="17" t="str">
        <f>VLOOKUP($A2878,'Employers and sectors'!$A$1:$G$2802,4,FALSE)</f>
        <v>Active</v>
      </c>
      <c r="E2878" s="17" t="str">
        <f>VLOOKUP($A2878,'Employers and sectors'!$A$1:$G$2802,5,FALSE)</f>
        <v>Westminster</v>
      </c>
      <c r="F2878" s="17" t="str">
        <f>VLOOKUP($A2878,'Employers and sectors'!$A$1:$G$2802,6,FALSE)</f>
        <v>Westminster</v>
      </c>
      <c r="G2878" s="17" t="str">
        <f>VLOOKUP($A2878,'Employers and sectors'!$A$1:$G$2802,7,FALSE)</f>
        <v>London</v>
      </c>
      <c r="H2878" s="18" t="s">
        <v>271</v>
      </c>
      <c r="I2878" s="41" t="s">
        <v>5666</v>
      </c>
    </row>
    <row r="2879" spans="1:9" x14ac:dyDescent="0.35">
      <c r="A2879" s="17" t="s">
        <v>1414</v>
      </c>
      <c r="B2879" s="17" t="str">
        <f>VLOOKUP($A2879,'Employers and sectors'!$A$1:$G$2802,2,FALSE)</f>
        <v>Retail</v>
      </c>
      <c r="C2879" s="17">
        <f>VLOOKUP($A2879,'Employers and sectors'!$A$1:$G$2802,3,FALSE)</f>
        <v>0</v>
      </c>
      <c r="D2879" s="17" t="str">
        <f>VLOOKUP($A2879,'Employers and sectors'!$A$1:$G$2802,4,FALSE)</f>
        <v>Active</v>
      </c>
      <c r="E2879" s="17" t="str">
        <f>VLOOKUP($A2879,'Employers and sectors'!$A$1:$G$2802,5,FALSE)</f>
        <v>Westminster</v>
      </c>
      <c r="F2879" s="17" t="str">
        <f>VLOOKUP($A2879,'Employers and sectors'!$A$1:$G$2802,6,FALSE)</f>
        <v>Westminster</v>
      </c>
      <c r="G2879" s="17" t="str">
        <f>VLOOKUP($A2879,'Employers and sectors'!$A$1:$G$2802,7,FALSE)</f>
        <v>London</v>
      </c>
      <c r="H2879" s="18" t="s">
        <v>246</v>
      </c>
      <c r="I2879" s="41">
        <v>20</v>
      </c>
    </row>
    <row r="2880" spans="1:9" ht="16" thickBot="1" x14ac:dyDescent="0.4">
      <c r="A2880" s="19" t="s">
        <v>1414</v>
      </c>
      <c r="B2880" s="17" t="str">
        <f>VLOOKUP($A2880,'Employers and sectors'!$A$1:$G$2802,2,FALSE)</f>
        <v>Retail</v>
      </c>
      <c r="C2880" s="19">
        <f>VLOOKUP($A2880,'Employers and sectors'!$A$1:$G$2802,3,FALSE)</f>
        <v>0</v>
      </c>
      <c r="D2880" s="19" t="str">
        <f>VLOOKUP($A2880,'Employers and sectors'!$A$1:$G$2802,4,FALSE)</f>
        <v>Active</v>
      </c>
      <c r="E2880" s="17" t="str">
        <f>VLOOKUP($A2880,'Employers and sectors'!$A$1:$G$2802,5,FALSE)</f>
        <v>Westminster</v>
      </c>
      <c r="F2880" s="19" t="str">
        <f>VLOOKUP($A2880,'Employers and sectors'!$A$1:$G$2802,6,FALSE)</f>
        <v>Westminster</v>
      </c>
      <c r="G2880" s="19" t="str">
        <f>VLOOKUP($A2880,'Employers and sectors'!$A$1:$G$2802,7,FALSE)</f>
        <v>London</v>
      </c>
      <c r="H2880" s="20" t="s">
        <v>253</v>
      </c>
      <c r="I2880" s="42">
        <v>8</v>
      </c>
    </row>
    <row r="2881" spans="1:9" ht="16" thickBot="1" x14ac:dyDescent="0.4">
      <c r="A2881" s="27" t="s">
        <v>1415</v>
      </c>
      <c r="B2881" s="60" t="str">
        <f t="shared" ref="B2881:G2881" si="591">B2880</f>
        <v>Retail</v>
      </c>
      <c r="C2881" s="60">
        <f t="shared" si="591"/>
        <v>0</v>
      </c>
      <c r="D2881" s="60" t="str">
        <f t="shared" si="591"/>
        <v>Active</v>
      </c>
      <c r="E2881" s="60" t="str">
        <f t="shared" si="591"/>
        <v>Westminster</v>
      </c>
      <c r="F2881" s="60" t="str">
        <f t="shared" si="591"/>
        <v>Westminster</v>
      </c>
      <c r="G2881" s="60" t="str">
        <f t="shared" si="591"/>
        <v>London</v>
      </c>
      <c r="H2881" s="28"/>
      <c r="I2881" s="43">
        <v>39</v>
      </c>
    </row>
    <row r="2882" spans="1:9" x14ac:dyDescent="0.35">
      <c r="A2882" s="15" t="s">
        <v>1416</v>
      </c>
      <c r="B2882" s="17" t="str">
        <f>VLOOKUP($A2882,'Employers and sectors'!$A$1:$G$2802,2,FALSE)</f>
        <v>Health and social care</v>
      </c>
      <c r="C2882" s="15" t="str">
        <f>VLOOKUP($A2882,'Employers and sectors'!$A$1:$G$2802,3,FALSE)</f>
        <v>Social care</v>
      </c>
      <c r="D2882" s="15" t="str">
        <f>VLOOKUP($A2882,'Employers and sectors'!$A$1:$G$2802,4,FALSE)</f>
        <v>Revoked</v>
      </c>
      <c r="E2882" s="17" t="str">
        <f>VLOOKUP($A2882,'Employers and sectors'!$A$1:$G$2802,5,FALSE)</f>
        <v>Liverpool</v>
      </c>
      <c r="F2882" s="15" t="str">
        <f>VLOOKUP($A2882,'Employers and sectors'!$A$1:$G$2802,6,FALSE)</f>
        <v>Liverpool</v>
      </c>
      <c r="G2882" s="15" t="str">
        <f>VLOOKUP($A2882,'Employers and sectors'!$A$1:$G$2802,7,FALSE)</f>
        <v>North West</v>
      </c>
      <c r="H2882" s="16" t="s">
        <v>245</v>
      </c>
      <c r="I2882" s="44" t="s">
        <v>5666</v>
      </c>
    </row>
    <row r="2883" spans="1:9" x14ac:dyDescent="0.35">
      <c r="A2883" s="17" t="s">
        <v>1416</v>
      </c>
      <c r="B2883" s="17" t="str">
        <f>VLOOKUP($A2883,'Employers and sectors'!$A$1:$G$2802,2,FALSE)</f>
        <v>Health and social care</v>
      </c>
      <c r="C2883" s="17" t="str">
        <f>VLOOKUP($A2883,'Employers and sectors'!$A$1:$G$2802,3,FALSE)</f>
        <v>Social care</v>
      </c>
      <c r="D2883" s="17" t="str">
        <f>VLOOKUP($A2883,'Employers and sectors'!$A$1:$G$2802,4,FALSE)</f>
        <v>Revoked</v>
      </c>
      <c r="E2883" s="17" t="str">
        <f>VLOOKUP($A2883,'Employers and sectors'!$A$1:$G$2802,5,FALSE)</f>
        <v>Liverpool</v>
      </c>
      <c r="F2883" s="17" t="str">
        <f>VLOOKUP($A2883,'Employers and sectors'!$A$1:$G$2802,6,FALSE)</f>
        <v>Liverpool</v>
      </c>
      <c r="G2883" s="17" t="str">
        <f>VLOOKUP($A2883,'Employers and sectors'!$A$1:$G$2802,7,FALSE)</f>
        <v>North West</v>
      </c>
      <c r="H2883" s="18" t="s">
        <v>246</v>
      </c>
      <c r="I2883" s="41">
        <v>117</v>
      </c>
    </row>
    <row r="2884" spans="1:9" x14ac:dyDescent="0.35">
      <c r="A2884" s="17" t="s">
        <v>1416</v>
      </c>
      <c r="B2884" s="17" t="str">
        <f>VLOOKUP($A2884,'Employers and sectors'!$A$1:$G$2802,2,FALSE)</f>
        <v>Health and social care</v>
      </c>
      <c r="C2884" s="17" t="str">
        <f>VLOOKUP($A2884,'Employers and sectors'!$A$1:$G$2802,3,FALSE)</f>
        <v>Social care</v>
      </c>
      <c r="D2884" s="17" t="str">
        <f>VLOOKUP($A2884,'Employers and sectors'!$A$1:$G$2802,4,FALSE)</f>
        <v>Revoked</v>
      </c>
      <c r="E2884" s="17" t="str">
        <f>VLOOKUP($A2884,'Employers and sectors'!$A$1:$G$2802,5,FALSE)</f>
        <v>Liverpool</v>
      </c>
      <c r="F2884" s="17" t="str">
        <f>VLOOKUP($A2884,'Employers and sectors'!$A$1:$G$2802,6,FALSE)</f>
        <v>Liverpool</v>
      </c>
      <c r="G2884" s="17" t="str">
        <f>VLOOKUP($A2884,'Employers and sectors'!$A$1:$G$2802,7,FALSE)</f>
        <v>North West</v>
      </c>
      <c r="H2884" s="18" t="s">
        <v>247</v>
      </c>
      <c r="I2884" s="41">
        <v>21</v>
      </c>
    </row>
    <row r="2885" spans="1:9" ht="16" thickBot="1" x14ac:dyDescent="0.4">
      <c r="A2885" s="19" t="s">
        <v>1416</v>
      </c>
      <c r="B2885" s="17" t="str">
        <f>VLOOKUP($A2885,'Employers and sectors'!$A$1:$G$2802,2,FALSE)</f>
        <v>Health and social care</v>
      </c>
      <c r="C2885" s="19" t="str">
        <f>VLOOKUP($A2885,'Employers and sectors'!$A$1:$G$2802,3,FALSE)</f>
        <v>Social care</v>
      </c>
      <c r="D2885" s="19" t="str">
        <f>VLOOKUP($A2885,'Employers and sectors'!$A$1:$G$2802,4,FALSE)</f>
        <v>Revoked</v>
      </c>
      <c r="E2885" s="17" t="str">
        <f>VLOOKUP($A2885,'Employers and sectors'!$A$1:$G$2802,5,FALSE)</f>
        <v>Liverpool</v>
      </c>
      <c r="F2885" s="19" t="str">
        <f>VLOOKUP($A2885,'Employers and sectors'!$A$1:$G$2802,6,FALSE)</f>
        <v>Liverpool</v>
      </c>
      <c r="G2885" s="19" t="str">
        <f>VLOOKUP($A2885,'Employers and sectors'!$A$1:$G$2802,7,FALSE)</f>
        <v>North West</v>
      </c>
      <c r="H2885" s="20" t="s">
        <v>253</v>
      </c>
      <c r="I2885" s="42" t="s">
        <v>5666</v>
      </c>
    </row>
    <row r="2886" spans="1:9" ht="16" thickBot="1" x14ac:dyDescent="0.4">
      <c r="A2886" s="27" t="s">
        <v>1417</v>
      </c>
      <c r="B2886" s="60" t="str">
        <f t="shared" ref="B2886:G2886" si="592">B2885</f>
        <v>Health and social care</v>
      </c>
      <c r="C2886" s="60" t="str">
        <f t="shared" si="592"/>
        <v>Social care</v>
      </c>
      <c r="D2886" s="60" t="str">
        <f t="shared" si="592"/>
        <v>Revoked</v>
      </c>
      <c r="E2886" s="60" t="str">
        <f t="shared" si="592"/>
        <v>Liverpool</v>
      </c>
      <c r="F2886" s="60" t="str">
        <f t="shared" si="592"/>
        <v>Liverpool</v>
      </c>
      <c r="G2886" s="60" t="str">
        <f t="shared" si="592"/>
        <v>North West</v>
      </c>
      <c r="H2886" s="28"/>
      <c r="I2886" s="43">
        <v>143</v>
      </c>
    </row>
    <row r="2887" spans="1:9" x14ac:dyDescent="0.35">
      <c r="A2887" s="15" t="s">
        <v>1418</v>
      </c>
      <c r="B2887" s="17" t="str">
        <f>VLOOKUP($A2887,'Employers and sectors'!$A$1:$G$2802,2,FALSE)</f>
        <v>Health and social care</v>
      </c>
      <c r="C2887" s="15" t="str">
        <f>VLOOKUP($A2887,'Employers and sectors'!$A$1:$G$2802,3,FALSE)</f>
        <v>Social care</v>
      </c>
      <c r="D2887" s="15" t="str">
        <f>VLOOKUP($A2887,'Employers and sectors'!$A$1:$G$2802,4,FALSE)</f>
        <v>Active</v>
      </c>
      <c r="E2887" s="17" t="str">
        <f>VLOOKUP($A2887,'Employers and sectors'!$A$1:$G$2802,5,FALSE)</f>
        <v>Sunbury-On-Thames, Surrey</v>
      </c>
      <c r="F2887" s="15" t="str">
        <f>VLOOKUP($A2887,'Employers and sectors'!$A$1:$G$2802,6,FALSE)</f>
        <v>Spelthorne</v>
      </c>
      <c r="G2887" s="15" t="str">
        <f>VLOOKUP($A2887,'Employers and sectors'!$A$1:$G$2802,7,FALSE)</f>
        <v>South East</v>
      </c>
      <c r="H2887" s="16" t="s">
        <v>246</v>
      </c>
      <c r="I2887" s="44">
        <v>25</v>
      </c>
    </row>
    <row r="2888" spans="1:9" x14ac:dyDescent="0.35">
      <c r="A2888" s="17" t="s">
        <v>1418</v>
      </c>
      <c r="B2888" s="17" t="str">
        <f>VLOOKUP($A2888,'Employers and sectors'!$A$1:$G$2802,2,FALSE)</f>
        <v>Health and social care</v>
      </c>
      <c r="C2888" s="17" t="str">
        <f>VLOOKUP($A2888,'Employers and sectors'!$A$1:$G$2802,3,FALSE)</f>
        <v>Social care</v>
      </c>
      <c r="D2888" s="17" t="str">
        <f>VLOOKUP($A2888,'Employers and sectors'!$A$1:$G$2802,4,FALSE)</f>
        <v>Active</v>
      </c>
      <c r="E2888" s="17" t="str">
        <f>VLOOKUP($A2888,'Employers and sectors'!$A$1:$G$2802,5,FALSE)</f>
        <v>Sunbury-On-Thames, Surrey</v>
      </c>
      <c r="F2888" s="17" t="str">
        <f>VLOOKUP($A2888,'Employers and sectors'!$A$1:$G$2802,6,FALSE)</f>
        <v>Spelthorne</v>
      </c>
      <c r="G2888" s="17" t="str">
        <f>VLOOKUP($A2888,'Employers and sectors'!$A$1:$G$2802,7,FALSE)</f>
        <v>South East</v>
      </c>
      <c r="H2888" s="18" t="s">
        <v>247</v>
      </c>
      <c r="I2888" s="41" t="s">
        <v>5666</v>
      </c>
    </row>
    <row r="2889" spans="1:9" ht="16" thickBot="1" x14ac:dyDescent="0.4">
      <c r="A2889" s="19" t="s">
        <v>1418</v>
      </c>
      <c r="B2889" s="17" t="str">
        <f>VLOOKUP($A2889,'Employers and sectors'!$A$1:$G$2802,2,FALSE)</f>
        <v>Health and social care</v>
      </c>
      <c r="C2889" s="19" t="str">
        <f>VLOOKUP($A2889,'Employers and sectors'!$A$1:$G$2802,3,FALSE)</f>
        <v>Social care</v>
      </c>
      <c r="D2889" s="19" t="str">
        <f>VLOOKUP($A2889,'Employers and sectors'!$A$1:$G$2802,4,FALSE)</f>
        <v>Active</v>
      </c>
      <c r="E2889" s="17" t="str">
        <f>VLOOKUP($A2889,'Employers and sectors'!$A$1:$G$2802,5,FALSE)</f>
        <v>Sunbury-On-Thames, Surrey</v>
      </c>
      <c r="F2889" s="19" t="str">
        <f>VLOOKUP($A2889,'Employers and sectors'!$A$1:$G$2802,6,FALSE)</f>
        <v>Spelthorne</v>
      </c>
      <c r="G2889" s="19" t="str">
        <f>VLOOKUP($A2889,'Employers and sectors'!$A$1:$G$2802,7,FALSE)</f>
        <v>South East</v>
      </c>
      <c r="H2889" s="20" t="s">
        <v>253</v>
      </c>
      <c r="I2889" s="42" t="s">
        <v>5666</v>
      </c>
    </row>
    <row r="2890" spans="1:9" ht="16" thickBot="1" x14ac:dyDescent="0.4">
      <c r="A2890" s="27" t="s">
        <v>1419</v>
      </c>
      <c r="B2890" s="60" t="str">
        <f t="shared" ref="B2890:G2890" si="593">B2889</f>
        <v>Health and social care</v>
      </c>
      <c r="C2890" s="60" t="str">
        <f t="shared" si="593"/>
        <v>Social care</v>
      </c>
      <c r="D2890" s="60" t="str">
        <f t="shared" si="593"/>
        <v>Active</v>
      </c>
      <c r="E2890" s="60" t="str">
        <f t="shared" si="593"/>
        <v>Sunbury-On-Thames, Surrey</v>
      </c>
      <c r="F2890" s="60" t="str">
        <f t="shared" si="593"/>
        <v>Spelthorne</v>
      </c>
      <c r="G2890" s="60" t="str">
        <f t="shared" si="593"/>
        <v>South East</v>
      </c>
      <c r="H2890" s="28"/>
      <c r="I2890" s="43">
        <v>27</v>
      </c>
    </row>
    <row r="2891" spans="1:9" x14ac:dyDescent="0.35">
      <c r="A2891" s="15" t="s">
        <v>1420</v>
      </c>
      <c r="B2891" s="17" t="str">
        <f>VLOOKUP($A2891,'Employers and sectors'!$A$1:$G$2802,2,FALSE)</f>
        <v>Health and social care</v>
      </c>
      <c r="C2891" s="15" t="str">
        <f>VLOOKUP($A2891,'Employers and sectors'!$A$1:$G$2802,3,FALSE)</f>
        <v>Social care</v>
      </c>
      <c r="D2891" s="15" t="str">
        <f>VLOOKUP($A2891,'Employers and sectors'!$A$1:$G$2802,4,FALSE)</f>
        <v>Active</v>
      </c>
      <c r="E2891" s="17" t="str">
        <f>VLOOKUP($A2891,'Employers and sectors'!$A$1:$G$2802,5,FALSE)</f>
        <v>Godalming, Surrey</v>
      </c>
      <c r="F2891" s="15" t="str">
        <f>VLOOKUP($A2891,'Employers and sectors'!$A$1:$G$2802,6,FALSE)</f>
        <v>Waverley</v>
      </c>
      <c r="G2891" s="15" t="str">
        <f>VLOOKUP($A2891,'Employers and sectors'!$A$1:$G$2802,7,FALSE)</f>
        <v>South East</v>
      </c>
      <c r="H2891" s="16" t="s">
        <v>252</v>
      </c>
      <c r="I2891" s="44">
        <v>7</v>
      </c>
    </row>
    <row r="2892" spans="1:9" x14ac:dyDescent="0.35">
      <c r="A2892" s="17" t="s">
        <v>1420</v>
      </c>
      <c r="B2892" s="17" t="str">
        <f>VLOOKUP($A2892,'Employers and sectors'!$A$1:$G$2802,2,FALSE)</f>
        <v>Health and social care</v>
      </c>
      <c r="C2892" s="17" t="str">
        <f>VLOOKUP($A2892,'Employers and sectors'!$A$1:$G$2802,3,FALSE)</f>
        <v>Social care</v>
      </c>
      <c r="D2892" s="17" t="str">
        <f>VLOOKUP($A2892,'Employers and sectors'!$A$1:$G$2802,4,FALSE)</f>
        <v>Active</v>
      </c>
      <c r="E2892" s="17" t="str">
        <f>VLOOKUP($A2892,'Employers and sectors'!$A$1:$G$2802,5,FALSE)</f>
        <v>Godalming, Surrey</v>
      </c>
      <c r="F2892" s="17" t="str">
        <f>VLOOKUP($A2892,'Employers and sectors'!$A$1:$G$2802,6,FALSE)</f>
        <v>Waverley</v>
      </c>
      <c r="G2892" s="17" t="str">
        <f>VLOOKUP($A2892,'Employers and sectors'!$A$1:$G$2802,7,FALSE)</f>
        <v>South East</v>
      </c>
      <c r="H2892" s="18" t="s">
        <v>271</v>
      </c>
      <c r="I2892" s="41" t="s">
        <v>5666</v>
      </c>
    </row>
    <row r="2893" spans="1:9" ht="16" thickBot="1" x14ac:dyDescent="0.4">
      <c r="A2893" s="19" t="s">
        <v>1420</v>
      </c>
      <c r="B2893" s="17" t="str">
        <f>VLOOKUP($A2893,'Employers and sectors'!$A$1:$G$2802,2,FALSE)</f>
        <v>Health and social care</v>
      </c>
      <c r="C2893" s="19" t="str">
        <f>VLOOKUP($A2893,'Employers and sectors'!$A$1:$G$2802,3,FALSE)</f>
        <v>Social care</v>
      </c>
      <c r="D2893" s="19" t="str">
        <f>VLOOKUP($A2893,'Employers and sectors'!$A$1:$G$2802,4,FALSE)</f>
        <v>Active</v>
      </c>
      <c r="E2893" s="17" t="str">
        <f>VLOOKUP($A2893,'Employers and sectors'!$A$1:$G$2802,5,FALSE)</f>
        <v>Godalming, Surrey</v>
      </c>
      <c r="F2893" s="19" t="str">
        <f>VLOOKUP($A2893,'Employers and sectors'!$A$1:$G$2802,6,FALSE)</f>
        <v>Waverley</v>
      </c>
      <c r="G2893" s="19" t="str">
        <f>VLOOKUP($A2893,'Employers and sectors'!$A$1:$G$2802,7,FALSE)</f>
        <v>South East</v>
      </c>
      <c r="H2893" s="20" t="s">
        <v>246</v>
      </c>
      <c r="I2893" s="42">
        <v>84</v>
      </c>
    </row>
    <row r="2894" spans="1:9" ht="16" thickBot="1" x14ac:dyDescent="0.4">
      <c r="A2894" s="27" t="s">
        <v>1421</v>
      </c>
      <c r="B2894" s="60" t="str">
        <f t="shared" ref="B2894:G2894" si="594">B2893</f>
        <v>Health and social care</v>
      </c>
      <c r="C2894" s="60" t="str">
        <f t="shared" si="594"/>
        <v>Social care</v>
      </c>
      <c r="D2894" s="60" t="str">
        <f t="shared" si="594"/>
        <v>Active</v>
      </c>
      <c r="E2894" s="60" t="str">
        <f t="shared" si="594"/>
        <v>Godalming, Surrey</v>
      </c>
      <c r="F2894" s="60" t="str">
        <f t="shared" si="594"/>
        <v>Waverley</v>
      </c>
      <c r="G2894" s="60" t="str">
        <f t="shared" si="594"/>
        <v>South East</v>
      </c>
      <c r="H2894" s="28"/>
      <c r="I2894" s="43">
        <v>93</v>
      </c>
    </row>
    <row r="2895" spans="1:9" x14ac:dyDescent="0.35">
      <c r="A2895" s="15" t="s">
        <v>1422</v>
      </c>
      <c r="B2895" s="17" t="str">
        <f>VLOOKUP($A2895,'Employers and sectors'!$A$1:$G$2802,2,FALSE)</f>
        <v>Finance and insurance</v>
      </c>
      <c r="C2895" s="15">
        <f>VLOOKUP($A2895,'Employers and sectors'!$A$1:$G$2802,3,FALSE)</f>
        <v>0</v>
      </c>
      <c r="D2895" s="15" t="str">
        <f>VLOOKUP($A2895,'Employers and sectors'!$A$1:$G$2802,4,FALSE)</f>
        <v>Active</v>
      </c>
      <c r="E2895" s="17" t="str">
        <f>VLOOKUP($A2895,'Employers and sectors'!$A$1:$G$2802,5,FALSE)</f>
        <v>Hackney</v>
      </c>
      <c r="F2895" s="15" t="str">
        <f>VLOOKUP($A2895,'Employers and sectors'!$A$1:$G$2802,6,FALSE)</f>
        <v>Hackney</v>
      </c>
      <c r="G2895" s="15" t="str">
        <f>VLOOKUP($A2895,'Employers and sectors'!$A$1:$G$2802,7,FALSE)</f>
        <v>London</v>
      </c>
      <c r="H2895" s="16" t="s">
        <v>252</v>
      </c>
      <c r="I2895" s="44">
        <v>19</v>
      </c>
    </row>
    <row r="2896" spans="1:9" x14ac:dyDescent="0.35">
      <c r="A2896" s="17" t="s">
        <v>1422</v>
      </c>
      <c r="B2896" s="17" t="str">
        <f>VLOOKUP($A2896,'Employers and sectors'!$A$1:$G$2802,2,FALSE)</f>
        <v>Finance and insurance</v>
      </c>
      <c r="C2896" s="17">
        <f>VLOOKUP($A2896,'Employers and sectors'!$A$1:$G$2802,3,FALSE)</f>
        <v>0</v>
      </c>
      <c r="D2896" s="17" t="str">
        <f>VLOOKUP($A2896,'Employers and sectors'!$A$1:$G$2802,4,FALSE)</f>
        <v>Active</v>
      </c>
      <c r="E2896" s="17" t="str">
        <f>VLOOKUP($A2896,'Employers and sectors'!$A$1:$G$2802,5,FALSE)</f>
        <v>Hackney</v>
      </c>
      <c r="F2896" s="17" t="str">
        <f>VLOOKUP($A2896,'Employers and sectors'!$A$1:$G$2802,6,FALSE)</f>
        <v>Hackney</v>
      </c>
      <c r="G2896" s="17" t="str">
        <f>VLOOKUP($A2896,'Employers and sectors'!$A$1:$G$2802,7,FALSE)</f>
        <v>London</v>
      </c>
      <c r="H2896" s="18" t="s">
        <v>271</v>
      </c>
      <c r="I2896" s="41" t="s">
        <v>5666</v>
      </c>
    </row>
    <row r="2897" spans="1:9" x14ac:dyDescent="0.35">
      <c r="A2897" s="17" t="s">
        <v>1422</v>
      </c>
      <c r="B2897" s="17" t="str">
        <f>VLOOKUP($A2897,'Employers and sectors'!$A$1:$G$2802,2,FALSE)</f>
        <v>Finance and insurance</v>
      </c>
      <c r="C2897" s="17">
        <f>VLOOKUP($A2897,'Employers and sectors'!$A$1:$G$2802,3,FALSE)</f>
        <v>0</v>
      </c>
      <c r="D2897" s="17" t="str">
        <f>VLOOKUP($A2897,'Employers and sectors'!$A$1:$G$2802,4,FALSE)</f>
        <v>Active</v>
      </c>
      <c r="E2897" s="17" t="str">
        <f>VLOOKUP($A2897,'Employers and sectors'!$A$1:$G$2802,5,FALSE)</f>
        <v>Hackney</v>
      </c>
      <c r="F2897" s="17" t="str">
        <f>VLOOKUP($A2897,'Employers and sectors'!$A$1:$G$2802,6,FALSE)</f>
        <v>Hackney</v>
      </c>
      <c r="G2897" s="17" t="str">
        <f>VLOOKUP($A2897,'Employers and sectors'!$A$1:$G$2802,7,FALSE)</f>
        <v>London</v>
      </c>
      <c r="H2897" s="18" t="s">
        <v>246</v>
      </c>
      <c r="I2897" s="41">
        <v>23</v>
      </c>
    </row>
    <row r="2898" spans="1:9" ht="16" thickBot="1" x14ac:dyDescent="0.4">
      <c r="A2898" s="19" t="s">
        <v>1422</v>
      </c>
      <c r="B2898" s="17" t="str">
        <f>VLOOKUP($A2898,'Employers and sectors'!$A$1:$G$2802,2,FALSE)</f>
        <v>Finance and insurance</v>
      </c>
      <c r="C2898" s="19">
        <f>VLOOKUP($A2898,'Employers and sectors'!$A$1:$G$2802,3,FALSE)</f>
        <v>0</v>
      </c>
      <c r="D2898" s="19" t="str">
        <f>VLOOKUP($A2898,'Employers and sectors'!$A$1:$G$2802,4,FALSE)</f>
        <v>Active</v>
      </c>
      <c r="E2898" s="17" t="str">
        <f>VLOOKUP($A2898,'Employers and sectors'!$A$1:$G$2802,5,FALSE)</f>
        <v>Hackney</v>
      </c>
      <c r="F2898" s="19" t="str">
        <f>VLOOKUP($A2898,'Employers and sectors'!$A$1:$G$2802,6,FALSE)</f>
        <v>Hackney</v>
      </c>
      <c r="G2898" s="19" t="str">
        <f>VLOOKUP($A2898,'Employers and sectors'!$A$1:$G$2802,7,FALSE)</f>
        <v>London</v>
      </c>
      <c r="H2898" s="20" t="s">
        <v>253</v>
      </c>
      <c r="I2898" s="42">
        <v>6</v>
      </c>
    </row>
    <row r="2899" spans="1:9" ht="16" thickBot="1" x14ac:dyDescent="0.4">
      <c r="A2899" s="27" t="s">
        <v>1423</v>
      </c>
      <c r="B2899" s="60" t="str">
        <f t="shared" ref="B2899:G2899" si="595">B2898</f>
        <v>Finance and insurance</v>
      </c>
      <c r="C2899" s="60">
        <f t="shared" si="595"/>
        <v>0</v>
      </c>
      <c r="D2899" s="60" t="str">
        <f t="shared" si="595"/>
        <v>Active</v>
      </c>
      <c r="E2899" s="60" t="str">
        <f t="shared" si="595"/>
        <v>Hackney</v>
      </c>
      <c r="F2899" s="60" t="str">
        <f t="shared" si="595"/>
        <v>Hackney</v>
      </c>
      <c r="G2899" s="60" t="str">
        <f t="shared" si="595"/>
        <v>London</v>
      </c>
      <c r="H2899" s="28"/>
      <c r="I2899" s="43">
        <v>49</v>
      </c>
    </row>
    <row r="2900" spans="1:9" x14ac:dyDescent="0.35">
      <c r="A2900" s="15" t="s">
        <v>1424</v>
      </c>
      <c r="B2900" s="17" t="str">
        <f>VLOOKUP($A2900,'Employers and sectors'!$A$1:$G$2802,2,FALSE)</f>
        <v>Health and social care</v>
      </c>
      <c r="C2900" s="15" t="str">
        <f>VLOOKUP($A2900,'Employers and sectors'!$A$1:$G$2802,3,FALSE)</f>
        <v>Social care</v>
      </c>
      <c r="D2900" s="15" t="str">
        <f>VLOOKUP($A2900,'Employers and sectors'!$A$1:$G$2802,4,FALSE)</f>
        <v>Active</v>
      </c>
      <c r="E2900" s="17" t="str">
        <f>VLOOKUP($A2900,'Employers and sectors'!$A$1:$G$2802,5,FALSE)</f>
        <v>Chelmsford</v>
      </c>
      <c r="F2900" s="15" t="str">
        <f>VLOOKUP($A2900,'Employers and sectors'!$A$1:$G$2802,6,FALSE)</f>
        <v>Chelmsford</v>
      </c>
      <c r="G2900" s="15" t="str">
        <f>VLOOKUP($A2900,'Employers and sectors'!$A$1:$G$2802,7,FALSE)</f>
        <v>East</v>
      </c>
      <c r="H2900" s="16" t="s">
        <v>252</v>
      </c>
      <c r="I2900" s="44">
        <v>20</v>
      </c>
    </row>
    <row r="2901" spans="1:9" x14ac:dyDescent="0.35">
      <c r="A2901" s="17" t="s">
        <v>1424</v>
      </c>
      <c r="B2901" s="17" t="str">
        <f>VLOOKUP($A2901,'Employers and sectors'!$A$1:$G$2802,2,FALSE)</f>
        <v>Health and social care</v>
      </c>
      <c r="C2901" s="17" t="str">
        <f>VLOOKUP($A2901,'Employers and sectors'!$A$1:$G$2802,3,FALSE)</f>
        <v>Social care</v>
      </c>
      <c r="D2901" s="17" t="str">
        <f>VLOOKUP($A2901,'Employers and sectors'!$A$1:$G$2802,4,FALSE)</f>
        <v>Active</v>
      </c>
      <c r="E2901" s="17" t="str">
        <f>VLOOKUP($A2901,'Employers and sectors'!$A$1:$G$2802,5,FALSE)</f>
        <v>Chelmsford</v>
      </c>
      <c r="F2901" s="17" t="str">
        <f>VLOOKUP($A2901,'Employers and sectors'!$A$1:$G$2802,6,FALSE)</f>
        <v>Chelmsford</v>
      </c>
      <c r="G2901" s="17" t="str">
        <f>VLOOKUP($A2901,'Employers and sectors'!$A$1:$G$2802,7,FALSE)</f>
        <v>East</v>
      </c>
      <c r="H2901" s="18" t="s">
        <v>246</v>
      </c>
      <c r="I2901" s="41">
        <v>9</v>
      </c>
    </row>
    <row r="2902" spans="1:9" x14ac:dyDescent="0.35">
      <c r="A2902" s="17" t="s">
        <v>1424</v>
      </c>
      <c r="B2902" s="17" t="str">
        <f>VLOOKUP($A2902,'Employers and sectors'!$A$1:$G$2802,2,FALSE)</f>
        <v>Health and social care</v>
      </c>
      <c r="C2902" s="17" t="str">
        <f>VLOOKUP($A2902,'Employers and sectors'!$A$1:$G$2802,3,FALSE)</f>
        <v>Social care</v>
      </c>
      <c r="D2902" s="17" t="str">
        <f>VLOOKUP($A2902,'Employers and sectors'!$A$1:$G$2802,4,FALSE)</f>
        <v>Active</v>
      </c>
      <c r="E2902" s="17" t="str">
        <f>VLOOKUP($A2902,'Employers and sectors'!$A$1:$G$2802,5,FALSE)</f>
        <v>Chelmsford</v>
      </c>
      <c r="F2902" s="17" t="str">
        <f>VLOOKUP($A2902,'Employers and sectors'!$A$1:$G$2802,6,FALSE)</f>
        <v>Chelmsford</v>
      </c>
      <c r="G2902" s="17" t="str">
        <f>VLOOKUP($A2902,'Employers and sectors'!$A$1:$G$2802,7,FALSE)</f>
        <v>East</v>
      </c>
      <c r="H2902" s="18" t="s">
        <v>264</v>
      </c>
      <c r="I2902" s="41">
        <v>12</v>
      </c>
    </row>
    <row r="2903" spans="1:9" ht="16" thickBot="1" x14ac:dyDescent="0.4">
      <c r="A2903" s="19" t="s">
        <v>1424</v>
      </c>
      <c r="B2903" s="17" t="str">
        <f>VLOOKUP($A2903,'Employers and sectors'!$A$1:$G$2802,2,FALSE)</f>
        <v>Health and social care</v>
      </c>
      <c r="C2903" s="19" t="str">
        <f>VLOOKUP($A2903,'Employers and sectors'!$A$1:$G$2802,3,FALSE)</f>
        <v>Social care</v>
      </c>
      <c r="D2903" s="19" t="str">
        <f>VLOOKUP($A2903,'Employers and sectors'!$A$1:$G$2802,4,FALSE)</f>
        <v>Active</v>
      </c>
      <c r="E2903" s="17" t="str">
        <f>VLOOKUP($A2903,'Employers and sectors'!$A$1:$G$2802,5,FALSE)</f>
        <v>Chelmsford</v>
      </c>
      <c r="F2903" s="19" t="str">
        <f>VLOOKUP($A2903,'Employers and sectors'!$A$1:$G$2802,6,FALSE)</f>
        <v>Chelmsford</v>
      </c>
      <c r="G2903" s="19" t="str">
        <f>VLOOKUP($A2903,'Employers and sectors'!$A$1:$G$2802,7,FALSE)</f>
        <v>East</v>
      </c>
      <c r="H2903" s="20" t="s">
        <v>253</v>
      </c>
      <c r="I2903" s="42">
        <v>18</v>
      </c>
    </row>
    <row r="2904" spans="1:9" ht="16" thickBot="1" x14ac:dyDescent="0.4">
      <c r="A2904" s="27" t="s">
        <v>1425</v>
      </c>
      <c r="B2904" s="60" t="str">
        <f t="shared" ref="B2904:G2904" si="596">B2903</f>
        <v>Health and social care</v>
      </c>
      <c r="C2904" s="60" t="str">
        <f t="shared" si="596"/>
        <v>Social care</v>
      </c>
      <c r="D2904" s="60" t="str">
        <f t="shared" si="596"/>
        <v>Active</v>
      </c>
      <c r="E2904" s="60" t="str">
        <f t="shared" si="596"/>
        <v>Chelmsford</v>
      </c>
      <c r="F2904" s="60" t="str">
        <f t="shared" si="596"/>
        <v>Chelmsford</v>
      </c>
      <c r="G2904" s="60" t="str">
        <f t="shared" si="596"/>
        <v>East</v>
      </c>
      <c r="H2904" s="28"/>
      <c r="I2904" s="43">
        <v>59</v>
      </c>
    </row>
    <row r="2905" spans="1:9" x14ac:dyDescent="0.35">
      <c r="A2905" s="15" t="s">
        <v>1426</v>
      </c>
      <c r="B2905" s="17" t="str">
        <f>VLOOKUP($A2905,'Employers and sectors'!$A$1:$G$2802,2,FALSE)</f>
        <v>Health and social care</v>
      </c>
      <c r="C2905" s="15" t="str">
        <f>VLOOKUP($A2905,'Employers and sectors'!$A$1:$G$2802,3,FALSE)</f>
        <v>NHS</v>
      </c>
      <c r="D2905" s="15" t="str">
        <f>VLOOKUP($A2905,'Employers and sectors'!$A$1:$G$2802,4,FALSE)</f>
        <v>Active</v>
      </c>
      <c r="E2905" s="17" t="str">
        <f>VLOOKUP($A2905,'Employers and sectors'!$A$1:$G$2802,5,FALSE)</f>
        <v>Kensington and Chelsea</v>
      </c>
      <c r="F2905" s="15" t="str">
        <f>VLOOKUP($A2905,'Employers and sectors'!$A$1:$G$2802,6,FALSE)</f>
        <v>Kensington and Chelsea</v>
      </c>
      <c r="G2905" s="15" t="str">
        <f>VLOOKUP($A2905,'Employers and sectors'!$A$1:$G$2802,7,FALSE)</f>
        <v>London</v>
      </c>
      <c r="H2905" s="16" t="s">
        <v>252</v>
      </c>
      <c r="I2905" s="44">
        <v>77</v>
      </c>
    </row>
    <row r="2906" spans="1:9" x14ac:dyDescent="0.35">
      <c r="A2906" s="17" t="s">
        <v>1426</v>
      </c>
      <c r="B2906" s="17" t="str">
        <f>VLOOKUP($A2906,'Employers and sectors'!$A$1:$G$2802,2,FALSE)</f>
        <v>Health and social care</v>
      </c>
      <c r="C2906" s="17" t="str">
        <f>VLOOKUP($A2906,'Employers and sectors'!$A$1:$G$2802,3,FALSE)</f>
        <v>NHS</v>
      </c>
      <c r="D2906" s="17" t="str">
        <f>VLOOKUP($A2906,'Employers and sectors'!$A$1:$G$2802,4,FALSE)</f>
        <v>Active</v>
      </c>
      <c r="E2906" s="17" t="str">
        <f>VLOOKUP($A2906,'Employers and sectors'!$A$1:$G$2802,5,FALSE)</f>
        <v>Kensington and Chelsea</v>
      </c>
      <c r="F2906" s="17" t="str">
        <f>VLOOKUP($A2906,'Employers and sectors'!$A$1:$G$2802,6,FALSE)</f>
        <v>Kensington and Chelsea</v>
      </c>
      <c r="G2906" s="17" t="str">
        <f>VLOOKUP($A2906,'Employers and sectors'!$A$1:$G$2802,7,FALSE)</f>
        <v>London</v>
      </c>
      <c r="H2906" s="18" t="s">
        <v>271</v>
      </c>
      <c r="I2906" s="41">
        <v>124</v>
      </c>
    </row>
    <row r="2907" spans="1:9" x14ac:dyDescent="0.35">
      <c r="A2907" s="17" t="s">
        <v>1426</v>
      </c>
      <c r="B2907" s="17" t="str">
        <f>VLOOKUP($A2907,'Employers and sectors'!$A$1:$G$2802,2,FALSE)</f>
        <v>Health and social care</v>
      </c>
      <c r="C2907" s="17" t="str">
        <f>VLOOKUP($A2907,'Employers and sectors'!$A$1:$G$2802,3,FALSE)</f>
        <v>NHS</v>
      </c>
      <c r="D2907" s="17" t="str">
        <f>VLOOKUP($A2907,'Employers and sectors'!$A$1:$G$2802,4,FALSE)</f>
        <v>Active</v>
      </c>
      <c r="E2907" s="17" t="str">
        <f>VLOOKUP($A2907,'Employers and sectors'!$A$1:$G$2802,5,FALSE)</f>
        <v>Kensington and Chelsea</v>
      </c>
      <c r="F2907" s="17" t="str">
        <f>VLOOKUP($A2907,'Employers and sectors'!$A$1:$G$2802,6,FALSE)</f>
        <v>Kensington and Chelsea</v>
      </c>
      <c r="G2907" s="17" t="str">
        <f>VLOOKUP($A2907,'Employers and sectors'!$A$1:$G$2802,7,FALSE)</f>
        <v>London</v>
      </c>
      <c r="H2907" s="18" t="s">
        <v>246</v>
      </c>
      <c r="I2907" s="41">
        <v>279</v>
      </c>
    </row>
    <row r="2908" spans="1:9" x14ac:dyDescent="0.35">
      <c r="A2908" s="17" t="s">
        <v>1426</v>
      </c>
      <c r="B2908" s="17" t="str">
        <f>VLOOKUP($A2908,'Employers and sectors'!$A$1:$G$2802,2,FALSE)</f>
        <v>Health and social care</v>
      </c>
      <c r="C2908" s="17" t="str">
        <f>VLOOKUP($A2908,'Employers and sectors'!$A$1:$G$2802,3,FALSE)</f>
        <v>NHS</v>
      </c>
      <c r="D2908" s="17" t="str">
        <f>VLOOKUP($A2908,'Employers and sectors'!$A$1:$G$2802,4,FALSE)</f>
        <v>Active</v>
      </c>
      <c r="E2908" s="17" t="str">
        <f>VLOOKUP($A2908,'Employers and sectors'!$A$1:$G$2802,5,FALSE)</f>
        <v>Kensington and Chelsea</v>
      </c>
      <c r="F2908" s="17" t="str">
        <f>VLOOKUP($A2908,'Employers and sectors'!$A$1:$G$2802,6,FALSE)</f>
        <v>Kensington and Chelsea</v>
      </c>
      <c r="G2908" s="17" t="str">
        <f>VLOOKUP($A2908,'Employers and sectors'!$A$1:$G$2802,7,FALSE)</f>
        <v>London</v>
      </c>
      <c r="H2908" s="18" t="s">
        <v>247</v>
      </c>
      <c r="I2908" s="41">
        <v>11</v>
      </c>
    </row>
    <row r="2909" spans="1:9" ht="16" thickBot="1" x14ac:dyDescent="0.4">
      <c r="A2909" s="19" t="s">
        <v>1426</v>
      </c>
      <c r="B2909" s="17" t="str">
        <f>VLOOKUP($A2909,'Employers and sectors'!$A$1:$G$2802,2,FALSE)</f>
        <v>Health and social care</v>
      </c>
      <c r="C2909" s="19" t="str">
        <f>VLOOKUP($A2909,'Employers and sectors'!$A$1:$G$2802,3,FALSE)</f>
        <v>NHS</v>
      </c>
      <c r="D2909" s="19" t="str">
        <f>VLOOKUP($A2909,'Employers and sectors'!$A$1:$G$2802,4,FALSE)</f>
        <v>Active</v>
      </c>
      <c r="E2909" s="17" t="str">
        <f>VLOOKUP($A2909,'Employers and sectors'!$A$1:$G$2802,5,FALSE)</f>
        <v>Kensington and Chelsea</v>
      </c>
      <c r="F2909" s="19" t="str">
        <f>VLOOKUP($A2909,'Employers and sectors'!$A$1:$G$2802,6,FALSE)</f>
        <v>Kensington and Chelsea</v>
      </c>
      <c r="G2909" s="19" t="str">
        <f>VLOOKUP($A2909,'Employers and sectors'!$A$1:$G$2802,7,FALSE)</f>
        <v>London</v>
      </c>
      <c r="H2909" s="20" t="s">
        <v>253</v>
      </c>
      <c r="I2909" s="42">
        <v>13</v>
      </c>
    </row>
    <row r="2910" spans="1:9" ht="16" thickBot="1" x14ac:dyDescent="0.4">
      <c r="A2910" s="27" t="s">
        <v>1427</v>
      </c>
      <c r="B2910" s="60" t="str">
        <f t="shared" ref="B2910:G2910" si="597">B2909</f>
        <v>Health and social care</v>
      </c>
      <c r="C2910" s="60" t="str">
        <f t="shared" si="597"/>
        <v>NHS</v>
      </c>
      <c r="D2910" s="60" t="str">
        <f t="shared" si="597"/>
        <v>Active</v>
      </c>
      <c r="E2910" s="60" t="str">
        <f t="shared" si="597"/>
        <v>Kensington and Chelsea</v>
      </c>
      <c r="F2910" s="60" t="str">
        <f t="shared" si="597"/>
        <v>Kensington and Chelsea</v>
      </c>
      <c r="G2910" s="60" t="str">
        <f t="shared" si="597"/>
        <v>London</v>
      </c>
      <c r="H2910" s="28"/>
      <c r="I2910" s="43">
        <v>504</v>
      </c>
    </row>
    <row r="2911" spans="1:9" x14ac:dyDescent="0.35">
      <c r="A2911" s="15" t="s">
        <v>1428</v>
      </c>
      <c r="B2911" s="17" t="str">
        <f>VLOOKUP($A2911,'Employers and sectors'!$A$1:$G$2802,2,FALSE)</f>
        <v>Health and social care</v>
      </c>
      <c r="C2911" s="15" t="str">
        <f>VLOOKUP($A2911,'Employers and sectors'!$A$1:$G$2802,3,FALSE)</f>
        <v>Social care</v>
      </c>
      <c r="D2911" s="15" t="str">
        <f>VLOOKUP($A2911,'Employers and sectors'!$A$1:$G$2802,4,FALSE)</f>
        <v>Active</v>
      </c>
      <c r="E2911" s="17" t="str">
        <f>VLOOKUP($A2911,'Employers and sectors'!$A$1:$G$2802,5,FALSE)</f>
        <v>Chelmsford</v>
      </c>
      <c r="F2911" s="15" t="str">
        <f>VLOOKUP($A2911,'Employers and sectors'!$A$1:$G$2802,6,FALSE)</f>
        <v>Chelmsford</v>
      </c>
      <c r="G2911" s="15" t="str">
        <f>VLOOKUP($A2911,'Employers and sectors'!$A$1:$G$2802,7,FALSE)</f>
        <v>East</v>
      </c>
      <c r="H2911" s="16" t="s">
        <v>246</v>
      </c>
      <c r="I2911" s="44" t="s">
        <v>5666</v>
      </c>
    </row>
    <row r="2912" spans="1:9" x14ac:dyDescent="0.35">
      <c r="A2912" s="17" t="s">
        <v>1428</v>
      </c>
      <c r="B2912" s="17" t="str">
        <f>VLOOKUP($A2912,'Employers and sectors'!$A$1:$G$2802,2,FALSE)</f>
        <v>Health and social care</v>
      </c>
      <c r="C2912" s="17" t="str">
        <f>VLOOKUP($A2912,'Employers and sectors'!$A$1:$G$2802,3,FALSE)</f>
        <v>Social care</v>
      </c>
      <c r="D2912" s="17" t="str">
        <f>VLOOKUP($A2912,'Employers and sectors'!$A$1:$G$2802,4,FALSE)</f>
        <v>Active</v>
      </c>
      <c r="E2912" s="17" t="str">
        <f>VLOOKUP($A2912,'Employers and sectors'!$A$1:$G$2802,5,FALSE)</f>
        <v>Chelmsford</v>
      </c>
      <c r="F2912" s="17" t="str">
        <f>VLOOKUP($A2912,'Employers and sectors'!$A$1:$G$2802,6,FALSE)</f>
        <v>Chelmsford</v>
      </c>
      <c r="G2912" s="17" t="str">
        <f>VLOOKUP($A2912,'Employers and sectors'!$A$1:$G$2802,7,FALSE)</f>
        <v>East</v>
      </c>
      <c r="H2912" s="18" t="s">
        <v>247</v>
      </c>
      <c r="I2912" s="41">
        <v>21</v>
      </c>
    </row>
    <row r="2913" spans="1:9" ht="16" thickBot="1" x14ac:dyDescent="0.4">
      <c r="A2913" s="19" t="s">
        <v>1428</v>
      </c>
      <c r="B2913" s="17" t="str">
        <f>VLOOKUP($A2913,'Employers and sectors'!$A$1:$G$2802,2,FALSE)</f>
        <v>Health and social care</v>
      </c>
      <c r="C2913" s="19" t="str">
        <f>VLOOKUP($A2913,'Employers and sectors'!$A$1:$G$2802,3,FALSE)</f>
        <v>Social care</v>
      </c>
      <c r="D2913" s="19" t="str">
        <f>VLOOKUP($A2913,'Employers and sectors'!$A$1:$G$2802,4,FALSE)</f>
        <v>Active</v>
      </c>
      <c r="E2913" s="17" t="str">
        <f>VLOOKUP($A2913,'Employers and sectors'!$A$1:$G$2802,5,FALSE)</f>
        <v>Chelmsford</v>
      </c>
      <c r="F2913" s="19" t="str">
        <f>VLOOKUP($A2913,'Employers and sectors'!$A$1:$G$2802,6,FALSE)</f>
        <v>Chelmsford</v>
      </c>
      <c r="G2913" s="19" t="str">
        <f>VLOOKUP($A2913,'Employers and sectors'!$A$1:$G$2802,7,FALSE)</f>
        <v>East</v>
      </c>
      <c r="H2913" s="20" t="s">
        <v>253</v>
      </c>
      <c r="I2913" s="42" t="s">
        <v>5666</v>
      </c>
    </row>
    <row r="2914" spans="1:9" ht="16" thickBot="1" x14ac:dyDescent="0.4">
      <c r="A2914" s="27" t="s">
        <v>1429</v>
      </c>
      <c r="B2914" s="60" t="str">
        <f t="shared" ref="B2914:G2914" si="598">B2913</f>
        <v>Health and social care</v>
      </c>
      <c r="C2914" s="60" t="str">
        <f t="shared" si="598"/>
        <v>Social care</v>
      </c>
      <c r="D2914" s="60" t="str">
        <f t="shared" si="598"/>
        <v>Active</v>
      </c>
      <c r="E2914" s="60" t="str">
        <f t="shared" si="598"/>
        <v>Chelmsford</v>
      </c>
      <c r="F2914" s="60" t="str">
        <f t="shared" si="598"/>
        <v>Chelmsford</v>
      </c>
      <c r="G2914" s="60" t="str">
        <f t="shared" si="598"/>
        <v>East</v>
      </c>
      <c r="H2914" s="28"/>
      <c r="I2914" s="43">
        <v>28</v>
      </c>
    </row>
    <row r="2915" spans="1:9" x14ac:dyDescent="0.35">
      <c r="A2915" s="15" t="s">
        <v>1430</v>
      </c>
      <c r="B2915" s="17" t="str">
        <f>VLOOKUP($A2915,'Employers and sectors'!$A$1:$G$2802,2,FALSE)</f>
        <v>Health and social care</v>
      </c>
      <c r="C2915" s="15" t="str">
        <f>VLOOKUP($A2915,'Employers and sectors'!$A$1:$G$2802,3,FALSE)</f>
        <v>Social care</v>
      </c>
      <c r="D2915" s="15" t="str">
        <f>VLOOKUP($A2915,'Employers and sectors'!$A$1:$G$2802,4,FALSE)</f>
        <v>Active</v>
      </c>
      <c r="E2915" s="17" t="str">
        <f>VLOOKUP($A2915,'Employers and sectors'!$A$1:$G$2802,5,FALSE)</f>
        <v>Birmingham</v>
      </c>
      <c r="F2915" s="15" t="str">
        <f>VLOOKUP($A2915,'Employers and sectors'!$A$1:$G$2802,6,FALSE)</f>
        <v>Birmingham</v>
      </c>
      <c r="G2915" s="15" t="str">
        <f>VLOOKUP($A2915,'Employers and sectors'!$A$1:$G$2802,7,FALSE)</f>
        <v>West Midlands</v>
      </c>
      <c r="H2915" s="16" t="s">
        <v>252</v>
      </c>
      <c r="I2915" s="44" t="s">
        <v>5666</v>
      </c>
    </row>
    <row r="2916" spans="1:9" x14ac:dyDescent="0.35">
      <c r="A2916" s="17" t="s">
        <v>1430</v>
      </c>
      <c r="B2916" s="17" t="str">
        <f>VLOOKUP($A2916,'Employers and sectors'!$A$1:$G$2802,2,FALSE)</f>
        <v>Health and social care</v>
      </c>
      <c r="C2916" s="17" t="str">
        <f>VLOOKUP($A2916,'Employers and sectors'!$A$1:$G$2802,3,FALSE)</f>
        <v>Social care</v>
      </c>
      <c r="D2916" s="17" t="str">
        <f>VLOOKUP($A2916,'Employers and sectors'!$A$1:$G$2802,4,FALSE)</f>
        <v>Active</v>
      </c>
      <c r="E2916" s="17" t="str">
        <f>VLOOKUP($A2916,'Employers and sectors'!$A$1:$G$2802,5,FALSE)</f>
        <v>Birmingham</v>
      </c>
      <c r="F2916" s="17" t="str">
        <f>VLOOKUP($A2916,'Employers and sectors'!$A$1:$G$2802,6,FALSE)</f>
        <v>Birmingham</v>
      </c>
      <c r="G2916" s="17" t="str">
        <f>VLOOKUP($A2916,'Employers and sectors'!$A$1:$G$2802,7,FALSE)</f>
        <v>West Midlands</v>
      </c>
      <c r="H2916" s="18" t="s">
        <v>246</v>
      </c>
      <c r="I2916" s="41">
        <v>7</v>
      </c>
    </row>
    <row r="2917" spans="1:9" x14ac:dyDescent="0.35">
      <c r="A2917" s="17" t="s">
        <v>1430</v>
      </c>
      <c r="B2917" s="17" t="str">
        <f>VLOOKUP($A2917,'Employers and sectors'!$A$1:$G$2802,2,FALSE)</f>
        <v>Health and social care</v>
      </c>
      <c r="C2917" s="17" t="str">
        <f>VLOOKUP($A2917,'Employers and sectors'!$A$1:$G$2802,3,FALSE)</f>
        <v>Social care</v>
      </c>
      <c r="D2917" s="17" t="str">
        <f>VLOOKUP($A2917,'Employers and sectors'!$A$1:$G$2802,4,FALSE)</f>
        <v>Active</v>
      </c>
      <c r="E2917" s="17" t="str">
        <f>VLOOKUP($A2917,'Employers and sectors'!$A$1:$G$2802,5,FALSE)</f>
        <v>Birmingham</v>
      </c>
      <c r="F2917" s="17" t="str">
        <f>VLOOKUP($A2917,'Employers and sectors'!$A$1:$G$2802,6,FALSE)</f>
        <v>Birmingham</v>
      </c>
      <c r="G2917" s="17" t="str">
        <f>VLOOKUP($A2917,'Employers and sectors'!$A$1:$G$2802,7,FALSE)</f>
        <v>West Midlands</v>
      </c>
      <c r="H2917" s="18" t="s">
        <v>247</v>
      </c>
      <c r="I2917" s="41">
        <v>11</v>
      </c>
    </row>
    <row r="2918" spans="1:9" ht="16" thickBot="1" x14ac:dyDescent="0.4">
      <c r="A2918" s="19" t="s">
        <v>1430</v>
      </c>
      <c r="B2918" s="17" t="str">
        <f>VLOOKUP($A2918,'Employers and sectors'!$A$1:$G$2802,2,FALSE)</f>
        <v>Health and social care</v>
      </c>
      <c r="C2918" s="19" t="str">
        <f>VLOOKUP($A2918,'Employers and sectors'!$A$1:$G$2802,3,FALSE)</f>
        <v>Social care</v>
      </c>
      <c r="D2918" s="19" t="str">
        <f>VLOOKUP($A2918,'Employers and sectors'!$A$1:$G$2802,4,FALSE)</f>
        <v>Active</v>
      </c>
      <c r="E2918" s="17" t="str">
        <f>VLOOKUP($A2918,'Employers and sectors'!$A$1:$G$2802,5,FALSE)</f>
        <v>Birmingham</v>
      </c>
      <c r="F2918" s="19" t="str">
        <f>VLOOKUP($A2918,'Employers and sectors'!$A$1:$G$2802,6,FALSE)</f>
        <v>Birmingham</v>
      </c>
      <c r="G2918" s="19" t="str">
        <f>VLOOKUP($A2918,'Employers and sectors'!$A$1:$G$2802,7,FALSE)</f>
        <v>West Midlands</v>
      </c>
      <c r="H2918" s="20" t="s">
        <v>253</v>
      </c>
      <c r="I2918" s="42">
        <v>10</v>
      </c>
    </row>
    <row r="2919" spans="1:9" ht="16" thickBot="1" x14ac:dyDescent="0.4">
      <c r="A2919" s="27" t="s">
        <v>1431</v>
      </c>
      <c r="B2919" s="60" t="str">
        <f t="shared" ref="B2919:G2919" si="599">B2918</f>
        <v>Health and social care</v>
      </c>
      <c r="C2919" s="60" t="str">
        <f t="shared" si="599"/>
        <v>Social care</v>
      </c>
      <c r="D2919" s="60" t="str">
        <f t="shared" si="599"/>
        <v>Active</v>
      </c>
      <c r="E2919" s="60" t="str">
        <f t="shared" si="599"/>
        <v>Birmingham</v>
      </c>
      <c r="F2919" s="60" t="str">
        <f t="shared" si="599"/>
        <v>Birmingham</v>
      </c>
      <c r="G2919" s="60" t="str">
        <f t="shared" si="599"/>
        <v>West Midlands</v>
      </c>
      <c r="H2919" s="28"/>
      <c r="I2919" s="43">
        <v>29</v>
      </c>
    </row>
    <row r="2920" spans="1:9" x14ac:dyDescent="0.35">
      <c r="A2920" s="15" t="s">
        <v>1432</v>
      </c>
      <c r="B2920" s="17" t="str">
        <f>VLOOKUP($A2920,'Employers and sectors'!$A$1:$G$2802,2,FALSE)</f>
        <v>Health and social care</v>
      </c>
      <c r="C2920" s="15" t="str">
        <f>VLOOKUP($A2920,'Employers and sectors'!$A$1:$G$2802,3,FALSE)</f>
        <v>Social care</v>
      </c>
      <c r="D2920" s="15" t="str">
        <f>VLOOKUP($A2920,'Employers and sectors'!$A$1:$G$2802,4,FALSE)</f>
        <v>Active</v>
      </c>
      <c r="E2920" s="17" t="str">
        <f>VLOOKUP($A2920,'Employers and sectors'!$A$1:$G$2802,5,FALSE)</f>
        <v>Blackpool</v>
      </c>
      <c r="F2920" s="15" t="str">
        <f>VLOOKUP($A2920,'Employers and sectors'!$A$1:$G$2802,6,FALSE)</f>
        <v>Blackpool</v>
      </c>
      <c r="G2920" s="15" t="str">
        <f>VLOOKUP($A2920,'Employers and sectors'!$A$1:$G$2802,7,FALSE)</f>
        <v>North West</v>
      </c>
      <c r="H2920" s="16" t="s">
        <v>252</v>
      </c>
      <c r="I2920" s="44">
        <v>10</v>
      </c>
    </row>
    <row r="2921" spans="1:9" x14ac:dyDescent="0.35">
      <c r="A2921" s="17" t="s">
        <v>1432</v>
      </c>
      <c r="B2921" s="17" t="str">
        <f>VLOOKUP($A2921,'Employers and sectors'!$A$1:$G$2802,2,FALSE)</f>
        <v>Health and social care</v>
      </c>
      <c r="C2921" s="17" t="str">
        <f>VLOOKUP($A2921,'Employers and sectors'!$A$1:$G$2802,3,FALSE)</f>
        <v>Social care</v>
      </c>
      <c r="D2921" s="17" t="str">
        <f>VLOOKUP($A2921,'Employers and sectors'!$A$1:$G$2802,4,FALSE)</f>
        <v>Active</v>
      </c>
      <c r="E2921" s="17" t="str">
        <f>VLOOKUP($A2921,'Employers and sectors'!$A$1:$G$2802,5,FALSE)</f>
        <v>Blackpool</v>
      </c>
      <c r="F2921" s="17" t="str">
        <f>VLOOKUP($A2921,'Employers and sectors'!$A$1:$G$2802,6,FALSE)</f>
        <v>Blackpool</v>
      </c>
      <c r="G2921" s="17" t="str">
        <f>VLOOKUP($A2921,'Employers and sectors'!$A$1:$G$2802,7,FALSE)</f>
        <v>North West</v>
      </c>
      <c r="H2921" s="18" t="s">
        <v>246</v>
      </c>
      <c r="I2921" s="41" t="s">
        <v>5666</v>
      </c>
    </row>
    <row r="2922" spans="1:9" x14ac:dyDescent="0.35">
      <c r="A2922" s="17" t="s">
        <v>1432</v>
      </c>
      <c r="B2922" s="17" t="str">
        <f>VLOOKUP($A2922,'Employers and sectors'!$A$1:$G$2802,2,FALSE)</f>
        <v>Health and social care</v>
      </c>
      <c r="C2922" s="17" t="str">
        <f>VLOOKUP($A2922,'Employers and sectors'!$A$1:$G$2802,3,FALSE)</f>
        <v>Social care</v>
      </c>
      <c r="D2922" s="17" t="str">
        <f>VLOOKUP($A2922,'Employers and sectors'!$A$1:$G$2802,4,FALSE)</f>
        <v>Active</v>
      </c>
      <c r="E2922" s="17" t="str">
        <f>VLOOKUP($A2922,'Employers and sectors'!$A$1:$G$2802,5,FALSE)</f>
        <v>Blackpool</v>
      </c>
      <c r="F2922" s="17" t="str">
        <f>VLOOKUP($A2922,'Employers and sectors'!$A$1:$G$2802,6,FALSE)</f>
        <v>Blackpool</v>
      </c>
      <c r="G2922" s="17" t="str">
        <f>VLOOKUP($A2922,'Employers and sectors'!$A$1:$G$2802,7,FALSE)</f>
        <v>North West</v>
      </c>
      <c r="H2922" s="18" t="s">
        <v>247</v>
      </c>
      <c r="I2922" s="41">
        <v>15</v>
      </c>
    </row>
    <row r="2923" spans="1:9" x14ac:dyDescent="0.35">
      <c r="A2923" s="17" t="s">
        <v>1432</v>
      </c>
      <c r="B2923" s="17" t="str">
        <f>VLOOKUP($A2923,'Employers and sectors'!$A$1:$G$2802,2,FALSE)</f>
        <v>Health and social care</v>
      </c>
      <c r="C2923" s="17" t="str">
        <f>VLOOKUP($A2923,'Employers and sectors'!$A$1:$G$2802,3,FALSE)</f>
        <v>Social care</v>
      </c>
      <c r="D2923" s="17" t="str">
        <f>VLOOKUP($A2923,'Employers and sectors'!$A$1:$G$2802,4,FALSE)</f>
        <v>Active</v>
      </c>
      <c r="E2923" s="17" t="str">
        <f>VLOOKUP($A2923,'Employers and sectors'!$A$1:$G$2802,5,FALSE)</f>
        <v>Blackpool</v>
      </c>
      <c r="F2923" s="17" t="str">
        <f>VLOOKUP($A2923,'Employers and sectors'!$A$1:$G$2802,6,FALSE)</f>
        <v>Blackpool</v>
      </c>
      <c r="G2923" s="17" t="str">
        <f>VLOOKUP($A2923,'Employers and sectors'!$A$1:$G$2802,7,FALSE)</f>
        <v>North West</v>
      </c>
      <c r="H2923" s="18" t="s">
        <v>264</v>
      </c>
      <c r="I2923" s="41" t="s">
        <v>5666</v>
      </c>
    </row>
    <row r="2924" spans="1:9" ht="16" thickBot="1" x14ac:dyDescent="0.4">
      <c r="A2924" s="19" t="s">
        <v>1432</v>
      </c>
      <c r="B2924" s="17" t="str">
        <f>VLOOKUP($A2924,'Employers and sectors'!$A$1:$G$2802,2,FALSE)</f>
        <v>Health and social care</v>
      </c>
      <c r="C2924" s="19" t="str">
        <f>VLOOKUP($A2924,'Employers and sectors'!$A$1:$G$2802,3,FALSE)</f>
        <v>Social care</v>
      </c>
      <c r="D2924" s="19" t="str">
        <f>VLOOKUP($A2924,'Employers and sectors'!$A$1:$G$2802,4,FALSE)</f>
        <v>Active</v>
      </c>
      <c r="E2924" s="17" t="str">
        <f>VLOOKUP($A2924,'Employers and sectors'!$A$1:$G$2802,5,FALSE)</f>
        <v>Blackpool</v>
      </c>
      <c r="F2924" s="19" t="str">
        <f>VLOOKUP($A2924,'Employers and sectors'!$A$1:$G$2802,6,FALSE)</f>
        <v>Blackpool</v>
      </c>
      <c r="G2924" s="19" t="str">
        <f>VLOOKUP($A2924,'Employers and sectors'!$A$1:$G$2802,7,FALSE)</f>
        <v>North West</v>
      </c>
      <c r="H2924" s="20" t="s">
        <v>253</v>
      </c>
      <c r="I2924" s="42">
        <v>16</v>
      </c>
    </row>
    <row r="2925" spans="1:9" ht="16" thickBot="1" x14ac:dyDescent="0.4">
      <c r="A2925" s="27" t="s">
        <v>1433</v>
      </c>
      <c r="B2925" s="60" t="str">
        <f t="shared" ref="B2925:G2925" si="600">B2924</f>
        <v>Health and social care</v>
      </c>
      <c r="C2925" s="60" t="str">
        <f t="shared" si="600"/>
        <v>Social care</v>
      </c>
      <c r="D2925" s="60" t="str">
        <f t="shared" si="600"/>
        <v>Active</v>
      </c>
      <c r="E2925" s="60" t="str">
        <f t="shared" si="600"/>
        <v>Blackpool</v>
      </c>
      <c r="F2925" s="60" t="str">
        <f t="shared" si="600"/>
        <v>Blackpool</v>
      </c>
      <c r="G2925" s="60" t="str">
        <f t="shared" si="600"/>
        <v>North West</v>
      </c>
      <c r="H2925" s="28"/>
      <c r="I2925" s="43">
        <v>46</v>
      </c>
    </row>
    <row r="2926" spans="1:9" x14ac:dyDescent="0.35">
      <c r="A2926" s="15" t="s">
        <v>1434</v>
      </c>
      <c r="B2926" s="17" t="str">
        <f>VLOOKUP($A2926,'Employers and sectors'!$A$1:$G$2802,2,FALSE)</f>
        <v>Health and social care</v>
      </c>
      <c r="C2926" s="15" t="str">
        <f>VLOOKUP($A2926,'Employers and sectors'!$A$1:$G$2802,3,FALSE)</f>
        <v>NHS</v>
      </c>
      <c r="D2926" s="15" t="str">
        <f>VLOOKUP($A2926,'Employers and sectors'!$A$1:$G$2802,4,FALSE)</f>
        <v>Active</v>
      </c>
      <c r="E2926" s="17" t="str">
        <f>VLOOKUP($A2926,'Employers and sectors'!$A$1:$G$2802,5,FALSE)</f>
        <v>Chester</v>
      </c>
      <c r="F2926" s="15" t="str">
        <f>VLOOKUP($A2926,'Employers and sectors'!$A$1:$G$2802,6,FALSE)</f>
        <v>Cheshire West and Chester</v>
      </c>
      <c r="G2926" s="15" t="str">
        <f>VLOOKUP($A2926,'Employers and sectors'!$A$1:$G$2802,7,FALSE)</f>
        <v>North West</v>
      </c>
      <c r="H2926" s="16" t="s">
        <v>252</v>
      </c>
      <c r="I2926" s="44">
        <v>8</v>
      </c>
    </row>
    <row r="2927" spans="1:9" x14ac:dyDescent="0.35">
      <c r="A2927" s="17" t="s">
        <v>1434</v>
      </c>
      <c r="B2927" s="17" t="str">
        <f>VLOOKUP($A2927,'Employers and sectors'!$A$1:$G$2802,2,FALSE)</f>
        <v>Health and social care</v>
      </c>
      <c r="C2927" s="17" t="str">
        <f>VLOOKUP($A2927,'Employers and sectors'!$A$1:$G$2802,3,FALSE)</f>
        <v>NHS</v>
      </c>
      <c r="D2927" s="17" t="str">
        <f>VLOOKUP($A2927,'Employers and sectors'!$A$1:$G$2802,4,FALSE)</f>
        <v>Active</v>
      </c>
      <c r="E2927" s="17" t="str">
        <f>VLOOKUP($A2927,'Employers and sectors'!$A$1:$G$2802,5,FALSE)</f>
        <v>Chester</v>
      </c>
      <c r="F2927" s="17" t="str">
        <f>VLOOKUP($A2927,'Employers and sectors'!$A$1:$G$2802,6,FALSE)</f>
        <v>Cheshire West and Chester</v>
      </c>
      <c r="G2927" s="17" t="str">
        <f>VLOOKUP($A2927,'Employers and sectors'!$A$1:$G$2802,7,FALSE)</f>
        <v>North West</v>
      </c>
      <c r="H2927" s="18" t="s">
        <v>271</v>
      </c>
      <c r="I2927" s="41" t="s">
        <v>5666</v>
      </c>
    </row>
    <row r="2928" spans="1:9" x14ac:dyDescent="0.35">
      <c r="A2928" s="17" t="s">
        <v>1434</v>
      </c>
      <c r="B2928" s="17" t="str">
        <f>VLOOKUP($A2928,'Employers and sectors'!$A$1:$G$2802,2,FALSE)</f>
        <v>Health and social care</v>
      </c>
      <c r="C2928" s="17" t="str">
        <f>VLOOKUP($A2928,'Employers and sectors'!$A$1:$G$2802,3,FALSE)</f>
        <v>NHS</v>
      </c>
      <c r="D2928" s="17" t="str">
        <f>VLOOKUP($A2928,'Employers and sectors'!$A$1:$G$2802,4,FALSE)</f>
        <v>Active</v>
      </c>
      <c r="E2928" s="17" t="str">
        <f>VLOOKUP($A2928,'Employers and sectors'!$A$1:$G$2802,5,FALSE)</f>
        <v>Chester</v>
      </c>
      <c r="F2928" s="17" t="str">
        <f>VLOOKUP($A2928,'Employers and sectors'!$A$1:$G$2802,6,FALSE)</f>
        <v>Cheshire West and Chester</v>
      </c>
      <c r="G2928" s="17" t="str">
        <f>VLOOKUP($A2928,'Employers and sectors'!$A$1:$G$2802,7,FALSE)</f>
        <v>North West</v>
      </c>
      <c r="H2928" s="18" t="s">
        <v>246</v>
      </c>
      <c r="I2928" s="41">
        <v>13</v>
      </c>
    </row>
    <row r="2929" spans="1:9" x14ac:dyDescent="0.35">
      <c r="A2929" s="17" t="s">
        <v>1434</v>
      </c>
      <c r="B2929" s="17" t="str">
        <f>VLOOKUP($A2929,'Employers and sectors'!$A$1:$G$2802,2,FALSE)</f>
        <v>Health and social care</v>
      </c>
      <c r="C2929" s="17" t="str">
        <f>VLOOKUP($A2929,'Employers and sectors'!$A$1:$G$2802,3,FALSE)</f>
        <v>NHS</v>
      </c>
      <c r="D2929" s="17" t="str">
        <f>VLOOKUP($A2929,'Employers and sectors'!$A$1:$G$2802,4,FALSE)</f>
        <v>Active</v>
      </c>
      <c r="E2929" s="17" t="str">
        <f>VLOOKUP($A2929,'Employers and sectors'!$A$1:$G$2802,5,FALSE)</f>
        <v>Chester</v>
      </c>
      <c r="F2929" s="17" t="str">
        <f>VLOOKUP($A2929,'Employers and sectors'!$A$1:$G$2802,6,FALSE)</f>
        <v>Cheshire West and Chester</v>
      </c>
      <c r="G2929" s="17" t="str">
        <f>VLOOKUP($A2929,'Employers and sectors'!$A$1:$G$2802,7,FALSE)</f>
        <v>North West</v>
      </c>
      <c r="H2929" s="18" t="s">
        <v>247</v>
      </c>
      <c r="I2929" s="41">
        <v>7</v>
      </c>
    </row>
    <row r="2930" spans="1:9" ht="16" thickBot="1" x14ac:dyDescent="0.4">
      <c r="A2930" s="19" t="s">
        <v>1434</v>
      </c>
      <c r="B2930" s="17" t="str">
        <f>VLOOKUP($A2930,'Employers and sectors'!$A$1:$G$2802,2,FALSE)</f>
        <v>Health and social care</v>
      </c>
      <c r="C2930" s="19" t="str">
        <f>VLOOKUP($A2930,'Employers and sectors'!$A$1:$G$2802,3,FALSE)</f>
        <v>NHS</v>
      </c>
      <c r="D2930" s="19" t="str">
        <f>VLOOKUP($A2930,'Employers and sectors'!$A$1:$G$2802,4,FALSE)</f>
        <v>Active</v>
      </c>
      <c r="E2930" s="17" t="str">
        <f>VLOOKUP($A2930,'Employers and sectors'!$A$1:$G$2802,5,FALSE)</f>
        <v>Chester</v>
      </c>
      <c r="F2930" s="19" t="str">
        <f>VLOOKUP($A2930,'Employers and sectors'!$A$1:$G$2802,6,FALSE)</f>
        <v>Cheshire West and Chester</v>
      </c>
      <c r="G2930" s="19" t="str">
        <f>VLOOKUP($A2930,'Employers and sectors'!$A$1:$G$2802,7,FALSE)</f>
        <v>North West</v>
      </c>
      <c r="H2930" s="20" t="s">
        <v>253</v>
      </c>
      <c r="I2930" s="42" t="s">
        <v>5666</v>
      </c>
    </row>
    <row r="2931" spans="1:9" ht="16" thickBot="1" x14ac:dyDescent="0.4">
      <c r="A2931" s="27" t="s">
        <v>1435</v>
      </c>
      <c r="B2931" s="60" t="str">
        <f t="shared" ref="B2931:G2931" si="601">B2930</f>
        <v>Health and social care</v>
      </c>
      <c r="C2931" s="60" t="str">
        <f t="shared" si="601"/>
        <v>NHS</v>
      </c>
      <c r="D2931" s="60" t="str">
        <f t="shared" si="601"/>
        <v>Active</v>
      </c>
      <c r="E2931" s="60" t="str">
        <f t="shared" si="601"/>
        <v>Chester</v>
      </c>
      <c r="F2931" s="60" t="str">
        <f t="shared" si="601"/>
        <v>Cheshire West and Chester</v>
      </c>
      <c r="G2931" s="60" t="str">
        <f t="shared" si="601"/>
        <v>North West</v>
      </c>
      <c r="H2931" s="28"/>
      <c r="I2931" s="43">
        <v>35</v>
      </c>
    </row>
    <row r="2932" spans="1:9" x14ac:dyDescent="0.35">
      <c r="A2932" s="15" t="s">
        <v>1436</v>
      </c>
      <c r="B2932" s="17" t="str">
        <f>VLOOKUP($A2932,'Employers and sectors'!$A$1:$G$2802,2,FALSE)</f>
        <v>Health and social care</v>
      </c>
      <c r="C2932" s="15" t="str">
        <f>VLOOKUP($A2932,'Employers and sectors'!$A$1:$G$2802,3,FALSE)</f>
        <v>NHS</v>
      </c>
      <c r="D2932" s="15" t="str">
        <f>VLOOKUP($A2932,'Employers and sectors'!$A$1:$G$2802,4,FALSE)</f>
        <v>Active</v>
      </c>
      <c r="E2932" s="17" t="str">
        <f>VLOOKUP($A2932,'Employers and sectors'!$A$1:$G$2802,5,FALSE)</f>
        <v>Chesterfield</v>
      </c>
      <c r="F2932" s="15" t="str">
        <f>VLOOKUP($A2932,'Employers and sectors'!$A$1:$G$2802,6,FALSE)</f>
        <v>Chesterfield</v>
      </c>
      <c r="G2932" s="15" t="str">
        <f>VLOOKUP($A2932,'Employers and sectors'!$A$1:$G$2802,7,FALSE)</f>
        <v>East Midlands</v>
      </c>
      <c r="H2932" s="16" t="s">
        <v>252</v>
      </c>
      <c r="I2932" s="44">
        <v>51</v>
      </c>
    </row>
    <row r="2933" spans="1:9" x14ac:dyDescent="0.35">
      <c r="A2933" s="17" t="s">
        <v>1436</v>
      </c>
      <c r="B2933" s="17" t="str">
        <f>VLOOKUP($A2933,'Employers and sectors'!$A$1:$G$2802,2,FALSE)</f>
        <v>Health and social care</v>
      </c>
      <c r="C2933" s="17" t="str">
        <f>VLOOKUP($A2933,'Employers and sectors'!$A$1:$G$2802,3,FALSE)</f>
        <v>NHS</v>
      </c>
      <c r="D2933" s="17" t="str">
        <f>VLOOKUP($A2933,'Employers and sectors'!$A$1:$G$2802,4,FALSE)</f>
        <v>Active</v>
      </c>
      <c r="E2933" s="17" t="str">
        <f>VLOOKUP($A2933,'Employers and sectors'!$A$1:$G$2802,5,FALSE)</f>
        <v>Chesterfield</v>
      </c>
      <c r="F2933" s="17" t="str">
        <f>VLOOKUP($A2933,'Employers and sectors'!$A$1:$G$2802,6,FALSE)</f>
        <v>Chesterfield</v>
      </c>
      <c r="G2933" s="17" t="str">
        <f>VLOOKUP($A2933,'Employers and sectors'!$A$1:$G$2802,7,FALSE)</f>
        <v>East Midlands</v>
      </c>
      <c r="H2933" s="18" t="s">
        <v>271</v>
      </c>
      <c r="I2933" s="41">
        <v>40</v>
      </c>
    </row>
    <row r="2934" spans="1:9" x14ac:dyDescent="0.35">
      <c r="A2934" s="17" t="s">
        <v>1436</v>
      </c>
      <c r="B2934" s="17" t="str">
        <f>VLOOKUP($A2934,'Employers and sectors'!$A$1:$G$2802,2,FALSE)</f>
        <v>Health and social care</v>
      </c>
      <c r="C2934" s="17" t="str">
        <f>VLOOKUP($A2934,'Employers and sectors'!$A$1:$G$2802,3,FALSE)</f>
        <v>NHS</v>
      </c>
      <c r="D2934" s="17" t="str">
        <f>VLOOKUP($A2934,'Employers and sectors'!$A$1:$G$2802,4,FALSE)</f>
        <v>Active</v>
      </c>
      <c r="E2934" s="17" t="str">
        <f>VLOOKUP($A2934,'Employers and sectors'!$A$1:$G$2802,5,FALSE)</f>
        <v>Chesterfield</v>
      </c>
      <c r="F2934" s="17" t="str">
        <f>VLOOKUP($A2934,'Employers and sectors'!$A$1:$G$2802,6,FALSE)</f>
        <v>Chesterfield</v>
      </c>
      <c r="G2934" s="17" t="str">
        <f>VLOOKUP($A2934,'Employers and sectors'!$A$1:$G$2802,7,FALSE)</f>
        <v>East Midlands</v>
      </c>
      <c r="H2934" s="18" t="s">
        <v>246</v>
      </c>
      <c r="I2934" s="41">
        <v>35</v>
      </c>
    </row>
    <row r="2935" spans="1:9" ht="16" thickBot="1" x14ac:dyDescent="0.4">
      <c r="A2935" s="19" t="s">
        <v>1436</v>
      </c>
      <c r="B2935" s="17" t="str">
        <f>VLOOKUP($A2935,'Employers and sectors'!$A$1:$G$2802,2,FALSE)</f>
        <v>Health and social care</v>
      </c>
      <c r="C2935" s="19" t="str">
        <f>VLOOKUP($A2935,'Employers and sectors'!$A$1:$G$2802,3,FALSE)</f>
        <v>NHS</v>
      </c>
      <c r="D2935" s="19" t="str">
        <f>VLOOKUP($A2935,'Employers and sectors'!$A$1:$G$2802,4,FALSE)</f>
        <v>Active</v>
      </c>
      <c r="E2935" s="17" t="str">
        <f>VLOOKUP($A2935,'Employers and sectors'!$A$1:$G$2802,5,FALSE)</f>
        <v>Chesterfield</v>
      </c>
      <c r="F2935" s="19" t="str">
        <f>VLOOKUP($A2935,'Employers and sectors'!$A$1:$G$2802,6,FALSE)</f>
        <v>Chesterfield</v>
      </c>
      <c r="G2935" s="19" t="str">
        <f>VLOOKUP($A2935,'Employers and sectors'!$A$1:$G$2802,7,FALSE)</f>
        <v>East Midlands</v>
      </c>
      <c r="H2935" s="20" t="s">
        <v>253</v>
      </c>
      <c r="I2935" s="42" t="s">
        <v>5666</v>
      </c>
    </row>
    <row r="2936" spans="1:9" ht="16" thickBot="1" x14ac:dyDescent="0.4">
      <c r="A2936" s="27" t="s">
        <v>1437</v>
      </c>
      <c r="B2936" s="60" t="str">
        <f t="shared" ref="B2936:G2936" si="602">B2935</f>
        <v>Health and social care</v>
      </c>
      <c r="C2936" s="60" t="str">
        <f t="shared" si="602"/>
        <v>NHS</v>
      </c>
      <c r="D2936" s="60" t="str">
        <f t="shared" si="602"/>
        <v>Active</v>
      </c>
      <c r="E2936" s="60" t="str">
        <f t="shared" si="602"/>
        <v>Chesterfield</v>
      </c>
      <c r="F2936" s="60" t="str">
        <f t="shared" si="602"/>
        <v>Chesterfield</v>
      </c>
      <c r="G2936" s="60" t="str">
        <f t="shared" si="602"/>
        <v>East Midlands</v>
      </c>
      <c r="H2936" s="28"/>
      <c r="I2936" s="43">
        <v>127</v>
      </c>
    </row>
    <row r="2937" spans="1:9" x14ac:dyDescent="0.35">
      <c r="A2937" s="15" t="s">
        <v>43</v>
      </c>
      <c r="B2937" s="17" t="str">
        <f>VLOOKUP($A2937,'Employers and sectors'!$A$1:$G$2802,2,FALSE)</f>
        <v>Energy</v>
      </c>
      <c r="C2937" s="15">
        <f>VLOOKUP($A2937,'Employers and sectors'!$A$1:$G$2802,3,FALSE)</f>
        <v>0</v>
      </c>
      <c r="D2937" s="15" t="str">
        <f>VLOOKUP($A2937,'Employers and sectors'!$A$1:$G$2802,4,FALSE)</f>
        <v>Active</v>
      </c>
      <c r="E2937" s="17" t="str">
        <f>VLOOKUP($A2937,'Employers and sectors'!$A$1:$G$2802,5,FALSE)</f>
        <v>Tower Hamlets</v>
      </c>
      <c r="F2937" s="15" t="str">
        <f>VLOOKUP($A2937,'Employers and sectors'!$A$1:$G$2802,6,FALSE)</f>
        <v>Tower Hamlets</v>
      </c>
      <c r="G2937" s="15" t="str">
        <f>VLOOKUP($A2937,'Employers and sectors'!$A$1:$G$2802,7,FALSE)</f>
        <v>London</v>
      </c>
      <c r="H2937" s="16" t="s">
        <v>9</v>
      </c>
      <c r="I2937" s="44">
        <v>34</v>
      </c>
    </row>
    <row r="2938" spans="1:9" x14ac:dyDescent="0.35">
      <c r="A2938" s="17" t="s">
        <v>43</v>
      </c>
      <c r="B2938" s="17" t="str">
        <f>VLOOKUP($A2938,'Employers and sectors'!$A$1:$G$2802,2,FALSE)</f>
        <v>Energy</v>
      </c>
      <c r="C2938" s="17">
        <f>VLOOKUP($A2938,'Employers and sectors'!$A$1:$G$2802,3,FALSE)</f>
        <v>0</v>
      </c>
      <c r="D2938" s="17" t="str">
        <f>VLOOKUP($A2938,'Employers and sectors'!$A$1:$G$2802,4,FALSE)</f>
        <v>Active</v>
      </c>
      <c r="E2938" s="17" t="str">
        <f>VLOOKUP($A2938,'Employers and sectors'!$A$1:$G$2802,5,FALSE)</f>
        <v>Tower Hamlets</v>
      </c>
      <c r="F2938" s="17" t="str">
        <f>VLOOKUP($A2938,'Employers and sectors'!$A$1:$G$2802,6,FALSE)</f>
        <v>Tower Hamlets</v>
      </c>
      <c r="G2938" s="17" t="str">
        <f>VLOOKUP($A2938,'Employers and sectors'!$A$1:$G$2802,7,FALSE)</f>
        <v>London</v>
      </c>
      <c r="H2938" s="18" t="s">
        <v>246</v>
      </c>
      <c r="I2938" s="41" t="s">
        <v>5666</v>
      </c>
    </row>
    <row r="2939" spans="1:9" x14ac:dyDescent="0.35">
      <c r="A2939" s="17" t="s">
        <v>43</v>
      </c>
      <c r="B2939" s="17" t="str">
        <f>VLOOKUP($A2939,'Employers and sectors'!$A$1:$G$2802,2,FALSE)</f>
        <v>Energy</v>
      </c>
      <c r="C2939" s="17">
        <f>VLOOKUP($A2939,'Employers and sectors'!$A$1:$G$2802,3,FALSE)</f>
        <v>0</v>
      </c>
      <c r="D2939" s="17" t="str">
        <f>VLOOKUP($A2939,'Employers and sectors'!$A$1:$G$2802,4,FALSE)</f>
        <v>Active</v>
      </c>
      <c r="E2939" s="17" t="str">
        <f>VLOOKUP($A2939,'Employers and sectors'!$A$1:$G$2802,5,FALSE)</f>
        <v>Tower Hamlets</v>
      </c>
      <c r="F2939" s="17" t="str">
        <f>VLOOKUP($A2939,'Employers and sectors'!$A$1:$G$2802,6,FALSE)</f>
        <v>Tower Hamlets</v>
      </c>
      <c r="G2939" s="17" t="str">
        <f>VLOOKUP($A2939,'Employers and sectors'!$A$1:$G$2802,7,FALSE)</f>
        <v>London</v>
      </c>
      <c r="H2939" s="18" t="s">
        <v>247</v>
      </c>
      <c r="I2939" s="41" t="s">
        <v>5666</v>
      </c>
    </row>
    <row r="2940" spans="1:9" ht="16" thickBot="1" x14ac:dyDescent="0.4">
      <c r="A2940" s="19" t="s">
        <v>43</v>
      </c>
      <c r="B2940" s="17" t="str">
        <f>VLOOKUP($A2940,'Employers and sectors'!$A$1:$G$2802,2,FALSE)</f>
        <v>Energy</v>
      </c>
      <c r="C2940" s="19">
        <f>VLOOKUP($A2940,'Employers and sectors'!$A$1:$G$2802,3,FALSE)</f>
        <v>0</v>
      </c>
      <c r="D2940" s="19" t="str">
        <f>VLOOKUP($A2940,'Employers and sectors'!$A$1:$G$2802,4,FALSE)</f>
        <v>Active</v>
      </c>
      <c r="E2940" s="17" t="str">
        <f>VLOOKUP($A2940,'Employers and sectors'!$A$1:$G$2802,5,FALSE)</f>
        <v>Tower Hamlets</v>
      </c>
      <c r="F2940" s="19" t="str">
        <f>VLOOKUP($A2940,'Employers and sectors'!$A$1:$G$2802,6,FALSE)</f>
        <v>Tower Hamlets</v>
      </c>
      <c r="G2940" s="19" t="str">
        <f>VLOOKUP($A2940,'Employers and sectors'!$A$1:$G$2802,7,FALSE)</f>
        <v>London</v>
      </c>
      <c r="H2940" s="20" t="s">
        <v>253</v>
      </c>
      <c r="I2940" s="42" t="s">
        <v>5666</v>
      </c>
    </row>
    <row r="2941" spans="1:9" ht="16" thickBot="1" x14ac:dyDescent="0.4">
      <c r="A2941" s="27" t="s">
        <v>44</v>
      </c>
      <c r="B2941" s="60" t="str">
        <f t="shared" ref="B2941:G2941" si="603">B2940</f>
        <v>Energy</v>
      </c>
      <c r="C2941" s="60">
        <f t="shared" si="603"/>
        <v>0</v>
      </c>
      <c r="D2941" s="60" t="str">
        <f t="shared" si="603"/>
        <v>Active</v>
      </c>
      <c r="E2941" s="60" t="str">
        <f t="shared" si="603"/>
        <v>Tower Hamlets</v>
      </c>
      <c r="F2941" s="60" t="str">
        <f t="shared" si="603"/>
        <v>Tower Hamlets</v>
      </c>
      <c r="G2941" s="60" t="str">
        <f t="shared" si="603"/>
        <v>London</v>
      </c>
      <c r="H2941" s="28"/>
      <c r="I2941" s="43">
        <v>40</v>
      </c>
    </row>
    <row r="2942" spans="1:9" x14ac:dyDescent="0.35">
      <c r="A2942" s="15" t="s">
        <v>1438</v>
      </c>
      <c r="B2942" s="17" t="str">
        <f>VLOOKUP($A2942,'Employers and sectors'!$A$1:$G$2802,2,FALSE)</f>
        <v>Health and social care</v>
      </c>
      <c r="C2942" s="15" t="str">
        <f>VLOOKUP($A2942,'Employers and sectors'!$A$1:$G$2802,3,FALSE)</f>
        <v>Social care</v>
      </c>
      <c r="D2942" s="15" t="str">
        <f>VLOOKUP($A2942,'Employers and sectors'!$A$1:$G$2802,4,FALSE)</f>
        <v>Active</v>
      </c>
      <c r="E2942" s="17" t="str">
        <f>VLOOKUP($A2942,'Employers and sectors'!$A$1:$G$2802,5,FALSE)</f>
        <v>Harrow</v>
      </c>
      <c r="F2942" s="15" t="str">
        <f>VLOOKUP($A2942,'Employers and sectors'!$A$1:$G$2802,6,FALSE)</f>
        <v>Harrow</v>
      </c>
      <c r="G2942" s="15" t="str">
        <f>VLOOKUP($A2942,'Employers and sectors'!$A$1:$G$2802,7,FALSE)</f>
        <v>London</v>
      </c>
      <c r="H2942" s="16" t="s">
        <v>252</v>
      </c>
      <c r="I2942" s="44" t="s">
        <v>5666</v>
      </c>
    </row>
    <row r="2943" spans="1:9" x14ac:dyDescent="0.35">
      <c r="A2943" s="17" t="s">
        <v>1438</v>
      </c>
      <c r="B2943" s="17" t="str">
        <f>VLOOKUP($A2943,'Employers and sectors'!$A$1:$G$2802,2,FALSE)</f>
        <v>Health and social care</v>
      </c>
      <c r="C2943" s="17" t="str">
        <f>VLOOKUP($A2943,'Employers and sectors'!$A$1:$G$2802,3,FALSE)</f>
        <v>Social care</v>
      </c>
      <c r="D2943" s="17" t="str">
        <f>VLOOKUP($A2943,'Employers and sectors'!$A$1:$G$2802,4,FALSE)</f>
        <v>Active</v>
      </c>
      <c r="E2943" s="17" t="str">
        <f>VLOOKUP($A2943,'Employers and sectors'!$A$1:$G$2802,5,FALSE)</f>
        <v>Harrow</v>
      </c>
      <c r="F2943" s="17" t="str">
        <f>VLOOKUP($A2943,'Employers and sectors'!$A$1:$G$2802,6,FALSE)</f>
        <v>Harrow</v>
      </c>
      <c r="G2943" s="17" t="str">
        <f>VLOOKUP($A2943,'Employers and sectors'!$A$1:$G$2802,7,FALSE)</f>
        <v>London</v>
      </c>
      <c r="H2943" s="18" t="s">
        <v>271</v>
      </c>
      <c r="I2943" s="41">
        <v>47</v>
      </c>
    </row>
    <row r="2944" spans="1:9" x14ac:dyDescent="0.35">
      <c r="A2944" s="17" t="s">
        <v>1438</v>
      </c>
      <c r="B2944" s="17" t="str">
        <f>VLOOKUP($A2944,'Employers and sectors'!$A$1:$G$2802,2,FALSE)</f>
        <v>Health and social care</v>
      </c>
      <c r="C2944" s="17" t="str">
        <f>VLOOKUP($A2944,'Employers and sectors'!$A$1:$G$2802,3,FALSE)</f>
        <v>Social care</v>
      </c>
      <c r="D2944" s="17" t="str">
        <f>VLOOKUP($A2944,'Employers and sectors'!$A$1:$G$2802,4,FALSE)</f>
        <v>Active</v>
      </c>
      <c r="E2944" s="17" t="str">
        <f>VLOOKUP($A2944,'Employers and sectors'!$A$1:$G$2802,5,FALSE)</f>
        <v>Harrow</v>
      </c>
      <c r="F2944" s="17" t="str">
        <f>VLOOKUP($A2944,'Employers and sectors'!$A$1:$G$2802,6,FALSE)</f>
        <v>Harrow</v>
      </c>
      <c r="G2944" s="17" t="str">
        <f>VLOOKUP($A2944,'Employers and sectors'!$A$1:$G$2802,7,FALSE)</f>
        <v>London</v>
      </c>
      <c r="H2944" s="18" t="s">
        <v>247</v>
      </c>
      <c r="I2944" s="41">
        <v>7</v>
      </c>
    </row>
    <row r="2945" spans="1:9" ht="16" thickBot="1" x14ac:dyDescent="0.4">
      <c r="A2945" s="19" t="s">
        <v>1438</v>
      </c>
      <c r="B2945" s="17" t="str">
        <f>VLOOKUP($A2945,'Employers and sectors'!$A$1:$G$2802,2,FALSE)</f>
        <v>Health and social care</v>
      </c>
      <c r="C2945" s="19" t="str">
        <f>VLOOKUP($A2945,'Employers and sectors'!$A$1:$G$2802,3,FALSE)</f>
        <v>Social care</v>
      </c>
      <c r="D2945" s="19" t="str">
        <f>VLOOKUP($A2945,'Employers and sectors'!$A$1:$G$2802,4,FALSE)</f>
        <v>Active</v>
      </c>
      <c r="E2945" s="17" t="str">
        <f>VLOOKUP($A2945,'Employers and sectors'!$A$1:$G$2802,5,FALSE)</f>
        <v>Harrow</v>
      </c>
      <c r="F2945" s="19" t="str">
        <f>VLOOKUP($A2945,'Employers and sectors'!$A$1:$G$2802,6,FALSE)</f>
        <v>Harrow</v>
      </c>
      <c r="G2945" s="19" t="str">
        <f>VLOOKUP($A2945,'Employers and sectors'!$A$1:$G$2802,7,FALSE)</f>
        <v>London</v>
      </c>
      <c r="H2945" s="20" t="s">
        <v>264</v>
      </c>
      <c r="I2945" s="42" t="s">
        <v>5666</v>
      </c>
    </row>
    <row r="2946" spans="1:9" ht="16" thickBot="1" x14ac:dyDescent="0.4">
      <c r="A2946" s="27" t="s">
        <v>1439</v>
      </c>
      <c r="B2946" s="60" t="str">
        <f t="shared" ref="B2946:G2946" si="604">B2945</f>
        <v>Health and social care</v>
      </c>
      <c r="C2946" s="60" t="str">
        <f t="shared" si="604"/>
        <v>Social care</v>
      </c>
      <c r="D2946" s="60" t="str">
        <f t="shared" si="604"/>
        <v>Active</v>
      </c>
      <c r="E2946" s="60" t="str">
        <f t="shared" si="604"/>
        <v>Harrow</v>
      </c>
      <c r="F2946" s="60" t="str">
        <f t="shared" si="604"/>
        <v>Harrow</v>
      </c>
      <c r="G2946" s="60" t="str">
        <f t="shared" si="604"/>
        <v>London</v>
      </c>
      <c r="H2946" s="28"/>
      <c r="I2946" s="43">
        <v>58</v>
      </c>
    </row>
    <row r="2947" spans="1:9" x14ac:dyDescent="0.35">
      <c r="A2947" s="15" t="s">
        <v>1440</v>
      </c>
      <c r="B2947" s="17" t="str">
        <f>VLOOKUP($A2947,'Employers and sectors'!$A$1:$G$2802,2,FALSE)</f>
        <v>Health and social care</v>
      </c>
      <c r="C2947" s="15" t="str">
        <f>VLOOKUP($A2947,'Employers and sectors'!$A$1:$G$2802,3,FALSE)</f>
        <v>Social care</v>
      </c>
      <c r="D2947" s="15" t="str">
        <f>VLOOKUP($A2947,'Employers and sectors'!$A$1:$G$2802,4,FALSE)</f>
        <v>Active</v>
      </c>
      <c r="E2947" s="17" t="str">
        <f>VLOOKUP($A2947,'Employers and sectors'!$A$1:$G$2802,5,FALSE)</f>
        <v>High Wycombe</v>
      </c>
      <c r="F2947" s="15" t="str">
        <f>VLOOKUP($A2947,'Employers and sectors'!$A$1:$G$2802,6,FALSE)</f>
        <v>Buckinghamshire</v>
      </c>
      <c r="G2947" s="15" t="str">
        <f>VLOOKUP($A2947,'Employers and sectors'!$A$1:$G$2802,7,FALSE)</f>
        <v>South East</v>
      </c>
      <c r="H2947" s="16" t="s">
        <v>252</v>
      </c>
      <c r="I2947" s="44" t="s">
        <v>5666</v>
      </c>
    </row>
    <row r="2948" spans="1:9" ht="16" thickBot="1" x14ac:dyDescent="0.4">
      <c r="A2948" s="19" t="s">
        <v>1440</v>
      </c>
      <c r="B2948" s="17" t="str">
        <f>VLOOKUP($A2948,'Employers and sectors'!$A$1:$G$2802,2,FALSE)</f>
        <v>Health and social care</v>
      </c>
      <c r="C2948" s="19" t="str">
        <f>VLOOKUP($A2948,'Employers and sectors'!$A$1:$G$2802,3,FALSE)</f>
        <v>Social care</v>
      </c>
      <c r="D2948" s="19" t="str">
        <f>VLOOKUP($A2948,'Employers and sectors'!$A$1:$G$2802,4,FALSE)</f>
        <v>Active</v>
      </c>
      <c r="E2948" s="17" t="str">
        <f>VLOOKUP($A2948,'Employers and sectors'!$A$1:$G$2802,5,FALSE)</f>
        <v>High Wycombe</v>
      </c>
      <c r="F2948" s="19" t="str">
        <f>VLOOKUP($A2948,'Employers and sectors'!$A$1:$G$2802,6,FALSE)</f>
        <v>Buckinghamshire</v>
      </c>
      <c r="G2948" s="19" t="str">
        <f>VLOOKUP($A2948,'Employers and sectors'!$A$1:$G$2802,7,FALSE)</f>
        <v>South East</v>
      </c>
      <c r="H2948" s="20" t="s">
        <v>246</v>
      </c>
      <c r="I2948" s="42">
        <v>44</v>
      </c>
    </row>
    <row r="2949" spans="1:9" ht="16" thickBot="1" x14ac:dyDescent="0.4">
      <c r="A2949" s="27" t="s">
        <v>1441</v>
      </c>
      <c r="B2949" s="60" t="str">
        <f t="shared" ref="B2949:G2949" si="605">B2948</f>
        <v>Health and social care</v>
      </c>
      <c r="C2949" s="60" t="str">
        <f t="shared" si="605"/>
        <v>Social care</v>
      </c>
      <c r="D2949" s="60" t="str">
        <f t="shared" si="605"/>
        <v>Active</v>
      </c>
      <c r="E2949" s="60" t="str">
        <f t="shared" si="605"/>
        <v>High Wycombe</v>
      </c>
      <c r="F2949" s="60" t="str">
        <f t="shared" si="605"/>
        <v>Buckinghamshire</v>
      </c>
      <c r="G2949" s="60" t="str">
        <f t="shared" si="605"/>
        <v>South East</v>
      </c>
      <c r="H2949" s="28"/>
      <c r="I2949" s="43">
        <v>45</v>
      </c>
    </row>
    <row r="2950" spans="1:9" x14ac:dyDescent="0.35">
      <c r="A2950" s="15" t="s">
        <v>1442</v>
      </c>
      <c r="B2950" s="17" t="str">
        <f>VLOOKUP($A2950,'Employers and sectors'!$A$1:$G$2802,2,FALSE)</f>
        <v>Information and communication</v>
      </c>
      <c r="C2950" s="15">
        <f>VLOOKUP($A2950,'Employers and sectors'!$A$1:$G$2802,3,FALSE)</f>
        <v>0</v>
      </c>
      <c r="D2950" s="15" t="str">
        <f>VLOOKUP($A2950,'Employers and sectors'!$A$1:$G$2802,4,FALSE)</f>
        <v>Active</v>
      </c>
      <c r="E2950" s="17" t="str">
        <f>VLOOKUP($A2950,'Employers and sectors'!$A$1:$G$2802,5,FALSE)</f>
        <v>Tower Hamlets</v>
      </c>
      <c r="F2950" s="15" t="str">
        <f>VLOOKUP($A2950,'Employers and sectors'!$A$1:$G$2802,6,FALSE)</f>
        <v>Tower Hamlets</v>
      </c>
      <c r="G2950" s="15" t="str">
        <f>VLOOKUP($A2950,'Employers and sectors'!$A$1:$G$2802,7,FALSE)</f>
        <v>London</v>
      </c>
      <c r="H2950" s="16" t="s">
        <v>9</v>
      </c>
      <c r="I2950" s="44" t="s">
        <v>5666</v>
      </c>
    </row>
    <row r="2951" spans="1:9" x14ac:dyDescent="0.35">
      <c r="A2951" s="17" t="s">
        <v>1442</v>
      </c>
      <c r="B2951" s="17" t="str">
        <f>VLOOKUP($A2951,'Employers and sectors'!$A$1:$G$2802,2,FALSE)</f>
        <v>Information and communication</v>
      </c>
      <c r="C2951" s="17">
        <f>VLOOKUP($A2951,'Employers and sectors'!$A$1:$G$2802,3,FALSE)</f>
        <v>0</v>
      </c>
      <c r="D2951" s="17" t="str">
        <f>VLOOKUP($A2951,'Employers and sectors'!$A$1:$G$2802,4,FALSE)</f>
        <v>Active</v>
      </c>
      <c r="E2951" s="17" t="str">
        <f>VLOOKUP($A2951,'Employers and sectors'!$A$1:$G$2802,5,FALSE)</f>
        <v>Tower Hamlets</v>
      </c>
      <c r="F2951" s="17" t="str">
        <f>VLOOKUP($A2951,'Employers and sectors'!$A$1:$G$2802,6,FALSE)</f>
        <v>Tower Hamlets</v>
      </c>
      <c r="G2951" s="17" t="str">
        <f>VLOOKUP($A2951,'Employers and sectors'!$A$1:$G$2802,7,FALSE)</f>
        <v>London</v>
      </c>
      <c r="H2951" s="18" t="s">
        <v>252</v>
      </c>
      <c r="I2951" s="41">
        <v>6</v>
      </c>
    </row>
    <row r="2952" spans="1:9" x14ac:dyDescent="0.35">
      <c r="A2952" s="17" t="s">
        <v>1442</v>
      </c>
      <c r="B2952" s="17" t="str">
        <f>VLOOKUP($A2952,'Employers and sectors'!$A$1:$G$2802,2,FALSE)</f>
        <v>Information and communication</v>
      </c>
      <c r="C2952" s="17">
        <f>VLOOKUP($A2952,'Employers and sectors'!$A$1:$G$2802,3,FALSE)</f>
        <v>0</v>
      </c>
      <c r="D2952" s="17" t="str">
        <f>VLOOKUP($A2952,'Employers and sectors'!$A$1:$G$2802,4,FALSE)</f>
        <v>Active</v>
      </c>
      <c r="E2952" s="17" t="str">
        <f>VLOOKUP($A2952,'Employers and sectors'!$A$1:$G$2802,5,FALSE)</f>
        <v>Tower Hamlets</v>
      </c>
      <c r="F2952" s="17" t="str">
        <f>VLOOKUP($A2952,'Employers and sectors'!$A$1:$G$2802,6,FALSE)</f>
        <v>Tower Hamlets</v>
      </c>
      <c r="G2952" s="17" t="str">
        <f>VLOOKUP($A2952,'Employers and sectors'!$A$1:$G$2802,7,FALSE)</f>
        <v>London</v>
      </c>
      <c r="H2952" s="18" t="s">
        <v>271</v>
      </c>
      <c r="I2952" s="41">
        <v>9</v>
      </c>
    </row>
    <row r="2953" spans="1:9" x14ac:dyDescent="0.35">
      <c r="A2953" s="17" t="s">
        <v>1442</v>
      </c>
      <c r="B2953" s="17" t="str">
        <f>VLOOKUP($A2953,'Employers and sectors'!$A$1:$G$2802,2,FALSE)</f>
        <v>Information and communication</v>
      </c>
      <c r="C2953" s="17">
        <f>VLOOKUP($A2953,'Employers and sectors'!$A$1:$G$2802,3,FALSE)</f>
        <v>0</v>
      </c>
      <c r="D2953" s="17" t="str">
        <f>VLOOKUP($A2953,'Employers and sectors'!$A$1:$G$2802,4,FALSE)</f>
        <v>Active</v>
      </c>
      <c r="E2953" s="17" t="str">
        <f>VLOOKUP($A2953,'Employers and sectors'!$A$1:$G$2802,5,FALSE)</f>
        <v>Tower Hamlets</v>
      </c>
      <c r="F2953" s="17" t="str">
        <f>VLOOKUP($A2953,'Employers and sectors'!$A$1:$G$2802,6,FALSE)</f>
        <v>Tower Hamlets</v>
      </c>
      <c r="G2953" s="17" t="str">
        <f>VLOOKUP($A2953,'Employers and sectors'!$A$1:$G$2802,7,FALSE)</f>
        <v>London</v>
      </c>
      <c r="H2953" s="18" t="s">
        <v>246</v>
      </c>
      <c r="I2953" s="41" t="s">
        <v>5666</v>
      </c>
    </row>
    <row r="2954" spans="1:9" x14ac:dyDescent="0.35">
      <c r="A2954" s="17" t="s">
        <v>1442</v>
      </c>
      <c r="B2954" s="17" t="str">
        <f>VLOOKUP($A2954,'Employers and sectors'!$A$1:$G$2802,2,FALSE)</f>
        <v>Information and communication</v>
      </c>
      <c r="C2954" s="17">
        <f>VLOOKUP($A2954,'Employers and sectors'!$A$1:$G$2802,3,FALSE)</f>
        <v>0</v>
      </c>
      <c r="D2954" s="17" t="str">
        <f>VLOOKUP($A2954,'Employers and sectors'!$A$1:$G$2802,4,FALSE)</f>
        <v>Active</v>
      </c>
      <c r="E2954" s="17" t="str">
        <f>VLOOKUP($A2954,'Employers and sectors'!$A$1:$G$2802,5,FALSE)</f>
        <v>Tower Hamlets</v>
      </c>
      <c r="F2954" s="17" t="str">
        <f>VLOOKUP($A2954,'Employers and sectors'!$A$1:$G$2802,6,FALSE)</f>
        <v>Tower Hamlets</v>
      </c>
      <c r="G2954" s="17" t="str">
        <f>VLOOKUP($A2954,'Employers and sectors'!$A$1:$G$2802,7,FALSE)</f>
        <v>London</v>
      </c>
      <c r="H2954" s="18" t="s">
        <v>247</v>
      </c>
      <c r="I2954" s="41" t="s">
        <v>5666</v>
      </c>
    </row>
    <row r="2955" spans="1:9" ht="16" thickBot="1" x14ac:dyDescent="0.4">
      <c r="A2955" s="19" t="s">
        <v>1442</v>
      </c>
      <c r="B2955" s="17" t="str">
        <f>VLOOKUP($A2955,'Employers and sectors'!$A$1:$G$2802,2,FALSE)</f>
        <v>Information and communication</v>
      </c>
      <c r="C2955" s="19">
        <f>VLOOKUP($A2955,'Employers and sectors'!$A$1:$G$2802,3,FALSE)</f>
        <v>0</v>
      </c>
      <c r="D2955" s="19" t="str">
        <f>VLOOKUP($A2955,'Employers and sectors'!$A$1:$G$2802,4,FALSE)</f>
        <v>Active</v>
      </c>
      <c r="E2955" s="17" t="str">
        <f>VLOOKUP($A2955,'Employers and sectors'!$A$1:$G$2802,5,FALSE)</f>
        <v>Tower Hamlets</v>
      </c>
      <c r="F2955" s="19" t="str">
        <f>VLOOKUP($A2955,'Employers and sectors'!$A$1:$G$2802,6,FALSE)</f>
        <v>Tower Hamlets</v>
      </c>
      <c r="G2955" s="19" t="str">
        <f>VLOOKUP($A2955,'Employers and sectors'!$A$1:$G$2802,7,FALSE)</f>
        <v>London</v>
      </c>
      <c r="H2955" s="20" t="s">
        <v>253</v>
      </c>
      <c r="I2955" s="42">
        <v>14</v>
      </c>
    </row>
    <row r="2956" spans="1:9" ht="16" thickBot="1" x14ac:dyDescent="0.4">
      <c r="A2956" s="27" t="s">
        <v>1443</v>
      </c>
      <c r="B2956" s="60" t="str">
        <f t="shared" ref="B2956:G2956" si="606">B2955</f>
        <v>Information and communication</v>
      </c>
      <c r="C2956" s="60">
        <f t="shared" si="606"/>
        <v>0</v>
      </c>
      <c r="D2956" s="60" t="str">
        <f t="shared" si="606"/>
        <v>Active</v>
      </c>
      <c r="E2956" s="60" t="str">
        <f t="shared" si="606"/>
        <v>Tower Hamlets</v>
      </c>
      <c r="F2956" s="60" t="str">
        <f t="shared" si="606"/>
        <v>Tower Hamlets</v>
      </c>
      <c r="G2956" s="60" t="str">
        <f t="shared" si="606"/>
        <v>London</v>
      </c>
      <c r="H2956" s="28"/>
      <c r="I2956" s="43">
        <v>36</v>
      </c>
    </row>
    <row r="2957" spans="1:9" ht="16" thickBot="1" x14ac:dyDescent="0.4">
      <c r="A2957" s="23" t="s">
        <v>1444</v>
      </c>
      <c r="B2957" s="17" t="str">
        <f>VLOOKUP($A2957,'Employers and sectors'!$A$1:$G$2802,2,FALSE)</f>
        <v>Health and social care</v>
      </c>
      <c r="C2957" s="23" t="str">
        <f>VLOOKUP($A2957,'Employers and sectors'!$A$1:$G$2802,3,FALSE)</f>
        <v>Social care</v>
      </c>
      <c r="D2957" s="23" t="str">
        <f>VLOOKUP($A2957,'Employers and sectors'!$A$1:$G$2802,4,FALSE)</f>
        <v>Revoked</v>
      </c>
      <c r="E2957" s="17" t="str">
        <f>VLOOKUP($A2957,'Employers and sectors'!$A$1:$G$2802,5,FALSE)</f>
        <v>Bromley</v>
      </c>
      <c r="F2957" s="23" t="str">
        <f>VLOOKUP($A2957,'Employers and sectors'!$A$1:$G$2802,6,FALSE)</f>
        <v>Bromley</v>
      </c>
      <c r="G2957" s="23" t="str">
        <f>VLOOKUP($A2957,'Employers and sectors'!$A$1:$G$2802,7,FALSE)</f>
        <v>London</v>
      </c>
      <c r="H2957" s="24" t="s">
        <v>246</v>
      </c>
      <c r="I2957" s="45">
        <v>67</v>
      </c>
    </row>
    <row r="2958" spans="1:9" ht="16" thickBot="1" x14ac:dyDescent="0.4">
      <c r="A2958" s="27" t="s">
        <v>1445</v>
      </c>
      <c r="B2958" s="60" t="str">
        <f t="shared" ref="B2958:G2958" si="607">B2957</f>
        <v>Health and social care</v>
      </c>
      <c r="C2958" s="60" t="str">
        <f t="shared" si="607"/>
        <v>Social care</v>
      </c>
      <c r="D2958" s="60" t="str">
        <f t="shared" si="607"/>
        <v>Revoked</v>
      </c>
      <c r="E2958" s="60" t="str">
        <f t="shared" si="607"/>
        <v>Bromley</v>
      </c>
      <c r="F2958" s="60" t="str">
        <f t="shared" si="607"/>
        <v>Bromley</v>
      </c>
      <c r="G2958" s="60" t="str">
        <f t="shared" si="607"/>
        <v>London</v>
      </c>
      <c r="H2958" s="28"/>
      <c r="I2958" s="43">
        <v>67</v>
      </c>
    </row>
    <row r="2959" spans="1:9" ht="16" thickBot="1" x14ac:dyDescent="0.4">
      <c r="A2959" s="23" t="s">
        <v>1446</v>
      </c>
      <c r="B2959" s="17" t="str">
        <f>VLOOKUP($A2959,'Employers and sectors'!$A$1:$G$2802,2,FALSE)</f>
        <v>Health and social care</v>
      </c>
      <c r="C2959" s="23" t="str">
        <f>VLOOKUP($A2959,'Employers and sectors'!$A$1:$G$2802,3,FALSE)</f>
        <v>Social care</v>
      </c>
      <c r="D2959" s="23" t="str">
        <f>VLOOKUP($A2959,'Employers and sectors'!$A$1:$G$2802,4,FALSE)</f>
        <v>Revoked</v>
      </c>
      <c r="E2959" s="17" t="str">
        <f>VLOOKUP($A2959,'Employers and sectors'!$A$1:$G$2802,5,FALSE)</f>
        <v>Wakefield</v>
      </c>
      <c r="F2959" s="23" t="str">
        <f>VLOOKUP($A2959,'Employers and sectors'!$A$1:$G$2802,6,FALSE)</f>
        <v>Wakefield</v>
      </c>
      <c r="G2959" s="23" t="str">
        <f>VLOOKUP($A2959,'Employers and sectors'!$A$1:$G$2802,7,FALSE)</f>
        <v>Yorkshire &amp; Humber</v>
      </c>
      <c r="H2959" s="24" t="s">
        <v>246</v>
      </c>
      <c r="I2959" s="45">
        <v>84</v>
      </c>
    </row>
    <row r="2960" spans="1:9" ht="16" thickBot="1" x14ac:dyDescent="0.4">
      <c r="A2960" s="27" t="s">
        <v>1447</v>
      </c>
      <c r="B2960" s="60" t="str">
        <f t="shared" ref="B2960:G2960" si="608">B2959</f>
        <v>Health and social care</v>
      </c>
      <c r="C2960" s="60" t="str">
        <f t="shared" si="608"/>
        <v>Social care</v>
      </c>
      <c r="D2960" s="60" t="str">
        <f t="shared" si="608"/>
        <v>Revoked</v>
      </c>
      <c r="E2960" s="60" t="str">
        <f t="shared" si="608"/>
        <v>Wakefield</v>
      </c>
      <c r="F2960" s="60" t="str">
        <f t="shared" si="608"/>
        <v>Wakefield</v>
      </c>
      <c r="G2960" s="60" t="str">
        <f t="shared" si="608"/>
        <v>Yorkshire &amp; Humber</v>
      </c>
      <c r="H2960" s="28"/>
      <c r="I2960" s="43">
        <v>84</v>
      </c>
    </row>
    <row r="2961" spans="1:9" x14ac:dyDescent="0.35">
      <c r="A2961" s="15" t="s">
        <v>1448</v>
      </c>
      <c r="B2961" s="17" t="str">
        <f>VLOOKUP($A2961,'Employers and sectors'!$A$1:$G$2802,2,FALSE)</f>
        <v>Health and social care</v>
      </c>
      <c r="C2961" s="15" t="str">
        <f>VLOOKUP($A2961,'Employers and sectors'!$A$1:$G$2802,3,FALSE)</f>
        <v>Social care</v>
      </c>
      <c r="D2961" s="15" t="str">
        <f>VLOOKUP($A2961,'Employers and sectors'!$A$1:$G$2802,4,FALSE)</f>
        <v>Active</v>
      </c>
      <c r="E2961" s="17" t="str">
        <f>VLOOKUP($A2961,'Employers and sectors'!$A$1:$G$2802,5,FALSE)</f>
        <v>Bracknell</v>
      </c>
      <c r="F2961" s="15" t="str">
        <f>VLOOKUP($A2961,'Employers and sectors'!$A$1:$G$2802,6,FALSE)</f>
        <v>Bracknell Forest</v>
      </c>
      <c r="G2961" s="15" t="str">
        <f>VLOOKUP($A2961,'Employers and sectors'!$A$1:$G$2802,7,FALSE)</f>
        <v>South East</v>
      </c>
      <c r="H2961" s="16" t="s">
        <v>252</v>
      </c>
      <c r="I2961" s="44">
        <v>7</v>
      </c>
    </row>
    <row r="2962" spans="1:9" x14ac:dyDescent="0.35">
      <c r="A2962" s="17" t="s">
        <v>1448</v>
      </c>
      <c r="B2962" s="17" t="str">
        <f>VLOOKUP($A2962,'Employers and sectors'!$A$1:$G$2802,2,FALSE)</f>
        <v>Health and social care</v>
      </c>
      <c r="C2962" s="17" t="str">
        <f>VLOOKUP($A2962,'Employers and sectors'!$A$1:$G$2802,3,FALSE)</f>
        <v>Social care</v>
      </c>
      <c r="D2962" s="17" t="str">
        <f>VLOOKUP($A2962,'Employers and sectors'!$A$1:$G$2802,4,FALSE)</f>
        <v>Active</v>
      </c>
      <c r="E2962" s="17" t="str">
        <f>VLOOKUP($A2962,'Employers and sectors'!$A$1:$G$2802,5,FALSE)</f>
        <v>Bracknell</v>
      </c>
      <c r="F2962" s="17" t="str">
        <f>VLOOKUP($A2962,'Employers and sectors'!$A$1:$G$2802,6,FALSE)</f>
        <v>Bracknell Forest</v>
      </c>
      <c r="G2962" s="17" t="str">
        <f>VLOOKUP($A2962,'Employers and sectors'!$A$1:$G$2802,7,FALSE)</f>
        <v>South East</v>
      </c>
      <c r="H2962" s="18" t="s">
        <v>246</v>
      </c>
      <c r="I2962" s="41">
        <v>68</v>
      </c>
    </row>
    <row r="2963" spans="1:9" x14ac:dyDescent="0.35">
      <c r="A2963" s="17" t="s">
        <v>1448</v>
      </c>
      <c r="B2963" s="17" t="str">
        <f>VLOOKUP($A2963,'Employers and sectors'!$A$1:$G$2802,2,FALSE)</f>
        <v>Health and social care</v>
      </c>
      <c r="C2963" s="17" t="str">
        <f>VLOOKUP($A2963,'Employers and sectors'!$A$1:$G$2802,3,FALSE)</f>
        <v>Social care</v>
      </c>
      <c r="D2963" s="17" t="str">
        <f>VLOOKUP($A2963,'Employers and sectors'!$A$1:$G$2802,4,FALSE)</f>
        <v>Active</v>
      </c>
      <c r="E2963" s="17" t="str">
        <f>VLOOKUP($A2963,'Employers and sectors'!$A$1:$G$2802,5,FALSE)</f>
        <v>Bracknell</v>
      </c>
      <c r="F2963" s="17" t="str">
        <f>VLOOKUP($A2963,'Employers and sectors'!$A$1:$G$2802,6,FALSE)</f>
        <v>Bracknell Forest</v>
      </c>
      <c r="G2963" s="17" t="str">
        <f>VLOOKUP($A2963,'Employers and sectors'!$A$1:$G$2802,7,FALSE)</f>
        <v>South East</v>
      </c>
      <c r="H2963" s="18" t="s">
        <v>247</v>
      </c>
      <c r="I2963" s="41">
        <v>25</v>
      </c>
    </row>
    <row r="2964" spans="1:9" ht="16" thickBot="1" x14ac:dyDescent="0.4">
      <c r="A2964" s="19" t="s">
        <v>1448</v>
      </c>
      <c r="B2964" s="17" t="str">
        <f>VLOOKUP($A2964,'Employers and sectors'!$A$1:$G$2802,2,FALSE)</f>
        <v>Health and social care</v>
      </c>
      <c r="C2964" s="19" t="str">
        <f>VLOOKUP($A2964,'Employers and sectors'!$A$1:$G$2802,3,FALSE)</f>
        <v>Social care</v>
      </c>
      <c r="D2964" s="19" t="str">
        <f>VLOOKUP($A2964,'Employers and sectors'!$A$1:$G$2802,4,FALSE)</f>
        <v>Active</v>
      </c>
      <c r="E2964" s="17" t="str">
        <f>VLOOKUP($A2964,'Employers and sectors'!$A$1:$G$2802,5,FALSE)</f>
        <v>Bracknell</v>
      </c>
      <c r="F2964" s="19" t="str">
        <f>VLOOKUP($A2964,'Employers and sectors'!$A$1:$G$2802,6,FALSE)</f>
        <v>Bracknell Forest</v>
      </c>
      <c r="G2964" s="19" t="str">
        <f>VLOOKUP($A2964,'Employers and sectors'!$A$1:$G$2802,7,FALSE)</f>
        <v>South East</v>
      </c>
      <c r="H2964" s="20" t="s">
        <v>253</v>
      </c>
      <c r="I2964" s="42">
        <v>20</v>
      </c>
    </row>
    <row r="2965" spans="1:9" ht="16" thickBot="1" x14ac:dyDescent="0.4">
      <c r="A2965" s="27" t="s">
        <v>1449</v>
      </c>
      <c r="B2965" s="60" t="str">
        <f t="shared" ref="B2965:G2965" si="609">B2964</f>
        <v>Health and social care</v>
      </c>
      <c r="C2965" s="60" t="str">
        <f t="shared" si="609"/>
        <v>Social care</v>
      </c>
      <c r="D2965" s="60" t="str">
        <f t="shared" si="609"/>
        <v>Active</v>
      </c>
      <c r="E2965" s="60" t="str">
        <f t="shared" si="609"/>
        <v>Bracknell</v>
      </c>
      <c r="F2965" s="60" t="str">
        <f t="shared" si="609"/>
        <v>Bracknell Forest</v>
      </c>
      <c r="G2965" s="60" t="str">
        <f t="shared" si="609"/>
        <v>South East</v>
      </c>
      <c r="H2965" s="28"/>
      <c r="I2965" s="43">
        <v>120</v>
      </c>
    </row>
    <row r="2966" spans="1:9" x14ac:dyDescent="0.35">
      <c r="A2966" s="15" t="s">
        <v>1450</v>
      </c>
      <c r="B2966" s="17" t="str">
        <f>VLOOKUP($A2966,'Employers and sectors'!$A$1:$G$2802,2,FALSE)</f>
        <v>Health and social care</v>
      </c>
      <c r="C2966" s="15" t="str">
        <f>VLOOKUP($A2966,'Employers and sectors'!$A$1:$G$2802,3,FALSE)</f>
        <v>Social care</v>
      </c>
      <c r="D2966" s="15" t="str">
        <f>VLOOKUP($A2966,'Employers and sectors'!$A$1:$G$2802,4,FALSE)</f>
        <v>Active</v>
      </c>
      <c r="E2966" s="17" t="str">
        <f>VLOOKUP($A2966,'Employers and sectors'!$A$1:$G$2802,5,FALSE)</f>
        <v>Southend-on-Sea</v>
      </c>
      <c r="F2966" s="15" t="str">
        <f>VLOOKUP($A2966,'Employers and sectors'!$A$1:$G$2802,6,FALSE)</f>
        <v>Southend-on-Sea</v>
      </c>
      <c r="G2966" s="15" t="str">
        <f>VLOOKUP($A2966,'Employers and sectors'!$A$1:$G$2802,7,FALSE)</f>
        <v>East</v>
      </c>
      <c r="H2966" s="16" t="s">
        <v>246</v>
      </c>
      <c r="I2966" s="44">
        <v>23</v>
      </c>
    </row>
    <row r="2967" spans="1:9" x14ac:dyDescent="0.35">
      <c r="A2967" s="17" t="s">
        <v>1450</v>
      </c>
      <c r="B2967" s="17" t="str">
        <f>VLOOKUP($A2967,'Employers and sectors'!$A$1:$G$2802,2,FALSE)</f>
        <v>Health and social care</v>
      </c>
      <c r="C2967" s="17" t="str">
        <f>VLOOKUP($A2967,'Employers and sectors'!$A$1:$G$2802,3,FALSE)</f>
        <v>Social care</v>
      </c>
      <c r="D2967" s="17" t="str">
        <f>VLOOKUP($A2967,'Employers and sectors'!$A$1:$G$2802,4,FALSE)</f>
        <v>Active</v>
      </c>
      <c r="E2967" s="17" t="str">
        <f>VLOOKUP($A2967,'Employers and sectors'!$A$1:$G$2802,5,FALSE)</f>
        <v>Southend-on-Sea</v>
      </c>
      <c r="F2967" s="17" t="str">
        <f>VLOOKUP($A2967,'Employers and sectors'!$A$1:$G$2802,6,FALSE)</f>
        <v>Southend-on-Sea</v>
      </c>
      <c r="G2967" s="17" t="str">
        <f>VLOOKUP($A2967,'Employers and sectors'!$A$1:$G$2802,7,FALSE)</f>
        <v>East</v>
      </c>
      <c r="H2967" s="18" t="s">
        <v>247</v>
      </c>
      <c r="I2967" s="41" t="s">
        <v>5666</v>
      </c>
    </row>
    <row r="2968" spans="1:9" ht="16" thickBot="1" x14ac:dyDescent="0.4">
      <c r="A2968" s="19" t="s">
        <v>1450</v>
      </c>
      <c r="B2968" s="17" t="str">
        <f>VLOOKUP($A2968,'Employers and sectors'!$A$1:$G$2802,2,FALSE)</f>
        <v>Health and social care</v>
      </c>
      <c r="C2968" s="19" t="str">
        <f>VLOOKUP($A2968,'Employers and sectors'!$A$1:$G$2802,3,FALSE)</f>
        <v>Social care</v>
      </c>
      <c r="D2968" s="19" t="str">
        <f>VLOOKUP($A2968,'Employers and sectors'!$A$1:$G$2802,4,FALSE)</f>
        <v>Active</v>
      </c>
      <c r="E2968" s="17" t="str">
        <f>VLOOKUP($A2968,'Employers and sectors'!$A$1:$G$2802,5,FALSE)</f>
        <v>Southend-on-Sea</v>
      </c>
      <c r="F2968" s="19" t="str">
        <f>VLOOKUP($A2968,'Employers and sectors'!$A$1:$G$2802,6,FALSE)</f>
        <v>Southend-on-Sea</v>
      </c>
      <c r="G2968" s="19" t="str">
        <f>VLOOKUP($A2968,'Employers and sectors'!$A$1:$G$2802,7,FALSE)</f>
        <v>East</v>
      </c>
      <c r="H2968" s="20" t="s">
        <v>253</v>
      </c>
      <c r="I2968" s="42" t="s">
        <v>5666</v>
      </c>
    </row>
    <row r="2969" spans="1:9" ht="16" thickBot="1" x14ac:dyDescent="0.4">
      <c r="A2969" s="27" t="s">
        <v>1451</v>
      </c>
      <c r="B2969" s="60" t="str">
        <f t="shared" ref="B2969:G2969" si="610">B2968</f>
        <v>Health and social care</v>
      </c>
      <c r="C2969" s="60" t="str">
        <f t="shared" si="610"/>
        <v>Social care</v>
      </c>
      <c r="D2969" s="60" t="str">
        <f t="shared" si="610"/>
        <v>Active</v>
      </c>
      <c r="E2969" s="60" t="str">
        <f t="shared" si="610"/>
        <v>Southend-on-Sea</v>
      </c>
      <c r="F2969" s="60" t="str">
        <f t="shared" si="610"/>
        <v>Southend-on-Sea</v>
      </c>
      <c r="G2969" s="60" t="str">
        <f t="shared" si="610"/>
        <v>East</v>
      </c>
      <c r="H2969" s="28"/>
      <c r="I2969" s="43">
        <v>25</v>
      </c>
    </row>
    <row r="2970" spans="1:9" x14ac:dyDescent="0.35">
      <c r="A2970" s="15" t="s">
        <v>1452</v>
      </c>
      <c r="B2970" s="17" t="str">
        <f>VLOOKUP($A2970,'Employers and sectors'!$A$1:$G$2802,2,FALSE)</f>
        <v>Hospitality</v>
      </c>
      <c r="C2970" s="15">
        <f>VLOOKUP($A2970,'Employers and sectors'!$A$1:$G$2802,3,FALSE)</f>
        <v>0</v>
      </c>
      <c r="D2970" s="15" t="str">
        <f>VLOOKUP($A2970,'Employers and sectors'!$A$1:$G$2802,4,FALSE)</f>
        <v>Active</v>
      </c>
      <c r="E2970" s="17" t="str">
        <f>VLOOKUP($A2970,'Employers and sectors'!$A$1:$G$2802,5,FALSE)</f>
        <v>Guildford</v>
      </c>
      <c r="F2970" s="15" t="str">
        <f>VLOOKUP($A2970,'Employers and sectors'!$A$1:$G$2802,6,FALSE)</f>
        <v>Guildford</v>
      </c>
      <c r="G2970" s="15" t="str">
        <f>VLOOKUP($A2970,'Employers and sectors'!$A$1:$G$2802,7,FALSE)</f>
        <v>South East</v>
      </c>
      <c r="H2970" s="16" t="s">
        <v>252</v>
      </c>
      <c r="I2970" s="44" t="s">
        <v>5666</v>
      </c>
    </row>
    <row r="2971" spans="1:9" x14ac:dyDescent="0.35">
      <c r="A2971" s="17" t="s">
        <v>1452</v>
      </c>
      <c r="B2971" s="17" t="str">
        <f>VLOOKUP($A2971,'Employers and sectors'!$A$1:$G$2802,2,FALSE)</f>
        <v>Hospitality</v>
      </c>
      <c r="C2971" s="17">
        <f>VLOOKUP($A2971,'Employers and sectors'!$A$1:$G$2802,3,FALSE)</f>
        <v>0</v>
      </c>
      <c r="D2971" s="17" t="str">
        <f>VLOOKUP($A2971,'Employers and sectors'!$A$1:$G$2802,4,FALSE)</f>
        <v>Active</v>
      </c>
      <c r="E2971" s="17" t="str">
        <f>VLOOKUP($A2971,'Employers and sectors'!$A$1:$G$2802,5,FALSE)</f>
        <v>Guildford</v>
      </c>
      <c r="F2971" s="17" t="str">
        <f>VLOOKUP($A2971,'Employers and sectors'!$A$1:$G$2802,6,FALSE)</f>
        <v>Guildford</v>
      </c>
      <c r="G2971" s="17" t="str">
        <f>VLOOKUP($A2971,'Employers and sectors'!$A$1:$G$2802,7,FALSE)</f>
        <v>South East</v>
      </c>
      <c r="H2971" s="18" t="s">
        <v>246</v>
      </c>
      <c r="I2971" s="41">
        <v>48</v>
      </c>
    </row>
    <row r="2972" spans="1:9" x14ac:dyDescent="0.35">
      <c r="A2972" s="17" t="s">
        <v>1452</v>
      </c>
      <c r="B2972" s="17" t="str">
        <f>VLOOKUP($A2972,'Employers and sectors'!$A$1:$G$2802,2,FALSE)</f>
        <v>Hospitality</v>
      </c>
      <c r="C2972" s="17">
        <f>VLOOKUP($A2972,'Employers and sectors'!$A$1:$G$2802,3,FALSE)</f>
        <v>0</v>
      </c>
      <c r="D2972" s="17" t="str">
        <f>VLOOKUP($A2972,'Employers and sectors'!$A$1:$G$2802,4,FALSE)</f>
        <v>Active</v>
      </c>
      <c r="E2972" s="17" t="str">
        <f>VLOOKUP($A2972,'Employers and sectors'!$A$1:$G$2802,5,FALSE)</f>
        <v>Guildford</v>
      </c>
      <c r="F2972" s="17" t="str">
        <f>VLOOKUP($A2972,'Employers and sectors'!$A$1:$G$2802,6,FALSE)</f>
        <v>Guildford</v>
      </c>
      <c r="G2972" s="17" t="str">
        <f>VLOOKUP($A2972,'Employers and sectors'!$A$1:$G$2802,7,FALSE)</f>
        <v>South East</v>
      </c>
      <c r="H2972" s="18" t="s">
        <v>247</v>
      </c>
      <c r="I2972" s="41" t="s">
        <v>5666</v>
      </c>
    </row>
    <row r="2973" spans="1:9" ht="16" thickBot="1" x14ac:dyDescent="0.4">
      <c r="A2973" s="19" t="s">
        <v>1452</v>
      </c>
      <c r="B2973" s="17" t="str">
        <f>VLOOKUP($A2973,'Employers and sectors'!$A$1:$G$2802,2,FALSE)</f>
        <v>Hospitality</v>
      </c>
      <c r="C2973" s="19">
        <f>VLOOKUP($A2973,'Employers and sectors'!$A$1:$G$2802,3,FALSE)</f>
        <v>0</v>
      </c>
      <c r="D2973" s="19" t="str">
        <f>VLOOKUP($A2973,'Employers and sectors'!$A$1:$G$2802,4,FALSE)</f>
        <v>Active</v>
      </c>
      <c r="E2973" s="17" t="str">
        <f>VLOOKUP($A2973,'Employers and sectors'!$A$1:$G$2802,5,FALSE)</f>
        <v>Guildford</v>
      </c>
      <c r="F2973" s="19" t="str">
        <f>VLOOKUP($A2973,'Employers and sectors'!$A$1:$G$2802,6,FALSE)</f>
        <v>Guildford</v>
      </c>
      <c r="G2973" s="19" t="str">
        <f>VLOOKUP($A2973,'Employers and sectors'!$A$1:$G$2802,7,FALSE)</f>
        <v>South East</v>
      </c>
      <c r="H2973" s="20" t="s">
        <v>253</v>
      </c>
      <c r="I2973" s="42" t="s">
        <v>5666</v>
      </c>
    </row>
    <row r="2974" spans="1:9" ht="16" thickBot="1" x14ac:dyDescent="0.4">
      <c r="A2974" s="27" t="s">
        <v>1453</v>
      </c>
      <c r="B2974" s="60" t="str">
        <f t="shared" ref="B2974:G2974" si="611">B2973</f>
        <v>Hospitality</v>
      </c>
      <c r="C2974" s="60">
        <f t="shared" si="611"/>
        <v>0</v>
      </c>
      <c r="D2974" s="60" t="str">
        <f t="shared" si="611"/>
        <v>Active</v>
      </c>
      <c r="E2974" s="60" t="str">
        <f t="shared" si="611"/>
        <v>Guildford</v>
      </c>
      <c r="F2974" s="60" t="str">
        <f t="shared" si="611"/>
        <v>Guildford</v>
      </c>
      <c r="G2974" s="60" t="str">
        <f t="shared" si="611"/>
        <v>South East</v>
      </c>
      <c r="H2974" s="28"/>
      <c r="I2974" s="43">
        <v>55</v>
      </c>
    </row>
    <row r="2975" spans="1:9" x14ac:dyDescent="0.35">
      <c r="A2975" s="15" t="s">
        <v>1454</v>
      </c>
      <c r="B2975" s="17" t="str">
        <f>VLOOKUP($A2975,'Employers and sectors'!$A$1:$G$2802,2,FALSE)</f>
        <v>Health and social care</v>
      </c>
      <c r="C2975" s="15" t="str">
        <f>VLOOKUP($A2975,'Employers and sectors'!$A$1:$G$2802,3,FALSE)</f>
        <v>Social care</v>
      </c>
      <c r="D2975" s="15" t="str">
        <f>VLOOKUP($A2975,'Employers and sectors'!$A$1:$G$2802,4,FALSE)</f>
        <v>Active</v>
      </c>
      <c r="E2975" s="17" t="str">
        <f>VLOOKUP($A2975,'Employers and sectors'!$A$1:$G$2802,5,FALSE)</f>
        <v>Havering</v>
      </c>
      <c r="F2975" s="15" t="str">
        <f>VLOOKUP($A2975,'Employers and sectors'!$A$1:$G$2802,6,FALSE)</f>
        <v>Havering</v>
      </c>
      <c r="G2975" s="15" t="str">
        <f>VLOOKUP($A2975,'Employers and sectors'!$A$1:$G$2802,7,FALSE)</f>
        <v>London</v>
      </c>
      <c r="H2975" s="16" t="s">
        <v>246</v>
      </c>
      <c r="I2975" s="44">
        <v>50</v>
      </c>
    </row>
    <row r="2976" spans="1:9" ht="16" thickBot="1" x14ac:dyDescent="0.4">
      <c r="A2976" s="19" t="s">
        <v>1454</v>
      </c>
      <c r="B2976" s="17" t="str">
        <f>VLOOKUP($A2976,'Employers and sectors'!$A$1:$G$2802,2,FALSE)</f>
        <v>Health and social care</v>
      </c>
      <c r="C2976" s="19" t="str">
        <f>VLOOKUP($A2976,'Employers and sectors'!$A$1:$G$2802,3,FALSE)</f>
        <v>Social care</v>
      </c>
      <c r="D2976" s="19" t="str">
        <f>VLOOKUP($A2976,'Employers and sectors'!$A$1:$G$2802,4,FALSE)</f>
        <v>Active</v>
      </c>
      <c r="E2976" s="17" t="str">
        <f>VLOOKUP($A2976,'Employers and sectors'!$A$1:$G$2802,5,FALSE)</f>
        <v>Havering</v>
      </c>
      <c r="F2976" s="19" t="str">
        <f>VLOOKUP($A2976,'Employers and sectors'!$A$1:$G$2802,6,FALSE)</f>
        <v>Havering</v>
      </c>
      <c r="G2976" s="19" t="str">
        <f>VLOOKUP($A2976,'Employers and sectors'!$A$1:$G$2802,7,FALSE)</f>
        <v>London</v>
      </c>
      <c r="H2976" s="20" t="s">
        <v>247</v>
      </c>
      <c r="I2976" s="42">
        <v>9</v>
      </c>
    </row>
    <row r="2977" spans="1:9" ht="16" thickBot="1" x14ac:dyDescent="0.4">
      <c r="A2977" s="27" t="s">
        <v>1455</v>
      </c>
      <c r="B2977" s="60" t="str">
        <f t="shared" ref="B2977:G2977" si="612">B2976</f>
        <v>Health and social care</v>
      </c>
      <c r="C2977" s="60" t="str">
        <f t="shared" si="612"/>
        <v>Social care</v>
      </c>
      <c r="D2977" s="60" t="str">
        <f t="shared" si="612"/>
        <v>Active</v>
      </c>
      <c r="E2977" s="60" t="str">
        <f t="shared" si="612"/>
        <v>Havering</v>
      </c>
      <c r="F2977" s="60" t="str">
        <f t="shared" si="612"/>
        <v>Havering</v>
      </c>
      <c r="G2977" s="60" t="str">
        <f t="shared" si="612"/>
        <v>London</v>
      </c>
      <c r="H2977" s="28"/>
      <c r="I2977" s="43">
        <v>59</v>
      </c>
    </row>
    <row r="2978" spans="1:9" x14ac:dyDescent="0.35">
      <c r="A2978" s="15" t="s">
        <v>1456</v>
      </c>
      <c r="B2978" s="17" t="str">
        <f>VLOOKUP($A2978,'Employers and sectors'!$A$1:$G$2802,2,FALSE)</f>
        <v>Health and social care</v>
      </c>
      <c r="C2978" s="15" t="str">
        <f>VLOOKUP($A2978,'Employers and sectors'!$A$1:$G$2802,3,FALSE)</f>
        <v>NHS</v>
      </c>
      <c r="D2978" s="15" t="str">
        <f>VLOOKUP($A2978,'Employers and sectors'!$A$1:$G$2802,4,FALSE)</f>
        <v>Active</v>
      </c>
      <c r="E2978" s="17" t="str">
        <f>VLOOKUP($A2978,'Employers and sectors'!$A$1:$G$2802,5,FALSE)</f>
        <v>Manchester</v>
      </c>
      <c r="F2978" s="15" t="str">
        <f>VLOOKUP($A2978,'Employers and sectors'!$A$1:$G$2802,6,FALSE)</f>
        <v>Manchester</v>
      </c>
      <c r="G2978" s="15" t="str">
        <f>VLOOKUP($A2978,'Employers and sectors'!$A$1:$G$2802,7,FALSE)</f>
        <v>North West</v>
      </c>
      <c r="H2978" s="16" t="s">
        <v>245</v>
      </c>
      <c r="I2978" s="44" t="s">
        <v>5666</v>
      </c>
    </row>
    <row r="2979" spans="1:9" x14ac:dyDescent="0.35">
      <c r="A2979" s="17" t="s">
        <v>1456</v>
      </c>
      <c r="B2979" s="17" t="str">
        <f>VLOOKUP($A2979,'Employers and sectors'!$A$1:$G$2802,2,FALSE)</f>
        <v>Health and social care</v>
      </c>
      <c r="C2979" s="17" t="str">
        <f>VLOOKUP($A2979,'Employers and sectors'!$A$1:$G$2802,3,FALSE)</f>
        <v>NHS</v>
      </c>
      <c r="D2979" s="17" t="str">
        <f>VLOOKUP($A2979,'Employers and sectors'!$A$1:$G$2802,4,FALSE)</f>
        <v>Active</v>
      </c>
      <c r="E2979" s="17" t="str">
        <f>VLOOKUP($A2979,'Employers and sectors'!$A$1:$G$2802,5,FALSE)</f>
        <v>Manchester</v>
      </c>
      <c r="F2979" s="17" t="str">
        <f>VLOOKUP($A2979,'Employers and sectors'!$A$1:$G$2802,6,FALSE)</f>
        <v>Manchester</v>
      </c>
      <c r="G2979" s="17" t="str">
        <f>VLOOKUP($A2979,'Employers and sectors'!$A$1:$G$2802,7,FALSE)</f>
        <v>North West</v>
      </c>
      <c r="H2979" s="18" t="s">
        <v>252</v>
      </c>
      <c r="I2979" s="41">
        <v>15</v>
      </c>
    </row>
    <row r="2980" spans="1:9" x14ac:dyDescent="0.35">
      <c r="A2980" s="17" t="s">
        <v>1456</v>
      </c>
      <c r="B2980" s="17" t="str">
        <f>VLOOKUP($A2980,'Employers and sectors'!$A$1:$G$2802,2,FALSE)</f>
        <v>Health and social care</v>
      </c>
      <c r="C2980" s="17" t="str">
        <f>VLOOKUP($A2980,'Employers and sectors'!$A$1:$G$2802,3,FALSE)</f>
        <v>NHS</v>
      </c>
      <c r="D2980" s="17" t="str">
        <f>VLOOKUP($A2980,'Employers and sectors'!$A$1:$G$2802,4,FALSE)</f>
        <v>Active</v>
      </c>
      <c r="E2980" s="17" t="str">
        <f>VLOOKUP($A2980,'Employers and sectors'!$A$1:$G$2802,5,FALSE)</f>
        <v>Manchester</v>
      </c>
      <c r="F2980" s="17" t="str">
        <f>VLOOKUP($A2980,'Employers and sectors'!$A$1:$G$2802,6,FALSE)</f>
        <v>Manchester</v>
      </c>
      <c r="G2980" s="17" t="str">
        <f>VLOOKUP($A2980,'Employers and sectors'!$A$1:$G$2802,7,FALSE)</f>
        <v>North West</v>
      </c>
      <c r="H2980" s="18" t="s">
        <v>271</v>
      </c>
      <c r="I2980" s="41">
        <v>11</v>
      </c>
    </row>
    <row r="2981" spans="1:9" x14ac:dyDescent="0.35">
      <c r="A2981" s="17" t="s">
        <v>1456</v>
      </c>
      <c r="B2981" s="17" t="str">
        <f>VLOOKUP($A2981,'Employers and sectors'!$A$1:$G$2802,2,FALSE)</f>
        <v>Health and social care</v>
      </c>
      <c r="C2981" s="17" t="str">
        <f>VLOOKUP($A2981,'Employers and sectors'!$A$1:$G$2802,3,FALSE)</f>
        <v>NHS</v>
      </c>
      <c r="D2981" s="17" t="str">
        <f>VLOOKUP($A2981,'Employers and sectors'!$A$1:$G$2802,4,FALSE)</f>
        <v>Active</v>
      </c>
      <c r="E2981" s="17" t="str">
        <f>VLOOKUP($A2981,'Employers and sectors'!$A$1:$G$2802,5,FALSE)</f>
        <v>Manchester</v>
      </c>
      <c r="F2981" s="17" t="str">
        <f>VLOOKUP($A2981,'Employers and sectors'!$A$1:$G$2802,6,FALSE)</f>
        <v>Manchester</v>
      </c>
      <c r="G2981" s="17" t="str">
        <f>VLOOKUP($A2981,'Employers and sectors'!$A$1:$G$2802,7,FALSE)</f>
        <v>North West</v>
      </c>
      <c r="H2981" s="18" t="s">
        <v>246</v>
      </c>
      <c r="I2981" s="41">
        <v>44</v>
      </c>
    </row>
    <row r="2982" spans="1:9" x14ac:dyDescent="0.35">
      <c r="A2982" s="17" t="s">
        <v>1456</v>
      </c>
      <c r="B2982" s="17" t="str">
        <f>VLOOKUP($A2982,'Employers and sectors'!$A$1:$G$2802,2,FALSE)</f>
        <v>Health and social care</v>
      </c>
      <c r="C2982" s="17" t="str">
        <f>VLOOKUP($A2982,'Employers and sectors'!$A$1:$G$2802,3,FALSE)</f>
        <v>NHS</v>
      </c>
      <c r="D2982" s="17" t="str">
        <f>VLOOKUP($A2982,'Employers and sectors'!$A$1:$G$2802,4,FALSE)</f>
        <v>Active</v>
      </c>
      <c r="E2982" s="17" t="str">
        <f>VLOOKUP($A2982,'Employers and sectors'!$A$1:$G$2802,5,FALSE)</f>
        <v>Manchester</v>
      </c>
      <c r="F2982" s="17" t="str">
        <f>VLOOKUP($A2982,'Employers and sectors'!$A$1:$G$2802,6,FALSE)</f>
        <v>Manchester</v>
      </c>
      <c r="G2982" s="17" t="str">
        <f>VLOOKUP($A2982,'Employers and sectors'!$A$1:$G$2802,7,FALSE)</f>
        <v>North West</v>
      </c>
      <c r="H2982" s="18" t="s">
        <v>247</v>
      </c>
      <c r="I2982" s="41" t="s">
        <v>5666</v>
      </c>
    </row>
    <row r="2983" spans="1:9" ht="16" thickBot="1" x14ac:dyDescent="0.4">
      <c r="A2983" s="19" t="s">
        <v>1456</v>
      </c>
      <c r="B2983" s="17" t="str">
        <f>VLOOKUP($A2983,'Employers and sectors'!$A$1:$G$2802,2,FALSE)</f>
        <v>Health and social care</v>
      </c>
      <c r="C2983" s="19" t="str">
        <f>VLOOKUP($A2983,'Employers and sectors'!$A$1:$G$2802,3,FALSE)</f>
        <v>NHS</v>
      </c>
      <c r="D2983" s="19" t="str">
        <f>VLOOKUP($A2983,'Employers and sectors'!$A$1:$G$2802,4,FALSE)</f>
        <v>Active</v>
      </c>
      <c r="E2983" s="17" t="str">
        <f>VLOOKUP($A2983,'Employers and sectors'!$A$1:$G$2802,5,FALSE)</f>
        <v>Manchester</v>
      </c>
      <c r="F2983" s="19" t="str">
        <f>VLOOKUP($A2983,'Employers and sectors'!$A$1:$G$2802,6,FALSE)</f>
        <v>Manchester</v>
      </c>
      <c r="G2983" s="19" t="str">
        <f>VLOOKUP($A2983,'Employers and sectors'!$A$1:$G$2802,7,FALSE)</f>
        <v>North West</v>
      </c>
      <c r="H2983" s="20" t="s">
        <v>253</v>
      </c>
      <c r="I2983" s="42" t="s">
        <v>5666</v>
      </c>
    </row>
    <row r="2984" spans="1:9" ht="16" thickBot="1" x14ac:dyDescent="0.4">
      <c r="A2984" s="27" t="s">
        <v>1457</v>
      </c>
      <c r="B2984" s="60" t="str">
        <f t="shared" ref="B2984:G2984" si="613">B2983</f>
        <v>Health and social care</v>
      </c>
      <c r="C2984" s="60" t="str">
        <f t="shared" si="613"/>
        <v>NHS</v>
      </c>
      <c r="D2984" s="60" t="str">
        <f t="shared" si="613"/>
        <v>Active</v>
      </c>
      <c r="E2984" s="60" t="str">
        <f t="shared" si="613"/>
        <v>Manchester</v>
      </c>
      <c r="F2984" s="60" t="str">
        <f t="shared" si="613"/>
        <v>Manchester</v>
      </c>
      <c r="G2984" s="60" t="str">
        <f t="shared" si="613"/>
        <v>North West</v>
      </c>
      <c r="H2984" s="28"/>
      <c r="I2984" s="43">
        <v>76</v>
      </c>
    </row>
    <row r="2985" spans="1:9" x14ac:dyDescent="0.35">
      <c r="A2985" s="15" t="s">
        <v>1458</v>
      </c>
      <c r="B2985" s="17" t="str">
        <f>VLOOKUP($A2985,'Employers and sectors'!$A$1:$G$2802,2,FALSE)</f>
        <v>Finance and insurance</v>
      </c>
      <c r="C2985" s="15">
        <f>VLOOKUP($A2985,'Employers and sectors'!$A$1:$G$2802,3,FALSE)</f>
        <v>0</v>
      </c>
      <c r="D2985" s="15" t="str">
        <f>VLOOKUP($A2985,'Employers and sectors'!$A$1:$G$2802,4,FALSE)</f>
        <v>Active</v>
      </c>
      <c r="E2985" s="17" t="str">
        <f>VLOOKUP($A2985,'Employers and sectors'!$A$1:$G$2802,5,FALSE)</f>
        <v>City of London</v>
      </c>
      <c r="F2985" s="15" t="str">
        <f>VLOOKUP($A2985,'Employers and sectors'!$A$1:$G$2802,6,FALSE)</f>
        <v>City of London</v>
      </c>
      <c r="G2985" s="15" t="str">
        <f>VLOOKUP($A2985,'Employers and sectors'!$A$1:$G$2802,7,FALSE)</f>
        <v>London</v>
      </c>
      <c r="H2985" s="16" t="s">
        <v>9</v>
      </c>
      <c r="I2985" s="44" t="s">
        <v>5666</v>
      </c>
    </row>
    <row r="2986" spans="1:9" x14ac:dyDescent="0.35">
      <c r="A2986" s="17" t="s">
        <v>1458</v>
      </c>
      <c r="B2986" s="17" t="str">
        <f>VLOOKUP($A2986,'Employers and sectors'!$A$1:$G$2802,2,FALSE)</f>
        <v>Finance and insurance</v>
      </c>
      <c r="C2986" s="17">
        <f>VLOOKUP($A2986,'Employers and sectors'!$A$1:$G$2802,3,FALSE)</f>
        <v>0</v>
      </c>
      <c r="D2986" s="17" t="str">
        <f>VLOOKUP($A2986,'Employers and sectors'!$A$1:$G$2802,4,FALSE)</f>
        <v>Active</v>
      </c>
      <c r="E2986" s="17" t="str">
        <f>VLOOKUP($A2986,'Employers and sectors'!$A$1:$G$2802,5,FALSE)</f>
        <v>City of London</v>
      </c>
      <c r="F2986" s="17" t="str">
        <f>VLOOKUP($A2986,'Employers and sectors'!$A$1:$G$2802,6,FALSE)</f>
        <v>City of London</v>
      </c>
      <c r="G2986" s="17" t="str">
        <f>VLOOKUP($A2986,'Employers and sectors'!$A$1:$G$2802,7,FALSE)</f>
        <v>London</v>
      </c>
      <c r="H2986" s="18" t="s">
        <v>252</v>
      </c>
      <c r="I2986" s="41">
        <v>9</v>
      </c>
    </row>
    <row r="2987" spans="1:9" x14ac:dyDescent="0.35">
      <c r="A2987" s="17" t="s">
        <v>1458</v>
      </c>
      <c r="B2987" s="17" t="str">
        <f>VLOOKUP($A2987,'Employers and sectors'!$A$1:$G$2802,2,FALSE)</f>
        <v>Finance and insurance</v>
      </c>
      <c r="C2987" s="17">
        <f>VLOOKUP($A2987,'Employers and sectors'!$A$1:$G$2802,3,FALSE)</f>
        <v>0</v>
      </c>
      <c r="D2987" s="17" t="str">
        <f>VLOOKUP($A2987,'Employers and sectors'!$A$1:$G$2802,4,FALSE)</f>
        <v>Active</v>
      </c>
      <c r="E2987" s="17" t="str">
        <f>VLOOKUP($A2987,'Employers and sectors'!$A$1:$G$2802,5,FALSE)</f>
        <v>City of London</v>
      </c>
      <c r="F2987" s="17" t="str">
        <f>VLOOKUP($A2987,'Employers and sectors'!$A$1:$G$2802,6,FALSE)</f>
        <v>City of London</v>
      </c>
      <c r="G2987" s="17" t="str">
        <f>VLOOKUP($A2987,'Employers and sectors'!$A$1:$G$2802,7,FALSE)</f>
        <v>London</v>
      </c>
      <c r="H2987" s="18" t="s">
        <v>271</v>
      </c>
      <c r="I2987" s="41" t="s">
        <v>5666</v>
      </c>
    </row>
    <row r="2988" spans="1:9" x14ac:dyDescent="0.35">
      <c r="A2988" s="17" t="s">
        <v>1458</v>
      </c>
      <c r="B2988" s="17" t="str">
        <f>VLOOKUP($A2988,'Employers and sectors'!$A$1:$G$2802,2,FALSE)</f>
        <v>Finance and insurance</v>
      </c>
      <c r="C2988" s="17">
        <f>VLOOKUP($A2988,'Employers and sectors'!$A$1:$G$2802,3,FALSE)</f>
        <v>0</v>
      </c>
      <c r="D2988" s="17" t="str">
        <f>VLOOKUP($A2988,'Employers and sectors'!$A$1:$G$2802,4,FALSE)</f>
        <v>Active</v>
      </c>
      <c r="E2988" s="17" t="str">
        <f>VLOOKUP($A2988,'Employers and sectors'!$A$1:$G$2802,5,FALSE)</f>
        <v>City of London</v>
      </c>
      <c r="F2988" s="17" t="str">
        <f>VLOOKUP($A2988,'Employers and sectors'!$A$1:$G$2802,6,FALSE)</f>
        <v>City of London</v>
      </c>
      <c r="G2988" s="17" t="str">
        <f>VLOOKUP($A2988,'Employers and sectors'!$A$1:$G$2802,7,FALSE)</f>
        <v>London</v>
      </c>
      <c r="H2988" s="18" t="s">
        <v>246</v>
      </c>
      <c r="I2988" s="41">
        <v>18</v>
      </c>
    </row>
    <row r="2989" spans="1:9" ht="16" thickBot="1" x14ac:dyDescent="0.4">
      <c r="A2989" s="19" t="s">
        <v>1458</v>
      </c>
      <c r="B2989" s="17" t="str">
        <f>VLOOKUP($A2989,'Employers and sectors'!$A$1:$G$2802,2,FALSE)</f>
        <v>Finance and insurance</v>
      </c>
      <c r="C2989" s="19">
        <f>VLOOKUP($A2989,'Employers and sectors'!$A$1:$G$2802,3,FALSE)</f>
        <v>0</v>
      </c>
      <c r="D2989" s="19" t="str">
        <f>VLOOKUP($A2989,'Employers and sectors'!$A$1:$G$2802,4,FALSE)</f>
        <v>Active</v>
      </c>
      <c r="E2989" s="17" t="str">
        <f>VLOOKUP($A2989,'Employers and sectors'!$A$1:$G$2802,5,FALSE)</f>
        <v>City of London</v>
      </c>
      <c r="F2989" s="19" t="str">
        <f>VLOOKUP($A2989,'Employers and sectors'!$A$1:$G$2802,6,FALSE)</f>
        <v>City of London</v>
      </c>
      <c r="G2989" s="19" t="str">
        <f>VLOOKUP($A2989,'Employers and sectors'!$A$1:$G$2802,7,FALSE)</f>
        <v>London</v>
      </c>
      <c r="H2989" s="20" t="s">
        <v>253</v>
      </c>
      <c r="I2989" s="42" t="s">
        <v>5666</v>
      </c>
    </row>
    <row r="2990" spans="1:9" ht="16" thickBot="1" x14ac:dyDescent="0.4">
      <c r="A2990" s="27" t="s">
        <v>1459</v>
      </c>
      <c r="B2990" s="60" t="str">
        <f t="shared" ref="B2990:G2990" si="614">B2989</f>
        <v>Finance and insurance</v>
      </c>
      <c r="C2990" s="60">
        <f t="shared" si="614"/>
        <v>0</v>
      </c>
      <c r="D2990" s="60" t="str">
        <f t="shared" si="614"/>
        <v>Active</v>
      </c>
      <c r="E2990" s="60" t="str">
        <f t="shared" si="614"/>
        <v>City of London</v>
      </c>
      <c r="F2990" s="60" t="str">
        <f t="shared" si="614"/>
        <v>City of London</v>
      </c>
      <c r="G2990" s="60" t="str">
        <f t="shared" si="614"/>
        <v>London</v>
      </c>
      <c r="H2990" s="28"/>
      <c r="I2990" s="43">
        <v>33</v>
      </c>
    </row>
    <row r="2991" spans="1:9" x14ac:dyDescent="0.35">
      <c r="A2991" s="15" t="s">
        <v>1460</v>
      </c>
      <c r="B2991" s="17" t="str">
        <f>VLOOKUP($A2991,'Employers and sectors'!$A$1:$G$2802,2,FALSE)</f>
        <v>Health and social care</v>
      </c>
      <c r="C2991" s="15" t="str">
        <f>VLOOKUP($A2991,'Employers and sectors'!$A$1:$G$2802,3,FALSE)</f>
        <v>Social care</v>
      </c>
      <c r="D2991" s="15" t="str">
        <f>VLOOKUP($A2991,'Employers and sectors'!$A$1:$G$2802,4,FALSE)</f>
        <v>Revoked</v>
      </c>
      <c r="E2991" s="17" t="str">
        <f>VLOOKUP($A2991,'Employers and sectors'!$A$1:$G$2802,5,FALSE)</f>
        <v>Altrincham</v>
      </c>
      <c r="F2991" s="15" t="str">
        <f>VLOOKUP($A2991,'Employers and sectors'!$A$1:$G$2802,6,FALSE)</f>
        <v>Trafford</v>
      </c>
      <c r="G2991" s="15" t="str">
        <f>VLOOKUP($A2991,'Employers and sectors'!$A$1:$G$2802,7,FALSE)</f>
        <v>North West</v>
      </c>
      <c r="H2991" s="16" t="s">
        <v>252</v>
      </c>
      <c r="I2991" s="44" t="s">
        <v>5666</v>
      </c>
    </row>
    <row r="2992" spans="1:9" x14ac:dyDescent="0.35">
      <c r="A2992" s="17" t="s">
        <v>1460</v>
      </c>
      <c r="B2992" s="17" t="str">
        <f>VLOOKUP($A2992,'Employers and sectors'!$A$1:$G$2802,2,FALSE)</f>
        <v>Health and social care</v>
      </c>
      <c r="C2992" s="17" t="str">
        <f>VLOOKUP($A2992,'Employers and sectors'!$A$1:$G$2802,3,FALSE)</f>
        <v>Social care</v>
      </c>
      <c r="D2992" s="17" t="str">
        <f>VLOOKUP($A2992,'Employers and sectors'!$A$1:$G$2802,4,FALSE)</f>
        <v>Revoked</v>
      </c>
      <c r="E2992" s="17" t="str">
        <f>VLOOKUP($A2992,'Employers and sectors'!$A$1:$G$2802,5,FALSE)</f>
        <v>Altrincham</v>
      </c>
      <c r="F2992" s="17" t="str">
        <f>VLOOKUP($A2992,'Employers and sectors'!$A$1:$G$2802,6,FALSE)</f>
        <v>Trafford</v>
      </c>
      <c r="G2992" s="17" t="str">
        <f>VLOOKUP($A2992,'Employers and sectors'!$A$1:$G$2802,7,FALSE)</f>
        <v>North West</v>
      </c>
      <c r="H2992" s="18" t="s">
        <v>246</v>
      </c>
      <c r="I2992" s="41">
        <v>21</v>
      </c>
    </row>
    <row r="2993" spans="1:9" x14ac:dyDescent="0.35">
      <c r="A2993" s="17" t="s">
        <v>1460</v>
      </c>
      <c r="B2993" s="17" t="str">
        <f>VLOOKUP($A2993,'Employers and sectors'!$A$1:$G$2802,2,FALSE)</f>
        <v>Health and social care</v>
      </c>
      <c r="C2993" s="17" t="str">
        <f>VLOOKUP($A2993,'Employers and sectors'!$A$1:$G$2802,3,FALSE)</f>
        <v>Social care</v>
      </c>
      <c r="D2993" s="17" t="str">
        <f>VLOOKUP($A2993,'Employers and sectors'!$A$1:$G$2802,4,FALSE)</f>
        <v>Revoked</v>
      </c>
      <c r="E2993" s="17" t="str">
        <f>VLOOKUP($A2993,'Employers and sectors'!$A$1:$G$2802,5,FALSE)</f>
        <v>Altrincham</v>
      </c>
      <c r="F2993" s="17" t="str">
        <f>VLOOKUP($A2993,'Employers and sectors'!$A$1:$G$2802,6,FALSE)</f>
        <v>Trafford</v>
      </c>
      <c r="G2993" s="17" t="str">
        <f>VLOOKUP($A2993,'Employers and sectors'!$A$1:$G$2802,7,FALSE)</f>
        <v>North West</v>
      </c>
      <c r="H2993" s="18" t="s">
        <v>247</v>
      </c>
      <c r="I2993" s="41">
        <v>7</v>
      </c>
    </row>
    <row r="2994" spans="1:9" ht="16" thickBot="1" x14ac:dyDescent="0.4">
      <c r="A2994" s="19" t="s">
        <v>1460</v>
      </c>
      <c r="B2994" s="17" t="str">
        <f>VLOOKUP($A2994,'Employers and sectors'!$A$1:$G$2802,2,FALSE)</f>
        <v>Health and social care</v>
      </c>
      <c r="C2994" s="19" t="str">
        <f>VLOOKUP($A2994,'Employers and sectors'!$A$1:$G$2802,3,FALSE)</f>
        <v>Social care</v>
      </c>
      <c r="D2994" s="19" t="str">
        <f>VLOOKUP($A2994,'Employers and sectors'!$A$1:$G$2802,4,FALSE)</f>
        <v>Revoked</v>
      </c>
      <c r="E2994" s="17" t="str">
        <f>VLOOKUP($A2994,'Employers and sectors'!$A$1:$G$2802,5,FALSE)</f>
        <v>Altrincham</v>
      </c>
      <c r="F2994" s="19" t="str">
        <f>VLOOKUP($A2994,'Employers and sectors'!$A$1:$G$2802,6,FALSE)</f>
        <v>Trafford</v>
      </c>
      <c r="G2994" s="19" t="str">
        <f>VLOOKUP($A2994,'Employers and sectors'!$A$1:$G$2802,7,FALSE)</f>
        <v>North West</v>
      </c>
      <c r="H2994" s="20" t="s">
        <v>253</v>
      </c>
      <c r="I2994" s="42" t="s">
        <v>5666</v>
      </c>
    </row>
    <row r="2995" spans="1:9" ht="16" thickBot="1" x14ac:dyDescent="0.4">
      <c r="A2995" s="27" t="s">
        <v>1461</v>
      </c>
      <c r="B2995" s="60" t="str">
        <f t="shared" ref="B2995:G2995" si="615">B2994</f>
        <v>Health and social care</v>
      </c>
      <c r="C2995" s="60" t="str">
        <f t="shared" si="615"/>
        <v>Social care</v>
      </c>
      <c r="D2995" s="60" t="str">
        <f t="shared" si="615"/>
        <v>Revoked</v>
      </c>
      <c r="E2995" s="60" t="str">
        <f t="shared" si="615"/>
        <v>Altrincham</v>
      </c>
      <c r="F2995" s="60" t="str">
        <f t="shared" si="615"/>
        <v>Trafford</v>
      </c>
      <c r="G2995" s="60" t="str">
        <f t="shared" si="615"/>
        <v>North West</v>
      </c>
      <c r="H2995" s="28"/>
      <c r="I2995" s="43">
        <v>32</v>
      </c>
    </row>
    <row r="2996" spans="1:9" x14ac:dyDescent="0.35">
      <c r="A2996" s="15" t="s">
        <v>1462</v>
      </c>
      <c r="B2996" s="17" t="str">
        <f>VLOOKUP($A2996,'Employers and sectors'!$A$1:$G$2802,2,FALSE)</f>
        <v>Health and social care</v>
      </c>
      <c r="C2996" s="15" t="str">
        <f>VLOOKUP($A2996,'Employers and sectors'!$A$1:$G$2802,3,FALSE)</f>
        <v>Social care</v>
      </c>
      <c r="D2996" s="15" t="str">
        <f>VLOOKUP($A2996,'Employers and sectors'!$A$1:$G$2802,4,FALSE)</f>
        <v>Active</v>
      </c>
      <c r="E2996" s="17" t="str">
        <f>VLOOKUP($A2996,'Employers and sectors'!$A$1:$G$2802,5,FALSE)</f>
        <v>Cotgrave, Rushcliffe</v>
      </c>
      <c r="F2996" s="15" t="str">
        <f>VLOOKUP($A2996,'Employers and sectors'!$A$1:$G$2802,6,FALSE)</f>
        <v>Rushcliffe</v>
      </c>
      <c r="G2996" s="15" t="str">
        <f>VLOOKUP($A2996,'Employers and sectors'!$A$1:$G$2802,7,FALSE)</f>
        <v>East Midlands</v>
      </c>
      <c r="H2996" s="16" t="s">
        <v>245</v>
      </c>
      <c r="I2996" s="44" t="s">
        <v>5666</v>
      </c>
    </row>
    <row r="2997" spans="1:9" x14ac:dyDescent="0.35">
      <c r="A2997" s="17" t="s">
        <v>1462</v>
      </c>
      <c r="B2997" s="17" t="str">
        <f>VLOOKUP($A2997,'Employers and sectors'!$A$1:$G$2802,2,FALSE)</f>
        <v>Health and social care</v>
      </c>
      <c r="C2997" s="17" t="str">
        <f>VLOOKUP($A2997,'Employers and sectors'!$A$1:$G$2802,3,FALSE)</f>
        <v>Social care</v>
      </c>
      <c r="D2997" s="17" t="str">
        <f>VLOOKUP($A2997,'Employers and sectors'!$A$1:$G$2802,4,FALSE)</f>
        <v>Active</v>
      </c>
      <c r="E2997" s="17" t="str">
        <f>VLOOKUP($A2997,'Employers and sectors'!$A$1:$G$2802,5,FALSE)</f>
        <v>Cotgrave, Rushcliffe</v>
      </c>
      <c r="F2997" s="17" t="str">
        <f>VLOOKUP($A2997,'Employers and sectors'!$A$1:$G$2802,6,FALSE)</f>
        <v>Rushcliffe</v>
      </c>
      <c r="G2997" s="17" t="str">
        <f>VLOOKUP($A2997,'Employers and sectors'!$A$1:$G$2802,7,FALSE)</f>
        <v>East Midlands</v>
      </c>
      <c r="H2997" s="18" t="s">
        <v>252</v>
      </c>
      <c r="I2997" s="41" t="s">
        <v>5666</v>
      </c>
    </row>
    <row r="2998" spans="1:9" x14ac:dyDescent="0.35">
      <c r="A2998" s="17" t="s">
        <v>1462</v>
      </c>
      <c r="B2998" s="17" t="str">
        <f>VLOOKUP($A2998,'Employers and sectors'!$A$1:$G$2802,2,FALSE)</f>
        <v>Health and social care</v>
      </c>
      <c r="C2998" s="17" t="str">
        <f>VLOOKUP($A2998,'Employers and sectors'!$A$1:$G$2802,3,FALSE)</f>
        <v>Social care</v>
      </c>
      <c r="D2998" s="17" t="str">
        <f>VLOOKUP($A2998,'Employers and sectors'!$A$1:$G$2802,4,FALSE)</f>
        <v>Active</v>
      </c>
      <c r="E2998" s="17" t="str">
        <f>VLOOKUP($A2998,'Employers and sectors'!$A$1:$G$2802,5,FALSE)</f>
        <v>Cotgrave, Rushcliffe</v>
      </c>
      <c r="F2998" s="17" t="str">
        <f>VLOOKUP($A2998,'Employers and sectors'!$A$1:$G$2802,6,FALSE)</f>
        <v>Rushcliffe</v>
      </c>
      <c r="G2998" s="17" t="str">
        <f>VLOOKUP($A2998,'Employers and sectors'!$A$1:$G$2802,7,FALSE)</f>
        <v>East Midlands</v>
      </c>
      <c r="H2998" s="18" t="s">
        <v>246</v>
      </c>
      <c r="I2998" s="41" t="s">
        <v>5666</v>
      </c>
    </row>
    <row r="2999" spans="1:9" x14ac:dyDescent="0.35">
      <c r="A2999" s="17" t="s">
        <v>1462</v>
      </c>
      <c r="B2999" s="17" t="str">
        <f>VLOOKUP($A2999,'Employers and sectors'!$A$1:$G$2802,2,FALSE)</f>
        <v>Health and social care</v>
      </c>
      <c r="C2999" s="17" t="str">
        <f>VLOOKUP($A2999,'Employers and sectors'!$A$1:$G$2802,3,FALSE)</f>
        <v>Social care</v>
      </c>
      <c r="D2999" s="17" t="str">
        <f>VLOOKUP($A2999,'Employers and sectors'!$A$1:$G$2802,4,FALSE)</f>
        <v>Active</v>
      </c>
      <c r="E2999" s="17" t="str">
        <f>VLOOKUP($A2999,'Employers and sectors'!$A$1:$G$2802,5,FALSE)</f>
        <v>Cotgrave, Rushcliffe</v>
      </c>
      <c r="F2999" s="17" t="str">
        <f>VLOOKUP($A2999,'Employers and sectors'!$A$1:$G$2802,6,FALSE)</f>
        <v>Rushcliffe</v>
      </c>
      <c r="G2999" s="17" t="str">
        <f>VLOOKUP($A2999,'Employers and sectors'!$A$1:$G$2802,7,FALSE)</f>
        <v>East Midlands</v>
      </c>
      <c r="H2999" s="18" t="s">
        <v>247</v>
      </c>
      <c r="I2999" s="41">
        <v>19</v>
      </c>
    </row>
    <row r="3000" spans="1:9" ht="16" thickBot="1" x14ac:dyDescent="0.4">
      <c r="A3000" s="19" t="s">
        <v>1462</v>
      </c>
      <c r="B3000" s="17" t="str">
        <f>VLOOKUP($A3000,'Employers and sectors'!$A$1:$G$2802,2,FALSE)</f>
        <v>Health and social care</v>
      </c>
      <c r="C3000" s="19" t="str">
        <f>VLOOKUP($A3000,'Employers and sectors'!$A$1:$G$2802,3,FALSE)</f>
        <v>Social care</v>
      </c>
      <c r="D3000" s="19" t="str">
        <f>VLOOKUP($A3000,'Employers and sectors'!$A$1:$G$2802,4,FALSE)</f>
        <v>Active</v>
      </c>
      <c r="E3000" s="17" t="str">
        <f>VLOOKUP($A3000,'Employers and sectors'!$A$1:$G$2802,5,FALSE)</f>
        <v>Cotgrave, Rushcliffe</v>
      </c>
      <c r="F3000" s="19" t="str">
        <f>VLOOKUP($A3000,'Employers and sectors'!$A$1:$G$2802,6,FALSE)</f>
        <v>Rushcliffe</v>
      </c>
      <c r="G3000" s="19" t="str">
        <f>VLOOKUP($A3000,'Employers and sectors'!$A$1:$G$2802,7,FALSE)</f>
        <v>East Midlands</v>
      </c>
      <c r="H3000" s="20" t="s">
        <v>253</v>
      </c>
      <c r="I3000" s="42">
        <v>11</v>
      </c>
    </row>
    <row r="3001" spans="1:9" ht="16" thickBot="1" x14ac:dyDescent="0.4">
      <c r="A3001" s="27" t="s">
        <v>1463</v>
      </c>
      <c r="B3001" s="60" t="str">
        <f t="shared" ref="B3001:G3001" si="616">B3000</f>
        <v>Health and social care</v>
      </c>
      <c r="C3001" s="60" t="str">
        <f t="shared" si="616"/>
        <v>Social care</v>
      </c>
      <c r="D3001" s="60" t="str">
        <f t="shared" si="616"/>
        <v>Active</v>
      </c>
      <c r="E3001" s="60" t="str">
        <f t="shared" si="616"/>
        <v>Cotgrave, Rushcliffe</v>
      </c>
      <c r="F3001" s="60" t="str">
        <f t="shared" si="616"/>
        <v>Rushcliffe</v>
      </c>
      <c r="G3001" s="60" t="str">
        <f t="shared" si="616"/>
        <v>East Midlands</v>
      </c>
      <c r="H3001" s="28"/>
      <c r="I3001" s="43">
        <v>37</v>
      </c>
    </row>
    <row r="3002" spans="1:9" x14ac:dyDescent="0.35">
      <c r="A3002" s="15" t="s">
        <v>1464</v>
      </c>
      <c r="B3002" s="17" t="str">
        <f>VLOOKUP($A3002,'Employers and sectors'!$A$1:$G$2802,2,FALSE)</f>
        <v>Health and social care</v>
      </c>
      <c r="C3002" s="15" t="str">
        <f>VLOOKUP($A3002,'Employers and sectors'!$A$1:$G$2802,3,FALSE)</f>
        <v>Social care</v>
      </c>
      <c r="D3002" s="15" t="str">
        <f>VLOOKUP($A3002,'Employers and sectors'!$A$1:$G$2802,4,FALSE)</f>
        <v>Active</v>
      </c>
      <c r="E3002" s="17" t="str">
        <f>VLOOKUP($A3002,'Employers and sectors'!$A$1:$G$2802,5,FALSE)</f>
        <v>Luton</v>
      </c>
      <c r="F3002" s="15" t="str">
        <f>VLOOKUP($A3002,'Employers and sectors'!$A$1:$G$2802,6,FALSE)</f>
        <v>Luton</v>
      </c>
      <c r="G3002" s="15" t="str">
        <f>VLOOKUP($A3002,'Employers and sectors'!$A$1:$G$2802,7,FALSE)</f>
        <v>East</v>
      </c>
      <c r="H3002" s="16" t="s">
        <v>245</v>
      </c>
      <c r="I3002" s="44" t="s">
        <v>5666</v>
      </c>
    </row>
    <row r="3003" spans="1:9" x14ac:dyDescent="0.35">
      <c r="A3003" s="17" t="s">
        <v>1464</v>
      </c>
      <c r="B3003" s="17" t="str">
        <f>VLOOKUP($A3003,'Employers and sectors'!$A$1:$G$2802,2,FALSE)</f>
        <v>Health and social care</v>
      </c>
      <c r="C3003" s="17" t="str">
        <f>VLOOKUP($A3003,'Employers and sectors'!$A$1:$G$2802,3,FALSE)</f>
        <v>Social care</v>
      </c>
      <c r="D3003" s="17" t="str">
        <f>VLOOKUP($A3003,'Employers and sectors'!$A$1:$G$2802,4,FALSE)</f>
        <v>Active</v>
      </c>
      <c r="E3003" s="17" t="str">
        <f>VLOOKUP($A3003,'Employers and sectors'!$A$1:$G$2802,5,FALSE)</f>
        <v>Luton</v>
      </c>
      <c r="F3003" s="17" t="str">
        <f>VLOOKUP($A3003,'Employers and sectors'!$A$1:$G$2802,6,FALSE)</f>
        <v>Luton</v>
      </c>
      <c r="G3003" s="17" t="str">
        <f>VLOOKUP($A3003,'Employers and sectors'!$A$1:$G$2802,7,FALSE)</f>
        <v>East</v>
      </c>
      <c r="H3003" s="18" t="s">
        <v>274</v>
      </c>
      <c r="I3003" s="41" t="s">
        <v>5666</v>
      </c>
    </row>
    <row r="3004" spans="1:9" x14ac:dyDescent="0.35">
      <c r="A3004" s="17" t="s">
        <v>1464</v>
      </c>
      <c r="B3004" s="17" t="str">
        <f>VLOOKUP($A3004,'Employers and sectors'!$A$1:$G$2802,2,FALSE)</f>
        <v>Health and social care</v>
      </c>
      <c r="C3004" s="17" t="str">
        <f>VLOOKUP($A3004,'Employers and sectors'!$A$1:$G$2802,3,FALSE)</f>
        <v>Social care</v>
      </c>
      <c r="D3004" s="17" t="str">
        <f>VLOOKUP($A3004,'Employers and sectors'!$A$1:$G$2802,4,FALSE)</f>
        <v>Active</v>
      </c>
      <c r="E3004" s="17" t="str">
        <f>VLOOKUP($A3004,'Employers and sectors'!$A$1:$G$2802,5,FALSE)</f>
        <v>Luton</v>
      </c>
      <c r="F3004" s="17" t="str">
        <f>VLOOKUP($A3004,'Employers and sectors'!$A$1:$G$2802,6,FALSE)</f>
        <v>Luton</v>
      </c>
      <c r="G3004" s="17" t="str">
        <f>VLOOKUP($A3004,'Employers and sectors'!$A$1:$G$2802,7,FALSE)</f>
        <v>East</v>
      </c>
      <c r="H3004" s="18" t="s">
        <v>246</v>
      </c>
      <c r="I3004" s="41">
        <v>68</v>
      </c>
    </row>
    <row r="3005" spans="1:9" ht="16" thickBot="1" x14ac:dyDescent="0.4">
      <c r="A3005" s="19" t="s">
        <v>1464</v>
      </c>
      <c r="B3005" s="17" t="str">
        <f>VLOOKUP($A3005,'Employers and sectors'!$A$1:$G$2802,2,FALSE)</f>
        <v>Health and social care</v>
      </c>
      <c r="C3005" s="19" t="str">
        <f>VLOOKUP($A3005,'Employers and sectors'!$A$1:$G$2802,3,FALSE)</f>
        <v>Social care</v>
      </c>
      <c r="D3005" s="19" t="str">
        <f>VLOOKUP($A3005,'Employers and sectors'!$A$1:$G$2802,4,FALSE)</f>
        <v>Active</v>
      </c>
      <c r="E3005" s="17" t="str">
        <f>VLOOKUP($A3005,'Employers and sectors'!$A$1:$G$2802,5,FALSE)</f>
        <v>Luton</v>
      </c>
      <c r="F3005" s="19" t="str">
        <f>VLOOKUP($A3005,'Employers and sectors'!$A$1:$G$2802,6,FALSE)</f>
        <v>Luton</v>
      </c>
      <c r="G3005" s="19" t="str">
        <f>VLOOKUP($A3005,'Employers and sectors'!$A$1:$G$2802,7,FALSE)</f>
        <v>East</v>
      </c>
      <c r="H3005" s="20" t="s">
        <v>247</v>
      </c>
      <c r="I3005" s="42">
        <v>18</v>
      </c>
    </row>
    <row r="3006" spans="1:9" ht="16" thickBot="1" x14ac:dyDescent="0.4">
      <c r="A3006" s="27" t="s">
        <v>1465</v>
      </c>
      <c r="B3006" s="60" t="str">
        <f t="shared" ref="B3006:G3006" si="617">B3005</f>
        <v>Health and social care</v>
      </c>
      <c r="C3006" s="60" t="str">
        <f t="shared" si="617"/>
        <v>Social care</v>
      </c>
      <c r="D3006" s="60" t="str">
        <f t="shared" si="617"/>
        <v>Active</v>
      </c>
      <c r="E3006" s="60" t="str">
        <f t="shared" si="617"/>
        <v>Luton</v>
      </c>
      <c r="F3006" s="60" t="str">
        <f t="shared" si="617"/>
        <v>Luton</v>
      </c>
      <c r="G3006" s="60" t="str">
        <f t="shared" si="617"/>
        <v>East</v>
      </c>
      <c r="H3006" s="28"/>
      <c r="I3006" s="43">
        <v>88</v>
      </c>
    </row>
    <row r="3007" spans="1:9" x14ac:dyDescent="0.35">
      <c r="A3007" s="15" t="s">
        <v>1466</v>
      </c>
      <c r="B3007" s="17" t="str">
        <f>VLOOKUP($A3007,'Employers and sectors'!$A$1:$G$2802,2,FALSE)</f>
        <v>Information and communication</v>
      </c>
      <c r="C3007" s="15">
        <f>VLOOKUP($A3007,'Employers and sectors'!$A$1:$G$2802,3,FALSE)</f>
        <v>0</v>
      </c>
      <c r="D3007" s="15" t="str">
        <f>VLOOKUP($A3007,'Employers and sectors'!$A$1:$G$2802,4,FALSE)</f>
        <v>Active</v>
      </c>
      <c r="E3007" s="17" t="str">
        <f>VLOOKUP($A3007,'Employers and sectors'!$A$1:$G$2802,5,FALSE)</f>
        <v>Southwark</v>
      </c>
      <c r="F3007" s="15" t="str">
        <f>VLOOKUP($A3007,'Employers and sectors'!$A$1:$G$2802,6,FALSE)</f>
        <v>Southwark</v>
      </c>
      <c r="G3007" s="15" t="str">
        <f>VLOOKUP($A3007,'Employers and sectors'!$A$1:$G$2802,7,FALSE)</f>
        <v>London</v>
      </c>
      <c r="H3007" s="16" t="s">
        <v>252</v>
      </c>
      <c r="I3007" s="44">
        <v>83</v>
      </c>
    </row>
    <row r="3008" spans="1:9" x14ac:dyDescent="0.35">
      <c r="A3008" s="17" t="s">
        <v>1466</v>
      </c>
      <c r="B3008" s="17" t="str">
        <f>VLOOKUP($A3008,'Employers and sectors'!$A$1:$G$2802,2,FALSE)</f>
        <v>Information and communication</v>
      </c>
      <c r="C3008" s="17">
        <f>VLOOKUP($A3008,'Employers and sectors'!$A$1:$G$2802,3,FALSE)</f>
        <v>0</v>
      </c>
      <c r="D3008" s="17" t="str">
        <f>VLOOKUP($A3008,'Employers and sectors'!$A$1:$G$2802,4,FALSE)</f>
        <v>Active</v>
      </c>
      <c r="E3008" s="17" t="str">
        <f>VLOOKUP($A3008,'Employers and sectors'!$A$1:$G$2802,5,FALSE)</f>
        <v>Southwark</v>
      </c>
      <c r="F3008" s="17" t="str">
        <f>VLOOKUP($A3008,'Employers and sectors'!$A$1:$G$2802,6,FALSE)</f>
        <v>Southwark</v>
      </c>
      <c r="G3008" s="17" t="str">
        <f>VLOOKUP($A3008,'Employers and sectors'!$A$1:$G$2802,7,FALSE)</f>
        <v>London</v>
      </c>
      <c r="H3008" s="18" t="s">
        <v>271</v>
      </c>
      <c r="I3008" s="41">
        <v>7</v>
      </c>
    </row>
    <row r="3009" spans="1:9" x14ac:dyDescent="0.35">
      <c r="A3009" s="17" t="s">
        <v>1466</v>
      </c>
      <c r="B3009" s="17" t="str">
        <f>VLOOKUP($A3009,'Employers and sectors'!$A$1:$G$2802,2,FALSE)</f>
        <v>Information and communication</v>
      </c>
      <c r="C3009" s="17">
        <f>VLOOKUP($A3009,'Employers and sectors'!$A$1:$G$2802,3,FALSE)</f>
        <v>0</v>
      </c>
      <c r="D3009" s="17" t="str">
        <f>VLOOKUP($A3009,'Employers and sectors'!$A$1:$G$2802,4,FALSE)</f>
        <v>Active</v>
      </c>
      <c r="E3009" s="17" t="str">
        <f>VLOOKUP($A3009,'Employers and sectors'!$A$1:$G$2802,5,FALSE)</f>
        <v>Southwark</v>
      </c>
      <c r="F3009" s="17" t="str">
        <f>VLOOKUP($A3009,'Employers and sectors'!$A$1:$G$2802,6,FALSE)</f>
        <v>Southwark</v>
      </c>
      <c r="G3009" s="17" t="str">
        <f>VLOOKUP($A3009,'Employers and sectors'!$A$1:$G$2802,7,FALSE)</f>
        <v>London</v>
      </c>
      <c r="H3009" s="18" t="s">
        <v>246</v>
      </c>
      <c r="I3009" s="41">
        <v>107</v>
      </c>
    </row>
    <row r="3010" spans="1:9" ht="16" thickBot="1" x14ac:dyDescent="0.4">
      <c r="A3010" s="19" t="s">
        <v>1466</v>
      </c>
      <c r="B3010" s="17" t="str">
        <f>VLOOKUP($A3010,'Employers and sectors'!$A$1:$G$2802,2,FALSE)</f>
        <v>Information and communication</v>
      </c>
      <c r="C3010" s="19">
        <f>VLOOKUP($A3010,'Employers and sectors'!$A$1:$G$2802,3,FALSE)</f>
        <v>0</v>
      </c>
      <c r="D3010" s="19" t="str">
        <f>VLOOKUP($A3010,'Employers and sectors'!$A$1:$G$2802,4,FALSE)</f>
        <v>Active</v>
      </c>
      <c r="E3010" s="17" t="str">
        <f>VLOOKUP($A3010,'Employers and sectors'!$A$1:$G$2802,5,FALSE)</f>
        <v>Southwark</v>
      </c>
      <c r="F3010" s="19" t="str">
        <f>VLOOKUP($A3010,'Employers and sectors'!$A$1:$G$2802,6,FALSE)</f>
        <v>Southwark</v>
      </c>
      <c r="G3010" s="19" t="str">
        <f>VLOOKUP($A3010,'Employers and sectors'!$A$1:$G$2802,7,FALSE)</f>
        <v>London</v>
      </c>
      <c r="H3010" s="20" t="s">
        <v>253</v>
      </c>
      <c r="I3010" s="42" t="s">
        <v>5666</v>
      </c>
    </row>
    <row r="3011" spans="1:9" ht="16" thickBot="1" x14ac:dyDescent="0.4">
      <c r="A3011" s="27" t="s">
        <v>1467</v>
      </c>
      <c r="B3011" s="60" t="str">
        <f t="shared" ref="B3011:G3011" si="618">B3010</f>
        <v>Information and communication</v>
      </c>
      <c r="C3011" s="60">
        <f t="shared" si="618"/>
        <v>0</v>
      </c>
      <c r="D3011" s="60" t="str">
        <f t="shared" si="618"/>
        <v>Active</v>
      </c>
      <c r="E3011" s="60" t="str">
        <f t="shared" si="618"/>
        <v>Southwark</v>
      </c>
      <c r="F3011" s="60" t="str">
        <f t="shared" si="618"/>
        <v>Southwark</v>
      </c>
      <c r="G3011" s="60" t="str">
        <f t="shared" si="618"/>
        <v>London</v>
      </c>
      <c r="H3011" s="28"/>
      <c r="I3011" s="43">
        <v>201</v>
      </c>
    </row>
    <row r="3012" spans="1:9" x14ac:dyDescent="0.35">
      <c r="A3012" s="15" t="s">
        <v>1468</v>
      </c>
      <c r="B3012" s="17" t="str">
        <f>VLOOKUP($A3012,'Employers and sectors'!$A$1:$G$2802,2,FALSE)</f>
        <v>Health and social care</v>
      </c>
      <c r="C3012" s="15" t="str">
        <f>VLOOKUP($A3012,'Employers and sectors'!$A$1:$G$2802,3,FALSE)</f>
        <v>Social care</v>
      </c>
      <c r="D3012" s="15" t="str">
        <f>VLOOKUP($A3012,'Employers and sectors'!$A$1:$G$2802,4,FALSE)</f>
        <v>Active</v>
      </c>
      <c r="E3012" s="17" t="str">
        <f>VLOOKUP($A3012,'Employers and sectors'!$A$1:$G$2802,5,FALSE)</f>
        <v>Haringey</v>
      </c>
      <c r="F3012" s="15" t="str">
        <f>VLOOKUP($A3012,'Employers and sectors'!$A$1:$G$2802,6,FALSE)</f>
        <v>Haringey</v>
      </c>
      <c r="G3012" s="15" t="str">
        <f>VLOOKUP($A3012,'Employers and sectors'!$A$1:$G$2802,7,FALSE)</f>
        <v>London</v>
      </c>
      <c r="H3012" s="16" t="s">
        <v>246</v>
      </c>
      <c r="I3012" s="44">
        <v>52</v>
      </c>
    </row>
    <row r="3013" spans="1:9" ht="16" thickBot="1" x14ac:dyDescent="0.4">
      <c r="A3013" s="19" t="s">
        <v>1468</v>
      </c>
      <c r="B3013" s="17" t="str">
        <f>VLOOKUP($A3013,'Employers and sectors'!$A$1:$G$2802,2,FALSE)</f>
        <v>Health and social care</v>
      </c>
      <c r="C3013" s="19" t="str">
        <f>VLOOKUP($A3013,'Employers and sectors'!$A$1:$G$2802,3,FALSE)</f>
        <v>Social care</v>
      </c>
      <c r="D3013" s="19" t="str">
        <f>VLOOKUP($A3013,'Employers and sectors'!$A$1:$G$2802,4,FALSE)</f>
        <v>Active</v>
      </c>
      <c r="E3013" s="17" t="str">
        <f>VLOOKUP($A3013,'Employers and sectors'!$A$1:$G$2802,5,FALSE)</f>
        <v>Haringey</v>
      </c>
      <c r="F3013" s="19" t="str">
        <f>VLOOKUP($A3013,'Employers and sectors'!$A$1:$G$2802,6,FALSE)</f>
        <v>Haringey</v>
      </c>
      <c r="G3013" s="19" t="str">
        <f>VLOOKUP($A3013,'Employers and sectors'!$A$1:$G$2802,7,FALSE)</f>
        <v>London</v>
      </c>
      <c r="H3013" s="20" t="s">
        <v>247</v>
      </c>
      <c r="I3013" s="42">
        <v>16</v>
      </c>
    </row>
    <row r="3014" spans="1:9" ht="16" thickBot="1" x14ac:dyDescent="0.4">
      <c r="A3014" s="27" t="s">
        <v>1469</v>
      </c>
      <c r="B3014" s="60" t="str">
        <f t="shared" ref="B3014:G3014" si="619">B3013</f>
        <v>Health and social care</v>
      </c>
      <c r="C3014" s="60" t="str">
        <f t="shared" si="619"/>
        <v>Social care</v>
      </c>
      <c r="D3014" s="60" t="str">
        <f t="shared" si="619"/>
        <v>Active</v>
      </c>
      <c r="E3014" s="60" t="str">
        <f t="shared" si="619"/>
        <v>Haringey</v>
      </c>
      <c r="F3014" s="60" t="str">
        <f t="shared" si="619"/>
        <v>Haringey</v>
      </c>
      <c r="G3014" s="60" t="str">
        <f t="shared" si="619"/>
        <v>London</v>
      </c>
      <c r="H3014" s="28"/>
      <c r="I3014" s="43">
        <v>68</v>
      </c>
    </row>
    <row r="3015" spans="1:9" x14ac:dyDescent="0.35">
      <c r="A3015" s="15" t="s">
        <v>1470</v>
      </c>
      <c r="B3015" s="17" t="str">
        <f>VLOOKUP($A3015,'Employers and sectors'!$A$1:$G$2802,2,FALSE)</f>
        <v>Information and communication</v>
      </c>
      <c r="C3015" s="15">
        <f>VLOOKUP($A3015,'Employers and sectors'!$A$1:$G$2802,3,FALSE)</f>
        <v>0</v>
      </c>
      <c r="D3015" s="15" t="str">
        <f>VLOOKUP($A3015,'Employers and sectors'!$A$1:$G$2802,4,FALSE)</f>
        <v>Active</v>
      </c>
      <c r="E3015" s="17" t="str">
        <f>VLOOKUP($A3015,'Employers and sectors'!$A$1:$G$2802,5,FALSE)</f>
        <v>Cardiff</v>
      </c>
      <c r="F3015" s="15" t="str">
        <f>VLOOKUP($A3015,'Employers and sectors'!$A$1:$G$2802,6,FALSE)</f>
        <v>Cardiff</v>
      </c>
      <c r="G3015" s="15" t="str">
        <f>VLOOKUP($A3015,'Employers and sectors'!$A$1:$G$2802,7,FALSE)</f>
        <v>Wales</v>
      </c>
      <c r="H3015" s="16" t="s">
        <v>252</v>
      </c>
      <c r="I3015" s="44">
        <v>6</v>
      </c>
    </row>
    <row r="3016" spans="1:9" x14ac:dyDescent="0.35">
      <c r="A3016" s="17" t="s">
        <v>1470</v>
      </c>
      <c r="B3016" s="17" t="str">
        <f>VLOOKUP($A3016,'Employers and sectors'!$A$1:$G$2802,2,FALSE)</f>
        <v>Information and communication</v>
      </c>
      <c r="C3016" s="17">
        <f>VLOOKUP($A3016,'Employers and sectors'!$A$1:$G$2802,3,FALSE)</f>
        <v>0</v>
      </c>
      <c r="D3016" s="17" t="str">
        <f>VLOOKUP($A3016,'Employers and sectors'!$A$1:$G$2802,4,FALSE)</f>
        <v>Active</v>
      </c>
      <c r="E3016" s="17" t="str">
        <f>VLOOKUP($A3016,'Employers and sectors'!$A$1:$G$2802,5,FALSE)</f>
        <v>Cardiff</v>
      </c>
      <c r="F3016" s="17" t="str">
        <f>VLOOKUP($A3016,'Employers and sectors'!$A$1:$G$2802,6,FALSE)</f>
        <v>Cardiff</v>
      </c>
      <c r="G3016" s="17" t="str">
        <f>VLOOKUP($A3016,'Employers and sectors'!$A$1:$G$2802,7,FALSE)</f>
        <v>Wales</v>
      </c>
      <c r="H3016" s="18" t="s">
        <v>271</v>
      </c>
      <c r="I3016" s="41">
        <v>6</v>
      </c>
    </row>
    <row r="3017" spans="1:9" x14ac:dyDescent="0.35">
      <c r="A3017" s="17" t="s">
        <v>1470</v>
      </c>
      <c r="B3017" s="17" t="str">
        <f>VLOOKUP($A3017,'Employers and sectors'!$A$1:$G$2802,2,FALSE)</f>
        <v>Information and communication</v>
      </c>
      <c r="C3017" s="17">
        <f>VLOOKUP($A3017,'Employers and sectors'!$A$1:$G$2802,3,FALSE)</f>
        <v>0</v>
      </c>
      <c r="D3017" s="17" t="str">
        <f>VLOOKUP($A3017,'Employers and sectors'!$A$1:$G$2802,4,FALSE)</f>
        <v>Active</v>
      </c>
      <c r="E3017" s="17" t="str">
        <f>VLOOKUP($A3017,'Employers and sectors'!$A$1:$G$2802,5,FALSE)</f>
        <v>Cardiff</v>
      </c>
      <c r="F3017" s="17" t="str">
        <f>VLOOKUP($A3017,'Employers and sectors'!$A$1:$G$2802,6,FALSE)</f>
        <v>Cardiff</v>
      </c>
      <c r="G3017" s="17" t="str">
        <f>VLOOKUP($A3017,'Employers and sectors'!$A$1:$G$2802,7,FALSE)</f>
        <v>Wales</v>
      </c>
      <c r="H3017" s="18" t="s">
        <v>246</v>
      </c>
      <c r="I3017" s="41">
        <v>22</v>
      </c>
    </row>
    <row r="3018" spans="1:9" x14ac:dyDescent="0.35">
      <c r="A3018" s="17" t="s">
        <v>1470</v>
      </c>
      <c r="B3018" s="17" t="str">
        <f>VLOOKUP($A3018,'Employers and sectors'!$A$1:$G$2802,2,FALSE)</f>
        <v>Information and communication</v>
      </c>
      <c r="C3018" s="17">
        <f>VLOOKUP($A3018,'Employers and sectors'!$A$1:$G$2802,3,FALSE)</f>
        <v>0</v>
      </c>
      <c r="D3018" s="17" t="str">
        <f>VLOOKUP($A3018,'Employers and sectors'!$A$1:$G$2802,4,FALSE)</f>
        <v>Active</v>
      </c>
      <c r="E3018" s="17" t="str">
        <f>VLOOKUP($A3018,'Employers and sectors'!$A$1:$G$2802,5,FALSE)</f>
        <v>Cardiff</v>
      </c>
      <c r="F3018" s="17" t="str">
        <f>VLOOKUP($A3018,'Employers and sectors'!$A$1:$G$2802,6,FALSE)</f>
        <v>Cardiff</v>
      </c>
      <c r="G3018" s="17" t="str">
        <f>VLOOKUP($A3018,'Employers and sectors'!$A$1:$G$2802,7,FALSE)</f>
        <v>Wales</v>
      </c>
      <c r="H3018" s="18" t="s">
        <v>247</v>
      </c>
      <c r="I3018" s="41">
        <v>7</v>
      </c>
    </row>
    <row r="3019" spans="1:9" ht="16" thickBot="1" x14ac:dyDescent="0.4">
      <c r="A3019" s="19" t="s">
        <v>1470</v>
      </c>
      <c r="B3019" s="17" t="str">
        <f>VLOOKUP($A3019,'Employers and sectors'!$A$1:$G$2802,2,FALSE)</f>
        <v>Information and communication</v>
      </c>
      <c r="C3019" s="19">
        <f>VLOOKUP($A3019,'Employers and sectors'!$A$1:$G$2802,3,FALSE)</f>
        <v>0</v>
      </c>
      <c r="D3019" s="19" t="str">
        <f>VLOOKUP($A3019,'Employers and sectors'!$A$1:$G$2802,4,FALSE)</f>
        <v>Active</v>
      </c>
      <c r="E3019" s="17" t="str">
        <f>VLOOKUP($A3019,'Employers and sectors'!$A$1:$G$2802,5,FALSE)</f>
        <v>Cardiff</v>
      </c>
      <c r="F3019" s="19" t="str">
        <f>VLOOKUP($A3019,'Employers and sectors'!$A$1:$G$2802,6,FALSE)</f>
        <v>Cardiff</v>
      </c>
      <c r="G3019" s="19" t="str">
        <f>VLOOKUP($A3019,'Employers and sectors'!$A$1:$G$2802,7,FALSE)</f>
        <v>Wales</v>
      </c>
      <c r="H3019" s="20" t="s">
        <v>253</v>
      </c>
      <c r="I3019" s="42">
        <v>11</v>
      </c>
    </row>
    <row r="3020" spans="1:9" ht="16" thickBot="1" x14ac:dyDescent="0.4">
      <c r="A3020" s="27" t="s">
        <v>1471</v>
      </c>
      <c r="B3020" s="60" t="str">
        <f t="shared" ref="B3020:G3020" si="620">B3019</f>
        <v>Information and communication</v>
      </c>
      <c r="C3020" s="60">
        <f t="shared" si="620"/>
        <v>0</v>
      </c>
      <c r="D3020" s="60" t="str">
        <f t="shared" si="620"/>
        <v>Active</v>
      </c>
      <c r="E3020" s="60" t="str">
        <f t="shared" si="620"/>
        <v>Cardiff</v>
      </c>
      <c r="F3020" s="60" t="str">
        <f t="shared" si="620"/>
        <v>Cardiff</v>
      </c>
      <c r="G3020" s="60" t="str">
        <f t="shared" si="620"/>
        <v>Wales</v>
      </c>
      <c r="H3020" s="28"/>
      <c r="I3020" s="43">
        <v>52</v>
      </c>
    </row>
    <row r="3021" spans="1:9" x14ac:dyDescent="0.35">
      <c r="A3021" s="15" t="s">
        <v>1472</v>
      </c>
      <c r="B3021" s="17" t="str">
        <f>VLOOKUP($A3021,'Employers and sectors'!$A$1:$G$2802,2,FALSE)</f>
        <v>Professional, Scientific and Technical</v>
      </c>
      <c r="C3021" s="15">
        <f>VLOOKUP($A3021,'Employers and sectors'!$A$1:$G$2802,3,FALSE)</f>
        <v>0</v>
      </c>
      <c r="D3021" s="15" t="str">
        <f>VLOOKUP($A3021,'Employers and sectors'!$A$1:$G$2802,4,FALSE)</f>
        <v>Active</v>
      </c>
      <c r="E3021" s="17" t="str">
        <f>VLOOKUP($A3021,'Employers and sectors'!$A$1:$G$2802,5,FALSE)</f>
        <v>City of London</v>
      </c>
      <c r="F3021" s="15" t="str">
        <f>VLOOKUP($A3021,'Employers and sectors'!$A$1:$G$2802,6,FALSE)</f>
        <v>City of London</v>
      </c>
      <c r="G3021" s="15" t="str">
        <f>VLOOKUP($A3021,'Employers and sectors'!$A$1:$G$2802,7,FALSE)</f>
        <v>London</v>
      </c>
      <c r="H3021" s="16" t="s">
        <v>8</v>
      </c>
      <c r="I3021" s="44" t="s">
        <v>5666</v>
      </c>
    </row>
    <row r="3022" spans="1:9" x14ac:dyDescent="0.35">
      <c r="A3022" s="17" t="s">
        <v>1472</v>
      </c>
      <c r="B3022" s="17" t="str">
        <f>VLOOKUP($A3022,'Employers and sectors'!$A$1:$G$2802,2,FALSE)</f>
        <v>Professional, Scientific and Technical</v>
      </c>
      <c r="C3022" s="17">
        <f>VLOOKUP($A3022,'Employers and sectors'!$A$1:$G$2802,3,FALSE)</f>
        <v>0</v>
      </c>
      <c r="D3022" s="17" t="str">
        <f>VLOOKUP($A3022,'Employers and sectors'!$A$1:$G$2802,4,FALSE)</f>
        <v>Active</v>
      </c>
      <c r="E3022" s="17" t="str">
        <f>VLOOKUP($A3022,'Employers and sectors'!$A$1:$G$2802,5,FALSE)</f>
        <v>City of London</v>
      </c>
      <c r="F3022" s="17" t="str">
        <f>VLOOKUP($A3022,'Employers and sectors'!$A$1:$G$2802,6,FALSE)</f>
        <v>City of London</v>
      </c>
      <c r="G3022" s="17" t="str">
        <f>VLOOKUP($A3022,'Employers and sectors'!$A$1:$G$2802,7,FALSE)</f>
        <v>London</v>
      </c>
      <c r="H3022" s="18" t="s">
        <v>9</v>
      </c>
      <c r="I3022" s="41">
        <v>9</v>
      </c>
    </row>
    <row r="3023" spans="1:9" x14ac:dyDescent="0.35">
      <c r="A3023" s="17" t="s">
        <v>1472</v>
      </c>
      <c r="B3023" s="17" t="str">
        <f>VLOOKUP($A3023,'Employers and sectors'!$A$1:$G$2802,2,FALSE)</f>
        <v>Professional, Scientific and Technical</v>
      </c>
      <c r="C3023" s="17">
        <f>VLOOKUP($A3023,'Employers and sectors'!$A$1:$G$2802,3,FALSE)</f>
        <v>0</v>
      </c>
      <c r="D3023" s="17" t="str">
        <f>VLOOKUP($A3023,'Employers and sectors'!$A$1:$G$2802,4,FALSE)</f>
        <v>Active</v>
      </c>
      <c r="E3023" s="17" t="str">
        <f>VLOOKUP($A3023,'Employers and sectors'!$A$1:$G$2802,5,FALSE)</f>
        <v>City of London</v>
      </c>
      <c r="F3023" s="17" t="str">
        <f>VLOOKUP($A3023,'Employers and sectors'!$A$1:$G$2802,6,FALSE)</f>
        <v>City of London</v>
      </c>
      <c r="G3023" s="17" t="str">
        <f>VLOOKUP($A3023,'Employers and sectors'!$A$1:$G$2802,7,FALSE)</f>
        <v>London</v>
      </c>
      <c r="H3023" s="18" t="s">
        <v>252</v>
      </c>
      <c r="I3023" s="41">
        <v>12</v>
      </c>
    </row>
    <row r="3024" spans="1:9" x14ac:dyDescent="0.35">
      <c r="A3024" s="17" t="s">
        <v>1472</v>
      </c>
      <c r="B3024" s="17" t="str">
        <f>VLOOKUP($A3024,'Employers and sectors'!$A$1:$G$2802,2,FALSE)</f>
        <v>Professional, Scientific and Technical</v>
      </c>
      <c r="C3024" s="17">
        <f>VLOOKUP($A3024,'Employers and sectors'!$A$1:$G$2802,3,FALSE)</f>
        <v>0</v>
      </c>
      <c r="D3024" s="17" t="str">
        <f>VLOOKUP($A3024,'Employers and sectors'!$A$1:$G$2802,4,FALSE)</f>
        <v>Active</v>
      </c>
      <c r="E3024" s="17" t="str">
        <f>VLOOKUP($A3024,'Employers and sectors'!$A$1:$G$2802,5,FALSE)</f>
        <v>City of London</v>
      </c>
      <c r="F3024" s="17" t="str">
        <f>VLOOKUP($A3024,'Employers and sectors'!$A$1:$G$2802,6,FALSE)</f>
        <v>City of London</v>
      </c>
      <c r="G3024" s="17" t="str">
        <f>VLOOKUP($A3024,'Employers and sectors'!$A$1:$G$2802,7,FALSE)</f>
        <v>London</v>
      </c>
      <c r="H3024" s="18" t="s">
        <v>271</v>
      </c>
      <c r="I3024" s="41">
        <v>9</v>
      </c>
    </row>
    <row r="3025" spans="1:9" x14ac:dyDescent="0.35">
      <c r="A3025" s="17" t="s">
        <v>1472</v>
      </c>
      <c r="B3025" s="17" t="str">
        <f>VLOOKUP($A3025,'Employers and sectors'!$A$1:$G$2802,2,FALSE)</f>
        <v>Professional, Scientific and Technical</v>
      </c>
      <c r="C3025" s="17">
        <f>VLOOKUP($A3025,'Employers and sectors'!$A$1:$G$2802,3,FALSE)</f>
        <v>0</v>
      </c>
      <c r="D3025" s="17" t="str">
        <f>VLOOKUP($A3025,'Employers and sectors'!$A$1:$G$2802,4,FALSE)</f>
        <v>Active</v>
      </c>
      <c r="E3025" s="17" t="str">
        <f>VLOOKUP($A3025,'Employers and sectors'!$A$1:$G$2802,5,FALSE)</f>
        <v>City of London</v>
      </c>
      <c r="F3025" s="17" t="str">
        <f>VLOOKUP($A3025,'Employers and sectors'!$A$1:$G$2802,6,FALSE)</f>
        <v>City of London</v>
      </c>
      <c r="G3025" s="17" t="str">
        <f>VLOOKUP($A3025,'Employers and sectors'!$A$1:$G$2802,7,FALSE)</f>
        <v>London</v>
      </c>
      <c r="H3025" s="18" t="s">
        <v>246</v>
      </c>
      <c r="I3025" s="41">
        <v>32</v>
      </c>
    </row>
    <row r="3026" spans="1:9" x14ac:dyDescent="0.35">
      <c r="A3026" s="17" t="s">
        <v>1472</v>
      </c>
      <c r="B3026" s="17" t="str">
        <f>VLOOKUP($A3026,'Employers and sectors'!$A$1:$G$2802,2,FALSE)</f>
        <v>Professional, Scientific and Technical</v>
      </c>
      <c r="C3026" s="17">
        <f>VLOOKUP($A3026,'Employers and sectors'!$A$1:$G$2802,3,FALSE)</f>
        <v>0</v>
      </c>
      <c r="D3026" s="17" t="str">
        <f>VLOOKUP($A3026,'Employers and sectors'!$A$1:$G$2802,4,FALSE)</f>
        <v>Active</v>
      </c>
      <c r="E3026" s="17" t="str">
        <f>VLOOKUP($A3026,'Employers and sectors'!$A$1:$G$2802,5,FALSE)</f>
        <v>City of London</v>
      </c>
      <c r="F3026" s="17" t="str">
        <f>VLOOKUP($A3026,'Employers and sectors'!$A$1:$G$2802,6,FALSE)</f>
        <v>City of London</v>
      </c>
      <c r="G3026" s="17" t="str">
        <f>VLOOKUP($A3026,'Employers and sectors'!$A$1:$G$2802,7,FALSE)</f>
        <v>London</v>
      </c>
      <c r="H3026" s="18" t="s">
        <v>247</v>
      </c>
      <c r="I3026" s="41" t="s">
        <v>5666</v>
      </c>
    </row>
    <row r="3027" spans="1:9" ht="16" thickBot="1" x14ac:dyDescent="0.4">
      <c r="A3027" s="19" t="s">
        <v>1472</v>
      </c>
      <c r="B3027" s="17" t="str">
        <f>VLOOKUP($A3027,'Employers and sectors'!$A$1:$G$2802,2,FALSE)</f>
        <v>Professional, Scientific and Technical</v>
      </c>
      <c r="C3027" s="19">
        <f>VLOOKUP($A3027,'Employers and sectors'!$A$1:$G$2802,3,FALSE)</f>
        <v>0</v>
      </c>
      <c r="D3027" s="19" t="str">
        <f>VLOOKUP($A3027,'Employers and sectors'!$A$1:$G$2802,4,FALSE)</f>
        <v>Active</v>
      </c>
      <c r="E3027" s="17" t="str">
        <f>VLOOKUP($A3027,'Employers and sectors'!$A$1:$G$2802,5,FALSE)</f>
        <v>City of London</v>
      </c>
      <c r="F3027" s="19" t="str">
        <f>VLOOKUP($A3027,'Employers and sectors'!$A$1:$G$2802,6,FALSE)</f>
        <v>City of London</v>
      </c>
      <c r="G3027" s="19" t="str">
        <f>VLOOKUP($A3027,'Employers and sectors'!$A$1:$G$2802,7,FALSE)</f>
        <v>London</v>
      </c>
      <c r="H3027" s="20" t="s">
        <v>253</v>
      </c>
      <c r="I3027" s="42">
        <v>7</v>
      </c>
    </row>
    <row r="3028" spans="1:9" ht="16" thickBot="1" x14ac:dyDescent="0.4">
      <c r="A3028" s="27" t="s">
        <v>1473</v>
      </c>
      <c r="B3028" s="60" t="str">
        <f t="shared" ref="B3028:G3028" si="621">B3027</f>
        <v>Professional, Scientific and Technical</v>
      </c>
      <c r="C3028" s="60">
        <f t="shared" si="621"/>
        <v>0</v>
      </c>
      <c r="D3028" s="60" t="str">
        <f t="shared" si="621"/>
        <v>Active</v>
      </c>
      <c r="E3028" s="60" t="str">
        <f t="shared" si="621"/>
        <v>City of London</v>
      </c>
      <c r="F3028" s="60" t="str">
        <f t="shared" si="621"/>
        <v>City of London</v>
      </c>
      <c r="G3028" s="60" t="str">
        <f t="shared" si="621"/>
        <v>London</v>
      </c>
      <c r="H3028" s="28"/>
      <c r="I3028" s="43">
        <v>74</v>
      </c>
    </row>
    <row r="3029" spans="1:9" x14ac:dyDescent="0.35">
      <c r="A3029" s="15" t="s">
        <v>45</v>
      </c>
      <c r="B3029" s="17" t="str">
        <f>VLOOKUP($A3029,'Employers and sectors'!$A$1:$G$2802,2,FALSE)</f>
        <v>Construction</v>
      </c>
      <c r="C3029" s="15">
        <f>VLOOKUP($A3029,'Employers and sectors'!$A$1:$G$2802,3,FALSE)</f>
        <v>0</v>
      </c>
      <c r="D3029" s="15" t="str">
        <f>VLOOKUP($A3029,'Employers and sectors'!$A$1:$G$2802,4,FALSE)</f>
        <v>Active</v>
      </c>
      <c r="E3029" s="17" t="str">
        <f>VLOOKUP($A3029,'Employers and sectors'!$A$1:$G$2802,5,FALSE)</f>
        <v>Camden</v>
      </c>
      <c r="F3029" s="15" t="str">
        <f>VLOOKUP($A3029,'Employers and sectors'!$A$1:$G$2802,6,FALSE)</f>
        <v>Camden</v>
      </c>
      <c r="G3029" s="15" t="str">
        <f>VLOOKUP($A3029,'Employers and sectors'!$A$1:$G$2802,7,FALSE)</f>
        <v>London</v>
      </c>
      <c r="H3029" s="16" t="s">
        <v>8</v>
      </c>
      <c r="I3029" s="44">
        <v>9</v>
      </c>
    </row>
    <row r="3030" spans="1:9" x14ac:dyDescent="0.35">
      <c r="A3030" s="17" t="s">
        <v>45</v>
      </c>
      <c r="B3030" s="17" t="str">
        <f>VLOOKUP($A3030,'Employers and sectors'!$A$1:$G$2802,2,FALSE)</f>
        <v>Construction</v>
      </c>
      <c r="C3030" s="17">
        <f>VLOOKUP($A3030,'Employers and sectors'!$A$1:$G$2802,3,FALSE)</f>
        <v>0</v>
      </c>
      <c r="D3030" s="17" t="str">
        <f>VLOOKUP($A3030,'Employers and sectors'!$A$1:$G$2802,4,FALSE)</f>
        <v>Active</v>
      </c>
      <c r="E3030" s="17" t="str">
        <f>VLOOKUP($A3030,'Employers and sectors'!$A$1:$G$2802,5,FALSE)</f>
        <v>Camden</v>
      </c>
      <c r="F3030" s="17" t="str">
        <f>VLOOKUP($A3030,'Employers and sectors'!$A$1:$G$2802,6,FALSE)</f>
        <v>Camden</v>
      </c>
      <c r="G3030" s="17" t="str">
        <f>VLOOKUP($A3030,'Employers and sectors'!$A$1:$G$2802,7,FALSE)</f>
        <v>London</v>
      </c>
      <c r="H3030" s="18" t="s">
        <v>9</v>
      </c>
      <c r="I3030" s="41">
        <v>43</v>
      </c>
    </row>
    <row r="3031" spans="1:9" x14ac:dyDescent="0.35">
      <c r="A3031" s="17" t="s">
        <v>45</v>
      </c>
      <c r="B3031" s="17" t="str">
        <f>VLOOKUP($A3031,'Employers and sectors'!$A$1:$G$2802,2,FALSE)</f>
        <v>Construction</v>
      </c>
      <c r="C3031" s="17">
        <f>VLOOKUP($A3031,'Employers and sectors'!$A$1:$G$2802,3,FALSE)</f>
        <v>0</v>
      </c>
      <c r="D3031" s="17" t="str">
        <f>VLOOKUP($A3031,'Employers and sectors'!$A$1:$G$2802,4,FALSE)</f>
        <v>Active</v>
      </c>
      <c r="E3031" s="17" t="str">
        <f>VLOOKUP($A3031,'Employers and sectors'!$A$1:$G$2802,5,FALSE)</f>
        <v>Camden</v>
      </c>
      <c r="F3031" s="17" t="str">
        <f>VLOOKUP($A3031,'Employers and sectors'!$A$1:$G$2802,6,FALSE)</f>
        <v>Camden</v>
      </c>
      <c r="G3031" s="17" t="str">
        <f>VLOOKUP($A3031,'Employers and sectors'!$A$1:$G$2802,7,FALSE)</f>
        <v>London</v>
      </c>
      <c r="H3031" s="18" t="s">
        <v>245</v>
      </c>
      <c r="I3031" s="41" t="s">
        <v>5666</v>
      </c>
    </row>
    <row r="3032" spans="1:9" x14ac:dyDescent="0.35">
      <c r="A3032" s="17" t="s">
        <v>45</v>
      </c>
      <c r="B3032" s="17" t="str">
        <f>VLOOKUP($A3032,'Employers and sectors'!$A$1:$G$2802,2,FALSE)</f>
        <v>Construction</v>
      </c>
      <c r="C3032" s="17">
        <f>VLOOKUP($A3032,'Employers and sectors'!$A$1:$G$2802,3,FALSE)</f>
        <v>0</v>
      </c>
      <c r="D3032" s="17" t="str">
        <f>VLOOKUP($A3032,'Employers and sectors'!$A$1:$G$2802,4,FALSE)</f>
        <v>Active</v>
      </c>
      <c r="E3032" s="17" t="str">
        <f>VLOOKUP($A3032,'Employers and sectors'!$A$1:$G$2802,5,FALSE)</f>
        <v>Camden</v>
      </c>
      <c r="F3032" s="17" t="str">
        <f>VLOOKUP($A3032,'Employers and sectors'!$A$1:$G$2802,6,FALSE)</f>
        <v>Camden</v>
      </c>
      <c r="G3032" s="17" t="str">
        <f>VLOOKUP($A3032,'Employers and sectors'!$A$1:$G$2802,7,FALSE)</f>
        <v>London</v>
      </c>
      <c r="H3032" s="18" t="s">
        <v>252</v>
      </c>
      <c r="I3032" s="41">
        <v>122</v>
      </c>
    </row>
    <row r="3033" spans="1:9" x14ac:dyDescent="0.35">
      <c r="A3033" s="17" t="s">
        <v>45</v>
      </c>
      <c r="B3033" s="17" t="str">
        <f>VLOOKUP($A3033,'Employers and sectors'!$A$1:$G$2802,2,FALSE)</f>
        <v>Construction</v>
      </c>
      <c r="C3033" s="17">
        <f>VLOOKUP($A3033,'Employers and sectors'!$A$1:$G$2802,3,FALSE)</f>
        <v>0</v>
      </c>
      <c r="D3033" s="17" t="str">
        <f>VLOOKUP($A3033,'Employers and sectors'!$A$1:$G$2802,4,FALSE)</f>
        <v>Active</v>
      </c>
      <c r="E3033" s="17" t="str">
        <f>VLOOKUP($A3033,'Employers and sectors'!$A$1:$G$2802,5,FALSE)</f>
        <v>Camden</v>
      </c>
      <c r="F3033" s="17" t="str">
        <f>VLOOKUP($A3033,'Employers and sectors'!$A$1:$G$2802,6,FALSE)</f>
        <v>Camden</v>
      </c>
      <c r="G3033" s="17" t="str">
        <f>VLOOKUP($A3033,'Employers and sectors'!$A$1:$G$2802,7,FALSE)</f>
        <v>London</v>
      </c>
      <c r="H3033" s="18" t="s">
        <v>274</v>
      </c>
      <c r="I3033" s="41" t="s">
        <v>5666</v>
      </c>
    </row>
    <row r="3034" spans="1:9" x14ac:dyDescent="0.35">
      <c r="A3034" s="17" t="s">
        <v>45</v>
      </c>
      <c r="B3034" s="17" t="str">
        <f>VLOOKUP($A3034,'Employers and sectors'!$A$1:$G$2802,2,FALSE)</f>
        <v>Construction</v>
      </c>
      <c r="C3034" s="17">
        <f>VLOOKUP($A3034,'Employers and sectors'!$A$1:$G$2802,3,FALSE)</f>
        <v>0</v>
      </c>
      <c r="D3034" s="17" t="str">
        <f>VLOOKUP($A3034,'Employers and sectors'!$A$1:$G$2802,4,FALSE)</f>
        <v>Active</v>
      </c>
      <c r="E3034" s="17" t="str">
        <f>VLOOKUP($A3034,'Employers and sectors'!$A$1:$G$2802,5,FALSE)</f>
        <v>Camden</v>
      </c>
      <c r="F3034" s="17" t="str">
        <f>VLOOKUP($A3034,'Employers and sectors'!$A$1:$G$2802,6,FALSE)</f>
        <v>Camden</v>
      </c>
      <c r="G3034" s="17" t="str">
        <f>VLOOKUP($A3034,'Employers and sectors'!$A$1:$G$2802,7,FALSE)</f>
        <v>London</v>
      </c>
      <c r="H3034" s="18" t="s">
        <v>271</v>
      </c>
      <c r="I3034" s="41">
        <v>12</v>
      </c>
    </row>
    <row r="3035" spans="1:9" x14ac:dyDescent="0.35">
      <c r="A3035" s="17" t="s">
        <v>45</v>
      </c>
      <c r="B3035" s="17" t="str">
        <f>VLOOKUP($A3035,'Employers and sectors'!$A$1:$G$2802,2,FALSE)</f>
        <v>Construction</v>
      </c>
      <c r="C3035" s="17">
        <f>VLOOKUP($A3035,'Employers and sectors'!$A$1:$G$2802,3,FALSE)</f>
        <v>0</v>
      </c>
      <c r="D3035" s="17" t="str">
        <f>VLOOKUP($A3035,'Employers and sectors'!$A$1:$G$2802,4,FALSE)</f>
        <v>Active</v>
      </c>
      <c r="E3035" s="17" t="str">
        <f>VLOOKUP($A3035,'Employers and sectors'!$A$1:$G$2802,5,FALSE)</f>
        <v>Camden</v>
      </c>
      <c r="F3035" s="17" t="str">
        <f>VLOOKUP($A3035,'Employers and sectors'!$A$1:$G$2802,6,FALSE)</f>
        <v>Camden</v>
      </c>
      <c r="G3035" s="17" t="str">
        <f>VLOOKUP($A3035,'Employers and sectors'!$A$1:$G$2802,7,FALSE)</f>
        <v>London</v>
      </c>
      <c r="H3035" s="18" t="s">
        <v>246</v>
      </c>
      <c r="I3035" s="41">
        <v>225</v>
      </c>
    </row>
    <row r="3036" spans="1:9" x14ac:dyDescent="0.35">
      <c r="A3036" s="17" t="s">
        <v>45</v>
      </c>
      <c r="B3036" s="17" t="str">
        <f>VLOOKUP($A3036,'Employers and sectors'!$A$1:$G$2802,2,FALSE)</f>
        <v>Construction</v>
      </c>
      <c r="C3036" s="17">
        <f>VLOOKUP($A3036,'Employers and sectors'!$A$1:$G$2802,3,FALSE)</f>
        <v>0</v>
      </c>
      <c r="D3036" s="17" t="str">
        <f>VLOOKUP($A3036,'Employers and sectors'!$A$1:$G$2802,4,FALSE)</f>
        <v>Active</v>
      </c>
      <c r="E3036" s="17" t="str">
        <f>VLOOKUP($A3036,'Employers and sectors'!$A$1:$G$2802,5,FALSE)</f>
        <v>Camden</v>
      </c>
      <c r="F3036" s="17" t="str">
        <f>VLOOKUP($A3036,'Employers and sectors'!$A$1:$G$2802,6,FALSE)</f>
        <v>Camden</v>
      </c>
      <c r="G3036" s="17" t="str">
        <f>VLOOKUP($A3036,'Employers and sectors'!$A$1:$G$2802,7,FALSE)</f>
        <v>London</v>
      </c>
      <c r="H3036" s="18" t="s">
        <v>247</v>
      </c>
      <c r="I3036" s="41">
        <v>32</v>
      </c>
    </row>
    <row r="3037" spans="1:9" x14ac:dyDescent="0.35">
      <c r="A3037" s="17" t="s">
        <v>45</v>
      </c>
      <c r="B3037" s="17" t="str">
        <f>VLOOKUP($A3037,'Employers and sectors'!$A$1:$G$2802,2,FALSE)</f>
        <v>Construction</v>
      </c>
      <c r="C3037" s="17">
        <f>VLOOKUP($A3037,'Employers and sectors'!$A$1:$G$2802,3,FALSE)</f>
        <v>0</v>
      </c>
      <c r="D3037" s="17" t="str">
        <f>VLOOKUP($A3037,'Employers and sectors'!$A$1:$G$2802,4,FALSE)</f>
        <v>Active</v>
      </c>
      <c r="E3037" s="17" t="str">
        <f>VLOOKUP($A3037,'Employers and sectors'!$A$1:$G$2802,5,FALSE)</f>
        <v>Camden</v>
      </c>
      <c r="F3037" s="17" t="str">
        <f>VLOOKUP($A3037,'Employers and sectors'!$A$1:$G$2802,6,FALSE)</f>
        <v>Camden</v>
      </c>
      <c r="G3037" s="17" t="str">
        <f>VLOOKUP($A3037,'Employers and sectors'!$A$1:$G$2802,7,FALSE)</f>
        <v>London</v>
      </c>
      <c r="H3037" s="18" t="s">
        <v>253</v>
      </c>
      <c r="I3037" s="41">
        <v>81</v>
      </c>
    </row>
    <row r="3038" spans="1:9" x14ac:dyDescent="0.35">
      <c r="A3038" s="17" t="s">
        <v>45</v>
      </c>
      <c r="B3038" s="17" t="str">
        <f>VLOOKUP($A3038,'Employers and sectors'!$A$1:$G$2802,2,FALSE)</f>
        <v>Construction</v>
      </c>
      <c r="C3038" s="17">
        <f>VLOOKUP($A3038,'Employers and sectors'!$A$1:$G$2802,3,FALSE)</f>
        <v>0</v>
      </c>
      <c r="D3038" s="17" t="str">
        <f>VLOOKUP($A3038,'Employers and sectors'!$A$1:$G$2802,4,FALSE)</f>
        <v>Active</v>
      </c>
      <c r="E3038" s="17" t="str">
        <f>VLOOKUP($A3038,'Employers and sectors'!$A$1:$G$2802,5,FALSE)</f>
        <v>Camden</v>
      </c>
      <c r="F3038" s="17" t="str">
        <f>VLOOKUP($A3038,'Employers and sectors'!$A$1:$G$2802,6,FALSE)</f>
        <v>Camden</v>
      </c>
      <c r="G3038" s="17" t="str">
        <f>VLOOKUP($A3038,'Employers and sectors'!$A$1:$G$2802,7,FALSE)</f>
        <v>London</v>
      </c>
      <c r="H3038" s="18" t="s">
        <v>1474</v>
      </c>
      <c r="I3038" s="41" t="s">
        <v>5666</v>
      </c>
    </row>
    <row r="3039" spans="1:9" x14ac:dyDescent="0.35">
      <c r="A3039" s="17" t="s">
        <v>45</v>
      </c>
      <c r="B3039" s="17" t="str">
        <f>VLOOKUP($A3039,'Employers and sectors'!$A$1:$G$2802,2,FALSE)</f>
        <v>Construction</v>
      </c>
      <c r="C3039" s="17">
        <f>VLOOKUP($A3039,'Employers and sectors'!$A$1:$G$2802,3,FALSE)</f>
        <v>0</v>
      </c>
      <c r="D3039" s="17" t="str">
        <f>VLOOKUP($A3039,'Employers and sectors'!$A$1:$G$2802,4,FALSE)</f>
        <v>Active</v>
      </c>
      <c r="E3039" s="17" t="str">
        <f>VLOOKUP($A3039,'Employers and sectors'!$A$1:$G$2802,5,FALSE)</f>
        <v>Camden</v>
      </c>
      <c r="F3039" s="17" t="str">
        <f>VLOOKUP($A3039,'Employers and sectors'!$A$1:$G$2802,6,FALSE)</f>
        <v>Camden</v>
      </c>
      <c r="G3039" s="17" t="str">
        <f>VLOOKUP($A3039,'Employers and sectors'!$A$1:$G$2802,7,FALSE)</f>
        <v>London</v>
      </c>
      <c r="H3039" s="18" t="s">
        <v>739</v>
      </c>
      <c r="I3039" s="41" t="s">
        <v>5666</v>
      </c>
    </row>
    <row r="3040" spans="1:9" ht="16" thickBot="1" x14ac:dyDescent="0.4">
      <c r="A3040" s="19" t="s">
        <v>45</v>
      </c>
      <c r="B3040" s="17" t="str">
        <f>VLOOKUP($A3040,'Employers and sectors'!$A$1:$G$2802,2,FALSE)</f>
        <v>Construction</v>
      </c>
      <c r="C3040" s="19">
        <f>VLOOKUP($A3040,'Employers and sectors'!$A$1:$G$2802,3,FALSE)</f>
        <v>0</v>
      </c>
      <c r="D3040" s="19" t="str">
        <f>VLOOKUP($A3040,'Employers and sectors'!$A$1:$G$2802,4,FALSE)</f>
        <v>Active</v>
      </c>
      <c r="E3040" s="17" t="str">
        <f>VLOOKUP($A3040,'Employers and sectors'!$A$1:$G$2802,5,FALSE)</f>
        <v>Camden</v>
      </c>
      <c r="F3040" s="19" t="str">
        <f>VLOOKUP($A3040,'Employers and sectors'!$A$1:$G$2802,6,FALSE)</f>
        <v>Camden</v>
      </c>
      <c r="G3040" s="19" t="str">
        <f>VLOOKUP($A3040,'Employers and sectors'!$A$1:$G$2802,7,FALSE)</f>
        <v>London</v>
      </c>
      <c r="H3040" s="20" t="s">
        <v>667</v>
      </c>
      <c r="I3040" s="42" t="s">
        <v>5666</v>
      </c>
    </row>
    <row r="3041" spans="1:9" ht="16" thickBot="1" x14ac:dyDescent="0.4">
      <c r="A3041" s="27" t="s">
        <v>46</v>
      </c>
      <c r="B3041" s="60" t="str">
        <f t="shared" ref="B3041:G3041" si="622">B3040</f>
        <v>Construction</v>
      </c>
      <c r="C3041" s="60">
        <f t="shared" si="622"/>
        <v>0</v>
      </c>
      <c r="D3041" s="60" t="str">
        <f t="shared" si="622"/>
        <v>Active</v>
      </c>
      <c r="E3041" s="60" t="str">
        <f t="shared" si="622"/>
        <v>Camden</v>
      </c>
      <c r="F3041" s="60" t="str">
        <f t="shared" si="622"/>
        <v>Camden</v>
      </c>
      <c r="G3041" s="60" t="str">
        <f t="shared" si="622"/>
        <v>London</v>
      </c>
      <c r="H3041" s="28"/>
      <c r="I3041" s="43">
        <v>534</v>
      </c>
    </row>
    <row r="3042" spans="1:9" x14ac:dyDescent="0.35">
      <c r="A3042" s="15" t="s">
        <v>1475</v>
      </c>
      <c r="B3042" s="17" t="str">
        <f>VLOOKUP($A3042,'Employers and sectors'!$A$1:$G$2802,2,FALSE)</f>
        <v>Health and social care</v>
      </c>
      <c r="C3042" s="15" t="str">
        <f>VLOOKUP($A3042,'Employers and sectors'!$A$1:$G$2802,3,FALSE)</f>
        <v>Social care</v>
      </c>
      <c r="D3042" s="15" t="str">
        <f>VLOOKUP($A3042,'Employers and sectors'!$A$1:$G$2802,4,FALSE)</f>
        <v>Active</v>
      </c>
      <c r="E3042" s="17" t="str">
        <f>VLOOKUP($A3042,'Employers and sectors'!$A$1:$G$2802,5,FALSE)</f>
        <v>Leicester</v>
      </c>
      <c r="F3042" s="15" t="str">
        <f>VLOOKUP($A3042,'Employers and sectors'!$A$1:$G$2802,6,FALSE)</f>
        <v>Leicester</v>
      </c>
      <c r="G3042" s="15" t="str">
        <f>VLOOKUP($A3042,'Employers and sectors'!$A$1:$G$2802,7,FALSE)</f>
        <v>East Midlands</v>
      </c>
      <c r="H3042" s="16" t="s">
        <v>252</v>
      </c>
      <c r="I3042" s="44" t="s">
        <v>5666</v>
      </c>
    </row>
    <row r="3043" spans="1:9" x14ac:dyDescent="0.35">
      <c r="A3043" s="17" t="s">
        <v>1475</v>
      </c>
      <c r="B3043" s="17" t="str">
        <f>VLOOKUP($A3043,'Employers and sectors'!$A$1:$G$2802,2,FALSE)</f>
        <v>Health and social care</v>
      </c>
      <c r="C3043" s="17" t="str">
        <f>VLOOKUP($A3043,'Employers and sectors'!$A$1:$G$2802,3,FALSE)</f>
        <v>Social care</v>
      </c>
      <c r="D3043" s="17" t="str">
        <f>VLOOKUP($A3043,'Employers and sectors'!$A$1:$G$2802,4,FALSE)</f>
        <v>Active</v>
      </c>
      <c r="E3043" s="17" t="str">
        <f>VLOOKUP($A3043,'Employers and sectors'!$A$1:$G$2802,5,FALSE)</f>
        <v>Leicester</v>
      </c>
      <c r="F3043" s="17" t="str">
        <f>VLOOKUP($A3043,'Employers and sectors'!$A$1:$G$2802,6,FALSE)</f>
        <v>Leicester</v>
      </c>
      <c r="G3043" s="17" t="str">
        <f>VLOOKUP($A3043,'Employers and sectors'!$A$1:$G$2802,7,FALSE)</f>
        <v>East Midlands</v>
      </c>
      <c r="H3043" s="18" t="s">
        <v>247</v>
      </c>
      <c r="I3043" s="41" t="s">
        <v>5666</v>
      </c>
    </row>
    <row r="3044" spans="1:9" x14ac:dyDescent="0.35">
      <c r="A3044" s="17" t="s">
        <v>1475</v>
      </c>
      <c r="B3044" s="17" t="str">
        <f>VLOOKUP($A3044,'Employers and sectors'!$A$1:$G$2802,2,FALSE)</f>
        <v>Health and social care</v>
      </c>
      <c r="C3044" s="17" t="str">
        <f>VLOOKUP($A3044,'Employers and sectors'!$A$1:$G$2802,3,FALSE)</f>
        <v>Social care</v>
      </c>
      <c r="D3044" s="17" t="str">
        <f>VLOOKUP($A3044,'Employers and sectors'!$A$1:$G$2802,4,FALSE)</f>
        <v>Active</v>
      </c>
      <c r="E3044" s="17" t="str">
        <f>VLOOKUP($A3044,'Employers and sectors'!$A$1:$G$2802,5,FALSE)</f>
        <v>Leicester</v>
      </c>
      <c r="F3044" s="17" t="str">
        <f>VLOOKUP($A3044,'Employers and sectors'!$A$1:$G$2802,6,FALSE)</f>
        <v>Leicester</v>
      </c>
      <c r="G3044" s="17" t="str">
        <f>VLOOKUP($A3044,'Employers and sectors'!$A$1:$G$2802,7,FALSE)</f>
        <v>East Midlands</v>
      </c>
      <c r="H3044" s="18" t="s">
        <v>264</v>
      </c>
      <c r="I3044" s="41">
        <v>22</v>
      </c>
    </row>
    <row r="3045" spans="1:9" ht="16" thickBot="1" x14ac:dyDescent="0.4">
      <c r="A3045" s="19" t="s">
        <v>1475</v>
      </c>
      <c r="B3045" s="17" t="str">
        <f>VLOOKUP($A3045,'Employers and sectors'!$A$1:$G$2802,2,FALSE)</f>
        <v>Health and social care</v>
      </c>
      <c r="C3045" s="19" t="str">
        <f>VLOOKUP($A3045,'Employers and sectors'!$A$1:$G$2802,3,FALSE)</f>
        <v>Social care</v>
      </c>
      <c r="D3045" s="19" t="str">
        <f>VLOOKUP($A3045,'Employers and sectors'!$A$1:$G$2802,4,FALSE)</f>
        <v>Active</v>
      </c>
      <c r="E3045" s="17" t="str">
        <f>VLOOKUP($A3045,'Employers and sectors'!$A$1:$G$2802,5,FALSE)</f>
        <v>Leicester</v>
      </c>
      <c r="F3045" s="19" t="str">
        <f>VLOOKUP($A3045,'Employers and sectors'!$A$1:$G$2802,6,FALSE)</f>
        <v>Leicester</v>
      </c>
      <c r="G3045" s="19" t="str">
        <f>VLOOKUP($A3045,'Employers and sectors'!$A$1:$G$2802,7,FALSE)</f>
        <v>East Midlands</v>
      </c>
      <c r="H3045" s="20" t="s">
        <v>253</v>
      </c>
      <c r="I3045" s="42">
        <v>14</v>
      </c>
    </row>
    <row r="3046" spans="1:9" ht="16" thickBot="1" x14ac:dyDescent="0.4">
      <c r="A3046" s="27" t="s">
        <v>1476</v>
      </c>
      <c r="B3046" s="60" t="str">
        <f t="shared" ref="B3046:G3046" si="623">B3045</f>
        <v>Health and social care</v>
      </c>
      <c r="C3046" s="60" t="str">
        <f t="shared" si="623"/>
        <v>Social care</v>
      </c>
      <c r="D3046" s="60" t="str">
        <f t="shared" si="623"/>
        <v>Active</v>
      </c>
      <c r="E3046" s="60" t="str">
        <f t="shared" si="623"/>
        <v>Leicester</v>
      </c>
      <c r="F3046" s="60" t="str">
        <f t="shared" si="623"/>
        <v>Leicester</v>
      </c>
      <c r="G3046" s="60" t="str">
        <f t="shared" si="623"/>
        <v>East Midlands</v>
      </c>
      <c r="H3046" s="28"/>
      <c r="I3046" s="43">
        <v>41</v>
      </c>
    </row>
    <row r="3047" spans="1:9" x14ac:dyDescent="0.35">
      <c r="A3047" s="15" t="s">
        <v>1477</v>
      </c>
      <c r="B3047" s="17" t="str">
        <f>VLOOKUP($A3047,'Employers and sectors'!$A$1:$G$2802,2,FALSE)</f>
        <v>Health and social care</v>
      </c>
      <c r="C3047" s="15" t="str">
        <f>VLOOKUP($A3047,'Employers and sectors'!$A$1:$G$2802,3,FALSE)</f>
        <v>Social care</v>
      </c>
      <c r="D3047" s="15" t="str">
        <f>VLOOKUP($A3047,'Employers and sectors'!$A$1:$G$2802,4,FALSE)</f>
        <v>Active</v>
      </c>
      <c r="E3047" s="17" t="str">
        <f>VLOOKUP($A3047,'Employers and sectors'!$A$1:$G$2802,5,FALSE)</f>
        <v>Rochdale</v>
      </c>
      <c r="F3047" s="15" t="str">
        <f>VLOOKUP($A3047,'Employers and sectors'!$A$1:$G$2802,6,FALSE)</f>
        <v>Rochdale</v>
      </c>
      <c r="G3047" s="15" t="str">
        <f>VLOOKUP($A3047,'Employers and sectors'!$A$1:$G$2802,7,FALSE)</f>
        <v>North West</v>
      </c>
      <c r="H3047" s="16" t="s">
        <v>252</v>
      </c>
      <c r="I3047" s="44" t="s">
        <v>5666</v>
      </c>
    </row>
    <row r="3048" spans="1:9" x14ac:dyDescent="0.35">
      <c r="A3048" s="17" t="s">
        <v>1477</v>
      </c>
      <c r="B3048" s="17" t="str">
        <f>VLOOKUP($A3048,'Employers and sectors'!$A$1:$G$2802,2,FALSE)</f>
        <v>Health and social care</v>
      </c>
      <c r="C3048" s="17" t="str">
        <f>VLOOKUP($A3048,'Employers and sectors'!$A$1:$G$2802,3,FALSE)</f>
        <v>Social care</v>
      </c>
      <c r="D3048" s="17" t="str">
        <f>VLOOKUP($A3048,'Employers and sectors'!$A$1:$G$2802,4,FALSE)</f>
        <v>Active</v>
      </c>
      <c r="E3048" s="17" t="str">
        <f>VLOOKUP($A3048,'Employers and sectors'!$A$1:$G$2802,5,FALSE)</f>
        <v>Rochdale</v>
      </c>
      <c r="F3048" s="17" t="str">
        <f>VLOOKUP($A3048,'Employers and sectors'!$A$1:$G$2802,6,FALSE)</f>
        <v>Rochdale</v>
      </c>
      <c r="G3048" s="17" t="str">
        <f>VLOOKUP($A3048,'Employers and sectors'!$A$1:$G$2802,7,FALSE)</f>
        <v>North West</v>
      </c>
      <c r="H3048" s="18" t="s">
        <v>246</v>
      </c>
      <c r="I3048" s="41">
        <v>16</v>
      </c>
    </row>
    <row r="3049" spans="1:9" x14ac:dyDescent="0.35">
      <c r="A3049" s="17" t="s">
        <v>1477</v>
      </c>
      <c r="B3049" s="17" t="str">
        <f>VLOOKUP($A3049,'Employers and sectors'!$A$1:$G$2802,2,FALSE)</f>
        <v>Health and social care</v>
      </c>
      <c r="C3049" s="17" t="str">
        <f>VLOOKUP($A3049,'Employers and sectors'!$A$1:$G$2802,3,FALSE)</f>
        <v>Social care</v>
      </c>
      <c r="D3049" s="17" t="str">
        <f>VLOOKUP($A3049,'Employers and sectors'!$A$1:$G$2802,4,FALSE)</f>
        <v>Active</v>
      </c>
      <c r="E3049" s="17" t="str">
        <f>VLOOKUP($A3049,'Employers and sectors'!$A$1:$G$2802,5,FALSE)</f>
        <v>Rochdale</v>
      </c>
      <c r="F3049" s="17" t="str">
        <f>VLOOKUP($A3049,'Employers and sectors'!$A$1:$G$2802,6,FALSE)</f>
        <v>Rochdale</v>
      </c>
      <c r="G3049" s="17" t="str">
        <f>VLOOKUP($A3049,'Employers and sectors'!$A$1:$G$2802,7,FALSE)</f>
        <v>North West</v>
      </c>
      <c r="H3049" s="18" t="s">
        <v>247</v>
      </c>
      <c r="I3049" s="41">
        <v>8</v>
      </c>
    </row>
    <row r="3050" spans="1:9" ht="16" thickBot="1" x14ac:dyDescent="0.4">
      <c r="A3050" s="19" t="s">
        <v>1477</v>
      </c>
      <c r="B3050" s="17" t="str">
        <f>VLOOKUP($A3050,'Employers and sectors'!$A$1:$G$2802,2,FALSE)</f>
        <v>Health and social care</v>
      </c>
      <c r="C3050" s="19" t="str">
        <f>VLOOKUP($A3050,'Employers and sectors'!$A$1:$G$2802,3,FALSE)</f>
        <v>Social care</v>
      </c>
      <c r="D3050" s="19" t="str">
        <f>VLOOKUP($A3050,'Employers and sectors'!$A$1:$G$2802,4,FALSE)</f>
        <v>Active</v>
      </c>
      <c r="E3050" s="17" t="str">
        <f>VLOOKUP($A3050,'Employers and sectors'!$A$1:$G$2802,5,FALSE)</f>
        <v>Rochdale</v>
      </c>
      <c r="F3050" s="19" t="str">
        <f>VLOOKUP($A3050,'Employers and sectors'!$A$1:$G$2802,6,FALSE)</f>
        <v>Rochdale</v>
      </c>
      <c r="G3050" s="19" t="str">
        <f>VLOOKUP($A3050,'Employers and sectors'!$A$1:$G$2802,7,FALSE)</f>
        <v>North West</v>
      </c>
      <c r="H3050" s="20" t="s">
        <v>253</v>
      </c>
      <c r="I3050" s="42" t="s">
        <v>5666</v>
      </c>
    </row>
    <row r="3051" spans="1:9" ht="16" thickBot="1" x14ac:dyDescent="0.4">
      <c r="A3051" s="27" t="s">
        <v>1478</v>
      </c>
      <c r="B3051" s="60" t="str">
        <f t="shared" ref="B3051:G3051" si="624">B3050</f>
        <v>Health and social care</v>
      </c>
      <c r="C3051" s="60" t="str">
        <f t="shared" si="624"/>
        <v>Social care</v>
      </c>
      <c r="D3051" s="60" t="str">
        <f t="shared" si="624"/>
        <v>Active</v>
      </c>
      <c r="E3051" s="60" t="str">
        <f t="shared" si="624"/>
        <v>Rochdale</v>
      </c>
      <c r="F3051" s="60" t="str">
        <f t="shared" si="624"/>
        <v>Rochdale</v>
      </c>
      <c r="G3051" s="60" t="str">
        <f t="shared" si="624"/>
        <v>North West</v>
      </c>
      <c r="H3051" s="28"/>
      <c r="I3051" s="43">
        <v>26</v>
      </c>
    </row>
    <row r="3052" spans="1:9" x14ac:dyDescent="0.35">
      <c r="A3052" s="15" t="s">
        <v>1479</v>
      </c>
      <c r="B3052" s="17" t="str">
        <f>VLOOKUP($A3052,'Employers and sectors'!$A$1:$G$2802,2,FALSE)</f>
        <v>Health and social care</v>
      </c>
      <c r="C3052" s="15" t="str">
        <f>VLOOKUP($A3052,'Employers and sectors'!$A$1:$G$2802,3,FALSE)</f>
        <v>Social care</v>
      </c>
      <c r="D3052" s="15" t="str">
        <f>VLOOKUP($A3052,'Employers and sectors'!$A$1:$G$2802,4,FALSE)</f>
        <v>Active</v>
      </c>
      <c r="E3052" s="17" t="str">
        <f>VLOOKUP($A3052,'Employers and sectors'!$A$1:$G$2802,5,FALSE)</f>
        <v>Leeds</v>
      </c>
      <c r="F3052" s="15" t="str">
        <f>VLOOKUP($A3052,'Employers and sectors'!$A$1:$G$2802,6,FALSE)</f>
        <v>Leeds</v>
      </c>
      <c r="G3052" s="15" t="str">
        <f>VLOOKUP($A3052,'Employers and sectors'!$A$1:$G$2802,7,FALSE)</f>
        <v>Yorkshire &amp; Humber</v>
      </c>
      <c r="H3052" s="16" t="s">
        <v>252</v>
      </c>
      <c r="I3052" s="44" t="s">
        <v>5666</v>
      </c>
    </row>
    <row r="3053" spans="1:9" x14ac:dyDescent="0.35">
      <c r="A3053" s="17" t="s">
        <v>1479</v>
      </c>
      <c r="B3053" s="17" t="str">
        <f>VLOOKUP($A3053,'Employers and sectors'!$A$1:$G$2802,2,FALSE)</f>
        <v>Health and social care</v>
      </c>
      <c r="C3053" s="17" t="str">
        <f>VLOOKUP($A3053,'Employers and sectors'!$A$1:$G$2802,3,FALSE)</f>
        <v>Social care</v>
      </c>
      <c r="D3053" s="17" t="str">
        <f>VLOOKUP($A3053,'Employers and sectors'!$A$1:$G$2802,4,FALSE)</f>
        <v>Active</v>
      </c>
      <c r="E3053" s="17" t="str">
        <f>VLOOKUP($A3053,'Employers and sectors'!$A$1:$G$2802,5,FALSE)</f>
        <v>Leeds</v>
      </c>
      <c r="F3053" s="17" t="str">
        <f>VLOOKUP($A3053,'Employers and sectors'!$A$1:$G$2802,6,FALSE)</f>
        <v>Leeds</v>
      </c>
      <c r="G3053" s="17" t="str">
        <f>VLOOKUP($A3053,'Employers and sectors'!$A$1:$G$2802,7,FALSE)</f>
        <v>Yorkshire &amp; Humber</v>
      </c>
      <c r="H3053" s="18" t="s">
        <v>246</v>
      </c>
      <c r="I3053" s="41">
        <v>20</v>
      </c>
    </row>
    <row r="3054" spans="1:9" x14ac:dyDescent="0.35">
      <c r="A3054" s="17" t="s">
        <v>1479</v>
      </c>
      <c r="B3054" s="17" t="str">
        <f>VLOOKUP($A3054,'Employers and sectors'!$A$1:$G$2802,2,FALSE)</f>
        <v>Health and social care</v>
      </c>
      <c r="C3054" s="17" t="str">
        <f>VLOOKUP($A3054,'Employers and sectors'!$A$1:$G$2802,3,FALSE)</f>
        <v>Social care</v>
      </c>
      <c r="D3054" s="17" t="str">
        <f>VLOOKUP($A3054,'Employers and sectors'!$A$1:$G$2802,4,FALSE)</f>
        <v>Active</v>
      </c>
      <c r="E3054" s="17" t="str">
        <f>VLOOKUP($A3054,'Employers and sectors'!$A$1:$G$2802,5,FALSE)</f>
        <v>Leeds</v>
      </c>
      <c r="F3054" s="17" t="str">
        <f>VLOOKUP($A3054,'Employers and sectors'!$A$1:$G$2802,6,FALSE)</f>
        <v>Leeds</v>
      </c>
      <c r="G3054" s="17" t="str">
        <f>VLOOKUP($A3054,'Employers and sectors'!$A$1:$G$2802,7,FALSE)</f>
        <v>Yorkshire &amp; Humber</v>
      </c>
      <c r="H3054" s="18" t="s">
        <v>247</v>
      </c>
      <c r="I3054" s="41">
        <v>6</v>
      </c>
    </row>
    <row r="3055" spans="1:9" ht="16" thickBot="1" x14ac:dyDescent="0.4">
      <c r="A3055" s="19" t="s">
        <v>1479</v>
      </c>
      <c r="B3055" s="17" t="str">
        <f>VLOOKUP($A3055,'Employers and sectors'!$A$1:$G$2802,2,FALSE)</f>
        <v>Health and social care</v>
      </c>
      <c r="C3055" s="19" t="str">
        <f>VLOOKUP($A3055,'Employers and sectors'!$A$1:$G$2802,3,FALSE)</f>
        <v>Social care</v>
      </c>
      <c r="D3055" s="19" t="str">
        <f>VLOOKUP($A3055,'Employers and sectors'!$A$1:$G$2802,4,FALSE)</f>
        <v>Active</v>
      </c>
      <c r="E3055" s="17" t="str">
        <f>VLOOKUP($A3055,'Employers and sectors'!$A$1:$G$2802,5,FALSE)</f>
        <v>Leeds</v>
      </c>
      <c r="F3055" s="19" t="str">
        <f>VLOOKUP($A3055,'Employers and sectors'!$A$1:$G$2802,6,FALSE)</f>
        <v>Leeds</v>
      </c>
      <c r="G3055" s="19" t="str">
        <f>VLOOKUP($A3055,'Employers and sectors'!$A$1:$G$2802,7,FALSE)</f>
        <v>Yorkshire &amp; Humber</v>
      </c>
      <c r="H3055" s="20" t="s">
        <v>253</v>
      </c>
      <c r="I3055" s="42" t="s">
        <v>5666</v>
      </c>
    </row>
    <row r="3056" spans="1:9" ht="16" thickBot="1" x14ac:dyDescent="0.4">
      <c r="A3056" s="27" t="s">
        <v>1480</v>
      </c>
      <c r="B3056" s="60" t="str">
        <f t="shared" ref="B3056:G3056" si="625">B3055</f>
        <v>Health and social care</v>
      </c>
      <c r="C3056" s="60" t="str">
        <f t="shared" si="625"/>
        <v>Social care</v>
      </c>
      <c r="D3056" s="60" t="str">
        <f t="shared" si="625"/>
        <v>Active</v>
      </c>
      <c r="E3056" s="60" t="str">
        <f t="shared" si="625"/>
        <v>Leeds</v>
      </c>
      <c r="F3056" s="60" t="str">
        <f t="shared" si="625"/>
        <v>Leeds</v>
      </c>
      <c r="G3056" s="60" t="str">
        <f t="shared" si="625"/>
        <v>Yorkshire &amp; Humber</v>
      </c>
      <c r="H3056" s="28"/>
      <c r="I3056" s="43">
        <v>32</v>
      </c>
    </row>
    <row r="3057" spans="1:9" x14ac:dyDescent="0.35">
      <c r="A3057" s="15" t="s">
        <v>1481</v>
      </c>
      <c r="B3057" s="17" t="str">
        <f>VLOOKUP($A3057,'Employers and sectors'!$A$1:$G$2802,2,FALSE)</f>
        <v>Health and social care</v>
      </c>
      <c r="C3057" s="15" t="str">
        <f>VLOOKUP($A3057,'Employers and sectors'!$A$1:$G$2802,3,FALSE)</f>
        <v>Social care</v>
      </c>
      <c r="D3057" s="15" t="str">
        <f>VLOOKUP($A3057,'Employers and sectors'!$A$1:$G$2802,4,FALSE)</f>
        <v>Active</v>
      </c>
      <c r="E3057" s="17" t="str">
        <f>VLOOKUP($A3057,'Employers and sectors'!$A$1:$G$2802,5,FALSE)</f>
        <v>Lambeth</v>
      </c>
      <c r="F3057" s="15" t="str">
        <f>VLOOKUP($A3057,'Employers and sectors'!$A$1:$G$2802,6,FALSE)</f>
        <v>Lambeth</v>
      </c>
      <c r="G3057" s="15" t="str">
        <f>VLOOKUP($A3057,'Employers and sectors'!$A$1:$G$2802,7,FALSE)</f>
        <v>London</v>
      </c>
      <c r="H3057" s="16" t="s">
        <v>252</v>
      </c>
      <c r="I3057" s="44" t="s">
        <v>5666</v>
      </c>
    </row>
    <row r="3058" spans="1:9" x14ac:dyDescent="0.35">
      <c r="A3058" s="17" t="s">
        <v>1481</v>
      </c>
      <c r="B3058" s="17" t="str">
        <f>VLOOKUP($A3058,'Employers and sectors'!$A$1:$G$2802,2,FALSE)</f>
        <v>Health and social care</v>
      </c>
      <c r="C3058" s="17" t="str">
        <f>VLOOKUP($A3058,'Employers and sectors'!$A$1:$G$2802,3,FALSE)</f>
        <v>Social care</v>
      </c>
      <c r="D3058" s="17" t="str">
        <f>VLOOKUP($A3058,'Employers and sectors'!$A$1:$G$2802,4,FALSE)</f>
        <v>Active</v>
      </c>
      <c r="E3058" s="17" t="str">
        <f>VLOOKUP($A3058,'Employers and sectors'!$A$1:$G$2802,5,FALSE)</f>
        <v>Lambeth</v>
      </c>
      <c r="F3058" s="17" t="str">
        <f>VLOOKUP($A3058,'Employers and sectors'!$A$1:$G$2802,6,FALSE)</f>
        <v>Lambeth</v>
      </c>
      <c r="G3058" s="17" t="str">
        <f>VLOOKUP($A3058,'Employers and sectors'!$A$1:$G$2802,7,FALSE)</f>
        <v>London</v>
      </c>
      <c r="H3058" s="18" t="s">
        <v>246</v>
      </c>
      <c r="I3058" s="41">
        <v>22</v>
      </c>
    </row>
    <row r="3059" spans="1:9" x14ac:dyDescent="0.35">
      <c r="A3059" s="17" t="s">
        <v>1481</v>
      </c>
      <c r="B3059" s="17" t="str">
        <f>VLOOKUP($A3059,'Employers and sectors'!$A$1:$G$2802,2,FALSE)</f>
        <v>Health and social care</v>
      </c>
      <c r="C3059" s="17" t="str">
        <f>VLOOKUP($A3059,'Employers and sectors'!$A$1:$G$2802,3,FALSE)</f>
        <v>Social care</v>
      </c>
      <c r="D3059" s="17" t="str">
        <f>VLOOKUP($A3059,'Employers and sectors'!$A$1:$G$2802,4,FALSE)</f>
        <v>Active</v>
      </c>
      <c r="E3059" s="17" t="str">
        <f>VLOOKUP($A3059,'Employers and sectors'!$A$1:$G$2802,5,FALSE)</f>
        <v>Lambeth</v>
      </c>
      <c r="F3059" s="17" t="str">
        <f>VLOOKUP($A3059,'Employers and sectors'!$A$1:$G$2802,6,FALSE)</f>
        <v>Lambeth</v>
      </c>
      <c r="G3059" s="17" t="str">
        <f>VLOOKUP($A3059,'Employers and sectors'!$A$1:$G$2802,7,FALSE)</f>
        <v>London</v>
      </c>
      <c r="H3059" s="18" t="s">
        <v>247</v>
      </c>
      <c r="I3059" s="41" t="s">
        <v>5666</v>
      </c>
    </row>
    <row r="3060" spans="1:9" x14ac:dyDescent="0.35">
      <c r="A3060" s="17" t="s">
        <v>1481</v>
      </c>
      <c r="B3060" s="17" t="str">
        <f>VLOOKUP($A3060,'Employers and sectors'!$A$1:$G$2802,2,FALSE)</f>
        <v>Health and social care</v>
      </c>
      <c r="C3060" s="17" t="str">
        <f>VLOOKUP($A3060,'Employers and sectors'!$A$1:$G$2802,3,FALSE)</f>
        <v>Social care</v>
      </c>
      <c r="D3060" s="17" t="str">
        <f>VLOOKUP($A3060,'Employers and sectors'!$A$1:$G$2802,4,FALSE)</f>
        <v>Active</v>
      </c>
      <c r="E3060" s="17" t="str">
        <f>VLOOKUP($A3060,'Employers and sectors'!$A$1:$G$2802,5,FALSE)</f>
        <v>Lambeth</v>
      </c>
      <c r="F3060" s="17" t="str">
        <f>VLOOKUP($A3060,'Employers and sectors'!$A$1:$G$2802,6,FALSE)</f>
        <v>Lambeth</v>
      </c>
      <c r="G3060" s="17" t="str">
        <f>VLOOKUP($A3060,'Employers and sectors'!$A$1:$G$2802,7,FALSE)</f>
        <v>London</v>
      </c>
      <c r="H3060" s="18" t="s">
        <v>264</v>
      </c>
      <c r="I3060" s="41" t="s">
        <v>5666</v>
      </c>
    </row>
    <row r="3061" spans="1:9" ht="16" thickBot="1" x14ac:dyDescent="0.4">
      <c r="A3061" s="19" t="s">
        <v>1481</v>
      </c>
      <c r="B3061" s="17" t="str">
        <f>VLOOKUP($A3061,'Employers and sectors'!$A$1:$G$2802,2,FALSE)</f>
        <v>Health and social care</v>
      </c>
      <c r="C3061" s="19" t="str">
        <f>VLOOKUP($A3061,'Employers and sectors'!$A$1:$G$2802,3,FALSE)</f>
        <v>Social care</v>
      </c>
      <c r="D3061" s="19" t="str">
        <f>VLOOKUP($A3061,'Employers and sectors'!$A$1:$G$2802,4,FALSE)</f>
        <v>Active</v>
      </c>
      <c r="E3061" s="17" t="str">
        <f>VLOOKUP($A3061,'Employers and sectors'!$A$1:$G$2802,5,FALSE)</f>
        <v>Lambeth</v>
      </c>
      <c r="F3061" s="19" t="str">
        <f>VLOOKUP($A3061,'Employers and sectors'!$A$1:$G$2802,6,FALSE)</f>
        <v>Lambeth</v>
      </c>
      <c r="G3061" s="19" t="str">
        <f>VLOOKUP($A3061,'Employers and sectors'!$A$1:$G$2802,7,FALSE)</f>
        <v>London</v>
      </c>
      <c r="H3061" s="20" t="s">
        <v>253</v>
      </c>
      <c r="I3061" s="42" t="s">
        <v>5666</v>
      </c>
    </row>
    <row r="3062" spans="1:9" ht="16" thickBot="1" x14ac:dyDescent="0.4">
      <c r="A3062" s="27" t="s">
        <v>1482</v>
      </c>
      <c r="B3062" s="60" t="str">
        <f t="shared" ref="B3062:G3062" si="626">B3061</f>
        <v>Health and social care</v>
      </c>
      <c r="C3062" s="60" t="str">
        <f t="shared" si="626"/>
        <v>Social care</v>
      </c>
      <c r="D3062" s="60" t="str">
        <f t="shared" si="626"/>
        <v>Active</v>
      </c>
      <c r="E3062" s="60" t="str">
        <f t="shared" si="626"/>
        <v>Lambeth</v>
      </c>
      <c r="F3062" s="60" t="str">
        <f t="shared" si="626"/>
        <v>Lambeth</v>
      </c>
      <c r="G3062" s="60" t="str">
        <f t="shared" si="626"/>
        <v>London</v>
      </c>
      <c r="H3062" s="28"/>
      <c r="I3062" s="43">
        <v>28</v>
      </c>
    </row>
    <row r="3063" spans="1:9" x14ac:dyDescent="0.35">
      <c r="A3063" s="15" t="s">
        <v>1483</v>
      </c>
      <c r="B3063" s="17" t="str">
        <f>VLOOKUP($A3063,'Employers and sectors'!$A$1:$G$2802,2,FALSE)</f>
        <v>Education</v>
      </c>
      <c r="C3063" s="15">
        <f>VLOOKUP($A3063,'Employers and sectors'!$A$1:$G$2802,3,FALSE)</f>
        <v>0</v>
      </c>
      <c r="D3063" s="15" t="str">
        <f>VLOOKUP($A3063,'Employers and sectors'!$A$1:$G$2802,4,FALSE)</f>
        <v>Active</v>
      </c>
      <c r="E3063" s="17" t="str">
        <f>VLOOKUP($A3063,'Employers and sectors'!$A$1:$G$2802,5,FALSE)</f>
        <v>Islington</v>
      </c>
      <c r="F3063" s="15" t="str">
        <f>VLOOKUP($A3063,'Employers and sectors'!$A$1:$G$2802,6,FALSE)</f>
        <v>Islington</v>
      </c>
      <c r="G3063" s="15" t="str">
        <f>VLOOKUP($A3063,'Employers and sectors'!$A$1:$G$2802,7,FALSE)</f>
        <v>London</v>
      </c>
      <c r="H3063" s="16" t="s">
        <v>245</v>
      </c>
      <c r="I3063" s="44">
        <v>6</v>
      </c>
    </row>
    <row r="3064" spans="1:9" x14ac:dyDescent="0.35">
      <c r="A3064" s="17" t="s">
        <v>1483</v>
      </c>
      <c r="B3064" s="17" t="str">
        <f>VLOOKUP($A3064,'Employers and sectors'!$A$1:$G$2802,2,FALSE)</f>
        <v>Education</v>
      </c>
      <c r="C3064" s="17">
        <f>VLOOKUP($A3064,'Employers and sectors'!$A$1:$G$2802,3,FALSE)</f>
        <v>0</v>
      </c>
      <c r="D3064" s="17" t="str">
        <f>VLOOKUP($A3064,'Employers and sectors'!$A$1:$G$2802,4,FALSE)</f>
        <v>Active</v>
      </c>
      <c r="E3064" s="17" t="str">
        <f>VLOOKUP($A3064,'Employers and sectors'!$A$1:$G$2802,5,FALSE)</f>
        <v>Islington</v>
      </c>
      <c r="F3064" s="17" t="str">
        <f>VLOOKUP($A3064,'Employers and sectors'!$A$1:$G$2802,6,FALSE)</f>
        <v>Islington</v>
      </c>
      <c r="G3064" s="17" t="str">
        <f>VLOOKUP($A3064,'Employers and sectors'!$A$1:$G$2802,7,FALSE)</f>
        <v>London</v>
      </c>
      <c r="H3064" s="18" t="s">
        <v>252</v>
      </c>
      <c r="I3064" s="41" t="s">
        <v>5666</v>
      </c>
    </row>
    <row r="3065" spans="1:9" x14ac:dyDescent="0.35">
      <c r="A3065" s="17" t="s">
        <v>1483</v>
      </c>
      <c r="B3065" s="17" t="str">
        <f>VLOOKUP($A3065,'Employers and sectors'!$A$1:$G$2802,2,FALSE)</f>
        <v>Education</v>
      </c>
      <c r="C3065" s="17">
        <f>VLOOKUP($A3065,'Employers and sectors'!$A$1:$G$2802,3,FALSE)</f>
        <v>0</v>
      </c>
      <c r="D3065" s="17" t="str">
        <f>VLOOKUP($A3065,'Employers and sectors'!$A$1:$G$2802,4,FALSE)</f>
        <v>Active</v>
      </c>
      <c r="E3065" s="17" t="str">
        <f>VLOOKUP($A3065,'Employers and sectors'!$A$1:$G$2802,5,FALSE)</f>
        <v>Islington</v>
      </c>
      <c r="F3065" s="17" t="str">
        <f>VLOOKUP($A3065,'Employers and sectors'!$A$1:$G$2802,6,FALSE)</f>
        <v>Islington</v>
      </c>
      <c r="G3065" s="17" t="str">
        <f>VLOOKUP($A3065,'Employers and sectors'!$A$1:$G$2802,7,FALSE)</f>
        <v>London</v>
      </c>
      <c r="H3065" s="18" t="s">
        <v>274</v>
      </c>
      <c r="I3065" s="41">
        <v>6</v>
      </c>
    </row>
    <row r="3066" spans="1:9" x14ac:dyDescent="0.35">
      <c r="A3066" s="17" t="s">
        <v>1483</v>
      </c>
      <c r="B3066" s="17" t="str">
        <f>VLOOKUP($A3066,'Employers and sectors'!$A$1:$G$2802,2,FALSE)</f>
        <v>Education</v>
      </c>
      <c r="C3066" s="17">
        <f>VLOOKUP($A3066,'Employers and sectors'!$A$1:$G$2802,3,FALSE)</f>
        <v>0</v>
      </c>
      <c r="D3066" s="17" t="str">
        <f>VLOOKUP($A3066,'Employers and sectors'!$A$1:$G$2802,4,FALSE)</f>
        <v>Active</v>
      </c>
      <c r="E3066" s="17" t="str">
        <f>VLOOKUP($A3066,'Employers and sectors'!$A$1:$G$2802,5,FALSE)</f>
        <v>Islington</v>
      </c>
      <c r="F3066" s="17" t="str">
        <f>VLOOKUP($A3066,'Employers and sectors'!$A$1:$G$2802,6,FALSE)</f>
        <v>Islington</v>
      </c>
      <c r="G3066" s="17" t="str">
        <f>VLOOKUP($A3066,'Employers and sectors'!$A$1:$G$2802,7,FALSE)</f>
        <v>London</v>
      </c>
      <c r="H3066" s="18" t="s">
        <v>271</v>
      </c>
      <c r="I3066" s="41" t="s">
        <v>5666</v>
      </c>
    </row>
    <row r="3067" spans="1:9" x14ac:dyDescent="0.35">
      <c r="A3067" s="17" t="s">
        <v>1483</v>
      </c>
      <c r="B3067" s="17" t="str">
        <f>VLOOKUP($A3067,'Employers and sectors'!$A$1:$G$2802,2,FALSE)</f>
        <v>Education</v>
      </c>
      <c r="C3067" s="17">
        <f>VLOOKUP($A3067,'Employers and sectors'!$A$1:$G$2802,3,FALSE)</f>
        <v>0</v>
      </c>
      <c r="D3067" s="17" t="str">
        <f>VLOOKUP($A3067,'Employers and sectors'!$A$1:$G$2802,4,FALSE)</f>
        <v>Active</v>
      </c>
      <c r="E3067" s="17" t="str">
        <f>VLOOKUP($A3067,'Employers and sectors'!$A$1:$G$2802,5,FALSE)</f>
        <v>Islington</v>
      </c>
      <c r="F3067" s="17" t="str">
        <f>VLOOKUP($A3067,'Employers and sectors'!$A$1:$G$2802,6,FALSE)</f>
        <v>Islington</v>
      </c>
      <c r="G3067" s="17" t="str">
        <f>VLOOKUP($A3067,'Employers and sectors'!$A$1:$G$2802,7,FALSE)</f>
        <v>London</v>
      </c>
      <c r="H3067" s="18" t="s">
        <v>246</v>
      </c>
      <c r="I3067" s="41">
        <v>18</v>
      </c>
    </row>
    <row r="3068" spans="1:9" x14ac:dyDescent="0.35">
      <c r="A3068" s="17" t="s">
        <v>1483</v>
      </c>
      <c r="B3068" s="17" t="str">
        <f>VLOOKUP($A3068,'Employers and sectors'!$A$1:$G$2802,2,FALSE)</f>
        <v>Education</v>
      </c>
      <c r="C3068" s="17">
        <f>VLOOKUP($A3068,'Employers and sectors'!$A$1:$G$2802,3,FALSE)</f>
        <v>0</v>
      </c>
      <c r="D3068" s="17" t="str">
        <f>VLOOKUP($A3068,'Employers and sectors'!$A$1:$G$2802,4,FALSE)</f>
        <v>Active</v>
      </c>
      <c r="E3068" s="17" t="str">
        <f>VLOOKUP($A3068,'Employers and sectors'!$A$1:$G$2802,5,FALSE)</f>
        <v>Islington</v>
      </c>
      <c r="F3068" s="17" t="str">
        <f>VLOOKUP($A3068,'Employers and sectors'!$A$1:$G$2802,6,FALSE)</f>
        <v>Islington</v>
      </c>
      <c r="G3068" s="17" t="str">
        <f>VLOOKUP($A3068,'Employers and sectors'!$A$1:$G$2802,7,FALSE)</f>
        <v>London</v>
      </c>
      <c r="H3068" s="18" t="s">
        <v>247</v>
      </c>
      <c r="I3068" s="41" t="s">
        <v>5666</v>
      </c>
    </row>
    <row r="3069" spans="1:9" x14ac:dyDescent="0.35">
      <c r="A3069" s="17" t="s">
        <v>1483</v>
      </c>
      <c r="B3069" s="17" t="str">
        <f>VLOOKUP($A3069,'Employers and sectors'!$A$1:$G$2802,2,FALSE)</f>
        <v>Education</v>
      </c>
      <c r="C3069" s="17">
        <f>VLOOKUP($A3069,'Employers and sectors'!$A$1:$G$2802,3,FALSE)</f>
        <v>0</v>
      </c>
      <c r="D3069" s="17" t="str">
        <f>VLOOKUP($A3069,'Employers and sectors'!$A$1:$G$2802,4,FALSE)</f>
        <v>Active</v>
      </c>
      <c r="E3069" s="17" t="str">
        <f>VLOOKUP($A3069,'Employers and sectors'!$A$1:$G$2802,5,FALSE)</f>
        <v>Islington</v>
      </c>
      <c r="F3069" s="17" t="str">
        <f>VLOOKUP($A3069,'Employers and sectors'!$A$1:$G$2802,6,FALSE)</f>
        <v>Islington</v>
      </c>
      <c r="G3069" s="17" t="str">
        <f>VLOOKUP($A3069,'Employers and sectors'!$A$1:$G$2802,7,FALSE)</f>
        <v>London</v>
      </c>
      <c r="H3069" s="18" t="s">
        <v>264</v>
      </c>
      <c r="I3069" s="41" t="s">
        <v>5666</v>
      </c>
    </row>
    <row r="3070" spans="1:9" ht="16" thickBot="1" x14ac:dyDescent="0.4">
      <c r="A3070" s="19" t="s">
        <v>1483</v>
      </c>
      <c r="B3070" s="17" t="str">
        <f>VLOOKUP($A3070,'Employers and sectors'!$A$1:$G$2802,2,FALSE)</f>
        <v>Education</v>
      </c>
      <c r="C3070" s="19">
        <f>VLOOKUP($A3070,'Employers and sectors'!$A$1:$G$2802,3,FALSE)</f>
        <v>0</v>
      </c>
      <c r="D3070" s="19" t="str">
        <f>VLOOKUP($A3070,'Employers and sectors'!$A$1:$G$2802,4,FALSE)</f>
        <v>Active</v>
      </c>
      <c r="E3070" s="17" t="str">
        <f>VLOOKUP($A3070,'Employers and sectors'!$A$1:$G$2802,5,FALSE)</f>
        <v>Islington</v>
      </c>
      <c r="F3070" s="19" t="str">
        <f>VLOOKUP($A3070,'Employers and sectors'!$A$1:$G$2802,6,FALSE)</f>
        <v>Islington</v>
      </c>
      <c r="G3070" s="19" t="str">
        <f>VLOOKUP($A3070,'Employers and sectors'!$A$1:$G$2802,7,FALSE)</f>
        <v>London</v>
      </c>
      <c r="H3070" s="20" t="s">
        <v>253</v>
      </c>
      <c r="I3070" s="42" t="s">
        <v>5666</v>
      </c>
    </row>
    <row r="3071" spans="1:9" ht="16" thickBot="1" x14ac:dyDescent="0.4">
      <c r="A3071" s="27" t="s">
        <v>1484</v>
      </c>
      <c r="B3071" s="60" t="str">
        <f t="shared" ref="B3071:G3071" si="627">B3070</f>
        <v>Education</v>
      </c>
      <c r="C3071" s="60">
        <f t="shared" si="627"/>
        <v>0</v>
      </c>
      <c r="D3071" s="60" t="str">
        <f t="shared" si="627"/>
        <v>Active</v>
      </c>
      <c r="E3071" s="60" t="str">
        <f t="shared" si="627"/>
        <v>Islington</v>
      </c>
      <c r="F3071" s="60" t="str">
        <f t="shared" si="627"/>
        <v>Islington</v>
      </c>
      <c r="G3071" s="60" t="str">
        <f t="shared" si="627"/>
        <v>London</v>
      </c>
      <c r="H3071" s="28"/>
      <c r="I3071" s="43">
        <v>35</v>
      </c>
    </row>
    <row r="3072" spans="1:9" ht="16" thickBot="1" x14ac:dyDescent="0.4">
      <c r="A3072" s="23" t="s">
        <v>1485</v>
      </c>
      <c r="B3072" s="17" t="str">
        <f>VLOOKUP($A3072,'Employers and sectors'!$A$1:$G$2802,2,FALSE)</f>
        <v>Health and social care</v>
      </c>
      <c r="C3072" s="23" t="str">
        <f>VLOOKUP($A3072,'Employers and sectors'!$A$1:$G$2802,3,FALSE)</f>
        <v>Social care</v>
      </c>
      <c r="D3072" s="23" t="str">
        <f>VLOOKUP($A3072,'Employers and sectors'!$A$1:$G$2802,4,FALSE)</f>
        <v>Active</v>
      </c>
      <c r="E3072" s="17" t="str">
        <f>VLOOKUP($A3072,'Employers and sectors'!$A$1:$G$2802,5,FALSE)</f>
        <v>Milton Keynes</v>
      </c>
      <c r="F3072" s="23" t="str">
        <f>VLOOKUP($A3072,'Employers and sectors'!$A$1:$G$2802,6,FALSE)</f>
        <v>Milton Keynes</v>
      </c>
      <c r="G3072" s="23" t="str">
        <f>VLOOKUP($A3072,'Employers and sectors'!$A$1:$G$2802,7,FALSE)</f>
        <v>South East</v>
      </c>
      <c r="H3072" s="24" t="s">
        <v>246</v>
      </c>
      <c r="I3072" s="45">
        <v>67</v>
      </c>
    </row>
    <row r="3073" spans="1:9" ht="16" thickBot="1" x14ac:dyDescent="0.4">
      <c r="A3073" s="27" t="s">
        <v>1486</v>
      </c>
      <c r="B3073" s="60" t="str">
        <f t="shared" ref="B3073:G3073" si="628">B3072</f>
        <v>Health and social care</v>
      </c>
      <c r="C3073" s="60" t="str">
        <f t="shared" si="628"/>
        <v>Social care</v>
      </c>
      <c r="D3073" s="60" t="str">
        <f t="shared" si="628"/>
        <v>Active</v>
      </c>
      <c r="E3073" s="60" t="str">
        <f t="shared" si="628"/>
        <v>Milton Keynes</v>
      </c>
      <c r="F3073" s="60" t="str">
        <f t="shared" si="628"/>
        <v>Milton Keynes</v>
      </c>
      <c r="G3073" s="60" t="str">
        <f t="shared" si="628"/>
        <v>South East</v>
      </c>
      <c r="H3073" s="28"/>
      <c r="I3073" s="43">
        <v>67</v>
      </c>
    </row>
    <row r="3074" spans="1:9" x14ac:dyDescent="0.35">
      <c r="A3074" s="15" t="s">
        <v>1487</v>
      </c>
      <c r="B3074" s="17" t="str">
        <f>VLOOKUP($A3074,'Employers and sectors'!$A$1:$G$2802,2,FALSE)</f>
        <v>Health and social care</v>
      </c>
      <c r="C3074" s="15" t="str">
        <f>VLOOKUP($A3074,'Employers and sectors'!$A$1:$G$2802,3,FALSE)</f>
        <v>Social care</v>
      </c>
      <c r="D3074" s="15" t="str">
        <f>VLOOKUP($A3074,'Employers and sectors'!$A$1:$G$2802,4,FALSE)</f>
        <v>Active</v>
      </c>
      <c r="E3074" s="17" t="str">
        <f>VLOOKUP($A3074,'Employers and sectors'!$A$1:$G$2802,5,FALSE)</f>
        <v>Dunstable</v>
      </c>
      <c r="F3074" s="15" t="str">
        <f>VLOOKUP($A3074,'Employers and sectors'!$A$1:$G$2802,6,FALSE)</f>
        <v>Central Bedfordshire</v>
      </c>
      <c r="G3074" s="15" t="str">
        <f>VLOOKUP($A3074,'Employers and sectors'!$A$1:$G$2802,7,FALSE)</f>
        <v>East</v>
      </c>
      <c r="H3074" s="16" t="s">
        <v>246</v>
      </c>
      <c r="I3074" s="44">
        <v>21</v>
      </c>
    </row>
    <row r="3075" spans="1:9" ht="16" thickBot="1" x14ac:dyDescent="0.4">
      <c r="A3075" s="19" t="s">
        <v>1487</v>
      </c>
      <c r="B3075" s="17" t="str">
        <f>VLOOKUP($A3075,'Employers and sectors'!$A$1:$G$2802,2,FALSE)</f>
        <v>Health and social care</v>
      </c>
      <c r="C3075" s="19" t="str">
        <f>VLOOKUP($A3075,'Employers and sectors'!$A$1:$G$2802,3,FALSE)</f>
        <v>Social care</v>
      </c>
      <c r="D3075" s="19" t="str">
        <f>VLOOKUP($A3075,'Employers and sectors'!$A$1:$G$2802,4,FALSE)</f>
        <v>Active</v>
      </c>
      <c r="E3075" s="17" t="str">
        <f>VLOOKUP($A3075,'Employers and sectors'!$A$1:$G$2802,5,FALSE)</f>
        <v>Dunstable</v>
      </c>
      <c r="F3075" s="19" t="str">
        <f>VLOOKUP($A3075,'Employers and sectors'!$A$1:$G$2802,6,FALSE)</f>
        <v>Central Bedfordshire</v>
      </c>
      <c r="G3075" s="19" t="str">
        <f>VLOOKUP($A3075,'Employers and sectors'!$A$1:$G$2802,7,FALSE)</f>
        <v>East</v>
      </c>
      <c r="H3075" s="20" t="s">
        <v>264</v>
      </c>
      <c r="I3075" s="42">
        <v>16</v>
      </c>
    </row>
    <row r="3076" spans="1:9" ht="16" thickBot="1" x14ac:dyDescent="0.4">
      <c r="A3076" s="27" t="s">
        <v>1488</v>
      </c>
      <c r="B3076" s="60" t="str">
        <f t="shared" ref="B3076:G3076" si="629">B3075</f>
        <v>Health and social care</v>
      </c>
      <c r="C3076" s="60" t="str">
        <f t="shared" si="629"/>
        <v>Social care</v>
      </c>
      <c r="D3076" s="60" t="str">
        <f t="shared" si="629"/>
        <v>Active</v>
      </c>
      <c r="E3076" s="60" t="str">
        <f t="shared" si="629"/>
        <v>Dunstable</v>
      </c>
      <c r="F3076" s="60" t="str">
        <f t="shared" si="629"/>
        <v>Central Bedfordshire</v>
      </c>
      <c r="G3076" s="60" t="str">
        <f t="shared" si="629"/>
        <v>East</v>
      </c>
      <c r="H3076" s="28"/>
      <c r="I3076" s="43">
        <v>37</v>
      </c>
    </row>
    <row r="3077" spans="1:9" x14ac:dyDescent="0.35">
      <c r="A3077" s="15" t="s">
        <v>1489</v>
      </c>
      <c r="B3077" s="17" t="str">
        <f>VLOOKUP($A3077,'Employers and sectors'!$A$1:$G$2802,2,FALSE)</f>
        <v>Health and social care</v>
      </c>
      <c r="C3077" s="15" t="str">
        <f>VLOOKUP($A3077,'Employers and sectors'!$A$1:$G$2802,3,FALSE)</f>
        <v>Social care</v>
      </c>
      <c r="D3077" s="15" t="str">
        <f>VLOOKUP($A3077,'Employers and sectors'!$A$1:$G$2802,4,FALSE)</f>
        <v>Active</v>
      </c>
      <c r="E3077" s="17" t="str">
        <f>VLOOKUP($A3077,'Employers and sectors'!$A$1:$G$2802,5,FALSE)</f>
        <v>Colchester</v>
      </c>
      <c r="F3077" s="15" t="str">
        <f>VLOOKUP($A3077,'Employers and sectors'!$A$1:$G$2802,6,FALSE)</f>
        <v>Colchester</v>
      </c>
      <c r="G3077" s="15" t="str">
        <f>VLOOKUP($A3077,'Employers and sectors'!$A$1:$G$2802,7,FALSE)</f>
        <v>East</v>
      </c>
      <c r="H3077" s="16" t="s">
        <v>246</v>
      </c>
      <c r="I3077" s="44">
        <v>25</v>
      </c>
    </row>
    <row r="3078" spans="1:9" ht="16" thickBot="1" x14ac:dyDescent="0.4">
      <c r="A3078" s="19" t="s">
        <v>1489</v>
      </c>
      <c r="B3078" s="17" t="str">
        <f>VLOOKUP($A3078,'Employers and sectors'!$A$1:$G$2802,2,FALSE)</f>
        <v>Health and social care</v>
      </c>
      <c r="C3078" s="19" t="str">
        <f>VLOOKUP($A3078,'Employers and sectors'!$A$1:$G$2802,3,FALSE)</f>
        <v>Social care</v>
      </c>
      <c r="D3078" s="19" t="str">
        <f>VLOOKUP($A3078,'Employers and sectors'!$A$1:$G$2802,4,FALSE)</f>
        <v>Active</v>
      </c>
      <c r="E3078" s="17" t="str">
        <f>VLOOKUP($A3078,'Employers and sectors'!$A$1:$G$2802,5,FALSE)</f>
        <v>Colchester</v>
      </c>
      <c r="F3078" s="19" t="str">
        <f>VLOOKUP($A3078,'Employers and sectors'!$A$1:$G$2802,6,FALSE)</f>
        <v>Colchester</v>
      </c>
      <c r="G3078" s="19" t="str">
        <f>VLOOKUP($A3078,'Employers and sectors'!$A$1:$G$2802,7,FALSE)</f>
        <v>East</v>
      </c>
      <c r="H3078" s="20" t="s">
        <v>253</v>
      </c>
      <c r="I3078" s="42" t="s">
        <v>5666</v>
      </c>
    </row>
    <row r="3079" spans="1:9" ht="16" thickBot="1" x14ac:dyDescent="0.4">
      <c r="A3079" s="27" t="s">
        <v>1490</v>
      </c>
      <c r="B3079" s="60" t="str">
        <f t="shared" ref="B3079:G3079" si="630">B3078</f>
        <v>Health and social care</v>
      </c>
      <c r="C3079" s="60" t="str">
        <f t="shared" si="630"/>
        <v>Social care</v>
      </c>
      <c r="D3079" s="60" t="str">
        <f t="shared" si="630"/>
        <v>Active</v>
      </c>
      <c r="E3079" s="60" t="str">
        <f t="shared" si="630"/>
        <v>Colchester</v>
      </c>
      <c r="F3079" s="60" t="str">
        <f t="shared" si="630"/>
        <v>Colchester</v>
      </c>
      <c r="G3079" s="60" t="str">
        <f t="shared" si="630"/>
        <v>East</v>
      </c>
      <c r="H3079" s="28"/>
      <c r="I3079" s="43">
        <v>26</v>
      </c>
    </row>
    <row r="3080" spans="1:9" x14ac:dyDescent="0.35">
      <c r="A3080" s="15" t="s">
        <v>1491</v>
      </c>
      <c r="B3080" s="17" t="str">
        <f>VLOOKUP($A3080,'Employers and sectors'!$A$1:$G$2802,2,FALSE)</f>
        <v>Health and social care</v>
      </c>
      <c r="C3080" s="15" t="str">
        <f>VLOOKUP($A3080,'Employers and sectors'!$A$1:$G$2802,3,FALSE)</f>
        <v>Social care</v>
      </c>
      <c r="D3080" s="15" t="str">
        <f>VLOOKUP($A3080,'Employers and sectors'!$A$1:$G$2802,4,FALSE)</f>
        <v>Active</v>
      </c>
      <c r="E3080" s="17" t="str">
        <f>VLOOKUP($A3080,'Employers and sectors'!$A$1:$G$2802,5,FALSE)</f>
        <v>Stourbridge</v>
      </c>
      <c r="F3080" s="15" t="str">
        <f>VLOOKUP($A3080,'Employers and sectors'!$A$1:$G$2802,6,FALSE)</f>
        <v>Dudley</v>
      </c>
      <c r="G3080" s="15" t="str">
        <f>VLOOKUP($A3080,'Employers and sectors'!$A$1:$G$2802,7,FALSE)</f>
        <v>West Midlands</v>
      </c>
      <c r="H3080" s="16" t="s">
        <v>252</v>
      </c>
      <c r="I3080" s="44" t="s">
        <v>5666</v>
      </c>
    </row>
    <row r="3081" spans="1:9" x14ac:dyDescent="0.35">
      <c r="A3081" s="17" t="s">
        <v>1491</v>
      </c>
      <c r="B3081" s="17" t="str">
        <f>VLOOKUP($A3081,'Employers and sectors'!$A$1:$G$2802,2,FALSE)</f>
        <v>Health and social care</v>
      </c>
      <c r="C3081" s="17" t="str">
        <f>VLOOKUP($A3081,'Employers and sectors'!$A$1:$G$2802,3,FALSE)</f>
        <v>Social care</v>
      </c>
      <c r="D3081" s="17" t="str">
        <f>VLOOKUP($A3081,'Employers and sectors'!$A$1:$G$2802,4,FALSE)</f>
        <v>Active</v>
      </c>
      <c r="E3081" s="17" t="str">
        <f>VLOOKUP($A3081,'Employers and sectors'!$A$1:$G$2802,5,FALSE)</f>
        <v>Stourbridge</v>
      </c>
      <c r="F3081" s="17" t="str">
        <f>VLOOKUP($A3081,'Employers and sectors'!$A$1:$G$2802,6,FALSE)</f>
        <v>Dudley</v>
      </c>
      <c r="G3081" s="17" t="str">
        <f>VLOOKUP($A3081,'Employers and sectors'!$A$1:$G$2802,7,FALSE)</f>
        <v>West Midlands</v>
      </c>
      <c r="H3081" s="18" t="s">
        <v>271</v>
      </c>
      <c r="I3081" s="41">
        <v>11</v>
      </c>
    </row>
    <row r="3082" spans="1:9" x14ac:dyDescent="0.35">
      <c r="A3082" s="17" t="s">
        <v>1491</v>
      </c>
      <c r="B3082" s="17" t="str">
        <f>VLOOKUP($A3082,'Employers and sectors'!$A$1:$G$2802,2,FALSE)</f>
        <v>Health and social care</v>
      </c>
      <c r="C3082" s="17" t="str">
        <f>VLOOKUP($A3082,'Employers and sectors'!$A$1:$G$2802,3,FALSE)</f>
        <v>Social care</v>
      </c>
      <c r="D3082" s="17" t="str">
        <f>VLOOKUP($A3082,'Employers and sectors'!$A$1:$G$2802,4,FALSE)</f>
        <v>Active</v>
      </c>
      <c r="E3082" s="17" t="str">
        <f>VLOOKUP($A3082,'Employers and sectors'!$A$1:$G$2802,5,FALSE)</f>
        <v>Stourbridge</v>
      </c>
      <c r="F3082" s="17" t="str">
        <f>VLOOKUP($A3082,'Employers and sectors'!$A$1:$G$2802,6,FALSE)</f>
        <v>Dudley</v>
      </c>
      <c r="G3082" s="17" t="str">
        <f>VLOOKUP($A3082,'Employers and sectors'!$A$1:$G$2802,7,FALSE)</f>
        <v>West Midlands</v>
      </c>
      <c r="H3082" s="18" t="s">
        <v>246</v>
      </c>
      <c r="I3082" s="41">
        <v>16</v>
      </c>
    </row>
    <row r="3083" spans="1:9" x14ac:dyDescent="0.35">
      <c r="A3083" s="17" t="s">
        <v>1491</v>
      </c>
      <c r="B3083" s="17" t="str">
        <f>VLOOKUP($A3083,'Employers and sectors'!$A$1:$G$2802,2,FALSE)</f>
        <v>Health and social care</v>
      </c>
      <c r="C3083" s="17" t="str">
        <f>VLOOKUP($A3083,'Employers and sectors'!$A$1:$G$2802,3,FALSE)</f>
        <v>Social care</v>
      </c>
      <c r="D3083" s="17" t="str">
        <f>VLOOKUP($A3083,'Employers and sectors'!$A$1:$G$2802,4,FALSE)</f>
        <v>Active</v>
      </c>
      <c r="E3083" s="17" t="str">
        <f>VLOOKUP($A3083,'Employers and sectors'!$A$1:$G$2802,5,FALSE)</f>
        <v>Stourbridge</v>
      </c>
      <c r="F3083" s="17" t="str">
        <f>VLOOKUP($A3083,'Employers and sectors'!$A$1:$G$2802,6,FALSE)</f>
        <v>Dudley</v>
      </c>
      <c r="G3083" s="17" t="str">
        <f>VLOOKUP($A3083,'Employers and sectors'!$A$1:$G$2802,7,FALSE)</f>
        <v>West Midlands</v>
      </c>
      <c r="H3083" s="18" t="s">
        <v>247</v>
      </c>
      <c r="I3083" s="41">
        <v>8</v>
      </c>
    </row>
    <row r="3084" spans="1:9" ht="16" thickBot="1" x14ac:dyDescent="0.4">
      <c r="A3084" s="19" t="s">
        <v>1491</v>
      </c>
      <c r="B3084" s="17" t="str">
        <f>VLOOKUP($A3084,'Employers and sectors'!$A$1:$G$2802,2,FALSE)</f>
        <v>Health and social care</v>
      </c>
      <c r="C3084" s="19" t="str">
        <f>VLOOKUP($A3084,'Employers and sectors'!$A$1:$G$2802,3,FALSE)</f>
        <v>Social care</v>
      </c>
      <c r="D3084" s="19" t="str">
        <f>VLOOKUP($A3084,'Employers and sectors'!$A$1:$G$2802,4,FALSE)</f>
        <v>Active</v>
      </c>
      <c r="E3084" s="17" t="str">
        <f>VLOOKUP($A3084,'Employers and sectors'!$A$1:$G$2802,5,FALSE)</f>
        <v>Stourbridge</v>
      </c>
      <c r="F3084" s="19" t="str">
        <f>VLOOKUP($A3084,'Employers and sectors'!$A$1:$G$2802,6,FALSE)</f>
        <v>Dudley</v>
      </c>
      <c r="G3084" s="19" t="str">
        <f>VLOOKUP($A3084,'Employers and sectors'!$A$1:$G$2802,7,FALSE)</f>
        <v>West Midlands</v>
      </c>
      <c r="H3084" s="20" t="s">
        <v>253</v>
      </c>
      <c r="I3084" s="42" t="s">
        <v>5666</v>
      </c>
    </row>
    <row r="3085" spans="1:9" ht="16" thickBot="1" x14ac:dyDescent="0.4">
      <c r="A3085" s="27" t="s">
        <v>1492</v>
      </c>
      <c r="B3085" s="60" t="str">
        <f t="shared" ref="B3085:G3085" si="631">B3084</f>
        <v>Health and social care</v>
      </c>
      <c r="C3085" s="60" t="str">
        <f t="shared" si="631"/>
        <v>Social care</v>
      </c>
      <c r="D3085" s="60" t="str">
        <f t="shared" si="631"/>
        <v>Active</v>
      </c>
      <c r="E3085" s="60" t="str">
        <f t="shared" si="631"/>
        <v>Stourbridge</v>
      </c>
      <c r="F3085" s="60" t="str">
        <f t="shared" si="631"/>
        <v>Dudley</v>
      </c>
      <c r="G3085" s="60" t="str">
        <f t="shared" si="631"/>
        <v>West Midlands</v>
      </c>
      <c r="H3085" s="28"/>
      <c r="I3085" s="43">
        <v>40</v>
      </c>
    </row>
    <row r="3086" spans="1:9" x14ac:dyDescent="0.35">
      <c r="A3086" s="15" t="s">
        <v>1493</v>
      </c>
      <c r="B3086" s="17" t="str">
        <f>VLOOKUP($A3086,'Employers and sectors'!$A$1:$G$2802,2,FALSE)</f>
        <v>Health and social care</v>
      </c>
      <c r="C3086" s="15" t="str">
        <f>VLOOKUP($A3086,'Employers and sectors'!$A$1:$G$2802,3,FALSE)</f>
        <v>Social care</v>
      </c>
      <c r="D3086" s="15" t="str">
        <f>VLOOKUP($A3086,'Employers and sectors'!$A$1:$G$2802,4,FALSE)</f>
        <v>Active</v>
      </c>
      <c r="E3086" s="17" t="str">
        <f>VLOOKUP($A3086,'Employers and sectors'!$A$1:$G$2802,5,FALSE)</f>
        <v>Cambridge</v>
      </c>
      <c r="F3086" s="15" t="str">
        <f>VLOOKUP($A3086,'Employers and sectors'!$A$1:$G$2802,6,FALSE)</f>
        <v>Cambridge</v>
      </c>
      <c r="G3086" s="15" t="str">
        <f>VLOOKUP($A3086,'Employers and sectors'!$A$1:$G$2802,7,FALSE)</f>
        <v>East</v>
      </c>
      <c r="H3086" s="16" t="s">
        <v>246</v>
      </c>
      <c r="I3086" s="44">
        <v>28</v>
      </c>
    </row>
    <row r="3087" spans="1:9" x14ac:dyDescent="0.35">
      <c r="A3087" s="17" t="s">
        <v>1493</v>
      </c>
      <c r="B3087" s="17" t="str">
        <f>VLOOKUP($A3087,'Employers and sectors'!$A$1:$G$2802,2,FALSE)</f>
        <v>Health and social care</v>
      </c>
      <c r="C3087" s="17" t="str">
        <f>VLOOKUP($A3087,'Employers and sectors'!$A$1:$G$2802,3,FALSE)</f>
        <v>Social care</v>
      </c>
      <c r="D3087" s="17" t="str">
        <f>VLOOKUP($A3087,'Employers and sectors'!$A$1:$G$2802,4,FALSE)</f>
        <v>Active</v>
      </c>
      <c r="E3087" s="17" t="str">
        <f>VLOOKUP($A3087,'Employers and sectors'!$A$1:$G$2802,5,FALSE)</f>
        <v>Cambridge</v>
      </c>
      <c r="F3087" s="17" t="str">
        <f>VLOOKUP($A3087,'Employers and sectors'!$A$1:$G$2802,6,FALSE)</f>
        <v>Cambridge</v>
      </c>
      <c r="G3087" s="17" t="str">
        <f>VLOOKUP($A3087,'Employers and sectors'!$A$1:$G$2802,7,FALSE)</f>
        <v>East</v>
      </c>
      <c r="H3087" s="18" t="s">
        <v>247</v>
      </c>
      <c r="I3087" s="41" t="s">
        <v>5666</v>
      </c>
    </row>
    <row r="3088" spans="1:9" ht="16" thickBot="1" x14ac:dyDescent="0.4">
      <c r="A3088" s="19" t="s">
        <v>1493</v>
      </c>
      <c r="B3088" s="17" t="str">
        <f>VLOOKUP($A3088,'Employers and sectors'!$A$1:$G$2802,2,FALSE)</f>
        <v>Health and social care</v>
      </c>
      <c r="C3088" s="19" t="str">
        <f>VLOOKUP($A3088,'Employers and sectors'!$A$1:$G$2802,3,FALSE)</f>
        <v>Social care</v>
      </c>
      <c r="D3088" s="19" t="str">
        <f>VLOOKUP($A3088,'Employers and sectors'!$A$1:$G$2802,4,FALSE)</f>
        <v>Active</v>
      </c>
      <c r="E3088" s="17" t="str">
        <f>VLOOKUP($A3088,'Employers and sectors'!$A$1:$G$2802,5,FALSE)</f>
        <v>Cambridge</v>
      </c>
      <c r="F3088" s="19" t="str">
        <f>VLOOKUP($A3088,'Employers and sectors'!$A$1:$G$2802,6,FALSE)</f>
        <v>Cambridge</v>
      </c>
      <c r="G3088" s="19" t="str">
        <f>VLOOKUP($A3088,'Employers and sectors'!$A$1:$G$2802,7,FALSE)</f>
        <v>East</v>
      </c>
      <c r="H3088" s="20" t="s">
        <v>253</v>
      </c>
      <c r="I3088" s="42" t="s">
        <v>5666</v>
      </c>
    </row>
    <row r="3089" spans="1:9" ht="16" thickBot="1" x14ac:dyDescent="0.4">
      <c r="A3089" s="27" t="s">
        <v>1494</v>
      </c>
      <c r="B3089" s="60" t="str">
        <f t="shared" ref="B3089:G3089" si="632">B3088</f>
        <v>Health and social care</v>
      </c>
      <c r="C3089" s="60" t="str">
        <f t="shared" si="632"/>
        <v>Social care</v>
      </c>
      <c r="D3089" s="60" t="str">
        <f t="shared" si="632"/>
        <v>Active</v>
      </c>
      <c r="E3089" s="60" t="str">
        <f t="shared" si="632"/>
        <v>Cambridge</v>
      </c>
      <c r="F3089" s="60" t="str">
        <f t="shared" si="632"/>
        <v>Cambridge</v>
      </c>
      <c r="G3089" s="60" t="str">
        <f t="shared" si="632"/>
        <v>East</v>
      </c>
      <c r="H3089" s="28"/>
      <c r="I3089" s="43">
        <v>31</v>
      </c>
    </row>
    <row r="3090" spans="1:9" x14ac:dyDescent="0.35">
      <c r="A3090" s="15" t="s">
        <v>1495</v>
      </c>
      <c r="B3090" s="17" t="str">
        <f>VLOOKUP($A3090,'Employers and sectors'!$A$1:$G$2802,2,FALSE)</f>
        <v>Health and social care</v>
      </c>
      <c r="C3090" s="15" t="str">
        <f>VLOOKUP($A3090,'Employers and sectors'!$A$1:$G$2802,3,FALSE)</f>
        <v>Social care</v>
      </c>
      <c r="D3090" s="15" t="str">
        <f>VLOOKUP($A3090,'Employers and sectors'!$A$1:$G$2802,4,FALSE)</f>
        <v>Active</v>
      </c>
      <c r="E3090" s="17" t="str">
        <f>VLOOKUP($A3090,'Employers and sectors'!$A$1:$G$2802,5,FALSE)</f>
        <v>Pershore, Worcestershire</v>
      </c>
      <c r="F3090" s="15" t="str">
        <f>VLOOKUP($A3090,'Employers and sectors'!$A$1:$G$2802,6,FALSE)</f>
        <v>Wychavon</v>
      </c>
      <c r="G3090" s="15" t="str">
        <f>VLOOKUP($A3090,'Employers and sectors'!$A$1:$G$2802,7,FALSE)</f>
        <v>West Midlands</v>
      </c>
      <c r="H3090" s="16" t="s">
        <v>252</v>
      </c>
      <c r="I3090" s="44">
        <v>8</v>
      </c>
    </row>
    <row r="3091" spans="1:9" x14ac:dyDescent="0.35">
      <c r="A3091" s="17" t="s">
        <v>1495</v>
      </c>
      <c r="B3091" s="17" t="str">
        <f>VLOOKUP($A3091,'Employers and sectors'!$A$1:$G$2802,2,FALSE)</f>
        <v>Health and social care</v>
      </c>
      <c r="C3091" s="17" t="str">
        <f>VLOOKUP($A3091,'Employers and sectors'!$A$1:$G$2802,3,FALSE)</f>
        <v>Social care</v>
      </c>
      <c r="D3091" s="17" t="str">
        <f>VLOOKUP($A3091,'Employers and sectors'!$A$1:$G$2802,4,FALSE)</f>
        <v>Active</v>
      </c>
      <c r="E3091" s="17" t="str">
        <f>VLOOKUP($A3091,'Employers and sectors'!$A$1:$G$2802,5,FALSE)</f>
        <v>Pershore, Worcestershire</v>
      </c>
      <c r="F3091" s="17" t="str">
        <f>VLOOKUP($A3091,'Employers and sectors'!$A$1:$G$2802,6,FALSE)</f>
        <v>Wychavon</v>
      </c>
      <c r="G3091" s="17" t="str">
        <f>VLOOKUP($A3091,'Employers and sectors'!$A$1:$G$2802,7,FALSE)</f>
        <v>West Midlands</v>
      </c>
      <c r="H3091" s="18" t="s">
        <v>271</v>
      </c>
      <c r="I3091" s="41">
        <v>8</v>
      </c>
    </row>
    <row r="3092" spans="1:9" x14ac:dyDescent="0.35">
      <c r="A3092" s="17" t="s">
        <v>1495</v>
      </c>
      <c r="B3092" s="17" t="str">
        <f>VLOOKUP($A3092,'Employers and sectors'!$A$1:$G$2802,2,FALSE)</f>
        <v>Health and social care</v>
      </c>
      <c r="C3092" s="17" t="str">
        <f>VLOOKUP($A3092,'Employers and sectors'!$A$1:$G$2802,3,FALSE)</f>
        <v>Social care</v>
      </c>
      <c r="D3092" s="17" t="str">
        <f>VLOOKUP($A3092,'Employers and sectors'!$A$1:$G$2802,4,FALSE)</f>
        <v>Active</v>
      </c>
      <c r="E3092" s="17" t="str">
        <f>VLOOKUP($A3092,'Employers and sectors'!$A$1:$G$2802,5,FALSE)</f>
        <v>Pershore, Worcestershire</v>
      </c>
      <c r="F3092" s="17" t="str">
        <f>VLOOKUP($A3092,'Employers and sectors'!$A$1:$G$2802,6,FALSE)</f>
        <v>Wychavon</v>
      </c>
      <c r="G3092" s="17" t="str">
        <f>VLOOKUP($A3092,'Employers and sectors'!$A$1:$G$2802,7,FALSE)</f>
        <v>West Midlands</v>
      </c>
      <c r="H3092" s="18" t="s">
        <v>246</v>
      </c>
      <c r="I3092" s="41" t="s">
        <v>5666</v>
      </c>
    </row>
    <row r="3093" spans="1:9" x14ac:dyDescent="0.35">
      <c r="A3093" s="17" t="s">
        <v>1495</v>
      </c>
      <c r="B3093" s="17" t="str">
        <f>VLOOKUP($A3093,'Employers and sectors'!$A$1:$G$2802,2,FALSE)</f>
        <v>Health and social care</v>
      </c>
      <c r="C3093" s="17" t="str">
        <f>VLOOKUP($A3093,'Employers and sectors'!$A$1:$G$2802,3,FALSE)</f>
        <v>Social care</v>
      </c>
      <c r="D3093" s="17" t="str">
        <f>VLOOKUP($A3093,'Employers and sectors'!$A$1:$G$2802,4,FALSE)</f>
        <v>Active</v>
      </c>
      <c r="E3093" s="17" t="str">
        <f>VLOOKUP($A3093,'Employers and sectors'!$A$1:$G$2802,5,FALSE)</f>
        <v>Pershore, Worcestershire</v>
      </c>
      <c r="F3093" s="17" t="str">
        <f>VLOOKUP($A3093,'Employers and sectors'!$A$1:$G$2802,6,FALSE)</f>
        <v>Wychavon</v>
      </c>
      <c r="G3093" s="17" t="str">
        <f>VLOOKUP($A3093,'Employers and sectors'!$A$1:$G$2802,7,FALSE)</f>
        <v>West Midlands</v>
      </c>
      <c r="H3093" s="18" t="s">
        <v>247</v>
      </c>
      <c r="I3093" s="41">
        <v>7</v>
      </c>
    </row>
    <row r="3094" spans="1:9" x14ac:dyDescent="0.35">
      <c r="A3094" s="17" t="s">
        <v>1495</v>
      </c>
      <c r="B3094" s="17" t="str">
        <f>VLOOKUP($A3094,'Employers and sectors'!$A$1:$G$2802,2,FALSE)</f>
        <v>Health and social care</v>
      </c>
      <c r="C3094" s="17" t="str">
        <f>VLOOKUP($A3094,'Employers and sectors'!$A$1:$G$2802,3,FALSE)</f>
        <v>Social care</v>
      </c>
      <c r="D3094" s="17" t="str">
        <f>VLOOKUP($A3094,'Employers and sectors'!$A$1:$G$2802,4,FALSE)</f>
        <v>Active</v>
      </c>
      <c r="E3094" s="17" t="str">
        <f>VLOOKUP($A3094,'Employers and sectors'!$A$1:$G$2802,5,FALSE)</f>
        <v>Pershore, Worcestershire</v>
      </c>
      <c r="F3094" s="17" t="str">
        <f>VLOOKUP($A3094,'Employers and sectors'!$A$1:$G$2802,6,FALSE)</f>
        <v>Wychavon</v>
      </c>
      <c r="G3094" s="17" t="str">
        <f>VLOOKUP($A3094,'Employers and sectors'!$A$1:$G$2802,7,FALSE)</f>
        <v>West Midlands</v>
      </c>
      <c r="H3094" s="18" t="s">
        <v>264</v>
      </c>
      <c r="I3094" s="41" t="s">
        <v>5666</v>
      </c>
    </row>
    <row r="3095" spans="1:9" ht="16" thickBot="1" x14ac:dyDescent="0.4">
      <c r="A3095" s="19" t="s">
        <v>1495</v>
      </c>
      <c r="B3095" s="17" t="str">
        <f>VLOOKUP($A3095,'Employers and sectors'!$A$1:$G$2802,2,FALSE)</f>
        <v>Health and social care</v>
      </c>
      <c r="C3095" s="19" t="str">
        <f>VLOOKUP($A3095,'Employers and sectors'!$A$1:$G$2802,3,FALSE)</f>
        <v>Social care</v>
      </c>
      <c r="D3095" s="19" t="str">
        <f>VLOOKUP($A3095,'Employers and sectors'!$A$1:$G$2802,4,FALSE)</f>
        <v>Active</v>
      </c>
      <c r="E3095" s="17" t="str">
        <f>VLOOKUP($A3095,'Employers and sectors'!$A$1:$G$2802,5,FALSE)</f>
        <v>Pershore, Worcestershire</v>
      </c>
      <c r="F3095" s="19" t="str">
        <f>VLOOKUP($A3095,'Employers and sectors'!$A$1:$G$2802,6,FALSE)</f>
        <v>Wychavon</v>
      </c>
      <c r="G3095" s="19" t="str">
        <f>VLOOKUP($A3095,'Employers and sectors'!$A$1:$G$2802,7,FALSE)</f>
        <v>West Midlands</v>
      </c>
      <c r="H3095" s="20" t="s">
        <v>253</v>
      </c>
      <c r="I3095" s="42" t="s">
        <v>5666</v>
      </c>
    </row>
    <row r="3096" spans="1:9" ht="16" thickBot="1" x14ac:dyDescent="0.4">
      <c r="A3096" s="27" t="s">
        <v>1496</v>
      </c>
      <c r="B3096" s="60" t="str">
        <f t="shared" ref="B3096:G3096" si="633">B3095</f>
        <v>Health and social care</v>
      </c>
      <c r="C3096" s="60" t="str">
        <f t="shared" si="633"/>
        <v>Social care</v>
      </c>
      <c r="D3096" s="60" t="str">
        <f t="shared" si="633"/>
        <v>Active</v>
      </c>
      <c r="E3096" s="60" t="str">
        <f t="shared" si="633"/>
        <v>Pershore, Worcestershire</v>
      </c>
      <c r="F3096" s="60" t="str">
        <f t="shared" si="633"/>
        <v>Wychavon</v>
      </c>
      <c r="G3096" s="60" t="str">
        <f t="shared" si="633"/>
        <v>West Midlands</v>
      </c>
      <c r="H3096" s="28"/>
      <c r="I3096" s="43">
        <v>31</v>
      </c>
    </row>
    <row r="3097" spans="1:9" x14ac:dyDescent="0.35">
      <c r="A3097" s="15" t="s">
        <v>1497</v>
      </c>
      <c r="B3097" s="17" t="str">
        <f>VLOOKUP($A3097,'Employers and sectors'!$A$1:$G$2802,2,FALSE)</f>
        <v>Health and social care</v>
      </c>
      <c r="C3097" s="15" t="str">
        <f>VLOOKUP($A3097,'Employers and sectors'!$A$1:$G$2802,3,FALSE)</f>
        <v>NHS</v>
      </c>
      <c r="D3097" s="15" t="str">
        <f>VLOOKUP($A3097,'Employers and sectors'!$A$1:$G$2802,4,FALSE)</f>
        <v>Active</v>
      </c>
      <c r="E3097" s="17" t="str">
        <f>VLOOKUP($A3097,'Employers and sectors'!$A$1:$G$2802,5,FALSE)</f>
        <v>Birkenhead</v>
      </c>
      <c r="F3097" s="15" t="str">
        <f>VLOOKUP($A3097,'Employers and sectors'!$A$1:$G$2802,6,FALSE)</f>
        <v>Wirral</v>
      </c>
      <c r="G3097" s="15" t="str">
        <f>VLOOKUP($A3097,'Employers and sectors'!$A$1:$G$2802,7,FALSE)</f>
        <v>North West</v>
      </c>
      <c r="H3097" s="16" t="s">
        <v>252</v>
      </c>
      <c r="I3097" s="44">
        <v>11</v>
      </c>
    </row>
    <row r="3098" spans="1:9" x14ac:dyDescent="0.35">
      <c r="A3098" s="17" t="s">
        <v>1497</v>
      </c>
      <c r="B3098" s="17" t="str">
        <f>VLOOKUP($A3098,'Employers and sectors'!$A$1:$G$2802,2,FALSE)</f>
        <v>Health and social care</v>
      </c>
      <c r="C3098" s="17" t="str">
        <f>VLOOKUP($A3098,'Employers and sectors'!$A$1:$G$2802,3,FALSE)</f>
        <v>NHS</v>
      </c>
      <c r="D3098" s="17" t="str">
        <f>VLOOKUP($A3098,'Employers and sectors'!$A$1:$G$2802,4,FALSE)</f>
        <v>Active</v>
      </c>
      <c r="E3098" s="17" t="str">
        <f>VLOOKUP($A3098,'Employers and sectors'!$A$1:$G$2802,5,FALSE)</f>
        <v>Birkenhead</v>
      </c>
      <c r="F3098" s="17" t="str">
        <f>VLOOKUP($A3098,'Employers and sectors'!$A$1:$G$2802,6,FALSE)</f>
        <v>Wirral</v>
      </c>
      <c r="G3098" s="17" t="str">
        <f>VLOOKUP($A3098,'Employers and sectors'!$A$1:$G$2802,7,FALSE)</f>
        <v>North West</v>
      </c>
      <c r="H3098" s="18" t="s">
        <v>271</v>
      </c>
      <c r="I3098" s="41" t="s">
        <v>5666</v>
      </c>
    </row>
    <row r="3099" spans="1:9" ht="16" thickBot="1" x14ac:dyDescent="0.4">
      <c r="A3099" s="19" t="s">
        <v>1497</v>
      </c>
      <c r="B3099" s="17" t="str">
        <f>VLOOKUP($A3099,'Employers and sectors'!$A$1:$G$2802,2,FALSE)</f>
        <v>Health and social care</v>
      </c>
      <c r="C3099" s="19" t="str">
        <f>VLOOKUP($A3099,'Employers and sectors'!$A$1:$G$2802,3,FALSE)</f>
        <v>NHS</v>
      </c>
      <c r="D3099" s="19" t="str">
        <f>VLOOKUP($A3099,'Employers and sectors'!$A$1:$G$2802,4,FALSE)</f>
        <v>Active</v>
      </c>
      <c r="E3099" s="17" t="str">
        <f>VLOOKUP($A3099,'Employers and sectors'!$A$1:$G$2802,5,FALSE)</f>
        <v>Birkenhead</v>
      </c>
      <c r="F3099" s="19" t="str">
        <f>VLOOKUP($A3099,'Employers and sectors'!$A$1:$G$2802,6,FALSE)</f>
        <v>Wirral</v>
      </c>
      <c r="G3099" s="19" t="str">
        <f>VLOOKUP($A3099,'Employers and sectors'!$A$1:$G$2802,7,FALSE)</f>
        <v>North West</v>
      </c>
      <c r="H3099" s="20" t="s">
        <v>246</v>
      </c>
      <c r="I3099" s="42">
        <v>14</v>
      </c>
    </row>
    <row r="3100" spans="1:9" ht="16" thickBot="1" x14ac:dyDescent="0.4">
      <c r="A3100" s="27" t="s">
        <v>1498</v>
      </c>
      <c r="B3100" s="60" t="str">
        <f t="shared" ref="B3100:G3100" si="634">B3099</f>
        <v>Health and social care</v>
      </c>
      <c r="C3100" s="60" t="str">
        <f t="shared" si="634"/>
        <v>NHS</v>
      </c>
      <c r="D3100" s="60" t="str">
        <f t="shared" si="634"/>
        <v>Active</v>
      </c>
      <c r="E3100" s="60" t="str">
        <f t="shared" si="634"/>
        <v>Birkenhead</v>
      </c>
      <c r="F3100" s="60" t="str">
        <f t="shared" si="634"/>
        <v>Wirral</v>
      </c>
      <c r="G3100" s="60" t="str">
        <f t="shared" si="634"/>
        <v>North West</v>
      </c>
      <c r="H3100" s="28"/>
      <c r="I3100" s="43">
        <v>27</v>
      </c>
    </row>
    <row r="3101" spans="1:9" x14ac:dyDescent="0.35">
      <c r="A3101" s="15" t="s">
        <v>1499</v>
      </c>
      <c r="B3101" s="17" t="str">
        <f>VLOOKUP($A3101,'Employers and sectors'!$A$1:$G$2802,2,FALSE)</f>
        <v>Health and social care</v>
      </c>
      <c r="C3101" s="15" t="str">
        <f>VLOOKUP($A3101,'Employers and sectors'!$A$1:$G$2802,3,FALSE)</f>
        <v>Social care</v>
      </c>
      <c r="D3101" s="15" t="str">
        <f>VLOOKUP($A3101,'Employers and sectors'!$A$1:$G$2802,4,FALSE)</f>
        <v>Active</v>
      </c>
      <c r="E3101" s="17" t="str">
        <f>VLOOKUP($A3101,'Employers and sectors'!$A$1:$G$2802,5,FALSE)</f>
        <v>Camden</v>
      </c>
      <c r="F3101" s="15" t="str">
        <f>VLOOKUP($A3101,'Employers and sectors'!$A$1:$G$2802,6,FALSE)</f>
        <v>Camden</v>
      </c>
      <c r="G3101" s="15" t="str">
        <f>VLOOKUP($A3101,'Employers and sectors'!$A$1:$G$2802,7,FALSE)</f>
        <v>London</v>
      </c>
      <c r="H3101" s="16" t="s">
        <v>252</v>
      </c>
      <c r="I3101" s="44" t="s">
        <v>5666</v>
      </c>
    </row>
    <row r="3102" spans="1:9" x14ac:dyDescent="0.35">
      <c r="A3102" s="17" t="s">
        <v>1499</v>
      </c>
      <c r="B3102" s="17" t="str">
        <f>VLOOKUP($A3102,'Employers and sectors'!$A$1:$G$2802,2,FALSE)</f>
        <v>Health and social care</v>
      </c>
      <c r="C3102" s="17" t="str">
        <f>VLOOKUP($A3102,'Employers and sectors'!$A$1:$G$2802,3,FALSE)</f>
        <v>Social care</v>
      </c>
      <c r="D3102" s="17" t="str">
        <f>VLOOKUP($A3102,'Employers and sectors'!$A$1:$G$2802,4,FALSE)</f>
        <v>Active</v>
      </c>
      <c r="E3102" s="17" t="str">
        <f>VLOOKUP($A3102,'Employers and sectors'!$A$1:$G$2802,5,FALSE)</f>
        <v>Camden</v>
      </c>
      <c r="F3102" s="17" t="str">
        <f>VLOOKUP($A3102,'Employers and sectors'!$A$1:$G$2802,6,FALSE)</f>
        <v>Camden</v>
      </c>
      <c r="G3102" s="17" t="str">
        <f>VLOOKUP($A3102,'Employers and sectors'!$A$1:$G$2802,7,FALSE)</f>
        <v>London</v>
      </c>
      <c r="H3102" s="18" t="s">
        <v>247</v>
      </c>
      <c r="I3102" s="41">
        <v>59</v>
      </c>
    </row>
    <row r="3103" spans="1:9" ht="16" thickBot="1" x14ac:dyDescent="0.4">
      <c r="A3103" s="19" t="s">
        <v>1499</v>
      </c>
      <c r="B3103" s="17" t="str">
        <f>VLOOKUP($A3103,'Employers and sectors'!$A$1:$G$2802,2,FALSE)</f>
        <v>Health and social care</v>
      </c>
      <c r="C3103" s="19" t="str">
        <f>VLOOKUP($A3103,'Employers and sectors'!$A$1:$G$2802,3,FALSE)</f>
        <v>Social care</v>
      </c>
      <c r="D3103" s="19" t="str">
        <f>VLOOKUP($A3103,'Employers and sectors'!$A$1:$G$2802,4,FALSE)</f>
        <v>Active</v>
      </c>
      <c r="E3103" s="17" t="str">
        <f>VLOOKUP($A3103,'Employers and sectors'!$A$1:$G$2802,5,FALSE)</f>
        <v>Camden</v>
      </c>
      <c r="F3103" s="19" t="str">
        <f>VLOOKUP($A3103,'Employers and sectors'!$A$1:$G$2802,6,FALSE)</f>
        <v>Camden</v>
      </c>
      <c r="G3103" s="19" t="str">
        <f>VLOOKUP($A3103,'Employers and sectors'!$A$1:$G$2802,7,FALSE)</f>
        <v>London</v>
      </c>
      <c r="H3103" s="20" t="s">
        <v>253</v>
      </c>
      <c r="I3103" s="42">
        <v>9</v>
      </c>
    </row>
    <row r="3104" spans="1:9" ht="16" thickBot="1" x14ac:dyDescent="0.4">
      <c r="A3104" s="27" t="s">
        <v>1500</v>
      </c>
      <c r="B3104" s="60" t="str">
        <f t="shared" ref="B3104:G3104" si="635">B3103</f>
        <v>Health and social care</v>
      </c>
      <c r="C3104" s="60" t="str">
        <f t="shared" si="635"/>
        <v>Social care</v>
      </c>
      <c r="D3104" s="60" t="str">
        <f t="shared" si="635"/>
        <v>Active</v>
      </c>
      <c r="E3104" s="60" t="str">
        <f t="shared" si="635"/>
        <v>Camden</v>
      </c>
      <c r="F3104" s="60" t="str">
        <f t="shared" si="635"/>
        <v>Camden</v>
      </c>
      <c r="G3104" s="60" t="str">
        <f t="shared" si="635"/>
        <v>London</v>
      </c>
      <c r="H3104" s="28"/>
      <c r="I3104" s="43">
        <v>71</v>
      </c>
    </row>
    <row r="3105" spans="1:9" x14ac:dyDescent="0.35">
      <c r="A3105" s="15" t="s">
        <v>1501</v>
      </c>
      <c r="B3105" s="17" t="str">
        <f>VLOOKUP($A3105,'Employers and sectors'!$A$1:$G$2802,2,FALSE)</f>
        <v>Health and social care</v>
      </c>
      <c r="C3105" s="15" t="str">
        <f>VLOOKUP($A3105,'Employers and sectors'!$A$1:$G$2802,3,FALSE)</f>
        <v>Private healthcare</v>
      </c>
      <c r="D3105" s="15" t="str">
        <f>VLOOKUP($A3105,'Employers and sectors'!$A$1:$G$2802,4,FALSE)</f>
        <v>Active</v>
      </c>
      <c r="E3105" s="17" t="str">
        <f>VLOOKUP($A3105,'Employers and sectors'!$A$1:$G$2802,5,FALSE)</f>
        <v>Westminster</v>
      </c>
      <c r="F3105" s="15" t="str">
        <f>VLOOKUP($A3105,'Employers and sectors'!$A$1:$G$2802,6,FALSE)</f>
        <v>Westminster</v>
      </c>
      <c r="G3105" s="15" t="str">
        <f>VLOOKUP($A3105,'Employers and sectors'!$A$1:$G$2802,7,FALSE)</f>
        <v>London</v>
      </c>
      <c r="H3105" s="16" t="s">
        <v>252</v>
      </c>
      <c r="I3105" s="44">
        <v>72</v>
      </c>
    </row>
    <row r="3106" spans="1:9" x14ac:dyDescent="0.35">
      <c r="A3106" s="17" t="s">
        <v>1501</v>
      </c>
      <c r="B3106" s="17" t="str">
        <f>VLOOKUP($A3106,'Employers and sectors'!$A$1:$G$2802,2,FALSE)</f>
        <v>Health and social care</v>
      </c>
      <c r="C3106" s="17" t="str">
        <f>VLOOKUP($A3106,'Employers and sectors'!$A$1:$G$2802,3,FALSE)</f>
        <v>Private healthcare</v>
      </c>
      <c r="D3106" s="17" t="str">
        <f>VLOOKUP($A3106,'Employers and sectors'!$A$1:$G$2802,4,FALSE)</f>
        <v>Active</v>
      </c>
      <c r="E3106" s="17" t="str">
        <f>VLOOKUP($A3106,'Employers and sectors'!$A$1:$G$2802,5,FALSE)</f>
        <v>Westminster</v>
      </c>
      <c r="F3106" s="17" t="str">
        <f>VLOOKUP($A3106,'Employers and sectors'!$A$1:$G$2802,6,FALSE)</f>
        <v>Westminster</v>
      </c>
      <c r="G3106" s="17" t="str">
        <f>VLOOKUP($A3106,'Employers and sectors'!$A$1:$G$2802,7,FALSE)</f>
        <v>London</v>
      </c>
      <c r="H3106" s="18" t="s">
        <v>246</v>
      </c>
      <c r="I3106" s="41">
        <v>14</v>
      </c>
    </row>
    <row r="3107" spans="1:9" ht="16" thickBot="1" x14ac:dyDescent="0.4">
      <c r="A3107" s="19" t="s">
        <v>1501</v>
      </c>
      <c r="B3107" s="17" t="str">
        <f>VLOOKUP($A3107,'Employers and sectors'!$A$1:$G$2802,2,FALSE)</f>
        <v>Health and social care</v>
      </c>
      <c r="C3107" s="19" t="str">
        <f>VLOOKUP($A3107,'Employers and sectors'!$A$1:$G$2802,3,FALSE)</f>
        <v>Private healthcare</v>
      </c>
      <c r="D3107" s="19" t="str">
        <f>VLOOKUP($A3107,'Employers and sectors'!$A$1:$G$2802,4,FALSE)</f>
        <v>Active</v>
      </c>
      <c r="E3107" s="17" t="str">
        <f>VLOOKUP($A3107,'Employers and sectors'!$A$1:$G$2802,5,FALSE)</f>
        <v>Westminster</v>
      </c>
      <c r="F3107" s="19" t="str">
        <f>VLOOKUP($A3107,'Employers and sectors'!$A$1:$G$2802,6,FALSE)</f>
        <v>Westminster</v>
      </c>
      <c r="G3107" s="19" t="str">
        <f>VLOOKUP($A3107,'Employers and sectors'!$A$1:$G$2802,7,FALSE)</f>
        <v>London</v>
      </c>
      <c r="H3107" s="20" t="s">
        <v>253</v>
      </c>
      <c r="I3107" s="42" t="s">
        <v>5666</v>
      </c>
    </row>
    <row r="3108" spans="1:9" ht="16" thickBot="1" x14ac:dyDescent="0.4">
      <c r="A3108" s="27" t="s">
        <v>1502</v>
      </c>
      <c r="B3108" s="60" t="str">
        <f t="shared" ref="B3108:G3108" si="636">B3107</f>
        <v>Health and social care</v>
      </c>
      <c r="C3108" s="60" t="str">
        <f t="shared" si="636"/>
        <v>Private healthcare</v>
      </c>
      <c r="D3108" s="60" t="str">
        <f t="shared" si="636"/>
        <v>Active</v>
      </c>
      <c r="E3108" s="60" t="str">
        <f t="shared" si="636"/>
        <v>Westminster</v>
      </c>
      <c r="F3108" s="60" t="str">
        <f t="shared" si="636"/>
        <v>Westminster</v>
      </c>
      <c r="G3108" s="60" t="str">
        <f t="shared" si="636"/>
        <v>London</v>
      </c>
      <c r="H3108" s="28"/>
      <c r="I3108" s="43">
        <v>91</v>
      </c>
    </row>
    <row r="3109" spans="1:9" x14ac:dyDescent="0.35">
      <c r="A3109" s="15" t="s">
        <v>1503</v>
      </c>
      <c r="B3109" s="17" t="str">
        <f>VLOOKUP($A3109,'Employers and sectors'!$A$1:$G$2802,2,FALSE)</f>
        <v>Health and social care</v>
      </c>
      <c r="C3109" s="15" t="str">
        <f>VLOOKUP($A3109,'Employers and sectors'!$A$1:$G$2802,3,FALSE)</f>
        <v>Physiotherapy</v>
      </c>
      <c r="D3109" s="15" t="str">
        <f>VLOOKUP($A3109,'Employers and sectors'!$A$1:$G$2802,4,FALSE)</f>
        <v>Active</v>
      </c>
      <c r="E3109" s="17" t="str">
        <f>VLOOKUP($A3109,'Employers and sectors'!$A$1:$G$2802,5,FALSE)</f>
        <v>Stockport</v>
      </c>
      <c r="F3109" s="15" t="str">
        <f>VLOOKUP($A3109,'Employers and sectors'!$A$1:$G$2802,6,FALSE)</f>
        <v>Stockport</v>
      </c>
      <c r="G3109" s="15" t="str">
        <f>VLOOKUP($A3109,'Employers and sectors'!$A$1:$G$2802,7,FALSE)</f>
        <v>North West</v>
      </c>
      <c r="H3109" s="16" t="s">
        <v>252</v>
      </c>
      <c r="I3109" s="44">
        <v>18</v>
      </c>
    </row>
    <row r="3110" spans="1:9" x14ac:dyDescent="0.35">
      <c r="A3110" s="17" t="s">
        <v>1503</v>
      </c>
      <c r="B3110" s="17" t="str">
        <f>VLOOKUP($A3110,'Employers and sectors'!$A$1:$G$2802,2,FALSE)</f>
        <v>Health and social care</v>
      </c>
      <c r="C3110" s="17" t="str">
        <f>VLOOKUP($A3110,'Employers and sectors'!$A$1:$G$2802,3,FALSE)</f>
        <v>Physiotherapy</v>
      </c>
      <c r="D3110" s="17" t="str">
        <f>VLOOKUP($A3110,'Employers and sectors'!$A$1:$G$2802,4,FALSE)</f>
        <v>Active</v>
      </c>
      <c r="E3110" s="17" t="str">
        <f>VLOOKUP($A3110,'Employers and sectors'!$A$1:$G$2802,5,FALSE)</f>
        <v>Stockport</v>
      </c>
      <c r="F3110" s="17" t="str">
        <f>VLOOKUP($A3110,'Employers and sectors'!$A$1:$G$2802,6,FALSE)</f>
        <v>Stockport</v>
      </c>
      <c r="G3110" s="17" t="str">
        <f>VLOOKUP($A3110,'Employers and sectors'!$A$1:$G$2802,7,FALSE)</f>
        <v>North West</v>
      </c>
      <c r="H3110" s="18" t="s">
        <v>246</v>
      </c>
      <c r="I3110" s="41">
        <v>9</v>
      </c>
    </row>
    <row r="3111" spans="1:9" x14ac:dyDescent="0.35">
      <c r="A3111" s="17" t="s">
        <v>1503</v>
      </c>
      <c r="B3111" s="17" t="str">
        <f>VLOOKUP($A3111,'Employers and sectors'!$A$1:$G$2802,2,FALSE)</f>
        <v>Health and social care</v>
      </c>
      <c r="C3111" s="17" t="str">
        <f>VLOOKUP($A3111,'Employers and sectors'!$A$1:$G$2802,3,FALSE)</f>
        <v>Physiotherapy</v>
      </c>
      <c r="D3111" s="17" t="str">
        <f>VLOOKUP($A3111,'Employers and sectors'!$A$1:$G$2802,4,FALSE)</f>
        <v>Active</v>
      </c>
      <c r="E3111" s="17" t="str">
        <f>VLOOKUP($A3111,'Employers and sectors'!$A$1:$G$2802,5,FALSE)</f>
        <v>Stockport</v>
      </c>
      <c r="F3111" s="17" t="str">
        <f>VLOOKUP($A3111,'Employers and sectors'!$A$1:$G$2802,6,FALSE)</f>
        <v>Stockport</v>
      </c>
      <c r="G3111" s="17" t="str">
        <f>VLOOKUP($A3111,'Employers and sectors'!$A$1:$G$2802,7,FALSE)</f>
        <v>North West</v>
      </c>
      <c r="H3111" s="18" t="s">
        <v>247</v>
      </c>
      <c r="I3111" s="41">
        <v>15</v>
      </c>
    </row>
    <row r="3112" spans="1:9" ht="16" thickBot="1" x14ac:dyDescent="0.4">
      <c r="A3112" s="19" t="s">
        <v>1503</v>
      </c>
      <c r="B3112" s="17" t="str">
        <f>VLOOKUP($A3112,'Employers and sectors'!$A$1:$G$2802,2,FALSE)</f>
        <v>Health and social care</v>
      </c>
      <c r="C3112" s="19" t="str">
        <f>VLOOKUP($A3112,'Employers and sectors'!$A$1:$G$2802,3,FALSE)</f>
        <v>Physiotherapy</v>
      </c>
      <c r="D3112" s="19" t="str">
        <f>VLOOKUP($A3112,'Employers and sectors'!$A$1:$G$2802,4,FALSE)</f>
        <v>Active</v>
      </c>
      <c r="E3112" s="17" t="str">
        <f>VLOOKUP($A3112,'Employers and sectors'!$A$1:$G$2802,5,FALSE)</f>
        <v>Stockport</v>
      </c>
      <c r="F3112" s="19" t="str">
        <f>VLOOKUP($A3112,'Employers and sectors'!$A$1:$G$2802,6,FALSE)</f>
        <v>Stockport</v>
      </c>
      <c r="G3112" s="19" t="str">
        <f>VLOOKUP($A3112,'Employers and sectors'!$A$1:$G$2802,7,FALSE)</f>
        <v>North West</v>
      </c>
      <c r="H3112" s="20" t="s">
        <v>253</v>
      </c>
      <c r="I3112" s="42">
        <v>10</v>
      </c>
    </row>
    <row r="3113" spans="1:9" ht="16" thickBot="1" x14ac:dyDescent="0.4">
      <c r="A3113" s="27" t="s">
        <v>1504</v>
      </c>
      <c r="B3113" s="60" t="str">
        <f t="shared" ref="B3113:G3113" si="637">B3112</f>
        <v>Health and social care</v>
      </c>
      <c r="C3113" s="60" t="str">
        <f t="shared" si="637"/>
        <v>Physiotherapy</v>
      </c>
      <c r="D3113" s="60" t="str">
        <f t="shared" si="637"/>
        <v>Active</v>
      </c>
      <c r="E3113" s="60" t="str">
        <f t="shared" si="637"/>
        <v>Stockport</v>
      </c>
      <c r="F3113" s="60" t="str">
        <f t="shared" si="637"/>
        <v>Stockport</v>
      </c>
      <c r="G3113" s="60" t="str">
        <f t="shared" si="637"/>
        <v>North West</v>
      </c>
      <c r="H3113" s="28"/>
      <c r="I3113" s="43">
        <v>52</v>
      </c>
    </row>
    <row r="3114" spans="1:9" x14ac:dyDescent="0.35">
      <c r="A3114" s="15" t="s">
        <v>1505</v>
      </c>
      <c r="B3114" s="17" t="str">
        <f>VLOOKUP($A3114,'Employers and sectors'!$A$1:$G$2802,2,FALSE)</f>
        <v>Health and social care</v>
      </c>
      <c r="C3114" s="15" t="str">
        <f>VLOOKUP($A3114,'Employers and sectors'!$A$1:$G$2802,3,FALSE)</f>
        <v>Social care</v>
      </c>
      <c r="D3114" s="15" t="str">
        <f>VLOOKUP($A3114,'Employers and sectors'!$A$1:$G$2802,4,FALSE)</f>
        <v>Revoked</v>
      </c>
      <c r="E3114" s="17" t="str">
        <f>VLOOKUP($A3114,'Employers and sectors'!$A$1:$G$2802,5,FALSE)</f>
        <v>Sunderland</v>
      </c>
      <c r="F3114" s="15" t="str">
        <f>VLOOKUP($A3114,'Employers and sectors'!$A$1:$G$2802,6,FALSE)</f>
        <v>Sunderland</v>
      </c>
      <c r="G3114" s="15" t="str">
        <f>VLOOKUP($A3114,'Employers and sectors'!$A$1:$G$2802,7,FALSE)</f>
        <v>North East</v>
      </c>
      <c r="H3114" s="16" t="s">
        <v>252</v>
      </c>
      <c r="I3114" s="44">
        <v>9</v>
      </c>
    </row>
    <row r="3115" spans="1:9" x14ac:dyDescent="0.35">
      <c r="A3115" s="17" t="s">
        <v>1505</v>
      </c>
      <c r="B3115" s="17" t="str">
        <f>VLOOKUP($A3115,'Employers and sectors'!$A$1:$G$2802,2,FALSE)</f>
        <v>Health and social care</v>
      </c>
      <c r="C3115" s="17" t="str">
        <f>VLOOKUP($A3115,'Employers and sectors'!$A$1:$G$2802,3,FALSE)</f>
        <v>Social care</v>
      </c>
      <c r="D3115" s="17" t="str">
        <f>VLOOKUP($A3115,'Employers and sectors'!$A$1:$G$2802,4,FALSE)</f>
        <v>Revoked</v>
      </c>
      <c r="E3115" s="17" t="str">
        <f>VLOOKUP($A3115,'Employers and sectors'!$A$1:$G$2802,5,FALSE)</f>
        <v>Sunderland</v>
      </c>
      <c r="F3115" s="17" t="str">
        <f>VLOOKUP($A3115,'Employers and sectors'!$A$1:$G$2802,6,FALSE)</f>
        <v>Sunderland</v>
      </c>
      <c r="G3115" s="17" t="str">
        <f>VLOOKUP($A3115,'Employers and sectors'!$A$1:$G$2802,7,FALSE)</f>
        <v>North East</v>
      </c>
      <c r="H3115" s="18" t="s">
        <v>247</v>
      </c>
      <c r="I3115" s="41">
        <v>32</v>
      </c>
    </row>
    <row r="3116" spans="1:9" ht="16" thickBot="1" x14ac:dyDescent="0.4">
      <c r="A3116" s="19" t="s">
        <v>1505</v>
      </c>
      <c r="B3116" s="17" t="str">
        <f>VLOOKUP($A3116,'Employers and sectors'!$A$1:$G$2802,2,FALSE)</f>
        <v>Health and social care</v>
      </c>
      <c r="C3116" s="19" t="str">
        <f>VLOOKUP($A3116,'Employers and sectors'!$A$1:$G$2802,3,FALSE)</f>
        <v>Social care</v>
      </c>
      <c r="D3116" s="19" t="str">
        <f>VLOOKUP($A3116,'Employers and sectors'!$A$1:$G$2802,4,FALSE)</f>
        <v>Revoked</v>
      </c>
      <c r="E3116" s="17" t="str">
        <f>VLOOKUP($A3116,'Employers and sectors'!$A$1:$G$2802,5,FALSE)</f>
        <v>Sunderland</v>
      </c>
      <c r="F3116" s="19" t="str">
        <f>VLOOKUP($A3116,'Employers and sectors'!$A$1:$G$2802,6,FALSE)</f>
        <v>Sunderland</v>
      </c>
      <c r="G3116" s="19" t="str">
        <f>VLOOKUP($A3116,'Employers and sectors'!$A$1:$G$2802,7,FALSE)</f>
        <v>North East</v>
      </c>
      <c r="H3116" s="20" t="s">
        <v>253</v>
      </c>
      <c r="I3116" s="42" t="s">
        <v>5666</v>
      </c>
    </row>
    <row r="3117" spans="1:9" ht="16" thickBot="1" x14ac:dyDescent="0.4">
      <c r="A3117" s="27" t="s">
        <v>1506</v>
      </c>
      <c r="B3117" s="60" t="str">
        <f t="shared" ref="B3117:G3117" si="638">B3116</f>
        <v>Health and social care</v>
      </c>
      <c r="C3117" s="60" t="str">
        <f t="shared" si="638"/>
        <v>Social care</v>
      </c>
      <c r="D3117" s="60" t="str">
        <f t="shared" si="638"/>
        <v>Revoked</v>
      </c>
      <c r="E3117" s="60" t="str">
        <f t="shared" si="638"/>
        <v>Sunderland</v>
      </c>
      <c r="F3117" s="60" t="str">
        <f t="shared" si="638"/>
        <v>Sunderland</v>
      </c>
      <c r="G3117" s="60" t="str">
        <f t="shared" si="638"/>
        <v>North East</v>
      </c>
      <c r="H3117" s="28"/>
      <c r="I3117" s="43">
        <v>45</v>
      </c>
    </row>
    <row r="3118" spans="1:9" x14ac:dyDescent="0.35">
      <c r="A3118" s="15" t="s">
        <v>47</v>
      </c>
      <c r="B3118" s="17" t="str">
        <f>VLOOKUP($A3118,'Employers and sectors'!$A$1:$G$2802,2,FALSE)</f>
        <v>Professional, Scientific and Technical</v>
      </c>
      <c r="C3118" s="15">
        <f>VLOOKUP($A3118,'Employers and sectors'!$A$1:$G$2802,3,FALSE)</f>
        <v>0</v>
      </c>
      <c r="D3118" s="15" t="str">
        <f>VLOOKUP($A3118,'Employers and sectors'!$A$1:$G$2802,4,FALSE)</f>
        <v>Active</v>
      </c>
      <c r="E3118" s="17" t="str">
        <f>VLOOKUP($A3118,'Employers and sectors'!$A$1:$G$2802,5,FALSE)</f>
        <v>Tower Hamlets</v>
      </c>
      <c r="F3118" s="15" t="str">
        <f>VLOOKUP($A3118,'Employers and sectors'!$A$1:$G$2802,6,FALSE)</f>
        <v>Tower Hamlets</v>
      </c>
      <c r="G3118" s="15" t="str">
        <f>VLOOKUP($A3118,'Employers and sectors'!$A$1:$G$2802,7,FALSE)</f>
        <v>London</v>
      </c>
      <c r="H3118" s="16" t="s">
        <v>8</v>
      </c>
      <c r="I3118" s="44">
        <v>14</v>
      </c>
    </row>
    <row r="3119" spans="1:9" x14ac:dyDescent="0.35">
      <c r="A3119" s="17" t="s">
        <v>47</v>
      </c>
      <c r="B3119" s="17" t="str">
        <f>VLOOKUP($A3119,'Employers and sectors'!$A$1:$G$2802,2,FALSE)</f>
        <v>Professional, Scientific and Technical</v>
      </c>
      <c r="C3119" s="17">
        <f>VLOOKUP($A3119,'Employers and sectors'!$A$1:$G$2802,3,FALSE)</f>
        <v>0</v>
      </c>
      <c r="D3119" s="17" t="str">
        <f>VLOOKUP($A3119,'Employers and sectors'!$A$1:$G$2802,4,FALSE)</f>
        <v>Active</v>
      </c>
      <c r="E3119" s="17" t="str">
        <f>VLOOKUP($A3119,'Employers and sectors'!$A$1:$G$2802,5,FALSE)</f>
        <v>Tower Hamlets</v>
      </c>
      <c r="F3119" s="17" t="str">
        <f>VLOOKUP($A3119,'Employers and sectors'!$A$1:$G$2802,6,FALSE)</f>
        <v>Tower Hamlets</v>
      </c>
      <c r="G3119" s="17" t="str">
        <f>VLOOKUP($A3119,'Employers and sectors'!$A$1:$G$2802,7,FALSE)</f>
        <v>London</v>
      </c>
      <c r="H3119" s="18" t="s">
        <v>9</v>
      </c>
      <c r="I3119" s="41">
        <v>20</v>
      </c>
    </row>
    <row r="3120" spans="1:9" x14ac:dyDescent="0.35">
      <c r="A3120" s="17" t="s">
        <v>47</v>
      </c>
      <c r="B3120" s="17" t="str">
        <f>VLOOKUP($A3120,'Employers and sectors'!$A$1:$G$2802,2,FALSE)</f>
        <v>Professional, Scientific and Technical</v>
      </c>
      <c r="C3120" s="17">
        <f>VLOOKUP($A3120,'Employers and sectors'!$A$1:$G$2802,3,FALSE)</f>
        <v>0</v>
      </c>
      <c r="D3120" s="17" t="str">
        <f>VLOOKUP($A3120,'Employers and sectors'!$A$1:$G$2802,4,FALSE)</f>
        <v>Active</v>
      </c>
      <c r="E3120" s="17" t="str">
        <f>VLOOKUP($A3120,'Employers and sectors'!$A$1:$G$2802,5,FALSE)</f>
        <v>Tower Hamlets</v>
      </c>
      <c r="F3120" s="17" t="str">
        <f>VLOOKUP($A3120,'Employers and sectors'!$A$1:$G$2802,6,FALSE)</f>
        <v>Tower Hamlets</v>
      </c>
      <c r="G3120" s="17" t="str">
        <f>VLOOKUP($A3120,'Employers and sectors'!$A$1:$G$2802,7,FALSE)</f>
        <v>London</v>
      </c>
      <c r="H3120" s="18" t="s">
        <v>252</v>
      </c>
      <c r="I3120" s="41" t="s">
        <v>5666</v>
      </c>
    </row>
    <row r="3121" spans="1:9" x14ac:dyDescent="0.35">
      <c r="A3121" s="17" t="s">
        <v>47</v>
      </c>
      <c r="B3121" s="17" t="str">
        <f>VLOOKUP($A3121,'Employers and sectors'!$A$1:$G$2802,2,FALSE)</f>
        <v>Professional, Scientific and Technical</v>
      </c>
      <c r="C3121" s="17">
        <f>VLOOKUP($A3121,'Employers and sectors'!$A$1:$G$2802,3,FALSE)</f>
        <v>0</v>
      </c>
      <c r="D3121" s="17" t="str">
        <f>VLOOKUP($A3121,'Employers and sectors'!$A$1:$G$2802,4,FALSE)</f>
        <v>Active</v>
      </c>
      <c r="E3121" s="17" t="str">
        <f>VLOOKUP($A3121,'Employers and sectors'!$A$1:$G$2802,5,FALSE)</f>
        <v>Tower Hamlets</v>
      </c>
      <c r="F3121" s="17" t="str">
        <f>VLOOKUP($A3121,'Employers and sectors'!$A$1:$G$2802,6,FALSE)</f>
        <v>Tower Hamlets</v>
      </c>
      <c r="G3121" s="17" t="str">
        <f>VLOOKUP($A3121,'Employers and sectors'!$A$1:$G$2802,7,FALSE)</f>
        <v>London</v>
      </c>
      <c r="H3121" s="18" t="s">
        <v>274</v>
      </c>
      <c r="I3121" s="41" t="s">
        <v>5666</v>
      </c>
    </row>
    <row r="3122" spans="1:9" x14ac:dyDescent="0.35">
      <c r="A3122" s="17" t="s">
        <v>47</v>
      </c>
      <c r="B3122" s="17" t="str">
        <f>VLOOKUP($A3122,'Employers and sectors'!$A$1:$G$2802,2,FALSE)</f>
        <v>Professional, Scientific and Technical</v>
      </c>
      <c r="C3122" s="17">
        <f>VLOOKUP($A3122,'Employers and sectors'!$A$1:$G$2802,3,FALSE)</f>
        <v>0</v>
      </c>
      <c r="D3122" s="17" t="str">
        <f>VLOOKUP($A3122,'Employers and sectors'!$A$1:$G$2802,4,FALSE)</f>
        <v>Active</v>
      </c>
      <c r="E3122" s="17" t="str">
        <f>VLOOKUP($A3122,'Employers and sectors'!$A$1:$G$2802,5,FALSE)</f>
        <v>Tower Hamlets</v>
      </c>
      <c r="F3122" s="17" t="str">
        <f>VLOOKUP($A3122,'Employers and sectors'!$A$1:$G$2802,6,FALSE)</f>
        <v>Tower Hamlets</v>
      </c>
      <c r="G3122" s="17" t="str">
        <f>VLOOKUP($A3122,'Employers and sectors'!$A$1:$G$2802,7,FALSE)</f>
        <v>London</v>
      </c>
      <c r="H3122" s="18" t="s">
        <v>271</v>
      </c>
      <c r="I3122" s="41" t="s">
        <v>5666</v>
      </c>
    </row>
    <row r="3123" spans="1:9" x14ac:dyDescent="0.35">
      <c r="A3123" s="17" t="s">
        <v>47</v>
      </c>
      <c r="B3123" s="17" t="str">
        <f>VLOOKUP($A3123,'Employers and sectors'!$A$1:$G$2802,2,FALSE)</f>
        <v>Professional, Scientific and Technical</v>
      </c>
      <c r="C3123" s="17">
        <f>VLOOKUP($A3123,'Employers and sectors'!$A$1:$G$2802,3,FALSE)</f>
        <v>0</v>
      </c>
      <c r="D3123" s="17" t="str">
        <f>VLOOKUP($A3123,'Employers and sectors'!$A$1:$G$2802,4,FALSE)</f>
        <v>Active</v>
      </c>
      <c r="E3123" s="17" t="str">
        <f>VLOOKUP($A3123,'Employers and sectors'!$A$1:$G$2802,5,FALSE)</f>
        <v>Tower Hamlets</v>
      </c>
      <c r="F3123" s="17" t="str">
        <f>VLOOKUP($A3123,'Employers and sectors'!$A$1:$G$2802,6,FALSE)</f>
        <v>Tower Hamlets</v>
      </c>
      <c r="G3123" s="17" t="str">
        <f>VLOOKUP($A3123,'Employers and sectors'!$A$1:$G$2802,7,FALSE)</f>
        <v>London</v>
      </c>
      <c r="H3123" s="18" t="s">
        <v>246</v>
      </c>
      <c r="I3123" s="41">
        <v>16</v>
      </c>
    </row>
    <row r="3124" spans="1:9" ht="16" thickBot="1" x14ac:dyDescent="0.4">
      <c r="A3124" s="19" t="s">
        <v>47</v>
      </c>
      <c r="B3124" s="17" t="str">
        <f>VLOOKUP($A3124,'Employers and sectors'!$A$1:$G$2802,2,FALSE)</f>
        <v>Professional, Scientific and Technical</v>
      </c>
      <c r="C3124" s="19">
        <f>VLOOKUP($A3124,'Employers and sectors'!$A$1:$G$2802,3,FALSE)</f>
        <v>0</v>
      </c>
      <c r="D3124" s="19" t="str">
        <f>VLOOKUP($A3124,'Employers and sectors'!$A$1:$G$2802,4,FALSE)</f>
        <v>Active</v>
      </c>
      <c r="E3124" s="17" t="str">
        <f>VLOOKUP($A3124,'Employers and sectors'!$A$1:$G$2802,5,FALSE)</f>
        <v>Tower Hamlets</v>
      </c>
      <c r="F3124" s="19" t="str">
        <f>VLOOKUP($A3124,'Employers and sectors'!$A$1:$G$2802,6,FALSE)</f>
        <v>Tower Hamlets</v>
      </c>
      <c r="G3124" s="19" t="str">
        <f>VLOOKUP($A3124,'Employers and sectors'!$A$1:$G$2802,7,FALSE)</f>
        <v>London</v>
      </c>
      <c r="H3124" s="20" t="s">
        <v>247</v>
      </c>
      <c r="I3124" s="42">
        <v>7</v>
      </c>
    </row>
    <row r="3125" spans="1:9" ht="16" thickBot="1" x14ac:dyDescent="0.4">
      <c r="A3125" s="27" t="s">
        <v>48</v>
      </c>
      <c r="B3125" s="60" t="str">
        <f t="shared" ref="B3125:G3125" si="639">B3124</f>
        <v>Professional, Scientific and Technical</v>
      </c>
      <c r="C3125" s="60">
        <f t="shared" si="639"/>
        <v>0</v>
      </c>
      <c r="D3125" s="60" t="str">
        <f t="shared" si="639"/>
        <v>Active</v>
      </c>
      <c r="E3125" s="60" t="str">
        <f t="shared" si="639"/>
        <v>Tower Hamlets</v>
      </c>
      <c r="F3125" s="60" t="str">
        <f t="shared" si="639"/>
        <v>Tower Hamlets</v>
      </c>
      <c r="G3125" s="60" t="str">
        <f t="shared" si="639"/>
        <v>London</v>
      </c>
      <c r="H3125" s="28"/>
      <c r="I3125" s="43">
        <v>65</v>
      </c>
    </row>
    <row r="3126" spans="1:9" x14ac:dyDescent="0.35">
      <c r="A3126" s="15" t="s">
        <v>1507</v>
      </c>
      <c r="B3126" s="17" t="str">
        <f>VLOOKUP($A3126,'Employers and sectors'!$A$1:$G$2802,2,FALSE)</f>
        <v>Finance and insurance</v>
      </c>
      <c r="C3126" s="15">
        <f>VLOOKUP($A3126,'Employers and sectors'!$A$1:$G$2802,3,FALSE)</f>
        <v>0</v>
      </c>
      <c r="D3126" s="15" t="str">
        <f>VLOOKUP($A3126,'Employers and sectors'!$A$1:$G$2802,4,FALSE)</f>
        <v>Revoked</v>
      </c>
      <c r="E3126" s="17" t="str">
        <f>VLOOKUP($A3126,'Employers and sectors'!$A$1:$G$2802,5,FALSE)</f>
        <v>Barking and Dagenham</v>
      </c>
      <c r="F3126" s="15" t="str">
        <f>VLOOKUP($A3126,'Employers and sectors'!$A$1:$G$2802,6,FALSE)</f>
        <v>Barking and Dagenham</v>
      </c>
      <c r="G3126" s="15" t="str">
        <f>VLOOKUP($A3126,'Employers and sectors'!$A$1:$G$2802,7,FALSE)</f>
        <v>London</v>
      </c>
      <c r="H3126" s="16" t="s">
        <v>252</v>
      </c>
      <c r="I3126" s="44">
        <v>7</v>
      </c>
    </row>
    <row r="3127" spans="1:9" x14ac:dyDescent="0.35">
      <c r="A3127" s="17" t="s">
        <v>1507</v>
      </c>
      <c r="B3127" s="17" t="str">
        <f>VLOOKUP($A3127,'Employers and sectors'!$A$1:$G$2802,2,FALSE)</f>
        <v>Finance and insurance</v>
      </c>
      <c r="C3127" s="17">
        <f>VLOOKUP($A3127,'Employers and sectors'!$A$1:$G$2802,3,FALSE)</f>
        <v>0</v>
      </c>
      <c r="D3127" s="17" t="str">
        <f>VLOOKUP($A3127,'Employers and sectors'!$A$1:$G$2802,4,FALSE)</f>
        <v>Revoked</v>
      </c>
      <c r="E3127" s="17" t="str">
        <f>VLOOKUP($A3127,'Employers and sectors'!$A$1:$G$2802,5,FALSE)</f>
        <v>Barking and Dagenham</v>
      </c>
      <c r="F3127" s="17" t="str">
        <f>VLOOKUP($A3127,'Employers and sectors'!$A$1:$G$2802,6,FALSE)</f>
        <v>Barking and Dagenham</v>
      </c>
      <c r="G3127" s="17" t="str">
        <f>VLOOKUP($A3127,'Employers and sectors'!$A$1:$G$2802,7,FALSE)</f>
        <v>London</v>
      </c>
      <c r="H3127" s="18" t="s">
        <v>246</v>
      </c>
      <c r="I3127" s="41">
        <v>34</v>
      </c>
    </row>
    <row r="3128" spans="1:9" x14ac:dyDescent="0.35">
      <c r="A3128" s="17" t="s">
        <v>1507</v>
      </c>
      <c r="B3128" s="17" t="str">
        <f>VLOOKUP($A3128,'Employers and sectors'!$A$1:$G$2802,2,FALSE)</f>
        <v>Finance and insurance</v>
      </c>
      <c r="C3128" s="17">
        <f>VLOOKUP($A3128,'Employers and sectors'!$A$1:$G$2802,3,FALSE)</f>
        <v>0</v>
      </c>
      <c r="D3128" s="17" t="str">
        <f>VLOOKUP($A3128,'Employers and sectors'!$A$1:$G$2802,4,FALSE)</f>
        <v>Revoked</v>
      </c>
      <c r="E3128" s="17" t="str">
        <f>VLOOKUP($A3128,'Employers and sectors'!$A$1:$G$2802,5,FALSE)</f>
        <v>Barking and Dagenham</v>
      </c>
      <c r="F3128" s="17" t="str">
        <f>VLOOKUP($A3128,'Employers and sectors'!$A$1:$G$2802,6,FALSE)</f>
        <v>Barking and Dagenham</v>
      </c>
      <c r="G3128" s="17" t="str">
        <f>VLOOKUP($A3128,'Employers and sectors'!$A$1:$G$2802,7,FALSE)</f>
        <v>London</v>
      </c>
      <c r="H3128" s="18" t="s">
        <v>247</v>
      </c>
      <c r="I3128" s="41">
        <v>23</v>
      </c>
    </row>
    <row r="3129" spans="1:9" ht="16" thickBot="1" x14ac:dyDescent="0.4">
      <c r="A3129" s="19" t="s">
        <v>1507</v>
      </c>
      <c r="B3129" s="17" t="str">
        <f>VLOOKUP($A3129,'Employers and sectors'!$A$1:$G$2802,2,FALSE)</f>
        <v>Finance and insurance</v>
      </c>
      <c r="C3129" s="19">
        <f>VLOOKUP($A3129,'Employers and sectors'!$A$1:$G$2802,3,FALSE)</f>
        <v>0</v>
      </c>
      <c r="D3129" s="19" t="str">
        <f>VLOOKUP($A3129,'Employers and sectors'!$A$1:$G$2802,4,FALSE)</f>
        <v>Revoked</v>
      </c>
      <c r="E3129" s="17" t="str">
        <f>VLOOKUP($A3129,'Employers and sectors'!$A$1:$G$2802,5,FALSE)</f>
        <v>Barking and Dagenham</v>
      </c>
      <c r="F3129" s="19" t="str">
        <f>VLOOKUP($A3129,'Employers and sectors'!$A$1:$G$2802,6,FALSE)</f>
        <v>Barking and Dagenham</v>
      </c>
      <c r="G3129" s="19" t="str">
        <f>VLOOKUP($A3129,'Employers and sectors'!$A$1:$G$2802,7,FALSE)</f>
        <v>London</v>
      </c>
      <c r="H3129" s="20" t="s">
        <v>253</v>
      </c>
      <c r="I3129" s="42">
        <v>9</v>
      </c>
    </row>
    <row r="3130" spans="1:9" ht="16" thickBot="1" x14ac:dyDescent="0.4">
      <c r="A3130" s="27" t="s">
        <v>1508</v>
      </c>
      <c r="B3130" s="60" t="str">
        <f t="shared" ref="B3130:G3130" si="640">B3129</f>
        <v>Finance and insurance</v>
      </c>
      <c r="C3130" s="60">
        <f t="shared" si="640"/>
        <v>0</v>
      </c>
      <c r="D3130" s="60" t="str">
        <f t="shared" si="640"/>
        <v>Revoked</v>
      </c>
      <c r="E3130" s="60" t="str">
        <f t="shared" si="640"/>
        <v>Barking and Dagenham</v>
      </c>
      <c r="F3130" s="60" t="str">
        <f t="shared" si="640"/>
        <v>Barking and Dagenham</v>
      </c>
      <c r="G3130" s="60" t="str">
        <f t="shared" si="640"/>
        <v>London</v>
      </c>
      <c r="H3130" s="28"/>
      <c r="I3130" s="43">
        <v>73</v>
      </c>
    </row>
    <row r="3131" spans="1:9" x14ac:dyDescent="0.35">
      <c r="A3131" s="15" t="s">
        <v>1509</v>
      </c>
      <c r="B3131" s="17" t="str">
        <f>VLOOKUP($A3131,'Employers and sectors'!$A$1:$G$2802,2,FALSE)</f>
        <v>Health and social care</v>
      </c>
      <c r="C3131" s="15" t="str">
        <f>VLOOKUP($A3131,'Employers and sectors'!$A$1:$G$2802,3,FALSE)</f>
        <v>Social care</v>
      </c>
      <c r="D3131" s="15" t="str">
        <f>VLOOKUP($A3131,'Employers and sectors'!$A$1:$G$2802,4,FALSE)</f>
        <v>Revoked</v>
      </c>
      <c r="E3131" s="17" t="str">
        <f>VLOOKUP($A3131,'Employers and sectors'!$A$1:$G$2802,5,FALSE)</f>
        <v>Ealing</v>
      </c>
      <c r="F3131" s="15" t="str">
        <f>VLOOKUP($A3131,'Employers and sectors'!$A$1:$G$2802,6,FALSE)</f>
        <v>Ealing</v>
      </c>
      <c r="G3131" s="15" t="str">
        <f>VLOOKUP($A3131,'Employers and sectors'!$A$1:$G$2802,7,FALSE)</f>
        <v>London</v>
      </c>
      <c r="H3131" s="16" t="s">
        <v>252</v>
      </c>
      <c r="I3131" s="44" t="s">
        <v>5666</v>
      </c>
    </row>
    <row r="3132" spans="1:9" x14ac:dyDescent="0.35">
      <c r="A3132" s="17" t="s">
        <v>1509</v>
      </c>
      <c r="B3132" s="17" t="str">
        <f>VLOOKUP($A3132,'Employers and sectors'!$A$1:$G$2802,2,FALSE)</f>
        <v>Health and social care</v>
      </c>
      <c r="C3132" s="17" t="str">
        <f>VLOOKUP($A3132,'Employers and sectors'!$A$1:$G$2802,3,FALSE)</f>
        <v>Social care</v>
      </c>
      <c r="D3132" s="17" t="str">
        <f>VLOOKUP($A3132,'Employers and sectors'!$A$1:$G$2802,4,FALSE)</f>
        <v>Revoked</v>
      </c>
      <c r="E3132" s="17" t="str">
        <f>VLOOKUP($A3132,'Employers and sectors'!$A$1:$G$2802,5,FALSE)</f>
        <v>Ealing</v>
      </c>
      <c r="F3132" s="17" t="str">
        <f>VLOOKUP($A3132,'Employers and sectors'!$A$1:$G$2802,6,FALSE)</f>
        <v>Ealing</v>
      </c>
      <c r="G3132" s="17" t="str">
        <f>VLOOKUP($A3132,'Employers and sectors'!$A$1:$G$2802,7,FALSE)</f>
        <v>London</v>
      </c>
      <c r="H3132" s="18" t="s">
        <v>246</v>
      </c>
      <c r="I3132" s="41">
        <v>248</v>
      </c>
    </row>
    <row r="3133" spans="1:9" x14ac:dyDescent="0.35">
      <c r="A3133" s="17" t="s">
        <v>1509</v>
      </c>
      <c r="B3133" s="17" t="str">
        <f>VLOOKUP($A3133,'Employers and sectors'!$A$1:$G$2802,2,FALSE)</f>
        <v>Health and social care</v>
      </c>
      <c r="C3133" s="17" t="str">
        <f>VLOOKUP($A3133,'Employers and sectors'!$A$1:$G$2802,3,FALSE)</f>
        <v>Social care</v>
      </c>
      <c r="D3133" s="17" t="str">
        <f>VLOOKUP($A3133,'Employers and sectors'!$A$1:$G$2802,4,FALSE)</f>
        <v>Revoked</v>
      </c>
      <c r="E3133" s="17" t="str">
        <f>VLOOKUP($A3133,'Employers and sectors'!$A$1:$G$2802,5,FALSE)</f>
        <v>Ealing</v>
      </c>
      <c r="F3133" s="17" t="str">
        <f>VLOOKUP($A3133,'Employers and sectors'!$A$1:$G$2802,6,FALSE)</f>
        <v>Ealing</v>
      </c>
      <c r="G3133" s="17" t="str">
        <f>VLOOKUP($A3133,'Employers and sectors'!$A$1:$G$2802,7,FALSE)</f>
        <v>London</v>
      </c>
      <c r="H3133" s="18" t="s">
        <v>247</v>
      </c>
      <c r="I3133" s="41">
        <v>35</v>
      </c>
    </row>
    <row r="3134" spans="1:9" x14ac:dyDescent="0.35">
      <c r="A3134" s="17" t="s">
        <v>1509</v>
      </c>
      <c r="B3134" s="17" t="str">
        <f>VLOOKUP($A3134,'Employers and sectors'!$A$1:$G$2802,2,FALSE)</f>
        <v>Health and social care</v>
      </c>
      <c r="C3134" s="17" t="str">
        <f>VLOOKUP($A3134,'Employers and sectors'!$A$1:$G$2802,3,FALSE)</f>
        <v>Social care</v>
      </c>
      <c r="D3134" s="17" t="str">
        <f>VLOOKUP($A3134,'Employers and sectors'!$A$1:$G$2802,4,FALSE)</f>
        <v>Revoked</v>
      </c>
      <c r="E3134" s="17" t="str">
        <f>VLOOKUP($A3134,'Employers and sectors'!$A$1:$G$2802,5,FALSE)</f>
        <v>Ealing</v>
      </c>
      <c r="F3134" s="17" t="str">
        <f>VLOOKUP($A3134,'Employers and sectors'!$A$1:$G$2802,6,FALSE)</f>
        <v>Ealing</v>
      </c>
      <c r="G3134" s="17" t="str">
        <f>VLOOKUP($A3134,'Employers and sectors'!$A$1:$G$2802,7,FALSE)</f>
        <v>London</v>
      </c>
      <c r="H3134" s="18" t="s">
        <v>264</v>
      </c>
      <c r="I3134" s="41" t="s">
        <v>5666</v>
      </c>
    </row>
    <row r="3135" spans="1:9" ht="16" thickBot="1" x14ac:dyDescent="0.4">
      <c r="A3135" s="19" t="s">
        <v>1509</v>
      </c>
      <c r="B3135" s="17" t="str">
        <f>VLOOKUP($A3135,'Employers and sectors'!$A$1:$G$2802,2,FALSE)</f>
        <v>Health and social care</v>
      </c>
      <c r="C3135" s="19" t="str">
        <f>VLOOKUP($A3135,'Employers and sectors'!$A$1:$G$2802,3,FALSE)</f>
        <v>Social care</v>
      </c>
      <c r="D3135" s="19" t="str">
        <f>VLOOKUP($A3135,'Employers and sectors'!$A$1:$G$2802,4,FALSE)</f>
        <v>Revoked</v>
      </c>
      <c r="E3135" s="17" t="str">
        <f>VLOOKUP($A3135,'Employers and sectors'!$A$1:$G$2802,5,FALSE)</f>
        <v>Ealing</v>
      </c>
      <c r="F3135" s="19" t="str">
        <f>VLOOKUP($A3135,'Employers and sectors'!$A$1:$G$2802,6,FALSE)</f>
        <v>Ealing</v>
      </c>
      <c r="G3135" s="19" t="str">
        <f>VLOOKUP($A3135,'Employers and sectors'!$A$1:$G$2802,7,FALSE)</f>
        <v>London</v>
      </c>
      <c r="H3135" s="20" t="s">
        <v>253</v>
      </c>
      <c r="I3135" s="42" t="s">
        <v>5666</v>
      </c>
    </row>
    <row r="3136" spans="1:9" ht="16" thickBot="1" x14ac:dyDescent="0.4">
      <c r="A3136" s="27" t="s">
        <v>1510</v>
      </c>
      <c r="B3136" s="60" t="str">
        <f t="shared" ref="B3136:G3136" si="641">B3135</f>
        <v>Health and social care</v>
      </c>
      <c r="C3136" s="60" t="str">
        <f t="shared" si="641"/>
        <v>Social care</v>
      </c>
      <c r="D3136" s="60" t="str">
        <f t="shared" si="641"/>
        <v>Revoked</v>
      </c>
      <c r="E3136" s="60" t="str">
        <f t="shared" si="641"/>
        <v>Ealing</v>
      </c>
      <c r="F3136" s="60" t="str">
        <f t="shared" si="641"/>
        <v>Ealing</v>
      </c>
      <c r="G3136" s="60" t="str">
        <f t="shared" si="641"/>
        <v>London</v>
      </c>
      <c r="H3136" s="28"/>
      <c r="I3136" s="43">
        <v>290</v>
      </c>
    </row>
    <row r="3137" spans="1:9" x14ac:dyDescent="0.35">
      <c r="A3137" s="15" t="s">
        <v>1511</v>
      </c>
      <c r="B3137" s="17" t="str">
        <f>VLOOKUP($A3137,'Employers and sectors'!$A$1:$G$2802,2,FALSE)</f>
        <v>Manufacturing</v>
      </c>
      <c r="C3137" s="15">
        <f>VLOOKUP($A3137,'Employers and sectors'!$A$1:$G$2802,3,FALSE)</f>
        <v>0</v>
      </c>
      <c r="D3137" s="15" t="str">
        <f>VLOOKUP($A3137,'Employers and sectors'!$A$1:$G$2802,4,FALSE)</f>
        <v>Active</v>
      </c>
      <c r="E3137" s="17" t="str">
        <f>VLOOKUP($A3137,'Employers and sectors'!$A$1:$G$2802,5,FALSE)</f>
        <v>Manchester</v>
      </c>
      <c r="F3137" s="15" t="str">
        <f>VLOOKUP($A3137,'Employers and sectors'!$A$1:$G$2802,6,FALSE)</f>
        <v>Manchester</v>
      </c>
      <c r="G3137" s="15" t="str">
        <f>VLOOKUP($A3137,'Employers and sectors'!$A$1:$G$2802,7,FALSE)</f>
        <v>North West</v>
      </c>
      <c r="H3137" s="16" t="s">
        <v>252</v>
      </c>
      <c r="I3137" s="44" t="s">
        <v>5666</v>
      </c>
    </row>
    <row r="3138" spans="1:9" x14ac:dyDescent="0.35">
      <c r="A3138" s="17" t="s">
        <v>1511</v>
      </c>
      <c r="B3138" s="17" t="str">
        <f>VLOOKUP($A3138,'Employers and sectors'!$A$1:$G$2802,2,FALSE)</f>
        <v>Manufacturing</v>
      </c>
      <c r="C3138" s="17">
        <f>VLOOKUP($A3138,'Employers and sectors'!$A$1:$G$2802,3,FALSE)</f>
        <v>0</v>
      </c>
      <c r="D3138" s="17" t="str">
        <f>VLOOKUP($A3138,'Employers and sectors'!$A$1:$G$2802,4,FALSE)</f>
        <v>Active</v>
      </c>
      <c r="E3138" s="17" t="str">
        <f>VLOOKUP($A3138,'Employers and sectors'!$A$1:$G$2802,5,FALSE)</f>
        <v>Manchester</v>
      </c>
      <c r="F3138" s="17" t="str">
        <f>VLOOKUP($A3138,'Employers and sectors'!$A$1:$G$2802,6,FALSE)</f>
        <v>Manchester</v>
      </c>
      <c r="G3138" s="17" t="str">
        <f>VLOOKUP($A3138,'Employers and sectors'!$A$1:$G$2802,7,FALSE)</f>
        <v>North West</v>
      </c>
      <c r="H3138" s="18" t="s">
        <v>271</v>
      </c>
      <c r="I3138" s="41">
        <v>14</v>
      </c>
    </row>
    <row r="3139" spans="1:9" x14ac:dyDescent="0.35">
      <c r="A3139" s="17" t="s">
        <v>1511</v>
      </c>
      <c r="B3139" s="17" t="str">
        <f>VLOOKUP($A3139,'Employers and sectors'!$A$1:$G$2802,2,FALSE)</f>
        <v>Manufacturing</v>
      </c>
      <c r="C3139" s="17">
        <f>VLOOKUP($A3139,'Employers and sectors'!$A$1:$G$2802,3,FALSE)</f>
        <v>0</v>
      </c>
      <c r="D3139" s="17" t="str">
        <f>VLOOKUP($A3139,'Employers and sectors'!$A$1:$G$2802,4,FALSE)</f>
        <v>Active</v>
      </c>
      <c r="E3139" s="17" t="str">
        <f>VLOOKUP($A3139,'Employers and sectors'!$A$1:$G$2802,5,FALSE)</f>
        <v>Manchester</v>
      </c>
      <c r="F3139" s="17" t="str">
        <f>VLOOKUP($A3139,'Employers and sectors'!$A$1:$G$2802,6,FALSE)</f>
        <v>Manchester</v>
      </c>
      <c r="G3139" s="17" t="str">
        <f>VLOOKUP($A3139,'Employers and sectors'!$A$1:$G$2802,7,FALSE)</f>
        <v>North West</v>
      </c>
      <c r="H3139" s="18" t="s">
        <v>246</v>
      </c>
      <c r="I3139" s="41">
        <v>44</v>
      </c>
    </row>
    <row r="3140" spans="1:9" ht="16" thickBot="1" x14ac:dyDescent="0.4">
      <c r="A3140" s="19" t="s">
        <v>1511</v>
      </c>
      <c r="B3140" s="17" t="str">
        <f>VLOOKUP($A3140,'Employers and sectors'!$A$1:$G$2802,2,FALSE)</f>
        <v>Manufacturing</v>
      </c>
      <c r="C3140" s="19">
        <f>VLOOKUP($A3140,'Employers and sectors'!$A$1:$G$2802,3,FALSE)</f>
        <v>0</v>
      </c>
      <c r="D3140" s="19" t="str">
        <f>VLOOKUP($A3140,'Employers and sectors'!$A$1:$G$2802,4,FALSE)</f>
        <v>Active</v>
      </c>
      <c r="E3140" s="17" t="str">
        <f>VLOOKUP($A3140,'Employers and sectors'!$A$1:$G$2802,5,FALSE)</f>
        <v>Manchester</v>
      </c>
      <c r="F3140" s="19" t="str">
        <f>VLOOKUP($A3140,'Employers and sectors'!$A$1:$G$2802,6,FALSE)</f>
        <v>Manchester</v>
      </c>
      <c r="G3140" s="19" t="str">
        <f>VLOOKUP($A3140,'Employers and sectors'!$A$1:$G$2802,7,FALSE)</f>
        <v>North West</v>
      </c>
      <c r="H3140" s="20" t="s">
        <v>253</v>
      </c>
      <c r="I3140" s="42" t="s">
        <v>5666</v>
      </c>
    </row>
    <row r="3141" spans="1:9" ht="16" thickBot="1" x14ac:dyDescent="0.4">
      <c r="A3141" s="27" t="s">
        <v>1512</v>
      </c>
      <c r="B3141" s="60" t="str">
        <f t="shared" ref="B3141:G3141" si="642">B3140</f>
        <v>Manufacturing</v>
      </c>
      <c r="C3141" s="60">
        <f t="shared" si="642"/>
        <v>0</v>
      </c>
      <c r="D3141" s="60" t="str">
        <f t="shared" si="642"/>
        <v>Active</v>
      </c>
      <c r="E3141" s="60" t="str">
        <f t="shared" si="642"/>
        <v>Manchester</v>
      </c>
      <c r="F3141" s="60" t="str">
        <f t="shared" si="642"/>
        <v>Manchester</v>
      </c>
      <c r="G3141" s="60" t="str">
        <f t="shared" si="642"/>
        <v>North West</v>
      </c>
      <c r="H3141" s="28"/>
      <c r="I3141" s="43">
        <v>62</v>
      </c>
    </row>
    <row r="3142" spans="1:9" x14ac:dyDescent="0.35">
      <c r="A3142" s="15" t="s">
        <v>1513</v>
      </c>
      <c r="B3142" s="17" t="str">
        <f>VLOOKUP($A3142,'Employers and sectors'!$A$1:$G$2802,2,FALSE)</f>
        <v>Information and communication</v>
      </c>
      <c r="C3142" s="15">
        <f>VLOOKUP($A3142,'Employers and sectors'!$A$1:$G$2802,3,FALSE)</f>
        <v>0</v>
      </c>
      <c r="D3142" s="15" t="str">
        <f>VLOOKUP($A3142,'Employers and sectors'!$A$1:$G$2802,4,FALSE)</f>
        <v>Active</v>
      </c>
      <c r="E3142" s="17" t="str">
        <f>VLOOKUP($A3142,'Employers and sectors'!$A$1:$G$2802,5,FALSE)</f>
        <v>Lambeth</v>
      </c>
      <c r="F3142" s="15" t="str">
        <f>VLOOKUP($A3142,'Employers and sectors'!$A$1:$G$2802,6,FALSE)</f>
        <v>Lambeth</v>
      </c>
      <c r="G3142" s="15" t="str">
        <f>VLOOKUP($A3142,'Employers and sectors'!$A$1:$G$2802,7,FALSE)</f>
        <v>London</v>
      </c>
      <c r="H3142" s="16" t="s">
        <v>9</v>
      </c>
      <c r="I3142" s="44" t="s">
        <v>5666</v>
      </c>
    </row>
    <row r="3143" spans="1:9" x14ac:dyDescent="0.35">
      <c r="A3143" s="17" t="s">
        <v>1513</v>
      </c>
      <c r="B3143" s="17" t="str">
        <f>VLOOKUP($A3143,'Employers and sectors'!$A$1:$G$2802,2,FALSE)</f>
        <v>Information and communication</v>
      </c>
      <c r="C3143" s="17">
        <f>VLOOKUP($A3143,'Employers and sectors'!$A$1:$G$2802,3,FALSE)</f>
        <v>0</v>
      </c>
      <c r="D3143" s="17" t="str">
        <f>VLOOKUP($A3143,'Employers and sectors'!$A$1:$G$2802,4,FALSE)</f>
        <v>Active</v>
      </c>
      <c r="E3143" s="17" t="str">
        <f>VLOOKUP($A3143,'Employers and sectors'!$A$1:$G$2802,5,FALSE)</f>
        <v>Lambeth</v>
      </c>
      <c r="F3143" s="17" t="str">
        <f>VLOOKUP($A3143,'Employers and sectors'!$A$1:$G$2802,6,FALSE)</f>
        <v>Lambeth</v>
      </c>
      <c r="G3143" s="17" t="str">
        <f>VLOOKUP($A3143,'Employers and sectors'!$A$1:$G$2802,7,FALSE)</f>
        <v>London</v>
      </c>
      <c r="H3143" s="18" t="s">
        <v>252</v>
      </c>
      <c r="I3143" s="41" t="s">
        <v>5666</v>
      </c>
    </row>
    <row r="3144" spans="1:9" x14ac:dyDescent="0.35">
      <c r="A3144" s="17" t="s">
        <v>1513</v>
      </c>
      <c r="B3144" s="17" t="str">
        <f>VLOOKUP($A3144,'Employers and sectors'!$A$1:$G$2802,2,FALSE)</f>
        <v>Information and communication</v>
      </c>
      <c r="C3144" s="17">
        <f>VLOOKUP($A3144,'Employers and sectors'!$A$1:$G$2802,3,FALSE)</f>
        <v>0</v>
      </c>
      <c r="D3144" s="17" t="str">
        <f>VLOOKUP($A3144,'Employers and sectors'!$A$1:$G$2802,4,FALSE)</f>
        <v>Active</v>
      </c>
      <c r="E3144" s="17" t="str">
        <f>VLOOKUP($A3144,'Employers and sectors'!$A$1:$G$2802,5,FALSE)</f>
        <v>Lambeth</v>
      </c>
      <c r="F3144" s="17" t="str">
        <f>VLOOKUP($A3144,'Employers and sectors'!$A$1:$G$2802,6,FALSE)</f>
        <v>Lambeth</v>
      </c>
      <c r="G3144" s="17" t="str">
        <f>VLOOKUP($A3144,'Employers and sectors'!$A$1:$G$2802,7,FALSE)</f>
        <v>London</v>
      </c>
      <c r="H3144" s="18" t="s">
        <v>271</v>
      </c>
      <c r="I3144" s="41">
        <v>11</v>
      </c>
    </row>
    <row r="3145" spans="1:9" x14ac:dyDescent="0.35">
      <c r="A3145" s="17" t="s">
        <v>1513</v>
      </c>
      <c r="B3145" s="17" t="str">
        <f>VLOOKUP($A3145,'Employers and sectors'!$A$1:$G$2802,2,FALSE)</f>
        <v>Information and communication</v>
      </c>
      <c r="C3145" s="17">
        <f>VLOOKUP($A3145,'Employers and sectors'!$A$1:$G$2802,3,FALSE)</f>
        <v>0</v>
      </c>
      <c r="D3145" s="17" t="str">
        <f>VLOOKUP($A3145,'Employers and sectors'!$A$1:$G$2802,4,FALSE)</f>
        <v>Active</v>
      </c>
      <c r="E3145" s="17" t="str">
        <f>VLOOKUP($A3145,'Employers and sectors'!$A$1:$G$2802,5,FALSE)</f>
        <v>Lambeth</v>
      </c>
      <c r="F3145" s="17" t="str">
        <f>VLOOKUP($A3145,'Employers and sectors'!$A$1:$G$2802,6,FALSE)</f>
        <v>Lambeth</v>
      </c>
      <c r="G3145" s="17" t="str">
        <f>VLOOKUP($A3145,'Employers and sectors'!$A$1:$G$2802,7,FALSE)</f>
        <v>London</v>
      </c>
      <c r="H3145" s="18" t="s">
        <v>246</v>
      </c>
      <c r="I3145" s="41">
        <v>7</v>
      </c>
    </row>
    <row r="3146" spans="1:9" x14ac:dyDescent="0.35">
      <c r="A3146" s="17" t="s">
        <v>1513</v>
      </c>
      <c r="B3146" s="17" t="str">
        <f>VLOOKUP($A3146,'Employers and sectors'!$A$1:$G$2802,2,FALSE)</f>
        <v>Information and communication</v>
      </c>
      <c r="C3146" s="17">
        <f>VLOOKUP($A3146,'Employers and sectors'!$A$1:$G$2802,3,FALSE)</f>
        <v>0</v>
      </c>
      <c r="D3146" s="17" t="str">
        <f>VLOOKUP($A3146,'Employers and sectors'!$A$1:$G$2802,4,FALSE)</f>
        <v>Active</v>
      </c>
      <c r="E3146" s="17" t="str">
        <f>VLOOKUP($A3146,'Employers and sectors'!$A$1:$G$2802,5,FALSE)</f>
        <v>Lambeth</v>
      </c>
      <c r="F3146" s="17" t="str">
        <f>VLOOKUP($A3146,'Employers and sectors'!$A$1:$G$2802,6,FALSE)</f>
        <v>Lambeth</v>
      </c>
      <c r="G3146" s="17" t="str">
        <f>VLOOKUP($A3146,'Employers and sectors'!$A$1:$G$2802,7,FALSE)</f>
        <v>London</v>
      </c>
      <c r="H3146" s="18" t="s">
        <v>264</v>
      </c>
      <c r="I3146" s="41" t="s">
        <v>5666</v>
      </c>
    </row>
    <row r="3147" spans="1:9" ht="16" thickBot="1" x14ac:dyDescent="0.4">
      <c r="A3147" s="19" t="s">
        <v>1513</v>
      </c>
      <c r="B3147" s="17" t="str">
        <f>VLOOKUP($A3147,'Employers and sectors'!$A$1:$G$2802,2,FALSE)</f>
        <v>Information and communication</v>
      </c>
      <c r="C3147" s="19">
        <f>VLOOKUP($A3147,'Employers and sectors'!$A$1:$G$2802,3,FALSE)</f>
        <v>0</v>
      </c>
      <c r="D3147" s="19" t="str">
        <f>VLOOKUP($A3147,'Employers and sectors'!$A$1:$G$2802,4,FALSE)</f>
        <v>Active</v>
      </c>
      <c r="E3147" s="17" t="str">
        <f>VLOOKUP($A3147,'Employers and sectors'!$A$1:$G$2802,5,FALSE)</f>
        <v>Lambeth</v>
      </c>
      <c r="F3147" s="19" t="str">
        <f>VLOOKUP($A3147,'Employers and sectors'!$A$1:$G$2802,6,FALSE)</f>
        <v>Lambeth</v>
      </c>
      <c r="G3147" s="19" t="str">
        <f>VLOOKUP($A3147,'Employers and sectors'!$A$1:$G$2802,7,FALSE)</f>
        <v>London</v>
      </c>
      <c r="H3147" s="20" t="s">
        <v>253</v>
      </c>
      <c r="I3147" s="42" t="s">
        <v>5666</v>
      </c>
    </row>
    <row r="3148" spans="1:9" ht="16" thickBot="1" x14ac:dyDescent="0.4">
      <c r="A3148" s="27" t="s">
        <v>1514</v>
      </c>
      <c r="B3148" s="60" t="str">
        <f t="shared" ref="B3148:G3148" si="643">B3147</f>
        <v>Information and communication</v>
      </c>
      <c r="C3148" s="60">
        <f t="shared" si="643"/>
        <v>0</v>
      </c>
      <c r="D3148" s="60" t="str">
        <f t="shared" si="643"/>
        <v>Active</v>
      </c>
      <c r="E3148" s="60" t="str">
        <f t="shared" si="643"/>
        <v>Lambeth</v>
      </c>
      <c r="F3148" s="60" t="str">
        <f t="shared" si="643"/>
        <v>Lambeth</v>
      </c>
      <c r="G3148" s="60" t="str">
        <f t="shared" si="643"/>
        <v>London</v>
      </c>
      <c r="H3148" s="28"/>
      <c r="I3148" s="43">
        <v>30</v>
      </c>
    </row>
    <row r="3149" spans="1:9" x14ac:dyDescent="0.35">
      <c r="A3149" s="15" t="s">
        <v>1515</v>
      </c>
      <c r="B3149" s="17" t="str">
        <f>VLOOKUP($A3149,'Employers and sectors'!$A$1:$G$2802,2,FALSE)</f>
        <v>Health and social care</v>
      </c>
      <c r="C3149" s="15" t="str">
        <f>VLOOKUP($A3149,'Employers and sectors'!$A$1:$G$2802,3,FALSE)</f>
        <v>Social care</v>
      </c>
      <c r="D3149" s="15" t="str">
        <f>VLOOKUP($A3149,'Employers and sectors'!$A$1:$G$2802,4,FALSE)</f>
        <v>Active</v>
      </c>
      <c r="E3149" s="17" t="str">
        <f>VLOOKUP($A3149,'Employers and sectors'!$A$1:$G$2802,5,FALSE)</f>
        <v>Harlow</v>
      </c>
      <c r="F3149" s="15" t="str">
        <f>VLOOKUP($A3149,'Employers and sectors'!$A$1:$G$2802,6,FALSE)</f>
        <v>Harlow</v>
      </c>
      <c r="G3149" s="15" t="str">
        <f>VLOOKUP($A3149,'Employers and sectors'!$A$1:$G$2802,7,FALSE)</f>
        <v>East</v>
      </c>
      <c r="H3149" s="16" t="s">
        <v>252</v>
      </c>
      <c r="I3149" s="44" t="s">
        <v>5666</v>
      </c>
    </row>
    <row r="3150" spans="1:9" x14ac:dyDescent="0.35">
      <c r="A3150" s="17" t="s">
        <v>1515</v>
      </c>
      <c r="B3150" s="17" t="str">
        <f>VLOOKUP($A3150,'Employers and sectors'!$A$1:$G$2802,2,FALSE)</f>
        <v>Health and social care</v>
      </c>
      <c r="C3150" s="17" t="str">
        <f>VLOOKUP($A3150,'Employers and sectors'!$A$1:$G$2802,3,FALSE)</f>
        <v>Social care</v>
      </c>
      <c r="D3150" s="17" t="str">
        <f>VLOOKUP($A3150,'Employers and sectors'!$A$1:$G$2802,4,FALSE)</f>
        <v>Active</v>
      </c>
      <c r="E3150" s="17" t="str">
        <f>VLOOKUP($A3150,'Employers and sectors'!$A$1:$G$2802,5,FALSE)</f>
        <v>Harlow</v>
      </c>
      <c r="F3150" s="17" t="str">
        <f>VLOOKUP($A3150,'Employers and sectors'!$A$1:$G$2802,6,FALSE)</f>
        <v>Harlow</v>
      </c>
      <c r="G3150" s="17" t="str">
        <f>VLOOKUP($A3150,'Employers and sectors'!$A$1:$G$2802,7,FALSE)</f>
        <v>East</v>
      </c>
      <c r="H3150" s="18" t="s">
        <v>246</v>
      </c>
      <c r="I3150" s="41">
        <v>23</v>
      </c>
    </row>
    <row r="3151" spans="1:9" ht="16" thickBot="1" x14ac:dyDescent="0.4">
      <c r="A3151" s="19" t="s">
        <v>1515</v>
      </c>
      <c r="B3151" s="17" t="str">
        <f>VLOOKUP($A3151,'Employers and sectors'!$A$1:$G$2802,2,FALSE)</f>
        <v>Health and social care</v>
      </c>
      <c r="C3151" s="19" t="str">
        <f>VLOOKUP($A3151,'Employers and sectors'!$A$1:$G$2802,3,FALSE)</f>
        <v>Social care</v>
      </c>
      <c r="D3151" s="19" t="str">
        <f>VLOOKUP($A3151,'Employers and sectors'!$A$1:$G$2802,4,FALSE)</f>
        <v>Active</v>
      </c>
      <c r="E3151" s="17" t="str">
        <f>VLOOKUP($A3151,'Employers and sectors'!$A$1:$G$2802,5,FALSE)</f>
        <v>Harlow</v>
      </c>
      <c r="F3151" s="19" t="str">
        <f>VLOOKUP($A3151,'Employers and sectors'!$A$1:$G$2802,6,FALSE)</f>
        <v>Harlow</v>
      </c>
      <c r="G3151" s="19" t="str">
        <f>VLOOKUP($A3151,'Employers and sectors'!$A$1:$G$2802,7,FALSE)</f>
        <v>East</v>
      </c>
      <c r="H3151" s="20" t="s">
        <v>253</v>
      </c>
      <c r="I3151" s="42" t="s">
        <v>5666</v>
      </c>
    </row>
    <row r="3152" spans="1:9" ht="16" thickBot="1" x14ac:dyDescent="0.4">
      <c r="A3152" s="27" t="s">
        <v>1516</v>
      </c>
      <c r="B3152" s="60" t="str">
        <f t="shared" ref="B3152:G3152" si="644">B3151</f>
        <v>Health and social care</v>
      </c>
      <c r="C3152" s="60" t="str">
        <f t="shared" si="644"/>
        <v>Social care</v>
      </c>
      <c r="D3152" s="60" t="str">
        <f t="shared" si="644"/>
        <v>Active</v>
      </c>
      <c r="E3152" s="60" t="str">
        <f t="shared" si="644"/>
        <v>Harlow</v>
      </c>
      <c r="F3152" s="60" t="str">
        <f t="shared" si="644"/>
        <v>Harlow</v>
      </c>
      <c r="G3152" s="60" t="str">
        <f t="shared" si="644"/>
        <v>East</v>
      </c>
      <c r="H3152" s="28"/>
      <c r="I3152" s="43">
        <v>27</v>
      </c>
    </row>
    <row r="3153" spans="1:9" x14ac:dyDescent="0.35">
      <c r="A3153" s="15" t="s">
        <v>1517</v>
      </c>
      <c r="B3153" s="17" t="str">
        <f>VLOOKUP($A3153,'Employers and sectors'!$A$1:$G$2802,2,FALSE)</f>
        <v>Health and social care</v>
      </c>
      <c r="C3153" s="15" t="str">
        <f>VLOOKUP($A3153,'Employers and sectors'!$A$1:$G$2802,3,FALSE)</f>
        <v>Social care</v>
      </c>
      <c r="D3153" s="15" t="str">
        <f>VLOOKUP($A3153,'Employers and sectors'!$A$1:$G$2802,4,FALSE)</f>
        <v>Active</v>
      </c>
      <c r="E3153" s="17" t="str">
        <f>VLOOKUP($A3153,'Employers and sectors'!$A$1:$G$2802,5,FALSE)</f>
        <v>Stirling</v>
      </c>
      <c r="F3153" s="15" t="str">
        <f>VLOOKUP($A3153,'Employers and sectors'!$A$1:$G$2802,6,FALSE)</f>
        <v>Stirling</v>
      </c>
      <c r="G3153" s="15" t="str">
        <f>VLOOKUP($A3153,'Employers and sectors'!$A$1:$G$2802,7,FALSE)</f>
        <v>Scotland</v>
      </c>
      <c r="H3153" s="16" t="s">
        <v>245</v>
      </c>
      <c r="I3153" s="44" t="s">
        <v>5666</v>
      </c>
    </row>
    <row r="3154" spans="1:9" x14ac:dyDescent="0.35">
      <c r="A3154" s="17" t="s">
        <v>1517</v>
      </c>
      <c r="B3154" s="17" t="str">
        <f>VLOOKUP($A3154,'Employers and sectors'!$A$1:$G$2802,2,FALSE)</f>
        <v>Health and social care</v>
      </c>
      <c r="C3154" s="17" t="str">
        <f>VLOOKUP($A3154,'Employers and sectors'!$A$1:$G$2802,3,FALSE)</f>
        <v>Social care</v>
      </c>
      <c r="D3154" s="17" t="str">
        <f>VLOOKUP($A3154,'Employers and sectors'!$A$1:$G$2802,4,FALSE)</f>
        <v>Active</v>
      </c>
      <c r="E3154" s="17" t="str">
        <f>VLOOKUP($A3154,'Employers and sectors'!$A$1:$G$2802,5,FALSE)</f>
        <v>Stirling</v>
      </c>
      <c r="F3154" s="17" t="str">
        <f>VLOOKUP($A3154,'Employers and sectors'!$A$1:$G$2802,6,FALSE)</f>
        <v>Stirling</v>
      </c>
      <c r="G3154" s="17" t="str">
        <f>VLOOKUP($A3154,'Employers and sectors'!$A$1:$G$2802,7,FALSE)</f>
        <v>Scotland</v>
      </c>
      <c r="H3154" s="18" t="s">
        <v>271</v>
      </c>
      <c r="I3154" s="41" t="s">
        <v>5666</v>
      </c>
    </row>
    <row r="3155" spans="1:9" x14ac:dyDescent="0.35">
      <c r="A3155" s="17" t="s">
        <v>1517</v>
      </c>
      <c r="B3155" s="17" t="str">
        <f>VLOOKUP($A3155,'Employers and sectors'!$A$1:$G$2802,2,FALSE)</f>
        <v>Health and social care</v>
      </c>
      <c r="C3155" s="17" t="str">
        <f>VLOOKUP($A3155,'Employers and sectors'!$A$1:$G$2802,3,FALSE)</f>
        <v>Social care</v>
      </c>
      <c r="D3155" s="17" t="str">
        <f>VLOOKUP($A3155,'Employers and sectors'!$A$1:$G$2802,4,FALSE)</f>
        <v>Active</v>
      </c>
      <c r="E3155" s="17" t="str">
        <f>VLOOKUP($A3155,'Employers and sectors'!$A$1:$G$2802,5,FALSE)</f>
        <v>Stirling</v>
      </c>
      <c r="F3155" s="17" t="str">
        <f>VLOOKUP($A3155,'Employers and sectors'!$A$1:$G$2802,6,FALSE)</f>
        <v>Stirling</v>
      </c>
      <c r="G3155" s="17" t="str">
        <f>VLOOKUP($A3155,'Employers and sectors'!$A$1:$G$2802,7,FALSE)</f>
        <v>Scotland</v>
      </c>
      <c r="H3155" s="18" t="s">
        <v>246</v>
      </c>
      <c r="I3155" s="41">
        <v>16</v>
      </c>
    </row>
    <row r="3156" spans="1:9" x14ac:dyDescent="0.35">
      <c r="A3156" s="17" t="s">
        <v>1517</v>
      </c>
      <c r="B3156" s="17" t="str">
        <f>VLOOKUP($A3156,'Employers and sectors'!$A$1:$G$2802,2,FALSE)</f>
        <v>Health and social care</v>
      </c>
      <c r="C3156" s="17" t="str">
        <f>VLOOKUP($A3156,'Employers and sectors'!$A$1:$G$2802,3,FALSE)</f>
        <v>Social care</v>
      </c>
      <c r="D3156" s="17" t="str">
        <f>VLOOKUP($A3156,'Employers and sectors'!$A$1:$G$2802,4,FALSE)</f>
        <v>Active</v>
      </c>
      <c r="E3156" s="17" t="str">
        <f>VLOOKUP($A3156,'Employers and sectors'!$A$1:$G$2802,5,FALSE)</f>
        <v>Stirling</v>
      </c>
      <c r="F3156" s="17" t="str">
        <f>VLOOKUP($A3156,'Employers and sectors'!$A$1:$G$2802,6,FALSE)</f>
        <v>Stirling</v>
      </c>
      <c r="G3156" s="17" t="str">
        <f>VLOOKUP($A3156,'Employers and sectors'!$A$1:$G$2802,7,FALSE)</f>
        <v>Scotland</v>
      </c>
      <c r="H3156" s="18" t="s">
        <v>247</v>
      </c>
      <c r="I3156" s="41">
        <v>18</v>
      </c>
    </row>
    <row r="3157" spans="1:9" ht="16" thickBot="1" x14ac:dyDescent="0.4">
      <c r="A3157" s="19" t="s">
        <v>1517</v>
      </c>
      <c r="B3157" s="17" t="str">
        <f>VLOOKUP($A3157,'Employers and sectors'!$A$1:$G$2802,2,FALSE)</f>
        <v>Health and social care</v>
      </c>
      <c r="C3157" s="19" t="str">
        <f>VLOOKUP($A3157,'Employers and sectors'!$A$1:$G$2802,3,FALSE)</f>
        <v>Social care</v>
      </c>
      <c r="D3157" s="19" t="str">
        <f>VLOOKUP($A3157,'Employers and sectors'!$A$1:$G$2802,4,FALSE)</f>
        <v>Active</v>
      </c>
      <c r="E3157" s="17" t="str">
        <f>VLOOKUP($A3157,'Employers and sectors'!$A$1:$G$2802,5,FALSE)</f>
        <v>Stirling</v>
      </c>
      <c r="F3157" s="19" t="str">
        <f>VLOOKUP($A3157,'Employers and sectors'!$A$1:$G$2802,6,FALSE)</f>
        <v>Stirling</v>
      </c>
      <c r="G3157" s="19" t="str">
        <f>VLOOKUP($A3157,'Employers and sectors'!$A$1:$G$2802,7,FALSE)</f>
        <v>Scotland</v>
      </c>
      <c r="H3157" s="20" t="s">
        <v>264</v>
      </c>
      <c r="I3157" s="42" t="s">
        <v>5666</v>
      </c>
    </row>
    <row r="3158" spans="1:9" ht="16" thickBot="1" x14ac:dyDescent="0.4">
      <c r="A3158" s="27" t="s">
        <v>1518</v>
      </c>
      <c r="B3158" s="60" t="str">
        <f t="shared" ref="B3158:G3158" si="645">B3157</f>
        <v>Health and social care</v>
      </c>
      <c r="C3158" s="60" t="str">
        <f t="shared" si="645"/>
        <v>Social care</v>
      </c>
      <c r="D3158" s="60" t="str">
        <f t="shared" si="645"/>
        <v>Active</v>
      </c>
      <c r="E3158" s="60" t="str">
        <f t="shared" si="645"/>
        <v>Stirling</v>
      </c>
      <c r="F3158" s="60" t="str">
        <f t="shared" si="645"/>
        <v>Stirling</v>
      </c>
      <c r="G3158" s="60" t="str">
        <f t="shared" si="645"/>
        <v>Scotland</v>
      </c>
      <c r="H3158" s="28"/>
      <c r="I3158" s="43">
        <v>39</v>
      </c>
    </row>
    <row r="3159" spans="1:9" ht="16" thickBot="1" x14ac:dyDescent="0.4">
      <c r="A3159" s="23" t="s">
        <v>1519</v>
      </c>
      <c r="B3159" s="17" t="str">
        <f>VLOOKUP($A3159,'Employers and sectors'!$A$1:$G$2802,2,FALSE)</f>
        <v>Health and social care</v>
      </c>
      <c r="C3159" s="23" t="str">
        <f>VLOOKUP($A3159,'Employers and sectors'!$A$1:$G$2802,3,FALSE)</f>
        <v>Social care</v>
      </c>
      <c r="D3159" s="23" t="str">
        <f>VLOOKUP($A3159,'Employers and sectors'!$A$1:$G$2802,4,FALSE)</f>
        <v>Revoked</v>
      </c>
      <c r="E3159" s="17" t="str">
        <f>VLOOKUP($A3159,'Employers and sectors'!$A$1:$G$2802,5,FALSE)</f>
        <v>Birmingham</v>
      </c>
      <c r="F3159" s="23" t="str">
        <f>VLOOKUP($A3159,'Employers and sectors'!$A$1:$G$2802,6,FALSE)</f>
        <v>Birmingham</v>
      </c>
      <c r="G3159" s="23" t="str">
        <f>VLOOKUP($A3159,'Employers and sectors'!$A$1:$G$2802,7,FALSE)</f>
        <v>West Midlands</v>
      </c>
      <c r="H3159" s="24" t="s">
        <v>246</v>
      </c>
      <c r="I3159" s="45">
        <v>87</v>
      </c>
    </row>
    <row r="3160" spans="1:9" ht="16" thickBot="1" x14ac:dyDescent="0.4">
      <c r="A3160" s="27" t="s">
        <v>1520</v>
      </c>
      <c r="B3160" s="60" t="str">
        <f t="shared" ref="B3160:G3160" si="646">B3159</f>
        <v>Health and social care</v>
      </c>
      <c r="C3160" s="60" t="str">
        <f t="shared" si="646"/>
        <v>Social care</v>
      </c>
      <c r="D3160" s="60" t="str">
        <f t="shared" si="646"/>
        <v>Revoked</v>
      </c>
      <c r="E3160" s="60" t="str">
        <f t="shared" si="646"/>
        <v>Birmingham</v>
      </c>
      <c r="F3160" s="60" t="str">
        <f t="shared" si="646"/>
        <v>Birmingham</v>
      </c>
      <c r="G3160" s="60" t="str">
        <f t="shared" si="646"/>
        <v>West Midlands</v>
      </c>
      <c r="H3160" s="28"/>
      <c r="I3160" s="43">
        <v>87</v>
      </c>
    </row>
    <row r="3161" spans="1:9" x14ac:dyDescent="0.35">
      <c r="A3161" s="15" t="s">
        <v>1521</v>
      </c>
      <c r="B3161" s="17" t="str">
        <f>VLOOKUP($A3161,'Employers and sectors'!$A$1:$G$2802,2,FALSE)</f>
        <v>Health and social care</v>
      </c>
      <c r="C3161" s="15" t="str">
        <f>VLOOKUP($A3161,'Employers and sectors'!$A$1:$G$2802,3,FALSE)</f>
        <v>Social care</v>
      </c>
      <c r="D3161" s="15" t="str">
        <f>VLOOKUP($A3161,'Employers and sectors'!$A$1:$G$2802,4,FALSE)</f>
        <v>Active</v>
      </c>
      <c r="E3161" s="17" t="str">
        <f>VLOOKUP($A3161,'Employers and sectors'!$A$1:$G$2802,5,FALSE)</f>
        <v>Crowborough, East Sussex</v>
      </c>
      <c r="F3161" s="15" t="str">
        <f>VLOOKUP($A3161,'Employers and sectors'!$A$1:$G$2802,6,FALSE)</f>
        <v>Wealden</v>
      </c>
      <c r="G3161" s="15" t="str">
        <f>VLOOKUP($A3161,'Employers and sectors'!$A$1:$G$2802,7,FALSE)</f>
        <v>South East</v>
      </c>
      <c r="H3161" s="16" t="s">
        <v>252</v>
      </c>
      <c r="I3161" s="44">
        <v>19</v>
      </c>
    </row>
    <row r="3162" spans="1:9" x14ac:dyDescent="0.35">
      <c r="A3162" s="17" t="s">
        <v>1521</v>
      </c>
      <c r="B3162" s="17" t="str">
        <f>VLOOKUP($A3162,'Employers and sectors'!$A$1:$G$2802,2,FALSE)</f>
        <v>Health and social care</v>
      </c>
      <c r="C3162" s="17" t="str">
        <f>VLOOKUP($A3162,'Employers and sectors'!$A$1:$G$2802,3,FALSE)</f>
        <v>Social care</v>
      </c>
      <c r="D3162" s="17" t="str">
        <f>VLOOKUP($A3162,'Employers and sectors'!$A$1:$G$2802,4,FALSE)</f>
        <v>Active</v>
      </c>
      <c r="E3162" s="17" t="str">
        <f>VLOOKUP($A3162,'Employers and sectors'!$A$1:$G$2802,5,FALSE)</f>
        <v>Crowborough, East Sussex</v>
      </c>
      <c r="F3162" s="17" t="str">
        <f>VLOOKUP($A3162,'Employers and sectors'!$A$1:$G$2802,6,FALSE)</f>
        <v>Wealden</v>
      </c>
      <c r="G3162" s="17" t="str">
        <f>VLOOKUP($A3162,'Employers and sectors'!$A$1:$G$2802,7,FALSE)</f>
        <v>South East</v>
      </c>
      <c r="H3162" s="18" t="s">
        <v>246</v>
      </c>
      <c r="I3162" s="41">
        <v>16</v>
      </c>
    </row>
    <row r="3163" spans="1:9" ht="16" thickBot="1" x14ac:dyDescent="0.4">
      <c r="A3163" s="19" t="s">
        <v>1521</v>
      </c>
      <c r="B3163" s="17" t="str">
        <f>VLOOKUP($A3163,'Employers and sectors'!$A$1:$G$2802,2,FALSE)</f>
        <v>Health and social care</v>
      </c>
      <c r="C3163" s="19" t="str">
        <f>VLOOKUP($A3163,'Employers and sectors'!$A$1:$G$2802,3,FALSE)</f>
        <v>Social care</v>
      </c>
      <c r="D3163" s="19" t="str">
        <f>VLOOKUP($A3163,'Employers and sectors'!$A$1:$G$2802,4,FALSE)</f>
        <v>Active</v>
      </c>
      <c r="E3163" s="17" t="str">
        <f>VLOOKUP($A3163,'Employers and sectors'!$A$1:$G$2802,5,FALSE)</f>
        <v>Crowborough, East Sussex</v>
      </c>
      <c r="F3163" s="19" t="str">
        <f>VLOOKUP($A3163,'Employers and sectors'!$A$1:$G$2802,6,FALSE)</f>
        <v>Wealden</v>
      </c>
      <c r="G3163" s="19" t="str">
        <f>VLOOKUP($A3163,'Employers and sectors'!$A$1:$G$2802,7,FALSE)</f>
        <v>South East</v>
      </c>
      <c r="H3163" s="20" t="s">
        <v>247</v>
      </c>
      <c r="I3163" s="42">
        <v>13</v>
      </c>
    </row>
    <row r="3164" spans="1:9" ht="16" thickBot="1" x14ac:dyDescent="0.4">
      <c r="A3164" s="27" t="s">
        <v>1522</v>
      </c>
      <c r="B3164" s="60" t="str">
        <f t="shared" ref="B3164:G3164" si="647">B3163</f>
        <v>Health and social care</v>
      </c>
      <c r="C3164" s="60" t="str">
        <f t="shared" si="647"/>
        <v>Social care</v>
      </c>
      <c r="D3164" s="60" t="str">
        <f t="shared" si="647"/>
        <v>Active</v>
      </c>
      <c r="E3164" s="60" t="str">
        <f t="shared" si="647"/>
        <v>Crowborough, East Sussex</v>
      </c>
      <c r="F3164" s="60" t="str">
        <f t="shared" si="647"/>
        <v>Wealden</v>
      </c>
      <c r="G3164" s="60" t="str">
        <f t="shared" si="647"/>
        <v>South East</v>
      </c>
      <c r="H3164" s="28"/>
      <c r="I3164" s="43">
        <v>48</v>
      </c>
    </row>
    <row r="3165" spans="1:9" x14ac:dyDescent="0.35">
      <c r="A3165" s="15" t="s">
        <v>1523</v>
      </c>
      <c r="B3165" s="17" t="str">
        <f>VLOOKUP($A3165,'Employers and sectors'!$A$1:$G$2802,2,FALSE)</f>
        <v>Health and social care</v>
      </c>
      <c r="C3165" s="15" t="str">
        <f>VLOOKUP($A3165,'Employers and sectors'!$A$1:$G$2802,3,FALSE)</f>
        <v>Social care</v>
      </c>
      <c r="D3165" s="15" t="str">
        <f>VLOOKUP($A3165,'Employers and sectors'!$A$1:$G$2802,4,FALSE)</f>
        <v>Active</v>
      </c>
      <c r="E3165" s="17" t="str">
        <f>VLOOKUP($A3165,'Employers and sectors'!$A$1:$G$2802,5,FALSE)</f>
        <v>Swindon</v>
      </c>
      <c r="F3165" s="15" t="str">
        <f>VLOOKUP($A3165,'Employers and sectors'!$A$1:$G$2802,6,FALSE)</f>
        <v>Swindon</v>
      </c>
      <c r="G3165" s="15" t="str">
        <f>VLOOKUP($A3165,'Employers and sectors'!$A$1:$G$2802,7,FALSE)</f>
        <v>South West</v>
      </c>
      <c r="H3165" s="16" t="s">
        <v>271</v>
      </c>
      <c r="I3165" s="44">
        <v>11</v>
      </c>
    </row>
    <row r="3166" spans="1:9" x14ac:dyDescent="0.35">
      <c r="A3166" s="17" t="s">
        <v>1523</v>
      </c>
      <c r="B3166" s="17" t="str">
        <f>VLOOKUP($A3166,'Employers and sectors'!$A$1:$G$2802,2,FALSE)</f>
        <v>Health and social care</v>
      </c>
      <c r="C3166" s="17" t="str">
        <f>VLOOKUP($A3166,'Employers and sectors'!$A$1:$G$2802,3,FALSE)</f>
        <v>Social care</v>
      </c>
      <c r="D3166" s="17" t="str">
        <f>VLOOKUP($A3166,'Employers and sectors'!$A$1:$G$2802,4,FALSE)</f>
        <v>Active</v>
      </c>
      <c r="E3166" s="17" t="str">
        <f>VLOOKUP($A3166,'Employers and sectors'!$A$1:$G$2802,5,FALSE)</f>
        <v>Swindon</v>
      </c>
      <c r="F3166" s="17" t="str">
        <f>VLOOKUP($A3166,'Employers and sectors'!$A$1:$G$2802,6,FALSE)</f>
        <v>Swindon</v>
      </c>
      <c r="G3166" s="17" t="str">
        <f>VLOOKUP($A3166,'Employers and sectors'!$A$1:$G$2802,7,FALSE)</f>
        <v>South West</v>
      </c>
      <c r="H3166" s="18" t="s">
        <v>246</v>
      </c>
      <c r="I3166" s="41">
        <v>18</v>
      </c>
    </row>
    <row r="3167" spans="1:9" ht="16" thickBot="1" x14ac:dyDescent="0.4">
      <c r="A3167" s="19" t="s">
        <v>1523</v>
      </c>
      <c r="B3167" s="17" t="str">
        <f>VLOOKUP($A3167,'Employers and sectors'!$A$1:$G$2802,2,FALSE)</f>
        <v>Health and social care</v>
      </c>
      <c r="C3167" s="19" t="str">
        <f>VLOOKUP($A3167,'Employers and sectors'!$A$1:$G$2802,3,FALSE)</f>
        <v>Social care</v>
      </c>
      <c r="D3167" s="19" t="str">
        <f>VLOOKUP($A3167,'Employers and sectors'!$A$1:$G$2802,4,FALSE)</f>
        <v>Active</v>
      </c>
      <c r="E3167" s="17" t="str">
        <f>VLOOKUP($A3167,'Employers and sectors'!$A$1:$G$2802,5,FALSE)</f>
        <v>Swindon</v>
      </c>
      <c r="F3167" s="19" t="str">
        <f>VLOOKUP($A3167,'Employers and sectors'!$A$1:$G$2802,6,FALSE)</f>
        <v>Swindon</v>
      </c>
      <c r="G3167" s="19" t="str">
        <f>VLOOKUP($A3167,'Employers and sectors'!$A$1:$G$2802,7,FALSE)</f>
        <v>South West</v>
      </c>
      <c r="H3167" s="20" t="s">
        <v>247</v>
      </c>
      <c r="I3167" s="42">
        <v>10</v>
      </c>
    </row>
    <row r="3168" spans="1:9" ht="16" thickBot="1" x14ac:dyDescent="0.4">
      <c r="A3168" s="27" t="s">
        <v>1524</v>
      </c>
      <c r="B3168" s="60" t="str">
        <f t="shared" ref="B3168:G3168" si="648">B3167</f>
        <v>Health and social care</v>
      </c>
      <c r="C3168" s="60" t="str">
        <f t="shared" si="648"/>
        <v>Social care</v>
      </c>
      <c r="D3168" s="60" t="str">
        <f t="shared" si="648"/>
        <v>Active</v>
      </c>
      <c r="E3168" s="60" t="str">
        <f t="shared" si="648"/>
        <v>Swindon</v>
      </c>
      <c r="F3168" s="60" t="str">
        <f t="shared" si="648"/>
        <v>Swindon</v>
      </c>
      <c r="G3168" s="60" t="str">
        <f t="shared" si="648"/>
        <v>South West</v>
      </c>
      <c r="H3168" s="28"/>
      <c r="I3168" s="43">
        <v>39</v>
      </c>
    </row>
    <row r="3169" spans="1:9" x14ac:dyDescent="0.35">
      <c r="A3169" s="15" t="s">
        <v>1525</v>
      </c>
      <c r="B3169" s="17" t="str">
        <f>VLOOKUP($A3169,'Employers and sectors'!$A$1:$G$2802,2,FALSE)</f>
        <v>Information and communication</v>
      </c>
      <c r="C3169" s="15">
        <f>VLOOKUP($A3169,'Employers and sectors'!$A$1:$G$2802,3,FALSE)</f>
        <v>0</v>
      </c>
      <c r="D3169" s="15" t="str">
        <f>VLOOKUP($A3169,'Employers and sectors'!$A$1:$G$2802,4,FALSE)</f>
        <v>Revoked</v>
      </c>
      <c r="E3169" s="17" t="str">
        <f>VLOOKUP($A3169,'Employers and sectors'!$A$1:$G$2802,5,FALSE)</f>
        <v>Westminster</v>
      </c>
      <c r="F3169" s="15" t="str">
        <f>VLOOKUP($A3169,'Employers and sectors'!$A$1:$G$2802,6,FALSE)</f>
        <v>Westminster</v>
      </c>
      <c r="G3169" s="15" t="str">
        <f>VLOOKUP($A3169,'Employers and sectors'!$A$1:$G$2802,7,FALSE)</f>
        <v>London</v>
      </c>
      <c r="H3169" s="16" t="s">
        <v>246</v>
      </c>
      <c r="I3169" s="44">
        <v>34</v>
      </c>
    </row>
    <row r="3170" spans="1:9" x14ac:dyDescent="0.35">
      <c r="A3170" s="17" t="s">
        <v>1525</v>
      </c>
      <c r="B3170" s="17" t="str">
        <f>VLOOKUP($A3170,'Employers and sectors'!$A$1:$G$2802,2,FALSE)</f>
        <v>Information and communication</v>
      </c>
      <c r="C3170" s="17">
        <f>VLOOKUP($A3170,'Employers and sectors'!$A$1:$G$2802,3,FALSE)</f>
        <v>0</v>
      </c>
      <c r="D3170" s="17" t="str">
        <f>VLOOKUP($A3170,'Employers and sectors'!$A$1:$G$2802,4,FALSE)</f>
        <v>Revoked</v>
      </c>
      <c r="E3170" s="17" t="str">
        <f>VLOOKUP($A3170,'Employers and sectors'!$A$1:$G$2802,5,FALSE)</f>
        <v>Westminster</v>
      </c>
      <c r="F3170" s="17" t="str">
        <f>VLOOKUP($A3170,'Employers and sectors'!$A$1:$G$2802,6,FALSE)</f>
        <v>Westminster</v>
      </c>
      <c r="G3170" s="17" t="str">
        <f>VLOOKUP($A3170,'Employers and sectors'!$A$1:$G$2802,7,FALSE)</f>
        <v>London</v>
      </c>
      <c r="H3170" s="18" t="s">
        <v>247</v>
      </c>
      <c r="I3170" s="41" t="s">
        <v>5666</v>
      </c>
    </row>
    <row r="3171" spans="1:9" ht="16" thickBot="1" x14ac:dyDescent="0.4">
      <c r="A3171" s="19" t="s">
        <v>1525</v>
      </c>
      <c r="B3171" s="17" t="str">
        <f>VLOOKUP($A3171,'Employers and sectors'!$A$1:$G$2802,2,FALSE)</f>
        <v>Information and communication</v>
      </c>
      <c r="C3171" s="19">
        <f>VLOOKUP($A3171,'Employers and sectors'!$A$1:$G$2802,3,FALSE)</f>
        <v>0</v>
      </c>
      <c r="D3171" s="19" t="str">
        <f>VLOOKUP($A3171,'Employers and sectors'!$A$1:$G$2802,4,FALSE)</f>
        <v>Revoked</v>
      </c>
      <c r="E3171" s="17" t="str">
        <f>VLOOKUP($A3171,'Employers and sectors'!$A$1:$G$2802,5,FALSE)</f>
        <v>Westminster</v>
      </c>
      <c r="F3171" s="19" t="str">
        <f>VLOOKUP($A3171,'Employers and sectors'!$A$1:$G$2802,6,FALSE)</f>
        <v>Westminster</v>
      </c>
      <c r="G3171" s="19" t="str">
        <f>VLOOKUP($A3171,'Employers and sectors'!$A$1:$G$2802,7,FALSE)</f>
        <v>London</v>
      </c>
      <c r="H3171" s="20" t="s">
        <v>253</v>
      </c>
      <c r="I3171" s="42" t="s">
        <v>5666</v>
      </c>
    </row>
    <row r="3172" spans="1:9" ht="16" thickBot="1" x14ac:dyDescent="0.4">
      <c r="A3172" s="27" t="s">
        <v>1526</v>
      </c>
      <c r="B3172" s="60" t="str">
        <f t="shared" ref="B3172:G3172" si="649">B3171</f>
        <v>Information and communication</v>
      </c>
      <c r="C3172" s="60">
        <f t="shared" si="649"/>
        <v>0</v>
      </c>
      <c r="D3172" s="60" t="str">
        <f t="shared" si="649"/>
        <v>Revoked</v>
      </c>
      <c r="E3172" s="60" t="str">
        <f t="shared" si="649"/>
        <v>Westminster</v>
      </c>
      <c r="F3172" s="60" t="str">
        <f t="shared" si="649"/>
        <v>Westminster</v>
      </c>
      <c r="G3172" s="60" t="str">
        <f t="shared" si="649"/>
        <v>London</v>
      </c>
      <c r="H3172" s="28"/>
      <c r="I3172" s="43">
        <v>36</v>
      </c>
    </row>
    <row r="3173" spans="1:9" x14ac:dyDescent="0.35">
      <c r="A3173" s="15" t="s">
        <v>49</v>
      </c>
      <c r="B3173" s="17" t="str">
        <f>VLOOKUP($A3173,'Employers and sectors'!$A$1:$G$2802,2,FALSE)</f>
        <v>Professional, Scientific and Technical</v>
      </c>
      <c r="C3173" s="15">
        <f>VLOOKUP($A3173,'Employers and sectors'!$A$1:$G$2802,3,FALSE)</f>
        <v>0</v>
      </c>
      <c r="D3173" s="15" t="str">
        <f>VLOOKUP($A3173,'Employers and sectors'!$A$1:$G$2802,4,FALSE)</f>
        <v>Revoked</v>
      </c>
      <c r="E3173" s="17" t="str">
        <f>VLOOKUP($A3173,'Employers and sectors'!$A$1:$G$2802,5,FALSE)</f>
        <v>Telford</v>
      </c>
      <c r="F3173" s="15" t="str">
        <f>VLOOKUP($A3173,'Employers and sectors'!$A$1:$G$2802,6,FALSE)</f>
        <v>Telford and Wrekin</v>
      </c>
      <c r="G3173" s="15" t="str">
        <f>VLOOKUP($A3173,'Employers and sectors'!$A$1:$G$2802,7,FALSE)</f>
        <v>West Midlands</v>
      </c>
      <c r="H3173" s="16" t="s">
        <v>9</v>
      </c>
      <c r="I3173" s="44">
        <v>26</v>
      </c>
    </row>
    <row r="3174" spans="1:9" x14ac:dyDescent="0.35">
      <c r="A3174" s="17" t="s">
        <v>49</v>
      </c>
      <c r="B3174" s="17" t="str">
        <f>VLOOKUP($A3174,'Employers and sectors'!$A$1:$G$2802,2,FALSE)</f>
        <v>Professional, Scientific and Technical</v>
      </c>
      <c r="C3174" s="17">
        <f>VLOOKUP($A3174,'Employers and sectors'!$A$1:$G$2802,3,FALSE)</f>
        <v>0</v>
      </c>
      <c r="D3174" s="17" t="str">
        <f>VLOOKUP($A3174,'Employers and sectors'!$A$1:$G$2802,4,FALSE)</f>
        <v>Revoked</v>
      </c>
      <c r="E3174" s="17" t="str">
        <f>VLOOKUP($A3174,'Employers and sectors'!$A$1:$G$2802,5,FALSE)</f>
        <v>Telford</v>
      </c>
      <c r="F3174" s="17" t="str">
        <f>VLOOKUP($A3174,'Employers and sectors'!$A$1:$G$2802,6,FALSE)</f>
        <v>Telford and Wrekin</v>
      </c>
      <c r="G3174" s="17" t="str">
        <f>VLOOKUP($A3174,'Employers and sectors'!$A$1:$G$2802,7,FALSE)</f>
        <v>West Midlands</v>
      </c>
      <c r="H3174" s="18" t="s">
        <v>271</v>
      </c>
      <c r="I3174" s="41">
        <v>10</v>
      </c>
    </row>
    <row r="3175" spans="1:9" x14ac:dyDescent="0.35">
      <c r="A3175" s="17" t="s">
        <v>49</v>
      </c>
      <c r="B3175" s="17" t="str">
        <f>VLOOKUP($A3175,'Employers and sectors'!$A$1:$G$2802,2,FALSE)</f>
        <v>Professional, Scientific and Technical</v>
      </c>
      <c r="C3175" s="17">
        <f>VLOOKUP($A3175,'Employers and sectors'!$A$1:$G$2802,3,FALSE)</f>
        <v>0</v>
      </c>
      <c r="D3175" s="17" t="str">
        <f>VLOOKUP($A3175,'Employers and sectors'!$A$1:$G$2802,4,FALSE)</f>
        <v>Revoked</v>
      </c>
      <c r="E3175" s="17" t="str">
        <f>VLOOKUP($A3175,'Employers and sectors'!$A$1:$G$2802,5,FALSE)</f>
        <v>Telford</v>
      </c>
      <c r="F3175" s="17" t="str">
        <f>VLOOKUP($A3175,'Employers and sectors'!$A$1:$G$2802,6,FALSE)</f>
        <v>Telford and Wrekin</v>
      </c>
      <c r="G3175" s="17" t="str">
        <f>VLOOKUP($A3175,'Employers and sectors'!$A$1:$G$2802,7,FALSE)</f>
        <v>West Midlands</v>
      </c>
      <c r="H3175" s="18" t="s">
        <v>246</v>
      </c>
      <c r="I3175" s="41" t="s">
        <v>5666</v>
      </c>
    </row>
    <row r="3176" spans="1:9" ht="16" thickBot="1" x14ac:dyDescent="0.4">
      <c r="A3176" s="19" t="s">
        <v>49</v>
      </c>
      <c r="B3176" s="17" t="str">
        <f>VLOOKUP($A3176,'Employers and sectors'!$A$1:$G$2802,2,FALSE)</f>
        <v>Professional, Scientific and Technical</v>
      </c>
      <c r="C3176" s="19">
        <f>VLOOKUP($A3176,'Employers and sectors'!$A$1:$G$2802,3,FALSE)</f>
        <v>0</v>
      </c>
      <c r="D3176" s="19" t="str">
        <f>VLOOKUP($A3176,'Employers and sectors'!$A$1:$G$2802,4,FALSE)</f>
        <v>Revoked</v>
      </c>
      <c r="E3176" s="17" t="str">
        <f>VLOOKUP($A3176,'Employers and sectors'!$A$1:$G$2802,5,FALSE)</f>
        <v>Telford</v>
      </c>
      <c r="F3176" s="19" t="str">
        <f>VLOOKUP($A3176,'Employers and sectors'!$A$1:$G$2802,6,FALSE)</f>
        <v>Telford and Wrekin</v>
      </c>
      <c r="G3176" s="19" t="str">
        <f>VLOOKUP($A3176,'Employers and sectors'!$A$1:$G$2802,7,FALSE)</f>
        <v>West Midlands</v>
      </c>
      <c r="H3176" s="20" t="s">
        <v>253</v>
      </c>
      <c r="I3176" s="42" t="s">
        <v>5666</v>
      </c>
    </row>
    <row r="3177" spans="1:9" ht="16" thickBot="1" x14ac:dyDescent="0.4">
      <c r="A3177" s="27" t="s">
        <v>50</v>
      </c>
      <c r="B3177" s="60" t="str">
        <f t="shared" ref="B3177:G3177" si="650">B3176</f>
        <v>Professional, Scientific and Technical</v>
      </c>
      <c r="C3177" s="60">
        <f t="shared" si="650"/>
        <v>0</v>
      </c>
      <c r="D3177" s="60" t="str">
        <f t="shared" si="650"/>
        <v>Revoked</v>
      </c>
      <c r="E3177" s="60" t="str">
        <f t="shared" si="650"/>
        <v>Telford</v>
      </c>
      <c r="F3177" s="60" t="str">
        <f t="shared" si="650"/>
        <v>Telford and Wrekin</v>
      </c>
      <c r="G3177" s="60" t="str">
        <f t="shared" si="650"/>
        <v>West Midlands</v>
      </c>
      <c r="H3177" s="28"/>
      <c r="I3177" s="43">
        <v>39</v>
      </c>
    </row>
    <row r="3178" spans="1:9" x14ac:dyDescent="0.35">
      <c r="A3178" s="15" t="s">
        <v>51</v>
      </c>
      <c r="B3178" s="17" t="str">
        <f>VLOOKUP($A3178,'Employers and sectors'!$A$1:$G$2802,2,FALSE)</f>
        <v>Information and communication</v>
      </c>
      <c r="C3178" s="15">
        <f>VLOOKUP($A3178,'Employers and sectors'!$A$1:$G$2802,3,FALSE)</f>
        <v>0</v>
      </c>
      <c r="D3178" s="15" t="str">
        <f>VLOOKUP($A3178,'Employers and sectors'!$A$1:$G$2802,4,FALSE)</f>
        <v>Active</v>
      </c>
      <c r="E3178" s="17" t="str">
        <f>VLOOKUP($A3178,'Employers and sectors'!$A$1:$G$2802,5,FALSE)</f>
        <v>Tower Hamlets</v>
      </c>
      <c r="F3178" s="15" t="str">
        <f>VLOOKUP($A3178,'Employers and sectors'!$A$1:$G$2802,6,FALSE)</f>
        <v>Tower Hamlets</v>
      </c>
      <c r="G3178" s="15" t="str">
        <f>VLOOKUP($A3178,'Employers and sectors'!$A$1:$G$2802,7,FALSE)</f>
        <v>London</v>
      </c>
      <c r="H3178" s="16" t="s">
        <v>8</v>
      </c>
      <c r="I3178" s="44">
        <v>8</v>
      </c>
    </row>
    <row r="3179" spans="1:9" x14ac:dyDescent="0.35">
      <c r="A3179" s="17" t="s">
        <v>51</v>
      </c>
      <c r="B3179" s="17" t="str">
        <f>VLOOKUP($A3179,'Employers and sectors'!$A$1:$G$2802,2,FALSE)</f>
        <v>Information and communication</v>
      </c>
      <c r="C3179" s="17">
        <f>VLOOKUP($A3179,'Employers and sectors'!$A$1:$G$2802,3,FALSE)</f>
        <v>0</v>
      </c>
      <c r="D3179" s="17" t="str">
        <f>VLOOKUP($A3179,'Employers and sectors'!$A$1:$G$2802,4,FALSE)</f>
        <v>Active</v>
      </c>
      <c r="E3179" s="17" t="str">
        <f>VLOOKUP($A3179,'Employers and sectors'!$A$1:$G$2802,5,FALSE)</f>
        <v>Tower Hamlets</v>
      </c>
      <c r="F3179" s="17" t="str">
        <f>VLOOKUP($A3179,'Employers and sectors'!$A$1:$G$2802,6,FALSE)</f>
        <v>Tower Hamlets</v>
      </c>
      <c r="G3179" s="17" t="str">
        <f>VLOOKUP($A3179,'Employers and sectors'!$A$1:$G$2802,7,FALSE)</f>
        <v>London</v>
      </c>
      <c r="H3179" s="18" t="s">
        <v>9</v>
      </c>
      <c r="I3179" s="41">
        <v>159</v>
      </c>
    </row>
    <row r="3180" spans="1:9" x14ac:dyDescent="0.35">
      <c r="A3180" s="17" t="s">
        <v>51</v>
      </c>
      <c r="B3180" s="17" t="str">
        <f>VLOOKUP($A3180,'Employers and sectors'!$A$1:$G$2802,2,FALSE)</f>
        <v>Information and communication</v>
      </c>
      <c r="C3180" s="17">
        <f>VLOOKUP($A3180,'Employers and sectors'!$A$1:$G$2802,3,FALSE)</f>
        <v>0</v>
      </c>
      <c r="D3180" s="17" t="str">
        <f>VLOOKUP($A3180,'Employers and sectors'!$A$1:$G$2802,4,FALSE)</f>
        <v>Active</v>
      </c>
      <c r="E3180" s="17" t="str">
        <f>VLOOKUP($A3180,'Employers and sectors'!$A$1:$G$2802,5,FALSE)</f>
        <v>Tower Hamlets</v>
      </c>
      <c r="F3180" s="17" t="str">
        <f>VLOOKUP($A3180,'Employers and sectors'!$A$1:$G$2802,6,FALSE)</f>
        <v>Tower Hamlets</v>
      </c>
      <c r="G3180" s="17" t="str">
        <f>VLOOKUP($A3180,'Employers and sectors'!$A$1:$G$2802,7,FALSE)</f>
        <v>London</v>
      </c>
      <c r="H3180" s="18" t="s">
        <v>252</v>
      </c>
      <c r="I3180" s="41">
        <v>13</v>
      </c>
    </row>
    <row r="3181" spans="1:9" x14ac:dyDescent="0.35">
      <c r="A3181" s="17" t="s">
        <v>51</v>
      </c>
      <c r="B3181" s="17" t="str">
        <f>VLOOKUP($A3181,'Employers and sectors'!$A$1:$G$2802,2,FALSE)</f>
        <v>Information and communication</v>
      </c>
      <c r="C3181" s="17">
        <f>VLOOKUP($A3181,'Employers and sectors'!$A$1:$G$2802,3,FALSE)</f>
        <v>0</v>
      </c>
      <c r="D3181" s="17" t="str">
        <f>VLOOKUP($A3181,'Employers and sectors'!$A$1:$G$2802,4,FALSE)</f>
        <v>Active</v>
      </c>
      <c r="E3181" s="17" t="str">
        <f>VLOOKUP($A3181,'Employers and sectors'!$A$1:$G$2802,5,FALSE)</f>
        <v>Tower Hamlets</v>
      </c>
      <c r="F3181" s="17" t="str">
        <f>VLOOKUP($A3181,'Employers and sectors'!$A$1:$G$2802,6,FALSE)</f>
        <v>Tower Hamlets</v>
      </c>
      <c r="G3181" s="17" t="str">
        <f>VLOOKUP($A3181,'Employers and sectors'!$A$1:$G$2802,7,FALSE)</f>
        <v>London</v>
      </c>
      <c r="H3181" s="18" t="s">
        <v>271</v>
      </c>
      <c r="I3181" s="41">
        <v>104</v>
      </c>
    </row>
    <row r="3182" spans="1:9" x14ac:dyDescent="0.35">
      <c r="A3182" s="17" t="s">
        <v>51</v>
      </c>
      <c r="B3182" s="17" t="str">
        <f>VLOOKUP($A3182,'Employers and sectors'!$A$1:$G$2802,2,FALSE)</f>
        <v>Information and communication</v>
      </c>
      <c r="C3182" s="17">
        <f>VLOOKUP($A3182,'Employers and sectors'!$A$1:$G$2802,3,FALSE)</f>
        <v>0</v>
      </c>
      <c r="D3182" s="17" t="str">
        <f>VLOOKUP($A3182,'Employers and sectors'!$A$1:$G$2802,4,FALSE)</f>
        <v>Active</v>
      </c>
      <c r="E3182" s="17" t="str">
        <f>VLOOKUP($A3182,'Employers and sectors'!$A$1:$G$2802,5,FALSE)</f>
        <v>Tower Hamlets</v>
      </c>
      <c r="F3182" s="17" t="str">
        <f>VLOOKUP($A3182,'Employers and sectors'!$A$1:$G$2802,6,FALSE)</f>
        <v>Tower Hamlets</v>
      </c>
      <c r="G3182" s="17" t="str">
        <f>VLOOKUP($A3182,'Employers and sectors'!$A$1:$G$2802,7,FALSE)</f>
        <v>London</v>
      </c>
      <c r="H3182" s="18" t="s">
        <v>246</v>
      </c>
      <c r="I3182" s="41">
        <v>19</v>
      </c>
    </row>
    <row r="3183" spans="1:9" x14ac:dyDescent="0.35">
      <c r="A3183" s="17" t="s">
        <v>51</v>
      </c>
      <c r="B3183" s="17" t="str">
        <f>VLOOKUP($A3183,'Employers and sectors'!$A$1:$G$2802,2,FALSE)</f>
        <v>Information and communication</v>
      </c>
      <c r="C3183" s="17">
        <f>VLOOKUP($A3183,'Employers and sectors'!$A$1:$G$2802,3,FALSE)</f>
        <v>0</v>
      </c>
      <c r="D3183" s="17" t="str">
        <f>VLOOKUP($A3183,'Employers and sectors'!$A$1:$G$2802,4,FALSE)</f>
        <v>Active</v>
      </c>
      <c r="E3183" s="17" t="str">
        <f>VLOOKUP($A3183,'Employers and sectors'!$A$1:$G$2802,5,FALSE)</f>
        <v>Tower Hamlets</v>
      </c>
      <c r="F3183" s="17" t="str">
        <f>VLOOKUP($A3183,'Employers and sectors'!$A$1:$G$2802,6,FALSE)</f>
        <v>Tower Hamlets</v>
      </c>
      <c r="G3183" s="17" t="str">
        <f>VLOOKUP($A3183,'Employers and sectors'!$A$1:$G$2802,7,FALSE)</f>
        <v>London</v>
      </c>
      <c r="H3183" s="18" t="s">
        <v>264</v>
      </c>
      <c r="I3183" s="41" t="s">
        <v>5666</v>
      </c>
    </row>
    <row r="3184" spans="1:9" ht="16" thickBot="1" x14ac:dyDescent="0.4">
      <c r="A3184" s="19" t="s">
        <v>51</v>
      </c>
      <c r="B3184" s="17" t="str">
        <f>VLOOKUP($A3184,'Employers and sectors'!$A$1:$G$2802,2,FALSE)</f>
        <v>Information and communication</v>
      </c>
      <c r="C3184" s="19">
        <f>VLOOKUP($A3184,'Employers and sectors'!$A$1:$G$2802,3,FALSE)</f>
        <v>0</v>
      </c>
      <c r="D3184" s="19" t="str">
        <f>VLOOKUP($A3184,'Employers and sectors'!$A$1:$G$2802,4,FALSE)</f>
        <v>Active</v>
      </c>
      <c r="E3184" s="17" t="str">
        <f>VLOOKUP($A3184,'Employers and sectors'!$A$1:$G$2802,5,FALSE)</f>
        <v>Tower Hamlets</v>
      </c>
      <c r="F3184" s="19" t="str">
        <f>VLOOKUP($A3184,'Employers and sectors'!$A$1:$G$2802,6,FALSE)</f>
        <v>Tower Hamlets</v>
      </c>
      <c r="G3184" s="19" t="str">
        <f>VLOOKUP($A3184,'Employers and sectors'!$A$1:$G$2802,7,FALSE)</f>
        <v>London</v>
      </c>
      <c r="H3184" s="20" t="s">
        <v>253</v>
      </c>
      <c r="I3184" s="42">
        <v>22</v>
      </c>
    </row>
    <row r="3185" spans="1:9" ht="16" thickBot="1" x14ac:dyDescent="0.4">
      <c r="A3185" s="27" t="s">
        <v>52</v>
      </c>
      <c r="B3185" s="60" t="str">
        <f t="shared" ref="B3185:G3185" si="651">B3184</f>
        <v>Information and communication</v>
      </c>
      <c r="C3185" s="60">
        <f t="shared" si="651"/>
        <v>0</v>
      </c>
      <c r="D3185" s="60" t="str">
        <f t="shared" si="651"/>
        <v>Active</v>
      </c>
      <c r="E3185" s="60" t="str">
        <f t="shared" si="651"/>
        <v>Tower Hamlets</v>
      </c>
      <c r="F3185" s="60" t="str">
        <f t="shared" si="651"/>
        <v>Tower Hamlets</v>
      </c>
      <c r="G3185" s="60" t="str">
        <f t="shared" si="651"/>
        <v>London</v>
      </c>
      <c r="H3185" s="28"/>
      <c r="I3185" s="43">
        <v>327</v>
      </c>
    </row>
    <row r="3186" spans="1:9" x14ac:dyDescent="0.35">
      <c r="A3186" s="15" t="s">
        <v>53</v>
      </c>
      <c r="B3186" s="17" t="str">
        <f>VLOOKUP($A3186,'Employers and sectors'!$A$1:$G$2802,2,FALSE)</f>
        <v>Professional, Scientific and Technical</v>
      </c>
      <c r="C3186" s="15">
        <f>VLOOKUP($A3186,'Employers and sectors'!$A$1:$G$2802,3,FALSE)</f>
        <v>0</v>
      </c>
      <c r="D3186" s="15" t="str">
        <f>VLOOKUP($A3186,'Employers and sectors'!$A$1:$G$2802,4,FALSE)</f>
        <v>Active</v>
      </c>
      <c r="E3186" s="17" t="str">
        <f>VLOOKUP($A3186,'Employers and sectors'!$A$1:$G$2802,5,FALSE)</f>
        <v>Westminster</v>
      </c>
      <c r="F3186" s="15" t="str">
        <f>VLOOKUP($A3186,'Employers and sectors'!$A$1:$G$2802,6,FALSE)</f>
        <v>Westminster</v>
      </c>
      <c r="G3186" s="15" t="str">
        <f>VLOOKUP($A3186,'Employers and sectors'!$A$1:$G$2802,7,FALSE)</f>
        <v>London</v>
      </c>
      <c r="H3186" s="16" t="s">
        <v>8</v>
      </c>
      <c r="I3186" s="44" t="s">
        <v>5666</v>
      </c>
    </row>
    <row r="3187" spans="1:9" x14ac:dyDescent="0.35">
      <c r="A3187" s="17" t="s">
        <v>53</v>
      </c>
      <c r="B3187" s="17" t="str">
        <f>VLOOKUP($A3187,'Employers and sectors'!$A$1:$G$2802,2,FALSE)</f>
        <v>Professional, Scientific and Technical</v>
      </c>
      <c r="C3187" s="17">
        <f>VLOOKUP($A3187,'Employers and sectors'!$A$1:$G$2802,3,FALSE)</f>
        <v>0</v>
      </c>
      <c r="D3187" s="17" t="str">
        <f>VLOOKUP($A3187,'Employers and sectors'!$A$1:$G$2802,4,FALSE)</f>
        <v>Active</v>
      </c>
      <c r="E3187" s="17" t="str">
        <f>VLOOKUP($A3187,'Employers and sectors'!$A$1:$G$2802,5,FALSE)</f>
        <v>Westminster</v>
      </c>
      <c r="F3187" s="17" t="str">
        <f>VLOOKUP($A3187,'Employers and sectors'!$A$1:$G$2802,6,FALSE)</f>
        <v>Westminster</v>
      </c>
      <c r="G3187" s="17" t="str">
        <f>VLOOKUP($A3187,'Employers and sectors'!$A$1:$G$2802,7,FALSE)</f>
        <v>London</v>
      </c>
      <c r="H3187" s="18" t="s">
        <v>9</v>
      </c>
      <c r="I3187" s="41">
        <v>539</v>
      </c>
    </row>
    <row r="3188" spans="1:9" x14ac:dyDescent="0.35">
      <c r="A3188" s="17" t="s">
        <v>53</v>
      </c>
      <c r="B3188" s="17" t="str">
        <f>VLOOKUP($A3188,'Employers and sectors'!$A$1:$G$2802,2,FALSE)</f>
        <v>Professional, Scientific and Technical</v>
      </c>
      <c r="C3188" s="17">
        <f>VLOOKUP($A3188,'Employers and sectors'!$A$1:$G$2802,3,FALSE)</f>
        <v>0</v>
      </c>
      <c r="D3188" s="17" t="str">
        <f>VLOOKUP($A3188,'Employers and sectors'!$A$1:$G$2802,4,FALSE)</f>
        <v>Active</v>
      </c>
      <c r="E3188" s="17" t="str">
        <f>VLOOKUP($A3188,'Employers and sectors'!$A$1:$G$2802,5,FALSE)</f>
        <v>Westminster</v>
      </c>
      <c r="F3188" s="17" t="str">
        <f>VLOOKUP($A3188,'Employers and sectors'!$A$1:$G$2802,6,FALSE)</f>
        <v>Westminster</v>
      </c>
      <c r="G3188" s="17" t="str">
        <f>VLOOKUP($A3188,'Employers and sectors'!$A$1:$G$2802,7,FALSE)</f>
        <v>London</v>
      </c>
      <c r="H3188" s="18" t="s">
        <v>1123</v>
      </c>
      <c r="I3188" s="41" t="s">
        <v>5666</v>
      </c>
    </row>
    <row r="3189" spans="1:9" x14ac:dyDescent="0.35">
      <c r="A3189" s="17" t="s">
        <v>53</v>
      </c>
      <c r="B3189" s="17" t="str">
        <f>VLOOKUP($A3189,'Employers and sectors'!$A$1:$G$2802,2,FALSE)</f>
        <v>Professional, Scientific and Technical</v>
      </c>
      <c r="C3189" s="17">
        <f>VLOOKUP($A3189,'Employers and sectors'!$A$1:$G$2802,3,FALSE)</f>
        <v>0</v>
      </c>
      <c r="D3189" s="17" t="str">
        <f>VLOOKUP($A3189,'Employers and sectors'!$A$1:$G$2802,4,FALSE)</f>
        <v>Active</v>
      </c>
      <c r="E3189" s="17" t="str">
        <f>VLOOKUP($A3189,'Employers and sectors'!$A$1:$G$2802,5,FALSE)</f>
        <v>Westminster</v>
      </c>
      <c r="F3189" s="17" t="str">
        <f>VLOOKUP($A3189,'Employers and sectors'!$A$1:$G$2802,6,FALSE)</f>
        <v>Westminster</v>
      </c>
      <c r="G3189" s="17" t="str">
        <f>VLOOKUP($A3189,'Employers and sectors'!$A$1:$G$2802,7,FALSE)</f>
        <v>London</v>
      </c>
      <c r="H3189" s="18" t="s">
        <v>252</v>
      </c>
      <c r="I3189" s="41">
        <v>59</v>
      </c>
    </row>
    <row r="3190" spans="1:9" x14ac:dyDescent="0.35">
      <c r="A3190" s="17" t="s">
        <v>53</v>
      </c>
      <c r="B3190" s="17" t="str">
        <f>VLOOKUP($A3190,'Employers and sectors'!$A$1:$G$2802,2,FALSE)</f>
        <v>Professional, Scientific and Technical</v>
      </c>
      <c r="C3190" s="17">
        <f>VLOOKUP($A3190,'Employers and sectors'!$A$1:$G$2802,3,FALSE)</f>
        <v>0</v>
      </c>
      <c r="D3190" s="17" t="str">
        <f>VLOOKUP($A3190,'Employers and sectors'!$A$1:$G$2802,4,FALSE)</f>
        <v>Active</v>
      </c>
      <c r="E3190" s="17" t="str">
        <f>VLOOKUP($A3190,'Employers and sectors'!$A$1:$G$2802,5,FALSE)</f>
        <v>Westminster</v>
      </c>
      <c r="F3190" s="17" t="str">
        <f>VLOOKUP($A3190,'Employers and sectors'!$A$1:$G$2802,6,FALSE)</f>
        <v>Westminster</v>
      </c>
      <c r="G3190" s="17" t="str">
        <f>VLOOKUP($A3190,'Employers and sectors'!$A$1:$G$2802,7,FALSE)</f>
        <v>London</v>
      </c>
      <c r="H3190" s="18" t="s">
        <v>274</v>
      </c>
      <c r="I3190" s="41">
        <v>25</v>
      </c>
    </row>
    <row r="3191" spans="1:9" x14ac:dyDescent="0.35">
      <c r="A3191" s="17" t="s">
        <v>53</v>
      </c>
      <c r="B3191" s="17" t="str">
        <f>VLOOKUP($A3191,'Employers and sectors'!$A$1:$G$2802,2,FALSE)</f>
        <v>Professional, Scientific and Technical</v>
      </c>
      <c r="C3191" s="17">
        <f>VLOOKUP($A3191,'Employers and sectors'!$A$1:$G$2802,3,FALSE)</f>
        <v>0</v>
      </c>
      <c r="D3191" s="17" t="str">
        <f>VLOOKUP($A3191,'Employers and sectors'!$A$1:$G$2802,4,FALSE)</f>
        <v>Active</v>
      </c>
      <c r="E3191" s="17" t="str">
        <f>VLOOKUP($A3191,'Employers and sectors'!$A$1:$G$2802,5,FALSE)</f>
        <v>Westminster</v>
      </c>
      <c r="F3191" s="17" t="str">
        <f>VLOOKUP($A3191,'Employers and sectors'!$A$1:$G$2802,6,FALSE)</f>
        <v>Westminster</v>
      </c>
      <c r="G3191" s="17" t="str">
        <f>VLOOKUP($A3191,'Employers and sectors'!$A$1:$G$2802,7,FALSE)</f>
        <v>London</v>
      </c>
      <c r="H3191" s="18" t="s">
        <v>271</v>
      </c>
      <c r="I3191" s="41">
        <v>413</v>
      </c>
    </row>
    <row r="3192" spans="1:9" x14ac:dyDescent="0.35">
      <c r="A3192" s="17" t="s">
        <v>53</v>
      </c>
      <c r="B3192" s="17" t="str">
        <f>VLOOKUP($A3192,'Employers and sectors'!$A$1:$G$2802,2,FALSE)</f>
        <v>Professional, Scientific and Technical</v>
      </c>
      <c r="C3192" s="17">
        <f>VLOOKUP($A3192,'Employers and sectors'!$A$1:$G$2802,3,FALSE)</f>
        <v>0</v>
      </c>
      <c r="D3192" s="17" t="str">
        <f>VLOOKUP($A3192,'Employers and sectors'!$A$1:$G$2802,4,FALSE)</f>
        <v>Active</v>
      </c>
      <c r="E3192" s="17" t="str">
        <f>VLOOKUP($A3192,'Employers and sectors'!$A$1:$G$2802,5,FALSE)</f>
        <v>Westminster</v>
      </c>
      <c r="F3192" s="17" t="str">
        <f>VLOOKUP($A3192,'Employers and sectors'!$A$1:$G$2802,6,FALSE)</f>
        <v>Westminster</v>
      </c>
      <c r="G3192" s="17" t="str">
        <f>VLOOKUP($A3192,'Employers and sectors'!$A$1:$G$2802,7,FALSE)</f>
        <v>London</v>
      </c>
      <c r="H3192" s="18" t="s">
        <v>246</v>
      </c>
      <c r="I3192" s="41">
        <v>146</v>
      </c>
    </row>
    <row r="3193" spans="1:9" x14ac:dyDescent="0.35">
      <c r="A3193" s="17" t="s">
        <v>53</v>
      </c>
      <c r="B3193" s="17" t="str">
        <f>VLOOKUP($A3193,'Employers and sectors'!$A$1:$G$2802,2,FALSE)</f>
        <v>Professional, Scientific and Technical</v>
      </c>
      <c r="C3193" s="17">
        <f>VLOOKUP($A3193,'Employers and sectors'!$A$1:$G$2802,3,FALSE)</f>
        <v>0</v>
      </c>
      <c r="D3193" s="17" t="str">
        <f>VLOOKUP($A3193,'Employers and sectors'!$A$1:$G$2802,4,FALSE)</f>
        <v>Active</v>
      </c>
      <c r="E3193" s="17" t="str">
        <f>VLOOKUP($A3193,'Employers and sectors'!$A$1:$G$2802,5,FALSE)</f>
        <v>Westminster</v>
      </c>
      <c r="F3193" s="17" t="str">
        <f>VLOOKUP($A3193,'Employers and sectors'!$A$1:$G$2802,6,FALSE)</f>
        <v>Westminster</v>
      </c>
      <c r="G3193" s="17" t="str">
        <f>VLOOKUP($A3193,'Employers and sectors'!$A$1:$G$2802,7,FALSE)</f>
        <v>London</v>
      </c>
      <c r="H3193" s="18" t="s">
        <v>247</v>
      </c>
      <c r="I3193" s="41" t="s">
        <v>5666</v>
      </c>
    </row>
    <row r="3194" spans="1:9" x14ac:dyDescent="0.35">
      <c r="A3194" s="17" t="s">
        <v>53</v>
      </c>
      <c r="B3194" s="17" t="str">
        <f>VLOOKUP($A3194,'Employers and sectors'!$A$1:$G$2802,2,FALSE)</f>
        <v>Professional, Scientific and Technical</v>
      </c>
      <c r="C3194" s="17">
        <f>VLOOKUP($A3194,'Employers and sectors'!$A$1:$G$2802,3,FALSE)</f>
        <v>0</v>
      </c>
      <c r="D3194" s="17" t="str">
        <f>VLOOKUP($A3194,'Employers and sectors'!$A$1:$G$2802,4,FALSE)</f>
        <v>Active</v>
      </c>
      <c r="E3194" s="17" t="str">
        <f>VLOOKUP($A3194,'Employers and sectors'!$A$1:$G$2802,5,FALSE)</f>
        <v>Westminster</v>
      </c>
      <c r="F3194" s="17" t="str">
        <f>VLOOKUP($A3194,'Employers and sectors'!$A$1:$G$2802,6,FALSE)</f>
        <v>Westminster</v>
      </c>
      <c r="G3194" s="17" t="str">
        <f>VLOOKUP($A3194,'Employers and sectors'!$A$1:$G$2802,7,FALSE)</f>
        <v>London</v>
      </c>
      <c r="H3194" s="18" t="s">
        <v>264</v>
      </c>
      <c r="I3194" s="41" t="s">
        <v>5666</v>
      </c>
    </row>
    <row r="3195" spans="1:9" ht="16" thickBot="1" x14ac:dyDescent="0.4">
      <c r="A3195" s="19" t="s">
        <v>53</v>
      </c>
      <c r="B3195" s="17" t="str">
        <f>VLOOKUP($A3195,'Employers and sectors'!$A$1:$G$2802,2,FALSE)</f>
        <v>Professional, Scientific and Technical</v>
      </c>
      <c r="C3195" s="19">
        <f>VLOOKUP($A3195,'Employers and sectors'!$A$1:$G$2802,3,FALSE)</f>
        <v>0</v>
      </c>
      <c r="D3195" s="19" t="str">
        <f>VLOOKUP($A3195,'Employers and sectors'!$A$1:$G$2802,4,FALSE)</f>
        <v>Active</v>
      </c>
      <c r="E3195" s="17" t="str">
        <f>VLOOKUP($A3195,'Employers and sectors'!$A$1:$G$2802,5,FALSE)</f>
        <v>Westminster</v>
      </c>
      <c r="F3195" s="19" t="str">
        <f>VLOOKUP($A3195,'Employers and sectors'!$A$1:$G$2802,6,FALSE)</f>
        <v>Westminster</v>
      </c>
      <c r="G3195" s="19" t="str">
        <f>VLOOKUP($A3195,'Employers and sectors'!$A$1:$G$2802,7,FALSE)</f>
        <v>London</v>
      </c>
      <c r="H3195" s="20" t="s">
        <v>253</v>
      </c>
      <c r="I3195" s="42">
        <v>787</v>
      </c>
    </row>
    <row r="3196" spans="1:9" ht="16" thickBot="1" x14ac:dyDescent="0.4">
      <c r="A3196" s="27" t="s">
        <v>54</v>
      </c>
      <c r="B3196" s="60" t="str">
        <f t="shared" ref="B3196:G3196" si="652">B3195</f>
        <v>Professional, Scientific and Technical</v>
      </c>
      <c r="C3196" s="60">
        <f t="shared" si="652"/>
        <v>0</v>
      </c>
      <c r="D3196" s="60" t="str">
        <f t="shared" si="652"/>
        <v>Active</v>
      </c>
      <c r="E3196" s="60" t="str">
        <f t="shared" si="652"/>
        <v>Westminster</v>
      </c>
      <c r="F3196" s="60" t="str">
        <f t="shared" si="652"/>
        <v>Westminster</v>
      </c>
      <c r="G3196" s="60" t="str">
        <f t="shared" si="652"/>
        <v>London</v>
      </c>
      <c r="H3196" s="28"/>
      <c r="I3196" s="43">
        <v>1981</v>
      </c>
    </row>
    <row r="3197" spans="1:9" x14ac:dyDescent="0.35">
      <c r="A3197" s="15" t="s">
        <v>1527</v>
      </c>
      <c r="B3197" s="17" t="str">
        <f>VLOOKUP($A3197,'Employers and sectors'!$A$1:$G$2802,2,FALSE)</f>
        <v>Health and social care</v>
      </c>
      <c r="C3197" s="15" t="str">
        <f>VLOOKUP($A3197,'Employers and sectors'!$A$1:$G$2802,3,FALSE)</f>
        <v>Social care</v>
      </c>
      <c r="D3197" s="15" t="str">
        <f>VLOOKUP($A3197,'Employers and sectors'!$A$1:$G$2802,4,FALSE)</f>
        <v>Active</v>
      </c>
      <c r="E3197" s="17" t="str">
        <f>VLOOKUP($A3197,'Employers and sectors'!$A$1:$G$2802,5,FALSE)</f>
        <v>Gloucester</v>
      </c>
      <c r="F3197" s="15" t="str">
        <f>VLOOKUP($A3197,'Employers and sectors'!$A$1:$G$2802,6,FALSE)</f>
        <v>Gloucester</v>
      </c>
      <c r="G3197" s="15" t="str">
        <f>VLOOKUP($A3197,'Employers and sectors'!$A$1:$G$2802,7,FALSE)</f>
        <v>South West</v>
      </c>
      <c r="H3197" s="16" t="s">
        <v>246</v>
      </c>
      <c r="I3197" s="44">
        <v>40</v>
      </c>
    </row>
    <row r="3198" spans="1:9" x14ac:dyDescent="0.35">
      <c r="A3198" s="17" t="s">
        <v>1527</v>
      </c>
      <c r="B3198" s="17" t="str">
        <f>VLOOKUP($A3198,'Employers and sectors'!$A$1:$G$2802,2,FALSE)</f>
        <v>Health and social care</v>
      </c>
      <c r="C3198" s="17" t="str">
        <f>VLOOKUP($A3198,'Employers and sectors'!$A$1:$G$2802,3,FALSE)</f>
        <v>Social care</v>
      </c>
      <c r="D3198" s="17" t="str">
        <f>VLOOKUP($A3198,'Employers and sectors'!$A$1:$G$2802,4,FALSE)</f>
        <v>Active</v>
      </c>
      <c r="E3198" s="17" t="str">
        <f>VLOOKUP($A3198,'Employers and sectors'!$A$1:$G$2802,5,FALSE)</f>
        <v>Gloucester</v>
      </c>
      <c r="F3198" s="17" t="str">
        <f>VLOOKUP($A3198,'Employers and sectors'!$A$1:$G$2802,6,FALSE)</f>
        <v>Gloucester</v>
      </c>
      <c r="G3198" s="17" t="str">
        <f>VLOOKUP($A3198,'Employers and sectors'!$A$1:$G$2802,7,FALSE)</f>
        <v>South West</v>
      </c>
      <c r="H3198" s="18" t="s">
        <v>264</v>
      </c>
      <c r="I3198" s="41" t="s">
        <v>5666</v>
      </c>
    </row>
    <row r="3199" spans="1:9" ht="16" thickBot="1" x14ac:dyDescent="0.4">
      <c r="A3199" s="19" t="s">
        <v>1527</v>
      </c>
      <c r="B3199" s="17" t="str">
        <f>VLOOKUP($A3199,'Employers and sectors'!$A$1:$G$2802,2,FALSE)</f>
        <v>Health and social care</v>
      </c>
      <c r="C3199" s="19" t="str">
        <f>VLOOKUP($A3199,'Employers and sectors'!$A$1:$G$2802,3,FALSE)</f>
        <v>Social care</v>
      </c>
      <c r="D3199" s="19" t="str">
        <f>VLOOKUP($A3199,'Employers and sectors'!$A$1:$G$2802,4,FALSE)</f>
        <v>Active</v>
      </c>
      <c r="E3199" s="17" t="str">
        <f>VLOOKUP($A3199,'Employers and sectors'!$A$1:$G$2802,5,FALSE)</f>
        <v>Gloucester</v>
      </c>
      <c r="F3199" s="19" t="str">
        <f>VLOOKUP($A3199,'Employers and sectors'!$A$1:$G$2802,6,FALSE)</f>
        <v>Gloucester</v>
      </c>
      <c r="G3199" s="19" t="str">
        <f>VLOOKUP($A3199,'Employers and sectors'!$A$1:$G$2802,7,FALSE)</f>
        <v>South West</v>
      </c>
      <c r="H3199" s="20" t="s">
        <v>253</v>
      </c>
      <c r="I3199" s="42">
        <v>6</v>
      </c>
    </row>
    <row r="3200" spans="1:9" ht="16" thickBot="1" x14ac:dyDescent="0.4">
      <c r="A3200" s="27" t="s">
        <v>1528</v>
      </c>
      <c r="B3200" s="60" t="str">
        <f t="shared" ref="B3200:G3200" si="653">B3199</f>
        <v>Health and social care</v>
      </c>
      <c r="C3200" s="60" t="str">
        <f t="shared" si="653"/>
        <v>Social care</v>
      </c>
      <c r="D3200" s="60" t="str">
        <f t="shared" si="653"/>
        <v>Active</v>
      </c>
      <c r="E3200" s="60" t="str">
        <f t="shared" si="653"/>
        <v>Gloucester</v>
      </c>
      <c r="F3200" s="60" t="str">
        <f t="shared" si="653"/>
        <v>Gloucester</v>
      </c>
      <c r="G3200" s="60" t="str">
        <f t="shared" si="653"/>
        <v>South West</v>
      </c>
      <c r="H3200" s="28"/>
      <c r="I3200" s="43">
        <v>50</v>
      </c>
    </row>
    <row r="3201" spans="1:9" ht="16" thickBot="1" x14ac:dyDescent="0.4">
      <c r="A3201" s="23" t="s">
        <v>1529</v>
      </c>
      <c r="B3201" s="17" t="str">
        <f>VLOOKUP($A3201,'Employers and sectors'!$A$1:$G$2802,2,FALSE)</f>
        <v>Information and communication</v>
      </c>
      <c r="C3201" s="23">
        <f>VLOOKUP($A3201,'Employers and sectors'!$A$1:$G$2802,3,FALSE)</f>
        <v>0</v>
      </c>
      <c r="D3201" s="23" t="str">
        <f>VLOOKUP($A3201,'Employers and sectors'!$A$1:$G$2802,4,FALSE)</f>
        <v>Revoked</v>
      </c>
      <c r="E3201" s="17" t="str">
        <f>VLOOKUP($A3201,'Employers and sectors'!$A$1:$G$2802,5,FALSE)</f>
        <v>Redbridge</v>
      </c>
      <c r="F3201" s="23" t="str">
        <f>VLOOKUP($A3201,'Employers and sectors'!$A$1:$G$2802,6,FALSE)</f>
        <v>Redbridge</v>
      </c>
      <c r="G3201" s="23" t="str">
        <f>VLOOKUP($A3201,'Employers and sectors'!$A$1:$G$2802,7,FALSE)</f>
        <v>London</v>
      </c>
      <c r="H3201" s="24" t="s">
        <v>246</v>
      </c>
      <c r="I3201" s="45">
        <v>181</v>
      </c>
    </row>
    <row r="3202" spans="1:9" ht="16" thickBot="1" x14ac:dyDescent="0.4">
      <c r="A3202" s="27" t="s">
        <v>1530</v>
      </c>
      <c r="B3202" s="60" t="str">
        <f t="shared" ref="B3202:G3202" si="654">B3201</f>
        <v>Information and communication</v>
      </c>
      <c r="C3202" s="60">
        <f t="shared" si="654"/>
        <v>0</v>
      </c>
      <c r="D3202" s="60" t="str">
        <f t="shared" si="654"/>
        <v>Revoked</v>
      </c>
      <c r="E3202" s="60" t="str">
        <f t="shared" si="654"/>
        <v>Redbridge</v>
      </c>
      <c r="F3202" s="60" t="str">
        <f t="shared" si="654"/>
        <v>Redbridge</v>
      </c>
      <c r="G3202" s="60" t="str">
        <f t="shared" si="654"/>
        <v>London</v>
      </c>
      <c r="H3202" s="28"/>
      <c r="I3202" s="43">
        <v>181</v>
      </c>
    </row>
    <row r="3203" spans="1:9" x14ac:dyDescent="0.35">
      <c r="A3203" s="15" t="s">
        <v>1531</v>
      </c>
      <c r="B3203" s="17" t="str">
        <f>VLOOKUP($A3203,'Employers and sectors'!$A$1:$G$2802,2,FALSE)</f>
        <v>Health and social care</v>
      </c>
      <c r="C3203" s="15" t="str">
        <f>VLOOKUP($A3203,'Employers and sectors'!$A$1:$G$2802,3,FALSE)</f>
        <v>Social care</v>
      </c>
      <c r="D3203" s="15" t="str">
        <f>VLOOKUP($A3203,'Employers and sectors'!$A$1:$G$2802,4,FALSE)</f>
        <v>Active</v>
      </c>
      <c r="E3203" s="17" t="str">
        <f>VLOOKUP($A3203,'Employers and sectors'!$A$1:$G$2802,5,FALSE)</f>
        <v>Ringwood, Hampshire</v>
      </c>
      <c r="F3203" s="15" t="str">
        <f>VLOOKUP($A3203,'Employers and sectors'!$A$1:$G$2802,6,FALSE)</f>
        <v>New Forest</v>
      </c>
      <c r="G3203" s="15" t="str">
        <f>VLOOKUP($A3203,'Employers and sectors'!$A$1:$G$2802,7,FALSE)</f>
        <v>South East</v>
      </c>
      <c r="H3203" s="16" t="s">
        <v>252</v>
      </c>
      <c r="I3203" s="44">
        <v>58</v>
      </c>
    </row>
    <row r="3204" spans="1:9" x14ac:dyDescent="0.35">
      <c r="A3204" s="17" t="s">
        <v>1531</v>
      </c>
      <c r="B3204" s="17" t="str">
        <f>VLOOKUP($A3204,'Employers and sectors'!$A$1:$G$2802,2,FALSE)</f>
        <v>Health and social care</v>
      </c>
      <c r="C3204" s="17" t="str">
        <f>VLOOKUP($A3204,'Employers and sectors'!$A$1:$G$2802,3,FALSE)</f>
        <v>Social care</v>
      </c>
      <c r="D3204" s="17" t="str">
        <f>VLOOKUP($A3204,'Employers and sectors'!$A$1:$G$2802,4,FALSE)</f>
        <v>Active</v>
      </c>
      <c r="E3204" s="17" t="str">
        <f>VLOOKUP($A3204,'Employers and sectors'!$A$1:$G$2802,5,FALSE)</f>
        <v>Ringwood, Hampshire</v>
      </c>
      <c r="F3204" s="17" t="str">
        <f>VLOOKUP($A3204,'Employers and sectors'!$A$1:$G$2802,6,FALSE)</f>
        <v>New Forest</v>
      </c>
      <c r="G3204" s="17" t="str">
        <f>VLOOKUP($A3204,'Employers and sectors'!$A$1:$G$2802,7,FALSE)</f>
        <v>South East</v>
      </c>
      <c r="H3204" s="18" t="s">
        <v>271</v>
      </c>
      <c r="I3204" s="41">
        <v>15</v>
      </c>
    </row>
    <row r="3205" spans="1:9" x14ac:dyDescent="0.35">
      <c r="A3205" s="17" t="s">
        <v>1531</v>
      </c>
      <c r="B3205" s="17" t="str">
        <f>VLOOKUP($A3205,'Employers and sectors'!$A$1:$G$2802,2,FALSE)</f>
        <v>Health and social care</v>
      </c>
      <c r="C3205" s="17" t="str">
        <f>VLOOKUP($A3205,'Employers and sectors'!$A$1:$G$2802,3,FALSE)</f>
        <v>Social care</v>
      </c>
      <c r="D3205" s="17" t="str">
        <f>VLOOKUP($A3205,'Employers and sectors'!$A$1:$G$2802,4,FALSE)</f>
        <v>Active</v>
      </c>
      <c r="E3205" s="17" t="str">
        <f>VLOOKUP($A3205,'Employers and sectors'!$A$1:$G$2802,5,FALSE)</f>
        <v>Ringwood, Hampshire</v>
      </c>
      <c r="F3205" s="17" t="str">
        <f>VLOOKUP($A3205,'Employers and sectors'!$A$1:$G$2802,6,FALSE)</f>
        <v>New Forest</v>
      </c>
      <c r="G3205" s="17" t="str">
        <f>VLOOKUP($A3205,'Employers and sectors'!$A$1:$G$2802,7,FALSE)</f>
        <v>South East</v>
      </c>
      <c r="H3205" s="18" t="s">
        <v>246</v>
      </c>
      <c r="I3205" s="41">
        <v>9</v>
      </c>
    </row>
    <row r="3206" spans="1:9" x14ac:dyDescent="0.35">
      <c r="A3206" s="17" t="s">
        <v>1531</v>
      </c>
      <c r="B3206" s="17" t="str">
        <f>VLOOKUP($A3206,'Employers and sectors'!$A$1:$G$2802,2,FALSE)</f>
        <v>Health and social care</v>
      </c>
      <c r="C3206" s="17" t="str">
        <f>VLOOKUP($A3206,'Employers and sectors'!$A$1:$G$2802,3,FALSE)</f>
        <v>Social care</v>
      </c>
      <c r="D3206" s="17" t="str">
        <f>VLOOKUP($A3206,'Employers and sectors'!$A$1:$G$2802,4,FALSE)</f>
        <v>Active</v>
      </c>
      <c r="E3206" s="17" t="str">
        <f>VLOOKUP($A3206,'Employers and sectors'!$A$1:$G$2802,5,FALSE)</f>
        <v>Ringwood, Hampshire</v>
      </c>
      <c r="F3206" s="17" t="str">
        <f>VLOOKUP($A3206,'Employers and sectors'!$A$1:$G$2802,6,FALSE)</f>
        <v>New Forest</v>
      </c>
      <c r="G3206" s="17" t="str">
        <f>VLOOKUP($A3206,'Employers and sectors'!$A$1:$G$2802,7,FALSE)</f>
        <v>South East</v>
      </c>
      <c r="H3206" s="18" t="s">
        <v>247</v>
      </c>
      <c r="I3206" s="41">
        <v>28</v>
      </c>
    </row>
    <row r="3207" spans="1:9" ht="16" thickBot="1" x14ac:dyDescent="0.4">
      <c r="A3207" s="19" t="s">
        <v>1531</v>
      </c>
      <c r="B3207" s="17" t="str">
        <f>VLOOKUP($A3207,'Employers and sectors'!$A$1:$G$2802,2,FALSE)</f>
        <v>Health and social care</v>
      </c>
      <c r="C3207" s="19" t="str">
        <f>VLOOKUP($A3207,'Employers and sectors'!$A$1:$G$2802,3,FALSE)</f>
        <v>Social care</v>
      </c>
      <c r="D3207" s="19" t="str">
        <f>VLOOKUP($A3207,'Employers and sectors'!$A$1:$G$2802,4,FALSE)</f>
        <v>Active</v>
      </c>
      <c r="E3207" s="17" t="str">
        <f>VLOOKUP($A3207,'Employers and sectors'!$A$1:$G$2802,5,FALSE)</f>
        <v>Ringwood, Hampshire</v>
      </c>
      <c r="F3207" s="19" t="str">
        <f>VLOOKUP($A3207,'Employers and sectors'!$A$1:$G$2802,6,FALSE)</f>
        <v>New Forest</v>
      </c>
      <c r="G3207" s="19" t="str">
        <f>VLOOKUP($A3207,'Employers and sectors'!$A$1:$G$2802,7,FALSE)</f>
        <v>South East</v>
      </c>
      <c r="H3207" s="20" t="s">
        <v>253</v>
      </c>
      <c r="I3207" s="42">
        <v>25</v>
      </c>
    </row>
    <row r="3208" spans="1:9" ht="16" thickBot="1" x14ac:dyDescent="0.4">
      <c r="A3208" s="27" t="s">
        <v>1532</v>
      </c>
      <c r="B3208" s="60" t="str">
        <f t="shared" ref="B3208:G3208" si="655">B3207</f>
        <v>Health and social care</v>
      </c>
      <c r="C3208" s="60" t="str">
        <f t="shared" si="655"/>
        <v>Social care</v>
      </c>
      <c r="D3208" s="60" t="str">
        <f t="shared" si="655"/>
        <v>Active</v>
      </c>
      <c r="E3208" s="60" t="str">
        <f t="shared" si="655"/>
        <v>Ringwood, Hampshire</v>
      </c>
      <c r="F3208" s="60" t="str">
        <f t="shared" si="655"/>
        <v>New Forest</v>
      </c>
      <c r="G3208" s="60" t="str">
        <f t="shared" si="655"/>
        <v>South East</v>
      </c>
      <c r="H3208" s="28"/>
      <c r="I3208" s="43">
        <v>135</v>
      </c>
    </row>
    <row r="3209" spans="1:9" x14ac:dyDescent="0.35">
      <c r="A3209" s="15" t="s">
        <v>1533</v>
      </c>
      <c r="B3209" s="17" t="str">
        <f>VLOOKUP($A3209,'Employers and sectors'!$A$1:$G$2802,2,FALSE)</f>
        <v>Health and social care</v>
      </c>
      <c r="C3209" s="15" t="str">
        <f>VLOOKUP($A3209,'Employers and sectors'!$A$1:$G$2802,3,FALSE)</f>
        <v>Social care</v>
      </c>
      <c r="D3209" s="15" t="str">
        <f>VLOOKUP($A3209,'Employers and sectors'!$A$1:$G$2802,4,FALSE)</f>
        <v>Revoked</v>
      </c>
      <c r="E3209" s="17" t="str">
        <f>VLOOKUP($A3209,'Employers and sectors'!$A$1:$G$2802,5,FALSE)</f>
        <v>Croydon</v>
      </c>
      <c r="F3209" s="15" t="str">
        <f>VLOOKUP($A3209,'Employers and sectors'!$A$1:$G$2802,6,FALSE)</f>
        <v>Croydon</v>
      </c>
      <c r="G3209" s="15" t="str">
        <f>VLOOKUP($A3209,'Employers and sectors'!$A$1:$G$2802,7,FALSE)</f>
        <v>London</v>
      </c>
      <c r="H3209" s="16" t="s">
        <v>252</v>
      </c>
      <c r="I3209" s="44" t="s">
        <v>5666</v>
      </c>
    </row>
    <row r="3210" spans="1:9" x14ac:dyDescent="0.35">
      <c r="A3210" s="17" t="s">
        <v>1533</v>
      </c>
      <c r="B3210" s="17" t="str">
        <f>VLOOKUP($A3210,'Employers and sectors'!$A$1:$G$2802,2,FALSE)</f>
        <v>Health and social care</v>
      </c>
      <c r="C3210" s="17" t="str">
        <f>VLOOKUP($A3210,'Employers and sectors'!$A$1:$G$2802,3,FALSE)</f>
        <v>Social care</v>
      </c>
      <c r="D3210" s="17" t="str">
        <f>VLOOKUP($A3210,'Employers and sectors'!$A$1:$G$2802,4,FALSE)</f>
        <v>Revoked</v>
      </c>
      <c r="E3210" s="17" t="str">
        <f>VLOOKUP($A3210,'Employers and sectors'!$A$1:$G$2802,5,FALSE)</f>
        <v>Croydon</v>
      </c>
      <c r="F3210" s="17" t="str">
        <f>VLOOKUP($A3210,'Employers and sectors'!$A$1:$G$2802,6,FALSE)</f>
        <v>Croydon</v>
      </c>
      <c r="G3210" s="17" t="str">
        <f>VLOOKUP($A3210,'Employers and sectors'!$A$1:$G$2802,7,FALSE)</f>
        <v>London</v>
      </c>
      <c r="H3210" s="18" t="s">
        <v>246</v>
      </c>
      <c r="I3210" s="41">
        <v>49</v>
      </c>
    </row>
    <row r="3211" spans="1:9" x14ac:dyDescent="0.35">
      <c r="A3211" s="17" t="s">
        <v>1533</v>
      </c>
      <c r="B3211" s="17" t="str">
        <f>VLOOKUP($A3211,'Employers and sectors'!$A$1:$G$2802,2,FALSE)</f>
        <v>Health and social care</v>
      </c>
      <c r="C3211" s="17" t="str">
        <f>VLOOKUP($A3211,'Employers and sectors'!$A$1:$G$2802,3,FALSE)</f>
        <v>Social care</v>
      </c>
      <c r="D3211" s="17" t="str">
        <f>VLOOKUP($A3211,'Employers and sectors'!$A$1:$G$2802,4,FALSE)</f>
        <v>Revoked</v>
      </c>
      <c r="E3211" s="17" t="str">
        <f>VLOOKUP($A3211,'Employers and sectors'!$A$1:$G$2802,5,FALSE)</f>
        <v>Croydon</v>
      </c>
      <c r="F3211" s="17" t="str">
        <f>VLOOKUP($A3211,'Employers and sectors'!$A$1:$G$2802,6,FALSE)</f>
        <v>Croydon</v>
      </c>
      <c r="G3211" s="17" t="str">
        <f>VLOOKUP($A3211,'Employers and sectors'!$A$1:$G$2802,7,FALSE)</f>
        <v>London</v>
      </c>
      <c r="H3211" s="18" t="s">
        <v>247</v>
      </c>
      <c r="I3211" s="41">
        <v>77</v>
      </c>
    </row>
    <row r="3212" spans="1:9" ht="16" thickBot="1" x14ac:dyDescent="0.4">
      <c r="A3212" s="19" t="s">
        <v>1533</v>
      </c>
      <c r="B3212" s="17" t="str">
        <f>VLOOKUP($A3212,'Employers and sectors'!$A$1:$G$2802,2,FALSE)</f>
        <v>Health and social care</v>
      </c>
      <c r="C3212" s="19" t="str">
        <f>VLOOKUP($A3212,'Employers and sectors'!$A$1:$G$2802,3,FALSE)</f>
        <v>Social care</v>
      </c>
      <c r="D3212" s="19" t="str">
        <f>VLOOKUP($A3212,'Employers and sectors'!$A$1:$G$2802,4,FALSE)</f>
        <v>Revoked</v>
      </c>
      <c r="E3212" s="17" t="str">
        <f>VLOOKUP($A3212,'Employers and sectors'!$A$1:$G$2802,5,FALSE)</f>
        <v>Croydon</v>
      </c>
      <c r="F3212" s="19" t="str">
        <f>VLOOKUP($A3212,'Employers and sectors'!$A$1:$G$2802,6,FALSE)</f>
        <v>Croydon</v>
      </c>
      <c r="G3212" s="19" t="str">
        <f>VLOOKUP($A3212,'Employers and sectors'!$A$1:$G$2802,7,FALSE)</f>
        <v>London</v>
      </c>
      <c r="H3212" s="20" t="s">
        <v>264</v>
      </c>
      <c r="I3212" s="42" t="s">
        <v>5666</v>
      </c>
    </row>
    <row r="3213" spans="1:9" ht="16" thickBot="1" x14ac:dyDescent="0.4">
      <c r="A3213" s="27" t="s">
        <v>1534</v>
      </c>
      <c r="B3213" s="60" t="str">
        <f t="shared" ref="B3213:G3213" si="656">B3212</f>
        <v>Health and social care</v>
      </c>
      <c r="C3213" s="60" t="str">
        <f t="shared" si="656"/>
        <v>Social care</v>
      </c>
      <c r="D3213" s="60" t="str">
        <f t="shared" si="656"/>
        <v>Revoked</v>
      </c>
      <c r="E3213" s="60" t="str">
        <f t="shared" si="656"/>
        <v>Croydon</v>
      </c>
      <c r="F3213" s="60" t="str">
        <f t="shared" si="656"/>
        <v>Croydon</v>
      </c>
      <c r="G3213" s="60" t="str">
        <f t="shared" si="656"/>
        <v>London</v>
      </c>
      <c r="H3213" s="28"/>
      <c r="I3213" s="43">
        <v>128</v>
      </c>
    </row>
    <row r="3214" spans="1:9" ht="16" thickBot="1" x14ac:dyDescent="0.4">
      <c r="A3214" s="23" t="s">
        <v>1535</v>
      </c>
      <c r="B3214" s="17" t="str">
        <f>VLOOKUP($A3214,'Employers and sectors'!$A$1:$G$2802,2,FALSE)</f>
        <v>Health and social care</v>
      </c>
      <c r="C3214" s="23" t="str">
        <f>VLOOKUP($A3214,'Employers and sectors'!$A$1:$G$2802,3,FALSE)</f>
        <v>Social care</v>
      </c>
      <c r="D3214" s="23" t="str">
        <f>VLOOKUP($A3214,'Employers and sectors'!$A$1:$G$2802,4,FALSE)</f>
        <v>Active</v>
      </c>
      <c r="E3214" s="17" t="str">
        <f>VLOOKUP($A3214,'Employers and sectors'!$A$1:$G$2802,5,FALSE)</f>
        <v>Liverpool</v>
      </c>
      <c r="F3214" s="23" t="str">
        <f>VLOOKUP($A3214,'Employers and sectors'!$A$1:$G$2802,6,FALSE)</f>
        <v>Liverpool</v>
      </c>
      <c r="G3214" s="23" t="str">
        <f>VLOOKUP($A3214,'Employers and sectors'!$A$1:$G$2802,7,FALSE)</f>
        <v>North West</v>
      </c>
      <c r="H3214" s="24" t="s">
        <v>246</v>
      </c>
      <c r="I3214" s="45">
        <v>29</v>
      </c>
    </row>
    <row r="3215" spans="1:9" ht="16" thickBot="1" x14ac:dyDescent="0.4">
      <c r="A3215" s="27" t="s">
        <v>1536</v>
      </c>
      <c r="B3215" s="60" t="str">
        <f t="shared" ref="B3215:G3215" si="657">B3214</f>
        <v>Health and social care</v>
      </c>
      <c r="C3215" s="60" t="str">
        <f t="shared" si="657"/>
        <v>Social care</v>
      </c>
      <c r="D3215" s="60" t="str">
        <f t="shared" si="657"/>
        <v>Active</v>
      </c>
      <c r="E3215" s="60" t="str">
        <f t="shared" si="657"/>
        <v>Liverpool</v>
      </c>
      <c r="F3215" s="60" t="str">
        <f t="shared" si="657"/>
        <v>Liverpool</v>
      </c>
      <c r="G3215" s="60" t="str">
        <f t="shared" si="657"/>
        <v>North West</v>
      </c>
      <c r="H3215" s="28"/>
      <c r="I3215" s="43">
        <v>29</v>
      </c>
    </row>
    <row r="3216" spans="1:9" x14ac:dyDescent="0.35">
      <c r="A3216" s="15" t="s">
        <v>1537</v>
      </c>
      <c r="B3216" s="17" t="str">
        <f>VLOOKUP($A3216,'Employers and sectors'!$A$1:$G$2802,2,FALSE)</f>
        <v>Health and social care</v>
      </c>
      <c r="C3216" s="15" t="str">
        <f>VLOOKUP($A3216,'Employers and sectors'!$A$1:$G$2802,3,FALSE)</f>
        <v>Social care</v>
      </c>
      <c r="D3216" s="15" t="str">
        <f>VLOOKUP($A3216,'Employers and sectors'!$A$1:$G$2802,4,FALSE)</f>
        <v>Active</v>
      </c>
      <c r="E3216" s="17" t="str">
        <f>VLOOKUP($A3216,'Employers and sectors'!$A$1:$G$2802,5,FALSE)</f>
        <v>Aberdaugleddau, Pembrokeshire</v>
      </c>
      <c r="F3216" s="15" t="str">
        <f>VLOOKUP($A3216,'Employers and sectors'!$A$1:$G$2802,6,FALSE)</f>
        <v>Pembrokeshire</v>
      </c>
      <c r="G3216" s="15" t="str">
        <f>VLOOKUP($A3216,'Employers and sectors'!$A$1:$G$2802,7,FALSE)</f>
        <v>Wales</v>
      </c>
      <c r="H3216" s="16" t="s">
        <v>252</v>
      </c>
      <c r="I3216" s="44" t="s">
        <v>5666</v>
      </c>
    </row>
    <row r="3217" spans="1:9" x14ac:dyDescent="0.35">
      <c r="A3217" s="17" t="s">
        <v>1537</v>
      </c>
      <c r="B3217" s="17" t="str">
        <f>VLOOKUP($A3217,'Employers and sectors'!$A$1:$G$2802,2,FALSE)</f>
        <v>Health and social care</v>
      </c>
      <c r="C3217" s="17" t="str">
        <f>VLOOKUP($A3217,'Employers and sectors'!$A$1:$G$2802,3,FALSE)</f>
        <v>Social care</v>
      </c>
      <c r="D3217" s="17" t="str">
        <f>VLOOKUP($A3217,'Employers and sectors'!$A$1:$G$2802,4,FALSE)</f>
        <v>Active</v>
      </c>
      <c r="E3217" s="17" t="str">
        <f>VLOOKUP($A3217,'Employers and sectors'!$A$1:$G$2802,5,FALSE)</f>
        <v>Aberdaugleddau, Pembrokeshire</v>
      </c>
      <c r="F3217" s="17" t="str">
        <f>VLOOKUP($A3217,'Employers and sectors'!$A$1:$G$2802,6,FALSE)</f>
        <v>Pembrokeshire</v>
      </c>
      <c r="G3217" s="17" t="str">
        <f>VLOOKUP($A3217,'Employers and sectors'!$A$1:$G$2802,7,FALSE)</f>
        <v>Wales</v>
      </c>
      <c r="H3217" s="18" t="s">
        <v>271</v>
      </c>
      <c r="I3217" s="41" t="s">
        <v>5666</v>
      </c>
    </row>
    <row r="3218" spans="1:9" x14ac:dyDescent="0.35">
      <c r="A3218" s="17" t="s">
        <v>1537</v>
      </c>
      <c r="B3218" s="17" t="str">
        <f>VLOOKUP($A3218,'Employers and sectors'!$A$1:$G$2802,2,FALSE)</f>
        <v>Health and social care</v>
      </c>
      <c r="C3218" s="17" t="str">
        <f>VLOOKUP($A3218,'Employers and sectors'!$A$1:$G$2802,3,FALSE)</f>
        <v>Social care</v>
      </c>
      <c r="D3218" s="17" t="str">
        <f>VLOOKUP($A3218,'Employers and sectors'!$A$1:$G$2802,4,FALSE)</f>
        <v>Active</v>
      </c>
      <c r="E3218" s="17" t="str">
        <f>VLOOKUP($A3218,'Employers and sectors'!$A$1:$G$2802,5,FALSE)</f>
        <v>Aberdaugleddau, Pembrokeshire</v>
      </c>
      <c r="F3218" s="17" t="str">
        <f>VLOOKUP($A3218,'Employers and sectors'!$A$1:$G$2802,6,FALSE)</f>
        <v>Pembrokeshire</v>
      </c>
      <c r="G3218" s="17" t="str">
        <f>VLOOKUP($A3218,'Employers and sectors'!$A$1:$G$2802,7,FALSE)</f>
        <v>Wales</v>
      </c>
      <c r="H3218" s="18" t="s">
        <v>246</v>
      </c>
      <c r="I3218" s="41">
        <v>19</v>
      </c>
    </row>
    <row r="3219" spans="1:9" ht="16" thickBot="1" x14ac:dyDescent="0.4">
      <c r="A3219" s="19" t="s">
        <v>1537</v>
      </c>
      <c r="B3219" s="17" t="str">
        <f>VLOOKUP($A3219,'Employers and sectors'!$A$1:$G$2802,2,FALSE)</f>
        <v>Health and social care</v>
      </c>
      <c r="C3219" s="19" t="str">
        <f>VLOOKUP($A3219,'Employers and sectors'!$A$1:$G$2802,3,FALSE)</f>
        <v>Social care</v>
      </c>
      <c r="D3219" s="19" t="str">
        <f>VLOOKUP($A3219,'Employers and sectors'!$A$1:$G$2802,4,FALSE)</f>
        <v>Active</v>
      </c>
      <c r="E3219" s="17" t="str">
        <f>VLOOKUP($A3219,'Employers and sectors'!$A$1:$G$2802,5,FALSE)</f>
        <v>Aberdaugleddau, Pembrokeshire</v>
      </c>
      <c r="F3219" s="19" t="str">
        <f>VLOOKUP($A3219,'Employers and sectors'!$A$1:$G$2802,6,FALSE)</f>
        <v>Pembrokeshire</v>
      </c>
      <c r="G3219" s="19" t="str">
        <f>VLOOKUP($A3219,'Employers and sectors'!$A$1:$G$2802,7,FALSE)</f>
        <v>Wales</v>
      </c>
      <c r="H3219" s="20" t="s">
        <v>253</v>
      </c>
      <c r="I3219" s="42" t="s">
        <v>5666</v>
      </c>
    </row>
    <row r="3220" spans="1:9" ht="16" thickBot="1" x14ac:dyDescent="0.4">
      <c r="A3220" s="27" t="s">
        <v>1538</v>
      </c>
      <c r="B3220" s="60" t="str">
        <f t="shared" ref="B3220:G3220" si="658">B3219</f>
        <v>Health and social care</v>
      </c>
      <c r="C3220" s="60" t="str">
        <f t="shared" si="658"/>
        <v>Social care</v>
      </c>
      <c r="D3220" s="60" t="str">
        <f t="shared" si="658"/>
        <v>Active</v>
      </c>
      <c r="E3220" s="60" t="str">
        <f t="shared" si="658"/>
        <v>Aberdaugleddau, Pembrokeshire</v>
      </c>
      <c r="F3220" s="60" t="str">
        <f t="shared" si="658"/>
        <v>Pembrokeshire</v>
      </c>
      <c r="G3220" s="60" t="str">
        <f t="shared" si="658"/>
        <v>Wales</v>
      </c>
      <c r="H3220" s="28"/>
      <c r="I3220" s="43">
        <v>26</v>
      </c>
    </row>
    <row r="3221" spans="1:9" x14ac:dyDescent="0.35">
      <c r="A3221" s="15" t="s">
        <v>1539</v>
      </c>
      <c r="B3221" s="17" t="str">
        <f>VLOOKUP($A3221,'Employers and sectors'!$A$1:$G$2802,2,FALSE)</f>
        <v>Health and social care</v>
      </c>
      <c r="C3221" s="15" t="str">
        <f>VLOOKUP($A3221,'Employers and sectors'!$A$1:$G$2802,3,FALSE)</f>
        <v>Social care</v>
      </c>
      <c r="D3221" s="15" t="str">
        <f>VLOOKUP($A3221,'Employers and sectors'!$A$1:$G$2802,4,FALSE)</f>
        <v>Active</v>
      </c>
      <c r="E3221" s="17" t="str">
        <f>VLOOKUP($A3221,'Employers and sectors'!$A$1:$G$2802,5,FALSE)</f>
        <v>Weston-super-Mare</v>
      </c>
      <c r="F3221" s="15" t="str">
        <f>VLOOKUP($A3221,'Employers and sectors'!$A$1:$G$2802,6,FALSE)</f>
        <v>North Somerset</v>
      </c>
      <c r="G3221" s="15" t="str">
        <f>VLOOKUP($A3221,'Employers and sectors'!$A$1:$G$2802,7,FALSE)</f>
        <v>South West</v>
      </c>
      <c r="H3221" s="16" t="s">
        <v>252</v>
      </c>
      <c r="I3221" s="44">
        <v>19</v>
      </c>
    </row>
    <row r="3222" spans="1:9" x14ac:dyDescent="0.35">
      <c r="A3222" s="17" t="s">
        <v>1539</v>
      </c>
      <c r="B3222" s="17" t="str">
        <f>VLOOKUP($A3222,'Employers and sectors'!$A$1:$G$2802,2,FALSE)</f>
        <v>Health and social care</v>
      </c>
      <c r="C3222" s="17" t="str">
        <f>VLOOKUP($A3222,'Employers and sectors'!$A$1:$G$2802,3,FALSE)</f>
        <v>Social care</v>
      </c>
      <c r="D3222" s="17" t="str">
        <f>VLOOKUP($A3222,'Employers and sectors'!$A$1:$G$2802,4,FALSE)</f>
        <v>Active</v>
      </c>
      <c r="E3222" s="17" t="str">
        <f>VLOOKUP($A3222,'Employers and sectors'!$A$1:$G$2802,5,FALSE)</f>
        <v>Weston-super-Mare</v>
      </c>
      <c r="F3222" s="17" t="str">
        <f>VLOOKUP($A3222,'Employers and sectors'!$A$1:$G$2802,6,FALSE)</f>
        <v>North Somerset</v>
      </c>
      <c r="G3222" s="17" t="str">
        <f>VLOOKUP($A3222,'Employers and sectors'!$A$1:$G$2802,7,FALSE)</f>
        <v>South West</v>
      </c>
      <c r="H3222" s="18" t="s">
        <v>246</v>
      </c>
      <c r="I3222" s="41" t="s">
        <v>5666</v>
      </c>
    </row>
    <row r="3223" spans="1:9" x14ac:dyDescent="0.35">
      <c r="A3223" s="17" t="s">
        <v>1539</v>
      </c>
      <c r="B3223" s="17" t="str">
        <f>VLOOKUP($A3223,'Employers and sectors'!$A$1:$G$2802,2,FALSE)</f>
        <v>Health and social care</v>
      </c>
      <c r="C3223" s="17" t="str">
        <f>VLOOKUP($A3223,'Employers and sectors'!$A$1:$G$2802,3,FALSE)</f>
        <v>Social care</v>
      </c>
      <c r="D3223" s="17" t="str">
        <f>VLOOKUP($A3223,'Employers and sectors'!$A$1:$G$2802,4,FALSE)</f>
        <v>Active</v>
      </c>
      <c r="E3223" s="17" t="str">
        <f>VLOOKUP($A3223,'Employers and sectors'!$A$1:$G$2802,5,FALSE)</f>
        <v>Weston-super-Mare</v>
      </c>
      <c r="F3223" s="17" t="str">
        <f>VLOOKUP($A3223,'Employers and sectors'!$A$1:$G$2802,6,FALSE)</f>
        <v>North Somerset</v>
      </c>
      <c r="G3223" s="17" t="str">
        <f>VLOOKUP($A3223,'Employers and sectors'!$A$1:$G$2802,7,FALSE)</f>
        <v>South West</v>
      </c>
      <c r="H3223" s="18" t="s">
        <v>247</v>
      </c>
      <c r="I3223" s="41" t="s">
        <v>5666</v>
      </c>
    </row>
    <row r="3224" spans="1:9" x14ac:dyDescent="0.35">
      <c r="A3224" s="17" t="s">
        <v>1539</v>
      </c>
      <c r="B3224" s="17" t="str">
        <f>VLOOKUP($A3224,'Employers and sectors'!$A$1:$G$2802,2,FALSE)</f>
        <v>Health and social care</v>
      </c>
      <c r="C3224" s="17" t="str">
        <f>VLOOKUP($A3224,'Employers and sectors'!$A$1:$G$2802,3,FALSE)</f>
        <v>Social care</v>
      </c>
      <c r="D3224" s="17" t="str">
        <f>VLOOKUP($A3224,'Employers and sectors'!$A$1:$G$2802,4,FALSE)</f>
        <v>Active</v>
      </c>
      <c r="E3224" s="17" t="str">
        <f>VLOOKUP($A3224,'Employers and sectors'!$A$1:$G$2802,5,FALSE)</f>
        <v>Weston-super-Mare</v>
      </c>
      <c r="F3224" s="17" t="str">
        <f>VLOOKUP($A3224,'Employers and sectors'!$A$1:$G$2802,6,FALSE)</f>
        <v>North Somerset</v>
      </c>
      <c r="G3224" s="17" t="str">
        <f>VLOOKUP($A3224,'Employers and sectors'!$A$1:$G$2802,7,FALSE)</f>
        <v>South West</v>
      </c>
      <c r="H3224" s="18" t="s">
        <v>264</v>
      </c>
      <c r="I3224" s="41" t="s">
        <v>5666</v>
      </c>
    </row>
    <row r="3225" spans="1:9" ht="16" thickBot="1" x14ac:dyDescent="0.4">
      <c r="A3225" s="19" t="s">
        <v>1539</v>
      </c>
      <c r="B3225" s="17" t="str">
        <f>VLOOKUP($A3225,'Employers and sectors'!$A$1:$G$2802,2,FALSE)</f>
        <v>Health and social care</v>
      </c>
      <c r="C3225" s="19" t="str">
        <f>VLOOKUP($A3225,'Employers and sectors'!$A$1:$G$2802,3,FALSE)</f>
        <v>Social care</v>
      </c>
      <c r="D3225" s="19" t="str">
        <f>VLOOKUP($A3225,'Employers and sectors'!$A$1:$G$2802,4,FALSE)</f>
        <v>Active</v>
      </c>
      <c r="E3225" s="17" t="str">
        <f>VLOOKUP($A3225,'Employers and sectors'!$A$1:$G$2802,5,FALSE)</f>
        <v>Weston-super-Mare</v>
      </c>
      <c r="F3225" s="19" t="str">
        <f>VLOOKUP($A3225,'Employers and sectors'!$A$1:$G$2802,6,FALSE)</f>
        <v>North Somerset</v>
      </c>
      <c r="G3225" s="19" t="str">
        <f>VLOOKUP($A3225,'Employers and sectors'!$A$1:$G$2802,7,FALSE)</f>
        <v>South West</v>
      </c>
      <c r="H3225" s="20" t="s">
        <v>253</v>
      </c>
      <c r="I3225" s="42" t="s">
        <v>5666</v>
      </c>
    </row>
    <row r="3226" spans="1:9" ht="16" thickBot="1" x14ac:dyDescent="0.4">
      <c r="A3226" s="27" t="s">
        <v>1540</v>
      </c>
      <c r="B3226" s="60" t="str">
        <f t="shared" ref="B3226:G3226" si="659">B3225</f>
        <v>Health and social care</v>
      </c>
      <c r="C3226" s="60" t="str">
        <f t="shared" si="659"/>
        <v>Social care</v>
      </c>
      <c r="D3226" s="60" t="str">
        <f t="shared" si="659"/>
        <v>Active</v>
      </c>
      <c r="E3226" s="60" t="str">
        <f t="shared" si="659"/>
        <v>Weston-super-Mare</v>
      </c>
      <c r="F3226" s="60" t="str">
        <f t="shared" si="659"/>
        <v>North Somerset</v>
      </c>
      <c r="G3226" s="60" t="str">
        <f t="shared" si="659"/>
        <v>South West</v>
      </c>
      <c r="H3226" s="28"/>
      <c r="I3226" s="43">
        <v>31</v>
      </c>
    </row>
    <row r="3227" spans="1:9" x14ac:dyDescent="0.35">
      <c r="A3227" s="15" t="s">
        <v>1541</v>
      </c>
      <c r="B3227" s="17" t="str">
        <f>VLOOKUP($A3227,'Employers and sectors'!$A$1:$G$2802,2,FALSE)</f>
        <v>Health and social care</v>
      </c>
      <c r="C3227" s="15" t="str">
        <f>VLOOKUP($A3227,'Employers and sectors'!$A$1:$G$2802,3,FALSE)</f>
        <v>Social care</v>
      </c>
      <c r="D3227" s="15" t="str">
        <f>VLOOKUP($A3227,'Employers and sectors'!$A$1:$G$2802,4,FALSE)</f>
        <v>Active</v>
      </c>
      <c r="E3227" s="17" t="str">
        <f>VLOOKUP($A3227,'Employers and sectors'!$A$1:$G$2802,5,FALSE)</f>
        <v>Croydon</v>
      </c>
      <c r="F3227" s="15" t="str">
        <f>VLOOKUP($A3227,'Employers and sectors'!$A$1:$G$2802,6,FALSE)</f>
        <v>Croydon</v>
      </c>
      <c r="G3227" s="15" t="str">
        <f>VLOOKUP($A3227,'Employers and sectors'!$A$1:$G$2802,7,FALSE)</f>
        <v>London</v>
      </c>
      <c r="H3227" s="16" t="s">
        <v>252</v>
      </c>
      <c r="I3227" s="44" t="s">
        <v>5666</v>
      </c>
    </row>
    <row r="3228" spans="1:9" x14ac:dyDescent="0.35">
      <c r="A3228" s="17" t="s">
        <v>1541</v>
      </c>
      <c r="B3228" s="17" t="str">
        <f>VLOOKUP($A3228,'Employers and sectors'!$A$1:$G$2802,2,FALSE)</f>
        <v>Health and social care</v>
      </c>
      <c r="C3228" s="17" t="str">
        <f>VLOOKUP($A3228,'Employers and sectors'!$A$1:$G$2802,3,FALSE)</f>
        <v>Social care</v>
      </c>
      <c r="D3228" s="17" t="str">
        <f>VLOOKUP($A3228,'Employers and sectors'!$A$1:$G$2802,4,FALSE)</f>
        <v>Active</v>
      </c>
      <c r="E3228" s="17" t="str">
        <f>VLOOKUP($A3228,'Employers and sectors'!$A$1:$G$2802,5,FALSE)</f>
        <v>Croydon</v>
      </c>
      <c r="F3228" s="17" t="str">
        <f>VLOOKUP($A3228,'Employers and sectors'!$A$1:$G$2802,6,FALSE)</f>
        <v>Croydon</v>
      </c>
      <c r="G3228" s="17" t="str">
        <f>VLOOKUP($A3228,'Employers and sectors'!$A$1:$G$2802,7,FALSE)</f>
        <v>London</v>
      </c>
      <c r="H3228" s="18" t="s">
        <v>246</v>
      </c>
      <c r="I3228" s="41">
        <v>56</v>
      </c>
    </row>
    <row r="3229" spans="1:9" x14ac:dyDescent="0.35">
      <c r="A3229" s="17" t="s">
        <v>1541</v>
      </c>
      <c r="B3229" s="17" t="str">
        <f>VLOOKUP($A3229,'Employers and sectors'!$A$1:$G$2802,2,FALSE)</f>
        <v>Health and social care</v>
      </c>
      <c r="C3229" s="17" t="str">
        <f>VLOOKUP($A3229,'Employers and sectors'!$A$1:$G$2802,3,FALSE)</f>
        <v>Social care</v>
      </c>
      <c r="D3229" s="17" t="str">
        <f>VLOOKUP($A3229,'Employers and sectors'!$A$1:$G$2802,4,FALSE)</f>
        <v>Active</v>
      </c>
      <c r="E3229" s="17" t="str">
        <f>VLOOKUP($A3229,'Employers and sectors'!$A$1:$G$2802,5,FALSE)</f>
        <v>Croydon</v>
      </c>
      <c r="F3229" s="17" t="str">
        <f>VLOOKUP($A3229,'Employers and sectors'!$A$1:$G$2802,6,FALSE)</f>
        <v>Croydon</v>
      </c>
      <c r="G3229" s="17" t="str">
        <f>VLOOKUP($A3229,'Employers and sectors'!$A$1:$G$2802,7,FALSE)</f>
        <v>London</v>
      </c>
      <c r="H3229" s="18" t="s">
        <v>247</v>
      </c>
      <c r="I3229" s="41">
        <v>6</v>
      </c>
    </row>
    <row r="3230" spans="1:9" x14ac:dyDescent="0.35">
      <c r="A3230" s="17" t="s">
        <v>1541</v>
      </c>
      <c r="B3230" s="17" t="str">
        <f>VLOOKUP($A3230,'Employers and sectors'!$A$1:$G$2802,2,FALSE)</f>
        <v>Health and social care</v>
      </c>
      <c r="C3230" s="17" t="str">
        <f>VLOOKUP($A3230,'Employers and sectors'!$A$1:$G$2802,3,FALSE)</f>
        <v>Social care</v>
      </c>
      <c r="D3230" s="17" t="str">
        <f>VLOOKUP($A3230,'Employers and sectors'!$A$1:$G$2802,4,FALSE)</f>
        <v>Active</v>
      </c>
      <c r="E3230" s="17" t="str">
        <f>VLOOKUP($A3230,'Employers and sectors'!$A$1:$G$2802,5,FALSE)</f>
        <v>Croydon</v>
      </c>
      <c r="F3230" s="17" t="str">
        <f>VLOOKUP($A3230,'Employers and sectors'!$A$1:$G$2802,6,FALSE)</f>
        <v>Croydon</v>
      </c>
      <c r="G3230" s="17" t="str">
        <f>VLOOKUP($A3230,'Employers and sectors'!$A$1:$G$2802,7,FALSE)</f>
        <v>London</v>
      </c>
      <c r="H3230" s="18" t="s">
        <v>264</v>
      </c>
      <c r="I3230" s="41" t="s">
        <v>5666</v>
      </c>
    </row>
    <row r="3231" spans="1:9" ht="16" thickBot="1" x14ac:dyDescent="0.4">
      <c r="A3231" s="19" t="s">
        <v>1541</v>
      </c>
      <c r="B3231" s="17" t="str">
        <f>VLOOKUP($A3231,'Employers and sectors'!$A$1:$G$2802,2,FALSE)</f>
        <v>Health and social care</v>
      </c>
      <c r="C3231" s="19" t="str">
        <f>VLOOKUP($A3231,'Employers and sectors'!$A$1:$G$2802,3,FALSE)</f>
        <v>Social care</v>
      </c>
      <c r="D3231" s="19" t="str">
        <f>VLOOKUP($A3231,'Employers and sectors'!$A$1:$G$2802,4,FALSE)</f>
        <v>Active</v>
      </c>
      <c r="E3231" s="17" t="str">
        <f>VLOOKUP($A3231,'Employers and sectors'!$A$1:$G$2802,5,FALSE)</f>
        <v>Croydon</v>
      </c>
      <c r="F3231" s="19" t="str">
        <f>VLOOKUP($A3231,'Employers and sectors'!$A$1:$G$2802,6,FALSE)</f>
        <v>Croydon</v>
      </c>
      <c r="G3231" s="19" t="str">
        <f>VLOOKUP($A3231,'Employers and sectors'!$A$1:$G$2802,7,FALSE)</f>
        <v>London</v>
      </c>
      <c r="H3231" s="20" t="s">
        <v>253</v>
      </c>
      <c r="I3231" s="42" t="s">
        <v>5666</v>
      </c>
    </row>
    <row r="3232" spans="1:9" ht="16" thickBot="1" x14ac:dyDescent="0.4">
      <c r="A3232" s="27" t="s">
        <v>1542</v>
      </c>
      <c r="B3232" s="60" t="str">
        <f t="shared" ref="B3232:G3232" si="660">B3231</f>
        <v>Health and social care</v>
      </c>
      <c r="C3232" s="60" t="str">
        <f t="shared" si="660"/>
        <v>Social care</v>
      </c>
      <c r="D3232" s="60" t="str">
        <f t="shared" si="660"/>
        <v>Active</v>
      </c>
      <c r="E3232" s="60" t="str">
        <f t="shared" si="660"/>
        <v>Croydon</v>
      </c>
      <c r="F3232" s="60" t="str">
        <f t="shared" si="660"/>
        <v>Croydon</v>
      </c>
      <c r="G3232" s="60" t="str">
        <f t="shared" si="660"/>
        <v>London</v>
      </c>
      <c r="H3232" s="28"/>
      <c r="I3232" s="43">
        <v>69</v>
      </c>
    </row>
    <row r="3233" spans="1:9" x14ac:dyDescent="0.35">
      <c r="A3233" s="15" t="s">
        <v>1543</v>
      </c>
      <c r="B3233" s="17" t="str">
        <f>VLOOKUP($A3233,'Employers and sectors'!$A$1:$G$2802,2,FALSE)</f>
        <v>Professional, Scientific and Technical</v>
      </c>
      <c r="C3233" s="15">
        <f>VLOOKUP($A3233,'Employers and sectors'!$A$1:$G$2802,3,FALSE)</f>
        <v>0</v>
      </c>
      <c r="D3233" s="15" t="str">
        <f>VLOOKUP($A3233,'Employers and sectors'!$A$1:$G$2802,4,FALSE)</f>
        <v>Active</v>
      </c>
      <c r="E3233" s="17" t="str">
        <f>VLOOKUP($A3233,'Employers and sectors'!$A$1:$G$2802,5,FALSE)</f>
        <v>Handforth, Cheshire</v>
      </c>
      <c r="F3233" s="15" t="str">
        <f>VLOOKUP($A3233,'Employers and sectors'!$A$1:$G$2802,6,FALSE)</f>
        <v>Cheshire East</v>
      </c>
      <c r="G3233" s="15" t="str">
        <f>VLOOKUP($A3233,'Employers and sectors'!$A$1:$G$2802,7,FALSE)</f>
        <v>North West</v>
      </c>
      <c r="H3233" s="16" t="s">
        <v>252</v>
      </c>
      <c r="I3233" s="44">
        <v>33</v>
      </c>
    </row>
    <row r="3234" spans="1:9" x14ac:dyDescent="0.35">
      <c r="A3234" s="17" t="s">
        <v>1543</v>
      </c>
      <c r="B3234" s="17" t="str">
        <f>VLOOKUP($A3234,'Employers and sectors'!$A$1:$G$2802,2,FALSE)</f>
        <v>Professional, Scientific and Technical</v>
      </c>
      <c r="C3234" s="17">
        <f>VLOOKUP($A3234,'Employers and sectors'!$A$1:$G$2802,3,FALSE)</f>
        <v>0</v>
      </c>
      <c r="D3234" s="17" t="str">
        <f>VLOOKUP($A3234,'Employers and sectors'!$A$1:$G$2802,4,FALSE)</f>
        <v>Active</v>
      </c>
      <c r="E3234" s="17" t="str">
        <f>VLOOKUP($A3234,'Employers and sectors'!$A$1:$G$2802,5,FALSE)</f>
        <v>Handforth, Cheshire</v>
      </c>
      <c r="F3234" s="17" t="str">
        <f>VLOOKUP($A3234,'Employers and sectors'!$A$1:$G$2802,6,FALSE)</f>
        <v>Cheshire East</v>
      </c>
      <c r="G3234" s="17" t="str">
        <f>VLOOKUP($A3234,'Employers and sectors'!$A$1:$G$2802,7,FALSE)</f>
        <v>North West</v>
      </c>
      <c r="H3234" s="18" t="s">
        <v>274</v>
      </c>
      <c r="I3234" s="41" t="s">
        <v>5666</v>
      </c>
    </row>
    <row r="3235" spans="1:9" x14ac:dyDescent="0.35">
      <c r="A3235" s="17" t="s">
        <v>1543</v>
      </c>
      <c r="B3235" s="17" t="str">
        <f>VLOOKUP($A3235,'Employers and sectors'!$A$1:$G$2802,2,FALSE)</f>
        <v>Professional, Scientific and Technical</v>
      </c>
      <c r="C3235" s="17">
        <f>VLOOKUP($A3235,'Employers and sectors'!$A$1:$G$2802,3,FALSE)</f>
        <v>0</v>
      </c>
      <c r="D3235" s="17" t="str">
        <f>VLOOKUP($A3235,'Employers and sectors'!$A$1:$G$2802,4,FALSE)</f>
        <v>Active</v>
      </c>
      <c r="E3235" s="17" t="str">
        <f>VLOOKUP($A3235,'Employers and sectors'!$A$1:$G$2802,5,FALSE)</f>
        <v>Handforth, Cheshire</v>
      </c>
      <c r="F3235" s="17" t="str">
        <f>VLOOKUP($A3235,'Employers and sectors'!$A$1:$G$2802,6,FALSE)</f>
        <v>Cheshire East</v>
      </c>
      <c r="G3235" s="17" t="str">
        <f>VLOOKUP($A3235,'Employers and sectors'!$A$1:$G$2802,7,FALSE)</f>
        <v>North West</v>
      </c>
      <c r="H3235" s="18" t="s">
        <v>271</v>
      </c>
      <c r="I3235" s="41" t="s">
        <v>5666</v>
      </c>
    </row>
    <row r="3236" spans="1:9" x14ac:dyDescent="0.35">
      <c r="A3236" s="17" t="s">
        <v>1543</v>
      </c>
      <c r="B3236" s="17" t="str">
        <f>VLOOKUP($A3236,'Employers and sectors'!$A$1:$G$2802,2,FALSE)</f>
        <v>Professional, Scientific and Technical</v>
      </c>
      <c r="C3236" s="17">
        <f>VLOOKUP($A3236,'Employers and sectors'!$A$1:$G$2802,3,FALSE)</f>
        <v>0</v>
      </c>
      <c r="D3236" s="17" t="str">
        <f>VLOOKUP($A3236,'Employers and sectors'!$A$1:$G$2802,4,FALSE)</f>
        <v>Active</v>
      </c>
      <c r="E3236" s="17" t="str">
        <f>VLOOKUP($A3236,'Employers and sectors'!$A$1:$G$2802,5,FALSE)</f>
        <v>Handforth, Cheshire</v>
      </c>
      <c r="F3236" s="17" t="str">
        <f>VLOOKUP($A3236,'Employers and sectors'!$A$1:$G$2802,6,FALSE)</f>
        <v>Cheshire East</v>
      </c>
      <c r="G3236" s="17" t="str">
        <f>VLOOKUP($A3236,'Employers and sectors'!$A$1:$G$2802,7,FALSE)</f>
        <v>North West</v>
      </c>
      <c r="H3236" s="18" t="s">
        <v>246</v>
      </c>
      <c r="I3236" s="41">
        <v>134</v>
      </c>
    </row>
    <row r="3237" spans="1:9" x14ac:dyDescent="0.35">
      <c r="A3237" s="17" t="s">
        <v>1543</v>
      </c>
      <c r="B3237" s="17" t="str">
        <f>VLOOKUP($A3237,'Employers and sectors'!$A$1:$G$2802,2,FALSE)</f>
        <v>Professional, Scientific and Technical</v>
      </c>
      <c r="C3237" s="17">
        <f>VLOOKUP($A3237,'Employers and sectors'!$A$1:$G$2802,3,FALSE)</f>
        <v>0</v>
      </c>
      <c r="D3237" s="17" t="str">
        <f>VLOOKUP($A3237,'Employers and sectors'!$A$1:$G$2802,4,FALSE)</f>
        <v>Active</v>
      </c>
      <c r="E3237" s="17" t="str">
        <f>VLOOKUP($A3237,'Employers and sectors'!$A$1:$G$2802,5,FALSE)</f>
        <v>Handforth, Cheshire</v>
      </c>
      <c r="F3237" s="17" t="str">
        <f>VLOOKUP($A3237,'Employers and sectors'!$A$1:$G$2802,6,FALSE)</f>
        <v>Cheshire East</v>
      </c>
      <c r="G3237" s="17" t="str">
        <f>VLOOKUP($A3237,'Employers and sectors'!$A$1:$G$2802,7,FALSE)</f>
        <v>North West</v>
      </c>
      <c r="H3237" s="18" t="s">
        <v>247</v>
      </c>
      <c r="I3237" s="41" t="s">
        <v>5666</v>
      </c>
    </row>
    <row r="3238" spans="1:9" ht="16" thickBot="1" x14ac:dyDescent="0.4">
      <c r="A3238" s="19" t="s">
        <v>1543</v>
      </c>
      <c r="B3238" s="17" t="str">
        <f>VLOOKUP($A3238,'Employers and sectors'!$A$1:$G$2802,2,FALSE)</f>
        <v>Professional, Scientific and Technical</v>
      </c>
      <c r="C3238" s="19">
        <f>VLOOKUP($A3238,'Employers and sectors'!$A$1:$G$2802,3,FALSE)</f>
        <v>0</v>
      </c>
      <c r="D3238" s="19" t="str">
        <f>VLOOKUP($A3238,'Employers and sectors'!$A$1:$G$2802,4,FALSE)</f>
        <v>Active</v>
      </c>
      <c r="E3238" s="17" t="str">
        <f>VLOOKUP($A3238,'Employers and sectors'!$A$1:$G$2802,5,FALSE)</f>
        <v>Handforth, Cheshire</v>
      </c>
      <c r="F3238" s="19" t="str">
        <f>VLOOKUP($A3238,'Employers and sectors'!$A$1:$G$2802,6,FALSE)</f>
        <v>Cheshire East</v>
      </c>
      <c r="G3238" s="19" t="str">
        <f>VLOOKUP($A3238,'Employers and sectors'!$A$1:$G$2802,7,FALSE)</f>
        <v>North West</v>
      </c>
      <c r="H3238" s="20" t="s">
        <v>253</v>
      </c>
      <c r="I3238" s="42" t="s">
        <v>5666</v>
      </c>
    </row>
    <row r="3239" spans="1:9" ht="16" thickBot="1" x14ac:dyDescent="0.4">
      <c r="A3239" s="27" t="s">
        <v>1544</v>
      </c>
      <c r="B3239" s="60" t="str">
        <f t="shared" ref="B3239:G3239" si="661">B3238</f>
        <v>Professional, Scientific and Technical</v>
      </c>
      <c r="C3239" s="60">
        <f t="shared" si="661"/>
        <v>0</v>
      </c>
      <c r="D3239" s="60" t="str">
        <f t="shared" si="661"/>
        <v>Active</v>
      </c>
      <c r="E3239" s="60" t="str">
        <f t="shared" si="661"/>
        <v>Handforth, Cheshire</v>
      </c>
      <c r="F3239" s="60" t="str">
        <f t="shared" si="661"/>
        <v>Cheshire East</v>
      </c>
      <c r="G3239" s="60" t="str">
        <f t="shared" si="661"/>
        <v>North West</v>
      </c>
      <c r="H3239" s="28"/>
      <c r="I3239" s="43">
        <v>181</v>
      </c>
    </row>
    <row r="3240" spans="1:9" x14ac:dyDescent="0.35">
      <c r="A3240" s="15" t="s">
        <v>1545</v>
      </c>
      <c r="B3240" s="17" t="str">
        <f>VLOOKUP($A3240,'Employers and sectors'!$A$1:$G$2802,2,FALSE)</f>
        <v>Health and social care</v>
      </c>
      <c r="C3240" s="15" t="str">
        <f>VLOOKUP($A3240,'Employers and sectors'!$A$1:$G$2802,3,FALSE)</f>
        <v>Social care</v>
      </c>
      <c r="D3240" s="15" t="str">
        <f>VLOOKUP($A3240,'Employers and sectors'!$A$1:$G$2802,4,FALSE)</f>
        <v>Revoked</v>
      </c>
      <c r="E3240" s="17" t="str">
        <f>VLOOKUP($A3240,'Employers and sectors'!$A$1:$G$2802,5,FALSE)</f>
        <v>Leek</v>
      </c>
      <c r="F3240" s="15" t="str">
        <f>VLOOKUP($A3240,'Employers and sectors'!$A$1:$G$2802,6,FALSE)</f>
        <v>Staffordshire Moorlands</v>
      </c>
      <c r="G3240" s="15" t="str">
        <f>VLOOKUP($A3240,'Employers and sectors'!$A$1:$G$2802,7,FALSE)</f>
        <v>West Midlands</v>
      </c>
      <c r="H3240" s="16" t="s">
        <v>252</v>
      </c>
      <c r="I3240" s="44" t="s">
        <v>5666</v>
      </c>
    </row>
    <row r="3241" spans="1:9" x14ac:dyDescent="0.35">
      <c r="A3241" s="17" t="s">
        <v>1545</v>
      </c>
      <c r="B3241" s="17" t="str">
        <f>VLOOKUP($A3241,'Employers and sectors'!$A$1:$G$2802,2,FALSE)</f>
        <v>Health and social care</v>
      </c>
      <c r="C3241" s="17" t="str">
        <f>VLOOKUP($A3241,'Employers and sectors'!$A$1:$G$2802,3,FALSE)</f>
        <v>Social care</v>
      </c>
      <c r="D3241" s="17" t="str">
        <f>VLOOKUP($A3241,'Employers and sectors'!$A$1:$G$2802,4,FALSE)</f>
        <v>Revoked</v>
      </c>
      <c r="E3241" s="17" t="str">
        <f>VLOOKUP($A3241,'Employers and sectors'!$A$1:$G$2802,5,FALSE)</f>
        <v>Leek</v>
      </c>
      <c r="F3241" s="17" t="str">
        <f>VLOOKUP($A3241,'Employers and sectors'!$A$1:$G$2802,6,FALSE)</f>
        <v>Staffordshire Moorlands</v>
      </c>
      <c r="G3241" s="17" t="str">
        <f>VLOOKUP($A3241,'Employers and sectors'!$A$1:$G$2802,7,FALSE)</f>
        <v>West Midlands</v>
      </c>
      <c r="H3241" s="18" t="s">
        <v>246</v>
      </c>
      <c r="I3241" s="41">
        <v>309</v>
      </c>
    </row>
    <row r="3242" spans="1:9" x14ac:dyDescent="0.35">
      <c r="A3242" s="17" t="s">
        <v>1545</v>
      </c>
      <c r="B3242" s="17" t="str">
        <f>VLOOKUP($A3242,'Employers and sectors'!$A$1:$G$2802,2,FALSE)</f>
        <v>Health and social care</v>
      </c>
      <c r="C3242" s="17" t="str">
        <f>VLOOKUP($A3242,'Employers and sectors'!$A$1:$G$2802,3,FALSE)</f>
        <v>Social care</v>
      </c>
      <c r="D3242" s="17" t="str">
        <f>VLOOKUP($A3242,'Employers and sectors'!$A$1:$G$2802,4,FALSE)</f>
        <v>Revoked</v>
      </c>
      <c r="E3242" s="17" t="str">
        <f>VLOOKUP($A3242,'Employers and sectors'!$A$1:$G$2802,5,FALSE)</f>
        <v>Leek</v>
      </c>
      <c r="F3242" s="17" t="str">
        <f>VLOOKUP($A3242,'Employers and sectors'!$A$1:$G$2802,6,FALSE)</f>
        <v>Staffordshire Moorlands</v>
      </c>
      <c r="G3242" s="17" t="str">
        <f>VLOOKUP($A3242,'Employers and sectors'!$A$1:$G$2802,7,FALSE)</f>
        <v>West Midlands</v>
      </c>
      <c r="H3242" s="18" t="s">
        <v>247</v>
      </c>
      <c r="I3242" s="41">
        <v>21</v>
      </c>
    </row>
    <row r="3243" spans="1:9" x14ac:dyDescent="0.35">
      <c r="A3243" s="17" t="s">
        <v>1545</v>
      </c>
      <c r="B3243" s="17" t="str">
        <f>VLOOKUP($A3243,'Employers and sectors'!$A$1:$G$2802,2,FALSE)</f>
        <v>Health and social care</v>
      </c>
      <c r="C3243" s="17" t="str">
        <f>VLOOKUP($A3243,'Employers and sectors'!$A$1:$G$2802,3,FALSE)</f>
        <v>Social care</v>
      </c>
      <c r="D3243" s="17" t="str">
        <f>VLOOKUP($A3243,'Employers and sectors'!$A$1:$G$2802,4,FALSE)</f>
        <v>Revoked</v>
      </c>
      <c r="E3243" s="17" t="str">
        <f>VLOOKUP($A3243,'Employers and sectors'!$A$1:$G$2802,5,FALSE)</f>
        <v>Leek</v>
      </c>
      <c r="F3243" s="17" t="str">
        <f>VLOOKUP($A3243,'Employers and sectors'!$A$1:$G$2802,6,FALSE)</f>
        <v>Staffordshire Moorlands</v>
      </c>
      <c r="G3243" s="17" t="str">
        <f>VLOOKUP($A3243,'Employers and sectors'!$A$1:$G$2802,7,FALSE)</f>
        <v>West Midlands</v>
      </c>
      <c r="H3243" s="18" t="s">
        <v>264</v>
      </c>
      <c r="I3243" s="41">
        <v>9</v>
      </c>
    </row>
    <row r="3244" spans="1:9" ht="16" thickBot="1" x14ac:dyDescent="0.4">
      <c r="A3244" s="19" t="s">
        <v>1545</v>
      </c>
      <c r="B3244" s="17" t="str">
        <f>VLOOKUP($A3244,'Employers and sectors'!$A$1:$G$2802,2,FALSE)</f>
        <v>Health and social care</v>
      </c>
      <c r="C3244" s="19" t="str">
        <f>VLOOKUP($A3244,'Employers and sectors'!$A$1:$G$2802,3,FALSE)</f>
        <v>Social care</v>
      </c>
      <c r="D3244" s="19" t="str">
        <f>VLOOKUP($A3244,'Employers and sectors'!$A$1:$G$2802,4,FALSE)</f>
        <v>Revoked</v>
      </c>
      <c r="E3244" s="17" t="str">
        <f>VLOOKUP($A3244,'Employers and sectors'!$A$1:$G$2802,5,FALSE)</f>
        <v>Leek</v>
      </c>
      <c r="F3244" s="19" t="str">
        <f>VLOOKUP($A3244,'Employers and sectors'!$A$1:$G$2802,6,FALSE)</f>
        <v>Staffordshire Moorlands</v>
      </c>
      <c r="G3244" s="19" t="str">
        <f>VLOOKUP($A3244,'Employers and sectors'!$A$1:$G$2802,7,FALSE)</f>
        <v>West Midlands</v>
      </c>
      <c r="H3244" s="20" t="s">
        <v>253</v>
      </c>
      <c r="I3244" s="42" t="s">
        <v>5666</v>
      </c>
    </row>
    <row r="3245" spans="1:9" ht="16" thickBot="1" x14ac:dyDescent="0.4">
      <c r="A3245" s="27" t="s">
        <v>1546</v>
      </c>
      <c r="B3245" s="60" t="str">
        <f t="shared" ref="B3245:G3245" si="662">B3244</f>
        <v>Health and social care</v>
      </c>
      <c r="C3245" s="60" t="str">
        <f t="shared" si="662"/>
        <v>Social care</v>
      </c>
      <c r="D3245" s="60" t="str">
        <f t="shared" si="662"/>
        <v>Revoked</v>
      </c>
      <c r="E3245" s="60" t="str">
        <f t="shared" si="662"/>
        <v>Leek</v>
      </c>
      <c r="F3245" s="60" t="str">
        <f t="shared" si="662"/>
        <v>Staffordshire Moorlands</v>
      </c>
      <c r="G3245" s="60" t="str">
        <f t="shared" si="662"/>
        <v>West Midlands</v>
      </c>
      <c r="H3245" s="28"/>
      <c r="I3245" s="43">
        <v>343</v>
      </c>
    </row>
    <row r="3246" spans="1:9" x14ac:dyDescent="0.35">
      <c r="A3246" s="15" t="s">
        <v>1547</v>
      </c>
      <c r="B3246" s="17" t="str">
        <f>VLOOKUP($A3246,'Employers and sectors'!$A$1:$G$2802,2,FALSE)</f>
        <v>Health and social care</v>
      </c>
      <c r="C3246" s="15" t="str">
        <f>VLOOKUP($A3246,'Employers and sectors'!$A$1:$G$2802,3,FALSE)</f>
        <v>Social care</v>
      </c>
      <c r="D3246" s="15" t="str">
        <f>VLOOKUP($A3246,'Employers and sectors'!$A$1:$G$2802,4,FALSE)</f>
        <v>Active</v>
      </c>
      <c r="E3246" s="17" t="str">
        <f>VLOOKUP($A3246,'Employers and sectors'!$A$1:$G$2802,5,FALSE)</f>
        <v>Portsmouth</v>
      </c>
      <c r="F3246" s="15" t="str">
        <f>VLOOKUP($A3246,'Employers and sectors'!$A$1:$G$2802,6,FALSE)</f>
        <v>Portsmouth</v>
      </c>
      <c r="G3246" s="15" t="str">
        <f>VLOOKUP($A3246,'Employers and sectors'!$A$1:$G$2802,7,FALSE)</f>
        <v>South East</v>
      </c>
      <c r="H3246" s="16" t="s">
        <v>252</v>
      </c>
      <c r="I3246" s="44" t="s">
        <v>5666</v>
      </c>
    </row>
    <row r="3247" spans="1:9" x14ac:dyDescent="0.35">
      <c r="A3247" s="17" t="s">
        <v>1547</v>
      </c>
      <c r="B3247" s="17" t="str">
        <f>VLOOKUP($A3247,'Employers and sectors'!$A$1:$G$2802,2,FALSE)</f>
        <v>Health and social care</v>
      </c>
      <c r="C3247" s="17" t="str">
        <f>VLOOKUP($A3247,'Employers and sectors'!$A$1:$G$2802,3,FALSE)</f>
        <v>Social care</v>
      </c>
      <c r="D3247" s="17" t="str">
        <f>VLOOKUP($A3247,'Employers and sectors'!$A$1:$G$2802,4,FALSE)</f>
        <v>Active</v>
      </c>
      <c r="E3247" s="17" t="str">
        <f>VLOOKUP($A3247,'Employers and sectors'!$A$1:$G$2802,5,FALSE)</f>
        <v>Portsmouth</v>
      </c>
      <c r="F3247" s="17" t="str">
        <f>VLOOKUP($A3247,'Employers and sectors'!$A$1:$G$2802,6,FALSE)</f>
        <v>Portsmouth</v>
      </c>
      <c r="G3247" s="17" t="str">
        <f>VLOOKUP($A3247,'Employers and sectors'!$A$1:$G$2802,7,FALSE)</f>
        <v>South East</v>
      </c>
      <c r="H3247" s="18" t="s">
        <v>246</v>
      </c>
      <c r="I3247" s="41">
        <v>66</v>
      </c>
    </row>
    <row r="3248" spans="1:9" ht="16" thickBot="1" x14ac:dyDescent="0.4">
      <c r="A3248" s="19" t="s">
        <v>1547</v>
      </c>
      <c r="B3248" s="17" t="str">
        <f>VLOOKUP($A3248,'Employers and sectors'!$A$1:$G$2802,2,FALSE)</f>
        <v>Health and social care</v>
      </c>
      <c r="C3248" s="19" t="str">
        <f>VLOOKUP($A3248,'Employers and sectors'!$A$1:$G$2802,3,FALSE)</f>
        <v>Social care</v>
      </c>
      <c r="D3248" s="19" t="str">
        <f>VLOOKUP($A3248,'Employers and sectors'!$A$1:$G$2802,4,FALSE)</f>
        <v>Active</v>
      </c>
      <c r="E3248" s="17" t="str">
        <f>VLOOKUP($A3248,'Employers and sectors'!$A$1:$G$2802,5,FALSE)</f>
        <v>Portsmouth</v>
      </c>
      <c r="F3248" s="19" t="str">
        <f>VLOOKUP($A3248,'Employers and sectors'!$A$1:$G$2802,6,FALSE)</f>
        <v>Portsmouth</v>
      </c>
      <c r="G3248" s="19" t="str">
        <f>VLOOKUP($A3248,'Employers and sectors'!$A$1:$G$2802,7,FALSE)</f>
        <v>South East</v>
      </c>
      <c r="H3248" s="20" t="s">
        <v>253</v>
      </c>
      <c r="I3248" s="42">
        <v>8</v>
      </c>
    </row>
    <row r="3249" spans="1:9" ht="16" thickBot="1" x14ac:dyDescent="0.4">
      <c r="A3249" s="27" t="s">
        <v>1548</v>
      </c>
      <c r="B3249" s="60" t="str">
        <f t="shared" ref="B3249:G3249" si="663">B3248</f>
        <v>Health and social care</v>
      </c>
      <c r="C3249" s="60" t="str">
        <f t="shared" si="663"/>
        <v>Social care</v>
      </c>
      <c r="D3249" s="60" t="str">
        <f t="shared" si="663"/>
        <v>Active</v>
      </c>
      <c r="E3249" s="60" t="str">
        <f t="shared" si="663"/>
        <v>Portsmouth</v>
      </c>
      <c r="F3249" s="60" t="str">
        <f t="shared" si="663"/>
        <v>Portsmouth</v>
      </c>
      <c r="G3249" s="60" t="str">
        <f t="shared" si="663"/>
        <v>South East</v>
      </c>
      <c r="H3249" s="28"/>
      <c r="I3249" s="43">
        <v>75</v>
      </c>
    </row>
    <row r="3250" spans="1:9" x14ac:dyDescent="0.35">
      <c r="A3250" s="15" t="s">
        <v>1549</v>
      </c>
      <c r="B3250" s="17" t="str">
        <f>VLOOKUP($A3250,'Employers and sectors'!$A$1:$G$2802,2,FALSE)</f>
        <v>Health and social care</v>
      </c>
      <c r="C3250" s="15" t="str">
        <f>VLOOKUP($A3250,'Employers and sectors'!$A$1:$G$2802,3,FALSE)</f>
        <v>Social care</v>
      </c>
      <c r="D3250" s="15" t="str">
        <f>VLOOKUP($A3250,'Employers and sectors'!$A$1:$G$2802,4,FALSE)</f>
        <v>Revoked</v>
      </c>
      <c r="E3250" s="17" t="str">
        <f>VLOOKUP($A3250,'Employers and sectors'!$A$1:$G$2802,5,FALSE)</f>
        <v>Southampton</v>
      </c>
      <c r="F3250" s="15" t="str">
        <f>VLOOKUP($A3250,'Employers and sectors'!$A$1:$G$2802,6,FALSE)</f>
        <v>Southampton</v>
      </c>
      <c r="G3250" s="15" t="str">
        <f>VLOOKUP($A3250,'Employers and sectors'!$A$1:$G$2802,7,FALSE)</f>
        <v>South East</v>
      </c>
      <c r="H3250" s="16" t="s">
        <v>252</v>
      </c>
      <c r="I3250" s="44" t="s">
        <v>5666</v>
      </c>
    </row>
    <row r="3251" spans="1:9" x14ac:dyDescent="0.35">
      <c r="A3251" s="17" t="s">
        <v>1549</v>
      </c>
      <c r="B3251" s="17" t="str">
        <f>VLOOKUP($A3251,'Employers and sectors'!$A$1:$G$2802,2,FALSE)</f>
        <v>Health and social care</v>
      </c>
      <c r="C3251" s="17" t="str">
        <f>VLOOKUP($A3251,'Employers and sectors'!$A$1:$G$2802,3,FALSE)</f>
        <v>Social care</v>
      </c>
      <c r="D3251" s="17" t="str">
        <f>VLOOKUP($A3251,'Employers and sectors'!$A$1:$G$2802,4,FALSE)</f>
        <v>Revoked</v>
      </c>
      <c r="E3251" s="17" t="str">
        <f>VLOOKUP($A3251,'Employers and sectors'!$A$1:$G$2802,5,FALSE)</f>
        <v>Southampton</v>
      </c>
      <c r="F3251" s="17" t="str">
        <f>VLOOKUP($A3251,'Employers and sectors'!$A$1:$G$2802,6,FALSE)</f>
        <v>Southampton</v>
      </c>
      <c r="G3251" s="17" t="str">
        <f>VLOOKUP($A3251,'Employers and sectors'!$A$1:$G$2802,7,FALSE)</f>
        <v>South East</v>
      </c>
      <c r="H3251" s="18" t="s">
        <v>274</v>
      </c>
      <c r="I3251" s="41" t="s">
        <v>5666</v>
      </c>
    </row>
    <row r="3252" spans="1:9" x14ac:dyDescent="0.35">
      <c r="A3252" s="17" t="s">
        <v>1549</v>
      </c>
      <c r="B3252" s="17" t="str">
        <f>VLOOKUP($A3252,'Employers and sectors'!$A$1:$G$2802,2,FALSE)</f>
        <v>Health and social care</v>
      </c>
      <c r="C3252" s="17" t="str">
        <f>VLOOKUP($A3252,'Employers and sectors'!$A$1:$G$2802,3,FALSE)</f>
        <v>Social care</v>
      </c>
      <c r="D3252" s="17" t="str">
        <f>VLOOKUP($A3252,'Employers and sectors'!$A$1:$G$2802,4,FALSE)</f>
        <v>Revoked</v>
      </c>
      <c r="E3252" s="17" t="str">
        <f>VLOOKUP($A3252,'Employers and sectors'!$A$1:$G$2802,5,FALSE)</f>
        <v>Southampton</v>
      </c>
      <c r="F3252" s="17" t="str">
        <f>VLOOKUP($A3252,'Employers and sectors'!$A$1:$G$2802,6,FALSE)</f>
        <v>Southampton</v>
      </c>
      <c r="G3252" s="17" t="str">
        <f>VLOOKUP($A3252,'Employers and sectors'!$A$1:$G$2802,7,FALSE)</f>
        <v>South East</v>
      </c>
      <c r="H3252" s="18" t="s">
        <v>246</v>
      </c>
      <c r="I3252" s="41">
        <v>165</v>
      </c>
    </row>
    <row r="3253" spans="1:9" x14ac:dyDescent="0.35">
      <c r="A3253" s="17" t="s">
        <v>1549</v>
      </c>
      <c r="B3253" s="17" t="str">
        <f>VLOOKUP($A3253,'Employers and sectors'!$A$1:$G$2802,2,FALSE)</f>
        <v>Health and social care</v>
      </c>
      <c r="C3253" s="17" t="str">
        <f>VLOOKUP($A3253,'Employers and sectors'!$A$1:$G$2802,3,FALSE)</f>
        <v>Social care</v>
      </c>
      <c r="D3253" s="17" t="str">
        <f>VLOOKUP($A3253,'Employers and sectors'!$A$1:$G$2802,4,FALSE)</f>
        <v>Revoked</v>
      </c>
      <c r="E3253" s="17" t="str">
        <f>VLOOKUP($A3253,'Employers and sectors'!$A$1:$G$2802,5,FALSE)</f>
        <v>Southampton</v>
      </c>
      <c r="F3253" s="17" t="str">
        <f>VLOOKUP($A3253,'Employers and sectors'!$A$1:$G$2802,6,FALSE)</f>
        <v>Southampton</v>
      </c>
      <c r="G3253" s="17" t="str">
        <f>VLOOKUP($A3253,'Employers and sectors'!$A$1:$G$2802,7,FALSE)</f>
        <v>South East</v>
      </c>
      <c r="H3253" s="18" t="s">
        <v>247</v>
      </c>
      <c r="I3253" s="41">
        <v>9</v>
      </c>
    </row>
    <row r="3254" spans="1:9" ht="16" thickBot="1" x14ac:dyDescent="0.4">
      <c r="A3254" s="19" t="s">
        <v>1549</v>
      </c>
      <c r="B3254" s="17" t="str">
        <f>VLOOKUP($A3254,'Employers and sectors'!$A$1:$G$2802,2,FALSE)</f>
        <v>Health and social care</v>
      </c>
      <c r="C3254" s="19" t="str">
        <f>VLOOKUP($A3254,'Employers and sectors'!$A$1:$G$2802,3,FALSE)</f>
        <v>Social care</v>
      </c>
      <c r="D3254" s="19" t="str">
        <f>VLOOKUP($A3254,'Employers and sectors'!$A$1:$G$2802,4,FALSE)</f>
        <v>Revoked</v>
      </c>
      <c r="E3254" s="17" t="str">
        <f>VLOOKUP($A3254,'Employers and sectors'!$A$1:$G$2802,5,FALSE)</f>
        <v>Southampton</v>
      </c>
      <c r="F3254" s="19" t="str">
        <f>VLOOKUP($A3254,'Employers and sectors'!$A$1:$G$2802,6,FALSE)</f>
        <v>Southampton</v>
      </c>
      <c r="G3254" s="19" t="str">
        <f>VLOOKUP($A3254,'Employers and sectors'!$A$1:$G$2802,7,FALSE)</f>
        <v>South East</v>
      </c>
      <c r="H3254" s="20" t="s">
        <v>253</v>
      </c>
      <c r="I3254" s="42" t="s">
        <v>5666</v>
      </c>
    </row>
    <row r="3255" spans="1:9" ht="16" thickBot="1" x14ac:dyDescent="0.4">
      <c r="A3255" s="27" t="s">
        <v>1550</v>
      </c>
      <c r="B3255" s="60" t="str">
        <f t="shared" ref="B3255:G3255" si="664">B3254</f>
        <v>Health and social care</v>
      </c>
      <c r="C3255" s="60" t="str">
        <f t="shared" si="664"/>
        <v>Social care</v>
      </c>
      <c r="D3255" s="60" t="str">
        <f t="shared" si="664"/>
        <v>Revoked</v>
      </c>
      <c r="E3255" s="60" t="str">
        <f t="shared" si="664"/>
        <v>Southampton</v>
      </c>
      <c r="F3255" s="60" t="str">
        <f t="shared" si="664"/>
        <v>Southampton</v>
      </c>
      <c r="G3255" s="60" t="str">
        <f t="shared" si="664"/>
        <v>South East</v>
      </c>
      <c r="H3255" s="28"/>
      <c r="I3255" s="43">
        <v>181</v>
      </c>
    </row>
    <row r="3256" spans="1:9" x14ac:dyDescent="0.35">
      <c r="A3256" s="15" t="s">
        <v>1551</v>
      </c>
      <c r="B3256" s="17" t="str">
        <f>VLOOKUP($A3256,'Employers and sectors'!$A$1:$G$2802,2,FALSE)</f>
        <v>Health and social care</v>
      </c>
      <c r="C3256" s="15" t="str">
        <f>VLOOKUP($A3256,'Employers and sectors'!$A$1:$G$2802,3,FALSE)</f>
        <v>Social care</v>
      </c>
      <c r="D3256" s="15" t="str">
        <f>VLOOKUP($A3256,'Employers and sectors'!$A$1:$G$2802,4,FALSE)</f>
        <v>Active</v>
      </c>
      <c r="E3256" s="17" t="str">
        <f>VLOOKUP($A3256,'Employers and sectors'!$A$1:$G$2802,5,FALSE)</f>
        <v>Nottingham</v>
      </c>
      <c r="F3256" s="15" t="str">
        <f>VLOOKUP($A3256,'Employers and sectors'!$A$1:$G$2802,6,FALSE)</f>
        <v>Nottingham</v>
      </c>
      <c r="G3256" s="15" t="str">
        <f>VLOOKUP($A3256,'Employers and sectors'!$A$1:$G$2802,7,FALSE)</f>
        <v>East Midlands</v>
      </c>
      <c r="H3256" s="16" t="s">
        <v>252</v>
      </c>
      <c r="I3256" s="44" t="s">
        <v>5666</v>
      </c>
    </row>
    <row r="3257" spans="1:9" x14ac:dyDescent="0.35">
      <c r="A3257" s="17" t="s">
        <v>1551</v>
      </c>
      <c r="B3257" s="17" t="str">
        <f>VLOOKUP($A3257,'Employers and sectors'!$A$1:$G$2802,2,FALSE)</f>
        <v>Health and social care</v>
      </c>
      <c r="C3257" s="17" t="str">
        <f>VLOOKUP($A3257,'Employers and sectors'!$A$1:$G$2802,3,FALSE)</f>
        <v>Social care</v>
      </c>
      <c r="D3257" s="17" t="str">
        <f>VLOOKUP($A3257,'Employers and sectors'!$A$1:$G$2802,4,FALSE)</f>
        <v>Active</v>
      </c>
      <c r="E3257" s="17" t="str">
        <f>VLOOKUP($A3257,'Employers and sectors'!$A$1:$G$2802,5,FALSE)</f>
        <v>Nottingham</v>
      </c>
      <c r="F3257" s="17" t="str">
        <f>VLOOKUP($A3257,'Employers and sectors'!$A$1:$G$2802,6,FALSE)</f>
        <v>Nottingham</v>
      </c>
      <c r="G3257" s="17" t="str">
        <f>VLOOKUP($A3257,'Employers and sectors'!$A$1:$G$2802,7,FALSE)</f>
        <v>East Midlands</v>
      </c>
      <c r="H3257" s="18" t="s">
        <v>246</v>
      </c>
      <c r="I3257" s="41">
        <v>16</v>
      </c>
    </row>
    <row r="3258" spans="1:9" x14ac:dyDescent="0.35">
      <c r="A3258" s="17" t="s">
        <v>1551</v>
      </c>
      <c r="B3258" s="17" t="str">
        <f>VLOOKUP($A3258,'Employers and sectors'!$A$1:$G$2802,2,FALSE)</f>
        <v>Health and social care</v>
      </c>
      <c r="C3258" s="17" t="str">
        <f>VLOOKUP($A3258,'Employers and sectors'!$A$1:$G$2802,3,FALSE)</f>
        <v>Social care</v>
      </c>
      <c r="D3258" s="17" t="str">
        <f>VLOOKUP($A3258,'Employers and sectors'!$A$1:$G$2802,4,FALSE)</f>
        <v>Active</v>
      </c>
      <c r="E3258" s="17" t="str">
        <f>VLOOKUP($A3258,'Employers and sectors'!$A$1:$G$2802,5,FALSE)</f>
        <v>Nottingham</v>
      </c>
      <c r="F3258" s="17" t="str">
        <f>VLOOKUP($A3258,'Employers and sectors'!$A$1:$G$2802,6,FALSE)</f>
        <v>Nottingham</v>
      </c>
      <c r="G3258" s="17" t="str">
        <f>VLOOKUP($A3258,'Employers and sectors'!$A$1:$G$2802,7,FALSE)</f>
        <v>East Midlands</v>
      </c>
      <c r="H3258" s="18" t="s">
        <v>247</v>
      </c>
      <c r="I3258" s="41" t="s">
        <v>5666</v>
      </c>
    </row>
    <row r="3259" spans="1:9" ht="16" thickBot="1" x14ac:dyDescent="0.4">
      <c r="A3259" s="19" t="s">
        <v>1551</v>
      </c>
      <c r="B3259" s="17" t="str">
        <f>VLOOKUP($A3259,'Employers and sectors'!$A$1:$G$2802,2,FALSE)</f>
        <v>Health and social care</v>
      </c>
      <c r="C3259" s="19" t="str">
        <f>VLOOKUP($A3259,'Employers and sectors'!$A$1:$G$2802,3,FALSE)</f>
        <v>Social care</v>
      </c>
      <c r="D3259" s="19" t="str">
        <f>VLOOKUP($A3259,'Employers and sectors'!$A$1:$G$2802,4,FALSE)</f>
        <v>Active</v>
      </c>
      <c r="E3259" s="17" t="str">
        <f>VLOOKUP($A3259,'Employers and sectors'!$A$1:$G$2802,5,FALSE)</f>
        <v>Nottingham</v>
      </c>
      <c r="F3259" s="19" t="str">
        <f>VLOOKUP($A3259,'Employers and sectors'!$A$1:$G$2802,6,FALSE)</f>
        <v>Nottingham</v>
      </c>
      <c r="G3259" s="19" t="str">
        <f>VLOOKUP($A3259,'Employers and sectors'!$A$1:$G$2802,7,FALSE)</f>
        <v>East Midlands</v>
      </c>
      <c r="H3259" s="20" t="s">
        <v>264</v>
      </c>
      <c r="I3259" s="42" t="s">
        <v>5666</v>
      </c>
    </row>
    <row r="3260" spans="1:9" ht="16" thickBot="1" x14ac:dyDescent="0.4">
      <c r="A3260" s="27" t="s">
        <v>1552</v>
      </c>
      <c r="B3260" s="60" t="str">
        <f t="shared" ref="B3260:G3260" si="665">B3259</f>
        <v>Health and social care</v>
      </c>
      <c r="C3260" s="60" t="str">
        <f t="shared" si="665"/>
        <v>Social care</v>
      </c>
      <c r="D3260" s="60" t="str">
        <f t="shared" si="665"/>
        <v>Active</v>
      </c>
      <c r="E3260" s="60" t="str">
        <f t="shared" si="665"/>
        <v>Nottingham</v>
      </c>
      <c r="F3260" s="60" t="str">
        <f t="shared" si="665"/>
        <v>Nottingham</v>
      </c>
      <c r="G3260" s="60" t="str">
        <f t="shared" si="665"/>
        <v>East Midlands</v>
      </c>
      <c r="H3260" s="28"/>
      <c r="I3260" s="43">
        <v>28</v>
      </c>
    </row>
    <row r="3261" spans="1:9" x14ac:dyDescent="0.35">
      <c r="A3261" s="15" t="s">
        <v>1553</v>
      </c>
      <c r="B3261" s="17" t="str">
        <f>VLOOKUP($A3261,'Employers and sectors'!$A$1:$G$2802,2,FALSE)</f>
        <v>Health and social care</v>
      </c>
      <c r="C3261" s="15" t="str">
        <f>VLOOKUP($A3261,'Employers and sectors'!$A$1:$G$2802,3,FALSE)</f>
        <v>Social care</v>
      </c>
      <c r="D3261" s="15" t="str">
        <f>VLOOKUP($A3261,'Employers and sectors'!$A$1:$G$2802,4,FALSE)</f>
        <v>Active</v>
      </c>
      <c r="E3261" s="17" t="str">
        <f>VLOOKUP($A3261,'Employers and sectors'!$A$1:$G$2802,5,FALSE)</f>
        <v>Maidenhead</v>
      </c>
      <c r="F3261" s="15" t="str">
        <f>VLOOKUP($A3261,'Employers and sectors'!$A$1:$G$2802,6,FALSE)</f>
        <v>Windsor and Maidenhead</v>
      </c>
      <c r="G3261" s="15" t="str">
        <f>VLOOKUP($A3261,'Employers and sectors'!$A$1:$G$2802,7,FALSE)</f>
        <v>South East</v>
      </c>
      <c r="H3261" s="16" t="s">
        <v>252</v>
      </c>
      <c r="I3261" s="44">
        <v>9</v>
      </c>
    </row>
    <row r="3262" spans="1:9" x14ac:dyDescent="0.35">
      <c r="A3262" s="17" t="s">
        <v>1553</v>
      </c>
      <c r="B3262" s="17" t="str">
        <f>VLOOKUP($A3262,'Employers and sectors'!$A$1:$G$2802,2,FALSE)</f>
        <v>Health and social care</v>
      </c>
      <c r="C3262" s="17" t="str">
        <f>VLOOKUP($A3262,'Employers and sectors'!$A$1:$G$2802,3,FALSE)</f>
        <v>Social care</v>
      </c>
      <c r="D3262" s="17" t="str">
        <f>VLOOKUP($A3262,'Employers and sectors'!$A$1:$G$2802,4,FALSE)</f>
        <v>Active</v>
      </c>
      <c r="E3262" s="17" t="str">
        <f>VLOOKUP($A3262,'Employers and sectors'!$A$1:$G$2802,5,FALSE)</f>
        <v>Maidenhead</v>
      </c>
      <c r="F3262" s="17" t="str">
        <f>VLOOKUP($A3262,'Employers and sectors'!$A$1:$G$2802,6,FALSE)</f>
        <v>Windsor and Maidenhead</v>
      </c>
      <c r="G3262" s="17" t="str">
        <f>VLOOKUP($A3262,'Employers and sectors'!$A$1:$G$2802,7,FALSE)</f>
        <v>South East</v>
      </c>
      <c r="H3262" s="18" t="s">
        <v>246</v>
      </c>
      <c r="I3262" s="41">
        <v>37</v>
      </c>
    </row>
    <row r="3263" spans="1:9" x14ac:dyDescent="0.35">
      <c r="A3263" s="17" t="s">
        <v>1553</v>
      </c>
      <c r="B3263" s="17" t="str">
        <f>VLOOKUP($A3263,'Employers and sectors'!$A$1:$G$2802,2,FALSE)</f>
        <v>Health and social care</v>
      </c>
      <c r="C3263" s="17" t="str">
        <f>VLOOKUP($A3263,'Employers and sectors'!$A$1:$G$2802,3,FALSE)</f>
        <v>Social care</v>
      </c>
      <c r="D3263" s="17" t="str">
        <f>VLOOKUP($A3263,'Employers and sectors'!$A$1:$G$2802,4,FALSE)</f>
        <v>Active</v>
      </c>
      <c r="E3263" s="17" t="str">
        <f>VLOOKUP($A3263,'Employers and sectors'!$A$1:$G$2802,5,FALSE)</f>
        <v>Maidenhead</v>
      </c>
      <c r="F3263" s="17" t="str">
        <f>VLOOKUP($A3263,'Employers and sectors'!$A$1:$G$2802,6,FALSE)</f>
        <v>Windsor and Maidenhead</v>
      </c>
      <c r="G3263" s="17" t="str">
        <f>VLOOKUP($A3263,'Employers and sectors'!$A$1:$G$2802,7,FALSE)</f>
        <v>South East</v>
      </c>
      <c r="H3263" s="18" t="s">
        <v>247</v>
      </c>
      <c r="I3263" s="41">
        <v>15</v>
      </c>
    </row>
    <row r="3264" spans="1:9" ht="16" thickBot="1" x14ac:dyDescent="0.4">
      <c r="A3264" s="19" t="s">
        <v>1553</v>
      </c>
      <c r="B3264" s="17" t="str">
        <f>VLOOKUP($A3264,'Employers and sectors'!$A$1:$G$2802,2,FALSE)</f>
        <v>Health and social care</v>
      </c>
      <c r="C3264" s="19" t="str">
        <f>VLOOKUP($A3264,'Employers and sectors'!$A$1:$G$2802,3,FALSE)</f>
        <v>Social care</v>
      </c>
      <c r="D3264" s="19" t="str">
        <f>VLOOKUP($A3264,'Employers and sectors'!$A$1:$G$2802,4,FALSE)</f>
        <v>Active</v>
      </c>
      <c r="E3264" s="17" t="str">
        <f>VLOOKUP($A3264,'Employers and sectors'!$A$1:$G$2802,5,FALSE)</f>
        <v>Maidenhead</v>
      </c>
      <c r="F3264" s="19" t="str">
        <f>VLOOKUP($A3264,'Employers and sectors'!$A$1:$G$2802,6,FALSE)</f>
        <v>Windsor and Maidenhead</v>
      </c>
      <c r="G3264" s="19" t="str">
        <f>VLOOKUP($A3264,'Employers and sectors'!$A$1:$G$2802,7,FALSE)</f>
        <v>South East</v>
      </c>
      <c r="H3264" s="20" t="s">
        <v>253</v>
      </c>
      <c r="I3264" s="42" t="s">
        <v>5666</v>
      </c>
    </row>
    <row r="3265" spans="1:9" ht="16" thickBot="1" x14ac:dyDescent="0.4">
      <c r="A3265" s="27" t="s">
        <v>1554</v>
      </c>
      <c r="B3265" s="60" t="str">
        <f t="shared" ref="B3265:G3265" si="666">B3264</f>
        <v>Health and social care</v>
      </c>
      <c r="C3265" s="60" t="str">
        <f t="shared" si="666"/>
        <v>Social care</v>
      </c>
      <c r="D3265" s="60" t="str">
        <f t="shared" si="666"/>
        <v>Active</v>
      </c>
      <c r="E3265" s="60" t="str">
        <f t="shared" si="666"/>
        <v>Maidenhead</v>
      </c>
      <c r="F3265" s="60" t="str">
        <f t="shared" si="666"/>
        <v>Windsor and Maidenhead</v>
      </c>
      <c r="G3265" s="60" t="str">
        <f t="shared" si="666"/>
        <v>South East</v>
      </c>
      <c r="H3265" s="28"/>
      <c r="I3265" s="43">
        <v>64</v>
      </c>
    </row>
    <row r="3266" spans="1:9" x14ac:dyDescent="0.35">
      <c r="A3266" s="15" t="s">
        <v>1555</v>
      </c>
      <c r="B3266" s="17" t="str">
        <f>VLOOKUP($A3266,'Employers and sectors'!$A$1:$G$2802,2,FALSE)</f>
        <v>Information and communication</v>
      </c>
      <c r="C3266" s="15">
        <f>VLOOKUP($A3266,'Employers and sectors'!$A$1:$G$2802,3,FALSE)</f>
        <v>0</v>
      </c>
      <c r="D3266" s="15" t="str">
        <f>VLOOKUP($A3266,'Employers and sectors'!$A$1:$G$2802,4,FALSE)</f>
        <v>Revoked</v>
      </c>
      <c r="E3266" s="17" t="str">
        <f>VLOOKUP($A3266,'Employers and sectors'!$A$1:$G$2802,5,FALSE)</f>
        <v>Westminster</v>
      </c>
      <c r="F3266" s="15" t="str">
        <f>VLOOKUP($A3266,'Employers and sectors'!$A$1:$G$2802,6,FALSE)</f>
        <v>Westminster</v>
      </c>
      <c r="G3266" s="15" t="str">
        <f>VLOOKUP($A3266,'Employers and sectors'!$A$1:$G$2802,7,FALSE)</f>
        <v>London</v>
      </c>
      <c r="H3266" s="16" t="s">
        <v>246</v>
      </c>
      <c r="I3266" s="44">
        <v>47</v>
      </c>
    </row>
    <row r="3267" spans="1:9" x14ac:dyDescent="0.35">
      <c r="A3267" s="17" t="s">
        <v>1555</v>
      </c>
      <c r="B3267" s="17" t="str">
        <f>VLOOKUP($A3267,'Employers and sectors'!$A$1:$G$2802,2,FALSE)</f>
        <v>Information and communication</v>
      </c>
      <c r="C3267" s="17">
        <f>VLOOKUP($A3267,'Employers and sectors'!$A$1:$G$2802,3,FALSE)</f>
        <v>0</v>
      </c>
      <c r="D3267" s="17" t="str">
        <f>VLOOKUP($A3267,'Employers and sectors'!$A$1:$G$2802,4,FALSE)</f>
        <v>Revoked</v>
      </c>
      <c r="E3267" s="17" t="str">
        <f>VLOOKUP($A3267,'Employers and sectors'!$A$1:$G$2802,5,FALSE)</f>
        <v>Westminster</v>
      </c>
      <c r="F3267" s="17" t="str">
        <f>VLOOKUP($A3267,'Employers and sectors'!$A$1:$G$2802,6,FALSE)</f>
        <v>Westminster</v>
      </c>
      <c r="G3267" s="17" t="str">
        <f>VLOOKUP($A3267,'Employers and sectors'!$A$1:$G$2802,7,FALSE)</f>
        <v>London</v>
      </c>
      <c r="H3267" s="18" t="s">
        <v>247</v>
      </c>
      <c r="I3267" s="41" t="s">
        <v>5666</v>
      </c>
    </row>
    <row r="3268" spans="1:9" ht="16" thickBot="1" x14ac:dyDescent="0.4">
      <c r="A3268" s="19" t="s">
        <v>1555</v>
      </c>
      <c r="B3268" s="17" t="str">
        <f>VLOOKUP($A3268,'Employers and sectors'!$A$1:$G$2802,2,FALSE)</f>
        <v>Information and communication</v>
      </c>
      <c r="C3268" s="19">
        <f>VLOOKUP($A3268,'Employers and sectors'!$A$1:$G$2802,3,FALSE)</f>
        <v>0</v>
      </c>
      <c r="D3268" s="19" t="str">
        <f>VLOOKUP($A3268,'Employers and sectors'!$A$1:$G$2802,4,FALSE)</f>
        <v>Revoked</v>
      </c>
      <c r="E3268" s="17" t="str">
        <f>VLOOKUP($A3268,'Employers and sectors'!$A$1:$G$2802,5,FALSE)</f>
        <v>Westminster</v>
      </c>
      <c r="F3268" s="19" t="str">
        <f>VLOOKUP($A3268,'Employers and sectors'!$A$1:$G$2802,6,FALSE)</f>
        <v>Westminster</v>
      </c>
      <c r="G3268" s="19" t="str">
        <f>VLOOKUP($A3268,'Employers and sectors'!$A$1:$G$2802,7,FALSE)</f>
        <v>London</v>
      </c>
      <c r="H3268" s="20" t="s">
        <v>253</v>
      </c>
      <c r="I3268" s="42" t="s">
        <v>5666</v>
      </c>
    </row>
    <row r="3269" spans="1:9" ht="16" thickBot="1" x14ac:dyDescent="0.4">
      <c r="A3269" s="27" t="s">
        <v>1556</v>
      </c>
      <c r="B3269" s="60" t="str">
        <f t="shared" ref="B3269:G3269" si="667">B3268</f>
        <v>Information and communication</v>
      </c>
      <c r="C3269" s="60">
        <f t="shared" si="667"/>
        <v>0</v>
      </c>
      <c r="D3269" s="60" t="str">
        <f t="shared" si="667"/>
        <v>Revoked</v>
      </c>
      <c r="E3269" s="60" t="str">
        <f t="shared" si="667"/>
        <v>Westminster</v>
      </c>
      <c r="F3269" s="60" t="str">
        <f t="shared" si="667"/>
        <v>Westminster</v>
      </c>
      <c r="G3269" s="60" t="str">
        <f t="shared" si="667"/>
        <v>London</v>
      </c>
      <c r="H3269" s="28"/>
      <c r="I3269" s="43">
        <v>49</v>
      </c>
    </row>
    <row r="3270" spans="1:9" x14ac:dyDescent="0.35">
      <c r="A3270" s="15" t="s">
        <v>1557</v>
      </c>
      <c r="B3270" s="17" t="str">
        <f>VLOOKUP($A3270,'Employers and sectors'!$A$1:$G$2802,2,FALSE)</f>
        <v>Health and social care</v>
      </c>
      <c r="C3270" s="15" t="str">
        <f>VLOOKUP($A3270,'Employers and sectors'!$A$1:$G$2802,3,FALSE)</f>
        <v>Social care</v>
      </c>
      <c r="D3270" s="15" t="str">
        <f>VLOOKUP($A3270,'Employers and sectors'!$A$1:$G$2802,4,FALSE)</f>
        <v>Active</v>
      </c>
      <c r="E3270" s="17" t="str">
        <f>VLOOKUP($A3270,'Employers and sectors'!$A$1:$G$2802,5,FALSE)</f>
        <v>Manchester</v>
      </c>
      <c r="F3270" s="15" t="str">
        <f>VLOOKUP($A3270,'Employers and sectors'!$A$1:$G$2802,6,FALSE)</f>
        <v>Manchester</v>
      </c>
      <c r="G3270" s="15" t="str">
        <f>VLOOKUP($A3270,'Employers and sectors'!$A$1:$G$2802,7,FALSE)</f>
        <v>North West</v>
      </c>
      <c r="H3270" s="16" t="s">
        <v>274</v>
      </c>
      <c r="I3270" s="44">
        <v>11</v>
      </c>
    </row>
    <row r="3271" spans="1:9" x14ac:dyDescent="0.35">
      <c r="A3271" s="17" t="s">
        <v>1557</v>
      </c>
      <c r="B3271" s="17" t="str">
        <f>VLOOKUP($A3271,'Employers and sectors'!$A$1:$G$2802,2,FALSE)</f>
        <v>Health and social care</v>
      </c>
      <c r="C3271" s="17" t="str">
        <f>VLOOKUP($A3271,'Employers and sectors'!$A$1:$G$2802,3,FALSE)</f>
        <v>Social care</v>
      </c>
      <c r="D3271" s="17" t="str">
        <f>VLOOKUP($A3271,'Employers and sectors'!$A$1:$G$2802,4,FALSE)</f>
        <v>Active</v>
      </c>
      <c r="E3271" s="17" t="str">
        <f>VLOOKUP($A3271,'Employers and sectors'!$A$1:$G$2802,5,FALSE)</f>
        <v>Manchester</v>
      </c>
      <c r="F3271" s="17" t="str">
        <f>VLOOKUP($A3271,'Employers and sectors'!$A$1:$G$2802,6,FALSE)</f>
        <v>Manchester</v>
      </c>
      <c r="G3271" s="17" t="str">
        <f>VLOOKUP($A3271,'Employers and sectors'!$A$1:$G$2802,7,FALSE)</f>
        <v>North West</v>
      </c>
      <c r="H3271" s="18" t="s">
        <v>246</v>
      </c>
      <c r="I3271" s="41">
        <v>28</v>
      </c>
    </row>
    <row r="3272" spans="1:9" ht="16" thickBot="1" x14ac:dyDescent="0.4">
      <c r="A3272" s="19" t="s">
        <v>1557</v>
      </c>
      <c r="B3272" s="17" t="str">
        <f>VLOOKUP($A3272,'Employers and sectors'!$A$1:$G$2802,2,FALSE)</f>
        <v>Health and social care</v>
      </c>
      <c r="C3272" s="19" t="str">
        <f>VLOOKUP($A3272,'Employers and sectors'!$A$1:$G$2802,3,FALSE)</f>
        <v>Social care</v>
      </c>
      <c r="D3272" s="19" t="str">
        <f>VLOOKUP($A3272,'Employers and sectors'!$A$1:$G$2802,4,FALSE)</f>
        <v>Active</v>
      </c>
      <c r="E3272" s="17" t="str">
        <f>VLOOKUP($A3272,'Employers and sectors'!$A$1:$G$2802,5,FALSE)</f>
        <v>Manchester</v>
      </c>
      <c r="F3272" s="19" t="str">
        <f>VLOOKUP($A3272,'Employers and sectors'!$A$1:$G$2802,6,FALSE)</f>
        <v>Manchester</v>
      </c>
      <c r="G3272" s="19" t="str">
        <f>VLOOKUP($A3272,'Employers and sectors'!$A$1:$G$2802,7,FALSE)</f>
        <v>North West</v>
      </c>
      <c r="H3272" s="20" t="s">
        <v>264</v>
      </c>
      <c r="I3272" s="42">
        <v>39</v>
      </c>
    </row>
    <row r="3273" spans="1:9" ht="16" thickBot="1" x14ac:dyDescent="0.4">
      <c r="A3273" s="27" t="s">
        <v>1558</v>
      </c>
      <c r="B3273" s="60" t="str">
        <f t="shared" ref="B3273:G3273" si="668">B3272</f>
        <v>Health and social care</v>
      </c>
      <c r="C3273" s="60" t="str">
        <f t="shared" si="668"/>
        <v>Social care</v>
      </c>
      <c r="D3273" s="60" t="str">
        <f t="shared" si="668"/>
        <v>Active</v>
      </c>
      <c r="E3273" s="60" t="str">
        <f t="shared" si="668"/>
        <v>Manchester</v>
      </c>
      <c r="F3273" s="60" t="str">
        <f t="shared" si="668"/>
        <v>Manchester</v>
      </c>
      <c r="G3273" s="60" t="str">
        <f t="shared" si="668"/>
        <v>North West</v>
      </c>
      <c r="H3273" s="28"/>
      <c r="I3273" s="43">
        <v>78</v>
      </c>
    </row>
    <row r="3274" spans="1:9" x14ac:dyDescent="0.35">
      <c r="A3274" s="15" t="s">
        <v>1559</v>
      </c>
      <c r="B3274" s="17" t="str">
        <f>VLOOKUP($A3274,'Employers and sectors'!$A$1:$G$2802,2,FALSE)</f>
        <v>Health and social care</v>
      </c>
      <c r="C3274" s="15" t="str">
        <f>VLOOKUP($A3274,'Employers and sectors'!$A$1:$G$2802,3,FALSE)</f>
        <v>Social care</v>
      </c>
      <c r="D3274" s="15" t="str">
        <f>VLOOKUP($A3274,'Employers and sectors'!$A$1:$G$2802,4,FALSE)</f>
        <v>Active</v>
      </c>
      <c r="E3274" s="17" t="str">
        <f>VLOOKUP($A3274,'Employers and sectors'!$A$1:$G$2802,5,FALSE)</f>
        <v>Croydon</v>
      </c>
      <c r="F3274" s="15" t="str">
        <f>VLOOKUP($A3274,'Employers and sectors'!$A$1:$G$2802,6,FALSE)</f>
        <v>Croydon</v>
      </c>
      <c r="G3274" s="15" t="str">
        <f>VLOOKUP($A3274,'Employers and sectors'!$A$1:$G$2802,7,FALSE)</f>
        <v>London</v>
      </c>
      <c r="H3274" s="16" t="s">
        <v>246</v>
      </c>
      <c r="I3274" s="44">
        <v>46</v>
      </c>
    </row>
    <row r="3275" spans="1:9" ht="16" thickBot="1" x14ac:dyDescent="0.4">
      <c r="A3275" s="19" t="s">
        <v>1559</v>
      </c>
      <c r="B3275" s="17" t="str">
        <f>VLOOKUP($A3275,'Employers and sectors'!$A$1:$G$2802,2,FALSE)</f>
        <v>Health and social care</v>
      </c>
      <c r="C3275" s="19" t="str">
        <f>VLOOKUP($A3275,'Employers and sectors'!$A$1:$G$2802,3,FALSE)</f>
        <v>Social care</v>
      </c>
      <c r="D3275" s="19" t="str">
        <f>VLOOKUP($A3275,'Employers and sectors'!$A$1:$G$2802,4,FALSE)</f>
        <v>Active</v>
      </c>
      <c r="E3275" s="17" t="str">
        <f>VLOOKUP($A3275,'Employers and sectors'!$A$1:$G$2802,5,FALSE)</f>
        <v>Croydon</v>
      </c>
      <c r="F3275" s="19" t="str">
        <f>VLOOKUP($A3275,'Employers and sectors'!$A$1:$G$2802,6,FALSE)</f>
        <v>Croydon</v>
      </c>
      <c r="G3275" s="19" t="str">
        <f>VLOOKUP($A3275,'Employers and sectors'!$A$1:$G$2802,7,FALSE)</f>
        <v>London</v>
      </c>
      <c r="H3275" s="20" t="s">
        <v>264</v>
      </c>
      <c r="I3275" s="42" t="s">
        <v>5666</v>
      </c>
    </row>
    <row r="3276" spans="1:9" ht="16" thickBot="1" x14ac:dyDescent="0.4">
      <c r="A3276" s="27" t="s">
        <v>1560</v>
      </c>
      <c r="B3276" s="60" t="str">
        <f t="shared" ref="B3276:G3276" si="669">B3275</f>
        <v>Health and social care</v>
      </c>
      <c r="C3276" s="60" t="str">
        <f t="shared" si="669"/>
        <v>Social care</v>
      </c>
      <c r="D3276" s="60" t="str">
        <f t="shared" si="669"/>
        <v>Active</v>
      </c>
      <c r="E3276" s="60" t="str">
        <f t="shared" si="669"/>
        <v>Croydon</v>
      </c>
      <c r="F3276" s="60" t="str">
        <f t="shared" si="669"/>
        <v>Croydon</v>
      </c>
      <c r="G3276" s="60" t="str">
        <f t="shared" si="669"/>
        <v>London</v>
      </c>
      <c r="H3276" s="28"/>
      <c r="I3276" s="43">
        <v>47</v>
      </c>
    </row>
    <row r="3277" spans="1:9" x14ac:dyDescent="0.35">
      <c r="A3277" s="15" t="s">
        <v>1561</v>
      </c>
      <c r="B3277" s="17" t="str">
        <f>VLOOKUP($A3277,'Employers and sectors'!$A$1:$G$2802,2,FALSE)</f>
        <v>Health and social care</v>
      </c>
      <c r="C3277" s="15" t="str">
        <f>VLOOKUP($A3277,'Employers and sectors'!$A$1:$G$2802,3,FALSE)</f>
        <v>Social care</v>
      </c>
      <c r="D3277" s="15" t="str">
        <f>VLOOKUP($A3277,'Employers and sectors'!$A$1:$G$2802,4,FALSE)</f>
        <v>Active</v>
      </c>
      <c r="E3277" s="17" t="str">
        <f>VLOOKUP($A3277,'Employers and sectors'!$A$1:$G$2802,5,FALSE)</f>
        <v>Watford</v>
      </c>
      <c r="F3277" s="15" t="str">
        <f>VLOOKUP($A3277,'Employers and sectors'!$A$1:$G$2802,6,FALSE)</f>
        <v>Watford</v>
      </c>
      <c r="G3277" s="15" t="str">
        <f>VLOOKUP($A3277,'Employers and sectors'!$A$1:$G$2802,7,FALSE)</f>
        <v>East</v>
      </c>
      <c r="H3277" s="16" t="s">
        <v>245</v>
      </c>
      <c r="I3277" s="44" t="s">
        <v>5666</v>
      </c>
    </row>
    <row r="3278" spans="1:9" x14ac:dyDescent="0.35">
      <c r="A3278" s="17" t="s">
        <v>1561</v>
      </c>
      <c r="B3278" s="17" t="str">
        <f>VLOOKUP($A3278,'Employers and sectors'!$A$1:$G$2802,2,FALSE)</f>
        <v>Health and social care</v>
      </c>
      <c r="C3278" s="17" t="str">
        <f>VLOOKUP($A3278,'Employers and sectors'!$A$1:$G$2802,3,FALSE)</f>
        <v>Social care</v>
      </c>
      <c r="D3278" s="17" t="str">
        <f>VLOOKUP($A3278,'Employers and sectors'!$A$1:$G$2802,4,FALSE)</f>
        <v>Active</v>
      </c>
      <c r="E3278" s="17" t="str">
        <f>VLOOKUP($A3278,'Employers and sectors'!$A$1:$G$2802,5,FALSE)</f>
        <v>Watford</v>
      </c>
      <c r="F3278" s="17" t="str">
        <f>VLOOKUP($A3278,'Employers and sectors'!$A$1:$G$2802,6,FALSE)</f>
        <v>Watford</v>
      </c>
      <c r="G3278" s="17" t="str">
        <f>VLOOKUP($A3278,'Employers and sectors'!$A$1:$G$2802,7,FALSE)</f>
        <v>East</v>
      </c>
      <c r="H3278" s="18" t="s">
        <v>246</v>
      </c>
      <c r="I3278" s="41">
        <v>108</v>
      </c>
    </row>
    <row r="3279" spans="1:9" x14ac:dyDescent="0.35">
      <c r="A3279" s="17" t="s">
        <v>1561</v>
      </c>
      <c r="B3279" s="17" t="str">
        <f>VLOOKUP($A3279,'Employers and sectors'!$A$1:$G$2802,2,FALSE)</f>
        <v>Health and social care</v>
      </c>
      <c r="C3279" s="17" t="str">
        <f>VLOOKUP($A3279,'Employers and sectors'!$A$1:$G$2802,3,FALSE)</f>
        <v>Social care</v>
      </c>
      <c r="D3279" s="17" t="str">
        <f>VLOOKUP($A3279,'Employers and sectors'!$A$1:$G$2802,4,FALSE)</f>
        <v>Active</v>
      </c>
      <c r="E3279" s="17" t="str">
        <f>VLOOKUP($A3279,'Employers and sectors'!$A$1:$G$2802,5,FALSE)</f>
        <v>Watford</v>
      </c>
      <c r="F3279" s="17" t="str">
        <f>VLOOKUP($A3279,'Employers and sectors'!$A$1:$G$2802,6,FALSE)</f>
        <v>Watford</v>
      </c>
      <c r="G3279" s="17" t="str">
        <f>VLOOKUP($A3279,'Employers and sectors'!$A$1:$G$2802,7,FALSE)</f>
        <v>East</v>
      </c>
      <c r="H3279" s="18" t="s">
        <v>247</v>
      </c>
      <c r="I3279" s="41">
        <v>18</v>
      </c>
    </row>
    <row r="3280" spans="1:9" ht="16" thickBot="1" x14ac:dyDescent="0.4">
      <c r="A3280" s="19" t="s">
        <v>1561</v>
      </c>
      <c r="B3280" s="17" t="str">
        <f>VLOOKUP($A3280,'Employers and sectors'!$A$1:$G$2802,2,FALSE)</f>
        <v>Health and social care</v>
      </c>
      <c r="C3280" s="19" t="str">
        <f>VLOOKUP($A3280,'Employers and sectors'!$A$1:$G$2802,3,FALSE)</f>
        <v>Social care</v>
      </c>
      <c r="D3280" s="19" t="str">
        <f>VLOOKUP($A3280,'Employers and sectors'!$A$1:$G$2802,4,FALSE)</f>
        <v>Active</v>
      </c>
      <c r="E3280" s="17" t="str">
        <f>VLOOKUP($A3280,'Employers and sectors'!$A$1:$G$2802,5,FALSE)</f>
        <v>Watford</v>
      </c>
      <c r="F3280" s="19" t="str">
        <f>VLOOKUP($A3280,'Employers and sectors'!$A$1:$G$2802,6,FALSE)</f>
        <v>Watford</v>
      </c>
      <c r="G3280" s="19" t="str">
        <f>VLOOKUP($A3280,'Employers and sectors'!$A$1:$G$2802,7,FALSE)</f>
        <v>East</v>
      </c>
      <c r="H3280" s="20" t="s">
        <v>264</v>
      </c>
      <c r="I3280" s="42" t="s">
        <v>5666</v>
      </c>
    </row>
    <row r="3281" spans="1:9" ht="16" thickBot="1" x14ac:dyDescent="0.4">
      <c r="A3281" s="27" t="s">
        <v>1562</v>
      </c>
      <c r="B3281" s="60" t="str">
        <f t="shared" ref="B3281:G3281" si="670">B3280</f>
        <v>Health and social care</v>
      </c>
      <c r="C3281" s="60" t="str">
        <f t="shared" si="670"/>
        <v>Social care</v>
      </c>
      <c r="D3281" s="60" t="str">
        <f t="shared" si="670"/>
        <v>Active</v>
      </c>
      <c r="E3281" s="60" t="str">
        <f t="shared" si="670"/>
        <v>Watford</v>
      </c>
      <c r="F3281" s="60" t="str">
        <f t="shared" si="670"/>
        <v>Watford</v>
      </c>
      <c r="G3281" s="60" t="str">
        <f t="shared" si="670"/>
        <v>East</v>
      </c>
      <c r="H3281" s="28"/>
      <c r="I3281" s="43">
        <v>132</v>
      </c>
    </row>
    <row r="3282" spans="1:9" ht="16" thickBot="1" x14ac:dyDescent="0.4">
      <c r="A3282" s="23" t="s">
        <v>1563</v>
      </c>
      <c r="B3282" s="17" t="str">
        <f>VLOOKUP($A3282,'Employers and sectors'!$A$1:$G$2802,2,FALSE)</f>
        <v>Health and social care</v>
      </c>
      <c r="C3282" s="23" t="str">
        <f>VLOOKUP($A3282,'Employers and sectors'!$A$1:$G$2802,3,FALSE)</f>
        <v>Social care</v>
      </c>
      <c r="D3282" s="23" t="str">
        <f>VLOOKUP($A3282,'Employers and sectors'!$A$1:$G$2802,4,FALSE)</f>
        <v>Revoked</v>
      </c>
      <c r="E3282" s="17" t="str">
        <f>VLOOKUP($A3282,'Employers and sectors'!$A$1:$G$2802,5,FALSE)</f>
        <v>Kingston-upon-Hull</v>
      </c>
      <c r="F3282" s="23" t="str">
        <f>VLOOKUP($A3282,'Employers and sectors'!$A$1:$G$2802,6,FALSE)</f>
        <v>Kingston-upon-Hull</v>
      </c>
      <c r="G3282" s="23" t="str">
        <f>VLOOKUP($A3282,'Employers and sectors'!$A$1:$G$2802,7,FALSE)</f>
        <v>London</v>
      </c>
      <c r="H3282" s="24" t="s">
        <v>246</v>
      </c>
      <c r="I3282" s="45">
        <v>32</v>
      </c>
    </row>
    <row r="3283" spans="1:9" ht="16" thickBot="1" x14ac:dyDescent="0.4">
      <c r="A3283" s="27" t="s">
        <v>1564</v>
      </c>
      <c r="B3283" s="60" t="str">
        <f t="shared" ref="B3283:G3283" si="671">B3282</f>
        <v>Health and social care</v>
      </c>
      <c r="C3283" s="60" t="str">
        <f t="shared" si="671"/>
        <v>Social care</v>
      </c>
      <c r="D3283" s="60" t="str">
        <f t="shared" si="671"/>
        <v>Revoked</v>
      </c>
      <c r="E3283" s="60" t="str">
        <f t="shared" si="671"/>
        <v>Kingston-upon-Hull</v>
      </c>
      <c r="F3283" s="60" t="str">
        <f t="shared" si="671"/>
        <v>Kingston-upon-Hull</v>
      </c>
      <c r="G3283" s="60" t="str">
        <f t="shared" si="671"/>
        <v>London</v>
      </c>
      <c r="H3283" s="28"/>
      <c r="I3283" s="43">
        <v>32</v>
      </c>
    </row>
    <row r="3284" spans="1:9" x14ac:dyDescent="0.35">
      <c r="A3284" s="15" t="s">
        <v>1565</v>
      </c>
      <c r="B3284" s="17" t="str">
        <f>VLOOKUP($A3284,'Employers and sectors'!$A$1:$G$2802,2,FALSE)</f>
        <v>Health and social care</v>
      </c>
      <c r="C3284" s="15" t="str">
        <f>VLOOKUP($A3284,'Employers and sectors'!$A$1:$G$2802,3,FALSE)</f>
        <v>Social care</v>
      </c>
      <c r="D3284" s="15" t="str">
        <f>VLOOKUP($A3284,'Employers and sectors'!$A$1:$G$2802,4,FALSE)</f>
        <v>Revoked</v>
      </c>
      <c r="E3284" s="17" t="str">
        <f>VLOOKUP($A3284,'Employers and sectors'!$A$1:$G$2802,5,FALSE)</f>
        <v>Lewisham</v>
      </c>
      <c r="F3284" s="15" t="str">
        <f>VLOOKUP($A3284,'Employers and sectors'!$A$1:$G$2802,6,FALSE)</f>
        <v>Lewisham</v>
      </c>
      <c r="G3284" s="15" t="str">
        <f>VLOOKUP($A3284,'Employers and sectors'!$A$1:$G$2802,7,FALSE)</f>
        <v>London</v>
      </c>
      <c r="H3284" s="16" t="s">
        <v>245</v>
      </c>
      <c r="I3284" s="44" t="s">
        <v>5666</v>
      </c>
    </row>
    <row r="3285" spans="1:9" x14ac:dyDescent="0.35">
      <c r="A3285" s="17" t="s">
        <v>1565</v>
      </c>
      <c r="B3285" s="17" t="str">
        <f>VLOOKUP($A3285,'Employers and sectors'!$A$1:$G$2802,2,FALSE)</f>
        <v>Health and social care</v>
      </c>
      <c r="C3285" s="17" t="str">
        <f>VLOOKUP($A3285,'Employers and sectors'!$A$1:$G$2802,3,FALSE)</f>
        <v>Social care</v>
      </c>
      <c r="D3285" s="17" t="str">
        <f>VLOOKUP($A3285,'Employers and sectors'!$A$1:$G$2802,4,FALSE)</f>
        <v>Revoked</v>
      </c>
      <c r="E3285" s="17" t="str">
        <f>VLOOKUP($A3285,'Employers and sectors'!$A$1:$G$2802,5,FALSE)</f>
        <v>Lewisham</v>
      </c>
      <c r="F3285" s="17" t="str">
        <f>VLOOKUP($A3285,'Employers and sectors'!$A$1:$G$2802,6,FALSE)</f>
        <v>Lewisham</v>
      </c>
      <c r="G3285" s="17" t="str">
        <f>VLOOKUP($A3285,'Employers and sectors'!$A$1:$G$2802,7,FALSE)</f>
        <v>London</v>
      </c>
      <c r="H3285" s="18" t="s">
        <v>252</v>
      </c>
      <c r="I3285" s="41" t="s">
        <v>5666</v>
      </c>
    </row>
    <row r="3286" spans="1:9" x14ac:dyDescent="0.35">
      <c r="A3286" s="17" t="s">
        <v>1565</v>
      </c>
      <c r="B3286" s="17" t="str">
        <f>VLOOKUP($A3286,'Employers and sectors'!$A$1:$G$2802,2,FALSE)</f>
        <v>Health and social care</v>
      </c>
      <c r="C3286" s="17" t="str">
        <f>VLOOKUP($A3286,'Employers and sectors'!$A$1:$G$2802,3,FALSE)</f>
        <v>Social care</v>
      </c>
      <c r="D3286" s="17" t="str">
        <f>VLOOKUP($A3286,'Employers and sectors'!$A$1:$G$2802,4,FALSE)</f>
        <v>Revoked</v>
      </c>
      <c r="E3286" s="17" t="str">
        <f>VLOOKUP($A3286,'Employers and sectors'!$A$1:$G$2802,5,FALSE)</f>
        <v>Lewisham</v>
      </c>
      <c r="F3286" s="17" t="str">
        <f>VLOOKUP($A3286,'Employers and sectors'!$A$1:$G$2802,6,FALSE)</f>
        <v>Lewisham</v>
      </c>
      <c r="G3286" s="17" t="str">
        <f>VLOOKUP($A3286,'Employers and sectors'!$A$1:$G$2802,7,FALSE)</f>
        <v>London</v>
      </c>
      <c r="H3286" s="18" t="s">
        <v>246</v>
      </c>
      <c r="I3286" s="41">
        <v>68</v>
      </c>
    </row>
    <row r="3287" spans="1:9" x14ac:dyDescent="0.35">
      <c r="A3287" s="17" t="s">
        <v>1565</v>
      </c>
      <c r="B3287" s="17" t="str">
        <f>VLOOKUP($A3287,'Employers and sectors'!$A$1:$G$2802,2,FALSE)</f>
        <v>Health and social care</v>
      </c>
      <c r="C3287" s="17" t="str">
        <f>VLOOKUP($A3287,'Employers and sectors'!$A$1:$G$2802,3,FALSE)</f>
        <v>Social care</v>
      </c>
      <c r="D3287" s="17" t="str">
        <f>VLOOKUP($A3287,'Employers and sectors'!$A$1:$G$2802,4,FALSE)</f>
        <v>Revoked</v>
      </c>
      <c r="E3287" s="17" t="str">
        <f>VLOOKUP($A3287,'Employers and sectors'!$A$1:$G$2802,5,FALSE)</f>
        <v>Lewisham</v>
      </c>
      <c r="F3287" s="17" t="str">
        <f>VLOOKUP($A3287,'Employers and sectors'!$A$1:$G$2802,6,FALSE)</f>
        <v>Lewisham</v>
      </c>
      <c r="G3287" s="17" t="str">
        <f>VLOOKUP($A3287,'Employers and sectors'!$A$1:$G$2802,7,FALSE)</f>
        <v>London</v>
      </c>
      <c r="H3287" s="18" t="s">
        <v>247</v>
      </c>
      <c r="I3287" s="41">
        <v>9</v>
      </c>
    </row>
    <row r="3288" spans="1:9" ht="16" thickBot="1" x14ac:dyDescent="0.4">
      <c r="A3288" s="19" t="s">
        <v>1565</v>
      </c>
      <c r="B3288" s="17" t="str">
        <f>VLOOKUP($A3288,'Employers and sectors'!$A$1:$G$2802,2,FALSE)</f>
        <v>Health and social care</v>
      </c>
      <c r="C3288" s="19" t="str">
        <f>VLOOKUP($A3288,'Employers and sectors'!$A$1:$G$2802,3,FALSE)</f>
        <v>Social care</v>
      </c>
      <c r="D3288" s="19" t="str">
        <f>VLOOKUP($A3288,'Employers and sectors'!$A$1:$G$2802,4,FALSE)</f>
        <v>Revoked</v>
      </c>
      <c r="E3288" s="17" t="str">
        <f>VLOOKUP($A3288,'Employers and sectors'!$A$1:$G$2802,5,FALSE)</f>
        <v>Lewisham</v>
      </c>
      <c r="F3288" s="19" t="str">
        <f>VLOOKUP($A3288,'Employers and sectors'!$A$1:$G$2802,6,FALSE)</f>
        <v>Lewisham</v>
      </c>
      <c r="G3288" s="19" t="str">
        <f>VLOOKUP($A3288,'Employers and sectors'!$A$1:$G$2802,7,FALSE)</f>
        <v>London</v>
      </c>
      <c r="H3288" s="20" t="s">
        <v>253</v>
      </c>
      <c r="I3288" s="42" t="s">
        <v>5666</v>
      </c>
    </row>
    <row r="3289" spans="1:9" ht="16" thickBot="1" x14ac:dyDescent="0.4">
      <c r="A3289" s="27" t="s">
        <v>1566</v>
      </c>
      <c r="B3289" s="60" t="str">
        <f t="shared" ref="B3289:G3289" si="672">B3288</f>
        <v>Health and social care</v>
      </c>
      <c r="C3289" s="60" t="str">
        <f t="shared" si="672"/>
        <v>Social care</v>
      </c>
      <c r="D3289" s="60" t="str">
        <f t="shared" si="672"/>
        <v>Revoked</v>
      </c>
      <c r="E3289" s="60" t="str">
        <f t="shared" si="672"/>
        <v>Lewisham</v>
      </c>
      <c r="F3289" s="60" t="str">
        <f t="shared" si="672"/>
        <v>Lewisham</v>
      </c>
      <c r="G3289" s="60" t="str">
        <f t="shared" si="672"/>
        <v>London</v>
      </c>
      <c r="H3289" s="28"/>
      <c r="I3289" s="43">
        <v>82</v>
      </c>
    </row>
    <row r="3290" spans="1:9" x14ac:dyDescent="0.35">
      <c r="A3290" s="15" t="s">
        <v>1567</v>
      </c>
      <c r="B3290" s="17" t="str">
        <f>VLOOKUP($A3290,'Employers and sectors'!$A$1:$G$2802,2,FALSE)</f>
        <v>Health and social care</v>
      </c>
      <c r="C3290" s="15" t="str">
        <f>VLOOKUP($A3290,'Employers and sectors'!$A$1:$G$2802,3,FALSE)</f>
        <v>Social care</v>
      </c>
      <c r="D3290" s="15" t="str">
        <f>VLOOKUP($A3290,'Employers and sectors'!$A$1:$G$2802,4,FALSE)</f>
        <v>Active</v>
      </c>
      <c r="E3290" s="17" t="str">
        <f>VLOOKUP($A3290,'Employers and sectors'!$A$1:$G$2802,5,FALSE)</f>
        <v>Waltham Forest</v>
      </c>
      <c r="F3290" s="15" t="str">
        <f>VLOOKUP($A3290,'Employers and sectors'!$A$1:$G$2802,6,FALSE)</f>
        <v>Waltham Forest</v>
      </c>
      <c r="G3290" s="15" t="str">
        <f>VLOOKUP($A3290,'Employers and sectors'!$A$1:$G$2802,7,FALSE)</f>
        <v>London</v>
      </c>
      <c r="H3290" s="16" t="s">
        <v>252</v>
      </c>
      <c r="I3290" s="44" t="s">
        <v>5666</v>
      </c>
    </row>
    <row r="3291" spans="1:9" x14ac:dyDescent="0.35">
      <c r="A3291" s="17" t="s">
        <v>1567</v>
      </c>
      <c r="B3291" s="17" t="str">
        <f>VLOOKUP($A3291,'Employers and sectors'!$A$1:$G$2802,2,FALSE)</f>
        <v>Health and social care</v>
      </c>
      <c r="C3291" s="17" t="str">
        <f>VLOOKUP($A3291,'Employers and sectors'!$A$1:$G$2802,3,FALSE)</f>
        <v>Social care</v>
      </c>
      <c r="D3291" s="17" t="str">
        <f>VLOOKUP($A3291,'Employers and sectors'!$A$1:$G$2802,4,FALSE)</f>
        <v>Active</v>
      </c>
      <c r="E3291" s="17" t="str">
        <f>VLOOKUP($A3291,'Employers and sectors'!$A$1:$G$2802,5,FALSE)</f>
        <v>Waltham Forest</v>
      </c>
      <c r="F3291" s="17" t="str">
        <f>VLOOKUP($A3291,'Employers and sectors'!$A$1:$G$2802,6,FALSE)</f>
        <v>Waltham Forest</v>
      </c>
      <c r="G3291" s="17" t="str">
        <f>VLOOKUP($A3291,'Employers and sectors'!$A$1:$G$2802,7,FALSE)</f>
        <v>London</v>
      </c>
      <c r="H3291" s="18" t="s">
        <v>246</v>
      </c>
      <c r="I3291" s="41">
        <v>48</v>
      </c>
    </row>
    <row r="3292" spans="1:9" x14ac:dyDescent="0.35">
      <c r="A3292" s="17" t="s">
        <v>1567</v>
      </c>
      <c r="B3292" s="17" t="str">
        <f>VLOOKUP($A3292,'Employers and sectors'!$A$1:$G$2802,2,FALSE)</f>
        <v>Health and social care</v>
      </c>
      <c r="C3292" s="17" t="str">
        <f>VLOOKUP($A3292,'Employers and sectors'!$A$1:$G$2802,3,FALSE)</f>
        <v>Social care</v>
      </c>
      <c r="D3292" s="17" t="str">
        <f>VLOOKUP($A3292,'Employers and sectors'!$A$1:$G$2802,4,FALSE)</f>
        <v>Active</v>
      </c>
      <c r="E3292" s="17" t="str">
        <f>VLOOKUP($A3292,'Employers and sectors'!$A$1:$G$2802,5,FALSE)</f>
        <v>Waltham Forest</v>
      </c>
      <c r="F3292" s="17" t="str">
        <f>VLOOKUP($A3292,'Employers and sectors'!$A$1:$G$2802,6,FALSE)</f>
        <v>Waltham Forest</v>
      </c>
      <c r="G3292" s="17" t="str">
        <f>VLOOKUP($A3292,'Employers and sectors'!$A$1:$G$2802,7,FALSE)</f>
        <v>London</v>
      </c>
      <c r="H3292" s="18" t="s">
        <v>247</v>
      </c>
      <c r="I3292" s="41" t="s">
        <v>5666</v>
      </c>
    </row>
    <row r="3293" spans="1:9" ht="16" thickBot="1" x14ac:dyDescent="0.4">
      <c r="A3293" s="19" t="s">
        <v>1567</v>
      </c>
      <c r="B3293" s="17" t="str">
        <f>VLOOKUP($A3293,'Employers and sectors'!$A$1:$G$2802,2,FALSE)</f>
        <v>Health and social care</v>
      </c>
      <c r="C3293" s="19" t="str">
        <f>VLOOKUP($A3293,'Employers and sectors'!$A$1:$G$2802,3,FALSE)</f>
        <v>Social care</v>
      </c>
      <c r="D3293" s="19" t="str">
        <f>VLOOKUP($A3293,'Employers and sectors'!$A$1:$G$2802,4,FALSE)</f>
        <v>Active</v>
      </c>
      <c r="E3293" s="17" t="str">
        <f>VLOOKUP($A3293,'Employers and sectors'!$A$1:$G$2802,5,FALSE)</f>
        <v>Waltham Forest</v>
      </c>
      <c r="F3293" s="19" t="str">
        <f>VLOOKUP($A3293,'Employers and sectors'!$A$1:$G$2802,6,FALSE)</f>
        <v>Waltham Forest</v>
      </c>
      <c r="G3293" s="19" t="str">
        <f>VLOOKUP($A3293,'Employers and sectors'!$A$1:$G$2802,7,FALSE)</f>
        <v>London</v>
      </c>
      <c r="H3293" s="20" t="s">
        <v>253</v>
      </c>
      <c r="I3293" s="42" t="s">
        <v>5666</v>
      </c>
    </row>
    <row r="3294" spans="1:9" ht="16" thickBot="1" x14ac:dyDescent="0.4">
      <c r="A3294" s="27" t="s">
        <v>1568</v>
      </c>
      <c r="B3294" s="60" t="str">
        <f t="shared" ref="B3294:G3294" si="673">B3293</f>
        <v>Health and social care</v>
      </c>
      <c r="C3294" s="60" t="str">
        <f t="shared" si="673"/>
        <v>Social care</v>
      </c>
      <c r="D3294" s="60" t="str">
        <f t="shared" si="673"/>
        <v>Active</v>
      </c>
      <c r="E3294" s="60" t="str">
        <f t="shared" si="673"/>
        <v>Waltham Forest</v>
      </c>
      <c r="F3294" s="60" t="str">
        <f t="shared" si="673"/>
        <v>Waltham Forest</v>
      </c>
      <c r="G3294" s="60" t="str">
        <f t="shared" si="673"/>
        <v>London</v>
      </c>
      <c r="H3294" s="28"/>
      <c r="I3294" s="43">
        <v>58</v>
      </c>
    </row>
    <row r="3295" spans="1:9" x14ac:dyDescent="0.35">
      <c r="A3295" s="15" t="s">
        <v>1569</v>
      </c>
      <c r="B3295" s="17" t="str">
        <f>VLOOKUP($A3295,'Employers and sectors'!$A$1:$G$2802,2,FALSE)</f>
        <v>Health and social care</v>
      </c>
      <c r="C3295" s="15" t="str">
        <f>VLOOKUP($A3295,'Employers and sectors'!$A$1:$G$2802,3,FALSE)</f>
        <v>Social care</v>
      </c>
      <c r="D3295" s="15" t="str">
        <f>VLOOKUP($A3295,'Employers and sectors'!$A$1:$G$2802,4,FALSE)</f>
        <v>Revoked</v>
      </c>
      <c r="E3295" s="17" t="str">
        <f>VLOOKUP($A3295,'Employers and sectors'!$A$1:$G$2802,5,FALSE)</f>
        <v>Aylesbury</v>
      </c>
      <c r="F3295" s="15" t="str">
        <f>VLOOKUP($A3295,'Employers and sectors'!$A$1:$G$2802,6,FALSE)</f>
        <v>Buckinghamshire</v>
      </c>
      <c r="G3295" s="15" t="str">
        <f>VLOOKUP($A3295,'Employers and sectors'!$A$1:$G$2802,7,FALSE)</f>
        <v>South East</v>
      </c>
      <c r="H3295" s="16" t="s">
        <v>246</v>
      </c>
      <c r="I3295" s="44">
        <v>66</v>
      </c>
    </row>
    <row r="3296" spans="1:9" x14ac:dyDescent="0.35">
      <c r="A3296" s="17" t="s">
        <v>1569</v>
      </c>
      <c r="B3296" s="17" t="str">
        <f>VLOOKUP($A3296,'Employers and sectors'!$A$1:$G$2802,2,FALSE)</f>
        <v>Health and social care</v>
      </c>
      <c r="C3296" s="17" t="str">
        <f>VLOOKUP($A3296,'Employers and sectors'!$A$1:$G$2802,3,FALSE)</f>
        <v>Social care</v>
      </c>
      <c r="D3296" s="17" t="str">
        <f>VLOOKUP($A3296,'Employers and sectors'!$A$1:$G$2802,4,FALSE)</f>
        <v>Revoked</v>
      </c>
      <c r="E3296" s="17" t="str">
        <f>VLOOKUP($A3296,'Employers and sectors'!$A$1:$G$2802,5,FALSE)</f>
        <v>Aylesbury</v>
      </c>
      <c r="F3296" s="17" t="str">
        <f>VLOOKUP($A3296,'Employers and sectors'!$A$1:$G$2802,6,FALSE)</f>
        <v>Buckinghamshire</v>
      </c>
      <c r="G3296" s="17" t="str">
        <f>VLOOKUP($A3296,'Employers and sectors'!$A$1:$G$2802,7,FALSE)</f>
        <v>South East</v>
      </c>
      <c r="H3296" s="18" t="s">
        <v>247</v>
      </c>
      <c r="I3296" s="41" t="s">
        <v>5666</v>
      </c>
    </row>
    <row r="3297" spans="1:9" ht="16" thickBot="1" x14ac:dyDescent="0.4">
      <c r="A3297" s="19" t="s">
        <v>1569</v>
      </c>
      <c r="B3297" s="17" t="str">
        <f>VLOOKUP($A3297,'Employers and sectors'!$A$1:$G$2802,2,FALSE)</f>
        <v>Health and social care</v>
      </c>
      <c r="C3297" s="19" t="str">
        <f>VLOOKUP($A3297,'Employers and sectors'!$A$1:$G$2802,3,FALSE)</f>
        <v>Social care</v>
      </c>
      <c r="D3297" s="19" t="str">
        <f>VLOOKUP($A3297,'Employers and sectors'!$A$1:$G$2802,4,FALSE)</f>
        <v>Revoked</v>
      </c>
      <c r="E3297" s="17" t="str">
        <f>VLOOKUP($A3297,'Employers and sectors'!$A$1:$G$2802,5,FALSE)</f>
        <v>Aylesbury</v>
      </c>
      <c r="F3297" s="19" t="str">
        <f>VLOOKUP($A3297,'Employers and sectors'!$A$1:$G$2802,6,FALSE)</f>
        <v>Buckinghamshire</v>
      </c>
      <c r="G3297" s="19" t="str">
        <f>VLOOKUP($A3297,'Employers and sectors'!$A$1:$G$2802,7,FALSE)</f>
        <v>South East</v>
      </c>
      <c r="H3297" s="20" t="s">
        <v>264</v>
      </c>
      <c r="I3297" s="42" t="s">
        <v>5666</v>
      </c>
    </row>
    <row r="3298" spans="1:9" ht="16" thickBot="1" x14ac:dyDescent="0.4">
      <c r="A3298" s="27" t="s">
        <v>1570</v>
      </c>
      <c r="B3298" s="60" t="str">
        <f t="shared" ref="B3298:G3298" si="674">B3297</f>
        <v>Health and social care</v>
      </c>
      <c r="C3298" s="60" t="str">
        <f t="shared" si="674"/>
        <v>Social care</v>
      </c>
      <c r="D3298" s="60" t="str">
        <f t="shared" si="674"/>
        <v>Revoked</v>
      </c>
      <c r="E3298" s="60" t="str">
        <f t="shared" si="674"/>
        <v>Aylesbury</v>
      </c>
      <c r="F3298" s="60" t="str">
        <f t="shared" si="674"/>
        <v>Buckinghamshire</v>
      </c>
      <c r="G3298" s="60" t="str">
        <f t="shared" si="674"/>
        <v>South East</v>
      </c>
      <c r="H3298" s="28"/>
      <c r="I3298" s="43">
        <v>71</v>
      </c>
    </row>
    <row r="3299" spans="1:9" x14ac:dyDescent="0.35">
      <c r="A3299" s="15" t="s">
        <v>1571</v>
      </c>
      <c r="B3299" s="17" t="str">
        <f>VLOOKUP($A3299,'Employers and sectors'!$A$1:$G$2802,2,FALSE)</f>
        <v>Health and social care</v>
      </c>
      <c r="C3299" s="15" t="str">
        <f>VLOOKUP($A3299,'Employers and sectors'!$A$1:$G$2802,3,FALSE)</f>
        <v>Social care</v>
      </c>
      <c r="D3299" s="15" t="str">
        <f>VLOOKUP($A3299,'Employers and sectors'!$A$1:$G$2802,4,FALSE)</f>
        <v>Active</v>
      </c>
      <c r="E3299" s="17" t="str">
        <f>VLOOKUP($A3299,'Employers and sectors'!$A$1:$G$2802,5,FALSE)</f>
        <v>Preston</v>
      </c>
      <c r="F3299" s="15" t="str">
        <f>VLOOKUP($A3299,'Employers and sectors'!$A$1:$G$2802,6,FALSE)</f>
        <v>Preston</v>
      </c>
      <c r="G3299" s="15" t="str">
        <f>VLOOKUP($A3299,'Employers and sectors'!$A$1:$G$2802,7,FALSE)</f>
        <v>North West</v>
      </c>
      <c r="H3299" s="16" t="s">
        <v>252</v>
      </c>
      <c r="I3299" s="44" t="s">
        <v>5666</v>
      </c>
    </row>
    <row r="3300" spans="1:9" x14ac:dyDescent="0.35">
      <c r="A3300" s="17" t="s">
        <v>1571</v>
      </c>
      <c r="B3300" s="17" t="str">
        <f>VLOOKUP($A3300,'Employers and sectors'!$A$1:$G$2802,2,FALSE)</f>
        <v>Health and social care</v>
      </c>
      <c r="C3300" s="17" t="str">
        <f>VLOOKUP($A3300,'Employers and sectors'!$A$1:$G$2802,3,FALSE)</f>
        <v>Social care</v>
      </c>
      <c r="D3300" s="17" t="str">
        <f>VLOOKUP($A3300,'Employers and sectors'!$A$1:$G$2802,4,FALSE)</f>
        <v>Active</v>
      </c>
      <c r="E3300" s="17" t="str">
        <f>VLOOKUP($A3300,'Employers and sectors'!$A$1:$G$2802,5,FALSE)</f>
        <v>Preston</v>
      </c>
      <c r="F3300" s="17" t="str">
        <f>VLOOKUP($A3300,'Employers and sectors'!$A$1:$G$2802,6,FALSE)</f>
        <v>Preston</v>
      </c>
      <c r="G3300" s="17" t="str">
        <f>VLOOKUP($A3300,'Employers and sectors'!$A$1:$G$2802,7,FALSE)</f>
        <v>North West</v>
      </c>
      <c r="H3300" s="18" t="s">
        <v>271</v>
      </c>
      <c r="I3300" s="41">
        <v>82</v>
      </c>
    </row>
    <row r="3301" spans="1:9" x14ac:dyDescent="0.35">
      <c r="A3301" s="17" t="s">
        <v>1571</v>
      </c>
      <c r="B3301" s="17" t="str">
        <f>VLOOKUP($A3301,'Employers and sectors'!$A$1:$G$2802,2,FALSE)</f>
        <v>Health and social care</v>
      </c>
      <c r="C3301" s="17" t="str">
        <f>VLOOKUP($A3301,'Employers and sectors'!$A$1:$G$2802,3,FALSE)</f>
        <v>Social care</v>
      </c>
      <c r="D3301" s="17" t="str">
        <f>VLOOKUP($A3301,'Employers and sectors'!$A$1:$G$2802,4,FALSE)</f>
        <v>Active</v>
      </c>
      <c r="E3301" s="17" t="str">
        <f>VLOOKUP($A3301,'Employers and sectors'!$A$1:$G$2802,5,FALSE)</f>
        <v>Preston</v>
      </c>
      <c r="F3301" s="17" t="str">
        <f>VLOOKUP($A3301,'Employers and sectors'!$A$1:$G$2802,6,FALSE)</f>
        <v>Preston</v>
      </c>
      <c r="G3301" s="17" t="str">
        <f>VLOOKUP($A3301,'Employers and sectors'!$A$1:$G$2802,7,FALSE)</f>
        <v>North West</v>
      </c>
      <c r="H3301" s="18" t="s">
        <v>246</v>
      </c>
      <c r="I3301" s="41">
        <v>44</v>
      </c>
    </row>
    <row r="3302" spans="1:9" x14ac:dyDescent="0.35">
      <c r="A3302" s="17" t="s">
        <v>1571</v>
      </c>
      <c r="B3302" s="17" t="str">
        <f>VLOOKUP($A3302,'Employers and sectors'!$A$1:$G$2802,2,FALSE)</f>
        <v>Health and social care</v>
      </c>
      <c r="C3302" s="17" t="str">
        <f>VLOOKUP($A3302,'Employers and sectors'!$A$1:$G$2802,3,FALSE)</f>
        <v>Social care</v>
      </c>
      <c r="D3302" s="17" t="str">
        <f>VLOOKUP($A3302,'Employers and sectors'!$A$1:$G$2802,4,FALSE)</f>
        <v>Active</v>
      </c>
      <c r="E3302" s="17" t="str">
        <f>VLOOKUP($A3302,'Employers and sectors'!$A$1:$G$2802,5,FALSE)</f>
        <v>Preston</v>
      </c>
      <c r="F3302" s="17" t="str">
        <f>VLOOKUP($A3302,'Employers and sectors'!$A$1:$G$2802,6,FALSE)</f>
        <v>Preston</v>
      </c>
      <c r="G3302" s="17" t="str">
        <f>VLOOKUP($A3302,'Employers and sectors'!$A$1:$G$2802,7,FALSE)</f>
        <v>North West</v>
      </c>
      <c r="H3302" s="18" t="s">
        <v>247</v>
      </c>
      <c r="I3302" s="41" t="s">
        <v>5666</v>
      </c>
    </row>
    <row r="3303" spans="1:9" ht="16" thickBot="1" x14ac:dyDescent="0.4">
      <c r="A3303" s="19" t="s">
        <v>1571</v>
      </c>
      <c r="B3303" s="17" t="str">
        <f>VLOOKUP($A3303,'Employers and sectors'!$A$1:$G$2802,2,FALSE)</f>
        <v>Health and social care</v>
      </c>
      <c r="C3303" s="19" t="str">
        <f>VLOOKUP($A3303,'Employers and sectors'!$A$1:$G$2802,3,FALSE)</f>
        <v>Social care</v>
      </c>
      <c r="D3303" s="19" t="str">
        <f>VLOOKUP($A3303,'Employers and sectors'!$A$1:$G$2802,4,FALSE)</f>
        <v>Active</v>
      </c>
      <c r="E3303" s="17" t="str">
        <f>VLOOKUP($A3303,'Employers and sectors'!$A$1:$G$2802,5,FALSE)</f>
        <v>Preston</v>
      </c>
      <c r="F3303" s="19" t="str">
        <f>VLOOKUP($A3303,'Employers and sectors'!$A$1:$G$2802,6,FALSE)</f>
        <v>Preston</v>
      </c>
      <c r="G3303" s="19" t="str">
        <f>VLOOKUP($A3303,'Employers and sectors'!$A$1:$G$2802,7,FALSE)</f>
        <v>North West</v>
      </c>
      <c r="H3303" s="20" t="s">
        <v>253</v>
      </c>
      <c r="I3303" s="42" t="s">
        <v>5666</v>
      </c>
    </row>
    <row r="3304" spans="1:9" ht="16" thickBot="1" x14ac:dyDescent="0.4">
      <c r="A3304" s="27" t="s">
        <v>1572</v>
      </c>
      <c r="B3304" s="60" t="str">
        <f t="shared" ref="B3304:G3304" si="675">B3303</f>
        <v>Health and social care</v>
      </c>
      <c r="C3304" s="60" t="str">
        <f t="shared" si="675"/>
        <v>Social care</v>
      </c>
      <c r="D3304" s="60" t="str">
        <f t="shared" si="675"/>
        <v>Active</v>
      </c>
      <c r="E3304" s="60" t="str">
        <f t="shared" si="675"/>
        <v>Preston</v>
      </c>
      <c r="F3304" s="60" t="str">
        <f t="shared" si="675"/>
        <v>Preston</v>
      </c>
      <c r="G3304" s="60" t="str">
        <f t="shared" si="675"/>
        <v>North West</v>
      </c>
      <c r="H3304" s="28"/>
      <c r="I3304" s="43">
        <v>135</v>
      </c>
    </row>
    <row r="3305" spans="1:9" x14ac:dyDescent="0.35">
      <c r="A3305" s="15" t="s">
        <v>1573</v>
      </c>
      <c r="B3305" s="17" t="str">
        <f>VLOOKUP($A3305,'Employers and sectors'!$A$1:$G$2802,2,FALSE)</f>
        <v>Health and social care</v>
      </c>
      <c r="C3305" s="15" t="str">
        <f>VLOOKUP($A3305,'Employers and sectors'!$A$1:$G$2802,3,FALSE)</f>
        <v>Social care</v>
      </c>
      <c r="D3305" s="15" t="str">
        <f>VLOOKUP($A3305,'Employers and sectors'!$A$1:$G$2802,4,FALSE)</f>
        <v>Active</v>
      </c>
      <c r="E3305" s="17" t="str">
        <f>VLOOKUP($A3305,'Employers and sectors'!$A$1:$G$2802,5,FALSE)</f>
        <v>Ealing</v>
      </c>
      <c r="F3305" s="15" t="str">
        <f>VLOOKUP($A3305,'Employers and sectors'!$A$1:$G$2802,6,FALSE)</f>
        <v>Ealing</v>
      </c>
      <c r="G3305" s="15" t="str">
        <f>VLOOKUP($A3305,'Employers and sectors'!$A$1:$G$2802,7,FALSE)</f>
        <v>London</v>
      </c>
      <c r="H3305" s="16" t="s">
        <v>246</v>
      </c>
      <c r="I3305" s="44">
        <v>47</v>
      </c>
    </row>
    <row r="3306" spans="1:9" x14ac:dyDescent="0.35">
      <c r="A3306" s="17" t="s">
        <v>1573</v>
      </c>
      <c r="B3306" s="17" t="str">
        <f>VLOOKUP($A3306,'Employers and sectors'!$A$1:$G$2802,2,FALSE)</f>
        <v>Health and social care</v>
      </c>
      <c r="C3306" s="17" t="str">
        <f>VLOOKUP($A3306,'Employers and sectors'!$A$1:$G$2802,3,FALSE)</f>
        <v>Social care</v>
      </c>
      <c r="D3306" s="17" t="str">
        <f>VLOOKUP($A3306,'Employers and sectors'!$A$1:$G$2802,4,FALSE)</f>
        <v>Active</v>
      </c>
      <c r="E3306" s="17" t="str">
        <f>VLOOKUP($A3306,'Employers and sectors'!$A$1:$G$2802,5,FALSE)</f>
        <v>Ealing</v>
      </c>
      <c r="F3306" s="17" t="str">
        <f>VLOOKUP($A3306,'Employers and sectors'!$A$1:$G$2802,6,FALSE)</f>
        <v>Ealing</v>
      </c>
      <c r="G3306" s="17" t="str">
        <f>VLOOKUP($A3306,'Employers and sectors'!$A$1:$G$2802,7,FALSE)</f>
        <v>London</v>
      </c>
      <c r="H3306" s="18" t="s">
        <v>247</v>
      </c>
      <c r="I3306" s="41" t="s">
        <v>5666</v>
      </c>
    </row>
    <row r="3307" spans="1:9" ht="16" thickBot="1" x14ac:dyDescent="0.4">
      <c r="A3307" s="19" t="s">
        <v>1573</v>
      </c>
      <c r="B3307" s="17" t="str">
        <f>VLOOKUP($A3307,'Employers and sectors'!$A$1:$G$2802,2,FALSE)</f>
        <v>Health and social care</v>
      </c>
      <c r="C3307" s="19" t="str">
        <f>VLOOKUP($A3307,'Employers and sectors'!$A$1:$G$2802,3,FALSE)</f>
        <v>Social care</v>
      </c>
      <c r="D3307" s="19" t="str">
        <f>VLOOKUP($A3307,'Employers and sectors'!$A$1:$G$2802,4,FALSE)</f>
        <v>Active</v>
      </c>
      <c r="E3307" s="17" t="str">
        <f>VLOOKUP($A3307,'Employers and sectors'!$A$1:$G$2802,5,FALSE)</f>
        <v>Ealing</v>
      </c>
      <c r="F3307" s="19" t="str">
        <f>VLOOKUP($A3307,'Employers and sectors'!$A$1:$G$2802,6,FALSE)</f>
        <v>Ealing</v>
      </c>
      <c r="G3307" s="19" t="str">
        <f>VLOOKUP($A3307,'Employers and sectors'!$A$1:$G$2802,7,FALSE)</f>
        <v>London</v>
      </c>
      <c r="H3307" s="20" t="s">
        <v>253</v>
      </c>
      <c r="I3307" s="42">
        <v>6</v>
      </c>
    </row>
    <row r="3308" spans="1:9" ht="16" thickBot="1" x14ac:dyDescent="0.4">
      <c r="A3308" s="27" t="s">
        <v>1574</v>
      </c>
      <c r="B3308" s="60" t="str">
        <f t="shared" ref="B3308:G3308" si="676">B3307</f>
        <v>Health and social care</v>
      </c>
      <c r="C3308" s="60" t="str">
        <f t="shared" si="676"/>
        <v>Social care</v>
      </c>
      <c r="D3308" s="60" t="str">
        <f t="shared" si="676"/>
        <v>Active</v>
      </c>
      <c r="E3308" s="60" t="str">
        <f t="shared" si="676"/>
        <v>Ealing</v>
      </c>
      <c r="F3308" s="60" t="str">
        <f t="shared" si="676"/>
        <v>Ealing</v>
      </c>
      <c r="G3308" s="60" t="str">
        <f t="shared" si="676"/>
        <v>London</v>
      </c>
      <c r="H3308" s="28"/>
      <c r="I3308" s="43">
        <v>57</v>
      </c>
    </row>
    <row r="3309" spans="1:9" x14ac:dyDescent="0.35">
      <c r="A3309" s="15" t="s">
        <v>1575</v>
      </c>
      <c r="B3309" s="17" t="str">
        <f>VLOOKUP($A3309,'Employers and sectors'!$A$1:$G$2802,2,FALSE)</f>
        <v>Health and social care</v>
      </c>
      <c r="C3309" s="15" t="str">
        <f>VLOOKUP($A3309,'Employers and sectors'!$A$1:$G$2802,3,FALSE)</f>
        <v>Social care</v>
      </c>
      <c r="D3309" s="15" t="str">
        <f>VLOOKUP($A3309,'Employers and sectors'!$A$1:$G$2802,4,FALSE)</f>
        <v>Active</v>
      </c>
      <c r="E3309" s="17" t="str">
        <f>VLOOKUP($A3309,'Employers and sectors'!$A$1:$G$2802,5,FALSE)</f>
        <v>Colchester</v>
      </c>
      <c r="F3309" s="15" t="str">
        <f>VLOOKUP($A3309,'Employers and sectors'!$A$1:$G$2802,6,FALSE)</f>
        <v>Colchester</v>
      </c>
      <c r="G3309" s="15" t="str">
        <f>VLOOKUP($A3309,'Employers and sectors'!$A$1:$G$2802,7,FALSE)</f>
        <v>East</v>
      </c>
      <c r="H3309" s="16" t="s">
        <v>245</v>
      </c>
      <c r="I3309" s="44" t="s">
        <v>5666</v>
      </c>
    </row>
    <row r="3310" spans="1:9" x14ac:dyDescent="0.35">
      <c r="A3310" s="17" t="s">
        <v>1575</v>
      </c>
      <c r="B3310" s="17" t="str">
        <f>VLOOKUP($A3310,'Employers and sectors'!$A$1:$G$2802,2,FALSE)</f>
        <v>Health and social care</v>
      </c>
      <c r="C3310" s="17" t="str">
        <f>VLOOKUP($A3310,'Employers and sectors'!$A$1:$G$2802,3,FALSE)</f>
        <v>Social care</v>
      </c>
      <c r="D3310" s="17" t="str">
        <f>VLOOKUP($A3310,'Employers and sectors'!$A$1:$G$2802,4,FALSE)</f>
        <v>Active</v>
      </c>
      <c r="E3310" s="17" t="str">
        <f>VLOOKUP($A3310,'Employers and sectors'!$A$1:$G$2802,5,FALSE)</f>
        <v>Colchester</v>
      </c>
      <c r="F3310" s="17" t="str">
        <f>VLOOKUP($A3310,'Employers and sectors'!$A$1:$G$2802,6,FALSE)</f>
        <v>Colchester</v>
      </c>
      <c r="G3310" s="17" t="str">
        <f>VLOOKUP($A3310,'Employers and sectors'!$A$1:$G$2802,7,FALSE)</f>
        <v>East</v>
      </c>
      <c r="H3310" s="18" t="s">
        <v>252</v>
      </c>
      <c r="I3310" s="41">
        <v>13</v>
      </c>
    </row>
    <row r="3311" spans="1:9" x14ac:dyDescent="0.35">
      <c r="A3311" s="17" t="s">
        <v>1575</v>
      </c>
      <c r="B3311" s="17" t="str">
        <f>VLOOKUP($A3311,'Employers and sectors'!$A$1:$G$2802,2,FALSE)</f>
        <v>Health and social care</v>
      </c>
      <c r="C3311" s="17" t="str">
        <f>VLOOKUP($A3311,'Employers and sectors'!$A$1:$G$2802,3,FALSE)</f>
        <v>Social care</v>
      </c>
      <c r="D3311" s="17" t="str">
        <f>VLOOKUP($A3311,'Employers and sectors'!$A$1:$G$2802,4,FALSE)</f>
        <v>Active</v>
      </c>
      <c r="E3311" s="17" t="str">
        <f>VLOOKUP($A3311,'Employers and sectors'!$A$1:$G$2802,5,FALSE)</f>
        <v>Colchester</v>
      </c>
      <c r="F3311" s="17" t="str">
        <f>VLOOKUP($A3311,'Employers and sectors'!$A$1:$G$2802,6,FALSE)</f>
        <v>Colchester</v>
      </c>
      <c r="G3311" s="17" t="str">
        <f>VLOOKUP($A3311,'Employers and sectors'!$A$1:$G$2802,7,FALSE)</f>
        <v>East</v>
      </c>
      <c r="H3311" s="18" t="s">
        <v>246</v>
      </c>
      <c r="I3311" s="41">
        <v>12</v>
      </c>
    </row>
    <row r="3312" spans="1:9" x14ac:dyDescent="0.35">
      <c r="A3312" s="17" t="s">
        <v>1575</v>
      </c>
      <c r="B3312" s="17" t="str">
        <f>VLOOKUP($A3312,'Employers and sectors'!$A$1:$G$2802,2,FALSE)</f>
        <v>Health and social care</v>
      </c>
      <c r="C3312" s="17" t="str">
        <f>VLOOKUP($A3312,'Employers and sectors'!$A$1:$G$2802,3,FALSE)</f>
        <v>Social care</v>
      </c>
      <c r="D3312" s="17" t="str">
        <f>VLOOKUP($A3312,'Employers and sectors'!$A$1:$G$2802,4,FALSE)</f>
        <v>Active</v>
      </c>
      <c r="E3312" s="17" t="str">
        <f>VLOOKUP($A3312,'Employers and sectors'!$A$1:$G$2802,5,FALSE)</f>
        <v>Colchester</v>
      </c>
      <c r="F3312" s="17" t="str">
        <f>VLOOKUP($A3312,'Employers and sectors'!$A$1:$G$2802,6,FALSE)</f>
        <v>Colchester</v>
      </c>
      <c r="G3312" s="17" t="str">
        <f>VLOOKUP($A3312,'Employers and sectors'!$A$1:$G$2802,7,FALSE)</f>
        <v>East</v>
      </c>
      <c r="H3312" s="18" t="s">
        <v>247</v>
      </c>
      <c r="I3312" s="41">
        <v>19</v>
      </c>
    </row>
    <row r="3313" spans="1:9" ht="16" thickBot="1" x14ac:dyDescent="0.4">
      <c r="A3313" s="19" t="s">
        <v>1575</v>
      </c>
      <c r="B3313" s="17" t="str">
        <f>VLOOKUP($A3313,'Employers and sectors'!$A$1:$G$2802,2,FALSE)</f>
        <v>Health and social care</v>
      </c>
      <c r="C3313" s="19" t="str">
        <f>VLOOKUP($A3313,'Employers and sectors'!$A$1:$G$2802,3,FALSE)</f>
        <v>Social care</v>
      </c>
      <c r="D3313" s="19" t="str">
        <f>VLOOKUP($A3313,'Employers and sectors'!$A$1:$G$2802,4,FALSE)</f>
        <v>Active</v>
      </c>
      <c r="E3313" s="17" t="str">
        <f>VLOOKUP($A3313,'Employers and sectors'!$A$1:$G$2802,5,FALSE)</f>
        <v>Colchester</v>
      </c>
      <c r="F3313" s="19" t="str">
        <f>VLOOKUP($A3313,'Employers and sectors'!$A$1:$G$2802,6,FALSE)</f>
        <v>Colchester</v>
      </c>
      <c r="G3313" s="19" t="str">
        <f>VLOOKUP($A3313,'Employers and sectors'!$A$1:$G$2802,7,FALSE)</f>
        <v>East</v>
      </c>
      <c r="H3313" s="20" t="s">
        <v>253</v>
      </c>
      <c r="I3313" s="42">
        <v>6</v>
      </c>
    </row>
    <row r="3314" spans="1:9" ht="16" thickBot="1" x14ac:dyDescent="0.4">
      <c r="A3314" s="27" t="s">
        <v>1576</v>
      </c>
      <c r="B3314" s="60" t="str">
        <f t="shared" ref="B3314:G3314" si="677">B3313</f>
        <v>Health and social care</v>
      </c>
      <c r="C3314" s="60" t="str">
        <f t="shared" si="677"/>
        <v>Social care</v>
      </c>
      <c r="D3314" s="60" t="str">
        <f t="shared" si="677"/>
        <v>Active</v>
      </c>
      <c r="E3314" s="60" t="str">
        <f t="shared" si="677"/>
        <v>Colchester</v>
      </c>
      <c r="F3314" s="60" t="str">
        <f t="shared" si="677"/>
        <v>Colchester</v>
      </c>
      <c r="G3314" s="60" t="str">
        <f t="shared" si="677"/>
        <v>East</v>
      </c>
      <c r="H3314" s="28"/>
      <c r="I3314" s="43">
        <v>52</v>
      </c>
    </row>
    <row r="3315" spans="1:9" x14ac:dyDescent="0.35">
      <c r="A3315" s="15" t="s">
        <v>1577</v>
      </c>
      <c r="B3315" s="17" t="str">
        <f>VLOOKUP($A3315,'Employers and sectors'!$A$1:$G$2802,2,FALSE)</f>
        <v>Health and social care</v>
      </c>
      <c r="C3315" s="15" t="str">
        <f>VLOOKUP($A3315,'Employers and sectors'!$A$1:$G$2802,3,FALSE)</f>
        <v>Social care</v>
      </c>
      <c r="D3315" s="15" t="str">
        <f>VLOOKUP($A3315,'Employers and sectors'!$A$1:$G$2802,4,FALSE)</f>
        <v>Active</v>
      </c>
      <c r="E3315" s="17" t="str">
        <f>VLOOKUP($A3315,'Employers and sectors'!$A$1:$G$2802,5,FALSE)</f>
        <v>Huddersfield</v>
      </c>
      <c r="F3315" s="15" t="str">
        <f>VLOOKUP($A3315,'Employers and sectors'!$A$1:$G$2802,6,FALSE)</f>
        <v>Kirklees</v>
      </c>
      <c r="G3315" s="15" t="str">
        <f>VLOOKUP($A3315,'Employers and sectors'!$A$1:$G$2802,7,FALSE)</f>
        <v>Yorkshire &amp; Humber</v>
      </c>
      <c r="H3315" s="16" t="s">
        <v>246</v>
      </c>
      <c r="I3315" s="44">
        <v>47</v>
      </c>
    </row>
    <row r="3316" spans="1:9" ht="16" thickBot="1" x14ac:dyDescent="0.4">
      <c r="A3316" s="19" t="s">
        <v>1577</v>
      </c>
      <c r="B3316" s="17" t="str">
        <f>VLOOKUP($A3316,'Employers and sectors'!$A$1:$G$2802,2,FALSE)</f>
        <v>Health and social care</v>
      </c>
      <c r="C3316" s="19" t="str">
        <f>VLOOKUP($A3316,'Employers and sectors'!$A$1:$G$2802,3,FALSE)</f>
        <v>Social care</v>
      </c>
      <c r="D3316" s="19" t="str">
        <f>VLOOKUP($A3316,'Employers and sectors'!$A$1:$G$2802,4,FALSE)</f>
        <v>Active</v>
      </c>
      <c r="E3316" s="17" t="str">
        <f>VLOOKUP($A3316,'Employers and sectors'!$A$1:$G$2802,5,FALSE)</f>
        <v>Huddersfield</v>
      </c>
      <c r="F3316" s="19" t="str">
        <f>VLOOKUP($A3316,'Employers and sectors'!$A$1:$G$2802,6,FALSE)</f>
        <v>Kirklees</v>
      </c>
      <c r="G3316" s="19" t="str">
        <f>VLOOKUP($A3316,'Employers and sectors'!$A$1:$G$2802,7,FALSE)</f>
        <v>Yorkshire &amp; Humber</v>
      </c>
      <c r="H3316" s="20" t="s">
        <v>264</v>
      </c>
      <c r="I3316" s="42" t="s">
        <v>5666</v>
      </c>
    </row>
    <row r="3317" spans="1:9" ht="16" thickBot="1" x14ac:dyDescent="0.4">
      <c r="A3317" s="27" t="s">
        <v>1578</v>
      </c>
      <c r="B3317" s="60" t="str">
        <f t="shared" ref="B3317:G3317" si="678">B3316</f>
        <v>Health and social care</v>
      </c>
      <c r="C3317" s="60" t="str">
        <f t="shared" si="678"/>
        <v>Social care</v>
      </c>
      <c r="D3317" s="60" t="str">
        <f t="shared" si="678"/>
        <v>Active</v>
      </c>
      <c r="E3317" s="60" t="str">
        <f t="shared" si="678"/>
        <v>Huddersfield</v>
      </c>
      <c r="F3317" s="60" t="str">
        <f t="shared" si="678"/>
        <v>Kirklees</v>
      </c>
      <c r="G3317" s="60" t="str">
        <f t="shared" si="678"/>
        <v>Yorkshire &amp; Humber</v>
      </c>
      <c r="H3317" s="28"/>
      <c r="I3317" s="43">
        <v>48</v>
      </c>
    </row>
    <row r="3318" spans="1:9" x14ac:dyDescent="0.35">
      <c r="A3318" s="15" t="s">
        <v>1579</v>
      </c>
      <c r="B3318" s="17" t="str">
        <f>VLOOKUP($A3318,'Employers and sectors'!$A$1:$G$2802,2,FALSE)</f>
        <v>Health and social care</v>
      </c>
      <c r="C3318" s="15" t="str">
        <f>VLOOKUP($A3318,'Employers and sectors'!$A$1:$G$2802,3,FALSE)</f>
        <v>Social care</v>
      </c>
      <c r="D3318" s="15" t="str">
        <f>VLOOKUP($A3318,'Employers and sectors'!$A$1:$G$2802,4,FALSE)</f>
        <v>Active</v>
      </c>
      <c r="E3318" s="17" t="str">
        <f>VLOOKUP($A3318,'Employers and sectors'!$A$1:$G$2802,5,FALSE)</f>
        <v>Waterlooville, Hampshire</v>
      </c>
      <c r="F3318" s="15" t="str">
        <f>VLOOKUP($A3318,'Employers and sectors'!$A$1:$G$2802,6,FALSE)</f>
        <v>Havant</v>
      </c>
      <c r="G3318" s="15" t="str">
        <f>VLOOKUP($A3318,'Employers and sectors'!$A$1:$G$2802,7,FALSE)</f>
        <v>South East</v>
      </c>
      <c r="H3318" s="16" t="s">
        <v>252</v>
      </c>
      <c r="I3318" s="44" t="s">
        <v>5666</v>
      </c>
    </row>
    <row r="3319" spans="1:9" x14ac:dyDescent="0.35">
      <c r="A3319" s="17" t="s">
        <v>1579</v>
      </c>
      <c r="B3319" s="17" t="str">
        <f>VLOOKUP($A3319,'Employers and sectors'!$A$1:$G$2802,2,FALSE)</f>
        <v>Health and social care</v>
      </c>
      <c r="C3319" s="17" t="str">
        <f>VLOOKUP($A3319,'Employers and sectors'!$A$1:$G$2802,3,FALSE)</f>
        <v>Social care</v>
      </c>
      <c r="D3319" s="17" t="str">
        <f>VLOOKUP($A3319,'Employers and sectors'!$A$1:$G$2802,4,FALSE)</f>
        <v>Active</v>
      </c>
      <c r="E3319" s="17" t="str">
        <f>VLOOKUP($A3319,'Employers and sectors'!$A$1:$G$2802,5,FALSE)</f>
        <v>Waterlooville, Hampshire</v>
      </c>
      <c r="F3319" s="17" t="str">
        <f>VLOOKUP($A3319,'Employers and sectors'!$A$1:$G$2802,6,FALSE)</f>
        <v>Havant</v>
      </c>
      <c r="G3319" s="17" t="str">
        <f>VLOOKUP($A3319,'Employers and sectors'!$A$1:$G$2802,7,FALSE)</f>
        <v>South East</v>
      </c>
      <c r="H3319" s="18" t="s">
        <v>247</v>
      </c>
      <c r="I3319" s="41">
        <v>6</v>
      </c>
    </row>
    <row r="3320" spans="1:9" x14ac:dyDescent="0.35">
      <c r="A3320" s="17" t="s">
        <v>1579</v>
      </c>
      <c r="B3320" s="17" t="str">
        <f>VLOOKUP($A3320,'Employers and sectors'!$A$1:$G$2802,2,FALSE)</f>
        <v>Health and social care</v>
      </c>
      <c r="C3320" s="17" t="str">
        <f>VLOOKUP($A3320,'Employers and sectors'!$A$1:$G$2802,3,FALSE)</f>
        <v>Social care</v>
      </c>
      <c r="D3320" s="17" t="str">
        <f>VLOOKUP($A3320,'Employers and sectors'!$A$1:$G$2802,4,FALSE)</f>
        <v>Active</v>
      </c>
      <c r="E3320" s="17" t="str">
        <f>VLOOKUP($A3320,'Employers and sectors'!$A$1:$G$2802,5,FALSE)</f>
        <v>Waterlooville, Hampshire</v>
      </c>
      <c r="F3320" s="17" t="str">
        <f>VLOOKUP($A3320,'Employers and sectors'!$A$1:$G$2802,6,FALSE)</f>
        <v>Havant</v>
      </c>
      <c r="G3320" s="17" t="str">
        <f>VLOOKUP($A3320,'Employers and sectors'!$A$1:$G$2802,7,FALSE)</f>
        <v>South East</v>
      </c>
      <c r="H3320" s="18" t="s">
        <v>264</v>
      </c>
      <c r="I3320" s="41">
        <v>13</v>
      </c>
    </row>
    <row r="3321" spans="1:9" ht="16" thickBot="1" x14ac:dyDescent="0.4">
      <c r="A3321" s="19" t="s">
        <v>1579</v>
      </c>
      <c r="B3321" s="17" t="str">
        <f>VLOOKUP($A3321,'Employers and sectors'!$A$1:$G$2802,2,FALSE)</f>
        <v>Health and social care</v>
      </c>
      <c r="C3321" s="19" t="str">
        <f>VLOOKUP($A3321,'Employers and sectors'!$A$1:$G$2802,3,FALSE)</f>
        <v>Social care</v>
      </c>
      <c r="D3321" s="19" t="str">
        <f>VLOOKUP($A3321,'Employers and sectors'!$A$1:$G$2802,4,FALSE)</f>
        <v>Active</v>
      </c>
      <c r="E3321" s="17" t="str">
        <f>VLOOKUP($A3321,'Employers and sectors'!$A$1:$G$2802,5,FALSE)</f>
        <v>Waterlooville, Hampshire</v>
      </c>
      <c r="F3321" s="19" t="str">
        <f>VLOOKUP($A3321,'Employers and sectors'!$A$1:$G$2802,6,FALSE)</f>
        <v>Havant</v>
      </c>
      <c r="G3321" s="19" t="str">
        <f>VLOOKUP($A3321,'Employers and sectors'!$A$1:$G$2802,7,FALSE)</f>
        <v>South East</v>
      </c>
      <c r="H3321" s="20" t="s">
        <v>253</v>
      </c>
      <c r="I3321" s="42" t="s">
        <v>5666</v>
      </c>
    </row>
    <row r="3322" spans="1:9" ht="16" thickBot="1" x14ac:dyDescent="0.4">
      <c r="A3322" s="27" t="s">
        <v>1580</v>
      </c>
      <c r="B3322" s="60" t="str">
        <f t="shared" ref="B3322:G3322" si="679">B3321</f>
        <v>Health and social care</v>
      </c>
      <c r="C3322" s="60" t="str">
        <f t="shared" si="679"/>
        <v>Social care</v>
      </c>
      <c r="D3322" s="60" t="str">
        <f t="shared" si="679"/>
        <v>Active</v>
      </c>
      <c r="E3322" s="60" t="str">
        <f t="shared" si="679"/>
        <v>Waterlooville, Hampshire</v>
      </c>
      <c r="F3322" s="60" t="str">
        <f t="shared" si="679"/>
        <v>Havant</v>
      </c>
      <c r="G3322" s="60" t="str">
        <f t="shared" si="679"/>
        <v>South East</v>
      </c>
      <c r="H3322" s="28"/>
      <c r="I3322" s="43">
        <v>28</v>
      </c>
    </row>
    <row r="3323" spans="1:9" ht="16" thickBot="1" x14ac:dyDescent="0.4">
      <c r="A3323" s="23" t="s">
        <v>1581</v>
      </c>
      <c r="B3323" s="17" t="str">
        <f>VLOOKUP($A3323,'Employers and sectors'!$A$1:$G$2802,2,FALSE)</f>
        <v>Health and social care</v>
      </c>
      <c r="C3323" s="23" t="str">
        <f>VLOOKUP($A3323,'Employers and sectors'!$A$1:$G$2802,3,FALSE)</f>
        <v>Social care</v>
      </c>
      <c r="D3323" s="23" t="str">
        <f>VLOOKUP($A3323,'Employers and sectors'!$A$1:$G$2802,4,FALSE)</f>
        <v>Active</v>
      </c>
      <c r="E3323" s="17" t="str">
        <f>VLOOKUP($A3323,'Employers and sectors'!$A$1:$G$2802,5,FALSE)</f>
        <v>Manchester</v>
      </c>
      <c r="F3323" s="23" t="str">
        <f>VLOOKUP($A3323,'Employers and sectors'!$A$1:$G$2802,6,FALSE)</f>
        <v>Manchester</v>
      </c>
      <c r="G3323" s="23" t="str">
        <f>VLOOKUP($A3323,'Employers and sectors'!$A$1:$G$2802,7,FALSE)</f>
        <v>North West</v>
      </c>
      <c r="H3323" s="24" t="s">
        <v>246</v>
      </c>
      <c r="I3323" s="45">
        <v>29</v>
      </c>
    </row>
    <row r="3324" spans="1:9" ht="16" thickBot="1" x14ac:dyDescent="0.4">
      <c r="A3324" s="27" t="s">
        <v>1582</v>
      </c>
      <c r="B3324" s="60" t="str">
        <f t="shared" ref="B3324:G3324" si="680">B3323</f>
        <v>Health and social care</v>
      </c>
      <c r="C3324" s="60" t="str">
        <f t="shared" si="680"/>
        <v>Social care</v>
      </c>
      <c r="D3324" s="60" t="str">
        <f t="shared" si="680"/>
        <v>Active</v>
      </c>
      <c r="E3324" s="60" t="str">
        <f t="shared" si="680"/>
        <v>Manchester</v>
      </c>
      <c r="F3324" s="60" t="str">
        <f t="shared" si="680"/>
        <v>Manchester</v>
      </c>
      <c r="G3324" s="60" t="str">
        <f t="shared" si="680"/>
        <v>North West</v>
      </c>
      <c r="H3324" s="28"/>
      <c r="I3324" s="43">
        <v>29</v>
      </c>
    </row>
    <row r="3325" spans="1:9" x14ac:dyDescent="0.35">
      <c r="A3325" s="15" t="s">
        <v>1583</v>
      </c>
      <c r="B3325" s="17" t="str">
        <f>VLOOKUP($A3325,'Employers and sectors'!$A$1:$G$2802,2,FALSE)</f>
        <v>Health and social care</v>
      </c>
      <c r="C3325" s="15" t="str">
        <f>VLOOKUP($A3325,'Employers and sectors'!$A$1:$G$2802,3,FALSE)</f>
        <v>Social care</v>
      </c>
      <c r="D3325" s="15" t="str">
        <f>VLOOKUP($A3325,'Employers and sectors'!$A$1:$G$2802,4,FALSE)</f>
        <v>Active</v>
      </c>
      <c r="E3325" s="17" t="str">
        <f>VLOOKUP($A3325,'Employers and sectors'!$A$1:$G$2802,5,FALSE)</f>
        <v>Nuneaton</v>
      </c>
      <c r="F3325" s="15" t="str">
        <f>VLOOKUP($A3325,'Employers and sectors'!$A$1:$G$2802,6,FALSE)</f>
        <v>Nuneaton and Bedworth</v>
      </c>
      <c r="G3325" s="15" t="str">
        <f>VLOOKUP($A3325,'Employers and sectors'!$A$1:$G$2802,7,FALSE)</f>
        <v>West Midlands</v>
      </c>
      <c r="H3325" s="16" t="s">
        <v>245</v>
      </c>
      <c r="I3325" s="44" t="s">
        <v>5666</v>
      </c>
    </row>
    <row r="3326" spans="1:9" x14ac:dyDescent="0.35">
      <c r="A3326" s="17" t="s">
        <v>1583</v>
      </c>
      <c r="B3326" s="17" t="str">
        <f>VLOOKUP($A3326,'Employers and sectors'!$A$1:$G$2802,2,FALSE)</f>
        <v>Health and social care</v>
      </c>
      <c r="C3326" s="17" t="str">
        <f>VLOOKUP($A3326,'Employers and sectors'!$A$1:$G$2802,3,FALSE)</f>
        <v>Social care</v>
      </c>
      <c r="D3326" s="17" t="str">
        <f>VLOOKUP($A3326,'Employers and sectors'!$A$1:$G$2802,4,FALSE)</f>
        <v>Active</v>
      </c>
      <c r="E3326" s="17" t="str">
        <f>VLOOKUP($A3326,'Employers and sectors'!$A$1:$G$2802,5,FALSE)</f>
        <v>Nuneaton</v>
      </c>
      <c r="F3326" s="17" t="str">
        <f>VLOOKUP($A3326,'Employers and sectors'!$A$1:$G$2802,6,FALSE)</f>
        <v>Nuneaton and Bedworth</v>
      </c>
      <c r="G3326" s="17" t="str">
        <f>VLOOKUP($A3326,'Employers and sectors'!$A$1:$G$2802,7,FALSE)</f>
        <v>West Midlands</v>
      </c>
      <c r="H3326" s="18" t="s">
        <v>246</v>
      </c>
      <c r="I3326" s="41">
        <v>25</v>
      </c>
    </row>
    <row r="3327" spans="1:9" ht="16" thickBot="1" x14ac:dyDescent="0.4">
      <c r="A3327" s="19" t="s">
        <v>1583</v>
      </c>
      <c r="B3327" s="17" t="str">
        <f>VLOOKUP($A3327,'Employers and sectors'!$A$1:$G$2802,2,FALSE)</f>
        <v>Health and social care</v>
      </c>
      <c r="C3327" s="19" t="str">
        <f>VLOOKUP($A3327,'Employers and sectors'!$A$1:$G$2802,3,FALSE)</f>
        <v>Social care</v>
      </c>
      <c r="D3327" s="19" t="str">
        <f>VLOOKUP($A3327,'Employers and sectors'!$A$1:$G$2802,4,FALSE)</f>
        <v>Active</v>
      </c>
      <c r="E3327" s="17" t="str">
        <f>VLOOKUP($A3327,'Employers and sectors'!$A$1:$G$2802,5,FALSE)</f>
        <v>Nuneaton</v>
      </c>
      <c r="F3327" s="19" t="str">
        <f>VLOOKUP($A3327,'Employers and sectors'!$A$1:$G$2802,6,FALSE)</f>
        <v>Nuneaton and Bedworth</v>
      </c>
      <c r="G3327" s="19" t="str">
        <f>VLOOKUP($A3327,'Employers and sectors'!$A$1:$G$2802,7,FALSE)</f>
        <v>West Midlands</v>
      </c>
      <c r="H3327" s="20" t="s">
        <v>264</v>
      </c>
      <c r="I3327" s="42" t="s">
        <v>5666</v>
      </c>
    </row>
    <row r="3328" spans="1:9" ht="16" thickBot="1" x14ac:dyDescent="0.4">
      <c r="A3328" s="27" t="s">
        <v>1584</v>
      </c>
      <c r="B3328" s="60" t="str">
        <f t="shared" ref="B3328:G3328" si="681">B3327</f>
        <v>Health and social care</v>
      </c>
      <c r="C3328" s="60" t="str">
        <f t="shared" si="681"/>
        <v>Social care</v>
      </c>
      <c r="D3328" s="60" t="str">
        <f t="shared" si="681"/>
        <v>Active</v>
      </c>
      <c r="E3328" s="60" t="str">
        <f t="shared" si="681"/>
        <v>Nuneaton</v>
      </c>
      <c r="F3328" s="60" t="str">
        <f t="shared" si="681"/>
        <v>Nuneaton and Bedworth</v>
      </c>
      <c r="G3328" s="60" t="str">
        <f t="shared" si="681"/>
        <v>West Midlands</v>
      </c>
      <c r="H3328" s="28"/>
      <c r="I3328" s="43">
        <v>27</v>
      </c>
    </row>
    <row r="3329" spans="1:9" x14ac:dyDescent="0.35">
      <c r="A3329" s="15" t="s">
        <v>1585</v>
      </c>
      <c r="B3329" s="17" t="str">
        <f>VLOOKUP($A3329,'Employers and sectors'!$A$1:$G$2802,2,FALSE)</f>
        <v>Health and social care</v>
      </c>
      <c r="C3329" s="15" t="str">
        <f>VLOOKUP($A3329,'Employers and sectors'!$A$1:$G$2802,3,FALSE)</f>
        <v>Social care</v>
      </c>
      <c r="D3329" s="15" t="str">
        <f>VLOOKUP($A3329,'Employers and sectors'!$A$1:$G$2802,4,FALSE)</f>
        <v>Active</v>
      </c>
      <c r="E3329" s="17" t="str">
        <f>VLOOKUP($A3329,'Employers and sectors'!$A$1:$G$2802,5,FALSE)</f>
        <v>Magherafelt</v>
      </c>
      <c r="F3329" s="15" t="str">
        <f>VLOOKUP($A3329,'Employers and sectors'!$A$1:$G$2802,6,FALSE)</f>
        <v>Mid-Ulster</v>
      </c>
      <c r="G3329" s="15" t="str">
        <f>VLOOKUP($A3329,'Employers and sectors'!$A$1:$G$2802,7,FALSE)</f>
        <v>Northern Ireland</v>
      </c>
      <c r="H3329" s="16" t="s">
        <v>274</v>
      </c>
      <c r="I3329" s="44" t="s">
        <v>5666</v>
      </c>
    </row>
    <row r="3330" spans="1:9" x14ac:dyDescent="0.35">
      <c r="A3330" s="17" t="s">
        <v>1585</v>
      </c>
      <c r="B3330" s="17" t="str">
        <f>VLOOKUP($A3330,'Employers and sectors'!$A$1:$G$2802,2,FALSE)</f>
        <v>Health and social care</v>
      </c>
      <c r="C3330" s="17" t="str">
        <f>VLOOKUP($A3330,'Employers and sectors'!$A$1:$G$2802,3,FALSE)</f>
        <v>Social care</v>
      </c>
      <c r="D3330" s="17" t="str">
        <f>VLOOKUP($A3330,'Employers and sectors'!$A$1:$G$2802,4,FALSE)</f>
        <v>Active</v>
      </c>
      <c r="E3330" s="17" t="str">
        <f>VLOOKUP($A3330,'Employers and sectors'!$A$1:$G$2802,5,FALSE)</f>
        <v>Magherafelt</v>
      </c>
      <c r="F3330" s="17" t="str">
        <f>VLOOKUP($A3330,'Employers and sectors'!$A$1:$G$2802,6,FALSE)</f>
        <v>Mid-Ulster</v>
      </c>
      <c r="G3330" s="17" t="str">
        <f>VLOOKUP($A3330,'Employers and sectors'!$A$1:$G$2802,7,FALSE)</f>
        <v>Northern Ireland</v>
      </c>
      <c r="H3330" s="18" t="s">
        <v>246</v>
      </c>
      <c r="I3330" s="41">
        <v>73</v>
      </c>
    </row>
    <row r="3331" spans="1:9" ht="16" thickBot="1" x14ac:dyDescent="0.4">
      <c r="A3331" s="19" t="s">
        <v>1585</v>
      </c>
      <c r="B3331" s="17" t="str">
        <f>VLOOKUP($A3331,'Employers and sectors'!$A$1:$G$2802,2,FALSE)</f>
        <v>Health and social care</v>
      </c>
      <c r="C3331" s="19" t="str">
        <f>VLOOKUP($A3331,'Employers and sectors'!$A$1:$G$2802,3,FALSE)</f>
        <v>Social care</v>
      </c>
      <c r="D3331" s="19" t="str">
        <f>VLOOKUP($A3331,'Employers and sectors'!$A$1:$G$2802,4,FALSE)</f>
        <v>Active</v>
      </c>
      <c r="E3331" s="17" t="str">
        <f>VLOOKUP($A3331,'Employers and sectors'!$A$1:$G$2802,5,FALSE)</f>
        <v>Magherafelt</v>
      </c>
      <c r="F3331" s="19" t="str">
        <f>VLOOKUP($A3331,'Employers and sectors'!$A$1:$G$2802,6,FALSE)</f>
        <v>Mid-Ulster</v>
      </c>
      <c r="G3331" s="19" t="str">
        <f>VLOOKUP($A3331,'Employers and sectors'!$A$1:$G$2802,7,FALSE)</f>
        <v>Northern Ireland</v>
      </c>
      <c r="H3331" s="20" t="s">
        <v>264</v>
      </c>
      <c r="I3331" s="42">
        <v>14</v>
      </c>
    </row>
    <row r="3332" spans="1:9" ht="16" thickBot="1" x14ac:dyDescent="0.4">
      <c r="A3332" s="27" t="s">
        <v>1586</v>
      </c>
      <c r="B3332" s="60" t="str">
        <f t="shared" ref="B3332:G3332" si="682">B3331</f>
        <v>Health and social care</v>
      </c>
      <c r="C3332" s="60" t="str">
        <f t="shared" si="682"/>
        <v>Social care</v>
      </c>
      <c r="D3332" s="60" t="str">
        <f t="shared" si="682"/>
        <v>Active</v>
      </c>
      <c r="E3332" s="60" t="str">
        <f t="shared" si="682"/>
        <v>Magherafelt</v>
      </c>
      <c r="F3332" s="60" t="str">
        <f t="shared" si="682"/>
        <v>Mid-Ulster</v>
      </c>
      <c r="G3332" s="60" t="str">
        <f t="shared" si="682"/>
        <v>Northern Ireland</v>
      </c>
      <c r="H3332" s="28"/>
      <c r="I3332" s="43">
        <v>92</v>
      </c>
    </row>
    <row r="3333" spans="1:9" x14ac:dyDescent="0.35">
      <c r="A3333" s="15" t="s">
        <v>1587</v>
      </c>
      <c r="B3333" s="17" t="str">
        <f>VLOOKUP($A3333,'Employers and sectors'!$A$1:$G$2802,2,FALSE)</f>
        <v>Manufacturing</v>
      </c>
      <c r="C3333" s="15">
        <f>VLOOKUP($A3333,'Employers and sectors'!$A$1:$G$2802,3,FALSE)</f>
        <v>0</v>
      </c>
      <c r="D3333" s="15" t="str">
        <f>VLOOKUP($A3333,'Employers and sectors'!$A$1:$G$2802,4,FALSE)</f>
        <v>Active</v>
      </c>
      <c r="E3333" s="17" t="str">
        <f>VLOOKUP($A3333,'Employers and sectors'!$A$1:$G$2802,5,FALSE)</f>
        <v>Barnstaple</v>
      </c>
      <c r="F3333" s="15" t="str">
        <f>VLOOKUP($A3333,'Employers and sectors'!$A$1:$G$2802,6,FALSE)</f>
        <v>North Devon</v>
      </c>
      <c r="G3333" s="15" t="str">
        <f>VLOOKUP($A3333,'Employers and sectors'!$A$1:$G$2802,7,FALSE)</f>
        <v>South West</v>
      </c>
      <c r="H3333" s="16" t="s">
        <v>252</v>
      </c>
      <c r="I3333" s="44" t="s">
        <v>5666</v>
      </c>
    </row>
    <row r="3334" spans="1:9" x14ac:dyDescent="0.35">
      <c r="A3334" s="17" t="s">
        <v>1587</v>
      </c>
      <c r="B3334" s="17" t="str">
        <f>VLOOKUP($A3334,'Employers and sectors'!$A$1:$G$2802,2,FALSE)</f>
        <v>Manufacturing</v>
      </c>
      <c r="C3334" s="17">
        <f>VLOOKUP($A3334,'Employers and sectors'!$A$1:$G$2802,3,FALSE)</f>
        <v>0</v>
      </c>
      <c r="D3334" s="17" t="str">
        <f>VLOOKUP($A3334,'Employers and sectors'!$A$1:$G$2802,4,FALSE)</f>
        <v>Active</v>
      </c>
      <c r="E3334" s="17" t="str">
        <f>VLOOKUP($A3334,'Employers and sectors'!$A$1:$G$2802,5,FALSE)</f>
        <v>Barnstaple</v>
      </c>
      <c r="F3334" s="17" t="str">
        <f>VLOOKUP($A3334,'Employers and sectors'!$A$1:$G$2802,6,FALSE)</f>
        <v>North Devon</v>
      </c>
      <c r="G3334" s="17" t="str">
        <f>VLOOKUP($A3334,'Employers and sectors'!$A$1:$G$2802,7,FALSE)</f>
        <v>South West</v>
      </c>
      <c r="H3334" s="18" t="s">
        <v>271</v>
      </c>
      <c r="I3334" s="41">
        <v>32</v>
      </c>
    </row>
    <row r="3335" spans="1:9" x14ac:dyDescent="0.35">
      <c r="A3335" s="17" t="s">
        <v>1587</v>
      </c>
      <c r="B3335" s="17" t="str">
        <f>VLOOKUP($A3335,'Employers and sectors'!$A$1:$G$2802,2,FALSE)</f>
        <v>Manufacturing</v>
      </c>
      <c r="C3335" s="17">
        <f>VLOOKUP($A3335,'Employers and sectors'!$A$1:$G$2802,3,FALSE)</f>
        <v>0</v>
      </c>
      <c r="D3335" s="17" t="str">
        <f>VLOOKUP($A3335,'Employers and sectors'!$A$1:$G$2802,4,FALSE)</f>
        <v>Active</v>
      </c>
      <c r="E3335" s="17" t="str">
        <f>VLOOKUP($A3335,'Employers and sectors'!$A$1:$G$2802,5,FALSE)</f>
        <v>Barnstaple</v>
      </c>
      <c r="F3335" s="17" t="str">
        <f>VLOOKUP($A3335,'Employers and sectors'!$A$1:$G$2802,6,FALSE)</f>
        <v>North Devon</v>
      </c>
      <c r="G3335" s="17" t="str">
        <f>VLOOKUP($A3335,'Employers and sectors'!$A$1:$G$2802,7,FALSE)</f>
        <v>South West</v>
      </c>
      <c r="H3335" s="18" t="s">
        <v>246</v>
      </c>
      <c r="I3335" s="41">
        <v>62</v>
      </c>
    </row>
    <row r="3336" spans="1:9" ht="16" thickBot="1" x14ac:dyDescent="0.4">
      <c r="A3336" s="19" t="s">
        <v>1587</v>
      </c>
      <c r="B3336" s="17" t="str">
        <f>VLOOKUP($A3336,'Employers and sectors'!$A$1:$G$2802,2,FALSE)</f>
        <v>Manufacturing</v>
      </c>
      <c r="C3336" s="19">
        <f>VLOOKUP($A3336,'Employers and sectors'!$A$1:$G$2802,3,FALSE)</f>
        <v>0</v>
      </c>
      <c r="D3336" s="19" t="str">
        <f>VLOOKUP($A3336,'Employers and sectors'!$A$1:$G$2802,4,FALSE)</f>
        <v>Active</v>
      </c>
      <c r="E3336" s="17" t="str">
        <f>VLOOKUP($A3336,'Employers and sectors'!$A$1:$G$2802,5,FALSE)</f>
        <v>Barnstaple</v>
      </c>
      <c r="F3336" s="19" t="str">
        <f>VLOOKUP($A3336,'Employers and sectors'!$A$1:$G$2802,6,FALSE)</f>
        <v>North Devon</v>
      </c>
      <c r="G3336" s="19" t="str">
        <f>VLOOKUP($A3336,'Employers and sectors'!$A$1:$G$2802,7,FALSE)</f>
        <v>South West</v>
      </c>
      <c r="H3336" s="20" t="s">
        <v>247</v>
      </c>
      <c r="I3336" s="42" t="s">
        <v>5666</v>
      </c>
    </row>
    <row r="3337" spans="1:9" ht="16" thickBot="1" x14ac:dyDescent="0.4">
      <c r="A3337" s="27" t="s">
        <v>1588</v>
      </c>
      <c r="B3337" s="60" t="str">
        <f t="shared" ref="B3337:G3337" si="683">B3336</f>
        <v>Manufacturing</v>
      </c>
      <c r="C3337" s="60">
        <f t="shared" si="683"/>
        <v>0</v>
      </c>
      <c r="D3337" s="60" t="str">
        <f t="shared" si="683"/>
        <v>Active</v>
      </c>
      <c r="E3337" s="60" t="str">
        <f t="shared" si="683"/>
        <v>Barnstaple</v>
      </c>
      <c r="F3337" s="60" t="str">
        <f t="shared" si="683"/>
        <v>North Devon</v>
      </c>
      <c r="G3337" s="60" t="str">
        <f t="shared" si="683"/>
        <v>South West</v>
      </c>
      <c r="H3337" s="28"/>
      <c r="I3337" s="43">
        <v>99</v>
      </c>
    </row>
    <row r="3338" spans="1:9" x14ac:dyDescent="0.35">
      <c r="A3338" s="15" t="s">
        <v>1589</v>
      </c>
      <c r="B3338" s="17" t="str">
        <f>VLOOKUP($A3338,'Employers and sectors'!$A$1:$G$2802,2,FALSE)</f>
        <v>Health and social care</v>
      </c>
      <c r="C3338" s="15" t="str">
        <f>VLOOKUP($A3338,'Employers and sectors'!$A$1:$G$2802,3,FALSE)</f>
        <v>Social care</v>
      </c>
      <c r="D3338" s="15" t="str">
        <f>VLOOKUP($A3338,'Employers and sectors'!$A$1:$G$2802,4,FALSE)</f>
        <v>Revoked</v>
      </c>
      <c r="E3338" s="17" t="str">
        <f>VLOOKUP($A3338,'Employers and sectors'!$A$1:$G$2802,5,FALSE)</f>
        <v>Norwich</v>
      </c>
      <c r="F3338" s="15" t="str">
        <f>VLOOKUP($A3338,'Employers and sectors'!$A$1:$G$2802,6,FALSE)</f>
        <v>Norwich</v>
      </c>
      <c r="G3338" s="15" t="str">
        <f>VLOOKUP($A3338,'Employers and sectors'!$A$1:$G$2802,7,FALSE)</f>
        <v>East</v>
      </c>
      <c r="H3338" s="16" t="s">
        <v>246</v>
      </c>
      <c r="I3338" s="44">
        <v>18</v>
      </c>
    </row>
    <row r="3339" spans="1:9" x14ac:dyDescent="0.35">
      <c r="A3339" s="17" t="s">
        <v>1589</v>
      </c>
      <c r="B3339" s="17" t="str">
        <f>VLOOKUP($A3339,'Employers and sectors'!$A$1:$G$2802,2,FALSE)</f>
        <v>Health and social care</v>
      </c>
      <c r="C3339" s="17" t="str">
        <f>VLOOKUP($A3339,'Employers and sectors'!$A$1:$G$2802,3,FALSE)</f>
        <v>Social care</v>
      </c>
      <c r="D3339" s="17" t="str">
        <f>VLOOKUP($A3339,'Employers and sectors'!$A$1:$G$2802,4,FALSE)</f>
        <v>Revoked</v>
      </c>
      <c r="E3339" s="17" t="str">
        <f>VLOOKUP($A3339,'Employers and sectors'!$A$1:$G$2802,5,FALSE)</f>
        <v>Norwich</v>
      </c>
      <c r="F3339" s="17" t="str">
        <f>VLOOKUP($A3339,'Employers and sectors'!$A$1:$G$2802,6,FALSE)</f>
        <v>Norwich</v>
      </c>
      <c r="G3339" s="17" t="str">
        <f>VLOOKUP($A3339,'Employers and sectors'!$A$1:$G$2802,7,FALSE)</f>
        <v>East</v>
      </c>
      <c r="H3339" s="18" t="s">
        <v>247</v>
      </c>
      <c r="I3339" s="41" t="s">
        <v>5666</v>
      </c>
    </row>
    <row r="3340" spans="1:9" ht="16" thickBot="1" x14ac:dyDescent="0.4">
      <c r="A3340" s="19" t="s">
        <v>1589</v>
      </c>
      <c r="B3340" s="17" t="str">
        <f>VLOOKUP($A3340,'Employers and sectors'!$A$1:$G$2802,2,FALSE)</f>
        <v>Health and social care</v>
      </c>
      <c r="C3340" s="19" t="str">
        <f>VLOOKUP($A3340,'Employers and sectors'!$A$1:$G$2802,3,FALSE)</f>
        <v>Social care</v>
      </c>
      <c r="D3340" s="19" t="str">
        <f>VLOOKUP($A3340,'Employers and sectors'!$A$1:$G$2802,4,FALSE)</f>
        <v>Revoked</v>
      </c>
      <c r="E3340" s="17" t="str">
        <f>VLOOKUP($A3340,'Employers and sectors'!$A$1:$G$2802,5,FALSE)</f>
        <v>Norwich</v>
      </c>
      <c r="F3340" s="19" t="str">
        <f>VLOOKUP($A3340,'Employers and sectors'!$A$1:$G$2802,6,FALSE)</f>
        <v>Norwich</v>
      </c>
      <c r="G3340" s="19" t="str">
        <f>VLOOKUP($A3340,'Employers and sectors'!$A$1:$G$2802,7,FALSE)</f>
        <v>East</v>
      </c>
      <c r="H3340" s="20" t="s">
        <v>264</v>
      </c>
      <c r="I3340" s="42" t="s">
        <v>5666</v>
      </c>
    </row>
    <row r="3341" spans="1:9" ht="16" thickBot="1" x14ac:dyDescent="0.4">
      <c r="A3341" s="27" t="s">
        <v>1590</v>
      </c>
      <c r="B3341" s="60" t="str">
        <f t="shared" ref="B3341:G3341" si="684">B3340</f>
        <v>Health and social care</v>
      </c>
      <c r="C3341" s="60" t="str">
        <f t="shared" si="684"/>
        <v>Social care</v>
      </c>
      <c r="D3341" s="60" t="str">
        <f t="shared" si="684"/>
        <v>Revoked</v>
      </c>
      <c r="E3341" s="60" t="str">
        <f t="shared" si="684"/>
        <v>Norwich</v>
      </c>
      <c r="F3341" s="60" t="str">
        <f t="shared" si="684"/>
        <v>Norwich</v>
      </c>
      <c r="G3341" s="60" t="str">
        <f t="shared" si="684"/>
        <v>East</v>
      </c>
      <c r="H3341" s="28"/>
      <c r="I3341" s="43">
        <v>26</v>
      </c>
    </row>
    <row r="3342" spans="1:9" x14ac:dyDescent="0.35">
      <c r="A3342" s="15" t="s">
        <v>1591</v>
      </c>
      <c r="B3342" s="17" t="str">
        <f>VLOOKUP($A3342,'Employers and sectors'!$A$1:$G$2802,2,FALSE)</f>
        <v>Health and social care</v>
      </c>
      <c r="C3342" s="15" t="str">
        <f>VLOOKUP($A3342,'Employers and sectors'!$A$1:$G$2802,3,FALSE)</f>
        <v>Social care</v>
      </c>
      <c r="D3342" s="15" t="str">
        <f>VLOOKUP($A3342,'Employers and sectors'!$A$1:$G$2802,4,FALSE)</f>
        <v>Active</v>
      </c>
      <c r="E3342" s="17" t="str">
        <f>VLOOKUP($A3342,'Employers and sectors'!$A$1:$G$2802,5,FALSE)</f>
        <v>Bedford</v>
      </c>
      <c r="F3342" s="15" t="str">
        <f>VLOOKUP($A3342,'Employers and sectors'!$A$1:$G$2802,6,FALSE)</f>
        <v>Bedford</v>
      </c>
      <c r="G3342" s="15" t="str">
        <f>VLOOKUP($A3342,'Employers and sectors'!$A$1:$G$2802,7,FALSE)</f>
        <v>East</v>
      </c>
      <c r="H3342" s="16" t="s">
        <v>246</v>
      </c>
      <c r="I3342" s="44">
        <v>18</v>
      </c>
    </row>
    <row r="3343" spans="1:9" x14ac:dyDescent="0.35">
      <c r="A3343" s="17" t="s">
        <v>1591</v>
      </c>
      <c r="B3343" s="17" t="str">
        <f>VLOOKUP($A3343,'Employers and sectors'!$A$1:$G$2802,2,FALSE)</f>
        <v>Health and social care</v>
      </c>
      <c r="C3343" s="17" t="str">
        <f>VLOOKUP($A3343,'Employers and sectors'!$A$1:$G$2802,3,FALSE)</f>
        <v>Social care</v>
      </c>
      <c r="D3343" s="17" t="str">
        <f>VLOOKUP($A3343,'Employers and sectors'!$A$1:$G$2802,4,FALSE)</f>
        <v>Active</v>
      </c>
      <c r="E3343" s="17" t="str">
        <f>VLOOKUP($A3343,'Employers and sectors'!$A$1:$G$2802,5,FALSE)</f>
        <v>Bedford</v>
      </c>
      <c r="F3343" s="17" t="str">
        <f>VLOOKUP($A3343,'Employers and sectors'!$A$1:$G$2802,6,FALSE)</f>
        <v>Bedford</v>
      </c>
      <c r="G3343" s="17" t="str">
        <f>VLOOKUP($A3343,'Employers and sectors'!$A$1:$G$2802,7,FALSE)</f>
        <v>East</v>
      </c>
      <c r="H3343" s="18" t="s">
        <v>247</v>
      </c>
      <c r="I3343" s="41">
        <v>11</v>
      </c>
    </row>
    <row r="3344" spans="1:9" ht="16" thickBot="1" x14ac:dyDescent="0.4">
      <c r="A3344" s="19" t="s">
        <v>1591</v>
      </c>
      <c r="B3344" s="17" t="str">
        <f>VLOOKUP($A3344,'Employers and sectors'!$A$1:$G$2802,2,FALSE)</f>
        <v>Health and social care</v>
      </c>
      <c r="C3344" s="19" t="str">
        <f>VLOOKUP($A3344,'Employers and sectors'!$A$1:$G$2802,3,FALSE)</f>
        <v>Social care</v>
      </c>
      <c r="D3344" s="19" t="str">
        <f>VLOOKUP($A3344,'Employers and sectors'!$A$1:$G$2802,4,FALSE)</f>
        <v>Active</v>
      </c>
      <c r="E3344" s="17" t="str">
        <f>VLOOKUP($A3344,'Employers and sectors'!$A$1:$G$2802,5,FALSE)</f>
        <v>Bedford</v>
      </c>
      <c r="F3344" s="19" t="str">
        <f>VLOOKUP($A3344,'Employers and sectors'!$A$1:$G$2802,6,FALSE)</f>
        <v>Bedford</v>
      </c>
      <c r="G3344" s="19" t="str">
        <f>VLOOKUP($A3344,'Employers and sectors'!$A$1:$G$2802,7,FALSE)</f>
        <v>East</v>
      </c>
      <c r="H3344" s="20" t="s">
        <v>264</v>
      </c>
      <c r="I3344" s="42" t="s">
        <v>5666</v>
      </c>
    </row>
    <row r="3345" spans="1:9" ht="16" thickBot="1" x14ac:dyDescent="0.4">
      <c r="A3345" s="27" t="s">
        <v>1592</v>
      </c>
      <c r="B3345" s="60" t="str">
        <f t="shared" ref="B3345:G3345" si="685">B3344</f>
        <v>Health and social care</v>
      </c>
      <c r="C3345" s="60" t="str">
        <f t="shared" si="685"/>
        <v>Social care</v>
      </c>
      <c r="D3345" s="60" t="str">
        <f t="shared" si="685"/>
        <v>Active</v>
      </c>
      <c r="E3345" s="60" t="str">
        <f t="shared" si="685"/>
        <v>Bedford</v>
      </c>
      <c r="F3345" s="60" t="str">
        <f t="shared" si="685"/>
        <v>Bedford</v>
      </c>
      <c r="G3345" s="60" t="str">
        <f t="shared" si="685"/>
        <v>East</v>
      </c>
      <c r="H3345" s="28"/>
      <c r="I3345" s="43">
        <v>30</v>
      </c>
    </row>
    <row r="3346" spans="1:9" x14ac:dyDescent="0.35">
      <c r="A3346" s="15" t="s">
        <v>1593</v>
      </c>
      <c r="B3346" s="17" t="str">
        <f>VLOOKUP($A3346,'Employers and sectors'!$A$1:$G$2802,2,FALSE)</f>
        <v>Health and social care</v>
      </c>
      <c r="C3346" s="15" t="str">
        <f>VLOOKUP($A3346,'Employers and sectors'!$A$1:$G$2802,3,FALSE)</f>
        <v>Social care</v>
      </c>
      <c r="D3346" s="15" t="str">
        <f>VLOOKUP($A3346,'Employers and sectors'!$A$1:$G$2802,4,FALSE)</f>
        <v>Active</v>
      </c>
      <c r="E3346" s="17" t="str">
        <f>VLOOKUP($A3346,'Employers and sectors'!$A$1:$G$2802,5,FALSE)</f>
        <v>Barnet</v>
      </c>
      <c r="F3346" s="15" t="str">
        <f>VLOOKUP($A3346,'Employers and sectors'!$A$1:$G$2802,6,FALSE)</f>
        <v>Barnet</v>
      </c>
      <c r="G3346" s="15" t="str">
        <f>VLOOKUP($A3346,'Employers and sectors'!$A$1:$G$2802,7,FALSE)</f>
        <v>London</v>
      </c>
      <c r="H3346" s="16" t="s">
        <v>252</v>
      </c>
      <c r="I3346" s="44" t="s">
        <v>5666</v>
      </c>
    </row>
    <row r="3347" spans="1:9" x14ac:dyDescent="0.35">
      <c r="A3347" s="17" t="s">
        <v>1593</v>
      </c>
      <c r="B3347" s="17" t="str">
        <f>VLOOKUP($A3347,'Employers and sectors'!$A$1:$G$2802,2,FALSE)</f>
        <v>Health and social care</v>
      </c>
      <c r="C3347" s="17" t="str">
        <f>VLOOKUP($A3347,'Employers and sectors'!$A$1:$G$2802,3,FALSE)</f>
        <v>Social care</v>
      </c>
      <c r="D3347" s="17" t="str">
        <f>VLOOKUP($A3347,'Employers and sectors'!$A$1:$G$2802,4,FALSE)</f>
        <v>Active</v>
      </c>
      <c r="E3347" s="17" t="str">
        <f>VLOOKUP($A3347,'Employers and sectors'!$A$1:$G$2802,5,FALSE)</f>
        <v>Barnet</v>
      </c>
      <c r="F3347" s="17" t="str">
        <f>VLOOKUP($A3347,'Employers and sectors'!$A$1:$G$2802,6,FALSE)</f>
        <v>Barnet</v>
      </c>
      <c r="G3347" s="17" t="str">
        <f>VLOOKUP($A3347,'Employers and sectors'!$A$1:$G$2802,7,FALSE)</f>
        <v>London</v>
      </c>
      <c r="H3347" s="18" t="s">
        <v>246</v>
      </c>
      <c r="I3347" s="41">
        <v>43</v>
      </c>
    </row>
    <row r="3348" spans="1:9" ht="16" thickBot="1" x14ac:dyDescent="0.4">
      <c r="A3348" s="19" t="s">
        <v>1593</v>
      </c>
      <c r="B3348" s="17" t="str">
        <f>VLOOKUP($A3348,'Employers and sectors'!$A$1:$G$2802,2,FALSE)</f>
        <v>Health and social care</v>
      </c>
      <c r="C3348" s="19" t="str">
        <f>VLOOKUP($A3348,'Employers and sectors'!$A$1:$G$2802,3,FALSE)</f>
        <v>Social care</v>
      </c>
      <c r="D3348" s="19" t="str">
        <f>VLOOKUP($A3348,'Employers and sectors'!$A$1:$G$2802,4,FALSE)</f>
        <v>Active</v>
      </c>
      <c r="E3348" s="17" t="str">
        <f>VLOOKUP($A3348,'Employers and sectors'!$A$1:$G$2802,5,FALSE)</f>
        <v>Barnet</v>
      </c>
      <c r="F3348" s="19" t="str">
        <f>VLOOKUP($A3348,'Employers and sectors'!$A$1:$G$2802,6,FALSE)</f>
        <v>Barnet</v>
      </c>
      <c r="G3348" s="19" t="str">
        <f>VLOOKUP($A3348,'Employers and sectors'!$A$1:$G$2802,7,FALSE)</f>
        <v>London</v>
      </c>
      <c r="H3348" s="20" t="s">
        <v>247</v>
      </c>
      <c r="I3348" s="42" t="s">
        <v>5666</v>
      </c>
    </row>
    <row r="3349" spans="1:9" ht="16" thickBot="1" x14ac:dyDescent="0.4">
      <c r="A3349" s="27" t="s">
        <v>1594</v>
      </c>
      <c r="B3349" s="60" t="str">
        <f t="shared" ref="B3349:G3349" si="686">B3348</f>
        <v>Health and social care</v>
      </c>
      <c r="C3349" s="60" t="str">
        <f t="shared" si="686"/>
        <v>Social care</v>
      </c>
      <c r="D3349" s="60" t="str">
        <f t="shared" si="686"/>
        <v>Active</v>
      </c>
      <c r="E3349" s="60" t="str">
        <f t="shared" si="686"/>
        <v>Barnet</v>
      </c>
      <c r="F3349" s="60" t="str">
        <f t="shared" si="686"/>
        <v>Barnet</v>
      </c>
      <c r="G3349" s="60" t="str">
        <f t="shared" si="686"/>
        <v>London</v>
      </c>
      <c r="H3349" s="28"/>
      <c r="I3349" s="43">
        <v>45</v>
      </c>
    </row>
    <row r="3350" spans="1:9" x14ac:dyDescent="0.35">
      <c r="A3350" s="15" t="s">
        <v>1595</v>
      </c>
      <c r="B3350" s="17" t="str">
        <f>VLOOKUP($A3350,'Employers and sectors'!$A$1:$G$2802,2,FALSE)</f>
        <v>Health and social care</v>
      </c>
      <c r="C3350" s="15" t="str">
        <f>VLOOKUP($A3350,'Employers and sectors'!$A$1:$G$2802,3,FALSE)</f>
        <v>Social care</v>
      </c>
      <c r="D3350" s="15" t="str">
        <f>VLOOKUP($A3350,'Employers and sectors'!$A$1:$G$2802,4,FALSE)</f>
        <v>Active</v>
      </c>
      <c r="E3350" s="17" t="str">
        <f>VLOOKUP($A3350,'Employers and sectors'!$A$1:$G$2802,5,FALSE)</f>
        <v>Milton Keynes</v>
      </c>
      <c r="F3350" s="15" t="str">
        <f>VLOOKUP($A3350,'Employers and sectors'!$A$1:$G$2802,6,FALSE)</f>
        <v>Milton Keynes</v>
      </c>
      <c r="G3350" s="15" t="str">
        <f>VLOOKUP($A3350,'Employers and sectors'!$A$1:$G$2802,7,FALSE)</f>
        <v>South East</v>
      </c>
      <c r="H3350" s="16" t="s">
        <v>246</v>
      </c>
      <c r="I3350" s="44">
        <v>48</v>
      </c>
    </row>
    <row r="3351" spans="1:9" ht="16" thickBot="1" x14ac:dyDescent="0.4">
      <c r="A3351" s="19" t="s">
        <v>1595</v>
      </c>
      <c r="B3351" s="17" t="str">
        <f>VLOOKUP($A3351,'Employers and sectors'!$A$1:$G$2802,2,FALSE)</f>
        <v>Health and social care</v>
      </c>
      <c r="C3351" s="19" t="str">
        <f>VLOOKUP($A3351,'Employers and sectors'!$A$1:$G$2802,3,FALSE)</f>
        <v>Social care</v>
      </c>
      <c r="D3351" s="19" t="str">
        <f>VLOOKUP($A3351,'Employers and sectors'!$A$1:$G$2802,4,FALSE)</f>
        <v>Active</v>
      </c>
      <c r="E3351" s="17" t="str">
        <f>VLOOKUP($A3351,'Employers and sectors'!$A$1:$G$2802,5,FALSE)</f>
        <v>Milton Keynes</v>
      </c>
      <c r="F3351" s="19" t="str">
        <f>VLOOKUP($A3351,'Employers and sectors'!$A$1:$G$2802,6,FALSE)</f>
        <v>Milton Keynes</v>
      </c>
      <c r="G3351" s="19" t="str">
        <f>VLOOKUP($A3351,'Employers and sectors'!$A$1:$G$2802,7,FALSE)</f>
        <v>South East</v>
      </c>
      <c r="H3351" s="20" t="s">
        <v>247</v>
      </c>
      <c r="I3351" s="42" t="s">
        <v>5666</v>
      </c>
    </row>
    <row r="3352" spans="1:9" ht="16" thickBot="1" x14ac:dyDescent="0.4">
      <c r="A3352" s="27" t="s">
        <v>1596</v>
      </c>
      <c r="B3352" s="60" t="str">
        <f t="shared" ref="B3352:G3352" si="687">B3351</f>
        <v>Health and social care</v>
      </c>
      <c r="C3352" s="60" t="str">
        <f t="shared" si="687"/>
        <v>Social care</v>
      </c>
      <c r="D3352" s="60" t="str">
        <f t="shared" si="687"/>
        <v>Active</v>
      </c>
      <c r="E3352" s="60" t="str">
        <f t="shared" si="687"/>
        <v>Milton Keynes</v>
      </c>
      <c r="F3352" s="60" t="str">
        <f t="shared" si="687"/>
        <v>Milton Keynes</v>
      </c>
      <c r="G3352" s="60" t="str">
        <f t="shared" si="687"/>
        <v>South East</v>
      </c>
      <c r="H3352" s="28"/>
      <c r="I3352" s="43">
        <v>52</v>
      </c>
    </row>
    <row r="3353" spans="1:9" x14ac:dyDescent="0.35">
      <c r="A3353" s="15" t="s">
        <v>1597</v>
      </c>
      <c r="B3353" s="17" t="str">
        <f>VLOOKUP($A3353,'Employers and sectors'!$A$1:$G$2802,2,FALSE)</f>
        <v>Health and social care</v>
      </c>
      <c r="C3353" s="15" t="str">
        <f>VLOOKUP($A3353,'Employers and sectors'!$A$1:$G$2802,3,FALSE)</f>
        <v>Social care</v>
      </c>
      <c r="D3353" s="15" t="str">
        <f>VLOOKUP($A3353,'Employers and sectors'!$A$1:$G$2802,4,FALSE)</f>
        <v>Revoked</v>
      </c>
      <c r="E3353" s="17" t="str">
        <f>VLOOKUP($A3353,'Employers and sectors'!$A$1:$G$2802,5,FALSE)</f>
        <v>Waterlooville, Hampshire</v>
      </c>
      <c r="F3353" s="15" t="str">
        <f>VLOOKUP($A3353,'Employers and sectors'!$A$1:$G$2802,6,FALSE)</f>
        <v>Havant</v>
      </c>
      <c r="G3353" s="15" t="str">
        <f>VLOOKUP($A3353,'Employers and sectors'!$A$1:$G$2802,7,FALSE)</f>
        <v>South East</v>
      </c>
      <c r="H3353" s="16" t="s">
        <v>252</v>
      </c>
      <c r="I3353" s="44" t="s">
        <v>5666</v>
      </c>
    </row>
    <row r="3354" spans="1:9" x14ac:dyDescent="0.35">
      <c r="A3354" s="17" t="s">
        <v>1597</v>
      </c>
      <c r="B3354" s="17" t="str">
        <f>VLOOKUP($A3354,'Employers and sectors'!$A$1:$G$2802,2,FALSE)</f>
        <v>Health and social care</v>
      </c>
      <c r="C3354" s="17" t="str">
        <f>VLOOKUP($A3354,'Employers and sectors'!$A$1:$G$2802,3,FALSE)</f>
        <v>Social care</v>
      </c>
      <c r="D3354" s="17" t="str">
        <f>VLOOKUP($A3354,'Employers and sectors'!$A$1:$G$2802,4,FALSE)</f>
        <v>Revoked</v>
      </c>
      <c r="E3354" s="17" t="str">
        <f>VLOOKUP($A3354,'Employers and sectors'!$A$1:$G$2802,5,FALSE)</f>
        <v>Waterlooville, Hampshire</v>
      </c>
      <c r="F3354" s="17" t="str">
        <f>VLOOKUP($A3354,'Employers and sectors'!$A$1:$G$2802,6,FALSE)</f>
        <v>Havant</v>
      </c>
      <c r="G3354" s="17" t="str">
        <f>VLOOKUP($A3354,'Employers and sectors'!$A$1:$G$2802,7,FALSE)</f>
        <v>South East</v>
      </c>
      <c r="H3354" s="18" t="s">
        <v>247</v>
      </c>
      <c r="I3354" s="41">
        <v>30</v>
      </c>
    </row>
    <row r="3355" spans="1:9" ht="16" thickBot="1" x14ac:dyDescent="0.4">
      <c r="A3355" s="19" t="s">
        <v>1597</v>
      </c>
      <c r="B3355" s="17" t="str">
        <f>VLOOKUP($A3355,'Employers and sectors'!$A$1:$G$2802,2,FALSE)</f>
        <v>Health and social care</v>
      </c>
      <c r="C3355" s="19" t="str">
        <f>VLOOKUP($A3355,'Employers and sectors'!$A$1:$G$2802,3,FALSE)</f>
        <v>Social care</v>
      </c>
      <c r="D3355" s="19" t="str">
        <f>VLOOKUP($A3355,'Employers and sectors'!$A$1:$G$2802,4,FALSE)</f>
        <v>Revoked</v>
      </c>
      <c r="E3355" s="17" t="str">
        <f>VLOOKUP($A3355,'Employers and sectors'!$A$1:$G$2802,5,FALSE)</f>
        <v>Waterlooville, Hampshire</v>
      </c>
      <c r="F3355" s="19" t="str">
        <f>VLOOKUP($A3355,'Employers and sectors'!$A$1:$G$2802,6,FALSE)</f>
        <v>Havant</v>
      </c>
      <c r="G3355" s="19" t="str">
        <f>VLOOKUP($A3355,'Employers and sectors'!$A$1:$G$2802,7,FALSE)</f>
        <v>South East</v>
      </c>
      <c r="H3355" s="20" t="s">
        <v>253</v>
      </c>
      <c r="I3355" s="42">
        <v>7</v>
      </c>
    </row>
    <row r="3356" spans="1:9" ht="16" thickBot="1" x14ac:dyDescent="0.4">
      <c r="A3356" s="27" t="s">
        <v>1598</v>
      </c>
      <c r="B3356" s="60" t="str">
        <f t="shared" ref="B3356:G3356" si="688">B3355</f>
        <v>Health and social care</v>
      </c>
      <c r="C3356" s="60" t="str">
        <f t="shared" si="688"/>
        <v>Social care</v>
      </c>
      <c r="D3356" s="60" t="str">
        <f t="shared" si="688"/>
        <v>Revoked</v>
      </c>
      <c r="E3356" s="60" t="str">
        <f t="shared" si="688"/>
        <v>Waterlooville, Hampshire</v>
      </c>
      <c r="F3356" s="60" t="str">
        <f t="shared" si="688"/>
        <v>Havant</v>
      </c>
      <c r="G3356" s="60" t="str">
        <f t="shared" si="688"/>
        <v>South East</v>
      </c>
      <c r="H3356" s="28"/>
      <c r="I3356" s="43">
        <v>42</v>
      </c>
    </row>
    <row r="3357" spans="1:9" x14ac:dyDescent="0.35">
      <c r="A3357" s="15" t="s">
        <v>1599</v>
      </c>
      <c r="B3357" s="17" t="str">
        <f>VLOOKUP($A3357,'Employers and sectors'!$A$1:$G$2802,2,FALSE)</f>
        <v>Health and social care</v>
      </c>
      <c r="C3357" s="15" t="str">
        <f>VLOOKUP($A3357,'Employers and sectors'!$A$1:$G$2802,3,FALSE)</f>
        <v>NHS</v>
      </c>
      <c r="D3357" s="15" t="str">
        <f>VLOOKUP($A3357,'Employers and sectors'!$A$1:$G$2802,4,FALSE)</f>
        <v>Active</v>
      </c>
      <c r="E3357" s="17" t="str">
        <f>VLOOKUP($A3357,'Employers and sectors'!$A$1:$G$2802,5,FALSE)</f>
        <v>Bodmin</v>
      </c>
      <c r="F3357" s="15" t="str">
        <f>VLOOKUP($A3357,'Employers and sectors'!$A$1:$G$2802,6,FALSE)</f>
        <v>Cornwall</v>
      </c>
      <c r="G3357" s="15" t="str">
        <f>VLOOKUP($A3357,'Employers and sectors'!$A$1:$G$2802,7,FALSE)</f>
        <v>South West</v>
      </c>
      <c r="H3357" s="16" t="s">
        <v>252</v>
      </c>
      <c r="I3357" s="44">
        <v>14</v>
      </c>
    </row>
    <row r="3358" spans="1:9" x14ac:dyDescent="0.35">
      <c r="A3358" s="17" t="s">
        <v>1599</v>
      </c>
      <c r="B3358" s="17" t="str">
        <f>VLOOKUP($A3358,'Employers and sectors'!$A$1:$G$2802,2,FALSE)</f>
        <v>Health and social care</v>
      </c>
      <c r="C3358" s="17" t="str">
        <f>VLOOKUP($A3358,'Employers and sectors'!$A$1:$G$2802,3,FALSE)</f>
        <v>NHS</v>
      </c>
      <c r="D3358" s="17" t="str">
        <f>VLOOKUP($A3358,'Employers and sectors'!$A$1:$G$2802,4,FALSE)</f>
        <v>Active</v>
      </c>
      <c r="E3358" s="17" t="str">
        <f>VLOOKUP($A3358,'Employers and sectors'!$A$1:$G$2802,5,FALSE)</f>
        <v>Bodmin</v>
      </c>
      <c r="F3358" s="17" t="str">
        <f>VLOOKUP($A3358,'Employers and sectors'!$A$1:$G$2802,6,FALSE)</f>
        <v>Cornwall</v>
      </c>
      <c r="G3358" s="17" t="str">
        <f>VLOOKUP($A3358,'Employers and sectors'!$A$1:$G$2802,7,FALSE)</f>
        <v>South West</v>
      </c>
      <c r="H3358" s="18" t="s">
        <v>271</v>
      </c>
      <c r="I3358" s="41" t="s">
        <v>5666</v>
      </c>
    </row>
    <row r="3359" spans="1:9" x14ac:dyDescent="0.35">
      <c r="A3359" s="17" t="s">
        <v>1599</v>
      </c>
      <c r="B3359" s="17" t="str">
        <f>VLOOKUP($A3359,'Employers and sectors'!$A$1:$G$2802,2,FALSE)</f>
        <v>Health and social care</v>
      </c>
      <c r="C3359" s="17" t="str">
        <f>VLOOKUP($A3359,'Employers and sectors'!$A$1:$G$2802,3,FALSE)</f>
        <v>NHS</v>
      </c>
      <c r="D3359" s="17" t="str">
        <f>VLOOKUP($A3359,'Employers and sectors'!$A$1:$G$2802,4,FALSE)</f>
        <v>Active</v>
      </c>
      <c r="E3359" s="17" t="str">
        <f>VLOOKUP($A3359,'Employers and sectors'!$A$1:$G$2802,5,FALSE)</f>
        <v>Bodmin</v>
      </c>
      <c r="F3359" s="17" t="str">
        <f>VLOOKUP($A3359,'Employers and sectors'!$A$1:$G$2802,6,FALSE)</f>
        <v>Cornwall</v>
      </c>
      <c r="G3359" s="17" t="str">
        <f>VLOOKUP($A3359,'Employers and sectors'!$A$1:$G$2802,7,FALSE)</f>
        <v>South West</v>
      </c>
      <c r="H3359" s="18" t="s">
        <v>246</v>
      </c>
      <c r="I3359" s="41">
        <v>77</v>
      </c>
    </row>
    <row r="3360" spans="1:9" x14ac:dyDescent="0.35">
      <c r="A3360" s="17" t="s">
        <v>1599</v>
      </c>
      <c r="B3360" s="17" t="str">
        <f>VLOOKUP($A3360,'Employers and sectors'!$A$1:$G$2802,2,FALSE)</f>
        <v>Health and social care</v>
      </c>
      <c r="C3360" s="17" t="str">
        <f>VLOOKUP($A3360,'Employers and sectors'!$A$1:$G$2802,3,FALSE)</f>
        <v>NHS</v>
      </c>
      <c r="D3360" s="17" t="str">
        <f>VLOOKUP($A3360,'Employers and sectors'!$A$1:$G$2802,4,FALSE)</f>
        <v>Active</v>
      </c>
      <c r="E3360" s="17" t="str">
        <f>VLOOKUP($A3360,'Employers and sectors'!$A$1:$G$2802,5,FALSE)</f>
        <v>Bodmin</v>
      </c>
      <c r="F3360" s="17" t="str">
        <f>VLOOKUP($A3360,'Employers and sectors'!$A$1:$G$2802,6,FALSE)</f>
        <v>Cornwall</v>
      </c>
      <c r="G3360" s="17" t="str">
        <f>VLOOKUP($A3360,'Employers and sectors'!$A$1:$G$2802,7,FALSE)</f>
        <v>South West</v>
      </c>
      <c r="H3360" s="18" t="s">
        <v>247</v>
      </c>
      <c r="I3360" s="41" t="s">
        <v>5666</v>
      </c>
    </row>
    <row r="3361" spans="1:9" ht="16" thickBot="1" x14ac:dyDescent="0.4">
      <c r="A3361" s="19" t="s">
        <v>1599</v>
      </c>
      <c r="B3361" s="17" t="str">
        <f>VLOOKUP($A3361,'Employers and sectors'!$A$1:$G$2802,2,FALSE)</f>
        <v>Health and social care</v>
      </c>
      <c r="C3361" s="19" t="str">
        <f>VLOOKUP($A3361,'Employers and sectors'!$A$1:$G$2802,3,FALSE)</f>
        <v>NHS</v>
      </c>
      <c r="D3361" s="19" t="str">
        <f>VLOOKUP($A3361,'Employers and sectors'!$A$1:$G$2802,4,FALSE)</f>
        <v>Active</v>
      </c>
      <c r="E3361" s="17" t="str">
        <f>VLOOKUP($A3361,'Employers and sectors'!$A$1:$G$2802,5,FALSE)</f>
        <v>Bodmin</v>
      </c>
      <c r="F3361" s="19" t="str">
        <f>VLOOKUP($A3361,'Employers and sectors'!$A$1:$G$2802,6,FALSE)</f>
        <v>Cornwall</v>
      </c>
      <c r="G3361" s="19" t="str">
        <f>VLOOKUP($A3361,'Employers and sectors'!$A$1:$G$2802,7,FALSE)</f>
        <v>South West</v>
      </c>
      <c r="H3361" s="20" t="s">
        <v>253</v>
      </c>
      <c r="I3361" s="42" t="s">
        <v>5666</v>
      </c>
    </row>
    <row r="3362" spans="1:9" ht="16" thickBot="1" x14ac:dyDescent="0.4">
      <c r="A3362" s="27" t="s">
        <v>1600</v>
      </c>
      <c r="B3362" s="60" t="str">
        <f t="shared" ref="B3362:G3362" si="689">B3361</f>
        <v>Health and social care</v>
      </c>
      <c r="C3362" s="60" t="str">
        <f t="shared" si="689"/>
        <v>NHS</v>
      </c>
      <c r="D3362" s="60" t="str">
        <f t="shared" si="689"/>
        <v>Active</v>
      </c>
      <c r="E3362" s="60" t="str">
        <f t="shared" si="689"/>
        <v>Bodmin</v>
      </c>
      <c r="F3362" s="60" t="str">
        <f t="shared" si="689"/>
        <v>Cornwall</v>
      </c>
      <c r="G3362" s="60" t="str">
        <f t="shared" si="689"/>
        <v>South West</v>
      </c>
      <c r="H3362" s="28"/>
      <c r="I3362" s="43">
        <v>97</v>
      </c>
    </row>
    <row r="3363" spans="1:9" x14ac:dyDescent="0.35">
      <c r="A3363" s="15" t="s">
        <v>1601</v>
      </c>
      <c r="B3363" s="17" t="str">
        <f>VLOOKUP($A3363,'Employers and sectors'!$A$1:$G$2802,2,FALSE)</f>
        <v>Finance and insurance</v>
      </c>
      <c r="C3363" s="15">
        <f>VLOOKUP($A3363,'Employers and sectors'!$A$1:$G$2802,3,FALSE)</f>
        <v>0</v>
      </c>
      <c r="D3363" s="15" t="str">
        <f>VLOOKUP($A3363,'Employers and sectors'!$A$1:$G$2802,4,FALSE)</f>
        <v>Revoked</v>
      </c>
      <c r="E3363" s="17" t="str">
        <f>VLOOKUP($A3363,'Employers and sectors'!$A$1:$G$2802,5,FALSE)</f>
        <v>Islington</v>
      </c>
      <c r="F3363" s="15" t="str">
        <f>VLOOKUP($A3363,'Employers and sectors'!$A$1:$G$2802,6,FALSE)</f>
        <v>Islington</v>
      </c>
      <c r="G3363" s="15" t="str">
        <f>VLOOKUP($A3363,'Employers and sectors'!$A$1:$G$2802,7,FALSE)</f>
        <v>London</v>
      </c>
      <c r="H3363" s="16" t="s">
        <v>246</v>
      </c>
      <c r="I3363" s="44">
        <v>20</v>
      </c>
    </row>
    <row r="3364" spans="1:9" x14ac:dyDescent="0.35">
      <c r="A3364" s="17" t="s">
        <v>1601</v>
      </c>
      <c r="B3364" s="17" t="str">
        <f>VLOOKUP($A3364,'Employers and sectors'!$A$1:$G$2802,2,FALSE)</f>
        <v>Finance and insurance</v>
      </c>
      <c r="C3364" s="17">
        <f>VLOOKUP($A3364,'Employers and sectors'!$A$1:$G$2802,3,FALSE)</f>
        <v>0</v>
      </c>
      <c r="D3364" s="17" t="str">
        <f>VLOOKUP($A3364,'Employers and sectors'!$A$1:$G$2802,4,FALSE)</f>
        <v>Revoked</v>
      </c>
      <c r="E3364" s="17" t="str">
        <f>VLOOKUP($A3364,'Employers and sectors'!$A$1:$G$2802,5,FALSE)</f>
        <v>Islington</v>
      </c>
      <c r="F3364" s="17" t="str">
        <f>VLOOKUP($A3364,'Employers and sectors'!$A$1:$G$2802,6,FALSE)</f>
        <v>Islington</v>
      </c>
      <c r="G3364" s="17" t="str">
        <f>VLOOKUP($A3364,'Employers and sectors'!$A$1:$G$2802,7,FALSE)</f>
        <v>London</v>
      </c>
      <c r="H3364" s="18" t="s">
        <v>247</v>
      </c>
      <c r="I3364" s="41" t="s">
        <v>5666</v>
      </c>
    </row>
    <row r="3365" spans="1:9" ht="16" thickBot="1" x14ac:dyDescent="0.4">
      <c r="A3365" s="19" t="s">
        <v>1601</v>
      </c>
      <c r="B3365" s="17" t="str">
        <f>VLOOKUP($A3365,'Employers and sectors'!$A$1:$G$2802,2,FALSE)</f>
        <v>Finance and insurance</v>
      </c>
      <c r="C3365" s="19">
        <f>VLOOKUP($A3365,'Employers and sectors'!$A$1:$G$2802,3,FALSE)</f>
        <v>0</v>
      </c>
      <c r="D3365" s="19" t="str">
        <f>VLOOKUP($A3365,'Employers and sectors'!$A$1:$G$2802,4,FALSE)</f>
        <v>Revoked</v>
      </c>
      <c r="E3365" s="17" t="str">
        <f>VLOOKUP($A3365,'Employers and sectors'!$A$1:$G$2802,5,FALSE)</f>
        <v>Islington</v>
      </c>
      <c r="F3365" s="19" t="str">
        <f>VLOOKUP($A3365,'Employers and sectors'!$A$1:$G$2802,6,FALSE)</f>
        <v>Islington</v>
      </c>
      <c r="G3365" s="19" t="str">
        <f>VLOOKUP($A3365,'Employers and sectors'!$A$1:$G$2802,7,FALSE)</f>
        <v>London</v>
      </c>
      <c r="H3365" s="20" t="s">
        <v>264</v>
      </c>
      <c r="I3365" s="42" t="s">
        <v>5666</v>
      </c>
    </row>
    <row r="3366" spans="1:9" ht="16" thickBot="1" x14ac:dyDescent="0.4">
      <c r="A3366" s="27" t="s">
        <v>1602</v>
      </c>
      <c r="B3366" s="60" t="str">
        <f t="shared" ref="B3366:G3366" si="690">B3365</f>
        <v>Finance and insurance</v>
      </c>
      <c r="C3366" s="60">
        <f t="shared" si="690"/>
        <v>0</v>
      </c>
      <c r="D3366" s="60" t="str">
        <f t="shared" si="690"/>
        <v>Revoked</v>
      </c>
      <c r="E3366" s="60" t="str">
        <f t="shared" si="690"/>
        <v>Islington</v>
      </c>
      <c r="F3366" s="60" t="str">
        <f t="shared" si="690"/>
        <v>Islington</v>
      </c>
      <c r="G3366" s="60" t="str">
        <f t="shared" si="690"/>
        <v>London</v>
      </c>
      <c r="H3366" s="28"/>
      <c r="I3366" s="43">
        <v>27</v>
      </c>
    </row>
    <row r="3367" spans="1:9" x14ac:dyDescent="0.35">
      <c r="A3367" s="15" t="s">
        <v>1603</v>
      </c>
      <c r="B3367" s="17" t="str">
        <f>VLOOKUP($A3367,'Employers and sectors'!$A$1:$G$2802,2,FALSE)</f>
        <v>Health and social care</v>
      </c>
      <c r="C3367" s="15" t="str">
        <f>VLOOKUP($A3367,'Employers and sectors'!$A$1:$G$2802,3,FALSE)</f>
        <v>Social care</v>
      </c>
      <c r="D3367" s="15" t="str">
        <f>VLOOKUP($A3367,'Employers and sectors'!$A$1:$G$2802,4,FALSE)</f>
        <v>Active</v>
      </c>
      <c r="E3367" s="17" t="str">
        <f>VLOOKUP($A3367,'Employers and sectors'!$A$1:$G$2802,5,FALSE)</f>
        <v>Castlewellan, Down</v>
      </c>
      <c r="F3367" s="15" t="str">
        <f>VLOOKUP($A3367,'Employers and sectors'!$A$1:$G$2802,6,FALSE)</f>
        <v>Newry, Mourne and Down</v>
      </c>
      <c r="G3367" s="15" t="str">
        <f>VLOOKUP($A3367,'Employers and sectors'!$A$1:$G$2802,7,FALSE)</f>
        <v>Northern Ireland</v>
      </c>
      <c r="H3367" s="16" t="s">
        <v>252</v>
      </c>
      <c r="I3367" s="44" t="s">
        <v>5666</v>
      </c>
    </row>
    <row r="3368" spans="1:9" x14ac:dyDescent="0.35">
      <c r="A3368" s="17" t="s">
        <v>1603</v>
      </c>
      <c r="B3368" s="17" t="str">
        <f>VLOOKUP($A3368,'Employers and sectors'!$A$1:$G$2802,2,FALSE)</f>
        <v>Health and social care</v>
      </c>
      <c r="C3368" s="17" t="str">
        <f>VLOOKUP($A3368,'Employers and sectors'!$A$1:$G$2802,3,FALSE)</f>
        <v>Social care</v>
      </c>
      <c r="D3368" s="17" t="str">
        <f>VLOOKUP($A3368,'Employers and sectors'!$A$1:$G$2802,4,FALSE)</f>
        <v>Active</v>
      </c>
      <c r="E3368" s="17" t="str">
        <f>VLOOKUP($A3368,'Employers and sectors'!$A$1:$G$2802,5,FALSE)</f>
        <v>Castlewellan, Down</v>
      </c>
      <c r="F3368" s="17" t="str">
        <f>VLOOKUP($A3368,'Employers and sectors'!$A$1:$G$2802,6,FALSE)</f>
        <v>Newry, Mourne and Down</v>
      </c>
      <c r="G3368" s="17" t="str">
        <f>VLOOKUP($A3368,'Employers and sectors'!$A$1:$G$2802,7,FALSE)</f>
        <v>Northern Ireland</v>
      </c>
      <c r="H3368" s="18" t="s">
        <v>271</v>
      </c>
      <c r="I3368" s="41" t="s">
        <v>5666</v>
      </c>
    </row>
    <row r="3369" spans="1:9" x14ac:dyDescent="0.35">
      <c r="A3369" s="17" t="s">
        <v>1603</v>
      </c>
      <c r="B3369" s="17" t="str">
        <f>VLOOKUP($A3369,'Employers and sectors'!$A$1:$G$2802,2,FALSE)</f>
        <v>Health and social care</v>
      </c>
      <c r="C3369" s="17" t="str">
        <f>VLOOKUP($A3369,'Employers and sectors'!$A$1:$G$2802,3,FALSE)</f>
        <v>Social care</v>
      </c>
      <c r="D3369" s="17" t="str">
        <f>VLOOKUP($A3369,'Employers and sectors'!$A$1:$G$2802,4,FALSE)</f>
        <v>Active</v>
      </c>
      <c r="E3369" s="17" t="str">
        <f>VLOOKUP($A3369,'Employers and sectors'!$A$1:$G$2802,5,FALSE)</f>
        <v>Castlewellan, Down</v>
      </c>
      <c r="F3369" s="17" t="str">
        <f>VLOOKUP($A3369,'Employers and sectors'!$A$1:$G$2802,6,FALSE)</f>
        <v>Newry, Mourne and Down</v>
      </c>
      <c r="G3369" s="17" t="str">
        <f>VLOOKUP($A3369,'Employers and sectors'!$A$1:$G$2802,7,FALSE)</f>
        <v>Northern Ireland</v>
      </c>
      <c r="H3369" s="18" t="s">
        <v>246</v>
      </c>
      <c r="I3369" s="41">
        <v>19</v>
      </c>
    </row>
    <row r="3370" spans="1:9" x14ac:dyDescent="0.35">
      <c r="A3370" s="17" t="s">
        <v>1603</v>
      </c>
      <c r="B3370" s="17" t="str">
        <f>VLOOKUP($A3370,'Employers and sectors'!$A$1:$G$2802,2,FALSE)</f>
        <v>Health and social care</v>
      </c>
      <c r="C3370" s="17" t="str">
        <f>VLOOKUP($A3370,'Employers and sectors'!$A$1:$G$2802,3,FALSE)</f>
        <v>Social care</v>
      </c>
      <c r="D3370" s="17" t="str">
        <f>VLOOKUP($A3370,'Employers and sectors'!$A$1:$G$2802,4,FALSE)</f>
        <v>Active</v>
      </c>
      <c r="E3370" s="17" t="str">
        <f>VLOOKUP($A3370,'Employers and sectors'!$A$1:$G$2802,5,FALSE)</f>
        <v>Castlewellan, Down</v>
      </c>
      <c r="F3370" s="17" t="str">
        <f>VLOOKUP($A3370,'Employers and sectors'!$A$1:$G$2802,6,FALSE)</f>
        <v>Newry, Mourne and Down</v>
      </c>
      <c r="G3370" s="17" t="str">
        <f>VLOOKUP($A3370,'Employers and sectors'!$A$1:$G$2802,7,FALSE)</f>
        <v>Northern Ireland</v>
      </c>
      <c r="H3370" s="18" t="s">
        <v>247</v>
      </c>
      <c r="I3370" s="41" t="s">
        <v>5666</v>
      </c>
    </row>
    <row r="3371" spans="1:9" x14ac:dyDescent="0.35">
      <c r="A3371" s="17" t="s">
        <v>1603</v>
      </c>
      <c r="B3371" s="17" t="str">
        <f>VLOOKUP($A3371,'Employers and sectors'!$A$1:$G$2802,2,FALSE)</f>
        <v>Health and social care</v>
      </c>
      <c r="C3371" s="17" t="str">
        <f>VLOOKUP($A3371,'Employers and sectors'!$A$1:$G$2802,3,FALSE)</f>
        <v>Social care</v>
      </c>
      <c r="D3371" s="17" t="str">
        <f>VLOOKUP($A3371,'Employers and sectors'!$A$1:$G$2802,4,FALSE)</f>
        <v>Active</v>
      </c>
      <c r="E3371" s="17" t="str">
        <f>VLOOKUP($A3371,'Employers and sectors'!$A$1:$G$2802,5,FALSE)</f>
        <v>Castlewellan, Down</v>
      </c>
      <c r="F3371" s="17" t="str">
        <f>VLOOKUP($A3371,'Employers and sectors'!$A$1:$G$2802,6,FALSE)</f>
        <v>Newry, Mourne and Down</v>
      </c>
      <c r="G3371" s="17" t="str">
        <f>VLOOKUP($A3371,'Employers and sectors'!$A$1:$G$2802,7,FALSE)</f>
        <v>Northern Ireland</v>
      </c>
      <c r="H3371" s="18" t="s">
        <v>264</v>
      </c>
      <c r="I3371" s="41" t="s">
        <v>5666</v>
      </c>
    </row>
    <row r="3372" spans="1:9" ht="16" thickBot="1" x14ac:dyDescent="0.4">
      <c r="A3372" s="19" t="s">
        <v>1603</v>
      </c>
      <c r="B3372" s="17" t="str">
        <f>VLOOKUP($A3372,'Employers and sectors'!$A$1:$G$2802,2,FALSE)</f>
        <v>Health and social care</v>
      </c>
      <c r="C3372" s="19" t="str">
        <f>VLOOKUP($A3372,'Employers and sectors'!$A$1:$G$2802,3,FALSE)</f>
        <v>Social care</v>
      </c>
      <c r="D3372" s="19" t="str">
        <f>VLOOKUP($A3372,'Employers and sectors'!$A$1:$G$2802,4,FALSE)</f>
        <v>Active</v>
      </c>
      <c r="E3372" s="17" t="str">
        <f>VLOOKUP($A3372,'Employers and sectors'!$A$1:$G$2802,5,FALSE)</f>
        <v>Castlewellan, Down</v>
      </c>
      <c r="F3372" s="19" t="str">
        <f>VLOOKUP($A3372,'Employers and sectors'!$A$1:$G$2802,6,FALSE)</f>
        <v>Newry, Mourne and Down</v>
      </c>
      <c r="G3372" s="19" t="str">
        <f>VLOOKUP($A3372,'Employers and sectors'!$A$1:$G$2802,7,FALSE)</f>
        <v>Northern Ireland</v>
      </c>
      <c r="H3372" s="20" t="s">
        <v>253</v>
      </c>
      <c r="I3372" s="42" t="s">
        <v>5666</v>
      </c>
    </row>
    <row r="3373" spans="1:9" ht="16" thickBot="1" x14ac:dyDescent="0.4">
      <c r="A3373" s="27" t="s">
        <v>1604</v>
      </c>
      <c r="B3373" s="60" t="str">
        <f t="shared" ref="B3373:G3373" si="691">B3372</f>
        <v>Health and social care</v>
      </c>
      <c r="C3373" s="60" t="str">
        <f t="shared" si="691"/>
        <v>Social care</v>
      </c>
      <c r="D3373" s="60" t="str">
        <f t="shared" si="691"/>
        <v>Active</v>
      </c>
      <c r="E3373" s="60" t="str">
        <f t="shared" si="691"/>
        <v>Castlewellan, Down</v>
      </c>
      <c r="F3373" s="60" t="str">
        <f t="shared" si="691"/>
        <v>Newry, Mourne and Down</v>
      </c>
      <c r="G3373" s="60" t="str">
        <f t="shared" si="691"/>
        <v>Northern Ireland</v>
      </c>
      <c r="H3373" s="28"/>
      <c r="I3373" s="43">
        <v>31</v>
      </c>
    </row>
    <row r="3374" spans="1:9" x14ac:dyDescent="0.35">
      <c r="A3374" s="15" t="s">
        <v>1605</v>
      </c>
      <c r="B3374" s="17" t="str">
        <f>VLOOKUP($A3374,'Employers and sectors'!$A$1:$G$2802,2,FALSE)</f>
        <v>Health and social care</v>
      </c>
      <c r="C3374" s="15" t="str">
        <f>VLOOKUP($A3374,'Employers and sectors'!$A$1:$G$2802,3,FALSE)</f>
        <v>Social care</v>
      </c>
      <c r="D3374" s="15" t="str">
        <f>VLOOKUP($A3374,'Employers and sectors'!$A$1:$G$2802,4,FALSE)</f>
        <v>Active</v>
      </c>
      <c r="E3374" s="17" t="str">
        <f>VLOOKUP($A3374,'Employers and sectors'!$A$1:$G$2802,5,FALSE)</f>
        <v>Margate</v>
      </c>
      <c r="F3374" s="15" t="str">
        <f>VLOOKUP($A3374,'Employers and sectors'!$A$1:$G$2802,6,FALSE)</f>
        <v>Thanet</v>
      </c>
      <c r="G3374" s="15" t="str">
        <f>VLOOKUP($A3374,'Employers and sectors'!$A$1:$G$2802,7,FALSE)</f>
        <v>South East</v>
      </c>
      <c r="H3374" s="16" t="s">
        <v>252</v>
      </c>
      <c r="I3374" s="44" t="s">
        <v>5666</v>
      </c>
    </row>
    <row r="3375" spans="1:9" x14ac:dyDescent="0.35">
      <c r="A3375" s="17" t="s">
        <v>1605</v>
      </c>
      <c r="B3375" s="17" t="str">
        <f>VLOOKUP($A3375,'Employers and sectors'!$A$1:$G$2802,2,FALSE)</f>
        <v>Health and social care</v>
      </c>
      <c r="C3375" s="17" t="str">
        <f>VLOOKUP($A3375,'Employers and sectors'!$A$1:$G$2802,3,FALSE)</f>
        <v>Social care</v>
      </c>
      <c r="D3375" s="17" t="str">
        <f>VLOOKUP($A3375,'Employers and sectors'!$A$1:$G$2802,4,FALSE)</f>
        <v>Active</v>
      </c>
      <c r="E3375" s="17" t="str">
        <f>VLOOKUP($A3375,'Employers and sectors'!$A$1:$G$2802,5,FALSE)</f>
        <v>Margate</v>
      </c>
      <c r="F3375" s="17" t="str">
        <f>VLOOKUP($A3375,'Employers and sectors'!$A$1:$G$2802,6,FALSE)</f>
        <v>Thanet</v>
      </c>
      <c r="G3375" s="17" t="str">
        <f>VLOOKUP($A3375,'Employers and sectors'!$A$1:$G$2802,7,FALSE)</f>
        <v>South East</v>
      </c>
      <c r="H3375" s="18" t="s">
        <v>246</v>
      </c>
      <c r="I3375" s="41">
        <v>22</v>
      </c>
    </row>
    <row r="3376" spans="1:9" ht="16" thickBot="1" x14ac:dyDescent="0.4">
      <c r="A3376" s="19" t="s">
        <v>1605</v>
      </c>
      <c r="B3376" s="17" t="str">
        <f>VLOOKUP($A3376,'Employers and sectors'!$A$1:$G$2802,2,FALSE)</f>
        <v>Health and social care</v>
      </c>
      <c r="C3376" s="19" t="str">
        <f>VLOOKUP($A3376,'Employers and sectors'!$A$1:$G$2802,3,FALSE)</f>
        <v>Social care</v>
      </c>
      <c r="D3376" s="19" t="str">
        <f>VLOOKUP($A3376,'Employers and sectors'!$A$1:$G$2802,4,FALSE)</f>
        <v>Active</v>
      </c>
      <c r="E3376" s="17" t="str">
        <f>VLOOKUP($A3376,'Employers and sectors'!$A$1:$G$2802,5,FALSE)</f>
        <v>Margate</v>
      </c>
      <c r="F3376" s="19" t="str">
        <f>VLOOKUP($A3376,'Employers and sectors'!$A$1:$G$2802,6,FALSE)</f>
        <v>Thanet</v>
      </c>
      <c r="G3376" s="19" t="str">
        <f>VLOOKUP($A3376,'Employers and sectors'!$A$1:$G$2802,7,FALSE)</f>
        <v>South East</v>
      </c>
      <c r="H3376" s="20" t="s">
        <v>247</v>
      </c>
      <c r="I3376" s="42" t="s">
        <v>5666</v>
      </c>
    </row>
    <row r="3377" spans="1:9" ht="16" thickBot="1" x14ac:dyDescent="0.4">
      <c r="A3377" s="27" t="s">
        <v>1606</v>
      </c>
      <c r="B3377" s="60" t="str">
        <f t="shared" ref="B3377:G3377" si="692">B3376</f>
        <v>Health and social care</v>
      </c>
      <c r="C3377" s="60" t="str">
        <f t="shared" si="692"/>
        <v>Social care</v>
      </c>
      <c r="D3377" s="60" t="str">
        <f t="shared" si="692"/>
        <v>Active</v>
      </c>
      <c r="E3377" s="60" t="str">
        <f t="shared" si="692"/>
        <v>Margate</v>
      </c>
      <c r="F3377" s="60" t="str">
        <f t="shared" si="692"/>
        <v>Thanet</v>
      </c>
      <c r="G3377" s="60" t="str">
        <f t="shared" si="692"/>
        <v>South East</v>
      </c>
      <c r="H3377" s="28"/>
      <c r="I3377" s="43">
        <v>26</v>
      </c>
    </row>
    <row r="3378" spans="1:9" ht="16" thickBot="1" x14ac:dyDescent="0.4">
      <c r="A3378" s="23" t="s">
        <v>1607</v>
      </c>
      <c r="B3378" s="17" t="str">
        <f>VLOOKUP($A3378,'Employers and sectors'!$A$1:$G$2802,2,FALSE)</f>
        <v>Health and social care</v>
      </c>
      <c r="C3378" s="23" t="str">
        <f>VLOOKUP($A3378,'Employers and sectors'!$A$1:$G$2802,3,FALSE)</f>
        <v>Social care</v>
      </c>
      <c r="D3378" s="23" t="str">
        <f>VLOOKUP($A3378,'Employers and sectors'!$A$1:$G$2802,4,FALSE)</f>
        <v>Active</v>
      </c>
      <c r="E3378" s="17" t="str">
        <f>VLOOKUP($A3378,'Employers and sectors'!$A$1:$G$2802,5,FALSE)</f>
        <v>Cheltenham</v>
      </c>
      <c r="F3378" s="23" t="str">
        <f>VLOOKUP($A3378,'Employers and sectors'!$A$1:$G$2802,6,FALSE)</f>
        <v>Cheltenham</v>
      </c>
      <c r="G3378" s="23" t="str">
        <f>VLOOKUP($A3378,'Employers and sectors'!$A$1:$G$2802,7,FALSE)</f>
        <v>South West</v>
      </c>
      <c r="H3378" s="24" t="s">
        <v>246</v>
      </c>
      <c r="I3378" s="45">
        <v>64</v>
      </c>
    </row>
    <row r="3379" spans="1:9" ht="16" thickBot="1" x14ac:dyDescent="0.4">
      <c r="A3379" s="27" t="s">
        <v>1608</v>
      </c>
      <c r="B3379" s="60" t="str">
        <f t="shared" ref="B3379:G3379" si="693">B3378</f>
        <v>Health and social care</v>
      </c>
      <c r="C3379" s="60" t="str">
        <f t="shared" si="693"/>
        <v>Social care</v>
      </c>
      <c r="D3379" s="60" t="str">
        <f t="shared" si="693"/>
        <v>Active</v>
      </c>
      <c r="E3379" s="60" t="str">
        <f t="shared" si="693"/>
        <v>Cheltenham</v>
      </c>
      <c r="F3379" s="60" t="str">
        <f t="shared" si="693"/>
        <v>Cheltenham</v>
      </c>
      <c r="G3379" s="60" t="str">
        <f t="shared" si="693"/>
        <v>South West</v>
      </c>
      <c r="H3379" s="28"/>
      <c r="I3379" s="43">
        <v>64</v>
      </c>
    </row>
    <row r="3380" spans="1:9" x14ac:dyDescent="0.35">
      <c r="A3380" s="15" t="s">
        <v>1609</v>
      </c>
      <c r="B3380" s="17" t="str">
        <f>VLOOKUP($A3380,'Employers and sectors'!$A$1:$G$2802,2,FALSE)</f>
        <v>Health and social care</v>
      </c>
      <c r="C3380" s="15" t="str">
        <f>VLOOKUP($A3380,'Employers and sectors'!$A$1:$G$2802,3,FALSE)</f>
        <v>NHS</v>
      </c>
      <c r="D3380" s="15" t="str">
        <f>VLOOKUP($A3380,'Employers and sectors'!$A$1:$G$2802,4,FALSE)</f>
        <v>Active</v>
      </c>
      <c r="E3380" s="17" t="str">
        <f>VLOOKUP($A3380,'Employers and sectors'!$A$1:$G$2802,5,FALSE)</f>
        <v>Chester</v>
      </c>
      <c r="F3380" s="15" t="str">
        <f>VLOOKUP($A3380,'Employers and sectors'!$A$1:$G$2802,6,FALSE)</f>
        <v>Cheshire West and Chester</v>
      </c>
      <c r="G3380" s="15" t="str">
        <f>VLOOKUP($A3380,'Employers and sectors'!$A$1:$G$2802,7,FALSE)</f>
        <v>North West</v>
      </c>
      <c r="H3380" s="16" t="s">
        <v>252</v>
      </c>
      <c r="I3380" s="44">
        <v>26</v>
      </c>
    </row>
    <row r="3381" spans="1:9" x14ac:dyDescent="0.35">
      <c r="A3381" s="17" t="s">
        <v>1609</v>
      </c>
      <c r="B3381" s="17" t="str">
        <f>VLOOKUP($A3381,'Employers and sectors'!$A$1:$G$2802,2,FALSE)</f>
        <v>Health and social care</v>
      </c>
      <c r="C3381" s="17" t="str">
        <f>VLOOKUP($A3381,'Employers and sectors'!$A$1:$G$2802,3,FALSE)</f>
        <v>NHS</v>
      </c>
      <c r="D3381" s="17" t="str">
        <f>VLOOKUP($A3381,'Employers and sectors'!$A$1:$G$2802,4,FALSE)</f>
        <v>Active</v>
      </c>
      <c r="E3381" s="17" t="str">
        <f>VLOOKUP($A3381,'Employers and sectors'!$A$1:$G$2802,5,FALSE)</f>
        <v>Chester</v>
      </c>
      <c r="F3381" s="17" t="str">
        <f>VLOOKUP($A3381,'Employers and sectors'!$A$1:$G$2802,6,FALSE)</f>
        <v>Cheshire West and Chester</v>
      </c>
      <c r="G3381" s="17" t="str">
        <f>VLOOKUP($A3381,'Employers and sectors'!$A$1:$G$2802,7,FALSE)</f>
        <v>North West</v>
      </c>
      <c r="H3381" s="18" t="s">
        <v>271</v>
      </c>
      <c r="I3381" s="41">
        <v>53</v>
      </c>
    </row>
    <row r="3382" spans="1:9" x14ac:dyDescent="0.35">
      <c r="A3382" s="17" t="s">
        <v>1609</v>
      </c>
      <c r="B3382" s="17" t="str">
        <f>VLOOKUP($A3382,'Employers and sectors'!$A$1:$G$2802,2,FALSE)</f>
        <v>Health and social care</v>
      </c>
      <c r="C3382" s="17" t="str">
        <f>VLOOKUP($A3382,'Employers and sectors'!$A$1:$G$2802,3,FALSE)</f>
        <v>NHS</v>
      </c>
      <c r="D3382" s="17" t="str">
        <f>VLOOKUP($A3382,'Employers and sectors'!$A$1:$G$2802,4,FALSE)</f>
        <v>Active</v>
      </c>
      <c r="E3382" s="17" t="str">
        <f>VLOOKUP($A3382,'Employers and sectors'!$A$1:$G$2802,5,FALSE)</f>
        <v>Chester</v>
      </c>
      <c r="F3382" s="17" t="str">
        <f>VLOOKUP($A3382,'Employers and sectors'!$A$1:$G$2802,6,FALSE)</f>
        <v>Cheshire West and Chester</v>
      </c>
      <c r="G3382" s="17" t="str">
        <f>VLOOKUP($A3382,'Employers and sectors'!$A$1:$G$2802,7,FALSE)</f>
        <v>North West</v>
      </c>
      <c r="H3382" s="18" t="s">
        <v>246</v>
      </c>
      <c r="I3382" s="41">
        <v>89</v>
      </c>
    </row>
    <row r="3383" spans="1:9" x14ac:dyDescent="0.35">
      <c r="A3383" s="17" t="s">
        <v>1609</v>
      </c>
      <c r="B3383" s="17" t="str">
        <f>VLOOKUP($A3383,'Employers and sectors'!$A$1:$G$2802,2,FALSE)</f>
        <v>Health and social care</v>
      </c>
      <c r="C3383" s="17" t="str">
        <f>VLOOKUP($A3383,'Employers and sectors'!$A$1:$G$2802,3,FALSE)</f>
        <v>NHS</v>
      </c>
      <c r="D3383" s="17" t="str">
        <f>VLOOKUP($A3383,'Employers and sectors'!$A$1:$G$2802,4,FALSE)</f>
        <v>Active</v>
      </c>
      <c r="E3383" s="17" t="str">
        <f>VLOOKUP($A3383,'Employers and sectors'!$A$1:$G$2802,5,FALSE)</f>
        <v>Chester</v>
      </c>
      <c r="F3383" s="17" t="str">
        <f>VLOOKUP($A3383,'Employers and sectors'!$A$1:$G$2802,6,FALSE)</f>
        <v>Cheshire West and Chester</v>
      </c>
      <c r="G3383" s="17" t="str">
        <f>VLOOKUP($A3383,'Employers and sectors'!$A$1:$G$2802,7,FALSE)</f>
        <v>North West</v>
      </c>
      <c r="H3383" s="18" t="s">
        <v>247</v>
      </c>
      <c r="I3383" s="41" t="s">
        <v>5666</v>
      </c>
    </row>
    <row r="3384" spans="1:9" ht="16" thickBot="1" x14ac:dyDescent="0.4">
      <c r="A3384" s="19" t="s">
        <v>1609</v>
      </c>
      <c r="B3384" s="17" t="str">
        <f>VLOOKUP($A3384,'Employers and sectors'!$A$1:$G$2802,2,FALSE)</f>
        <v>Health and social care</v>
      </c>
      <c r="C3384" s="19" t="str">
        <f>VLOOKUP($A3384,'Employers and sectors'!$A$1:$G$2802,3,FALSE)</f>
        <v>NHS</v>
      </c>
      <c r="D3384" s="19" t="str">
        <f>VLOOKUP($A3384,'Employers and sectors'!$A$1:$G$2802,4,FALSE)</f>
        <v>Active</v>
      </c>
      <c r="E3384" s="17" t="str">
        <f>VLOOKUP($A3384,'Employers and sectors'!$A$1:$G$2802,5,FALSE)</f>
        <v>Chester</v>
      </c>
      <c r="F3384" s="19" t="str">
        <f>VLOOKUP($A3384,'Employers and sectors'!$A$1:$G$2802,6,FALSE)</f>
        <v>Cheshire West and Chester</v>
      </c>
      <c r="G3384" s="19" t="str">
        <f>VLOOKUP($A3384,'Employers and sectors'!$A$1:$G$2802,7,FALSE)</f>
        <v>North West</v>
      </c>
      <c r="H3384" s="20" t="s">
        <v>253</v>
      </c>
      <c r="I3384" s="42" t="s">
        <v>5666</v>
      </c>
    </row>
    <row r="3385" spans="1:9" ht="16" thickBot="1" x14ac:dyDescent="0.4">
      <c r="A3385" s="27" t="s">
        <v>1610</v>
      </c>
      <c r="B3385" s="60" t="str">
        <f t="shared" ref="B3385:G3385" si="694">B3384</f>
        <v>Health and social care</v>
      </c>
      <c r="C3385" s="60" t="str">
        <f t="shared" si="694"/>
        <v>NHS</v>
      </c>
      <c r="D3385" s="60" t="str">
        <f t="shared" si="694"/>
        <v>Active</v>
      </c>
      <c r="E3385" s="60" t="str">
        <f t="shared" si="694"/>
        <v>Chester</v>
      </c>
      <c r="F3385" s="60" t="str">
        <f t="shared" si="694"/>
        <v>Cheshire West and Chester</v>
      </c>
      <c r="G3385" s="60" t="str">
        <f t="shared" si="694"/>
        <v>North West</v>
      </c>
      <c r="H3385" s="28"/>
      <c r="I3385" s="43">
        <v>176</v>
      </c>
    </row>
    <row r="3386" spans="1:9" x14ac:dyDescent="0.35">
      <c r="A3386" s="15" t="s">
        <v>1611</v>
      </c>
      <c r="B3386" s="17" t="str">
        <f>VLOOKUP($A3386,'Employers and sectors'!$A$1:$G$2802,2,FALSE)</f>
        <v>Health and social care</v>
      </c>
      <c r="C3386" s="15" t="str">
        <f>VLOOKUP($A3386,'Employers and sectors'!$A$1:$G$2802,3,FALSE)</f>
        <v>Social care</v>
      </c>
      <c r="D3386" s="15" t="str">
        <f>VLOOKUP($A3386,'Employers and sectors'!$A$1:$G$2802,4,FALSE)</f>
        <v>Active</v>
      </c>
      <c r="E3386" s="17" t="str">
        <f>VLOOKUP($A3386,'Employers and sectors'!$A$1:$G$2802,5,FALSE)</f>
        <v>Peterborough</v>
      </c>
      <c r="F3386" s="15" t="str">
        <f>VLOOKUP($A3386,'Employers and sectors'!$A$1:$G$2802,6,FALSE)</f>
        <v>Peterborough</v>
      </c>
      <c r="G3386" s="15" t="str">
        <f>VLOOKUP($A3386,'Employers and sectors'!$A$1:$G$2802,7,FALSE)</f>
        <v>East</v>
      </c>
      <c r="H3386" s="16" t="s">
        <v>252</v>
      </c>
      <c r="I3386" s="44" t="s">
        <v>5666</v>
      </c>
    </row>
    <row r="3387" spans="1:9" x14ac:dyDescent="0.35">
      <c r="A3387" s="17" t="s">
        <v>1611</v>
      </c>
      <c r="B3387" s="17" t="str">
        <f>VLOOKUP($A3387,'Employers and sectors'!$A$1:$G$2802,2,FALSE)</f>
        <v>Health and social care</v>
      </c>
      <c r="C3387" s="17" t="str">
        <f>VLOOKUP($A3387,'Employers and sectors'!$A$1:$G$2802,3,FALSE)</f>
        <v>Social care</v>
      </c>
      <c r="D3387" s="17" t="str">
        <f>VLOOKUP($A3387,'Employers and sectors'!$A$1:$G$2802,4,FALSE)</f>
        <v>Active</v>
      </c>
      <c r="E3387" s="17" t="str">
        <f>VLOOKUP($A3387,'Employers and sectors'!$A$1:$G$2802,5,FALSE)</f>
        <v>Peterborough</v>
      </c>
      <c r="F3387" s="17" t="str">
        <f>VLOOKUP($A3387,'Employers and sectors'!$A$1:$G$2802,6,FALSE)</f>
        <v>Peterborough</v>
      </c>
      <c r="G3387" s="17" t="str">
        <f>VLOOKUP($A3387,'Employers and sectors'!$A$1:$G$2802,7,FALSE)</f>
        <v>East</v>
      </c>
      <c r="H3387" s="18" t="s">
        <v>271</v>
      </c>
      <c r="I3387" s="41" t="s">
        <v>5666</v>
      </c>
    </row>
    <row r="3388" spans="1:9" x14ac:dyDescent="0.35">
      <c r="A3388" s="17" t="s">
        <v>1611</v>
      </c>
      <c r="B3388" s="17" t="str">
        <f>VLOOKUP($A3388,'Employers and sectors'!$A$1:$G$2802,2,FALSE)</f>
        <v>Health and social care</v>
      </c>
      <c r="C3388" s="17" t="str">
        <f>VLOOKUP($A3388,'Employers and sectors'!$A$1:$G$2802,3,FALSE)</f>
        <v>Social care</v>
      </c>
      <c r="D3388" s="17" t="str">
        <f>VLOOKUP($A3388,'Employers and sectors'!$A$1:$G$2802,4,FALSE)</f>
        <v>Active</v>
      </c>
      <c r="E3388" s="17" t="str">
        <f>VLOOKUP($A3388,'Employers and sectors'!$A$1:$G$2802,5,FALSE)</f>
        <v>Peterborough</v>
      </c>
      <c r="F3388" s="17" t="str">
        <f>VLOOKUP($A3388,'Employers and sectors'!$A$1:$G$2802,6,FALSE)</f>
        <v>Peterborough</v>
      </c>
      <c r="G3388" s="17" t="str">
        <f>VLOOKUP($A3388,'Employers and sectors'!$A$1:$G$2802,7,FALSE)</f>
        <v>East</v>
      </c>
      <c r="H3388" s="18" t="s">
        <v>246</v>
      </c>
      <c r="I3388" s="41">
        <v>26</v>
      </c>
    </row>
    <row r="3389" spans="1:9" x14ac:dyDescent="0.35">
      <c r="A3389" s="17" t="s">
        <v>1611</v>
      </c>
      <c r="B3389" s="17" t="str">
        <f>VLOOKUP($A3389,'Employers and sectors'!$A$1:$G$2802,2,FALSE)</f>
        <v>Health and social care</v>
      </c>
      <c r="C3389" s="17" t="str">
        <f>VLOOKUP($A3389,'Employers and sectors'!$A$1:$G$2802,3,FALSE)</f>
        <v>Social care</v>
      </c>
      <c r="D3389" s="17" t="str">
        <f>VLOOKUP($A3389,'Employers and sectors'!$A$1:$G$2802,4,FALSE)</f>
        <v>Active</v>
      </c>
      <c r="E3389" s="17" t="str">
        <f>VLOOKUP($A3389,'Employers and sectors'!$A$1:$G$2802,5,FALSE)</f>
        <v>Peterborough</v>
      </c>
      <c r="F3389" s="17" t="str">
        <f>VLOOKUP($A3389,'Employers and sectors'!$A$1:$G$2802,6,FALSE)</f>
        <v>Peterborough</v>
      </c>
      <c r="G3389" s="17" t="str">
        <f>VLOOKUP($A3389,'Employers and sectors'!$A$1:$G$2802,7,FALSE)</f>
        <v>East</v>
      </c>
      <c r="H3389" s="18" t="s">
        <v>247</v>
      </c>
      <c r="I3389" s="41" t="s">
        <v>5666</v>
      </c>
    </row>
    <row r="3390" spans="1:9" ht="16" thickBot="1" x14ac:dyDescent="0.4">
      <c r="A3390" s="19" t="s">
        <v>1611</v>
      </c>
      <c r="B3390" s="17" t="str">
        <f>VLOOKUP($A3390,'Employers and sectors'!$A$1:$G$2802,2,FALSE)</f>
        <v>Health and social care</v>
      </c>
      <c r="C3390" s="19" t="str">
        <f>VLOOKUP($A3390,'Employers and sectors'!$A$1:$G$2802,3,FALSE)</f>
        <v>Social care</v>
      </c>
      <c r="D3390" s="19" t="str">
        <f>VLOOKUP($A3390,'Employers and sectors'!$A$1:$G$2802,4,FALSE)</f>
        <v>Active</v>
      </c>
      <c r="E3390" s="17" t="str">
        <f>VLOOKUP($A3390,'Employers and sectors'!$A$1:$G$2802,5,FALSE)</f>
        <v>Peterborough</v>
      </c>
      <c r="F3390" s="19" t="str">
        <f>VLOOKUP($A3390,'Employers and sectors'!$A$1:$G$2802,6,FALSE)</f>
        <v>Peterborough</v>
      </c>
      <c r="G3390" s="19" t="str">
        <f>VLOOKUP($A3390,'Employers and sectors'!$A$1:$G$2802,7,FALSE)</f>
        <v>East</v>
      </c>
      <c r="H3390" s="20" t="s">
        <v>253</v>
      </c>
      <c r="I3390" s="42" t="s">
        <v>5666</v>
      </c>
    </row>
    <row r="3391" spans="1:9" ht="16" thickBot="1" x14ac:dyDescent="0.4">
      <c r="A3391" s="27" t="s">
        <v>1612</v>
      </c>
      <c r="B3391" s="60" t="str">
        <f t="shared" ref="B3391:G3391" si="695">B3390</f>
        <v>Health and social care</v>
      </c>
      <c r="C3391" s="60" t="str">
        <f t="shared" si="695"/>
        <v>Social care</v>
      </c>
      <c r="D3391" s="60" t="str">
        <f t="shared" si="695"/>
        <v>Active</v>
      </c>
      <c r="E3391" s="60" t="str">
        <f t="shared" si="695"/>
        <v>Peterborough</v>
      </c>
      <c r="F3391" s="60" t="str">
        <f t="shared" si="695"/>
        <v>Peterborough</v>
      </c>
      <c r="G3391" s="60" t="str">
        <f t="shared" si="695"/>
        <v>East</v>
      </c>
      <c r="H3391" s="28"/>
      <c r="I3391" s="43">
        <v>35</v>
      </c>
    </row>
    <row r="3392" spans="1:9" x14ac:dyDescent="0.35">
      <c r="A3392" s="15" t="s">
        <v>1613</v>
      </c>
      <c r="B3392" s="17" t="str">
        <f>VLOOKUP($A3392,'Employers and sectors'!$A$1:$G$2802,2,FALSE)</f>
        <v>Health and social care</v>
      </c>
      <c r="C3392" s="15" t="str">
        <f>VLOOKUP($A3392,'Employers and sectors'!$A$1:$G$2802,3,FALSE)</f>
        <v>Social care</v>
      </c>
      <c r="D3392" s="15" t="str">
        <f>VLOOKUP($A3392,'Employers and sectors'!$A$1:$G$2802,4,FALSE)</f>
        <v>Active</v>
      </c>
      <c r="E3392" s="17" t="str">
        <f>VLOOKUP($A3392,'Employers and sectors'!$A$1:$G$2802,5,FALSE)</f>
        <v>Peterborough</v>
      </c>
      <c r="F3392" s="15" t="str">
        <f>VLOOKUP($A3392,'Employers and sectors'!$A$1:$G$2802,6,FALSE)</f>
        <v>Peterborough</v>
      </c>
      <c r="G3392" s="15" t="str">
        <f>VLOOKUP($A3392,'Employers and sectors'!$A$1:$G$2802,7,FALSE)</f>
        <v>East</v>
      </c>
      <c r="H3392" s="16" t="s">
        <v>252</v>
      </c>
      <c r="I3392" s="44">
        <v>18</v>
      </c>
    </row>
    <row r="3393" spans="1:9" x14ac:dyDescent="0.35">
      <c r="A3393" s="17" t="s">
        <v>1613</v>
      </c>
      <c r="B3393" s="17" t="str">
        <f>VLOOKUP($A3393,'Employers and sectors'!$A$1:$G$2802,2,FALSE)</f>
        <v>Health and social care</v>
      </c>
      <c r="C3393" s="17" t="str">
        <f>VLOOKUP($A3393,'Employers and sectors'!$A$1:$G$2802,3,FALSE)</f>
        <v>Social care</v>
      </c>
      <c r="D3393" s="17" t="str">
        <f>VLOOKUP($A3393,'Employers and sectors'!$A$1:$G$2802,4,FALSE)</f>
        <v>Active</v>
      </c>
      <c r="E3393" s="17" t="str">
        <f>VLOOKUP($A3393,'Employers and sectors'!$A$1:$G$2802,5,FALSE)</f>
        <v>Peterborough</v>
      </c>
      <c r="F3393" s="17" t="str">
        <f>VLOOKUP($A3393,'Employers and sectors'!$A$1:$G$2802,6,FALSE)</f>
        <v>Peterborough</v>
      </c>
      <c r="G3393" s="17" t="str">
        <f>VLOOKUP($A3393,'Employers and sectors'!$A$1:$G$2802,7,FALSE)</f>
        <v>East</v>
      </c>
      <c r="H3393" s="18" t="s">
        <v>246</v>
      </c>
      <c r="I3393" s="41">
        <v>74</v>
      </c>
    </row>
    <row r="3394" spans="1:9" x14ac:dyDescent="0.35">
      <c r="A3394" s="17" t="s">
        <v>1613</v>
      </c>
      <c r="B3394" s="17" t="str">
        <f>VLOOKUP($A3394,'Employers and sectors'!$A$1:$G$2802,2,FALSE)</f>
        <v>Health and social care</v>
      </c>
      <c r="C3394" s="17" t="str">
        <f>VLOOKUP($A3394,'Employers and sectors'!$A$1:$G$2802,3,FALSE)</f>
        <v>Social care</v>
      </c>
      <c r="D3394" s="17" t="str">
        <f>VLOOKUP($A3394,'Employers and sectors'!$A$1:$G$2802,4,FALSE)</f>
        <v>Active</v>
      </c>
      <c r="E3394" s="17" t="str">
        <f>VLOOKUP($A3394,'Employers and sectors'!$A$1:$G$2802,5,FALSE)</f>
        <v>Peterborough</v>
      </c>
      <c r="F3394" s="17" t="str">
        <f>VLOOKUP($A3394,'Employers and sectors'!$A$1:$G$2802,6,FALSE)</f>
        <v>Peterborough</v>
      </c>
      <c r="G3394" s="17" t="str">
        <f>VLOOKUP($A3394,'Employers and sectors'!$A$1:$G$2802,7,FALSE)</f>
        <v>East</v>
      </c>
      <c r="H3394" s="18" t="s">
        <v>247</v>
      </c>
      <c r="I3394" s="41">
        <v>10</v>
      </c>
    </row>
    <row r="3395" spans="1:9" ht="16" thickBot="1" x14ac:dyDescent="0.4">
      <c r="A3395" s="19" t="s">
        <v>1613</v>
      </c>
      <c r="B3395" s="17" t="str">
        <f>VLOOKUP($A3395,'Employers and sectors'!$A$1:$G$2802,2,FALSE)</f>
        <v>Health and social care</v>
      </c>
      <c r="C3395" s="19" t="str">
        <f>VLOOKUP($A3395,'Employers and sectors'!$A$1:$G$2802,3,FALSE)</f>
        <v>Social care</v>
      </c>
      <c r="D3395" s="19" t="str">
        <f>VLOOKUP($A3395,'Employers and sectors'!$A$1:$G$2802,4,FALSE)</f>
        <v>Active</v>
      </c>
      <c r="E3395" s="17" t="str">
        <f>VLOOKUP($A3395,'Employers and sectors'!$A$1:$G$2802,5,FALSE)</f>
        <v>Peterborough</v>
      </c>
      <c r="F3395" s="19" t="str">
        <f>VLOOKUP($A3395,'Employers and sectors'!$A$1:$G$2802,6,FALSE)</f>
        <v>Peterborough</v>
      </c>
      <c r="G3395" s="19" t="str">
        <f>VLOOKUP($A3395,'Employers and sectors'!$A$1:$G$2802,7,FALSE)</f>
        <v>East</v>
      </c>
      <c r="H3395" s="20" t="s">
        <v>253</v>
      </c>
      <c r="I3395" s="42" t="s">
        <v>5666</v>
      </c>
    </row>
    <row r="3396" spans="1:9" ht="16" thickBot="1" x14ac:dyDescent="0.4">
      <c r="A3396" s="27" t="s">
        <v>1614</v>
      </c>
      <c r="B3396" s="60" t="str">
        <f t="shared" ref="B3396:G3396" si="696">B3395</f>
        <v>Health and social care</v>
      </c>
      <c r="C3396" s="60" t="str">
        <f t="shared" si="696"/>
        <v>Social care</v>
      </c>
      <c r="D3396" s="60" t="str">
        <f t="shared" si="696"/>
        <v>Active</v>
      </c>
      <c r="E3396" s="60" t="str">
        <f t="shared" si="696"/>
        <v>Peterborough</v>
      </c>
      <c r="F3396" s="60" t="str">
        <f t="shared" si="696"/>
        <v>Peterborough</v>
      </c>
      <c r="G3396" s="60" t="str">
        <f t="shared" si="696"/>
        <v>East</v>
      </c>
      <c r="H3396" s="28"/>
      <c r="I3396" s="43">
        <v>105</v>
      </c>
    </row>
    <row r="3397" spans="1:9" x14ac:dyDescent="0.35">
      <c r="A3397" s="15" t="s">
        <v>1615</v>
      </c>
      <c r="B3397" s="17" t="str">
        <f>VLOOKUP($A3397,'Employers and sectors'!$A$1:$G$2802,2,FALSE)</f>
        <v>Health and social care</v>
      </c>
      <c r="C3397" s="15" t="str">
        <f>VLOOKUP($A3397,'Employers and sectors'!$A$1:$G$2802,3,FALSE)</f>
        <v>NHS</v>
      </c>
      <c r="D3397" s="15" t="str">
        <f>VLOOKUP($A3397,'Employers and sectors'!$A$1:$G$2802,4,FALSE)</f>
        <v>Active</v>
      </c>
      <c r="E3397" s="17" t="str">
        <f>VLOOKUP($A3397,'Employers and sectors'!$A$1:$G$2802,5,FALSE)</f>
        <v>Darlington</v>
      </c>
      <c r="F3397" s="15" t="str">
        <f>VLOOKUP($A3397,'Employers and sectors'!$A$1:$G$2802,6,FALSE)</f>
        <v>Darlington</v>
      </c>
      <c r="G3397" s="15" t="str">
        <f>VLOOKUP($A3397,'Employers and sectors'!$A$1:$G$2802,7,FALSE)</f>
        <v>North East</v>
      </c>
      <c r="H3397" s="16" t="s">
        <v>252</v>
      </c>
      <c r="I3397" s="44">
        <v>48</v>
      </c>
    </row>
    <row r="3398" spans="1:9" x14ac:dyDescent="0.35">
      <c r="A3398" s="17" t="s">
        <v>1615</v>
      </c>
      <c r="B3398" s="17" t="str">
        <f>VLOOKUP($A3398,'Employers and sectors'!$A$1:$G$2802,2,FALSE)</f>
        <v>Health and social care</v>
      </c>
      <c r="C3398" s="17" t="str">
        <f>VLOOKUP($A3398,'Employers and sectors'!$A$1:$G$2802,3,FALSE)</f>
        <v>NHS</v>
      </c>
      <c r="D3398" s="17" t="str">
        <f>VLOOKUP($A3398,'Employers and sectors'!$A$1:$G$2802,4,FALSE)</f>
        <v>Active</v>
      </c>
      <c r="E3398" s="17" t="str">
        <f>VLOOKUP($A3398,'Employers and sectors'!$A$1:$G$2802,5,FALSE)</f>
        <v>Darlington</v>
      </c>
      <c r="F3398" s="17" t="str">
        <f>VLOOKUP($A3398,'Employers and sectors'!$A$1:$G$2802,6,FALSE)</f>
        <v>Darlington</v>
      </c>
      <c r="G3398" s="17" t="str">
        <f>VLOOKUP($A3398,'Employers and sectors'!$A$1:$G$2802,7,FALSE)</f>
        <v>North East</v>
      </c>
      <c r="H3398" s="18" t="s">
        <v>271</v>
      </c>
      <c r="I3398" s="41">
        <v>43</v>
      </c>
    </row>
    <row r="3399" spans="1:9" x14ac:dyDescent="0.35">
      <c r="A3399" s="17" t="s">
        <v>1615</v>
      </c>
      <c r="B3399" s="17" t="str">
        <f>VLOOKUP($A3399,'Employers and sectors'!$A$1:$G$2802,2,FALSE)</f>
        <v>Health and social care</v>
      </c>
      <c r="C3399" s="17" t="str">
        <f>VLOOKUP($A3399,'Employers and sectors'!$A$1:$G$2802,3,FALSE)</f>
        <v>NHS</v>
      </c>
      <c r="D3399" s="17" t="str">
        <f>VLOOKUP($A3399,'Employers and sectors'!$A$1:$G$2802,4,FALSE)</f>
        <v>Active</v>
      </c>
      <c r="E3399" s="17" t="str">
        <f>VLOOKUP($A3399,'Employers and sectors'!$A$1:$G$2802,5,FALSE)</f>
        <v>Darlington</v>
      </c>
      <c r="F3399" s="17" t="str">
        <f>VLOOKUP($A3399,'Employers and sectors'!$A$1:$G$2802,6,FALSE)</f>
        <v>Darlington</v>
      </c>
      <c r="G3399" s="17" t="str">
        <f>VLOOKUP($A3399,'Employers and sectors'!$A$1:$G$2802,7,FALSE)</f>
        <v>North East</v>
      </c>
      <c r="H3399" s="18" t="s">
        <v>246</v>
      </c>
      <c r="I3399" s="41">
        <v>191</v>
      </c>
    </row>
    <row r="3400" spans="1:9" x14ac:dyDescent="0.35">
      <c r="A3400" s="17" t="s">
        <v>1615</v>
      </c>
      <c r="B3400" s="17" t="str">
        <f>VLOOKUP($A3400,'Employers and sectors'!$A$1:$G$2802,2,FALSE)</f>
        <v>Health and social care</v>
      </c>
      <c r="C3400" s="17" t="str">
        <f>VLOOKUP($A3400,'Employers and sectors'!$A$1:$G$2802,3,FALSE)</f>
        <v>NHS</v>
      </c>
      <c r="D3400" s="17" t="str">
        <f>VLOOKUP($A3400,'Employers and sectors'!$A$1:$G$2802,4,FALSE)</f>
        <v>Active</v>
      </c>
      <c r="E3400" s="17" t="str">
        <f>VLOOKUP($A3400,'Employers and sectors'!$A$1:$G$2802,5,FALSE)</f>
        <v>Darlington</v>
      </c>
      <c r="F3400" s="17" t="str">
        <f>VLOOKUP($A3400,'Employers and sectors'!$A$1:$G$2802,6,FALSE)</f>
        <v>Darlington</v>
      </c>
      <c r="G3400" s="17" t="str">
        <f>VLOOKUP($A3400,'Employers and sectors'!$A$1:$G$2802,7,FALSE)</f>
        <v>North East</v>
      </c>
      <c r="H3400" s="18" t="s">
        <v>247</v>
      </c>
      <c r="I3400" s="41" t="s">
        <v>5666</v>
      </c>
    </row>
    <row r="3401" spans="1:9" ht="16" thickBot="1" x14ac:dyDescent="0.4">
      <c r="A3401" s="19" t="s">
        <v>1615</v>
      </c>
      <c r="B3401" s="17" t="str">
        <f>VLOOKUP($A3401,'Employers and sectors'!$A$1:$G$2802,2,FALSE)</f>
        <v>Health and social care</v>
      </c>
      <c r="C3401" s="19" t="str">
        <f>VLOOKUP($A3401,'Employers and sectors'!$A$1:$G$2802,3,FALSE)</f>
        <v>NHS</v>
      </c>
      <c r="D3401" s="19" t="str">
        <f>VLOOKUP($A3401,'Employers and sectors'!$A$1:$G$2802,4,FALSE)</f>
        <v>Active</v>
      </c>
      <c r="E3401" s="17" t="str">
        <f>VLOOKUP($A3401,'Employers and sectors'!$A$1:$G$2802,5,FALSE)</f>
        <v>Darlington</v>
      </c>
      <c r="F3401" s="19" t="str">
        <f>VLOOKUP($A3401,'Employers and sectors'!$A$1:$G$2802,6,FALSE)</f>
        <v>Darlington</v>
      </c>
      <c r="G3401" s="19" t="str">
        <f>VLOOKUP($A3401,'Employers and sectors'!$A$1:$G$2802,7,FALSE)</f>
        <v>North East</v>
      </c>
      <c r="H3401" s="20" t="s">
        <v>253</v>
      </c>
      <c r="I3401" s="42">
        <v>10</v>
      </c>
    </row>
    <row r="3402" spans="1:9" ht="16" thickBot="1" x14ac:dyDescent="0.4">
      <c r="A3402" s="27" t="s">
        <v>1616</v>
      </c>
      <c r="B3402" s="60" t="str">
        <f t="shared" ref="B3402:G3402" si="697">B3401</f>
        <v>Health and social care</v>
      </c>
      <c r="C3402" s="60" t="str">
        <f t="shared" si="697"/>
        <v>NHS</v>
      </c>
      <c r="D3402" s="60" t="str">
        <f t="shared" si="697"/>
        <v>Active</v>
      </c>
      <c r="E3402" s="60" t="str">
        <f t="shared" si="697"/>
        <v>Darlington</v>
      </c>
      <c r="F3402" s="60" t="str">
        <f t="shared" si="697"/>
        <v>Darlington</v>
      </c>
      <c r="G3402" s="60" t="str">
        <f t="shared" si="697"/>
        <v>North East</v>
      </c>
      <c r="H3402" s="28"/>
      <c r="I3402" s="43">
        <v>293</v>
      </c>
    </row>
    <row r="3403" spans="1:9" ht="16" thickBot="1" x14ac:dyDescent="0.4">
      <c r="A3403" s="23" t="s">
        <v>1617</v>
      </c>
      <c r="B3403" s="17" t="str">
        <f>VLOOKUP($A3403,'Employers and sectors'!$A$1:$G$2802,2,FALSE)</f>
        <v>Health and social care</v>
      </c>
      <c r="C3403" s="23" t="str">
        <f>VLOOKUP($A3403,'Employers and sectors'!$A$1:$G$2802,3,FALSE)</f>
        <v>Social care</v>
      </c>
      <c r="D3403" s="23" t="str">
        <f>VLOOKUP($A3403,'Employers and sectors'!$A$1:$G$2802,4,FALSE)</f>
        <v>Revoked</v>
      </c>
      <c r="E3403" s="17" t="str">
        <f>VLOOKUP($A3403,'Employers and sectors'!$A$1:$G$2802,5,FALSE)</f>
        <v>Luton</v>
      </c>
      <c r="F3403" s="23" t="str">
        <f>VLOOKUP($A3403,'Employers and sectors'!$A$1:$G$2802,6,FALSE)</f>
        <v>Luton</v>
      </c>
      <c r="G3403" s="23" t="str">
        <f>VLOOKUP($A3403,'Employers and sectors'!$A$1:$G$2802,7,FALSE)</f>
        <v>East</v>
      </c>
      <c r="H3403" s="24" t="s">
        <v>246</v>
      </c>
      <c r="I3403" s="45">
        <v>68</v>
      </c>
    </row>
    <row r="3404" spans="1:9" ht="16" thickBot="1" x14ac:dyDescent="0.4">
      <c r="A3404" s="27" t="s">
        <v>1618</v>
      </c>
      <c r="B3404" s="60" t="str">
        <f t="shared" ref="B3404:G3404" si="698">B3403</f>
        <v>Health and social care</v>
      </c>
      <c r="C3404" s="60" t="str">
        <f t="shared" si="698"/>
        <v>Social care</v>
      </c>
      <c r="D3404" s="60" t="str">
        <f t="shared" si="698"/>
        <v>Revoked</v>
      </c>
      <c r="E3404" s="60" t="str">
        <f t="shared" si="698"/>
        <v>Luton</v>
      </c>
      <c r="F3404" s="60" t="str">
        <f t="shared" si="698"/>
        <v>Luton</v>
      </c>
      <c r="G3404" s="60" t="str">
        <f t="shared" si="698"/>
        <v>East</v>
      </c>
      <c r="H3404" s="28"/>
      <c r="I3404" s="43">
        <v>68</v>
      </c>
    </row>
    <row r="3405" spans="1:9" x14ac:dyDescent="0.35">
      <c r="A3405" s="15" t="s">
        <v>1619</v>
      </c>
      <c r="B3405" s="17" t="str">
        <f>VLOOKUP($A3405,'Employers and sectors'!$A$1:$G$2802,2,FALSE)</f>
        <v>Health and social care</v>
      </c>
      <c r="C3405" s="15" t="str">
        <f>VLOOKUP($A3405,'Employers and sectors'!$A$1:$G$2802,3,FALSE)</f>
        <v>Social care</v>
      </c>
      <c r="D3405" s="15" t="str">
        <f>VLOOKUP($A3405,'Employers and sectors'!$A$1:$G$2802,4,FALSE)</f>
        <v>Revoked</v>
      </c>
      <c r="E3405" s="17" t="str">
        <f>VLOOKUP($A3405,'Employers and sectors'!$A$1:$G$2802,5,FALSE)</f>
        <v>Coventry</v>
      </c>
      <c r="F3405" s="15" t="str">
        <f>VLOOKUP($A3405,'Employers and sectors'!$A$1:$G$2802,6,FALSE)</f>
        <v>Coventry</v>
      </c>
      <c r="G3405" s="15" t="str">
        <f>VLOOKUP($A3405,'Employers and sectors'!$A$1:$G$2802,7,FALSE)</f>
        <v>West Midlands</v>
      </c>
      <c r="H3405" s="16" t="s">
        <v>246</v>
      </c>
      <c r="I3405" s="44">
        <v>81</v>
      </c>
    </row>
    <row r="3406" spans="1:9" x14ac:dyDescent="0.35">
      <c r="A3406" s="17" t="s">
        <v>1619</v>
      </c>
      <c r="B3406" s="17" t="str">
        <f>VLOOKUP($A3406,'Employers and sectors'!$A$1:$G$2802,2,FALSE)</f>
        <v>Health and social care</v>
      </c>
      <c r="C3406" s="17" t="str">
        <f>VLOOKUP($A3406,'Employers and sectors'!$A$1:$G$2802,3,FALSE)</f>
        <v>Social care</v>
      </c>
      <c r="D3406" s="17" t="str">
        <f>VLOOKUP($A3406,'Employers and sectors'!$A$1:$G$2802,4,FALSE)</f>
        <v>Revoked</v>
      </c>
      <c r="E3406" s="17" t="str">
        <f>VLOOKUP($A3406,'Employers and sectors'!$A$1:$G$2802,5,FALSE)</f>
        <v>Coventry</v>
      </c>
      <c r="F3406" s="17" t="str">
        <f>VLOOKUP($A3406,'Employers and sectors'!$A$1:$G$2802,6,FALSE)</f>
        <v>Coventry</v>
      </c>
      <c r="G3406" s="17" t="str">
        <f>VLOOKUP($A3406,'Employers and sectors'!$A$1:$G$2802,7,FALSE)</f>
        <v>West Midlands</v>
      </c>
      <c r="H3406" s="18" t="s">
        <v>247</v>
      </c>
      <c r="I3406" s="41">
        <v>8</v>
      </c>
    </row>
    <row r="3407" spans="1:9" x14ac:dyDescent="0.35">
      <c r="A3407" s="17" t="s">
        <v>1619</v>
      </c>
      <c r="B3407" s="17" t="str">
        <f>VLOOKUP($A3407,'Employers and sectors'!$A$1:$G$2802,2,FALSE)</f>
        <v>Health and social care</v>
      </c>
      <c r="C3407" s="17" t="str">
        <f>VLOOKUP($A3407,'Employers and sectors'!$A$1:$G$2802,3,FALSE)</f>
        <v>Social care</v>
      </c>
      <c r="D3407" s="17" t="str">
        <f>VLOOKUP($A3407,'Employers and sectors'!$A$1:$G$2802,4,FALSE)</f>
        <v>Revoked</v>
      </c>
      <c r="E3407" s="17" t="str">
        <f>VLOOKUP($A3407,'Employers and sectors'!$A$1:$G$2802,5,FALSE)</f>
        <v>Coventry</v>
      </c>
      <c r="F3407" s="17" t="str">
        <f>VLOOKUP($A3407,'Employers and sectors'!$A$1:$G$2802,6,FALSE)</f>
        <v>Coventry</v>
      </c>
      <c r="G3407" s="17" t="str">
        <f>VLOOKUP($A3407,'Employers and sectors'!$A$1:$G$2802,7,FALSE)</f>
        <v>West Midlands</v>
      </c>
      <c r="H3407" s="18" t="s">
        <v>264</v>
      </c>
      <c r="I3407" s="41" t="s">
        <v>5666</v>
      </c>
    </row>
    <row r="3408" spans="1:9" ht="16" thickBot="1" x14ac:dyDescent="0.4">
      <c r="A3408" s="19" t="s">
        <v>1619</v>
      </c>
      <c r="B3408" s="17" t="str">
        <f>VLOOKUP($A3408,'Employers and sectors'!$A$1:$G$2802,2,FALSE)</f>
        <v>Health and social care</v>
      </c>
      <c r="C3408" s="19" t="str">
        <f>VLOOKUP($A3408,'Employers and sectors'!$A$1:$G$2802,3,FALSE)</f>
        <v>Social care</v>
      </c>
      <c r="D3408" s="19" t="str">
        <f>VLOOKUP($A3408,'Employers and sectors'!$A$1:$G$2802,4,FALSE)</f>
        <v>Revoked</v>
      </c>
      <c r="E3408" s="17" t="str">
        <f>VLOOKUP($A3408,'Employers and sectors'!$A$1:$G$2802,5,FALSE)</f>
        <v>Coventry</v>
      </c>
      <c r="F3408" s="19" t="str">
        <f>VLOOKUP($A3408,'Employers and sectors'!$A$1:$G$2802,6,FALSE)</f>
        <v>Coventry</v>
      </c>
      <c r="G3408" s="19" t="str">
        <f>VLOOKUP($A3408,'Employers and sectors'!$A$1:$G$2802,7,FALSE)</f>
        <v>West Midlands</v>
      </c>
      <c r="H3408" s="20" t="s">
        <v>253</v>
      </c>
      <c r="I3408" s="42" t="s">
        <v>5666</v>
      </c>
    </row>
    <row r="3409" spans="1:9" ht="16" thickBot="1" x14ac:dyDescent="0.4">
      <c r="A3409" s="27" t="s">
        <v>1620</v>
      </c>
      <c r="B3409" s="60" t="str">
        <f t="shared" ref="B3409:G3409" si="699">B3408</f>
        <v>Health and social care</v>
      </c>
      <c r="C3409" s="60" t="str">
        <f t="shared" si="699"/>
        <v>Social care</v>
      </c>
      <c r="D3409" s="60" t="str">
        <f t="shared" si="699"/>
        <v>Revoked</v>
      </c>
      <c r="E3409" s="60" t="str">
        <f t="shared" si="699"/>
        <v>Coventry</v>
      </c>
      <c r="F3409" s="60" t="str">
        <f t="shared" si="699"/>
        <v>Coventry</v>
      </c>
      <c r="G3409" s="60" t="str">
        <f t="shared" si="699"/>
        <v>West Midlands</v>
      </c>
      <c r="H3409" s="28"/>
      <c r="I3409" s="43">
        <v>91</v>
      </c>
    </row>
    <row r="3410" spans="1:9" x14ac:dyDescent="0.35">
      <c r="A3410" s="15" t="s">
        <v>1621</v>
      </c>
      <c r="B3410" s="17" t="str">
        <f>VLOOKUP($A3410,'Employers and sectors'!$A$1:$G$2802,2,FALSE)</f>
        <v>Health and social care</v>
      </c>
      <c r="C3410" s="15" t="str">
        <f>VLOOKUP($A3410,'Employers and sectors'!$A$1:$G$2802,3,FALSE)</f>
        <v>Local authority</v>
      </c>
      <c r="D3410" s="15" t="str">
        <f>VLOOKUP($A3410,'Employers and sectors'!$A$1:$G$2802,4,FALSE)</f>
        <v>Active</v>
      </c>
      <c r="E3410" s="17" t="str">
        <f>VLOOKUP($A3410,'Employers and sectors'!$A$1:$G$2802,5,FALSE)</f>
        <v>Coventry</v>
      </c>
      <c r="F3410" s="15" t="str">
        <f>VLOOKUP($A3410,'Employers and sectors'!$A$1:$G$2802,6,FALSE)</f>
        <v>Coventry</v>
      </c>
      <c r="G3410" s="15" t="str">
        <f>VLOOKUP($A3410,'Employers and sectors'!$A$1:$G$2802,7,FALSE)</f>
        <v>West Midlands</v>
      </c>
      <c r="H3410" s="16" t="s">
        <v>252</v>
      </c>
      <c r="I3410" s="44">
        <v>12</v>
      </c>
    </row>
    <row r="3411" spans="1:9" x14ac:dyDescent="0.35">
      <c r="A3411" s="17" t="s">
        <v>1621</v>
      </c>
      <c r="B3411" s="17" t="str">
        <f>VLOOKUP($A3411,'Employers and sectors'!$A$1:$G$2802,2,FALSE)</f>
        <v>Health and social care</v>
      </c>
      <c r="C3411" s="17" t="str">
        <f>VLOOKUP($A3411,'Employers and sectors'!$A$1:$G$2802,3,FALSE)</f>
        <v>Local authority</v>
      </c>
      <c r="D3411" s="17" t="str">
        <f>VLOOKUP($A3411,'Employers and sectors'!$A$1:$G$2802,4,FALSE)</f>
        <v>Active</v>
      </c>
      <c r="E3411" s="17" t="str">
        <f>VLOOKUP($A3411,'Employers and sectors'!$A$1:$G$2802,5,FALSE)</f>
        <v>Coventry</v>
      </c>
      <c r="F3411" s="17" t="str">
        <f>VLOOKUP($A3411,'Employers and sectors'!$A$1:$G$2802,6,FALSE)</f>
        <v>Coventry</v>
      </c>
      <c r="G3411" s="17" t="str">
        <f>VLOOKUP($A3411,'Employers and sectors'!$A$1:$G$2802,7,FALSE)</f>
        <v>West Midlands</v>
      </c>
      <c r="H3411" s="18" t="s">
        <v>271</v>
      </c>
      <c r="I3411" s="41" t="s">
        <v>5666</v>
      </c>
    </row>
    <row r="3412" spans="1:9" x14ac:dyDescent="0.35">
      <c r="A3412" s="17" t="s">
        <v>1621</v>
      </c>
      <c r="B3412" s="17" t="str">
        <f>VLOOKUP($A3412,'Employers and sectors'!$A$1:$G$2802,2,FALSE)</f>
        <v>Health and social care</v>
      </c>
      <c r="C3412" s="17" t="str">
        <f>VLOOKUP($A3412,'Employers and sectors'!$A$1:$G$2802,3,FALSE)</f>
        <v>Local authority</v>
      </c>
      <c r="D3412" s="17" t="str">
        <f>VLOOKUP($A3412,'Employers and sectors'!$A$1:$G$2802,4,FALSE)</f>
        <v>Active</v>
      </c>
      <c r="E3412" s="17" t="str">
        <f>VLOOKUP($A3412,'Employers and sectors'!$A$1:$G$2802,5,FALSE)</f>
        <v>Coventry</v>
      </c>
      <c r="F3412" s="17" t="str">
        <f>VLOOKUP($A3412,'Employers and sectors'!$A$1:$G$2802,6,FALSE)</f>
        <v>Coventry</v>
      </c>
      <c r="G3412" s="17" t="str">
        <f>VLOOKUP($A3412,'Employers and sectors'!$A$1:$G$2802,7,FALSE)</f>
        <v>West Midlands</v>
      </c>
      <c r="H3412" s="18" t="s">
        <v>246</v>
      </c>
      <c r="I3412" s="41" t="s">
        <v>5666</v>
      </c>
    </row>
    <row r="3413" spans="1:9" x14ac:dyDescent="0.35">
      <c r="A3413" s="17" t="s">
        <v>1621</v>
      </c>
      <c r="B3413" s="17" t="str">
        <f>VLOOKUP($A3413,'Employers and sectors'!$A$1:$G$2802,2,FALSE)</f>
        <v>Health and social care</v>
      </c>
      <c r="C3413" s="17" t="str">
        <f>VLOOKUP($A3413,'Employers and sectors'!$A$1:$G$2802,3,FALSE)</f>
        <v>Local authority</v>
      </c>
      <c r="D3413" s="17" t="str">
        <f>VLOOKUP($A3413,'Employers and sectors'!$A$1:$G$2802,4,FALSE)</f>
        <v>Active</v>
      </c>
      <c r="E3413" s="17" t="str">
        <f>VLOOKUP($A3413,'Employers and sectors'!$A$1:$G$2802,5,FALSE)</f>
        <v>Coventry</v>
      </c>
      <c r="F3413" s="17" t="str">
        <f>VLOOKUP($A3413,'Employers and sectors'!$A$1:$G$2802,6,FALSE)</f>
        <v>Coventry</v>
      </c>
      <c r="G3413" s="17" t="str">
        <f>VLOOKUP($A3413,'Employers and sectors'!$A$1:$G$2802,7,FALSE)</f>
        <v>West Midlands</v>
      </c>
      <c r="H3413" s="18" t="s">
        <v>247</v>
      </c>
      <c r="I3413" s="41">
        <v>11</v>
      </c>
    </row>
    <row r="3414" spans="1:9" ht="16" thickBot="1" x14ac:dyDescent="0.4">
      <c r="A3414" s="19" t="s">
        <v>1621</v>
      </c>
      <c r="B3414" s="17" t="str">
        <f>VLOOKUP($A3414,'Employers and sectors'!$A$1:$G$2802,2,FALSE)</f>
        <v>Health and social care</v>
      </c>
      <c r="C3414" s="19" t="str">
        <f>VLOOKUP($A3414,'Employers and sectors'!$A$1:$G$2802,3,FALSE)</f>
        <v>Local authority</v>
      </c>
      <c r="D3414" s="19" t="str">
        <f>VLOOKUP($A3414,'Employers and sectors'!$A$1:$G$2802,4,FALSE)</f>
        <v>Active</v>
      </c>
      <c r="E3414" s="17" t="str">
        <f>VLOOKUP($A3414,'Employers and sectors'!$A$1:$G$2802,5,FALSE)</f>
        <v>Coventry</v>
      </c>
      <c r="F3414" s="19" t="str">
        <f>VLOOKUP($A3414,'Employers and sectors'!$A$1:$G$2802,6,FALSE)</f>
        <v>Coventry</v>
      </c>
      <c r="G3414" s="19" t="str">
        <f>VLOOKUP($A3414,'Employers and sectors'!$A$1:$G$2802,7,FALSE)</f>
        <v>West Midlands</v>
      </c>
      <c r="H3414" s="20" t="s">
        <v>253</v>
      </c>
      <c r="I3414" s="42" t="s">
        <v>5666</v>
      </c>
    </row>
    <row r="3415" spans="1:9" ht="16" thickBot="1" x14ac:dyDescent="0.4">
      <c r="A3415" s="27" t="s">
        <v>1622</v>
      </c>
      <c r="B3415" s="60" t="str">
        <f t="shared" ref="B3415:G3415" si="700">B3414</f>
        <v>Health and social care</v>
      </c>
      <c r="C3415" s="60" t="str">
        <f t="shared" si="700"/>
        <v>Local authority</v>
      </c>
      <c r="D3415" s="60" t="str">
        <f t="shared" si="700"/>
        <v>Active</v>
      </c>
      <c r="E3415" s="60" t="str">
        <f t="shared" si="700"/>
        <v>Coventry</v>
      </c>
      <c r="F3415" s="60" t="str">
        <f t="shared" si="700"/>
        <v>Coventry</v>
      </c>
      <c r="G3415" s="60" t="str">
        <f t="shared" si="700"/>
        <v>West Midlands</v>
      </c>
      <c r="H3415" s="28"/>
      <c r="I3415" s="43">
        <v>33</v>
      </c>
    </row>
    <row r="3416" spans="1:9" x14ac:dyDescent="0.35">
      <c r="A3416" s="15" t="s">
        <v>1623</v>
      </c>
      <c r="B3416" s="17" t="str">
        <f>VLOOKUP($A3416,'Employers and sectors'!$A$1:$G$2802,2,FALSE)</f>
        <v>Education</v>
      </c>
      <c r="C3416" s="15">
        <f>VLOOKUP($A3416,'Employers and sectors'!$A$1:$G$2802,3,FALSE)</f>
        <v>0</v>
      </c>
      <c r="D3416" s="15" t="str">
        <f>VLOOKUP($A3416,'Employers and sectors'!$A$1:$G$2802,4,FALSE)</f>
        <v>Active</v>
      </c>
      <c r="E3416" s="17" t="str">
        <f>VLOOKUP($A3416,'Employers and sectors'!$A$1:$G$2802,5,FALSE)</f>
        <v>Coventry</v>
      </c>
      <c r="F3416" s="15" t="str">
        <f>VLOOKUP($A3416,'Employers and sectors'!$A$1:$G$2802,6,FALSE)</f>
        <v>Coventry</v>
      </c>
      <c r="G3416" s="15" t="str">
        <f>VLOOKUP($A3416,'Employers and sectors'!$A$1:$G$2802,7,FALSE)</f>
        <v>West Midlands</v>
      </c>
      <c r="H3416" s="16" t="s">
        <v>245</v>
      </c>
      <c r="I3416" s="44">
        <v>7</v>
      </c>
    </row>
    <row r="3417" spans="1:9" x14ac:dyDescent="0.35">
      <c r="A3417" s="17" t="s">
        <v>1623</v>
      </c>
      <c r="B3417" s="17" t="str">
        <f>VLOOKUP($A3417,'Employers and sectors'!$A$1:$G$2802,2,FALSE)</f>
        <v>Education</v>
      </c>
      <c r="C3417" s="17">
        <f>VLOOKUP($A3417,'Employers and sectors'!$A$1:$G$2802,3,FALSE)</f>
        <v>0</v>
      </c>
      <c r="D3417" s="17" t="str">
        <f>VLOOKUP($A3417,'Employers and sectors'!$A$1:$G$2802,4,FALSE)</f>
        <v>Active</v>
      </c>
      <c r="E3417" s="17" t="str">
        <f>VLOOKUP($A3417,'Employers and sectors'!$A$1:$G$2802,5,FALSE)</f>
        <v>Coventry</v>
      </c>
      <c r="F3417" s="17" t="str">
        <f>VLOOKUP($A3417,'Employers and sectors'!$A$1:$G$2802,6,FALSE)</f>
        <v>Coventry</v>
      </c>
      <c r="G3417" s="17" t="str">
        <f>VLOOKUP($A3417,'Employers and sectors'!$A$1:$G$2802,7,FALSE)</f>
        <v>West Midlands</v>
      </c>
      <c r="H3417" s="18" t="s">
        <v>252</v>
      </c>
      <c r="I3417" s="41" t="s">
        <v>5666</v>
      </c>
    </row>
    <row r="3418" spans="1:9" x14ac:dyDescent="0.35">
      <c r="A3418" s="17" t="s">
        <v>1623</v>
      </c>
      <c r="B3418" s="17" t="str">
        <f>VLOOKUP($A3418,'Employers and sectors'!$A$1:$G$2802,2,FALSE)</f>
        <v>Education</v>
      </c>
      <c r="C3418" s="17">
        <f>VLOOKUP($A3418,'Employers and sectors'!$A$1:$G$2802,3,FALSE)</f>
        <v>0</v>
      </c>
      <c r="D3418" s="17" t="str">
        <f>VLOOKUP($A3418,'Employers and sectors'!$A$1:$G$2802,4,FALSE)</f>
        <v>Active</v>
      </c>
      <c r="E3418" s="17" t="str">
        <f>VLOOKUP($A3418,'Employers and sectors'!$A$1:$G$2802,5,FALSE)</f>
        <v>Coventry</v>
      </c>
      <c r="F3418" s="17" t="str">
        <f>VLOOKUP($A3418,'Employers and sectors'!$A$1:$G$2802,6,FALSE)</f>
        <v>Coventry</v>
      </c>
      <c r="G3418" s="17" t="str">
        <f>VLOOKUP($A3418,'Employers and sectors'!$A$1:$G$2802,7,FALSE)</f>
        <v>West Midlands</v>
      </c>
      <c r="H3418" s="18" t="s">
        <v>274</v>
      </c>
      <c r="I3418" s="41">
        <v>16</v>
      </c>
    </row>
    <row r="3419" spans="1:9" x14ac:dyDescent="0.35">
      <c r="A3419" s="17" t="s">
        <v>1623</v>
      </c>
      <c r="B3419" s="17" t="str">
        <f>VLOOKUP($A3419,'Employers and sectors'!$A$1:$G$2802,2,FALSE)</f>
        <v>Education</v>
      </c>
      <c r="C3419" s="17">
        <f>VLOOKUP($A3419,'Employers and sectors'!$A$1:$G$2802,3,FALSE)</f>
        <v>0</v>
      </c>
      <c r="D3419" s="17" t="str">
        <f>VLOOKUP($A3419,'Employers and sectors'!$A$1:$G$2802,4,FALSE)</f>
        <v>Active</v>
      </c>
      <c r="E3419" s="17" t="str">
        <f>VLOOKUP($A3419,'Employers and sectors'!$A$1:$G$2802,5,FALSE)</f>
        <v>Coventry</v>
      </c>
      <c r="F3419" s="17" t="str">
        <f>VLOOKUP($A3419,'Employers and sectors'!$A$1:$G$2802,6,FALSE)</f>
        <v>Coventry</v>
      </c>
      <c r="G3419" s="17" t="str">
        <f>VLOOKUP($A3419,'Employers and sectors'!$A$1:$G$2802,7,FALSE)</f>
        <v>West Midlands</v>
      </c>
      <c r="H3419" s="18" t="s">
        <v>246</v>
      </c>
      <c r="I3419" s="41">
        <v>31</v>
      </c>
    </row>
    <row r="3420" spans="1:9" x14ac:dyDescent="0.35">
      <c r="A3420" s="17" t="s">
        <v>1623</v>
      </c>
      <c r="B3420" s="17" t="str">
        <f>VLOOKUP($A3420,'Employers and sectors'!$A$1:$G$2802,2,FALSE)</f>
        <v>Education</v>
      </c>
      <c r="C3420" s="17">
        <f>VLOOKUP($A3420,'Employers and sectors'!$A$1:$G$2802,3,FALSE)</f>
        <v>0</v>
      </c>
      <c r="D3420" s="17" t="str">
        <f>VLOOKUP($A3420,'Employers and sectors'!$A$1:$G$2802,4,FALSE)</f>
        <v>Active</v>
      </c>
      <c r="E3420" s="17" t="str">
        <f>VLOOKUP($A3420,'Employers and sectors'!$A$1:$G$2802,5,FALSE)</f>
        <v>Coventry</v>
      </c>
      <c r="F3420" s="17" t="str">
        <f>VLOOKUP($A3420,'Employers and sectors'!$A$1:$G$2802,6,FALSE)</f>
        <v>Coventry</v>
      </c>
      <c r="G3420" s="17" t="str">
        <f>VLOOKUP($A3420,'Employers and sectors'!$A$1:$G$2802,7,FALSE)</f>
        <v>West Midlands</v>
      </c>
      <c r="H3420" s="18" t="s">
        <v>247</v>
      </c>
      <c r="I3420" s="41">
        <v>21</v>
      </c>
    </row>
    <row r="3421" spans="1:9" x14ac:dyDescent="0.35">
      <c r="A3421" s="17" t="s">
        <v>1623</v>
      </c>
      <c r="B3421" s="17" t="str">
        <f>VLOOKUP($A3421,'Employers and sectors'!$A$1:$G$2802,2,FALSE)</f>
        <v>Education</v>
      </c>
      <c r="C3421" s="17">
        <f>VLOOKUP($A3421,'Employers and sectors'!$A$1:$G$2802,3,FALSE)</f>
        <v>0</v>
      </c>
      <c r="D3421" s="17" t="str">
        <f>VLOOKUP($A3421,'Employers and sectors'!$A$1:$G$2802,4,FALSE)</f>
        <v>Active</v>
      </c>
      <c r="E3421" s="17" t="str">
        <f>VLOOKUP($A3421,'Employers and sectors'!$A$1:$G$2802,5,FALSE)</f>
        <v>Coventry</v>
      </c>
      <c r="F3421" s="17" t="str">
        <f>VLOOKUP($A3421,'Employers and sectors'!$A$1:$G$2802,6,FALSE)</f>
        <v>Coventry</v>
      </c>
      <c r="G3421" s="17" t="str">
        <f>VLOOKUP($A3421,'Employers and sectors'!$A$1:$G$2802,7,FALSE)</f>
        <v>West Midlands</v>
      </c>
      <c r="H3421" s="18" t="s">
        <v>264</v>
      </c>
      <c r="I3421" s="41">
        <v>9</v>
      </c>
    </row>
    <row r="3422" spans="1:9" ht="16" thickBot="1" x14ac:dyDescent="0.4">
      <c r="A3422" s="19" t="s">
        <v>1623</v>
      </c>
      <c r="B3422" s="17" t="str">
        <f>VLOOKUP($A3422,'Employers and sectors'!$A$1:$G$2802,2,FALSE)</f>
        <v>Education</v>
      </c>
      <c r="C3422" s="19">
        <f>VLOOKUP($A3422,'Employers and sectors'!$A$1:$G$2802,3,FALSE)</f>
        <v>0</v>
      </c>
      <c r="D3422" s="19" t="str">
        <f>VLOOKUP($A3422,'Employers and sectors'!$A$1:$G$2802,4,FALSE)</f>
        <v>Active</v>
      </c>
      <c r="E3422" s="17" t="str">
        <f>VLOOKUP($A3422,'Employers and sectors'!$A$1:$G$2802,5,FALSE)</f>
        <v>Coventry</v>
      </c>
      <c r="F3422" s="19" t="str">
        <f>VLOOKUP($A3422,'Employers and sectors'!$A$1:$G$2802,6,FALSE)</f>
        <v>Coventry</v>
      </c>
      <c r="G3422" s="19" t="str">
        <f>VLOOKUP($A3422,'Employers and sectors'!$A$1:$G$2802,7,FALSE)</f>
        <v>West Midlands</v>
      </c>
      <c r="H3422" s="20" t="s">
        <v>253</v>
      </c>
      <c r="I3422" s="42">
        <v>6</v>
      </c>
    </row>
    <row r="3423" spans="1:9" ht="16" thickBot="1" x14ac:dyDescent="0.4">
      <c r="A3423" s="27" t="s">
        <v>1624</v>
      </c>
      <c r="B3423" s="60" t="str">
        <f t="shared" ref="B3423:G3423" si="701">B3422</f>
        <v>Education</v>
      </c>
      <c r="C3423" s="60">
        <f t="shared" si="701"/>
        <v>0</v>
      </c>
      <c r="D3423" s="60" t="str">
        <f t="shared" si="701"/>
        <v>Active</v>
      </c>
      <c r="E3423" s="60" t="str">
        <f t="shared" si="701"/>
        <v>Coventry</v>
      </c>
      <c r="F3423" s="60" t="str">
        <f t="shared" si="701"/>
        <v>Coventry</v>
      </c>
      <c r="G3423" s="60" t="str">
        <f t="shared" si="701"/>
        <v>West Midlands</v>
      </c>
      <c r="H3423" s="28"/>
      <c r="I3423" s="43">
        <v>93</v>
      </c>
    </row>
    <row r="3424" spans="1:9" x14ac:dyDescent="0.35">
      <c r="A3424" s="15" t="s">
        <v>1625</v>
      </c>
      <c r="B3424" s="17" t="str">
        <f>VLOOKUP($A3424,'Employers and sectors'!$A$1:$G$2802,2,FALSE)</f>
        <v>Education</v>
      </c>
      <c r="C3424" s="15">
        <f>VLOOKUP($A3424,'Employers and sectors'!$A$1:$G$2802,3,FALSE)</f>
        <v>0</v>
      </c>
      <c r="D3424" s="15" t="str">
        <f>VLOOKUP($A3424,'Employers and sectors'!$A$1:$G$2802,4,FALSE)</f>
        <v>Active</v>
      </c>
      <c r="E3424" s="17" t="str">
        <f>VLOOKUP($A3424,'Employers and sectors'!$A$1:$G$2802,5,FALSE)</f>
        <v>Bedford</v>
      </c>
      <c r="F3424" s="15" t="str">
        <f>VLOOKUP($A3424,'Employers and sectors'!$A$1:$G$2802,6,FALSE)</f>
        <v>Bedford</v>
      </c>
      <c r="G3424" s="15" t="str">
        <f>VLOOKUP($A3424,'Employers and sectors'!$A$1:$G$2802,7,FALSE)</f>
        <v>East</v>
      </c>
      <c r="H3424" s="16" t="s">
        <v>245</v>
      </c>
      <c r="I3424" s="44" t="s">
        <v>5666</v>
      </c>
    </row>
    <row r="3425" spans="1:9" x14ac:dyDescent="0.35">
      <c r="A3425" s="17" t="s">
        <v>1625</v>
      </c>
      <c r="B3425" s="17" t="str">
        <f>VLOOKUP($A3425,'Employers and sectors'!$A$1:$G$2802,2,FALSE)</f>
        <v>Education</v>
      </c>
      <c r="C3425" s="17">
        <f>VLOOKUP($A3425,'Employers and sectors'!$A$1:$G$2802,3,FALSE)</f>
        <v>0</v>
      </c>
      <c r="D3425" s="17" t="str">
        <f>VLOOKUP($A3425,'Employers and sectors'!$A$1:$G$2802,4,FALSE)</f>
        <v>Active</v>
      </c>
      <c r="E3425" s="17" t="str">
        <f>VLOOKUP($A3425,'Employers and sectors'!$A$1:$G$2802,5,FALSE)</f>
        <v>Bedford</v>
      </c>
      <c r="F3425" s="17" t="str">
        <f>VLOOKUP($A3425,'Employers and sectors'!$A$1:$G$2802,6,FALSE)</f>
        <v>Bedford</v>
      </c>
      <c r="G3425" s="17" t="str">
        <f>VLOOKUP($A3425,'Employers and sectors'!$A$1:$G$2802,7,FALSE)</f>
        <v>East</v>
      </c>
      <c r="H3425" s="18" t="s">
        <v>274</v>
      </c>
      <c r="I3425" s="41" t="s">
        <v>5666</v>
      </c>
    </row>
    <row r="3426" spans="1:9" x14ac:dyDescent="0.35">
      <c r="A3426" s="17" t="s">
        <v>1625</v>
      </c>
      <c r="B3426" s="17" t="str">
        <f>VLOOKUP($A3426,'Employers and sectors'!$A$1:$G$2802,2,FALSE)</f>
        <v>Education</v>
      </c>
      <c r="C3426" s="17">
        <f>VLOOKUP($A3426,'Employers and sectors'!$A$1:$G$2802,3,FALSE)</f>
        <v>0</v>
      </c>
      <c r="D3426" s="17" t="str">
        <f>VLOOKUP($A3426,'Employers and sectors'!$A$1:$G$2802,4,FALSE)</f>
        <v>Active</v>
      </c>
      <c r="E3426" s="17" t="str">
        <f>VLOOKUP($A3426,'Employers and sectors'!$A$1:$G$2802,5,FALSE)</f>
        <v>Bedford</v>
      </c>
      <c r="F3426" s="17" t="str">
        <f>VLOOKUP($A3426,'Employers and sectors'!$A$1:$G$2802,6,FALSE)</f>
        <v>Bedford</v>
      </c>
      <c r="G3426" s="17" t="str">
        <f>VLOOKUP($A3426,'Employers and sectors'!$A$1:$G$2802,7,FALSE)</f>
        <v>East</v>
      </c>
      <c r="H3426" s="18" t="s">
        <v>246</v>
      </c>
      <c r="I3426" s="41">
        <v>17</v>
      </c>
    </row>
    <row r="3427" spans="1:9" x14ac:dyDescent="0.35">
      <c r="A3427" s="17" t="s">
        <v>1625</v>
      </c>
      <c r="B3427" s="17" t="str">
        <f>VLOOKUP($A3427,'Employers and sectors'!$A$1:$G$2802,2,FALSE)</f>
        <v>Education</v>
      </c>
      <c r="C3427" s="17">
        <f>VLOOKUP($A3427,'Employers and sectors'!$A$1:$G$2802,3,FALSE)</f>
        <v>0</v>
      </c>
      <c r="D3427" s="17" t="str">
        <f>VLOOKUP($A3427,'Employers and sectors'!$A$1:$G$2802,4,FALSE)</f>
        <v>Active</v>
      </c>
      <c r="E3427" s="17" t="str">
        <f>VLOOKUP($A3427,'Employers and sectors'!$A$1:$G$2802,5,FALSE)</f>
        <v>Bedford</v>
      </c>
      <c r="F3427" s="17" t="str">
        <f>VLOOKUP($A3427,'Employers and sectors'!$A$1:$G$2802,6,FALSE)</f>
        <v>Bedford</v>
      </c>
      <c r="G3427" s="17" t="str">
        <f>VLOOKUP($A3427,'Employers and sectors'!$A$1:$G$2802,7,FALSE)</f>
        <v>East</v>
      </c>
      <c r="H3427" s="18" t="s">
        <v>247</v>
      </c>
      <c r="I3427" s="41">
        <v>9</v>
      </c>
    </row>
    <row r="3428" spans="1:9" x14ac:dyDescent="0.35">
      <c r="A3428" s="17" t="s">
        <v>1625</v>
      </c>
      <c r="B3428" s="17" t="str">
        <f>VLOOKUP($A3428,'Employers and sectors'!$A$1:$G$2802,2,FALSE)</f>
        <v>Education</v>
      </c>
      <c r="C3428" s="17">
        <f>VLOOKUP($A3428,'Employers and sectors'!$A$1:$G$2802,3,FALSE)</f>
        <v>0</v>
      </c>
      <c r="D3428" s="17" t="str">
        <f>VLOOKUP($A3428,'Employers and sectors'!$A$1:$G$2802,4,FALSE)</f>
        <v>Active</v>
      </c>
      <c r="E3428" s="17" t="str">
        <f>VLOOKUP($A3428,'Employers and sectors'!$A$1:$G$2802,5,FALSE)</f>
        <v>Bedford</v>
      </c>
      <c r="F3428" s="17" t="str">
        <f>VLOOKUP($A3428,'Employers and sectors'!$A$1:$G$2802,6,FALSE)</f>
        <v>Bedford</v>
      </c>
      <c r="G3428" s="17" t="str">
        <f>VLOOKUP($A3428,'Employers and sectors'!$A$1:$G$2802,7,FALSE)</f>
        <v>East</v>
      </c>
      <c r="H3428" s="18" t="s">
        <v>264</v>
      </c>
      <c r="I3428" s="41" t="s">
        <v>5666</v>
      </c>
    </row>
    <row r="3429" spans="1:9" ht="16" thickBot="1" x14ac:dyDescent="0.4">
      <c r="A3429" s="19" t="s">
        <v>1625</v>
      </c>
      <c r="B3429" s="17" t="str">
        <f>VLOOKUP($A3429,'Employers and sectors'!$A$1:$G$2802,2,FALSE)</f>
        <v>Education</v>
      </c>
      <c r="C3429" s="19">
        <f>VLOOKUP($A3429,'Employers and sectors'!$A$1:$G$2802,3,FALSE)</f>
        <v>0</v>
      </c>
      <c r="D3429" s="19" t="str">
        <f>VLOOKUP($A3429,'Employers and sectors'!$A$1:$G$2802,4,FALSE)</f>
        <v>Active</v>
      </c>
      <c r="E3429" s="17" t="str">
        <f>VLOOKUP($A3429,'Employers and sectors'!$A$1:$G$2802,5,FALSE)</f>
        <v>Bedford</v>
      </c>
      <c r="F3429" s="19" t="str">
        <f>VLOOKUP($A3429,'Employers and sectors'!$A$1:$G$2802,6,FALSE)</f>
        <v>Bedford</v>
      </c>
      <c r="G3429" s="19" t="str">
        <f>VLOOKUP($A3429,'Employers and sectors'!$A$1:$G$2802,7,FALSE)</f>
        <v>East</v>
      </c>
      <c r="H3429" s="20" t="s">
        <v>253</v>
      </c>
      <c r="I3429" s="42" t="s">
        <v>5666</v>
      </c>
    </row>
    <row r="3430" spans="1:9" ht="16" thickBot="1" x14ac:dyDescent="0.4">
      <c r="A3430" s="27" t="s">
        <v>1626</v>
      </c>
      <c r="B3430" s="60" t="str">
        <f t="shared" ref="B3430:G3430" si="702">B3429</f>
        <v>Education</v>
      </c>
      <c r="C3430" s="60">
        <f t="shared" si="702"/>
        <v>0</v>
      </c>
      <c r="D3430" s="60" t="str">
        <f t="shared" si="702"/>
        <v>Active</v>
      </c>
      <c r="E3430" s="60" t="str">
        <f t="shared" si="702"/>
        <v>Bedford</v>
      </c>
      <c r="F3430" s="60" t="str">
        <f t="shared" si="702"/>
        <v>Bedford</v>
      </c>
      <c r="G3430" s="60" t="str">
        <f t="shared" si="702"/>
        <v>East</v>
      </c>
      <c r="H3430" s="28"/>
      <c r="I3430" s="43">
        <v>35</v>
      </c>
    </row>
    <row r="3431" spans="1:9" ht="16" thickBot="1" x14ac:dyDescent="0.4">
      <c r="A3431" s="23" t="s">
        <v>1627</v>
      </c>
      <c r="B3431" s="17" t="str">
        <f>VLOOKUP($A3431,'Employers and sectors'!$A$1:$G$2802,2,FALSE)</f>
        <v>Manufacturing</v>
      </c>
      <c r="C3431" s="23">
        <f>VLOOKUP($A3431,'Employers and sectors'!$A$1:$G$2802,3,FALSE)</f>
        <v>0</v>
      </c>
      <c r="D3431" s="23" t="str">
        <f>VLOOKUP($A3431,'Employers and sectors'!$A$1:$G$2802,4,FALSE)</f>
        <v>Active</v>
      </c>
      <c r="E3431" s="17" t="str">
        <f>VLOOKUP($A3431,'Employers and sectors'!$A$1:$G$2802,5,FALSE)</f>
        <v>Hessle, East Riding</v>
      </c>
      <c r="F3431" s="23" t="str">
        <f>VLOOKUP($A3431,'Employers and sectors'!$A$1:$G$2802,6,FALSE)</f>
        <v>East Riding of Yorkshire</v>
      </c>
      <c r="G3431" s="23" t="str">
        <f>VLOOKUP($A3431,'Employers and sectors'!$A$1:$G$2802,7,FALSE)</f>
        <v>Yorkshire &amp; Humber</v>
      </c>
      <c r="H3431" s="24" t="s">
        <v>246</v>
      </c>
      <c r="I3431" s="45">
        <v>192</v>
      </c>
    </row>
    <row r="3432" spans="1:9" ht="16" thickBot="1" x14ac:dyDescent="0.4">
      <c r="A3432" s="27" t="s">
        <v>1628</v>
      </c>
      <c r="B3432" s="60" t="str">
        <f t="shared" ref="B3432:G3432" si="703">B3431</f>
        <v>Manufacturing</v>
      </c>
      <c r="C3432" s="60">
        <f t="shared" si="703"/>
        <v>0</v>
      </c>
      <c r="D3432" s="60" t="str">
        <f t="shared" si="703"/>
        <v>Active</v>
      </c>
      <c r="E3432" s="60" t="str">
        <f t="shared" si="703"/>
        <v>Hessle, East Riding</v>
      </c>
      <c r="F3432" s="60" t="str">
        <f t="shared" si="703"/>
        <v>East Riding of Yorkshire</v>
      </c>
      <c r="G3432" s="60" t="str">
        <f t="shared" si="703"/>
        <v>Yorkshire &amp; Humber</v>
      </c>
      <c r="H3432" s="28"/>
      <c r="I3432" s="43">
        <v>192</v>
      </c>
    </row>
    <row r="3433" spans="1:9" x14ac:dyDescent="0.35">
      <c r="A3433" s="15" t="s">
        <v>1629</v>
      </c>
      <c r="B3433" s="17" t="str">
        <f>VLOOKUP($A3433,'Employers and sectors'!$A$1:$G$2802,2,FALSE)</f>
        <v>Health and social care</v>
      </c>
      <c r="C3433" s="15" t="str">
        <f>VLOOKUP($A3433,'Employers and sectors'!$A$1:$G$2802,3,FALSE)</f>
        <v>Social care</v>
      </c>
      <c r="D3433" s="15" t="str">
        <f>VLOOKUP($A3433,'Employers and sectors'!$A$1:$G$2802,4,FALSE)</f>
        <v>Active</v>
      </c>
      <c r="E3433" s="17" t="str">
        <f>VLOOKUP($A3433,'Employers and sectors'!$A$1:$G$2802,5,FALSE)</f>
        <v>Paisley</v>
      </c>
      <c r="F3433" s="15" t="str">
        <f>VLOOKUP($A3433,'Employers and sectors'!$A$1:$G$2802,6,FALSE)</f>
        <v>Renfrewshire</v>
      </c>
      <c r="G3433" s="15" t="str">
        <f>VLOOKUP($A3433,'Employers and sectors'!$A$1:$G$2802,7,FALSE)</f>
        <v>Scotland</v>
      </c>
      <c r="H3433" s="16" t="s">
        <v>252</v>
      </c>
      <c r="I3433" s="44" t="s">
        <v>5666</v>
      </c>
    </row>
    <row r="3434" spans="1:9" x14ac:dyDescent="0.35">
      <c r="A3434" s="17" t="s">
        <v>1629</v>
      </c>
      <c r="B3434" s="17" t="str">
        <f>VLOOKUP($A3434,'Employers and sectors'!$A$1:$G$2802,2,FALSE)</f>
        <v>Health and social care</v>
      </c>
      <c r="C3434" s="17" t="str">
        <f>VLOOKUP($A3434,'Employers and sectors'!$A$1:$G$2802,3,FALSE)</f>
        <v>Social care</v>
      </c>
      <c r="D3434" s="17" t="str">
        <f>VLOOKUP($A3434,'Employers and sectors'!$A$1:$G$2802,4,FALSE)</f>
        <v>Active</v>
      </c>
      <c r="E3434" s="17" t="str">
        <f>VLOOKUP($A3434,'Employers and sectors'!$A$1:$G$2802,5,FALSE)</f>
        <v>Paisley</v>
      </c>
      <c r="F3434" s="17" t="str">
        <f>VLOOKUP($A3434,'Employers and sectors'!$A$1:$G$2802,6,FALSE)</f>
        <v>Renfrewshire</v>
      </c>
      <c r="G3434" s="17" t="str">
        <f>VLOOKUP($A3434,'Employers and sectors'!$A$1:$G$2802,7,FALSE)</f>
        <v>Scotland</v>
      </c>
      <c r="H3434" s="18" t="s">
        <v>246</v>
      </c>
      <c r="I3434" s="41">
        <v>23</v>
      </c>
    </row>
    <row r="3435" spans="1:9" x14ac:dyDescent="0.35">
      <c r="A3435" s="17" t="s">
        <v>1629</v>
      </c>
      <c r="B3435" s="17" t="str">
        <f>VLOOKUP($A3435,'Employers and sectors'!$A$1:$G$2802,2,FALSE)</f>
        <v>Health and social care</v>
      </c>
      <c r="C3435" s="17" t="str">
        <f>VLOOKUP($A3435,'Employers and sectors'!$A$1:$G$2802,3,FALSE)</f>
        <v>Social care</v>
      </c>
      <c r="D3435" s="17" t="str">
        <f>VLOOKUP($A3435,'Employers and sectors'!$A$1:$G$2802,4,FALSE)</f>
        <v>Active</v>
      </c>
      <c r="E3435" s="17" t="str">
        <f>VLOOKUP($A3435,'Employers and sectors'!$A$1:$G$2802,5,FALSE)</f>
        <v>Paisley</v>
      </c>
      <c r="F3435" s="17" t="str">
        <f>VLOOKUP($A3435,'Employers and sectors'!$A$1:$G$2802,6,FALSE)</f>
        <v>Renfrewshire</v>
      </c>
      <c r="G3435" s="17" t="str">
        <f>VLOOKUP($A3435,'Employers and sectors'!$A$1:$G$2802,7,FALSE)</f>
        <v>Scotland</v>
      </c>
      <c r="H3435" s="18" t="s">
        <v>247</v>
      </c>
      <c r="I3435" s="41">
        <v>11</v>
      </c>
    </row>
    <row r="3436" spans="1:9" ht="16" thickBot="1" x14ac:dyDescent="0.4">
      <c r="A3436" s="19" t="s">
        <v>1629</v>
      </c>
      <c r="B3436" s="17" t="str">
        <f>VLOOKUP($A3436,'Employers and sectors'!$A$1:$G$2802,2,FALSE)</f>
        <v>Health and social care</v>
      </c>
      <c r="C3436" s="19" t="str">
        <f>VLOOKUP($A3436,'Employers and sectors'!$A$1:$G$2802,3,FALSE)</f>
        <v>Social care</v>
      </c>
      <c r="D3436" s="19" t="str">
        <f>VLOOKUP($A3436,'Employers and sectors'!$A$1:$G$2802,4,FALSE)</f>
        <v>Active</v>
      </c>
      <c r="E3436" s="17" t="str">
        <f>VLOOKUP($A3436,'Employers and sectors'!$A$1:$G$2802,5,FALSE)</f>
        <v>Paisley</v>
      </c>
      <c r="F3436" s="19" t="str">
        <f>VLOOKUP($A3436,'Employers and sectors'!$A$1:$G$2802,6,FALSE)</f>
        <v>Renfrewshire</v>
      </c>
      <c r="G3436" s="19" t="str">
        <f>VLOOKUP($A3436,'Employers and sectors'!$A$1:$G$2802,7,FALSE)</f>
        <v>Scotland</v>
      </c>
      <c r="H3436" s="20" t="s">
        <v>253</v>
      </c>
      <c r="I3436" s="42" t="s">
        <v>5666</v>
      </c>
    </row>
    <row r="3437" spans="1:9" ht="16" thickBot="1" x14ac:dyDescent="0.4">
      <c r="A3437" s="27" t="s">
        <v>1630</v>
      </c>
      <c r="B3437" s="60" t="str">
        <f t="shared" ref="B3437:G3437" si="704">B3436</f>
        <v>Health and social care</v>
      </c>
      <c r="C3437" s="60" t="str">
        <f t="shared" si="704"/>
        <v>Social care</v>
      </c>
      <c r="D3437" s="60" t="str">
        <f t="shared" si="704"/>
        <v>Active</v>
      </c>
      <c r="E3437" s="60" t="str">
        <f t="shared" si="704"/>
        <v>Paisley</v>
      </c>
      <c r="F3437" s="60" t="str">
        <f t="shared" si="704"/>
        <v>Renfrewshire</v>
      </c>
      <c r="G3437" s="60" t="str">
        <f t="shared" si="704"/>
        <v>Scotland</v>
      </c>
      <c r="H3437" s="28"/>
      <c r="I3437" s="43">
        <v>41</v>
      </c>
    </row>
    <row r="3438" spans="1:9" x14ac:dyDescent="0.35">
      <c r="A3438" s="15" t="s">
        <v>1631</v>
      </c>
      <c r="B3438" s="17" t="str">
        <f>VLOOKUP($A3438,'Employers and sectors'!$A$1:$G$2802,2,FALSE)</f>
        <v>Construction</v>
      </c>
      <c r="C3438" s="15">
        <f>VLOOKUP($A3438,'Employers and sectors'!$A$1:$G$2802,3,FALSE)</f>
        <v>0</v>
      </c>
      <c r="D3438" s="15" t="str">
        <f>VLOOKUP($A3438,'Employers and sectors'!$A$1:$G$2802,4,FALSE)</f>
        <v>Active</v>
      </c>
      <c r="E3438" s="17" t="str">
        <f>VLOOKUP($A3438,'Employers and sectors'!$A$1:$G$2802,5,FALSE)</f>
        <v>Toomebridge, Antrim</v>
      </c>
      <c r="F3438" s="15" t="str">
        <f>VLOOKUP($A3438,'Employers and sectors'!$A$1:$G$2802,6,FALSE)</f>
        <v>Antrim and Newtownabbey</v>
      </c>
      <c r="G3438" s="15" t="str">
        <f>VLOOKUP($A3438,'Employers and sectors'!$A$1:$G$2802,7,FALSE)</f>
        <v>Northern Ireland</v>
      </c>
      <c r="H3438" s="16" t="s">
        <v>252</v>
      </c>
      <c r="I3438" s="44" t="s">
        <v>5666</v>
      </c>
    </row>
    <row r="3439" spans="1:9" x14ac:dyDescent="0.35">
      <c r="A3439" s="17" t="s">
        <v>1631</v>
      </c>
      <c r="B3439" s="17" t="str">
        <f>VLOOKUP($A3439,'Employers and sectors'!$A$1:$G$2802,2,FALSE)</f>
        <v>Construction</v>
      </c>
      <c r="C3439" s="17">
        <f>VLOOKUP($A3439,'Employers and sectors'!$A$1:$G$2802,3,FALSE)</f>
        <v>0</v>
      </c>
      <c r="D3439" s="17" t="str">
        <f>VLOOKUP($A3439,'Employers and sectors'!$A$1:$G$2802,4,FALSE)</f>
        <v>Active</v>
      </c>
      <c r="E3439" s="17" t="str">
        <f>VLOOKUP($A3439,'Employers and sectors'!$A$1:$G$2802,5,FALSE)</f>
        <v>Toomebridge, Antrim</v>
      </c>
      <c r="F3439" s="17" t="str">
        <f>VLOOKUP($A3439,'Employers and sectors'!$A$1:$G$2802,6,FALSE)</f>
        <v>Antrim and Newtownabbey</v>
      </c>
      <c r="G3439" s="17" t="str">
        <f>VLOOKUP($A3439,'Employers and sectors'!$A$1:$G$2802,7,FALSE)</f>
        <v>Northern Ireland</v>
      </c>
      <c r="H3439" s="18" t="s">
        <v>246</v>
      </c>
      <c r="I3439" s="41">
        <v>13</v>
      </c>
    </row>
    <row r="3440" spans="1:9" x14ac:dyDescent="0.35">
      <c r="A3440" s="17" t="s">
        <v>1631</v>
      </c>
      <c r="B3440" s="17" t="str">
        <f>VLOOKUP($A3440,'Employers and sectors'!$A$1:$G$2802,2,FALSE)</f>
        <v>Construction</v>
      </c>
      <c r="C3440" s="17">
        <f>VLOOKUP($A3440,'Employers and sectors'!$A$1:$G$2802,3,FALSE)</f>
        <v>0</v>
      </c>
      <c r="D3440" s="17" t="str">
        <f>VLOOKUP($A3440,'Employers and sectors'!$A$1:$G$2802,4,FALSE)</f>
        <v>Active</v>
      </c>
      <c r="E3440" s="17" t="str">
        <f>VLOOKUP($A3440,'Employers and sectors'!$A$1:$G$2802,5,FALSE)</f>
        <v>Toomebridge, Antrim</v>
      </c>
      <c r="F3440" s="17" t="str">
        <f>VLOOKUP($A3440,'Employers and sectors'!$A$1:$G$2802,6,FALSE)</f>
        <v>Antrim and Newtownabbey</v>
      </c>
      <c r="G3440" s="17" t="str">
        <f>VLOOKUP($A3440,'Employers and sectors'!$A$1:$G$2802,7,FALSE)</f>
        <v>Northern Ireland</v>
      </c>
      <c r="H3440" s="18" t="s">
        <v>247</v>
      </c>
      <c r="I3440" s="41" t="s">
        <v>5666</v>
      </c>
    </row>
    <row r="3441" spans="1:9" x14ac:dyDescent="0.35">
      <c r="A3441" s="17" t="s">
        <v>1631</v>
      </c>
      <c r="B3441" s="17" t="str">
        <f>VLOOKUP($A3441,'Employers and sectors'!$A$1:$G$2802,2,FALSE)</f>
        <v>Construction</v>
      </c>
      <c r="C3441" s="17">
        <f>VLOOKUP($A3441,'Employers and sectors'!$A$1:$G$2802,3,FALSE)</f>
        <v>0</v>
      </c>
      <c r="D3441" s="17" t="str">
        <f>VLOOKUP($A3441,'Employers and sectors'!$A$1:$G$2802,4,FALSE)</f>
        <v>Active</v>
      </c>
      <c r="E3441" s="17" t="str">
        <f>VLOOKUP($A3441,'Employers and sectors'!$A$1:$G$2802,5,FALSE)</f>
        <v>Toomebridge, Antrim</v>
      </c>
      <c r="F3441" s="17" t="str">
        <f>VLOOKUP($A3441,'Employers and sectors'!$A$1:$G$2802,6,FALSE)</f>
        <v>Antrim and Newtownabbey</v>
      </c>
      <c r="G3441" s="17" t="str">
        <f>VLOOKUP($A3441,'Employers and sectors'!$A$1:$G$2802,7,FALSE)</f>
        <v>Northern Ireland</v>
      </c>
      <c r="H3441" s="18" t="s">
        <v>264</v>
      </c>
      <c r="I3441" s="41">
        <v>7</v>
      </c>
    </row>
    <row r="3442" spans="1:9" ht="16" thickBot="1" x14ac:dyDescent="0.4">
      <c r="A3442" s="19" t="s">
        <v>1631</v>
      </c>
      <c r="B3442" s="17" t="str">
        <f>VLOOKUP($A3442,'Employers and sectors'!$A$1:$G$2802,2,FALSE)</f>
        <v>Construction</v>
      </c>
      <c r="C3442" s="19">
        <f>VLOOKUP($A3442,'Employers and sectors'!$A$1:$G$2802,3,FALSE)</f>
        <v>0</v>
      </c>
      <c r="D3442" s="19" t="str">
        <f>VLOOKUP($A3442,'Employers and sectors'!$A$1:$G$2802,4,FALSE)</f>
        <v>Active</v>
      </c>
      <c r="E3442" s="17" t="str">
        <f>VLOOKUP($A3442,'Employers and sectors'!$A$1:$G$2802,5,FALSE)</f>
        <v>Toomebridge, Antrim</v>
      </c>
      <c r="F3442" s="19" t="str">
        <f>VLOOKUP($A3442,'Employers and sectors'!$A$1:$G$2802,6,FALSE)</f>
        <v>Antrim and Newtownabbey</v>
      </c>
      <c r="G3442" s="19" t="str">
        <f>VLOOKUP($A3442,'Employers and sectors'!$A$1:$G$2802,7,FALSE)</f>
        <v>Northern Ireland</v>
      </c>
      <c r="H3442" s="20" t="s">
        <v>253</v>
      </c>
      <c r="I3442" s="42" t="s">
        <v>5666</v>
      </c>
    </row>
    <row r="3443" spans="1:9" ht="16" thickBot="1" x14ac:dyDescent="0.4">
      <c r="A3443" s="27" t="s">
        <v>1632</v>
      </c>
      <c r="B3443" s="60" t="str">
        <f t="shared" ref="B3443:G3443" si="705">B3442</f>
        <v>Construction</v>
      </c>
      <c r="C3443" s="60">
        <f t="shared" si="705"/>
        <v>0</v>
      </c>
      <c r="D3443" s="60" t="str">
        <f t="shared" si="705"/>
        <v>Active</v>
      </c>
      <c r="E3443" s="60" t="str">
        <f t="shared" si="705"/>
        <v>Toomebridge, Antrim</v>
      </c>
      <c r="F3443" s="60" t="str">
        <f t="shared" si="705"/>
        <v>Antrim and Newtownabbey</v>
      </c>
      <c r="G3443" s="60" t="str">
        <f t="shared" si="705"/>
        <v>Northern Ireland</v>
      </c>
      <c r="H3443" s="28"/>
      <c r="I3443" s="43">
        <v>29</v>
      </c>
    </row>
    <row r="3444" spans="1:9" x14ac:dyDescent="0.35">
      <c r="A3444" s="15" t="s">
        <v>1633</v>
      </c>
      <c r="B3444" s="17" t="str">
        <f>VLOOKUP($A3444,'Employers and sectors'!$A$1:$G$2802,2,FALSE)</f>
        <v>Health and social care</v>
      </c>
      <c r="C3444" s="15" t="str">
        <f>VLOOKUP($A3444,'Employers and sectors'!$A$1:$G$2802,3,FALSE)</f>
        <v>Social care</v>
      </c>
      <c r="D3444" s="15" t="str">
        <f>VLOOKUP($A3444,'Employers and sectors'!$A$1:$G$2802,4,FALSE)</f>
        <v>Active</v>
      </c>
      <c r="E3444" s="17" t="str">
        <f>VLOOKUP($A3444,'Employers and sectors'!$A$1:$G$2802,5,FALSE)</f>
        <v>Mansfield</v>
      </c>
      <c r="F3444" s="15" t="str">
        <f>VLOOKUP($A3444,'Employers and sectors'!$A$1:$G$2802,6,FALSE)</f>
        <v>Mansfield</v>
      </c>
      <c r="G3444" s="15" t="str">
        <f>VLOOKUP($A3444,'Employers and sectors'!$A$1:$G$2802,7,FALSE)</f>
        <v>East Midlands</v>
      </c>
      <c r="H3444" s="16" t="s">
        <v>252</v>
      </c>
      <c r="I3444" s="44" t="s">
        <v>5666</v>
      </c>
    </row>
    <row r="3445" spans="1:9" x14ac:dyDescent="0.35">
      <c r="A3445" s="17" t="s">
        <v>1633</v>
      </c>
      <c r="B3445" s="17" t="str">
        <f>VLOOKUP($A3445,'Employers and sectors'!$A$1:$G$2802,2,FALSE)</f>
        <v>Health and social care</v>
      </c>
      <c r="C3445" s="17" t="str">
        <f>VLOOKUP($A3445,'Employers and sectors'!$A$1:$G$2802,3,FALSE)</f>
        <v>Social care</v>
      </c>
      <c r="D3445" s="17" t="str">
        <f>VLOOKUP($A3445,'Employers and sectors'!$A$1:$G$2802,4,FALSE)</f>
        <v>Active</v>
      </c>
      <c r="E3445" s="17" t="str">
        <f>VLOOKUP($A3445,'Employers and sectors'!$A$1:$G$2802,5,FALSE)</f>
        <v>Mansfield</v>
      </c>
      <c r="F3445" s="17" t="str">
        <f>VLOOKUP($A3445,'Employers and sectors'!$A$1:$G$2802,6,FALSE)</f>
        <v>Mansfield</v>
      </c>
      <c r="G3445" s="17" t="str">
        <f>VLOOKUP($A3445,'Employers and sectors'!$A$1:$G$2802,7,FALSE)</f>
        <v>East Midlands</v>
      </c>
      <c r="H3445" s="18" t="s">
        <v>274</v>
      </c>
      <c r="I3445" s="41" t="s">
        <v>5666</v>
      </c>
    </row>
    <row r="3446" spans="1:9" x14ac:dyDescent="0.35">
      <c r="A3446" s="17" t="s">
        <v>1633</v>
      </c>
      <c r="B3446" s="17" t="str">
        <f>VLOOKUP($A3446,'Employers and sectors'!$A$1:$G$2802,2,FALSE)</f>
        <v>Health and social care</v>
      </c>
      <c r="C3446" s="17" t="str">
        <f>VLOOKUP($A3446,'Employers and sectors'!$A$1:$G$2802,3,FALSE)</f>
        <v>Social care</v>
      </c>
      <c r="D3446" s="17" t="str">
        <f>VLOOKUP($A3446,'Employers and sectors'!$A$1:$G$2802,4,FALSE)</f>
        <v>Active</v>
      </c>
      <c r="E3446" s="17" t="str">
        <f>VLOOKUP($A3446,'Employers and sectors'!$A$1:$G$2802,5,FALSE)</f>
        <v>Mansfield</v>
      </c>
      <c r="F3446" s="17" t="str">
        <f>VLOOKUP($A3446,'Employers and sectors'!$A$1:$G$2802,6,FALSE)</f>
        <v>Mansfield</v>
      </c>
      <c r="G3446" s="17" t="str">
        <f>VLOOKUP($A3446,'Employers and sectors'!$A$1:$G$2802,7,FALSE)</f>
        <v>East Midlands</v>
      </c>
      <c r="H3446" s="18" t="s">
        <v>271</v>
      </c>
      <c r="I3446" s="41" t="s">
        <v>5666</v>
      </c>
    </row>
    <row r="3447" spans="1:9" x14ac:dyDescent="0.35">
      <c r="A3447" s="17" t="s">
        <v>1633</v>
      </c>
      <c r="B3447" s="17" t="str">
        <f>VLOOKUP($A3447,'Employers and sectors'!$A$1:$G$2802,2,FALSE)</f>
        <v>Health and social care</v>
      </c>
      <c r="C3447" s="17" t="str">
        <f>VLOOKUP($A3447,'Employers and sectors'!$A$1:$G$2802,3,FALSE)</f>
        <v>Social care</v>
      </c>
      <c r="D3447" s="17" t="str">
        <f>VLOOKUP($A3447,'Employers and sectors'!$A$1:$G$2802,4,FALSE)</f>
        <v>Active</v>
      </c>
      <c r="E3447" s="17" t="str">
        <f>VLOOKUP($A3447,'Employers and sectors'!$A$1:$G$2802,5,FALSE)</f>
        <v>Mansfield</v>
      </c>
      <c r="F3447" s="17" t="str">
        <f>VLOOKUP($A3447,'Employers and sectors'!$A$1:$G$2802,6,FALSE)</f>
        <v>Mansfield</v>
      </c>
      <c r="G3447" s="17" t="str">
        <f>VLOOKUP($A3447,'Employers and sectors'!$A$1:$G$2802,7,FALSE)</f>
        <v>East Midlands</v>
      </c>
      <c r="H3447" s="18" t="s">
        <v>247</v>
      </c>
      <c r="I3447" s="41">
        <v>9</v>
      </c>
    </row>
    <row r="3448" spans="1:9" x14ac:dyDescent="0.35">
      <c r="A3448" s="17" t="s">
        <v>1633</v>
      </c>
      <c r="B3448" s="17" t="str">
        <f>VLOOKUP($A3448,'Employers and sectors'!$A$1:$G$2802,2,FALSE)</f>
        <v>Health and social care</v>
      </c>
      <c r="C3448" s="17" t="str">
        <f>VLOOKUP($A3448,'Employers and sectors'!$A$1:$G$2802,3,FALSE)</f>
        <v>Social care</v>
      </c>
      <c r="D3448" s="17" t="str">
        <f>VLOOKUP($A3448,'Employers and sectors'!$A$1:$G$2802,4,FALSE)</f>
        <v>Active</v>
      </c>
      <c r="E3448" s="17" t="str">
        <f>VLOOKUP($A3448,'Employers and sectors'!$A$1:$G$2802,5,FALSE)</f>
        <v>Mansfield</v>
      </c>
      <c r="F3448" s="17" t="str">
        <f>VLOOKUP($A3448,'Employers and sectors'!$A$1:$G$2802,6,FALSE)</f>
        <v>Mansfield</v>
      </c>
      <c r="G3448" s="17" t="str">
        <f>VLOOKUP($A3448,'Employers and sectors'!$A$1:$G$2802,7,FALSE)</f>
        <v>East Midlands</v>
      </c>
      <c r="H3448" s="18" t="s">
        <v>264</v>
      </c>
      <c r="I3448" s="41">
        <v>7</v>
      </c>
    </row>
    <row r="3449" spans="1:9" ht="16" thickBot="1" x14ac:dyDescent="0.4">
      <c r="A3449" s="19" t="s">
        <v>1633</v>
      </c>
      <c r="B3449" s="17" t="str">
        <f>VLOOKUP($A3449,'Employers and sectors'!$A$1:$G$2802,2,FALSE)</f>
        <v>Health and social care</v>
      </c>
      <c r="C3449" s="19" t="str">
        <f>VLOOKUP($A3449,'Employers and sectors'!$A$1:$G$2802,3,FALSE)</f>
        <v>Social care</v>
      </c>
      <c r="D3449" s="19" t="str">
        <f>VLOOKUP($A3449,'Employers and sectors'!$A$1:$G$2802,4,FALSE)</f>
        <v>Active</v>
      </c>
      <c r="E3449" s="17" t="str">
        <f>VLOOKUP($A3449,'Employers and sectors'!$A$1:$G$2802,5,FALSE)</f>
        <v>Mansfield</v>
      </c>
      <c r="F3449" s="19" t="str">
        <f>VLOOKUP($A3449,'Employers and sectors'!$A$1:$G$2802,6,FALSE)</f>
        <v>Mansfield</v>
      </c>
      <c r="G3449" s="19" t="str">
        <f>VLOOKUP($A3449,'Employers and sectors'!$A$1:$G$2802,7,FALSE)</f>
        <v>East Midlands</v>
      </c>
      <c r="H3449" s="20" t="s">
        <v>253</v>
      </c>
      <c r="I3449" s="42">
        <v>9</v>
      </c>
    </row>
    <row r="3450" spans="1:9" ht="16" thickBot="1" x14ac:dyDescent="0.4">
      <c r="A3450" s="27" t="s">
        <v>1634</v>
      </c>
      <c r="B3450" s="60" t="str">
        <f t="shared" ref="B3450:G3450" si="706">B3449</f>
        <v>Health and social care</v>
      </c>
      <c r="C3450" s="60" t="str">
        <f t="shared" si="706"/>
        <v>Social care</v>
      </c>
      <c r="D3450" s="60" t="str">
        <f t="shared" si="706"/>
        <v>Active</v>
      </c>
      <c r="E3450" s="60" t="str">
        <f t="shared" si="706"/>
        <v>Mansfield</v>
      </c>
      <c r="F3450" s="60" t="str">
        <f t="shared" si="706"/>
        <v>Mansfield</v>
      </c>
      <c r="G3450" s="60" t="str">
        <f t="shared" si="706"/>
        <v>East Midlands</v>
      </c>
      <c r="H3450" s="28"/>
      <c r="I3450" s="43">
        <v>31</v>
      </c>
    </row>
    <row r="3451" spans="1:9" x14ac:dyDescent="0.35">
      <c r="A3451" s="15" t="s">
        <v>1635</v>
      </c>
      <c r="B3451" s="17" t="str">
        <f>VLOOKUP($A3451,'Employers and sectors'!$A$1:$G$2802,2,FALSE)</f>
        <v>Health and social care</v>
      </c>
      <c r="C3451" s="15" t="str">
        <f>VLOOKUP($A3451,'Employers and sectors'!$A$1:$G$2802,3,FALSE)</f>
        <v>Social care</v>
      </c>
      <c r="D3451" s="15" t="str">
        <f>VLOOKUP($A3451,'Employers and sectors'!$A$1:$G$2802,4,FALSE)</f>
        <v>Active</v>
      </c>
      <c r="E3451" s="17" t="str">
        <f>VLOOKUP($A3451,'Employers and sectors'!$A$1:$G$2802,5,FALSE)</f>
        <v>Stockport</v>
      </c>
      <c r="F3451" s="15" t="str">
        <f>VLOOKUP($A3451,'Employers and sectors'!$A$1:$G$2802,6,FALSE)</f>
        <v>Stockport</v>
      </c>
      <c r="G3451" s="15" t="str">
        <f>VLOOKUP($A3451,'Employers and sectors'!$A$1:$G$2802,7,FALSE)</f>
        <v>North West</v>
      </c>
      <c r="H3451" s="16" t="s">
        <v>252</v>
      </c>
      <c r="I3451" s="44" t="s">
        <v>5666</v>
      </c>
    </row>
    <row r="3452" spans="1:9" x14ac:dyDescent="0.35">
      <c r="A3452" s="17" t="s">
        <v>1635</v>
      </c>
      <c r="B3452" s="17" t="str">
        <f>VLOOKUP($A3452,'Employers and sectors'!$A$1:$G$2802,2,FALSE)</f>
        <v>Health and social care</v>
      </c>
      <c r="C3452" s="17" t="str">
        <f>VLOOKUP($A3452,'Employers and sectors'!$A$1:$G$2802,3,FALSE)</f>
        <v>Social care</v>
      </c>
      <c r="D3452" s="17" t="str">
        <f>VLOOKUP($A3452,'Employers and sectors'!$A$1:$G$2802,4,FALSE)</f>
        <v>Active</v>
      </c>
      <c r="E3452" s="17" t="str">
        <f>VLOOKUP($A3452,'Employers and sectors'!$A$1:$G$2802,5,FALSE)</f>
        <v>Stockport</v>
      </c>
      <c r="F3452" s="17" t="str">
        <f>VLOOKUP($A3452,'Employers and sectors'!$A$1:$G$2802,6,FALSE)</f>
        <v>Stockport</v>
      </c>
      <c r="G3452" s="17" t="str">
        <f>VLOOKUP($A3452,'Employers and sectors'!$A$1:$G$2802,7,FALSE)</f>
        <v>North West</v>
      </c>
      <c r="H3452" s="18" t="s">
        <v>247</v>
      </c>
      <c r="I3452" s="41">
        <v>23</v>
      </c>
    </row>
    <row r="3453" spans="1:9" ht="16" thickBot="1" x14ac:dyDescent="0.4">
      <c r="A3453" s="19" t="s">
        <v>1635</v>
      </c>
      <c r="B3453" s="17" t="str">
        <f>VLOOKUP($A3453,'Employers and sectors'!$A$1:$G$2802,2,FALSE)</f>
        <v>Health and social care</v>
      </c>
      <c r="C3453" s="19" t="str">
        <f>VLOOKUP($A3453,'Employers and sectors'!$A$1:$G$2802,3,FALSE)</f>
        <v>Social care</v>
      </c>
      <c r="D3453" s="19" t="str">
        <f>VLOOKUP($A3453,'Employers and sectors'!$A$1:$G$2802,4,FALSE)</f>
        <v>Active</v>
      </c>
      <c r="E3453" s="17" t="str">
        <f>VLOOKUP($A3453,'Employers and sectors'!$A$1:$G$2802,5,FALSE)</f>
        <v>Stockport</v>
      </c>
      <c r="F3453" s="19" t="str">
        <f>VLOOKUP($A3453,'Employers and sectors'!$A$1:$G$2802,6,FALSE)</f>
        <v>Stockport</v>
      </c>
      <c r="G3453" s="19" t="str">
        <f>VLOOKUP($A3453,'Employers and sectors'!$A$1:$G$2802,7,FALSE)</f>
        <v>North West</v>
      </c>
      <c r="H3453" s="20" t="s">
        <v>253</v>
      </c>
      <c r="I3453" s="42">
        <v>20</v>
      </c>
    </row>
    <row r="3454" spans="1:9" ht="16" thickBot="1" x14ac:dyDescent="0.4">
      <c r="A3454" s="27" t="s">
        <v>1636</v>
      </c>
      <c r="B3454" s="60" t="str">
        <f t="shared" ref="B3454:G3454" si="707">B3453</f>
        <v>Health and social care</v>
      </c>
      <c r="C3454" s="60" t="str">
        <f t="shared" si="707"/>
        <v>Social care</v>
      </c>
      <c r="D3454" s="60" t="str">
        <f t="shared" si="707"/>
        <v>Active</v>
      </c>
      <c r="E3454" s="60" t="str">
        <f t="shared" si="707"/>
        <v>Stockport</v>
      </c>
      <c r="F3454" s="60" t="str">
        <f t="shared" si="707"/>
        <v>Stockport</v>
      </c>
      <c r="G3454" s="60" t="str">
        <f t="shared" si="707"/>
        <v>North West</v>
      </c>
      <c r="H3454" s="28"/>
      <c r="I3454" s="43">
        <v>46</v>
      </c>
    </row>
    <row r="3455" spans="1:9" x14ac:dyDescent="0.35">
      <c r="A3455" s="15" t="s">
        <v>1637</v>
      </c>
      <c r="B3455" s="17" t="str">
        <f>VLOOKUP($A3455,'Employers and sectors'!$A$1:$G$2802,2,FALSE)</f>
        <v>Finance and insurance</v>
      </c>
      <c r="C3455" s="15">
        <f>VLOOKUP($A3455,'Employers and sectors'!$A$1:$G$2802,3,FALSE)</f>
        <v>0</v>
      </c>
      <c r="D3455" s="15" t="str">
        <f>VLOOKUP($A3455,'Employers and sectors'!$A$1:$G$2802,4,FALSE)</f>
        <v>Active</v>
      </c>
      <c r="E3455" s="17" t="str">
        <f>VLOOKUP($A3455,'Employers and sectors'!$A$1:$G$2802,5,FALSE)</f>
        <v>City of London</v>
      </c>
      <c r="F3455" s="15" t="str">
        <f>VLOOKUP($A3455,'Employers and sectors'!$A$1:$G$2802,6,FALSE)</f>
        <v>City of London</v>
      </c>
      <c r="G3455" s="15" t="str">
        <f>VLOOKUP($A3455,'Employers and sectors'!$A$1:$G$2802,7,FALSE)</f>
        <v>London</v>
      </c>
      <c r="H3455" s="16" t="s">
        <v>9</v>
      </c>
      <c r="I3455" s="44" t="s">
        <v>5666</v>
      </c>
    </row>
    <row r="3456" spans="1:9" x14ac:dyDescent="0.35">
      <c r="A3456" s="17" t="s">
        <v>1637</v>
      </c>
      <c r="B3456" s="17" t="str">
        <f>VLOOKUP($A3456,'Employers and sectors'!$A$1:$G$2802,2,FALSE)</f>
        <v>Finance and insurance</v>
      </c>
      <c r="C3456" s="17">
        <f>VLOOKUP($A3456,'Employers and sectors'!$A$1:$G$2802,3,FALSE)</f>
        <v>0</v>
      </c>
      <c r="D3456" s="17" t="str">
        <f>VLOOKUP($A3456,'Employers and sectors'!$A$1:$G$2802,4,FALSE)</f>
        <v>Active</v>
      </c>
      <c r="E3456" s="17" t="str">
        <f>VLOOKUP($A3456,'Employers and sectors'!$A$1:$G$2802,5,FALSE)</f>
        <v>City of London</v>
      </c>
      <c r="F3456" s="17" t="str">
        <f>VLOOKUP($A3456,'Employers and sectors'!$A$1:$G$2802,6,FALSE)</f>
        <v>City of London</v>
      </c>
      <c r="G3456" s="17" t="str">
        <f>VLOOKUP($A3456,'Employers and sectors'!$A$1:$G$2802,7,FALSE)</f>
        <v>London</v>
      </c>
      <c r="H3456" s="18" t="s">
        <v>252</v>
      </c>
      <c r="I3456" s="41" t="s">
        <v>5666</v>
      </c>
    </row>
    <row r="3457" spans="1:9" x14ac:dyDescent="0.35">
      <c r="A3457" s="17" t="s">
        <v>1637</v>
      </c>
      <c r="B3457" s="17" t="str">
        <f>VLOOKUP($A3457,'Employers and sectors'!$A$1:$G$2802,2,FALSE)</f>
        <v>Finance and insurance</v>
      </c>
      <c r="C3457" s="17">
        <f>VLOOKUP($A3457,'Employers and sectors'!$A$1:$G$2802,3,FALSE)</f>
        <v>0</v>
      </c>
      <c r="D3457" s="17" t="str">
        <f>VLOOKUP($A3457,'Employers and sectors'!$A$1:$G$2802,4,FALSE)</f>
        <v>Active</v>
      </c>
      <c r="E3457" s="17" t="str">
        <f>VLOOKUP($A3457,'Employers and sectors'!$A$1:$G$2802,5,FALSE)</f>
        <v>City of London</v>
      </c>
      <c r="F3457" s="17" t="str">
        <f>VLOOKUP($A3457,'Employers and sectors'!$A$1:$G$2802,6,FALSE)</f>
        <v>City of London</v>
      </c>
      <c r="G3457" s="17" t="str">
        <f>VLOOKUP($A3457,'Employers and sectors'!$A$1:$G$2802,7,FALSE)</f>
        <v>London</v>
      </c>
      <c r="H3457" s="18" t="s">
        <v>274</v>
      </c>
      <c r="I3457" s="41" t="s">
        <v>5666</v>
      </c>
    </row>
    <row r="3458" spans="1:9" x14ac:dyDescent="0.35">
      <c r="A3458" s="17" t="s">
        <v>1637</v>
      </c>
      <c r="B3458" s="17" t="str">
        <f>VLOOKUP($A3458,'Employers and sectors'!$A$1:$G$2802,2,FALSE)</f>
        <v>Finance and insurance</v>
      </c>
      <c r="C3458" s="17">
        <f>VLOOKUP($A3458,'Employers and sectors'!$A$1:$G$2802,3,FALSE)</f>
        <v>0</v>
      </c>
      <c r="D3458" s="17" t="str">
        <f>VLOOKUP($A3458,'Employers and sectors'!$A$1:$G$2802,4,FALSE)</f>
        <v>Active</v>
      </c>
      <c r="E3458" s="17" t="str">
        <f>VLOOKUP($A3458,'Employers and sectors'!$A$1:$G$2802,5,FALSE)</f>
        <v>City of London</v>
      </c>
      <c r="F3458" s="17" t="str">
        <f>VLOOKUP($A3458,'Employers and sectors'!$A$1:$G$2802,6,FALSE)</f>
        <v>City of London</v>
      </c>
      <c r="G3458" s="17" t="str">
        <f>VLOOKUP($A3458,'Employers and sectors'!$A$1:$G$2802,7,FALSE)</f>
        <v>London</v>
      </c>
      <c r="H3458" s="18" t="s">
        <v>271</v>
      </c>
      <c r="I3458" s="41">
        <v>15</v>
      </c>
    </row>
    <row r="3459" spans="1:9" x14ac:dyDescent="0.35">
      <c r="A3459" s="17" t="s">
        <v>1637</v>
      </c>
      <c r="B3459" s="17" t="str">
        <f>VLOOKUP($A3459,'Employers and sectors'!$A$1:$G$2802,2,FALSE)</f>
        <v>Finance and insurance</v>
      </c>
      <c r="C3459" s="17">
        <f>VLOOKUP($A3459,'Employers and sectors'!$A$1:$G$2802,3,FALSE)</f>
        <v>0</v>
      </c>
      <c r="D3459" s="17" t="str">
        <f>VLOOKUP($A3459,'Employers and sectors'!$A$1:$G$2802,4,FALSE)</f>
        <v>Active</v>
      </c>
      <c r="E3459" s="17" t="str">
        <f>VLOOKUP($A3459,'Employers and sectors'!$A$1:$G$2802,5,FALSE)</f>
        <v>City of London</v>
      </c>
      <c r="F3459" s="17" t="str">
        <f>VLOOKUP($A3459,'Employers and sectors'!$A$1:$G$2802,6,FALSE)</f>
        <v>City of London</v>
      </c>
      <c r="G3459" s="17" t="str">
        <f>VLOOKUP($A3459,'Employers and sectors'!$A$1:$G$2802,7,FALSE)</f>
        <v>London</v>
      </c>
      <c r="H3459" s="18" t="s">
        <v>246</v>
      </c>
      <c r="I3459" s="41">
        <v>20</v>
      </c>
    </row>
    <row r="3460" spans="1:9" x14ac:dyDescent="0.35">
      <c r="A3460" s="17" t="s">
        <v>1637</v>
      </c>
      <c r="B3460" s="17" t="str">
        <f>VLOOKUP($A3460,'Employers and sectors'!$A$1:$G$2802,2,FALSE)</f>
        <v>Finance and insurance</v>
      </c>
      <c r="C3460" s="17">
        <f>VLOOKUP($A3460,'Employers and sectors'!$A$1:$G$2802,3,FALSE)</f>
        <v>0</v>
      </c>
      <c r="D3460" s="17" t="str">
        <f>VLOOKUP($A3460,'Employers and sectors'!$A$1:$G$2802,4,FALSE)</f>
        <v>Active</v>
      </c>
      <c r="E3460" s="17" t="str">
        <f>VLOOKUP($A3460,'Employers and sectors'!$A$1:$G$2802,5,FALSE)</f>
        <v>City of London</v>
      </c>
      <c r="F3460" s="17" t="str">
        <f>VLOOKUP($A3460,'Employers and sectors'!$A$1:$G$2802,6,FALSE)</f>
        <v>City of London</v>
      </c>
      <c r="G3460" s="17" t="str">
        <f>VLOOKUP($A3460,'Employers and sectors'!$A$1:$G$2802,7,FALSE)</f>
        <v>London</v>
      </c>
      <c r="H3460" s="18" t="s">
        <v>247</v>
      </c>
      <c r="I3460" s="41" t="s">
        <v>5666</v>
      </c>
    </row>
    <row r="3461" spans="1:9" ht="16" thickBot="1" x14ac:dyDescent="0.4">
      <c r="A3461" s="19" t="s">
        <v>1637</v>
      </c>
      <c r="B3461" s="17" t="str">
        <f>VLOOKUP($A3461,'Employers and sectors'!$A$1:$G$2802,2,FALSE)</f>
        <v>Finance and insurance</v>
      </c>
      <c r="C3461" s="19">
        <f>VLOOKUP($A3461,'Employers and sectors'!$A$1:$G$2802,3,FALSE)</f>
        <v>0</v>
      </c>
      <c r="D3461" s="19" t="str">
        <f>VLOOKUP($A3461,'Employers and sectors'!$A$1:$G$2802,4,FALSE)</f>
        <v>Active</v>
      </c>
      <c r="E3461" s="17" t="str">
        <f>VLOOKUP($A3461,'Employers and sectors'!$A$1:$G$2802,5,FALSE)</f>
        <v>City of London</v>
      </c>
      <c r="F3461" s="19" t="str">
        <f>VLOOKUP($A3461,'Employers and sectors'!$A$1:$G$2802,6,FALSE)</f>
        <v>City of London</v>
      </c>
      <c r="G3461" s="19" t="str">
        <f>VLOOKUP($A3461,'Employers and sectors'!$A$1:$G$2802,7,FALSE)</f>
        <v>London</v>
      </c>
      <c r="H3461" s="20" t="s">
        <v>253</v>
      </c>
      <c r="I3461" s="42" t="s">
        <v>5666</v>
      </c>
    </row>
    <row r="3462" spans="1:9" ht="16" thickBot="1" x14ac:dyDescent="0.4">
      <c r="A3462" s="27" t="s">
        <v>1638</v>
      </c>
      <c r="B3462" s="60" t="str">
        <f t="shared" ref="B3462:G3462" si="708">B3461</f>
        <v>Finance and insurance</v>
      </c>
      <c r="C3462" s="60">
        <f t="shared" si="708"/>
        <v>0</v>
      </c>
      <c r="D3462" s="60" t="str">
        <f t="shared" si="708"/>
        <v>Active</v>
      </c>
      <c r="E3462" s="60" t="str">
        <f t="shared" si="708"/>
        <v>City of London</v>
      </c>
      <c r="F3462" s="60" t="str">
        <f t="shared" si="708"/>
        <v>City of London</v>
      </c>
      <c r="G3462" s="60" t="str">
        <f t="shared" si="708"/>
        <v>London</v>
      </c>
      <c r="H3462" s="28"/>
      <c r="I3462" s="43">
        <v>46</v>
      </c>
    </row>
    <row r="3463" spans="1:9" x14ac:dyDescent="0.35">
      <c r="A3463" s="15" t="s">
        <v>1639</v>
      </c>
      <c r="B3463" s="17" t="str">
        <f>VLOOKUP($A3463,'Employers and sectors'!$A$1:$G$2802,2,FALSE)</f>
        <v>Finance and insurance</v>
      </c>
      <c r="C3463" s="15">
        <f>VLOOKUP($A3463,'Employers and sectors'!$A$1:$G$2802,3,FALSE)</f>
        <v>0</v>
      </c>
      <c r="D3463" s="15" t="str">
        <f>VLOOKUP($A3463,'Employers and sectors'!$A$1:$G$2802,4,FALSE)</f>
        <v>Active</v>
      </c>
      <c r="E3463" s="17" t="str">
        <f>VLOOKUP($A3463,'Employers and sectors'!$A$1:$G$2802,5,FALSE)</f>
        <v>Tower Hamlets</v>
      </c>
      <c r="F3463" s="15" t="str">
        <f>VLOOKUP($A3463,'Employers and sectors'!$A$1:$G$2802,6,FALSE)</f>
        <v>Tower Hamlets</v>
      </c>
      <c r="G3463" s="15" t="str">
        <f>VLOOKUP($A3463,'Employers and sectors'!$A$1:$G$2802,7,FALSE)</f>
        <v>London</v>
      </c>
      <c r="H3463" s="16" t="s">
        <v>8</v>
      </c>
      <c r="I3463" s="44" t="s">
        <v>5666</v>
      </c>
    </row>
    <row r="3464" spans="1:9" x14ac:dyDescent="0.35">
      <c r="A3464" s="17" t="s">
        <v>1639</v>
      </c>
      <c r="B3464" s="17" t="str">
        <f>VLOOKUP($A3464,'Employers and sectors'!$A$1:$G$2802,2,FALSE)</f>
        <v>Finance and insurance</v>
      </c>
      <c r="C3464" s="17">
        <f>VLOOKUP($A3464,'Employers and sectors'!$A$1:$G$2802,3,FALSE)</f>
        <v>0</v>
      </c>
      <c r="D3464" s="17" t="str">
        <f>VLOOKUP($A3464,'Employers and sectors'!$A$1:$G$2802,4,FALSE)</f>
        <v>Active</v>
      </c>
      <c r="E3464" s="17" t="str">
        <f>VLOOKUP($A3464,'Employers and sectors'!$A$1:$G$2802,5,FALSE)</f>
        <v>Tower Hamlets</v>
      </c>
      <c r="F3464" s="17" t="str">
        <f>VLOOKUP($A3464,'Employers and sectors'!$A$1:$G$2802,6,FALSE)</f>
        <v>Tower Hamlets</v>
      </c>
      <c r="G3464" s="17" t="str">
        <f>VLOOKUP($A3464,'Employers and sectors'!$A$1:$G$2802,7,FALSE)</f>
        <v>London</v>
      </c>
      <c r="H3464" s="18" t="s">
        <v>252</v>
      </c>
      <c r="I3464" s="41" t="s">
        <v>5666</v>
      </c>
    </row>
    <row r="3465" spans="1:9" x14ac:dyDescent="0.35">
      <c r="A3465" s="17" t="s">
        <v>1639</v>
      </c>
      <c r="B3465" s="17" t="str">
        <f>VLOOKUP($A3465,'Employers and sectors'!$A$1:$G$2802,2,FALSE)</f>
        <v>Finance and insurance</v>
      </c>
      <c r="C3465" s="17">
        <f>VLOOKUP($A3465,'Employers and sectors'!$A$1:$G$2802,3,FALSE)</f>
        <v>0</v>
      </c>
      <c r="D3465" s="17" t="str">
        <f>VLOOKUP($A3465,'Employers and sectors'!$A$1:$G$2802,4,FALSE)</f>
        <v>Active</v>
      </c>
      <c r="E3465" s="17" t="str">
        <f>VLOOKUP($A3465,'Employers and sectors'!$A$1:$G$2802,5,FALSE)</f>
        <v>Tower Hamlets</v>
      </c>
      <c r="F3465" s="17" t="str">
        <f>VLOOKUP($A3465,'Employers and sectors'!$A$1:$G$2802,6,FALSE)</f>
        <v>Tower Hamlets</v>
      </c>
      <c r="G3465" s="17" t="str">
        <f>VLOOKUP($A3465,'Employers and sectors'!$A$1:$G$2802,7,FALSE)</f>
        <v>London</v>
      </c>
      <c r="H3465" s="18" t="s">
        <v>274</v>
      </c>
      <c r="I3465" s="41" t="s">
        <v>5666</v>
      </c>
    </row>
    <row r="3466" spans="1:9" x14ac:dyDescent="0.35">
      <c r="A3466" s="17" t="s">
        <v>1639</v>
      </c>
      <c r="B3466" s="17" t="str">
        <f>VLOOKUP($A3466,'Employers and sectors'!$A$1:$G$2802,2,FALSE)</f>
        <v>Finance and insurance</v>
      </c>
      <c r="C3466" s="17">
        <f>VLOOKUP($A3466,'Employers and sectors'!$A$1:$G$2802,3,FALSE)</f>
        <v>0</v>
      </c>
      <c r="D3466" s="17" t="str">
        <f>VLOOKUP($A3466,'Employers and sectors'!$A$1:$G$2802,4,FALSE)</f>
        <v>Active</v>
      </c>
      <c r="E3466" s="17" t="str">
        <f>VLOOKUP($A3466,'Employers and sectors'!$A$1:$G$2802,5,FALSE)</f>
        <v>Tower Hamlets</v>
      </c>
      <c r="F3466" s="17" t="str">
        <f>VLOOKUP($A3466,'Employers and sectors'!$A$1:$G$2802,6,FALSE)</f>
        <v>Tower Hamlets</v>
      </c>
      <c r="G3466" s="17" t="str">
        <f>VLOOKUP($A3466,'Employers and sectors'!$A$1:$G$2802,7,FALSE)</f>
        <v>London</v>
      </c>
      <c r="H3466" s="18" t="s">
        <v>271</v>
      </c>
      <c r="I3466" s="41">
        <v>11</v>
      </c>
    </row>
    <row r="3467" spans="1:9" x14ac:dyDescent="0.35">
      <c r="A3467" s="17" t="s">
        <v>1639</v>
      </c>
      <c r="B3467" s="17" t="str">
        <f>VLOOKUP($A3467,'Employers and sectors'!$A$1:$G$2802,2,FALSE)</f>
        <v>Finance and insurance</v>
      </c>
      <c r="C3467" s="17">
        <f>VLOOKUP($A3467,'Employers and sectors'!$A$1:$G$2802,3,FALSE)</f>
        <v>0</v>
      </c>
      <c r="D3467" s="17" t="str">
        <f>VLOOKUP($A3467,'Employers and sectors'!$A$1:$G$2802,4,FALSE)</f>
        <v>Active</v>
      </c>
      <c r="E3467" s="17" t="str">
        <f>VLOOKUP($A3467,'Employers and sectors'!$A$1:$G$2802,5,FALSE)</f>
        <v>Tower Hamlets</v>
      </c>
      <c r="F3467" s="17" t="str">
        <f>VLOOKUP($A3467,'Employers and sectors'!$A$1:$G$2802,6,FALSE)</f>
        <v>Tower Hamlets</v>
      </c>
      <c r="G3467" s="17" t="str">
        <f>VLOOKUP($A3467,'Employers and sectors'!$A$1:$G$2802,7,FALSE)</f>
        <v>London</v>
      </c>
      <c r="H3467" s="18" t="s">
        <v>246</v>
      </c>
      <c r="I3467" s="41">
        <v>28</v>
      </c>
    </row>
    <row r="3468" spans="1:9" x14ac:dyDescent="0.35">
      <c r="A3468" s="17" t="s">
        <v>1639</v>
      </c>
      <c r="B3468" s="17" t="str">
        <f>VLOOKUP($A3468,'Employers and sectors'!$A$1:$G$2802,2,FALSE)</f>
        <v>Finance and insurance</v>
      </c>
      <c r="C3468" s="17">
        <f>VLOOKUP($A3468,'Employers and sectors'!$A$1:$G$2802,3,FALSE)</f>
        <v>0</v>
      </c>
      <c r="D3468" s="17" t="str">
        <f>VLOOKUP($A3468,'Employers and sectors'!$A$1:$G$2802,4,FALSE)</f>
        <v>Active</v>
      </c>
      <c r="E3468" s="17" t="str">
        <f>VLOOKUP($A3468,'Employers and sectors'!$A$1:$G$2802,5,FALSE)</f>
        <v>Tower Hamlets</v>
      </c>
      <c r="F3468" s="17" t="str">
        <f>VLOOKUP($A3468,'Employers and sectors'!$A$1:$G$2802,6,FALSE)</f>
        <v>Tower Hamlets</v>
      </c>
      <c r="G3468" s="17" t="str">
        <f>VLOOKUP($A3468,'Employers and sectors'!$A$1:$G$2802,7,FALSE)</f>
        <v>London</v>
      </c>
      <c r="H3468" s="18" t="s">
        <v>247</v>
      </c>
      <c r="I3468" s="41" t="s">
        <v>5666</v>
      </c>
    </row>
    <row r="3469" spans="1:9" ht="16" thickBot="1" x14ac:dyDescent="0.4">
      <c r="A3469" s="19" t="s">
        <v>1639</v>
      </c>
      <c r="B3469" s="17" t="str">
        <f>VLOOKUP($A3469,'Employers and sectors'!$A$1:$G$2802,2,FALSE)</f>
        <v>Finance and insurance</v>
      </c>
      <c r="C3469" s="19">
        <f>VLOOKUP($A3469,'Employers and sectors'!$A$1:$G$2802,3,FALSE)</f>
        <v>0</v>
      </c>
      <c r="D3469" s="19" t="str">
        <f>VLOOKUP($A3469,'Employers and sectors'!$A$1:$G$2802,4,FALSE)</f>
        <v>Active</v>
      </c>
      <c r="E3469" s="17" t="str">
        <f>VLOOKUP($A3469,'Employers and sectors'!$A$1:$G$2802,5,FALSE)</f>
        <v>Tower Hamlets</v>
      </c>
      <c r="F3469" s="19" t="str">
        <f>VLOOKUP($A3469,'Employers and sectors'!$A$1:$G$2802,6,FALSE)</f>
        <v>Tower Hamlets</v>
      </c>
      <c r="G3469" s="19" t="str">
        <f>VLOOKUP($A3469,'Employers and sectors'!$A$1:$G$2802,7,FALSE)</f>
        <v>London</v>
      </c>
      <c r="H3469" s="20" t="s">
        <v>253</v>
      </c>
      <c r="I3469" s="42">
        <v>6</v>
      </c>
    </row>
    <row r="3470" spans="1:9" ht="16" thickBot="1" x14ac:dyDescent="0.4">
      <c r="A3470" s="27" t="s">
        <v>1640</v>
      </c>
      <c r="B3470" s="60" t="str">
        <f t="shared" ref="B3470:G3470" si="709">B3469</f>
        <v>Finance and insurance</v>
      </c>
      <c r="C3470" s="60">
        <f t="shared" si="709"/>
        <v>0</v>
      </c>
      <c r="D3470" s="60" t="str">
        <f t="shared" si="709"/>
        <v>Active</v>
      </c>
      <c r="E3470" s="60" t="str">
        <f t="shared" si="709"/>
        <v>Tower Hamlets</v>
      </c>
      <c r="F3470" s="60" t="str">
        <f t="shared" si="709"/>
        <v>Tower Hamlets</v>
      </c>
      <c r="G3470" s="60" t="str">
        <f t="shared" si="709"/>
        <v>London</v>
      </c>
      <c r="H3470" s="28"/>
      <c r="I3470" s="43">
        <v>59</v>
      </c>
    </row>
    <row r="3471" spans="1:9" ht="16" thickBot="1" x14ac:dyDescent="0.4">
      <c r="A3471" s="23" t="s">
        <v>1641</v>
      </c>
      <c r="B3471" s="17" t="str">
        <f>VLOOKUP($A3471,'Employers and sectors'!$A$1:$G$2802,2,FALSE)</f>
        <v>Health and social care</v>
      </c>
      <c r="C3471" s="23" t="str">
        <f>VLOOKUP($A3471,'Employers and sectors'!$A$1:$G$2802,3,FALSE)</f>
        <v>Social care</v>
      </c>
      <c r="D3471" s="23" t="str">
        <f>VLOOKUP($A3471,'Employers and sectors'!$A$1:$G$2802,4,FALSE)</f>
        <v>Active</v>
      </c>
      <c r="E3471" s="17" t="str">
        <f>VLOOKUP($A3471,'Employers and sectors'!$A$1:$G$2802,5,FALSE)</f>
        <v>Reading</v>
      </c>
      <c r="F3471" s="23" t="str">
        <f>VLOOKUP($A3471,'Employers and sectors'!$A$1:$G$2802,6,FALSE)</f>
        <v>Reading</v>
      </c>
      <c r="G3471" s="23" t="str">
        <f>VLOOKUP($A3471,'Employers and sectors'!$A$1:$G$2802,7,FALSE)</f>
        <v>South East</v>
      </c>
      <c r="H3471" s="24" t="s">
        <v>246</v>
      </c>
      <c r="I3471" s="45">
        <v>32</v>
      </c>
    </row>
    <row r="3472" spans="1:9" ht="16" thickBot="1" x14ac:dyDescent="0.4">
      <c r="A3472" s="27" t="s">
        <v>1642</v>
      </c>
      <c r="B3472" s="60" t="str">
        <f t="shared" ref="B3472:G3472" si="710">B3471</f>
        <v>Health and social care</v>
      </c>
      <c r="C3472" s="60" t="str">
        <f t="shared" si="710"/>
        <v>Social care</v>
      </c>
      <c r="D3472" s="60" t="str">
        <f t="shared" si="710"/>
        <v>Active</v>
      </c>
      <c r="E3472" s="60" t="str">
        <f t="shared" si="710"/>
        <v>Reading</v>
      </c>
      <c r="F3472" s="60" t="str">
        <f t="shared" si="710"/>
        <v>Reading</v>
      </c>
      <c r="G3472" s="60" t="str">
        <f t="shared" si="710"/>
        <v>South East</v>
      </c>
      <c r="H3472" s="28"/>
      <c r="I3472" s="43">
        <v>32</v>
      </c>
    </row>
    <row r="3473" spans="1:9" x14ac:dyDescent="0.35">
      <c r="A3473" s="15" t="s">
        <v>1643</v>
      </c>
      <c r="B3473" s="17" t="str">
        <f>VLOOKUP($A3473,'Employers and sectors'!$A$1:$G$2802,2,FALSE)</f>
        <v>Health and social care</v>
      </c>
      <c r="C3473" s="15" t="str">
        <f>VLOOKUP($A3473,'Employers and sectors'!$A$1:$G$2802,3,FALSE)</f>
        <v>Social care</v>
      </c>
      <c r="D3473" s="15" t="str">
        <f>VLOOKUP($A3473,'Employers and sectors'!$A$1:$G$2802,4,FALSE)</f>
        <v>Active</v>
      </c>
      <c r="E3473" s="17" t="str">
        <f>VLOOKUP($A3473,'Employers and sectors'!$A$1:$G$2802,5,FALSE)</f>
        <v>Leicester</v>
      </c>
      <c r="F3473" s="15" t="str">
        <f>VLOOKUP($A3473,'Employers and sectors'!$A$1:$G$2802,6,FALSE)</f>
        <v>Leicester</v>
      </c>
      <c r="G3473" s="15" t="str">
        <f>VLOOKUP($A3473,'Employers and sectors'!$A$1:$G$2802,7,FALSE)</f>
        <v>East Midlands</v>
      </c>
      <c r="H3473" s="16" t="s">
        <v>252</v>
      </c>
      <c r="I3473" s="44" t="s">
        <v>5666</v>
      </c>
    </row>
    <row r="3474" spans="1:9" x14ac:dyDescent="0.35">
      <c r="A3474" s="17" t="s">
        <v>1643</v>
      </c>
      <c r="B3474" s="17" t="str">
        <f>VLOOKUP($A3474,'Employers and sectors'!$A$1:$G$2802,2,FALSE)</f>
        <v>Health and social care</v>
      </c>
      <c r="C3474" s="17" t="str">
        <f>VLOOKUP($A3474,'Employers and sectors'!$A$1:$G$2802,3,FALSE)</f>
        <v>Social care</v>
      </c>
      <c r="D3474" s="17" t="str">
        <f>VLOOKUP($A3474,'Employers and sectors'!$A$1:$G$2802,4,FALSE)</f>
        <v>Active</v>
      </c>
      <c r="E3474" s="17" t="str">
        <f>VLOOKUP($A3474,'Employers and sectors'!$A$1:$G$2802,5,FALSE)</f>
        <v>Leicester</v>
      </c>
      <c r="F3474" s="17" t="str">
        <f>VLOOKUP($A3474,'Employers and sectors'!$A$1:$G$2802,6,FALSE)</f>
        <v>Leicester</v>
      </c>
      <c r="G3474" s="17" t="str">
        <f>VLOOKUP($A3474,'Employers and sectors'!$A$1:$G$2802,7,FALSE)</f>
        <v>East Midlands</v>
      </c>
      <c r="H3474" s="18" t="s">
        <v>271</v>
      </c>
      <c r="I3474" s="41" t="s">
        <v>5666</v>
      </c>
    </row>
    <row r="3475" spans="1:9" x14ac:dyDescent="0.35">
      <c r="A3475" s="17" t="s">
        <v>1643</v>
      </c>
      <c r="B3475" s="17" t="str">
        <f>VLOOKUP($A3475,'Employers and sectors'!$A$1:$G$2802,2,FALSE)</f>
        <v>Health and social care</v>
      </c>
      <c r="C3475" s="17" t="str">
        <f>VLOOKUP($A3475,'Employers and sectors'!$A$1:$G$2802,3,FALSE)</f>
        <v>Social care</v>
      </c>
      <c r="D3475" s="17" t="str">
        <f>VLOOKUP($A3475,'Employers and sectors'!$A$1:$G$2802,4,FALSE)</f>
        <v>Active</v>
      </c>
      <c r="E3475" s="17" t="str">
        <f>VLOOKUP($A3475,'Employers and sectors'!$A$1:$G$2802,5,FALSE)</f>
        <v>Leicester</v>
      </c>
      <c r="F3475" s="17" t="str">
        <f>VLOOKUP($A3475,'Employers and sectors'!$A$1:$G$2802,6,FALSE)</f>
        <v>Leicester</v>
      </c>
      <c r="G3475" s="17" t="str">
        <f>VLOOKUP($A3475,'Employers and sectors'!$A$1:$G$2802,7,FALSE)</f>
        <v>East Midlands</v>
      </c>
      <c r="H3475" s="18" t="s">
        <v>246</v>
      </c>
      <c r="I3475" s="41">
        <v>15</v>
      </c>
    </row>
    <row r="3476" spans="1:9" x14ac:dyDescent="0.35">
      <c r="A3476" s="17" t="s">
        <v>1643</v>
      </c>
      <c r="B3476" s="17" t="str">
        <f>VLOOKUP($A3476,'Employers and sectors'!$A$1:$G$2802,2,FALSE)</f>
        <v>Health and social care</v>
      </c>
      <c r="C3476" s="17" t="str">
        <f>VLOOKUP($A3476,'Employers and sectors'!$A$1:$G$2802,3,FALSE)</f>
        <v>Social care</v>
      </c>
      <c r="D3476" s="17" t="str">
        <f>VLOOKUP($A3476,'Employers and sectors'!$A$1:$G$2802,4,FALSE)</f>
        <v>Active</v>
      </c>
      <c r="E3476" s="17" t="str">
        <f>VLOOKUP($A3476,'Employers and sectors'!$A$1:$G$2802,5,FALSE)</f>
        <v>Leicester</v>
      </c>
      <c r="F3476" s="17" t="str">
        <f>VLOOKUP($A3476,'Employers and sectors'!$A$1:$G$2802,6,FALSE)</f>
        <v>Leicester</v>
      </c>
      <c r="G3476" s="17" t="str">
        <f>VLOOKUP($A3476,'Employers and sectors'!$A$1:$G$2802,7,FALSE)</f>
        <v>East Midlands</v>
      </c>
      <c r="H3476" s="18" t="s">
        <v>247</v>
      </c>
      <c r="I3476" s="41">
        <v>9</v>
      </c>
    </row>
    <row r="3477" spans="1:9" ht="16" thickBot="1" x14ac:dyDescent="0.4">
      <c r="A3477" s="19" t="s">
        <v>1643</v>
      </c>
      <c r="B3477" s="17" t="str">
        <f>VLOOKUP($A3477,'Employers and sectors'!$A$1:$G$2802,2,FALSE)</f>
        <v>Health and social care</v>
      </c>
      <c r="C3477" s="19" t="str">
        <f>VLOOKUP($A3477,'Employers and sectors'!$A$1:$G$2802,3,FALSE)</f>
        <v>Social care</v>
      </c>
      <c r="D3477" s="19" t="str">
        <f>VLOOKUP($A3477,'Employers and sectors'!$A$1:$G$2802,4,FALSE)</f>
        <v>Active</v>
      </c>
      <c r="E3477" s="17" t="str">
        <f>VLOOKUP($A3477,'Employers and sectors'!$A$1:$G$2802,5,FALSE)</f>
        <v>Leicester</v>
      </c>
      <c r="F3477" s="19" t="str">
        <f>VLOOKUP($A3477,'Employers and sectors'!$A$1:$G$2802,6,FALSE)</f>
        <v>Leicester</v>
      </c>
      <c r="G3477" s="19" t="str">
        <f>VLOOKUP($A3477,'Employers and sectors'!$A$1:$G$2802,7,FALSE)</f>
        <v>East Midlands</v>
      </c>
      <c r="H3477" s="20" t="s">
        <v>253</v>
      </c>
      <c r="I3477" s="42" t="s">
        <v>5666</v>
      </c>
    </row>
    <row r="3478" spans="1:9" ht="16" thickBot="1" x14ac:dyDescent="0.4">
      <c r="A3478" s="27" t="s">
        <v>1644</v>
      </c>
      <c r="B3478" s="60" t="str">
        <f t="shared" ref="B3478:G3478" si="711">B3477</f>
        <v>Health and social care</v>
      </c>
      <c r="C3478" s="60" t="str">
        <f t="shared" si="711"/>
        <v>Social care</v>
      </c>
      <c r="D3478" s="60" t="str">
        <f t="shared" si="711"/>
        <v>Active</v>
      </c>
      <c r="E3478" s="60" t="str">
        <f t="shared" si="711"/>
        <v>Leicester</v>
      </c>
      <c r="F3478" s="60" t="str">
        <f t="shared" si="711"/>
        <v>Leicester</v>
      </c>
      <c r="G3478" s="60" t="str">
        <f t="shared" si="711"/>
        <v>East Midlands</v>
      </c>
      <c r="H3478" s="28"/>
      <c r="I3478" s="43">
        <v>31</v>
      </c>
    </row>
    <row r="3479" spans="1:9" x14ac:dyDescent="0.35">
      <c r="A3479" s="15" t="s">
        <v>1645</v>
      </c>
      <c r="B3479" s="17" t="str">
        <f>VLOOKUP($A3479,'Employers and sectors'!$A$1:$G$2802,2,FALSE)</f>
        <v>Information and communication</v>
      </c>
      <c r="C3479" s="15">
        <f>VLOOKUP($A3479,'Employers and sectors'!$A$1:$G$2802,3,FALSE)</f>
        <v>0</v>
      </c>
      <c r="D3479" s="15" t="str">
        <f>VLOOKUP($A3479,'Employers and sectors'!$A$1:$G$2802,4,FALSE)</f>
        <v>Active</v>
      </c>
      <c r="E3479" s="17" t="str">
        <f>VLOOKUP($A3479,'Employers and sectors'!$A$1:$G$2802,5,FALSE)</f>
        <v>City of London</v>
      </c>
      <c r="F3479" s="15" t="str">
        <f>VLOOKUP($A3479,'Employers and sectors'!$A$1:$G$2802,6,FALSE)</f>
        <v>City of London</v>
      </c>
      <c r="G3479" s="15" t="str">
        <f>VLOOKUP($A3479,'Employers and sectors'!$A$1:$G$2802,7,FALSE)</f>
        <v>London</v>
      </c>
      <c r="H3479" s="16" t="s">
        <v>9</v>
      </c>
      <c r="I3479" s="44">
        <v>9</v>
      </c>
    </row>
    <row r="3480" spans="1:9" x14ac:dyDescent="0.35">
      <c r="A3480" s="17" t="s">
        <v>1645</v>
      </c>
      <c r="B3480" s="17" t="str">
        <f>VLOOKUP($A3480,'Employers and sectors'!$A$1:$G$2802,2,FALSE)</f>
        <v>Information and communication</v>
      </c>
      <c r="C3480" s="17">
        <f>VLOOKUP($A3480,'Employers and sectors'!$A$1:$G$2802,3,FALSE)</f>
        <v>0</v>
      </c>
      <c r="D3480" s="17" t="str">
        <f>VLOOKUP($A3480,'Employers and sectors'!$A$1:$G$2802,4,FALSE)</f>
        <v>Active</v>
      </c>
      <c r="E3480" s="17" t="str">
        <f>VLOOKUP($A3480,'Employers and sectors'!$A$1:$G$2802,5,FALSE)</f>
        <v>City of London</v>
      </c>
      <c r="F3480" s="17" t="str">
        <f>VLOOKUP($A3480,'Employers and sectors'!$A$1:$G$2802,6,FALSE)</f>
        <v>City of London</v>
      </c>
      <c r="G3480" s="17" t="str">
        <f>VLOOKUP($A3480,'Employers and sectors'!$A$1:$G$2802,7,FALSE)</f>
        <v>London</v>
      </c>
      <c r="H3480" s="18" t="s">
        <v>252</v>
      </c>
      <c r="I3480" s="41" t="s">
        <v>5666</v>
      </c>
    </row>
    <row r="3481" spans="1:9" x14ac:dyDescent="0.35">
      <c r="A3481" s="17" t="s">
        <v>1645</v>
      </c>
      <c r="B3481" s="17" t="str">
        <f>VLOOKUP($A3481,'Employers and sectors'!$A$1:$G$2802,2,FALSE)</f>
        <v>Information and communication</v>
      </c>
      <c r="C3481" s="17">
        <f>VLOOKUP($A3481,'Employers and sectors'!$A$1:$G$2802,3,FALSE)</f>
        <v>0</v>
      </c>
      <c r="D3481" s="17" t="str">
        <f>VLOOKUP($A3481,'Employers and sectors'!$A$1:$G$2802,4,FALSE)</f>
        <v>Active</v>
      </c>
      <c r="E3481" s="17" t="str">
        <f>VLOOKUP($A3481,'Employers and sectors'!$A$1:$G$2802,5,FALSE)</f>
        <v>City of London</v>
      </c>
      <c r="F3481" s="17" t="str">
        <f>VLOOKUP($A3481,'Employers and sectors'!$A$1:$G$2802,6,FALSE)</f>
        <v>City of London</v>
      </c>
      <c r="G3481" s="17" t="str">
        <f>VLOOKUP($A3481,'Employers and sectors'!$A$1:$G$2802,7,FALSE)</f>
        <v>London</v>
      </c>
      <c r="H3481" s="18" t="s">
        <v>271</v>
      </c>
      <c r="I3481" s="41" t="s">
        <v>5666</v>
      </c>
    </row>
    <row r="3482" spans="1:9" x14ac:dyDescent="0.35">
      <c r="A3482" s="17" t="s">
        <v>1645</v>
      </c>
      <c r="B3482" s="17" t="str">
        <f>VLOOKUP($A3482,'Employers and sectors'!$A$1:$G$2802,2,FALSE)</f>
        <v>Information and communication</v>
      </c>
      <c r="C3482" s="17">
        <f>VLOOKUP($A3482,'Employers and sectors'!$A$1:$G$2802,3,FALSE)</f>
        <v>0</v>
      </c>
      <c r="D3482" s="17" t="str">
        <f>VLOOKUP($A3482,'Employers and sectors'!$A$1:$G$2802,4,FALSE)</f>
        <v>Active</v>
      </c>
      <c r="E3482" s="17" t="str">
        <f>VLOOKUP($A3482,'Employers and sectors'!$A$1:$G$2802,5,FALSE)</f>
        <v>City of London</v>
      </c>
      <c r="F3482" s="17" t="str">
        <f>VLOOKUP($A3482,'Employers and sectors'!$A$1:$G$2802,6,FALSE)</f>
        <v>City of London</v>
      </c>
      <c r="G3482" s="17" t="str">
        <f>VLOOKUP($A3482,'Employers and sectors'!$A$1:$G$2802,7,FALSE)</f>
        <v>London</v>
      </c>
      <c r="H3482" s="18" t="s">
        <v>246</v>
      </c>
      <c r="I3482" s="41">
        <v>6</v>
      </c>
    </row>
    <row r="3483" spans="1:9" ht="16" thickBot="1" x14ac:dyDescent="0.4">
      <c r="A3483" s="19" t="s">
        <v>1645</v>
      </c>
      <c r="B3483" s="17" t="str">
        <f>VLOOKUP($A3483,'Employers and sectors'!$A$1:$G$2802,2,FALSE)</f>
        <v>Information and communication</v>
      </c>
      <c r="C3483" s="19">
        <f>VLOOKUP($A3483,'Employers and sectors'!$A$1:$G$2802,3,FALSE)</f>
        <v>0</v>
      </c>
      <c r="D3483" s="19" t="str">
        <f>VLOOKUP($A3483,'Employers and sectors'!$A$1:$G$2802,4,FALSE)</f>
        <v>Active</v>
      </c>
      <c r="E3483" s="17" t="str">
        <f>VLOOKUP($A3483,'Employers and sectors'!$A$1:$G$2802,5,FALSE)</f>
        <v>City of London</v>
      </c>
      <c r="F3483" s="19" t="str">
        <f>VLOOKUP($A3483,'Employers and sectors'!$A$1:$G$2802,6,FALSE)</f>
        <v>City of London</v>
      </c>
      <c r="G3483" s="19" t="str">
        <f>VLOOKUP($A3483,'Employers and sectors'!$A$1:$G$2802,7,FALSE)</f>
        <v>London</v>
      </c>
      <c r="H3483" s="20" t="s">
        <v>253</v>
      </c>
      <c r="I3483" s="42">
        <v>7</v>
      </c>
    </row>
    <row r="3484" spans="1:9" ht="16" thickBot="1" x14ac:dyDescent="0.4">
      <c r="A3484" s="27" t="s">
        <v>1646</v>
      </c>
      <c r="B3484" s="60" t="str">
        <f t="shared" ref="B3484:G3484" si="712">B3483</f>
        <v>Information and communication</v>
      </c>
      <c r="C3484" s="60">
        <f t="shared" si="712"/>
        <v>0</v>
      </c>
      <c r="D3484" s="60" t="str">
        <f t="shared" si="712"/>
        <v>Active</v>
      </c>
      <c r="E3484" s="60" t="str">
        <f t="shared" si="712"/>
        <v>City of London</v>
      </c>
      <c r="F3484" s="60" t="str">
        <f t="shared" si="712"/>
        <v>City of London</v>
      </c>
      <c r="G3484" s="60" t="str">
        <f t="shared" si="712"/>
        <v>London</v>
      </c>
      <c r="H3484" s="28"/>
      <c r="I3484" s="43">
        <v>25</v>
      </c>
    </row>
    <row r="3485" spans="1:9" x14ac:dyDescent="0.35">
      <c r="A3485" s="15" t="s">
        <v>1647</v>
      </c>
      <c r="B3485" s="17" t="str">
        <f>VLOOKUP($A3485,'Employers and sectors'!$A$1:$G$2802,2,FALSE)</f>
        <v>Hospitality</v>
      </c>
      <c r="C3485" s="15">
        <f>VLOOKUP($A3485,'Employers and sectors'!$A$1:$G$2802,3,FALSE)</f>
        <v>0</v>
      </c>
      <c r="D3485" s="15" t="str">
        <f>VLOOKUP($A3485,'Employers and sectors'!$A$1:$G$2802,4,FALSE)</f>
        <v>Active</v>
      </c>
      <c r="E3485" s="17" t="str">
        <f>VLOOKUP($A3485,'Employers and sectors'!$A$1:$G$2802,5,FALSE)</f>
        <v>Portadown</v>
      </c>
      <c r="F3485" s="15" t="str">
        <f>VLOOKUP($A3485,'Employers and sectors'!$A$1:$G$2802,6,FALSE)</f>
        <v>Armagh City, Banbridge and Craigavon</v>
      </c>
      <c r="G3485" s="15" t="str">
        <f>VLOOKUP($A3485,'Employers and sectors'!$A$1:$G$2802,7,FALSE)</f>
        <v>Northern Ireland</v>
      </c>
      <c r="H3485" s="16" t="s">
        <v>246</v>
      </c>
      <c r="I3485" s="44">
        <v>23</v>
      </c>
    </row>
    <row r="3486" spans="1:9" x14ac:dyDescent="0.35">
      <c r="A3486" s="17" t="s">
        <v>1647</v>
      </c>
      <c r="B3486" s="17" t="str">
        <f>VLOOKUP($A3486,'Employers and sectors'!$A$1:$G$2802,2,FALSE)</f>
        <v>Hospitality</v>
      </c>
      <c r="C3486" s="17">
        <f>VLOOKUP($A3486,'Employers and sectors'!$A$1:$G$2802,3,FALSE)</f>
        <v>0</v>
      </c>
      <c r="D3486" s="17" t="str">
        <f>VLOOKUP($A3486,'Employers and sectors'!$A$1:$G$2802,4,FALSE)</f>
        <v>Active</v>
      </c>
      <c r="E3486" s="17" t="str">
        <f>VLOOKUP($A3486,'Employers and sectors'!$A$1:$G$2802,5,FALSE)</f>
        <v>Portadown</v>
      </c>
      <c r="F3486" s="17" t="str">
        <f>VLOOKUP($A3486,'Employers and sectors'!$A$1:$G$2802,6,FALSE)</f>
        <v>Armagh City, Banbridge and Craigavon</v>
      </c>
      <c r="G3486" s="17" t="str">
        <f>VLOOKUP($A3486,'Employers and sectors'!$A$1:$G$2802,7,FALSE)</f>
        <v>Northern Ireland</v>
      </c>
      <c r="H3486" s="18" t="s">
        <v>247</v>
      </c>
      <c r="I3486" s="41" t="s">
        <v>5666</v>
      </c>
    </row>
    <row r="3487" spans="1:9" ht="16" thickBot="1" x14ac:dyDescent="0.4">
      <c r="A3487" s="19" t="s">
        <v>1647</v>
      </c>
      <c r="B3487" s="17" t="str">
        <f>VLOOKUP($A3487,'Employers and sectors'!$A$1:$G$2802,2,FALSE)</f>
        <v>Hospitality</v>
      </c>
      <c r="C3487" s="19">
        <f>VLOOKUP($A3487,'Employers and sectors'!$A$1:$G$2802,3,FALSE)</f>
        <v>0</v>
      </c>
      <c r="D3487" s="19" t="str">
        <f>VLOOKUP($A3487,'Employers and sectors'!$A$1:$G$2802,4,FALSE)</f>
        <v>Active</v>
      </c>
      <c r="E3487" s="17" t="str">
        <f>VLOOKUP($A3487,'Employers and sectors'!$A$1:$G$2802,5,FALSE)</f>
        <v>Portadown</v>
      </c>
      <c r="F3487" s="19" t="str">
        <f>VLOOKUP($A3487,'Employers and sectors'!$A$1:$G$2802,6,FALSE)</f>
        <v>Armagh City, Banbridge and Craigavon</v>
      </c>
      <c r="G3487" s="19" t="str">
        <f>VLOOKUP($A3487,'Employers and sectors'!$A$1:$G$2802,7,FALSE)</f>
        <v>Northern Ireland</v>
      </c>
      <c r="H3487" s="20" t="s">
        <v>253</v>
      </c>
      <c r="I3487" s="42" t="s">
        <v>5666</v>
      </c>
    </row>
    <row r="3488" spans="1:9" ht="16" thickBot="1" x14ac:dyDescent="0.4">
      <c r="A3488" s="27" t="s">
        <v>1648</v>
      </c>
      <c r="B3488" s="60" t="str">
        <f t="shared" ref="B3488:G3488" si="713">B3487</f>
        <v>Hospitality</v>
      </c>
      <c r="C3488" s="60">
        <f t="shared" si="713"/>
        <v>0</v>
      </c>
      <c r="D3488" s="60" t="str">
        <f t="shared" si="713"/>
        <v>Active</v>
      </c>
      <c r="E3488" s="60" t="str">
        <f t="shared" si="713"/>
        <v>Portadown</v>
      </c>
      <c r="F3488" s="60" t="str">
        <f t="shared" si="713"/>
        <v>Armagh City, Banbridge and Craigavon</v>
      </c>
      <c r="G3488" s="60" t="str">
        <f t="shared" si="713"/>
        <v>Northern Ireland</v>
      </c>
      <c r="H3488" s="28"/>
      <c r="I3488" s="43">
        <v>27</v>
      </c>
    </row>
    <row r="3489" spans="1:9" x14ac:dyDescent="0.35">
      <c r="A3489" s="15" t="s">
        <v>1649</v>
      </c>
      <c r="B3489" s="17" t="str">
        <f>VLOOKUP($A3489,'Employers and sectors'!$A$1:$G$2802,2,FALSE)</f>
        <v>Health and social care</v>
      </c>
      <c r="C3489" s="15" t="str">
        <f>VLOOKUP($A3489,'Employers and sectors'!$A$1:$G$2802,3,FALSE)</f>
        <v>Social care</v>
      </c>
      <c r="D3489" s="15" t="str">
        <f>VLOOKUP($A3489,'Employers and sectors'!$A$1:$G$2802,4,FALSE)</f>
        <v>Active</v>
      </c>
      <c r="E3489" s="17" t="str">
        <f>VLOOKUP($A3489,'Employers and sectors'!$A$1:$G$2802,5,FALSE)</f>
        <v>North Shields</v>
      </c>
      <c r="F3489" s="15" t="str">
        <f>VLOOKUP($A3489,'Employers and sectors'!$A$1:$G$2802,6,FALSE)</f>
        <v>North Tyneside</v>
      </c>
      <c r="G3489" s="15" t="str">
        <f>VLOOKUP($A3489,'Employers and sectors'!$A$1:$G$2802,7,FALSE)</f>
        <v>North East</v>
      </c>
      <c r="H3489" s="16" t="s">
        <v>246</v>
      </c>
      <c r="I3489" s="44">
        <v>89</v>
      </c>
    </row>
    <row r="3490" spans="1:9" x14ac:dyDescent="0.35">
      <c r="A3490" s="17" t="s">
        <v>1649</v>
      </c>
      <c r="B3490" s="17" t="str">
        <f>VLOOKUP($A3490,'Employers and sectors'!$A$1:$G$2802,2,FALSE)</f>
        <v>Health and social care</v>
      </c>
      <c r="C3490" s="17" t="str">
        <f>VLOOKUP($A3490,'Employers and sectors'!$A$1:$G$2802,3,FALSE)</f>
        <v>Social care</v>
      </c>
      <c r="D3490" s="17" t="str">
        <f>VLOOKUP($A3490,'Employers and sectors'!$A$1:$G$2802,4,FALSE)</f>
        <v>Active</v>
      </c>
      <c r="E3490" s="17" t="str">
        <f>VLOOKUP($A3490,'Employers and sectors'!$A$1:$G$2802,5,FALSE)</f>
        <v>North Shields</v>
      </c>
      <c r="F3490" s="17" t="str">
        <f>VLOOKUP($A3490,'Employers and sectors'!$A$1:$G$2802,6,FALSE)</f>
        <v>North Tyneside</v>
      </c>
      <c r="G3490" s="17" t="str">
        <f>VLOOKUP($A3490,'Employers and sectors'!$A$1:$G$2802,7,FALSE)</f>
        <v>North East</v>
      </c>
      <c r="H3490" s="18" t="s">
        <v>247</v>
      </c>
      <c r="I3490" s="41">
        <v>16</v>
      </c>
    </row>
    <row r="3491" spans="1:9" ht="16" thickBot="1" x14ac:dyDescent="0.4">
      <c r="A3491" s="19" t="s">
        <v>1649</v>
      </c>
      <c r="B3491" s="17" t="str">
        <f>VLOOKUP($A3491,'Employers and sectors'!$A$1:$G$2802,2,FALSE)</f>
        <v>Health and social care</v>
      </c>
      <c r="C3491" s="19" t="str">
        <f>VLOOKUP($A3491,'Employers and sectors'!$A$1:$G$2802,3,FALSE)</f>
        <v>Social care</v>
      </c>
      <c r="D3491" s="19" t="str">
        <f>VLOOKUP($A3491,'Employers and sectors'!$A$1:$G$2802,4,FALSE)</f>
        <v>Active</v>
      </c>
      <c r="E3491" s="17" t="str">
        <f>VLOOKUP($A3491,'Employers and sectors'!$A$1:$G$2802,5,FALSE)</f>
        <v>North Shields</v>
      </c>
      <c r="F3491" s="19" t="str">
        <f>VLOOKUP($A3491,'Employers and sectors'!$A$1:$G$2802,6,FALSE)</f>
        <v>North Tyneside</v>
      </c>
      <c r="G3491" s="19" t="str">
        <f>VLOOKUP($A3491,'Employers and sectors'!$A$1:$G$2802,7,FALSE)</f>
        <v>North East</v>
      </c>
      <c r="H3491" s="20" t="s">
        <v>253</v>
      </c>
      <c r="I3491" s="42" t="s">
        <v>5666</v>
      </c>
    </row>
    <row r="3492" spans="1:9" ht="16" thickBot="1" x14ac:dyDescent="0.4">
      <c r="A3492" s="27" t="s">
        <v>1650</v>
      </c>
      <c r="B3492" s="60" t="str">
        <f t="shared" ref="B3492:G3492" si="714">B3491</f>
        <v>Health and social care</v>
      </c>
      <c r="C3492" s="60" t="str">
        <f t="shared" si="714"/>
        <v>Social care</v>
      </c>
      <c r="D3492" s="60" t="str">
        <f t="shared" si="714"/>
        <v>Active</v>
      </c>
      <c r="E3492" s="60" t="str">
        <f t="shared" si="714"/>
        <v>North Shields</v>
      </c>
      <c r="F3492" s="60" t="str">
        <f t="shared" si="714"/>
        <v>North Tyneside</v>
      </c>
      <c r="G3492" s="60" t="str">
        <f t="shared" si="714"/>
        <v>North East</v>
      </c>
      <c r="H3492" s="28"/>
      <c r="I3492" s="43">
        <v>106</v>
      </c>
    </row>
    <row r="3493" spans="1:9" x14ac:dyDescent="0.35">
      <c r="A3493" s="15" t="s">
        <v>1651</v>
      </c>
      <c r="B3493" s="17" t="str">
        <f>VLOOKUP($A3493,'Employers and sectors'!$A$1:$G$2802,2,FALSE)</f>
        <v>Health and social care</v>
      </c>
      <c r="C3493" s="15" t="str">
        <f>VLOOKUP($A3493,'Employers and sectors'!$A$1:$G$2802,3,FALSE)</f>
        <v>Social care</v>
      </c>
      <c r="D3493" s="15" t="str">
        <f>VLOOKUP($A3493,'Employers and sectors'!$A$1:$G$2802,4,FALSE)</f>
        <v>Active</v>
      </c>
      <c r="E3493" s="17" t="str">
        <f>VLOOKUP($A3493,'Employers and sectors'!$A$1:$G$2802,5,FALSE)</f>
        <v>Preston</v>
      </c>
      <c r="F3493" s="15" t="str">
        <f>VLOOKUP($A3493,'Employers and sectors'!$A$1:$G$2802,6,FALSE)</f>
        <v>Preston</v>
      </c>
      <c r="G3493" s="15" t="str">
        <f>VLOOKUP($A3493,'Employers and sectors'!$A$1:$G$2802,7,FALSE)</f>
        <v>North West</v>
      </c>
      <c r="H3493" s="16" t="s">
        <v>246</v>
      </c>
      <c r="I3493" s="44">
        <v>30</v>
      </c>
    </row>
    <row r="3494" spans="1:9" x14ac:dyDescent="0.35">
      <c r="A3494" s="17" t="s">
        <v>1651</v>
      </c>
      <c r="B3494" s="17" t="str">
        <f>VLOOKUP($A3494,'Employers and sectors'!$A$1:$G$2802,2,FALSE)</f>
        <v>Health and social care</v>
      </c>
      <c r="C3494" s="17" t="str">
        <f>VLOOKUP($A3494,'Employers and sectors'!$A$1:$G$2802,3,FALSE)</f>
        <v>Social care</v>
      </c>
      <c r="D3494" s="17" t="str">
        <f>VLOOKUP($A3494,'Employers and sectors'!$A$1:$G$2802,4,FALSE)</f>
        <v>Active</v>
      </c>
      <c r="E3494" s="17" t="str">
        <f>VLOOKUP($A3494,'Employers and sectors'!$A$1:$G$2802,5,FALSE)</f>
        <v>Preston</v>
      </c>
      <c r="F3494" s="17" t="str">
        <f>VLOOKUP($A3494,'Employers and sectors'!$A$1:$G$2802,6,FALSE)</f>
        <v>Preston</v>
      </c>
      <c r="G3494" s="17" t="str">
        <f>VLOOKUP($A3494,'Employers and sectors'!$A$1:$G$2802,7,FALSE)</f>
        <v>North West</v>
      </c>
      <c r="H3494" s="18" t="s">
        <v>247</v>
      </c>
      <c r="I3494" s="41" t="s">
        <v>5666</v>
      </c>
    </row>
    <row r="3495" spans="1:9" ht="16" thickBot="1" x14ac:dyDescent="0.4">
      <c r="A3495" s="19" t="s">
        <v>1651</v>
      </c>
      <c r="B3495" s="17" t="str">
        <f>VLOOKUP($A3495,'Employers and sectors'!$A$1:$G$2802,2,FALSE)</f>
        <v>Health and social care</v>
      </c>
      <c r="C3495" s="19" t="str">
        <f>VLOOKUP($A3495,'Employers and sectors'!$A$1:$G$2802,3,FALSE)</f>
        <v>Social care</v>
      </c>
      <c r="D3495" s="19" t="str">
        <f>VLOOKUP($A3495,'Employers and sectors'!$A$1:$G$2802,4,FALSE)</f>
        <v>Active</v>
      </c>
      <c r="E3495" s="17" t="str">
        <f>VLOOKUP($A3495,'Employers and sectors'!$A$1:$G$2802,5,FALSE)</f>
        <v>Preston</v>
      </c>
      <c r="F3495" s="19" t="str">
        <f>VLOOKUP($A3495,'Employers and sectors'!$A$1:$G$2802,6,FALSE)</f>
        <v>Preston</v>
      </c>
      <c r="G3495" s="19" t="str">
        <f>VLOOKUP($A3495,'Employers and sectors'!$A$1:$G$2802,7,FALSE)</f>
        <v>North West</v>
      </c>
      <c r="H3495" s="20" t="s">
        <v>253</v>
      </c>
      <c r="I3495" s="42" t="s">
        <v>5666</v>
      </c>
    </row>
    <row r="3496" spans="1:9" ht="16" thickBot="1" x14ac:dyDescent="0.4">
      <c r="A3496" s="27" t="s">
        <v>1652</v>
      </c>
      <c r="B3496" s="60" t="str">
        <f t="shared" ref="B3496:G3496" si="715">B3495</f>
        <v>Health and social care</v>
      </c>
      <c r="C3496" s="60" t="str">
        <f t="shared" si="715"/>
        <v>Social care</v>
      </c>
      <c r="D3496" s="60" t="str">
        <f t="shared" si="715"/>
        <v>Active</v>
      </c>
      <c r="E3496" s="60" t="str">
        <f t="shared" si="715"/>
        <v>Preston</v>
      </c>
      <c r="F3496" s="60" t="str">
        <f t="shared" si="715"/>
        <v>Preston</v>
      </c>
      <c r="G3496" s="60" t="str">
        <f t="shared" si="715"/>
        <v>North West</v>
      </c>
      <c r="H3496" s="28"/>
      <c r="I3496" s="43">
        <v>32</v>
      </c>
    </row>
    <row r="3497" spans="1:9" x14ac:dyDescent="0.35">
      <c r="A3497" s="15" t="s">
        <v>1653</v>
      </c>
      <c r="B3497" s="17" t="str">
        <f>VLOOKUP($A3497,'Employers and sectors'!$A$1:$G$2802,2,FALSE)</f>
        <v>Health and social care</v>
      </c>
      <c r="C3497" s="15" t="str">
        <f>VLOOKUP($A3497,'Employers and sectors'!$A$1:$G$2802,3,FALSE)</f>
        <v>NHS</v>
      </c>
      <c r="D3497" s="15" t="str">
        <f>VLOOKUP($A3497,'Employers and sectors'!$A$1:$G$2802,4,FALSE)</f>
        <v>Active</v>
      </c>
      <c r="E3497" s="17" t="str">
        <f>VLOOKUP($A3497,'Employers and sectors'!$A$1:$G$2802,5,FALSE)</f>
        <v>Croydon</v>
      </c>
      <c r="F3497" s="15" t="str">
        <f>VLOOKUP($A3497,'Employers and sectors'!$A$1:$G$2802,6,FALSE)</f>
        <v>Croydon</v>
      </c>
      <c r="G3497" s="15" t="str">
        <f>VLOOKUP($A3497,'Employers and sectors'!$A$1:$G$2802,7,FALSE)</f>
        <v>London</v>
      </c>
      <c r="H3497" s="16" t="s">
        <v>252</v>
      </c>
      <c r="I3497" s="44">
        <v>28</v>
      </c>
    </row>
    <row r="3498" spans="1:9" x14ac:dyDescent="0.35">
      <c r="A3498" s="17" t="s">
        <v>1653</v>
      </c>
      <c r="B3498" s="17" t="str">
        <f>VLOOKUP($A3498,'Employers and sectors'!$A$1:$G$2802,2,FALSE)</f>
        <v>Health and social care</v>
      </c>
      <c r="C3498" s="17" t="str">
        <f>VLOOKUP($A3498,'Employers and sectors'!$A$1:$G$2802,3,FALSE)</f>
        <v>NHS</v>
      </c>
      <c r="D3498" s="17" t="str">
        <f>VLOOKUP($A3498,'Employers and sectors'!$A$1:$G$2802,4,FALSE)</f>
        <v>Active</v>
      </c>
      <c r="E3498" s="17" t="str">
        <f>VLOOKUP($A3498,'Employers and sectors'!$A$1:$G$2802,5,FALSE)</f>
        <v>Croydon</v>
      </c>
      <c r="F3498" s="17" t="str">
        <f>VLOOKUP($A3498,'Employers and sectors'!$A$1:$G$2802,6,FALSE)</f>
        <v>Croydon</v>
      </c>
      <c r="G3498" s="17" t="str">
        <f>VLOOKUP($A3498,'Employers and sectors'!$A$1:$G$2802,7,FALSE)</f>
        <v>London</v>
      </c>
      <c r="H3498" s="18" t="s">
        <v>271</v>
      </c>
      <c r="I3498" s="41">
        <v>116</v>
      </c>
    </row>
    <row r="3499" spans="1:9" x14ac:dyDescent="0.35">
      <c r="A3499" s="17" t="s">
        <v>1653</v>
      </c>
      <c r="B3499" s="17" t="str">
        <f>VLOOKUP($A3499,'Employers and sectors'!$A$1:$G$2802,2,FALSE)</f>
        <v>Health and social care</v>
      </c>
      <c r="C3499" s="17" t="str">
        <f>VLOOKUP($A3499,'Employers and sectors'!$A$1:$G$2802,3,FALSE)</f>
        <v>NHS</v>
      </c>
      <c r="D3499" s="17" t="str">
        <f>VLOOKUP($A3499,'Employers and sectors'!$A$1:$G$2802,4,FALSE)</f>
        <v>Active</v>
      </c>
      <c r="E3499" s="17" t="str">
        <f>VLOOKUP($A3499,'Employers and sectors'!$A$1:$G$2802,5,FALSE)</f>
        <v>Croydon</v>
      </c>
      <c r="F3499" s="17" t="str">
        <f>VLOOKUP($A3499,'Employers and sectors'!$A$1:$G$2802,6,FALSE)</f>
        <v>Croydon</v>
      </c>
      <c r="G3499" s="17" t="str">
        <f>VLOOKUP($A3499,'Employers and sectors'!$A$1:$G$2802,7,FALSE)</f>
        <v>London</v>
      </c>
      <c r="H3499" s="18" t="s">
        <v>246</v>
      </c>
      <c r="I3499" s="41">
        <v>95</v>
      </c>
    </row>
    <row r="3500" spans="1:9" x14ac:dyDescent="0.35">
      <c r="A3500" s="17" t="s">
        <v>1653</v>
      </c>
      <c r="B3500" s="17" t="str">
        <f>VLOOKUP($A3500,'Employers and sectors'!$A$1:$G$2802,2,FALSE)</f>
        <v>Health and social care</v>
      </c>
      <c r="C3500" s="17" t="str">
        <f>VLOOKUP($A3500,'Employers and sectors'!$A$1:$G$2802,3,FALSE)</f>
        <v>NHS</v>
      </c>
      <c r="D3500" s="17" t="str">
        <f>VLOOKUP($A3500,'Employers and sectors'!$A$1:$G$2802,4,FALSE)</f>
        <v>Active</v>
      </c>
      <c r="E3500" s="17" t="str">
        <f>VLOOKUP($A3500,'Employers and sectors'!$A$1:$G$2802,5,FALSE)</f>
        <v>Croydon</v>
      </c>
      <c r="F3500" s="17" t="str">
        <f>VLOOKUP($A3500,'Employers and sectors'!$A$1:$G$2802,6,FALSE)</f>
        <v>Croydon</v>
      </c>
      <c r="G3500" s="17" t="str">
        <f>VLOOKUP($A3500,'Employers and sectors'!$A$1:$G$2802,7,FALSE)</f>
        <v>London</v>
      </c>
      <c r="H3500" s="18" t="s">
        <v>247</v>
      </c>
      <c r="I3500" s="41">
        <v>7</v>
      </c>
    </row>
    <row r="3501" spans="1:9" ht="16" thickBot="1" x14ac:dyDescent="0.4">
      <c r="A3501" s="19" t="s">
        <v>1653</v>
      </c>
      <c r="B3501" s="17" t="str">
        <f>VLOOKUP($A3501,'Employers and sectors'!$A$1:$G$2802,2,FALSE)</f>
        <v>Health and social care</v>
      </c>
      <c r="C3501" s="19" t="str">
        <f>VLOOKUP($A3501,'Employers and sectors'!$A$1:$G$2802,3,FALSE)</f>
        <v>NHS</v>
      </c>
      <c r="D3501" s="19" t="str">
        <f>VLOOKUP($A3501,'Employers and sectors'!$A$1:$G$2802,4,FALSE)</f>
        <v>Active</v>
      </c>
      <c r="E3501" s="17" t="str">
        <f>VLOOKUP($A3501,'Employers and sectors'!$A$1:$G$2802,5,FALSE)</f>
        <v>Croydon</v>
      </c>
      <c r="F3501" s="19" t="str">
        <f>VLOOKUP($A3501,'Employers and sectors'!$A$1:$G$2802,6,FALSE)</f>
        <v>Croydon</v>
      </c>
      <c r="G3501" s="19" t="str">
        <f>VLOOKUP($A3501,'Employers and sectors'!$A$1:$G$2802,7,FALSE)</f>
        <v>London</v>
      </c>
      <c r="H3501" s="20" t="s">
        <v>253</v>
      </c>
      <c r="I3501" s="42" t="s">
        <v>5666</v>
      </c>
    </row>
    <row r="3502" spans="1:9" ht="16" thickBot="1" x14ac:dyDescent="0.4">
      <c r="A3502" s="27" t="s">
        <v>1654</v>
      </c>
      <c r="B3502" s="60" t="str">
        <f t="shared" ref="B3502:G3502" si="716">B3501</f>
        <v>Health and social care</v>
      </c>
      <c r="C3502" s="60" t="str">
        <f t="shared" si="716"/>
        <v>NHS</v>
      </c>
      <c r="D3502" s="60" t="str">
        <f t="shared" si="716"/>
        <v>Active</v>
      </c>
      <c r="E3502" s="60" t="str">
        <f t="shared" si="716"/>
        <v>Croydon</v>
      </c>
      <c r="F3502" s="60" t="str">
        <f t="shared" si="716"/>
        <v>Croydon</v>
      </c>
      <c r="G3502" s="60" t="str">
        <f t="shared" si="716"/>
        <v>London</v>
      </c>
      <c r="H3502" s="28"/>
      <c r="I3502" s="43">
        <v>248</v>
      </c>
    </row>
    <row r="3503" spans="1:9" x14ac:dyDescent="0.35">
      <c r="A3503" s="15" t="s">
        <v>1655</v>
      </c>
      <c r="B3503" s="17" t="str">
        <f>VLOOKUP($A3503,'Employers and sectors'!$A$1:$G$2802,2,FALSE)</f>
        <v>Health and social care</v>
      </c>
      <c r="C3503" s="15" t="str">
        <f>VLOOKUP($A3503,'Employers and sectors'!$A$1:$G$2802,3,FALSE)</f>
        <v>Other</v>
      </c>
      <c r="D3503" s="15" t="str">
        <f>VLOOKUP($A3503,'Employers and sectors'!$A$1:$G$2802,4,FALSE)</f>
        <v>Active</v>
      </c>
      <c r="E3503" s="17" t="str">
        <f>VLOOKUP($A3503,'Employers and sectors'!$A$1:$G$2802,5,FALSE)</f>
        <v>Merton</v>
      </c>
      <c r="F3503" s="15" t="str">
        <f>VLOOKUP($A3503,'Employers and sectors'!$A$1:$G$2802,6,FALSE)</f>
        <v>Merton</v>
      </c>
      <c r="G3503" s="15" t="str">
        <f>VLOOKUP($A3503,'Employers and sectors'!$A$1:$G$2802,7,FALSE)</f>
        <v>London</v>
      </c>
      <c r="H3503" s="16" t="s">
        <v>245</v>
      </c>
      <c r="I3503" s="44" t="s">
        <v>5666</v>
      </c>
    </row>
    <row r="3504" spans="1:9" x14ac:dyDescent="0.35">
      <c r="A3504" s="17" t="s">
        <v>1655</v>
      </c>
      <c r="B3504" s="17" t="str">
        <f>VLOOKUP($A3504,'Employers and sectors'!$A$1:$G$2802,2,FALSE)</f>
        <v>Health and social care</v>
      </c>
      <c r="C3504" s="17" t="str">
        <f>VLOOKUP($A3504,'Employers and sectors'!$A$1:$G$2802,3,FALSE)</f>
        <v>Other</v>
      </c>
      <c r="D3504" s="17" t="str">
        <f>VLOOKUP($A3504,'Employers and sectors'!$A$1:$G$2802,4,FALSE)</f>
        <v>Active</v>
      </c>
      <c r="E3504" s="17" t="str">
        <f>VLOOKUP($A3504,'Employers and sectors'!$A$1:$G$2802,5,FALSE)</f>
        <v>Merton</v>
      </c>
      <c r="F3504" s="17" t="str">
        <f>VLOOKUP($A3504,'Employers and sectors'!$A$1:$G$2802,6,FALSE)</f>
        <v>Merton</v>
      </c>
      <c r="G3504" s="17" t="str">
        <f>VLOOKUP($A3504,'Employers and sectors'!$A$1:$G$2802,7,FALSE)</f>
        <v>London</v>
      </c>
      <c r="H3504" s="18" t="s">
        <v>252</v>
      </c>
      <c r="I3504" s="41">
        <v>6</v>
      </c>
    </row>
    <row r="3505" spans="1:9" x14ac:dyDescent="0.35">
      <c r="A3505" s="17" t="s">
        <v>1655</v>
      </c>
      <c r="B3505" s="17" t="str">
        <f>VLOOKUP($A3505,'Employers and sectors'!$A$1:$G$2802,2,FALSE)</f>
        <v>Health and social care</v>
      </c>
      <c r="C3505" s="17" t="str">
        <f>VLOOKUP($A3505,'Employers and sectors'!$A$1:$G$2802,3,FALSE)</f>
        <v>Other</v>
      </c>
      <c r="D3505" s="17" t="str">
        <f>VLOOKUP($A3505,'Employers and sectors'!$A$1:$G$2802,4,FALSE)</f>
        <v>Active</v>
      </c>
      <c r="E3505" s="17" t="str">
        <f>VLOOKUP($A3505,'Employers and sectors'!$A$1:$G$2802,5,FALSE)</f>
        <v>Merton</v>
      </c>
      <c r="F3505" s="17" t="str">
        <f>VLOOKUP($A3505,'Employers and sectors'!$A$1:$G$2802,6,FALSE)</f>
        <v>Merton</v>
      </c>
      <c r="G3505" s="17" t="str">
        <f>VLOOKUP($A3505,'Employers and sectors'!$A$1:$G$2802,7,FALSE)</f>
        <v>London</v>
      </c>
      <c r="H3505" s="18" t="s">
        <v>274</v>
      </c>
      <c r="I3505" s="41" t="s">
        <v>5666</v>
      </c>
    </row>
    <row r="3506" spans="1:9" x14ac:dyDescent="0.35">
      <c r="A3506" s="17" t="s">
        <v>1655</v>
      </c>
      <c r="B3506" s="17" t="str">
        <f>VLOOKUP($A3506,'Employers and sectors'!$A$1:$G$2802,2,FALSE)</f>
        <v>Health and social care</v>
      </c>
      <c r="C3506" s="17" t="str">
        <f>VLOOKUP($A3506,'Employers and sectors'!$A$1:$G$2802,3,FALSE)</f>
        <v>Other</v>
      </c>
      <c r="D3506" s="17" t="str">
        <f>VLOOKUP($A3506,'Employers and sectors'!$A$1:$G$2802,4,FALSE)</f>
        <v>Active</v>
      </c>
      <c r="E3506" s="17" t="str">
        <f>VLOOKUP($A3506,'Employers and sectors'!$A$1:$G$2802,5,FALSE)</f>
        <v>Merton</v>
      </c>
      <c r="F3506" s="17" t="str">
        <f>VLOOKUP($A3506,'Employers and sectors'!$A$1:$G$2802,6,FALSE)</f>
        <v>Merton</v>
      </c>
      <c r="G3506" s="17" t="str">
        <f>VLOOKUP($A3506,'Employers and sectors'!$A$1:$G$2802,7,FALSE)</f>
        <v>London</v>
      </c>
      <c r="H3506" s="18" t="s">
        <v>271</v>
      </c>
      <c r="I3506" s="41" t="s">
        <v>5666</v>
      </c>
    </row>
    <row r="3507" spans="1:9" x14ac:dyDescent="0.35">
      <c r="A3507" s="17" t="s">
        <v>1655</v>
      </c>
      <c r="B3507" s="17" t="str">
        <f>VLOOKUP($A3507,'Employers and sectors'!$A$1:$G$2802,2,FALSE)</f>
        <v>Health and social care</v>
      </c>
      <c r="C3507" s="17" t="str">
        <f>VLOOKUP($A3507,'Employers and sectors'!$A$1:$G$2802,3,FALSE)</f>
        <v>Other</v>
      </c>
      <c r="D3507" s="17" t="str">
        <f>VLOOKUP($A3507,'Employers and sectors'!$A$1:$G$2802,4,FALSE)</f>
        <v>Active</v>
      </c>
      <c r="E3507" s="17" t="str">
        <f>VLOOKUP($A3507,'Employers and sectors'!$A$1:$G$2802,5,FALSE)</f>
        <v>Merton</v>
      </c>
      <c r="F3507" s="17" t="str">
        <f>VLOOKUP($A3507,'Employers and sectors'!$A$1:$G$2802,6,FALSE)</f>
        <v>Merton</v>
      </c>
      <c r="G3507" s="17" t="str">
        <f>VLOOKUP($A3507,'Employers and sectors'!$A$1:$G$2802,7,FALSE)</f>
        <v>London</v>
      </c>
      <c r="H3507" s="18" t="s">
        <v>246</v>
      </c>
      <c r="I3507" s="41">
        <v>19</v>
      </c>
    </row>
    <row r="3508" spans="1:9" x14ac:dyDescent="0.35">
      <c r="A3508" s="17" t="s">
        <v>1655</v>
      </c>
      <c r="B3508" s="17" t="str">
        <f>VLOOKUP($A3508,'Employers and sectors'!$A$1:$G$2802,2,FALSE)</f>
        <v>Health and social care</v>
      </c>
      <c r="C3508" s="17" t="str">
        <f>VLOOKUP($A3508,'Employers and sectors'!$A$1:$G$2802,3,FALSE)</f>
        <v>Other</v>
      </c>
      <c r="D3508" s="17" t="str">
        <f>VLOOKUP($A3508,'Employers and sectors'!$A$1:$G$2802,4,FALSE)</f>
        <v>Active</v>
      </c>
      <c r="E3508" s="17" t="str">
        <f>VLOOKUP($A3508,'Employers and sectors'!$A$1:$G$2802,5,FALSE)</f>
        <v>Merton</v>
      </c>
      <c r="F3508" s="17" t="str">
        <f>VLOOKUP($A3508,'Employers and sectors'!$A$1:$G$2802,6,FALSE)</f>
        <v>Merton</v>
      </c>
      <c r="G3508" s="17" t="str">
        <f>VLOOKUP($A3508,'Employers and sectors'!$A$1:$G$2802,7,FALSE)</f>
        <v>London</v>
      </c>
      <c r="H3508" s="18" t="s">
        <v>247</v>
      </c>
      <c r="I3508" s="41" t="s">
        <v>5666</v>
      </c>
    </row>
    <row r="3509" spans="1:9" ht="16" thickBot="1" x14ac:dyDescent="0.4">
      <c r="A3509" s="19" t="s">
        <v>1655</v>
      </c>
      <c r="B3509" s="17" t="str">
        <f>VLOOKUP($A3509,'Employers and sectors'!$A$1:$G$2802,2,FALSE)</f>
        <v>Health and social care</v>
      </c>
      <c r="C3509" s="19" t="str">
        <f>VLOOKUP($A3509,'Employers and sectors'!$A$1:$G$2802,3,FALSE)</f>
        <v>Other</v>
      </c>
      <c r="D3509" s="19" t="str">
        <f>VLOOKUP($A3509,'Employers and sectors'!$A$1:$G$2802,4,FALSE)</f>
        <v>Active</v>
      </c>
      <c r="E3509" s="17" t="str">
        <f>VLOOKUP($A3509,'Employers and sectors'!$A$1:$G$2802,5,FALSE)</f>
        <v>Merton</v>
      </c>
      <c r="F3509" s="19" t="str">
        <f>VLOOKUP($A3509,'Employers and sectors'!$A$1:$G$2802,6,FALSE)</f>
        <v>Merton</v>
      </c>
      <c r="G3509" s="19" t="str">
        <f>VLOOKUP($A3509,'Employers and sectors'!$A$1:$G$2802,7,FALSE)</f>
        <v>London</v>
      </c>
      <c r="H3509" s="20" t="s">
        <v>253</v>
      </c>
      <c r="I3509" s="42" t="s">
        <v>5666</v>
      </c>
    </row>
    <row r="3510" spans="1:9" ht="16" thickBot="1" x14ac:dyDescent="0.4">
      <c r="A3510" s="27" t="s">
        <v>1656</v>
      </c>
      <c r="B3510" s="60" t="str">
        <f t="shared" ref="B3510:G3510" si="717">B3509</f>
        <v>Health and social care</v>
      </c>
      <c r="C3510" s="60" t="str">
        <f t="shared" si="717"/>
        <v>Other</v>
      </c>
      <c r="D3510" s="60" t="str">
        <f t="shared" si="717"/>
        <v>Active</v>
      </c>
      <c r="E3510" s="60" t="str">
        <f t="shared" si="717"/>
        <v>Merton</v>
      </c>
      <c r="F3510" s="60" t="str">
        <f t="shared" si="717"/>
        <v>Merton</v>
      </c>
      <c r="G3510" s="60" t="str">
        <f t="shared" si="717"/>
        <v>London</v>
      </c>
      <c r="H3510" s="28"/>
      <c r="I3510" s="43">
        <v>30</v>
      </c>
    </row>
    <row r="3511" spans="1:9" x14ac:dyDescent="0.35">
      <c r="A3511" s="15" t="s">
        <v>1657</v>
      </c>
      <c r="B3511" s="17" t="str">
        <f>VLOOKUP($A3511,'Employers and sectors'!$A$1:$G$2802,2,FALSE)</f>
        <v>Health and social care</v>
      </c>
      <c r="C3511" s="15" t="str">
        <f>VLOOKUP($A3511,'Employers and sectors'!$A$1:$G$2802,3,FALSE)</f>
        <v>Social care</v>
      </c>
      <c r="D3511" s="15" t="str">
        <f>VLOOKUP($A3511,'Employers and sectors'!$A$1:$G$2802,4,FALSE)</f>
        <v>Active</v>
      </c>
      <c r="E3511" s="17" t="str">
        <f>VLOOKUP($A3511,'Employers and sectors'!$A$1:$G$2802,5,FALSE)</f>
        <v>Leicester</v>
      </c>
      <c r="F3511" s="15" t="str">
        <f>VLOOKUP($A3511,'Employers and sectors'!$A$1:$G$2802,6,FALSE)</f>
        <v>Leicester</v>
      </c>
      <c r="G3511" s="15" t="str">
        <f>VLOOKUP($A3511,'Employers and sectors'!$A$1:$G$2802,7,FALSE)</f>
        <v>East Midlands</v>
      </c>
      <c r="H3511" s="16" t="s">
        <v>246</v>
      </c>
      <c r="I3511" s="44">
        <v>14</v>
      </c>
    </row>
    <row r="3512" spans="1:9" x14ac:dyDescent="0.35">
      <c r="A3512" s="17" t="s">
        <v>1657</v>
      </c>
      <c r="B3512" s="17" t="str">
        <f>VLOOKUP($A3512,'Employers and sectors'!$A$1:$G$2802,2,FALSE)</f>
        <v>Health and social care</v>
      </c>
      <c r="C3512" s="17" t="str">
        <f>VLOOKUP($A3512,'Employers and sectors'!$A$1:$G$2802,3,FALSE)</f>
        <v>Social care</v>
      </c>
      <c r="D3512" s="17" t="str">
        <f>VLOOKUP($A3512,'Employers and sectors'!$A$1:$G$2802,4,FALSE)</f>
        <v>Active</v>
      </c>
      <c r="E3512" s="17" t="str">
        <f>VLOOKUP($A3512,'Employers and sectors'!$A$1:$G$2802,5,FALSE)</f>
        <v>Leicester</v>
      </c>
      <c r="F3512" s="17" t="str">
        <f>VLOOKUP($A3512,'Employers and sectors'!$A$1:$G$2802,6,FALSE)</f>
        <v>Leicester</v>
      </c>
      <c r="G3512" s="17" t="str">
        <f>VLOOKUP($A3512,'Employers and sectors'!$A$1:$G$2802,7,FALSE)</f>
        <v>East Midlands</v>
      </c>
      <c r="H3512" s="18" t="s">
        <v>247</v>
      </c>
      <c r="I3512" s="41">
        <v>32</v>
      </c>
    </row>
    <row r="3513" spans="1:9" ht="16" thickBot="1" x14ac:dyDescent="0.4">
      <c r="A3513" s="19" t="s">
        <v>1657</v>
      </c>
      <c r="B3513" s="17" t="str">
        <f>VLOOKUP($A3513,'Employers and sectors'!$A$1:$G$2802,2,FALSE)</f>
        <v>Health and social care</v>
      </c>
      <c r="C3513" s="19" t="str">
        <f>VLOOKUP($A3513,'Employers and sectors'!$A$1:$G$2802,3,FALSE)</f>
        <v>Social care</v>
      </c>
      <c r="D3513" s="19" t="str">
        <f>VLOOKUP($A3513,'Employers and sectors'!$A$1:$G$2802,4,FALSE)</f>
        <v>Active</v>
      </c>
      <c r="E3513" s="17" t="str">
        <f>VLOOKUP($A3513,'Employers and sectors'!$A$1:$G$2802,5,FALSE)</f>
        <v>Leicester</v>
      </c>
      <c r="F3513" s="19" t="str">
        <f>VLOOKUP($A3513,'Employers and sectors'!$A$1:$G$2802,6,FALSE)</f>
        <v>Leicester</v>
      </c>
      <c r="G3513" s="19" t="str">
        <f>VLOOKUP($A3513,'Employers and sectors'!$A$1:$G$2802,7,FALSE)</f>
        <v>East Midlands</v>
      </c>
      <c r="H3513" s="20" t="s">
        <v>253</v>
      </c>
      <c r="I3513" s="42" t="s">
        <v>5666</v>
      </c>
    </row>
    <row r="3514" spans="1:9" ht="16" thickBot="1" x14ac:dyDescent="0.4">
      <c r="A3514" s="27" t="s">
        <v>1658</v>
      </c>
      <c r="B3514" s="60" t="str">
        <f t="shared" ref="B3514:G3514" si="718">B3513</f>
        <v>Health and social care</v>
      </c>
      <c r="C3514" s="60" t="str">
        <f t="shared" si="718"/>
        <v>Social care</v>
      </c>
      <c r="D3514" s="60" t="str">
        <f t="shared" si="718"/>
        <v>Active</v>
      </c>
      <c r="E3514" s="60" t="str">
        <f t="shared" si="718"/>
        <v>Leicester</v>
      </c>
      <c r="F3514" s="60" t="str">
        <f t="shared" si="718"/>
        <v>Leicester</v>
      </c>
      <c r="G3514" s="60" t="str">
        <f t="shared" si="718"/>
        <v>East Midlands</v>
      </c>
      <c r="H3514" s="28"/>
      <c r="I3514" s="43">
        <v>50</v>
      </c>
    </row>
    <row r="3515" spans="1:9" x14ac:dyDescent="0.35">
      <c r="A3515" s="15" t="s">
        <v>1659</v>
      </c>
      <c r="B3515" s="17" t="str">
        <f>VLOOKUP($A3515,'Employers and sectors'!$A$1:$G$2802,2,FALSE)</f>
        <v>Health and social care</v>
      </c>
      <c r="C3515" s="15" t="str">
        <f>VLOOKUP($A3515,'Employers and sectors'!$A$1:$G$2802,3,FALSE)</f>
        <v>Social care</v>
      </c>
      <c r="D3515" s="15" t="str">
        <f>VLOOKUP($A3515,'Employers and sectors'!$A$1:$G$2802,4,FALSE)</f>
        <v>Revoked</v>
      </c>
      <c r="E3515" s="17" t="str">
        <f>VLOOKUP($A3515,'Employers and sectors'!$A$1:$G$2802,5,FALSE)</f>
        <v>Havering</v>
      </c>
      <c r="F3515" s="15" t="str">
        <f>VLOOKUP($A3515,'Employers and sectors'!$A$1:$G$2802,6,FALSE)</f>
        <v>Havering</v>
      </c>
      <c r="G3515" s="15" t="str">
        <f>VLOOKUP($A3515,'Employers and sectors'!$A$1:$G$2802,7,FALSE)</f>
        <v>London</v>
      </c>
      <c r="H3515" s="16" t="s">
        <v>246</v>
      </c>
      <c r="I3515" s="44">
        <v>93</v>
      </c>
    </row>
    <row r="3516" spans="1:9" x14ac:dyDescent="0.35">
      <c r="A3516" s="17" t="s">
        <v>1659</v>
      </c>
      <c r="B3516" s="17" t="str">
        <f>VLOOKUP($A3516,'Employers and sectors'!$A$1:$G$2802,2,FALSE)</f>
        <v>Health and social care</v>
      </c>
      <c r="C3516" s="17" t="str">
        <f>VLOOKUP($A3516,'Employers and sectors'!$A$1:$G$2802,3,FALSE)</f>
        <v>Social care</v>
      </c>
      <c r="D3516" s="17" t="str">
        <f>VLOOKUP($A3516,'Employers and sectors'!$A$1:$G$2802,4,FALSE)</f>
        <v>Revoked</v>
      </c>
      <c r="E3516" s="17" t="str">
        <f>VLOOKUP($A3516,'Employers and sectors'!$A$1:$G$2802,5,FALSE)</f>
        <v>Havering</v>
      </c>
      <c r="F3516" s="17" t="str">
        <f>VLOOKUP($A3516,'Employers and sectors'!$A$1:$G$2802,6,FALSE)</f>
        <v>Havering</v>
      </c>
      <c r="G3516" s="17" t="str">
        <f>VLOOKUP($A3516,'Employers and sectors'!$A$1:$G$2802,7,FALSE)</f>
        <v>London</v>
      </c>
      <c r="H3516" s="18" t="s">
        <v>247</v>
      </c>
      <c r="I3516" s="41">
        <v>8</v>
      </c>
    </row>
    <row r="3517" spans="1:9" x14ac:dyDescent="0.35">
      <c r="A3517" s="17" t="s">
        <v>1659</v>
      </c>
      <c r="B3517" s="17" t="str">
        <f>VLOOKUP($A3517,'Employers and sectors'!$A$1:$G$2802,2,FALSE)</f>
        <v>Health and social care</v>
      </c>
      <c r="C3517" s="17" t="str">
        <f>VLOOKUP($A3517,'Employers and sectors'!$A$1:$G$2802,3,FALSE)</f>
        <v>Social care</v>
      </c>
      <c r="D3517" s="17" t="str">
        <f>VLOOKUP($A3517,'Employers and sectors'!$A$1:$G$2802,4,FALSE)</f>
        <v>Revoked</v>
      </c>
      <c r="E3517" s="17" t="str">
        <f>VLOOKUP($A3517,'Employers and sectors'!$A$1:$G$2802,5,FALSE)</f>
        <v>Havering</v>
      </c>
      <c r="F3517" s="17" t="str">
        <f>VLOOKUP($A3517,'Employers and sectors'!$A$1:$G$2802,6,FALSE)</f>
        <v>Havering</v>
      </c>
      <c r="G3517" s="17" t="str">
        <f>VLOOKUP($A3517,'Employers and sectors'!$A$1:$G$2802,7,FALSE)</f>
        <v>London</v>
      </c>
      <c r="H3517" s="18" t="s">
        <v>264</v>
      </c>
      <c r="I3517" s="41">
        <v>7</v>
      </c>
    </row>
    <row r="3518" spans="1:9" ht="16" thickBot="1" x14ac:dyDescent="0.4">
      <c r="A3518" s="19" t="s">
        <v>1659</v>
      </c>
      <c r="B3518" s="17" t="str">
        <f>VLOOKUP($A3518,'Employers and sectors'!$A$1:$G$2802,2,FALSE)</f>
        <v>Health and social care</v>
      </c>
      <c r="C3518" s="19" t="str">
        <f>VLOOKUP($A3518,'Employers and sectors'!$A$1:$G$2802,3,FALSE)</f>
        <v>Social care</v>
      </c>
      <c r="D3518" s="19" t="str">
        <f>VLOOKUP($A3518,'Employers and sectors'!$A$1:$G$2802,4,FALSE)</f>
        <v>Revoked</v>
      </c>
      <c r="E3518" s="17" t="str">
        <f>VLOOKUP($A3518,'Employers and sectors'!$A$1:$G$2802,5,FALSE)</f>
        <v>Havering</v>
      </c>
      <c r="F3518" s="19" t="str">
        <f>VLOOKUP($A3518,'Employers and sectors'!$A$1:$G$2802,6,FALSE)</f>
        <v>Havering</v>
      </c>
      <c r="G3518" s="19" t="str">
        <f>VLOOKUP($A3518,'Employers and sectors'!$A$1:$G$2802,7,FALSE)</f>
        <v>London</v>
      </c>
      <c r="H3518" s="20" t="s">
        <v>253</v>
      </c>
      <c r="I3518" s="42" t="s">
        <v>5666</v>
      </c>
    </row>
    <row r="3519" spans="1:9" ht="16" thickBot="1" x14ac:dyDescent="0.4">
      <c r="A3519" s="27" t="s">
        <v>1660</v>
      </c>
      <c r="B3519" s="60" t="str">
        <f t="shared" ref="B3519:G3519" si="719">B3518</f>
        <v>Health and social care</v>
      </c>
      <c r="C3519" s="60" t="str">
        <f t="shared" si="719"/>
        <v>Social care</v>
      </c>
      <c r="D3519" s="60" t="str">
        <f t="shared" si="719"/>
        <v>Revoked</v>
      </c>
      <c r="E3519" s="60" t="str">
        <f t="shared" si="719"/>
        <v>Havering</v>
      </c>
      <c r="F3519" s="60" t="str">
        <f t="shared" si="719"/>
        <v>Havering</v>
      </c>
      <c r="G3519" s="60" t="str">
        <f t="shared" si="719"/>
        <v>London</v>
      </c>
      <c r="H3519" s="28"/>
      <c r="I3519" s="43">
        <v>109</v>
      </c>
    </row>
    <row r="3520" spans="1:9" x14ac:dyDescent="0.35">
      <c r="A3520" s="15" t="s">
        <v>1661</v>
      </c>
      <c r="B3520" s="17" t="str">
        <f>VLOOKUP($A3520,'Employers and sectors'!$A$1:$G$2802,2,FALSE)</f>
        <v>Health and social care</v>
      </c>
      <c r="C3520" s="15" t="str">
        <f>VLOOKUP($A3520,'Employers and sectors'!$A$1:$G$2802,3,FALSE)</f>
        <v>Social care</v>
      </c>
      <c r="D3520" s="15" t="str">
        <f>VLOOKUP($A3520,'Employers and sectors'!$A$1:$G$2802,4,FALSE)</f>
        <v>Active</v>
      </c>
      <c r="E3520" s="17" t="str">
        <f>VLOOKUP($A3520,'Employers and sectors'!$A$1:$G$2802,5,FALSE)</f>
        <v>Oldbury, Sandwell</v>
      </c>
      <c r="F3520" s="15" t="str">
        <f>VLOOKUP($A3520,'Employers and sectors'!$A$1:$G$2802,6,FALSE)</f>
        <v>Sandwell</v>
      </c>
      <c r="G3520" s="15" t="str">
        <f>VLOOKUP($A3520,'Employers and sectors'!$A$1:$G$2802,7,FALSE)</f>
        <v>West Midlands</v>
      </c>
      <c r="H3520" s="16" t="s">
        <v>252</v>
      </c>
      <c r="I3520" s="44" t="s">
        <v>5666</v>
      </c>
    </row>
    <row r="3521" spans="1:9" x14ac:dyDescent="0.35">
      <c r="A3521" s="17" t="s">
        <v>1661</v>
      </c>
      <c r="B3521" s="17" t="str">
        <f>VLOOKUP($A3521,'Employers and sectors'!$A$1:$G$2802,2,FALSE)</f>
        <v>Health and social care</v>
      </c>
      <c r="C3521" s="17" t="str">
        <f>VLOOKUP($A3521,'Employers and sectors'!$A$1:$G$2802,3,FALSE)</f>
        <v>Social care</v>
      </c>
      <c r="D3521" s="17" t="str">
        <f>VLOOKUP($A3521,'Employers and sectors'!$A$1:$G$2802,4,FALSE)</f>
        <v>Active</v>
      </c>
      <c r="E3521" s="17" t="str">
        <f>VLOOKUP($A3521,'Employers and sectors'!$A$1:$G$2802,5,FALSE)</f>
        <v>Oldbury, Sandwell</v>
      </c>
      <c r="F3521" s="17" t="str">
        <f>VLOOKUP($A3521,'Employers and sectors'!$A$1:$G$2802,6,FALSE)</f>
        <v>Sandwell</v>
      </c>
      <c r="G3521" s="17" t="str">
        <f>VLOOKUP($A3521,'Employers and sectors'!$A$1:$G$2802,7,FALSE)</f>
        <v>West Midlands</v>
      </c>
      <c r="H3521" s="18" t="s">
        <v>246</v>
      </c>
      <c r="I3521" s="41">
        <v>110</v>
      </c>
    </row>
    <row r="3522" spans="1:9" x14ac:dyDescent="0.35">
      <c r="A3522" s="17" t="s">
        <v>1661</v>
      </c>
      <c r="B3522" s="17" t="str">
        <f>VLOOKUP($A3522,'Employers and sectors'!$A$1:$G$2802,2,FALSE)</f>
        <v>Health and social care</v>
      </c>
      <c r="C3522" s="17" t="str">
        <f>VLOOKUP($A3522,'Employers and sectors'!$A$1:$G$2802,3,FALSE)</f>
        <v>Social care</v>
      </c>
      <c r="D3522" s="17" t="str">
        <f>VLOOKUP($A3522,'Employers and sectors'!$A$1:$G$2802,4,FALSE)</f>
        <v>Active</v>
      </c>
      <c r="E3522" s="17" t="str">
        <f>VLOOKUP($A3522,'Employers and sectors'!$A$1:$G$2802,5,FALSE)</f>
        <v>Oldbury, Sandwell</v>
      </c>
      <c r="F3522" s="17" t="str">
        <f>VLOOKUP($A3522,'Employers and sectors'!$A$1:$G$2802,6,FALSE)</f>
        <v>Sandwell</v>
      </c>
      <c r="G3522" s="17" t="str">
        <f>VLOOKUP($A3522,'Employers and sectors'!$A$1:$G$2802,7,FALSE)</f>
        <v>West Midlands</v>
      </c>
      <c r="H3522" s="18" t="s">
        <v>247</v>
      </c>
      <c r="I3522" s="41">
        <v>82</v>
      </c>
    </row>
    <row r="3523" spans="1:9" ht="16" thickBot="1" x14ac:dyDescent="0.4">
      <c r="A3523" s="19" t="s">
        <v>1661</v>
      </c>
      <c r="B3523" s="17" t="str">
        <f>VLOOKUP($A3523,'Employers and sectors'!$A$1:$G$2802,2,FALSE)</f>
        <v>Health and social care</v>
      </c>
      <c r="C3523" s="19" t="str">
        <f>VLOOKUP($A3523,'Employers and sectors'!$A$1:$G$2802,3,FALSE)</f>
        <v>Social care</v>
      </c>
      <c r="D3523" s="19" t="str">
        <f>VLOOKUP($A3523,'Employers and sectors'!$A$1:$G$2802,4,FALSE)</f>
        <v>Active</v>
      </c>
      <c r="E3523" s="17" t="str">
        <f>VLOOKUP($A3523,'Employers and sectors'!$A$1:$G$2802,5,FALSE)</f>
        <v>Oldbury, Sandwell</v>
      </c>
      <c r="F3523" s="19" t="str">
        <f>VLOOKUP($A3523,'Employers and sectors'!$A$1:$G$2802,6,FALSE)</f>
        <v>Sandwell</v>
      </c>
      <c r="G3523" s="19" t="str">
        <f>VLOOKUP($A3523,'Employers and sectors'!$A$1:$G$2802,7,FALSE)</f>
        <v>West Midlands</v>
      </c>
      <c r="H3523" s="20" t="s">
        <v>264</v>
      </c>
      <c r="I3523" s="42" t="s">
        <v>5666</v>
      </c>
    </row>
    <row r="3524" spans="1:9" ht="16" thickBot="1" x14ac:dyDescent="0.4">
      <c r="A3524" s="27" t="s">
        <v>1662</v>
      </c>
      <c r="B3524" s="60" t="str">
        <f t="shared" ref="B3524:G3524" si="720">B3523</f>
        <v>Health and social care</v>
      </c>
      <c r="C3524" s="60" t="str">
        <f t="shared" si="720"/>
        <v>Social care</v>
      </c>
      <c r="D3524" s="60" t="str">
        <f t="shared" si="720"/>
        <v>Active</v>
      </c>
      <c r="E3524" s="60" t="str">
        <f t="shared" si="720"/>
        <v>Oldbury, Sandwell</v>
      </c>
      <c r="F3524" s="60" t="str">
        <f t="shared" si="720"/>
        <v>Sandwell</v>
      </c>
      <c r="G3524" s="60" t="str">
        <f t="shared" si="720"/>
        <v>West Midlands</v>
      </c>
      <c r="H3524" s="28"/>
      <c r="I3524" s="43">
        <v>198</v>
      </c>
    </row>
    <row r="3525" spans="1:9" x14ac:dyDescent="0.35">
      <c r="A3525" s="15" t="s">
        <v>1663</v>
      </c>
      <c r="B3525" s="17" t="str">
        <f>VLOOKUP($A3525,'Employers and sectors'!$A$1:$G$2802,2,FALSE)</f>
        <v>Health and social care</v>
      </c>
      <c r="C3525" s="15" t="str">
        <f>VLOOKUP($A3525,'Employers and sectors'!$A$1:$G$2802,3,FALSE)</f>
        <v>Social care</v>
      </c>
      <c r="D3525" s="15" t="str">
        <f>VLOOKUP($A3525,'Employers and sectors'!$A$1:$G$2802,4,FALSE)</f>
        <v>Active</v>
      </c>
      <c r="E3525" s="17" t="str">
        <f>VLOOKUP($A3525,'Employers and sectors'!$A$1:$G$2802,5,FALSE)</f>
        <v>Pembroke Dock</v>
      </c>
      <c r="F3525" s="15" t="str">
        <f>VLOOKUP($A3525,'Employers and sectors'!$A$1:$G$2802,6,FALSE)</f>
        <v>Pembrokeshire</v>
      </c>
      <c r="G3525" s="15" t="str">
        <f>VLOOKUP($A3525,'Employers and sectors'!$A$1:$G$2802,7,FALSE)</f>
        <v>Wales</v>
      </c>
      <c r="H3525" s="16" t="s">
        <v>252</v>
      </c>
      <c r="I3525" s="44" t="s">
        <v>5666</v>
      </c>
    </row>
    <row r="3526" spans="1:9" ht="16" thickBot="1" x14ac:dyDescent="0.4">
      <c r="A3526" s="19" t="s">
        <v>1663</v>
      </c>
      <c r="B3526" s="17" t="str">
        <f>VLOOKUP($A3526,'Employers and sectors'!$A$1:$G$2802,2,FALSE)</f>
        <v>Health and social care</v>
      </c>
      <c r="C3526" s="19" t="str">
        <f>VLOOKUP($A3526,'Employers and sectors'!$A$1:$G$2802,3,FALSE)</f>
        <v>Social care</v>
      </c>
      <c r="D3526" s="19" t="str">
        <f>VLOOKUP($A3526,'Employers and sectors'!$A$1:$G$2802,4,FALSE)</f>
        <v>Active</v>
      </c>
      <c r="E3526" s="17" t="str">
        <f>VLOOKUP($A3526,'Employers and sectors'!$A$1:$G$2802,5,FALSE)</f>
        <v>Pembroke Dock</v>
      </c>
      <c r="F3526" s="19" t="str">
        <f>VLOOKUP($A3526,'Employers and sectors'!$A$1:$G$2802,6,FALSE)</f>
        <v>Pembrokeshire</v>
      </c>
      <c r="G3526" s="19" t="str">
        <f>VLOOKUP($A3526,'Employers and sectors'!$A$1:$G$2802,7,FALSE)</f>
        <v>Wales</v>
      </c>
      <c r="H3526" s="20" t="s">
        <v>246</v>
      </c>
      <c r="I3526" s="42">
        <v>21</v>
      </c>
    </row>
    <row r="3527" spans="1:9" ht="16" thickBot="1" x14ac:dyDescent="0.4">
      <c r="A3527" s="27" t="s">
        <v>1664</v>
      </c>
      <c r="B3527" s="60" t="str">
        <f t="shared" ref="B3527:G3527" si="721">B3526</f>
        <v>Health and social care</v>
      </c>
      <c r="C3527" s="60" t="str">
        <f t="shared" si="721"/>
        <v>Social care</v>
      </c>
      <c r="D3527" s="60" t="str">
        <f t="shared" si="721"/>
        <v>Active</v>
      </c>
      <c r="E3527" s="60" t="str">
        <f t="shared" si="721"/>
        <v>Pembroke Dock</v>
      </c>
      <c r="F3527" s="60" t="str">
        <f t="shared" si="721"/>
        <v>Pembrokeshire</v>
      </c>
      <c r="G3527" s="60" t="str">
        <f t="shared" si="721"/>
        <v>Wales</v>
      </c>
      <c r="H3527" s="28"/>
      <c r="I3527" s="43">
        <v>26</v>
      </c>
    </row>
    <row r="3528" spans="1:9" x14ac:dyDescent="0.35">
      <c r="A3528" s="15" t="s">
        <v>1665</v>
      </c>
      <c r="B3528" s="17" t="str">
        <f>VLOOKUP($A3528,'Employers and sectors'!$A$1:$G$2802,2,FALSE)</f>
        <v>Health and social care</v>
      </c>
      <c r="C3528" s="15" t="str">
        <f>VLOOKUP($A3528,'Employers and sectors'!$A$1:$G$2802,3,FALSE)</f>
        <v>NHS</v>
      </c>
      <c r="D3528" s="15" t="str">
        <f>VLOOKUP($A3528,'Employers and sectors'!$A$1:$G$2802,4,FALSE)</f>
        <v>Active</v>
      </c>
      <c r="E3528" s="17" t="str">
        <f>VLOOKUP($A3528,'Employers and sectors'!$A$1:$G$2802,5,FALSE)</f>
        <v>Newcastle-Upon-Tyne</v>
      </c>
      <c r="F3528" s="15" t="str">
        <f>VLOOKUP($A3528,'Employers and sectors'!$A$1:$G$2802,6,FALSE)</f>
        <v>Newcastle-Upon-Tyne</v>
      </c>
      <c r="G3528" s="15" t="str">
        <f>VLOOKUP($A3528,'Employers and sectors'!$A$1:$G$2802,7,FALSE)</f>
        <v>North East</v>
      </c>
      <c r="H3528" s="16" t="s">
        <v>252</v>
      </c>
      <c r="I3528" s="44">
        <v>14</v>
      </c>
    </row>
    <row r="3529" spans="1:9" x14ac:dyDescent="0.35">
      <c r="A3529" s="17" t="s">
        <v>1665</v>
      </c>
      <c r="B3529" s="17" t="str">
        <f>VLOOKUP($A3529,'Employers and sectors'!$A$1:$G$2802,2,FALSE)</f>
        <v>Health and social care</v>
      </c>
      <c r="C3529" s="17" t="str">
        <f>VLOOKUP($A3529,'Employers and sectors'!$A$1:$G$2802,3,FALSE)</f>
        <v>NHS</v>
      </c>
      <c r="D3529" s="17" t="str">
        <f>VLOOKUP($A3529,'Employers and sectors'!$A$1:$G$2802,4,FALSE)</f>
        <v>Active</v>
      </c>
      <c r="E3529" s="17" t="str">
        <f>VLOOKUP($A3529,'Employers and sectors'!$A$1:$G$2802,5,FALSE)</f>
        <v>Newcastle-Upon-Tyne</v>
      </c>
      <c r="F3529" s="17" t="str">
        <f>VLOOKUP($A3529,'Employers and sectors'!$A$1:$G$2802,6,FALSE)</f>
        <v>Newcastle-Upon-Tyne</v>
      </c>
      <c r="G3529" s="17" t="str">
        <f>VLOOKUP($A3529,'Employers and sectors'!$A$1:$G$2802,7,FALSE)</f>
        <v>North East</v>
      </c>
      <c r="H3529" s="18" t="s">
        <v>271</v>
      </c>
      <c r="I3529" s="41">
        <v>10</v>
      </c>
    </row>
    <row r="3530" spans="1:9" x14ac:dyDescent="0.35">
      <c r="A3530" s="17" t="s">
        <v>1665</v>
      </c>
      <c r="B3530" s="17" t="str">
        <f>VLOOKUP($A3530,'Employers and sectors'!$A$1:$G$2802,2,FALSE)</f>
        <v>Health and social care</v>
      </c>
      <c r="C3530" s="17" t="str">
        <f>VLOOKUP($A3530,'Employers and sectors'!$A$1:$G$2802,3,FALSE)</f>
        <v>NHS</v>
      </c>
      <c r="D3530" s="17" t="str">
        <f>VLOOKUP($A3530,'Employers and sectors'!$A$1:$G$2802,4,FALSE)</f>
        <v>Active</v>
      </c>
      <c r="E3530" s="17" t="str">
        <f>VLOOKUP($A3530,'Employers and sectors'!$A$1:$G$2802,5,FALSE)</f>
        <v>Newcastle-Upon-Tyne</v>
      </c>
      <c r="F3530" s="17" t="str">
        <f>VLOOKUP($A3530,'Employers and sectors'!$A$1:$G$2802,6,FALSE)</f>
        <v>Newcastle-Upon-Tyne</v>
      </c>
      <c r="G3530" s="17" t="str">
        <f>VLOOKUP($A3530,'Employers and sectors'!$A$1:$G$2802,7,FALSE)</f>
        <v>North East</v>
      </c>
      <c r="H3530" s="18" t="s">
        <v>246</v>
      </c>
      <c r="I3530" s="41">
        <v>73</v>
      </c>
    </row>
    <row r="3531" spans="1:9" x14ac:dyDescent="0.35">
      <c r="A3531" s="17" t="s">
        <v>1665</v>
      </c>
      <c r="B3531" s="17" t="str">
        <f>VLOOKUP($A3531,'Employers and sectors'!$A$1:$G$2802,2,FALSE)</f>
        <v>Health and social care</v>
      </c>
      <c r="C3531" s="17" t="str">
        <f>VLOOKUP($A3531,'Employers and sectors'!$A$1:$G$2802,3,FALSE)</f>
        <v>NHS</v>
      </c>
      <c r="D3531" s="17" t="str">
        <f>VLOOKUP($A3531,'Employers and sectors'!$A$1:$G$2802,4,FALSE)</f>
        <v>Active</v>
      </c>
      <c r="E3531" s="17" t="str">
        <f>VLOOKUP($A3531,'Employers and sectors'!$A$1:$G$2802,5,FALSE)</f>
        <v>Newcastle-Upon-Tyne</v>
      </c>
      <c r="F3531" s="17" t="str">
        <f>VLOOKUP($A3531,'Employers and sectors'!$A$1:$G$2802,6,FALSE)</f>
        <v>Newcastle-Upon-Tyne</v>
      </c>
      <c r="G3531" s="17" t="str">
        <f>VLOOKUP($A3531,'Employers and sectors'!$A$1:$G$2802,7,FALSE)</f>
        <v>North East</v>
      </c>
      <c r="H3531" s="18" t="s">
        <v>247</v>
      </c>
      <c r="I3531" s="41">
        <v>27</v>
      </c>
    </row>
    <row r="3532" spans="1:9" x14ac:dyDescent="0.35">
      <c r="A3532" s="17" t="s">
        <v>1665</v>
      </c>
      <c r="B3532" s="17" t="str">
        <f>VLOOKUP($A3532,'Employers and sectors'!$A$1:$G$2802,2,FALSE)</f>
        <v>Health and social care</v>
      </c>
      <c r="C3532" s="17" t="str">
        <f>VLOOKUP($A3532,'Employers and sectors'!$A$1:$G$2802,3,FALSE)</f>
        <v>NHS</v>
      </c>
      <c r="D3532" s="17" t="str">
        <f>VLOOKUP($A3532,'Employers and sectors'!$A$1:$G$2802,4,FALSE)</f>
        <v>Active</v>
      </c>
      <c r="E3532" s="17" t="str">
        <f>VLOOKUP($A3532,'Employers and sectors'!$A$1:$G$2802,5,FALSE)</f>
        <v>Newcastle-Upon-Tyne</v>
      </c>
      <c r="F3532" s="17" t="str">
        <f>VLOOKUP($A3532,'Employers and sectors'!$A$1:$G$2802,6,FALSE)</f>
        <v>Newcastle-Upon-Tyne</v>
      </c>
      <c r="G3532" s="17" t="str">
        <f>VLOOKUP($A3532,'Employers and sectors'!$A$1:$G$2802,7,FALSE)</f>
        <v>North East</v>
      </c>
      <c r="H3532" s="18" t="s">
        <v>253</v>
      </c>
      <c r="I3532" s="41">
        <v>43</v>
      </c>
    </row>
    <row r="3533" spans="1:9" ht="16" thickBot="1" x14ac:dyDescent="0.4">
      <c r="A3533" s="19" t="s">
        <v>1665</v>
      </c>
      <c r="B3533" s="17" t="str">
        <f>VLOOKUP($A3533,'Employers and sectors'!$A$1:$G$2802,2,FALSE)</f>
        <v>Health and social care</v>
      </c>
      <c r="C3533" s="19" t="str">
        <f>VLOOKUP($A3533,'Employers and sectors'!$A$1:$G$2802,3,FALSE)</f>
        <v>NHS</v>
      </c>
      <c r="D3533" s="19" t="str">
        <f>VLOOKUP($A3533,'Employers and sectors'!$A$1:$G$2802,4,FALSE)</f>
        <v>Active</v>
      </c>
      <c r="E3533" s="17" t="str">
        <f>VLOOKUP($A3533,'Employers and sectors'!$A$1:$G$2802,5,FALSE)</f>
        <v>Newcastle-Upon-Tyne</v>
      </c>
      <c r="F3533" s="19" t="str">
        <f>VLOOKUP($A3533,'Employers and sectors'!$A$1:$G$2802,6,FALSE)</f>
        <v>Newcastle-Upon-Tyne</v>
      </c>
      <c r="G3533" s="19" t="str">
        <f>VLOOKUP($A3533,'Employers and sectors'!$A$1:$G$2802,7,FALSE)</f>
        <v>North East</v>
      </c>
      <c r="H3533" s="20" t="s">
        <v>871</v>
      </c>
      <c r="I3533" s="42" t="s">
        <v>5666</v>
      </c>
    </row>
    <row r="3534" spans="1:9" ht="16" thickBot="1" x14ac:dyDescent="0.4">
      <c r="A3534" s="27" t="s">
        <v>1666</v>
      </c>
      <c r="B3534" s="60" t="str">
        <f t="shared" ref="B3534:G3534" si="722">B3533</f>
        <v>Health and social care</v>
      </c>
      <c r="C3534" s="60" t="str">
        <f t="shared" si="722"/>
        <v>NHS</v>
      </c>
      <c r="D3534" s="60" t="str">
        <f t="shared" si="722"/>
        <v>Active</v>
      </c>
      <c r="E3534" s="60" t="str">
        <f t="shared" si="722"/>
        <v>Newcastle-Upon-Tyne</v>
      </c>
      <c r="F3534" s="60" t="str">
        <f t="shared" si="722"/>
        <v>Newcastle-Upon-Tyne</v>
      </c>
      <c r="G3534" s="60" t="str">
        <f t="shared" si="722"/>
        <v>North East</v>
      </c>
      <c r="H3534" s="28"/>
      <c r="I3534" s="43">
        <v>168</v>
      </c>
    </row>
    <row r="3535" spans="1:9" x14ac:dyDescent="0.35">
      <c r="A3535" s="15" t="s">
        <v>1667</v>
      </c>
      <c r="B3535" s="17" t="str">
        <f>VLOOKUP($A3535,'Employers and sectors'!$A$1:$G$2802,2,FALSE)</f>
        <v>Manufacturing</v>
      </c>
      <c r="C3535" s="15">
        <f>VLOOKUP($A3535,'Employers and sectors'!$A$1:$G$2802,3,FALSE)</f>
        <v>0</v>
      </c>
      <c r="D3535" s="15" t="str">
        <f>VLOOKUP($A3535,'Employers and sectors'!$A$1:$G$2802,4,FALSE)</f>
        <v>Active</v>
      </c>
      <c r="E3535" s="17" t="str">
        <f>VLOOKUP($A3535,'Employers and sectors'!$A$1:$G$2802,5,FALSE)</f>
        <v>Darlington</v>
      </c>
      <c r="F3535" s="15" t="str">
        <f>VLOOKUP($A3535,'Employers and sectors'!$A$1:$G$2802,6,FALSE)</f>
        <v>Darlington</v>
      </c>
      <c r="G3535" s="15" t="str">
        <f>VLOOKUP($A3535,'Employers and sectors'!$A$1:$G$2802,7,FALSE)</f>
        <v>North East</v>
      </c>
      <c r="H3535" s="16" t="s">
        <v>9</v>
      </c>
      <c r="I3535" s="44">
        <v>13</v>
      </c>
    </row>
    <row r="3536" spans="1:9" x14ac:dyDescent="0.35">
      <c r="A3536" s="17" t="s">
        <v>1667</v>
      </c>
      <c r="B3536" s="17" t="str">
        <f>VLOOKUP($A3536,'Employers and sectors'!$A$1:$G$2802,2,FALSE)</f>
        <v>Manufacturing</v>
      </c>
      <c r="C3536" s="17">
        <f>VLOOKUP($A3536,'Employers and sectors'!$A$1:$G$2802,3,FALSE)</f>
        <v>0</v>
      </c>
      <c r="D3536" s="17" t="str">
        <f>VLOOKUP($A3536,'Employers and sectors'!$A$1:$G$2802,4,FALSE)</f>
        <v>Active</v>
      </c>
      <c r="E3536" s="17" t="str">
        <f>VLOOKUP($A3536,'Employers and sectors'!$A$1:$G$2802,5,FALSE)</f>
        <v>Darlington</v>
      </c>
      <c r="F3536" s="17" t="str">
        <f>VLOOKUP($A3536,'Employers and sectors'!$A$1:$G$2802,6,FALSE)</f>
        <v>Darlington</v>
      </c>
      <c r="G3536" s="17" t="str">
        <f>VLOOKUP($A3536,'Employers and sectors'!$A$1:$G$2802,7,FALSE)</f>
        <v>North East</v>
      </c>
      <c r="H3536" s="18" t="s">
        <v>252</v>
      </c>
      <c r="I3536" s="41" t="s">
        <v>5666</v>
      </c>
    </row>
    <row r="3537" spans="1:9" x14ac:dyDescent="0.35">
      <c r="A3537" s="17" t="s">
        <v>1667</v>
      </c>
      <c r="B3537" s="17" t="str">
        <f>VLOOKUP($A3537,'Employers and sectors'!$A$1:$G$2802,2,FALSE)</f>
        <v>Manufacturing</v>
      </c>
      <c r="C3537" s="17">
        <f>VLOOKUP($A3537,'Employers and sectors'!$A$1:$G$2802,3,FALSE)</f>
        <v>0</v>
      </c>
      <c r="D3537" s="17" t="str">
        <f>VLOOKUP($A3537,'Employers and sectors'!$A$1:$G$2802,4,FALSE)</f>
        <v>Active</v>
      </c>
      <c r="E3537" s="17" t="str">
        <f>VLOOKUP($A3537,'Employers and sectors'!$A$1:$G$2802,5,FALSE)</f>
        <v>Darlington</v>
      </c>
      <c r="F3537" s="17" t="str">
        <f>VLOOKUP($A3537,'Employers and sectors'!$A$1:$G$2802,6,FALSE)</f>
        <v>Darlington</v>
      </c>
      <c r="G3537" s="17" t="str">
        <f>VLOOKUP($A3537,'Employers and sectors'!$A$1:$G$2802,7,FALSE)</f>
        <v>North East</v>
      </c>
      <c r="H3537" s="18" t="s">
        <v>271</v>
      </c>
      <c r="I3537" s="41" t="s">
        <v>5666</v>
      </c>
    </row>
    <row r="3538" spans="1:9" x14ac:dyDescent="0.35">
      <c r="A3538" s="17" t="s">
        <v>1667</v>
      </c>
      <c r="B3538" s="17" t="str">
        <f>VLOOKUP($A3538,'Employers and sectors'!$A$1:$G$2802,2,FALSE)</f>
        <v>Manufacturing</v>
      </c>
      <c r="C3538" s="17">
        <f>VLOOKUP($A3538,'Employers and sectors'!$A$1:$G$2802,3,FALSE)</f>
        <v>0</v>
      </c>
      <c r="D3538" s="17" t="str">
        <f>VLOOKUP($A3538,'Employers and sectors'!$A$1:$G$2802,4,FALSE)</f>
        <v>Active</v>
      </c>
      <c r="E3538" s="17" t="str">
        <f>VLOOKUP($A3538,'Employers and sectors'!$A$1:$G$2802,5,FALSE)</f>
        <v>Darlington</v>
      </c>
      <c r="F3538" s="17" t="str">
        <f>VLOOKUP($A3538,'Employers and sectors'!$A$1:$G$2802,6,FALSE)</f>
        <v>Darlington</v>
      </c>
      <c r="G3538" s="17" t="str">
        <f>VLOOKUP($A3538,'Employers and sectors'!$A$1:$G$2802,7,FALSE)</f>
        <v>North East</v>
      </c>
      <c r="H3538" s="18" t="s">
        <v>246</v>
      </c>
      <c r="I3538" s="41">
        <v>8</v>
      </c>
    </row>
    <row r="3539" spans="1:9" x14ac:dyDescent="0.35">
      <c r="A3539" s="17" t="s">
        <v>1667</v>
      </c>
      <c r="B3539" s="17" t="str">
        <f>VLOOKUP($A3539,'Employers and sectors'!$A$1:$G$2802,2,FALSE)</f>
        <v>Manufacturing</v>
      </c>
      <c r="C3539" s="17">
        <f>VLOOKUP($A3539,'Employers and sectors'!$A$1:$G$2802,3,FALSE)</f>
        <v>0</v>
      </c>
      <c r="D3539" s="17" t="str">
        <f>VLOOKUP($A3539,'Employers and sectors'!$A$1:$G$2802,4,FALSE)</f>
        <v>Active</v>
      </c>
      <c r="E3539" s="17" t="str">
        <f>VLOOKUP($A3539,'Employers and sectors'!$A$1:$G$2802,5,FALSE)</f>
        <v>Darlington</v>
      </c>
      <c r="F3539" s="17" t="str">
        <f>VLOOKUP($A3539,'Employers and sectors'!$A$1:$G$2802,6,FALSE)</f>
        <v>Darlington</v>
      </c>
      <c r="G3539" s="17" t="str">
        <f>VLOOKUP($A3539,'Employers and sectors'!$A$1:$G$2802,7,FALSE)</f>
        <v>North East</v>
      </c>
      <c r="H3539" s="18" t="s">
        <v>247</v>
      </c>
      <c r="I3539" s="41" t="s">
        <v>5666</v>
      </c>
    </row>
    <row r="3540" spans="1:9" x14ac:dyDescent="0.35">
      <c r="A3540" s="17" t="s">
        <v>1667</v>
      </c>
      <c r="B3540" s="17" t="str">
        <f>VLOOKUP($A3540,'Employers and sectors'!$A$1:$G$2802,2,FALSE)</f>
        <v>Manufacturing</v>
      </c>
      <c r="C3540" s="17">
        <f>VLOOKUP($A3540,'Employers and sectors'!$A$1:$G$2802,3,FALSE)</f>
        <v>0</v>
      </c>
      <c r="D3540" s="17" t="str">
        <f>VLOOKUP($A3540,'Employers and sectors'!$A$1:$G$2802,4,FALSE)</f>
        <v>Active</v>
      </c>
      <c r="E3540" s="17" t="str">
        <f>VLOOKUP($A3540,'Employers and sectors'!$A$1:$G$2802,5,FALSE)</f>
        <v>Darlington</v>
      </c>
      <c r="F3540" s="17" t="str">
        <f>VLOOKUP($A3540,'Employers and sectors'!$A$1:$G$2802,6,FALSE)</f>
        <v>Darlington</v>
      </c>
      <c r="G3540" s="17" t="str">
        <f>VLOOKUP($A3540,'Employers and sectors'!$A$1:$G$2802,7,FALSE)</f>
        <v>North East</v>
      </c>
      <c r="H3540" s="18" t="s">
        <v>264</v>
      </c>
      <c r="I3540" s="41" t="s">
        <v>5666</v>
      </c>
    </row>
    <row r="3541" spans="1:9" ht="16" thickBot="1" x14ac:dyDescent="0.4">
      <c r="A3541" s="19" t="s">
        <v>1667</v>
      </c>
      <c r="B3541" s="17" t="str">
        <f>VLOOKUP($A3541,'Employers and sectors'!$A$1:$G$2802,2,FALSE)</f>
        <v>Manufacturing</v>
      </c>
      <c r="C3541" s="19">
        <f>VLOOKUP($A3541,'Employers and sectors'!$A$1:$G$2802,3,FALSE)</f>
        <v>0</v>
      </c>
      <c r="D3541" s="19" t="str">
        <f>VLOOKUP($A3541,'Employers and sectors'!$A$1:$G$2802,4,FALSE)</f>
        <v>Active</v>
      </c>
      <c r="E3541" s="17" t="str">
        <f>VLOOKUP($A3541,'Employers and sectors'!$A$1:$G$2802,5,FALSE)</f>
        <v>Darlington</v>
      </c>
      <c r="F3541" s="19" t="str">
        <f>VLOOKUP($A3541,'Employers and sectors'!$A$1:$G$2802,6,FALSE)</f>
        <v>Darlington</v>
      </c>
      <c r="G3541" s="19" t="str">
        <f>VLOOKUP($A3541,'Employers and sectors'!$A$1:$G$2802,7,FALSE)</f>
        <v>North East</v>
      </c>
      <c r="H3541" s="20" t="s">
        <v>253</v>
      </c>
      <c r="I3541" s="42">
        <v>14</v>
      </c>
    </row>
    <row r="3542" spans="1:9" ht="16" thickBot="1" x14ac:dyDescent="0.4">
      <c r="A3542" s="27" t="s">
        <v>1668</v>
      </c>
      <c r="B3542" s="60" t="str">
        <f t="shared" ref="B3542:G3542" si="723">B3541</f>
        <v>Manufacturing</v>
      </c>
      <c r="C3542" s="60">
        <f t="shared" si="723"/>
        <v>0</v>
      </c>
      <c r="D3542" s="60" t="str">
        <f t="shared" si="723"/>
        <v>Active</v>
      </c>
      <c r="E3542" s="60" t="str">
        <f t="shared" si="723"/>
        <v>Darlington</v>
      </c>
      <c r="F3542" s="60" t="str">
        <f t="shared" si="723"/>
        <v>Darlington</v>
      </c>
      <c r="G3542" s="60" t="str">
        <f t="shared" si="723"/>
        <v>North East</v>
      </c>
      <c r="H3542" s="28"/>
      <c r="I3542" s="43">
        <v>50</v>
      </c>
    </row>
    <row r="3543" spans="1:9" ht="16" thickBot="1" x14ac:dyDescent="0.4">
      <c r="A3543" s="23" t="s">
        <v>1669</v>
      </c>
      <c r="B3543" s="17" t="str">
        <f>VLOOKUP($A3543,'Employers and sectors'!$A$1:$G$2802,2,FALSE)</f>
        <v>Health and social care</v>
      </c>
      <c r="C3543" s="23" t="str">
        <f>VLOOKUP($A3543,'Employers and sectors'!$A$1:$G$2802,3,FALSE)</f>
        <v>Social care</v>
      </c>
      <c r="D3543" s="23" t="str">
        <f>VLOOKUP($A3543,'Employers and sectors'!$A$1:$G$2802,4,FALSE)</f>
        <v>Active</v>
      </c>
      <c r="E3543" s="17" t="str">
        <f>VLOOKUP($A3543,'Employers and sectors'!$A$1:$G$2802,5,FALSE)</f>
        <v>Chippenham</v>
      </c>
      <c r="F3543" s="23" t="str">
        <f>VLOOKUP($A3543,'Employers and sectors'!$A$1:$G$2802,6,FALSE)</f>
        <v>Wiltshire</v>
      </c>
      <c r="G3543" s="23" t="str">
        <f>VLOOKUP($A3543,'Employers and sectors'!$A$1:$G$2802,7,FALSE)</f>
        <v>South West</v>
      </c>
      <c r="H3543" s="24" t="s">
        <v>246</v>
      </c>
      <c r="I3543" s="45">
        <v>34</v>
      </c>
    </row>
    <row r="3544" spans="1:9" ht="16" thickBot="1" x14ac:dyDescent="0.4">
      <c r="A3544" s="27" t="s">
        <v>1670</v>
      </c>
      <c r="B3544" s="60" t="str">
        <f t="shared" ref="B3544:G3544" si="724">B3543</f>
        <v>Health and social care</v>
      </c>
      <c r="C3544" s="60" t="str">
        <f t="shared" si="724"/>
        <v>Social care</v>
      </c>
      <c r="D3544" s="60" t="str">
        <f t="shared" si="724"/>
        <v>Active</v>
      </c>
      <c r="E3544" s="60" t="str">
        <f t="shared" si="724"/>
        <v>Chippenham</v>
      </c>
      <c r="F3544" s="60" t="str">
        <f t="shared" si="724"/>
        <v>Wiltshire</v>
      </c>
      <c r="G3544" s="60" t="str">
        <f t="shared" si="724"/>
        <v>South West</v>
      </c>
      <c r="H3544" s="28"/>
      <c r="I3544" s="43">
        <v>34</v>
      </c>
    </row>
    <row r="3545" spans="1:9" x14ac:dyDescent="0.35">
      <c r="A3545" s="15" t="s">
        <v>1671</v>
      </c>
      <c r="B3545" s="17" t="str">
        <f>VLOOKUP($A3545,'Employers and sectors'!$A$1:$G$2802,2,FALSE)</f>
        <v>Professional, Scientific and Technical</v>
      </c>
      <c r="C3545" s="15">
        <f>VLOOKUP($A3545,'Employers and sectors'!$A$1:$G$2802,3,FALSE)</f>
        <v>0</v>
      </c>
      <c r="D3545" s="15" t="str">
        <f>VLOOKUP($A3545,'Employers and sectors'!$A$1:$G$2802,4,FALSE)</f>
        <v>Active</v>
      </c>
      <c r="E3545" s="17" t="str">
        <f>VLOOKUP($A3545,'Employers and sectors'!$A$1:$G$2802,5,FALSE)</f>
        <v>Diss, Norfolk</v>
      </c>
      <c r="F3545" s="15" t="str">
        <f>VLOOKUP($A3545,'Employers and sectors'!$A$1:$G$2802,6,FALSE)</f>
        <v>South Norfolk</v>
      </c>
      <c r="G3545" s="15" t="str">
        <f>VLOOKUP($A3545,'Employers and sectors'!$A$1:$G$2802,7,FALSE)</f>
        <v>East</v>
      </c>
      <c r="H3545" s="16" t="s">
        <v>252</v>
      </c>
      <c r="I3545" s="44">
        <v>13</v>
      </c>
    </row>
    <row r="3546" spans="1:9" x14ac:dyDescent="0.35">
      <c r="A3546" s="17" t="s">
        <v>1671</v>
      </c>
      <c r="B3546" s="17" t="str">
        <f>VLOOKUP($A3546,'Employers and sectors'!$A$1:$G$2802,2,FALSE)</f>
        <v>Professional, Scientific and Technical</v>
      </c>
      <c r="C3546" s="17">
        <f>VLOOKUP($A3546,'Employers and sectors'!$A$1:$G$2802,3,FALSE)</f>
        <v>0</v>
      </c>
      <c r="D3546" s="17" t="str">
        <f>VLOOKUP($A3546,'Employers and sectors'!$A$1:$G$2802,4,FALSE)</f>
        <v>Active</v>
      </c>
      <c r="E3546" s="17" t="str">
        <f>VLOOKUP($A3546,'Employers and sectors'!$A$1:$G$2802,5,FALSE)</f>
        <v>Diss, Norfolk</v>
      </c>
      <c r="F3546" s="17" t="str">
        <f>VLOOKUP($A3546,'Employers and sectors'!$A$1:$G$2802,6,FALSE)</f>
        <v>South Norfolk</v>
      </c>
      <c r="G3546" s="17" t="str">
        <f>VLOOKUP($A3546,'Employers and sectors'!$A$1:$G$2802,7,FALSE)</f>
        <v>East</v>
      </c>
      <c r="H3546" s="18" t="s">
        <v>274</v>
      </c>
      <c r="I3546" s="41" t="s">
        <v>5666</v>
      </c>
    </row>
    <row r="3547" spans="1:9" x14ac:dyDescent="0.35">
      <c r="A3547" s="17" t="s">
        <v>1671</v>
      </c>
      <c r="B3547" s="17" t="str">
        <f>VLOOKUP($A3547,'Employers and sectors'!$A$1:$G$2802,2,FALSE)</f>
        <v>Professional, Scientific and Technical</v>
      </c>
      <c r="C3547" s="17">
        <f>VLOOKUP($A3547,'Employers and sectors'!$A$1:$G$2802,3,FALSE)</f>
        <v>0</v>
      </c>
      <c r="D3547" s="17" t="str">
        <f>VLOOKUP($A3547,'Employers and sectors'!$A$1:$G$2802,4,FALSE)</f>
        <v>Active</v>
      </c>
      <c r="E3547" s="17" t="str">
        <f>VLOOKUP($A3547,'Employers and sectors'!$A$1:$G$2802,5,FALSE)</f>
        <v>Diss, Norfolk</v>
      </c>
      <c r="F3547" s="17" t="str">
        <f>VLOOKUP($A3547,'Employers and sectors'!$A$1:$G$2802,6,FALSE)</f>
        <v>South Norfolk</v>
      </c>
      <c r="G3547" s="17" t="str">
        <f>VLOOKUP($A3547,'Employers and sectors'!$A$1:$G$2802,7,FALSE)</f>
        <v>East</v>
      </c>
      <c r="H3547" s="18" t="s">
        <v>271</v>
      </c>
      <c r="I3547" s="41" t="s">
        <v>5666</v>
      </c>
    </row>
    <row r="3548" spans="1:9" x14ac:dyDescent="0.35">
      <c r="A3548" s="17" t="s">
        <v>1671</v>
      </c>
      <c r="B3548" s="17" t="str">
        <f>VLOOKUP($A3548,'Employers and sectors'!$A$1:$G$2802,2,FALSE)</f>
        <v>Professional, Scientific and Technical</v>
      </c>
      <c r="C3548" s="17">
        <f>VLOOKUP($A3548,'Employers and sectors'!$A$1:$G$2802,3,FALSE)</f>
        <v>0</v>
      </c>
      <c r="D3548" s="17" t="str">
        <f>VLOOKUP($A3548,'Employers and sectors'!$A$1:$G$2802,4,FALSE)</f>
        <v>Active</v>
      </c>
      <c r="E3548" s="17" t="str">
        <f>VLOOKUP($A3548,'Employers and sectors'!$A$1:$G$2802,5,FALSE)</f>
        <v>Diss, Norfolk</v>
      </c>
      <c r="F3548" s="17" t="str">
        <f>VLOOKUP($A3548,'Employers and sectors'!$A$1:$G$2802,6,FALSE)</f>
        <v>South Norfolk</v>
      </c>
      <c r="G3548" s="17" t="str">
        <f>VLOOKUP($A3548,'Employers and sectors'!$A$1:$G$2802,7,FALSE)</f>
        <v>East</v>
      </c>
      <c r="H3548" s="18" t="s">
        <v>246</v>
      </c>
      <c r="I3548" s="41">
        <v>82</v>
      </c>
    </row>
    <row r="3549" spans="1:9" x14ac:dyDescent="0.35">
      <c r="A3549" s="17" t="s">
        <v>1671</v>
      </c>
      <c r="B3549" s="17" t="str">
        <f>VLOOKUP($A3549,'Employers and sectors'!$A$1:$G$2802,2,FALSE)</f>
        <v>Professional, Scientific and Technical</v>
      </c>
      <c r="C3549" s="17">
        <f>VLOOKUP($A3549,'Employers and sectors'!$A$1:$G$2802,3,FALSE)</f>
        <v>0</v>
      </c>
      <c r="D3549" s="17" t="str">
        <f>VLOOKUP($A3549,'Employers and sectors'!$A$1:$G$2802,4,FALSE)</f>
        <v>Active</v>
      </c>
      <c r="E3549" s="17" t="str">
        <f>VLOOKUP($A3549,'Employers and sectors'!$A$1:$G$2802,5,FALSE)</f>
        <v>Diss, Norfolk</v>
      </c>
      <c r="F3549" s="17" t="str">
        <f>VLOOKUP($A3549,'Employers and sectors'!$A$1:$G$2802,6,FALSE)</f>
        <v>South Norfolk</v>
      </c>
      <c r="G3549" s="17" t="str">
        <f>VLOOKUP($A3549,'Employers and sectors'!$A$1:$G$2802,7,FALSE)</f>
        <v>East</v>
      </c>
      <c r="H3549" s="18" t="s">
        <v>247</v>
      </c>
      <c r="I3549" s="41">
        <v>14</v>
      </c>
    </row>
    <row r="3550" spans="1:9" ht="16" thickBot="1" x14ac:dyDescent="0.4">
      <c r="A3550" s="19" t="s">
        <v>1671</v>
      </c>
      <c r="B3550" s="17" t="str">
        <f>VLOOKUP($A3550,'Employers and sectors'!$A$1:$G$2802,2,FALSE)</f>
        <v>Professional, Scientific and Technical</v>
      </c>
      <c r="C3550" s="19">
        <f>VLOOKUP($A3550,'Employers and sectors'!$A$1:$G$2802,3,FALSE)</f>
        <v>0</v>
      </c>
      <c r="D3550" s="19" t="str">
        <f>VLOOKUP($A3550,'Employers and sectors'!$A$1:$G$2802,4,FALSE)</f>
        <v>Active</v>
      </c>
      <c r="E3550" s="17" t="str">
        <f>VLOOKUP($A3550,'Employers and sectors'!$A$1:$G$2802,5,FALSE)</f>
        <v>Diss, Norfolk</v>
      </c>
      <c r="F3550" s="19" t="str">
        <f>VLOOKUP($A3550,'Employers and sectors'!$A$1:$G$2802,6,FALSE)</f>
        <v>South Norfolk</v>
      </c>
      <c r="G3550" s="19" t="str">
        <f>VLOOKUP($A3550,'Employers and sectors'!$A$1:$G$2802,7,FALSE)</f>
        <v>East</v>
      </c>
      <c r="H3550" s="20" t="s">
        <v>253</v>
      </c>
      <c r="I3550" s="42" t="s">
        <v>5666</v>
      </c>
    </row>
    <row r="3551" spans="1:9" ht="16" thickBot="1" x14ac:dyDescent="0.4">
      <c r="A3551" s="27" t="s">
        <v>1672</v>
      </c>
      <c r="B3551" s="60" t="str">
        <f t="shared" ref="B3551:G3551" si="725">B3550</f>
        <v>Professional, Scientific and Technical</v>
      </c>
      <c r="C3551" s="60">
        <f t="shared" si="725"/>
        <v>0</v>
      </c>
      <c r="D3551" s="60" t="str">
        <f t="shared" si="725"/>
        <v>Active</v>
      </c>
      <c r="E3551" s="60" t="str">
        <f t="shared" si="725"/>
        <v>Diss, Norfolk</v>
      </c>
      <c r="F3551" s="60" t="str">
        <f t="shared" si="725"/>
        <v>South Norfolk</v>
      </c>
      <c r="G3551" s="60" t="str">
        <f t="shared" si="725"/>
        <v>East</v>
      </c>
      <c r="H3551" s="28"/>
      <c r="I3551" s="43">
        <v>114</v>
      </c>
    </row>
    <row r="3552" spans="1:9" x14ac:dyDescent="0.35">
      <c r="A3552" s="15" t="s">
        <v>1673</v>
      </c>
      <c r="B3552" s="17" t="str">
        <f>VLOOKUP($A3552,'Employers and sectors'!$A$1:$G$2802,2,FALSE)</f>
        <v>Health and social care</v>
      </c>
      <c r="C3552" s="15" t="str">
        <f>VLOOKUP($A3552,'Employers and sectors'!$A$1:$G$2802,3,FALSE)</f>
        <v>NHS</v>
      </c>
      <c r="D3552" s="15" t="str">
        <f>VLOOKUP($A3552,'Employers and sectors'!$A$1:$G$2802,4,FALSE)</f>
        <v>Active</v>
      </c>
      <c r="E3552" s="17" t="str">
        <f>VLOOKUP($A3552,'Employers and sectors'!$A$1:$G$2802,5,FALSE)</f>
        <v>Abercynon, Rhondda Cynon Taff</v>
      </c>
      <c r="F3552" s="15" t="str">
        <f>VLOOKUP($A3552,'Employers and sectors'!$A$1:$G$2802,6,FALSE)</f>
        <v>Rhondda Cynon Taff</v>
      </c>
      <c r="G3552" s="15" t="str">
        <f>VLOOKUP($A3552,'Employers and sectors'!$A$1:$G$2802,7,FALSE)</f>
        <v>Wales</v>
      </c>
      <c r="H3552" s="16" t="s">
        <v>245</v>
      </c>
      <c r="I3552" s="44" t="s">
        <v>5666</v>
      </c>
    </row>
    <row r="3553" spans="1:9" x14ac:dyDescent="0.35">
      <c r="A3553" s="17" t="s">
        <v>1673</v>
      </c>
      <c r="B3553" s="17" t="str">
        <f>VLOOKUP($A3553,'Employers and sectors'!$A$1:$G$2802,2,FALSE)</f>
        <v>Health and social care</v>
      </c>
      <c r="C3553" s="17" t="str">
        <f>VLOOKUP($A3553,'Employers and sectors'!$A$1:$G$2802,3,FALSE)</f>
        <v>NHS</v>
      </c>
      <c r="D3553" s="17" t="str">
        <f>VLOOKUP($A3553,'Employers and sectors'!$A$1:$G$2802,4,FALSE)</f>
        <v>Active</v>
      </c>
      <c r="E3553" s="17" t="str">
        <f>VLOOKUP($A3553,'Employers and sectors'!$A$1:$G$2802,5,FALSE)</f>
        <v>Abercynon, Rhondda Cynon Taff</v>
      </c>
      <c r="F3553" s="17" t="str">
        <f>VLOOKUP($A3553,'Employers and sectors'!$A$1:$G$2802,6,FALSE)</f>
        <v>Rhondda Cynon Taff</v>
      </c>
      <c r="G3553" s="17" t="str">
        <f>VLOOKUP($A3553,'Employers and sectors'!$A$1:$G$2802,7,FALSE)</f>
        <v>Wales</v>
      </c>
      <c r="H3553" s="18" t="s">
        <v>252</v>
      </c>
      <c r="I3553" s="41">
        <v>6</v>
      </c>
    </row>
    <row r="3554" spans="1:9" x14ac:dyDescent="0.35">
      <c r="A3554" s="17" t="s">
        <v>1673</v>
      </c>
      <c r="B3554" s="17" t="str">
        <f>VLOOKUP($A3554,'Employers and sectors'!$A$1:$G$2802,2,FALSE)</f>
        <v>Health and social care</v>
      </c>
      <c r="C3554" s="17" t="str">
        <f>VLOOKUP($A3554,'Employers and sectors'!$A$1:$G$2802,3,FALSE)</f>
        <v>NHS</v>
      </c>
      <c r="D3554" s="17" t="str">
        <f>VLOOKUP($A3554,'Employers and sectors'!$A$1:$G$2802,4,FALSE)</f>
        <v>Active</v>
      </c>
      <c r="E3554" s="17" t="str">
        <f>VLOOKUP($A3554,'Employers and sectors'!$A$1:$G$2802,5,FALSE)</f>
        <v>Abercynon, Rhondda Cynon Taff</v>
      </c>
      <c r="F3554" s="17" t="str">
        <f>VLOOKUP($A3554,'Employers and sectors'!$A$1:$G$2802,6,FALSE)</f>
        <v>Rhondda Cynon Taff</v>
      </c>
      <c r="G3554" s="17" t="str">
        <f>VLOOKUP($A3554,'Employers and sectors'!$A$1:$G$2802,7,FALSE)</f>
        <v>Wales</v>
      </c>
      <c r="H3554" s="18" t="s">
        <v>271</v>
      </c>
      <c r="I3554" s="41">
        <v>140</v>
      </c>
    </row>
    <row r="3555" spans="1:9" x14ac:dyDescent="0.35">
      <c r="A3555" s="17" t="s">
        <v>1673</v>
      </c>
      <c r="B3555" s="17" t="str">
        <f>VLOOKUP($A3555,'Employers and sectors'!$A$1:$G$2802,2,FALSE)</f>
        <v>Health and social care</v>
      </c>
      <c r="C3555" s="17" t="str">
        <f>VLOOKUP($A3555,'Employers and sectors'!$A$1:$G$2802,3,FALSE)</f>
        <v>NHS</v>
      </c>
      <c r="D3555" s="17" t="str">
        <f>VLOOKUP($A3555,'Employers and sectors'!$A$1:$G$2802,4,FALSE)</f>
        <v>Active</v>
      </c>
      <c r="E3555" s="17" t="str">
        <f>VLOOKUP($A3555,'Employers and sectors'!$A$1:$G$2802,5,FALSE)</f>
        <v>Abercynon, Rhondda Cynon Taff</v>
      </c>
      <c r="F3555" s="17" t="str">
        <f>VLOOKUP($A3555,'Employers and sectors'!$A$1:$G$2802,6,FALSE)</f>
        <v>Rhondda Cynon Taff</v>
      </c>
      <c r="G3555" s="17" t="str">
        <f>VLOOKUP($A3555,'Employers and sectors'!$A$1:$G$2802,7,FALSE)</f>
        <v>Wales</v>
      </c>
      <c r="H3555" s="18" t="s">
        <v>246</v>
      </c>
      <c r="I3555" s="41">
        <v>119</v>
      </c>
    </row>
    <row r="3556" spans="1:9" x14ac:dyDescent="0.35">
      <c r="A3556" s="17" t="s">
        <v>1673</v>
      </c>
      <c r="B3556" s="17" t="str">
        <f>VLOOKUP($A3556,'Employers and sectors'!$A$1:$G$2802,2,FALSE)</f>
        <v>Health and social care</v>
      </c>
      <c r="C3556" s="17" t="str">
        <f>VLOOKUP($A3556,'Employers and sectors'!$A$1:$G$2802,3,FALSE)</f>
        <v>NHS</v>
      </c>
      <c r="D3556" s="17" t="str">
        <f>VLOOKUP($A3556,'Employers and sectors'!$A$1:$G$2802,4,FALSE)</f>
        <v>Active</v>
      </c>
      <c r="E3556" s="17" t="str">
        <f>VLOOKUP($A3556,'Employers and sectors'!$A$1:$G$2802,5,FALSE)</f>
        <v>Abercynon, Rhondda Cynon Taff</v>
      </c>
      <c r="F3556" s="17" t="str">
        <f>VLOOKUP($A3556,'Employers and sectors'!$A$1:$G$2802,6,FALSE)</f>
        <v>Rhondda Cynon Taff</v>
      </c>
      <c r="G3556" s="17" t="str">
        <f>VLOOKUP($A3556,'Employers and sectors'!$A$1:$G$2802,7,FALSE)</f>
        <v>Wales</v>
      </c>
      <c r="H3556" s="18" t="s">
        <v>247</v>
      </c>
      <c r="I3556" s="41" t="s">
        <v>5666</v>
      </c>
    </row>
    <row r="3557" spans="1:9" ht="16" thickBot="1" x14ac:dyDescent="0.4">
      <c r="A3557" s="19" t="s">
        <v>1673</v>
      </c>
      <c r="B3557" s="17" t="str">
        <f>VLOOKUP($A3557,'Employers and sectors'!$A$1:$G$2802,2,FALSE)</f>
        <v>Health and social care</v>
      </c>
      <c r="C3557" s="19" t="str">
        <f>VLOOKUP($A3557,'Employers and sectors'!$A$1:$G$2802,3,FALSE)</f>
        <v>NHS</v>
      </c>
      <c r="D3557" s="19" t="str">
        <f>VLOOKUP($A3557,'Employers and sectors'!$A$1:$G$2802,4,FALSE)</f>
        <v>Active</v>
      </c>
      <c r="E3557" s="17" t="str">
        <f>VLOOKUP($A3557,'Employers and sectors'!$A$1:$G$2802,5,FALSE)</f>
        <v>Abercynon, Rhondda Cynon Taff</v>
      </c>
      <c r="F3557" s="19" t="str">
        <f>VLOOKUP($A3557,'Employers and sectors'!$A$1:$G$2802,6,FALSE)</f>
        <v>Rhondda Cynon Taff</v>
      </c>
      <c r="G3557" s="19" t="str">
        <f>VLOOKUP($A3557,'Employers and sectors'!$A$1:$G$2802,7,FALSE)</f>
        <v>Wales</v>
      </c>
      <c r="H3557" s="20" t="s">
        <v>253</v>
      </c>
      <c r="I3557" s="42" t="s">
        <v>5666</v>
      </c>
    </row>
    <row r="3558" spans="1:9" ht="16" thickBot="1" x14ac:dyDescent="0.4">
      <c r="A3558" s="27" t="s">
        <v>1674</v>
      </c>
      <c r="B3558" s="60" t="str">
        <f t="shared" ref="B3558:G3558" si="726">B3557</f>
        <v>Health and social care</v>
      </c>
      <c r="C3558" s="60" t="str">
        <f t="shared" si="726"/>
        <v>NHS</v>
      </c>
      <c r="D3558" s="60" t="str">
        <f t="shared" si="726"/>
        <v>Active</v>
      </c>
      <c r="E3558" s="60" t="str">
        <f t="shared" si="726"/>
        <v>Abercynon, Rhondda Cynon Taff</v>
      </c>
      <c r="F3558" s="60" t="str">
        <f t="shared" si="726"/>
        <v>Rhondda Cynon Taff</v>
      </c>
      <c r="G3558" s="60" t="str">
        <f t="shared" si="726"/>
        <v>Wales</v>
      </c>
      <c r="H3558" s="28"/>
      <c r="I3558" s="43">
        <v>272</v>
      </c>
    </row>
    <row r="3559" spans="1:9" x14ac:dyDescent="0.35">
      <c r="A3559" s="15" t="s">
        <v>1675</v>
      </c>
      <c r="B3559" s="17" t="str">
        <f>VLOOKUP($A3559,'Employers and sectors'!$A$1:$G$2802,2,FALSE)</f>
        <v>Health and social care</v>
      </c>
      <c r="C3559" s="15" t="str">
        <f>VLOOKUP($A3559,'Employers and sectors'!$A$1:$G$2802,3,FALSE)</f>
        <v>Social care</v>
      </c>
      <c r="D3559" s="15" t="str">
        <f>VLOOKUP($A3559,'Employers and sectors'!$A$1:$G$2802,4,FALSE)</f>
        <v>Active</v>
      </c>
      <c r="E3559" s="17" t="str">
        <f>VLOOKUP($A3559,'Employers and sectors'!$A$1:$G$2802,5,FALSE)</f>
        <v>Sevenoaks</v>
      </c>
      <c r="F3559" s="15" t="str">
        <f>VLOOKUP($A3559,'Employers and sectors'!$A$1:$G$2802,6,FALSE)</f>
        <v>Sevenoaks</v>
      </c>
      <c r="G3559" s="15" t="str">
        <f>VLOOKUP($A3559,'Employers and sectors'!$A$1:$G$2802,7,FALSE)</f>
        <v>South East</v>
      </c>
      <c r="H3559" s="16" t="s">
        <v>252</v>
      </c>
      <c r="I3559" s="44">
        <v>109</v>
      </c>
    </row>
    <row r="3560" spans="1:9" x14ac:dyDescent="0.35">
      <c r="A3560" s="17" t="s">
        <v>1675</v>
      </c>
      <c r="B3560" s="17" t="str">
        <f>VLOOKUP($A3560,'Employers and sectors'!$A$1:$G$2802,2,FALSE)</f>
        <v>Health and social care</v>
      </c>
      <c r="C3560" s="17" t="str">
        <f>VLOOKUP($A3560,'Employers and sectors'!$A$1:$G$2802,3,FALSE)</f>
        <v>Social care</v>
      </c>
      <c r="D3560" s="17" t="str">
        <f>VLOOKUP($A3560,'Employers and sectors'!$A$1:$G$2802,4,FALSE)</f>
        <v>Active</v>
      </c>
      <c r="E3560" s="17" t="str">
        <f>VLOOKUP($A3560,'Employers and sectors'!$A$1:$G$2802,5,FALSE)</f>
        <v>Sevenoaks</v>
      </c>
      <c r="F3560" s="17" t="str">
        <f>VLOOKUP($A3560,'Employers and sectors'!$A$1:$G$2802,6,FALSE)</f>
        <v>Sevenoaks</v>
      </c>
      <c r="G3560" s="17" t="str">
        <f>VLOOKUP($A3560,'Employers and sectors'!$A$1:$G$2802,7,FALSE)</f>
        <v>South East</v>
      </c>
      <c r="H3560" s="18" t="s">
        <v>271</v>
      </c>
      <c r="I3560" s="41">
        <v>41</v>
      </c>
    </row>
    <row r="3561" spans="1:9" x14ac:dyDescent="0.35">
      <c r="A3561" s="17" t="s">
        <v>1675</v>
      </c>
      <c r="B3561" s="17" t="str">
        <f>VLOOKUP($A3561,'Employers and sectors'!$A$1:$G$2802,2,FALSE)</f>
        <v>Health and social care</v>
      </c>
      <c r="C3561" s="17" t="str">
        <f>VLOOKUP($A3561,'Employers and sectors'!$A$1:$G$2802,3,FALSE)</f>
        <v>Social care</v>
      </c>
      <c r="D3561" s="17" t="str">
        <f>VLOOKUP($A3561,'Employers and sectors'!$A$1:$G$2802,4,FALSE)</f>
        <v>Active</v>
      </c>
      <c r="E3561" s="17" t="str">
        <f>VLOOKUP($A3561,'Employers and sectors'!$A$1:$G$2802,5,FALSE)</f>
        <v>Sevenoaks</v>
      </c>
      <c r="F3561" s="17" t="str">
        <f>VLOOKUP($A3561,'Employers and sectors'!$A$1:$G$2802,6,FALSE)</f>
        <v>Sevenoaks</v>
      </c>
      <c r="G3561" s="17" t="str">
        <f>VLOOKUP($A3561,'Employers and sectors'!$A$1:$G$2802,7,FALSE)</f>
        <v>South East</v>
      </c>
      <c r="H3561" s="18" t="s">
        <v>246</v>
      </c>
      <c r="I3561" s="41">
        <v>82</v>
      </c>
    </row>
    <row r="3562" spans="1:9" x14ac:dyDescent="0.35">
      <c r="A3562" s="17" t="s">
        <v>1675</v>
      </c>
      <c r="B3562" s="17" t="str">
        <f>VLOOKUP($A3562,'Employers and sectors'!$A$1:$G$2802,2,FALSE)</f>
        <v>Health and social care</v>
      </c>
      <c r="C3562" s="17" t="str">
        <f>VLOOKUP($A3562,'Employers and sectors'!$A$1:$G$2802,3,FALSE)</f>
        <v>Social care</v>
      </c>
      <c r="D3562" s="17" t="str">
        <f>VLOOKUP($A3562,'Employers and sectors'!$A$1:$G$2802,4,FALSE)</f>
        <v>Active</v>
      </c>
      <c r="E3562" s="17" t="str">
        <f>VLOOKUP($A3562,'Employers and sectors'!$A$1:$G$2802,5,FALSE)</f>
        <v>Sevenoaks</v>
      </c>
      <c r="F3562" s="17" t="str">
        <f>VLOOKUP($A3562,'Employers and sectors'!$A$1:$G$2802,6,FALSE)</f>
        <v>Sevenoaks</v>
      </c>
      <c r="G3562" s="17" t="str">
        <f>VLOOKUP($A3562,'Employers and sectors'!$A$1:$G$2802,7,FALSE)</f>
        <v>South East</v>
      </c>
      <c r="H3562" s="18" t="s">
        <v>247</v>
      </c>
      <c r="I3562" s="41">
        <v>148</v>
      </c>
    </row>
    <row r="3563" spans="1:9" x14ac:dyDescent="0.35">
      <c r="A3563" s="17" t="s">
        <v>1675</v>
      </c>
      <c r="B3563" s="17" t="str">
        <f>VLOOKUP($A3563,'Employers and sectors'!$A$1:$G$2802,2,FALSE)</f>
        <v>Health and social care</v>
      </c>
      <c r="C3563" s="17" t="str">
        <f>VLOOKUP($A3563,'Employers and sectors'!$A$1:$G$2802,3,FALSE)</f>
        <v>Social care</v>
      </c>
      <c r="D3563" s="17" t="str">
        <f>VLOOKUP($A3563,'Employers and sectors'!$A$1:$G$2802,4,FALSE)</f>
        <v>Active</v>
      </c>
      <c r="E3563" s="17" t="str">
        <f>VLOOKUP($A3563,'Employers and sectors'!$A$1:$G$2802,5,FALSE)</f>
        <v>Sevenoaks</v>
      </c>
      <c r="F3563" s="17" t="str">
        <f>VLOOKUP($A3563,'Employers and sectors'!$A$1:$G$2802,6,FALSE)</f>
        <v>Sevenoaks</v>
      </c>
      <c r="G3563" s="17" t="str">
        <f>VLOOKUP($A3563,'Employers and sectors'!$A$1:$G$2802,7,FALSE)</f>
        <v>South East</v>
      </c>
      <c r="H3563" s="18" t="s">
        <v>253</v>
      </c>
      <c r="I3563" s="41">
        <v>304</v>
      </c>
    </row>
    <row r="3564" spans="1:9" ht="16" thickBot="1" x14ac:dyDescent="0.4">
      <c r="A3564" s="19" t="s">
        <v>1675</v>
      </c>
      <c r="B3564" s="17" t="str">
        <f>VLOOKUP($A3564,'Employers and sectors'!$A$1:$G$2802,2,FALSE)</f>
        <v>Health and social care</v>
      </c>
      <c r="C3564" s="19" t="str">
        <f>VLOOKUP($A3564,'Employers and sectors'!$A$1:$G$2802,3,FALSE)</f>
        <v>Social care</v>
      </c>
      <c r="D3564" s="19" t="str">
        <f>VLOOKUP($A3564,'Employers and sectors'!$A$1:$G$2802,4,FALSE)</f>
        <v>Active</v>
      </c>
      <c r="E3564" s="17" t="str">
        <f>VLOOKUP($A3564,'Employers and sectors'!$A$1:$G$2802,5,FALSE)</f>
        <v>Sevenoaks</v>
      </c>
      <c r="F3564" s="19" t="str">
        <f>VLOOKUP($A3564,'Employers and sectors'!$A$1:$G$2802,6,FALSE)</f>
        <v>Sevenoaks</v>
      </c>
      <c r="G3564" s="19" t="str">
        <f>VLOOKUP($A3564,'Employers and sectors'!$A$1:$G$2802,7,FALSE)</f>
        <v>South East</v>
      </c>
      <c r="H3564" s="20" t="s">
        <v>871</v>
      </c>
      <c r="I3564" s="42" t="s">
        <v>5666</v>
      </c>
    </row>
    <row r="3565" spans="1:9" ht="16" thickBot="1" x14ac:dyDescent="0.4">
      <c r="A3565" s="27" t="s">
        <v>1676</v>
      </c>
      <c r="B3565" s="60" t="str">
        <f t="shared" ref="B3565:G3565" si="727">B3564</f>
        <v>Health and social care</v>
      </c>
      <c r="C3565" s="60" t="str">
        <f t="shared" si="727"/>
        <v>Social care</v>
      </c>
      <c r="D3565" s="60" t="str">
        <f t="shared" si="727"/>
        <v>Active</v>
      </c>
      <c r="E3565" s="60" t="str">
        <f t="shared" si="727"/>
        <v>Sevenoaks</v>
      </c>
      <c r="F3565" s="60" t="str">
        <f t="shared" si="727"/>
        <v>Sevenoaks</v>
      </c>
      <c r="G3565" s="60" t="str">
        <f t="shared" si="727"/>
        <v>South East</v>
      </c>
      <c r="H3565" s="28"/>
      <c r="I3565" s="43">
        <v>685</v>
      </c>
    </row>
    <row r="3566" spans="1:9" x14ac:dyDescent="0.35">
      <c r="A3566" s="15" t="s">
        <v>55</v>
      </c>
      <c r="B3566" s="17" t="str">
        <f>VLOOKUP($A3566,'Employers and sectors'!$A$1:$G$2802,2,FALSE)</f>
        <v>Information and communication</v>
      </c>
      <c r="C3566" s="15">
        <f>VLOOKUP($A3566,'Employers and sectors'!$A$1:$G$2802,3,FALSE)</f>
        <v>0</v>
      </c>
      <c r="D3566" s="15" t="str">
        <f>VLOOKUP($A3566,'Employers and sectors'!$A$1:$G$2802,4,FALSE)</f>
        <v>Active</v>
      </c>
      <c r="E3566" s="17" t="str">
        <f>VLOOKUP($A3566,'Employers and sectors'!$A$1:$G$2802,5,FALSE)</f>
        <v>Reading</v>
      </c>
      <c r="F3566" s="15" t="str">
        <f>VLOOKUP($A3566,'Employers and sectors'!$A$1:$G$2802,6,FALSE)</f>
        <v>Reading</v>
      </c>
      <c r="G3566" s="15" t="str">
        <f>VLOOKUP($A3566,'Employers and sectors'!$A$1:$G$2802,7,FALSE)</f>
        <v>South East</v>
      </c>
      <c r="H3566" s="16" t="s">
        <v>8</v>
      </c>
      <c r="I3566" s="44" t="s">
        <v>5666</v>
      </c>
    </row>
    <row r="3567" spans="1:9" x14ac:dyDescent="0.35">
      <c r="A3567" s="17" t="s">
        <v>55</v>
      </c>
      <c r="B3567" s="17" t="str">
        <f>VLOOKUP($A3567,'Employers and sectors'!$A$1:$G$2802,2,FALSE)</f>
        <v>Information and communication</v>
      </c>
      <c r="C3567" s="17">
        <f>VLOOKUP($A3567,'Employers and sectors'!$A$1:$G$2802,3,FALSE)</f>
        <v>0</v>
      </c>
      <c r="D3567" s="17" t="str">
        <f>VLOOKUP($A3567,'Employers and sectors'!$A$1:$G$2802,4,FALSE)</f>
        <v>Active</v>
      </c>
      <c r="E3567" s="17" t="str">
        <f>VLOOKUP($A3567,'Employers and sectors'!$A$1:$G$2802,5,FALSE)</f>
        <v>Reading</v>
      </c>
      <c r="F3567" s="17" t="str">
        <f>VLOOKUP($A3567,'Employers and sectors'!$A$1:$G$2802,6,FALSE)</f>
        <v>Reading</v>
      </c>
      <c r="G3567" s="17" t="str">
        <f>VLOOKUP($A3567,'Employers and sectors'!$A$1:$G$2802,7,FALSE)</f>
        <v>South East</v>
      </c>
      <c r="H3567" s="18" t="s">
        <v>9</v>
      </c>
      <c r="I3567" s="41">
        <v>31</v>
      </c>
    </row>
    <row r="3568" spans="1:9" x14ac:dyDescent="0.35">
      <c r="A3568" s="17" t="s">
        <v>55</v>
      </c>
      <c r="B3568" s="17" t="str">
        <f>VLOOKUP($A3568,'Employers and sectors'!$A$1:$G$2802,2,FALSE)</f>
        <v>Information and communication</v>
      </c>
      <c r="C3568" s="17">
        <f>VLOOKUP($A3568,'Employers and sectors'!$A$1:$G$2802,3,FALSE)</f>
        <v>0</v>
      </c>
      <c r="D3568" s="17" t="str">
        <f>VLOOKUP($A3568,'Employers and sectors'!$A$1:$G$2802,4,FALSE)</f>
        <v>Active</v>
      </c>
      <c r="E3568" s="17" t="str">
        <f>VLOOKUP($A3568,'Employers and sectors'!$A$1:$G$2802,5,FALSE)</f>
        <v>Reading</v>
      </c>
      <c r="F3568" s="17" t="str">
        <f>VLOOKUP($A3568,'Employers and sectors'!$A$1:$G$2802,6,FALSE)</f>
        <v>Reading</v>
      </c>
      <c r="G3568" s="17" t="str">
        <f>VLOOKUP($A3568,'Employers and sectors'!$A$1:$G$2802,7,FALSE)</f>
        <v>South East</v>
      </c>
      <c r="H3568" s="18" t="s">
        <v>252</v>
      </c>
      <c r="I3568" s="41" t="s">
        <v>5666</v>
      </c>
    </row>
    <row r="3569" spans="1:9" x14ac:dyDescent="0.35">
      <c r="A3569" s="17" t="s">
        <v>55</v>
      </c>
      <c r="B3569" s="17" t="str">
        <f>VLOOKUP($A3569,'Employers and sectors'!$A$1:$G$2802,2,FALSE)</f>
        <v>Information and communication</v>
      </c>
      <c r="C3569" s="17">
        <f>VLOOKUP($A3569,'Employers and sectors'!$A$1:$G$2802,3,FALSE)</f>
        <v>0</v>
      </c>
      <c r="D3569" s="17" t="str">
        <f>VLOOKUP($A3569,'Employers and sectors'!$A$1:$G$2802,4,FALSE)</f>
        <v>Active</v>
      </c>
      <c r="E3569" s="17" t="str">
        <f>VLOOKUP($A3569,'Employers and sectors'!$A$1:$G$2802,5,FALSE)</f>
        <v>Reading</v>
      </c>
      <c r="F3569" s="17" t="str">
        <f>VLOOKUP($A3569,'Employers and sectors'!$A$1:$G$2802,6,FALSE)</f>
        <v>Reading</v>
      </c>
      <c r="G3569" s="17" t="str">
        <f>VLOOKUP($A3569,'Employers and sectors'!$A$1:$G$2802,7,FALSE)</f>
        <v>South East</v>
      </c>
      <c r="H3569" s="18" t="s">
        <v>271</v>
      </c>
      <c r="I3569" s="41">
        <v>7</v>
      </c>
    </row>
    <row r="3570" spans="1:9" x14ac:dyDescent="0.35">
      <c r="A3570" s="17" t="s">
        <v>55</v>
      </c>
      <c r="B3570" s="17" t="str">
        <f>VLOOKUP($A3570,'Employers and sectors'!$A$1:$G$2802,2,FALSE)</f>
        <v>Information and communication</v>
      </c>
      <c r="C3570" s="17">
        <f>VLOOKUP($A3570,'Employers and sectors'!$A$1:$G$2802,3,FALSE)</f>
        <v>0</v>
      </c>
      <c r="D3570" s="17" t="str">
        <f>VLOOKUP($A3570,'Employers and sectors'!$A$1:$G$2802,4,FALSE)</f>
        <v>Active</v>
      </c>
      <c r="E3570" s="17" t="str">
        <f>VLOOKUP($A3570,'Employers and sectors'!$A$1:$G$2802,5,FALSE)</f>
        <v>Reading</v>
      </c>
      <c r="F3570" s="17" t="str">
        <f>VLOOKUP($A3570,'Employers and sectors'!$A$1:$G$2802,6,FALSE)</f>
        <v>Reading</v>
      </c>
      <c r="G3570" s="17" t="str">
        <f>VLOOKUP($A3570,'Employers and sectors'!$A$1:$G$2802,7,FALSE)</f>
        <v>South East</v>
      </c>
      <c r="H3570" s="18" t="s">
        <v>246</v>
      </c>
      <c r="I3570" s="41">
        <v>6</v>
      </c>
    </row>
    <row r="3571" spans="1:9" ht="16" thickBot="1" x14ac:dyDescent="0.4">
      <c r="A3571" s="19" t="s">
        <v>55</v>
      </c>
      <c r="B3571" s="17" t="str">
        <f>VLOOKUP($A3571,'Employers and sectors'!$A$1:$G$2802,2,FALSE)</f>
        <v>Information and communication</v>
      </c>
      <c r="C3571" s="19">
        <f>VLOOKUP($A3571,'Employers and sectors'!$A$1:$G$2802,3,FALSE)</f>
        <v>0</v>
      </c>
      <c r="D3571" s="19" t="str">
        <f>VLOOKUP($A3571,'Employers and sectors'!$A$1:$G$2802,4,FALSE)</f>
        <v>Active</v>
      </c>
      <c r="E3571" s="17" t="str">
        <f>VLOOKUP($A3571,'Employers and sectors'!$A$1:$G$2802,5,FALSE)</f>
        <v>Reading</v>
      </c>
      <c r="F3571" s="19" t="str">
        <f>VLOOKUP($A3571,'Employers and sectors'!$A$1:$G$2802,6,FALSE)</f>
        <v>Reading</v>
      </c>
      <c r="G3571" s="19" t="str">
        <f>VLOOKUP($A3571,'Employers and sectors'!$A$1:$G$2802,7,FALSE)</f>
        <v>South East</v>
      </c>
      <c r="H3571" s="20" t="s">
        <v>253</v>
      </c>
      <c r="I3571" s="42" t="s">
        <v>5666</v>
      </c>
    </row>
    <row r="3572" spans="1:9" ht="16" thickBot="1" x14ac:dyDescent="0.4">
      <c r="A3572" s="27" t="s">
        <v>56</v>
      </c>
      <c r="B3572" s="60" t="str">
        <f t="shared" ref="B3572:G3572" si="728">B3571</f>
        <v>Information and communication</v>
      </c>
      <c r="C3572" s="60">
        <f t="shared" si="728"/>
        <v>0</v>
      </c>
      <c r="D3572" s="60" t="str">
        <f t="shared" si="728"/>
        <v>Active</v>
      </c>
      <c r="E3572" s="60" t="str">
        <f t="shared" si="728"/>
        <v>Reading</v>
      </c>
      <c r="F3572" s="60" t="str">
        <f t="shared" si="728"/>
        <v>Reading</v>
      </c>
      <c r="G3572" s="60" t="str">
        <f t="shared" si="728"/>
        <v>South East</v>
      </c>
      <c r="H3572" s="28"/>
      <c r="I3572" s="43">
        <v>53</v>
      </c>
    </row>
    <row r="3573" spans="1:9" x14ac:dyDescent="0.35">
      <c r="A3573" s="15" t="s">
        <v>1677</v>
      </c>
      <c r="B3573" s="17" t="str">
        <f>VLOOKUP($A3573,'Employers and sectors'!$A$1:$G$2802,2,FALSE)</f>
        <v>Health and social care</v>
      </c>
      <c r="C3573" s="15" t="str">
        <f>VLOOKUP($A3573,'Employers and sectors'!$A$1:$G$2802,3,FALSE)</f>
        <v>Social care</v>
      </c>
      <c r="D3573" s="15" t="str">
        <f>VLOOKUP($A3573,'Employers and sectors'!$A$1:$G$2802,4,FALSE)</f>
        <v>Active</v>
      </c>
      <c r="E3573" s="17" t="str">
        <f>VLOOKUP($A3573,'Employers and sectors'!$A$1:$G$2802,5,FALSE)</f>
        <v>Brighton</v>
      </c>
      <c r="F3573" s="15" t="str">
        <f>VLOOKUP($A3573,'Employers and sectors'!$A$1:$G$2802,6,FALSE)</f>
        <v>Brighton and Hove</v>
      </c>
      <c r="G3573" s="15" t="str">
        <f>VLOOKUP($A3573,'Employers and sectors'!$A$1:$G$2802,7,FALSE)</f>
        <v>South East</v>
      </c>
      <c r="H3573" s="16" t="s">
        <v>252</v>
      </c>
      <c r="I3573" s="44" t="s">
        <v>5666</v>
      </c>
    </row>
    <row r="3574" spans="1:9" x14ac:dyDescent="0.35">
      <c r="A3574" s="17" t="s">
        <v>1677</v>
      </c>
      <c r="B3574" s="17" t="str">
        <f>VLOOKUP($A3574,'Employers and sectors'!$A$1:$G$2802,2,FALSE)</f>
        <v>Health and social care</v>
      </c>
      <c r="C3574" s="17" t="str">
        <f>VLOOKUP($A3574,'Employers and sectors'!$A$1:$G$2802,3,FALSE)</f>
        <v>Social care</v>
      </c>
      <c r="D3574" s="17" t="str">
        <f>VLOOKUP($A3574,'Employers and sectors'!$A$1:$G$2802,4,FALSE)</f>
        <v>Active</v>
      </c>
      <c r="E3574" s="17" t="str">
        <f>VLOOKUP($A3574,'Employers and sectors'!$A$1:$G$2802,5,FALSE)</f>
        <v>Brighton</v>
      </c>
      <c r="F3574" s="17" t="str">
        <f>VLOOKUP($A3574,'Employers and sectors'!$A$1:$G$2802,6,FALSE)</f>
        <v>Brighton and Hove</v>
      </c>
      <c r="G3574" s="17" t="str">
        <f>VLOOKUP($A3574,'Employers and sectors'!$A$1:$G$2802,7,FALSE)</f>
        <v>South East</v>
      </c>
      <c r="H3574" s="18" t="s">
        <v>271</v>
      </c>
      <c r="I3574" s="41" t="s">
        <v>5666</v>
      </c>
    </row>
    <row r="3575" spans="1:9" x14ac:dyDescent="0.35">
      <c r="A3575" s="17" t="s">
        <v>1677</v>
      </c>
      <c r="B3575" s="17" t="str">
        <f>VLOOKUP($A3575,'Employers and sectors'!$A$1:$G$2802,2,FALSE)</f>
        <v>Health and social care</v>
      </c>
      <c r="C3575" s="17" t="str">
        <f>VLOOKUP($A3575,'Employers and sectors'!$A$1:$G$2802,3,FALSE)</f>
        <v>Social care</v>
      </c>
      <c r="D3575" s="17" t="str">
        <f>VLOOKUP($A3575,'Employers and sectors'!$A$1:$G$2802,4,FALSE)</f>
        <v>Active</v>
      </c>
      <c r="E3575" s="17" t="str">
        <f>VLOOKUP($A3575,'Employers and sectors'!$A$1:$G$2802,5,FALSE)</f>
        <v>Brighton</v>
      </c>
      <c r="F3575" s="17" t="str">
        <f>VLOOKUP($A3575,'Employers and sectors'!$A$1:$G$2802,6,FALSE)</f>
        <v>Brighton and Hove</v>
      </c>
      <c r="G3575" s="17" t="str">
        <f>VLOOKUP($A3575,'Employers and sectors'!$A$1:$G$2802,7,FALSE)</f>
        <v>South East</v>
      </c>
      <c r="H3575" s="18" t="s">
        <v>246</v>
      </c>
      <c r="I3575" s="41">
        <v>20</v>
      </c>
    </row>
    <row r="3576" spans="1:9" x14ac:dyDescent="0.35">
      <c r="A3576" s="17" t="s">
        <v>1677</v>
      </c>
      <c r="B3576" s="17" t="str">
        <f>VLOOKUP($A3576,'Employers and sectors'!$A$1:$G$2802,2,FALSE)</f>
        <v>Health and social care</v>
      </c>
      <c r="C3576" s="17" t="str">
        <f>VLOOKUP($A3576,'Employers and sectors'!$A$1:$G$2802,3,FALSE)</f>
        <v>Social care</v>
      </c>
      <c r="D3576" s="17" t="str">
        <f>VLOOKUP($A3576,'Employers and sectors'!$A$1:$G$2802,4,FALSE)</f>
        <v>Active</v>
      </c>
      <c r="E3576" s="17" t="str">
        <f>VLOOKUP($A3576,'Employers and sectors'!$A$1:$G$2802,5,FALSE)</f>
        <v>Brighton</v>
      </c>
      <c r="F3576" s="17" t="str">
        <f>VLOOKUP($A3576,'Employers and sectors'!$A$1:$G$2802,6,FALSE)</f>
        <v>Brighton and Hove</v>
      </c>
      <c r="G3576" s="17" t="str">
        <f>VLOOKUP($A3576,'Employers and sectors'!$A$1:$G$2802,7,FALSE)</f>
        <v>South East</v>
      </c>
      <c r="H3576" s="18" t="s">
        <v>247</v>
      </c>
      <c r="I3576" s="41" t="s">
        <v>5666</v>
      </c>
    </row>
    <row r="3577" spans="1:9" ht="16" thickBot="1" x14ac:dyDescent="0.4">
      <c r="A3577" s="19" t="s">
        <v>1677</v>
      </c>
      <c r="B3577" s="17" t="str">
        <f>VLOOKUP($A3577,'Employers and sectors'!$A$1:$G$2802,2,FALSE)</f>
        <v>Health and social care</v>
      </c>
      <c r="C3577" s="19" t="str">
        <f>VLOOKUP($A3577,'Employers and sectors'!$A$1:$G$2802,3,FALSE)</f>
        <v>Social care</v>
      </c>
      <c r="D3577" s="19" t="str">
        <f>VLOOKUP($A3577,'Employers and sectors'!$A$1:$G$2802,4,FALSE)</f>
        <v>Active</v>
      </c>
      <c r="E3577" s="17" t="str">
        <f>VLOOKUP($A3577,'Employers and sectors'!$A$1:$G$2802,5,FALSE)</f>
        <v>Brighton</v>
      </c>
      <c r="F3577" s="19" t="str">
        <f>VLOOKUP($A3577,'Employers and sectors'!$A$1:$G$2802,6,FALSE)</f>
        <v>Brighton and Hove</v>
      </c>
      <c r="G3577" s="19" t="str">
        <f>VLOOKUP($A3577,'Employers and sectors'!$A$1:$G$2802,7,FALSE)</f>
        <v>South East</v>
      </c>
      <c r="H3577" s="20" t="s">
        <v>253</v>
      </c>
      <c r="I3577" s="42" t="s">
        <v>5666</v>
      </c>
    </row>
    <row r="3578" spans="1:9" ht="16" thickBot="1" x14ac:dyDescent="0.4">
      <c r="A3578" s="27" t="s">
        <v>1678</v>
      </c>
      <c r="B3578" s="60" t="str">
        <f t="shared" ref="B3578:G3578" si="729">B3577</f>
        <v>Health and social care</v>
      </c>
      <c r="C3578" s="60" t="str">
        <f t="shared" si="729"/>
        <v>Social care</v>
      </c>
      <c r="D3578" s="60" t="str">
        <f t="shared" si="729"/>
        <v>Active</v>
      </c>
      <c r="E3578" s="60" t="str">
        <f t="shared" si="729"/>
        <v>Brighton</v>
      </c>
      <c r="F3578" s="60" t="str">
        <f t="shared" si="729"/>
        <v>Brighton and Hove</v>
      </c>
      <c r="G3578" s="60" t="str">
        <f t="shared" si="729"/>
        <v>South East</v>
      </c>
      <c r="H3578" s="28"/>
      <c r="I3578" s="43">
        <v>27</v>
      </c>
    </row>
    <row r="3579" spans="1:9" x14ac:dyDescent="0.35">
      <c r="A3579" s="15" t="s">
        <v>1679</v>
      </c>
      <c r="B3579" s="17" t="str">
        <f>VLOOKUP($A3579,'Employers and sectors'!$A$1:$G$2802,2,FALSE)</f>
        <v>Health and social care</v>
      </c>
      <c r="C3579" s="15" t="str">
        <f>VLOOKUP($A3579,'Employers and sectors'!$A$1:$G$2802,3,FALSE)</f>
        <v>Social care</v>
      </c>
      <c r="D3579" s="15" t="str">
        <f>VLOOKUP($A3579,'Employers and sectors'!$A$1:$G$2802,4,FALSE)</f>
        <v>Active</v>
      </c>
      <c r="E3579" s="17" t="str">
        <f>VLOOKUP($A3579,'Employers and sectors'!$A$1:$G$2802,5,FALSE)</f>
        <v>Telford</v>
      </c>
      <c r="F3579" s="15" t="str">
        <f>VLOOKUP($A3579,'Employers and sectors'!$A$1:$G$2802,6,FALSE)</f>
        <v>Telford and Wrekin</v>
      </c>
      <c r="G3579" s="15" t="str">
        <f>VLOOKUP($A3579,'Employers and sectors'!$A$1:$G$2802,7,FALSE)</f>
        <v>West Midlands</v>
      </c>
      <c r="H3579" s="16" t="s">
        <v>245</v>
      </c>
      <c r="I3579" s="44" t="s">
        <v>5666</v>
      </c>
    </row>
    <row r="3580" spans="1:9" x14ac:dyDescent="0.35">
      <c r="A3580" s="17" t="s">
        <v>1679</v>
      </c>
      <c r="B3580" s="17" t="str">
        <f>VLOOKUP($A3580,'Employers and sectors'!$A$1:$G$2802,2,FALSE)</f>
        <v>Health and social care</v>
      </c>
      <c r="C3580" s="17" t="str">
        <f>VLOOKUP($A3580,'Employers and sectors'!$A$1:$G$2802,3,FALSE)</f>
        <v>Social care</v>
      </c>
      <c r="D3580" s="17" t="str">
        <f>VLOOKUP($A3580,'Employers and sectors'!$A$1:$G$2802,4,FALSE)</f>
        <v>Active</v>
      </c>
      <c r="E3580" s="17" t="str">
        <f>VLOOKUP($A3580,'Employers and sectors'!$A$1:$G$2802,5,FALSE)</f>
        <v>Telford</v>
      </c>
      <c r="F3580" s="17" t="str">
        <f>VLOOKUP($A3580,'Employers and sectors'!$A$1:$G$2802,6,FALSE)</f>
        <v>Telford and Wrekin</v>
      </c>
      <c r="G3580" s="17" t="str">
        <f>VLOOKUP($A3580,'Employers and sectors'!$A$1:$G$2802,7,FALSE)</f>
        <v>West Midlands</v>
      </c>
      <c r="H3580" s="18" t="s">
        <v>252</v>
      </c>
      <c r="I3580" s="41" t="s">
        <v>5666</v>
      </c>
    </row>
    <row r="3581" spans="1:9" x14ac:dyDescent="0.35">
      <c r="A3581" s="17" t="s">
        <v>1679</v>
      </c>
      <c r="B3581" s="17" t="str">
        <f>VLOOKUP($A3581,'Employers and sectors'!$A$1:$G$2802,2,FALSE)</f>
        <v>Health and social care</v>
      </c>
      <c r="C3581" s="17" t="str">
        <f>VLOOKUP($A3581,'Employers and sectors'!$A$1:$G$2802,3,FALSE)</f>
        <v>Social care</v>
      </c>
      <c r="D3581" s="17" t="str">
        <f>VLOOKUP($A3581,'Employers and sectors'!$A$1:$G$2802,4,FALSE)</f>
        <v>Active</v>
      </c>
      <c r="E3581" s="17" t="str">
        <f>VLOOKUP($A3581,'Employers and sectors'!$A$1:$G$2802,5,FALSE)</f>
        <v>Telford</v>
      </c>
      <c r="F3581" s="17" t="str">
        <f>VLOOKUP($A3581,'Employers and sectors'!$A$1:$G$2802,6,FALSE)</f>
        <v>Telford and Wrekin</v>
      </c>
      <c r="G3581" s="17" t="str">
        <f>VLOOKUP($A3581,'Employers and sectors'!$A$1:$G$2802,7,FALSE)</f>
        <v>West Midlands</v>
      </c>
      <c r="H3581" s="18" t="s">
        <v>246</v>
      </c>
      <c r="I3581" s="41">
        <v>49</v>
      </c>
    </row>
    <row r="3582" spans="1:9" x14ac:dyDescent="0.35">
      <c r="A3582" s="17" t="s">
        <v>1679</v>
      </c>
      <c r="B3582" s="17" t="str">
        <f>VLOOKUP($A3582,'Employers and sectors'!$A$1:$G$2802,2,FALSE)</f>
        <v>Health and social care</v>
      </c>
      <c r="C3582" s="17" t="str">
        <f>VLOOKUP($A3582,'Employers and sectors'!$A$1:$G$2802,3,FALSE)</f>
        <v>Social care</v>
      </c>
      <c r="D3582" s="17" t="str">
        <f>VLOOKUP($A3582,'Employers and sectors'!$A$1:$G$2802,4,FALSE)</f>
        <v>Active</v>
      </c>
      <c r="E3582" s="17" t="str">
        <f>VLOOKUP($A3582,'Employers and sectors'!$A$1:$G$2802,5,FALSE)</f>
        <v>Telford</v>
      </c>
      <c r="F3582" s="17" t="str">
        <f>VLOOKUP($A3582,'Employers and sectors'!$A$1:$G$2802,6,FALSE)</f>
        <v>Telford and Wrekin</v>
      </c>
      <c r="G3582" s="17" t="str">
        <f>VLOOKUP($A3582,'Employers and sectors'!$A$1:$G$2802,7,FALSE)</f>
        <v>West Midlands</v>
      </c>
      <c r="H3582" s="18" t="s">
        <v>247</v>
      </c>
      <c r="I3582" s="41">
        <v>7</v>
      </c>
    </row>
    <row r="3583" spans="1:9" ht="16" thickBot="1" x14ac:dyDescent="0.4">
      <c r="A3583" s="19" t="s">
        <v>1679</v>
      </c>
      <c r="B3583" s="17" t="str">
        <f>VLOOKUP($A3583,'Employers and sectors'!$A$1:$G$2802,2,FALSE)</f>
        <v>Health and social care</v>
      </c>
      <c r="C3583" s="19" t="str">
        <f>VLOOKUP($A3583,'Employers and sectors'!$A$1:$G$2802,3,FALSE)</f>
        <v>Social care</v>
      </c>
      <c r="D3583" s="19" t="str">
        <f>VLOOKUP($A3583,'Employers and sectors'!$A$1:$G$2802,4,FALSE)</f>
        <v>Active</v>
      </c>
      <c r="E3583" s="17" t="str">
        <f>VLOOKUP($A3583,'Employers and sectors'!$A$1:$G$2802,5,FALSE)</f>
        <v>Telford</v>
      </c>
      <c r="F3583" s="19" t="str">
        <f>VLOOKUP($A3583,'Employers and sectors'!$A$1:$G$2802,6,FALSE)</f>
        <v>Telford and Wrekin</v>
      </c>
      <c r="G3583" s="19" t="str">
        <f>VLOOKUP($A3583,'Employers and sectors'!$A$1:$G$2802,7,FALSE)</f>
        <v>West Midlands</v>
      </c>
      <c r="H3583" s="20" t="s">
        <v>253</v>
      </c>
      <c r="I3583" s="42" t="s">
        <v>5666</v>
      </c>
    </row>
    <row r="3584" spans="1:9" ht="16" thickBot="1" x14ac:dyDescent="0.4">
      <c r="A3584" s="27" t="s">
        <v>1680</v>
      </c>
      <c r="B3584" s="60" t="str">
        <f t="shared" ref="B3584:G3584" si="730">B3583</f>
        <v>Health and social care</v>
      </c>
      <c r="C3584" s="60" t="str">
        <f t="shared" si="730"/>
        <v>Social care</v>
      </c>
      <c r="D3584" s="60" t="str">
        <f t="shared" si="730"/>
        <v>Active</v>
      </c>
      <c r="E3584" s="60" t="str">
        <f t="shared" si="730"/>
        <v>Telford</v>
      </c>
      <c r="F3584" s="60" t="str">
        <f t="shared" si="730"/>
        <v>Telford and Wrekin</v>
      </c>
      <c r="G3584" s="60" t="str">
        <f t="shared" si="730"/>
        <v>West Midlands</v>
      </c>
      <c r="H3584" s="28"/>
      <c r="I3584" s="43">
        <v>61</v>
      </c>
    </row>
    <row r="3585" spans="1:9" x14ac:dyDescent="0.35">
      <c r="A3585" s="15" t="s">
        <v>1681</v>
      </c>
      <c r="B3585" s="17" t="str">
        <f>VLOOKUP($A3585,'Employers and sectors'!$A$1:$G$2802,2,FALSE)</f>
        <v>Health and social care</v>
      </c>
      <c r="C3585" s="15" t="str">
        <f>VLOOKUP($A3585,'Employers and sectors'!$A$1:$G$2802,3,FALSE)</f>
        <v>Social care</v>
      </c>
      <c r="D3585" s="15" t="str">
        <f>VLOOKUP($A3585,'Employers and sectors'!$A$1:$G$2802,4,FALSE)</f>
        <v>Active</v>
      </c>
      <c r="E3585" s="17" t="str">
        <f>VLOOKUP($A3585,'Employers and sectors'!$A$1:$G$2802,5,FALSE)</f>
        <v>Edinburgh</v>
      </c>
      <c r="F3585" s="15" t="str">
        <f>VLOOKUP($A3585,'Employers and sectors'!$A$1:$G$2802,6,FALSE)</f>
        <v>Edinburgh</v>
      </c>
      <c r="G3585" s="15" t="str">
        <f>VLOOKUP($A3585,'Employers and sectors'!$A$1:$G$2802,7,FALSE)</f>
        <v>Scotland</v>
      </c>
      <c r="H3585" s="16" t="s">
        <v>246</v>
      </c>
      <c r="I3585" s="44">
        <v>16</v>
      </c>
    </row>
    <row r="3586" spans="1:9" ht="16" thickBot="1" x14ac:dyDescent="0.4">
      <c r="A3586" s="19" t="s">
        <v>1681</v>
      </c>
      <c r="B3586" s="17" t="str">
        <f>VLOOKUP($A3586,'Employers and sectors'!$A$1:$G$2802,2,FALSE)</f>
        <v>Health and social care</v>
      </c>
      <c r="C3586" s="19" t="str">
        <f>VLOOKUP($A3586,'Employers and sectors'!$A$1:$G$2802,3,FALSE)</f>
        <v>Social care</v>
      </c>
      <c r="D3586" s="19" t="str">
        <f>VLOOKUP($A3586,'Employers and sectors'!$A$1:$G$2802,4,FALSE)</f>
        <v>Active</v>
      </c>
      <c r="E3586" s="17" t="str">
        <f>VLOOKUP($A3586,'Employers and sectors'!$A$1:$G$2802,5,FALSE)</f>
        <v>Edinburgh</v>
      </c>
      <c r="F3586" s="19" t="str">
        <f>VLOOKUP($A3586,'Employers and sectors'!$A$1:$G$2802,6,FALSE)</f>
        <v>Edinburgh</v>
      </c>
      <c r="G3586" s="19" t="str">
        <f>VLOOKUP($A3586,'Employers and sectors'!$A$1:$G$2802,7,FALSE)</f>
        <v>Scotland</v>
      </c>
      <c r="H3586" s="20" t="s">
        <v>264</v>
      </c>
      <c r="I3586" s="42">
        <v>13</v>
      </c>
    </row>
    <row r="3587" spans="1:9" ht="16" thickBot="1" x14ac:dyDescent="0.4">
      <c r="A3587" s="27" t="s">
        <v>1682</v>
      </c>
      <c r="B3587" s="60" t="str">
        <f t="shared" ref="B3587:G3587" si="731">B3586</f>
        <v>Health and social care</v>
      </c>
      <c r="C3587" s="60" t="str">
        <f t="shared" si="731"/>
        <v>Social care</v>
      </c>
      <c r="D3587" s="60" t="str">
        <f t="shared" si="731"/>
        <v>Active</v>
      </c>
      <c r="E3587" s="60" t="str">
        <f t="shared" si="731"/>
        <v>Edinburgh</v>
      </c>
      <c r="F3587" s="60" t="str">
        <f t="shared" si="731"/>
        <v>Edinburgh</v>
      </c>
      <c r="G3587" s="60" t="str">
        <f t="shared" si="731"/>
        <v>Scotland</v>
      </c>
      <c r="H3587" s="28"/>
      <c r="I3587" s="43">
        <v>29</v>
      </c>
    </row>
    <row r="3588" spans="1:9" x14ac:dyDescent="0.35">
      <c r="A3588" s="15" t="s">
        <v>1683</v>
      </c>
      <c r="B3588" s="17" t="str">
        <f>VLOOKUP($A3588,'Employers and sectors'!$A$1:$G$2802,2,FALSE)</f>
        <v>Health and social care</v>
      </c>
      <c r="C3588" s="15" t="str">
        <f>VLOOKUP($A3588,'Employers and sectors'!$A$1:$G$2802,3,FALSE)</f>
        <v>Social care</v>
      </c>
      <c r="D3588" s="15" t="str">
        <f>VLOOKUP($A3588,'Employers and sectors'!$A$1:$G$2802,4,FALSE)</f>
        <v>Active</v>
      </c>
      <c r="E3588" s="17" t="str">
        <f>VLOOKUP($A3588,'Employers and sectors'!$A$1:$G$2802,5,FALSE)</f>
        <v>Birmingham</v>
      </c>
      <c r="F3588" s="15" t="str">
        <f>VLOOKUP($A3588,'Employers and sectors'!$A$1:$G$2802,6,FALSE)</f>
        <v>Birmingham</v>
      </c>
      <c r="G3588" s="15" t="str">
        <f>VLOOKUP($A3588,'Employers and sectors'!$A$1:$G$2802,7,FALSE)</f>
        <v>West Midlands</v>
      </c>
      <c r="H3588" s="16" t="s">
        <v>252</v>
      </c>
      <c r="I3588" s="44" t="s">
        <v>5666</v>
      </c>
    </row>
    <row r="3589" spans="1:9" x14ac:dyDescent="0.35">
      <c r="A3589" s="17" t="s">
        <v>1683</v>
      </c>
      <c r="B3589" s="17" t="str">
        <f>VLOOKUP($A3589,'Employers and sectors'!$A$1:$G$2802,2,FALSE)</f>
        <v>Health and social care</v>
      </c>
      <c r="C3589" s="17" t="str">
        <f>VLOOKUP($A3589,'Employers and sectors'!$A$1:$G$2802,3,FALSE)</f>
        <v>Social care</v>
      </c>
      <c r="D3589" s="17" t="str">
        <f>VLOOKUP($A3589,'Employers and sectors'!$A$1:$G$2802,4,FALSE)</f>
        <v>Active</v>
      </c>
      <c r="E3589" s="17" t="str">
        <f>VLOOKUP($A3589,'Employers and sectors'!$A$1:$G$2802,5,FALSE)</f>
        <v>Birmingham</v>
      </c>
      <c r="F3589" s="17" t="str">
        <f>VLOOKUP($A3589,'Employers and sectors'!$A$1:$G$2802,6,FALSE)</f>
        <v>Birmingham</v>
      </c>
      <c r="G3589" s="17" t="str">
        <f>VLOOKUP($A3589,'Employers and sectors'!$A$1:$G$2802,7,FALSE)</f>
        <v>West Midlands</v>
      </c>
      <c r="H3589" s="18" t="s">
        <v>246</v>
      </c>
      <c r="I3589" s="41">
        <v>21</v>
      </c>
    </row>
    <row r="3590" spans="1:9" x14ac:dyDescent="0.35">
      <c r="A3590" s="17" t="s">
        <v>1683</v>
      </c>
      <c r="B3590" s="17" t="str">
        <f>VLOOKUP($A3590,'Employers and sectors'!$A$1:$G$2802,2,FALSE)</f>
        <v>Health and social care</v>
      </c>
      <c r="C3590" s="17" t="str">
        <f>VLOOKUP($A3590,'Employers and sectors'!$A$1:$G$2802,3,FALSE)</f>
        <v>Social care</v>
      </c>
      <c r="D3590" s="17" t="str">
        <f>VLOOKUP($A3590,'Employers and sectors'!$A$1:$G$2802,4,FALSE)</f>
        <v>Active</v>
      </c>
      <c r="E3590" s="17" t="str">
        <f>VLOOKUP($A3590,'Employers and sectors'!$A$1:$G$2802,5,FALSE)</f>
        <v>Birmingham</v>
      </c>
      <c r="F3590" s="17" t="str">
        <f>VLOOKUP($A3590,'Employers and sectors'!$A$1:$G$2802,6,FALSE)</f>
        <v>Birmingham</v>
      </c>
      <c r="G3590" s="17" t="str">
        <f>VLOOKUP($A3590,'Employers and sectors'!$A$1:$G$2802,7,FALSE)</f>
        <v>West Midlands</v>
      </c>
      <c r="H3590" s="18" t="s">
        <v>247</v>
      </c>
      <c r="I3590" s="41">
        <v>11</v>
      </c>
    </row>
    <row r="3591" spans="1:9" ht="16" thickBot="1" x14ac:dyDescent="0.4">
      <c r="A3591" s="19" t="s">
        <v>1683</v>
      </c>
      <c r="B3591" s="17" t="str">
        <f>VLOOKUP($A3591,'Employers and sectors'!$A$1:$G$2802,2,FALSE)</f>
        <v>Health and social care</v>
      </c>
      <c r="C3591" s="19" t="str">
        <f>VLOOKUP($A3591,'Employers and sectors'!$A$1:$G$2802,3,FALSE)</f>
        <v>Social care</v>
      </c>
      <c r="D3591" s="19" t="str">
        <f>VLOOKUP($A3591,'Employers and sectors'!$A$1:$G$2802,4,FALSE)</f>
        <v>Active</v>
      </c>
      <c r="E3591" s="17" t="str">
        <f>VLOOKUP($A3591,'Employers and sectors'!$A$1:$G$2802,5,FALSE)</f>
        <v>Birmingham</v>
      </c>
      <c r="F3591" s="19" t="str">
        <f>VLOOKUP($A3591,'Employers and sectors'!$A$1:$G$2802,6,FALSE)</f>
        <v>Birmingham</v>
      </c>
      <c r="G3591" s="19" t="str">
        <f>VLOOKUP($A3591,'Employers and sectors'!$A$1:$G$2802,7,FALSE)</f>
        <v>West Midlands</v>
      </c>
      <c r="H3591" s="20" t="s">
        <v>253</v>
      </c>
      <c r="I3591" s="42" t="s">
        <v>5666</v>
      </c>
    </row>
    <row r="3592" spans="1:9" ht="16" thickBot="1" x14ac:dyDescent="0.4">
      <c r="A3592" s="27" t="s">
        <v>1684</v>
      </c>
      <c r="B3592" s="60" t="str">
        <f t="shared" ref="B3592:G3592" si="732">B3591</f>
        <v>Health and social care</v>
      </c>
      <c r="C3592" s="60" t="str">
        <f t="shared" si="732"/>
        <v>Social care</v>
      </c>
      <c r="D3592" s="60" t="str">
        <f t="shared" si="732"/>
        <v>Active</v>
      </c>
      <c r="E3592" s="60" t="str">
        <f t="shared" si="732"/>
        <v>Birmingham</v>
      </c>
      <c r="F3592" s="60" t="str">
        <f t="shared" si="732"/>
        <v>Birmingham</v>
      </c>
      <c r="G3592" s="60" t="str">
        <f t="shared" si="732"/>
        <v>West Midlands</v>
      </c>
      <c r="H3592" s="28"/>
      <c r="I3592" s="43">
        <v>35</v>
      </c>
    </row>
    <row r="3593" spans="1:9" x14ac:dyDescent="0.35">
      <c r="A3593" s="15" t="s">
        <v>1685</v>
      </c>
      <c r="B3593" s="17" t="str">
        <f>VLOOKUP($A3593,'Employers and sectors'!$A$1:$G$2802,2,FALSE)</f>
        <v>Health and social care</v>
      </c>
      <c r="C3593" s="15" t="str">
        <f>VLOOKUP($A3593,'Employers and sectors'!$A$1:$G$2802,3,FALSE)</f>
        <v>Social care</v>
      </c>
      <c r="D3593" s="15" t="str">
        <f>VLOOKUP($A3593,'Employers and sectors'!$A$1:$G$2802,4,FALSE)</f>
        <v>Revoked</v>
      </c>
      <c r="E3593" s="17" t="str">
        <f>VLOOKUP($A3593,'Employers and sectors'!$A$1:$G$2802,5,FALSE)</f>
        <v>Colchester</v>
      </c>
      <c r="F3593" s="15" t="str">
        <f>VLOOKUP($A3593,'Employers and sectors'!$A$1:$G$2802,6,FALSE)</f>
        <v>Colchester</v>
      </c>
      <c r="G3593" s="15" t="str">
        <f>VLOOKUP($A3593,'Employers and sectors'!$A$1:$G$2802,7,FALSE)</f>
        <v>East</v>
      </c>
      <c r="H3593" s="16" t="s">
        <v>252</v>
      </c>
      <c r="I3593" s="44" t="s">
        <v>5666</v>
      </c>
    </row>
    <row r="3594" spans="1:9" x14ac:dyDescent="0.35">
      <c r="A3594" s="17" t="s">
        <v>1685</v>
      </c>
      <c r="B3594" s="17" t="str">
        <f>VLOOKUP($A3594,'Employers and sectors'!$A$1:$G$2802,2,FALSE)</f>
        <v>Health and social care</v>
      </c>
      <c r="C3594" s="17" t="str">
        <f>VLOOKUP($A3594,'Employers and sectors'!$A$1:$G$2802,3,FALSE)</f>
        <v>Social care</v>
      </c>
      <c r="D3594" s="17" t="str">
        <f>VLOOKUP($A3594,'Employers and sectors'!$A$1:$G$2802,4,FALSE)</f>
        <v>Revoked</v>
      </c>
      <c r="E3594" s="17" t="str">
        <f>VLOOKUP($A3594,'Employers and sectors'!$A$1:$G$2802,5,FALSE)</f>
        <v>Colchester</v>
      </c>
      <c r="F3594" s="17" t="str">
        <f>VLOOKUP($A3594,'Employers and sectors'!$A$1:$G$2802,6,FALSE)</f>
        <v>Colchester</v>
      </c>
      <c r="G3594" s="17" t="str">
        <f>VLOOKUP($A3594,'Employers and sectors'!$A$1:$G$2802,7,FALSE)</f>
        <v>East</v>
      </c>
      <c r="H3594" s="18" t="s">
        <v>246</v>
      </c>
      <c r="I3594" s="41">
        <v>32</v>
      </c>
    </row>
    <row r="3595" spans="1:9" ht="16" thickBot="1" x14ac:dyDescent="0.4">
      <c r="A3595" s="19" t="s">
        <v>1685</v>
      </c>
      <c r="B3595" s="17" t="str">
        <f>VLOOKUP($A3595,'Employers and sectors'!$A$1:$G$2802,2,FALSE)</f>
        <v>Health and social care</v>
      </c>
      <c r="C3595" s="19" t="str">
        <f>VLOOKUP($A3595,'Employers and sectors'!$A$1:$G$2802,3,FALSE)</f>
        <v>Social care</v>
      </c>
      <c r="D3595" s="19" t="str">
        <f>VLOOKUP($A3595,'Employers and sectors'!$A$1:$G$2802,4,FALSE)</f>
        <v>Revoked</v>
      </c>
      <c r="E3595" s="17" t="str">
        <f>VLOOKUP($A3595,'Employers and sectors'!$A$1:$G$2802,5,FALSE)</f>
        <v>Colchester</v>
      </c>
      <c r="F3595" s="19" t="str">
        <f>VLOOKUP($A3595,'Employers and sectors'!$A$1:$G$2802,6,FALSE)</f>
        <v>Colchester</v>
      </c>
      <c r="G3595" s="19" t="str">
        <f>VLOOKUP($A3595,'Employers and sectors'!$A$1:$G$2802,7,FALSE)</f>
        <v>East</v>
      </c>
      <c r="H3595" s="20" t="s">
        <v>247</v>
      </c>
      <c r="I3595" s="42" t="s">
        <v>5666</v>
      </c>
    </row>
    <row r="3596" spans="1:9" ht="16" thickBot="1" x14ac:dyDescent="0.4">
      <c r="A3596" s="27" t="s">
        <v>1686</v>
      </c>
      <c r="B3596" s="60" t="str">
        <f t="shared" ref="B3596:G3596" si="733">B3595</f>
        <v>Health and social care</v>
      </c>
      <c r="C3596" s="60" t="str">
        <f t="shared" si="733"/>
        <v>Social care</v>
      </c>
      <c r="D3596" s="60" t="str">
        <f t="shared" si="733"/>
        <v>Revoked</v>
      </c>
      <c r="E3596" s="60" t="str">
        <f t="shared" si="733"/>
        <v>Colchester</v>
      </c>
      <c r="F3596" s="60" t="str">
        <f t="shared" si="733"/>
        <v>Colchester</v>
      </c>
      <c r="G3596" s="60" t="str">
        <f t="shared" si="733"/>
        <v>East</v>
      </c>
      <c r="H3596" s="28"/>
      <c r="I3596" s="43">
        <v>35</v>
      </c>
    </row>
    <row r="3597" spans="1:9" x14ac:dyDescent="0.35">
      <c r="A3597" s="15" t="s">
        <v>1687</v>
      </c>
      <c r="B3597" s="17" t="str">
        <f>VLOOKUP($A3597,'Employers and sectors'!$A$1:$G$2802,2,FALSE)</f>
        <v>Health and social care</v>
      </c>
      <c r="C3597" s="15" t="str">
        <f>VLOOKUP($A3597,'Employers and sectors'!$A$1:$G$2802,3,FALSE)</f>
        <v>Social care</v>
      </c>
      <c r="D3597" s="15" t="str">
        <f>VLOOKUP($A3597,'Employers and sectors'!$A$1:$G$2802,4,FALSE)</f>
        <v>Active</v>
      </c>
      <c r="E3597" s="17" t="str">
        <f>VLOOKUP($A3597,'Employers and sectors'!$A$1:$G$2802,5,FALSE)</f>
        <v>Milton Keynes</v>
      </c>
      <c r="F3597" s="15" t="str">
        <f>VLOOKUP($A3597,'Employers and sectors'!$A$1:$G$2802,6,FALSE)</f>
        <v>Milton Keynes</v>
      </c>
      <c r="G3597" s="15" t="str">
        <f>VLOOKUP($A3597,'Employers and sectors'!$A$1:$G$2802,7,FALSE)</f>
        <v>South East</v>
      </c>
      <c r="H3597" s="16" t="s">
        <v>246</v>
      </c>
      <c r="I3597" s="44">
        <v>68</v>
      </c>
    </row>
    <row r="3598" spans="1:9" ht="16" thickBot="1" x14ac:dyDescent="0.4">
      <c r="A3598" s="19" t="s">
        <v>1687</v>
      </c>
      <c r="B3598" s="17" t="str">
        <f>VLOOKUP($A3598,'Employers and sectors'!$A$1:$G$2802,2,FALSE)</f>
        <v>Health and social care</v>
      </c>
      <c r="C3598" s="19" t="str">
        <f>VLOOKUP($A3598,'Employers and sectors'!$A$1:$G$2802,3,FALSE)</f>
        <v>Social care</v>
      </c>
      <c r="D3598" s="19" t="str">
        <f>VLOOKUP($A3598,'Employers and sectors'!$A$1:$G$2802,4,FALSE)</f>
        <v>Active</v>
      </c>
      <c r="E3598" s="17" t="str">
        <f>VLOOKUP($A3598,'Employers and sectors'!$A$1:$G$2802,5,FALSE)</f>
        <v>Milton Keynes</v>
      </c>
      <c r="F3598" s="19" t="str">
        <f>VLOOKUP($A3598,'Employers and sectors'!$A$1:$G$2802,6,FALSE)</f>
        <v>Milton Keynes</v>
      </c>
      <c r="G3598" s="19" t="str">
        <f>VLOOKUP($A3598,'Employers and sectors'!$A$1:$G$2802,7,FALSE)</f>
        <v>South East</v>
      </c>
      <c r="H3598" s="20" t="s">
        <v>253</v>
      </c>
      <c r="I3598" s="42" t="s">
        <v>5666</v>
      </c>
    </row>
    <row r="3599" spans="1:9" ht="16" thickBot="1" x14ac:dyDescent="0.4">
      <c r="A3599" s="27" t="s">
        <v>1688</v>
      </c>
      <c r="B3599" s="60" t="str">
        <f t="shared" ref="B3599:G3599" si="734">B3598</f>
        <v>Health and social care</v>
      </c>
      <c r="C3599" s="60" t="str">
        <f t="shared" si="734"/>
        <v>Social care</v>
      </c>
      <c r="D3599" s="60" t="str">
        <f t="shared" si="734"/>
        <v>Active</v>
      </c>
      <c r="E3599" s="60" t="str">
        <f t="shared" si="734"/>
        <v>Milton Keynes</v>
      </c>
      <c r="F3599" s="60" t="str">
        <f t="shared" si="734"/>
        <v>Milton Keynes</v>
      </c>
      <c r="G3599" s="60" t="str">
        <f t="shared" si="734"/>
        <v>South East</v>
      </c>
      <c r="H3599" s="28"/>
      <c r="I3599" s="43">
        <v>70</v>
      </c>
    </row>
    <row r="3600" spans="1:9" x14ac:dyDescent="0.35">
      <c r="A3600" s="15" t="s">
        <v>1689</v>
      </c>
      <c r="B3600" s="17" t="str">
        <f>VLOOKUP($A3600,'Employers and sectors'!$A$1:$G$2802,2,FALSE)</f>
        <v>Health and social care</v>
      </c>
      <c r="C3600" s="15" t="str">
        <f>VLOOKUP($A3600,'Employers and sectors'!$A$1:$G$2802,3,FALSE)</f>
        <v>Social care</v>
      </c>
      <c r="D3600" s="15" t="str">
        <f>VLOOKUP($A3600,'Employers and sectors'!$A$1:$G$2802,4,FALSE)</f>
        <v>Active</v>
      </c>
      <c r="E3600" s="17" t="str">
        <f>VLOOKUP($A3600,'Employers and sectors'!$A$1:$G$2802,5,FALSE)</f>
        <v>Southampton</v>
      </c>
      <c r="F3600" s="15" t="str">
        <f>VLOOKUP($A3600,'Employers and sectors'!$A$1:$G$2802,6,FALSE)</f>
        <v>Southampton</v>
      </c>
      <c r="G3600" s="15" t="str">
        <f>VLOOKUP($A3600,'Employers and sectors'!$A$1:$G$2802,7,FALSE)</f>
        <v>South East</v>
      </c>
      <c r="H3600" s="16" t="s">
        <v>252</v>
      </c>
      <c r="I3600" s="44" t="s">
        <v>5666</v>
      </c>
    </row>
    <row r="3601" spans="1:9" x14ac:dyDescent="0.35">
      <c r="A3601" s="17" t="s">
        <v>1689</v>
      </c>
      <c r="B3601" s="17" t="str">
        <f>VLOOKUP($A3601,'Employers and sectors'!$A$1:$G$2802,2,FALSE)</f>
        <v>Health and social care</v>
      </c>
      <c r="C3601" s="17" t="str">
        <f>VLOOKUP($A3601,'Employers and sectors'!$A$1:$G$2802,3,FALSE)</f>
        <v>Social care</v>
      </c>
      <c r="D3601" s="17" t="str">
        <f>VLOOKUP($A3601,'Employers and sectors'!$A$1:$G$2802,4,FALSE)</f>
        <v>Active</v>
      </c>
      <c r="E3601" s="17" t="str">
        <f>VLOOKUP($A3601,'Employers and sectors'!$A$1:$G$2802,5,FALSE)</f>
        <v>Southampton</v>
      </c>
      <c r="F3601" s="17" t="str">
        <f>VLOOKUP($A3601,'Employers and sectors'!$A$1:$G$2802,6,FALSE)</f>
        <v>Southampton</v>
      </c>
      <c r="G3601" s="17" t="str">
        <f>VLOOKUP($A3601,'Employers and sectors'!$A$1:$G$2802,7,FALSE)</f>
        <v>South East</v>
      </c>
      <c r="H3601" s="18" t="s">
        <v>246</v>
      </c>
      <c r="I3601" s="41">
        <v>16</v>
      </c>
    </row>
    <row r="3602" spans="1:9" x14ac:dyDescent="0.35">
      <c r="A3602" s="17" t="s">
        <v>1689</v>
      </c>
      <c r="B3602" s="17" t="str">
        <f>VLOOKUP($A3602,'Employers and sectors'!$A$1:$G$2802,2,FALSE)</f>
        <v>Health and social care</v>
      </c>
      <c r="C3602" s="17" t="str">
        <f>VLOOKUP($A3602,'Employers and sectors'!$A$1:$G$2802,3,FALSE)</f>
        <v>Social care</v>
      </c>
      <c r="D3602" s="17" t="str">
        <f>VLOOKUP($A3602,'Employers and sectors'!$A$1:$G$2802,4,FALSE)</f>
        <v>Active</v>
      </c>
      <c r="E3602" s="17" t="str">
        <f>VLOOKUP($A3602,'Employers and sectors'!$A$1:$G$2802,5,FALSE)</f>
        <v>Southampton</v>
      </c>
      <c r="F3602" s="17" t="str">
        <f>VLOOKUP($A3602,'Employers and sectors'!$A$1:$G$2802,6,FALSE)</f>
        <v>Southampton</v>
      </c>
      <c r="G3602" s="17" t="str">
        <f>VLOOKUP($A3602,'Employers and sectors'!$A$1:$G$2802,7,FALSE)</f>
        <v>South East</v>
      </c>
      <c r="H3602" s="18" t="s">
        <v>247</v>
      </c>
      <c r="I3602" s="41" t="s">
        <v>5666</v>
      </c>
    </row>
    <row r="3603" spans="1:9" x14ac:dyDescent="0.35">
      <c r="A3603" s="17" t="s">
        <v>1689</v>
      </c>
      <c r="B3603" s="17" t="str">
        <f>VLOOKUP($A3603,'Employers and sectors'!$A$1:$G$2802,2,FALSE)</f>
        <v>Health and social care</v>
      </c>
      <c r="C3603" s="17" t="str">
        <f>VLOOKUP($A3603,'Employers and sectors'!$A$1:$G$2802,3,FALSE)</f>
        <v>Social care</v>
      </c>
      <c r="D3603" s="17" t="str">
        <f>VLOOKUP($A3603,'Employers and sectors'!$A$1:$G$2802,4,FALSE)</f>
        <v>Active</v>
      </c>
      <c r="E3603" s="17" t="str">
        <f>VLOOKUP($A3603,'Employers and sectors'!$A$1:$G$2802,5,FALSE)</f>
        <v>Southampton</v>
      </c>
      <c r="F3603" s="17" t="str">
        <f>VLOOKUP($A3603,'Employers and sectors'!$A$1:$G$2802,6,FALSE)</f>
        <v>Southampton</v>
      </c>
      <c r="G3603" s="17" t="str">
        <f>VLOOKUP($A3603,'Employers and sectors'!$A$1:$G$2802,7,FALSE)</f>
        <v>South East</v>
      </c>
      <c r="H3603" s="18" t="s">
        <v>264</v>
      </c>
      <c r="I3603" s="41" t="s">
        <v>5666</v>
      </c>
    </row>
    <row r="3604" spans="1:9" ht="16" thickBot="1" x14ac:dyDescent="0.4">
      <c r="A3604" s="19" t="s">
        <v>1689</v>
      </c>
      <c r="B3604" s="17" t="str">
        <f>VLOOKUP($A3604,'Employers and sectors'!$A$1:$G$2802,2,FALSE)</f>
        <v>Health and social care</v>
      </c>
      <c r="C3604" s="19" t="str">
        <f>VLOOKUP($A3604,'Employers and sectors'!$A$1:$G$2802,3,FALSE)</f>
        <v>Social care</v>
      </c>
      <c r="D3604" s="19" t="str">
        <f>VLOOKUP($A3604,'Employers and sectors'!$A$1:$G$2802,4,FALSE)</f>
        <v>Active</v>
      </c>
      <c r="E3604" s="17" t="str">
        <f>VLOOKUP($A3604,'Employers and sectors'!$A$1:$G$2802,5,FALSE)</f>
        <v>Southampton</v>
      </c>
      <c r="F3604" s="19" t="str">
        <f>VLOOKUP($A3604,'Employers and sectors'!$A$1:$G$2802,6,FALSE)</f>
        <v>Southampton</v>
      </c>
      <c r="G3604" s="19" t="str">
        <f>VLOOKUP($A3604,'Employers and sectors'!$A$1:$G$2802,7,FALSE)</f>
        <v>South East</v>
      </c>
      <c r="H3604" s="20" t="s">
        <v>253</v>
      </c>
      <c r="I3604" s="42" t="s">
        <v>5666</v>
      </c>
    </row>
    <row r="3605" spans="1:9" ht="16" thickBot="1" x14ac:dyDescent="0.4">
      <c r="A3605" s="27" t="s">
        <v>1690</v>
      </c>
      <c r="B3605" s="60" t="str">
        <f t="shared" ref="B3605:G3605" si="735">B3604</f>
        <v>Health and social care</v>
      </c>
      <c r="C3605" s="60" t="str">
        <f t="shared" si="735"/>
        <v>Social care</v>
      </c>
      <c r="D3605" s="60" t="str">
        <f t="shared" si="735"/>
        <v>Active</v>
      </c>
      <c r="E3605" s="60" t="str">
        <f t="shared" si="735"/>
        <v>Southampton</v>
      </c>
      <c r="F3605" s="60" t="str">
        <f t="shared" si="735"/>
        <v>Southampton</v>
      </c>
      <c r="G3605" s="60" t="str">
        <f t="shared" si="735"/>
        <v>South East</v>
      </c>
      <c r="H3605" s="28"/>
      <c r="I3605" s="43">
        <v>28</v>
      </c>
    </row>
    <row r="3606" spans="1:9" x14ac:dyDescent="0.35">
      <c r="A3606" s="15" t="s">
        <v>1691</v>
      </c>
      <c r="B3606" s="17" t="str">
        <f>VLOOKUP($A3606,'Employers and sectors'!$A$1:$G$2802,2,FALSE)</f>
        <v>Health and social care</v>
      </c>
      <c r="C3606" s="15" t="str">
        <f>VLOOKUP($A3606,'Employers and sectors'!$A$1:$G$2802,3,FALSE)</f>
        <v>Social care</v>
      </c>
      <c r="D3606" s="15" t="str">
        <f>VLOOKUP($A3606,'Employers and sectors'!$A$1:$G$2802,4,FALSE)</f>
        <v>Active</v>
      </c>
      <c r="E3606" s="17" t="str">
        <f>VLOOKUP($A3606,'Employers and sectors'!$A$1:$G$2802,5,FALSE)</f>
        <v>Morecambe</v>
      </c>
      <c r="F3606" s="15" t="str">
        <f>VLOOKUP($A3606,'Employers and sectors'!$A$1:$G$2802,6,FALSE)</f>
        <v>Lancaster</v>
      </c>
      <c r="G3606" s="15" t="str">
        <f>VLOOKUP($A3606,'Employers and sectors'!$A$1:$G$2802,7,FALSE)</f>
        <v>North West</v>
      </c>
      <c r="H3606" s="16" t="s">
        <v>252</v>
      </c>
      <c r="I3606" s="44" t="s">
        <v>5666</v>
      </c>
    </row>
    <row r="3607" spans="1:9" x14ac:dyDescent="0.35">
      <c r="A3607" s="17" t="s">
        <v>1691</v>
      </c>
      <c r="B3607" s="17" t="str">
        <f>VLOOKUP($A3607,'Employers and sectors'!$A$1:$G$2802,2,FALSE)</f>
        <v>Health and social care</v>
      </c>
      <c r="C3607" s="17" t="str">
        <f>VLOOKUP($A3607,'Employers and sectors'!$A$1:$G$2802,3,FALSE)</f>
        <v>Social care</v>
      </c>
      <c r="D3607" s="17" t="str">
        <f>VLOOKUP($A3607,'Employers and sectors'!$A$1:$G$2802,4,FALSE)</f>
        <v>Active</v>
      </c>
      <c r="E3607" s="17" t="str">
        <f>VLOOKUP($A3607,'Employers and sectors'!$A$1:$G$2802,5,FALSE)</f>
        <v>Morecambe</v>
      </c>
      <c r="F3607" s="17" t="str">
        <f>VLOOKUP($A3607,'Employers and sectors'!$A$1:$G$2802,6,FALSE)</f>
        <v>Lancaster</v>
      </c>
      <c r="G3607" s="17" t="str">
        <f>VLOOKUP($A3607,'Employers and sectors'!$A$1:$G$2802,7,FALSE)</f>
        <v>North West</v>
      </c>
      <c r="H3607" s="18" t="s">
        <v>246</v>
      </c>
      <c r="I3607" s="41">
        <v>37</v>
      </c>
    </row>
    <row r="3608" spans="1:9" ht="16" thickBot="1" x14ac:dyDescent="0.4">
      <c r="A3608" s="19" t="s">
        <v>1691</v>
      </c>
      <c r="B3608" s="17" t="str">
        <f>VLOOKUP($A3608,'Employers and sectors'!$A$1:$G$2802,2,FALSE)</f>
        <v>Health and social care</v>
      </c>
      <c r="C3608" s="19" t="str">
        <f>VLOOKUP($A3608,'Employers and sectors'!$A$1:$G$2802,3,FALSE)</f>
        <v>Social care</v>
      </c>
      <c r="D3608" s="19" t="str">
        <f>VLOOKUP($A3608,'Employers and sectors'!$A$1:$G$2802,4,FALSE)</f>
        <v>Active</v>
      </c>
      <c r="E3608" s="17" t="str">
        <f>VLOOKUP($A3608,'Employers and sectors'!$A$1:$G$2802,5,FALSE)</f>
        <v>Morecambe</v>
      </c>
      <c r="F3608" s="19" t="str">
        <f>VLOOKUP($A3608,'Employers and sectors'!$A$1:$G$2802,6,FALSE)</f>
        <v>Lancaster</v>
      </c>
      <c r="G3608" s="19" t="str">
        <f>VLOOKUP($A3608,'Employers and sectors'!$A$1:$G$2802,7,FALSE)</f>
        <v>North West</v>
      </c>
      <c r="H3608" s="20" t="s">
        <v>247</v>
      </c>
      <c r="I3608" s="42" t="s">
        <v>5666</v>
      </c>
    </row>
    <row r="3609" spans="1:9" ht="16" thickBot="1" x14ac:dyDescent="0.4">
      <c r="A3609" s="27" t="s">
        <v>1692</v>
      </c>
      <c r="B3609" s="60" t="str">
        <f t="shared" ref="B3609:G3609" si="736">B3608</f>
        <v>Health and social care</v>
      </c>
      <c r="C3609" s="60" t="str">
        <f t="shared" si="736"/>
        <v>Social care</v>
      </c>
      <c r="D3609" s="60" t="str">
        <f t="shared" si="736"/>
        <v>Active</v>
      </c>
      <c r="E3609" s="60" t="str">
        <f t="shared" si="736"/>
        <v>Morecambe</v>
      </c>
      <c r="F3609" s="60" t="str">
        <f t="shared" si="736"/>
        <v>Lancaster</v>
      </c>
      <c r="G3609" s="60" t="str">
        <f t="shared" si="736"/>
        <v>North West</v>
      </c>
      <c r="H3609" s="28"/>
      <c r="I3609" s="43">
        <v>40</v>
      </c>
    </row>
    <row r="3610" spans="1:9" x14ac:dyDescent="0.35">
      <c r="A3610" s="15" t="s">
        <v>1693</v>
      </c>
      <c r="B3610" s="17" t="str">
        <f>VLOOKUP($A3610,'Employers and sectors'!$A$1:$G$2802,2,FALSE)</f>
        <v>Health and social care</v>
      </c>
      <c r="C3610" s="15" t="str">
        <f>VLOOKUP($A3610,'Employers and sectors'!$A$1:$G$2802,3,FALSE)</f>
        <v>Dentists</v>
      </c>
      <c r="D3610" s="15" t="str">
        <f>VLOOKUP($A3610,'Employers and sectors'!$A$1:$G$2802,4,FALSE)</f>
        <v>Active</v>
      </c>
      <c r="E3610" s="17" t="str">
        <f>VLOOKUP($A3610,'Employers and sectors'!$A$1:$G$2802,5,FALSE)</f>
        <v>Harrow</v>
      </c>
      <c r="F3610" s="15" t="str">
        <f>VLOOKUP($A3610,'Employers and sectors'!$A$1:$G$2802,6,FALSE)</f>
        <v>Harrow</v>
      </c>
      <c r="G3610" s="15" t="str">
        <f>VLOOKUP($A3610,'Employers and sectors'!$A$1:$G$2802,7,FALSE)</f>
        <v>London</v>
      </c>
      <c r="H3610" s="16" t="s">
        <v>245</v>
      </c>
      <c r="I3610" s="44" t="s">
        <v>5666</v>
      </c>
    </row>
    <row r="3611" spans="1:9" x14ac:dyDescent="0.35">
      <c r="A3611" s="17" t="s">
        <v>1693</v>
      </c>
      <c r="B3611" s="17" t="str">
        <f>VLOOKUP($A3611,'Employers and sectors'!$A$1:$G$2802,2,FALSE)</f>
        <v>Health and social care</v>
      </c>
      <c r="C3611" s="17" t="str">
        <f>VLOOKUP($A3611,'Employers and sectors'!$A$1:$G$2802,3,FALSE)</f>
        <v>Dentists</v>
      </c>
      <c r="D3611" s="17" t="str">
        <f>VLOOKUP($A3611,'Employers and sectors'!$A$1:$G$2802,4,FALSE)</f>
        <v>Active</v>
      </c>
      <c r="E3611" s="17" t="str">
        <f>VLOOKUP($A3611,'Employers and sectors'!$A$1:$G$2802,5,FALSE)</f>
        <v>Harrow</v>
      </c>
      <c r="F3611" s="17" t="str">
        <f>VLOOKUP($A3611,'Employers and sectors'!$A$1:$G$2802,6,FALSE)</f>
        <v>Harrow</v>
      </c>
      <c r="G3611" s="17" t="str">
        <f>VLOOKUP($A3611,'Employers and sectors'!$A$1:$G$2802,7,FALSE)</f>
        <v>London</v>
      </c>
      <c r="H3611" s="18" t="s">
        <v>252</v>
      </c>
      <c r="I3611" s="41" t="s">
        <v>5666</v>
      </c>
    </row>
    <row r="3612" spans="1:9" x14ac:dyDescent="0.35">
      <c r="A3612" s="17" t="s">
        <v>1693</v>
      </c>
      <c r="B3612" s="17" t="str">
        <f>VLOOKUP($A3612,'Employers and sectors'!$A$1:$G$2802,2,FALSE)</f>
        <v>Health and social care</v>
      </c>
      <c r="C3612" s="17" t="str">
        <f>VLOOKUP($A3612,'Employers and sectors'!$A$1:$G$2802,3,FALSE)</f>
        <v>Dentists</v>
      </c>
      <c r="D3612" s="17" t="str">
        <f>VLOOKUP($A3612,'Employers and sectors'!$A$1:$G$2802,4,FALSE)</f>
        <v>Active</v>
      </c>
      <c r="E3612" s="17" t="str">
        <f>VLOOKUP($A3612,'Employers and sectors'!$A$1:$G$2802,5,FALSE)</f>
        <v>Harrow</v>
      </c>
      <c r="F3612" s="17" t="str">
        <f>VLOOKUP($A3612,'Employers and sectors'!$A$1:$G$2802,6,FALSE)</f>
        <v>Harrow</v>
      </c>
      <c r="G3612" s="17" t="str">
        <f>VLOOKUP($A3612,'Employers and sectors'!$A$1:$G$2802,7,FALSE)</f>
        <v>London</v>
      </c>
      <c r="H3612" s="18" t="s">
        <v>271</v>
      </c>
      <c r="I3612" s="41">
        <v>29</v>
      </c>
    </row>
    <row r="3613" spans="1:9" ht="16" thickBot="1" x14ac:dyDescent="0.4">
      <c r="A3613" s="19" t="s">
        <v>1693</v>
      </c>
      <c r="B3613" s="17" t="str">
        <f>VLOOKUP($A3613,'Employers and sectors'!$A$1:$G$2802,2,FALSE)</f>
        <v>Health and social care</v>
      </c>
      <c r="C3613" s="19" t="str">
        <f>VLOOKUP($A3613,'Employers and sectors'!$A$1:$G$2802,3,FALSE)</f>
        <v>Dentists</v>
      </c>
      <c r="D3613" s="19" t="str">
        <f>VLOOKUP($A3613,'Employers and sectors'!$A$1:$G$2802,4,FALSE)</f>
        <v>Active</v>
      </c>
      <c r="E3613" s="17" t="str">
        <f>VLOOKUP($A3613,'Employers and sectors'!$A$1:$G$2802,5,FALSE)</f>
        <v>Harrow</v>
      </c>
      <c r="F3613" s="19" t="str">
        <f>VLOOKUP($A3613,'Employers and sectors'!$A$1:$G$2802,6,FALSE)</f>
        <v>Harrow</v>
      </c>
      <c r="G3613" s="19" t="str">
        <f>VLOOKUP($A3613,'Employers and sectors'!$A$1:$G$2802,7,FALSE)</f>
        <v>London</v>
      </c>
      <c r="H3613" s="20" t="s">
        <v>246</v>
      </c>
      <c r="I3613" s="42">
        <v>52</v>
      </c>
    </row>
    <row r="3614" spans="1:9" ht="16" thickBot="1" x14ac:dyDescent="0.4">
      <c r="A3614" s="27" t="s">
        <v>1694</v>
      </c>
      <c r="B3614" s="60" t="str">
        <f t="shared" ref="B3614:G3614" si="737">B3613</f>
        <v>Health and social care</v>
      </c>
      <c r="C3614" s="60" t="str">
        <f t="shared" si="737"/>
        <v>Dentists</v>
      </c>
      <c r="D3614" s="60" t="str">
        <f t="shared" si="737"/>
        <v>Active</v>
      </c>
      <c r="E3614" s="60" t="str">
        <f t="shared" si="737"/>
        <v>Harrow</v>
      </c>
      <c r="F3614" s="60" t="str">
        <f t="shared" si="737"/>
        <v>Harrow</v>
      </c>
      <c r="G3614" s="60" t="str">
        <f t="shared" si="737"/>
        <v>London</v>
      </c>
      <c r="H3614" s="28"/>
      <c r="I3614" s="43">
        <v>87</v>
      </c>
    </row>
    <row r="3615" spans="1:9" x14ac:dyDescent="0.35">
      <c r="A3615" s="15" t="s">
        <v>1695</v>
      </c>
      <c r="B3615" s="17" t="str">
        <f>VLOOKUP($A3615,'Employers and sectors'!$A$1:$G$2802,2,FALSE)</f>
        <v>Health and social care</v>
      </c>
      <c r="C3615" s="15" t="str">
        <f>VLOOKUP($A3615,'Employers and sectors'!$A$1:$G$2802,3,FALSE)</f>
        <v>Social care</v>
      </c>
      <c r="D3615" s="15" t="str">
        <f>VLOOKUP($A3615,'Employers and sectors'!$A$1:$G$2802,4,FALSE)</f>
        <v>Active</v>
      </c>
      <c r="E3615" s="17" t="str">
        <f>VLOOKUP($A3615,'Employers and sectors'!$A$1:$G$2802,5,FALSE)</f>
        <v>Chelmsford</v>
      </c>
      <c r="F3615" s="15" t="str">
        <f>VLOOKUP($A3615,'Employers and sectors'!$A$1:$G$2802,6,FALSE)</f>
        <v>Chelmsford</v>
      </c>
      <c r="G3615" s="15" t="str">
        <f>VLOOKUP($A3615,'Employers and sectors'!$A$1:$G$2802,7,FALSE)</f>
        <v>East</v>
      </c>
      <c r="H3615" s="16" t="s">
        <v>246</v>
      </c>
      <c r="I3615" s="44">
        <v>85</v>
      </c>
    </row>
    <row r="3616" spans="1:9" ht="16" thickBot="1" x14ac:dyDescent="0.4">
      <c r="A3616" s="19" t="s">
        <v>1695</v>
      </c>
      <c r="B3616" s="17" t="str">
        <f>VLOOKUP($A3616,'Employers and sectors'!$A$1:$G$2802,2,FALSE)</f>
        <v>Health and social care</v>
      </c>
      <c r="C3616" s="19" t="str">
        <f>VLOOKUP($A3616,'Employers and sectors'!$A$1:$G$2802,3,FALSE)</f>
        <v>Social care</v>
      </c>
      <c r="D3616" s="19" t="str">
        <f>VLOOKUP($A3616,'Employers and sectors'!$A$1:$G$2802,4,FALSE)</f>
        <v>Active</v>
      </c>
      <c r="E3616" s="17" t="str">
        <f>VLOOKUP($A3616,'Employers and sectors'!$A$1:$G$2802,5,FALSE)</f>
        <v>Chelmsford</v>
      </c>
      <c r="F3616" s="19" t="str">
        <f>VLOOKUP($A3616,'Employers and sectors'!$A$1:$G$2802,6,FALSE)</f>
        <v>Chelmsford</v>
      </c>
      <c r="G3616" s="19" t="str">
        <f>VLOOKUP($A3616,'Employers and sectors'!$A$1:$G$2802,7,FALSE)</f>
        <v>East</v>
      </c>
      <c r="H3616" s="20" t="s">
        <v>247</v>
      </c>
      <c r="I3616" s="42" t="s">
        <v>5666</v>
      </c>
    </row>
    <row r="3617" spans="1:9" ht="16" thickBot="1" x14ac:dyDescent="0.4">
      <c r="A3617" s="27" t="s">
        <v>1696</v>
      </c>
      <c r="B3617" s="60" t="str">
        <f t="shared" ref="B3617:G3617" si="738">B3616</f>
        <v>Health and social care</v>
      </c>
      <c r="C3617" s="60" t="str">
        <f t="shared" si="738"/>
        <v>Social care</v>
      </c>
      <c r="D3617" s="60" t="str">
        <f t="shared" si="738"/>
        <v>Active</v>
      </c>
      <c r="E3617" s="60" t="str">
        <f t="shared" si="738"/>
        <v>Chelmsford</v>
      </c>
      <c r="F3617" s="60" t="str">
        <f t="shared" si="738"/>
        <v>Chelmsford</v>
      </c>
      <c r="G3617" s="60" t="str">
        <f t="shared" si="738"/>
        <v>East</v>
      </c>
      <c r="H3617" s="28"/>
      <c r="I3617" s="43">
        <v>90</v>
      </c>
    </row>
    <row r="3618" spans="1:9" ht="16" thickBot="1" x14ac:dyDescent="0.4">
      <c r="A3618" s="23" t="s">
        <v>1697</v>
      </c>
      <c r="B3618" s="17" t="str">
        <f>VLOOKUP($A3618,'Employers and sectors'!$A$1:$G$2802,2,FALSE)</f>
        <v>Health and social care</v>
      </c>
      <c r="C3618" s="23" t="str">
        <f>VLOOKUP($A3618,'Employers and sectors'!$A$1:$G$2802,3,FALSE)</f>
        <v>Social care</v>
      </c>
      <c r="D3618" s="23" t="str">
        <f>VLOOKUP($A3618,'Employers and sectors'!$A$1:$G$2802,4,FALSE)</f>
        <v>Active</v>
      </c>
      <c r="E3618" s="17" t="str">
        <f>VLOOKUP($A3618,'Employers and sectors'!$A$1:$G$2802,5,FALSE)</f>
        <v>Cobham, Surrey</v>
      </c>
      <c r="F3618" s="23" t="str">
        <f>VLOOKUP($A3618,'Employers and sectors'!$A$1:$G$2802,6,FALSE)</f>
        <v>Elmbridge</v>
      </c>
      <c r="G3618" s="23" t="str">
        <f>VLOOKUP($A3618,'Employers and sectors'!$A$1:$G$2802,7,FALSE)</f>
        <v>South East</v>
      </c>
      <c r="H3618" s="24" t="s">
        <v>246</v>
      </c>
      <c r="I3618" s="45">
        <v>30</v>
      </c>
    </row>
    <row r="3619" spans="1:9" ht="16" thickBot="1" x14ac:dyDescent="0.4">
      <c r="A3619" s="27" t="s">
        <v>1698</v>
      </c>
      <c r="B3619" s="60" t="str">
        <f t="shared" ref="B3619:G3619" si="739">B3618</f>
        <v>Health and social care</v>
      </c>
      <c r="C3619" s="60" t="str">
        <f t="shared" si="739"/>
        <v>Social care</v>
      </c>
      <c r="D3619" s="60" t="str">
        <f t="shared" si="739"/>
        <v>Active</v>
      </c>
      <c r="E3619" s="60" t="str">
        <f t="shared" si="739"/>
        <v>Cobham, Surrey</v>
      </c>
      <c r="F3619" s="60" t="str">
        <f t="shared" si="739"/>
        <v>Elmbridge</v>
      </c>
      <c r="G3619" s="60" t="str">
        <f t="shared" si="739"/>
        <v>South East</v>
      </c>
      <c r="H3619" s="28"/>
      <c r="I3619" s="43">
        <v>30</v>
      </c>
    </row>
    <row r="3620" spans="1:9" x14ac:dyDescent="0.35">
      <c r="A3620" s="15" t="s">
        <v>1699</v>
      </c>
      <c r="B3620" s="17" t="str">
        <f>VLOOKUP($A3620,'Employers and sectors'!$A$1:$G$2802,2,FALSE)</f>
        <v>Health and social care</v>
      </c>
      <c r="C3620" s="15" t="str">
        <f>VLOOKUP($A3620,'Employers and sectors'!$A$1:$G$2802,3,FALSE)</f>
        <v>Social care</v>
      </c>
      <c r="D3620" s="15" t="str">
        <f>VLOOKUP($A3620,'Employers and sectors'!$A$1:$G$2802,4,FALSE)</f>
        <v>Active</v>
      </c>
      <c r="E3620" s="17" t="str">
        <f>VLOOKUP($A3620,'Employers and sectors'!$A$1:$G$2802,5,FALSE)</f>
        <v>Fareham</v>
      </c>
      <c r="F3620" s="15" t="str">
        <f>VLOOKUP($A3620,'Employers and sectors'!$A$1:$G$2802,6,FALSE)</f>
        <v>Fareham</v>
      </c>
      <c r="G3620" s="15" t="str">
        <f>VLOOKUP($A3620,'Employers and sectors'!$A$1:$G$2802,7,FALSE)</f>
        <v>South East</v>
      </c>
      <c r="H3620" s="16" t="s">
        <v>245</v>
      </c>
      <c r="I3620" s="44" t="s">
        <v>5666</v>
      </c>
    </row>
    <row r="3621" spans="1:9" x14ac:dyDescent="0.35">
      <c r="A3621" s="17" t="s">
        <v>1699</v>
      </c>
      <c r="B3621" s="17" t="str">
        <f>VLOOKUP($A3621,'Employers and sectors'!$A$1:$G$2802,2,FALSE)</f>
        <v>Health and social care</v>
      </c>
      <c r="C3621" s="17" t="str">
        <f>VLOOKUP($A3621,'Employers and sectors'!$A$1:$G$2802,3,FALSE)</f>
        <v>Social care</v>
      </c>
      <c r="D3621" s="17" t="str">
        <f>VLOOKUP($A3621,'Employers and sectors'!$A$1:$G$2802,4,FALSE)</f>
        <v>Active</v>
      </c>
      <c r="E3621" s="17" t="str">
        <f>VLOOKUP($A3621,'Employers and sectors'!$A$1:$G$2802,5,FALSE)</f>
        <v>Fareham</v>
      </c>
      <c r="F3621" s="17" t="str">
        <f>VLOOKUP($A3621,'Employers and sectors'!$A$1:$G$2802,6,FALSE)</f>
        <v>Fareham</v>
      </c>
      <c r="G3621" s="17" t="str">
        <f>VLOOKUP($A3621,'Employers and sectors'!$A$1:$G$2802,7,FALSE)</f>
        <v>South East</v>
      </c>
      <c r="H3621" s="18" t="s">
        <v>246</v>
      </c>
      <c r="I3621" s="41">
        <v>22</v>
      </c>
    </row>
    <row r="3622" spans="1:9" ht="16" thickBot="1" x14ac:dyDescent="0.4">
      <c r="A3622" s="19" t="s">
        <v>1699</v>
      </c>
      <c r="B3622" s="17" t="str">
        <f>VLOOKUP($A3622,'Employers and sectors'!$A$1:$G$2802,2,FALSE)</f>
        <v>Health and social care</v>
      </c>
      <c r="C3622" s="19" t="str">
        <f>VLOOKUP($A3622,'Employers and sectors'!$A$1:$G$2802,3,FALSE)</f>
        <v>Social care</v>
      </c>
      <c r="D3622" s="19" t="str">
        <f>VLOOKUP($A3622,'Employers and sectors'!$A$1:$G$2802,4,FALSE)</f>
        <v>Active</v>
      </c>
      <c r="E3622" s="17" t="str">
        <f>VLOOKUP($A3622,'Employers and sectors'!$A$1:$G$2802,5,FALSE)</f>
        <v>Fareham</v>
      </c>
      <c r="F3622" s="19" t="str">
        <f>VLOOKUP($A3622,'Employers and sectors'!$A$1:$G$2802,6,FALSE)</f>
        <v>Fareham</v>
      </c>
      <c r="G3622" s="19" t="str">
        <f>VLOOKUP($A3622,'Employers and sectors'!$A$1:$G$2802,7,FALSE)</f>
        <v>South East</v>
      </c>
      <c r="H3622" s="20" t="s">
        <v>247</v>
      </c>
      <c r="I3622" s="42">
        <v>44</v>
      </c>
    </row>
    <row r="3623" spans="1:9" ht="16" thickBot="1" x14ac:dyDescent="0.4">
      <c r="A3623" s="27" t="s">
        <v>1700</v>
      </c>
      <c r="B3623" s="60" t="str">
        <f t="shared" ref="B3623:G3623" si="740">B3622</f>
        <v>Health and social care</v>
      </c>
      <c r="C3623" s="60" t="str">
        <f t="shared" si="740"/>
        <v>Social care</v>
      </c>
      <c r="D3623" s="60" t="str">
        <f t="shared" si="740"/>
        <v>Active</v>
      </c>
      <c r="E3623" s="60" t="str">
        <f t="shared" si="740"/>
        <v>Fareham</v>
      </c>
      <c r="F3623" s="60" t="str">
        <f t="shared" si="740"/>
        <v>Fareham</v>
      </c>
      <c r="G3623" s="60" t="str">
        <f t="shared" si="740"/>
        <v>South East</v>
      </c>
      <c r="H3623" s="28"/>
      <c r="I3623" s="43">
        <v>67</v>
      </c>
    </row>
    <row r="3624" spans="1:9" x14ac:dyDescent="0.35">
      <c r="A3624" s="15" t="s">
        <v>1701</v>
      </c>
      <c r="B3624" s="17" t="str">
        <f>VLOOKUP($A3624,'Employers and sectors'!$A$1:$G$2802,2,FALSE)</f>
        <v>Health and social care</v>
      </c>
      <c r="C3624" s="15" t="str">
        <f>VLOOKUP($A3624,'Employers and sectors'!$A$1:$G$2802,3,FALSE)</f>
        <v>NHS</v>
      </c>
      <c r="D3624" s="15" t="str">
        <f>VLOOKUP($A3624,'Employers and sectors'!$A$1:$G$2802,4,FALSE)</f>
        <v>Active</v>
      </c>
      <c r="E3624" s="17" t="str">
        <f>VLOOKUP($A3624,'Employers and sectors'!$A$1:$G$2802,5,FALSE)</f>
        <v>Dartford</v>
      </c>
      <c r="F3624" s="15" t="str">
        <f>VLOOKUP($A3624,'Employers and sectors'!$A$1:$G$2802,6,FALSE)</f>
        <v>Dartford</v>
      </c>
      <c r="G3624" s="15" t="str">
        <f>VLOOKUP($A3624,'Employers and sectors'!$A$1:$G$2802,7,FALSE)</f>
        <v>South East</v>
      </c>
      <c r="H3624" s="16" t="s">
        <v>252</v>
      </c>
      <c r="I3624" s="44">
        <v>31</v>
      </c>
    </row>
    <row r="3625" spans="1:9" x14ac:dyDescent="0.35">
      <c r="A3625" s="17" t="s">
        <v>1701</v>
      </c>
      <c r="B3625" s="17" t="str">
        <f>VLOOKUP($A3625,'Employers and sectors'!$A$1:$G$2802,2,FALSE)</f>
        <v>Health and social care</v>
      </c>
      <c r="C3625" s="17" t="str">
        <f>VLOOKUP($A3625,'Employers and sectors'!$A$1:$G$2802,3,FALSE)</f>
        <v>NHS</v>
      </c>
      <c r="D3625" s="17" t="str">
        <f>VLOOKUP($A3625,'Employers and sectors'!$A$1:$G$2802,4,FALSE)</f>
        <v>Active</v>
      </c>
      <c r="E3625" s="17" t="str">
        <f>VLOOKUP($A3625,'Employers and sectors'!$A$1:$G$2802,5,FALSE)</f>
        <v>Dartford</v>
      </c>
      <c r="F3625" s="17" t="str">
        <f>VLOOKUP($A3625,'Employers and sectors'!$A$1:$G$2802,6,FALSE)</f>
        <v>Dartford</v>
      </c>
      <c r="G3625" s="17" t="str">
        <f>VLOOKUP($A3625,'Employers and sectors'!$A$1:$G$2802,7,FALSE)</f>
        <v>South East</v>
      </c>
      <c r="H3625" s="18" t="s">
        <v>274</v>
      </c>
      <c r="I3625" s="41" t="s">
        <v>5666</v>
      </c>
    </row>
    <row r="3626" spans="1:9" x14ac:dyDescent="0.35">
      <c r="A3626" s="17" t="s">
        <v>1701</v>
      </c>
      <c r="B3626" s="17" t="str">
        <f>VLOOKUP($A3626,'Employers and sectors'!$A$1:$G$2802,2,FALSE)</f>
        <v>Health and social care</v>
      </c>
      <c r="C3626" s="17" t="str">
        <f>VLOOKUP($A3626,'Employers and sectors'!$A$1:$G$2802,3,FALSE)</f>
        <v>NHS</v>
      </c>
      <c r="D3626" s="17" t="str">
        <f>VLOOKUP($A3626,'Employers and sectors'!$A$1:$G$2802,4,FALSE)</f>
        <v>Active</v>
      </c>
      <c r="E3626" s="17" t="str">
        <f>VLOOKUP($A3626,'Employers and sectors'!$A$1:$G$2802,5,FALSE)</f>
        <v>Dartford</v>
      </c>
      <c r="F3626" s="17" t="str">
        <f>VLOOKUP($A3626,'Employers and sectors'!$A$1:$G$2802,6,FALSE)</f>
        <v>Dartford</v>
      </c>
      <c r="G3626" s="17" t="str">
        <f>VLOOKUP($A3626,'Employers and sectors'!$A$1:$G$2802,7,FALSE)</f>
        <v>South East</v>
      </c>
      <c r="H3626" s="18" t="s">
        <v>271</v>
      </c>
      <c r="I3626" s="41">
        <v>56</v>
      </c>
    </row>
    <row r="3627" spans="1:9" x14ac:dyDescent="0.35">
      <c r="A3627" s="17" t="s">
        <v>1701</v>
      </c>
      <c r="B3627" s="17" t="str">
        <f>VLOOKUP($A3627,'Employers and sectors'!$A$1:$G$2802,2,FALSE)</f>
        <v>Health and social care</v>
      </c>
      <c r="C3627" s="17" t="str">
        <f>VLOOKUP($A3627,'Employers and sectors'!$A$1:$G$2802,3,FALSE)</f>
        <v>NHS</v>
      </c>
      <c r="D3627" s="17" t="str">
        <f>VLOOKUP($A3627,'Employers and sectors'!$A$1:$G$2802,4,FALSE)</f>
        <v>Active</v>
      </c>
      <c r="E3627" s="17" t="str">
        <f>VLOOKUP($A3627,'Employers and sectors'!$A$1:$G$2802,5,FALSE)</f>
        <v>Dartford</v>
      </c>
      <c r="F3627" s="17" t="str">
        <f>VLOOKUP($A3627,'Employers and sectors'!$A$1:$G$2802,6,FALSE)</f>
        <v>Dartford</v>
      </c>
      <c r="G3627" s="17" t="str">
        <f>VLOOKUP($A3627,'Employers and sectors'!$A$1:$G$2802,7,FALSE)</f>
        <v>South East</v>
      </c>
      <c r="H3627" s="18" t="s">
        <v>246</v>
      </c>
      <c r="I3627" s="41">
        <v>126</v>
      </c>
    </row>
    <row r="3628" spans="1:9" x14ac:dyDescent="0.35">
      <c r="A3628" s="17" t="s">
        <v>1701</v>
      </c>
      <c r="B3628" s="17" t="str">
        <f>VLOOKUP($A3628,'Employers and sectors'!$A$1:$G$2802,2,FALSE)</f>
        <v>Health and social care</v>
      </c>
      <c r="C3628" s="17" t="str">
        <f>VLOOKUP($A3628,'Employers and sectors'!$A$1:$G$2802,3,FALSE)</f>
        <v>NHS</v>
      </c>
      <c r="D3628" s="17" t="str">
        <f>VLOOKUP($A3628,'Employers and sectors'!$A$1:$G$2802,4,FALSE)</f>
        <v>Active</v>
      </c>
      <c r="E3628" s="17" t="str">
        <f>VLOOKUP($A3628,'Employers and sectors'!$A$1:$G$2802,5,FALSE)</f>
        <v>Dartford</v>
      </c>
      <c r="F3628" s="17" t="str">
        <f>VLOOKUP($A3628,'Employers and sectors'!$A$1:$G$2802,6,FALSE)</f>
        <v>Dartford</v>
      </c>
      <c r="G3628" s="17" t="str">
        <f>VLOOKUP($A3628,'Employers and sectors'!$A$1:$G$2802,7,FALSE)</f>
        <v>South East</v>
      </c>
      <c r="H3628" s="18" t="s">
        <v>247</v>
      </c>
      <c r="I3628" s="41" t="s">
        <v>5666</v>
      </c>
    </row>
    <row r="3629" spans="1:9" x14ac:dyDescent="0.35">
      <c r="A3629" s="17" t="s">
        <v>1701</v>
      </c>
      <c r="B3629" s="17" t="str">
        <f>VLOOKUP($A3629,'Employers and sectors'!$A$1:$G$2802,2,FALSE)</f>
        <v>Health and social care</v>
      </c>
      <c r="C3629" s="17" t="str">
        <f>VLOOKUP($A3629,'Employers and sectors'!$A$1:$G$2802,3,FALSE)</f>
        <v>NHS</v>
      </c>
      <c r="D3629" s="17" t="str">
        <f>VLOOKUP($A3629,'Employers and sectors'!$A$1:$G$2802,4,FALSE)</f>
        <v>Active</v>
      </c>
      <c r="E3629" s="17" t="str">
        <f>VLOOKUP($A3629,'Employers and sectors'!$A$1:$G$2802,5,FALSE)</f>
        <v>Dartford</v>
      </c>
      <c r="F3629" s="17" t="str">
        <f>VLOOKUP($A3629,'Employers and sectors'!$A$1:$G$2802,6,FALSE)</f>
        <v>Dartford</v>
      </c>
      <c r="G3629" s="17" t="str">
        <f>VLOOKUP($A3629,'Employers and sectors'!$A$1:$G$2802,7,FALSE)</f>
        <v>South East</v>
      </c>
      <c r="H3629" s="18" t="s">
        <v>264</v>
      </c>
      <c r="I3629" s="41" t="s">
        <v>5666</v>
      </c>
    </row>
    <row r="3630" spans="1:9" ht="16" thickBot="1" x14ac:dyDescent="0.4">
      <c r="A3630" s="19" t="s">
        <v>1701</v>
      </c>
      <c r="B3630" s="17" t="str">
        <f>VLOOKUP($A3630,'Employers and sectors'!$A$1:$G$2802,2,FALSE)</f>
        <v>Health and social care</v>
      </c>
      <c r="C3630" s="19" t="str">
        <f>VLOOKUP($A3630,'Employers and sectors'!$A$1:$G$2802,3,FALSE)</f>
        <v>NHS</v>
      </c>
      <c r="D3630" s="19" t="str">
        <f>VLOOKUP($A3630,'Employers and sectors'!$A$1:$G$2802,4,FALSE)</f>
        <v>Active</v>
      </c>
      <c r="E3630" s="17" t="str">
        <f>VLOOKUP($A3630,'Employers and sectors'!$A$1:$G$2802,5,FALSE)</f>
        <v>Dartford</v>
      </c>
      <c r="F3630" s="19" t="str">
        <f>VLOOKUP($A3630,'Employers and sectors'!$A$1:$G$2802,6,FALSE)</f>
        <v>Dartford</v>
      </c>
      <c r="G3630" s="19" t="str">
        <f>VLOOKUP($A3630,'Employers and sectors'!$A$1:$G$2802,7,FALSE)</f>
        <v>South East</v>
      </c>
      <c r="H3630" s="20" t="s">
        <v>253</v>
      </c>
      <c r="I3630" s="42">
        <v>13</v>
      </c>
    </row>
    <row r="3631" spans="1:9" ht="16" thickBot="1" x14ac:dyDescent="0.4">
      <c r="A3631" s="27" t="s">
        <v>1702</v>
      </c>
      <c r="B3631" s="60" t="str">
        <f t="shared" ref="B3631:G3631" si="741">B3630</f>
        <v>Health and social care</v>
      </c>
      <c r="C3631" s="60" t="str">
        <f t="shared" si="741"/>
        <v>NHS</v>
      </c>
      <c r="D3631" s="60" t="str">
        <f t="shared" si="741"/>
        <v>Active</v>
      </c>
      <c r="E3631" s="60" t="str">
        <f t="shared" si="741"/>
        <v>Dartford</v>
      </c>
      <c r="F3631" s="60" t="str">
        <f t="shared" si="741"/>
        <v>Dartford</v>
      </c>
      <c r="G3631" s="60" t="str">
        <f t="shared" si="741"/>
        <v>South East</v>
      </c>
      <c r="H3631" s="28"/>
      <c r="I3631" s="43">
        <v>231</v>
      </c>
    </row>
    <row r="3632" spans="1:9" x14ac:dyDescent="0.35">
      <c r="A3632" s="15" t="s">
        <v>1703</v>
      </c>
      <c r="B3632" s="17" t="str">
        <f>VLOOKUP($A3632,'Employers and sectors'!$A$1:$G$2802,2,FALSE)</f>
        <v>Health and social care</v>
      </c>
      <c r="C3632" s="15" t="str">
        <f>VLOOKUP($A3632,'Employers and sectors'!$A$1:$G$2802,3,FALSE)</f>
        <v>Diagnostics</v>
      </c>
      <c r="D3632" s="15" t="str">
        <f>VLOOKUP($A3632,'Employers and sectors'!$A$1:$G$2802,4,FALSE)</f>
        <v>Active</v>
      </c>
      <c r="E3632" s="17" t="str">
        <f>VLOOKUP($A3632,'Employers and sectors'!$A$1:$G$2802,5,FALSE)</f>
        <v>Merton</v>
      </c>
      <c r="F3632" s="15" t="str">
        <f>VLOOKUP($A3632,'Employers and sectors'!$A$1:$G$2802,6,FALSE)</f>
        <v>Merton</v>
      </c>
      <c r="G3632" s="15" t="str">
        <f>VLOOKUP($A3632,'Employers and sectors'!$A$1:$G$2802,7,FALSE)</f>
        <v>London</v>
      </c>
      <c r="H3632" s="16" t="s">
        <v>252</v>
      </c>
      <c r="I3632" s="44">
        <v>11</v>
      </c>
    </row>
    <row r="3633" spans="1:9" x14ac:dyDescent="0.35">
      <c r="A3633" s="17" t="s">
        <v>1703</v>
      </c>
      <c r="B3633" s="17" t="str">
        <f>VLOOKUP($A3633,'Employers and sectors'!$A$1:$G$2802,2,FALSE)</f>
        <v>Health and social care</v>
      </c>
      <c r="C3633" s="17" t="str">
        <f>VLOOKUP($A3633,'Employers and sectors'!$A$1:$G$2802,3,FALSE)</f>
        <v>Diagnostics</v>
      </c>
      <c r="D3633" s="17" t="str">
        <f>VLOOKUP($A3633,'Employers and sectors'!$A$1:$G$2802,4,FALSE)</f>
        <v>Active</v>
      </c>
      <c r="E3633" s="17" t="str">
        <f>VLOOKUP($A3633,'Employers and sectors'!$A$1:$G$2802,5,FALSE)</f>
        <v>Merton</v>
      </c>
      <c r="F3633" s="17" t="str">
        <f>VLOOKUP($A3633,'Employers and sectors'!$A$1:$G$2802,6,FALSE)</f>
        <v>Merton</v>
      </c>
      <c r="G3633" s="17" t="str">
        <f>VLOOKUP($A3633,'Employers and sectors'!$A$1:$G$2802,7,FALSE)</f>
        <v>London</v>
      </c>
      <c r="H3633" s="18" t="s">
        <v>271</v>
      </c>
      <c r="I3633" s="41" t="s">
        <v>5666</v>
      </c>
    </row>
    <row r="3634" spans="1:9" x14ac:dyDescent="0.35">
      <c r="A3634" s="17" t="s">
        <v>1703</v>
      </c>
      <c r="B3634" s="17" t="str">
        <f>VLOOKUP($A3634,'Employers and sectors'!$A$1:$G$2802,2,FALSE)</f>
        <v>Health and social care</v>
      </c>
      <c r="C3634" s="17" t="str">
        <f>VLOOKUP($A3634,'Employers and sectors'!$A$1:$G$2802,3,FALSE)</f>
        <v>Diagnostics</v>
      </c>
      <c r="D3634" s="17" t="str">
        <f>VLOOKUP($A3634,'Employers and sectors'!$A$1:$G$2802,4,FALSE)</f>
        <v>Active</v>
      </c>
      <c r="E3634" s="17" t="str">
        <f>VLOOKUP($A3634,'Employers and sectors'!$A$1:$G$2802,5,FALSE)</f>
        <v>Merton</v>
      </c>
      <c r="F3634" s="17" t="str">
        <f>VLOOKUP($A3634,'Employers and sectors'!$A$1:$G$2802,6,FALSE)</f>
        <v>Merton</v>
      </c>
      <c r="G3634" s="17" t="str">
        <f>VLOOKUP($A3634,'Employers and sectors'!$A$1:$G$2802,7,FALSE)</f>
        <v>London</v>
      </c>
      <c r="H3634" s="18" t="s">
        <v>246</v>
      </c>
      <c r="I3634" s="41">
        <v>13</v>
      </c>
    </row>
    <row r="3635" spans="1:9" ht="16" thickBot="1" x14ac:dyDescent="0.4">
      <c r="A3635" s="19" t="s">
        <v>1703</v>
      </c>
      <c r="B3635" s="17" t="str">
        <f>VLOOKUP($A3635,'Employers and sectors'!$A$1:$G$2802,2,FALSE)</f>
        <v>Health and social care</v>
      </c>
      <c r="C3635" s="19" t="str">
        <f>VLOOKUP($A3635,'Employers and sectors'!$A$1:$G$2802,3,FALSE)</f>
        <v>Diagnostics</v>
      </c>
      <c r="D3635" s="19" t="str">
        <f>VLOOKUP($A3635,'Employers and sectors'!$A$1:$G$2802,4,FALSE)</f>
        <v>Active</v>
      </c>
      <c r="E3635" s="17" t="str">
        <f>VLOOKUP($A3635,'Employers and sectors'!$A$1:$G$2802,5,FALSE)</f>
        <v>Merton</v>
      </c>
      <c r="F3635" s="19" t="str">
        <f>VLOOKUP($A3635,'Employers and sectors'!$A$1:$G$2802,6,FALSE)</f>
        <v>Merton</v>
      </c>
      <c r="G3635" s="19" t="str">
        <f>VLOOKUP($A3635,'Employers and sectors'!$A$1:$G$2802,7,FALSE)</f>
        <v>London</v>
      </c>
      <c r="H3635" s="20" t="s">
        <v>253</v>
      </c>
      <c r="I3635" s="42" t="s">
        <v>5666</v>
      </c>
    </row>
    <row r="3636" spans="1:9" ht="16" thickBot="1" x14ac:dyDescent="0.4">
      <c r="A3636" s="27" t="s">
        <v>1704</v>
      </c>
      <c r="B3636" s="60" t="str">
        <f t="shared" ref="B3636:G3636" si="742">B3635</f>
        <v>Health and social care</v>
      </c>
      <c r="C3636" s="60" t="str">
        <f t="shared" si="742"/>
        <v>Diagnostics</v>
      </c>
      <c r="D3636" s="60" t="str">
        <f t="shared" si="742"/>
        <v>Active</v>
      </c>
      <c r="E3636" s="60" t="str">
        <f t="shared" si="742"/>
        <v>Merton</v>
      </c>
      <c r="F3636" s="60" t="str">
        <f t="shared" si="742"/>
        <v>Merton</v>
      </c>
      <c r="G3636" s="60" t="str">
        <f t="shared" si="742"/>
        <v>London</v>
      </c>
      <c r="H3636" s="28"/>
      <c r="I3636" s="43">
        <v>29</v>
      </c>
    </row>
    <row r="3637" spans="1:9" x14ac:dyDescent="0.35">
      <c r="A3637" s="15" t="s">
        <v>1705</v>
      </c>
      <c r="B3637" s="17" t="str">
        <f>VLOOKUP($A3637,'Employers and sectors'!$A$1:$G$2802,2,FALSE)</f>
        <v>Health and social care</v>
      </c>
      <c r="C3637" s="15" t="str">
        <f>VLOOKUP($A3637,'Employers and sectors'!$A$1:$G$2802,3,FALSE)</f>
        <v>Social care</v>
      </c>
      <c r="D3637" s="15" t="str">
        <f>VLOOKUP($A3637,'Employers and sectors'!$A$1:$G$2802,4,FALSE)</f>
        <v>Active</v>
      </c>
      <c r="E3637" s="17" t="str">
        <f>VLOOKUP($A3637,'Employers and sectors'!$A$1:$G$2802,5,FALSE)</f>
        <v>Catterick Garrison</v>
      </c>
      <c r="F3637" s="15" t="str">
        <f>VLOOKUP($A3637,'Employers and sectors'!$A$1:$G$2802,6,FALSE)</f>
        <v>North Yorkshire</v>
      </c>
      <c r="G3637" s="15" t="str">
        <f>VLOOKUP($A3637,'Employers and sectors'!$A$1:$G$2802,7,FALSE)</f>
        <v>Yorkshire &amp; Humber</v>
      </c>
      <c r="H3637" s="16" t="s">
        <v>252</v>
      </c>
      <c r="I3637" s="44" t="s">
        <v>5666</v>
      </c>
    </row>
    <row r="3638" spans="1:9" ht="16" thickBot="1" x14ac:dyDescent="0.4">
      <c r="A3638" s="19" t="s">
        <v>1705</v>
      </c>
      <c r="B3638" s="17" t="str">
        <f>VLOOKUP($A3638,'Employers and sectors'!$A$1:$G$2802,2,FALSE)</f>
        <v>Health and social care</v>
      </c>
      <c r="C3638" s="19" t="str">
        <f>VLOOKUP($A3638,'Employers and sectors'!$A$1:$G$2802,3,FALSE)</f>
        <v>Social care</v>
      </c>
      <c r="D3638" s="19" t="str">
        <f>VLOOKUP($A3638,'Employers and sectors'!$A$1:$G$2802,4,FALSE)</f>
        <v>Active</v>
      </c>
      <c r="E3638" s="17" t="str">
        <f>VLOOKUP($A3638,'Employers and sectors'!$A$1:$G$2802,5,FALSE)</f>
        <v>Catterick Garrison</v>
      </c>
      <c r="F3638" s="19" t="str">
        <f>VLOOKUP($A3638,'Employers and sectors'!$A$1:$G$2802,6,FALSE)</f>
        <v>North Yorkshire</v>
      </c>
      <c r="G3638" s="19" t="str">
        <f>VLOOKUP($A3638,'Employers and sectors'!$A$1:$G$2802,7,FALSE)</f>
        <v>Yorkshire &amp; Humber</v>
      </c>
      <c r="H3638" s="20" t="s">
        <v>246</v>
      </c>
      <c r="I3638" s="42">
        <v>33</v>
      </c>
    </row>
    <row r="3639" spans="1:9" ht="16" thickBot="1" x14ac:dyDescent="0.4">
      <c r="A3639" s="27" t="s">
        <v>1706</v>
      </c>
      <c r="B3639" s="60" t="str">
        <f t="shared" ref="B3639:G3639" si="743">B3638</f>
        <v>Health and social care</v>
      </c>
      <c r="C3639" s="60" t="str">
        <f t="shared" si="743"/>
        <v>Social care</v>
      </c>
      <c r="D3639" s="60" t="str">
        <f t="shared" si="743"/>
        <v>Active</v>
      </c>
      <c r="E3639" s="60" t="str">
        <f t="shared" si="743"/>
        <v>Catterick Garrison</v>
      </c>
      <c r="F3639" s="60" t="str">
        <f t="shared" si="743"/>
        <v>North Yorkshire</v>
      </c>
      <c r="G3639" s="60" t="str">
        <f t="shared" si="743"/>
        <v>Yorkshire &amp; Humber</v>
      </c>
      <c r="H3639" s="28"/>
      <c r="I3639" s="43">
        <v>34</v>
      </c>
    </row>
    <row r="3640" spans="1:9" x14ac:dyDescent="0.35">
      <c r="A3640" s="15" t="s">
        <v>57</v>
      </c>
      <c r="B3640" s="17" t="str">
        <f>VLOOKUP($A3640,'Employers and sectors'!$A$1:$G$2802,2,FALSE)</f>
        <v>Professional, Scientific and Technical</v>
      </c>
      <c r="C3640" s="15">
        <f>VLOOKUP($A3640,'Employers and sectors'!$A$1:$G$2802,3,FALSE)</f>
        <v>0</v>
      </c>
      <c r="D3640" s="15" t="str">
        <f>VLOOKUP($A3640,'Employers and sectors'!$A$1:$G$2802,4,FALSE)</f>
        <v>Active</v>
      </c>
      <c r="E3640" s="17" t="str">
        <f>VLOOKUP($A3640,'Employers and sectors'!$A$1:$G$2802,5,FALSE)</f>
        <v>City of London</v>
      </c>
      <c r="F3640" s="15" t="str">
        <f>VLOOKUP($A3640,'Employers and sectors'!$A$1:$G$2802,6,FALSE)</f>
        <v>City of London</v>
      </c>
      <c r="G3640" s="15" t="str">
        <f>VLOOKUP($A3640,'Employers and sectors'!$A$1:$G$2802,7,FALSE)</f>
        <v>London</v>
      </c>
      <c r="H3640" s="16" t="s">
        <v>8</v>
      </c>
      <c r="I3640" s="44" t="s">
        <v>5666</v>
      </c>
    </row>
    <row r="3641" spans="1:9" x14ac:dyDescent="0.35">
      <c r="A3641" s="17" t="s">
        <v>57</v>
      </c>
      <c r="B3641" s="17" t="str">
        <f>VLOOKUP($A3641,'Employers and sectors'!$A$1:$G$2802,2,FALSE)</f>
        <v>Professional, Scientific and Technical</v>
      </c>
      <c r="C3641" s="17">
        <f>VLOOKUP($A3641,'Employers and sectors'!$A$1:$G$2802,3,FALSE)</f>
        <v>0</v>
      </c>
      <c r="D3641" s="17" t="str">
        <f>VLOOKUP($A3641,'Employers and sectors'!$A$1:$G$2802,4,FALSE)</f>
        <v>Active</v>
      </c>
      <c r="E3641" s="17" t="str">
        <f>VLOOKUP($A3641,'Employers and sectors'!$A$1:$G$2802,5,FALSE)</f>
        <v>City of London</v>
      </c>
      <c r="F3641" s="17" t="str">
        <f>VLOOKUP($A3641,'Employers and sectors'!$A$1:$G$2802,6,FALSE)</f>
        <v>City of London</v>
      </c>
      <c r="G3641" s="17" t="str">
        <f>VLOOKUP($A3641,'Employers and sectors'!$A$1:$G$2802,7,FALSE)</f>
        <v>London</v>
      </c>
      <c r="H3641" s="18" t="s">
        <v>9</v>
      </c>
      <c r="I3641" s="41">
        <v>20</v>
      </c>
    </row>
    <row r="3642" spans="1:9" x14ac:dyDescent="0.35">
      <c r="A3642" s="17" t="s">
        <v>57</v>
      </c>
      <c r="B3642" s="17" t="str">
        <f>VLOOKUP($A3642,'Employers and sectors'!$A$1:$G$2802,2,FALSE)</f>
        <v>Professional, Scientific and Technical</v>
      </c>
      <c r="C3642" s="17">
        <f>VLOOKUP($A3642,'Employers and sectors'!$A$1:$G$2802,3,FALSE)</f>
        <v>0</v>
      </c>
      <c r="D3642" s="17" t="str">
        <f>VLOOKUP($A3642,'Employers and sectors'!$A$1:$G$2802,4,FALSE)</f>
        <v>Active</v>
      </c>
      <c r="E3642" s="17" t="str">
        <f>VLOOKUP($A3642,'Employers and sectors'!$A$1:$G$2802,5,FALSE)</f>
        <v>City of London</v>
      </c>
      <c r="F3642" s="17" t="str">
        <f>VLOOKUP($A3642,'Employers and sectors'!$A$1:$G$2802,6,FALSE)</f>
        <v>City of London</v>
      </c>
      <c r="G3642" s="17" t="str">
        <f>VLOOKUP($A3642,'Employers and sectors'!$A$1:$G$2802,7,FALSE)</f>
        <v>London</v>
      </c>
      <c r="H3642" s="18" t="s">
        <v>252</v>
      </c>
      <c r="I3642" s="41">
        <v>101</v>
      </c>
    </row>
    <row r="3643" spans="1:9" x14ac:dyDescent="0.35">
      <c r="A3643" s="17" t="s">
        <v>57</v>
      </c>
      <c r="B3643" s="17" t="str">
        <f>VLOOKUP($A3643,'Employers and sectors'!$A$1:$G$2802,2,FALSE)</f>
        <v>Professional, Scientific and Technical</v>
      </c>
      <c r="C3643" s="17">
        <f>VLOOKUP($A3643,'Employers and sectors'!$A$1:$G$2802,3,FALSE)</f>
        <v>0</v>
      </c>
      <c r="D3643" s="17" t="str">
        <f>VLOOKUP($A3643,'Employers and sectors'!$A$1:$G$2802,4,FALSE)</f>
        <v>Active</v>
      </c>
      <c r="E3643" s="17" t="str">
        <f>VLOOKUP($A3643,'Employers and sectors'!$A$1:$G$2802,5,FALSE)</f>
        <v>City of London</v>
      </c>
      <c r="F3643" s="17" t="str">
        <f>VLOOKUP($A3643,'Employers and sectors'!$A$1:$G$2802,6,FALSE)</f>
        <v>City of London</v>
      </c>
      <c r="G3643" s="17" t="str">
        <f>VLOOKUP($A3643,'Employers and sectors'!$A$1:$G$2802,7,FALSE)</f>
        <v>London</v>
      </c>
      <c r="H3643" s="18" t="s">
        <v>271</v>
      </c>
      <c r="I3643" s="41">
        <v>20</v>
      </c>
    </row>
    <row r="3644" spans="1:9" x14ac:dyDescent="0.35">
      <c r="A3644" s="17" t="s">
        <v>57</v>
      </c>
      <c r="B3644" s="17" t="str">
        <f>VLOOKUP($A3644,'Employers and sectors'!$A$1:$G$2802,2,FALSE)</f>
        <v>Professional, Scientific and Technical</v>
      </c>
      <c r="C3644" s="17">
        <f>VLOOKUP($A3644,'Employers and sectors'!$A$1:$G$2802,3,FALSE)</f>
        <v>0</v>
      </c>
      <c r="D3644" s="17" t="str">
        <f>VLOOKUP($A3644,'Employers and sectors'!$A$1:$G$2802,4,FALSE)</f>
        <v>Active</v>
      </c>
      <c r="E3644" s="17" t="str">
        <f>VLOOKUP($A3644,'Employers and sectors'!$A$1:$G$2802,5,FALSE)</f>
        <v>City of London</v>
      </c>
      <c r="F3644" s="17" t="str">
        <f>VLOOKUP($A3644,'Employers and sectors'!$A$1:$G$2802,6,FALSE)</f>
        <v>City of London</v>
      </c>
      <c r="G3644" s="17" t="str">
        <f>VLOOKUP($A3644,'Employers and sectors'!$A$1:$G$2802,7,FALSE)</f>
        <v>London</v>
      </c>
      <c r="H3644" s="18" t="s">
        <v>246</v>
      </c>
      <c r="I3644" s="41">
        <v>135</v>
      </c>
    </row>
    <row r="3645" spans="1:9" x14ac:dyDescent="0.35">
      <c r="A3645" s="17" t="s">
        <v>57</v>
      </c>
      <c r="B3645" s="17" t="str">
        <f>VLOOKUP($A3645,'Employers and sectors'!$A$1:$G$2802,2,FALSE)</f>
        <v>Professional, Scientific and Technical</v>
      </c>
      <c r="C3645" s="17">
        <f>VLOOKUP($A3645,'Employers and sectors'!$A$1:$G$2802,3,FALSE)</f>
        <v>0</v>
      </c>
      <c r="D3645" s="17" t="str">
        <f>VLOOKUP($A3645,'Employers and sectors'!$A$1:$G$2802,4,FALSE)</f>
        <v>Active</v>
      </c>
      <c r="E3645" s="17" t="str">
        <f>VLOOKUP($A3645,'Employers and sectors'!$A$1:$G$2802,5,FALSE)</f>
        <v>City of London</v>
      </c>
      <c r="F3645" s="17" t="str">
        <f>VLOOKUP($A3645,'Employers and sectors'!$A$1:$G$2802,6,FALSE)</f>
        <v>City of London</v>
      </c>
      <c r="G3645" s="17" t="str">
        <f>VLOOKUP($A3645,'Employers and sectors'!$A$1:$G$2802,7,FALSE)</f>
        <v>London</v>
      </c>
      <c r="H3645" s="18" t="s">
        <v>247</v>
      </c>
      <c r="I3645" s="41">
        <v>18</v>
      </c>
    </row>
    <row r="3646" spans="1:9" x14ac:dyDescent="0.35">
      <c r="A3646" s="17" t="s">
        <v>57</v>
      </c>
      <c r="B3646" s="17" t="str">
        <f>VLOOKUP($A3646,'Employers and sectors'!$A$1:$G$2802,2,FALSE)</f>
        <v>Professional, Scientific and Technical</v>
      </c>
      <c r="C3646" s="17">
        <f>VLOOKUP($A3646,'Employers and sectors'!$A$1:$G$2802,3,FALSE)</f>
        <v>0</v>
      </c>
      <c r="D3646" s="17" t="str">
        <f>VLOOKUP($A3646,'Employers and sectors'!$A$1:$G$2802,4,FALSE)</f>
        <v>Active</v>
      </c>
      <c r="E3646" s="17" t="str">
        <f>VLOOKUP($A3646,'Employers and sectors'!$A$1:$G$2802,5,FALSE)</f>
        <v>City of London</v>
      </c>
      <c r="F3646" s="17" t="str">
        <f>VLOOKUP($A3646,'Employers and sectors'!$A$1:$G$2802,6,FALSE)</f>
        <v>City of London</v>
      </c>
      <c r="G3646" s="17" t="str">
        <f>VLOOKUP($A3646,'Employers and sectors'!$A$1:$G$2802,7,FALSE)</f>
        <v>London</v>
      </c>
      <c r="H3646" s="18" t="s">
        <v>264</v>
      </c>
      <c r="I3646" s="41" t="s">
        <v>5666</v>
      </c>
    </row>
    <row r="3647" spans="1:9" ht="16" thickBot="1" x14ac:dyDescent="0.4">
      <c r="A3647" s="19" t="s">
        <v>57</v>
      </c>
      <c r="B3647" s="17" t="str">
        <f>VLOOKUP($A3647,'Employers and sectors'!$A$1:$G$2802,2,FALSE)</f>
        <v>Professional, Scientific and Technical</v>
      </c>
      <c r="C3647" s="19">
        <f>VLOOKUP($A3647,'Employers and sectors'!$A$1:$G$2802,3,FALSE)</f>
        <v>0</v>
      </c>
      <c r="D3647" s="19" t="str">
        <f>VLOOKUP($A3647,'Employers and sectors'!$A$1:$G$2802,4,FALSE)</f>
        <v>Active</v>
      </c>
      <c r="E3647" s="17" t="str">
        <f>VLOOKUP($A3647,'Employers and sectors'!$A$1:$G$2802,5,FALSE)</f>
        <v>City of London</v>
      </c>
      <c r="F3647" s="19" t="str">
        <f>VLOOKUP($A3647,'Employers and sectors'!$A$1:$G$2802,6,FALSE)</f>
        <v>City of London</v>
      </c>
      <c r="G3647" s="19" t="str">
        <f>VLOOKUP($A3647,'Employers and sectors'!$A$1:$G$2802,7,FALSE)</f>
        <v>London</v>
      </c>
      <c r="H3647" s="20" t="s">
        <v>253</v>
      </c>
      <c r="I3647" s="42">
        <v>63</v>
      </c>
    </row>
    <row r="3648" spans="1:9" ht="16" thickBot="1" x14ac:dyDescent="0.4">
      <c r="A3648" s="27" t="s">
        <v>58</v>
      </c>
      <c r="B3648" s="60" t="str">
        <f t="shared" ref="B3648:G3648" si="744">B3647</f>
        <v>Professional, Scientific and Technical</v>
      </c>
      <c r="C3648" s="60">
        <f t="shared" si="744"/>
        <v>0</v>
      </c>
      <c r="D3648" s="60" t="str">
        <f t="shared" si="744"/>
        <v>Active</v>
      </c>
      <c r="E3648" s="60" t="str">
        <f t="shared" si="744"/>
        <v>City of London</v>
      </c>
      <c r="F3648" s="60" t="str">
        <f t="shared" si="744"/>
        <v>City of London</v>
      </c>
      <c r="G3648" s="60" t="str">
        <f t="shared" si="744"/>
        <v>London</v>
      </c>
      <c r="H3648" s="28"/>
      <c r="I3648" s="43">
        <v>364</v>
      </c>
    </row>
    <row r="3649" spans="1:9" x14ac:dyDescent="0.35">
      <c r="A3649" s="15" t="s">
        <v>1707</v>
      </c>
      <c r="B3649" s="17" t="str">
        <f>VLOOKUP($A3649,'Employers and sectors'!$A$1:$G$2802,2,FALSE)</f>
        <v>Health and social care</v>
      </c>
      <c r="C3649" s="15" t="str">
        <f>VLOOKUP($A3649,'Employers and sectors'!$A$1:$G$2802,3,FALSE)</f>
        <v>Social care</v>
      </c>
      <c r="D3649" s="15" t="str">
        <f>VLOOKUP($A3649,'Employers and sectors'!$A$1:$G$2802,4,FALSE)</f>
        <v>Active</v>
      </c>
      <c r="E3649" s="17" t="str">
        <f>VLOOKUP($A3649,'Employers and sectors'!$A$1:$G$2802,5,FALSE)</f>
        <v>Redhill</v>
      </c>
      <c r="F3649" s="15" t="str">
        <f>VLOOKUP($A3649,'Employers and sectors'!$A$1:$G$2802,6,FALSE)</f>
        <v>Reigate and Banstead</v>
      </c>
      <c r="G3649" s="15" t="str">
        <f>VLOOKUP($A3649,'Employers and sectors'!$A$1:$G$2802,7,FALSE)</f>
        <v>South East</v>
      </c>
      <c r="H3649" s="16" t="s">
        <v>274</v>
      </c>
      <c r="I3649" s="44" t="s">
        <v>5666</v>
      </c>
    </row>
    <row r="3650" spans="1:9" x14ac:dyDescent="0.35">
      <c r="A3650" s="17" t="s">
        <v>1707</v>
      </c>
      <c r="B3650" s="17" t="str">
        <f>VLOOKUP($A3650,'Employers and sectors'!$A$1:$G$2802,2,FALSE)</f>
        <v>Health and social care</v>
      </c>
      <c r="C3650" s="17" t="str">
        <f>VLOOKUP($A3650,'Employers and sectors'!$A$1:$G$2802,3,FALSE)</f>
        <v>Social care</v>
      </c>
      <c r="D3650" s="17" t="str">
        <f>VLOOKUP($A3650,'Employers and sectors'!$A$1:$G$2802,4,FALSE)</f>
        <v>Active</v>
      </c>
      <c r="E3650" s="17" t="str">
        <f>VLOOKUP($A3650,'Employers and sectors'!$A$1:$G$2802,5,FALSE)</f>
        <v>Redhill</v>
      </c>
      <c r="F3650" s="17" t="str">
        <f>VLOOKUP($A3650,'Employers and sectors'!$A$1:$G$2802,6,FALSE)</f>
        <v>Reigate and Banstead</v>
      </c>
      <c r="G3650" s="17" t="str">
        <f>VLOOKUP($A3650,'Employers and sectors'!$A$1:$G$2802,7,FALSE)</f>
        <v>South East</v>
      </c>
      <c r="H3650" s="18" t="s">
        <v>246</v>
      </c>
      <c r="I3650" s="41">
        <v>56</v>
      </c>
    </row>
    <row r="3651" spans="1:9" ht="16" thickBot="1" x14ac:dyDescent="0.4">
      <c r="A3651" s="19" t="s">
        <v>1707</v>
      </c>
      <c r="B3651" s="17" t="str">
        <f>VLOOKUP($A3651,'Employers and sectors'!$A$1:$G$2802,2,FALSE)</f>
        <v>Health and social care</v>
      </c>
      <c r="C3651" s="19" t="str">
        <f>VLOOKUP($A3651,'Employers and sectors'!$A$1:$G$2802,3,FALSE)</f>
        <v>Social care</v>
      </c>
      <c r="D3651" s="19" t="str">
        <f>VLOOKUP($A3651,'Employers and sectors'!$A$1:$G$2802,4,FALSE)</f>
        <v>Active</v>
      </c>
      <c r="E3651" s="17" t="str">
        <f>VLOOKUP($A3651,'Employers and sectors'!$A$1:$G$2802,5,FALSE)</f>
        <v>Redhill</v>
      </c>
      <c r="F3651" s="19" t="str">
        <f>VLOOKUP($A3651,'Employers and sectors'!$A$1:$G$2802,6,FALSE)</f>
        <v>Reigate and Banstead</v>
      </c>
      <c r="G3651" s="19" t="str">
        <f>VLOOKUP($A3651,'Employers and sectors'!$A$1:$G$2802,7,FALSE)</f>
        <v>South East</v>
      </c>
      <c r="H3651" s="20" t="s">
        <v>264</v>
      </c>
      <c r="I3651" s="42" t="s">
        <v>5666</v>
      </c>
    </row>
    <row r="3652" spans="1:9" ht="16" thickBot="1" x14ac:dyDescent="0.4">
      <c r="A3652" s="27" t="s">
        <v>1708</v>
      </c>
      <c r="B3652" s="60" t="str">
        <f t="shared" ref="B3652:G3652" si="745">B3651</f>
        <v>Health and social care</v>
      </c>
      <c r="C3652" s="60" t="str">
        <f t="shared" si="745"/>
        <v>Social care</v>
      </c>
      <c r="D3652" s="60" t="str">
        <f t="shared" si="745"/>
        <v>Active</v>
      </c>
      <c r="E3652" s="60" t="str">
        <f t="shared" si="745"/>
        <v>Redhill</v>
      </c>
      <c r="F3652" s="60" t="str">
        <f t="shared" si="745"/>
        <v>Reigate and Banstead</v>
      </c>
      <c r="G3652" s="60" t="str">
        <f t="shared" si="745"/>
        <v>South East</v>
      </c>
      <c r="H3652" s="28"/>
      <c r="I3652" s="43">
        <v>61</v>
      </c>
    </row>
    <row r="3653" spans="1:9" x14ac:dyDescent="0.35">
      <c r="A3653" s="15" t="s">
        <v>1709</v>
      </c>
      <c r="B3653" s="17" t="str">
        <f>VLOOKUP($A3653,'Employers and sectors'!$A$1:$G$2802,2,FALSE)</f>
        <v>Health and social care</v>
      </c>
      <c r="C3653" s="15" t="str">
        <f>VLOOKUP($A3653,'Employers and sectors'!$A$1:$G$2802,3,FALSE)</f>
        <v>Social care</v>
      </c>
      <c r="D3653" s="15" t="str">
        <f>VLOOKUP($A3653,'Employers and sectors'!$A$1:$G$2802,4,FALSE)</f>
        <v>Active</v>
      </c>
      <c r="E3653" s="17" t="str">
        <f>VLOOKUP($A3653,'Employers and sectors'!$A$1:$G$2802,5,FALSE)</f>
        <v>Wells</v>
      </c>
      <c r="F3653" s="15" t="str">
        <f>VLOOKUP($A3653,'Employers and sectors'!$A$1:$G$2802,6,FALSE)</f>
        <v>Somerset</v>
      </c>
      <c r="G3653" s="15" t="str">
        <f>VLOOKUP($A3653,'Employers and sectors'!$A$1:$G$2802,7,FALSE)</f>
        <v>South West</v>
      </c>
      <c r="H3653" s="16" t="s">
        <v>246</v>
      </c>
      <c r="I3653" s="44">
        <v>43</v>
      </c>
    </row>
    <row r="3654" spans="1:9" ht="16" thickBot="1" x14ac:dyDescent="0.4">
      <c r="A3654" s="19" t="s">
        <v>1709</v>
      </c>
      <c r="B3654" s="17" t="str">
        <f>VLOOKUP($A3654,'Employers and sectors'!$A$1:$G$2802,2,FALSE)</f>
        <v>Health and social care</v>
      </c>
      <c r="C3654" s="19" t="str">
        <f>VLOOKUP($A3654,'Employers and sectors'!$A$1:$G$2802,3,FALSE)</f>
        <v>Social care</v>
      </c>
      <c r="D3654" s="19" t="str">
        <f>VLOOKUP($A3654,'Employers and sectors'!$A$1:$G$2802,4,FALSE)</f>
        <v>Active</v>
      </c>
      <c r="E3654" s="17" t="str">
        <f>VLOOKUP($A3654,'Employers and sectors'!$A$1:$G$2802,5,FALSE)</f>
        <v>Wells</v>
      </c>
      <c r="F3654" s="19" t="str">
        <f>VLOOKUP($A3654,'Employers and sectors'!$A$1:$G$2802,6,FALSE)</f>
        <v>Somerset</v>
      </c>
      <c r="G3654" s="19" t="str">
        <f>VLOOKUP($A3654,'Employers and sectors'!$A$1:$G$2802,7,FALSE)</f>
        <v>South West</v>
      </c>
      <c r="H3654" s="20" t="s">
        <v>247</v>
      </c>
      <c r="I3654" s="42" t="s">
        <v>5666</v>
      </c>
    </row>
    <row r="3655" spans="1:9" ht="16" thickBot="1" x14ac:dyDescent="0.4">
      <c r="A3655" s="27" t="s">
        <v>1710</v>
      </c>
      <c r="B3655" s="60" t="str">
        <f t="shared" ref="B3655:G3655" si="746">B3654</f>
        <v>Health and social care</v>
      </c>
      <c r="C3655" s="60" t="str">
        <f t="shared" si="746"/>
        <v>Social care</v>
      </c>
      <c r="D3655" s="60" t="str">
        <f t="shared" si="746"/>
        <v>Active</v>
      </c>
      <c r="E3655" s="60" t="str">
        <f t="shared" si="746"/>
        <v>Wells</v>
      </c>
      <c r="F3655" s="60" t="str">
        <f t="shared" si="746"/>
        <v>Somerset</v>
      </c>
      <c r="G3655" s="60" t="str">
        <f t="shared" si="746"/>
        <v>South West</v>
      </c>
      <c r="H3655" s="28"/>
      <c r="I3655" s="43">
        <v>44</v>
      </c>
    </row>
    <row r="3656" spans="1:9" x14ac:dyDescent="0.35">
      <c r="A3656" s="15" t="s">
        <v>1711</v>
      </c>
      <c r="B3656" s="17" t="str">
        <f>VLOOKUP($A3656,'Employers and sectors'!$A$1:$G$2802,2,FALSE)</f>
        <v>Health and social care</v>
      </c>
      <c r="C3656" s="15" t="str">
        <f>VLOOKUP($A3656,'Employers and sectors'!$A$1:$G$2802,3,FALSE)</f>
        <v>Social care</v>
      </c>
      <c r="D3656" s="15" t="str">
        <f>VLOOKUP($A3656,'Employers and sectors'!$A$1:$G$2802,4,FALSE)</f>
        <v>Active</v>
      </c>
      <c r="E3656" s="17" t="str">
        <f>VLOOKUP($A3656,'Employers and sectors'!$A$1:$G$2802,5,FALSE)</f>
        <v>Havering</v>
      </c>
      <c r="F3656" s="15" t="str">
        <f>VLOOKUP($A3656,'Employers and sectors'!$A$1:$G$2802,6,FALSE)</f>
        <v>Havering</v>
      </c>
      <c r="G3656" s="15" t="str">
        <f>VLOOKUP($A3656,'Employers and sectors'!$A$1:$G$2802,7,FALSE)</f>
        <v>London</v>
      </c>
      <c r="H3656" s="16" t="s">
        <v>246</v>
      </c>
      <c r="I3656" s="44">
        <v>130</v>
      </c>
    </row>
    <row r="3657" spans="1:9" ht="16" thickBot="1" x14ac:dyDescent="0.4">
      <c r="A3657" s="19" t="s">
        <v>1711</v>
      </c>
      <c r="B3657" s="17" t="str">
        <f>VLOOKUP($A3657,'Employers and sectors'!$A$1:$G$2802,2,FALSE)</f>
        <v>Health and social care</v>
      </c>
      <c r="C3657" s="19" t="str">
        <f>VLOOKUP($A3657,'Employers and sectors'!$A$1:$G$2802,3,FALSE)</f>
        <v>Social care</v>
      </c>
      <c r="D3657" s="19" t="str">
        <f>VLOOKUP($A3657,'Employers and sectors'!$A$1:$G$2802,4,FALSE)</f>
        <v>Active</v>
      </c>
      <c r="E3657" s="17" t="str">
        <f>VLOOKUP($A3657,'Employers and sectors'!$A$1:$G$2802,5,FALSE)</f>
        <v>Havering</v>
      </c>
      <c r="F3657" s="19" t="str">
        <f>VLOOKUP($A3657,'Employers and sectors'!$A$1:$G$2802,6,FALSE)</f>
        <v>Havering</v>
      </c>
      <c r="G3657" s="19" t="str">
        <f>VLOOKUP($A3657,'Employers and sectors'!$A$1:$G$2802,7,FALSE)</f>
        <v>London</v>
      </c>
      <c r="H3657" s="20" t="s">
        <v>247</v>
      </c>
      <c r="I3657" s="42">
        <v>8</v>
      </c>
    </row>
    <row r="3658" spans="1:9" ht="16" thickBot="1" x14ac:dyDescent="0.4">
      <c r="A3658" s="27" t="s">
        <v>1712</v>
      </c>
      <c r="B3658" s="60" t="str">
        <f t="shared" ref="B3658:G3658" si="747">B3657</f>
        <v>Health and social care</v>
      </c>
      <c r="C3658" s="60" t="str">
        <f t="shared" si="747"/>
        <v>Social care</v>
      </c>
      <c r="D3658" s="60" t="str">
        <f t="shared" si="747"/>
        <v>Active</v>
      </c>
      <c r="E3658" s="60" t="str">
        <f t="shared" si="747"/>
        <v>Havering</v>
      </c>
      <c r="F3658" s="60" t="str">
        <f t="shared" si="747"/>
        <v>Havering</v>
      </c>
      <c r="G3658" s="60" t="str">
        <f t="shared" si="747"/>
        <v>London</v>
      </c>
      <c r="H3658" s="28"/>
      <c r="I3658" s="43">
        <v>138</v>
      </c>
    </row>
    <row r="3659" spans="1:9" x14ac:dyDescent="0.35">
      <c r="A3659" s="15" t="s">
        <v>1713</v>
      </c>
      <c r="B3659" s="17" t="str">
        <f>VLOOKUP($A3659,'Employers and sectors'!$A$1:$G$2802,2,FALSE)</f>
        <v>Education</v>
      </c>
      <c r="C3659" s="15">
        <f>VLOOKUP($A3659,'Employers and sectors'!$A$1:$G$2802,3,FALSE)</f>
        <v>0</v>
      </c>
      <c r="D3659" s="15" t="str">
        <f>VLOOKUP($A3659,'Employers and sectors'!$A$1:$G$2802,4,FALSE)</f>
        <v>Active</v>
      </c>
      <c r="E3659" s="17" t="str">
        <f>VLOOKUP($A3659,'Employers and sectors'!$A$1:$G$2802,5,FALSE)</f>
        <v>Leicester</v>
      </c>
      <c r="F3659" s="15" t="str">
        <f>VLOOKUP($A3659,'Employers and sectors'!$A$1:$G$2802,6,FALSE)</f>
        <v>Leicester</v>
      </c>
      <c r="G3659" s="15" t="str">
        <f>VLOOKUP($A3659,'Employers and sectors'!$A$1:$G$2802,7,FALSE)</f>
        <v>East Midlands</v>
      </c>
      <c r="H3659" s="16" t="s">
        <v>245</v>
      </c>
      <c r="I3659" s="44">
        <v>6</v>
      </c>
    </row>
    <row r="3660" spans="1:9" x14ac:dyDescent="0.35">
      <c r="A3660" s="17" t="s">
        <v>1713</v>
      </c>
      <c r="B3660" s="17" t="str">
        <f>VLOOKUP($A3660,'Employers and sectors'!$A$1:$G$2802,2,FALSE)</f>
        <v>Education</v>
      </c>
      <c r="C3660" s="17">
        <f>VLOOKUP($A3660,'Employers and sectors'!$A$1:$G$2802,3,FALSE)</f>
        <v>0</v>
      </c>
      <c r="D3660" s="17" t="str">
        <f>VLOOKUP($A3660,'Employers and sectors'!$A$1:$G$2802,4,FALSE)</f>
        <v>Active</v>
      </c>
      <c r="E3660" s="17" t="str">
        <f>VLOOKUP($A3660,'Employers and sectors'!$A$1:$G$2802,5,FALSE)</f>
        <v>Leicester</v>
      </c>
      <c r="F3660" s="17" t="str">
        <f>VLOOKUP($A3660,'Employers and sectors'!$A$1:$G$2802,6,FALSE)</f>
        <v>Leicester</v>
      </c>
      <c r="G3660" s="17" t="str">
        <f>VLOOKUP($A3660,'Employers and sectors'!$A$1:$G$2802,7,FALSE)</f>
        <v>East Midlands</v>
      </c>
      <c r="H3660" s="18" t="s">
        <v>274</v>
      </c>
      <c r="I3660" s="41" t="s">
        <v>5666</v>
      </c>
    </row>
    <row r="3661" spans="1:9" x14ac:dyDescent="0.35">
      <c r="A3661" s="17" t="s">
        <v>1713</v>
      </c>
      <c r="B3661" s="17" t="str">
        <f>VLOOKUP($A3661,'Employers and sectors'!$A$1:$G$2802,2,FALSE)</f>
        <v>Education</v>
      </c>
      <c r="C3661" s="17">
        <f>VLOOKUP($A3661,'Employers and sectors'!$A$1:$G$2802,3,FALSE)</f>
        <v>0</v>
      </c>
      <c r="D3661" s="17" t="str">
        <f>VLOOKUP($A3661,'Employers and sectors'!$A$1:$G$2802,4,FALSE)</f>
        <v>Active</v>
      </c>
      <c r="E3661" s="17" t="str">
        <f>VLOOKUP($A3661,'Employers and sectors'!$A$1:$G$2802,5,FALSE)</f>
        <v>Leicester</v>
      </c>
      <c r="F3661" s="17" t="str">
        <f>VLOOKUP($A3661,'Employers and sectors'!$A$1:$G$2802,6,FALSE)</f>
        <v>Leicester</v>
      </c>
      <c r="G3661" s="17" t="str">
        <f>VLOOKUP($A3661,'Employers and sectors'!$A$1:$G$2802,7,FALSE)</f>
        <v>East Midlands</v>
      </c>
      <c r="H3661" s="18" t="s">
        <v>271</v>
      </c>
      <c r="I3661" s="41" t="s">
        <v>5666</v>
      </c>
    </row>
    <row r="3662" spans="1:9" x14ac:dyDescent="0.35">
      <c r="A3662" s="17" t="s">
        <v>1713</v>
      </c>
      <c r="B3662" s="17" t="str">
        <f>VLOOKUP($A3662,'Employers and sectors'!$A$1:$G$2802,2,FALSE)</f>
        <v>Education</v>
      </c>
      <c r="C3662" s="17">
        <f>VLOOKUP($A3662,'Employers and sectors'!$A$1:$G$2802,3,FALSE)</f>
        <v>0</v>
      </c>
      <c r="D3662" s="17" t="str">
        <f>VLOOKUP($A3662,'Employers and sectors'!$A$1:$G$2802,4,FALSE)</f>
        <v>Active</v>
      </c>
      <c r="E3662" s="17" t="str">
        <f>VLOOKUP($A3662,'Employers and sectors'!$A$1:$G$2802,5,FALSE)</f>
        <v>Leicester</v>
      </c>
      <c r="F3662" s="17" t="str">
        <f>VLOOKUP($A3662,'Employers and sectors'!$A$1:$G$2802,6,FALSE)</f>
        <v>Leicester</v>
      </c>
      <c r="G3662" s="17" t="str">
        <f>VLOOKUP($A3662,'Employers and sectors'!$A$1:$G$2802,7,FALSE)</f>
        <v>East Midlands</v>
      </c>
      <c r="H3662" s="18" t="s">
        <v>246</v>
      </c>
      <c r="I3662" s="41">
        <v>21</v>
      </c>
    </row>
    <row r="3663" spans="1:9" x14ac:dyDescent="0.35">
      <c r="A3663" s="17" t="s">
        <v>1713</v>
      </c>
      <c r="B3663" s="17" t="str">
        <f>VLOOKUP($A3663,'Employers and sectors'!$A$1:$G$2802,2,FALSE)</f>
        <v>Education</v>
      </c>
      <c r="C3663" s="17">
        <f>VLOOKUP($A3663,'Employers and sectors'!$A$1:$G$2802,3,FALSE)</f>
        <v>0</v>
      </c>
      <c r="D3663" s="17" t="str">
        <f>VLOOKUP($A3663,'Employers and sectors'!$A$1:$G$2802,4,FALSE)</f>
        <v>Active</v>
      </c>
      <c r="E3663" s="17" t="str">
        <f>VLOOKUP($A3663,'Employers and sectors'!$A$1:$G$2802,5,FALSE)</f>
        <v>Leicester</v>
      </c>
      <c r="F3663" s="17" t="str">
        <f>VLOOKUP($A3663,'Employers and sectors'!$A$1:$G$2802,6,FALSE)</f>
        <v>Leicester</v>
      </c>
      <c r="G3663" s="17" t="str">
        <f>VLOOKUP($A3663,'Employers and sectors'!$A$1:$G$2802,7,FALSE)</f>
        <v>East Midlands</v>
      </c>
      <c r="H3663" s="18" t="s">
        <v>247</v>
      </c>
      <c r="I3663" s="41">
        <v>9</v>
      </c>
    </row>
    <row r="3664" spans="1:9" x14ac:dyDescent="0.35">
      <c r="A3664" s="17" t="s">
        <v>1713</v>
      </c>
      <c r="B3664" s="17" t="str">
        <f>VLOOKUP($A3664,'Employers and sectors'!$A$1:$G$2802,2,FALSE)</f>
        <v>Education</v>
      </c>
      <c r="C3664" s="17">
        <f>VLOOKUP($A3664,'Employers and sectors'!$A$1:$G$2802,3,FALSE)</f>
        <v>0</v>
      </c>
      <c r="D3664" s="17" t="str">
        <f>VLOOKUP($A3664,'Employers and sectors'!$A$1:$G$2802,4,FALSE)</f>
        <v>Active</v>
      </c>
      <c r="E3664" s="17" t="str">
        <f>VLOOKUP($A3664,'Employers and sectors'!$A$1:$G$2802,5,FALSE)</f>
        <v>Leicester</v>
      </c>
      <c r="F3664" s="17" t="str">
        <f>VLOOKUP($A3664,'Employers and sectors'!$A$1:$G$2802,6,FALSE)</f>
        <v>Leicester</v>
      </c>
      <c r="G3664" s="17" t="str">
        <f>VLOOKUP($A3664,'Employers and sectors'!$A$1:$G$2802,7,FALSE)</f>
        <v>East Midlands</v>
      </c>
      <c r="H3664" s="18" t="s">
        <v>264</v>
      </c>
      <c r="I3664" s="41" t="s">
        <v>5666</v>
      </c>
    </row>
    <row r="3665" spans="1:9" ht="16" thickBot="1" x14ac:dyDescent="0.4">
      <c r="A3665" s="19" t="s">
        <v>1713</v>
      </c>
      <c r="B3665" s="17" t="str">
        <f>VLOOKUP($A3665,'Employers and sectors'!$A$1:$G$2802,2,FALSE)</f>
        <v>Education</v>
      </c>
      <c r="C3665" s="19">
        <f>VLOOKUP($A3665,'Employers and sectors'!$A$1:$G$2802,3,FALSE)</f>
        <v>0</v>
      </c>
      <c r="D3665" s="19" t="str">
        <f>VLOOKUP($A3665,'Employers and sectors'!$A$1:$G$2802,4,FALSE)</f>
        <v>Active</v>
      </c>
      <c r="E3665" s="17" t="str">
        <f>VLOOKUP($A3665,'Employers and sectors'!$A$1:$G$2802,5,FALSE)</f>
        <v>Leicester</v>
      </c>
      <c r="F3665" s="19" t="str">
        <f>VLOOKUP($A3665,'Employers and sectors'!$A$1:$G$2802,6,FALSE)</f>
        <v>Leicester</v>
      </c>
      <c r="G3665" s="19" t="str">
        <f>VLOOKUP($A3665,'Employers and sectors'!$A$1:$G$2802,7,FALSE)</f>
        <v>East Midlands</v>
      </c>
      <c r="H3665" s="20" t="s">
        <v>253</v>
      </c>
      <c r="I3665" s="42" t="s">
        <v>5666</v>
      </c>
    </row>
    <row r="3666" spans="1:9" ht="16" thickBot="1" x14ac:dyDescent="0.4">
      <c r="A3666" s="27" t="s">
        <v>1714</v>
      </c>
      <c r="B3666" s="60" t="str">
        <f t="shared" ref="B3666:G3666" si="748">B3665</f>
        <v>Education</v>
      </c>
      <c r="C3666" s="60">
        <f t="shared" si="748"/>
        <v>0</v>
      </c>
      <c r="D3666" s="60" t="str">
        <f t="shared" si="748"/>
        <v>Active</v>
      </c>
      <c r="E3666" s="60" t="str">
        <f t="shared" si="748"/>
        <v>Leicester</v>
      </c>
      <c r="F3666" s="60" t="str">
        <f t="shared" si="748"/>
        <v>Leicester</v>
      </c>
      <c r="G3666" s="60" t="str">
        <f t="shared" si="748"/>
        <v>East Midlands</v>
      </c>
      <c r="H3666" s="28"/>
      <c r="I3666" s="43">
        <v>45</v>
      </c>
    </row>
    <row r="3667" spans="1:9" ht="16" thickBot="1" x14ac:dyDescent="0.4">
      <c r="A3667" s="23" t="s">
        <v>1715</v>
      </c>
      <c r="B3667" s="17" t="str">
        <f>VLOOKUP($A3667,'Employers and sectors'!$A$1:$G$2802,2,FALSE)</f>
        <v>Health and social care</v>
      </c>
      <c r="C3667" s="23" t="str">
        <f>VLOOKUP($A3667,'Employers and sectors'!$A$1:$G$2802,3,FALSE)</f>
        <v>Social care</v>
      </c>
      <c r="D3667" s="23" t="str">
        <f>VLOOKUP($A3667,'Employers and sectors'!$A$1:$G$2802,4,FALSE)</f>
        <v>Active</v>
      </c>
      <c r="E3667" s="17" t="str">
        <f>VLOOKUP($A3667,'Employers and sectors'!$A$1:$G$2802,5,FALSE)</f>
        <v>Northampton</v>
      </c>
      <c r="F3667" s="23" t="str">
        <f>VLOOKUP($A3667,'Employers and sectors'!$A$1:$G$2802,6,FALSE)</f>
        <v>West Northamptonshire</v>
      </c>
      <c r="G3667" s="23" t="str">
        <f>VLOOKUP($A3667,'Employers and sectors'!$A$1:$G$2802,7,FALSE)</f>
        <v>East Midlands</v>
      </c>
      <c r="H3667" s="24" t="s">
        <v>246</v>
      </c>
      <c r="I3667" s="45">
        <v>42</v>
      </c>
    </row>
    <row r="3668" spans="1:9" ht="16" thickBot="1" x14ac:dyDescent="0.4">
      <c r="A3668" s="27" t="s">
        <v>1716</v>
      </c>
      <c r="B3668" s="60" t="str">
        <f t="shared" ref="B3668:G3668" si="749">B3667</f>
        <v>Health and social care</v>
      </c>
      <c r="C3668" s="60" t="str">
        <f t="shared" si="749"/>
        <v>Social care</v>
      </c>
      <c r="D3668" s="60" t="str">
        <f t="shared" si="749"/>
        <v>Active</v>
      </c>
      <c r="E3668" s="60" t="str">
        <f t="shared" si="749"/>
        <v>Northampton</v>
      </c>
      <c r="F3668" s="60" t="str">
        <f t="shared" si="749"/>
        <v>West Northamptonshire</v>
      </c>
      <c r="G3668" s="60" t="str">
        <f t="shared" si="749"/>
        <v>East Midlands</v>
      </c>
      <c r="H3668" s="28"/>
      <c r="I3668" s="43">
        <v>42</v>
      </c>
    </row>
    <row r="3669" spans="1:9" x14ac:dyDescent="0.35">
      <c r="A3669" s="15" t="s">
        <v>1717</v>
      </c>
      <c r="B3669" s="17" t="str">
        <f>VLOOKUP($A3669,'Employers and sectors'!$A$1:$G$2802,2,FALSE)</f>
        <v>Health and social care</v>
      </c>
      <c r="C3669" s="15" t="str">
        <f>VLOOKUP($A3669,'Employers and sectors'!$A$1:$G$2802,3,FALSE)</f>
        <v>Social care</v>
      </c>
      <c r="D3669" s="15" t="str">
        <f>VLOOKUP($A3669,'Employers and sectors'!$A$1:$G$2802,4,FALSE)</f>
        <v>Revoked</v>
      </c>
      <c r="E3669" s="17" t="str">
        <f>VLOOKUP($A3669,'Employers and sectors'!$A$1:$G$2802,5,FALSE)</f>
        <v>Harrogate</v>
      </c>
      <c r="F3669" s="15" t="str">
        <f>VLOOKUP($A3669,'Employers and sectors'!$A$1:$G$2802,6,FALSE)</f>
        <v>North Yorkshire</v>
      </c>
      <c r="G3669" s="15" t="str">
        <f>VLOOKUP($A3669,'Employers and sectors'!$A$1:$G$2802,7,FALSE)</f>
        <v>Yorkshire &amp; Humber</v>
      </c>
      <c r="H3669" s="16" t="s">
        <v>274</v>
      </c>
      <c r="I3669" s="44" t="s">
        <v>5666</v>
      </c>
    </row>
    <row r="3670" spans="1:9" x14ac:dyDescent="0.35">
      <c r="A3670" s="17" t="s">
        <v>1717</v>
      </c>
      <c r="B3670" s="17" t="str">
        <f>VLOOKUP($A3670,'Employers and sectors'!$A$1:$G$2802,2,FALSE)</f>
        <v>Health and social care</v>
      </c>
      <c r="C3670" s="17" t="str">
        <f>VLOOKUP($A3670,'Employers and sectors'!$A$1:$G$2802,3,FALSE)</f>
        <v>Social care</v>
      </c>
      <c r="D3670" s="17" t="str">
        <f>VLOOKUP($A3670,'Employers and sectors'!$A$1:$G$2802,4,FALSE)</f>
        <v>Revoked</v>
      </c>
      <c r="E3670" s="17" t="str">
        <f>VLOOKUP($A3670,'Employers and sectors'!$A$1:$G$2802,5,FALSE)</f>
        <v>Harrogate</v>
      </c>
      <c r="F3670" s="17" t="str">
        <f>VLOOKUP($A3670,'Employers and sectors'!$A$1:$G$2802,6,FALSE)</f>
        <v>North Yorkshire</v>
      </c>
      <c r="G3670" s="17" t="str">
        <f>VLOOKUP($A3670,'Employers and sectors'!$A$1:$G$2802,7,FALSE)</f>
        <v>Yorkshire &amp; Humber</v>
      </c>
      <c r="H3670" s="18" t="s">
        <v>246</v>
      </c>
      <c r="I3670" s="41">
        <v>79</v>
      </c>
    </row>
    <row r="3671" spans="1:9" x14ac:dyDescent="0.35">
      <c r="A3671" s="17" t="s">
        <v>1717</v>
      </c>
      <c r="B3671" s="17" t="str">
        <f>VLOOKUP($A3671,'Employers and sectors'!$A$1:$G$2802,2,FALSE)</f>
        <v>Health and social care</v>
      </c>
      <c r="C3671" s="17" t="str">
        <f>VLOOKUP($A3671,'Employers and sectors'!$A$1:$G$2802,3,FALSE)</f>
        <v>Social care</v>
      </c>
      <c r="D3671" s="17" t="str">
        <f>VLOOKUP($A3671,'Employers and sectors'!$A$1:$G$2802,4,FALSE)</f>
        <v>Revoked</v>
      </c>
      <c r="E3671" s="17" t="str">
        <f>VLOOKUP($A3671,'Employers and sectors'!$A$1:$G$2802,5,FALSE)</f>
        <v>Harrogate</v>
      </c>
      <c r="F3671" s="17" t="str">
        <f>VLOOKUP($A3671,'Employers and sectors'!$A$1:$G$2802,6,FALSE)</f>
        <v>North Yorkshire</v>
      </c>
      <c r="G3671" s="17" t="str">
        <f>VLOOKUP($A3671,'Employers and sectors'!$A$1:$G$2802,7,FALSE)</f>
        <v>Yorkshire &amp; Humber</v>
      </c>
      <c r="H3671" s="18" t="s">
        <v>247</v>
      </c>
      <c r="I3671" s="41" t="s">
        <v>5666</v>
      </c>
    </row>
    <row r="3672" spans="1:9" ht="16" thickBot="1" x14ac:dyDescent="0.4">
      <c r="A3672" s="19" t="s">
        <v>1717</v>
      </c>
      <c r="B3672" s="17" t="str">
        <f>VLOOKUP($A3672,'Employers and sectors'!$A$1:$G$2802,2,FALSE)</f>
        <v>Health and social care</v>
      </c>
      <c r="C3672" s="19" t="str">
        <f>VLOOKUP($A3672,'Employers and sectors'!$A$1:$G$2802,3,FALSE)</f>
        <v>Social care</v>
      </c>
      <c r="D3672" s="19" t="str">
        <f>VLOOKUP($A3672,'Employers and sectors'!$A$1:$G$2802,4,FALSE)</f>
        <v>Revoked</v>
      </c>
      <c r="E3672" s="17" t="str">
        <f>VLOOKUP($A3672,'Employers and sectors'!$A$1:$G$2802,5,FALSE)</f>
        <v>Harrogate</v>
      </c>
      <c r="F3672" s="19" t="str">
        <f>VLOOKUP($A3672,'Employers and sectors'!$A$1:$G$2802,6,FALSE)</f>
        <v>North Yorkshire</v>
      </c>
      <c r="G3672" s="19" t="str">
        <f>VLOOKUP($A3672,'Employers and sectors'!$A$1:$G$2802,7,FALSE)</f>
        <v>Yorkshire &amp; Humber</v>
      </c>
      <c r="H3672" s="20" t="s">
        <v>264</v>
      </c>
      <c r="I3672" s="42" t="s">
        <v>5666</v>
      </c>
    </row>
    <row r="3673" spans="1:9" ht="16" thickBot="1" x14ac:dyDescent="0.4">
      <c r="A3673" s="27" t="s">
        <v>1718</v>
      </c>
      <c r="B3673" s="60" t="str">
        <f t="shared" ref="B3673:G3673" si="750">B3672</f>
        <v>Health and social care</v>
      </c>
      <c r="C3673" s="60" t="str">
        <f t="shared" si="750"/>
        <v>Social care</v>
      </c>
      <c r="D3673" s="60" t="str">
        <f t="shared" si="750"/>
        <v>Revoked</v>
      </c>
      <c r="E3673" s="60" t="str">
        <f t="shared" si="750"/>
        <v>Harrogate</v>
      </c>
      <c r="F3673" s="60" t="str">
        <f t="shared" si="750"/>
        <v>North Yorkshire</v>
      </c>
      <c r="G3673" s="60" t="str">
        <f t="shared" si="750"/>
        <v>Yorkshire &amp; Humber</v>
      </c>
      <c r="H3673" s="28"/>
      <c r="I3673" s="43">
        <v>84</v>
      </c>
    </row>
    <row r="3674" spans="1:9" x14ac:dyDescent="0.35">
      <c r="A3674" s="15" t="s">
        <v>1719</v>
      </c>
      <c r="B3674" s="17" t="str">
        <f>VLOOKUP($A3674,'Employers and sectors'!$A$1:$G$2802,2,FALSE)</f>
        <v>Health and social care</v>
      </c>
      <c r="C3674" s="15" t="str">
        <f>VLOOKUP($A3674,'Employers and sectors'!$A$1:$G$2802,3,FALSE)</f>
        <v>Social care</v>
      </c>
      <c r="D3674" s="15" t="str">
        <f>VLOOKUP($A3674,'Employers and sectors'!$A$1:$G$2802,4,FALSE)</f>
        <v>Active</v>
      </c>
      <c r="E3674" s="17" t="str">
        <f>VLOOKUP($A3674,'Employers and sectors'!$A$1:$G$2802,5,FALSE)</f>
        <v>Greenwich</v>
      </c>
      <c r="F3674" s="15" t="str">
        <f>VLOOKUP($A3674,'Employers and sectors'!$A$1:$G$2802,6,FALSE)</f>
        <v>Greenwich</v>
      </c>
      <c r="G3674" s="15" t="str">
        <f>VLOOKUP($A3674,'Employers and sectors'!$A$1:$G$2802,7,FALSE)</f>
        <v>London</v>
      </c>
      <c r="H3674" s="16" t="s">
        <v>246</v>
      </c>
      <c r="I3674" s="44">
        <v>31</v>
      </c>
    </row>
    <row r="3675" spans="1:9" x14ac:dyDescent="0.35">
      <c r="A3675" s="17" t="s">
        <v>1719</v>
      </c>
      <c r="B3675" s="17" t="str">
        <f>VLOOKUP($A3675,'Employers and sectors'!$A$1:$G$2802,2,FALSE)</f>
        <v>Health and social care</v>
      </c>
      <c r="C3675" s="17" t="str">
        <f>VLOOKUP($A3675,'Employers and sectors'!$A$1:$G$2802,3,FALSE)</f>
        <v>Social care</v>
      </c>
      <c r="D3675" s="17" t="str">
        <f>VLOOKUP($A3675,'Employers and sectors'!$A$1:$G$2802,4,FALSE)</f>
        <v>Active</v>
      </c>
      <c r="E3675" s="17" t="str">
        <f>VLOOKUP($A3675,'Employers and sectors'!$A$1:$G$2802,5,FALSE)</f>
        <v>Greenwich</v>
      </c>
      <c r="F3675" s="17" t="str">
        <f>VLOOKUP($A3675,'Employers and sectors'!$A$1:$G$2802,6,FALSE)</f>
        <v>Greenwich</v>
      </c>
      <c r="G3675" s="17" t="str">
        <f>VLOOKUP($A3675,'Employers and sectors'!$A$1:$G$2802,7,FALSE)</f>
        <v>London</v>
      </c>
      <c r="H3675" s="18" t="s">
        <v>247</v>
      </c>
      <c r="I3675" s="41" t="s">
        <v>5666</v>
      </c>
    </row>
    <row r="3676" spans="1:9" ht="16" thickBot="1" x14ac:dyDescent="0.4">
      <c r="A3676" s="19" t="s">
        <v>1719</v>
      </c>
      <c r="B3676" s="17" t="str">
        <f>VLOOKUP($A3676,'Employers and sectors'!$A$1:$G$2802,2,FALSE)</f>
        <v>Health and social care</v>
      </c>
      <c r="C3676" s="19" t="str">
        <f>VLOOKUP($A3676,'Employers and sectors'!$A$1:$G$2802,3,FALSE)</f>
        <v>Social care</v>
      </c>
      <c r="D3676" s="19" t="str">
        <f>VLOOKUP($A3676,'Employers and sectors'!$A$1:$G$2802,4,FALSE)</f>
        <v>Active</v>
      </c>
      <c r="E3676" s="17" t="str">
        <f>VLOOKUP($A3676,'Employers and sectors'!$A$1:$G$2802,5,FALSE)</f>
        <v>Greenwich</v>
      </c>
      <c r="F3676" s="19" t="str">
        <f>VLOOKUP($A3676,'Employers and sectors'!$A$1:$G$2802,6,FALSE)</f>
        <v>Greenwich</v>
      </c>
      <c r="G3676" s="19" t="str">
        <f>VLOOKUP($A3676,'Employers and sectors'!$A$1:$G$2802,7,FALSE)</f>
        <v>London</v>
      </c>
      <c r="H3676" s="20" t="s">
        <v>253</v>
      </c>
      <c r="I3676" s="42" t="s">
        <v>5666</v>
      </c>
    </row>
    <row r="3677" spans="1:9" ht="16" thickBot="1" x14ac:dyDescent="0.4">
      <c r="A3677" s="27" t="s">
        <v>1720</v>
      </c>
      <c r="B3677" s="60" t="str">
        <f t="shared" ref="B3677:G3677" si="751">B3676</f>
        <v>Health and social care</v>
      </c>
      <c r="C3677" s="60" t="str">
        <f t="shared" si="751"/>
        <v>Social care</v>
      </c>
      <c r="D3677" s="60" t="str">
        <f t="shared" si="751"/>
        <v>Active</v>
      </c>
      <c r="E3677" s="60" t="str">
        <f t="shared" si="751"/>
        <v>Greenwich</v>
      </c>
      <c r="F3677" s="60" t="str">
        <f t="shared" si="751"/>
        <v>Greenwich</v>
      </c>
      <c r="G3677" s="60" t="str">
        <f t="shared" si="751"/>
        <v>London</v>
      </c>
      <c r="H3677" s="28"/>
      <c r="I3677" s="43">
        <v>35</v>
      </c>
    </row>
    <row r="3678" spans="1:9" ht="16" thickBot="1" x14ac:dyDescent="0.4">
      <c r="A3678" s="23" t="s">
        <v>1721</v>
      </c>
      <c r="B3678" s="17" t="str">
        <f>VLOOKUP($A3678,'Employers and sectors'!$A$1:$G$2802,2,FALSE)</f>
        <v>Health and social care</v>
      </c>
      <c r="C3678" s="23" t="str">
        <f>VLOOKUP($A3678,'Employers and sectors'!$A$1:$G$2802,3,FALSE)</f>
        <v>Social care</v>
      </c>
      <c r="D3678" s="23" t="str">
        <f>VLOOKUP($A3678,'Employers and sectors'!$A$1:$G$2802,4,FALSE)</f>
        <v>Active</v>
      </c>
      <c r="E3678" s="17" t="str">
        <f>VLOOKUP($A3678,'Employers and sectors'!$A$1:$G$2802,5,FALSE)</f>
        <v>Cardiff</v>
      </c>
      <c r="F3678" s="23" t="str">
        <f>VLOOKUP($A3678,'Employers and sectors'!$A$1:$G$2802,6,FALSE)</f>
        <v>Cardiff</v>
      </c>
      <c r="G3678" s="23" t="str">
        <f>VLOOKUP($A3678,'Employers and sectors'!$A$1:$G$2802,7,FALSE)</f>
        <v>Wales</v>
      </c>
      <c r="H3678" s="24" t="s">
        <v>246</v>
      </c>
      <c r="I3678" s="45">
        <v>29</v>
      </c>
    </row>
    <row r="3679" spans="1:9" ht="16" thickBot="1" x14ac:dyDescent="0.4">
      <c r="A3679" s="27" t="s">
        <v>1722</v>
      </c>
      <c r="B3679" s="60" t="str">
        <f t="shared" ref="B3679:G3679" si="752">B3678</f>
        <v>Health and social care</v>
      </c>
      <c r="C3679" s="60" t="str">
        <f t="shared" si="752"/>
        <v>Social care</v>
      </c>
      <c r="D3679" s="60" t="str">
        <f t="shared" si="752"/>
        <v>Active</v>
      </c>
      <c r="E3679" s="60" t="str">
        <f t="shared" si="752"/>
        <v>Cardiff</v>
      </c>
      <c r="F3679" s="60" t="str">
        <f t="shared" si="752"/>
        <v>Cardiff</v>
      </c>
      <c r="G3679" s="60" t="str">
        <f t="shared" si="752"/>
        <v>Wales</v>
      </c>
      <c r="H3679" s="28"/>
      <c r="I3679" s="43">
        <v>29</v>
      </c>
    </row>
    <row r="3680" spans="1:9" x14ac:dyDescent="0.35">
      <c r="A3680" s="15" t="s">
        <v>1723</v>
      </c>
      <c r="B3680" s="17" t="str">
        <f>VLOOKUP($A3680,'Employers and sectors'!$A$1:$G$2802,2,FALSE)</f>
        <v>Health and social care</v>
      </c>
      <c r="C3680" s="15" t="str">
        <f>VLOOKUP($A3680,'Employers and sectors'!$A$1:$G$2802,3,FALSE)</f>
        <v>Social care</v>
      </c>
      <c r="D3680" s="15" t="str">
        <f>VLOOKUP($A3680,'Employers and sectors'!$A$1:$G$2802,4,FALSE)</f>
        <v>Active</v>
      </c>
      <c r="E3680" s="17" t="str">
        <f>VLOOKUP($A3680,'Employers and sectors'!$A$1:$G$2802,5,FALSE)</f>
        <v>Birmingham</v>
      </c>
      <c r="F3680" s="15" t="str">
        <f>VLOOKUP($A3680,'Employers and sectors'!$A$1:$G$2802,6,FALSE)</f>
        <v>Birmingham</v>
      </c>
      <c r="G3680" s="15" t="str">
        <f>VLOOKUP($A3680,'Employers and sectors'!$A$1:$G$2802,7,FALSE)</f>
        <v>West Midlands</v>
      </c>
      <c r="H3680" s="16" t="s">
        <v>246</v>
      </c>
      <c r="I3680" s="44">
        <v>27</v>
      </c>
    </row>
    <row r="3681" spans="1:9" x14ac:dyDescent="0.35">
      <c r="A3681" s="17" t="s">
        <v>1723</v>
      </c>
      <c r="B3681" s="17" t="str">
        <f>VLOOKUP($A3681,'Employers and sectors'!$A$1:$G$2802,2,FALSE)</f>
        <v>Health and social care</v>
      </c>
      <c r="C3681" s="17" t="str">
        <f>VLOOKUP($A3681,'Employers and sectors'!$A$1:$G$2802,3,FALSE)</f>
        <v>Social care</v>
      </c>
      <c r="D3681" s="17" t="str">
        <f>VLOOKUP($A3681,'Employers and sectors'!$A$1:$G$2802,4,FALSE)</f>
        <v>Active</v>
      </c>
      <c r="E3681" s="17" t="str">
        <f>VLOOKUP($A3681,'Employers and sectors'!$A$1:$G$2802,5,FALSE)</f>
        <v>Birmingham</v>
      </c>
      <c r="F3681" s="17" t="str">
        <f>VLOOKUP($A3681,'Employers and sectors'!$A$1:$G$2802,6,FALSE)</f>
        <v>Birmingham</v>
      </c>
      <c r="G3681" s="17" t="str">
        <f>VLOOKUP($A3681,'Employers and sectors'!$A$1:$G$2802,7,FALSE)</f>
        <v>West Midlands</v>
      </c>
      <c r="H3681" s="18" t="s">
        <v>247</v>
      </c>
      <c r="I3681" s="41" t="s">
        <v>5666</v>
      </c>
    </row>
    <row r="3682" spans="1:9" ht="16" thickBot="1" x14ac:dyDescent="0.4">
      <c r="A3682" s="19" t="s">
        <v>1723</v>
      </c>
      <c r="B3682" s="17" t="str">
        <f>VLOOKUP($A3682,'Employers and sectors'!$A$1:$G$2802,2,FALSE)</f>
        <v>Health and social care</v>
      </c>
      <c r="C3682" s="19" t="str">
        <f>VLOOKUP($A3682,'Employers and sectors'!$A$1:$G$2802,3,FALSE)</f>
        <v>Social care</v>
      </c>
      <c r="D3682" s="19" t="str">
        <f>VLOOKUP($A3682,'Employers and sectors'!$A$1:$G$2802,4,FALSE)</f>
        <v>Active</v>
      </c>
      <c r="E3682" s="17" t="str">
        <f>VLOOKUP($A3682,'Employers and sectors'!$A$1:$G$2802,5,FALSE)</f>
        <v>Birmingham</v>
      </c>
      <c r="F3682" s="19" t="str">
        <f>VLOOKUP($A3682,'Employers and sectors'!$A$1:$G$2802,6,FALSE)</f>
        <v>Birmingham</v>
      </c>
      <c r="G3682" s="19" t="str">
        <f>VLOOKUP($A3682,'Employers and sectors'!$A$1:$G$2802,7,FALSE)</f>
        <v>West Midlands</v>
      </c>
      <c r="H3682" s="20" t="s">
        <v>253</v>
      </c>
      <c r="I3682" s="42">
        <v>10</v>
      </c>
    </row>
    <row r="3683" spans="1:9" ht="16" thickBot="1" x14ac:dyDescent="0.4">
      <c r="A3683" s="27" t="s">
        <v>1724</v>
      </c>
      <c r="B3683" s="60" t="str">
        <f t="shared" ref="B3683:G3683" si="753">B3682</f>
        <v>Health and social care</v>
      </c>
      <c r="C3683" s="60" t="str">
        <f t="shared" si="753"/>
        <v>Social care</v>
      </c>
      <c r="D3683" s="60" t="str">
        <f t="shared" si="753"/>
        <v>Active</v>
      </c>
      <c r="E3683" s="60" t="str">
        <f t="shared" si="753"/>
        <v>Birmingham</v>
      </c>
      <c r="F3683" s="60" t="str">
        <f t="shared" si="753"/>
        <v>Birmingham</v>
      </c>
      <c r="G3683" s="60" t="str">
        <f t="shared" si="753"/>
        <v>West Midlands</v>
      </c>
      <c r="H3683" s="28"/>
      <c r="I3683" s="43">
        <v>40</v>
      </c>
    </row>
    <row r="3684" spans="1:9" x14ac:dyDescent="0.35">
      <c r="A3684" s="15" t="s">
        <v>1725</v>
      </c>
      <c r="B3684" s="17" t="str">
        <f>VLOOKUP($A3684,'Employers and sectors'!$A$1:$G$2802,2,FALSE)</f>
        <v>Health and social care</v>
      </c>
      <c r="C3684" s="15" t="str">
        <f>VLOOKUP($A3684,'Employers and sectors'!$A$1:$G$2802,3,FALSE)</f>
        <v>Social care</v>
      </c>
      <c r="D3684" s="15" t="str">
        <f>VLOOKUP($A3684,'Employers and sectors'!$A$1:$G$2802,4,FALSE)</f>
        <v>Active</v>
      </c>
      <c r="E3684" s="17" t="str">
        <f>VLOOKUP($A3684,'Employers and sectors'!$A$1:$G$2802,5,FALSE)</f>
        <v>Letchworth</v>
      </c>
      <c r="F3684" s="15" t="str">
        <f>VLOOKUP($A3684,'Employers and sectors'!$A$1:$G$2802,6,FALSE)</f>
        <v>North Hertfordshire</v>
      </c>
      <c r="G3684" s="15" t="str">
        <f>VLOOKUP($A3684,'Employers and sectors'!$A$1:$G$2802,7,FALSE)</f>
        <v>East</v>
      </c>
      <c r="H3684" s="16" t="s">
        <v>246</v>
      </c>
      <c r="I3684" s="44">
        <v>42</v>
      </c>
    </row>
    <row r="3685" spans="1:9" x14ac:dyDescent="0.35">
      <c r="A3685" s="17" t="s">
        <v>1725</v>
      </c>
      <c r="B3685" s="17" t="str">
        <f>VLOOKUP($A3685,'Employers and sectors'!$A$1:$G$2802,2,FALSE)</f>
        <v>Health and social care</v>
      </c>
      <c r="C3685" s="17" t="str">
        <f>VLOOKUP($A3685,'Employers and sectors'!$A$1:$G$2802,3,FALSE)</f>
        <v>Social care</v>
      </c>
      <c r="D3685" s="17" t="str">
        <f>VLOOKUP($A3685,'Employers and sectors'!$A$1:$G$2802,4,FALSE)</f>
        <v>Active</v>
      </c>
      <c r="E3685" s="17" t="str">
        <f>VLOOKUP($A3685,'Employers and sectors'!$A$1:$G$2802,5,FALSE)</f>
        <v>Letchworth</v>
      </c>
      <c r="F3685" s="17" t="str">
        <f>VLOOKUP($A3685,'Employers and sectors'!$A$1:$G$2802,6,FALSE)</f>
        <v>North Hertfordshire</v>
      </c>
      <c r="G3685" s="17" t="str">
        <f>VLOOKUP($A3685,'Employers and sectors'!$A$1:$G$2802,7,FALSE)</f>
        <v>East</v>
      </c>
      <c r="H3685" s="18" t="s">
        <v>247</v>
      </c>
      <c r="I3685" s="41" t="s">
        <v>5666</v>
      </c>
    </row>
    <row r="3686" spans="1:9" x14ac:dyDescent="0.35">
      <c r="A3686" s="17" t="s">
        <v>1725</v>
      </c>
      <c r="B3686" s="17" t="str">
        <f>VLOOKUP($A3686,'Employers and sectors'!$A$1:$G$2802,2,FALSE)</f>
        <v>Health and social care</v>
      </c>
      <c r="C3686" s="17" t="str">
        <f>VLOOKUP($A3686,'Employers and sectors'!$A$1:$G$2802,3,FALSE)</f>
        <v>Social care</v>
      </c>
      <c r="D3686" s="17" t="str">
        <f>VLOOKUP($A3686,'Employers and sectors'!$A$1:$G$2802,4,FALSE)</f>
        <v>Active</v>
      </c>
      <c r="E3686" s="17" t="str">
        <f>VLOOKUP($A3686,'Employers and sectors'!$A$1:$G$2802,5,FALSE)</f>
        <v>Letchworth</v>
      </c>
      <c r="F3686" s="17" t="str">
        <f>VLOOKUP($A3686,'Employers and sectors'!$A$1:$G$2802,6,FALSE)</f>
        <v>North Hertfordshire</v>
      </c>
      <c r="G3686" s="17" t="str">
        <f>VLOOKUP($A3686,'Employers and sectors'!$A$1:$G$2802,7,FALSE)</f>
        <v>East</v>
      </c>
      <c r="H3686" s="18" t="s">
        <v>264</v>
      </c>
      <c r="I3686" s="41" t="s">
        <v>5666</v>
      </c>
    </row>
    <row r="3687" spans="1:9" ht="16" thickBot="1" x14ac:dyDescent="0.4">
      <c r="A3687" s="19" t="s">
        <v>1725</v>
      </c>
      <c r="B3687" s="17" t="str">
        <f>VLOOKUP($A3687,'Employers and sectors'!$A$1:$G$2802,2,FALSE)</f>
        <v>Health and social care</v>
      </c>
      <c r="C3687" s="19" t="str">
        <f>VLOOKUP($A3687,'Employers and sectors'!$A$1:$G$2802,3,FALSE)</f>
        <v>Social care</v>
      </c>
      <c r="D3687" s="19" t="str">
        <f>VLOOKUP($A3687,'Employers and sectors'!$A$1:$G$2802,4,FALSE)</f>
        <v>Active</v>
      </c>
      <c r="E3687" s="17" t="str">
        <f>VLOOKUP($A3687,'Employers and sectors'!$A$1:$G$2802,5,FALSE)</f>
        <v>Letchworth</v>
      </c>
      <c r="F3687" s="19" t="str">
        <f>VLOOKUP($A3687,'Employers and sectors'!$A$1:$G$2802,6,FALSE)</f>
        <v>North Hertfordshire</v>
      </c>
      <c r="G3687" s="19" t="str">
        <f>VLOOKUP($A3687,'Employers and sectors'!$A$1:$G$2802,7,FALSE)</f>
        <v>East</v>
      </c>
      <c r="H3687" s="20" t="s">
        <v>253</v>
      </c>
      <c r="I3687" s="42" t="s">
        <v>5666</v>
      </c>
    </row>
    <row r="3688" spans="1:9" ht="16" thickBot="1" x14ac:dyDescent="0.4">
      <c r="A3688" s="27" t="s">
        <v>1726</v>
      </c>
      <c r="B3688" s="60" t="str">
        <f t="shared" ref="B3688:G3688" si="754">B3687</f>
        <v>Health and social care</v>
      </c>
      <c r="C3688" s="60" t="str">
        <f t="shared" si="754"/>
        <v>Social care</v>
      </c>
      <c r="D3688" s="60" t="str">
        <f t="shared" si="754"/>
        <v>Active</v>
      </c>
      <c r="E3688" s="60" t="str">
        <f t="shared" si="754"/>
        <v>Letchworth</v>
      </c>
      <c r="F3688" s="60" t="str">
        <f t="shared" si="754"/>
        <v>North Hertfordshire</v>
      </c>
      <c r="G3688" s="60" t="str">
        <f t="shared" si="754"/>
        <v>East</v>
      </c>
      <c r="H3688" s="28"/>
      <c r="I3688" s="43">
        <v>48</v>
      </c>
    </row>
    <row r="3689" spans="1:9" x14ac:dyDescent="0.35">
      <c r="A3689" s="15" t="s">
        <v>59</v>
      </c>
      <c r="B3689" s="17" t="str">
        <f>VLOOKUP($A3689,'Employers and sectors'!$A$1:$G$2802,2,FALSE)</f>
        <v>Professional, Scientific and Technical</v>
      </c>
      <c r="C3689" s="15">
        <f>VLOOKUP($A3689,'Employers and sectors'!$A$1:$G$2802,3,FALSE)</f>
        <v>0</v>
      </c>
      <c r="D3689" s="15" t="str">
        <f>VLOOKUP($A3689,'Employers and sectors'!$A$1:$G$2802,4,FALSE)</f>
        <v>Active</v>
      </c>
      <c r="E3689" s="17" t="str">
        <f>VLOOKUP($A3689,'Employers and sectors'!$A$1:$G$2802,5,FALSE)</f>
        <v>City of London</v>
      </c>
      <c r="F3689" s="15" t="str">
        <f>VLOOKUP($A3689,'Employers and sectors'!$A$1:$G$2802,6,FALSE)</f>
        <v>City of London</v>
      </c>
      <c r="G3689" s="15" t="str">
        <f>VLOOKUP($A3689,'Employers and sectors'!$A$1:$G$2802,7,FALSE)</f>
        <v>London</v>
      </c>
      <c r="H3689" s="16" t="s">
        <v>8</v>
      </c>
      <c r="I3689" s="44">
        <v>113</v>
      </c>
    </row>
    <row r="3690" spans="1:9" x14ac:dyDescent="0.35">
      <c r="A3690" s="17" t="s">
        <v>59</v>
      </c>
      <c r="B3690" s="17" t="str">
        <f>VLOOKUP($A3690,'Employers and sectors'!$A$1:$G$2802,2,FALSE)</f>
        <v>Professional, Scientific and Technical</v>
      </c>
      <c r="C3690" s="17">
        <f>VLOOKUP($A3690,'Employers and sectors'!$A$1:$G$2802,3,FALSE)</f>
        <v>0</v>
      </c>
      <c r="D3690" s="17" t="str">
        <f>VLOOKUP($A3690,'Employers and sectors'!$A$1:$G$2802,4,FALSE)</f>
        <v>Active</v>
      </c>
      <c r="E3690" s="17" t="str">
        <f>VLOOKUP($A3690,'Employers and sectors'!$A$1:$G$2802,5,FALSE)</f>
        <v>City of London</v>
      </c>
      <c r="F3690" s="17" t="str">
        <f>VLOOKUP($A3690,'Employers and sectors'!$A$1:$G$2802,6,FALSE)</f>
        <v>City of London</v>
      </c>
      <c r="G3690" s="17" t="str">
        <f>VLOOKUP($A3690,'Employers and sectors'!$A$1:$G$2802,7,FALSE)</f>
        <v>London</v>
      </c>
      <c r="H3690" s="18" t="s">
        <v>9</v>
      </c>
      <c r="I3690" s="41">
        <v>98</v>
      </c>
    </row>
    <row r="3691" spans="1:9" x14ac:dyDescent="0.35">
      <c r="A3691" s="17" t="s">
        <v>59</v>
      </c>
      <c r="B3691" s="17" t="str">
        <f>VLOOKUP($A3691,'Employers and sectors'!$A$1:$G$2802,2,FALSE)</f>
        <v>Professional, Scientific and Technical</v>
      </c>
      <c r="C3691" s="17">
        <f>VLOOKUP($A3691,'Employers and sectors'!$A$1:$G$2802,3,FALSE)</f>
        <v>0</v>
      </c>
      <c r="D3691" s="17" t="str">
        <f>VLOOKUP($A3691,'Employers and sectors'!$A$1:$G$2802,4,FALSE)</f>
        <v>Active</v>
      </c>
      <c r="E3691" s="17" t="str">
        <f>VLOOKUP($A3691,'Employers and sectors'!$A$1:$G$2802,5,FALSE)</f>
        <v>City of London</v>
      </c>
      <c r="F3691" s="17" t="str">
        <f>VLOOKUP($A3691,'Employers and sectors'!$A$1:$G$2802,6,FALSE)</f>
        <v>City of London</v>
      </c>
      <c r="G3691" s="17" t="str">
        <f>VLOOKUP($A3691,'Employers and sectors'!$A$1:$G$2802,7,FALSE)</f>
        <v>London</v>
      </c>
      <c r="H3691" s="18" t="s">
        <v>1123</v>
      </c>
      <c r="I3691" s="41" t="s">
        <v>5666</v>
      </c>
    </row>
    <row r="3692" spans="1:9" x14ac:dyDescent="0.35">
      <c r="A3692" s="17" t="s">
        <v>59</v>
      </c>
      <c r="B3692" s="17" t="str">
        <f>VLOOKUP($A3692,'Employers and sectors'!$A$1:$G$2802,2,FALSE)</f>
        <v>Professional, Scientific and Technical</v>
      </c>
      <c r="C3692" s="17">
        <f>VLOOKUP($A3692,'Employers and sectors'!$A$1:$G$2802,3,FALSE)</f>
        <v>0</v>
      </c>
      <c r="D3692" s="17" t="str">
        <f>VLOOKUP($A3692,'Employers and sectors'!$A$1:$G$2802,4,FALSE)</f>
        <v>Active</v>
      </c>
      <c r="E3692" s="17" t="str">
        <f>VLOOKUP($A3692,'Employers and sectors'!$A$1:$G$2802,5,FALSE)</f>
        <v>City of London</v>
      </c>
      <c r="F3692" s="17" t="str">
        <f>VLOOKUP($A3692,'Employers and sectors'!$A$1:$G$2802,6,FALSE)</f>
        <v>City of London</v>
      </c>
      <c r="G3692" s="17" t="str">
        <f>VLOOKUP($A3692,'Employers and sectors'!$A$1:$G$2802,7,FALSE)</f>
        <v>London</v>
      </c>
      <c r="H3692" s="18" t="s">
        <v>245</v>
      </c>
      <c r="I3692" s="41" t="s">
        <v>5666</v>
      </c>
    </row>
    <row r="3693" spans="1:9" x14ac:dyDescent="0.35">
      <c r="A3693" s="17" t="s">
        <v>59</v>
      </c>
      <c r="B3693" s="17" t="str">
        <f>VLOOKUP($A3693,'Employers and sectors'!$A$1:$G$2802,2,FALSE)</f>
        <v>Professional, Scientific and Technical</v>
      </c>
      <c r="C3693" s="17">
        <f>VLOOKUP($A3693,'Employers and sectors'!$A$1:$G$2802,3,FALSE)</f>
        <v>0</v>
      </c>
      <c r="D3693" s="17" t="str">
        <f>VLOOKUP($A3693,'Employers and sectors'!$A$1:$G$2802,4,FALSE)</f>
        <v>Active</v>
      </c>
      <c r="E3693" s="17" t="str">
        <f>VLOOKUP($A3693,'Employers and sectors'!$A$1:$G$2802,5,FALSE)</f>
        <v>City of London</v>
      </c>
      <c r="F3693" s="17" t="str">
        <f>VLOOKUP($A3693,'Employers and sectors'!$A$1:$G$2802,6,FALSE)</f>
        <v>City of London</v>
      </c>
      <c r="G3693" s="17" t="str">
        <f>VLOOKUP($A3693,'Employers and sectors'!$A$1:$G$2802,7,FALSE)</f>
        <v>London</v>
      </c>
      <c r="H3693" s="18" t="s">
        <v>252</v>
      </c>
      <c r="I3693" s="41">
        <v>76</v>
      </c>
    </row>
    <row r="3694" spans="1:9" x14ac:dyDescent="0.35">
      <c r="A3694" s="17" t="s">
        <v>59</v>
      </c>
      <c r="B3694" s="17" t="str">
        <f>VLOOKUP($A3694,'Employers and sectors'!$A$1:$G$2802,2,FALSE)</f>
        <v>Professional, Scientific and Technical</v>
      </c>
      <c r="C3694" s="17">
        <f>VLOOKUP($A3694,'Employers and sectors'!$A$1:$G$2802,3,FALSE)</f>
        <v>0</v>
      </c>
      <c r="D3694" s="17" t="str">
        <f>VLOOKUP($A3694,'Employers and sectors'!$A$1:$G$2802,4,FALSE)</f>
        <v>Active</v>
      </c>
      <c r="E3694" s="17" t="str">
        <f>VLOOKUP($A3694,'Employers and sectors'!$A$1:$G$2802,5,FALSE)</f>
        <v>City of London</v>
      </c>
      <c r="F3694" s="17" t="str">
        <f>VLOOKUP($A3694,'Employers and sectors'!$A$1:$G$2802,6,FALSE)</f>
        <v>City of London</v>
      </c>
      <c r="G3694" s="17" t="str">
        <f>VLOOKUP($A3694,'Employers and sectors'!$A$1:$G$2802,7,FALSE)</f>
        <v>London</v>
      </c>
      <c r="H3694" s="18" t="s">
        <v>274</v>
      </c>
      <c r="I3694" s="41">
        <v>43</v>
      </c>
    </row>
    <row r="3695" spans="1:9" x14ac:dyDescent="0.35">
      <c r="A3695" s="17" t="s">
        <v>59</v>
      </c>
      <c r="B3695" s="17" t="str">
        <f>VLOOKUP($A3695,'Employers and sectors'!$A$1:$G$2802,2,FALSE)</f>
        <v>Professional, Scientific and Technical</v>
      </c>
      <c r="C3695" s="17">
        <f>VLOOKUP($A3695,'Employers and sectors'!$A$1:$G$2802,3,FALSE)</f>
        <v>0</v>
      </c>
      <c r="D3695" s="17" t="str">
        <f>VLOOKUP($A3695,'Employers and sectors'!$A$1:$G$2802,4,FALSE)</f>
        <v>Active</v>
      </c>
      <c r="E3695" s="17" t="str">
        <f>VLOOKUP($A3695,'Employers and sectors'!$A$1:$G$2802,5,FALSE)</f>
        <v>City of London</v>
      </c>
      <c r="F3695" s="17" t="str">
        <f>VLOOKUP($A3695,'Employers and sectors'!$A$1:$G$2802,6,FALSE)</f>
        <v>City of London</v>
      </c>
      <c r="G3695" s="17" t="str">
        <f>VLOOKUP($A3695,'Employers and sectors'!$A$1:$G$2802,7,FALSE)</f>
        <v>London</v>
      </c>
      <c r="H3695" s="18" t="s">
        <v>271</v>
      </c>
      <c r="I3695" s="41">
        <v>177</v>
      </c>
    </row>
    <row r="3696" spans="1:9" x14ac:dyDescent="0.35">
      <c r="A3696" s="17" t="s">
        <v>59</v>
      </c>
      <c r="B3696" s="17" t="str">
        <f>VLOOKUP($A3696,'Employers and sectors'!$A$1:$G$2802,2,FALSE)</f>
        <v>Professional, Scientific and Technical</v>
      </c>
      <c r="C3696" s="17">
        <f>VLOOKUP($A3696,'Employers and sectors'!$A$1:$G$2802,3,FALSE)</f>
        <v>0</v>
      </c>
      <c r="D3696" s="17" t="str">
        <f>VLOOKUP($A3696,'Employers and sectors'!$A$1:$G$2802,4,FALSE)</f>
        <v>Active</v>
      </c>
      <c r="E3696" s="17" t="str">
        <f>VLOOKUP($A3696,'Employers and sectors'!$A$1:$G$2802,5,FALSE)</f>
        <v>City of London</v>
      </c>
      <c r="F3696" s="17" t="str">
        <f>VLOOKUP($A3696,'Employers and sectors'!$A$1:$G$2802,6,FALSE)</f>
        <v>City of London</v>
      </c>
      <c r="G3696" s="17" t="str">
        <f>VLOOKUP($A3696,'Employers and sectors'!$A$1:$G$2802,7,FALSE)</f>
        <v>London</v>
      </c>
      <c r="H3696" s="18" t="s">
        <v>246</v>
      </c>
      <c r="I3696" s="41">
        <v>321</v>
      </c>
    </row>
    <row r="3697" spans="1:9" x14ac:dyDescent="0.35">
      <c r="A3697" s="17" t="s">
        <v>59</v>
      </c>
      <c r="B3697" s="17" t="str">
        <f>VLOOKUP($A3697,'Employers and sectors'!$A$1:$G$2802,2,FALSE)</f>
        <v>Professional, Scientific and Technical</v>
      </c>
      <c r="C3697" s="17">
        <f>VLOOKUP($A3697,'Employers and sectors'!$A$1:$G$2802,3,FALSE)</f>
        <v>0</v>
      </c>
      <c r="D3697" s="17" t="str">
        <f>VLOOKUP($A3697,'Employers and sectors'!$A$1:$G$2802,4,FALSE)</f>
        <v>Active</v>
      </c>
      <c r="E3697" s="17" t="str">
        <f>VLOOKUP($A3697,'Employers and sectors'!$A$1:$G$2802,5,FALSE)</f>
        <v>City of London</v>
      </c>
      <c r="F3697" s="17" t="str">
        <f>VLOOKUP($A3697,'Employers and sectors'!$A$1:$G$2802,6,FALSE)</f>
        <v>City of London</v>
      </c>
      <c r="G3697" s="17" t="str">
        <f>VLOOKUP($A3697,'Employers and sectors'!$A$1:$G$2802,7,FALSE)</f>
        <v>London</v>
      </c>
      <c r="H3697" s="18" t="s">
        <v>247</v>
      </c>
      <c r="I3697" s="41">
        <v>119</v>
      </c>
    </row>
    <row r="3698" spans="1:9" x14ac:dyDescent="0.35">
      <c r="A3698" s="17" t="s">
        <v>59</v>
      </c>
      <c r="B3698" s="17" t="str">
        <f>VLOOKUP($A3698,'Employers and sectors'!$A$1:$G$2802,2,FALSE)</f>
        <v>Professional, Scientific and Technical</v>
      </c>
      <c r="C3698" s="17">
        <f>VLOOKUP($A3698,'Employers and sectors'!$A$1:$G$2802,3,FALSE)</f>
        <v>0</v>
      </c>
      <c r="D3698" s="17" t="str">
        <f>VLOOKUP($A3698,'Employers and sectors'!$A$1:$G$2802,4,FALSE)</f>
        <v>Active</v>
      </c>
      <c r="E3698" s="17" t="str">
        <f>VLOOKUP($A3698,'Employers and sectors'!$A$1:$G$2802,5,FALSE)</f>
        <v>City of London</v>
      </c>
      <c r="F3698" s="17" t="str">
        <f>VLOOKUP($A3698,'Employers and sectors'!$A$1:$G$2802,6,FALSE)</f>
        <v>City of London</v>
      </c>
      <c r="G3698" s="17" t="str">
        <f>VLOOKUP($A3698,'Employers and sectors'!$A$1:$G$2802,7,FALSE)</f>
        <v>London</v>
      </c>
      <c r="H3698" s="18" t="s">
        <v>253</v>
      </c>
      <c r="I3698" s="41">
        <v>353</v>
      </c>
    </row>
    <row r="3699" spans="1:9" x14ac:dyDescent="0.35">
      <c r="A3699" s="17" t="s">
        <v>59</v>
      </c>
      <c r="B3699" s="17" t="str">
        <f>VLOOKUP($A3699,'Employers and sectors'!$A$1:$G$2802,2,FALSE)</f>
        <v>Professional, Scientific and Technical</v>
      </c>
      <c r="C3699" s="17">
        <f>VLOOKUP($A3699,'Employers and sectors'!$A$1:$G$2802,3,FALSE)</f>
        <v>0</v>
      </c>
      <c r="D3699" s="17" t="str">
        <f>VLOOKUP($A3699,'Employers and sectors'!$A$1:$G$2802,4,FALSE)</f>
        <v>Active</v>
      </c>
      <c r="E3699" s="17" t="str">
        <f>VLOOKUP($A3699,'Employers and sectors'!$A$1:$G$2802,5,FALSE)</f>
        <v>City of London</v>
      </c>
      <c r="F3699" s="17" t="str">
        <f>VLOOKUP($A3699,'Employers and sectors'!$A$1:$G$2802,6,FALSE)</f>
        <v>City of London</v>
      </c>
      <c r="G3699" s="17" t="str">
        <f>VLOOKUP($A3699,'Employers and sectors'!$A$1:$G$2802,7,FALSE)</f>
        <v>London</v>
      </c>
      <c r="H3699" s="18" t="s">
        <v>864</v>
      </c>
      <c r="I3699" s="41" t="s">
        <v>5666</v>
      </c>
    </row>
    <row r="3700" spans="1:9" x14ac:dyDescent="0.35">
      <c r="A3700" s="17" t="s">
        <v>59</v>
      </c>
      <c r="B3700" s="17" t="str">
        <f>VLOOKUP($A3700,'Employers and sectors'!$A$1:$G$2802,2,FALSE)</f>
        <v>Professional, Scientific and Technical</v>
      </c>
      <c r="C3700" s="17">
        <f>VLOOKUP($A3700,'Employers and sectors'!$A$1:$G$2802,3,FALSE)</f>
        <v>0</v>
      </c>
      <c r="D3700" s="17" t="str">
        <f>VLOOKUP($A3700,'Employers and sectors'!$A$1:$G$2802,4,FALSE)</f>
        <v>Active</v>
      </c>
      <c r="E3700" s="17" t="str">
        <f>VLOOKUP($A3700,'Employers and sectors'!$A$1:$G$2802,5,FALSE)</f>
        <v>City of London</v>
      </c>
      <c r="F3700" s="17" t="str">
        <f>VLOOKUP($A3700,'Employers and sectors'!$A$1:$G$2802,6,FALSE)</f>
        <v>City of London</v>
      </c>
      <c r="G3700" s="17" t="str">
        <f>VLOOKUP($A3700,'Employers and sectors'!$A$1:$G$2802,7,FALSE)</f>
        <v>London</v>
      </c>
      <c r="H3700" s="18" t="s">
        <v>667</v>
      </c>
      <c r="I3700" s="41" t="s">
        <v>5666</v>
      </c>
    </row>
    <row r="3701" spans="1:9" ht="16" thickBot="1" x14ac:dyDescent="0.4">
      <c r="A3701" s="19" t="s">
        <v>59</v>
      </c>
      <c r="B3701" s="17" t="str">
        <f>VLOOKUP($A3701,'Employers and sectors'!$A$1:$G$2802,2,FALSE)</f>
        <v>Professional, Scientific and Technical</v>
      </c>
      <c r="C3701" s="19">
        <f>VLOOKUP($A3701,'Employers and sectors'!$A$1:$G$2802,3,FALSE)</f>
        <v>0</v>
      </c>
      <c r="D3701" s="19" t="str">
        <f>VLOOKUP($A3701,'Employers and sectors'!$A$1:$G$2802,4,FALSE)</f>
        <v>Active</v>
      </c>
      <c r="E3701" s="17" t="str">
        <f>VLOOKUP($A3701,'Employers and sectors'!$A$1:$G$2802,5,FALSE)</f>
        <v>City of London</v>
      </c>
      <c r="F3701" s="19" t="str">
        <f>VLOOKUP($A3701,'Employers and sectors'!$A$1:$G$2802,6,FALSE)</f>
        <v>City of London</v>
      </c>
      <c r="G3701" s="19" t="str">
        <f>VLOOKUP($A3701,'Employers and sectors'!$A$1:$G$2802,7,FALSE)</f>
        <v>London</v>
      </c>
      <c r="H3701" s="20" t="s">
        <v>559</v>
      </c>
      <c r="I3701" s="42" t="s">
        <v>5666</v>
      </c>
    </row>
    <row r="3702" spans="1:9" ht="16" thickBot="1" x14ac:dyDescent="0.4">
      <c r="A3702" s="27" t="s">
        <v>60</v>
      </c>
      <c r="B3702" s="60" t="str">
        <f t="shared" ref="B3702:G3702" si="755">B3701</f>
        <v>Professional, Scientific and Technical</v>
      </c>
      <c r="C3702" s="60">
        <f t="shared" si="755"/>
        <v>0</v>
      </c>
      <c r="D3702" s="60" t="str">
        <f t="shared" si="755"/>
        <v>Active</v>
      </c>
      <c r="E3702" s="60" t="str">
        <f t="shared" si="755"/>
        <v>City of London</v>
      </c>
      <c r="F3702" s="60" t="str">
        <f t="shared" si="755"/>
        <v>City of London</v>
      </c>
      <c r="G3702" s="60" t="str">
        <f t="shared" si="755"/>
        <v>London</v>
      </c>
      <c r="H3702" s="28"/>
      <c r="I3702" s="43">
        <v>1309</v>
      </c>
    </row>
    <row r="3703" spans="1:9" x14ac:dyDescent="0.35">
      <c r="A3703" s="15" t="s">
        <v>1727</v>
      </c>
      <c r="B3703" s="17" t="str">
        <f>VLOOKUP($A3703,'Employers and sectors'!$A$1:$G$2802,2,FALSE)</f>
        <v>Health and social care</v>
      </c>
      <c r="C3703" s="15" t="str">
        <f>VLOOKUP($A3703,'Employers and sectors'!$A$1:$G$2802,3,FALSE)</f>
        <v>Social care</v>
      </c>
      <c r="D3703" s="15" t="str">
        <f>VLOOKUP($A3703,'Employers and sectors'!$A$1:$G$2802,4,FALSE)</f>
        <v>Active</v>
      </c>
      <c r="E3703" s="17" t="str">
        <f>VLOOKUP($A3703,'Employers and sectors'!$A$1:$G$2802,5,FALSE)</f>
        <v>Weston-super-Mare</v>
      </c>
      <c r="F3703" s="15" t="str">
        <f>VLOOKUP($A3703,'Employers and sectors'!$A$1:$G$2802,6,FALSE)</f>
        <v>North Somerset</v>
      </c>
      <c r="G3703" s="15" t="str">
        <f>VLOOKUP($A3703,'Employers and sectors'!$A$1:$G$2802,7,FALSE)</f>
        <v>South West</v>
      </c>
      <c r="H3703" s="16" t="s">
        <v>252</v>
      </c>
      <c r="I3703" s="44" t="s">
        <v>5666</v>
      </c>
    </row>
    <row r="3704" spans="1:9" x14ac:dyDescent="0.35">
      <c r="A3704" s="17" t="s">
        <v>1727</v>
      </c>
      <c r="B3704" s="17" t="str">
        <f>VLOOKUP($A3704,'Employers and sectors'!$A$1:$G$2802,2,FALSE)</f>
        <v>Health and social care</v>
      </c>
      <c r="C3704" s="17" t="str">
        <f>VLOOKUP($A3704,'Employers and sectors'!$A$1:$G$2802,3,FALSE)</f>
        <v>Social care</v>
      </c>
      <c r="D3704" s="17" t="str">
        <f>VLOOKUP($A3704,'Employers and sectors'!$A$1:$G$2802,4,FALSE)</f>
        <v>Active</v>
      </c>
      <c r="E3704" s="17" t="str">
        <f>VLOOKUP($A3704,'Employers and sectors'!$A$1:$G$2802,5,FALSE)</f>
        <v>Weston-super-Mare</v>
      </c>
      <c r="F3704" s="17" t="str">
        <f>VLOOKUP($A3704,'Employers and sectors'!$A$1:$G$2802,6,FALSE)</f>
        <v>North Somerset</v>
      </c>
      <c r="G3704" s="17" t="str">
        <f>VLOOKUP($A3704,'Employers and sectors'!$A$1:$G$2802,7,FALSE)</f>
        <v>South West</v>
      </c>
      <c r="H3704" s="18" t="s">
        <v>246</v>
      </c>
      <c r="I3704" s="41">
        <v>23</v>
      </c>
    </row>
    <row r="3705" spans="1:9" ht="16" thickBot="1" x14ac:dyDescent="0.4">
      <c r="A3705" s="19" t="s">
        <v>1727</v>
      </c>
      <c r="B3705" s="17" t="str">
        <f>VLOOKUP($A3705,'Employers and sectors'!$A$1:$G$2802,2,FALSE)</f>
        <v>Health and social care</v>
      </c>
      <c r="C3705" s="19" t="str">
        <f>VLOOKUP($A3705,'Employers and sectors'!$A$1:$G$2802,3,FALSE)</f>
        <v>Social care</v>
      </c>
      <c r="D3705" s="19" t="str">
        <f>VLOOKUP($A3705,'Employers and sectors'!$A$1:$G$2802,4,FALSE)</f>
        <v>Active</v>
      </c>
      <c r="E3705" s="17" t="str">
        <f>VLOOKUP($A3705,'Employers and sectors'!$A$1:$G$2802,5,FALSE)</f>
        <v>Weston-super-Mare</v>
      </c>
      <c r="F3705" s="19" t="str">
        <f>VLOOKUP($A3705,'Employers and sectors'!$A$1:$G$2802,6,FALSE)</f>
        <v>North Somerset</v>
      </c>
      <c r="G3705" s="19" t="str">
        <f>VLOOKUP($A3705,'Employers and sectors'!$A$1:$G$2802,7,FALSE)</f>
        <v>South West</v>
      </c>
      <c r="H3705" s="20" t="s">
        <v>247</v>
      </c>
      <c r="I3705" s="42" t="s">
        <v>5666</v>
      </c>
    </row>
    <row r="3706" spans="1:9" ht="16" thickBot="1" x14ac:dyDescent="0.4">
      <c r="A3706" s="27" t="s">
        <v>1728</v>
      </c>
      <c r="B3706" s="60" t="str">
        <f t="shared" ref="B3706:G3706" si="756">B3705</f>
        <v>Health and social care</v>
      </c>
      <c r="C3706" s="60" t="str">
        <f t="shared" si="756"/>
        <v>Social care</v>
      </c>
      <c r="D3706" s="60" t="str">
        <f t="shared" si="756"/>
        <v>Active</v>
      </c>
      <c r="E3706" s="60" t="str">
        <f t="shared" si="756"/>
        <v>Weston-super-Mare</v>
      </c>
      <c r="F3706" s="60" t="str">
        <f t="shared" si="756"/>
        <v>North Somerset</v>
      </c>
      <c r="G3706" s="60" t="str">
        <f t="shared" si="756"/>
        <v>South West</v>
      </c>
      <c r="H3706" s="28"/>
      <c r="I3706" s="43">
        <v>27</v>
      </c>
    </row>
    <row r="3707" spans="1:9" x14ac:dyDescent="0.35">
      <c r="A3707" s="15" t="s">
        <v>1729</v>
      </c>
      <c r="B3707" s="17" t="str">
        <f>VLOOKUP($A3707,'Employers and sectors'!$A$1:$G$2802,2,FALSE)</f>
        <v>Health and social care</v>
      </c>
      <c r="C3707" s="15" t="str">
        <f>VLOOKUP($A3707,'Employers and sectors'!$A$1:$G$2802,3,FALSE)</f>
        <v>Social care</v>
      </c>
      <c r="D3707" s="15" t="str">
        <f>VLOOKUP($A3707,'Employers and sectors'!$A$1:$G$2802,4,FALSE)</f>
        <v>Active</v>
      </c>
      <c r="E3707" s="17" t="str">
        <f>VLOOKUP($A3707,'Employers and sectors'!$A$1:$G$2802,5,FALSE)</f>
        <v>Preston</v>
      </c>
      <c r="F3707" s="15" t="str">
        <f>VLOOKUP($A3707,'Employers and sectors'!$A$1:$G$2802,6,FALSE)</f>
        <v>Preston</v>
      </c>
      <c r="G3707" s="15" t="str">
        <f>VLOOKUP($A3707,'Employers and sectors'!$A$1:$G$2802,7,FALSE)</f>
        <v>North West</v>
      </c>
      <c r="H3707" s="16" t="s">
        <v>245</v>
      </c>
      <c r="I3707" s="44" t="s">
        <v>5666</v>
      </c>
    </row>
    <row r="3708" spans="1:9" x14ac:dyDescent="0.35">
      <c r="A3708" s="17" t="s">
        <v>1729</v>
      </c>
      <c r="B3708" s="17" t="str">
        <f>VLOOKUP($A3708,'Employers and sectors'!$A$1:$G$2802,2,FALSE)</f>
        <v>Health and social care</v>
      </c>
      <c r="C3708" s="17" t="str">
        <f>VLOOKUP($A3708,'Employers and sectors'!$A$1:$G$2802,3,FALSE)</f>
        <v>Social care</v>
      </c>
      <c r="D3708" s="17" t="str">
        <f>VLOOKUP($A3708,'Employers and sectors'!$A$1:$G$2802,4,FALSE)</f>
        <v>Active</v>
      </c>
      <c r="E3708" s="17" t="str">
        <f>VLOOKUP($A3708,'Employers and sectors'!$A$1:$G$2802,5,FALSE)</f>
        <v>Preston</v>
      </c>
      <c r="F3708" s="17" t="str">
        <f>VLOOKUP($A3708,'Employers and sectors'!$A$1:$G$2802,6,FALSE)</f>
        <v>Preston</v>
      </c>
      <c r="G3708" s="17" t="str">
        <f>VLOOKUP($A3708,'Employers and sectors'!$A$1:$G$2802,7,FALSE)</f>
        <v>North West</v>
      </c>
      <c r="H3708" s="18" t="s">
        <v>246</v>
      </c>
      <c r="I3708" s="41">
        <v>50</v>
      </c>
    </row>
    <row r="3709" spans="1:9" x14ac:dyDescent="0.35">
      <c r="A3709" s="17" t="s">
        <v>1729</v>
      </c>
      <c r="B3709" s="17" t="str">
        <f>VLOOKUP($A3709,'Employers and sectors'!$A$1:$G$2802,2,FALSE)</f>
        <v>Health and social care</v>
      </c>
      <c r="C3709" s="17" t="str">
        <f>VLOOKUP($A3709,'Employers and sectors'!$A$1:$G$2802,3,FALSE)</f>
        <v>Social care</v>
      </c>
      <c r="D3709" s="17" t="str">
        <f>VLOOKUP($A3709,'Employers and sectors'!$A$1:$G$2802,4,FALSE)</f>
        <v>Active</v>
      </c>
      <c r="E3709" s="17" t="str">
        <f>VLOOKUP($A3709,'Employers and sectors'!$A$1:$G$2802,5,FALSE)</f>
        <v>Preston</v>
      </c>
      <c r="F3709" s="17" t="str">
        <f>VLOOKUP($A3709,'Employers and sectors'!$A$1:$G$2802,6,FALSE)</f>
        <v>Preston</v>
      </c>
      <c r="G3709" s="17" t="str">
        <f>VLOOKUP($A3709,'Employers and sectors'!$A$1:$G$2802,7,FALSE)</f>
        <v>North West</v>
      </c>
      <c r="H3709" s="18" t="s">
        <v>247</v>
      </c>
      <c r="I3709" s="41" t="s">
        <v>5666</v>
      </c>
    </row>
    <row r="3710" spans="1:9" x14ac:dyDescent="0.35">
      <c r="A3710" s="17" t="s">
        <v>1729</v>
      </c>
      <c r="B3710" s="17" t="str">
        <f>VLOOKUP($A3710,'Employers and sectors'!$A$1:$G$2802,2,FALSE)</f>
        <v>Health and social care</v>
      </c>
      <c r="C3710" s="17" t="str">
        <f>VLOOKUP($A3710,'Employers and sectors'!$A$1:$G$2802,3,FALSE)</f>
        <v>Social care</v>
      </c>
      <c r="D3710" s="17" t="str">
        <f>VLOOKUP($A3710,'Employers and sectors'!$A$1:$G$2802,4,FALSE)</f>
        <v>Active</v>
      </c>
      <c r="E3710" s="17" t="str">
        <f>VLOOKUP($A3710,'Employers and sectors'!$A$1:$G$2802,5,FALSE)</f>
        <v>Preston</v>
      </c>
      <c r="F3710" s="17" t="str">
        <f>VLOOKUP($A3710,'Employers and sectors'!$A$1:$G$2802,6,FALSE)</f>
        <v>Preston</v>
      </c>
      <c r="G3710" s="17" t="str">
        <f>VLOOKUP($A3710,'Employers and sectors'!$A$1:$G$2802,7,FALSE)</f>
        <v>North West</v>
      </c>
      <c r="H3710" s="18" t="s">
        <v>264</v>
      </c>
      <c r="I3710" s="41" t="s">
        <v>5666</v>
      </c>
    </row>
    <row r="3711" spans="1:9" ht="16" thickBot="1" x14ac:dyDescent="0.4">
      <c r="A3711" s="19" t="s">
        <v>1729</v>
      </c>
      <c r="B3711" s="17" t="str">
        <f>VLOOKUP($A3711,'Employers and sectors'!$A$1:$G$2802,2,FALSE)</f>
        <v>Health and social care</v>
      </c>
      <c r="C3711" s="19" t="str">
        <f>VLOOKUP($A3711,'Employers and sectors'!$A$1:$G$2802,3,FALSE)</f>
        <v>Social care</v>
      </c>
      <c r="D3711" s="19" t="str">
        <f>VLOOKUP($A3711,'Employers and sectors'!$A$1:$G$2802,4,FALSE)</f>
        <v>Active</v>
      </c>
      <c r="E3711" s="17" t="str">
        <f>VLOOKUP($A3711,'Employers and sectors'!$A$1:$G$2802,5,FALSE)</f>
        <v>Preston</v>
      </c>
      <c r="F3711" s="19" t="str">
        <f>VLOOKUP($A3711,'Employers and sectors'!$A$1:$G$2802,6,FALSE)</f>
        <v>Preston</v>
      </c>
      <c r="G3711" s="19" t="str">
        <f>VLOOKUP($A3711,'Employers and sectors'!$A$1:$G$2802,7,FALSE)</f>
        <v>North West</v>
      </c>
      <c r="H3711" s="20" t="s">
        <v>253</v>
      </c>
      <c r="I3711" s="42">
        <v>10</v>
      </c>
    </row>
    <row r="3712" spans="1:9" ht="16" thickBot="1" x14ac:dyDescent="0.4">
      <c r="A3712" s="27" t="s">
        <v>1730</v>
      </c>
      <c r="B3712" s="60" t="str">
        <f t="shared" ref="B3712:G3712" si="757">B3711</f>
        <v>Health and social care</v>
      </c>
      <c r="C3712" s="60" t="str">
        <f t="shared" si="757"/>
        <v>Social care</v>
      </c>
      <c r="D3712" s="60" t="str">
        <f t="shared" si="757"/>
        <v>Active</v>
      </c>
      <c r="E3712" s="60" t="str">
        <f t="shared" si="757"/>
        <v>Preston</v>
      </c>
      <c r="F3712" s="60" t="str">
        <f t="shared" si="757"/>
        <v>Preston</v>
      </c>
      <c r="G3712" s="60" t="str">
        <f t="shared" si="757"/>
        <v>North West</v>
      </c>
      <c r="H3712" s="28"/>
      <c r="I3712" s="43">
        <v>67</v>
      </c>
    </row>
    <row r="3713" spans="1:9" x14ac:dyDescent="0.35">
      <c r="A3713" s="15" t="s">
        <v>1731</v>
      </c>
      <c r="B3713" s="17" t="str">
        <f>VLOOKUP($A3713,'Employers and sectors'!$A$1:$G$2802,2,FALSE)</f>
        <v>Health and social care</v>
      </c>
      <c r="C3713" s="15" t="str">
        <f>VLOOKUP($A3713,'Employers and sectors'!$A$1:$G$2802,3,FALSE)</f>
        <v>Social care</v>
      </c>
      <c r="D3713" s="15" t="str">
        <f>VLOOKUP($A3713,'Employers and sectors'!$A$1:$G$2802,4,FALSE)</f>
        <v>Active</v>
      </c>
      <c r="E3713" s="17" t="str">
        <f>VLOOKUP($A3713,'Employers and sectors'!$A$1:$G$2802,5,FALSE)</f>
        <v>Swinton</v>
      </c>
      <c r="F3713" s="15" t="str">
        <f>VLOOKUP($A3713,'Employers and sectors'!$A$1:$G$2802,6,FALSE)</f>
        <v>Salford</v>
      </c>
      <c r="G3713" s="15" t="str">
        <f>VLOOKUP($A3713,'Employers and sectors'!$A$1:$G$2802,7,FALSE)</f>
        <v>North West</v>
      </c>
      <c r="H3713" s="16" t="s">
        <v>246</v>
      </c>
      <c r="I3713" s="44">
        <v>24</v>
      </c>
    </row>
    <row r="3714" spans="1:9" ht="16" thickBot="1" x14ac:dyDescent="0.4">
      <c r="A3714" s="19" t="s">
        <v>1731</v>
      </c>
      <c r="B3714" s="17" t="str">
        <f>VLOOKUP($A3714,'Employers and sectors'!$A$1:$G$2802,2,FALSE)</f>
        <v>Health and social care</v>
      </c>
      <c r="C3714" s="19" t="str">
        <f>VLOOKUP($A3714,'Employers and sectors'!$A$1:$G$2802,3,FALSE)</f>
        <v>Social care</v>
      </c>
      <c r="D3714" s="19" t="str">
        <f>VLOOKUP($A3714,'Employers and sectors'!$A$1:$G$2802,4,FALSE)</f>
        <v>Active</v>
      </c>
      <c r="E3714" s="17" t="str">
        <f>VLOOKUP($A3714,'Employers and sectors'!$A$1:$G$2802,5,FALSE)</f>
        <v>Swinton</v>
      </c>
      <c r="F3714" s="19" t="str">
        <f>VLOOKUP($A3714,'Employers and sectors'!$A$1:$G$2802,6,FALSE)</f>
        <v>Salford</v>
      </c>
      <c r="G3714" s="19" t="str">
        <f>VLOOKUP($A3714,'Employers and sectors'!$A$1:$G$2802,7,FALSE)</f>
        <v>North West</v>
      </c>
      <c r="H3714" s="20" t="s">
        <v>247</v>
      </c>
      <c r="I3714" s="42" t="s">
        <v>5666</v>
      </c>
    </row>
    <row r="3715" spans="1:9" ht="16" thickBot="1" x14ac:dyDescent="0.4">
      <c r="A3715" s="27" t="s">
        <v>1732</v>
      </c>
      <c r="B3715" s="60" t="str">
        <f t="shared" ref="B3715:G3715" si="758">B3714</f>
        <v>Health and social care</v>
      </c>
      <c r="C3715" s="60" t="str">
        <f t="shared" si="758"/>
        <v>Social care</v>
      </c>
      <c r="D3715" s="60" t="str">
        <f t="shared" si="758"/>
        <v>Active</v>
      </c>
      <c r="E3715" s="60" t="str">
        <f t="shared" si="758"/>
        <v>Swinton</v>
      </c>
      <c r="F3715" s="60" t="str">
        <f t="shared" si="758"/>
        <v>Salford</v>
      </c>
      <c r="G3715" s="60" t="str">
        <f t="shared" si="758"/>
        <v>North West</v>
      </c>
      <c r="H3715" s="28"/>
      <c r="I3715" s="43">
        <v>27</v>
      </c>
    </row>
    <row r="3716" spans="1:9" x14ac:dyDescent="0.35">
      <c r="A3716" s="15" t="s">
        <v>1733</v>
      </c>
      <c r="B3716" s="17" t="str">
        <f>VLOOKUP($A3716,'Employers and sectors'!$A$1:$G$2802,2,FALSE)</f>
        <v>Health and social care</v>
      </c>
      <c r="C3716" s="15" t="str">
        <f>VLOOKUP($A3716,'Employers and sectors'!$A$1:$G$2802,3,FALSE)</f>
        <v>Social care</v>
      </c>
      <c r="D3716" s="15" t="str">
        <f>VLOOKUP($A3716,'Employers and sectors'!$A$1:$G$2802,4,FALSE)</f>
        <v>Active</v>
      </c>
      <c r="E3716" s="17" t="str">
        <f>VLOOKUP($A3716,'Employers and sectors'!$A$1:$G$2802,5,FALSE)</f>
        <v>Nottingham</v>
      </c>
      <c r="F3716" s="15" t="str">
        <f>VLOOKUP($A3716,'Employers and sectors'!$A$1:$G$2802,6,FALSE)</f>
        <v>Nottingham</v>
      </c>
      <c r="G3716" s="15" t="str">
        <f>VLOOKUP($A3716,'Employers and sectors'!$A$1:$G$2802,7,FALSE)</f>
        <v>East Midlands</v>
      </c>
      <c r="H3716" s="16" t="s">
        <v>252</v>
      </c>
      <c r="I3716" s="44" t="s">
        <v>5666</v>
      </c>
    </row>
    <row r="3717" spans="1:9" x14ac:dyDescent="0.35">
      <c r="A3717" s="17" t="s">
        <v>1733</v>
      </c>
      <c r="B3717" s="17" t="str">
        <f>VLOOKUP($A3717,'Employers and sectors'!$A$1:$G$2802,2,FALSE)</f>
        <v>Health and social care</v>
      </c>
      <c r="C3717" s="17" t="str">
        <f>VLOOKUP($A3717,'Employers and sectors'!$A$1:$G$2802,3,FALSE)</f>
        <v>Social care</v>
      </c>
      <c r="D3717" s="17" t="str">
        <f>VLOOKUP($A3717,'Employers and sectors'!$A$1:$G$2802,4,FALSE)</f>
        <v>Active</v>
      </c>
      <c r="E3717" s="17" t="str">
        <f>VLOOKUP($A3717,'Employers and sectors'!$A$1:$G$2802,5,FALSE)</f>
        <v>Nottingham</v>
      </c>
      <c r="F3717" s="17" t="str">
        <f>VLOOKUP($A3717,'Employers and sectors'!$A$1:$G$2802,6,FALSE)</f>
        <v>Nottingham</v>
      </c>
      <c r="G3717" s="17" t="str">
        <f>VLOOKUP($A3717,'Employers and sectors'!$A$1:$G$2802,7,FALSE)</f>
        <v>East Midlands</v>
      </c>
      <c r="H3717" s="18" t="s">
        <v>246</v>
      </c>
      <c r="I3717" s="41">
        <v>45</v>
      </c>
    </row>
    <row r="3718" spans="1:9" ht="16" thickBot="1" x14ac:dyDescent="0.4">
      <c r="A3718" s="19" t="s">
        <v>1733</v>
      </c>
      <c r="B3718" s="17" t="str">
        <f>VLOOKUP($A3718,'Employers and sectors'!$A$1:$G$2802,2,FALSE)</f>
        <v>Health and social care</v>
      </c>
      <c r="C3718" s="19" t="str">
        <f>VLOOKUP($A3718,'Employers and sectors'!$A$1:$G$2802,3,FALSE)</f>
        <v>Social care</v>
      </c>
      <c r="D3718" s="19" t="str">
        <f>VLOOKUP($A3718,'Employers and sectors'!$A$1:$G$2802,4,FALSE)</f>
        <v>Active</v>
      </c>
      <c r="E3718" s="17" t="str">
        <f>VLOOKUP($A3718,'Employers and sectors'!$A$1:$G$2802,5,FALSE)</f>
        <v>Nottingham</v>
      </c>
      <c r="F3718" s="19" t="str">
        <f>VLOOKUP($A3718,'Employers and sectors'!$A$1:$G$2802,6,FALSE)</f>
        <v>Nottingham</v>
      </c>
      <c r="G3718" s="19" t="str">
        <f>VLOOKUP($A3718,'Employers and sectors'!$A$1:$G$2802,7,FALSE)</f>
        <v>East Midlands</v>
      </c>
      <c r="H3718" s="20" t="s">
        <v>247</v>
      </c>
      <c r="I3718" s="42">
        <v>6</v>
      </c>
    </row>
    <row r="3719" spans="1:9" ht="16" thickBot="1" x14ac:dyDescent="0.4">
      <c r="A3719" s="27" t="s">
        <v>1734</v>
      </c>
      <c r="B3719" s="60" t="str">
        <f t="shared" ref="B3719:G3719" si="759">B3718</f>
        <v>Health and social care</v>
      </c>
      <c r="C3719" s="60" t="str">
        <f t="shared" si="759"/>
        <v>Social care</v>
      </c>
      <c r="D3719" s="60" t="str">
        <f t="shared" si="759"/>
        <v>Active</v>
      </c>
      <c r="E3719" s="60" t="str">
        <f t="shared" si="759"/>
        <v>Nottingham</v>
      </c>
      <c r="F3719" s="60" t="str">
        <f t="shared" si="759"/>
        <v>Nottingham</v>
      </c>
      <c r="G3719" s="60" t="str">
        <f t="shared" si="759"/>
        <v>East Midlands</v>
      </c>
      <c r="H3719" s="28"/>
      <c r="I3719" s="43">
        <v>52</v>
      </c>
    </row>
    <row r="3720" spans="1:9" x14ac:dyDescent="0.35">
      <c r="A3720" s="15" t="s">
        <v>1735</v>
      </c>
      <c r="B3720" s="17" t="str">
        <f>VLOOKUP($A3720,'Employers and sectors'!$A$1:$G$2802,2,FALSE)</f>
        <v>Professional, Scientific and Technical</v>
      </c>
      <c r="C3720" s="15">
        <f>VLOOKUP($A3720,'Employers and sectors'!$A$1:$G$2802,3,FALSE)</f>
        <v>0</v>
      </c>
      <c r="D3720" s="15" t="str">
        <f>VLOOKUP($A3720,'Employers and sectors'!$A$1:$G$2802,4,FALSE)</f>
        <v>Active</v>
      </c>
      <c r="E3720" s="17" t="str">
        <f>VLOOKUP($A3720,'Employers and sectors'!$A$1:$G$2802,5,FALSE)</f>
        <v>Camden</v>
      </c>
      <c r="F3720" s="15" t="str">
        <f>VLOOKUP($A3720,'Employers and sectors'!$A$1:$G$2802,6,FALSE)</f>
        <v>Camden</v>
      </c>
      <c r="G3720" s="15" t="str">
        <f>VLOOKUP($A3720,'Employers and sectors'!$A$1:$G$2802,7,FALSE)</f>
        <v>London</v>
      </c>
      <c r="H3720" s="16" t="s">
        <v>252</v>
      </c>
      <c r="I3720" s="44" t="s">
        <v>5666</v>
      </c>
    </row>
    <row r="3721" spans="1:9" x14ac:dyDescent="0.35">
      <c r="A3721" s="17" t="s">
        <v>1735</v>
      </c>
      <c r="B3721" s="17" t="str">
        <f>VLOOKUP($A3721,'Employers and sectors'!$A$1:$G$2802,2,FALSE)</f>
        <v>Professional, Scientific and Technical</v>
      </c>
      <c r="C3721" s="17">
        <f>VLOOKUP($A3721,'Employers and sectors'!$A$1:$G$2802,3,FALSE)</f>
        <v>0</v>
      </c>
      <c r="D3721" s="17" t="str">
        <f>VLOOKUP($A3721,'Employers and sectors'!$A$1:$G$2802,4,FALSE)</f>
        <v>Active</v>
      </c>
      <c r="E3721" s="17" t="str">
        <f>VLOOKUP($A3721,'Employers and sectors'!$A$1:$G$2802,5,FALSE)</f>
        <v>Camden</v>
      </c>
      <c r="F3721" s="17" t="str">
        <f>VLOOKUP($A3721,'Employers and sectors'!$A$1:$G$2802,6,FALSE)</f>
        <v>Camden</v>
      </c>
      <c r="G3721" s="17" t="str">
        <f>VLOOKUP($A3721,'Employers and sectors'!$A$1:$G$2802,7,FALSE)</f>
        <v>London</v>
      </c>
      <c r="H3721" s="18" t="s">
        <v>274</v>
      </c>
      <c r="I3721" s="41" t="s">
        <v>5666</v>
      </c>
    </row>
    <row r="3722" spans="1:9" x14ac:dyDescent="0.35">
      <c r="A3722" s="17" t="s">
        <v>1735</v>
      </c>
      <c r="B3722" s="17" t="str">
        <f>VLOOKUP($A3722,'Employers and sectors'!$A$1:$G$2802,2,FALSE)</f>
        <v>Professional, Scientific and Technical</v>
      </c>
      <c r="C3722" s="17">
        <f>VLOOKUP($A3722,'Employers and sectors'!$A$1:$G$2802,3,FALSE)</f>
        <v>0</v>
      </c>
      <c r="D3722" s="17" t="str">
        <f>VLOOKUP($A3722,'Employers and sectors'!$A$1:$G$2802,4,FALSE)</f>
        <v>Active</v>
      </c>
      <c r="E3722" s="17" t="str">
        <f>VLOOKUP($A3722,'Employers and sectors'!$A$1:$G$2802,5,FALSE)</f>
        <v>Camden</v>
      </c>
      <c r="F3722" s="17" t="str">
        <f>VLOOKUP($A3722,'Employers and sectors'!$A$1:$G$2802,6,FALSE)</f>
        <v>Camden</v>
      </c>
      <c r="G3722" s="17" t="str">
        <f>VLOOKUP($A3722,'Employers and sectors'!$A$1:$G$2802,7,FALSE)</f>
        <v>London</v>
      </c>
      <c r="H3722" s="18" t="s">
        <v>271</v>
      </c>
      <c r="I3722" s="41" t="s">
        <v>5666</v>
      </c>
    </row>
    <row r="3723" spans="1:9" x14ac:dyDescent="0.35">
      <c r="A3723" s="17" t="s">
        <v>1735</v>
      </c>
      <c r="B3723" s="17" t="str">
        <f>VLOOKUP($A3723,'Employers and sectors'!$A$1:$G$2802,2,FALSE)</f>
        <v>Professional, Scientific and Technical</v>
      </c>
      <c r="C3723" s="17">
        <f>VLOOKUP($A3723,'Employers and sectors'!$A$1:$G$2802,3,FALSE)</f>
        <v>0</v>
      </c>
      <c r="D3723" s="17" t="str">
        <f>VLOOKUP($A3723,'Employers and sectors'!$A$1:$G$2802,4,FALSE)</f>
        <v>Active</v>
      </c>
      <c r="E3723" s="17" t="str">
        <f>VLOOKUP($A3723,'Employers and sectors'!$A$1:$G$2802,5,FALSE)</f>
        <v>Camden</v>
      </c>
      <c r="F3723" s="17" t="str">
        <f>VLOOKUP($A3723,'Employers and sectors'!$A$1:$G$2802,6,FALSE)</f>
        <v>Camden</v>
      </c>
      <c r="G3723" s="17" t="str">
        <f>VLOOKUP($A3723,'Employers and sectors'!$A$1:$G$2802,7,FALSE)</f>
        <v>London</v>
      </c>
      <c r="H3723" s="18" t="s">
        <v>246</v>
      </c>
      <c r="I3723" s="41">
        <v>11</v>
      </c>
    </row>
    <row r="3724" spans="1:9" ht="16" thickBot="1" x14ac:dyDescent="0.4">
      <c r="A3724" s="19" t="s">
        <v>1735</v>
      </c>
      <c r="B3724" s="17" t="str">
        <f>VLOOKUP($A3724,'Employers and sectors'!$A$1:$G$2802,2,FALSE)</f>
        <v>Professional, Scientific and Technical</v>
      </c>
      <c r="C3724" s="19">
        <f>VLOOKUP($A3724,'Employers and sectors'!$A$1:$G$2802,3,FALSE)</f>
        <v>0</v>
      </c>
      <c r="D3724" s="19" t="str">
        <f>VLOOKUP($A3724,'Employers and sectors'!$A$1:$G$2802,4,FALSE)</f>
        <v>Active</v>
      </c>
      <c r="E3724" s="17" t="str">
        <f>VLOOKUP($A3724,'Employers and sectors'!$A$1:$G$2802,5,FALSE)</f>
        <v>Camden</v>
      </c>
      <c r="F3724" s="19" t="str">
        <f>VLOOKUP($A3724,'Employers and sectors'!$A$1:$G$2802,6,FALSE)</f>
        <v>Camden</v>
      </c>
      <c r="G3724" s="19" t="str">
        <f>VLOOKUP($A3724,'Employers and sectors'!$A$1:$G$2802,7,FALSE)</f>
        <v>London</v>
      </c>
      <c r="H3724" s="20" t="s">
        <v>253</v>
      </c>
      <c r="I3724" s="42">
        <v>11</v>
      </c>
    </row>
    <row r="3725" spans="1:9" ht="16" thickBot="1" x14ac:dyDescent="0.4">
      <c r="A3725" s="27" t="s">
        <v>1736</v>
      </c>
      <c r="B3725" s="60" t="str">
        <f t="shared" ref="B3725:G3725" si="760">B3724</f>
        <v>Professional, Scientific and Technical</v>
      </c>
      <c r="C3725" s="60">
        <f t="shared" si="760"/>
        <v>0</v>
      </c>
      <c r="D3725" s="60" t="str">
        <f t="shared" si="760"/>
        <v>Active</v>
      </c>
      <c r="E3725" s="60" t="str">
        <f t="shared" si="760"/>
        <v>Camden</v>
      </c>
      <c r="F3725" s="60" t="str">
        <f t="shared" si="760"/>
        <v>Camden</v>
      </c>
      <c r="G3725" s="60" t="str">
        <f t="shared" si="760"/>
        <v>London</v>
      </c>
      <c r="H3725" s="28"/>
      <c r="I3725" s="43">
        <v>26</v>
      </c>
    </row>
    <row r="3726" spans="1:9" x14ac:dyDescent="0.35">
      <c r="A3726" s="15" t="s">
        <v>1737</v>
      </c>
      <c r="B3726" s="17" t="str">
        <f>VLOOKUP($A3726,'Employers and sectors'!$A$1:$G$2802,2,FALSE)</f>
        <v>Public administration</v>
      </c>
      <c r="C3726" s="15">
        <f>VLOOKUP($A3726,'Employers and sectors'!$A$1:$G$2802,3,FALSE)</f>
        <v>0</v>
      </c>
      <c r="D3726" s="15" t="str">
        <f>VLOOKUP($A3726,'Employers and sectors'!$A$1:$G$2802,4,FALSE)</f>
        <v>Active</v>
      </c>
      <c r="E3726" s="17" t="str">
        <f>VLOOKUP($A3726,'Employers and sectors'!$A$1:$G$2802,5,FALSE)</f>
        <v>Sheffield</v>
      </c>
      <c r="F3726" s="15" t="str">
        <f>VLOOKUP($A3726,'Employers and sectors'!$A$1:$G$2802,6,FALSE)</f>
        <v>Sheffield</v>
      </c>
      <c r="G3726" s="15" t="str">
        <f>VLOOKUP($A3726,'Employers and sectors'!$A$1:$G$2802,7,FALSE)</f>
        <v>Yorkshire &amp; Humber</v>
      </c>
      <c r="H3726" s="16" t="s">
        <v>252</v>
      </c>
      <c r="I3726" s="44">
        <v>8</v>
      </c>
    </row>
    <row r="3727" spans="1:9" x14ac:dyDescent="0.35">
      <c r="A3727" s="17" t="s">
        <v>1737</v>
      </c>
      <c r="B3727" s="17" t="str">
        <f>VLOOKUP($A3727,'Employers and sectors'!$A$1:$G$2802,2,FALSE)</f>
        <v>Public administration</v>
      </c>
      <c r="C3727" s="17">
        <f>VLOOKUP($A3727,'Employers and sectors'!$A$1:$G$2802,3,FALSE)</f>
        <v>0</v>
      </c>
      <c r="D3727" s="17" t="str">
        <f>VLOOKUP($A3727,'Employers and sectors'!$A$1:$G$2802,4,FALSE)</f>
        <v>Active</v>
      </c>
      <c r="E3727" s="17" t="str">
        <f>VLOOKUP($A3727,'Employers and sectors'!$A$1:$G$2802,5,FALSE)</f>
        <v>Sheffield</v>
      </c>
      <c r="F3727" s="17" t="str">
        <f>VLOOKUP($A3727,'Employers and sectors'!$A$1:$G$2802,6,FALSE)</f>
        <v>Sheffield</v>
      </c>
      <c r="G3727" s="17" t="str">
        <f>VLOOKUP($A3727,'Employers and sectors'!$A$1:$G$2802,7,FALSE)</f>
        <v>Yorkshire &amp; Humber</v>
      </c>
      <c r="H3727" s="18" t="s">
        <v>247</v>
      </c>
      <c r="I3727" s="41" t="s">
        <v>5666</v>
      </c>
    </row>
    <row r="3728" spans="1:9" x14ac:dyDescent="0.35">
      <c r="A3728" s="17" t="s">
        <v>1737</v>
      </c>
      <c r="B3728" s="17" t="str">
        <f>VLOOKUP($A3728,'Employers and sectors'!$A$1:$G$2802,2,FALSE)</f>
        <v>Public administration</v>
      </c>
      <c r="C3728" s="17">
        <f>VLOOKUP($A3728,'Employers and sectors'!$A$1:$G$2802,3,FALSE)</f>
        <v>0</v>
      </c>
      <c r="D3728" s="17" t="str">
        <f>VLOOKUP($A3728,'Employers and sectors'!$A$1:$G$2802,4,FALSE)</f>
        <v>Active</v>
      </c>
      <c r="E3728" s="17" t="str">
        <f>VLOOKUP($A3728,'Employers and sectors'!$A$1:$G$2802,5,FALSE)</f>
        <v>Sheffield</v>
      </c>
      <c r="F3728" s="17" t="str">
        <f>VLOOKUP($A3728,'Employers and sectors'!$A$1:$G$2802,6,FALSE)</f>
        <v>Sheffield</v>
      </c>
      <c r="G3728" s="17" t="str">
        <f>VLOOKUP($A3728,'Employers and sectors'!$A$1:$G$2802,7,FALSE)</f>
        <v>Yorkshire &amp; Humber</v>
      </c>
      <c r="H3728" s="18" t="s">
        <v>264</v>
      </c>
      <c r="I3728" s="41" t="s">
        <v>5666</v>
      </c>
    </row>
    <row r="3729" spans="1:9" ht="16" thickBot="1" x14ac:dyDescent="0.4">
      <c r="A3729" s="19" t="s">
        <v>1737</v>
      </c>
      <c r="B3729" s="17" t="str">
        <f>VLOOKUP($A3729,'Employers and sectors'!$A$1:$G$2802,2,FALSE)</f>
        <v>Public administration</v>
      </c>
      <c r="C3729" s="19">
        <f>VLOOKUP($A3729,'Employers and sectors'!$A$1:$G$2802,3,FALSE)</f>
        <v>0</v>
      </c>
      <c r="D3729" s="19" t="str">
        <f>VLOOKUP($A3729,'Employers and sectors'!$A$1:$G$2802,4,FALSE)</f>
        <v>Active</v>
      </c>
      <c r="E3729" s="17" t="str">
        <f>VLOOKUP($A3729,'Employers and sectors'!$A$1:$G$2802,5,FALSE)</f>
        <v>Sheffield</v>
      </c>
      <c r="F3729" s="19" t="str">
        <f>VLOOKUP($A3729,'Employers and sectors'!$A$1:$G$2802,6,FALSE)</f>
        <v>Sheffield</v>
      </c>
      <c r="G3729" s="19" t="str">
        <f>VLOOKUP($A3729,'Employers and sectors'!$A$1:$G$2802,7,FALSE)</f>
        <v>Yorkshire &amp; Humber</v>
      </c>
      <c r="H3729" s="20" t="s">
        <v>253</v>
      </c>
      <c r="I3729" s="42">
        <v>18</v>
      </c>
    </row>
    <row r="3730" spans="1:9" ht="16" thickBot="1" x14ac:dyDescent="0.4">
      <c r="A3730" s="27" t="s">
        <v>1738</v>
      </c>
      <c r="B3730" s="60" t="str">
        <f t="shared" ref="B3730:G3730" si="761">B3729</f>
        <v>Public administration</v>
      </c>
      <c r="C3730" s="60">
        <f t="shared" si="761"/>
        <v>0</v>
      </c>
      <c r="D3730" s="60" t="str">
        <f t="shared" si="761"/>
        <v>Active</v>
      </c>
      <c r="E3730" s="60" t="str">
        <f t="shared" si="761"/>
        <v>Sheffield</v>
      </c>
      <c r="F3730" s="60" t="str">
        <f t="shared" si="761"/>
        <v>Sheffield</v>
      </c>
      <c r="G3730" s="60" t="str">
        <f t="shared" si="761"/>
        <v>Yorkshire &amp; Humber</v>
      </c>
      <c r="H3730" s="28"/>
      <c r="I3730" s="43">
        <v>29</v>
      </c>
    </row>
    <row r="3731" spans="1:9" x14ac:dyDescent="0.35">
      <c r="A3731" s="15" t="s">
        <v>1739</v>
      </c>
      <c r="B3731" s="17" t="str">
        <f>VLOOKUP($A3731,'Employers and sectors'!$A$1:$G$2802,2,FALSE)</f>
        <v>Health and social care</v>
      </c>
      <c r="C3731" s="15" t="str">
        <f>VLOOKUP($A3731,'Employers and sectors'!$A$1:$G$2802,3,FALSE)</f>
        <v>Social care</v>
      </c>
      <c r="D3731" s="15" t="str">
        <f>VLOOKUP($A3731,'Employers and sectors'!$A$1:$G$2802,4,FALSE)</f>
        <v>Revoked</v>
      </c>
      <c r="E3731" s="17" t="str">
        <f>VLOOKUP($A3731,'Employers and sectors'!$A$1:$G$2802,5,FALSE)</f>
        <v>Huddersfield</v>
      </c>
      <c r="F3731" s="15" t="str">
        <f>VLOOKUP($A3731,'Employers and sectors'!$A$1:$G$2802,6,FALSE)</f>
        <v>Kirklees</v>
      </c>
      <c r="G3731" s="15" t="str">
        <f>VLOOKUP($A3731,'Employers and sectors'!$A$1:$G$2802,7,FALSE)</f>
        <v>Yorkshire &amp; Humber</v>
      </c>
      <c r="H3731" s="16" t="s">
        <v>252</v>
      </c>
      <c r="I3731" s="44" t="s">
        <v>5666</v>
      </c>
    </row>
    <row r="3732" spans="1:9" x14ac:dyDescent="0.35">
      <c r="A3732" s="17" t="s">
        <v>1739</v>
      </c>
      <c r="B3732" s="17" t="str">
        <f>VLOOKUP($A3732,'Employers and sectors'!$A$1:$G$2802,2,FALSE)</f>
        <v>Health and social care</v>
      </c>
      <c r="C3732" s="17" t="str">
        <f>VLOOKUP($A3732,'Employers and sectors'!$A$1:$G$2802,3,FALSE)</f>
        <v>Social care</v>
      </c>
      <c r="D3732" s="17" t="str">
        <f>VLOOKUP($A3732,'Employers and sectors'!$A$1:$G$2802,4,FALSE)</f>
        <v>Revoked</v>
      </c>
      <c r="E3732" s="17" t="str">
        <f>VLOOKUP($A3732,'Employers and sectors'!$A$1:$G$2802,5,FALSE)</f>
        <v>Huddersfield</v>
      </c>
      <c r="F3732" s="17" t="str">
        <f>VLOOKUP($A3732,'Employers and sectors'!$A$1:$G$2802,6,FALSE)</f>
        <v>Kirklees</v>
      </c>
      <c r="G3732" s="17" t="str">
        <f>VLOOKUP($A3732,'Employers and sectors'!$A$1:$G$2802,7,FALSE)</f>
        <v>Yorkshire &amp; Humber</v>
      </c>
      <c r="H3732" s="18" t="s">
        <v>246</v>
      </c>
      <c r="I3732" s="41">
        <v>76</v>
      </c>
    </row>
    <row r="3733" spans="1:9" x14ac:dyDescent="0.35">
      <c r="A3733" s="17" t="s">
        <v>1739</v>
      </c>
      <c r="B3733" s="17" t="str">
        <f>VLOOKUP($A3733,'Employers and sectors'!$A$1:$G$2802,2,FALSE)</f>
        <v>Health and social care</v>
      </c>
      <c r="C3733" s="17" t="str">
        <f>VLOOKUP($A3733,'Employers and sectors'!$A$1:$G$2802,3,FALSE)</f>
        <v>Social care</v>
      </c>
      <c r="D3733" s="17" t="str">
        <f>VLOOKUP($A3733,'Employers and sectors'!$A$1:$G$2802,4,FALSE)</f>
        <v>Revoked</v>
      </c>
      <c r="E3733" s="17" t="str">
        <f>VLOOKUP($A3733,'Employers and sectors'!$A$1:$G$2802,5,FALSE)</f>
        <v>Huddersfield</v>
      </c>
      <c r="F3733" s="17" t="str">
        <f>VLOOKUP($A3733,'Employers and sectors'!$A$1:$G$2802,6,FALSE)</f>
        <v>Kirklees</v>
      </c>
      <c r="G3733" s="17" t="str">
        <f>VLOOKUP($A3733,'Employers and sectors'!$A$1:$G$2802,7,FALSE)</f>
        <v>Yorkshire &amp; Humber</v>
      </c>
      <c r="H3733" s="18" t="s">
        <v>247</v>
      </c>
      <c r="I3733" s="41">
        <v>174</v>
      </c>
    </row>
    <row r="3734" spans="1:9" ht="16" thickBot="1" x14ac:dyDescent="0.4">
      <c r="A3734" s="19" t="s">
        <v>1739</v>
      </c>
      <c r="B3734" s="17" t="str">
        <f>VLOOKUP($A3734,'Employers and sectors'!$A$1:$G$2802,2,FALSE)</f>
        <v>Health and social care</v>
      </c>
      <c r="C3734" s="19" t="str">
        <f>VLOOKUP($A3734,'Employers and sectors'!$A$1:$G$2802,3,FALSE)</f>
        <v>Social care</v>
      </c>
      <c r="D3734" s="19" t="str">
        <f>VLOOKUP($A3734,'Employers and sectors'!$A$1:$G$2802,4,FALSE)</f>
        <v>Revoked</v>
      </c>
      <c r="E3734" s="17" t="str">
        <f>VLOOKUP($A3734,'Employers and sectors'!$A$1:$G$2802,5,FALSE)</f>
        <v>Huddersfield</v>
      </c>
      <c r="F3734" s="19" t="str">
        <f>VLOOKUP($A3734,'Employers and sectors'!$A$1:$G$2802,6,FALSE)</f>
        <v>Kirklees</v>
      </c>
      <c r="G3734" s="19" t="str">
        <f>VLOOKUP($A3734,'Employers and sectors'!$A$1:$G$2802,7,FALSE)</f>
        <v>Yorkshire &amp; Humber</v>
      </c>
      <c r="H3734" s="20" t="s">
        <v>253</v>
      </c>
      <c r="I3734" s="42">
        <v>10</v>
      </c>
    </row>
    <row r="3735" spans="1:9" ht="16" thickBot="1" x14ac:dyDescent="0.4">
      <c r="A3735" s="27" t="s">
        <v>1740</v>
      </c>
      <c r="B3735" s="60" t="str">
        <f t="shared" ref="B3735:G3735" si="762">B3734</f>
        <v>Health and social care</v>
      </c>
      <c r="C3735" s="60" t="str">
        <f t="shared" si="762"/>
        <v>Social care</v>
      </c>
      <c r="D3735" s="60" t="str">
        <f t="shared" si="762"/>
        <v>Revoked</v>
      </c>
      <c r="E3735" s="60" t="str">
        <f t="shared" si="762"/>
        <v>Huddersfield</v>
      </c>
      <c r="F3735" s="60" t="str">
        <f t="shared" si="762"/>
        <v>Kirklees</v>
      </c>
      <c r="G3735" s="60" t="str">
        <f t="shared" si="762"/>
        <v>Yorkshire &amp; Humber</v>
      </c>
      <c r="H3735" s="28"/>
      <c r="I3735" s="43">
        <v>261</v>
      </c>
    </row>
    <row r="3736" spans="1:9" x14ac:dyDescent="0.35">
      <c r="A3736" s="15" t="s">
        <v>1741</v>
      </c>
      <c r="B3736" s="17" t="str">
        <f>VLOOKUP($A3736,'Employers and sectors'!$A$1:$G$2802,2,FALSE)</f>
        <v>Health and social care</v>
      </c>
      <c r="C3736" s="15" t="str">
        <f>VLOOKUP($A3736,'Employers and sectors'!$A$1:$G$2802,3,FALSE)</f>
        <v>Social care</v>
      </c>
      <c r="D3736" s="15" t="str">
        <f>VLOOKUP($A3736,'Employers and sectors'!$A$1:$G$2802,4,FALSE)</f>
        <v>Revoked</v>
      </c>
      <c r="E3736" s="17" t="str">
        <f>VLOOKUP($A3736,'Employers and sectors'!$A$1:$G$2802,5,FALSE)</f>
        <v>Sheffield</v>
      </c>
      <c r="F3736" s="15" t="str">
        <f>VLOOKUP($A3736,'Employers and sectors'!$A$1:$G$2802,6,FALSE)</f>
        <v>Sheffield</v>
      </c>
      <c r="G3736" s="15" t="str">
        <f>VLOOKUP($A3736,'Employers and sectors'!$A$1:$G$2802,7,FALSE)</f>
        <v>Yorkshire &amp; Humber</v>
      </c>
      <c r="H3736" s="16" t="s">
        <v>252</v>
      </c>
      <c r="I3736" s="44" t="s">
        <v>5666</v>
      </c>
    </row>
    <row r="3737" spans="1:9" x14ac:dyDescent="0.35">
      <c r="A3737" s="17" t="s">
        <v>1741</v>
      </c>
      <c r="B3737" s="17" t="str">
        <f>VLOOKUP($A3737,'Employers and sectors'!$A$1:$G$2802,2,FALSE)</f>
        <v>Health and social care</v>
      </c>
      <c r="C3737" s="17" t="str">
        <f>VLOOKUP($A3737,'Employers and sectors'!$A$1:$G$2802,3,FALSE)</f>
        <v>Social care</v>
      </c>
      <c r="D3737" s="17" t="str">
        <f>VLOOKUP($A3737,'Employers and sectors'!$A$1:$G$2802,4,FALSE)</f>
        <v>Revoked</v>
      </c>
      <c r="E3737" s="17" t="str">
        <f>VLOOKUP($A3737,'Employers and sectors'!$A$1:$G$2802,5,FALSE)</f>
        <v>Sheffield</v>
      </c>
      <c r="F3737" s="17" t="str">
        <f>VLOOKUP($A3737,'Employers and sectors'!$A$1:$G$2802,6,FALSE)</f>
        <v>Sheffield</v>
      </c>
      <c r="G3737" s="17" t="str">
        <f>VLOOKUP($A3737,'Employers and sectors'!$A$1:$G$2802,7,FALSE)</f>
        <v>Yorkshire &amp; Humber</v>
      </c>
      <c r="H3737" s="18" t="s">
        <v>246</v>
      </c>
      <c r="I3737" s="41">
        <v>109</v>
      </c>
    </row>
    <row r="3738" spans="1:9" x14ac:dyDescent="0.35">
      <c r="A3738" s="17" t="s">
        <v>1741</v>
      </c>
      <c r="B3738" s="17" t="str">
        <f>VLOOKUP($A3738,'Employers and sectors'!$A$1:$G$2802,2,FALSE)</f>
        <v>Health and social care</v>
      </c>
      <c r="C3738" s="17" t="str">
        <f>VLOOKUP($A3738,'Employers and sectors'!$A$1:$G$2802,3,FALSE)</f>
        <v>Social care</v>
      </c>
      <c r="D3738" s="17" t="str">
        <f>VLOOKUP($A3738,'Employers and sectors'!$A$1:$G$2802,4,FALSE)</f>
        <v>Revoked</v>
      </c>
      <c r="E3738" s="17" t="str">
        <f>VLOOKUP($A3738,'Employers and sectors'!$A$1:$G$2802,5,FALSE)</f>
        <v>Sheffield</v>
      </c>
      <c r="F3738" s="17" t="str">
        <f>VLOOKUP($A3738,'Employers and sectors'!$A$1:$G$2802,6,FALSE)</f>
        <v>Sheffield</v>
      </c>
      <c r="G3738" s="17" t="str">
        <f>VLOOKUP($A3738,'Employers and sectors'!$A$1:$G$2802,7,FALSE)</f>
        <v>Yorkshire &amp; Humber</v>
      </c>
      <c r="H3738" s="18" t="s">
        <v>247</v>
      </c>
      <c r="I3738" s="41">
        <v>12</v>
      </c>
    </row>
    <row r="3739" spans="1:9" ht="16" thickBot="1" x14ac:dyDescent="0.4">
      <c r="A3739" s="19" t="s">
        <v>1741</v>
      </c>
      <c r="B3739" s="17" t="str">
        <f>VLOOKUP($A3739,'Employers and sectors'!$A$1:$G$2802,2,FALSE)</f>
        <v>Health and social care</v>
      </c>
      <c r="C3739" s="19" t="str">
        <f>VLOOKUP($A3739,'Employers and sectors'!$A$1:$G$2802,3,FALSE)</f>
        <v>Social care</v>
      </c>
      <c r="D3739" s="19" t="str">
        <f>VLOOKUP($A3739,'Employers and sectors'!$A$1:$G$2802,4,FALSE)</f>
        <v>Revoked</v>
      </c>
      <c r="E3739" s="17" t="str">
        <f>VLOOKUP($A3739,'Employers and sectors'!$A$1:$G$2802,5,FALSE)</f>
        <v>Sheffield</v>
      </c>
      <c r="F3739" s="19" t="str">
        <f>VLOOKUP($A3739,'Employers and sectors'!$A$1:$G$2802,6,FALSE)</f>
        <v>Sheffield</v>
      </c>
      <c r="G3739" s="19" t="str">
        <f>VLOOKUP($A3739,'Employers and sectors'!$A$1:$G$2802,7,FALSE)</f>
        <v>Yorkshire &amp; Humber</v>
      </c>
      <c r="H3739" s="20" t="s">
        <v>253</v>
      </c>
      <c r="I3739" s="42">
        <v>8</v>
      </c>
    </row>
    <row r="3740" spans="1:9" ht="16" thickBot="1" x14ac:dyDescent="0.4">
      <c r="A3740" s="27" t="s">
        <v>1742</v>
      </c>
      <c r="B3740" s="60" t="str">
        <f t="shared" ref="B3740:G3740" si="763">B3739</f>
        <v>Health and social care</v>
      </c>
      <c r="C3740" s="60" t="str">
        <f t="shared" si="763"/>
        <v>Social care</v>
      </c>
      <c r="D3740" s="60" t="str">
        <f t="shared" si="763"/>
        <v>Revoked</v>
      </c>
      <c r="E3740" s="60" t="str">
        <f t="shared" si="763"/>
        <v>Sheffield</v>
      </c>
      <c r="F3740" s="60" t="str">
        <f t="shared" si="763"/>
        <v>Sheffield</v>
      </c>
      <c r="G3740" s="60" t="str">
        <f t="shared" si="763"/>
        <v>Yorkshire &amp; Humber</v>
      </c>
      <c r="H3740" s="28"/>
      <c r="I3740" s="43">
        <v>130</v>
      </c>
    </row>
    <row r="3741" spans="1:9" x14ac:dyDescent="0.35">
      <c r="A3741" s="15" t="s">
        <v>1743</v>
      </c>
      <c r="B3741" s="17" t="str">
        <f>VLOOKUP($A3741,'Employers and sectors'!$A$1:$G$2802,2,FALSE)</f>
        <v>Health and social care</v>
      </c>
      <c r="C3741" s="15" t="str">
        <f>VLOOKUP($A3741,'Employers and sectors'!$A$1:$G$2802,3,FALSE)</f>
        <v>Social care</v>
      </c>
      <c r="D3741" s="15" t="str">
        <f>VLOOKUP($A3741,'Employers and sectors'!$A$1:$G$2802,4,FALSE)</f>
        <v>Active</v>
      </c>
      <c r="E3741" s="17" t="str">
        <f>VLOOKUP($A3741,'Employers and sectors'!$A$1:$G$2802,5,FALSE)</f>
        <v>Dorchester</v>
      </c>
      <c r="F3741" s="15" t="str">
        <f>VLOOKUP($A3741,'Employers and sectors'!$A$1:$G$2802,6,FALSE)</f>
        <v>Dorset</v>
      </c>
      <c r="G3741" s="15" t="str">
        <f>VLOOKUP($A3741,'Employers and sectors'!$A$1:$G$2802,7,FALSE)</f>
        <v>South West</v>
      </c>
      <c r="H3741" s="16" t="s">
        <v>252</v>
      </c>
      <c r="I3741" s="44">
        <v>9</v>
      </c>
    </row>
    <row r="3742" spans="1:9" x14ac:dyDescent="0.35">
      <c r="A3742" s="17" t="s">
        <v>1743</v>
      </c>
      <c r="B3742" s="17" t="str">
        <f>VLOOKUP($A3742,'Employers and sectors'!$A$1:$G$2802,2,FALSE)</f>
        <v>Health and social care</v>
      </c>
      <c r="C3742" s="17" t="str">
        <f>VLOOKUP($A3742,'Employers and sectors'!$A$1:$G$2802,3,FALSE)</f>
        <v>Social care</v>
      </c>
      <c r="D3742" s="17" t="str">
        <f>VLOOKUP($A3742,'Employers and sectors'!$A$1:$G$2802,4,FALSE)</f>
        <v>Active</v>
      </c>
      <c r="E3742" s="17" t="str">
        <f>VLOOKUP($A3742,'Employers and sectors'!$A$1:$G$2802,5,FALSE)</f>
        <v>Dorchester</v>
      </c>
      <c r="F3742" s="17" t="str">
        <f>VLOOKUP($A3742,'Employers and sectors'!$A$1:$G$2802,6,FALSE)</f>
        <v>Dorset</v>
      </c>
      <c r="G3742" s="17" t="str">
        <f>VLOOKUP($A3742,'Employers and sectors'!$A$1:$G$2802,7,FALSE)</f>
        <v>South West</v>
      </c>
      <c r="H3742" s="18" t="s">
        <v>246</v>
      </c>
      <c r="I3742" s="41">
        <v>15</v>
      </c>
    </row>
    <row r="3743" spans="1:9" ht="16" thickBot="1" x14ac:dyDescent="0.4">
      <c r="A3743" s="19" t="s">
        <v>1743</v>
      </c>
      <c r="B3743" s="17" t="str">
        <f>VLOOKUP($A3743,'Employers and sectors'!$A$1:$G$2802,2,FALSE)</f>
        <v>Health and social care</v>
      </c>
      <c r="C3743" s="19" t="str">
        <f>VLOOKUP($A3743,'Employers and sectors'!$A$1:$G$2802,3,FALSE)</f>
        <v>Social care</v>
      </c>
      <c r="D3743" s="19" t="str">
        <f>VLOOKUP($A3743,'Employers and sectors'!$A$1:$G$2802,4,FALSE)</f>
        <v>Active</v>
      </c>
      <c r="E3743" s="17" t="str">
        <f>VLOOKUP($A3743,'Employers and sectors'!$A$1:$G$2802,5,FALSE)</f>
        <v>Dorchester</v>
      </c>
      <c r="F3743" s="19" t="str">
        <f>VLOOKUP($A3743,'Employers and sectors'!$A$1:$G$2802,6,FALSE)</f>
        <v>Dorset</v>
      </c>
      <c r="G3743" s="19" t="str">
        <f>VLOOKUP($A3743,'Employers and sectors'!$A$1:$G$2802,7,FALSE)</f>
        <v>South West</v>
      </c>
      <c r="H3743" s="20" t="s">
        <v>253</v>
      </c>
      <c r="I3743" s="42" t="s">
        <v>5666</v>
      </c>
    </row>
    <row r="3744" spans="1:9" ht="16" thickBot="1" x14ac:dyDescent="0.4">
      <c r="A3744" s="27" t="s">
        <v>1744</v>
      </c>
      <c r="B3744" s="60" t="str">
        <f t="shared" ref="B3744:G3744" si="764">B3743</f>
        <v>Health and social care</v>
      </c>
      <c r="C3744" s="60" t="str">
        <f t="shared" si="764"/>
        <v>Social care</v>
      </c>
      <c r="D3744" s="60" t="str">
        <f t="shared" si="764"/>
        <v>Active</v>
      </c>
      <c r="E3744" s="60" t="str">
        <f t="shared" si="764"/>
        <v>Dorchester</v>
      </c>
      <c r="F3744" s="60" t="str">
        <f t="shared" si="764"/>
        <v>Dorset</v>
      </c>
      <c r="G3744" s="60" t="str">
        <f t="shared" si="764"/>
        <v>South West</v>
      </c>
      <c r="H3744" s="28"/>
      <c r="I3744" s="43">
        <v>27</v>
      </c>
    </row>
    <row r="3745" spans="1:9" x14ac:dyDescent="0.35">
      <c r="A3745" s="15" t="s">
        <v>1745</v>
      </c>
      <c r="B3745" s="17" t="str">
        <f>VLOOKUP($A3745,'Employers and sectors'!$A$1:$G$2802,2,FALSE)</f>
        <v>Health and social care</v>
      </c>
      <c r="C3745" s="15" t="str">
        <f>VLOOKUP($A3745,'Employers and sectors'!$A$1:$G$2802,3,FALSE)</f>
        <v>Social care</v>
      </c>
      <c r="D3745" s="15" t="str">
        <f>VLOOKUP($A3745,'Employers and sectors'!$A$1:$G$2802,4,FALSE)</f>
        <v>Active</v>
      </c>
      <c r="E3745" s="17" t="str">
        <f>VLOOKUP($A3745,'Employers and sectors'!$A$1:$G$2802,5,FALSE)</f>
        <v>Market Harborough</v>
      </c>
      <c r="F3745" s="15" t="str">
        <f>VLOOKUP($A3745,'Employers and sectors'!$A$1:$G$2802,6,FALSE)</f>
        <v>Harborough</v>
      </c>
      <c r="G3745" s="15" t="str">
        <f>VLOOKUP($A3745,'Employers and sectors'!$A$1:$G$2802,7,FALSE)</f>
        <v>East Midlands</v>
      </c>
      <c r="H3745" s="16" t="s">
        <v>246</v>
      </c>
      <c r="I3745" s="44">
        <v>24</v>
      </c>
    </row>
    <row r="3746" spans="1:9" x14ac:dyDescent="0.35">
      <c r="A3746" s="17" t="s">
        <v>1745</v>
      </c>
      <c r="B3746" s="17" t="str">
        <f>VLOOKUP($A3746,'Employers and sectors'!$A$1:$G$2802,2,FALSE)</f>
        <v>Health and social care</v>
      </c>
      <c r="C3746" s="17" t="str">
        <f>VLOOKUP($A3746,'Employers and sectors'!$A$1:$G$2802,3,FALSE)</f>
        <v>Social care</v>
      </c>
      <c r="D3746" s="17" t="str">
        <f>VLOOKUP($A3746,'Employers and sectors'!$A$1:$G$2802,4,FALSE)</f>
        <v>Active</v>
      </c>
      <c r="E3746" s="17" t="str">
        <f>VLOOKUP($A3746,'Employers and sectors'!$A$1:$G$2802,5,FALSE)</f>
        <v>Market Harborough</v>
      </c>
      <c r="F3746" s="17" t="str">
        <f>VLOOKUP($A3746,'Employers and sectors'!$A$1:$G$2802,6,FALSE)</f>
        <v>Harborough</v>
      </c>
      <c r="G3746" s="17" t="str">
        <f>VLOOKUP($A3746,'Employers and sectors'!$A$1:$G$2802,7,FALSE)</f>
        <v>East Midlands</v>
      </c>
      <c r="H3746" s="18" t="s">
        <v>247</v>
      </c>
      <c r="I3746" s="41">
        <v>29</v>
      </c>
    </row>
    <row r="3747" spans="1:9" x14ac:dyDescent="0.35">
      <c r="A3747" s="17" t="s">
        <v>1745</v>
      </c>
      <c r="B3747" s="17" t="str">
        <f>VLOOKUP($A3747,'Employers and sectors'!$A$1:$G$2802,2,FALSE)</f>
        <v>Health and social care</v>
      </c>
      <c r="C3747" s="17" t="str">
        <f>VLOOKUP($A3747,'Employers and sectors'!$A$1:$G$2802,3,FALSE)</f>
        <v>Social care</v>
      </c>
      <c r="D3747" s="17" t="str">
        <f>VLOOKUP($A3747,'Employers and sectors'!$A$1:$G$2802,4,FALSE)</f>
        <v>Active</v>
      </c>
      <c r="E3747" s="17" t="str">
        <f>VLOOKUP($A3747,'Employers and sectors'!$A$1:$G$2802,5,FALSE)</f>
        <v>Market Harborough</v>
      </c>
      <c r="F3747" s="17" t="str">
        <f>VLOOKUP($A3747,'Employers and sectors'!$A$1:$G$2802,6,FALSE)</f>
        <v>Harborough</v>
      </c>
      <c r="G3747" s="17" t="str">
        <f>VLOOKUP($A3747,'Employers and sectors'!$A$1:$G$2802,7,FALSE)</f>
        <v>East Midlands</v>
      </c>
      <c r="H3747" s="18" t="s">
        <v>264</v>
      </c>
      <c r="I3747" s="41" t="s">
        <v>5666</v>
      </c>
    </row>
    <row r="3748" spans="1:9" ht="16" thickBot="1" x14ac:dyDescent="0.4">
      <c r="A3748" s="19" t="s">
        <v>1745</v>
      </c>
      <c r="B3748" s="17" t="str">
        <f>VLOOKUP($A3748,'Employers and sectors'!$A$1:$G$2802,2,FALSE)</f>
        <v>Health and social care</v>
      </c>
      <c r="C3748" s="19" t="str">
        <f>VLOOKUP($A3748,'Employers and sectors'!$A$1:$G$2802,3,FALSE)</f>
        <v>Social care</v>
      </c>
      <c r="D3748" s="19" t="str">
        <f>VLOOKUP($A3748,'Employers and sectors'!$A$1:$G$2802,4,FALSE)</f>
        <v>Active</v>
      </c>
      <c r="E3748" s="17" t="str">
        <f>VLOOKUP($A3748,'Employers and sectors'!$A$1:$G$2802,5,FALSE)</f>
        <v>Market Harborough</v>
      </c>
      <c r="F3748" s="19" t="str">
        <f>VLOOKUP($A3748,'Employers and sectors'!$A$1:$G$2802,6,FALSE)</f>
        <v>Harborough</v>
      </c>
      <c r="G3748" s="19" t="str">
        <f>VLOOKUP($A3748,'Employers and sectors'!$A$1:$G$2802,7,FALSE)</f>
        <v>East Midlands</v>
      </c>
      <c r="H3748" s="20" t="s">
        <v>253</v>
      </c>
      <c r="I3748" s="42" t="s">
        <v>5666</v>
      </c>
    </row>
    <row r="3749" spans="1:9" ht="16" thickBot="1" x14ac:dyDescent="0.4">
      <c r="A3749" s="27" t="s">
        <v>1746</v>
      </c>
      <c r="B3749" s="60" t="str">
        <f t="shared" ref="B3749:G3749" si="765">B3748</f>
        <v>Health and social care</v>
      </c>
      <c r="C3749" s="60" t="str">
        <f t="shared" si="765"/>
        <v>Social care</v>
      </c>
      <c r="D3749" s="60" t="str">
        <f t="shared" si="765"/>
        <v>Active</v>
      </c>
      <c r="E3749" s="60" t="str">
        <f t="shared" si="765"/>
        <v>Market Harborough</v>
      </c>
      <c r="F3749" s="60" t="str">
        <f t="shared" si="765"/>
        <v>Harborough</v>
      </c>
      <c r="G3749" s="60" t="str">
        <f t="shared" si="765"/>
        <v>East Midlands</v>
      </c>
      <c r="H3749" s="28"/>
      <c r="I3749" s="43">
        <v>60</v>
      </c>
    </row>
    <row r="3750" spans="1:9" x14ac:dyDescent="0.35">
      <c r="A3750" s="15" t="s">
        <v>1747</v>
      </c>
      <c r="B3750" s="17" t="str">
        <f>VLOOKUP($A3750,'Employers and sectors'!$A$1:$G$2802,2,FALSE)</f>
        <v>Health and social care</v>
      </c>
      <c r="C3750" s="15" t="str">
        <f>VLOOKUP($A3750,'Employers and sectors'!$A$1:$G$2802,3,FALSE)</f>
        <v>Social care</v>
      </c>
      <c r="D3750" s="15" t="str">
        <f>VLOOKUP($A3750,'Employers and sectors'!$A$1:$G$2802,4,FALSE)</f>
        <v>Active</v>
      </c>
      <c r="E3750" s="17" t="str">
        <f>VLOOKUP($A3750,'Employers and sectors'!$A$1:$G$2802,5,FALSE)</f>
        <v>Nottingham</v>
      </c>
      <c r="F3750" s="15" t="str">
        <f>VLOOKUP($A3750,'Employers and sectors'!$A$1:$G$2802,6,FALSE)</f>
        <v>Nottingham</v>
      </c>
      <c r="G3750" s="15" t="str">
        <f>VLOOKUP($A3750,'Employers and sectors'!$A$1:$G$2802,7,FALSE)</f>
        <v>East Midlands</v>
      </c>
      <c r="H3750" s="16" t="s">
        <v>274</v>
      </c>
      <c r="I3750" s="44">
        <v>9</v>
      </c>
    </row>
    <row r="3751" spans="1:9" x14ac:dyDescent="0.35">
      <c r="A3751" s="17" t="s">
        <v>1747</v>
      </c>
      <c r="B3751" s="17" t="str">
        <f>VLOOKUP($A3751,'Employers and sectors'!$A$1:$G$2802,2,FALSE)</f>
        <v>Health and social care</v>
      </c>
      <c r="C3751" s="17" t="str">
        <f>VLOOKUP($A3751,'Employers and sectors'!$A$1:$G$2802,3,FALSE)</f>
        <v>Social care</v>
      </c>
      <c r="D3751" s="17" t="str">
        <f>VLOOKUP($A3751,'Employers and sectors'!$A$1:$G$2802,4,FALSE)</f>
        <v>Active</v>
      </c>
      <c r="E3751" s="17" t="str">
        <f>VLOOKUP($A3751,'Employers and sectors'!$A$1:$G$2802,5,FALSE)</f>
        <v>Nottingham</v>
      </c>
      <c r="F3751" s="17" t="str">
        <f>VLOOKUP($A3751,'Employers and sectors'!$A$1:$G$2802,6,FALSE)</f>
        <v>Nottingham</v>
      </c>
      <c r="G3751" s="17" t="str">
        <f>VLOOKUP($A3751,'Employers and sectors'!$A$1:$G$2802,7,FALSE)</f>
        <v>East Midlands</v>
      </c>
      <c r="H3751" s="18" t="s">
        <v>246</v>
      </c>
      <c r="I3751" s="41">
        <v>59</v>
      </c>
    </row>
    <row r="3752" spans="1:9" ht="16" thickBot="1" x14ac:dyDescent="0.4">
      <c r="A3752" s="19" t="s">
        <v>1747</v>
      </c>
      <c r="B3752" s="17" t="str">
        <f>VLOOKUP($A3752,'Employers and sectors'!$A$1:$G$2802,2,FALSE)</f>
        <v>Health and social care</v>
      </c>
      <c r="C3752" s="19" t="str">
        <f>VLOOKUP($A3752,'Employers and sectors'!$A$1:$G$2802,3,FALSE)</f>
        <v>Social care</v>
      </c>
      <c r="D3752" s="19" t="str">
        <f>VLOOKUP($A3752,'Employers and sectors'!$A$1:$G$2802,4,FALSE)</f>
        <v>Active</v>
      </c>
      <c r="E3752" s="17" t="str">
        <f>VLOOKUP($A3752,'Employers and sectors'!$A$1:$G$2802,5,FALSE)</f>
        <v>Nottingham</v>
      </c>
      <c r="F3752" s="19" t="str">
        <f>VLOOKUP($A3752,'Employers and sectors'!$A$1:$G$2802,6,FALSE)</f>
        <v>Nottingham</v>
      </c>
      <c r="G3752" s="19" t="str">
        <f>VLOOKUP($A3752,'Employers and sectors'!$A$1:$G$2802,7,FALSE)</f>
        <v>East Midlands</v>
      </c>
      <c r="H3752" s="20" t="s">
        <v>264</v>
      </c>
      <c r="I3752" s="42">
        <v>16</v>
      </c>
    </row>
    <row r="3753" spans="1:9" ht="16" thickBot="1" x14ac:dyDescent="0.4">
      <c r="A3753" s="27" t="s">
        <v>1748</v>
      </c>
      <c r="B3753" s="60" t="str">
        <f t="shared" ref="B3753:G3753" si="766">B3752</f>
        <v>Health and social care</v>
      </c>
      <c r="C3753" s="60" t="str">
        <f t="shared" si="766"/>
        <v>Social care</v>
      </c>
      <c r="D3753" s="60" t="str">
        <f t="shared" si="766"/>
        <v>Active</v>
      </c>
      <c r="E3753" s="60" t="str">
        <f t="shared" si="766"/>
        <v>Nottingham</v>
      </c>
      <c r="F3753" s="60" t="str">
        <f t="shared" si="766"/>
        <v>Nottingham</v>
      </c>
      <c r="G3753" s="60" t="str">
        <f t="shared" si="766"/>
        <v>East Midlands</v>
      </c>
      <c r="H3753" s="28"/>
      <c r="I3753" s="43">
        <v>84</v>
      </c>
    </row>
    <row r="3754" spans="1:9" x14ac:dyDescent="0.35">
      <c r="A3754" s="15" t="s">
        <v>1749</v>
      </c>
      <c r="B3754" s="17" t="str">
        <f>VLOOKUP($A3754,'Employers and sectors'!$A$1:$G$2802,2,FALSE)</f>
        <v>Health and social care</v>
      </c>
      <c r="C3754" s="15" t="str">
        <f>VLOOKUP($A3754,'Employers and sectors'!$A$1:$G$2802,3,FALSE)</f>
        <v>Social care</v>
      </c>
      <c r="D3754" s="15" t="str">
        <f>VLOOKUP($A3754,'Employers and sectors'!$A$1:$G$2802,4,FALSE)</f>
        <v>Revoked</v>
      </c>
      <c r="E3754" s="17" t="str">
        <f>VLOOKUP($A3754,'Employers and sectors'!$A$1:$G$2802,5,FALSE)</f>
        <v>Harrow</v>
      </c>
      <c r="F3754" s="15" t="str">
        <f>VLOOKUP($A3754,'Employers and sectors'!$A$1:$G$2802,6,FALSE)</f>
        <v>Harrow</v>
      </c>
      <c r="G3754" s="15" t="str">
        <f>VLOOKUP($A3754,'Employers and sectors'!$A$1:$G$2802,7,FALSE)</f>
        <v>London</v>
      </c>
      <c r="H3754" s="16" t="s">
        <v>271</v>
      </c>
      <c r="I3754" s="44">
        <v>8</v>
      </c>
    </row>
    <row r="3755" spans="1:9" x14ac:dyDescent="0.35">
      <c r="A3755" s="17" t="s">
        <v>1749</v>
      </c>
      <c r="B3755" s="17" t="str">
        <f>VLOOKUP($A3755,'Employers and sectors'!$A$1:$G$2802,2,FALSE)</f>
        <v>Health and social care</v>
      </c>
      <c r="C3755" s="17" t="str">
        <f>VLOOKUP($A3755,'Employers and sectors'!$A$1:$G$2802,3,FALSE)</f>
        <v>Social care</v>
      </c>
      <c r="D3755" s="17" t="str">
        <f>VLOOKUP($A3755,'Employers and sectors'!$A$1:$G$2802,4,FALSE)</f>
        <v>Revoked</v>
      </c>
      <c r="E3755" s="17" t="str">
        <f>VLOOKUP($A3755,'Employers and sectors'!$A$1:$G$2802,5,FALSE)</f>
        <v>Harrow</v>
      </c>
      <c r="F3755" s="17" t="str">
        <f>VLOOKUP($A3755,'Employers and sectors'!$A$1:$G$2802,6,FALSE)</f>
        <v>Harrow</v>
      </c>
      <c r="G3755" s="17" t="str">
        <f>VLOOKUP($A3755,'Employers and sectors'!$A$1:$G$2802,7,FALSE)</f>
        <v>London</v>
      </c>
      <c r="H3755" s="18" t="s">
        <v>246</v>
      </c>
      <c r="I3755" s="41">
        <v>29</v>
      </c>
    </row>
    <row r="3756" spans="1:9" x14ac:dyDescent="0.35">
      <c r="A3756" s="17" t="s">
        <v>1749</v>
      </c>
      <c r="B3756" s="17" t="str">
        <f>VLOOKUP($A3756,'Employers and sectors'!$A$1:$G$2802,2,FALSE)</f>
        <v>Health and social care</v>
      </c>
      <c r="C3756" s="17" t="str">
        <f>VLOOKUP($A3756,'Employers and sectors'!$A$1:$G$2802,3,FALSE)</f>
        <v>Social care</v>
      </c>
      <c r="D3756" s="17" t="str">
        <f>VLOOKUP($A3756,'Employers and sectors'!$A$1:$G$2802,4,FALSE)</f>
        <v>Revoked</v>
      </c>
      <c r="E3756" s="17" t="str">
        <f>VLOOKUP($A3756,'Employers and sectors'!$A$1:$G$2802,5,FALSE)</f>
        <v>Harrow</v>
      </c>
      <c r="F3756" s="17" t="str">
        <f>VLOOKUP($A3756,'Employers and sectors'!$A$1:$G$2802,6,FALSE)</f>
        <v>Harrow</v>
      </c>
      <c r="G3756" s="17" t="str">
        <f>VLOOKUP($A3756,'Employers and sectors'!$A$1:$G$2802,7,FALSE)</f>
        <v>London</v>
      </c>
      <c r="H3756" s="18" t="s">
        <v>247</v>
      </c>
      <c r="I3756" s="41">
        <v>7</v>
      </c>
    </row>
    <row r="3757" spans="1:9" ht="16" thickBot="1" x14ac:dyDescent="0.4">
      <c r="A3757" s="19" t="s">
        <v>1749</v>
      </c>
      <c r="B3757" s="17" t="str">
        <f>VLOOKUP($A3757,'Employers and sectors'!$A$1:$G$2802,2,FALSE)</f>
        <v>Health and social care</v>
      </c>
      <c r="C3757" s="19" t="str">
        <f>VLOOKUP($A3757,'Employers and sectors'!$A$1:$G$2802,3,FALSE)</f>
        <v>Social care</v>
      </c>
      <c r="D3757" s="19" t="str">
        <f>VLOOKUP($A3757,'Employers and sectors'!$A$1:$G$2802,4,FALSE)</f>
        <v>Revoked</v>
      </c>
      <c r="E3757" s="17" t="str">
        <f>VLOOKUP($A3757,'Employers and sectors'!$A$1:$G$2802,5,FALSE)</f>
        <v>Harrow</v>
      </c>
      <c r="F3757" s="19" t="str">
        <f>VLOOKUP($A3757,'Employers and sectors'!$A$1:$G$2802,6,FALSE)</f>
        <v>Harrow</v>
      </c>
      <c r="G3757" s="19" t="str">
        <f>VLOOKUP($A3757,'Employers and sectors'!$A$1:$G$2802,7,FALSE)</f>
        <v>London</v>
      </c>
      <c r="H3757" s="20" t="s">
        <v>253</v>
      </c>
      <c r="I3757" s="42" t="s">
        <v>5666</v>
      </c>
    </row>
    <row r="3758" spans="1:9" ht="16" thickBot="1" x14ac:dyDescent="0.4">
      <c r="A3758" s="27" t="s">
        <v>1750</v>
      </c>
      <c r="B3758" s="60" t="str">
        <f t="shared" ref="B3758:G3758" si="767">B3757</f>
        <v>Health and social care</v>
      </c>
      <c r="C3758" s="60" t="str">
        <f t="shared" si="767"/>
        <v>Social care</v>
      </c>
      <c r="D3758" s="60" t="str">
        <f t="shared" si="767"/>
        <v>Revoked</v>
      </c>
      <c r="E3758" s="60" t="str">
        <f t="shared" si="767"/>
        <v>Harrow</v>
      </c>
      <c r="F3758" s="60" t="str">
        <f t="shared" si="767"/>
        <v>Harrow</v>
      </c>
      <c r="G3758" s="60" t="str">
        <f t="shared" si="767"/>
        <v>London</v>
      </c>
      <c r="H3758" s="28"/>
      <c r="I3758" s="43">
        <v>46</v>
      </c>
    </row>
    <row r="3759" spans="1:9" x14ac:dyDescent="0.35">
      <c r="A3759" s="15" t="s">
        <v>1751</v>
      </c>
      <c r="B3759" s="17" t="str">
        <f>VLOOKUP($A3759,'Employers and sectors'!$A$1:$G$2802,2,FALSE)</f>
        <v>Health and social care</v>
      </c>
      <c r="C3759" s="15" t="str">
        <f>VLOOKUP($A3759,'Employers and sectors'!$A$1:$G$2802,3,FALSE)</f>
        <v>Social care</v>
      </c>
      <c r="D3759" s="15" t="str">
        <f>VLOOKUP($A3759,'Employers and sectors'!$A$1:$G$2802,4,FALSE)</f>
        <v>Active</v>
      </c>
      <c r="E3759" s="17" t="str">
        <f>VLOOKUP($A3759,'Employers and sectors'!$A$1:$G$2802,5,FALSE)</f>
        <v>Coventry</v>
      </c>
      <c r="F3759" s="15" t="str">
        <f>VLOOKUP($A3759,'Employers and sectors'!$A$1:$G$2802,6,FALSE)</f>
        <v>Coventry</v>
      </c>
      <c r="G3759" s="15" t="str">
        <f>VLOOKUP($A3759,'Employers and sectors'!$A$1:$G$2802,7,FALSE)</f>
        <v>West Midlands</v>
      </c>
      <c r="H3759" s="16" t="s">
        <v>252</v>
      </c>
      <c r="I3759" s="44" t="s">
        <v>5666</v>
      </c>
    </row>
    <row r="3760" spans="1:9" x14ac:dyDescent="0.35">
      <c r="A3760" s="17" t="s">
        <v>1751</v>
      </c>
      <c r="B3760" s="17" t="str">
        <f>VLOOKUP($A3760,'Employers and sectors'!$A$1:$G$2802,2,FALSE)</f>
        <v>Health and social care</v>
      </c>
      <c r="C3760" s="17" t="str">
        <f>VLOOKUP($A3760,'Employers and sectors'!$A$1:$G$2802,3,FALSE)</f>
        <v>Social care</v>
      </c>
      <c r="D3760" s="17" t="str">
        <f>VLOOKUP($A3760,'Employers and sectors'!$A$1:$G$2802,4,FALSE)</f>
        <v>Active</v>
      </c>
      <c r="E3760" s="17" t="str">
        <f>VLOOKUP($A3760,'Employers and sectors'!$A$1:$G$2802,5,FALSE)</f>
        <v>Coventry</v>
      </c>
      <c r="F3760" s="17" t="str">
        <f>VLOOKUP($A3760,'Employers and sectors'!$A$1:$G$2802,6,FALSE)</f>
        <v>Coventry</v>
      </c>
      <c r="G3760" s="17" t="str">
        <f>VLOOKUP($A3760,'Employers and sectors'!$A$1:$G$2802,7,FALSE)</f>
        <v>West Midlands</v>
      </c>
      <c r="H3760" s="18" t="s">
        <v>274</v>
      </c>
      <c r="I3760" s="41" t="s">
        <v>5666</v>
      </c>
    </row>
    <row r="3761" spans="1:9" x14ac:dyDescent="0.35">
      <c r="A3761" s="17" t="s">
        <v>1751</v>
      </c>
      <c r="B3761" s="17" t="str">
        <f>VLOOKUP($A3761,'Employers and sectors'!$A$1:$G$2802,2,FALSE)</f>
        <v>Health and social care</v>
      </c>
      <c r="C3761" s="17" t="str">
        <f>VLOOKUP($A3761,'Employers and sectors'!$A$1:$G$2802,3,FALSE)</f>
        <v>Social care</v>
      </c>
      <c r="D3761" s="17" t="str">
        <f>VLOOKUP($A3761,'Employers and sectors'!$A$1:$G$2802,4,FALSE)</f>
        <v>Active</v>
      </c>
      <c r="E3761" s="17" t="str">
        <f>VLOOKUP($A3761,'Employers and sectors'!$A$1:$G$2802,5,FALSE)</f>
        <v>Coventry</v>
      </c>
      <c r="F3761" s="17" t="str">
        <f>VLOOKUP($A3761,'Employers and sectors'!$A$1:$G$2802,6,FALSE)</f>
        <v>Coventry</v>
      </c>
      <c r="G3761" s="17" t="str">
        <f>VLOOKUP($A3761,'Employers and sectors'!$A$1:$G$2802,7,FALSE)</f>
        <v>West Midlands</v>
      </c>
      <c r="H3761" s="18" t="s">
        <v>271</v>
      </c>
      <c r="I3761" s="41">
        <v>12</v>
      </c>
    </row>
    <row r="3762" spans="1:9" x14ac:dyDescent="0.35">
      <c r="A3762" s="17" t="s">
        <v>1751</v>
      </c>
      <c r="B3762" s="17" t="str">
        <f>VLOOKUP($A3762,'Employers and sectors'!$A$1:$G$2802,2,FALSE)</f>
        <v>Health and social care</v>
      </c>
      <c r="C3762" s="17" t="str">
        <f>VLOOKUP($A3762,'Employers and sectors'!$A$1:$G$2802,3,FALSE)</f>
        <v>Social care</v>
      </c>
      <c r="D3762" s="17" t="str">
        <f>VLOOKUP($A3762,'Employers and sectors'!$A$1:$G$2802,4,FALSE)</f>
        <v>Active</v>
      </c>
      <c r="E3762" s="17" t="str">
        <f>VLOOKUP($A3762,'Employers and sectors'!$A$1:$G$2802,5,FALSE)</f>
        <v>Coventry</v>
      </c>
      <c r="F3762" s="17" t="str">
        <f>VLOOKUP($A3762,'Employers and sectors'!$A$1:$G$2802,6,FALSE)</f>
        <v>Coventry</v>
      </c>
      <c r="G3762" s="17" t="str">
        <f>VLOOKUP($A3762,'Employers and sectors'!$A$1:$G$2802,7,FALSE)</f>
        <v>West Midlands</v>
      </c>
      <c r="H3762" s="18" t="s">
        <v>246</v>
      </c>
      <c r="I3762" s="41">
        <v>153</v>
      </c>
    </row>
    <row r="3763" spans="1:9" ht="16" thickBot="1" x14ac:dyDescent="0.4">
      <c r="A3763" s="19" t="s">
        <v>1751</v>
      </c>
      <c r="B3763" s="17" t="str">
        <f>VLOOKUP($A3763,'Employers and sectors'!$A$1:$G$2802,2,FALSE)</f>
        <v>Health and social care</v>
      </c>
      <c r="C3763" s="19" t="str">
        <f>VLOOKUP($A3763,'Employers and sectors'!$A$1:$G$2802,3,FALSE)</f>
        <v>Social care</v>
      </c>
      <c r="D3763" s="19" t="str">
        <f>VLOOKUP($A3763,'Employers and sectors'!$A$1:$G$2802,4,FALSE)</f>
        <v>Active</v>
      </c>
      <c r="E3763" s="17" t="str">
        <f>VLOOKUP($A3763,'Employers and sectors'!$A$1:$G$2802,5,FALSE)</f>
        <v>Coventry</v>
      </c>
      <c r="F3763" s="19" t="str">
        <f>VLOOKUP($A3763,'Employers and sectors'!$A$1:$G$2802,6,FALSE)</f>
        <v>Coventry</v>
      </c>
      <c r="G3763" s="19" t="str">
        <f>VLOOKUP($A3763,'Employers and sectors'!$A$1:$G$2802,7,FALSE)</f>
        <v>West Midlands</v>
      </c>
      <c r="H3763" s="20" t="s">
        <v>247</v>
      </c>
      <c r="I3763" s="42">
        <v>32</v>
      </c>
    </row>
    <row r="3764" spans="1:9" ht="16" thickBot="1" x14ac:dyDescent="0.4">
      <c r="A3764" s="27" t="s">
        <v>1752</v>
      </c>
      <c r="B3764" s="60" t="str">
        <f t="shared" ref="B3764:G3764" si="768">B3763</f>
        <v>Health and social care</v>
      </c>
      <c r="C3764" s="60" t="str">
        <f t="shared" si="768"/>
        <v>Social care</v>
      </c>
      <c r="D3764" s="60" t="str">
        <f t="shared" si="768"/>
        <v>Active</v>
      </c>
      <c r="E3764" s="60" t="str">
        <f t="shared" si="768"/>
        <v>Coventry</v>
      </c>
      <c r="F3764" s="60" t="str">
        <f t="shared" si="768"/>
        <v>Coventry</v>
      </c>
      <c r="G3764" s="60" t="str">
        <f t="shared" si="768"/>
        <v>West Midlands</v>
      </c>
      <c r="H3764" s="28"/>
      <c r="I3764" s="43">
        <v>199</v>
      </c>
    </row>
    <row r="3765" spans="1:9" x14ac:dyDescent="0.35">
      <c r="A3765" s="15" t="s">
        <v>1753</v>
      </c>
      <c r="B3765" s="17" t="str">
        <f>VLOOKUP($A3765,'Employers and sectors'!$A$1:$G$2802,2,FALSE)</f>
        <v>Health and social care</v>
      </c>
      <c r="C3765" s="15" t="str">
        <f>VLOOKUP($A3765,'Employers and sectors'!$A$1:$G$2802,3,FALSE)</f>
        <v>Social care</v>
      </c>
      <c r="D3765" s="15" t="str">
        <f>VLOOKUP($A3765,'Employers and sectors'!$A$1:$G$2802,4,FALSE)</f>
        <v>Active</v>
      </c>
      <c r="E3765" s="17" t="str">
        <f>VLOOKUP($A3765,'Employers and sectors'!$A$1:$G$2802,5,FALSE)</f>
        <v>Leeds</v>
      </c>
      <c r="F3765" s="15" t="str">
        <f>VLOOKUP($A3765,'Employers and sectors'!$A$1:$G$2802,6,FALSE)</f>
        <v>Leeds</v>
      </c>
      <c r="G3765" s="15" t="str">
        <f>VLOOKUP($A3765,'Employers and sectors'!$A$1:$G$2802,7,FALSE)</f>
        <v>Yorkshire &amp; Humber</v>
      </c>
      <c r="H3765" s="16" t="s">
        <v>252</v>
      </c>
      <c r="I3765" s="44" t="s">
        <v>5666</v>
      </c>
    </row>
    <row r="3766" spans="1:9" x14ac:dyDescent="0.35">
      <c r="A3766" s="17" t="s">
        <v>1753</v>
      </c>
      <c r="B3766" s="17" t="str">
        <f>VLOOKUP($A3766,'Employers and sectors'!$A$1:$G$2802,2,FALSE)</f>
        <v>Health and social care</v>
      </c>
      <c r="C3766" s="17" t="str">
        <f>VLOOKUP($A3766,'Employers and sectors'!$A$1:$G$2802,3,FALSE)</f>
        <v>Social care</v>
      </c>
      <c r="D3766" s="17" t="str">
        <f>VLOOKUP($A3766,'Employers and sectors'!$A$1:$G$2802,4,FALSE)</f>
        <v>Active</v>
      </c>
      <c r="E3766" s="17" t="str">
        <f>VLOOKUP($A3766,'Employers and sectors'!$A$1:$G$2802,5,FALSE)</f>
        <v>Leeds</v>
      </c>
      <c r="F3766" s="17" t="str">
        <f>VLOOKUP($A3766,'Employers and sectors'!$A$1:$G$2802,6,FALSE)</f>
        <v>Leeds</v>
      </c>
      <c r="G3766" s="17" t="str">
        <f>VLOOKUP($A3766,'Employers and sectors'!$A$1:$G$2802,7,FALSE)</f>
        <v>Yorkshire &amp; Humber</v>
      </c>
      <c r="H3766" s="18" t="s">
        <v>271</v>
      </c>
      <c r="I3766" s="41" t="s">
        <v>5666</v>
      </c>
    </row>
    <row r="3767" spans="1:9" ht="16" thickBot="1" x14ac:dyDescent="0.4">
      <c r="A3767" s="19" t="s">
        <v>1753</v>
      </c>
      <c r="B3767" s="17" t="str">
        <f>VLOOKUP($A3767,'Employers and sectors'!$A$1:$G$2802,2,FALSE)</f>
        <v>Health and social care</v>
      </c>
      <c r="C3767" s="19" t="str">
        <f>VLOOKUP($A3767,'Employers and sectors'!$A$1:$G$2802,3,FALSE)</f>
        <v>Social care</v>
      </c>
      <c r="D3767" s="19" t="str">
        <f>VLOOKUP($A3767,'Employers and sectors'!$A$1:$G$2802,4,FALSE)</f>
        <v>Active</v>
      </c>
      <c r="E3767" s="17" t="str">
        <f>VLOOKUP($A3767,'Employers and sectors'!$A$1:$G$2802,5,FALSE)</f>
        <v>Leeds</v>
      </c>
      <c r="F3767" s="19" t="str">
        <f>VLOOKUP($A3767,'Employers and sectors'!$A$1:$G$2802,6,FALSE)</f>
        <v>Leeds</v>
      </c>
      <c r="G3767" s="19" t="str">
        <f>VLOOKUP($A3767,'Employers and sectors'!$A$1:$G$2802,7,FALSE)</f>
        <v>Yorkshire &amp; Humber</v>
      </c>
      <c r="H3767" s="20" t="s">
        <v>246</v>
      </c>
      <c r="I3767" s="42">
        <v>26</v>
      </c>
    </row>
    <row r="3768" spans="1:9" ht="16" thickBot="1" x14ac:dyDescent="0.4">
      <c r="A3768" s="27" t="s">
        <v>1754</v>
      </c>
      <c r="B3768" s="60" t="str">
        <f t="shared" ref="B3768:G3768" si="769">B3767</f>
        <v>Health and social care</v>
      </c>
      <c r="C3768" s="60" t="str">
        <f t="shared" si="769"/>
        <v>Social care</v>
      </c>
      <c r="D3768" s="60" t="str">
        <f t="shared" si="769"/>
        <v>Active</v>
      </c>
      <c r="E3768" s="60" t="str">
        <f t="shared" si="769"/>
        <v>Leeds</v>
      </c>
      <c r="F3768" s="60" t="str">
        <f t="shared" si="769"/>
        <v>Leeds</v>
      </c>
      <c r="G3768" s="60" t="str">
        <f t="shared" si="769"/>
        <v>Yorkshire &amp; Humber</v>
      </c>
      <c r="H3768" s="28"/>
      <c r="I3768" s="43">
        <v>28</v>
      </c>
    </row>
    <row r="3769" spans="1:9" x14ac:dyDescent="0.35">
      <c r="A3769" s="15" t="s">
        <v>1755</v>
      </c>
      <c r="B3769" s="17" t="str">
        <f>VLOOKUP($A3769,'Employers and sectors'!$A$1:$G$2802,2,FALSE)</f>
        <v>Health and social care</v>
      </c>
      <c r="C3769" s="15" t="str">
        <f>VLOOKUP($A3769,'Employers and sectors'!$A$1:$G$2802,3,FALSE)</f>
        <v>NHS</v>
      </c>
      <c r="D3769" s="15" t="str">
        <f>VLOOKUP($A3769,'Employers and sectors'!$A$1:$G$2802,4,FALSE)</f>
        <v>Active</v>
      </c>
      <c r="E3769" s="17" t="str">
        <f>VLOOKUP($A3769,'Employers and sectors'!$A$1:$G$2802,5,FALSE)</f>
        <v>Exeter</v>
      </c>
      <c r="F3769" s="15" t="str">
        <f>VLOOKUP($A3769,'Employers and sectors'!$A$1:$G$2802,6,FALSE)</f>
        <v>Exeter</v>
      </c>
      <c r="G3769" s="15" t="str">
        <f>VLOOKUP($A3769,'Employers and sectors'!$A$1:$G$2802,7,FALSE)</f>
        <v>South West</v>
      </c>
      <c r="H3769" s="16" t="s">
        <v>252</v>
      </c>
      <c r="I3769" s="44">
        <v>13</v>
      </c>
    </row>
    <row r="3770" spans="1:9" x14ac:dyDescent="0.35">
      <c r="A3770" s="17" t="s">
        <v>1755</v>
      </c>
      <c r="B3770" s="17" t="str">
        <f>VLOOKUP($A3770,'Employers and sectors'!$A$1:$G$2802,2,FALSE)</f>
        <v>Health and social care</v>
      </c>
      <c r="C3770" s="17" t="str">
        <f>VLOOKUP($A3770,'Employers and sectors'!$A$1:$G$2802,3,FALSE)</f>
        <v>NHS</v>
      </c>
      <c r="D3770" s="17" t="str">
        <f>VLOOKUP($A3770,'Employers and sectors'!$A$1:$G$2802,4,FALSE)</f>
        <v>Active</v>
      </c>
      <c r="E3770" s="17" t="str">
        <f>VLOOKUP($A3770,'Employers and sectors'!$A$1:$G$2802,5,FALSE)</f>
        <v>Exeter</v>
      </c>
      <c r="F3770" s="17" t="str">
        <f>VLOOKUP($A3770,'Employers and sectors'!$A$1:$G$2802,6,FALSE)</f>
        <v>Exeter</v>
      </c>
      <c r="G3770" s="17" t="str">
        <f>VLOOKUP($A3770,'Employers and sectors'!$A$1:$G$2802,7,FALSE)</f>
        <v>South West</v>
      </c>
      <c r="H3770" s="18" t="s">
        <v>271</v>
      </c>
      <c r="I3770" s="41" t="s">
        <v>5666</v>
      </c>
    </row>
    <row r="3771" spans="1:9" x14ac:dyDescent="0.35">
      <c r="A3771" s="17" t="s">
        <v>1755</v>
      </c>
      <c r="B3771" s="17" t="str">
        <f>VLOOKUP($A3771,'Employers and sectors'!$A$1:$G$2802,2,FALSE)</f>
        <v>Health and social care</v>
      </c>
      <c r="C3771" s="17" t="str">
        <f>VLOOKUP($A3771,'Employers and sectors'!$A$1:$G$2802,3,FALSE)</f>
        <v>NHS</v>
      </c>
      <c r="D3771" s="17" t="str">
        <f>VLOOKUP($A3771,'Employers and sectors'!$A$1:$G$2802,4,FALSE)</f>
        <v>Active</v>
      </c>
      <c r="E3771" s="17" t="str">
        <f>VLOOKUP($A3771,'Employers and sectors'!$A$1:$G$2802,5,FALSE)</f>
        <v>Exeter</v>
      </c>
      <c r="F3771" s="17" t="str">
        <f>VLOOKUP($A3771,'Employers and sectors'!$A$1:$G$2802,6,FALSE)</f>
        <v>Exeter</v>
      </c>
      <c r="G3771" s="17" t="str">
        <f>VLOOKUP($A3771,'Employers and sectors'!$A$1:$G$2802,7,FALSE)</f>
        <v>South West</v>
      </c>
      <c r="H3771" s="18" t="s">
        <v>246</v>
      </c>
      <c r="I3771" s="41">
        <v>55</v>
      </c>
    </row>
    <row r="3772" spans="1:9" x14ac:dyDescent="0.35">
      <c r="A3772" s="17" t="s">
        <v>1755</v>
      </c>
      <c r="B3772" s="17" t="str">
        <f>VLOOKUP($A3772,'Employers and sectors'!$A$1:$G$2802,2,FALSE)</f>
        <v>Health and social care</v>
      </c>
      <c r="C3772" s="17" t="str">
        <f>VLOOKUP($A3772,'Employers and sectors'!$A$1:$G$2802,3,FALSE)</f>
        <v>NHS</v>
      </c>
      <c r="D3772" s="17" t="str">
        <f>VLOOKUP($A3772,'Employers and sectors'!$A$1:$G$2802,4,FALSE)</f>
        <v>Active</v>
      </c>
      <c r="E3772" s="17" t="str">
        <f>VLOOKUP($A3772,'Employers and sectors'!$A$1:$G$2802,5,FALSE)</f>
        <v>Exeter</v>
      </c>
      <c r="F3772" s="17" t="str">
        <f>VLOOKUP($A3772,'Employers and sectors'!$A$1:$G$2802,6,FALSE)</f>
        <v>Exeter</v>
      </c>
      <c r="G3772" s="17" t="str">
        <f>VLOOKUP($A3772,'Employers and sectors'!$A$1:$G$2802,7,FALSE)</f>
        <v>South West</v>
      </c>
      <c r="H3772" s="18" t="s">
        <v>247</v>
      </c>
      <c r="I3772" s="41" t="s">
        <v>5666</v>
      </c>
    </row>
    <row r="3773" spans="1:9" ht="16" thickBot="1" x14ac:dyDescent="0.4">
      <c r="A3773" s="19" t="s">
        <v>1755</v>
      </c>
      <c r="B3773" s="17" t="str">
        <f>VLOOKUP($A3773,'Employers and sectors'!$A$1:$G$2802,2,FALSE)</f>
        <v>Health and social care</v>
      </c>
      <c r="C3773" s="19" t="str">
        <f>VLOOKUP($A3773,'Employers and sectors'!$A$1:$G$2802,3,FALSE)</f>
        <v>NHS</v>
      </c>
      <c r="D3773" s="19" t="str">
        <f>VLOOKUP($A3773,'Employers and sectors'!$A$1:$G$2802,4,FALSE)</f>
        <v>Active</v>
      </c>
      <c r="E3773" s="17" t="str">
        <f>VLOOKUP($A3773,'Employers and sectors'!$A$1:$G$2802,5,FALSE)</f>
        <v>Exeter</v>
      </c>
      <c r="F3773" s="19" t="str">
        <f>VLOOKUP($A3773,'Employers and sectors'!$A$1:$G$2802,6,FALSE)</f>
        <v>Exeter</v>
      </c>
      <c r="G3773" s="19" t="str">
        <f>VLOOKUP($A3773,'Employers and sectors'!$A$1:$G$2802,7,FALSE)</f>
        <v>South West</v>
      </c>
      <c r="H3773" s="20" t="s">
        <v>253</v>
      </c>
      <c r="I3773" s="42" t="s">
        <v>5666</v>
      </c>
    </row>
    <row r="3774" spans="1:9" ht="16" thickBot="1" x14ac:dyDescent="0.4">
      <c r="A3774" s="27" t="s">
        <v>1756</v>
      </c>
      <c r="B3774" s="60" t="str">
        <f t="shared" ref="B3774:G3774" si="770">B3773</f>
        <v>Health and social care</v>
      </c>
      <c r="C3774" s="60" t="str">
        <f t="shared" si="770"/>
        <v>NHS</v>
      </c>
      <c r="D3774" s="60" t="str">
        <f t="shared" si="770"/>
        <v>Active</v>
      </c>
      <c r="E3774" s="60" t="str">
        <f t="shared" si="770"/>
        <v>Exeter</v>
      </c>
      <c r="F3774" s="60" t="str">
        <f t="shared" si="770"/>
        <v>Exeter</v>
      </c>
      <c r="G3774" s="60" t="str">
        <f t="shared" si="770"/>
        <v>South West</v>
      </c>
      <c r="H3774" s="28"/>
      <c r="I3774" s="43">
        <v>78</v>
      </c>
    </row>
    <row r="3775" spans="1:9" ht="16" thickBot="1" x14ac:dyDescent="0.4">
      <c r="A3775" s="23" t="s">
        <v>1757</v>
      </c>
      <c r="B3775" s="17" t="str">
        <f>VLOOKUP($A3775,'Employers and sectors'!$A$1:$G$2802,2,FALSE)</f>
        <v>Health and social care</v>
      </c>
      <c r="C3775" s="23" t="str">
        <f>VLOOKUP($A3775,'Employers and sectors'!$A$1:$G$2802,3,FALSE)</f>
        <v>Social care</v>
      </c>
      <c r="D3775" s="23" t="str">
        <f>VLOOKUP($A3775,'Employers and sectors'!$A$1:$G$2802,4,FALSE)</f>
        <v>Revoked</v>
      </c>
      <c r="E3775" s="17" t="str">
        <f>VLOOKUP($A3775,'Employers and sectors'!$A$1:$G$2802,5,FALSE)</f>
        <v>Bracknell</v>
      </c>
      <c r="F3775" s="23" t="str">
        <f>VLOOKUP($A3775,'Employers and sectors'!$A$1:$G$2802,6,FALSE)</f>
        <v>Bracknell Forest</v>
      </c>
      <c r="G3775" s="23" t="str">
        <f>VLOOKUP($A3775,'Employers and sectors'!$A$1:$G$2802,7,FALSE)</f>
        <v>South East</v>
      </c>
      <c r="H3775" s="24" t="s">
        <v>246</v>
      </c>
      <c r="I3775" s="45">
        <v>38</v>
      </c>
    </row>
    <row r="3776" spans="1:9" ht="16" thickBot="1" x14ac:dyDescent="0.4">
      <c r="A3776" s="27" t="s">
        <v>1758</v>
      </c>
      <c r="B3776" s="60" t="str">
        <f t="shared" ref="B3776:G3776" si="771">B3775</f>
        <v>Health and social care</v>
      </c>
      <c r="C3776" s="60" t="str">
        <f t="shared" si="771"/>
        <v>Social care</v>
      </c>
      <c r="D3776" s="60" t="str">
        <f t="shared" si="771"/>
        <v>Revoked</v>
      </c>
      <c r="E3776" s="60" t="str">
        <f t="shared" si="771"/>
        <v>Bracknell</v>
      </c>
      <c r="F3776" s="60" t="str">
        <f t="shared" si="771"/>
        <v>Bracknell Forest</v>
      </c>
      <c r="G3776" s="60" t="str">
        <f t="shared" si="771"/>
        <v>South East</v>
      </c>
      <c r="H3776" s="28"/>
      <c r="I3776" s="43">
        <v>38</v>
      </c>
    </row>
    <row r="3777" spans="1:9" ht="16" thickBot="1" x14ac:dyDescent="0.4">
      <c r="A3777" s="23" t="s">
        <v>1759</v>
      </c>
      <c r="B3777" s="17" t="str">
        <f>VLOOKUP($A3777,'Employers and sectors'!$A$1:$G$2802,2,FALSE)</f>
        <v>Health and social care</v>
      </c>
      <c r="C3777" s="23" t="str">
        <f>VLOOKUP($A3777,'Employers and sectors'!$A$1:$G$2802,3,FALSE)</f>
        <v>Social care</v>
      </c>
      <c r="D3777" s="23" t="str">
        <f>VLOOKUP($A3777,'Employers and sectors'!$A$1:$G$2802,4,FALSE)</f>
        <v>Active</v>
      </c>
      <c r="E3777" s="17" t="str">
        <f>VLOOKUP($A3777,'Employers and sectors'!$A$1:$G$2802,5,FALSE)</f>
        <v>Stevenage</v>
      </c>
      <c r="F3777" s="23" t="str">
        <f>VLOOKUP($A3777,'Employers and sectors'!$A$1:$G$2802,6,FALSE)</f>
        <v>Stevenage</v>
      </c>
      <c r="G3777" s="23" t="str">
        <f>VLOOKUP($A3777,'Employers and sectors'!$A$1:$G$2802,7,FALSE)</f>
        <v>East</v>
      </c>
      <c r="H3777" s="24" t="s">
        <v>246</v>
      </c>
      <c r="I3777" s="45">
        <v>92</v>
      </c>
    </row>
    <row r="3778" spans="1:9" ht="16" thickBot="1" x14ac:dyDescent="0.4">
      <c r="A3778" s="27" t="s">
        <v>1760</v>
      </c>
      <c r="B3778" s="60" t="str">
        <f t="shared" ref="B3778:G3778" si="772">B3777</f>
        <v>Health and social care</v>
      </c>
      <c r="C3778" s="60" t="str">
        <f t="shared" si="772"/>
        <v>Social care</v>
      </c>
      <c r="D3778" s="60" t="str">
        <f t="shared" si="772"/>
        <v>Active</v>
      </c>
      <c r="E3778" s="60" t="str">
        <f t="shared" si="772"/>
        <v>Stevenage</v>
      </c>
      <c r="F3778" s="60" t="str">
        <f t="shared" si="772"/>
        <v>Stevenage</v>
      </c>
      <c r="G3778" s="60" t="str">
        <f t="shared" si="772"/>
        <v>East</v>
      </c>
      <c r="H3778" s="28"/>
      <c r="I3778" s="43">
        <v>92</v>
      </c>
    </row>
    <row r="3779" spans="1:9" ht="16" thickBot="1" x14ac:dyDescent="0.4">
      <c r="A3779" s="23" t="s">
        <v>1761</v>
      </c>
      <c r="B3779" s="17" t="str">
        <f>VLOOKUP($A3779,'Employers and sectors'!$A$1:$G$2802,2,FALSE)</f>
        <v>Information and communication</v>
      </c>
      <c r="C3779" s="23">
        <f>VLOOKUP($A3779,'Employers and sectors'!$A$1:$G$2802,3,FALSE)</f>
        <v>0</v>
      </c>
      <c r="D3779" s="23" t="str">
        <f>VLOOKUP($A3779,'Employers and sectors'!$A$1:$G$2802,4,FALSE)</f>
        <v>Active</v>
      </c>
      <c r="E3779" s="17" t="str">
        <f>VLOOKUP($A3779,'Employers and sectors'!$A$1:$G$2802,5,FALSE)</f>
        <v>Ashford, Surrey</v>
      </c>
      <c r="F3779" s="23" t="str">
        <f>VLOOKUP($A3779,'Employers and sectors'!$A$1:$G$2802,6,FALSE)</f>
        <v>Spelthorne</v>
      </c>
      <c r="G3779" s="23" t="str">
        <f>VLOOKUP($A3779,'Employers and sectors'!$A$1:$G$2802,7,FALSE)</f>
        <v>South East</v>
      </c>
      <c r="H3779" s="24" t="s">
        <v>246</v>
      </c>
      <c r="I3779" s="45">
        <v>26</v>
      </c>
    </row>
    <row r="3780" spans="1:9" ht="16" thickBot="1" x14ac:dyDescent="0.4">
      <c r="A3780" s="27" t="s">
        <v>1762</v>
      </c>
      <c r="B3780" s="60" t="str">
        <f t="shared" ref="B3780:G3780" si="773">B3779</f>
        <v>Information and communication</v>
      </c>
      <c r="C3780" s="60">
        <f t="shared" si="773"/>
        <v>0</v>
      </c>
      <c r="D3780" s="60" t="str">
        <f t="shared" si="773"/>
        <v>Active</v>
      </c>
      <c r="E3780" s="60" t="str">
        <f t="shared" si="773"/>
        <v>Ashford, Surrey</v>
      </c>
      <c r="F3780" s="60" t="str">
        <f t="shared" si="773"/>
        <v>Spelthorne</v>
      </c>
      <c r="G3780" s="60" t="str">
        <f t="shared" si="773"/>
        <v>South East</v>
      </c>
      <c r="H3780" s="28"/>
      <c r="I3780" s="43">
        <v>26</v>
      </c>
    </row>
    <row r="3781" spans="1:9" x14ac:dyDescent="0.35">
      <c r="A3781" s="15" t="s">
        <v>1763</v>
      </c>
      <c r="B3781" s="17" t="str">
        <f>VLOOKUP($A3781,'Employers and sectors'!$A$1:$G$2802,2,FALSE)</f>
        <v>Health and social care</v>
      </c>
      <c r="C3781" s="15" t="str">
        <f>VLOOKUP($A3781,'Employers and sectors'!$A$1:$G$2802,3,FALSE)</f>
        <v>Social care</v>
      </c>
      <c r="D3781" s="15" t="str">
        <f>VLOOKUP($A3781,'Employers and sectors'!$A$1:$G$2802,4,FALSE)</f>
        <v>Revoked</v>
      </c>
      <c r="E3781" s="17" t="str">
        <f>VLOOKUP($A3781,'Employers and sectors'!$A$1:$G$2802,5,FALSE)</f>
        <v>Bedford</v>
      </c>
      <c r="F3781" s="15" t="str">
        <f>VLOOKUP($A3781,'Employers and sectors'!$A$1:$G$2802,6,FALSE)</f>
        <v>Bedford</v>
      </c>
      <c r="G3781" s="15" t="str">
        <f>VLOOKUP($A3781,'Employers and sectors'!$A$1:$G$2802,7,FALSE)</f>
        <v>East</v>
      </c>
      <c r="H3781" s="16" t="s">
        <v>245</v>
      </c>
      <c r="I3781" s="44" t="s">
        <v>5666</v>
      </c>
    </row>
    <row r="3782" spans="1:9" x14ac:dyDescent="0.35">
      <c r="A3782" s="17" t="s">
        <v>1763</v>
      </c>
      <c r="B3782" s="17" t="str">
        <f>VLOOKUP($A3782,'Employers and sectors'!$A$1:$G$2802,2,FALSE)</f>
        <v>Health and social care</v>
      </c>
      <c r="C3782" s="17" t="str">
        <f>VLOOKUP($A3782,'Employers and sectors'!$A$1:$G$2802,3,FALSE)</f>
        <v>Social care</v>
      </c>
      <c r="D3782" s="17" t="str">
        <f>VLOOKUP($A3782,'Employers and sectors'!$A$1:$G$2802,4,FALSE)</f>
        <v>Revoked</v>
      </c>
      <c r="E3782" s="17" t="str">
        <f>VLOOKUP($A3782,'Employers and sectors'!$A$1:$G$2802,5,FALSE)</f>
        <v>Bedford</v>
      </c>
      <c r="F3782" s="17" t="str">
        <f>VLOOKUP($A3782,'Employers and sectors'!$A$1:$G$2802,6,FALSE)</f>
        <v>Bedford</v>
      </c>
      <c r="G3782" s="17" t="str">
        <f>VLOOKUP($A3782,'Employers and sectors'!$A$1:$G$2802,7,FALSE)</f>
        <v>East</v>
      </c>
      <c r="H3782" s="18" t="s">
        <v>246</v>
      </c>
      <c r="I3782" s="41">
        <v>80</v>
      </c>
    </row>
    <row r="3783" spans="1:9" ht="16" thickBot="1" x14ac:dyDescent="0.4">
      <c r="A3783" s="19" t="s">
        <v>1763</v>
      </c>
      <c r="B3783" s="17" t="str">
        <f>VLOOKUP($A3783,'Employers and sectors'!$A$1:$G$2802,2,FALSE)</f>
        <v>Health and social care</v>
      </c>
      <c r="C3783" s="19" t="str">
        <f>VLOOKUP($A3783,'Employers and sectors'!$A$1:$G$2802,3,FALSE)</f>
        <v>Social care</v>
      </c>
      <c r="D3783" s="19" t="str">
        <f>VLOOKUP($A3783,'Employers and sectors'!$A$1:$G$2802,4,FALSE)</f>
        <v>Revoked</v>
      </c>
      <c r="E3783" s="17" t="str">
        <f>VLOOKUP($A3783,'Employers and sectors'!$A$1:$G$2802,5,FALSE)</f>
        <v>Bedford</v>
      </c>
      <c r="F3783" s="19" t="str">
        <f>VLOOKUP($A3783,'Employers and sectors'!$A$1:$G$2802,6,FALSE)</f>
        <v>Bedford</v>
      </c>
      <c r="G3783" s="19" t="str">
        <f>VLOOKUP($A3783,'Employers and sectors'!$A$1:$G$2802,7,FALSE)</f>
        <v>East</v>
      </c>
      <c r="H3783" s="20" t="s">
        <v>247</v>
      </c>
      <c r="I3783" s="42">
        <v>7</v>
      </c>
    </row>
    <row r="3784" spans="1:9" ht="16" thickBot="1" x14ac:dyDescent="0.4">
      <c r="A3784" s="27" t="s">
        <v>1764</v>
      </c>
      <c r="B3784" s="60" t="str">
        <f t="shared" ref="B3784:G3784" si="774">B3783</f>
        <v>Health and social care</v>
      </c>
      <c r="C3784" s="60" t="str">
        <f t="shared" si="774"/>
        <v>Social care</v>
      </c>
      <c r="D3784" s="60" t="str">
        <f t="shared" si="774"/>
        <v>Revoked</v>
      </c>
      <c r="E3784" s="60" t="str">
        <f t="shared" si="774"/>
        <v>Bedford</v>
      </c>
      <c r="F3784" s="60" t="str">
        <f t="shared" si="774"/>
        <v>Bedford</v>
      </c>
      <c r="G3784" s="60" t="str">
        <f t="shared" si="774"/>
        <v>East</v>
      </c>
      <c r="H3784" s="28"/>
      <c r="I3784" s="43">
        <v>88</v>
      </c>
    </row>
    <row r="3785" spans="1:9" ht="16" thickBot="1" x14ac:dyDescent="0.4">
      <c r="A3785" s="23" t="s">
        <v>1765</v>
      </c>
      <c r="B3785" s="17" t="str">
        <f>VLOOKUP($A3785,'Employers and sectors'!$A$1:$G$2802,2,FALSE)</f>
        <v>Information and communication</v>
      </c>
      <c r="C3785" s="23">
        <f>VLOOKUP($A3785,'Employers and sectors'!$A$1:$G$2802,3,FALSE)</f>
        <v>0</v>
      </c>
      <c r="D3785" s="23" t="str">
        <f>VLOOKUP($A3785,'Employers and sectors'!$A$1:$G$2802,4,FALSE)</f>
        <v>Revoked</v>
      </c>
      <c r="E3785" s="17" t="str">
        <f>VLOOKUP($A3785,'Employers and sectors'!$A$1:$G$2802,5,FALSE)</f>
        <v>Windermere</v>
      </c>
      <c r="F3785" s="23" t="str">
        <f>VLOOKUP($A3785,'Employers and sectors'!$A$1:$G$2802,6,FALSE)</f>
        <v>Westmorland and Furness</v>
      </c>
      <c r="G3785" s="23" t="str">
        <f>VLOOKUP($A3785,'Employers and sectors'!$A$1:$G$2802,7,FALSE)</f>
        <v>North West</v>
      </c>
      <c r="H3785" s="24" t="s">
        <v>246</v>
      </c>
      <c r="I3785" s="45">
        <v>36</v>
      </c>
    </row>
    <row r="3786" spans="1:9" ht="16" thickBot="1" x14ac:dyDescent="0.4">
      <c r="A3786" s="27" t="s">
        <v>1766</v>
      </c>
      <c r="B3786" s="60" t="str">
        <f t="shared" ref="B3786:G3786" si="775">B3785</f>
        <v>Information and communication</v>
      </c>
      <c r="C3786" s="60">
        <f t="shared" si="775"/>
        <v>0</v>
      </c>
      <c r="D3786" s="60" t="str">
        <f t="shared" si="775"/>
        <v>Revoked</v>
      </c>
      <c r="E3786" s="60" t="str">
        <f t="shared" si="775"/>
        <v>Windermere</v>
      </c>
      <c r="F3786" s="60" t="str">
        <f t="shared" si="775"/>
        <v>Westmorland and Furness</v>
      </c>
      <c r="G3786" s="60" t="str">
        <f t="shared" si="775"/>
        <v>North West</v>
      </c>
      <c r="H3786" s="28"/>
      <c r="I3786" s="43">
        <v>36</v>
      </c>
    </row>
    <row r="3787" spans="1:9" x14ac:dyDescent="0.35">
      <c r="A3787" s="15" t="s">
        <v>1767</v>
      </c>
      <c r="B3787" s="17" t="str">
        <f>VLOOKUP($A3787,'Employers and sectors'!$A$1:$G$2802,2,FALSE)</f>
        <v>Health and social care</v>
      </c>
      <c r="C3787" s="15" t="str">
        <f>VLOOKUP($A3787,'Employers and sectors'!$A$1:$G$2802,3,FALSE)</f>
        <v>Social care</v>
      </c>
      <c r="D3787" s="15" t="str">
        <f>VLOOKUP($A3787,'Employers and sectors'!$A$1:$G$2802,4,FALSE)</f>
        <v>Active</v>
      </c>
      <c r="E3787" s="17" t="str">
        <f>VLOOKUP($A3787,'Employers and sectors'!$A$1:$G$2802,5,FALSE)</f>
        <v>Dudley</v>
      </c>
      <c r="F3787" s="15" t="str">
        <f>VLOOKUP($A3787,'Employers and sectors'!$A$1:$G$2802,6,FALSE)</f>
        <v>Dudley</v>
      </c>
      <c r="G3787" s="15" t="str">
        <f>VLOOKUP($A3787,'Employers and sectors'!$A$1:$G$2802,7,FALSE)</f>
        <v>West Midlands</v>
      </c>
      <c r="H3787" s="16" t="s">
        <v>245</v>
      </c>
      <c r="I3787" s="44" t="s">
        <v>5666</v>
      </c>
    </row>
    <row r="3788" spans="1:9" x14ac:dyDescent="0.35">
      <c r="A3788" s="17" t="s">
        <v>1767</v>
      </c>
      <c r="B3788" s="17" t="str">
        <f>VLOOKUP($A3788,'Employers and sectors'!$A$1:$G$2802,2,FALSE)</f>
        <v>Health and social care</v>
      </c>
      <c r="C3788" s="17" t="str">
        <f>VLOOKUP($A3788,'Employers and sectors'!$A$1:$G$2802,3,FALSE)</f>
        <v>Social care</v>
      </c>
      <c r="D3788" s="17" t="str">
        <f>VLOOKUP($A3788,'Employers and sectors'!$A$1:$G$2802,4,FALSE)</f>
        <v>Active</v>
      </c>
      <c r="E3788" s="17" t="str">
        <f>VLOOKUP($A3788,'Employers and sectors'!$A$1:$G$2802,5,FALSE)</f>
        <v>Dudley</v>
      </c>
      <c r="F3788" s="17" t="str">
        <f>VLOOKUP($A3788,'Employers and sectors'!$A$1:$G$2802,6,FALSE)</f>
        <v>Dudley</v>
      </c>
      <c r="G3788" s="17" t="str">
        <f>VLOOKUP($A3788,'Employers and sectors'!$A$1:$G$2802,7,FALSE)</f>
        <v>West Midlands</v>
      </c>
      <c r="H3788" s="18" t="s">
        <v>246</v>
      </c>
      <c r="I3788" s="41">
        <v>82</v>
      </c>
    </row>
    <row r="3789" spans="1:9" x14ac:dyDescent="0.35">
      <c r="A3789" s="17" t="s">
        <v>1767</v>
      </c>
      <c r="B3789" s="17" t="str">
        <f>VLOOKUP($A3789,'Employers and sectors'!$A$1:$G$2802,2,FALSE)</f>
        <v>Health and social care</v>
      </c>
      <c r="C3789" s="17" t="str">
        <f>VLOOKUP($A3789,'Employers and sectors'!$A$1:$G$2802,3,FALSE)</f>
        <v>Social care</v>
      </c>
      <c r="D3789" s="17" t="str">
        <f>VLOOKUP($A3789,'Employers and sectors'!$A$1:$G$2802,4,FALSE)</f>
        <v>Active</v>
      </c>
      <c r="E3789" s="17" t="str">
        <f>VLOOKUP($A3789,'Employers and sectors'!$A$1:$G$2802,5,FALSE)</f>
        <v>Dudley</v>
      </c>
      <c r="F3789" s="17" t="str">
        <f>VLOOKUP($A3789,'Employers and sectors'!$A$1:$G$2802,6,FALSE)</f>
        <v>Dudley</v>
      </c>
      <c r="G3789" s="17" t="str">
        <f>VLOOKUP($A3789,'Employers and sectors'!$A$1:$G$2802,7,FALSE)</f>
        <v>West Midlands</v>
      </c>
      <c r="H3789" s="18" t="s">
        <v>247</v>
      </c>
      <c r="I3789" s="41">
        <v>10</v>
      </c>
    </row>
    <row r="3790" spans="1:9" x14ac:dyDescent="0.35">
      <c r="A3790" s="17" t="s">
        <v>1767</v>
      </c>
      <c r="B3790" s="17" t="str">
        <f>VLOOKUP($A3790,'Employers and sectors'!$A$1:$G$2802,2,FALSE)</f>
        <v>Health and social care</v>
      </c>
      <c r="C3790" s="17" t="str">
        <f>VLOOKUP($A3790,'Employers and sectors'!$A$1:$G$2802,3,FALSE)</f>
        <v>Social care</v>
      </c>
      <c r="D3790" s="17" t="str">
        <f>VLOOKUP($A3790,'Employers and sectors'!$A$1:$G$2802,4,FALSE)</f>
        <v>Active</v>
      </c>
      <c r="E3790" s="17" t="str">
        <f>VLOOKUP($A3790,'Employers and sectors'!$A$1:$G$2802,5,FALSE)</f>
        <v>Dudley</v>
      </c>
      <c r="F3790" s="17" t="str">
        <f>VLOOKUP($A3790,'Employers and sectors'!$A$1:$G$2802,6,FALSE)</f>
        <v>Dudley</v>
      </c>
      <c r="G3790" s="17" t="str">
        <f>VLOOKUP($A3790,'Employers and sectors'!$A$1:$G$2802,7,FALSE)</f>
        <v>West Midlands</v>
      </c>
      <c r="H3790" s="18" t="s">
        <v>264</v>
      </c>
      <c r="I3790" s="41" t="s">
        <v>5666</v>
      </c>
    </row>
    <row r="3791" spans="1:9" ht="16" thickBot="1" x14ac:dyDescent="0.4">
      <c r="A3791" s="19" t="s">
        <v>1767</v>
      </c>
      <c r="B3791" s="17" t="str">
        <f>VLOOKUP($A3791,'Employers and sectors'!$A$1:$G$2802,2,FALSE)</f>
        <v>Health and social care</v>
      </c>
      <c r="C3791" s="19" t="str">
        <f>VLOOKUP($A3791,'Employers and sectors'!$A$1:$G$2802,3,FALSE)</f>
        <v>Social care</v>
      </c>
      <c r="D3791" s="19" t="str">
        <f>VLOOKUP($A3791,'Employers and sectors'!$A$1:$G$2802,4,FALSE)</f>
        <v>Active</v>
      </c>
      <c r="E3791" s="17" t="str">
        <f>VLOOKUP($A3791,'Employers and sectors'!$A$1:$G$2802,5,FALSE)</f>
        <v>Dudley</v>
      </c>
      <c r="F3791" s="19" t="str">
        <f>VLOOKUP($A3791,'Employers and sectors'!$A$1:$G$2802,6,FALSE)</f>
        <v>Dudley</v>
      </c>
      <c r="G3791" s="19" t="str">
        <f>VLOOKUP($A3791,'Employers and sectors'!$A$1:$G$2802,7,FALSE)</f>
        <v>West Midlands</v>
      </c>
      <c r="H3791" s="20" t="s">
        <v>253</v>
      </c>
      <c r="I3791" s="42" t="s">
        <v>5666</v>
      </c>
    </row>
    <row r="3792" spans="1:9" ht="16" thickBot="1" x14ac:dyDescent="0.4">
      <c r="A3792" s="27" t="s">
        <v>1768</v>
      </c>
      <c r="B3792" s="60" t="str">
        <f t="shared" ref="B3792:G3792" si="776">B3791</f>
        <v>Health and social care</v>
      </c>
      <c r="C3792" s="60" t="str">
        <f t="shared" si="776"/>
        <v>Social care</v>
      </c>
      <c r="D3792" s="60" t="str">
        <f t="shared" si="776"/>
        <v>Active</v>
      </c>
      <c r="E3792" s="60" t="str">
        <f t="shared" si="776"/>
        <v>Dudley</v>
      </c>
      <c r="F3792" s="60" t="str">
        <f t="shared" si="776"/>
        <v>Dudley</v>
      </c>
      <c r="G3792" s="60" t="str">
        <f t="shared" si="776"/>
        <v>West Midlands</v>
      </c>
      <c r="H3792" s="28"/>
      <c r="I3792" s="43">
        <v>95</v>
      </c>
    </row>
    <row r="3793" spans="1:9" x14ac:dyDescent="0.35">
      <c r="A3793" s="15" t="s">
        <v>1769</v>
      </c>
      <c r="B3793" s="17" t="str">
        <f>VLOOKUP($A3793,'Employers and sectors'!$A$1:$G$2802,2,FALSE)</f>
        <v>Hospitality</v>
      </c>
      <c r="C3793" s="15">
        <f>VLOOKUP($A3793,'Employers and sectors'!$A$1:$G$2802,3,FALSE)</f>
        <v>0</v>
      </c>
      <c r="D3793" s="15" t="str">
        <f>VLOOKUP($A3793,'Employers and sectors'!$A$1:$G$2802,4,FALSE)</f>
        <v>Active</v>
      </c>
      <c r="E3793" s="17" t="str">
        <f>VLOOKUP($A3793,'Employers and sectors'!$A$1:$G$2802,5,FALSE)</f>
        <v>Glasgow</v>
      </c>
      <c r="F3793" s="15" t="str">
        <f>VLOOKUP($A3793,'Employers and sectors'!$A$1:$G$2802,6,FALSE)</f>
        <v>Glasgow</v>
      </c>
      <c r="G3793" s="15" t="str">
        <f>VLOOKUP($A3793,'Employers and sectors'!$A$1:$G$2802,7,FALSE)</f>
        <v>Scotland</v>
      </c>
      <c r="H3793" s="16" t="s">
        <v>252</v>
      </c>
      <c r="I3793" s="44">
        <v>6</v>
      </c>
    </row>
    <row r="3794" spans="1:9" x14ac:dyDescent="0.35">
      <c r="A3794" s="17" t="s">
        <v>1769</v>
      </c>
      <c r="B3794" s="17" t="str">
        <f>VLOOKUP($A3794,'Employers and sectors'!$A$1:$G$2802,2,FALSE)</f>
        <v>Hospitality</v>
      </c>
      <c r="C3794" s="17">
        <f>VLOOKUP($A3794,'Employers and sectors'!$A$1:$G$2802,3,FALSE)</f>
        <v>0</v>
      </c>
      <c r="D3794" s="17" t="str">
        <f>VLOOKUP($A3794,'Employers and sectors'!$A$1:$G$2802,4,FALSE)</f>
        <v>Active</v>
      </c>
      <c r="E3794" s="17" t="str">
        <f>VLOOKUP($A3794,'Employers and sectors'!$A$1:$G$2802,5,FALSE)</f>
        <v>Glasgow</v>
      </c>
      <c r="F3794" s="17" t="str">
        <f>VLOOKUP($A3794,'Employers and sectors'!$A$1:$G$2802,6,FALSE)</f>
        <v>Glasgow</v>
      </c>
      <c r="G3794" s="17" t="str">
        <f>VLOOKUP($A3794,'Employers and sectors'!$A$1:$G$2802,7,FALSE)</f>
        <v>Scotland</v>
      </c>
      <c r="H3794" s="18" t="s">
        <v>246</v>
      </c>
      <c r="I3794" s="41">
        <v>29</v>
      </c>
    </row>
    <row r="3795" spans="1:9" x14ac:dyDescent="0.35">
      <c r="A3795" s="17" t="s">
        <v>1769</v>
      </c>
      <c r="B3795" s="17" t="str">
        <f>VLOOKUP($A3795,'Employers and sectors'!$A$1:$G$2802,2,FALSE)</f>
        <v>Hospitality</v>
      </c>
      <c r="C3795" s="17">
        <f>VLOOKUP($A3795,'Employers and sectors'!$A$1:$G$2802,3,FALSE)</f>
        <v>0</v>
      </c>
      <c r="D3795" s="17" t="str">
        <f>VLOOKUP($A3795,'Employers and sectors'!$A$1:$G$2802,4,FALSE)</f>
        <v>Active</v>
      </c>
      <c r="E3795" s="17" t="str">
        <f>VLOOKUP($A3795,'Employers and sectors'!$A$1:$G$2802,5,FALSE)</f>
        <v>Glasgow</v>
      </c>
      <c r="F3795" s="17" t="str">
        <f>VLOOKUP($A3795,'Employers and sectors'!$A$1:$G$2802,6,FALSE)</f>
        <v>Glasgow</v>
      </c>
      <c r="G3795" s="17" t="str">
        <f>VLOOKUP($A3795,'Employers and sectors'!$A$1:$G$2802,7,FALSE)</f>
        <v>Scotland</v>
      </c>
      <c r="H3795" s="18" t="s">
        <v>247</v>
      </c>
      <c r="I3795" s="41" t="s">
        <v>5666</v>
      </c>
    </row>
    <row r="3796" spans="1:9" x14ac:dyDescent="0.35">
      <c r="A3796" s="17" t="s">
        <v>1769</v>
      </c>
      <c r="B3796" s="17" t="str">
        <f>VLOOKUP($A3796,'Employers and sectors'!$A$1:$G$2802,2,FALSE)</f>
        <v>Hospitality</v>
      </c>
      <c r="C3796" s="17">
        <f>VLOOKUP($A3796,'Employers and sectors'!$A$1:$G$2802,3,FALSE)</f>
        <v>0</v>
      </c>
      <c r="D3796" s="17" t="str">
        <f>VLOOKUP($A3796,'Employers and sectors'!$A$1:$G$2802,4,FALSE)</f>
        <v>Active</v>
      </c>
      <c r="E3796" s="17" t="str">
        <f>VLOOKUP($A3796,'Employers and sectors'!$A$1:$G$2802,5,FALSE)</f>
        <v>Glasgow</v>
      </c>
      <c r="F3796" s="17" t="str">
        <f>VLOOKUP($A3796,'Employers and sectors'!$A$1:$G$2802,6,FALSE)</f>
        <v>Glasgow</v>
      </c>
      <c r="G3796" s="17" t="str">
        <f>VLOOKUP($A3796,'Employers and sectors'!$A$1:$G$2802,7,FALSE)</f>
        <v>Scotland</v>
      </c>
      <c r="H3796" s="18" t="s">
        <v>264</v>
      </c>
      <c r="I3796" s="41" t="s">
        <v>5666</v>
      </c>
    </row>
    <row r="3797" spans="1:9" ht="16" thickBot="1" x14ac:dyDescent="0.4">
      <c r="A3797" s="19" t="s">
        <v>1769</v>
      </c>
      <c r="B3797" s="17" t="str">
        <f>VLOOKUP($A3797,'Employers and sectors'!$A$1:$G$2802,2,FALSE)</f>
        <v>Hospitality</v>
      </c>
      <c r="C3797" s="19">
        <f>VLOOKUP($A3797,'Employers and sectors'!$A$1:$G$2802,3,FALSE)</f>
        <v>0</v>
      </c>
      <c r="D3797" s="19" t="str">
        <f>VLOOKUP($A3797,'Employers and sectors'!$A$1:$G$2802,4,FALSE)</f>
        <v>Active</v>
      </c>
      <c r="E3797" s="17" t="str">
        <f>VLOOKUP($A3797,'Employers and sectors'!$A$1:$G$2802,5,FALSE)</f>
        <v>Glasgow</v>
      </c>
      <c r="F3797" s="19" t="str">
        <f>VLOOKUP($A3797,'Employers and sectors'!$A$1:$G$2802,6,FALSE)</f>
        <v>Glasgow</v>
      </c>
      <c r="G3797" s="19" t="str">
        <f>VLOOKUP($A3797,'Employers and sectors'!$A$1:$G$2802,7,FALSE)</f>
        <v>Scotland</v>
      </c>
      <c r="H3797" s="20" t="s">
        <v>253</v>
      </c>
      <c r="I3797" s="42">
        <v>6</v>
      </c>
    </row>
    <row r="3798" spans="1:9" ht="16" thickBot="1" x14ac:dyDescent="0.4">
      <c r="A3798" s="27" t="s">
        <v>1770</v>
      </c>
      <c r="B3798" s="60" t="str">
        <f t="shared" ref="B3798:G3798" si="777">B3797</f>
        <v>Hospitality</v>
      </c>
      <c r="C3798" s="60">
        <f t="shared" si="777"/>
        <v>0</v>
      </c>
      <c r="D3798" s="60" t="str">
        <f t="shared" si="777"/>
        <v>Active</v>
      </c>
      <c r="E3798" s="60" t="str">
        <f t="shared" si="777"/>
        <v>Glasgow</v>
      </c>
      <c r="F3798" s="60" t="str">
        <f t="shared" si="777"/>
        <v>Glasgow</v>
      </c>
      <c r="G3798" s="60" t="str">
        <f t="shared" si="777"/>
        <v>Scotland</v>
      </c>
      <c r="H3798" s="28"/>
      <c r="I3798" s="43">
        <v>47</v>
      </c>
    </row>
    <row r="3799" spans="1:9" x14ac:dyDescent="0.35">
      <c r="A3799" s="15" t="s">
        <v>1771</v>
      </c>
      <c r="B3799" s="17" t="str">
        <f>VLOOKUP($A3799,'Employers and sectors'!$A$1:$G$2802,2,FALSE)</f>
        <v>Manufacturing</v>
      </c>
      <c r="C3799" s="15">
        <f>VLOOKUP($A3799,'Employers and sectors'!$A$1:$G$2802,3,FALSE)</f>
        <v>0</v>
      </c>
      <c r="D3799" s="15" t="str">
        <f>VLOOKUP($A3799,'Employers and sectors'!$A$1:$G$2802,4,FALSE)</f>
        <v>Active</v>
      </c>
      <c r="E3799" s="17" t="str">
        <f>VLOOKUP($A3799,'Employers and sectors'!$A$1:$G$2802,5,FALSE)</f>
        <v>Westminster</v>
      </c>
      <c r="F3799" s="15" t="str">
        <f>VLOOKUP($A3799,'Employers and sectors'!$A$1:$G$2802,6,FALSE)</f>
        <v>Westminster</v>
      </c>
      <c r="G3799" s="15" t="str">
        <f>VLOOKUP($A3799,'Employers and sectors'!$A$1:$G$2802,7,FALSE)</f>
        <v>London</v>
      </c>
      <c r="H3799" s="16" t="s">
        <v>8</v>
      </c>
      <c r="I3799" s="44" t="s">
        <v>5666</v>
      </c>
    </row>
    <row r="3800" spans="1:9" x14ac:dyDescent="0.35">
      <c r="A3800" s="17" t="s">
        <v>1771</v>
      </c>
      <c r="B3800" s="17" t="str">
        <f>VLOOKUP($A3800,'Employers and sectors'!$A$1:$G$2802,2,FALSE)</f>
        <v>Manufacturing</v>
      </c>
      <c r="C3800" s="17">
        <f>VLOOKUP($A3800,'Employers and sectors'!$A$1:$G$2802,3,FALSE)</f>
        <v>0</v>
      </c>
      <c r="D3800" s="17" t="str">
        <f>VLOOKUP($A3800,'Employers and sectors'!$A$1:$G$2802,4,FALSE)</f>
        <v>Active</v>
      </c>
      <c r="E3800" s="17" t="str">
        <f>VLOOKUP($A3800,'Employers and sectors'!$A$1:$G$2802,5,FALSE)</f>
        <v>Westminster</v>
      </c>
      <c r="F3800" s="17" t="str">
        <f>VLOOKUP($A3800,'Employers and sectors'!$A$1:$G$2802,6,FALSE)</f>
        <v>Westminster</v>
      </c>
      <c r="G3800" s="17" t="str">
        <f>VLOOKUP($A3800,'Employers and sectors'!$A$1:$G$2802,7,FALSE)</f>
        <v>London</v>
      </c>
      <c r="H3800" s="18" t="s">
        <v>9</v>
      </c>
      <c r="I3800" s="41" t="s">
        <v>5666</v>
      </c>
    </row>
    <row r="3801" spans="1:9" x14ac:dyDescent="0.35">
      <c r="A3801" s="17" t="s">
        <v>1771</v>
      </c>
      <c r="B3801" s="17" t="str">
        <f>VLOOKUP($A3801,'Employers and sectors'!$A$1:$G$2802,2,FALSE)</f>
        <v>Manufacturing</v>
      </c>
      <c r="C3801" s="17">
        <f>VLOOKUP($A3801,'Employers and sectors'!$A$1:$G$2802,3,FALSE)</f>
        <v>0</v>
      </c>
      <c r="D3801" s="17" t="str">
        <f>VLOOKUP($A3801,'Employers and sectors'!$A$1:$G$2802,4,FALSE)</f>
        <v>Active</v>
      </c>
      <c r="E3801" s="17" t="str">
        <f>VLOOKUP($A3801,'Employers and sectors'!$A$1:$G$2802,5,FALSE)</f>
        <v>Westminster</v>
      </c>
      <c r="F3801" s="17" t="str">
        <f>VLOOKUP($A3801,'Employers and sectors'!$A$1:$G$2802,6,FALSE)</f>
        <v>Westminster</v>
      </c>
      <c r="G3801" s="17" t="str">
        <f>VLOOKUP($A3801,'Employers and sectors'!$A$1:$G$2802,7,FALSE)</f>
        <v>London</v>
      </c>
      <c r="H3801" s="18" t="s">
        <v>252</v>
      </c>
      <c r="I3801" s="41">
        <v>6</v>
      </c>
    </row>
    <row r="3802" spans="1:9" x14ac:dyDescent="0.35">
      <c r="A3802" s="17" t="s">
        <v>1771</v>
      </c>
      <c r="B3802" s="17" t="str">
        <f>VLOOKUP($A3802,'Employers and sectors'!$A$1:$G$2802,2,FALSE)</f>
        <v>Manufacturing</v>
      </c>
      <c r="C3802" s="17">
        <f>VLOOKUP($A3802,'Employers and sectors'!$A$1:$G$2802,3,FALSE)</f>
        <v>0</v>
      </c>
      <c r="D3802" s="17" t="str">
        <f>VLOOKUP($A3802,'Employers and sectors'!$A$1:$G$2802,4,FALSE)</f>
        <v>Active</v>
      </c>
      <c r="E3802" s="17" t="str">
        <f>VLOOKUP($A3802,'Employers and sectors'!$A$1:$G$2802,5,FALSE)</f>
        <v>Westminster</v>
      </c>
      <c r="F3802" s="17" t="str">
        <f>VLOOKUP($A3802,'Employers and sectors'!$A$1:$G$2802,6,FALSE)</f>
        <v>Westminster</v>
      </c>
      <c r="G3802" s="17" t="str">
        <f>VLOOKUP($A3802,'Employers and sectors'!$A$1:$G$2802,7,FALSE)</f>
        <v>London</v>
      </c>
      <c r="H3802" s="18" t="s">
        <v>246</v>
      </c>
      <c r="I3802" s="41">
        <v>38</v>
      </c>
    </row>
    <row r="3803" spans="1:9" x14ac:dyDescent="0.35">
      <c r="A3803" s="17" t="s">
        <v>1771</v>
      </c>
      <c r="B3803" s="17" t="str">
        <f>VLOOKUP($A3803,'Employers and sectors'!$A$1:$G$2802,2,FALSE)</f>
        <v>Manufacturing</v>
      </c>
      <c r="C3803" s="17">
        <f>VLOOKUP($A3803,'Employers and sectors'!$A$1:$G$2802,3,FALSE)</f>
        <v>0</v>
      </c>
      <c r="D3803" s="17" t="str">
        <f>VLOOKUP($A3803,'Employers and sectors'!$A$1:$G$2802,4,FALSE)</f>
        <v>Active</v>
      </c>
      <c r="E3803" s="17" t="str">
        <f>VLOOKUP($A3803,'Employers and sectors'!$A$1:$G$2802,5,FALSE)</f>
        <v>Westminster</v>
      </c>
      <c r="F3803" s="17" t="str">
        <f>VLOOKUP($A3803,'Employers and sectors'!$A$1:$G$2802,6,FALSE)</f>
        <v>Westminster</v>
      </c>
      <c r="G3803" s="17" t="str">
        <f>VLOOKUP($A3803,'Employers and sectors'!$A$1:$G$2802,7,FALSE)</f>
        <v>London</v>
      </c>
      <c r="H3803" s="18" t="s">
        <v>247</v>
      </c>
      <c r="I3803" s="41" t="s">
        <v>5666</v>
      </c>
    </row>
    <row r="3804" spans="1:9" ht="16" thickBot="1" x14ac:dyDescent="0.4">
      <c r="A3804" s="19" t="s">
        <v>1771</v>
      </c>
      <c r="B3804" s="17" t="str">
        <f>VLOOKUP($A3804,'Employers and sectors'!$A$1:$G$2802,2,FALSE)</f>
        <v>Manufacturing</v>
      </c>
      <c r="C3804" s="19">
        <f>VLOOKUP($A3804,'Employers and sectors'!$A$1:$G$2802,3,FALSE)</f>
        <v>0</v>
      </c>
      <c r="D3804" s="19" t="str">
        <f>VLOOKUP($A3804,'Employers and sectors'!$A$1:$G$2802,4,FALSE)</f>
        <v>Active</v>
      </c>
      <c r="E3804" s="17" t="str">
        <f>VLOOKUP($A3804,'Employers and sectors'!$A$1:$G$2802,5,FALSE)</f>
        <v>Westminster</v>
      </c>
      <c r="F3804" s="19" t="str">
        <f>VLOOKUP($A3804,'Employers and sectors'!$A$1:$G$2802,6,FALSE)</f>
        <v>Westminster</v>
      </c>
      <c r="G3804" s="19" t="str">
        <f>VLOOKUP($A3804,'Employers and sectors'!$A$1:$G$2802,7,FALSE)</f>
        <v>London</v>
      </c>
      <c r="H3804" s="20" t="s">
        <v>253</v>
      </c>
      <c r="I3804" s="42" t="s">
        <v>5666</v>
      </c>
    </row>
    <row r="3805" spans="1:9" ht="16" thickBot="1" x14ac:dyDescent="0.4">
      <c r="A3805" s="27" t="s">
        <v>1772</v>
      </c>
      <c r="B3805" s="60" t="str">
        <f t="shared" ref="B3805:G3805" si="778">B3804</f>
        <v>Manufacturing</v>
      </c>
      <c r="C3805" s="60">
        <f t="shared" si="778"/>
        <v>0</v>
      </c>
      <c r="D3805" s="60" t="str">
        <f t="shared" si="778"/>
        <v>Active</v>
      </c>
      <c r="E3805" s="60" t="str">
        <f t="shared" si="778"/>
        <v>Westminster</v>
      </c>
      <c r="F3805" s="60" t="str">
        <f t="shared" si="778"/>
        <v>Westminster</v>
      </c>
      <c r="G3805" s="60" t="str">
        <f t="shared" si="778"/>
        <v>London</v>
      </c>
      <c r="H3805" s="28"/>
      <c r="I3805" s="43">
        <v>52</v>
      </c>
    </row>
    <row r="3806" spans="1:9" x14ac:dyDescent="0.35">
      <c r="A3806" s="15" t="s">
        <v>1773</v>
      </c>
      <c r="B3806" s="17" t="str">
        <f>VLOOKUP($A3806,'Employers and sectors'!$A$1:$G$2802,2,FALSE)</f>
        <v>Health and social care</v>
      </c>
      <c r="C3806" s="15" t="str">
        <f>VLOOKUP($A3806,'Employers and sectors'!$A$1:$G$2802,3,FALSE)</f>
        <v>Diagnostics</v>
      </c>
      <c r="D3806" s="15" t="str">
        <f>VLOOKUP($A3806,'Employers and sectors'!$A$1:$G$2802,4,FALSE)</f>
        <v>Revoked</v>
      </c>
      <c r="E3806" s="17" t="str">
        <f>VLOOKUP($A3806,'Employers and sectors'!$A$1:$G$2802,5,FALSE)</f>
        <v>Manchester</v>
      </c>
      <c r="F3806" s="15" t="str">
        <f>VLOOKUP($A3806,'Employers and sectors'!$A$1:$G$2802,6,FALSE)</f>
        <v>Manchester</v>
      </c>
      <c r="G3806" s="15" t="str">
        <f>VLOOKUP($A3806,'Employers and sectors'!$A$1:$G$2802,7,FALSE)</f>
        <v>North West</v>
      </c>
      <c r="H3806" s="16" t="s">
        <v>252</v>
      </c>
      <c r="I3806" s="44" t="s">
        <v>5666</v>
      </c>
    </row>
    <row r="3807" spans="1:9" ht="16" thickBot="1" x14ac:dyDescent="0.4">
      <c r="A3807" s="19" t="s">
        <v>1773</v>
      </c>
      <c r="B3807" s="17" t="str">
        <f>VLOOKUP($A3807,'Employers and sectors'!$A$1:$G$2802,2,FALSE)</f>
        <v>Health and social care</v>
      </c>
      <c r="C3807" s="19" t="str">
        <f>VLOOKUP($A3807,'Employers and sectors'!$A$1:$G$2802,3,FALSE)</f>
        <v>Diagnostics</v>
      </c>
      <c r="D3807" s="19" t="str">
        <f>VLOOKUP($A3807,'Employers and sectors'!$A$1:$G$2802,4,FALSE)</f>
        <v>Revoked</v>
      </c>
      <c r="E3807" s="17" t="str">
        <f>VLOOKUP($A3807,'Employers and sectors'!$A$1:$G$2802,5,FALSE)</f>
        <v>Manchester</v>
      </c>
      <c r="F3807" s="19" t="str">
        <f>VLOOKUP($A3807,'Employers and sectors'!$A$1:$G$2802,6,FALSE)</f>
        <v>Manchester</v>
      </c>
      <c r="G3807" s="19" t="str">
        <f>VLOOKUP($A3807,'Employers and sectors'!$A$1:$G$2802,7,FALSE)</f>
        <v>North West</v>
      </c>
      <c r="H3807" s="20" t="s">
        <v>246</v>
      </c>
      <c r="I3807" s="42">
        <v>21</v>
      </c>
    </row>
    <row r="3808" spans="1:9" ht="16" thickBot="1" x14ac:dyDescent="0.4">
      <c r="A3808" s="27" t="s">
        <v>1774</v>
      </c>
      <c r="B3808" s="60" t="str">
        <f t="shared" ref="B3808:G3808" si="779">B3807</f>
        <v>Health and social care</v>
      </c>
      <c r="C3808" s="60" t="str">
        <f t="shared" si="779"/>
        <v>Diagnostics</v>
      </c>
      <c r="D3808" s="60" t="str">
        <f t="shared" si="779"/>
        <v>Revoked</v>
      </c>
      <c r="E3808" s="60" t="str">
        <f t="shared" si="779"/>
        <v>Manchester</v>
      </c>
      <c r="F3808" s="60" t="str">
        <f t="shared" si="779"/>
        <v>Manchester</v>
      </c>
      <c r="G3808" s="60" t="str">
        <f t="shared" si="779"/>
        <v>North West</v>
      </c>
      <c r="H3808" s="28"/>
      <c r="I3808" s="43">
        <v>25</v>
      </c>
    </row>
    <row r="3809" spans="1:9" x14ac:dyDescent="0.35">
      <c r="A3809" s="15" t="s">
        <v>1775</v>
      </c>
      <c r="B3809" s="17" t="str">
        <f>VLOOKUP($A3809,'Employers and sectors'!$A$1:$G$2802,2,FALSE)</f>
        <v>Health and social care</v>
      </c>
      <c r="C3809" s="15" t="str">
        <f>VLOOKUP($A3809,'Employers and sectors'!$A$1:$G$2802,3,FALSE)</f>
        <v>Social care</v>
      </c>
      <c r="D3809" s="15" t="str">
        <f>VLOOKUP($A3809,'Employers and sectors'!$A$1:$G$2802,4,FALSE)</f>
        <v>Active</v>
      </c>
      <c r="E3809" s="17" t="str">
        <f>VLOOKUP($A3809,'Employers and sectors'!$A$1:$G$2802,5,FALSE)</f>
        <v>Bedford</v>
      </c>
      <c r="F3809" s="15" t="str">
        <f>VLOOKUP($A3809,'Employers and sectors'!$A$1:$G$2802,6,FALSE)</f>
        <v>Bedford</v>
      </c>
      <c r="G3809" s="15" t="str">
        <f>VLOOKUP($A3809,'Employers and sectors'!$A$1:$G$2802,7,FALSE)</f>
        <v>East</v>
      </c>
      <c r="H3809" s="16" t="s">
        <v>252</v>
      </c>
      <c r="I3809" s="44" t="s">
        <v>5666</v>
      </c>
    </row>
    <row r="3810" spans="1:9" x14ac:dyDescent="0.35">
      <c r="A3810" s="17" t="s">
        <v>1775</v>
      </c>
      <c r="B3810" s="17" t="str">
        <f>VLOOKUP($A3810,'Employers and sectors'!$A$1:$G$2802,2,FALSE)</f>
        <v>Health and social care</v>
      </c>
      <c r="C3810" s="17" t="str">
        <f>VLOOKUP($A3810,'Employers and sectors'!$A$1:$G$2802,3,FALSE)</f>
        <v>Social care</v>
      </c>
      <c r="D3810" s="17" t="str">
        <f>VLOOKUP($A3810,'Employers and sectors'!$A$1:$G$2802,4,FALSE)</f>
        <v>Active</v>
      </c>
      <c r="E3810" s="17" t="str">
        <f>VLOOKUP($A3810,'Employers and sectors'!$A$1:$G$2802,5,FALSE)</f>
        <v>Bedford</v>
      </c>
      <c r="F3810" s="17" t="str">
        <f>VLOOKUP($A3810,'Employers and sectors'!$A$1:$G$2802,6,FALSE)</f>
        <v>Bedford</v>
      </c>
      <c r="G3810" s="17" t="str">
        <f>VLOOKUP($A3810,'Employers and sectors'!$A$1:$G$2802,7,FALSE)</f>
        <v>East</v>
      </c>
      <c r="H3810" s="18" t="s">
        <v>246</v>
      </c>
      <c r="I3810" s="41">
        <v>63</v>
      </c>
    </row>
    <row r="3811" spans="1:9" ht="16" thickBot="1" x14ac:dyDescent="0.4">
      <c r="A3811" s="19" t="s">
        <v>1775</v>
      </c>
      <c r="B3811" s="17" t="str">
        <f>VLOOKUP($A3811,'Employers and sectors'!$A$1:$G$2802,2,FALSE)</f>
        <v>Health and social care</v>
      </c>
      <c r="C3811" s="19" t="str">
        <f>VLOOKUP($A3811,'Employers and sectors'!$A$1:$G$2802,3,FALSE)</f>
        <v>Social care</v>
      </c>
      <c r="D3811" s="19" t="str">
        <f>VLOOKUP($A3811,'Employers and sectors'!$A$1:$G$2802,4,FALSE)</f>
        <v>Active</v>
      </c>
      <c r="E3811" s="17" t="str">
        <f>VLOOKUP($A3811,'Employers and sectors'!$A$1:$G$2802,5,FALSE)</f>
        <v>Bedford</v>
      </c>
      <c r="F3811" s="19" t="str">
        <f>VLOOKUP($A3811,'Employers and sectors'!$A$1:$G$2802,6,FALSE)</f>
        <v>Bedford</v>
      </c>
      <c r="G3811" s="19" t="str">
        <f>VLOOKUP($A3811,'Employers and sectors'!$A$1:$G$2802,7,FALSE)</f>
        <v>East</v>
      </c>
      <c r="H3811" s="20" t="s">
        <v>247</v>
      </c>
      <c r="I3811" s="42" t="s">
        <v>5666</v>
      </c>
    </row>
    <row r="3812" spans="1:9" ht="16" thickBot="1" x14ac:dyDescent="0.4">
      <c r="A3812" s="27" t="s">
        <v>1776</v>
      </c>
      <c r="B3812" s="60" t="str">
        <f t="shared" ref="B3812:G3812" si="780">B3811</f>
        <v>Health and social care</v>
      </c>
      <c r="C3812" s="60" t="str">
        <f t="shared" si="780"/>
        <v>Social care</v>
      </c>
      <c r="D3812" s="60" t="str">
        <f t="shared" si="780"/>
        <v>Active</v>
      </c>
      <c r="E3812" s="60" t="str">
        <f t="shared" si="780"/>
        <v>Bedford</v>
      </c>
      <c r="F3812" s="60" t="str">
        <f t="shared" si="780"/>
        <v>Bedford</v>
      </c>
      <c r="G3812" s="60" t="str">
        <f t="shared" si="780"/>
        <v>East</v>
      </c>
      <c r="H3812" s="28"/>
      <c r="I3812" s="43">
        <v>68</v>
      </c>
    </row>
    <row r="3813" spans="1:9" x14ac:dyDescent="0.35">
      <c r="A3813" s="15" t="s">
        <v>1777</v>
      </c>
      <c r="B3813" s="17" t="str">
        <f>VLOOKUP($A3813,'Employers and sectors'!$A$1:$G$2802,2,FALSE)</f>
        <v>Health and social care</v>
      </c>
      <c r="C3813" s="15" t="str">
        <f>VLOOKUP($A3813,'Employers and sectors'!$A$1:$G$2802,3,FALSE)</f>
        <v>Social care</v>
      </c>
      <c r="D3813" s="15" t="str">
        <f>VLOOKUP($A3813,'Employers and sectors'!$A$1:$G$2802,4,FALSE)</f>
        <v>Active</v>
      </c>
      <c r="E3813" s="17" t="str">
        <f>VLOOKUP($A3813,'Employers and sectors'!$A$1:$G$2802,5,FALSE)</f>
        <v>Manchester</v>
      </c>
      <c r="F3813" s="15" t="str">
        <f>VLOOKUP($A3813,'Employers and sectors'!$A$1:$G$2802,6,FALSE)</f>
        <v>Manchester</v>
      </c>
      <c r="G3813" s="15" t="str">
        <f>VLOOKUP($A3813,'Employers and sectors'!$A$1:$G$2802,7,FALSE)</f>
        <v>North West</v>
      </c>
      <c r="H3813" s="16" t="s">
        <v>245</v>
      </c>
      <c r="I3813" s="44" t="s">
        <v>5666</v>
      </c>
    </row>
    <row r="3814" spans="1:9" x14ac:dyDescent="0.35">
      <c r="A3814" s="17" t="s">
        <v>1777</v>
      </c>
      <c r="B3814" s="17" t="str">
        <f>VLOOKUP($A3814,'Employers and sectors'!$A$1:$G$2802,2,FALSE)</f>
        <v>Health and social care</v>
      </c>
      <c r="C3814" s="17" t="str">
        <f>VLOOKUP($A3814,'Employers and sectors'!$A$1:$G$2802,3,FALSE)</f>
        <v>Social care</v>
      </c>
      <c r="D3814" s="17" t="str">
        <f>VLOOKUP($A3814,'Employers and sectors'!$A$1:$G$2802,4,FALSE)</f>
        <v>Active</v>
      </c>
      <c r="E3814" s="17" t="str">
        <f>VLOOKUP($A3814,'Employers and sectors'!$A$1:$G$2802,5,FALSE)</f>
        <v>Manchester</v>
      </c>
      <c r="F3814" s="17" t="str">
        <f>VLOOKUP($A3814,'Employers and sectors'!$A$1:$G$2802,6,FALSE)</f>
        <v>Manchester</v>
      </c>
      <c r="G3814" s="17" t="str">
        <f>VLOOKUP($A3814,'Employers and sectors'!$A$1:$G$2802,7,FALSE)</f>
        <v>North West</v>
      </c>
      <c r="H3814" s="18" t="s">
        <v>246</v>
      </c>
      <c r="I3814" s="41">
        <v>26</v>
      </c>
    </row>
    <row r="3815" spans="1:9" ht="16" thickBot="1" x14ac:dyDescent="0.4">
      <c r="A3815" s="19" t="s">
        <v>1777</v>
      </c>
      <c r="B3815" s="17" t="str">
        <f>VLOOKUP($A3815,'Employers and sectors'!$A$1:$G$2802,2,FALSE)</f>
        <v>Health and social care</v>
      </c>
      <c r="C3815" s="19" t="str">
        <f>VLOOKUP($A3815,'Employers and sectors'!$A$1:$G$2802,3,FALSE)</f>
        <v>Social care</v>
      </c>
      <c r="D3815" s="19" t="str">
        <f>VLOOKUP($A3815,'Employers and sectors'!$A$1:$G$2802,4,FALSE)</f>
        <v>Active</v>
      </c>
      <c r="E3815" s="17" t="str">
        <f>VLOOKUP($A3815,'Employers and sectors'!$A$1:$G$2802,5,FALSE)</f>
        <v>Manchester</v>
      </c>
      <c r="F3815" s="19" t="str">
        <f>VLOOKUP($A3815,'Employers and sectors'!$A$1:$G$2802,6,FALSE)</f>
        <v>Manchester</v>
      </c>
      <c r="G3815" s="19" t="str">
        <f>VLOOKUP($A3815,'Employers and sectors'!$A$1:$G$2802,7,FALSE)</f>
        <v>North West</v>
      </c>
      <c r="H3815" s="20" t="s">
        <v>247</v>
      </c>
      <c r="I3815" s="42" t="s">
        <v>5666</v>
      </c>
    </row>
    <row r="3816" spans="1:9" ht="16" thickBot="1" x14ac:dyDescent="0.4">
      <c r="A3816" s="27" t="s">
        <v>1778</v>
      </c>
      <c r="B3816" s="60" t="str">
        <f t="shared" ref="B3816:G3816" si="781">B3815</f>
        <v>Health and social care</v>
      </c>
      <c r="C3816" s="60" t="str">
        <f t="shared" si="781"/>
        <v>Social care</v>
      </c>
      <c r="D3816" s="60" t="str">
        <f t="shared" si="781"/>
        <v>Active</v>
      </c>
      <c r="E3816" s="60" t="str">
        <f t="shared" si="781"/>
        <v>Manchester</v>
      </c>
      <c r="F3816" s="60" t="str">
        <f t="shared" si="781"/>
        <v>Manchester</v>
      </c>
      <c r="G3816" s="60" t="str">
        <f t="shared" si="781"/>
        <v>North West</v>
      </c>
      <c r="H3816" s="28"/>
      <c r="I3816" s="43">
        <v>32</v>
      </c>
    </row>
    <row r="3817" spans="1:9" x14ac:dyDescent="0.35">
      <c r="A3817" s="15" t="s">
        <v>1779</v>
      </c>
      <c r="B3817" s="17" t="str">
        <f>VLOOKUP($A3817,'Employers and sectors'!$A$1:$G$2802,2,FALSE)</f>
        <v>Professional, Scientific and Technical</v>
      </c>
      <c r="C3817" s="15">
        <f>VLOOKUP($A3817,'Employers and sectors'!$A$1:$G$2802,3,FALSE)</f>
        <v>0</v>
      </c>
      <c r="D3817" s="15" t="str">
        <f>VLOOKUP($A3817,'Employers and sectors'!$A$1:$G$2802,4,FALSE)</f>
        <v>Active</v>
      </c>
      <c r="E3817" s="17" t="str">
        <f>VLOOKUP($A3817,'Employers and sectors'!$A$1:$G$2802,5,FALSE)</f>
        <v>Didcot</v>
      </c>
      <c r="F3817" s="15" t="str">
        <f>VLOOKUP($A3817,'Employers and sectors'!$A$1:$G$2802,6,FALSE)</f>
        <v>South Oxfordshire</v>
      </c>
      <c r="G3817" s="15" t="str">
        <f>VLOOKUP($A3817,'Employers and sectors'!$A$1:$G$2802,7,FALSE)</f>
        <v>South East</v>
      </c>
      <c r="H3817" s="16" t="s">
        <v>245</v>
      </c>
      <c r="I3817" s="44" t="s">
        <v>5666</v>
      </c>
    </row>
    <row r="3818" spans="1:9" x14ac:dyDescent="0.35">
      <c r="A3818" s="17" t="s">
        <v>1779</v>
      </c>
      <c r="B3818" s="17" t="str">
        <f>VLOOKUP($A3818,'Employers and sectors'!$A$1:$G$2802,2,FALSE)</f>
        <v>Professional, Scientific and Technical</v>
      </c>
      <c r="C3818" s="17">
        <f>VLOOKUP($A3818,'Employers and sectors'!$A$1:$G$2802,3,FALSE)</f>
        <v>0</v>
      </c>
      <c r="D3818" s="17" t="str">
        <f>VLOOKUP($A3818,'Employers and sectors'!$A$1:$G$2802,4,FALSE)</f>
        <v>Active</v>
      </c>
      <c r="E3818" s="17" t="str">
        <f>VLOOKUP($A3818,'Employers and sectors'!$A$1:$G$2802,5,FALSE)</f>
        <v>Didcot</v>
      </c>
      <c r="F3818" s="17" t="str">
        <f>VLOOKUP($A3818,'Employers and sectors'!$A$1:$G$2802,6,FALSE)</f>
        <v>South Oxfordshire</v>
      </c>
      <c r="G3818" s="17" t="str">
        <f>VLOOKUP($A3818,'Employers and sectors'!$A$1:$G$2802,7,FALSE)</f>
        <v>South East</v>
      </c>
      <c r="H3818" s="18" t="s">
        <v>252</v>
      </c>
      <c r="I3818" s="41">
        <v>8</v>
      </c>
    </row>
    <row r="3819" spans="1:9" x14ac:dyDescent="0.35">
      <c r="A3819" s="17" t="s">
        <v>1779</v>
      </c>
      <c r="B3819" s="17" t="str">
        <f>VLOOKUP($A3819,'Employers and sectors'!$A$1:$G$2802,2,FALSE)</f>
        <v>Professional, Scientific and Technical</v>
      </c>
      <c r="C3819" s="17">
        <f>VLOOKUP($A3819,'Employers and sectors'!$A$1:$G$2802,3,FALSE)</f>
        <v>0</v>
      </c>
      <c r="D3819" s="17" t="str">
        <f>VLOOKUP($A3819,'Employers and sectors'!$A$1:$G$2802,4,FALSE)</f>
        <v>Active</v>
      </c>
      <c r="E3819" s="17" t="str">
        <f>VLOOKUP($A3819,'Employers and sectors'!$A$1:$G$2802,5,FALSE)</f>
        <v>Didcot</v>
      </c>
      <c r="F3819" s="17" t="str">
        <f>VLOOKUP($A3819,'Employers and sectors'!$A$1:$G$2802,6,FALSE)</f>
        <v>South Oxfordshire</v>
      </c>
      <c r="G3819" s="17" t="str">
        <f>VLOOKUP($A3819,'Employers and sectors'!$A$1:$G$2802,7,FALSE)</f>
        <v>South East</v>
      </c>
      <c r="H3819" s="18" t="s">
        <v>274</v>
      </c>
      <c r="I3819" s="41" t="s">
        <v>5666</v>
      </c>
    </row>
    <row r="3820" spans="1:9" x14ac:dyDescent="0.35">
      <c r="A3820" s="17" t="s">
        <v>1779</v>
      </c>
      <c r="B3820" s="17" t="str">
        <f>VLOOKUP($A3820,'Employers and sectors'!$A$1:$G$2802,2,FALSE)</f>
        <v>Professional, Scientific and Technical</v>
      </c>
      <c r="C3820" s="17">
        <f>VLOOKUP($A3820,'Employers and sectors'!$A$1:$G$2802,3,FALSE)</f>
        <v>0</v>
      </c>
      <c r="D3820" s="17" t="str">
        <f>VLOOKUP($A3820,'Employers and sectors'!$A$1:$G$2802,4,FALSE)</f>
        <v>Active</v>
      </c>
      <c r="E3820" s="17" t="str">
        <f>VLOOKUP($A3820,'Employers and sectors'!$A$1:$G$2802,5,FALSE)</f>
        <v>Didcot</v>
      </c>
      <c r="F3820" s="17" t="str">
        <f>VLOOKUP($A3820,'Employers and sectors'!$A$1:$G$2802,6,FALSE)</f>
        <v>South Oxfordshire</v>
      </c>
      <c r="G3820" s="17" t="str">
        <f>VLOOKUP($A3820,'Employers and sectors'!$A$1:$G$2802,7,FALSE)</f>
        <v>South East</v>
      </c>
      <c r="H3820" s="18" t="s">
        <v>271</v>
      </c>
      <c r="I3820" s="41" t="s">
        <v>5666</v>
      </c>
    </row>
    <row r="3821" spans="1:9" x14ac:dyDescent="0.35">
      <c r="A3821" s="17" t="s">
        <v>1779</v>
      </c>
      <c r="B3821" s="17" t="str">
        <f>VLOOKUP($A3821,'Employers and sectors'!$A$1:$G$2802,2,FALSE)</f>
        <v>Professional, Scientific and Technical</v>
      </c>
      <c r="C3821" s="17">
        <f>VLOOKUP($A3821,'Employers and sectors'!$A$1:$G$2802,3,FALSE)</f>
        <v>0</v>
      </c>
      <c r="D3821" s="17" t="str">
        <f>VLOOKUP($A3821,'Employers and sectors'!$A$1:$G$2802,4,FALSE)</f>
        <v>Active</v>
      </c>
      <c r="E3821" s="17" t="str">
        <f>VLOOKUP($A3821,'Employers and sectors'!$A$1:$G$2802,5,FALSE)</f>
        <v>Didcot</v>
      </c>
      <c r="F3821" s="17" t="str">
        <f>VLOOKUP($A3821,'Employers and sectors'!$A$1:$G$2802,6,FALSE)</f>
        <v>South Oxfordshire</v>
      </c>
      <c r="G3821" s="17" t="str">
        <f>VLOOKUP($A3821,'Employers and sectors'!$A$1:$G$2802,7,FALSE)</f>
        <v>South East</v>
      </c>
      <c r="H3821" s="18" t="s">
        <v>246</v>
      </c>
      <c r="I3821" s="41">
        <v>23</v>
      </c>
    </row>
    <row r="3822" spans="1:9" x14ac:dyDescent="0.35">
      <c r="A3822" s="17" t="s">
        <v>1779</v>
      </c>
      <c r="B3822" s="17" t="str">
        <f>VLOOKUP($A3822,'Employers and sectors'!$A$1:$G$2802,2,FALSE)</f>
        <v>Professional, Scientific and Technical</v>
      </c>
      <c r="C3822" s="17">
        <f>VLOOKUP($A3822,'Employers and sectors'!$A$1:$G$2802,3,FALSE)</f>
        <v>0</v>
      </c>
      <c r="D3822" s="17" t="str">
        <f>VLOOKUP($A3822,'Employers and sectors'!$A$1:$G$2802,4,FALSE)</f>
        <v>Active</v>
      </c>
      <c r="E3822" s="17" t="str">
        <f>VLOOKUP($A3822,'Employers and sectors'!$A$1:$G$2802,5,FALSE)</f>
        <v>Didcot</v>
      </c>
      <c r="F3822" s="17" t="str">
        <f>VLOOKUP($A3822,'Employers and sectors'!$A$1:$G$2802,6,FALSE)</f>
        <v>South Oxfordshire</v>
      </c>
      <c r="G3822" s="17" t="str">
        <f>VLOOKUP($A3822,'Employers and sectors'!$A$1:$G$2802,7,FALSE)</f>
        <v>South East</v>
      </c>
      <c r="H3822" s="18" t="s">
        <v>247</v>
      </c>
      <c r="I3822" s="41" t="s">
        <v>5666</v>
      </c>
    </row>
    <row r="3823" spans="1:9" ht="16" thickBot="1" x14ac:dyDescent="0.4">
      <c r="A3823" s="19" t="s">
        <v>1779</v>
      </c>
      <c r="B3823" s="17" t="str">
        <f>VLOOKUP($A3823,'Employers and sectors'!$A$1:$G$2802,2,FALSE)</f>
        <v>Professional, Scientific and Technical</v>
      </c>
      <c r="C3823" s="19">
        <f>VLOOKUP($A3823,'Employers and sectors'!$A$1:$G$2802,3,FALSE)</f>
        <v>0</v>
      </c>
      <c r="D3823" s="19" t="str">
        <f>VLOOKUP($A3823,'Employers and sectors'!$A$1:$G$2802,4,FALSE)</f>
        <v>Active</v>
      </c>
      <c r="E3823" s="17" t="str">
        <f>VLOOKUP($A3823,'Employers and sectors'!$A$1:$G$2802,5,FALSE)</f>
        <v>Didcot</v>
      </c>
      <c r="F3823" s="19" t="str">
        <f>VLOOKUP($A3823,'Employers and sectors'!$A$1:$G$2802,6,FALSE)</f>
        <v>South Oxfordshire</v>
      </c>
      <c r="G3823" s="19" t="str">
        <f>VLOOKUP($A3823,'Employers and sectors'!$A$1:$G$2802,7,FALSE)</f>
        <v>South East</v>
      </c>
      <c r="H3823" s="20" t="s">
        <v>253</v>
      </c>
      <c r="I3823" s="42" t="s">
        <v>5666</v>
      </c>
    </row>
    <row r="3824" spans="1:9" ht="16" thickBot="1" x14ac:dyDescent="0.4">
      <c r="A3824" s="27" t="s">
        <v>1780</v>
      </c>
      <c r="B3824" s="60" t="str">
        <f t="shared" ref="B3824:G3824" si="782">B3823</f>
        <v>Professional, Scientific and Technical</v>
      </c>
      <c r="C3824" s="60">
        <f t="shared" si="782"/>
        <v>0</v>
      </c>
      <c r="D3824" s="60" t="str">
        <f t="shared" si="782"/>
        <v>Active</v>
      </c>
      <c r="E3824" s="60" t="str">
        <f t="shared" si="782"/>
        <v>Didcot</v>
      </c>
      <c r="F3824" s="60" t="str">
        <f t="shared" si="782"/>
        <v>South Oxfordshire</v>
      </c>
      <c r="G3824" s="60" t="str">
        <f t="shared" si="782"/>
        <v>South East</v>
      </c>
      <c r="H3824" s="28"/>
      <c r="I3824" s="43">
        <v>43</v>
      </c>
    </row>
    <row r="3825" spans="1:9" x14ac:dyDescent="0.35">
      <c r="A3825" s="15" t="s">
        <v>1781</v>
      </c>
      <c r="B3825" s="17" t="str">
        <f>VLOOKUP($A3825,'Employers and sectors'!$A$1:$G$2802,2,FALSE)</f>
        <v>Health and social care</v>
      </c>
      <c r="C3825" s="15" t="str">
        <f>VLOOKUP($A3825,'Employers and sectors'!$A$1:$G$2802,3,FALSE)</f>
        <v>Private healthcare</v>
      </c>
      <c r="D3825" s="15" t="str">
        <f>VLOOKUP($A3825,'Employers and sectors'!$A$1:$G$2802,4,FALSE)</f>
        <v>Active</v>
      </c>
      <c r="E3825" s="17" t="str">
        <f>VLOOKUP($A3825,'Employers and sectors'!$A$1:$G$2802,5,FALSE)</f>
        <v>St Albans</v>
      </c>
      <c r="F3825" s="15" t="str">
        <f>VLOOKUP($A3825,'Employers and sectors'!$A$1:$G$2802,6,FALSE)</f>
        <v>St Albans</v>
      </c>
      <c r="G3825" s="15" t="str">
        <f>VLOOKUP($A3825,'Employers and sectors'!$A$1:$G$2802,7,FALSE)</f>
        <v>East</v>
      </c>
      <c r="H3825" s="16" t="s">
        <v>252</v>
      </c>
      <c r="I3825" s="44">
        <v>22</v>
      </c>
    </row>
    <row r="3826" spans="1:9" x14ac:dyDescent="0.35">
      <c r="A3826" s="17" t="s">
        <v>1781</v>
      </c>
      <c r="B3826" s="17" t="str">
        <f>VLOOKUP($A3826,'Employers and sectors'!$A$1:$G$2802,2,FALSE)</f>
        <v>Health and social care</v>
      </c>
      <c r="C3826" s="17" t="str">
        <f>VLOOKUP($A3826,'Employers and sectors'!$A$1:$G$2802,3,FALSE)</f>
        <v>Private healthcare</v>
      </c>
      <c r="D3826" s="17" t="str">
        <f>VLOOKUP($A3826,'Employers and sectors'!$A$1:$G$2802,4,FALSE)</f>
        <v>Active</v>
      </c>
      <c r="E3826" s="17" t="str">
        <f>VLOOKUP($A3826,'Employers and sectors'!$A$1:$G$2802,5,FALSE)</f>
        <v>St Albans</v>
      </c>
      <c r="F3826" s="17" t="str">
        <f>VLOOKUP($A3826,'Employers and sectors'!$A$1:$G$2802,6,FALSE)</f>
        <v>St Albans</v>
      </c>
      <c r="G3826" s="17" t="str">
        <f>VLOOKUP($A3826,'Employers and sectors'!$A$1:$G$2802,7,FALSE)</f>
        <v>East</v>
      </c>
      <c r="H3826" s="18" t="s">
        <v>271</v>
      </c>
      <c r="I3826" s="41">
        <v>13</v>
      </c>
    </row>
    <row r="3827" spans="1:9" x14ac:dyDescent="0.35">
      <c r="A3827" s="17" t="s">
        <v>1781</v>
      </c>
      <c r="B3827" s="17" t="str">
        <f>VLOOKUP($A3827,'Employers and sectors'!$A$1:$G$2802,2,FALSE)</f>
        <v>Health and social care</v>
      </c>
      <c r="C3827" s="17" t="str">
        <f>VLOOKUP($A3827,'Employers and sectors'!$A$1:$G$2802,3,FALSE)</f>
        <v>Private healthcare</v>
      </c>
      <c r="D3827" s="17" t="str">
        <f>VLOOKUP($A3827,'Employers and sectors'!$A$1:$G$2802,4,FALSE)</f>
        <v>Active</v>
      </c>
      <c r="E3827" s="17" t="str">
        <f>VLOOKUP($A3827,'Employers and sectors'!$A$1:$G$2802,5,FALSE)</f>
        <v>St Albans</v>
      </c>
      <c r="F3827" s="17" t="str">
        <f>VLOOKUP($A3827,'Employers and sectors'!$A$1:$G$2802,6,FALSE)</f>
        <v>St Albans</v>
      </c>
      <c r="G3827" s="17" t="str">
        <f>VLOOKUP($A3827,'Employers and sectors'!$A$1:$G$2802,7,FALSE)</f>
        <v>East</v>
      </c>
      <c r="H3827" s="18" t="s">
        <v>246</v>
      </c>
      <c r="I3827" s="41" t="s">
        <v>5666</v>
      </c>
    </row>
    <row r="3828" spans="1:9" ht="16" thickBot="1" x14ac:dyDescent="0.4">
      <c r="A3828" s="19" t="s">
        <v>1781</v>
      </c>
      <c r="B3828" s="17" t="str">
        <f>VLOOKUP($A3828,'Employers and sectors'!$A$1:$G$2802,2,FALSE)</f>
        <v>Health and social care</v>
      </c>
      <c r="C3828" s="19" t="str">
        <f>VLOOKUP($A3828,'Employers and sectors'!$A$1:$G$2802,3,FALSE)</f>
        <v>Private healthcare</v>
      </c>
      <c r="D3828" s="19" t="str">
        <f>VLOOKUP($A3828,'Employers and sectors'!$A$1:$G$2802,4,FALSE)</f>
        <v>Active</v>
      </c>
      <c r="E3828" s="17" t="str">
        <f>VLOOKUP($A3828,'Employers and sectors'!$A$1:$G$2802,5,FALSE)</f>
        <v>St Albans</v>
      </c>
      <c r="F3828" s="19" t="str">
        <f>VLOOKUP($A3828,'Employers and sectors'!$A$1:$G$2802,6,FALSE)</f>
        <v>St Albans</v>
      </c>
      <c r="G3828" s="19" t="str">
        <f>VLOOKUP($A3828,'Employers and sectors'!$A$1:$G$2802,7,FALSE)</f>
        <v>East</v>
      </c>
      <c r="H3828" s="20" t="s">
        <v>247</v>
      </c>
      <c r="I3828" s="42" t="s">
        <v>5666</v>
      </c>
    </row>
    <row r="3829" spans="1:9" ht="16" thickBot="1" x14ac:dyDescent="0.4">
      <c r="A3829" s="27" t="s">
        <v>1782</v>
      </c>
      <c r="B3829" s="60" t="str">
        <f t="shared" ref="B3829:G3829" si="783">B3828</f>
        <v>Health and social care</v>
      </c>
      <c r="C3829" s="60" t="str">
        <f t="shared" si="783"/>
        <v>Private healthcare</v>
      </c>
      <c r="D3829" s="60" t="str">
        <f t="shared" si="783"/>
        <v>Active</v>
      </c>
      <c r="E3829" s="60" t="str">
        <f t="shared" si="783"/>
        <v>St Albans</v>
      </c>
      <c r="F3829" s="60" t="str">
        <f t="shared" si="783"/>
        <v>St Albans</v>
      </c>
      <c r="G3829" s="60" t="str">
        <f t="shared" si="783"/>
        <v>East</v>
      </c>
      <c r="H3829" s="28"/>
      <c r="I3829" s="43">
        <v>38</v>
      </c>
    </row>
    <row r="3830" spans="1:9" x14ac:dyDescent="0.35">
      <c r="A3830" s="15" t="s">
        <v>1783</v>
      </c>
      <c r="B3830" s="17" t="str">
        <f>VLOOKUP($A3830,'Employers and sectors'!$A$1:$G$2802,2,FALSE)</f>
        <v>Health and social care</v>
      </c>
      <c r="C3830" s="15" t="str">
        <f>VLOOKUP($A3830,'Employers and sectors'!$A$1:$G$2802,3,FALSE)</f>
        <v>NHS</v>
      </c>
      <c r="D3830" s="15" t="str">
        <f>VLOOKUP($A3830,'Employers and sectors'!$A$1:$G$2802,4,FALSE)</f>
        <v>Active</v>
      </c>
      <c r="E3830" s="17" t="str">
        <f>VLOOKUP($A3830,'Employers and sectors'!$A$1:$G$2802,5,FALSE)</f>
        <v>Cardiff</v>
      </c>
      <c r="F3830" s="15" t="str">
        <f>VLOOKUP($A3830,'Employers and sectors'!$A$1:$G$2802,6,FALSE)</f>
        <v>Cardiff</v>
      </c>
      <c r="G3830" s="15" t="str">
        <f>VLOOKUP($A3830,'Employers and sectors'!$A$1:$G$2802,7,FALSE)</f>
        <v>Wales</v>
      </c>
      <c r="H3830" s="16" t="s">
        <v>252</v>
      </c>
      <c r="I3830" s="44" t="s">
        <v>5666</v>
      </c>
    </row>
    <row r="3831" spans="1:9" x14ac:dyDescent="0.35">
      <c r="A3831" s="17" t="s">
        <v>1783</v>
      </c>
      <c r="B3831" s="17" t="str">
        <f>VLOOKUP($A3831,'Employers and sectors'!$A$1:$G$2802,2,FALSE)</f>
        <v>Health and social care</v>
      </c>
      <c r="C3831" s="17" t="str">
        <f>VLOOKUP($A3831,'Employers and sectors'!$A$1:$G$2802,3,FALSE)</f>
        <v>NHS</v>
      </c>
      <c r="D3831" s="17" t="str">
        <f>VLOOKUP($A3831,'Employers and sectors'!$A$1:$G$2802,4,FALSE)</f>
        <v>Active</v>
      </c>
      <c r="E3831" s="17" t="str">
        <f>VLOOKUP($A3831,'Employers and sectors'!$A$1:$G$2802,5,FALSE)</f>
        <v>Cardiff</v>
      </c>
      <c r="F3831" s="17" t="str">
        <f>VLOOKUP($A3831,'Employers and sectors'!$A$1:$G$2802,6,FALSE)</f>
        <v>Cardiff</v>
      </c>
      <c r="G3831" s="17" t="str">
        <f>VLOOKUP($A3831,'Employers and sectors'!$A$1:$G$2802,7,FALSE)</f>
        <v>Wales</v>
      </c>
      <c r="H3831" s="18" t="s">
        <v>271</v>
      </c>
      <c r="I3831" s="41" t="s">
        <v>5666</v>
      </c>
    </row>
    <row r="3832" spans="1:9" x14ac:dyDescent="0.35">
      <c r="A3832" s="17" t="s">
        <v>1783</v>
      </c>
      <c r="B3832" s="17" t="str">
        <f>VLOOKUP($A3832,'Employers and sectors'!$A$1:$G$2802,2,FALSE)</f>
        <v>Health and social care</v>
      </c>
      <c r="C3832" s="17" t="str">
        <f>VLOOKUP($A3832,'Employers and sectors'!$A$1:$G$2802,3,FALSE)</f>
        <v>NHS</v>
      </c>
      <c r="D3832" s="17" t="str">
        <f>VLOOKUP($A3832,'Employers and sectors'!$A$1:$G$2802,4,FALSE)</f>
        <v>Active</v>
      </c>
      <c r="E3832" s="17" t="str">
        <f>VLOOKUP($A3832,'Employers and sectors'!$A$1:$G$2802,5,FALSE)</f>
        <v>Cardiff</v>
      </c>
      <c r="F3832" s="17" t="str">
        <f>VLOOKUP($A3832,'Employers and sectors'!$A$1:$G$2802,6,FALSE)</f>
        <v>Cardiff</v>
      </c>
      <c r="G3832" s="17" t="str">
        <f>VLOOKUP($A3832,'Employers and sectors'!$A$1:$G$2802,7,FALSE)</f>
        <v>Wales</v>
      </c>
      <c r="H3832" s="18" t="s">
        <v>246</v>
      </c>
      <c r="I3832" s="41">
        <v>11</v>
      </c>
    </row>
    <row r="3833" spans="1:9" x14ac:dyDescent="0.35">
      <c r="A3833" s="17" t="s">
        <v>1783</v>
      </c>
      <c r="B3833" s="17" t="str">
        <f>VLOOKUP($A3833,'Employers and sectors'!$A$1:$G$2802,2,FALSE)</f>
        <v>Health and social care</v>
      </c>
      <c r="C3833" s="17" t="str">
        <f>VLOOKUP($A3833,'Employers and sectors'!$A$1:$G$2802,3,FALSE)</f>
        <v>NHS</v>
      </c>
      <c r="D3833" s="17" t="str">
        <f>VLOOKUP($A3833,'Employers and sectors'!$A$1:$G$2802,4,FALSE)</f>
        <v>Active</v>
      </c>
      <c r="E3833" s="17" t="str">
        <f>VLOOKUP($A3833,'Employers and sectors'!$A$1:$G$2802,5,FALSE)</f>
        <v>Cardiff</v>
      </c>
      <c r="F3833" s="17" t="str">
        <f>VLOOKUP($A3833,'Employers and sectors'!$A$1:$G$2802,6,FALSE)</f>
        <v>Cardiff</v>
      </c>
      <c r="G3833" s="17" t="str">
        <f>VLOOKUP($A3833,'Employers and sectors'!$A$1:$G$2802,7,FALSE)</f>
        <v>Wales</v>
      </c>
      <c r="H3833" s="18" t="s">
        <v>247</v>
      </c>
      <c r="I3833" s="41" t="s">
        <v>5666</v>
      </c>
    </row>
    <row r="3834" spans="1:9" ht="16" thickBot="1" x14ac:dyDescent="0.4">
      <c r="A3834" s="19" t="s">
        <v>1783</v>
      </c>
      <c r="B3834" s="17" t="str">
        <f>VLOOKUP($A3834,'Employers and sectors'!$A$1:$G$2802,2,FALSE)</f>
        <v>Health and social care</v>
      </c>
      <c r="C3834" s="19" t="str">
        <f>VLOOKUP($A3834,'Employers and sectors'!$A$1:$G$2802,3,FALSE)</f>
        <v>NHS</v>
      </c>
      <c r="D3834" s="19" t="str">
        <f>VLOOKUP($A3834,'Employers and sectors'!$A$1:$G$2802,4,FALSE)</f>
        <v>Active</v>
      </c>
      <c r="E3834" s="17" t="str">
        <f>VLOOKUP($A3834,'Employers and sectors'!$A$1:$G$2802,5,FALSE)</f>
        <v>Cardiff</v>
      </c>
      <c r="F3834" s="19" t="str">
        <f>VLOOKUP($A3834,'Employers and sectors'!$A$1:$G$2802,6,FALSE)</f>
        <v>Cardiff</v>
      </c>
      <c r="G3834" s="19" t="str">
        <f>VLOOKUP($A3834,'Employers and sectors'!$A$1:$G$2802,7,FALSE)</f>
        <v>Wales</v>
      </c>
      <c r="H3834" s="20" t="s">
        <v>253</v>
      </c>
      <c r="I3834" s="42">
        <v>8</v>
      </c>
    </row>
    <row r="3835" spans="1:9" ht="16" thickBot="1" x14ac:dyDescent="0.4">
      <c r="A3835" s="27" t="s">
        <v>1784</v>
      </c>
      <c r="B3835" s="60" t="str">
        <f t="shared" ref="B3835:G3835" si="784">B3834</f>
        <v>Health and social care</v>
      </c>
      <c r="C3835" s="60" t="str">
        <f t="shared" si="784"/>
        <v>NHS</v>
      </c>
      <c r="D3835" s="60" t="str">
        <f t="shared" si="784"/>
        <v>Active</v>
      </c>
      <c r="E3835" s="60" t="str">
        <f t="shared" si="784"/>
        <v>Cardiff</v>
      </c>
      <c r="F3835" s="60" t="str">
        <f t="shared" si="784"/>
        <v>Cardiff</v>
      </c>
      <c r="G3835" s="60" t="str">
        <f t="shared" si="784"/>
        <v>Wales</v>
      </c>
      <c r="H3835" s="28"/>
      <c r="I3835" s="43">
        <v>30</v>
      </c>
    </row>
    <row r="3836" spans="1:9" x14ac:dyDescent="0.35">
      <c r="A3836" s="15" t="s">
        <v>1785</v>
      </c>
      <c r="B3836" s="17" t="str">
        <f>VLOOKUP($A3836,'Employers and sectors'!$A$1:$G$2802,2,FALSE)</f>
        <v>Information and communication</v>
      </c>
      <c r="C3836" s="15">
        <f>VLOOKUP($A3836,'Employers and sectors'!$A$1:$G$2802,3,FALSE)</f>
        <v>0</v>
      </c>
      <c r="D3836" s="15" t="str">
        <f>VLOOKUP($A3836,'Employers and sectors'!$A$1:$G$2802,4,FALSE)</f>
        <v>Revoked</v>
      </c>
      <c r="E3836" s="17" t="str">
        <f>VLOOKUP($A3836,'Employers and sectors'!$A$1:$G$2802,5,FALSE)</f>
        <v>Gillingham</v>
      </c>
      <c r="F3836" s="15" t="str">
        <f>VLOOKUP($A3836,'Employers and sectors'!$A$1:$G$2802,6,FALSE)</f>
        <v>Medway</v>
      </c>
      <c r="G3836" s="15" t="str">
        <f>VLOOKUP($A3836,'Employers and sectors'!$A$1:$G$2802,7,FALSE)</f>
        <v>South East</v>
      </c>
      <c r="H3836" s="16" t="s">
        <v>246</v>
      </c>
      <c r="I3836" s="44">
        <v>21</v>
      </c>
    </row>
    <row r="3837" spans="1:9" ht="16" thickBot="1" x14ac:dyDescent="0.4">
      <c r="A3837" s="19" t="s">
        <v>1785</v>
      </c>
      <c r="B3837" s="17" t="str">
        <f>VLOOKUP($A3837,'Employers and sectors'!$A$1:$G$2802,2,FALSE)</f>
        <v>Information and communication</v>
      </c>
      <c r="C3837" s="19">
        <f>VLOOKUP($A3837,'Employers and sectors'!$A$1:$G$2802,3,FALSE)</f>
        <v>0</v>
      </c>
      <c r="D3837" s="19" t="str">
        <f>VLOOKUP($A3837,'Employers and sectors'!$A$1:$G$2802,4,FALSE)</f>
        <v>Revoked</v>
      </c>
      <c r="E3837" s="17" t="str">
        <f>VLOOKUP($A3837,'Employers and sectors'!$A$1:$G$2802,5,FALSE)</f>
        <v>Gillingham</v>
      </c>
      <c r="F3837" s="19" t="str">
        <f>VLOOKUP($A3837,'Employers and sectors'!$A$1:$G$2802,6,FALSE)</f>
        <v>Medway</v>
      </c>
      <c r="G3837" s="19" t="str">
        <f>VLOOKUP($A3837,'Employers and sectors'!$A$1:$G$2802,7,FALSE)</f>
        <v>South East</v>
      </c>
      <c r="H3837" s="20" t="s">
        <v>264</v>
      </c>
      <c r="I3837" s="42" t="s">
        <v>5666</v>
      </c>
    </row>
    <row r="3838" spans="1:9" ht="16" thickBot="1" x14ac:dyDescent="0.4">
      <c r="A3838" s="27" t="s">
        <v>1786</v>
      </c>
      <c r="B3838" s="60" t="str">
        <f t="shared" ref="B3838:G3838" si="785">B3837</f>
        <v>Information and communication</v>
      </c>
      <c r="C3838" s="60">
        <f t="shared" si="785"/>
        <v>0</v>
      </c>
      <c r="D3838" s="60" t="str">
        <f t="shared" si="785"/>
        <v>Revoked</v>
      </c>
      <c r="E3838" s="60" t="str">
        <f t="shared" si="785"/>
        <v>Gillingham</v>
      </c>
      <c r="F3838" s="60" t="str">
        <f t="shared" si="785"/>
        <v>Medway</v>
      </c>
      <c r="G3838" s="60" t="str">
        <f t="shared" si="785"/>
        <v>South East</v>
      </c>
      <c r="H3838" s="28"/>
      <c r="I3838" s="43">
        <v>26</v>
      </c>
    </row>
    <row r="3839" spans="1:9" x14ac:dyDescent="0.35">
      <c r="A3839" s="15" t="s">
        <v>1787</v>
      </c>
      <c r="B3839" s="17" t="str">
        <f>VLOOKUP($A3839,'Employers and sectors'!$A$1:$G$2802,2,FALSE)</f>
        <v>Health and social care</v>
      </c>
      <c r="C3839" s="15" t="str">
        <f>VLOOKUP($A3839,'Employers and sectors'!$A$1:$G$2802,3,FALSE)</f>
        <v>Social care</v>
      </c>
      <c r="D3839" s="15" t="str">
        <f>VLOOKUP($A3839,'Employers and sectors'!$A$1:$G$2802,4,FALSE)</f>
        <v>Active</v>
      </c>
      <c r="E3839" s="17" t="str">
        <f>VLOOKUP($A3839,'Employers and sectors'!$A$1:$G$2802,5,FALSE)</f>
        <v>Stockport</v>
      </c>
      <c r="F3839" s="15" t="str">
        <f>VLOOKUP($A3839,'Employers and sectors'!$A$1:$G$2802,6,FALSE)</f>
        <v>Stockport</v>
      </c>
      <c r="G3839" s="15" t="str">
        <f>VLOOKUP($A3839,'Employers and sectors'!$A$1:$G$2802,7,FALSE)</f>
        <v>North West</v>
      </c>
      <c r="H3839" s="16" t="s">
        <v>252</v>
      </c>
      <c r="I3839" s="44" t="s">
        <v>5666</v>
      </c>
    </row>
    <row r="3840" spans="1:9" x14ac:dyDescent="0.35">
      <c r="A3840" s="17" t="s">
        <v>1787</v>
      </c>
      <c r="B3840" s="17" t="str">
        <f>VLOOKUP($A3840,'Employers and sectors'!$A$1:$G$2802,2,FALSE)</f>
        <v>Health and social care</v>
      </c>
      <c r="C3840" s="17" t="str">
        <f>VLOOKUP($A3840,'Employers and sectors'!$A$1:$G$2802,3,FALSE)</f>
        <v>Social care</v>
      </c>
      <c r="D3840" s="17" t="str">
        <f>VLOOKUP($A3840,'Employers and sectors'!$A$1:$G$2802,4,FALSE)</f>
        <v>Active</v>
      </c>
      <c r="E3840" s="17" t="str">
        <f>VLOOKUP($A3840,'Employers and sectors'!$A$1:$G$2802,5,FALSE)</f>
        <v>Stockport</v>
      </c>
      <c r="F3840" s="17" t="str">
        <f>VLOOKUP($A3840,'Employers and sectors'!$A$1:$G$2802,6,FALSE)</f>
        <v>Stockport</v>
      </c>
      <c r="G3840" s="17" t="str">
        <f>VLOOKUP($A3840,'Employers and sectors'!$A$1:$G$2802,7,FALSE)</f>
        <v>North West</v>
      </c>
      <c r="H3840" s="18" t="s">
        <v>246</v>
      </c>
      <c r="I3840" s="41">
        <v>22</v>
      </c>
    </row>
    <row r="3841" spans="1:9" x14ac:dyDescent="0.35">
      <c r="A3841" s="17" t="s">
        <v>1787</v>
      </c>
      <c r="B3841" s="17" t="str">
        <f>VLOOKUP($A3841,'Employers and sectors'!$A$1:$G$2802,2,FALSE)</f>
        <v>Health and social care</v>
      </c>
      <c r="C3841" s="17" t="str">
        <f>VLOOKUP($A3841,'Employers and sectors'!$A$1:$G$2802,3,FALSE)</f>
        <v>Social care</v>
      </c>
      <c r="D3841" s="17" t="str">
        <f>VLOOKUP($A3841,'Employers and sectors'!$A$1:$G$2802,4,FALSE)</f>
        <v>Active</v>
      </c>
      <c r="E3841" s="17" t="str">
        <f>VLOOKUP($A3841,'Employers and sectors'!$A$1:$G$2802,5,FALSE)</f>
        <v>Stockport</v>
      </c>
      <c r="F3841" s="17" t="str">
        <f>VLOOKUP($A3841,'Employers and sectors'!$A$1:$G$2802,6,FALSE)</f>
        <v>Stockport</v>
      </c>
      <c r="G3841" s="17" t="str">
        <f>VLOOKUP($A3841,'Employers and sectors'!$A$1:$G$2802,7,FALSE)</f>
        <v>North West</v>
      </c>
      <c r="H3841" s="18" t="s">
        <v>264</v>
      </c>
      <c r="I3841" s="41" t="s">
        <v>5666</v>
      </c>
    </row>
    <row r="3842" spans="1:9" ht="16" thickBot="1" x14ac:dyDescent="0.4">
      <c r="A3842" s="19" t="s">
        <v>1787</v>
      </c>
      <c r="B3842" s="17" t="str">
        <f>VLOOKUP($A3842,'Employers and sectors'!$A$1:$G$2802,2,FALSE)</f>
        <v>Health and social care</v>
      </c>
      <c r="C3842" s="19" t="str">
        <f>VLOOKUP($A3842,'Employers and sectors'!$A$1:$G$2802,3,FALSE)</f>
        <v>Social care</v>
      </c>
      <c r="D3842" s="19" t="str">
        <f>VLOOKUP($A3842,'Employers and sectors'!$A$1:$G$2802,4,FALSE)</f>
        <v>Active</v>
      </c>
      <c r="E3842" s="17" t="str">
        <f>VLOOKUP($A3842,'Employers and sectors'!$A$1:$G$2802,5,FALSE)</f>
        <v>Stockport</v>
      </c>
      <c r="F3842" s="19" t="str">
        <f>VLOOKUP($A3842,'Employers and sectors'!$A$1:$G$2802,6,FALSE)</f>
        <v>Stockport</v>
      </c>
      <c r="G3842" s="19" t="str">
        <f>VLOOKUP($A3842,'Employers and sectors'!$A$1:$G$2802,7,FALSE)</f>
        <v>North West</v>
      </c>
      <c r="H3842" s="20" t="s">
        <v>253</v>
      </c>
      <c r="I3842" s="42" t="s">
        <v>5666</v>
      </c>
    </row>
    <row r="3843" spans="1:9" ht="16" thickBot="1" x14ac:dyDescent="0.4">
      <c r="A3843" s="27" t="s">
        <v>1788</v>
      </c>
      <c r="B3843" s="60" t="str">
        <f t="shared" ref="B3843:G3843" si="786">B3842</f>
        <v>Health and social care</v>
      </c>
      <c r="C3843" s="60" t="str">
        <f t="shared" si="786"/>
        <v>Social care</v>
      </c>
      <c r="D3843" s="60" t="str">
        <f t="shared" si="786"/>
        <v>Active</v>
      </c>
      <c r="E3843" s="60" t="str">
        <f t="shared" si="786"/>
        <v>Stockport</v>
      </c>
      <c r="F3843" s="60" t="str">
        <f t="shared" si="786"/>
        <v>Stockport</v>
      </c>
      <c r="G3843" s="60" t="str">
        <f t="shared" si="786"/>
        <v>North West</v>
      </c>
      <c r="H3843" s="28"/>
      <c r="I3843" s="43">
        <v>29</v>
      </c>
    </row>
    <row r="3844" spans="1:9" x14ac:dyDescent="0.35">
      <c r="A3844" s="15" t="s">
        <v>1789</v>
      </c>
      <c r="B3844" s="17" t="str">
        <f>VLOOKUP($A3844,'Employers and sectors'!$A$1:$G$2802,2,FALSE)</f>
        <v>Health and social care</v>
      </c>
      <c r="C3844" s="15" t="str">
        <f>VLOOKUP($A3844,'Employers and sectors'!$A$1:$G$2802,3,FALSE)</f>
        <v>Social care</v>
      </c>
      <c r="D3844" s="15" t="str">
        <f>VLOOKUP($A3844,'Employers and sectors'!$A$1:$G$2802,4,FALSE)</f>
        <v>Revoked</v>
      </c>
      <c r="E3844" s="17" t="str">
        <f>VLOOKUP($A3844,'Employers and sectors'!$A$1:$G$2802,5,FALSE)</f>
        <v>Stoke-on-Trent</v>
      </c>
      <c r="F3844" s="15" t="str">
        <f>VLOOKUP($A3844,'Employers and sectors'!$A$1:$G$2802,6,FALSE)</f>
        <v>Stoke-on-Trent</v>
      </c>
      <c r="G3844" s="15" t="str">
        <f>VLOOKUP($A3844,'Employers and sectors'!$A$1:$G$2802,7,FALSE)</f>
        <v>West Midlands</v>
      </c>
      <c r="H3844" s="16" t="s">
        <v>252</v>
      </c>
      <c r="I3844" s="44" t="s">
        <v>5666</v>
      </c>
    </row>
    <row r="3845" spans="1:9" x14ac:dyDescent="0.35">
      <c r="A3845" s="17" t="s">
        <v>1789</v>
      </c>
      <c r="B3845" s="17" t="str">
        <f>VLOOKUP($A3845,'Employers and sectors'!$A$1:$G$2802,2,FALSE)</f>
        <v>Health and social care</v>
      </c>
      <c r="C3845" s="17" t="str">
        <f>VLOOKUP($A3845,'Employers and sectors'!$A$1:$G$2802,3,FALSE)</f>
        <v>Social care</v>
      </c>
      <c r="D3845" s="17" t="str">
        <f>VLOOKUP($A3845,'Employers and sectors'!$A$1:$G$2802,4,FALSE)</f>
        <v>Revoked</v>
      </c>
      <c r="E3845" s="17" t="str">
        <f>VLOOKUP($A3845,'Employers and sectors'!$A$1:$G$2802,5,FALSE)</f>
        <v>Stoke-on-Trent</v>
      </c>
      <c r="F3845" s="17" t="str">
        <f>VLOOKUP($A3845,'Employers and sectors'!$A$1:$G$2802,6,FALSE)</f>
        <v>Stoke-on-Trent</v>
      </c>
      <c r="G3845" s="17" t="str">
        <f>VLOOKUP($A3845,'Employers and sectors'!$A$1:$G$2802,7,FALSE)</f>
        <v>West Midlands</v>
      </c>
      <c r="H3845" s="18" t="s">
        <v>246</v>
      </c>
      <c r="I3845" s="41">
        <v>8</v>
      </c>
    </row>
    <row r="3846" spans="1:9" x14ac:dyDescent="0.35">
      <c r="A3846" s="17" t="s">
        <v>1789</v>
      </c>
      <c r="B3846" s="17" t="str">
        <f>VLOOKUP($A3846,'Employers and sectors'!$A$1:$G$2802,2,FALSE)</f>
        <v>Health and social care</v>
      </c>
      <c r="C3846" s="17" t="str">
        <f>VLOOKUP($A3846,'Employers and sectors'!$A$1:$G$2802,3,FALSE)</f>
        <v>Social care</v>
      </c>
      <c r="D3846" s="17" t="str">
        <f>VLOOKUP($A3846,'Employers and sectors'!$A$1:$G$2802,4,FALSE)</f>
        <v>Revoked</v>
      </c>
      <c r="E3846" s="17" t="str">
        <f>VLOOKUP($A3846,'Employers and sectors'!$A$1:$G$2802,5,FALSE)</f>
        <v>Stoke-on-Trent</v>
      </c>
      <c r="F3846" s="17" t="str">
        <f>VLOOKUP($A3846,'Employers and sectors'!$A$1:$G$2802,6,FALSE)</f>
        <v>Stoke-on-Trent</v>
      </c>
      <c r="G3846" s="17" t="str">
        <f>VLOOKUP($A3846,'Employers and sectors'!$A$1:$G$2802,7,FALSE)</f>
        <v>West Midlands</v>
      </c>
      <c r="H3846" s="18" t="s">
        <v>247</v>
      </c>
      <c r="I3846" s="41">
        <v>13</v>
      </c>
    </row>
    <row r="3847" spans="1:9" ht="16" thickBot="1" x14ac:dyDescent="0.4">
      <c r="A3847" s="19" t="s">
        <v>1789</v>
      </c>
      <c r="B3847" s="17" t="str">
        <f>VLOOKUP($A3847,'Employers and sectors'!$A$1:$G$2802,2,FALSE)</f>
        <v>Health and social care</v>
      </c>
      <c r="C3847" s="19" t="str">
        <f>VLOOKUP($A3847,'Employers and sectors'!$A$1:$G$2802,3,FALSE)</f>
        <v>Social care</v>
      </c>
      <c r="D3847" s="19" t="str">
        <f>VLOOKUP($A3847,'Employers and sectors'!$A$1:$G$2802,4,FALSE)</f>
        <v>Revoked</v>
      </c>
      <c r="E3847" s="17" t="str">
        <f>VLOOKUP($A3847,'Employers and sectors'!$A$1:$G$2802,5,FALSE)</f>
        <v>Stoke-on-Trent</v>
      </c>
      <c r="F3847" s="19" t="str">
        <f>VLOOKUP($A3847,'Employers and sectors'!$A$1:$G$2802,6,FALSE)</f>
        <v>Stoke-on-Trent</v>
      </c>
      <c r="G3847" s="19" t="str">
        <f>VLOOKUP($A3847,'Employers and sectors'!$A$1:$G$2802,7,FALSE)</f>
        <v>West Midlands</v>
      </c>
      <c r="H3847" s="20" t="s">
        <v>253</v>
      </c>
      <c r="I3847" s="42" t="s">
        <v>5666</v>
      </c>
    </row>
    <row r="3848" spans="1:9" ht="16" thickBot="1" x14ac:dyDescent="0.4">
      <c r="A3848" s="27" t="s">
        <v>1790</v>
      </c>
      <c r="B3848" s="60" t="str">
        <f t="shared" ref="B3848:G3848" si="787">B3847</f>
        <v>Health and social care</v>
      </c>
      <c r="C3848" s="60" t="str">
        <f t="shared" si="787"/>
        <v>Social care</v>
      </c>
      <c r="D3848" s="60" t="str">
        <f t="shared" si="787"/>
        <v>Revoked</v>
      </c>
      <c r="E3848" s="60" t="str">
        <f t="shared" si="787"/>
        <v>Stoke-on-Trent</v>
      </c>
      <c r="F3848" s="60" t="str">
        <f t="shared" si="787"/>
        <v>Stoke-on-Trent</v>
      </c>
      <c r="G3848" s="60" t="str">
        <f t="shared" si="787"/>
        <v>West Midlands</v>
      </c>
      <c r="H3848" s="28"/>
      <c r="I3848" s="43">
        <v>25</v>
      </c>
    </row>
    <row r="3849" spans="1:9" x14ac:dyDescent="0.35">
      <c r="A3849" s="15" t="s">
        <v>1791</v>
      </c>
      <c r="B3849" s="17" t="str">
        <f>VLOOKUP($A3849,'Employers and sectors'!$A$1:$G$2802,2,FALSE)</f>
        <v>Health and social care</v>
      </c>
      <c r="C3849" s="15" t="str">
        <f>VLOOKUP($A3849,'Employers and sectors'!$A$1:$G$2802,3,FALSE)</f>
        <v>Social care</v>
      </c>
      <c r="D3849" s="15" t="str">
        <f>VLOOKUP($A3849,'Employers and sectors'!$A$1:$G$2802,4,FALSE)</f>
        <v>Active</v>
      </c>
      <c r="E3849" s="17" t="str">
        <f>VLOOKUP($A3849,'Employers and sectors'!$A$1:$G$2802,5,FALSE)</f>
        <v>Bolton</v>
      </c>
      <c r="F3849" s="15" t="str">
        <f>VLOOKUP($A3849,'Employers and sectors'!$A$1:$G$2802,6,FALSE)</f>
        <v>Bolton</v>
      </c>
      <c r="G3849" s="15" t="str">
        <f>VLOOKUP($A3849,'Employers and sectors'!$A$1:$G$2802,7,FALSE)</f>
        <v>North West</v>
      </c>
      <c r="H3849" s="16" t="s">
        <v>246</v>
      </c>
      <c r="I3849" s="44">
        <v>30</v>
      </c>
    </row>
    <row r="3850" spans="1:9" x14ac:dyDescent="0.35">
      <c r="A3850" s="17" t="s">
        <v>1791</v>
      </c>
      <c r="B3850" s="17" t="str">
        <f>VLOOKUP($A3850,'Employers and sectors'!$A$1:$G$2802,2,FALSE)</f>
        <v>Health and social care</v>
      </c>
      <c r="C3850" s="17" t="str">
        <f>VLOOKUP($A3850,'Employers and sectors'!$A$1:$G$2802,3,FALSE)</f>
        <v>Social care</v>
      </c>
      <c r="D3850" s="17" t="str">
        <f>VLOOKUP($A3850,'Employers and sectors'!$A$1:$G$2802,4,FALSE)</f>
        <v>Active</v>
      </c>
      <c r="E3850" s="17" t="str">
        <f>VLOOKUP($A3850,'Employers and sectors'!$A$1:$G$2802,5,FALSE)</f>
        <v>Bolton</v>
      </c>
      <c r="F3850" s="17" t="str">
        <f>VLOOKUP($A3850,'Employers and sectors'!$A$1:$G$2802,6,FALSE)</f>
        <v>Bolton</v>
      </c>
      <c r="G3850" s="17" t="str">
        <f>VLOOKUP($A3850,'Employers and sectors'!$A$1:$G$2802,7,FALSE)</f>
        <v>North West</v>
      </c>
      <c r="H3850" s="18" t="s">
        <v>247</v>
      </c>
      <c r="I3850" s="41" t="s">
        <v>5666</v>
      </c>
    </row>
    <row r="3851" spans="1:9" ht="16" thickBot="1" x14ac:dyDescent="0.4">
      <c r="A3851" s="19" t="s">
        <v>1791</v>
      </c>
      <c r="B3851" s="17" t="str">
        <f>VLOOKUP($A3851,'Employers and sectors'!$A$1:$G$2802,2,FALSE)</f>
        <v>Health and social care</v>
      </c>
      <c r="C3851" s="19" t="str">
        <f>VLOOKUP($A3851,'Employers and sectors'!$A$1:$G$2802,3,FALSE)</f>
        <v>Social care</v>
      </c>
      <c r="D3851" s="19" t="str">
        <f>VLOOKUP($A3851,'Employers and sectors'!$A$1:$G$2802,4,FALSE)</f>
        <v>Active</v>
      </c>
      <c r="E3851" s="17" t="str">
        <f>VLOOKUP($A3851,'Employers and sectors'!$A$1:$G$2802,5,FALSE)</f>
        <v>Bolton</v>
      </c>
      <c r="F3851" s="19" t="str">
        <f>VLOOKUP($A3851,'Employers and sectors'!$A$1:$G$2802,6,FALSE)</f>
        <v>Bolton</v>
      </c>
      <c r="G3851" s="19" t="str">
        <f>VLOOKUP($A3851,'Employers and sectors'!$A$1:$G$2802,7,FALSE)</f>
        <v>North West</v>
      </c>
      <c r="H3851" s="20" t="s">
        <v>253</v>
      </c>
      <c r="I3851" s="42" t="s">
        <v>5666</v>
      </c>
    </row>
    <row r="3852" spans="1:9" ht="16" thickBot="1" x14ac:dyDescent="0.4">
      <c r="A3852" s="27" t="s">
        <v>1792</v>
      </c>
      <c r="B3852" s="60" t="str">
        <f t="shared" ref="B3852:G3852" si="788">B3851</f>
        <v>Health and social care</v>
      </c>
      <c r="C3852" s="60" t="str">
        <f t="shared" si="788"/>
        <v>Social care</v>
      </c>
      <c r="D3852" s="60" t="str">
        <f t="shared" si="788"/>
        <v>Active</v>
      </c>
      <c r="E3852" s="60" t="str">
        <f t="shared" si="788"/>
        <v>Bolton</v>
      </c>
      <c r="F3852" s="60" t="str">
        <f t="shared" si="788"/>
        <v>Bolton</v>
      </c>
      <c r="G3852" s="60" t="str">
        <f t="shared" si="788"/>
        <v>North West</v>
      </c>
      <c r="H3852" s="28"/>
      <c r="I3852" s="43">
        <v>34</v>
      </c>
    </row>
    <row r="3853" spans="1:9" x14ac:dyDescent="0.35">
      <c r="A3853" s="15" t="s">
        <v>1793</v>
      </c>
      <c r="B3853" s="17" t="str">
        <f>VLOOKUP($A3853,'Employers and sectors'!$A$1:$G$2802,2,FALSE)</f>
        <v>Health and social care</v>
      </c>
      <c r="C3853" s="15" t="str">
        <f>VLOOKUP($A3853,'Employers and sectors'!$A$1:$G$2802,3,FALSE)</f>
        <v>Social care</v>
      </c>
      <c r="D3853" s="15" t="str">
        <f>VLOOKUP($A3853,'Employers and sectors'!$A$1:$G$2802,4,FALSE)</f>
        <v>Active</v>
      </c>
      <c r="E3853" s="17" t="str">
        <f>VLOOKUP($A3853,'Employers and sectors'!$A$1:$G$2802,5,FALSE)</f>
        <v>Reading</v>
      </c>
      <c r="F3853" s="15" t="str">
        <f>VLOOKUP($A3853,'Employers and sectors'!$A$1:$G$2802,6,FALSE)</f>
        <v>Reading</v>
      </c>
      <c r="G3853" s="15" t="str">
        <f>VLOOKUP($A3853,'Employers and sectors'!$A$1:$G$2802,7,FALSE)</f>
        <v>South West</v>
      </c>
      <c r="H3853" s="16" t="s">
        <v>252</v>
      </c>
      <c r="I3853" s="44">
        <v>7</v>
      </c>
    </row>
    <row r="3854" spans="1:9" x14ac:dyDescent="0.35">
      <c r="A3854" s="17" t="s">
        <v>1793</v>
      </c>
      <c r="B3854" s="17" t="str">
        <f>VLOOKUP($A3854,'Employers and sectors'!$A$1:$G$2802,2,FALSE)</f>
        <v>Health and social care</v>
      </c>
      <c r="C3854" s="17" t="str">
        <f>VLOOKUP($A3854,'Employers and sectors'!$A$1:$G$2802,3,FALSE)</f>
        <v>Social care</v>
      </c>
      <c r="D3854" s="17" t="str">
        <f>VLOOKUP($A3854,'Employers and sectors'!$A$1:$G$2802,4,FALSE)</f>
        <v>Active</v>
      </c>
      <c r="E3854" s="17" t="str">
        <f>VLOOKUP($A3854,'Employers and sectors'!$A$1:$G$2802,5,FALSE)</f>
        <v>Reading</v>
      </c>
      <c r="F3854" s="17" t="str">
        <f>VLOOKUP($A3854,'Employers and sectors'!$A$1:$G$2802,6,FALSE)</f>
        <v>Reading</v>
      </c>
      <c r="G3854" s="17" t="str">
        <f>VLOOKUP($A3854,'Employers and sectors'!$A$1:$G$2802,7,FALSE)</f>
        <v>South West</v>
      </c>
      <c r="H3854" s="18" t="s">
        <v>271</v>
      </c>
      <c r="I3854" s="41" t="s">
        <v>5666</v>
      </c>
    </row>
    <row r="3855" spans="1:9" x14ac:dyDescent="0.35">
      <c r="A3855" s="17" t="s">
        <v>1793</v>
      </c>
      <c r="B3855" s="17" t="str">
        <f>VLOOKUP($A3855,'Employers and sectors'!$A$1:$G$2802,2,FALSE)</f>
        <v>Health and social care</v>
      </c>
      <c r="C3855" s="17" t="str">
        <f>VLOOKUP($A3855,'Employers and sectors'!$A$1:$G$2802,3,FALSE)</f>
        <v>Social care</v>
      </c>
      <c r="D3855" s="17" t="str">
        <f>VLOOKUP($A3855,'Employers and sectors'!$A$1:$G$2802,4,FALSE)</f>
        <v>Active</v>
      </c>
      <c r="E3855" s="17" t="str">
        <f>VLOOKUP($A3855,'Employers and sectors'!$A$1:$G$2802,5,FALSE)</f>
        <v>Reading</v>
      </c>
      <c r="F3855" s="17" t="str">
        <f>VLOOKUP($A3855,'Employers and sectors'!$A$1:$G$2802,6,FALSE)</f>
        <v>Reading</v>
      </c>
      <c r="G3855" s="17" t="str">
        <f>VLOOKUP($A3855,'Employers and sectors'!$A$1:$G$2802,7,FALSE)</f>
        <v>South West</v>
      </c>
      <c r="H3855" s="18" t="s">
        <v>247</v>
      </c>
      <c r="I3855" s="41">
        <v>10</v>
      </c>
    </row>
    <row r="3856" spans="1:9" ht="16" thickBot="1" x14ac:dyDescent="0.4">
      <c r="A3856" s="19" t="s">
        <v>1793</v>
      </c>
      <c r="B3856" s="17" t="str">
        <f>VLOOKUP($A3856,'Employers and sectors'!$A$1:$G$2802,2,FALSE)</f>
        <v>Health and social care</v>
      </c>
      <c r="C3856" s="19" t="str">
        <f>VLOOKUP($A3856,'Employers and sectors'!$A$1:$G$2802,3,FALSE)</f>
        <v>Social care</v>
      </c>
      <c r="D3856" s="19" t="str">
        <f>VLOOKUP($A3856,'Employers and sectors'!$A$1:$G$2802,4,FALSE)</f>
        <v>Active</v>
      </c>
      <c r="E3856" s="17" t="str">
        <f>VLOOKUP($A3856,'Employers and sectors'!$A$1:$G$2802,5,FALSE)</f>
        <v>Reading</v>
      </c>
      <c r="F3856" s="19" t="str">
        <f>VLOOKUP($A3856,'Employers and sectors'!$A$1:$G$2802,6,FALSE)</f>
        <v>Reading</v>
      </c>
      <c r="G3856" s="19" t="str">
        <f>VLOOKUP($A3856,'Employers and sectors'!$A$1:$G$2802,7,FALSE)</f>
        <v>South West</v>
      </c>
      <c r="H3856" s="20" t="s">
        <v>253</v>
      </c>
      <c r="I3856" s="42">
        <v>11</v>
      </c>
    </row>
    <row r="3857" spans="1:9" ht="16" thickBot="1" x14ac:dyDescent="0.4">
      <c r="A3857" s="27" t="s">
        <v>1794</v>
      </c>
      <c r="B3857" s="60" t="str">
        <f t="shared" ref="B3857:G3857" si="789">B3856</f>
        <v>Health and social care</v>
      </c>
      <c r="C3857" s="60" t="str">
        <f t="shared" si="789"/>
        <v>Social care</v>
      </c>
      <c r="D3857" s="60" t="str">
        <f t="shared" si="789"/>
        <v>Active</v>
      </c>
      <c r="E3857" s="60" t="str">
        <f t="shared" si="789"/>
        <v>Reading</v>
      </c>
      <c r="F3857" s="60" t="str">
        <f t="shared" si="789"/>
        <v>Reading</v>
      </c>
      <c r="G3857" s="60" t="str">
        <f t="shared" si="789"/>
        <v>South West</v>
      </c>
      <c r="H3857" s="28"/>
      <c r="I3857" s="43">
        <v>29</v>
      </c>
    </row>
    <row r="3858" spans="1:9" x14ac:dyDescent="0.35">
      <c r="A3858" s="15" t="s">
        <v>1795</v>
      </c>
      <c r="B3858" s="17" t="str">
        <f>VLOOKUP($A3858,'Employers and sectors'!$A$1:$G$2802,2,FALSE)</f>
        <v>Health and social care</v>
      </c>
      <c r="C3858" s="15" t="str">
        <f>VLOOKUP($A3858,'Employers and sectors'!$A$1:$G$2802,3,FALSE)</f>
        <v>Social care</v>
      </c>
      <c r="D3858" s="15" t="str">
        <f>VLOOKUP($A3858,'Employers and sectors'!$A$1:$G$2802,4,FALSE)</f>
        <v>Active</v>
      </c>
      <c r="E3858" s="17" t="str">
        <f>VLOOKUP($A3858,'Employers and sectors'!$A$1:$G$2802,5,FALSE)</f>
        <v>Basildon</v>
      </c>
      <c r="F3858" s="15" t="str">
        <f>VLOOKUP($A3858,'Employers and sectors'!$A$1:$G$2802,6,FALSE)</f>
        <v>Basildon</v>
      </c>
      <c r="G3858" s="15" t="str">
        <f>VLOOKUP($A3858,'Employers and sectors'!$A$1:$G$2802,7,FALSE)</f>
        <v>East</v>
      </c>
      <c r="H3858" s="16" t="s">
        <v>245</v>
      </c>
      <c r="I3858" s="44" t="s">
        <v>5666</v>
      </c>
    </row>
    <row r="3859" spans="1:9" x14ac:dyDescent="0.35">
      <c r="A3859" s="17" t="s">
        <v>1795</v>
      </c>
      <c r="B3859" s="17" t="str">
        <f>VLOOKUP($A3859,'Employers and sectors'!$A$1:$G$2802,2,FALSE)</f>
        <v>Health and social care</v>
      </c>
      <c r="C3859" s="17" t="str">
        <f>VLOOKUP($A3859,'Employers and sectors'!$A$1:$G$2802,3,FALSE)</f>
        <v>Social care</v>
      </c>
      <c r="D3859" s="17" t="str">
        <f>VLOOKUP($A3859,'Employers and sectors'!$A$1:$G$2802,4,FALSE)</f>
        <v>Active</v>
      </c>
      <c r="E3859" s="17" t="str">
        <f>VLOOKUP($A3859,'Employers and sectors'!$A$1:$G$2802,5,FALSE)</f>
        <v>Basildon</v>
      </c>
      <c r="F3859" s="17" t="str">
        <f>VLOOKUP($A3859,'Employers and sectors'!$A$1:$G$2802,6,FALSE)</f>
        <v>Basildon</v>
      </c>
      <c r="G3859" s="17" t="str">
        <f>VLOOKUP($A3859,'Employers and sectors'!$A$1:$G$2802,7,FALSE)</f>
        <v>East</v>
      </c>
      <c r="H3859" s="18" t="s">
        <v>246</v>
      </c>
      <c r="I3859" s="41">
        <v>84</v>
      </c>
    </row>
    <row r="3860" spans="1:9" x14ac:dyDescent="0.35">
      <c r="A3860" s="17" t="s">
        <v>1795</v>
      </c>
      <c r="B3860" s="17" t="str">
        <f>VLOOKUP($A3860,'Employers and sectors'!$A$1:$G$2802,2,FALSE)</f>
        <v>Health and social care</v>
      </c>
      <c r="C3860" s="17" t="str">
        <f>VLOOKUP($A3860,'Employers and sectors'!$A$1:$G$2802,3,FALSE)</f>
        <v>Social care</v>
      </c>
      <c r="D3860" s="17" t="str">
        <f>VLOOKUP($A3860,'Employers and sectors'!$A$1:$G$2802,4,FALSE)</f>
        <v>Active</v>
      </c>
      <c r="E3860" s="17" t="str">
        <f>VLOOKUP($A3860,'Employers and sectors'!$A$1:$G$2802,5,FALSE)</f>
        <v>Basildon</v>
      </c>
      <c r="F3860" s="17" t="str">
        <f>VLOOKUP($A3860,'Employers and sectors'!$A$1:$G$2802,6,FALSE)</f>
        <v>Basildon</v>
      </c>
      <c r="G3860" s="17" t="str">
        <f>VLOOKUP($A3860,'Employers and sectors'!$A$1:$G$2802,7,FALSE)</f>
        <v>East</v>
      </c>
      <c r="H3860" s="18" t="s">
        <v>247</v>
      </c>
      <c r="I3860" s="41">
        <v>23</v>
      </c>
    </row>
    <row r="3861" spans="1:9" x14ac:dyDescent="0.35">
      <c r="A3861" s="17" t="s">
        <v>1795</v>
      </c>
      <c r="B3861" s="17" t="str">
        <f>VLOOKUP($A3861,'Employers and sectors'!$A$1:$G$2802,2,FALSE)</f>
        <v>Health and social care</v>
      </c>
      <c r="C3861" s="17" t="str">
        <f>VLOOKUP($A3861,'Employers and sectors'!$A$1:$G$2802,3,FALSE)</f>
        <v>Social care</v>
      </c>
      <c r="D3861" s="17" t="str">
        <f>VLOOKUP($A3861,'Employers and sectors'!$A$1:$G$2802,4,FALSE)</f>
        <v>Active</v>
      </c>
      <c r="E3861" s="17" t="str">
        <f>VLOOKUP($A3861,'Employers and sectors'!$A$1:$G$2802,5,FALSE)</f>
        <v>Basildon</v>
      </c>
      <c r="F3861" s="17" t="str">
        <f>VLOOKUP($A3861,'Employers and sectors'!$A$1:$G$2802,6,FALSE)</f>
        <v>Basildon</v>
      </c>
      <c r="G3861" s="17" t="str">
        <f>VLOOKUP($A3861,'Employers and sectors'!$A$1:$G$2802,7,FALSE)</f>
        <v>East</v>
      </c>
      <c r="H3861" s="18" t="s">
        <v>264</v>
      </c>
      <c r="I3861" s="41" t="s">
        <v>5666</v>
      </c>
    </row>
    <row r="3862" spans="1:9" ht="16" thickBot="1" x14ac:dyDescent="0.4">
      <c r="A3862" s="19" t="s">
        <v>1795</v>
      </c>
      <c r="B3862" s="17" t="str">
        <f>VLOOKUP($A3862,'Employers and sectors'!$A$1:$G$2802,2,FALSE)</f>
        <v>Health and social care</v>
      </c>
      <c r="C3862" s="19" t="str">
        <f>VLOOKUP($A3862,'Employers and sectors'!$A$1:$G$2802,3,FALSE)</f>
        <v>Social care</v>
      </c>
      <c r="D3862" s="19" t="str">
        <f>VLOOKUP($A3862,'Employers and sectors'!$A$1:$G$2802,4,FALSE)</f>
        <v>Active</v>
      </c>
      <c r="E3862" s="17" t="str">
        <f>VLOOKUP($A3862,'Employers and sectors'!$A$1:$G$2802,5,FALSE)</f>
        <v>Basildon</v>
      </c>
      <c r="F3862" s="19" t="str">
        <f>VLOOKUP($A3862,'Employers and sectors'!$A$1:$G$2802,6,FALSE)</f>
        <v>Basildon</v>
      </c>
      <c r="G3862" s="19" t="str">
        <f>VLOOKUP($A3862,'Employers and sectors'!$A$1:$G$2802,7,FALSE)</f>
        <v>East</v>
      </c>
      <c r="H3862" s="20" t="s">
        <v>253</v>
      </c>
      <c r="I3862" s="42" t="s">
        <v>5666</v>
      </c>
    </row>
    <row r="3863" spans="1:9" ht="16" thickBot="1" x14ac:dyDescent="0.4">
      <c r="A3863" s="27" t="s">
        <v>1796</v>
      </c>
      <c r="B3863" s="60" t="str">
        <f t="shared" ref="B3863:G3863" si="790">B3862</f>
        <v>Health and social care</v>
      </c>
      <c r="C3863" s="60" t="str">
        <f t="shared" si="790"/>
        <v>Social care</v>
      </c>
      <c r="D3863" s="60" t="str">
        <f t="shared" si="790"/>
        <v>Active</v>
      </c>
      <c r="E3863" s="60" t="str">
        <f t="shared" si="790"/>
        <v>Basildon</v>
      </c>
      <c r="F3863" s="60" t="str">
        <f t="shared" si="790"/>
        <v>Basildon</v>
      </c>
      <c r="G3863" s="60" t="str">
        <f t="shared" si="790"/>
        <v>East</v>
      </c>
      <c r="H3863" s="28"/>
      <c r="I3863" s="43">
        <v>114</v>
      </c>
    </row>
    <row r="3864" spans="1:9" x14ac:dyDescent="0.35">
      <c r="A3864" s="15" t="s">
        <v>1797</v>
      </c>
      <c r="B3864" s="17" t="str">
        <f>VLOOKUP($A3864,'Employers and sectors'!$A$1:$G$2802,2,FALSE)</f>
        <v>Finance and insurance</v>
      </c>
      <c r="C3864" s="15">
        <f>VLOOKUP($A3864,'Employers and sectors'!$A$1:$G$2802,3,FALSE)</f>
        <v>0</v>
      </c>
      <c r="D3864" s="15" t="str">
        <f>VLOOKUP($A3864,'Employers and sectors'!$A$1:$G$2802,4,FALSE)</f>
        <v>Active</v>
      </c>
      <c r="E3864" s="17" t="str">
        <f>VLOOKUP($A3864,'Employers and sectors'!$A$1:$G$2802,5,FALSE)</f>
        <v>Bromley</v>
      </c>
      <c r="F3864" s="15" t="str">
        <f>VLOOKUP($A3864,'Employers and sectors'!$A$1:$G$2802,6,FALSE)</f>
        <v>Bromley</v>
      </c>
      <c r="G3864" s="15" t="str">
        <f>VLOOKUP($A3864,'Employers and sectors'!$A$1:$G$2802,7,FALSE)</f>
        <v>South East</v>
      </c>
      <c r="H3864" s="16" t="s">
        <v>252</v>
      </c>
      <c r="I3864" s="44">
        <v>15</v>
      </c>
    </row>
    <row r="3865" spans="1:9" x14ac:dyDescent="0.35">
      <c r="A3865" s="17" t="s">
        <v>1797</v>
      </c>
      <c r="B3865" s="17" t="str">
        <f>VLOOKUP($A3865,'Employers and sectors'!$A$1:$G$2802,2,FALSE)</f>
        <v>Finance and insurance</v>
      </c>
      <c r="C3865" s="17">
        <f>VLOOKUP($A3865,'Employers and sectors'!$A$1:$G$2802,3,FALSE)</f>
        <v>0</v>
      </c>
      <c r="D3865" s="17" t="str">
        <f>VLOOKUP($A3865,'Employers and sectors'!$A$1:$G$2802,4,FALSE)</f>
        <v>Active</v>
      </c>
      <c r="E3865" s="17" t="str">
        <f>VLOOKUP($A3865,'Employers and sectors'!$A$1:$G$2802,5,FALSE)</f>
        <v>Bromley</v>
      </c>
      <c r="F3865" s="17" t="str">
        <f>VLOOKUP($A3865,'Employers and sectors'!$A$1:$G$2802,6,FALSE)</f>
        <v>Bromley</v>
      </c>
      <c r="G3865" s="17" t="str">
        <f>VLOOKUP($A3865,'Employers and sectors'!$A$1:$G$2802,7,FALSE)</f>
        <v>South East</v>
      </c>
      <c r="H3865" s="18" t="s">
        <v>271</v>
      </c>
      <c r="I3865" s="41" t="s">
        <v>5666</v>
      </c>
    </row>
    <row r="3866" spans="1:9" x14ac:dyDescent="0.35">
      <c r="A3866" s="17" t="s">
        <v>1797</v>
      </c>
      <c r="B3866" s="17" t="str">
        <f>VLOOKUP($A3866,'Employers and sectors'!$A$1:$G$2802,2,FALSE)</f>
        <v>Finance and insurance</v>
      </c>
      <c r="C3866" s="17">
        <f>VLOOKUP($A3866,'Employers and sectors'!$A$1:$G$2802,3,FALSE)</f>
        <v>0</v>
      </c>
      <c r="D3866" s="17" t="str">
        <f>VLOOKUP($A3866,'Employers and sectors'!$A$1:$G$2802,4,FALSE)</f>
        <v>Active</v>
      </c>
      <c r="E3866" s="17" t="str">
        <f>VLOOKUP($A3866,'Employers and sectors'!$A$1:$G$2802,5,FALSE)</f>
        <v>Bromley</v>
      </c>
      <c r="F3866" s="17" t="str">
        <f>VLOOKUP($A3866,'Employers and sectors'!$A$1:$G$2802,6,FALSE)</f>
        <v>Bromley</v>
      </c>
      <c r="G3866" s="17" t="str">
        <f>VLOOKUP($A3866,'Employers and sectors'!$A$1:$G$2802,7,FALSE)</f>
        <v>South East</v>
      </c>
      <c r="H3866" s="18" t="s">
        <v>246</v>
      </c>
      <c r="I3866" s="41">
        <v>15</v>
      </c>
    </row>
    <row r="3867" spans="1:9" x14ac:dyDescent="0.35">
      <c r="A3867" s="17" t="s">
        <v>1797</v>
      </c>
      <c r="B3867" s="17" t="str">
        <f>VLOOKUP($A3867,'Employers and sectors'!$A$1:$G$2802,2,FALSE)</f>
        <v>Finance and insurance</v>
      </c>
      <c r="C3867" s="17">
        <f>VLOOKUP($A3867,'Employers and sectors'!$A$1:$G$2802,3,FALSE)</f>
        <v>0</v>
      </c>
      <c r="D3867" s="17" t="str">
        <f>VLOOKUP($A3867,'Employers and sectors'!$A$1:$G$2802,4,FALSE)</f>
        <v>Active</v>
      </c>
      <c r="E3867" s="17" t="str">
        <f>VLOOKUP($A3867,'Employers and sectors'!$A$1:$G$2802,5,FALSE)</f>
        <v>Bromley</v>
      </c>
      <c r="F3867" s="17" t="str">
        <f>VLOOKUP($A3867,'Employers and sectors'!$A$1:$G$2802,6,FALSE)</f>
        <v>Bromley</v>
      </c>
      <c r="G3867" s="17" t="str">
        <f>VLOOKUP($A3867,'Employers and sectors'!$A$1:$G$2802,7,FALSE)</f>
        <v>South East</v>
      </c>
      <c r="H3867" s="18" t="s">
        <v>247</v>
      </c>
      <c r="I3867" s="41" t="s">
        <v>5666</v>
      </c>
    </row>
    <row r="3868" spans="1:9" ht="16" thickBot="1" x14ac:dyDescent="0.4">
      <c r="A3868" s="19" t="s">
        <v>1797</v>
      </c>
      <c r="B3868" s="17" t="str">
        <f>VLOOKUP($A3868,'Employers and sectors'!$A$1:$G$2802,2,FALSE)</f>
        <v>Finance and insurance</v>
      </c>
      <c r="C3868" s="19">
        <f>VLOOKUP($A3868,'Employers and sectors'!$A$1:$G$2802,3,FALSE)</f>
        <v>0</v>
      </c>
      <c r="D3868" s="19" t="str">
        <f>VLOOKUP($A3868,'Employers and sectors'!$A$1:$G$2802,4,FALSE)</f>
        <v>Active</v>
      </c>
      <c r="E3868" s="17" t="str">
        <f>VLOOKUP($A3868,'Employers and sectors'!$A$1:$G$2802,5,FALSE)</f>
        <v>Bromley</v>
      </c>
      <c r="F3868" s="19" t="str">
        <f>VLOOKUP($A3868,'Employers and sectors'!$A$1:$G$2802,6,FALSE)</f>
        <v>Bromley</v>
      </c>
      <c r="G3868" s="19" t="str">
        <f>VLOOKUP($A3868,'Employers and sectors'!$A$1:$G$2802,7,FALSE)</f>
        <v>South East</v>
      </c>
      <c r="H3868" s="20" t="s">
        <v>253</v>
      </c>
      <c r="I3868" s="42">
        <v>7</v>
      </c>
    </row>
    <row r="3869" spans="1:9" ht="16" thickBot="1" x14ac:dyDescent="0.4">
      <c r="A3869" s="27" t="s">
        <v>1798</v>
      </c>
      <c r="B3869" s="60" t="str">
        <f t="shared" ref="B3869:G3869" si="791">B3868</f>
        <v>Finance and insurance</v>
      </c>
      <c r="C3869" s="60">
        <f t="shared" si="791"/>
        <v>0</v>
      </c>
      <c r="D3869" s="60" t="str">
        <f t="shared" si="791"/>
        <v>Active</v>
      </c>
      <c r="E3869" s="60" t="str">
        <f t="shared" si="791"/>
        <v>Bromley</v>
      </c>
      <c r="F3869" s="60" t="str">
        <f t="shared" si="791"/>
        <v>Bromley</v>
      </c>
      <c r="G3869" s="60" t="str">
        <f t="shared" si="791"/>
        <v>South East</v>
      </c>
      <c r="H3869" s="28"/>
      <c r="I3869" s="43">
        <v>42</v>
      </c>
    </row>
    <row r="3870" spans="1:9" x14ac:dyDescent="0.35">
      <c r="A3870" s="15" t="s">
        <v>1799</v>
      </c>
      <c r="B3870" s="17" t="str">
        <f>VLOOKUP($A3870,'Employers and sectors'!$A$1:$G$2802,2,FALSE)</f>
        <v>Health and social care</v>
      </c>
      <c r="C3870" s="15" t="str">
        <f>VLOOKUP($A3870,'Employers and sectors'!$A$1:$G$2802,3,FALSE)</f>
        <v>Social care</v>
      </c>
      <c r="D3870" s="15" t="str">
        <f>VLOOKUP($A3870,'Employers and sectors'!$A$1:$G$2802,4,FALSE)</f>
        <v>Active</v>
      </c>
      <c r="E3870" s="17" t="str">
        <f>VLOOKUP($A3870,'Employers and sectors'!$A$1:$G$2802,5,FALSE)</f>
        <v>Havering</v>
      </c>
      <c r="F3870" s="15" t="str">
        <f>VLOOKUP($A3870,'Employers and sectors'!$A$1:$G$2802,6,FALSE)</f>
        <v>Havering</v>
      </c>
      <c r="G3870" s="15" t="str">
        <f>VLOOKUP($A3870,'Employers and sectors'!$A$1:$G$2802,7,FALSE)</f>
        <v>London</v>
      </c>
      <c r="H3870" s="16" t="s">
        <v>245</v>
      </c>
      <c r="I3870" s="44" t="s">
        <v>5666</v>
      </c>
    </row>
    <row r="3871" spans="1:9" x14ac:dyDescent="0.35">
      <c r="A3871" s="17" t="s">
        <v>1799</v>
      </c>
      <c r="B3871" s="17" t="str">
        <f>VLOOKUP($A3871,'Employers and sectors'!$A$1:$G$2802,2,FALSE)</f>
        <v>Health and social care</v>
      </c>
      <c r="C3871" s="17" t="str">
        <f>VLOOKUP($A3871,'Employers and sectors'!$A$1:$G$2802,3,FALSE)</f>
        <v>Social care</v>
      </c>
      <c r="D3871" s="17" t="str">
        <f>VLOOKUP($A3871,'Employers and sectors'!$A$1:$G$2802,4,FALSE)</f>
        <v>Active</v>
      </c>
      <c r="E3871" s="17" t="str">
        <f>VLOOKUP($A3871,'Employers and sectors'!$A$1:$G$2802,5,FALSE)</f>
        <v>Havering</v>
      </c>
      <c r="F3871" s="17" t="str">
        <f>VLOOKUP($A3871,'Employers and sectors'!$A$1:$G$2802,6,FALSE)</f>
        <v>Havering</v>
      </c>
      <c r="G3871" s="17" t="str">
        <f>VLOOKUP($A3871,'Employers and sectors'!$A$1:$G$2802,7,FALSE)</f>
        <v>London</v>
      </c>
      <c r="H3871" s="18" t="s">
        <v>252</v>
      </c>
      <c r="I3871" s="41" t="s">
        <v>5666</v>
      </c>
    </row>
    <row r="3872" spans="1:9" x14ac:dyDescent="0.35">
      <c r="A3872" s="17" t="s">
        <v>1799</v>
      </c>
      <c r="B3872" s="17" t="str">
        <f>VLOOKUP($A3872,'Employers and sectors'!$A$1:$G$2802,2,FALSE)</f>
        <v>Health and social care</v>
      </c>
      <c r="C3872" s="17" t="str">
        <f>VLOOKUP($A3872,'Employers and sectors'!$A$1:$G$2802,3,FALSE)</f>
        <v>Social care</v>
      </c>
      <c r="D3872" s="17" t="str">
        <f>VLOOKUP($A3872,'Employers and sectors'!$A$1:$G$2802,4,FALSE)</f>
        <v>Active</v>
      </c>
      <c r="E3872" s="17" t="str">
        <f>VLOOKUP($A3872,'Employers and sectors'!$A$1:$G$2802,5,FALSE)</f>
        <v>Havering</v>
      </c>
      <c r="F3872" s="17" t="str">
        <f>VLOOKUP($A3872,'Employers and sectors'!$A$1:$G$2802,6,FALSE)</f>
        <v>Havering</v>
      </c>
      <c r="G3872" s="17" t="str">
        <f>VLOOKUP($A3872,'Employers and sectors'!$A$1:$G$2802,7,FALSE)</f>
        <v>London</v>
      </c>
      <c r="H3872" s="18" t="s">
        <v>271</v>
      </c>
      <c r="I3872" s="41" t="s">
        <v>5666</v>
      </c>
    </row>
    <row r="3873" spans="1:9" x14ac:dyDescent="0.35">
      <c r="A3873" s="17" t="s">
        <v>1799</v>
      </c>
      <c r="B3873" s="17" t="str">
        <f>VLOOKUP($A3873,'Employers and sectors'!$A$1:$G$2802,2,FALSE)</f>
        <v>Health and social care</v>
      </c>
      <c r="C3873" s="17" t="str">
        <f>VLOOKUP($A3873,'Employers and sectors'!$A$1:$G$2802,3,FALSE)</f>
        <v>Social care</v>
      </c>
      <c r="D3873" s="17" t="str">
        <f>VLOOKUP($A3873,'Employers and sectors'!$A$1:$G$2802,4,FALSE)</f>
        <v>Active</v>
      </c>
      <c r="E3873" s="17" t="str">
        <f>VLOOKUP($A3873,'Employers and sectors'!$A$1:$G$2802,5,FALSE)</f>
        <v>Havering</v>
      </c>
      <c r="F3873" s="17" t="str">
        <f>VLOOKUP($A3873,'Employers and sectors'!$A$1:$G$2802,6,FALSE)</f>
        <v>Havering</v>
      </c>
      <c r="G3873" s="17" t="str">
        <f>VLOOKUP($A3873,'Employers and sectors'!$A$1:$G$2802,7,FALSE)</f>
        <v>London</v>
      </c>
      <c r="H3873" s="18" t="s">
        <v>246</v>
      </c>
      <c r="I3873" s="41">
        <v>28</v>
      </c>
    </row>
    <row r="3874" spans="1:9" ht="16" thickBot="1" x14ac:dyDescent="0.4">
      <c r="A3874" s="19" t="s">
        <v>1799</v>
      </c>
      <c r="B3874" s="17" t="str">
        <f>VLOOKUP($A3874,'Employers and sectors'!$A$1:$G$2802,2,FALSE)</f>
        <v>Health and social care</v>
      </c>
      <c r="C3874" s="19" t="str">
        <f>VLOOKUP($A3874,'Employers and sectors'!$A$1:$G$2802,3,FALSE)</f>
        <v>Social care</v>
      </c>
      <c r="D3874" s="19" t="str">
        <f>VLOOKUP($A3874,'Employers and sectors'!$A$1:$G$2802,4,FALSE)</f>
        <v>Active</v>
      </c>
      <c r="E3874" s="17" t="str">
        <f>VLOOKUP($A3874,'Employers and sectors'!$A$1:$G$2802,5,FALSE)</f>
        <v>Havering</v>
      </c>
      <c r="F3874" s="19" t="str">
        <f>VLOOKUP($A3874,'Employers and sectors'!$A$1:$G$2802,6,FALSE)</f>
        <v>Havering</v>
      </c>
      <c r="G3874" s="19" t="str">
        <f>VLOOKUP($A3874,'Employers and sectors'!$A$1:$G$2802,7,FALSE)</f>
        <v>London</v>
      </c>
      <c r="H3874" s="20" t="s">
        <v>247</v>
      </c>
      <c r="I3874" s="42" t="s">
        <v>5666</v>
      </c>
    </row>
    <row r="3875" spans="1:9" ht="16" thickBot="1" x14ac:dyDescent="0.4">
      <c r="A3875" s="27" t="s">
        <v>1800</v>
      </c>
      <c r="B3875" s="60" t="str">
        <f t="shared" ref="B3875:G3875" si="792">B3874</f>
        <v>Health and social care</v>
      </c>
      <c r="C3875" s="60" t="str">
        <f t="shared" si="792"/>
        <v>Social care</v>
      </c>
      <c r="D3875" s="60" t="str">
        <f t="shared" si="792"/>
        <v>Active</v>
      </c>
      <c r="E3875" s="60" t="str">
        <f t="shared" si="792"/>
        <v>Havering</v>
      </c>
      <c r="F3875" s="60" t="str">
        <f t="shared" si="792"/>
        <v>Havering</v>
      </c>
      <c r="G3875" s="60" t="str">
        <f t="shared" si="792"/>
        <v>London</v>
      </c>
      <c r="H3875" s="28"/>
      <c r="I3875" s="43">
        <v>39</v>
      </c>
    </row>
    <row r="3876" spans="1:9" x14ac:dyDescent="0.35">
      <c r="A3876" s="15" t="s">
        <v>1801</v>
      </c>
      <c r="B3876" s="17" t="str">
        <f>VLOOKUP($A3876,'Employers and sectors'!$A$1:$G$2802,2,FALSE)</f>
        <v>Hospitality</v>
      </c>
      <c r="C3876" s="15">
        <f>VLOOKUP($A3876,'Employers and sectors'!$A$1:$G$2802,3,FALSE)</f>
        <v>0</v>
      </c>
      <c r="D3876" s="15" t="str">
        <f>VLOOKUP($A3876,'Employers and sectors'!$A$1:$G$2802,4,FALSE)</f>
        <v>Active</v>
      </c>
      <c r="E3876" s="17" t="str">
        <f>VLOOKUP($A3876,'Employers and sectors'!$A$1:$G$2802,5,FALSE)</f>
        <v>Westminster</v>
      </c>
      <c r="F3876" s="15" t="str">
        <f>VLOOKUP($A3876,'Employers and sectors'!$A$1:$G$2802,6,FALSE)</f>
        <v>Westminster</v>
      </c>
      <c r="G3876" s="15" t="str">
        <f>VLOOKUP($A3876,'Employers and sectors'!$A$1:$G$2802,7,FALSE)</f>
        <v>London</v>
      </c>
      <c r="H3876" s="16" t="s">
        <v>252</v>
      </c>
      <c r="I3876" s="44">
        <v>31</v>
      </c>
    </row>
    <row r="3877" spans="1:9" x14ac:dyDescent="0.35">
      <c r="A3877" s="17" t="s">
        <v>1801</v>
      </c>
      <c r="B3877" s="17" t="str">
        <f>VLOOKUP($A3877,'Employers and sectors'!$A$1:$G$2802,2,FALSE)</f>
        <v>Hospitality</v>
      </c>
      <c r="C3877" s="17">
        <f>VLOOKUP($A3877,'Employers and sectors'!$A$1:$G$2802,3,FALSE)</f>
        <v>0</v>
      </c>
      <c r="D3877" s="17" t="str">
        <f>VLOOKUP($A3877,'Employers and sectors'!$A$1:$G$2802,4,FALSE)</f>
        <v>Active</v>
      </c>
      <c r="E3877" s="17" t="str">
        <f>VLOOKUP($A3877,'Employers and sectors'!$A$1:$G$2802,5,FALSE)</f>
        <v>Westminster</v>
      </c>
      <c r="F3877" s="17" t="str">
        <f>VLOOKUP($A3877,'Employers and sectors'!$A$1:$G$2802,6,FALSE)</f>
        <v>Westminster</v>
      </c>
      <c r="G3877" s="17" t="str">
        <f>VLOOKUP($A3877,'Employers and sectors'!$A$1:$G$2802,7,FALSE)</f>
        <v>London</v>
      </c>
      <c r="H3877" s="18" t="s">
        <v>271</v>
      </c>
      <c r="I3877" s="41">
        <v>17</v>
      </c>
    </row>
    <row r="3878" spans="1:9" x14ac:dyDescent="0.35">
      <c r="A3878" s="17" t="s">
        <v>1801</v>
      </c>
      <c r="B3878" s="17" t="str">
        <f>VLOOKUP($A3878,'Employers and sectors'!$A$1:$G$2802,2,FALSE)</f>
        <v>Hospitality</v>
      </c>
      <c r="C3878" s="17">
        <f>VLOOKUP($A3878,'Employers and sectors'!$A$1:$G$2802,3,FALSE)</f>
        <v>0</v>
      </c>
      <c r="D3878" s="17" t="str">
        <f>VLOOKUP($A3878,'Employers and sectors'!$A$1:$G$2802,4,FALSE)</f>
        <v>Active</v>
      </c>
      <c r="E3878" s="17" t="str">
        <f>VLOOKUP($A3878,'Employers and sectors'!$A$1:$G$2802,5,FALSE)</f>
        <v>Westminster</v>
      </c>
      <c r="F3878" s="17" t="str">
        <f>VLOOKUP($A3878,'Employers and sectors'!$A$1:$G$2802,6,FALSE)</f>
        <v>Westminster</v>
      </c>
      <c r="G3878" s="17" t="str">
        <f>VLOOKUP($A3878,'Employers and sectors'!$A$1:$G$2802,7,FALSE)</f>
        <v>London</v>
      </c>
      <c r="H3878" s="18" t="s">
        <v>246</v>
      </c>
      <c r="I3878" s="41">
        <v>6</v>
      </c>
    </row>
    <row r="3879" spans="1:9" ht="16" thickBot="1" x14ac:dyDescent="0.4">
      <c r="A3879" s="19" t="s">
        <v>1801</v>
      </c>
      <c r="B3879" s="17" t="str">
        <f>VLOOKUP($A3879,'Employers and sectors'!$A$1:$G$2802,2,FALSE)</f>
        <v>Hospitality</v>
      </c>
      <c r="C3879" s="19">
        <f>VLOOKUP($A3879,'Employers and sectors'!$A$1:$G$2802,3,FALSE)</f>
        <v>0</v>
      </c>
      <c r="D3879" s="19" t="str">
        <f>VLOOKUP($A3879,'Employers and sectors'!$A$1:$G$2802,4,FALSE)</f>
        <v>Active</v>
      </c>
      <c r="E3879" s="17" t="str">
        <f>VLOOKUP($A3879,'Employers and sectors'!$A$1:$G$2802,5,FALSE)</f>
        <v>Westminster</v>
      </c>
      <c r="F3879" s="19" t="str">
        <f>VLOOKUP($A3879,'Employers and sectors'!$A$1:$G$2802,6,FALSE)</f>
        <v>Westminster</v>
      </c>
      <c r="G3879" s="19" t="str">
        <f>VLOOKUP($A3879,'Employers and sectors'!$A$1:$G$2802,7,FALSE)</f>
        <v>London</v>
      </c>
      <c r="H3879" s="20" t="s">
        <v>253</v>
      </c>
      <c r="I3879" s="42">
        <v>8</v>
      </c>
    </row>
    <row r="3880" spans="1:9" ht="16" thickBot="1" x14ac:dyDescent="0.4">
      <c r="A3880" s="27" t="s">
        <v>1802</v>
      </c>
      <c r="B3880" s="60" t="str">
        <f t="shared" ref="B3880:G3880" si="793">B3879</f>
        <v>Hospitality</v>
      </c>
      <c r="C3880" s="60">
        <f t="shared" si="793"/>
        <v>0</v>
      </c>
      <c r="D3880" s="60" t="str">
        <f t="shared" si="793"/>
        <v>Active</v>
      </c>
      <c r="E3880" s="60" t="str">
        <f t="shared" si="793"/>
        <v>Westminster</v>
      </c>
      <c r="F3880" s="60" t="str">
        <f t="shared" si="793"/>
        <v>Westminster</v>
      </c>
      <c r="G3880" s="60" t="str">
        <f t="shared" si="793"/>
        <v>London</v>
      </c>
      <c r="H3880" s="28"/>
      <c r="I3880" s="43">
        <v>62</v>
      </c>
    </row>
    <row r="3881" spans="1:9" x14ac:dyDescent="0.35">
      <c r="A3881" s="15" t="s">
        <v>1803</v>
      </c>
      <c r="B3881" s="17" t="str">
        <f>VLOOKUP($A3881,'Employers and sectors'!$A$1:$G$2802,2,FALSE)</f>
        <v>Health and social care</v>
      </c>
      <c r="C3881" s="15" t="str">
        <f>VLOOKUP($A3881,'Employers and sectors'!$A$1:$G$2802,3,FALSE)</f>
        <v>Social care</v>
      </c>
      <c r="D3881" s="15" t="str">
        <f>VLOOKUP($A3881,'Employers and sectors'!$A$1:$G$2802,4,FALSE)</f>
        <v>Active</v>
      </c>
      <c r="E3881" s="17" t="str">
        <f>VLOOKUP($A3881,'Employers and sectors'!$A$1:$G$2802,5,FALSE)</f>
        <v>Lewisham</v>
      </c>
      <c r="F3881" s="15" t="str">
        <f>VLOOKUP($A3881,'Employers and sectors'!$A$1:$G$2802,6,FALSE)</f>
        <v>Lewisham</v>
      </c>
      <c r="G3881" s="15" t="str">
        <f>VLOOKUP($A3881,'Employers and sectors'!$A$1:$G$2802,7,FALSE)</f>
        <v>London</v>
      </c>
      <c r="H3881" s="16" t="s">
        <v>246</v>
      </c>
      <c r="I3881" s="44">
        <v>51</v>
      </c>
    </row>
    <row r="3882" spans="1:9" ht="16" thickBot="1" x14ac:dyDescent="0.4">
      <c r="A3882" s="19" t="s">
        <v>1803</v>
      </c>
      <c r="B3882" s="17" t="str">
        <f>VLOOKUP($A3882,'Employers and sectors'!$A$1:$G$2802,2,FALSE)</f>
        <v>Health and social care</v>
      </c>
      <c r="C3882" s="19" t="str">
        <f>VLOOKUP($A3882,'Employers and sectors'!$A$1:$G$2802,3,FALSE)</f>
        <v>Social care</v>
      </c>
      <c r="D3882" s="19" t="str">
        <f>VLOOKUP($A3882,'Employers and sectors'!$A$1:$G$2802,4,FALSE)</f>
        <v>Active</v>
      </c>
      <c r="E3882" s="17" t="str">
        <f>VLOOKUP($A3882,'Employers and sectors'!$A$1:$G$2802,5,FALSE)</f>
        <v>Lewisham</v>
      </c>
      <c r="F3882" s="19" t="str">
        <f>VLOOKUP($A3882,'Employers and sectors'!$A$1:$G$2802,6,FALSE)</f>
        <v>Lewisham</v>
      </c>
      <c r="G3882" s="19" t="str">
        <f>VLOOKUP($A3882,'Employers and sectors'!$A$1:$G$2802,7,FALSE)</f>
        <v>London</v>
      </c>
      <c r="H3882" s="20" t="s">
        <v>247</v>
      </c>
      <c r="I3882" s="42">
        <v>7</v>
      </c>
    </row>
    <row r="3883" spans="1:9" ht="16" thickBot="1" x14ac:dyDescent="0.4">
      <c r="A3883" s="27" t="s">
        <v>1804</v>
      </c>
      <c r="B3883" s="60" t="str">
        <f t="shared" ref="B3883:G3883" si="794">B3882</f>
        <v>Health and social care</v>
      </c>
      <c r="C3883" s="60" t="str">
        <f t="shared" si="794"/>
        <v>Social care</v>
      </c>
      <c r="D3883" s="60" t="str">
        <f t="shared" si="794"/>
        <v>Active</v>
      </c>
      <c r="E3883" s="60" t="str">
        <f t="shared" si="794"/>
        <v>Lewisham</v>
      </c>
      <c r="F3883" s="60" t="str">
        <f t="shared" si="794"/>
        <v>Lewisham</v>
      </c>
      <c r="G3883" s="60" t="str">
        <f t="shared" si="794"/>
        <v>London</v>
      </c>
      <c r="H3883" s="28"/>
      <c r="I3883" s="43">
        <v>58</v>
      </c>
    </row>
    <row r="3884" spans="1:9" x14ac:dyDescent="0.35">
      <c r="A3884" s="15" t="s">
        <v>1805</v>
      </c>
      <c r="B3884" s="17" t="str">
        <f>VLOOKUP($A3884,'Employers and sectors'!$A$1:$G$2802,2,FALSE)</f>
        <v>Health and social care</v>
      </c>
      <c r="C3884" s="15" t="str">
        <f>VLOOKUP($A3884,'Employers and sectors'!$A$1:$G$2802,3,FALSE)</f>
        <v>Social care</v>
      </c>
      <c r="D3884" s="15" t="str">
        <f>VLOOKUP($A3884,'Employers and sectors'!$A$1:$G$2802,4,FALSE)</f>
        <v>Active</v>
      </c>
      <c r="E3884" s="17" t="str">
        <f>VLOOKUP($A3884,'Employers and sectors'!$A$1:$G$2802,5,FALSE)</f>
        <v>Nelson</v>
      </c>
      <c r="F3884" s="15" t="str">
        <f>VLOOKUP($A3884,'Employers and sectors'!$A$1:$G$2802,6,FALSE)</f>
        <v>Pendle</v>
      </c>
      <c r="G3884" s="15" t="str">
        <f>VLOOKUP($A3884,'Employers and sectors'!$A$1:$G$2802,7,FALSE)</f>
        <v>North West</v>
      </c>
      <c r="H3884" s="16" t="s">
        <v>245</v>
      </c>
      <c r="I3884" s="44" t="s">
        <v>5666</v>
      </c>
    </row>
    <row r="3885" spans="1:9" x14ac:dyDescent="0.35">
      <c r="A3885" s="17" t="s">
        <v>1805</v>
      </c>
      <c r="B3885" s="17" t="str">
        <f>VLOOKUP($A3885,'Employers and sectors'!$A$1:$G$2802,2,FALSE)</f>
        <v>Health and social care</v>
      </c>
      <c r="C3885" s="17" t="str">
        <f>VLOOKUP($A3885,'Employers and sectors'!$A$1:$G$2802,3,FALSE)</f>
        <v>Social care</v>
      </c>
      <c r="D3885" s="17" t="str">
        <f>VLOOKUP($A3885,'Employers and sectors'!$A$1:$G$2802,4,FALSE)</f>
        <v>Active</v>
      </c>
      <c r="E3885" s="17" t="str">
        <f>VLOOKUP($A3885,'Employers and sectors'!$A$1:$G$2802,5,FALSE)</f>
        <v>Nelson</v>
      </c>
      <c r="F3885" s="17" t="str">
        <f>VLOOKUP($A3885,'Employers and sectors'!$A$1:$G$2802,6,FALSE)</f>
        <v>Pendle</v>
      </c>
      <c r="G3885" s="17" t="str">
        <f>VLOOKUP($A3885,'Employers and sectors'!$A$1:$G$2802,7,FALSE)</f>
        <v>North West</v>
      </c>
      <c r="H3885" s="18" t="s">
        <v>246</v>
      </c>
      <c r="I3885" s="41">
        <v>25</v>
      </c>
    </row>
    <row r="3886" spans="1:9" x14ac:dyDescent="0.35">
      <c r="A3886" s="17" t="s">
        <v>1805</v>
      </c>
      <c r="B3886" s="17" t="str">
        <f>VLOOKUP($A3886,'Employers and sectors'!$A$1:$G$2802,2,FALSE)</f>
        <v>Health and social care</v>
      </c>
      <c r="C3886" s="17" t="str">
        <f>VLOOKUP($A3886,'Employers and sectors'!$A$1:$G$2802,3,FALSE)</f>
        <v>Social care</v>
      </c>
      <c r="D3886" s="17" t="str">
        <f>VLOOKUP($A3886,'Employers and sectors'!$A$1:$G$2802,4,FALSE)</f>
        <v>Active</v>
      </c>
      <c r="E3886" s="17" t="str">
        <f>VLOOKUP($A3886,'Employers and sectors'!$A$1:$G$2802,5,FALSE)</f>
        <v>Nelson</v>
      </c>
      <c r="F3886" s="17" t="str">
        <f>VLOOKUP($A3886,'Employers and sectors'!$A$1:$G$2802,6,FALSE)</f>
        <v>Pendle</v>
      </c>
      <c r="G3886" s="17" t="str">
        <f>VLOOKUP($A3886,'Employers and sectors'!$A$1:$G$2802,7,FALSE)</f>
        <v>North West</v>
      </c>
      <c r="H3886" s="18" t="s">
        <v>247</v>
      </c>
      <c r="I3886" s="41">
        <v>20</v>
      </c>
    </row>
    <row r="3887" spans="1:9" ht="16" thickBot="1" x14ac:dyDescent="0.4">
      <c r="A3887" s="19" t="s">
        <v>1805</v>
      </c>
      <c r="B3887" s="17" t="str">
        <f>VLOOKUP($A3887,'Employers and sectors'!$A$1:$G$2802,2,FALSE)</f>
        <v>Health and social care</v>
      </c>
      <c r="C3887" s="19" t="str">
        <f>VLOOKUP($A3887,'Employers and sectors'!$A$1:$G$2802,3,FALSE)</f>
        <v>Social care</v>
      </c>
      <c r="D3887" s="19" t="str">
        <f>VLOOKUP($A3887,'Employers and sectors'!$A$1:$G$2802,4,FALSE)</f>
        <v>Active</v>
      </c>
      <c r="E3887" s="17" t="str">
        <f>VLOOKUP($A3887,'Employers and sectors'!$A$1:$G$2802,5,FALSE)</f>
        <v>Nelson</v>
      </c>
      <c r="F3887" s="19" t="str">
        <f>VLOOKUP($A3887,'Employers and sectors'!$A$1:$G$2802,6,FALSE)</f>
        <v>Pendle</v>
      </c>
      <c r="G3887" s="19" t="str">
        <f>VLOOKUP($A3887,'Employers and sectors'!$A$1:$G$2802,7,FALSE)</f>
        <v>North West</v>
      </c>
      <c r="H3887" s="20" t="s">
        <v>253</v>
      </c>
      <c r="I3887" s="42" t="s">
        <v>5666</v>
      </c>
    </row>
    <row r="3888" spans="1:9" ht="16" thickBot="1" x14ac:dyDescent="0.4">
      <c r="A3888" s="27" t="s">
        <v>1806</v>
      </c>
      <c r="B3888" s="60" t="str">
        <f t="shared" ref="B3888:G3888" si="795">B3887</f>
        <v>Health and social care</v>
      </c>
      <c r="C3888" s="60" t="str">
        <f t="shared" si="795"/>
        <v>Social care</v>
      </c>
      <c r="D3888" s="60" t="str">
        <f t="shared" si="795"/>
        <v>Active</v>
      </c>
      <c r="E3888" s="60" t="str">
        <f t="shared" si="795"/>
        <v>Nelson</v>
      </c>
      <c r="F3888" s="60" t="str">
        <f t="shared" si="795"/>
        <v>Pendle</v>
      </c>
      <c r="G3888" s="60" t="str">
        <f t="shared" si="795"/>
        <v>North West</v>
      </c>
      <c r="H3888" s="28"/>
      <c r="I3888" s="43">
        <v>50</v>
      </c>
    </row>
    <row r="3889" spans="1:9" x14ac:dyDescent="0.35">
      <c r="A3889" s="15" t="s">
        <v>1807</v>
      </c>
      <c r="B3889" s="17" t="str">
        <f>VLOOKUP($A3889,'Employers and sectors'!$A$1:$G$2802,2,FALSE)</f>
        <v>Health and social care</v>
      </c>
      <c r="C3889" s="15" t="str">
        <f>VLOOKUP($A3889,'Employers and sectors'!$A$1:$G$2802,3,FALSE)</f>
        <v>Social care</v>
      </c>
      <c r="D3889" s="15" t="str">
        <f>VLOOKUP($A3889,'Employers and sectors'!$A$1:$G$2802,4,FALSE)</f>
        <v>Revoked</v>
      </c>
      <c r="E3889" s="17" t="str">
        <f>VLOOKUP($A3889,'Employers and sectors'!$A$1:$G$2802,5,FALSE)</f>
        <v>Barking and Dagenham</v>
      </c>
      <c r="F3889" s="15" t="str">
        <f>VLOOKUP($A3889,'Employers and sectors'!$A$1:$G$2802,6,FALSE)</f>
        <v>Barking and Dagenham</v>
      </c>
      <c r="G3889" s="15" t="str">
        <f>VLOOKUP($A3889,'Employers and sectors'!$A$1:$G$2802,7,FALSE)</f>
        <v>London</v>
      </c>
      <c r="H3889" s="16" t="s">
        <v>252</v>
      </c>
      <c r="I3889" s="44" t="s">
        <v>5666</v>
      </c>
    </row>
    <row r="3890" spans="1:9" x14ac:dyDescent="0.35">
      <c r="A3890" s="17" t="s">
        <v>1807</v>
      </c>
      <c r="B3890" s="17" t="str">
        <f>VLOOKUP($A3890,'Employers and sectors'!$A$1:$G$2802,2,FALSE)</f>
        <v>Health and social care</v>
      </c>
      <c r="C3890" s="17" t="str">
        <f>VLOOKUP($A3890,'Employers and sectors'!$A$1:$G$2802,3,FALSE)</f>
        <v>Social care</v>
      </c>
      <c r="D3890" s="17" t="str">
        <f>VLOOKUP($A3890,'Employers and sectors'!$A$1:$G$2802,4,FALSE)</f>
        <v>Revoked</v>
      </c>
      <c r="E3890" s="17" t="str">
        <f>VLOOKUP($A3890,'Employers and sectors'!$A$1:$G$2802,5,FALSE)</f>
        <v>Barking and Dagenham</v>
      </c>
      <c r="F3890" s="17" t="str">
        <f>VLOOKUP($A3890,'Employers and sectors'!$A$1:$G$2802,6,FALSE)</f>
        <v>Barking and Dagenham</v>
      </c>
      <c r="G3890" s="17" t="str">
        <f>VLOOKUP($A3890,'Employers and sectors'!$A$1:$G$2802,7,FALSE)</f>
        <v>London</v>
      </c>
      <c r="H3890" s="18" t="s">
        <v>246</v>
      </c>
      <c r="I3890" s="41">
        <v>29</v>
      </c>
    </row>
    <row r="3891" spans="1:9" x14ac:dyDescent="0.35">
      <c r="A3891" s="17" t="s">
        <v>1807</v>
      </c>
      <c r="B3891" s="17" t="str">
        <f>VLOOKUP($A3891,'Employers and sectors'!$A$1:$G$2802,2,FALSE)</f>
        <v>Health and social care</v>
      </c>
      <c r="C3891" s="17" t="str">
        <f>VLOOKUP($A3891,'Employers and sectors'!$A$1:$G$2802,3,FALSE)</f>
        <v>Social care</v>
      </c>
      <c r="D3891" s="17" t="str">
        <f>VLOOKUP($A3891,'Employers and sectors'!$A$1:$G$2802,4,FALSE)</f>
        <v>Revoked</v>
      </c>
      <c r="E3891" s="17" t="str">
        <f>VLOOKUP($A3891,'Employers and sectors'!$A$1:$G$2802,5,FALSE)</f>
        <v>Barking and Dagenham</v>
      </c>
      <c r="F3891" s="17" t="str">
        <f>VLOOKUP($A3891,'Employers and sectors'!$A$1:$G$2802,6,FALSE)</f>
        <v>Barking and Dagenham</v>
      </c>
      <c r="G3891" s="17" t="str">
        <f>VLOOKUP($A3891,'Employers and sectors'!$A$1:$G$2802,7,FALSE)</f>
        <v>London</v>
      </c>
      <c r="H3891" s="18" t="s">
        <v>247</v>
      </c>
      <c r="I3891" s="41">
        <v>16</v>
      </c>
    </row>
    <row r="3892" spans="1:9" ht="16" thickBot="1" x14ac:dyDescent="0.4">
      <c r="A3892" s="19" t="s">
        <v>1807</v>
      </c>
      <c r="B3892" s="17" t="str">
        <f>VLOOKUP($A3892,'Employers and sectors'!$A$1:$G$2802,2,FALSE)</f>
        <v>Health and social care</v>
      </c>
      <c r="C3892" s="19" t="str">
        <f>VLOOKUP($A3892,'Employers and sectors'!$A$1:$G$2802,3,FALSE)</f>
        <v>Social care</v>
      </c>
      <c r="D3892" s="19" t="str">
        <f>VLOOKUP($A3892,'Employers and sectors'!$A$1:$G$2802,4,FALSE)</f>
        <v>Revoked</v>
      </c>
      <c r="E3892" s="17" t="str">
        <f>VLOOKUP($A3892,'Employers and sectors'!$A$1:$G$2802,5,FALSE)</f>
        <v>Barking and Dagenham</v>
      </c>
      <c r="F3892" s="19" t="str">
        <f>VLOOKUP($A3892,'Employers and sectors'!$A$1:$G$2802,6,FALSE)</f>
        <v>Barking and Dagenham</v>
      </c>
      <c r="G3892" s="19" t="str">
        <f>VLOOKUP($A3892,'Employers and sectors'!$A$1:$G$2802,7,FALSE)</f>
        <v>London</v>
      </c>
      <c r="H3892" s="20" t="s">
        <v>253</v>
      </c>
      <c r="I3892" s="42">
        <v>7</v>
      </c>
    </row>
    <row r="3893" spans="1:9" ht="16" thickBot="1" x14ac:dyDescent="0.4">
      <c r="A3893" s="27" t="s">
        <v>1808</v>
      </c>
      <c r="B3893" s="60" t="str">
        <f t="shared" ref="B3893:G3893" si="796">B3892</f>
        <v>Health and social care</v>
      </c>
      <c r="C3893" s="60" t="str">
        <f t="shared" si="796"/>
        <v>Social care</v>
      </c>
      <c r="D3893" s="60" t="str">
        <f t="shared" si="796"/>
        <v>Revoked</v>
      </c>
      <c r="E3893" s="60" t="str">
        <f t="shared" si="796"/>
        <v>Barking and Dagenham</v>
      </c>
      <c r="F3893" s="60" t="str">
        <f t="shared" si="796"/>
        <v>Barking and Dagenham</v>
      </c>
      <c r="G3893" s="60" t="str">
        <f t="shared" si="796"/>
        <v>London</v>
      </c>
      <c r="H3893" s="28"/>
      <c r="I3893" s="43">
        <v>53</v>
      </c>
    </row>
    <row r="3894" spans="1:9" x14ac:dyDescent="0.35">
      <c r="A3894" s="15" t="s">
        <v>1809</v>
      </c>
      <c r="B3894" s="17" t="str">
        <f>VLOOKUP($A3894,'Employers and sectors'!$A$1:$G$2802,2,FALSE)</f>
        <v>Health and social care</v>
      </c>
      <c r="C3894" s="15" t="str">
        <f>VLOOKUP($A3894,'Employers and sectors'!$A$1:$G$2802,3,FALSE)</f>
        <v>Social care</v>
      </c>
      <c r="D3894" s="15" t="str">
        <f>VLOOKUP($A3894,'Employers and sectors'!$A$1:$G$2802,4,FALSE)</f>
        <v>Active</v>
      </c>
      <c r="E3894" s="17" t="str">
        <f>VLOOKUP($A3894,'Employers and sectors'!$A$1:$G$2802,5,FALSE)</f>
        <v>Leicester</v>
      </c>
      <c r="F3894" s="15" t="str">
        <f>VLOOKUP($A3894,'Employers and sectors'!$A$1:$G$2802,6,FALSE)</f>
        <v>Leicester</v>
      </c>
      <c r="G3894" s="15" t="str">
        <f>VLOOKUP($A3894,'Employers and sectors'!$A$1:$G$2802,7,FALSE)</f>
        <v>East Midlands</v>
      </c>
      <c r="H3894" s="16" t="s">
        <v>245</v>
      </c>
      <c r="I3894" s="44" t="s">
        <v>5666</v>
      </c>
    </row>
    <row r="3895" spans="1:9" x14ac:dyDescent="0.35">
      <c r="A3895" s="17" t="s">
        <v>1809</v>
      </c>
      <c r="B3895" s="17" t="str">
        <f>VLOOKUP($A3895,'Employers and sectors'!$A$1:$G$2802,2,FALSE)</f>
        <v>Health and social care</v>
      </c>
      <c r="C3895" s="17" t="str">
        <f>VLOOKUP($A3895,'Employers and sectors'!$A$1:$G$2802,3,FALSE)</f>
        <v>Social care</v>
      </c>
      <c r="D3895" s="17" t="str">
        <f>VLOOKUP($A3895,'Employers and sectors'!$A$1:$G$2802,4,FALSE)</f>
        <v>Active</v>
      </c>
      <c r="E3895" s="17" t="str">
        <f>VLOOKUP($A3895,'Employers and sectors'!$A$1:$G$2802,5,FALSE)</f>
        <v>Leicester</v>
      </c>
      <c r="F3895" s="17" t="str">
        <f>VLOOKUP($A3895,'Employers and sectors'!$A$1:$G$2802,6,FALSE)</f>
        <v>Leicester</v>
      </c>
      <c r="G3895" s="17" t="str">
        <f>VLOOKUP($A3895,'Employers and sectors'!$A$1:$G$2802,7,FALSE)</f>
        <v>East Midlands</v>
      </c>
      <c r="H3895" s="18" t="s">
        <v>246</v>
      </c>
      <c r="I3895" s="41">
        <v>35</v>
      </c>
    </row>
    <row r="3896" spans="1:9" x14ac:dyDescent="0.35">
      <c r="A3896" s="17" t="s">
        <v>1809</v>
      </c>
      <c r="B3896" s="17" t="str">
        <f>VLOOKUP($A3896,'Employers and sectors'!$A$1:$G$2802,2,FALSE)</f>
        <v>Health and social care</v>
      </c>
      <c r="C3896" s="17" t="str">
        <f>VLOOKUP($A3896,'Employers and sectors'!$A$1:$G$2802,3,FALSE)</f>
        <v>Social care</v>
      </c>
      <c r="D3896" s="17" t="str">
        <f>VLOOKUP($A3896,'Employers and sectors'!$A$1:$G$2802,4,FALSE)</f>
        <v>Active</v>
      </c>
      <c r="E3896" s="17" t="str">
        <f>VLOOKUP($A3896,'Employers and sectors'!$A$1:$G$2802,5,FALSE)</f>
        <v>Leicester</v>
      </c>
      <c r="F3896" s="17" t="str">
        <f>VLOOKUP($A3896,'Employers and sectors'!$A$1:$G$2802,6,FALSE)</f>
        <v>Leicester</v>
      </c>
      <c r="G3896" s="17" t="str">
        <f>VLOOKUP($A3896,'Employers and sectors'!$A$1:$G$2802,7,FALSE)</f>
        <v>East Midlands</v>
      </c>
      <c r="H3896" s="18" t="s">
        <v>247</v>
      </c>
      <c r="I3896" s="41">
        <v>22</v>
      </c>
    </row>
    <row r="3897" spans="1:9" ht="16" thickBot="1" x14ac:dyDescent="0.4">
      <c r="A3897" s="19" t="s">
        <v>1809</v>
      </c>
      <c r="B3897" s="17" t="str">
        <f>VLOOKUP($A3897,'Employers and sectors'!$A$1:$G$2802,2,FALSE)</f>
        <v>Health and social care</v>
      </c>
      <c r="C3897" s="19" t="str">
        <f>VLOOKUP($A3897,'Employers and sectors'!$A$1:$G$2802,3,FALSE)</f>
        <v>Social care</v>
      </c>
      <c r="D3897" s="19" t="str">
        <f>VLOOKUP($A3897,'Employers and sectors'!$A$1:$G$2802,4,FALSE)</f>
        <v>Active</v>
      </c>
      <c r="E3897" s="17" t="str">
        <f>VLOOKUP($A3897,'Employers and sectors'!$A$1:$G$2802,5,FALSE)</f>
        <v>Leicester</v>
      </c>
      <c r="F3897" s="19" t="str">
        <f>VLOOKUP($A3897,'Employers and sectors'!$A$1:$G$2802,6,FALSE)</f>
        <v>Leicester</v>
      </c>
      <c r="G3897" s="19" t="str">
        <f>VLOOKUP($A3897,'Employers and sectors'!$A$1:$G$2802,7,FALSE)</f>
        <v>East Midlands</v>
      </c>
      <c r="H3897" s="20" t="s">
        <v>264</v>
      </c>
      <c r="I3897" s="42" t="s">
        <v>5666</v>
      </c>
    </row>
    <row r="3898" spans="1:9" ht="16" thickBot="1" x14ac:dyDescent="0.4">
      <c r="A3898" s="27" t="s">
        <v>1810</v>
      </c>
      <c r="B3898" s="60" t="str">
        <f t="shared" ref="B3898:G3898" si="797">B3897</f>
        <v>Health and social care</v>
      </c>
      <c r="C3898" s="60" t="str">
        <f t="shared" si="797"/>
        <v>Social care</v>
      </c>
      <c r="D3898" s="60" t="str">
        <f t="shared" si="797"/>
        <v>Active</v>
      </c>
      <c r="E3898" s="60" t="str">
        <f t="shared" si="797"/>
        <v>Leicester</v>
      </c>
      <c r="F3898" s="60" t="str">
        <f t="shared" si="797"/>
        <v>Leicester</v>
      </c>
      <c r="G3898" s="60" t="str">
        <f t="shared" si="797"/>
        <v>East Midlands</v>
      </c>
      <c r="H3898" s="28"/>
      <c r="I3898" s="43">
        <v>62</v>
      </c>
    </row>
    <row r="3899" spans="1:9" ht="16" thickBot="1" x14ac:dyDescent="0.4">
      <c r="A3899" s="23" t="s">
        <v>1811</v>
      </c>
      <c r="B3899" s="17" t="str">
        <f>VLOOKUP($A3899,'Employers and sectors'!$A$1:$G$2802,2,FALSE)</f>
        <v>Health and social care</v>
      </c>
      <c r="C3899" s="23" t="str">
        <f>VLOOKUP($A3899,'Employers and sectors'!$A$1:$G$2802,3,FALSE)</f>
        <v>Social care</v>
      </c>
      <c r="D3899" s="23" t="str">
        <f>VLOOKUP($A3899,'Employers and sectors'!$A$1:$G$2802,4,FALSE)</f>
        <v>Revoked</v>
      </c>
      <c r="E3899" s="17" t="str">
        <f>VLOOKUP($A3899,'Employers and sectors'!$A$1:$G$2802,5,FALSE)</f>
        <v>Sheffield</v>
      </c>
      <c r="F3899" s="23" t="str">
        <f>VLOOKUP($A3899,'Employers and sectors'!$A$1:$G$2802,6,FALSE)</f>
        <v>Sheffield</v>
      </c>
      <c r="G3899" s="23" t="str">
        <f>VLOOKUP($A3899,'Employers and sectors'!$A$1:$G$2802,7,FALSE)</f>
        <v>Yorkshire &amp; Humber</v>
      </c>
      <c r="H3899" s="24" t="s">
        <v>246</v>
      </c>
      <c r="I3899" s="45">
        <v>100</v>
      </c>
    </row>
    <row r="3900" spans="1:9" ht="16" thickBot="1" x14ac:dyDescent="0.4">
      <c r="A3900" s="27" t="s">
        <v>1812</v>
      </c>
      <c r="B3900" s="60" t="str">
        <f t="shared" ref="B3900:G3900" si="798">B3899</f>
        <v>Health and social care</v>
      </c>
      <c r="C3900" s="60" t="str">
        <f t="shared" si="798"/>
        <v>Social care</v>
      </c>
      <c r="D3900" s="60" t="str">
        <f t="shared" si="798"/>
        <v>Revoked</v>
      </c>
      <c r="E3900" s="60" t="str">
        <f t="shared" si="798"/>
        <v>Sheffield</v>
      </c>
      <c r="F3900" s="60" t="str">
        <f t="shared" si="798"/>
        <v>Sheffield</v>
      </c>
      <c r="G3900" s="60" t="str">
        <f t="shared" si="798"/>
        <v>Yorkshire &amp; Humber</v>
      </c>
      <c r="H3900" s="28"/>
      <c r="I3900" s="43">
        <v>100</v>
      </c>
    </row>
    <row r="3901" spans="1:9" x14ac:dyDescent="0.35">
      <c r="A3901" s="15" t="s">
        <v>1813</v>
      </c>
      <c r="B3901" s="17" t="str">
        <f>VLOOKUP($A3901,'Employers and sectors'!$A$1:$G$2802,2,FALSE)</f>
        <v>Health and social care</v>
      </c>
      <c r="C3901" s="15" t="str">
        <f>VLOOKUP($A3901,'Employers and sectors'!$A$1:$G$2802,3,FALSE)</f>
        <v>Social care</v>
      </c>
      <c r="D3901" s="15" t="str">
        <f>VLOOKUP($A3901,'Employers and sectors'!$A$1:$G$2802,4,FALSE)</f>
        <v>Revoked</v>
      </c>
      <c r="E3901" s="17" t="str">
        <f>VLOOKUP($A3901,'Employers and sectors'!$A$1:$G$2802,5,FALSE)</f>
        <v>Greenwich</v>
      </c>
      <c r="F3901" s="15" t="str">
        <f>VLOOKUP($A3901,'Employers and sectors'!$A$1:$G$2802,6,FALSE)</f>
        <v>Greenwich</v>
      </c>
      <c r="G3901" s="15" t="str">
        <f>VLOOKUP($A3901,'Employers and sectors'!$A$1:$G$2802,7,FALSE)</f>
        <v>London</v>
      </c>
      <c r="H3901" s="16" t="s">
        <v>246</v>
      </c>
      <c r="I3901" s="44">
        <v>43</v>
      </c>
    </row>
    <row r="3902" spans="1:9" ht="16" thickBot="1" x14ac:dyDescent="0.4">
      <c r="A3902" s="19" t="s">
        <v>1813</v>
      </c>
      <c r="B3902" s="17" t="str">
        <f>VLOOKUP($A3902,'Employers and sectors'!$A$1:$G$2802,2,FALSE)</f>
        <v>Health and social care</v>
      </c>
      <c r="C3902" s="19" t="str">
        <f>VLOOKUP($A3902,'Employers and sectors'!$A$1:$G$2802,3,FALSE)</f>
        <v>Social care</v>
      </c>
      <c r="D3902" s="19" t="str">
        <f>VLOOKUP($A3902,'Employers and sectors'!$A$1:$G$2802,4,FALSE)</f>
        <v>Revoked</v>
      </c>
      <c r="E3902" s="17" t="str">
        <f>VLOOKUP($A3902,'Employers and sectors'!$A$1:$G$2802,5,FALSE)</f>
        <v>Greenwich</v>
      </c>
      <c r="F3902" s="19" t="str">
        <f>VLOOKUP($A3902,'Employers and sectors'!$A$1:$G$2802,6,FALSE)</f>
        <v>Greenwich</v>
      </c>
      <c r="G3902" s="19" t="str">
        <f>VLOOKUP($A3902,'Employers and sectors'!$A$1:$G$2802,7,FALSE)</f>
        <v>London</v>
      </c>
      <c r="H3902" s="20" t="s">
        <v>247</v>
      </c>
      <c r="I3902" s="42" t="s">
        <v>5666</v>
      </c>
    </row>
    <row r="3903" spans="1:9" ht="16" thickBot="1" x14ac:dyDescent="0.4">
      <c r="A3903" s="27" t="s">
        <v>1814</v>
      </c>
      <c r="B3903" s="60" t="str">
        <f t="shared" ref="B3903:G3903" si="799">B3902</f>
        <v>Health and social care</v>
      </c>
      <c r="C3903" s="60" t="str">
        <f t="shared" si="799"/>
        <v>Social care</v>
      </c>
      <c r="D3903" s="60" t="str">
        <f t="shared" si="799"/>
        <v>Revoked</v>
      </c>
      <c r="E3903" s="60" t="str">
        <f t="shared" si="799"/>
        <v>Greenwich</v>
      </c>
      <c r="F3903" s="60" t="str">
        <f t="shared" si="799"/>
        <v>Greenwich</v>
      </c>
      <c r="G3903" s="60" t="str">
        <f t="shared" si="799"/>
        <v>London</v>
      </c>
      <c r="H3903" s="28"/>
      <c r="I3903" s="43">
        <v>45</v>
      </c>
    </row>
    <row r="3904" spans="1:9" x14ac:dyDescent="0.35">
      <c r="A3904" s="15" t="s">
        <v>1815</v>
      </c>
      <c r="B3904" s="17" t="str">
        <f>VLOOKUP($A3904,'Employers and sectors'!$A$1:$G$2802,2,FALSE)</f>
        <v>Health and social care</v>
      </c>
      <c r="C3904" s="15" t="str">
        <f>VLOOKUP($A3904,'Employers and sectors'!$A$1:$G$2802,3,FALSE)</f>
        <v>Social care</v>
      </c>
      <c r="D3904" s="15" t="str">
        <f>VLOOKUP($A3904,'Employers and sectors'!$A$1:$G$2802,4,FALSE)</f>
        <v>Active</v>
      </c>
      <c r="E3904" s="17" t="str">
        <f>VLOOKUP($A3904,'Employers and sectors'!$A$1:$G$2802,5,FALSE)</f>
        <v>Southwark</v>
      </c>
      <c r="F3904" s="15" t="str">
        <f>VLOOKUP($A3904,'Employers and sectors'!$A$1:$G$2802,6,FALSE)</f>
        <v>Southwark</v>
      </c>
      <c r="G3904" s="15" t="str">
        <f>VLOOKUP($A3904,'Employers and sectors'!$A$1:$G$2802,7,FALSE)</f>
        <v>London</v>
      </c>
      <c r="H3904" s="16" t="s">
        <v>246</v>
      </c>
      <c r="I3904" s="44">
        <v>62</v>
      </c>
    </row>
    <row r="3905" spans="1:9" x14ac:dyDescent="0.35">
      <c r="A3905" s="17" t="s">
        <v>1815</v>
      </c>
      <c r="B3905" s="17" t="str">
        <f>VLOOKUP($A3905,'Employers and sectors'!$A$1:$G$2802,2,FALSE)</f>
        <v>Health and social care</v>
      </c>
      <c r="C3905" s="17" t="str">
        <f>VLOOKUP($A3905,'Employers and sectors'!$A$1:$G$2802,3,FALSE)</f>
        <v>Social care</v>
      </c>
      <c r="D3905" s="17" t="str">
        <f>VLOOKUP($A3905,'Employers and sectors'!$A$1:$G$2802,4,FALSE)</f>
        <v>Active</v>
      </c>
      <c r="E3905" s="17" t="str">
        <f>VLOOKUP($A3905,'Employers and sectors'!$A$1:$G$2802,5,FALSE)</f>
        <v>Southwark</v>
      </c>
      <c r="F3905" s="17" t="str">
        <f>VLOOKUP($A3905,'Employers and sectors'!$A$1:$G$2802,6,FALSE)</f>
        <v>Southwark</v>
      </c>
      <c r="G3905" s="17" t="str">
        <f>VLOOKUP($A3905,'Employers and sectors'!$A$1:$G$2802,7,FALSE)</f>
        <v>London</v>
      </c>
      <c r="H3905" s="18" t="s">
        <v>247</v>
      </c>
      <c r="I3905" s="41">
        <v>38</v>
      </c>
    </row>
    <row r="3906" spans="1:9" ht="16" thickBot="1" x14ac:dyDescent="0.4">
      <c r="A3906" s="19" t="s">
        <v>1815</v>
      </c>
      <c r="B3906" s="17" t="str">
        <f>VLOOKUP($A3906,'Employers and sectors'!$A$1:$G$2802,2,FALSE)</f>
        <v>Health and social care</v>
      </c>
      <c r="C3906" s="19" t="str">
        <f>VLOOKUP($A3906,'Employers and sectors'!$A$1:$G$2802,3,FALSE)</f>
        <v>Social care</v>
      </c>
      <c r="D3906" s="19" t="str">
        <f>VLOOKUP($A3906,'Employers and sectors'!$A$1:$G$2802,4,FALSE)</f>
        <v>Active</v>
      </c>
      <c r="E3906" s="17" t="str">
        <f>VLOOKUP($A3906,'Employers and sectors'!$A$1:$G$2802,5,FALSE)</f>
        <v>Southwark</v>
      </c>
      <c r="F3906" s="19" t="str">
        <f>VLOOKUP($A3906,'Employers and sectors'!$A$1:$G$2802,6,FALSE)</f>
        <v>Southwark</v>
      </c>
      <c r="G3906" s="19" t="str">
        <f>VLOOKUP($A3906,'Employers and sectors'!$A$1:$G$2802,7,FALSE)</f>
        <v>London</v>
      </c>
      <c r="H3906" s="20" t="s">
        <v>253</v>
      </c>
      <c r="I3906" s="42" t="s">
        <v>5666</v>
      </c>
    </row>
    <row r="3907" spans="1:9" ht="16" thickBot="1" x14ac:dyDescent="0.4">
      <c r="A3907" s="27" t="s">
        <v>1816</v>
      </c>
      <c r="B3907" s="60" t="str">
        <f t="shared" ref="B3907:G3907" si="800">B3906</f>
        <v>Health and social care</v>
      </c>
      <c r="C3907" s="60" t="str">
        <f t="shared" si="800"/>
        <v>Social care</v>
      </c>
      <c r="D3907" s="60" t="str">
        <f t="shared" si="800"/>
        <v>Active</v>
      </c>
      <c r="E3907" s="60" t="str">
        <f t="shared" si="800"/>
        <v>Southwark</v>
      </c>
      <c r="F3907" s="60" t="str">
        <f t="shared" si="800"/>
        <v>Southwark</v>
      </c>
      <c r="G3907" s="60" t="str">
        <f t="shared" si="800"/>
        <v>London</v>
      </c>
      <c r="H3907" s="28"/>
      <c r="I3907" s="43">
        <v>105</v>
      </c>
    </row>
    <row r="3908" spans="1:9" x14ac:dyDescent="0.35">
      <c r="A3908" s="15" t="s">
        <v>1817</v>
      </c>
      <c r="B3908" s="17" t="str">
        <f>VLOOKUP($A3908,'Employers and sectors'!$A$1:$G$2802,2,FALSE)</f>
        <v>Health and social care</v>
      </c>
      <c r="C3908" s="15" t="str">
        <f>VLOOKUP($A3908,'Employers and sectors'!$A$1:$G$2802,3,FALSE)</f>
        <v>Social care</v>
      </c>
      <c r="D3908" s="15" t="str">
        <f>VLOOKUP($A3908,'Employers and sectors'!$A$1:$G$2802,4,FALSE)</f>
        <v>Active</v>
      </c>
      <c r="E3908" s="17" t="str">
        <f>VLOOKUP($A3908,'Employers and sectors'!$A$1:$G$2802,5,FALSE)</f>
        <v>Nottingham</v>
      </c>
      <c r="F3908" s="15" t="str">
        <f>VLOOKUP($A3908,'Employers and sectors'!$A$1:$G$2802,6,FALSE)</f>
        <v>Nottingham</v>
      </c>
      <c r="G3908" s="15" t="str">
        <f>VLOOKUP($A3908,'Employers and sectors'!$A$1:$G$2802,7,FALSE)</f>
        <v>East Midlands</v>
      </c>
      <c r="H3908" s="16" t="s">
        <v>245</v>
      </c>
      <c r="I3908" s="44" t="s">
        <v>5666</v>
      </c>
    </row>
    <row r="3909" spans="1:9" x14ac:dyDescent="0.35">
      <c r="A3909" s="17" t="s">
        <v>1817</v>
      </c>
      <c r="B3909" s="17" t="str">
        <f>VLOOKUP($A3909,'Employers and sectors'!$A$1:$G$2802,2,FALSE)</f>
        <v>Health and social care</v>
      </c>
      <c r="C3909" s="17" t="str">
        <f>VLOOKUP($A3909,'Employers and sectors'!$A$1:$G$2802,3,FALSE)</f>
        <v>Social care</v>
      </c>
      <c r="D3909" s="17" t="str">
        <f>VLOOKUP($A3909,'Employers and sectors'!$A$1:$G$2802,4,FALSE)</f>
        <v>Active</v>
      </c>
      <c r="E3909" s="17" t="str">
        <f>VLOOKUP($A3909,'Employers and sectors'!$A$1:$G$2802,5,FALSE)</f>
        <v>Nottingham</v>
      </c>
      <c r="F3909" s="17" t="str">
        <f>VLOOKUP($A3909,'Employers and sectors'!$A$1:$G$2802,6,FALSE)</f>
        <v>Nottingham</v>
      </c>
      <c r="G3909" s="17" t="str">
        <f>VLOOKUP($A3909,'Employers and sectors'!$A$1:$G$2802,7,FALSE)</f>
        <v>East Midlands</v>
      </c>
      <c r="H3909" s="18" t="s">
        <v>246</v>
      </c>
      <c r="I3909" s="41">
        <v>30</v>
      </c>
    </row>
    <row r="3910" spans="1:9" x14ac:dyDescent="0.35">
      <c r="A3910" s="17" t="s">
        <v>1817</v>
      </c>
      <c r="B3910" s="17" t="str">
        <f>VLOOKUP($A3910,'Employers and sectors'!$A$1:$G$2802,2,FALSE)</f>
        <v>Health and social care</v>
      </c>
      <c r="C3910" s="17" t="str">
        <f>VLOOKUP($A3910,'Employers and sectors'!$A$1:$G$2802,3,FALSE)</f>
        <v>Social care</v>
      </c>
      <c r="D3910" s="17" t="str">
        <f>VLOOKUP($A3910,'Employers and sectors'!$A$1:$G$2802,4,FALSE)</f>
        <v>Active</v>
      </c>
      <c r="E3910" s="17" t="str">
        <f>VLOOKUP($A3910,'Employers and sectors'!$A$1:$G$2802,5,FALSE)</f>
        <v>Nottingham</v>
      </c>
      <c r="F3910" s="17" t="str">
        <f>VLOOKUP($A3910,'Employers and sectors'!$A$1:$G$2802,6,FALSE)</f>
        <v>Nottingham</v>
      </c>
      <c r="G3910" s="17" t="str">
        <f>VLOOKUP($A3910,'Employers and sectors'!$A$1:$G$2802,7,FALSE)</f>
        <v>East Midlands</v>
      </c>
      <c r="H3910" s="18" t="s">
        <v>247</v>
      </c>
      <c r="I3910" s="41">
        <v>9</v>
      </c>
    </row>
    <row r="3911" spans="1:9" ht="16" thickBot="1" x14ac:dyDescent="0.4">
      <c r="A3911" s="19" t="s">
        <v>1817</v>
      </c>
      <c r="B3911" s="17" t="str">
        <f>VLOOKUP($A3911,'Employers and sectors'!$A$1:$G$2802,2,FALSE)</f>
        <v>Health and social care</v>
      </c>
      <c r="C3911" s="19" t="str">
        <f>VLOOKUP($A3911,'Employers and sectors'!$A$1:$G$2802,3,FALSE)</f>
        <v>Social care</v>
      </c>
      <c r="D3911" s="19" t="str">
        <f>VLOOKUP($A3911,'Employers and sectors'!$A$1:$G$2802,4,FALSE)</f>
        <v>Active</v>
      </c>
      <c r="E3911" s="17" t="str">
        <f>VLOOKUP($A3911,'Employers and sectors'!$A$1:$G$2802,5,FALSE)</f>
        <v>Nottingham</v>
      </c>
      <c r="F3911" s="19" t="str">
        <f>VLOOKUP($A3911,'Employers and sectors'!$A$1:$G$2802,6,FALSE)</f>
        <v>Nottingham</v>
      </c>
      <c r="G3911" s="19" t="str">
        <f>VLOOKUP($A3911,'Employers and sectors'!$A$1:$G$2802,7,FALSE)</f>
        <v>East Midlands</v>
      </c>
      <c r="H3911" s="20" t="s">
        <v>253</v>
      </c>
      <c r="I3911" s="42" t="s">
        <v>5666</v>
      </c>
    </row>
    <row r="3912" spans="1:9" ht="16" thickBot="1" x14ac:dyDescent="0.4">
      <c r="A3912" s="27" t="s">
        <v>1818</v>
      </c>
      <c r="B3912" s="60" t="str">
        <f t="shared" ref="B3912:G3912" si="801">B3911</f>
        <v>Health and social care</v>
      </c>
      <c r="C3912" s="60" t="str">
        <f t="shared" si="801"/>
        <v>Social care</v>
      </c>
      <c r="D3912" s="60" t="str">
        <f t="shared" si="801"/>
        <v>Active</v>
      </c>
      <c r="E3912" s="60" t="str">
        <f t="shared" si="801"/>
        <v>Nottingham</v>
      </c>
      <c r="F3912" s="60" t="str">
        <f t="shared" si="801"/>
        <v>Nottingham</v>
      </c>
      <c r="G3912" s="60" t="str">
        <f t="shared" si="801"/>
        <v>East Midlands</v>
      </c>
      <c r="H3912" s="28"/>
      <c r="I3912" s="43">
        <v>42</v>
      </c>
    </row>
    <row r="3913" spans="1:9" x14ac:dyDescent="0.35">
      <c r="A3913" s="15" t="s">
        <v>1819</v>
      </c>
      <c r="B3913" s="17" t="str">
        <f>VLOOKUP($A3913,'Employers and sectors'!$A$1:$G$2802,2,FALSE)</f>
        <v>Health and social care</v>
      </c>
      <c r="C3913" s="15" t="str">
        <f>VLOOKUP($A3913,'Employers and sectors'!$A$1:$G$2802,3,FALSE)</f>
        <v>Social care</v>
      </c>
      <c r="D3913" s="15" t="str">
        <f>VLOOKUP($A3913,'Employers and sectors'!$A$1:$G$2802,4,FALSE)</f>
        <v>Revoked</v>
      </c>
      <c r="E3913" s="17" t="str">
        <f>VLOOKUP($A3913,'Employers and sectors'!$A$1:$G$2802,5,FALSE)</f>
        <v>Grays, Thurrock</v>
      </c>
      <c r="F3913" s="15" t="str">
        <f>VLOOKUP($A3913,'Employers and sectors'!$A$1:$G$2802,6,FALSE)</f>
        <v>Thurrock</v>
      </c>
      <c r="G3913" s="15" t="str">
        <f>VLOOKUP($A3913,'Employers and sectors'!$A$1:$G$2802,7,FALSE)</f>
        <v>East</v>
      </c>
      <c r="H3913" s="16" t="s">
        <v>252</v>
      </c>
      <c r="I3913" s="44" t="s">
        <v>5666</v>
      </c>
    </row>
    <row r="3914" spans="1:9" x14ac:dyDescent="0.35">
      <c r="A3914" s="17" t="s">
        <v>1819</v>
      </c>
      <c r="B3914" s="17" t="str">
        <f>VLOOKUP($A3914,'Employers and sectors'!$A$1:$G$2802,2,FALSE)</f>
        <v>Health and social care</v>
      </c>
      <c r="C3914" s="17" t="str">
        <f>VLOOKUP($A3914,'Employers and sectors'!$A$1:$G$2802,3,FALSE)</f>
        <v>Social care</v>
      </c>
      <c r="D3914" s="17" t="str">
        <f>VLOOKUP($A3914,'Employers and sectors'!$A$1:$G$2802,4,FALSE)</f>
        <v>Revoked</v>
      </c>
      <c r="E3914" s="17" t="str">
        <f>VLOOKUP($A3914,'Employers and sectors'!$A$1:$G$2802,5,FALSE)</f>
        <v>Grays, Thurrock</v>
      </c>
      <c r="F3914" s="17" t="str">
        <f>VLOOKUP($A3914,'Employers and sectors'!$A$1:$G$2802,6,FALSE)</f>
        <v>Thurrock</v>
      </c>
      <c r="G3914" s="17" t="str">
        <f>VLOOKUP($A3914,'Employers and sectors'!$A$1:$G$2802,7,FALSE)</f>
        <v>East</v>
      </c>
      <c r="H3914" s="18" t="s">
        <v>246</v>
      </c>
      <c r="I3914" s="41">
        <v>169</v>
      </c>
    </row>
    <row r="3915" spans="1:9" x14ac:dyDescent="0.35">
      <c r="A3915" s="17" t="s">
        <v>1819</v>
      </c>
      <c r="B3915" s="17" t="str">
        <f>VLOOKUP($A3915,'Employers and sectors'!$A$1:$G$2802,2,FALSE)</f>
        <v>Health and social care</v>
      </c>
      <c r="C3915" s="17" t="str">
        <f>VLOOKUP($A3915,'Employers and sectors'!$A$1:$G$2802,3,FALSE)</f>
        <v>Social care</v>
      </c>
      <c r="D3915" s="17" t="str">
        <f>VLOOKUP($A3915,'Employers and sectors'!$A$1:$G$2802,4,FALSE)</f>
        <v>Revoked</v>
      </c>
      <c r="E3915" s="17" t="str">
        <f>VLOOKUP($A3915,'Employers and sectors'!$A$1:$G$2802,5,FALSE)</f>
        <v>Grays, Thurrock</v>
      </c>
      <c r="F3915" s="17" t="str">
        <f>VLOOKUP($A3915,'Employers and sectors'!$A$1:$G$2802,6,FALSE)</f>
        <v>Thurrock</v>
      </c>
      <c r="G3915" s="17" t="str">
        <f>VLOOKUP($A3915,'Employers and sectors'!$A$1:$G$2802,7,FALSE)</f>
        <v>East</v>
      </c>
      <c r="H3915" s="18" t="s">
        <v>247</v>
      </c>
      <c r="I3915" s="41">
        <v>20</v>
      </c>
    </row>
    <row r="3916" spans="1:9" ht="16" thickBot="1" x14ac:dyDescent="0.4">
      <c r="A3916" s="19" t="s">
        <v>1819</v>
      </c>
      <c r="B3916" s="17" t="str">
        <f>VLOOKUP($A3916,'Employers and sectors'!$A$1:$G$2802,2,FALSE)</f>
        <v>Health and social care</v>
      </c>
      <c r="C3916" s="19" t="str">
        <f>VLOOKUP($A3916,'Employers and sectors'!$A$1:$G$2802,3,FALSE)</f>
        <v>Social care</v>
      </c>
      <c r="D3916" s="19" t="str">
        <f>VLOOKUP($A3916,'Employers and sectors'!$A$1:$G$2802,4,FALSE)</f>
        <v>Revoked</v>
      </c>
      <c r="E3916" s="17" t="str">
        <f>VLOOKUP($A3916,'Employers and sectors'!$A$1:$G$2802,5,FALSE)</f>
        <v>Grays, Thurrock</v>
      </c>
      <c r="F3916" s="19" t="str">
        <f>VLOOKUP($A3916,'Employers and sectors'!$A$1:$G$2802,6,FALSE)</f>
        <v>Thurrock</v>
      </c>
      <c r="G3916" s="19" t="str">
        <f>VLOOKUP($A3916,'Employers and sectors'!$A$1:$G$2802,7,FALSE)</f>
        <v>East</v>
      </c>
      <c r="H3916" s="20" t="s">
        <v>253</v>
      </c>
      <c r="I3916" s="42" t="s">
        <v>5666</v>
      </c>
    </row>
    <row r="3917" spans="1:9" ht="16" thickBot="1" x14ac:dyDescent="0.4">
      <c r="A3917" s="27" t="s">
        <v>1820</v>
      </c>
      <c r="B3917" s="60" t="str">
        <f t="shared" ref="B3917:G3917" si="802">B3916</f>
        <v>Health and social care</v>
      </c>
      <c r="C3917" s="60" t="str">
        <f t="shared" si="802"/>
        <v>Social care</v>
      </c>
      <c r="D3917" s="60" t="str">
        <f t="shared" si="802"/>
        <v>Revoked</v>
      </c>
      <c r="E3917" s="60" t="str">
        <f t="shared" si="802"/>
        <v>Grays, Thurrock</v>
      </c>
      <c r="F3917" s="60" t="str">
        <f t="shared" si="802"/>
        <v>Thurrock</v>
      </c>
      <c r="G3917" s="60" t="str">
        <f t="shared" si="802"/>
        <v>East</v>
      </c>
      <c r="H3917" s="28"/>
      <c r="I3917" s="43">
        <v>192</v>
      </c>
    </row>
    <row r="3918" spans="1:9" x14ac:dyDescent="0.35">
      <c r="A3918" s="15" t="s">
        <v>1821</v>
      </c>
      <c r="B3918" s="17" t="str">
        <f>VLOOKUP($A3918,'Employers and sectors'!$A$1:$G$2802,2,FALSE)</f>
        <v>Health and social care</v>
      </c>
      <c r="C3918" s="15" t="str">
        <f>VLOOKUP($A3918,'Employers and sectors'!$A$1:$G$2802,3,FALSE)</f>
        <v>Social care</v>
      </c>
      <c r="D3918" s="15" t="str">
        <f>VLOOKUP($A3918,'Employers and sectors'!$A$1:$G$2802,4,FALSE)</f>
        <v>Active</v>
      </c>
      <c r="E3918" s="17" t="str">
        <f>VLOOKUP($A3918,'Employers and sectors'!$A$1:$G$2802,5,FALSE)</f>
        <v>Bromsgrove</v>
      </c>
      <c r="F3918" s="15" t="str">
        <f>VLOOKUP($A3918,'Employers and sectors'!$A$1:$G$2802,6,FALSE)</f>
        <v>Bromsgrove</v>
      </c>
      <c r="G3918" s="15" t="str">
        <f>VLOOKUP($A3918,'Employers and sectors'!$A$1:$G$2802,7,FALSE)</f>
        <v>West Midlands</v>
      </c>
      <c r="H3918" s="16" t="s">
        <v>245</v>
      </c>
      <c r="I3918" s="44" t="s">
        <v>5666</v>
      </c>
    </row>
    <row r="3919" spans="1:9" x14ac:dyDescent="0.35">
      <c r="A3919" s="17" t="s">
        <v>1821</v>
      </c>
      <c r="B3919" s="17" t="str">
        <f>VLOOKUP($A3919,'Employers and sectors'!$A$1:$G$2802,2,FALSE)</f>
        <v>Health and social care</v>
      </c>
      <c r="C3919" s="17" t="str">
        <f>VLOOKUP($A3919,'Employers and sectors'!$A$1:$G$2802,3,FALSE)</f>
        <v>Social care</v>
      </c>
      <c r="D3919" s="17" t="str">
        <f>VLOOKUP($A3919,'Employers and sectors'!$A$1:$G$2802,4,FALSE)</f>
        <v>Active</v>
      </c>
      <c r="E3919" s="17" t="str">
        <f>VLOOKUP($A3919,'Employers and sectors'!$A$1:$G$2802,5,FALSE)</f>
        <v>Bromsgrove</v>
      </c>
      <c r="F3919" s="17" t="str">
        <f>VLOOKUP($A3919,'Employers and sectors'!$A$1:$G$2802,6,FALSE)</f>
        <v>Bromsgrove</v>
      </c>
      <c r="G3919" s="17" t="str">
        <f>VLOOKUP($A3919,'Employers and sectors'!$A$1:$G$2802,7,FALSE)</f>
        <v>West Midlands</v>
      </c>
      <c r="H3919" s="18" t="s">
        <v>252</v>
      </c>
      <c r="I3919" s="41" t="s">
        <v>5666</v>
      </c>
    </row>
    <row r="3920" spans="1:9" x14ac:dyDescent="0.35">
      <c r="A3920" s="17" t="s">
        <v>1821</v>
      </c>
      <c r="B3920" s="17" t="str">
        <f>VLOOKUP($A3920,'Employers and sectors'!$A$1:$G$2802,2,FALSE)</f>
        <v>Health and social care</v>
      </c>
      <c r="C3920" s="17" t="str">
        <f>VLOOKUP($A3920,'Employers and sectors'!$A$1:$G$2802,3,FALSE)</f>
        <v>Social care</v>
      </c>
      <c r="D3920" s="17" t="str">
        <f>VLOOKUP($A3920,'Employers and sectors'!$A$1:$G$2802,4,FALSE)</f>
        <v>Active</v>
      </c>
      <c r="E3920" s="17" t="str">
        <f>VLOOKUP($A3920,'Employers and sectors'!$A$1:$G$2802,5,FALSE)</f>
        <v>Bromsgrove</v>
      </c>
      <c r="F3920" s="17" t="str">
        <f>VLOOKUP($A3920,'Employers and sectors'!$A$1:$G$2802,6,FALSE)</f>
        <v>Bromsgrove</v>
      </c>
      <c r="G3920" s="17" t="str">
        <f>VLOOKUP($A3920,'Employers and sectors'!$A$1:$G$2802,7,FALSE)</f>
        <v>West Midlands</v>
      </c>
      <c r="H3920" s="18" t="s">
        <v>246</v>
      </c>
      <c r="I3920" s="41">
        <v>149</v>
      </c>
    </row>
    <row r="3921" spans="1:9" x14ac:dyDescent="0.35">
      <c r="A3921" s="17" t="s">
        <v>1821</v>
      </c>
      <c r="B3921" s="17" t="str">
        <f>VLOOKUP($A3921,'Employers and sectors'!$A$1:$G$2802,2,FALSE)</f>
        <v>Health and social care</v>
      </c>
      <c r="C3921" s="17" t="str">
        <f>VLOOKUP($A3921,'Employers and sectors'!$A$1:$G$2802,3,FALSE)</f>
        <v>Social care</v>
      </c>
      <c r="D3921" s="17" t="str">
        <f>VLOOKUP($A3921,'Employers and sectors'!$A$1:$G$2802,4,FALSE)</f>
        <v>Active</v>
      </c>
      <c r="E3921" s="17" t="str">
        <f>VLOOKUP($A3921,'Employers and sectors'!$A$1:$G$2802,5,FALSE)</f>
        <v>Bromsgrove</v>
      </c>
      <c r="F3921" s="17" t="str">
        <f>VLOOKUP($A3921,'Employers and sectors'!$A$1:$G$2802,6,FALSE)</f>
        <v>Bromsgrove</v>
      </c>
      <c r="G3921" s="17" t="str">
        <f>VLOOKUP($A3921,'Employers and sectors'!$A$1:$G$2802,7,FALSE)</f>
        <v>West Midlands</v>
      </c>
      <c r="H3921" s="18" t="s">
        <v>247</v>
      </c>
      <c r="I3921" s="41">
        <v>40</v>
      </c>
    </row>
    <row r="3922" spans="1:9" x14ac:dyDescent="0.35">
      <c r="A3922" s="17" t="s">
        <v>1821</v>
      </c>
      <c r="B3922" s="17" t="str">
        <f>VLOOKUP($A3922,'Employers and sectors'!$A$1:$G$2802,2,FALSE)</f>
        <v>Health and social care</v>
      </c>
      <c r="C3922" s="17" t="str">
        <f>VLOOKUP($A3922,'Employers and sectors'!$A$1:$G$2802,3,FALSE)</f>
        <v>Social care</v>
      </c>
      <c r="D3922" s="17" t="str">
        <f>VLOOKUP($A3922,'Employers and sectors'!$A$1:$G$2802,4,FALSE)</f>
        <v>Active</v>
      </c>
      <c r="E3922" s="17" t="str">
        <f>VLOOKUP($A3922,'Employers and sectors'!$A$1:$G$2802,5,FALSE)</f>
        <v>Bromsgrove</v>
      </c>
      <c r="F3922" s="17" t="str">
        <f>VLOOKUP($A3922,'Employers and sectors'!$A$1:$G$2802,6,FALSE)</f>
        <v>Bromsgrove</v>
      </c>
      <c r="G3922" s="17" t="str">
        <f>VLOOKUP($A3922,'Employers and sectors'!$A$1:$G$2802,7,FALSE)</f>
        <v>West Midlands</v>
      </c>
      <c r="H3922" s="18" t="s">
        <v>264</v>
      </c>
      <c r="I3922" s="41" t="s">
        <v>5666</v>
      </c>
    </row>
    <row r="3923" spans="1:9" ht="16" thickBot="1" x14ac:dyDescent="0.4">
      <c r="A3923" s="19" t="s">
        <v>1821</v>
      </c>
      <c r="B3923" s="17" t="str">
        <f>VLOOKUP($A3923,'Employers and sectors'!$A$1:$G$2802,2,FALSE)</f>
        <v>Health and social care</v>
      </c>
      <c r="C3923" s="19" t="str">
        <f>VLOOKUP($A3923,'Employers and sectors'!$A$1:$G$2802,3,FALSE)</f>
        <v>Social care</v>
      </c>
      <c r="D3923" s="19" t="str">
        <f>VLOOKUP($A3923,'Employers and sectors'!$A$1:$G$2802,4,FALSE)</f>
        <v>Active</v>
      </c>
      <c r="E3923" s="17" t="str">
        <f>VLOOKUP($A3923,'Employers and sectors'!$A$1:$G$2802,5,FALSE)</f>
        <v>Bromsgrove</v>
      </c>
      <c r="F3923" s="19" t="str">
        <f>VLOOKUP($A3923,'Employers and sectors'!$A$1:$G$2802,6,FALSE)</f>
        <v>Bromsgrove</v>
      </c>
      <c r="G3923" s="19" t="str">
        <f>VLOOKUP($A3923,'Employers and sectors'!$A$1:$G$2802,7,FALSE)</f>
        <v>West Midlands</v>
      </c>
      <c r="H3923" s="20" t="s">
        <v>253</v>
      </c>
      <c r="I3923" s="42" t="s">
        <v>5666</v>
      </c>
    </row>
    <row r="3924" spans="1:9" ht="16" thickBot="1" x14ac:dyDescent="0.4">
      <c r="A3924" s="27" t="s">
        <v>1822</v>
      </c>
      <c r="B3924" s="60" t="str">
        <f t="shared" ref="B3924:G3924" si="803">B3923</f>
        <v>Health and social care</v>
      </c>
      <c r="C3924" s="60" t="str">
        <f t="shared" si="803"/>
        <v>Social care</v>
      </c>
      <c r="D3924" s="60" t="str">
        <f t="shared" si="803"/>
        <v>Active</v>
      </c>
      <c r="E3924" s="60" t="str">
        <f t="shared" si="803"/>
        <v>Bromsgrove</v>
      </c>
      <c r="F3924" s="60" t="str">
        <f t="shared" si="803"/>
        <v>Bromsgrove</v>
      </c>
      <c r="G3924" s="60" t="str">
        <f t="shared" si="803"/>
        <v>West Midlands</v>
      </c>
      <c r="H3924" s="28"/>
      <c r="I3924" s="43">
        <v>194</v>
      </c>
    </row>
    <row r="3925" spans="1:9" x14ac:dyDescent="0.35">
      <c r="A3925" s="15" t="s">
        <v>1823</v>
      </c>
      <c r="B3925" s="17" t="str">
        <f>VLOOKUP($A3925,'Employers and sectors'!$A$1:$G$2802,2,FALSE)</f>
        <v>Health and social care</v>
      </c>
      <c r="C3925" s="15" t="str">
        <f>VLOOKUP($A3925,'Employers and sectors'!$A$1:$G$2802,3,FALSE)</f>
        <v>Social care</v>
      </c>
      <c r="D3925" s="15" t="str">
        <f>VLOOKUP($A3925,'Employers and sectors'!$A$1:$G$2802,4,FALSE)</f>
        <v>Active</v>
      </c>
      <c r="E3925" s="17" t="str">
        <f>VLOOKUP($A3925,'Employers and sectors'!$A$1:$G$2802,5,FALSE)</f>
        <v>Walsall</v>
      </c>
      <c r="F3925" s="15" t="str">
        <f>VLOOKUP($A3925,'Employers and sectors'!$A$1:$G$2802,6,FALSE)</f>
        <v>Walsall</v>
      </c>
      <c r="G3925" s="15" t="str">
        <f>VLOOKUP($A3925,'Employers and sectors'!$A$1:$G$2802,7,FALSE)</f>
        <v>West Midlands</v>
      </c>
      <c r="H3925" s="16" t="s">
        <v>271</v>
      </c>
      <c r="I3925" s="44" t="s">
        <v>5666</v>
      </c>
    </row>
    <row r="3926" spans="1:9" ht="16" thickBot="1" x14ac:dyDescent="0.4">
      <c r="A3926" s="19" t="s">
        <v>1823</v>
      </c>
      <c r="B3926" s="17" t="str">
        <f>VLOOKUP($A3926,'Employers and sectors'!$A$1:$G$2802,2,FALSE)</f>
        <v>Health and social care</v>
      </c>
      <c r="C3926" s="19" t="str">
        <f>VLOOKUP($A3926,'Employers and sectors'!$A$1:$G$2802,3,FALSE)</f>
        <v>Social care</v>
      </c>
      <c r="D3926" s="19" t="str">
        <f>VLOOKUP($A3926,'Employers and sectors'!$A$1:$G$2802,4,FALSE)</f>
        <v>Active</v>
      </c>
      <c r="E3926" s="17" t="str">
        <f>VLOOKUP($A3926,'Employers and sectors'!$A$1:$G$2802,5,FALSE)</f>
        <v>Walsall</v>
      </c>
      <c r="F3926" s="19" t="str">
        <f>VLOOKUP($A3926,'Employers and sectors'!$A$1:$G$2802,6,FALSE)</f>
        <v>Walsall</v>
      </c>
      <c r="G3926" s="19" t="str">
        <f>VLOOKUP($A3926,'Employers and sectors'!$A$1:$G$2802,7,FALSE)</f>
        <v>West Midlands</v>
      </c>
      <c r="H3926" s="20" t="s">
        <v>246</v>
      </c>
      <c r="I3926" s="42">
        <v>56</v>
      </c>
    </row>
    <row r="3927" spans="1:9" ht="16" thickBot="1" x14ac:dyDescent="0.4">
      <c r="A3927" s="27" t="s">
        <v>1824</v>
      </c>
      <c r="B3927" s="60" t="str">
        <f t="shared" ref="B3927:G3927" si="804">B3926</f>
        <v>Health and social care</v>
      </c>
      <c r="C3927" s="60" t="str">
        <f t="shared" si="804"/>
        <v>Social care</v>
      </c>
      <c r="D3927" s="60" t="str">
        <f t="shared" si="804"/>
        <v>Active</v>
      </c>
      <c r="E3927" s="60" t="str">
        <f t="shared" si="804"/>
        <v>Walsall</v>
      </c>
      <c r="F3927" s="60" t="str">
        <f t="shared" si="804"/>
        <v>Walsall</v>
      </c>
      <c r="G3927" s="60" t="str">
        <f t="shared" si="804"/>
        <v>West Midlands</v>
      </c>
      <c r="H3927" s="28"/>
      <c r="I3927" s="43">
        <v>60</v>
      </c>
    </row>
    <row r="3928" spans="1:9" x14ac:dyDescent="0.35">
      <c r="A3928" s="15" t="s">
        <v>1825</v>
      </c>
      <c r="B3928" s="17" t="str">
        <f>VLOOKUP($A3928,'Employers and sectors'!$A$1:$G$2802,2,FALSE)</f>
        <v>Health and social care</v>
      </c>
      <c r="C3928" s="15" t="str">
        <f>VLOOKUP($A3928,'Employers and sectors'!$A$1:$G$2802,3,FALSE)</f>
        <v>Social care</v>
      </c>
      <c r="D3928" s="15" t="str">
        <f>VLOOKUP($A3928,'Employers and sectors'!$A$1:$G$2802,4,FALSE)</f>
        <v>Active</v>
      </c>
      <c r="E3928" s="17" t="str">
        <f>VLOOKUP($A3928,'Employers and sectors'!$A$1:$G$2802,5,FALSE)</f>
        <v>Coventry</v>
      </c>
      <c r="F3928" s="15" t="str">
        <f>VLOOKUP($A3928,'Employers and sectors'!$A$1:$G$2802,6,FALSE)</f>
        <v>Coventry</v>
      </c>
      <c r="G3928" s="15" t="str">
        <f>VLOOKUP($A3928,'Employers and sectors'!$A$1:$G$2802,7,FALSE)</f>
        <v>West Midlands</v>
      </c>
      <c r="H3928" s="16" t="s">
        <v>246</v>
      </c>
      <c r="I3928" s="44">
        <v>28</v>
      </c>
    </row>
    <row r="3929" spans="1:9" ht="16" thickBot="1" x14ac:dyDescent="0.4">
      <c r="A3929" s="19" t="s">
        <v>1825</v>
      </c>
      <c r="B3929" s="17" t="str">
        <f>VLOOKUP($A3929,'Employers and sectors'!$A$1:$G$2802,2,FALSE)</f>
        <v>Health and social care</v>
      </c>
      <c r="C3929" s="19" t="str">
        <f>VLOOKUP($A3929,'Employers and sectors'!$A$1:$G$2802,3,FALSE)</f>
        <v>Social care</v>
      </c>
      <c r="D3929" s="19" t="str">
        <f>VLOOKUP($A3929,'Employers and sectors'!$A$1:$G$2802,4,FALSE)</f>
        <v>Active</v>
      </c>
      <c r="E3929" s="17" t="str">
        <f>VLOOKUP($A3929,'Employers and sectors'!$A$1:$G$2802,5,FALSE)</f>
        <v>Coventry</v>
      </c>
      <c r="F3929" s="19" t="str">
        <f>VLOOKUP($A3929,'Employers and sectors'!$A$1:$G$2802,6,FALSE)</f>
        <v>Coventry</v>
      </c>
      <c r="G3929" s="19" t="str">
        <f>VLOOKUP($A3929,'Employers and sectors'!$A$1:$G$2802,7,FALSE)</f>
        <v>West Midlands</v>
      </c>
      <c r="H3929" s="20" t="s">
        <v>253</v>
      </c>
      <c r="I3929" s="42" t="s">
        <v>5666</v>
      </c>
    </row>
    <row r="3930" spans="1:9" ht="16" thickBot="1" x14ac:dyDescent="0.4">
      <c r="A3930" s="27" t="s">
        <v>1826</v>
      </c>
      <c r="B3930" s="60" t="str">
        <f t="shared" ref="B3930:G3930" si="805">B3929</f>
        <v>Health and social care</v>
      </c>
      <c r="C3930" s="60" t="str">
        <f t="shared" si="805"/>
        <v>Social care</v>
      </c>
      <c r="D3930" s="60" t="str">
        <f t="shared" si="805"/>
        <v>Active</v>
      </c>
      <c r="E3930" s="60" t="str">
        <f t="shared" si="805"/>
        <v>Coventry</v>
      </c>
      <c r="F3930" s="60" t="str">
        <f t="shared" si="805"/>
        <v>Coventry</v>
      </c>
      <c r="G3930" s="60" t="str">
        <f t="shared" si="805"/>
        <v>West Midlands</v>
      </c>
      <c r="H3930" s="28"/>
      <c r="I3930" s="43">
        <v>29</v>
      </c>
    </row>
    <row r="3931" spans="1:9" x14ac:dyDescent="0.35">
      <c r="A3931" s="15" t="s">
        <v>1827</v>
      </c>
      <c r="B3931" s="17" t="str">
        <f>VLOOKUP($A3931,'Employers and sectors'!$A$1:$G$2802,2,FALSE)</f>
        <v>Professional, Scientific and Technical</v>
      </c>
      <c r="C3931" s="15">
        <f>VLOOKUP($A3931,'Employers and sectors'!$A$1:$G$2802,3,FALSE)</f>
        <v>0</v>
      </c>
      <c r="D3931" s="15" t="str">
        <f>VLOOKUP($A3931,'Employers and sectors'!$A$1:$G$2802,4,FALSE)</f>
        <v>Active</v>
      </c>
      <c r="E3931" s="17" t="str">
        <f>VLOOKUP($A3931,'Employers and sectors'!$A$1:$G$2802,5,FALSE)</f>
        <v>Sheffield</v>
      </c>
      <c r="F3931" s="15" t="str">
        <f>VLOOKUP($A3931,'Employers and sectors'!$A$1:$G$2802,6,FALSE)</f>
        <v>Sheffield</v>
      </c>
      <c r="G3931" s="15" t="str">
        <f>VLOOKUP($A3931,'Employers and sectors'!$A$1:$G$2802,7,FALSE)</f>
        <v>Yorkshire &amp; Humber</v>
      </c>
      <c r="H3931" s="16" t="s">
        <v>8</v>
      </c>
      <c r="I3931" s="44">
        <v>17</v>
      </c>
    </row>
    <row r="3932" spans="1:9" x14ac:dyDescent="0.35">
      <c r="A3932" s="17" t="s">
        <v>1827</v>
      </c>
      <c r="B3932" s="17" t="str">
        <f>VLOOKUP($A3932,'Employers and sectors'!$A$1:$G$2802,2,FALSE)</f>
        <v>Professional, Scientific and Technical</v>
      </c>
      <c r="C3932" s="17">
        <f>VLOOKUP($A3932,'Employers and sectors'!$A$1:$G$2802,3,FALSE)</f>
        <v>0</v>
      </c>
      <c r="D3932" s="17" t="str">
        <f>VLOOKUP($A3932,'Employers and sectors'!$A$1:$G$2802,4,FALSE)</f>
        <v>Active</v>
      </c>
      <c r="E3932" s="17" t="str">
        <f>VLOOKUP($A3932,'Employers and sectors'!$A$1:$G$2802,5,FALSE)</f>
        <v>Sheffield</v>
      </c>
      <c r="F3932" s="17" t="str">
        <f>VLOOKUP($A3932,'Employers and sectors'!$A$1:$G$2802,6,FALSE)</f>
        <v>Sheffield</v>
      </c>
      <c r="G3932" s="17" t="str">
        <f>VLOOKUP($A3932,'Employers and sectors'!$A$1:$G$2802,7,FALSE)</f>
        <v>Yorkshire &amp; Humber</v>
      </c>
      <c r="H3932" s="18" t="s">
        <v>9</v>
      </c>
      <c r="I3932" s="41" t="s">
        <v>5666</v>
      </c>
    </row>
    <row r="3933" spans="1:9" x14ac:dyDescent="0.35">
      <c r="A3933" s="17" t="s">
        <v>1827</v>
      </c>
      <c r="B3933" s="17" t="str">
        <f>VLOOKUP($A3933,'Employers and sectors'!$A$1:$G$2802,2,FALSE)</f>
        <v>Professional, Scientific and Technical</v>
      </c>
      <c r="C3933" s="17">
        <f>VLOOKUP($A3933,'Employers and sectors'!$A$1:$G$2802,3,FALSE)</f>
        <v>0</v>
      </c>
      <c r="D3933" s="17" t="str">
        <f>VLOOKUP($A3933,'Employers and sectors'!$A$1:$G$2802,4,FALSE)</f>
        <v>Active</v>
      </c>
      <c r="E3933" s="17" t="str">
        <f>VLOOKUP($A3933,'Employers and sectors'!$A$1:$G$2802,5,FALSE)</f>
        <v>Sheffield</v>
      </c>
      <c r="F3933" s="17" t="str">
        <f>VLOOKUP($A3933,'Employers and sectors'!$A$1:$G$2802,6,FALSE)</f>
        <v>Sheffield</v>
      </c>
      <c r="G3933" s="17" t="str">
        <f>VLOOKUP($A3933,'Employers and sectors'!$A$1:$G$2802,7,FALSE)</f>
        <v>Yorkshire &amp; Humber</v>
      </c>
      <c r="H3933" s="18" t="s">
        <v>252</v>
      </c>
      <c r="I3933" s="41" t="s">
        <v>5666</v>
      </c>
    </row>
    <row r="3934" spans="1:9" x14ac:dyDescent="0.35">
      <c r="A3934" s="17" t="s">
        <v>1827</v>
      </c>
      <c r="B3934" s="17" t="str">
        <f>VLOOKUP($A3934,'Employers and sectors'!$A$1:$G$2802,2,FALSE)</f>
        <v>Professional, Scientific and Technical</v>
      </c>
      <c r="C3934" s="17">
        <f>VLOOKUP($A3934,'Employers and sectors'!$A$1:$G$2802,3,FALSE)</f>
        <v>0</v>
      </c>
      <c r="D3934" s="17" t="str">
        <f>VLOOKUP($A3934,'Employers and sectors'!$A$1:$G$2802,4,FALSE)</f>
        <v>Active</v>
      </c>
      <c r="E3934" s="17" t="str">
        <f>VLOOKUP($A3934,'Employers and sectors'!$A$1:$G$2802,5,FALSE)</f>
        <v>Sheffield</v>
      </c>
      <c r="F3934" s="17" t="str">
        <f>VLOOKUP($A3934,'Employers and sectors'!$A$1:$G$2802,6,FALSE)</f>
        <v>Sheffield</v>
      </c>
      <c r="G3934" s="17" t="str">
        <f>VLOOKUP($A3934,'Employers and sectors'!$A$1:$G$2802,7,FALSE)</f>
        <v>Yorkshire &amp; Humber</v>
      </c>
      <c r="H3934" s="18" t="s">
        <v>271</v>
      </c>
      <c r="I3934" s="41">
        <v>6</v>
      </c>
    </row>
    <row r="3935" spans="1:9" x14ac:dyDescent="0.35">
      <c r="A3935" s="17" t="s">
        <v>1827</v>
      </c>
      <c r="B3935" s="17" t="str">
        <f>VLOOKUP($A3935,'Employers and sectors'!$A$1:$G$2802,2,FALSE)</f>
        <v>Professional, Scientific and Technical</v>
      </c>
      <c r="C3935" s="17">
        <f>VLOOKUP($A3935,'Employers and sectors'!$A$1:$G$2802,3,FALSE)</f>
        <v>0</v>
      </c>
      <c r="D3935" s="17" t="str">
        <f>VLOOKUP($A3935,'Employers and sectors'!$A$1:$G$2802,4,FALSE)</f>
        <v>Active</v>
      </c>
      <c r="E3935" s="17" t="str">
        <f>VLOOKUP($A3935,'Employers and sectors'!$A$1:$G$2802,5,FALSE)</f>
        <v>Sheffield</v>
      </c>
      <c r="F3935" s="17" t="str">
        <f>VLOOKUP($A3935,'Employers and sectors'!$A$1:$G$2802,6,FALSE)</f>
        <v>Sheffield</v>
      </c>
      <c r="G3935" s="17" t="str">
        <f>VLOOKUP($A3935,'Employers and sectors'!$A$1:$G$2802,7,FALSE)</f>
        <v>Yorkshire &amp; Humber</v>
      </c>
      <c r="H3935" s="18" t="s">
        <v>246</v>
      </c>
      <c r="I3935" s="41" t="s">
        <v>5666</v>
      </c>
    </row>
    <row r="3936" spans="1:9" x14ac:dyDescent="0.35">
      <c r="A3936" s="17" t="s">
        <v>1827</v>
      </c>
      <c r="B3936" s="17" t="str">
        <f>VLOOKUP($A3936,'Employers and sectors'!$A$1:$G$2802,2,FALSE)</f>
        <v>Professional, Scientific and Technical</v>
      </c>
      <c r="C3936" s="17">
        <f>VLOOKUP($A3936,'Employers and sectors'!$A$1:$G$2802,3,FALSE)</f>
        <v>0</v>
      </c>
      <c r="D3936" s="17" t="str">
        <f>VLOOKUP($A3936,'Employers and sectors'!$A$1:$G$2802,4,FALSE)</f>
        <v>Active</v>
      </c>
      <c r="E3936" s="17" t="str">
        <f>VLOOKUP($A3936,'Employers and sectors'!$A$1:$G$2802,5,FALSE)</f>
        <v>Sheffield</v>
      </c>
      <c r="F3936" s="17" t="str">
        <f>VLOOKUP($A3936,'Employers and sectors'!$A$1:$G$2802,6,FALSE)</f>
        <v>Sheffield</v>
      </c>
      <c r="G3936" s="17" t="str">
        <f>VLOOKUP($A3936,'Employers and sectors'!$A$1:$G$2802,7,FALSE)</f>
        <v>Yorkshire &amp; Humber</v>
      </c>
      <c r="H3936" s="18" t="s">
        <v>247</v>
      </c>
      <c r="I3936" s="41" t="s">
        <v>5666</v>
      </c>
    </row>
    <row r="3937" spans="1:9" ht="16" thickBot="1" x14ac:dyDescent="0.4">
      <c r="A3937" s="19" t="s">
        <v>1827</v>
      </c>
      <c r="B3937" s="17" t="str">
        <f>VLOOKUP($A3937,'Employers and sectors'!$A$1:$G$2802,2,FALSE)</f>
        <v>Professional, Scientific and Technical</v>
      </c>
      <c r="C3937" s="19">
        <f>VLOOKUP($A3937,'Employers and sectors'!$A$1:$G$2802,3,FALSE)</f>
        <v>0</v>
      </c>
      <c r="D3937" s="19" t="str">
        <f>VLOOKUP($A3937,'Employers and sectors'!$A$1:$G$2802,4,FALSE)</f>
        <v>Active</v>
      </c>
      <c r="E3937" s="17" t="str">
        <f>VLOOKUP($A3937,'Employers and sectors'!$A$1:$G$2802,5,FALSE)</f>
        <v>Sheffield</v>
      </c>
      <c r="F3937" s="19" t="str">
        <f>VLOOKUP($A3937,'Employers and sectors'!$A$1:$G$2802,6,FALSE)</f>
        <v>Sheffield</v>
      </c>
      <c r="G3937" s="19" t="str">
        <f>VLOOKUP($A3937,'Employers and sectors'!$A$1:$G$2802,7,FALSE)</f>
        <v>Yorkshire &amp; Humber</v>
      </c>
      <c r="H3937" s="20" t="s">
        <v>253</v>
      </c>
      <c r="I3937" s="42" t="s">
        <v>5666</v>
      </c>
    </row>
    <row r="3938" spans="1:9" ht="16" thickBot="1" x14ac:dyDescent="0.4">
      <c r="A3938" s="27" t="s">
        <v>1828</v>
      </c>
      <c r="B3938" s="60" t="str">
        <f t="shared" ref="B3938:G3938" si="806">B3937</f>
        <v>Professional, Scientific and Technical</v>
      </c>
      <c r="C3938" s="60">
        <f t="shared" si="806"/>
        <v>0</v>
      </c>
      <c r="D3938" s="60" t="str">
        <f t="shared" si="806"/>
        <v>Active</v>
      </c>
      <c r="E3938" s="60" t="str">
        <f t="shared" si="806"/>
        <v>Sheffield</v>
      </c>
      <c r="F3938" s="60" t="str">
        <f t="shared" si="806"/>
        <v>Sheffield</v>
      </c>
      <c r="G3938" s="60" t="str">
        <f t="shared" si="806"/>
        <v>Yorkshire &amp; Humber</v>
      </c>
      <c r="H3938" s="28"/>
      <c r="I3938" s="43">
        <v>38</v>
      </c>
    </row>
    <row r="3939" spans="1:9" x14ac:dyDescent="0.35">
      <c r="A3939" s="15" t="s">
        <v>1829</v>
      </c>
      <c r="B3939" s="17" t="str">
        <f>VLOOKUP($A3939,'Employers and sectors'!$A$1:$G$2802,2,FALSE)</f>
        <v>Health and social care</v>
      </c>
      <c r="C3939" s="15" t="str">
        <f>VLOOKUP($A3939,'Employers and sectors'!$A$1:$G$2802,3,FALSE)</f>
        <v>Social care</v>
      </c>
      <c r="D3939" s="15" t="str">
        <f>VLOOKUP($A3939,'Employers and sectors'!$A$1:$G$2802,4,FALSE)</f>
        <v>Active</v>
      </c>
      <c r="E3939" s="17" t="str">
        <f>VLOOKUP($A3939,'Employers and sectors'!$A$1:$G$2802,5,FALSE)</f>
        <v>Gravesend</v>
      </c>
      <c r="F3939" s="15" t="str">
        <f>VLOOKUP($A3939,'Employers and sectors'!$A$1:$G$2802,6,FALSE)</f>
        <v>Gravesham</v>
      </c>
      <c r="G3939" s="15" t="str">
        <f>VLOOKUP($A3939,'Employers and sectors'!$A$1:$G$2802,7,FALSE)</f>
        <v>South East</v>
      </c>
      <c r="H3939" s="16" t="s">
        <v>252</v>
      </c>
      <c r="I3939" s="44">
        <v>6</v>
      </c>
    </row>
    <row r="3940" spans="1:9" x14ac:dyDescent="0.35">
      <c r="A3940" s="17" t="s">
        <v>1829</v>
      </c>
      <c r="B3940" s="17" t="str">
        <f>VLOOKUP($A3940,'Employers and sectors'!$A$1:$G$2802,2,FALSE)</f>
        <v>Health and social care</v>
      </c>
      <c r="C3940" s="17" t="str">
        <f>VLOOKUP($A3940,'Employers and sectors'!$A$1:$G$2802,3,FALSE)</f>
        <v>Social care</v>
      </c>
      <c r="D3940" s="17" t="str">
        <f>VLOOKUP($A3940,'Employers and sectors'!$A$1:$G$2802,4,FALSE)</f>
        <v>Active</v>
      </c>
      <c r="E3940" s="17" t="str">
        <f>VLOOKUP($A3940,'Employers and sectors'!$A$1:$G$2802,5,FALSE)</f>
        <v>Gravesend</v>
      </c>
      <c r="F3940" s="17" t="str">
        <f>VLOOKUP($A3940,'Employers and sectors'!$A$1:$G$2802,6,FALSE)</f>
        <v>Gravesham</v>
      </c>
      <c r="G3940" s="17" t="str">
        <f>VLOOKUP($A3940,'Employers and sectors'!$A$1:$G$2802,7,FALSE)</f>
        <v>South East</v>
      </c>
      <c r="H3940" s="18" t="s">
        <v>246</v>
      </c>
      <c r="I3940" s="41">
        <v>50</v>
      </c>
    </row>
    <row r="3941" spans="1:9" x14ac:dyDescent="0.35">
      <c r="A3941" s="17" t="s">
        <v>1829</v>
      </c>
      <c r="B3941" s="17" t="str">
        <f>VLOOKUP($A3941,'Employers and sectors'!$A$1:$G$2802,2,FALSE)</f>
        <v>Health and social care</v>
      </c>
      <c r="C3941" s="17" t="str">
        <f>VLOOKUP($A3941,'Employers and sectors'!$A$1:$G$2802,3,FALSE)</f>
        <v>Social care</v>
      </c>
      <c r="D3941" s="17" t="str">
        <f>VLOOKUP($A3941,'Employers and sectors'!$A$1:$G$2802,4,FALSE)</f>
        <v>Active</v>
      </c>
      <c r="E3941" s="17" t="str">
        <f>VLOOKUP($A3941,'Employers and sectors'!$A$1:$G$2802,5,FALSE)</f>
        <v>Gravesend</v>
      </c>
      <c r="F3941" s="17" t="str">
        <f>VLOOKUP($A3941,'Employers and sectors'!$A$1:$G$2802,6,FALSE)</f>
        <v>Gravesham</v>
      </c>
      <c r="G3941" s="17" t="str">
        <f>VLOOKUP($A3941,'Employers and sectors'!$A$1:$G$2802,7,FALSE)</f>
        <v>South East</v>
      </c>
      <c r="H3941" s="18" t="s">
        <v>247</v>
      </c>
      <c r="I3941" s="41" t="s">
        <v>5666</v>
      </c>
    </row>
    <row r="3942" spans="1:9" ht="16" thickBot="1" x14ac:dyDescent="0.4">
      <c r="A3942" s="19" t="s">
        <v>1829</v>
      </c>
      <c r="B3942" s="17" t="str">
        <f>VLOOKUP($A3942,'Employers and sectors'!$A$1:$G$2802,2,FALSE)</f>
        <v>Health and social care</v>
      </c>
      <c r="C3942" s="19" t="str">
        <f>VLOOKUP($A3942,'Employers and sectors'!$A$1:$G$2802,3,FALSE)</f>
        <v>Social care</v>
      </c>
      <c r="D3942" s="19" t="str">
        <f>VLOOKUP($A3942,'Employers and sectors'!$A$1:$G$2802,4,FALSE)</f>
        <v>Active</v>
      </c>
      <c r="E3942" s="17" t="str">
        <f>VLOOKUP($A3942,'Employers and sectors'!$A$1:$G$2802,5,FALSE)</f>
        <v>Gravesend</v>
      </c>
      <c r="F3942" s="19" t="str">
        <f>VLOOKUP($A3942,'Employers and sectors'!$A$1:$G$2802,6,FALSE)</f>
        <v>Gravesham</v>
      </c>
      <c r="G3942" s="19" t="str">
        <f>VLOOKUP($A3942,'Employers and sectors'!$A$1:$G$2802,7,FALSE)</f>
        <v>South East</v>
      </c>
      <c r="H3942" s="20" t="s">
        <v>253</v>
      </c>
      <c r="I3942" s="42" t="s">
        <v>5666</v>
      </c>
    </row>
    <row r="3943" spans="1:9" ht="16" thickBot="1" x14ac:dyDescent="0.4">
      <c r="A3943" s="27" t="s">
        <v>1830</v>
      </c>
      <c r="B3943" s="60" t="str">
        <f t="shared" ref="B3943:G3943" si="807">B3942</f>
        <v>Health and social care</v>
      </c>
      <c r="C3943" s="60" t="str">
        <f t="shared" si="807"/>
        <v>Social care</v>
      </c>
      <c r="D3943" s="60" t="str">
        <f t="shared" si="807"/>
        <v>Active</v>
      </c>
      <c r="E3943" s="60" t="str">
        <f t="shared" si="807"/>
        <v>Gravesend</v>
      </c>
      <c r="F3943" s="60" t="str">
        <f t="shared" si="807"/>
        <v>Gravesham</v>
      </c>
      <c r="G3943" s="60" t="str">
        <f t="shared" si="807"/>
        <v>South East</v>
      </c>
      <c r="H3943" s="28"/>
      <c r="I3943" s="43">
        <v>62</v>
      </c>
    </row>
    <row r="3944" spans="1:9" x14ac:dyDescent="0.35">
      <c r="A3944" s="15" t="s">
        <v>1831</v>
      </c>
      <c r="B3944" s="17" t="str">
        <f>VLOOKUP($A3944,'Employers and sectors'!$A$1:$G$2802,2,FALSE)</f>
        <v>Health and social care</v>
      </c>
      <c r="C3944" s="15" t="str">
        <f>VLOOKUP($A3944,'Employers and sectors'!$A$1:$G$2802,3,FALSE)</f>
        <v>Social care</v>
      </c>
      <c r="D3944" s="15" t="str">
        <f>VLOOKUP($A3944,'Employers and sectors'!$A$1:$G$2802,4,FALSE)</f>
        <v>Revoked</v>
      </c>
      <c r="E3944" s="17" t="str">
        <f>VLOOKUP($A3944,'Employers and sectors'!$A$1:$G$2802,5,FALSE)</f>
        <v>Northampton</v>
      </c>
      <c r="F3944" s="15" t="str">
        <f>VLOOKUP($A3944,'Employers and sectors'!$A$1:$G$2802,6,FALSE)</f>
        <v>West Northamptonshire</v>
      </c>
      <c r="G3944" s="15" t="str">
        <f>VLOOKUP($A3944,'Employers and sectors'!$A$1:$G$2802,7,FALSE)</f>
        <v>East Midlands</v>
      </c>
      <c r="H3944" s="16" t="s">
        <v>246</v>
      </c>
      <c r="I3944" s="44">
        <v>93</v>
      </c>
    </row>
    <row r="3945" spans="1:9" x14ac:dyDescent="0.35">
      <c r="A3945" s="17" t="s">
        <v>1831</v>
      </c>
      <c r="B3945" s="17" t="str">
        <f>VLOOKUP($A3945,'Employers and sectors'!$A$1:$G$2802,2,FALSE)</f>
        <v>Health and social care</v>
      </c>
      <c r="C3945" s="17" t="str">
        <f>VLOOKUP($A3945,'Employers and sectors'!$A$1:$G$2802,3,FALSE)</f>
        <v>Social care</v>
      </c>
      <c r="D3945" s="17" t="str">
        <f>VLOOKUP($A3945,'Employers and sectors'!$A$1:$G$2802,4,FALSE)</f>
        <v>Revoked</v>
      </c>
      <c r="E3945" s="17" t="str">
        <f>VLOOKUP($A3945,'Employers and sectors'!$A$1:$G$2802,5,FALSE)</f>
        <v>Northampton</v>
      </c>
      <c r="F3945" s="17" t="str">
        <f>VLOOKUP($A3945,'Employers and sectors'!$A$1:$G$2802,6,FALSE)</f>
        <v>West Northamptonshire</v>
      </c>
      <c r="G3945" s="17" t="str">
        <f>VLOOKUP($A3945,'Employers and sectors'!$A$1:$G$2802,7,FALSE)</f>
        <v>East Midlands</v>
      </c>
      <c r="H3945" s="18" t="s">
        <v>247</v>
      </c>
      <c r="I3945" s="41">
        <v>12</v>
      </c>
    </row>
    <row r="3946" spans="1:9" ht="16" thickBot="1" x14ac:dyDescent="0.4">
      <c r="A3946" s="19" t="s">
        <v>1831</v>
      </c>
      <c r="B3946" s="17" t="str">
        <f>VLOOKUP($A3946,'Employers and sectors'!$A$1:$G$2802,2,FALSE)</f>
        <v>Health and social care</v>
      </c>
      <c r="C3946" s="19" t="str">
        <f>VLOOKUP($A3946,'Employers and sectors'!$A$1:$G$2802,3,FALSE)</f>
        <v>Social care</v>
      </c>
      <c r="D3946" s="19" t="str">
        <f>VLOOKUP($A3946,'Employers and sectors'!$A$1:$G$2802,4,FALSE)</f>
        <v>Revoked</v>
      </c>
      <c r="E3946" s="17" t="str">
        <f>VLOOKUP($A3946,'Employers and sectors'!$A$1:$G$2802,5,FALSE)</f>
        <v>Northampton</v>
      </c>
      <c r="F3946" s="19" t="str">
        <f>VLOOKUP($A3946,'Employers and sectors'!$A$1:$G$2802,6,FALSE)</f>
        <v>West Northamptonshire</v>
      </c>
      <c r="G3946" s="19" t="str">
        <f>VLOOKUP($A3946,'Employers and sectors'!$A$1:$G$2802,7,FALSE)</f>
        <v>East Midlands</v>
      </c>
      <c r="H3946" s="20" t="s">
        <v>264</v>
      </c>
      <c r="I3946" s="42" t="s">
        <v>5666</v>
      </c>
    </row>
    <row r="3947" spans="1:9" ht="16" thickBot="1" x14ac:dyDescent="0.4">
      <c r="A3947" s="27" t="s">
        <v>1832</v>
      </c>
      <c r="B3947" s="60" t="str">
        <f t="shared" ref="B3947:G3947" si="808">B3946</f>
        <v>Health and social care</v>
      </c>
      <c r="C3947" s="60" t="str">
        <f t="shared" si="808"/>
        <v>Social care</v>
      </c>
      <c r="D3947" s="60" t="str">
        <f t="shared" si="808"/>
        <v>Revoked</v>
      </c>
      <c r="E3947" s="60" t="str">
        <f t="shared" si="808"/>
        <v>Northampton</v>
      </c>
      <c r="F3947" s="60" t="str">
        <f t="shared" si="808"/>
        <v>West Northamptonshire</v>
      </c>
      <c r="G3947" s="60" t="str">
        <f t="shared" si="808"/>
        <v>East Midlands</v>
      </c>
      <c r="H3947" s="28"/>
      <c r="I3947" s="43">
        <v>108</v>
      </c>
    </row>
    <row r="3948" spans="1:9" x14ac:dyDescent="0.35">
      <c r="A3948" s="15" t="s">
        <v>1833</v>
      </c>
      <c r="B3948" s="17" t="str">
        <f>VLOOKUP($A3948,'Employers and sectors'!$A$1:$G$2802,2,FALSE)</f>
        <v>Health and social care</v>
      </c>
      <c r="C3948" s="15" t="str">
        <f>VLOOKUP($A3948,'Employers and sectors'!$A$1:$G$2802,3,FALSE)</f>
        <v>NHS</v>
      </c>
      <c r="D3948" s="15" t="str">
        <f>VLOOKUP($A3948,'Employers and sectors'!$A$1:$G$2802,4,FALSE)</f>
        <v>Active</v>
      </c>
      <c r="E3948" s="17" t="str">
        <f>VLOOKUP($A3948,'Employers and sectors'!$A$1:$G$2802,5,FALSE)</f>
        <v>Doncaster</v>
      </c>
      <c r="F3948" s="15" t="str">
        <f>VLOOKUP($A3948,'Employers and sectors'!$A$1:$G$2802,6,FALSE)</f>
        <v>Doncaster</v>
      </c>
      <c r="G3948" s="15" t="str">
        <f>VLOOKUP($A3948,'Employers and sectors'!$A$1:$G$2802,7,FALSE)</f>
        <v>Yorkshire &amp; Humber</v>
      </c>
      <c r="H3948" s="16" t="s">
        <v>252</v>
      </c>
      <c r="I3948" s="44">
        <v>37</v>
      </c>
    </row>
    <row r="3949" spans="1:9" x14ac:dyDescent="0.35">
      <c r="A3949" s="17" t="s">
        <v>1833</v>
      </c>
      <c r="B3949" s="17" t="str">
        <f>VLOOKUP($A3949,'Employers and sectors'!$A$1:$G$2802,2,FALSE)</f>
        <v>Health and social care</v>
      </c>
      <c r="C3949" s="17" t="str">
        <f>VLOOKUP($A3949,'Employers and sectors'!$A$1:$G$2802,3,FALSE)</f>
        <v>NHS</v>
      </c>
      <c r="D3949" s="17" t="str">
        <f>VLOOKUP($A3949,'Employers and sectors'!$A$1:$G$2802,4,FALSE)</f>
        <v>Active</v>
      </c>
      <c r="E3949" s="17" t="str">
        <f>VLOOKUP($A3949,'Employers and sectors'!$A$1:$G$2802,5,FALSE)</f>
        <v>Doncaster</v>
      </c>
      <c r="F3949" s="17" t="str">
        <f>VLOOKUP($A3949,'Employers and sectors'!$A$1:$G$2802,6,FALSE)</f>
        <v>Doncaster</v>
      </c>
      <c r="G3949" s="17" t="str">
        <f>VLOOKUP($A3949,'Employers and sectors'!$A$1:$G$2802,7,FALSE)</f>
        <v>Yorkshire &amp; Humber</v>
      </c>
      <c r="H3949" s="18" t="s">
        <v>271</v>
      </c>
      <c r="I3949" s="41">
        <v>36</v>
      </c>
    </row>
    <row r="3950" spans="1:9" x14ac:dyDescent="0.35">
      <c r="A3950" s="17" t="s">
        <v>1833</v>
      </c>
      <c r="B3950" s="17" t="str">
        <f>VLOOKUP($A3950,'Employers and sectors'!$A$1:$G$2802,2,FALSE)</f>
        <v>Health and social care</v>
      </c>
      <c r="C3950" s="17" t="str">
        <f>VLOOKUP($A3950,'Employers and sectors'!$A$1:$G$2802,3,FALSE)</f>
        <v>NHS</v>
      </c>
      <c r="D3950" s="17" t="str">
        <f>VLOOKUP($A3950,'Employers and sectors'!$A$1:$G$2802,4,FALSE)</f>
        <v>Active</v>
      </c>
      <c r="E3950" s="17" t="str">
        <f>VLOOKUP($A3950,'Employers and sectors'!$A$1:$G$2802,5,FALSE)</f>
        <v>Doncaster</v>
      </c>
      <c r="F3950" s="17" t="str">
        <f>VLOOKUP($A3950,'Employers and sectors'!$A$1:$G$2802,6,FALSE)</f>
        <v>Doncaster</v>
      </c>
      <c r="G3950" s="17" t="str">
        <f>VLOOKUP($A3950,'Employers and sectors'!$A$1:$G$2802,7,FALSE)</f>
        <v>Yorkshire &amp; Humber</v>
      </c>
      <c r="H3950" s="18" t="s">
        <v>246</v>
      </c>
      <c r="I3950" s="41">
        <v>118</v>
      </c>
    </row>
    <row r="3951" spans="1:9" x14ac:dyDescent="0.35">
      <c r="A3951" s="17" t="s">
        <v>1833</v>
      </c>
      <c r="B3951" s="17" t="str">
        <f>VLOOKUP($A3951,'Employers and sectors'!$A$1:$G$2802,2,FALSE)</f>
        <v>Health and social care</v>
      </c>
      <c r="C3951" s="17" t="str">
        <f>VLOOKUP($A3951,'Employers and sectors'!$A$1:$G$2802,3,FALSE)</f>
        <v>NHS</v>
      </c>
      <c r="D3951" s="17" t="str">
        <f>VLOOKUP($A3951,'Employers and sectors'!$A$1:$G$2802,4,FALSE)</f>
        <v>Active</v>
      </c>
      <c r="E3951" s="17" t="str">
        <f>VLOOKUP($A3951,'Employers and sectors'!$A$1:$G$2802,5,FALSE)</f>
        <v>Doncaster</v>
      </c>
      <c r="F3951" s="17" t="str">
        <f>VLOOKUP($A3951,'Employers and sectors'!$A$1:$G$2802,6,FALSE)</f>
        <v>Doncaster</v>
      </c>
      <c r="G3951" s="17" t="str">
        <f>VLOOKUP($A3951,'Employers and sectors'!$A$1:$G$2802,7,FALSE)</f>
        <v>Yorkshire &amp; Humber</v>
      </c>
      <c r="H3951" s="18" t="s">
        <v>247</v>
      </c>
      <c r="I3951" s="41">
        <v>12</v>
      </c>
    </row>
    <row r="3952" spans="1:9" ht="16" thickBot="1" x14ac:dyDescent="0.4">
      <c r="A3952" s="19" t="s">
        <v>1833</v>
      </c>
      <c r="B3952" s="17" t="str">
        <f>VLOOKUP($A3952,'Employers and sectors'!$A$1:$G$2802,2,FALSE)</f>
        <v>Health and social care</v>
      </c>
      <c r="C3952" s="19" t="str">
        <f>VLOOKUP($A3952,'Employers and sectors'!$A$1:$G$2802,3,FALSE)</f>
        <v>NHS</v>
      </c>
      <c r="D3952" s="19" t="str">
        <f>VLOOKUP($A3952,'Employers and sectors'!$A$1:$G$2802,4,FALSE)</f>
        <v>Active</v>
      </c>
      <c r="E3952" s="17" t="str">
        <f>VLOOKUP($A3952,'Employers and sectors'!$A$1:$G$2802,5,FALSE)</f>
        <v>Doncaster</v>
      </c>
      <c r="F3952" s="19" t="str">
        <f>VLOOKUP($A3952,'Employers and sectors'!$A$1:$G$2802,6,FALSE)</f>
        <v>Doncaster</v>
      </c>
      <c r="G3952" s="19" t="str">
        <f>VLOOKUP($A3952,'Employers and sectors'!$A$1:$G$2802,7,FALSE)</f>
        <v>Yorkshire &amp; Humber</v>
      </c>
      <c r="H3952" s="20" t="s">
        <v>253</v>
      </c>
      <c r="I3952" s="42">
        <v>6</v>
      </c>
    </row>
    <row r="3953" spans="1:9" ht="16" thickBot="1" x14ac:dyDescent="0.4">
      <c r="A3953" s="27" t="s">
        <v>1834</v>
      </c>
      <c r="B3953" s="60" t="str">
        <f t="shared" ref="B3953:G3953" si="809">B3952</f>
        <v>Health and social care</v>
      </c>
      <c r="C3953" s="60" t="str">
        <f t="shared" si="809"/>
        <v>NHS</v>
      </c>
      <c r="D3953" s="60" t="str">
        <f t="shared" si="809"/>
        <v>Active</v>
      </c>
      <c r="E3953" s="60" t="str">
        <f t="shared" si="809"/>
        <v>Doncaster</v>
      </c>
      <c r="F3953" s="60" t="str">
        <f t="shared" si="809"/>
        <v>Doncaster</v>
      </c>
      <c r="G3953" s="60" t="str">
        <f t="shared" si="809"/>
        <v>Yorkshire &amp; Humber</v>
      </c>
      <c r="H3953" s="28"/>
      <c r="I3953" s="43">
        <v>209</v>
      </c>
    </row>
    <row r="3954" spans="1:9" x14ac:dyDescent="0.35">
      <c r="A3954" s="15" t="s">
        <v>1835</v>
      </c>
      <c r="B3954" s="17" t="str">
        <f>VLOOKUP($A3954,'Employers and sectors'!$A$1:$G$2802,2,FALSE)</f>
        <v>Health and social care</v>
      </c>
      <c r="C3954" s="15" t="str">
        <f>VLOOKUP($A3954,'Employers and sectors'!$A$1:$G$2802,3,FALSE)</f>
        <v>NHS</v>
      </c>
      <c r="D3954" s="15" t="str">
        <f>VLOOKUP($A3954,'Employers and sectors'!$A$1:$G$2802,4,FALSE)</f>
        <v>Active</v>
      </c>
      <c r="E3954" s="17" t="str">
        <f>VLOOKUP($A3954,'Employers and sectors'!$A$1:$G$2802,5,FALSE)</f>
        <v>Dorchester</v>
      </c>
      <c r="F3954" s="15" t="str">
        <f>VLOOKUP($A3954,'Employers and sectors'!$A$1:$G$2802,6,FALSE)</f>
        <v>Dorset</v>
      </c>
      <c r="G3954" s="15" t="str">
        <f>VLOOKUP($A3954,'Employers and sectors'!$A$1:$G$2802,7,FALSE)</f>
        <v>South West</v>
      </c>
      <c r="H3954" s="16" t="s">
        <v>252</v>
      </c>
      <c r="I3954" s="44">
        <v>19</v>
      </c>
    </row>
    <row r="3955" spans="1:9" x14ac:dyDescent="0.35">
      <c r="A3955" s="17" t="s">
        <v>1835</v>
      </c>
      <c r="B3955" s="17" t="str">
        <f>VLOOKUP($A3955,'Employers and sectors'!$A$1:$G$2802,2,FALSE)</f>
        <v>Health and social care</v>
      </c>
      <c r="C3955" s="17" t="str">
        <f>VLOOKUP($A3955,'Employers and sectors'!$A$1:$G$2802,3,FALSE)</f>
        <v>NHS</v>
      </c>
      <c r="D3955" s="17" t="str">
        <f>VLOOKUP($A3955,'Employers and sectors'!$A$1:$G$2802,4,FALSE)</f>
        <v>Active</v>
      </c>
      <c r="E3955" s="17" t="str">
        <f>VLOOKUP($A3955,'Employers and sectors'!$A$1:$G$2802,5,FALSE)</f>
        <v>Dorchester</v>
      </c>
      <c r="F3955" s="17" t="str">
        <f>VLOOKUP($A3955,'Employers and sectors'!$A$1:$G$2802,6,FALSE)</f>
        <v>Dorset</v>
      </c>
      <c r="G3955" s="17" t="str">
        <f>VLOOKUP($A3955,'Employers and sectors'!$A$1:$G$2802,7,FALSE)</f>
        <v>South West</v>
      </c>
      <c r="H3955" s="18" t="s">
        <v>274</v>
      </c>
      <c r="I3955" s="41" t="s">
        <v>5666</v>
      </c>
    </row>
    <row r="3956" spans="1:9" x14ac:dyDescent="0.35">
      <c r="A3956" s="17" t="s">
        <v>1835</v>
      </c>
      <c r="B3956" s="17" t="str">
        <f>VLOOKUP($A3956,'Employers and sectors'!$A$1:$G$2802,2,FALSE)</f>
        <v>Health and social care</v>
      </c>
      <c r="C3956" s="17" t="str">
        <f>VLOOKUP($A3956,'Employers and sectors'!$A$1:$G$2802,3,FALSE)</f>
        <v>NHS</v>
      </c>
      <c r="D3956" s="17" t="str">
        <f>VLOOKUP($A3956,'Employers and sectors'!$A$1:$G$2802,4,FALSE)</f>
        <v>Active</v>
      </c>
      <c r="E3956" s="17" t="str">
        <f>VLOOKUP($A3956,'Employers and sectors'!$A$1:$G$2802,5,FALSE)</f>
        <v>Dorchester</v>
      </c>
      <c r="F3956" s="17" t="str">
        <f>VLOOKUP($A3956,'Employers and sectors'!$A$1:$G$2802,6,FALSE)</f>
        <v>Dorset</v>
      </c>
      <c r="G3956" s="17" t="str">
        <f>VLOOKUP($A3956,'Employers and sectors'!$A$1:$G$2802,7,FALSE)</f>
        <v>South West</v>
      </c>
      <c r="H3956" s="18" t="s">
        <v>271</v>
      </c>
      <c r="I3956" s="41">
        <v>59</v>
      </c>
    </row>
    <row r="3957" spans="1:9" x14ac:dyDescent="0.35">
      <c r="A3957" s="17" t="s">
        <v>1835</v>
      </c>
      <c r="B3957" s="17" t="str">
        <f>VLOOKUP($A3957,'Employers and sectors'!$A$1:$G$2802,2,FALSE)</f>
        <v>Health and social care</v>
      </c>
      <c r="C3957" s="17" t="str">
        <f>VLOOKUP($A3957,'Employers and sectors'!$A$1:$G$2802,3,FALSE)</f>
        <v>NHS</v>
      </c>
      <c r="D3957" s="17" t="str">
        <f>VLOOKUP($A3957,'Employers and sectors'!$A$1:$G$2802,4,FALSE)</f>
        <v>Active</v>
      </c>
      <c r="E3957" s="17" t="str">
        <f>VLOOKUP($A3957,'Employers and sectors'!$A$1:$G$2802,5,FALSE)</f>
        <v>Dorchester</v>
      </c>
      <c r="F3957" s="17" t="str">
        <f>VLOOKUP($A3957,'Employers and sectors'!$A$1:$G$2802,6,FALSE)</f>
        <v>Dorset</v>
      </c>
      <c r="G3957" s="17" t="str">
        <f>VLOOKUP($A3957,'Employers and sectors'!$A$1:$G$2802,7,FALSE)</f>
        <v>South West</v>
      </c>
      <c r="H3957" s="18" t="s">
        <v>246</v>
      </c>
      <c r="I3957" s="41">
        <v>137</v>
      </c>
    </row>
    <row r="3958" spans="1:9" x14ac:dyDescent="0.35">
      <c r="A3958" s="17" t="s">
        <v>1835</v>
      </c>
      <c r="B3958" s="17" t="str">
        <f>VLOOKUP($A3958,'Employers and sectors'!$A$1:$G$2802,2,FALSE)</f>
        <v>Health and social care</v>
      </c>
      <c r="C3958" s="17" t="str">
        <f>VLOOKUP($A3958,'Employers and sectors'!$A$1:$G$2802,3,FALSE)</f>
        <v>NHS</v>
      </c>
      <c r="D3958" s="17" t="str">
        <f>VLOOKUP($A3958,'Employers and sectors'!$A$1:$G$2802,4,FALSE)</f>
        <v>Active</v>
      </c>
      <c r="E3958" s="17" t="str">
        <f>VLOOKUP($A3958,'Employers and sectors'!$A$1:$G$2802,5,FALSE)</f>
        <v>Dorchester</v>
      </c>
      <c r="F3958" s="17" t="str">
        <f>VLOOKUP($A3958,'Employers and sectors'!$A$1:$G$2802,6,FALSE)</f>
        <v>Dorset</v>
      </c>
      <c r="G3958" s="17" t="str">
        <f>VLOOKUP($A3958,'Employers and sectors'!$A$1:$G$2802,7,FALSE)</f>
        <v>South West</v>
      </c>
      <c r="H3958" s="18" t="s">
        <v>247</v>
      </c>
      <c r="I3958" s="41" t="s">
        <v>5666</v>
      </c>
    </row>
    <row r="3959" spans="1:9" ht="16" thickBot="1" x14ac:dyDescent="0.4">
      <c r="A3959" s="19" t="s">
        <v>1835</v>
      </c>
      <c r="B3959" s="17" t="str">
        <f>VLOOKUP($A3959,'Employers and sectors'!$A$1:$G$2802,2,FALSE)</f>
        <v>Health and social care</v>
      </c>
      <c r="C3959" s="19" t="str">
        <f>VLOOKUP($A3959,'Employers and sectors'!$A$1:$G$2802,3,FALSE)</f>
        <v>NHS</v>
      </c>
      <c r="D3959" s="19" t="str">
        <f>VLOOKUP($A3959,'Employers and sectors'!$A$1:$G$2802,4,FALSE)</f>
        <v>Active</v>
      </c>
      <c r="E3959" s="17" t="str">
        <f>VLOOKUP($A3959,'Employers and sectors'!$A$1:$G$2802,5,FALSE)</f>
        <v>Dorchester</v>
      </c>
      <c r="F3959" s="19" t="str">
        <f>VLOOKUP($A3959,'Employers and sectors'!$A$1:$G$2802,6,FALSE)</f>
        <v>Dorset</v>
      </c>
      <c r="G3959" s="19" t="str">
        <f>VLOOKUP($A3959,'Employers and sectors'!$A$1:$G$2802,7,FALSE)</f>
        <v>South West</v>
      </c>
      <c r="H3959" s="20" t="s">
        <v>253</v>
      </c>
      <c r="I3959" s="42" t="s">
        <v>5666</v>
      </c>
    </row>
    <row r="3960" spans="1:9" ht="16" thickBot="1" x14ac:dyDescent="0.4">
      <c r="A3960" s="27" t="s">
        <v>1836</v>
      </c>
      <c r="B3960" s="60" t="str">
        <f t="shared" ref="B3960:G3960" si="810">B3959</f>
        <v>Health and social care</v>
      </c>
      <c r="C3960" s="60" t="str">
        <f t="shared" si="810"/>
        <v>NHS</v>
      </c>
      <c r="D3960" s="60" t="str">
        <f t="shared" si="810"/>
        <v>Active</v>
      </c>
      <c r="E3960" s="60" t="str">
        <f t="shared" si="810"/>
        <v>Dorchester</v>
      </c>
      <c r="F3960" s="60" t="str">
        <f t="shared" si="810"/>
        <v>Dorset</v>
      </c>
      <c r="G3960" s="60" t="str">
        <f t="shared" si="810"/>
        <v>South West</v>
      </c>
      <c r="H3960" s="28"/>
      <c r="I3960" s="43">
        <v>221</v>
      </c>
    </row>
    <row r="3961" spans="1:9" x14ac:dyDescent="0.35">
      <c r="A3961" s="15" t="s">
        <v>1837</v>
      </c>
      <c r="B3961" s="17" t="str">
        <f>VLOOKUP($A3961,'Employers and sectors'!$A$1:$G$2802,2,FALSE)</f>
        <v>Health and social care</v>
      </c>
      <c r="C3961" s="15" t="str">
        <f>VLOOKUP($A3961,'Employers and sectors'!$A$1:$G$2802,3,FALSE)</f>
        <v>NHS</v>
      </c>
      <c r="D3961" s="15" t="str">
        <f>VLOOKUP($A3961,'Employers and sectors'!$A$1:$G$2802,4,FALSE)</f>
        <v>Active</v>
      </c>
      <c r="E3961" s="17" t="str">
        <f>VLOOKUP($A3961,'Employers and sectors'!$A$1:$G$2802,5,FALSE)</f>
        <v>Poole</v>
      </c>
      <c r="F3961" s="15" t="str">
        <f>VLOOKUP($A3961,'Employers and sectors'!$A$1:$G$2802,6,FALSE)</f>
        <v>Bournemouth, Christchurch and Poole</v>
      </c>
      <c r="G3961" s="15" t="str">
        <f>VLOOKUP($A3961,'Employers and sectors'!$A$1:$G$2802,7,FALSE)</f>
        <v>South West</v>
      </c>
      <c r="H3961" s="16" t="s">
        <v>252</v>
      </c>
      <c r="I3961" s="44">
        <v>10</v>
      </c>
    </row>
    <row r="3962" spans="1:9" x14ac:dyDescent="0.35">
      <c r="A3962" s="17" t="s">
        <v>1837</v>
      </c>
      <c r="B3962" s="17" t="str">
        <f>VLOOKUP($A3962,'Employers and sectors'!$A$1:$G$2802,2,FALSE)</f>
        <v>Health and social care</v>
      </c>
      <c r="C3962" s="17" t="str">
        <f>VLOOKUP($A3962,'Employers and sectors'!$A$1:$G$2802,3,FALSE)</f>
        <v>NHS</v>
      </c>
      <c r="D3962" s="17" t="str">
        <f>VLOOKUP($A3962,'Employers and sectors'!$A$1:$G$2802,4,FALSE)</f>
        <v>Active</v>
      </c>
      <c r="E3962" s="17" t="str">
        <f>VLOOKUP($A3962,'Employers and sectors'!$A$1:$G$2802,5,FALSE)</f>
        <v>Poole</v>
      </c>
      <c r="F3962" s="17" t="str">
        <f>VLOOKUP($A3962,'Employers and sectors'!$A$1:$G$2802,6,FALSE)</f>
        <v>Bournemouth, Christchurch and Poole</v>
      </c>
      <c r="G3962" s="17" t="str">
        <f>VLOOKUP($A3962,'Employers and sectors'!$A$1:$G$2802,7,FALSE)</f>
        <v>South West</v>
      </c>
      <c r="H3962" s="18" t="s">
        <v>246</v>
      </c>
      <c r="I3962" s="41">
        <v>23</v>
      </c>
    </row>
    <row r="3963" spans="1:9" x14ac:dyDescent="0.35">
      <c r="A3963" s="17" t="s">
        <v>1837</v>
      </c>
      <c r="B3963" s="17" t="str">
        <f>VLOOKUP($A3963,'Employers and sectors'!$A$1:$G$2802,2,FALSE)</f>
        <v>Health and social care</v>
      </c>
      <c r="C3963" s="17" t="str">
        <f>VLOOKUP($A3963,'Employers and sectors'!$A$1:$G$2802,3,FALSE)</f>
        <v>NHS</v>
      </c>
      <c r="D3963" s="17" t="str">
        <f>VLOOKUP($A3963,'Employers and sectors'!$A$1:$G$2802,4,FALSE)</f>
        <v>Active</v>
      </c>
      <c r="E3963" s="17" t="str">
        <f>VLOOKUP($A3963,'Employers and sectors'!$A$1:$G$2802,5,FALSE)</f>
        <v>Poole</v>
      </c>
      <c r="F3963" s="17" t="str">
        <f>VLOOKUP($A3963,'Employers and sectors'!$A$1:$G$2802,6,FALSE)</f>
        <v>Bournemouth, Christchurch and Poole</v>
      </c>
      <c r="G3963" s="17" t="str">
        <f>VLOOKUP($A3963,'Employers and sectors'!$A$1:$G$2802,7,FALSE)</f>
        <v>South West</v>
      </c>
      <c r="H3963" s="18" t="s">
        <v>247</v>
      </c>
      <c r="I3963" s="41" t="s">
        <v>5666</v>
      </c>
    </row>
    <row r="3964" spans="1:9" ht="16" thickBot="1" x14ac:dyDescent="0.4">
      <c r="A3964" s="19" t="s">
        <v>1837</v>
      </c>
      <c r="B3964" s="17" t="str">
        <f>VLOOKUP($A3964,'Employers and sectors'!$A$1:$G$2802,2,FALSE)</f>
        <v>Health and social care</v>
      </c>
      <c r="C3964" s="19" t="str">
        <f>VLOOKUP($A3964,'Employers and sectors'!$A$1:$G$2802,3,FALSE)</f>
        <v>NHS</v>
      </c>
      <c r="D3964" s="19" t="str">
        <f>VLOOKUP($A3964,'Employers and sectors'!$A$1:$G$2802,4,FALSE)</f>
        <v>Active</v>
      </c>
      <c r="E3964" s="17" t="str">
        <f>VLOOKUP($A3964,'Employers and sectors'!$A$1:$G$2802,5,FALSE)</f>
        <v>Poole</v>
      </c>
      <c r="F3964" s="19" t="str">
        <f>VLOOKUP($A3964,'Employers and sectors'!$A$1:$G$2802,6,FALSE)</f>
        <v>Bournemouth, Christchurch and Poole</v>
      </c>
      <c r="G3964" s="19" t="str">
        <f>VLOOKUP($A3964,'Employers and sectors'!$A$1:$G$2802,7,FALSE)</f>
        <v>South West</v>
      </c>
      <c r="H3964" s="20" t="s">
        <v>253</v>
      </c>
      <c r="I3964" s="42" t="s">
        <v>5666</v>
      </c>
    </row>
    <row r="3965" spans="1:9" ht="16" thickBot="1" x14ac:dyDescent="0.4">
      <c r="A3965" s="27" t="s">
        <v>1838</v>
      </c>
      <c r="B3965" s="60" t="str">
        <f t="shared" ref="B3965:G3965" si="811">B3964</f>
        <v>Health and social care</v>
      </c>
      <c r="C3965" s="60" t="str">
        <f t="shared" si="811"/>
        <v>NHS</v>
      </c>
      <c r="D3965" s="60" t="str">
        <f t="shared" si="811"/>
        <v>Active</v>
      </c>
      <c r="E3965" s="60" t="str">
        <f t="shared" si="811"/>
        <v>Poole</v>
      </c>
      <c r="F3965" s="60" t="str">
        <f t="shared" si="811"/>
        <v>Bournemouth, Christchurch and Poole</v>
      </c>
      <c r="G3965" s="60" t="str">
        <f t="shared" si="811"/>
        <v>South West</v>
      </c>
      <c r="H3965" s="28"/>
      <c r="I3965" s="43">
        <v>40</v>
      </c>
    </row>
    <row r="3966" spans="1:9" x14ac:dyDescent="0.35">
      <c r="A3966" s="15" t="s">
        <v>1839</v>
      </c>
      <c r="B3966" s="17" t="str">
        <f>VLOOKUP($A3966,'Employers and sectors'!$A$1:$G$2802,2,FALSE)</f>
        <v>Retail</v>
      </c>
      <c r="C3966" s="15">
        <f>VLOOKUP($A3966,'Employers and sectors'!$A$1:$G$2802,3,FALSE)</f>
        <v>0</v>
      </c>
      <c r="D3966" s="15" t="str">
        <f>VLOOKUP($A3966,'Employers and sectors'!$A$1:$G$2802,4,FALSE)</f>
        <v>Revoked</v>
      </c>
      <c r="E3966" s="17" t="str">
        <f>VLOOKUP($A3966,'Employers and sectors'!$A$1:$G$2802,5,FALSE)</f>
        <v>Grays, Thurrock</v>
      </c>
      <c r="F3966" s="15" t="str">
        <f>VLOOKUP($A3966,'Employers and sectors'!$A$1:$G$2802,6,FALSE)</f>
        <v>Thurrock</v>
      </c>
      <c r="G3966" s="15" t="str">
        <f>VLOOKUP($A3966,'Employers and sectors'!$A$1:$G$2802,7,FALSE)</f>
        <v>East</v>
      </c>
      <c r="H3966" s="16" t="s">
        <v>246</v>
      </c>
      <c r="I3966" s="44">
        <v>50</v>
      </c>
    </row>
    <row r="3967" spans="1:9" ht="16" thickBot="1" x14ac:dyDescent="0.4">
      <c r="A3967" s="19" t="s">
        <v>1839</v>
      </c>
      <c r="B3967" s="17" t="str">
        <f>VLOOKUP($A3967,'Employers and sectors'!$A$1:$G$2802,2,FALSE)</f>
        <v>Retail</v>
      </c>
      <c r="C3967" s="19">
        <f>VLOOKUP($A3967,'Employers and sectors'!$A$1:$G$2802,3,FALSE)</f>
        <v>0</v>
      </c>
      <c r="D3967" s="19" t="str">
        <f>VLOOKUP($A3967,'Employers and sectors'!$A$1:$G$2802,4,FALSE)</f>
        <v>Revoked</v>
      </c>
      <c r="E3967" s="17" t="str">
        <f>VLOOKUP($A3967,'Employers and sectors'!$A$1:$G$2802,5,FALSE)</f>
        <v>Grays, Thurrock</v>
      </c>
      <c r="F3967" s="19" t="str">
        <f>VLOOKUP($A3967,'Employers and sectors'!$A$1:$G$2802,6,FALSE)</f>
        <v>Thurrock</v>
      </c>
      <c r="G3967" s="19" t="str">
        <f>VLOOKUP($A3967,'Employers and sectors'!$A$1:$G$2802,7,FALSE)</f>
        <v>East</v>
      </c>
      <c r="H3967" s="20" t="s">
        <v>247</v>
      </c>
      <c r="I3967" s="42" t="s">
        <v>5666</v>
      </c>
    </row>
    <row r="3968" spans="1:9" ht="16" thickBot="1" x14ac:dyDescent="0.4">
      <c r="A3968" s="27" t="s">
        <v>1840</v>
      </c>
      <c r="B3968" s="60" t="str">
        <f t="shared" ref="B3968:G3968" si="812">B3967</f>
        <v>Retail</v>
      </c>
      <c r="C3968" s="60">
        <f t="shared" si="812"/>
        <v>0</v>
      </c>
      <c r="D3968" s="60" t="str">
        <f t="shared" si="812"/>
        <v>Revoked</v>
      </c>
      <c r="E3968" s="60" t="str">
        <f t="shared" si="812"/>
        <v>Grays, Thurrock</v>
      </c>
      <c r="F3968" s="60" t="str">
        <f t="shared" si="812"/>
        <v>Thurrock</v>
      </c>
      <c r="G3968" s="60" t="str">
        <f t="shared" si="812"/>
        <v>East</v>
      </c>
      <c r="H3968" s="28"/>
      <c r="I3968" s="43">
        <v>51</v>
      </c>
    </row>
    <row r="3969" spans="1:9" x14ac:dyDescent="0.35">
      <c r="A3969" s="15" t="s">
        <v>1841</v>
      </c>
      <c r="B3969" s="17" t="str">
        <f>VLOOKUP($A3969,'Employers and sectors'!$A$1:$G$2802,2,FALSE)</f>
        <v>Arts, entertainment and recreation</v>
      </c>
      <c r="C3969" s="15">
        <f>VLOOKUP($A3969,'Employers and sectors'!$A$1:$G$2802,3,FALSE)</f>
        <v>0</v>
      </c>
      <c r="D3969" s="15" t="str">
        <f>VLOOKUP($A3969,'Employers and sectors'!$A$1:$G$2802,4,FALSE)</f>
        <v>Active</v>
      </c>
      <c r="E3969" s="17" t="str">
        <f>VLOOKUP($A3969,'Employers and sectors'!$A$1:$G$2802,5,FALSE)</f>
        <v>Westminster</v>
      </c>
      <c r="F3969" s="15" t="str">
        <f>VLOOKUP($A3969,'Employers and sectors'!$A$1:$G$2802,6,FALSE)</f>
        <v>Westminster</v>
      </c>
      <c r="G3969" s="15" t="str">
        <f>VLOOKUP($A3969,'Employers and sectors'!$A$1:$G$2802,7,FALSE)</f>
        <v>London</v>
      </c>
      <c r="H3969" s="16" t="s">
        <v>252</v>
      </c>
      <c r="I3969" s="44">
        <v>10</v>
      </c>
    </row>
    <row r="3970" spans="1:9" x14ac:dyDescent="0.35">
      <c r="A3970" s="17" t="s">
        <v>1841</v>
      </c>
      <c r="B3970" s="17" t="str">
        <f>VLOOKUP($A3970,'Employers and sectors'!$A$1:$G$2802,2,FALSE)</f>
        <v>Arts, entertainment and recreation</v>
      </c>
      <c r="C3970" s="17">
        <f>VLOOKUP($A3970,'Employers and sectors'!$A$1:$G$2802,3,FALSE)</f>
        <v>0</v>
      </c>
      <c r="D3970" s="17" t="str">
        <f>VLOOKUP($A3970,'Employers and sectors'!$A$1:$G$2802,4,FALSE)</f>
        <v>Active</v>
      </c>
      <c r="E3970" s="17" t="str">
        <f>VLOOKUP($A3970,'Employers and sectors'!$A$1:$G$2802,5,FALSE)</f>
        <v>Westminster</v>
      </c>
      <c r="F3970" s="17" t="str">
        <f>VLOOKUP($A3970,'Employers and sectors'!$A$1:$G$2802,6,FALSE)</f>
        <v>Westminster</v>
      </c>
      <c r="G3970" s="17" t="str">
        <f>VLOOKUP($A3970,'Employers and sectors'!$A$1:$G$2802,7,FALSE)</f>
        <v>London</v>
      </c>
      <c r="H3970" s="18" t="s">
        <v>274</v>
      </c>
      <c r="I3970" s="41" t="s">
        <v>5666</v>
      </c>
    </row>
    <row r="3971" spans="1:9" x14ac:dyDescent="0.35">
      <c r="A3971" s="17" t="s">
        <v>1841</v>
      </c>
      <c r="B3971" s="17" t="str">
        <f>VLOOKUP($A3971,'Employers and sectors'!$A$1:$G$2802,2,FALSE)</f>
        <v>Arts, entertainment and recreation</v>
      </c>
      <c r="C3971" s="17">
        <f>VLOOKUP($A3971,'Employers and sectors'!$A$1:$G$2802,3,FALSE)</f>
        <v>0</v>
      </c>
      <c r="D3971" s="17" t="str">
        <f>VLOOKUP($A3971,'Employers and sectors'!$A$1:$G$2802,4,FALSE)</f>
        <v>Active</v>
      </c>
      <c r="E3971" s="17" t="str">
        <f>VLOOKUP($A3971,'Employers and sectors'!$A$1:$G$2802,5,FALSE)</f>
        <v>Westminster</v>
      </c>
      <c r="F3971" s="17" t="str">
        <f>VLOOKUP($A3971,'Employers and sectors'!$A$1:$G$2802,6,FALSE)</f>
        <v>Westminster</v>
      </c>
      <c r="G3971" s="17" t="str">
        <f>VLOOKUP($A3971,'Employers and sectors'!$A$1:$G$2802,7,FALSE)</f>
        <v>London</v>
      </c>
      <c r="H3971" s="18" t="s">
        <v>271</v>
      </c>
      <c r="I3971" s="41">
        <v>31</v>
      </c>
    </row>
    <row r="3972" spans="1:9" x14ac:dyDescent="0.35">
      <c r="A3972" s="17" t="s">
        <v>1841</v>
      </c>
      <c r="B3972" s="17" t="str">
        <f>VLOOKUP($A3972,'Employers and sectors'!$A$1:$G$2802,2,FALSE)</f>
        <v>Arts, entertainment and recreation</v>
      </c>
      <c r="C3972" s="17">
        <f>VLOOKUP($A3972,'Employers and sectors'!$A$1:$G$2802,3,FALSE)</f>
        <v>0</v>
      </c>
      <c r="D3972" s="17" t="str">
        <f>VLOOKUP($A3972,'Employers and sectors'!$A$1:$G$2802,4,FALSE)</f>
        <v>Active</v>
      </c>
      <c r="E3972" s="17" t="str">
        <f>VLOOKUP($A3972,'Employers and sectors'!$A$1:$G$2802,5,FALSE)</f>
        <v>Westminster</v>
      </c>
      <c r="F3972" s="17" t="str">
        <f>VLOOKUP($A3972,'Employers and sectors'!$A$1:$G$2802,6,FALSE)</f>
        <v>Westminster</v>
      </c>
      <c r="G3972" s="17" t="str">
        <f>VLOOKUP($A3972,'Employers and sectors'!$A$1:$G$2802,7,FALSE)</f>
        <v>London</v>
      </c>
      <c r="H3972" s="18" t="s">
        <v>246</v>
      </c>
      <c r="I3972" s="41">
        <v>11</v>
      </c>
    </row>
    <row r="3973" spans="1:9" ht="16" thickBot="1" x14ac:dyDescent="0.4">
      <c r="A3973" s="19" t="s">
        <v>1841</v>
      </c>
      <c r="B3973" s="17" t="str">
        <f>VLOOKUP($A3973,'Employers and sectors'!$A$1:$G$2802,2,FALSE)</f>
        <v>Arts, entertainment and recreation</v>
      </c>
      <c r="C3973" s="19">
        <f>VLOOKUP($A3973,'Employers and sectors'!$A$1:$G$2802,3,FALSE)</f>
        <v>0</v>
      </c>
      <c r="D3973" s="19" t="str">
        <f>VLOOKUP($A3973,'Employers and sectors'!$A$1:$G$2802,4,FALSE)</f>
        <v>Active</v>
      </c>
      <c r="E3973" s="17" t="str">
        <f>VLOOKUP($A3973,'Employers and sectors'!$A$1:$G$2802,5,FALSE)</f>
        <v>Westminster</v>
      </c>
      <c r="F3973" s="19" t="str">
        <f>VLOOKUP($A3973,'Employers and sectors'!$A$1:$G$2802,6,FALSE)</f>
        <v>Westminster</v>
      </c>
      <c r="G3973" s="19" t="str">
        <f>VLOOKUP($A3973,'Employers and sectors'!$A$1:$G$2802,7,FALSE)</f>
        <v>London</v>
      </c>
      <c r="H3973" s="20" t="s">
        <v>253</v>
      </c>
      <c r="I3973" s="42">
        <v>9</v>
      </c>
    </row>
    <row r="3974" spans="1:9" ht="16" thickBot="1" x14ac:dyDescent="0.4">
      <c r="A3974" s="27" t="s">
        <v>1842</v>
      </c>
      <c r="B3974" s="60" t="str">
        <f t="shared" ref="B3974:G3974" si="813">B3973</f>
        <v>Arts, entertainment and recreation</v>
      </c>
      <c r="C3974" s="60">
        <f t="shared" si="813"/>
        <v>0</v>
      </c>
      <c r="D3974" s="60" t="str">
        <f t="shared" si="813"/>
        <v>Active</v>
      </c>
      <c r="E3974" s="60" t="str">
        <f t="shared" si="813"/>
        <v>Westminster</v>
      </c>
      <c r="F3974" s="60" t="str">
        <f t="shared" si="813"/>
        <v>Westminster</v>
      </c>
      <c r="G3974" s="60" t="str">
        <f t="shared" si="813"/>
        <v>London</v>
      </c>
      <c r="H3974" s="28"/>
      <c r="I3974" s="43">
        <v>62</v>
      </c>
    </row>
    <row r="3975" spans="1:9" x14ac:dyDescent="0.35">
      <c r="A3975" s="15" t="s">
        <v>1843</v>
      </c>
      <c r="B3975" s="17" t="str">
        <f>VLOOKUP($A3975,'Employers and sectors'!$A$1:$G$2802,2,FALSE)</f>
        <v>Health and social care</v>
      </c>
      <c r="C3975" s="15" t="str">
        <f>VLOOKUP($A3975,'Employers and sectors'!$A$1:$G$2802,3,FALSE)</f>
        <v>Social care</v>
      </c>
      <c r="D3975" s="15" t="str">
        <f>VLOOKUP($A3975,'Employers and sectors'!$A$1:$G$2802,4,FALSE)</f>
        <v>Active</v>
      </c>
      <c r="E3975" s="17" t="str">
        <f>VLOOKUP($A3975,'Employers and sectors'!$A$1:$G$2802,5,FALSE)</f>
        <v>Southport</v>
      </c>
      <c r="F3975" s="15" t="str">
        <f>VLOOKUP($A3975,'Employers and sectors'!$A$1:$G$2802,6,FALSE)</f>
        <v>Sefton</v>
      </c>
      <c r="G3975" s="15" t="str">
        <f>VLOOKUP($A3975,'Employers and sectors'!$A$1:$G$2802,7,FALSE)</f>
        <v>North West</v>
      </c>
      <c r="H3975" s="16" t="s">
        <v>252</v>
      </c>
      <c r="I3975" s="44" t="s">
        <v>5666</v>
      </c>
    </row>
    <row r="3976" spans="1:9" x14ac:dyDescent="0.35">
      <c r="A3976" s="17" t="s">
        <v>1843</v>
      </c>
      <c r="B3976" s="17" t="str">
        <f>VLOOKUP($A3976,'Employers and sectors'!$A$1:$G$2802,2,FALSE)</f>
        <v>Health and social care</v>
      </c>
      <c r="C3976" s="17" t="str">
        <f>VLOOKUP($A3976,'Employers and sectors'!$A$1:$G$2802,3,FALSE)</f>
        <v>Social care</v>
      </c>
      <c r="D3976" s="17" t="str">
        <f>VLOOKUP($A3976,'Employers and sectors'!$A$1:$G$2802,4,FALSE)</f>
        <v>Active</v>
      </c>
      <c r="E3976" s="17" t="str">
        <f>VLOOKUP($A3976,'Employers and sectors'!$A$1:$G$2802,5,FALSE)</f>
        <v>Southport</v>
      </c>
      <c r="F3976" s="17" t="str">
        <f>VLOOKUP($A3976,'Employers and sectors'!$A$1:$G$2802,6,FALSE)</f>
        <v>Sefton</v>
      </c>
      <c r="G3976" s="17" t="str">
        <f>VLOOKUP($A3976,'Employers and sectors'!$A$1:$G$2802,7,FALSE)</f>
        <v>North West</v>
      </c>
      <c r="H3976" s="18" t="s">
        <v>246</v>
      </c>
      <c r="I3976" s="41">
        <v>19</v>
      </c>
    </row>
    <row r="3977" spans="1:9" x14ac:dyDescent="0.35">
      <c r="A3977" s="17" t="s">
        <v>1843</v>
      </c>
      <c r="B3977" s="17" t="str">
        <f>VLOOKUP($A3977,'Employers and sectors'!$A$1:$G$2802,2,FALSE)</f>
        <v>Health and social care</v>
      </c>
      <c r="C3977" s="17" t="str">
        <f>VLOOKUP($A3977,'Employers and sectors'!$A$1:$G$2802,3,FALSE)</f>
        <v>Social care</v>
      </c>
      <c r="D3977" s="17" t="str">
        <f>VLOOKUP($A3977,'Employers and sectors'!$A$1:$G$2802,4,FALSE)</f>
        <v>Active</v>
      </c>
      <c r="E3977" s="17" t="str">
        <f>VLOOKUP($A3977,'Employers and sectors'!$A$1:$G$2802,5,FALSE)</f>
        <v>Southport</v>
      </c>
      <c r="F3977" s="17" t="str">
        <f>VLOOKUP($A3977,'Employers and sectors'!$A$1:$G$2802,6,FALSE)</f>
        <v>Sefton</v>
      </c>
      <c r="G3977" s="17" t="str">
        <f>VLOOKUP($A3977,'Employers and sectors'!$A$1:$G$2802,7,FALSE)</f>
        <v>North West</v>
      </c>
      <c r="H3977" s="18" t="s">
        <v>264</v>
      </c>
      <c r="I3977" s="41">
        <v>83</v>
      </c>
    </row>
    <row r="3978" spans="1:9" ht="16" thickBot="1" x14ac:dyDescent="0.4">
      <c r="A3978" s="19" t="s">
        <v>1843</v>
      </c>
      <c r="B3978" s="17" t="str">
        <f>VLOOKUP($A3978,'Employers and sectors'!$A$1:$G$2802,2,FALSE)</f>
        <v>Health and social care</v>
      </c>
      <c r="C3978" s="19" t="str">
        <f>VLOOKUP($A3978,'Employers and sectors'!$A$1:$G$2802,3,FALSE)</f>
        <v>Social care</v>
      </c>
      <c r="D3978" s="19" t="str">
        <f>VLOOKUP($A3978,'Employers and sectors'!$A$1:$G$2802,4,FALSE)</f>
        <v>Active</v>
      </c>
      <c r="E3978" s="17" t="str">
        <f>VLOOKUP($A3978,'Employers and sectors'!$A$1:$G$2802,5,FALSE)</f>
        <v>Southport</v>
      </c>
      <c r="F3978" s="19" t="str">
        <f>VLOOKUP($A3978,'Employers and sectors'!$A$1:$G$2802,6,FALSE)</f>
        <v>Sefton</v>
      </c>
      <c r="G3978" s="19" t="str">
        <f>VLOOKUP($A3978,'Employers and sectors'!$A$1:$G$2802,7,FALSE)</f>
        <v>North West</v>
      </c>
      <c r="H3978" s="20" t="s">
        <v>253</v>
      </c>
      <c r="I3978" s="42" t="s">
        <v>5666</v>
      </c>
    </row>
    <row r="3979" spans="1:9" ht="16" thickBot="1" x14ac:dyDescent="0.4">
      <c r="A3979" s="27" t="s">
        <v>1844</v>
      </c>
      <c r="B3979" s="60" t="str">
        <f t="shared" ref="B3979:G3979" si="814">B3978</f>
        <v>Health and social care</v>
      </c>
      <c r="C3979" s="60" t="str">
        <f t="shared" si="814"/>
        <v>Social care</v>
      </c>
      <c r="D3979" s="60" t="str">
        <f t="shared" si="814"/>
        <v>Active</v>
      </c>
      <c r="E3979" s="60" t="str">
        <f t="shared" si="814"/>
        <v>Southport</v>
      </c>
      <c r="F3979" s="60" t="str">
        <f t="shared" si="814"/>
        <v>Sefton</v>
      </c>
      <c r="G3979" s="60" t="str">
        <f t="shared" si="814"/>
        <v>North West</v>
      </c>
      <c r="H3979" s="28"/>
      <c r="I3979" s="43">
        <v>107</v>
      </c>
    </row>
    <row r="3980" spans="1:9" x14ac:dyDescent="0.35">
      <c r="A3980" s="15" t="s">
        <v>1845</v>
      </c>
      <c r="B3980" s="17" t="str">
        <f>VLOOKUP($A3980,'Employers and sectors'!$A$1:$G$2802,2,FALSE)</f>
        <v>Health and social care</v>
      </c>
      <c r="C3980" s="15" t="str">
        <f>VLOOKUP($A3980,'Employers and sectors'!$A$1:$G$2802,3,FALSE)</f>
        <v>Social care</v>
      </c>
      <c r="D3980" s="15" t="str">
        <f>VLOOKUP($A3980,'Employers and sectors'!$A$1:$G$2802,4,FALSE)</f>
        <v>Active</v>
      </c>
      <c r="E3980" s="17" t="str">
        <f>VLOOKUP($A3980,'Employers and sectors'!$A$1:$G$2802,5,FALSE)</f>
        <v>Dover</v>
      </c>
      <c r="F3980" s="15" t="str">
        <f>VLOOKUP($A3980,'Employers and sectors'!$A$1:$G$2802,6,FALSE)</f>
        <v>Dover</v>
      </c>
      <c r="G3980" s="15" t="str">
        <f>VLOOKUP($A3980,'Employers and sectors'!$A$1:$G$2802,7,FALSE)</f>
        <v>South East</v>
      </c>
      <c r="H3980" s="16" t="s">
        <v>252</v>
      </c>
      <c r="I3980" s="44">
        <v>13</v>
      </c>
    </row>
    <row r="3981" spans="1:9" x14ac:dyDescent="0.35">
      <c r="A3981" s="17" t="s">
        <v>1845</v>
      </c>
      <c r="B3981" s="17" t="str">
        <f>VLOOKUP($A3981,'Employers and sectors'!$A$1:$G$2802,2,FALSE)</f>
        <v>Health and social care</v>
      </c>
      <c r="C3981" s="17" t="str">
        <f>VLOOKUP($A3981,'Employers and sectors'!$A$1:$G$2802,3,FALSE)</f>
        <v>Social care</v>
      </c>
      <c r="D3981" s="17" t="str">
        <f>VLOOKUP($A3981,'Employers and sectors'!$A$1:$G$2802,4,FALSE)</f>
        <v>Active</v>
      </c>
      <c r="E3981" s="17" t="str">
        <f>VLOOKUP($A3981,'Employers and sectors'!$A$1:$G$2802,5,FALSE)</f>
        <v>Dover</v>
      </c>
      <c r="F3981" s="17" t="str">
        <f>VLOOKUP($A3981,'Employers and sectors'!$A$1:$G$2802,6,FALSE)</f>
        <v>Dover</v>
      </c>
      <c r="G3981" s="17" t="str">
        <f>VLOOKUP($A3981,'Employers and sectors'!$A$1:$G$2802,7,FALSE)</f>
        <v>South East</v>
      </c>
      <c r="H3981" s="18" t="s">
        <v>247</v>
      </c>
      <c r="I3981" s="41">
        <v>10</v>
      </c>
    </row>
    <row r="3982" spans="1:9" ht="16" thickBot="1" x14ac:dyDescent="0.4">
      <c r="A3982" s="19" t="s">
        <v>1845</v>
      </c>
      <c r="B3982" s="17" t="str">
        <f>VLOOKUP($A3982,'Employers and sectors'!$A$1:$G$2802,2,FALSE)</f>
        <v>Health and social care</v>
      </c>
      <c r="C3982" s="19" t="str">
        <f>VLOOKUP($A3982,'Employers and sectors'!$A$1:$G$2802,3,FALSE)</f>
        <v>Social care</v>
      </c>
      <c r="D3982" s="19" t="str">
        <f>VLOOKUP($A3982,'Employers and sectors'!$A$1:$G$2802,4,FALSE)</f>
        <v>Active</v>
      </c>
      <c r="E3982" s="17" t="str">
        <f>VLOOKUP($A3982,'Employers and sectors'!$A$1:$G$2802,5,FALSE)</f>
        <v>Dover</v>
      </c>
      <c r="F3982" s="19" t="str">
        <f>VLOOKUP($A3982,'Employers and sectors'!$A$1:$G$2802,6,FALSE)</f>
        <v>Dover</v>
      </c>
      <c r="G3982" s="19" t="str">
        <f>VLOOKUP($A3982,'Employers and sectors'!$A$1:$G$2802,7,FALSE)</f>
        <v>South East</v>
      </c>
      <c r="H3982" s="20" t="s">
        <v>253</v>
      </c>
      <c r="I3982" s="42" t="s">
        <v>5666</v>
      </c>
    </row>
    <row r="3983" spans="1:9" ht="16" thickBot="1" x14ac:dyDescent="0.4">
      <c r="A3983" s="27" t="s">
        <v>1846</v>
      </c>
      <c r="B3983" s="60" t="str">
        <f t="shared" ref="B3983:G3983" si="815">B3982</f>
        <v>Health and social care</v>
      </c>
      <c r="C3983" s="60" t="str">
        <f t="shared" si="815"/>
        <v>Social care</v>
      </c>
      <c r="D3983" s="60" t="str">
        <f t="shared" si="815"/>
        <v>Active</v>
      </c>
      <c r="E3983" s="60" t="str">
        <f t="shared" si="815"/>
        <v>Dover</v>
      </c>
      <c r="F3983" s="60" t="str">
        <f t="shared" si="815"/>
        <v>Dover</v>
      </c>
      <c r="G3983" s="60" t="str">
        <f t="shared" si="815"/>
        <v>South East</v>
      </c>
      <c r="H3983" s="28"/>
      <c r="I3983" s="43">
        <v>28</v>
      </c>
    </row>
    <row r="3984" spans="1:9" x14ac:dyDescent="0.35">
      <c r="A3984" s="15" t="s">
        <v>1847</v>
      </c>
      <c r="B3984" s="17" t="str">
        <f>VLOOKUP($A3984,'Employers and sectors'!$A$1:$G$2802,2,FALSE)</f>
        <v>Information and communication</v>
      </c>
      <c r="C3984" s="15">
        <f>VLOOKUP($A3984,'Employers and sectors'!$A$1:$G$2802,3,FALSE)</f>
        <v>0</v>
      </c>
      <c r="D3984" s="15" t="str">
        <f>VLOOKUP($A3984,'Employers and sectors'!$A$1:$G$2802,4,FALSE)</f>
        <v>Active</v>
      </c>
      <c r="E3984" s="17" t="str">
        <f>VLOOKUP($A3984,'Employers and sectors'!$A$1:$G$2802,5,FALSE)</f>
        <v>Guildford</v>
      </c>
      <c r="F3984" s="15" t="str">
        <f>VLOOKUP($A3984,'Employers and sectors'!$A$1:$G$2802,6,FALSE)</f>
        <v>Guildford</v>
      </c>
      <c r="G3984" s="15" t="str">
        <f>VLOOKUP($A3984,'Employers and sectors'!$A$1:$G$2802,7,FALSE)</f>
        <v>South East</v>
      </c>
      <c r="H3984" s="16" t="s">
        <v>252</v>
      </c>
      <c r="I3984" s="44" t="s">
        <v>5666</v>
      </c>
    </row>
    <row r="3985" spans="1:9" ht="16" thickBot="1" x14ac:dyDescent="0.4">
      <c r="A3985" s="19" t="s">
        <v>1847</v>
      </c>
      <c r="B3985" s="17" t="str">
        <f>VLOOKUP($A3985,'Employers and sectors'!$A$1:$G$2802,2,FALSE)</f>
        <v>Information and communication</v>
      </c>
      <c r="C3985" s="19">
        <f>VLOOKUP($A3985,'Employers and sectors'!$A$1:$G$2802,3,FALSE)</f>
        <v>0</v>
      </c>
      <c r="D3985" s="19" t="str">
        <f>VLOOKUP($A3985,'Employers and sectors'!$A$1:$G$2802,4,FALSE)</f>
        <v>Active</v>
      </c>
      <c r="E3985" s="17" t="str">
        <f>VLOOKUP($A3985,'Employers and sectors'!$A$1:$G$2802,5,FALSE)</f>
        <v>Guildford</v>
      </c>
      <c r="F3985" s="19" t="str">
        <f>VLOOKUP($A3985,'Employers and sectors'!$A$1:$G$2802,6,FALSE)</f>
        <v>Guildford</v>
      </c>
      <c r="G3985" s="19" t="str">
        <f>VLOOKUP($A3985,'Employers and sectors'!$A$1:$G$2802,7,FALSE)</f>
        <v>South East</v>
      </c>
      <c r="H3985" s="20" t="s">
        <v>246</v>
      </c>
      <c r="I3985" s="42">
        <v>95</v>
      </c>
    </row>
    <row r="3986" spans="1:9" ht="16" thickBot="1" x14ac:dyDescent="0.4">
      <c r="A3986" s="27" t="s">
        <v>1848</v>
      </c>
      <c r="B3986" s="60" t="str">
        <f t="shared" ref="B3986:G3986" si="816">B3985</f>
        <v>Information and communication</v>
      </c>
      <c r="C3986" s="60">
        <f t="shared" si="816"/>
        <v>0</v>
      </c>
      <c r="D3986" s="60" t="str">
        <f t="shared" si="816"/>
        <v>Active</v>
      </c>
      <c r="E3986" s="60" t="str">
        <f t="shared" si="816"/>
        <v>Guildford</v>
      </c>
      <c r="F3986" s="60" t="str">
        <f t="shared" si="816"/>
        <v>Guildford</v>
      </c>
      <c r="G3986" s="60" t="str">
        <f t="shared" si="816"/>
        <v>South East</v>
      </c>
      <c r="H3986" s="28"/>
      <c r="I3986" s="43">
        <v>98</v>
      </c>
    </row>
    <row r="3987" spans="1:9" x14ac:dyDescent="0.35">
      <c r="A3987" s="15" t="s">
        <v>1849</v>
      </c>
      <c r="B3987" s="17" t="str">
        <f>VLOOKUP($A3987,'Employers and sectors'!$A$1:$G$2802,2,FALSE)</f>
        <v>Hospitality</v>
      </c>
      <c r="C3987" s="15">
        <f>VLOOKUP($A3987,'Employers and sectors'!$A$1:$G$2802,3,FALSE)</f>
        <v>0</v>
      </c>
      <c r="D3987" s="15" t="str">
        <f>VLOOKUP($A3987,'Employers and sectors'!$A$1:$G$2802,4,FALSE)</f>
        <v>Active</v>
      </c>
      <c r="E3987" s="17" t="str">
        <f>VLOOKUP($A3987,'Employers and sectors'!$A$1:$G$2802,5,FALSE)</f>
        <v>Egham</v>
      </c>
      <c r="F3987" s="15" t="str">
        <f>VLOOKUP($A3987,'Employers and sectors'!$A$1:$G$2802,6,FALSE)</f>
        <v>Runnymede</v>
      </c>
      <c r="G3987" s="15" t="str">
        <f>VLOOKUP($A3987,'Employers and sectors'!$A$1:$G$2802,7,FALSE)</f>
        <v>South East</v>
      </c>
      <c r="H3987" s="16" t="s">
        <v>252</v>
      </c>
      <c r="I3987" s="44">
        <v>11</v>
      </c>
    </row>
    <row r="3988" spans="1:9" x14ac:dyDescent="0.35">
      <c r="A3988" s="17" t="s">
        <v>1849</v>
      </c>
      <c r="B3988" s="17" t="str">
        <f>VLOOKUP($A3988,'Employers and sectors'!$A$1:$G$2802,2,FALSE)</f>
        <v>Hospitality</v>
      </c>
      <c r="C3988" s="17">
        <f>VLOOKUP($A3988,'Employers and sectors'!$A$1:$G$2802,3,FALSE)</f>
        <v>0</v>
      </c>
      <c r="D3988" s="17" t="str">
        <f>VLOOKUP($A3988,'Employers and sectors'!$A$1:$G$2802,4,FALSE)</f>
        <v>Active</v>
      </c>
      <c r="E3988" s="17" t="str">
        <f>VLOOKUP($A3988,'Employers and sectors'!$A$1:$G$2802,5,FALSE)</f>
        <v>Egham</v>
      </c>
      <c r="F3988" s="17" t="str">
        <f>VLOOKUP($A3988,'Employers and sectors'!$A$1:$G$2802,6,FALSE)</f>
        <v>Runnymede</v>
      </c>
      <c r="G3988" s="17" t="str">
        <f>VLOOKUP($A3988,'Employers and sectors'!$A$1:$G$2802,7,FALSE)</f>
        <v>South East</v>
      </c>
      <c r="H3988" s="18" t="s">
        <v>246</v>
      </c>
      <c r="I3988" s="41">
        <v>120</v>
      </c>
    </row>
    <row r="3989" spans="1:9" x14ac:dyDescent="0.35">
      <c r="A3989" s="17" t="s">
        <v>1849</v>
      </c>
      <c r="B3989" s="17" t="str">
        <f>VLOOKUP($A3989,'Employers and sectors'!$A$1:$G$2802,2,FALSE)</f>
        <v>Hospitality</v>
      </c>
      <c r="C3989" s="17">
        <f>VLOOKUP($A3989,'Employers and sectors'!$A$1:$G$2802,3,FALSE)</f>
        <v>0</v>
      </c>
      <c r="D3989" s="17" t="str">
        <f>VLOOKUP($A3989,'Employers and sectors'!$A$1:$G$2802,4,FALSE)</f>
        <v>Active</v>
      </c>
      <c r="E3989" s="17" t="str">
        <f>VLOOKUP($A3989,'Employers and sectors'!$A$1:$G$2802,5,FALSE)</f>
        <v>Egham</v>
      </c>
      <c r="F3989" s="17" t="str">
        <f>VLOOKUP($A3989,'Employers and sectors'!$A$1:$G$2802,6,FALSE)</f>
        <v>Runnymede</v>
      </c>
      <c r="G3989" s="17" t="str">
        <f>VLOOKUP($A3989,'Employers and sectors'!$A$1:$G$2802,7,FALSE)</f>
        <v>South East</v>
      </c>
      <c r="H3989" s="18" t="s">
        <v>247</v>
      </c>
      <c r="I3989" s="41">
        <v>8</v>
      </c>
    </row>
    <row r="3990" spans="1:9" ht="16" thickBot="1" x14ac:dyDescent="0.4">
      <c r="A3990" s="19" t="s">
        <v>1849</v>
      </c>
      <c r="B3990" s="17" t="str">
        <f>VLOOKUP($A3990,'Employers and sectors'!$A$1:$G$2802,2,FALSE)</f>
        <v>Hospitality</v>
      </c>
      <c r="C3990" s="19">
        <f>VLOOKUP($A3990,'Employers and sectors'!$A$1:$G$2802,3,FALSE)</f>
        <v>0</v>
      </c>
      <c r="D3990" s="19" t="str">
        <f>VLOOKUP($A3990,'Employers and sectors'!$A$1:$G$2802,4,FALSE)</f>
        <v>Active</v>
      </c>
      <c r="E3990" s="17" t="str">
        <f>VLOOKUP($A3990,'Employers and sectors'!$A$1:$G$2802,5,FALSE)</f>
        <v>Egham</v>
      </c>
      <c r="F3990" s="19" t="str">
        <f>VLOOKUP($A3990,'Employers and sectors'!$A$1:$G$2802,6,FALSE)</f>
        <v>Runnymede</v>
      </c>
      <c r="G3990" s="19" t="str">
        <f>VLOOKUP($A3990,'Employers and sectors'!$A$1:$G$2802,7,FALSE)</f>
        <v>South East</v>
      </c>
      <c r="H3990" s="20" t="s">
        <v>253</v>
      </c>
      <c r="I3990" s="42">
        <v>20</v>
      </c>
    </row>
    <row r="3991" spans="1:9" ht="16" thickBot="1" x14ac:dyDescent="0.4">
      <c r="A3991" s="27" t="s">
        <v>1850</v>
      </c>
      <c r="B3991" s="60" t="str">
        <f t="shared" ref="B3991:G3991" si="817">B3990</f>
        <v>Hospitality</v>
      </c>
      <c r="C3991" s="60">
        <f t="shared" si="817"/>
        <v>0</v>
      </c>
      <c r="D3991" s="60" t="str">
        <f t="shared" si="817"/>
        <v>Active</v>
      </c>
      <c r="E3991" s="60" t="str">
        <f t="shared" si="817"/>
        <v>Egham</v>
      </c>
      <c r="F3991" s="60" t="str">
        <f t="shared" si="817"/>
        <v>Runnymede</v>
      </c>
      <c r="G3991" s="60" t="str">
        <f t="shared" si="817"/>
        <v>South East</v>
      </c>
      <c r="H3991" s="28"/>
      <c r="I3991" s="43">
        <v>159</v>
      </c>
    </row>
    <row r="3992" spans="1:9" x14ac:dyDescent="0.35">
      <c r="A3992" s="15" t="s">
        <v>1851</v>
      </c>
      <c r="B3992" s="17" t="str">
        <f>VLOOKUP($A3992,'Employers and sectors'!$A$1:$G$2802,2,FALSE)</f>
        <v>Health and social care</v>
      </c>
      <c r="C3992" s="15" t="str">
        <f>VLOOKUP($A3992,'Employers and sectors'!$A$1:$G$2802,3,FALSE)</f>
        <v>Social care</v>
      </c>
      <c r="D3992" s="15" t="str">
        <f>VLOOKUP($A3992,'Employers and sectors'!$A$1:$G$2802,4,FALSE)</f>
        <v>Active</v>
      </c>
      <c r="E3992" s="17" t="str">
        <f>VLOOKUP($A3992,'Employers and sectors'!$A$1:$G$2802,5,FALSE)</f>
        <v>Aylesbury</v>
      </c>
      <c r="F3992" s="15" t="str">
        <f>VLOOKUP($A3992,'Employers and sectors'!$A$1:$G$2802,6,FALSE)</f>
        <v>Buckinghamshire</v>
      </c>
      <c r="G3992" s="15" t="str">
        <f>VLOOKUP($A3992,'Employers and sectors'!$A$1:$G$2802,7,FALSE)</f>
        <v>South East</v>
      </c>
      <c r="H3992" s="16" t="s">
        <v>274</v>
      </c>
      <c r="I3992" s="44" t="s">
        <v>5666</v>
      </c>
    </row>
    <row r="3993" spans="1:9" ht="16" thickBot="1" x14ac:dyDescent="0.4">
      <c r="A3993" s="19" t="s">
        <v>1851</v>
      </c>
      <c r="B3993" s="17" t="str">
        <f>VLOOKUP($A3993,'Employers and sectors'!$A$1:$G$2802,2,FALSE)</f>
        <v>Health and social care</v>
      </c>
      <c r="C3993" s="19" t="str">
        <f>VLOOKUP($A3993,'Employers and sectors'!$A$1:$G$2802,3,FALSE)</f>
        <v>Social care</v>
      </c>
      <c r="D3993" s="19" t="str">
        <f>VLOOKUP($A3993,'Employers and sectors'!$A$1:$G$2802,4,FALSE)</f>
        <v>Active</v>
      </c>
      <c r="E3993" s="17" t="str">
        <f>VLOOKUP($A3993,'Employers and sectors'!$A$1:$G$2802,5,FALSE)</f>
        <v>Aylesbury</v>
      </c>
      <c r="F3993" s="19" t="str">
        <f>VLOOKUP($A3993,'Employers and sectors'!$A$1:$G$2802,6,FALSE)</f>
        <v>Buckinghamshire</v>
      </c>
      <c r="G3993" s="19" t="str">
        <f>VLOOKUP($A3993,'Employers and sectors'!$A$1:$G$2802,7,FALSE)</f>
        <v>South East</v>
      </c>
      <c r="H3993" s="20" t="s">
        <v>246</v>
      </c>
      <c r="I3993" s="42">
        <v>36</v>
      </c>
    </row>
    <row r="3994" spans="1:9" ht="16" thickBot="1" x14ac:dyDescent="0.4">
      <c r="A3994" s="27" t="s">
        <v>1852</v>
      </c>
      <c r="B3994" s="60" t="str">
        <f t="shared" ref="B3994:G3994" si="818">B3993</f>
        <v>Health and social care</v>
      </c>
      <c r="C3994" s="60" t="str">
        <f t="shared" si="818"/>
        <v>Social care</v>
      </c>
      <c r="D3994" s="60" t="str">
        <f t="shared" si="818"/>
        <v>Active</v>
      </c>
      <c r="E3994" s="60" t="str">
        <f t="shared" si="818"/>
        <v>Aylesbury</v>
      </c>
      <c r="F3994" s="60" t="str">
        <f t="shared" si="818"/>
        <v>Buckinghamshire</v>
      </c>
      <c r="G3994" s="60" t="str">
        <f t="shared" si="818"/>
        <v>South East</v>
      </c>
      <c r="H3994" s="28"/>
      <c r="I3994" s="43">
        <v>37</v>
      </c>
    </row>
    <row r="3995" spans="1:9" x14ac:dyDescent="0.35">
      <c r="A3995" s="15" t="s">
        <v>1853</v>
      </c>
      <c r="B3995" s="17" t="str">
        <f>VLOOKUP($A3995,'Employers and sectors'!$A$1:$G$2802,2,FALSE)</f>
        <v>Health and social care</v>
      </c>
      <c r="C3995" s="15" t="str">
        <f>VLOOKUP($A3995,'Employers and sectors'!$A$1:$G$2802,3,FALSE)</f>
        <v>Social care</v>
      </c>
      <c r="D3995" s="15" t="str">
        <f>VLOOKUP($A3995,'Employers and sectors'!$A$1:$G$2802,4,FALSE)</f>
        <v>Revoked</v>
      </c>
      <c r="E3995" s="17" t="str">
        <f>VLOOKUP($A3995,'Employers and sectors'!$A$1:$G$2802,5,FALSE)</f>
        <v>Waltham Forest</v>
      </c>
      <c r="F3995" s="15" t="str">
        <f>VLOOKUP($A3995,'Employers and sectors'!$A$1:$G$2802,6,FALSE)</f>
        <v>Waltham Forest</v>
      </c>
      <c r="G3995" s="15" t="str">
        <f>VLOOKUP($A3995,'Employers and sectors'!$A$1:$G$2802,7,FALSE)</f>
        <v>London</v>
      </c>
      <c r="H3995" s="16" t="s">
        <v>246</v>
      </c>
      <c r="I3995" s="44">
        <v>88</v>
      </c>
    </row>
    <row r="3996" spans="1:9" x14ac:dyDescent="0.35">
      <c r="A3996" s="17" t="s">
        <v>1853</v>
      </c>
      <c r="B3996" s="17" t="str">
        <f>VLOOKUP($A3996,'Employers and sectors'!$A$1:$G$2802,2,FALSE)</f>
        <v>Health and social care</v>
      </c>
      <c r="C3996" s="17" t="str">
        <f>VLOOKUP($A3996,'Employers and sectors'!$A$1:$G$2802,3,FALSE)</f>
        <v>Social care</v>
      </c>
      <c r="D3996" s="17" t="str">
        <f>VLOOKUP($A3996,'Employers and sectors'!$A$1:$G$2802,4,FALSE)</f>
        <v>Revoked</v>
      </c>
      <c r="E3996" s="17" t="str">
        <f>VLOOKUP($A3996,'Employers and sectors'!$A$1:$G$2802,5,FALSE)</f>
        <v>Waltham Forest</v>
      </c>
      <c r="F3996" s="17" t="str">
        <f>VLOOKUP($A3996,'Employers and sectors'!$A$1:$G$2802,6,FALSE)</f>
        <v>Waltham Forest</v>
      </c>
      <c r="G3996" s="17" t="str">
        <f>VLOOKUP($A3996,'Employers and sectors'!$A$1:$G$2802,7,FALSE)</f>
        <v>London</v>
      </c>
      <c r="H3996" s="18" t="s">
        <v>264</v>
      </c>
      <c r="I3996" s="41">
        <v>13</v>
      </c>
    </row>
    <row r="3997" spans="1:9" ht="16" thickBot="1" x14ac:dyDescent="0.4">
      <c r="A3997" s="19" t="s">
        <v>1853</v>
      </c>
      <c r="B3997" s="17" t="str">
        <f>VLOOKUP($A3997,'Employers and sectors'!$A$1:$G$2802,2,FALSE)</f>
        <v>Health and social care</v>
      </c>
      <c r="C3997" s="19" t="str">
        <f>VLOOKUP($A3997,'Employers and sectors'!$A$1:$G$2802,3,FALSE)</f>
        <v>Social care</v>
      </c>
      <c r="D3997" s="19" t="str">
        <f>VLOOKUP($A3997,'Employers and sectors'!$A$1:$G$2802,4,FALSE)</f>
        <v>Revoked</v>
      </c>
      <c r="E3997" s="17" t="str">
        <f>VLOOKUP($A3997,'Employers and sectors'!$A$1:$G$2802,5,FALSE)</f>
        <v>Waltham Forest</v>
      </c>
      <c r="F3997" s="19" t="str">
        <f>VLOOKUP($A3997,'Employers and sectors'!$A$1:$G$2802,6,FALSE)</f>
        <v>Waltham Forest</v>
      </c>
      <c r="G3997" s="19" t="str">
        <f>VLOOKUP($A3997,'Employers and sectors'!$A$1:$G$2802,7,FALSE)</f>
        <v>London</v>
      </c>
      <c r="H3997" s="20" t="s">
        <v>253</v>
      </c>
      <c r="I3997" s="42" t="s">
        <v>5666</v>
      </c>
    </row>
    <row r="3998" spans="1:9" ht="16" thickBot="1" x14ac:dyDescent="0.4">
      <c r="A3998" s="27" t="s">
        <v>1854</v>
      </c>
      <c r="B3998" s="60" t="str">
        <f t="shared" ref="B3998:G3998" si="819">B3997</f>
        <v>Health and social care</v>
      </c>
      <c r="C3998" s="60" t="str">
        <f t="shared" si="819"/>
        <v>Social care</v>
      </c>
      <c r="D3998" s="60" t="str">
        <f t="shared" si="819"/>
        <v>Revoked</v>
      </c>
      <c r="E3998" s="60" t="str">
        <f t="shared" si="819"/>
        <v>Waltham Forest</v>
      </c>
      <c r="F3998" s="60" t="str">
        <f t="shared" si="819"/>
        <v>Waltham Forest</v>
      </c>
      <c r="G3998" s="60" t="str">
        <f t="shared" si="819"/>
        <v>London</v>
      </c>
      <c r="H3998" s="28"/>
      <c r="I3998" s="43">
        <v>105</v>
      </c>
    </row>
    <row r="3999" spans="1:9" x14ac:dyDescent="0.35">
      <c r="A3999" s="15" t="s">
        <v>1855</v>
      </c>
      <c r="B3999" s="17" t="str">
        <f>VLOOKUP($A3999,'Employers and sectors'!$A$1:$G$2802,2,FALSE)</f>
        <v>Health and social care</v>
      </c>
      <c r="C3999" s="15" t="str">
        <f>VLOOKUP($A3999,'Employers and sectors'!$A$1:$G$2802,3,FALSE)</f>
        <v>Social care</v>
      </c>
      <c r="D3999" s="15" t="str">
        <f>VLOOKUP($A3999,'Employers and sectors'!$A$1:$G$2802,4,FALSE)</f>
        <v>Active</v>
      </c>
      <c r="E3999" s="17" t="str">
        <f>VLOOKUP($A3999,'Employers and sectors'!$A$1:$G$2802,5,FALSE)</f>
        <v>Brent</v>
      </c>
      <c r="F3999" s="15" t="str">
        <f>VLOOKUP($A3999,'Employers and sectors'!$A$1:$G$2802,6,FALSE)</f>
        <v>Brent</v>
      </c>
      <c r="G3999" s="15" t="str">
        <f>VLOOKUP($A3999,'Employers and sectors'!$A$1:$G$2802,7,FALSE)</f>
        <v>London</v>
      </c>
      <c r="H3999" s="16" t="s">
        <v>246</v>
      </c>
      <c r="I3999" s="44">
        <v>21</v>
      </c>
    </row>
    <row r="4000" spans="1:9" x14ac:dyDescent="0.35">
      <c r="A4000" s="17" t="s">
        <v>1855</v>
      </c>
      <c r="B4000" s="17" t="str">
        <f>VLOOKUP($A4000,'Employers and sectors'!$A$1:$G$2802,2,FALSE)</f>
        <v>Health and social care</v>
      </c>
      <c r="C4000" s="17" t="str">
        <f>VLOOKUP($A4000,'Employers and sectors'!$A$1:$G$2802,3,FALSE)</f>
        <v>Social care</v>
      </c>
      <c r="D4000" s="17" t="str">
        <f>VLOOKUP($A4000,'Employers and sectors'!$A$1:$G$2802,4,FALSE)</f>
        <v>Active</v>
      </c>
      <c r="E4000" s="17" t="str">
        <f>VLOOKUP($A4000,'Employers and sectors'!$A$1:$G$2802,5,FALSE)</f>
        <v>Brent</v>
      </c>
      <c r="F4000" s="17" t="str">
        <f>VLOOKUP($A4000,'Employers and sectors'!$A$1:$G$2802,6,FALSE)</f>
        <v>Brent</v>
      </c>
      <c r="G4000" s="17" t="str">
        <f>VLOOKUP($A4000,'Employers and sectors'!$A$1:$G$2802,7,FALSE)</f>
        <v>London</v>
      </c>
      <c r="H4000" s="18" t="s">
        <v>247</v>
      </c>
      <c r="I4000" s="41">
        <v>23</v>
      </c>
    </row>
    <row r="4001" spans="1:9" x14ac:dyDescent="0.35">
      <c r="A4001" s="17" t="s">
        <v>1855</v>
      </c>
      <c r="B4001" s="17" t="str">
        <f>VLOOKUP($A4001,'Employers and sectors'!$A$1:$G$2802,2,FALSE)</f>
        <v>Health and social care</v>
      </c>
      <c r="C4001" s="17" t="str">
        <f>VLOOKUP($A4001,'Employers and sectors'!$A$1:$G$2802,3,FALSE)</f>
        <v>Social care</v>
      </c>
      <c r="D4001" s="17" t="str">
        <f>VLOOKUP($A4001,'Employers and sectors'!$A$1:$G$2802,4,FALSE)</f>
        <v>Active</v>
      </c>
      <c r="E4001" s="17" t="str">
        <f>VLOOKUP($A4001,'Employers and sectors'!$A$1:$G$2802,5,FALSE)</f>
        <v>Brent</v>
      </c>
      <c r="F4001" s="17" t="str">
        <f>VLOOKUP($A4001,'Employers and sectors'!$A$1:$G$2802,6,FALSE)</f>
        <v>Brent</v>
      </c>
      <c r="G4001" s="17" t="str">
        <f>VLOOKUP($A4001,'Employers and sectors'!$A$1:$G$2802,7,FALSE)</f>
        <v>London</v>
      </c>
      <c r="H4001" s="18" t="s">
        <v>264</v>
      </c>
      <c r="I4001" s="41" t="s">
        <v>5666</v>
      </c>
    </row>
    <row r="4002" spans="1:9" ht="16" thickBot="1" x14ac:dyDescent="0.4">
      <c r="A4002" s="19" t="s">
        <v>1855</v>
      </c>
      <c r="B4002" s="17" t="str">
        <f>VLOOKUP($A4002,'Employers and sectors'!$A$1:$G$2802,2,FALSE)</f>
        <v>Health and social care</v>
      </c>
      <c r="C4002" s="19" t="str">
        <f>VLOOKUP($A4002,'Employers and sectors'!$A$1:$G$2802,3,FALSE)</f>
        <v>Social care</v>
      </c>
      <c r="D4002" s="19" t="str">
        <f>VLOOKUP($A4002,'Employers and sectors'!$A$1:$G$2802,4,FALSE)</f>
        <v>Active</v>
      </c>
      <c r="E4002" s="17" t="str">
        <f>VLOOKUP($A4002,'Employers and sectors'!$A$1:$G$2802,5,FALSE)</f>
        <v>Brent</v>
      </c>
      <c r="F4002" s="19" t="str">
        <f>VLOOKUP($A4002,'Employers and sectors'!$A$1:$G$2802,6,FALSE)</f>
        <v>Brent</v>
      </c>
      <c r="G4002" s="19" t="str">
        <f>VLOOKUP($A4002,'Employers and sectors'!$A$1:$G$2802,7,FALSE)</f>
        <v>London</v>
      </c>
      <c r="H4002" s="20" t="s">
        <v>253</v>
      </c>
      <c r="I4002" s="42" t="s">
        <v>5666</v>
      </c>
    </row>
    <row r="4003" spans="1:9" ht="16" thickBot="1" x14ac:dyDescent="0.4">
      <c r="A4003" s="27" t="s">
        <v>1856</v>
      </c>
      <c r="B4003" s="60" t="str">
        <f t="shared" ref="B4003:G4003" si="820">B4002</f>
        <v>Health and social care</v>
      </c>
      <c r="C4003" s="60" t="str">
        <f t="shared" si="820"/>
        <v>Social care</v>
      </c>
      <c r="D4003" s="60" t="str">
        <f t="shared" si="820"/>
        <v>Active</v>
      </c>
      <c r="E4003" s="60" t="str">
        <f t="shared" si="820"/>
        <v>Brent</v>
      </c>
      <c r="F4003" s="60" t="str">
        <f t="shared" si="820"/>
        <v>Brent</v>
      </c>
      <c r="G4003" s="60" t="str">
        <f t="shared" si="820"/>
        <v>London</v>
      </c>
      <c r="H4003" s="28"/>
      <c r="I4003" s="43">
        <v>46</v>
      </c>
    </row>
    <row r="4004" spans="1:9" x14ac:dyDescent="0.35">
      <c r="A4004" s="15" t="s">
        <v>1857</v>
      </c>
      <c r="B4004" s="17" t="str">
        <f>VLOOKUP($A4004,'Employers and sectors'!$A$1:$G$2802,2,FALSE)</f>
        <v>Finance and insurance</v>
      </c>
      <c r="C4004" s="15">
        <f>VLOOKUP($A4004,'Employers and sectors'!$A$1:$G$2802,3,FALSE)</f>
        <v>0</v>
      </c>
      <c r="D4004" s="15" t="str">
        <f>VLOOKUP($A4004,'Employers and sectors'!$A$1:$G$2802,4,FALSE)</f>
        <v>Active</v>
      </c>
      <c r="E4004" s="17" t="str">
        <f>VLOOKUP($A4004,'Employers and sectors'!$A$1:$G$2802,5,FALSE)</f>
        <v>City of London</v>
      </c>
      <c r="F4004" s="15" t="str">
        <f>VLOOKUP($A4004,'Employers and sectors'!$A$1:$G$2802,6,FALSE)</f>
        <v>City of London</v>
      </c>
      <c r="G4004" s="15" t="str">
        <f>VLOOKUP($A4004,'Employers and sectors'!$A$1:$G$2802,7,FALSE)</f>
        <v>London</v>
      </c>
      <c r="H4004" s="16" t="s">
        <v>9</v>
      </c>
      <c r="I4004" s="44" t="s">
        <v>5666</v>
      </c>
    </row>
    <row r="4005" spans="1:9" x14ac:dyDescent="0.35">
      <c r="A4005" s="17" t="s">
        <v>1857</v>
      </c>
      <c r="B4005" s="17" t="str">
        <f>VLOOKUP($A4005,'Employers and sectors'!$A$1:$G$2802,2,FALSE)</f>
        <v>Finance and insurance</v>
      </c>
      <c r="C4005" s="17">
        <f>VLOOKUP($A4005,'Employers and sectors'!$A$1:$G$2802,3,FALSE)</f>
        <v>0</v>
      </c>
      <c r="D4005" s="17" t="str">
        <f>VLOOKUP($A4005,'Employers and sectors'!$A$1:$G$2802,4,FALSE)</f>
        <v>Active</v>
      </c>
      <c r="E4005" s="17" t="str">
        <f>VLOOKUP($A4005,'Employers and sectors'!$A$1:$G$2802,5,FALSE)</f>
        <v>City of London</v>
      </c>
      <c r="F4005" s="17" t="str">
        <f>VLOOKUP($A4005,'Employers and sectors'!$A$1:$G$2802,6,FALSE)</f>
        <v>City of London</v>
      </c>
      <c r="G4005" s="17" t="str">
        <f>VLOOKUP($A4005,'Employers and sectors'!$A$1:$G$2802,7,FALSE)</f>
        <v>London</v>
      </c>
      <c r="H4005" s="18" t="s">
        <v>252</v>
      </c>
      <c r="I4005" s="41">
        <v>8</v>
      </c>
    </row>
    <row r="4006" spans="1:9" x14ac:dyDescent="0.35">
      <c r="A4006" s="17" t="s">
        <v>1857</v>
      </c>
      <c r="B4006" s="17" t="str">
        <f>VLOOKUP($A4006,'Employers and sectors'!$A$1:$G$2802,2,FALSE)</f>
        <v>Finance and insurance</v>
      </c>
      <c r="C4006" s="17">
        <f>VLOOKUP($A4006,'Employers and sectors'!$A$1:$G$2802,3,FALSE)</f>
        <v>0</v>
      </c>
      <c r="D4006" s="17" t="str">
        <f>VLOOKUP($A4006,'Employers and sectors'!$A$1:$G$2802,4,FALSE)</f>
        <v>Active</v>
      </c>
      <c r="E4006" s="17" t="str">
        <f>VLOOKUP($A4006,'Employers and sectors'!$A$1:$G$2802,5,FALSE)</f>
        <v>City of London</v>
      </c>
      <c r="F4006" s="17" t="str">
        <f>VLOOKUP($A4006,'Employers and sectors'!$A$1:$G$2802,6,FALSE)</f>
        <v>City of London</v>
      </c>
      <c r="G4006" s="17" t="str">
        <f>VLOOKUP($A4006,'Employers and sectors'!$A$1:$G$2802,7,FALSE)</f>
        <v>London</v>
      </c>
      <c r="H4006" s="18" t="s">
        <v>271</v>
      </c>
      <c r="I4006" s="41" t="s">
        <v>5666</v>
      </c>
    </row>
    <row r="4007" spans="1:9" x14ac:dyDescent="0.35">
      <c r="A4007" s="17" t="s">
        <v>1857</v>
      </c>
      <c r="B4007" s="17" t="str">
        <f>VLOOKUP($A4007,'Employers and sectors'!$A$1:$G$2802,2,FALSE)</f>
        <v>Finance and insurance</v>
      </c>
      <c r="C4007" s="17">
        <f>VLOOKUP($A4007,'Employers and sectors'!$A$1:$G$2802,3,FALSE)</f>
        <v>0</v>
      </c>
      <c r="D4007" s="17" t="str">
        <f>VLOOKUP($A4007,'Employers and sectors'!$A$1:$G$2802,4,FALSE)</f>
        <v>Active</v>
      </c>
      <c r="E4007" s="17" t="str">
        <f>VLOOKUP($A4007,'Employers and sectors'!$A$1:$G$2802,5,FALSE)</f>
        <v>City of London</v>
      </c>
      <c r="F4007" s="17" t="str">
        <f>VLOOKUP($A4007,'Employers and sectors'!$A$1:$G$2802,6,FALSE)</f>
        <v>City of London</v>
      </c>
      <c r="G4007" s="17" t="str">
        <f>VLOOKUP($A4007,'Employers and sectors'!$A$1:$G$2802,7,FALSE)</f>
        <v>London</v>
      </c>
      <c r="H4007" s="18" t="s">
        <v>246</v>
      </c>
      <c r="I4007" s="41">
        <v>23</v>
      </c>
    </row>
    <row r="4008" spans="1:9" x14ac:dyDescent="0.35">
      <c r="A4008" s="17" t="s">
        <v>1857</v>
      </c>
      <c r="B4008" s="17" t="str">
        <f>VLOOKUP($A4008,'Employers and sectors'!$A$1:$G$2802,2,FALSE)</f>
        <v>Finance and insurance</v>
      </c>
      <c r="C4008" s="17">
        <f>VLOOKUP($A4008,'Employers and sectors'!$A$1:$G$2802,3,FALSE)</f>
        <v>0</v>
      </c>
      <c r="D4008" s="17" t="str">
        <f>VLOOKUP($A4008,'Employers and sectors'!$A$1:$G$2802,4,FALSE)</f>
        <v>Active</v>
      </c>
      <c r="E4008" s="17" t="str">
        <f>VLOOKUP($A4008,'Employers and sectors'!$A$1:$G$2802,5,FALSE)</f>
        <v>City of London</v>
      </c>
      <c r="F4008" s="17" t="str">
        <f>VLOOKUP($A4008,'Employers and sectors'!$A$1:$G$2802,6,FALSE)</f>
        <v>City of London</v>
      </c>
      <c r="G4008" s="17" t="str">
        <f>VLOOKUP($A4008,'Employers and sectors'!$A$1:$G$2802,7,FALSE)</f>
        <v>London</v>
      </c>
      <c r="H4008" s="18" t="s">
        <v>247</v>
      </c>
      <c r="I4008" s="41" t="s">
        <v>5666</v>
      </c>
    </row>
    <row r="4009" spans="1:9" ht="16" thickBot="1" x14ac:dyDescent="0.4">
      <c r="A4009" s="19" t="s">
        <v>1857</v>
      </c>
      <c r="B4009" s="17" t="str">
        <f>VLOOKUP($A4009,'Employers and sectors'!$A$1:$G$2802,2,FALSE)</f>
        <v>Finance and insurance</v>
      </c>
      <c r="C4009" s="19">
        <f>VLOOKUP($A4009,'Employers and sectors'!$A$1:$G$2802,3,FALSE)</f>
        <v>0</v>
      </c>
      <c r="D4009" s="19" t="str">
        <f>VLOOKUP($A4009,'Employers and sectors'!$A$1:$G$2802,4,FALSE)</f>
        <v>Active</v>
      </c>
      <c r="E4009" s="17" t="str">
        <f>VLOOKUP($A4009,'Employers and sectors'!$A$1:$G$2802,5,FALSE)</f>
        <v>City of London</v>
      </c>
      <c r="F4009" s="19" t="str">
        <f>VLOOKUP($A4009,'Employers and sectors'!$A$1:$G$2802,6,FALSE)</f>
        <v>City of London</v>
      </c>
      <c r="G4009" s="19" t="str">
        <f>VLOOKUP($A4009,'Employers and sectors'!$A$1:$G$2802,7,FALSE)</f>
        <v>London</v>
      </c>
      <c r="H4009" s="20" t="s">
        <v>253</v>
      </c>
      <c r="I4009" s="42" t="s">
        <v>5666</v>
      </c>
    </row>
    <row r="4010" spans="1:9" ht="16" thickBot="1" x14ac:dyDescent="0.4">
      <c r="A4010" s="27" t="s">
        <v>1858</v>
      </c>
      <c r="B4010" s="60" t="str">
        <f t="shared" ref="B4010:G4010" si="821">B4009</f>
        <v>Finance and insurance</v>
      </c>
      <c r="C4010" s="60">
        <f t="shared" si="821"/>
        <v>0</v>
      </c>
      <c r="D4010" s="60" t="str">
        <f t="shared" si="821"/>
        <v>Active</v>
      </c>
      <c r="E4010" s="60" t="str">
        <f t="shared" si="821"/>
        <v>City of London</v>
      </c>
      <c r="F4010" s="60" t="str">
        <f t="shared" si="821"/>
        <v>City of London</v>
      </c>
      <c r="G4010" s="60" t="str">
        <f t="shared" si="821"/>
        <v>London</v>
      </c>
      <c r="H4010" s="28"/>
      <c r="I4010" s="43">
        <v>42</v>
      </c>
    </row>
    <row r="4011" spans="1:9" x14ac:dyDescent="0.35">
      <c r="A4011" s="15" t="s">
        <v>1859</v>
      </c>
      <c r="B4011" s="17" t="str">
        <f>VLOOKUP($A4011,'Employers and sectors'!$A$1:$G$2802,2,FALSE)</f>
        <v>Administrative and support services</v>
      </c>
      <c r="C4011" s="15">
        <f>VLOOKUP($A4011,'Employers and sectors'!$A$1:$G$2802,3,FALSE)</f>
        <v>0</v>
      </c>
      <c r="D4011" s="15" t="str">
        <f>VLOOKUP($A4011,'Employers and sectors'!$A$1:$G$2802,4,FALSE)</f>
        <v>Active</v>
      </c>
      <c r="E4011" s="17" t="str">
        <f>VLOOKUP($A4011,'Employers and sectors'!$A$1:$G$2802,5,FALSE)</f>
        <v>Westminster</v>
      </c>
      <c r="F4011" s="15" t="str">
        <f>VLOOKUP($A4011,'Employers and sectors'!$A$1:$G$2802,6,FALSE)</f>
        <v>Westminster</v>
      </c>
      <c r="G4011" s="15" t="str">
        <f>VLOOKUP($A4011,'Employers and sectors'!$A$1:$G$2802,7,FALSE)</f>
        <v>London</v>
      </c>
      <c r="H4011" s="16" t="s">
        <v>8</v>
      </c>
      <c r="I4011" s="44">
        <v>6</v>
      </c>
    </row>
    <row r="4012" spans="1:9" x14ac:dyDescent="0.35">
      <c r="A4012" s="17" t="s">
        <v>1859</v>
      </c>
      <c r="B4012" s="17" t="str">
        <f>VLOOKUP($A4012,'Employers and sectors'!$A$1:$G$2802,2,FALSE)</f>
        <v>Administrative and support services</v>
      </c>
      <c r="C4012" s="17">
        <f>VLOOKUP($A4012,'Employers and sectors'!$A$1:$G$2802,3,FALSE)</f>
        <v>0</v>
      </c>
      <c r="D4012" s="17" t="str">
        <f>VLOOKUP($A4012,'Employers and sectors'!$A$1:$G$2802,4,FALSE)</f>
        <v>Active</v>
      </c>
      <c r="E4012" s="17" t="str">
        <f>VLOOKUP($A4012,'Employers and sectors'!$A$1:$G$2802,5,FALSE)</f>
        <v>Westminster</v>
      </c>
      <c r="F4012" s="17" t="str">
        <f>VLOOKUP($A4012,'Employers and sectors'!$A$1:$G$2802,6,FALSE)</f>
        <v>Westminster</v>
      </c>
      <c r="G4012" s="17" t="str">
        <f>VLOOKUP($A4012,'Employers and sectors'!$A$1:$G$2802,7,FALSE)</f>
        <v>London</v>
      </c>
      <c r="H4012" s="18" t="s">
        <v>9</v>
      </c>
      <c r="I4012" s="41">
        <v>16</v>
      </c>
    </row>
    <row r="4013" spans="1:9" x14ac:dyDescent="0.35">
      <c r="A4013" s="17" t="s">
        <v>1859</v>
      </c>
      <c r="B4013" s="17" t="str">
        <f>VLOOKUP($A4013,'Employers and sectors'!$A$1:$G$2802,2,FALSE)</f>
        <v>Administrative and support services</v>
      </c>
      <c r="C4013" s="17">
        <f>VLOOKUP($A4013,'Employers and sectors'!$A$1:$G$2802,3,FALSE)</f>
        <v>0</v>
      </c>
      <c r="D4013" s="17" t="str">
        <f>VLOOKUP($A4013,'Employers and sectors'!$A$1:$G$2802,4,FALSE)</f>
        <v>Active</v>
      </c>
      <c r="E4013" s="17" t="str">
        <f>VLOOKUP($A4013,'Employers and sectors'!$A$1:$G$2802,5,FALSE)</f>
        <v>Westminster</v>
      </c>
      <c r="F4013" s="17" t="str">
        <f>VLOOKUP($A4013,'Employers and sectors'!$A$1:$G$2802,6,FALSE)</f>
        <v>Westminster</v>
      </c>
      <c r="G4013" s="17" t="str">
        <f>VLOOKUP($A4013,'Employers and sectors'!$A$1:$G$2802,7,FALSE)</f>
        <v>London</v>
      </c>
      <c r="H4013" s="18" t="s">
        <v>252</v>
      </c>
      <c r="I4013" s="41" t="s">
        <v>5666</v>
      </c>
    </row>
    <row r="4014" spans="1:9" x14ac:dyDescent="0.35">
      <c r="A4014" s="17" t="s">
        <v>1859</v>
      </c>
      <c r="B4014" s="17" t="str">
        <f>VLOOKUP($A4014,'Employers and sectors'!$A$1:$G$2802,2,FALSE)</f>
        <v>Administrative and support services</v>
      </c>
      <c r="C4014" s="17">
        <f>VLOOKUP($A4014,'Employers and sectors'!$A$1:$G$2802,3,FALSE)</f>
        <v>0</v>
      </c>
      <c r="D4014" s="17" t="str">
        <f>VLOOKUP($A4014,'Employers and sectors'!$A$1:$G$2802,4,FALSE)</f>
        <v>Active</v>
      </c>
      <c r="E4014" s="17" t="str">
        <f>VLOOKUP($A4014,'Employers and sectors'!$A$1:$G$2802,5,FALSE)</f>
        <v>Westminster</v>
      </c>
      <c r="F4014" s="17" t="str">
        <f>VLOOKUP($A4014,'Employers and sectors'!$A$1:$G$2802,6,FALSE)</f>
        <v>Westminster</v>
      </c>
      <c r="G4014" s="17" t="str">
        <f>VLOOKUP($A4014,'Employers and sectors'!$A$1:$G$2802,7,FALSE)</f>
        <v>London</v>
      </c>
      <c r="H4014" s="18" t="s">
        <v>246</v>
      </c>
      <c r="I4014" s="41">
        <v>8</v>
      </c>
    </row>
    <row r="4015" spans="1:9" ht="16" thickBot="1" x14ac:dyDescent="0.4">
      <c r="A4015" s="19" t="s">
        <v>1859</v>
      </c>
      <c r="B4015" s="17" t="str">
        <f>VLOOKUP($A4015,'Employers and sectors'!$A$1:$G$2802,2,FALSE)</f>
        <v>Administrative and support services</v>
      </c>
      <c r="C4015" s="19">
        <f>VLOOKUP($A4015,'Employers and sectors'!$A$1:$G$2802,3,FALSE)</f>
        <v>0</v>
      </c>
      <c r="D4015" s="19" t="str">
        <f>VLOOKUP($A4015,'Employers and sectors'!$A$1:$G$2802,4,FALSE)</f>
        <v>Active</v>
      </c>
      <c r="E4015" s="17" t="str">
        <f>VLOOKUP($A4015,'Employers and sectors'!$A$1:$G$2802,5,FALSE)</f>
        <v>Westminster</v>
      </c>
      <c r="F4015" s="19" t="str">
        <f>VLOOKUP($A4015,'Employers and sectors'!$A$1:$G$2802,6,FALSE)</f>
        <v>Westminster</v>
      </c>
      <c r="G4015" s="19" t="str">
        <f>VLOOKUP($A4015,'Employers and sectors'!$A$1:$G$2802,7,FALSE)</f>
        <v>London</v>
      </c>
      <c r="H4015" s="20" t="s">
        <v>253</v>
      </c>
      <c r="I4015" s="42" t="s">
        <v>5666</v>
      </c>
    </row>
    <row r="4016" spans="1:9" ht="16" thickBot="1" x14ac:dyDescent="0.4">
      <c r="A4016" s="27" t="s">
        <v>1860</v>
      </c>
      <c r="B4016" s="60" t="str">
        <f t="shared" ref="B4016:G4016" si="822">B4015</f>
        <v>Administrative and support services</v>
      </c>
      <c r="C4016" s="60">
        <f t="shared" si="822"/>
        <v>0</v>
      </c>
      <c r="D4016" s="60" t="str">
        <f t="shared" si="822"/>
        <v>Active</v>
      </c>
      <c r="E4016" s="60" t="str">
        <f t="shared" si="822"/>
        <v>Westminster</v>
      </c>
      <c r="F4016" s="60" t="str">
        <f t="shared" si="822"/>
        <v>Westminster</v>
      </c>
      <c r="G4016" s="60" t="str">
        <f t="shared" si="822"/>
        <v>London</v>
      </c>
      <c r="H4016" s="28"/>
      <c r="I4016" s="43">
        <v>35</v>
      </c>
    </row>
    <row r="4017" spans="1:9" ht="16" thickBot="1" x14ac:dyDescent="0.4">
      <c r="A4017" s="23" t="s">
        <v>1861</v>
      </c>
      <c r="B4017" s="17" t="str">
        <f>VLOOKUP($A4017,'Employers and sectors'!$A$1:$G$2802,2,FALSE)</f>
        <v>Arts, entertainment and recreation</v>
      </c>
      <c r="C4017" s="23">
        <f>VLOOKUP($A4017,'Employers and sectors'!$A$1:$G$2802,3,FALSE)</f>
        <v>0</v>
      </c>
      <c r="D4017" s="23" t="str">
        <f>VLOOKUP($A4017,'Employers and sectors'!$A$1:$G$2802,4,FALSE)</f>
        <v>Active</v>
      </c>
      <c r="E4017" s="17" t="str">
        <f>VLOOKUP($A4017,'Employers and sectors'!$A$1:$G$2802,5,FALSE)</f>
        <v>Newmarket</v>
      </c>
      <c r="F4017" s="23" t="str">
        <f>VLOOKUP($A4017,'Employers and sectors'!$A$1:$G$2802,6,FALSE)</f>
        <v>West Suffolk</v>
      </c>
      <c r="G4017" s="23" t="str">
        <f>VLOOKUP($A4017,'Employers and sectors'!$A$1:$G$2802,7,FALSE)</f>
        <v>East</v>
      </c>
      <c r="H4017" s="24" t="s">
        <v>1386</v>
      </c>
      <c r="I4017" s="45">
        <v>105</v>
      </c>
    </row>
    <row r="4018" spans="1:9" ht="16" thickBot="1" x14ac:dyDescent="0.4">
      <c r="A4018" s="27" t="s">
        <v>1862</v>
      </c>
      <c r="B4018" s="60" t="str">
        <f t="shared" ref="B4018:G4018" si="823">B4017</f>
        <v>Arts, entertainment and recreation</v>
      </c>
      <c r="C4018" s="60">
        <f t="shared" si="823"/>
        <v>0</v>
      </c>
      <c r="D4018" s="60" t="str">
        <f t="shared" si="823"/>
        <v>Active</v>
      </c>
      <c r="E4018" s="60" t="str">
        <f t="shared" si="823"/>
        <v>Newmarket</v>
      </c>
      <c r="F4018" s="60" t="str">
        <f t="shared" si="823"/>
        <v>West Suffolk</v>
      </c>
      <c r="G4018" s="60" t="str">
        <f t="shared" si="823"/>
        <v>East</v>
      </c>
      <c r="H4018" s="28"/>
      <c r="I4018" s="43">
        <v>105</v>
      </c>
    </row>
    <row r="4019" spans="1:9" ht="16" thickBot="1" x14ac:dyDescent="0.4">
      <c r="A4019" s="23" t="s">
        <v>1863</v>
      </c>
      <c r="B4019" s="17" t="str">
        <f>VLOOKUP($A4019,'Employers and sectors'!$A$1:$G$2802,2,FALSE)</f>
        <v>Health and social care</v>
      </c>
      <c r="C4019" s="23" t="str">
        <f>VLOOKUP($A4019,'Employers and sectors'!$A$1:$G$2802,3,FALSE)</f>
        <v>Social care</v>
      </c>
      <c r="D4019" s="23" t="str">
        <f>VLOOKUP($A4019,'Employers and sectors'!$A$1:$G$2802,4,FALSE)</f>
        <v>Active</v>
      </c>
      <c r="E4019" s="17" t="str">
        <f>VLOOKUP($A4019,'Employers and sectors'!$A$1:$G$2802,5,FALSE)</f>
        <v>Wellingborough</v>
      </c>
      <c r="F4019" s="23" t="str">
        <f>VLOOKUP($A4019,'Employers and sectors'!$A$1:$G$2802,6,FALSE)</f>
        <v>North Northamptonshire</v>
      </c>
      <c r="G4019" s="23" t="str">
        <f>VLOOKUP($A4019,'Employers and sectors'!$A$1:$G$2802,7,FALSE)</f>
        <v>East Midlands</v>
      </c>
      <c r="H4019" s="24" t="s">
        <v>246</v>
      </c>
      <c r="I4019" s="45">
        <v>75</v>
      </c>
    </row>
    <row r="4020" spans="1:9" ht="16" thickBot="1" x14ac:dyDescent="0.4">
      <c r="A4020" s="27" t="s">
        <v>1864</v>
      </c>
      <c r="B4020" s="60" t="str">
        <f t="shared" ref="B4020:G4020" si="824">B4019</f>
        <v>Health and social care</v>
      </c>
      <c r="C4020" s="60" t="str">
        <f t="shared" si="824"/>
        <v>Social care</v>
      </c>
      <c r="D4020" s="60" t="str">
        <f t="shared" si="824"/>
        <v>Active</v>
      </c>
      <c r="E4020" s="60" t="str">
        <f t="shared" si="824"/>
        <v>Wellingborough</v>
      </c>
      <c r="F4020" s="60" t="str">
        <f t="shared" si="824"/>
        <v>North Northamptonshire</v>
      </c>
      <c r="G4020" s="60" t="str">
        <f t="shared" si="824"/>
        <v>East Midlands</v>
      </c>
      <c r="H4020" s="28"/>
      <c r="I4020" s="43">
        <v>75</v>
      </c>
    </row>
    <row r="4021" spans="1:9" x14ac:dyDescent="0.35">
      <c r="A4021" s="15" t="s">
        <v>1865</v>
      </c>
      <c r="B4021" s="17" t="str">
        <f>VLOOKUP($A4021,'Employers and sectors'!$A$1:$G$2802,2,FALSE)</f>
        <v>Manufacturing</v>
      </c>
      <c r="C4021" s="15">
        <f>VLOOKUP($A4021,'Employers and sectors'!$A$1:$G$2802,3,FALSE)</f>
        <v>0</v>
      </c>
      <c r="D4021" s="15" t="str">
        <f>VLOOKUP($A4021,'Employers and sectors'!$A$1:$G$2802,4,FALSE)</f>
        <v>Active</v>
      </c>
      <c r="E4021" s="17" t="str">
        <f>VLOOKUP($A4021,'Employers and sectors'!$A$1:$G$2802,5,FALSE)</f>
        <v>Llanelli</v>
      </c>
      <c r="F4021" s="15" t="str">
        <f>VLOOKUP($A4021,'Employers and sectors'!$A$1:$G$2802,6,FALSE)</f>
        <v>Carmarthenshire</v>
      </c>
      <c r="G4021" s="15" t="str">
        <f>VLOOKUP($A4021,'Employers and sectors'!$A$1:$G$2802,7,FALSE)</f>
        <v>Wales</v>
      </c>
      <c r="H4021" s="16" t="s">
        <v>252</v>
      </c>
      <c r="I4021" s="44" t="s">
        <v>5666</v>
      </c>
    </row>
    <row r="4022" spans="1:9" x14ac:dyDescent="0.35">
      <c r="A4022" s="17" t="s">
        <v>1865</v>
      </c>
      <c r="B4022" s="17" t="str">
        <f>VLOOKUP($A4022,'Employers and sectors'!$A$1:$G$2802,2,FALSE)</f>
        <v>Manufacturing</v>
      </c>
      <c r="C4022" s="17">
        <f>VLOOKUP($A4022,'Employers and sectors'!$A$1:$G$2802,3,FALSE)</f>
        <v>0</v>
      </c>
      <c r="D4022" s="17" t="str">
        <f>VLOOKUP($A4022,'Employers and sectors'!$A$1:$G$2802,4,FALSE)</f>
        <v>Active</v>
      </c>
      <c r="E4022" s="17" t="str">
        <f>VLOOKUP($A4022,'Employers and sectors'!$A$1:$G$2802,5,FALSE)</f>
        <v>Llanelli</v>
      </c>
      <c r="F4022" s="17" t="str">
        <f>VLOOKUP($A4022,'Employers and sectors'!$A$1:$G$2802,6,FALSE)</f>
        <v>Carmarthenshire</v>
      </c>
      <c r="G4022" s="17" t="str">
        <f>VLOOKUP($A4022,'Employers and sectors'!$A$1:$G$2802,7,FALSE)</f>
        <v>Wales</v>
      </c>
      <c r="H4022" s="18" t="s">
        <v>271</v>
      </c>
      <c r="I4022" s="41">
        <v>20</v>
      </c>
    </row>
    <row r="4023" spans="1:9" x14ac:dyDescent="0.35">
      <c r="A4023" s="17" t="s">
        <v>1865</v>
      </c>
      <c r="B4023" s="17" t="str">
        <f>VLOOKUP($A4023,'Employers and sectors'!$A$1:$G$2802,2,FALSE)</f>
        <v>Manufacturing</v>
      </c>
      <c r="C4023" s="17">
        <f>VLOOKUP($A4023,'Employers and sectors'!$A$1:$G$2802,3,FALSE)</f>
        <v>0</v>
      </c>
      <c r="D4023" s="17" t="str">
        <f>VLOOKUP($A4023,'Employers and sectors'!$A$1:$G$2802,4,FALSE)</f>
        <v>Active</v>
      </c>
      <c r="E4023" s="17" t="str">
        <f>VLOOKUP($A4023,'Employers and sectors'!$A$1:$G$2802,5,FALSE)</f>
        <v>Llanelli</v>
      </c>
      <c r="F4023" s="17" t="str">
        <f>VLOOKUP($A4023,'Employers and sectors'!$A$1:$G$2802,6,FALSE)</f>
        <v>Carmarthenshire</v>
      </c>
      <c r="G4023" s="17" t="str">
        <f>VLOOKUP($A4023,'Employers and sectors'!$A$1:$G$2802,7,FALSE)</f>
        <v>Wales</v>
      </c>
      <c r="H4023" s="18" t="s">
        <v>246</v>
      </c>
      <c r="I4023" s="41">
        <v>452</v>
      </c>
    </row>
    <row r="4024" spans="1:9" ht="16" thickBot="1" x14ac:dyDescent="0.4">
      <c r="A4024" s="19" t="s">
        <v>1865</v>
      </c>
      <c r="B4024" s="17" t="str">
        <f>VLOOKUP($A4024,'Employers and sectors'!$A$1:$G$2802,2,FALSE)</f>
        <v>Manufacturing</v>
      </c>
      <c r="C4024" s="19">
        <f>VLOOKUP($A4024,'Employers and sectors'!$A$1:$G$2802,3,FALSE)</f>
        <v>0</v>
      </c>
      <c r="D4024" s="19" t="str">
        <f>VLOOKUP($A4024,'Employers and sectors'!$A$1:$G$2802,4,FALSE)</f>
        <v>Active</v>
      </c>
      <c r="E4024" s="17" t="str">
        <f>VLOOKUP($A4024,'Employers and sectors'!$A$1:$G$2802,5,FALSE)</f>
        <v>Llanelli</v>
      </c>
      <c r="F4024" s="19" t="str">
        <f>VLOOKUP($A4024,'Employers and sectors'!$A$1:$G$2802,6,FALSE)</f>
        <v>Carmarthenshire</v>
      </c>
      <c r="G4024" s="19" t="str">
        <f>VLOOKUP($A4024,'Employers and sectors'!$A$1:$G$2802,7,FALSE)</f>
        <v>Wales</v>
      </c>
      <c r="H4024" s="20" t="s">
        <v>253</v>
      </c>
      <c r="I4024" s="42" t="s">
        <v>5666</v>
      </c>
    </row>
    <row r="4025" spans="1:9" ht="16" thickBot="1" x14ac:dyDescent="0.4">
      <c r="A4025" s="27" t="s">
        <v>1866</v>
      </c>
      <c r="B4025" s="60" t="str">
        <f t="shared" ref="B4025:G4025" si="825">B4024</f>
        <v>Manufacturing</v>
      </c>
      <c r="C4025" s="60">
        <f t="shared" si="825"/>
        <v>0</v>
      </c>
      <c r="D4025" s="60" t="str">
        <f t="shared" si="825"/>
        <v>Active</v>
      </c>
      <c r="E4025" s="60" t="str">
        <f t="shared" si="825"/>
        <v>Llanelli</v>
      </c>
      <c r="F4025" s="60" t="str">
        <f t="shared" si="825"/>
        <v>Carmarthenshire</v>
      </c>
      <c r="G4025" s="60" t="str">
        <f t="shared" si="825"/>
        <v>Wales</v>
      </c>
      <c r="H4025" s="28"/>
      <c r="I4025" s="43">
        <v>478</v>
      </c>
    </row>
    <row r="4026" spans="1:9" x14ac:dyDescent="0.35">
      <c r="A4026" s="15" t="s">
        <v>1867</v>
      </c>
      <c r="B4026" s="17" t="str">
        <f>VLOOKUP($A4026,'Employers and sectors'!$A$1:$G$2802,2,FALSE)</f>
        <v>Health and social care</v>
      </c>
      <c r="C4026" s="15" t="str">
        <f>VLOOKUP($A4026,'Employers and sectors'!$A$1:$G$2802,3,FALSE)</f>
        <v>Social care</v>
      </c>
      <c r="D4026" s="15" t="str">
        <f>VLOOKUP($A4026,'Employers and sectors'!$A$1:$G$2802,4,FALSE)</f>
        <v>Active</v>
      </c>
      <c r="E4026" s="17" t="str">
        <f>VLOOKUP($A4026,'Employers and sectors'!$A$1:$G$2802,5,FALSE)</f>
        <v>Barking and Dagenham</v>
      </c>
      <c r="F4026" s="15" t="str">
        <f>VLOOKUP($A4026,'Employers and sectors'!$A$1:$G$2802,6,FALSE)</f>
        <v>Barking and Dagenham</v>
      </c>
      <c r="G4026" s="15" t="str">
        <f>VLOOKUP($A4026,'Employers and sectors'!$A$1:$G$2802,7,FALSE)</f>
        <v>London</v>
      </c>
      <c r="H4026" s="16" t="s">
        <v>246</v>
      </c>
      <c r="I4026" s="44">
        <v>239</v>
      </c>
    </row>
    <row r="4027" spans="1:9" x14ac:dyDescent="0.35">
      <c r="A4027" s="17" t="s">
        <v>1867</v>
      </c>
      <c r="B4027" s="17" t="str">
        <f>VLOOKUP($A4027,'Employers and sectors'!$A$1:$G$2802,2,FALSE)</f>
        <v>Health and social care</v>
      </c>
      <c r="C4027" s="17" t="str">
        <f>VLOOKUP($A4027,'Employers and sectors'!$A$1:$G$2802,3,FALSE)</f>
        <v>Social care</v>
      </c>
      <c r="D4027" s="17" t="str">
        <f>VLOOKUP($A4027,'Employers and sectors'!$A$1:$G$2802,4,FALSE)</f>
        <v>Active</v>
      </c>
      <c r="E4027" s="17" t="str">
        <f>VLOOKUP($A4027,'Employers and sectors'!$A$1:$G$2802,5,FALSE)</f>
        <v>Barking and Dagenham</v>
      </c>
      <c r="F4027" s="17" t="str">
        <f>VLOOKUP($A4027,'Employers and sectors'!$A$1:$G$2802,6,FALSE)</f>
        <v>Barking and Dagenham</v>
      </c>
      <c r="G4027" s="17" t="str">
        <f>VLOOKUP($A4027,'Employers and sectors'!$A$1:$G$2802,7,FALSE)</f>
        <v>London</v>
      </c>
      <c r="H4027" s="18" t="s">
        <v>247</v>
      </c>
      <c r="I4027" s="41">
        <v>14</v>
      </c>
    </row>
    <row r="4028" spans="1:9" ht="16" thickBot="1" x14ac:dyDescent="0.4">
      <c r="A4028" s="19" t="s">
        <v>1867</v>
      </c>
      <c r="B4028" s="17" t="str">
        <f>VLOOKUP($A4028,'Employers and sectors'!$A$1:$G$2802,2,FALSE)</f>
        <v>Health and social care</v>
      </c>
      <c r="C4028" s="19" t="str">
        <f>VLOOKUP($A4028,'Employers and sectors'!$A$1:$G$2802,3,FALSE)</f>
        <v>Social care</v>
      </c>
      <c r="D4028" s="19" t="str">
        <f>VLOOKUP($A4028,'Employers and sectors'!$A$1:$G$2802,4,FALSE)</f>
        <v>Active</v>
      </c>
      <c r="E4028" s="17" t="str">
        <f>VLOOKUP($A4028,'Employers and sectors'!$A$1:$G$2802,5,FALSE)</f>
        <v>Barking and Dagenham</v>
      </c>
      <c r="F4028" s="19" t="str">
        <f>VLOOKUP($A4028,'Employers and sectors'!$A$1:$G$2802,6,FALSE)</f>
        <v>Barking and Dagenham</v>
      </c>
      <c r="G4028" s="19" t="str">
        <f>VLOOKUP($A4028,'Employers and sectors'!$A$1:$G$2802,7,FALSE)</f>
        <v>London</v>
      </c>
      <c r="H4028" s="20" t="s">
        <v>264</v>
      </c>
      <c r="I4028" s="42" t="s">
        <v>5666</v>
      </c>
    </row>
    <row r="4029" spans="1:9" ht="16" thickBot="1" x14ac:dyDescent="0.4">
      <c r="A4029" s="27" t="s">
        <v>1868</v>
      </c>
      <c r="B4029" s="60" t="str">
        <f t="shared" ref="B4029:G4029" si="826">B4028</f>
        <v>Health and social care</v>
      </c>
      <c r="C4029" s="60" t="str">
        <f t="shared" si="826"/>
        <v>Social care</v>
      </c>
      <c r="D4029" s="60" t="str">
        <f t="shared" si="826"/>
        <v>Active</v>
      </c>
      <c r="E4029" s="60" t="str">
        <f t="shared" si="826"/>
        <v>Barking and Dagenham</v>
      </c>
      <c r="F4029" s="60" t="str">
        <f t="shared" si="826"/>
        <v>Barking and Dagenham</v>
      </c>
      <c r="G4029" s="60" t="str">
        <f t="shared" si="826"/>
        <v>London</v>
      </c>
      <c r="H4029" s="28"/>
      <c r="I4029" s="43">
        <v>254</v>
      </c>
    </row>
    <row r="4030" spans="1:9" x14ac:dyDescent="0.35">
      <c r="A4030" s="15" t="s">
        <v>1869</v>
      </c>
      <c r="B4030" s="17" t="str">
        <f>VLOOKUP($A4030,'Employers and sectors'!$A$1:$G$2802,2,FALSE)</f>
        <v>Health and social care</v>
      </c>
      <c r="C4030" s="15" t="str">
        <f>VLOOKUP($A4030,'Employers and sectors'!$A$1:$G$2802,3,FALSE)</f>
        <v>Social care</v>
      </c>
      <c r="D4030" s="15" t="str">
        <f>VLOOKUP($A4030,'Employers and sectors'!$A$1:$G$2802,4,FALSE)</f>
        <v>Revoked</v>
      </c>
      <c r="E4030" s="17" t="str">
        <f>VLOOKUP($A4030,'Employers and sectors'!$A$1:$G$2802,5,FALSE)</f>
        <v>Cheshunt, Broxbourne</v>
      </c>
      <c r="F4030" s="15" t="str">
        <f>VLOOKUP($A4030,'Employers and sectors'!$A$1:$G$2802,6,FALSE)</f>
        <v>Broxbourne</v>
      </c>
      <c r="G4030" s="15" t="str">
        <f>VLOOKUP($A4030,'Employers and sectors'!$A$1:$G$2802,7,FALSE)</f>
        <v>East</v>
      </c>
      <c r="H4030" s="16" t="s">
        <v>246</v>
      </c>
      <c r="I4030" s="44">
        <v>72</v>
      </c>
    </row>
    <row r="4031" spans="1:9" x14ac:dyDescent="0.35">
      <c r="A4031" s="17" t="s">
        <v>1869</v>
      </c>
      <c r="B4031" s="17" t="str">
        <f>VLOOKUP($A4031,'Employers and sectors'!$A$1:$G$2802,2,FALSE)</f>
        <v>Health and social care</v>
      </c>
      <c r="C4031" s="17" t="str">
        <f>VLOOKUP($A4031,'Employers and sectors'!$A$1:$G$2802,3,FALSE)</f>
        <v>Social care</v>
      </c>
      <c r="D4031" s="17" t="str">
        <f>VLOOKUP($A4031,'Employers and sectors'!$A$1:$G$2802,4,FALSE)</f>
        <v>Revoked</v>
      </c>
      <c r="E4031" s="17" t="str">
        <f>VLOOKUP($A4031,'Employers and sectors'!$A$1:$G$2802,5,FALSE)</f>
        <v>Cheshunt, Broxbourne</v>
      </c>
      <c r="F4031" s="17" t="str">
        <f>VLOOKUP($A4031,'Employers and sectors'!$A$1:$G$2802,6,FALSE)</f>
        <v>Broxbourne</v>
      </c>
      <c r="G4031" s="17" t="str">
        <f>VLOOKUP($A4031,'Employers and sectors'!$A$1:$G$2802,7,FALSE)</f>
        <v>East</v>
      </c>
      <c r="H4031" s="18" t="s">
        <v>247</v>
      </c>
      <c r="I4031" s="41" t="s">
        <v>5666</v>
      </c>
    </row>
    <row r="4032" spans="1:9" ht="16" thickBot="1" x14ac:dyDescent="0.4">
      <c r="A4032" s="19" t="s">
        <v>1869</v>
      </c>
      <c r="B4032" s="17" t="str">
        <f>VLOOKUP($A4032,'Employers and sectors'!$A$1:$G$2802,2,FALSE)</f>
        <v>Health and social care</v>
      </c>
      <c r="C4032" s="19" t="str">
        <f>VLOOKUP($A4032,'Employers and sectors'!$A$1:$G$2802,3,FALSE)</f>
        <v>Social care</v>
      </c>
      <c r="D4032" s="19" t="str">
        <f>VLOOKUP($A4032,'Employers and sectors'!$A$1:$G$2802,4,FALSE)</f>
        <v>Revoked</v>
      </c>
      <c r="E4032" s="17" t="str">
        <f>VLOOKUP($A4032,'Employers and sectors'!$A$1:$G$2802,5,FALSE)</f>
        <v>Cheshunt, Broxbourne</v>
      </c>
      <c r="F4032" s="19" t="str">
        <f>VLOOKUP($A4032,'Employers and sectors'!$A$1:$G$2802,6,FALSE)</f>
        <v>Broxbourne</v>
      </c>
      <c r="G4032" s="19" t="str">
        <f>VLOOKUP($A4032,'Employers and sectors'!$A$1:$G$2802,7,FALSE)</f>
        <v>East</v>
      </c>
      <c r="H4032" s="20" t="s">
        <v>253</v>
      </c>
      <c r="I4032" s="42" t="s">
        <v>5666</v>
      </c>
    </row>
    <row r="4033" spans="1:9" ht="16" thickBot="1" x14ac:dyDescent="0.4">
      <c r="A4033" s="27" t="s">
        <v>1870</v>
      </c>
      <c r="B4033" s="60" t="str">
        <f t="shared" ref="B4033:G4033" si="827">B4032</f>
        <v>Health and social care</v>
      </c>
      <c r="C4033" s="60" t="str">
        <f t="shared" si="827"/>
        <v>Social care</v>
      </c>
      <c r="D4033" s="60" t="str">
        <f t="shared" si="827"/>
        <v>Revoked</v>
      </c>
      <c r="E4033" s="60" t="str">
        <f t="shared" si="827"/>
        <v>Cheshunt, Broxbourne</v>
      </c>
      <c r="F4033" s="60" t="str">
        <f t="shared" si="827"/>
        <v>Broxbourne</v>
      </c>
      <c r="G4033" s="60" t="str">
        <f t="shared" si="827"/>
        <v>East</v>
      </c>
      <c r="H4033" s="28"/>
      <c r="I4033" s="43">
        <v>75</v>
      </c>
    </row>
    <row r="4034" spans="1:9" x14ac:dyDescent="0.35">
      <c r="A4034" s="15" t="s">
        <v>1871</v>
      </c>
      <c r="B4034" s="17" t="str">
        <f>VLOOKUP($A4034,'Employers and sectors'!$A$1:$G$2802,2,FALSE)</f>
        <v>Health and social care</v>
      </c>
      <c r="C4034" s="15" t="str">
        <f>VLOOKUP($A4034,'Employers and sectors'!$A$1:$G$2802,3,FALSE)</f>
        <v>Social care</v>
      </c>
      <c r="D4034" s="15" t="str">
        <f>VLOOKUP($A4034,'Employers and sectors'!$A$1:$G$2802,4,FALSE)</f>
        <v>Active</v>
      </c>
      <c r="E4034" s="17" t="str">
        <f>VLOOKUP($A4034,'Employers and sectors'!$A$1:$G$2802,5,FALSE)</f>
        <v>Barnet</v>
      </c>
      <c r="F4034" s="15" t="str">
        <f>VLOOKUP($A4034,'Employers and sectors'!$A$1:$G$2802,6,FALSE)</f>
        <v>Barnet</v>
      </c>
      <c r="G4034" s="15" t="str">
        <f>VLOOKUP($A4034,'Employers and sectors'!$A$1:$G$2802,7,FALSE)</f>
        <v>London</v>
      </c>
      <c r="H4034" s="16" t="s">
        <v>245</v>
      </c>
      <c r="I4034" s="44" t="s">
        <v>5666</v>
      </c>
    </row>
    <row r="4035" spans="1:9" x14ac:dyDescent="0.35">
      <c r="A4035" s="17" t="s">
        <v>1871</v>
      </c>
      <c r="B4035" s="17" t="str">
        <f>VLOOKUP($A4035,'Employers and sectors'!$A$1:$G$2802,2,FALSE)</f>
        <v>Health and social care</v>
      </c>
      <c r="C4035" s="17" t="str">
        <f>VLOOKUP($A4035,'Employers and sectors'!$A$1:$G$2802,3,FALSE)</f>
        <v>Social care</v>
      </c>
      <c r="D4035" s="17" t="str">
        <f>VLOOKUP($A4035,'Employers and sectors'!$A$1:$G$2802,4,FALSE)</f>
        <v>Active</v>
      </c>
      <c r="E4035" s="17" t="str">
        <f>VLOOKUP($A4035,'Employers and sectors'!$A$1:$G$2802,5,FALSE)</f>
        <v>Barnet</v>
      </c>
      <c r="F4035" s="17" t="str">
        <f>VLOOKUP($A4035,'Employers and sectors'!$A$1:$G$2802,6,FALSE)</f>
        <v>Barnet</v>
      </c>
      <c r="G4035" s="17" t="str">
        <f>VLOOKUP($A4035,'Employers and sectors'!$A$1:$G$2802,7,FALSE)</f>
        <v>London</v>
      </c>
      <c r="H4035" s="18" t="s">
        <v>252</v>
      </c>
      <c r="I4035" s="41" t="s">
        <v>5666</v>
      </c>
    </row>
    <row r="4036" spans="1:9" x14ac:dyDescent="0.35">
      <c r="A4036" s="17" t="s">
        <v>1871</v>
      </c>
      <c r="B4036" s="17" t="str">
        <f>VLOOKUP($A4036,'Employers and sectors'!$A$1:$G$2802,2,FALSE)</f>
        <v>Health and social care</v>
      </c>
      <c r="C4036" s="17" t="str">
        <f>VLOOKUP($A4036,'Employers and sectors'!$A$1:$G$2802,3,FALSE)</f>
        <v>Social care</v>
      </c>
      <c r="D4036" s="17" t="str">
        <f>VLOOKUP($A4036,'Employers and sectors'!$A$1:$G$2802,4,FALSE)</f>
        <v>Active</v>
      </c>
      <c r="E4036" s="17" t="str">
        <f>VLOOKUP($A4036,'Employers and sectors'!$A$1:$G$2802,5,FALSE)</f>
        <v>Barnet</v>
      </c>
      <c r="F4036" s="17" t="str">
        <f>VLOOKUP($A4036,'Employers and sectors'!$A$1:$G$2802,6,FALSE)</f>
        <v>Barnet</v>
      </c>
      <c r="G4036" s="17" t="str">
        <f>VLOOKUP($A4036,'Employers and sectors'!$A$1:$G$2802,7,FALSE)</f>
        <v>London</v>
      </c>
      <c r="H4036" s="18" t="s">
        <v>271</v>
      </c>
      <c r="I4036" s="41" t="s">
        <v>5666</v>
      </c>
    </row>
    <row r="4037" spans="1:9" x14ac:dyDescent="0.35">
      <c r="A4037" s="17" t="s">
        <v>1871</v>
      </c>
      <c r="B4037" s="17" t="str">
        <f>VLOOKUP($A4037,'Employers and sectors'!$A$1:$G$2802,2,FALSE)</f>
        <v>Health and social care</v>
      </c>
      <c r="C4037" s="17" t="str">
        <f>VLOOKUP($A4037,'Employers and sectors'!$A$1:$G$2802,3,FALSE)</f>
        <v>Social care</v>
      </c>
      <c r="D4037" s="17" t="str">
        <f>VLOOKUP($A4037,'Employers and sectors'!$A$1:$G$2802,4,FALSE)</f>
        <v>Active</v>
      </c>
      <c r="E4037" s="17" t="str">
        <f>VLOOKUP($A4037,'Employers and sectors'!$A$1:$G$2802,5,FALSE)</f>
        <v>Barnet</v>
      </c>
      <c r="F4037" s="17" t="str">
        <f>VLOOKUP($A4037,'Employers and sectors'!$A$1:$G$2802,6,FALSE)</f>
        <v>Barnet</v>
      </c>
      <c r="G4037" s="17" t="str">
        <f>VLOOKUP($A4037,'Employers and sectors'!$A$1:$G$2802,7,FALSE)</f>
        <v>London</v>
      </c>
      <c r="H4037" s="18" t="s">
        <v>246</v>
      </c>
      <c r="I4037" s="41">
        <v>28</v>
      </c>
    </row>
    <row r="4038" spans="1:9" ht="16" thickBot="1" x14ac:dyDescent="0.4">
      <c r="A4038" s="19" t="s">
        <v>1871</v>
      </c>
      <c r="B4038" s="17" t="str">
        <f>VLOOKUP($A4038,'Employers and sectors'!$A$1:$G$2802,2,FALSE)</f>
        <v>Health and social care</v>
      </c>
      <c r="C4038" s="19" t="str">
        <f>VLOOKUP($A4038,'Employers and sectors'!$A$1:$G$2802,3,FALSE)</f>
        <v>Social care</v>
      </c>
      <c r="D4038" s="19" t="str">
        <f>VLOOKUP($A4038,'Employers and sectors'!$A$1:$G$2802,4,FALSE)</f>
        <v>Active</v>
      </c>
      <c r="E4038" s="17" t="str">
        <f>VLOOKUP($A4038,'Employers and sectors'!$A$1:$G$2802,5,FALSE)</f>
        <v>Barnet</v>
      </c>
      <c r="F4038" s="19" t="str">
        <f>VLOOKUP($A4038,'Employers and sectors'!$A$1:$G$2802,6,FALSE)</f>
        <v>Barnet</v>
      </c>
      <c r="G4038" s="19" t="str">
        <f>VLOOKUP($A4038,'Employers and sectors'!$A$1:$G$2802,7,FALSE)</f>
        <v>London</v>
      </c>
      <c r="H4038" s="20" t="s">
        <v>247</v>
      </c>
      <c r="I4038" s="42" t="s">
        <v>5666</v>
      </c>
    </row>
    <row r="4039" spans="1:9" ht="16" thickBot="1" x14ac:dyDescent="0.4">
      <c r="A4039" s="27" t="s">
        <v>1872</v>
      </c>
      <c r="B4039" s="60" t="str">
        <f t="shared" ref="B4039:G4039" si="828">B4038</f>
        <v>Health and social care</v>
      </c>
      <c r="C4039" s="60" t="str">
        <f t="shared" si="828"/>
        <v>Social care</v>
      </c>
      <c r="D4039" s="60" t="str">
        <f t="shared" si="828"/>
        <v>Active</v>
      </c>
      <c r="E4039" s="60" t="str">
        <f t="shared" si="828"/>
        <v>Barnet</v>
      </c>
      <c r="F4039" s="60" t="str">
        <f t="shared" si="828"/>
        <v>Barnet</v>
      </c>
      <c r="G4039" s="60" t="str">
        <f t="shared" si="828"/>
        <v>London</v>
      </c>
      <c r="H4039" s="28"/>
      <c r="I4039" s="43">
        <v>35</v>
      </c>
    </row>
    <row r="4040" spans="1:9" x14ac:dyDescent="0.35">
      <c r="A4040" s="15" t="s">
        <v>1873</v>
      </c>
      <c r="B4040" s="17" t="str">
        <f>VLOOKUP($A4040,'Employers and sectors'!$A$1:$G$2802,2,FALSE)</f>
        <v>Health and social care</v>
      </c>
      <c r="C4040" s="15" t="str">
        <f>VLOOKUP($A4040,'Employers and sectors'!$A$1:$G$2802,3,FALSE)</f>
        <v>Social care</v>
      </c>
      <c r="D4040" s="15" t="str">
        <f>VLOOKUP($A4040,'Employers and sectors'!$A$1:$G$2802,4,FALSE)</f>
        <v>Active</v>
      </c>
      <c r="E4040" s="17" t="str">
        <f>VLOOKUP($A4040,'Employers and sectors'!$A$1:$G$2802,5,FALSE)</f>
        <v>Bedford</v>
      </c>
      <c r="F4040" s="15" t="str">
        <f>VLOOKUP($A4040,'Employers and sectors'!$A$1:$G$2802,6,FALSE)</f>
        <v>Bedford</v>
      </c>
      <c r="G4040" s="15" t="str">
        <f>VLOOKUP($A4040,'Employers and sectors'!$A$1:$G$2802,7,FALSE)</f>
        <v>East</v>
      </c>
      <c r="H4040" s="16" t="s">
        <v>246</v>
      </c>
      <c r="I4040" s="44">
        <v>19</v>
      </c>
    </row>
    <row r="4041" spans="1:9" ht="16" thickBot="1" x14ac:dyDescent="0.4">
      <c r="A4041" s="19" t="s">
        <v>1873</v>
      </c>
      <c r="B4041" s="17" t="str">
        <f>VLOOKUP($A4041,'Employers and sectors'!$A$1:$G$2802,2,FALSE)</f>
        <v>Health and social care</v>
      </c>
      <c r="C4041" s="19" t="str">
        <f>VLOOKUP($A4041,'Employers and sectors'!$A$1:$G$2802,3,FALSE)</f>
        <v>Social care</v>
      </c>
      <c r="D4041" s="19" t="str">
        <f>VLOOKUP($A4041,'Employers and sectors'!$A$1:$G$2802,4,FALSE)</f>
        <v>Active</v>
      </c>
      <c r="E4041" s="17" t="str">
        <f>VLOOKUP($A4041,'Employers and sectors'!$A$1:$G$2802,5,FALSE)</f>
        <v>Bedford</v>
      </c>
      <c r="F4041" s="19" t="str">
        <f>VLOOKUP($A4041,'Employers and sectors'!$A$1:$G$2802,6,FALSE)</f>
        <v>Bedford</v>
      </c>
      <c r="G4041" s="19" t="str">
        <f>VLOOKUP($A4041,'Employers and sectors'!$A$1:$G$2802,7,FALSE)</f>
        <v>East</v>
      </c>
      <c r="H4041" s="20" t="s">
        <v>253</v>
      </c>
      <c r="I4041" s="42">
        <v>6</v>
      </c>
    </row>
    <row r="4042" spans="1:9" ht="16" thickBot="1" x14ac:dyDescent="0.4">
      <c r="A4042" s="27" t="s">
        <v>1874</v>
      </c>
      <c r="B4042" s="60" t="str">
        <f t="shared" ref="B4042:G4042" si="829">B4041</f>
        <v>Health and social care</v>
      </c>
      <c r="C4042" s="60" t="str">
        <f t="shared" si="829"/>
        <v>Social care</v>
      </c>
      <c r="D4042" s="60" t="str">
        <f t="shared" si="829"/>
        <v>Active</v>
      </c>
      <c r="E4042" s="60" t="str">
        <f t="shared" si="829"/>
        <v>Bedford</v>
      </c>
      <c r="F4042" s="60" t="str">
        <f t="shared" si="829"/>
        <v>Bedford</v>
      </c>
      <c r="G4042" s="60" t="str">
        <f t="shared" si="829"/>
        <v>East</v>
      </c>
      <c r="H4042" s="28"/>
      <c r="I4042" s="43">
        <v>25</v>
      </c>
    </row>
    <row r="4043" spans="1:9" x14ac:dyDescent="0.35">
      <c r="A4043" s="15" t="s">
        <v>1875</v>
      </c>
      <c r="B4043" s="17" t="str">
        <f>VLOOKUP($A4043,'Employers and sectors'!$A$1:$G$2802,2,FALSE)</f>
        <v>Health and social care</v>
      </c>
      <c r="C4043" s="15" t="str">
        <f>VLOOKUP($A4043,'Employers and sectors'!$A$1:$G$2802,3,FALSE)</f>
        <v>Social care</v>
      </c>
      <c r="D4043" s="15" t="str">
        <f>VLOOKUP($A4043,'Employers and sectors'!$A$1:$G$2802,4,FALSE)</f>
        <v>Revoked</v>
      </c>
      <c r="E4043" s="17" t="str">
        <f>VLOOKUP($A4043,'Employers and sectors'!$A$1:$G$2802,5,FALSE)</f>
        <v>Croydon</v>
      </c>
      <c r="F4043" s="15" t="str">
        <f>VLOOKUP($A4043,'Employers and sectors'!$A$1:$G$2802,6,FALSE)</f>
        <v>Croydon</v>
      </c>
      <c r="G4043" s="15" t="str">
        <f>VLOOKUP($A4043,'Employers and sectors'!$A$1:$G$2802,7,FALSE)</f>
        <v>London</v>
      </c>
      <c r="H4043" s="16" t="s">
        <v>246</v>
      </c>
      <c r="I4043" s="44">
        <v>57</v>
      </c>
    </row>
    <row r="4044" spans="1:9" x14ac:dyDescent="0.35">
      <c r="A4044" s="17" t="s">
        <v>1875</v>
      </c>
      <c r="B4044" s="17" t="str">
        <f>VLOOKUP($A4044,'Employers and sectors'!$A$1:$G$2802,2,FALSE)</f>
        <v>Health and social care</v>
      </c>
      <c r="C4044" s="17" t="str">
        <f>VLOOKUP($A4044,'Employers and sectors'!$A$1:$G$2802,3,FALSE)</f>
        <v>Social care</v>
      </c>
      <c r="D4044" s="17" t="str">
        <f>VLOOKUP($A4044,'Employers and sectors'!$A$1:$G$2802,4,FALSE)</f>
        <v>Revoked</v>
      </c>
      <c r="E4044" s="17" t="str">
        <f>VLOOKUP($A4044,'Employers and sectors'!$A$1:$G$2802,5,FALSE)</f>
        <v>Croydon</v>
      </c>
      <c r="F4044" s="17" t="str">
        <f>VLOOKUP($A4044,'Employers and sectors'!$A$1:$G$2802,6,FALSE)</f>
        <v>Croydon</v>
      </c>
      <c r="G4044" s="17" t="str">
        <f>VLOOKUP($A4044,'Employers and sectors'!$A$1:$G$2802,7,FALSE)</f>
        <v>London</v>
      </c>
      <c r="H4044" s="18" t="s">
        <v>247</v>
      </c>
      <c r="I4044" s="41" t="s">
        <v>5666</v>
      </c>
    </row>
    <row r="4045" spans="1:9" ht="16" thickBot="1" x14ac:dyDescent="0.4">
      <c r="A4045" s="19" t="s">
        <v>1875</v>
      </c>
      <c r="B4045" s="17" t="str">
        <f>VLOOKUP($A4045,'Employers and sectors'!$A$1:$G$2802,2,FALSE)</f>
        <v>Health and social care</v>
      </c>
      <c r="C4045" s="19" t="str">
        <f>VLOOKUP($A4045,'Employers and sectors'!$A$1:$G$2802,3,FALSE)</f>
        <v>Social care</v>
      </c>
      <c r="D4045" s="19" t="str">
        <f>VLOOKUP($A4045,'Employers and sectors'!$A$1:$G$2802,4,FALSE)</f>
        <v>Revoked</v>
      </c>
      <c r="E4045" s="17" t="str">
        <f>VLOOKUP($A4045,'Employers and sectors'!$A$1:$G$2802,5,FALSE)</f>
        <v>Croydon</v>
      </c>
      <c r="F4045" s="19" t="str">
        <f>VLOOKUP($A4045,'Employers and sectors'!$A$1:$G$2802,6,FALSE)</f>
        <v>Croydon</v>
      </c>
      <c r="G4045" s="19" t="str">
        <f>VLOOKUP($A4045,'Employers and sectors'!$A$1:$G$2802,7,FALSE)</f>
        <v>London</v>
      </c>
      <c r="H4045" s="20" t="s">
        <v>253</v>
      </c>
      <c r="I4045" s="42" t="s">
        <v>5666</v>
      </c>
    </row>
    <row r="4046" spans="1:9" ht="16" thickBot="1" x14ac:dyDescent="0.4">
      <c r="A4046" s="27" t="s">
        <v>1876</v>
      </c>
      <c r="B4046" s="60" t="str">
        <f t="shared" ref="B4046:G4046" si="830">B4045</f>
        <v>Health and social care</v>
      </c>
      <c r="C4046" s="60" t="str">
        <f t="shared" si="830"/>
        <v>Social care</v>
      </c>
      <c r="D4046" s="60" t="str">
        <f t="shared" si="830"/>
        <v>Revoked</v>
      </c>
      <c r="E4046" s="60" t="str">
        <f t="shared" si="830"/>
        <v>Croydon</v>
      </c>
      <c r="F4046" s="60" t="str">
        <f t="shared" si="830"/>
        <v>Croydon</v>
      </c>
      <c r="G4046" s="60" t="str">
        <f t="shared" si="830"/>
        <v>London</v>
      </c>
      <c r="H4046" s="28"/>
      <c r="I4046" s="43">
        <v>63</v>
      </c>
    </row>
    <row r="4047" spans="1:9" x14ac:dyDescent="0.35">
      <c r="A4047" s="15" t="s">
        <v>1877</v>
      </c>
      <c r="B4047" s="17" t="str">
        <f>VLOOKUP($A4047,'Employers and sectors'!$A$1:$G$2802,2,FALSE)</f>
        <v>Manufacturing</v>
      </c>
      <c r="C4047" s="15">
        <f>VLOOKUP($A4047,'Employers and sectors'!$A$1:$G$2802,3,FALSE)</f>
        <v>0</v>
      </c>
      <c r="D4047" s="15" t="str">
        <f>VLOOKUP($A4047,'Employers and sectors'!$A$1:$G$2802,4,FALSE)</f>
        <v>Active</v>
      </c>
      <c r="E4047" s="17" t="str">
        <f>VLOOKUP($A4047,'Employers and sectors'!$A$1:$G$2802,5,FALSE)</f>
        <v>Malmesbury, Wiltshire</v>
      </c>
      <c r="F4047" s="15" t="str">
        <f>VLOOKUP($A4047,'Employers and sectors'!$A$1:$G$2802,6,FALSE)</f>
        <v>Wiltshire</v>
      </c>
      <c r="G4047" s="15" t="str">
        <f>VLOOKUP($A4047,'Employers and sectors'!$A$1:$G$2802,7,FALSE)</f>
        <v>South West</v>
      </c>
      <c r="H4047" s="16" t="s">
        <v>9</v>
      </c>
      <c r="I4047" s="44">
        <v>6</v>
      </c>
    </row>
    <row r="4048" spans="1:9" x14ac:dyDescent="0.35">
      <c r="A4048" s="17" t="s">
        <v>1877</v>
      </c>
      <c r="B4048" s="17" t="str">
        <f>VLOOKUP($A4048,'Employers and sectors'!$A$1:$G$2802,2,FALSE)</f>
        <v>Manufacturing</v>
      </c>
      <c r="C4048" s="17">
        <f>VLOOKUP($A4048,'Employers and sectors'!$A$1:$G$2802,3,FALSE)</f>
        <v>0</v>
      </c>
      <c r="D4048" s="17" t="str">
        <f>VLOOKUP($A4048,'Employers and sectors'!$A$1:$G$2802,4,FALSE)</f>
        <v>Active</v>
      </c>
      <c r="E4048" s="17" t="str">
        <f>VLOOKUP($A4048,'Employers and sectors'!$A$1:$G$2802,5,FALSE)</f>
        <v>Malmesbury, Wiltshire</v>
      </c>
      <c r="F4048" s="17" t="str">
        <f>VLOOKUP($A4048,'Employers and sectors'!$A$1:$G$2802,6,FALSE)</f>
        <v>Wiltshire</v>
      </c>
      <c r="G4048" s="17" t="str">
        <f>VLOOKUP($A4048,'Employers and sectors'!$A$1:$G$2802,7,FALSE)</f>
        <v>South West</v>
      </c>
      <c r="H4048" s="18" t="s">
        <v>252</v>
      </c>
      <c r="I4048" s="41">
        <v>16</v>
      </c>
    </row>
    <row r="4049" spans="1:9" x14ac:dyDescent="0.35">
      <c r="A4049" s="17" t="s">
        <v>1877</v>
      </c>
      <c r="B4049" s="17" t="str">
        <f>VLOOKUP($A4049,'Employers and sectors'!$A$1:$G$2802,2,FALSE)</f>
        <v>Manufacturing</v>
      </c>
      <c r="C4049" s="17">
        <f>VLOOKUP($A4049,'Employers and sectors'!$A$1:$G$2802,3,FALSE)</f>
        <v>0</v>
      </c>
      <c r="D4049" s="17" t="str">
        <f>VLOOKUP($A4049,'Employers and sectors'!$A$1:$G$2802,4,FALSE)</f>
        <v>Active</v>
      </c>
      <c r="E4049" s="17" t="str">
        <f>VLOOKUP($A4049,'Employers and sectors'!$A$1:$G$2802,5,FALSE)</f>
        <v>Malmesbury, Wiltshire</v>
      </c>
      <c r="F4049" s="17" t="str">
        <f>VLOOKUP($A4049,'Employers and sectors'!$A$1:$G$2802,6,FALSE)</f>
        <v>Wiltshire</v>
      </c>
      <c r="G4049" s="17" t="str">
        <f>VLOOKUP($A4049,'Employers and sectors'!$A$1:$G$2802,7,FALSE)</f>
        <v>South West</v>
      </c>
      <c r="H4049" s="18" t="s">
        <v>271</v>
      </c>
      <c r="I4049" s="41" t="s">
        <v>5666</v>
      </c>
    </row>
    <row r="4050" spans="1:9" x14ac:dyDescent="0.35">
      <c r="A4050" s="17" t="s">
        <v>1877</v>
      </c>
      <c r="B4050" s="17" t="str">
        <f>VLOOKUP($A4050,'Employers and sectors'!$A$1:$G$2802,2,FALSE)</f>
        <v>Manufacturing</v>
      </c>
      <c r="C4050" s="17">
        <f>VLOOKUP($A4050,'Employers and sectors'!$A$1:$G$2802,3,FALSE)</f>
        <v>0</v>
      </c>
      <c r="D4050" s="17" t="str">
        <f>VLOOKUP($A4050,'Employers and sectors'!$A$1:$G$2802,4,FALSE)</f>
        <v>Active</v>
      </c>
      <c r="E4050" s="17" t="str">
        <f>VLOOKUP($A4050,'Employers and sectors'!$A$1:$G$2802,5,FALSE)</f>
        <v>Malmesbury, Wiltshire</v>
      </c>
      <c r="F4050" s="17" t="str">
        <f>VLOOKUP($A4050,'Employers and sectors'!$A$1:$G$2802,6,FALSE)</f>
        <v>Wiltshire</v>
      </c>
      <c r="G4050" s="17" t="str">
        <f>VLOOKUP($A4050,'Employers and sectors'!$A$1:$G$2802,7,FALSE)</f>
        <v>South West</v>
      </c>
      <c r="H4050" s="18" t="s">
        <v>246</v>
      </c>
      <c r="I4050" s="41">
        <v>28</v>
      </c>
    </row>
    <row r="4051" spans="1:9" x14ac:dyDescent="0.35">
      <c r="A4051" s="17" t="s">
        <v>1877</v>
      </c>
      <c r="B4051" s="17" t="str">
        <f>VLOOKUP($A4051,'Employers and sectors'!$A$1:$G$2802,2,FALSE)</f>
        <v>Manufacturing</v>
      </c>
      <c r="C4051" s="17">
        <f>VLOOKUP($A4051,'Employers and sectors'!$A$1:$G$2802,3,FALSE)</f>
        <v>0</v>
      </c>
      <c r="D4051" s="17" t="str">
        <f>VLOOKUP($A4051,'Employers and sectors'!$A$1:$G$2802,4,FALSE)</f>
        <v>Active</v>
      </c>
      <c r="E4051" s="17" t="str">
        <f>VLOOKUP($A4051,'Employers and sectors'!$A$1:$G$2802,5,FALSE)</f>
        <v>Malmesbury, Wiltshire</v>
      </c>
      <c r="F4051" s="17" t="str">
        <f>VLOOKUP($A4051,'Employers and sectors'!$A$1:$G$2802,6,FALSE)</f>
        <v>Wiltshire</v>
      </c>
      <c r="G4051" s="17" t="str">
        <f>VLOOKUP($A4051,'Employers and sectors'!$A$1:$G$2802,7,FALSE)</f>
        <v>South West</v>
      </c>
      <c r="H4051" s="18" t="s">
        <v>247</v>
      </c>
      <c r="I4051" s="41">
        <v>15</v>
      </c>
    </row>
    <row r="4052" spans="1:9" x14ac:dyDescent="0.35">
      <c r="A4052" s="17" t="s">
        <v>1877</v>
      </c>
      <c r="B4052" s="17" t="str">
        <f>VLOOKUP($A4052,'Employers and sectors'!$A$1:$G$2802,2,FALSE)</f>
        <v>Manufacturing</v>
      </c>
      <c r="C4052" s="17">
        <f>VLOOKUP($A4052,'Employers and sectors'!$A$1:$G$2802,3,FALSE)</f>
        <v>0</v>
      </c>
      <c r="D4052" s="17" t="str">
        <f>VLOOKUP($A4052,'Employers and sectors'!$A$1:$G$2802,4,FALSE)</f>
        <v>Active</v>
      </c>
      <c r="E4052" s="17" t="str">
        <f>VLOOKUP($A4052,'Employers and sectors'!$A$1:$G$2802,5,FALSE)</f>
        <v>Malmesbury, Wiltshire</v>
      </c>
      <c r="F4052" s="17" t="str">
        <f>VLOOKUP($A4052,'Employers and sectors'!$A$1:$G$2802,6,FALSE)</f>
        <v>Wiltshire</v>
      </c>
      <c r="G4052" s="17" t="str">
        <f>VLOOKUP($A4052,'Employers and sectors'!$A$1:$G$2802,7,FALSE)</f>
        <v>South West</v>
      </c>
      <c r="H4052" s="18" t="s">
        <v>264</v>
      </c>
      <c r="I4052" s="41" t="s">
        <v>5666</v>
      </c>
    </row>
    <row r="4053" spans="1:9" ht="16" thickBot="1" x14ac:dyDescent="0.4">
      <c r="A4053" s="19" t="s">
        <v>1877</v>
      </c>
      <c r="B4053" s="17" t="str">
        <f>VLOOKUP($A4053,'Employers and sectors'!$A$1:$G$2802,2,FALSE)</f>
        <v>Manufacturing</v>
      </c>
      <c r="C4053" s="19">
        <f>VLOOKUP($A4053,'Employers and sectors'!$A$1:$G$2802,3,FALSE)</f>
        <v>0</v>
      </c>
      <c r="D4053" s="19" t="str">
        <f>VLOOKUP($A4053,'Employers and sectors'!$A$1:$G$2802,4,FALSE)</f>
        <v>Active</v>
      </c>
      <c r="E4053" s="17" t="str">
        <f>VLOOKUP($A4053,'Employers and sectors'!$A$1:$G$2802,5,FALSE)</f>
        <v>Malmesbury, Wiltshire</v>
      </c>
      <c r="F4053" s="19" t="str">
        <f>VLOOKUP($A4053,'Employers and sectors'!$A$1:$G$2802,6,FALSE)</f>
        <v>Wiltshire</v>
      </c>
      <c r="G4053" s="19" t="str">
        <f>VLOOKUP($A4053,'Employers and sectors'!$A$1:$G$2802,7,FALSE)</f>
        <v>South West</v>
      </c>
      <c r="H4053" s="20" t="s">
        <v>253</v>
      </c>
      <c r="I4053" s="42">
        <v>23</v>
      </c>
    </row>
    <row r="4054" spans="1:9" ht="16" thickBot="1" x14ac:dyDescent="0.4">
      <c r="A4054" s="27" t="s">
        <v>1878</v>
      </c>
      <c r="B4054" s="60" t="str">
        <f t="shared" ref="B4054:G4054" si="831">B4053</f>
        <v>Manufacturing</v>
      </c>
      <c r="C4054" s="60">
        <f t="shared" si="831"/>
        <v>0</v>
      </c>
      <c r="D4054" s="60" t="str">
        <f t="shared" si="831"/>
        <v>Active</v>
      </c>
      <c r="E4054" s="60" t="str">
        <f t="shared" si="831"/>
        <v>Malmesbury, Wiltshire</v>
      </c>
      <c r="F4054" s="60" t="str">
        <f t="shared" si="831"/>
        <v>Wiltshire</v>
      </c>
      <c r="G4054" s="60" t="str">
        <f t="shared" si="831"/>
        <v>South West</v>
      </c>
      <c r="H4054" s="28"/>
      <c r="I4054" s="43">
        <v>93</v>
      </c>
    </row>
    <row r="4055" spans="1:9" x14ac:dyDescent="0.35">
      <c r="A4055" s="15" t="s">
        <v>1879</v>
      </c>
      <c r="B4055" s="17" t="str">
        <f>VLOOKUP($A4055,'Employers and sectors'!$A$1:$G$2802,2,FALSE)</f>
        <v>Health and social care</v>
      </c>
      <c r="C4055" s="15" t="str">
        <f>VLOOKUP($A4055,'Employers and sectors'!$A$1:$G$2802,3,FALSE)</f>
        <v>Social care</v>
      </c>
      <c r="D4055" s="15" t="str">
        <f>VLOOKUP($A4055,'Employers and sectors'!$A$1:$G$2802,4,FALSE)</f>
        <v>Active</v>
      </c>
      <c r="E4055" s="17" t="str">
        <f>VLOOKUP($A4055,'Employers and sectors'!$A$1:$G$2802,5,FALSE)</f>
        <v>Gateshead</v>
      </c>
      <c r="F4055" s="15" t="str">
        <f>VLOOKUP($A4055,'Employers and sectors'!$A$1:$G$2802,6,FALSE)</f>
        <v>Gateshead</v>
      </c>
      <c r="G4055" s="15" t="str">
        <f>VLOOKUP($A4055,'Employers and sectors'!$A$1:$G$2802,7,FALSE)</f>
        <v>North East</v>
      </c>
      <c r="H4055" s="16" t="s">
        <v>245</v>
      </c>
      <c r="I4055" s="44" t="s">
        <v>5666</v>
      </c>
    </row>
    <row r="4056" spans="1:9" x14ac:dyDescent="0.35">
      <c r="A4056" s="17" t="s">
        <v>1879</v>
      </c>
      <c r="B4056" s="17" t="str">
        <f>VLOOKUP($A4056,'Employers and sectors'!$A$1:$G$2802,2,FALSE)</f>
        <v>Health and social care</v>
      </c>
      <c r="C4056" s="17" t="str">
        <f>VLOOKUP($A4056,'Employers and sectors'!$A$1:$G$2802,3,FALSE)</f>
        <v>Social care</v>
      </c>
      <c r="D4056" s="17" t="str">
        <f>VLOOKUP($A4056,'Employers and sectors'!$A$1:$G$2802,4,FALSE)</f>
        <v>Active</v>
      </c>
      <c r="E4056" s="17" t="str">
        <f>VLOOKUP($A4056,'Employers and sectors'!$A$1:$G$2802,5,FALSE)</f>
        <v>Gateshead</v>
      </c>
      <c r="F4056" s="17" t="str">
        <f>VLOOKUP($A4056,'Employers and sectors'!$A$1:$G$2802,6,FALSE)</f>
        <v>Gateshead</v>
      </c>
      <c r="G4056" s="17" t="str">
        <f>VLOOKUP($A4056,'Employers and sectors'!$A$1:$G$2802,7,FALSE)</f>
        <v>North East</v>
      </c>
      <c r="H4056" s="18" t="s">
        <v>246</v>
      </c>
      <c r="I4056" s="41">
        <v>78</v>
      </c>
    </row>
    <row r="4057" spans="1:9" x14ac:dyDescent="0.35">
      <c r="A4057" s="17" t="s">
        <v>1879</v>
      </c>
      <c r="B4057" s="17" t="str">
        <f>VLOOKUP($A4057,'Employers and sectors'!$A$1:$G$2802,2,FALSE)</f>
        <v>Health and social care</v>
      </c>
      <c r="C4057" s="17" t="str">
        <f>VLOOKUP($A4057,'Employers and sectors'!$A$1:$G$2802,3,FALSE)</f>
        <v>Social care</v>
      </c>
      <c r="D4057" s="17" t="str">
        <f>VLOOKUP($A4057,'Employers and sectors'!$A$1:$G$2802,4,FALSE)</f>
        <v>Active</v>
      </c>
      <c r="E4057" s="17" t="str">
        <f>VLOOKUP($A4057,'Employers and sectors'!$A$1:$G$2802,5,FALSE)</f>
        <v>Gateshead</v>
      </c>
      <c r="F4057" s="17" t="str">
        <f>VLOOKUP($A4057,'Employers and sectors'!$A$1:$G$2802,6,FALSE)</f>
        <v>Gateshead</v>
      </c>
      <c r="G4057" s="17" t="str">
        <f>VLOOKUP($A4057,'Employers and sectors'!$A$1:$G$2802,7,FALSE)</f>
        <v>North East</v>
      </c>
      <c r="H4057" s="18" t="s">
        <v>247</v>
      </c>
      <c r="I4057" s="41" t="s">
        <v>5666</v>
      </c>
    </row>
    <row r="4058" spans="1:9" x14ac:dyDescent="0.35">
      <c r="A4058" s="17" t="s">
        <v>1879</v>
      </c>
      <c r="B4058" s="17" t="str">
        <f>VLOOKUP($A4058,'Employers and sectors'!$A$1:$G$2802,2,FALSE)</f>
        <v>Health and social care</v>
      </c>
      <c r="C4058" s="17" t="str">
        <f>VLOOKUP($A4058,'Employers and sectors'!$A$1:$G$2802,3,FALSE)</f>
        <v>Social care</v>
      </c>
      <c r="D4058" s="17" t="str">
        <f>VLOOKUP($A4058,'Employers and sectors'!$A$1:$G$2802,4,FALSE)</f>
        <v>Active</v>
      </c>
      <c r="E4058" s="17" t="str">
        <f>VLOOKUP($A4058,'Employers and sectors'!$A$1:$G$2802,5,FALSE)</f>
        <v>Gateshead</v>
      </c>
      <c r="F4058" s="17" t="str">
        <f>VLOOKUP($A4058,'Employers and sectors'!$A$1:$G$2802,6,FALSE)</f>
        <v>Gateshead</v>
      </c>
      <c r="G4058" s="17" t="str">
        <f>VLOOKUP($A4058,'Employers and sectors'!$A$1:$G$2802,7,FALSE)</f>
        <v>North East</v>
      </c>
      <c r="H4058" s="18" t="s">
        <v>264</v>
      </c>
      <c r="I4058" s="41" t="s">
        <v>5666</v>
      </c>
    </row>
    <row r="4059" spans="1:9" ht="16" thickBot="1" x14ac:dyDescent="0.4">
      <c r="A4059" s="19" t="s">
        <v>1879</v>
      </c>
      <c r="B4059" s="17" t="str">
        <f>VLOOKUP($A4059,'Employers and sectors'!$A$1:$G$2802,2,FALSE)</f>
        <v>Health and social care</v>
      </c>
      <c r="C4059" s="19" t="str">
        <f>VLOOKUP($A4059,'Employers and sectors'!$A$1:$G$2802,3,FALSE)</f>
        <v>Social care</v>
      </c>
      <c r="D4059" s="19" t="str">
        <f>VLOOKUP($A4059,'Employers and sectors'!$A$1:$G$2802,4,FALSE)</f>
        <v>Active</v>
      </c>
      <c r="E4059" s="17" t="str">
        <f>VLOOKUP($A4059,'Employers and sectors'!$A$1:$G$2802,5,FALSE)</f>
        <v>Gateshead</v>
      </c>
      <c r="F4059" s="19" t="str">
        <f>VLOOKUP($A4059,'Employers and sectors'!$A$1:$G$2802,6,FALSE)</f>
        <v>Gateshead</v>
      </c>
      <c r="G4059" s="19" t="str">
        <f>VLOOKUP($A4059,'Employers and sectors'!$A$1:$G$2802,7,FALSE)</f>
        <v>North East</v>
      </c>
      <c r="H4059" s="20" t="s">
        <v>253</v>
      </c>
      <c r="I4059" s="42" t="s">
        <v>5666</v>
      </c>
    </row>
    <row r="4060" spans="1:9" ht="16" thickBot="1" x14ac:dyDescent="0.4">
      <c r="A4060" s="27" t="s">
        <v>1880</v>
      </c>
      <c r="B4060" s="60" t="str">
        <f t="shared" ref="B4060:G4060" si="832">B4059</f>
        <v>Health and social care</v>
      </c>
      <c r="C4060" s="60" t="str">
        <f t="shared" si="832"/>
        <v>Social care</v>
      </c>
      <c r="D4060" s="60" t="str">
        <f t="shared" si="832"/>
        <v>Active</v>
      </c>
      <c r="E4060" s="60" t="str">
        <f t="shared" si="832"/>
        <v>Gateshead</v>
      </c>
      <c r="F4060" s="60" t="str">
        <f t="shared" si="832"/>
        <v>Gateshead</v>
      </c>
      <c r="G4060" s="60" t="str">
        <f t="shared" si="832"/>
        <v>North East</v>
      </c>
      <c r="H4060" s="28"/>
      <c r="I4060" s="43">
        <v>83</v>
      </c>
    </row>
    <row r="4061" spans="1:9" x14ac:dyDescent="0.35">
      <c r="A4061" s="15" t="s">
        <v>1881</v>
      </c>
      <c r="B4061" s="17" t="str">
        <f>VLOOKUP($A4061,'Employers and sectors'!$A$1:$G$2802,2,FALSE)</f>
        <v>Health and social care</v>
      </c>
      <c r="C4061" s="15" t="str">
        <f>VLOOKUP($A4061,'Employers and sectors'!$A$1:$G$2802,3,FALSE)</f>
        <v>Social care</v>
      </c>
      <c r="D4061" s="15" t="str">
        <f>VLOOKUP($A4061,'Employers and sectors'!$A$1:$G$2802,4,FALSE)</f>
        <v>Active</v>
      </c>
      <c r="E4061" s="17" t="str">
        <f>VLOOKUP($A4061,'Employers and sectors'!$A$1:$G$2802,5,FALSE)</f>
        <v>Hinckley</v>
      </c>
      <c r="F4061" s="15" t="str">
        <f>VLOOKUP($A4061,'Employers and sectors'!$A$1:$G$2802,6,FALSE)</f>
        <v>Hinckley and Bosworth</v>
      </c>
      <c r="G4061" s="15" t="str">
        <f>VLOOKUP($A4061,'Employers and sectors'!$A$1:$G$2802,7,FALSE)</f>
        <v>East Midlands</v>
      </c>
      <c r="H4061" s="16" t="s">
        <v>252</v>
      </c>
      <c r="I4061" s="44" t="s">
        <v>5666</v>
      </c>
    </row>
    <row r="4062" spans="1:9" x14ac:dyDescent="0.35">
      <c r="A4062" s="17" t="s">
        <v>1881</v>
      </c>
      <c r="B4062" s="17" t="str">
        <f>VLOOKUP($A4062,'Employers and sectors'!$A$1:$G$2802,2,FALSE)</f>
        <v>Health and social care</v>
      </c>
      <c r="C4062" s="17" t="str">
        <f>VLOOKUP($A4062,'Employers and sectors'!$A$1:$G$2802,3,FALSE)</f>
        <v>Social care</v>
      </c>
      <c r="D4062" s="17" t="str">
        <f>VLOOKUP($A4062,'Employers and sectors'!$A$1:$G$2802,4,FALSE)</f>
        <v>Active</v>
      </c>
      <c r="E4062" s="17" t="str">
        <f>VLOOKUP($A4062,'Employers and sectors'!$A$1:$G$2802,5,FALSE)</f>
        <v>Hinckley</v>
      </c>
      <c r="F4062" s="17" t="str">
        <f>VLOOKUP($A4062,'Employers and sectors'!$A$1:$G$2802,6,FALSE)</f>
        <v>Hinckley and Bosworth</v>
      </c>
      <c r="G4062" s="17" t="str">
        <f>VLOOKUP($A4062,'Employers and sectors'!$A$1:$G$2802,7,FALSE)</f>
        <v>East Midlands</v>
      </c>
      <c r="H4062" s="18" t="s">
        <v>271</v>
      </c>
      <c r="I4062" s="41" t="s">
        <v>5666</v>
      </c>
    </row>
    <row r="4063" spans="1:9" x14ac:dyDescent="0.35">
      <c r="A4063" s="17" t="s">
        <v>1881</v>
      </c>
      <c r="B4063" s="17" t="str">
        <f>VLOOKUP($A4063,'Employers and sectors'!$A$1:$G$2802,2,FALSE)</f>
        <v>Health and social care</v>
      </c>
      <c r="C4063" s="17" t="str">
        <f>VLOOKUP($A4063,'Employers and sectors'!$A$1:$G$2802,3,FALSE)</f>
        <v>Social care</v>
      </c>
      <c r="D4063" s="17" t="str">
        <f>VLOOKUP($A4063,'Employers and sectors'!$A$1:$G$2802,4,FALSE)</f>
        <v>Active</v>
      </c>
      <c r="E4063" s="17" t="str">
        <f>VLOOKUP($A4063,'Employers and sectors'!$A$1:$G$2802,5,FALSE)</f>
        <v>Hinckley</v>
      </c>
      <c r="F4063" s="17" t="str">
        <f>VLOOKUP($A4063,'Employers and sectors'!$A$1:$G$2802,6,FALSE)</f>
        <v>Hinckley and Bosworth</v>
      </c>
      <c r="G4063" s="17" t="str">
        <f>VLOOKUP($A4063,'Employers and sectors'!$A$1:$G$2802,7,FALSE)</f>
        <v>East Midlands</v>
      </c>
      <c r="H4063" s="18" t="s">
        <v>246</v>
      </c>
      <c r="I4063" s="41">
        <v>19</v>
      </c>
    </row>
    <row r="4064" spans="1:9" ht="16" thickBot="1" x14ac:dyDescent="0.4">
      <c r="A4064" s="19" t="s">
        <v>1881</v>
      </c>
      <c r="B4064" s="17" t="str">
        <f>VLOOKUP($A4064,'Employers and sectors'!$A$1:$G$2802,2,FALSE)</f>
        <v>Health and social care</v>
      </c>
      <c r="C4064" s="19" t="str">
        <f>VLOOKUP($A4064,'Employers and sectors'!$A$1:$G$2802,3,FALSE)</f>
        <v>Social care</v>
      </c>
      <c r="D4064" s="19" t="str">
        <f>VLOOKUP($A4064,'Employers and sectors'!$A$1:$G$2802,4,FALSE)</f>
        <v>Active</v>
      </c>
      <c r="E4064" s="17" t="str">
        <f>VLOOKUP($A4064,'Employers and sectors'!$A$1:$G$2802,5,FALSE)</f>
        <v>Hinckley</v>
      </c>
      <c r="F4064" s="19" t="str">
        <f>VLOOKUP($A4064,'Employers and sectors'!$A$1:$G$2802,6,FALSE)</f>
        <v>Hinckley and Bosworth</v>
      </c>
      <c r="G4064" s="19" t="str">
        <f>VLOOKUP($A4064,'Employers and sectors'!$A$1:$G$2802,7,FALSE)</f>
        <v>East Midlands</v>
      </c>
      <c r="H4064" s="20" t="s">
        <v>247</v>
      </c>
      <c r="I4064" s="42" t="s">
        <v>5666</v>
      </c>
    </row>
    <row r="4065" spans="1:9" ht="16" thickBot="1" x14ac:dyDescent="0.4">
      <c r="A4065" s="27" t="s">
        <v>1882</v>
      </c>
      <c r="B4065" s="60" t="str">
        <f t="shared" ref="B4065:G4065" si="833">B4064</f>
        <v>Health and social care</v>
      </c>
      <c r="C4065" s="60" t="str">
        <f t="shared" si="833"/>
        <v>Social care</v>
      </c>
      <c r="D4065" s="60" t="str">
        <f t="shared" si="833"/>
        <v>Active</v>
      </c>
      <c r="E4065" s="60" t="str">
        <f t="shared" si="833"/>
        <v>Hinckley</v>
      </c>
      <c r="F4065" s="60" t="str">
        <f t="shared" si="833"/>
        <v>Hinckley and Bosworth</v>
      </c>
      <c r="G4065" s="60" t="str">
        <f t="shared" si="833"/>
        <v>East Midlands</v>
      </c>
      <c r="H4065" s="28"/>
      <c r="I4065" s="43">
        <v>25</v>
      </c>
    </row>
    <row r="4066" spans="1:9" x14ac:dyDescent="0.35">
      <c r="A4066" s="15" t="s">
        <v>1883</v>
      </c>
      <c r="B4066" s="17" t="str">
        <f>VLOOKUP($A4066,'Employers and sectors'!$A$1:$G$2802,2,FALSE)</f>
        <v>Health and social care</v>
      </c>
      <c r="C4066" s="15" t="str">
        <f>VLOOKUP($A4066,'Employers and sectors'!$A$1:$G$2802,3,FALSE)</f>
        <v>Social care</v>
      </c>
      <c r="D4066" s="15" t="str">
        <f>VLOOKUP($A4066,'Employers and sectors'!$A$1:$G$2802,4,FALSE)</f>
        <v>Active</v>
      </c>
      <c r="E4066" s="17" t="str">
        <f>VLOOKUP($A4066,'Employers and sectors'!$A$1:$G$2802,5,FALSE)</f>
        <v>Sheffield</v>
      </c>
      <c r="F4066" s="15" t="str">
        <f>VLOOKUP($A4066,'Employers and sectors'!$A$1:$G$2802,6,FALSE)</f>
        <v>Sheffield</v>
      </c>
      <c r="G4066" s="15" t="str">
        <f>VLOOKUP($A4066,'Employers and sectors'!$A$1:$G$2802,7,FALSE)</f>
        <v>Yorkshire &amp; Humber</v>
      </c>
      <c r="H4066" s="16" t="s">
        <v>252</v>
      </c>
      <c r="I4066" s="44" t="s">
        <v>5666</v>
      </c>
    </row>
    <row r="4067" spans="1:9" ht="16" thickBot="1" x14ac:dyDescent="0.4">
      <c r="A4067" s="19" t="s">
        <v>1883</v>
      </c>
      <c r="B4067" s="17" t="str">
        <f>VLOOKUP($A4067,'Employers and sectors'!$A$1:$G$2802,2,FALSE)</f>
        <v>Health and social care</v>
      </c>
      <c r="C4067" s="19" t="str">
        <f>VLOOKUP($A4067,'Employers and sectors'!$A$1:$G$2802,3,FALSE)</f>
        <v>Social care</v>
      </c>
      <c r="D4067" s="19" t="str">
        <f>VLOOKUP($A4067,'Employers and sectors'!$A$1:$G$2802,4,FALSE)</f>
        <v>Active</v>
      </c>
      <c r="E4067" s="17" t="str">
        <f>VLOOKUP($A4067,'Employers and sectors'!$A$1:$G$2802,5,FALSE)</f>
        <v>Sheffield</v>
      </c>
      <c r="F4067" s="19" t="str">
        <f>VLOOKUP($A4067,'Employers and sectors'!$A$1:$G$2802,6,FALSE)</f>
        <v>Sheffield</v>
      </c>
      <c r="G4067" s="19" t="str">
        <f>VLOOKUP($A4067,'Employers and sectors'!$A$1:$G$2802,7,FALSE)</f>
        <v>Yorkshire &amp; Humber</v>
      </c>
      <c r="H4067" s="20" t="s">
        <v>246</v>
      </c>
      <c r="I4067" s="42">
        <v>21</v>
      </c>
    </row>
    <row r="4068" spans="1:9" ht="16" thickBot="1" x14ac:dyDescent="0.4">
      <c r="A4068" s="27" t="s">
        <v>1884</v>
      </c>
      <c r="B4068" s="60" t="str">
        <f t="shared" ref="B4068:G4068" si="834">B4067</f>
        <v>Health and social care</v>
      </c>
      <c r="C4068" s="60" t="str">
        <f t="shared" si="834"/>
        <v>Social care</v>
      </c>
      <c r="D4068" s="60" t="str">
        <f t="shared" si="834"/>
        <v>Active</v>
      </c>
      <c r="E4068" s="60" t="str">
        <f t="shared" si="834"/>
        <v>Sheffield</v>
      </c>
      <c r="F4068" s="60" t="str">
        <f t="shared" si="834"/>
        <v>Sheffield</v>
      </c>
      <c r="G4068" s="60" t="str">
        <f t="shared" si="834"/>
        <v>Yorkshire &amp; Humber</v>
      </c>
      <c r="H4068" s="28"/>
      <c r="I4068" s="43">
        <v>25</v>
      </c>
    </row>
    <row r="4069" spans="1:9" x14ac:dyDescent="0.35">
      <c r="A4069" s="15" t="s">
        <v>1885</v>
      </c>
      <c r="B4069" s="17" t="str">
        <f>VLOOKUP($A4069,'Employers and sectors'!$A$1:$G$2802,2,FALSE)</f>
        <v>Health and social care</v>
      </c>
      <c r="C4069" s="15" t="str">
        <f>VLOOKUP($A4069,'Employers and sectors'!$A$1:$G$2802,3,FALSE)</f>
        <v>NHS</v>
      </c>
      <c r="D4069" s="15" t="str">
        <f>VLOOKUP($A4069,'Employers and sectors'!$A$1:$G$2802,4,FALSE)</f>
        <v>Active</v>
      </c>
      <c r="E4069" s="17" t="str">
        <f>VLOOKUP($A4069,'Employers and sectors'!$A$1:$G$2802,5,FALSE)</f>
        <v>Stevenage</v>
      </c>
      <c r="F4069" s="15" t="str">
        <f>VLOOKUP($A4069,'Employers and sectors'!$A$1:$G$2802,6,FALSE)</f>
        <v>Stevenage</v>
      </c>
      <c r="G4069" s="15" t="str">
        <f>VLOOKUP($A4069,'Employers and sectors'!$A$1:$G$2802,7,FALSE)</f>
        <v>East</v>
      </c>
      <c r="H4069" s="16" t="s">
        <v>252</v>
      </c>
      <c r="I4069" s="44">
        <v>23</v>
      </c>
    </row>
    <row r="4070" spans="1:9" x14ac:dyDescent="0.35">
      <c r="A4070" s="17" t="s">
        <v>1885</v>
      </c>
      <c r="B4070" s="17" t="str">
        <f>VLOOKUP($A4070,'Employers and sectors'!$A$1:$G$2802,2,FALSE)</f>
        <v>Health and social care</v>
      </c>
      <c r="C4070" s="17" t="str">
        <f>VLOOKUP($A4070,'Employers and sectors'!$A$1:$G$2802,3,FALSE)</f>
        <v>NHS</v>
      </c>
      <c r="D4070" s="17" t="str">
        <f>VLOOKUP($A4070,'Employers and sectors'!$A$1:$G$2802,4,FALSE)</f>
        <v>Active</v>
      </c>
      <c r="E4070" s="17" t="str">
        <f>VLOOKUP($A4070,'Employers and sectors'!$A$1:$G$2802,5,FALSE)</f>
        <v>Stevenage</v>
      </c>
      <c r="F4070" s="17" t="str">
        <f>VLOOKUP($A4070,'Employers and sectors'!$A$1:$G$2802,6,FALSE)</f>
        <v>Stevenage</v>
      </c>
      <c r="G4070" s="17" t="str">
        <f>VLOOKUP($A4070,'Employers and sectors'!$A$1:$G$2802,7,FALSE)</f>
        <v>East</v>
      </c>
      <c r="H4070" s="18" t="s">
        <v>271</v>
      </c>
      <c r="I4070" s="41">
        <v>117</v>
      </c>
    </row>
    <row r="4071" spans="1:9" x14ac:dyDescent="0.35">
      <c r="A4071" s="17" t="s">
        <v>1885</v>
      </c>
      <c r="B4071" s="17" t="str">
        <f>VLOOKUP($A4071,'Employers and sectors'!$A$1:$G$2802,2,FALSE)</f>
        <v>Health and social care</v>
      </c>
      <c r="C4071" s="17" t="str">
        <f>VLOOKUP($A4071,'Employers and sectors'!$A$1:$G$2802,3,FALSE)</f>
        <v>NHS</v>
      </c>
      <c r="D4071" s="17" t="str">
        <f>VLOOKUP($A4071,'Employers and sectors'!$A$1:$G$2802,4,FALSE)</f>
        <v>Active</v>
      </c>
      <c r="E4071" s="17" t="str">
        <f>VLOOKUP($A4071,'Employers and sectors'!$A$1:$G$2802,5,FALSE)</f>
        <v>Stevenage</v>
      </c>
      <c r="F4071" s="17" t="str">
        <f>VLOOKUP($A4071,'Employers and sectors'!$A$1:$G$2802,6,FALSE)</f>
        <v>Stevenage</v>
      </c>
      <c r="G4071" s="17" t="str">
        <f>VLOOKUP($A4071,'Employers and sectors'!$A$1:$G$2802,7,FALSE)</f>
        <v>East</v>
      </c>
      <c r="H4071" s="18" t="s">
        <v>246</v>
      </c>
      <c r="I4071" s="41">
        <v>160</v>
      </c>
    </row>
    <row r="4072" spans="1:9" x14ac:dyDescent="0.35">
      <c r="A4072" s="17" t="s">
        <v>1885</v>
      </c>
      <c r="B4072" s="17" t="str">
        <f>VLOOKUP($A4072,'Employers and sectors'!$A$1:$G$2802,2,FALSE)</f>
        <v>Health and social care</v>
      </c>
      <c r="C4072" s="17" t="str">
        <f>VLOOKUP($A4072,'Employers and sectors'!$A$1:$G$2802,3,FALSE)</f>
        <v>NHS</v>
      </c>
      <c r="D4072" s="17" t="str">
        <f>VLOOKUP($A4072,'Employers and sectors'!$A$1:$G$2802,4,FALSE)</f>
        <v>Active</v>
      </c>
      <c r="E4072" s="17" t="str">
        <f>VLOOKUP($A4072,'Employers and sectors'!$A$1:$G$2802,5,FALSE)</f>
        <v>Stevenage</v>
      </c>
      <c r="F4072" s="17" t="str">
        <f>VLOOKUP($A4072,'Employers and sectors'!$A$1:$G$2802,6,FALSE)</f>
        <v>Stevenage</v>
      </c>
      <c r="G4072" s="17" t="str">
        <f>VLOOKUP($A4072,'Employers and sectors'!$A$1:$G$2802,7,FALSE)</f>
        <v>East</v>
      </c>
      <c r="H4072" s="18" t="s">
        <v>247</v>
      </c>
      <c r="I4072" s="41">
        <v>36</v>
      </c>
    </row>
    <row r="4073" spans="1:9" x14ac:dyDescent="0.35">
      <c r="A4073" s="17" t="s">
        <v>1885</v>
      </c>
      <c r="B4073" s="17" t="str">
        <f>VLOOKUP($A4073,'Employers and sectors'!$A$1:$G$2802,2,FALSE)</f>
        <v>Health and social care</v>
      </c>
      <c r="C4073" s="17" t="str">
        <f>VLOOKUP($A4073,'Employers and sectors'!$A$1:$G$2802,3,FALSE)</f>
        <v>NHS</v>
      </c>
      <c r="D4073" s="17" t="str">
        <f>VLOOKUP($A4073,'Employers and sectors'!$A$1:$G$2802,4,FALSE)</f>
        <v>Active</v>
      </c>
      <c r="E4073" s="17" t="str">
        <f>VLOOKUP($A4073,'Employers and sectors'!$A$1:$G$2802,5,FALSE)</f>
        <v>Stevenage</v>
      </c>
      <c r="F4073" s="17" t="str">
        <f>VLOOKUP($A4073,'Employers and sectors'!$A$1:$G$2802,6,FALSE)</f>
        <v>Stevenage</v>
      </c>
      <c r="G4073" s="17" t="str">
        <f>VLOOKUP($A4073,'Employers and sectors'!$A$1:$G$2802,7,FALSE)</f>
        <v>East</v>
      </c>
      <c r="H4073" s="18" t="s">
        <v>253</v>
      </c>
      <c r="I4073" s="41" t="s">
        <v>5666</v>
      </c>
    </row>
    <row r="4074" spans="1:9" ht="16" thickBot="1" x14ac:dyDescent="0.4">
      <c r="A4074" s="19" t="s">
        <v>1885</v>
      </c>
      <c r="B4074" s="17" t="str">
        <f>VLOOKUP($A4074,'Employers and sectors'!$A$1:$G$2802,2,FALSE)</f>
        <v>Health and social care</v>
      </c>
      <c r="C4074" s="19" t="str">
        <f>VLOOKUP($A4074,'Employers and sectors'!$A$1:$G$2802,3,FALSE)</f>
        <v>NHS</v>
      </c>
      <c r="D4074" s="19" t="str">
        <f>VLOOKUP($A4074,'Employers and sectors'!$A$1:$G$2802,4,FALSE)</f>
        <v>Active</v>
      </c>
      <c r="E4074" s="17" t="str">
        <f>VLOOKUP($A4074,'Employers and sectors'!$A$1:$G$2802,5,FALSE)</f>
        <v>Stevenage</v>
      </c>
      <c r="F4074" s="19" t="str">
        <f>VLOOKUP($A4074,'Employers and sectors'!$A$1:$G$2802,6,FALSE)</f>
        <v>Stevenage</v>
      </c>
      <c r="G4074" s="19" t="str">
        <f>VLOOKUP($A4074,'Employers and sectors'!$A$1:$G$2802,7,FALSE)</f>
        <v>East</v>
      </c>
      <c r="H4074" s="20" t="s">
        <v>871</v>
      </c>
      <c r="I4074" s="42" t="s">
        <v>5666</v>
      </c>
    </row>
    <row r="4075" spans="1:9" ht="16" thickBot="1" x14ac:dyDescent="0.4">
      <c r="A4075" s="27" t="s">
        <v>1886</v>
      </c>
      <c r="B4075" s="60" t="str">
        <f t="shared" ref="B4075:G4075" si="835">B4074</f>
        <v>Health and social care</v>
      </c>
      <c r="C4075" s="60" t="str">
        <f t="shared" si="835"/>
        <v>NHS</v>
      </c>
      <c r="D4075" s="60" t="str">
        <f t="shared" si="835"/>
        <v>Active</v>
      </c>
      <c r="E4075" s="60" t="str">
        <f t="shared" si="835"/>
        <v>Stevenage</v>
      </c>
      <c r="F4075" s="60" t="str">
        <f t="shared" si="835"/>
        <v>Stevenage</v>
      </c>
      <c r="G4075" s="60" t="str">
        <f t="shared" si="835"/>
        <v>East</v>
      </c>
      <c r="H4075" s="28"/>
      <c r="I4075" s="43">
        <v>340</v>
      </c>
    </row>
    <row r="4076" spans="1:9" x14ac:dyDescent="0.35">
      <c r="A4076" s="15" t="s">
        <v>1887</v>
      </c>
      <c r="B4076" s="17" t="str">
        <f>VLOOKUP($A4076,'Employers and sectors'!$A$1:$G$2802,2,FALSE)</f>
        <v>Health and social care</v>
      </c>
      <c r="C4076" s="15" t="str">
        <f>VLOOKUP($A4076,'Employers and sectors'!$A$1:$G$2802,3,FALSE)</f>
        <v>NHS</v>
      </c>
      <c r="D4076" s="15" t="str">
        <f>VLOOKUP($A4076,'Employers and sectors'!$A$1:$G$2802,4,FALSE)</f>
        <v>Active</v>
      </c>
      <c r="E4076" s="17" t="str">
        <f>VLOOKUP($A4076,'Employers and sectors'!$A$1:$G$2802,5,FALSE)</f>
        <v>Macclesfield</v>
      </c>
      <c r="F4076" s="15" t="str">
        <f>VLOOKUP($A4076,'Employers and sectors'!$A$1:$G$2802,6,FALSE)</f>
        <v>Cheshire East</v>
      </c>
      <c r="G4076" s="15" t="str">
        <f>VLOOKUP($A4076,'Employers and sectors'!$A$1:$G$2802,7,FALSE)</f>
        <v>North West</v>
      </c>
      <c r="H4076" s="16" t="s">
        <v>252</v>
      </c>
      <c r="I4076" s="44">
        <v>15</v>
      </c>
    </row>
    <row r="4077" spans="1:9" x14ac:dyDescent="0.35">
      <c r="A4077" s="17" t="s">
        <v>1887</v>
      </c>
      <c r="B4077" s="17" t="str">
        <f>VLOOKUP($A4077,'Employers and sectors'!$A$1:$G$2802,2,FALSE)</f>
        <v>Health and social care</v>
      </c>
      <c r="C4077" s="17" t="str">
        <f>VLOOKUP($A4077,'Employers and sectors'!$A$1:$G$2802,3,FALSE)</f>
        <v>NHS</v>
      </c>
      <c r="D4077" s="17" t="str">
        <f>VLOOKUP($A4077,'Employers and sectors'!$A$1:$G$2802,4,FALSE)</f>
        <v>Active</v>
      </c>
      <c r="E4077" s="17" t="str">
        <f>VLOOKUP($A4077,'Employers and sectors'!$A$1:$G$2802,5,FALSE)</f>
        <v>Macclesfield</v>
      </c>
      <c r="F4077" s="17" t="str">
        <f>VLOOKUP($A4077,'Employers and sectors'!$A$1:$G$2802,6,FALSE)</f>
        <v>Cheshire East</v>
      </c>
      <c r="G4077" s="17" t="str">
        <f>VLOOKUP($A4077,'Employers and sectors'!$A$1:$G$2802,7,FALSE)</f>
        <v>North West</v>
      </c>
      <c r="H4077" s="18" t="s">
        <v>271</v>
      </c>
      <c r="I4077" s="41">
        <v>19</v>
      </c>
    </row>
    <row r="4078" spans="1:9" x14ac:dyDescent="0.35">
      <c r="A4078" s="17" t="s">
        <v>1887</v>
      </c>
      <c r="B4078" s="17" t="str">
        <f>VLOOKUP($A4078,'Employers and sectors'!$A$1:$G$2802,2,FALSE)</f>
        <v>Health and social care</v>
      </c>
      <c r="C4078" s="17" t="str">
        <f>VLOOKUP($A4078,'Employers and sectors'!$A$1:$G$2802,3,FALSE)</f>
        <v>NHS</v>
      </c>
      <c r="D4078" s="17" t="str">
        <f>VLOOKUP($A4078,'Employers and sectors'!$A$1:$G$2802,4,FALSE)</f>
        <v>Active</v>
      </c>
      <c r="E4078" s="17" t="str">
        <f>VLOOKUP($A4078,'Employers and sectors'!$A$1:$G$2802,5,FALSE)</f>
        <v>Macclesfield</v>
      </c>
      <c r="F4078" s="17" t="str">
        <f>VLOOKUP($A4078,'Employers and sectors'!$A$1:$G$2802,6,FALSE)</f>
        <v>Cheshire East</v>
      </c>
      <c r="G4078" s="17" t="str">
        <f>VLOOKUP($A4078,'Employers and sectors'!$A$1:$G$2802,7,FALSE)</f>
        <v>North West</v>
      </c>
      <c r="H4078" s="18" t="s">
        <v>246</v>
      </c>
      <c r="I4078" s="41">
        <v>53</v>
      </c>
    </row>
    <row r="4079" spans="1:9" x14ac:dyDescent="0.35">
      <c r="A4079" s="17" t="s">
        <v>1887</v>
      </c>
      <c r="B4079" s="17" t="str">
        <f>VLOOKUP($A4079,'Employers and sectors'!$A$1:$G$2802,2,FALSE)</f>
        <v>Health and social care</v>
      </c>
      <c r="C4079" s="17" t="str">
        <f>VLOOKUP($A4079,'Employers and sectors'!$A$1:$G$2802,3,FALSE)</f>
        <v>NHS</v>
      </c>
      <c r="D4079" s="17" t="str">
        <f>VLOOKUP($A4079,'Employers and sectors'!$A$1:$G$2802,4,FALSE)</f>
        <v>Active</v>
      </c>
      <c r="E4079" s="17" t="str">
        <f>VLOOKUP($A4079,'Employers and sectors'!$A$1:$G$2802,5,FALSE)</f>
        <v>Macclesfield</v>
      </c>
      <c r="F4079" s="17" t="str">
        <f>VLOOKUP($A4079,'Employers and sectors'!$A$1:$G$2802,6,FALSE)</f>
        <v>Cheshire East</v>
      </c>
      <c r="G4079" s="17" t="str">
        <f>VLOOKUP($A4079,'Employers and sectors'!$A$1:$G$2802,7,FALSE)</f>
        <v>North West</v>
      </c>
      <c r="H4079" s="18" t="s">
        <v>247</v>
      </c>
      <c r="I4079" s="41" t="s">
        <v>5666</v>
      </c>
    </row>
    <row r="4080" spans="1:9" ht="16" thickBot="1" x14ac:dyDescent="0.4">
      <c r="A4080" s="19" t="s">
        <v>1887</v>
      </c>
      <c r="B4080" s="17" t="str">
        <f>VLOOKUP($A4080,'Employers and sectors'!$A$1:$G$2802,2,FALSE)</f>
        <v>Health and social care</v>
      </c>
      <c r="C4080" s="19" t="str">
        <f>VLOOKUP($A4080,'Employers and sectors'!$A$1:$G$2802,3,FALSE)</f>
        <v>NHS</v>
      </c>
      <c r="D4080" s="19" t="str">
        <f>VLOOKUP($A4080,'Employers and sectors'!$A$1:$G$2802,4,FALSE)</f>
        <v>Active</v>
      </c>
      <c r="E4080" s="17" t="str">
        <f>VLOOKUP($A4080,'Employers and sectors'!$A$1:$G$2802,5,FALSE)</f>
        <v>Macclesfield</v>
      </c>
      <c r="F4080" s="19" t="str">
        <f>VLOOKUP($A4080,'Employers and sectors'!$A$1:$G$2802,6,FALSE)</f>
        <v>Cheshire East</v>
      </c>
      <c r="G4080" s="19" t="str">
        <f>VLOOKUP($A4080,'Employers and sectors'!$A$1:$G$2802,7,FALSE)</f>
        <v>North West</v>
      </c>
      <c r="H4080" s="20" t="s">
        <v>253</v>
      </c>
      <c r="I4080" s="42">
        <v>8</v>
      </c>
    </row>
    <row r="4081" spans="1:9" ht="16" thickBot="1" x14ac:dyDescent="0.4">
      <c r="A4081" s="27" t="s">
        <v>1888</v>
      </c>
      <c r="B4081" s="60" t="str">
        <f t="shared" ref="B4081:G4081" si="836">B4080</f>
        <v>Health and social care</v>
      </c>
      <c r="C4081" s="60" t="str">
        <f t="shared" si="836"/>
        <v>NHS</v>
      </c>
      <c r="D4081" s="60" t="str">
        <f t="shared" si="836"/>
        <v>Active</v>
      </c>
      <c r="E4081" s="60" t="str">
        <f t="shared" si="836"/>
        <v>Macclesfield</v>
      </c>
      <c r="F4081" s="60" t="str">
        <f t="shared" si="836"/>
        <v>Cheshire East</v>
      </c>
      <c r="G4081" s="60" t="str">
        <f t="shared" si="836"/>
        <v>North West</v>
      </c>
      <c r="H4081" s="28"/>
      <c r="I4081" s="43">
        <v>96</v>
      </c>
    </row>
    <row r="4082" spans="1:9" x14ac:dyDescent="0.35">
      <c r="A4082" s="15" t="s">
        <v>1889</v>
      </c>
      <c r="B4082" s="17" t="str">
        <f>VLOOKUP($A4082,'Employers and sectors'!$A$1:$G$2802,2,FALSE)</f>
        <v>Health and social care</v>
      </c>
      <c r="C4082" s="15" t="str">
        <f>VLOOKUP($A4082,'Employers and sectors'!$A$1:$G$2802,3,FALSE)</f>
        <v>NHS</v>
      </c>
      <c r="D4082" s="15" t="str">
        <f>VLOOKUP($A4082,'Employers and sectors'!$A$1:$G$2802,4,FALSE)</f>
        <v>Active</v>
      </c>
      <c r="E4082" s="17" t="str">
        <f>VLOOKUP($A4082,'Employers and sectors'!$A$1:$G$2802,5,FALSE)</f>
        <v>Canterbury</v>
      </c>
      <c r="F4082" s="15" t="str">
        <f>VLOOKUP($A4082,'Employers and sectors'!$A$1:$G$2802,6,FALSE)</f>
        <v>Canterbury</v>
      </c>
      <c r="G4082" s="15" t="str">
        <f>VLOOKUP($A4082,'Employers and sectors'!$A$1:$G$2802,7,FALSE)</f>
        <v>South East</v>
      </c>
      <c r="H4082" s="16" t="s">
        <v>252</v>
      </c>
      <c r="I4082" s="44">
        <v>63</v>
      </c>
    </row>
    <row r="4083" spans="1:9" x14ac:dyDescent="0.35">
      <c r="A4083" s="17" t="s">
        <v>1889</v>
      </c>
      <c r="B4083" s="17" t="str">
        <f>VLOOKUP($A4083,'Employers and sectors'!$A$1:$G$2802,2,FALSE)</f>
        <v>Health and social care</v>
      </c>
      <c r="C4083" s="17" t="str">
        <f>VLOOKUP($A4083,'Employers and sectors'!$A$1:$G$2802,3,FALSE)</f>
        <v>NHS</v>
      </c>
      <c r="D4083" s="17" t="str">
        <f>VLOOKUP($A4083,'Employers and sectors'!$A$1:$G$2802,4,FALSE)</f>
        <v>Active</v>
      </c>
      <c r="E4083" s="17" t="str">
        <f>VLOOKUP($A4083,'Employers and sectors'!$A$1:$G$2802,5,FALSE)</f>
        <v>Canterbury</v>
      </c>
      <c r="F4083" s="17" t="str">
        <f>VLOOKUP($A4083,'Employers and sectors'!$A$1:$G$2802,6,FALSE)</f>
        <v>Canterbury</v>
      </c>
      <c r="G4083" s="17" t="str">
        <f>VLOOKUP($A4083,'Employers and sectors'!$A$1:$G$2802,7,FALSE)</f>
        <v>South East</v>
      </c>
      <c r="H4083" s="18" t="s">
        <v>271</v>
      </c>
      <c r="I4083" s="41">
        <v>299</v>
      </c>
    </row>
    <row r="4084" spans="1:9" x14ac:dyDescent="0.35">
      <c r="A4084" s="17" t="s">
        <v>1889</v>
      </c>
      <c r="B4084" s="17" t="str">
        <f>VLOOKUP($A4084,'Employers and sectors'!$A$1:$G$2802,2,FALSE)</f>
        <v>Health and social care</v>
      </c>
      <c r="C4084" s="17" t="str">
        <f>VLOOKUP($A4084,'Employers and sectors'!$A$1:$G$2802,3,FALSE)</f>
        <v>NHS</v>
      </c>
      <c r="D4084" s="17" t="str">
        <f>VLOOKUP($A4084,'Employers and sectors'!$A$1:$G$2802,4,FALSE)</f>
        <v>Active</v>
      </c>
      <c r="E4084" s="17" t="str">
        <f>VLOOKUP($A4084,'Employers and sectors'!$A$1:$G$2802,5,FALSE)</f>
        <v>Canterbury</v>
      </c>
      <c r="F4084" s="17" t="str">
        <f>VLOOKUP($A4084,'Employers and sectors'!$A$1:$G$2802,6,FALSE)</f>
        <v>Canterbury</v>
      </c>
      <c r="G4084" s="17" t="str">
        <f>VLOOKUP($A4084,'Employers and sectors'!$A$1:$G$2802,7,FALSE)</f>
        <v>South East</v>
      </c>
      <c r="H4084" s="18" t="s">
        <v>246</v>
      </c>
      <c r="I4084" s="41">
        <v>268</v>
      </c>
    </row>
    <row r="4085" spans="1:9" x14ac:dyDescent="0.35">
      <c r="A4085" s="17" t="s">
        <v>1889</v>
      </c>
      <c r="B4085" s="17" t="str">
        <f>VLOOKUP($A4085,'Employers and sectors'!$A$1:$G$2802,2,FALSE)</f>
        <v>Health and social care</v>
      </c>
      <c r="C4085" s="17" t="str">
        <f>VLOOKUP($A4085,'Employers and sectors'!$A$1:$G$2802,3,FALSE)</f>
        <v>NHS</v>
      </c>
      <c r="D4085" s="17" t="str">
        <f>VLOOKUP($A4085,'Employers and sectors'!$A$1:$G$2802,4,FALSE)</f>
        <v>Active</v>
      </c>
      <c r="E4085" s="17" t="str">
        <f>VLOOKUP($A4085,'Employers and sectors'!$A$1:$G$2802,5,FALSE)</f>
        <v>Canterbury</v>
      </c>
      <c r="F4085" s="17" t="str">
        <f>VLOOKUP($A4085,'Employers and sectors'!$A$1:$G$2802,6,FALSE)</f>
        <v>Canterbury</v>
      </c>
      <c r="G4085" s="17" t="str">
        <f>VLOOKUP($A4085,'Employers and sectors'!$A$1:$G$2802,7,FALSE)</f>
        <v>South East</v>
      </c>
      <c r="H4085" s="18" t="s">
        <v>247</v>
      </c>
      <c r="I4085" s="41">
        <v>11</v>
      </c>
    </row>
    <row r="4086" spans="1:9" ht="16" thickBot="1" x14ac:dyDescent="0.4">
      <c r="A4086" s="19" t="s">
        <v>1889</v>
      </c>
      <c r="B4086" s="17" t="str">
        <f>VLOOKUP($A4086,'Employers and sectors'!$A$1:$G$2802,2,FALSE)</f>
        <v>Health and social care</v>
      </c>
      <c r="C4086" s="19" t="str">
        <f>VLOOKUP($A4086,'Employers and sectors'!$A$1:$G$2802,3,FALSE)</f>
        <v>NHS</v>
      </c>
      <c r="D4086" s="19" t="str">
        <f>VLOOKUP($A4086,'Employers and sectors'!$A$1:$G$2802,4,FALSE)</f>
        <v>Active</v>
      </c>
      <c r="E4086" s="17" t="str">
        <f>VLOOKUP($A4086,'Employers and sectors'!$A$1:$G$2802,5,FALSE)</f>
        <v>Canterbury</v>
      </c>
      <c r="F4086" s="19" t="str">
        <f>VLOOKUP($A4086,'Employers and sectors'!$A$1:$G$2802,6,FALSE)</f>
        <v>Canterbury</v>
      </c>
      <c r="G4086" s="19" t="str">
        <f>VLOOKUP($A4086,'Employers and sectors'!$A$1:$G$2802,7,FALSE)</f>
        <v>South East</v>
      </c>
      <c r="H4086" s="20" t="s">
        <v>253</v>
      </c>
      <c r="I4086" s="42">
        <v>7</v>
      </c>
    </row>
    <row r="4087" spans="1:9" ht="16" thickBot="1" x14ac:dyDescent="0.4">
      <c r="A4087" s="27" t="s">
        <v>1890</v>
      </c>
      <c r="B4087" s="60" t="str">
        <f t="shared" ref="B4087:G4087" si="837">B4086</f>
        <v>Health and social care</v>
      </c>
      <c r="C4087" s="60" t="str">
        <f t="shared" si="837"/>
        <v>NHS</v>
      </c>
      <c r="D4087" s="60" t="str">
        <f t="shared" si="837"/>
        <v>Active</v>
      </c>
      <c r="E4087" s="60" t="str">
        <f t="shared" si="837"/>
        <v>Canterbury</v>
      </c>
      <c r="F4087" s="60" t="str">
        <f t="shared" si="837"/>
        <v>Canterbury</v>
      </c>
      <c r="G4087" s="60" t="str">
        <f t="shared" si="837"/>
        <v>South East</v>
      </c>
      <c r="H4087" s="28"/>
      <c r="I4087" s="43">
        <v>648</v>
      </c>
    </row>
    <row r="4088" spans="1:9" x14ac:dyDescent="0.35">
      <c r="A4088" s="15" t="s">
        <v>1891</v>
      </c>
      <c r="B4088" s="17" t="str">
        <f>VLOOKUP($A4088,'Employers and sectors'!$A$1:$G$2802,2,FALSE)</f>
        <v>Health and social care</v>
      </c>
      <c r="C4088" s="15" t="str">
        <f>VLOOKUP($A4088,'Employers and sectors'!$A$1:$G$2802,3,FALSE)</f>
        <v>NHS</v>
      </c>
      <c r="D4088" s="15" t="str">
        <f>VLOOKUP($A4088,'Employers and sectors'!$A$1:$G$2802,4,FALSE)</f>
        <v>Active</v>
      </c>
      <c r="E4088" s="17" t="str">
        <f>VLOOKUP($A4088,'Employers and sectors'!$A$1:$G$2802,5,FALSE)</f>
        <v>Blackburn</v>
      </c>
      <c r="F4088" s="15" t="str">
        <f>VLOOKUP($A4088,'Employers and sectors'!$A$1:$G$2802,6,FALSE)</f>
        <v>Blackburn with Darwen</v>
      </c>
      <c r="G4088" s="15" t="str">
        <f>VLOOKUP($A4088,'Employers and sectors'!$A$1:$G$2802,7,FALSE)</f>
        <v>North West</v>
      </c>
      <c r="H4088" s="16" t="s">
        <v>252</v>
      </c>
      <c r="I4088" s="44">
        <v>53</v>
      </c>
    </row>
    <row r="4089" spans="1:9" x14ac:dyDescent="0.35">
      <c r="A4089" s="17" t="s">
        <v>1891</v>
      </c>
      <c r="B4089" s="17" t="str">
        <f>VLOOKUP($A4089,'Employers and sectors'!$A$1:$G$2802,2,FALSE)</f>
        <v>Health and social care</v>
      </c>
      <c r="C4089" s="17" t="str">
        <f>VLOOKUP($A4089,'Employers and sectors'!$A$1:$G$2802,3,FALSE)</f>
        <v>NHS</v>
      </c>
      <c r="D4089" s="17" t="str">
        <f>VLOOKUP($A4089,'Employers and sectors'!$A$1:$G$2802,4,FALSE)</f>
        <v>Active</v>
      </c>
      <c r="E4089" s="17" t="str">
        <f>VLOOKUP($A4089,'Employers and sectors'!$A$1:$G$2802,5,FALSE)</f>
        <v>Blackburn</v>
      </c>
      <c r="F4089" s="17" t="str">
        <f>VLOOKUP($A4089,'Employers and sectors'!$A$1:$G$2802,6,FALSE)</f>
        <v>Blackburn with Darwen</v>
      </c>
      <c r="G4089" s="17" t="str">
        <f>VLOOKUP($A4089,'Employers and sectors'!$A$1:$G$2802,7,FALSE)</f>
        <v>North West</v>
      </c>
      <c r="H4089" s="18" t="s">
        <v>271</v>
      </c>
      <c r="I4089" s="41">
        <v>95</v>
      </c>
    </row>
    <row r="4090" spans="1:9" x14ac:dyDescent="0.35">
      <c r="A4090" s="17" t="s">
        <v>1891</v>
      </c>
      <c r="B4090" s="17" t="str">
        <f>VLOOKUP($A4090,'Employers and sectors'!$A$1:$G$2802,2,FALSE)</f>
        <v>Health and social care</v>
      </c>
      <c r="C4090" s="17" t="str">
        <f>VLOOKUP($A4090,'Employers and sectors'!$A$1:$G$2802,3,FALSE)</f>
        <v>NHS</v>
      </c>
      <c r="D4090" s="17" t="str">
        <f>VLOOKUP($A4090,'Employers and sectors'!$A$1:$G$2802,4,FALSE)</f>
        <v>Active</v>
      </c>
      <c r="E4090" s="17" t="str">
        <f>VLOOKUP($A4090,'Employers and sectors'!$A$1:$G$2802,5,FALSE)</f>
        <v>Blackburn</v>
      </c>
      <c r="F4090" s="17" t="str">
        <f>VLOOKUP($A4090,'Employers and sectors'!$A$1:$G$2802,6,FALSE)</f>
        <v>Blackburn with Darwen</v>
      </c>
      <c r="G4090" s="17" t="str">
        <f>VLOOKUP($A4090,'Employers and sectors'!$A$1:$G$2802,7,FALSE)</f>
        <v>North West</v>
      </c>
      <c r="H4090" s="18" t="s">
        <v>246</v>
      </c>
      <c r="I4090" s="41">
        <v>249</v>
      </c>
    </row>
    <row r="4091" spans="1:9" x14ac:dyDescent="0.35">
      <c r="A4091" s="17" t="s">
        <v>1891</v>
      </c>
      <c r="B4091" s="17" t="str">
        <f>VLOOKUP($A4091,'Employers and sectors'!$A$1:$G$2802,2,FALSE)</f>
        <v>Health and social care</v>
      </c>
      <c r="C4091" s="17" t="str">
        <f>VLOOKUP($A4091,'Employers and sectors'!$A$1:$G$2802,3,FALSE)</f>
        <v>NHS</v>
      </c>
      <c r="D4091" s="17" t="str">
        <f>VLOOKUP($A4091,'Employers and sectors'!$A$1:$G$2802,4,FALSE)</f>
        <v>Active</v>
      </c>
      <c r="E4091" s="17" t="str">
        <f>VLOOKUP($A4091,'Employers and sectors'!$A$1:$G$2802,5,FALSE)</f>
        <v>Blackburn</v>
      </c>
      <c r="F4091" s="17" t="str">
        <f>VLOOKUP($A4091,'Employers and sectors'!$A$1:$G$2802,6,FALSE)</f>
        <v>Blackburn with Darwen</v>
      </c>
      <c r="G4091" s="17" t="str">
        <f>VLOOKUP($A4091,'Employers and sectors'!$A$1:$G$2802,7,FALSE)</f>
        <v>North West</v>
      </c>
      <c r="H4091" s="18" t="s">
        <v>247</v>
      </c>
      <c r="I4091" s="41" t="s">
        <v>5666</v>
      </c>
    </row>
    <row r="4092" spans="1:9" ht="16" thickBot="1" x14ac:dyDescent="0.4">
      <c r="A4092" s="19" t="s">
        <v>1891</v>
      </c>
      <c r="B4092" s="17" t="str">
        <f>VLOOKUP($A4092,'Employers and sectors'!$A$1:$G$2802,2,FALSE)</f>
        <v>Health and social care</v>
      </c>
      <c r="C4092" s="19" t="str">
        <f>VLOOKUP($A4092,'Employers and sectors'!$A$1:$G$2802,3,FALSE)</f>
        <v>NHS</v>
      </c>
      <c r="D4092" s="19" t="str">
        <f>VLOOKUP($A4092,'Employers and sectors'!$A$1:$G$2802,4,FALSE)</f>
        <v>Active</v>
      </c>
      <c r="E4092" s="17" t="str">
        <f>VLOOKUP($A4092,'Employers and sectors'!$A$1:$G$2802,5,FALSE)</f>
        <v>Blackburn</v>
      </c>
      <c r="F4092" s="19" t="str">
        <f>VLOOKUP($A4092,'Employers and sectors'!$A$1:$G$2802,6,FALSE)</f>
        <v>Blackburn with Darwen</v>
      </c>
      <c r="G4092" s="19" t="str">
        <f>VLOOKUP($A4092,'Employers and sectors'!$A$1:$G$2802,7,FALSE)</f>
        <v>North West</v>
      </c>
      <c r="H4092" s="20" t="s">
        <v>253</v>
      </c>
      <c r="I4092" s="42" t="s">
        <v>5666</v>
      </c>
    </row>
    <row r="4093" spans="1:9" ht="16" thickBot="1" x14ac:dyDescent="0.4">
      <c r="A4093" s="27" t="s">
        <v>1892</v>
      </c>
      <c r="B4093" s="60" t="str">
        <f t="shared" ref="B4093:G4093" si="838">B4092</f>
        <v>Health and social care</v>
      </c>
      <c r="C4093" s="60" t="str">
        <f t="shared" si="838"/>
        <v>NHS</v>
      </c>
      <c r="D4093" s="60" t="str">
        <f t="shared" si="838"/>
        <v>Active</v>
      </c>
      <c r="E4093" s="60" t="str">
        <f t="shared" si="838"/>
        <v>Blackburn</v>
      </c>
      <c r="F4093" s="60" t="str">
        <f t="shared" si="838"/>
        <v>Blackburn with Darwen</v>
      </c>
      <c r="G4093" s="60" t="str">
        <f t="shared" si="838"/>
        <v>North West</v>
      </c>
      <c r="H4093" s="28"/>
      <c r="I4093" s="43">
        <v>400</v>
      </c>
    </row>
    <row r="4094" spans="1:9" x14ac:dyDescent="0.35">
      <c r="A4094" s="15" t="s">
        <v>1893</v>
      </c>
      <c r="B4094" s="17" t="str">
        <f>VLOOKUP($A4094,'Employers and sectors'!$A$1:$G$2802,2,FALSE)</f>
        <v>Health and social care</v>
      </c>
      <c r="C4094" s="15" t="str">
        <f>VLOOKUP($A4094,'Employers and sectors'!$A$1:$G$2802,3,FALSE)</f>
        <v>NHS</v>
      </c>
      <c r="D4094" s="15" t="str">
        <f>VLOOKUP($A4094,'Employers and sectors'!$A$1:$G$2802,4,FALSE)</f>
        <v>Active</v>
      </c>
      <c r="E4094" s="17" t="str">
        <f>VLOOKUP($A4094,'Employers and sectors'!$A$1:$G$2802,5,FALSE)</f>
        <v>Tower Hamlets</v>
      </c>
      <c r="F4094" s="15" t="str">
        <f>VLOOKUP($A4094,'Employers and sectors'!$A$1:$G$2802,6,FALSE)</f>
        <v>Tower Hamlets</v>
      </c>
      <c r="G4094" s="15" t="str">
        <f>VLOOKUP($A4094,'Employers and sectors'!$A$1:$G$2802,7,FALSE)</f>
        <v>London</v>
      </c>
      <c r="H4094" s="16" t="s">
        <v>245</v>
      </c>
      <c r="I4094" s="44" t="s">
        <v>5666</v>
      </c>
    </row>
    <row r="4095" spans="1:9" x14ac:dyDescent="0.35">
      <c r="A4095" s="17" t="s">
        <v>1893</v>
      </c>
      <c r="B4095" s="17" t="str">
        <f>VLOOKUP($A4095,'Employers and sectors'!$A$1:$G$2802,2,FALSE)</f>
        <v>Health and social care</v>
      </c>
      <c r="C4095" s="17" t="str">
        <f>VLOOKUP($A4095,'Employers and sectors'!$A$1:$G$2802,3,FALSE)</f>
        <v>NHS</v>
      </c>
      <c r="D4095" s="17" t="str">
        <f>VLOOKUP($A4095,'Employers and sectors'!$A$1:$G$2802,4,FALSE)</f>
        <v>Active</v>
      </c>
      <c r="E4095" s="17" t="str">
        <f>VLOOKUP($A4095,'Employers and sectors'!$A$1:$G$2802,5,FALSE)</f>
        <v>Tower Hamlets</v>
      </c>
      <c r="F4095" s="17" t="str">
        <f>VLOOKUP($A4095,'Employers and sectors'!$A$1:$G$2802,6,FALSE)</f>
        <v>Tower Hamlets</v>
      </c>
      <c r="G4095" s="17" t="str">
        <f>VLOOKUP($A4095,'Employers and sectors'!$A$1:$G$2802,7,FALSE)</f>
        <v>London</v>
      </c>
      <c r="H4095" s="18" t="s">
        <v>252</v>
      </c>
      <c r="I4095" s="41">
        <v>21</v>
      </c>
    </row>
    <row r="4096" spans="1:9" x14ac:dyDescent="0.35">
      <c r="A4096" s="17" t="s">
        <v>1893</v>
      </c>
      <c r="B4096" s="17" t="str">
        <f>VLOOKUP($A4096,'Employers and sectors'!$A$1:$G$2802,2,FALSE)</f>
        <v>Health and social care</v>
      </c>
      <c r="C4096" s="17" t="str">
        <f>VLOOKUP($A4096,'Employers and sectors'!$A$1:$G$2802,3,FALSE)</f>
        <v>NHS</v>
      </c>
      <c r="D4096" s="17" t="str">
        <f>VLOOKUP($A4096,'Employers and sectors'!$A$1:$G$2802,4,FALSE)</f>
        <v>Active</v>
      </c>
      <c r="E4096" s="17" t="str">
        <f>VLOOKUP($A4096,'Employers and sectors'!$A$1:$G$2802,5,FALSE)</f>
        <v>Tower Hamlets</v>
      </c>
      <c r="F4096" s="17" t="str">
        <f>VLOOKUP($A4096,'Employers and sectors'!$A$1:$G$2802,6,FALSE)</f>
        <v>Tower Hamlets</v>
      </c>
      <c r="G4096" s="17" t="str">
        <f>VLOOKUP($A4096,'Employers and sectors'!$A$1:$G$2802,7,FALSE)</f>
        <v>London</v>
      </c>
      <c r="H4096" s="18" t="s">
        <v>271</v>
      </c>
      <c r="I4096" s="41">
        <v>18</v>
      </c>
    </row>
    <row r="4097" spans="1:9" x14ac:dyDescent="0.35">
      <c r="A4097" s="17" t="s">
        <v>1893</v>
      </c>
      <c r="B4097" s="17" t="str">
        <f>VLOOKUP($A4097,'Employers and sectors'!$A$1:$G$2802,2,FALSE)</f>
        <v>Health and social care</v>
      </c>
      <c r="C4097" s="17" t="str">
        <f>VLOOKUP($A4097,'Employers and sectors'!$A$1:$G$2802,3,FALSE)</f>
        <v>NHS</v>
      </c>
      <c r="D4097" s="17" t="str">
        <f>VLOOKUP($A4097,'Employers and sectors'!$A$1:$G$2802,4,FALSE)</f>
        <v>Active</v>
      </c>
      <c r="E4097" s="17" t="str">
        <f>VLOOKUP($A4097,'Employers and sectors'!$A$1:$G$2802,5,FALSE)</f>
        <v>Tower Hamlets</v>
      </c>
      <c r="F4097" s="17" t="str">
        <f>VLOOKUP($A4097,'Employers and sectors'!$A$1:$G$2802,6,FALSE)</f>
        <v>Tower Hamlets</v>
      </c>
      <c r="G4097" s="17" t="str">
        <f>VLOOKUP($A4097,'Employers and sectors'!$A$1:$G$2802,7,FALSE)</f>
        <v>London</v>
      </c>
      <c r="H4097" s="18" t="s">
        <v>246</v>
      </c>
      <c r="I4097" s="41">
        <v>86</v>
      </c>
    </row>
    <row r="4098" spans="1:9" x14ac:dyDescent="0.35">
      <c r="A4098" s="17" t="s">
        <v>1893</v>
      </c>
      <c r="B4098" s="17" t="str">
        <f>VLOOKUP($A4098,'Employers and sectors'!$A$1:$G$2802,2,FALSE)</f>
        <v>Health and social care</v>
      </c>
      <c r="C4098" s="17" t="str">
        <f>VLOOKUP($A4098,'Employers and sectors'!$A$1:$G$2802,3,FALSE)</f>
        <v>NHS</v>
      </c>
      <c r="D4098" s="17" t="str">
        <f>VLOOKUP($A4098,'Employers and sectors'!$A$1:$G$2802,4,FALSE)</f>
        <v>Active</v>
      </c>
      <c r="E4098" s="17" t="str">
        <f>VLOOKUP($A4098,'Employers and sectors'!$A$1:$G$2802,5,FALSE)</f>
        <v>Tower Hamlets</v>
      </c>
      <c r="F4098" s="17" t="str">
        <f>VLOOKUP($A4098,'Employers and sectors'!$A$1:$G$2802,6,FALSE)</f>
        <v>Tower Hamlets</v>
      </c>
      <c r="G4098" s="17" t="str">
        <f>VLOOKUP($A4098,'Employers and sectors'!$A$1:$G$2802,7,FALSE)</f>
        <v>London</v>
      </c>
      <c r="H4098" s="18" t="s">
        <v>247</v>
      </c>
      <c r="I4098" s="41">
        <v>16</v>
      </c>
    </row>
    <row r="4099" spans="1:9" ht="16" thickBot="1" x14ac:dyDescent="0.4">
      <c r="A4099" s="19" t="s">
        <v>1893</v>
      </c>
      <c r="B4099" s="17" t="str">
        <f>VLOOKUP($A4099,'Employers and sectors'!$A$1:$G$2802,2,FALSE)</f>
        <v>Health and social care</v>
      </c>
      <c r="C4099" s="19" t="str">
        <f>VLOOKUP($A4099,'Employers and sectors'!$A$1:$G$2802,3,FALSE)</f>
        <v>NHS</v>
      </c>
      <c r="D4099" s="19" t="str">
        <f>VLOOKUP($A4099,'Employers and sectors'!$A$1:$G$2802,4,FALSE)</f>
        <v>Active</v>
      </c>
      <c r="E4099" s="17" t="str">
        <f>VLOOKUP($A4099,'Employers and sectors'!$A$1:$G$2802,5,FALSE)</f>
        <v>Tower Hamlets</v>
      </c>
      <c r="F4099" s="19" t="str">
        <f>VLOOKUP($A4099,'Employers and sectors'!$A$1:$G$2802,6,FALSE)</f>
        <v>Tower Hamlets</v>
      </c>
      <c r="G4099" s="19" t="str">
        <f>VLOOKUP($A4099,'Employers and sectors'!$A$1:$G$2802,7,FALSE)</f>
        <v>London</v>
      </c>
      <c r="H4099" s="20" t="s">
        <v>253</v>
      </c>
      <c r="I4099" s="42">
        <v>10</v>
      </c>
    </row>
    <row r="4100" spans="1:9" ht="16" thickBot="1" x14ac:dyDescent="0.4">
      <c r="A4100" s="27" t="s">
        <v>1894</v>
      </c>
      <c r="B4100" s="60" t="str">
        <f t="shared" ref="B4100:G4100" si="839">B4099</f>
        <v>Health and social care</v>
      </c>
      <c r="C4100" s="60" t="str">
        <f t="shared" si="839"/>
        <v>NHS</v>
      </c>
      <c r="D4100" s="60" t="str">
        <f t="shared" si="839"/>
        <v>Active</v>
      </c>
      <c r="E4100" s="60" t="str">
        <f t="shared" si="839"/>
        <v>Tower Hamlets</v>
      </c>
      <c r="F4100" s="60" t="str">
        <f t="shared" si="839"/>
        <v>Tower Hamlets</v>
      </c>
      <c r="G4100" s="60" t="str">
        <f t="shared" si="839"/>
        <v>London</v>
      </c>
      <c r="H4100" s="28"/>
      <c r="I4100" s="43">
        <v>152</v>
      </c>
    </row>
    <row r="4101" spans="1:9" x14ac:dyDescent="0.35">
      <c r="A4101" s="15" t="s">
        <v>1895</v>
      </c>
      <c r="B4101" s="17" t="str">
        <f>VLOOKUP($A4101,'Employers and sectors'!$A$1:$G$2802,2,FALSE)</f>
        <v>Health and social care</v>
      </c>
      <c r="C4101" s="15" t="str">
        <f>VLOOKUP($A4101,'Employers and sectors'!$A$1:$G$2802,3,FALSE)</f>
        <v>NHS</v>
      </c>
      <c r="D4101" s="15" t="str">
        <f>VLOOKUP($A4101,'Employers and sectors'!$A$1:$G$2802,4,FALSE)</f>
        <v>Active</v>
      </c>
      <c r="E4101" s="17" t="str">
        <f>VLOOKUP($A4101,'Employers and sectors'!$A$1:$G$2802,5,FALSE)</f>
        <v>Nottingham</v>
      </c>
      <c r="F4101" s="15" t="str">
        <f>VLOOKUP($A4101,'Employers and sectors'!$A$1:$G$2802,6,FALSE)</f>
        <v>Nottingham</v>
      </c>
      <c r="G4101" s="15" t="str">
        <f>VLOOKUP($A4101,'Employers and sectors'!$A$1:$G$2802,7,FALSE)</f>
        <v>East Midlands</v>
      </c>
      <c r="H4101" s="16" t="s">
        <v>246</v>
      </c>
      <c r="I4101" s="44">
        <v>33</v>
      </c>
    </row>
    <row r="4102" spans="1:9" ht="16" thickBot="1" x14ac:dyDescent="0.4">
      <c r="A4102" s="19" t="s">
        <v>1895</v>
      </c>
      <c r="B4102" s="17" t="str">
        <f>VLOOKUP($A4102,'Employers and sectors'!$A$1:$G$2802,2,FALSE)</f>
        <v>Health and social care</v>
      </c>
      <c r="C4102" s="19" t="str">
        <f>VLOOKUP($A4102,'Employers and sectors'!$A$1:$G$2802,3,FALSE)</f>
        <v>NHS</v>
      </c>
      <c r="D4102" s="19" t="str">
        <f>VLOOKUP($A4102,'Employers and sectors'!$A$1:$G$2802,4,FALSE)</f>
        <v>Active</v>
      </c>
      <c r="E4102" s="17" t="str">
        <f>VLOOKUP($A4102,'Employers and sectors'!$A$1:$G$2802,5,FALSE)</f>
        <v>Nottingham</v>
      </c>
      <c r="F4102" s="19" t="str">
        <f>VLOOKUP($A4102,'Employers and sectors'!$A$1:$G$2802,6,FALSE)</f>
        <v>Nottingham</v>
      </c>
      <c r="G4102" s="19" t="str">
        <f>VLOOKUP($A4102,'Employers and sectors'!$A$1:$G$2802,7,FALSE)</f>
        <v>East Midlands</v>
      </c>
      <c r="H4102" s="20" t="s">
        <v>247</v>
      </c>
      <c r="I4102" s="42" t="s">
        <v>5666</v>
      </c>
    </row>
    <row r="4103" spans="1:9" ht="16" thickBot="1" x14ac:dyDescent="0.4">
      <c r="A4103" s="27" t="s">
        <v>1896</v>
      </c>
      <c r="B4103" s="60" t="str">
        <f t="shared" ref="B4103:G4103" si="840">B4102</f>
        <v>Health and social care</v>
      </c>
      <c r="C4103" s="60" t="str">
        <f t="shared" si="840"/>
        <v>NHS</v>
      </c>
      <c r="D4103" s="60" t="str">
        <f t="shared" si="840"/>
        <v>Active</v>
      </c>
      <c r="E4103" s="60" t="str">
        <f t="shared" si="840"/>
        <v>Nottingham</v>
      </c>
      <c r="F4103" s="60" t="str">
        <f t="shared" si="840"/>
        <v>Nottingham</v>
      </c>
      <c r="G4103" s="60" t="str">
        <f t="shared" si="840"/>
        <v>East Midlands</v>
      </c>
      <c r="H4103" s="28"/>
      <c r="I4103" s="43">
        <v>34</v>
      </c>
    </row>
    <row r="4104" spans="1:9" x14ac:dyDescent="0.35">
      <c r="A4104" s="15" t="s">
        <v>1897</v>
      </c>
      <c r="B4104" s="17" t="str">
        <f>VLOOKUP($A4104,'Employers and sectors'!$A$1:$G$2802,2,FALSE)</f>
        <v>Health and social care</v>
      </c>
      <c r="C4104" s="15" t="str">
        <f>VLOOKUP($A4104,'Employers and sectors'!$A$1:$G$2802,3,FALSE)</f>
        <v>Social care</v>
      </c>
      <c r="D4104" s="15" t="str">
        <f>VLOOKUP($A4104,'Employers and sectors'!$A$1:$G$2802,4,FALSE)</f>
        <v>Active</v>
      </c>
      <c r="E4104" s="17" t="str">
        <f>VLOOKUP($A4104,'Employers and sectors'!$A$1:$G$2802,5,FALSE)</f>
        <v>Wymondham</v>
      </c>
      <c r="F4104" s="15" t="str">
        <f>VLOOKUP($A4104,'Employers and sectors'!$A$1:$G$2802,6,FALSE)</f>
        <v>South Norfolk</v>
      </c>
      <c r="G4104" s="15" t="str">
        <f>VLOOKUP($A4104,'Employers and sectors'!$A$1:$G$2802,7,FALSE)</f>
        <v>East</v>
      </c>
      <c r="H4104" s="16" t="s">
        <v>246</v>
      </c>
      <c r="I4104" s="44">
        <v>40</v>
      </c>
    </row>
    <row r="4105" spans="1:9" ht="16" thickBot="1" x14ac:dyDescent="0.4">
      <c r="A4105" s="19" t="s">
        <v>1897</v>
      </c>
      <c r="B4105" s="17" t="str">
        <f>VLOOKUP($A4105,'Employers and sectors'!$A$1:$G$2802,2,FALSE)</f>
        <v>Health and social care</v>
      </c>
      <c r="C4105" s="19" t="str">
        <f>VLOOKUP($A4105,'Employers and sectors'!$A$1:$G$2802,3,FALSE)</f>
        <v>Social care</v>
      </c>
      <c r="D4105" s="19" t="str">
        <f>VLOOKUP($A4105,'Employers and sectors'!$A$1:$G$2802,4,FALSE)</f>
        <v>Active</v>
      </c>
      <c r="E4105" s="17" t="str">
        <f>VLOOKUP($A4105,'Employers and sectors'!$A$1:$G$2802,5,FALSE)</f>
        <v>Wymondham</v>
      </c>
      <c r="F4105" s="19" t="str">
        <f>VLOOKUP($A4105,'Employers and sectors'!$A$1:$G$2802,6,FALSE)</f>
        <v>South Norfolk</v>
      </c>
      <c r="G4105" s="19" t="str">
        <f>VLOOKUP($A4105,'Employers and sectors'!$A$1:$G$2802,7,FALSE)</f>
        <v>East</v>
      </c>
      <c r="H4105" s="20" t="s">
        <v>247</v>
      </c>
      <c r="I4105" s="42" t="s">
        <v>5666</v>
      </c>
    </row>
    <row r="4106" spans="1:9" ht="16" thickBot="1" x14ac:dyDescent="0.4">
      <c r="A4106" s="27" t="s">
        <v>1898</v>
      </c>
      <c r="B4106" s="60" t="str">
        <f t="shared" ref="B4106:G4106" si="841">B4105</f>
        <v>Health and social care</v>
      </c>
      <c r="C4106" s="60" t="str">
        <f t="shared" si="841"/>
        <v>Social care</v>
      </c>
      <c r="D4106" s="60" t="str">
        <f t="shared" si="841"/>
        <v>Active</v>
      </c>
      <c r="E4106" s="60" t="str">
        <f t="shared" si="841"/>
        <v>Wymondham</v>
      </c>
      <c r="F4106" s="60" t="str">
        <f t="shared" si="841"/>
        <v>South Norfolk</v>
      </c>
      <c r="G4106" s="60" t="str">
        <f t="shared" si="841"/>
        <v>East</v>
      </c>
      <c r="H4106" s="28"/>
      <c r="I4106" s="43">
        <v>42</v>
      </c>
    </row>
    <row r="4107" spans="1:9" x14ac:dyDescent="0.35">
      <c r="A4107" s="15" t="s">
        <v>1899</v>
      </c>
      <c r="B4107" s="17" t="str">
        <f>VLOOKUP($A4107,'Employers and sectors'!$A$1:$G$2802,2,FALSE)</f>
        <v>Health and social care</v>
      </c>
      <c r="C4107" s="15" t="str">
        <f>VLOOKUP($A4107,'Employers and sectors'!$A$1:$G$2802,3,FALSE)</f>
        <v>NHS</v>
      </c>
      <c r="D4107" s="15" t="str">
        <f>VLOOKUP($A4107,'Employers and sectors'!$A$1:$G$2802,4,FALSE)</f>
        <v>Active</v>
      </c>
      <c r="E4107" s="17" t="str">
        <f>VLOOKUP($A4107,'Employers and sectors'!$A$1:$G$2802,5,FALSE)</f>
        <v>Colchester</v>
      </c>
      <c r="F4107" s="15" t="str">
        <f>VLOOKUP($A4107,'Employers and sectors'!$A$1:$G$2802,6,FALSE)</f>
        <v>Colchester</v>
      </c>
      <c r="G4107" s="15" t="str">
        <f>VLOOKUP($A4107,'Employers and sectors'!$A$1:$G$2802,7,FALSE)</f>
        <v>East</v>
      </c>
      <c r="H4107" s="16" t="s">
        <v>252</v>
      </c>
      <c r="I4107" s="44">
        <v>42</v>
      </c>
    </row>
    <row r="4108" spans="1:9" x14ac:dyDescent="0.35">
      <c r="A4108" s="17" t="s">
        <v>1899</v>
      </c>
      <c r="B4108" s="17" t="str">
        <f>VLOOKUP($A4108,'Employers and sectors'!$A$1:$G$2802,2,FALSE)</f>
        <v>Health and social care</v>
      </c>
      <c r="C4108" s="17" t="str">
        <f>VLOOKUP($A4108,'Employers and sectors'!$A$1:$G$2802,3,FALSE)</f>
        <v>NHS</v>
      </c>
      <c r="D4108" s="17" t="str">
        <f>VLOOKUP($A4108,'Employers and sectors'!$A$1:$G$2802,4,FALSE)</f>
        <v>Active</v>
      </c>
      <c r="E4108" s="17" t="str">
        <f>VLOOKUP($A4108,'Employers and sectors'!$A$1:$G$2802,5,FALSE)</f>
        <v>Colchester</v>
      </c>
      <c r="F4108" s="17" t="str">
        <f>VLOOKUP($A4108,'Employers and sectors'!$A$1:$G$2802,6,FALSE)</f>
        <v>Colchester</v>
      </c>
      <c r="G4108" s="17" t="str">
        <f>VLOOKUP($A4108,'Employers and sectors'!$A$1:$G$2802,7,FALSE)</f>
        <v>East</v>
      </c>
      <c r="H4108" s="18" t="s">
        <v>271</v>
      </c>
      <c r="I4108" s="41">
        <v>167</v>
      </c>
    </row>
    <row r="4109" spans="1:9" x14ac:dyDescent="0.35">
      <c r="A4109" s="17" t="s">
        <v>1899</v>
      </c>
      <c r="B4109" s="17" t="str">
        <f>VLOOKUP($A4109,'Employers and sectors'!$A$1:$G$2802,2,FALSE)</f>
        <v>Health and social care</v>
      </c>
      <c r="C4109" s="17" t="str">
        <f>VLOOKUP($A4109,'Employers and sectors'!$A$1:$G$2802,3,FALSE)</f>
        <v>NHS</v>
      </c>
      <c r="D4109" s="17" t="str">
        <f>VLOOKUP($A4109,'Employers and sectors'!$A$1:$G$2802,4,FALSE)</f>
        <v>Active</v>
      </c>
      <c r="E4109" s="17" t="str">
        <f>VLOOKUP($A4109,'Employers and sectors'!$A$1:$G$2802,5,FALSE)</f>
        <v>Colchester</v>
      </c>
      <c r="F4109" s="17" t="str">
        <f>VLOOKUP($A4109,'Employers and sectors'!$A$1:$G$2802,6,FALSE)</f>
        <v>Colchester</v>
      </c>
      <c r="G4109" s="17" t="str">
        <f>VLOOKUP($A4109,'Employers and sectors'!$A$1:$G$2802,7,FALSE)</f>
        <v>East</v>
      </c>
      <c r="H4109" s="18" t="s">
        <v>246</v>
      </c>
      <c r="I4109" s="41">
        <v>225</v>
      </c>
    </row>
    <row r="4110" spans="1:9" x14ac:dyDescent="0.35">
      <c r="A4110" s="17" t="s">
        <v>1899</v>
      </c>
      <c r="B4110" s="17" t="str">
        <f>VLOOKUP($A4110,'Employers and sectors'!$A$1:$G$2802,2,FALSE)</f>
        <v>Health and social care</v>
      </c>
      <c r="C4110" s="17" t="str">
        <f>VLOOKUP($A4110,'Employers and sectors'!$A$1:$G$2802,3,FALSE)</f>
        <v>NHS</v>
      </c>
      <c r="D4110" s="17" t="str">
        <f>VLOOKUP($A4110,'Employers and sectors'!$A$1:$G$2802,4,FALSE)</f>
        <v>Active</v>
      </c>
      <c r="E4110" s="17" t="str">
        <f>VLOOKUP($A4110,'Employers and sectors'!$A$1:$G$2802,5,FALSE)</f>
        <v>Colchester</v>
      </c>
      <c r="F4110" s="17" t="str">
        <f>VLOOKUP($A4110,'Employers and sectors'!$A$1:$G$2802,6,FALSE)</f>
        <v>Colchester</v>
      </c>
      <c r="G4110" s="17" t="str">
        <f>VLOOKUP($A4110,'Employers and sectors'!$A$1:$G$2802,7,FALSE)</f>
        <v>East</v>
      </c>
      <c r="H4110" s="18" t="s">
        <v>247</v>
      </c>
      <c r="I4110" s="41">
        <v>16</v>
      </c>
    </row>
    <row r="4111" spans="1:9" ht="16" thickBot="1" x14ac:dyDescent="0.4">
      <c r="A4111" s="19" t="s">
        <v>1899</v>
      </c>
      <c r="B4111" s="17" t="str">
        <f>VLOOKUP($A4111,'Employers and sectors'!$A$1:$G$2802,2,FALSE)</f>
        <v>Health and social care</v>
      </c>
      <c r="C4111" s="19" t="str">
        <f>VLOOKUP($A4111,'Employers and sectors'!$A$1:$G$2802,3,FALSE)</f>
        <v>NHS</v>
      </c>
      <c r="D4111" s="19" t="str">
        <f>VLOOKUP($A4111,'Employers and sectors'!$A$1:$G$2802,4,FALSE)</f>
        <v>Active</v>
      </c>
      <c r="E4111" s="17" t="str">
        <f>VLOOKUP($A4111,'Employers and sectors'!$A$1:$G$2802,5,FALSE)</f>
        <v>Colchester</v>
      </c>
      <c r="F4111" s="19" t="str">
        <f>VLOOKUP($A4111,'Employers and sectors'!$A$1:$G$2802,6,FALSE)</f>
        <v>Colchester</v>
      </c>
      <c r="G4111" s="19" t="str">
        <f>VLOOKUP($A4111,'Employers and sectors'!$A$1:$G$2802,7,FALSE)</f>
        <v>East</v>
      </c>
      <c r="H4111" s="20" t="s">
        <v>253</v>
      </c>
      <c r="I4111" s="42">
        <v>14</v>
      </c>
    </row>
    <row r="4112" spans="1:9" ht="16" thickBot="1" x14ac:dyDescent="0.4">
      <c r="A4112" s="27" t="s">
        <v>1900</v>
      </c>
      <c r="B4112" s="60" t="str">
        <f t="shared" ref="B4112:G4112" si="842">B4111</f>
        <v>Health and social care</v>
      </c>
      <c r="C4112" s="60" t="str">
        <f t="shared" si="842"/>
        <v>NHS</v>
      </c>
      <c r="D4112" s="60" t="str">
        <f t="shared" si="842"/>
        <v>Active</v>
      </c>
      <c r="E4112" s="60" t="str">
        <f t="shared" si="842"/>
        <v>Colchester</v>
      </c>
      <c r="F4112" s="60" t="str">
        <f t="shared" si="842"/>
        <v>Colchester</v>
      </c>
      <c r="G4112" s="60" t="str">
        <f t="shared" si="842"/>
        <v>East</v>
      </c>
      <c r="H4112" s="28"/>
      <c r="I4112" s="43">
        <v>464</v>
      </c>
    </row>
    <row r="4113" spans="1:9" x14ac:dyDescent="0.35">
      <c r="A4113" s="15" t="s">
        <v>1901</v>
      </c>
      <c r="B4113" s="17" t="str">
        <f>VLOOKUP($A4113,'Employers and sectors'!$A$1:$G$2802,2,FALSE)</f>
        <v>Health and social care</v>
      </c>
      <c r="C4113" s="15" t="str">
        <f>VLOOKUP($A4113,'Employers and sectors'!$A$1:$G$2802,3,FALSE)</f>
        <v>NHS</v>
      </c>
      <c r="D4113" s="15" t="str">
        <f>VLOOKUP($A4113,'Employers and sectors'!$A$1:$G$2802,4,FALSE)</f>
        <v>Active</v>
      </c>
      <c r="E4113" s="17" t="str">
        <f>VLOOKUP($A4113,'Employers and sectors'!$A$1:$G$2802,5,FALSE)</f>
        <v>Hastings</v>
      </c>
      <c r="F4113" s="15" t="str">
        <f>VLOOKUP($A4113,'Employers and sectors'!$A$1:$G$2802,6,FALSE)</f>
        <v>Hastings</v>
      </c>
      <c r="G4113" s="15" t="str">
        <f>VLOOKUP($A4113,'Employers and sectors'!$A$1:$G$2802,7,FALSE)</f>
        <v>South East</v>
      </c>
      <c r="H4113" s="16" t="s">
        <v>252</v>
      </c>
      <c r="I4113" s="44">
        <v>52</v>
      </c>
    </row>
    <row r="4114" spans="1:9" x14ac:dyDescent="0.35">
      <c r="A4114" s="17" t="s">
        <v>1901</v>
      </c>
      <c r="B4114" s="17" t="str">
        <f>VLOOKUP($A4114,'Employers and sectors'!$A$1:$G$2802,2,FALSE)</f>
        <v>Health and social care</v>
      </c>
      <c r="C4114" s="17" t="str">
        <f>VLOOKUP($A4114,'Employers and sectors'!$A$1:$G$2802,3,FALSE)</f>
        <v>NHS</v>
      </c>
      <c r="D4114" s="17" t="str">
        <f>VLOOKUP($A4114,'Employers and sectors'!$A$1:$G$2802,4,FALSE)</f>
        <v>Active</v>
      </c>
      <c r="E4114" s="17" t="str">
        <f>VLOOKUP($A4114,'Employers and sectors'!$A$1:$G$2802,5,FALSE)</f>
        <v>Hastings</v>
      </c>
      <c r="F4114" s="17" t="str">
        <f>VLOOKUP($A4114,'Employers and sectors'!$A$1:$G$2802,6,FALSE)</f>
        <v>Hastings</v>
      </c>
      <c r="G4114" s="17" t="str">
        <f>VLOOKUP($A4114,'Employers and sectors'!$A$1:$G$2802,7,FALSE)</f>
        <v>South East</v>
      </c>
      <c r="H4114" s="18" t="s">
        <v>271</v>
      </c>
      <c r="I4114" s="41">
        <v>140</v>
      </c>
    </row>
    <row r="4115" spans="1:9" x14ac:dyDescent="0.35">
      <c r="A4115" s="17" t="s">
        <v>1901</v>
      </c>
      <c r="B4115" s="17" t="str">
        <f>VLOOKUP($A4115,'Employers and sectors'!$A$1:$G$2802,2,FALSE)</f>
        <v>Health and social care</v>
      </c>
      <c r="C4115" s="17" t="str">
        <f>VLOOKUP($A4115,'Employers and sectors'!$A$1:$G$2802,3,FALSE)</f>
        <v>NHS</v>
      </c>
      <c r="D4115" s="17" t="str">
        <f>VLOOKUP($A4115,'Employers and sectors'!$A$1:$G$2802,4,FALSE)</f>
        <v>Active</v>
      </c>
      <c r="E4115" s="17" t="str">
        <f>VLOOKUP($A4115,'Employers and sectors'!$A$1:$G$2802,5,FALSE)</f>
        <v>Hastings</v>
      </c>
      <c r="F4115" s="17" t="str">
        <f>VLOOKUP($A4115,'Employers and sectors'!$A$1:$G$2802,6,FALSE)</f>
        <v>Hastings</v>
      </c>
      <c r="G4115" s="17" t="str">
        <f>VLOOKUP($A4115,'Employers and sectors'!$A$1:$G$2802,7,FALSE)</f>
        <v>South East</v>
      </c>
      <c r="H4115" s="18" t="s">
        <v>246</v>
      </c>
      <c r="I4115" s="41">
        <v>154</v>
      </c>
    </row>
    <row r="4116" spans="1:9" x14ac:dyDescent="0.35">
      <c r="A4116" s="17" t="s">
        <v>1901</v>
      </c>
      <c r="B4116" s="17" t="str">
        <f>VLOOKUP($A4116,'Employers and sectors'!$A$1:$G$2802,2,FALSE)</f>
        <v>Health and social care</v>
      </c>
      <c r="C4116" s="17" t="str">
        <f>VLOOKUP($A4116,'Employers and sectors'!$A$1:$G$2802,3,FALSE)</f>
        <v>NHS</v>
      </c>
      <c r="D4116" s="17" t="str">
        <f>VLOOKUP($A4116,'Employers and sectors'!$A$1:$G$2802,4,FALSE)</f>
        <v>Active</v>
      </c>
      <c r="E4116" s="17" t="str">
        <f>VLOOKUP($A4116,'Employers and sectors'!$A$1:$G$2802,5,FALSE)</f>
        <v>Hastings</v>
      </c>
      <c r="F4116" s="17" t="str">
        <f>VLOOKUP($A4116,'Employers and sectors'!$A$1:$G$2802,6,FALSE)</f>
        <v>Hastings</v>
      </c>
      <c r="G4116" s="17" t="str">
        <f>VLOOKUP($A4116,'Employers and sectors'!$A$1:$G$2802,7,FALSE)</f>
        <v>South East</v>
      </c>
      <c r="H4116" s="18" t="s">
        <v>247</v>
      </c>
      <c r="I4116" s="41">
        <v>9</v>
      </c>
    </row>
    <row r="4117" spans="1:9" x14ac:dyDescent="0.35">
      <c r="A4117" s="17" t="s">
        <v>1901</v>
      </c>
      <c r="B4117" s="17" t="str">
        <f>VLOOKUP($A4117,'Employers and sectors'!$A$1:$G$2802,2,FALSE)</f>
        <v>Health and social care</v>
      </c>
      <c r="C4117" s="17" t="str">
        <f>VLOOKUP($A4117,'Employers and sectors'!$A$1:$G$2802,3,FALSE)</f>
        <v>NHS</v>
      </c>
      <c r="D4117" s="17" t="str">
        <f>VLOOKUP($A4117,'Employers and sectors'!$A$1:$G$2802,4,FALSE)</f>
        <v>Active</v>
      </c>
      <c r="E4117" s="17" t="str">
        <f>VLOOKUP($A4117,'Employers and sectors'!$A$1:$G$2802,5,FALSE)</f>
        <v>Hastings</v>
      </c>
      <c r="F4117" s="17" t="str">
        <f>VLOOKUP($A4117,'Employers and sectors'!$A$1:$G$2802,6,FALSE)</f>
        <v>Hastings</v>
      </c>
      <c r="G4117" s="17" t="str">
        <f>VLOOKUP($A4117,'Employers and sectors'!$A$1:$G$2802,7,FALSE)</f>
        <v>South East</v>
      </c>
      <c r="H4117" s="18" t="s">
        <v>264</v>
      </c>
      <c r="I4117" s="41" t="s">
        <v>5666</v>
      </c>
    </row>
    <row r="4118" spans="1:9" ht="16" thickBot="1" x14ac:dyDescent="0.4">
      <c r="A4118" s="19" t="s">
        <v>1901</v>
      </c>
      <c r="B4118" s="17" t="str">
        <f>VLOOKUP($A4118,'Employers and sectors'!$A$1:$G$2802,2,FALSE)</f>
        <v>Health and social care</v>
      </c>
      <c r="C4118" s="19" t="str">
        <f>VLOOKUP($A4118,'Employers and sectors'!$A$1:$G$2802,3,FALSE)</f>
        <v>NHS</v>
      </c>
      <c r="D4118" s="19" t="str">
        <f>VLOOKUP($A4118,'Employers and sectors'!$A$1:$G$2802,4,FALSE)</f>
        <v>Active</v>
      </c>
      <c r="E4118" s="17" t="str">
        <f>VLOOKUP($A4118,'Employers and sectors'!$A$1:$G$2802,5,FALSE)</f>
        <v>Hastings</v>
      </c>
      <c r="F4118" s="19" t="str">
        <f>VLOOKUP($A4118,'Employers and sectors'!$A$1:$G$2802,6,FALSE)</f>
        <v>Hastings</v>
      </c>
      <c r="G4118" s="19" t="str">
        <f>VLOOKUP($A4118,'Employers and sectors'!$A$1:$G$2802,7,FALSE)</f>
        <v>South East</v>
      </c>
      <c r="H4118" s="20" t="s">
        <v>253</v>
      </c>
      <c r="I4118" s="42">
        <v>7</v>
      </c>
    </row>
    <row r="4119" spans="1:9" ht="16" thickBot="1" x14ac:dyDescent="0.4">
      <c r="A4119" s="27" t="s">
        <v>1902</v>
      </c>
      <c r="B4119" s="60" t="str">
        <f t="shared" ref="B4119:G4119" si="843">B4118</f>
        <v>Health and social care</v>
      </c>
      <c r="C4119" s="60" t="str">
        <f t="shared" si="843"/>
        <v>NHS</v>
      </c>
      <c r="D4119" s="60" t="str">
        <f t="shared" si="843"/>
        <v>Active</v>
      </c>
      <c r="E4119" s="60" t="str">
        <f t="shared" si="843"/>
        <v>Hastings</v>
      </c>
      <c r="F4119" s="60" t="str">
        <f t="shared" si="843"/>
        <v>Hastings</v>
      </c>
      <c r="G4119" s="60" t="str">
        <f t="shared" si="843"/>
        <v>South East</v>
      </c>
      <c r="H4119" s="28"/>
      <c r="I4119" s="43">
        <v>363</v>
      </c>
    </row>
    <row r="4120" spans="1:9" ht="16" thickBot="1" x14ac:dyDescent="0.4">
      <c r="A4120" s="23" t="s">
        <v>1903</v>
      </c>
      <c r="B4120" s="17" t="str">
        <f>VLOOKUP($A4120,'Employers and sectors'!$A$1:$G$2802,2,FALSE)</f>
        <v>Health and social care</v>
      </c>
      <c r="C4120" s="23" t="str">
        <f>VLOOKUP($A4120,'Employers and sectors'!$A$1:$G$2802,3,FALSE)</f>
        <v>Social care</v>
      </c>
      <c r="D4120" s="23" t="str">
        <f>VLOOKUP($A4120,'Employers and sectors'!$A$1:$G$2802,4,FALSE)</f>
        <v>Active</v>
      </c>
      <c r="E4120" s="17" t="str">
        <f>VLOOKUP($A4120,'Employers and sectors'!$A$1:$G$2802,5,FALSE)</f>
        <v>Kettering</v>
      </c>
      <c r="F4120" s="23" t="str">
        <f>VLOOKUP($A4120,'Employers and sectors'!$A$1:$G$2802,6,FALSE)</f>
        <v>North Northamptonshire</v>
      </c>
      <c r="G4120" s="23" t="str">
        <f>VLOOKUP($A4120,'Employers and sectors'!$A$1:$G$2802,7,FALSE)</f>
        <v>East Midlands</v>
      </c>
      <c r="H4120" s="24" t="s">
        <v>246</v>
      </c>
      <c r="I4120" s="45">
        <v>85</v>
      </c>
    </row>
    <row r="4121" spans="1:9" ht="16" thickBot="1" x14ac:dyDescent="0.4">
      <c r="A4121" s="27" t="s">
        <v>1904</v>
      </c>
      <c r="B4121" s="60" t="str">
        <f t="shared" ref="B4121:G4121" si="844">B4120</f>
        <v>Health and social care</v>
      </c>
      <c r="C4121" s="60" t="str">
        <f t="shared" si="844"/>
        <v>Social care</v>
      </c>
      <c r="D4121" s="60" t="str">
        <f t="shared" si="844"/>
        <v>Active</v>
      </c>
      <c r="E4121" s="60" t="str">
        <f t="shared" si="844"/>
        <v>Kettering</v>
      </c>
      <c r="F4121" s="60" t="str">
        <f t="shared" si="844"/>
        <v>North Northamptonshire</v>
      </c>
      <c r="G4121" s="60" t="str">
        <f t="shared" si="844"/>
        <v>East Midlands</v>
      </c>
      <c r="H4121" s="28"/>
      <c r="I4121" s="43">
        <v>85</v>
      </c>
    </row>
    <row r="4122" spans="1:9" x14ac:dyDescent="0.35">
      <c r="A4122" s="15" t="s">
        <v>1905</v>
      </c>
      <c r="B4122" s="17" t="str">
        <f>VLOOKUP($A4122,'Employers and sectors'!$A$1:$G$2802,2,FALSE)</f>
        <v>Health and social care</v>
      </c>
      <c r="C4122" s="15" t="str">
        <f>VLOOKUP($A4122,'Employers and sectors'!$A$1:$G$2802,3,FALSE)</f>
        <v>Social care</v>
      </c>
      <c r="D4122" s="15" t="str">
        <f>VLOOKUP($A4122,'Employers and sectors'!$A$1:$G$2802,4,FALSE)</f>
        <v>Active</v>
      </c>
      <c r="E4122" s="17" t="str">
        <f>VLOOKUP($A4122,'Employers and sectors'!$A$1:$G$2802,5,FALSE)</f>
        <v>Kettering</v>
      </c>
      <c r="F4122" s="15" t="str">
        <f>VLOOKUP($A4122,'Employers and sectors'!$A$1:$G$2802,6,FALSE)</f>
        <v>North Northamptonshire</v>
      </c>
      <c r="G4122" s="15" t="str">
        <f>VLOOKUP($A4122,'Employers and sectors'!$A$1:$G$2802,7,FALSE)</f>
        <v>East Midlands</v>
      </c>
      <c r="H4122" s="16" t="s">
        <v>252</v>
      </c>
      <c r="I4122" s="44" t="s">
        <v>5666</v>
      </c>
    </row>
    <row r="4123" spans="1:9" x14ac:dyDescent="0.35">
      <c r="A4123" s="17" t="s">
        <v>1905</v>
      </c>
      <c r="B4123" s="17" t="str">
        <f>VLOOKUP($A4123,'Employers and sectors'!$A$1:$G$2802,2,FALSE)</f>
        <v>Health and social care</v>
      </c>
      <c r="C4123" s="17" t="str">
        <f>VLOOKUP($A4123,'Employers and sectors'!$A$1:$G$2802,3,FALSE)</f>
        <v>Social care</v>
      </c>
      <c r="D4123" s="17" t="str">
        <f>VLOOKUP($A4123,'Employers and sectors'!$A$1:$G$2802,4,FALSE)</f>
        <v>Active</v>
      </c>
      <c r="E4123" s="17" t="str">
        <f>VLOOKUP($A4123,'Employers and sectors'!$A$1:$G$2802,5,FALSE)</f>
        <v>Kettering</v>
      </c>
      <c r="F4123" s="17" t="str">
        <f>VLOOKUP($A4123,'Employers and sectors'!$A$1:$G$2802,6,FALSE)</f>
        <v>North Northamptonshire</v>
      </c>
      <c r="G4123" s="17" t="str">
        <f>VLOOKUP($A4123,'Employers and sectors'!$A$1:$G$2802,7,FALSE)</f>
        <v>East Midlands</v>
      </c>
      <c r="H4123" s="18" t="s">
        <v>246</v>
      </c>
      <c r="I4123" s="41">
        <v>42</v>
      </c>
    </row>
    <row r="4124" spans="1:9" x14ac:dyDescent="0.35">
      <c r="A4124" s="17" t="s">
        <v>1905</v>
      </c>
      <c r="B4124" s="17" t="str">
        <f>VLOOKUP($A4124,'Employers and sectors'!$A$1:$G$2802,2,FALSE)</f>
        <v>Health and social care</v>
      </c>
      <c r="C4124" s="17" t="str">
        <f>VLOOKUP($A4124,'Employers and sectors'!$A$1:$G$2802,3,FALSE)</f>
        <v>Social care</v>
      </c>
      <c r="D4124" s="17" t="str">
        <f>VLOOKUP($A4124,'Employers and sectors'!$A$1:$G$2802,4,FALSE)</f>
        <v>Active</v>
      </c>
      <c r="E4124" s="17" t="str">
        <f>VLOOKUP($A4124,'Employers and sectors'!$A$1:$G$2802,5,FALSE)</f>
        <v>Kettering</v>
      </c>
      <c r="F4124" s="17" t="str">
        <f>VLOOKUP($A4124,'Employers and sectors'!$A$1:$G$2802,6,FALSE)</f>
        <v>North Northamptonshire</v>
      </c>
      <c r="G4124" s="17" t="str">
        <f>VLOOKUP($A4124,'Employers and sectors'!$A$1:$G$2802,7,FALSE)</f>
        <v>East Midlands</v>
      </c>
      <c r="H4124" s="18" t="s">
        <v>247</v>
      </c>
      <c r="I4124" s="41" t="s">
        <v>5666</v>
      </c>
    </row>
    <row r="4125" spans="1:9" ht="16" thickBot="1" x14ac:dyDescent="0.4">
      <c r="A4125" s="19" t="s">
        <v>1905</v>
      </c>
      <c r="B4125" s="17" t="str">
        <f>VLOOKUP($A4125,'Employers and sectors'!$A$1:$G$2802,2,FALSE)</f>
        <v>Health and social care</v>
      </c>
      <c r="C4125" s="19" t="str">
        <f>VLOOKUP($A4125,'Employers and sectors'!$A$1:$G$2802,3,FALSE)</f>
        <v>Social care</v>
      </c>
      <c r="D4125" s="19" t="str">
        <f>VLOOKUP($A4125,'Employers and sectors'!$A$1:$G$2802,4,FALSE)</f>
        <v>Active</v>
      </c>
      <c r="E4125" s="17" t="str">
        <f>VLOOKUP($A4125,'Employers and sectors'!$A$1:$G$2802,5,FALSE)</f>
        <v>Kettering</v>
      </c>
      <c r="F4125" s="19" t="str">
        <f>VLOOKUP($A4125,'Employers and sectors'!$A$1:$G$2802,6,FALSE)</f>
        <v>North Northamptonshire</v>
      </c>
      <c r="G4125" s="19" t="str">
        <f>VLOOKUP($A4125,'Employers and sectors'!$A$1:$G$2802,7,FALSE)</f>
        <v>East Midlands</v>
      </c>
      <c r="H4125" s="20" t="s">
        <v>253</v>
      </c>
      <c r="I4125" s="42" t="s">
        <v>5666</v>
      </c>
    </row>
    <row r="4126" spans="1:9" ht="16" thickBot="1" x14ac:dyDescent="0.4">
      <c r="A4126" s="27" t="s">
        <v>1906</v>
      </c>
      <c r="B4126" s="60" t="str">
        <f t="shared" ref="B4126:G4126" si="845">B4125</f>
        <v>Health and social care</v>
      </c>
      <c r="C4126" s="60" t="str">
        <f t="shared" si="845"/>
        <v>Social care</v>
      </c>
      <c r="D4126" s="60" t="str">
        <f t="shared" si="845"/>
        <v>Active</v>
      </c>
      <c r="E4126" s="60" t="str">
        <f t="shared" si="845"/>
        <v>Kettering</v>
      </c>
      <c r="F4126" s="60" t="str">
        <f t="shared" si="845"/>
        <v>North Northamptonshire</v>
      </c>
      <c r="G4126" s="60" t="str">
        <f t="shared" si="845"/>
        <v>East Midlands</v>
      </c>
      <c r="H4126" s="28"/>
      <c r="I4126" s="43">
        <v>47</v>
      </c>
    </row>
    <row r="4127" spans="1:9" x14ac:dyDescent="0.35">
      <c r="A4127" s="15" t="s">
        <v>1907</v>
      </c>
      <c r="B4127" s="17" t="str">
        <f>VLOOKUP($A4127,'Employers and sectors'!$A$1:$G$2802,2,FALSE)</f>
        <v>Manufacturing</v>
      </c>
      <c r="C4127" s="15">
        <f>VLOOKUP($A4127,'Employers and sectors'!$A$1:$G$2802,3,FALSE)</f>
        <v>0</v>
      </c>
      <c r="D4127" s="15" t="str">
        <f>VLOOKUP($A4127,'Employers and sectors'!$A$1:$G$2802,4,FALSE)</f>
        <v>Active</v>
      </c>
      <c r="E4127" s="17" t="str">
        <f>VLOOKUP($A4127,'Employers and sectors'!$A$1:$G$2802,5,FALSE)</f>
        <v>Fareham</v>
      </c>
      <c r="F4127" s="15" t="str">
        <f>VLOOKUP($A4127,'Employers and sectors'!$A$1:$G$2802,6,FALSE)</f>
        <v>Fareham</v>
      </c>
      <c r="G4127" s="15" t="str">
        <f>VLOOKUP($A4127,'Employers and sectors'!$A$1:$G$2802,7,FALSE)</f>
        <v>South East</v>
      </c>
      <c r="H4127" s="16" t="s">
        <v>252</v>
      </c>
      <c r="I4127" s="44" t="s">
        <v>5666</v>
      </c>
    </row>
    <row r="4128" spans="1:9" x14ac:dyDescent="0.35">
      <c r="A4128" s="17" t="s">
        <v>1907</v>
      </c>
      <c r="B4128" s="17" t="str">
        <f>VLOOKUP($A4128,'Employers and sectors'!$A$1:$G$2802,2,FALSE)</f>
        <v>Manufacturing</v>
      </c>
      <c r="C4128" s="17">
        <f>VLOOKUP($A4128,'Employers and sectors'!$A$1:$G$2802,3,FALSE)</f>
        <v>0</v>
      </c>
      <c r="D4128" s="17" t="str">
        <f>VLOOKUP($A4128,'Employers and sectors'!$A$1:$G$2802,4,FALSE)</f>
        <v>Active</v>
      </c>
      <c r="E4128" s="17" t="str">
        <f>VLOOKUP($A4128,'Employers and sectors'!$A$1:$G$2802,5,FALSE)</f>
        <v>Fareham</v>
      </c>
      <c r="F4128" s="17" t="str">
        <f>VLOOKUP($A4128,'Employers and sectors'!$A$1:$G$2802,6,FALSE)</f>
        <v>Fareham</v>
      </c>
      <c r="G4128" s="17" t="str">
        <f>VLOOKUP($A4128,'Employers and sectors'!$A$1:$G$2802,7,FALSE)</f>
        <v>South East</v>
      </c>
      <c r="H4128" s="18" t="s">
        <v>246</v>
      </c>
      <c r="I4128" s="41">
        <v>17</v>
      </c>
    </row>
    <row r="4129" spans="1:9" x14ac:dyDescent="0.35">
      <c r="A4129" s="17" t="s">
        <v>1907</v>
      </c>
      <c r="B4129" s="17" t="str">
        <f>VLOOKUP($A4129,'Employers and sectors'!$A$1:$G$2802,2,FALSE)</f>
        <v>Manufacturing</v>
      </c>
      <c r="C4129" s="17">
        <f>VLOOKUP($A4129,'Employers and sectors'!$A$1:$G$2802,3,FALSE)</f>
        <v>0</v>
      </c>
      <c r="D4129" s="17" t="str">
        <f>VLOOKUP($A4129,'Employers and sectors'!$A$1:$G$2802,4,FALSE)</f>
        <v>Active</v>
      </c>
      <c r="E4129" s="17" t="str">
        <f>VLOOKUP($A4129,'Employers and sectors'!$A$1:$G$2802,5,FALSE)</f>
        <v>Fareham</v>
      </c>
      <c r="F4129" s="17" t="str">
        <f>VLOOKUP($A4129,'Employers and sectors'!$A$1:$G$2802,6,FALSE)</f>
        <v>Fareham</v>
      </c>
      <c r="G4129" s="17" t="str">
        <f>VLOOKUP($A4129,'Employers and sectors'!$A$1:$G$2802,7,FALSE)</f>
        <v>South East</v>
      </c>
      <c r="H4129" s="18" t="s">
        <v>247</v>
      </c>
      <c r="I4129" s="41" t="s">
        <v>5666</v>
      </c>
    </row>
    <row r="4130" spans="1:9" ht="16" thickBot="1" x14ac:dyDescent="0.4">
      <c r="A4130" s="19" t="s">
        <v>1907</v>
      </c>
      <c r="B4130" s="17" t="str">
        <f>VLOOKUP($A4130,'Employers and sectors'!$A$1:$G$2802,2,FALSE)</f>
        <v>Manufacturing</v>
      </c>
      <c r="C4130" s="19">
        <f>VLOOKUP($A4130,'Employers and sectors'!$A$1:$G$2802,3,FALSE)</f>
        <v>0</v>
      </c>
      <c r="D4130" s="19" t="str">
        <f>VLOOKUP($A4130,'Employers and sectors'!$A$1:$G$2802,4,FALSE)</f>
        <v>Active</v>
      </c>
      <c r="E4130" s="17" t="str">
        <f>VLOOKUP($A4130,'Employers and sectors'!$A$1:$G$2802,5,FALSE)</f>
        <v>Fareham</v>
      </c>
      <c r="F4130" s="19" t="str">
        <f>VLOOKUP($A4130,'Employers and sectors'!$A$1:$G$2802,6,FALSE)</f>
        <v>Fareham</v>
      </c>
      <c r="G4130" s="19" t="str">
        <f>VLOOKUP($A4130,'Employers and sectors'!$A$1:$G$2802,7,FALSE)</f>
        <v>South East</v>
      </c>
      <c r="H4130" s="20" t="s">
        <v>253</v>
      </c>
      <c r="I4130" s="42" t="s">
        <v>5666</v>
      </c>
    </row>
    <row r="4131" spans="1:9" ht="16" thickBot="1" x14ac:dyDescent="0.4">
      <c r="A4131" s="27" t="s">
        <v>1908</v>
      </c>
      <c r="B4131" s="60" t="str">
        <f t="shared" ref="B4131:G4131" si="846">B4130</f>
        <v>Manufacturing</v>
      </c>
      <c r="C4131" s="60">
        <f t="shared" si="846"/>
        <v>0</v>
      </c>
      <c r="D4131" s="60" t="str">
        <f t="shared" si="846"/>
        <v>Active</v>
      </c>
      <c r="E4131" s="60" t="str">
        <f t="shared" si="846"/>
        <v>Fareham</v>
      </c>
      <c r="F4131" s="60" t="str">
        <f t="shared" si="846"/>
        <v>Fareham</v>
      </c>
      <c r="G4131" s="60" t="str">
        <f t="shared" si="846"/>
        <v>South East</v>
      </c>
      <c r="H4131" s="28"/>
      <c r="I4131" s="43">
        <v>27</v>
      </c>
    </row>
    <row r="4132" spans="1:9" ht="16" thickBot="1" x14ac:dyDescent="0.4">
      <c r="A4132" s="23" t="s">
        <v>1909</v>
      </c>
      <c r="B4132" s="17" t="str">
        <f>VLOOKUP($A4132,'Employers and sectors'!$A$1:$G$2802,2,FALSE)</f>
        <v>Health and social care</v>
      </c>
      <c r="C4132" s="23" t="str">
        <f>VLOOKUP($A4132,'Employers and sectors'!$A$1:$G$2802,3,FALSE)</f>
        <v>Social care</v>
      </c>
      <c r="D4132" s="23" t="str">
        <f>VLOOKUP($A4132,'Employers and sectors'!$A$1:$G$2802,4,FALSE)</f>
        <v>Revoked</v>
      </c>
      <c r="E4132" s="17" t="str">
        <f>VLOOKUP($A4132,'Employers and sectors'!$A$1:$G$2802,5,FALSE)</f>
        <v>Manchester</v>
      </c>
      <c r="F4132" s="23" t="str">
        <f>VLOOKUP($A4132,'Employers and sectors'!$A$1:$G$2802,6,FALSE)</f>
        <v>Manchester</v>
      </c>
      <c r="G4132" s="23" t="str">
        <f>VLOOKUP($A4132,'Employers and sectors'!$A$1:$G$2802,7,FALSE)</f>
        <v>North West</v>
      </c>
      <c r="H4132" s="24" t="s">
        <v>246</v>
      </c>
      <c r="I4132" s="45">
        <v>67</v>
      </c>
    </row>
    <row r="4133" spans="1:9" ht="16" thickBot="1" x14ac:dyDescent="0.4">
      <c r="A4133" s="27" t="s">
        <v>1910</v>
      </c>
      <c r="B4133" s="60" t="str">
        <f t="shared" ref="B4133:G4133" si="847">B4132</f>
        <v>Health and social care</v>
      </c>
      <c r="C4133" s="60" t="str">
        <f t="shared" si="847"/>
        <v>Social care</v>
      </c>
      <c r="D4133" s="60" t="str">
        <f t="shared" si="847"/>
        <v>Revoked</v>
      </c>
      <c r="E4133" s="60" t="str">
        <f t="shared" si="847"/>
        <v>Manchester</v>
      </c>
      <c r="F4133" s="60" t="str">
        <f t="shared" si="847"/>
        <v>Manchester</v>
      </c>
      <c r="G4133" s="60" t="str">
        <f t="shared" si="847"/>
        <v>North West</v>
      </c>
      <c r="H4133" s="28"/>
      <c r="I4133" s="43">
        <v>67</v>
      </c>
    </row>
    <row r="4134" spans="1:9" x14ac:dyDescent="0.35">
      <c r="A4134" s="15" t="s">
        <v>1911</v>
      </c>
      <c r="B4134" s="17" t="str">
        <f>VLOOKUP($A4134,'Employers and sectors'!$A$1:$G$2802,2,FALSE)</f>
        <v>Health and social care</v>
      </c>
      <c r="C4134" s="15" t="str">
        <f>VLOOKUP($A4134,'Employers and sectors'!$A$1:$G$2802,3,FALSE)</f>
        <v>Social care</v>
      </c>
      <c r="D4134" s="15" t="str">
        <f>VLOOKUP($A4134,'Employers and sectors'!$A$1:$G$2802,4,FALSE)</f>
        <v>Active</v>
      </c>
      <c r="E4134" s="17" t="str">
        <f>VLOOKUP($A4134,'Employers and sectors'!$A$1:$G$2802,5,FALSE)</f>
        <v>Walsall</v>
      </c>
      <c r="F4134" s="15" t="str">
        <f>VLOOKUP($A4134,'Employers and sectors'!$A$1:$G$2802,6,FALSE)</f>
        <v>Walsall</v>
      </c>
      <c r="G4134" s="15" t="str">
        <f>VLOOKUP($A4134,'Employers and sectors'!$A$1:$G$2802,7,FALSE)</f>
        <v>West Midlands</v>
      </c>
      <c r="H4134" s="16" t="s">
        <v>252</v>
      </c>
      <c r="I4134" s="44">
        <v>7</v>
      </c>
    </row>
    <row r="4135" spans="1:9" x14ac:dyDescent="0.35">
      <c r="A4135" s="17" t="s">
        <v>1911</v>
      </c>
      <c r="B4135" s="17" t="str">
        <f>VLOOKUP($A4135,'Employers and sectors'!$A$1:$G$2802,2,FALSE)</f>
        <v>Health and social care</v>
      </c>
      <c r="C4135" s="17" t="str">
        <f>VLOOKUP($A4135,'Employers and sectors'!$A$1:$G$2802,3,FALSE)</f>
        <v>Social care</v>
      </c>
      <c r="D4135" s="17" t="str">
        <f>VLOOKUP($A4135,'Employers and sectors'!$A$1:$G$2802,4,FALSE)</f>
        <v>Active</v>
      </c>
      <c r="E4135" s="17" t="str">
        <f>VLOOKUP($A4135,'Employers and sectors'!$A$1:$G$2802,5,FALSE)</f>
        <v>Walsall</v>
      </c>
      <c r="F4135" s="17" t="str">
        <f>VLOOKUP($A4135,'Employers and sectors'!$A$1:$G$2802,6,FALSE)</f>
        <v>Walsall</v>
      </c>
      <c r="G4135" s="17" t="str">
        <f>VLOOKUP($A4135,'Employers and sectors'!$A$1:$G$2802,7,FALSE)</f>
        <v>West Midlands</v>
      </c>
      <c r="H4135" s="18" t="s">
        <v>274</v>
      </c>
      <c r="I4135" s="41" t="s">
        <v>5666</v>
      </c>
    </row>
    <row r="4136" spans="1:9" x14ac:dyDescent="0.35">
      <c r="A4136" s="17" t="s">
        <v>1911</v>
      </c>
      <c r="B4136" s="17" t="str">
        <f>VLOOKUP($A4136,'Employers and sectors'!$A$1:$G$2802,2,FALSE)</f>
        <v>Health and social care</v>
      </c>
      <c r="C4136" s="17" t="str">
        <f>VLOOKUP($A4136,'Employers and sectors'!$A$1:$G$2802,3,FALSE)</f>
        <v>Social care</v>
      </c>
      <c r="D4136" s="17" t="str">
        <f>VLOOKUP($A4136,'Employers and sectors'!$A$1:$G$2802,4,FALSE)</f>
        <v>Active</v>
      </c>
      <c r="E4136" s="17" t="str">
        <f>VLOOKUP($A4136,'Employers and sectors'!$A$1:$G$2802,5,FALSE)</f>
        <v>Walsall</v>
      </c>
      <c r="F4136" s="17" t="str">
        <f>VLOOKUP($A4136,'Employers and sectors'!$A$1:$G$2802,6,FALSE)</f>
        <v>Walsall</v>
      </c>
      <c r="G4136" s="17" t="str">
        <f>VLOOKUP($A4136,'Employers and sectors'!$A$1:$G$2802,7,FALSE)</f>
        <v>West Midlands</v>
      </c>
      <c r="H4136" s="18" t="s">
        <v>271</v>
      </c>
      <c r="I4136" s="41" t="s">
        <v>5666</v>
      </c>
    </row>
    <row r="4137" spans="1:9" x14ac:dyDescent="0.35">
      <c r="A4137" s="17" t="s">
        <v>1911</v>
      </c>
      <c r="B4137" s="17" t="str">
        <f>VLOOKUP($A4137,'Employers and sectors'!$A$1:$G$2802,2,FALSE)</f>
        <v>Health and social care</v>
      </c>
      <c r="C4137" s="17" t="str">
        <f>VLOOKUP($A4137,'Employers and sectors'!$A$1:$G$2802,3,FALSE)</f>
        <v>Social care</v>
      </c>
      <c r="D4137" s="17" t="str">
        <f>VLOOKUP($A4137,'Employers and sectors'!$A$1:$G$2802,4,FALSE)</f>
        <v>Active</v>
      </c>
      <c r="E4137" s="17" t="str">
        <f>VLOOKUP($A4137,'Employers and sectors'!$A$1:$G$2802,5,FALSE)</f>
        <v>Walsall</v>
      </c>
      <c r="F4137" s="17" t="str">
        <f>VLOOKUP($A4137,'Employers and sectors'!$A$1:$G$2802,6,FALSE)</f>
        <v>Walsall</v>
      </c>
      <c r="G4137" s="17" t="str">
        <f>VLOOKUP($A4137,'Employers and sectors'!$A$1:$G$2802,7,FALSE)</f>
        <v>West Midlands</v>
      </c>
      <c r="H4137" s="18" t="s">
        <v>247</v>
      </c>
      <c r="I4137" s="41">
        <v>14</v>
      </c>
    </row>
    <row r="4138" spans="1:9" ht="16" thickBot="1" x14ac:dyDescent="0.4">
      <c r="A4138" s="19" t="s">
        <v>1911</v>
      </c>
      <c r="B4138" s="17" t="str">
        <f>VLOOKUP($A4138,'Employers and sectors'!$A$1:$G$2802,2,FALSE)</f>
        <v>Health and social care</v>
      </c>
      <c r="C4138" s="19" t="str">
        <f>VLOOKUP($A4138,'Employers and sectors'!$A$1:$G$2802,3,FALSE)</f>
        <v>Social care</v>
      </c>
      <c r="D4138" s="19" t="str">
        <f>VLOOKUP($A4138,'Employers and sectors'!$A$1:$G$2802,4,FALSE)</f>
        <v>Active</v>
      </c>
      <c r="E4138" s="17" t="str">
        <f>VLOOKUP($A4138,'Employers and sectors'!$A$1:$G$2802,5,FALSE)</f>
        <v>Walsall</v>
      </c>
      <c r="F4138" s="19" t="str">
        <f>VLOOKUP($A4138,'Employers and sectors'!$A$1:$G$2802,6,FALSE)</f>
        <v>Walsall</v>
      </c>
      <c r="G4138" s="19" t="str">
        <f>VLOOKUP($A4138,'Employers and sectors'!$A$1:$G$2802,7,FALSE)</f>
        <v>West Midlands</v>
      </c>
      <c r="H4138" s="20" t="s">
        <v>253</v>
      </c>
      <c r="I4138" s="42">
        <v>9</v>
      </c>
    </row>
    <row r="4139" spans="1:9" ht="16" thickBot="1" x14ac:dyDescent="0.4">
      <c r="A4139" s="27" t="s">
        <v>1912</v>
      </c>
      <c r="B4139" s="60" t="str">
        <f t="shared" ref="B4139:G4139" si="848">B4138</f>
        <v>Health and social care</v>
      </c>
      <c r="C4139" s="60" t="str">
        <f t="shared" si="848"/>
        <v>Social care</v>
      </c>
      <c r="D4139" s="60" t="str">
        <f t="shared" si="848"/>
        <v>Active</v>
      </c>
      <c r="E4139" s="60" t="str">
        <f t="shared" si="848"/>
        <v>Walsall</v>
      </c>
      <c r="F4139" s="60" t="str">
        <f t="shared" si="848"/>
        <v>Walsall</v>
      </c>
      <c r="G4139" s="60" t="str">
        <f t="shared" si="848"/>
        <v>West Midlands</v>
      </c>
      <c r="H4139" s="28"/>
      <c r="I4139" s="43">
        <v>32</v>
      </c>
    </row>
    <row r="4140" spans="1:9" x14ac:dyDescent="0.35">
      <c r="A4140" s="15" t="s">
        <v>1913</v>
      </c>
      <c r="B4140" s="17" t="str">
        <f>VLOOKUP($A4140,'Employers and sectors'!$A$1:$G$2802,2,FALSE)</f>
        <v>Health and social care</v>
      </c>
      <c r="C4140" s="15" t="str">
        <f>VLOOKUP($A4140,'Employers and sectors'!$A$1:$G$2802,3,FALSE)</f>
        <v>Social care</v>
      </c>
      <c r="D4140" s="15" t="str">
        <f>VLOOKUP($A4140,'Employers and sectors'!$A$1:$G$2802,4,FALSE)</f>
        <v>Revoked</v>
      </c>
      <c r="E4140" s="17" t="str">
        <f>VLOOKUP($A4140,'Employers and sectors'!$A$1:$G$2802,5,FALSE)</f>
        <v>Maidstone</v>
      </c>
      <c r="F4140" s="15" t="str">
        <f>VLOOKUP($A4140,'Employers and sectors'!$A$1:$G$2802,6,FALSE)</f>
        <v>Maidstone</v>
      </c>
      <c r="G4140" s="15" t="str">
        <f>VLOOKUP($A4140,'Employers and sectors'!$A$1:$G$2802,7,FALSE)</f>
        <v>South East</v>
      </c>
      <c r="H4140" s="16" t="s">
        <v>246</v>
      </c>
      <c r="I4140" s="44">
        <v>175</v>
      </c>
    </row>
    <row r="4141" spans="1:9" ht="16" thickBot="1" x14ac:dyDescent="0.4">
      <c r="A4141" s="19" t="s">
        <v>1913</v>
      </c>
      <c r="B4141" s="17" t="str">
        <f>VLOOKUP($A4141,'Employers and sectors'!$A$1:$G$2802,2,FALSE)</f>
        <v>Health and social care</v>
      </c>
      <c r="C4141" s="19" t="str">
        <f>VLOOKUP($A4141,'Employers and sectors'!$A$1:$G$2802,3,FALSE)</f>
        <v>Social care</v>
      </c>
      <c r="D4141" s="19" t="str">
        <f>VLOOKUP($A4141,'Employers and sectors'!$A$1:$G$2802,4,FALSE)</f>
        <v>Revoked</v>
      </c>
      <c r="E4141" s="17" t="str">
        <f>VLOOKUP($A4141,'Employers and sectors'!$A$1:$G$2802,5,FALSE)</f>
        <v>Maidstone</v>
      </c>
      <c r="F4141" s="19" t="str">
        <f>VLOOKUP($A4141,'Employers and sectors'!$A$1:$G$2802,6,FALSE)</f>
        <v>Maidstone</v>
      </c>
      <c r="G4141" s="19" t="str">
        <f>VLOOKUP($A4141,'Employers and sectors'!$A$1:$G$2802,7,FALSE)</f>
        <v>South East</v>
      </c>
      <c r="H4141" s="20" t="s">
        <v>253</v>
      </c>
      <c r="I4141" s="42" t="s">
        <v>5666</v>
      </c>
    </row>
    <row r="4142" spans="1:9" ht="16" thickBot="1" x14ac:dyDescent="0.4">
      <c r="A4142" s="27" t="s">
        <v>1914</v>
      </c>
      <c r="B4142" s="60" t="str">
        <f t="shared" ref="B4142:G4142" si="849">B4141</f>
        <v>Health and social care</v>
      </c>
      <c r="C4142" s="60" t="str">
        <f t="shared" si="849"/>
        <v>Social care</v>
      </c>
      <c r="D4142" s="60" t="str">
        <f t="shared" si="849"/>
        <v>Revoked</v>
      </c>
      <c r="E4142" s="60" t="str">
        <f t="shared" si="849"/>
        <v>Maidstone</v>
      </c>
      <c r="F4142" s="60" t="str">
        <f t="shared" si="849"/>
        <v>Maidstone</v>
      </c>
      <c r="G4142" s="60" t="str">
        <f t="shared" si="849"/>
        <v>South East</v>
      </c>
      <c r="H4142" s="28"/>
      <c r="I4142" s="43">
        <v>176</v>
      </c>
    </row>
    <row r="4143" spans="1:9" x14ac:dyDescent="0.35">
      <c r="A4143" s="15" t="s">
        <v>1915</v>
      </c>
      <c r="B4143" s="17" t="str">
        <f>VLOOKUP($A4143,'Employers and sectors'!$A$1:$G$2802,2,FALSE)</f>
        <v>Health and social care</v>
      </c>
      <c r="C4143" s="15" t="str">
        <f>VLOOKUP($A4143,'Employers and sectors'!$A$1:$G$2802,3,FALSE)</f>
        <v>Social care</v>
      </c>
      <c r="D4143" s="15" t="str">
        <f>VLOOKUP($A4143,'Employers and sectors'!$A$1:$G$2802,4,FALSE)</f>
        <v>Active</v>
      </c>
      <c r="E4143" s="17" t="str">
        <f>VLOOKUP($A4143,'Employers and sectors'!$A$1:$G$2802,5,FALSE)</f>
        <v>Newark</v>
      </c>
      <c r="F4143" s="15" t="str">
        <f>VLOOKUP($A4143,'Employers and sectors'!$A$1:$G$2802,6,FALSE)</f>
        <v>Newark and Sherwood</v>
      </c>
      <c r="G4143" s="15" t="str">
        <f>VLOOKUP($A4143,'Employers and sectors'!$A$1:$G$2802,7,FALSE)</f>
        <v>East Midlands</v>
      </c>
      <c r="H4143" s="16" t="s">
        <v>252</v>
      </c>
      <c r="I4143" s="44" t="s">
        <v>5666</v>
      </c>
    </row>
    <row r="4144" spans="1:9" ht="16" thickBot="1" x14ac:dyDescent="0.4">
      <c r="A4144" s="19" t="s">
        <v>1915</v>
      </c>
      <c r="B4144" s="17" t="str">
        <f>VLOOKUP($A4144,'Employers and sectors'!$A$1:$G$2802,2,FALSE)</f>
        <v>Health and social care</v>
      </c>
      <c r="C4144" s="19" t="str">
        <f>VLOOKUP($A4144,'Employers and sectors'!$A$1:$G$2802,3,FALSE)</f>
        <v>Social care</v>
      </c>
      <c r="D4144" s="19" t="str">
        <f>VLOOKUP($A4144,'Employers and sectors'!$A$1:$G$2802,4,FALSE)</f>
        <v>Active</v>
      </c>
      <c r="E4144" s="17" t="str">
        <f>VLOOKUP($A4144,'Employers and sectors'!$A$1:$G$2802,5,FALSE)</f>
        <v>Newark</v>
      </c>
      <c r="F4144" s="19" t="str">
        <f>VLOOKUP($A4144,'Employers and sectors'!$A$1:$G$2802,6,FALSE)</f>
        <v>Newark and Sherwood</v>
      </c>
      <c r="G4144" s="19" t="str">
        <f>VLOOKUP($A4144,'Employers and sectors'!$A$1:$G$2802,7,FALSE)</f>
        <v>East Midlands</v>
      </c>
      <c r="H4144" s="20" t="s">
        <v>246</v>
      </c>
      <c r="I4144" s="42">
        <v>64</v>
      </c>
    </row>
    <row r="4145" spans="1:9" ht="16" thickBot="1" x14ac:dyDescent="0.4">
      <c r="A4145" s="27" t="s">
        <v>1916</v>
      </c>
      <c r="B4145" s="60" t="str">
        <f t="shared" ref="B4145:G4145" si="850">B4144</f>
        <v>Health and social care</v>
      </c>
      <c r="C4145" s="60" t="str">
        <f t="shared" si="850"/>
        <v>Social care</v>
      </c>
      <c r="D4145" s="60" t="str">
        <f t="shared" si="850"/>
        <v>Active</v>
      </c>
      <c r="E4145" s="60" t="str">
        <f t="shared" si="850"/>
        <v>Newark</v>
      </c>
      <c r="F4145" s="60" t="str">
        <f t="shared" si="850"/>
        <v>Newark and Sherwood</v>
      </c>
      <c r="G4145" s="60" t="str">
        <f t="shared" si="850"/>
        <v>East Midlands</v>
      </c>
      <c r="H4145" s="28"/>
      <c r="I4145" s="43">
        <v>65</v>
      </c>
    </row>
    <row r="4146" spans="1:9" x14ac:dyDescent="0.35">
      <c r="A4146" s="15" t="s">
        <v>1917</v>
      </c>
      <c r="B4146" s="17" t="str">
        <f>VLOOKUP($A4146,'Employers and sectors'!$A$1:$G$2802,2,FALSE)</f>
        <v>Health and social care</v>
      </c>
      <c r="C4146" s="15" t="str">
        <f>VLOOKUP($A4146,'Employers and sectors'!$A$1:$G$2802,3,FALSE)</f>
        <v>Social care</v>
      </c>
      <c r="D4146" s="15" t="str">
        <f>VLOOKUP($A4146,'Employers and sectors'!$A$1:$G$2802,4,FALSE)</f>
        <v>Active</v>
      </c>
      <c r="E4146" s="17" t="str">
        <f>VLOOKUP($A4146,'Employers and sectors'!$A$1:$G$2802,5,FALSE)</f>
        <v>Enfield</v>
      </c>
      <c r="F4146" s="15" t="str">
        <f>VLOOKUP($A4146,'Employers and sectors'!$A$1:$G$2802,6,FALSE)</f>
        <v>Enfield</v>
      </c>
      <c r="G4146" s="15" t="str">
        <f>VLOOKUP($A4146,'Employers and sectors'!$A$1:$G$2802,7,FALSE)</f>
        <v>London</v>
      </c>
      <c r="H4146" s="16" t="s">
        <v>252</v>
      </c>
      <c r="I4146" s="44" t="s">
        <v>5666</v>
      </c>
    </row>
    <row r="4147" spans="1:9" x14ac:dyDescent="0.35">
      <c r="A4147" s="17" t="s">
        <v>1917</v>
      </c>
      <c r="B4147" s="17" t="str">
        <f>VLOOKUP($A4147,'Employers and sectors'!$A$1:$G$2802,2,FALSE)</f>
        <v>Health and social care</v>
      </c>
      <c r="C4147" s="17" t="str">
        <f>VLOOKUP($A4147,'Employers and sectors'!$A$1:$G$2802,3,FALSE)</f>
        <v>Social care</v>
      </c>
      <c r="D4147" s="17" t="str">
        <f>VLOOKUP($A4147,'Employers and sectors'!$A$1:$G$2802,4,FALSE)</f>
        <v>Active</v>
      </c>
      <c r="E4147" s="17" t="str">
        <f>VLOOKUP($A4147,'Employers and sectors'!$A$1:$G$2802,5,FALSE)</f>
        <v>Enfield</v>
      </c>
      <c r="F4147" s="17" t="str">
        <f>VLOOKUP($A4147,'Employers and sectors'!$A$1:$G$2802,6,FALSE)</f>
        <v>Enfield</v>
      </c>
      <c r="G4147" s="17" t="str">
        <f>VLOOKUP($A4147,'Employers and sectors'!$A$1:$G$2802,7,FALSE)</f>
        <v>London</v>
      </c>
      <c r="H4147" s="18" t="s">
        <v>246</v>
      </c>
      <c r="I4147" s="41">
        <v>27</v>
      </c>
    </row>
    <row r="4148" spans="1:9" x14ac:dyDescent="0.35">
      <c r="A4148" s="17" t="s">
        <v>1917</v>
      </c>
      <c r="B4148" s="17" t="str">
        <f>VLOOKUP($A4148,'Employers and sectors'!$A$1:$G$2802,2,FALSE)</f>
        <v>Health and social care</v>
      </c>
      <c r="C4148" s="17" t="str">
        <f>VLOOKUP($A4148,'Employers and sectors'!$A$1:$G$2802,3,FALSE)</f>
        <v>Social care</v>
      </c>
      <c r="D4148" s="17" t="str">
        <f>VLOOKUP($A4148,'Employers and sectors'!$A$1:$G$2802,4,FALSE)</f>
        <v>Active</v>
      </c>
      <c r="E4148" s="17" t="str">
        <f>VLOOKUP($A4148,'Employers and sectors'!$A$1:$G$2802,5,FALSE)</f>
        <v>Enfield</v>
      </c>
      <c r="F4148" s="17" t="str">
        <f>VLOOKUP($A4148,'Employers and sectors'!$A$1:$G$2802,6,FALSE)</f>
        <v>Enfield</v>
      </c>
      <c r="G4148" s="17" t="str">
        <f>VLOOKUP($A4148,'Employers and sectors'!$A$1:$G$2802,7,FALSE)</f>
        <v>London</v>
      </c>
      <c r="H4148" s="18" t="s">
        <v>247</v>
      </c>
      <c r="I4148" s="41" t="s">
        <v>5666</v>
      </c>
    </row>
    <row r="4149" spans="1:9" ht="16" thickBot="1" x14ac:dyDescent="0.4">
      <c r="A4149" s="19" t="s">
        <v>1917</v>
      </c>
      <c r="B4149" s="17" t="str">
        <f>VLOOKUP($A4149,'Employers and sectors'!$A$1:$G$2802,2,FALSE)</f>
        <v>Health and social care</v>
      </c>
      <c r="C4149" s="19" t="str">
        <f>VLOOKUP($A4149,'Employers and sectors'!$A$1:$G$2802,3,FALSE)</f>
        <v>Social care</v>
      </c>
      <c r="D4149" s="19" t="str">
        <f>VLOOKUP($A4149,'Employers and sectors'!$A$1:$G$2802,4,FALSE)</f>
        <v>Active</v>
      </c>
      <c r="E4149" s="17" t="str">
        <f>VLOOKUP($A4149,'Employers and sectors'!$A$1:$G$2802,5,FALSE)</f>
        <v>Enfield</v>
      </c>
      <c r="F4149" s="19" t="str">
        <f>VLOOKUP($A4149,'Employers and sectors'!$A$1:$G$2802,6,FALSE)</f>
        <v>Enfield</v>
      </c>
      <c r="G4149" s="19" t="str">
        <f>VLOOKUP($A4149,'Employers and sectors'!$A$1:$G$2802,7,FALSE)</f>
        <v>London</v>
      </c>
      <c r="H4149" s="20" t="s">
        <v>253</v>
      </c>
      <c r="I4149" s="42" t="s">
        <v>5666</v>
      </c>
    </row>
    <row r="4150" spans="1:9" ht="16" thickBot="1" x14ac:dyDescent="0.4">
      <c r="A4150" s="27" t="s">
        <v>1918</v>
      </c>
      <c r="B4150" s="60" t="str">
        <f t="shared" ref="B4150:G4150" si="851">B4149</f>
        <v>Health and social care</v>
      </c>
      <c r="C4150" s="60" t="str">
        <f t="shared" si="851"/>
        <v>Social care</v>
      </c>
      <c r="D4150" s="60" t="str">
        <f t="shared" si="851"/>
        <v>Active</v>
      </c>
      <c r="E4150" s="60" t="str">
        <f t="shared" si="851"/>
        <v>Enfield</v>
      </c>
      <c r="F4150" s="60" t="str">
        <f t="shared" si="851"/>
        <v>Enfield</v>
      </c>
      <c r="G4150" s="60" t="str">
        <f t="shared" si="851"/>
        <v>London</v>
      </c>
      <c r="H4150" s="28"/>
      <c r="I4150" s="43">
        <v>30</v>
      </c>
    </row>
    <row r="4151" spans="1:9" x14ac:dyDescent="0.35">
      <c r="A4151" s="15" t="s">
        <v>61</v>
      </c>
      <c r="B4151" s="17" t="str">
        <f>VLOOKUP($A4151,'Employers and sectors'!$A$1:$G$2802,2,FALSE)</f>
        <v>Energy</v>
      </c>
      <c r="C4151" s="15">
        <f>VLOOKUP($A4151,'Employers and sectors'!$A$1:$G$2802,3,FALSE)</f>
        <v>0</v>
      </c>
      <c r="D4151" s="15" t="str">
        <f>VLOOKUP($A4151,'Employers and sectors'!$A$1:$G$2802,4,FALSE)</f>
        <v>Active</v>
      </c>
      <c r="E4151" s="17" t="str">
        <f>VLOOKUP($A4151,'Employers and sectors'!$A$1:$G$2802,5,FALSE)</f>
        <v>Camden</v>
      </c>
      <c r="F4151" s="15" t="str">
        <f>VLOOKUP($A4151,'Employers and sectors'!$A$1:$G$2802,6,FALSE)</f>
        <v>Camden</v>
      </c>
      <c r="G4151" s="15" t="str">
        <f>VLOOKUP($A4151,'Employers and sectors'!$A$1:$G$2802,7,FALSE)</f>
        <v>London</v>
      </c>
      <c r="H4151" s="16" t="s">
        <v>8</v>
      </c>
      <c r="I4151" s="44">
        <v>30</v>
      </c>
    </row>
    <row r="4152" spans="1:9" x14ac:dyDescent="0.35">
      <c r="A4152" s="17" t="s">
        <v>61</v>
      </c>
      <c r="B4152" s="17" t="str">
        <f>VLOOKUP($A4152,'Employers and sectors'!$A$1:$G$2802,2,FALSE)</f>
        <v>Energy</v>
      </c>
      <c r="C4152" s="17">
        <f>VLOOKUP($A4152,'Employers and sectors'!$A$1:$G$2802,3,FALSE)</f>
        <v>0</v>
      </c>
      <c r="D4152" s="17" t="str">
        <f>VLOOKUP($A4152,'Employers and sectors'!$A$1:$G$2802,4,FALSE)</f>
        <v>Active</v>
      </c>
      <c r="E4152" s="17" t="str">
        <f>VLOOKUP($A4152,'Employers and sectors'!$A$1:$G$2802,5,FALSE)</f>
        <v>Camden</v>
      </c>
      <c r="F4152" s="17" t="str">
        <f>VLOOKUP($A4152,'Employers and sectors'!$A$1:$G$2802,6,FALSE)</f>
        <v>Camden</v>
      </c>
      <c r="G4152" s="17" t="str">
        <f>VLOOKUP($A4152,'Employers and sectors'!$A$1:$G$2802,7,FALSE)</f>
        <v>London</v>
      </c>
      <c r="H4152" s="18" t="s">
        <v>9</v>
      </c>
      <c r="I4152" s="41">
        <v>7</v>
      </c>
    </row>
    <row r="4153" spans="1:9" x14ac:dyDescent="0.35">
      <c r="A4153" s="17" t="s">
        <v>61</v>
      </c>
      <c r="B4153" s="17" t="str">
        <f>VLOOKUP($A4153,'Employers and sectors'!$A$1:$G$2802,2,FALSE)</f>
        <v>Energy</v>
      </c>
      <c r="C4153" s="17">
        <f>VLOOKUP($A4153,'Employers and sectors'!$A$1:$G$2802,3,FALSE)</f>
        <v>0</v>
      </c>
      <c r="D4153" s="17" t="str">
        <f>VLOOKUP($A4153,'Employers and sectors'!$A$1:$G$2802,4,FALSE)</f>
        <v>Active</v>
      </c>
      <c r="E4153" s="17" t="str">
        <f>VLOOKUP($A4153,'Employers and sectors'!$A$1:$G$2802,5,FALSE)</f>
        <v>Camden</v>
      </c>
      <c r="F4153" s="17" t="str">
        <f>VLOOKUP($A4153,'Employers and sectors'!$A$1:$G$2802,6,FALSE)</f>
        <v>Camden</v>
      </c>
      <c r="G4153" s="17" t="str">
        <f>VLOOKUP($A4153,'Employers and sectors'!$A$1:$G$2802,7,FALSE)</f>
        <v>London</v>
      </c>
      <c r="H4153" s="18" t="s">
        <v>252</v>
      </c>
      <c r="I4153" s="41">
        <v>23</v>
      </c>
    </row>
    <row r="4154" spans="1:9" x14ac:dyDescent="0.35">
      <c r="A4154" s="17" t="s">
        <v>61</v>
      </c>
      <c r="B4154" s="17" t="str">
        <f>VLOOKUP($A4154,'Employers and sectors'!$A$1:$G$2802,2,FALSE)</f>
        <v>Energy</v>
      </c>
      <c r="C4154" s="17">
        <f>VLOOKUP($A4154,'Employers and sectors'!$A$1:$G$2802,3,FALSE)</f>
        <v>0</v>
      </c>
      <c r="D4154" s="17" t="str">
        <f>VLOOKUP($A4154,'Employers and sectors'!$A$1:$G$2802,4,FALSE)</f>
        <v>Active</v>
      </c>
      <c r="E4154" s="17" t="str">
        <f>VLOOKUP($A4154,'Employers and sectors'!$A$1:$G$2802,5,FALSE)</f>
        <v>Camden</v>
      </c>
      <c r="F4154" s="17" t="str">
        <f>VLOOKUP($A4154,'Employers and sectors'!$A$1:$G$2802,6,FALSE)</f>
        <v>Camden</v>
      </c>
      <c r="G4154" s="17" t="str">
        <f>VLOOKUP($A4154,'Employers and sectors'!$A$1:$G$2802,7,FALSE)</f>
        <v>London</v>
      </c>
      <c r="H4154" s="18" t="s">
        <v>274</v>
      </c>
      <c r="I4154" s="41">
        <v>6</v>
      </c>
    </row>
    <row r="4155" spans="1:9" x14ac:dyDescent="0.35">
      <c r="A4155" s="17" t="s">
        <v>61</v>
      </c>
      <c r="B4155" s="17" t="str">
        <f>VLOOKUP($A4155,'Employers and sectors'!$A$1:$G$2802,2,FALSE)</f>
        <v>Energy</v>
      </c>
      <c r="C4155" s="17">
        <f>VLOOKUP($A4155,'Employers and sectors'!$A$1:$G$2802,3,FALSE)</f>
        <v>0</v>
      </c>
      <c r="D4155" s="17" t="str">
        <f>VLOOKUP($A4155,'Employers and sectors'!$A$1:$G$2802,4,FALSE)</f>
        <v>Active</v>
      </c>
      <c r="E4155" s="17" t="str">
        <f>VLOOKUP($A4155,'Employers and sectors'!$A$1:$G$2802,5,FALSE)</f>
        <v>Camden</v>
      </c>
      <c r="F4155" s="17" t="str">
        <f>VLOOKUP($A4155,'Employers and sectors'!$A$1:$G$2802,6,FALSE)</f>
        <v>Camden</v>
      </c>
      <c r="G4155" s="17" t="str">
        <f>VLOOKUP($A4155,'Employers and sectors'!$A$1:$G$2802,7,FALSE)</f>
        <v>London</v>
      </c>
      <c r="H4155" s="18" t="s">
        <v>271</v>
      </c>
      <c r="I4155" s="41" t="s">
        <v>5666</v>
      </c>
    </row>
    <row r="4156" spans="1:9" x14ac:dyDescent="0.35">
      <c r="A4156" s="17" t="s">
        <v>61</v>
      </c>
      <c r="B4156" s="17" t="str">
        <f>VLOOKUP($A4156,'Employers and sectors'!$A$1:$G$2802,2,FALSE)</f>
        <v>Energy</v>
      </c>
      <c r="C4156" s="17">
        <f>VLOOKUP($A4156,'Employers and sectors'!$A$1:$G$2802,3,FALSE)</f>
        <v>0</v>
      </c>
      <c r="D4156" s="17" t="str">
        <f>VLOOKUP($A4156,'Employers and sectors'!$A$1:$G$2802,4,FALSE)</f>
        <v>Active</v>
      </c>
      <c r="E4156" s="17" t="str">
        <f>VLOOKUP($A4156,'Employers and sectors'!$A$1:$G$2802,5,FALSE)</f>
        <v>Camden</v>
      </c>
      <c r="F4156" s="17" t="str">
        <f>VLOOKUP($A4156,'Employers and sectors'!$A$1:$G$2802,6,FALSE)</f>
        <v>Camden</v>
      </c>
      <c r="G4156" s="17" t="str">
        <f>VLOOKUP($A4156,'Employers and sectors'!$A$1:$G$2802,7,FALSE)</f>
        <v>London</v>
      </c>
      <c r="H4156" s="18" t="s">
        <v>246</v>
      </c>
      <c r="I4156" s="41">
        <v>43</v>
      </c>
    </row>
    <row r="4157" spans="1:9" x14ac:dyDescent="0.35">
      <c r="A4157" s="17" t="s">
        <v>61</v>
      </c>
      <c r="B4157" s="17" t="str">
        <f>VLOOKUP($A4157,'Employers and sectors'!$A$1:$G$2802,2,FALSE)</f>
        <v>Energy</v>
      </c>
      <c r="C4157" s="17">
        <f>VLOOKUP($A4157,'Employers and sectors'!$A$1:$G$2802,3,FALSE)</f>
        <v>0</v>
      </c>
      <c r="D4157" s="17" t="str">
        <f>VLOOKUP($A4157,'Employers and sectors'!$A$1:$G$2802,4,FALSE)</f>
        <v>Active</v>
      </c>
      <c r="E4157" s="17" t="str">
        <f>VLOOKUP($A4157,'Employers and sectors'!$A$1:$G$2802,5,FALSE)</f>
        <v>Camden</v>
      </c>
      <c r="F4157" s="17" t="str">
        <f>VLOOKUP($A4157,'Employers and sectors'!$A$1:$G$2802,6,FALSE)</f>
        <v>Camden</v>
      </c>
      <c r="G4157" s="17" t="str">
        <f>VLOOKUP($A4157,'Employers and sectors'!$A$1:$G$2802,7,FALSE)</f>
        <v>London</v>
      </c>
      <c r="H4157" s="18" t="s">
        <v>247</v>
      </c>
      <c r="I4157" s="41">
        <v>8</v>
      </c>
    </row>
    <row r="4158" spans="1:9" ht="16" thickBot="1" x14ac:dyDescent="0.4">
      <c r="A4158" s="19" t="s">
        <v>61</v>
      </c>
      <c r="B4158" s="17" t="str">
        <f>VLOOKUP($A4158,'Employers and sectors'!$A$1:$G$2802,2,FALSE)</f>
        <v>Energy</v>
      </c>
      <c r="C4158" s="19">
        <f>VLOOKUP($A4158,'Employers and sectors'!$A$1:$G$2802,3,FALSE)</f>
        <v>0</v>
      </c>
      <c r="D4158" s="19" t="str">
        <f>VLOOKUP($A4158,'Employers and sectors'!$A$1:$G$2802,4,FALSE)</f>
        <v>Active</v>
      </c>
      <c r="E4158" s="17" t="str">
        <f>VLOOKUP($A4158,'Employers and sectors'!$A$1:$G$2802,5,FALSE)</f>
        <v>Camden</v>
      </c>
      <c r="F4158" s="19" t="str">
        <f>VLOOKUP($A4158,'Employers and sectors'!$A$1:$G$2802,6,FALSE)</f>
        <v>Camden</v>
      </c>
      <c r="G4158" s="19" t="str">
        <f>VLOOKUP($A4158,'Employers and sectors'!$A$1:$G$2802,7,FALSE)</f>
        <v>London</v>
      </c>
      <c r="H4158" s="20" t="s">
        <v>253</v>
      </c>
      <c r="I4158" s="42">
        <v>24</v>
      </c>
    </row>
    <row r="4159" spans="1:9" ht="16" thickBot="1" x14ac:dyDescent="0.4">
      <c r="A4159" s="27" t="s">
        <v>62</v>
      </c>
      <c r="B4159" s="60" t="str">
        <f t="shared" ref="B4159:G4159" si="852">B4158</f>
        <v>Energy</v>
      </c>
      <c r="C4159" s="60">
        <f t="shared" si="852"/>
        <v>0</v>
      </c>
      <c r="D4159" s="60" t="str">
        <f t="shared" si="852"/>
        <v>Active</v>
      </c>
      <c r="E4159" s="60" t="str">
        <f t="shared" si="852"/>
        <v>Camden</v>
      </c>
      <c r="F4159" s="60" t="str">
        <f t="shared" si="852"/>
        <v>Camden</v>
      </c>
      <c r="G4159" s="60" t="str">
        <f t="shared" si="852"/>
        <v>London</v>
      </c>
      <c r="H4159" s="28"/>
      <c r="I4159" s="43">
        <v>145</v>
      </c>
    </row>
    <row r="4160" spans="1:9" x14ac:dyDescent="0.35">
      <c r="A4160" s="15" t="s">
        <v>1919</v>
      </c>
      <c r="B4160" s="17" t="str">
        <f>VLOOKUP($A4160,'Employers and sectors'!$A$1:$G$2802,2,FALSE)</f>
        <v>Health and social care</v>
      </c>
      <c r="C4160" s="15" t="str">
        <f>VLOOKUP($A4160,'Employers and sectors'!$A$1:$G$2802,3,FALSE)</f>
        <v>Social care</v>
      </c>
      <c r="D4160" s="15" t="str">
        <f>VLOOKUP($A4160,'Employers and sectors'!$A$1:$G$2802,4,FALSE)</f>
        <v>Active</v>
      </c>
      <c r="E4160" s="17" t="str">
        <f>VLOOKUP($A4160,'Employers and sectors'!$A$1:$G$2802,5,FALSE)</f>
        <v>Bournemouth</v>
      </c>
      <c r="F4160" s="15" t="str">
        <f>VLOOKUP($A4160,'Employers and sectors'!$A$1:$G$2802,6,FALSE)</f>
        <v>Bournemouth, Christchurch and Poole</v>
      </c>
      <c r="G4160" s="15" t="str">
        <f>VLOOKUP($A4160,'Employers and sectors'!$A$1:$G$2802,7,FALSE)</f>
        <v>South East</v>
      </c>
      <c r="H4160" s="16" t="s">
        <v>245</v>
      </c>
      <c r="I4160" s="44" t="s">
        <v>5666</v>
      </c>
    </row>
    <row r="4161" spans="1:9" x14ac:dyDescent="0.35">
      <c r="A4161" s="17" t="s">
        <v>1919</v>
      </c>
      <c r="B4161" s="17" t="str">
        <f>VLOOKUP($A4161,'Employers and sectors'!$A$1:$G$2802,2,FALSE)</f>
        <v>Health and social care</v>
      </c>
      <c r="C4161" s="17" t="str">
        <f>VLOOKUP($A4161,'Employers and sectors'!$A$1:$G$2802,3,FALSE)</f>
        <v>Social care</v>
      </c>
      <c r="D4161" s="17" t="str">
        <f>VLOOKUP($A4161,'Employers and sectors'!$A$1:$G$2802,4,FALSE)</f>
        <v>Active</v>
      </c>
      <c r="E4161" s="17" t="str">
        <f>VLOOKUP($A4161,'Employers and sectors'!$A$1:$G$2802,5,FALSE)</f>
        <v>Bournemouth</v>
      </c>
      <c r="F4161" s="17" t="str">
        <f>VLOOKUP($A4161,'Employers and sectors'!$A$1:$G$2802,6,FALSE)</f>
        <v>Bournemouth, Christchurch and Poole</v>
      </c>
      <c r="G4161" s="17" t="str">
        <f>VLOOKUP($A4161,'Employers and sectors'!$A$1:$G$2802,7,FALSE)</f>
        <v>South East</v>
      </c>
      <c r="H4161" s="18" t="s">
        <v>246</v>
      </c>
      <c r="I4161" s="41">
        <v>24</v>
      </c>
    </row>
    <row r="4162" spans="1:9" ht="16" thickBot="1" x14ac:dyDescent="0.4">
      <c r="A4162" s="19" t="s">
        <v>1919</v>
      </c>
      <c r="B4162" s="17" t="str">
        <f>VLOOKUP($A4162,'Employers and sectors'!$A$1:$G$2802,2,FALSE)</f>
        <v>Health and social care</v>
      </c>
      <c r="C4162" s="19" t="str">
        <f>VLOOKUP($A4162,'Employers and sectors'!$A$1:$G$2802,3,FALSE)</f>
        <v>Social care</v>
      </c>
      <c r="D4162" s="19" t="str">
        <f>VLOOKUP($A4162,'Employers and sectors'!$A$1:$G$2802,4,FALSE)</f>
        <v>Active</v>
      </c>
      <c r="E4162" s="17" t="str">
        <f>VLOOKUP($A4162,'Employers and sectors'!$A$1:$G$2802,5,FALSE)</f>
        <v>Bournemouth</v>
      </c>
      <c r="F4162" s="19" t="str">
        <f>VLOOKUP($A4162,'Employers and sectors'!$A$1:$G$2802,6,FALSE)</f>
        <v>Bournemouth, Christchurch and Poole</v>
      </c>
      <c r="G4162" s="19" t="str">
        <f>VLOOKUP($A4162,'Employers and sectors'!$A$1:$G$2802,7,FALSE)</f>
        <v>South East</v>
      </c>
      <c r="H4162" s="20" t="s">
        <v>264</v>
      </c>
      <c r="I4162" s="42" t="s">
        <v>5666</v>
      </c>
    </row>
    <row r="4163" spans="1:9" ht="16" thickBot="1" x14ac:dyDescent="0.4">
      <c r="A4163" s="27" t="s">
        <v>1920</v>
      </c>
      <c r="B4163" s="60" t="str">
        <f t="shared" ref="B4163:G4163" si="853">B4162</f>
        <v>Health and social care</v>
      </c>
      <c r="C4163" s="60" t="str">
        <f t="shared" si="853"/>
        <v>Social care</v>
      </c>
      <c r="D4163" s="60" t="str">
        <f t="shared" si="853"/>
        <v>Active</v>
      </c>
      <c r="E4163" s="60" t="str">
        <f t="shared" si="853"/>
        <v>Bournemouth</v>
      </c>
      <c r="F4163" s="60" t="str">
        <f t="shared" si="853"/>
        <v>Bournemouth, Christchurch and Poole</v>
      </c>
      <c r="G4163" s="60" t="str">
        <f t="shared" si="853"/>
        <v>South East</v>
      </c>
      <c r="H4163" s="28"/>
      <c r="I4163" s="43">
        <v>28</v>
      </c>
    </row>
    <row r="4164" spans="1:9" x14ac:dyDescent="0.35">
      <c r="A4164" s="15" t="s">
        <v>1921</v>
      </c>
      <c r="B4164" s="17" t="str">
        <f>VLOOKUP($A4164,'Employers and sectors'!$A$1:$G$2802,2,FALSE)</f>
        <v>Health and social care</v>
      </c>
      <c r="C4164" s="15" t="str">
        <f>VLOOKUP($A4164,'Employers and sectors'!$A$1:$G$2802,3,FALSE)</f>
        <v>Social care</v>
      </c>
      <c r="D4164" s="15" t="str">
        <f>VLOOKUP($A4164,'Employers and sectors'!$A$1:$G$2802,4,FALSE)</f>
        <v>Revoked</v>
      </c>
      <c r="E4164" s="17" t="str">
        <f>VLOOKUP($A4164,'Employers and sectors'!$A$1:$G$2802,5,FALSE)</f>
        <v>Wolverhampton</v>
      </c>
      <c r="F4164" s="15" t="str">
        <f>VLOOKUP($A4164,'Employers and sectors'!$A$1:$G$2802,6,FALSE)</f>
        <v>Wolverhampton</v>
      </c>
      <c r="G4164" s="15" t="str">
        <f>VLOOKUP($A4164,'Employers and sectors'!$A$1:$G$2802,7,FALSE)</f>
        <v>West Midlands</v>
      </c>
      <c r="H4164" s="16" t="s">
        <v>252</v>
      </c>
      <c r="I4164" s="44" t="s">
        <v>5666</v>
      </c>
    </row>
    <row r="4165" spans="1:9" x14ac:dyDescent="0.35">
      <c r="A4165" s="17" t="s">
        <v>1921</v>
      </c>
      <c r="B4165" s="17" t="str">
        <f>VLOOKUP($A4165,'Employers and sectors'!$A$1:$G$2802,2,FALSE)</f>
        <v>Health and social care</v>
      </c>
      <c r="C4165" s="17" t="str">
        <f>VLOOKUP($A4165,'Employers and sectors'!$A$1:$G$2802,3,FALSE)</f>
        <v>Social care</v>
      </c>
      <c r="D4165" s="17" t="str">
        <f>VLOOKUP($A4165,'Employers and sectors'!$A$1:$G$2802,4,FALSE)</f>
        <v>Revoked</v>
      </c>
      <c r="E4165" s="17" t="str">
        <f>VLOOKUP($A4165,'Employers and sectors'!$A$1:$G$2802,5,FALSE)</f>
        <v>Wolverhampton</v>
      </c>
      <c r="F4165" s="17" t="str">
        <f>VLOOKUP($A4165,'Employers and sectors'!$A$1:$G$2802,6,FALSE)</f>
        <v>Wolverhampton</v>
      </c>
      <c r="G4165" s="17" t="str">
        <f>VLOOKUP($A4165,'Employers and sectors'!$A$1:$G$2802,7,FALSE)</f>
        <v>West Midlands</v>
      </c>
      <c r="H4165" s="18" t="s">
        <v>246</v>
      </c>
      <c r="I4165" s="41">
        <v>66</v>
      </c>
    </row>
    <row r="4166" spans="1:9" ht="16" thickBot="1" x14ac:dyDescent="0.4">
      <c r="A4166" s="19" t="s">
        <v>1921</v>
      </c>
      <c r="B4166" s="17" t="str">
        <f>VLOOKUP($A4166,'Employers and sectors'!$A$1:$G$2802,2,FALSE)</f>
        <v>Health and social care</v>
      </c>
      <c r="C4166" s="19" t="str">
        <f>VLOOKUP($A4166,'Employers and sectors'!$A$1:$G$2802,3,FALSE)</f>
        <v>Social care</v>
      </c>
      <c r="D4166" s="19" t="str">
        <f>VLOOKUP($A4166,'Employers and sectors'!$A$1:$G$2802,4,FALSE)</f>
        <v>Revoked</v>
      </c>
      <c r="E4166" s="17" t="str">
        <f>VLOOKUP($A4166,'Employers and sectors'!$A$1:$G$2802,5,FALSE)</f>
        <v>Wolverhampton</v>
      </c>
      <c r="F4166" s="19" t="str">
        <f>VLOOKUP($A4166,'Employers and sectors'!$A$1:$G$2802,6,FALSE)</f>
        <v>Wolverhampton</v>
      </c>
      <c r="G4166" s="19" t="str">
        <f>VLOOKUP($A4166,'Employers and sectors'!$A$1:$G$2802,7,FALSE)</f>
        <v>West Midlands</v>
      </c>
      <c r="H4166" s="20" t="s">
        <v>253</v>
      </c>
      <c r="I4166" s="42" t="s">
        <v>5666</v>
      </c>
    </row>
    <row r="4167" spans="1:9" ht="16" thickBot="1" x14ac:dyDescent="0.4">
      <c r="A4167" s="27" t="s">
        <v>1922</v>
      </c>
      <c r="B4167" s="60" t="str">
        <f t="shared" ref="B4167:G4167" si="854">B4166</f>
        <v>Health and social care</v>
      </c>
      <c r="C4167" s="60" t="str">
        <f t="shared" si="854"/>
        <v>Social care</v>
      </c>
      <c r="D4167" s="60" t="str">
        <f t="shared" si="854"/>
        <v>Revoked</v>
      </c>
      <c r="E4167" s="60" t="str">
        <f t="shared" si="854"/>
        <v>Wolverhampton</v>
      </c>
      <c r="F4167" s="60" t="str">
        <f t="shared" si="854"/>
        <v>Wolverhampton</v>
      </c>
      <c r="G4167" s="60" t="str">
        <f t="shared" si="854"/>
        <v>West Midlands</v>
      </c>
      <c r="H4167" s="28"/>
      <c r="I4167" s="43">
        <v>68</v>
      </c>
    </row>
    <row r="4168" spans="1:9" x14ac:dyDescent="0.35">
      <c r="A4168" s="15" t="s">
        <v>1923</v>
      </c>
      <c r="B4168" s="17" t="str">
        <f>VLOOKUP($A4168,'Employers and sectors'!$A$1:$G$2802,2,FALSE)</f>
        <v>Health and social care</v>
      </c>
      <c r="C4168" s="15" t="str">
        <f>VLOOKUP($A4168,'Employers and sectors'!$A$1:$G$2802,3,FALSE)</f>
        <v>Social care</v>
      </c>
      <c r="D4168" s="15" t="str">
        <f>VLOOKUP($A4168,'Employers and sectors'!$A$1:$G$2802,4,FALSE)</f>
        <v>Active</v>
      </c>
      <c r="E4168" s="17" t="str">
        <f>VLOOKUP($A4168,'Employers and sectors'!$A$1:$G$2802,5,FALSE)</f>
        <v>Bedford</v>
      </c>
      <c r="F4168" s="15" t="str">
        <f>VLOOKUP($A4168,'Employers and sectors'!$A$1:$G$2802,6,FALSE)</f>
        <v>Bedford</v>
      </c>
      <c r="G4168" s="15" t="str">
        <f>VLOOKUP($A4168,'Employers and sectors'!$A$1:$G$2802,7,FALSE)</f>
        <v>East</v>
      </c>
      <c r="H4168" s="16" t="s">
        <v>252</v>
      </c>
      <c r="I4168" s="44" t="s">
        <v>5666</v>
      </c>
    </row>
    <row r="4169" spans="1:9" x14ac:dyDescent="0.35">
      <c r="A4169" s="17" t="s">
        <v>1923</v>
      </c>
      <c r="B4169" s="17" t="str">
        <f>VLOOKUP($A4169,'Employers and sectors'!$A$1:$G$2802,2,FALSE)</f>
        <v>Health and social care</v>
      </c>
      <c r="C4169" s="17" t="str">
        <f>VLOOKUP($A4169,'Employers and sectors'!$A$1:$G$2802,3,FALSE)</f>
        <v>Social care</v>
      </c>
      <c r="D4169" s="17" t="str">
        <f>VLOOKUP($A4169,'Employers and sectors'!$A$1:$G$2802,4,FALSE)</f>
        <v>Active</v>
      </c>
      <c r="E4169" s="17" t="str">
        <f>VLOOKUP($A4169,'Employers and sectors'!$A$1:$G$2802,5,FALSE)</f>
        <v>Bedford</v>
      </c>
      <c r="F4169" s="17" t="str">
        <f>VLOOKUP($A4169,'Employers and sectors'!$A$1:$G$2802,6,FALSE)</f>
        <v>Bedford</v>
      </c>
      <c r="G4169" s="17" t="str">
        <f>VLOOKUP($A4169,'Employers and sectors'!$A$1:$G$2802,7,FALSE)</f>
        <v>East</v>
      </c>
      <c r="H4169" s="18" t="s">
        <v>246</v>
      </c>
      <c r="I4169" s="41">
        <v>36</v>
      </c>
    </row>
    <row r="4170" spans="1:9" ht="16" thickBot="1" x14ac:dyDescent="0.4">
      <c r="A4170" s="19" t="s">
        <v>1923</v>
      </c>
      <c r="B4170" s="17" t="str">
        <f>VLOOKUP($A4170,'Employers and sectors'!$A$1:$G$2802,2,FALSE)</f>
        <v>Health and social care</v>
      </c>
      <c r="C4170" s="19" t="str">
        <f>VLOOKUP($A4170,'Employers and sectors'!$A$1:$G$2802,3,FALSE)</f>
        <v>Social care</v>
      </c>
      <c r="D4170" s="19" t="str">
        <f>VLOOKUP($A4170,'Employers and sectors'!$A$1:$G$2802,4,FALSE)</f>
        <v>Active</v>
      </c>
      <c r="E4170" s="17" t="str">
        <f>VLOOKUP($A4170,'Employers and sectors'!$A$1:$G$2802,5,FALSE)</f>
        <v>Bedford</v>
      </c>
      <c r="F4170" s="19" t="str">
        <f>VLOOKUP($A4170,'Employers and sectors'!$A$1:$G$2802,6,FALSE)</f>
        <v>Bedford</v>
      </c>
      <c r="G4170" s="19" t="str">
        <f>VLOOKUP($A4170,'Employers and sectors'!$A$1:$G$2802,7,FALSE)</f>
        <v>East</v>
      </c>
      <c r="H4170" s="20" t="s">
        <v>247</v>
      </c>
      <c r="I4170" s="42" t="s">
        <v>5666</v>
      </c>
    </row>
    <row r="4171" spans="1:9" ht="16" thickBot="1" x14ac:dyDescent="0.4">
      <c r="A4171" s="27" t="s">
        <v>1924</v>
      </c>
      <c r="B4171" s="60" t="str">
        <f t="shared" ref="B4171:G4171" si="855">B4170</f>
        <v>Health and social care</v>
      </c>
      <c r="C4171" s="60" t="str">
        <f t="shared" si="855"/>
        <v>Social care</v>
      </c>
      <c r="D4171" s="60" t="str">
        <f t="shared" si="855"/>
        <v>Active</v>
      </c>
      <c r="E4171" s="60" t="str">
        <f t="shared" si="855"/>
        <v>Bedford</v>
      </c>
      <c r="F4171" s="60" t="str">
        <f t="shared" si="855"/>
        <v>Bedford</v>
      </c>
      <c r="G4171" s="60" t="str">
        <f t="shared" si="855"/>
        <v>East</v>
      </c>
      <c r="H4171" s="28"/>
      <c r="I4171" s="43">
        <v>41</v>
      </c>
    </row>
    <row r="4172" spans="1:9" x14ac:dyDescent="0.35">
      <c r="A4172" s="15" t="s">
        <v>1925</v>
      </c>
      <c r="B4172" s="17" t="str">
        <f>VLOOKUP($A4172,'Employers and sectors'!$A$1:$G$2802,2,FALSE)</f>
        <v>Hospitality</v>
      </c>
      <c r="C4172" s="15">
        <f>VLOOKUP($A4172,'Employers and sectors'!$A$1:$G$2802,3,FALSE)</f>
        <v>0</v>
      </c>
      <c r="D4172" s="15" t="str">
        <f>VLOOKUP($A4172,'Employers and sectors'!$A$1:$G$2802,4,FALSE)</f>
        <v>Active</v>
      </c>
      <c r="E4172" s="17" t="str">
        <f>VLOOKUP($A4172,'Employers and sectors'!$A$1:$G$2802,5,FALSE)</f>
        <v>Westminster</v>
      </c>
      <c r="F4172" s="15" t="str">
        <f>VLOOKUP($A4172,'Employers and sectors'!$A$1:$G$2802,6,FALSE)</f>
        <v>Westminster</v>
      </c>
      <c r="G4172" s="15" t="str">
        <f>VLOOKUP($A4172,'Employers and sectors'!$A$1:$G$2802,7,FALSE)</f>
        <v>London</v>
      </c>
      <c r="H4172" s="16" t="s">
        <v>252</v>
      </c>
      <c r="I4172" s="44">
        <v>11</v>
      </c>
    </row>
    <row r="4173" spans="1:9" x14ac:dyDescent="0.35">
      <c r="A4173" s="17" t="s">
        <v>1925</v>
      </c>
      <c r="B4173" s="17" t="str">
        <f>VLOOKUP($A4173,'Employers and sectors'!$A$1:$G$2802,2,FALSE)</f>
        <v>Hospitality</v>
      </c>
      <c r="C4173" s="17">
        <f>VLOOKUP($A4173,'Employers and sectors'!$A$1:$G$2802,3,FALSE)</f>
        <v>0</v>
      </c>
      <c r="D4173" s="17" t="str">
        <f>VLOOKUP($A4173,'Employers and sectors'!$A$1:$G$2802,4,FALSE)</f>
        <v>Active</v>
      </c>
      <c r="E4173" s="17" t="str">
        <f>VLOOKUP($A4173,'Employers and sectors'!$A$1:$G$2802,5,FALSE)</f>
        <v>Westminster</v>
      </c>
      <c r="F4173" s="17" t="str">
        <f>VLOOKUP($A4173,'Employers and sectors'!$A$1:$G$2802,6,FALSE)</f>
        <v>Westminster</v>
      </c>
      <c r="G4173" s="17" t="str">
        <f>VLOOKUP($A4173,'Employers and sectors'!$A$1:$G$2802,7,FALSE)</f>
        <v>London</v>
      </c>
      <c r="H4173" s="18" t="s">
        <v>246</v>
      </c>
      <c r="I4173" s="41">
        <v>11</v>
      </c>
    </row>
    <row r="4174" spans="1:9" x14ac:dyDescent="0.35">
      <c r="A4174" s="17" t="s">
        <v>1925</v>
      </c>
      <c r="B4174" s="17" t="str">
        <f>VLOOKUP($A4174,'Employers and sectors'!$A$1:$G$2802,2,FALSE)</f>
        <v>Hospitality</v>
      </c>
      <c r="C4174" s="17">
        <f>VLOOKUP($A4174,'Employers and sectors'!$A$1:$G$2802,3,FALSE)</f>
        <v>0</v>
      </c>
      <c r="D4174" s="17" t="str">
        <f>VLOOKUP($A4174,'Employers and sectors'!$A$1:$G$2802,4,FALSE)</f>
        <v>Active</v>
      </c>
      <c r="E4174" s="17" t="str">
        <f>VLOOKUP($A4174,'Employers and sectors'!$A$1:$G$2802,5,FALSE)</f>
        <v>Westminster</v>
      </c>
      <c r="F4174" s="17" t="str">
        <f>VLOOKUP($A4174,'Employers and sectors'!$A$1:$G$2802,6,FALSE)</f>
        <v>Westminster</v>
      </c>
      <c r="G4174" s="17" t="str">
        <f>VLOOKUP($A4174,'Employers and sectors'!$A$1:$G$2802,7,FALSE)</f>
        <v>London</v>
      </c>
      <c r="H4174" s="18" t="s">
        <v>247</v>
      </c>
      <c r="I4174" s="41" t="s">
        <v>5666</v>
      </c>
    </row>
    <row r="4175" spans="1:9" x14ac:dyDescent="0.35">
      <c r="A4175" s="17" t="s">
        <v>1925</v>
      </c>
      <c r="B4175" s="17" t="str">
        <f>VLOOKUP($A4175,'Employers and sectors'!$A$1:$G$2802,2,FALSE)</f>
        <v>Hospitality</v>
      </c>
      <c r="C4175" s="17">
        <f>VLOOKUP($A4175,'Employers and sectors'!$A$1:$G$2802,3,FALSE)</f>
        <v>0</v>
      </c>
      <c r="D4175" s="17" t="str">
        <f>VLOOKUP($A4175,'Employers and sectors'!$A$1:$G$2802,4,FALSE)</f>
        <v>Active</v>
      </c>
      <c r="E4175" s="17" t="str">
        <f>VLOOKUP($A4175,'Employers and sectors'!$A$1:$G$2802,5,FALSE)</f>
        <v>Westminster</v>
      </c>
      <c r="F4175" s="17" t="str">
        <f>VLOOKUP($A4175,'Employers and sectors'!$A$1:$G$2802,6,FALSE)</f>
        <v>Westminster</v>
      </c>
      <c r="G4175" s="17" t="str">
        <f>VLOOKUP($A4175,'Employers and sectors'!$A$1:$G$2802,7,FALSE)</f>
        <v>London</v>
      </c>
      <c r="H4175" s="18" t="s">
        <v>264</v>
      </c>
      <c r="I4175" s="41" t="s">
        <v>5666</v>
      </c>
    </row>
    <row r="4176" spans="1:9" ht="16" thickBot="1" x14ac:dyDescent="0.4">
      <c r="A4176" s="19" t="s">
        <v>1925</v>
      </c>
      <c r="B4176" s="17" t="str">
        <f>VLOOKUP($A4176,'Employers and sectors'!$A$1:$G$2802,2,FALSE)</f>
        <v>Hospitality</v>
      </c>
      <c r="C4176" s="19">
        <f>VLOOKUP($A4176,'Employers and sectors'!$A$1:$G$2802,3,FALSE)</f>
        <v>0</v>
      </c>
      <c r="D4176" s="19" t="str">
        <f>VLOOKUP($A4176,'Employers and sectors'!$A$1:$G$2802,4,FALSE)</f>
        <v>Active</v>
      </c>
      <c r="E4176" s="17" t="str">
        <f>VLOOKUP($A4176,'Employers and sectors'!$A$1:$G$2802,5,FALSE)</f>
        <v>Westminster</v>
      </c>
      <c r="F4176" s="19" t="str">
        <f>VLOOKUP($A4176,'Employers and sectors'!$A$1:$G$2802,6,FALSE)</f>
        <v>Westminster</v>
      </c>
      <c r="G4176" s="19" t="str">
        <f>VLOOKUP($A4176,'Employers and sectors'!$A$1:$G$2802,7,FALSE)</f>
        <v>London</v>
      </c>
      <c r="H4176" s="20" t="s">
        <v>253</v>
      </c>
      <c r="I4176" s="42" t="s">
        <v>5666</v>
      </c>
    </row>
    <row r="4177" spans="1:9" ht="16" thickBot="1" x14ac:dyDescent="0.4">
      <c r="A4177" s="27" t="s">
        <v>1926</v>
      </c>
      <c r="B4177" s="60" t="str">
        <f t="shared" ref="B4177:G4177" si="856">B4176</f>
        <v>Hospitality</v>
      </c>
      <c r="C4177" s="60">
        <f t="shared" si="856"/>
        <v>0</v>
      </c>
      <c r="D4177" s="60" t="str">
        <f t="shared" si="856"/>
        <v>Active</v>
      </c>
      <c r="E4177" s="60" t="str">
        <f t="shared" si="856"/>
        <v>Westminster</v>
      </c>
      <c r="F4177" s="60" t="str">
        <f t="shared" si="856"/>
        <v>Westminster</v>
      </c>
      <c r="G4177" s="60" t="str">
        <f t="shared" si="856"/>
        <v>London</v>
      </c>
      <c r="H4177" s="28"/>
      <c r="I4177" s="43">
        <v>30</v>
      </c>
    </row>
    <row r="4178" spans="1:9" x14ac:dyDescent="0.35">
      <c r="A4178" s="15" t="s">
        <v>63</v>
      </c>
      <c r="B4178" s="17" t="str">
        <f>VLOOKUP($A4178,'Employers and sectors'!$A$1:$G$2802,2,FALSE)</f>
        <v>Manufacturing</v>
      </c>
      <c r="C4178" s="15">
        <f>VLOOKUP($A4178,'Employers and sectors'!$A$1:$G$2802,3,FALSE)</f>
        <v>0</v>
      </c>
      <c r="D4178" s="15" t="str">
        <f>VLOOKUP($A4178,'Employers and sectors'!$A$1:$G$2802,4,FALSE)</f>
        <v>Active</v>
      </c>
      <c r="E4178" s="17" t="str">
        <f>VLOOKUP($A4178,'Employers and sectors'!$A$1:$G$2802,5,FALSE)</f>
        <v>Burgess Hill, West Sussex</v>
      </c>
      <c r="F4178" s="15" t="str">
        <f>VLOOKUP($A4178,'Employers and sectors'!$A$1:$G$2802,6,FALSE)</f>
        <v>Mid Sussex</v>
      </c>
      <c r="G4178" s="15" t="str">
        <f>VLOOKUP($A4178,'Employers and sectors'!$A$1:$G$2802,7,FALSE)</f>
        <v>South East</v>
      </c>
      <c r="H4178" s="16" t="s">
        <v>9</v>
      </c>
      <c r="I4178" s="44">
        <v>27</v>
      </c>
    </row>
    <row r="4179" spans="1:9" x14ac:dyDescent="0.35">
      <c r="A4179" s="17" t="s">
        <v>63</v>
      </c>
      <c r="B4179" s="17" t="str">
        <f>VLOOKUP($A4179,'Employers and sectors'!$A$1:$G$2802,2,FALSE)</f>
        <v>Manufacturing</v>
      </c>
      <c r="C4179" s="17">
        <f>VLOOKUP($A4179,'Employers and sectors'!$A$1:$G$2802,3,FALSE)</f>
        <v>0</v>
      </c>
      <c r="D4179" s="17" t="str">
        <f>VLOOKUP($A4179,'Employers and sectors'!$A$1:$G$2802,4,FALSE)</f>
        <v>Active</v>
      </c>
      <c r="E4179" s="17" t="str">
        <f>VLOOKUP($A4179,'Employers and sectors'!$A$1:$G$2802,5,FALSE)</f>
        <v>Burgess Hill, West Sussex</v>
      </c>
      <c r="F4179" s="17" t="str">
        <f>VLOOKUP($A4179,'Employers and sectors'!$A$1:$G$2802,6,FALSE)</f>
        <v>Mid Sussex</v>
      </c>
      <c r="G4179" s="17" t="str">
        <f>VLOOKUP($A4179,'Employers and sectors'!$A$1:$G$2802,7,FALSE)</f>
        <v>South East</v>
      </c>
      <c r="H4179" s="18" t="s">
        <v>252</v>
      </c>
      <c r="I4179" s="41" t="s">
        <v>5666</v>
      </c>
    </row>
    <row r="4180" spans="1:9" x14ac:dyDescent="0.35">
      <c r="A4180" s="17" t="s">
        <v>63</v>
      </c>
      <c r="B4180" s="17" t="str">
        <f>VLOOKUP($A4180,'Employers and sectors'!$A$1:$G$2802,2,FALSE)</f>
        <v>Manufacturing</v>
      </c>
      <c r="C4180" s="17">
        <f>VLOOKUP($A4180,'Employers and sectors'!$A$1:$G$2802,3,FALSE)</f>
        <v>0</v>
      </c>
      <c r="D4180" s="17" t="str">
        <f>VLOOKUP($A4180,'Employers and sectors'!$A$1:$G$2802,4,FALSE)</f>
        <v>Active</v>
      </c>
      <c r="E4180" s="17" t="str">
        <f>VLOOKUP($A4180,'Employers and sectors'!$A$1:$G$2802,5,FALSE)</f>
        <v>Burgess Hill, West Sussex</v>
      </c>
      <c r="F4180" s="17" t="str">
        <f>VLOOKUP($A4180,'Employers and sectors'!$A$1:$G$2802,6,FALSE)</f>
        <v>Mid Sussex</v>
      </c>
      <c r="G4180" s="17" t="str">
        <f>VLOOKUP($A4180,'Employers and sectors'!$A$1:$G$2802,7,FALSE)</f>
        <v>South East</v>
      </c>
      <c r="H4180" s="18" t="s">
        <v>246</v>
      </c>
      <c r="I4180" s="41">
        <v>19</v>
      </c>
    </row>
    <row r="4181" spans="1:9" x14ac:dyDescent="0.35">
      <c r="A4181" s="17" t="s">
        <v>63</v>
      </c>
      <c r="B4181" s="17" t="str">
        <f>VLOOKUP($A4181,'Employers and sectors'!$A$1:$G$2802,2,FALSE)</f>
        <v>Manufacturing</v>
      </c>
      <c r="C4181" s="17">
        <f>VLOOKUP($A4181,'Employers and sectors'!$A$1:$G$2802,3,FALSE)</f>
        <v>0</v>
      </c>
      <c r="D4181" s="17" t="str">
        <f>VLOOKUP($A4181,'Employers and sectors'!$A$1:$G$2802,4,FALSE)</f>
        <v>Active</v>
      </c>
      <c r="E4181" s="17" t="str">
        <f>VLOOKUP($A4181,'Employers and sectors'!$A$1:$G$2802,5,FALSE)</f>
        <v>Burgess Hill, West Sussex</v>
      </c>
      <c r="F4181" s="17" t="str">
        <f>VLOOKUP($A4181,'Employers and sectors'!$A$1:$G$2802,6,FALSE)</f>
        <v>Mid Sussex</v>
      </c>
      <c r="G4181" s="17" t="str">
        <f>VLOOKUP($A4181,'Employers and sectors'!$A$1:$G$2802,7,FALSE)</f>
        <v>South East</v>
      </c>
      <c r="H4181" s="18" t="s">
        <v>247</v>
      </c>
      <c r="I4181" s="41" t="s">
        <v>5666</v>
      </c>
    </row>
    <row r="4182" spans="1:9" ht="16" thickBot="1" x14ac:dyDescent="0.4">
      <c r="A4182" s="19" t="s">
        <v>63</v>
      </c>
      <c r="B4182" s="17" t="str">
        <f>VLOOKUP($A4182,'Employers and sectors'!$A$1:$G$2802,2,FALSE)</f>
        <v>Manufacturing</v>
      </c>
      <c r="C4182" s="19">
        <f>VLOOKUP($A4182,'Employers and sectors'!$A$1:$G$2802,3,FALSE)</f>
        <v>0</v>
      </c>
      <c r="D4182" s="19" t="str">
        <f>VLOOKUP($A4182,'Employers and sectors'!$A$1:$G$2802,4,FALSE)</f>
        <v>Active</v>
      </c>
      <c r="E4182" s="17" t="str">
        <f>VLOOKUP($A4182,'Employers and sectors'!$A$1:$G$2802,5,FALSE)</f>
        <v>Burgess Hill, West Sussex</v>
      </c>
      <c r="F4182" s="19" t="str">
        <f>VLOOKUP($A4182,'Employers and sectors'!$A$1:$G$2802,6,FALSE)</f>
        <v>Mid Sussex</v>
      </c>
      <c r="G4182" s="19" t="str">
        <f>VLOOKUP($A4182,'Employers and sectors'!$A$1:$G$2802,7,FALSE)</f>
        <v>South East</v>
      </c>
      <c r="H4182" s="20" t="s">
        <v>253</v>
      </c>
      <c r="I4182" s="42">
        <v>6</v>
      </c>
    </row>
    <row r="4183" spans="1:9" ht="16" thickBot="1" x14ac:dyDescent="0.4">
      <c r="A4183" s="27" t="s">
        <v>64</v>
      </c>
      <c r="B4183" s="60" t="str">
        <f t="shared" ref="B4183:G4183" si="857">B4182</f>
        <v>Manufacturing</v>
      </c>
      <c r="C4183" s="60">
        <f t="shared" si="857"/>
        <v>0</v>
      </c>
      <c r="D4183" s="60" t="str">
        <f t="shared" si="857"/>
        <v>Active</v>
      </c>
      <c r="E4183" s="60" t="str">
        <f t="shared" si="857"/>
        <v>Burgess Hill, West Sussex</v>
      </c>
      <c r="F4183" s="60" t="str">
        <f t="shared" si="857"/>
        <v>Mid Sussex</v>
      </c>
      <c r="G4183" s="60" t="str">
        <f t="shared" si="857"/>
        <v>South East</v>
      </c>
      <c r="H4183" s="28"/>
      <c r="I4183" s="43">
        <v>60</v>
      </c>
    </row>
    <row r="4184" spans="1:9" x14ac:dyDescent="0.35">
      <c r="A4184" s="15" t="s">
        <v>1927</v>
      </c>
      <c r="B4184" s="17" t="str">
        <f>VLOOKUP($A4184,'Employers and sectors'!$A$1:$G$2802,2,FALSE)</f>
        <v>Health and social care</v>
      </c>
      <c r="C4184" s="15" t="str">
        <f>VLOOKUP($A4184,'Employers and sectors'!$A$1:$G$2802,3,FALSE)</f>
        <v>Social care</v>
      </c>
      <c r="D4184" s="15" t="str">
        <f>VLOOKUP($A4184,'Employers and sectors'!$A$1:$G$2802,4,FALSE)</f>
        <v>Revoked</v>
      </c>
      <c r="E4184" s="17" t="str">
        <f>VLOOKUP($A4184,'Employers and sectors'!$A$1:$G$2802,5,FALSE)</f>
        <v>Bristol</v>
      </c>
      <c r="F4184" s="15" t="str">
        <f>VLOOKUP($A4184,'Employers and sectors'!$A$1:$G$2802,6,FALSE)</f>
        <v>Bristol</v>
      </c>
      <c r="G4184" s="15" t="str">
        <f>VLOOKUP($A4184,'Employers and sectors'!$A$1:$G$2802,7,FALSE)</f>
        <v>South West</v>
      </c>
      <c r="H4184" s="16" t="s">
        <v>252</v>
      </c>
      <c r="I4184" s="44" t="s">
        <v>5666</v>
      </c>
    </row>
    <row r="4185" spans="1:9" x14ac:dyDescent="0.35">
      <c r="A4185" s="17" t="s">
        <v>1927</v>
      </c>
      <c r="B4185" s="17" t="str">
        <f>VLOOKUP($A4185,'Employers and sectors'!$A$1:$G$2802,2,FALSE)</f>
        <v>Health and social care</v>
      </c>
      <c r="C4185" s="17" t="str">
        <f>VLOOKUP($A4185,'Employers and sectors'!$A$1:$G$2802,3,FALSE)</f>
        <v>Social care</v>
      </c>
      <c r="D4185" s="17" t="str">
        <f>VLOOKUP($A4185,'Employers and sectors'!$A$1:$G$2802,4,FALSE)</f>
        <v>Revoked</v>
      </c>
      <c r="E4185" s="17" t="str">
        <f>VLOOKUP($A4185,'Employers and sectors'!$A$1:$G$2802,5,FALSE)</f>
        <v>Bristol</v>
      </c>
      <c r="F4185" s="17" t="str">
        <f>VLOOKUP($A4185,'Employers and sectors'!$A$1:$G$2802,6,FALSE)</f>
        <v>Bristol</v>
      </c>
      <c r="G4185" s="17" t="str">
        <f>VLOOKUP($A4185,'Employers and sectors'!$A$1:$G$2802,7,FALSE)</f>
        <v>South West</v>
      </c>
      <c r="H4185" s="18" t="s">
        <v>246</v>
      </c>
      <c r="I4185" s="41">
        <v>162</v>
      </c>
    </row>
    <row r="4186" spans="1:9" x14ac:dyDescent="0.35">
      <c r="A4186" s="17" t="s">
        <v>1927</v>
      </c>
      <c r="B4186" s="17" t="str">
        <f>VLOOKUP($A4186,'Employers and sectors'!$A$1:$G$2802,2,FALSE)</f>
        <v>Health and social care</v>
      </c>
      <c r="C4186" s="17" t="str">
        <f>VLOOKUP($A4186,'Employers and sectors'!$A$1:$G$2802,3,FALSE)</f>
        <v>Social care</v>
      </c>
      <c r="D4186" s="17" t="str">
        <f>VLOOKUP($A4186,'Employers and sectors'!$A$1:$G$2802,4,FALSE)</f>
        <v>Revoked</v>
      </c>
      <c r="E4186" s="17" t="str">
        <f>VLOOKUP($A4186,'Employers and sectors'!$A$1:$G$2802,5,FALSE)</f>
        <v>Bristol</v>
      </c>
      <c r="F4186" s="17" t="str">
        <f>VLOOKUP($A4186,'Employers and sectors'!$A$1:$G$2802,6,FALSE)</f>
        <v>Bristol</v>
      </c>
      <c r="G4186" s="17" t="str">
        <f>VLOOKUP($A4186,'Employers and sectors'!$A$1:$G$2802,7,FALSE)</f>
        <v>South West</v>
      </c>
      <c r="H4186" s="18" t="s">
        <v>247</v>
      </c>
      <c r="I4186" s="41" t="s">
        <v>5666</v>
      </c>
    </row>
    <row r="4187" spans="1:9" ht="16" thickBot="1" x14ac:dyDescent="0.4">
      <c r="A4187" s="19" t="s">
        <v>1927</v>
      </c>
      <c r="B4187" s="17" t="str">
        <f>VLOOKUP($A4187,'Employers and sectors'!$A$1:$G$2802,2,FALSE)</f>
        <v>Health and social care</v>
      </c>
      <c r="C4187" s="19" t="str">
        <f>VLOOKUP($A4187,'Employers and sectors'!$A$1:$G$2802,3,FALSE)</f>
        <v>Social care</v>
      </c>
      <c r="D4187" s="19" t="str">
        <f>VLOOKUP($A4187,'Employers and sectors'!$A$1:$G$2802,4,FALSE)</f>
        <v>Revoked</v>
      </c>
      <c r="E4187" s="17" t="str">
        <f>VLOOKUP($A4187,'Employers and sectors'!$A$1:$G$2802,5,FALSE)</f>
        <v>Bristol</v>
      </c>
      <c r="F4187" s="19" t="str">
        <f>VLOOKUP($A4187,'Employers and sectors'!$A$1:$G$2802,6,FALSE)</f>
        <v>Bristol</v>
      </c>
      <c r="G4187" s="19" t="str">
        <f>VLOOKUP($A4187,'Employers and sectors'!$A$1:$G$2802,7,FALSE)</f>
        <v>South West</v>
      </c>
      <c r="H4187" s="20" t="s">
        <v>253</v>
      </c>
      <c r="I4187" s="42" t="s">
        <v>5666</v>
      </c>
    </row>
    <row r="4188" spans="1:9" ht="16" thickBot="1" x14ac:dyDescent="0.4">
      <c r="A4188" s="27" t="s">
        <v>1928</v>
      </c>
      <c r="B4188" s="60" t="str">
        <f t="shared" ref="B4188:G4188" si="858">B4187</f>
        <v>Health and social care</v>
      </c>
      <c r="C4188" s="60" t="str">
        <f t="shared" si="858"/>
        <v>Social care</v>
      </c>
      <c r="D4188" s="60" t="str">
        <f t="shared" si="858"/>
        <v>Revoked</v>
      </c>
      <c r="E4188" s="60" t="str">
        <f t="shared" si="858"/>
        <v>Bristol</v>
      </c>
      <c r="F4188" s="60" t="str">
        <f t="shared" si="858"/>
        <v>Bristol</v>
      </c>
      <c r="G4188" s="60" t="str">
        <f t="shared" si="858"/>
        <v>South West</v>
      </c>
      <c r="H4188" s="28"/>
      <c r="I4188" s="43">
        <v>174</v>
      </c>
    </row>
    <row r="4189" spans="1:9" x14ac:dyDescent="0.35">
      <c r="A4189" s="15" t="s">
        <v>1929</v>
      </c>
      <c r="B4189" s="17" t="str">
        <f>VLOOKUP($A4189,'Employers and sectors'!$A$1:$G$2802,2,FALSE)</f>
        <v>Health and social care</v>
      </c>
      <c r="C4189" s="15" t="str">
        <f>VLOOKUP($A4189,'Employers and sectors'!$A$1:$G$2802,3,FALSE)</f>
        <v>Social care</v>
      </c>
      <c r="D4189" s="15" t="str">
        <f>VLOOKUP($A4189,'Employers and sectors'!$A$1:$G$2802,4,FALSE)</f>
        <v>Revoked</v>
      </c>
      <c r="E4189" s="17" t="str">
        <f>VLOOKUP($A4189,'Employers and sectors'!$A$1:$G$2802,5,FALSE)</f>
        <v>Clacton</v>
      </c>
      <c r="F4189" s="15" t="str">
        <f>VLOOKUP($A4189,'Employers and sectors'!$A$1:$G$2802,6,FALSE)</f>
        <v>Tendring</v>
      </c>
      <c r="G4189" s="15" t="str">
        <f>VLOOKUP($A4189,'Employers and sectors'!$A$1:$G$2802,7,FALSE)</f>
        <v>East</v>
      </c>
      <c r="H4189" s="16" t="s">
        <v>245</v>
      </c>
      <c r="I4189" s="44">
        <v>88</v>
      </c>
    </row>
    <row r="4190" spans="1:9" x14ac:dyDescent="0.35">
      <c r="A4190" s="17" t="s">
        <v>1929</v>
      </c>
      <c r="B4190" s="17" t="str">
        <f>VLOOKUP($A4190,'Employers and sectors'!$A$1:$G$2802,2,FALSE)</f>
        <v>Health and social care</v>
      </c>
      <c r="C4190" s="17" t="str">
        <f>VLOOKUP($A4190,'Employers and sectors'!$A$1:$G$2802,3,FALSE)</f>
        <v>Social care</v>
      </c>
      <c r="D4190" s="17" t="str">
        <f>VLOOKUP($A4190,'Employers and sectors'!$A$1:$G$2802,4,FALSE)</f>
        <v>Revoked</v>
      </c>
      <c r="E4190" s="17" t="str">
        <f>VLOOKUP($A4190,'Employers and sectors'!$A$1:$G$2802,5,FALSE)</f>
        <v>Clacton</v>
      </c>
      <c r="F4190" s="17" t="str">
        <f>VLOOKUP($A4190,'Employers and sectors'!$A$1:$G$2802,6,FALSE)</f>
        <v>Tendring</v>
      </c>
      <c r="G4190" s="17" t="str">
        <f>VLOOKUP($A4190,'Employers and sectors'!$A$1:$G$2802,7,FALSE)</f>
        <v>East</v>
      </c>
      <c r="H4190" s="18" t="s">
        <v>252</v>
      </c>
      <c r="I4190" s="41" t="s">
        <v>5666</v>
      </c>
    </row>
    <row r="4191" spans="1:9" x14ac:dyDescent="0.35">
      <c r="A4191" s="17" t="s">
        <v>1929</v>
      </c>
      <c r="B4191" s="17" t="str">
        <f>VLOOKUP($A4191,'Employers and sectors'!$A$1:$G$2802,2,FALSE)</f>
        <v>Health and social care</v>
      </c>
      <c r="C4191" s="17" t="str">
        <f>VLOOKUP($A4191,'Employers and sectors'!$A$1:$G$2802,3,FALSE)</f>
        <v>Social care</v>
      </c>
      <c r="D4191" s="17" t="str">
        <f>VLOOKUP($A4191,'Employers and sectors'!$A$1:$G$2802,4,FALSE)</f>
        <v>Revoked</v>
      </c>
      <c r="E4191" s="17" t="str">
        <f>VLOOKUP($A4191,'Employers and sectors'!$A$1:$G$2802,5,FALSE)</f>
        <v>Clacton</v>
      </c>
      <c r="F4191" s="17" t="str">
        <f>VLOOKUP($A4191,'Employers and sectors'!$A$1:$G$2802,6,FALSE)</f>
        <v>Tendring</v>
      </c>
      <c r="G4191" s="17" t="str">
        <f>VLOOKUP($A4191,'Employers and sectors'!$A$1:$G$2802,7,FALSE)</f>
        <v>East</v>
      </c>
      <c r="H4191" s="18" t="s">
        <v>274</v>
      </c>
      <c r="I4191" s="41">
        <v>35</v>
      </c>
    </row>
    <row r="4192" spans="1:9" ht="16" thickBot="1" x14ac:dyDescent="0.4">
      <c r="A4192" s="19" t="s">
        <v>1929</v>
      </c>
      <c r="B4192" s="17" t="str">
        <f>VLOOKUP($A4192,'Employers and sectors'!$A$1:$G$2802,2,FALSE)</f>
        <v>Health and social care</v>
      </c>
      <c r="C4192" s="19" t="str">
        <f>VLOOKUP($A4192,'Employers and sectors'!$A$1:$G$2802,3,FALSE)</f>
        <v>Social care</v>
      </c>
      <c r="D4192" s="19" t="str">
        <f>VLOOKUP($A4192,'Employers and sectors'!$A$1:$G$2802,4,FALSE)</f>
        <v>Revoked</v>
      </c>
      <c r="E4192" s="17" t="str">
        <f>VLOOKUP($A4192,'Employers and sectors'!$A$1:$G$2802,5,FALSE)</f>
        <v>Clacton</v>
      </c>
      <c r="F4192" s="19" t="str">
        <f>VLOOKUP($A4192,'Employers and sectors'!$A$1:$G$2802,6,FALSE)</f>
        <v>Tendring</v>
      </c>
      <c r="G4192" s="19" t="str">
        <f>VLOOKUP($A4192,'Employers and sectors'!$A$1:$G$2802,7,FALSE)</f>
        <v>East</v>
      </c>
      <c r="H4192" s="20" t="s">
        <v>246</v>
      </c>
      <c r="I4192" s="42">
        <v>376</v>
      </c>
    </row>
    <row r="4193" spans="1:9" ht="16" thickBot="1" x14ac:dyDescent="0.4">
      <c r="A4193" s="27" t="s">
        <v>1930</v>
      </c>
      <c r="B4193" s="60" t="str">
        <f t="shared" ref="B4193:G4193" si="859">B4192</f>
        <v>Health and social care</v>
      </c>
      <c r="C4193" s="60" t="str">
        <f t="shared" si="859"/>
        <v>Social care</v>
      </c>
      <c r="D4193" s="60" t="str">
        <f t="shared" si="859"/>
        <v>Revoked</v>
      </c>
      <c r="E4193" s="60" t="str">
        <f t="shared" si="859"/>
        <v>Clacton</v>
      </c>
      <c r="F4193" s="60" t="str">
        <f t="shared" si="859"/>
        <v>Tendring</v>
      </c>
      <c r="G4193" s="60" t="str">
        <f t="shared" si="859"/>
        <v>East</v>
      </c>
      <c r="H4193" s="28"/>
      <c r="I4193" s="43">
        <v>501</v>
      </c>
    </row>
    <row r="4194" spans="1:9" x14ac:dyDescent="0.35">
      <c r="A4194" s="15" t="s">
        <v>1931</v>
      </c>
      <c r="B4194" s="17" t="str">
        <f>VLOOKUP($A4194,'Employers and sectors'!$A$1:$G$2802,2,FALSE)</f>
        <v>Professional, Scientific and Technical</v>
      </c>
      <c r="C4194" s="15">
        <f>VLOOKUP($A4194,'Employers and sectors'!$A$1:$G$2802,3,FALSE)</f>
        <v>0</v>
      </c>
      <c r="D4194" s="15" t="str">
        <f>VLOOKUP($A4194,'Employers and sectors'!$A$1:$G$2802,4,FALSE)</f>
        <v>Active</v>
      </c>
      <c r="E4194" s="17" t="str">
        <f>VLOOKUP($A4194,'Employers and sectors'!$A$1:$G$2802,5,FALSE)</f>
        <v>Westminster</v>
      </c>
      <c r="F4194" s="15" t="str">
        <f>VLOOKUP($A4194,'Employers and sectors'!$A$1:$G$2802,6,FALSE)</f>
        <v>Westminster</v>
      </c>
      <c r="G4194" s="15" t="str">
        <f>VLOOKUP($A4194,'Employers and sectors'!$A$1:$G$2802,7,FALSE)</f>
        <v>London</v>
      </c>
      <c r="H4194" s="16" t="s">
        <v>252</v>
      </c>
      <c r="I4194" s="44">
        <v>9</v>
      </c>
    </row>
    <row r="4195" spans="1:9" x14ac:dyDescent="0.35">
      <c r="A4195" s="17" t="s">
        <v>1931</v>
      </c>
      <c r="B4195" s="17" t="str">
        <f>VLOOKUP($A4195,'Employers and sectors'!$A$1:$G$2802,2,FALSE)</f>
        <v>Professional, Scientific and Technical</v>
      </c>
      <c r="C4195" s="17">
        <f>VLOOKUP($A4195,'Employers and sectors'!$A$1:$G$2802,3,FALSE)</f>
        <v>0</v>
      </c>
      <c r="D4195" s="17" t="str">
        <f>VLOOKUP($A4195,'Employers and sectors'!$A$1:$G$2802,4,FALSE)</f>
        <v>Active</v>
      </c>
      <c r="E4195" s="17" t="str">
        <f>VLOOKUP($A4195,'Employers and sectors'!$A$1:$G$2802,5,FALSE)</f>
        <v>Westminster</v>
      </c>
      <c r="F4195" s="17" t="str">
        <f>VLOOKUP($A4195,'Employers and sectors'!$A$1:$G$2802,6,FALSE)</f>
        <v>Westminster</v>
      </c>
      <c r="G4195" s="17" t="str">
        <f>VLOOKUP($A4195,'Employers and sectors'!$A$1:$G$2802,7,FALSE)</f>
        <v>London</v>
      </c>
      <c r="H4195" s="18" t="s">
        <v>271</v>
      </c>
      <c r="I4195" s="41" t="s">
        <v>5666</v>
      </c>
    </row>
    <row r="4196" spans="1:9" x14ac:dyDescent="0.35">
      <c r="A4196" s="17" t="s">
        <v>1931</v>
      </c>
      <c r="B4196" s="17" t="str">
        <f>VLOOKUP($A4196,'Employers and sectors'!$A$1:$G$2802,2,FALSE)</f>
        <v>Professional, Scientific and Technical</v>
      </c>
      <c r="C4196" s="17">
        <f>VLOOKUP($A4196,'Employers and sectors'!$A$1:$G$2802,3,FALSE)</f>
        <v>0</v>
      </c>
      <c r="D4196" s="17" t="str">
        <f>VLOOKUP($A4196,'Employers and sectors'!$A$1:$G$2802,4,FALSE)</f>
        <v>Active</v>
      </c>
      <c r="E4196" s="17" t="str">
        <f>VLOOKUP($A4196,'Employers and sectors'!$A$1:$G$2802,5,FALSE)</f>
        <v>Westminster</v>
      </c>
      <c r="F4196" s="17" t="str">
        <f>VLOOKUP($A4196,'Employers and sectors'!$A$1:$G$2802,6,FALSE)</f>
        <v>Westminster</v>
      </c>
      <c r="G4196" s="17" t="str">
        <f>VLOOKUP($A4196,'Employers and sectors'!$A$1:$G$2802,7,FALSE)</f>
        <v>London</v>
      </c>
      <c r="H4196" s="18" t="s">
        <v>246</v>
      </c>
      <c r="I4196" s="41">
        <v>10</v>
      </c>
    </row>
    <row r="4197" spans="1:9" ht="16" thickBot="1" x14ac:dyDescent="0.4">
      <c r="A4197" s="19" t="s">
        <v>1931</v>
      </c>
      <c r="B4197" s="17" t="str">
        <f>VLOOKUP($A4197,'Employers and sectors'!$A$1:$G$2802,2,FALSE)</f>
        <v>Professional, Scientific and Technical</v>
      </c>
      <c r="C4197" s="19">
        <f>VLOOKUP($A4197,'Employers and sectors'!$A$1:$G$2802,3,FALSE)</f>
        <v>0</v>
      </c>
      <c r="D4197" s="19" t="str">
        <f>VLOOKUP($A4197,'Employers and sectors'!$A$1:$G$2802,4,FALSE)</f>
        <v>Active</v>
      </c>
      <c r="E4197" s="17" t="str">
        <f>VLOOKUP($A4197,'Employers and sectors'!$A$1:$G$2802,5,FALSE)</f>
        <v>Westminster</v>
      </c>
      <c r="F4197" s="19" t="str">
        <f>VLOOKUP($A4197,'Employers and sectors'!$A$1:$G$2802,6,FALSE)</f>
        <v>Westminster</v>
      </c>
      <c r="G4197" s="19" t="str">
        <f>VLOOKUP($A4197,'Employers and sectors'!$A$1:$G$2802,7,FALSE)</f>
        <v>London</v>
      </c>
      <c r="H4197" s="20" t="s">
        <v>253</v>
      </c>
      <c r="I4197" s="42">
        <v>8</v>
      </c>
    </row>
    <row r="4198" spans="1:9" ht="16" thickBot="1" x14ac:dyDescent="0.4">
      <c r="A4198" s="27" t="s">
        <v>1932</v>
      </c>
      <c r="B4198" s="60" t="str">
        <f t="shared" ref="B4198:G4198" si="860">B4197</f>
        <v>Professional, Scientific and Technical</v>
      </c>
      <c r="C4198" s="60">
        <f t="shared" si="860"/>
        <v>0</v>
      </c>
      <c r="D4198" s="60" t="str">
        <f t="shared" si="860"/>
        <v>Active</v>
      </c>
      <c r="E4198" s="60" t="str">
        <f t="shared" si="860"/>
        <v>Westminster</v>
      </c>
      <c r="F4198" s="60" t="str">
        <f t="shared" si="860"/>
        <v>Westminster</v>
      </c>
      <c r="G4198" s="60" t="str">
        <f t="shared" si="860"/>
        <v>London</v>
      </c>
      <c r="H4198" s="28"/>
      <c r="I4198" s="43">
        <v>30</v>
      </c>
    </row>
    <row r="4199" spans="1:9" x14ac:dyDescent="0.35">
      <c r="A4199" s="15" t="s">
        <v>1933</v>
      </c>
      <c r="B4199" s="17" t="str">
        <f>VLOOKUP($A4199,'Employers and sectors'!$A$1:$G$2802,2,FALSE)</f>
        <v>Retail</v>
      </c>
      <c r="C4199" s="15">
        <f>VLOOKUP($A4199,'Employers and sectors'!$A$1:$G$2802,3,FALSE)</f>
        <v>0</v>
      </c>
      <c r="D4199" s="15" t="str">
        <f>VLOOKUP($A4199,'Employers and sectors'!$A$1:$G$2802,4,FALSE)</f>
        <v>Revoked</v>
      </c>
      <c r="E4199" s="17" t="str">
        <f>VLOOKUP($A4199,'Employers and sectors'!$A$1:$G$2802,5,FALSE)</f>
        <v>Tower Hamlets</v>
      </c>
      <c r="F4199" s="15" t="str">
        <f>VLOOKUP($A4199,'Employers and sectors'!$A$1:$G$2802,6,FALSE)</f>
        <v>Tower Hamlets</v>
      </c>
      <c r="G4199" s="15" t="str">
        <f>VLOOKUP($A4199,'Employers and sectors'!$A$1:$G$2802,7,FALSE)</f>
        <v>London</v>
      </c>
      <c r="H4199" s="16" t="s">
        <v>246</v>
      </c>
      <c r="I4199" s="44">
        <v>31</v>
      </c>
    </row>
    <row r="4200" spans="1:9" ht="16" thickBot="1" x14ac:dyDescent="0.4">
      <c r="A4200" s="19" t="s">
        <v>1933</v>
      </c>
      <c r="B4200" s="17" t="str">
        <f>VLOOKUP($A4200,'Employers and sectors'!$A$1:$G$2802,2,FALSE)</f>
        <v>Retail</v>
      </c>
      <c r="C4200" s="19">
        <f>VLOOKUP($A4200,'Employers and sectors'!$A$1:$G$2802,3,FALSE)</f>
        <v>0</v>
      </c>
      <c r="D4200" s="19" t="str">
        <f>VLOOKUP($A4200,'Employers and sectors'!$A$1:$G$2802,4,FALSE)</f>
        <v>Revoked</v>
      </c>
      <c r="E4200" s="17" t="str">
        <f>VLOOKUP($A4200,'Employers and sectors'!$A$1:$G$2802,5,FALSE)</f>
        <v>Tower Hamlets</v>
      </c>
      <c r="F4200" s="19" t="str">
        <f>VLOOKUP($A4200,'Employers and sectors'!$A$1:$G$2802,6,FALSE)</f>
        <v>Tower Hamlets</v>
      </c>
      <c r="G4200" s="19" t="str">
        <f>VLOOKUP($A4200,'Employers and sectors'!$A$1:$G$2802,7,FALSE)</f>
        <v>London</v>
      </c>
      <c r="H4200" s="20" t="s">
        <v>264</v>
      </c>
      <c r="I4200" s="42" t="s">
        <v>5666</v>
      </c>
    </row>
    <row r="4201" spans="1:9" ht="16" thickBot="1" x14ac:dyDescent="0.4">
      <c r="A4201" s="27" t="s">
        <v>1934</v>
      </c>
      <c r="B4201" s="60" t="str">
        <f t="shared" ref="B4201:G4201" si="861">B4200</f>
        <v>Retail</v>
      </c>
      <c r="C4201" s="60">
        <f t="shared" si="861"/>
        <v>0</v>
      </c>
      <c r="D4201" s="60" t="str">
        <f t="shared" si="861"/>
        <v>Revoked</v>
      </c>
      <c r="E4201" s="60" t="str">
        <f t="shared" si="861"/>
        <v>Tower Hamlets</v>
      </c>
      <c r="F4201" s="60" t="str">
        <f t="shared" si="861"/>
        <v>Tower Hamlets</v>
      </c>
      <c r="G4201" s="60" t="str">
        <f t="shared" si="861"/>
        <v>London</v>
      </c>
      <c r="H4201" s="28"/>
      <c r="I4201" s="43">
        <v>35</v>
      </c>
    </row>
    <row r="4202" spans="1:9" x14ac:dyDescent="0.35">
      <c r="A4202" s="15" t="s">
        <v>1935</v>
      </c>
      <c r="B4202" s="17" t="str">
        <f>VLOOKUP($A4202,'Employers and sectors'!$A$1:$G$2802,2,FALSE)</f>
        <v>Professional, Scientific and Technical</v>
      </c>
      <c r="C4202" s="15">
        <f>VLOOKUP($A4202,'Employers and sectors'!$A$1:$G$2802,3,FALSE)</f>
        <v>0</v>
      </c>
      <c r="D4202" s="15" t="str">
        <f>VLOOKUP($A4202,'Employers and sectors'!$A$1:$G$2802,4,FALSE)</f>
        <v>Active</v>
      </c>
      <c r="E4202" s="17" t="str">
        <f>VLOOKUP($A4202,'Employers and sectors'!$A$1:$G$2802,5,FALSE)</f>
        <v>Milton Keynes</v>
      </c>
      <c r="F4202" s="15" t="str">
        <f>VLOOKUP($A4202,'Employers and sectors'!$A$1:$G$2802,6,FALSE)</f>
        <v>Milton Keynes</v>
      </c>
      <c r="G4202" s="15" t="str">
        <f>VLOOKUP($A4202,'Employers and sectors'!$A$1:$G$2802,7,FALSE)</f>
        <v>South East</v>
      </c>
      <c r="H4202" s="16" t="s">
        <v>8</v>
      </c>
      <c r="I4202" s="44">
        <v>11</v>
      </c>
    </row>
    <row r="4203" spans="1:9" x14ac:dyDescent="0.35">
      <c r="A4203" s="17" t="s">
        <v>1935</v>
      </c>
      <c r="B4203" s="17" t="str">
        <f>VLOOKUP($A4203,'Employers and sectors'!$A$1:$G$2802,2,FALSE)</f>
        <v>Professional, Scientific and Technical</v>
      </c>
      <c r="C4203" s="17">
        <f>VLOOKUP($A4203,'Employers and sectors'!$A$1:$G$2802,3,FALSE)</f>
        <v>0</v>
      </c>
      <c r="D4203" s="17" t="str">
        <f>VLOOKUP($A4203,'Employers and sectors'!$A$1:$G$2802,4,FALSE)</f>
        <v>Active</v>
      </c>
      <c r="E4203" s="17" t="str">
        <f>VLOOKUP($A4203,'Employers and sectors'!$A$1:$G$2802,5,FALSE)</f>
        <v>Milton Keynes</v>
      </c>
      <c r="F4203" s="17" t="str">
        <f>VLOOKUP($A4203,'Employers and sectors'!$A$1:$G$2802,6,FALSE)</f>
        <v>Milton Keynes</v>
      </c>
      <c r="G4203" s="17" t="str">
        <f>VLOOKUP($A4203,'Employers and sectors'!$A$1:$G$2802,7,FALSE)</f>
        <v>South East</v>
      </c>
      <c r="H4203" s="18" t="s">
        <v>9</v>
      </c>
      <c r="I4203" s="41" t="s">
        <v>5666</v>
      </c>
    </row>
    <row r="4204" spans="1:9" x14ac:dyDescent="0.35">
      <c r="A4204" s="17" t="s">
        <v>1935</v>
      </c>
      <c r="B4204" s="17" t="str">
        <f>VLOOKUP($A4204,'Employers and sectors'!$A$1:$G$2802,2,FALSE)</f>
        <v>Professional, Scientific and Technical</v>
      </c>
      <c r="C4204" s="17">
        <f>VLOOKUP($A4204,'Employers and sectors'!$A$1:$G$2802,3,FALSE)</f>
        <v>0</v>
      </c>
      <c r="D4204" s="17" t="str">
        <f>VLOOKUP($A4204,'Employers and sectors'!$A$1:$G$2802,4,FALSE)</f>
        <v>Active</v>
      </c>
      <c r="E4204" s="17" t="str">
        <f>VLOOKUP($A4204,'Employers and sectors'!$A$1:$G$2802,5,FALSE)</f>
        <v>Milton Keynes</v>
      </c>
      <c r="F4204" s="17" t="str">
        <f>VLOOKUP($A4204,'Employers and sectors'!$A$1:$G$2802,6,FALSE)</f>
        <v>Milton Keynes</v>
      </c>
      <c r="G4204" s="17" t="str">
        <f>VLOOKUP($A4204,'Employers and sectors'!$A$1:$G$2802,7,FALSE)</f>
        <v>South East</v>
      </c>
      <c r="H4204" s="18" t="s">
        <v>252</v>
      </c>
      <c r="I4204" s="41" t="s">
        <v>5666</v>
      </c>
    </row>
    <row r="4205" spans="1:9" x14ac:dyDescent="0.35">
      <c r="A4205" s="17" t="s">
        <v>1935</v>
      </c>
      <c r="B4205" s="17" t="str">
        <f>VLOOKUP($A4205,'Employers and sectors'!$A$1:$G$2802,2,FALSE)</f>
        <v>Professional, Scientific and Technical</v>
      </c>
      <c r="C4205" s="17">
        <f>VLOOKUP($A4205,'Employers and sectors'!$A$1:$G$2802,3,FALSE)</f>
        <v>0</v>
      </c>
      <c r="D4205" s="17" t="str">
        <f>VLOOKUP($A4205,'Employers and sectors'!$A$1:$G$2802,4,FALSE)</f>
        <v>Active</v>
      </c>
      <c r="E4205" s="17" t="str">
        <f>VLOOKUP($A4205,'Employers and sectors'!$A$1:$G$2802,5,FALSE)</f>
        <v>Milton Keynes</v>
      </c>
      <c r="F4205" s="17" t="str">
        <f>VLOOKUP($A4205,'Employers and sectors'!$A$1:$G$2802,6,FALSE)</f>
        <v>Milton Keynes</v>
      </c>
      <c r="G4205" s="17" t="str">
        <f>VLOOKUP($A4205,'Employers and sectors'!$A$1:$G$2802,7,FALSE)</f>
        <v>South East</v>
      </c>
      <c r="H4205" s="18" t="s">
        <v>246</v>
      </c>
      <c r="I4205" s="41" t="s">
        <v>5666</v>
      </c>
    </row>
    <row r="4206" spans="1:9" x14ac:dyDescent="0.35">
      <c r="A4206" s="17" t="s">
        <v>1935</v>
      </c>
      <c r="B4206" s="17" t="str">
        <f>VLOOKUP($A4206,'Employers and sectors'!$A$1:$G$2802,2,FALSE)</f>
        <v>Professional, Scientific and Technical</v>
      </c>
      <c r="C4206" s="17">
        <f>VLOOKUP($A4206,'Employers and sectors'!$A$1:$G$2802,3,FALSE)</f>
        <v>0</v>
      </c>
      <c r="D4206" s="17" t="str">
        <f>VLOOKUP($A4206,'Employers and sectors'!$A$1:$G$2802,4,FALSE)</f>
        <v>Active</v>
      </c>
      <c r="E4206" s="17" t="str">
        <f>VLOOKUP($A4206,'Employers and sectors'!$A$1:$G$2802,5,FALSE)</f>
        <v>Milton Keynes</v>
      </c>
      <c r="F4206" s="17" t="str">
        <f>VLOOKUP($A4206,'Employers and sectors'!$A$1:$G$2802,6,FALSE)</f>
        <v>Milton Keynes</v>
      </c>
      <c r="G4206" s="17" t="str">
        <f>VLOOKUP($A4206,'Employers and sectors'!$A$1:$G$2802,7,FALSE)</f>
        <v>South East</v>
      </c>
      <c r="H4206" s="18" t="s">
        <v>247</v>
      </c>
      <c r="I4206" s="41" t="s">
        <v>5666</v>
      </c>
    </row>
    <row r="4207" spans="1:9" ht="16" thickBot="1" x14ac:dyDescent="0.4">
      <c r="A4207" s="19" t="s">
        <v>1935</v>
      </c>
      <c r="B4207" s="17" t="str">
        <f>VLOOKUP($A4207,'Employers and sectors'!$A$1:$G$2802,2,FALSE)</f>
        <v>Professional, Scientific and Technical</v>
      </c>
      <c r="C4207" s="19">
        <f>VLOOKUP($A4207,'Employers and sectors'!$A$1:$G$2802,3,FALSE)</f>
        <v>0</v>
      </c>
      <c r="D4207" s="19" t="str">
        <f>VLOOKUP($A4207,'Employers and sectors'!$A$1:$G$2802,4,FALSE)</f>
        <v>Active</v>
      </c>
      <c r="E4207" s="17" t="str">
        <f>VLOOKUP($A4207,'Employers and sectors'!$A$1:$G$2802,5,FALSE)</f>
        <v>Milton Keynes</v>
      </c>
      <c r="F4207" s="19" t="str">
        <f>VLOOKUP($A4207,'Employers and sectors'!$A$1:$G$2802,6,FALSE)</f>
        <v>Milton Keynes</v>
      </c>
      <c r="G4207" s="19" t="str">
        <f>VLOOKUP($A4207,'Employers and sectors'!$A$1:$G$2802,7,FALSE)</f>
        <v>South East</v>
      </c>
      <c r="H4207" s="20" t="s">
        <v>253</v>
      </c>
      <c r="I4207" s="42">
        <v>7</v>
      </c>
    </row>
    <row r="4208" spans="1:9" ht="16" thickBot="1" x14ac:dyDescent="0.4">
      <c r="A4208" s="27" t="s">
        <v>1936</v>
      </c>
      <c r="B4208" s="60" t="str">
        <f t="shared" ref="B4208:G4208" si="862">B4207</f>
        <v>Professional, Scientific and Technical</v>
      </c>
      <c r="C4208" s="60">
        <f t="shared" si="862"/>
        <v>0</v>
      </c>
      <c r="D4208" s="60" t="str">
        <f t="shared" si="862"/>
        <v>Active</v>
      </c>
      <c r="E4208" s="60" t="str">
        <f t="shared" si="862"/>
        <v>Milton Keynes</v>
      </c>
      <c r="F4208" s="60" t="str">
        <f t="shared" si="862"/>
        <v>Milton Keynes</v>
      </c>
      <c r="G4208" s="60" t="str">
        <f t="shared" si="862"/>
        <v>South East</v>
      </c>
      <c r="H4208" s="28"/>
      <c r="I4208" s="43">
        <v>32</v>
      </c>
    </row>
    <row r="4209" spans="1:9" x14ac:dyDescent="0.35">
      <c r="A4209" s="15" t="s">
        <v>1937</v>
      </c>
      <c r="B4209" s="17" t="str">
        <f>VLOOKUP($A4209,'Employers and sectors'!$A$1:$G$2802,2,FALSE)</f>
        <v>Health and social care</v>
      </c>
      <c r="C4209" s="15" t="str">
        <f>VLOOKUP($A4209,'Employers and sectors'!$A$1:$G$2802,3,FALSE)</f>
        <v>Social care</v>
      </c>
      <c r="D4209" s="15" t="str">
        <f>VLOOKUP($A4209,'Employers and sectors'!$A$1:$G$2802,4,FALSE)</f>
        <v>Active</v>
      </c>
      <c r="E4209" s="17" t="str">
        <f>VLOOKUP($A4209,'Employers and sectors'!$A$1:$G$2802,5,FALSE)</f>
        <v>Corby</v>
      </c>
      <c r="F4209" s="15" t="str">
        <f>VLOOKUP($A4209,'Employers and sectors'!$A$1:$G$2802,6,FALSE)</f>
        <v>North Northamptonshire</v>
      </c>
      <c r="G4209" s="15" t="str">
        <f>VLOOKUP($A4209,'Employers and sectors'!$A$1:$G$2802,7,FALSE)</f>
        <v>East Midlands</v>
      </c>
      <c r="H4209" s="16" t="s">
        <v>252</v>
      </c>
      <c r="I4209" s="44" t="s">
        <v>5666</v>
      </c>
    </row>
    <row r="4210" spans="1:9" ht="16" thickBot="1" x14ac:dyDescent="0.4">
      <c r="A4210" s="19" t="s">
        <v>1937</v>
      </c>
      <c r="B4210" s="17" t="str">
        <f>VLOOKUP($A4210,'Employers and sectors'!$A$1:$G$2802,2,FALSE)</f>
        <v>Health and social care</v>
      </c>
      <c r="C4210" s="19" t="str">
        <f>VLOOKUP($A4210,'Employers and sectors'!$A$1:$G$2802,3,FALSE)</f>
        <v>Social care</v>
      </c>
      <c r="D4210" s="19" t="str">
        <f>VLOOKUP($A4210,'Employers and sectors'!$A$1:$G$2802,4,FALSE)</f>
        <v>Active</v>
      </c>
      <c r="E4210" s="17" t="str">
        <f>VLOOKUP($A4210,'Employers and sectors'!$A$1:$G$2802,5,FALSE)</f>
        <v>Corby</v>
      </c>
      <c r="F4210" s="19" t="str">
        <f>VLOOKUP($A4210,'Employers and sectors'!$A$1:$G$2802,6,FALSE)</f>
        <v>North Northamptonshire</v>
      </c>
      <c r="G4210" s="19" t="str">
        <f>VLOOKUP($A4210,'Employers and sectors'!$A$1:$G$2802,7,FALSE)</f>
        <v>East Midlands</v>
      </c>
      <c r="H4210" s="20" t="s">
        <v>246</v>
      </c>
      <c r="I4210" s="42">
        <v>103</v>
      </c>
    </row>
    <row r="4211" spans="1:9" ht="16" thickBot="1" x14ac:dyDescent="0.4">
      <c r="A4211" s="27" t="s">
        <v>1938</v>
      </c>
      <c r="B4211" s="60" t="str">
        <f t="shared" ref="B4211:G4211" si="863">B4210</f>
        <v>Health and social care</v>
      </c>
      <c r="C4211" s="60" t="str">
        <f t="shared" si="863"/>
        <v>Social care</v>
      </c>
      <c r="D4211" s="60" t="str">
        <f t="shared" si="863"/>
        <v>Active</v>
      </c>
      <c r="E4211" s="60" t="str">
        <f t="shared" si="863"/>
        <v>Corby</v>
      </c>
      <c r="F4211" s="60" t="str">
        <f t="shared" si="863"/>
        <v>North Northamptonshire</v>
      </c>
      <c r="G4211" s="60" t="str">
        <f t="shared" si="863"/>
        <v>East Midlands</v>
      </c>
      <c r="H4211" s="28"/>
      <c r="I4211" s="43">
        <v>104</v>
      </c>
    </row>
    <row r="4212" spans="1:9" x14ac:dyDescent="0.35">
      <c r="A4212" s="15" t="s">
        <v>1939</v>
      </c>
      <c r="B4212" s="17" t="str">
        <f>VLOOKUP($A4212,'Employers and sectors'!$A$1:$G$2802,2,FALSE)</f>
        <v>Health and social care</v>
      </c>
      <c r="C4212" s="15" t="str">
        <f>VLOOKUP($A4212,'Employers and sectors'!$A$1:$G$2802,3,FALSE)</f>
        <v>Social care</v>
      </c>
      <c r="D4212" s="15" t="str">
        <f>VLOOKUP($A4212,'Employers and sectors'!$A$1:$G$2802,4,FALSE)</f>
        <v>Active</v>
      </c>
      <c r="E4212" s="17" t="str">
        <f>VLOOKUP($A4212,'Employers and sectors'!$A$1:$G$2802,5,FALSE)</f>
        <v>Ipswich</v>
      </c>
      <c r="F4212" s="15" t="str">
        <f>VLOOKUP($A4212,'Employers and sectors'!$A$1:$G$2802,6,FALSE)</f>
        <v>Ipswich</v>
      </c>
      <c r="G4212" s="15" t="str">
        <f>VLOOKUP($A4212,'Employers and sectors'!$A$1:$G$2802,7,FALSE)</f>
        <v>East</v>
      </c>
      <c r="H4212" s="16" t="s">
        <v>246</v>
      </c>
      <c r="I4212" s="44">
        <v>22</v>
      </c>
    </row>
    <row r="4213" spans="1:9" x14ac:dyDescent="0.35">
      <c r="A4213" s="17" t="s">
        <v>1939</v>
      </c>
      <c r="B4213" s="17" t="str">
        <f>VLOOKUP($A4213,'Employers and sectors'!$A$1:$G$2802,2,FALSE)</f>
        <v>Health and social care</v>
      </c>
      <c r="C4213" s="17" t="str">
        <f>VLOOKUP($A4213,'Employers and sectors'!$A$1:$G$2802,3,FALSE)</f>
        <v>Social care</v>
      </c>
      <c r="D4213" s="17" t="str">
        <f>VLOOKUP($A4213,'Employers and sectors'!$A$1:$G$2802,4,FALSE)</f>
        <v>Active</v>
      </c>
      <c r="E4213" s="17" t="str">
        <f>VLOOKUP($A4213,'Employers and sectors'!$A$1:$G$2802,5,FALSE)</f>
        <v>Ipswich</v>
      </c>
      <c r="F4213" s="17" t="str">
        <f>VLOOKUP($A4213,'Employers and sectors'!$A$1:$G$2802,6,FALSE)</f>
        <v>Ipswich</v>
      </c>
      <c r="G4213" s="17" t="str">
        <f>VLOOKUP($A4213,'Employers and sectors'!$A$1:$G$2802,7,FALSE)</f>
        <v>East</v>
      </c>
      <c r="H4213" s="18" t="s">
        <v>247</v>
      </c>
      <c r="I4213" s="41">
        <v>12</v>
      </c>
    </row>
    <row r="4214" spans="1:9" ht="16" thickBot="1" x14ac:dyDescent="0.4">
      <c r="A4214" s="19" t="s">
        <v>1939</v>
      </c>
      <c r="B4214" s="17" t="str">
        <f>VLOOKUP($A4214,'Employers and sectors'!$A$1:$G$2802,2,FALSE)</f>
        <v>Health and social care</v>
      </c>
      <c r="C4214" s="19" t="str">
        <f>VLOOKUP($A4214,'Employers and sectors'!$A$1:$G$2802,3,FALSE)</f>
        <v>Social care</v>
      </c>
      <c r="D4214" s="19" t="str">
        <f>VLOOKUP($A4214,'Employers and sectors'!$A$1:$G$2802,4,FALSE)</f>
        <v>Active</v>
      </c>
      <c r="E4214" s="17" t="str">
        <f>VLOOKUP($A4214,'Employers and sectors'!$A$1:$G$2802,5,FALSE)</f>
        <v>Ipswich</v>
      </c>
      <c r="F4214" s="19" t="str">
        <f>VLOOKUP($A4214,'Employers and sectors'!$A$1:$G$2802,6,FALSE)</f>
        <v>Ipswich</v>
      </c>
      <c r="G4214" s="19" t="str">
        <f>VLOOKUP($A4214,'Employers and sectors'!$A$1:$G$2802,7,FALSE)</f>
        <v>East</v>
      </c>
      <c r="H4214" s="20" t="s">
        <v>253</v>
      </c>
      <c r="I4214" s="42" t="s">
        <v>5666</v>
      </c>
    </row>
    <row r="4215" spans="1:9" ht="16" thickBot="1" x14ac:dyDescent="0.4">
      <c r="A4215" s="27" t="s">
        <v>1940</v>
      </c>
      <c r="B4215" s="60" t="str">
        <f t="shared" ref="B4215:G4215" si="864">B4214</f>
        <v>Health and social care</v>
      </c>
      <c r="C4215" s="60" t="str">
        <f t="shared" si="864"/>
        <v>Social care</v>
      </c>
      <c r="D4215" s="60" t="str">
        <f t="shared" si="864"/>
        <v>Active</v>
      </c>
      <c r="E4215" s="60" t="str">
        <f t="shared" si="864"/>
        <v>Ipswich</v>
      </c>
      <c r="F4215" s="60" t="str">
        <f t="shared" si="864"/>
        <v>Ipswich</v>
      </c>
      <c r="G4215" s="60" t="str">
        <f t="shared" si="864"/>
        <v>East</v>
      </c>
      <c r="H4215" s="28"/>
      <c r="I4215" s="43">
        <v>37</v>
      </c>
    </row>
    <row r="4216" spans="1:9" x14ac:dyDescent="0.35">
      <c r="A4216" s="15" t="s">
        <v>1941</v>
      </c>
      <c r="B4216" s="17" t="str">
        <f>VLOOKUP($A4216,'Employers and sectors'!$A$1:$G$2802,2,FALSE)</f>
        <v>Health and social care</v>
      </c>
      <c r="C4216" s="15" t="str">
        <f>VLOOKUP($A4216,'Employers and sectors'!$A$1:$G$2802,3,FALSE)</f>
        <v>Social care</v>
      </c>
      <c r="D4216" s="15" t="str">
        <f>VLOOKUP($A4216,'Employers and sectors'!$A$1:$G$2802,4,FALSE)</f>
        <v>Active</v>
      </c>
      <c r="E4216" s="17" t="str">
        <f>VLOOKUP($A4216,'Employers and sectors'!$A$1:$G$2802,5,FALSE)</f>
        <v>Cirencester</v>
      </c>
      <c r="F4216" s="15" t="str">
        <f>VLOOKUP($A4216,'Employers and sectors'!$A$1:$G$2802,6,FALSE)</f>
        <v>Cotswold</v>
      </c>
      <c r="G4216" s="15" t="str">
        <f>VLOOKUP($A4216,'Employers and sectors'!$A$1:$G$2802,7,FALSE)</f>
        <v>South West</v>
      </c>
      <c r="H4216" s="16" t="s">
        <v>252</v>
      </c>
      <c r="I4216" s="44" t="s">
        <v>5666</v>
      </c>
    </row>
    <row r="4217" spans="1:9" x14ac:dyDescent="0.35">
      <c r="A4217" s="17" t="s">
        <v>1941</v>
      </c>
      <c r="B4217" s="17" t="str">
        <f>VLOOKUP($A4217,'Employers and sectors'!$A$1:$G$2802,2,FALSE)</f>
        <v>Health and social care</v>
      </c>
      <c r="C4217" s="17" t="str">
        <f>VLOOKUP($A4217,'Employers and sectors'!$A$1:$G$2802,3,FALSE)</f>
        <v>Social care</v>
      </c>
      <c r="D4217" s="17" t="str">
        <f>VLOOKUP($A4217,'Employers and sectors'!$A$1:$G$2802,4,FALSE)</f>
        <v>Active</v>
      </c>
      <c r="E4217" s="17" t="str">
        <f>VLOOKUP($A4217,'Employers and sectors'!$A$1:$G$2802,5,FALSE)</f>
        <v>Cirencester</v>
      </c>
      <c r="F4217" s="17" t="str">
        <f>VLOOKUP($A4217,'Employers and sectors'!$A$1:$G$2802,6,FALSE)</f>
        <v>Cotswold</v>
      </c>
      <c r="G4217" s="17" t="str">
        <f>VLOOKUP($A4217,'Employers and sectors'!$A$1:$G$2802,7,FALSE)</f>
        <v>South West</v>
      </c>
      <c r="H4217" s="18" t="s">
        <v>246</v>
      </c>
      <c r="I4217" s="41">
        <v>22</v>
      </c>
    </row>
    <row r="4218" spans="1:9" ht="16" thickBot="1" x14ac:dyDescent="0.4">
      <c r="A4218" s="19" t="s">
        <v>1941</v>
      </c>
      <c r="B4218" s="17" t="str">
        <f>VLOOKUP($A4218,'Employers and sectors'!$A$1:$G$2802,2,FALSE)</f>
        <v>Health and social care</v>
      </c>
      <c r="C4218" s="19" t="str">
        <f>VLOOKUP($A4218,'Employers and sectors'!$A$1:$G$2802,3,FALSE)</f>
        <v>Social care</v>
      </c>
      <c r="D4218" s="19" t="str">
        <f>VLOOKUP($A4218,'Employers and sectors'!$A$1:$G$2802,4,FALSE)</f>
        <v>Active</v>
      </c>
      <c r="E4218" s="17" t="str">
        <f>VLOOKUP($A4218,'Employers and sectors'!$A$1:$G$2802,5,FALSE)</f>
        <v>Cirencester</v>
      </c>
      <c r="F4218" s="19" t="str">
        <f>VLOOKUP($A4218,'Employers and sectors'!$A$1:$G$2802,6,FALSE)</f>
        <v>Cotswold</v>
      </c>
      <c r="G4218" s="19" t="str">
        <f>VLOOKUP($A4218,'Employers and sectors'!$A$1:$G$2802,7,FALSE)</f>
        <v>South West</v>
      </c>
      <c r="H4218" s="20" t="s">
        <v>253</v>
      </c>
      <c r="I4218" s="42" t="s">
        <v>5666</v>
      </c>
    </row>
    <row r="4219" spans="1:9" ht="16" thickBot="1" x14ac:dyDescent="0.4">
      <c r="A4219" s="27" t="s">
        <v>1942</v>
      </c>
      <c r="B4219" s="60" t="str">
        <f t="shared" ref="B4219:G4219" si="865">B4218</f>
        <v>Health and social care</v>
      </c>
      <c r="C4219" s="60" t="str">
        <f t="shared" si="865"/>
        <v>Social care</v>
      </c>
      <c r="D4219" s="60" t="str">
        <f t="shared" si="865"/>
        <v>Active</v>
      </c>
      <c r="E4219" s="60" t="str">
        <f t="shared" si="865"/>
        <v>Cirencester</v>
      </c>
      <c r="F4219" s="60" t="str">
        <f t="shared" si="865"/>
        <v>Cotswold</v>
      </c>
      <c r="G4219" s="60" t="str">
        <f t="shared" si="865"/>
        <v>South West</v>
      </c>
      <c r="H4219" s="28"/>
      <c r="I4219" s="43">
        <v>26</v>
      </c>
    </row>
    <row r="4220" spans="1:9" x14ac:dyDescent="0.35">
      <c r="A4220" s="15" t="s">
        <v>1943</v>
      </c>
      <c r="B4220" s="17" t="str">
        <f>VLOOKUP($A4220,'Employers and sectors'!$A$1:$G$2802,2,FALSE)</f>
        <v>Health and social care</v>
      </c>
      <c r="C4220" s="15" t="str">
        <f>VLOOKUP($A4220,'Employers and sectors'!$A$1:$G$2802,3,FALSE)</f>
        <v>Social care</v>
      </c>
      <c r="D4220" s="15" t="str">
        <f>VLOOKUP($A4220,'Employers and sectors'!$A$1:$G$2802,4,FALSE)</f>
        <v>Revoked</v>
      </c>
      <c r="E4220" s="17" t="str">
        <f>VLOOKUP($A4220,'Employers and sectors'!$A$1:$G$2802,5,FALSE)</f>
        <v>Eastbourne</v>
      </c>
      <c r="F4220" s="15" t="str">
        <f>VLOOKUP($A4220,'Employers and sectors'!$A$1:$G$2802,6,FALSE)</f>
        <v>Eastbourne</v>
      </c>
      <c r="G4220" s="15" t="str">
        <f>VLOOKUP($A4220,'Employers and sectors'!$A$1:$G$2802,7,FALSE)</f>
        <v>South East</v>
      </c>
      <c r="H4220" s="16" t="s">
        <v>252</v>
      </c>
      <c r="I4220" s="44" t="s">
        <v>5666</v>
      </c>
    </row>
    <row r="4221" spans="1:9" x14ac:dyDescent="0.35">
      <c r="A4221" s="17" t="s">
        <v>1943</v>
      </c>
      <c r="B4221" s="17" t="str">
        <f>VLOOKUP($A4221,'Employers and sectors'!$A$1:$G$2802,2,FALSE)</f>
        <v>Health and social care</v>
      </c>
      <c r="C4221" s="17" t="str">
        <f>VLOOKUP($A4221,'Employers and sectors'!$A$1:$G$2802,3,FALSE)</f>
        <v>Social care</v>
      </c>
      <c r="D4221" s="17" t="str">
        <f>VLOOKUP($A4221,'Employers and sectors'!$A$1:$G$2802,4,FALSE)</f>
        <v>Revoked</v>
      </c>
      <c r="E4221" s="17" t="str">
        <f>VLOOKUP($A4221,'Employers and sectors'!$A$1:$G$2802,5,FALSE)</f>
        <v>Eastbourne</v>
      </c>
      <c r="F4221" s="17" t="str">
        <f>VLOOKUP($A4221,'Employers and sectors'!$A$1:$G$2802,6,FALSE)</f>
        <v>Eastbourne</v>
      </c>
      <c r="G4221" s="17" t="str">
        <f>VLOOKUP($A4221,'Employers and sectors'!$A$1:$G$2802,7,FALSE)</f>
        <v>South East</v>
      </c>
      <c r="H4221" s="18" t="s">
        <v>246</v>
      </c>
      <c r="I4221" s="41">
        <v>38</v>
      </c>
    </row>
    <row r="4222" spans="1:9" x14ac:dyDescent="0.35">
      <c r="A4222" s="17" t="s">
        <v>1943</v>
      </c>
      <c r="B4222" s="17" t="str">
        <f>VLOOKUP($A4222,'Employers and sectors'!$A$1:$G$2802,2,FALSE)</f>
        <v>Health and social care</v>
      </c>
      <c r="C4222" s="17" t="str">
        <f>VLOOKUP($A4222,'Employers and sectors'!$A$1:$G$2802,3,FALSE)</f>
        <v>Social care</v>
      </c>
      <c r="D4222" s="17" t="str">
        <f>VLOOKUP($A4222,'Employers and sectors'!$A$1:$G$2802,4,FALSE)</f>
        <v>Revoked</v>
      </c>
      <c r="E4222" s="17" t="str">
        <f>VLOOKUP($A4222,'Employers and sectors'!$A$1:$G$2802,5,FALSE)</f>
        <v>Eastbourne</v>
      </c>
      <c r="F4222" s="17" t="str">
        <f>VLOOKUP($A4222,'Employers and sectors'!$A$1:$G$2802,6,FALSE)</f>
        <v>Eastbourne</v>
      </c>
      <c r="G4222" s="17" t="str">
        <f>VLOOKUP($A4222,'Employers and sectors'!$A$1:$G$2802,7,FALSE)</f>
        <v>South East</v>
      </c>
      <c r="H4222" s="18" t="s">
        <v>247</v>
      </c>
      <c r="I4222" s="41">
        <v>16</v>
      </c>
    </row>
    <row r="4223" spans="1:9" ht="16" thickBot="1" x14ac:dyDescent="0.4">
      <c r="A4223" s="19" t="s">
        <v>1943</v>
      </c>
      <c r="B4223" s="17" t="str">
        <f>VLOOKUP($A4223,'Employers and sectors'!$A$1:$G$2802,2,FALSE)</f>
        <v>Health and social care</v>
      </c>
      <c r="C4223" s="19" t="str">
        <f>VLOOKUP($A4223,'Employers and sectors'!$A$1:$G$2802,3,FALSE)</f>
        <v>Social care</v>
      </c>
      <c r="D4223" s="19" t="str">
        <f>VLOOKUP($A4223,'Employers and sectors'!$A$1:$G$2802,4,FALSE)</f>
        <v>Revoked</v>
      </c>
      <c r="E4223" s="17" t="str">
        <f>VLOOKUP($A4223,'Employers and sectors'!$A$1:$G$2802,5,FALSE)</f>
        <v>Eastbourne</v>
      </c>
      <c r="F4223" s="19" t="str">
        <f>VLOOKUP($A4223,'Employers and sectors'!$A$1:$G$2802,6,FALSE)</f>
        <v>Eastbourne</v>
      </c>
      <c r="G4223" s="19" t="str">
        <f>VLOOKUP($A4223,'Employers and sectors'!$A$1:$G$2802,7,FALSE)</f>
        <v>South East</v>
      </c>
      <c r="H4223" s="20" t="s">
        <v>253</v>
      </c>
      <c r="I4223" s="42" t="s">
        <v>5666</v>
      </c>
    </row>
    <row r="4224" spans="1:9" ht="16" thickBot="1" x14ac:dyDescent="0.4">
      <c r="A4224" s="27" t="s">
        <v>1944</v>
      </c>
      <c r="B4224" s="60" t="str">
        <f t="shared" ref="B4224:G4224" si="866">B4223</f>
        <v>Health and social care</v>
      </c>
      <c r="C4224" s="60" t="str">
        <f t="shared" si="866"/>
        <v>Social care</v>
      </c>
      <c r="D4224" s="60" t="str">
        <f t="shared" si="866"/>
        <v>Revoked</v>
      </c>
      <c r="E4224" s="60" t="str">
        <f t="shared" si="866"/>
        <v>Eastbourne</v>
      </c>
      <c r="F4224" s="60" t="str">
        <f t="shared" si="866"/>
        <v>Eastbourne</v>
      </c>
      <c r="G4224" s="60" t="str">
        <f t="shared" si="866"/>
        <v>South East</v>
      </c>
      <c r="H4224" s="28"/>
      <c r="I4224" s="43">
        <v>60</v>
      </c>
    </row>
    <row r="4225" spans="1:9" x14ac:dyDescent="0.35">
      <c r="A4225" s="15" t="s">
        <v>1945</v>
      </c>
      <c r="B4225" s="17" t="str">
        <f>VLOOKUP($A4225,'Employers and sectors'!$A$1:$G$2802,2,FALSE)</f>
        <v>Health and social care</v>
      </c>
      <c r="C4225" s="15" t="str">
        <f>VLOOKUP($A4225,'Employers and sectors'!$A$1:$G$2802,3,FALSE)</f>
        <v>Social care</v>
      </c>
      <c r="D4225" s="15" t="str">
        <f>VLOOKUP($A4225,'Employers and sectors'!$A$1:$G$2802,4,FALSE)</f>
        <v>Active</v>
      </c>
      <c r="E4225" s="17" t="str">
        <f>VLOOKUP($A4225,'Employers and sectors'!$A$1:$G$2802,5,FALSE)</f>
        <v>Eastbourne</v>
      </c>
      <c r="F4225" s="15" t="str">
        <f>VLOOKUP($A4225,'Employers and sectors'!$A$1:$G$2802,6,FALSE)</f>
        <v>Eastbourne</v>
      </c>
      <c r="G4225" s="15" t="str">
        <f>VLOOKUP($A4225,'Employers and sectors'!$A$1:$G$2802,7,FALSE)</f>
        <v>South East</v>
      </c>
      <c r="H4225" s="16" t="s">
        <v>245</v>
      </c>
      <c r="I4225" s="44" t="s">
        <v>5666</v>
      </c>
    </row>
    <row r="4226" spans="1:9" x14ac:dyDescent="0.35">
      <c r="A4226" s="17" t="s">
        <v>1945</v>
      </c>
      <c r="B4226" s="17" t="str">
        <f>VLOOKUP($A4226,'Employers and sectors'!$A$1:$G$2802,2,FALSE)</f>
        <v>Health and social care</v>
      </c>
      <c r="C4226" s="17" t="str">
        <f>VLOOKUP($A4226,'Employers and sectors'!$A$1:$G$2802,3,FALSE)</f>
        <v>Social care</v>
      </c>
      <c r="D4226" s="17" t="str">
        <f>VLOOKUP($A4226,'Employers and sectors'!$A$1:$G$2802,4,FALSE)</f>
        <v>Active</v>
      </c>
      <c r="E4226" s="17" t="str">
        <f>VLOOKUP($A4226,'Employers and sectors'!$A$1:$G$2802,5,FALSE)</f>
        <v>Eastbourne</v>
      </c>
      <c r="F4226" s="17" t="str">
        <f>VLOOKUP($A4226,'Employers and sectors'!$A$1:$G$2802,6,FALSE)</f>
        <v>Eastbourne</v>
      </c>
      <c r="G4226" s="17" t="str">
        <f>VLOOKUP($A4226,'Employers and sectors'!$A$1:$G$2802,7,FALSE)</f>
        <v>South East</v>
      </c>
      <c r="H4226" s="18" t="s">
        <v>252</v>
      </c>
      <c r="I4226" s="41" t="s">
        <v>5666</v>
      </c>
    </row>
    <row r="4227" spans="1:9" x14ac:dyDescent="0.35">
      <c r="A4227" s="17" t="s">
        <v>1945</v>
      </c>
      <c r="B4227" s="17" t="str">
        <f>VLOOKUP($A4227,'Employers and sectors'!$A$1:$G$2802,2,FALSE)</f>
        <v>Health and social care</v>
      </c>
      <c r="C4227" s="17" t="str">
        <f>VLOOKUP($A4227,'Employers and sectors'!$A$1:$G$2802,3,FALSE)</f>
        <v>Social care</v>
      </c>
      <c r="D4227" s="17" t="str">
        <f>VLOOKUP($A4227,'Employers and sectors'!$A$1:$G$2802,4,FALSE)</f>
        <v>Active</v>
      </c>
      <c r="E4227" s="17" t="str">
        <f>VLOOKUP($A4227,'Employers and sectors'!$A$1:$G$2802,5,FALSE)</f>
        <v>Eastbourne</v>
      </c>
      <c r="F4227" s="17" t="str">
        <f>VLOOKUP($A4227,'Employers and sectors'!$A$1:$G$2802,6,FALSE)</f>
        <v>Eastbourne</v>
      </c>
      <c r="G4227" s="17" t="str">
        <f>VLOOKUP($A4227,'Employers and sectors'!$A$1:$G$2802,7,FALSE)</f>
        <v>South East</v>
      </c>
      <c r="H4227" s="18" t="s">
        <v>274</v>
      </c>
      <c r="I4227" s="41" t="s">
        <v>5666</v>
      </c>
    </row>
    <row r="4228" spans="1:9" x14ac:dyDescent="0.35">
      <c r="A4228" s="17" t="s">
        <v>1945</v>
      </c>
      <c r="B4228" s="17" t="str">
        <f>VLOOKUP($A4228,'Employers and sectors'!$A$1:$G$2802,2,FALSE)</f>
        <v>Health and social care</v>
      </c>
      <c r="C4228" s="17" t="str">
        <f>VLOOKUP($A4228,'Employers and sectors'!$A$1:$G$2802,3,FALSE)</f>
        <v>Social care</v>
      </c>
      <c r="D4228" s="17" t="str">
        <f>VLOOKUP($A4228,'Employers and sectors'!$A$1:$G$2802,4,FALSE)</f>
        <v>Active</v>
      </c>
      <c r="E4228" s="17" t="str">
        <f>VLOOKUP($A4228,'Employers and sectors'!$A$1:$G$2802,5,FALSE)</f>
        <v>Eastbourne</v>
      </c>
      <c r="F4228" s="17" t="str">
        <f>VLOOKUP($A4228,'Employers and sectors'!$A$1:$G$2802,6,FALSE)</f>
        <v>Eastbourne</v>
      </c>
      <c r="G4228" s="17" t="str">
        <f>VLOOKUP($A4228,'Employers and sectors'!$A$1:$G$2802,7,FALSE)</f>
        <v>South East</v>
      </c>
      <c r="H4228" s="18" t="s">
        <v>271</v>
      </c>
      <c r="I4228" s="41" t="s">
        <v>5666</v>
      </c>
    </row>
    <row r="4229" spans="1:9" ht="16" thickBot="1" x14ac:dyDescent="0.4">
      <c r="A4229" s="19" t="s">
        <v>1945</v>
      </c>
      <c r="B4229" s="17" t="str">
        <f>VLOOKUP($A4229,'Employers and sectors'!$A$1:$G$2802,2,FALSE)</f>
        <v>Health and social care</v>
      </c>
      <c r="C4229" s="19" t="str">
        <f>VLOOKUP($A4229,'Employers and sectors'!$A$1:$G$2802,3,FALSE)</f>
        <v>Social care</v>
      </c>
      <c r="D4229" s="19" t="str">
        <f>VLOOKUP($A4229,'Employers and sectors'!$A$1:$G$2802,4,FALSE)</f>
        <v>Active</v>
      </c>
      <c r="E4229" s="17" t="str">
        <f>VLOOKUP($A4229,'Employers and sectors'!$A$1:$G$2802,5,FALSE)</f>
        <v>Eastbourne</v>
      </c>
      <c r="F4229" s="19" t="str">
        <f>VLOOKUP($A4229,'Employers and sectors'!$A$1:$G$2802,6,FALSE)</f>
        <v>Eastbourne</v>
      </c>
      <c r="G4229" s="19" t="str">
        <f>VLOOKUP($A4229,'Employers and sectors'!$A$1:$G$2802,7,FALSE)</f>
        <v>South East</v>
      </c>
      <c r="H4229" s="20" t="s">
        <v>246</v>
      </c>
      <c r="I4229" s="42">
        <v>26</v>
      </c>
    </row>
    <row r="4230" spans="1:9" ht="16" thickBot="1" x14ac:dyDescent="0.4">
      <c r="A4230" s="27" t="s">
        <v>1946</v>
      </c>
      <c r="B4230" s="60" t="str">
        <f t="shared" ref="B4230:G4230" si="867">B4229</f>
        <v>Health and social care</v>
      </c>
      <c r="C4230" s="60" t="str">
        <f t="shared" si="867"/>
        <v>Social care</v>
      </c>
      <c r="D4230" s="60" t="str">
        <f t="shared" si="867"/>
        <v>Active</v>
      </c>
      <c r="E4230" s="60" t="str">
        <f t="shared" si="867"/>
        <v>Eastbourne</v>
      </c>
      <c r="F4230" s="60" t="str">
        <f t="shared" si="867"/>
        <v>Eastbourne</v>
      </c>
      <c r="G4230" s="60" t="str">
        <f t="shared" si="867"/>
        <v>South East</v>
      </c>
      <c r="H4230" s="28"/>
      <c r="I4230" s="43">
        <v>38</v>
      </c>
    </row>
    <row r="4231" spans="1:9" x14ac:dyDescent="0.35">
      <c r="A4231" s="15" t="s">
        <v>1947</v>
      </c>
      <c r="B4231" s="17" t="str">
        <f>VLOOKUP($A4231,'Employers and sectors'!$A$1:$G$2802,2,FALSE)</f>
        <v>Health and social care</v>
      </c>
      <c r="C4231" s="15" t="str">
        <f>VLOOKUP($A4231,'Employers and sectors'!$A$1:$G$2802,3,FALSE)</f>
        <v>Social care</v>
      </c>
      <c r="D4231" s="15" t="str">
        <f>VLOOKUP($A4231,'Employers and sectors'!$A$1:$G$2802,4,FALSE)</f>
        <v>Active</v>
      </c>
      <c r="E4231" s="17" t="str">
        <f>VLOOKUP($A4231,'Employers and sectors'!$A$1:$G$2802,5,FALSE)</f>
        <v>Newham</v>
      </c>
      <c r="F4231" s="15" t="str">
        <f>VLOOKUP($A4231,'Employers and sectors'!$A$1:$G$2802,6,FALSE)</f>
        <v>Newham</v>
      </c>
      <c r="G4231" s="15" t="str">
        <f>VLOOKUP($A4231,'Employers and sectors'!$A$1:$G$2802,7,FALSE)</f>
        <v>London</v>
      </c>
      <c r="H4231" s="16" t="s">
        <v>252</v>
      </c>
      <c r="I4231" s="44" t="s">
        <v>5666</v>
      </c>
    </row>
    <row r="4232" spans="1:9" x14ac:dyDescent="0.35">
      <c r="A4232" s="17" t="s">
        <v>1947</v>
      </c>
      <c r="B4232" s="17" t="str">
        <f>VLOOKUP($A4232,'Employers and sectors'!$A$1:$G$2802,2,FALSE)</f>
        <v>Health and social care</v>
      </c>
      <c r="C4232" s="17" t="str">
        <f>VLOOKUP($A4232,'Employers and sectors'!$A$1:$G$2802,3,FALSE)</f>
        <v>Social care</v>
      </c>
      <c r="D4232" s="17" t="str">
        <f>VLOOKUP($A4232,'Employers and sectors'!$A$1:$G$2802,4,FALSE)</f>
        <v>Active</v>
      </c>
      <c r="E4232" s="17" t="str">
        <f>VLOOKUP($A4232,'Employers and sectors'!$A$1:$G$2802,5,FALSE)</f>
        <v>Newham</v>
      </c>
      <c r="F4232" s="17" t="str">
        <f>VLOOKUP($A4232,'Employers and sectors'!$A$1:$G$2802,6,FALSE)</f>
        <v>Newham</v>
      </c>
      <c r="G4232" s="17" t="str">
        <f>VLOOKUP($A4232,'Employers and sectors'!$A$1:$G$2802,7,FALSE)</f>
        <v>London</v>
      </c>
      <c r="H4232" s="18" t="s">
        <v>246</v>
      </c>
      <c r="I4232" s="41">
        <v>31</v>
      </c>
    </row>
    <row r="4233" spans="1:9" x14ac:dyDescent="0.35">
      <c r="A4233" s="17" t="s">
        <v>1947</v>
      </c>
      <c r="B4233" s="17" t="str">
        <f>VLOOKUP($A4233,'Employers and sectors'!$A$1:$G$2802,2,FALSE)</f>
        <v>Health and social care</v>
      </c>
      <c r="C4233" s="17" t="str">
        <f>VLOOKUP($A4233,'Employers and sectors'!$A$1:$G$2802,3,FALSE)</f>
        <v>Social care</v>
      </c>
      <c r="D4233" s="17" t="str">
        <f>VLOOKUP($A4233,'Employers and sectors'!$A$1:$G$2802,4,FALSE)</f>
        <v>Active</v>
      </c>
      <c r="E4233" s="17" t="str">
        <f>VLOOKUP($A4233,'Employers and sectors'!$A$1:$G$2802,5,FALSE)</f>
        <v>Newham</v>
      </c>
      <c r="F4233" s="17" t="str">
        <f>VLOOKUP($A4233,'Employers and sectors'!$A$1:$G$2802,6,FALSE)</f>
        <v>Newham</v>
      </c>
      <c r="G4233" s="17" t="str">
        <f>VLOOKUP($A4233,'Employers and sectors'!$A$1:$G$2802,7,FALSE)</f>
        <v>London</v>
      </c>
      <c r="H4233" s="18" t="s">
        <v>247</v>
      </c>
      <c r="I4233" s="41" t="s">
        <v>5666</v>
      </c>
    </row>
    <row r="4234" spans="1:9" x14ac:dyDescent="0.35">
      <c r="A4234" s="17" t="s">
        <v>1947</v>
      </c>
      <c r="B4234" s="17" t="str">
        <f>VLOOKUP($A4234,'Employers and sectors'!$A$1:$G$2802,2,FALSE)</f>
        <v>Health and social care</v>
      </c>
      <c r="C4234" s="17" t="str">
        <f>VLOOKUP($A4234,'Employers and sectors'!$A$1:$G$2802,3,FALSE)</f>
        <v>Social care</v>
      </c>
      <c r="D4234" s="17" t="str">
        <f>VLOOKUP($A4234,'Employers and sectors'!$A$1:$G$2802,4,FALSE)</f>
        <v>Active</v>
      </c>
      <c r="E4234" s="17" t="str">
        <f>VLOOKUP($A4234,'Employers and sectors'!$A$1:$G$2802,5,FALSE)</f>
        <v>Newham</v>
      </c>
      <c r="F4234" s="17" t="str">
        <f>VLOOKUP($A4234,'Employers and sectors'!$A$1:$G$2802,6,FALSE)</f>
        <v>Newham</v>
      </c>
      <c r="G4234" s="17" t="str">
        <f>VLOOKUP($A4234,'Employers and sectors'!$A$1:$G$2802,7,FALSE)</f>
        <v>London</v>
      </c>
      <c r="H4234" s="18" t="s">
        <v>264</v>
      </c>
      <c r="I4234" s="41" t="s">
        <v>5666</v>
      </c>
    </row>
    <row r="4235" spans="1:9" ht="16" thickBot="1" x14ac:dyDescent="0.4">
      <c r="A4235" s="19" t="s">
        <v>1947</v>
      </c>
      <c r="B4235" s="17" t="str">
        <f>VLOOKUP($A4235,'Employers and sectors'!$A$1:$G$2802,2,FALSE)</f>
        <v>Health and social care</v>
      </c>
      <c r="C4235" s="19" t="str">
        <f>VLOOKUP($A4235,'Employers and sectors'!$A$1:$G$2802,3,FALSE)</f>
        <v>Social care</v>
      </c>
      <c r="D4235" s="19" t="str">
        <f>VLOOKUP($A4235,'Employers and sectors'!$A$1:$G$2802,4,FALSE)</f>
        <v>Active</v>
      </c>
      <c r="E4235" s="17" t="str">
        <f>VLOOKUP($A4235,'Employers and sectors'!$A$1:$G$2802,5,FALSE)</f>
        <v>Newham</v>
      </c>
      <c r="F4235" s="19" t="str">
        <f>VLOOKUP($A4235,'Employers and sectors'!$A$1:$G$2802,6,FALSE)</f>
        <v>Newham</v>
      </c>
      <c r="G4235" s="19" t="str">
        <f>VLOOKUP($A4235,'Employers and sectors'!$A$1:$G$2802,7,FALSE)</f>
        <v>London</v>
      </c>
      <c r="H4235" s="20" t="s">
        <v>253</v>
      </c>
      <c r="I4235" s="42" t="s">
        <v>5666</v>
      </c>
    </row>
    <row r="4236" spans="1:9" ht="16" thickBot="1" x14ac:dyDescent="0.4">
      <c r="A4236" s="27" t="s">
        <v>1948</v>
      </c>
      <c r="B4236" s="60" t="str">
        <f t="shared" ref="B4236:G4236" si="868">B4235</f>
        <v>Health and social care</v>
      </c>
      <c r="C4236" s="60" t="str">
        <f t="shared" si="868"/>
        <v>Social care</v>
      </c>
      <c r="D4236" s="60" t="str">
        <f t="shared" si="868"/>
        <v>Active</v>
      </c>
      <c r="E4236" s="60" t="str">
        <f t="shared" si="868"/>
        <v>Newham</v>
      </c>
      <c r="F4236" s="60" t="str">
        <f t="shared" si="868"/>
        <v>Newham</v>
      </c>
      <c r="G4236" s="60" t="str">
        <f t="shared" si="868"/>
        <v>London</v>
      </c>
      <c r="H4236" s="28"/>
      <c r="I4236" s="43">
        <v>37</v>
      </c>
    </row>
    <row r="4237" spans="1:9" x14ac:dyDescent="0.35">
      <c r="A4237" s="15" t="s">
        <v>1949</v>
      </c>
      <c r="B4237" s="17" t="str">
        <f>VLOOKUP($A4237,'Employers and sectors'!$A$1:$G$2802,2,FALSE)</f>
        <v>Health and social care</v>
      </c>
      <c r="C4237" s="15" t="str">
        <f>VLOOKUP($A4237,'Employers and sectors'!$A$1:$G$2802,3,FALSE)</f>
        <v>Social care</v>
      </c>
      <c r="D4237" s="15" t="str">
        <f>VLOOKUP($A4237,'Employers and sectors'!$A$1:$G$2802,4,FALSE)</f>
        <v>Active</v>
      </c>
      <c r="E4237" s="17" t="str">
        <f>VLOOKUP($A4237,'Employers and sectors'!$A$1:$G$2802,5,FALSE)</f>
        <v>Bromley</v>
      </c>
      <c r="F4237" s="15" t="str">
        <f>VLOOKUP($A4237,'Employers and sectors'!$A$1:$G$2802,6,FALSE)</f>
        <v>Bromley</v>
      </c>
      <c r="G4237" s="15" t="str">
        <f>VLOOKUP($A4237,'Employers and sectors'!$A$1:$G$2802,7,FALSE)</f>
        <v>London</v>
      </c>
      <c r="H4237" s="16" t="s">
        <v>246</v>
      </c>
      <c r="I4237" s="44">
        <v>44</v>
      </c>
    </row>
    <row r="4238" spans="1:9" x14ac:dyDescent="0.35">
      <c r="A4238" s="17" t="s">
        <v>1949</v>
      </c>
      <c r="B4238" s="17" t="str">
        <f>VLOOKUP($A4238,'Employers and sectors'!$A$1:$G$2802,2,FALSE)</f>
        <v>Health and social care</v>
      </c>
      <c r="C4238" s="17" t="str">
        <f>VLOOKUP($A4238,'Employers and sectors'!$A$1:$G$2802,3,FALSE)</f>
        <v>Social care</v>
      </c>
      <c r="D4238" s="17" t="str">
        <f>VLOOKUP($A4238,'Employers and sectors'!$A$1:$G$2802,4,FALSE)</f>
        <v>Active</v>
      </c>
      <c r="E4238" s="17" t="str">
        <f>VLOOKUP($A4238,'Employers and sectors'!$A$1:$G$2802,5,FALSE)</f>
        <v>Bromley</v>
      </c>
      <c r="F4238" s="17" t="str">
        <f>VLOOKUP($A4238,'Employers and sectors'!$A$1:$G$2802,6,FALSE)</f>
        <v>Bromley</v>
      </c>
      <c r="G4238" s="17" t="str">
        <f>VLOOKUP($A4238,'Employers and sectors'!$A$1:$G$2802,7,FALSE)</f>
        <v>London</v>
      </c>
      <c r="H4238" s="18" t="s">
        <v>247</v>
      </c>
      <c r="I4238" s="41">
        <v>17</v>
      </c>
    </row>
    <row r="4239" spans="1:9" ht="16" thickBot="1" x14ac:dyDescent="0.4">
      <c r="A4239" s="19" t="s">
        <v>1949</v>
      </c>
      <c r="B4239" s="17" t="str">
        <f>VLOOKUP($A4239,'Employers and sectors'!$A$1:$G$2802,2,FALSE)</f>
        <v>Health and social care</v>
      </c>
      <c r="C4239" s="19" t="str">
        <f>VLOOKUP($A4239,'Employers and sectors'!$A$1:$G$2802,3,FALSE)</f>
        <v>Social care</v>
      </c>
      <c r="D4239" s="19" t="str">
        <f>VLOOKUP($A4239,'Employers and sectors'!$A$1:$G$2802,4,FALSE)</f>
        <v>Active</v>
      </c>
      <c r="E4239" s="17" t="str">
        <f>VLOOKUP($A4239,'Employers and sectors'!$A$1:$G$2802,5,FALSE)</f>
        <v>Bromley</v>
      </c>
      <c r="F4239" s="19" t="str">
        <f>VLOOKUP($A4239,'Employers and sectors'!$A$1:$G$2802,6,FALSE)</f>
        <v>Bromley</v>
      </c>
      <c r="G4239" s="19" t="str">
        <f>VLOOKUP($A4239,'Employers and sectors'!$A$1:$G$2802,7,FALSE)</f>
        <v>London</v>
      </c>
      <c r="H4239" s="20" t="s">
        <v>253</v>
      </c>
      <c r="I4239" s="42">
        <v>6</v>
      </c>
    </row>
    <row r="4240" spans="1:9" ht="16" thickBot="1" x14ac:dyDescent="0.4">
      <c r="A4240" s="27" t="s">
        <v>1950</v>
      </c>
      <c r="B4240" s="60" t="str">
        <f t="shared" ref="B4240:G4240" si="869">B4239</f>
        <v>Health and social care</v>
      </c>
      <c r="C4240" s="60" t="str">
        <f t="shared" si="869"/>
        <v>Social care</v>
      </c>
      <c r="D4240" s="60" t="str">
        <f t="shared" si="869"/>
        <v>Active</v>
      </c>
      <c r="E4240" s="60" t="str">
        <f t="shared" si="869"/>
        <v>Bromley</v>
      </c>
      <c r="F4240" s="60" t="str">
        <f t="shared" si="869"/>
        <v>Bromley</v>
      </c>
      <c r="G4240" s="60" t="str">
        <f t="shared" si="869"/>
        <v>London</v>
      </c>
      <c r="H4240" s="28"/>
      <c r="I4240" s="43">
        <v>67</v>
      </c>
    </row>
    <row r="4241" spans="1:9" ht="16" thickBot="1" x14ac:dyDescent="0.4">
      <c r="A4241" s="23" t="s">
        <v>1951</v>
      </c>
      <c r="B4241" s="17" t="str">
        <f>VLOOKUP($A4241,'Employers and sectors'!$A$1:$G$2802,2,FALSE)</f>
        <v>Health and social care</v>
      </c>
      <c r="C4241" s="23" t="str">
        <f>VLOOKUP($A4241,'Employers and sectors'!$A$1:$G$2802,3,FALSE)</f>
        <v>Social care</v>
      </c>
      <c r="D4241" s="23" t="str">
        <f>VLOOKUP($A4241,'Employers and sectors'!$A$1:$G$2802,4,FALSE)</f>
        <v>Revoked</v>
      </c>
      <c r="E4241" s="17" t="str">
        <f>VLOOKUP($A4241,'Employers and sectors'!$A$1:$G$2802,5,FALSE)</f>
        <v>Hackney</v>
      </c>
      <c r="F4241" s="23" t="str">
        <f>VLOOKUP($A4241,'Employers and sectors'!$A$1:$G$2802,6,FALSE)</f>
        <v>Hackney</v>
      </c>
      <c r="G4241" s="23" t="str">
        <f>VLOOKUP($A4241,'Employers and sectors'!$A$1:$G$2802,7,FALSE)</f>
        <v>London</v>
      </c>
      <c r="H4241" s="24" t="s">
        <v>246</v>
      </c>
      <c r="I4241" s="45">
        <v>238</v>
      </c>
    </row>
    <row r="4242" spans="1:9" ht="16" thickBot="1" x14ac:dyDescent="0.4">
      <c r="A4242" s="27" t="s">
        <v>1952</v>
      </c>
      <c r="B4242" s="60" t="str">
        <f t="shared" ref="B4242:G4242" si="870">B4241</f>
        <v>Health and social care</v>
      </c>
      <c r="C4242" s="60" t="str">
        <f t="shared" si="870"/>
        <v>Social care</v>
      </c>
      <c r="D4242" s="60" t="str">
        <f t="shared" si="870"/>
        <v>Revoked</v>
      </c>
      <c r="E4242" s="60" t="str">
        <f t="shared" si="870"/>
        <v>Hackney</v>
      </c>
      <c r="F4242" s="60" t="str">
        <f t="shared" si="870"/>
        <v>Hackney</v>
      </c>
      <c r="G4242" s="60" t="str">
        <f t="shared" si="870"/>
        <v>London</v>
      </c>
      <c r="H4242" s="28"/>
      <c r="I4242" s="43">
        <v>238</v>
      </c>
    </row>
    <row r="4243" spans="1:9" x14ac:dyDescent="0.35">
      <c r="A4243" s="15" t="s">
        <v>1953</v>
      </c>
      <c r="B4243" s="17" t="str">
        <f>VLOOKUP($A4243,'Employers and sectors'!$A$1:$G$2802,2,FALSE)</f>
        <v>Health and social care</v>
      </c>
      <c r="C4243" s="15" t="str">
        <f>VLOOKUP($A4243,'Employers and sectors'!$A$1:$G$2802,3,FALSE)</f>
        <v>Social care</v>
      </c>
      <c r="D4243" s="15" t="str">
        <f>VLOOKUP($A4243,'Employers and sectors'!$A$1:$G$2802,4,FALSE)</f>
        <v>Active</v>
      </c>
      <c r="E4243" s="17" t="str">
        <f>VLOOKUP($A4243,'Employers and sectors'!$A$1:$G$2802,5,FALSE)</f>
        <v>City of London</v>
      </c>
      <c r="F4243" s="15" t="str">
        <f>VLOOKUP($A4243,'Employers and sectors'!$A$1:$G$2802,6,FALSE)</f>
        <v>City of London</v>
      </c>
      <c r="G4243" s="15" t="str">
        <f>VLOOKUP($A4243,'Employers and sectors'!$A$1:$G$2802,7,FALSE)</f>
        <v>London</v>
      </c>
      <c r="H4243" s="16" t="s">
        <v>252</v>
      </c>
      <c r="I4243" s="44">
        <v>28</v>
      </c>
    </row>
    <row r="4244" spans="1:9" x14ac:dyDescent="0.35">
      <c r="A4244" s="17" t="s">
        <v>1953</v>
      </c>
      <c r="B4244" s="17" t="str">
        <f>VLOOKUP($A4244,'Employers and sectors'!$A$1:$G$2802,2,FALSE)</f>
        <v>Health and social care</v>
      </c>
      <c r="C4244" s="17" t="str">
        <f>VLOOKUP($A4244,'Employers and sectors'!$A$1:$G$2802,3,FALSE)</f>
        <v>Social care</v>
      </c>
      <c r="D4244" s="17" t="str">
        <f>VLOOKUP($A4244,'Employers and sectors'!$A$1:$G$2802,4,FALSE)</f>
        <v>Active</v>
      </c>
      <c r="E4244" s="17" t="str">
        <f>VLOOKUP($A4244,'Employers and sectors'!$A$1:$G$2802,5,FALSE)</f>
        <v>City of London</v>
      </c>
      <c r="F4244" s="17" t="str">
        <f>VLOOKUP($A4244,'Employers and sectors'!$A$1:$G$2802,6,FALSE)</f>
        <v>City of London</v>
      </c>
      <c r="G4244" s="17" t="str">
        <f>VLOOKUP($A4244,'Employers and sectors'!$A$1:$G$2802,7,FALSE)</f>
        <v>London</v>
      </c>
      <c r="H4244" s="18" t="s">
        <v>247</v>
      </c>
      <c r="I4244" s="41">
        <v>11</v>
      </c>
    </row>
    <row r="4245" spans="1:9" ht="16" thickBot="1" x14ac:dyDescent="0.4">
      <c r="A4245" s="19" t="s">
        <v>1953</v>
      </c>
      <c r="B4245" s="17" t="str">
        <f>VLOOKUP($A4245,'Employers and sectors'!$A$1:$G$2802,2,FALSE)</f>
        <v>Health and social care</v>
      </c>
      <c r="C4245" s="19" t="str">
        <f>VLOOKUP($A4245,'Employers and sectors'!$A$1:$G$2802,3,FALSE)</f>
        <v>Social care</v>
      </c>
      <c r="D4245" s="19" t="str">
        <f>VLOOKUP($A4245,'Employers and sectors'!$A$1:$G$2802,4,FALSE)</f>
        <v>Active</v>
      </c>
      <c r="E4245" s="17" t="str">
        <f>VLOOKUP($A4245,'Employers and sectors'!$A$1:$G$2802,5,FALSE)</f>
        <v>City of London</v>
      </c>
      <c r="F4245" s="19" t="str">
        <f>VLOOKUP($A4245,'Employers and sectors'!$A$1:$G$2802,6,FALSE)</f>
        <v>City of London</v>
      </c>
      <c r="G4245" s="19" t="str">
        <f>VLOOKUP($A4245,'Employers and sectors'!$A$1:$G$2802,7,FALSE)</f>
        <v>London</v>
      </c>
      <c r="H4245" s="20" t="s">
        <v>253</v>
      </c>
      <c r="I4245" s="42">
        <v>8</v>
      </c>
    </row>
    <row r="4246" spans="1:9" ht="16" thickBot="1" x14ac:dyDescent="0.4">
      <c r="A4246" s="27" t="s">
        <v>1954</v>
      </c>
      <c r="B4246" s="60" t="str">
        <f t="shared" ref="B4246:G4246" si="871">B4245</f>
        <v>Health and social care</v>
      </c>
      <c r="C4246" s="60" t="str">
        <f t="shared" si="871"/>
        <v>Social care</v>
      </c>
      <c r="D4246" s="60" t="str">
        <f t="shared" si="871"/>
        <v>Active</v>
      </c>
      <c r="E4246" s="60" t="str">
        <f t="shared" si="871"/>
        <v>City of London</v>
      </c>
      <c r="F4246" s="60" t="str">
        <f t="shared" si="871"/>
        <v>City of London</v>
      </c>
      <c r="G4246" s="60" t="str">
        <f t="shared" si="871"/>
        <v>London</v>
      </c>
      <c r="H4246" s="28"/>
      <c r="I4246" s="43">
        <v>47</v>
      </c>
    </row>
    <row r="4247" spans="1:9" x14ac:dyDescent="0.35">
      <c r="A4247" s="15" t="s">
        <v>1955</v>
      </c>
      <c r="B4247" s="17" t="str">
        <f>VLOOKUP($A4247,'Employers and sectors'!$A$1:$G$2802,2,FALSE)</f>
        <v>Health and social care</v>
      </c>
      <c r="C4247" s="15" t="str">
        <f>VLOOKUP($A4247,'Employers and sectors'!$A$1:$G$2802,3,FALSE)</f>
        <v>Social care</v>
      </c>
      <c r="D4247" s="15" t="str">
        <f>VLOOKUP($A4247,'Employers and sectors'!$A$1:$G$2802,4,FALSE)</f>
        <v>Active</v>
      </c>
      <c r="E4247" s="17" t="str">
        <f>VLOOKUP($A4247,'Employers and sectors'!$A$1:$G$2802,5,FALSE)</f>
        <v>Enfield</v>
      </c>
      <c r="F4247" s="15" t="str">
        <f>VLOOKUP($A4247,'Employers and sectors'!$A$1:$G$2802,6,FALSE)</f>
        <v>Enfield</v>
      </c>
      <c r="G4247" s="15" t="str">
        <f>VLOOKUP($A4247,'Employers and sectors'!$A$1:$G$2802,7,FALSE)</f>
        <v>London</v>
      </c>
      <c r="H4247" s="16" t="s">
        <v>246</v>
      </c>
      <c r="I4247" s="44">
        <v>25</v>
      </c>
    </row>
    <row r="4248" spans="1:9" ht="16" thickBot="1" x14ac:dyDescent="0.4">
      <c r="A4248" s="19" t="s">
        <v>1955</v>
      </c>
      <c r="B4248" s="17" t="str">
        <f>VLOOKUP($A4248,'Employers and sectors'!$A$1:$G$2802,2,FALSE)</f>
        <v>Health and social care</v>
      </c>
      <c r="C4248" s="19" t="str">
        <f>VLOOKUP($A4248,'Employers and sectors'!$A$1:$G$2802,3,FALSE)</f>
        <v>Social care</v>
      </c>
      <c r="D4248" s="19" t="str">
        <f>VLOOKUP($A4248,'Employers and sectors'!$A$1:$G$2802,4,FALSE)</f>
        <v>Active</v>
      </c>
      <c r="E4248" s="17" t="str">
        <f>VLOOKUP($A4248,'Employers and sectors'!$A$1:$G$2802,5,FALSE)</f>
        <v>Enfield</v>
      </c>
      <c r="F4248" s="19" t="str">
        <f>VLOOKUP($A4248,'Employers and sectors'!$A$1:$G$2802,6,FALSE)</f>
        <v>Enfield</v>
      </c>
      <c r="G4248" s="19" t="str">
        <f>VLOOKUP($A4248,'Employers and sectors'!$A$1:$G$2802,7,FALSE)</f>
        <v>London</v>
      </c>
      <c r="H4248" s="20" t="s">
        <v>264</v>
      </c>
      <c r="I4248" s="42">
        <v>7</v>
      </c>
    </row>
    <row r="4249" spans="1:9" ht="16" thickBot="1" x14ac:dyDescent="0.4">
      <c r="A4249" s="27" t="s">
        <v>1956</v>
      </c>
      <c r="B4249" s="60" t="str">
        <f t="shared" ref="B4249:G4249" si="872">B4248</f>
        <v>Health and social care</v>
      </c>
      <c r="C4249" s="60" t="str">
        <f t="shared" si="872"/>
        <v>Social care</v>
      </c>
      <c r="D4249" s="60" t="str">
        <f t="shared" si="872"/>
        <v>Active</v>
      </c>
      <c r="E4249" s="60" t="str">
        <f t="shared" si="872"/>
        <v>Enfield</v>
      </c>
      <c r="F4249" s="60" t="str">
        <f t="shared" si="872"/>
        <v>Enfield</v>
      </c>
      <c r="G4249" s="60" t="str">
        <f t="shared" si="872"/>
        <v>London</v>
      </c>
      <c r="H4249" s="28"/>
      <c r="I4249" s="43">
        <v>32</v>
      </c>
    </row>
    <row r="4250" spans="1:9" x14ac:dyDescent="0.35">
      <c r="A4250" s="15" t="s">
        <v>1957</v>
      </c>
      <c r="B4250" s="17" t="str">
        <f>VLOOKUP($A4250,'Employers and sectors'!$A$1:$G$2802,2,FALSE)</f>
        <v>Manufacturing</v>
      </c>
      <c r="C4250" s="15">
        <f>VLOOKUP($A4250,'Employers and sectors'!$A$1:$G$2802,3,FALSE)</f>
        <v>0</v>
      </c>
      <c r="D4250" s="15" t="str">
        <f>VLOOKUP($A4250,'Employers and sectors'!$A$1:$G$2802,4,FALSE)</f>
        <v>Active</v>
      </c>
      <c r="E4250" s="17" t="str">
        <f>VLOOKUP($A4250,'Employers and sectors'!$A$1:$G$2802,5,FALSE)</f>
        <v>Crawley</v>
      </c>
      <c r="F4250" s="15" t="str">
        <f>VLOOKUP($A4250,'Employers and sectors'!$A$1:$G$2802,6,FALSE)</f>
        <v>Crawley</v>
      </c>
      <c r="G4250" s="15" t="str">
        <f>VLOOKUP($A4250,'Employers and sectors'!$A$1:$G$2802,7,FALSE)</f>
        <v>South East</v>
      </c>
      <c r="H4250" s="16" t="s">
        <v>252</v>
      </c>
      <c r="I4250" s="44">
        <v>7</v>
      </c>
    </row>
    <row r="4251" spans="1:9" x14ac:dyDescent="0.35">
      <c r="A4251" s="17" t="s">
        <v>1957</v>
      </c>
      <c r="B4251" s="17" t="str">
        <f>VLOOKUP($A4251,'Employers and sectors'!$A$1:$G$2802,2,FALSE)</f>
        <v>Manufacturing</v>
      </c>
      <c r="C4251" s="17">
        <f>VLOOKUP($A4251,'Employers and sectors'!$A$1:$G$2802,3,FALSE)</f>
        <v>0</v>
      </c>
      <c r="D4251" s="17" t="str">
        <f>VLOOKUP($A4251,'Employers and sectors'!$A$1:$G$2802,4,FALSE)</f>
        <v>Active</v>
      </c>
      <c r="E4251" s="17" t="str">
        <f>VLOOKUP($A4251,'Employers and sectors'!$A$1:$G$2802,5,FALSE)</f>
        <v>Crawley</v>
      </c>
      <c r="F4251" s="17" t="str">
        <f>VLOOKUP($A4251,'Employers and sectors'!$A$1:$G$2802,6,FALSE)</f>
        <v>Crawley</v>
      </c>
      <c r="G4251" s="17" t="str">
        <f>VLOOKUP($A4251,'Employers and sectors'!$A$1:$G$2802,7,FALSE)</f>
        <v>South East</v>
      </c>
      <c r="H4251" s="18" t="s">
        <v>271</v>
      </c>
      <c r="I4251" s="41" t="s">
        <v>5666</v>
      </c>
    </row>
    <row r="4252" spans="1:9" x14ac:dyDescent="0.35">
      <c r="A4252" s="17" t="s">
        <v>1957</v>
      </c>
      <c r="B4252" s="17" t="str">
        <f>VLOOKUP($A4252,'Employers and sectors'!$A$1:$G$2802,2,FALSE)</f>
        <v>Manufacturing</v>
      </c>
      <c r="C4252" s="17">
        <f>VLOOKUP($A4252,'Employers and sectors'!$A$1:$G$2802,3,FALSE)</f>
        <v>0</v>
      </c>
      <c r="D4252" s="17" t="str">
        <f>VLOOKUP($A4252,'Employers and sectors'!$A$1:$G$2802,4,FALSE)</f>
        <v>Active</v>
      </c>
      <c r="E4252" s="17" t="str">
        <f>VLOOKUP($A4252,'Employers and sectors'!$A$1:$G$2802,5,FALSE)</f>
        <v>Crawley</v>
      </c>
      <c r="F4252" s="17" t="str">
        <f>VLOOKUP($A4252,'Employers and sectors'!$A$1:$G$2802,6,FALSE)</f>
        <v>Crawley</v>
      </c>
      <c r="G4252" s="17" t="str">
        <f>VLOOKUP($A4252,'Employers and sectors'!$A$1:$G$2802,7,FALSE)</f>
        <v>South East</v>
      </c>
      <c r="H4252" s="18" t="s">
        <v>246</v>
      </c>
      <c r="I4252" s="41">
        <v>11</v>
      </c>
    </row>
    <row r="4253" spans="1:9" x14ac:dyDescent="0.35">
      <c r="A4253" s="17" t="s">
        <v>1957</v>
      </c>
      <c r="B4253" s="17" t="str">
        <f>VLOOKUP($A4253,'Employers and sectors'!$A$1:$G$2802,2,FALSE)</f>
        <v>Manufacturing</v>
      </c>
      <c r="C4253" s="17">
        <f>VLOOKUP($A4253,'Employers and sectors'!$A$1:$G$2802,3,FALSE)</f>
        <v>0</v>
      </c>
      <c r="D4253" s="17" t="str">
        <f>VLOOKUP($A4253,'Employers and sectors'!$A$1:$G$2802,4,FALSE)</f>
        <v>Active</v>
      </c>
      <c r="E4253" s="17" t="str">
        <f>VLOOKUP($A4253,'Employers and sectors'!$A$1:$G$2802,5,FALSE)</f>
        <v>Crawley</v>
      </c>
      <c r="F4253" s="17" t="str">
        <f>VLOOKUP($A4253,'Employers and sectors'!$A$1:$G$2802,6,FALSE)</f>
        <v>Crawley</v>
      </c>
      <c r="G4253" s="17" t="str">
        <f>VLOOKUP($A4253,'Employers and sectors'!$A$1:$G$2802,7,FALSE)</f>
        <v>South East</v>
      </c>
      <c r="H4253" s="18" t="s">
        <v>247</v>
      </c>
      <c r="I4253" s="41" t="s">
        <v>5666</v>
      </c>
    </row>
    <row r="4254" spans="1:9" ht="16" thickBot="1" x14ac:dyDescent="0.4">
      <c r="A4254" s="19" t="s">
        <v>1957</v>
      </c>
      <c r="B4254" s="17" t="str">
        <f>VLOOKUP($A4254,'Employers and sectors'!$A$1:$G$2802,2,FALSE)</f>
        <v>Manufacturing</v>
      </c>
      <c r="C4254" s="19">
        <f>VLOOKUP($A4254,'Employers and sectors'!$A$1:$G$2802,3,FALSE)</f>
        <v>0</v>
      </c>
      <c r="D4254" s="19" t="str">
        <f>VLOOKUP($A4254,'Employers and sectors'!$A$1:$G$2802,4,FALSE)</f>
        <v>Active</v>
      </c>
      <c r="E4254" s="17" t="str">
        <f>VLOOKUP($A4254,'Employers and sectors'!$A$1:$G$2802,5,FALSE)</f>
        <v>Crawley</v>
      </c>
      <c r="F4254" s="19" t="str">
        <f>VLOOKUP($A4254,'Employers and sectors'!$A$1:$G$2802,6,FALSE)</f>
        <v>Crawley</v>
      </c>
      <c r="G4254" s="19" t="str">
        <f>VLOOKUP($A4254,'Employers and sectors'!$A$1:$G$2802,7,FALSE)</f>
        <v>South East</v>
      </c>
      <c r="H4254" s="20" t="s">
        <v>253</v>
      </c>
      <c r="I4254" s="42">
        <v>8</v>
      </c>
    </row>
    <row r="4255" spans="1:9" ht="16" thickBot="1" x14ac:dyDescent="0.4">
      <c r="A4255" s="27" t="s">
        <v>1958</v>
      </c>
      <c r="B4255" s="60" t="str">
        <f t="shared" ref="B4255:G4255" si="873">B4254</f>
        <v>Manufacturing</v>
      </c>
      <c r="C4255" s="60">
        <f t="shared" si="873"/>
        <v>0</v>
      </c>
      <c r="D4255" s="60" t="str">
        <f t="shared" si="873"/>
        <v>Active</v>
      </c>
      <c r="E4255" s="60" t="str">
        <f t="shared" si="873"/>
        <v>Crawley</v>
      </c>
      <c r="F4255" s="60" t="str">
        <f t="shared" si="873"/>
        <v>Crawley</v>
      </c>
      <c r="G4255" s="60" t="str">
        <f t="shared" si="873"/>
        <v>South East</v>
      </c>
      <c r="H4255" s="28"/>
      <c r="I4255" s="43">
        <v>32</v>
      </c>
    </row>
    <row r="4256" spans="1:9" x14ac:dyDescent="0.35">
      <c r="A4256" s="15" t="s">
        <v>1959</v>
      </c>
      <c r="B4256" s="17" t="str">
        <f>VLOOKUP($A4256,'Employers and sectors'!$A$1:$G$2802,2,FALSE)</f>
        <v>Health and social care</v>
      </c>
      <c r="C4256" s="15" t="str">
        <f>VLOOKUP($A4256,'Employers and sectors'!$A$1:$G$2802,3,FALSE)</f>
        <v>Social care</v>
      </c>
      <c r="D4256" s="15" t="str">
        <f>VLOOKUP($A4256,'Employers and sectors'!$A$1:$G$2802,4,FALSE)</f>
        <v>Active</v>
      </c>
      <c r="E4256" s="17" t="str">
        <f>VLOOKUP($A4256,'Employers and sectors'!$A$1:$G$2802,5,FALSE)</f>
        <v>Tower Hamlets</v>
      </c>
      <c r="F4256" s="15" t="str">
        <f>VLOOKUP($A4256,'Employers and sectors'!$A$1:$G$2802,6,FALSE)</f>
        <v>Tower Hamlets</v>
      </c>
      <c r="G4256" s="15" t="str">
        <f>VLOOKUP($A4256,'Employers and sectors'!$A$1:$G$2802,7,FALSE)</f>
        <v>London</v>
      </c>
      <c r="H4256" s="16" t="s">
        <v>246</v>
      </c>
      <c r="I4256" s="44">
        <v>56</v>
      </c>
    </row>
    <row r="4257" spans="1:9" x14ac:dyDescent="0.35">
      <c r="A4257" s="17" t="s">
        <v>1959</v>
      </c>
      <c r="B4257" s="17" t="str">
        <f>VLOOKUP($A4257,'Employers and sectors'!$A$1:$G$2802,2,FALSE)</f>
        <v>Health and social care</v>
      </c>
      <c r="C4257" s="17" t="str">
        <f>VLOOKUP($A4257,'Employers and sectors'!$A$1:$G$2802,3,FALSE)</f>
        <v>Social care</v>
      </c>
      <c r="D4257" s="17" t="str">
        <f>VLOOKUP($A4257,'Employers and sectors'!$A$1:$G$2802,4,FALSE)</f>
        <v>Active</v>
      </c>
      <c r="E4257" s="17" t="str">
        <f>VLOOKUP($A4257,'Employers and sectors'!$A$1:$G$2802,5,FALSE)</f>
        <v>Tower Hamlets</v>
      </c>
      <c r="F4257" s="17" t="str">
        <f>VLOOKUP($A4257,'Employers and sectors'!$A$1:$G$2802,6,FALSE)</f>
        <v>Tower Hamlets</v>
      </c>
      <c r="G4257" s="17" t="str">
        <f>VLOOKUP($A4257,'Employers and sectors'!$A$1:$G$2802,7,FALSE)</f>
        <v>London</v>
      </c>
      <c r="H4257" s="18" t="s">
        <v>247</v>
      </c>
      <c r="I4257" s="41">
        <v>15</v>
      </c>
    </row>
    <row r="4258" spans="1:9" ht="16" thickBot="1" x14ac:dyDescent="0.4">
      <c r="A4258" s="19" t="s">
        <v>1959</v>
      </c>
      <c r="B4258" s="17" t="str">
        <f>VLOOKUP($A4258,'Employers and sectors'!$A$1:$G$2802,2,FALSE)</f>
        <v>Health and social care</v>
      </c>
      <c r="C4258" s="19" t="str">
        <f>VLOOKUP($A4258,'Employers and sectors'!$A$1:$G$2802,3,FALSE)</f>
        <v>Social care</v>
      </c>
      <c r="D4258" s="19" t="str">
        <f>VLOOKUP($A4258,'Employers and sectors'!$A$1:$G$2802,4,FALSE)</f>
        <v>Active</v>
      </c>
      <c r="E4258" s="17" t="str">
        <f>VLOOKUP($A4258,'Employers and sectors'!$A$1:$G$2802,5,FALSE)</f>
        <v>Tower Hamlets</v>
      </c>
      <c r="F4258" s="19" t="str">
        <f>VLOOKUP($A4258,'Employers and sectors'!$A$1:$G$2802,6,FALSE)</f>
        <v>Tower Hamlets</v>
      </c>
      <c r="G4258" s="19" t="str">
        <f>VLOOKUP($A4258,'Employers and sectors'!$A$1:$G$2802,7,FALSE)</f>
        <v>London</v>
      </c>
      <c r="H4258" s="20" t="s">
        <v>264</v>
      </c>
      <c r="I4258" s="42" t="s">
        <v>5666</v>
      </c>
    </row>
    <row r="4259" spans="1:9" ht="16" thickBot="1" x14ac:dyDescent="0.4">
      <c r="A4259" s="27" t="s">
        <v>1960</v>
      </c>
      <c r="B4259" s="60" t="str">
        <f t="shared" ref="B4259:G4259" si="874">B4258</f>
        <v>Health and social care</v>
      </c>
      <c r="C4259" s="60" t="str">
        <f t="shared" si="874"/>
        <v>Social care</v>
      </c>
      <c r="D4259" s="60" t="str">
        <f t="shared" si="874"/>
        <v>Active</v>
      </c>
      <c r="E4259" s="60" t="str">
        <f t="shared" si="874"/>
        <v>Tower Hamlets</v>
      </c>
      <c r="F4259" s="60" t="str">
        <f t="shared" si="874"/>
        <v>Tower Hamlets</v>
      </c>
      <c r="G4259" s="60" t="str">
        <f t="shared" si="874"/>
        <v>London</v>
      </c>
      <c r="H4259" s="28"/>
      <c r="I4259" s="43">
        <v>72</v>
      </c>
    </row>
    <row r="4260" spans="1:9" x14ac:dyDescent="0.35">
      <c r="A4260" s="15" t="s">
        <v>1961</v>
      </c>
      <c r="B4260" s="17" t="str">
        <f>VLOOKUP($A4260,'Employers and sectors'!$A$1:$G$2802,2,FALSE)</f>
        <v>Health and social care</v>
      </c>
      <c r="C4260" s="15" t="str">
        <f>VLOOKUP($A4260,'Employers and sectors'!$A$1:$G$2802,3,FALSE)</f>
        <v>Social care</v>
      </c>
      <c r="D4260" s="15" t="str">
        <f>VLOOKUP($A4260,'Employers and sectors'!$A$1:$G$2802,4,FALSE)</f>
        <v>Active</v>
      </c>
      <c r="E4260" s="17" t="str">
        <f>VLOOKUP($A4260,'Employers and sectors'!$A$1:$G$2802,5,FALSE)</f>
        <v>Barnsley</v>
      </c>
      <c r="F4260" s="15" t="str">
        <f>VLOOKUP($A4260,'Employers and sectors'!$A$1:$G$2802,6,FALSE)</f>
        <v>Barnsley</v>
      </c>
      <c r="G4260" s="15" t="str">
        <f>VLOOKUP($A4260,'Employers and sectors'!$A$1:$G$2802,7,FALSE)</f>
        <v>Yorkshire &amp; Humber</v>
      </c>
      <c r="H4260" s="16" t="s">
        <v>271</v>
      </c>
      <c r="I4260" s="44">
        <v>9</v>
      </c>
    </row>
    <row r="4261" spans="1:9" ht="16" thickBot="1" x14ac:dyDescent="0.4">
      <c r="A4261" s="19" t="s">
        <v>1961</v>
      </c>
      <c r="B4261" s="17" t="str">
        <f>VLOOKUP($A4261,'Employers and sectors'!$A$1:$G$2802,2,FALSE)</f>
        <v>Health and social care</v>
      </c>
      <c r="C4261" s="19" t="str">
        <f>VLOOKUP($A4261,'Employers and sectors'!$A$1:$G$2802,3,FALSE)</f>
        <v>Social care</v>
      </c>
      <c r="D4261" s="19" t="str">
        <f>VLOOKUP($A4261,'Employers and sectors'!$A$1:$G$2802,4,FALSE)</f>
        <v>Active</v>
      </c>
      <c r="E4261" s="17" t="str">
        <f>VLOOKUP($A4261,'Employers and sectors'!$A$1:$G$2802,5,FALSE)</f>
        <v>Barnsley</v>
      </c>
      <c r="F4261" s="19" t="str">
        <f>VLOOKUP($A4261,'Employers and sectors'!$A$1:$G$2802,6,FALSE)</f>
        <v>Barnsley</v>
      </c>
      <c r="G4261" s="19" t="str">
        <f>VLOOKUP($A4261,'Employers and sectors'!$A$1:$G$2802,7,FALSE)</f>
        <v>Yorkshire &amp; Humber</v>
      </c>
      <c r="H4261" s="20" t="s">
        <v>246</v>
      </c>
      <c r="I4261" s="42">
        <v>18</v>
      </c>
    </row>
    <row r="4262" spans="1:9" ht="16" thickBot="1" x14ac:dyDescent="0.4">
      <c r="A4262" s="27" t="s">
        <v>1962</v>
      </c>
      <c r="B4262" s="60" t="str">
        <f t="shared" ref="B4262:G4262" si="875">B4261</f>
        <v>Health and social care</v>
      </c>
      <c r="C4262" s="60" t="str">
        <f t="shared" si="875"/>
        <v>Social care</v>
      </c>
      <c r="D4262" s="60" t="str">
        <f t="shared" si="875"/>
        <v>Active</v>
      </c>
      <c r="E4262" s="60" t="str">
        <f t="shared" si="875"/>
        <v>Barnsley</v>
      </c>
      <c r="F4262" s="60" t="str">
        <f t="shared" si="875"/>
        <v>Barnsley</v>
      </c>
      <c r="G4262" s="60" t="str">
        <f t="shared" si="875"/>
        <v>Yorkshire &amp; Humber</v>
      </c>
      <c r="H4262" s="28"/>
      <c r="I4262" s="43">
        <v>27</v>
      </c>
    </row>
    <row r="4263" spans="1:9" x14ac:dyDescent="0.35">
      <c r="A4263" s="15" t="s">
        <v>1963</v>
      </c>
      <c r="B4263" s="17" t="str">
        <f>VLOOKUP($A4263,'Employers and sectors'!$A$1:$G$2802,2,FALSE)</f>
        <v>Health and social care</v>
      </c>
      <c r="C4263" s="15" t="str">
        <f>VLOOKUP($A4263,'Employers and sectors'!$A$1:$G$2802,3,FALSE)</f>
        <v>Social care</v>
      </c>
      <c r="D4263" s="15" t="str">
        <f>VLOOKUP($A4263,'Employers and sectors'!$A$1:$G$2802,4,FALSE)</f>
        <v>Revoked</v>
      </c>
      <c r="E4263" s="17" t="str">
        <f>VLOOKUP($A4263,'Employers and sectors'!$A$1:$G$2802,5,FALSE)</f>
        <v>Sutton</v>
      </c>
      <c r="F4263" s="15" t="str">
        <f>VLOOKUP($A4263,'Employers and sectors'!$A$1:$G$2802,6,FALSE)</f>
        <v>Sutton</v>
      </c>
      <c r="G4263" s="15" t="str">
        <f>VLOOKUP($A4263,'Employers and sectors'!$A$1:$G$2802,7,FALSE)</f>
        <v>London</v>
      </c>
      <c r="H4263" s="16" t="s">
        <v>246</v>
      </c>
      <c r="I4263" s="44">
        <v>126</v>
      </c>
    </row>
    <row r="4264" spans="1:9" ht="16" thickBot="1" x14ac:dyDescent="0.4">
      <c r="A4264" s="19" t="s">
        <v>1963</v>
      </c>
      <c r="B4264" s="17" t="str">
        <f>VLOOKUP($A4264,'Employers and sectors'!$A$1:$G$2802,2,FALSE)</f>
        <v>Health and social care</v>
      </c>
      <c r="C4264" s="19" t="str">
        <f>VLOOKUP($A4264,'Employers and sectors'!$A$1:$G$2802,3,FALSE)</f>
        <v>Social care</v>
      </c>
      <c r="D4264" s="19" t="str">
        <f>VLOOKUP($A4264,'Employers and sectors'!$A$1:$G$2802,4,FALSE)</f>
        <v>Revoked</v>
      </c>
      <c r="E4264" s="17" t="str">
        <f>VLOOKUP($A4264,'Employers and sectors'!$A$1:$G$2802,5,FALSE)</f>
        <v>Sutton</v>
      </c>
      <c r="F4264" s="19" t="str">
        <f>VLOOKUP($A4264,'Employers and sectors'!$A$1:$G$2802,6,FALSE)</f>
        <v>Sutton</v>
      </c>
      <c r="G4264" s="19" t="str">
        <f>VLOOKUP($A4264,'Employers and sectors'!$A$1:$G$2802,7,FALSE)</f>
        <v>London</v>
      </c>
      <c r="H4264" s="20" t="s">
        <v>264</v>
      </c>
      <c r="I4264" s="42" t="s">
        <v>5666</v>
      </c>
    </row>
    <row r="4265" spans="1:9" ht="16" thickBot="1" x14ac:dyDescent="0.4">
      <c r="A4265" s="27" t="s">
        <v>1964</v>
      </c>
      <c r="B4265" s="60" t="str">
        <f t="shared" ref="B4265:G4265" si="876">B4264</f>
        <v>Health and social care</v>
      </c>
      <c r="C4265" s="60" t="str">
        <f t="shared" si="876"/>
        <v>Social care</v>
      </c>
      <c r="D4265" s="60" t="str">
        <f t="shared" si="876"/>
        <v>Revoked</v>
      </c>
      <c r="E4265" s="60" t="str">
        <f t="shared" si="876"/>
        <v>Sutton</v>
      </c>
      <c r="F4265" s="60" t="str">
        <f t="shared" si="876"/>
        <v>Sutton</v>
      </c>
      <c r="G4265" s="60" t="str">
        <f t="shared" si="876"/>
        <v>London</v>
      </c>
      <c r="H4265" s="28"/>
      <c r="I4265" s="43">
        <v>131</v>
      </c>
    </row>
    <row r="4266" spans="1:9" x14ac:dyDescent="0.35">
      <c r="A4266" s="15" t="s">
        <v>1965</v>
      </c>
      <c r="B4266" s="17" t="str">
        <f>VLOOKUP($A4266,'Employers and sectors'!$A$1:$G$2802,2,FALSE)</f>
        <v>Health and social care</v>
      </c>
      <c r="C4266" s="15" t="str">
        <f>VLOOKUP($A4266,'Employers and sectors'!$A$1:$G$2802,3,FALSE)</f>
        <v>Social care</v>
      </c>
      <c r="D4266" s="15" t="str">
        <f>VLOOKUP($A4266,'Employers and sectors'!$A$1:$G$2802,4,FALSE)</f>
        <v>Revoked</v>
      </c>
      <c r="E4266" s="17" t="str">
        <f>VLOOKUP($A4266,'Employers and sectors'!$A$1:$G$2802,5,FALSE)</f>
        <v>Camden</v>
      </c>
      <c r="F4266" s="15" t="str">
        <f>VLOOKUP($A4266,'Employers and sectors'!$A$1:$G$2802,6,FALSE)</f>
        <v>Camden</v>
      </c>
      <c r="G4266" s="15" t="str">
        <f>VLOOKUP($A4266,'Employers and sectors'!$A$1:$G$2802,7,FALSE)</f>
        <v>London</v>
      </c>
      <c r="H4266" s="16" t="s">
        <v>271</v>
      </c>
      <c r="I4266" s="44" t="s">
        <v>5666</v>
      </c>
    </row>
    <row r="4267" spans="1:9" ht="16" thickBot="1" x14ac:dyDescent="0.4">
      <c r="A4267" s="19" t="s">
        <v>1965</v>
      </c>
      <c r="B4267" s="17" t="str">
        <f>VLOOKUP($A4267,'Employers and sectors'!$A$1:$G$2802,2,FALSE)</f>
        <v>Health and social care</v>
      </c>
      <c r="C4267" s="19" t="str">
        <f>VLOOKUP($A4267,'Employers and sectors'!$A$1:$G$2802,3,FALSE)</f>
        <v>Social care</v>
      </c>
      <c r="D4267" s="19" t="str">
        <f>VLOOKUP($A4267,'Employers and sectors'!$A$1:$G$2802,4,FALSE)</f>
        <v>Revoked</v>
      </c>
      <c r="E4267" s="17" t="str">
        <f>VLOOKUP($A4267,'Employers and sectors'!$A$1:$G$2802,5,FALSE)</f>
        <v>Camden</v>
      </c>
      <c r="F4267" s="19" t="str">
        <f>VLOOKUP($A4267,'Employers and sectors'!$A$1:$G$2802,6,FALSE)</f>
        <v>Camden</v>
      </c>
      <c r="G4267" s="19" t="str">
        <f>VLOOKUP($A4267,'Employers and sectors'!$A$1:$G$2802,7,FALSE)</f>
        <v>London</v>
      </c>
      <c r="H4267" s="20" t="s">
        <v>246</v>
      </c>
      <c r="I4267" s="42">
        <v>94</v>
      </c>
    </row>
    <row r="4268" spans="1:9" ht="16" thickBot="1" x14ac:dyDescent="0.4">
      <c r="A4268" s="27" t="s">
        <v>1966</v>
      </c>
      <c r="B4268" s="60" t="str">
        <f t="shared" ref="B4268:G4268" si="877">B4267</f>
        <v>Health and social care</v>
      </c>
      <c r="C4268" s="60" t="str">
        <f t="shared" si="877"/>
        <v>Social care</v>
      </c>
      <c r="D4268" s="60" t="str">
        <f t="shared" si="877"/>
        <v>Revoked</v>
      </c>
      <c r="E4268" s="60" t="str">
        <f t="shared" si="877"/>
        <v>Camden</v>
      </c>
      <c r="F4268" s="60" t="str">
        <f t="shared" si="877"/>
        <v>Camden</v>
      </c>
      <c r="G4268" s="60" t="str">
        <f t="shared" si="877"/>
        <v>London</v>
      </c>
      <c r="H4268" s="28"/>
      <c r="I4268" s="43">
        <v>95</v>
      </c>
    </row>
    <row r="4269" spans="1:9" x14ac:dyDescent="0.35">
      <c r="A4269" s="15" t="s">
        <v>1967</v>
      </c>
      <c r="B4269" s="17" t="str">
        <f>VLOOKUP($A4269,'Employers and sectors'!$A$1:$G$2802,2,FALSE)</f>
        <v>Health and social care</v>
      </c>
      <c r="C4269" s="15" t="str">
        <f>VLOOKUP($A4269,'Employers and sectors'!$A$1:$G$2802,3,FALSE)</f>
        <v>Social care</v>
      </c>
      <c r="D4269" s="15" t="str">
        <f>VLOOKUP($A4269,'Employers and sectors'!$A$1:$G$2802,4,FALSE)</f>
        <v>Active</v>
      </c>
      <c r="E4269" s="17" t="str">
        <f>VLOOKUP($A4269,'Employers and sectors'!$A$1:$G$2802,5,FALSE)</f>
        <v>Barnet</v>
      </c>
      <c r="F4269" s="15" t="str">
        <f>VLOOKUP($A4269,'Employers and sectors'!$A$1:$G$2802,6,FALSE)</f>
        <v>Barnet</v>
      </c>
      <c r="G4269" s="15" t="str">
        <f>VLOOKUP($A4269,'Employers and sectors'!$A$1:$G$2802,7,FALSE)</f>
        <v>London</v>
      </c>
      <c r="H4269" s="16" t="s">
        <v>252</v>
      </c>
      <c r="I4269" s="44">
        <v>27</v>
      </c>
    </row>
    <row r="4270" spans="1:9" x14ac:dyDescent="0.35">
      <c r="A4270" s="17" t="s">
        <v>1967</v>
      </c>
      <c r="B4270" s="17" t="str">
        <f>VLOOKUP($A4270,'Employers and sectors'!$A$1:$G$2802,2,FALSE)</f>
        <v>Health and social care</v>
      </c>
      <c r="C4270" s="17" t="str">
        <f>VLOOKUP($A4270,'Employers and sectors'!$A$1:$G$2802,3,FALSE)</f>
        <v>Social care</v>
      </c>
      <c r="D4270" s="17" t="str">
        <f>VLOOKUP($A4270,'Employers and sectors'!$A$1:$G$2802,4,FALSE)</f>
        <v>Active</v>
      </c>
      <c r="E4270" s="17" t="str">
        <f>VLOOKUP($A4270,'Employers and sectors'!$A$1:$G$2802,5,FALSE)</f>
        <v>Barnet</v>
      </c>
      <c r="F4270" s="17" t="str">
        <f>VLOOKUP($A4270,'Employers and sectors'!$A$1:$G$2802,6,FALSE)</f>
        <v>Barnet</v>
      </c>
      <c r="G4270" s="17" t="str">
        <f>VLOOKUP($A4270,'Employers and sectors'!$A$1:$G$2802,7,FALSE)</f>
        <v>London</v>
      </c>
      <c r="H4270" s="18" t="s">
        <v>246</v>
      </c>
      <c r="I4270" s="41">
        <v>28</v>
      </c>
    </row>
    <row r="4271" spans="1:9" x14ac:dyDescent="0.35">
      <c r="A4271" s="17" t="s">
        <v>1967</v>
      </c>
      <c r="B4271" s="17" t="str">
        <f>VLOOKUP($A4271,'Employers and sectors'!$A$1:$G$2802,2,FALSE)</f>
        <v>Health and social care</v>
      </c>
      <c r="C4271" s="17" t="str">
        <f>VLOOKUP($A4271,'Employers and sectors'!$A$1:$G$2802,3,FALSE)</f>
        <v>Social care</v>
      </c>
      <c r="D4271" s="17" t="str">
        <f>VLOOKUP($A4271,'Employers and sectors'!$A$1:$G$2802,4,FALSE)</f>
        <v>Active</v>
      </c>
      <c r="E4271" s="17" t="str">
        <f>VLOOKUP($A4271,'Employers and sectors'!$A$1:$G$2802,5,FALSE)</f>
        <v>Barnet</v>
      </c>
      <c r="F4271" s="17" t="str">
        <f>VLOOKUP($A4271,'Employers and sectors'!$A$1:$G$2802,6,FALSE)</f>
        <v>Barnet</v>
      </c>
      <c r="G4271" s="17" t="str">
        <f>VLOOKUP($A4271,'Employers and sectors'!$A$1:$G$2802,7,FALSE)</f>
        <v>London</v>
      </c>
      <c r="H4271" s="18" t="s">
        <v>247</v>
      </c>
      <c r="I4271" s="41">
        <v>55</v>
      </c>
    </row>
    <row r="4272" spans="1:9" x14ac:dyDescent="0.35">
      <c r="A4272" s="17" t="s">
        <v>1967</v>
      </c>
      <c r="B4272" s="17" t="str">
        <f>VLOOKUP($A4272,'Employers and sectors'!$A$1:$G$2802,2,FALSE)</f>
        <v>Health and social care</v>
      </c>
      <c r="C4272" s="17" t="str">
        <f>VLOOKUP($A4272,'Employers and sectors'!$A$1:$G$2802,3,FALSE)</f>
        <v>Social care</v>
      </c>
      <c r="D4272" s="17" t="str">
        <f>VLOOKUP($A4272,'Employers and sectors'!$A$1:$G$2802,4,FALSE)</f>
        <v>Active</v>
      </c>
      <c r="E4272" s="17" t="str">
        <f>VLOOKUP($A4272,'Employers and sectors'!$A$1:$G$2802,5,FALSE)</f>
        <v>Barnet</v>
      </c>
      <c r="F4272" s="17" t="str">
        <f>VLOOKUP($A4272,'Employers and sectors'!$A$1:$G$2802,6,FALSE)</f>
        <v>Barnet</v>
      </c>
      <c r="G4272" s="17" t="str">
        <f>VLOOKUP($A4272,'Employers and sectors'!$A$1:$G$2802,7,FALSE)</f>
        <v>London</v>
      </c>
      <c r="H4272" s="18" t="s">
        <v>264</v>
      </c>
      <c r="I4272" s="41" t="s">
        <v>5666</v>
      </c>
    </row>
    <row r="4273" spans="1:9" ht="16" thickBot="1" x14ac:dyDescent="0.4">
      <c r="A4273" s="19" t="s">
        <v>1967</v>
      </c>
      <c r="B4273" s="17" t="str">
        <f>VLOOKUP($A4273,'Employers and sectors'!$A$1:$G$2802,2,FALSE)</f>
        <v>Health and social care</v>
      </c>
      <c r="C4273" s="19" t="str">
        <f>VLOOKUP($A4273,'Employers and sectors'!$A$1:$G$2802,3,FALSE)</f>
        <v>Social care</v>
      </c>
      <c r="D4273" s="19" t="str">
        <f>VLOOKUP($A4273,'Employers and sectors'!$A$1:$G$2802,4,FALSE)</f>
        <v>Active</v>
      </c>
      <c r="E4273" s="17" t="str">
        <f>VLOOKUP($A4273,'Employers and sectors'!$A$1:$G$2802,5,FALSE)</f>
        <v>Barnet</v>
      </c>
      <c r="F4273" s="19" t="str">
        <f>VLOOKUP($A4273,'Employers and sectors'!$A$1:$G$2802,6,FALSE)</f>
        <v>Barnet</v>
      </c>
      <c r="G4273" s="19" t="str">
        <f>VLOOKUP($A4273,'Employers and sectors'!$A$1:$G$2802,7,FALSE)</f>
        <v>London</v>
      </c>
      <c r="H4273" s="20" t="s">
        <v>253</v>
      </c>
      <c r="I4273" s="42" t="s">
        <v>5666</v>
      </c>
    </row>
    <row r="4274" spans="1:9" ht="16" thickBot="1" x14ac:dyDescent="0.4">
      <c r="A4274" s="27" t="s">
        <v>1968</v>
      </c>
      <c r="B4274" s="60" t="str">
        <f t="shared" ref="B4274:G4274" si="878">B4273</f>
        <v>Health and social care</v>
      </c>
      <c r="C4274" s="60" t="str">
        <f t="shared" si="878"/>
        <v>Social care</v>
      </c>
      <c r="D4274" s="60" t="str">
        <f t="shared" si="878"/>
        <v>Active</v>
      </c>
      <c r="E4274" s="60" t="str">
        <f t="shared" si="878"/>
        <v>Barnet</v>
      </c>
      <c r="F4274" s="60" t="str">
        <f t="shared" si="878"/>
        <v>Barnet</v>
      </c>
      <c r="G4274" s="60" t="str">
        <f t="shared" si="878"/>
        <v>London</v>
      </c>
      <c r="H4274" s="28"/>
      <c r="I4274" s="43">
        <v>117</v>
      </c>
    </row>
    <row r="4275" spans="1:9" x14ac:dyDescent="0.35">
      <c r="A4275" s="15" t="s">
        <v>1969</v>
      </c>
      <c r="B4275" s="17" t="str">
        <f>VLOOKUP($A4275,'Employers and sectors'!$A$1:$G$2802,2,FALSE)</f>
        <v>Health and social care</v>
      </c>
      <c r="C4275" s="15" t="str">
        <f>VLOOKUP($A4275,'Employers and sectors'!$A$1:$G$2802,3,FALSE)</f>
        <v>Social care</v>
      </c>
      <c r="D4275" s="15" t="str">
        <f>VLOOKUP($A4275,'Employers and sectors'!$A$1:$G$2802,4,FALSE)</f>
        <v>Active</v>
      </c>
      <c r="E4275" s="17" t="str">
        <f>VLOOKUP($A4275,'Employers and sectors'!$A$1:$G$2802,5,FALSE)</f>
        <v>Sheffield</v>
      </c>
      <c r="F4275" s="15" t="str">
        <f>VLOOKUP($A4275,'Employers and sectors'!$A$1:$G$2802,6,FALSE)</f>
        <v>Sheffield</v>
      </c>
      <c r="G4275" s="15" t="str">
        <f>VLOOKUP($A4275,'Employers and sectors'!$A$1:$G$2802,7,FALSE)</f>
        <v>Yorkshire &amp; Humber</v>
      </c>
      <c r="H4275" s="16" t="s">
        <v>252</v>
      </c>
      <c r="I4275" s="44" t="s">
        <v>5666</v>
      </c>
    </row>
    <row r="4276" spans="1:9" x14ac:dyDescent="0.35">
      <c r="A4276" s="17" t="s">
        <v>1969</v>
      </c>
      <c r="B4276" s="17" t="str">
        <f>VLOOKUP($A4276,'Employers and sectors'!$A$1:$G$2802,2,FALSE)</f>
        <v>Health and social care</v>
      </c>
      <c r="C4276" s="17" t="str">
        <f>VLOOKUP($A4276,'Employers and sectors'!$A$1:$G$2802,3,FALSE)</f>
        <v>Social care</v>
      </c>
      <c r="D4276" s="17" t="str">
        <f>VLOOKUP($A4276,'Employers and sectors'!$A$1:$G$2802,4,FALSE)</f>
        <v>Active</v>
      </c>
      <c r="E4276" s="17" t="str">
        <f>VLOOKUP($A4276,'Employers and sectors'!$A$1:$G$2802,5,FALSE)</f>
        <v>Sheffield</v>
      </c>
      <c r="F4276" s="17" t="str">
        <f>VLOOKUP($A4276,'Employers and sectors'!$A$1:$G$2802,6,FALSE)</f>
        <v>Sheffield</v>
      </c>
      <c r="G4276" s="17" t="str">
        <f>VLOOKUP($A4276,'Employers and sectors'!$A$1:$G$2802,7,FALSE)</f>
        <v>Yorkshire &amp; Humber</v>
      </c>
      <c r="H4276" s="18" t="s">
        <v>246</v>
      </c>
      <c r="I4276" s="41">
        <v>26</v>
      </c>
    </row>
    <row r="4277" spans="1:9" ht="16" thickBot="1" x14ac:dyDescent="0.4">
      <c r="A4277" s="19" t="s">
        <v>1969</v>
      </c>
      <c r="B4277" s="17" t="str">
        <f>VLOOKUP($A4277,'Employers and sectors'!$A$1:$G$2802,2,FALSE)</f>
        <v>Health and social care</v>
      </c>
      <c r="C4277" s="19" t="str">
        <f>VLOOKUP($A4277,'Employers and sectors'!$A$1:$G$2802,3,FALSE)</f>
        <v>Social care</v>
      </c>
      <c r="D4277" s="19" t="str">
        <f>VLOOKUP($A4277,'Employers and sectors'!$A$1:$G$2802,4,FALSE)</f>
        <v>Active</v>
      </c>
      <c r="E4277" s="17" t="str">
        <f>VLOOKUP($A4277,'Employers and sectors'!$A$1:$G$2802,5,FALSE)</f>
        <v>Sheffield</v>
      </c>
      <c r="F4277" s="19" t="str">
        <f>VLOOKUP($A4277,'Employers and sectors'!$A$1:$G$2802,6,FALSE)</f>
        <v>Sheffield</v>
      </c>
      <c r="G4277" s="19" t="str">
        <f>VLOOKUP($A4277,'Employers and sectors'!$A$1:$G$2802,7,FALSE)</f>
        <v>Yorkshire &amp; Humber</v>
      </c>
      <c r="H4277" s="20" t="s">
        <v>247</v>
      </c>
      <c r="I4277" s="42" t="s">
        <v>5666</v>
      </c>
    </row>
    <row r="4278" spans="1:9" ht="16" thickBot="1" x14ac:dyDescent="0.4">
      <c r="A4278" s="27" t="s">
        <v>1970</v>
      </c>
      <c r="B4278" s="60" t="str">
        <f t="shared" ref="B4278:G4278" si="879">B4277</f>
        <v>Health and social care</v>
      </c>
      <c r="C4278" s="60" t="str">
        <f t="shared" si="879"/>
        <v>Social care</v>
      </c>
      <c r="D4278" s="60" t="str">
        <f t="shared" si="879"/>
        <v>Active</v>
      </c>
      <c r="E4278" s="60" t="str">
        <f t="shared" si="879"/>
        <v>Sheffield</v>
      </c>
      <c r="F4278" s="60" t="str">
        <f t="shared" si="879"/>
        <v>Sheffield</v>
      </c>
      <c r="G4278" s="60" t="str">
        <f t="shared" si="879"/>
        <v>Yorkshire &amp; Humber</v>
      </c>
      <c r="H4278" s="28"/>
      <c r="I4278" s="43">
        <v>29</v>
      </c>
    </row>
    <row r="4279" spans="1:9" x14ac:dyDescent="0.35">
      <c r="A4279" s="15" t="s">
        <v>1971</v>
      </c>
      <c r="B4279" s="17" t="str">
        <f>VLOOKUP($A4279,'Employers and sectors'!$A$1:$G$2802,2,FALSE)</f>
        <v>Health and social care</v>
      </c>
      <c r="C4279" s="15" t="str">
        <f>VLOOKUP($A4279,'Employers and sectors'!$A$1:$G$2802,3,FALSE)</f>
        <v>Social care</v>
      </c>
      <c r="D4279" s="15" t="str">
        <f>VLOOKUP($A4279,'Employers and sectors'!$A$1:$G$2802,4,FALSE)</f>
        <v>Active</v>
      </c>
      <c r="E4279" s="17" t="str">
        <f>VLOOKUP($A4279,'Employers and sectors'!$A$1:$G$2802,5,FALSE)</f>
        <v>Maldon</v>
      </c>
      <c r="F4279" s="15" t="str">
        <f>VLOOKUP($A4279,'Employers and sectors'!$A$1:$G$2802,6,FALSE)</f>
        <v>Maldon</v>
      </c>
      <c r="G4279" s="15" t="str">
        <f>VLOOKUP($A4279,'Employers and sectors'!$A$1:$G$2802,7,FALSE)</f>
        <v>East</v>
      </c>
      <c r="H4279" s="16" t="s">
        <v>252</v>
      </c>
      <c r="I4279" s="44" t="s">
        <v>5666</v>
      </c>
    </row>
    <row r="4280" spans="1:9" x14ac:dyDescent="0.35">
      <c r="A4280" s="17" t="s">
        <v>1971</v>
      </c>
      <c r="B4280" s="17" t="str">
        <f>VLOOKUP($A4280,'Employers and sectors'!$A$1:$G$2802,2,FALSE)</f>
        <v>Health and social care</v>
      </c>
      <c r="C4280" s="17" t="str">
        <f>VLOOKUP($A4280,'Employers and sectors'!$A$1:$G$2802,3,FALSE)</f>
        <v>Social care</v>
      </c>
      <c r="D4280" s="17" t="str">
        <f>VLOOKUP($A4280,'Employers and sectors'!$A$1:$G$2802,4,FALSE)</f>
        <v>Active</v>
      </c>
      <c r="E4280" s="17" t="str">
        <f>VLOOKUP($A4280,'Employers and sectors'!$A$1:$G$2802,5,FALSE)</f>
        <v>Maldon</v>
      </c>
      <c r="F4280" s="17" t="str">
        <f>VLOOKUP($A4280,'Employers and sectors'!$A$1:$G$2802,6,FALSE)</f>
        <v>Maldon</v>
      </c>
      <c r="G4280" s="17" t="str">
        <f>VLOOKUP($A4280,'Employers and sectors'!$A$1:$G$2802,7,FALSE)</f>
        <v>East</v>
      </c>
      <c r="H4280" s="18" t="s">
        <v>246</v>
      </c>
      <c r="I4280" s="41">
        <v>13</v>
      </c>
    </row>
    <row r="4281" spans="1:9" x14ac:dyDescent="0.35">
      <c r="A4281" s="17" t="s">
        <v>1971</v>
      </c>
      <c r="B4281" s="17" t="str">
        <f>VLOOKUP($A4281,'Employers and sectors'!$A$1:$G$2802,2,FALSE)</f>
        <v>Health and social care</v>
      </c>
      <c r="C4281" s="17" t="str">
        <f>VLOOKUP($A4281,'Employers and sectors'!$A$1:$G$2802,3,FALSE)</f>
        <v>Social care</v>
      </c>
      <c r="D4281" s="17" t="str">
        <f>VLOOKUP($A4281,'Employers and sectors'!$A$1:$G$2802,4,FALSE)</f>
        <v>Active</v>
      </c>
      <c r="E4281" s="17" t="str">
        <f>VLOOKUP($A4281,'Employers and sectors'!$A$1:$G$2802,5,FALSE)</f>
        <v>Maldon</v>
      </c>
      <c r="F4281" s="17" t="str">
        <f>VLOOKUP($A4281,'Employers and sectors'!$A$1:$G$2802,6,FALSE)</f>
        <v>Maldon</v>
      </c>
      <c r="G4281" s="17" t="str">
        <f>VLOOKUP($A4281,'Employers and sectors'!$A$1:$G$2802,7,FALSE)</f>
        <v>East</v>
      </c>
      <c r="H4281" s="18" t="s">
        <v>247</v>
      </c>
      <c r="I4281" s="41" t="s">
        <v>5666</v>
      </c>
    </row>
    <row r="4282" spans="1:9" ht="16" thickBot="1" x14ac:dyDescent="0.4">
      <c r="A4282" s="19" t="s">
        <v>1971</v>
      </c>
      <c r="B4282" s="17" t="str">
        <f>VLOOKUP($A4282,'Employers and sectors'!$A$1:$G$2802,2,FALSE)</f>
        <v>Health and social care</v>
      </c>
      <c r="C4282" s="19" t="str">
        <f>VLOOKUP($A4282,'Employers and sectors'!$A$1:$G$2802,3,FALSE)</f>
        <v>Social care</v>
      </c>
      <c r="D4282" s="19" t="str">
        <f>VLOOKUP($A4282,'Employers and sectors'!$A$1:$G$2802,4,FALSE)</f>
        <v>Active</v>
      </c>
      <c r="E4282" s="17" t="str">
        <f>VLOOKUP($A4282,'Employers and sectors'!$A$1:$G$2802,5,FALSE)</f>
        <v>Maldon</v>
      </c>
      <c r="F4282" s="19" t="str">
        <f>VLOOKUP($A4282,'Employers and sectors'!$A$1:$G$2802,6,FALSE)</f>
        <v>Maldon</v>
      </c>
      <c r="G4282" s="19" t="str">
        <f>VLOOKUP($A4282,'Employers and sectors'!$A$1:$G$2802,7,FALSE)</f>
        <v>East</v>
      </c>
      <c r="H4282" s="20" t="s">
        <v>253</v>
      </c>
      <c r="I4282" s="42">
        <v>8</v>
      </c>
    </row>
    <row r="4283" spans="1:9" ht="16" thickBot="1" x14ac:dyDescent="0.4">
      <c r="A4283" s="27" t="s">
        <v>1972</v>
      </c>
      <c r="B4283" s="60" t="str">
        <f t="shared" ref="B4283:G4283" si="880">B4282</f>
        <v>Health and social care</v>
      </c>
      <c r="C4283" s="60" t="str">
        <f t="shared" si="880"/>
        <v>Social care</v>
      </c>
      <c r="D4283" s="60" t="str">
        <f t="shared" si="880"/>
        <v>Active</v>
      </c>
      <c r="E4283" s="60" t="str">
        <f t="shared" si="880"/>
        <v>Maldon</v>
      </c>
      <c r="F4283" s="60" t="str">
        <f t="shared" si="880"/>
        <v>Maldon</v>
      </c>
      <c r="G4283" s="60" t="str">
        <f t="shared" si="880"/>
        <v>East</v>
      </c>
      <c r="H4283" s="28"/>
      <c r="I4283" s="43">
        <v>27</v>
      </c>
    </row>
    <row r="4284" spans="1:9" x14ac:dyDescent="0.35">
      <c r="A4284" s="15" t="s">
        <v>1973</v>
      </c>
      <c r="B4284" s="17" t="str">
        <f>VLOOKUP($A4284,'Employers and sectors'!$A$1:$G$2802,2,FALSE)</f>
        <v>Health and social care</v>
      </c>
      <c r="C4284" s="15" t="str">
        <f>VLOOKUP($A4284,'Employers and sectors'!$A$1:$G$2802,3,FALSE)</f>
        <v>Social care</v>
      </c>
      <c r="D4284" s="15" t="str">
        <f>VLOOKUP($A4284,'Employers and sectors'!$A$1:$G$2802,4,FALSE)</f>
        <v>Active</v>
      </c>
      <c r="E4284" s="17" t="str">
        <f>VLOOKUP($A4284,'Employers and sectors'!$A$1:$G$2802,5,FALSE)</f>
        <v>Enfield</v>
      </c>
      <c r="F4284" s="15" t="str">
        <f>VLOOKUP($A4284,'Employers and sectors'!$A$1:$G$2802,6,FALSE)</f>
        <v>Enfield</v>
      </c>
      <c r="G4284" s="15" t="str">
        <f>VLOOKUP($A4284,'Employers and sectors'!$A$1:$G$2802,7,FALSE)</f>
        <v>London</v>
      </c>
      <c r="H4284" s="16" t="s">
        <v>246</v>
      </c>
      <c r="I4284" s="44">
        <v>26</v>
      </c>
    </row>
    <row r="4285" spans="1:9" ht="16" thickBot="1" x14ac:dyDescent="0.4">
      <c r="A4285" s="19" t="s">
        <v>1973</v>
      </c>
      <c r="B4285" s="17" t="str">
        <f>VLOOKUP($A4285,'Employers and sectors'!$A$1:$G$2802,2,FALSE)</f>
        <v>Health and social care</v>
      </c>
      <c r="C4285" s="19" t="str">
        <f>VLOOKUP($A4285,'Employers and sectors'!$A$1:$G$2802,3,FALSE)</f>
        <v>Social care</v>
      </c>
      <c r="D4285" s="19" t="str">
        <f>VLOOKUP($A4285,'Employers and sectors'!$A$1:$G$2802,4,FALSE)</f>
        <v>Active</v>
      </c>
      <c r="E4285" s="17" t="str">
        <f>VLOOKUP($A4285,'Employers and sectors'!$A$1:$G$2802,5,FALSE)</f>
        <v>Enfield</v>
      </c>
      <c r="F4285" s="19" t="str">
        <f>VLOOKUP($A4285,'Employers and sectors'!$A$1:$G$2802,6,FALSE)</f>
        <v>Enfield</v>
      </c>
      <c r="G4285" s="19" t="str">
        <f>VLOOKUP($A4285,'Employers and sectors'!$A$1:$G$2802,7,FALSE)</f>
        <v>London</v>
      </c>
      <c r="H4285" s="20" t="s">
        <v>247</v>
      </c>
      <c r="I4285" s="42" t="s">
        <v>5666</v>
      </c>
    </row>
    <row r="4286" spans="1:9" ht="16" thickBot="1" x14ac:dyDescent="0.4">
      <c r="A4286" s="27" t="s">
        <v>1974</v>
      </c>
      <c r="B4286" s="60" t="str">
        <f t="shared" ref="B4286:G4286" si="881">B4285</f>
        <v>Health and social care</v>
      </c>
      <c r="C4286" s="60" t="str">
        <f t="shared" si="881"/>
        <v>Social care</v>
      </c>
      <c r="D4286" s="60" t="str">
        <f t="shared" si="881"/>
        <v>Active</v>
      </c>
      <c r="E4286" s="60" t="str">
        <f t="shared" si="881"/>
        <v>Enfield</v>
      </c>
      <c r="F4286" s="60" t="str">
        <f t="shared" si="881"/>
        <v>Enfield</v>
      </c>
      <c r="G4286" s="60" t="str">
        <f t="shared" si="881"/>
        <v>London</v>
      </c>
      <c r="H4286" s="28"/>
      <c r="I4286" s="43">
        <v>28</v>
      </c>
    </row>
    <row r="4287" spans="1:9" x14ac:dyDescent="0.35">
      <c r="A4287" s="15" t="s">
        <v>1975</v>
      </c>
      <c r="B4287" s="17" t="str">
        <f>VLOOKUP($A4287,'Employers and sectors'!$A$1:$G$2802,2,FALSE)</f>
        <v>Health and social care</v>
      </c>
      <c r="C4287" s="15" t="str">
        <f>VLOOKUP($A4287,'Employers and sectors'!$A$1:$G$2802,3,FALSE)</f>
        <v>Social care</v>
      </c>
      <c r="D4287" s="15" t="str">
        <f>VLOOKUP($A4287,'Employers and sectors'!$A$1:$G$2802,4,FALSE)</f>
        <v>Active</v>
      </c>
      <c r="E4287" s="17" t="str">
        <f>VLOOKUP($A4287,'Employers and sectors'!$A$1:$G$2802,5,FALSE)</f>
        <v>Bromley</v>
      </c>
      <c r="F4287" s="15" t="str">
        <f>VLOOKUP($A4287,'Employers and sectors'!$A$1:$G$2802,6,FALSE)</f>
        <v>Bromley</v>
      </c>
      <c r="G4287" s="15" t="str">
        <f>VLOOKUP($A4287,'Employers and sectors'!$A$1:$G$2802,7,FALSE)</f>
        <v>London</v>
      </c>
      <c r="H4287" s="16" t="s">
        <v>252</v>
      </c>
      <c r="I4287" s="44" t="s">
        <v>5666</v>
      </c>
    </row>
    <row r="4288" spans="1:9" x14ac:dyDescent="0.35">
      <c r="A4288" s="17" t="s">
        <v>1975</v>
      </c>
      <c r="B4288" s="17" t="str">
        <f>VLOOKUP($A4288,'Employers and sectors'!$A$1:$G$2802,2,FALSE)</f>
        <v>Health and social care</v>
      </c>
      <c r="C4288" s="17" t="str">
        <f>VLOOKUP($A4288,'Employers and sectors'!$A$1:$G$2802,3,FALSE)</f>
        <v>Social care</v>
      </c>
      <c r="D4288" s="17" t="str">
        <f>VLOOKUP($A4288,'Employers and sectors'!$A$1:$G$2802,4,FALSE)</f>
        <v>Active</v>
      </c>
      <c r="E4288" s="17" t="str">
        <f>VLOOKUP($A4288,'Employers and sectors'!$A$1:$G$2802,5,FALSE)</f>
        <v>Bromley</v>
      </c>
      <c r="F4288" s="17" t="str">
        <f>VLOOKUP($A4288,'Employers and sectors'!$A$1:$G$2802,6,FALSE)</f>
        <v>Bromley</v>
      </c>
      <c r="G4288" s="17" t="str">
        <f>VLOOKUP($A4288,'Employers and sectors'!$A$1:$G$2802,7,FALSE)</f>
        <v>London</v>
      </c>
      <c r="H4288" s="18" t="s">
        <v>246</v>
      </c>
      <c r="I4288" s="41">
        <v>19</v>
      </c>
    </row>
    <row r="4289" spans="1:9" x14ac:dyDescent="0.35">
      <c r="A4289" s="17" t="s">
        <v>1975</v>
      </c>
      <c r="B4289" s="17" t="str">
        <f>VLOOKUP($A4289,'Employers and sectors'!$A$1:$G$2802,2,FALSE)</f>
        <v>Health and social care</v>
      </c>
      <c r="C4289" s="17" t="str">
        <f>VLOOKUP($A4289,'Employers and sectors'!$A$1:$G$2802,3,FALSE)</f>
        <v>Social care</v>
      </c>
      <c r="D4289" s="17" t="str">
        <f>VLOOKUP($A4289,'Employers and sectors'!$A$1:$G$2802,4,FALSE)</f>
        <v>Active</v>
      </c>
      <c r="E4289" s="17" t="str">
        <f>VLOOKUP($A4289,'Employers and sectors'!$A$1:$G$2802,5,FALSE)</f>
        <v>Bromley</v>
      </c>
      <c r="F4289" s="17" t="str">
        <f>VLOOKUP($A4289,'Employers and sectors'!$A$1:$G$2802,6,FALSE)</f>
        <v>Bromley</v>
      </c>
      <c r="G4289" s="17" t="str">
        <f>VLOOKUP($A4289,'Employers and sectors'!$A$1:$G$2802,7,FALSE)</f>
        <v>London</v>
      </c>
      <c r="H4289" s="18" t="s">
        <v>247</v>
      </c>
      <c r="I4289" s="41" t="s">
        <v>5666</v>
      </c>
    </row>
    <row r="4290" spans="1:9" ht="16" thickBot="1" x14ac:dyDescent="0.4">
      <c r="A4290" s="19" t="s">
        <v>1975</v>
      </c>
      <c r="B4290" s="17" t="str">
        <f>VLOOKUP($A4290,'Employers and sectors'!$A$1:$G$2802,2,FALSE)</f>
        <v>Health and social care</v>
      </c>
      <c r="C4290" s="19" t="str">
        <f>VLOOKUP($A4290,'Employers and sectors'!$A$1:$G$2802,3,FALSE)</f>
        <v>Social care</v>
      </c>
      <c r="D4290" s="19" t="str">
        <f>VLOOKUP($A4290,'Employers and sectors'!$A$1:$G$2802,4,FALSE)</f>
        <v>Active</v>
      </c>
      <c r="E4290" s="17" t="str">
        <f>VLOOKUP($A4290,'Employers and sectors'!$A$1:$G$2802,5,FALSE)</f>
        <v>Bromley</v>
      </c>
      <c r="F4290" s="19" t="str">
        <f>VLOOKUP($A4290,'Employers and sectors'!$A$1:$G$2802,6,FALSE)</f>
        <v>Bromley</v>
      </c>
      <c r="G4290" s="19" t="str">
        <f>VLOOKUP($A4290,'Employers and sectors'!$A$1:$G$2802,7,FALSE)</f>
        <v>London</v>
      </c>
      <c r="H4290" s="20" t="s">
        <v>253</v>
      </c>
      <c r="I4290" s="42" t="s">
        <v>5666</v>
      </c>
    </row>
    <row r="4291" spans="1:9" ht="16" thickBot="1" x14ac:dyDescent="0.4">
      <c r="A4291" s="27" t="s">
        <v>1976</v>
      </c>
      <c r="B4291" s="60" t="str">
        <f t="shared" ref="B4291:G4291" si="882">B4290</f>
        <v>Health and social care</v>
      </c>
      <c r="C4291" s="60" t="str">
        <f t="shared" si="882"/>
        <v>Social care</v>
      </c>
      <c r="D4291" s="60" t="str">
        <f t="shared" si="882"/>
        <v>Active</v>
      </c>
      <c r="E4291" s="60" t="str">
        <f t="shared" si="882"/>
        <v>Bromley</v>
      </c>
      <c r="F4291" s="60" t="str">
        <f t="shared" si="882"/>
        <v>Bromley</v>
      </c>
      <c r="G4291" s="60" t="str">
        <f t="shared" si="882"/>
        <v>London</v>
      </c>
      <c r="H4291" s="28"/>
      <c r="I4291" s="43">
        <v>25</v>
      </c>
    </row>
    <row r="4292" spans="1:9" x14ac:dyDescent="0.35">
      <c r="A4292" s="15" t="s">
        <v>1977</v>
      </c>
      <c r="B4292" s="17" t="str">
        <f>VLOOKUP($A4292,'Employers and sectors'!$A$1:$G$2802,2,FALSE)</f>
        <v>Health and social care</v>
      </c>
      <c r="C4292" s="15" t="str">
        <f>VLOOKUP($A4292,'Employers and sectors'!$A$1:$G$2802,3,FALSE)</f>
        <v>Social care</v>
      </c>
      <c r="D4292" s="15" t="str">
        <f>VLOOKUP($A4292,'Employers and sectors'!$A$1:$G$2802,4,FALSE)</f>
        <v>Active</v>
      </c>
      <c r="E4292" s="17" t="str">
        <f>VLOOKUP($A4292,'Employers and sectors'!$A$1:$G$2802,5,FALSE)</f>
        <v>Northampton</v>
      </c>
      <c r="F4292" s="15" t="str">
        <f>VLOOKUP($A4292,'Employers and sectors'!$A$1:$G$2802,6,FALSE)</f>
        <v>West Northamptonshire</v>
      </c>
      <c r="G4292" s="15" t="str">
        <f>VLOOKUP($A4292,'Employers and sectors'!$A$1:$G$2802,7,FALSE)</f>
        <v>East Midlands</v>
      </c>
      <c r="H4292" s="16" t="s">
        <v>246</v>
      </c>
      <c r="I4292" s="44">
        <v>81</v>
      </c>
    </row>
    <row r="4293" spans="1:9" x14ac:dyDescent="0.35">
      <c r="A4293" s="17" t="s">
        <v>1977</v>
      </c>
      <c r="B4293" s="17" t="str">
        <f>VLOOKUP($A4293,'Employers and sectors'!$A$1:$G$2802,2,FALSE)</f>
        <v>Health and social care</v>
      </c>
      <c r="C4293" s="17" t="str">
        <f>VLOOKUP($A4293,'Employers and sectors'!$A$1:$G$2802,3,FALSE)</f>
        <v>Social care</v>
      </c>
      <c r="D4293" s="17" t="str">
        <f>VLOOKUP($A4293,'Employers and sectors'!$A$1:$G$2802,4,FALSE)</f>
        <v>Active</v>
      </c>
      <c r="E4293" s="17" t="str">
        <f>VLOOKUP($A4293,'Employers and sectors'!$A$1:$G$2802,5,FALSE)</f>
        <v>Northampton</v>
      </c>
      <c r="F4293" s="17" t="str">
        <f>VLOOKUP($A4293,'Employers and sectors'!$A$1:$G$2802,6,FALSE)</f>
        <v>West Northamptonshire</v>
      </c>
      <c r="G4293" s="17" t="str">
        <f>VLOOKUP($A4293,'Employers and sectors'!$A$1:$G$2802,7,FALSE)</f>
        <v>East Midlands</v>
      </c>
      <c r="H4293" s="18" t="s">
        <v>247</v>
      </c>
      <c r="I4293" s="41">
        <v>15</v>
      </c>
    </row>
    <row r="4294" spans="1:9" x14ac:dyDescent="0.35">
      <c r="A4294" s="17" t="s">
        <v>1977</v>
      </c>
      <c r="B4294" s="17" t="str">
        <f>VLOOKUP($A4294,'Employers and sectors'!$A$1:$G$2802,2,FALSE)</f>
        <v>Health and social care</v>
      </c>
      <c r="C4294" s="17" t="str">
        <f>VLOOKUP($A4294,'Employers and sectors'!$A$1:$G$2802,3,FALSE)</f>
        <v>Social care</v>
      </c>
      <c r="D4294" s="17" t="str">
        <f>VLOOKUP($A4294,'Employers and sectors'!$A$1:$G$2802,4,FALSE)</f>
        <v>Active</v>
      </c>
      <c r="E4294" s="17" t="str">
        <f>VLOOKUP($A4294,'Employers and sectors'!$A$1:$G$2802,5,FALSE)</f>
        <v>Northampton</v>
      </c>
      <c r="F4294" s="17" t="str">
        <f>VLOOKUP($A4294,'Employers and sectors'!$A$1:$G$2802,6,FALSE)</f>
        <v>West Northamptonshire</v>
      </c>
      <c r="G4294" s="17" t="str">
        <f>VLOOKUP($A4294,'Employers and sectors'!$A$1:$G$2802,7,FALSE)</f>
        <v>East Midlands</v>
      </c>
      <c r="H4294" s="18" t="s">
        <v>264</v>
      </c>
      <c r="I4294" s="41" t="s">
        <v>5666</v>
      </c>
    </row>
    <row r="4295" spans="1:9" ht="16" thickBot="1" x14ac:dyDescent="0.4">
      <c r="A4295" s="19" t="s">
        <v>1977</v>
      </c>
      <c r="B4295" s="17" t="str">
        <f>VLOOKUP($A4295,'Employers and sectors'!$A$1:$G$2802,2,FALSE)</f>
        <v>Health and social care</v>
      </c>
      <c r="C4295" s="19" t="str">
        <f>VLOOKUP($A4295,'Employers and sectors'!$A$1:$G$2802,3,FALSE)</f>
        <v>Social care</v>
      </c>
      <c r="D4295" s="19" t="str">
        <f>VLOOKUP($A4295,'Employers and sectors'!$A$1:$G$2802,4,FALSE)</f>
        <v>Active</v>
      </c>
      <c r="E4295" s="17" t="str">
        <f>VLOOKUP($A4295,'Employers and sectors'!$A$1:$G$2802,5,FALSE)</f>
        <v>Northampton</v>
      </c>
      <c r="F4295" s="19" t="str">
        <f>VLOOKUP($A4295,'Employers and sectors'!$A$1:$G$2802,6,FALSE)</f>
        <v>West Northamptonshire</v>
      </c>
      <c r="G4295" s="19" t="str">
        <f>VLOOKUP($A4295,'Employers and sectors'!$A$1:$G$2802,7,FALSE)</f>
        <v>East Midlands</v>
      </c>
      <c r="H4295" s="20" t="s">
        <v>253</v>
      </c>
      <c r="I4295" s="42" t="s">
        <v>5666</v>
      </c>
    </row>
    <row r="4296" spans="1:9" ht="16" thickBot="1" x14ac:dyDescent="0.4">
      <c r="A4296" s="27" t="s">
        <v>1978</v>
      </c>
      <c r="B4296" s="60" t="str">
        <f t="shared" ref="B4296:G4296" si="883">B4295</f>
        <v>Health and social care</v>
      </c>
      <c r="C4296" s="60" t="str">
        <f t="shared" si="883"/>
        <v>Social care</v>
      </c>
      <c r="D4296" s="60" t="str">
        <f t="shared" si="883"/>
        <v>Active</v>
      </c>
      <c r="E4296" s="60" t="str">
        <f t="shared" si="883"/>
        <v>Northampton</v>
      </c>
      <c r="F4296" s="60" t="str">
        <f t="shared" si="883"/>
        <v>West Northamptonshire</v>
      </c>
      <c r="G4296" s="60" t="str">
        <f t="shared" si="883"/>
        <v>East Midlands</v>
      </c>
      <c r="H4296" s="28"/>
      <c r="I4296" s="43">
        <v>100</v>
      </c>
    </row>
    <row r="4297" spans="1:9" x14ac:dyDescent="0.35">
      <c r="A4297" s="15" t="s">
        <v>1979</v>
      </c>
      <c r="B4297" s="17" t="str">
        <f>VLOOKUP($A4297,'Employers and sectors'!$A$1:$G$2802,2,FALSE)</f>
        <v>Health and social care</v>
      </c>
      <c r="C4297" s="15" t="str">
        <f>VLOOKUP($A4297,'Employers and sectors'!$A$1:$G$2802,3,FALSE)</f>
        <v>Social care</v>
      </c>
      <c r="D4297" s="15" t="str">
        <f>VLOOKUP($A4297,'Employers and sectors'!$A$1:$G$2802,4,FALSE)</f>
        <v>Active</v>
      </c>
      <c r="E4297" s="17" t="str">
        <f>VLOOKUP($A4297,'Employers and sectors'!$A$1:$G$2802,5,FALSE)</f>
        <v>Borehamwood</v>
      </c>
      <c r="F4297" s="15" t="str">
        <f>VLOOKUP($A4297,'Employers and sectors'!$A$1:$G$2802,6,FALSE)</f>
        <v>Hertsmere</v>
      </c>
      <c r="G4297" s="15" t="str">
        <f>VLOOKUP($A4297,'Employers and sectors'!$A$1:$G$2802,7,FALSE)</f>
        <v>East</v>
      </c>
      <c r="H4297" s="16" t="s">
        <v>252</v>
      </c>
      <c r="I4297" s="44">
        <v>550</v>
      </c>
    </row>
    <row r="4298" spans="1:9" x14ac:dyDescent="0.35">
      <c r="A4298" s="17" t="s">
        <v>1979</v>
      </c>
      <c r="B4298" s="17" t="str">
        <f>VLOOKUP($A4298,'Employers and sectors'!$A$1:$G$2802,2,FALSE)</f>
        <v>Health and social care</v>
      </c>
      <c r="C4298" s="17" t="str">
        <f>VLOOKUP($A4298,'Employers and sectors'!$A$1:$G$2802,3,FALSE)</f>
        <v>Social care</v>
      </c>
      <c r="D4298" s="17" t="str">
        <f>VLOOKUP($A4298,'Employers and sectors'!$A$1:$G$2802,4,FALSE)</f>
        <v>Active</v>
      </c>
      <c r="E4298" s="17" t="str">
        <f>VLOOKUP($A4298,'Employers and sectors'!$A$1:$G$2802,5,FALSE)</f>
        <v>Borehamwood</v>
      </c>
      <c r="F4298" s="17" t="str">
        <f>VLOOKUP($A4298,'Employers and sectors'!$A$1:$G$2802,6,FALSE)</f>
        <v>Hertsmere</v>
      </c>
      <c r="G4298" s="17" t="str">
        <f>VLOOKUP($A4298,'Employers and sectors'!$A$1:$G$2802,7,FALSE)</f>
        <v>East</v>
      </c>
      <c r="H4298" s="18" t="s">
        <v>274</v>
      </c>
      <c r="I4298" s="41" t="s">
        <v>5666</v>
      </c>
    </row>
    <row r="4299" spans="1:9" x14ac:dyDescent="0.35">
      <c r="A4299" s="17" t="s">
        <v>1979</v>
      </c>
      <c r="B4299" s="17" t="str">
        <f>VLOOKUP($A4299,'Employers and sectors'!$A$1:$G$2802,2,FALSE)</f>
        <v>Health and social care</v>
      </c>
      <c r="C4299" s="17" t="str">
        <f>VLOOKUP($A4299,'Employers and sectors'!$A$1:$G$2802,3,FALSE)</f>
        <v>Social care</v>
      </c>
      <c r="D4299" s="17" t="str">
        <f>VLOOKUP($A4299,'Employers and sectors'!$A$1:$G$2802,4,FALSE)</f>
        <v>Active</v>
      </c>
      <c r="E4299" s="17" t="str">
        <f>VLOOKUP($A4299,'Employers and sectors'!$A$1:$G$2802,5,FALSE)</f>
        <v>Borehamwood</v>
      </c>
      <c r="F4299" s="17" t="str">
        <f>VLOOKUP($A4299,'Employers and sectors'!$A$1:$G$2802,6,FALSE)</f>
        <v>Hertsmere</v>
      </c>
      <c r="G4299" s="17" t="str">
        <f>VLOOKUP($A4299,'Employers and sectors'!$A$1:$G$2802,7,FALSE)</f>
        <v>East</v>
      </c>
      <c r="H4299" s="18" t="s">
        <v>271</v>
      </c>
      <c r="I4299" s="41">
        <v>79</v>
      </c>
    </row>
    <row r="4300" spans="1:9" x14ac:dyDescent="0.35">
      <c r="A4300" s="17" t="s">
        <v>1979</v>
      </c>
      <c r="B4300" s="17" t="str">
        <f>VLOOKUP($A4300,'Employers and sectors'!$A$1:$G$2802,2,FALSE)</f>
        <v>Health and social care</v>
      </c>
      <c r="C4300" s="17" t="str">
        <f>VLOOKUP($A4300,'Employers and sectors'!$A$1:$G$2802,3,FALSE)</f>
        <v>Social care</v>
      </c>
      <c r="D4300" s="17" t="str">
        <f>VLOOKUP($A4300,'Employers and sectors'!$A$1:$G$2802,4,FALSE)</f>
        <v>Active</v>
      </c>
      <c r="E4300" s="17" t="str">
        <f>VLOOKUP($A4300,'Employers and sectors'!$A$1:$G$2802,5,FALSE)</f>
        <v>Borehamwood</v>
      </c>
      <c r="F4300" s="17" t="str">
        <f>VLOOKUP($A4300,'Employers and sectors'!$A$1:$G$2802,6,FALSE)</f>
        <v>Hertsmere</v>
      </c>
      <c r="G4300" s="17" t="str">
        <f>VLOOKUP($A4300,'Employers and sectors'!$A$1:$G$2802,7,FALSE)</f>
        <v>East</v>
      </c>
      <c r="H4300" s="18" t="s">
        <v>246</v>
      </c>
      <c r="I4300" s="41">
        <v>154</v>
      </c>
    </row>
    <row r="4301" spans="1:9" x14ac:dyDescent="0.35">
      <c r="A4301" s="17" t="s">
        <v>1979</v>
      </c>
      <c r="B4301" s="17" t="str">
        <f>VLOOKUP($A4301,'Employers and sectors'!$A$1:$G$2802,2,FALSE)</f>
        <v>Health and social care</v>
      </c>
      <c r="C4301" s="17" t="str">
        <f>VLOOKUP($A4301,'Employers and sectors'!$A$1:$G$2802,3,FALSE)</f>
        <v>Social care</v>
      </c>
      <c r="D4301" s="17" t="str">
        <f>VLOOKUP($A4301,'Employers and sectors'!$A$1:$G$2802,4,FALSE)</f>
        <v>Active</v>
      </c>
      <c r="E4301" s="17" t="str">
        <f>VLOOKUP($A4301,'Employers and sectors'!$A$1:$G$2802,5,FALSE)</f>
        <v>Borehamwood</v>
      </c>
      <c r="F4301" s="17" t="str">
        <f>VLOOKUP($A4301,'Employers and sectors'!$A$1:$G$2802,6,FALSE)</f>
        <v>Hertsmere</v>
      </c>
      <c r="G4301" s="17" t="str">
        <f>VLOOKUP($A4301,'Employers and sectors'!$A$1:$G$2802,7,FALSE)</f>
        <v>East</v>
      </c>
      <c r="H4301" s="18" t="s">
        <v>247</v>
      </c>
      <c r="I4301" s="41">
        <v>13</v>
      </c>
    </row>
    <row r="4302" spans="1:9" x14ac:dyDescent="0.35">
      <c r="A4302" s="17" t="s">
        <v>1979</v>
      </c>
      <c r="B4302" s="17" t="str">
        <f>VLOOKUP($A4302,'Employers and sectors'!$A$1:$G$2802,2,FALSE)</f>
        <v>Health and social care</v>
      </c>
      <c r="C4302" s="17" t="str">
        <f>VLOOKUP($A4302,'Employers and sectors'!$A$1:$G$2802,3,FALSE)</f>
        <v>Social care</v>
      </c>
      <c r="D4302" s="17" t="str">
        <f>VLOOKUP($A4302,'Employers and sectors'!$A$1:$G$2802,4,FALSE)</f>
        <v>Active</v>
      </c>
      <c r="E4302" s="17" t="str">
        <f>VLOOKUP($A4302,'Employers and sectors'!$A$1:$G$2802,5,FALSE)</f>
        <v>Borehamwood</v>
      </c>
      <c r="F4302" s="17" t="str">
        <f>VLOOKUP($A4302,'Employers and sectors'!$A$1:$G$2802,6,FALSE)</f>
        <v>Hertsmere</v>
      </c>
      <c r="G4302" s="17" t="str">
        <f>VLOOKUP($A4302,'Employers and sectors'!$A$1:$G$2802,7,FALSE)</f>
        <v>East</v>
      </c>
      <c r="H4302" s="18" t="s">
        <v>264</v>
      </c>
      <c r="I4302" s="41" t="s">
        <v>5666</v>
      </c>
    </row>
    <row r="4303" spans="1:9" ht="16" thickBot="1" x14ac:dyDescent="0.4">
      <c r="A4303" s="19" t="s">
        <v>1979</v>
      </c>
      <c r="B4303" s="17" t="str">
        <f>VLOOKUP($A4303,'Employers and sectors'!$A$1:$G$2802,2,FALSE)</f>
        <v>Health and social care</v>
      </c>
      <c r="C4303" s="19" t="str">
        <f>VLOOKUP($A4303,'Employers and sectors'!$A$1:$G$2802,3,FALSE)</f>
        <v>Social care</v>
      </c>
      <c r="D4303" s="19" t="str">
        <f>VLOOKUP($A4303,'Employers and sectors'!$A$1:$G$2802,4,FALSE)</f>
        <v>Active</v>
      </c>
      <c r="E4303" s="17" t="str">
        <f>VLOOKUP($A4303,'Employers and sectors'!$A$1:$G$2802,5,FALSE)</f>
        <v>Borehamwood</v>
      </c>
      <c r="F4303" s="19" t="str">
        <f>VLOOKUP($A4303,'Employers and sectors'!$A$1:$G$2802,6,FALSE)</f>
        <v>Hertsmere</v>
      </c>
      <c r="G4303" s="19" t="str">
        <f>VLOOKUP($A4303,'Employers and sectors'!$A$1:$G$2802,7,FALSE)</f>
        <v>East</v>
      </c>
      <c r="H4303" s="20" t="s">
        <v>253</v>
      </c>
      <c r="I4303" s="42">
        <v>269</v>
      </c>
    </row>
    <row r="4304" spans="1:9" ht="16" thickBot="1" x14ac:dyDescent="0.4">
      <c r="A4304" s="27" t="s">
        <v>1980</v>
      </c>
      <c r="B4304" s="60" t="str">
        <f t="shared" ref="B4304:G4304" si="884">B4303</f>
        <v>Health and social care</v>
      </c>
      <c r="C4304" s="60" t="str">
        <f t="shared" si="884"/>
        <v>Social care</v>
      </c>
      <c r="D4304" s="60" t="str">
        <f t="shared" si="884"/>
        <v>Active</v>
      </c>
      <c r="E4304" s="60" t="str">
        <f t="shared" si="884"/>
        <v>Borehamwood</v>
      </c>
      <c r="F4304" s="60" t="str">
        <f t="shared" si="884"/>
        <v>Hertsmere</v>
      </c>
      <c r="G4304" s="60" t="str">
        <f t="shared" si="884"/>
        <v>East</v>
      </c>
      <c r="H4304" s="28"/>
      <c r="I4304" s="43">
        <v>1068</v>
      </c>
    </row>
    <row r="4305" spans="1:9" x14ac:dyDescent="0.35">
      <c r="A4305" s="15" t="s">
        <v>1981</v>
      </c>
      <c r="B4305" s="17" t="str">
        <f>VLOOKUP($A4305,'Employers and sectors'!$A$1:$G$2802,2,FALSE)</f>
        <v>Health and social care</v>
      </c>
      <c r="C4305" s="15" t="str">
        <f>VLOOKUP($A4305,'Employers and sectors'!$A$1:$G$2802,3,FALSE)</f>
        <v>Social care</v>
      </c>
      <c r="D4305" s="15" t="str">
        <f>VLOOKUP($A4305,'Employers and sectors'!$A$1:$G$2802,4,FALSE)</f>
        <v>Active</v>
      </c>
      <c r="E4305" s="17" t="str">
        <f>VLOOKUP($A4305,'Employers and sectors'!$A$1:$G$2802,5,FALSE)</f>
        <v>Bromley</v>
      </c>
      <c r="F4305" s="15" t="str">
        <f>VLOOKUP($A4305,'Employers and sectors'!$A$1:$G$2802,6,FALSE)</f>
        <v>Bromley</v>
      </c>
      <c r="G4305" s="15" t="str">
        <f>VLOOKUP($A4305,'Employers and sectors'!$A$1:$G$2802,7,FALSE)</f>
        <v>London</v>
      </c>
      <c r="H4305" s="16" t="s">
        <v>246</v>
      </c>
      <c r="I4305" s="44">
        <v>22</v>
      </c>
    </row>
    <row r="4306" spans="1:9" x14ac:dyDescent="0.35">
      <c r="A4306" s="17" t="s">
        <v>1981</v>
      </c>
      <c r="B4306" s="17" t="str">
        <f>VLOOKUP($A4306,'Employers and sectors'!$A$1:$G$2802,2,FALSE)</f>
        <v>Health and social care</v>
      </c>
      <c r="C4306" s="17" t="str">
        <f>VLOOKUP($A4306,'Employers and sectors'!$A$1:$G$2802,3,FALSE)</f>
        <v>Social care</v>
      </c>
      <c r="D4306" s="17" t="str">
        <f>VLOOKUP($A4306,'Employers and sectors'!$A$1:$G$2802,4,FALSE)</f>
        <v>Active</v>
      </c>
      <c r="E4306" s="17" t="str">
        <f>VLOOKUP($A4306,'Employers and sectors'!$A$1:$G$2802,5,FALSE)</f>
        <v>Bromley</v>
      </c>
      <c r="F4306" s="17" t="str">
        <f>VLOOKUP($A4306,'Employers and sectors'!$A$1:$G$2802,6,FALSE)</f>
        <v>Bromley</v>
      </c>
      <c r="G4306" s="17" t="str">
        <f>VLOOKUP($A4306,'Employers and sectors'!$A$1:$G$2802,7,FALSE)</f>
        <v>London</v>
      </c>
      <c r="H4306" s="18" t="s">
        <v>247</v>
      </c>
      <c r="I4306" s="41">
        <v>16</v>
      </c>
    </row>
    <row r="4307" spans="1:9" ht="16" thickBot="1" x14ac:dyDescent="0.4">
      <c r="A4307" s="19" t="s">
        <v>1981</v>
      </c>
      <c r="B4307" s="17" t="str">
        <f>VLOOKUP($A4307,'Employers and sectors'!$A$1:$G$2802,2,FALSE)</f>
        <v>Health and social care</v>
      </c>
      <c r="C4307" s="19" t="str">
        <f>VLOOKUP($A4307,'Employers and sectors'!$A$1:$G$2802,3,FALSE)</f>
        <v>Social care</v>
      </c>
      <c r="D4307" s="19" t="str">
        <f>VLOOKUP($A4307,'Employers and sectors'!$A$1:$G$2802,4,FALSE)</f>
        <v>Active</v>
      </c>
      <c r="E4307" s="17" t="str">
        <f>VLOOKUP($A4307,'Employers and sectors'!$A$1:$G$2802,5,FALSE)</f>
        <v>Bromley</v>
      </c>
      <c r="F4307" s="19" t="str">
        <f>VLOOKUP($A4307,'Employers and sectors'!$A$1:$G$2802,6,FALSE)</f>
        <v>Bromley</v>
      </c>
      <c r="G4307" s="19" t="str">
        <f>VLOOKUP($A4307,'Employers and sectors'!$A$1:$G$2802,7,FALSE)</f>
        <v>London</v>
      </c>
      <c r="H4307" s="20" t="s">
        <v>264</v>
      </c>
      <c r="I4307" s="42" t="s">
        <v>5666</v>
      </c>
    </row>
    <row r="4308" spans="1:9" ht="16" thickBot="1" x14ac:dyDescent="0.4">
      <c r="A4308" s="27" t="s">
        <v>1982</v>
      </c>
      <c r="B4308" s="60" t="str">
        <f t="shared" ref="B4308:G4308" si="885">B4307</f>
        <v>Health and social care</v>
      </c>
      <c r="C4308" s="60" t="str">
        <f t="shared" si="885"/>
        <v>Social care</v>
      </c>
      <c r="D4308" s="60" t="str">
        <f t="shared" si="885"/>
        <v>Active</v>
      </c>
      <c r="E4308" s="60" t="str">
        <f t="shared" si="885"/>
        <v>Bromley</v>
      </c>
      <c r="F4308" s="60" t="str">
        <f t="shared" si="885"/>
        <v>Bromley</v>
      </c>
      <c r="G4308" s="60" t="str">
        <f t="shared" si="885"/>
        <v>London</v>
      </c>
      <c r="H4308" s="28"/>
      <c r="I4308" s="43">
        <v>40</v>
      </c>
    </row>
    <row r="4309" spans="1:9" x14ac:dyDescent="0.35">
      <c r="A4309" s="15" t="s">
        <v>1983</v>
      </c>
      <c r="B4309" s="17" t="str">
        <f>VLOOKUP($A4309,'Employers and sectors'!$A$1:$G$2802,2,FALSE)</f>
        <v>Health and social care</v>
      </c>
      <c r="C4309" s="15" t="str">
        <f>VLOOKUP($A4309,'Employers and sectors'!$A$1:$G$2802,3,FALSE)</f>
        <v>Social care</v>
      </c>
      <c r="D4309" s="15" t="str">
        <f>VLOOKUP($A4309,'Employers and sectors'!$A$1:$G$2802,4,FALSE)</f>
        <v>Revoked</v>
      </c>
      <c r="E4309" s="17" t="str">
        <f>VLOOKUP($A4309,'Employers and sectors'!$A$1:$G$2802,5,FALSE)</f>
        <v>Liverpool</v>
      </c>
      <c r="F4309" s="15" t="str">
        <f>VLOOKUP($A4309,'Employers and sectors'!$A$1:$G$2802,6,FALSE)</f>
        <v>Liverpool</v>
      </c>
      <c r="G4309" s="15" t="str">
        <f>VLOOKUP($A4309,'Employers and sectors'!$A$1:$G$2802,7,FALSE)</f>
        <v>North West</v>
      </c>
      <c r="H4309" s="16" t="s">
        <v>246</v>
      </c>
      <c r="I4309" s="44">
        <v>99</v>
      </c>
    </row>
    <row r="4310" spans="1:9" ht="16" thickBot="1" x14ac:dyDescent="0.4">
      <c r="A4310" s="19" t="s">
        <v>1983</v>
      </c>
      <c r="B4310" s="17" t="str">
        <f>VLOOKUP($A4310,'Employers and sectors'!$A$1:$G$2802,2,FALSE)</f>
        <v>Health and social care</v>
      </c>
      <c r="C4310" s="19" t="str">
        <f>VLOOKUP($A4310,'Employers and sectors'!$A$1:$G$2802,3,FALSE)</f>
        <v>Social care</v>
      </c>
      <c r="D4310" s="19" t="str">
        <f>VLOOKUP($A4310,'Employers and sectors'!$A$1:$G$2802,4,FALSE)</f>
        <v>Revoked</v>
      </c>
      <c r="E4310" s="17" t="str">
        <f>VLOOKUP($A4310,'Employers and sectors'!$A$1:$G$2802,5,FALSE)</f>
        <v>Liverpool</v>
      </c>
      <c r="F4310" s="19" t="str">
        <f>VLOOKUP($A4310,'Employers and sectors'!$A$1:$G$2802,6,FALSE)</f>
        <v>Liverpool</v>
      </c>
      <c r="G4310" s="19" t="str">
        <f>VLOOKUP($A4310,'Employers and sectors'!$A$1:$G$2802,7,FALSE)</f>
        <v>North West</v>
      </c>
      <c r="H4310" s="20" t="s">
        <v>247</v>
      </c>
      <c r="I4310" s="42" t="s">
        <v>5666</v>
      </c>
    </row>
    <row r="4311" spans="1:9" ht="16" thickBot="1" x14ac:dyDescent="0.4">
      <c r="A4311" s="27" t="s">
        <v>1984</v>
      </c>
      <c r="B4311" s="60" t="str">
        <f t="shared" ref="B4311:G4311" si="886">B4310</f>
        <v>Health and social care</v>
      </c>
      <c r="C4311" s="60" t="str">
        <f t="shared" si="886"/>
        <v>Social care</v>
      </c>
      <c r="D4311" s="60" t="str">
        <f t="shared" si="886"/>
        <v>Revoked</v>
      </c>
      <c r="E4311" s="60" t="str">
        <f t="shared" si="886"/>
        <v>Liverpool</v>
      </c>
      <c r="F4311" s="60" t="str">
        <f t="shared" si="886"/>
        <v>Liverpool</v>
      </c>
      <c r="G4311" s="60" t="str">
        <f t="shared" si="886"/>
        <v>North West</v>
      </c>
      <c r="H4311" s="28"/>
      <c r="I4311" s="43">
        <v>100</v>
      </c>
    </row>
    <row r="4312" spans="1:9" x14ac:dyDescent="0.35">
      <c r="A4312" s="15" t="s">
        <v>1985</v>
      </c>
      <c r="B4312" s="17" t="str">
        <f>VLOOKUP($A4312,'Employers and sectors'!$A$1:$G$2802,2,FALSE)</f>
        <v>Health and social care</v>
      </c>
      <c r="C4312" s="15" t="str">
        <f>VLOOKUP($A4312,'Employers and sectors'!$A$1:$G$2802,3,FALSE)</f>
        <v>Social care</v>
      </c>
      <c r="D4312" s="15" t="str">
        <f>VLOOKUP($A4312,'Employers and sectors'!$A$1:$G$2802,4,FALSE)</f>
        <v>Active</v>
      </c>
      <c r="E4312" s="17" t="str">
        <f>VLOOKUP($A4312,'Employers and sectors'!$A$1:$G$2802,5,FALSE)</f>
        <v>Kingston-upon-Thames</v>
      </c>
      <c r="F4312" s="15" t="str">
        <f>VLOOKUP($A4312,'Employers and sectors'!$A$1:$G$2802,6,FALSE)</f>
        <v>Kingston-upon-Thames</v>
      </c>
      <c r="G4312" s="15" t="str">
        <f>VLOOKUP($A4312,'Employers and sectors'!$A$1:$G$2802,7,FALSE)</f>
        <v>London</v>
      </c>
      <c r="H4312" s="16" t="s">
        <v>245</v>
      </c>
      <c r="I4312" s="44" t="s">
        <v>5666</v>
      </c>
    </row>
    <row r="4313" spans="1:9" x14ac:dyDescent="0.35">
      <c r="A4313" s="17" t="s">
        <v>1985</v>
      </c>
      <c r="B4313" s="17" t="str">
        <f>VLOOKUP($A4313,'Employers and sectors'!$A$1:$G$2802,2,FALSE)</f>
        <v>Health and social care</v>
      </c>
      <c r="C4313" s="17" t="str">
        <f>VLOOKUP($A4313,'Employers and sectors'!$A$1:$G$2802,3,FALSE)</f>
        <v>Social care</v>
      </c>
      <c r="D4313" s="17" t="str">
        <f>VLOOKUP($A4313,'Employers and sectors'!$A$1:$G$2802,4,FALSE)</f>
        <v>Active</v>
      </c>
      <c r="E4313" s="17" t="str">
        <f>VLOOKUP($A4313,'Employers and sectors'!$A$1:$G$2802,5,FALSE)</f>
        <v>Kingston-upon-Thames</v>
      </c>
      <c r="F4313" s="17" t="str">
        <f>VLOOKUP($A4313,'Employers and sectors'!$A$1:$G$2802,6,FALSE)</f>
        <v>Kingston-upon-Thames</v>
      </c>
      <c r="G4313" s="17" t="str">
        <f>VLOOKUP($A4313,'Employers and sectors'!$A$1:$G$2802,7,FALSE)</f>
        <v>London</v>
      </c>
      <c r="H4313" s="18" t="s">
        <v>246</v>
      </c>
      <c r="I4313" s="41">
        <v>47</v>
      </c>
    </row>
    <row r="4314" spans="1:9" x14ac:dyDescent="0.35">
      <c r="A4314" s="17" t="s">
        <v>1985</v>
      </c>
      <c r="B4314" s="17" t="str">
        <f>VLOOKUP($A4314,'Employers and sectors'!$A$1:$G$2802,2,FALSE)</f>
        <v>Health and social care</v>
      </c>
      <c r="C4314" s="17" t="str">
        <f>VLOOKUP($A4314,'Employers and sectors'!$A$1:$G$2802,3,FALSE)</f>
        <v>Social care</v>
      </c>
      <c r="D4314" s="17" t="str">
        <f>VLOOKUP($A4314,'Employers and sectors'!$A$1:$G$2802,4,FALSE)</f>
        <v>Active</v>
      </c>
      <c r="E4314" s="17" t="str">
        <f>VLOOKUP($A4314,'Employers and sectors'!$A$1:$G$2802,5,FALSE)</f>
        <v>Kingston-upon-Thames</v>
      </c>
      <c r="F4314" s="17" t="str">
        <f>VLOOKUP($A4314,'Employers and sectors'!$A$1:$G$2802,6,FALSE)</f>
        <v>Kingston-upon-Thames</v>
      </c>
      <c r="G4314" s="17" t="str">
        <f>VLOOKUP($A4314,'Employers and sectors'!$A$1:$G$2802,7,FALSE)</f>
        <v>London</v>
      </c>
      <c r="H4314" s="18" t="s">
        <v>247</v>
      </c>
      <c r="I4314" s="41">
        <v>18</v>
      </c>
    </row>
    <row r="4315" spans="1:9" ht="16" thickBot="1" x14ac:dyDescent="0.4">
      <c r="A4315" s="19" t="s">
        <v>1985</v>
      </c>
      <c r="B4315" s="17" t="str">
        <f>VLOOKUP($A4315,'Employers and sectors'!$A$1:$G$2802,2,FALSE)</f>
        <v>Health and social care</v>
      </c>
      <c r="C4315" s="19" t="str">
        <f>VLOOKUP($A4315,'Employers and sectors'!$A$1:$G$2802,3,FALSE)</f>
        <v>Social care</v>
      </c>
      <c r="D4315" s="19" t="str">
        <f>VLOOKUP($A4315,'Employers and sectors'!$A$1:$G$2802,4,FALSE)</f>
        <v>Active</v>
      </c>
      <c r="E4315" s="17" t="str">
        <f>VLOOKUP($A4315,'Employers and sectors'!$A$1:$G$2802,5,FALSE)</f>
        <v>Kingston-upon-Thames</v>
      </c>
      <c r="F4315" s="19" t="str">
        <f>VLOOKUP($A4315,'Employers and sectors'!$A$1:$G$2802,6,FALSE)</f>
        <v>Kingston-upon-Thames</v>
      </c>
      <c r="G4315" s="19" t="str">
        <f>VLOOKUP($A4315,'Employers and sectors'!$A$1:$G$2802,7,FALSE)</f>
        <v>London</v>
      </c>
      <c r="H4315" s="20" t="s">
        <v>253</v>
      </c>
      <c r="I4315" s="42" t="s">
        <v>5666</v>
      </c>
    </row>
    <row r="4316" spans="1:9" ht="16" thickBot="1" x14ac:dyDescent="0.4">
      <c r="A4316" s="27" t="s">
        <v>1986</v>
      </c>
      <c r="B4316" s="60" t="str">
        <f t="shared" ref="B4316:G4316" si="887">B4315</f>
        <v>Health and social care</v>
      </c>
      <c r="C4316" s="60" t="str">
        <f t="shared" si="887"/>
        <v>Social care</v>
      </c>
      <c r="D4316" s="60" t="str">
        <f t="shared" si="887"/>
        <v>Active</v>
      </c>
      <c r="E4316" s="60" t="str">
        <f t="shared" si="887"/>
        <v>Kingston-upon-Thames</v>
      </c>
      <c r="F4316" s="60" t="str">
        <f t="shared" si="887"/>
        <v>Kingston-upon-Thames</v>
      </c>
      <c r="G4316" s="60" t="str">
        <f t="shared" si="887"/>
        <v>London</v>
      </c>
      <c r="H4316" s="28"/>
      <c r="I4316" s="43">
        <v>67</v>
      </c>
    </row>
    <row r="4317" spans="1:9" x14ac:dyDescent="0.35">
      <c r="A4317" s="15" t="s">
        <v>1987</v>
      </c>
      <c r="B4317" s="17" t="str">
        <f>VLOOKUP($A4317,'Employers and sectors'!$A$1:$G$2802,2,FALSE)</f>
        <v>Health and social care</v>
      </c>
      <c r="C4317" s="15" t="str">
        <f>VLOOKUP($A4317,'Employers and sectors'!$A$1:$G$2802,3,FALSE)</f>
        <v>Social care</v>
      </c>
      <c r="D4317" s="15" t="str">
        <f>VLOOKUP($A4317,'Employers and sectors'!$A$1:$G$2802,4,FALSE)</f>
        <v>Active</v>
      </c>
      <c r="E4317" s="17" t="str">
        <f>VLOOKUP($A4317,'Employers and sectors'!$A$1:$G$2802,5,FALSE)</f>
        <v>Milton Keynes</v>
      </c>
      <c r="F4317" s="15" t="str">
        <f>VLOOKUP($A4317,'Employers and sectors'!$A$1:$G$2802,6,FALSE)</f>
        <v>Milton Keynes</v>
      </c>
      <c r="G4317" s="15" t="str">
        <f>VLOOKUP($A4317,'Employers and sectors'!$A$1:$G$2802,7,FALSE)</f>
        <v>South East</v>
      </c>
      <c r="H4317" s="16" t="s">
        <v>252</v>
      </c>
      <c r="I4317" s="44" t="s">
        <v>5666</v>
      </c>
    </row>
    <row r="4318" spans="1:9" x14ac:dyDescent="0.35">
      <c r="A4318" s="17" t="s">
        <v>1987</v>
      </c>
      <c r="B4318" s="17" t="str">
        <f>VLOOKUP($A4318,'Employers and sectors'!$A$1:$G$2802,2,FALSE)</f>
        <v>Health and social care</v>
      </c>
      <c r="C4318" s="17" t="str">
        <f>VLOOKUP($A4318,'Employers and sectors'!$A$1:$G$2802,3,FALSE)</f>
        <v>Social care</v>
      </c>
      <c r="D4318" s="17" t="str">
        <f>VLOOKUP($A4318,'Employers and sectors'!$A$1:$G$2802,4,FALSE)</f>
        <v>Active</v>
      </c>
      <c r="E4318" s="17" t="str">
        <f>VLOOKUP($A4318,'Employers and sectors'!$A$1:$G$2802,5,FALSE)</f>
        <v>Milton Keynes</v>
      </c>
      <c r="F4318" s="17" t="str">
        <f>VLOOKUP($A4318,'Employers and sectors'!$A$1:$G$2802,6,FALSE)</f>
        <v>Milton Keynes</v>
      </c>
      <c r="G4318" s="17" t="str">
        <f>VLOOKUP($A4318,'Employers and sectors'!$A$1:$G$2802,7,FALSE)</f>
        <v>South East</v>
      </c>
      <c r="H4318" s="18" t="s">
        <v>274</v>
      </c>
      <c r="I4318" s="41" t="s">
        <v>5666</v>
      </c>
    </row>
    <row r="4319" spans="1:9" x14ac:dyDescent="0.35">
      <c r="A4319" s="17" t="s">
        <v>1987</v>
      </c>
      <c r="B4319" s="17" t="str">
        <f>VLOOKUP($A4319,'Employers and sectors'!$A$1:$G$2802,2,FALSE)</f>
        <v>Health and social care</v>
      </c>
      <c r="C4319" s="17" t="str">
        <f>VLOOKUP($A4319,'Employers and sectors'!$A$1:$G$2802,3,FALSE)</f>
        <v>Social care</v>
      </c>
      <c r="D4319" s="17" t="str">
        <f>VLOOKUP($A4319,'Employers and sectors'!$A$1:$G$2802,4,FALSE)</f>
        <v>Active</v>
      </c>
      <c r="E4319" s="17" t="str">
        <f>VLOOKUP($A4319,'Employers and sectors'!$A$1:$G$2802,5,FALSE)</f>
        <v>Milton Keynes</v>
      </c>
      <c r="F4319" s="17" t="str">
        <f>VLOOKUP($A4319,'Employers and sectors'!$A$1:$G$2802,6,FALSE)</f>
        <v>Milton Keynes</v>
      </c>
      <c r="G4319" s="17" t="str">
        <f>VLOOKUP($A4319,'Employers and sectors'!$A$1:$G$2802,7,FALSE)</f>
        <v>South East</v>
      </c>
      <c r="H4319" s="18" t="s">
        <v>271</v>
      </c>
      <c r="I4319" s="41">
        <v>10</v>
      </c>
    </row>
    <row r="4320" spans="1:9" x14ac:dyDescent="0.35">
      <c r="A4320" s="17" t="s">
        <v>1987</v>
      </c>
      <c r="B4320" s="17" t="str">
        <f>VLOOKUP($A4320,'Employers and sectors'!$A$1:$G$2802,2,FALSE)</f>
        <v>Health and social care</v>
      </c>
      <c r="C4320" s="17" t="str">
        <f>VLOOKUP($A4320,'Employers and sectors'!$A$1:$G$2802,3,FALSE)</f>
        <v>Social care</v>
      </c>
      <c r="D4320" s="17" t="str">
        <f>VLOOKUP($A4320,'Employers and sectors'!$A$1:$G$2802,4,FALSE)</f>
        <v>Active</v>
      </c>
      <c r="E4320" s="17" t="str">
        <f>VLOOKUP($A4320,'Employers and sectors'!$A$1:$G$2802,5,FALSE)</f>
        <v>Milton Keynes</v>
      </c>
      <c r="F4320" s="17" t="str">
        <f>VLOOKUP($A4320,'Employers and sectors'!$A$1:$G$2802,6,FALSE)</f>
        <v>Milton Keynes</v>
      </c>
      <c r="G4320" s="17" t="str">
        <f>VLOOKUP($A4320,'Employers and sectors'!$A$1:$G$2802,7,FALSE)</f>
        <v>South East</v>
      </c>
      <c r="H4320" s="18" t="s">
        <v>246</v>
      </c>
      <c r="I4320" s="41" t="s">
        <v>5666</v>
      </c>
    </row>
    <row r="4321" spans="1:9" x14ac:dyDescent="0.35">
      <c r="A4321" s="17" t="s">
        <v>1987</v>
      </c>
      <c r="B4321" s="17" t="str">
        <f>VLOOKUP($A4321,'Employers and sectors'!$A$1:$G$2802,2,FALSE)</f>
        <v>Health and social care</v>
      </c>
      <c r="C4321" s="17" t="str">
        <f>VLOOKUP($A4321,'Employers and sectors'!$A$1:$G$2802,3,FALSE)</f>
        <v>Social care</v>
      </c>
      <c r="D4321" s="17" t="str">
        <f>VLOOKUP($A4321,'Employers and sectors'!$A$1:$G$2802,4,FALSE)</f>
        <v>Active</v>
      </c>
      <c r="E4321" s="17" t="str">
        <f>VLOOKUP($A4321,'Employers and sectors'!$A$1:$G$2802,5,FALSE)</f>
        <v>Milton Keynes</v>
      </c>
      <c r="F4321" s="17" t="str">
        <f>VLOOKUP($A4321,'Employers and sectors'!$A$1:$G$2802,6,FALSE)</f>
        <v>Milton Keynes</v>
      </c>
      <c r="G4321" s="17" t="str">
        <f>VLOOKUP($A4321,'Employers and sectors'!$A$1:$G$2802,7,FALSE)</f>
        <v>South East</v>
      </c>
      <c r="H4321" s="18" t="s">
        <v>247</v>
      </c>
      <c r="I4321" s="41" t="s">
        <v>5666</v>
      </c>
    </row>
    <row r="4322" spans="1:9" ht="16" thickBot="1" x14ac:dyDescent="0.4">
      <c r="A4322" s="19" t="s">
        <v>1987</v>
      </c>
      <c r="B4322" s="17" t="str">
        <f>VLOOKUP($A4322,'Employers and sectors'!$A$1:$G$2802,2,FALSE)</f>
        <v>Health and social care</v>
      </c>
      <c r="C4322" s="19" t="str">
        <f>VLOOKUP($A4322,'Employers and sectors'!$A$1:$G$2802,3,FALSE)</f>
        <v>Social care</v>
      </c>
      <c r="D4322" s="19" t="str">
        <f>VLOOKUP($A4322,'Employers and sectors'!$A$1:$G$2802,4,FALSE)</f>
        <v>Active</v>
      </c>
      <c r="E4322" s="17" t="str">
        <f>VLOOKUP($A4322,'Employers and sectors'!$A$1:$G$2802,5,FALSE)</f>
        <v>Milton Keynes</v>
      </c>
      <c r="F4322" s="19" t="str">
        <f>VLOOKUP($A4322,'Employers and sectors'!$A$1:$G$2802,6,FALSE)</f>
        <v>Milton Keynes</v>
      </c>
      <c r="G4322" s="19" t="str">
        <f>VLOOKUP($A4322,'Employers and sectors'!$A$1:$G$2802,7,FALSE)</f>
        <v>South East</v>
      </c>
      <c r="H4322" s="20" t="s">
        <v>253</v>
      </c>
      <c r="I4322" s="42">
        <v>16</v>
      </c>
    </row>
    <row r="4323" spans="1:9" ht="16" thickBot="1" x14ac:dyDescent="0.4">
      <c r="A4323" s="27" t="s">
        <v>1988</v>
      </c>
      <c r="B4323" s="60" t="str">
        <f t="shared" ref="B4323:G4323" si="888">B4322</f>
        <v>Health and social care</v>
      </c>
      <c r="C4323" s="60" t="str">
        <f t="shared" si="888"/>
        <v>Social care</v>
      </c>
      <c r="D4323" s="60" t="str">
        <f t="shared" si="888"/>
        <v>Active</v>
      </c>
      <c r="E4323" s="60" t="str">
        <f t="shared" si="888"/>
        <v>Milton Keynes</v>
      </c>
      <c r="F4323" s="60" t="str">
        <f t="shared" si="888"/>
        <v>Milton Keynes</v>
      </c>
      <c r="G4323" s="60" t="str">
        <f t="shared" si="888"/>
        <v>South East</v>
      </c>
      <c r="H4323" s="28"/>
      <c r="I4323" s="43">
        <v>32</v>
      </c>
    </row>
    <row r="4324" spans="1:9" x14ac:dyDescent="0.35">
      <c r="A4324" s="15" t="s">
        <v>1989</v>
      </c>
      <c r="B4324" s="17" t="str">
        <f>VLOOKUP($A4324,'Employers and sectors'!$A$1:$G$2802,2,FALSE)</f>
        <v>Health and social care</v>
      </c>
      <c r="C4324" s="15" t="str">
        <f>VLOOKUP($A4324,'Employers and sectors'!$A$1:$G$2802,3,FALSE)</f>
        <v>Social care</v>
      </c>
      <c r="D4324" s="15" t="str">
        <f>VLOOKUP($A4324,'Employers and sectors'!$A$1:$G$2802,4,FALSE)</f>
        <v>Active</v>
      </c>
      <c r="E4324" s="17" t="str">
        <f>VLOOKUP($A4324,'Employers and sectors'!$A$1:$G$2802,5,FALSE)</f>
        <v>Selby</v>
      </c>
      <c r="F4324" s="15" t="str">
        <f>VLOOKUP($A4324,'Employers and sectors'!$A$1:$G$2802,6,FALSE)</f>
        <v>North Yorkshire</v>
      </c>
      <c r="G4324" s="15" t="str">
        <f>VLOOKUP($A4324,'Employers and sectors'!$A$1:$G$2802,7,FALSE)</f>
        <v>Yorkshire &amp; Humber</v>
      </c>
      <c r="H4324" s="16" t="s">
        <v>252</v>
      </c>
      <c r="I4324" s="44" t="s">
        <v>5666</v>
      </c>
    </row>
    <row r="4325" spans="1:9" x14ac:dyDescent="0.35">
      <c r="A4325" s="17" t="s">
        <v>1989</v>
      </c>
      <c r="B4325" s="17" t="str">
        <f>VLOOKUP($A4325,'Employers and sectors'!$A$1:$G$2802,2,FALSE)</f>
        <v>Health and social care</v>
      </c>
      <c r="C4325" s="17" t="str">
        <f>VLOOKUP($A4325,'Employers and sectors'!$A$1:$G$2802,3,FALSE)</f>
        <v>Social care</v>
      </c>
      <c r="D4325" s="17" t="str">
        <f>VLOOKUP($A4325,'Employers and sectors'!$A$1:$G$2802,4,FALSE)</f>
        <v>Active</v>
      </c>
      <c r="E4325" s="17" t="str">
        <f>VLOOKUP($A4325,'Employers and sectors'!$A$1:$G$2802,5,FALSE)</f>
        <v>Selby</v>
      </c>
      <c r="F4325" s="17" t="str">
        <f>VLOOKUP($A4325,'Employers and sectors'!$A$1:$G$2802,6,FALSE)</f>
        <v>North Yorkshire</v>
      </c>
      <c r="G4325" s="17" t="str">
        <f>VLOOKUP($A4325,'Employers and sectors'!$A$1:$G$2802,7,FALSE)</f>
        <v>Yorkshire &amp; Humber</v>
      </c>
      <c r="H4325" s="18" t="s">
        <v>246</v>
      </c>
      <c r="I4325" s="41">
        <v>67</v>
      </c>
    </row>
    <row r="4326" spans="1:9" ht="16" thickBot="1" x14ac:dyDescent="0.4">
      <c r="A4326" s="19" t="s">
        <v>1989</v>
      </c>
      <c r="B4326" s="17" t="str">
        <f>VLOOKUP($A4326,'Employers and sectors'!$A$1:$G$2802,2,FALSE)</f>
        <v>Health and social care</v>
      </c>
      <c r="C4326" s="19" t="str">
        <f>VLOOKUP($A4326,'Employers and sectors'!$A$1:$G$2802,3,FALSE)</f>
        <v>Social care</v>
      </c>
      <c r="D4326" s="19" t="str">
        <f>VLOOKUP($A4326,'Employers and sectors'!$A$1:$G$2802,4,FALSE)</f>
        <v>Active</v>
      </c>
      <c r="E4326" s="17" t="str">
        <f>VLOOKUP($A4326,'Employers and sectors'!$A$1:$G$2802,5,FALSE)</f>
        <v>Selby</v>
      </c>
      <c r="F4326" s="19" t="str">
        <f>VLOOKUP($A4326,'Employers and sectors'!$A$1:$G$2802,6,FALSE)</f>
        <v>North Yorkshire</v>
      </c>
      <c r="G4326" s="19" t="str">
        <f>VLOOKUP($A4326,'Employers and sectors'!$A$1:$G$2802,7,FALSE)</f>
        <v>Yorkshire &amp; Humber</v>
      </c>
      <c r="H4326" s="20" t="s">
        <v>253</v>
      </c>
      <c r="I4326" s="42" t="s">
        <v>5666</v>
      </c>
    </row>
    <row r="4327" spans="1:9" ht="16" thickBot="1" x14ac:dyDescent="0.4">
      <c r="A4327" s="27" t="s">
        <v>1990</v>
      </c>
      <c r="B4327" s="60" t="str">
        <f t="shared" ref="B4327:G4327" si="889">B4326</f>
        <v>Health and social care</v>
      </c>
      <c r="C4327" s="60" t="str">
        <f t="shared" si="889"/>
        <v>Social care</v>
      </c>
      <c r="D4327" s="60" t="str">
        <f t="shared" si="889"/>
        <v>Active</v>
      </c>
      <c r="E4327" s="60" t="str">
        <f t="shared" si="889"/>
        <v>Selby</v>
      </c>
      <c r="F4327" s="60" t="str">
        <f t="shared" si="889"/>
        <v>North Yorkshire</v>
      </c>
      <c r="G4327" s="60" t="str">
        <f t="shared" si="889"/>
        <v>Yorkshire &amp; Humber</v>
      </c>
      <c r="H4327" s="28"/>
      <c r="I4327" s="43">
        <v>73</v>
      </c>
    </row>
    <row r="4328" spans="1:9" x14ac:dyDescent="0.35">
      <c r="A4328" s="15" t="s">
        <v>1991</v>
      </c>
      <c r="B4328" s="17" t="str">
        <f>VLOOKUP($A4328,'Employers and sectors'!$A$1:$G$2802,2,FALSE)</f>
        <v>Health and social care</v>
      </c>
      <c r="C4328" s="15" t="str">
        <f>VLOOKUP($A4328,'Employers and sectors'!$A$1:$G$2802,3,FALSE)</f>
        <v>Social care</v>
      </c>
      <c r="D4328" s="15" t="str">
        <f>VLOOKUP($A4328,'Employers and sectors'!$A$1:$G$2802,4,FALSE)</f>
        <v>Revoked</v>
      </c>
      <c r="E4328" s="17" t="str">
        <f>VLOOKUP($A4328,'Employers and sectors'!$A$1:$G$2802,5,FALSE)</f>
        <v>Birmingham</v>
      </c>
      <c r="F4328" s="15" t="str">
        <f>VLOOKUP($A4328,'Employers and sectors'!$A$1:$G$2802,6,FALSE)</f>
        <v>Birmingham</v>
      </c>
      <c r="G4328" s="15" t="str">
        <f>VLOOKUP($A4328,'Employers and sectors'!$A$1:$G$2802,7,FALSE)</f>
        <v>West Midlands</v>
      </c>
      <c r="H4328" s="16" t="s">
        <v>252</v>
      </c>
      <c r="I4328" s="44" t="s">
        <v>5666</v>
      </c>
    </row>
    <row r="4329" spans="1:9" x14ac:dyDescent="0.35">
      <c r="A4329" s="17" t="s">
        <v>1991</v>
      </c>
      <c r="B4329" s="17" t="str">
        <f>VLOOKUP($A4329,'Employers and sectors'!$A$1:$G$2802,2,FALSE)</f>
        <v>Health and social care</v>
      </c>
      <c r="C4329" s="17" t="str">
        <f>VLOOKUP($A4329,'Employers and sectors'!$A$1:$G$2802,3,FALSE)</f>
        <v>Social care</v>
      </c>
      <c r="D4329" s="17" t="str">
        <f>VLOOKUP($A4329,'Employers and sectors'!$A$1:$G$2802,4,FALSE)</f>
        <v>Revoked</v>
      </c>
      <c r="E4329" s="17" t="str">
        <f>VLOOKUP($A4329,'Employers and sectors'!$A$1:$G$2802,5,FALSE)</f>
        <v>Birmingham</v>
      </c>
      <c r="F4329" s="17" t="str">
        <f>VLOOKUP($A4329,'Employers and sectors'!$A$1:$G$2802,6,FALSE)</f>
        <v>Birmingham</v>
      </c>
      <c r="G4329" s="17" t="str">
        <f>VLOOKUP($A4329,'Employers and sectors'!$A$1:$G$2802,7,FALSE)</f>
        <v>West Midlands</v>
      </c>
      <c r="H4329" s="18" t="s">
        <v>246</v>
      </c>
      <c r="I4329" s="41">
        <v>129</v>
      </c>
    </row>
    <row r="4330" spans="1:9" x14ac:dyDescent="0.35">
      <c r="A4330" s="17" t="s">
        <v>1991</v>
      </c>
      <c r="B4330" s="17" t="str">
        <f>VLOOKUP($A4330,'Employers and sectors'!$A$1:$G$2802,2,FALSE)</f>
        <v>Health and social care</v>
      </c>
      <c r="C4330" s="17" t="str">
        <f>VLOOKUP($A4330,'Employers and sectors'!$A$1:$G$2802,3,FALSE)</f>
        <v>Social care</v>
      </c>
      <c r="D4330" s="17" t="str">
        <f>VLOOKUP($A4330,'Employers and sectors'!$A$1:$G$2802,4,FALSE)</f>
        <v>Revoked</v>
      </c>
      <c r="E4330" s="17" t="str">
        <f>VLOOKUP($A4330,'Employers and sectors'!$A$1:$G$2802,5,FALSE)</f>
        <v>Birmingham</v>
      </c>
      <c r="F4330" s="17" t="str">
        <f>VLOOKUP($A4330,'Employers and sectors'!$A$1:$G$2802,6,FALSE)</f>
        <v>Birmingham</v>
      </c>
      <c r="G4330" s="17" t="str">
        <f>VLOOKUP($A4330,'Employers and sectors'!$A$1:$G$2802,7,FALSE)</f>
        <v>West Midlands</v>
      </c>
      <c r="H4330" s="18" t="s">
        <v>247</v>
      </c>
      <c r="I4330" s="41">
        <v>12</v>
      </c>
    </row>
    <row r="4331" spans="1:9" x14ac:dyDescent="0.35">
      <c r="A4331" s="17" t="s">
        <v>1991</v>
      </c>
      <c r="B4331" s="17" t="str">
        <f>VLOOKUP($A4331,'Employers and sectors'!$A$1:$G$2802,2,FALSE)</f>
        <v>Health and social care</v>
      </c>
      <c r="C4331" s="17" t="str">
        <f>VLOOKUP($A4331,'Employers and sectors'!$A$1:$G$2802,3,FALSE)</f>
        <v>Social care</v>
      </c>
      <c r="D4331" s="17" t="str">
        <f>VLOOKUP($A4331,'Employers and sectors'!$A$1:$G$2802,4,FALSE)</f>
        <v>Revoked</v>
      </c>
      <c r="E4331" s="17" t="str">
        <f>VLOOKUP($A4331,'Employers and sectors'!$A$1:$G$2802,5,FALSE)</f>
        <v>Birmingham</v>
      </c>
      <c r="F4331" s="17" t="str">
        <f>VLOOKUP($A4331,'Employers and sectors'!$A$1:$G$2802,6,FALSE)</f>
        <v>Birmingham</v>
      </c>
      <c r="G4331" s="17" t="str">
        <f>VLOOKUP($A4331,'Employers and sectors'!$A$1:$G$2802,7,FALSE)</f>
        <v>West Midlands</v>
      </c>
      <c r="H4331" s="18" t="s">
        <v>264</v>
      </c>
      <c r="I4331" s="41" t="s">
        <v>5666</v>
      </c>
    </row>
    <row r="4332" spans="1:9" ht="16" thickBot="1" x14ac:dyDescent="0.4">
      <c r="A4332" s="19" t="s">
        <v>1991</v>
      </c>
      <c r="B4332" s="17" t="str">
        <f>VLOOKUP($A4332,'Employers and sectors'!$A$1:$G$2802,2,FALSE)</f>
        <v>Health and social care</v>
      </c>
      <c r="C4332" s="19" t="str">
        <f>VLOOKUP($A4332,'Employers and sectors'!$A$1:$G$2802,3,FALSE)</f>
        <v>Social care</v>
      </c>
      <c r="D4332" s="19" t="str">
        <f>VLOOKUP($A4332,'Employers and sectors'!$A$1:$G$2802,4,FALSE)</f>
        <v>Revoked</v>
      </c>
      <c r="E4332" s="17" t="str">
        <f>VLOOKUP($A4332,'Employers and sectors'!$A$1:$G$2802,5,FALSE)</f>
        <v>Birmingham</v>
      </c>
      <c r="F4332" s="19" t="str">
        <f>VLOOKUP($A4332,'Employers and sectors'!$A$1:$G$2802,6,FALSE)</f>
        <v>Birmingham</v>
      </c>
      <c r="G4332" s="19" t="str">
        <f>VLOOKUP($A4332,'Employers and sectors'!$A$1:$G$2802,7,FALSE)</f>
        <v>West Midlands</v>
      </c>
      <c r="H4332" s="20" t="s">
        <v>253</v>
      </c>
      <c r="I4332" s="42" t="s">
        <v>5666</v>
      </c>
    </row>
    <row r="4333" spans="1:9" ht="16" thickBot="1" x14ac:dyDescent="0.4">
      <c r="A4333" s="27" t="s">
        <v>1992</v>
      </c>
      <c r="B4333" s="60" t="str">
        <f t="shared" ref="B4333:G4333" si="890">B4332</f>
        <v>Health and social care</v>
      </c>
      <c r="C4333" s="60" t="str">
        <f t="shared" si="890"/>
        <v>Social care</v>
      </c>
      <c r="D4333" s="60" t="str">
        <f t="shared" si="890"/>
        <v>Revoked</v>
      </c>
      <c r="E4333" s="60" t="str">
        <f t="shared" si="890"/>
        <v>Birmingham</v>
      </c>
      <c r="F4333" s="60" t="str">
        <f t="shared" si="890"/>
        <v>Birmingham</v>
      </c>
      <c r="G4333" s="60" t="str">
        <f t="shared" si="890"/>
        <v>West Midlands</v>
      </c>
      <c r="H4333" s="28"/>
      <c r="I4333" s="43">
        <v>146</v>
      </c>
    </row>
    <row r="4334" spans="1:9" x14ac:dyDescent="0.35">
      <c r="A4334" s="15" t="s">
        <v>1993</v>
      </c>
      <c r="B4334" s="17" t="str">
        <f>VLOOKUP($A4334,'Employers and sectors'!$A$1:$G$2802,2,FALSE)</f>
        <v>Health and social care</v>
      </c>
      <c r="C4334" s="15" t="str">
        <f>VLOOKUP($A4334,'Employers and sectors'!$A$1:$G$2802,3,FALSE)</f>
        <v>Social care</v>
      </c>
      <c r="D4334" s="15" t="str">
        <f>VLOOKUP($A4334,'Employers and sectors'!$A$1:$G$2802,4,FALSE)</f>
        <v>Active</v>
      </c>
      <c r="E4334" s="17" t="str">
        <f>VLOOKUP($A4334,'Employers and sectors'!$A$1:$G$2802,5,FALSE)</f>
        <v>Northampton</v>
      </c>
      <c r="F4334" s="15" t="str">
        <f>VLOOKUP($A4334,'Employers and sectors'!$A$1:$G$2802,6,FALSE)</f>
        <v>West Northamptonshire</v>
      </c>
      <c r="G4334" s="15" t="str">
        <f>VLOOKUP($A4334,'Employers and sectors'!$A$1:$G$2802,7,FALSE)</f>
        <v>East Midlands</v>
      </c>
      <c r="H4334" s="16" t="s">
        <v>245</v>
      </c>
      <c r="I4334" s="44">
        <v>7</v>
      </c>
    </row>
    <row r="4335" spans="1:9" x14ac:dyDescent="0.35">
      <c r="A4335" s="17" t="s">
        <v>1993</v>
      </c>
      <c r="B4335" s="17" t="str">
        <f>VLOOKUP($A4335,'Employers and sectors'!$A$1:$G$2802,2,FALSE)</f>
        <v>Health and social care</v>
      </c>
      <c r="C4335" s="17" t="str">
        <f>VLOOKUP($A4335,'Employers and sectors'!$A$1:$G$2802,3,FALSE)</f>
        <v>Social care</v>
      </c>
      <c r="D4335" s="17" t="str">
        <f>VLOOKUP($A4335,'Employers and sectors'!$A$1:$G$2802,4,FALSE)</f>
        <v>Active</v>
      </c>
      <c r="E4335" s="17" t="str">
        <f>VLOOKUP($A4335,'Employers and sectors'!$A$1:$G$2802,5,FALSE)</f>
        <v>Northampton</v>
      </c>
      <c r="F4335" s="17" t="str">
        <f>VLOOKUP($A4335,'Employers and sectors'!$A$1:$G$2802,6,FALSE)</f>
        <v>West Northamptonshire</v>
      </c>
      <c r="G4335" s="17" t="str">
        <f>VLOOKUP($A4335,'Employers and sectors'!$A$1:$G$2802,7,FALSE)</f>
        <v>East Midlands</v>
      </c>
      <c r="H4335" s="18" t="s">
        <v>252</v>
      </c>
      <c r="I4335" s="41" t="s">
        <v>5666</v>
      </c>
    </row>
    <row r="4336" spans="1:9" x14ac:dyDescent="0.35">
      <c r="A4336" s="17" t="s">
        <v>1993</v>
      </c>
      <c r="B4336" s="17" t="str">
        <f>VLOOKUP($A4336,'Employers and sectors'!$A$1:$G$2802,2,FALSE)</f>
        <v>Health and social care</v>
      </c>
      <c r="C4336" s="17" t="str">
        <f>VLOOKUP($A4336,'Employers and sectors'!$A$1:$G$2802,3,FALSE)</f>
        <v>Social care</v>
      </c>
      <c r="D4336" s="17" t="str">
        <f>VLOOKUP($A4336,'Employers and sectors'!$A$1:$G$2802,4,FALSE)</f>
        <v>Active</v>
      </c>
      <c r="E4336" s="17" t="str">
        <f>VLOOKUP($A4336,'Employers and sectors'!$A$1:$G$2802,5,FALSE)</f>
        <v>Northampton</v>
      </c>
      <c r="F4336" s="17" t="str">
        <f>VLOOKUP($A4336,'Employers and sectors'!$A$1:$G$2802,6,FALSE)</f>
        <v>West Northamptonshire</v>
      </c>
      <c r="G4336" s="17" t="str">
        <f>VLOOKUP($A4336,'Employers and sectors'!$A$1:$G$2802,7,FALSE)</f>
        <v>East Midlands</v>
      </c>
      <c r="H4336" s="18" t="s">
        <v>246</v>
      </c>
      <c r="I4336" s="41">
        <v>64</v>
      </c>
    </row>
    <row r="4337" spans="1:9" x14ac:dyDescent="0.35">
      <c r="A4337" s="17" t="s">
        <v>1993</v>
      </c>
      <c r="B4337" s="17" t="str">
        <f>VLOOKUP($A4337,'Employers and sectors'!$A$1:$G$2802,2,FALSE)</f>
        <v>Health and social care</v>
      </c>
      <c r="C4337" s="17" t="str">
        <f>VLOOKUP($A4337,'Employers and sectors'!$A$1:$G$2802,3,FALSE)</f>
        <v>Social care</v>
      </c>
      <c r="D4337" s="17" t="str">
        <f>VLOOKUP($A4337,'Employers and sectors'!$A$1:$G$2802,4,FALSE)</f>
        <v>Active</v>
      </c>
      <c r="E4337" s="17" t="str">
        <f>VLOOKUP($A4337,'Employers and sectors'!$A$1:$G$2802,5,FALSE)</f>
        <v>Northampton</v>
      </c>
      <c r="F4337" s="17" t="str">
        <f>VLOOKUP($A4337,'Employers and sectors'!$A$1:$G$2802,6,FALSE)</f>
        <v>West Northamptonshire</v>
      </c>
      <c r="G4337" s="17" t="str">
        <f>VLOOKUP($A4337,'Employers and sectors'!$A$1:$G$2802,7,FALSE)</f>
        <v>East Midlands</v>
      </c>
      <c r="H4337" s="18" t="s">
        <v>247</v>
      </c>
      <c r="I4337" s="41">
        <v>23</v>
      </c>
    </row>
    <row r="4338" spans="1:9" x14ac:dyDescent="0.35">
      <c r="A4338" s="17" t="s">
        <v>1993</v>
      </c>
      <c r="B4338" s="17" t="str">
        <f>VLOOKUP($A4338,'Employers and sectors'!$A$1:$G$2802,2,FALSE)</f>
        <v>Health and social care</v>
      </c>
      <c r="C4338" s="17" t="str">
        <f>VLOOKUP($A4338,'Employers and sectors'!$A$1:$G$2802,3,FALSE)</f>
        <v>Social care</v>
      </c>
      <c r="D4338" s="17" t="str">
        <f>VLOOKUP($A4338,'Employers and sectors'!$A$1:$G$2802,4,FALSE)</f>
        <v>Active</v>
      </c>
      <c r="E4338" s="17" t="str">
        <f>VLOOKUP($A4338,'Employers and sectors'!$A$1:$G$2802,5,FALSE)</f>
        <v>Northampton</v>
      </c>
      <c r="F4338" s="17" t="str">
        <f>VLOOKUP($A4338,'Employers and sectors'!$A$1:$G$2802,6,FALSE)</f>
        <v>West Northamptonshire</v>
      </c>
      <c r="G4338" s="17" t="str">
        <f>VLOOKUP($A4338,'Employers and sectors'!$A$1:$G$2802,7,FALSE)</f>
        <v>East Midlands</v>
      </c>
      <c r="H4338" s="18" t="s">
        <v>264</v>
      </c>
      <c r="I4338" s="41" t="s">
        <v>5666</v>
      </c>
    </row>
    <row r="4339" spans="1:9" ht="16" thickBot="1" x14ac:dyDescent="0.4">
      <c r="A4339" s="19" t="s">
        <v>1993</v>
      </c>
      <c r="B4339" s="17" t="str">
        <f>VLOOKUP($A4339,'Employers and sectors'!$A$1:$G$2802,2,FALSE)</f>
        <v>Health and social care</v>
      </c>
      <c r="C4339" s="19" t="str">
        <f>VLOOKUP($A4339,'Employers and sectors'!$A$1:$G$2802,3,FALSE)</f>
        <v>Social care</v>
      </c>
      <c r="D4339" s="19" t="str">
        <f>VLOOKUP($A4339,'Employers and sectors'!$A$1:$G$2802,4,FALSE)</f>
        <v>Active</v>
      </c>
      <c r="E4339" s="17" t="str">
        <f>VLOOKUP($A4339,'Employers and sectors'!$A$1:$G$2802,5,FALSE)</f>
        <v>Northampton</v>
      </c>
      <c r="F4339" s="19" t="str">
        <f>VLOOKUP($A4339,'Employers and sectors'!$A$1:$G$2802,6,FALSE)</f>
        <v>West Northamptonshire</v>
      </c>
      <c r="G4339" s="19" t="str">
        <f>VLOOKUP($A4339,'Employers and sectors'!$A$1:$G$2802,7,FALSE)</f>
        <v>East Midlands</v>
      </c>
      <c r="H4339" s="20" t="s">
        <v>253</v>
      </c>
      <c r="I4339" s="42" t="s">
        <v>5666</v>
      </c>
    </row>
    <row r="4340" spans="1:9" ht="16" thickBot="1" x14ac:dyDescent="0.4">
      <c r="A4340" s="27" t="s">
        <v>1994</v>
      </c>
      <c r="B4340" s="60" t="str">
        <f t="shared" ref="B4340:G4340" si="891">B4339</f>
        <v>Health and social care</v>
      </c>
      <c r="C4340" s="60" t="str">
        <f t="shared" si="891"/>
        <v>Social care</v>
      </c>
      <c r="D4340" s="60" t="str">
        <f t="shared" si="891"/>
        <v>Active</v>
      </c>
      <c r="E4340" s="60" t="str">
        <f t="shared" si="891"/>
        <v>Northampton</v>
      </c>
      <c r="F4340" s="60" t="str">
        <f t="shared" si="891"/>
        <v>West Northamptonshire</v>
      </c>
      <c r="G4340" s="60" t="str">
        <f t="shared" si="891"/>
        <v>East Midlands</v>
      </c>
      <c r="H4340" s="28"/>
      <c r="I4340" s="43">
        <v>104</v>
      </c>
    </row>
    <row r="4341" spans="1:9" x14ac:dyDescent="0.35">
      <c r="A4341" s="15" t="s">
        <v>1995</v>
      </c>
      <c r="B4341" s="17" t="str">
        <f>VLOOKUP($A4341,'Employers and sectors'!$A$1:$G$2802,2,FALSE)</f>
        <v>Health and social care</v>
      </c>
      <c r="C4341" s="15" t="str">
        <f>VLOOKUP($A4341,'Employers and sectors'!$A$1:$G$2802,3,FALSE)</f>
        <v>Social care</v>
      </c>
      <c r="D4341" s="15" t="str">
        <f>VLOOKUP($A4341,'Employers and sectors'!$A$1:$G$2802,4,FALSE)</f>
        <v>Revoked</v>
      </c>
      <c r="E4341" s="17" t="str">
        <f>VLOOKUP($A4341,'Employers and sectors'!$A$1:$G$2802,5,FALSE)</f>
        <v>Dudley</v>
      </c>
      <c r="F4341" s="15" t="str">
        <f>VLOOKUP($A4341,'Employers and sectors'!$A$1:$G$2802,6,FALSE)</f>
        <v>Dudley</v>
      </c>
      <c r="G4341" s="15" t="str">
        <f>VLOOKUP($A4341,'Employers and sectors'!$A$1:$G$2802,7,FALSE)</f>
        <v>West Midlands</v>
      </c>
      <c r="H4341" s="16" t="s">
        <v>246</v>
      </c>
      <c r="I4341" s="44">
        <v>49</v>
      </c>
    </row>
    <row r="4342" spans="1:9" x14ac:dyDescent="0.35">
      <c r="A4342" s="17" t="s">
        <v>1995</v>
      </c>
      <c r="B4342" s="17" t="str">
        <f>VLOOKUP($A4342,'Employers and sectors'!$A$1:$G$2802,2,FALSE)</f>
        <v>Health and social care</v>
      </c>
      <c r="C4342" s="17" t="str">
        <f>VLOOKUP($A4342,'Employers and sectors'!$A$1:$G$2802,3,FALSE)</f>
        <v>Social care</v>
      </c>
      <c r="D4342" s="17" t="str">
        <f>VLOOKUP($A4342,'Employers and sectors'!$A$1:$G$2802,4,FALSE)</f>
        <v>Revoked</v>
      </c>
      <c r="E4342" s="17" t="str">
        <f>VLOOKUP($A4342,'Employers and sectors'!$A$1:$G$2802,5,FALSE)</f>
        <v>Dudley</v>
      </c>
      <c r="F4342" s="17" t="str">
        <f>VLOOKUP($A4342,'Employers and sectors'!$A$1:$G$2802,6,FALSE)</f>
        <v>Dudley</v>
      </c>
      <c r="G4342" s="17" t="str">
        <f>VLOOKUP($A4342,'Employers and sectors'!$A$1:$G$2802,7,FALSE)</f>
        <v>West Midlands</v>
      </c>
      <c r="H4342" s="18" t="s">
        <v>247</v>
      </c>
      <c r="I4342" s="41" t="s">
        <v>5666</v>
      </c>
    </row>
    <row r="4343" spans="1:9" ht="16" thickBot="1" x14ac:dyDescent="0.4">
      <c r="A4343" s="19" t="s">
        <v>1995</v>
      </c>
      <c r="B4343" s="17" t="str">
        <f>VLOOKUP($A4343,'Employers and sectors'!$A$1:$G$2802,2,FALSE)</f>
        <v>Health and social care</v>
      </c>
      <c r="C4343" s="19" t="str">
        <f>VLOOKUP($A4343,'Employers and sectors'!$A$1:$G$2802,3,FALSE)</f>
        <v>Social care</v>
      </c>
      <c r="D4343" s="19" t="str">
        <f>VLOOKUP($A4343,'Employers and sectors'!$A$1:$G$2802,4,FALSE)</f>
        <v>Revoked</v>
      </c>
      <c r="E4343" s="17" t="str">
        <f>VLOOKUP($A4343,'Employers and sectors'!$A$1:$G$2802,5,FALSE)</f>
        <v>Dudley</v>
      </c>
      <c r="F4343" s="19" t="str">
        <f>VLOOKUP($A4343,'Employers and sectors'!$A$1:$G$2802,6,FALSE)</f>
        <v>Dudley</v>
      </c>
      <c r="G4343" s="19" t="str">
        <f>VLOOKUP($A4343,'Employers and sectors'!$A$1:$G$2802,7,FALSE)</f>
        <v>West Midlands</v>
      </c>
      <c r="H4343" s="20" t="s">
        <v>264</v>
      </c>
      <c r="I4343" s="42">
        <v>16</v>
      </c>
    </row>
    <row r="4344" spans="1:9" ht="16" thickBot="1" x14ac:dyDescent="0.4">
      <c r="A4344" s="27" t="s">
        <v>1996</v>
      </c>
      <c r="B4344" s="60" t="str">
        <f t="shared" ref="B4344:G4344" si="892">B4343</f>
        <v>Health and social care</v>
      </c>
      <c r="C4344" s="60" t="str">
        <f t="shared" si="892"/>
        <v>Social care</v>
      </c>
      <c r="D4344" s="60" t="str">
        <f t="shared" si="892"/>
        <v>Revoked</v>
      </c>
      <c r="E4344" s="60" t="str">
        <f t="shared" si="892"/>
        <v>Dudley</v>
      </c>
      <c r="F4344" s="60" t="str">
        <f t="shared" si="892"/>
        <v>Dudley</v>
      </c>
      <c r="G4344" s="60" t="str">
        <f t="shared" si="892"/>
        <v>West Midlands</v>
      </c>
      <c r="H4344" s="28"/>
      <c r="I4344" s="43">
        <v>67</v>
      </c>
    </row>
    <row r="4345" spans="1:9" x14ac:dyDescent="0.35">
      <c r="A4345" s="15" t="s">
        <v>1997</v>
      </c>
      <c r="B4345" s="17" t="str">
        <f>VLOOKUP($A4345,'Employers and sectors'!$A$1:$G$2802,2,FALSE)</f>
        <v>Health and social care</v>
      </c>
      <c r="C4345" s="15" t="str">
        <f>VLOOKUP($A4345,'Employers and sectors'!$A$1:$G$2802,3,FALSE)</f>
        <v>Social care</v>
      </c>
      <c r="D4345" s="15" t="str">
        <f>VLOOKUP($A4345,'Employers and sectors'!$A$1:$G$2802,4,FALSE)</f>
        <v>Active</v>
      </c>
      <c r="E4345" s="17" t="str">
        <f>VLOOKUP($A4345,'Employers and sectors'!$A$1:$G$2802,5,FALSE)</f>
        <v>Harrow</v>
      </c>
      <c r="F4345" s="15" t="str">
        <f>VLOOKUP($A4345,'Employers and sectors'!$A$1:$G$2802,6,FALSE)</f>
        <v>Harrow</v>
      </c>
      <c r="G4345" s="15" t="str">
        <f>VLOOKUP($A4345,'Employers and sectors'!$A$1:$G$2802,7,FALSE)</f>
        <v>London</v>
      </c>
      <c r="H4345" s="16" t="s">
        <v>246</v>
      </c>
      <c r="I4345" s="44">
        <v>15</v>
      </c>
    </row>
    <row r="4346" spans="1:9" x14ac:dyDescent="0.35">
      <c r="A4346" s="17" t="s">
        <v>1997</v>
      </c>
      <c r="B4346" s="17" t="str">
        <f>VLOOKUP($A4346,'Employers and sectors'!$A$1:$G$2802,2,FALSE)</f>
        <v>Health and social care</v>
      </c>
      <c r="C4346" s="17" t="str">
        <f>VLOOKUP($A4346,'Employers and sectors'!$A$1:$G$2802,3,FALSE)</f>
        <v>Social care</v>
      </c>
      <c r="D4346" s="17" t="str">
        <f>VLOOKUP($A4346,'Employers and sectors'!$A$1:$G$2802,4,FALSE)</f>
        <v>Active</v>
      </c>
      <c r="E4346" s="17" t="str">
        <f>VLOOKUP($A4346,'Employers and sectors'!$A$1:$G$2802,5,FALSE)</f>
        <v>Harrow</v>
      </c>
      <c r="F4346" s="17" t="str">
        <f>VLOOKUP($A4346,'Employers and sectors'!$A$1:$G$2802,6,FALSE)</f>
        <v>Harrow</v>
      </c>
      <c r="G4346" s="17" t="str">
        <f>VLOOKUP($A4346,'Employers and sectors'!$A$1:$G$2802,7,FALSE)</f>
        <v>London</v>
      </c>
      <c r="H4346" s="18" t="s">
        <v>264</v>
      </c>
      <c r="I4346" s="41">
        <v>18</v>
      </c>
    </row>
    <row r="4347" spans="1:9" ht="16" thickBot="1" x14ac:dyDescent="0.4">
      <c r="A4347" s="19" t="s">
        <v>1997</v>
      </c>
      <c r="B4347" s="17" t="str">
        <f>VLOOKUP($A4347,'Employers and sectors'!$A$1:$G$2802,2,FALSE)</f>
        <v>Health and social care</v>
      </c>
      <c r="C4347" s="19" t="str">
        <f>VLOOKUP($A4347,'Employers and sectors'!$A$1:$G$2802,3,FALSE)</f>
        <v>Social care</v>
      </c>
      <c r="D4347" s="19" t="str">
        <f>VLOOKUP($A4347,'Employers and sectors'!$A$1:$G$2802,4,FALSE)</f>
        <v>Active</v>
      </c>
      <c r="E4347" s="17" t="str">
        <f>VLOOKUP($A4347,'Employers and sectors'!$A$1:$G$2802,5,FALSE)</f>
        <v>Harrow</v>
      </c>
      <c r="F4347" s="19" t="str">
        <f>VLOOKUP($A4347,'Employers and sectors'!$A$1:$G$2802,6,FALSE)</f>
        <v>Harrow</v>
      </c>
      <c r="G4347" s="19" t="str">
        <f>VLOOKUP($A4347,'Employers and sectors'!$A$1:$G$2802,7,FALSE)</f>
        <v>London</v>
      </c>
      <c r="H4347" s="20" t="s">
        <v>253</v>
      </c>
      <c r="I4347" s="42" t="s">
        <v>5666</v>
      </c>
    </row>
    <row r="4348" spans="1:9" ht="16" thickBot="1" x14ac:dyDescent="0.4">
      <c r="A4348" s="27" t="s">
        <v>1998</v>
      </c>
      <c r="B4348" s="60" t="str">
        <f t="shared" ref="B4348:G4348" si="893">B4347</f>
        <v>Health and social care</v>
      </c>
      <c r="C4348" s="60" t="str">
        <f t="shared" si="893"/>
        <v>Social care</v>
      </c>
      <c r="D4348" s="60" t="str">
        <f t="shared" si="893"/>
        <v>Active</v>
      </c>
      <c r="E4348" s="60" t="str">
        <f t="shared" si="893"/>
        <v>Harrow</v>
      </c>
      <c r="F4348" s="60" t="str">
        <f t="shared" si="893"/>
        <v>Harrow</v>
      </c>
      <c r="G4348" s="60" t="str">
        <f t="shared" si="893"/>
        <v>London</v>
      </c>
      <c r="H4348" s="28"/>
      <c r="I4348" s="43">
        <v>34</v>
      </c>
    </row>
    <row r="4349" spans="1:9" x14ac:dyDescent="0.35">
      <c r="A4349" s="15" t="s">
        <v>1999</v>
      </c>
      <c r="B4349" s="17" t="str">
        <f>VLOOKUP($A4349,'Employers and sectors'!$A$1:$G$2802,2,FALSE)</f>
        <v>Health and social care</v>
      </c>
      <c r="C4349" s="15" t="str">
        <f>VLOOKUP($A4349,'Employers and sectors'!$A$1:$G$2802,3,FALSE)</f>
        <v>Social care</v>
      </c>
      <c r="D4349" s="15" t="str">
        <f>VLOOKUP($A4349,'Employers and sectors'!$A$1:$G$2802,4,FALSE)</f>
        <v>Active</v>
      </c>
      <c r="E4349" s="17" t="str">
        <f>VLOOKUP($A4349,'Employers and sectors'!$A$1:$G$2802,5,FALSE)</f>
        <v>Sleaford</v>
      </c>
      <c r="F4349" s="15" t="str">
        <f>VLOOKUP($A4349,'Employers and sectors'!$A$1:$G$2802,6,FALSE)</f>
        <v>North Kesteven</v>
      </c>
      <c r="G4349" s="15" t="str">
        <f>VLOOKUP($A4349,'Employers and sectors'!$A$1:$G$2802,7,FALSE)</f>
        <v>East Midlands</v>
      </c>
      <c r="H4349" s="16" t="s">
        <v>252</v>
      </c>
      <c r="I4349" s="44" t="s">
        <v>5666</v>
      </c>
    </row>
    <row r="4350" spans="1:9" ht="16" thickBot="1" x14ac:dyDescent="0.4">
      <c r="A4350" s="19" t="s">
        <v>1999</v>
      </c>
      <c r="B4350" s="17" t="str">
        <f>VLOOKUP($A4350,'Employers and sectors'!$A$1:$G$2802,2,FALSE)</f>
        <v>Health and social care</v>
      </c>
      <c r="C4350" s="19" t="str">
        <f>VLOOKUP($A4350,'Employers and sectors'!$A$1:$G$2802,3,FALSE)</f>
        <v>Social care</v>
      </c>
      <c r="D4350" s="19" t="str">
        <f>VLOOKUP($A4350,'Employers and sectors'!$A$1:$G$2802,4,FALSE)</f>
        <v>Active</v>
      </c>
      <c r="E4350" s="17" t="str">
        <f>VLOOKUP($A4350,'Employers and sectors'!$A$1:$G$2802,5,FALSE)</f>
        <v>Sleaford</v>
      </c>
      <c r="F4350" s="19" t="str">
        <f>VLOOKUP($A4350,'Employers and sectors'!$A$1:$G$2802,6,FALSE)</f>
        <v>North Kesteven</v>
      </c>
      <c r="G4350" s="19" t="str">
        <f>VLOOKUP($A4350,'Employers and sectors'!$A$1:$G$2802,7,FALSE)</f>
        <v>East Midlands</v>
      </c>
      <c r="H4350" s="20" t="s">
        <v>246</v>
      </c>
      <c r="I4350" s="42">
        <v>25</v>
      </c>
    </row>
    <row r="4351" spans="1:9" ht="16" thickBot="1" x14ac:dyDescent="0.4">
      <c r="A4351" s="27" t="s">
        <v>2000</v>
      </c>
      <c r="B4351" s="60" t="str">
        <f t="shared" ref="B4351:G4351" si="894">B4350</f>
        <v>Health and social care</v>
      </c>
      <c r="C4351" s="60" t="str">
        <f t="shared" si="894"/>
        <v>Social care</v>
      </c>
      <c r="D4351" s="60" t="str">
        <f t="shared" si="894"/>
        <v>Active</v>
      </c>
      <c r="E4351" s="60" t="str">
        <f t="shared" si="894"/>
        <v>Sleaford</v>
      </c>
      <c r="F4351" s="60" t="str">
        <f t="shared" si="894"/>
        <v>North Kesteven</v>
      </c>
      <c r="G4351" s="60" t="str">
        <f t="shared" si="894"/>
        <v>East Midlands</v>
      </c>
      <c r="H4351" s="28"/>
      <c r="I4351" s="43">
        <v>28</v>
      </c>
    </row>
    <row r="4352" spans="1:9" x14ac:dyDescent="0.35">
      <c r="A4352" s="15" t="s">
        <v>2001</v>
      </c>
      <c r="B4352" s="17" t="str">
        <f>VLOOKUP($A4352,'Employers and sectors'!$A$1:$G$2802,2,FALSE)</f>
        <v>Health and social care</v>
      </c>
      <c r="C4352" s="15" t="str">
        <f>VLOOKUP($A4352,'Employers and sectors'!$A$1:$G$2802,3,FALSE)</f>
        <v>Social care</v>
      </c>
      <c r="D4352" s="15" t="str">
        <f>VLOOKUP($A4352,'Employers and sectors'!$A$1:$G$2802,4,FALSE)</f>
        <v>Revoked</v>
      </c>
      <c r="E4352" s="17" t="str">
        <f>VLOOKUP($A4352,'Employers and sectors'!$A$1:$G$2802,5,FALSE)</f>
        <v>Manchester</v>
      </c>
      <c r="F4352" s="15" t="str">
        <f>VLOOKUP($A4352,'Employers and sectors'!$A$1:$G$2802,6,FALSE)</f>
        <v>Manchester</v>
      </c>
      <c r="G4352" s="15" t="str">
        <f>VLOOKUP($A4352,'Employers and sectors'!$A$1:$G$2802,7,FALSE)</f>
        <v>North West</v>
      </c>
      <c r="H4352" s="16" t="s">
        <v>252</v>
      </c>
      <c r="I4352" s="44" t="s">
        <v>5666</v>
      </c>
    </row>
    <row r="4353" spans="1:9" x14ac:dyDescent="0.35">
      <c r="A4353" s="17" t="s">
        <v>2001</v>
      </c>
      <c r="B4353" s="17" t="str">
        <f>VLOOKUP($A4353,'Employers and sectors'!$A$1:$G$2802,2,FALSE)</f>
        <v>Health and social care</v>
      </c>
      <c r="C4353" s="17" t="str">
        <f>VLOOKUP($A4353,'Employers and sectors'!$A$1:$G$2802,3,FALSE)</f>
        <v>Social care</v>
      </c>
      <c r="D4353" s="17" t="str">
        <f>VLOOKUP($A4353,'Employers and sectors'!$A$1:$G$2802,4,FALSE)</f>
        <v>Revoked</v>
      </c>
      <c r="E4353" s="17" t="str">
        <f>VLOOKUP($A4353,'Employers and sectors'!$A$1:$G$2802,5,FALSE)</f>
        <v>Manchester</v>
      </c>
      <c r="F4353" s="17" t="str">
        <f>VLOOKUP($A4353,'Employers and sectors'!$A$1:$G$2802,6,FALSE)</f>
        <v>Manchester</v>
      </c>
      <c r="G4353" s="17" t="str">
        <f>VLOOKUP($A4353,'Employers and sectors'!$A$1:$G$2802,7,FALSE)</f>
        <v>North West</v>
      </c>
      <c r="H4353" s="18" t="s">
        <v>246</v>
      </c>
      <c r="I4353" s="41">
        <v>254</v>
      </c>
    </row>
    <row r="4354" spans="1:9" x14ac:dyDescent="0.35">
      <c r="A4354" s="17" t="s">
        <v>2001</v>
      </c>
      <c r="B4354" s="17" t="str">
        <f>VLOOKUP($A4354,'Employers and sectors'!$A$1:$G$2802,2,FALSE)</f>
        <v>Health and social care</v>
      </c>
      <c r="C4354" s="17" t="str">
        <f>VLOOKUP($A4354,'Employers and sectors'!$A$1:$G$2802,3,FALSE)</f>
        <v>Social care</v>
      </c>
      <c r="D4354" s="17" t="str">
        <f>VLOOKUP($A4354,'Employers and sectors'!$A$1:$G$2802,4,FALSE)</f>
        <v>Revoked</v>
      </c>
      <c r="E4354" s="17" t="str">
        <f>VLOOKUP($A4354,'Employers and sectors'!$A$1:$G$2802,5,FALSE)</f>
        <v>Manchester</v>
      </c>
      <c r="F4354" s="17" t="str">
        <f>VLOOKUP($A4354,'Employers and sectors'!$A$1:$G$2802,6,FALSE)</f>
        <v>Manchester</v>
      </c>
      <c r="G4354" s="17" t="str">
        <f>VLOOKUP($A4354,'Employers and sectors'!$A$1:$G$2802,7,FALSE)</f>
        <v>North West</v>
      </c>
      <c r="H4354" s="18" t="s">
        <v>247</v>
      </c>
      <c r="I4354" s="41">
        <v>57</v>
      </c>
    </row>
    <row r="4355" spans="1:9" ht="16" thickBot="1" x14ac:dyDescent="0.4">
      <c r="A4355" s="19" t="s">
        <v>2001</v>
      </c>
      <c r="B4355" s="17" t="str">
        <f>VLOOKUP($A4355,'Employers and sectors'!$A$1:$G$2802,2,FALSE)</f>
        <v>Health and social care</v>
      </c>
      <c r="C4355" s="19" t="str">
        <f>VLOOKUP($A4355,'Employers and sectors'!$A$1:$G$2802,3,FALSE)</f>
        <v>Social care</v>
      </c>
      <c r="D4355" s="19" t="str">
        <f>VLOOKUP($A4355,'Employers and sectors'!$A$1:$G$2802,4,FALSE)</f>
        <v>Revoked</v>
      </c>
      <c r="E4355" s="17" t="str">
        <f>VLOOKUP($A4355,'Employers and sectors'!$A$1:$G$2802,5,FALSE)</f>
        <v>Manchester</v>
      </c>
      <c r="F4355" s="19" t="str">
        <f>VLOOKUP($A4355,'Employers and sectors'!$A$1:$G$2802,6,FALSE)</f>
        <v>Manchester</v>
      </c>
      <c r="G4355" s="19" t="str">
        <f>VLOOKUP($A4355,'Employers and sectors'!$A$1:$G$2802,7,FALSE)</f>
        <v>North West</v>
      </c>
      <c r="H4355" s="20" t="s">
        <v>253</v>
      </c>
      <c r="I4355" s="42">
        <v>29</v>
      </c>
    </row>
    <row r="4356" spans="1:9" ht="16" thickBot="1" x14ac:dyDescent="0.4">
      <c r="A4356" s="27" t="s">
        <v>2002</v>
      </c>
      <c r="B4356" s="60" t="str">
        <f t="shared" ref="B4356:G4356" si="895">B4355</f>
        <v>Health and social care</v>
      </c>
      <c r="C4356" s="60" t="str">
        <f t="shared" si="895"/>
        <v>Social care</v>
      </c>
      <c r="D4356" s="60" t="str">
        <f t="shared" si="895"/>
        <v>Revoked</v>
      </c>
      <c r="E4356" s="60" t="str">
        <f t="shared" si="895"/>
        <v>Manchester</v>
      </c>
      <c r="F4356" s="60" t="str">
        <f t="shared" si="895"/>
        <v>Manchester</v>
      </c>
      <c r="G4356" s="60" t="str">
        <f t="shared" si="895"/>
        <v>North West</v>
      </c>
      <c r="H4356" s="28"/>
      <c r="I4356" s="43">
        <v>342</v>
      </c>
    </row>
    <row r="4357" spans="1:9" x14ac:dyDescent="0.35">
      <c r="A4357" s="15" t="s">
        <v>2003</v>
      </c>
      <c r="B4357" s="17" t="str">
        <f>VLOOKUP($A4357,'Employers and sectors'!$A$1:$G$2802,2,FALSE)</f>
        <v>Health and social care</v>
      </c>
      <c r="C4357" s="15" t="str">
        <f>VLOOKUP($A4357,'Employers and sectors'!$A$1:$G$2802,3,FALSE)</f>
        <v>Social care</v>
      </c>
      <c r="D4357" s="15" t="str">
        <f>VLOOKUP($A4357,'Employers and sectors'!$A$1:$G$2802,4,FALSE)</f>
        <v>Active</v>
      </c>
      <c r="E4357" s="17" t="str">
        <f>VLOOKUP($A4357,'Employers and sectors'!$A$1:$G$2802,5,FALSE)</f>
        <v>Corby</v>
      </c>
      <c r="F4357" s="15" t="str">
        <f>VLOOKUP($A4357,'Employers and sectors'!$A$1:$G$2802,6,FALSE)</f>
        <v>North Northamptonshire</v>
      </c>
      <c r="G4357" s="15" t="str">
        <f>VLOOKUP($A4357,'Employers and sectors'!$A$1:$G$2802,7,FALSE)</f>
        <v>East Midlands</v>
      </c>
      <c r="H4357" s="16" t="s">
        <v>246</v>
      </c>
      <c r="I4357" s="44">
        <v>107</v>
      </c>
    </row>
    <row r="4358" spans="1:9" ht="16" thickBot="1" x14ac:dyDescent="0.4">
      <c r="A4358" s="19" t="s">
        <v>2003</v>
      </c>
      <c r="B4358" s="17" t="str">
        <f>VLOOKUP($A4358,'Employers and sectors'!$A$1:$G$2802,2,FALSE)</f>
        <v>Health and social care</v>
      </c>
      <c r="C4358" s="19" t="str">
        <f>VLOOKUP($A4358,'Employers and sectors'!$A$1:$G$2802,3,FALSE)</f>
        <v>Social care</v>
      </c>
      <c r="D4358" s="19" t="str">
        <f>VLOOKUP($A4358,'Employers and sectors'!$A$1:$G$2802,4,FALSE)</f>
        <v>Active</v>
      </c>
      <c r="E4358" s="17" t="str">
        <f>VLOOKUP($A4358,'Employers and sectors'!$A$1:$G$2802,5,FALSE)</f>
        <v>Corby</v>
      </c>
      <c r="F4358" s="19" t="str">
        <f>VLOOKUP($A4358,'Employers and sectors'!$A$1:$G$2802,6,FALSE)</f>
        <v>North Northamptonshire</v>
      </c>
      <c r="G4358" s="19" t="str">
        <f>VLOOKUP($A4358,'Employers and sectors'!$A$1:$G$2802,7,FALSE)</f>
        <v>East Midlands</v>
      </c>
      <c r="H4358" s="20" t="s">
        <v>247</v>
      </c>
      <c r="I4358" s="42" t="s">
        <v>5666</v>
      </c>
    </row>
    <row r="4359" spans="1:9" ht="16" thickBot="1" x14ac:dyDescent="0.4">
      <c r="A4359" s="27" t="s">
        <v>2004</v>
      </c>
      <c r="B4359" s="60" t="str">
        <f t="shared" ref="B4359:G4359" si="896">B4358</f>
        <v>Health and social care</v>
      </c>
      <c r="C4359" s="60" t="str">
        <f t="shared" si="896"/>
        <v>Social care</v>
      </c>
      <c r="D4359" s="60" t="str">
        <f t="shared" si="896"/>
        <v>Active</v>
      </c>
      <c r="E4359" s="60" t="str">
        <f t="shared" si="896"/>
        <v>Corby</v>
      </c>
      <c r="F4359" s="60" t="str">
        <f t="shared" si="896"/>
        <v>North Northamptonshire</v>
      </c>
      <c r="G4359" s="60" t="str">
        <f t="shared" si="896"/>
        <v>East Midlands</v>
      </c>
      <c r="H4359" s="28"/>
      <c r="I4359" s="43">
        <v>110</v>
      </c>
    </row>
    <row r="4360" spans="1:9" x14ac:dyDescent="0.35">
      <c r="A4360" s="15" t="s">
        <v>65</v>
      </c>
      <c r="B4360" s="17" t="str">
        <f>VLOOKUP($A4360,'Employers and sectors'!$A$1:$G$2802,2,FALSE)</f>
        <v>Energy</v>
      </c>
      <c r="C4360" s="15">
        <f>VLOOKUP($A4360,'Employers and sectors'!$A$1:$G$2802,3,FALSE)</f>
        <v>0</v>
      </c>
      <c r="D4360" s="15" t="str">
        <f>VLOOKUP($A4360,'Employers and sectors'!$A$1:$G$2802,4,FALSE)</f>
        <v>Active</v>
      </c>
      <c r="E4360" s="17" t="str">
        <f>VLOOKUP($A4360,'Employers and sectors'!$A$1:$G$2802,5,FALSE)</f>
        <v>Westminster</v>
      </c>
      <c r="F4360" s="15" t="str">
        <f>VLOOKUP($A4360,'Employers and sectors'!$A$1:$G$2802,6,FALSE)</f>
        <v>Westminster</v>
      </c>
      <c r="G4360" s="15" t="str">
        <f>VLOOKUP($A4360,'Employers and sectors'!$A$1:$G$2802,7,FALSE)</f>
        <v>London</v>
      </c>
      <c r="H4360" s="16" t="s">
        <v>9</v>
      </c>
      <c r="I4360" s="44">
        <v>27</v>
      </c>
    </row>
    <row r="4361" spans="1:9" ht="16" thickBot="1" x14ac:dyDescent="0.4">
      <c r="A4361" s="19" t="s">
        <v>65</v>
      </c>
      <c r="B4361" s="17" t="str">
        <f>VLOOKUP($A4361,'Employers and sectors'!$A$1:$G$2802,2,FALSE)</f>
        <v>Energy</v>
      </c>
      <c r="C4361" s="19">
        <f>VLOOKUP($A4361,'Employers and sectors'!$A$1:$G$2802,3,FALSE)</f>
        <v>0</v>
      </c>
      <c r="D4361" s="19" t="str">
        <f>VLOOKUP($A4361,'Employers and sectors'!$A$1:$G$2802,4,FALSE)</f>
        <v>Active</v>
      </c>
      <c r="E4361" s="17" t="str">
        <f>VLOOKUP($A4361,'Employers and sectors'!$A$1:$G$2802,5,FALSE)</f>
        <v>Westminster</v>
      </c>
      <c r="F4361" s="19" t="str">
        <f>VLOOKUP($A4361,'Employers and sectors'!$A$1:$G$2802,6,FALSE)</f>
        <v>Westminster</v>
      </c>
      <c r="G4361" s="19" t="str">
        <f>VLOOKUP($A4361,'Employers and sectors'!$A$1:$G$2802,7,FALSE)</f>
        <v>London</v>
      </c>
      <c r="H4361" s="20" t="s">
        <v>246</v>
      </c>
      <c r="I4361" s="42" t="s">
        <v>5666</v>
      </c>
    </row>
    <row r="4362" spans="1:9" ht="16" thickBot="1" x14ac:dyDescent="0.4">
      <c r="A4362" s="27" t="s">
        <v>66</v>
      </c>
      <c r="B4362" s="60" t="str">
        <f t="shared" ref="B4362:G4362" si="897">B4361</f>
        <v>Energy</v>
      </c>
      <c r="C4362" s="60">
        <f t="shared" si="897"/>
        <v>0</v>
      </c>
      <c r="D4362" s="60" t="str">
        <f t="shared" si="897"/>
        <v>Active</v>
      </c>
      <c r="E4362" s="60" t="str">
        <f t="shared" si="897"/>
        <v>Westminster</v>
      </c>
      <c r="F4362" s="60" t="str">
        <f t="shared" si="897"/>
        <v>Westminster</v>
      </c>
      <c r="G4362" s="60" t="str">
        <f t="shared" si="897"/>
        <v>London</v>
      </c>
      <c r="H4362" s="28"/>
      <c r="I4362" s="43">
        <v>28</v>
      </c>
    </row>
    <row r="4363" spans="1:9" x14ac:dyDescent="0.35">
      <c r="A4363" s="15" t="s">
        <v>2005</v>
      </c>
      <c r="B4363" s="17" t="str">
        <f>VLOOKUP($A4363,'Employers and sectors'!$A$1:$G$2802,2,FALSE)</f>
        <v>Health and social care</v>
      </c>
      <c r="C4363" s="15" t="str">
        <f>VLOOKUP($A4363,'Employers and sectors'!$A$1:$G$2802,3,FALSE)</f>
        <v>Social care</v>
      </c>
      <c r="D4363" s="15" t="str">
        <f>VLOOKUP($A4363,'Employers and sectors'!$A$1:$G$2802,4,FALSE)</f>
        <v>Active</v>
      </c>
      <c r="E4363" s="17" t="str">
        <f>VLOOKUP($A4363,'Employers and sectors'!$A$1:$G$2802,5,FALSE)</f>
        <v>Didcot</v>
      </c>
      <c r="F4363" s="15" t="str">
        <f>VLOOKUP($A4363,'Employers and sectors'!$A$1:$G$2802,6,FALSE)</f>
        <v>South Oxfordshire</v>
      </c>
      <c r="G4363" s="15" t="str">
        <f>VLOOKUP($A4363,'Employers and sectors'!$A$1:$G$2802,7,FALSE)</f>
        <v>South East</v>
      </c>
      <c r="H4363" s="16" t="s">
        <v>246</v>
      </c>
      <c r="I4363" s="44">
        <v>39</v>
      </c>
    </row>
    <row r="4364" spans="1:9" ht="16" thickBot="1" x14ac:dyDescent="0.4">
      <c r="A4364" s="19" t="s">
        <v>2005</v>
      </c>
      <c r="B4364" s="17" t="str">
        <f>VLOOKUP($A4364,'Employers and sectors'!$A$1:$G$2802,2,FALSE)</f>
        <v>Health and social care</v>
      </c>
      <c r="C4364" s="19" t="str">
        <f>VLOOKUP($A4364,'Employers and sectors'!$A$1:$G$2802,3,FALSE)</f>
        <v>Social care</v>
      </c>
      <c r="D4364" s="19" t="str">
        <f>VLOOKUP($A4364,'Employers and sectors'!$A$1:$G$2802,4,FALSE)</f>
        <v>Active</v>
      </c>
      <c r="E4364" s="17" t="str">
        <f>VLOOKUP($A4364,'Employers and sectors'!$A$1:$G$2802,5,FALSE)</f>
        <v>Didcot</v>
      </c>
      <c r="F4364" s="19" t="str">
        <f>VLOOKUP($A4364,'Employers and sectors'!$A$1:$G$2802,6,FALSE)</f>
        <v>South Oxfordshire</v>
      </c>
      <c r="G4364" s="19" t="str">
        <f>VLOOKUP($A4364,'Employers and sectors'!$A$1:$G$2802,7,FALSE)</f>
        <v>South East</v>
      </c>
      <c r="H4364" s="20" t="s">
        <v>253</v>
      </c>
      <c r="I4364" s="42" t="s">
        <v>5666</v>
      </c>
    </row>
    <row r="4365" spans="1:9" ht="16" thickBot="1" x14ac:dyDescent="0.4">
      <c r="A4365" s="27" t="s">
        <v>2006</v>
      </c>
      <c r="B4365" s="60" t="str">
        <f t="shared" ref="B4365:G4365" si="898">B4364</f>
        <v>Health and social care</v>
      </c>
      <c r="C4365" s="60" t="str">
        <f t="shared" si="898"/>
        <v>Social care</v>
      </c>
      <c r="D4365" s="60" t="str">
        <f t="shared" si="898"/>
        <v>Active</v>
      </c>
      <c r="E4365" s="60" t="str">
        <f t="shared" si="898"/>
        <v>Didcot</v>
      </c>
      <c r="F4365" s="60" t="str">
        <f t="shared" si="898"/>
        <v>South Oxfordshire</v>
      </c>
      <c r="G4365" s="60" t="str">
        <f t="shared" si="898"/>
        <v>South East</v>
      </c>
      <c r="H4365" s="28"/>
      <c r="I4365" s="43">
        <v>42</v>
      </c>
    </row>
    <row r="4366" spans="1:9" x14ac:dyDescent="0.35">
      <c r="A4366" s="15" t="s">
        <v>2007</v>
      </c>
      <c r="B4366" s="17" t="str">
        <f>VLOOKUP($A4366,'Employers and sectors'!$A$1:$G$2802,2,FALSE)</f>
        <v>Construction</v>
      </c>
      <c r="C4366" s="15">
        <f>VLOOKUP($A4366,'Employers and sectors'!$A$1:$G$2802,3,FALSE)</f>
        <v>0</v>
      </c>
      <c r="D4366" s="15" t="str">
        <f>VLOOKUP($A4366,'Employers and sectors'!$A$1:$G$2802,4,FALSE)</f>
        <v>Active</v>
      </c>
      <c r="E4366" s="17" t="str">
        <f>VLOOKUP($A4366,'Employers and sectors'!$A$1:$G$2802,5,FALSE)</f>
        <v>Birmingham</v>
      </c>
      <c r="F4366" s="15" t="str">
        <f>VLOOKUP($A4366,'Employers and sectors'!$A$1:$G$2802,6,FALSE)</f>
        <v>Birmingham</v>
      </c>
      <c r="G4366" s="15" t="str">
        <f>VLOOKUP($A4366,'Employers and sectors'!$A$1:$G$2802,7,FALSE)</f>
        <v>West Midlands</v>
      </c>
      <c r="H4366" s="16" t="s">
        <v>9</v>
      </c>
      <c r="I4366" s="44" t="s">
        <v>5666</v>
      </c>
    </row>
    <row r="4367" spans="1:9" x14ac:dyDescent="0.35">
      <c r="A4367" s="17" t="s">
        <v>2007</v>
      </c>
      <c r="B4367" s="17" t="str">
        <f>VLOOKUP($A4367,'Employers and sectors'!$A$1:$G$2802,2,FALSE)</f>
        <v>Construction</v>
      </c>
      <c r="C4367" s="17">
        <f>VLOOKUP($A4367,'Employers and sectors'!$A$1:$G$2802,3,FALSE)</f>
        <v>0</v>
      </c>
      <c r="D4367" s="17" t="str">
        <f>VLOOKUP($A4367,'Employers and sectors'!$A$1:$G$2802,4,FALSE)</f>
        <v>Active</v>
      </c>
      <c r="E4367" s="17" t="str">
        <f>VLOOKUP($A4367,'Employers and sectors'!$A$1:$G$2802,5,FALSE)</f>
        <v>Birmingham</v>
      </c>
      <c r="F4367" s="17" t="str">
        <f>VLOOKUP($A4367,'Employers and sectors'!$A$1:$G$2802,6,FALSE)</f>
        <v>Birmingham</v>
      </c>
      <c r="G4367" s="17" t="str">
        <f>VLOOKUP($A4367,'Employers and sectors'!$A$1:$G$2802,7,FALSE)</f>
        <v>West Midlands</v>
      </c>
      <c r="H4367" s="18" t="s">
        <v>271</v>
      </c>
      <c r="I4367" s="41" t="s">
        <v>5666</v>
      </c>
    </row>
    <row r="4368" spans="1:9" x14ac:dyDescent="0.35">
      <c r="A4368" s="17" t="s">
        <v>2007</v>
      </c>
      <c r="B4368" s="17" t="str">
        <f>VLOOKUP($A4368,'Employers and sectors'!$A$1:$G$2802,2,FALSE)</f>
        <v>Construction</v>
      </c>
      <c r="C4368" s="17">
        <f>VLOOKUP($A4368,'Employers and sectors'!$A$1:$G$2802,3,FALSE)</f>
        <v>0</v>
      </c>
      <c r="D4368" s="17" t="str">
        <f>VLOOKUP($A4368,'Employers and sectors'!$A$1:$G$2802,4,FALSE)</f>
        <v>Active</v>
      </c>
      <c r="E4368" s="17" t="str">
        <f>VLOOKUP($A4368,'Employers and sectors'!$A$1:$G$2802,5,FALSE)</f>
        <v>Birmingham</v>
      </c>
      <c r="F4368" s="17" t="str">
        <f>VLOOKUP($A4368,'Employers and sectors'!$A$1:$G$2802,6,FALSE)</f>
        <v>Birmingham</v>
      </c>
      <c r="G4368" s="17" t="str">
        <f>VLOOKUP($A4368,'Employers and sectors'!$A$1:$G$2802,7,FALSE)</f>
        <v>West Midlands</v>
      </c>
      <c r="H4368" s="18" t="s">
        <v>246</v>
      </c>
      <c r="I4368" s="41">
        <v>47</v>
      </c>
    </row>
    <row r="4369" spans="1:9" ht="16" thickBot="1" x14ac:dyDescent="0.4">
      <c r="A4369" s="19" t="s">
        <v>2007</v>
      </c>
      <c r="B4369" s="17" t="str">
        <f>VLOOKUP($A4369,'Employers and sectors'!$A$1:$G$2802,2,FALSE)</f>
        <v>Construction</v>
      </c>
      <c r="C4369" s="19">
        <f>VLOOKUP($A4369,'Employers and sectors'!$A$1:$G$2802,3,FALSE)</f>
        <v>0</v>
      </c>
      <c r="D4369" s="19" t="str">
        <f>VLOOKUP($A4369,'Employers and sectors'!$A$1:$G$2802,4,FALSE)</f>
        <v>Active</v>
      </c>
      <c r="E4369" s="17" t="str">
        <f>VLOOKUP($A4369,'Employers and sectors'!$A$1:$G$2802,5,FALSE)</f>
        <v>Birmingham</v>
      </c>
      <c r="F4369" s="19" t="str">
        <f>VLOOKUP($A4369,'Employers and sectors'!$A$1:$G$2802,6,FALSE)</f>
        <v>Birmingham</v>
      </c>
      <c r="G4369" s="19" t="str">
        <f>VLOOKUP($A4369,'Employers and sectors'!$A$1:$G$2802,7,FALSE)</f>
        <v>West Midlands</v>
      </c>
      <c r="H4369" s="20" t="s">
        <v>253</v>
      </c>
      <c r="I4369" s="42" t="s">
        <v>5666</v>
      </c>
    </row>
    <row r="4370" spans="1:9" ht="16" thickBot="1" x14ac:dyDescent="0.4">
      <c r="A4370" s="27" t="s">
        <v>2008</v>
      </c>
      <c r="B4370" s="60" t="str">
        <f t="shared" ref="B4370:G4370" si="899">B4369</f>
        <v>Construction</v>
      </c>
      <c r="C4370" s="60">
        <f t="shared" si="899"/>
        <v>0</v>
      </c>
      <c r="D4370" s="60" t="str">
        <f t="shared" si="899"/>
        <v>Active</v>
      </c>
      <c r="E4370" s="60" t="str">
        <f t="shared" si="899"/>
        <v>Birmingham</v>
      </c>
      <c r="F4370" s="60" t="str">
        <f t="shared" si="899"/>
        <v>Birmingham</v>
      </c>
      <c r="G4370" s="60" t="str">
        <f t="shared" si="899"/>
        <v>West Midlands</v>
      </c>
      <c r="H4370" s="28"/>
      <c r="I4370" s="43">
        <v>51</v>
      </c>
    </row>
    <row r="4371" spans="1:9" x14ac:dyDescent="0.35">
      <c r="A4371" s="15" t="s">
        <v>2009</v>
      </c>
      <c r="B4371" s="17" t="str">
        <f>VLOOKUP($A4371,'Employers and sectors'!$A$1:$G$2802,2,FALSE)</f>
        <v>Health and social care</v>
      </c>
      <c r="C4371" s="15" t="str">
        <f>VLOOKUP($A4371,'Employers and sectors'!$A$1:$G$2802,3,FALSE)</f>
        <v>Social care</v>
      </c>
      <c r="D4371" s="15" t="str">
        <f>VLOOKUP($A4371,'Employers and sectors'!$A$1:$G$2802,4,FALSE)</f>
        <v>Active</v>
      </c>
      <c r="E4371" s="17" t="str">
        <f>VLOOKUP($A4371,'Employers and sectors'!$A$1:$G$2802,5,FALSE)</f>
        <v>Nuneaton</v>
      </c>
      <c r="F4371" s="15" t="str">
        <f>VLOOKUP($A4371,'Employers and sectors'!$A$1:$G$2802,6,FALSE)</f>
        <v>Nuneaton and Bedworth</v>
      </c>
      <c r="G4371" s="15" t="str">
        <f>VLOOKUP($A4371,'Employers and sectors'!$A$1:$G$2802,7,FALSE)</f>
        <v>West Midlands</v>
      </c>
      <c r="H4371" s="16" t="s">
        <v>246</v>
      </c>
      <c r="I4371" s="44">
        <v>70</v>
      </c>
    </row>
    <row r="4372" spans="1:9" ht="16" thickBot="1" x14ac:dyDescent="0.4">
      <c r="A4372" s="19" t="s">
        <v>2009</v>
      </c>
      <c r="B4372" s="17" t="str">
        <f>VLOOKUP($A4372,'Employers and sectors'!$A$1:$G$2802,2,FALSE)</f>
        <v>Health and social care</v>
      </c>
      <c r="C4372" s="19" t="str">
        <f>VLOOKUP($A4372,'Employers and sectors'!$A$1:$G$2802,3,FALSE)</f>
        <v>Social care</v>
      </c>
      <c r="D4372" s="19" t="str">
        <f>VLOOKUP($A4372,'Employers and sectors'!$A$1:$G$2802,4,FALSE)</f>
        <v>Active</v>
      </c>
      <c r="E4372" s="17" t="str">
        <f>VLOOKUP($A4372,'Employers and sectors'!$A$1:$G$2802,5,FALSE)</f>
        <v>Nuneaton</v>
      </c>
      <c r="F4372" s="19" t="str">
        <f>VLOOKUP($A4372,'Employers and sectors'!$A$1:$G$2802,6,FALSE)</f>
        <v>Nuneaton and Bedworth</v>
      </c>
      <c r="G4372" s="19" t="str">
        <f>VLOOKUP($A4372,'Employers and sectors'!$A$1:$G$2802,7,FALSE)</f>
        <v>West Midlands</v>
      </c>
      <c r="H4372" s="20" t="s">
        <v>253</v>
      </c>
      <c r="I4372" s="42" t="s">
        <v>5666</v>
      </c>
    </row>
    <row r="4373" spans="1:9" ht="16" thickBot="1" x14ac:dyDescent="0.4">
      <c r="A4373" s="27" t="s">
        <v>2010</v>
      </c>
      <c r="B4373" s="60" t="str">
        <f t="shared" ref="B4373:G4373" si="900">B4372</f>
        <v>Health and social care</v>
      </c>
      <c r="C4373" s="60" t="str">
        <f t="shared" si="900"/>
        <v>Social care</v>
      </c>
      <c r="D4373" s="60" t="str">
        <f t="shared" si="900"/>
        <v>Active</v>
      </c>
      <c r="E4373" s="60" t="str">
        <f t="shared" si="900"/>
        <v>Nuneaton</v>
      </c>
      <c r="F4373" s="60" t="str">
        <f t="shared" si="900"/>
        <v>Nuneaton and Bedworth</v>
      </c>
      <c r="G4373" s="60" t="str">
        <f t="shared" si="900"/>
        <v>West Midlands</v>
      </c>
      <c r="H4373" s="28"/>
      <c r="I4373" s="43">
        <v>71</v>
      </c>
    </row>
    <row r="4374" spans="1:9" x14ac:dyDescent="0.35">
      <c r="A4374" s="15" t="s">
        <v>2011</v>
      </c>
      <c r="B4374" s="17" t="str">
        <f>VLOOKUP($A4374,'Employers and sectors'!$A$1:$G$2802,2,FALSE)</f>
        <v>Health and social care</v>
      </c>
      <c r="C4374" s="15" t="str">
        <f>VLOOKUP($A4374,'Employers and sectors'!$A$1:$G$2802,3,FALSE)</f>
        <v>Social care</v>
      </c>
      <c r="D4374" s="15" t="str">
        <f>VLOOKUP($A4374,'Employers and sectors'!$A$1:$G$2802,4,FALSE)</f>
        <v>Active</v>
      </c>
      <c r="E4374" s="17" t="str">
        <f>VLOOKUP($A4374,'Employers and sectors'!$A$1:$G$2802,5,FALSE)</f>
        <v>Stockport</v>
      </c>
      <c r="F4374" s="15" t="str">
        <f>VLOOKUP($A4374,'Employers and sectors'!$A$1:$G$2802,6,FALSE)</f>
        <v>Stockport</v>
      </c>
      <c r="G4374" s="15" t="str">
        <f>VLOOKUP($A4374,'Employers and sectors'!$A$1:$G$2802,7,FALSE)</f>
        <v>North West</v>
      </c>
      <c r="H4374" s="16" t="s">
        <v>246</v>
      </c>
      <c r="I4374" s="44">
        <v>25</v>
      </c>
    </row>
    <row r="4375" spans="1:9" ht="16" thickBot="1" x14ac:dyDescent="0.4">
      <c r="A4375" s="19" t="s">
        <v>2011</v>
      </c>
      <c r="B4375" s="17" t="str">
        <f>VLOOKUP($A4375,'Employers and sectors'!$A$1:$G$2802,2,FALSE)</f>
        <v>Health and social care</v>
      </c>
      <c r="C4375" s="19" t="str">
        <f>VLOOKUP($A4375,'Employers and sectors'!$A$1:$G$2802,3,FALSE)</f>
        <v>Social care</v>
      </c>
      <c r="D4375" s="19" t="str">
        <f>VLOOKUP($A4375,'Employers and sectors'!$A$1:$G$2802,4,FALSE)</f>
        <v>Active</v>
      </c>
      <c r="E4375" s="17" t="str">
        <f>VLOOKUP($A4375,'Employers and sectors'!$A$1:$G$2802,5,FALSE)</f>
        <v>Stockport</v>
      </c>
      <c r="F4375" s="19" t="str">
        <f>VLOOKUP($A4375,'Employers and sectors'!$A$1:$G$2802,6,FALSE)</f>
        <v>Stockport</v>
      </c>
      <c r="G4375" s="19" t="str">
        <f>VLOOKUP($A4375,'Employers and sectors'!$A$1:$G$2802,7,FALSE)</f>
        <v>North West</v>
      </c>
      <c r="H4375" s="20" t="s">
        <v>247</v>
      </c>
      <c r="I4375" s="42" t="s">
        <v>5666</v>
      </c>
    </row>
    <row r="4376" spans="1:9" ht="16" thickBot="1" x14ac:dyDescent="0.4">
      <c r="A4376" s="27" t="s">
        <v>2012</v>
      </c>
      <c r="B4376" s="60" t="str">
        <f t="shared" ref="B4376:G4376" si="901">B4375</f>
        <v>Health and social care</v>
      </c>
      <c r="C4376" s="60" t="str">
        <f t="shared" si="901"/>
        <v>Social care</v>
      </c>
      <c r="D4376" s="60" t="str">
        <f t="shared" si="901"/>
        <v>Active</v>
      </c>
      <c r="E4376" s="60" t="str">
        <f t="shared" si="901"/>
        <v>Stockport</v>
      </c>
      <c r="F4376" s="60" t="str">
        <f t="shared" si="901"/>
        <v>Stockport</v>
      </c>
      <c r="G4376" s="60" t="str">
        <f t="shared" si="901"/>
        <v>North West</v>
      </c>
      <c r="H4376" s="28"/>
      <c r="I4376" s="43">
        <v>29</v>
      </c>
    </row>
    <row r="4377" spans="1:9" x14ac:dyDescent="0.35">
      <c r="A4377" s="15" t="s">
        <v>2013</v>
      </c>
      <c r="B4377" s="17" t="str">
        <f>VLOOKUP($A4377,'Employers and sectors'!$A$1:$G$2802,2,FALSE)</f>
        <v>Information and communication</v>
      </c>
      <c r="C4377" s="15">
        <f>VLOOKUP($A4377,'Employers and sectors'!$A$1:$G$2802,3,FALSE)</f>
        <v>0</v>
      </c>
      <c r="D4377" s="15" t="str">
        <f>VLOOKUP($A4377,'Employers and sectors'!$A$1:$G$2802,4,FALSE)</f>
        <v>Active</v>
      </c>
      <c r="E4377" s="17" t="str">
        <f>VLOOKUP($A4377,'Employers and sectors'!$A$1:$G$2802,5,FALSE)</f>
        <v>Aldershot</v>
      </c>
      <c r="F4377" s="15" t="str">
        <f>VLOOKUP($A4377,'Employers and sectors'!$A$1:$G$2802,6,FALSE)</f>
        <v>Rushmoor</v>
      </c>
      <c r="G4377" s="15" t="str">
        <f>VLOOKUP($A4377,'Employers and sectors'!$A$1:$G$2802,7,FALSE)</f>
        <v>South East</v>
      </c>
      <c r="H4377" s="16" t="s">
        <v>8</v>
      </c>
      <c r="I4377" s="44" t="s">
        <v>5666</v>
      </c>
    </row>
    <row r="4378" spans="1:9" x14ac:dyDescent="0.35">
      <c r="A4378" s="17" t="s">
        <v>2013</v>
      </c>
      <c r="B4378" s="17" t="str">
        <f>VLOOKUP($A4378,'Employers and sectors'!$A$1:$G$2802,2,FALSE)</f>
        <v>Information and communication</v>
      </c>
      <c r="C4378" s="17">
        <f>VLOOKUP($A4378,'Employers and sectors'!$A$1:$G$2802,3,FALSE)</f>
        <v>0</v>
      </c>
      <c r="D4378" s="17" t="str">
        <f>VLOOKUP($A4378,'Employers and sectors'!$A$1:$G$2802,4,FALSE)</f>
        <v>Active</v>
      </c>
      <c r="E4378" s="17" t="str">
        <f>VLOOKUP($A4378,'Employers and sectors'!$A$1:$G$2802,5,FALSE)</f>
        <v>Aldershot</v>
      </c>
      <c r="F4378" s="17" t="str">
        <f>VLOOKUP($A4378,'Employers and sectors'!$A$1:$G$2802,6,FALSE)</f>
        <v>Rushmoor</v>
      </c>
      <c r="G4378" s="17" t="str">
        <f>VLOOKUP($A4378,'Employers and sectors'!$A$1:$G$2802,7,FALSE)</f>
        <v>South East</v>
      </c>
      <c r="H4378" s="18" t="s">
        <v>9</v>
      </c>
      <c r="I4378" s="41">
        <v>9</v>
      </c>
    </row>
    <row r="4379" spans="1:9" x14ac:dyDescent="0.35">
      <c r="A4379" s="17" t="s">
        <v>2013</v>
      </c>
      <c r="B4379" s="17" t="str">
        <f>VLOOKUP($A4379,'Employers and sectors'!$A$1:$G$2802,2,FALSE)</f>
        <v>Information and communication</v>
      </c>
      <c r="C4379" s="17">
        <f>VLOOKUP($A4379,'Employers and sectors'!$A$1:$G$2802,3,FALSE)</f>
        <v>0</v>
      </c>
      <c r="D4379" s="17" t="str">
        <f>VLOOKUP($A4379,'Employers and sectors'!$A$1:$G$2802,4,FALSE)</f>
        <v>Active</v>
      </c>
      <c r="E4379" s="17" t="str">
        <f>VLOOKUP($A4379,'Employers and sectors'!$A$1:$G$2802,5,FALSE)</f>
        <v>Aldershot</v>
      </c>
      <c r="F4379" s="17" t="str">
        <f>VLOOKUP($A4379,'Employers and sectors'!$A$1:$G$2802,6,FALSE)</f>
        <v>Rushmoor</v>
      </c>
      <c r="G4379" s="17" t="str">
        <f>VLOOKUP($A4379,'Employers and sectors'!$A$1:$G$2802,7,FALSE)</f>
        <v>South East</v>
      </c>
      <c r="H4379" s="18" t="s">
        <v>271</v>
      </c>
      <c r="I4379" s="41" t="s">
        <v>5666</v>
      </c>
    </row>
    <row r="4380" spans="1:9" x14ac:dyDescent="0.35">
      <c r="A4380" s="17" t="s">
        <v>2013</v>
      </c>
      <c r="B4380" s="17" t="str">
        <f>VLOOKUP($A4380,'Employers and sectors'!$A$1:$G$2802,2,FALSE)</f>
        <v>Information and communication</v>
      </c>
      <c r="C4380" s="17">
        <f>VLOOKUP($A4380,'Employers and sectors'!$A$1:$G$2802,3,FALSE)</f>
        <v>0</v>
      </c>
      <c r="D4380" s="17" t="str">
        <f>VLOOKUP($A4380,'Employers and sectors'!$A$1:$G$2802,4,FALSE)</f>
        <v>Active</v>
      </c>
      <c r="E4380" s="17" t="str">
        <f>VLOOKUP($A4380,'Employers and sectors'!$A$1:$G$2802,5,FALSE)</f>
        <v>Aldershot</v>
      </c>
      <c r="F4380" s="17" t="str">
        <f>VLOOKUP($A4380,'Employers and sectors'!$A$1:$G$2802,6,FALSE)</f>
        <v>Rushmoor</v>
      </c>
      <c r="G4380" s="17" t="str">
        <f>VLOOKUP($A4380,'Employers and sectors'!$A$1:$G$2802,7,FALSE)</f>
        <v>South East</v>
      </c>
      <c r="H4380" s="18" t="s">
        <v>246</v>
      </c>
      <c r="I4380" s="41" t="s">
        <v>5666</v>
      </c>
    </row>
    <row r="4381" spans="1:9" ht="16" thickBot="1" x14ac:dyDescent="0.4">
      <c r="A4381" s="19" t="s">
        <v>2013</v>
      </c>
      <c r="B4381" s="17" t="str">
        <f>VLOOKUP($A4381,'Employers and sectors'!$A$1:$G$2802,2,FALSE)</f>
        <v>Information and communication</v>
      </c>
      <c r="C4381" s="19">
        <f>VLOOKUP($A4381,'Employers and sectors'!$A$1:$G$2802,3,FALSE)</f>
        <v>0</v>
      </c>
      <c r="D4381" s="19" t="str">
        <f>VLOOKUP($A4381,'Employers and sectors'!$A$1:$G$2802,4,FALSE)</f>
        <v>Active</v>
      </c>
      <c r="E4381" s="17" t="str">
        <f>VLOOKUP($A4381,'Employers and sectors'!$A$1:$G$2802,5,FALSE)</f>
        <v>Aldershot</v>
      </c>
      <c r="F4381" s="19" t="str">
        <f>VLOOKUP($A4381,'Employers and sectors'!$A$1:$G$2802,6,FALSE)</f>
        <v>Rushmoor</v>
      </c>
      <c r="G4381" s="19" t="str">
        <f>VLOOKUP($A4381,'Employers and sectors'!$A$1:$G$2802,7,FALSE)</f>
        <v>South East</v>
      </c>
      <c r="H4381" s="20" t="s">
        <v>253</v>
      </c>
      <c r="I4381" s="42">
        <v>8</v>
      </c>
    </row>
    <row r="4382" spans="1:9" ht="16" thickBot="1" x14ac:dyDescent="0.4">
      <c r="A4382" s="27" t="s">
        <v>2014</v>
      </c>
      <c r="B4382" s="60" t="str">
        <f t="shared" ref="B4382:G4382" si="902">B4381</f>
        <v>Information and communication</v>
      </c>
      <c r="C4382" s="60">
        <f t="shared" si="902"/>
        <v>0</v>
      </c>
      <c r="D4382" s="60" t="str">
        <f t="shared" si="902"/>
        <v>Active</v>
      </c>
      <c r="E4382" s="60" t="str">
        <f t="shared" si="902"/>
        <v>Aldershot</v>
      </c>
      <c r="F4382" s="60" t="str">
        <f t="shared" si="902"/>
        <v>Rushmoor</v>
      </c>
      <c r="G4382" s="60" t="str">
        <f t="shared" si="902"/>
        <v>South East</v>
      </c>
      <c r="H4382" s="28"/>
      <c r="I4382" s="43">
        <v>25</v>
      </c>
    </row>
    <row r="4383" spans="1:9" x14ac:dyDescent="0.35">
      <c r="A4383" s="15" t="s">
        <v>2015</v>
      </c>
      <c r="B4383" s="17" t="str">
        <f>VLOOKUP($A4383,'Employers and sectors'!$A$1:$G$2802,2,FALSE)</f>
        <v>Public administration</v>
      </c>
      <c r="C4383" s="15">
        <f>VLOOKUP($A4383,'Employers and sectors'!$A$1:$G$2802,3,FALSE)</f>
        <v>0</v>
      </c>
      <c r="D4383" s="15" t="str">
        <f>VLOOKUP($A4383,'Employers and sectors'!$A$1:$G$2802,4,FALSE)</f>
        <v>Active</v>
      </c>
      <c r="E4383" s="17" t="str">
        <f>VLOOKUP($A4383,'Employers and sectors'!$A$1:$G$2802,5,FALSE)</f>
        <v>York</v>
      </c>
      <c r="F4383" s="15" t="str">
        <f>VLOOKUP($A4383,'Employers and sectors'!$A$1:$G$2802,6,FALSE)</f>
        <v>York</v>
      </c>
      <c r="G4383" s="15" t="str">
        <f>VLOOKUP($A4383,'Employers and sectors'!$A$1:$G$2802,7,FALSE)</f>
        <v>Yorkshire &amp; Humber</v>
      </c>
      <c r="H4383" s="16" t="s">
        <v>274</v>
      </c>
      <c r="I4383" s="44" t="s">
        <v>5666</v>
      </c>
    </row>
    <row r="4384" spans="1:9" x14ac:dyDescent="0.35">
      <c r="A4384" s="17" t="s">
        <v>2015</v>
      </c>
      <c r="B4384" s="17" t="str">
        <f>VLOOKUP($A4384,'Employers and sectors'!$A$1:$G$2802,2,FALSE)</f>
        <v>Public administration</v>
      </c>
      <c r="C4384" s="17">
        <f>VLOOKUP($A4384,'Employers and sectors'!$A$1:$G$2802,3,FALSE)</f>
        <v>0</v>
      </c>
      <c r="D4384" s="17" t="str">
        <f>VLOOKUP($A4384,'Employers and sectors'!$A$1:$G$2802,4,FALSE)</f>
        <v>Active</v>
      </c>
      <c r="E4384" s="17" t="str">
        <f>VLOOKUP($A4384,'Employers and sectors'!$A$1:$G$2802,5,FALSE)</f>
        <v>York</v>
      </c>
      <c r="F4384" s="17" t="str">
        <f>VLOOKUP($A4384,'Employers and sectors'!$A$1:$G$2802,6,FALSE)</f>
        <v>York</v>
      </c>
      <c r="G4384" s="17" t="str">
        <f>VLOOKUP($A4384,'Employers and sectors'!$A$1:$G$2802,7,FALSE)</f>
        <v>Yorkshire &amp; Humber</v>
      </c>
      <c r="H4384" s="18" t="s">
        <v>271</v>
      </c>
      <c r="I4384" s="41">
        <v>8</v>
      </c>
    </row>
    <row r="4385" spans="1:9" x14ac:dyDescent="0.35">
      <c r="A4385" s="17" t="s">
        <v>2015</v>
      </c>
      <c r="B4385" s="17" t="str">
        <f>VLOOKUP($A4385,'Employers and sectors'!$A$1:$G$2802,2,FALSE)</f>
        <v>Public administration</v>
      </c>
      <c r="C4385" s="17">
        <f>VLOOKUP($A4385,'Employers and sectors'!$A$1:$G$2802,3,FALSE)</f>
        <v>0</v>
      </c>
      <c r="D4385" s="17" t="str">
        <f>VLOOKUP($A4385,'Employers and sectors'!$A$1:$G$2802,4,FALSE)</f>
        <v>Active</v>
      </c>
      <c r="E4385" s="17" t="str">
        <f>VLOOKUP($A4385,'Employers and sectors'!$A$1:$G$2802,5,FALSE)</f>
        <v>York</v>
      </c>
      <c r="F4385" s="17" t="str">
        <f>VLOOKUP($A4385,'Employers and sectors'!$A$1:$G$2802,6,FALSE)</f>
        <v>York</v>
      </c>
      <c r="G4385" s="17" t="str">
        <f>VLOOKUP($A4385,'Employers and sectors'!$A$1:$G$2802,7,FALSE)</f>
        <v>Yorkshire &amp; Humber</v>
      </c>
      <c r="H4385" s="18" t="s">
        <v>246</v>
      </c>
      <c r="I4385" s="41">
        <v>6</v>
      </c>
    </row>
    <row r="4386" spans="1:9" ht="16" thickBot="1" x14ac:dyDescent="0.4">
      <c r="A4386" s="19" t="s">
        <v>2015</v>
      </c>
      <c r="B4386" s="17" t="str">
        <f>VLOOKUP($A4386,'Employers and sectors'!$A$1:$G$2802,2,FALSE)</f>
        <v>Public administration</v>
      </c>
      <c r="C4386" s="19">
        <f>VLOOKUP($A4386,'Employers and sectors'!$A$1:$G$2802,3,FALSE)</f>
        <v>0</v>
      </c>
      <c r="D4386" s="19" t="str">
        <f>VLOOKUP($A4386,'Employers and sectors'!$A$1:$G$2802,4,FALSE)</f>
        <v>Active</v>
      </c>
      <c r="E4386" s="17" t="str">
        <f>VLOOKUP($A4386,'Employers and sectors'!$A$1:$G$2802,5,FALSE)</f>
        <v>York</v>
      </c>
      <c r="F4386" s="19" t="str">
        <f>VLOOKUP($A4386,'Employers and sectors'!$A$1:$G$2802,6,FALSE)</f>
        <v>York</v>
      </c>
      <c r="G4386" s="19" t="str">
        <f>VLOOKUP($A4386,'Employers and sectors'!$A$1:$G$2802,7,FALSE)</f>
        <v>Yorkshire &amp; Humber</v>
      </c>
      <c r="H4386" s="20" t="s">
        <v>247</v>
      </c>
      <c r="I4386" s="42">
        <v>16</v>
      </c>
    </row>
    <row r="4387" spans="1:9" ht="16" thickBot="1" x14ac:dyDescent="0.4">
      <c r="A4387" s="27" t="s">
        <v>2016</v>
      </c>
      <c r="B4387" s="60" t="str">
        <f t="shared" ref="B4387:G4387" si="903">B4386</f>
        <v>Public administration</v>
      </c>
      <c r="C4387" s="60">
        <f t="shared" si="903"/>
        <v>0</v>
      </c>
      <c r="D4387" s="60" t="str">
        <f t="shared" si="903"/>
        <v>Active</v>
      </c>
      <c r="E4387" s="60" t="str">
        <f t="shared" si="903"/>
        <v>York</v>
      </c>
      <c r="F4387" s="60" t="str">
        <f t="shared" si="903"/>
        <v>York</v>
      </c>
      <c r="G4387" s="60" t="str">
        <f t="shared" si="903"/>
        <v>Yorkshire &amp; Humber</v>
      </c>
      <c r="H4387" s="28"/>
      <c r="I4387" s="43">
        <v>32</v>
      </c>
    </row>
    <row r="4388" spans="1:9" x14ac:dyDescent="0.35">
      <c r="A4388" s="15" t="s">
        <v>2017</v>
      </c>
      <c r="B4388" s="17" t="str">
        <f>VLOOKUP($A4388,'Employers and sectors'!$A$1:$G$2802,2,FALSE)</f>
        <v>Information and communication</v>
      </c>
      <c r="C4388" s="15">
        <f>VLOOKUP($A4388,'Employers and sectors'!$A$1:$G$2802,3,FALSE)</f>
        <v>0</v>
      </c>
      <c r="D4388" s="15" t="str">
        <f>VLOOKUP($A4388,'Employers and sectors'!$A$1:$G$2802,4,FALSE)</f>
        <v>Active</v>
      </c>
      <c r="E4388" s="17" t="str">
        <f>VLOOKUP($A4388,'Employers and sectors'!$A$1:$G$2802,5,FALSE)</f>
        <v>Tower Hamlets</v>
      </c>
      <c r="F4388" s="15" t="str">
        <f>VLOOKUP($A4388,'Employers and sectors'!$A$1:$G$2802,6,FALSE)</f>
        <v>Tower Hamlets</v>
      </c>
      <c r="G4388" s="15" t="str">
        <f>VLOOKUP($A4388,'Employers and sectors'!$A$1:$G$2802,7,FALSE)</f>
        <v>London</v>
      </c>
      <c r="H4388" s="16" t="s">
        <v>252</v>
      </c>
      <c r="I4388" s="44" t="s">
        <v>5666</v>
      </c>
    </row>
    <row r="4389" spans="1:9" x14ac:dyDescent="0.35">
      <c r="A4389" s="17" t="s">
        <v>2017</v>
      </c>
      <c r="B4389" s="17" t="str">
        <f>VLOOKUP($A4389,'Employers and sectors'!$A$1:$G$2802,2,FALSE)</f>
        <v>Information and communication</v>
      </c>
      <c r="C4389" s="17">
        <f>VLOOKUP($A4389,'Employers and sectors'!$A$1:$G$2802,3,FALSE)</f>
        <v>0</v>
      </c>
      <c r="D4389" s="17" t="str">
        <f>VLOOKUP($A4389,'Employers and sectors'!$A$1:$G$2802,4,FALSE)</f>
        <v>Active</v>
      </c>
      <c r="E4389" s="17" t="str">
        <f>VLOOKUP($A4389,'Employers and sectors'!$A$1:$G$2802,5,FALSE)</f>
        <v>Tower Hamlets</v>
      </c>
      <c r="F4389" s="17" t="str">
        <f>VLOOKUP($A4389,'Employers and sectors'!$A$1:$G$2802,6,FALSE)</f>
        <v>Tower Hamlets</v>
      </c>
      <c r="G4389" s="17" t="str">
        <f>VLOOKUP($A4389,'Employers and sectors'!$A$1:$G$2802,7,FALSE)</f>
        <v>London</v>
      </c>
      <c r="H4389" s="18" t="s">
        <v>271</v>
      </c>
      <c r="I4389" s="41">
        <v>10</v>
      </c>
    </row>
    <row r="4390" spans="1:9" x14ac:dyDescent="0.35">
      <c r="A4390" s="17" t="s">
        <v>2017</v>
      </c>
      <c r="B4390" s="17" t="str">
        <f>VLOOKUP($A4390,'Employers and sectors'!$A$1:$G$2802,2,FALSE)</f>
        <v>Information and communication</v>
      </c>
      <c r="C4390" s="17">
        <f>VLOOKUP($A4390,'Employers and sectors'!$A$1:$G$2802,3,FALSE)</f>
        <v>0</v>
      </c>
      <c r="D4390" s="17" t="str">
        <f>VLOOKUP($A4390,'Employers and sectors'!$A$1:$G$2802,4,FALSE)</f>
        <v>Active</v>
      </c>
      <c r="E4390" s="17" t="str">
        <f>VLOOKUP($A4390,'Employers and sectors'!$A$1:$G$2802,5,FALSE)</f>
        <v>Tower Hamlets</v>
      </c>
      <c r="F4390" s="17" t="str">
        <f>VLOOKUP($A4390,'Employers and sectors'!$A$1:$G$2802,6,FALSE)</f>
        <v>Tower Hamlets</v>
      </c>
      <c r="G4390" s="17" t="str">
        <f>VLOOKUP($A4390,'Employers and sectors'!$A$1:$G$2802,7,FALSE)</f>
        <v>London</v>
      </c>
      <c r="H4390" s="18" t="s">
        <v>246</v>
      </c>
      <c r="I4390" s="41">
        <v>11</v>
      </c>
    </row>
    <row r="4391" spans="1:9" ht="16" thickBot="1" x14ac:dyDescent="0.4">
      <c r="A4391" s="19" t="s">
        <v>2017</v>
      </c>
      <c r="B4391" s="17" t="str">
        <f>VLOOKUP($A4391,'Employers and sectors'!$A$1:$G$2802,2,FALSE)</f>
        <v>Information and communication</v>
      </c>
      <c r="C4391" s="19">
        <f>VLOOKUP($A4391,'Employers and sectors'!$A$1:$G$2802,3,FALSE)</f>
        <v>0</v>
      </c>
      <c r="D4391" s="19" t="str">
        <f>VLOOKUP($A4391,'Employers and sectors'!$A$1:$G$2802,4,FALSE)</f>
        <v>Active</v>
      </c>
      <c r="E4391" s="17" t="str">
        <f>VLOOKUP($A4391,'Employers and sectors'!$A$1:$G$2802,5,FALSE)</f>
        <v>Tower Hamlets</v>
      </c>
      <c r="F4391" s="19" t="str">
        <f>VLOOKUP($A4391,'Employers and sectors'!$A$1:$G$2802,6,FALSE)</f>
        <v>Tower Hamlets</v>
      </c>
      <c r="G4391" s="19" t="str">
        <f>VLOOKUP($A4391,'Employers and sectors'!$A$1:$G$2802,7,FALSE)</f>
        <v>London</v>
      </c>
      <c r="H4391" s="20" t="s">
        <v>253</v>
      </c>
      <c r="I4391" s="42" t="s">
        <v>5666</v>
      </c>
    </row>
    <row r="4392" spans="1:9" ht="16" thickBot="1" x14ac:dyDescent="0.4">
      <c r="A4392" s="27" t="s">
        <v>2018</v>
      </c>
      <c r="B4392" s="60" t="str">
        <f t="shared" ref="B4392:G4392" si="904">B4391</f>
        <v>Information and communication</v>
      </c>
      <c r="C4392" s="60">
        <f t="shared" si="904"/>
        <v>0</v>
      </c>
      <c r="D4392" s="60" t="str">
        <f t="shared" si="904"/>
        <v>Active</v>
      </c>
      <c r="E4392" s="60" t="str">
        <f t="shared" si="904"/>
        <v>Tower Hamlets</v>
      </c>
      <c r="F4392" s="60" t="str">
        <f t="shared" si="904"/>
        <v>Tower Hamlets</v>
      </c>
      <c r="G4392" s="60" t="str">
        <f t="shared" si="904"/>
        <v>London</v>
      </c>
      <c r="H4392" s="28"/>
      <c r="I4392" s="43">
        <v>30</v>
      </c>
    </row>
    <row r="4393" spans="1:9" x14ac:dyDescent="0.35">
      <c r="A4393" s="15" t="s">
        <v>2019</v>
      </c>
      <c r="B4393" s="17" t="str">
        <f>VLOOKUP($A4393,'Employers and sectors'!$A$1:$G$2802,2,FALSE)</f>
        <v>Information and communication</v>
      </c>
      <c r="C4393" s="15">
        <f>VLOOKUP($A4393,'Employers and sectors'!$A$1:$G$2802,3,FALSE)</f>
        <v>0</v>
      </c>
      <c r="D4393" s="15" t="str">
        <f>VLOOKUP($A4393,'Employers and sectors'!$A$1:$G$2802,4,FALSE)</f>
        <v>Active</v>
      </c>
      <c r="E4393" s="17" t="str">
        <f>VLOOKUP($A4393,'Employers and sectors'!$A$1:$G$2802,5,FALSE)</f>
        <v>Bristol</v>
      </c>
      <c r="F4393" s="15" t="str">
        <f>VLOOKUP($A4393,'Employers and sectors'!$A$1:$G$2802,6,FALSE)</f>
        <v>Bristol</v>
      </c>
      <c r="G4393" s="15" t="str">
        <f>VLOOKUP($A4393,'Employers and sectors'!$A$1:$G$2802,7,FALSE)</f>
        <v>South West</v>
      </c>
      <c r="H4393" s="16" t="s">
        <v>271</v>
      </c>
      <c r="I4393" s="44">
        <v>28</v>
      </c>
    </row>
    <row r="4394" spans="1:9" x14ac:dyDescent="0.35">
      <c r="A4394" s="17" t="s">
        <v>2019</v>
      </c>
      <c r="B4394" s="17" t="str">
        <f>VLOOKUP($A4394,'Employers and sectors'!$A$1:$G$2802,2,FALSE)</f>
        <v>Information and communication</v>
      </c>
      <c r="C4394" s="17">
        <f>VLOOKUP($A4394,'Employers and sectors'!$A$1:$G$2802,3,FALSE)</f>
        <v>0</v>
      </c>
      <c r="D4394" s="17" t="str">
        <f>VLOOKUP($A4394,'Employers and sectors'!$A$1:$G$2802,4,FALSE)</f>
        <v>Active</v>
      </c>
      <c r="E4394" s="17" t="str">
        <f>VLOOKUP($A4394,'Employers and sectors'!$A$1:$G$2802,5,FALSE)</f>
        <v>Bristol</v>
      </c>
      <c r="F4394" s="17" t="str">
        <f>VLOOKUP($A4394,'Employers and sectors'!$A$1:$G$2802,6,FALSE)</f>
        <v>Bristol</v>
      </c>
      <c r="G4394" s="17" t="str">
        <f>VLOOKUP($A4394,'Employers and sectors'!$A$1:$G$2802,7,FALSE)</f>
        <v>South West</v>
      </c>
      <c r="H4394" s="18" t="s">
        <v>246</v>
      </c>
      <c r="I4394" s="41">
        <v>61</v>
      </c>
    </row>
    <row r="4395" spans="1:9" x14ac:dyDescent="0.35">
      <c r="A4395" s="17" t="s">
        <v>2019</v>
      </c>
      <c r="B4395" s="17" t="str">
        <f>VLOOKUP($A4395,'Employers and sectors'!$A$1:$G$2802,2,FALSE)</f>
        <v>Information and communication</v>
      </c>
      <c r="C4395" s="17">
        <f>VLOOKUP($A4395,'Employers and sectors'!$A$1:$G$2802,3,FALSE)</f>
        <v>0</v>
      </c>
      <c r="D4395" s="17" t="str">
        <f>VLOOKUP($A4395,'Employers and sectors'!$A$1:$G$2802,4,FALSE)</f>
        <v>Active</v>
      </c>
      <c r="E4395" s="17" t="str">
        <f>VLOOKUP($A4395,'Employers and sectors'!$A$1:$G$2802,5,FALSE)</f>
        <v>Bristol</v>
      </c>
      <c r="F4395" s="17" t="str">
        <f>VLOOKUP($A4395,'Employers and sectors'!$A$1:$G$2802,6,FALSE)</f>
        <v>Bristol</v>
      </c>
      <c r="G4395" s="17" t="str">
        <f>VLOOKUP($A4395,'Employers and sectors'!$A$1:$G$2802,7,FALSE)</f>
        <v>South West</v>
      </c>
      <c r="H4395" s="18" t="s">
        <v>253</v>
      </c>
      <c r="I4395" s="41">
        <v>40</v>
      </c>
    </row>
    <row r="4396" spans="1:9" ht="16" thickBot="1" x14ac:dyDescent="0.4">
      <c r="A4396" s="19" t="s">
        <v>2019</v>
      </c>
      <c r="B4396" s="17" t="str">
        <f>VLOOKUP($A4396,'Employers and sectors'!$A$1:$G$2802,2,FALSE)</f>
        <v>Information and communication</v>
      </c>
      <c r="C4396" s="19">
        <f>VLOOKUP($A4396,'Employers and sectors'!$A$1:$G$2802,3,FALSE)</f>
        <v>0</v>
      </c>
      <c r="D4396" s="19" t="str">
        <f>VLOOKUP($A4396,'Employers and sectors'!$A$1:$G$2802,4,FALSE)</f>
        <v>Active</v>
      </c>
      <c r="E4396" s="17" t="str">
        <f>VLOOKUP($A4396,'Employers and sectors'!$A$1:$G$2802,5,FALSE)</f>
        <v>Bristol</v>
      </c>
      <c r="F4396" s="19" t="str">
        <f>VLOOKUP($A4396,'Employers and sectors'!$A$1:$G$2802,6,FALSE)</f>
        <v>Bristol</v>
      </c>
      <c r="G4396" s="19" t="str">
        <f>VLOOKUP($A4396,'Employers and sectors'!$A$1:$G$2802,7,FALSE)</f>
        <v>South West</v>
      </c>
      <c r="H4396" s="20" t="s">
        <v>487</v>
      </c>
      <c r="I4396" s="42" t="s">
        <v>5666</v>
      </c>
    </row>
    <row r="4397" spans="1:9" ht="16" thickBot="1" x14ac:dyDescent="0.4">
      <c r="A4397" s="27" t="s">
        <v>2020</v>
      </c>
      <c r="B4397" s="60" t="str">
        <f t="shared" ref="B4397:G4397" si="905">B4396</f>
        <v>Information and communication</v>
      </c>
      <c r="C4397" s="60">
        <f t="shared" si="905"/>
        <v>0</v>
      </c>
      <c r="D4397" s="60" t="str">
        <f t="shared" si="905"/>
        <v>Active</v>
      </c>
      <c r="E4397" s="60" t="str">
        <f t="shared" si="905"/>
        <v>Bristol</v>
      </c>
      <c r="F4397" s="60" t="str">
        <f t="shared" si="905"/>
        <v>Bristol</v>
      </c>
      <c r="G4397" s="60" t="str">
        <f t="shared" si="905"/>
        <v>South West</v>
      </c>
      <c r="H4397" s="28"/>
      <c r="I4397" s="43">
        <v>130</v>
      </c>
    </row>
    <row r="4398" spans="1:9" x14ac:dyDescent="0.35">
      <c r="A4398" s="15" t="s">
        <v>2021</v>
      </c>
      <c r="B4398" s="17" t="str">
        <f>VLOOKUP($A4398,'Employers and sectors'!$A$1:$G$2802,2,FALSE)</f>
        <v>Health and social care</v>
      </c>
      <c r="C4398" s="15" t="str">
        <f>VLOOKUP($A4398,'Employers and sectors'!$A$1:$G$2802,3,FALSE)</f>
        <v>NHS</v>
      </c>
      <c r="D4398" s="15" t="str">
        <f>VLOOKUP($A4398,'Employers and sectors'!$A$1:$G$2802,4,FALSE)</f>
        <v>Active</v>
      </c>
      <c r="E4398" s="17" t="str">
        <f>VLOOKUP($A4398,'Employers and sectors'!$A$1:$G$2802,5,FALSE)</f>
        <v>Sutton</v>
      </c>
      <c r="F4398" s="15" t="str">
        <f>VLOOKUP($A4398,'Employers and sectors'!$A$1:$G$2802,6,FALSE)</f>
        <v>Sutton</v>
      </c>
      <c r="G4398" s="15" t="str">
        <f>VLOOKUP($A4398,'Employers and sectors'!$A$1:$G$2802,7,FALSE)</f>
        <v>London</v>
      </c>
      <c r="H4398" s="16" t="s">
        <v>252</v>
      </c>
      <c r="I4398" s="44">
        <v>44</v>
      </c>
    </row>
    <row r="4399" spans="1:9" x14ac:dyDescent="0.35">
      <c r="A4399" s="17" t="s">
        <v>2021</v>
      </c>
      <c r="B4399" s="17" t="str">
        <f>VLOOKUP($A4399,'Employers and sectors'!$A$1:$G$2802,2,FALSE)</f>
        <v>Health and social care</v>
      </c>
      <c r="C4399" s="17" t="str">
        <f>VLOOKUP($A4399,'Employers and sectors'!$A$1:$G$2802,3,FALSE)</f>
        <v>NHS</v>
      </c>
      <c r="D4399" s="17" t="str">
        <f>VLOOKUP($A4399,'Employers and sectors'!$A$1:$G$2802,4,FALSE)</f>
        <v>Active</v>
      </c>
      <c r="E4399" s="17" t="str">
        <f>VLOOKUP($A4399,'Employers and sectors'!$A$1:$G$2802,5,FALSE)</f>
        <v>Sutton</v>
      </c>
      <c r="F4399" s="17" t="str">
        <f>VLOOKUP($A4399,'Employers and sectors'!$A$1:$G$2802,6,FALSE)</f>
        <v>Sutton</v>
      </c>
      <c r="G4399" s="17" t="str">
        <f>VLOOKUP($A4399,'Employers and sectors'!$A$1:$G$2802,7,FALSE)</f>
        <v>London</v>
      </c>
      <c r="H4399" s="18" t="s">
        <v>271</v>
      </c>
      <c r="I4399" s="41">
        <v>99</v>
      </c>
    </row>
    <row r="4400" spans="1:9" x14ac:dyDescent="0.35">
      <c r="A4400" s="17" t="s">
        <v>2021</v>
      </c>
      <c r="B4400" s="17" t="str">
        <f>VLOOKUP($A4400,'Employers and sectors'!$A$1:$G$2802,2,FALSE)</f>
        <v>Health and social care</v>
      </c>
      <c r="C4400" s="17" t="str">
        <f>VLOOKUP($A4400,'Employers and sectors'!$A$1:$G$2802,3,FALSE)</f>
        <v>NHS</v>
      </c>
      <c r="D4400" s="17" t="str">
        <f>VLOOKUP($A4400,'Employers and sectors'!$A$1:$G$2802,4,FALSE)</f>
        <v>Active</v>
      </c>
      <c r="E4400" s="17" t="str">
        <f>VLOOKUP($A4400,'Employers and sectors'!$A$1:$G$2802,5,FALSE)</f>
        <v>Sutton</v>
      </c>
      <c r="F4400" s="17" t="str">
        <f>VLOOKUP($A4400,'Employers and sectors'!$A$1:$G$2802,6,FALSE)</f>
        <v>Sutton</v>
      </c>
      <c r="G4400" s="17" t="str">
        <f>VLOOKUP($A4400,'Employers and sectors'!$A$1:$G$2802,7,FALSE)</f>
        <v>London</v>
      </c>
      <c r="H4400" s="18" t="s">
        <v>246</v>
      </c>
      <c r="I4400" s="41">
        <v>150</v>
      </c>
    </row>
    <row r="4401" spans="1:9" x14ac:dyDescent="0.35">
      <c r="A4401" s="17" t="s">
        <v>2021</v>
      </c>
      <c r="B4401" s="17" t="str">
        <f>VLOOKUP($A4401,'Employers and sectors'!$A$1:$G$2802,2,FALSE)</f>
        <v>Health and social care</v>
      </c>
      <c r="C4401" s="17" t="str">
        <f>VLOOKUP($A4401,'Employers and sectors'!$A$1:$G$2802,3,FALSE)</f>
        <v>NHS</v>
      </c>
      <c r="D4401" s="17" t="str">
        <f>VLOOKUP($A4401,'Employers and sectors'!$A$1:$G$2802,4,FALSE)</f>
        <v>Active</v>
      </c>
      <c r="E4401" s="17" t="str">
        <f>VLOOKUP($A4401,'Employers and sectors'!$A$1:$G$2802,5,FALSE)</f>
        <v>Sutton</v>
      </c>
      <c r="F4401" s="17" t="str">
        <f>VLOOKUP($A4401,'Employers and sectors'!$A$1:$G$2802,6,FALSE)</f>
        <v>Sutton</v>
      </c>
      <c r="G4401" s="17" t="str">
        <f>VLOOKUP($A4401,'Employers and sectors'!$A$1:$G$2802,7,FALSE)</f>
        <v>London</v>
      </c>
      <c r="H4401" s="18" t="s">
        <v>247</v>
      </c>
      <c r="I4401" s="41" t="s">
        <v>5666</v>
      </c>
    </row>
    <row r="4402" spans="1:9" ht="16" thickBot="1" x14ac:dyDescent="0.4">
      <c r="A4402" s="19" t="s">
        <v>2021</v>
      </c>
      <c r="B4402" s="17" t="str">
        <f>VLOOKUP($A4402,'Employers and sectors'!$A$1:$G$2802,2,FALSE)</f>
        <v>Health and social care</v>
      </c>
      <c r="C4402" s="19" t="str">
        <f>VLOOKUP($A4402,'Employers and sectors'!$A$1:$G$2802,3,FALSE)</f>
        <v>NHS</v>
      </c>
      <c r="D4402" s="19" t="str">
        <f>VLOOKUP($A4402,'Employers and sectors'!$A$1:$G$2802,4,FALSE)</f>
        <v>Active</v>
      </c>
      <c r="E4402" s="17" t="str">
        <f>VLOOKUP($A4402,'Employers and sectors'!$A$1:$G$2802,5,FALSE)</f>
        <v>Sutton</v>
      </c>
      <c r="F4402" s="19" t="str">
        <f>VLOOKUP($A4402,'Employers and sectors'!$A$1:$G$2802,6,FALSE)</f>
        <v>Sutton</v>
      </c>
      <c r="G4402" s="19" t="str">
        <f>VLOOKUP($A4402,'Employers and sectors'!$A$1:$G$2802,7,FALSE)</f>
        <v>London</v>
      </c>
      <c r="H4402" s="20" t="s">
        <v>253</v>
      </c>
      <c r="I4402" s="42" t="s">
        <v>5666</v>
      </c>
    </row>
    <row r="4403" spans="1:9" ht="16" thickBot="1" x14ac:dyDescent="0.4">
      <c r="A4403" s="27" t="s">
        <v>2022</v>
      </c>
      <c r="B4403" s="60" t="str">
        <f t="shared" ref="B4403:G4403" si="906">B4402</f>
        <v>Health and social care</v>
      </c>
      <c r="C4403" s="60" t="str">
        <f t="shared" si="906"/>
        <v>NHS</v>
      </c>
      <c r="D4403" s="60" t="str">
        <f t="shared" si="906"/>
        <v>Active</v>
      </c>
      <c r="E4403" s="60" t="str">
        <f t="shared" si="906"/>
        <v>Sutton</v>
      </c>
      <c r="F4403" s="60" t="str">
        <f t="shared" si="906"/>
        <v>Sutton</v>
      </c>
      <c r="G4403" s="60" t="str">
        <f t="shared" si="906"/>
        <v>London</v>
      </c>
      <c r="H4403" s="28"/>
      <c r="I4403" s="43">
        <v>297</v>
      </c>
    </row>
    <row r="4404" spans="1:9" x14ac:dyDescent="0.35">
      <c r="A4404" s="15" t="s">
        <v>2023</v>
      </c>
      <c r="B4404" s="17" t="str">
        <f>VLOOKUP($A4404,'Employers and sectors'!$A$1:$G$2802,2,FALSE)</f>
        <v>Health and social care</v>
      </c>
      <c r="C4404" s="15" t="str">
        <f>VLOOKUP($A4404,'Employers and sectors'!$A$1:$G$2802,3,FALSE)</f>
        <v>Social care</v>
      </c>
      <c r="D4404" s="15" t="str">
        <f>VLOOKUP($A4404,'Employers and sectors'!$A$1:$G$2802,4,FALSE)</f>
        <v>Revoked</v>
      </c>
      <c r="E4404" s="17" t="str">
        <f>VLOOKUP($A4404,'Employers and sectors'!$A$1:$G$2802,5,FALSE)</f>
        <v>Slough</v>
      </c>
      <c r="F4404" s="15" t="str">
        <f>VLOOKUP($A4404,'Employers and sectors'!$A$1:$G$2802,6,FALSE)</f>
        <v>Slough</v>
      </c>
      <c r="G4404" s="15" t="str">
        <f>VLOOKUP($A4404,'Employers and sectors'!$A$1:$G$2802,7,FALSE)</f>
        <v>South East</v>
      </c>
      <c r="H4404" s="16" t="s">
        <v>252</v>
      </c>
      <c r="I4404" s="44" t="s">
        <v>5666</v>
      </c>
    </row>
    <row r="4405" spans="1:9" x14ac:dyDescent="0.35">
      <c r="A4405" s="17" t="s">
        <v>2023</v>
      </c>
      <c r="B4405" s="17" t="str">
        <f>VLOOKUP($A4405,'Employers and sectors'!$A$1:$G$2802,2,FALSE)</f>
        <v>Health and social care</v>
      </c>
      <c r="C4405" s="17" t="str">
        <f>VLOOKUP($A4405,'Employers and sectors'!$A$1:$G$2802,3,FALSE)</f>
        <v>Social care</v>
      </c>
      <c r="D4405" s="17" t="str">
        <f>VLOOKUP($A4405,'Employers and sectors'!$A$1:$G$2802,4,FALSE)</f>
        <v>Revoked</v>
      </c>
      <c r="E4405" s="17" t="str">
        <f>VLOOKUP($A4405,'Employers and sectors'!$A$1:$G$2802,5,FALSE)</f>
        <v>Slough</v>
      </c>
      <c r="F4405" s="17" t="str">
        <f>VLOOKUP($A4405,'Employers and sectors'!$A$1:$G$2802,6,FALSE)</f>
        <v>Slough</v>
      </c>
      <c r="G4405" s="17" t="str">
        <f>VLOOKUP($A4405,'Employers and sectors'!$A$1:$G$2802,7,FALSE)</f>
        <v>South East</v>
      </c>
      <c r="H4405" s="18" t="s">
        <v>246</v>
      </c>
      <c r="I4405" s="41">
        <v>54</v>
      </c>
    </row>
    <row r="4406" spans="1:9" x14ac:dyDescent="0.35">
      <c r="A4406" s="17" t="s">
        <v>2023</v>
      </c>
      <c r="B4406" s="17" t="str">
        <f>VLOOKUP($A4406,'Employers and sectors'!$A$1:$G$2802,2,FALSE)</f>
        <v>Health and social care</v>
      </c>
      <c r="C4406" s="17" t="str">
        <f>VLOOKUP($A4406,'Employers and sectors'!$A$1:$G$2802,3,FALSE)</f>
        <v>Social care</v>
      </c>
      <c r="D4406" s="17" t="str">
        <f>VLOOKUP($A4406,'Employers and sectors'!$A$1:$G$2802,4,FALSE)</f>
        <v>Revoked</v>
      </c>
      <c r="E4406" s="17" t="str">
        <f>VLOOKUP($A4406,'Employers and sectors'!$A$1:$G$2802,5,FALSE)</f>
        <v>Slough</v>
      </c>
      <c r="F4406" s="17" t="str">
        <f>VLOOKUP($A4406,'Employers and sectors'!$A$1:$G$2802,6,FALSE)</f>
        <v>Slough</v>
      </c>
      <c r="G4406" s="17" t="str">
        <f>VLOOKUP($A4406,'Employers and sectors'!$A$1:$G$2802,7,FALSE)</f>
        <v>South East</v>
      </c>
      <c r="H4406" s="18" t="s">
        <v>247</v>
      </c>
      <c r="I4406" s="41" t="s">
        <v>5666</v>
      </c>
    </row>
    <row r="4407" spans="1:9" ht="16" thickBot="1" x14ac:dyDescent="0.4">
      <c r="A4407" s="19" t="s">
        <v>2023</v>
      </c>
      <c r="B4407" s="17" t="str">
        <f>VLOOKUP($A4407,'Employers and sectors'!$A$1:$G$2802,2,FALSE)</f>
        <v>Health and social care</v>
      </c>
      <c r="C4407" s="19" t="str">
        <f>VLOOKUP($A4407,'Employers and sectors'!$A$1:$G$2802,3,FALSE)</f>
        <v>Social care</v>
      </c>
      <c r="D4407" s="19" t="str">
        <f>VLOOKUP($A4407,'Employers and sectors'!$A$1:$G$2802,4,FALSE)</f>
        <v>Revoked</v>
      </c>
      <c r="E4407" s="17" t="str">
        <f>VLOOKUP($A4407,'Employers and sectors'!$A$1:$G$2802,5,FALSE)</f>
        <v>Slough</v>
      </c>
      <c r="F4407" s="19" t="str">
        <f>VLOOKUP($A4407,'Employers and sectors'!$A$1:$G$2802,6,FALSE)</f>
        <v>Slough</v>
      </c>
      <c r="G4407" s="19" t="str">
        <f>VLOOKUP($A4407,'Employers and sectors'!$A$1:$G$2802,7,FALSE)</f>
        <v>South East</v>
      </c>
      <c r="H4407" s="20" t="s">
        <v>253</v>
      </c>
      <c r="I4407" s="42">
        <v>7</v>
      </c>
    </row>
    <row r="4408" spans="1:9" ht="16" thickBot="1" x14ac:dyDescent="0.4">
      <c r="A4408" s="27" t="s">
        <v>2024</v>
      </c>
      <c r="B4408" s="60" t="str">
        <f t="shared" ref="B4408:G4408" si="907">B4407</f>
        <v>Health and social care</v>
      </c>
      <c r="C4408" s="60" t="str">
        <f t="shared" si="907"/>
        <v>Social care</v>
      </c>
      <c r="D4408" s="60" t="str">
        <f t="shared" si="907"/>
        <v>Revoked</v>
      </c>
      <c r="E4408" s="60" t="str">
        <f t="shared" si="907"/>
        <v>Slough</v>
      </c>
      <c r="F4408" s="60" t="str">
        <f t="shared" si="907"/>
        <v>Slough</v>
      </c>
      <c r="G4408" s="60" t="str">
        <f t="shared" si="907"/>
        <v>South East</v>
      </c>
      <c r="H4408" s="28"/>
      <c r="I4408" s="43">
        <v>66</v>
      </c>
    </row>
    <row r="4409" spans="1:9" x14ac:dyDescent="0.35">
      <c r="A4409" s="15" t="s">
        <v>2025</v>
      </c>
      <c r="B4409" s="17" t="str">
        <f>VLOOKUP($A4409,'Employers and sectors'!$A$1:$G$2802,2,FALSE)</f>
        <v>Transport</v>
      </c>
      <c r="C4409" s="15">
        <f>VLOOKUP($A4409,'Employers and sectors'!$A$1:$G$2802,3,FALSE)</f>
        <v>0</v>
      </c>
      <c r="D4409" s="15" t="str">
        <f>VLOOKUP($A4409,'Employers and sectors'!$A$1:$G$2802,4,FALSE)</f>
        <v>Revoked</v>
      </c>
      <c r="E4409" s="17" t="str">
        <f>VLOOKUP($A4409,'Employers and sectors'!$A$1:$G$2802,5,FALSE)</f>
        <v>Slough</v>
      </c>
      <c r="F4409" s="15" t="str">
        <f>VLOOKUP($A4409,'Employers and sectors'!$A$1:$G$2802,6,FALSE)</f>
        <v>Slough</v>
      </c>
      <c r="G4409" s="15" t="str">
        <f>VLOOKUP($A4409,'Employers and sectors'!$A$1:$G$2802,7,FALSE)</f>
        <v>South East</v>
      </c>
      <c r="H4409" s="16" t="s">
        <v>252</v>
      </c>
      <c r="I4409" s="44" t="s">
        <v>5666</v>
      </c>
    </row>
    <row r="4410" spans="1:9" x14ac:dyDescent="0.35">
      <c r="A4410" s="17" t="s">
        <v>2025</v>
      </c>
      <c r="B4410" s="17" t="str">
        <f>VLOOKUP($A4410,'Employers and sectors'!$A$1:$G$2802,2,FALSE)</f>
        <v>Transport</v>
      </c>
      <c r="C4410" s="17">
        <f>VLOOKUP($A4410,'Employers and sectors'!$A$1:$G$2802,3,FALSE)</f>
        <v>0</v>
      </c>
      <c r="D4410" s="17" t="str">
        <f>VLOOKUP($A4410,'Employers and sectors'!$A$1:$G$2802,4,FALSE)</f>
        <v>Revoked</v>
      </c>
      <c r="E4410" s="17" t="str">
        <f>VLOOKUP($A4410,'Employers and sectors'!$A$1:$G$2802,5,FALSE)</f>
        <v>Slough</v>
      </c>
      <c r="F4410" s="17" t="str">
        <f>VLOOKUP($A4410,'Employers and sectors'!$A$1:$G$2802,6,FALSE)</f>
        <v>Slough</v>
      </c>
      <c r="G4410" s="17" t="str">
        <f>VLOOKUP($A4410,'Employers and sectors'!$A$1:$G$2802,7,FALSE)</f>
        <v>South East</v>
      </c>
      <c r="H4410" s="18" t="s">
        <v>246</v>
      </c>
      <c r="I4410" s="41">
        <v>59</v>
      </c>
    </row>
    <row r="4411" spans="1:9" x14ac:dyDescent="0.35">
      <c r="A4411" s="17" t="s">
        <v>2025</v>
      </c>
      <c r="B4411" s="17" t="str">
        <f>VLOOKUP($A4411,'Employers and sectors'!$A$1:$G$2802,2,FALSE)</f>
        <v>Transport</v>
      </c>
      <c r="C4411" s="17">
        <f>VLOOKUP($A4411,'Employers and sectors'!$A$1:$G$2802,3,FALSE)</f>
        <v>0</v>
      </c>
      <c r="D4411" s="17" t="str">
        <f>VLOOKUP($A4411,'Employers and sectors'!$A$1:$G$2802,4,FALSE)</f>
        <v>Revoked</v>
      </c>
      <c r="E4411" s="17" t="str">
        <f>VLOOKUP($A4411,'Employers and sectors'!$A$1:$G$2802,5,FALSE)</f>
        <v>Slough</v>
      </c>
      <c r="F4411" s="17" t="str">
        <f>VLOOKUP($A4411,'Employers and sectors'!$A$1:$G$2802,6,FALSE)</f>
        <v>Slough</v>
      </c>
      <c r="G4411" s="17" t="str">
        <f>VLOOKUP($A4411,'Employers and sectors'!$A$1:$G$2802,7,FALSE)</f>
        <v>South East</v>
      </c>
      <c r="H4411" s="18" t="s">
        <v>247</v>
      </c>
      <c r="I4411" s="41">
        <v>11</v>
      </c>
    </row>
    <row r="4412" spans="1:9" ht="16" thickBot="1" x14ac:dyDescent="0.4">
      <c r="A4412" s="19" t="s">
        <v>2025</v>
      </c>
      <c r="B4412" s="17" t="str">
        <f>VLOOKUP($A4412,'Employers and sectors'!$A$1:$G$2802,2,FALSE)</f>
        <v>Transport</v>
      </c>
      <c r="C4412" s="19">
        <f>VLOOKUP($A4412,'Employers and sectors'!$A$1:$G$2802,3,FALSE)</f>
        <v>0</v>
      </c>
      <c r="D4412" s="19" t="str">
        <f>VLOOKUP($A4412,'Employers and sectors'!$A$1:$G$2802,4,FALSE)</f>
        <v>Revoked</v>
      </c>
      <c r="E4412" s="17" t="str">
        <f>VLOOKUP($A4412,'Employers and sectors'!$A$1:$G$2802,5,FALSE)</f>
        <v>Slough</v>
      </c>
      <c r="F4412" s="19" t="str">
        <f>VLOOKUP($A4412,'Employers and sectors'!$A$1:$G$2802,6,FALSE)</f>
        <v>Slough</v>
      </c>
      <c r="G4412" s="19" t="str">
        <f>VLOOKUP($A4412,'Employers and sectors'!$A$1:$G$2802,7,FALSE)</f>
        <v>South East</v>
      </c>
      <c r="H4412" s="20" t="s">
        <v>253</v>
      </c>
      <c r="I4412" s="42">
        <v>10</v>
      </c>
    </row>
    <row r="4413" spans="1:9" ht="16" thickBot="1" x14ac:dyDescent="0.4">
      <c r="A4413" s="27" t="s">
        <v>2026</v>
      </c>
      <c r="B4413" s="60" t="str">
        <f t="shared" ref="B4413:G4413" si="908">B4412</f>
        <v>Transport</v>
      </c>
      <c r="C4413" s="60">
        <f t="shared" si="908"/>
        <v>0</v>
      </c>
      <c r="D4413" s="60" t="str">
        <f t="shared" si="908"/>
        <v>Revoked</v>
      </c>
      <c r="E4413" s="60" t="str">
        <f t="shared" si="908"/>
        <v>Slough</v>
      </c>
      <c r="F4413" s="60" t="str">
        <f t="shared" si="908"/>
        <v>Slough</v>
      </c>
      <c r="G4413" s="60" t="str">
        <f t="shared" si="908"/>
        <v>South East</v>
      </c>
      <c r="H4413" s="28"/>
      <c r="I4413" s="43">
        <v>82</v>
      </c>
    </row>
    <row r="4414" spans="1:9" x14ac:dyDescent="0.35">
      <c r="A4414" s="15" t="s">
        <v>2027</v>
      </c>
      <c r="B4414" s="17" t="str">
        <f>VLOOKUP($A4414,'Employers and sectors'!$A$1:$G$2802,2,FALSE)</f>
        <v>Energy</v>
      </c>
      <c r="C4414" s="15">
        <f>VLOOKUP($A4414,'Employers and sectors'!$A$1:$G$2802,3,FALSE)</f>
        <v>0</v>
      </c>
      <c r="D4414" s="15" t="str">
        <f>VLOOKUP($A4414,'Employers and sectors'!$A$1:$G$2802,4,FALSE)</f>
        <v>Active</v>
      </c>
      <c r="E4414" s="17" t="str">
        <f>VLOOKUP($A4414,'Employers and sectors'!$A$1:$G$2802,5,FALSE)</f>
        <v>Westminster</v>
      </c>
      <c r="F4414" s="15" t="str">
        <f>VLOOKUP($A4414,'Employers and sectors'!$A$1:$G$2802,6,FALSE)</f>
        <v>Westminster</v>
      </c>
      <c r="G4414" s="15" t="str">
        <f>VLOOKUP($A4414,'Employers and sectors'!$A$1:$G$2802,7,FALSE)</f>
        <v>London</v>
      </c>
      <c r="H4414" s="16" t="s">
        <v>8</v>
      </c>
      <c r="I4414" s="44" t="s">
        <v>5666</v>
      </c>
    </row>
    <row r="4415" spans="1:9" x14ac:dyDescent="0.35">
      <c r="A4415" s="17" t="s">
        <v>2027</v>
      </c>
      <c r="B4415" s="17" t="str">
        <f>VLOOKUP($A4415,'Employers and sectors'!$A$1:$G$2802,2,FALSE)</f>
        <v>Energy</v>
      </c>
      <c r="C4415" s="17">
        <f>VLOOKUP($A4415,'Employers and sectors'!$A$1:$G$2802,3,FALSE)</f>
        <v>0</v>
      </c>
      <c r="D4415" s="17" t="str">
        <f>VLOOKUP($A4415,'Employers and sectors'!$A$1:$G$2802,4,FALSE)</f>
        <v>Active</v>
      </c>
      <c r="E4415" s="17" t="str">
        <f>VLOOKUP($A4415,'Employers and sectors'!$A$1:$G$2802,5,FALSE)</f>
        <v>Westminster</v>
      </c>
      <c r="F4415" s="17" t="str">
        <f>VLOOKUP($A4415,'Employers and sectors'!$A$1:$G$2802,6,FALSE)</f>
        <v>Westminster</v>
      </c>
      <c r="G4415" s="17" t="str">
        <f>VLOOKUP($A4415,'Employers and sectors'!$A$1:$G$2802,7,FALSE)</f>
        <v>London</v>
      </c>
      <c r="H4415" s="18" t="s">
        <v>9</v>
      </c>
      <c r="I4415" s="41">
        <v>17</v>
      </c>
    </row>
    <row r="4416" spans="1:9" x14ac:dyDescent="0.35">
      <c r="A4416" s="17" t="s">
        <v>2027</v>
      </c>
      <c r="B4416" s="17" t="str">
        <f>VLOOKUP($A4416,'Employers and sectors'!$A$1:$G$2802,2,FALSE)</f>
        <v>Energy</v>
      </c>
      <c r="C4416" s="17">
        <f>VLOOKUP($A4416,'Employers and sectors'!$A$1:$G$2802,3,FALSE)</f>
        <v>0</v>
      </c>
      <c r="D4416" s="17" t="str">
        <f>VLOOKUP($A4416,'Employers and sectors'!$A$1:$G$2802,4,FALSE)</f>
        <v>Active</v>
      </c>
      <c r="E4416" s="17" t="str">
        <f>VLOOKUP($A4416,'Employers and sectors'!$A$1:$G$2802,5,FALSE)</f>
        <v>Westminster</v>
      </c>
      <c r="F4416" s="17" t="str">
        <f>VLOOKUP($A4416,'Employers and sectors'!$A$1:$G$2802,6,FALSE)</f>
        <v>Westminster</v>
      </c>
      <c r="G4416" s="17" t="str">
        <f>VLOOKUP($A4416,'Employers and sectors'!$A$1:$G$2802,7,FALSE)</f>
        <v>London</v>
      </c>
      <c r="H4416" s="18" t="s">
        <v>252</v>
      </c>
      <c r="I4416" s="41" t="s">
        <v>5666</v>
      </c>
    </row>
    <row r="4417" spans="1:9" x14ac:dyDescent="0.35">
      <c r="A4417" s="17" t="s">
        <v>2027</v>
      </c>
      <c r="B4417" s="17" t="str">
        <f>VLOOKUP($A4417,'Employers and sectors'!$A$1:$G$2802,2,FALSE)</f>
        <v>Energy</v>
      </c>
      <c r="C4417" s="17">
        <f>VLOOKUP($A4417,'Employers and sectors'!$A$1:$G$2802,3,FALSE)</f>
        <v>0</v>
      </c>
      <c r="D4417" s="17" t="str">
        <f>VLOOKUP($A4417,'Employers and sectors'!$A$1:$G$2802,4,FALSE)</f>
        <v>Active</v>
      </c>
      <c r="E4417" s="17" t="str">
        <f>VLOOKUP($A4417,'Employers and sectors'!$A$1:$G$2802,5,FALSE)</f>
        <v>Westminster</v>
      </c>
      <c r="F4417" s="17" t="str">
        <f>VLOOKUP($A4417,'Employers and sectors'!$A$1:$G$2802,6,FALSE)</f>
        <v>Westminster</v>
      </c>
      <c r="G4417" s="17" t="str">
        <f>VLOOKUP($A4417,'Employers and sectors'!$A$1:$G$2802,7,FALSE)</f>
        <v>London</v>
      </c>
      <c r="H4417" s="18" t="s">
        <v>246</v>
      </c>
      <c r="I4417" s="41" t="s">
        <v>5666</v>
      </c>
    </row>
    <row r="4418" spans="1:9" ht="16" thickBot="1" x14ac:dyDescent="0.4">
      <c r="A4418" s="19" t="s">
        <v>2027</v>
      </c>
      <c r="B4418" s="17" t="str">
        <f>VLOOKUP($A4418,'Employers and sectors'!$A$1:$G$2802,2,FALSE)</f>
        <v>Energy</v>
      </c>
      <c r="C4418" s="19">
        <f>VLOOKUP($A4418,'Employers and sectors'!$A$1:$G$2802,3,FALSE)</f>
        <v>0</v>
      </c>
      <c r="D4418" s="19" t="str">
        <f>VLOOKUP($A4418,'Employers and sectors'!$A$1:$G$2802,4,FALSE)</f>
        <v>Active</v>
      </c>
      <c r="E4418" s="17" t="str">
        <f>VLOOKUP($A4418,'Employers and sectors'!$A$1:$G$2802,5,FALSE)</f>
        <v>Westminster</v>
      </c>
      <c r="F4418" s="19" t="str">
        <f>VLOOKUP($A4418,'Employers and sectors'!$A$1:$G$2802,6,FALSE)</f>
        <v>Westminster</v>
      </c>
      <c r="G4418" s="19" t="str">
        <f>VLOOKUP($A4418,'Employers and sectors'!$A$1:$G$2802,7,FALSE)</f>
        <v>London</v>
      </c>
      <c r="H4418" s="20" t="s">
        <v>253</v>
      </c>
      <c r="I4418" s="42" t="s">
        <v>5666</v>
      </c>
    </row>
    <row r="4419" spans="1:9" ht="16" thickBot="1" x14ac:dyDescent="0.4">
      <c r="A4419" s="27" t="s">
        <v>2028</v>
      </c>
      <c r="B4419" s="60" t="str">
        <f t="shared" ref="B4419:G4419" si="909">B4418</f>
        <v>Energy</v>
      </c>
      <c r="C4419" s="60">
        <f t="shared" si="909"/>
        <v>0</v>
      </c>
      <c r="D4419" s="60" t="str">
        <f t="shared" si="909"/>
        <v>Active</v>
      </c>
      <c r="E4419" s="60" t="str">
        <f t="shared" si="909"/>
        <v>Westminster</v>
      </c>
      <c r="F4419" s="60" t="str">
        <f t="shared" si="909"/>
        <v>Westminster</v>
      </c>
      <c r="G4419" s="60" t="str">
        <f t="shared" si="909"/>
        <v>London</v>
      </c>
      <c r="H4419" s="28"/>
      <c r="I4419" s="43">
        <v>29</v>
      </c>
    </row>
    <row r="4420" spans="1:9" x14ac:dyDescent="0.35">
      <c r="A4420" s="15" t="s">
        <v>2029</v>
      </c>
      <c r="B4420" s="17" t="str">
        <f>VLOOKUP($A4420,'Employers and sectors'!$A$1:$G$2802,2,FALSE)</f>
        <v>Information and communication</v>
      </c>
      <c r="C4420" s="15">
        <f>VLOOKUP($A4420,'Employers and sectors'!$A$1:$G$2802,3,FALSE)</f>
        <v>0</v>
      </c>
      <c r="D4420" s="15" t="str">
        <f>VLOOKUP($A4420,'Employers and sectors'!$A$1:$G$2802,4,FALSE)</f>
        <v>Active</v>
      </c>
      <c r="E4420" s="17" t="str">
        <f>VLOOKUP($A4420,'Employers and sectors'!$A$1:$G$2802,5,FALSE)</f>
        <v>Reading</v>
      </c>
      <c r="F4420" s="15" t="str">
        <f>VLOOKUP($A4420,'Employers and sectors'!$A$1:$G$2802,6,FALSE)</f>
        <v>Reading</v>
      </c>
      <c r="G4420" s="15" t="str">
        <f>VLOOKUP($A4420,'Employers and sectors'!$A$1:$G$2802,7,FALSE)</f>
        <v>South East</v>
      </c>
      <c r="H4420" s="16" t="s">
        <v>8</v>
      </c>
      <c r="I4420" s="44" t="s">
        <v>5666</v>
      </c>
    </row>
    <row r="4421" spans="1:9" x14ac:dyDescent="0.35">
      <c r="A4421" s="17" t="s">
        <v>2029</v>
      </c>
      <c r="B4421" s="17" t="str">
        <f>VLOOKUP($A4421,'Employers and sectors'!$A$1:$G$2802,2,FALSE)</f>
        <v>Information and communication</v>
      </c>
      <c r="C4421" s="17">
        <f>VLOOKUP($A4421,'Employers and sectors'!$A$1:$G$2802,3,FALSE)</f>
        <v>0</v>
      </c>
      <c r="D4421" s="17" t="str">
        <f>VLOOKUP($A4421,'Employers and sectors'!$A$1:$G$2802,4,FALSE)</f>
        <v>Active</v>
      </c>
      <c r="E4421" s="17" t="str">
        <f>VLOOKUP($A4421,'Employers and sectors'!$A$1:$G$2802,5,FALSE)</f>
        <v>Reading</v>
      </c>
      <c r="F4421" s="17" t="str">
        <f>VLOOKUP($A4421,'Employers and sectors'!$A$1:$G$2802,6,FALSE)</f>
        <v>Reading</v>
      </c>
      <c r="G4421" s="17" t="str">
        <f>VLOOKUP($A4421,'Employers and sectors'!$A$1:$G$2802,7,FALSE)</f>
        <v>South East</v>
      </c>
      <c r="H4421" s="18" t="s">
        <v>9</v>
      </c>
      <c r="I4421" s="41">
        <v>8</v>
      </c>
    </row>
    <row r="4422" spans="1:9" x14ac:dyDescent="0.35">
      <c r="A4422" s="17" t="s">
        <v>2029</v>
      </c>
      <c r="B4422" s="17" t="str">
        <f>VLOOKUP($A4422,'Employers and sectors'!$A$1:$G$2802,2,FALSE)</f>
        <v>Information and communication</v>
      </c>
      <c r="C4422" s="17">
        <f>VLOOKUP($A4422,'Employers and sectors'!$A$1:$G$2802,3,FALSE)</f>
        <v>0</v>
      </c>
      <c r="D4422" s="17" t="str">
        <f>VLOOKUP($A4422,'Employers and sectors'!$A$1:$G$2802,4,FALSE)</f>
        <v>Active</v>
      </c>
      <c r="E4422" s="17" t="str">
        <f>VLOOKUP($A4422,'Employers and sectors'!$A$1:$G$2802,5,FALSE)</f>
        <v>Reading</v>
      </c>
      <c r="F4422" s="17" t="str">
        <f>VLOOKUP($A4422,'Employers and sectors'!$A$1:$G$2802,6,FALSE)</f>
        <v>Reading</v>
      </c>
      <c r="G4422" s="17" t="str">
        <f>VLOOKUP($A4422,'Employers and sectors'!$A$1:$G$2802,7,FALSE)</f>
        <v>South East</v>
      </c>
      <c r="H4422" s="18" t="s">
        <v>252</v>
      </c>
      <c r="I4422" s="41">
        <v>13</v>
      </c>
    </row>
    <row r="4423" spans="1:9" x14ac:dyDescent="0.35">
      <c r="A4423" s="17" t="s">
        <v>2029</v>
      </c>
      <c r="B4423" s="17" t="str">
        <f>VLOOKUP($A4423,'Employers and sectors'!$A$1:$G$2802,2,FALSE)</f>
        <v>Information and communication</v>
      </c>
      <c r="C4423" s="17">
        <f>VLOOKUP($A4423,'Employers and sectors'!$A$1:$G$2802,3,FALSE)</f>
        <v>0</v>
      </c>
      <c r="D4423" s="17" t="str">
        <f>VLOOKUP($A4423,'Employers and sectors'!$A$1:$G$2802,4,FALSE)</f>
        <v>Active</v>
      </c>
      <c r="E4423" s="17" t="str">
        <f>VLOOKUP($A4423,'Employers and sectors'!$A$1:$G$2802,5,FALSE)</f>
        <v>Reading</v>
      </c>
      <c r="F4423" s="17" t="str">
        <f>VLOOKUP($A4423,'Employers and sectors'!$A$1:$G$2802,6,FALSE)</f>
        <v>Reading</v>
      </c>
      <c r="G4423" s="17" t="str">
        <f>VLOOKUP($A4423,'Employers and sectors'!$A$1:$G$2802,7,FALSE)</f>
        <v>South East</v>
      </c>
      <c r="H4423" s="18" t="s">
        <v>271</v>
      </c>
      <c r="I4423" s="41" t="s">
        <v>5666</v>
      </c>
    </row>
    <row r="4424" spans="1:9" x14ac:dyDescent="0.35">
      <c r="A4424" s="17" t="s">
        <v>2029</v>
      </c>
      <c r="B4424" s="17" t="str">
        <f>VLOOKUP($A4424,'Employers and sectors'!$A$1:$G$2802,2,FALSE)</f>
        <v>Information and communication</v>
      </c>
      <c r="C4424" s="17">
        <f>VLOOKUP($A4424,'Employers and sectors'!$A$1:$G$2802,3,FALSE)</f>
        <v>0</v>
      </c>
      <c r="D4424" s="17" t="str">
        <f>VLOOKUP($A4424,'Employers and sectors'!$A$1:$G$2802,4,FALSE)</f>
        <v>Active</v>
      </c>
      <c r="E4424" s="17" t="str">
        <f>VLOOKUP($A4424,'Employers and sectors'!$A$1:$G$2802,5,FALSE)</f>
        <v>Reading</v>
      </c>
      <c r="F4424" s="17" t="str">
        <f>VLOOKUP($A4424,'Employers and sectors'!$A$1:$G$2802,6,FALSE)</f>
        <v>Reading</v>
      </c>
      <c r="G4424" s="17" t="str">
        <f>VLOOKUP($A4424,'Employers and sectors'!$A$1:$G$2802,7,FALSE)</f>
        <v>South East</v>
      </c>
      <c r="H4424" s="18" t="s">
        <v>246</v>
      </c>
      <c r="I4424" s="41">
        <v>23</v>
      </c>
    </row>
    <row r="4425" spans="1:9" x14ac:dyDescent="0.35">
      <c r="A4425" s="17" t="s">
        <v>2029</v>
      </c>
      <c r="B4425" s="17" t="str">
        <f>VLOOKUP($A4425,'Employers and sectors'!$A$1:$G$2802,2,FALSE)</f>
        <v>Information and communication</v>
      </c>
      <c r="C4425" s="17">
        <f>VLOOKUP($A4425,'Employers and sectors'!$A$1:$G$2802,3,FALSE)</f>
        <v>0</v>
      </c>
      <c r="D4425" s="17" t="str">
        <f>VLOOKUP($A4425,'Employers and sectors'!$A$1:$G$2802,4,FALSE)</f>
        <v>Active</v>
      </c>
      <c r="E4425" s="17" t="str">
        <f>VLOOKUP($A4425,'Employers and sectors'!$A$1:$G$2802,5,FALSE)</f>
        <v>Reading</v>
      </c>
      <c r="F4425" s="17" t="str">
        <f>VLOOKUP($A4425,'Employers and sectors'!$A$1:$G$2802,6,FALSE)</f>
        <v>Reading</v>
      </c>
      <c r="G4425" s="17" t="str">
        <f>VLOOKUP($A4425,'Employers and sectors'!$A$1:$G$2802,7,FALSE)</f>
        <v>South East</v>
      </c>
      <c r="H4425" s="18" t="s">
        <v>247</v>
      </c>
      <c r="I4425" s="41" t="s">
        <v>5666</v>
      </c>
    </row>
    <row r="4426" spans="1:9" x14ac:dyDescent="0.35">
      <c r="A4426" s="17" t="s">
        <v>2029</v>
      </c>
      <c r="B4426" s="17" t="str">
        <f>VLOOKUP($A4426,'Employers and sectors'!$A$1:$G$2802,2,FALSE)</f>
        <v>Information and communication</v>
      </c>
      <c r="C4426" s="17">
        <f>VLOOKUP($A4426,'Employers and sectors'!$A$1:$G$2802,3,FALSE)</f>
        <v>0</v>
      </c>
      <c r="D4426" s="17" t="str">
        <f>VLOOKUP($A4426,'Employers and sectors'!$A$1:$G$2802,4,FALSE)</f>
        <v>Active</v>
      </c>
      <c r="E4426" s="17" t="str">
        <f>VLOOKUP($A4426,'Employers and sectors'!$A$1:$G$2802,5,FALSE)</f>
        <v>Reading</v>
      </c>
      <c r="F4426" s="17" t="str">
        <f>VLOOKUP($A4426,'Employers and sectors'!$A$1:$G$2802,6,FALSE)</f>
        <v>Reading</v>
      </c>
      <c r="G4426" s="17" t="str">
        <f>VLOOKUP($A4426,'Employers and sectors'!$A$1:$G$2802,7,FALSE)</f>
        <v>South East</v>
      </c>
      <c r="H4426" s="18" t="s">
        <v>253</v>
      </c>
      <c r="I4426" s="41">
        <v>10</v>
      </c>
    </row>
    <row r="4427" spans="1:9" ht="16" thickBot="1" x14ac:dyDescent="0.4">
      <c r="A4427" s="19" t="s">
        <v>2029</v>
      </c>
      <c r="B4427" s="17" t="str">
        <f>VLOOKUP($A4427,'Employers and sectors'!$A$1:$G$2802,2,FALSE)</f>
        <v>Information and communication</v>
      </c>
      <c r="C4427" s="19">
        <f>VLOOKUP($A4427,'Employers and sectors'!$A$1:$G$2802,3,FALSE)</f>
        <v>0</v>
      </c>
      <c r="D4427" s="19" t="str">
        <f>VLOOKUP($A4427,'Employers and sectors'!$A$1:$G$2802,4,FALSE)</f>
        <v>Active</v>
      </c>
      <c r="E4427" s="17" t="str">
        <f>VLOOKUP($A4427,'Employers and sectors'!$A$1:$G$2802,5,FALSE)</f>
        <v>Reading</v>
      </c>
      <c r="F4427" s="19" t="str">
        <f>VLOOKUP($A4427,'Employers and sectors'!$A$1:$G$2802,6,FALSE)</f>
        <v>Reading</v>
      </c>
      <c r="G4427" s="19" t="str">
        <f>VLOOKUP($A4427,'Employers and sectors'!$A$1:$G$2802,7,FALSE)</f>
        <v>South East</v>
      </c>
      <c r="H4427" s="20" t="s">
        <v>558</v>
      </c>
      <c r="I4427" s="42" t="s">
        <v>5666</v>
      </c>
    </row>
    <row r="4428" spans="1:9" ht="16" thickBot="1" x14ac:dyDescent="0.4">
      <c r="A4428" s="27" t="s">
        <v>2030</v>
      </c>
      <c r="B4428" s="60" t="str">
        <f t="shared" ref="B4428:G4428" si="910">B4427</f>
        <v>Information and communication</v>
      </c>
      <c r="C4428" s="60">
        <f t="shared" si="910"/>
        <v>0</v>
      </c>
      <c r="D4428" s="60" t="str">
        <f t="shared" si="910"/>
        <v>Active</v>
      </c>
      <c r="E4428" s="60" t="str">
        <f t="shared" si="910"/>
        <v>Reading</v>
      </c>
      <c r="F4428" s="60" t="str">
        <f t="shared" si="910"/>
        <v>Reading</v>
      </c>
      <c r="G4428" s="60" t="str">
        <f t="shared" si="910"/>
        <v>South East</v>
      </c>
      <c r="H4428" s="28"/>
      <c r="I4428" s="43">
        <v>61</v>
      </c>
    </row>
    <row r="4429" spans="1:9" x14ac:dyDescent="0.35">
      <c r="A4429" s="15" t="s">
        <v>67</v>
      </c>
      <c r="B4429" s="17" t="str">
        <f>VLOOKUP($A4429,'Employers and sectors'!$A$1:$G$2802,2,FALSE)</f>
        <v>Professional, Scientific and Technical</v>
      </c>
      <c r="C4429" s="15">
        <f>VLOOKUP($A4429,'Employers and sectors'!$A$1:$G$2802,3,FALSE)</f>
        <v>0</v>
      </c>
      <c r="D4429" s="15" t="str">
        <f>VLOOKUP($A4429,'Employers and sectors'!$A$1:$G$2802,4,FALSE)</f>
        <v>Active</v>
      </c>
      <c r="E4429" s="17" t="str">
        <f>VLOOKUP($A4429,'Employers and sectors'!$A$1:$G$2802,5,FALSE)</f>
        <v>Southwark</v>
      </c>
      <c r="F4429" s="15" t="str">
        <f>VLOOKUP($A4429,'Employers and sectors'!$A$1:$G$2802,6,FALSE)</f>
        <v>Southwark</v>
      </c>
      <c r="G4429" s="15" t="str">
        <f>VLOOKUP($A4429,'Employers and sectors'!$A$1:$G$2802,7,FALSE)</f>
        <v>London</v>
      </c>
      <c r="H4429" s="16" t="s">
        <v>8</v>
      </c>
      <c r="I4429" s="44">
        <v>27</v>
      </c>
    </row>
    <row r="4430" spans="1:9" x14ac:dyDescent="0.35">
      <c r="A4430" s="17" t="s">
        <v>67</v>
      </c>
      <c r="B4430" s="17" t="str">
        <f>VLOOKUP($A4430,'Employers and sectors'!$A$1:$G$2802,2,FALSE)</f>
        <v>Professional, Scientific and Technical</v>
      </c>
      <c r="C4430" s="17">
        <f>VLOOKUP($A4430,'Employers and sectors'!$A$1:$G$2802,3,FALSE)</f>
        <v>0</v>
      </c>
      <c r="D4430" s="17" t="str">
        <f>VLOOKUP($A4430,'Employers and sectors'!$A$1:$G$2802,4,FALSE)</f>
        <v>Active</v>
      </c>
      <c r="E4430" s="17" t="str">
        <f>VLOOKUP($A4430,'Employers and sectors'!$A$1:$G$2802,5,FALSE)</f>
        <v>Southwark</v>
      </c>
      <c r="F4430" s="17" t="str">
        <f>VLOOKUP($A4430,'Employers and sectors'!$A$1:$G$2802,6,FALSE)</f>
        <v>Southwark</v>
      </c>
      <c r="G4430" s="17" t="str">
        <f>VLOOKUP($A4430,'Employers and sectors'!$A$1:$G$2802,7,FALSE)</f>
        <v>London</v>
      </c>
      <c r="H4430" s="18" t="s">
        <v>9</v>
      </c>
      <c r="I4430" s="41">
        <v>103</v>
      </c>
    </row>
    <row r="4431" spans="1:9" x14ac:dyDescent="0.35">
      <c r="A4431" s="17" t="s">
        <v>67</v>
      </c>
      <c r="B4431" s="17" t="str">
        <f>VLOOKUP($A4431,'Employers and sectors'!$A$1:$G$2802,2,FALSE)</f>
        <v>Professional, Scientific and Technical</v>
      </c>
      <c r="C4431" s="17">
        <f>VLOOKUP($A4431,'Employers and sectors'!$A$1:$G$2802,3,FALSE)</f>
        <v>0</v>
      </c>
      <c r="D4431" s="17" t="str">
        <f>VLOOKUP($A4431,'Employers and sectors'!$A$1:$G$2802,4,FALSE)</f>
        <v>Active</v>
      </c>
      <c r="E4431" s="17" t="str">
        <f>VLOOKUP($A4431,'Employers and sectors'!$A$1:$G$2802,5,FALSE)</f>
        <v>Southwark</v>
      </c>
      <c r="F4431" s="17" t="str">
        <f>VLOOKUP($A4431,'Employers and sectors'!$A$1:$G$2802,6,FALSE)</f>
        <v>Southwark</v>
      </c>
      <c r="G4431" s="17" t="str">
        <f>VLOOKUP($A4431,'Employers and sectors'!$A$1:$G$2802,7,FALSE)</f>
        <v>London</v>
      </c>
      <c r="H4431" s="18" t="s">
        <v>252</v>
      </c>
      <c r="I4431" s="41">
        <v>98</v>
      </c>
    </row>
    <row r="4432" spans="1:9" x14ac:dyDescent="0.35">
      <c r="A4432" s="17" t="s">
        <v>67</v>
      </c>
      <c r="B4432" s="17" t="str">
        <f>VLOOKUP($A4432,'Employers and sectors'!$A$1:$G$2802,2,FALSE)</f>
        <v>Professional, Scientific and Technical</v>
      </c>
      <c r="C4432" s="17">
        <f>VLOOKUP($A4432,'Employers and sectors'!$A$1:$G$2802,3,FALSE)</f>
        <v>0</v>
      </c>
      <c r="D4432" s="17" t="str">
        <f>VLOOKUP($A4432,'Employers and sectors'!$A$1:$G$2802,4,FALSE)</f>
        <v>Active</v>
      </c>
      <c r="E4432" s="17" t="str">
        <f>VLOOKUP($A4432,'Employers and sectors'!$A$1:$G$2802,5,FALSE)</f>
        <v>Southwark</v>
      </c>
      <c r="F4432" s="17" t="str">
        <f>VLOOKUP($A4432,'Employers and sectors'!$A$1:$G$2802,6,FALSE)</f>
        <v>Southwark</v>
      </c>
      <c r="G4432" s="17" t="str">
        <f>VLOOKUP($A4432,'Employers and sectors'!$A$1:$G$2802,7,FALSE)</f>
        <v>London</v>
      </c>
      <c r="H4432" s="18" t="s">
        <v>274</v>
      </c>
      <c r="I4432" s="41">
        <v>6</v>
      </c>
    </row>
    <row r="4433" spans="1:9" x14ac:dyDescent="0.35">
      <c r="A4433" s="17" t="s">
        <v>67</v>
      </c>
      <c r="B4433" s="17" t="str">
        <f>VLOOKUP($A4433,'Employers and sectors'!$A$1:$G$2802,2,FALSE)</f>
        <v>Professional, Scientific and Technical</v>
      </c>
      <c r="C4433" s="17">
        <f>VLOOKUP($A4433,'Employers and sectors'!$A$1:$G$2802,3,FALSE)</f>
        <v>0</v>
      </c>
      <c r="D4433" s="17" t="str">
        <f>VLOOKUP($A4433,'Employers and sectors'!$A$1:$G$2802,4,FALSE)</f>
        <v>Active</v>
      </c>
      <c r="E4433" s="17" t="str">
        <f>VLOOKUP($A4433,'Employers and sectors'!$A$1:$G$2802,5,FALSE)</f>
        <v>Southwark</v>
      </c>
      <c r="F4433" s="17" t="str">
        <f>VLOOKUP($A4433,'Employers and sectors'!$A$1:$G$2802,6,FALSE)</f>
        <v>Southwark</v>
      </c>
      <c r="G4433" s="17" t="str">
        <f>VLOOKUP($A4433,'Employers and sectors'!$A$1:$G$2802,7,FALSE)</f>
        <v>London</v>
      </c>
      <c r="H4433" s="18" t="s">
        <v>271</v>
      </c>
      <c r="I4433" s="41">
        <v>338</v>
      </c>
    </row>
    <row r="4434" spans="1:9" x14ac:dyDescent="0.35">
      <c r="A4434" s="17" t="s">
        <v>67</v>
      </c>
      <c r="B4434" s="17" t="str">
        <f>VLOOKUP($A4434,'Employers and sectors'!$A$1:$G$2802,2,FALSE)</f>
        <v>Professional, Scientific and Technical</v>
      </c>
      <c r="C4434" s="17">
        <f>VLOOKUP($A4434,'Employers and sectors'!$A$1:$G$2802,3,FALSE)</f>
        <v>0</v>
      </c>
      <c r="D4434" s="17" t="str">
        <f>VLOOKUP($A4434,'Employers and sectors'!$A$1:$G$2802,4,FALSE)</f>
        <v>Active</v>
      </c>
      <c r="E4434" s="17" t="str">
        <f>VLOOKUP($A4434,'Employers and sectors'!$A$1:$G$2802,5,FALSE)</f>
        <v>Southwark</v>
      </c>
      <c r="F4434" s="17" t="str">
        <f>VLOOKUP($A4434,'Employers and sectors'!$A$1:$G$2802,6,FALSE)</f>
        <v>Southwark</v>
      </c>
      <c r="G4434" s="17" t="str">
        <f>VLOOKUP($A4434,'Employers and sectors'!$A$1:$G$2802,7,FALSE)</f>
        <v>London</v>
      </c>
      <c r="H4434" s="18" t="s">
        <v>246</v>
      </c>
      <c r="I4434" s="41">
        <v>588</v>
      </c>
    </row>
    <row r="4435" spans="1:9" x14ac:dyDescent="0.35">
      <c r="A4435" s="17" t="s">
        <v>67</v>
      </c>
      <c r="B4435" s="17" t="str">
        <f>VLOOKUP($A4435,'Employers and sectors'!$A$1:$G$2802,2,FALSE)</f>
        <v>Professional, Scientific and Technical</v>
      </c>
      <c r="C4435" s="17">
        <f>VLOOKUP($A4435,'Employers and sectors'!$A$1:$G$2802,3,FALSE)</f>
        <v>0</v>
      </c>
      <c r="D4435" s="17" t="str">
        <f>VLOOKUP($A4435,'Employers and sectors'!$A$1:$G$2802,4,FALSE)</f>
        <v>Active</v>
      </c>
      <c r="E4435" s="17" t="str">
        <f>VLOOKUP($A4435,'Employers and sectors'!$A$1:$G$2802,5,FALSE)</f>
        <v>Southwark</v>
      </c>
      <c r="F4435" s="17" t="str">
        <f>VLOOKUP($A4435,'Employers and sectors'!$A$1:$G$2802,6,FALSE)</f>
        <v>Southwark</v>
      </c>
      <c r="G4435" s="17" t="str">
        <f>VLOOKUP($A4435,'Employers and sectors'!$A$1:$G$2802,7,FALSE)</f>
        <v>London</v>
      </c>
      <c r="H4435" s="18" t="s">
        <v>247</v>
      </c>
      <c r="I4435" s="41">
        <v>157</v>
      </c>
    </row>
    <row r="4436" spans="1:9" x14ac:dyDescent="0.35">
      <c r="A4436" s="17" t="s">
        <v>67</v>
      </c>
      <c r="B4436" s="17" t="str">
        <f>VLOOKUP($A4436,'Employers and sectors'!$A$1:$G$2802,2,FALSE)</f>
        <v>Professional, Scientific and Technical</v>
      </c>
      <c r="C4436" s="17">
        <f>VLOOKUP($A4436,'Employers and sectors'!$A$1:$G$2802,3,FALSE)</f>
        <v>0</v>
      </c>
      <c r="D4436" s="17" t="str">
        <f>VLOOKUP($A4436,'Employers and sectors'!$A$1:$G$2802,4,FALSE)</f>
        <v>Active</v>
      </c>
      <c r="E4436" s="17" t="str">
        <f>VLOOKUP($A4436,'Employers and sectors'!$A$1:$G$2802,5,FALSE)</f>
        <v>Southwark</v>
      </c>
      <c r="F4436" s="17" t="str">
        <f>VLOOKUP($A4436,'Employers and sectors'!$A$1:$G$2802,6,FALSE)</f>
        <v>Southwark</v>
      </c>
      <c r="G4436" s="17" t="str">
        <f>VLOOKUP($A4436,'Employers and sectors'!$A$1:$G$2802,7,FALSE)</f>
        <v>London</v>
      </c>
      <c r="H4436" s="18" t="s">
        <v>264</v>
      </c>
      <c r="I4436" s="41" t="s">
        <v>5666</v>
      </c>
    </row>
    <row r="4437" spans="1:9" x14ac:dyDescent="0.35">
      <c r="A4437" s="17" t="s">
        <v>67</v>
      </c>
      <c r="B4437" s="17" t="str">
        <f>VLOOKUP($A4437,'Employers and sectors'!$A$1:$G$2802,2,FALSE)</f>
        <v>Professional, Scientific and Technical</v>
      </c>
      <c r="C4437" s="17">
        <f>VLOOKUP($A4437,'Employers and sectors'!$A$1:$G$2802,3,FALSE)</f>
        <v>0</v>
      </c>
      <c r="D4437" s="17" t="str">
        <f>VLOOKUP($A4437,'Employers and sectors'!$A$1:$G$2802,4,FALSE)</f>
        <v>Active</v>
      </c>
      <c r="E4437" s="17" t="str">
        <f>VLOOKUP($A4437,'Employers and sectors'!$A$1:$G$2802,5,FALSE)</f>
        <v>Southwark</v>
      </c>
      <c r="F4437" s="17" t="str">
        <f>VLOOKUP($A4437,'Employers and sectors'!$A$1:$G$2802,6,FALSE)</f>
        <v>Southwark</v>
      </c>
      <c r="G4437" s="17" t="str">
        <f>VLOOKUP($A4437,'Employers and sectors'!$A$1:$G$2802,7,FALSE)</f>
        <v>London</v>
      </c>
      <c r="H4437" s="18" t="s">
        <v>253</v>
      </c>
      <c r="I4437" s="41">
        <v>237</v>
      </c>
    </row>
    <row r="4438" spans="1:9" x14ac:dyDescent="0.35">
      <c r="A4438" s="17" t="s">
        <v>67</v>
      </c>
      <c r="B4438" s="17" t="str">
        <f>VLOOKUP($A4438,'Employers and sectors'!$A$1:$G$2802,2,FALSE)</f>
        <v>Professional, Scientific and Technical</v>
      </c>
      <c r="C4438" s="17">
        <f>VLOOKUP($A4438,'Employers and sectors'!$A$1:$G$2802,3,FALSE)</f>
        <v>0</v>
      </c>
      <c r="D4438" s="17" t="str">
        <f>VLOOKUP($A4438,'Employers and sectors'!$A$1:$G$2802,4,FALSE)</f>
        <v>Active</v>
      </c>
      <c r="E4438" s="17" t="str">
        <f>VLOOKUP($A4438,'Employers and sectors'!$A$1:$G$2802,5,FALSE)</f>
        <v>Southwark</v>
      </c>
      <c r="F4438" s="17" t="str">
        <f>VLOOKUP($A4438,'Employers and sectors'!$A$1:$G$2802,6,FALSE)</f>
        <v>Southwark</v>
      </c>
      <c r="G4438" s="17" t="str">
        <f>VLOOKUP($A4438,'Employers and sectors'!$A$1:$G$2802,7,FALSE)</f>
        <v>London</v>
      </c>
      <c r="H4438" s="18" t="s">
        <v>558</v>
      </c>
      <c r="I4438" s="41" t="s">
        <v>5666</v>
      </c>
    </row>
    <row r="4439" spans="1:9" x14ac:dyDescent="0.35">
      <c r="A4439" s="17" t="s">
        <v>67</v>
      </c>
      <c r="B4439" s="17" t="str">
        <f>VLOOKUP($A4439,'Employers and sectors'!$A$1:$G$2802,2,FALSE)</f>
        <v>Professional, Scientific and Technical</v>
      </c>
      <c r="C4439" s="17">
        <f>VLOOKUP($A4439,'Employers and sectors'!$A$1:$G$2802,3,FALSE)</f>
        <v>0</v>
      </c>
      <c r="D4439" s="17" t="str">
        <f>VLOOKUP($A4439,'Employers and sectors'!$A$1:$G$2802,4,FALSE)</f>
        <v>Active</v>
      </c>
      <c r="E4439" s="17" t="str">
        <f>VLOOKUP($A4439,'Employers and sectors'!$A$1:$G$2802,5,FALSE)</f>
        <v>Southwark</v>
      </c>
      <c r="F4439" s="17" t="str">
        <f>VLOOKUP($A4439,'Employers and sectors'!$A$1:$G$2802,6,FALSE)</f>
        <v>Southwark</v>
      </c>
      <c r="G4439" s="17" t="str">
        <f>VLOOKUP($A4439,'Employers and sectors'!$A$1:$G$2802,7,FALSE)</f>
        <v>London</v>
      </c>
      <c r="H4439" s="18" t="s">
        <v>667</v>
      </c>
      <c r="I4439" s="41" t="s">
        <v>5666</v>
      </c>
    </row>
    <row r="4440" spans="1:9" ht="16" thickBot="1" x14ac:dyDescent="0.4">
      <c r="A4440" s="19" t="s">
        <v>67</v>
      </c>
      <c r="B4440" s="17" t="str">
        <f>VLOOKUP($A4440,'Employers and sectors'!$A$1:$G$2802,2,FALSE)</f>
        <v>Professional, Scientific and Technical</v>
      </c>
      <c r="C4440" s="19">
        <f>VLOOKUP($A4440,'Employers and sectors'!$A$1:$G$2802,3,FALSE)</f>
        <v>0</v>
      </c>
      <c r="D4440" s="19" t="str">
        <f>VLOOKUP($A4440,'Employers and sectors'!$A$1:$G$2802,4,FALSE)</f>
        <v>Active</v>
      </c>
      <c r="E4440" s="17" t="str">
        <f>VLOOKUP($A4440,'Employers and sectors'!$A$1:$G$2802,5,FALSE)</f>
        <v>Southwark</v>
      </c>
      <c r="F4440" s="19" t="str">
        <f>VLOOKUP($A4440,'Employers and sectors'!$A$1:$G$2802,6,FALSE)</f>
        <v>Southwark</v>
      </c>
      <c r="G4440" s="19" t="str">
        <f>VLOOKUP($A4440,'Employers and sectors'!$A$1:$G$2802,7,FALSE)</f>
        <v>London</v>
      </c>
      <c r="H4440" s="20" t="s">
        <v>559</v>
      </c>
      <c r="I4440" s="42" t="s">
        <v>5666</v>
      </c>
    </row>
    <row r="4441" spans="1:9" ht="16" thickBot="1" x14ac:dyDescent="0.4">
      <c r="A4441" s="27" t="s">
        <v>68</v>
      </c>
      <c r="B4441" s="60" t="str">
        <f t="shared" ref="B4441:G4441" si="911">B4440</f>
        <v>Professional, Scientific and Technical</v>
      </c>
      <c r="C4441" s="60">
        <f t="shared" si="911"/>
        <v>0</v>
      </c>
      <c r="D4441" s="60" t="str">
        <f t="shared" si="911"/>
        <v>Active</v>
      </c>
      <c r="E4441" s="60" t="str">
        <f t="shared" si="911"/>
        <v>Southwark</v>
      </c>
      <c r="F4441" s="60" t="str">
        <f t="shared" si="911"/>
        <v>Southwark</v>
      </c>
      <c r="G4441" s="60" t="str">
        <f t="shared" si="911"/>
        <v>London</v>
      </c>
      <c r="H4441" s="28"/>
      <c r="I4441" s="43">
        <v>1559</v>
      </c>
    </row>
    <row r="4442" spans="1:9" x14ac:dyDescent="0.35">
      <c r="A4442" s="15" t="s">
        <v>2031</v>
      </c>
      <c r="B4442" s="17" t="str">
        <f>VLOOKUP($A4442,'Employers and sectors'!$A$1:$G$2802,2,FALSE)</f>
        <v>Health and social care</v>
      </c>
      <c r="C4442" s="15" t="str">
        <f>VLOOKUP($A4442,'Employers and sectors'!$A$1:$G$2802,3,FALSE)</f>
        <v>Social care</v>
      </c>
      <c r="D4442" s="15" t="str">
        <f>VLOOKUP($A4442,'Employers and sectors'!$A$1:$G$2802,4,FALSE)</f>
        <v>Active</v>
      </c>
      <c r="E4442" s="17" t="str">
        <f>VLOOKUP($A4442,'Employers and sectors'!$A$1:$G$2802,5,FALSE)</f>
        <v>Birmingham</v>
      </c>
      <c r="F4442" s="15" t="str">
        <f>VLOOKUP($A4442,'Employers and sectors'!$A$1:$G$2802,6,FALSE)</f>
        <v>Birmingham</v>
      </c>
      <c r="G4442" s="15" t="str">
        <f>VLOOKUP($A4442,'Employers and sectors'!$A$1:$G$2802,7,FALSE)</f>
        <v>West Midlands</v>
      </c>
      <c r="H4442" s="16" t="s">
        <v>252</v>
      </c>
      <c r="I4442" s="44" t="s">
        <v>5666</v>
      </c>
    </row>
    <row r="4443" spans="1:9" x14ac:dyDescent="0.35">
      <c r="A4443" s="17" t="s">
        <v>2031</v>
      </c>
      <c r="B4443" s="17" t="str">
        <f>VLOOKUP($A4443,'Employers and sectors'!$A$1:$G$2802,2,FALSE)</f>
        <v>Health and social care</v>
      </c>
      <c r="C4443" s="17" t="str">
        <f>VLOOKUP($A4443,'Employers and sectors'!$A$1:$G$2802,3,FALSE)</f>
        <v>Social care</v>
      </c>
      <c r="D4443" s="17" t="str">
        <f>VLOOKUP($A4443,'Employers and sectors'!$A$1:$G$2802,4,FALSE)</f>
        <v>Active</v>
      </c>
      <c r="E4443" s="17" t="str">
        <f>VLOOKUP($A4443,'Employers and sectors'!$A$1:$G$2802,5,FALSE)</f>
        <v>Birmingham</v>
      </c>
      <c r="F4443" s="17" t="str">
        <f>VLOOKUP($A4443,'Employers and sectors'!$A$1:$G$2802,6,FALSE)</f>
        <v>Birmingham</v>
      </c>
      <c r="G4443" s="17" t="str">
        <f>VLOOKUP($A4443,'Employers and sectors'!$A$1:$G$2802,7,FALSE)</f>
        <v>West Midlands</v>
      </c>
      <c r="H4443" s="18" t="s">
        <v>246</v>
      </c>
      <c r="I4443" s="41">
        <v>30</v>
      </c>
    </row>
    <row r="4444" spans="1:9" x14ac:dyDescent="0.35">
      <c r="A4444" s="17" t="s">
        <v>2031</v>
      </c>
      <c r="B4444" s="17" t="str">
        <f>VLOOKUP($A4444,'Employers and sectors'!$A$1:$G$2802,2,FALSE)</f>
        <v>Health and social care</v>
      </c>
      <c r="C4444" s="17" t="str">
        <f>VLOOKUP($A4444,'Employers and sectors'!$A$1:$G$2802,3,FALSE)</f>
        <v>Social care</v>
      </c>
      <c r="D4444" s="17" t="str">
        <f>VLOOKUP($A4444,'Employers and sectors'!$A$1:$G$2802,4,FALSE)</f>
        <v>Active</v>
      </c>
      <c r="E4444" s="17" t="str">
        <f>VLOOKUP($A4444,'Employers and sectors'!$A$1:$G$2802,5,FALSE)</f>
        <v>Birmingham</v>
      </c>
      <c r="F4444" s="17" t="str">
        <f>VLOOKUP($A4444,'Employers and sectors'!$A$1:$G$2802,6,FALSE)</f>
        <v>Birmingham</v>
      </c>
      <c r="G4444" s="17" t="str">
        <f>VLOOKUP($A4444,'Employers and sectors'!$A$1:$G$2802,7,FALSE)</f>
        <v>West Midlands</v>
      </c>
      <c r="H4444" s="18" t="s">
        <v>247</v>
      </c>
      <c r="I4444" s="41" t="s">
        <v>5666</v>
      </c>
    </row>
    <row r="4445" spans="1:9" ht="16" thickBot="1" x14ac:dyDescent="0.4">
      <c r="A4445" s="19" t="s">
        <v>2031</v>
      </c>
      <c r="B4445" s="17" t="str">
        <f>VLOOKUP($A4445,'Employers and sectors'!$A$1:$G$2802,2,FALSE)</f>
        <v>Health and social care</v>
      </c>
      <c r="C4445" s="19" t="str">
        <f>VLOOKUP($A4445,'Employers and sectors'!$A$1:$G$2802,3,FALSE)</f>
        <v>Social care</v>
      </c>
      <c r="D4445" s="19" t="str">
        <f>VLOOKUP($A4445,'Employers and sectors'!$A$1:$G$2802,4,FALSE)</f>
        <v>Active</v>
      </c>
      <c r="E4445" s="17" t="str">
        <f>VLOOKUP($A4445,'Employers and sectors'!$A$1:$G$2802,5,FALSE)</f>
        <v>Birmingham</v>
      </c>
      <c r="F4445" s="19" t="str">
        <f>VLOOKUP($A4445,'Employers and sectors'!$A$1:$G$2802,6,FALSE)</f>
        <v>Birmingham</v>
      </c>
      <c r="G4445" s="19" t="str">
        <f>VLOOKUP($A4445,'Employers and sectors'!$A$1:$G$2802,7,FALSE)</f>
        <v>West Midlands</v>
      </c>
      <c r="H4445" s="20" t="s">
        <v>253</v>
      </c>
      <c r="I4445" s="42" t="s">
        <v>5666</v>
      </c>
    </row>
    <row r="4446" spans="1:9" ht="16" thickBot="1" x14ac:dyDescent="0.4">
      <c r="A4446" s="27" t="s">
        <v>2032</v>
      </c>
      <c r="B4446" s="60" t="str">
        <f t="shared" ref="B4446:G4446" si="912">B4445</f>
        <v>Health and social care</v>
      </c>
      <c r="C4446" s="60" t="str">
        <f t="shared" si="912"/>
        <v>Social care</v>
      </c>
      <c r="D4446" s="60" t="str">
        <f t="shared" si="912"/>
        <v>Active</v>
      </c>
      <c r="E4446" s="60" t="str">
        <f t="shared" si="912"/>
        <v>Birmingham</v>
      </c>
      <c r="F4446" s="60" t="str">
        <f t="shared" si="912"/>
        <v>Birmingham</v>
      </c>
      <c r="G4446" s="60" t="str">
        <f t="shared" si="912"/>
        <v>West Midlands</v>
      </c>
      <c r="H4446" s="28"/>
      <c r="I4446" s="43">
        <v>40</v>
      </c>
    </row>
    <row r="4447" spans="1:9" x14ac:dyDescent="0.35">
      <c r="A4447" s="15" t="s">
        <v>2033</v>
      </c>
      <c r="B4447" s="17" t="str">
        <f>VLOOKUP($A4447,'Employers and sectors'!$A$1:$G$2802,2,FALSE)</f>
        <v>Health and social care</v>
      </c>
      <c r="C4447" s="15" t="str">
        <f>VLOOKUP($A4447,'Employers and sectors'!$A$1:$G$2802,3,FALSE)</f>
        <v>Social care</v>
      </c>
      <c r="D4447" s="15" t="str">
        <f>VLOOKUP($A4447,'Employers and sectors'!$A$1:$G$2802,4,FALSE)</f>
        <v>Active</v>
      </c>
      <c r="E4447" s="17" t="str">
        <f>VLOOKUP($A4447,'Employers and sectors'!$A$1:$G$2802,5,FALSE)</f>
        <v>Norwich</v>
      </c>
      <c r="F4447" s="15" t="str">
        <f>VLOOKUP($A4447,'Employers and sectors'!$A$1:$G$2802,6,FALSE)</f>
        <v>Norwich</v>
      </c>
      <c r="G4447" s="15" t="str">
        <f>VLOOKUP($A4447,'Employers and sectors'!$A$1:$G$2802,7,FALSE)</f>
        <v>East</v>
      </c>
      <c r="H4447" s="16" t="s">
        <v>246</v>
      </c>
      <c r="I4447" s="44">
        <v>39</v>
      </c>
    </row>
    <row r="4448" spans="1:9" x14ac:dyDescent="0.35">
      <c r="A4448" s="17" t="s">
        <v>2033</v>
      </c>
      <c r="B4448" s="17" t="str">
        <f>VLOOKUP($A4448,'Employers and sectors'!$A$1:$G$2802,2,FALSE)</f>
        <v>Health and social care</v>
      </c>
      <c r="C4448" s="17" t="str">
        <f>VLOOKUP($A4448,'Employers and sectors'!$A$1:$G$2802,3,FALSE)</f>
        <v>Social care</v>
      </c>
      <c r="D4448" s="17" t="str">
        <f>VLOOKUP($A4448,'Employers and sectors'!$A$1:$G$2802,4,FALSE)</f>
        <v>Active</v>
      </c>
      <c r="E4448" s="17" t="str">
        <f>VLOOKUP($A4448,'Employers and sectors'!$A$1:$G$2802,5,FALSE)</f>
        <v>Norwich</v>
      </c>
      <c r="F4448" s="17" t="str">
        <f>VLOOKUP($A4448,'Employers and sectors'!$A$1:$G$2802,6,FALSE)</f>
        <v>Norwich</v>
      </c>
      <c r="G4448" s="17" t="str">
        <f>VLOOKUP($A4448,'Employers and sectors'!$A$1:$G$2802,7,FALSE)</f>
        <v>East</v>
      </c>
      <c r="H4448" s="18" t="s">
        <v>247</v>
      </c>
      <c r="I4448" s="41">
        <v>9</v>
      </c>
    </row>
    <row r="4449" spans="1:9" ht="16" thickBot="1" x14ac:dyDescent="0.4">
      <c r="A4449" s="19" t="s">
        <v>2033</v>
      </c>
      <c r="B4449" s="17" t="str">
        <f>VLOOKUP($A4449,'Employers and sectors'!$A$1:$G$2802,2,FALSE)</f>
        <v>Health and social care</v>
      </c>
      <c r="C4449" s="19" t="str">
        <f>VLOOKUP($A4449,'Employers and sectors'!$A$1:$G$2802,3,FALSE)</f>
        <v>Social care</v>
      </c>
      <c r="D4449" s="19" t="str">
        <f>VLOOKUP($A4449,'Employers and sectors'!$A$1:$G$2802,4,FALSE)</f>
        <v>Active</v>
      </c>
      <c r="E4449" s="17" t="str">
        <f>VLOOKUP($A4449,'Employers and sectors'!$A$1:$G$2802,5,FALSE)</f>
        <v>Norwich</v>
      </c>
      <c r="F4449" s="19" t="str">
        <f>VLOOKUP($A4449,'Employers and sectors'!$A$1:$G$2802,6,FALSE)</f>
        <v>Norwich</v>
      </c>
      <c r="G4449" s="19" t="str">
        <f>VLOOKUP($A4449,'Employers and sectors'!$A$1:$G$2802,7,FALSE)</f>
        <v>East</v>
      </c>
      <c r="H4449" s="20" t="s">
        <v>264</v>
      </c>
      <c r="I4449" s="42" t="s">
        <v>5666</v>
      </c>
    </row>
    <row r="4450" spans="1:9" ht="16" thickBot="1" x14ac:dyDescent="0.4">
      <c r="A4450" s="27" t="s">
        <v>2034</v>
      </c>
      <c r="B4450" s="60" t="str">
        <f t="shared" ref="B4450:G4450" si="913">B4449</f>
        <v>Health and social care</v>
      </c>
      <c r="C4450" s="60" t="str">
        <f t="shared" si="913"/>
        <v>Social care</v>
      </c>
      <c r="D4450" s="60" t="str">
        <f t="shared" si="913"/>
        <v>Active</v>
      </c>
      <c r="E4450" s="60" t="str">
        <f t="shared" si="913"/>
        <v>Norwich</v>
      </c>
      <c r="F4450" s="60" t="str">
        <f t="shared" si="913"/>
        <v>Norwich</v>
      </c>
      <c r="G4450" s="60" t="str">
        <f t="shared" si="913"/>
        <v>East</v>
      </c>
      <c r="H4450" s="28"/>
      <c r="I4450" s="43">
        <v>49</v>
      </c>
    </row>
    <row r="4451" spans="1:9" x14ac:dyDescent="0.35">
      <c r="A4451" s="15" t="s">
        <v>2035</v>
      </c>
      <c r="B4451" s="17" t="str">
        <f>VLOOKUP($A4451,'Employers and sectors'!$A$1:$G$2802,2,FALSE)</f>
        <v>Information and communication</v>
      </c>
      <c r="C4451" s="15">
        <f>VLOOKUP($A4451,'Employers and sectors'!$A$1:$G$2802,3,FALSE)</f>
        <v>0</v>
      </c>
      <c r="D4451" s="15" t="str">
        <f>VLOOKUP($A4451,'Employers and sectors'!$A$1:$G$2802,4,FALSE)</f>
        <v>Active</v>
      </c>
      <c r="E4451" s="17" t="str">
        <f>VLOOKUP($A4451,'Employers and sectors'!$A$1:$G$2802,5,FALSE)</f>
        <v>Westminster</v>
      </c>
      <c r="F4451" s="15" t="str">
        <f>VLOOKUP($A4451,'Employers and sectors'!$A$1:$G$2802,6,FALSE)</f>
        <v>Westminster</v>
      </c>
      <c r="G4451" s="15" t="str">
        <f>VLOOKUP($A4451,'Employers and sectors'!$A$1:$G$2802,7,FALSE)</f>
        <v>London</v>
      </c>
      <c r="H4451" s="16" t="s">
        <v>9</v>
      </c>
      <c r="I4451" s="44">
        <v>8</v>
      </c>
    </row>
    <row r="4452" spans="1:9" x14ac:dyDescent="0.35">
      <c r="A4452" s="17" t="s">
        <v>2035</v>
      </c>
      <c r="B4452" s="17" t="str">
        <f>VLOOKUP($A4452,'Employers and sectors'!$A$1:$G$2802,2,FALSE)</f>
        <v>Information and communication</v>
      </c>
      <c r="C4452" s="17">
        <f>VLOOKUP($A4452,'Employers and sectors'!$A$1:$G$2802,3,FALSE)</f>
        <v>0</v>
      </c>
      <c r="D4452" s="17" t="str">
        <f>VLOOKUP($A4452,'Employers and sectors'!$A$1:$G$2802,4,FALSE)</f>
        <v>Active</v>
      </c>
      <c r="E4452" s="17" t="str">
        <f>VLOOKUP($A4452,'Employers and sectors'!$A$1:$G$2802,5,FALSE)</f>
        <v>Westminster</v>
      </c>
      <c r="F4452" s="17" t="str">
        <f>VLOOKUP($A4452,'Employers and sectors'!$A$1:$G$2802,6,FALSE)</f>
        <v>Westminster</v>
      </c>
      <c r="G4452" s="17" t="str">
        <f>VLOOKUP($A4452,'Employers and sectors'!$A$1:$G$2802,7,FALSE)</f>
        <v>London</v>
      </c>
      <c r="H4452" s="18" t="s">
        <v>252</v>
      </c>
      <c r="I4452" s="41" t="s">
        <v>5666</v>
      </c>
    </row>
    <row r="4453" spans="1:9" x14ac:dyDescent="0.35">
      <c r="A4453" s="17" t="s">
        <v>2035</v>
      </c>
      <c r="B4453" s="17" t="str">
        <f>VLOOKUP($A4453,'Employers and sectors'!$A$1:$G$2802,2,FALSE)</f>
        <v>Information and communication</v>
      </c>
      <c r="C4453" s="17">
        <f>VLOOKUP($A4453,'Employers and sectors'!$A$1:$G$2802,3,FALSE)</f>
        <v>0</v>
      </c>
      <c r="D4453" s="17" t="str">
        <f>VLOOKUP($A4453,'Employers and sectors'!$A$1:$G$2802,4,FALSE)</f>
        <v>Active</v>
      </c>
      <c r="E4453" s="17" t="str">
        <f>VLOOKUP($A4453,'Employers and sectors'!$A$1:$G$2802,5,FALSE)</f>
        <v>Westminster</v>
      </c>
      <c r="F4453" s="17" t="str">
        <f>VLOOKUP($A4453,'Employers and sectors'!$A$1:$G$2802,6,FALSE)</f>
        <v>Westminster</v>
      </c>
      <c r="G4453" s="17" t="str">
        <f>VLOOKUP($A4453,'Employers and sectors'!$A$1:$G$2802,7,FALSE)</f>
        <v>London</v>
      </c>
      <c r="H4453" s="18" t="s">
        <v>271</v>
      </c>
      <c r="I4453" s="41" t="s">
        <v>5666</v>
      </c>
    </row>
    <row r="4454" spans="1:9" x14ac:dyDescent="0.35">
      <c r="A4454" s="17" t="s">
        <v>2035</v>
      </c>
      <c r="B4454" s="17" t="str">
        <f>VLOOKUP($A4454,'Employers and sectors'!$A$1:$G$2802,2,FALSE)</f>
        <v>Information and communication</v>
      </c>
      <c r="C4454" s="17">
        <f>VLOOKUP($A4454,'Employers and sectors'!$A$1:$G$2802,3,FALSE)</f>
        <v>0</v>
      </c>
      <c r="D4454" s="17" t="str">
        <f>VLOOKUP($A4454,'Employers and sectors'!$A$1:$G$2802,4,FALSE)</f>
        <v>Active</v>
      </c>
      <c r="E4454" s="17" t="str">
        <f>VLOOKUP($A4454,'Employers and sectors'!$A$1:$G$2802,5,FALSE)</f>
        <v>Westminster</v>
      </c>
      <c r="F4454" s="17" t="str">
        <f>VLOOKUP($A4454,'Employers and sectors'!$A$1:$G$2802,6,FALSE)</f>
        <v>Westminster</v>
      </c>
      <c r="G4454" s="17" t="str">
        <f>VLOOKUP($A4454,'Employers and sectors'!$A$1:$G$2802,7,FALSE)</f>
        <v>London</v>
      </c>
      <c r="H4454" s="18" t="s">
        <v>246</v>
      </c>
      <c r="I4454" s="41">
        <v>6</v>
      </c>
    </row>
    <row r="4455" spans="1:9" ht="16" thickBot="1" x14ac:dyDescent="0.4">
      <c r="A4455" s="19" t="s">
        <v>2035</v>
      </c>
      <c r="B4455" s="17" t="str">
        <f>VLOOKUP($A4455,'Employers and sectors'!$A$1:$G$2802,2,FALSE)</f>
        <v>Information and communication</v>
      </c>
      <c r="C4455" s="19">
        <f>VLOOKUP($A4455,'Employers and sectors'!$A$1:$G$2802,3,FALSE)</f>
        <v>0</v>
      </c>
      <c r="D4455" s="19" t="str">
        <f>VLOOKUP($A4455,'Employers and sectors'!$A$1:$G$2802,4,FALSE)</f>
        <v>Active</v>
      </c>
      <c r="E4455" s="17" t="str">
        <f>VLOOKUP($A4455,'Employers and sectors'!$A$1:$G$2802,5,FALSE)</f>
        <v>Westminster</v>
      </c>
      <c r="F4455" s="19" t="str">
        <f>VLOOKUP($A4455,'Employers and sectors'!$A$1:$G$2802,6,FALSE)</f>
        <v>Westminster</v>
      </c>
      <c r="G4455" s="19" t="str">
        <f>VLOOKUP($A4455,'Employers and sectors'!$A$1:$G$2802,7,FALSE)</f>
        <v>London</v>
      </c>
      <c r="H4455" s="20" t="s">
        <v>253</v>
      </c>
      <c r="I4455" s="42">
        <v>7</v>
      </c>
    </row>
    <row r="4456" spans="1:9" ht="16" thickBot="1" x14ac:dyDescent="0.4">
      <c r="A4456" s="27" t="s">
        <v>2036</v>
      </c>
      <c r="B4456" s="60" t="str">
        <f t="shared" ref="B4456:G4456" si="914">B4455</f>
        <v>Information and communication</v>
      </c>
      <c r="C4456" s="60">
        <f t="shared" si="914"/>
        <v>0</v>
      </c>
      <c r="D4456" s="60" t="str">
        <f t="shared" si="914"/>
        <v>Active</v>
      </c>
      <c r="E4456" s="60" t="str">
        <f t="shared" si="914"/>
        <v>Westminster</v>
      </c>
      <c r="F4456" s="60" t="str">
        <f t="shared" si="914"/>
        <v>Westminster</v>
      </c>
      <c r="G4456" s="60" t="str">
        <f t="shared" si="914"/>
        <v>London</v>
      </c>
      <c r="H4456" s="28"/>
      <c r="I4456" s="43">
        <v>27</v>
      </c>
    </row>
    <row r="4457" spans="1:9" x14ac:dyDescent="0.35">
      <c r="A4457" s="15" t="s">
        <v>2037</v>
      </c>
      <c r="B4457" s="17" t="str">
        <f>VLOOKUP($A4457,'Employers and sectors'!$A$1:$G$2802,2,FALSE)</f>
        <v>Health and social care</v>
      </c>
      <c r="C4457" s="15" t="str">
        <f>VLOOKUP($A4457,'Employers and sectors'!$A$1:$G$2802,3,FALSE)</f>
        <v>Social care</v>
      </c>
      <c r="D4457" s="15" t="str">
        <f>VLOOKUP($A4457,'Employers and sectors'!$A$1:$G$2802,4,FALSE)</f>
        <v>Active</v>
      </c>
      <c r="E4457" s="17" t="str">
        <f>VLOOKUP($A4457,'Employers and sectors'!$A$1:$G$2802,5,FALSE)</f>
        <v>Colchester</v>
      </c>
      <c r="F4457" s="15" t="str">
        <f>VLOOKUP($A4457,'Employers and sectors'!$A$1:$G$2802,6,FALSE)</f>
        <v>Colchester</v>
      </c>
      <c r="G4457" s="15" t="str">
        <f>VLOOKUP($A4457,'Employers and sectors'!$A$1:$G$2802,7,FALSE)</f>
        <v>East</v>
      </c>
      <c r="H4457" s="16" t="s">
        <v>246</v>
      </c>
      <c r="I4457" s="44">
        <v>194</v>
      </c>
    </row>
    <row r="4458" spans="1:9" x14ac:dyDescent="0.35">
      <c r="A4458" s="17" t="s">
        <v>2037</v>
      </c>
      <c r="B4458" s="17" t="str">
        <f>VLOOKUP($A4458,'Employers and sectors'!$A$1:$G$2802,2,FALSE)</f>
        <v>Health and social care</v>
      </c>
      <c r="C4458" s="17" t="str">
        <f>VLOOKUP($A4458,'Employers and sectors'!$A$1:$G$2802,3,FALSE)</f>
        <v>Social care</v>
      </c>
      <c r="D4458" s="17" t="str">
        <f>VLOOKUP($A4458,'Employers and sectors'!$A$1:$G$2802,4,FALSE)</f>
        <v>Active</v>
      </c>
      <c r="E4458" s="17" t="str">
        <f>VLOOKUP($A4458,'Employers and sectors'!$A$1:$G$2802,5,FALSE)</f>
        <v>Colchester</v>
      </c>
      <c r="F4458" s="17" t="str">
        <f>VLOOKUP($A4458,'Employers and sectors'!$A$1:$G$2802,6,FALSE)</f>
        <v>Colchester</v>
      </c>
      <c r="G4458" s="17" t="str">
        <f>VLOOKUP($A4458,'Employers and sectors'!$A$1:$G$2802,7,FALSE)</f>
        <v>East</v>
      </c>
      <c r="H4458" s="18" t="s">
        <v>247</v>
      </c>
      <c r="I4458" s="41">
        <v>8</v>
      </c>
    </row>
    <row r="4459" spans="1:9" ht="16" thickBot="1" x14ac:dyDescent="0.4">
      <c r="A4459" s="19" t="s">
        <v>2037</v>
      </c>
      <c r="B4459" s="17" t="str">
        <f>VLOOKUP($A4459,'Employers and sectors'!$A$1:$G$2802,2,FALSE)</f>
        <v>Health and social care</v>
      </c>
      <c r="C4459" s="19" t="str">
        <f>VLOOKUP($A4459,'Employers and sectors'!$A$1:$G$2802,3,FALSE)</f>
        <v>Social care</v>
      </c>
      <c r="D4459" s="19" t="str">
        <f>VLOOKUP($A4459,'Employers and sectors'!$A$1:$G$2802,4,FALSE)</f>
        <v>Active</v>
      </c>
      <c r="E4459" s="17" t="str">
        <f>VLOOKUP($A4459,'Employers and sectors'!$A$1:$G$2802,5,FALSE)</f>
        <v>Colchester</v>
      </c>
      <c r="F4459" s="19" t="str">
        <f>VLOOKUP($A4459,'Employers and sectors'!$A$1:$G$2802,6,FALSE)</f>
        <v>Colchester</v>
      </c>
      <c r="G4459" s="19" t="str">
        <f>VLOOKUP($A4459,'Employers and sectors'!$A$1:$G$2802,7,FALSE)</f>
        <v>East</v>
      </c>
      <c r="H4459" s="20" t="s">
        <v>253</v>
      </c>
      <c r="I4459" s="42" t="s">
        <v>5666</v>
      </c>
    </row>
    <row r="4460" spans="1:9" ht="16" thickBot="1" x14ac:dyDescent="0.4">
      <c r="A4460" s="27" t="s">
        <v>2038</v>
      </c>
      <c r="B4460" s="60" t="str">
        <f t="shared" ref="B4460:G4460" si="915">B4459</f>
        <v>Health and social care</v>
      </c>
      <c r="C4460" s="60" t="str">
        <f t="shared" si="915"/>
        <v>Social care</v>
      </c>
      <c r="D4460" s="60" t="str">
        <f t="shared" si="915"/>
        <v>Active</v>
      </c>
      <c r="E4460" s="60" t="str">
        <f t="shared" si="915"/>
        <v>Colchester</v>
      </c>
      <c r="F4460" s="60" t="str">
        <f t="shared" si="915"/>
        <v>Colchester</v>
      </c>
      <c r="G4460" s="60" t="str">
        <f t="shared" si="915"/>
        <v>East</v>
      </c>
      <c r="H4460" s="28"/>
      <c r="I4460" s="43">
        <v>205</v>
      </c>
    </row>
    <row r="4461" spans="1:9" x14ac:dyDescent="0.35">
      <c r="A4461" s="15" t="s">
        <v>2039</v>
      </c>
      <c r="B4461" s="17" t="str">
        <f>VLOOKUP($A4461,'Employers and sectors'!$A$1:$G$2802,2,FALSE)</f>
        <v>Health and social care</v>
      </c>
      <c r="C4461" s="15" t="str">
        <f>VLOOKUP($A4461,'Employers and sectors'!$A$1:$G$2802,3,FALSE)</f>
        <v>Local authority</v>
      </c>
      <c r="D4461" s="15" t="str">
        <f>VLOOKUP($A4461,'Employers and sectors'!$A$1:$G$2802,4,FALSE)</f>
        <v>Active</v>
      </c>
      <c r="E4461" s="17" t="str">
        <f>VLOOKUP($A4461,'Employers and sectors'!$A$1:$G$2802,5,FALSE)</f>
        <v>Chelmsford</v>
      </c>
      <c r="F4461" s="15" t="str">
        <f>VLOOKUP($A4461,'Employers and sectors'!$A$1:$G$2802,6,FALSE)</f>
        <v>Chelmsford</v>
      </c>
      <c r="G4461" s="15" t="str">
        <f>VLOOKUP($A4461,'Employers and sectors'!$A$1:$G$2802,7,FALSE)</f>
        <v>East</v>
      </c>
      <c r="H4461" s="16" t="s">
        <v>252</v>
      </c>
      <c r="I4461" s="44">
        <v>8</v>
      </c>
    </row>
    <row r="4462" spans="1:9" x14ac:dyDescent="0.35">
      <c r="A4462" s="17" t="s">
        <v>2039</v>
      </c>
      <c r="B4462" s="17" t="str">
        <f>VLOOKUP($A4462,'Employers and sectors'!$A$1:$G$2802,2,FALSE)</f>
        <v>Health and social care</v>
      </c>
      <c r="C4462" s="17" t="str">
        <f>VLOOKUP($A4462,'Employers and sectors'!$A$1:$G$2802,3,FALSE)</f>
        <v>Local authority</v>
      </c>
      <c r="D4462" s="17" t="str">
        <f>VLOOKUP($A4462,'Employers and sectors'!$A$1:$G$2802,4,FALSE)</f>
        <v>Active</v>
      </c>
      <c r="E4462" s="17" t="str">
        <f>VLOOKUP($A4462,'Employers and sectors'!$A$1:$G$2802,5,FALSE)</f>
        <v>Chelmsford</v>
      </c>
      <c r="F4462" s="17" t="str">
        <f>VLOOKUP($A4462,'Employers and sectors'!$A$1:$G$2802,6,FALSE)</f>
        <v>Chelmsford</v>
      </c>
      <c r="G4462" s="17" t="str">
        <f>VLOOKUP($A4462,'Employers and sectors'!$A$1:$G$2802,7,FALSE)</f>
        <v>East</v>
      </c>
      <c r="H4462" s="18" t="s">
        <v>271</v>
      </c>
      <c r="I4462" s="41" t="s">
        <v>5666</v>
      </c>
    </row>
    <row r="4463" spans="1:9" x14ac:dyDescent="0.35">
      <c r="A4463" s="17" t="s">
        <v>2039</v>
      </c>
      <c r="B4463" s="17" t="str">
        <f>VLOOKUP($A4463,'Employers and sectors'!$A$1:$G$2802,2,FALSE)</f>
        <v>Health and social care</v>
      </c>
      <c r="C4463" s="17" t="str">
        <f>VLOOKUP($A4463,'Employers and sectors'!$A$1:$G$2802,3,FALSE)</f>
        <v>Local authority</v>
      </c>
      <c r="D4463" s="17" t="str">
        <f>VLOOKUP($A4463,'Employers and sectors'!$A$1:$G$2802,4,FALSE)</f>
        <v>Active</v>
      </c>
      <c r="E4463" s="17" t="str">
        <f>VLOOKUP($A4463,'Employers and sectors'!$A$1:$G$2802,5,FALSE)</f>
        <v>Chelmsford</v>
      </c>
      <c r="F4463" s="17" t="str">
        <f>VLOOKUP($A4463,'Employers and sectors'!$A$1:$G$2802,6,FALSE)</f>
        <v>Chelmsford</v>
      </c>
      <c r="G4463" s="17" t="str">
        <f>VLOOKUP($A4463,'Employers and sectors'!$A$1:$G$2802,7,FALSE)</f>
        <v>East</v>
      </c>
      <c r="H4463" s="18" t="s">
        <v>246</v>
      </c>
      <c r="I4463" s="41">
        <v>11</v>
      </c>
    </row>
    <row r="4464" spans="1:9" x14ac:dyDescent="0.35">
      <c r="A4464" s="17" t="s">
        <v>2039</v>
      </c>
      <c r="B4464" s="17" t="str">
        <f>VLOOKUP($A4464,'Employers and sectors'!$A$1:$G$2802,2,FALSE)</f>
        <v>Health and social care</v>
      </c>
      <c r="C4464" s="17" t="str">
        <f>VLOOKUP($A4464,'Employers and sectors'!$A$1:$G$2802,3,FALSE)</f>
        <v>Local authority</v>
      </c>
      <c r="D4464" s="17" t="str">
        <f>VLOOKUP($A4464,'Employers and sectors'!$A$1:$G$2802,4,FALSE)</f>
        <v>Active</v>
      </c>
      <c r="E4464" s="17" t="str">
        <f>VLOOKUP($A4464,'Employers and sectors'!$A$1:$G$2802,5,FALSE)</f>
        <v>Chelmsford</v>
      </c>
      <c r="F4464" s="17" t="str">
        <f>VLOOKUP($A4464,'Employers and sectors'!$A$1:$G$2802,6,FALSE)</f>
        <v>Chelmsford</v>
      </c>
      <c r="G4464" s="17" t="str">
        <f>VLOOKUP($A4464,'Employers and sectors'!$A$1:$G$2802,7,FALSE)</f>
        <v>East</v>
      </c>
      <c r="H4464" s="18" t="s">
        <v>247</v>
      </c>
      <c r="I4464" s="41" t="s">
        <v>5666</v>
      </c>
    </row>
    <row r="4465" spans="1:9" ht="16" thickBot="1" x14ac:dyDescent="0.4">
      <c r="A4465" s="19" t="s">
        <v>2039</v>
      </c>
      <c r="B4465" s="17" t="str">
        <f>VLOOKUP($A4465,'Employers and sectors'!$A$1:$G$2802,2,FALSE)</f>
        <v>Health and social care</v>
      </c>
      <c r="C4465" s="19" t="str">
        <f>VLOOKUP($A4465,'Employers and sectors'!$A$1:$G$2802,3,FALSE)</f>
        <v>Local authority</v>
      </c>
      <c r="D4465" s="19" t="str">
        <f>VLOOKUP($A4465,'Employers and sectors'!$A$1:$G$2802,4,FALSE)</f>
        <v>Active</v>
      </c>
      <c r="E4465" s="17" t="str">
        <f>VLOOKUP($A4465,'Employers and sectors'!$A$1:$G$2802,5,FALSE)</f>
        <v>Chelmsford</v>
      </c>
      <c r="F4465" s="19" t="str">
        <f>VLOOKUP($A4465,'Employers and sectors'!$A$1:$G$2802,6,FALSE)</f>
        <v>Chelmsford</v>
      </c>
      <c r="G4465" s="19" t="str">
        <f>VLOOKUP($A4465,'Employers and sectors'!$A$1:$G$2802,7,FALSE)</f>
        <v>East</v>
      </c>
      <c r="H4465" s="20" t="s">
        <v>253</v>
      </c>
      <c r="I4465" s="42" t="s">
        <v>5666</v>
      </c>
    </row>
    <row r="4466" spans="1:9" ht="16" thickBot="1" x14ac:dyDescent="0.4">
      <c r="A4466" s="27" t="s">
        <v>2040</v>
      </c>
      <c r="B4466" s="60" t="str">
        <f t="shared" ref="B4466:G4466" si="916">B4465</f>
        <v>Health and social care</v>
      </c>
      <c r="C4466" s="60" t="str">
        <f t="shared" si="916"/>
        <v>Local authority</v>
      </c>
      <c r="D4466" s="60" t="str">
        <f t="shared" si="916"/>
        <v>Active</v>
      </c>
      <c r="E4466" s="60" t="str">
        <f t="shared" si="916"/>
        <v>Chelmsford</v>
      </c>
      <c r="F4466" s="60" t="str">
        <f t="shared" si="916"/>
        <v>Chelmsford</v>
      </c>
      <c r="G4466" s="60" t="str">
        <f t="shared" si="916"/>
        <v>East</v>
      </c>
      <c r="H4466" s="28"/>
      <c r="I4466" s="43">
        <v>27</v>
      </c>
    </row>
    <row r="4467" spans="1:9" x14ac:dyDescent="0.35">
      <c r="A4467" s="15" t="s">
        <v>2041</v>
      </c>
      <c r="B4467" s="17" t="str">
        <f>VLOOKUP($A4467,'Employers and sectors'!$A$1:$G$2802,2,FALSE)</f>
        <v>Health and social care</v>
      </c>
      <c r="C4467" s="15" t="str">
        <f>VLOOKUP($A4467,'Employers and sectors'!$A$1:$G$2802,3,FALSE)</f>
        <v>NHS</v>
      </c>
      <c r="D4467" s="15" t="str">
        <f>VLOOKUP($A4467,'Employers and sectors'!$A$1:$G$2802,4,FALSE)</f>
        <v>Active</v>
      </c>
      <c r="E4467" s="17" t="str">
        <f>VLOOKUP($A4467,'Employers and sectors'!$A$1:$G$2802,5,FALSE)</f>
        <v>Basildon</v>
      </c>
      <c r="F4467" s="15" t="str">
        <f>VLOOKUP($A4467,'Employers and sectors'!$A$1:$G$2802,6,FALSE)</f>
        <v>Basildon</v>
      </c>
      <c r="G4467" s="15" t="str">
        <f>VLOOKUP($A4467,'Employers and sectors'!$A$1:$G$2802,7,FALSE)</f>
        <v>East</v>
      </c>
      <c r="H4467" s="16" t="s">
        <v>252</v>
      </c>
      <c r="I4467" s="44">
        <v>25</v>
      </c>
    </row>
    <row r="4468" spans="1:9" x14ac:dyDescent="0.35">
      <c r="A4468" s="17" t="s">
        <v>2041</v>
      </c>
      <c r="B4468" s="17" t="str">
        <f>VLOOKUP($A4468,'Employers and sectors'!$A$1:$G$2802,2,FALSE)</f>
        <v>Health and social care</v>
      </c>
      <c r="C4468" s="17" t="str">
        <f>VLOOKUP($A4468,'Employers and sectors'!$A$1:$G$2802,3,FALSE)</f>
        <v>NHS</v>
      </c>
      <c r="D4468" s="17" t="str">
        <f>VLOOKUP($A4468,'Employers and sectors'!$A$1:$G$2802,4,FALSE)</f>
        <v>Active</v>
      </c>
      <c r="E4468" s="17" t="str">
        <f>VLOOKUP($A4468,'Employers and sectors'!$A$1:$G$2802,5,FALSE)</f>
        <v>Basildon</v>
      </c>
      <c r="F4468" s="17" t="str">
        <f>VLOOKUP($A4468,'Employers and sectors'!$A$1:$G$2802,6,FALSE)</f>
        <v>Basildon</v>
      </c>
      <c r="G4468" s="17" t="str">
        <f>VLOOKUP($A4468,'Employers and sectors'!$A$1:$G$2802,7,FALSE)</f>
        <v>East</v>
      </c>
      <c r="H4468" s="18" t="s">
        <v>271</v>
      </c>
      <c r="I4468" s="41">
        <v>20</v>
      </c>
    </row>
    <row r="4469" spans="1:9" x14ac:dyDescent="0.35">
      <c r="A4469" s="17" t="s">
        <v>2041</v>
      </c>
      <c r="B4469" s="17" t="str">
        <f>VLOOKUP($A4469,'Employers and sectors'!$A$1:$G$2802,2,FALSE)</f>
        <v>Health and social care</v>
      </c>
      <c r="C4469" s="17" t="str">
        <f>VLOOKUP($A4469,'Employers and sectors'!$A$1:$G$2802,3,FALSE)</f>
        <v>NHS</v>
      </c>
      <c r="D4469" s="17" t="str">
        <f>VLOOKUP($A4469,'Employers and sectors'!$A$1:$G$2802,4,FALSE)</f>
        <v>Active</v>
      </c>
      <c r="E4469" s="17" t="str">
        <f>VLOOKUP($A4469,'Employers and sectors'!$A$1:$G$2802,5,FALSE)</f>
        <v>Basildon</v>
      </c>
      <c r="F4469" s="17" t="str">
        <f>VLOOKUP($A4469,'Employers and sectors'!$A$1:$G$2802,6,FALSE)</f>
        <v>Basildon</v>
      </c>
      <c r="G4469" s="17" t="str">
        <f>VLOOKUP($A4469,'Employers and sectors'!$A$1:$G$2802,7,FALSE)</f>
        <v>East</v>
      </c>
      <c r="H4469" s="18" t="s">
        <v>246</v>
      </c>
      <c r="I4469" s="41">
        <v>83</v>
      </c>
    </row>
    <row r="4470" spans="1:9" ht="16" thickBot="1" x14ac:dyDescent="0.4">
      <c r="A4470" s="19" t="s">
        <v>2041</v>
      </c>
      <c r="B4470" s="17" t="str">
        <f>VLOOKUP($A4470,'Employers and sectors'!$A$1:$G$2802,2,FALSE)</f>
        <v>Health and social care</v>
      </c>
      <c r="C4470" s="19" t="str">
        <f>VLOOKUP($A4470,'Employers and sectors'!$A$1:$G$2802,3,FALSE)</f>
        <v>NHS</v>
      </c>
      <c r="D4470" s="19" t="str">
        <f>VLOOKUP($A4470,'Employers and sectors'!$A$1:$G$2802,4,FALSE)</f>
        <v>Active</v>
      </c>
      <c r="E4470" s="17" t="str">
        <f>VLOOKUP($A4470,'Employers and sectors'!$A$1:$G$2802,5,FALSE)</f>
        <v>Basildon</v>
      </c>
      <c r="F4470" s="19" t="str">
        <f>VLOOKUP($A4470,'Employers and sectors'!$A$1:$G$2802,6,FALSE)</f>
        <v>Basildon</v>
      </c>
      <c r="G4470" s="19" t="str">
        <f>VLOOKUP($A4470,'Employers and sectors'!$A$1:$G$2802,7,FALSE)</f>
        <v>East</v>
      </c>
      <c r="H4470" s="20" t="s">
        <v>253</v>
      </c>
      <c r="I4470" s="42">
        <v>20</v>
      </c>
    </row>
    <row r="4471" spans="1:9" ht="16" thickBot="1" x14ac:dyDescent="0.4">
      <c r="A4471" s="27" t="s">
        <v>2042</v>
      </c>
      <c r="B4471" s="60" t="str">
        <f t="shared" ref="B4471:G4471" si="917">B4470</f>
        <v>Health and social care</v>
      </c>
      <c r="C4471" s="60" t="str">
        <f t="shared" si="917"/>
        <v>NHS</v>
      </c>
      <c r="D4471" s="60" t="str">
        <f t="shared" si="917"/>
        <v>Active</v>
      </c>
      <c r="E4471" s="60" t="str">
        <f t="shared" si="917"/>
        <v>Basildon</v>
      </c>
      <c r="F4471" s="60" t="str">
        <f t="shared" si="917"/>
        <v>Basildon</v>
      </c>
      <c r="G4471" s="60" t="str">
        <f t="shared" si="917"/>
        <v>East</v>
      </c>
      <c r="H4471" s="28"/>
      <c r="I4471" s="43">
        <v>148</v>
      </c>
    </row>
    <row r="4472" spans="1:9" x14ac:dyDescent="0.35">
      <c r="A4472" s="15" t="s">
        <v>69</v>
      </c>
      <c r="B4472" s="17" t="str">
        <f>VLOOKUP($A4472,'Employers and sectors'!$A$1:$G$2802,2,FALSE)</f>
        <v>Energy</v>
      </c>
      <c r="C4472" s="15">
        <f>VLOOKUP($A4472,'Employers and sectors'!$A$1:$G$2802,3,FALSE)</f>
        <v>0</v>
      </c>
      <c r="D4472" s="15" t="str">
        <f>VLOOKUP($A4472,'Employers and sectors'!$A$1:$G$2802,4,FALSE)</f>
        <v>Active</v>
      </c>
      <c r="E4472" s="17" t="str">
        <f>VLOOKUP($A4472,'Employers and sectors'!$A$1:$G$2802,5,FALSE)</f>
        <v>Leatherhead, Surrey</v>
      </c>
      <c r="F4472" s="15" t="str">
        <f>VLOOKUP($A4472,'Employers and sectors'!$A$1:$G$2802,6,FALSE)</f>
        <v>Mole Valley</v>
      </c>
      <c r="G4472" s="15" t="str">
        <f>VLOOKUP($A4472,'Employers and sectors'!$A$1:$G$2802,7,FALSE)</f>
        <v>South East</v>
      </c>
      <c r="H4472" s="16" t="s">
        <v>8</v>
      </c>
      <c r="I4472" s="44">
        <v>14</v>
      </c>
    </row>
    <row r="4473" spans="1:9" x14ac:dyDescent="0.35">
      <c r="A4473" s="17" t="s">
        <v>69</v>
      </c>
      <c r="B4473" s="17" t="str">
        <f>VLOOKUP($A4473,'Employers and sectors'!$A$1:$G$2802,2,FALSE)</f>
        <v>Energy</v>
      </c>
      <c r="C4473" s="17">
        <f>VLOOKUP($A4473,'Employers and sectors'!$A$1:$G$2802,3,FALSE)</f>
        <v>0</v>
      </c>
      <c r="D4473" s="17" t="str">
        <f>VLOOKUP($A4473,'Employers and sectors'!$A$1:$G$2802,4,FALSE)</f>
        <v>Active</v>
      </c>
      <c r="E4473" s="17" t="str">
        <f>VLOOKUP($A4473,'Employers and sectors'!$A$1:$G$2802,5,FALSE)</f>
        <v>Leatherhead, Surrey</v>
      </c>
      <c r="F4473" s="17" t="str">
        <f>VLOOKUP($A4473,'Employers and sectors'!$A$1:$G$2802,6,FALSE)</f>
        <v>Mole Valley</v>
      </c>
      <c r="G4473" s="17" t="str">
        <f>VLOOKUP($A4473,'Employers and sectors'!$A$1:$G$2802,7,FALSE)</f>
        <v>South East</v>
      </c>
      <c r="H4473" s="18" t="s">
        <v>9</v>
      </c>
      <c r="I4473" s="41">
        <v>37</v>
      </c>
    </row>
    <row r="4474" spans="1:9" x14ac:dyDescent="0.35">
      <c r="A4474" s="17" t="s">
        <v>69</v>
      </c>
      <c r="B4474" s="17" t="str">
        <f>VLOOKUP($A4474,'Employers and sectors'!$A$1:$G$2802,2,FALSE)</f>
        <v>Energy</v>
      </c>
      <c r="C4474" s="17">
        <f>VLOOKUP($A4474,'Employers and sectors'!$A$1:$G$2802,3,FALSE)</f>
        <v>0</v>
      </c>
      <c r="D4474" s="17" t="str">
        <f>VLOOKUP($A4474,'Employers and sectors'!$A$1:$G$2802,4,FALSE)</f>
        <v>Active</v>
      </c>
      <c r="E4474" s="17" t="str">
        <f>VLOOKUP($A4474,'Employers and sectors'!$A$1:$G$2802,5,FALSE)</f>
        <v>Leatherhead, Surrey</v>
      </c>
      <c r="F4474" s="17" t="str">
        <f>VLOOKUP($A4474,'Employers and sectors'!$A$1:$G$2802,6,FALSE)</f>
        <v>Mole Valley</v>
      </c>
      <c r="G4474" s="17" t="str">
        <f>VLOOKUP($A4474,'Employers and sectors'!$A$1:$G$2802,7,FALSE)</f>
        <v>South East</v>
      </c>
      <c r="H4474" s="18" t="s">
        <v>252</v>
      </c>
      <c r="I4474" s="41" t="s">
        <v>5666</v>
      </c>
    </row>
    <row r="4475" spans="1:9" x14ac:dyDescent="0.35">
      <c r="A4475" s="17" t="s">
        <v>69</v>
      </c>
      <c r="B4475" s="17" t="str">
        <f>VLOOKUP($A4475,'Employers and sectors'!$A$1:$G$2802,2,FALSE)</f>
        <v>Energy</v>
      </c>
      <c r="C4475" s="17">
        <f>VLOOKUP($A4475,'Employers and sectors'!$A$1:$G$2802,3,FALSE)</f>
        <v>0</v>
      </c>
      <c r="D4475" s="17" t="str">
        <f>VLOOKUP($A4475,'Employers and sectors'!$A$1:$G$2802,4,FALSE)</f>
        <v>Active</v>
      </c>
      <c r="E4475" s="17" t="str">
        <f>VLOOKUP($A4475,'Employers and sectors'!$A$1:$G$2802,5,FALSE)</f>
        <v>Leatherhead, Surrey</v>
      </c>
      <c r="F4475" s="17" t="str">
        <f>VLOOKUP($A4475,'Employers and sectors'!$A$1:$G$2802,6,FALSE)</f>
        <v>Mole Valley</v>
      </c>
      <c r="G4475" s="17" t="str">
        <f>VLOOKUP($A4475,'Employers and sectors'!$A$1:$G$2802,7,FALSE)</f>
        <v>South East</v>
      </c>
      <c r="H4475" s="18" t="s">
        <v>271</v>
      </c>
      <c r="I4475" s="41" t="s">
        <v>5666</v>
      </c>
    </row>
    <row r="4476" spans="1:9" x14ac:dyDescent="0.35">
      <c r="A4476" s="17" t="s">
        <v>69</v>
      </c>
      <c r="B4476" s="17" t="str">
        <f>VLOOKUP($A4476,'Employers and sectors'!$A$1:$G$2802,2,FALSE)</f>
        <v>Energy</v>
      </c>
      <c r="C4476" s="17">
        <f>VLOOKUP($A4476,'Employers and sectors'!$A$1:$G$2802,3,FALSE)</f>
        <v>0</v>
      </c>
      <c r="D4476" s="17" t="str">
        <f>VLOOKUP($A4476,'Employers and sectors'!$A$1:$G$2802,4,FALSE)</f>
        <v>Active</v>
      </c>
      <c r="E4476" s="17" t="str">
        <f>VLOOKUP($A4476,'Employers and sectors'!$A$1:$G$2802,5,FALSE)</f>
        <v>Leatherhead, Surrey</v>
      </c>
      <c r="F4476" s="17" t="str">
        <f>VLOOKUP($A4476,'Employers and sectors'!$A$1:$G$2802,6,FALSE)</f>
        <v>Mole Valley</v>
      </c>
      <c r="G4476" s="17" t="str">
        <f>VLOOKUP($A4476,'Employers and sectors'!$A$1:$G$2802,7,FALSE)</f>
        <v>South East</v>
      </c>
      <c r="H4476" s="18" t="s">
        <v>246</v>
      </c>
      <c r="I4476" s="41">
        <v>6</v>
      </c>
    </row>
    <row r="4477" spans="1:9" x14ac:dyDescent="0.35">
      <c r="A4477" s="17" t="s">
        <v>69</v>
      </c>
      <c r="B4477" s="17" t="str">
        <f>VLOOKUP($A4477,'Employers and sectors'!$A$1:$G$2802,2,FALSE)</f>
        <v>Energy</v>
      </c>
      <c r="C4477" s="17">
        <f>VLOOKUP($A4477,'Employers and sectors'!$A$1:$G$2802,3,FALSE)</f>
        <v>0</v>
      </c>
      <c r="D4477" s="17" t="str">
        <f>VLOOKUP($A4477,'Employers and sectors'!$A$1:$G$2802,4,FALSE)</f>
        <v>Active</v>
      </c>
      <c r="E4477" s="17" t="str">
        <f>VLOOKUP($A4477,'Employers and sectors'!$A$1:$G$2802,5,FALSE)</f>
        <v>Leatherhead, Surrey</v>
      </c>
      <c r="F4477" s="17" t="str">
        <f>VLOOKUP($A4477,'Employers and sectors'!$A$1:$G$2802,6,FALSE)</f>
        <v>Mole Valley</v>
      </c>
      <c r="G4477" s="17" t="str">
        <f>VLOOKUP($A4477,'Employers and sectors'!$A$1:$G$2802,7,FALSE)</f>
        <v>South East</v>
      </c>
      <c r="H4477" s="18" t="s">
        <v>247</v>
      </c>
      <c r="I4477" s="41" t="s">
        <v>5666</v>
      </c>
    </row>
    <row r="4478" spans="1:9" ht="16" thickBot="1" x14ac:dyDescent="0.4">
      <c r="A4478" s="19" t="s">
        <v>69</v>
      </c>
      <c r="B4478" s="17" t="str">
        <f>VLOOKUP($A4478,'Employers and sectors'!$A$1:$G$2802,2,FALSE)</f>
        <v>Energy</v>
      </c>
      <c r="C4478" s="19">
        <f>VLOOKUP($A4478,'Employers and sectors'!$A$1:$G$2802,3,FALSE)</f>
        <v>0</v>
      </c>
      <c r="D4478" s="19" t="str">
        <f>VLOOKUP($A4478,'Employers and sectors'!$A$1:$G$2802,4,FALSE)</f>
        <v>Active</v>
      </c>
      <c r="E4478" s="17" t="str">
        <f>VLOOKUP($A4478,'Employers and sectors'!$A$1:$G$2802,5,FALSE)</f>
        <v>Leatherhead, Surrey</v>
      </c>
      <c r="F4478" s="19" t="str">
        <f>VLOOKUP($A4478,'Employers and sectors'!$A$1:$G$2802,6,FALSE)</f>
        <v>Mole Valley</v>
      </c>
      <c r="G4478" s="19" t="str">
        <f>VLOOKUP($A4478,'Employers and sectors'!$A$1:$G$2802,7,FALSE)</f>
        <v>South East</v>
      </c>
      <c r="H4478" s="20" t="s">
        <v>253</v>
      </c>
      <c r="I4478" s="42" t="s">
        <v>5666</v>
      </c>
    </row>
    <row r="4479" spans="1:9" ht="16" thickBot="1" x14ac:dyDescent="0.4">
      <c r="A4479" s="27" t="s">
        <v>70</v>
      </c>
      <c r="B4479" s="60" t="str">
        <f t="shared" ref="B4479:G4479" si="918">B4478</f>
        <v>Energy</v>
      </c>
      <c r="C4479" s="60">
        <f t="shared" si="918"/>
        <v>0</v>
      </c>
      <c r="D4479" s="60" t="str">
        <f t="shared" si="918"/>
        <v>Active</v>
      </c>
      <c r="E4479" s="60" t="str">
        <f t="shared" si="918"/>
        <v>Leatherhead, Surrey</v>
      </c>
      <c r="F4479" s="60" t="str">
        <f t="shared" si="918"/>
        <v>Mole Valley</v>
      </c>
      <c r="G4479" s="60" t="str">
        <f t="shared" si="918"/>
        <v>South East</v>
      </c>
      <c r="H4479" s="28"/>
      <c r="I4479" s="43">
        <v>68</v>
      </c>
    </row>
    <row r="4480" spans="1:9" x14ac:dyDescent="0.35">
      <c r="A4480" s="15" t="s">
        <v>2043</v>
      </c>
      <c r="B4480" s="17" t="str">
        <f>VLOOKUP($A4480,'Employers and sectors'!$A$1:$G$2802,2,FALSE)</f>
        <v>Health and social care</v>
      </c>
      <c r="C4480" s="15" t="str">
        <f>VLOOKUP($A4480,'Employers and sectors'!$A$1:$G$2802,3,FALSE)</f>
        <v>Social care</v>
      </c>
      <c r="D4480" s="15" t="str">
        <f>VLOOKUP($A4480,'Employers and sectors'!$A$1:$G$2802,4,FALSE)</f>
        <v>Active</v>
      </c>
      <c r="E4480" s="17" t="str">
        <f>VLOOKUP($A4480,'Employers and sectors'!$A$1:$G$2802,5,FALSE)</f>
        <v>Preston</v>
      </c>
      <c r="F4480" s="15" t="str">
        <f>VLOOKUP($A4480,'Employers and sectors'!$A$1:$G$2802,6,FALSE)</f>
        <v>Preston</v>
      </c>
      <c r="G4480" s="15" t="str">
        <f>VLOOKUP($A4480,'Employers and sectors'!$A$1:$G$2802,7,FALSE)</f>
        <v>North West</v>
      </c>
      <c r="H4480" s="16" t="s">
        <v>252</v>
      </c>
      <c r="I4480" s="44" t="s">
        <v>5666</v>
      </c>
    </row>
    <row r="4481" spans="1:9" x14ac:dyDescent="0.35">
      <c r="A4481" s="17" t="s">
        <v>2043</v>
      </c>
      <c r="B4481" s="17" t="str">
        <f>VLOOKUP($A4481,'Employers and sectors'!$A$1:$G$2802,2,FALSE)</f>
        <v>Health and social care</v>
      </c>
      <c r="C4481" s="17" t="str">
        <f>VLOOKUP($A4481,'Employers and sectors'!$A$1:$G$2802,3,FALSE)</f>
        <v>Social care</v>
      </c>
      <c r="D4481" s="17" t="str">
        <f>VLOOKUP($A4481,'Employers and sectors'!$A$1:$G$2802,4,FALSE)</f>
        <v>Active</v>
      </c>
      <c r="E4481" s="17" t="str">
        <f>VLOOKUP($A4481,'Employers and sectors'!$A$1:$G$2802,5,FALSE)</f>
        <v>Preston</v>
      </c>
      <c r="F4481" s="17" t="str">
        <f>VLOOKUP($A4481,'Employers and sectors'!$A$1:$G$2802,6,FALSE)</f>
        <v>Preston</v>
      </c>
      <c r="G4481" s="17" t="str">
        <f>VLOOKUP($A4481,'Employers and sectors'!$A$1:$G$2802,7,FALSE)</f>
        <v>North West</v>
      </c>
      <c r="H4481" s="18" t="s">
        <v>246</v>
      </c>
      <c r="I4481" s="41">
        <v>48</v>
      </c>
    </row>
    <row r="4482" spans="1:9" ht="16" thickBot="1" x14ac:dyDescent="0.4">
      <c r="A4482" s="19" t="s">
        <v>2043</v>
      </c>
      <c r="B4482" s="17" t="str">
        <f>VLOOKUP($A4482,'Employers and sectors'!$A$1:$G$2802,2,FALSE)</f>
        <v>Health and social care</v>
      </c>
      <c r="C4482" s="19" t="str">
        <f>VLOOKUP($A4482,'Employers and sectors'!$A$1:$G$2802,3,FALSE)</f>
        <v>Social care</v>
      </c>
      <c r="D4482" s="19" t="str">
        <f>VLOOKUP($A4482,'Employers and sectors'!$A$1:$G$2802,4,FALSE)</f>
        <v>Active</v>
      </c>
      <c r="E4482" s="17" t="str">
        <f>VLOOKUP($A4482,'Employers and sectors'!$A$1:$G$2802,5,FALSE)</f>
        <v>Preston</v>
      </c>
      <c r="F4482" s="19" t="str">
        <f>VLOOKUP($A4482,'Employers and sectors'!$A$1:$G$2802,6,FALSE)</f>
        <v>Preston</v>
      </c>
      <c r="G4482" s="19" t="str">
        <f>VLOOKUP($A4482,'Employers and sectors'!$A$1:$G$2802,7,FALSE)</f>
        <v>North West</v>
      </c>
      <c r="H4482" s="20" t="s">
        <v>253</v>
      </c>
      <c r="I4482" s="42" t="s">
        <v>5666</v>
      </c>
    </row>
    <row r="4483" spans="1:9" ht="16" thickBot="1" x14ac:dyDescent="0.4">
      <c r="A4483" s="27" t="s">
        <v>2044</v>
      </c>
      <c r="B4483" s="60" t="str">
        <f t="shared" ref="B4483:G4483" si="919">B4482</f>
        <v>Health and social care</v>
      </c>
      <c r="C4483" s="60" t="str">
        <f t="shared" si="919"/>
        <v>Social care</v>
      </c>
      <c r="D4483" s="60" t="str">
        <f t="shared" si="919"/>
        <v>Active</v>
      </c>
      <c r="E4483" s="60" t="str">
        <f t="shared" si="919"/>
        <v>Preston</v>
      </c>
      <c r="F4483" s="60" t="str">
        <f t="shared" si="919"/>
        <v>Preston</v>
      </c>
      <c r="G4483" s="60" t="str">
        <f t="shared" si="919"/>
        <v>North West</v>
      </c>
      <c r="H4483" s="28"/>
      <c r="I4483" s="43">
        <v>55</v>
      </c>
    </row>
    <row r="4484" spans="1:9" x14ac:dyDescent="0.35">
      <c r="A4484" s="15" t="s">
        <v>2045</v>
      </c>
      <c r="B4484" s="17" t="str">
        <f>VLOOKUP($A4484,'Employers and sectors'!$A$1:$G$2802,2,FALSE)</f>
        <v>Health and social care</v>
      </c>
      <c r="C4484" s="15" t="str">
        <f>VLOOKUP($A4484,'Employers and sectors'!$A$1:$G$2802,3,FALSE)</f>
        <v>Social care</v>
      </c>
      <c r="D4484" s="15" t="str">
        <f>VLOOKUP($A4484,'Employers and sectors'!$A$1:$G$2802,4,FALSE)</f>
        <v>Active</v>
      </c>
      <c r="E4484" s="17" t="str">
        <f>VLOOKUP($A4484,'Employers and sectors'!$A$1:$G$2802,5,FALSE)</f>
        <v>Greenwich</v>
      </c>
      <c r="F4484" s="15" t="str">
        <f>VLOOKUP($A4484,'Employers and sectors'!$A$1:$G$2802,6,FALSE)</f>
        <v>Greenwich</v>
      </c>
      <c r="G4484" s="15" t="str">
        <f>VLOOKUP($A4484,'Employers and sectors'!$A$1:$G$2802,7,FALSE)</f>
        <v>London</v>
      </c>
      <c r="H4484" s="16" t="s">
        <v>245</v>
      </c>
      <c r="I4484" s="44" t="s">
        <v>5666</v>
      </c>
    </row>
    <row r="4485" spans="1:9" x14ac:dyDescent="0.35">
      <c r="A4485" s="17" t="s">
        <v>2045</v>
      </c>
      <c r="B4485" s="17" t="str">
        <f>VLOOKUP($A4485,'Employers and sectors'!$A$1:$G$2802,2,FALSE)</f>
        <v>Health and social care</v>
      </c>
      <c r="C4485" s="17" t="str">
        <f>VLOOKUP($A4485,'Employers and sectors'!$A$1:$G$2802,3,FALSE)</f>
        <v>Social care</v>
      </c>
      <c r="D4485" s="17" t="str">
        <f>VLOOKUP($A4485,'Employers and sectors'!$A$1:$G$2802,4,FALSE)</f>
        <v>Active</v>
      </c>
      <c r="E4485" s="17" t="str">
        <f>VLOOKUP($A4485,'Employers and sectors'!$A$1:$G$2802,5,FALSE)</f>
        <v>Greenwich</v>
      </c>
      <c r="F4485" s="17" t="str">
        <f>VLOOKUP($A4485,'Employers and sectors'!$A$1:$G$2802,6,FALSE)</f>
        <v>Greenwich</v>
      </c>
      <c r="G4485" s="17" t="str">
        <f>VLOOKUP($A4485,'Employers and sectors'!$A$1:$G$2802,7,FALSE)</f>
        <v>London</v>
      </c>
      <c r="H4485" s="18" t="s">
        <v>246</v>
      </c>
      <c r="I4485" s="41">
        <v>103</v>
      </c>
    </row>
    <row r="4486" spans="1:9" x14ac:dyDescent="0.35">
      <c r="A4486" s="17" t="s">
        <v>2045</v>
      </c>
      <c r="B4486" s="17" t="str">
        <f>VLOOKUP($A4486,'Employers and sectors'!$A$1:$G$2802,2,FALSE)</f>
        <v>Health and social care</v>
      </c>
      <c r="C4486" s="17" t="str">
        <f>VLOOKUP($A4486,'Employers and sectors'!$A$1:$G$2802,3,FALSE)</f>
        <v>Social care</v>
      </c>
      <c r="D4486" s="17" t="str">
        <f>VLOOKUP($A4486,'Employers and sectors'!$A$1:$G$2802,4,FALSE)</f>
        <v>Active</v>
      </c>
      <c r="E4486" s="17" t="str">
        <f>VLOOKUP($A4486,'Employers and sectors'!$A$1:$G$2802,5,FALSE)</f>
        <v>Greenwich</v>
      </c>
      <c r="F4486" s="17" t="str">
        <f>VLOOKUP($A4486,'Employers and sectors'!$A$1:$G$2802,6,FALSE)</f>
        <v>Greenwich</v>
      </c>
      <c r="G4486" s="17" t="str">
        <f>VLOOKUP($A4486,'Employers and sectors'!$A$1:$G$2802,7,FALSE)</f>
        <v>London</v>
      </c>
      <c r="H4486" s="18" t="s">
        <v>247</v>
      </c>
      <c r="I4486" s="41" t="s">
        <v>5666</v>
      </c>
    </row>
    <row r="4487" spans="1:9" x14ac:dyDescent="0.35">
      <c r="A4487" s="17" t="s">
        <v>2045</v>
      </c>
      <c r="B4487" s="17" t="str">
        <f>VLOOKUP($A4487,'Employers and sectors'!$A$1:$G$2802,2,FALSE)</f>
        <v>Health and social care</v>
      </c>
      <c r="C4487" s="17" t="str">
        <f>VLOOKUP($A4487,'Employers and sectors'!$A$1:$G$2802,3,FALSE)</f>
        <v>Social care</v>
      </c>
      <c r="D4487" s="17" t="str">
        <f>VLOOKUP($A4487,'Employers and sectors'!$A$1:$G$2802,4,FALSE)</f>
        <v>Active</v>
      </c>
      <c r="E4487" s="17" t="str">
        <f>VLOOKUP($A4487,'Employers and sectors'!$A$1:$G$2802,5,FALSE)</f>
        <v>Greenwich</v>
      </c>
      <c r="F4487" s="17" t="str">
        <f>VLOOKUP($A4487,'Employers and sectors'!$A$1:$G$2802,6,FALSE)</f>
        <v>Greenwich</v>
      </c>
      <c r="G4487" s="17" t="str">
        <f>VLOOKUP($A4487,'Employers and sectors'!$A$1:$G$2802,7,FALSE)</f>
        <v>London</v>
      </c>
      <c r="H4487" s="18" t="s">
        <v>264</v>
      </c>
      <c r="I4487" s="41" t="s">
        <v>5666</v>
      </c>
    </row>
    <row r="4488" spans="1:9" ht="16" thickBot="1" x14ac:dyDescent="0.4">
      <c r="A4488" s="19" t="s">
        <v>2045</v>
      </c>
      <c r="B4488" s="17" t="str">
        <f>VLOOKUP($A4488,'Employers and sectors'!$A$1:$G$2802,2,FALSE)</f>
        <v>Health and social care</v>
      </c>
      <c r="C4488" s="19" t="str">
        <f>VLOOKUP($A4488,'Employers and sectors'!$A$1:$G$2802,3,FALSE)</f>
        <v>Social care</v>
      </c>
      <c r="D4488" s="19" t="str">
        <f>VLOOKUP($A4488,'Employers and sectors'!$A$1:$G$2802,4,FALSE)</f>
        <v>Active</v>
      </c>
      <c r="E4488" s="17" t="str">
        <f>VLOOKUP($A4488,'Employers and sectors'!$A$1:$G$2802,5,FALSE)</f>
        <v>Greenwich</v>
      </c>
      <c r="F4488" s="19" t="str">
        <f>VLOOKUP($A4488,'Employers and sectors'!$A$1:$G$2802,6,FALSE)</f>
        <v>Greenwich</v>
      </c>
      <c r="G4488" s="19" t="str">
        <f>VLOOKUP($A4488,'Employers and sectors'!$A$1:$G$2802,7,FALSE)</f>
        <v>London</v>
      </c>
      <c r="H4488" s="20" t="s">
        <v>253</v>
      </c>
      <c r="I4488" s="42" t="s">
        <v>5666</v>
      </c>
    </row>
    <row r="4489" spans="1:9" ht="16" thickBot="1" x14ac:dyDescent="0.4">
      <c r="A4489" s="27" t="s">
        <v>2046</v>
      </c>
      <c r="B4489" s="60" t="str">
        <f t="shared" ref="B4489:G4489" si="920">B4488</f>
        <v>Health and social care</v>
      </c>
      <c r="C4489" s="60" t="str">
        <f t="shared" si="920"/>
        <v>Social care</v>
      </c>
      <c r="D4489" s="60" t="str">
        <f t="shared" si="920"/>
        <v>Active</v>
      </c>
      <c r="E4489" s="60" t="str">
        <f t="shared" si="920"/>
        <v>Greenwich</v>
      </c>
      <c r="F4489" s="60" t="str">
        <f t="shared" si="920"/>
        <v>Greenwich</v>
      </c>
      <c r="G4489" s="60" t="str">
        <f t="shared" si="920"/>
        <v>London</v>
      </c>
      <c r="H4489" s="28"/>
      <c r="I4489" s="43">
        <v>109</v>
      </c>
    </row>
    <row r="4490" spans="1:9" x14ac:dyDescent="0.35">
      <c r="A4490" s="15" t="s">
        <v>2047</v>
      </c>
      <c r="B4490" s="17" t="str">
        <f>VLOOKUP($A4490,'Employers and sectors'!$A$1:$G$2802,2,FALSE)</f>
        <v>Health and social care</v>
      </c>
      <c r="C4490" s="15" t="str">
        <f>VLOOKUP($A4490,'Employers and sectors'!$A$1:$G$2802,3,FALSE)</f>
        <v>Social care</v>
      </c>
      <c r="D4490" s="15" t="str">
        <f>VLOOKUP($A4490,'Employers and sectors'!$A$1:$G$2802,4,FALSE)</f>
        <v>Active</v>
      </c>
      <c r="E4490" s="17" t="str">
        <f>VLOOKUP($A4490,'Employers and sectors'!$A$1:$G$2802,5,FALSE)</f>
        <v>Stanley, Co. Durham</v>
      </c>
      <c r="F4490" s="15" t="str">
        <f>VLOOKUP($A4490,'Employers and sectors'!$A$1:$G$2802,6,FALSE)</f>
        <v>Durham</v>
      </c>
      <c r="G4490" s="15" t="str">
        <f>VLOOKUP($A4490,'Employers and sectors'!$A$1:$G$2802,7,FALSE)</f>
        <v>North East</v>
      </c>
      <c r="H4490" s="16" t="s">
        <v>252</v>
      </c>
      <c r="I4490" s="44" t="s">
        <v>5666</v>
      </c>
    </row>
    <row r="4491" spans="1:9" x14ac:dyDescent="0.35">
      <c r="A4491" s="17" t="s">
        <v>2047</v>
      </c>
      <c r="B4491" s="17" t="str">
        <f>VLOOKUP($A4491,'Employers and sectors'!$A$1:$G$2802,2,FALSE)</f>
        <v>Health and social care</v>
      </c>
      <c r="C4491" s="17" t="str">
        <f>VLOOKUP($A4491,'Employers and sectors'!$A$1:$G$2802,3,FALSE)</f>
        <v>Social care</v>
      </c>
      <c r="D4491" s="17" t="str">
        <f>VLOOKUP($A4491,'Employers and sectors'!$A$1:$G$2802,4,FALSE)</f>
        <v>Active</v>
      </c>
      <c r="E4491" s="17" t="str">
        <f>VLOOKUP($A4491,'Employers and sectors'!$A$1:$G$2802,5,FALSE)</f>
        <v>Stanley, Co. Durham</v>
      </c>
      <c r="F4491" s="17" t="str">
        <f>VLOOKUP($A4491,'Employers and sectors'!$A$1:$G$2802,6,FALSE)</f>
        <v>Durham</v>
      </c>
      <c r="G4491" s="17" t="str">
        <f>VLOOKUP($A4491,'Employers and sectors'!$A$1:$G$2802,7,FALSE)</f>
        <v>North East</v>
      </c>
      <c r="H4491" s="18" t="s">
        <v>246</v>
      </c>
      <c r="I4491" s="41">
        <v>69</v>
      </c>
    </row>
    <row r="4492" spans="1:9" ht="16" thickBot="1" x14ac:dyDescent="0.4">
      <c r="A4492" s="19" t="s">
        <v>2047</v>
      </c>
      <c r="B4492" s="17" t="str">
        <f>VLOOKUP($A4492,'Employers and sectors'!$A$1:$G$2802,2,FALSE)</f>
        <v>Health and social care</v>
      </c>
      <c r="C4492" s="19" t="str">
        <f>VLOOKUP($A4492,'Employers and sectors'!$A$1:$G$2802,3,FALSE)</f>
        <v>Social care</v>
      </c>
      <c r="D4492" s="19" t="str">
        <f>VLOOKUP($A4492,'Employers and sectors'!$A$1:$G$2802,4,FALSE)</f>
        <v>Active</v>
      </c>
      <c r="E4492" s="17" t="str">
        <f>VLOOKUP($A4492,'Employers and sectors'!$A$1:$G$2802,5,FALSE)</f>
        <v>Stanley, Co. Durham</v>
      </c>
      <c r="F4492" s="19" t="str">
        <f>VLOOKUP($A4492,'Employers and sectors'!$A$1:$G$2802,6,FALSE)</f>
        <v>Durham</v>
      </c>
      <c r="G4492" s="19" t="str">
        <f>VLOOKUP($A4492,'Employers and sectors'!$A$1:$G$2802,7,FALSE)</f>
        <v>North East</v>
      </c>
      <c r="H4492" s="20" t="s">
        <v>247</v>
      </c>
      <c r="I4492" s="42" t="s">
        <v>5666</v>
      </c>
    </row>
    <row r="4493" spans="1:9" ht="16" thickBot="1" x14ac:dyDescent="0.4">
      <c r="A4493" s="27" t="s">
        <v>2048</v>
      </c>
      <c r="B4493" s="60" t="str">
        <f t="shared" ref="B4493:G4493" si="921">B4492</f>
        <v>Health and social care</v>
      </c>
      <c r="C4493" s="60" t="str">
        <f t="shared" si="921"/>
        <v>Social care</v>
      </c>
      <c r="D4493" s="60" t="str">
        <f t="shared" si="921"/>
        <v>Active</v>
      </c>
      <c r="E4493" s="60" t="str">
        <f t="shared" si="921"/>
        <v>Stanley, Co. Durham</v>
      </c>
      <c r="F4493" s="60" t="str">
        <f t="shared" si="921"/>
        <v>Durham</v>
      </c>
      <c r="G4493" s="60" t="str">
        <f t="shared" si="921"/>
        <v>North East</v>
      </c>
      <c r="H4493" s="28"/>
      <c r="I4493" s="43">
        <v>73</v>
      </c>
    </row>
    <row r="4494" spans="1:9" x14ac:dyDescent="0.35">
      <c r="A4494" s="15" t="s">
        <v>2049</v>
      </c>
      <c r="B4494" s="17" t="str">
        <f>VLOOKUP($A4494,'Employers and sectors'!$A$1:$G$2802,2,FALSE)</f>
        <v>Health and social care</v>
      </c>
      <c r="C4494" s="15" t="str">
        <f>VLOOKUP($A4494,'Employers and sectors'!$A$1:$G$2802,3,FALSE)</f>
        <v>Social care</v>
      </c>
      <c r="D4494" s="15" t="str">
        <f>VLOOKUP($A4494,'Employers and sectors'!$A$1:$G$2802,4,FALSE)</f>
        <v>Active</v>
      </c>
      <c r="E4494" s="17" t="str">
        <f>VLOOKUP($A4494,'Employers and sectors'!$A$1:$G$2802,5,FALSE)</f>
        <v>Colchester</v>
      </c>
      <c r="F4494" s="15" t="str">
        <f>VLOOKUP($A4494,'Employers and sectors'!$A$1:$G$2802,6,FALSE)</f>
        <v>Colchester</v>
      </c>
      <c r="G4494" s="15" t="str">
        <f>VLOOKUP($A4494,'Employers and sectors'!$A$1:$G$2802,7,FALSE)</f>
        <v>East</v>
      </c>
      <c r="H4494" s="16" t="s">
        <v>252</v>
      </c>
      <c r="I4494" s="44">
        <v>13</v>
      </c>
    </row>
    <row r="4495" spans="1:9" x14ac:dyDescent="0.35">
      <c r="A4495" s="17" t="s">
        <v>2049</v>
      </c>
      <c r="B4495" s="17" t="str">
        <f>VLOOKUP($A4495,'Employers and sectors'!$A$1:$G$2802,2,FALSE)</f>
        <v>Health and social care</v>
      </c>
      <c r="C4495" s="17" t="str">
        <f>VLOOKUP($A4495,'Employers and sectors'!$A$1:$G$2802,3,FALSE)</f>
        <v>Social care</v>
      </c>
      <c r="D4495" s="17" t="str">
        <f>VLOOKUP($A4495,'Employers and sectors'!$A$1:$G$2802,4,FALSE)</f>
        <v>Active</v>
      </c>
      <c r="E4495" s="17" t="str">
        <f>VLOOKUP($A4495,'Employers and sectors'!$A$1:$G$2802,5,FALSE)</f>
        <v>Colchester</v>
      </c>
      <c r="F4495" s="17" t="str">
        <f>VLOOKUP($A4495,'Employers and sectors'!$A$1:$G$2802,6,FALSE)</f>
        <v>Colchester</v>
      </c>
      <c r="G4495" s="17" t="str">
        <f>VLOOKUP($A4495,'Employers and sectors'!$A$1:$G$2802,7,FALSE)</f>
        <v>East</v>
      </c>
      <c r="H4495" s="18" t="s">
        <v>271</v>
      </c>
      <c r="I4495" s="41" t="s">
        <v>5666</v>
      </c>
    </row>
    <row r="4496" spans="1:9" x14ac:dyDescent="0.35">
      <c r="A4496" s="17" t="s">
        <v>2049</v>
      </c>
      <c r="B4496" s="17" t="str">
        <f>VLOOKUP($A4496,'Employers and sectors'!$A$1:$G$2802,2,FALSE)</f>
        <v>Health and social care</v>
      </c>
      <c r="C4496" s="17" t="str">
        <f>VLOOKUP($A4496,'Employers and sectors'!$A$1:$G$2802,3,FALSE)</f>
        <v>Social care</v>
      </c>
      <c r="D4496" s="17" t="str">
        <f>VLOOKUP($A4496,'Employers and sectors'!$A$1:$G$2802,4,FALSE)</f>
        <v>Active</v>
      </c>
      <c r="E4496" s="17" t="str">
        <f>VLOOKUP($A4496,'Employers and sectors'!$A$1:$G$2802,5,FALSE)</f>
        <v>Colchester</v>
      </c>
      <c r="F4496" s="17" t="str">
        <f>VLOOKUP($A4496,'Employers and sectors'!$A$1:$G$2802,6,FALSE)</f>
        <v>Colchester</v>
      </c>
      <c r="G4496" s="17" t="str">
        <f>VLOOKUP($A4496,'Employers and sectors'!$A$1:$G$2802,7,FALSE)</f>
        <v>East</v>
      </c>
      <c r="H4496" s="18" t="s">
        <v>246</v>
      </c>
      <c r="I4496" s="41">
        <v>10</v>
      </c>
    </row>
    <row r="4497" spans="1:9" ht="16" thickBot="1" x14ac:dyDescent="0.4">
      <c r="A4497" s="19" t="s">
        <v>2049</v>
      </c>
      <c r="B4497" s="17" t="str">
        <f>VLOOKUP($A4497,'Employers and sectors'!$A$1:$G$2802,2,FALSE)</f>
        <v>Health and social care</v>
      </c>
      <c r="C4497" s="19" t="str">
        <f>VLOOKUP($A4497,'Employers and sectors'!$A$1:$G$2802,3,FALSE)</f>
        <v>Social care</v>
      </c>
      <c r="D4497" s="19" t="str">
        <f>VLOOKUP($A4497,'Employers and sectors'!$A$1:$G$2802,4,FALSE)</f>
        <v>Active</v>
      </c>
      <c r="E4497" s="17" t="str">
        <f>VLOOKUP($A4497,'Employers and sectors'!$A$1:$G$2802,5,FALSE)</f>
        <v>Colchester</v>
      </c>
      <c r="F4497" s="19" t="str">
        <f>VLOOKUP($A4497,'Employers and sectors'!$A$1:$G$2802,6,FALSE)</f>
        <v>Colchester</v>
      </c>
      <c r="G4497" s="19" t="str">
        <f>VLOOKUP($A4497,'Employers and sectors'!$A$1:$G$2802,7,FALSE)</f>
        <v>East</v>
      </c>
      <c r="H4497" s="20" t="s">
        <v>253</v>
      </c>
      <c r="I4497" s="42">
        <v>12</v>
      </c>
    </row>
    <row r="4498" spans="1:9" ht="16" thickBot="1" x14ac:dyDescent="0.4">
      <c r="A4498" s="27" t="s">
        <v>2050</v>
      </c>
      <c r="B4498" s="60" t="str">
        <f t="shared" ref="B4498:G4498" si="922">B4497</f>
        <v>Health and social care</v>
      </c>
      <c r="C4498" s="60" t="str">
        <f t="shared" si="922"/>
        <v>Social care</v>
      </c>
      <c r="D4498" s="60" t="str">
        <f t="shared" si="922"/>
        <v>Active</v>
      </c>
      <c r="E4498" s="60" t="str">
        <f t="shared" si="922"/>
        <v>Colchester</v>
      </c>
      <c r="F4498" s="60" t="str">
        <f t="shared" si="922"/>
        <v>Colchester</v>
      </c>
      <c r="G4498" s="60" t="str">
        <f t="shared" si="922"/>
        <v>East</v>
      </c>
      <c r="H4498" s="28"/>
      <c r="I4498" s="43">
        <v>39</v>
      </c>
    </row>
    <row r="4499" spans="1:9" x14ac:dyDescent="0.35">
      <c r="A4499" s="15" t="s">
        <v>2051</v>
      </c>
      <c r="B4499" s="17" t="str">
        <f>VLOOKUP($A4499,'Employers and sectors'!$A$1:$G$2802,2,FALSE)</f>
        <v>Finance and insurance</v>
      </c>
      <c r="C4499" s="15">
        <f>VLOOKUP($A4499,'Employers and sectors'!$A$1:$G$2802,3,FALSE)</f>
        <v>0</v>
      </c>
      <c r="D4499" s="15" t="str">
        <f>VLOOKUP($A4499,'Employers and sectors'!$A$1:$G$2802,4,FALSE)</f>
        <v>Active</v>
      </c>
      <c r="E4499" s="17" t="str">
        <f>VLOOKUP($A4499,'Employers and sectors'!$A$1:$G$2802,5,FALSE)</f>
        <v>Cardiff</v>
      </c>
      <c r="F4499" s="15" t="str">
        <f>VLOOKUP($A4499,'Employers and sectors'!$A$1:$G$2802,6,FALSE)</f>
        <v>Cardiff</v>
      </c>
      <c r="G4499" s="15" t="str">
        <f>VLOOKUP($A4499,'Employers and sectors'!$A$1:$G$2802,7,FALSE)</f>
        <v>Wales</v>
      </c>
      <c r="H4499" s="16" t="s">
        <v>252</v>
      </c>
      <c r="I4499" s="44">
        <v>8</v>
      </c>
    </row>
    <row r="4500" spans="1:9" x14ac:dyDescent="0.35">
      <c r="A4500" s="17" t="s">
        <v>2051</v>
      </c>
      <c r="B4500" s="17" t="str">
        <f>VLOOKUP($A4500,'Employers and sectors'!$A$1:$G$2802,2,FALSE)</f>
        <v>Finance and insurance</v>
      </c>
      <c r="C4500" s="17">
        <f>VLOOKUP($A4500,'Employers and sectors'!$A$1:$G$2802,3,FALSE)</f>
        <v>0</v>
      </c>
      <c r="D4500" s="17" t="str">
        <f>VLOOKUP($A4500,'Employers and sectors'!$A$1:$G$2802,4,FALSE)</f>
        <v>Active</v>
      </c>
      <c r="E4500" s="17" t="str">
        <f>VLOOKUP($A4500,'Employers and sectors'!$A$1:$G$2802,5,FALSE)</f>
        <v>Cardiff</v>
      </c>
      <c r="F4500" s="17" t="str">
        <f>VLOOKUP($A4500,'Employers and sectors'!$A$1:$G$2802,6,FALSE)</f>
        <v>Cardiff</v>
      </c>
      <c r="G4500" s="17" t="str">
        <f>VLOOKUP($A4500,'Employers and sectors'!$A$1:$G$2802,7,FALSE)</f>
        <v>Wales</v>
      </c>
      <c r="H4500" s="18" t="s">
        <v>271</v>
      </c>
      <c r="I4500" s="41">
        <v>7</v>
      </c>
    </row>
    <row r="4501" spans="1:9" x14ac:dyDescent="0.35">
      <c r="A4501" s="17" t="s">
        <v>2051</v>
      </c>
      <c r="B4501" s="17" t="str">
        <f>VLOOKUP($A4501,'Employers and sectors'!$A$1:$G$2802,2,FALSE)</f>
        <v>Finance and insurance</v>
      </c>
      <c r="C4501" s="17">
        <f>VLOOKUP($A4501,'Employers and sectors'!$A$1:$G$2802,3,FALSE)</f>
        <v>0</v>
      </c>
      <c r="D4501" s="17" t="str">
        <f>VLOOKUP($A4501,'Employers and sectors'!$A$1:$G$2802,4,FALSE)</f>
        <v>Active</v>
      </c>
      <c r="E4501" s="17" t="str">
        <f>VLOOKUP($A4501,'Employers and sectors'!$A$1:$G$2802,5,FALSE)</f>
        <v>Cardiff</v>
      </c>
      <c r="F4501" s="17" t="str">
        <f>VLOOKUP($A4501,'Employers and sectors'!$A$1:$G$2802,6,FALSE)</f>
        <v>Cardiff</v>
      </c>
      <c r="G4501" s="17" t="str">
        <f>VLOOKUP($A4501,'Employers and sectors'!$A$1:$G$2802,7,FALSE)</f>
        <v>Wales</v>
      </c>
      <c r="H4501" s="18" t="s">
        <v>246</v>
      </c>
      <c r="I4501" s="41">
        <v>7</v>
      </c>
    </row>
    <row r="4502" spans="1:9" x14ac:dyDescent="0.35">
      <c r="A4502" s="17" t="s">
        <v>2051</v>
      </c>
      <c r="B4502" s="17" t="str">
        <f>VLOOKUP($A4502,'Employers and sectors'!$A$1:$G$2802,2,FALSE)</f>
        <v>Finance and insurance</v>
      </c>
      <c r="C4502" s="17">
        <f>VLOOKUP($A4502,'Employers and sectors'!$A$1:$G$2802,3,FALSE)</f>
        <v>0</v>
      </c>
      <c r="D4502" s="17" t="str">
        <f>VLOOKUP($A4502,'Employers and sectors'!$A$1:$G$2802,4,FALSE)</f>
        <v>Active</v>
      </c>
      <c r="E4502" s="17" t="str">
        <f>VLOOKUP($A4502,'Employers and sectors'!$A$1:$G$2802,5,FALSE)</f>
        <v>Cardiff</v>
      </c>
      <c r="F4502" s="17" t="str">
        <f>VLOOKUP($A4502,'Employers and sectors'!$A$1:$G$2802,6,FALSE)</f>
        <v>Cardiff</v>
      </c>
      <c r="G4502" s="17" t="str">
        <f>VLOOKUP($A4502,'Employers and sectors'!$A$1:$G$2802,7,FALSE)</f>
        <v>Wales</v>
      </c>
      <c r="H4502" s="18" t="s">
        <v>247</v>
      </c>
      <c r="I4502" s="41" t="s">
        <v>5666</v>
      </c>
    </row>
    <row r="4503" spans="1:9" x14ac:dyDescent="0.35">
      <c r="A4503" s="17" t="s">
        <v>2051</v>
      </c>
      <c r="B4503" s="17" t="str">
        <f>VLOOKUP($A4503,'Employers and sectors'!$A$1:$G$2802,2,FALSE)</f>
        <v>Finance and insurance</v>
      </c>
      <c r="C4503" s="17">
        <f>VLOOKUP($A4503,'Employers and sectors'!$A$1:$G$2802,3,FALSE)</f>
        <v>0</v>
      </c>
      <c r="D4503" s="17" t="str">
        <f>VLOOKUP($A4503,'Employers and sectors'!$A$1:$G$2802,4,FALSE)</f>
        <v>Active</v>
      </c>
      <c r="E4503" s="17" t="str">
        <f>VLOOKUP($A4503,'Employers and sectors'!$A$1:$G$2802,5,FALSE)</f>
        <v>Cardiff</v>
      </c>
      <c r="F4503" s="17" t="str">
        <f>VLOOKUP($A4503,'Employers and sectors'!$A$1:$G$2802,6,FALSE)</f>
        <v>Cardiff</v>
      </c>
      <c r="G4503" s="17" t="str">
        <f>VLOOKUP($A4503,'Employers and sectors'!$A$1:$G$2802,7,FALSE)</f>
        <v>Wales</v>
      </c>
      <c r="H4503" s="18" t="s">
        <v>264</v>
      </c>
      <c r="I4503" s="41" t="s">
        <v>5666</v>
      </c>
    </row>
    <row r="4504" spans="1:9" ht="16" thickBot="1" x14ac:dyDescent="0.4">
      <c r="A4504" s="19" t="s">
        <v>2051</v>
      </c>
      <c r="B4504" s="17" t="str">
        <f>VLOOKUP($A4504,'Employers and sectors'!$A$1:$G$2802,2,FALSE)</f>
        <v>Finance and insurance</v>
      </c>
      <c r="C4504" s="19">
        <f>VLOOKUP($A4504,'Employers and sectors'!$A$1:$G$2802,3,FALSE)</f>
        <v>0</v>
      </c>
      <c r="D4504" s="19" t="str">
        <f>VLOOKUP($A4504,'Employers and sectors'!$A$1:$G$2802,4,FALSE)</f>
        <v>Active</v>
      </c>
      <c r="E4504" s="17" t="str">
        <f>VLOOKUP($A4504,'Employers and sectors'!$A$1:$G$2802,5,FALSE)</f>
        <v>Cardiff</v>
      </c>
      <c r="F4504" s="19" t="str">
        <f>VLOOKUP($A4504,'Employers and sectors'!$A$1:$G$2802,6,FALSE)</f>
        <v>Cardiff</v>
      </c>
      <c r="G4504" s="19" t="str">
        <f>VLOOKUP($A4504,'Employers and sectors'!$A$1:$G$2802,7,FALSE)</f>
        <v>Wales</v>
      </c>
      <c r="H4504" s="20" t="s">
        <v>253</v>
      </c>
      <c r="I4504" s="42">
        <v>26</v>
      </c>
    </row>
    <row r="4505" spans="1:9" ht="16" thickBot="1" x14ac:dyDescent="0.4">
      <c r="A4505" s="27" t="s">
        <v>2052</v>
      </c>
      <c r="B4505" s="60" t="str">
        <f t="shared" ref="B4505:G4505" si="923">B4504</f>
        <v>Finance and insurance</v>
      </c>
      <c r="C4505" s="60">
        <f t="shared" si="923"/>
        <v>0</v>
      </c>
      <c r="D4505" s="60" t="str">
        <f t="shared" si="923"/>
        <v>Active</v>
      </c>
      <c r="E4505" s="60" t="str">
        <f t="shared" si="923"/>
        <v>Cardiff</v>
      </c>
      <c r="F4505" s="60" t="str">
        <f t="shared" si="923"/>
        <v>Cardiff</v>
      </c>
      <c r="G4505" s="60" t="str">
        <f t="shared" si="923"/>
        <v>Wales</v>
      </c>
      <c r="H4505" s="28"/>
      <c r="I4505" s="43">
        <v>51</v>
      </c>
    </row>
    <row r="4506" spans="1:9" ht="16" thickBot="1" x14ac:dyDescent="0.4">
      <c r="A4506" s="23" t="s">
        <v>2053</v>
      </c>
      <c r="B4506" s="17" t="str">
        <f>VLOOKUP($A4506,'Employers and sectors'!$A$1:$G$2802,2,FALSE)</f>
        <v>Health and social care</v>
      </c>
      <c r="C4506" s="23" t="str">
        <f>VLOOKUP($A4506,'Employers and sectors'!$A$1:$G$2802,3,FALSE)</f>
        <v>Social care</v>
      </c>
      <c r="D4506" s="23" t="str">
        <f>VLOOKUP($A4506,'Employers and sectors'!$A$1:$G$2802,4,FALSE)</f>
        <v>Active</v>
      </c>
      <c r="E4506" s="17" t="str">
        <f>VLOOKUP($A4506,'Employers and sectors'!$A$1:$G$2802,5,FALSE)</f>
        <v>Leicester</v>
      </c>
      <c r="F4506" s="23" t="str">
        <f>VLOOKUP($A4506,'Employers and sectors'!$A$1:$G$2802,6,FALSE)</f>
        <v>Leicester</v>
      </c>
      <c r="G4506" s="23" t="str">
        <f>VLOOKUP($A4506,'Employers and sectors'!$A$1:$G$2802,7,FALSE)</f>
        <v>East Midlands</v>
      </c>
      <c r="H4506" s="24" t="s">
        <v>246</v>
      </c>
      <c r="I4506" s="45">
        <v>33</v>
      </c>
    </row>
    <row r="4507" spans="1:9" ht="16" thickBot="1" x14ac:dyDescent="0.4">
      <c r="A4507" s="27" t="s">
        <v>2054</v>
      </c>
      <c r="B4507" s="60" t="str">
        <f t="shared" ref="B4507:G4507" si="924">B4506</f>
        <v>Health and social care</v>
      </c>
      <c r="C4507" s="60" t="str">
        <f t="shared" si="924"/>
        <v>Social care</v>
      </c>
      <c r="D4507" s="60" t="str">
        <f t="shared" si="924"/>
        <v>Active</v>
      </c>
      <c r="E4507" s="60" t="str">
        <f t="shared" si="924"/>
        <v>Leicester</v>
      </c>
      <c r="F4507" s="60" t="str">
        <f t="shared" si="924"/>
        <v>Leicester</v>
      </c>
      <c r="G4507" s="60" t="str">
        <f t="shared" si="924"/>
        <v>East Midlands</v>
      </c>
      <c r="H4507" s="28"/>
      <c r="I4507" s="43">
        <v>33</v>
      </c>
    </row>
    <row r="4508" spans="1:9" x14ac:dyDescent="0.35">
      <c r="A4508" s="15" t="s">
        <v>2055</v>
      </c>
      <c r="B4508" s="17" t="str">
        <f>VLOOKUP($A4508,'Employers and sectors'!$A$1:$G$2802,2,FALSE)</f>
        <v>Health and social care</v>
      </c>
      <c r="C4508" s="15" t="str">
        <f>VLOOKUP($A4508,'Employers and sectors'!$A$1:$G$2802,3,FALSE)</f>
        <v>Social care</v>
      </c>
      <c r="D4508" s="15" t="str">
        <f>VLOOKUP($A4508,'Employers and sectors'!$A$1:$G$2802,4,FALSE)</f>
        <v>Active</v>
      </c>
      <c r="E4508" s="17" t="str">
        <f>VLOOKUP($A4508,'Employers and sectors'!$A$1:$G$2802,5,FALSE)</f>
        <v>Gillingham</v>
      </c>
      <c r="F4508" s="15" t="str">
        <f>VLOOKUP($A4508,'Employers and sectors'!$A$1:$G$2802,6,FALSE)</f>
        <v>Medway</v>
      </c>
      <c r="G4508" s="15" t="str">
        <f>VLOOKUP($A4508,'Employers and sectors'!$A$1:$G$2802,7,FALSE)</f>
        <v>South East</v>
      </c>
      <c r="H4508" s="16" t="s">
        <v>246</v>
      </c>
      <c r="I4508" s="44">
        <v>17</v>
      </c>
    </row>
    <row r="4509" spans="1:9" ht="16" thickBot="1" x14ac:dyDescent="0.4">
      <c r="A4509" s="19" t="s">
        <v>2055</v>
      </c>
      <c r="B4509" s="17" t="str">
        <f>VLOOKUP($A4509,'Employers and sectors'!$A$1:$G$2802,2,FALSE)</f>
        <v>Health and social care</v>
      </c>
      <c r="C4509" s="19" t="str">
        <f>VLOOKUP($A4509,'Employers and sectors'!$A$1:$G$2802,3,FALSE)</f>
        <v>Social care</v>
      </c>
      <c r="D4509" s="19" t="str">
        <f>VLOOKUP($A4509,'Employers and sectors'!$A$1:$G$2802,4,FALSE)</f>
        <v>Active</v>
      </c>
      <c r="E4509" s="17" t="str">
        <f>VLOOKUP($A4509,'Employers and sectors'!$A$1:$G$2802,5,FALSE)</f>
        <v>Gillingham</v>
      </c>
      <c r="F4509" s="19" t="str">
        <f>VLOOKUP($A4509,'Employers and sectors'!$A$1:$G$2802,6,FALSE)</f>
        <v>Medway</v>
      </c>
      <c r="G4509" s="19" t="str">
        <f>VLOOKUP($A4509,'Employers and sectors'!$A$1:$G$2802,7,FALSE)</f>
        <v>South East</v>
      </c>
      <c r="H4509" s="20" t="s">
        <v>247</v>
      </c>
      <c r="I4509" s="42">
        <v>11</v>
      </c>
    </row>
    <row r="4510" spans="1:9" ht="16" thickBot="1" x14ac:dyDescent="0.4">
      <c r="A4510" s="27" t="s">
        <v>2056</v>
      </c>
      <c r="B4510" s="60" t="str">
        <f t="shared" ref="B4510:G4510" si="925">B4509</f>
        <v>Health and social care</v>
      </c>
      <c r="C4510" s="60" t="str">
        <f t="shared" si="925"/>
        <v>Social care</v>
      </c>
      <c r="D4510" s="60" t="str">
        <f t="shared" si="925"/>
        <v>Active</v>
      </c>
      <c r="E4510" s="60" t="str">
        <f t="shared" si="925"/>
        <v>Gillingham</v>
      </c>
      <c r="F4510" s="60" t="str">
        <f t="shared" si="925"/>
        <v>Medway</v>
      </c>
      <c r="G4510" s="60" t="str">
        <f t="shared" si="925"/>
        <v>South East</v>
      </c>
      <c r="H4510" s="28"/>
      <c r="I4510" s="43">
        <v>28</v>
      </c>
    </row>
    <row r="4511" spans="1:9" x14ac:dyDescent="0.35">
      <c r="A4511" s="15" t="s">
        <v>2057</v>
      </c>
      <c r="B4511" s="17" t="str">
        <f>VLOOKUP($A4511,'Employers and sectors'!$A$1:$G$2802,2,FALSE)</f>
        <v>Health and social care</v>
      </c>
      <c r="C4511" s="15" t="str">
        <f>VLOOKUP($A4511,'Employers and sectors'!$A$1:$G$2802,3,FALSE)</f>
        <v>Social care</v>
      </c>
      <c r="D4511" s="15" t="str">
        <f>VLOOKUP($A4511,'Employers and sectors'!$A$1:$G$2802,4,FALSE)</f>
        <v>Revoked</v>
      </c>
      <c r="E4511" s="17" t="str">
        <f>VLOOKUP($A4511,'Employers and sectors'!$A$1:$G$2802,5,FALSE)</f>
        <v>Hertford</v>
      </c>
      <c r="F4511" s="15" t="str">
        <f>VLOOKUP($A4511,'Employers and sectors'!$A$1:$G$2802,6,FALSE)</f>
        <v>East Hertfordshire</v>
      </c>
      <c r="G4511" s="15" t="str">
        <f>VLOOKUP($A4511,'Employers and sectors'!$A$1:$G$2802,7,FALSE)</f>
        <v>East</v>
      </c>
      <c r="H4511" s="16" t="s">
        <v>246</v>
      </c>
      <c r="I4511" s="44">
        <v>60</v>
      </c>
    </row>
    <row r="4512" spans="1:9" x14ac:dyDescent="0.35">
      <c r="A4512" s="17" t="s">
        <v>2057</v>
      </c>
      <c r="B4512" s="17" t="str">
        <f>VLOOKUP($A4512,'Employers and sectors'!$A$1:$G$2802,2,FALSE)</f>
        <v>Health and social care</v>
      </c>
      <c r="C4512" s="17" t="str">
        <f>VLOOKUP($A4512,'Employers and sectors'!$A$1:$G$2802,3,FALSE)</f>
        <v>Social care</v>
      </c>
      <c r="D4512" s="17" t="str">
        <f>VLOOKUP($A4512,'Employers and sectors'!$A$1:$G$2802,4,FALSE)</f>
        <v>Revoked</v>
      </c>
      <c r="E4512" s="17" t="str">
        <f>VLOOKUP($A4512,'Employers and sectors'!$A$1:$G$2802,5,FALSE)</f>
        <v>Hertford</v>
      </c>
      <c r="F4512" s="17" t="str">
        <f>VLOOKUP($A4512,'Employers and sectors'!$A$1:$G$2802,6,FALSE)</f>
        <v>East Hertfordshire</v>
      </c>
      <c r="G4512" s="17" t="str">
        <f>VLOOKUP($A4512,'Employers and sectors'!$A$1:$G$2802,7,FALSE)</f>
        <v>East</v>
      </c>
      <c r="H4512" s="18" t="s">
        <v>247</v>
      </c>
      <c r="I4512" s="41">
        <v>9</v>
      </c>
    </row>
    <row r="4513" spans="1:9" ht="16" thickBot="1" x14ac:dyDescent="0.4">
      <c r="A4513" s="19" t="s">
        <v>2057</v>
      </c>
      <c r="B4513" s="17" t="str">
        <f>VLOOKUP($A4513,'Employers and sectors'!$A$1:$G$2802,2,FALSE)</f>
        <v>Health and social care</v>
      </c>
      <c r="C4513" s="19" t="str">
        <f>VLOOKUP($A4513,'Employers and sectors'!$A$1:$G$2802,3,FALSE)</f>
        <v>Social care</v>
      </c>
      <c r="D4513" s="19" t="str">
        <f>VLOOKUP($A4513,'Employers and sectors'!$A$1:$G$2802,4,FALSE)</f>
        <v>Revoked</v>
      </c>
      <c r="E4513" s="17" t="str">
        <f>VLOOKUP($A4513,'Employers and sectors'!$A$1:$G$2802,5,FALSE)</f>
        <v>Hertford</v>
      </c>
      <c r="F4513" s="19" t="str">
        <f>VLOOKUP($A4513,'Employers and sectors'!$A$1:$G$2802,6,FALSE)</f>
        <v>East Hertfordshire</v>
      </c>
      <c r="G4513" s="19" t="str">
        <f>VLOOKUP($A4513,'Employers and sectors'!$A$1:$G$2802,7,FALSE)</f>
        <v>East</v>
      </c>
      <c r="H4513" s="20" t="s">
        <v>253</v>
      </c>
      <c r="I4513" s="42" t="s">
        <v>5666</v>
      </c>
    </row>
    <row r="4514" spans="1:9" ht="16" thickBot="1" x14ac:dyDescent="0.4">
      <c r="A4514" s="27" t="s">
        <v>2058</v>
      </c>
      <c r="B4514" s="60" t="str">
        <f t="shared" ref="B4514:G4514" si="926">B4513</f>
        <v>Health and social care</v>
      </c>
      <c r="C4514" s="60" t="str">
        <f t="shared" si="926"/>
        <v>Social care</v>
      </c>
      <c r="D4514" s="60" t="str">
        <f t="shared" si="926"/>
        <v>Revoked</v>
      </c>
      <c r="E4514" s="60" t="str">
        <f t="shared" si="926"/>
        <v>Hertford</v>
      </c>
      <c r="F4514" s="60" t="str">
        <f t="shared" si="926"/>
        <v>East Hertfordshire</v>
      </c>
      <c r="G4514" s="60" t="str">
        <f t="shared" si="926"/>
        <v>East</v>
      </c>
      <c r="H4514" s="28"/>
      <c r="I4514" s="43">
        <v>70</v>
      </c>
    </row>
    <row r="4515" spans="1:9" ht="16" thickBot="1" x14ac:dyDescent="0.4">
      <c r="A4515" s="23" t="s">
        <v>2059</v>
      </c>
      <c r="B4515" s="17" t="str">
        <f>VLOOKUP($A4515,'Employers and sectors'!$A$1:$G$2802,2,FALSE)</f>
        <v>Administrative and support services</v>
      </c>
      <c r="C4515" s="23">
        <f>VLOOKUP($A4515,'Employers and sectors'!$A$1:$G$2802,3,FALSE)</f>
        <v>0</v>
      </c>
      <c r="D4515" s="23" t="str">
        <f>VLOOKUP($A4515,'Employers and sectors'!$A$1:$G$2802,4,FALSE)</f>
        <v>Active</v>
      </c>
      <c r="E4515" s="17" t="str">
        <f>VLOOKUP($A4515,'Employers and sectors'!$A$1:$G$2802,5,FALSE)</f>
        <v>Slough</v>
      </c>
      <c r="F4515" s="23" t="str">
        <f>VLOOKUP($A4515,'Employers and sectors'!$A$1:$G$2802,6,FALSE)</f>
        <v>Slough</v>
      </c>
      <c r="G4515" s="23" t="str">
        <f>VLOOKUP($A4515,'Employers and sectors'!$A$1:$G$2802,7,FALSE)</f>
        <v>South West</v>
      </c>
      <c r="H4515" s="24" t="s">
        <v>246</v>
      </c>
      <c r="I4515" s="45">
        <v>87</v>
      </c>
    </row>
    <row r="4516" spans="1:9" ht="16" thickBot="1" x14ac:dyDescent="0.4">
      <c r="A4516" s="27" t="s">
        <v>2060</v>
      </c>
      <c r="B4516" s="60" t="str">
        <f t="shared" ref="B4516:G4516" si="927">B4515</f>
        <v>Administrative and support services</v>
      </c>
      <c r="C4516" s="60">
        <f t="shared" si="927"/>
        <v>0</v>
      </c>
      <c r="D4516" s="60" t="str">
        <f t="shared" si="927"/>
        <v>Active</v>
      </c>
      <c r="E4516" s="60" t="str">
        <f t="shared" si="927"/>
        <v>Slough</v>
      </c>
      <c r="F4516" s="60" t="str">
        <f t="shared" si="927"/>
        <v>Slough</v>
      </c>
      <c r="G4516" s="60" t="str">
        <f t="shared" si="927"/>
        <v>South West</v>
      </c>
      <c r="H4516" s="28"/>
      <c r="I4516" s="43">
        <v>87</v>
      </c>
    </row>
    <row r="4517" spans="1:9" x14ac:dyDescent="0.35">
      <c r="A4517" s="15" t="s">
        <v>2061</v>
      </c>
      <c r="B4517" s="17" t="str">
        <f>VLOOKUP($A4517,'Employers and sectors'!$A$1:$G$2802,2,FALSE)</f>
        <v>Manufacturing</v>
      </c>
      <c r="C4517" s="15">
        <f>VLOOKUP($A4517,'Employers and sectors'!$A$1:$G$2802,3,FALSE)</f>
        <v>0</v>
      </c>
      <c r="D4517" s="15" t="str">
        <f>VLOOKUP($A4517,'Employers and sectors'!$A$1:$G$2802,4,FALSE)</f>
        <v>Active</v>
      </c>
      <c r="E4517" s="17" t="str">
        <f>VLOOKUP($A4517,'Employers and sectors'!$A$1:$G$2802,5,FALSE)</f>
        <v>Chatham, Kent</v>
      </c>
      <c r="F4517" s="15" t="str">
        <f>VLOOKUP($A4517,'Employers and sectors'!$A$1:$G$2802,6,FALSE)</f>
        <v>Medway</v>
      </c>
      <c r="G4517" s="15" t="str">
        <f>VLOOKUP($A4517,'Employers and sectors'!$A$1:$G$2802,7,FALSE)</f>
        <v>South East</v>
      </c>
      <c r="H4517" s="16" t="s">
        <v>271</v>
      </c>
      <c r="I4517" s="44">
        <v>23</v>
      </c>
    </row>
    <row r="4518" spans="1:9" ht="16" thickBot="1" x14ac:dyDescent="0.4">
      <c r="A4518" s="19" t="s">
        <v>2061</v>
      </c>
      <c r="B4518" s="17" t="str">
        <f>VLOOKUP($A4518,'Employers and sectors'!$A$1:$G$2802,2,FALSE)</f>
        <v>Manufacturing</v>
      </c>
      <c r="C4518" s="19">
        <f>VLOOKUP($A4518,'Employers and sectors'!$A$1:$G$2802,3,FALSE)</f>
        <v>0</v>
      </c>
      <c r="D4518" s="19" t="str">
        <f>VLOOKUP($A4518,'Employers and sectors'!$A$1:$G$2802,4,FALSE)</f>
        <v>Active</v>
      </c>
      <c r="E4518" s="17" t="str">
        <f>VLOOKUP($A4518,'Employers and sectors'!$A$1:$G$2802,5,FALSE)</f>
        <v>Chatham, Kent</v>
      </c>
      <c r="F4518" s="19" t="str">
        <f>VLOOKUP($A4518,'Employers and sectors'!$A$1:$G$2802,6,FALSE)</f>
        <v>Medway</v>
      </c>
      <c r="G4518" s="19" t="str">
        <f>VLOOKUP($A4518,'Employers and sectors'!$A$1:$G$2802,7,FALSE)</f>
        <v>South East</v>
      </c>
      <c r="H4518" s="20" t="s">
        <v>246</v>
      </c>
      <c r="I4518" s="42">
        <v>72</v>
      </c>
    </row>
    <row r="4519" spans="1:9" ht="16" thickBot="1" x14ac:dyDescent="0.4">
      <c r="A4519" s="27" t="s">
        <v>2062</v>
      </c>
      <c r="B4519" s="60" t="str">
        <f t="shared" ref="B4519:G4519" si="928">B4518</f>
        <v>Manufacturing</v>
      </c>
      <c r="C4519" s="60">
        <f t="shared" si="928"/>
        <v>0</v>
      </c>
      <c r="D4519" s="60" t="str">
        <f t="shared" si="928"/>
        <v>Active</v>
      </c>
      <c r="E4519" s="60" t="str">
        <f t="shared" si="928"/>
        <v>Chatham, Kent</v>
      </c>
      <c r="F4519" s="60" t="str">
        <f t="shared" si="928"/>
        <v>Medway</v>
      </c>
      <c r="G4519" s="60" t="str">
        <f t="shared" si="928"/>
        <v>South East</v>
      </c>
      <c r="H4519" s="28"/>
      <c r="I4519" s="43">
        <v>95</v>
      </c>
    </row>
    <row r="4520" spans="1:9" x14ac:dyDescent="0.35">
      <c r="A4520" s="15" t="s">
        <v>2063</v>
      </c>
      <c r="B4520" s="17" t="str">
        <f>VLOOKUP($A4520,'Employers and sectors'!$A$1:$G$2802,2,FALSE)</f>
        <v>Finance and insurance</v>
      </c>
      <c r="C4520" s="15">
        <f>VLOOKUP($A4520,'Employers and sectors'!$A$1:$G$2802,3,FALSE)</f>
        <v>0</v>
      </c>
      <c r="D4520" s="15" t="str">
        <f>VLOOKUP($A4520,'Employers and sectors'!$A$1:$G$2802,4,FALSE)</f>
        <v>Active</v>
      </c>
      <c r="E4520" s="17" t="str">
        <f>VLOOKUP($A4520,'Employers and sectors'!$A$1:$G$2802,5,FALSE)</f>
        <v>City of London</v>
      </c>
      <c r="F4520" s="15" t="str">
        <f>VLOOKUP($A4520,'Employers and sectors'!$A$1:$G$2802,6,FALSE)</f>
        <v>City of London</v>
      </c>
      <c r="G4520" s="15" t="str">
        <f>VLOOKUP($A4520,'Employers and sectors'!$A$1:$G$2802,7,FALSE)</f>
        <v>London</v>
      </c>
      <c r="H4520" s="16" t="s">
        <v>252</v>
      </c>
      <c r="I4520" s="44">
        <v>17</v>
      </c>
    </row>
    <row r="4521" spans="1:9" x14ac:dyDescent="0.35">
      <c r="A4521" s="17" t="s">
        <v>2063</v>
      </c>
      <c r="B4521" s="17" t="str">
        <f>VLOOKUP($A4521,'Employers and sectors'!$A$1:$G$2802,2,FALSE)</f>
        <v>Finance and insurance</v>
      </c>
      <c r="C4521" s="17">
        <f>VLOOKUP($A4521,'Employers and sectors'!$A$1:$G$2802,3,FALSE)</f>
        <v>0</v>
      </c>
      <c r="D4521" s="17" t="str">
        <f>VLOOKUP($A4521,'Employers and sectors'!$A$1:$G$2802,4,FALSE)</f>
        <v>Active</v>
      </c>
      <c r="E4521" s="17" t="str">
        <f>VLOOKUP($A4521,'Employers and sectors'!$A$1:$G$2802,5,FALSE)</f>
        <v>City of London</v>
      </c>
      <c r="F4521" s="17" t="str">
        <f>VLOOKUP($A4521,'Employers and sectors'!$A$1:$G$2802,6,FALSE)</f>
        <v>City of London</v>
      </c>
      <c r="G4521" s="17" t="str">
        <f>VLOOKUP($A4521,'Employers and sectors'!$A$1:$G$2802,7,FALSE)</f>
        <v>London</v>
      </c>
      <c r="H4521" s="18" t="s">
        <v>271</v>
      </c>
      <c r="I4521" s="41">
        <v>6</v>
      </c>
    </row>
    <row r="4522" spans="1:9" x14ac:dyDescent="0.35">
      <c r="A4522" s="17" t="s">
        <v>2063</v>
      </c>
      <c r="B4522" s="17" t="str">
        <f>VLOOKUP($A4522,'Employers and sectors'!$A$1:$G$2802,2,FALSE)</f>
        <v>Finance and insurance</v>
      </c>
      <c r="C4522" s="17">
        <f>VLOOKUP($A4522,'Employers and sectors'!$A$1:$G$2802,3,FALSE)</f>
        <v>0</v>
      </c>
      <c r="D4522" s="17" t="str">
        <f>VLOOKUP($A4522,'Employers and sectors'!$A$1:$G$2802,4,FALSE)</f>
        <v>Active</v>
      </c>
      <c r="E4522" s="17" t="str">
        <f>VLOOKUP($A4522,'Employers and sectors'!$A$1:$G$2802,5,FALSE)</f>
        <v>City of London</v>
      </c>
      <c r="F4522" s="17" t="str">
        <f>VLOOKUP($A4522,'Employers and sectors'!$A$1:$G$2802,6,FALSE)</f>
        <v>City of London</v>
      </c>
      <c r="G4522" s="17" t="str">
        <f>VLOOKUP($A4522,'Employers and sectors'!$A$1:$G$2802,7,FALSE)</f>
        <v>London</v>
      </c>
      <c r="H4522" s="18" t="s">
        <v>246</v>
      </c>
      <c r="I4522" s="41">
        <v>16</v>
      </c>
    </row>
    <row r="4523" spans="1:9" ht="16" thickBot="1" x14ac:dyDescent="0.4">
      <c r="A4523" s="19" t="s">
        <v>2063</v>
      </c>
      <c r="B4523" s="17" t="str">
        <f>VLOOKUP($A4523,'Employers and sectors'!$A$1:$G$2802,2,FALSE)</f>
        <v>Finance and insurance</v>
      </c>
      <c r="C4523" s="19">
        <f>VLOOKUP($A4523,'Employers and sectors'!$A$1:$G$2802,3,FALSE)</f>
        <v>0</v>
      </c>
      <c r="D4523" s="19" t="str">
        <f>VLOOKUP($A4523,'Employers and sectors'!$A$1:$G$2802,4,FALSE)</f>
        <v>Active</v>
      </c>
      <c r="E4523" s="17" t="str">
        <f>VLOOKUP($A4523,'Employers and sectors'!$A$1:$G$2802,5,FALSE)</f>
        <v>City of London</v>
      </c>
      <c r="F4523" s="19" t="str">
        <f>VLOOKUP($A4523,'Employers and sectors'!$A$1:$G$2802,6,FALSE)</f>
        <v>City of London</v>
      </c>
      <c r="G4523" s="19" t="str">
        <f>VLOOKUP($A4523,'Employers and sectors'!$A$1:$G$2802,7,FALSE)</f>
        <v>London</v>
      </c>
      <c r="H4523" s="20" t="s">
        <v>253</v>
      </c>
      <c r="I4523" s="42" t="s">
        <v>5666</v>
      </c>
    </row>
    <row r="4524" spans="1:9" ht="16" thickBot="1" x14ac:dyDescent="0.4">
      <c r="A4524" s="27" t="s">
        <v>2064</v>
      </c>
      <c r="B4524" s="60" t="str">
        <f t="shared" ref="B4524:G4524" si="929">B4523</f>
        <v>Finance and insurance</v>
      </c>
      <c r="C4524" s="60">
        <f t="shared" si="929"/>
        <v>0</v>
      </c>
      <c r="D4524" s="60" t="str">
        <f t="shared" si="929"/>
        <v>Active</v>
      </c>
      <c r="E4524" s="60" t="str">
        <f t="shared" si="929"/>
        <v>City of London</v>
      </c>
      <c r="F4524" s="60" t="str">
        <f t="shared" si="929"/>
        <v>City of London</v>
      </c>
      <c r="G4524" s="60" t="str">
        <f t="shared" si="929"/>
        <v>London</v>
      </c>
      <c r="H4524" s="28"/>
      <c r="I4524" s="43">
        <v>44</v>
      </c>
    </row>
    <row r="4525" spans="1:9" x14ac:dyDescent="0.35">
      <c r="A4525" s="15" t="s">
        <v>2065</v>
      </c>
      <c r="B4525" s="17" t="str">
        <f>VLOOKUP($A4525,'Employers and sectors'!$A$1:$G$2802,2,FALSE)</f>
        <v>Health and social care</v>
      </c>
      <c r="C4525" s="15" t="str">
        <f>VLOOKUP($A4525,'Employers and sectors'!$A$1:$G$2802,3,FALSE)</f>
        <v>Social care</v>
      </c>
      <c r="D4525" s="15" t="str">
        <f>VLOOKUP($A4525,'Employers and sectors'!$A$1:$G$2802,4,FALSE)</f>
        <v>Active</v>
      </c>
      <c r="E4525" s="17" t="str">
        <f>VLOOKUP($A4525,'Employers and sectors'!$A$1:$G$2802,5,FALSE)</f>
        <v>Norwich</v>
      </c>
      <c r="F4525" s="15" t="str">
        <f>VLOOKUP($A4525,'Employers and sectors'!$A$1:$G$2802,6,FALSE)</f>
        <v>Norwich</v>
      </c>
      <c r="G4525" s="15" t="str">
        <f>VLOOKUP($A4525,'Employers and sectors'!$A$1:$G$2802,7,FALSE)</f>
        <v>East</v>
      </c>
      <c r="H4525" s="16" t="s">
        <v>252</v>
      </c>
      <c r="I4525" s="44" t="s">
        <v>5666</v>
      </c>
    </row>
    <row r="4526" spans="1:9" x14ac:dyDescent="0.35">
      <c r="A4526" s="17" t="s">
        <v>2065</v>
      </c>
      <c r="B4526" s="17" t="str">
        <f>VLOOKUP($A4526,'Employers and sectors'!$A$1:$G$2802,2,FALSE)</f>
        <v>Health and social care</v>
      </c>
      <c r="C4526" s="17" t="str">
        <f>VLOOKUP($A4526,'Employers and sectors'!$A$1:$G$2802,3,FALSE)</f>
        <v>Social care</v>
      </c>
      <c r="D4526" s="17" t="str">
        <f>VLOOKUP($A4526,'Employers and sectors'!$A$1:$G$2802,4,FALSE)</f>
        <v>Active</v>
      </c>
      <c r="E4526" s="17" t="str">
        <f>VLOOKUP($A4526,'Employers and sectors'!$A$1:$G$2802,5,FALSE)</f>
        <v>Norwich</v>
      </c>
      <c r="F4526" s="17" t="str">
        <f>VLOOKUP($A4526,'Employers and sectors'!$A$1:$G$2802,6,FALSE)</f>
        <v>Norwich</v>
      </c>
      <c r="G4526" s="17" t="str">
        <f>VLOOKUP($A4526,'Employers and sectors'!$A$1:$G$2802,7,FALSE)</f>
        <v>East</v>
      </c>
      <c r="H4526" s="18" t="s">
        <v>246</v>
      </c>
      <c r="I4526" s="41">
        <v>14</v>
      </c>
    </row>
    <row r="4527" spans="1:9" x14ac:dyDescent="0.35">
      <c r="A4527" s="17" t="s">
        <v>2065</v>
      </c>
      <c r="B4527" s="17" t="str">
        <f>VLOOKUP($A4527,'Employers and sectors'!$A$1:$G$2802,2,FALSE)</f>
        <v>Health and social care</v>
      </c>
      <c r="C4527" s="17" t="str">
        <f>VLOOKUP($A4527,'Employers and sectors'!$A$1:$G$2802,3,FALSE)</f>
        <v>Social care</v>
      </c>
      <c r="D4527" s="17" t="str">
        <f>VLOOKUP($A4527,'Employers and sectors'!$A$1:$G$2802,4,FALSE)</f>
        <v>Active</v>
      </c>
      <c r="E4527" s="17" t="str">
        <f>VLOOKUP($A4527,'Employers and sectors'!$A$1:$G$2802,5,FALSE)</f>
        <v>Norwich</v>
      </c>
      <c r="F4527" s="17" t="str">
        <f>VLOOKUP($A4527,'Employers and sectors'!$A$1:$G$2802,6,FALSE)</f>
        <v>Norwich</v>
      </c>
      <c r="G4527" s="17" t="str">
        <f>VLOOKUP($A4527,'Employers and sectors'!$A$1:$G$2802,7,FALSE)</f>
        <v>East</v>
      </c>
      <c r="H4527" s="18" t="s">
        <v>247</v>
      </c>
      <c r="I4527" s="41">
        <v>7</v>
      </c>
    </row>
    <row r="4528" spans="1:9" ht="16" thickBot="1" x14ac:dyDescent="0.4">
      <c r="A4528" s="19" t="s">
        <v>2065</v>
      </c>
      <c r="B4528" s="17" t="str">
        <f>VLOOKUP($A4528,'Employers and sectors'!$A$1:$G$2802,2,FALSE)</f>
        <v>Health and social care</v>
      </c>
      <c r="C4528" s="19" t="str">
        <f>VLOOKUP($A4528,'Employers and sectors'!$A$1:$G$2802,3,FALSE)</f>
        <v>Social care</v>
      </c>
      <c r="D4528" s="19" t="str">
        <f>VLOOKUP($A4528,'Employers and sectors'!$A$1:$G$2802,4,FALSE)</f>
        <v>Active</v>
      </c>
      <c r="E4528" s="17" t="str">
        <f>VLOOKUP($A4528,'Employers and sectors'!$A$1:$G$2802,5,FALSE)</f>
        <v>Norwich</v>
      </c>
      <c r="F4528" s="19" t="str">
        <f>VLOOKUP($A4528,'Employers and sectors'!$A$1:$G$2802,6,FALSE)</f>
        <v>Norwich</v>
      </c>
      <c r="G4528" s="19" t="str">
        <f>VLOOKUP($A4528,'Employers and sectors'!$A$1:$G$2802,7,FALSE)</f>
        <v>East</v>
      </c>
      <c r="H4528" s="20" t="s">
        <v>253</v>
      </c>
      <c r="I4528" s="42" t="s">
        <v>5666</v>
      </c>
    </row>
    <row r="4529" spans="1:9" ht="16" thickBot="1" x14ac:dyDescent="0.4">
      <c r="A4529" s="27" t="s">
        <v>2066</v>
      </c>
      <c r="B4529" s="60" t="str">
        <f t="shared" ref="B4529:G4529" si="930">B4528</f>
        <v>Health and social care</v>
      </c>
      <c r="C4529" s="60" t="str">
        <f t="shared" si="930"/>
        <v>Social care</v>
      </c>
      <c r="D4529" s="60" t="str">
        <f t="shared" si="930"/>
        <v>Active</v>
      </c>
      <c r="E4529" s="60" t="str">
        <f t="shared" si="930"/>
        <v>Norwich</v>
      </c>
      <c r="F4529" s="60" t="str">
        <f t="shared" si="930"/>
        <v>Norwich</v>
      </c>
      <c r="G4529" s="60" t="str">
        <f t="shared" si="930"/>
        <v>East</v>
      </c>
      <c r="H4529" s="28"/>
      <c r="I4529" s="43">
        <v>25</v>
      </c>
    </row>
    <row r="4530" spans="1:9" ht="16" thickBot="1" x14ac:dyDescent="0.4">
      <c r="A4530" s="23" t="s">
        <v>2067</v>
      </c>
      <c r="B4530" s="17" t="str">
        <f>VLOOKUP($A4530,'Employers and sectors'!$A$1:$G$2802,2,FALSE)</f>
        <v>Information and communication</v>
      </c>
      <c r="C4530" s="23">
        <f>VLOOKUP($A4530,'Employers and sectors'!$A$1:$G$2802,3,FALSE)</f>
        <v>0</v>
      </c>
      <c r="D4530" s="23" t="str">
        <f>VLOOKUP($A4530,'Employers and sectors'!$A$1:$G$2802,4,FALSE)</f>
        <v>Revoked</v>
      </c>
      <c r="E4530" s="17" t="str">
        <f>VLOOKUP($A4530,'Employers and sectors'!$A$1:$G$2802,5,FALSE)</f>
        <v>Oxford</v>
      </c>
      <c r="F4530" s="23" t="str">
        <f>VLOOKUP($A4530,'Employers and sectors'!$A$1:$G$2802,6,FALSE)</f>
        <v>Oxford</v>
      </c>
      <c r="G4530" s="23" t="str">
        <f>VLOOKUP($A4530,'Employers and sectors'!$A$1:$G$2802,7,FALSE)</f>
        <v>South East</v>
      </c>
      <c r="H4530" s="24" t="s">
        <v>246</v>
      </c>
      <c r="I4530" s="45">
        <v>39</v>
      </c>
    </row>
    <row r="4531" spans="1:9" ht="16" thickBot="1" x14ac:dyDescent="0.4">
      <c r="A4531" s="27" t="s">
        <v>2068</v>
      </c>
      <c r="B4531" s="60" t="str">
        <f t="shared" ref="B4531:G4531" si="931">B4530</f>
        <v>Information and communication</v>
      </c>
      <c r="C4531" s="60">
        <f t="shared" si="931"/>
        <v>0</v>
      </c>
      <c r="D4531" s="60" t="str">
        <f t="shared" si="931"/>
        <v>Revoked</v>
      </c>
      <c r="E4531" s="60" t="str">
        <f t="shared" si="931"/>
        <v>Oxford</v>
      </c>
      <c r="F4531" s="60" t="str">
        <f t="shared" si="931"/>
        <v>Oxford</v>
      </c>
      <c r="G4531" s="60" t="str">
        <f t="shared" si="931"/>
        <v>South East</v>
      </c>
      <c r="H4531" s="28"/>
      <c r="I4531" s="43">
        <v>39</v>
      </c>
    </row>
    <row r="4532" spans="1:9" x14ac:dyDescent="0.35">
      <c r="A4532" s="15" t="s">
        <v>2069</v>
      </c>
      <c r="B4532" s="17" t="str">
        <f>VLOOKUP($A4532,'Employers and sectors'!$A$1:$G$2802,2,FALSE)</f>
        <v>Finance and insurance</v>
      </c>
      <c r="C4532" s="15">
        <f>VLOOKUP($A4532,'Employers and sectors'!$A$1:$G$2802,3,FALSE)</f>
        <v>0</v>
      </c>
      <c r="D4532" s="15" t="str">
        <f>VLOOKUP($A4532,'Employers and sectors'!$A$1:$G$2802,4,FALSE)</f>
        <v>Active</v>
      </c>
      <c r="E4532" s="17" t="str">
        <f>VLOOKUP($A4532,'Employers and sectors'!$A$1:$G$2802,5,FALSE)</f>
        <v>Westminster</v>
      </c>
      <c r="F4532" s="15" t="str">
        <f>VLOOKUP($A4532,'Employers and sectors'!$A$1:$G$2802,6,FALSE)</f>
        <v>Westminster</v>
      </c>
      <c r="G4532" s="15" t="str">
        <f>VLOOKUP($A4532,'Employers and sectors'!$A$1:$G$2802,7,FALSE)</f>
        <v>London</v>
      </c>
      <c r="H4532" s="16" t="s">
        <v>252</v>
      </c>
      <c r="I4532" s="44" t="s">
        <v>5666</v>
      </c>
    </row>
    <row r="4533" spans="1:9" x14ac:dyDescent="0.35">
      <c r="A4533" s="17" t="s">
        <v>2069</v>
      </c>
      <c r="B4533" s="17" t="str">
        <f>VLOOKUP($A4533,'Employers and sectors'!$A$1:$G$2802,2,FALSE)</f>
        <v>Finance and insurance</v>
      </c>
      <c r="C4533" s="17">
        <f>VLOOKUP($A4533,'Employers and sectors'!$A$1:$G$2802,3,FALSE)</f>
        <v>0</v>
      </c>
      <c r="D4533" s="17" t="str">
        <f>VLOOKUP($A4533,'Employers and sectors'!$A$1:$G$2802,4,FALSE)</f>
        <v>Active</v>
      </c>
      <c r="E4533" s="17" t="str">
        <f>VLOOKUP($A4533,'Employers and sectors'!$A$1:$G$2802,5,FALSE)</f>
        <v>Westminster</v>
      </c>
      <c r="F4533" s="17" t="str">
        <f>VLOOKUP($A4533,'Employers and sectors'!$A$1:$G$2802,6,FALSE)</f>
        <v>Westminster</v>
      </c>
      <c r="G4533" s="17" t="str">
        <f>VLOOKUP($A4533,'Employers and sectors'!$A$1:$G$2802,7,FALSE)</f>
        <v>London</v>
      </c>
      <c r="H4533" s="18" t="s">
        <v>271</v>
      </c>
      <c r="I4533" s="41" t="s">
        <v>5666</v>
      </c>
    </row>
    <row r="4534" spans="1:9" x14ac:dyDescent="0.35">
      <c r="A4534" s="17" t="s">
        <v>2069</v>
      </c>
      <c r="B4534" s="17" t="str">
        <f>VLOOKUP($A4534,'Employers and sectors'!$A$1:$G$2802,2,FALSE)</f>
        <v>Finance and insurance</v>
      </c>
      <c r="C4534" s="17">
        <f>VLOOKUP($A4534,'Employers and sectors'!$A$1:$G$2802,3,FALSE)</f>
        <v>0</v>
      </c>
      <c r="D4534" s="17" t="str">
        <f>VLOOKUP($A4534,'Employers and sectors'!$A$1:$G$2802,4,FALSE)</f>
        <v>Active</v>
      </c>
      <c r="E4534" s="17" t="str">
        <f>VLOOKUP($A4534,'Employers and sectors'!$A$1:$G$2802,5,FALSE)</f>
        <v>Westminster</v>
      </c>
      <c r="F4534" s="17" t="str">
        <f>VLOOKUP($A4534,'Employers and sectors'!$A$1:$G$2802,6,FALSE)</f>
        <v>Westminster</v>
      </c>
      <c r="G4534" s="17" t="str">
        <f>VLOOKUP($A4534,'Employers and sectors'!$A$1:$G$2802,7,FALSE)</f>
        <v>London</v>
      </c>
      <c r="H4534" s="18" t="s">
        <v>246</v>
      </c>
      <c r="I4534" s="41">
        <v>14</v>
      </c>
    </row>
    <row r="4535" spans="1:9" x14ac:dyDescent="0.35">
      <c r="A4535" s="17" t="s">
        <v>2069</v>
      </c>
      <c r="B4535" s="17" t="str">
        <f>VLOOKUP($A4535,'Employers and sectors'!$A$1:$G$2802,2,FALSE)</f>
        <v>Finance and insurance</v>
      </c>
      <c r="C4535" s="17">
        <f>VLOOKUP($A4535,'Employers and sectors'!$A$1:$G$2802,3,FALSE)</f>
        <v>0</v>
      </c>
      <c r="D4535" s="17" t="str">
        <f>VLOOKUP($A4535,'Employers and sectors'!$A$1:$G$2802,4,FALSE)</f>
        <v>Active</v>
      </c>
      <c r="E4535" s="17" t="str">
        <f>VLOOKUP($A4535,'Employers and sectors'!$A$1:$G$2802,5,FALSE)</f>
        <v>Westminster</v>
      </c>
      <c r="F4535" s="17" t="str">
        <f>VLOOKUP($A4535,'Employers and sectors'!$A$1:$G$2802,6,FALSE)</f>
        <v>Westminster</v>
      </c>
      <c r="G4535" s="17" t="str">
        <f>VLOOKUP($A4535,'Employers and sectors'!$A$1:$G$2802,7,FALSE)</f>
        <v>London</v>
      </c>
      <c r="H4535" s="18" t="s">
        <v>247</v>
      </c>
      <c r="I4535" s="41" t="s">
        <v>5666</v>
      </c>
    </row>
    <row r="4536" spans="1:9" ht="16" thickBot="1" x14ac:dyDescent="0.4">
      <c r="A4536" s="19" t="s">
        <v>2069</v>
      </c>
      <c r="B4536" s="17" t="str">
        <f>VLOOKUP($A4536,'Employers and sectors'!$A$1:$G$2802,2,FALSE)</f>
        <v>Finance and insurance</v>
      </c>
      <c r="C4536" s="19">
        <f>VLOOKUP($A4536,'Employers and sectors'!$A$1:$G$2802,3,FALSE)</f>
        <v>0</v>
      </c>
      <c r="D4536" s="19" t="str">
        <f>VLOOKUP($A4536,'Employers and sectors'!$A$1:$G$2802,4,FALSE)</f>
        <v>Active</v>
      </c>
      <c r="E4536" s="17" t="str">
        <f>VLOOKUP($A4536,'Employers and sectors'!$A$1:$G$2802,5,FALSE)</f>
        <v>Westminster</v>
      </c>
      <c r="F4536" s="19" t="str">
        <f>VLOOKUP($A4536,'Employers and sectors'!$A$1:$G$2802,6,FALSE)</f>
        <v>Westminster</v>
      </c>
      <c r="G4536" s="19" t="str">
        <f>VLOOKUP($A4536,'Employers and sectors'!$A$1:$G$2802,7,FALSE)</f>
        <v>London</v>
      </c>
      <c r="H4536" s="20" t="s">
        <v>253</v>
      </c>
      <c r="I4536" s="42" t="s">
        <v>5666</v>
      </c>
    </row>
    <row r="4537" spans="1:9" ht="16" thickBot="1" x14ac:dyDescent="0.4">
      <c r="A4537" s="27" t="s">
        <v>2070</v>
      </c>
      <c r="B4537" s="60" t="str">
        <f t="shared" ref="B4537:G4537" si="932">B4536</f>
        <v>Finance and insurance</v>
      </c>
      <c r="C4537" s="60">
        <f t="shared" si="932"/>
        <v>0</v>
      </c>
      <c r="D4537" s="60" t="str">
        <f t="shared" si="932"/>
        <v>Active</v>
      </c>
      <c r="E4537" s="60" t="str">
        <f t="shared" si="932"/>
        <v>Westminster</v>
      </c>
      <c r="F4537" s="60" t="str">
        <f t="shared" si="932"/>
        <v>Westminster</v>
      </c>
      <c r="G4537" s="60" t="str">
        <f t="shared" si="932"/>
        <v>London</v>
      </c>
      <c r="H4537" s="28"/>
      <c r="I4537" s="43">
        <v>26</v>
      </c>
    </row>
    <row r="4538" spans="1:9" x14ac:dyDescent="0.35">
      <c r="A4538" s="15" t="s">
        <v>2071</v>
      </c>
      <c r="B4538" s="17" t="str">
        <f>VLOOKUP($A4538,'Employers and sectors'!$A$1:$G$2802,2,FALSE)</f>
        <v>Health and social care</v>
      </c>
      <c r="C4538" s="15" t="str">
        <f>VLOOKUP($A4538,'Employers and sectors'!$A$1:$G$2802,3,FALSE)</f>
        <v>Social care</v>
      </c>
      <c r="D4538" s="15" t="str">
        <f>VLOOKUP($A4538,'Employers and sectors'!$A$1:$G$2802,4,FALSE)</f>
        <v>Active</v>
      </c>
      <c r="E4538" s="17" t="str">
        <f>VLOOKUP($A4538,'Employers and sectors'!$A$1:$G$2802,5,FALSE)</f>
        <v>Leicester</v>
      </c>
      <c r="F4538" s="15" t="str">
        <f>VLOOKUP($A4538,'Employers and sectors'!$A$1:$G$2802,6,FALSE)</f>
        <v>Leicester</v>
      </c>
      <c r="G4538" s="15" t="str">
        <f>VLOOKUP($A4538,'Employers and sectors'!$A$1:$G$2802,7,FALSE)</f>
        <v>East Midlands</v>
      </c>
      <c r="H4538" s="16" t="s">
        <v>246</v>
      </c>
      <c r="I4538" s="44">
        <v>27</v>
      </c>
    </row>
    <row r="4539" spans="1:9" x14ac:dyDescent="0.35">
      <c r="A4539" s="17" t="s">
        <v>2071</v>
      </c>
      <c r="B4539" s="17" t="str">
        <f>VLOOKUP($A4539,'Employers and sectors'!$A$1:$G$2802,2,FALSE)</f>
        <v>Health and social care</v>
      </c>
      <c r="C4539" s="17" t="str">
        <f>VLOOKUP($A4539,'Employers and sectors'!$A$1:$G$2802,3,FALSE)</f>
        <v>Social care</v>
      </c>
      <c r="D4539" s="17" t="str">
        <f>VLOOKUP($A4539,'Employers and sectors'!$A$1:$G$2802,4,FALSE)</f>
        <v>Active</v>
      </c>
      <c r="E4539" s="17" t="str">
        <f>VLOOKUP($A4539,'Employers and sectors'!$A$1:$G$2802,5,FALSE)</f>
        <v>Leicester</v>
      </c>
      <c r="F4539" s="17" t="str">
        <f>VLOOKUP($A4539,'Employers and sectors'!$A$1:$G$2802,6,FALSE)</f>
        <v>Leicester</v>
      </c>
      <c r="G4539" s="17" t="str">
        <f>VLOOKUP($A4539,'Employers and sectors'!$A$1:$G$2802,7,FALSE)</f>
        <v>East Midlands</v>
      </c>
      <c r="H4539" s="18" t="s">
        <v>247</v>
      </c>
      <c r="I4539" s="41" t="s">
        <v>5666</v>
      </c>
    </row>
    <row r="4540" spans="1:9" ht="16" thickBot="1" x14ac:dyDescent="0.4">
      <c r="A4540" s="19" t="s">
        <v>2071</v>
      </c>
      <c r="B4540" s="17" t="str">
        <f>VLOOKUP($A4540,'Employers and sectors'!$A$1:$G$2802,2,FALSE)</f>
        <v>Health and social care</v>
      </c>
      <c r="C4540" s="19" t="str">
        <f>VLOOKUP($A4540,'Employers and sectors'!$A$1:$G$2802,3,FALSE)</f>
        <v>Social care</v>
      </c>
      <c r="D4540" s="19" t="str">
        <f>VLOOKUP($A4540,'Employers and sectors'!$A$1:$G$2802,4,FALSE)</f>
        <v>Active</v>
      </c>
      <c r="E4540" s="17" t="str">
        <f>VLOOKUP($A4540,'Employers and sectors'!$A$1:$G$2802,5,FALSE)</f>
        <v>Leicester</v>
      </c>
      <c r="F4540" s="19" t="str">
        <f>VLOOKUP($A4540,'Employers and sectors'!$A$1:$G$2802,6,FALSE)</f>
        <v>Leicester</v>
      </c>
      <c r="G4540" s="19" t="str">
        <f>VLOOKUP($A4540,'Employers and sectors'!$A$1:$G$2802,7,FALSE)</f>
        <v>East Midlands</v>
      </c>
      <c r="H4540" s="20" t="s">
        <v>253</v>
      </c>
      <c r="I4540" s="42" t="s">
        <v>5666</v>
      </c>
    </row>
    <row r="4541" spans="1:9" ht="16" thickBot="1" x14ac:dyDescent="0.4">
      <c r="A4541" s="27" t="s">
        <v>2072</v>
      </c>
      <c r="B4541" s="60" t="str">
        <f t="shared" ref="B4541:G4541" si="933">B4540</f>
        <v>Health and social care</v>
      </c>
      <c r="C4541" s="60" t="str">
        <f t="shared" si="933"/>
        <v>Social care</v>
      </c>
      <c r="D4541" s="60" t="str">
        <f t="shared" si="933"/>
        <v>Active</v>
      </c>
      <c r="E4541" s="60" t="str">
        <f t="shared" si="933"/>
        <v>Leicester</v>
      </c>
      <c r="F4541" s="60" t="str">
        <f t="shared" si="933"/>
        <v>Leicester</v>
      </c>
      <c r="G4541" s="60" t="str">
        <f t="shared" si="933"/>
        <v>East Midlands</v>
      </c>
      <c r="H4541" s="28"/>
      <c r="I4541" s="43">
        <v>34</v>
      </c>
    </row>
    <row r="4542" spans="1:9" x14ac:dyDescent="0.35">
      <c r="A4542" s="15" t="s">
        <v>2073</v>
      </c>
      <c r="B4542" s="17" t="str">
        <f>VLOOKUP($A4542,'Employers and sectors'!$A$1:$G$2802,2,FALSE)</f>
        <v>Health and social care</v>
      </c>
      <c r="C4542" s="15" t="str">
        <f>VLOOKUP($A4542,'Employers and sectors'!$A$1:$G$2802,3,FALSE)</f>
        <v>Social care</v>
      </c>
      <c r="D4542" s="15" t="str">
        <f>VLOOKUP($A4542,'Employers and sectors'!$A$1:$G$2802,4,FALSE)</f>
        <v>Active</v>
      </c>
      <c r="E4542" s="17" t="str">
        <f>VLOOKUP($A4542,'Employers and sectors'!$A$1:$G$2802,5,FALSE)</f>
        <v>Crawley</v>
      </c>
      <c r="F4542" s="15" t="str">
        <f>VLOOKUP($A4542,'Employers and sectors'!$A$1:$G$2802,6,FALSE)</f>
        <v>Crawley</v>
      </c>
      <c r="G4542" s="15" t="str">
        <f>VLOOKUP($A4542,'Employers and sectors'!$A$1:$G$2802,7,FALSE)</f>
        <v>South East</v>
      </c>
      <c r="H4542" s="16" t="s">
        <v>246</v>
      </c>
      <c r="I4542" s="44">
        <v>31</v>
      </c>
    </row>
    <row r="4543" spans="1:9" x14ac:dyDescent="0.35">
      <c r="A4543" s="17" t="s">
        <v>2073</v>
      </c>
      <c r="B4543" s="17" t="str">
        <f>VLOOKUP($A4543,'Employers and sectors'!$A$1:$G$2802,2,FALSE)</f>
        <v>Health and social care</v>
      </c>
      <c r="C4543" s="17" t="str">
        <f>VLOOKUP($A4543,'Employers and sectors'!$A$1:$G$2802,3,FALSE)</f>
        <v>Social care</v>
      </c>
      <c r="D4543" s="17" t="str">
        <f>VLOOKUP($A4543,'Employers and sectors'!$A$1:$G$2802,4,FALSE)</f>
        <v>Active</v>
      </c>
      <c r="E4543" s="17" t="str">
        <f>VLOOKUP($A4543,'Employers and sectors'!$A$1:$G$2802,5,FALSE)</f>
        <v>Crawley</v>
      </c>
      <c r="F4543" s="17" t="str">
        <f>VLOOKUP($A4543,'Employers and sectors'!$A$1:$G$2802,6,FALSE)</f>
        <v>Crawley</v>
      </c>
      <c r="G4543" s="17" t="str">
        <f>VLOOKUP($A4543,'Employers and sectors'!$A$1:$G$2802,7,FALSE)</f>
        <v>South East</v>
      </c>
      <c r="H4543" s="18" t="s">
        <v>247</v>
      </c>
      <c r="I4543" s="41">
        <v>6</v>
      </c>
    </row>
    <row r="4544" spans="1:9" x14ac:dyDescent="0.35">
      <c r="A4544" s="17" t="s">
        <v>2073</v>
      </c>
      <c r="B4544" s="17" t="str">
        <f>VLOOKUP($A4544,'Employers and sectors'!$A$1:$G$2802,2,FALSE)</f>
        <v>Health and social care</v>
      </c>
      <c r="C4544" s="17" t="str">
        <f>VLOOKUP($A4544,'Employers and sectors'!$A$1:$G$2802,3,FALSE)</f>
        <v>Social care</v>
      </c>
      <c r="D4544" s="17" t="str">
        <f>VLOOKUP($A4544,'Employers and sectors'!$A$1:$G$2802,4,FALSE)</f>
        <v>Active</v>
      </c>
      <c r="E4544" s="17" t="str">
        <f>VLOOKUP($A4544,'Employers and sectors'!$A$1:$G$2802,5,FALSE)</f>
        <v>Crawley</v>
      </c>
      <c r="F4544" s="17" t="str">
        <f>VLOOKUP($A4544,'Employers and sectors'!$A$1:$G$2802,6,FALSE)</f>
        <v>Crawley</v>
      </c>
      <c r="G4544" s="17" t="str">
        <f>VLOOKUP($A4544,'Employers and sectors'!$A$1:$G$2802,7,FALSE)</f>
        <v>South East</v>
      </c>
      <c r="H4544" s="18" t="s">
        <v>264</v>
      </c>
      <c r="I4544" s="41" t="s">
        <v>5666</v>
      </c>
    </row>
    <row r="4545" spans="1:9" ht="16" thickBot="1" x14ac:dyDescent="0.4">
      <c r="A4545" s="19" t="s">
        <v>2073</v>
      </c>
      <c r="B4545" s="17" t="str">
        <f>VLOOKUP($A4545,'Employers and sectors'!$A$1:$G$2802,2,FALSE)</f>
        <v>Health and social care</v>
      </c>
      <c r="C4545" s="19" t="str">
        <f>VLOOKUP($A4545,'Employers and sectors'!$A$1:$G$2802,3,FALSE)</f>
        <v>Social care</v>
      </c>
      <c r="D4545" s="19" t="str">
        <f>VLOOKUP($A4545,'Employers and sectors'!$A$1:$G$2802,4,FALSE)</f>
        <v>Active</v>
      </c>
      <c r="E4545" s="17" t="str">
        <f>VLOOKUP($A4545,'Employers and sectors'!$A$1:$G$2802,5,FALSE)</f>
        <v>Crawley</v>
      </c>
      <c r="F4545" s="19" t="str">
        <f>VLOOKUP($A4545,'Employers and sectors'!$A$1:$G$2802,6,FALSE)</f>
        <v>Crawley</v>
      </c>
      <c r="G4545" s="19" t="str">
        <f>VLOOKUP($A4545,'Employers and sectors'!$A$1:$G$2802,7,FALSE)</f>
        <v>South East</v>
      </c>
      <c r="H4545" s="20" t="s">
        <v>253</v>
      </c>
      <c r="I4545" s="42" t="s">
        <v>5666</v>
      </c>
    </row>
    <row r="4546" spans="1:9" ht="16" thickBot="1" x14ac:dyDescent="0.4">
      <c r="A4546" s="27" t="s">
        <v>2074</v>
      </c>
      <c r="B4546" s="60" t="str">
        <f t="shared" ref="B4546:G4546" si="934">B4545</f>
        <v>Health and social care</v>
      </c>
      <c r="C4546" s="60" t="str">
        <f t="shared" si="934"/>
        <v>Social care</v>
      </c>
      <c r="D4546" s="60" t="str">
        <f t="shared" si="934"/>
        <v>Active</v>
      </c>
      <c r="E4546" s="60" t="str">
        <f t="shared" si="934"/>
        <v>Crawley</v>
      </c>
      <c r="F4546" s="60" t="str">
        <f t="shared" si="934"/>
        <v>Crawley</v>
      </c>
      <c r="G4546" s="60" t="str">
        <f t="shared" si="934"/>
        <v>South East</v>
      </c>
      <c r="H4546" s="28"/>
      <c r="I4546" s="43">
        <v>43</v>
      </c>
    </row>
    <row r="4547" spans="1:9" x14ac:dyDescent="0.35">
      <c r="A4547" s="15" t="s">
        <v>2075</v>
      </c>
      <c r="B4547" s="17" t="str">
        <f>VLOOKUP($A4547,'Employers and sectors'!$A$1:$G$2802,2,FALSE)</f>
        <v>Health and social care</v>
      </c>
      <c r="C4547" s="15" t="str">
        <f>VLOOKUP($A4547,'Employers and sectors'!$A$1:$G$2802,3,FALSE)</f>
        <v>Social care</v>
      </c>
      <c r="D4547" s="15" t="str">
        <f>VLOOKUP($A4547,'Employers and sectors'!$A$1:$G$2802,4,FALSE)</f>
        <v>Active</v>
      </c>
      <c r="E4547" s="17" t="str">
        <f>VLOOKUP($A4547,'Employers and sectors'!$A$1:$G$2802,5,FALSE)</f>
        <v>Doncaster</v>
      </c>
      <c r="F4547" s="15" t="str">
        <f>VLOOKUP($A4547,'Employers and sectors'!$A$1:$G$2802,6,FALSE)</f>
        <v>Doncaster</v>
      </c>
      <c r="G4547" s="15" t="str">
        <f>VLOOKUP($A4547,'Employers and sectors'!$A$1:$G$2802,7,FALSE)</f>
        <v>Yorkshire &amp; Humber</v>
      </c>
      <c r="H4547" s="16" t="s">
        <v>252</v>
      </c>
      <c r="I4547" s="44" t="s">
        <v>5666</v>
      </c>
    </row>
    <row r="4548" spans="1:9" x14ac:dyDescent="0.35">
      <c r="A4548" s="17" t="s">
        <v>2075</v>
      </c>
      <c r="B4548" s="17" t="str">
        <f>VLOOKUP($A4548,'Employers and sectors'!$A$1:$G$2802,2,FALSE)</f>
        <v>Health and social care</v>
      </c>
      <c r="C4548" s="17" t="str">
        <f>VLOOKUP($A4548,'Employers and sectors'!$A$1:$G$2802,3,FALSE)</f>
        <v>Social care</v>
      </c>
      <c r="D4548" s="17" t="str">
        <f>VLOOKUP($A4548,'Employers and sectors'!$A$1:$G$2802,4,FALSE)</f>
        <v>Active</v>
      </c>
      <c r="E4548" s="17" t="str">
        <f>VLOOKUP($A4548,'Employers and sectors'!$A$1:$G$2802,5,FALSE)</f>
        <v>Doncaster</v>
      </c>
      <c r="F4548" s="17" t="str">
        <f>VLOOKUP($A4548,'Employers and sectors'!$A$1:$G$2802,6,FALSE)</f>
        <v>Doncaster</v>
      </c>
      <c r="G4548" s="17" t="str">
        <f>VLOOKUP($A4548,'Employers and sectors'!$A$1:$G$2802,7,FALSE)</f>
        <v>Yorkshire &amp; Humber</v>
      </c>
      <c r="H4548" s="18" t="s">
        <v>271</v>
      </c>
      <c r="I4548" s="41" t="s">
        <v>5666</v>
      </c>
    </row>
    <row r="4549" spans="1:9" x14ac:dyDescent="0.35">
      <c r="A4549" s="17" t="s">
        <v>2075</v>
      </c>
      <c r="B4549" s="17" t="str">
        <f>VLOOKUP($A4549,'Employers and sectors'!$A$1:$G$2802,2,FALSE)</f>
        <v>Health and social care</v>
      </c>
      <c r="C4549" s="17" t="str">
        <f>VLOOKUP($A4549,'Employers and sectors'!$A$1:$G$2802,3,FALSE)</f>
        <v>Social care</v>
      </c>
      <c r="D4549" s="17" t="str">
        <f>VLOOKUP($A4549,'Employers and sectors'!$A$1:$G$2802,4,FALSE)</f>
        <v>Active</v>
      </c>
      <c r="E4549" s="17" t="str">
        <f>VLOOKUP($A4549,'Employers and sectors'!$A$1:$G$2802,5,FALSE)</f>
        <v>Doncaster</v>
      </c>
      <c r="F4549" s="17" t="str">
        <f>VLOOKUP($A4549,'Employers and sectors'!$A$1:$G$2802,6,FALSE)</f>
        <v>Doncaster</v>
      </c>
      <c r="G4549" s="17" t="str">
        <f>VLOOKUP($A4549,'Employers and sectors'!$A$1:$G$2802,7,FALSE)</f>
        <v>Yorkshire &amp; Humber</v>
      </c>
      <c r="H4549" s="18" t="s">
        <v>246</v>
      </c>
      <c r="I4549" s="41">
        <v>18</v>
      </c>
    </row>
    <row r="4550" spans="1:9" x14ac:dyDescent="0.35">
      <c r="A4550" s="17" t="s">
        <v>2075</v>
      </c>
      <c r="B4550" s="17" t="str">
        <f>VLOOKUP($A4550,'Employers and sectors'!$A$1:$G$2802,2,FALSE)</f>
        <v>Health and social care</v>
      </c>
      <c r="C4550" s="17" t="str">
        <f>VLOOKUP($A4550,'Employers and sectors'!$A$1:$G$2802,3,FALSE)</f>
        <v>Social care</v>
      </c>
      <c r="D4550" s="17" t="str">
        <f>VLOOKUP($A4550,'Employers and sectors'!$A$1:$G$2802,4,FALSE)</f>
        <v>Active</v>
      </c>
      <c r="E4550" s="17" t="str">
        <f>VLOOKUP($A4550,'Employers and sectors'!$A$1:$G$2802,5,FALSE)</f>
        <v>Doncaster</v>
      </c>
      <c r="F4550" s="17" t="str">
        <f>VLOOKUP($A4550,'Employers and sectors'!$A$1:$G$2802,6,FALSE)</f>
        <v>Doncaster</v>
      </c>
      <c r="G4550" s="17" t="str">
        <f>VLOOKUP($A4550,'Employers and sectors'!$A$1:$G$2802,7,FALSE)</f>
        <v>Yorkshire &amp; Humber</v>
      </c>
      <c r="H4550" s="18" t="s">
        <v>247</v>
      </c>
      <c r="I4550" s="41" t="s">
        <v>5666</v>
      </c>
    </row>
    <row r="4551" spans="1:9" ht="16" thickBot="1" x14ac:dyDescent="0.4">
      <c r="A4551" s="19" t="s">
        <v>2075</v>
      </c>
      <c r="B4551" s="17" t="str">
        <f>VLOOKUP($A4551,'Employers and sectors'!$A$1:$G$2802,2,FALSE)</f>
        <v>Health and social care</v>
      </c>
      <c r="C4551" s="19" t="str">
        <f>VLOOKUP($A4551,'Employers and sectors'!$A$1:$G$2802,3,FALSE)</f>
        <v>Social care</v>
      </c>
      <c r="D4551" s="19" t="str">
        <f>VLOOKUP($A4551,'Employers and sectors'!$A$1:$G$2802,4,FALSE)</f>
        <v>Active</v>
      </c>
      <c r="E4551" s="17" t="str">
        <f>VLOOKUP($A4551,'Employers and sectors'!$A$1:$G$2802,5,FALSE)</f>
        <v>Doncaster</v>
      </c>
      <c r="F4551" s="19" t="str">
        <f>VLOOKUP($A4551,'Employers and sectors'!$A$1:$G$2802,6,FALSE)</f>
        <v>Doncaster</v>
      </c>
      <c r="G4551" s="19" t="str">
        <f>VLOOKUP($A4551,'Employers and sectors'!$A$1:$G$2802,7,FALSE)</f>
        <v>Yorkshire &amp; Humber</v>
      </c>
      <c r="H4551" s="20" t="s">
        <v>253</v>
      </c>
      <c r="I4551" s="42" t="s">
        <v>5666</v>
      </c>
    </row>
    <row r="4552" spans="1:9" ht="16" thickBot="1" x14ac:dyDescent="0.4">
      <c r="A4552" s="27" t="s">
        <v>2076</v>
      </c>
      <c r="B4552" s="60" t="str">
        <f t="shared" ref="B4552:G4552" si="935">B4551</f>
        <v>Health and social care</v>
      </c>
      <c r="C4552" s="60" t="str">
        <f t="shared" si="935"/>
        <v>Social care</v>
      </c>
      <c r="D4552" s="60" t="str">
        <f t="shared" si="935"/>
        <v>Active</v>
      </c>
      <c r="E4552" s="60" t="str">
        <f t="shared" si="935"/>
        <v>Doncaster</v>
      </c>
      <c r="F4552" s="60" t="str">
        <f t="shared" si="935"/>
        <v>Doncaster</v>
      </c>
      <c r="G4552" s="60" t="str">
        <f t="shared" si="935"/>
        <v>Yorkshire &amp; Humber</v>
      </c>
      <c r="H4552" s="28"/>
      <c r="I4552" s="43">
        <v>30</v>
      </c>
    </row>
    <row r="4553" spans="1:9" x14ac:dyDescent="0.35">
      <c r="A4553" s="15" t="s">
        <v>2077</v>
      </c>
      <c r="B4553" s="17" t="str">
        <f>VLOOKUP($A4553,'Employers and sectors'!$A$1:$G$2802,2,FALSE)</f>
        <v>Professional, Scientific and Technical</v>
      </c>
      <c r="C4553" s="15">
        <f>VLOOKUP($A4553,'Employers and sectors'!$A$1:$G$2802,3,FALSE)</f>
        <v>0</v>
      </c>
      <c r="D4553" s="15" t="str">
        <f>VLOOKUP($A4553,'Employers and sectors'!$A$1:$G$2802,4,FALSE)</f>
        <v>Active</v>
      </c>
      <c r="E4553" s="17" t="str">
        <f>VLOOKUP($A4553,'Employers and sectors'!$A$1:$G$2802,5,FALSE)</f>
        <v>Birmingham</v>
      </c>
      <c r="F4553" s="15" t="str">
        <f>VLOOKUP($A4553,'Employers and sectors'!$A$1:$G$2802,6,FALSE)</f>
        <v>Birmingham</v>
      </c>
      <c r="G4553" s="15" t="str">
        <f>VLOOKUP($A4553,'Employers and sectors'!$A$1:$G$2802,7,FALSE)</f>
        <v>West Midlands</v>
      </c>
      <c r="H4553" s="16" t="s">
        <v>252</v>
      </c>
      <c r="I4553" s="44" t="s">
        <v>5666</v>
      </c>
    </row>
    <row r="4554" spans="1:9" x14ac:dyDescent="0.35">
      <c r="A4554" s="17" t="s">
        <v>2077</v>
      </c>
      <c r="B4554" s="17" t="str">
        <f>VLOOKUP($A4554,'Employers and sectors'!$A$1:$G$2802,2,FALSE)</f>
        <v>Professional, Scientific and Technical</v>
      </c>
      <c r="C4554" s="17">
        <f>VLOOKUP($A4554,'Employers and sectors'!$A$1:$G$2802,3,FALSE)</f>
        <v>0</v>
      </c>
      <c r="D4554" s="17" t="str">
        <f>VLOOKUP($A4554,'Employers and sectors'!$A$1:$G$2802,4,FALSE)</f>
        <v>Active</v>
      </c>
      <c r="E4554" s="17" t="str">
        <f>VLOOKUP($A4554,'Employers and sectors'!$A$1:$G$2802,5,FALSE)</f>
        <v>Birmingham</v>
      </c>
      <c r="F4554" s="17" t="str">
        <f>VLOOKUP($A4554,'Employers and sectors'!$A$1:$G$2802,6,FALSE)</f>
        <v>Birmingham</v>
      </c>
      <c r="G4554" s="17" t="str">
        <f>VLOOKUP($A4554,'Employers and sectors'!$A$1:$G$2802,7,FALSE)</f>
        <v>West Midlands</v>
      </c>
      <c r="H4554" s="18" t="s">
        <v>274</v>
      </c>
      <c r="I4554" s="41" t="s">
        <v>5666</v>
      </c>
    </row>
    <row r="4555" spans="1:9" x14ac:dyDescent="0.35">
      <c r="A4555" s="17" t="s">
        <v>2077</v>
      </c>
      <c r="B4555" s="17" t="str">
        <f>VLOOKUP($A4555,'Employers and sectors'!$A$1:$G$2802,2,FALSE)</f>
        <v>Professional, Scientific and Technical</v>
      </c>
      <c r="C4555" s="17">
        <f>VLOOKUP($A4555,'Employers and sectors'!$A$1:$G$2802,3,FALSE)</f>
        <v>0</v>
      </c>
      <c r="D4555" s="17" t="str">
        <f>VLOOKUP($A4555,'Employers and sectors'!$A$1:$G$2802,4,FALSE)</f>
        <v>Active</v>
      </c>
      <c r="E4555" s="17" t="str">
        <f>VLOOKUP($A4555,'Employers and sectors'!$A$1:$G$2802,5,FALSE)</f>
        <v>Birmingham</v>
      </c>
      <c r="F4555" s="17" t="str">
        <f>VLOOKUP($A4555,'Employers and sectors'!$A$1:$G$2802,6,FALSE)</f>
        <v>Birmingham</v>
      </c>
      <c r="G4555" s="17" t="str">
        <f>VLOOKUP($A4555,'Employers and sectors'!$A$1:$G$2802,7,FALSE)</f>
        <v>West Midlands</v>
      </c>
      <c r="H4555" s="18" t="s">
        <v>271</v>
      </c>
      <c r="I4555" s="41" t="s">
        <v>5666</v>
      </c>
    </row>
    <row r="4556" spans="1:9" x14ac:dyDescent="0.35">
      <c r="A4556" s="17" t="s">
        <v>2077</v>
      </c>
      <c r="B4556" s="17" t="str">
        <f>VLOOKUP($A4556,'Employers and sectors'!$A$1:$G$2802,2,FALSE)</f>
        <v>Professional, Scientific and Technical</v>
      </c>
      <c r="C4556" s="17">
        <f>VLOOKUP($A4556,'Employers and sectors'!$A$1:$G$2802,3,FALSE)</f>
        <v>0</v>
      </c>
      <c r="D4556" s="17" t="str">
        <f>VLOOKUP($A4556,'Employers and sectors'!$A$1:$G$2802,4,FALSE)</f>
        <v>Active</v>
      </c>
      <c r="E4556" s="17" t="str">
        <f>VLOOKUP($A4556,'Employers and sectors'!$A$1:$G$2802,5,FALSE)</f>
        <v>Birmingham</v>
      </c>
      <c r="F4556" s="17" t="str">
        <f>VLOOKUP($A4556,'Employers and sectors'!$A$1:$G$2802,6,FALSE)</f>
        <v>Birmingham</v>
      </c>
      <c r="G4556" s="17" t="str">
        <f>VLOOKUP($A4556,'Employers and sectors'!$A$1:$G$2802,7,FALSE)</f>
        <v>West Midlands</v>
      </c>
      <c r="H4556" s="18" t="s">
        <v>246</v>
      </c>
      <c r="I4556" s="41" t="s">
        <v>5666</v>
      </c>
    </row>
    <row r="4557" spans="1:9" x14ac:dyDescent="0.35">
      <c r="A4557" s="17" t="s">
        <v>2077</v>
      </c>
      <c r="B4557" s="17" t="str">
        <f>VLOOKUP($A4557,'Employers and sectors'!$A$1:$G$2802,2,FALSE)</f>
        <v>Professional, Scientific and Technical</v>
      </c>
      <c r="C4557" s="17">
        <f>VLOOKUP($A4557,'Employers and sectors'!$A$1:$G$2802,3,FALSE)</f>
        <v>0</v>
      </c>
      <c r="D4557" s="17" t="str">
        <f>VLOOKUP($A4557,'Employers and sectors'!$A$1:$G$2802,4,FALSE)</f>
        <v>Active</v>
      </c>
      <c r="E4557" s="17" t="str">
        <f>VLOOKUP($A4557,'Employers and sectors'!$A$1:$G$2802,5,FALSE)</f>
        <v>Birmingham</v>
      </c>
      <c r="F4557" s="17" t="str">
        <f>VLOOKUP($A4557,'Employers and sectors'!$A$1:$G$2802,6,FALSE)</f>
        <v>Birmingham</v>
      </c>
      <c r="G4557" s="17" t="str">
        <f>VLOOKUP($A4557,'Employers and sectors'!$A$1:$G$2802,7,FALSE)</f>
        <v>West Midlands</v>
      </c>
      <c r="H4557" s="18" t="s">
        <v>247</v>
      </c>
      <c r="I4557" s="41" t="s">
        <v>5666</v>
      </c>
    </row>
    <row r="4558" spans="1:9" x14ac:dyDescent="0.35">
      <c r="A4558" s="17" t="s">
        <v>2077</v>
      </c>
      <c r="B4558" s="17" t="str">
        <f>VLOOKUP($A4558,'Employers and sectors'!$A$1:$G$2802,2,FALSE)</f>
        <v>Professional, Scientific and Technical</v>
      </c>
      <c r="C4558" s="17">
        <f>VLOOKUP($A4558,'Employers and sectors'!$A$1:$G$2802,3,FALSE)</f>
        <v>0</v>
      </c>
      <c r="D4558" s="17" t="str">
        <f>VLOOKUP($A4558,'Employers and sectors'!$A$1:$G$2802,4,FALSE)</f>
        <v>Active</v>
      </c>
      <c r="E4558" s="17" t="str">
        <f>VLOOKUP($A4558,'Employers and sectors'!$A$1:$G$2802,5,FALSE)</f>
        <v>Birmingham</v>
      </c>
      <c r="F4558" s="17" t="str">
        <f>VLOOKUP($A4558,'Employers and sectors'!$A$1:$G$2802,6,FALSE)</f>
        <v>Birmingham</v>
      </c>
      <c r="G4558" s="17" t="str">
        <f>VLOOKUP($A4558,'Employers and sectors'!$A$1:$G$2802,7,FALSE)</f>
        <v>West Midlands</v>
      </c>
      <c r="H4558" s="18" t="s">
        <v>264</v>
      </c>
      <c r="I4558" s="41" t="s">
        <v>5666</v>
      </c>
    </row>
    <row r="4559" spans="1:9" ht="16" thickBot="1" x14ac:dyDescent="0.4">
      <c r="A4559" s="19" t="s">
        <v>2077</v>
      </c>
      <c r="B4559" s="17" t="str">
        <f>VLOOKUP($A4559,'Employers and sectors'!$A$1:$G$2802,2,FALSE)</f>
        <v>Professional, Scientific and Technical</v>
      </c>
      <c r="C4559" s="19">
        <f>VLOOKUP($A4559,'Employers and sectors'!$A$1:$G$2802,3,FALSE)</f>
        <v>0</v>
      </c>
      <c r="D4559" s="19" t="str">
        <f>VLOOKUP($A4559,'Employers and sectors'!$A$1:$G$2802,4,FALSE)</f>
        <v>Active</v>
      </c>
      <c r="E4559" s="17" t="str">
        <f>VLOOKUP($A4559,'Employers and sectors'!$A$1:$G$2802,5,FALSE)</f>
        <v>Birmingham</v>
      </c>
      <c r="F4559" s="19" t="str">
        <f>VLOOKUP($A4559,'Employers and sectors'!$A$1:$G$2802,6,FALSE)</f>
        <v>Birmingham</v>
      </c>
      <c r="G4559" s="19" t="str">
        <f>VLOOKUP($A4559,'Employers and sectors'!$A$1:$G$2802,7,FALSE)</f>
        <v>West Midlands</v>
      </c>
      <c r="H4559" s="20" t="s">
        <v>253</v>
      </c>
      <c r="I4559" s="42">
        <v>8</v>
      </c>
    </row>
    <row r="4560" spans="1:9" ht="16" thickBot="1" x14ac:dyDescent="0.4">
      <c r="A4560" s="27" t="s">
        <v>2078</v>
      </c>
      <c r="B4560" s="60" t="str">
        <f t="shared" ref="B4560:G4560" si="936">B4559</f>
        <v>Professional, Scientific and Technical</v>
      </c>
      <c r="C4560" s="60">
        <f t="shared" si="936"/>
        <v>0</v>
      </c>
      <c r="D4560" s="60" t="str">
        <f t="shared" si="936"/>
        <v>Active</v>
      </c>
      <c r="E4560" s="60" t="str">
        <f t="shared" si="936"/>
        <v>Birmingham</v>
      </c>
      <c r="F4560" s="60" t="str">
        <f t="shared" si="936"/>
        <v>Birmingham</v>
      </c>
      <c r="G4560" s="60" t="str">
        <f t="shared" si="936"/>
        <v>West Midlands</v>
      </c>
      <c r="H4560" s="28"/>
      <c r="I4560" s="43">
        <v>25</v>
      </c>
    </row>
    <row r="4561" spans="1:9" x14ac:dyDescent="0.35">
      <c r="A4561" s="15" t="s">
        <v>2079</v>
      </c>
      <c r="B4561" s="17" t="str">
        <f>VLOOKUP($A4561,'Employers and sectors'!$A$1:$G$2802,2,FALSE)</f>
        <v>Professional, Scientific and Technical</v>
      </c>
      <c r="C4561" s="15">
        <f>VLOOKUP($A4561,'Employers and sectors'!$A$1:$G$2802,3,FALSE)</f>
        <v>0</v>
      </c>
      <c r="D4561" s="15" t="str">
        <f>VLOOKUP($A4561,'Employers and sectors'!$A$1:$G$2802,4,FALSE)</f>
        <v>Active</v>
      </c>
      <c r="E4561" s="17" t="str">
        <f>VLOOKUP($A4561,'Employers and sectors'!$A$1:$G$2802,5,FALSE)</f>
        <v>Leeds</v>
      </c>
      <c r="F4561" s="15" t="str">
        <f>VLOOKUP($A4561,'Employers and sectors'!$A$1:$G$2802,6,FALSE)</f>
        <v>Leeds</v>
      </c>
      <c r="G4561" s="15" t="str">
        <f>VLOOKUP($A4561,'Employers and sectors'!$A$1:$G$2802,7,FALSE)</f>
        <v>Yorkshire &amp; Humber</v>
      </c>
      <c r="H4561" s="16" t="s">
        <v>252</v>
      </c>
      <c r="I4561" s="44">
        <v>13</v>
      </c>
    </row>
    <row r="4562" spans="1:9" x14ac:dyDescent="0.35">
      <c r="A4562" s="17" t="s">
        <v>2079</v>
      </c>
      <c r="B4562" s="17" t="str">
        <f>VLOOKUP($A4562,'Employers and sectors'!$A$1:$G$2802,2,FALSE)</f>
        <v>Professional, Scientific and Technical</v>
      </c>
      <c r="C4562" s="17">
        <f>VLOOKUP($A4562,'Employers and sectors'!$A$1:$G$2802,3,FALSE)</f>
        <v>0</v>
      </c>
      <c r="D4562" s="17" t="str">
        <f>VLOOKUP($A4562,'Employers and sectors'!$A$1:$G$2802,4,FALSE)</f>
        <v>Active</v>
      </c>
      <c r="E4562" s="17" t="str">
        <f>VLOOKUP($A4562,'Employers and sectors'!$A$1:$G$2802,5,FALSE)</f>
        <v>Leeds</v>
      </c>
      <c r="F4562" s="17" t="str">
        <f>VLOOKUP($A4562,'Employers and sectors'!$A$1:$G$2802,6,FALSE)</f>
        <v>Leeds</v>
      </c>
      <c r="G4562" s="17" t="str">
        <f>VLOOKUP($A4562,'Employers and sectors'!$A$1:$G$2802,7,FALSE)</f>
        <v>Yorkshire &amp; Humber</v>
      </c>
      <c r="H4562" s="18" t="s">
        <v>271</v>
      </c>
      <c r="I4562" s="41">
        <v>120</v>
      </c>
    </row>
    <row r="4563" spans="1:9" x14ac:dyDescent="0.35">
      <c r="A4563" s="17" t="s">
        <v>2079</v>
      </c>
      <c r="B4563" s="17" t="str">
        <f>VLOOKUP($A4563,'Employers and sectors'!$A$1:$G$2802,2,FALSE)</f>
        <v>Professional, Scientific and Technical</v>
      </c>
      <c r="C4563" s="17">
        <f>VLOOKUP($A4563,'Employers and sectors'!$A$1:$G$2802,3,FALSE)</f>
        <v>0</v>
      </c>
      <c r="D4563" s="17" t="str">
        <f>VLOOKUP($A4563,'Employers and sectors'!$A$1:$G$2802,4,FALSE)</f>
        <v>Active</v>
      </c>
      <c r="E4563" s="17" t="str">
        <f>VLOOKUP($A4563,'Employers and sectors'!$A$1:$G$2802,5,FALSE)</f>
        <v>Leeds</v>
      </c>
      <c r="F4563" s="17" t="str">
        <f>VLOOKUP($A4563,'Employers and sectors'!$A$1:$G$2802,6,FALSE)</f>
        <v>Leeds</v>
      </c>
      <c r="G4563" s="17" t="str">
        <f>VLOOKUP($A4563,'Employers and sectors'!$A$1:$G$2802,7,FALSE)</f>
        <v>Yorkshire &amp; Humber</v>
      </c>
      <c r="H4563" s="18" t="s">
        <v>246</v>
      </c>
      <c r="I4563" s="41">
        <v>133</v>
      </c>
    </row>
    <row r="4564" spans="1:9" ht="16" thickBot="1" x14ac:dyDescent="0.4">
      <c r="A4564" s="19" t="s">
        <v>2079</v>
      </c>
      <c r="B4564" s="17" t="str">
        <f>VLOOKUP($A4564,'Employers and sectors'!$A$1:$G$2802,2,FALSE)</f>
        <v>Professional, Scientific and Technical</v>
      </c>
      <c r="C4564" s="19">
        <f>VLOOKUP($A4564,'Employers and sectors'!$A$1:$G$2802,3,FALSE)</f>
        <v>0</v>
      </c>
      <c r="D4564" s="19" t="str">
        <f>VLOOKUP($A4564,'Employers and sectors'!$A$1:$G$2802,4,FALSE)</f>
        <v>Active</v>
      </c>
      <c r="E4564" s="17" t="str">
        <f>VLOOKUP($A4564,'Employers and sectors'!$A$1:$G$2802,5,FALSE)</f>
        <v>Leeds</v>
      </c>
      <c r="F4564" s="19" t="str">
        <f>VLOOKUP($A4564,'Employers and sectors'!$A$1:$G$2802,6,FALSE)</f>
        <v>Leeds</v>
      </c>
      <c r="G4564" s="19" t="str">
        <f>VLOOKUP($A4564,'Employers and sectors'!$A$1:$G$2802,7,FALSE)</f>
        <v>Yorkshire &amp; Humber</v>
      </c>
      <c r="H4564" s="20" t="s">
        <v>253</v>
      </c>
      <c r="I4564" s="42" t="s">
        <v>5666</v>
      </c>
    </row>
    <row r="4565" spans="1:9" ht="16" thickBot="1" x14ac:dyDescent="0.4">
      <c r="A4565" s="27" t="s">
        <v>2080</v>
      </c>
      <c r="B4565" s="60" t="str">
        <f t="shared" ref="B4565:G4565" si="937">B4564</f>
        <v>Professional, Scientific and Technical</v>
      </c>
      <c r="C4565" s="60">
        <f t="shared" si="937"/>
        <v>0</v>
      </c>
      <c r="D4565" s="60" t="str">
        <f t="shared" si="937"/>
        <v>Active</v>
      </c>
      <c r="E4565" s="60" t="str">
        <f t="shared" si="937"/>
        <v>Leeds</v>
      </c>
      <c r="F4565" s="60" t="str">
        <f t="shared" si="937"/>
        <v>Leeds</v>
      </c>
      <c r="G4565" s="60" t="str">
        <f t="shared" si="937"/>
        <v>Yorkshire &amp; Humber</v>
      </c>
      <c r="H4565" s="28"/>
      <c r="I4565" s="43">
        <v>270</v>
      </c>
    </row>
    <row r="4566" spans="1:9" x14ac:dyDescent="0.35">
      <c r="A4566" s="15" t="s">
        <v>2081</v>
      </c>
      <c r="B4566" s="17" t="str">
        <f>VLOOKUP($A4566,'Employers and sectors'!$A$1:$G$2802,2,FALSE)</f>
        <v>Health and social care</v>
      </c>
      <c r="C4566" s="15" t="str">
        <f>VLOOKUP($A4566,'Employers and sectors'!$A$1:$G$2802,3,FALSE)</f>
        <v>Social care</v>
      </c>
      <c r="D4566" s="15" t="str">
        <f>VLOOKUP($A4566,'Employers and sectors'!$A$1:$G$2802,4,FALSE)</f>
        <v>Revoked</v>
      </c>
      <c r="E4566" s="17" t="str">
        <f>VLOOKUP($A4566,'Employers and sectors'!$A$1:$G$2802,5,FALSE)</f>
        <v>Clacton</v>
      </c>
      <c r="F4566" s="15" t="str">
        <f>VLOOKUP($A4566,'Employers and sectors'!$A$1:$G$2802,6,FALSE)</f>
        <v>Tendring</v>
      </c>
      <c r="G4566" s="15" t="str">
        <f>VLOOKUP($A4566,'Employers and sectors'!$A$1:$G$2802,7,FALSE)</f>
        <v>East</v>
      </c>
      <c r="H4566" s="16" t="s">
        <v>246</v>
      </c>
      <c r="I4566" s="44">
        <v>144</v>
      </c>
    </row>
    <row r="4567" spans="1:9" x14ac:dyDescent="0.35">
      <c r="A4567" s="17" t="s">
        <v>2081</v>
      </c>
      <c r="B4567" s="17" t="str">
        <f>VLOOKUP($A4567,'Employers and sectors'!$A$1:$G$2802,2,FALSE)</f>
        <v>Health and social care</v>
      </c>
      <c r="C4567" s="17" t="str">
        <f>VLOOKUP($A4567,'Employers and sectors'!$A$1:$G$2802,3,FALSE)</f>
        <v>Social care</v>
      </c>
      <c r="D4567" s="17" t="str">
        <f>VLOOKUP($A4567,'Employers and sectors'!$A$1:$G$2802,4,FALSE)</f>
        <v>Revoked</v>
      </c>
      <c r="E4567" s="17" t="str">
        <f>VLOOKUP($A4567,'Employers and sectors'!$A$1:$G$2802,5,FALSE)</f>
        <v>Clacton</v>
      </c>
      <c r="F4567" s="17" t="str">
        <f>VLOOKUP($A4567,'Employers and sectors'!$A$1:$G$2802,6,FALSE)</f>
        <v>Tendring</v>
      </c>
      <c r="G4567" s="17" t="str">
        <f>VLOOKUP($A4567,'Employers and sectors'!$A$1:$G$2802,7,FALSE)</f>
        <v>East</v>
      </c>
      <c r="H4567" s="18" t="s">
        <v>247</v>
      </c>
      <c r="I4567" s="41">
        <v>24</v>
      </c>
    </row>
    <row r="4568" spans="1:9" x14ac:dyDescent="0.35">
      <c r="A4568" s="17" t="s">
        <v>2081</v>
      </c>
      <c r="B4568" s="17" t="str">
        <f>VLOOKUP($A4568,'Employers and sectors'!$A$1:$G$2802,2,FALSE)</f>
        <v>Health and social care</v>
      </c>
      <c r="C4568" s="17" t="str">
        <f>VLOOKUP($A4568,'Employers and sectors'!$A$1:$G$2802,3,FALSE)</f>
        <v>Social care</v>
      </c>
      <c r="D4568" s="17" t="str">
        <f>VLOOKUP($A4568,'Employers and sectors'!$A$1:$G$2802,4,FALSE)</f>
        <v>Revoked</v>
      </c>
      <c r="E4568" s="17" t="str">
        <f>VLOOKUP($A4568,'Employers and sectors'!$A$1:$G$2802,5,FALSE)</f>
        <v>Clacton</v>
      </c>
      <c r="F4568" s="17" t="str">
        <f>VLOOKUP($A4568,'Employers and sectors'!$A$1:$G$2802,6,FALSE)</f>
        <v>Tendring</v>
      </c>
      <c r="G4568" s="17" t="str">
        <f>VLOOKUP($A4568,'Employers and sectors'!$A$1:$G$2802,7,FALSE)</f>
        <v>East</v>
      </c>
      <c r="H4568" s="18" t="s">
        <v>264</v>
      </c>
      <c r="I4568" s="41" t="s">
        <v>5666</v>
      </c>
    </row>
    <row r="4569" spans="1:9" ht="16" thickBot="1" x14ac:dyDescent="0.4">
      <c r="A4569" s="19" t="s">
        <v>2081</v>
      </c>
      <c r="B4569" s="17" t="str">
        <f>VLOOKUP($A4569,'Employers and sectors'!$A$1:$G$2802,2,FALSE)</f>
        <v>Health and social care</v>
      </c>
      <c r="C4569" s="19" t="str">
        <f>VLOOKUP($A4569,'Employers and sectors'!$A$1:$G$2802,3,FALSE)</f>
        <v>Social care</v>
      </c>
      <c r="D4569" s="19" t="str">
        <f>VLOOKUP($A4569,'Employers and sectors'!$A$1:$G$2802,4,FALSE)</f>
        <v>Revoked</v>
      </c>
      <c r="E4569" s="17" t="str">
        <f>VLOOKUP($A4569,'Employers and sectors'!$A$1:$G$2802,5,FALSE)</f>
        <v>Clacton</v>
      </c>
      <c r="F4569" s="19" t="str">
        <f>VLOOKUP($A4569,'Employers and sectors'!$A$1:$G$2802,6,FALSE)</f>
        <v>Tendring</v>
      </c>
      <c r="G4569" s="19" t="str">
        <f>VLOOKUP($A4569,'Employers and sectors'!$A$1:$G$2802,7,FALSE)</f>
        <v>East</v>
      </c>
      <c r="H4569" s="20" t="s">
        <v>253</v>
      </c>
      <c r="I4569" s="42" t="s">
        <v>5666</v>
      </c>
    </row>
    <row r="4570" spans="1:9" ht="16" thickBot="1" x14ac:dyDescent="0.4">
      <c r="A4570" s="27" t="s">
        <v>2082</v>
      </c>
      <c r="B4570" s="60" t="str">
        <f t="shared" ref="B4570:G4570" si="938">B4569</f>
        <v>Health and social care</v>
      </c>
      <c r="C4570" s="60" t="str">
        <f t="shared" si="938"/>
        <v>Social care</v>
      </c>
      <c r="D4570" s="60" t="str">
        <f t="shared" si="938"/>
        <v>Revoked</v>
      </c>
      <c r="E4570" s="60" t="str">
        <f t="shared" si="938"/>
        <v>Clacton</v>
      </c>
      <c r="F4570" s="60" t="str">
        <f t="shared" si="938"/>
        <v>Tendring</v>
      </c>
      <c r="G4570" s="60" t="str">
        <f t="shared" si="938"/>
        <v>East</v>
      </c>
      <c r="H4570" s="28"/>
      <c r="I4570" s="43">
        <v>173</v>
      </c>
    </row>
    <row r="4571" spans="1:9" x14ac:dyDescent="0.35">
      <c r="A4571" s="15" t="s">
        <v>2083</v>
      </c>
      <c r="B4571" s="17" t="str">
        <f>VLOOKUP($A4571,'Employers and sectors'!$A$1:$G$2802,2,FALSE)</f>
        <v>Health and social care</v>
      </c>
      <c r="C4571" s="15" t="str">
        <f>VLOOKUP($A4571,'Employers and sectors'!$A$1:$G$2802,3,FALSE)</f>
        <v>Social care</v>
      </c>
      <c r="D4571" s="15" t="str">
        <f>VLOOKUP($A4571,'Employers and sectors'!$A$1:$G$2802,4,FALSE)</f>
        <v>Active</v>
      </c>
      <c r="E4571" s="17" t="str">
        <f>VLOOKUP($A4571,'Employers and sectors'!$A$1:$G$2802,5,FALSE)</f>
        <v>Crewe</v>
      </c>
      <c r="F4571" s="15" t="str">
        <f>VLOOKUP($A4571,'Employers and sectors'!$A$1:$G$2802,6,FALSE)</f>
        <v>Cheshire East</v>
      </c>
      <c r="G4571" s="15" t="str">
        <f>VLOOKUP($A4571,'Employers and sectors'!$A$1:$G$2802,7,FALSE)</f>
        <v>North West</v>
      </c>
      <c r="H4571" s="16" t="s">
        <v>252</v>
      </c>
      <c r="I4571" s="44">
        <v>9</v>
      </c>
    </row>
    <row r="4572" spans="1:9" x14ac:dyDescent="0.35">
      <c r="A4572" s="17" t="s">
        <v>2083</v>
      </c>
      <c r="B4572" s="17" t="str">
        <f>VLOOKUP($A4572,'Employers and sectors'!$A$1:$G$2802,2,FALSE)</f>
        <v>Health and social care</v>
      </c>
      <c r="C4572" s="17" t="str">
        <f>VLOOKUP($A4572,'Employers and sectors'!$A$1:$G$2802,3,FALSE)</f>
        <v>Social care</v>
      </c>
      <c r="D4572" s="17" t="str">
        <f>VLOOKUP($A4572,'Employers and sectors'!$A$1:$G$2802,4,FALSE)</f>
        <v>Active</v>
      </c>
      <c r="E4572" s="17" t="str">
        <f>VLOOKUP($A4572,'Employers and sectors'!$A$1:$G$2802,5,FALSE)</f>
        <v>Crewe</v>
      </c>
      <c r="F4572" s="17" t="str">
        <f>VLOOKUP($A4572,'Employers and sectors'!$A$1:$G$2802,6,FALSE)</f>
        <v>Cheshire East</v>
      </c>
      <c r="G4572" s="17" t="str">
        <f>VLOOKUP($A4572,'Employers and sectors'!$A$1:$G$2802,7,FALSE)</f>
        <v>North West</v>
      </c>
      <c r="H4572" s="18" t="s">
        <v>271</v>
      </c>
      <c r="I4572" s="41" t="s">
        <v>5666</v>
      </c>
    </row>
    <row r="4573" spans="1:9" x14ac:dyDescent="0.35">
      <c r="A4573" s="17" t="s">
        <v>2083</v>
      </c>
      <c r="B4573" s="17" t="str">
        <f>VLOOKUP($A4573,'Employers and sectors'!$A$1:$G$2802,2,FALSE)</f>
        <v>Health and social care</v>
      </c>
      <c r="C4573" s="17" t="str">
        <f>VLOOKUP($A4573,'Employers and sectors'!$A$1:$G$2802,3,FALSE)</f>
        <v>Social care</v>
      </c>
      <c r="D4573" s="17" t="str">
        <f>VLOOKUP($A4573,'Employers and sectors'!$A$1:$G$2802,4,FALSE)</f>
        <v>Active</v>
      </c>
      <c r="E4573" s="17" t="str">
        <f>VLOOKUP($A4573,'Employers and sectors'!$A$1:$G$2802,5,FALSE)</f>
        <v>Crewe</v>
      </c>
      <c r="F4573" s="17" t="str">
        <f>VLOOKUP($A4573,'Employers and sectors'!$A$1:$G$2802,6,FALSE)</f>
        <v>Cheshire East</v>
      </c>
      <c r="G4573" s="17" t="str">
        <f>VLOOKUP($A4573,'Employers and sectors'!$A$1:$G$2802,7,FALSE)</f>
        <v>North West</v>
      </c>
      <c r="H4573" s="18" t="s">
        <v>246</v>
      </c>
      <c r="I4573" s="41">
        <v>109</v>
      </c>
    </row>
    <row r="4574" spans="1:9" ht="16" thickBot="1" x14ac:dyDescent="0.4">
      <c r="A4574" s="19" t="s">
        <v>2083</v>
      </c>
      <c r="B4574" s="17" t="str">
        <f>VLOOKUP($A4574,'Employers and sectors'!$A$1:$G$2802,2,FALSE)</f>
        <v>Health and social care</v>
      </c>
      <c r="C4574" s="19" t="str">
        <f>VLOOKUP($A4574,'Employers and sectors'!$A$1:$G$2802,3,FALSE)</f>
        <v>Social care</v>
      </c>
      <c r="D4574" s="19" t="str">
        <f>VLOOKUP($A4574,'Employers and sectors'!$A$1:$G$2802,4,FALSE)</f>
        <v>Active</v>
      </c>
      <c r="E4574" s="17" t="str">
        <f>VLOOKUP($A4574,'Employers and sectors'!$A$1:$G$2802,5,FALSE)</f>
        <v>Crewe</v>
      </c>
      <c r="F4574" s="19" t="str">
        <f>VLOOKUP($A4574,'Employers and sectors'!$A$1:$G$2802,6,FALSE)</f>
        <v>Cheshire East</v>
      </c>
      <c r="G4574" s="19" t="str">
        <f>VLOOKUP($A4574,'Employers and sectors'!$A$1:$G$2802,7,FALSE)</f>
        <v>North West</v>
      </c>
      <c r="H4574" s="20" t="s">
        <v>247</v>
      </c>
      <c r="I4574" s="42" t="s">
        <v>5666</v>
      </c>
    </row>
    <row r="4575" spans="1:9" ht="16" thickBot="1" x14ac:dyDescent="0.4">
      <c r="A4575" s="27" t="s">
        <v>2084</v>
      </c>
      <c r="B4575" s="60" t="str">
        <f t="shared" ref="B4575:G4575" si="939">B4574</f>
        <v>Health and social care</v>
      </c>
      <c r="C4575" s="60" t="str">
        <f t="shared" si="939"/>
        <v>Social care</v>
      </c>
      <c r="D4575" s="60" t="str">
        <f t="shared" si="939"/>
        <v>Active</v>
      </c>
      <c r="E4575" s="60" t="str">
        <f t="shared" si="939"/>
        <v>Crewe</v>
      </c>
      <c r="F4575" s="60" t="str">
        <f t="shared" si="939"/>
        <v>Cheshire East</v>
      </c>
      <c r="G4575" s="60" t="str">
        <f t="shared" si="939"/>
        <v>North West</v>
      </c>
      <c r="H4575" s="28"/>
      <c r="I4575" s="43">
        <v>124</v>
      </c>
    </row>
    <row r="4576" spans="1:9" x14ac:dyDescent="0.35">
      <c r="A4576" s="15" t="s">
        <v>2085</v>
      </c>
      <c r="B4576" s="17" t="str">
        <f>VLOOKUP($A4576,'Employers and sectors'!$A$1:$G$2802,2,FALSE)</f>
        <v>Health and social care</v>
      </c>
      <c r="C4576" s="15" t="str">
        <f>VLOOKUP($A4576,'Employers and sectors'!$A$1:$G$2802,3,FALSE)</f>
        <v>Social care</v>
      </c>
      <c r="D4576" s="15" t="str">
        <f>VLOOKUP($A4576,'Employers and sectors'!$A$1:$G$2802,4,FALSE)</f>
        <v>Active</v>
      </c>
      <c r="E4576" s="17" t="str">
        <f>VLOOKUP($A4576,'Employers and sectors'!$A$1:$G$2802,5,FALSE)</f>
        <v>Cardiff</v>
      </c>
      <c r="F4576" s="15" t="str">
        <f>VLOOKUP($A4576,'Employers and sectors'!$A$1:$G$2802,6,FALSE)</f>
        <v>Cardiff</v>
      </c>
      <c r="G4576" s="15" t="str">
        <f>VLOOKUP($A4576,'Employers and sectors'!$A$1:$G$2802,7,FALSE)</f>
        <v>Wales</v>
      </c>
      <c r="H4576" s="16" t="s">
        <v>245</v>
      </c>
      <c r="I4576" s="44" t="s">
        <v>5666</v>
      </c>
    </row>
    <row r="4577" spans="1:9" x14ac:dyDescent="0.35">
      <c r="A4577" s="17" t="s">
        <v>2085</v>
      </c>
      <c r="B4577" s="17" t="str">
        <f>VLOOKUP($A4577,'Employers and sectors'!$A$1:$G$2802,2,FALSE)</f>
        <v>Health and social care</v>
      </c>
      <c r="C4577" s="17" t="str">
        <f>VLOOKUP($A4577,'Employers and sectors'!$A$1:$G$2802,3,FALSE)</f>
        <v>Social care</v>
      </c>
      <c r="D4577" s="17" t="str">
        <f>VLOOKUP($A4577,'Employers and sectors'!$A$1:$G$2802,4,FALSE)</f>
        <v>Active</v>
      </c>
      <c r="E4577" s="17" t="str">
        <f>VLOOKUP($A4577,'Employers and sectors'!$A$1:$G$2802,5,FALSE)</f>
        <v>Cardiff</v>
      </c>
      <c r="F4577" s="17" t="str">
        <f>VLOOKUP($A4577,'Employers and sectors'!$A$1:$G$2802,6,FALSE)</f>
        <v>Cardiff</v>
      </c>
      <c r="G4577" s="17" t="str">
        <f>VLOOKUP($A4577,'Employers and sectors'!$A$1:$G$2802,7,FALSE)</f>
        <v>Wales</v>
      </c>
      <c r="H4577" s="18" t="s">
        <v>246</v>
      </c>
      <c r="I4577" s="41">
        <v>83</v>
      </c>
    </row>
    <row r="4578" spans="1:9" x14ac:dyDescent="0.35">
      <c r="A4578" s="17" t="s">
        <v>2085</v>
      </c>
      <c r="B4578" s="17" t="str">
        <f>VLOOKUP($A4578,'Employers and sectors'!$A$1:$G$2802,2,FALSE)</f>
        <v>Health and social care</v>
      </c>
      <c r="C4578" s="17" t="str">
        <f>VLOOKUP($A4578,'Employers and sectors'!$A$1:$G$2802,3,FALSE)</f>
        <v>Social care</v>
      </c>
      <c r="D4578" s="17" t="str">
        <f>VLOOKUP($A4578,'Employers and sectors'!$A$1:$G$2802,4,FALSE)</f>
        <v>Active</v>
      </c>
      <c r="E4578" s="17" t="str">
        <f>VLOOKUP($A4578,'Employers and sectors'!$A$1:$G$2802,5,FALSE)</f>
        <v>Cardiff</v>
      </c>
      <c r="F4578" s="17" t="str">
        <f>VLOOKUP($A4578,'Employers and sectors'!$A$1:$G$2802,6,FALSE)</f>
        <v>Cardiff</v>
      </c>
      <c r="G4578" s="17" t="str">
        <f>VLOOKUP($A4578,'Employers and sectors'!$A$1:$G$2802,7,FALSE)</f>
        <v>Wales</v>
      </c>
      <c r="H4578" s="18" t="s">
        <v>264</v>
      </c>
      <c r="I4578" s="41">
        <v>19</v>
      </c>
    </row>
    <row r="4579" spans="1:9" ht="16" thickBot="1" x14ac:dyDescent="0.4">
      <c r="A4579" s="19" t="s">
        <v>2085</v>
      </c>
      <c r="B4579" s="17" t="str">
        <f>VLOOKUP($A4579,'Employers and sectors'!$A$1:$G$2802,2,FALSE)</f>
        <v>Health and social care</v>
      </c>
      <c r="C4579" s="19" t="str">
        <f>VLOOKUP($A4579,'Employers and sectors'!$A$1:$G$2802,3,FALSE)</f>
        <v>Social care</v>
      </c>
      <c r="D4579" s="19" t="str">
        <f>VLOOKUP($A4579,'Employers and sectors'!$A$1:$G$2802,4,FALSE)</f>
        <v>Active</v>
      </c>
      <c r="E4579" s="17" t="str">
        <f>VLOOKUP($A4579,'Employers and sectors'!$A$1:$G$2802,5,FALSE)</f>
        <v>Cardiff</v>
      </c>
      <c r="F4579" s="19" t="str">
        <f>VLOOKUP($A4579,'Employers and sectors'!$A$1:$G$2802,6,FALSE)</f>
        <v>Cardiff</v>
      </c>
      <c r="G4579" s="19" t="str">
        <f>VLOOKUP($A4579,'Employers and sectors'!$A$1:$G$2802,7,FALSE)</f>
        <v>Wales</v>
      </c>
      <c r="H4579" s="20" t="s">
        <v>253</v>
      </c>
      <c r="I4579" s="42" t="s">
        <v>5666</v>
      </c>
    </row>
    <row r="4580" spans="1:9" ht="16" thickBot="1" x14ac:dyDescent="0.4">
      <c r="A4580" s="27" t="s">
        <v>2086</v>
      </c>
      <c r="B4580" s="60" t="str">
        <f t="shared" ref="B4580:G4580" si="940">B4579</f>
        <v>Health and social care</v>
      </c>
      <c r="C4580" s="60" t="str">
        <f t="shared" si="940"/>
        <v>Social care</v>
      </c>
      <c r="D4580" s="60" t="str">
        <f t="shared" si="940"/>
        <v>Active</v>
      </c>
      <c r="E4580" s="60" t="str">
        <f t="shared" si="940"/>
        <v>Cardiff</v>
      </c>
      <c r="F4580" s="60" t="str">
        <f t="shared" si="940"/>
        <v>Cardiff</v>
      </c>
      <c r="G4580" s="60" t="str">
        <f t="shared" si="940"/>
        <v>Wales</v>
      </c>
      <c r="H4580" s="28"/>
      <c r="I4580" s="43">
        <v>104</v>
      </c>
    </row>
    <row r="4581" spans="1:9" ht="16" thickBot="1" x14ac:dyDescent="0.4">
      <c r="A4581" s="23" t="s">
        <v>2087</v>
      </c>
      <c r="B4581" s="17" t="str">
        <f>VLOOKUP($A4581,'Employers and sectors'!$A$1:$G$2802,2,FALSE)</f>
        <v>Health and social care</v>
      </c>
      <c r="C4581" s="23" t="str">
        <f>VLOOKUP($A4581,'Employers and sectors'!$A$1:$G$2802,3,FALSE)</f>
        <v>Social care</v>
      </c>
      <c r="D4581" s="23" t="str">
        <f>VLOOKUP($A4581,'Employers and sectors'!$A$1:$G$2802,4,FALSE)</f>
        <v>Active</v>
      </c>
      <c r="E4581" s="17" t="str">
        <f>VLOOKUP($A4581,'Employers and sectors'!$A$1:$G$2802,5,FALSE)</f>
        <v>Dunfermline</v>
      </c>
      <c r="F4581" s="23" t="str">
        <f>VLOOKUP($A4581,'Employers and sectors'!$A$1:$G$2802,6,FALSE)</f>
        <v>Fife</v>
      </c>
      <c r="G4581" s="23" t="str">
        <f>VLOOKUP($A4581,'Employers and sectors'!$A$1:$G$2802,7,FALSE)</f>
        <v>Scotland</v>
      </c>
      <c r="H4581" s="24" t="s">
        <v>246</v>
      </c>
      <c r="I4581" s="45">
        <v>40</v>
      </c>
    </row>
    <row r="4582" spans="1:9" ht="16" thickBot="1" x14ac:dyDescent="0.4">
      <c r="A4582" s="27" t="s">
        <v>2088</v>
      </c>
      <c r="B4582" s="60" t="str">
        <f t="shared" ref="B4582:G4582" si="941">B4581</f>
        <v>Health and social care</v>
      </c>
      <c r="C4582" s="60" t="str">
        <f t="shared" si="941"/>
        <v>Social care</v>
      </c>
      <c r="D4582" s="60" t="str">
        <f t="shared" si="941"/>
        <v>Active</v>
      </c>
      <c r="E4582" s="60" t="str">
        <f t="shared" si="941"/>
        <v>Dunfermline</v>
      </c>
      <c r="F4582" s="60" t="str">
        <f t="shared" si="941"/>
        <v>Fife</v>
      </c>
      <c r="G4582" s="60" t="str">
        <f t="shared" si="941"/>
        <v>Scotland</v>
      </c>
      <c r="H4582" s="28"/>
      <c r="I4582" s="43">
        <v>40</v>
      </c>
    </row>
    <row r="4583" spans="1:9" x14ac:dyDescent="0.35">
      <c r="A4583" s="15" t="s">
        <v>2089</v>
      </c>
      <c r="B4583" s="17" t="str">
        <f>VLOOKUP($A4583,'Employers and sectors'!$A$1:$G$2802,2,FALSE)</f>
        <v>Health and social care</v>
      </c>
      <c r="C4583" s="15" t="str">
        <f>VLOOKUP($A4583,'Employers and sectors'!$A$1:$G$2802,3,FALSE)</f>
        <v>Social care</v>
      </c>
      <c r="D4583" s="15" t="str">
        <f>VLOOKUP($A4583,'Employers and sectors'!$A$1:$G$2802,4,FALSE)</f>
        <v>Active</v>
      </c>
      <c r="E4583" s="17" t="str">
        <f>VLOOKUP($A4583,'Employers and sectors'!$A$1:$G$2802,5,FALSE)</f>
        <v>Wakefield</v>
      </c>
      <c r="F4583" s="15" t="str">
        <f>VLOOKUP($A4583,'Employers and sectors'!$A$1:$G$2802,6,FALSE)</f>
        <v>Wakefield</v>
      </c>
      <c r="G4583" s="15" t="str">
        <f>VLOOKUP($A4583,'Employers and sectors'!$A$1:$G$2802,7,FALSE)</f>
        <v>Yorkshire &amp; Humber</v>
      </c>
      <c r="H4583" s="16" t="s">
        <v>252</v>
      </c>
      <c r="I4583" s="44" t="s">
        <v>5666</v>
      </c>
    </row>
    <row r="4584" spans="1:9" x14ac:dyDescent="0.35">
      <c r="A4584" s="17" t="s">
        <v>2089</v>
      </c>
      <c r="B4584" s="17" t="str">
        <f>VLOOKUP($A4584,'Employers and sectors'!$A$1:$G$2802,2,FALSE)</f>
        <v>Health and social care</v>
      </c>
      <c r="C4584" s="17" t="str">
        <f>VLOOKUP($A4584,'Employers and sectors'!$A$1:$G$2802,3,FALSE)</f>
        <v>Social care</v>
      </c>
      <c r="D4584" s="17" t="str">
        <f>VLOOKUP($A4584,'Employers and sectors'!$A$1:$G$2802,4,FALSE)</f>
        <v>Active</v>
      </c>
      <c r="E4584" s="17" t="str">
        <f>VLOOKUP($A4584,'Employers and sectors'!$A$1:$G$2802,5,FALSE)</f>
        <v>Wakefield</v>
      </c>
      <c r="F4584" s="17" t="str">
        <f>VLOOKUP($A4584,'Employers and sectors'!$A$1:$G$2802,6,FALSE)</f>
        <v>Wakefield</v>
      </c>
      <c r="G4584" s="17" t="str">
        <f>VLOOKUP($A4584,'Employers and sectors'!$A$1:$G$2802,7,FALSE)</f>
        <v>Yorkshire &amp; Humber</v>
      </c>
      <c r="H4584" s="18" t="s">
        <v>246</v>
      </c>
      <c r="I4584" s="41">
        <v>22</v>
      </c>
    </row>
    <row r="4585" spans="1:9" x14ac:dyDescent="0.35">
      <c r="A4585" s="17" t="s">
        <v>2089</v>
      </c>
      <c r="B4585" s="17" t="str">
        <f>VLOOKUP($A4585,'Employers and sectors'!$A$1:$G$2802,2,FALSE)</f>
        <v>Health and social care</v>
      </c>
      <c r="C4585" s="17" t="str">
        <f>VLOOKUP($A4585,'Employers and sectors'!$A$1:$G$2802,3,FALSE)</f>
        <v>Social care</v>
      </c>
      <c r="D4585" s="17" t="str">
        <f>VLOOKUP($A4585,'Employers and sectors'!$A$1:$G$2802,4,FALSE)</f>
        <v>Active</v>
      </c>
      <c r="E4585" s="17" t="str">
        <f>VLOOKUP($A4585,'Employers and sectors'!$A$1:$G$2802,5,FALSE)</f>
        <v>Wakefield</v>
      </c>
      <c r="F4585" s="17" t="str">
        <f>VLOOKUP($A4585,'Employers and sectors'!$A$1:$G$2802,6,FALSE)</f>
        <v>Wakefield</v>
      </c>
      <c r="G4585" s="17" t="str">
        <f>VLOOKUP($A4585,'Employers and sectors'!$A$1:$G$2802,7,FALSE)</f>
        <v>Yorkshire &amp; Humber</v>
      </c>
      <c r="H4585" s="18" t="s">
        <v>247</v>
      </c>
      <c r="I4585" s="41">
        <v>11</v>
      </c>
    </row>
    <row r="4586" spans="1:9" ht="16" thickBot="1" x14ac:dyDescent="0.4">
      <c r="A4586" s="19" t="s">
        <v>2089</v>
      </c>
      <c r="B4586" s="17" t="str">
        <f>VLOOKUP($A4586,'Employers and sectors'!$A$1:$G$2802,2,FALSE)</f>
        <v>Health and social care</v>
      </c>
      <c r="C4586" s="19" t="str">
        <f>VLOOKUP($A4586,'Employers and sectors'!$A$1:$G$2802,3,FALSE)</f>
        <v>Social care</v>
      </c>
      <c r="D4586" s="19" t="str">
        <f>VLOOKUP($A4586,'Employers and sectors'!$A$1:$G$2802,4,FALSE)</f>
        <v>Active</v>
      </c>
      <c r="E4586" s="17" t="str">
        <f>VLOOKUP($A4586,'Employers and sectors'!$A$1:$G$2802,5,FALSE)</f>
        <v>Wakefield</v>
      </c>
      <c r="F4586" s="19" t="str">
        <f>VLOOKUP($A4586,'Employers and sectors'!$A$1:$G$2802,6,FALSE)</f>
        <v>Wakefield</v>
      </c>
      <c r="G4586" s="19" t="str">
        <f>VLOOKUP($A4586,'Employers and sectors'!$A$1:$G$2802,7,FALSE)</f>
        <v>Yorkshire &amp; Humber</v>
      </c>
      <c r="H4586" s="20" t="s">
        <v>253</v>
      </c>
      <c r="I4586" s="42" t="s">
        <v>5666</v>
      </c>
    </row>
    <row r="4587" spans="1:9" ht="16" thickBot="1" x14ac:dyDescent="0.4">
      <c r="A4587" s="27" t="s">
        <v>2090</v>
      </c>
      <c r="B4587" s="60" t="str">
        <f t="shared" ref="B4587:G4587" si="942">B4586</f>
        <v>Health and social care</v>
      </c>
      <c r="C4587" s="60" t="str">
        <f t="shared" si="942"/>
        <v>Social care</v>
      </c>
      <c r="D4587" s="60" t="str">
        <f t="shared" si="942"/>
        <v>Active</v>
      </c>
      <c r="E4587" s="60" t="str">
        <f t="shared" si="942"/>
        <v>Wakefield</v>
      </c>
      <c r="F4587" s="60" t="str">
        <f t="shared" si="942"/>
        <v>Wakefield</v>
      </c>
      <c r="G4587" s="60" t="str">
        <f t="shared" si="942"/>
        <v>Yorkshire &amp; Humber</v>
      </c>
      <c r="H4587" s="28"/>
      <c r="I4587" s="43">
        <v>36</v>
      </c>
    </row>
    <row r="4588" spans="1:9" x14ac:dyDescent="0.35">
      <c r="A4588" s="15" t="s">
        <v>2091</v>
      </c>
      <c r="B4588" s="17" t="str">
        <f>VLOOKUP($A4588,'Employers and sectors'!$A$1:$G$2802,2,FALSE)</f>
        <v>Health and social care</v>
      </c>
      <c r="C4588" s="15" t="str">
        <f>VLOOKUP($A4588,'Employers and sectors'!$A$1:$G$2802,3,FALSE)</f>
        <v>Social care</v>
      </c>
      <c r="D4588" s="15" t="str">
        <f>VLOOKUP($A4588,'Employers and sectors'!$A$1:$G$2802,4,FALSE)</f>
        <v>Active</v>
      </c>
      <c r="E4588" s="17" t="str">
        <f>VLOOKUP($A4588,'Employers and sectors'!$A$1:$G$2802,5,FALSE)</f>
        <v>Bromley</v>
      </c>
      <c r="F4588" s="15" t="str">
        <f>VLOOKUP($A4588,'Employers and sectors'!$A$1:$G$2802,6,FALSE)</f>
        <v>Bromley</v>
      </c>
      <c r="G4588" s="15" t="str">
        <f>VLOOKUP($A4588,'Employers and sectors'!$A$1:$G$2802,7,FALSE)</f>
        <v>London</v>
      </c>
      <c r="H4588" s="16" t="s">
        <v>252</v>
      </c>
      <c r="I4588" s="44">
        <v>22</v>
      </c>
    </row>
    <row r="4589" spans="1:9" x14ac:dyDescent="0.35">
      <c r="A4589" s="17" t="s">
        <v>2091</v>
      </c>
      <c r="B4589" s="17" t="str">
        <f>VLOOKUP($A4589,'Employers and sectors'!$A$1:$G$2802,2,FALSE)</f>
        <v>Health and social care</v>
      </c>
      <c r="C4589" s="17" t="str">
        <f>VLOOKUP($A4589,'Employers and sectors'!$A$1:$G$2802,3,FALSE)</f>
        <v>Social care</v>
      </c>
      <c r="D4589" s="17" t="str">
        <f>VLOOKUP($A4589,'Employers and sectors'!$A$1:$G$2802,4,FALSE)</f>
        <v>Active</v>
      </c>
      <c r="E4589" s="17" t="str">
        <f>VLOOKUP($A4589,'Employers and sectors'!$A$1:$G$2802,5,FALSE)</f>
        <v>Bromley</v>
      </c>
      <c r="F4589" s="17" t="str">
        <f>VLOOKUP($A4589,'Employers and sectors'!$A$1:$G$2802,6,FALSE)</f>
        <v>Bromley</v>
      </c>
      <c r="G4589" s="17" t="str">
        <f>VLOOKUP($A4589,'Employers and sectors'!$A$1:$G$2802,7,FALSE)</f>
        <v>London</v>
      </c>
      <c r="H4589" s="18" t="s">
        <v>271</v>
      </c>
      <c r="I4589" s="41" t="s">
        <v>5666</v>
      </c>
    </row>
    <row r="4590" spans="1:9" x14ac:dyDescent="0.35">
      <c r="A4590" s="17" t="s">
        <v>2091</v>
      </c>
      <c r="B4590" s="17" t="str">
        <f>VLOOKUP($A4590,'Employers and sectors'!$A$1:$G$2802,2,FALSE)</f>
        <v>Health and social care</v>
      </c>
      <c r="C4590" s="17" t="str">
        <f>VLOOKUP($A4590,'Employers and sectors'!$A$1:$G$2802,3,FALSE)</f>
        <v>Social care</v>
      </c>
      <c r="D4590" s="17" t="str">
        <f>VLOOKUP($A4590,'Employers and sectors'!$A$1:$G$2802,4,FALSE)</f>
        <v>Active</v>
      </c>
      <c r="E4590" s="17" t="str">
        <f>VLOOKUP($A4590,'Employers and sectors'!$A$1:$G$2802,5,FALSE)</f>
        <v>Bromley</v>
      </c>
      <c r="F4590" s="17" t="str">
        <f>VLOOKUP($A4590,'Employers and sectors'!$A$1:$G$2802,6,FALSE)</f>
        <v>Bromley</v>
      </c>
      <c r="G4590" s="17" t="str">
        <f>VLOOKUP($A4590,'Employers and sectors'!$A$1:$G$2802,7,FALSE)</f>
        <v>London</v>
      </c>
      <c r="H4590" s="18" t="s">
        <v>246</v>
      </c>
      <c r="I4590" s="41">
        <v>7</v>
      </c>
    </row>
    <row r="4591" spans="1:9" x14ac:dyDescent="0.35">
      <c r="A4591" s="17" t="s">
        <v>2091</v>
      </c>
      <c r="B4591" s="17" t="str">
        <f>VLOOKUP($A4591,'Employers and sectors'!$A$1:$G$2802,2,FALSE)</f>
        <v>Health and social care</v>
      </c>
      <c r="C4591" s="17" t="str">
        <f>VLOOKUP($A4591,'Employers and sectors'!$A$1:$G$2802,3,FALSE)</f>
        <v>Social care</v>
      </c>
      <c r="D4591" s="17" t="str">
        <f>VLOOKUP($A4591,'Employers and sectors'!$A$1:$G$2802,4,FALSE)</f>
        <v>Active</v>
      </c>
      <c r="E4591" s="17" t="str">
        <f>VLOOKUP($A4591,'Employers and sectors'!$A$1:$G$2802,5,FALSE)</f>
        <v>Bromley</v>
      </c>
      <c r="F4591" s="17" t="str">
        <f>VLOOKUP($A4591,'Employers and sectors'!$A$1:$G$2802,6,FALSE)</f>
        <v>Bromley</v>
      </c>
      <c r="G4591" s="17" t="str">
        <f>VLOOKUP($A4591,'Employers and sectors'!$A$1:$G$2802,7,FALSE)</f>
        <v>London</v>
      </c>
      <c r="H4591" s="18" t="s">
        <v>247</v>
      </c>
      <c r="I4591" s="41">
        <v>88</v>
      </c>
    </row>
    <row r="4592" spans="1:9" ht="16" thickBot="1" x14ac:dyDescent="0.4">
      <c r="A4592" s="19" t="s">
        <v>2091</v>
      </c>
      <c r="B4592" s="17" t="str">
        <f>VLOOKUP($A4592,'Employers and sectors'!$A$1:$G$2802,2,FALSE)</f>
        <v>Health and social care</v>
      </c>
      <c r="C4592" s="19" t="str">
        <f>VLOOKUP($A4592,'Employers and sectors'!$A$1:$G$2802,3,FALSE)</f>
        <v>Social care</v>
      </c>
      <c r="D4592" s="19" t="str">
        <f>VLOOKUP($A4592,'Employers and sectors'!$A$1:$G$2802,4,FALSE)</f>
        <v>Active</v>
      </c>
      <c r="E4592" s="17" t="str">
        <f>VLOOKUP($A4592,'Employers and sectors'!$A$1:$G$2802,5,FALSE)</f>
        <v>Bromley</v>
      </c>
      <c r="F4592" s="19" t="str">
        <f>VLOOKUP($A4592,'Employers and sectors'!$A$1:$G$2802,6,FALSE)</f>
        <v>Bromley</v>
      </c>
      <c r="G4592" s="19" t="str">
        <f>VLOOKUP($A4592,'Employers and sectors'!$A$1:$G$2802,7,FALSE)</f>
        <v>London</v>
      </c>
      <c r="H4592" s="20" t="s">
        <v>253</v>
      </c>
      <c r="I4592" s="42" t="s">
        <v>5666</v>
      </c>
    </row>
    <row r="4593" spans="1:9" ht="16" thickBot="1" x14ac:dyDescent="0.4">
      <c r="A4593" s="27" t="s">
        <v>2092</v>
      </c>
      <c r="B4593" s="60" t="str">
        <f t="shared" ref="B4593:G4593" si="943">B4592</f>
        <v>Health and social care</v>
      </c>
      <c r="C4593" s="60" t="str">
        <f t="shared" si="943"/>
        <v>Social care</v>
      </c>
      <c r="D4593" s="60" t="str">
        <f t="shared" si="943"/>
        <v>Active</v>
      </c>
      <c r="E4593" s="60" t="str">
        <f t="shared" si="943"/>
        <v>Bromley</v>
      </c>
      <c r="F4593" s="60" t="str">
        <f t="shared" si="943"/>
        <v>Bromley</v>
      </c>
      <c r="G4593" s="60" t="str">
        <f t="shared" si="943"/>
        <v>London</v>
      </c>
      <c r="H4593" s="28"/>
      <c r="I4593" s="43">
        <v>119</v>
      </c>
    </row>
    <row r="4594" spans="1:9" x14ac:dyDescent="0.35">
      <c r="A4594" s="15" t="s">
        <v>2093</v>
      </c>
      <c r="B4594" s="17" t="str">
        <f>VLOOKUP($A4594,'Employers and sectors'!$A$1:$G$2802,2,FALSE)</f>
        <v>Health and social care</v>
      </c>
      <c r="C4594" s="15" t="str">
        <f>VLOOKUP($A4594,'Employers and sectors'!$A$1:$G$2802,3,FALSE)</f>
        <v>Social care</v>
      </c>
      <c r="D4594" s="15" t="str">
        <f>VLOOKUP($A4594,'Employers and sectors'!$A$1:$G$2802,4,FALSE)</f>
        <v>Active</v>
      </c>
      <c r="E4594" s="17" t="str">
        <f>VLOOKUP($A4594,'Employers and sectors'!$A$1:$G$2802,5,FALSE)</f>
        <v>Havering</v>
      </c>
      <c r="F4594" s="15" t="str">
        <f>VLOOKUP($A4594,'Employers and sectors'!$A$1:$G$2802,6,FALSE)</f>
        <v>Havering</v>
      </c>
      <c r="G4594" s="15" t="str">
        <f>VLOOKUP($A4594,'Employers and sectors'!$A$1:$G$2802,7,FALSE)</f>
        <v>London</v>
      </c>
      <c r="H4594" s="16" t="s">
        <v>246</v>
      </c>
      <c r="I4594" s="44">
        <v>7</v>
      </c>
    </row>
    <row r="4595" spans="1:9" ht="16" thickBot="1" x14ac:dyDescent="0.4">
      <c r="A4595" s="19" t="s">
        <v>2093</v>
      </c>
      <c r="B4595" s="17" t="str">
        <f>VLOOKUP($A4595,'Employers and sectors'!$A$1:$G$2802,2,FALSE)</f>
        <v>Health and social care</v>
      </c>
      <c r="C4595" s="19" t="str">
        <f>VLOOKUP($A4595,'Employers and sectors'!$A$1:$G$2802,3,FALSE)</f>
        <v>Social care</v>
      </c>
      <c r="D4595" s="19" t="str">
        <f>VLOOKUP($A4595,'Employers and sectors'!$A$1:$G$2802,4,FALSE)</f>
        <v>Active</v>
      </c>
      <c r="E4595" s="17" t="str">
        <f>VLOOKUP($A4595,'Employers and sectors'!$A$1:$G$2802,5,FALSE)</f>
        <v>Havering</v>
      </c>
      <c r="F4595" s="19" t="str">
        <f>VLOOKUP($A4595,'Employers and sectors'!$A$1:$G$2802,6,FALSE)</f>
        <v>Havering</v>
      </c>
      <c r="G4595" s="19" t="str">
        <f>VLOOKUP($A4595,'Employers and sectors'!$A$1:$G$2802,7,FALSE)</f>
        <v>London</v>
      </c>
      <c r="H4595" s="20" t="s">
        <v>247</v>
      </c>
      <c r="I4595" s="42">
        <v>45</v>
      </c>
    </row>
    <row r="4596" spans="1:9" ht="16" thickBot="1" x14ac:dyDescent="0.4">
      <c r="A4596" s="27" t="s">
        <v>2094</v>
      </c>
      <c r="B4596" s="60" t="str">
        <f t="shared" ref="B4596:G4596" si="944">B4595</f>
        <v>Health and social care</v>
      </c>
      <c r="C4596" s="60" t="str">
        <f t="shared" si="944"/>
        <v>Social care</v>
      </c>
      <c r="D4596" s="60" t="str">
        <f t="shared" si="944"/>
        <v>Active</v>
      </c>
      <c r="E4596" s="60" t="str">
        <f t="shared" si="944"/>
        <v>Havering</v>
      </c>
      <c r="F4596" s="60" t="str">
        <f t="shared" si="944"/>
        <v>Havering</v>
      </c>
      <c r="G4596" s="60" t="str">
        <f t="shared" si="944"/>
        <v>London</v>
      </c>
      <c r="H4596" s="28"/>
      <c r="I4596" s="43">
        <v>52</v>
      </c>
    </row>
    <row r="4597" spans="1:9" ht="16" thickBot="1" x14ac:dyDescent="0.4">
      <c r="A4597" s="23" t="s">
        <v>2095</v>
      </c>
      <c r="B4597" s="17" t="str">
        <f>VLOOKUP($A4597,'Employers and sectors'!$A$1:$G$2802,2,FALSE)</f>
        <v>Health and social care</v>
      </c>
      <c r="C4597" s="23" t="str">
        <f>VLOOKUP($A4597,'Employers and sectors'!$A$1:$G$2802,3,FALSE)</f>
        <v>Social care</v>
      </c>
      <c r="D4597" s="23" t="str">
        <f>VLOOKUP($A4597,'Employers and sectors'!$A$1:$G$2802,4,FALSE)</f>
        <v>Active</v>
      </c>
      <c r="E4597" s="17" t="str">
        <f>VLOOKUP($A4597,'Employers and sectors'!$A$1:$G$2802,5,FALSE)</f>
        <v>Kingston-upon-Thames</v>
      </c>
      <c r="F4597" s="23" t="str">
        <f>VLOOKUP($A4597,'Employers and sectors'!$A$1:$G$2802,6,FALSE)</f>
        <v>Kingston-upon-Thames</v>
      </c>
      <c r="G4597" s="23" t="str">
        <f>VLOOKUP($A4597,'Employers and sectors'!$A$1:$G$2802,7,FALSE)</f>
        <v>London</v>
      </c>
      <c r="H4597" s="24" t="s">
        <v>246</v>
      </c>
      <c r="I4597" s="45">
        <v>58</v>
      </c>
    </row>
    <row r="4598" spans="1:9" ht="16" thickBot="1" x14ac:dyDescent="0.4">
      <c r="A4598" s="27" t="s">
        <v>2096</v>
      </c>
      <c r="B4598" s="60" t="str">
        <f t="shared" ref="B4598:G4598" si="945">B4597</f>
        <v>Health and social care</v>
      </c>
      <c r="C4598" s="60" t="str">
        <f t="shared" si="945"/>
        <v>Social care</v>
      </c>
      <c r="D4598" s="60" t="str">
        <f t="shared" si="945"/>
        <v>Active</v>
      </c>
      <c r="E4598" s="60" t="str">
        <f t="shared" si="945"/>
        <v>Kingston-upon-Thames</v>
      </c>
      <c r="F4598" s="60" t="str">
        <f t="shared" si="945"/>
        <v>Kingston-upon-Thames</v>
      </c>
      <c r="G4598" s="60" t="str">
        <f t="shared" si="945"/>
        <v>London</v>
      </c>
      <c r="H4598" s="28"/>
      <c r="I4598" s="43">
        <v>58</v>
      </c>
    </row>
    <row r="4599" spans="1:9" x14ac:dyDescent="0.35">
      <c r="A4599" s="15" t="s">
        <v>2097</v>
      </c>
      <c r="B4599" s="17" t="str">
        <f>VLOOKUP($A4599,'Employers and sectors'!$A$1:$G$2802,2,FALSE)</f>
        <v>Health and social care</v>
      </c>
      <c r="C4599" s="15" t="str">
        <f>VLOOKUP($A4599,'Employers and sectors'!$A$1:$G$2802,3,FALSE)</f>
        <v>Social care</v>
      </c>
      <c r="D4599" s="15" t="str">
        <f>VLOOKUP($A4599,'Employers and sectors'!$A$1:$G$2802,4,FALSE)</f>
        <v>Active</v>
      </c>
      <c r="E4599" s="17" t="str">
        <f>VLOOKUP($A4599,'Employers and sectors'!$A$1:$G$2802,5,FALSE)</f>
        <v>Ferryhill, Durham</v>
      </c>
      <c r="F4599" s="15" t="str">
        <f>VLOOKUP($A4599,'Employers and sectors'!$A$1:$G$2802,6,FALSE)</f>
        <v>Durham</v>
      </c>
      <c r="G4599" s="15" t="str">
        <f>VLOOKUP($A4599,'Employers and sectors'!$A$1:$G$2802,7,FALSE)</f>
        <v>North East</v>
      </c>
      <c r="H4599" s="16" t="s">
        <v>246</v>
      </c>
      <c r="I4599" s="44">
        <v>30</v>
      </c>
    </row>
    <row r="4600" spans="1:9" ht="16" thickBot="1" x14ac:dyDescent="0.4">
      <c r="A4600" s="19" t="s">
        <v>2097</v>
      </c>
      <c r="B4600" s="17" t="str">
        <f>VLOOKUP($A4600,'Employers and sectors'!$A$1:$G$2802,2,FALSE)</f>
        <v>Health and social care</v>
      </c>
      <c r="C4600" s="19" t="str">
        <f>VLOOKUP($A4600,'Employers and sectors'!$A$1:$G$2802,3,FALSE)</f>
        <v>Social care</v>
      </c>
      <c r="D4600" s="19" t="str">
        <f>VLOOKUP($A4600,'Employers and sectors'!$A$1:$G$2802,4,FALSE)</f>
        <v>Active</v>
      </c>
      <c r="E4600" s="17" t="str">
        <f>VLOOKUP($A4600,'Employers and sectors'!$A$1:$G$2802,5,FALSE)</f>
        <v>Ferryhill, Durham</v>
      </c>
      <c r="F4600" s="19" t="str">
        <f>VLOOKUP($A4600,'Employers and sectors'!$A$1:$G$2802,6,FALSE)</f>
        <v>Durham</v>
      </c>
      <c r="G4600" s="19" t="str">
        <f>VLOOKUP($A4600,'Employers and sectors'!$A$1:$G$2802,7,FALSE)</f>
        <v>North East</v>
      </c>
      <c r="H4600" s="20" t="s">
        <v>247</v>
      </c>
      <c r="I4600" s="42">
        <v>11</v>
      </c>
    </row>
    <row r="4601" spans="1:9" ht="16" thickBot="1" x14ac:dyDescent="0.4">
      <c r="A4601" s="27" t="s">
        <v>2098</v>
      </c>
      <c r="B4601" s="60" t="str">
        <f t="shared" ref="B4601:G4601" si="946">B4600</f>
        <v>Health and social care</v>
      </c>
      <c r="C4601" s="60" t="str">
        <f t="shared" si="946"/>
        <v>Social care</v>
      </c>
      <c r="D4601" s="60" t="str">
        <f t="shared" si="946"/>
        <v>Active</v>
      </c>
      <c r="E4601" s="60" t="str">
        <f t="shared" si="946"/>
        <v>Ferryhill, Durham</v>
      </c>
      <c r="F4601" s="60" t="str">
        <f t="shared" si="946"/>
        <v>Durham</v>
      </c>
      <c r="G4601" s="60" t="str">
        <f t="shared" si="946"/>
        <v>North East</v>
      </c>
      <c r="H4601" s="28"/>
      <c r="I4601" s="43">
        <v>41</v>
      </c>
    </row>
    <row r="4602" spans="1:9" x14ac:dyDescent="0.35">
      <c r="A4602" s="15" t="s">
        <v>2099</v>
      </c>
      <c r="B4602" s="17" t="str">
        <f>VLOOKUP($A4602,'Employers and sectors'!$A$1:$G$2802,2,FALSE)</f>
        <v>Health and social care</v>
      </c>
      <c r="C4602" s="15" t="str">
        <f>VLOOKUP($A4602,'Employers and sectors'!$A$1:$G$2802,3,FALSE)</f>
        <v>Social care</v>
      </c>
      <c r="D4602" s="15" t="str">
        <f>VLOOKUP($A4602,'Employers and sectors'!$A$1:$G$2802,4,FALSE)</f>
        <v>Active</v>
      </c>
      <c r="E4602" s="17" t="str">
        <f>VLOOKUP($A4602,'Employers and sectors'!$A$1:$G$2802,5,FALSE)</f>
        <v>Caterham</v>
      </c>
      <c r="F4602" s="15" t="str">
        <f>VLOOKUP($A4602,'Employers and sectors'!$A$1:$G$2802,6,FALSE)</f>
        <v>Tandridge</v>
      </c>
      <c r="G4602" s="15" t="str">
        <f>VLOOKUP($A4602,'Employers and sectors'!$A$1:$G$2802,7,FALSE)</f>
        <v>South East</v>
      </c>
      <c r="H4602" s="16" t="s">
        <v>252</v>
      </c>
      <c r="I4602" s="44" t="s">
        <v>5666</v>
      </c>
    </row>
    <row r="4603" spans="1:9" ht="16" thickBot="1" x14ac:dyDescent="0.4">
      <c r="A4603" s="19" t="s">
        <v>2099</v>
      </c>
      <c r="B4603" s="17" t="str">
        <f>VLOOKUP($A4603,'Employers and sectors'!$A$1:$G$2802,2,FALSE)</f>
        <v>Health and social care</v>
      </c>
      <c r="C4603" s="19" t="str">
        <f>VLOOKUP($A4603,'Employers and sectors'!$A$1:$G$2802,3,FALSE)</f>
        <v>Social care</v>
      </c>
      <c r="D4603" s="19" t="str">
        <f>VLOOKUP($A4603,'Employers and sectors'!$A$1:$G$2802,4,FALSE)</f>
        <v>Active</v>
      </c>
      <c r="E4603" s="17" t="str">
        <f>VLOOKUP($A4603,'Employers and sectors'!$A$1:$G$2802,5,FALSE)</f>
        <v>Caterham</v>
      </c>
      <c r="F4603" s="19" t="str">
        <f>VLOOKUP($A4603,'Employers and sectors'!$A$1:$G$2802,6,FALSE)</f>
        <v>Tandridge</v>
      </c>
      <c r="G4603" s="19" t="str">
        <f>VLOOKUP($A4603,'Employers and sectors'!$A$1:$G$2802,7,FALSE)</f>
        <v>South East</v>
      </c>
      <c r="H4603" s="20" t="s">
        <v>246</v>
      </c>
      <c r="I4603" s="42">
        <v>22</v>
      </c>
    </row>
    <row r="4604" spans="1:9" ht="16" thickBot="1" x14ac:dyDescent="0.4">
      <c r="A4604" s="27" t="s">
        <v>2100</v>
      </c>
      <c r="B4604" s="60" t="str">
        <f t="shared" ref="B4604:G4604" si="947">B4603</f>
        <v>Health and social care</v>
      </c>
      <c r="C4604" s="60" t="str">
        <f t="shared" si="947"/>
        <v>Social care</v>
      </c>
      <c r="D4604" s="60" t="str">
        <f t="shared" si="947"/>
        <v>Active</v>
      </c>
      <c r="E4604" s="60" t="str">
        <f t="shared" si="947"/>
        <v>Caterham</v>
      </c>
      <c r="F4604" s="60" t="str">
        <f t="shared" si="947"/>
        <v>Tandridge</v>
      </c>
      <c r="G4604" s="60" t="str">
        <f t="shared" si="947"/>
        <v>South East</v>
      </c>
      <c r="H4604" s="28"/>
      <c r="I4604" s="43">
        <v>25</v>
      </c>
    </row>
    <row r="4605" spans="1:9" x14ac:dyDescent="0.35">
      <c r="A4605" s="15" t="s">
        <v>2101</v>
      </c>
      <c r="B4605" s="17" t="str">
        <f>VLOOKUP($A4605,'Employers and sectors'!$A$1:$G$2802,2,FALSE)</f>
        <v>Health and social care</v>
      </c>
      <c r="C4605" s="15" t="str">
        <f>VLOOKUP($A4605,'Employers and sectors'!$A$1:$G$2802,3,FALSE)</f>
        <v>Social care</v>
      </c>
      <c r="D4605" s="15" t="str">
        <f>VLOOKUP($A4605,'Employers and sectors'!$A$1:$G$2802,4,FALSE)</f>
        <v>Active</v>
      </c>
      <c r="E4605" s="17" t="str">
        <f>VLOOKUP($A4605,'Employers and sectors'!$A$1:$G$2802,5,FALSE)</f>
        <v>Barnet</v>
      </c>
      <c r="F4605" s="15" t="str">
        <f>VLOOKUP($A4605,'Employers and sectors'!$A$1:$G$2802,6,FALSE)</f>
        <v>Barnet</v>
      </c>
      <c r="G4605" s="15" t="str">
        <f>VLOOKUP($A4605,'Employers and sectors'!$A$1:$G$2802,7,FALSE)</f>
        <v>London</v>
      </c>
      <c r="H4605" s="16" t="s">
        <v>245</v>
      </c>
      <c r="I4605" s="44" t="s">
        <v>5666</v>
      </c>
    </row>
    <row r="4606" spans="1:9" x14ac:dyDescent="0.35">
      <c r="A4606" s="17" t="s">
        <v>2101</v>
      </c>
      <c r="B4606" s="17" t="str">
        <f>VLOOKUP($A4606,'Employers and sectors'!$A$1:$G$2802,2,FALSE)</f>
        <v>Health and social care</v>
      </c>
      <c r="C4606" s="17" t="str">
        <f>VLOOKUP($A4606,'Employers and sectors'!$A$1:$G$2802,3,FALSE)</f>
        <v>Social care</v>
      </c>
      <c r="D4606" s="17" t="str">
        <f>VLOOKUP($A4606,'Employers and sectors'!$A$1:$G$2802,4,FALSE)</f>
        <v>Active</v>
      </c>
      <c r="E4606" s="17" t="str">
        <f>VLOOKUP($A4606,'Employers and sectors'!$A$1:$G$2802,5,FALSE)</f>
        <v>Barnet</v>
      </c>
      <c r="F4606" s="17" t="str">
        <f>VLOOKUP($A4606,'Employers and sectors'!$A$1:$G$2802,6,FALSE)</f>
        <v>Barnet</v>
      </c>
      <c r="G4606" s="17" t="str">
        <f>VLOOKUP($A4606,'Employers and sectors'!$A$1:$G$2802,7,FALSE)</f>
        <v>London</v>
      </c>
      <c r="H4606" s="18" t="s">
        <v>252</v>
      </c>
      <c r="I4606" s="41" t="s">
        <v>5666</v>
      </c>
    </row>
    <row r="4607" spans="1:9" x14ac:dyDescent="0.35">
      <c r="A4607" s="17" t="s">
        <v>2101</v>
      </c>
      <c r="B4607" s="17" t="str">
        <f>VLOOKUP($A4607,'Employers and sectors'!$A$1:$G$2802,2,FALSE)</f>
        <v>Health and social care</v>
      </c>
      <c r="C4607" s="17" t="str">
        <f>VLOOKUP($A4607,'Employers and sectors'!$A$1:$G$2802,3,FALSE)</f>
        <v>Social care</v>
      </c>
      <c r="D4607" s="17" t="str">
        <f>VLOOKUP($A4607,'Employers and sectors'!$A$1:$G$2802,4,FALSE)</f>
        <v>Active</v>
      </c>
      <c r="E4607" s="17" t="str">
        <f>VLOOKUP($A4607,'Employers and sectors'!$A$1:$G$2802,5,FALSE)</f>
        <v>Barnet</v>
      </c>
      <c r="F4607" s="17" t="str">
        <f>VLOOKUP($A4607,'Employers and sectors'!$A$1:$G$2802,6,FALSE)</f>
        <v>Barnet</v>
      </c>
      <c r="G4607" s="17" t="str">
        <f>VLOOKUP($A4607,'Employers and sectors'!$A$1:$G$2802,7,FALSE)</f>
        <v>London</v>
      </c>
      <c r="H4607" s="18" t="s">
        <v>246</v>
      </c>
      <c r="I4607" s="41">
        <v>97</v>
      </c>
    </row>
    <row r="4608" spans="1:9" x14ac:dyDescent="0.35">
      <c r="A4608" s="17" t="s">
        <v>2101</v>
      </c>
      <c r="B4608" s="17" t="str">
        <f>VLOOKUP($A4608,'Employers and sectors'!$A$1:$G$2802,2,FALSE)</f>
        <v>Health and social care</v>
      </c>
      <c r="C4608" s="17" t="str">
        <f>VLOOKUP($A4608,'Employers and sectors'!$A$1:$G$2802,3,FALSE)</f>
        <v>Social care</v>
      </c>
      <c r="D4608" s="17" t="str">
        <f>VLOOKUP($A4608,'Employers and sectors'!$A$1:$G$2802,4,FALSE)</f>
        <v>Active</v>
      </c>
      <c r="E4608" s="17" t="str">
        <f>VLOOKUP($A4608,'Employers and sectors'!$A$1:$G$2802,5,FALSE)</f>
        <v>Barnet</v>
      </c>
      <c r="F4608" s="17" t="str">
        <f>VLOOKUP($A4608,'Employers and sectors'!$A$1:$G$2802,6,FALSE)</f>
        <v>Barnet</v>
      </c>
      <c r="G4608" s="17" t="str">
        <f>VLOOKUP($A4608,'Employers and sectors'!$A$1:$G$2802,7,FALSE)</f>
        <v>London</v>
      </c>
      <c r="H4608" s="18" t="s">
        <v>247</v>
      </c>
      <c r="I4608" s="41">
        <v>33</v>
      </c>
    </row>
    <row r="4609" spans="1:9" ht="16" thickBot="1" x14ac:dyDescent="0.4">
      <c r="A4609" s="19" t="s">
        <v>2101</v>
      </c>
      <c r="B4609" s="17" t="str">
        <f>VLOOKUP($A4609,'Employers and sectors'!$A$1:$G$2802,2,FALSE)</f>
        <v>Health and social care</v>
      </c>
      <c r="C4609" s="19" t="str">
        <f>VLOOKUP($A4609,'Employers and sectors'!$A$1:$G$2802,3,FALSE)</f>
        <v>Social care</v>
      </c>
      <c r="D4609" s="19" t="str">
        <f>VLOOKUP($A4609,'Employers and sectors'!$A$1:$G$2802,4,FALSE)</f>
        <v>Active</v>
      </c>
      <c r="E4609" s="17" t="str">
        <f>VLOOKUP($A4609,'Employers and sectors'!$A$1:$G$2802,5,FALSE)</f>
        <v>Barnet</v>
      </c>
      <c r="F4609" s="19" t="str">
        <f>VLOOKUP($A4609,'Employers and sectors'!$A$1:$G$2802,6,FALSE)</f>
        <v>Barnet</v>
      </c>
      <c r="G4609" s="19" t="str">
        <f>VLOOKUP($A4609,'Employers and sectors'!$A$1:$G$2802,7,FALSE)</f>
        <v>London</v>
      </c>
      <c r="H4609" s="20" t="s">
        <v>253</v>
      </c>
      <c r="I4609" s="42" t="s">
        <v>5666</v>
      </c>
    </row>
    <row r="4610" spans="1:9" ht="16" thickBot="1" x14ac:dyDescent="0.4">
      <c r="A4610" s="27" t="s">
        <v>2102</v>
      </c>
      <c r="B4610" s="60" t="str">
        <f t="shared" ref="B4610:G4610" si="948">B4609</f>
        <v>Health and social care</v>
      </c>
      <c r="C4610" s="60" t="str">
        <f t="shared" si="948"/>
        <v>Social care</v>
      </c>
      <c r="D4610" s="60" t="str">
        <f t="shared" si="948"/>
        <v>Active</v>
      </c>
      <c r="E4610" s="60" t="str">
        <f t="shared" si="948"/>
        <v>Barnet</v>
      </c>
      <c r="F4610" s="60" t="str">
        <f t="shared" si="948"/>
        <v>Barnet</v>
      </c>
      <c r="G4610" s="60" t="str">
        <f t="shared" si="948"/>
        <v>London</v>
      </c>
      <c r="H4610" s="28"/>
      <c r="I4610" s="43">
        <v>138</v>
      </c>
    </row>
    <row r="4611" spans="1:9" x14ac:dyDescent="0.35">
      <c r="A4611" s="15" t="s">
        <v>2103</v>
      </c>
      <c r="B4611" s="17" t="str">
        <f>VLOOKUP($A4611,'Employers and sectors'!$A$1:$G$2802,2,FALSE)</f>
        <v>Health and social care</v>
      </c>
      <c r="C4611" s="15" t="str">
        <f>VLOOKUP($A4611,'Employers and sectors'!$A$1:$G$2802,3,FALSE)</f>
        <v>Social care</v>
      </c>
      <c r="D4611" s="15" t="str">
        <f>VLOOKUP($A4611,'Employers and sectors'!$A$1:$G$2802,4,FALSE)</f>
        <v>Revoked</v>
      </c>
      <c r="E4611" s="17" t="str">
        <f>VLOOKUP($A4611,'Employers and sectors'!$A$1:$G$2802,5,FALSE)</f>
        <v>Dartford</v>
      </c>
      <c r="F4611" s="15" t="str">
        <f>VLOOKUP($A4611,'Employers and sectors'!$A$1:$G$2802,6,FALSE)</f>
        <v>Dartford</v>
      </c>
      <c r="G4611" s="15" t="str">
        <f>VLOOKUP($A4611,'Employers and sectors'!$A$1:$G$2802,7,FALSE)</f>
        <v>South East</v>
      </c>
      <c r="H4611" s="16" t="s">
        <v>271</v>
      </c>
      <c r="I4611" s="44" t="s">
        <v>5666</v>
      </c>
    </row>
    <row r="4612" spans="1:9" x14ac:dyDescent="0.35">
      <c r="A4612" s="17" t="s">
        <v>2103</v>
      </c>
      <c r="B4612" s="17" t="str">
        <f>VLOOKUP($A4612,'Employers and sectors'!$A$1:$G$2802,2,FALSE)</f>
        <v>Health and social care</v>
      </c>
      <c r="C4612" s="17" t="str">
        <f>VLOOKUP($A4612,'Employers and sectors'!$A$1:$G$2802,3,FALSE)</f>
        <v>Social care</v>
      </c>
      <c r="D4612" s="17" t="str">
        <f>VLOOKUP($A4612,'Employers and sectors'!$A$1:$G$2802,4,FALSE)</f>
        <v>Revoked</v>
      </c>
      <c r="E4612" s="17" t="str">
        <f>VLOOKUP($A4612,'Employers and sectors'!$A$1:$G$2802,5,FALSE)</f>
        <v>Dartford</v>
      </c>
      <c r="F4612" s="17" t="str">
        <f>VLOOKUP($A4612,'Employers and sectors'!$A$1:$G$2802,6,FALSE)</f>
        <v>Dartford</v>
      </c>
      <c r="G4612" s="17" t="str">
        <f>VLOOKUP($A4612,'Employers and sectors'!$A$1:$G$2802,7,FALSE)</f>
        <v>South East</v>
      </c>
      <c r="H4612" s="18" t="s">
        <v>246</v>
      </c>
      <c r="I4612" s="41">
        <v>49</v>
      </c>
    </row>
    <row r="4613" spans="1:9" x14ac:dyDescent="0.35">
      <c r="A4613" s="17" t="s">
        <v>2103</v>
      </c>
      <c r="B4613" s="17" t="str">
        <f>VLOOKUP($A4613,'Employers and sectors'!$A$1:$G$2802,2,FALSE)</f>
        <v>Health and social care</v>
      </c>
      <c r="C4613" s="17" t="str">
        <f>VLOOKUP($A4613,'Employers and sectors'!$A$1:$G$2802,3,FALSE)</f>
        <v>Social care</v>
      </c>
      <c r="D4613" s="17" t="str">
        <f>VLOOKUP($A4613,'Employers and sectors'!$A$1:$G$2802,4,FALSE)</f>
        <v>Revoked</v>
      </c>
      <c r="E4613" s="17" t="str">
        <f>VLOOKUP($A4613,'Employers and sectors'!$A$1:$G$2802,5,FALSE)</f>
        <v>Dartford</v>
      </c>
      <c r="F4613" s="17" t="str">
        <f>VLOOKUP($A4613,'Employers and sectors'!$A$1:$G$2802,6,FALSE)</f>
        <v>Dartford</v>
      </c>
      <c r="G4613" s="17" t="str">
        <f>VLOOKUP($A4613,'Employers and sectors'!$A$1:$G$2802,7,FALSE)</f>
        <v>South East</v>
      </c>
      <c r="H4613" s="18" t="s">
        <v>247</v>
      </c>
      <c r="I4613" s="41" t="s">
        <v>5666</v>
      </c>
    </row>
    <row r="4614" spans="1:9" ht="16" thickBot="1" x14ac:dyDescent="0.4">
      <c r="A4614" s="19" t="s">
        <v>2103</v>
      </c>
      <c r="B4614" s="17" t="str">
        <f>VLOOKUP($A4614,'Employers and sectors'!$A$1:$G$2802,2,FALSE)</f>
        <v>Health and social care</v>
      </c>
      <c r="C4614" s="19" t="str">
        <f>VLOOKUP($A4614,'Employers and sectors'!$A$1:$G$2802,3,FALSE)</f>
        <v>Social care</v>
      </c>
      <c r="D4614" s="19" t="str">
        <f>VLOOKUP($A4614,'Employers and sectors'!$A$1:$G$2802,4,FALSE)</f>
        <v>Revoked</v>
      </c>
      <c r="E4614" s="17" t="str">
        <f>VLOOKUP($A4614,'Employers and sectors'!$A$1:$G$2802,5,FALSE)</f>
        <v>Dartford</v>
      </c>
      <c r="F4614" s="19" t="str">
        <f>VLOOKUP($A4614,'Employers and sectors'!$A$1:$G$2802,6,FALSE)</f>
        <v>Dartford</v>
      </c>
      <c r="G4614" s="19" t="str">
        <f>VLOOKUP($A4614,'Employers and sectors'!$A$1:$G$2802,7,FALSE)</f>
        <v>South East</v>
      </c>
      <c r="H4614" s="20" t="s">
        <v>253</v>
      </c>
      <c r="I4614" s="42" t="s">
        <v>5666</v>
      </c>
    </row>
    <row r="4615" spans="1:9" ht="16" thickBot="1" x14ac:dyDescent="0.4">
      <c r="A4615" s="27" t="s">
        <v>2104</v>
      </c>
      <c r="B4615" s="60" t="str">
        <f t="shared" ref="B4615:G4615" si="949">B4614</f>
        <v>Health and social care</v>
      </c>
      <c r="C4615" s="60" t="str">
        <f t="shared" si="949"/>
        <v>Social care</v>
      </c>
      <c r="D4615" s="60" t="str">
        <f t="shared" si="949"/>
        <v>Revoked</v>
      </c>
      <c r="E4615" s="60" t="str">
        <f t="shared" si="949"/>
        <v>Dartford</v>
      </c>
      <c r="F4615" s="60" t="str">
        <f t="shared" si="949"/>
        <v>Dartford</v>
      </c>
      <c r="G4615" s="60" t="str">
        <f t="shared" si="949"/>
        <v>South East</v>
      </c>
      <c r="H4615" s="28"/>
      <c r="I4615" s="43">
        <v>60</v>
      </c>
    </row>
    <row r="4616" spans="1:9" x14ac:dyDescent="0.35">
      <c r="A4616" s="15" t="s">
        <v>2105</v>
      </c>
      <c r="B4616" s="17" t="str">
        <f>VLOOKUP($A4616,'Employers and sectors'!$A$1:$G$2802,2,FALSE)</f>
        <v>Health and social care</v>
      </c>
      <c r="C4616" s="15" t="str">
        <f>VLOOKUP($A4616,'Employers and sectors'!$A$1:$G$2802,3,FALSE)</f>
        <v>Social care</v>
      </c>
      <c r="D4616" s="15" t="str">
        <f>VLOOKUP($A4616,'Employers and sectors'!$A$1:$G$2802,4,FALSE)</f>
        <v>Active</v>
      </c>
      <c r="E4616" s="17" t="str">
        <f>VLOOKUP($A4616,'Employers and sectors'!$A$1:$G$2802,5,FALSE)</f>
        <v>Coventry</v>
      </c>
      <c r="F4616" s="15" t="str">
        <f>VLOOKUP($A4616,'Employers and sectors'!$A$1:$G$2802,6,FALSE)</f>
        <v>Coventry</v>
      </c>
      <c r="G4616" s="15" t="str">
        <f>VLOOKUP($A4616,'Employers and sectors'!$A$1:$G$2802,7,FALSE)</f>
        <v>West Midlands</v>
      </c>
      <c r="H4616" s="16" t="s">
        <v>252</v>
      </c>
      <c r="I4616" s="44" t="s">
        <v>5666</v>
      </c>
    </row>
    <row r="4617" spans="1:9" x14ac:dyDescent="0.35">
      <c r="A4617" s="17" t="s">
        <v>2105</v>
      </c>
      <c r="B4617" s="17" t="str">
        <f>VLOOKUP($A4617,'Employers and sectors'!$A$1:$G$2802,2,FALSE)</f>
        <v>Health and social care</v>
      </c>
      <c r="C4617" s="17" t="str">
        <f>VLOOKUP($A4617,'Employers and sectors'!$A$1:$G$2802,3,FALSE)</f>
        <v>Social care</v>
      </c>
      <c r="D4617" s="17" t="str">
        <f>VLOOKUP($A4617,'Employers and sectors'!$A$1:$G$2802,4,FALSE)</f>
        <v>Active</v>
      </c>
      <c r="E4617" s="17" t="str">
        <f>VLOOKUP($A4617,'Employers and sectors'!$A$1:$G$2802,5,FALSE)</f>
        <v>Coventry</v>
      </c>
      <c r="F4617" s="17" t="str">
        <f>VLOOKUP($A4617,'Employers and sectors'!$A$1:$G$2802,6,FALSE)</f>
        <v>Coventry</v>
      </c>
      <c r="G4617" s="17" t="str">
        <f>VLOOKUP($A4617,'Employers and sectors'!$A$1:$G$2802,7,FALSE)</f>
        <v>West Midlands</v>
      </c>
      <c r="H4617" s="18" t="s">
        <v>246</v>
      </c>
      <c r="I4617" s="41">
        <v>65</v>
      </c>
    </row>
    <row r="4618" spans="1:9" x14ac:dyDescent="0.35">
      <c r="A4618" s="17" t="s">
        <v>2105</v>
      </c>
      <c r="B4618" s="17" t="str">
        <f>VLOOKUP($A4618,'Employers and sectors'!$A$1:$G$2802,2,FALSE)</f>
        <v>Health and social care</v>
      </c>
      <c r="C4618" s="17" t="str">
        <f>VLOOKUP($A4618,'Employers and sectors'!$A$1:$G$2802,3,FALSE)</f>
        <v>Social care</v>
      </c>
      <c r="D4618" s="17" t="str">
        <f>VLOOKUP($A4618,'Employers and sectors'!$A$1:$G$2802,4,FALSE)</f>
        <v>Active</v>
      </c>
      <c r="E4618" s="17" t="str">
        <f>VLOOKUP($A4618,'Employers and sectors'!$A$1:$G$2802,5,FALSE)</f>
        <v>Coventry</v>
      </c>
      <c r="F4618" s="17" t="str">
        <f>VLOOKUP($A4618,'Employers and sectors'!$A$1:$G$2802,6,FALSE)</f>
        <v>Coventry</v>
      </c>
      <c r="G4618" s="17" t="str">
        <f>VLOOKUP($A4618,'Employers and sectors'!$A$1:$G$2802,7,FALSE)</f>
        <v>West Midlands</v>
      </c>
      <c r="H4618" s="18" t="s">
        <v>247</v>
      </c>
      <c r="I4618" s="41" t="s">
        <v>5666</v>
      </c>
    </row>
    <row r="4619" spans="1:9" ht="16" thickBot="1" x14ac:dyDescent="0.4">
      <c r="A4619" s="19" t="s">
        <v>2105</v>
      </c>
      <c r="B4619" s="17" t="str">
        <f>VLOOKUP($A4619,'Employers and sectors'!$A$1:$G$2802,2,FALSE)</f>
        <v>Health and social care</v>
      </c>
      <c r="C4619" s="19" t="str">
        <f>VLOOKUP($A4619,'Employers and sectors'!$A$1:$G$2802,3,FALSE)</f>
        <v>Social care</v>
      </c>
      <c r="D4619" s="19" t="str">
        <f>VLOOKUP($A4619,'Employers and sectors'!$A$1:$G$2802,4,FALSE)</f>
        <v>Active</v>
      </c>
      <c r="E4619" s="17" t="str">
        <f>VLOOKUP($A4619,'Employers and sectors'!$A$1:$G$2802,5,FALSE)</f>
        <v>Coventry</v>
      </c>
      <c r="F4619" s="19" t="str">
        <f>VLOOKUP($A4619,'Employers and sectors'!$A$1:$G$2802,6,FALSE)</f>
        <v>Coventry</v>
      </c>
      <c r="G4619" s="19" t="str">
        <f>VLOOKUP($A4619,'Employers and sectors'!$A$1:$G$2802,7,FALSE)</f>
        <v>West Midlands</v>
      </c>
      <c r="H4619" s="20" t="s">
        <v>253</v>
      </c>
      <c r="I4619" s="42" t="s">
        <v>5666</v>
      </c>
    </row>
    <row r="4620" spans="1:9" ht="16" thickBot="1" x14ac:dyDescent="0.4">
      <c r="A4620" s="27" t="s">
        <v>2106</v>
      </c>
      <c r="B4620" s="60" t="str">
        <f t="shared" ref="B4620:G4620" si="950">B4619</f>
        <v>Health and social care</v>
      </c>
      <c r="C4620" s="60" t="str">
        <f t="shared" si="950"/>
        <v>Social care</v>
      </c>
      <c r="D4620" s="60" t="str">
        <f t="shared" si="950"/>
        <v>Active</v>
      </c>
      <c r="E4620" s="60" t="str">
        <f t="shared" si="950"/>
        <v>Coventry</v>
      </c>
      <c r="F4620" s="60" t="str">
        <f t="shared" si="950"/>
        <v>Coventry</v>
      </c>
      <c r="G4620" s="60" t="str">
        <f t="shared" si="950"/>
        <v>West Midlands</v>
      </c>
      <c r="H4620" s="28"/>
      <c r="I4620" s="43">
        <v>71</v>
      </c>
    </row>
    <row r="4621" spans="1:9" x14ac:dyDescent="0.35">
      <c r="A4621" s="15" t="s">
        <v>2107</v>
      </c>
      <c r="B4621" s="17" t="str">
        <f>VLOOKUP($A4621,'Employers and sectors'!$A$1:$G$2802,2,FALSE)</f>
        <v>Health and social care</v>
      </c>
      <c r="C4621" s="15" t="str">
        <f>VLOOKUP($A4621,'Employers and sectors'!$A$1:$G$2802,3,FALSE)</f>
        <v>Social care</v>
      </c>
      <c r="D4621" s="15" t="str">
        <f>VLOOKUP($A4621,'Employers and sectors'!$A$1:$G$2802,4,FALSE)</f>
        <v>Active</v>
      </c>
      <c r="E4621" s="17" t="str">
        <f>VLOOKUP($A4621,'Employers and sectors'!$A$1:$G$2802,5,FALSE)</f>
        <v>Blackburn</v>
      </c>
      <c r="F4621" s="15" t="str">
        <f>VLOOKUP($A4621,'Employers and sectors'!$A$1:$G$2802,6,FALSE)</f>
        <v>Blackburn with Darwen</v>
      </c>
      <c r="G4621" s="15" t="str">
        <f>VLOOKUP($A4621,'Employers and sectors'!$A$1:$G$2802,7,FALSE)</f>
        <v>North West</v>
      </c>
      <c r="H4621" s="16" t="s">
        <v>246</v>
      </c>
      <c r="I4621" s="44">
        <v>43</v>
      </c>
    </row>
    <row r="4622" spans="1:9" ht="16" thickBot="1" x14ac:dyDescent="0.4">
      <c r="A4622" s="19" t="s">
        <v>2107</v>
      </c>
      <c r="B4622" s="17" t="str">
        <f>VLOOKUP($A4622,'Employers and sectors'!$A$1:$G$2802,2,FALSE)</f>
        <v>Health and social care</v>
      </c>
      <c r="C4622" s="19" t="str">
        <f>VLOOKUP($A4622,'Employers and sectors'!$A$1:$G$2802,3,FALSE)</f>
        <v>Social care</v>
      </c>
      <c r="D4622" s="19" t="str">
        <f>VLOOKUP($A4622,'Employers and sectors'!$A$1:$G$2802,4,FALSE)</f>
        <v>Active</v>
      </c>
      <c r="E4622" s="17" t="str">
        <f>VLOOKUP($A4622,'Employers and sectors'!$A$1:$G$2802,5,FALSE)</f>
        <v>Blackburn</v>
      </c>
      <c r="F4622" s="19" t="str">
        <f>VLOOKUP($A4622,'Employers and sectors'!$A$1:$G$2802,6,FALSE)</f>
        <v>Blackburn with Darwen</v>
      </c>
      <c r="G4622" s="19" t="str">
        <f>VLOOKUP($A4622,'Employers and sectors'!$A$1:$G$2802,7,FALSE)</f>
        <v>North West</v>
      </c>
      <c r="H4622" s="20" t="s">
        <v>264</v>
      </c>
      <c r="I4622" s="42" t="s">
        <v>5666</v>
      </c>
    </row>
    <row r="4623" spans="1:9" ht="16" thickBot="1" x14ac:dyDescent="0.4">
      <c r="A4623" s="27" t="s">
        <v>2108</v>
      </c>
      <c r="B4623" s="60" t="str">
        <f t="shared" ref="B4623:G4623" si="951">B4622</f>
        <v>Health and social care</v>
      </c>
      <c r="C4623" s="60" t="str">
        <f t="shared" si="951"/>
        <v>Social care</v>
      </c>
      <c r="D4623" s="60" t="str">
        <f t="shared" si="951"/>
        <v>Active</v>
      </c>
      <c r="E4623" s="60" t="str">
        <f t="shared" si="951"/>
        <v>Blackburn</v>
      </c>
      <c r="F4623" s="60" t="str">
        <f t="shared" si="951"/>
        <v>Blackburn with Darwen</v>
      </c>
      <c r="G4623" s="60" t="str">
        <f t="shared" si="951"/>
        <v>North West</v>
      </c>
      <c r="H4623" s="28"/>
      <c r="I4623" s="43">
        <v>44</v>
      </c>
    </row>
    <row r="4624" spans="1:9" x14ac:dyDescent="0.35">
      <c r="A4624" s="15" t="s">
        <v>71</v>
      </c>
      <c r="B4624" s="17" t="str">
        <f>VLOOKUP($A4624,'Employers and sectors'!$A$1:$G$2802,2,FALSE)</f>
        <v>Information and communication</v>
      </c>
      <c r="C4624" s="15">
        <f>VLOOKUP($A4624,'Employers and sectors'!$A$1:$G$2802,3,FALSE)</f>
        <v>0</v>
      </c>
      <c r="D4624" s="15" t="str">
        <f>VLOOKUP($A4624,'Employers and sectors'!$A$1:$G$2802,4,FALSE)</f>
        <v>Active</v>
      </c>
      <c r="E4624" s="17" t="str">
        <f>VLOOKUP($A4624,'Employers and sectors'!$A$1:$G$2802,5,FALSE)</f>
        <v>City of London</v>
      </c>
      <c r="F4624" s="15" t="str">
        <f>VLOOKUP($A4624,'Employers and sectors'!$A$1:$G$2802,6,FALSE)</f>
        <v>City of London</v>
      </c>
      <c r="G4624" s="15" t="str">
        <f>VLOOKUP($A4624,'Employers and sectors'!$A$1:$G$2802,7,FALSE)</f>
        <v>London</v>
      </c>
      <c r="H4624" s="16" t="s">
        <v>9</v>
      </c>
      <c r="I4624" s="44">
        <v>35</v>
      </c>
    </row>
    <row r="4625" spans="1:9" x14ac:dyDescent="0.35">
      <c r="A4625" s="17" t="s">
        <v>71</v>
      </c>
      <c r="B4625" s="17" t="str">
        <f>VLOOKUP($A4625,'Employers and sectors'!$A$1:$G$2802,2,FALSE)</f>
        <v>Information and communication</v>
      </c>
      <c r="C4625" s="17">
        <f>VLOOKUP($A4625,'Employers and sectors'!$A$1:$G$2802,3,FALSE)</f>
        <v>0</v>
      </c>
      <c r="D4625" s="17" t="str">
        <f>VLOOKUP($A4625,'Employers and sectors'!$A$1:$G$2802,4,FALSE)</f>
        <v>Active</v>
      </c>
      <c r="E4625" s="17" t="str">
        <f>VLOOKUP($A4625,'Employers and sectors'!$A$1:$G$2802,5,FALSE)</f>
        <v>City of London</v>
      </c>
      <c r="F4625" s="17" t="str">
        <f>VLOOKUP($A4625,'Employers and sectors'!$A$1:$G$2802,6,FALSE)</f>
        <v>City of London</v>
      </c>
      <c r="G4625" s="17" t="str">
        <f>VLOOKUP($A4625,'Employers and sectors'!$A$1:$G$2802,7,FALSE)</f>
        <v>London</v>
      </c>
      <c r="H4625" s="18" t="s">
        <v>252</v>
      </c>
      <c r="I4625" s="41">
        <v>7</v>
      </c>
    </row>
    <row r="4626" spans="1:9" x14ac:dyDescent="0.35">
      <c r="A4626" s="17" t="s">
        <v>71</v>
      </c>
      <c r="B4626" s="17" t="str">
        <f>VLOOKUP($A4626,'Employers and sectors'!$A$1:$G$2802,2,FALSE)</f>
        <v>Information and communication</v>
      </c>
      <c r="C4626" s="17">
        <f>VLOOKUP($A4626,'Employers and sectors'!$A$1:$G$2802,3,FALSE)</f>
        <v>0</v>
      </c>
      <c r="D4626" s="17" t="str">
        <f>VLOOKUP($A4626,'Employers and sectors'!$A$1:$G$2802,4,FALSE)</f>
        <v>Active</v>
      </c>
      <c r="E4626" s="17" t="str">
        <f>VLOOKUP($A4626,'Employers and sectors'!$A$1:$G$2802,5,FALSE)</f>
        <v>City of London</v>
      </c>
      <c r="F4626" s="17" t="str">
        <f>VLOOKUP($A4626,'Employers and sectors'!$A$1:$G$2802,6,FALSE)</f>
        <v>City of London</v>
      </c>
      <c r="G4626" s="17" t="str">
        <f>VLOOKUP($A4626,'Employers and sectors'!$A$1:$G$2802,7,FALSE)</f>
        <v>London</v>
      </c>
      <c r="H4626" s="18" t="s">
        <v>271</v>
      </c>
      <c r="I4626" s="41">
        <v>19</v>
      </c>
    </row>
    <row r="4627" spans="1:9" x14ac:dyDescent="0.35">
      <c r="A4627" s="17" t="s">
        <v>71</v>
      </c>
      <c r="B4627" s="17" t="str">
        <f>VLOOKUP($A4627,'Employers and sectors'!$A$1:$G$2802,2,FALSE)</f>
        <v>Information and communication</v>
      </c>
      <c r="C4627" s="17">
        <f>VLOOKUP($A4627,'Employers and sectors'!$A$1:$G$2802,3,FALSE)</f>
        <v>0</v>
      </c>
      <c r="D4627" s="17" t="str">
        <f>VLOOKUP($A4627,'Employers and sectors'!$A$1:$G$2802,4,FALSE)</f>
        <v>Active</v>
      </c>
      <c r="E4627" s="17" t="str">
        <f>VLOOKUP($A4627,'Employers and sectors'!$A$1:$G$2802,5,FALSE)</f>
        <v>City of London</v>
      </c>
      <c r="F4627" s="17" t="str">
        <f>VLOOKUP($A4627,'Employers and sectors'!$A$1:$G$2802,6,FALSE)</f>
        <v>City of London</v>
      </c>
      <c r="G4627" s="17" t="str">
        <f>VLOOKUP($A4627,'Employers and sectors'!$A$1:$G$2802,7,FALSE)</f>
        <v>London</v>
      </c>
      <c r="H4627" s="18" t="s">
        <v>246</v>
      </c>
      <c r="I4627" s="41">
        <v>12</v>
      </c>
    </row>
    <row r="4628" spans="1:9" ht="16" thickBot="1" x14ac:dyDescent="0.4">
      <c r="A4628" s="19" t="s">
        <v>71</v>
      </c>
      <c r="B4628" s="17" t="str">
        <f>VLOOKUP($A4628,'Employers and sectors'!$A$1:$G$2802,2,FALSE)</f>
        <v>Information and communication</v>
      </c>
      <c r="C4628" s="19">
        <f>VLOOKUP($A4628,'Employers and sectors'!$A$1:$G$2802,3,FALSE)</f>
        <v>0</v>
      </c>
      <c r="D4628" s="19" t="str">
        <f>VLOOKUP($A4628,'Employers and sectors'!$A$1:$G$2802,4,FALSE)</f>
        <v>Active</v>
      </c>
      <c r="E4628" s="17" t="str">
        <f>VLOOKUP($A4628,'Employers and sectors'!$A$1:$G$2802,5,FALSE)</f>
        <v>City of London</v>
      </c>
      <c r="F4628" s="19" t="str">
        <f>VLOOKUP($A4628,'Employers and sectors'!$A$1:$G$2802,6,FALSE)</f>
        <v>City of London</v>
      </c>
      <c r="G4628" s="19" t="str">
        <f>VLOOKUP($A4628,'Employers and sectors'!$A$1:$G$2802,7,FALSE)</f>
        <v>London</v>
      </c>
      <c r="H4628" s="20" t="s">
        <v>253</v>
      </c>
      <c r="I4628" s="42">
        <v>13</v>
      </c>
    </row>
    <row r="4629" spans="1:9" ht="16" thickBot="1" x14ac:dyDescent="0.4">
      <c r="A4629" s="27" t="s">
        <v>72</v>
      </c>
      <c r="B4629" s="60" t="str">
        <f t="shared" ref="B4629:G4629" si="952">B4628</f>
        <v>Information and communication</v>
      </c>
      <c r="C4629" s="60">
        <f t="shared" si="952"/>
        <v>0</v>
      </c>
      <c r="D4629" s="60" t="str">
        <f t="shared" si="952"/>
        <v>Active</v>
      </c>
      <c r="E4629" s="60" t="str">
        <f t="shared" si="952"/>
        <v>City of London</v>
      </c>
      <c r="F4629" s="60" t="str">
        <f t="shared" si="952"/>
        <v>City of London</v>
      </c>
      <c r="G4629" s="60" t="str">
        <f t="shared" si="952"/>
        <v>London</v>
      </c>
      <c r="H4629" s="28"/>
      <c r="I4629" s="43">
        <v>86</v>
      </c>
    </row>
    <row r="4630" spans="1:9" ht="16" thickBot="1" x14ac:dyDescent="0.4">
      <c r="A4630" s="23" t="s">
        <v>2109</v>
      </c>
      <c r="B4630" s="17" t="str">
        <f>VLOOKUP($A4630,'Employers and sectors'!$A$1:$G$2802,2,FALSE)</f>
        <v>Health and social care</v>
      </c>
      <c r="C4630" s="23" t="str">
        <f>VLOOKUP($A4630,'Employers and sectors'!$A$1:$G$2802,3,FALSE)</f>
        <v>Social care</v>
      </c>
      <c r="D4630" s="23" t="str">
        <f>VLOOKUP($A4630,'Employers and sectors'!$A$1:$G$2802,4,FALSE)</f>
        <v>Active</v>
      </c>
      <c r="E4630" s="17" t="str">
        <f>VLOOKUP($A4630,'Employers and sectors'!$A$1:$G$2802,5,FALSE)</f>
        <v>Sutton</v>
      </c>
      <c r="F4630" s="23" t="str">
        <f>VLOOKUP($A4630,'Employers and sectors'!$A$1:$G$2802,6,FALSE)</f>
        <v>Sutton</v>
      </c>
      <c r="G4630" s="23" t="str">
        <f>VLOOKUP($A4630,'Employers and sectors'!$A$1:$G$2802,7,FALSE)</f>
        <v>London</v>
      </c>
      <c r="H4630" s="24" t="s">
        <v>246</v>
      </c>
      <c r="I4630" s="45">
        <v>28</v>
      </c>
    </row>
    <row r="4631" spans="1:9" ht="16" thickBot="1" x14ac:dyDescent="0.4">
      <c r="A4631" s="27" t="s">
        <v>2110</v>
      </c>
      <c r="B4631" s="60" t="str">
        <f t="shared" ref="B4631:G4631" si="953">B4630</f>
        <v>Health and social care</v>
      </c>
      <c r="C4631" s="60" t="str">
        <f t="shared" si="953"/>
        <v>Social care</v>
      </c>
      <c r="D4631" s="60" t="str">
        <f t="shared" si="953"/>
        <v>Active</v>
      </c>
      <c r="E4631" s="60" t="str">
        <f t="shared" si="953"/>
        <v>Sutton</v>
      </c>
      <c r="F4631" s="60" t="str">
        <f t="shared" si="953"/>
        <v>Sutton</v>
      </c>
      <c r="G4631" s="60" t="str">
        <f t="shared" si="953"/>
        <v>London</v>
      </c>
      <c r="H4631" s="28"/>
      <c r="I4631" s="43">
        <v>28</v>
      </c>
    </row>
    <row r="4632" spans="1:9" x14ac:dyDescent="0.35">
      <c r="A4632" s="15" t="s">
        <v>2111</v>
      </c>
      <c r="B4632" s="17" t="str">
        <f>VLOOKUP($A4632,'Employers and sectors'!$A$1:$G$2802,2,FALSE)</f>
        <v>Information and communication</v>
      </c>
      <c r="C4632" s="15">
        <f>VLOOKUP($A4632,'Employers and sectors'!$A$1:$G$2802,3,FALSE)</f>
        <v>0</v>
      </c>
      <c r="D4632" s="15" t="str">
        <f>VLOOKUP($A4632,'Employers and sectors'!$A$1:$G$2802,4,FALSE)</f>
        <v>Active</v>
      </c>
      <c r="E4632" s="17" t="str">
        <f>VLOOKUP($A4632,'Employers and sectors'!$A$1:$G$2802,5,FALSE)</f>
        <v>Islington</v>
      </c>
      <c r="F4632" s="15" t="str">
        <f>VLOOKUP($A4632,'Employers and sectors'!$A$1:$G$2802,6,FALSE)</f>
        <v>Islington</v>
      </c>
      <c r="G4632" s="15" t="str">
        <f>VLOOKUP($A4632,'Employers and sectors'!$A$1:$G$2802,7,FALSE)</f>
        <v>London</v>
      </c>
      <c r="H4632" s="16" t="s">
        <v>252</v>
      </c>
      <c r="I4632" s="44">
        <v>26</v>
      </c>
    </row>
    <row r="4633" spans="1:9" x14ac:dyDescent="0.35">
      <c r="A4633" s="17" t="s">
        <v>2111</v>
      </c>
      <c r="B4633" s="17" t="str">
        <f>VLOOKUP($A4633,'Employers and sectors'!$A$1:$G$2802,2,FALSE)</f>
        <v>Information and communication</v>
      </c>
      <c r="C4633" s="17">
        <f>VLOOKUP($A4633,'Employers and sectors'!$A$1:$G$2802,3,FALSE)</f>
        <v>0</v>
      </c>
      <c r="D4633" s="17" t="str">
        <f>VLOOKUP($A4633,'Employers and sectors'!$A$1:$G$2802,4,FALSE)</f>
        <v>Active</v>
      </c>
      <c r="E4633" s="17" t="str">
        <f>VLOOKUP($A4633,'Employers and sectors'!$A$1:$G$2802,5,FALSE)</f>
        <v>Islington</v>
      </c>
      <c r="F4633" s="17" t="str">
        <f>VLOOKUP($A4633,'Employers and sectors'!$A$1:$G$2802,6,FALSE)</f>
        <v>Islington</v>
      </c>
      <c r="G4633" s="17" t="str">
        <f>VLOOKUP($A4633,'Employers and sectors'!$A$1:$G$2802,7,FALSE)</f>
        <v>London</v>
      </c>
      <c r="H4633" s="18" t="s">
        <v>271</v>
      </c>
      <c r="I4633" s="41" t="s">
        <v>5666</v>
      </c>
    </row>
    <row r="4634" spans="1:9" x14ac:dyDescent="0.35">
      <c r="A4634" s="17" t="s">
        <v>2111</v>
      </c>
      <c r="B4634" s="17" t="str">
        <f>VLOOKUP($A4634,'Employers and sectors'!$A$1:$G$2802,2,FALSE)</f>
        <v>Information and communication</v>
      </c>
      <c r="C4634" s="17">
        <f>VLOOKUP($A4634,'Employers and sectors'!$A$1:$G$2802,3,FALSE)</f>
        <v>0</v>
      </c>
      <c r="D4634" s="17" t="str">
        <f>VLOOKUP($A4634,'Employers and sectors'!$A$1:$G$2802,4,FALSE)</f>
        <v>Active</v>
      </c>
      <c r="E4634" s="17" t="str">
        <f>VLOOKUP($A4634,'Employers and sectors'!$A$1:$G$2802,5,FALSE)</f>
        <v>Islington</v>
      </c>
      <c r="F4634" s="17" t="str">
        <f>VLOOKUP($A4634,'Employers and sectors'!$A$1:$G$2802,6,FALSE)</f>
        <v>Islington</v>
      </c>
      <c r="G4634" s="17" t="str">
        <f>VLOOKUP($A4634,'Employers and sectors'!$A$1:$G$2802,7,FALSE)</f>
        <v>London</v>
      </c>
      <c r="H4634" s="18" t="s">
        <v>246</v>
      </c>
      <c r="I4634" s="41">
        <v>32</v>
      </c>
    </row>
    <row r="4635" spans="1:9" x14ac:dyDescent="0.35">
      <c r="A4635" s="17" t="s">
        <v>2111</v>
      </c>
      <c r="B4635" s="17" t="str">
        <f>VLOOKUP($A4635,'Employers and sectors'!$A$1:$G$2802,2,FALSE)</f>
        <v>Information and communication</v>
      </c>
      <c r="C4635" s="17">
        <f>VLOOKUP($A4635,'Employers and sectors'!$A$1:$G$2802,3,FALSE)</f>
        <v>0</v>
      </c>
      <c r="D4635" s="17" t="str">
        <f>VLOOKUP($A4635,'Employers and sectors'!$A$1:$G$2802,4,FALSE)</f>
        <v>Active</v>
      </c>
      <c r="E4635" s="17" t="str">
        <f>VLOOKUP($A4635,'Employers and sectors'!$A$1:$G$2802,5,FALSE)</f>
        <v>Islington</v>
      </c>
      <c r="F4635" s="17" t="str">
        <f>VLOOKUP($A4635,'Employers and sectors'!$A$1:$G$2802,6,FALSE)</f>
        <v>Islington</v>
      </c>
      <c r="G4635" s="17" t="str">
        <f>VLOOKUP($A4635,'Employers and sectors'!$A$1:$G$2802,7,FALSE)</f>
        <v>London</v>
      </c>
      <c r="H4635" s="18" t="s">
        <v>247</v>
      </c>
      <c r="I4635" s="41" t="s">
        <v>5666</v>
      </c>
    </row>
    <row r="4636" spans="1:9" ht="16" thickBot="1" x14ac:dyDescent="0.4">
      <c r="A4636" s="19" t="s">
        <v>2111</v>
      </c>
      <c r="B4636" s="17" t="str">
        <f>VLOOKUP($A4636,'Employers and sectors'!$A$1:$G$2802,2,FALSE)</f>
        <v>Information and communication</v>
      </c>
      <c r="C4636" s="19">
        <f>VLOOKUP($A4636,'Employers and sectors'!$A$1:$G$2802,3,FALSE)</f>
        <v>0</v>
      </c>
      <c r="D4636" s="19" t="str">
        <f>VLOOKUP($A4636,'Employers and sectors'!$A$1:$G$2802,4,FALSE)</f>
        <v>Active</v>
      </c>
      <c r="E4636" s="17" t="str">
        <f>VLOOKUP($A4636,'Employers and sectors'!$A$1:$G$2802,5,FALSE)</f>
        <v>Islington</v>
      </c>
      <c r="F4636" s="19" t="str">
        <f>VLOOKUP($A4636,'Employers and sectors'!$A$1:$G$2802,6,FALSE)</f>
        <v>Islington</v>
      </c>
      <c r="G4636" s="19" t="str">
        <f>VLOOKUP($A4636,'Employers and sectors'!$A$1:$G$2802,7,FALSE)</f>
        <v>London</v>
      </c>
      <c r="H4636" s="20" t="s">
        <v>253</v>
      </c>
      <c r="I4636" s="42">
        <v>16</v>
      </c>
    </row>
    <row r="4637" spans="1:9" ht="16" thickBot="1" x14ac:dyDescent="0.4">
      <c r="A4637" s="27" t="s">
        <v>2112</v>
      </c>
      <c r="B4637" s="60" t="str">
        <f t="shared" ref="B4637:G4637" si="954">B4636</f>
        <v>Information and communication</v>
      </c>
      <c r="C4637" s="60">
        <f t="shared" si="954"/>
        <v>0</v>
      </c>
      <c r="D4637" s="60" t="str">
        <f t="shared" si="954"/>
        <v>Active</v>
      </c>
      <c r="E4637" s="60" t="str">
        <f t="shared" si="954"/>
        <v>Islington</v>
      </c>
      <c r="F4637" s="60" t="str">
        <f t="shared" si="954"/>
        <v>Islington</v>
      </c>
      <c r="G4637" s="60" t="str">
        <f t="shared" si="954"/>
        <v>London</v>
      </c>
      <c r="H4637" s="28"/>
      <c r="I4637" s="43">
        <v>77</v>
      </c>
    </row>
    <row r="4638" spans="1:9" x14ac:dyDescent="0.35">
      <c r="A4638" s="15" t="s">
        <v>2113</v>
      </c>
      <c r="B4638" s="17" t="str">
        <f>VLOOKUP($A4638,'Employers and sectors'!$A$1:$G$2802,2,FALSE)</f>
        <v>Information and communication</v>
      </c>
      <c r="C4638" s="15">
        <f>VLOOKUP($A4638,'Employers and sectors'!$A$1:$G$2802,3,FALSE)</f>
        <v>0</v>
      </c>
      <c r="D4638" s="15" t="str">
        <f>VLOOKUP($A4638,'Employers and sectors'!$A$1:$G$2802,4,FALSE)</f>
        <v>Active</v>
      </c>
      <c r="E4638" s="17" t="str">
        <f>VLOOKUP($A4638,'Employers and sectors'!$A$1:$G$2802,5,FALSE)</f>
        <v>Nottingham</v>
      </c>
      <c r="F4638" s="15" t="str">
        <f>VLOOKUP($A4638,'Employers and sectors'!$A$1:$G$2802,6,FALSE)</f>
        <v>Nottingham</v>
      </c>
      <c r="G4638" s="15" t="str">
        <f>VLOOKUP($A4638,'Employers and sectors'!$A$1:$G$2802,7,FALSE)</f>
        <v>East Midlands</v>
      </c>
      <c r="H4638" s="16" t="s">
        <v>9</v>
      </c>
      <c r="I4638" s="44" t="s">
        <v>5666</v>
      </c>
    </row>
    <row r="4639" spans="1:9" x14ac:dyDescent="0.35">
      <c r="A4639" s="17" t="s">
        <v>2113</v>
      </c>
      <c r="B4639" s="17" t="str">
        <f>VLOOKUP($A4639,'Employers and sectors'!$A$1:$G$2802,2,FALSE)</f>
        <v>Information and communication</v>
      </c>
      <c r="C4639" s="17">
        <f>VLOOKUP($A4639,'Employers and sectors'!$A$1:$G$2802,3,FALSE)</f>
        <v>0</v>
      </c>
      <c r="D4639" s="17" t="str">
        <f>VLOOKUP($A4639,'Employers and sectors'!$A$1:$G$2802,4,FALSE)</f>
        <v>Active</v>
      </c>
      <c r="E4639" s="17" t="str">
        <f>VLOOKUP($A4639,'Employers and sectors'!$A$1:$G$2802,5,FALSE)</f>
        <v>Nottingham</v>
      </c>
      <c r="F4639" s="17" t="str">
        <f>VLOOKUP($A4639,'Employers and sectors'!$A$1:$G$2802,6,FALSE)</f>
        <v>Nottingham</v>
      </c>
      <c r="G4639" s="17" t="str">
        <f>VLOOKUP($A4639,'Employers and sectors'!$A$1:$G$2802,7,FALSE)</f>
        <v>East Midlands</v>
      </c>
      <c r="H4639" s="18" t="s">
        <v>252</v>
      </c>
      <c r="I4639" s="41" t="s">
        <v>5666</v>
      </c>
    </row>
    <row r="4640" spans="1:9" x14ac:dyDescent="0.35">
      <c r="A4640" s="17" t="s">
        <v>2113</v>
      </c>
      <c r="B4640" s="17" t="str">
        <f>VLOOKUP($A4640,'Employers and sectors'!$A$1:$G$2802,2,FALSE)</f>
        <v>Information and communication</v>
      </c>
      <c r="C4640" s="17">
        <f>VLOOKUP($A4640,'Employers and sectors'!$A$1:$G$2802,3,FALSE)</f>
        <v>0</v>
      </c>
      <c r="D4640" s="17" t="str">
        <f>VLOOKUP($A4640,'Employers and sectors'!$A$1:$G$2802,4,FALSE)</f>
        <v>Active</v>
      </c>
      <c r="E4640" s="17" t="str">
        <f>VLOOKUP($A4640,'Employers and sectors'!$A$1:$G$2802,5,FALSE)</f>
        <v>Nottingham</v>
      </c>
      <c r="F4640" s="17" t="str">
        <f>VLOOKUP($A4640,'Employers and sectors'!$A$1:$G$2802,6,FALSE)</f>
        <v>Nottingham</v>
      </c>
      <c r="G4640" s="17" t="str">
        <f>VLOOKUP($A4640,'Employers and sectors'!$A$1:$G$2802,7,FALSE)</f>
        <v>East Midlands</v>
      </c>
      <c r="H4640" s="18" t="s">
        <v>271</v>
      </c>
      <c r="I4640" s="41" t="s">
        <v>5666</v>
      </c>
    </row>
    <row r="4641" spans="1:9" x14ac:dyDescent="0.35">
      <c r="A4641" s="17" t="s">
        <v>2113</v>
      </c>
      <c r="B4641" s="17" t="str">
        <f>VLOOKUP($A4641,'Employers and sectors'!$A$1:$G$2802,2,FALSE)</f>
        <v>Information and communication</v>
      </c>
      <c r="C4641" s="17">
        <f>VLOOKUP($A4641,'Employers and sectors'!$A$1:$G$2802,3,FALSE)</f>
        <v>0</v>
      </c>
      <c r="D4641" s="17" t="str">
        <f>VLOOKUP($A4641,'Employers and sectors'!$A$1:$G$2802,4,FALSE)</f>
        <v>Active</v>
      </c>
      <c r="E4641" s="17" t="str">
        <f>VLOOKUP($A4641,'Employers and sectors'!$A$1:$G$2802,5,FALSE)</f>
        <v>Nottingham</v>
      </c>
      <c r="F4641" s="17" t="str">
        <f>VLOOKUP($A4641,'Employers and sectors'!$A$1:$G$2802,6,FALSE)</f>
        <v>Nottingham</v>
      </c>
      <c r="G4641" s="17" t="str">
        <f>VLOOKUP($A4641,'Employers and sectors'!$A$1:$G$2802,7,FALSE)</f>
        <v>East Midlands</v>
      </c>
      <c r="H4641" s="18" t="s">
        <v>246</v>
      </c>
      <c r="I4641" s="41">
        <v>7</v>
      </c>
    </row>
    <row r="4642" spans="1:9" x14ac:dyDescent="0.35">
      <c r="A4642" s="17" t="s">
        <v>2113</v>
      </c>
      <c r="B4642" s="17" t="str">
        <f>VLOOKUP($A4642,'Employers and sectors'!$A$1:$G$2802,2,FALSE)</f>
        <v>Information and communication</v>
      </c>
      <c r="C4642" s="17">
        <f>VLOOKUP($A4642,'Employers and sectors'!$A$1:$G$2802,3,FALSE)</f>
        <v>0</v>
      </c>
      <c r="D4642" s="17" t="str">
        <f>VLOOKUP($A4642,'Employers and sectors'!$A$1:$G$2802,4,FALSE)</f>
        <v>Active</v>
      </c>
      <c r="E4642" s="17" t="str">
        <f>VLOOKUP($A4642,'Employers and sectors'!$A$1:$G$2802,5,FALSE)</f>
        <v>Nottingham</v>
      </c>
      <c r="F4642" s="17" t="str">
        <f>VLOOKUP($A4642,'Employers and sectors'!$A$1:$G$2802,6,FALSE)</f>
        <v>Nottingham</v>
      </c>
      <c r="G4642" s="17" t="str">
        <f>VLOOKUP($A4642,'Employers and sectors'!$A$1:$G$2802,7,FALSE)</f>
        <v>East Midlands</v>
      </c>
      <c r="H4642" s="18" t="s">
        <v>247</v>
      </c>
      <c r="I4642" s="41" t="s">
        <v>5666</v>
      </c>
    </row>
    <row r="4643" spans="1:9" ht="16" thickBot="1" x14ac:dyDescent="0.4">
      <c r="A4643" s="19" t="s">
        <v>2113</v>
      </c>
      <c r="B4643" s="17" t="str">
        <f>VLOOKUP($A4643,'Employers and sectors'!$A$1:$G$2802,2,FALSE)</f>
        <v>Information and communication</v>
      </c>
      <c r="C4643" s="19">
        <f>VLOOKUP($A4643,'Employers and sectors'!$A$1:$G$2802,3,FALSE)</f>
        <v>0</v>
      </c>
      <c r="D4643" s="19" t="str">
        <f>VLOOKUP($A4643,'Employers and sectors'!$A$1:$G$2802,4,FALSE)</f>
        <v>Active</v>
      </c>
      <c r="E4643" s="17" t="str">
        <f>VLOOKUP($A4643,'Employers and sectors'!$A$1:$G$2802,5,FALSE)</f>
        <v>Nottingham</v>
      </c>
      <c r="F4643" s="19" t="str">
        <f>VLOOKUP($A4643,'Employers and sectors'!$A$1:$G$2802,6,FALSE)</f>
        <v>Nottingham</v>
      </c>
      <c r="G4643" s="19" t="str">
        <f>VLOOKUP($A4643,'Employers and sectors'!$A$1:$G$2802,7,FALSE)</f>
        <v>East Midlands</v>
      </c>
      <c r="H4643" s="20" t="s">
        <v>253</v>
      </c>
      <c r="I4643" s="42">
        <v>12</v>
      </c>
    </row>
    <row r="4644" spans="1:9" ht="16" thickBot="1" x14ac:dyDescent="0.4">
      <c r="A4644" s="27" t="s">
        <v>2114</v>
      </c>
      <c r="B4644" s="60" t="str">
        <f t="shared" ref="B4644:G4644" si="955">B4643</f>
        <v>Information and communication</v>
      </c>
      <c r="C4644" s="60">
        <f t="shared" si="955"/>
        <v>0</v>
      </c>
      <c r="D4644" s="60" t="str">
        <f t="shared" si="955"/>
        <v>Active</v>
      </c>
      <c r="E4644" s="60" t="str">
        <f t="shared" si="955"/>
        <v>Nottingham</v>
      </c>
      <c r="F4644" s="60" t="str">
        <f t="shared" si="955"/>
        <v>Nottingham</v>
      </c>
      <c r="G4644" s="60" t="str">
        <f t="shared" si="955"/>
        <v>East Midlands</v>
      </c>
      <c r="H4644" s="28"/>
      <c r="I4644" s="43">
        <v>31</v>
      </c>
    </row>
    <row r="4645" spans="1:9" x14ac:dyDescent="0.35">
      <c r="A4645" s="15" t="s">
        <v>2115</v>
      </c>
      <c r="B4645" s="17" t="str">
        <f>VLOOKUP($A4645,'Employers and sectors'!$A$1:$G$2802,2,FALSE)</f>
        <v>Health and social care</v>
      </c>
      <c r="C4645" s="15" t="str">
        <f>VLOOKUP($A4645,'Employers and sectors'!$A$1:$G$2802,3,FALSE)</f>
        <v>Social care</v>
      </c>
      <c r="D4645" s="15" t="str">
        <f>VLOOKUP($A4645,'Employers and sectors'!$A$1:$G$2802,4,FALSE)</f>
        <v>Active</v>
      </c>
      <c r="E4645" s="17" t="str">
        <f>VLOOKUP($A4645,'Employers and sectors'!$A$1:$G$2802,5,FALSE)</f>
        <v>Sutton</v>
      </c>
      <c r="F4645" s="15" t="str">
        <f>VLOOKUP($A4645,'Employers and sectors'!$A$1:$G$2802,6,FALSE)</f>
        <v>Sutton</v>
      </c>
      <c r="G4645" s="15" t="str">
        <f>VLOOKUP($A4645,'Employers and sectors'!$A$1:$G$2802,7,FALSE)</f>
        <v>London</v>
      </c>
      <c r="H4645" s="16" t="s">
        <v>252</v>
      </c>
      <c r="I4645" s="44" t="s">
        <v>5666</v>
      </c>
    </row>
    <row r="4646" spans="1:9" x14ac:dyDescent="0.35">
      <c r="A4646" s="17" t="s">
        <v>2115</v>
      </c>
      <c r="B4646" s="17" t="str">
        <f>VLOOKUP($A4646,'Employers and sectors'!$A$1:$G$2802,2,FALSE)</f>
        <v>Health and social care</v>
      </c>
      <c r="C4646" s="17" t="str">
        <f>VLOOKUP($A4646,'Employers and sectors'!$A$1:$G$2802,3,FALSE)</f>
        <v>Social care</v>
      </c>
      <c r="D4646" s="17" t="str">
        <f>VLOOKUP($A4646,'Employers and sectors'!$A$1:$G$2802,4,FALSE)</f>
        <v>Active</v>
      </c>
      <c r="E4646" s="17" t="str">
        <f>VLOOKUP($A4646,'Employers and sectors'!$A$1:$G$2802,5,FALSE)</f>
        <v>Sutton</v>
      </c>
      <c r="F4646" s="17" t="str">
        <f>VLOOKUP($A4646,'Employers and sectors'!$A$1:$G$2802,6,FALSE)</f>
        <v>Sutton</v>
      </c>
      <c r="G4646" s="17" t="str">
        <f>VLOOKUP($A4646,'Employers and sectors'!$A$1:$G$2802,7,FALSE)</f>
        <v>London</v>
      </c>
      <c r="H4646" s="18" t="s">
        <v>271</v>
      </c>
      <c r="I4646" s="41">
        <v>9</v>
      </c>
    </row>
    <row r="4647" spans="1:9" x14ac:dyDescent="0.35">
      <c r="A4647" s="17" t="s">
        <v>2115</v>
      </c>
      <c r="B4647" s="17" t="str">
        <f>VLOOKUP($A4647,'Employers and sectors'!$A$1:$G$2802,2,FALSE)</f>
        <v>Health and social care</v>
      </c>
      <c r="C4647" s="17" t="str">
        <f>VLOOKUP($A4647,'Employers and sectors'!$A$1:$G$2802,3,FALSE)</f>
        <v>Social care</v>
      </c>
      <c r="D4647" s="17" t="str">
        <f>VLOOKUP($A4647,'Employers and sectors'!$A$1:$G$2802,4,FALSE)</f>
        <v>Active</v>
      </c>
      <c r="E4647" s="17" t="str">
        <f>VLOOKUP($A4647,'Employers and sectors'!$A$1:$G$2802,5,FALSE)</f>
        <v>Sutton</v>
      </c>
      <c r="F4647" s="17" t="str">
        <f>VLOOKUP($A4647,'Employers and sectors'!$A$1:$G$2802,6,FALSE)</f>
        <v>Sutton</v>
      </c>
      <c r="G4647" s="17" t="str">
        <f>VLOOKUP($A4647,'Employers and sectors'!$A$1:$G$2802,7,FALSE)</f>
        <v>London</v>
      </c>
      <c r="H4647" s="18" t="s">
        <v>246</v>
      </c>
      <c r="I4647" s="41">
        <v>89</v>
      </c>
    </row>
    <row r="4648" spans="1:9" x14ac:dyDescent="0.35">
      <c r="A4648" s="17" t="s">
        <v>2115</v>
      </c>
      <c r="B4648" s="17" t="str">
        <f>VLOOKUP($A4648,'Employers and sectors'!$A$1:$G$2802,2,FALSE)</f>
        <v>Health and social care</v>
      </c>
      <c r="C4648" s="17" t="str">
        <f>VLOOKUP($A4648,'Employers and sectors'!$A$1:$G$2802,3,FALSE)</f>
        <v>Social care</v>
      </c>
      <c r="D4648" s="17" t="str">
        <f>VLOOKUP($A4648,'Employers and sectors'!$A$1:$G$2802,4,FALSE)</f>
        <v>Active</v>
      </c>
      <c r="E4648" s="17" t="str">
        <f>VLOOKUP($A4648,'Employers and sectors'!$A$1:$G$2802,5,FALSE)</f>
        <v>Sutton</v>
      </c>
      <c r="F4648" s="17" t="str">
        <f>VLOOKUP($A4648,'Employers and sectors'!$A$1:$G$2802,6,FALSE)</f>
        <v>Sutton</v>
      </c>
      <c r="G4648" s="17" t="str">
        <f>VLOOKUP($A4648,'Employers and sectors'!$A$1:$G$2802,7,FALSE)</f>
        <v>London</v>
      </c>
      <c r="H4648" s="18" t="s">
        <v>247</v>
      </c>
      <c r="I4648" s="41" t="s">
        <v>5666</v>
      </c>
    </row>
    <row r="4649" spans="1:9" x14ac:dyDescent="0.35">
      <c r="A4649" s="17" t="s">
        <v>2115</v>
      </c>
      <c r="B4649" s="17" t="str">
        <f>VLOOKUP($A4649,'Employers and sectors'!$A$1:$G$2802,2,FALSE)</f>
        <v>Health and social care</v>
      </c>
      <c r="C4649" s="17" t="str">
        <f>VLOOKUP($A4649,'Employers and sectors'!$A$1:$G$2802,3,FALSE)</f>
        <v>Social care</v>
      </c>
      <c r="D4649" s="17" t="str">
        <f>VLOOKUP($A4649,'Employers and sectors'!$A$1:$G$2802,4,FALSE)</f>
        <v>Active</v>
      </c>
      <c r="E4649" s="17" t="str">
        <f>VLOOKUP($A4649,'Employers and sectors'!$A$1:$G$2802,5,FALSE)</f>
        <v>Sutton</v>
      </c>
      <c r="F4649" s="17" t="str">
        <f>VLOOKUP($A4649,'Employers and sectors'!$A$1:$G$2802,6,FALSE)</f>
        <v>Sutton</v>
      </c>
      <c r="G4649" s="17" t="str">
        <f>VLOOKUP($A4649,'Employers and sectors'!$A$1:$G$2802,7,FALSE)</f>
        <v>London</v>
      </c>
      <c r="H4649" s="18" t="s">
        <v>264</v>
      </c>
      <c r="I4649" s="41" t="s">
        <v>5666</v>
      </c>
    </row>
    <row r="4650" spans="1:9" ht="16" thickBot="1" x14ac:dyDescent="0.4">
      <c r="A4650" s="19" t="s">
        <v>2115</v>
      </c>
      <c r="B4650" s="17" t="str">
        <f>VLOOKUP($A4650,'Employers and sectors'!$A$1:$G$2802,2,FALSE)</f>
        <v>Health and social care</v>
      </c>
      <c r="C4650" s="19" t="str">
        <f>VLOOKUP($A4650,'Employers and sectors'!$A$1:$G$2802,3,FALSE)</f>
        <v>Social care</v>
      </c>
      <c r="D4650" s="19" t="str">
        <f>VLOOKUP($A4650,'Employers and sectors'!$A$1:$G$2802,4,FALSE)</f>
        <v>Active</v>
      </c>
      <c r="E4650" s="17" t="str">
        <f>VLOOKUP($A4650,'Employers and sectors'!$A$1:$G$2802,5,FALSE)</f>
        <v>Sutton</v>
      </c>
      <c r="F4650" s="19" t="str">
        <f>VLOOKUP($A4650,'Employers and sectors'!$A$1:$G$2802,6,FALSE)</f>
        <v>Sutton</v>
      </c>
      <c r="G4650" s="19" t="str">
        <f>VLOOKUP($A4650,'Employers and sectors'!$A$1:$G$2802,7,FALSE)</f>
        <v>London</v>
      </c>
      <c r="H4650" s="20" t="s">
        <v>253</v>
      </c>
      <c r="I4650" s="42" t="s">
        <v>5666</v>
      </c>
    </row>
    <row r="4651" spans="1:9" ht="16" thickBot="1" x14ac:dyDescent="0.4">
      <c r="A4651" s="27" t="s">
        <v>2116</v>
      </c>
      <c r="B4651" s="60" t="str">
        <f t="shared" ref="B4651:G4651" si="956">B4650</f>
        <v>Health and social care</v>
      </c>
      <c r="C4651" s="60" t="str">
        <f t="shared" si="956"/>
        <v>Social care</v>
      </c>
      <c r="D4651" s="60" t="str">
        <f t="shared" si="956"/>
        <v>Active</v>
      </c>
      <c r="E4651" s="60" t="str">
        <f t="shared" si="956"/>
        <v>Sutton</v>
      </c>
      <c r="F4651" s="60" t="str">
        <f t="shared" si="956"/>
        <v>Sutton</v>
      </c>
      <c r="G4651" s="60" t="str">
        <f t="shared" si="956"/>
        <v>London</v>
      </c>
      <c r="H4651" s="28"/>
      <c r="I4651" s="43">
        <v>106</v>
      </c>
    </row>
    <row r="4652" spans="1:9" x14ac:dyDescent="0.35">
      <c r="A4652" s="15" t="s">
        <v>2117</v>
      </c>
      <c r="B4652" s="17" t="str">
        <f>VLOOKUP($A4652,'Employers and sectors'!$A$1:$G$2802,2,FALSE)</f>
        <v>Health and social care</v>
      </c>
      <c r="C4652" s="15" t="str">
        <f>VLOOKUP($A4652,'Employers and sectors'!$A$1:$G$2802,3,FALSE)</f>
        <v>Social care</v>
      </c>
      <c r="D4652" s="15" t="str">
        <f>VLOOKUP($A4652,'Employers and sectors'!$A$1:$G$2802,4,FALSE)</f>
        <v>Active</v>
      </c>
      <c r="E4652" s="17" t="str">
        <f>VLOOKUP($A4652,'Employers and sectors'!$A$1:$G$2802,5,FALSE)</f>
        <v>Brent</v>
      </c>
      <c r="F4652" s="15" t="str">
        <f>VLOOKUP($A4652,'Employers and sectors'!$A$1:$G$2802,6,FALSE)</f>
        <v>Brent</v>
      </c>
      <c r="G4652" s="15" t="str">
        <f>VLOOKUP($A4652,'Employers and sectors'!$A$1:$G$2802,7,FALSE)</f>
        <v>London</v>
      </c>
      <c r="H4652" s="16" t="s">
        <v>246</v>
      </c>
      <c r="I4652" s="44">
        <v>8</v>
      </c>
    </row>
    <row r="4653" spans="1:9" x14ac:dyDescent="0.35">
      <c r="A4653" s="17" t="s">
        <v>2117</v>
      </c>
      <c r="B4653" s="17" t="str">
        <f>VLOOKUP($A4653,'Employers and sectors'!$A$1:$G$2802,2,FALSE)</f>
        <v>Health and social care</v>
      </c>
      <c r="C4653" s="17" t="str">
        <f>VLOOKUP($A4653,'Employers and sectors'!$A$1:$G$2802,3,FALSE)</f>
        <v>Social care</v>
      </c>
      <c r="D4653" s="17" t="str">
        <f>VLOOKUP($A4653,'Employers and sectors'!$A$1:$G$2802,4,FALSE)</f>
        <v>Active</v>
      </c>
      <c r="E4653" s="17" t="str">
        <f>VLOOKUP($A4653,'Employers and sectors'!$A$1:$G$2802,5,FALSE)</f>
        <v>Brent</v>
      </c>
      <c r="F4653" s="17" t="str">
        <f>VLOOKUP($A4653,'Employers and sectors'!$A$1:$G$2802,6,FALSE)</f>
        <v>Brent</v>
      </c>
      <c r="G4653" s="17" t="str">
        <f>VLOOKUP($A4653,'Employers and sectors'!$A$1:$G$2802,7,FALSE)</f>
        <v>London</v>
      </c>
      <c r="H4653" s="18" t="s">
        <v>247</v>
      </c>
      <c r="I4653" s="41">
        <v>14</v>
      </c>
    </row>
    <row r="4654" spans="1:9" x14ac:dyDescent="0.35">
      <c r="A4654" s="17" t="s">
        <v>2117</v>
      </c>
      <c r="B4654" s="17" t="str">
        <f>VLOOKUP($A4654,'Employers and sectors'!$A$1:$G$2802,2,FALSE)</f>
        <v>Health and social care</v>
      </c>
      <c r="C4654" s="17" t="str">
        <f>VLOOKUP($A4654,'Employers and sectors'!$A$1:$G$2802,3,FALSE)</f>
        <v>Social care</v>
      </c>
      <c r="D4654" s="17" t="str">
        <f>VLOOKUP($A4654,'Employers and sectors'!$A$1:$G$2802,4,FALSE)</f>
        <v>Active</v>
      </c>
      <c r="E4654" s="17" t="str">
        <f>VLOOKUP($A4654,'Employers and sectors'!$A$1:$G$2802,5,FALSE)</f>
        <v>Brent</v>
      </c>
      <c r="F4654" s="17" t="str">
        <f>VLOOKUP($A4654,'Employers and sectors'!$A$1:$G$2802,6,FALSE)</f>
        <v>Brent</v>
      </c>
      <c r="G4654" s="17" t="str">
        <f>VLOOKUP($A4654,'Employers and sectors'!$A$1:$G$2802,7,FALSE)</f>
        <v>London</v>
      </c>
      <c r="H4654" s="18" t="s">
        <v>264</v>
      </c>
      <c r="I4654" s="41" t="s">
        <v>5666</v>
      </c>
    </row>
    <row r="4655" spans="1:9" ht="16" thickBot="1" x14ac:dyDescent="0.4">
      <c r="A4655" s="19" t="s">
        <v>2117</v>
      </c>
      <c r="B4655" s="17" t="str">
        <f>VLOOKUP($A4655,'Employers and sectors'!$A$1:$G$2802,2,FALSE)</f>
        <v>Health and social care</v>
      </c>
      <c r="C4655" s="19" t="str">
        <f>VLOOKUP($A4655,'Employers and sectors'!$A$1:$G$2802,3,FALSE)</f>
        <v>Social care</v>
      </c>
      <c r="D4655" s="19" t="str">
        <f>VLOOKUP($A4655,'Employers and sectors'!$A$1:$G$2802,4,FALSE)</f>
        <v>Active</v>
      </c>
      <c r="E4655" s="17" t="str">
        <f>VLOOKUP($A4655,'Employers and sectors'!$A$1:$G$2802,5,FALSE)</f>
        <v>Brent</v>
      </c>
      <c r="F4655" s="19" t="str">
        <f>VLOOKUP($A4655,'Employers and sectors'!$A$1:$G$2802,6,FALSE)</f>
        <v>Brent</v>
      </c>
      <c r="G4655" s="19" t="str">
        <f>VLOOKUP($A4655,'Employers and sectors'!$A$1:$G$2802,7,FALSE)</f>
        <v>London</v>
      </c>
      <c r="H4655" s="20" t="s">
        <v>253</v>
      </c>
      <c r="I4655" s="42">
        <v>7</v>
      </c>
    </row>
    <row r="4656" spans="1:9" ht="16" thickBot="1" x14ac:dyDescent="0.4">
      <c r="A4656" s="27" t="s">
        <v>2118</v>
      </c>
      <c r="B4656" s="60" t="str">
        <f t="shared" ref="B4656:G4656" si="957">B4655</f>
        <v>Health and social care</v>
      </c>
      <c r="C4656" s="60" t="str">
        <f t="shared" si="957"/>
        <v>Social care</v>
      </c>
      <c r="D4656" s="60" t="str">
        <f t="shared" si="957"/>
        <v>Active</v>
      </c>
      <c r="E4656" s="60" t="str">
        <f t="shared" si="957"/>
        <v>Brent</v>
      </c>
      <c r="F4656" s="60" t="str">
        <f t="shared" si="957"/>
        <v>Brent</v>
      </c>
      <c r="G4656" s="60" t="str">
        <f t="shared" si="957"/>
        <v>London</v>
      </c>
      <c r="H4656" s="28"/>
      <c r="I4656" s="43">
        <v>34</v>
      </c>
    </row>
    <row r="4657" spans="1:9" x14ac:dyDescent="0.35">
      <c r="A4657" s="15" t="s">
        <v>2119</v>
      </c>
      <c r="B4657" s="17" t="str">
        <f>VLOOKUP($A4657,'Employers and sectors'!$A$1:$G$2802,2,FALSE)</f>
        <v>Health and social care</v>
      </c>
      <c r="C4657" s="15" t="str">
        <f>VLOOKUP($A4657,'Employers and sectors'!$A$1:$G$2802,3,FALSE)</f>
        <v>Social care</v>
      </c>
      <c r="D4657" s="15" t="str">
        <f>VLOOKUP($A4657,'Employers and sectors'!$A$1:$G$2802,4,FALSE)</f>
        <v>Active</v>
      </c>
      <c r="E4657" s="17" t="str">
        <f>VLOOKUP($A4657,'Employers and sectors'!$A$1:$G$2802,5,FALSE)</f>
        <v>Nottingham</v>
      </c>
      <c r="F4657" s="15" t="str">
        <f>VLOOKUP($A4657,'Employers and sectors'!$A$1:$G$2802,6,FALSE)</f>
        <v>Nottingham</v>
      </c>
      <c r="G4657" s="15" t="str">
        <f>VLOOKUP($A4657,'Employers and sectors'!$A$1:$G$2802,7,FALSE)</f>
        <v>East Midlands</v>
      </c>
      <c r="H4657" s="16" t="s">
        <v>246</v>
      </c>
      <c r="I4657" s="44">
        <v>42</v>
      </c>
    </row>
    <row r="4658" spans="1:9" ht="16" thickBot="1" x14ac:dyDescent="0.4">
      <c r="A4658" s="19" t="s">
        <v>2119</v>
      </c>
      <c r="B4658" s="17" t="str">
        <f>VLOOKUP($A4658,'Employers and sectors'!$A$1:$G$2802,2,FALSE)</f>
        <v>Health and social care</v>
      </c>
      <c r="C4658" s="19" t="str">
        <f>VLOOKUP($A4658,'Employers and sectors'!$A$1:$G$2802,3,FALSE)</f>
        <v>Social care</v>
      </c>
      <c r="D4658" s="19" t="str">
        <f>VLOOKUP($A4658,'Employers and sectors'!$A$1:$G$2802,4,FALSE)</f>
        <v>Active</v>
      </c>
      <c r="E4658" s="17" t="str">
        <f>VLOOKUP($A4658,'Employers and sectors'!$A$1:$G$2802,5,FALSE)</f>
        <v>Nottingham</v>
      </c>
      <c r="F4658" s="19" t="str">
        <f>VLOOKUP($A4658,'Employers and sectors'!$A$1:$G$2802,6,FALSE)</f>
        <v>Nottingham</v>
      </c>
      <c r="G4658" s="19" t="str">
        <f>VLOOKUP($A4658,'Employers and sectors'!$A$1:$G$2802,7,FALSE)</f>
        <v>East Midlands</v>
      </c>
      <c r="H4658" s="20" t="s">
        <v>247</v>
      </c>
      <c r="I4658" s="42" t="s">
        <v>5666</v>
      </c>
    </row>
    <row r="4659" spans="1:9" ht="16" thickBot="1" x14ac:dyDescent="0.4">
      <c r="A4659" s="27" t="s">
        <v>2120</v>
      </c>
      <c r="B4659" s="60" t="str">
        <f t="shared" ref="B4659:G4659" si="958">B4658</f>
        <v>Health and social care</v>
      </c>
      <c r="C4659" s="60" t="str">
        <f t="shared" si="958"/>
        <v>Social care</v>
      </c>
      <c r="D4659" s="60" t="str">
        <f t="shared" si="958"/>
        <v>Active</v>
      </c>
      <c r="E4659" s="60" t="str">
        <f t="shared" si="958"/>
        <v>Nottingham</v>
      </c>
      <c r="F4659" s="60" t="str">
        <f t="shared" si="958"/>
        <v>Nottingham</v>
      </c>
      <c r="G4659" s="60" t="str">
        <f t="shared" si="958"/>
        <v>East Midlands</v>
      </c>
      <c r="H4659" s="28"/>
      <c r="I4659" s="43">
        <v>44</v>
      </c>
    </row>
    <row r="4660" spans="1:9" x14ac:dyDescent="0.35">
      <c r="A4660" s="15" t="s">
        <v>2121</v>
      </c>
      <c r="B4660" s="17" t="str">
        <f>VLOOKUP($A4660,'Employers and sectors'!$A$1:$G$2802,2,FALSE)</f>
        <v>Health and social care</v>
      </c>
      <c r="C4660" s="15" t="str">
        <f>VLOOKUP($A4660,'Employers and sectors'!$A$1:$G$2802,3,FALSE)</f>
        <v>Social care</v>
      </c>
      <c r="D4660" s="15" t="str">
        <f>VLOOKUP($A4660,'Employers and sectors'!$A$1:$G$2802,4,FALSE)</f>
        <v>Active</v>
      </c>
      <c r="E4660" s="17" t="str">
        <f>VLOOKUP($A4660,'Employers and sectors'!$A$1:$G$2802,5,FALSE)</f>
        <v>Hyde</v>
      </c>
      <c r="F4660" s="15" t="str">
        <f>VLOOKUP($A4660,'Employers and sectors'!$A$1:$G$2802,6,FALSE)</f>
        <v>Tameside</v>
      </c>
      <c r="G4660" s="15" t="str">
        <f>VLOOKUP($A4660,'Employers and sectors'!$A$1:$G$2802,7,FALSE)</f>
        <v>North West</v>
      </c>
      <c r="H4660" s="16" t="s">
        <v>246</v>
      </c>
      <c r="I4660" s="44">
        <v>96</v>
      </c>
    </row>
    <row r="4661" spans="1:9" ht="16" thickBot="1" x14ac:dyDescent="0.4">
      <c r="A4661" s="19" t="s">
        <v>2121</v>
      </c>
      <c r="B4661" s="17" t="str">
        <f>VLOOKUP($A4661,'Employers and sectors'!$A$1:$G$2802,2,FALSE)</f>
        <v>Health and social care</v>
      </c>
      <c r="C4661" s="19" t="str">
        <f>VLOOKUP($A4661,'Employers and sectors'!$A$1:$G$2802,3,FALSE)</f>
        <v>Social care</v>
      </c>
      <c r="D4661" s="19" t="str">
        <f>VLOOKUP($A4661,'Employers and sectors'!$A$1:$G$2802,4,FALSE)</f>
        <v>Active</v>
      </c>
      <c r="E4661" s="17" t="str">
        <f>VLOOKUP($A4661,'Employers and sectors'!$A$1:$G$2802,5,FALSE)</f>
        <v>Hyde</v>
      </c>
      <c r="F4661" s="19" t="str">
        <f>VLOOKUP($A4661,'Employers and sectors'!$A$1:$G$2802,6,FALSE)</f>
        <v>Tameside</v>
      </c>
      <c r="G4661" s="19" t="str">
        <f>VLOOKUP($A4661,'Employers and sectors'!$A$1:$G$2802,7,FALSE)</f>
        <v>North West</v>
      </c>
      <c r="H4661" s="20" t="s">
        <v>247</v>
      </c>
      <c r="I4661" s="42" t="s">
        <v>5666</v>
      </c>
    </row>
    <row r="4662" spans="1:9" ht="16" thickBot="1" x14ac:dyDescent="0.4">
      <c r="A4662" s="27" t="s">
        <v>2122</v>
      </c>
      <c r="B4662" s="60" t="str">
        <f t="shared" ref="B4662:G4662" si="959">B4661</f>
        <v>Health and social care</v>
      </c>
      <c r="C4662" s="60" t="str">
        <f t="shared" si="959"/>
        <v>Social care</v>
      </c>
      <c r="D4662" s="60" t="str">
        <f t="shared" si="959"/>
        <v>Active</v>
      </c>
      <c r="E4662" s="60" t="str">
        <f t="shared" si="959"/>
        <v>Hyde</v>
      </c>
      <c r="F4662" s="60" t="str">
        <f t="shared" si="959"/>
        <v>Tameside</v>
      </c>
      <c r="G4662" s="60" t="str">
        <f t="shared" si="959"/>
        <v>North West</v>
      </c>
      <c r="H4662" s="28"/>
      <c r="I4662" s="43">
        <v>100</v>
      </c>
    </row>
    <row r="4663" spans="1:9" x14ac:dyDescent="0.35">
      <c r="A4663" s="15" t="s">
        <v>2123</v>
      </c>
      <c r="B4663" s="17" t="str">
        <f>VLOOKUP($A4663,'Employers and sectors'!$A$1:$G$2802,2,FALSE)</f>
        <v>Health and social care</v>
      </c>
      <c r="C4663" s="15" t="str">
        <f>VLOOKUP($A4663,'Employers and sectors'!$A$1:$G$2802,3,FALSE)</f>
        <v>Social care</v>
      </c>
      <c r="D4663" s="15" t="str">
        <f>VLOOKUP($A4663,'Employers and sectors'!$A$1:$G$2802,4,FALSE)</f>
        <v>Revoked</v>
      </c>
      <c r="E4663" s="17" t="str">
        <f>VLOOKUP($A4663,'Employers and sectors'!$A$1:$G$2802,5,FALSE)</f>
        <v>Ealing</v>
      </c>
      <c r="F4663" s="15" t="str">
        <f>VLOOKUP($A4663,'Employers and sectors'!$A$1:$G$2802,6,FALSE)</f>
        <v>Ealing</v>
      </c>
      <c r="G4663" s="15" t="str">
        <f>VLOOKUP($A4663,'Employers and sectors'!$A$1:$G$2802,7,FALSE)</f>
        <v>London</v>
      </c>
      <c r="H4663" s="16" t="s">
        <v>245</v>
      </c>
      <c r="I4663" s="44" t="s">
        <v>5666</v>
      </c>
    </row>
    <row r="4664" spans="1:9" x14ac:dyDescent="0.35">
      <c r="A4664" s="17" t="s">
        <v>2123</v>
      </c>
      <c r="B4664" s="17" t="str">
        <f>VLOOKUP($A4664,'Employers and sectors'!$A$1:$G$2802,2,FALSE)</f>
        <v>Health and social care</v>
      </c>
      <c r="C4664" s="17" t="str">
        <f>VLOOKUP($A4664,'Employers and sectors'!$A$1:$G$2802,3,FALSE)</f>
        <v>Social care</v>
      </c>
      <c r="D4664" s="17" t="str">
        <f>VLOOKUP($A4664,'Employers and sectors'!$A$1:$G$2802,4,FALSE)</f>
        <v>Revoked</v>
      </c>
      <c r="E4664" s="17" t="str">
        <f>VLOOKUP($A4664,'Employers and sectors'!$A$1:$G$2802,5,FALSE)</f>
        <v>Ealing</v>
      </c>
      <c r="F4664" s="17" t="str">
        <f>VLOOKUP($A4664,'Employers and sectors'!$A$1:$G$2802,6,FALSE)</f>
        <v>Ealing</v>
      </c>
      <c r="G4664" s="17" t="str">
        <f>VLOOKUP($A4664,'Employers and sectors'!$A$1:$G$2802,7,FALSE)</f>
        <v>London</v>
      </c>
      <c r="H4664" s="18" t="s">
        <v>246</v>
      </c>
      <c r="I4664" s="41">
        <v>26</v>
      </c>
    </row>
    <row r="4665" spans="1:9" x14ac:dyDescent="0.35">
      <c r="A4665" s="17" t="s">
        <v>2123</v>
      </c>
      <c r="B4665" s="17" t="str">
        <f>VLOOKUP($A4665,'Employers and sectors'!$A$1:$G$2802,2,FALSE)</f>
        <v>Health and social care</v>
      </c>
      <c r="C4665" s="17" t="str">
        <f>VLOOKUP($A4665,'Employers and sectors'!$A$1:$G$2802,3,FALSE)</f>
        <v>Social care</v>
      </c>
      <c r="D4665" s="17" t="str">
        <f>VLOOKUP($A4665,'Employers and sectors'!$A$1:$G$2802,4,FALSE)</f>
        <v>Revoked</v>
      </c>
      <c r="E4665" s="17" t="str">
        <f>VLOOKUP($A4665,'Employers and sectors'!$A$1:$G$2802,5,FALSE)</f>
        <v>Ealing</v>
      </c>
      <c r="F4665" s="17" t="str">
        <f>VLOOKUP($A4665,'Employers and sectors'!$A$1:$G$2802,6,FALSE)</f>
        <v>Ealing</v>
      </c>
      <c r="G4665" s="17" t="str">
        <f>VLOOKUP($A4665,'Employers and sectors'!$A$1:$G$2802,7,FALSE)</f>
        <v>London</v>
      </c>
      <c r="H4665" s="18" t="s">
        <v>247</v>
      </c>
      <c r="I4665" s="41">
        <v>8</v>
      </c>
    </row>
    <row r="4666" spans="1:9" ht="16" thickBot="1" x14ac:dyDescent="0.4">
      <c r="A4666" s="19" t="s">
        <v>2123</v>
      </c>
      <c r="B4666" s="17" t="str">
        <f>VLOOKUP($A4666,'Employers and sectors'!$A$1:$G$2802,2,FALSE)</f>
        <v>Health and social care</v>
      </c>
      <c r="C4666" s="19" t="str">
        <f>VLOOKUP($A4666,'Employers and sectors'!$A$1:$G$2802,3,FALSE)</f>
        <v>Social care</v>
      </c>
      <c r="D4666" s="19" t="str">
        <f>VLOOKUP($A4666,'Employers and sectors'!$A$1:$G$2802,4,FALSE)</f>
        <v>Revoked</v>
      </c>
      <c r="E4666" s="17" t="str">
        <f>VLOOKUP($A4666,'Employers and sectors'!$A$1:$G$2802,5,FALSE)</f>
        <v>Ealing</v>
      </c>
      <c r="F4666" s="19" t="str">
        <f>VLOOKUP($A4666,'Employers and sectors'!$A$1:$G$2802,6,FALSE)</f>
        <v>Ealing</v>
      </c>
      <c r="G4666" s="19" t="str">
        <f>VLOOKUP($A4666,'Employers and sectors'!$A$1:$G$2802,7,FALSE)</f>
        <v>London</v>
      </c>
      <c r="H4666" s="20" t="s">
        <v>264</v>
      </c>
      <c r="I4666" s="42" t="s">
        <v>5666</v>
      </c>
    </row>
    <row r="4667" spans="1:9" ht="16" thickBot="1" x14ac:dyDescent="0.4">
      <c r="A4667" s="27" t="s">
        <v>2124</v>
      </c>
      <c r="B4667" s="60" t="str">
        <f t="shared" ref="B4667:G4667" si="960">B4666</f>
        <v>Health and social care</v>
      </c>
      <c r="C4667" s="60" t="str">
        <f t="shared" si="960"/>
        <v>Social care</v>
      </c>
      <c r="D4667" s="60" t="str">
        <f t="shared" si="960"/>
        <v>Revoked</v>
      </c>
      <c r="E4667" s="60" t="str">
        <f t="shared" si="960"/>
        <v>Ealing</v>
      </c>
      <c r="F4667" s="60" t="str">
        <f t="shared" si="960"/>
        <v>Ealing</v>
      </c>
      <c r="G4667" s="60" t="str">
        <f t="shared" si="960"/>
        <v>London</v>
      </c>
      <c r="H4667" s="28"/>
      <c r="I4667" s="43">
        <v>37</v>
      </c>
    </row>
    <row r="4668" spans="1:9" x14ac:dyDescent="0.35">
      <c r="A4668" s="15" t="s">
        <v>2125</v>
      </c>
      <c r="B4668" s="17" t="str">
        <f>VLOOKUP($A4668,'Employers and sectors'!$A$1:$G$2802,2,FALSE)</f>
        <v>Health and social care</v>
      </c>
      <c r="C4668" s="15" t="str">
        <f>VLOOKUP($A4668,'Employers and sectors'!$A$1:$G$2802,3,FALSE)</f>
        <v>Social care</v>
      </c>
      <c r="D4668" s="15" t="str">
        <f>VLOOKUP($A4668,'Employers and sectors'!$A$1:$G$2802,4,FALSE)</f>
        <v>Active</v>
      </c>
      <c r="E4668" s="17" t="str">
        <f>VLOOKUP($A4668,'Employers and sectors'!$A$1:$G$2802,5,FALSE)</f>
        <v>Chesterfield</v>
      </c>
      <c r="F4668" s="15" t="str">
        <f>VLOOKUP($A4668,'Employers and sectors'!$A$1:$G$2802,6,FALSE)</f>
        <v>Chesterfield</v>
      </c>
      <c r="G4668" s="15" t="str">
        <f>VLOOKUP($A4668,'Employers and sectors'!$A$1:$G$2802,7,FALSE)</f>
        <v>East Midlands</v>
      </c>
      <c r="H4668" s="16" t="s">
        <v>252</v>
      </c>
      <c r="I4668" s="44">
        <v>20</v>
      </c>
    </row>
    <row r="4669" spans="1:9" x14ac:dyDescent="0.35">
      <c r="A4669" s="17" t="s">
        <v>2125</v>
      </c>
      <c r="B4669" s="17" t="str">
        <f>VLOOKUP($A4669,'Employers and sectors'!$A$1:$G$2802,2,FALSE)</f>
        <v>Health and social care</v>
      </c>
      <c r="C4669" s="17" t="str">
        <f>VLOOKUP($A4669,'Employers and sectors'!$A$1:$G$2802,3,FALSE)</f>
        <v>Social care</v>
      </c>
      <c r="D4669" s="17" t="str">
        <f>VLOOKUP($A4669,'Employers and sectors'!$A$1:$G$2802,4,FALSE)</f>
        <v>Active</v>
      </c>
      <c r="E4669" s="17" t="str">
        <f>VLOOKUP($A4669,'Employers and sectors'!$A$1:$G$2802,5,FALSE)</f>
        <v>Chesterfield</v>
      </c>
      <c r="F4669" s="17" t="str">
        <f>VLOOKUP($A4669,'Employers and sectors'!$A$1:$G$2802,6,FALSE)</f>
        <v>Chesterfield</v>
      </c>
      <c r="G4669" s="17" t="str">
        <f>VLOOKUP($A4669,'Employers and sectors'!$A$1:$G$2802,7,FALSE)</f>
        <v>East Midlands</v>
      </c>
      <c r="H4669" s="18" t="s">
        <v>246</v>
      </c>
      <c r="I4669" s="41">
        <v>6</v>
      </c>
    </row>
    <row r="4670" spans="1:9" ht="16" thickBot="1" x14ac:dyDescent="0.4">
      <c r="A4670" s="19" t="s">
        <v>2125</v>
      </c>
      <c r="B4670" s="17" t="str">
        <f>VLOOKUP($A4670,'Employers and sectors'!$A$1:$G$2802,2,FALSE)</f>
        <v>Health and social care</v>
      </c>
      <c r="C4670" s="19" t="str">
        <f>VLOOKUP($A4670,'Employers and sectors'!$A$1:$G$2802,3,FALSE)</f>
        <v>Social care</v>
      </c>
      <c r="D4670" s="19" t="str">
        <f>VLOOKUP($A4670,'Employers and sectors'!$A$1:$G$2802,4,FALSE)</f>
        <v>Active</v>
      </c>
      <c r="E4670" s="17" t="str">
        <f>VLOOKUP($A4670,'Employers and sectors'!$A$1:$G$2802,5,FALSE)</f>
        <v>Chesterfield</v>
      </c>
      <c r="F4670" s="19" t="str">
        <f>VLOOKUP($A4670,'Employers and sectors'!$A$1:$G$2802,6,FALSE)</f>
        <v>Chesterfield</v>
      </c>
      <c r="G4670" s="19" t="str">
        <f>VLOOKUP($A4670,'Employers and sectors'!$A$1:$G$2802,7,FALSE)</f>
        <v>East Midlands</v>
      </c>
      <c r="H4670" s="20" t="s">
        <v>247</v>
      </c>
      <c r="I4670" s="42" t="s">
        <v>5666</v>
      </c>
    </row>
    <row r="4671" spans="1:9" ht="16" thickBot="1" x14ac:dyDescent="0.4">
      <c r="A4671" s="27" t="s">
        <v>2126</v>
      </c>
      <c r="B4671" s="60" t="str">
        <f t="shared" ref="B4671:G4671" si="961">B4670</f>
        <v>Health and social care</v>
      </c>
      <c r="C4671" s="60" t="str">
        <f t="shared" si="961"/>
        <v>Social care</v>
      </c>
      <c r="D4671" s="60" t="str">
        <f t="shared" si="961"/>
        <v>Active</v>
      </c>
      <c r="E4671" s="60" t="str">
        <f t="shared" si="961"/>
        <v>Chesterfield</v>
      </c>
      <c r="F4671" s="60" t="str">
        <f t="shared" si="961"/>
        <v>Chesterfield</v>
      </c>
      <c r="G4671" s="60" t="str">
        <f t="shared" si="961"/>
        <v>East Midlands</v>
      </c>
      <c r="H4671" s="28"/>
      <c r="I4671" s="43">
        <v>27</v>
      </c>
    </row>
    <row r="4672" spans="1:9" x14ac:dyDescent="0.35">
      <c r="A4672" s="15" t="s">
        <v>2127</v>
      </c>
      <c r="B4672" s="17" t="str">
        <f>VLOOKUP($A4672,'Employers and sectors'!$A$1:$G$2802,2,FALSE)</f>
        <v>Health and social care</v>
      </c>
      <c r="C4672" s="15" t="str">
        <f>VLOOKUP($A4672,'Employers and sectors'!$A$1:$G$2802,3,FALSE)</f>
        <v>Social care</v>
      </c>
      <c r="D4672" s="15" t="str">
        <f>VLOOKUP($A4672,'Employers and sectors'!$A$1:$G$2802,4,FALSE)</f>
        <v>Revoked</v>
      </c>
      <c r="E4672" s="17" t="str">
        <f>VLOOKUP($A4672,'Employers and sectors'!$A$1:$G$2802,5,FALSE)</f>
        <v>Portsmouth</v>
      </c>
      <c r="F4672" s="15" t="str">
        <f>VLOOKUP($A4672,'Employers and sectors'!$A$1:$G$2802,6,FALSE)</f>
        <v>Portsmouth</v>
      </c>
      <c r="G4672" s="15" t="str">
        <f>VLOOKUP($A4672,'Employers and sectors'!$A$1:$G$2802,7,FALSE)</f>
        <v>South East</v>
      </c>
      <c r="H4672" s="16" t="s">
        <v>246</v>
      </c>
      <c r="I4672" s="44">
        <v>30</v>
      </c>
    </row>
    <row r="4673" spans="1:9" x14ac:dyDescent="0.35">
      <c r="A4673" s="17" t="s">
        <v>2127</v>
      </c>
      <c r="B4673" s="17" t="str">
        <f>VLOOKUP($A4673,'Employers and sectors'!$A$1:$G$2802,2,FALSE)</f>
        <v>Health and social care</v>
      </c>
      <c r="C4673" s="17" t="str">
        <f>VLOOKUP($A4673,'Employers and sectors'!$A$1:$G$2802,3,FALSE)</f>
        <v>Social care</v>
      </c>
      <c r="D4673" s="17" t="str">
        <f>VLOOKUP($A4673,'Employers and sectors'!$A$1:$G$2802,4,FALSE)</f>
        <v>Revoked</v>
      </c>
      <c r="E4673" s="17" t="str">
        <f>VLOOKUP($A4673,'Employers and sectors'!$A$1:$G$2802,5,FALSE)</f>
        <v>Portsmouth</v>
      </c>
      <c r="F4673" s="17" t="str">
        <f>VLOOKUP($A4673,'Employers and sectors'!$A$1:$G$2802,6,FALSE)</f>
        <v>Portsmouth</v>
      </c>
      <c r="G4673" s="17" t="str">
        <f>VLOOKUP($A4673,'Employers and sectors'!$A$1:$G$2802,7,FALSE)</f>
        <v>South East</v>
      </c>
      <c r="H4673" s="18" t="s">
        <v>247</v>
      </c>
      <c r="I4673" s="41" t="s">
        <v>5666</v>
      </c>
    </row>
    <row r="4674" spans="1:9" ht="16" thickBot="1" x14ac:dyDescent="0.4">
      <c r="A4674" s="19" t="s">
        <v>2127</v>
      </c>
      <c r="B4674" s="17" t="str">
        <f>VLOOKUP($A4674,'Employers and sectors'!$A$1:$G$2802,2,FALSE)</f>
        <v>Health and social care</v>
      </c>
      <c r="C4674" s="19" t="str">
        <f>VLOOKUP($A4674,'Employers and sectors'!$A$1:$G$2802,3,FALSE)</f>
        <v>Social care</v>
      </c>
      <c r="D4674" s="19" t="str">
        <f>VLOOKUP($A4674,'Employers and sectors'!$A$1:$G$2802,4,FALSE)</f>
        <v>Revoked</v>
      </c>
      <c r="E4674" s="17" t="str">
        <f>VLOOKUP($A4674,'Employers and sectors'!$A$1:$G$2802,5,FALSE)</f>
        <v>Portsmouth</v>
      </c>
      <c r="F4674" s="19" t="str">
        <f>VLOOKUP($A4674,'Employers and sectors'!$A$1:$G$2802,6,FALSE)</f>
        <v>Portsmouth</v>
      </c>
      <c r="G4674" s="19" t="str">
        <f>VLOOKUP($A4674,'Employers and sectors'!$A$1:$G$2802,7,FALSE)</f>
        <v>South East</v>
      </c>
      <c r="H4674" s="20" t="s">
        <v>253</v>
      </c>
      <c r="I4674" s="42" t="s">
        <v>5666</v>
      </c>
    </row>
    <row r="4675" spans="1:9" ht="16" thickBot="1" x14ac:dyDescent="0.4">
      <c r="A4675" s="27" t="s">
        <v>2128</v>
      </c>
      <c r="B4675" s="60" t="str">
        <f t="shared" ref="B4675:G4675" si="962">B4674</f>
        <v>Health and social care</v>
      </c>
      <c r="C4675" s="60" t="str">
        <f t="shared" si="962"/>
        <v>Social care</v>
      </c>
      <c r="D4675" s="60" t="str">
        <f t="shared" si="962"/>
        <v>Revoked</v>
      </c>
      <c r="E4675" s="60" t="str">
        <f t="shared" si="962"/>
        <v>Portsmouth</v>
      </c>
      <c r="F4675" s="60" t="str">
        <f t="shared" si="962"/>
        <v>Portsmouth</v>
      </c>
      <c r="G4675" s="60" t="str">
        <f t="shared" si="962"/>
        <v>South East</v>
      </c>
      <c r="H4675" s="28"/>
      <c r="I4675" s="43">
        <v>36</v>
      </c>
    </row>
    <row r="4676" spans="1:9" x14ac:dyDescent="0.35">
      <c r="A4676" s="15" t="s">
        <v>2129</v>
      </c>
      <c r="B4676" s="17" t="str">
        <f>VLOOKUP($A4676,'Employers and sectors'!$A$1:$G$2802,2,FALSE)</f>
        <v>Health and social care</v>
      </c>
      <c r="C4676" s="15" t="str">
        <f>VLOOKUP($A4676,'Employers and sectors'!$A$1:$G$2802,3,FALSE)</f>
        <v>Social care</v>
      </c>
      <c r="D4676" s="15" t="str">
        <f>VLOOKUP($A4676,'Employers and sectors'!$A$1:$G$2802,4,FALSE)</f>
        <v>Active</v>
      </c>
      <c r="E4676" s="17" t="str">
        <f>VLOOKUP($A4676,'Employers and sectors'!$A$1:$G$2802,5,FALSE)</f>
        <v>Gosport</v>
      </c>
      <c r="F4676" s="15" t="str">
        <f>VLOOKUP($A4676,'Employers and sectors'!$A$1:$G$2802,6,FALSE)</f>
        <v>Gosport</v>
      </c>
      <c r="G4676" s="15" t="str">
        <f>VLOOKUP($A4676,'Employers and sectors'!$A$1:$G$2802,7,FALSE)</f>
        <v>South East</v>
      </c>
      <c r="H4676" s="16" t="s">
        <v>252</v>
      </c>
      <c r="I4676" s="44" t="s">
        <v>5666</v>
      </c>
    </row>
    <row r="4677" spans="1:9" ht="16" thickBot="1" x14ac:dyDescent="0.4">
      <c r="A4677" s="19" t="s">
        <v>2129</v>
      </c>
      <c r="B4677" s="17" t="str">
        <f>VLOOKUP($A4677,'Employers and sectors'!$A$1:$G$2802,2,FALSE)</f>
        <v>Health and social care</v>
      </c>
      <c r="C4677" s="19" t="str">
        <f>VLOOKUP($A4677,'Employers and sectors'!$A$1:$G$2802,3,FALSE)</f>
        <v>Social care</v>
      </c>
      <c r="D4677" s="19" t="str">
        <f>VLOOKUP($A4677,'Employers and sectors'!$A$1:$G$2802,4,FALSE)</f>
        <v>Active</v>
      </c>
      <c r="E4677" s="17" t="str">
        <f>VLOOKUP($A4677,'Employers and sectors'!$A$1:$G$2802,5,FALSE)</f>
        <v>Gosport</v>
      </c>
      <c r="F4677" s="19" t="str">
        <f>VLOOKUP($A4677,'Employers and sectors'!$A$1:$G$2802,6,FALSE)</f>
        <v>Gosport</v>
      </c>
      <c r="G4677" s="19" t="str">
        <f>VLOOKUP($A4677,'Employers and sectors'!$A$1:$G$2802,7,FALSE)</f>
        <v>South East</v>
      </c>
      <c r="H4677" s="20" t="s">
        <v>246</v>
      </c>
      <c r="I4677" s="42">
        <v>27</v>
      </c>
    </row>
    <row r="4678" spans="1:9" ht="16" thickBot="1" x14ac:dyDescent="0.4">
      <c r="A4678" s="27" t="s">
        <v>2130</v>
      </c>
      <c r="B4678" s="60" t="str">
        <f t="shared" ref="B4678:G4678" si="963">B4677</f>
        <v>Health and social care</v>
      </c>
      <c r="C4678" s="60" t="str">
        <f t="shared" si="963"/>
        <v>Social care</v>
      </c>
      <c r="D4678" s="60" t="str">
        <f t="shared" si="963"/>
        <v>Active</v>
      </c>
      <c r="E4678" s="60" t="str">
        <f t="shared" si="963"/>
        <v>Gosport</v>
      </c>
      <c r="F4678" s="60" t="str">
        <f t="shared" si="963"/>
        <v>Gosport</v>
      </c>
      <c r="G4678" s="60" t="str">
        <f t="shared" si="963"/>
        <v>South East</v>
      </c>
      <c r="H4678" s="28"/>
      <c r="I4678" s="43">
        <v>28</v>
      </c>
    </row>
    <row r="4679" spans="1:9" x14ac:dyDescent="0.35">
      <c r="A4679" s="15" t="s">
        <v>2131</v>
      </c>
      <c r="B4679" s="17" t="str">
        <f>VLOOKUP($A4679,'Employers and sectors'!$A$1:$G$2802,2,FALSE)</f>
        <v>Health and social care</v>
      </c>
      <c r="C4679" s="15" t="str">
        <f>VLOOKUP($A4679,'Employers and sectors'!$A$1:$G$2802,3,FALSE)</f>
        <v>Social care</v>
      </c>
      <c r="D4679" s="15" t="str">
        <f>VLOOKUP($A4679,'Employers and sectors'!$A$1:$G$2802,4,FALSE)</f>
        <v>Active</v>
      </c>
      <c r="E4679" s="17" t="str">
        <f>VLOOKUP($A4679,'Employers and sectors'!$A$1:$G$2802,5,FALSE)</f>
        <v xml:space="preserve">Alsager, Cheshire East </v>
      </c>
      <c r="F4679" s="15" t="str">
        <f>VLOOKUP($A4679,'Employers and sectors'!$A$1:$G$2802,6,FALSE)</f>
        <v>Cheshire East</v>
      </c>
      <c r="G4679" s="15" t="str">
        <f>VLOOKUP($A4679,'Employers and sectors'!$A$1:$G$2802,7,FALSE)</f>
        <v>North West</v>
      </c>
      <c r="H4679" s="16" t="s">
        <v>252</v>
      </c>
      <c r="I4679" s="44" t="s">
        <v>5666</v>
      </c>
    </row>
    <row r="4680" spans="1:9" x14ac:dyDescent="0.35">
      <c r="A4680" s="17" t="s">
        <v>2131</v>
      </c>
      <c r="B4680" s="17" t="str">
        <f>VLOOKUP($A4680,'Employers and sectors'!$A$1:$G$2802,2,FALSE)</f>
        <v>Health and social care</v>
      </c>
      <c r="C4680" s="17" t="str">
        <f>VLOOKUP($A4680,'Employers and sectors'!$A$1:$G$2802,3,FALSE)</f>
        <v>Social care</v>
      </c>
      <c r="D4680" s="17" t="str">
        <f>VLOOKUP($A4680,'Employers and sectors'!$A$1:$G$2802,4,FALSE)</f>
        <v>Active</v>
      </c>
      <c r="E4680" s="17" t="str">
        <f>VLOOKUP($A4680,'Employers and sectors'!$A$1:$G$2802,5,FALSE)</f>
        <v xml:space="preserve">Alsager, Cheshire East </v>
      </c>
      <c r="F4680" s="17" t="str">
        <f>VLOOKUP($A4680,'Employers and sectors'!$A$1:$G$2802,6,FALSE)</f>
        <v>Cheshire East</v>
      </c>
      <c r="G4680" s="17" t="str">
        <f>VLOOKUP($A4680,'Employers and sectors'!$A$1:$G$2802,7,FALSE)</f>
        <v>North West</v>
      </c>
      <c r="H4680" s="18" t="s">
        <v>246</v>
      </c>
      <c r="I4680" s="41">
        <v>43</v>
      </c>
    </row>
    <row r="4681" spans="1:9" ht="16" thickBot="1" x14ac:dyDescent="0.4">
      <c r="A4681" s="19" t="s">
        <v>2131</v>
      </c>
      <c r="B4681" s="17" t="str">
        <f>VLOOKUP($A4681,'Employers and sectors'!$A$1:$G$2802,2,FALSE)</f>
        <v>Health and social care</v>
      </c>
      <c r="C4681" s="19" t="str">
        <f>VLOOKUP($A4681,'Employers and sectors'!$A$1:$G$2802,3,FALSE)</f>
        <v>Social care</v>
      </c>
      <c r="D4681" s="19" t="str">
        <f>VLOOKUP($A4681,'Employers and sectors'!$A$1:$G$2802,4,FALSE)</f>
        <v>Active</v>
      </c>
      <c r="E4681" s="17" t="str">
        <f>VLOOKUP($A4681,'Employers and sectors'!$A$1:$G$2802,5,FALSE)</f>
        <v xml:space="preserve">Alsager, Cheshire East </v>
      </c>
      <c r="F4681" s="19" t="str">
        <f>VLOOKUP($A4681,'Employers and sectors'!$A$1:$G$2802,6,FALSE)</f>
        <v>Cheshire East</v>
      </c>
      <c r="G4681" s="19" t="str">
        <f>VLOOKUP($A4681,'Employers and sectors'!$A$1:$G$2802,7,FALSE)</f>
        <v>North West</v>
      </c>
      <c r="H4681" s="20" t="s">
        <v>247</v>
      </c>
      <c r="I4681" s="42" t="s">
        <v>5666</v>
      </c>
    </row>
    <row r="4682" spans="1:9" ht="16" thickBot="1" x14ac:dyDescent="0.4">
      <c r="A4682" s="27" t="s">
        <v>2132</v>
      </c>
      <c r="B4682" s="60" t="str">
        <f t="shared" ref="B4682:G4682" si="964">B4681</f>
        <v>Health and social care</v>
      </c>
      <c r="C4682" s="60" t="str">
        <f t="shared" si="964"/>
        <v>Social care</v>
      </c>
      <c r="D4682" s="60" t="str">
        <f t="shared" si="964"/>
        <v>Active</v>
      </c>
      <c r="E4682" s="60" t="str">
        <f t="shared" si="964"/>
        <v xml:space="preserve">Alsager, Cheshire East </v>
      </c>
      <c r="F4682" s="60" t="str">
        <f t="shared" si="964"/>
        <v>Cheshire East</v>
      </c>
      <c r="G4682" s="60" t="str">
        <f t="shared" si="964"/>
        <v>North West</v>
      </c>
      <c r="H4682" s="28"/>
      <c r="I4682" s="43">
        <v>45</v>
      </c>
    </row>
    <row r="4683" spans="1:9" x14ac:dyDescent="0.35">
      <c r="A4683" s="15" t="s">
        <v>2133</v>
      </c>
      <c r="B4683" s="17" t="str">
        <f>VLOOKUP($A4683,'Employers and sectors'!$A$1:$G$2802,2,FALSE)</f>
        <v>Information and communication</v>
      </c>
      <c r="C4683" s="15">
        <f>VLOOKUP($A4683,'Employers and sectors'!$A$1:$G$2802,3,FALSE)</f>
        <v>0</v>
      </c>
      <c r="D4683" s="15" t="str">
        <f>VLOOKUP($A4683,'Employers and sectors'!$A$1:$G$2802,4,FALSE)</f>
        <v>Active</v>
      </c>
      <c r="E4683" s="17" t="str">
        <f>VLOOKUP($A4683,'Employers and sectors'!$A$1:$G$2802,5,FALSE)</f>
        <v>Camden</v>
      </c>
      <c r="F4683" s="15" t="str">
        <f>VLOOKUP($A4683,'Employers and sectors'!$A$1:$G$2802,6,FALSE)</f>
        <v>Camden</v>
      </c>
      <c r="G4683" s="15" t="str">
        <f>VLOOKUP($A4683,'Employers and sectors'!$A$1:$G$2802,7,FALSE)</f>
        <v>London</v>
      </c>
      <c r="H4683" s="16" t="s">
        <v>9</v>
      </c>
      <c r="I4683" s="44" t="s">
        <v>5666</v>
      </c>
    </row>
    <row r="4684" spans="1:9" x14ac:dyDescent="0.35">
      <c r="A4684" s="17" t="s">
        <v>2133</v>
      </c>
      <c r="B4684" s="17" t="str">
        <f>VLOOKUP($A4684,'Employers and sectors'!$A$1:$G$2802,2,FALSE)</f>
        <v>Information and communication</v>
      </c>
      <c r="C4684" s="17">
        <f>VLOOKUP($A4684,'Employers and sectors'!$A$1:$G$2802,3,FALSE)</f>
        <v>0</v>
      </c>
      <c r="D4684" s="17" t="str">
        <f>VLOOKUP($A4684,'Employers and sectors'!$A$1:$G$2802,4,FALSE)</f>
        <v>Active</v>
      </c>
      <c r="E4684" s="17" t="str">
        <f>VLOOKUP($A4684,'Employers and sectors'!$A$1:$G$2802,5,FALSE)</f>
        <v>Camden</v>
      </c>
      <c r="F4684" s="17" t="str">
        <f>VLOOKUP($A4684,'Employers and sectors'!$A$1:$G$2802,6,FALSE)</f>
        <v>Camden</v>
      </c>
      <c r="G4684" s="17" t="str">
        <f>VLOOKUP($A4684,'Employers and sectors'!$A$1:$G$2802,7,FALSE)</f>
        <v>London</v>
      </c>
      <c r="H4684" s="18" t="s">
        <v>245</v>
      </c>
      <c r="I4684" s="41" t="s">
        <v>5666</v>
      </c>
    </row>
    <row r="4685" spans="1:9" x14ac:dyDescent="0.35">
      <c r="A4685" s="17" t="s">
        <v>2133</v>
      </c>
      <c r="B4685" s="17" t="str">
        <f>VLOOKUP($A4685,'Employers and sectors'!$A$1:$G$2802,2,FALSE)</f>
        <v>Information and communication</v>
      </c>
      <c r="C4685" s="17">
        <f>VLOOKUP($A4685,'Employers and sectors'!$A$1:$G$2802,3,FALSE)</f>
        <v>0</v>
      </c>
      <c r="D4685" s="17" t="str">
        <f>VLOOKUP($A4685,'Employers and sectors'!$A$1:$G$2802,4,FALSE)</f>
        <v>Active</v>
      </c>
      <c r="E4685" s="17" t="str">
        <f>VLOOKUP($A4685,'Employers and sectors'!$A$1:$G$2802,5,FALSE)</f>
        <v>Camden</v>
      </c>
      <c r="F4685" s="17" t="str">
        <f>VLOOKUP($A4685,'Employers and sectors'!$A$1:$G$2802,6,FALSE)</f>
        <v>Camden</v>
      </c>
      <c r="G4685" s="17" t="str">
        <f>VLOOKUP($A4685,'Employers and sectors'!$A$1:$G$2802,7,FALSE)</f>
        <v>London</v>
      </c>
      <c r="H4685" s="18" t="s">
        <v>252</v>
      </c>
      <c r="I4685" s="41">
        <v>23</v>
      </c>
    </row>
    <row r="4686" spans="1:9" x14ac:dyDescent="0.35">
      <c r="A4686" s="17" t="s">
        <v>2133</v>
      </c>
      <c r="B4686" s="17" t="str">
        <f>VLOOKUP($A4686,'Employers and sectors'!$A$1:$G$2802,2,FALSE)</f>
        <v>Information and communication</v>
      </c>
      <c r="C4686" s="17">
        <f>VLOOKUP($A4686,'Employers and sectors'!$A$1:$G$2802,3,FALSE)</f>
        <v>0</v>
      </c>
      <c r="D4686" s="17" t="str">
        <f>VLOOKUP($A4686,'Employers and sectors'!$A$1:$G$2802,4,FALSE)</f>
        <v>Active</v>
      </c>
      <c r="E4686" s="17" t="str">
        <f>VLOOKUP($A4686,'Employers and sectors'!$A$1:$G$2802,5,FALSE)</f>
        <v>Camden</v>
      </c>
      <c r="F4686" s="17" t="str">
        <f>VLOOKUP($A4686,'Employers and sectors'!$A$1:$G$2802,6,FALSE)</f>
        <v>Camden</v>
      </c>
      <c r="G4686" s="17" t="str">
        <f>VLOOKUP($A4686,'Employers and sectors'!$A$1:$G$2802,7,FALSE)</f>
        <v>London</v>
      </c>
      <c r="H4686" s="18" t="s">
        <v>271</v>
      </c>
      <c r="I4686" s="41" t="s">
        <v>5666</v>
      </c>
    </row>
    <row r="4687" spans="1:9" x14ac:dyDescent="0.35">
      <c r="A4687" s="17" t="s">
        <v>2133</v>
      </c>
      <c r="B4687" s="17" t="str">
        <f>VLOOKUP($A4687,'Employers and sectors'!$A$1:$G$2802,2,FALSE)</f>
        <v>Information and communication</v>
      </c>
      <c r="C4687" s="17">
        <f>VLOOKUP($A4687,'Employers and sectors'!$A$1:$G$2802,3,FALSE)</f>
        <v>0</v>
      </c>
      <c r="D4687" s="17" t="str">
        <f>VLOOKUP($A4687,'Employers and sectors'!$A$1:$G$2802,4,FALSE)</f>
        <v>Active</v>
      </c>
      <c r="E4687" s="17" t="str">
        <f>VLOOKUP($A4687,'Employers and sectors'!$A$1:$G$2802,5,FALSE)</f>
        <v>Camden</v>
      </c>
      <c r="F4687" s="17" t="str">
        <f>VLOOKUP($A4687,'Employers and sectors'!$A$1:$G$2802,6,FALSE)</f>
        <v>Camden</v>
      </c>
      <c r="G4687" s="17" t="str">
        <f>VLOOKUP($A4687,'Employers and sectors'!$A$1:$G$2802,7,FALSE)</f>
        <v>London</v>
      </c>
      <c r="H4687" s="18" t="s">
        <v>246</v>
      </c>
      <c r="I4687" s="41">
        <v>142</v>
      </c>
    </row>
    <row r="4688" spans="1:9" x14ac:dyDescent="0.35">
      <c r="A4688" s="17" t="s">
        <v>2133</v>
      </c>
      <c r="B4688" s="17" t="str">
        <f>VLOOKUP($A4688,'Employers and sectors'!$A$1:$G$2802,2,FALSE)</f>
        <v>Information and communication</v>
      </c>
      <c r="C4688" s="17">
        <f>VLOOKUP($A4688,'Employers and sectors'!$A$1:$G$2802,3,FALSE)</f>
        <v>0</v>
      </c>
      <c r="D4688" s="17" t="str">
        <f>VLOOKUP($A4688,'Employers and sectors'!$A$1:$G$2802,4,FALSE)</f>
        <v>Active</v>
      </c>
      <c r="E4688" s="17" t="str">
        <f>VLOOKUP($A4688,'Employers and sectors'!$A$1:$G$2802,5,FALSE)</f>
        <v>Camden</v>
      </c>
      <c r="F4688" s="17" t="str">
        <f>VLOOKUP($A4688,'Employers and sectors'!$A$1:$G$2802,6,FALSE)</f>
        <v>Camden</v>
      </c>
      <c r="G4688" s="17" t="str">
        <f>VLOOKUP($A4688,'Employers and sectors'!$A$1:$G$2802,7,FALSE)</f>
        <v>London</v>
      </c>
      <c r="H4688" s="18" t="s">
        <v>247</v>
      </c>
      <c r="I4688" s="41" t="s">
        <v>5666</v>
      </c>
    </row>
    <row r="4689" spans="1:9" x14ac:dyDescent="0.35">
      <c r="A4689" s="17" t="s">
        <v>2133</v>
      </c>
      <c r="B4689" s="17" t="str">
        <f>VLOOKUP($A4689,'Employers and sectors'!$A$1:$G$2802,2,FALSE)</f>
        <v>Information and communication</v>
      </c>
      <c r="C4689" s="17">
        <f>VLOOKUP($A4689,'Employers and sectors'!$A$1:$G$2802,3,FALSE)</f>
        <v>0</v>
      </c>
      <c r="D4689" s="17" t="str">
        <f>VLOOKUP($A4689,'Employers and sectors'!$A$1:$G$2802,4,FALSE)</f>
        <v>Active</v>
      </c>
      <c r="E4689" s="17" t="str">
        <f>VLOOKUP($A4689,'Employers and sectors'!$A$1:$G$2802,5,FALSE)</f>
        <v>Camden</v>
      </c>
      <c r="F4689" s="17" t="str">
        <f>VLOOKUP($A4689,'Employers and sectors'!$A$1:$G$2802,6,FALSE)</f>
        <v>Camden</v>
      </c>
      <c r="G4689" s="17" t="str">
        <f>VLOOKUP($A4689,'Employers and sectors'!$A$1:$G$2802,7,FALSE)</f>
        <v>London</v>
      </c>
      <c r="H4689" s="18" t="s">
        <v>253</v>
      </c>
      <c r="I4689" s="41" t="s">
        <v>5666</v>
      </c>
    </row>
    <row r="4690" spans="1:9" x14ac:dyDescent="0.35">
      <c r="A4690" s="17" t="s">
        <v>2133</v>
      </c>
      <c r="B4690" s="17" t="str">
        <f>VLOOKUP($A4690,'Employers and sectors'!$A$1:$G$2802,2,FALSE)</f>
        <v>Information and communication</v>
      </c>
      <c r="C4690" s="17">
        <f>VLOOKUP($A4690,'Employers and sectors'!$A$1:$G$2802,3,FALSE)</f>
        <v>0</v>
      </c>
      <c r="D4690" s="17" t="str">
        <f>VLOOKUP($A4690,'Employers and sectors'!$A$1:$G$2802,4,FALSE)</f>
        <v>Active</v>
      </c>
      <c r="E4690" s="17" t="str">
        <f>VLOOKUP($A4690,'Employers and sectors'!$A$1:$G$2802,5,FALSE)</f>
        <v>Camden</v>
      </c>
      <c r="F4690" s="17" t="str">
        <f>VLOOKUP($A4690,'Employers and sectors'!$A$1:$G$2802,6,FALSE)</f>
        <v>Camden</v>
      </c>
      <c r="G4690" s="17" t="str">
        <f>VLOOKUP($A4690,'Employers and sectors'!$A$1:$G$2802,7,FALSE)</f>
        <v>London</v>
      </c>
      <c r="H4690" s="18" t="s">
        <v>558</v>
      </c>
      <c r="I4690" s="41" t="s">
        <v>5666</v>
      </c>
    </row>
    <row r="4691" spans="1:9" ht="16" thickBot="1" x14ac:dyDescent="0.4">
      <c r="A4691" s="19" t="s">
        <v>2133</v>
      </c>
      <c r="B4691" s="17" t="str">
        <f>VLOOKUP($A4691,'Employers and sectors'!$A$1:$G$2802,2,FALSE)</f>
        <v>Information and communication</v>
      </c>
      <c r="C4691" s="19">
        <f>VLOOKUP($A4691,'Employers and sectors'!$A$1:$G$2802,3,FALSE)</f>
        <v>0</v>
      </c>
      <c r="D4691" s="19" t="str">
        <f>VLOOKUP($A4691,'Employers and sectors'!$A$1:$G$2802,4,FALSE)</f>
        <v>Active</v>
      </c>
      <c r="E4691" s="17" t="str">
        <f>VLOOKUP($A4691,'Employers and sectors'!$A$1:$G$2802,5,FALSE)</f>
        <v>Camden</v>
      </c>
      <c r="F4691" s="19" t="str">
        <f>VLOOKUP($A4691,'Employers and sectors'!$A$1:$G$2802,6,FALSE)</f>
        <v>Camden</v>
      </c>
      <c r="G4691" s="19" t="str">
        <f>VLOOKUP($A4691,'Employers and sectors'!$A$1:$G$2802,7,FALSE)</f>
        <v>London</v>
      </c>
      <c r="H4691" s="20" t="s">
        <v>559</v>
      </c>
      <c r="I4691" s="42">
        <v>9</v>
      </c>
    </row>
    <row r="4692" spans="1:9" ht="16" thickBot="1" x14ac:dyDescent="0.4">
      <c r="A4692" s="27" t="s">
        <v>2134</v>
      </c>
      <c r="B4692" s="60" t="str">
        <f t="shared" ref="B4692:G4692" si="965">B4691</f>
        <v>Information and communication</v>
      </c>
      <c r="C4692" s="60">
        <f t="shared" si="965"/>
        <v>0</v>
      </c>
      <c r="D4692" s="60" t="str">
        <f t="shared" si="965"/>
        <v>Active</v>
      </c>
      <c r="E4692" s="60" t="str">
        <f t="shared" si="965"/>
        <v>Camden</v>
      </c>
      <c r="F4692" s="60" t="str">
        <f t="shared" si="965"/>
        <v>Camden</v>
      </c>
      <c r="G4692" s="60" t="str">
        <f t="shared" si="965"/>
        <v>London</v>
      </c>
      <c r="H4692" s="28"/>
      <c r="I4692" s="43">
        <v>186</v>
      </c>
    </row>
    <row r="4693" spans="1:9" x14ac:dyDescent="0.35">
      <c r="A4693" s="15" t="s">
        <v>2135</v>
      </c>
      <c r="B4693" s="17" t="str">
        <f>VLOOKUP($A4693,'Employers and sectors'!$A$1:$G$2802,2,FALSE)</f>
        <v>Information and communication</v>
      </c>
      <c r="C4693" s="15">
        <f>VLOOKUP($A4693,'Employers and sectors'!$A$1:$G$2802,3,FALSE)</f>
        <v>0</v>
      </c>
      <c r="D4693" s="15" t="str">
        <f>VLOOKUP($A4693,'Employers and sectors'!$A$1:$G$2802,4,FALSE)</f>
        <v>Active</v>
      </c>
      <c r="E4693" s="17" t="str">
        <f>VLOOKUP($A4693,'Employers and sectors'!$A$1:$G$2802,5,FALSE)</f>
        <v>Hackney</v>
      </c>
      <c r="F4693" s="15" t="str">
        <f>VLOOKUP($A4693,'Employers and sectors'!$A$1:$G$2802,6,FALSE)</f>
        <v>Hackney</v>
      </c>
      <c r="G4693" s="15" t="str">
        <f>VLOOKUP($A4693,'Employers and sectors'!$A$1:$G$2802,7,FALSE)</f>
        <v>London</v>
      </c>
      <c r="H4693" s="16" t="s">
        <v>9</v>
      </c>
      <c r="I4693" s="44" t="s">
        <v>5666</v>
      </c>
    </row>
    <row r="4694" spans="1:9" x14ac:dyDescent="0.35">
      <c r="A4694" s="17" t="s">
        <v>2135</v>
      </c>
      <c r="B4694" s="17" t="str">
        <f>VLOOKUP($A4694,'Employers and sectors'!$A$1:$G$2802,2,FALSE)</f>
        <v>Information and communication</v>
      </c>
      <c r="C4694" s="17">
        <f>VLOOKUP($A4694,'Employers and sectors'!$A$1:$G$2802,3,FALSE)</f>
        <v>0</v>
      </c>
      <c r="D4694" s="17" t="str">
        <f>VLOOKUP($A4694,'Employers and sectors'!$A$1:$G$2802,4,FALSE)</f>
        <v>Active</v>
      </c>
      <c r="E4694" s="17" t="str">
        <f>VLOOKUP($A4694,'Employers and sectors'!$A$1:$G$2802,5,FALSE)</f>
        <v>Hackney</v>
      </c>
      <c r="F4694" s="17" t="str">
        <f>VLOOKUP($A4694,'Employers and sectors'!$A$1:$G$2802,6,FALSE)</f>
        <v>Hackney</v>
      </c>
      <c r="G4694" s="17" t="str">
        <f>VLOOKUP($A4694,'Employers and sectors'!$A$1:$G$2802,7,FALSE)</f>
        <v>London</v>
      </c>
      <c r="H4694" s="18" t="s">
        <v>252</v>
      </c>
      <c r="I4694" s="41" t="s">
        <v>5666</v>
      </c>
    </row>
    <row r="4695" spans="1:9" x14ac:dyDescent="0.35">
      <c r="A4695" s="17" t="s">
        <v>2135</v>
      </c>
      <c r="B4695" s="17" t="str">
        <f>VLOOKUP($A4695,'Employers and sectors'!$A$1:$G$2802,2,FALSE)</f>
        <v>Information and communication</v>
      </c>
      <c r="C4695" s="17">
        <f>VLOOKUP($A4695,'Employers and sectors'!$A$1:$G$2802,3,FALSE)</f>
        <v>0</v>
      </c>
      <c r="D4695" s="17" t="str">
        <f>VLOOKUP($A4695,'Employers and sectors'!$A$1:$G$2802,4,FALSE)</f>
        <v>Active</v>
      </c>
      <c r="E4695" s="17" t="str">
        <f>VLOOKUP($A4695,'Employers and sectors'!$A$1:$G$2802,5,FALSE)</f>
        <v>Hackney</v>
      </c>
      <c r="F4695" s="17" t="str">
        <f>VLOOKUP($A4695,'Employers and sectors'!$A$1:$G$2802,6,FALSE)</f>
        <v>Hackney</v>
      </c>
      <c r="G4695" s="17" t="str">
        <f>VLOOKUP($A4695,'Employers and sectors'!$A$1:$G$2802,7,FALSE)</f>
        <v>London</v>
      </c>
      <c r="H4695" s="18" t="s">
        <v>274</v>
      </c>
      <c r="I4695" s="41" t="s">
        <v>5666</v>
      </c>
    </row>
    <row r="4696" spans="1:9" x14ac:dyDescent="0.35">
      <c r="A4696" s="17" t="s">
        <v>2135</v>
      </c>
      <c r="B4696" s="17" t="str">
        <f>VLOOKUP($A4696,'Employers and sectors'!$A$1:$G$2802,2,FALSE)</f>
        <v>Information and communication</v>
      </c>
      <c r="C4696" s="17">
        <f>VLOOKUP($A4696,'Employers and sectors'!$A$1:$G$2802,3,FALSE)</f>
        <v>0</v>
      </c>
      <c r="D4696" s="17" t="str">
        <f>VLOOKUP($A4696,'Employers and sectors'!$A$1:$G$2802,4,FALSE)</f>
        <v>Active</v>
      </c>
      <c r="E4696" s="17" t="str">
        <f>VLOOKUP($A4696,'Employers and sectors'!$A$1:$G$2802,5,FALSE)</f>
        <v>Hackney</v>
      </c>
      <c r="F4696" s="17" t="str">
        <f>VLOOKUP($A4696,'Employers and sectors'!$A$1:$G$2802,6,FALSE)</f>
        <v>Hackney</v>
      </c>
      <c r="G4696" s="17" t="str">
        <f>VLOOKUP($A4696,'Employers and sectors'!$A$1:$G$2802,7,FALSE)</f>
        <v>London</v>
      </c>
      <c r="H4696" s="18" t="s">
        <v>271</v>
      </c>
      <c r="I4696" s="41" t="s">
        <v>5666</v>
      </c>
    </row>
    <row r="4697" spans="1:9" x14ac:dyDescent="0.35">
      <c r="A4697" s="17" t="s">
        <v>2135</v>
      </c>
      <c r="B4697" s="17" t="str">
        <f>VLOOKUP($A4697,'Employers and sectors'!$A$1:$G$2802,2,FALSE)</f>
        <v>Information and communication</v>
      </c>
      <c r="C4697" s="17">
        <f>VLOOKUP($A4697,'Employers and sectors'!$A$1:$G$2802,3,FALSE)</f>
        <v>0</v>
      </c>
      <c r="D4697" s="17" t="str">
        <f>VLOOKUP($A4697,'Employers and sectors'!$A$1:$G$2802,4,FALSE)</f>
        <v>Active</v>
      </c>
      <c r="E4697" s="17" t="str">
        <f>VLOOKUP($A4697,'Employers and sectors'!$A$1:$G$2802,5,FALSE)</f>
        <v>Hackney</v>
      </c>
      <c r="F4697" s="17" t="str">
        <f>VLOOKUP($A4697,'Employers and sectors'!$A$1:$G$2802,6,FALSE)</f>
        <v>Hackney</v>
      </c>
      <c r="G4697" s="17" t="str">
        <f>VLOOKUP($A4697,'Employers and sectors'!$A$1:$G$2802,7,FALSE)</f>
        <v>London</v>
      </c>
      <c r="H4697" s="18" t="s">
        <v>246</v>
      </c>
      <c r="I4697" s="41">
        <v>11</v>
      </c>
    </row>
    <row r="4698" spans="1:9" x14ac:dyDescent="0.35">
      <c r="A4698" s="17" t="s">
        <v>2135</v>
      </c>
      <c r="B4698" s="17" t="str">
        <f>VLOOKUP($A4698,'Employers and sectors'!$A$1:$G$2802,2,FALSE)</f>
        <v>Information and communication</v>
      </c>
      <c r="C4698" s="17">
        <f>VLOOKUP($A4698,'Employers and sectors'!$A$1:$G$2802,3,FALSE)</f>
        <v>0</v>
      </c>
      <c r="D4698" s="17" t="str">
        <f>VLOOKUP($A4698,'Employers and sectors'!$A$1:$G$2802,4,FALSE)</f>
        <v>Active</v>
      </c>
      <c r="E4698" s="17" t="str">
        <f>VLOOKUP($A4698,'Employers and sectors'!$A$1:$G$2802,5,FALSE)</f>
        <v>Hackney</v>
      </c>
      <c r="F4698" s="17" t="str">
        <f>VLOOKUP($A4698,'Employers and sectors'!$A$1:$G$2802,6,FALSE)</f>
        <v>Hackney</v>
      </c>
      <c r="G4698" s="17" t="str">
        <f>VLOOKUP($A4698,'Employers and sectors'!$A$1:$G$2802,7,FALSE)</f>
        <v>London</v>
      </c>
      <c r="H4698" s="18" t="s">
        <v>247</v>
      </c>
      <c r="I4698" s="41">
        <v>7</v>
      </c>
    </row>
    <row r="4699" spans="1:9" ht="16" thickBot="1" x14ac:dyDescent="0.4">
      <c r="A4699" s="19" t="s">
        <v>2135</v>
      </c>
      <c r="B4699" s="17" t="str">
        <f>VLOOKUP($A4699,'Employers and sectors'!$A$1:$G$2802,2,FALSE)</f>
        <v>Information and communication</v>
      </c>
      <c r="C4699" s="19">
        <f>VLOOKUP($A4699,'Employers and sectors'!$A$1:$G$2802,3,FALSE)</f>
        <v>0</v>
      </c>
      <c r="D4699" s="19" t="str">
        <f>VLOOKUP($A4699,'Employers and sectors'!$A$1:$G$2802,4,FALSE)</f>
        <v>Active</v>
      </c>
      <c r="E4699" s="17" t="str">
        <f>VLOOKUP($A4699,'Employers and sectors'!$A$1:$G$2802,5,FALSE)</f>
        <v>Hackney</v>
      </c>
      <c r="F4699" s="19" t="str">
        <f>VLOOKUP($A4699,'Employers and sectors'!$A$1:$G$2802,6,FALSE)</f>
        <v>Hackney</v>
      </c>
      <c r="G4699" s="19" t="str">
        <f>VLOOKUP($A4699,'Employers and sectors'!$A$1:$G$2802,7,FALSE)</f>
        <v>London</v>
      </c>
      <c r="H4699" s="20" t="s">
        <v>253</v>
      </c>
      <c r="I4699" s="42">
        <v>14</v>
      </c>
    </row>
    <row r="4700" spans="1:9" ht="16" thickBot="1" x14ac:dyDescent="0.4">
      <c r="A4700" s="27" t="s">
        <v>2136</v>
      </c>
      <c r="B4700" s="60" t="str">
        <f t="shared" ref="B4700:G4700" si="966">B4699</f>
        <v>Information and communication</v>
      </c>
      <c r="C4700" s="60">
        <f t="shared" si="966"/>
        <v>0</v>
      </c>
      <c r="D4700" s="60" t="str">
        <f t="shared" si="966"/>
        <v>Active</v>
      </c>
      <c r="E4700" s="60" t="str">
        <f t="shared" si="966"/>
        <v>Hackney</v>
      </c>
      <c r="F4700" s="60" t="str">
        <f t="shared" si="966"/>
        <v>Hackney</v>
      </c>
      <c r="G4700" s="60" t="str">
        <f t="shared" si="966"/>
        <v>London</v>
      </c>
      <c r="H4700" s="28"/>
      <c r="I4700" s="43">
        <v>39</v>
      </c>
    </row>
    <row r="4701" spans="1:9" x14ac:dyDescent="0.35">
      <c r="A4701" s="15" t="s">
        <v>2137</v>
      </c>
      <c r="B4701" s="17" t="str">
        <f>VLOOKUP($A4701,'Employers and sectors'!$A$1:$G$2802,2,FALSE)</f>
        <v>Health and social care</v>
      </c>
      <c r="C4701" s="15" t="str">
        <f>VLOOKUP($A4701,'Employers and sectors'!$A$1:$G$2802,3,FALSE)</f>
        <v>Social care</v>
      </c>
      <c r="D4701" s="15" t="str">
        <f>VLOOKUP($A4701,'Employers and sectors'!$A$1:$G$2802,4,FALSE)</f>
        <v>Active</v>
      </c>
      <c r="E4701" s="17" t="str">
        <f>VLOOKUP($A4701,'Employers and sectors'!$A$1:$G$2802,5,FALSE)</f>
        <v>Derby</v>
      </c>
      <c r="F4701" s="15" t="str">
        <f>VLOOKUP($A4701,'Employers and sectors'!$A$1:$G$2802,6,FALSE)</f>
        <v>Derby</v>
      </c>
      <c r="G4701" s="15" t="str">
        <f>VLOOKUP($A4701,'Employers and sectors'!$A$1:$G$2802,7,FALSE)</f>
        <v>East Midlands</v>
      </c>
      <c r="H4701" s="16" t="s">
        <v>252</v>
      </c>
      <c r="I4701" s="44" t="s">
        <v>5666</v>
      </c>
    </row>
    <row r="4702" spans="1:9" ht="16" thickBot="1" x14ac:dyDescent="0.4">
      <c r="A4702" s="19" t="s">
        <v>2137</v>
      </c>
      <c r="B4702" s="17" t="str">
        <f>VLOOKUP($A4702,'Employers and sectors'!$A$1:$G$2802,2,FALSE)</f>
        <v>Health and social care</v>
      </c>
      <c r="C4702" s="19" t="str">
        <f>VLOOKUP($A4702,'Employers and sectors'!$A$1:$G$2802,3,FALSE)</f>
        <v>Social care</v>
      </c>
      <c r="D4702" s="19" t="str">
        <f>VLOOKUP($A4702,'Employers and sectors'!$A$1:$G$2802,4,FALSE)</f>
        <v>Active</v>
      </c>
      <c r="E4702" s="17" t="str">
        <f>VLOOKUP($A4702,'Employers and sectors'!$A$1:$G$2802,5,FALSE)</f>
        <v>Derby</v>
      </c>
      <c r="F4702" s="19" t="str">
        <f>VLOOKUP($A4702,'Employers and sectors'!$A$1:$G$2802,6,FALSE)</f>
        <v>Derby</v>
      </c>
      <c r="G4702" s="19" t="str">
        <f>VLOOKUP($A4702,'Employers and sectors'!$A$1:$G$2802,7,FALSE)</f>
        <v>East Midlands</v>
      </c>
      <c r="H4702" s="20" t="s">
        <v>246</v>
      </c>
      <c r="I4702" s="42">
        <v>50</v>
      </c>
    </row>
    <row r="4703" spans="1:9" ht="16" thickBot="1" x14ac:dyDescent="0.4">
      <c r="A4703" s="27" t="s">
        <v>2138</v>
      </c>
      <c r="B4703" s="60" t="str">
        <f t="shared" ref="B4703:G4703" si="967">B4702</f>
        <v>Health and social care</v>
      </c>
      <c r="C4703" s="60" t="str">
        <f t="shared" si="967"/>
        <v>Social care</v>
      </c>
      <c r="D4703" s="60" t="str">
        <f t="shared" si="967"/>
        <v>Active</v>
      </c>
      <c r="E4703" s="60" t="str">
        <f t="shared" si="967"/>
        <v>Derby</v>
      </c>
      <c r="F4703" s="60" t="str">
        <f t="shared" si="967"/>
        <v>Derby</v>
      </c>
      <c r="G4703" s="60" t="str">
        <f t="shared" si="967"/>
        <v>East Midlands</v>
      </c>
      <c r="H4703" s="28"/>
      <c r="I4703" s="43">
        <v>51</v>
      </c>
    </row>
    <row r="4704" spans="1:9" x14ac:dyDescent="0.35">
      <c r="A4704" s="15" t="s">
        <v>2139</v>
      </c>
      <c r="B4704" s="17" t="str">
        <f>VLOOKUP($A4704,'Employers and sectors'!$A$1:$G$2802,2,FALSE)</f>
        <v>Health and social care</v>
      </c>
      <c r="C4704" s="15" t="str">
        <f>VLOOKUP($A4704,'Employers and sectors'!$A$1:$G$2802,3,FALSE)</f>
        <v>Social care</v>
      </c>
      <c r="D4704" s="15" t="str">
        <f>VLOOKUP($A4704,'Employers and sectors'!$A$1:$G$2802,4,FALSE)</f>
        <v>Active</v>
      </c>
      <c r="E4704" s="17" t="str">
        <f>VLOOKUP($A4704,'Employers and sectors'!$A$1:$G$2802,5,FALSE)</f>
        <v>Barking and Dagenham</v>
      </c>
      <c r="F4704" s="15" t="str">
        <f>VLOOKUP($A4704,'Employers and sectors'!$A$1:$G$2802,6,FALSE)</f>
        <v>Barking and Dagenham</v>
      </c>
      <c r="G4704" s="15" t="str">
        <f>VLOOKUP($A4704,'Employers and sectors'!$A$1:$G$2802,7,FALSE)</f>
        <v>London</v>
      </c>
      <c r="H4704" s="16" t="s">
        <v>246</v>
      </c>
      <c r="I4704" s="44">
        <v>85</v>
      </c>
    </row>
    <row r="4705" spans="1:9" ht="16" thickBot="1" x14ac:dyDescent="0.4">
      <c r="A4705" s="19" t="s">
        <v>2139</v>
      </c>
      <c r="B4705" s="17" t="str">
        <f>VLOOKUP($A4705,'Employers and sectors'!$A$1:$G$2802,2,FALSE)</f>
        <v>Health and social care</v>
      </c>
      <c r="C4705" s="19" t="str">
        <f>VLOOKUP($A4705,'Employers and sectors'!$A$1:$G$2802,3,FALSE)</f>
        <v>Social care</v>
      </c>
      <c r="D4705" s="19" t="str">
        <f>VLOOKUP($A4705,'Employers and sectors'!$A$1:$G$2802,4,FALSE)</f>
        <v>Active</v>
      </c>
      <c r="E4705" s="17" t="str">
        <f>VLOOKUP($A4705,'Employers and sectors'!$A$1:$G$2802,5,FALSE)</f>
        <v>Barking and Dagenham</v>
      </c>
      <c r="F4705" s="19" t="str">
        <f>VLOOKUP($A4705,'Employers and sectors'!$A$1:$G$2802,6,FALSE)</f>
        <v>Barking and Dagenham</v>
      </c>
      <c r="G4705" s="19" t="str">
        <f>VLOOKUP($A4705,'Employers and sectors'!$A$1:$G$2802,7,FALSE)</f>
        <v>London</v>
      </c>
      <c r="H4705" s="20" t="s">
        <v>247</v>
      </c>
      <c r="I4705" s="42">
        <v>10</v>
      </c>
    </row>
    <row r="4706" spans="1:9" ht="16" thickBot="1" x14ac:dyDescent="0.4">
      <c r="A4706" s="27" t="s">
        <v>2140</v>
      </c>
      <c r="B4706" s="60" t="str">
        <f t="shared" ref="B4706:G4706" si="968">B4705</f>
        <v>Health and social care</v>
      </c>
      <c r="C4706" s="60" t="str">
        <f t="shared" si="968"/>
        <v>Social care</v>
      </c>
      <c r="D4706" s="60" t="str">
        <f t="shared" si="968"/>
        <v>Active</v>
      </c>
      <c r="E4706" s="60" t="str">
        <f t="shared" si="968"/>
        <v>Barking and Dagenham</v>
      </c>
      <c r="F4706" s="60" t="str">
        <f t="shared" si="968"/>
        <v>Barking and Dagenham</v>
      </c>
      <c r="G4706" s="60" t="str">
        <f t="shared" si="968"/>
        <v>London</v>
      </c>
      <c r="H4706" s="28"/>
      <c r="I4706" s="43">
        <v>95</v>
      </c>
    </row>
    <row r="4707" spans="1:9" ht="16" thickBot="1" x14ac:dyDescent="0.4">
      <c r="A4707" s="23" t="s">
        <v>2141</v>
      </c>
      <c r="B4707" s="17" t="str">
        <f>VLOOKUP($A4707,'Employers and sectors'!$A$1:$G$2802,2,FALSE)</f>
        <v>Construction</v>
      </c>
      <c r="C4707" s="23">
        <f>VLOOKUP($A4707,'Employers and sectors'!$A$1:$G$2802,3,FALSE)</f>
        <v>0</v>
      </c>
      <c r="D4707" s="23" t="str">
        <f>VLOOKUP($A4707,'Employers and sectors'!$A$1:$G$2802,4,FALSE)</f>
        <v>Active</v>
      </c>
      <c r="E4707" s="17" t="str">
        <f>VLOOKUP($A4707,'Employers and sectors'!$A$1:$G$2802,5,FALSE)</f>
        <v>Ealing</v>
      </c>
      <c r="F4707" s="23" t="str">
        <f>VLOOKUP($A4707,'Employers and sectors'!$A$1:$G$2802,6,FALSE)</f>
        <v>Ealing</v>
      </c>
      <c r="G4707" s="23" t="str">
        <f>VLOOKUP($A4707,'Employers and sectors'!$A$1:$G$2802,7,FALSE)</f>
        <v>London</v>
      </c>
      <c r="H4707" s="24" t="s">
        <v>246</v>
      </c>
      <c r="I4707" s="45">
        <v>107</v>
      </c>
    </row>
    <row r="4708" spans="1:9" ht="16" thickBot="1" x14ac:dyDescent="0.4">
      <c r="A4708" s="27" t="s">
        <v>2142</v>
      </c>
      <c r="B4708" s="60" t="str">
        <f t="shared" ref="B4708:G4708" si="969">B4707</f>
        <v>Construction</v>
      </c>
      <c r="C4708" s="60">
        <f t="shared" si="969"/>
        <v>0</v>
      </c>
      <c r="D4708" s="60" t="str">
        <f t="shared" si="969"/>
        <v>Active</v>
      </c>
      <c r="E4708" s="60" t="str">
        <f t="shared" si="969"/>
        <v>Ealing</v>
      </c>
      <c r="F4708" s="60" t="str">
        <f t="shared" si="969"/>
        <v>Ealing</v>
      </c>
      <c r="G4708" s="60" t="str">
        <f t="shared" si="969"/>
        <v>London</v>
      </c>
      <c r="H4708" s="28"/>
      <c r="I4708" s="43">
        <v>107</v>
      </c>
    </row>
    <row r="4709" spans="1:9" ht="16" thickBot="1" x14ac:dyDescent="0.4">
      <c r="A4709" s="23" t="s">
        <v>2143</v>
      </c>
      <c r="B4709" s="17" t="str">
        <f>VLOOKUP($A4709,'Employers and sectors'!$A$1:$G$2802,2,FALSE)</f>
        <v>Health and social care</v>
      </c>
      <c r="C4709" s="23" t="str">
        <f>VLOOKUP($A4709,'Employers and sectors'!$A$1:$G$2802,3,FALSE)</f>
        <v>Social care</v>
      </c>
      <c r="D4709" s="23" t="str">
        <f>VLOOKUP($A4709,'Employers and sectors'!$A$1:$G$2802,4,FALSE)</f>
        <v>Revoked</v>
      </c>
      <c r="E4709" s="17" t="str">
        <f>VLOOKUP($A4709,'Employers and sectors'!$A$1:$G$2802,5,FALSE)</f>
        <v>Huntingdon</v>
      </c>
      <c r="F4709" s="23" t="str">
        <f>VLOOKUP($A4709,'Employers and sectors'!$A$1:$G$2802,6,FALSE)</f>
        <v>Huntingdonshire</v>
      </c>
      <c r="G4709" s="23" t="str">
        <f>VLOOKUP($A4709,'Employers and sectors'!$A$1:$G$2802,7,FALSE)</f>
        <v>East</v>
      </c>
      <c r="H4709" s="24" t="s">
        <v>246</v>
      </c>
      <c r="I4709" s="45">
        <v>55</v>
      </c>
    </row>
    <row r="4710" spans="1:9" ht="16" thickBot="1" x14ac:dyDescent="0.4">
      <c r="A4710" s="27" t="s">
        <v>2144</v>
      </c>
      <c r="B4710" s="60" t="str">
        <f t="shared" ref="B4710:G4710" si="970">B4709</f>
        <v>Health and social care</v>
      </c>
      <c r="C4710" s="60" t="str">
        <f t="shared" si="970"/>
        <v>Social care</v>
      </c>
      <c r="D4710" s="60" t="str">
        <f t="shared" si="970"/>
        <v>Revoked</v>
      </c>
      <c r="E4710" s="60" t="str">
        <f t="shared" si="970"/>
        <v>Huntingdon</v>
      </c>
      <c r="F4710" s="60" t="str">
        <f t="shared" si="970"/>
        <v>Huntingdonshire</v>
      </c>
      <c r="G4710" s="60" t="str">
        <f t="shared" si="970"/>
        <v>East</v>
      </c>
      <c r="H4710" s="28"/>
      <c r="I4710" s="43">
        <v>55</v>
      </c>
    </row>
    <row r="4711" spans="1:9" x14ac:dyDescent="0.35">
      <c r="A4711" s="15" t="s">
        <v>2145</v>
      </c>
      <c r="B4711" s="17" t="str">
        <f>VLOOKUP($A4711,'Employers and sectors'!$A$1:$G$2802,2,FALSE)</f>
        <v>Arts, entertainment and recreation</v>
      </c>
      <c r="C4711" s="15">
        <f>VLOOKUP($A4711,'Employers and sectors'!$A$1:$G$2802,3,FALSE)</f>
        <v>0</v>
      </c>
      <c r="D4711" s="15" t="str">
        <f>VLOOKUP($A4711,'Employers and sectors'!$A$1:$G$2802,4,FALSE)</f>
        <v>Revoked</v>
      </c>
      <c r="E4711" s="17" t="str">
        <f>VLOOKUP($A4711,'Employers and sectors'!$A$1:$G$2802,5,FALSE)</f>
        <v>Hackney</v>
      </c>
      <c r="F4711" s="15" t="str">
        <f>VLOOKUP($A4711,'Employers and sectors'!$A$1:$G$2802,6,FALSE)</f>
        <v>Hackney</v>
      </c>
      <c r="G4711" s="15" t="str">
        <f>VLOOKUP($A4711,'Employers and sectors'!$A$1:$G$2802,7,FALSE)</f>
        <v>London</v>
      </c>
      <c r="H4711" s="16" t="s">
        <v>252</v>
      </c>
      <c r="I4711" s="44" t="s">
        <v>5666</v>
      </c>
    </row>
    <row r="4712" spans="1:9" x14ac:dyDescent="0.35">
      <c r="A4712" s="17" t="s">
        <v>2145</v>
      </c>
      <c r="B4712" s="17" t="str">
        <f>VLOOKUP($A4712,'Employers and sectors'!$A$1:$G$2802,2,FALSE)</f>
        <v>Arts, entertainment and recreation</v>
      </c>
      <c r="C4712" s="17">
        <f>VLOOKUP($A4712,'Employers and sectors'!$A$1:$G$2802,3,FALSE)</f>
        <v>0</v>
      </c>
      <c r="D4712" s="17" t="str">
        <f>VLOOKUP($A4712,'Employers and sectors'!$A$1:$G$2802,4,FALSE)</f>
        <v>Revoked</v>
      </c>
      <c r="E4712" s="17" t="str">
        <f>VLOOKUP($A4712,'Employers and sectors'!$A$1:$G$2802,5,FALSE)</f>
        <v>Hackney</v>
      </c>
      <c r="F4712" s="17" t="str">
        <f>VLOOKUP($A4712,'Employers and sectors'!$A$1:$G$2802,6,FALSE)</f>
        <v>Hackney</v>
      </c>
      <c r="G4712" s="17" t="str">
        <f>VLOOKUP($A4712,'Employers and sectors'!$A$1:$G$2802,7,FALSE)</f>
        <v>London</v>
      </c>
      <c r="H4712" s="18" t="s">
        <v>246</v>
      </c>
      <c r="I4712" s="41">
        <v>24</v>
      </c>
    </row>
    <row r="4713" spans="1:9" ht="16" thickBot="1" x14ac:dyDescent="0.4">
      <c r="A4713" s="19" t="s">
        <v>2145</v>
      </c>
      <c r="B4713" s="17" t="str">
        <f>VLOOKUP($A4713,'Employers and sectors'!$A$1:$G$2802,2,FALSE)</f>
        <v>Arts, entertainment and recreation</v>
      </c>
      <c r="C4713" s="19">
        <f>VLOOKUP($A4713,'Employers and sectors'!$A$1:$G$2802,3,FALSE)</f>
        <v>0</v>
      </c>
      <c r="D4713" s="19" t="str">
        <f>VLOOKUP($A4713,'Employers and sectors'!$A$1:$G$2802,4,FALSE)</f>
        <v>Revoked</v>
      </c>
      <c r="E4713" s="17" t="str">
        <f>VLOOKUP($A4713,'Employers and sectors'!$A$1:$G$2802,5,FALSE)</f>
        <v>Hackney</v>
      </c>
      <c r="F4713" s="19" t="str">
        <f>VLOOKUP($A4713,'Employers and sectors'!$A$1:$G$2802,6,FALSE)</f>
        <v>Hackney</v>
      </c>
      <c r="G4713" s="19" t="str">
        <f>VLOOKUP($A4713,'Employers and sectors'!$A$1:$G$2802,7,FALSE)</f>
        <v>London</v>
      </c>
      <c r="H4713" s="20" t="s">
        <v>253</v>
      </c>
      <c r="I4713" s="42" t="s">
        <v>5666</v>
      </c>
    </row>
    <row r="4714" spans="1:9" ht="16" thickBot="1" x14ac:dyDescent="0.4">
      <c r="A4714" s="27" t="s">
        <v>2146</v>
      </c>
      <c r="B4714" s="60" t="str">
        <f t="shared" ref="B4714:G4714" si="971">B4713</f>
        <v>Arts, entertainment and recreation</v>
      </c>
      <c r="C4714" s="60">
        <f t="shared" si="971"/>
        <v>0</v>
      </c>
      <c r="D4714" s="60" t="str">
        <f t="shared" si="971"/>
        <v>Revoked</v>
      </c>
      <c r="E4714" s="60" t="str">
        <f t="shared" si="971"/>
        <v>Hackney</v>
      </c>
      <c r="F4714" s="60" t="str">
        <f t="shared" si="971"/>
        <v>Hackney</v>
      </c>
      <c r="G4714" s="60" t="str">
        <f t="shared" si="971"/>
        <v>London</v>
      </c>
      <c r="H4714" s="28"/>
      <c r="I4714" s="43">
        <v>28</v>
      </c>
    </row>
    <row r="4715" spans="1:9" x14ac:dyDescent="0.35">
      <c r="A4715" s="15" t="s">
        <v>2147</v>
      </c>
      <c r="B4715" s="17" t="str">
        <f>VLOOKUP($A4715,'Employers and sectors'!$A$1:$G$2802,2,FALSE)</f>
        <v>Health and social care</v>
      </c>
      <c r="C4715" s="15" t="str">
        <f>VLOOKUP($A4715,'Employers and sectors'!$A$1:$G$2802,3,FALSE)</f>
        <v>Social care</v>
      </c>
      <c r="D4715" s="15" t="str">
        <f>VLOOKUP($A4715,'Employers and sectors'!$A$1:$G$2802,4,FALSE)</f>
        <v>Active</v>
      </c>
      <c r="E4715" s="17" t="str">
        <f>VLOOKUP($A4715,'Employers and sectors'!$A$1:$G$2802,5,FALSE)</f>
        <v>Barking and Dagenham</v>
      </c>
      <c r="F4715" s="15" t="str">
        <f>VLOOKUP($A4715,'Employers and sectors'!$A$1:$G$2802,6,FALSE)</f>
        <v>Barking and Dagenham</v>
      </c>
      <c r="G4715" s="15" t="str">
        <f>VLOOKUP($A4715,'Employers and sectors'!$A$1:$G$2802,7,FALSE)</f>
        <v>London</v>
      </c>
      <c r="H4715" s="16" t="s">
        <v>246</v>
      </c>
      <c r="I4715" s="44">
        <v>95</v>
      </c>
    </row>
    <row r="4716" spans="1:9" x14ac:dyDescent="0.35">
      <c r="A4716" s="17" t="s">
        <v>2147</v>
      </c>
      <c r="B4716" s="17" t="str">
        <f>VLOOKUP($A4716,'Employers and sectors'!$A$1:$G$2802,2,FALSE)</f>
        <v>Health and social care</v>
      </c>
      <c r="C4716" s="17" t="str">
        <f>VLOOKUP($A4716,'Employers and sectors'!$A$1:$G$2802,3,FALSE)</f>
        <v>Social care</v>
      </c>
      <c r="D4716" s="17" t="str">
        <f>VLOOKUP($A4716,'Employers and sectors'!$A$1:$G$2802,4,FALSE)</f>
        <v>Active</v>
      </c>
      <c r="E4716" s="17" t="str">
        <f>VLOOKUP($A4716,'Employers and sectors'!$A$1:$G$2802,5,FALSE)</f>
        <v>Barking and Dagenham</v>
      </c>
      <c r="F4716" s="17" t="str">
        <f>VLOOKUP($A4716,'Employers and sectors'!$A$1:$G$2802,6,FALSE)</f>
        <v>Barking and Dagenham</v>
      </c>
      <c r="G4716" s="17" t="str">
        <f>VLOOKUP($A4716,'Employers and sectors'!$A$1:$G$2802,7,FALSE)</f>
        <v>London</v>
      </c>
      <c r="H4716" s="18" t="s">
        <v>247</v>
      </c>
      <c r="I4716" s="41" t="s">
        <v>5666</v>
      </c>
    </row>
    <row r="4717" spans="1:9" ht="16" thickBot="1" x14ac:dyDescent="0.4">
      <c r="A4717" s="19" t="s">
        <v>2147</v>
      </c>
      <c r="B4717" s="17" t="str">
        <f>VLOOKUP($A4717,'Employers and sectors'!$A$1:$G$2802,2,FALSE)</f>
        <v>Health and social care</v>
      </c>
      <c r="C4717" s="19" t="str">
        <f>VLOOKUP($A4717,'Employers and sectors'!$A$1:$G$2802,3,FALSE)</f>
        <v>Social care</v>
      </c>
      <c r="D4717" s="19" t="str">
        <f>VLOOKUP($A4717,'Employers and sectors'!$A$1:$G$2802,4,FALSE)</f>
        <v>Active</v>
      </c>
      <c r="E4717" s="17" t="str">
        <f>VLOOKUP($A4717,'Employers and sectors'!$A$1:$G$2802,5,FALSE)</f>
        <v>Barking and Dagenham</v>
      </c>
      <c r="F4717" s="19" t="str">
        <f>VLOOKUP($A4717,'Employers and sectors'!$A$1:$G$2802,6,FALSE)</f>
        <v>Barking and Dagenham</v>
      </c>
      <c r="G4717" s="19" t="str">
        <f>VLOOKUP($A4717,'Employers and sectors'!$A$1:$G$2802,7,FALSE)</f>
        <v>London</v>
      </c>
      <c r="H4717" s="20" t="s">
        <v>264</v>
      </c>
      <c r="I4717" s="42" t="s">
        <v>5666</v>
      </c>
    </row>
    <row r="4718" spans="1:9" ht="16" thickBot="1" x14ac:dyDescent="0.4">
      <c r="A4718" s="27" t="s">
        <v>2148</v>
      </c>
      <c r="B4718" s="60" t="str">
        <f t="shared" ref="B4718:G4718" si="972">B4717</f>
        <v>Health and social care</v>
      </c>
      <c r="C4718" s="60" t="str">
        <f t="shared" si="972"/>
        <v>Social care</v>
      </c>
      <c r="D4718" s="60" t="str">
        <f t="shared" si="972"/>
        <v>Active</v>
      </c>
      <c r="E4718" s="60" t="str">
        <f t="shared" si="972"/>
        <v>Barking and Dagenham</v>
      </c>
      <c r="F4718" s="60" t="str">
        <f t="shared" si="972"/>
        <v>Barking and Dagenham</v>
      </c>
      <c r="G4718" s="60" t="str">
        <f t="shared" si="972"/>
        <v>London</v>
      </c>
      <c r="H4718" s="28"/>
      <c r="I4718" s="43">
        <v>101</v>
      </c>
    </row>
    <row r="4719" spans="1:9" x14ac:dyDescent="0.35">
      <c r="A4719" s="15" t="s">
        <v>2149</v>
      </c>
      <c r="B4719" s="17" t="str">
        <f>VLOOKUP($A4719,'Employers and sectors'!$A$1:$G$2802,2,FALSE)</f>
        <v>Health and social care</v>
      </c>
      <c r="C4719" s="15" t="str">
        <f>VLOOKUP($A4719,'Employers and sectors'!$A$1:$G$2802,3,FALSE)</f>
        <v>Social care</v>
      </c>
      <c r="D4719" s="15" t="str">
        <f>VLOOKUP($A4719,'Employers and sectors'!$A$1:$G$2802,4,FALSE)</f>
        <v>Active</v>
      </c>
      <c r="E4719" s="17" t="str">
        <f>VLOOKUP($A4719,'Employers and sectors'!$A$1:$G$2802,5,FALSE)</f>
        <v>Newham</v>
      </c>
      <c r="F4719" s="15" t="str">
        <f>VLOOKUP($A4719,'Employers and sectors'!$A$1:$G$2802,6,FALSE)</f>
        <v>Newham</v>
      </c>
      <c r="G4719" s="15" t="str">
        <f>VLOOKUP($A4719,'Employers and sectors'!$A$1:$G$2802,7,FALSE)</f>
        <v>London</v>
      </c>
      <c r="H4719" s="16" t="s">
        <v>246</v>
      </c>
      <c r="I4719" s="44">
        <v>34</v>
      </c>
    </row>
    <row r="4720" spans="1:9" ht="16" thickBot="1" x14ac:dyDescent="0.4">
      <c r="A4720" s="19" t="s">
        <v>2149</v>
      </c>
      <c r="B4720" s="17" t="str">
        <f>VLOOKUP($A4720,'Employers and sectors'!$A$1:$G$2802,2,FALSE)</f>
        <v>Health and social care</v>
      </c>
      <c r="C4720" s="19" t="str">
        <f>VLOOKUP($A4720,'Employers and sectors'!$A$1:$G$2802,3,FALSE)</f>
        <v>Social care</v>
      </c>
      <c r="D4720" s="19" t="str">
        <f>VLOOKUP($A4720,'Employers and sectors'!$A$1:$G$2802,4,FALSE)</f>
        <v>Active</v>
      </c>
      <c r="E4720" s="17" t="str">
        <f>VLOOKUP($A4720,'Employers and sectors'!$A$1:$G$2802,5,FALSE)</f>
        <v>Newham</v>
      </c>
      <c r="F4720" s="19" t="str">
        <f>VLOOKUP($A4720,'Employers and sectors'!$A$1:$G$2802,6,FALSE)</f>
        <v>Newham</v>
      </c>
      <c r="G4720" s="19" t="str">
        <f>VLOOKUP($A4720,'Employers and sectors'!$A$1:$G$2802,7,FALSE)</f>
        <v>London</v>
      </c>
      <c r="H4720" s="20" t="s">
        <v>247</v>
      </c>
      <c r="I4720" s="42" t="s">
        <v>5666</v>
      </c>
    </row>
    <row r="4721" spans="1:9" ht="16" thickBot="1" x14ac:dyDescent="0.4">
      <c r="A4721" s="27" t="s">
        <v>2150</v>
      </c>
      <c r="B4721" s="60" t="str">
        <f t="shared" ref="B4721:G4721" si="973">B4720</f>
        <v>Health and social care</v>
      </c>
      <c r="C4721" s="60" t="str">
        <f t="shared" si="973"/>
        <v>Social care</v>
      </c>
      <c r="D4721" s="60" t="str">
        <f t="shared" si="973"/>
        <v>Active</v>
      </c>
      <c r="E4721" s="60" t="str">
        <f t="shared" si="973"/>
        <v>Newham</v>
      </c>
      <c r="F4721" s="60" t="str">
        <f t="shared" si="973"/>
        <v>Newham</v>
      </c>
      <c r="G4721" s="60" t="str">
        <f t="shared" si="973"/>
        <v>London</v>
      </c>
      <c r="H4721" s="28"/>
      <c r="I4721" s="43">
        <v>36</v>
      </c>
    </row>
    <row r="4722" spans="1:9" x14ac:dyDescent="0.35">
      <c r="A4722" s="15" t="s">
        <v>2151</v>
      </c>
      <c r="B4722" s="17" t="str">
        <f>VLOOKUP($A4722,'Employers and sectors'!$A$1:$G$2802,2,FALSE)</f>
        <v>Health and social care</v>
      </c>
      <c r="C4722" s="15" t="str">
        <f>VLOOKUP($A4722,'Employers and sectors'!$A$1:$G$2802,3,FALSE)</f>
        <v>Social care</v>
      </c>
      <c r="D4722" s="15" t="str">
        <f>VLOOKUP($A4722,'Employers and sectors'!$A$1:$G$2802,4,FALSE)</f>
        <v>Active</v>
      </c>
      <c r="E4722" s="17" t="str">
        <f>VLOOKUP($A4722,'Employers and sectors'!$A$1:$G$2802,5,FALSE)</f>
        <v>Swindon</v>
      </c>
      <c r="F4722" s="15" t="str">
        <f>VLOOKUP($A4722,'Employers and sectors'!$A$1:$G$2802,6,FALSE)</f>
        <v>Swindon</v>
      </c>
      <c r="G4722" s="15" t="str">
        <f>VLOOKUP($A4722,'Employers and sectors'!$A$1:$G$2802,7,FALSE)</f>
        <v>South West</v>
      </c>
      <c r="H4722" s="16" t="s">
        <v>246</v>
      </c>
      <c r="I4722" s="44">
        <v>50</v>
      </c>
    </row>
    <row r="4723" spans="1:9" x14ac:dyDescent="0.35">
      <c r="A4723" s="17" t="s">
        <v>2151</v>
      </c>
      <c r="B4723" s="17" t="str">
        <f>VLOOKUP($A4723,'Employers and sectors'!$A$1:$G$2802,2,FALSE)</f>
        <v>Health and social care</v>
      </c>
      <c r="C4723" s="17" t="str">
        <f>VLOOKUP($A4723,'Employers and sectors'!$A$1:$G$2802,3,FALSE)</f>
        <v>Social care</v>
      </c>
      <c r="D4723" s="17" t="str">
        <f>VLOOKUP($A4723,'Employers and sectors'!$A$1:$G$2802,4,FALSE)</f>
        <v>Active</v>
      </c>
      <c r="E4723" s="17" t="str">
        <f>VLOOKUP($A4723,'Employers and sectors'!$A$1:$G$2802,5,FALSE)</f>
        <v>Swindon</v>
      </c>
      <c r="F4723" s="17" t="str">
        <f>VLOOKUP($A4723,'Employers and sectors'!$A$1:$G$2802,6,FALSE)</f>
        <v>Swindon</v>
      </c>
      <c r="G4723" s="17" t="str">
        <f>VLOOKUP($A4723,'Employers and sectors'!$A$1:$G$2802,7,FALSE)</f>
        <v>South West</v>
      </c>
      <c r="H4723" s="18" t="s">
        <v>247</v>
      </c>
      <c r="I4723" s="41">
        <v>9</v>
      </c>
    </row>
    <row r="4724" spans="1:9" x14ac:dyDescent="0.35">
      <c r="A4724" s="17" t="s">
        <v>2151</v>
      </c>
      <c r="B4724" s="17" t="str">
        <f>VLOOKUP($A4724,'Employers and sectors'!$A$1:$G$2802,2,FALSE)</f>
        <v>Health and social care</v>
      </c>
      <c r="C4724" s="17" t="str">
        <f>VLOOKUP($A4724,'Employers and sectors'!$A$1:$G$2802,3,FALSE)</f>
        <v>Social care</v>
      </c>
      <c r="D4724" s="17" t="str">
        <f>VLOOKUP($A4724,'Employers and sectors'!$A$1:$G$2802,4,FALSE)</f>
        <v>Active</v>
      </c>
      <c r="E4724" s="17" t="str">
        <f>VLOOKUP($A4724,'Employers and sectors'!$A$1:$G$2802,5,FALSE)</f>
        <v>Swindon</v>
      </c>
      <c r="F4724" s="17" t="str">
        <f>VLOOKUP($A4724,'Employers and sectors'!$A$1:$G$2802,6,FALSE)</f>
        <v>Swindon</v>
      </c>
      <c r="G4724" s="17" t="str">
        <f>VLOOKUP($A4724,'Employers and sectors'!$A$1:$G$2802,7,FALSE)</f>
        <v>South West</v>
      </c>
      <c r="H4724" s="18" t="s">
        <v>264</v>
      </c>
      <c r="I4724" s="41" t="s">
        <v>5666</v>
      </c>
    </row>
    <row r="4725" spans="1:9" ht="16" thickBot="1" x14ac:dyDescent="0.4">
      <c r="A4725" s="19" t="s">
        <v>2151</v>
      </c>
      <c r="B4725" s="17" t="str">
        <f>VLOOKUP($A4725,'Employers and sectors'!$A$1:$G$2802,2,FALSE)</f>
        <v>Health and social care</v>
      </c>
      <c r="C4725" s="19" t="str">
        <f>VLOOKUP($A4725,'Employers and sectors'!$A$1:$G$2802,3,FALSE)</f>
        <v>Social care</v>
      </c>
      <c r="D4725" s="19" t="str">
        <f>VLOOKUP($A4725,'Employers and sectors'!$A$1:$G$2802,4,FALSE)</f>
        <v>Active</v>
      </c>
      <c r="E4725" s="17" t="str">
        <f>VLOOKUP($A4725,'Employers and sectors'!$A$1:$G$2802,5,FALSE)</f>
        <v>Swindon</v>
      </c>
      <c r="F4725" s="19" t="str">
        <f>VLOOKUP($A4725,'Employers and sectors'!$A$1:$G$2802,6,FALSE)</f>
        <v>Swindon</v>
      </c>
      <c r="G4725" s="19" t="str">
        <f>VLOOKUP($A4725,'Employers and sectors'!$A$1:$G$2802,7,FALSE)</f>
        <v>South West</v>
      </c>
      <c r="H4725" s="20" t="s">
        <v>253</v>
      </c>
      <c r="I4725" s="42" t="s">
        <v>5666</v>
      </c>
    </row>
    <row r="4726" spans="1:9" ht="16" thickBot="1" x14ac:dyDescent="0.4">
      <c r="A4726" s="27" t="s">
        <v>2152</v>
      </c>
      <c r="B4726" s="60" t="str">
        <f t="shared" ref="B4726:G4726" si="974">B4725</f>
        <v>Health and social care</v>
      </c>
      <c r="C4726" s="60" t="str">
        <f t="shared" si="974"/>
        <v>Social care</v>
      </c>
      <c r="D4726" s="60" t="str">
        <f t="shared" si="974"/>
        <v>Active</v>
      </c>
      <c r="E4726" s="60" t="str">
        <f t="shared" si="974"/>
        <v>Swindon</v>
      </c>
      <c r="F4726" s="60" t="str">
        <f t="shared" si="974"/>
        <v>Swindon</v>
      </c>
      <c r="G4726" s="60" t="str">
        <f t="shared" si="974"/>
        <v>South West</v>
      </c>
      <c r="H4726" s="28"/>
      <c r="I4726" s="43">
        <v>62</v>
      </c>
    </row>
    <row r="4727" spans="1:9" x14ac:dyDescent="0.35">
      <c r="A4727" s="15" t="s">
        <v>2153</v>
      </c>
      <c r="B4727" s="17" t="str">
        <f>VLOOKUP($A4727,'Employers and sectors'!$A$1:$G$2802,2,FALSE)</f>
        <v>Information and communication</v>
      </c>
      <c r="C4727" s="15">
        <f>VLOOKUP($A4727,'Employers and sectors'!$A$1:$G$2802,3,FALSE)</f>
        <v>0</v>
      </c>
      <c r="D4727" s="15" t="str">
        <f>VLOOKUP($A4727,'Employers and sectors'!$A$1:$G$2802,4,FALSE)</f>
        <v>Active</v>
      </c>
      <c r="E4727" s="17" t="str">
        <f>VLOOKUP($A4727,'Employers and sectors'!$A$1:$G$2802,5,FALSE)</f>
        <v>Tower Hamlets</v>
      </c>
      <c r="F4727" s="15" t="str">
        <f>VLOOKUP($A4727,'Employers and sectors'!$A$1:$G$2802,6,FALSE)</f>
        <v>Tower Hamlets</v>
      </c>
      <c r="G4727" s="15" t="str">
        <f>VLOOKUP($A4727,'Employers and sectors'!$A$1:$G$2802,7,FALSE)</f>
        <v>London</v>
      </c>
      <c r="H4727" s="16" t="s">
        <v>246</v>
      </c>
      <c r="I4727" s="44">
        <v>30</v>
      </c>
    </row>
    <row r="4728" spans="1:9" ht="16" thickBot="1" x14ac:dyDescent="0.4">
      <c r="A4728" s="19" t="s">
        <v>2153</v>
      </c>
      <c r="B4728" s="17" t="str">
        <f>VLOOKUP($A4728,'Employers and sectors'!$A$1:$G$2802,2,FALSE)</f>
        <v>Information and communication</v>
      </c>
      <c r="C4728" s="19">
        <f>VLOOKUP($A4728,'Employers and sectors'!$A$1:$G$2802,3,FALSE)</f>
        <v>0</v>
      </c>
      <c r="D4728" s="19" t="str">
        <f>VLOOKUP($A4728,'Employers and sectors'!$A$1:$G$2802,4,FALSE)</f>
        <v>Active</v>
      </c>
      <c r="E4728" s="17" t="str">
        <f>VLOOKUP($A4728,'Employers and sectors'!$A$1:$G$2802,5,FALSE)</f>
        <v>Tower Hamlets</v>
      </c>
      <c r="F4728" s="19" t="str">
        <f>VLOOKUP($A4728,'Employers and sectors'!$A$1:$G$2802,6,FALSE)</f>
        <v>Tower Hamlets</v>
      </c>
      <c r="G4728" s="19" t="str">
        <f>VLOOKUP($A4728,'Employers and sectors'!$A$1:$G$2802,7,FALSE)</f>
        <v>London</v>
      </c>
      <c r="H4728" s="20" t="s">
        <v>247</v>
      </c>
      <c r="I4728" s="42" t="s">
        <v>5666</v>
      </c>
    </row>
    <row r="4729" spans="1:9" ht="16" thickBot="1" x14ac:dyDescent="0.4">
      <c r="A4729" s="27" t="s">
        <v>2154</v>
      </c>
      <c r="B4729" s="60" t="str">
        <f t="shared" ref="B4729:G4729" si="975">B4728</f>
        <v>Information and communication</v>
      </c>
      <c r="C4729" s="60">
        <f t="shared" si="975"/>
        <v>0</v>
      </c>
      <c r="D4729" s="60" t="str">
        <f t="shared" si="975"/>
        <v>Active</v>
      </c>
      <c r="E4729" s="60" t="str">
        <f t="shared" si="975"/>
        <v>Tower Hamlets</v>
      </c>
      <c r="F4729" s="60" t="str">
        <f t="shared" si="975"/>
        <v>Tower Hamlets</v>
      </c>
      <c r="G4729" s="60" t="str">
        <f t="shared" si="975"/>
        <v>London</v>
      </c>
      <c r="H4729" s="28"/>
      <c r="I4729" s="43">
        <v>32</v>
      </c>
    </row>
    <row r="4730" spans="1:9" x14ac:dyDescent="0.35">
      <c r="A4730" s="15" t="s">
        <v>2155</v>
      </c>
      <c r="B4730" s="17" t="str">
        <f>VLOOKUP($A4730,'Employers and sectors'!$A$1:$G$2802,2,FALSE)</f>
        <v>Retail</v>
      </c>
      <c r="C4730" s="15">
        <f>VLOOKUP($A4730,'Employers and sectors'!$A$1:$G$2802,3,FALSE)</f>
        <v>0</v>
      </c>
      <c r="D4730" s="15" t="str">
        <f>VLOOKUP($A4730,'Employers and sectors'!$A$1:$G$2802,4,FALSE)</f>
        <v>Active</v>
      </c>
      <c r="E4730" s="17" t="str">
        <f>VLOOKUP($A4730,'Employers and sectors'!$A$1:$G$2802,5,FALSE)</f>
        <v>Islington</v>
      </c>
      <c r="F4730" s="15" t="str">
        <f>VLOOKUP($A4730,'Employers and sectors'!$A$1:$G$2802,6,FALSE)</f>
        <v>Islington</v>
      </c>
      <c r="G4730" s="15" t="str">
        <f>VLOOKUP($A4730,'Employers and sectors'!$A$1:$G$2802,7,FALSE)</f>
        <v>London</v>
      </c>
      <c r="H4730" s="16" t="s">
        <v>252</v>
      </c>
      <c r="I4730" s="44">
        <v>7</v>
      </c>
    </row>
    <row r="4731" spans="1:9" x14ac:dyDescent="0.35">
      <c r="A4731" s="17" t="s">
        <v>2155</v>
      </c>
      <c r="B4731" s="17" t="str">
        <f>VLOOKUP($A4731,'Employers and sectors'!$A$1:$G$2802,2,FALSE)</f>
        <v>Retail</v>
      </c>
      <c r="C4731" s="17">
        <f>VLOOKUP($A4731,'Employers and sectors'!$A$1:$G$2802,3,FALSE)</f>
        <v>0</v>
      </c>
      <c r="D4731" s="17" t="str">
        <f>VLOOKUP($A4731,'Employers and sectors'!$A$1:$G$2802,4,FALSE)</f>
        <v>Active</v>
      </c>
      <c r="E4731" s="17" t="str">
        <f>VLOOKUP($A4731,'Employers and sectors'!$A$1:$G$2802,5,FALSE)</f>
        <v>Islington</v>
      </c>
      <c r="F4731" s="17" t="str">
        <f>VLOOKUP($A4731,'Employers and sectors'!$A$1:$G$2802,6,FALSE)</f>
        <v>Islington</v>
      </c>
      <c r="G4731" s="17" t="str">
        <f>VLOOKUP($A4731,'Employers and sectors'!$A$1:$G$2802,7,FALSE)</f>
        <v>London</v>
      </c>
      <c r="H4731" s="18" t="s">
        <v>271</v>
      </c>
      <c r="I4731" s="41" t="s">
        <v>5666</v>
      </c>
    </row>
    <row r="4732" spans="1:9" x14ac:dyDescent="0.35">
      <c r="A4732" s="17" t="s">
        <v>2155</v>
      </c>
      <c r="B4732" s="17" t="str">
        <f>VLOOKUP($A4732,'Employers and sectors'!$A$1:$G$2802,2,FALSE)</f>
        <v>Retail</v>
      </c>
      <c r="C4732" s="17">
        <f>VLOOKUP($A4732,'Employers and sectors'!$A$1:$G$2802,3,FALSE)</f>
        <v>0</v>
      </c>
      <c r="D4732" s="17" t="str">
        <f>VLOOKUP($A4732,'Employers and sectors'!$A$1:$G$2802,4,FALSE)</f>
        <v>Active</v>
      </c>
      <c r="E4732" s="17" t="str">
        <f>VLOOKUP($A4732,'Employers and sectors'!$A$1:$G$2802,5,FALSE)</f>
        <v>Islington</v>
      </c>
      <c r="F4732" s="17" t="str">
        <f>VLOOKUP($A4732,'Employers and sectors'!$A$1:$G$2802,6,FALSE)</f>
        <v>Islington</v>
      </c>
      <c r="G4732" s="17" t="str">
        <f>VLOOKUP($A4732,'Employers and sectors'!$A$1:$G$2802,7,FALSE)</f>
        <v>London</v>
      </c>
      <c r="H4732" s="18" t="s">
        <v>246</v>
      </c>
      <c r="I4732" s="41">
        <v>10</v>
      </c>
    </row>
    <row r="4733" spans="1:9" ht="16" thickBot="1" x14ac:dyDescent="0.4">
      <c r="A4733" s="19" t="s">
        <v>2155</v>
      </c>
      <c r="B4733" s="17" t="str">
        <f>VLOOKUP($A4733,'Employers and sectors'!$A$1:$G$2802,2,FALSE)</f>
        <v>Retail</v>
      </c>
      <c r="C4733" s="19">
        <f>VLOOKUP($A4733,'Employers and sectors'!$A$1:$G$2802,3,FALSE)</f>
        <v>0</v>
      </c>
      <c r="D4733" s="19" t="str">
        <f>VLOOKUP($A4733,'Employers and sectors'!$A$1:$G$2802,4,FALSE)</f>
        <v>Active</v>
      </c>
      <c r="E4733" s="17" t="str">
        <f>VLOOKUP($A4733,'Employers and sectors'!$A$1:$G$2802,5,FALSE)</f>
        <v>Islington</v>
      </c>
      <c r="F4733" s="19" t="str">
        <f>VLOOKUP($A4733,'Employers and sectors'!$A$1:$G$2802,6,FALSE)</f>
        <v>Islington</v>
      </c>
      <c r="G4733" s="19" t="str">
        <f>VLOOKUP($A4733,'Employers and sectors'!$A$1:$G$2802,7,FALSE)</f>
        <v>London</v>
      </c>
      <c r="H4733" s="20" t="s">
        <v>253</v>
      </c>
      <c r="I4733" s="42">
        <v>6</v>
      </c>
    </row>
    <row r="4734" spans="1:9" ht="16" thickBot="1" x14ac:dyDescent="0.4">
      <c r="A4734" s="27" t="s">
        <v>2156</v>
      </c>
      <c r="B4734" s="60" t="str">
        <f t="shared" ref="B4734:G4734" si="976">B4733</f>
        <v>Retail</v>
      </c>
      <c r="C4734" s="60">
        <f t="shared" si="976"/>
        <v>0</v>
      </c>
      <c r="D4734" s="60" t="str">
        <f t="shared" si="976"/>
        <v>Active</v>
      </c>
      <c r="E4734" s="60" t="str">
        <f t="shared" si="976"/>
        <v>Islington</v>
      </c>
      <c r="F4734" s="60" t="str">
        <f t="shared" si="976"/>
        <v>Islington</v>
      </c>
      <c r="G4734" s="60" t="str">
        <f t="shared" si="976"/>
        <v>London</v>
      </c>
      <c r="H4734" s="28"/>
      <c r="I4734" s="43">
        <v>25</v>
      </c>
    </row>
    <row r="4735" spans="1:9" x14ac:dyDescent="0.35">
      <c r="A4735" s="15" t="s">
        <v>2157</v>
      </c>
      <c r="B4735" s="17" t="str">
        <f>VLOOKUP($A4735,'Employers and sectors'!$A$1:$G$2802,2,FALSE)</f>
        <v>Health and social care</v>
      </c>
      <c r="C4735" s="15" t="str">
        <f>VLOOKUP($A4735,'Employers and sectors'!$A$1:$G$2802,3,FALSE)</f>
        <v>Social care</v>
      </c>
      <c r="D4735" s="15" t="str">
        <f>VLOOKUP($A4735,'Employers and sectors'!$A$1:$G$2802,4,FALSE)</f>
        <v>Revoked</v>
      </c>
      <c r="E4735" s="17" t="str">
        <f>VLOOKUP($A4735,'Employers and sectors'!$A$1:$G$2802,5,FALSE)</f>
        <v>Ashford, Kent</v>
      </c>
      <c r="F4735" s="15" t="str">
        <f>VLOOKUP($A4735,'Employers and sectors'!$A$1:$G$2802,6,FALSE)</f>
        <v>Ashford</v>
      </c>
      <c r="G4735" s="15" t="str">
        <f>VLOOKUP($A4735,'Employers and sectors'!$A$1:$G$2802,7,FALSE)</f>
        <v>South East</v>
      </c>
      <c r="H4735" s="16" t="s">
        <v>252</v>
      </c>
      <c r="I4735" s="44" t="s">
        <v>5666</v>
      </c>
    </row>
    <row r="4736" spans="1:9" x14ac:dyDescent="0.35">
      <c r="A4736" s="17" t="s">
        <v>2157</v>
      </c>
      <c r="B4736" s="17" t="str">
        <f>VLOOKUP($A4736,'Employers and sectors'!$A$1:$G$2802,2,FALSE)</f>
        <v>Health and social care</v>
      </c>
      <c r="C4736" s="17" t="str">
        <f>VLOOKUP($A4736,'Employers and sectors'!$A$1:$G$2802,3,FALSE)</f>
        <v>Social care</v>
      </c>
      <c r="D4736" s="17" t="str">
        <f>VLOOKUP($A4736,'Employers and sectors'!$A$1:$G$2802,4,FALSE)</f>
        <v>Revoked</v>
      </c>
      <c r="E4736" s="17" t="str">
        <f>VLOOKUP($A4736,'Employers and sectors'!$A$1:$G$2802,5,FALSE)</f>
        <v>Ashford, Kent</v>
      </c>
      <c r="F4736" s="17" t="str">
        <f>VLOOKUP($A4736,'Employers and sectors'!$A$1:$G$2802,6,FALSE)</f>
        <v>Ashford</v>
      </c>
      <c r="G4736" s="17" t="str">
        <f>VLOOKUP($A4736,'Employers and sectors'!$A$1:$G$2802,7,FALSE)</f>
        <v>South East</v>
      </c>
      <c r="H4736" s="18" t="s">
        <v>246</v>
      </c>
      <c r="I4736" s="41">
        <v>46</v>
      </c>
    </row>
    <row r="4737" spans="1:9" x14ac:dyDescent="0.35">
      <c r="A4737" s="17" t="s">
        <v>2157</v>
      </c>
      <c r="B4737" s="17" t="str">
        <f>VLOOKUP($A4737,'Employers and sectors'!$A$1:$G$2802,2,FALSE)</f>
        <v>Health and social care</v>
      </c>
      <c r="C4737" s="17" t="str">
        <f>VLOOKUP($A4737,'Employers and sectors'!$A$1:$G$2802,3,FALSE)</f>
        <v>Social care</v>
      </c>
      <c r="D4737" s="17" t="str">
        <f>VLOOKUP($A4737,'Employers and sectors'!$A$1:$G$2802,4,FALSE)</f>
        <v>Revoked</v>
      </c>
      <c r="E4737" s="17" t="str">
        <f>VLOOKUP($A4737,'Employers and sectors'!$A$1:$G$2802,5,FALSE)</f>
        <v>Ashford, Kent</v>
      </c>
      <c r="F4737" s="17" t="str">
        <f>VLOOKUP($A4737,'Employers and sectors'!$A$1:$G$2802,6,FALSE)</f>
        <v>Ashford</v>
      </c>
      <c r="G4737" s="17" t="str">
        <f>VLOOKUP($A4737,'Employers and sectors'!$A$1:$G$2802,7,FALSE)</f>
        <v>South East</v>
      </c>
      <c r="H4737" s="18" t="s">
        <v>247</v>
      </c>
      <c r="I4737" s="41" t="s">
        <v>5666</v>
      </c>
    </row>
    <row r="4738" spans="1:9" x14ac:dyDescent="0.35">
      <c r="A4738" s="17" t="s">
        <v>2157</v>
      </c>
      <c r="B4738" s="17" t="str">
        <f>VLOOKUP($A4738,'Employers and sectors'!$A$1:$G$2802,2,FALSE)</f>
        <v>Health and social care</v>
      </c>
      <c r="C4738" s="17" t="str">
        <f>VLOOKUP($A4738,'Employers and sectors'!$A$1:$G$2802,3,FALSE)</f>
        <v>Social care</v>
      </c>
      <c r="D4738" s="17" t="str">
        <f>VLOOKUP($A4738,'Employers and sectors'!$A$1:$G$2802,4,FALSE)</f>
        <v>Revoked</v>
      </c>
      <c r="E4738" s="17" t="str">
        <f>VLOOKUP($A4738,'Employers and sectors'!$A$1:$G$2802,5,FALSE)</f>
        <v>Ashford, Kent</v>
      </c>
      <c r="F4738" s="17" t="str">
        <f>VLOOKUP($A4738,'Employers and sectors'!$A$1:$G$2802,6,FALSE)</f>
        <v>Ashford</v>
      </c>
      <c r="G4738" s="17" t="str">
        <f>VLOOKUP($A4738,'Employers and sectors'!$A$1:$G$2802,7,FALSE)</f>
        <v>South East</v>
      </c>
      <c r="H4738" s="18" t="s">
        <v>264</v>
      </c>
      <c r="I4738" s="41" t="s">
        <v>5666</v>
      </c>
    </row>
    <row r="4739" spans="1:9" ht="16" thickBot="1" x14ac:dyDescent="0.4">
      <c r="A4739" s="19" t="s">
        <v>2157</v>
      </c>
      <c r="B4739" s="17" t="str">
        <f>VLOOKUP($A4739,'Employers and sectors'!$A$1:$G$2802,2,FALSE)</f>
        <v>Health and social care</v>
      </c>
      <c r="C4739" s="19" t="str">
        <f>VLOOKUP($A4739,'Employers and sectors'!$A$1:$G$2802,3,FALSE)</f>
        <v>Social care</v>
      </c>
      <c r="D4739" s="19" t="str">
        <f>VLOOKUP($A4739,'Employers and sectors'!$A$1:$G$2802,4,FALSE)</f>
        <v>Revoked</v>
      </c>
      <c r="E4739" s="17" t="str">
        <f>VLOOKUP($A4739,'Employers and sectors'!$A$1:$G$2802,5,FALSE)</f>
        <v>Ashford, Kent</v>
      </c>
      <c r="F4739" s="19" t="str">
        <f>VLOOKUP($A4739,'Employers and sectors'!$A$1:$G$2802,6,FALSE)</f>
        <v>Ashford</v>
      </c>
      <c r="G4739" s="19" t="str">
        <f>VLOOKUP($A4739,'Employers and sectors'!$A$1:$G$2802,7,FALSE)</f>
        <v>South East</v>
      </c>
      <c r="H4739" s="20" t="s">
        <v>253</v>
      </c>
      <c r="I4739" s="42" t="s">
        <v>5666</v>
      </c>
    </row>
    <row r="4740" spans="1:9" ht="16" thickBot="1" x14ac:dyDescent="0.4">
      <c r="A4740" s="27" t="s">
        <v>2158</v>
      </c>
      <c r="B4740" s="60" t="str">
        <f t="shared" ref="B4740:G4740" si="977">B4739</f>
        <v>Health and social care</v>
      </c>
      <c r="C4740" s="60" t="str">
        <f t="shared" si="977"/>
        <v>Social care</v>
      </c>
      <c r="D4740" s="60" t="str">
        <f t="shared" si="977"/>
        <v>Revoked</v>
      </c>
      <c r="E4740" s="60" t="str">
        <f t="shared" si="977"/>
        <v>Ashford, Kent</v>
      </c>
      <c r="F4740" s="60" t="str">
        <f t="shared" si="977"/>
        <v>Ashford</v>
      </c>
      <c r="G4740" s="60" t="str">
        <f t="shared" si="977"/>
        <v>South East</v>
      </c>
      <c r="H4740" s="28"/>
      <c r="I4740" s="43">
        <v>54</v>
      </c>
    </row>
    <row r="4741" spans="1:9" x14ac:dyDescent="0.35">
      <c r="A4741" s="15" t="s">
        <v>2159</v>
      </c>
      <c r="B4741" s="17" t="str">
        <f>VLOOKUP($A4741,'Employers and sectors'!$A$1:$G$2802,2,FALSE)</f>
        <v>Health and social care</v>
      </c>
      <c r="C4741" s="15" t="str">
        <f>VLOOKUP($A4741,'Employers and sectors'!$A$1:$G$2802,3,FALSE)</f>
        <v>Social care</v>
      </c>
      <c r="D4741" s="15" t="str">
        <f>VLOOKUP($A4741,'Employers and sectors'!$A$1:$G$2802,4,FALSE)</f>
        <v>Active</v>
      </c>
      <c r="E4741" s="17" t="str">
        <f>VLOOKUP($A4741,'Employers and sectors'!$A$1:$G$2802,5,FALSE)</f>
        <v>Corby</v>
      </c>
      <c r="F4741" s="15" t="str">
        <f>VLOOKUP($A4741,'Employers and sectors'!$A$1:$G$2802,6,FALSE)</f>
        <v>North Northamptonshire</v>
      </c>
      <c r="G4741" s="15" t="str">
        <f>VLOOKUP($A4741,'Employers and sectors'!$A$1:$G$2802,7,FALSE)</f>
        <v>East Midlands</v>
      </c>
      <c r="H4741" s="16" t="s">
        <v>252</v>
      </c>
      <c r="I4741" s="44" t="s">
        <v>5666</v>
      </c>
    </row>
    <row r="4742" spans="1:9" x14ac:dyDescent="0.35">
      <c r="A4742" s="17" t="s">
        <v>2159</v>
      </c>
      <c r="B4742" s="17" t="str">
        <f>VLOOKUP($A4742,'Employers and sectors'!$A$1:$G$2802,2,FALSE)</f>
        <v>Health and social care</v>
      </c>
      <c r="C4742" s="17" t="str">
        <f>VLOOKUP($A4742,'Employers and sectors'!$A$1:$G$2802,3,FALSE)</f>
        <v>Social care</v>
      </c>
      <c r="D4742" s="17" t="str">
        <f>VLOOKUP($A4742,'Employers and sectors'!$A$1:$G$2802,4,FALSE)</f>
        <v>Active</v>
      </c>
      <c r="E4742" s="17" t="str">
        <f>VLOOKUP($A4742,'Employers and sectors'!$A$1:$G$2802,5,FALSE)</f>
        <v>Corby</v>
      </c>
      <c r="F4742" s="17" t="str">
        <f>VLOOKUP($A4742,'Employers and sectors'!$A$1:$G$2802,6,FALSE)</f>
        <v>North Northamptonshire</v>
      </c>
      <c r="G4742" s="17" t="str">
        <f>VLOOKUP($A4742,'Employers and sectors'!$A$1:$G$2802,7,FALSE)</f>
        <v>East Midlands</v>
      </c>
      <c r="H4742" s="18" t="s">
        <v>246</v>
      </c>
      <c r="I4742" s="41">
        <v>22</v>
      </c>
    </row>
    <row r="4743" spans="1:9" x14ac:dyDescent="0.35">
      <c r="A4743" s="17" t="s">
        <v>2159</v>
      </c>
      <c r="B4743" s="17" t="str">
        <f>VLOOKUP($A4743,'Employers and sectors'!$A$1:$G$2802,2,FALSE)</f>
        <v>Health and social care</v>
      </c>
      <c r="C4743" s="17" t="str">
        <f>VLOOKUP($A4743,'Employers and sectors'!$A$1:$G$2802,3,FALSE)</f>
        <v>Social care</v>
      </c>
      <c r="D4743" s="17" t="str">
        <f>VLOOKUP($A4743,'Employers and sectors'!$A$1:$G$2802,4,FALSE)</f>
        <v>Active</v>
      </c>
      <c r="E4743" s="17" t="str">
        <f>VLOOKUP($A4743,'Employers and sectors'!$A$1:$G$2802,5,FALSE)</f>
        <v>Corby</v>
      </c>
      <c r="F4743" s="17" t="str">
        <f>VLOOKUP($A4743,'Employers and sectors'!$A$1:$G$2802,6,FALSE)</f>
        <v>North Northamptonshire</v>
      </c>
      <c r="G4743" s="17" t="str">
        <f>VLOOKUP($A4743,'Employers and sectors'!$A$1:$G$2802,7,FALSE)</f>
        <v>East Midlands</v>
      </c>
      <c r="H4743" s="18" t="s">
        <v>247</v>
      </c>
      <c r="I4743" s="41">
        <v>10</v>
      </c>
    </row>
    <row r="4744" spans="1:9" ht="16" thickBot="1" x14ac:dyDescent="0.4">
      <c r="A4744" s="19" t="s">
        <v>2159</v>
      </c>
      <c r="B4744" s="17" t="str">
        <f>VLOOKUP($A4744,'Employers and sectors'!$A$1:$G$2802,2,FALSE)</f>
        <v>Health and social care</v>
      </c>
      <c r="C4744" s="19" t="str">
        <f>VLOOKUP($A4744,'Employers and sectors'!$A$1:$G$2802,3,FALSE)</f>
        <v>Social care</v>
      </c>
      <c r="D4744" s="19" t="str">
        <f>VLOOKUP($A4744,'Employers and sectors'!$A$1:$G$2802,4,FALSE)</f>
        <v>Active</v>
      </c>
      <c r="E4744" s="17" t="str">
        <f>VLOOKUP($A4744,'Employers and sectors'!$A$1:$G$2802,5,FALSE)</f>
        <v>Corby</v>
      </c>
      <c r="F4744" s="19" t="str">
        <f>VLOOKUP($A4744,'Employers and sectors'!$A$1:$G$2802,6,FALSE)</f>
        <v>North Northamptonshire</v>
      </c>
      <c r="G4744" s="19" t="str">
        <f>VLOOKUP($A4744,'Employers and sectors'!$A$1:$G$2802,7,FALSE)</f>
        <v>East Midlands</v>
      </c>
      <c r="H4744" s="20" t="s">
        <v>253</v>
      </c>
      <c r="I4744" s="42" t="s">
        <v>5666</v>
      </c>
    </row>
    <row r="4745" spans="1:9" ht="16" thickBot="1" x14ac:dyDescent="0.4">
      <c r="A4745" s="27" t="s">
        <v>2160</v>
      </c>
      <c r="B4745" s="60" t="str">
        <f t="shared" ref="B4745:G4745" si="978">B4744</f>
        <v>Health and social care</v>
      </c>
      <c r="C4745" s="60" t="str">
        <f t="shared" si="978"/>
        <v>Social care</v>
      </c>
      <c r="D4745" s="60" t="str">
        <f t="shared" si="978"/>
        <v>Active</v>
      </c>
      <c r="E4745" s="60" t="str">
        <f t="shared" si="978"/>
        <v>Corby</v>
      </c>
      <c r="F4745" s="60" t="str">
        <f t="shared" si="978"/>
        <v>North Northamptonshire</v>
      </c>
      <c r="G4745" s="60" t="str">
        <f t="shared" si="978"/>
        <v>East Midlands</v>
      </c>
      <c r="H4745" s="28"/>
      <c r="I4745" s="43">
        <v>36</v>
      </c>
    </row>
    <row r="4746" spans="1:9" x14ac:dyDescent="0.35">
      <c r="A4746" s="15" t="s">
        <v>2161</v>
      </c>
      <c r="B4746" s="17" t="str">
        <f>VLOOKUP($A4746,'Employers and sectors'!$A$1:$G$2802,2,FALSE)</f>
        <v>Health and social care</v>
      </c>
      <c r="C4746" s="15" t="str">
        <f>VLOOKUP($A4746,'Employers and sectors'!$A$1:$G$2802,3,FALSE)</f>
        <v>Social care</v>
      </c>
      <c r="D4746" s="15" t="str">
        <f>VLOOKUP($A4746,'Employers and sectors'!$A$1:$G$2802,4,FALSE)</f>
        <v>Active</v>
      </c>
      <c r="E4746" s="17" t="str">
        <f>VLOOKUP($A4746,'Employers and sectors'!$A$1:$G$2802,5,FALSE)</f>
        <v>Northfleet</v>
      </c>
      <c r="F4746" s="15" t="str">
        <f>VLOOKUP($A4746,'Employers and sectors'!$A$1:$G$2802,6,FALSE)</f>
        <v>Gravesham</v>
      </c>
      <c r="G4746" s="15" t="str">
        <f>VLOOKUP($A4746,'Employers and sectors'!$A$1:$G$2802,7,FALSE)</f>
        <v>South East</v>
      </c>
      <c r="H4746" s="16" t="s">
        <v>246</v>
      </c>
      <c r="I4746" s="44">
        <v>49</v>
      </c>
    </row>
    <row r="4747" spans="1:9" ht="16" thickBot="1" x14ac:dyDescent="0.4">
      <c r="A4747" s="19" t="s">
        <v>2161</v>
      </c>
      <c r="B4747" s="17" t="str">
        <f>VLOOKUP($A4747,'Employers and sectors'!$A$1:$G$2802,2,FALSE)</f>
        <v>Health and social care</v>
      </c>
      <c r="C4747" s="19" t="str">
        <f>VLOOKUP($A4747,'Employers and sectors'!$A$1:$G$2802,3,FALSE)</f>
        <v>Social care</v>
      </c>
      <c r="D4747" s="19" t="str">
        <f>VLOOKUP($A4747,'Employers and sectors'!$A$1:$G$2802,4,FALSE)</f>
        <v>Active</v>
      </c>
      <c r="E4747" s="17" t="str">
        <f>VLOOKUP($A4747,'Employers and sectors'!$A$1:$G$2802,5,FALSE)</f>
        <v>Northfleet</v>
      </c>
      <c r="F4747" s="19" t="str">
        <f>VLOOKUP($A4747,'Employers and sectors'!$A$1:$G$2802,6,FALSE)</f>
        <v>Gravesham</v>
      </c>
      <c r="G4747" s="19" t="str">
        <f>VLOOKUP($A4747,'Employers and sectors'!$A$1:$G$2802,7,FALSE)</f>
        <v>South East</v>
      </c>
      <c r="H4747" s="20" t="s">
        <v>247</v>
      </c>
      <c r="I4747" s="42" t="s">
        <v>5666</v>
      </c>
    </row>
    <row r="4748" spans="1:9" ht="16" thickBot="1" x14ac:dyDescent="0.4">
      <c r="A4748" s="27" t="s">
        <v>2162</v>
      </c>
      <c r="B4748" s="60" t="str">
        <f t="shared" ref="B4748:G4748" si="979">B4747</f>
        <v>Health and social care</v>
      </c>
      <c r="C4748" s="60" t="str">
        <f t="shared" si="979"/>
        <v>Social care</v>
      </c>
      <c r="D4748" s="60" t="str">
        <f t="shared" si="979"/>
        <v>Active</v>
      </c>
      <c r="E4748" s="60" t="str">
        <f t="shared" si="979"/>
        <v>Northfleet</v>
      </c>
      <c r="F4748" s="60" t="str">
        <f t="shared" si="979"/>
        <v>Gravesham</v>
      </c>
      <c r="G4748" s="60" t="str">
        <f t="shared" si="979"/>
        <v>South East</v>
      </c>
      <c r="H4748" s="28"/>
      <c r="I4748" s="43">
        <v>52</v>
      </c>
    </row>
    <row r="4749" spans="1:9" x14ac:dyDescent="0.35">
      <c r="A4749" s="15" t="s">
        <v>2163</v>
      </c>
      <c r="B4749" s="17" t="str">
        <f>VLOOKUP($A4749,'Employers and sectors'!$A$1:$G$2802,2,FALSE)</f>
        <v>Health and social care</v>
      </c>
      <c r="C4749" s="15" t="str">
        <f>VLOOKUP($A4749,'Employers and sectors'!$A$1:$G$2802,3,FALSE)</f>
        <v>Social care</v>
      </c>
      <c r="D4749" s="15" t="str">
        <f>VLOOKUP($A4749,'Employers and sectors'!$A$1:$G$2802,4,FALSE)</f>
        <v>Active</v>
      </c>
      <c r="E4749" s="17" t="str">
        <f>VLOOKUP($A4749,'Employers and sectors'!$A$1:$G$2802,5,FALSE)</f>
        <v>Northampton</v>
      </c>
      <c r="F4749" s="15" t="str">
        <f>VLOOKUP($A4749,'Employers and sectors'!$A$1:$G$2802,6,FALSE)</f>
        <v>West Northamptonshire</v>
      </c>
      <c r="G4749" s="15" t="str">
        <f>VLOOKUP($A4749,'Employers and sectors'!$A$1:$G$2802,7,FALSE)</f>
        <v>East Midlands</v>
      </c>
      <c r="H4749" s="16" t="s">
        <v>246</v>
      </c>
      <c r="I4749" s="44">
        <v>28</v>
      </c>
    </row>
    <row r="4750" spans="1:9" ht="16" thickBot="1" x14ac:dyDescent="0.4">
      <c r="A4750" s="19" t="s">
        <v>2163</v>
      </c>
      <c r="B4750" s="17" t="str">
        <f>VLOOKUP($A4750,'Employers and sectors'!$A$1:$G$2802,2,FALSE)</f>
        <v>Health and social care</v>
      </c>
      <c r="C4750" s="19" t="str">
        <f>VLOOKUP($A4750,'Employers and sectors'!$A$1:$G$2802,3,FALSE)</f>
        <v>Social care</v>
      </c>
      <c r="D4750" s="19" t="str">
        <f>VLOOKUP($A4750,'Employers and sectors'!$A$1:$G$2802,4,FALSE)</f>
        <v>Active</v>
      </c>
      <c r="E4750" s="17" t="str">
        <f>VLOOKUP($A4750,'Employers and sectors'!$A$1:$G$2802,5,FALSE)</f>
        <v>Northampton</v>
      </c>
      <c r="F4750" s="19" t="str">
        <f>VLOOKUP($A4750,'Employers and sectors'!$A$1:$G$2802,6,FALSE)</f>
        <v>West Northamptonshire</v>
      </c>
      <c r="G4750" s="19" t="str">
        <f>VLOOKUP($A4750,'Employers and sectors'!$A$1:$G$2802,7,FALSE)</f>
        <v>East Midlands</v>
      </c>
      <c r="H4750" s="20" t="s">
        <v>247</v>
      </c>
      <c r="I4750" s="42" t="s">
        <v>5666</v>
      </c>
    </row>
    <row r="4751" spans="1:9" ht="16" thickBot="1" x14ac:dyDescent="0.4">
      <c r="A4751" s="27" t="s">
        <v>2164</v>
      </c>
      <c r="B4751" s="60" t="str">
        <f t="shared" ref="B4751:G4751" si="980">B4750</f>
        <v>Health and social care</v>
      </c>
      <c r="C4751" s="60" t="str">
        <f t="shared" si="980"/>
        <v>Social care</v>
      </c>
      <c r="D4751" s="60" t="str">
        <f t="shared" si="980"/>
        <v>Active</v>
      </c>
      <c r="E4751" s="60" t="str">
        <f t="shared" si="980"/>
        <v>Northampton</v>
      </c>
      <c r="F4751" s="60" t="str">
        <f t="shared" si="980"/>
        <v>West Northamptonshire</v>
      </c>
      <c r="G4751" s="60" t="str">
        <f t="shared" si="980"/>
        <v>East Midlands</v>
      </c>
      <c r="H4751" s="28"/>
      <c r="I4751" s="43">
        <v>29</v>
      </c>
    </row>
    <row r="4752" spans="1:9" x14ac:dyDescent="0.35">
      <c r="A4752" s="15" t="s">
        <v>2165</v>
      </c>
      <c r="B4752" s="17" t="str">
        <f>VLOOKUP($A4752,'Employers and sectors'!$A$1:$G$2802,2,FALSE)</f>
        <v>Health and social care</v>
      </c>
      <c r="C4752" s="15" t="str">
        <f>VLOOKUP($A4752,'Employers and sectors'!$A$1:$G$2802,3,FALSE)</f>
        <v>Social care</v>
      </c>
      <c r="D4752" s="15" t="str">
        <f>VLOOKUP($A4752,'Employers and sectors'!$A$1:$G$2802,4,FALSE)</f>
        <v>Revoked</v>
      </c>
      <c r="E4752" s="17" t="str">
        <f>VLOOKUP($A4752,'Employers and sectors'!$A$1:$G$2802,5,FALSE)</f>
        <v>Leicester</v>
      </c>
      <c r="F4752" s="15" t="str">
        <f>VLOOKUP($A4752,'Employers and sectors'!$A$1:$G$2802,6,FALSE)</f>
        <v>Leicester</v>
      </c>
      <c r="G4752" s="15" t="str">
        <f>VLOOKUP($A4752,'Employers and sectors'!$A$1:$G$2802,7,FALSE)</f>
        <v>East Midlands</v>
      </c>
      <c r="H4752" s="16" t="s">
        <v>245</v>
      </c>
      <c r="I4752" s="44" t="s">
        <v>5666</v>
      </c>
    </row>
    <row r="4753" spans="1:9" x14ac:dyDescent="0.35">
      <c r="A4753" s="17" t="s">
        <v>2165</v>
      </c>
      <c r="B4753" s="17" t="str">
        <f>VLOOKUP($A4753,'Employers and sectors'!$A$1:$G$2802,2,FALSE)</f>
        <v>Health and social care</v>
      </c>
      <c r="C4753" s="17" t="str">
        <f>VLOOKUP($A4753,'Employers and sectors'!$A$1:$G$2802,3,FALSE)</f>
        <v>Social care</v>
      </c>
      <c r="D4753" s="17" t="str">
        <f>VLOOKUP($A4753,'Employers and sectors'!$A$1:$G$2802,4,FALSE)</f>
        <v>Revoked</v>
      </c>
      <c r="E4753" s="17" t="str">
        <f>VLOOKUP($A4753,'Employers and sectors'!$A$1:$G$2802,5,FALSE)</f>
        <v>Leicester</v>
      </c>
      <c r="F4753" s="17" t="str">
        <f>VLOOKUP($A4753,'Employers and sectors'!$A$1:$G$2802,6,FALSE)</f>
        <v>Leicester</v>
      </c>
      <c r="G4753" s="17" t="str">
        <f>VLOOKUP($A4753,'Employers and sectors'!$A$1:$G$2802,7,FALSE)</f>
        <v>East Midlands</v>
      </c>
      <c r="H4753" s="18" t="s">
        <v>246</v>
      </c>
      <c r="I4753" s="41">
        <v>80</v>
      </c>
    </row>
    <row r="4754" spans="1:9" x14ac:dyDescent="0.35">
      <c r="A4754" s="17" t="s">
        <v>2165</v>
      </c>
      <c r="B4754" s="17" t="str">
        <f>VLOOKUP($A4754,'Employers and sectors'!$A$1:$G$2802,2,FALSE)</f>
        <v>Health and social care</v>
      </c>
      <c r="C4754" s="17" t="str">
        <f>VLOOKUP($A4754,'Employers and sectors'!$A$1:$G$2802,3,FALSE)</f>
        <v>Social care</v>
      </c>
      <c r="D4754" s="17" t="str">
        <f>VLOOKUP($A4754,'Employers and sectors'!$A$1:$G$2802,4,FALSE)</f>
        <v>Revoked</v>
      </c>
      <c r="E4754" s="17" t="str">
        <f>VLOOKUP($A4754,'Employers and sectors'!$A$1:$G$2802,5,FALSE)</f>
        <v>Leicester</v>
      </c>
      <c r="F4754" s="17" t="str">
        <f>VLOOKUP($A4754,'Employers and sectors'!$A$1:$G$2802,6,FALSE)</f>
        <v>Leicester</v>
      </c>
      <c r="G4754" s="17" t="str">
        <f>VLOOKUP($A4754,'Employers and sectors'!$A$1:$G$2802,7,FALSE)</f>
        <v>East Midlands</v>
      </c>
      <c r="H4754" s="18" t="s">
        <v>247</v>
      </c>
      <c r="I4754" s="41">
        <v>9</v>
      </c>
    </row>
    <row r="4755" spans="1:9" ht="16" thickBot="1" x14ac:dyDescent="0.4">
      <c r="A4755" s="19" t="s">
        <v>2165</v>
      </c>
      <c r="B4755" s="17" t="str">
        <f>VLOOKUP($A4755,'Employers and sectors'!$A$1:$G$2802,2,FALSE)</f>
        <v>Health and social care</v>
      </c>
      <c r="C4755" s="19" t="str">
        <f>VLOOKUP($A4755,'Employers and sectors'!$A$1:$G$2802,3,FALSE)</f>
        <v>Social care</v>
      </c>
      <c r="D4755" s="19" t="str">
        <f>VLOOKUP($A4755,'Employers and sectors'!$A$1:$G$2802,4,FALSE)</f>
        <v>Revoked</v>
      </c>
      <c r="E4755" s="17" t="str">
        <f>VLOOKUP($A4755,'Employers and sectors'!$A$1:$G$2802,5,FALSE)</f>
        <v>Leicester</v>
      </c>
      <c r="F4755" s="19" t="str">
        <f>VLOOKUP($A4755,'Employers and sectors'!$A$1:$G$2802,6,FALSE)</f>
        <v>Leicester</v>
      </c>
      <c r="G4755" s="19" t="str">
        <f>VLOOKUP($A4755,'Employers and sectors'!$A$1:$G$2802,7,FALSE)</f>
        <v>East Midlands</v>
      </c>
      <c r="H4755" s="20" t="s">
        <v>253</v>
      </c>
      <c r="I4755" s="42" t="s">
        <v>5666</v>
      </c>
    </row>
    <row r="4756" spans="1:9" ht="16" thickBot="1" x14ac:dyDescent="0.4">
      <c r="A4756" s="27" t="s">
        <v>2166</v>
      </c>
      <c r="B4756" s="60" t="str">
        <f t="shared" ref="B4756:G4756" si="981">B4755</f>
        <v>Health and social care</v>
      </c>
      <c r="C4756" s="60" t="str">
        <f t="shared" si="981"/>
        <v>Social care</v>
      </c>
      <c r="D4756" s="60" t="str">
        <f t="shared" si="981"/>
        <v>Revoked</v>
      </c>
      <c r="E4756" s="60" t="str">
        <f t="shared" si="981"/>
        <v>Leicester</v>
      </c>
      <c r="F4756" s="60" t="str">
        <f t="shared" si="981"/>
        <v>Leicester</v>
      </c>
      <c r="G4756" s="60" t="str">
        <f t="shared" si="981"/>
        <v>East Midlands</v>
      </c>
      <c r="H4756" s="28"/>
      <c r="I4756" s="43">
        <v>93</v>
      </c>
    </row>
    <row r="4757" spans="1:9" x14ac:dyDescent="0.35">
      <c r="A4757" s="15" t="s">
        <v>2167</v>
      </c>
      <c r="B4757" s="17" t="str">
        <f>VLOOKUP($A4757,'Employers and sectors'!$A$1:$G$2802,2,FALSE)</f>
        <v>Health and social care</v>
      </c>
      <c r="C4757" s="15" t="str">
        <f>VLOOKUP($A4757,'Employers and sectors'!$A$1:$G$2802,3,FALSE)</f>
        <v>Social care</v>
      </c>
      <c r="D4757" s="15" t="str">
        <f>VLOOKUP($A4757,'Employers and sectors'!$A$1:$G$2802,4,FALSE)</f>
        <v>Revoked</v>
      </c>
      <c r="E4757" s="17" t="str">
        <f>VLOOKUP($A4757,'Employers and sectors'!$A$1:$G$2802,5,FALSE)</f>
        <v>Barking and Dagenham</v>
      </c>
      <c r="F4757" s="15" t="str">
        <f>VLOOKUP($A4757,'Employers and sectors'!$A$1:$G$2802,6,FALSE)</f>
        <v>Barking and Dagenham</v>
      </c>
      <c r="G4757" s="15" t="str">
        <f>VLOOKUP($A4757,'Employers and sectors'!$A$1:$G$2802,7,FALSE)</f>
        <v>London</v>
      </c>
      <c r="H4757" s="16" t="s">
        <v>246</v>
      </c>
      <c r="I4757" s="44">
        <v>75</v>
      </c>
    </row>
    <row r="4758" spans="1:9" x14ac:dyDescent="0.35">
      <c r="A4758" s="17" t="s">
        <v>2167</v>
      </c>
      <c r="B4758" s="17" t="str">
        <f>VLOOKUP($A4758,'Employers and sectors'!$A$1:$G$2802,2,FALSE)</f>
        <v>Health and social care</v>
      </c>
      <c r="C4758" s="17" t="str">
        <f>VLOOKUP($A4758,'Employers and sectors'!$A$1:$G$2802,3,FALSE)</f>
        <v>Social care</v>
      </c>
      <c r="D4758" s="17" t="str">
        <f>VLOOKUP($A4758,'Employers and sectors'!$A$1:$G$2802,4,FALSE)</f>
        <v>Revoked</v>
      </c>
      <c r="E4758" s="17" t="str">
        <f>VLOOKUP($A4758,'Employers and sectors'!$A$1:$G$2802,5,FALSE)</f>
        <v>Barking and Dagenham</v>
      </c>
      <c r="F4758" s="17" t="str">
        <f>VLOOKUP($A4758,'Employers and sectors'!$A$1:$G$2802,6,FALSE)</f>
        <v>Barking and Dagenham</v>
      </c>
      <c r="G4758" s="17" t="str">
        <f>VLOOKUP($A4758,'Employers and sectors'!$A$1:$G$2802,7,FALSE)</f>
        <v>London</v>
      </c>
      <c r="H4758" s="18" t="s">
        <v>247</v>
      </c>
      <c r="I4758" s="41">
        <v>13</v>
      </c>
    </row>
    <row r="4759" spans="1:9" ht="16" thickBot="1" x14ac:dyDescent="0.4">
      <c r="A4759" s="19" t="s">
        <v>2167</v>
      </c>
      <c r="B4759" s="17" t="str">
        <f>VLOOKUP($A4759,'Employers and sectors'!$A$1:$G$2802,2,FALSE)</f>
        <v>Health and social care</v>
      </c>
      <c r="C4759" s="19" t="str">
        <f>VLOOKUP($A4759,'Employers and sectors'!$A$1:$G$2802,3,FALSE)</f>
        <v>Social care</v>
      </c>
      <c r="D4759" s="19" t="str">
        <f>VLOOKUP($A4759,'Employers and sectors'!$A$1:$G$2802,4,FALSE)</f>
        <v>Revoked</v>
      </c>
      <c r="E4759" s="17" t="str">
        <f>VLOOKUP($A4759,'Employers and sectors'!$A$1:$G$2802,5,FALSE)</f>
        <v>Barking and Dagenham</v>
      </c>
      <c r="F4759" s="19" t="str">
        <f>VLOOKUP($A4759,'Employers and sectors'!$A$1:$G$2802,6,FALSE)</f>
        <v>Barking and Dagenham</v>
      </c>
      <c r="G4759" s="19" t="str">
        <f>VLOOKUP($A4759,'Employers and sectors'!$A$1:$G$2802,7,FALSE)</f>
        <v>London</v>
      </c>
      <c r="H4759" s="20" t="s">
        <v>253</v>
      </c>
      <c r="I4759" s="42" t="s">
        <v>5666</v>
      </c>
    </row>
    <row r="4760" spans="1:9" ht="16" thickBot="1" x14ac:dyDescent="0.4">
      <c r="A4760" s="27" t="s">
        <v>2168</v>
      </c>
      <c r="B4760" s="60" t="str">
        <f t="shared" ref="B4760:G4760" si="982">B4759</f>
        <v>Health and social care</v>
      </c>
      <c r="C4760" s="60" t="str">
        <f t="shared" si="982"/>
        <v>Social care</v>
      </c>
      <c r="D4760" s="60" t="str">
        <f t="shared" si="982"/>
        <v>Revoked</v>
      </c>
      <c r="E4760" s="60" t="str">
        <f t="shared" si="982"/>
        <v>Barking and Dagenham</v>
      </c>
      <c r="F4760" s="60" t="str">
        <f t="shared" si="982"/>
        <v>Barking and Dagenham</v>
      </c>
      <c r="G4760" s="60" t="str">
        <f t="shared" si="982"/>
        <v>London</v>
      </c>
      <c r="H4760" s="28"/>
      <c r="I4760" s="43">
        <v>89</v>
      </c>
    </row>
    <row r="4761" spans="1:9" x14ac:dyDescent="0.35">
      <c r="A4761" s="15" t="s">
        <v>2169</v>
      </c>
      <c r="B4761" s="17" t="str">
        <f>VLOOKUP($A4761,'Employers and sectors'!$A$1:$G$2802,2,FALSE)</f>
        <v>Health and social care</v>
      </c>
      <c r="C4761" s="15" t="str">
        <f>VLOOKUP($A4761,'Employers and sectors'!$A$1:$G$2802,3,FALSE)</f>
        <v>Private healthcare</v>
      </c>
      <c r="D4761" s="15" t="str">
        <f>VLOOKUP($A4761,'Employers and sectors'!$A$1:$G$2802,4,FALSE)</f>
        <v>Active</v>
      </c>
      <c r="E4761" s="17" t="str">
        <f>VLOOKUP($A4761,'Employers and sectors'!$A$1:$G$2802,5,FALSE)</f>
        <v>Westminster</v>
      </c>
      <c r="F4761" s="15" t="str">
        <f>VLOOKUP($A4761,'Employers and sectors'!$A$1:$G$2802,6,FALSE)</f>
        <v>Westminster</v>
      </c>
      <c r="G4761" s="15" t="str">
        <f>VLOOKUP($A4761,'Employers and sectors'!$A$1:$G$2802,7,FALSE)</f>
        <v>London</v>
      </c>
      <c r="H4761" s="16" t="s">
        <v>271</v>
      </c>
      <c r="I4761" s="44">
        <v>6</v>
      </c>
    </row>
    <row r="4762" spans="1:9" ht="16" thickBot="1" x14ac:dyDescent="0.4">
      <c r="A4762" s="19" t="s">
        <v>2169</v>
      </c>
      <c r="B4762" s="17" t="str">
        <f>VLOOKUP($A4762,'Employers and sectors'!$A$1:$G$2802,2,FALSE)</f>
        <v>Health and social care</v>
      </c>
      <c r="C4762" s="19" t="str">
        <f>VLOOKUP($A4762,'Employers and sectors'!$A$1:$G$2802,3,FALSE)</f>
        <v>Private healthcare</v>
      </c>
      <c r="D4762" s="19" t="str">
        <f>VLOOKUP($A4762,'Employers and sectors'!$A$1:$G$2802,4,FALSE)</f>
        <v>Active</v>
      </c>
      <c r="E4762" s="17" t="str">
        <f>VLOOKUP($A4762,'Employers and sectors'!$A$1:$G$2802,5,FALSE)</f>
        <v>Westminster</v>
      </c>
      <c r="F4762" s="19" t="str">
        <f>VLOOKUP($A4762,'Employers and sectors'!$A$1:$G$2802,6,FALSE)</f>
        <v>Westminster</v>
      </c>
      <c r="G4762" s="19" t="str">
        <f>VLOOKUP($A4762,'Employers and sectors'!$A$1:$G$2802,7,FALSE)</f>
        <v>London</v>
      </c>
      <c r="H4762" s="20" t="s">
        <v>246</v>
      </c>
      <c r="I4762" s="42">
        <v>28</v>
      </c>
    </row>
    <row r="4763" spans="1:9" ht="16" thickBot="1" x14ac:dyDescent="0.4">
      <c r="A4763" s="27" t="s">
        <v>2170</v>
      </c>
      <c r="B4763" s="60" t="str">
        <f t="shared" ref="B4763:G4763" si="983">B4762</f>
        <v>Health and social care</v>
      </c>
      <c r="C4763" s="60" t="str">
        <f t="shared" si="983"/>
        <v>Private healthcare</v>
      </c>
      <c r="D4763" s="60" t="str">
        <f t="shared" si="983"/>
        <v>Active</v>
      </c>
      <c r="E4763" s="60" t="str">
        <f t="shared" si="983"/>
        <v>Westminster</v>
      </c>
      <c r="F4763" s="60" t="str">
        <f t="shared" si="983"/>
        <v>Westminster</v>
      </c>
      <c r="G4763" s="60" t="str">
        <f t="shared" si="983"/>
        <v>London</v>
      </c>
      <c r="H4763" s="28"/>
      <c r="I4763" s="43">
        <v>34</v>
      </c>
    </row>
    <row r="4764" spans="1:9" ht="16" thickBot="1" x14ac:dyDescent="0.4">
      <c r="A4764" s="23" t="s">
        <v>2171</v>
      </c>
      <c r="B4764" s="17" t="str">
        <f>VLOOKUP($A4764,'Employers and sectors'!$A$1:$G$2802,2,FALSE)</f>
        <v>Arts, entertainment and recreation</v>
      </c>
      <c r="C4764" s="23">
        <f>VLOOKUP($A4764,'Employers and sectors'!$A$1:$G$2802,3,FALSE)</f>
        <v>0</v>
      </c>
      <c r="D4764" s="23" t="str">
        <f>VLOOKUP($A4764,'Employers and sectors'!$A$1:$G$2802,4,FALSE)</f>
        <v>Active</v>
      </c>
      <c r="E4764" s="17" t="str">
        <f>VLOOKUP($A4764,'Employers and sectors'!$A$1:$G$2802,5,FALSE)</f>
        <v>Kirkcaldy</v>
      </c>
      <c r="F4764" s="23" t="str">
        <f>VLOOKUP($A4764,'Employers and sectors'!$A$1:$G$2802,6,FALSE)</f>
        <v>Fife</v>
      </c>
      <c r="G4764" s="23" t="str">
        <f>VLOOKUP($A4764,'Employers and sectors'!$A$1:$G$2802,7,FALSE)</f>
        <v>Scotland</v>
      </c>
      <c r="H4764" s="24" t="s">
        <v>1386</v>
      </c>
      <c r="I4764" s="45">
        <v>25</v>
      </c>
    </row>
    <row r="4765" spans="1:9" ht="16" thickBot="1" x14ac:dyDescent="0.4">
      <c r="A4765" s="27" t="s">
        <v>2172</v>
      </c>
      <c r="B4765" s="60" t="str">
        <f t="shared" ref="B4765:G4765" si="984">B4764</f>
        <v>Arts, entertainment and recreation</v>
      </c>
      <c r="C4765" s="60">
        <f t="shared" si="984"/>
        <v>0</v>
      </c>
      <c r="D4765" s="60" t="str">
        <f t="shared" si="984"/>
        <v>Active</v>
      </c>
      <c r="E4765" s="60" t="str">
        <f t="shared" si="984"/>
        <v>Kirkcaldy</v>
      </c>
      <c r="F4765" s="60" t="str">
        <f t="shared" si="984"/>
        <v>Fife</v>
      </c>
      <c r="G4765" s="60" t="str">
        <f t="shared" si="984"/>
        <v>Scotland</v>
      </c>
      <c r="H4765" s="28"/>
      <c r="I4765" s="43">
        <v>25</v>
      </c>
    </row>
    <row r="4766" spans="1:9" x14ac:dyDescent="0.35">
      <c r="A4766" s="15" t="s">
        <v>2173</v>
      </c>
      <c r="B4766" s="17" t="str">
        <f>VLOOKUP($A4766,'Employers and sectors'!$A$1:$G$2802,2,FALSE)</f>
        <v>Finance and insurance</v>
      </c>
      <c r="C4766" s="15">
        <f>VLOOKUP($A4766,'Employers and sectors'!$A$1:$G$2802,3,FALSE)</f>
        <v>0</v>
      </c>
      <c r="D4766" s="15" t="str">
        <f>VLOOKUP($A4766,'Employers and sectors'!$A$1:$G$2802,4,FALSE)</f>
        <v>Active</v>
      </c>
      <c r="E4766" s="17" t="str">
        <f>VLOOKUP($A4766,'Employers and sectors'!$A$1:$G$2802,5,FALSE)</f>
        <v>City of London</v>
      </c>
      <c r="F4766" s="15" t="str">
        <f>VLOOKUP($A4766,'Employers and sectors'!$A$1:$G$2802,6,FALSE)</f>
        <v>City of London</v>
      </c>
      <c r="G4766" s="15" t="str">
        <f>VLOOKUP($A4766,'Employers and sectors'!$A$1:$G$2802,7,FALSE)</f>
        <v>London</v>
      </c>
      <c r="H4766" s="16" t="s">
        <v>8</v>
      </c>
      <c r="I4766" s="44" t="s">
        <v>5666</v>
      </c>
    </row>
    <row r="4767" spans="1:9" x14ac:dyDescent="0.35">
      <c r="A4767" s="17" t="s">
        <v>2173</v>
      </c>
      <c r="B4767" s="17" t="str">
        <f>VLOOKUP($A4767,'Employers and sectors'!$A$1:$G$2802,2,FALSE)</f>
        <v>Finance and insurance</v>
      </c>
      <c r="C4767" s="17">
        <f>VLOOKUP($A4767,'Employers and sectors'!$A$1:$G$2802,3,FALSE)</f>
        <v>0</v>
      </c>
      <c r="D4767" s="17" t="str">
        <f>VLOOKUP($A4767,'Employers and sectors'!$A$1:$G$2802,4,FALSE)</f>
        <v>Active</v>
      </c>
      <c r="E4767" s="17" t="str">
        <f>VLOOKUP($A4767,'Employers and sectors'!$A$1:$G$2802,5,FALSE)</f>
        <v>City of London</v>
      </c>
      <c r="F4767" s="17" t="str">
        <f>VLOOKUP($A4767,'Employers and sectors'!$A$1:$G$2802,6,FALSE)</f>
        <v>City of London</v>
      </c>
      <c r="G4767" s="17" t="str">
        <f>VLOOKUP($A4767,'Employers and sectors'!$A$1:$G$2802,7,FALSE)</f>
        <v>London</v>
      </c>
      <c r="H4767" s="18" t="s">
        <v>9</v>
      </c>
      <c r="I4767" s="41" t="s">
        <v>5666</v>
      </c>
    </row>
    <row r="4768" spans="1:9" x14ac:dyDescent="0.35">
      <c r="A4768" s="17" t="s">
        <v>2173</v>
      </c>
      <c r="B4768" s="17" t="str">
        <f>VLOOKUP($A4768,'Employers and sectors'!$A$1:$G$2802,2,FALSE)</f>
        <v>Finance and insurance</v>
      </c>
      <c r="C4768" s="17">
        <f>VLOOKUP($A4768,'Employers and sectors'!$A$1:$G$2802,3,FALSE)</f>
        <v>0</v>
      </c>
      <c r="D4768" s="17" t="str">
        <f>VLOOKUP($A4768,'Employers and sectors'!$A$1:$G$2802,4,FALSE)</f>
        <v>Active</v>
      </c>
      <c r="E4768" s="17" t="str">
        <f>VLOOKUP($A4768,'Employers and sectors'!$A$1:$G$2802,5,FALSE)</f>
        <v>City of London</v>
      </c>
      <c r="F4768" s="17" t="str">
        <f>VLOOKUP($A4768,'Employers and sectors'!$A$1:$G$2802,6,FALSE)</f>
        <v>City of London</v>
      </c>
      <c r="G4768" s="17" t="str">
        <f>VLOOKUP($A4768,'Employers and sectors'!$A$1:$G$2802,7,FALSE)</f>
        <v>London</v>
      </c>
      <c r="H4768" s="18" t="s">
        <v>252</v>
      </c>
      <c r="I4768" s="41" t="s">
        <v>5666</v>
      </c>
    </row>
    <row r="4769" spans="1:9" x14ac:dyDescent="0.35">
      <c r="A4769" s="17" t="s">
        <v>2173</v>
      </c>
      <c r="B4769" s="17" t="str">
        <f>VLOOKUP($A4769,'Employers and sectors'!$A$1:$G$2802,2,FALSE)</f>
        <v>Finance and insurance</v>
      </c>
      <c r="C4769" s="17">
        <f>VLOOKUP($A4769,'Employers and sectors'!$A$1:$G$2802,3,FALSE)</f>
        <v>0</v>
      </c>
      <c r="D4769" s="17" t="str">
        <f>VLOOKUP($A4769,'Employers and sectors'!$A$1:$G$2802,4,FALSE)</f>
        <v>Active</v>
      </c>
      <c r="E4769" s="17" t="str">
        <f>VLOOKUP($A4769,'Employers and sectors'!$A$1:$G$2802,5,FALSE)</f>
        <v>City of London</v>
      </c>
      <c r="F4769" s="17" t="str">
        <f>VLOOKUP($A4769,'Employers and sectors'!$A$1:$G$2802,6,FALSE)</f>
        <v>City of London</v>
      </c>
      <c r="G4769" s="17" t="str">
        <f>VLOOKUP($A4769,'Employers and sectors'!$A$1:$G$2802,7,FALSE)</f>
        <v>London</v>
      </c>
      <c r="H4769" s="18" t="s">
        <v>271</v>
      </c>
      <c r="I4769" s="41" t="s">
        <v>5666</v>
      </c>
    </row>
    <row r="4770" spans="1:9" x14ac:dyDescent="0.35">
      <c r="A4770" s="17" t="s">
        <v>2173</v>
      </c>
      <c r="B4770" s="17" t="str">
        <f>VLOOKUP($A4770,'Employers and sectors'!$A$1:$G$2802,2,FALSE)</f>
        <v>Finance and insurance</v>
      </c>
      <c r="C4770" s="17">
        <f>VLOOKUP($A4770,'Employers and sectors'!$A$1:$G$2802,3,FALSE)</f>
        <v>0</v>
      </c>
      <c r="D4770" s="17" t="str">
        <f>VLOOKUP($A4770,'Employers and sectors'!$A$1:$G$2802,4,FALSE)</f>
        <v>Active</v>
      </c>
      <c r="E4770" s="17" t="str">
        <f>VLOOKUP($A4770,'Employers and sectors'!$A$1:$G$2802,5,FALSE)</f>
        <v>City of London</v>
      </c>
      <c r="F4770" s="17" t="str">
        <f>VLOOKUP($A4770,'Employers and sectors'!$A$1:$G$2802,6,FALSE)</f>
        <v>City of London</v>
      </c>
      <c r="G4770" s="17" t="str">
        <f>VLOOKUP($A4770,'Employers and sectors'!$A$1:$G$2802,7,FALSE)</f>
        <v>London</v>
      </c>
      <c r="H4770" s="18" t="s">
        <v>246</v>
      </c>
      <c r="I4770" s="41">
        <v>12</v>
      </c>
    </row>
    <row r="4771" spans="1:9" x14ac:dyDescent="0.35">
      <c r="A4771" s="17" t="s">
        <v>2173</v>
      </c>
      <c r="B4771" s="17" t="str">
        <f>VLOOKUP($A4771,'Employers and sectors'!$A$1:$G$2802,2,FALSE)</f>
        <v>Finance and insurance</v>
      </c>
      <c r="C4771" s="17">
        <f>VLOOKUP($A4771,'Employers and sectors'!$A$1:$G$2802,3,FALSE)</f>
        <v>0</v>
      </c>
      <c r="D4771" s="17" t="str">
        <f>VLOOKUP($A4771,'Employers and sectors'!$A$1:$G$2802,4,FALSE)</f>
        <v>Active</v>
      </c>
      <c r="E4771" s="17" t="str">
        <f>VLOOKUP($A4771,'Employers and sectors'!$A$1:$G$2802,5,FALSE)</f>
        <v>City of London</v>
      </c>
      <c r="F4771" s="17" t="str">
        <f>VLOOKUP($A4771,'Employers and sectors'!$A$1:$G$2802,6,FALSE)</f>
        <v>City of London</v>
      </c>
      <c r="G4771" s="17" t="str">
        <f>VLOOKUP($A4771,'Employers and sectors'!$A$1:$G$2802,7,FALSE)</f>
        <v>London</v>
      </c>
      <c r="H4771" s="18" t="s">
        <v>247</v>
      </c>
      <c r="I4771" s="41" t="s">
        <v>5666</v>
      </c>
    </row>
    <row r="4772" spans="1:9" ht="16" thickBot="1" x14ac:dyDescent="0.4">
      <c r="A4772" s="19" t="s">
        <v>2173</v>
      </c>
      <c r="B4772" s="17" t="str">
        <f>VLOOKUP($A4772,'Employers and sectors'!$A$1:$G$2802,2,FALSE)</f>
        <v>Finance and insurance</v>
      </c>
      <c r="C4772" s="19">
        <f>VLOOKUP($A4772,'Employers and sectors'!$A$1:$G$2802,3,FALSE)</f>
        <v>0</v>
      </c>
      <c r="D4772" s="19" t="str">
        <f>VLOOKUP($A4772,'Employers and sectors'!$A$1:$G$2802,4,FALSE)</f>
        <v>Active</v>
      </c>
      <c r="E4772" s="17" t="str">
        <f>VLOOKUP($A4772,'Employers and sectors'!$A$1:$G$2802,5,FALSE)</f>
        <v>City of London</v>
      </c>
      <c r="F4772" s="19" t="str">
        <f>VLOOKUP($A4772,'Employers and sectors'!$A$1:$G$2802,6,FALSE)</f>
        <v>City of London</v>
      </c>
      <c r="G4772" s="19" t="str">
        <f>VLOOKUP($A4772,'Employers and sectors'!$A$1:$G$2802,7,FALSE)</f>
        <v>London</v>
      </c>
      <c r="H4772" s="20" t="s">
        <v>253</v>
      </c>
      <c r="I4772" s="42">
        <v>7</v>
      </c>
    </row>
    <row r="4773" spans="1:9" ht="16" thickBot="1" x14ac:dyDescent="0.4">
      <c r="A4773" s="27" t="s">
        <v>2174</v>
      </c>
      <c r="B4773" s="60" t="str">
        <f t="shared" ref="B4773:G4773" si="985">B4772</f>
        <v>Finance and insurance</v>
      </c>
      <c r="C4773" s="60">
        <f t="shared" si="985"/>
        <v>0</v>
      </c>
      <c r="D4773" s="60" t="str">
        <f t="shared" si="985"/>
        <v>Active</v>
      </c>
      <c r="E4773" s="60" t="str">
        <f t="shared" si="985"/>
        <v>City of London</v>
      </c>
      <c r="F4773" s="60" t="str">
        <f t="shared" si="985"/>
        <v>City of London</v>
      </c>
      <c r="G4773" s="60" t="str">
        <f t="shared" si="985"/>
        <v>London</v>
      </c>
      <c r="H4773" s="28"/>
      <c r="I4773" s="43">
        <v>29</v>
      </c>
    </row>
    <row r="4774" spans="1:9" x14ac:dyDescent="0.35">
      <c r="A4774" s="15" t="s">
        <v>2175</v>
      </c>
      <c r="B4774" s="17" t="str">
        <f>VLOOKUP($A4774,'Employers and sectors'!$A$1:$G$2802,2,FALSE)</f>
        <v>Public administration</v>
      </c>
      <c r="C4774" s="15">
        <f>VLOOKUP($A4774,'Employers and sectors'!$A$1:$G$2802,3,FALSE)</f>
        <v>0</v>
      </c>
      <c r="D4774" s="15" t="str">
        <f>VLOOKUP($A4774,'Employers and sectors'!$A$1:$G$2802,4,FALSE)</f>
        <v>Active</v>
      </c>
      <c r="E4774" s="17" t="str">
        <f>VLOOKUP($A4774,'Employers and sectors'!$A$1:$G$2802,5,FALSE)</f>
        <v>Tower Hamlets</v>
      </c>
      <c r="F4774" s="15" t="str">
        <f>VLOOKUP($A4774,'Employers and sectors'!$A$1:$G$2802,6,FALSE)</f>
        <v>Tower Hamlets</v>
      </c>
      <c r="G4774" s="15" t="str">
        <f>VLOOKUP($A4774,'Employers and sectors'!$A$1:$G$2802,7,FALSE)</f>
        <v>London</v>
      </c>
      <c r="H4774" s="16" t="s">
        <v>252</v>
      </c>
      <c r="I4774" s="44" t="s">
        <v>5666</v>
      </c>
    </row>
    <row r="4775" spans="1:9" x14ac:dyDescent="0.35">
      <c r="A4775" s="17" t="s">
        <v>2175</v>
      </c>
      <c r="B4775" s="17" t="str">
        <f>VLOOKUP($A4775,'Employers and sectors'!$A$1:$G$2802,2,FALSE)</f>
        <v>Public administration</v>
      </c>
      <c r="C4775" s="17">
        <f>VLOOKUP($A4775,'Employers and sectors'!$A$1:$G$2802,3,FALSE)</f>
        <v>0</v>
      </c>
      <c r="D4775" s="17" t="str">
        <f>VLOOKUP($A4775,'Employers and sectors'!$A$1:$G$2802,4,FALSE)</f>
        <v>Active</v>
      </c>
      <c r="E4775" s="17" t="str">
        <f>VLOOKUP($A4775,'Employers and sectors'!$A$1:$G$2802,5,FALSE)</f>
        <v>Tower Hamlets</v>
      </c>
      <c r="F4775" s="17" t="str">
        <f>VLOOKUP($A4775,'Employers and sectors'!$A$1:$G$2802,6,FALSE)</f>
        <v>Tower Hamlets</v>
      </c>
      <c r="G4775" s="17" t="str">
        <f>VLOOKUP($A4775,'Employers and sectors'!$A$1:$G$2802,7,FALSE)</f>
        <v>London</v>
      </c>
      <c r="H4775" s="18" t="s">
        <v>246</v>
      </c>
      <c r="I4775" s="41">
        <v>14</v>
      </c>
    </row>
    <row r="4776" spans="1:9" x14ac:dyDescent="0.35">
      <c r="A4776" s="17" t="s">
        <v>2175</v>
      </c>
      <c r="B4776" s="17" t="str">
        <f>VLOOKUP($A4776,'Employers and sectors'!$A$1:$G$2802,2,FALSE)</f>
        <v>Public administration</v>
      </c>
      <c r="C4776" s="17">
        <f>VLOOKUP($A4776,'Employers and sectors'!$A$1:$G$2802,3,FALSE)</f>
        <v>0</v>
      </c>
      <c r="D4776" s="17" t="str">
        <f>VLOOKUP($A4776,'Employers and sectors'!$A$1:$G$2802,4,FALSE)</f>
        <v>Active</v>
      </c>
      <c r="E4776" s="17" t="str">
        <f>VLOOKUP($A4776,'Employers and sectors'!$A$1:$G$2802,5,FALSE)</f>
        <v>Tower Hamlets</v>
      </c>
      <c r="F4776" s="17" t="str">
        <f>VLOOKUP($A4776,'Employers and sectors'!$A$1:$G$2802,6,FALSE)</f>
        <v>Tower Hamlets</v>
      </c>
      <c r="G4776" s="17" t="str">
        <f>VLOOKUP($A4776,'Employers and sectors'!$A$1:$G$2802,7,FALSE)</f>
        <v>London</v>
      </c>
      <c r="H4776" s="18" t="s">
        <v>247</v>
      </c>
      <c r="I4776" s="41">
        <v>6</v>
      </c>
    </row>
    <row r="4777" spans="1:9" ht="16" thickBot="1" x14ac:dyDescent="0.4">
      <c r="A4777" s="19" t="s">
        <v>2175</v>
      </c>
      <c r="B4777" s="17" t="str">
        <f>VLOOKUP($A4777,'Employers and sectors'!$A$1:$G$2802,2,FALSE)</f>
        <v>Public administration</v>
      </c>
      <c r="C4777" s="19">
        <f>VLOOKUP($A4777,'Employers and sectors'!$A$1:$G$2802,3,FALSE)</f>
        <v>0</v>
      </c>
      <c r="D4777" s="19" t="str">
        <f>VLOOKUP($A4777,'Employers and sectors'!$A$1:$G$2802,4,FALSE)</f>
        <v>Active</v>
      </c>
      <c r="E4777" s="17" t="str">
        <f>VLOOKUP($A4777,'Employers and sectors'!$A$1:$G$2802,5,FALSE)</f>
        <v>Tower Hamlets</v>
      </c>
      <c r="F4777" s="19" t="str">
        <f>VLOOKUP($A4777,'Employers and sectors'!$A$1:$G$2802,6,FALSE)</f>
        <v>Tower Hamlets</v>
      </c>
      <c r="G4777" s="19" t="str">
        <f>VLOOKUP($A4777,'Employers and sectors'!$A$1:$G$2802,7,FALSE)</f>
        <v>London</v>
      </c>
      <c r="H4777" s="20" t="s">
        <v>253</v>
      </c>
      <c r="I4777" s="42">
        <v>11</v>
      </c>
    </row>
    <row r="4778" spans="1:9" ht="16" thickBot="1" x14ac:dyDescent="0.4">
      <c r="A4778" s="27" t="s">
        <v>2176</v>
      </c>
      <c r="B4778" s="60" t="str">
        <f t="shared" ref="B4778:G4778" si="986">B4777</f>
        <v>Public administration</v>
      </c>
      <c r="C4778" s="60">
        <f t="shared" si="986"/>
        <v>0</v>
      </c>
      <c r="D4778" s="60" t="str">
        <f t="shared" si="986"/>
        <v>Active</v>
      </c>
      <c r="E4778" s="60" t="str">
        <f t="shared" si="986"/>
        <v>Tower Hamlets</v>
      </c>
      <c r="F4778" s="60" t="str">
        <f t="shared" si="986"/>
        <v>Tower Hamlets</v>
      </c>
      <c r="G4778" s="60" t="str">
        <f t="shared" si="986"/>
        <v>London</v>
      </c>
      <c r="H4778" s="28"/>
      <c r="I4778" s="43">
        <v>35</v>
      </c>
    </row>
    <row r="4779" spans="1:9" x14ac:dyDescent="0.35">
      <c r="A4779" s="15" t="s">
        <v>2177</v>
      </c>
      <c r="B4779" s="17" t="str">
        <f>VLOOKUP($A4779,'Employers and sectors'!$A$1:$G$2802,2,FALSE)</f>
        <v>Health and social care</v>
      </c>
      <c r="C4779" s="15" t="str">
        <f>VLOOKUP($A4779,'Employers and sectors'!$A$1:$G$2802,3,FALSE)</f>
        <v>Social care</v>
      </c>
      <c r="D4779" s="15" t="str">
        <f>VLOOKUP($A4779,'Employers and sectors'!$A$1:$G$2802,4,FALSE)</f>
        <v>Active</v>
      </c>
      <c r="E4779" s="17" t="str">
        <f>VLOOKUP($A4779,'Employers and sectors'!$A$1:$G$2802,5,FALSE)</f>
        <v>Bromley</v>
      </c>
      <c r="F4779" s="15" t="str">
        <f>VLOOKUP($A4779,'Employers and sectors'!$A$1:$G$2802,6,FALSE)</f>
        <v>Bromley</v>
      </c>
      <c r="G4779" s="15" t="str">
        <f>VLOOKUP($A4779,'Employers and sectors'!$A$1:$G$2802,7,FALSE)</f>
        <v>London</v>
      </c>
      <c r="H4779" s="16" t="s">
        <v>245</v>
      </c>
      <c r="I4779" s="44" t="s">
        <v>5666</v>
      </c>
    </row>
    <row r="4780" spans="1:9" x14ac:dyDescent="0.35">
      <c r="A4780" s="17" t="s">
        <v>2177</v>
      </c>
      <c r="B4780" s="17" t="str">
        <f>VLOOKUP($A4780,'Employers and sectors'!$A$1:$G$2802,2,FALSE)</f>
        <v>Health and social care</v>
      </c>
      <c r="C4780" s="17" t="str">
        <f>VLOOKUP($A4780,'Employers and sectors'!$A$1:$G$2802,3,FALSE)</f>
        <v>Social care</v>
      </c>
      <c r="D4780" s="17" t="str">
        <f>VLOOKUP($A4780,'Employers and sectors'!$A$1:$G$2802,4,FALSE)</f>
        <v>Active</v>
      </c>
      <c r="E4780" s="17" t="str">
        <f>VLOOKUP($A4780,'Employers and sectors'!$A$1:$G$2802,5,FALSE)</f>
        <v>Bromley</v>
      </c>
      <c r="F4780" s="17" t="str">
        <f>VLOOKUP($A4780,'Employers and sectors'!$A$1:$G$2802,6,FALSE)</f>
        <v>Bromley</v>
      </c>
      <c r="G4780" s="17" t="str">
        <f>VLOOKUP($A4780,'Employers and sectors'!$A$1:$G$2802,7,FALSE)</f>
        <v>London</v>
      </c>
      <c r="H4780" s="18" t="s">
        <v>246</v>
      </c>
      <c r="I4780" s="41">
        <v>27</v>
      </c>
    </row>
    <row r="4781" spans="1:9" ht="16" thickBot="1" x14ac:dyDescent="0.4">
      <c r="A4781" s="19" t="s">
        <v>2177</v>
      </c>
      <c r="B4781" s="17" t="str">
        <f>VLOOKUP($A4781,'Employers and sectors'!$A$1:$G$2802,2,FALSE)</f>
        <v>Health and social care</v>
      </c>
      <c r="C4781" s="19" t="str">
        <f>VLOOKUP($A4781,'Employers and sectors'!$A$1:$G$2802,3,FALSE)</f>
        <v>Social care</v>
      </c>
      <c r="D4781" s="19" t="str">
        <f>VLOOKUP($A4781,'Employers and sectors'!$A$1:$G$2802,4,FALSE)</f>
        <v>Active</v>
      </c>
      <c r="E4781" s="17" t="str">
        <f>VLOOKUP($A4781,'Employers and sectors'!$A$1:$G$2802,5,FALSE)</f>
        <v>Bromley</v>
      </c>
      <c r="F4781" s="19" t="str">
        <f>VLOOKUP($A4781,'Employers and sectors'!$A$1:$G$2802,6,FALSE)</f>
        <v>Bromley</v>
      </c>
      <c r="G4781" s="19" t="str">
        <f>VLOOKUP($A4781,'Employers and sectors'!$A$1:$G$2802,7,FALSE)</f>
        <v>London</v>
      </c>
      <c r="H4781" s="20" t="s">
        <v>247</v>
      </c>
      <c r="I4781" s="42" t="s">
        <v>5666</v>
      </c>
    </row>
    <row r="4782" spans="1:9" ht="16" thickBot="1" x14ac:dyDescent="0.4">
      <c r="A4782" s="27" t="s">
        <v>2178</v>
      </c>
      <c r="B4782" s="60" t="str">
        <f t="shared" ref="B4782:G4782" si="987">B4781</f>
        <v>Health and social care</v>
      </c>
      <c r="C4782" s="60" t="str">
        <f t="shared" si="987"/>
        <v>Social care</v>
      </c>
      <c r="D4782" s="60" t="str">
        <f t="shared" si="987"/>
        <v>Active</v>
      </c>
      <c r="E4782" s="60" t="str">
        <f t="shared" si="987"/>
        <v>Bromley</v>
      </c>
      <c r="F4782" s="60" t="str">
        <f t="shared" si="987"/>
        <v>Bromley</v>
      </c>
      <c r="G4782" s="60" t="str">
        <f t="shared" si="987"/>
        <v>London</v>
      </c>
      <c r="H4782" s="28"/>
      <c r="I4782" s="43">
        <v>30</v>
      </c>
    </row>
    <row r="4783" spans="1:9" x14ac:dyDescent="0.35">
      <c r="A4783" s="15" t="s">
        <v>2179</v>
      </c>
      <c r="B4783" s="17" t="str">
        <f>VLOOKUP($A4783,'Employers and sectors'!$A$1:$G$2802,2,FALSE)</f>
        <v>Health and social care</v>
      </c>
      <c r="C4783" s="15" t="str">
        <f>VLOOKUP($A4783,'Employers and sectors'!$A$1:$G$2802,3,FALSE)</f>
        <v>Social care</v>
      </c>
      <c r="D4783" s="15" t="str">
        <f>VLOOKUP($A4783,'Employers and sectors'!$A$1:$G$2802,4,FALSE)</f>
        <v>Active</v>
      </c>
      <c r="E4783" s="17" t="str">
        <f>VLOOKUP($A4783,'Employers and sectors'!$A$1:$G$2802,5,FALSE)</f>
        <v>Derby</v>
      </c>
      <c r="F4783" s="15" t="str">
        <f>VLOOKUP($A4783,'Employers and sectors'!$A$1:$G$2802,6,FALSE)</f>
        <v>Derby</v>
      </c>
      <c r="G4783" s="15" t="str">
        <f>VLOOKUP($A4783,'Employers and sectors'!$A$1:$G$2802,7,FALSE)</f>
        <v>East Midlands</v>
      </c>
      <c r="H4783" s="16" t="s">
        <v>246</v>
      </c>
      <c r="I4783" s="44">
        <v>36</v>
      </c>
    </row>
    <row r="4784" spans="1:9" ht="16" thickBot="1" x14ac:dyDescent="0.4">
      <c r="A4784" s="19" t="s">
        <v>2179</v>
      </c>
      <c r="B4784" s="17" t="str">
        <f>VLOOKUP($A4784,'Employers and sectors'!$A$1:$G$2802,2,FALSE)</f>
        <v>Health and social care</v>
      </c>
      <c r="C4784" s="19" t="str">
        <f>VLOOKUP($A4784,'Employers and sectors'!$A$1:$G$2802,3,FALSE)</f>
        <v>Social care</v>
      </c>
      <c r="D4784" s="19" t="str">
        <f>VLOOKUP($A4784,'Employers and sectors'!$A$1:$G$2802,4,FALSE)</f>
        <v>Active</v>
      </c>
      <c r="E4784" s="17" t="str">
        <f>VLOOKUP($A4784,'Employers and sectors'!$A$1:$G$2802,5,FALSE)</f>
        <v>Derby</v>
      </c>
      <c r="F4784" s="19" t="str">
        <f>VLOOKUP($A4784,'Employers and sectors'!$A$1:$G$2802,6,FALSE)</f>
        <v>Derby</v>
      </c>
      <c r="G4784" s="19" t="str">
        <f>VLOOKUP($A4784,'Employers and sectors'!$A$1:$G$2802,7,FALSE)</f>
        <v>East Midlands</v>
      </c>
      <c r="H4784" s="20" t="s">
        <v>253</v>
      </c>
      <c r="I4784" s="42">
        <v>6</v>
      </c>
    </row>
    <row r="4785" spans="1:9" ht="16" thickBot="1" x14ac:dyDescent="0.4">
      <c r="A4785" s="27" t="s">
        <v>2180</v>
      </c>
      <c r="B4785" s="60" t="str">
        <f t="shared" ref="B4785:G4785" si="988">B4784</f>
        <v>Health and social care</v>
      </c>
      <c r="C4785" s="60" t="str">
        <f t="shared" si="988"/>
        <v>Social care</v>
      </c>
      <c r="D4785" s="60" t="str">
        <f t="shared" si="988"/>
        <v>Active</v>
      </c>
      <c r="E4785" s="60" t="str">
        <f t="shared" si="988"/>
        <v>Derby</v>
      </c>
      <c r="F4785" s="60" t="str">
        <f t="shared" si="988"/>
        <v>Derby</v>
      </c>
      <c r="G4785" s="60" t="str">
        <f t="shared" si="988"/>
        <v>East Midlands</v>
      </c>
      <c r="H4785" s="28"/>
      <c r="I4785" s="43">
        <v>42</v>
      </c>
    </row>
    <row r="4786" spans="1:9" x14ac:dyDescent="0.35">
      <c r="A4786" s="15" t="s">
        <v>2181</v>
      </c>
      <c r="B4786" s="17" t="str">
        <f>VLOOKUP($A4786,'Employers and sectors'!$A$1:$G$2802,2,FALSE)</f>
        <v>Health and social care</v>
      </c>
      <c r="C4786" s="15" t="str">
        <f>VLOOKUP($A4786,'Employers and sectors'!$A$1:$G$2802,3,FALSE)</f>
        <v>Social care</v>
      </c>
      <c r="D4786" s="15" t="str">
        <f>VLOOKUP($A4786,'Employers and sectors'!$A$1:$G$2802,4,FALSE)</f>
        <v>Active</v>
      </c>
      <c r="E4786" s="17" t="str">
        <f>VLOOKUP($A4786,'Employers and sectors'!$A$1:$G$2802,5,FALSE)</f>
        <v>Wolverhampton</v>
      </c>
      <c r="F4786" s="15" t="str">
        <f>VLOOKUP($A4786,'Employers and sectors'!$A$1:$G$2802,6,FALSE)</f>
        <v>Wolverhampton</v>
      </c>
      <c r="G4786" s="15" t="str">
        <f>VLOOKUP($A4786,'Employers and sectors'!$A$1:$G$2802,7,FALSE)</f>
        <v>West Midlands</v>
      </c>
      <c r="H4786" s="16" t="s">
        <v>252</v>
      </c>
      <c r="I4786" s="44">
        <v>11</v>
      </c>
    </row>
    <row r="4787" spans="1:9" x14ac:dyDescent="0.35">
      <c r="A4787" s="17" t="s">
        <v>2181</v>
      </c>
      <c r="B4787" s="17" t="str">
        <f>VLOOKUP($A4787,'Employers and sectors'!$A$1:$G$2802,2,FALSE)</f>
        <v>Health and social care</v>
      </c>
      <c r="C4787" s="17" t="str">
        <f>VLOOKUP($A4787,'Employers and sectors'!$A$1:$G$2802,3,FALSE)</f>
        <v>Social care</v>
      </c>
      <c r="D4787" s="17" t="str">
        <f>VLOOKUP($A4787,'Employers and sectors'!$A$1:$G$2802,4,FALSE)</f>
        <v>Active</v>
      </c>
      <c r="E4787" s="17" t="str">
        <f>VLOOKUP($A4787,'Employers and sectors'!$A$1:$G$2802,5,FALSE)</f>
        <v>Wolverhampton</v>
      </c>
      <c r="F4787" s="17" t="str">
        <f>VLOOKUP($A4787,'Employers and sectors'!$A$1:$G$2802,6,FALSE)</f>
        <v>Wolverhampton</v>
      </c>
      <c r="G4787" s="17" t="str">
        <f>VLOOKUP($A4787,'Employers and sectors'!$A$1:$G$2802,7,FALSE)</f>
        <v>West Midlands</v>
      </c>
      <c r="H4787" s="18" t="s">
        <v>246</v>
      </c>
      <c r="I4787" s="41">
        <v>41</v>
      </c>
    </row>
    <row r="4788" spans="1:9" x14ac:dyDescent="0.35">
      <c r="A4788" s="17" t="s">
        <v>2181</v>
      </c>
      <c r="B4788" s="17" t="str">
        <f>VLOOKUP($A4788,'Employers and sectors'!$A$1:$G$2802,2,FALSE)</f>
        <v>Health and social care</v>
      </c>
      <c r="C4788" s="17" t="str">
        <f>VLOOKUP($A4788,'Employers and sectors'!$A$1:$G$2802,3,FALSE)</f>
        <v>Social care</v>
      </c>
      <c r="D4788" s="17" t="str">
        <f>VLOOKUP($A4788,'Employers and sectors'!$A$1:$G$2802,4,FALSE)</f>
        <v>Active</v>
      </c>
      <c r="E4788" s="17" t="str">
        <f>VLOOKUP($A4788,'Employers and sectors'!$A$1:$G$2802,5,FALSE)</f>
        <v>Wolverhampton</v>
      </c>
      <c r="F4788" s="17" t="str">
        <f>VLOOKUP($A4788,'Employers and sectors'!$A$1:$G$2802,6,FALSE)</f>
        <v>Wolverhampton</v>
      </c>
      <c r="G4788" s="17" t="str">
        <f>VLOOKUP($A4788,'Employers and sectors'!$A$1:$G$2802,7,FALSE)</f>
        <v>West Midlands</v>
      </c>
      <c r="H4788" s="18" t="s">
        <v>247</v>
      </c>
      <c r="I4788" s="41" t="s">
        <v>5666</v>
      </c>
    </row>
    <row r="4789" spans="1:9" ht="16" thickBot="1" x14ac:dyDescent="0.4">
      <c r="A4789" s="19" t="s">
        <v>2181</v>
      </c>
      <c r="B4789" s="17" t="str">
        <f>VLOOKUP($A4789,'Employers and sectors'!$A$1:$G$2802,2,FALSE)</f>
        <v>Health and social care</v>
      </c>
      <c r="C4789" s="19" t="str">
        <f>VLOOKUP($A4789,'Employers and sectors'!$A$1:$G$2802,3,FALSE)</f>
        <v>Social care</v>
      </c>
      <c r="D4789" s="19" t="str">
        <f>VLOOKUP($A4789,'Employers and sectors'!$A$1:$G$2802,4,FALSE)</f>
        <v>Active</v>
      </c>
      <c r="E4789" s="17" t="str">
        <f>VLOOKUP($A4789,'Employers and sectors'!$A$1:$G$2802,5,FALSE)</f>
        <v>Wolverhampton</v>
      </c>
      <c r="F4789" s="19" t="str">
        <f>VLOOKUP($A4789,'Employers and sectors'!$A$1:$G$2802,6,FALSE)</f>
        <v>Wolverhampton</v>
      </c>
      <c r="G4789" s="19" t="str">
        <f>VLOOKUP($A4789,'Employers and sectors'!$A$1:$G$2802,7,FALSE)</f>
        <v>West Midlands</v>
      </c>
      <c r="H4789" s="20" t="s">
        <v>253</v>
      </c>
      <c r="I4789" s="42">
        <v>15</v>
      </c>
    </row>
    <row r="4790" spans="1:9" ht="16" thickBot="1" x14ac:dyDescent="0.4">
      <c r="A4790" s="27" t="s">
        <v>2182</v>
      </c>
      <c r="B4790" s="60" t="str">
        <f t="shared" ref="B4790:G4790" si="989">B4789</f>
        <v>Health and social care</v>
      </c>
      <c r="C4790" s="60" t="str">
        <f t="shared" si="989"/>
        <v>Social care</v>
      </c>
      <c r="D4790" s="60" t="str">
        <f t="shared" si="989"/>
        <v>Active</v>
      </c>
      <c r="E4790" s="60" t="str">
        <f t="shared" si="989"/>
        <v>Wolverhampton</v>
      </c>
      <c r="F4790" s="60" t="str">
        <f t="shared" si="989"/>
        <v>Wolverhampton</v>
      </c>
      <c r="G4790" s="60" t="str">
        <f t="shared" si="989"/>
        <v>West Midlands</v>
      </c>
      <c r="H4790" s="28"/>
      <c r="I4790" s="43">
        <v>69</v>
      </c>
    </row>
    <row r="4791" spans="1:9" ht="16" thickBot="1" x14ac:dyDescent="0.4">
      <c r="A4791" s="23" t="s">
        <v>2183</v>
      </c>
      <c r="B4791" s="17" t="str">
        <f>VLOOKUP($A4791,'Employers and sectors'!$A$1:$G$2802,2,FALSE)</f>
        <v>Health and social care</v>
      </c>
      <c r="C4791" s="23" t="str">
        <f>VLOOKUP($A4791,'Employers and sectors'!$A$1:$G$2802,3,FALSE)</f>
        <v>Social care</v>
      </c>
      <c r="D4791" s="23" t="str">
        <f>VLOOKUP($A4791,'Employers and sectors'!$A$1:$G$2802,4,FALSE)</f>
        <v>Active</v>
      </c>
      <c r="E4791" s="17" t="str">
        <f>VLOOKUP($A4791,'Employers and sectors'!$A$1:$G$2802,5,FALSE)</f>
        <v>Chatham, Kent</v>
      </c>
      <c r="F4791" s="23" t="str">
        <f>VLOOKUP($A4791,'Employers and sectors'!$A$1:$G$2802,6,FALSE)</f>
        <v>Medway</v>
      </c>
      <c r="G4791" s="23" t="str">
        <f>VLOOKUP($A4791,'Employers and sectors'!$A$1:$G$2802,7,FALSE)</f>
        <v>South East</v>
      </c>
      <c r="H4791" s="24" t="s">
        <v>246</v>
      </c>
      <c r="I4791" s="45">
        <v>39</v>
      </c>
    </row>
    <row r="4792" spans="1:9" ht="16" thickBot="1" x14ac:dyDescent="0.4">
      <c r="A4792" s="27" t="s">
        <v>2184</v>
      </c>
      <c r="B4792" s="60" t="str">
        <f t="shared" ref="B4792:G4792" si="990">B4791</f>
        <v>Health and social care</v>
      </c>
      <c r="C4792" s="60" t="str">
        <f t="shared" si="990"/>
        <v>Social care</v>
      </c>
      <c r="D4792" s="60" t="str">
        <f t="shared" si="990"/>
        <v>Active</v>
      </c>
      <c r="E4792" s="60" t="str">
        <f t="shared" si="990"/>
        <v>Chatham, Kent</v>
      </c>
      <c r="F4792" s="60" t="str">
        <f t="shared" si="990"/>
        <v>Medway</v>
      </c>
      <c r="G4792" s="60" t="str">
        <f t="shared" si="990"/>
        <v>South East</v>
      </c>
      <c r="H4792" s="28"/>
      <c r="I4792" s="43">
        <v>39</v>
      </c>
    </row>
    <row r="4793" spans="1:9" x14ac:dyDescent="0.35">
      <c r="A4793" s="15" t="s">
        <v>2185</v>
      </c>
      <c r="B4793" s="17" t="str">
        <f>VLOOKUP($A4793,'Employers and sectors'!$A$1:$G$2802,2,FALSE)</f>
        <v>Health and social care</v>
      </c>
      <c r="C4793" s="15" t="str">
        <f>VLOOKUP($A4793,'Employers and sectors'!$A$1:$G$2802,3,FALSE)</f>
        <v>Social care</v>
      </c>
      <c r="D4793" s="15" t="str">
        <f>VLOOKUP($A4793,'Employers and sectors'!$A$1:$G$2802,4,FALSE)</f>
        <v>Active</v>
      </c>
      <c r="E4793" s="17" t="str">
        <f>VLOOKUP($A4793,'Employers and sectors'!$A$1:$G$2802,5,FALSE)</f>
        <v>Harrow</v>
      </c>
      <c r="F4793" s="15" t="str">
        <f>VLOOKUP($A4793,'Employers and sectors'!$A$1:$G$2802,6,FALSE)</f>
        <v>Harrow</v>
      </c>
      <c r="G4793" s="15" t="str">
        <f>VLOOKUP($A4793,'Employers and sectors'!$A$1:$G$2802,7,FALSE)</f>
        <v>London</v>
      </c>
      <c r="H4793" s="16" t="s">
        <v>246</v>
      </c>
      <c r="I4793" s="44">
        <v>18</v>
      </c>
    </row>
    <row r="4794" spans="1:9" x14ac:dyDescent="0.35">
      <c r="A4794" s="17" t="s">
        <v>2185</v>
      </c>
      <c r="B4794" s="17" t="str">
        <f>VLOOKUP($A4794,'Employers and sectors'!$A$1:$G$2802,2,FALSE)</f>
        <v>Health and social care</v>
      </c>
      <c r="C4794" s="17" t="str">
        <f>VLOOKUP($A4794,'Employers and sectors'!$A$1:$G$2802,3,FALSE)</f>
        <v>Social care</v>
      </c>
      <c r="D4794" s="17" t="str">
        <f>VLOOKUP($A4794,'Employers and sectors'!$A$1:$G$2802,4,FALSE)</f>
        <v>Active</v>
      </c>
      <c r="E4794" s="17" t="str">
        <f>VLOOKUP($A4794,'Employers and sectors'!$A$1:$G$2802,5,FALSE)</f>
        <v>Harrow</v>
      </c>
      <c r="F4794" s="17" t="str">
        <f>VLOOKUP($A4794,'Employers and sectors'!$A$1:$G$2802,6,FALSE)</f>
        <v>Harrow</v>
      </c>
      <c r="G4794" s="17" t="str">
        <f>VLOOKUP($A4794,'Employers and sectors'!$A$1:$G$2802,7,FALSE)</f>
        <v>London</v>
      </c>
      <c r="H4794" s="18" t="s">
        <v>247</v>
      </c>
      <c r="I4794" s="41">
        <v>22</v>
      </c>
    </row>
    <row r="4795" spans="1:9" ht="16" thickBot="1" x14ac:dyDescent="0.4">
      <c r="A4795" s="19" t="s">
        <v>2185</v>
      </c>
      <c r="B4795" s="17" t="str">
        <f>VLOOKUP($A4795,'Employers and sectors'!$A$1:$G$2802,2,FALSE)</f>
        <v>Health and social care</v>
      </c>
      <c r="C4795" s="19" t="str">
        <f>VLOOKUP($A4795,'Employers and sectors'!$A$1:$G$2802,3,FALSE)</f>
        <v>Social care</v>
      </c>
      <c r="D4795" s="19" t="str">
        <f>VLOOKUP($A4795,'Employers and sectors'!$A$1:$G$2802,4,FALSE)</f>
        <v>Active</v>
      </c>
      <c r="E4795" s="17" t="str">
        <f>VLOOKUP($A4795,'Employers and sectors'!$A$1:$G$2802,5,FALSE)</f>
        <v>Harrow</v>
      </c>
      <c r="F4795" s="19" t="str">
        <f>VLOOKUP($A4795,'Employers and sectors'!$A$1:$G$2802,6,FALSE)</f>
        <v>Harrow</v>
      </c>
      <c r="G4795" s="19" t="str">
        <f>VLOOKUP($A4795,'Employers and sectors'!$A$1:$G$2802,7,FALSE)</f>
        <v>London</v>
      </c>
      <c r="H4795" s="20" t="s">
        <v>253</v>
      </c>
      <c r="I4795" s="42" t="s">
        <v>5666</v>
      </c>
    </row>
    <row r="4796" spans="1:9" ht="16" thickBot="1" x14ac:dyDescent="0.4">
      <c r="A4796" s="27" t="s">
        <v>2186</v>
      </c>
      <c r="B4796" s="60" t="str">
        <f t="shared" ref="B4796:G4796" si="991">B4795</f>
        <v>Health and social care</v>
      </c>
      <c r="C4796" s="60" t="str">
        <f t="shared" si="991"/>
        <v>Social care</v>
      </c>
      <c r="D4796" s="60" t="str">
        <f t="shared" si="991"/>
        <v>Active</v>
      </c>
      <c r="E4796" s="60" t="str">
        <f t="shared" si="991"/>
        <v>Harrow</v>
      </c>
      <c r="F4796" s="60" t="str">
        <f t="shared" si="991"/>
        <v>Harrow</v>
      </c>
      <c r="G4796" s="60" t="str">
        <f t="shared" si="991"/>
        <v>London</v>
      </c>
      <c r="H4796" s="28"/>
      <c r="I4796" s="43">
        <v>41</v>
      </c>
    </row>
    <row r="4797" spans="1:9" x14ac:dyDescent="0.35">
      <c r="A4797" s="15" t="s">
        <v>2187</v>
      </c>
      <c r="B4797" s="17" t="str">
        <f>VLOOKUP($A4797,'Employers and sectors'!$A$1:$G$2802,2,FALSE)</f>
        <v>Health and social care</v>
      </c>
      <c r="C4797" s="15" t="str">
        <f>VLOOKUP($A4797,'Employers and sectors'!$A$1:$G$2802,3,FALSE)</f>
        <v>Social care</v>
      </c>
      <c r="D4797" s="15" t="str">
        <f>VLOOKUP($A4797,'Employers and sectors'!$A$1:$G$2802,4,FALSE)</f>
        <v>Active</v>
      </c>
      <c r="E4797" s="17" t="str">
        <f>VLOOKUP($A4797,'Employers and sectors'!$A$1:$G$2802,5,FALSE)</f>
        <v>Hastings</v>
      </c>
      <c r="F4797" s="15" t="str">
        <f>VLOOKUP($A4797,'Employers and sectors'!$A$1:$G$2802,6,FALSE)</f>
        <v>Hastings</v>
      </c>
      <c r="G4797" s="15" t="str">
        <f>VLOOKUP($A4797,'Employers and sectors'!$A$1:$G$2802,7,FALSE)</f>
        <v>South East</v>
      </c>
      <c r="H4797" s="16" t="s">
        <v>246</v>
      </c>
      <c r="I4797" s="44">
        <v>56</v>
      </c>
    </row>
    <row r="4798" spans="1:9" x14ac:dyDescent="0.35">
      <c r="A4798" s="17" t="s">
        <v>2187</v>
      </c>
      <c r="B4798" s="17" t="str">
        <f>VLOOKUP($A4798,'Employers and sectors'!$A$1:$G$2802,2,FALSE)</f>
        <v>Health and social care</v>
      </c>
      <c r="C4798" s="17" t="str">
        <f>VLOOKUP($A4798,'Employers and sectors'!$A$1:$G$2802,3,FALSE)</f>
        <v>Social care</v>
      </c>
      <c r="D4798" s="17" t="str">
        <f>VLOOKUP($A4798,'Employers and sectors'!$A$1:$G$2802,4,FALSE)</f>
        <v>Active</v>
      </c>
      <c r="E4798" s="17" t="str">
        <f>VLOOKUP($A4798,'Employers and sectors'!$A$1:$G$2802,5,FALSE)</f>
        <v>Hastings</v>
      </c>
      <c r="F4798" s="17" t="str">
        <f>VLOOKUP($A4798,'Employers and sectors'!$A$1:$G$2802,6,FALSE)</f>
        <v>Hastings</v>
      </c>
      <c r="G4798" s="17" t="str">
        <f>VLOOKUP($A4798,'Employers and sectors'!$A$1:$G$2802,7,FALSE)</f>
        <v>South East</v>
      </c>
      <c r="H4798" s="18" t="s">
        <v>247</v>
      </c>
      <c r="I4798" s="41" t="s">
        <v>5666</v>
      </c>
    </row>
    <row r="4799" spans="1:9" ht="16" thickBot="1" x14ac:dyDescent="0.4">
      <c r="A4799" s="19" t="s">
        <v>2187</v>
      </c>
      <c r="B4799" s="17" t="str">
        <f>VLOOKUP($A4799,'Employers and sectors'!$A$1:$G$2802,2,FALSE)</f>
        <v>Health and social care</v>
      </c>
      <c r="C4799" s="19" t="str">
        <f>VLOOKUP($A4799,'Employers and sectors'!$A$1:$G$2802,3,FALSE)</f>
        <v>Social care</v>
      </c>
      <c r="D4799" s="19" t="str">
        <f>VLOOKUP($A4799,'Employers and sectors'!$A$1:$G$2802,4,FALSE)</f>
        <v>Active</v>
      </c>
      <c r="E4799" s="17" t="str">
        <f>VLOOKUP($A4799,'Employers and sectors'!$A$1:$G$2802,5,FALSE)</f>
        <v>Hastings</v>
      </c>
      <c r="F4799" s="19" t="str">
        <f>VLOOKUP($A4799,'Employers and sectors'!$A$1:$G$2802,6,FALSE)</f>
        <v>Hastings</v>
      </c>
      <c r="G4799" s="19" t="str">
        <f>VLOOKUP($A4799,'Employers and sectors'!$A$1:$G$2802,7,FALSE)</f>
        <v>South East</v>
      </c>
      <c r="H4799" s="20" t="s">
        <v>253</v>
      </c>
      <c r="I4799" s="42" t="s">
        <v>5666</v>
      </c>
    </row>
    <row r="4800" spans="1:9" ht="16" thickBot="1" x14ac:dyDescent="0.4">
      <c r="A4800" s="27" t="s">
        <v>2188</v>
      </c>
      <c r="B4800" s="60" t="str">
        <f t="shared" ref="B4800:G4800" si="992">B4799</f>
        <v>Health and social care</v>
      </c>
      <c r="C4800" s="60" t="str">
        <f t="shared" si="992"/>
        <v>Social care</v>
      </c>
      <c r="D4800" s="60" t="str">
        <f t="shared" si="992"/>
        <v>Active</v>
      </c>
      <c r="E4800" s="60" t="str">
        <f t="shared" si="992"/>
        <v>Hastings</v>
      </c>
      <c r="F4800" s="60" t="str">
        <f t="shared" si="992"/>
        <v>Hastings</v>
      </c>
      <c r="G4800" s="60" t="str">
        <f t="shared" si="992"/>
        <v>South East</v>
      </c>
      <c r="H4800" s="28"/>
      <c r="I4800" s="43">
        <v>60</v>
      </c>
    </row>
    <row r="4801" spans="1:9" x14ac:dyDescent="0.35">
      <c r="A4801" s="15" t="s">
        <v>2189</v>
      </c>
      <c r="B4801" s="17" t="str">
        <f>VLOOKUP($A4801,'Employers and sectors'!$A$1:$G$2802,2,FALSE)</f>
        <v>Health and social care</v>
      </c>
      <c r="C4801" s="15" t="str">
        <f>VLOOKUP($A4801,'Employers and sectors'!$A$1:$G$2802,3,FALSE)</f>
        <v>Social care</v>
      </c>
      <c r="D4801" s="15" t="str">
        <f>VLOOKUP($A4801,'Employers and sectors'!$A$1:$G$2802,4,FALSE)</f>
        <v>Active</v>
      </c>
      <c r="E4801" s="17" t="str">
        <f>VLOOKUP($A4801,'Employers and sectors'!$A$1:$G$2802,5,FALSE)</f>
        <v>Enfield</v>
      </c>
      <c r="F4801" s="15" t="str">
        <f>VLOOKUP($A4801,'Employers and sectors'!$A$1:$G$2802,6,FALSE)</f>
        <v>Enfield</v>
      </c>
      <c r="G4801" s="15" t="str">
        <f>VLOOKUP($A4801,'Employers and sectors'!$A$1:$G$2802,7,FALSE)</f>
        <v>London</v>
      </c>
      <c r="H4801" s="16" t="s">
        <v>252</v>
      </c>
      <c r="I4801" s="44" t="s">
        <v>5666</v>
      </c>
    </row>
    <row r="4802" spans="1:9" x14ac:dyDescent="0.35">
      <c r="A4802" s="17" t="s">
        <v>2189</v>
      </c>
      <c r="B4802" s="17" t="str">
        <f>VLOOKUP($A4802,'Employers and sectors'!$A$1:$G$2802,2,FALSE)</f>
        <v>Health and social care</v>
      </c>
      <c r="C4802" s="17" t="str">
        <f>VLOOKUP($A4802,'Employers and sectors'!$A$1:$G$2802,3,FALSE)</f>
        <v>Social care</v>
      </c>
      <c r="D4802" s="17" t="str">
        <f>VLOOKUP($A4802,'Employers and sectors'!$A$1:$G$2802,4,FALSE)</f>
        <v>Active</v>
      </c>
      <c r="E4802" s="17" t="str">
        <f>VLOOKUP($A4802,'Employers and sectors'!$A$1:$G$2802,5,FALSE)</f>
        <v>Enfield</v>
      </c>
      <c r="F4802" s="17" t="str">
        <f>VLOOKUP($A4802,'Employers and sectors'!$A$1:$G$2802,6,FALSE)</f>
        <v>Enfield</v>
      </c>
      <c r="G4802" s="17" t="str">
        <f>VLOOKUP($A4802,'Employers and sectors'!$A$1:$G$2802,7,FALSE)</f>
        <v>London</v>
      </c>
      <c r="H4802" s="18" t="s">
        <v>274</v>
      </c>
      <c r="I4802" s="41" t="s">
        <v>5666</v>
      </c>
    </row>
    <row r="4803" spans="1:9" x14ac:dyDescent="0.35">
      <c r="A4803" s="17" t="s">
        <v>2189</v>
      </c>
      <c r="B4803" s="17" t="str">
        <f>VLOOKUP($A4803,'Employers and sectors'!$A$1:$G$2802,2,FALSE)</f>
        <v>Health and social care</v>
      </c>
      <c r="C4803" s="17" t="str">
        <f>VLOOKUP($A4803,'Employers and sectors'!$A$1:$G$2802,3,FALSE)</f>
        <v>Social care</v>
      </c>
      <c r="D4803" s="17" t="str">
        <f>VLOOKUP($A4803,'Employers and sectors'!$A$1:$G$2802,4,FALSE)</f>
        <v>Active</v>
      </c>
      <c r="E4803" s="17" t="str">
        <f>VLOOKUP($A4803,'Employers and sectors'!$A$1:$G$2802,5,FALSE)</f>
        <v>Enfield</v>
      </c>
      <c r="F4803" s="17" t="str">
        <f>VLOOKUP($A4803,'Employers and sectors'!$A$1:$G$2802,6,FALSE)</f>
        <v>Enfield</v>
      </c>
      <c r="G4803" s="17" t="str">
        <f>VLOOKUP($A4803,'Employers and sectors'!$A$1:$G$2802,7,FALSE)</f>
        <v>London</v>
      </c>
      <c r="H4803" s="18" t="s">
        <v>271</v>
      </c>
      <c r="I4803" s="41" t="s">
        <v>5666</v>
      </c>
    </row>
    <row r="4804" spans="1:9" x14ac:dyDescent="0.35">
      <c r="A4804" s="17" t="s">
        <v>2189</v>
      </c>
      <c r="B4804" s="17" t="str">
        <f>VLOOKUP($A4804,'Employers and sectors'!$A$1:$G$2802,2,FALSE)</f>
        <v>Health and social care</v>
      </c>
      <c r="C4804" s="17" t="str">
        <f>VLOOKUP($A4804,'Employers and sectors'!$A$1:$G$2802,3,FALSE)</f>
        <v>Social care</v>
      </c>
      <c r="D4804" s="17" t="str">
        <f>VLOOKUP($A4804,'Employers and sectors'!$A$1:$G$2802,4,FALSE)</f>
        <v>Active</v>
      </c>
      <c r="E4804" s="17" t="str">
        <f>VLOOKUP($A4804,'Employers and sectors'!$A$1:$G$2802,5,FALSE)</f>
        <v>Enfield</v>
      </c>
      <c r="F4804" s="17" t="str">
        <f>VLOOKUP($A4804,'Employers and sectors'!$A$1:$G$2802,6,FALSE)</f>
        <v>Enfield</v>
      </c>
      <c r="G4804" s="17" t="str">
        <f>VLOOKUP($A4804,'Employers and sectors'!$A$1:$G$2802,7,FALSE)</f>
        <v>London</v>
      </c>
      <c r="H4804" s="18" t="s">
        <v>246</v>
      </c>
      <c r="I4804" s="41">
        <v>54</v>
      </c>
    </row>
    <row r="4805" spans="1:9" x14ac:dyDescent="0.35">
      <c r="A4805" s="17" t="s">
        <v>2189</v>
      </c>
      <c r="B4805" s="17" t="str">
        <f>VLOOKUP($A4805,'Employers and sectors'!$A$1:$G$2802,2,FALSE)</f>
        <v>Health and social care</v>
      </c>
      <c r="C4805" s="17" t="str">
        <f>VLOOKUP($A4805,'Employers and sectors'!$A$1:$G$2802,3,FALSE)</f>
        <v>Social care</v>
      </c>
      <c r="D4805" s="17" t="str">
        <f>VLOOKUP($A4805,'Employers and sectors'!$A$1:$G$2802,4,FALSE)</f>
        <v>Active</v>
      </c>
      <c r="E4805" s="17" t="str">
        <f>VLOOKUP($A4805,'Employers and sectors'!$A$1:$G$2802,5,FALSE)</f>
        <v>Enfield</v>
      </c>
      <c r="F4805" s="17" t="str">
        <f>VLOOKUP($A4805,'Employers and sectors'!$A$1:$G$2802,6,FALSE)</f>
        <v>Enfield</v>
      </c>
      <c r="G4805" s="17" t="str">
        <f>VLOOKUP($A4805,'Employers and sectors'!$A$1:$G$2802,7,FALSE)</f>
        <v>London</v>
      </c>
      <c r="H4805" s="18" t="s">
        <v>247</v>
      </c>
      <c r="I4805" s="41" t="s">
        <v>5666</v>
      </c>
    </row>
    <row r="4806" spans="1:9" x14ac:dyDescent="0.35">
      <c r="A4806" s="17" t="s">
        <v>2189</v>
      </c>
      <c r="B4806" s="17" t="str">
        <f>VLOOKUP($A4806,'Employers and sectors'!$A$1:$G$2802,2,FALSE)</f>
        <v>Health and social care</v>
      </c>
      <c r="C4806" s="17" t="str">
        <f>VLOOKUP($A4806,'Employers and sectors'!$A$1:$G$2802,3,FALSE)</f>
        <v>Social care</v>
      </c>
      <c r="D4806" s="17" t="str">
        <f>VLOOKUP($A4806,'Employers and sectors'!$A$1:$G$2802,4,FALSE)</f>
        <v>Active</v>
      </c>
      <c r="E4806" s="17" t="str">
        <f>VLOOKUP($A4806,'Employers and sectors'!$A$1:$G$2802,5,FALSE)</f>
        <v>Enfield</v>
      </c>
      <c r="F4806" s="17" t="str">
        <f>VLOOKUP($A4806,'Employers and sectors'!$A$1:$G$2802,6,FALSE)</f>
        <v>Enfield</v>
      </c>
      <c r="G4806" s="17" t="str">
        <f>VLOOKUP($A4806,'Employers and sectors'!$A$1:$G$2802,7,FALSE)</f>
        <v>London</v>
      </c>
      <c r="H4806" s="18" t="s">
        <v>264</v>
      </c>
      <c r="I4806" s="41" t="s">
        <v>5666</v>
      </c>
    </row>
    <row r="4807" spans="1:9" ht="16" thickBot="1" x14ac:dyDescent="0.4">
      <c r="A4807" s="19" t="s">
        <v>2189</v>
      </c>
      <c r="B4807" s="17" t="str">
        <f>VLOOKUP($A4807,'Employers and sectors'!$A$1:$G$2802,2,FALSE)</f>
        <v>Health and social care</v>
      </c>
      <c r="C4807" s="19" t="str">
        <f>VLOOKUP($A4807,'Employers and sectors'!$A$1:$G$2802,3,FALSE)</f>
        <v>Social care</v>
      </c>
      <c r="D4807" s="19" t="str">
        <f>VLOOKUP($A4807,'Employers and sectors'!$A$1:$G$2802,4,FALSE)</f>
        <v>Active</v>
      </c>
      <c r="E4807" s="17" t="str">
        <f>VLOOKUP($A4807,'Employers and sectors'!$A$1:$G$2802,5,FALSE)</f>
        <v>Enfield</v>
      </c>
      <c r="F4807" s="19" t="str">
        <f>VLOOKUP($A4807,'Employers and sectors'!$A$1:$G$2802,6,FALSE)</f>
        <v>Enfield</v>
      </c>
      <c r="G4807" s="19" t="str">
        <f>VLOOKUP($A4807,'Employers and sectors'!$A$1:$G$2802,7,FALSE)</f>
        <v>London</v>
      </c>
      <c r="H4807" s="20" t="s">
        <v>253</v>
      </c>
      <c r="I4807" s="42" t="s">
        <v>5666</v>
      </c>
    </row>
    <row r="4808" spans="1:9" ht="16" thickBot="1" x14ac:dyDescent="0.4">
      <c r="A4808" s="27" t="s">
        <v>2190</v>
      </c>
      <c r="B4808" s="60" t="str">
        <f t="shared" ref="B4808:G4808" si="993">B4807</f>
        <v>Health and social care</v>
      </c>
      <c r="C4808" s="60" t="str">
        <f t="shared" si="993"/>
        <v>Social care</v>
      </c>
      <c r="D4808" s="60" t="str">
        <f t="shared" si="993"/>
        <v>Active</v>
      </c>
      <c r="E4808" s="60" t="str">
        <f t="shared" si="993"/>
        <v>Enfield</v>
      </c>
      <c r="F4808" s="60" t="str">
        <f t="shared" si="993"/>
        <v>Enfield</v>
      </c>
      <c r="G4808" s="60" t="str">
        <f t="shared" si="993"/>
        <v>London</v>
      </c>
      <c r="H4808" s="28"/>
      <c r="I4808" s="43">
        <v>70</v>
      </c>
    </row>
    <row r="4809" spans="1:9" x14ac:dyDescent="0.35">
      <c r="A4809" s="15" t="s">
        <v>2191</v>
      </c>
      <c r="B4809" s="17" t="str">
        <f>VLOOKUP($A4809,'Employers and sectors'!$A$1:$G$2802,2,FALSE)</f>
        <v>Health and social care</v>
      </c>
      <c r="C4809" s="15" t="str">
        <f>VLOOKUP($A4809,'Employers and sectors'!$A$1:$G$2802,3,FALSE)</f>
        <v>Social care</v>
      </c>
      <c r="D4809" s="15" t="str">
        <f>VLOOKUP($A4809,'Employers and sectors'!$A$1:$G$2802,4,FALSE)</f>
        <v>Active</v>
      </c>
      <c r="E4809" s="17" t="str">
        <f>VLOOKUP($A4809,'Employers and sectors'!$A$1:$G$2802,5,FALSE)</f>
        <v>Southend-on-Sea</v>
      </c>
      <c r="F4809" s="15" t="str">
        <f>VLOOKUP($A4809,'Employers and sectors'!$A$1:$G$2802,6,FALSE)</f>
        <v>Southend-on-Sea</v>
      </c>
      <c r="G4809" s="15" t="str">
        <f>VLOOKUP($A4809,'Employers and sectors'!$A$1:$G$2802,7,FALSE)</f>
        <v>East</v>
      </c>
      <c r="H4809" s="16" t="s">
        <v>252</v>
      </c>
      <c r="I4809" s="44" t="s">
        <v>5666</v>
      </c>
    </row>
    <row r="4810" spans="1:9" x14ac:dyDescent="0.35">
      <c r="A4810" s="17" t="s">
        <v>2191</v>
      </c>
      <c r="B4810" s="17" t="str">
        <f>VLOOKUP($A4810,'Employers and sectors'!$A$1:$G$2802,2,FALSE)</f>
        <v>Health and social care</v>
      </c>
      <c r="C4810" s="17" t="str">
        <f>VLOOKUP($A4810,'Employers and sectors'!$A$1:$G$2802,3,FALSE)</f>
        <v>Social care</v>
      </c>
      <c r="D4810" s="17" t="str">
        <f>VLOOKUP($A4810,'Employers and sectors'!$A$1:$G$2802,4,FALSE)</f>
        <v>Active</v>
      </c>
      <c r="E4810" s="17" t="str">
        <f>VLOOKUP($A4810,'Employers and sectors'!$A$1:$G$2802,5,FALSE)</f>
        <v>Southend-on-Sea</v>
      </c>
      <c r="F4810" s="17" t="str">
        <f>VLOOKUP($A4810,'Employers and sectors'!$A$1:$G$2802,6,FALSE)</f>
        <v>Southend-on-Sea</v>
      </c>
      <c r="G4810" s="17" t="str">
        <f>VLOOKUP($A4810,'Employers and sectors'!$A$1:$G$2802,7,FALSE)</f>
        <v>East</v>
      </c>
      <c r="H4810" s="18" t="s">
        <v>246</v>
      </c>
      <c r="I4810" s="41">
        <v>67</v>
      </c>
    </row>
    <row r="4811" spans="1:9" ht="16" thickBot="1" x14ac:dyDescent="0.4">
      <c r="A4811" s="19" t="s">
        <v>2191</v>
      </c>
      <c r="B4811" s="17" t="str">
        <f>VLOOKUP($A4811,'Employers and sectors'!$A$1:$G$2802,2,FALSE)</f>
        <v>Health and social care</v>
      </c>
      <c r="C4811" s="19" t="str">
        <f>VLOOKUP($A4811,'Employers and sectors'!$A$1:$G$2802,3,FALSE)</f>
        <v>Social care</v>
      </c>
      <c r="D4811" s="19" t="str">
        <f>VLOOKUP($A4811,'Employers and sectors'!$A$1:$G$2802,4,FALSE)</f>
        <v>Active</v>
      </c>
      <c r="E4811" s="17" t="str">
        <f>VLOOKUP($A4811,'Employers and sectors'!$A$1:$G$2802,5,FALSE)</f>
        <v>Southend-on-Sea</v>
      </c>
      <c r="F4811" s="19" t="str">
        <f>VLOOKUP($A4811,'Employers and sectors'!$A$1:$G$2802,6,FALSE)</f>
        <v>Southend-on-Sea</v>
      </c>
      <c r="G4811" s="19" t="str">
        <f>VLOOKUP($A4811,'Employers and sectors'!$A$1:$G$2802,7,FALSE)</f>
        <v>East</v>
      </c>
      <c r="H4811" s="20" t="s">
        <v>253</v>
      </c>
      <c r="I4811" s="42" t="s">
        <v>5666</v>
      </c>
    </row>
    <row r="4812" spans="1:9" ht="16" thickBot="1" x14ac:dyDescent="0.4">
      <c r="A4812" s="27" t="s">
        <v>2192</v>
      </c>
      <c r="B4812" s="60" t="str">
        <f t="shared" ref="B4812:G4812" si="994">B4811</f>
        <v>Health and social care</v>
      </c>
      <c r="C4812" s="60" t="str">
        <f t="shared" si="994"/>
        <v>Social care</v>
      </c>
      <c r="D4812" s="60" t="str">
        <f t="shared" si="994"/>
        <v>Active</v>
      </c>
      <c r="E4812" s="60" t="str">
        <f t="shared" si="994"/>
        <v>Southend-on-Sea</v>
      </c>
      <c r="F4812" s="60" t="str">
        <f t="shared" si="994"/>
        <v>Southend-on-Sea</v>
      </c>
      <c r="G4812" s="60" t="str">
        <f t="shared" si="994"/>
        <v>East</v>
      </c>
      <c r="H4812" s="28"/>
      <c r="I4812" s="43">
        <v>70</v>
      </c>
    </row>
    <row r="4813" spans="1:9" x14ac:dyDescent="0.35">
      <c r="A4813" s="15" t="s">
        <v>2193</v>
      </c>
      <c r="B4813" s="17" t="str">
        <f>VLOOKUP($A4813,'Employers and sectors'!$A$1:$G$2802,2,FALSE)</f>
        <v>Health and social care</v>
      </c>
      <c r="C4813" s="15" t="str">
        <f>VLOOKUP($A4813,'Employers and sectors'!$A$1:$G$2802,3,FALSE)</f>
        <v>Social care</v>
      </c>
      <c r="D4813" s="15" t="str">
        <f>VLOOKUP($A4813,'Employers and sectors'!$A$1:$G$2802,4,FALSE)</f>
        <v>Active</v>
      </c>
      <c r="E4813" s="17" t="str">
        <f>VLOOKUP($A4813,'Employers and sectors'!$A$1:$G$2802,5,FALSE)</f>
        <v>Birmingham</v>
      </c>
      <c r="F4813" s="15" t="str">
        <f>VLOOKUP($A4813,'Employers and sectors'!$A$1:$G$2802,6,FALSE)</f>
        <v>Birmingham</v>
      </c>
      <c r="G4813" s="15" t="str">
        <f>VLOOKUP($A4813,'Employers and sectors'!$A$1:$G$2802,7,FALSE)</f>
        <v>West Midlands</v>
      </c>
      <c r="H4813" s="16" t="s">
        <v>246</v>
      </c>
      <c r="I4813" s="44">
        <v>26</v>
      </c>
    </row>
    <row r="4814" spans="1:9" x14ac:dyDescent="0.35">
      <c r="A4814" s="17" t="s">
        <v>2193</v>
      </c>
      <c r="B4814" s="17" t="str">
        <f>VLOOKUP($A4814,'Employers and sectors'!$A$1:$G$2802,2,FALSE)</f>
        <v>Health and social care</v>
      </c>
      <c r="C4814" s="17" t="str">
        <f>VLOOKUP($A4814,'Employers and sectors'!$A$1:$G$2802,3,FALSE)</f>
        <v>Social care</v>
      </c>
      <c r="D4814" s="17" t="str">
        <f>VLOOKUP($A4814,'Employers and sectors'!$A$1:$G$2802,4,FALSE)</f>
        <v>Active</v>
      </c>
      <c r="E4814" s="17" t="str">
        <f>VLOOKUP($A4814,'Employers and sectors'!$A$1:$G$2802,5,FALSE)</f>
        <v>Birmingham</v>
      </c>
      <c r="F4814" s="17" t="str">
        <f>VLOOKUP($A4814,'Employers and sectors'!$A$1:$G$2802,6,FALSE)</f>
        <v>Birmingham</v>
      </c>
      <c r="G4814" s="17" t="str">
        <f>VLOOKUP($A4814,'Employers and sectors'!$A$1:$G$2802,7,FALSE)</f>
        <v>West Midlands</v>
      </c>
      <c r="H4814" s="18" t="s">
        <v>247</v>
      </c>
      <c r="I4814" s="41">
        <v>19</v>
      </c>
    </row>
    <row r="4815" spans="1:9" ht="16" thickBot="1" x14ac:dyDescent="0.4">
      <c r="A4815" s="19" t="s">
        <v>2193</v>
      </c>
      <c r="B4815" s="17" t="str">
        <f>VLOOKUP($A4815,'Employers and sectors'!$A$1:$G$2802,2,FALSE)</f>
        <v>Health and social care</v>
      </c>
      <c r="C4815" s="19" t="str">
        <f>VLOOKUP($A4815,'Employers and sectors'!$A$1:$G$2802,3,FALSE)</f>
        <v>Social care</v>
      </c>
      <c r="D4815" s="19" t="str">
        <f>VLOOKUP($A4815,'Employers and sectors'!$A$1:$G$2802,4,FALSE)</f>
        <v>Active</v>
      </c>
      <c r="E4815" s="17" t="str">
        <f>VLOOKUP($A4815,'Employers and sectors'!$A$1:$G$2802,5,FALSE)</f>
        <v>Birmingham</v>
      </c>
      <c r="F4815" s="19" t="str">
        <f>VLOOKUP($A4815,'Employers and sectors'!$A$1:$G$2802,6,FALSE)</f>
        <v>Birmingham</v>
      </c>
      <c r="G4815" s="19" t="str">
        <f>VLOOKUP($A4815,'Employers and sectors'!$A$1:$G$2802,7,FALSE)</f>
        <v>West Midlands</v>
      </c>
      <c r="H4815" s="20" t="s">
        <v>253</v>
      </c>
      <c r="I4815" s="42" t="s">
        <v>5666</v>
      </c>
    </row>
    <row r="4816" spans="1:9" ht="16" thickBot="1" x14ac:dyDescent="0.4">
      <c r="A4816" s="27" t="s">
        <v>2194</v>
      </c>
      <c r="B4816" s="60" t="str">
        <f t="shared" ref="B4816:G4816" si="995">B4815</f>
        <v>Health and social care</v>
      </c>
      <c r="C4816" s="60" t="str">
        <f t="shared" si="995"/>
        <v>Social care</v>
      </c>
      <c r="D4816" s="60" t="str">
        <f t="shared" si="995"/>
        <v>Active</v>
      </c>
      <c r="E4816" s="60" t="str">
        <f t="shared" si="995"/>
        <v>Birmingham</v>
      </c>
      <c r="F4816" s="60" t="str">
        <f t="shared" si="995"/>
        <v>Birmingham</v>
      </c>
      <c r="G4816" s="60" t="str">
        <f t="shared" si="995"/>
        <v>West Midlands</v>
      </c>
      <c r="H4816" s="28"/>
      <c r="I4816" s="43">
        <v>46</v>
      </c>
    </row>
    <row r="4817" spans="1:9" ht="16" thickBot="1" x14ac:dyDescent="0.4">
      <c r="A4817" s="23" t="s">
        <v>2195</v>
      </c>
      <c r="B4817" s="17" t="str">
        <f>VLOOKUP($A4817,'Employers and sectors'!$A$1:$G$2802,2,FALSE)</f>
        <v>Professional, Scientific and Technical</v>
      </c>
      <c r="C4817" s="23">
        <f>VLOOKUP($A4817,'Employers and sectors'!$A$1:$G$2802,3,FALSE)</f>
        <v>0</v>
      </c>
      <c r="D4817" s="23" t="str">
        <f>VLOOKUP($A4817,'Employers and sectors'!$A$1:$G$2802,4,FALSE)</f>
        <v>Revoked</v>
      </c>
      <c r="E4817" s="17" t="str">
        <f>VLOOKUP($A4817,'Employers and sectors'!$A$1:$G$2802,5,FALSE)</f>
        <v>Tower Hamlets</v>
      </c>
      <c r="F4817" s="23" t="str">
        <f>VLOOKUP($A4817,'Employers and sectors'!$A$1:$G$2802,6,FALSE)</f>
        <v>Tower Hamlets</v>
      </c>
      <c r="G4817" s="23" t="str">
        <f>VLOOKUP($A4817,'Employers and sectors'!$A$1:$G$2802,7,FALSE)</f>
        <v>London</v>
      </c>
      <c r="H4817" s="24" t="s">
        <v>246</v>
      </c>
      <c r="I4817" s="45">
        <v>49</v>
      </c>
    </row>
    <row r="4818" spans="1:9" ht="16" thickBot="1" x14ac:dyDescent="0.4">
      <c r="A4818" s="27" t="s">
        <v>2196</v>
      </c>
      <c r="B4818" s="60" t="str">
        <f t="shared" ref="B4818:G4818" si="996">B4817</f>
        <v>Professional, Scientific and Technical</v>
      </c>
      <c r="C4818" s="60">
        <f t="shared" si="996"/>
        <v>0</v>
      </c>
      <c r="D4818" s="60" t="str">
        <f t="shared" si="996"/>
        <v>Revoked</v>
      </c>
      <c r="E4818" s="60" t="str">
        <f t="shared" si="996"/>
        <v>Tower Hamlets</v>
      </c>
      <c r="F4818" s="60" t="str">
        <f t="shared" si="996"/>
        <v>Tower Hamlets</v>
      </c>
      <c r="G4818" s="60" t="str">
        <f t="shared" si="996"/>
        <v>London</v>
      </c>
      <c r="H4818" s="28"/>
      <c r="I4818" s="43">
        <v>49</v>
      </c>
    </row>
    <row r="4819" spans="1:9" x14ac:dyDescent="0.35">
      <c r="A4819" s="15" t="s">
        <v>2197</v>
      </c>
      <c r="B4819" s="17" t="str">
        <f>VLOOKUP($A4819,'Employers and sectors'!$A$1:$G$2802,2,FALSE)</f>
        <v>Health and social care</v>
      </c>
      <c r="C4819" s="15" t="str">
        <f>VLOOKUP($A4819,'Employers and sectors'!$A$1:$G$2802,3,FALSE)</f>
        <v>Social care</v>
      </c>
      <c r="D4819" s="15" t="str">
        <f>VLOOKUP($A4819,'Employers and sectors'!$A$1:$G$2802,4,FALSE)</f>
        <v>Active</v>
      </c>
      <c r="E4819" s="17" t="str">
        <f>VLOOKUP($A4819,'Employers and sectors'!$A$1:$G$2802,5,FALSE)</f>
        <v>Bedford</v>
      </c>
      <c r="F4819" s="15" t="str">
        <f>VLOOKUP($A4819,'Employers and sectors'!$A$1:$G$2802,6,FALSE)</f>
        <v>Bedford</v>
      </c>
      <c r="G4819" s="15" t="str">
        <f>VLOOKUP($A4819,'Employers and sectors'!$A$1:$G$2802,7,FALSE)</f>
        <v>East</v>
      </c>
      <c r="H4819" s="16" t="s">
        <v>252</v>
      </c>
      <c r="I4819" s="44" t="s">
        <v>5666</v>
      </c>
    </row>
    <row r="4820" spans="1:9" x14ac:dyDescent="0.35">
      <c r="A4820" s="17" t="s">
        <v>2197</v>
      </c>
      <c r="B4820" s="17" t="str">
        <f>VLOOKUP($A4820,'Employers and sectors'!$A$1:$G$2802,2,FALSE)</f>
        <v>Health and social care</v>
      </c>
      <c r="C4820" s="17" t="str">
        <f>VLOOKUP($A4820,'Employers and sectors'!$A$1:$G$2802,3,FALSE)</f>
        <v>Social care</v>
      </c>
      <c r="D4820" s="17" t="str">
        <f>VLOOKUP($A4820,'Employers and sectors'!$A$1:$G$2802,4,FALSE)</f>
        <v>Active</v>
      </c>
      <c r="E4820" s="17" t="str">
        <f>VLOOKUP($A4820,'Employers and sectors'!$A$1:$G$2802,5,FALSE)</f>
        <v>Bedford</v>
      </c>
      <c r="F4820" s="17" t="str">
        <f>VLOOKUP($A4820,'Employers and sectors'!$A$1:$G$2802,6,FALSE)</f>
        <v>Bedford</v>
      </c>
      <c r="G4820" s="17" t="str">
        <f>VLOOKUP($A4820,'Employers and sectors'!$A$1:$G$2802,7,FALSE)</f>
        <v>East</v>
      </c>
      <c r="H4820" s="18" t="s">
        <v>246</v>
      </c>
      <c r="I4820" s="41">
        <v>21</v>
      </c>
    </row>
    <row r="4821" spans="1:9" x14ac:dyDescent="0.35">
      <c r="A4821" s="17" t="s">
        <v>2197</v>
      </c>
      <c r="B4821" s="17" t="str">
        <f>VLOOKUP($A4821,'Employers and sectors'!$A$1:$G$2802,2,FALSE)</f>
        <v>Health and social care</v>
      </c>
      <c r="C4821" s="17" t="str">
        <f>VLOOKUP($A4821,'Employers and sectors'!$A$1:$G$2802,3,FALSE)</f>
        <v>Social care</v>
      </c>
      <c r="D4821" s="17" t="str">
        <f>VLOOKUP($A4821,'Employers and sectors'!$A$1:$G$2802,4,FALSE)</f>
        <v>Active</v>
      </c>
      <c r="E4821" s="17" t="str">
        <f>VLOOKUP($A4821,'Employers and sectors'!$A$1:$G$2802,5,FALSE)</f>
        <v>Bedford</v>
      </c>
      <c r="F4821" s="17" t="str">
        <f>VLOOKUP($A4821,'Employers and sectors'!$A$1:$G$2802,6,FALSE)</f>
        <v>Bedford</v>
      </c>
      <c r="G4821" s="17" t="str">
        <f>VLOOKUP($A4821,'Employers and sectors'!$A$1:$G$2802,7,FALSE)</f>
        <v>East</v>
      </c>
      <c r="H4821" s="18" t="s">
        <v>247</v>
      </c>
      <c r="I4821" s="41">
        <v>23</v>
      </c>
    </row>
    <row r="4822" spans="1:9" x14ac:dyDescent="0.35">
      <c r="A4822" s="17" t="s">
        <v>2197</v>
      </c>
      <c r="B4822" s="17" t="str">
        <f>VLOOKUP($A4822,'Employers and sectors'!$A$1:$G$2802,2,FALSE)</f>
        <v>Health and social care</v>
      </c>
      <c r="C4822" s="17" t="str">
        <f>VLOOKUP($A4822,'Employers and sectors'!$A$1:$G$2802,3,FALSE)</f>
        <v>Social care</v>
      </c>
      <c r="D4822" s="17" t="str">
        <f>VLOOKUP($A4822,'Employers and sectors'!$A$1:$G$2802,4,FALSE)</f>
        <v>Active</v>
      </c>
      <c r="E4822" s="17" t="str">
        <f>VLOOKUP($A4822,'Employers and sectors'!$A$1:$G$2802,5,FALSE)</f>
        <v>Bedford</v>
      </c>
      <c r="F4822" s="17" t="str">
        <f>VLOOKUP($A4822,'Employers and sectors'!$A$1:$G$2802,6,FALSE)</f>
        <v>Bedford</v>
      </c>
      <c r="G4822" s="17" t="str">
        <f>VLOOKUP($A4822,'Employers and sectors'!$A$1:$G$2802,7,FALSE)</f>
        <v>East</v>
      </c>
      <c r="H4822" s="18" t="s">
        <v>264</v>
      </c>
      <c r="I4822" s="41" t="s">
        <v>5666</v>
      </c>
    </row>
    <row r="4823" spans="1:9" ht="16" thickBot="1" x14ac:dyDescent="0.4">
      <c r="A4823" s="19" t="s">
        <v>2197</v>
      </c>
      <c r="B4823" s="17" t="str">
        <f>VLOOKUP($A4823,'Employers and sectors'!$A$1:$G$2802,2,FALSE)</f>
        <v>Health and social care</v>
      </c>
      <c r="C4823" s="19" t="str">
        <f>VLOOKUP($A4823,'Employers and sectors'!$A$1:$G$2802,3,FALSE)</f>
        <v>Social care</v>
      </c>
      <c r="D4823" s="19" t="str">
        <f>VLOOKUP($A4823,'Employers and sectors'!$A$1:$G$2802,4,FALSE)</f>
        <v>Active</v>
      </c>
      <c r="E4823" s="17" t="str">
        <f>VLOOKUP($A4823,'Employers and sectors'!$A$1:$G$2802,5,FALSE)</f>
        <v>Bedford</v>
      </c>
      <c r="F4823" s="19" t="str">
        <f>VLOOKUP($A4823,'Employers and sectors'!$A$1:$G$2802,6,FALSE)</f>
        <v>Bedford</v>
      </c>
      <c r="G4823" s="19" t="str">
        <f>VLOOKUP($A4823,'Employers and sectors'!$A$1:$G$2802,7,FALSE)</f>
        <v>East</v>
      </c>
      <c r="H4823" s="20" t="s">
        <v>253</v>
      </c>
      <c r="I4823" s="42" t="s">
        <v>5666</v>
      </c>
    </row>
    <row r="4824" spans="1:9" ht="16" thickBot="1" x14ac:dyDescent="0.4">
      <c r="A4824" s="27" t="s">
        <v>2198</v>
      </c>
      <c r="B4824" s="60" t="str">
        <f t="shared" ref="B4824:G4824" si="997">B4823</f>
        <v>Health and social care</v>
      </c>
      <c r="C4824" s="60" t="str">
        <f t="shared" si="997"/>
        <v>Social care</v>
      </c>
      <c r="D4824" s="60" t="str">
        <f t="shared" si="997"/>
        <v>Active</v>
      </c>
      <c r="E4824" s="60" t="str">
        <f t="shared" si="997"/>
        <v>Bedford</v>
      </c>
      <c r="F4824" s="60" t="str">
        <f t="shared" si="997"/>
        <v>Bedford</v>
      </c>
      <c r="G4824" s="60" t="str">
        <f t="shared" si="997"/>
        <v>East</v>
      </c>
      <c r="H4824" s="28"/>
      <c r="I4824" s="43">
        <v>52</v>
      </c>
    </row>
    <row r="4825" spans="1:9" x14ac:dyDescent="0.35">
      <c r="A4825" s="15" t="s">
        <v>2199</v>
      </c>
      <c r="B4825" s="17" t="str">
        <f>VLOOKUP($A4825,'Employers and sectors'!$A$1:$G$2802,2,FALSE)</f>
        <v>Health and social care</v>
      </c>
      <c r="C4825" s="15" t="str">
        <f>VLOOKUP($A4825,'Employers and sectors'!$A$1:$G$2802,3,FALSE)</f>
        <v>Social care</v>
      </c>
      <c r="D4825" s="15" t="str">
        <f>VLOOKUP($A4825,'Employers and sectors'!$A$1:$G$2802,4,FALSE)</f>
        <v>Active</v>
      </c>
      <c r="E4825" s="17" t="str">
        <f>VLOOKUP($A4825,'Employers and sectors'!$A$1:$G$2802,5,FALSE)</f>
        <v>Crawley</v>
      </c>
      <c r="F4825" s="15" t="str">
        <f>VLOOKUP($A4825,'Employers and sectors'!$A$1:$G$2802,6,FALSE)</f>
        <v>Crawley</v>
      </c>
      <c r="G4825" s="15" t="str">
        <f>VLOOKUP($A4825,'Employers and sectors'!$A$1:$G$2802,7,FALSE)</f>
        <v>South East</v>
      </c>
      <c r="H4825" s="16" t="s">
        <v>246</v>
      </c>
      <c r="I4825" s="44">
        <v>33</v>
      </c>
    </row>
    <row r="4826" spans="1:9" ht="16" thickBot="1" x14ac:dyDescent="0.4">
      <c r="A4826" s="19" t="s">
        <v>2199</v>
      </c>
      <c r="B4826" s="17" t="str">
        <f>VLOOKUP($A4826,'Employers and sectors'!$A$1:$G$2802,2,FALSE)</f>
        <v>Health and social care</v>
      </c>
      <c r="C4826" s="19" t="str">
        <f>VLOOKUP($A4826,'Employers and sectors'!$A$1:$G$2802,3,FALSE)</f>
        <v>Social care</v>
      </c>
      <c r="D4826" s="19" t="str">
        <f>VLOOKUP($A4826,'Employers and sectors'!$A$1:$G$2802,4,FALSE)</f>
        <v>Active</v>
      </c>
      <c r="E4826" s="17" t="str">
        <f>VLOOKUP($A4826,'Employers and sectors'!$A$1:$G$2802,5,FALSE)</f>
        <v>Crawley</v>
      </c>
      <c r="F4826" s="19" t="str">
        <f>VLOOKUP($A4826,'Employers and sectors'!$A$1:$G$2802,6,FALSE)</f>
        <v>Crawley</v>
      </c>
      <c r="G4826" s="19" t="str">
        <f>VLOOKUP($A4826,'Employers and sectors'!$A$1:$G$2802,7,FALSE)</f>
        <v>South East</v>
      </c>
      <c r="H4826" s="20" t="s">
        <v>247</v>
      </c>
      <c r="I4826" s="42" t="s">
        <v>5666</v>
      </c>
    </row>
    <row r="4827" spans="1:9" ht="16" thickBot="1" x14ac:dyDescent="0.4">
      <c r="A4827" s="27" t="s">
        <v>2200</v>
      </c>
      <c r="B4827" s="60" t="str">
        <f t="shared" ref="B4827:G4827" si="998">B4826</f>
        <v>Health and social care</v>
      </c>
      <c r="C4827" s="60" t="str">
        <f t="shared" si="998"/>
        <v>Social care</v>
      </c>
      <c r="D4827" s="60" t="str">
        <f t="shared" si="998"/>
        <v>Active</v>
      </c>
      <c r="E4827" s="60" t="str">
        <f t="shared" si="998"/>
        <v>Crawley</v>
      </c>
      <c r="F4827" s="60" t="str">
        <f t="shared" si="998"/>
        <v>Crawley</v>
      </c>
      <c r="G4827" s="60" t="str">
        <f t="shared" si="998"/>
        <v>South East</v>
      </c>
      <c r="H4827" s="28"/>
      <c r="I4827" s="43">
        <v>34</v>
      </c>
    </row>
    <row r="4828" spans="1:9" x14ac:dyDescent="0.35">
      <c r="A4828" s="15" t="s">
        <v>2201</v>
      </c>
      <c r="B4828" s="17" t="str">
        <f>VLOOKUP($A4828,'Employers and sectors'!$A$1:$G$2802,2,FALSE)</f>
        <v>Health and social care</v>
      </c>
      <c r="C4828" s="15" t="str">
        <f>VLOOKUP($A4828,'Employers and sectors'!$A$1:$G$2802,3,FALSE)</f>
        <v>Social care</v>
      </c>
      <c r="D4828" s="15" t="str">
        <f>VLOOKUP($A4828,'Employers and sectors'!$A$1:$G$2802,4,FALSE)</f>
        <v>Active</v>
      </c>
      <c r="E4828" s="17" t="str">
        <f>VLOOKUP($A4828,'Employers and sectors'!$A$1:$G$2802,5,FALSE)</f>
        <v>Newcastle-Upon-Tyne</v>
      </c>
      <c r="F4828" s="15" t="str">
        <f>VLOOKUP($A4828,'Employers and sectors'!$A$1:$G$2802,6,FALSE)</f>
        <v>Newcastle-Upon-Tyne</v>
      </c>
      <c r="G4828" s="15" t="str">
        <f>VLOOKUP($A4828,'Employers and sectors'!$A$1:$G$2802,7,FALSE)</f>
        <v>North East</v>
      </c>
      <c r="H4828" s="16" t="s">
        <v>252</v>
      </c>
      <c r="I4828" s="44" t="s">
        <v>5666</v>
      </c>
    </row>
    <row r="4829" spans="1:9" x14ac:dyDescent="0.35">
      <c r="A4829" s="17" t="s">
        <v>2201</v>
      </c>
      <c r="B4829" s="17" t="str">
        <f>VLOOKUP($A4829,'Employers and sectors'!$A$1:$G$2802,2,FALSE)</f>
        <v>Health and social care</v>
      </c>
      <c r="C4829" s="17" t="str">
        <f>VLOOKUP($A4829,'Employers and sectors'!$A$1:$G$2802,3,FALSE)</f>
        <v>Social care</v>
      </c>
      <c r="D4829" s="17" t="str">
        <f>VLOOKUP($A4829,'Employers and sectors'!$A$1:$G$2802,4,FALSE)</f>
        <v>Active</v>
      </c>
      <c r="E4829" s="17" t="str">
        <f>VLOOKUP($A4829,'Employers and sectors'!$A$1:$G$2802,5,FALSE)</f>
        <v>Newcastle-Upon-Tyne</v>
      </c>
      <c r="F4829" s="17" t="str">
        <f>VLOOKUP($A4829,'Employers and sectors'!$A$1:$G$2802,6,FALSE)</f>
        <v>Newcastle-Upon-Tyne</v>
      </c>
      <c r="G4829" s="17" t="str">
        <f>VLOOKUP($A4829,'Employers and sectors'!$A$1:$G$2802,7,FALSE)</f>
        <v>North East</v>
      </c>
      <c r="H4829" s="18" t="s">
        <v>246</v>
      </c>
      <c r="I4829" s="41">
        <v>23</v>
      </c>
    </row>
    <row r="4830" spans="1:9" ht="16" thickBot="1" x14ac:dyDescent="0.4">
      <c r="A4830" s="19" t="s">
        <v>2201</v>
      </c>
      <c r="B4830" s="17" t="str">
        <f>VLOOKUP($A4830,'Employers and sectors'!$A$1:$G$2802,2,FALSE)</f>
        <v>Health and social care</v>
      </c>
      <c r="C4830" s="19" t="str">
        <f>VLOOKUP($A4830,'Employers and sectors'!$A$1:$G$2802,3,FALSE)</f>
        <v>Social care</v>
      </c>
      <c r="D4830" s="19" t="str">
        <f>VLOOKUP($A4830,'Employers and sectors'!$A$1:$G$2802,4,FALSE)</f>
        <v>Active</v>
      </c>
      <c r="E4830" s="17" t="str">
        <f>VLOOKUP($A4830,'Employers and sectors'!$A$1:$G$2802,5,FALSE)</f>
        <v>Newcastle-Upon-Tyne</v>
      </c>
      <c r="F4830" s="19" t="str">
        <f>VLOOKUP($A4830,'Employers and sectors'!$A$1:$G$2802,6,FALSE)</f>
        <v>Newcastle-Upon-Tyne</v>
      </c>
      <c r="G4830" s="19" t="str">
        <f>VLOOKUP($A4830,'Employers and sectors'!$A$1:$G$2802,7,FALSE)</f>
        <v>North East</v>
      </c>
      <c r="H4830" s="20" t="s">
        <v>247</v>
      </c>
      <c r="I4830" s="42" t="s">
        <v>5666</v>
      </c>
    </row>
    <row r="4831" spans="1:9" ht="16" thickBot="1" x14ac:dyDescent="0.4">
      <c r="A4831" s="27" t="s">
        <v>2202</v>
      </c>
      <c r="B4831" s="60" t="str">
        <f t="shared" ref="B4831:G4831" si="999">B4830</f>
        <v>Health and social care</v>
      </c>
      <c r="C4831" s="60" t="str">
        <f t="shared" si="999"/>
        <v>Social care</v>
      </c>
      <c r="D4831" s="60" t="str">
        <f t="shared" si="999"/>
        <v>Active</v>
      </c>
      <c r="E4831" s="60" t="str">
        <f t="shared" si="999"/>
        <v>Newcastle-Upon-Tyne</v>
      </c>
      <c r="F4831" s="60" t="str">
        <f t="shared" si="999"/>
        <v>Newcastle-Upon-Tyne</v>
      </c>
      <c r="G4831" s="60" t="str">
        <f t="shared" si="999"/>
        <v>North East</v>
      </c>
      <c r="H4831" s="28"/>
      <c r="I4831" s="43">
        <v>26</v>
      </c>
    </row>
    <row r="4832" spans="1:9" ht="16" thickBot="1" x14ac:dyDescent="0.4">
      <c r="A4832" s="23" t="s">
        <v>2203</v>
      </c>
      <c r="B4832" s="17" t="str">
        <f>VLOOKUP($A4832,'Employers and sectors'!$A$1:$G$2802,2,FALSE)</f>
        <v>Health and social care</v>
      </c>
      <c r="C4832" s="23" t="str">
        <f>VLOOKUP($A4832,'Employers and sectors'!$A$1:$G$2802,3,FALSE)</f>
        <v>Social care</v>
      </c>
      <c r="D4832" s="23" t="str">
        <f>VLOOKUP($A4832,'Employers and sectors'!$A$1:$G$2802,4,FALSE)</f>
        <v>Revoked</v>
      </c>
      <c r="E4832" s="17" t="str">
        <f>VLOOKUP($A4832,'Employers and sectors'!$A$1:$G$2802,5,FALSE)</f>
        <v>Sheffield</v>
      </c>
      <c r="F4832" s="23" t="str">
        <f>VLOOKUP($A4832,'Employers and sectors'!$A$1:$G$2802,6,FALSE)</f>
        <v>Sheffield</v>
      </c>
      <c r="G4832" s="23" t="str">
        <f>VLOOKUP($A4832,'Employers and sectors'!$A$1:$G$2802,7,FALSE)</f>
        <v>Yorkshire &amp; Humber</v>
      </c>
      <c r="H4832" s="24" t="s">
        <v>246</v>
      </c>
      <c r="I4832" s="45">
        <v>29</v>
      </c>
    </row>
    <row r="4833" spans="1:9" ht="16" thickBot="1" x14ac:dyDescent="0.4">
      <c r="A4833" s="27" t="s">
        <v>2204</v>
      </c>
      <c r="B4833" s="60" t="str">
        <f t="shared" ref="B4833:G4833" si="1000">B4832</f>
        <v>Health and social care</v>
      </c>
      <c r="C4833" s="60" t="str">
        <f t="shared" si="1000"/>
        <v>Social care</v>
      </c>
      <c r="D4833" s="60" t="str">
        <f t="shared" si="1000"/>
        <v>Revoked</v>
      </c>
      <c r="E4833" s="60" t="str">
        <f t="shared" si="1000"/>
        <v>Sheffield</v>
      </c>
      <c r="F4833" s="60" t="str">
        <f t="shared" si="1000"/>
        <v>Sheffield</v>
      </c>
      <c r="G4833" s="60" t="str">
        <f t="shared" si="1000"/>
        <v>Yorkshire &amp; Humber</v>
      </c>
      <c r="H4833" s="28"/>
      <c r="I4833" s="43">
        <v>29</v>
      </c>
    </row>
    <row r="4834" spans="1:9" x14ac:dyDescent="0.35">
      <c r="A4834" s="15" t="s">
        <v>2205</v>
      </c>
      <c r="B4834" s="17" t="str">
        <f>VLOOKUP($A4834,'Employers and sectors'!$A$1:$G$2802,2,FALSE)</f>
        <v>Health and social care</v>
      </c>
      <c r="C4834" s="15" t="str">
        <f>VLOOKUP($A4834,'Employers and sectors'!$A$1:$G$2802,3,FALSE)</f>
        <v>Social care</v>
      </c>
      <c r="D4834" s="15" t="str">
        <f>VLOOKUP($A4834,'Employers and sectors'!$A$1:$G$2802,4,FALSE)</f>
        <v>Active</v>
      </c>
      <c r="E4834" s="17" t="str">
        <f>VLOOKUP($A4834,'Employers and sectors'!$A$1:$G$2802,5,FALSE)</f>
        <v>Barnsley</v>
      </c>
      <c r="F4834" s="15" t="str">
        <f>VLOOKUP($A4834,'Employers and sectors'!$A$1:$G$2802,6,FALSE)</f>
        <v>Barnsley</v>
      </c>
      <c r="G4834" s="15" t="str">
        <f>VLOOKUP($A4834,'Employers and sectors'!$A$1:$G$2802,7,FALSE)</f>
        <v>Yorkshire &amp; Humber</v>
      </c>
      <c r="H4834" s="16" t="s">
        <v>246</v>
      </c>
      <c r="I4834" s="44">
        <v>25</v>
      </c>
    </row>
    <row r="4835" spans="1:9" ht="16" thickBot="1" x14ac:dyDescent="0.4">
      <c r="A4835" s="19" t="s">
        <v>2205</v>
      </c>
      <c r="B4835" s="17" t="str">
        <f>VLOOKUP($A4835,'Employers and sectors'!$A$1:$G$2802,2,FALSE)</f>
        <v>Health and social care</v>
      </c>
      <c r="C4835" s="19" t="str">
        <f>VLOOKUP($A4835,'Employers and sectors'!$A$1:$G$2802,3,FALSE)</f>
        <v>Social care</v>
      </c>
      <c r="D4835" s="19" t="str">
        <f>VLOOKUP($A4835,'Employers and sectors'!$A$1:$G$2802,4,FALSE)</f>
        <v>Active</v>
      </c>
      <c r="E4835" s="17" t="str">
        <f>VLOOKUP($A4835,'Employers and sectors'!$A$1:$G$2802,5,FALSE)</f>
        <v>Barnsley</v>
      </c>
      <c r="F4835" s="19" t="str">
        <f>VLOOKUP($A4835,'Employers and sectors'!$A$1:$G$2802,6,FALSE)</f>
        <v>Barnsley</v>
      </c>
      <c r="G4835" s="19" t="str">
        <f>VLOOKUP($A4835,'Employers and sectors'!$A$1:$G$2802,7,FALSE)</f>
        <v>Yorkshire &amp; Humber</v>
      </c>
      <c r="H4835" s="20" t="s">
        <v>247</v>
      </c>
      <c r="I4835" s="42" t="s">
        <v>5666</v>
      </c>
    </row>
    <row r="4836" spans="1:9" ht="16" thickBot="1" x14ac:dyDescent="0.4">
      <c r="A4836" s="27" t="s">
        <v>2206</v>
      </c>
      <c r="B4836" s="60" t="str">
        <f t="shared" ref="B4836:G4836" si="1001">B4835</f>
        <v>Health and social care</v>
      </c>
      <c r="C4836" s="60" t="str">
        <f t="shared" si="1001"/>
        <v>Social care</v>
      </c>
      <c r="D4836" s="60" t="str">
        <f t="shared" si="1001"/>
        <v>Active</v>
      </c>
      <c r="E4836" s="60" t="str">
        <f t="shared" si="1001"/>
        <v>Barnsley</v>
      </c>
      <c r="F4836" s="60" t="str">
        <f t="shared" si="1001"/>
        <v>Barnsley</v>
      </c>
      <c r="G4836" s="60" t="str">
        <f t="shared" si="1001"/>
        <v>Yorkshire &amp; Humber</v>
      </c>
      <c r="H4836" s="28"/>
      <c r="I4836" s="43">
        <v>26</v>
      </c>
    </row>
    <row r="4837" spans="1:9" x14ac:dyDescent="0.35">
      <c r="A4837" s="15" t="s">
        <v>2207</v>
      </c>
      <c r="B4837" s="17" t="str">
        <f>VLOOKUP($A4837,'Employers and sectors'!$A$1:$G$2802,2,FALSE)</f>
        <v>Health and social care</v>
      </c>
      <c r="C4837" s="15" t="str">
        <f>VLOOKUP($A4837,'Employers and sectors'!$A$1:$G$2802,3,FALSE)</f>
        <v>Social care</v>
      </c>
      <c r="D4837" s="15" t="str">
        <f>VLOOKUP($A4837,'Employers and sectors'!$A$1:$G$2802,4,FALSE)</f>
        <v>Active</v>
      </c>
      <c r="E4837" s="17" t="str">
        <f>VLOOKUP($A4837,'Employers and sectors'!$A$1:$G$2802,5,FALSE)</f>
        <v>Ealing</v>
      </c>
      <c r="F4837" s="15" t="str">
        <f>VLOOKUP($A4837,'Employers and sectors'!$A$1:$G$2802,6,FALSE)</f>
        <v>Ealing</v>
      </c>
      <c r="G4837" s="15" t="str">
        <f>VLOOKUP($A4837,'Employers and sectors'!$A$1:$G$2802,7,FALSE)</f>
        <v>London</v>
      </c>
      <c r="H4837" s="16" t="s">
        <v>252</v>
      </c>
      <c r="I4837" s="44">
        <v>13</v>
      </c>
    </row>
    <row r="4838" spans="1:9" x14ac:dyDescent="0.35">
      <c r="A4838" s="17" t="s">
        <v>2207</v>
      </c>
      <c r="B4838" s="17" t="str">
        <f>VLOOKUP($A4838,'Employers and sectors'!$A$1:$G$2802,2,FALSE)</f>
        <v>Health and social care</v>
      </c>
      <c r="C4838" s="17" t="str">
        <f>VLOOKUP($A4838,'Employers and sectors'!$A$1:$G$2802,3,FALSE)</f>
        <v>Social care</v>
      </c>
      <c r="D4838" s="17" t="str">
        <f>VLOOKUP($A4838,'Employers and sectors'!$A$1:$G$2802,4,FALSE)</f>
        <v>Active</v>
      </c>
      <c r="E4838" s="17" t="str">
        <f>VLOOKUP($A4838,'Employers and sectors'!$A$1:$G$2802,5,FALSE)</f>
        <v>Ealing</v>
      </c>
      <c r="F4838" s="17" t="str">
        <f>VLOOKUP($A4838,'Employers and sectors'!$A$1:$G$2802,6,FALSE)</f>
        <v>Ealing</v>
      </c>
      <c r="G4838" s="17" t="str">
        <f>VLOOKUP($A4838,'Employers and sectors'!$A$1:$G$2802,7,FALSE)</f>
        <v>London</v>
      </c>
      <c r="H4838" s="18" t="s">
        <v>247</v>
      </c>
      <c r="I4838" s="41">
        <v>21</v>
      </c>
    </row>
    <row r="4839" spans="1:9" x14ac:dyDescent="0.35">
      <c r="A4839" s="17" t="s">
        <v>2207</v>
      </c>
      <c r="B4839" s="17" t="str">
        <f>VLOOKUP($A4839,'Employers and sectors'!$A$1:$G$2802,2,FALSE)</f>
        <v>Health and social care</v>
      </c>
      <c r="C4839" s="17" t="str">
        <f>VLOOKUP($A4839,'Employers and sectors'!$A$1:$G$2802,3,FALSE)</f>
        <v>Social care</v>
      </c>
      <c r="D4839" s="17" t="str">
        <f>VLOOKUP($A4839,'Employers and sectors'!$A$1:$G$2802,4,FALSE)</f>
        <v>Active</v>
      </c>
      <c r="E4839" s="17" t="str">
        <f>VLOOKUP($A4839,'Employers and sectors'!$A$1:$G$2802,5,FALSE)</f>
        <v>Ealing</v>
      </c>
      <c r="F4839" s="17" t="str">
        <f>VLOOKUP($A4839,'Employers and sectors'!$A$1:$G$2802,6,FALSE)</f>
        <v>Ealing</v>
      </c>
      <c r="G4839" s="17" t="str">
        <f>VLOOKUP($A4839,'Employers and sectors'!$A$1:$G$2802,7,FALSE)</f>
        <v>London</v>
      </c>
      <c r="H4839" s="18" t="s">
        <v>264</v>
      </c>
      <c r="I4839" s="41">
        <v>15</v>
      </c>
    </row>
    <row r="4840" spans="1:9" ht="16" thickBot="1" x14ac:dyDescent="0.4">
      <c r="A4840" s="19" t="s">
        <v>2207</v>
      </c>
      <c r="B4840" s="17" t="str">
        <f>VLOOKUP($A4840,'Employers and sectors'!$A$1:$G$2802,2,FALSE)</f>
        <v>Health and social care</v>
      </c>
      <c r="C4840" s="19" t="str">
        <f>VLOOKUP($A4840,'Employers and sectors'!$A$1:$G$2802,3,FALSE)</f>
        <v>Social care</v>
      </c>
      <c r="D4840" s="19" t="str">
        <f>VLOOKUP($A4840,'Employers and sectors'!$A$1:$G$2802,4,FALSE)</f>
        <v>Active</v>
      </c>
      <c r="E4840" s="17" t="str">
        <f>VLOOKUP($A4840,'Employers and sectors'!$A$1:$G$2802,5,FALSE)</f>
        <v>Ealing</v>
      </c>
      <c r="F4840" s="19" t="str">
        <f>VLOOKUP($A4840,'Employers and sectors'!$A$1:$G$2802,6,FALSE)</f>
        <v>Ealing</v>
      </c>
      <c r="G4840" s="19" t="str">
        <f>VLOOKUP($A4840,'Employers and sectors'!$A$1:$G$2802,7,FALSE)</f>
        <v>London</v>
      </c>
      <c r="H4840" s="20" t="s">
        <v>253</v>
      </c>
      <c r="I4840" s="42">
        <v>12</v>
      </c>
    </row>
    <row r="4841" spans="1:9" ht="16" thickBot="1" x14ac:dyDescent="0.4">
      <c r="A4841" s="27" t="s">
        <v>2208</v>
      </c>
      <c r="B4841" s="60" t="str">
        <f t="shared" ref="B4841:G4841" si="1002">B4840</f>
        <v>Health and social care</v>
      </c>
      <c r="C4841" s="60" t="str">
        <f t="shared" si="1002"/>
        <v>Social care</v>
      </c>
      <c r="D4841" s="60" t="str">
        <f t="shared" si="1002"/>
        <v>Active</v>
      </c>
      <c r="E4841" s="60" t="str">
        <f t="shared" si="1002"/>
        <v>Ealing</v>
      </c>
      <c r="F4841" s="60" t="str">
        <f t="shared" si="1002"/>
        <v>Ealing</v>
      </c>
      <c r="G4841" s="60" t="str">
        <f t="shared" si="1002"/>
        <v>London</v>
      </c>
      <c r="H4841" s="28"/>
      <c r="I4841" s="43">
        <v>61</v>
      </c>
    </row>
    <row r="4842" spans="1:9" x14ac:dyDescent="0.35">
      <c r="A4842" s="15" t="s">
        <v>2209</v>
      </c>
      <c r="B4842" s="17" t="str">
        <f>VLOOKUP($A4842,'Employers and sectors'!$A$1:$G$2802,2,FALSE)</f>
        <v>Health and social care</v>
      </c>
      <c r="C4842" s="15" t="str">
        <f>VLOOKUP($A4842,'Employers and sectors'!$A$1:$G$2802,3,FALSE)</f>
        <v>Social care</v>
      </c>
      <c r="D4842" s="15" t="str">
        <f>VLOOKUP($A4842,'Employers and sectors'!$A$1:$G$2802,4,FALSE)</f>
        <v>Active</v>
      </c>
      <c r="E4842" s="17" t="str">
        <f>VLOOKUP($A4842,'Employers and sectors'!$A$1:$G$2802,5,FALSE)</f>
        <v>Barking and Dagenham</v>
      </c>
      <c r="F4842" s="15" t="str">
        <f>VLOOKUP($A4842,'Employers and sectors'!$A$1:$G$2802,6,FALSE)</f>
        <v>Barking and Dagenham</v>
      </c>
      <c r="G4842" s="15" t="str">
        <f>VLOOKUP($A4842,'Employers and sectors'!$A$1:$G$2802,7,FALSE)</f>
        <v>London</v>
      </c>
      <c r="H4842" s="16" t="s">
        <v>252</v>
      </c>
      <c r="I4842" s="44" t="s">
        <v>5666</v>
      </c>
    </row>
    <row r="4843" spans="1:9" x14ac:dyDescent="0.35">
      <c r="A4843" s="17" t="s">
        <v>2209</v>
      </c>
      <c r="B4843" s="17" t="str">
        <f>VLOOKUP($A4843,'Employers and sectors'!$A$1:$G$2802,2,FALSE)</f>
        <v>Health and social care</v>
      </c>
      <c r="C4843" s="17" t="str">
        <f>VLOOKUP($A4843,'Employers and sectors'!$A$1:$G$2802,3,FALSE)</f>
        <v>Social care</v>
      </c>
      <c r="D4843" s="17" t="str">
        <f>VLOOKUP($A4843,'Employers and sectors'!$A$1:$G$2802,4,FALSE)</f>
        <v>Active</v>
      </c>
      <c r="E4843" s="17" t="str">
        <f>VLOOKUP($A4843,'Employers and sectors'!$A$1:$G$2802,5,FALSE)</f>
        <v>Barking and Dagenham</v>
      </c>
      <c r="F4843" s="17" t="str">
        <f>VLOOKUP($A4843,'Employers and sectors'!$A$1:$G$2802,6,FALSE)</f>
        <v>Barking and Dagenham</v>
      </c>
      <c r="G4843" s="17" t="str">
        <f>VLOOKUP($A4843,'Employers and sectors'!$A$1:$G$2802,7,FALSE)</f>
        <v>London</v>
      </c>
      <c r="H4843" s="18" t="s">
        <v>246</v>
      </c>
      <c r="I4843" s="41">
        <v>50</v>
      </c>
    </row>
    <row r="4844" spans="1:9" x14ac:dyDescent="0.35">
      <c r="A4844" s="17" t="s">
        <v>2209</v>
      </c>
      <c r="B4844" s="17" t="str">
        <f>VLOOKUP($A4844,'Employers and sectors'!$A$1:$G$2802,2,FALSE)</f>
        <v>Health and social care</v>
      </c>
      <c r="C4844" s="17" t="str">
        <f>VLOOKUP($A4844,'Employers and sectors'!$A$1:$G$2802,3,FALSE)</f>
        <v>Social care</v>
      </c>
      <c r="D4844" s="17" t="str">
        <f>VLOOKUP($A4844,'Employers and sectors'!$A$1:$G$2802,4,FALSE)</f>
        <v>Active</v>
      </c>
      <c r="E4844" s="17" t="str">
        <f>VLOOKUP($A4844,'Employers and sectors'!$A$1:$G$2802,5,FALSE)</f>
        <v>Barking and Dagenham</v>
      </c>
      <c r="F4844" s="17" t="str">
        <f>VLOOKUP($A4844,'Employers and sectors'!$A$1:$G$2802,6,FALSE)</f>
        <v>Barking and Dagenham</v>
      </c>
      <c r="G4844" s="17" t="str">
        <f>VLOOKUP($A4844,'Employers and sectors'!$A$1:$G$2802,7,FALSE)</f>
        <v>London</v>
      </c>
      <c r="H4844" s="18" t="s">
        <v>247</v>
      </c>
      <c r="I4844" s="41">
        <v>8</v>
      </c>
    </row>
    <row r="4845" spans="1:9" x14ac:dyDescent="0.35">
      <c r="A4845" s="17" t="s">
        <v>2209</v>
      </c>
      <c r="B4845" s="17" t="str">
        <f>VLOOKUP($A4845,'Employers and sectors'!$A$1:$G$2802,2,FALSE)</f>
        <v>Health and social care</v>
      </c>
      <c r="C4845" s="17" t="str">
        <f>VLOOKUP($A4845,'Employers and sectors'!$A$1:$G$2802,3,FALSE)</f>
        <v>Social care</v>
      </c>
      <c r="D4845" s="17" t="str">
        <f>VLOOKUP($A4845,'Employers and sectors'!$A$1:$G$2802,4,FALSE)</f>
        <v>Active</v>
      </c>
      <c r="E4845" s="17" t="str">
        <f>VLOOKUP($A4845,'Employers and sectors'!$A$1:$G$2802,5,FALSE)</f>
        <v>Barking and Dagenham</v>
      </c>
      <c r="F4845" s="17" t="str">
        <f>VLOOKUP($A4845,'Employers and sectors'!$A$1:$G$2802,6,FALSE)</f>
        <v>Barking and Dagenham</v>
      </c>
      <c r="G4845" s="17" t="str">
        <f>VLOOKUP($A4845,'Employers and sectors'!$A$1:$G$2802,7,FALSE)</f>
        <v>London</v>
      </c>
      <c r="H4845" s="18" t="s">
        <v>264</v>
      </c>
      <c r="I4845" s="41" t="s">
        <v>5666</v>
      </c>
    </row>
    <row r="4846" spans="1:9" ht="16" thickBot="1" x14ac:dyDescent="0.4">
      <c r="A4846" s="19" t="s">
        <v>2209</v>
      </c>
      <c r="B4846" s="17" t="str">
        <f>VLOOKUP($A4846,'Employers and sectors'!$A$1:$G$2802,2,FALSE)</f>
        <v>Health and social care</v>
      </c>
      <c r="C4846" s="19" t="str">
        <f>VLOOKUP($A4846,'Employers and sectors'!$A$1:$G$2802,3,FALSE)</f>
        <v>Social care</v>
      </c>
      <c r="D4846" s="19" t="str">
        <f>VLOOKUP($A4846,'Employers and sectors'!$A$1:$G$2802,4,FALSE)</f>
        <v>Active</v>
      </c>
      <c r="E4846" s="17" t="str">
        <f>VLOOKUP($A4846,'Employers and sectors'!$A$1:$G$2802,5,FALSE)</f>
        <v>Barking and Dagenham</v>
      </c>
      <c r="F4846" s="19" t="str">
        <f>VLOOKUP($A4846,'Employers and sectors'!$A$1:$G$2802,6,FALSE)</f>
        <v>Barking and Dagenham</v>
      </c>
      <c r="G4846" s="19" t="str">
        <f>VLOOKUP($A4846,'Employers and sectors'!$A$1:$G$2802,7,FALSE)</f>
        <v>London</v>
      </c>
      <c r="H4846" s="20" t="s">
        <v>253</v>
      </c>
      <c r="I4846" s="42" t="s">
        <v>5666</v>
      </c>
    </row>
    <row r="4847" spans="1:9" ht="16" thickBot="1" x14ac:dyDescent="0.4">
      <c r="A4847" s="27" t="s">
        <v>2210</v>
      </c>
      <c r="B4847" s="60" t="str">
        <f t="shared" ref="B4847:G4847" si="1003">B4846</f>
        <v>Health and social care</v>
      </c>
      <c r="C4847" s="60" t="str">
        <f t="shared" si="1003"/>
        <v>Social care</v>
      </c>
      <c r="D4847" s="60" t="str">
        <f t="shared" si="1003"/>
        <v>Active</v>
      </c>
      <c r="E4847" s="60" t="str">
        <f t="shared" si="1003"/>
        <v>Barking and Dagenham</v>
      </c>
      <c r="F4847" s="60" t="str">
        <f t="shared" si="1003"/>
        <v>Barking and Dagenham</v>
      </c>
      <c r="G4847" s="60" t="str">
        <f t="shared" si="1003"/>
        <v>London</v>
      </c>
      <c r="H4847" s="28"/>
      <c r="I4847" s="43">
        <v>64</v>
      </c>
    </row>
    <row r="4848" spans="1:9" x14ac:dyDescent="0.35">
      <c r="A4848" s="15" t="s">
        <v>2211</v>
      </c>
      <c r="B4848" s="17" t="str">
        <f>VLOOKUP($A4848,'Employers and sectors'!$A$1:$G$2802,2,FALSE)</f>
        <v>Health and social care</v>
      </c>
      <c r="C4848" s="15" t="str">
        <f>VLOOKUP($A4848,'Employers and sectors'!$A$1:$G$2802,3,FALSE)</f>
        <v>Social care</v>
      </c>
      <c r="D4848" s="15" t="str">
        <f>VLOOKUP($A4848,'Employers and sectors'!$A$1:$G$2802,4,FALSE)</f>
        <v>Active</v>
      </c>
      <c r="E4848" s="17" t="str">
        <f>VLOOKUP($A4848,'Employers and sectors'!$A$1:$G$2802,5,FALSE)</f>
        <v>Croydon</v>
      </c>
      <c r="F4848" s="15" t="str">
        <f>VLOOKUP($A4848,'Employers and sectors'!$A$1:$G$2802,6,FALSE)</f>
        <v>Croydon</v>
      </c>
      <c r="G4848" s="15" t="str">
        <f>VLOOKUP($A4848,'Employers and sectors'!$A$1:$G$2802,7,FALSE)</f>
        <v>London</v>
      </c>
      <c r="H4848" s="16" t="s">
        <v>246</v>
      </c>
      <c r="I4848" s="44">
        <v>36</v>
      </c>
    </row>
    <row r="4849" spans="1:9" x14ac:dyDescent="0.35">
      <c r="A4849" s="17" t="s">
        <v>2211</v>
      </c>
      <c r="B4849" s="17" t="str">
        <f>VLOOKUP($A4849,'Employers and sectors'!$A$1:$G$2802,2,FALSE)</f>
        <v>Health and social care</v>
      </c>
      <c r="C4849" s="17" t="str">
        <f>VLOOKUP($A4849,'Employers and sectors'!$A$1:$G$2802,3,FALSE)</f>
        <v>Social care</v>
      </c>
      <c r="D4849" s="17" t="str">
        <f>VLOOKUP($A4849,'Employers and sectors'!$A$1:$G$2802,4,FALSE)</f>
        <v>Active</v>
      </c>
      <c r="E4849" s="17" t="str">
        <f>VLOOKUP($A4849,'Employers and sectors'!$A$1:$G$2802,5,FALSE)</f>
        <v>Croydon</v>
      </c>
      <c r="F4849" s="17" t="str">
        <f>VLOOKUP($A4849,'Employers and sectors'!$A$1:$G$2802,6,FALSE)</f>
        <v>Croydon</v>
      </c>
      <c r="G4849" s="17" t="str">
        <f>VLOOKUP($A4849,'Employers and sectors'!$A$1:$G$2802,7,FALSE)</f>
        <v>London</v>
      </c>
      <c r="H4849" s="18" t="s">
        <v>247</v>
      </c>
      <c r="I4849" s="41" t="s">
        <v>5666</v>
      </c>
    </row>
    <row r="4850" spans="1:9" ht="16" thickBot="1" x14ac:dyDescent="0.4">
      <c r="A4850" s="19" t="s">
        <v>2211</v>
      </c>
      <c r="B4850" s="17" t="str">
        <f>VLOOKUP($A4850,'Employers and sectors'!$A$1:$G$2802,2,FALSE)</f>
        <v>Health and social care</v>
      </c>
      <c r="C4850" s="19" t="str">
        <f>VLOOKUP($A4850,'Employers and sectors'!$A$1:$G$2802,3,FALSE)</f>
        <v>Social care</v>
      </c>
      <c r="D4850" s="19" t="str">
        <f>VLOOKUP($A4850,'Employers and sectors'!$A$1:$G$2802,4,FALSE)</f>
        <v>Active</v>
      </c>
      <c r="E4850" s="17" t="str">
        <f>VLOOKUP($A4850,'Employers and sectors'!$A$1:$G$2802,5,FALSE)</f>
        <v>Croydon</v>
      </c>
      <c r="F4850" s="19" t="str">
        <f>VLOOKUP($A4850,'Employers and sectors'!$A$1:$G$2802,6,FALSE)</f>
        <v>Croydon</v>
      </c>
      <c r="G4850" s="19" t="str">
        <f>VLOOKUP($A4850,'Employers and sectors'!$A$1:$G$2802,7,FALSE)</f>
        <v>London</v>
      </c>
      <c r="H4850" s="20" t="s">
        <v>253</v>
      </c>
      <c r="I4850" s="42" t="s">
        <v>5666</v>
      </c>
    </row>
    <row r="4851" spans="1:9" ht="16" thickBot="1" x14ac:dyDescent="0.4">
      <c r="A4851" s="27" t="s">
        <v>2212</v>
      </c>
      <c r="B4851" s="60" t="str">
        <f t="shared" ref="B4851:G4851" si="1004">B4850</f>
        <v>Health and social care</v>
      </c>
      <c r="C4851" s="60" t="str">
        <f t="shared" si="1004"/>
        <v>Social care</v>
      </c>
      <c r="D4851" s="60" t="str">
        <f t="shared" si="1004"/>
        <v>Active</v>
      </c>
      <c r="E4851" s="60" t="str">
        <f t="shared" si="1004"/>
        <v>Croydon</v>
      </c>
      <c r="F4851" s="60" t="str">
        <f t="shared" si="1004"/>
        <v>Croydon</v>
      </c>
      <c r="G4851" s="60" t="str">
        <f t="shared" si="1004"/>
        <v>London</v>
      </c>
      <c r="H4851" s="28"/>
      <c r="I4851" s="43">
        <v>38</v>
      </c>
    </row>
    <row r="4852" spans="1:9" x14ac:dyDescent="0.35">
      <c r="A4852" s="15" t="s">
        <v>2213</v>
      </c>
      <c r="B4852" s="17" t="str">
        <f>VLOOKUP($A4852,'Employers and sectors'!$A$1:$G$2802,2,FALSE)</f>
        <v>Health and social care</v>
      </c>
      <c r="C4852" s="15" t="str">
        <f>VLOOKUP($A4852,'Employers and sectors'!$A$1:$G$2802,3,FALSE)</f>
        <v>Social care</v>
      </c>
      <c r="D4852" s="15" t="str">
        <f>VLOOKUP($A4852,'Employers and sectors'!$A$1:$G$2802,4,FALSE)</f>
        <v>Active</v>
      </c>
      <c r="E4852" s="17" t="str">
        <f>VLOOKUP($A4852,'Employers and sectors'!$A$1:$G$2802,5,FALSE)</f>
        <v>Epsom</v>
      </c>
      <c r="F4852" s="15" t="str">
        <f>VLOOKUP($A4852,'Employers and sectors'!$A$1:$G$2802,6,FALSE)</f>
        <v>Epsom and Ewell</v>
      </c>
      <c r="G4852" s="15" t="str">
        <f>VLOOKUP($A4852,'Employers and sectors'!$A$1:$G$2802,7,FALSE)</f>
        <v>South East</v>
      </c>
      <c r="H4852" s="16" t="s">
        <v>245</v>
      </c>
      <c r="I4852" s="44" t="s">
        <v>5666</v>
      </c>
    </row>
    <row r="4853" spans="1:9" x14ac:dyDescent="0.35">
      <c r="A4853" s="17" t="s">
        <v>2213</v>
      </c>
      <c r="B4853" s="17" t="str">
        <f>VLOOKUP($A4853,'Employers and sectors'!$A$1:$G$2802,2,FALSE)</f>
        <v>Health and social care</v>
      </c>
      <c r="C4853" s="17" t="str">
        <f>VLOOKUP($A4853,'Employers and sectors'!$A$1:$G$2802,3,FALSE)</f>
        <v>Social care</v>
      </c>
      <c r="D4853" s="17" t="str">
        <f>VLOOKUP($A4853,'Employers and sectors'!$A$1:$G$2802,4,FALSE)</f>
        <v>Active</v>
      </c>
      <c r="E4853" s="17" t="str">
        <f>VLOOKUP($A4853,'Employers and sectors'!$A$1:$G$2802,5,FALSE)</f>
        <v>Epsom</v>
      </c>
      <c r="F4853" s="17" t="str">
        <f>VLOOKUP($A4853,'Employers and sectors'!$A$1:$G$2802,6,FALSE)</f>
        <v>Epsom and Ewell</v>
      </c>
      <c r="G4853" s="17" t="str">
        <f>VLOOKUP($A4853,'Employers and sectors'!$A$1:$G$2802,7,FALSE)</f>
        <v>South East</v>
      </c>
      <c r="H4853" s="18" t="s">
        <v>246</v>
      </c>
      <c r="I4853" s="41">
        <v>50</v>
      </c>
    </row>
    <row r="4854" spans="1:9" ht="16" thickBot="1" x14ac:dyDescent="0.4">
      <c r="A4854" s="19" t="s">
        <v>2213</v>
      </c>
      <c r="B4854" s="17" t="str">
        <f>VLOOKUP($A4854,'Employers and sectors'!$A$1:$G$2802,2,FALSE)</f>
        <v>Health and social care</v>
      </c>
      <c r="C4854" s="19" t="str">
        <f>VLOOKUP($A4854,'Employers and sectors'!$A$1:$G$2802,3,FALSE)</f>
        <v>Social care</v>
      </c>
      <c r="D4854" s="19" t="str">
        <f>VLOOKUP($A4854,'Employers and sectors'!$A$1:$G$2802,4,FALSE)</f>
        <v>Active</v>
      </c>
      <c r="E4854" s="17" t="str">
        <f>VLOOKUP($A4854,'Employers and sectors'!$A$1:$G$2802,5,FALSE)</f>
        <v>Epsom</v>
      </c>
      <c r="F4854" s="19" t="str">
        <f>VLOOKUP($A4854,'Employers and sectors'!$A$1:$G$2802,6,FALSE)</f>
        <v>Epsom and Ewell</v>
      </c>
      <c r="G4854" s="19" t="str">
        <f>VLOOKUP($A4854,'Employers and sectors'!$A$1:$G$2802,7,FALSE)</f>
        <v>South East</v>
      </c>
      <c r="H4854" s="20" t="s">
        <v>247</v>
      </c>
      <c r="I4854" s="42" t="s">
        <v>5666</v>
      </c>
    </row>
    <row r="4855" spans="1:9" ht="16" thickBot="1" x14ac:dyDescent="0.4">
      <c r="A4855" s="27" t="s">
        <v>2214</v>
      </c>
      <c r="B4855" s="60" t="str">
        <f t="shared" ref="B4855:G4855" si="1005">B4854</f>
        <v>Health and social care</v>
      </c>
      <c r="C4855" s="60" t="str">
        <f t="shared" si="1005"/>
        <v>Social care</v>
      </c>
      <c r="D4855" s="60" t="str">
        <f t="shared" si="1005"/>
        <v>Active</v>
      </c>
      <c r="E4855" s="60" t="str">
        <f t="shared" si="1005"/>
        <v>Epsom</v>
      </c>
      <c r="F4855" s="60" t="str">
        <f t="shared" si="1005"/>
        <v>Epsom and Ewell</v>
      </c>
      <c r="G4855" s="60" t="str">
        <f t="shared" si="1005"/>
        <v>South East</v>
      </c>
      <c r="H4855" s="28"/>
      <c r="I4855" s="43">
        <v>55</v>
      </c>
    </row>
    <row r="4856" spans="1:9" x14ac:dyDescent="0.35">
      <c r="A4856" s="15" t="s">
        <v>2215</v>
      </c>
      <c r="B4856" s="17" t="str">
        <f>VLOOKUP($A4856,'Employers and sectors'!$A$1:$G$2802,2,FALSE)</f>
        <v>Health and social care</v>
      </c>
      <c r="C4856" s="15" t="str">
        <f>VLOOKUP($A4856,'Employers and sectors'!$A$1:$G$2802,3,FALSE)</f>
        <v>Social care</v>
      </c>
      <c r="D4856" s="15" t="str">
        <f>VLOOKUP($A4856,'Employers and sectors'!$A$1:$G$2802,4,FALSE)</f>
        <v>Active</v>
      </c>
      <c r="E4856" s="17" t="str">
        <f>VLOOKUP($A4856,'Employers and sectors'!$A$1:$G$2802,5,FALSE)</f>
        <v>Cardiff</v>
      </c>
      <c r="F4856" s="15" t="str">
        <f>VLOOKUP($A4856,'Employers and sectors'!$A$1:$G$2802,6,FALSE)</f>
        <v>Cardiff</v>
      </c>
      <c r="G4856" s="15" t="str">
        <f>VLOOKUP($A4856,'Employers and sectors'!$A$1:$G$2802,7,FALSE)</f>
        <v>Wales</v>
      </c>
      <c r="H4856" s="16" t="s">
        <v>245</v>
      </c>
      <c r="I4856" s="44" t="s">
        <v>5666</v>
      </c>
    </row>
    <row r="4857" spans="1:9" x14ac:dyDescent="0.35">
      <c r="A4857" s="17" t="s">
        <v>2215</v>
      </c>
      <c r="B4857" s="17" t="str">
        <f>VLOOKUP($A4857,'Employers and sectors'!$A$1:$G$2802,2,FALSE)</f>
        <v>Health and social care</v>
      </c>
      <c r="C4857" s="17" t="str">
        <f>VLOOKUP($A4857,'Employers and sectors'!$A$1:$G$2802,3,FALSE)</f>
        <v>Social care</v>
      </c>
      <c r="D4857" s="17" t="str">
        <f>VLOOKUP($A4857,'Employers and sectors'!$A$1:$G$2802,4,FALSE)</f>
        <v>Active</v>
      </c>
      <c r="E4857" s="17" t="str">
        <f>VLOOKUP($A4857,'Employers and sectors'!$A$1:$G$2802,5,FALSE)</f>
        <v>Cardiff</v>
      </c>
      <c r="F4857" s="17" t="str">
        <f>VLOOKUP($A4857,'Employers and sectors'!$A$1:$G$2802,6,FALSE)</f>
        <v>Cardiff</v>
      </c>
      <c r="G4857" s="17" t="str">
        <f>VLOOKUP($A4857,'Employers and sectors'!$A$1:$G$2802,7,FALSE)</f>
        <v>Wales</v>
      </c>
      <c r="H4857" s="18" t="s">
        <v>246</v>
      </c>
      <c r="I4857" s="41">
        <v>67</v>
      </c>
    </row>
    <row r="4858" spans="1:9" x14ac:dyDescent="0.35">
      <c r="A4858" s="17" t="s">
        <v>2215</v>
      </c>
      <c r="B4858" s="17" t="str">
        <f>VLOOKUP($A4858,'Employers and sectors'!$A$1:$G$2802,2,FALSE)</f>
        <v>Health and social care</v>
      </c>
      <c r="C4858" s="17" t="str">
        <f>VLOOKUP($A4858,'Employers and sectors'!$A$1:$G$2802,3,FALSE)</f>
        <v>Social care</v>
      </c>
      <c r="D4858" s="17" t="str">
        <f>VLOOKUP($A4858,'Employers and sectors'!$A$1:$G$2802,4,FALSE)</f>
        <v>Active</v>
      </c>
      <c r="E4858" s="17" t="str">
        <f>VLOOKUP($A4858,'Employers and sectors'!$A$1:$G$2802,5,FALSE)</f>
        <v>Cardiff</v>
      </c>
      <c r="F4858" s="17" t="str">
        <f>VLOOKUP($A4858,'Employers and sectors'!$A$1:$G$2802,6,FALSE)</f>
        <v>Cardiff</v>
      </c>
      <c r="G4858" s="17" t="str">
        <f>VLOOKUP($A4858,'Employers and sectors'!$A$1:$G$2802,7,FALSE)</f>
        <v>Wales</v>
      </c>
      <c r="H4858" s="18" t="s">
        <v>247</v>
      </c>
      <c r="I4858" s="41">
        <v>16</v>
      </c>
    </row>
    <row r="4859" spans="1:9" ht="16" thickBot="1" x14ac:dyDescent="0.4">
      <c r="A4859" s="19" t="s">
        <v>2215</v>
      </c>
      <c r="B4859" s="17" t="str">
        <f>VLOOKUP($A4859,'Employers and sectors'!$A$1:$G$2802,2,FALSE)</f>
        <v>Health and social care</v>
      </c>
      <c r="C4859" s="19" t="str">
        <f>VLOOKUP($A4859,'Employers and sectors'!$A$1:$G$2802,3,FALSE)</f>
        <v>Social care</v>
      </c>
      <c r="D4859" s="19" t="str">
        <f>VLOOKUP($A4859,'Employers and sectors'!$A$1:$G$2802,4,FALSE)</f>
        <v>Active</v>
      </c>
      <c r="E4859" s="17" t="str">
        <f>VLOOKUP($A4859,'Employers and sectors'!$A$1:$G$2802,5,FALSE)</f>
        <v>Cardiff</v>
      </c>
      <c r="F4859" s="19" t="str">
        <f>VLOOKUP($A4859,'Employers and sectors'!$A$1:$G$2802,6,FALSE)</f>
        <v>Cardiff</v>
      </c>
      <c r="G4859" s="19" t="str">
        <f>VLOOKUP($A4859,'Employers and sectors'!$A$1:$G$2802,7,FALSE)</f>
        <v>Wales</v>
      </c>
      <c r="H4859" s="20" t="s">
        <v>264</v>
      </c>
      <c r="I4859" s="42" t="s">
        <v>5666</v>
      </c>
    </row>
    <row r="4860" spans="1:9" ht="16" thickBot="1" x14ac:dyDescent="0.4">
      <c r="A4860" s="27" t="s">
        <v>2216</v>
      </c>
      <c r="B4860" s="60" t="str">
        <f t="shared" ref="B4860:G4860" si="1006">B4859</f>
        <v>Health and social care</v>
      </c>
      <c r="C4860" s="60" t="str">
        <f t="shared" si="1006"/>
        <v>Social care</v>
      </c>
      <c r="D4860" s="60" t="str">
        <f t="shared" si="1006"/>
        <v>Active</v>
      </c>
      <c r="E4860" s="60" t="str">
        <f t="shared" si="1006"/>
        <v>Cardiff</v>
      </c>
      <c r="F4860" s="60" t="str">
        <f t="shared" si="1006"/>
        <v>Cardiff</v>
      </c>
      <c r="G4860" s="60" t="str">
        <f t="shared" si="1006"/>
        <v>Wales</v>
      </c>
      <c r="H4860" s="28"/>
      <c r="I4860" s="43">
        <v>87</v>
      </c>
    </row>
    <row r="4861" spans="1:9" x14ac:dyDescent="0.35">
      <c r="A4861" s="15" t="s">
        <v>2217</v>
      </c>
      <c r="B4861" s="17" t="str">
        <f>VLOOKUP($A4861,'Employers and sectors'!$A$1:$G$2802,2,FALSE)</f>
        <v>Health and social care</v>
      </c>
      <c r="C4861" s="15" t="str">
        <f>VLOOKUP($A4861,'Employers and sectors'!$A$1:$G$2802,3,FALSE)</f>
        <v>Social care</v>
      </c>
      <c r="D4861" s="15" t="str">
        <f>VLOOKUP($A4861,'Employers and sectors'!$A$1:$G$2802,4,FALSE)</f>
        <v>Active</v>
      </c>
      <c r="E4861" s="17" t="str">
        <f>VLOOKUP($A4861,'Employers and sectors'!$A$1:$G$2802,5,FALSE)</f>
        <v>Camden</v>
      </c>
      <c r="F4861" s="15" t="str">
        <f>VLOOKUP($A4861,'Employers and sectors'!$A$1:$G$2802,6,FALSE)</f>
        <v>Camden</v>
      </c>
      <c r="G4861" s="15" t="str">
        <f>VLOOKUP($A4861,'Employers and sectors'!$A$1:$G$2802,7,FALSE)</f>
        <v>London</v>
      </c>
      <c r="H4861" s="16" t="s">
        <v>252</v>
      </c>
      <c r="I4861" s="44" t="s">
        <v>5666</v>
      </c>
    </row>
    <row r="4862" spans="1:9" x14ac:dyDescent="0.35">
      <c r="A4862" s="17" t="s">
        <v>2217</v>
      </c>
      <c r="B4862" s="17" t="str">
        <f>VLOOKUP($A4862,'Employers and sectors'!$A$1:$G$2802,2,FALSE)</f>
        <v>Health and social care</v>
      </c>
      <c r="C4862" s="17" t="str">
        <f>VLOOKUP($A4862,'Employers and sectors'!$A$1:$G$2802,3,FALSE)</f>
        <v>Social care</v>
      </c>
      <c r="D4862" s="17" t="str">
        <f>VLOOKUP($A4862,'Employers and sectors'!$A$1:$G$2802,4,FALSE)</f>
        <v>Active</v>
      </c>
      <c r="E4862" s="17" t="str">
        <f>VLOOKUP($A4862,'Employers and sectors'!$A$1:$G$2802,5,FALSE)</f>
        <v>Camden</v>
      </c>
      <c r="F4862" s="17" t="str">
        <f>VLOOKUP($A4862,'Employers and sectors'!$A$1:$G$2802,6,FALSE)</f>
        <v>Camden</v>
      </c>
      <c r="G4862" s="17" t="str">
        <f>VLOOKUP($A4862,'Employers and sectors'!$A$1:$G$2802,7,FALSE)</f>
        <v>London</v>
      </c>
      <c r="H4862" s="18" t="s">
        <v>246</v>
      </c>
      <c r="I4862" s="41">
        <v>25</v>
      </c>
    </row>
    <row r="4863" spans="1:9" x14ac:dyDescent="0.35">
      <c r="A4863" s="17" t="s">
        <v>2217</v>
      </c>
      <c r="B4863" s="17" t="str">
        <f>VLOOKUP($A4863,'Employers and sectors'!$A$1:$G$2802,2,FALSE)</f>
        <v>Health and social care</v>
      </c>
      <c r="C4863" s="17" t="str">
        <f>VLOOKUP($A4863,'Employers and sectors'!$A$1:$G$2802,3,FALSE)</f>
        <v>Social care</v>
      </c>
      <c r="D4863" s="17" t="str">
        <f>VLOOKUP($A4863,'Employers and sectors'!$A$1:$G$2802,4,FALSE)</f>
        <v>Active</v>
      </c>
      <c r="E4863" s="17" t="str">
        <f>VLOOKUP($A4863,'Employers and sectors'!$A$1:$G$2802,5,FALSE)</f>
        <v>Camden</v>
      </c>
      <c r="F4863" s="17" t="str">
        <f>VLOOKUP($A4863,'Employers and sectors'!$A$1:$G$2802,6,FALSE)</f>
        <v>Camden</v>
      </c>
      <c r="G4863" s="17" t="str">
        <f>VLOOKUP($A4863,'Employers and sectors'!$A$1:$G$2802,7,FALSE)</f>
        <v>London</v>
      </c>
      <c r="H4863" s="18" t="s">
        <v>247</v>
      </c>
      <c r="I4863" s="41" t="s">
        <v>5666</v>
      </c>
    </row>
    <row r="4864" spans="1:9" ht="16" thickBot="1" x14ac:dyDescent="0.4">
      <c r="A4864" s="19" t="s">
        <v>2217</v>
      </c>
      <c r="B4864" s="17" t="str">
        <f>VLOOKUP($A4864,'Employers and sectors'!$A$1:$G$2802,2,FALSE)</f>
        <v>Health and social care</v>
      </c>
      <c r="C4864" s="19" t="str">
        <f>VLOOKUP($A4864,'Employers and sectors'!$A$1:$G$2802,3,FALSE)</f>
        <v>Social care</v>
      </c>
      <c r="D4864" s="19" t="str">
        <f>VLOOKUP($A4864,'Employers and sectors'!$A$1:$G$2802,4,FALSE)</f>
        <v>Active</v>
      </c>
      <c r="E4864" s="17" t="str">
        <f>VLOOKUP($A4864,'Employers and sectors'!$A$1:$G$2802,5,FALSE)</f>
        <v>Camden</v>
      </c>
      <c r="F4864" s="19" t="str">
        <f>VLOOKUP($A4864,'Employers and sectors'!$A$1:$G$2802,6,FALSE)</f>
        <v>Camden</v>
      </c>
      <c r="G4864" s="19" t="str">
        <f>VLOOKUP($A4864,'Employers and sectors'!$A$1:$G$2802,7,FALSE)</f>
        <v>London</v>
      </c>
      <c r="H4864" s="20" t="s">
        <v>264</v>
      </c>
      <c r="I4864" s="42">
        <v>12</v>
      </c>
    </row>
    <row r="4865" spans="1:9" ht="16" thickBot="1" x14ac:dyDescent="0.4">
      <c r="A4865" s="27" t="s">
        <v>2218</v>
      </c>
      <c r="B4865" s="60" t="str">
        <f t="shared" ref="B4865:G4865" si="1007">B4864</f>
        <v>Health and social care</v>
      </c>
      <c r="C4865" s="60" t="str">
        <f t="shared" si="1007"/>
        <v>Social care</v>
      </c>
      <c r="D4865" s="60" t="str">
        <f t="shared" si="1007"/>
        <v>Active</v>
      </c>
      <c r="E4865" s="60" t="str">
        <f t="shared" si="1007"/>
        <v>Camden</v>
      </c>
      <c r="F4865" s="60" t="str">
        <f t="shared" si="1007"/>
        <v>Camden</v>
      </c>
      <c r="G4865" s="60" t="str">
        <f t="shared" si="1007"/>
        <v>London</v>
      </c>
      <c r="H4865" s="28"/>
      <c r="I4865" s="43">
        <v>41</v>
      </c>
    </row>
    <row r="4866" spans="1:9" x14ac:dyDescent="0.35">
      <c r="A4866" s="15" t="s">
        <v>2219</v>
      </c>
      <c r="B4866" s="17" t="str">
        <f>VLOOKUP($A4866,'Employers and sectors'!$A$1:$G$2802,2,FALSE)</f>
        <v>Health and social care</v>
      </c>
      <c r="C4866" s="15" t="str">
        <f>VLOOKUP($A4866,'Employers and sectors'!$A$1:$G$2802,3,FALSE)</f>
        <v>Social care</v>
      </c>
      <c r="D4866" s="15" t="str">
        <f>VLOOKUP($A4866,'Employers and sectors'!$A$1:$G$2802,4,FALSE)</f>
        <v>Active</v>
      </c>
      <c r="E4866" s="17" t="str">
        <f>VLOOKUP($A4866,'Employers and sectors'!$A$1:$G$2802,5,FALSE)</f>
        <v>Peterborough</v>
      </c>
      <c r="F4866" s="15" t="str">
        <f>VLOOKUP($A4866,'Employers and sectors'!$A$1:$G$2802,6,FALSE)</f>
        <v>Peterborough</v>
      </c>
      <c r="G4866" s="15" t="str">
        <f>VLOOKUP($A4866,'Employers and sectors'!$A$1:$G$2802,7,FALSE)</f>
        <v>East</v>
      </c>
      <c r="H4866" s="16" t="s">
        <v>252</v>
      </c>
      <c r="I4866" s="44" t="s">
        <v>5666</v>
      </c>
    </row>
    <row r="4867" spans="1:9" x14ac:dyDescent="0.35">
      <c r="A4867" s="17" t="s">
        <v>2219</v>
      </c>
      <c r="B4867" s="17" t="str">
        <f>VLOOKUP($A4867,'Employers and sectors'!$A$1:$G$2802,2,FALSE)</f>
        <v>Health and social care</v>
      </c>
      <c r="C4867" s="17" t="str">
        <f>VLOOKUP($A4867,'Employers and sectors'!$A$1:$G$2802,3,FALSE)</f>
        <v>Social care</v>
      </c>
      <c r="D4867" s="17" t="str">
        <f>VLOOKUP($A4867,'Employers and sectors'!$A$1:$G$2802,4,FALSE)</f>
        <v>Active</v>
      </c>
      <c r="E4867" s="17" t="str">
        <f>VLOOKUP($A4867,'Employers and sectors'!$A$1:$G$2802,5,FALSE)</f>
        <v>Peterborough</v>
      </c>
      <c r="F4867" s="17" t="str">
        <f>VLOOKUP($A4867,'Employers and sectors'!$A$1:$G$2802,6,FALSE)</f>
        <v>Peterborough</v>
      </c>
      <c r="G4867" s="17" t="str">
        <f>VLOOKUP($A4867,'Employers and sectors'!$A$1:$G$2802,7,FALSE)</f>
        <v>East</v>
      </c>
      <c r="H4867" s="18" t="s">
        <v>264</v>
      </c>
      <c r="I4867" s="41">
        <v>21</v>
      </c>
    </row>
    <row r="4868" spans="1:9" ht="16" thickBot="1" x14ac:dyDescent="0.4">
      <c r="A4868" s="19" t="s">
        <v>2219</v>
      </c>
      <c r="B4868" s="17" t="str">
        <f>VLOOKUP($A4868,'Employers and sectors'!$A$1:$G$2802,2,FALSE)</f>
        <v>Health and social care</v>
      </c>
      <c r="C4868" s="19" t="str">
        <f>VLOOKUP($A4868,'Employers and sectors'!$A$1:$G$2802,3,FALSE)</f>
        <v>Social care</v>
      </c>
      <c r="D4868" s="19" t="str">
        <f>VLOOKUP($A4868,'Employers and sectors'!$A$1:$G$2802,4,FALSE)</f>
        <v>Active</v>
      </c>
      <c r="E4868" s="17" t="str">
        <f>VLOOKUP($A4868,'Employers and sectors'!$A$1:$G$2802,5,FALSE)</f>
        <v>Peterborough</v>
      </c>
      <c r="F4868" s="19" t="str">
        <f>VLOOKUP($A4868,'Employers and sectors'!$A$1:$G$2802,6,FALSE)</f>
        <v>Peterborough</v>
      </c>
      <c r="G4868" s="19" t="str">
        <f>VLOOKUP($A4868,'Employers and sectors'!$A$1:$G$2802,7,FALSE)</f>
        <v>East</v>
      </c>
      <c r="H4868" s="20" t="s">
        <v>253</v>
      </c>
      <c r="I4868" s="42">
        <v>11</v>
      </c>
    </row>
    <row r="4869" spans="1:9" ht="16" thickBot="1" x14ac:dyDescent="0.4">
      <c r="A4869" s="27" t="s">
        <v>2220</v>
      </c>
      <c r="B4869" s="60" t="str">
        <f t="shared" ref="B4869:G4869" si="1008">B4868</f>
        <v>Health and social care</v>
      </c>
      <c r="C4869" s="60" t="str">
        <f t="shared" si="1008"/>
        <v>Social care</v>
      </c>
      <c r="D4869" s="60" t="str">
        <f t="shared" si="1008"/>
        <v>Active</v>
      </c>
      <c r="E4869" s="60" t="str">
        <f t="shared" si="1008"/>
        <v>Peterborough</v>
      </c>
      <c r="F4869" s="60" t="str">
        <f t="shared" si="1008"/>
        <v>Peterborough</v>
      </c>
      <c r="G4869" s="60" t="str">
        <f t="shared" si="1008"/>
        <v>East</v>
      </c>
      <c r="H4869" s="28"/>
      <c r="I4869" s="43">
        <v>36</v>
      </c>
    </row>
    <row r="4870" spans="1:9" x14ac:dyDescent="0.35">
      <c r="A4870" s="15" t="s">
        <v>2221</v>
      </c>
      <c r="B4870" s="17" t="str">
        <f>VLOOKUP($A4870,'Employers and sectors'!$A$1:$G$2802,2,FALSE)</f>
        <v>Health and social care</v>
      </c>
      <c r="C4870" s="15" t="str">
        <f>VLOOKUP($A4870,'Employers and sectors'!$A$1:$G$2802,3,FALSE)</f>
        <v>Social care</v>
      </c>
      <c r="D4870" s="15" t="str">
        <f>VLOOKUP($A4870,'Employers and sectors'!$A$1:$G$2802,4,FALSE)</f>
        <v>Active</v>
      </c>
      <c r="E4870" s="17" t="str">
        <f>VLOOKUP($A4870,'Employers and sectors'!$A$1:$G$2802,5,FALSE)</f>
        <v>St Albans</v>
      </c>
      <c r="F4870" s="15" t="str">
        <f>VLOOKUP($A4870,'Employers and sectors'!$A$1:$G$2802,6,FALSE)</f>
        <v>St Albans</v>
      </c>
      <c r="G4870" s="15" t="str">
        <f>VLOOKUP($A4870,'Employers and sectors'!$A$1:$G$2802,7,FALSE)</f>
        <v>East</v>
      </c>
      <c r="H4870" s="16" t="s">
        <v>245</v>
      </c>
      <c r="I4870" s="44" t="s">
        <v>5666</v>
      </c>
    </row>
    <row r="4871" spans="1:9" x14ac:dyDescent="0.35">
      <c r="A4871" s="17" t="s">
        <v>2221</v>
      </c>
      <c r="B4871" s="17" t="str">
        <f>VLOOKUP($A4871,'Employers and sectors'!$A$1:$G$2802,2,FALSE)</f>
        <v>Health and social care</v>
      </c>
      <c r="C4871" s="17" t="str">
        <f>VLOOKUP($A4871,'Employers and sectors'!$A$1:$G$2802,3,FALSE)</f>
        <v>Social care</v>
      </c>
      <c r="D4871" s="17" t="str">
        <f>VLOOKUP($A4871,'Employers and sectors'!$A$1:$G$2802,4,FALSE)</f>
        <v>Active</v>
      </c>
      <c r="E4871" s="17" t="str">
        <f>VLOOKUP($A4871,'Employers and sectors'!$A$1:$G$2802,5,FALSE)</f>
        <v>St Albans</v>
      </c>
      <c r="F4871" s="17" t="str">
        <f>VLOOKUP($A4871,'Employers and sectors'!$A$1:$G$2802,6,FALSE)</f>
        <v>St Albans</v>
      </c>
      <c r="G4871" s="17" t="str">
        <f>VLOOKUP($A4871,'Employers and sectors'!$A$1:$G$2802,7,FALSE)</f>
        <v>East</v>
      </c>
      <c r="H4871" s="18" t="s">
        <v>252</v>
      </c>
      <c r="I4871" s="41">
        <v>43</v>
      </c>
    </row>
    <row r="4872" spans="1:9" x14ac:dyDescent="0.35">
      <c r="A4872" s="17" t="s">
        <v>2221</v>
      </c>
      <c r="B4872" s="17" t="str">
        <f>VLOOKUP($A4872,'Employers and sectors'!$A$1:$G$2802,2,FALSE)</f>
        <v>Health and social care</v>
      </c>
      <c r="C4872" s="17" t="str">
        <f>VLOOKUP($A4872,'Employers and sectors'!$A$1:$G$2802,3,FALSE)</f>
        <v>Social care</v>
      </c>
      <c r="D4872" s="17" t="str">
        <f>VLOOKUP($A4872,'Employers and sectors'!$A$1:$G$2802,4,FALSE)</f>
        <v>Active</v>
      </c>
      <c r="E4872" s="17" t="str">
        <f>VLOOKUP($A4872,'Employers and sectors'!$A$1:$G$2802,5,FALSE)</f>
        <v>St Albans</v>
      </c>
      <c r="F4872" s="17" t="str">
        <f>VLOOKUP($A4872,'Employers and sectors'!$A$1:$G$2802,6,FALSE)</f>
        <v>St Albans</v>
      </c>
      <c r="G4872" s="17" t="str">
        <f>VLOOKUP($A4872,'Employers and sectors'!$A$1:$G$2802,7,FALSE)</f>
        <v>East</v>
      </c>
      <c r="H4872" s="18" t="s">
        <v>271</v>
      </c>
      <c r="I4872" s="41" t="s">
        <v>5666</v>
      </c>
    </row>
    <row r="4873" spans="1:9" ht="16" thickBot="1" x14ac:dyDescent="0.4">
      <c r="A4873" s="19" t="s">
        <v>2221</v>
      </c>
      <c r="B4873" s="17" t="str">
        <f>VLOOKUP($A4873,'Employers and sectors'!$A$1:$G$2802,2,FALSE)</f>
        <v>Health and social care</v>
      </c>
      <c r="C4873" s="19" t="str">
        <f>VLOOKUP($A4873,'Employers and sectors'!$A$1:$G$2802,3,FALSE)</f>
        <v>Social care</v>
      </c>
      <c r="D4873" s="19" t="str">
        <f>VLOOKUP($A4873,'Employers and sectors'!$A$1:$G$2802,4,FALSE)</f>
        <v>Active</v>
      </c>
      <c r="E4873" s="17" t="str">
        <f>VLOOKUP($A4873,'Employers and sectors'!$A$1:$G$2802,5,FALSE)</f>
        <v>St Albans</v>
      </c>
      <c r="F4873" s="19" t="str">
        <f>VLOOKUP($A4873,'Employers and sectors'!$A$1:$G$2802,6,FALSE)</f>
        <v>St Albans</v>
      </c>
      <c r="G4873" s="19" t="str">
        <f>VLOOKUP($A4873,'Employers and sectors'!$A$1:$G$2802,7,FALSE)</f>
        <v>East</v>
      </c>
      <c r="H4873" s="20" t="s">
        <v>246</v>
      </c>
      <c r="I4873" s="42">
        <v>14</v>
      </c>
    </row>
    <row r="4874" spans="1:9" ht="16" thickBot="1" x14ac:dyDescent="0.4">
      <c r="A4874" s="27" t="s">
        <v>2222</v>
      </c>
      <c r="B4874" s="60" t="str">
        <f t="shared" ref="B4874:G4874" si="1009">B4873</f>
        <v>Health and social care</v>
      </c>
      <c r="C4874" s="60" t="str">
        <f t="shared" si="1009"/>
        <v>Social care</v>
      </c>
      <c r="D4874" s="60" t="str">
        <f t="shared" si="1009"/>
        <v>Active</v>
      </c>
      <c r="E4874" s="60" t="str">
        <f t="shared" si="1009"/>
        <v>St Albans</v>
      </c>
      <c r="F4874" s="60" t="str">
        <f t="shared" si="1009"/>
        <v>St Albans</v>
      </c>
      <c r="G4874" s="60" t="str">
        <f t="shared" si="1009"/>
        <v>East</v>
      </c>
      <c r="H4874" s="28"/>
      <c r="I4874" s="43">
        <v>59</v>
      </c>
    </row>
    <row r="4875" spans="1:9" x14ac:dyDescent="0.35">
      <c r="A4875" s="15" t="s">
        <v>2223</v>
      </c>
      <c r="B4875" s="17" t="str">
        <f>VLOOKUP($A4875,'Employers and sectors'!$A$1:$G$2802,2,FALSE)</f>
        <v>Manufacturing</v>
      </c>
      <c r="C4875" s="15">
        <f>VLOOKUP($A4875,'Employers and sectors'!$A$1:$G$2802,3,FALSE)</f>
        <v>0</v>
      </c>
      <c r="D4875" s="15" t="str">
        <f>VLOOKUP($A4875,'Employers and sectors'!$A$1:$G$2802,4,FALSE)</f>
        <v>Active</v>
      </c>
      <c r="E4875" s="17" t="str">
        <f>VLOOKUP($A4875,'Employers and sectors'!$A$1:$G$2802,5,FALSE)</f>
        <v>Basildon</v>
      </c>
      <c r="F4875" s="15" t="str">
        <f>VLOOKUP($A4875,'Employers and sectors'!$A$1:$G$2802,6,FALSE)</f>
        <v>Basildon</v>
      </c>
      <c r="G4875" s="15" t="str">
        <f>VLOOKUP($A4875,'Employers and sectors'!$A$1:$G$2802,7,FALSE)</f>
        <v>East</v>
      </c>
      <c r="H4875" s="16" t="s">
        <v>8</v>
      </c>
      <c r="I4875" s="44" t="s">
        <v>5666</v>
      </c>
    </row>
    <row r="4876" spans="1:9" x14ac:dyDescent="0.35">
      <c r="A4876" s="17" t="s">
        <v>2223</v>
      </c>
      <c r="B4876" s="17" t="str">
        <f>VLOOKUP($A4876,'Employers and sectors'!$A$1:$G$2802,2,FALSE)</f>
        <v>Manufacturing</v>
      </c>
      <c r="C4876" s="17">
        <f>VLOOKUP($A4876,'Employers and sectors'!$A$1:$G$2802,3,FALSE)</f>
        <v>0</v>
      </c>
      <c r="D4876" s="17" t="str">
        <f>VLOOKUP($A4876,'Employers and sectors'!$A$1:$G$2802,4,FALSE)</f>
        <v>Active</v>
      </c>
      <c r="E4876" s="17" t="str">
        <f>VLOOKUP($A4876,'Employers and sectors'!$A$1:$G$2802,5,FALSE)</f>
        <v>Basildon</v>
      </c>
      <c r="F4876" s="17" t="str">
        <f>VLOOKUP($A4876,'Employers and sectors'!$A$1:$G$2802,6,FALSE)</f>
        <v>Basildon</v>
      </c>
      <c r="G4876" s="17" t="str">
        <f>VLOOKUP($A4876,'Employers and sectors'!$A$1:$G$2802,7,FALSE)</f>
        <v>East</v>
      </c>
      <c r="H4876" s="18" t="s">
        <v>9</v>
      </c>
      <c r="I4876" s="41">
        <v>21</v>
      </c>
    </row>
    <row r="4877" spans="1:9" x14ac:dyDescent="0.35">
      <c r="A4877" s="17" t="s">
        <v>2223</v>
      </c>
      <c r="B4877" s="17" t="str">
        <f>VLOOKUP($A4877,'Employers and sectors'!$A$1:$G$2802,2,FALSE)</f>
        <v>Manufacturing</v>
      </c>
      <c r="C4877" s="17">
        <f>VLOOKUP($A4877,'Employers and sectors'!$A$1:$G$2802,3,FALSE)</f>
        <v>0</v>
      </c>
      <c r="D4877" s="17" t="str">
        <f>VLOOKUP($A4877,'Employers and sectors'!$A$1:$G$2802,4,FALSE)</f>
        <v>Active</v>
      </c>
      <c r="E4877" s="17" t="str">
        <f>VLOOKUP($A4877,'Employers and sectors'!$A$1:$G$2802,5,FALSE)</f>
        <v>Basildon</v>
      </c>
      <c r="F4877" s="17" t="str">
        <f>VLOOKUP($A4877,'Employers and sectors'!$A$1:$G$2802,6,FALSE)</f>
        <v>Basildon</v>
      </c>
      <c r="G4877" s="17" t="str">
        <f>VLOOKUP($A4877,'Employers and sectors'!$A$1:$G$2802,7,FALSE)</f>
        <v>East</v>
      </c>
      <c r="H4877" s="18" t="s">
        <v>252</v>
      </c>
      <c r="I4877" s="41" t="s">
        <v>5666</v>
      </c>
    </row>
    <row r="4878" spans="1:9" x14ac:dyDescent="0.35">
      <c r="A4878" s="17" t="s">
        <v>2223</v>
      </c>
      <c r="B4878" s="17" t="str">
        <f>VLOOKUP($A4878,'Employers and sectors'!$A$1:$G$2802,2,FALSE)</f>
        <v>Manufacturing</v>
      </c>
      <c r="C4878" s="17">
        <f>VLOOKUP($A4878,'Employers and sectors'!$A$1:$G$2802,3,FALSE)</f>
        <v>0</v>
      </c>
      <c r="D4878" s="17" t="str">
        <f>VLOOKUP($A4878,'Employers and sectors'!$A$1:$G$2802,4,FALSE)</f>
        <v>Active</v>
      </c>
      <c r="E4878" s="17" t="str">
        <f>VLOOKUP($A4878,'Employers and sectors'!$A$1:$G$2802,5,FALSE)</f>
        <v>Basildon</v>
      </c>
      <c r="F4878" s="17" t="str">
        <f>VLOOKUP($A4878,'Employers and sectors'!$A$1:$G$2802,6,FALSE)</f>
        <v>Basildon</v>
      </c>
      <c r="G4878" s="17" t="str">
        <f>VLOOKUP($A4878,'Employers and sectors'!$A$1:$G$2802,7,FALSE)</f>
        <v>East</v>
      </c>
      <c r="H4878" s="18" t="s">
        <v>271</v>
      </c>
      <c r="I4878" s="41" t="s">
        <v>5666</v>
      </c>
    </row>
    <row r="4879" spans="1:9" x14ac:dyDescent="0.35">
      <c r="A4879" s="17" t="s">
        <v>2223</v>
      </c>
      <c r="B4879" s="17" t="str">
        <f>VLOOKUP($A4879,'Employers and sectors'!$A$1:$G$2802,2,FALSE)</f>
        <v>Manufacturing</v>
      </c>
      <c r="C4879" s="17">
        <f>VLOOKUP($A4879,'Employers and sectors'!$A$1:$G$2802,3,FALSE)</f>
        <v>0</v>
      </c>
      <c r="D4879" s="17" t="str">
        <f>VLOOKUP($A4879,'Employers and sectors'!$A$1:$G$2802,4,FALSE)</f>
        <v>Active</v>
      </c>
      <c r="E4879" s="17" t="str">
        <f>VLOOKUP($A4879,'Employers and sectors'!$A$1:$G$2802,5,FALSE)</f>
        <v>Basildon</v>
      </c>
      <c r="F4879" s="17" t="str">
        <f>VLOOKUP($A4879,'Employers and sectors'!$A$1:$G$2802,6,FALSE)</f>
        <v>Basildon</v>
      </c>
      <c r="G4879" s="17" t="str">
        <f>VLOOKUP($A4879,'Employers and sectors'!$A$1:$G$2802,7,FALSE)</f>
        <v>East</v>
      </c>
      <c r="H4879" s="18" t="s">
        <v>246</v>
      </c>
      <c r="I4879" s="41">
        <v>6</v>
      </c>
    </row>
    <row r="4880" spans="1:9" x14ac:dyDescent="0.35">
      <c r="A4880" s="17" t="s">
        <v>2223</v>
      </c>
      <c r="B4880" s="17" t="str">
        <f>VLOOKUP($A4880,'Employers and sectors'!$A$1:$G$2802,2,FALSE)</f>
        <v>Manufacturing</v>
      </c>
      <c r="C4880" s="17">
        <f>VLOOKUP($A4880,'Employers and sectors'!$A$1:$G$2802,3,FALSE)</f>
        <v>0</v>
      </c>
      <c r="D4880" s="17" t="str">
        <f>VLOOKUP($A4880,'Employers and sectors'!$A$1:$G$2802,4,FALSE)</f>
        <v>Active</v>
      </c>
      <c r="E4880" s="17" t="str">
        <f>VLOOKUP($A4880,'Employers and sectors'!$A$1:$G$2802,5,FALSE)</f>
        <v>Basildon</v>
      </c>
      <c r="F4880" s="17" t="str">
        <f>VLOOKUP($A4880,'Employers and sectors'!$A$1:$G$2802,6,FALSE)</f>
        <v>Basildon</v>
      </c>
      <c r="G4880" s="17" t="str">
        <f>VLOOKUP($A4880,'Employers and sectors'!$A$1:$G$2802,7,FALSE)</f>
        <v>East</v>
      </c>
      <c r="H4880" s="18" t="s">
        <v>247</v>
      </c>
      <c r="I4880" s="41" t="s">
        <v>5666</v>
      </c>
    </row>
    <row r="4881" spans="1:9" ht="16" thickBot="1" x14ac:dyDescent="0.4">
      <c r="A4881" s="19" t="s">
        <v>2223</v>
      </c>
      <c r="B4881" s="17" t="str">
        <f>VLOOKUP($A4881,'Employers and sectors'!$A$1:$G$2802,2,FALSE)</f>
        <v>Manufacturing</v>
      </c>
      <c r="C4881" s="19">
        <f>VLOOKUP($A4881,'Employers and sectors'!$A$1:$G$2802,3,FALSE)</f>
        <v>0</v>
      </c>
      <c r="D4881" s="19" t="str">
        <f>VLOOKUP($A4881,'Employers and sectors'!$A$1:$G$2802,4,FALSE)</f>
        <v>Active</v>
      </c>
      <c r="E4881" s="17" t="str">
        <f>VLOOKUP($A4881,'Employers and sectors'!$A$1:$G$2802,5,FALSE)</f>
        <v>Basildon</v>
      </c>
      <c r="F4881" s="19" t="str">
        <f>VLOOKUP($A4881,'Employers and sectors'!$A$1:$G$2802,6,FALSE)</f>
        <v>Basildon</v>
      </c>
      <c r="G4881" s="19" t="str">
        <f>VLOOKUP($A4881,'Employers and sectors'!$A$1:$G$2802,7,FALSE)</f>
        <v>East</v>
      </c>
      <c r="H4881" s="20" t="s">
        <v>253</v>
      </c>
      <c r="I4881" s="42" t="s">
        <v>5666</v>
      </c>
    </row>
    <row r="4882" spans="1:9" ht="16" thickBot="1" x14ac:dyDescent="0.4">
      <c r="A4882" s="27" t="s">
        <v>2224</v>
      </c>
      <c r="B4882" s="60" t="str">
        <f t="shared" ref="B4882:G4882" si="1010">B4881</f>
        <v>Manufacturing</v>
      </c>
      <c r="C4882" s="60">
        <f t="shared" si="1010"/>
        <v>0</v>
      </c>
      <c r="D4882" s="60" t="str">
        <f t="shared" si="1010"/>
        <v>Active</v>
      </c>
      <c r="E4882" s="60" t="str">
        <f t="shared" si="1010"/>
        <v>Basildon</v>
      </c>
      <c r="F4882" s="60" t="str">
        <f t="shared" si="1010"/>
        <v>Basildon</v>
      </c>
      <c r="G4882" s="60" t="str">
        <f t="shared" si="1010"/>
        <v>East</v>
      </c>
      <c r="H4882" s="28"/>
      <c r="I4882" s="43">
        <v>33</v>
      </c>
    </row>
    <row r="4883" spans="1:9" x14ac:dyDescent="0.35">
      <c r="A4883" s="15" t="s">
        <v>2225</v>
      </c>
      <c r="B4883" s="17" t="str">
        <f>VLOOKUP($A4883,'Employers and sectors'!$A$1:$G$2802,2,FALSE)</f>
        <v>Health and social care</v>
      </c>
      <c r="C4883" s="15" t="str">
        <f>VLOOKUP($A4883,'Employers and sectors'!$A$1:$G$2802,3,FALSE)</f>
        <v>Social care</v>
      </c>
      <c r="D4883" s="15" t="str">
        <f>VLOOKUP($A4883,'Employers and sectors'!$A$1:$G$2802,4,FALSE)</f>
        <v>Active</v>
      </c>
      <c r="E4883" s="17" t="str">
        <f>VLOOKUP($A4883,'Employers and sectors'!$A$1:$G$2802,5,FALSE)</f>
        <v>Walsall</v>
      </c>
      <c r="F4883" s="15" t="str">
        <f>VLOOKUP($A4883,'Employers and sectors'!$A$1:$G$2802,6,FALSE)</f>
        <v>Walsall</v>
      </c>
      <c r="G4883" s="15" t="str">
        <f>VLOOKUP($A4883,'Employers and sectors'!$A$1:$G$2802,7,FALSE)</f>
        <v>West Midlands</v>
      </c>
      <c r="H4883" s="16" t="s">
        <v>246</v>
      </c>
      <c r="I4883" s="44">
        <v>51</v>
      </c>
    </row>
    <row r="4884" spans="1:9" x14ac:dyDescent="0.35">
      <c r="A4884" s="17" t="s">
        <v>2225</v>
      </c>
      <c r="B4884" s="17" t="str">
        <f>VLOOKUP($A4884,'Employers and sectors'!$A$1:$G$2802,2,FALSE)</f>
        <v>Health and social care</v>
      </c>
      <c r="C4884" s="17" t="str">
        <f>VLOOKUP($A4884,'Employers and sectors'!$A$1:$G$2802,3,FALSE)</f>
        <v>Social care</v>
      </c>
      <c r="D4884" s="17" t="str">
        <f>VLOOKUP($A4884,'Employers and sectors'!$A$1:$G$2802,4,FALSE)</f>
        <v>Active</v>
      </c>
      <c r="E4884" s="17" t="str">
        <f>VLOOKUP($A4884,'Employers and sectors'!$A$1:$G$2802,5,FALSE)</f>
        <v>Walsall</v>
      </c>
      <c r="F4884" s="17" t="str">
        <f>VLOOKUP($A4884,'Employers and sectors'!$A$1:$G$2802,6,FALSE)</f>
        <v>Walsall</v>
      </c>
      <c r="G4884" s="17" t="str">
        <f>VLOOKUP($A4884,'Employers and sectors'!$A$1:$G$2802,7,FALSE)</f>
        <v>West Midlands</v>
      </c>
      <c r="H4884" s="18" t="s">
        <v>247</v>
      </c>
      <c r="I4884" s="41">
        <v>7</v>
      </c>
    </row>
    <row r="4885" spans="1:9" ht="16" thickBot="1" x14ac:dyDescent="0.4">
      <c r="A4885" s="19" t="s">
        <v>2225</v>
      </c>
      <c r="B4885" s="17" t="str">
        <f>VLOOKUP($A4885,'Employers and sectors'!$A$1:$G$2802,2,FALSE)</f>
        <v>Health and social care</v>
      </c>
      <c r="C4885" s="19" t="str">
        <f>VLOOKUP($A4885,'Employers and sectors'!$A$1:$G$2802,3,FALSE)</f>
        <v>Social care</v>
      </c>
      <c r="D4885" s="19" t="str">
        <f>VLOOKUP($A4885,'Employers and sectors'!$A$1:$G$2802,4,FALSE)</f>
        <v>Active</v>
      </c>
      <c r="E4885" s="17" t="str">
        <f>VLOOKUP($A4885,'Employers and sectors'!$A$1:$G$2802,5,FALSE)</f>
        <v>Walsall</v>
      </c>
      <c r="F4885" s="19" t="str">
        <f>VLOOKUP($A4885,'Employers and sectors'!$A$1:$G$2802,6,FALSE)</f>
        <v>Walsall</v>
      </c>
      <c r="G4885" s="19" t="str">
        <f>VLOOKUP($A4885,'Employers and sectors'!$A$1:$G$2802,7,FALSE)</f>
        <v>West Midlands</v>
      </c>
      <c r="H4885" s="20" t="s">
        <v>253</v>
      </c>
      <c r="I4885" s="42" t="s">
        <v>5666</v>
      </c>
    </row>
    <row r="4886" spans="1:9" ht="16" thickBot="1" x14ac:dyDescent="0.4">
      <c r="A4886" s="27" t="s">
        <v>2226</v>
      </c>
      <c r="B4886" s="60" t="str">
        <f t="shared" ref="B4886:G4886" si="1011">B4885</f>
        <v>Health and social care</v>
      </c>
      <c r="C4886" s="60" t="str">
        <f t="shared" si="1011"/>
        <v>Social care</v>
      </c>
      <c r="D4886" s="60" t="str">
        <f t="shared" si="1011"/>
        <v>Active</v>
      </c>
      <c r="E4886" s="60" t="str">
        <f t="shared" si="1011"/>
        <v>Walsall</v>
      </c>
      <c r="F4886" s="60" t="str">
        <f t="shared" si="1011"/>
        <v>Walsall</v>
      </c>
      <c r="G4886" s="60" t="str">
        <f t="shared" si="1011"/>
        <v>West Midlands</v>
      </c>
      <c r="H4886" s="28"/>
      <c r="I4886" s="43">
        <v>59</v>
      </c>
    </row>
    <row r="4887" spans="1:9" x14ac:dyDescent="0.35">
      <c r="A4887" s="15" t="s">
        <v>2227</v>
      </c>
      <c r="B4887" s="17" t="str">
        <f>VLOOKUP($A4887,'Employers and sectors'!$A$1:$G$2802,2,FALSE)</f>
        <v>Health and social care</v>
      </c>
      <c r="C4887" s="15" t="str">
        <f>VLOOKUP($A4887,'Employers and sectors'!$A$1:$G$2802,3,FALSE)</f>
        <v>Social care</v>
      </c>
      <c r="D4887" s="15" t="str">
        <f>VLOOKUP($A4887,'Employers and sectors'!$A$1:$G$2802,4,FALSE)</f>
        <v>Active</v>
      </c>
      <c r="E4887" s="17" t="str">
        <f>VLOOKUP($A4887,'Employers and sectors'!$A$1:$G$2802,5,FALSE)</f>
        <v>Barking and Dagenham</v>
      </c>
      <c r="F4887" s="15" t="str">
        <f>VLOOKUP($A4887,'Employers and sectors'!$A$1:$G$2802,6,FALSE)</f>
        <v>Barking and Dagenham</v>
      </c>
      <c r="G4887" s="15" t="str">
        <f>VLOOKUP($A4887,'Employers and sectors'!$A$1:$G$2802,7,FALSE)</f>
        <v>London</v>
      </c>
      <c r="H4887" s="16" t="s">
        <v>246</v>
      </c>
      <c r="I4887" s="44">
        <v>28</v>
      </c>
    </row>
    <row r="4888" spans="1:9" x14ac:dyDescent="0.35">
      <c r="A4888" s="17" t="s">
        <v>2227</v>
      </c>
      <c r="B4888" s="17" t="str">
        <f>VLOOKUP($A4888,'Employers and sectors'!$A$1:$G$2802,2,FALSE)</f>
        <v>Health and social care</v>
      </c>
      <c r="C4888" s="17" t="str">
        <f>VLOOKUP($A4888,'Employers and sectors'!$A$1:$G$2802,3,FALSE)</f>
        <v>Social care</v>
      </c>
      <c r="D4888" s="17" t="str">
        <f>VLOOKUP($A4888,'Employers and sectors'!$A$1:$G$2802,4,FALSE)</f>
        <v>Active</v>
      </c>
      <c r="E4888" s="17" t="str">
        <f>VLOOKUP($A4888,'Employers and sectors'!$A$1:$G$2802,5,FALSE)</f>
        <v>Barking and Dagenham</v>
      </c>
      <c r="F4888" s="17" t="str">
        <f>VLOOKUP($A4888,'Employers and sectors'!$A$1:$G$2802,6,FALSE)</f>
        <v>Barking and Dagenham</v>
      </c>
      <c r="G4888" s="17" t="str">
        <f>VLOOKUP($A4888,'Employers and sectors'!$A$1:$G$2802,7,FALSE)</f>
        <v>London</v>
      </c>
      <c r="H4888" s="18" t="s">
        <v>247</v>
      </c>
      <c r="I4888" s="41" t="s">
        <v>5666</v>
      </c>
    </row>
    <row r="4889" spans="1:9" ht="16" thickBot="1" x14ac:dyDescent="0.4">
      <c r="A4889" s="19" t="s">
        <v>2227</v>
      </c>
      <c r="B4889" s="17" t="str">
        <f>VLOOKUP($A4889,'Employers and sectors'!$A$1:$G$2802,2,FALSE)</f>
        <v>Health and social care</v>
      </c>
      <c r="C4889" s="19" t="str">
        <f>VLOOKUP($A4889,'Employers and sectors'!$A$1:$G$2802,3,FALSE)</f>
        <v>Social care</v>
      </c>
      <c r="D4889" s="19" t="str">
        <f>VLOOKUP($A4889,'Employers and sectors'!$A$1:$G$2802,4,FALSE)</f>
        <v>Active</v>
      </c>
      <c r="E4889" s="17" t="str">
        <f>VLOOKUP($A4889,'Employers and sectors'!$A$1:$G$2802,5,FALSE)</f>
        <v>Barking and Dagenham</v>
      </c>
      <c r="F4889" s="19" t="str">
        <f>VLOOKUP($A4889,'Employers and sectors'!$A$1:$G$2802,6,FALSE)</f>
        <v>Barking and Dagenham</v>
      </c>
      <c r="G4889" s="19" t="str">
        <f>VLOOKUP($A4889,'Employers and sectors'!$A$1:$G$2802,7,FALSE)</f>
        <v>London</v>
      </c>
      <c r="H4889" s="20" t="s">
        <v>264</v>
      </c>
      <c r="I4889" s="42" t="s">
        <v>5666</v>
      </c>
    </row>
    <row r="4890" spans="1:9" ht="16" thickBot="1" x14ac:dyDescent="0.4">
      <c r="A4890" s="27" t="s">
        <v>2228</v>
      </c>
      <c r="B4890" s="60" t="str">
        <f t="shared" ref="B4890:G4890" si="1012">B4889</f>
        <v>Health and social care</v>
      </c>
      <c r="C4890" s="60" t="str">
        <f t="shared" si="1012"/>
        <v>Social care</v>
      </c>
      <c r="D4890" s="60" t="str">
        <f t="shared" si="1012"/>
        <v>Active</v>
      </c>
      <c r="E4890" s="60" t="str">
        <f t="shared" si="1012"/>
        <v>Barking and Dagenham</v>
      </c>
      <c r="F4890" s="60" t="str">
        <f t="shared" si="1012"/>
        <v>Barking and Dagenham</v>
      </c>
      <c r="G4890" s="60" t="str">
        <f t="shared" si="1012"/>
        <v>London</v>
      </c>
      <c r="H4890" s="28"/>
      <c r="I4890" s="43">
        <v>30</v>
      </c>
    </row>
    <row r="4891" spans="1:9" x14ac:dyDescent="0.35">
      <c r="A4891" s="15" t="s">
        <v>2229</v>
      </c>
      <c r="B4891" s="17" t="str">
        <f>VLOOKUP($A4891,'Employers and sectors'!$A$1:$G$2802,2,FALSE)</f>
        <v>Health and social care</v>
      </c>
      <c r="C4891" s="15" t="str">
        <f>VLOOKUP($A4891,'Employers and sectors'!$A$1:$G$2802,3,FALSE)</f>
        <v>Social care</v>
      </c>
      <c r="D4891" s="15" t="str">
        <f>VLOOKUP($A4891,'Employers and sectors'!$A$1:$G$2802,4,FALSE)</f>
        <v>Active</v>
      </c>
      <c r="E4891" s="17" t="str">
        <f>VLOOKUP($A4891,'Employers and sectors'!$A$1:$G$2802,5,FALSE)</f>
        <v>Eccles</v>
      </c>
      <c r="F4891" s="15" t="str">
        <f>VLOOKUP($A4891,'Employers and sectors'!$A$1:$G$2802,6,FALSE)</f>
        <v>Salford</v>
      </c>
      <c r="G4891" s="15" t="str">
        <f>VLOOKUP($A4891,'Employers and sectors'!$A$1:$G$2802,7,FALSE)</f>
        <v>North West</v>
      </c>
      <c r="H4891" s="16" t="s">
        <v>246</v>
      </c>
      <c r="I4891" s="44">
        <v>17</v>
      </c>
    </row>
    <row r="4892" spans="1:9" x14ac:dyDescent="0.35">
      <c r="A4892" s="17" t="s">
        <v>2229</v>
      </c>
      <c r="B4892" s="17" t="str">
        <f>VLOOKUP($A4892,'Employers and sectors'!$A$1:$G$2802,2,FALSE)</f>
        <v>Health and social care</v>
      </c>
      <c r="C4892" s="17" t="str">
        <f>VLOOKUP($A4892,'Employers and sectors'!$A$1:$G$2802,3,FALSE)</f>
        <v>Social care</v>
      </c>
      <c r="D4892" s="17" t="str">
        <f>VLOOKUP($A4892,'Employers and sectors'!$A$1:$G$2802,4,FALSE)</f>
        <v>Active</v>
      </c>
      <c r="E4892" s="17" t="str">
        <f>VLOOKUP($A4892,'Employers and sectors'!$A$1:$G$2802,5,FALSE)</f>
        <v>Eccles</v>
      </c>
      <c r="F4892" s="17" t="str">
        <f>VLOOKUP($A4892,'Employers and sectors'!$A$1:$G$2802,6,FALSE)</f>
        <v>Salford</v>
      </c>
      <c r="G4892" s="17" t="str">
        <f>VLOOKUP($A4892,'Employers and sectors'!$A$1:$G$2802,7,FALSE)</f>
        <v>North West</v>
      </c>
      <c r="H4892" s="18" t="s">
        <v>247</v>
      </c>
      <c r="I4892" s="41">
        <v>7</v>
      </c>
    </row>
    <row r="4893" spans="1:9" ht="16" thickBot="1" x14ac:dyDescent="0.4">
      <c r="A4893" s="19" t="s">
        <v>2229</v>
      </c>
      <c r="B4893" s="17" t="str">
        <f>VLOOKUP($A4893,'Employers and sectors'!$A$1:$G$2802,2,FALSE)</f>
        <v>Health and social care</v>
      </c>
      <c r="C4893" s="19" t="str">
        <f>VLOOKUP($A4893,'Employers and sectors'!$A$1:$G$2802,3,FALSE)</f>
        <v>Social care</v>
      </c>
      <c r="D4893" s="19" t="str">
        <f>VLOOKUP($A4893,'Employers and sectors'!$A$1:$G$2802,4,FALSE)</f>
        <v>Active</v>
      </c>
      <c r="E4893" s="17" t="str">
        <f>VLOOKUP($A4893,'Employers and sectors'!$A$1:$G$2802,5,FALSE)</f>
        <v>Eccles</v>
      </c>
      <c r="F4893" s="19" t="str">
        <f>VLOOKUP($A4893,'Employers and sectors'!$A$1:$G$2802,6,FALSE)</f>
        <v>Salford</v>
      </c>
      <c r="G4893" s="19" t="str">
        <f>VLOOKUP($A4893,'Employers and sectors'!$A$1:$G$2802,7,FALSE)</f>
        <v>North West</v>
      </c>
      <c r="H4893" s="20" t="s">
        <v>253</v>
      </c>
      <c r="I4893" s="42" t="s">
        <v>5666</v>
      </c>
    </row>
    <row r="4894" spans="1:9" ht="16" thickBot="1" x14ac:dyDescent="0.4">
      <c r="A4894" s="27" t="s">
        <v>2230</v>
      </c>
      <c r="B4894" s="60" t="str">
        <f t="shared" ref="B4894:G4894" si="1013">B4893</f>
        <v>Health and social care</v>
      </c>
      <c r="C4894" s="60" t="str">
        <f t="shared" si="1013"/>
        <v>Social care</v>
      </c>
      <c r="D4894" s="60" t="str">
        <f t="shared" si="1013"/>
        <v>Active</v>
      </c>
      <c r="E4894" s="60" t="str">
        <f t="shared" si="1013"/>
        <v>Eccles</v>
      </c>
      <c r="F4894" s="60" t="str">
        <f t="shared" si="1013"/>
        <v>Salford</v>
      </c>
      <c r="G4894" s="60" t="str">
        <f t="shared" si="1013"/>
        <v>North West</v>
      </c>
      <c r="H4894" s="28"/>
      <c r="I4894" s="43">
        <v>27</v>
      </c>
    </row>
    <row r="4895" spans="1:9" x14ac:dyDescent="0.35">
      <c r="A4895" s="15" t="s">
        <v>2231</v>
      </c>
      <c r="B4895" s="17" t="str">
        <f>VLOOKUP($A4895,'Employers and sectors'!$A$1:$G$2802,2,FALSE)</f>
        <v>Manufacturing</v>
      </c>
      <c r="C4895" s="15">
        <f>VLOOKUP($A4895,'Employers and sectors'!$A$1:$G$2802,3,FALSE)</f>
        <v>0</v>
      </c>
      <c r="D4895" s="15" t="str">
        <f>VLOOKUP($A4895,'Employers and sectors'!$A$1:$G$2802,4,FALSE)</f>
        <v>Active</v>
      </c>
      <c r="E4895" s="17" t="str">
        <f>VLOOKUP($A4895,'Employers and sectors'!$A$1:$G$2802,5,FALSE)</f>
        <v>Kidlington, Oxfordshire</v>
      </c>
      <c r="F4895" s="15" t="str">
        <f>VLOOKUP($A4895,'Employers and sectors'!$A$1:$G$2802,6,FALSE)</f>
        <v>Cherwell</v>
      </c>
      <c r="G4895" s="15" t="str">
        <f>VLOOKUP($A4895,'Employers and sectors'!$A$1:$G$2802,7,FALSE)</f>
        <v>South East</v>
      </c>
      <c r="H4895" s="16" t="s">
        <v>9</v>
      </c>
      <c r="I4895" s="44" t="s">
        <v>5666</v>
      </c>
    </row>
    <row r="4896" spans="1:9" x14ac:dyDescent="0.35">
      <c r="A4896" s="17" t="s">
        <v>2231</v>
      </c>
      <c r="B4896" s="17" t="str">
        <f>VLOOKUP($A4896,'Employers and sectors'!$A$1:$G$2802,2,FALSE)</f>
        <v>Manufacturing</v>
      </c>
      <c r="C4896" s="17">
        <f>VLOOKUP($A4896,'Employers and sectors'!$A$1:$G$2802,3,FALSE)</f>
        <v>0</v>
      </c>
      <c r="D4896" s="17" t="str">
        <f>VLOOKUP($A4896,'Employers and sectors'!$A$1:$G$2802,4,FALSE)</f>
        <v>Active</v>
      </c>
      <c r="E4896" s="17" t="str">
        <f>VLOOKUP($A4896,'Employers and sectors'!$A$1:$G$2802,5,FALSE)</f>
        <v>Kidlington, Oxfordshire</v>
      </c>
      <c r="F4896" s="17" t="str">
        <f>VLOOKUP($A4896,'Employers and sectors'!$A$1:$G$2802,6,FALSE)</f>
        <v>Cherwell</v>
      </c>
      <c r="G4896" s="17" t="str">
        <f>VLOOKUP($A4896,'Employers and sectors'!$A$1:$G$2802,7,FALSE)</f>
        <v>South East</v>
      </c>
      <c r="H4896" s="18" t="s">
        <v>252</v>
      </c>
      <c r="I4896" s="41">
        <v>7</v>
      </c>
    </row>
    <row r="4897" spans="1:9" x14ac:dyDescent="0.35">
      <c r="A4897" s="17" t="s">
        <v>2231</v>
      </c>
      <c r="B4897" s="17" t="str">
        <f>VLOOKUP($A4897,'Employers and sectors'!$A$1:$G$2802,2,FALSE)</f>
        <v>Manufacturing</v>
      </c>
      <c r="C4897" s="17">
        <f>VLOOKUP($A4897,'Employers and sectors'!$A$1:$G$2802,3,FALSE)</f>
        <v>0</v>
      </c>
      <c r="D4897" s="17" t="str">
        <f>VLOOKUP($A4897,'Employers and sectors'!$A$1:$G$2802,4,FALSE)</f>
        <v>Active</v>
      </c>
      <c r="E4897" s="17" t="str">
        <f>VLOOKUP($A4897,'Employers and sectors'!$A$1:$G$2802,5,FALSE)</f>
        <v>Kidlington, Oxfordshire</v>
      </c>
      <c r="F4897" s="17" t="str">
        <f>VLOOKUP($A4897,'Employers and sectors'!$A$1:$G$2802,6,FALSE)</f>
        <v>Cherwell</v>
      </c>
      <c r="G4897" s="17" t="str">
        <f>VLOOKUP($A4897,'Employers and sectors'!$A$1:$G$2802,7,FALSE)</f>
        <v>South East</v>
      </c>
      <c r="H4897" s="18" t="s">
        <v>246</v>
      </c>
      <c r="I4897" s="41">
        <v>10</v>
      </c>
    </row>
    <row r="4898" spans="1:9" x14ac:dyDescent="0.35">
      <c r="A4898" s="17" t="s">
        <v>2231</v>
      </c>
      <c r="B4898" s="17" t="str">
        <f>VLOOKUP($A4898,'Employers and sectors'!$A$1:$G$2802,2,FALSE)</f>
        <v>Manufacturing</v>
      </c>
      <c r="C4898" s="17">
        <f>VLOOKUP($A4898,'Employers and sectors'!$A$1:$G$2802,3,FALSE)</f>
        <v>0</v>
      </c>
      <c r="D4898" s="17" t="str">
        <f>VLOOKUP($A4898,'Employers and sectors'!$A$1:$G$2802,4,FALSE)</f>
        <v>Active</v>
      </c>
      <c r="E4898" s="17" t="str">
        <f>VLOOKUP($A4898,'Employers and sectors'!$A$1:$G$2802,5,FALSE)</f>
        <v>Kidlington, Oxfordshire</v>
      </c>
      <c r="F4898" s="17" t="str">
        <f>VLOOKUP($A4898,'Employers and sectors'!$A$1:$G$2802,6,FALSE)</f>
        <v>Cherwell</v>
      </c>
      <c r="G4898" s="17" t="str">
        <f>VLOOKUP($A4898,'Employers and sectors'!$A$1:$G$2802,7,FALSE)</f>
        <v>South East</v>
      </c>
      <c r="H4898" s="18" t="s">
        <v>247</v>
      </c>
      <c r="I4898" s="41" t="s">
        <v>5666</v>
      </c>
    </row>
    <row r="4899" spans="1:9" ht="16" thickBot="1" x14ac:dyDescent="0.4">
      <c r="A4899" s="19" t="s">
        <v>2231</v>
      </c>
      <c r="B4899" s="17" t="str">
        <f>VLOOKUP($A4899,'Employers and sectors'!$A$1:$G$2802,2,FALSE)</f>
        <v>Manufacturing</v>
      </c>
      <c r="C4899" s="19">
        <f>VLOOKUP($A4899,'Employers and sectors'!$A$1:$G$2802,3,FALSE)</f>
        <v>0</v>
      </c>
      <c r="D4899" s="19" t="str">
        <f>VLOOKUP($A4899,'Employers and sectors'!$A$1:$G$2802,4,FALSE)</f>
        <v>Active</v>
      </c>
      <c r="E4899" s="17" t="str">
        <f>VLOOKUP($A4899,'Employers and sectors'!$A$1:$G$2802,5,FALSE)</f>
        <v>Kidlington, Oxfordshire</v>
      </c>
      <c r="F4899" s="19" t="str">
        <f>VLOOKUP($A4899,'Employers and sectors'!$A$1:$G$2802,6,FALSE)</f>
        <v>Cherwell</v>
      </c>
      <c r="G4899" s="19" t="str">
        <f>VLOOKUP($A4899,'Employers and sectors'!$A$1:$G$2802,7,FALSE)</f>
        <v>South East</v>
      </c>
      <c r="H4899" s="20" t="s">
        <v>253</v>
      </c>
      <c r="I4899" s="42" t="s">
        <v>5666</v>
      </c>
    </row>
    <row r="4900" spans="1:9" ht="16" thickBot="1" x14ac:dyDescent="0.4">
      <c r="A4900" s="27" t="s">
        <v>2232</v>
      </c>
      <c r="B4900" s="60" t="str">
        <f t="shared" ref="B4900:G4900" si="1014">B4899</f>
        <v>Manufacturing</v>
      </c>
      <c r="C4900" s="60">
        <f t="shared" si="1014"/>
        <v>0</v>
      </c>
      <c r="D4900" s="60" t="str">
        <f t="shared" si="1014"/>
        <v>Active</v>
      </c>
      <c r="E4900" s="60" t="str">
        <f t="shared" si="1014"/>
        <v>Kidlington, Oxfordshire</v>
      </c>
      <c r="F4900" s="60" t="str">
        <f t="shared" si="1014"/>
        <v>Cherwell</v>
      </c>
      <c r="G4900" s="60" t="str">
        <f t="shared" si="1014"/>
        <v>South East</v>
      </c>
      <c r="H4900" s="28"/>
      <c r="I4900" s="43">
        <v>27</v>
      </c>
    </row>
    <row r="4901" spans="1:9" x14ac:dyDescent="0.35">
      <c r="A4901" s="15" t="s">
        <v>2233</v>
      </c>
      <c r="B4901" s="17" t="str">
        <f>VLOOKUP($A4901,'Employers and sectors'!$A$1:$G$2802,2,FALSE)</f>
        <v>Health and social care</v>
      </c>
      <c r="C4901" s="15" t="str">
        <f>VLOOKUP($A4901,'Employers and sectors'!$A$1:$G$2802,3,FALSE)</f>
        <v>Social care</v>
      </c>
      <c r="D4901" s="15" t="str">
        <f>VLOOKUP($A4901,'Employers and sectors'!$A$1:$G$2802,4,FALSE)</f>
        <v>Active</v>
      </c>
      <c r="E4901" s="17" t="str">
        <f>VLOOKUP($A4901,'Employers and sectors'!$A$1:$G$2802,5,FALSE)</f>
        <v>Manchester</v>
      </c>
      <c r="F4901" s="15" t="str">
        <f>VLOOKUP($A4901,'Employers and sectors'!$A$1:$G$2802,6,FALSE)</f>
        <v>Manchester</v>
      </c>
      <c r="G4901" s="15" t="str">
        <f>VLOOKUP($A4901,'Employers and sectors'!$A$1:$G$2802,7,FALSE)</f>
        <v>North West</v>
      </c>
      <c r="H4901" s="16" t="s">
        <v>252</v>
      </c>
      <c r="I4901" s="44" t="s">
        <v>5666</v>
      </c>
    </row>
    <row r="4902" spans="1:9" x14ac:dyDescent="0.35">
      <c r="A4902" s="17" t="s">
        <v>2233</v>
      </c>
      <c r="B4902" s="17" t="str">
        <f>VLOOKUP($A4902,'Employers and sectors'!$A$1:$G$2802,2,FALSE)</f>
        <v>Health and social care</v>
      </c>
      <c r="C4902" s="17" t="str">
        <f>VLOOKUP($A4902,'Employers and sectors'!$A$1:$G$2802,3,FALSE)</f>
        <v>Social care</v>
      </c>
      <c r="D4902" s="17" t="str">
        <f>VLOOKUP($A4902,'Employers and sectors'!$A$1:$G$2802,4,FALSE)</f>
        <v>Active</v>
      </c>
      <c r="E4902" s="17" t="str">
        <f>VLOOKUP($A4902,'Employers and sectors'!$A$1:$G$2802,5,FALSE)</f>
        <v>Manchester</v>
      </c>
      <c r="F4902" s="17" t="str">
        <f>VLOOKUP($A4902,'Employers and sectors'!$A$1:$G$2802,6,FALSE)</f>
        <v>Manchester</v>
      </c>
      <c r="G4902" s="17" t="str">
        <f>VLOOKUP($A4902,'Employers and sectors'!$A$1:$G$2802,7,FALSE)</f>
        <v>North West</v>
      </c>
      <c r="H4902" s="18" t="s">
        <v>246</v>
      </c>
      <c r="I4902" s="41">
        <v>13</v>
      </c>
    </row>
    <row r="4903" spans="1:9" x14ac:dyDescent="0.35">
      <c r="A4903" s="17" t="s">
        <v>2233</v>
      </c>
      <c r="B4903" s="17" t="str">
        <f>VLOOKUP($A4903,'Employers and sectors'!$A$1:$G$2802,2,FALSE)</f>
        <v>Health and social care</v>
      </c>
      <c r="C4903" s="17" t="str">
        <f>VLOOKUP($A4903,'Employers and sectors'!$A$1:$G$2802,3,FALSE)</f>
        <v>Social care</v>
      </c>
      <c r="D4903" s="17" t="str">
        <f>VLOOKUP($A4903,'Employers and sectors'!$A$1:$G$2802,4,FALSE)</f>
        <v>Active</v>
      </c>
      <c r="E4903" s="17" t="str">
        <f>VLOOKUP($A4903,'Employers and sectors'!$A$1:$G$2802,5,FALSE)</f>
        <v>Manchester</v>
      </c>
      <c r="F4903" s="17" t="str">
        <f>VLOOKUP($A4903,'Employers and sectors'!$A$1:$G$2802,6,FALSE)</f>
        <v>Manchester</v>
      </c>
      <c r="G4903" s="17" t="str">
        <f>VLOOKUP($A4903,'Employers and sectors'!$A$1:$G$2802,7,FALSE)</f>
        <v>North West</v>
      </c>
      <c r="H4903" s="18" t="s">
        <v>247</v>
      </c>
      <c r="I4903" s="41">
        <v>17</v>
      </c>
    </row>
    <row r="4904" spans="1:9" ht="16" thickBot="1" x14ac:dyDescent="0.4">
      <c r="A4904" s="19" t="s">
        <v>2233</v>
      </c>
      <c r="B4904" s="17" t="str">
        <f>VLOOKUP($A4904,'Employers and sectors'!$A$1:$G$2802,2,FALSE)</f>
        <v>Health and social care</v>
      </c>
      <c r="C4904" s="19" t="str">
        <f>VLOOKUP($A4904,'Employers and sectors'!$A$1:$G$2802,3,FALSE)</f>
        <v>Social care</v>
      </c>
      <c r="D4904" s="19" t="str">
        <f>VLOOKUP($A4904,'Employers and sectors'!$A$1:$G$2802,4,FALSE)</f>
        <v>Active</v>
      </c>
      <c r="E4904" s="17" t="str">
        <f>VLOOKUP($A4904,'Employers and sectors'!$A$1:$G$2802,5,FALSE)</f>
        <v>Manchester</v>
      </c>
      <c r="F4904" s="19" t="str">
        <f>VLOOKUP($A4904,'Employers and sectors'!$A$1:$G$2802,6,FALSE)</f>
        <v>Manchester</v>
      </c>
      <c r="G4904" s="19" t="str">
        <f>VLOOKUP($A4904,'Employers and sectors'!$A$1:$G$2802,7,FALSE)</f>
        <v>North West</v>
      </c>
      <c r="H4904" s="20" t="s">
        <v>253</v>
      </c>
      <c r="I4904" s="42" t="s">
        <v>5666</v>
      </c>
    </row>
    <row r="4905" spans="1:9" ht="16" thickBot="1" x14ac:dyDescent="0.4">
      <c r="A4905" s="27" t="s">
        <v>2234</v>
      </c>
      <c r="B4905" s="60" t="str">
        <f t="shared" ref="B4905:G4905" si="1015">B4904</f>
        <v>Health and social care</v>
      </c>
      <c r="C4905" s="60" t="str">
        <f t="shared" si="1015"/>
        <v>Social care</v>
      </c>
      <c r="D4905" s="60" t="str">
        <f t="shared" si="1015"/>
        <v>Active</v>
      </c>
      <c r="E4905" s="60" t="str">
        <f t="shared" si="1015"/>
        <v>Manchester</v>
      </c>
      <c r="F4905" s="60" t="str">
        <f t="shared" si="1015"/>
        <v>Manchester</v>
      </c>
      <c r="G4905" s="60" t="str">
        <f t="shared" si="1015"/>
        <v>North West</v>
      </c>
      <c r="H4905" s="28"/>
      <c r="I4905" s="43">
        <v>33</v>
      </c>
    </row>
    <row r="4906" spans="1:9" x14ac:dyDescent="0.35">
      <c r="A4906" s="15" t="s">
        <v>2235</v>
      </c>
      <c r="B4906" s="17" t="str">
        <f>VLOOKUP($A4906,'Employers and sectors'!$A$1:$G$2802,2,FALSE)</f>
        <v>Health and social care</v>
      </c>
      <c r="C4906" s="15" t="str">
        <f>VLOOKUP($A4906,'Employers and sectors'!$A$1:$G$2802,3,FALSE)</f>
        <v>Social care</v>
      </c>
      <c r="D4906" s="15" t="str">
        <f>VLOOKUP($A4906,'Employers and sectors'!$A$1:$G$2802,4,FALSE)</f>
        <v>Active</v>
      </c>
      <c r="E4906" s="17" t="str">
        <f>VLOOKUP($A4906,'Employers and sectors'!$A$1:$G$2802,5,FALSE)</f>
        <v>Redbridge</v>
      </c>
      <c r="F4906" s="15" t="str">
        <f>VLOOKUP($A4906,'Employers and sectors'!$A$1:$G$2802,6,FALSE)</f>
        <v>Redbridge</v>
      </c>
      <c r="G4906" s="15" t="str">
        <f>VLOOKUP($A4906,'Employers and sectors'!$A$1:$G$2802,7,FALSE)</f>
        <v>London</v>
      </c>
      <c r="H4906" s="16" t="s">
        <v>246</v>
      </c>
      <c r="I4906" s="44">
        <v>33</v>
      </c>
    </row>
    <row r="4907" spans="1:9" x14ac:dyDescent="0.35">
      <c r="A4907" s="17" t="s">
        <v>2235</v>
      </c>
      <c r="B4907" s="17" t="str">
        <f>VLOOKUP($A4907,'Employers and sectors'!$A$1:$G$2802,2,FALSE)</f>
        <v>Health and social care</v>
      </c>
      <c r="C4907" s="17" t="str">
        <f>VLOOKUP($A4907,'Employers and sectors'!$A$1:$G$2802,3,FALSE)</f>
        <v>Social care</v>
      </c>
      <c r="D4907" s="17" t="str">
        <f>VLOOKUP($A4907,'Employers and sectors'!$A$1:$G$2802,4,FALSE)</f>
        <v>Active</v>
      </c>
      <c r="E4907" s="17" t="str">
        <f>VLOOKUP($A4907,'Employers and sectors'!$A$1:$G$2802,5,FALSE)</f>
        <v>Redbridge</v>
      </c>
      <c r="F4907" s="17" t="str">
        <f>VLOOKUP($A4907,'Employers and sectors'!$A$1:$G$2802,6,FALSE)</f>
        <v>Redbridge</v>
      </c>
      <c r="G4907" s="17" t="str">
        <f>VLOOKUP($A4907,'Employers and sectors'!$A$1:$G$2802,7,FALSE)</f>
        <v>London</v>
      </c>
      <c r="H4907" s="18" t="s">
        <v>247</v>
      </c>
      <c r="I4907" s="41" t="s">
        <v>5666</v>
      </c>
    </row>
    <row r="4908" spans="1:9" ht="16" thickBot="1" x14ac:dyDescent="0.4">
      <c r="A4908" s="19" t="s">
        <v>2235</v>
      </c>
      <c r="B4908" s="17" t="str">
        <f>VLOOKUP($A4908,'Employers and sectors'!$A$1:$G$2802,2,FALSE)</f>
        <v>Health and social care</v>
      </c>
      <c r="C4908" s="19" t="str">
        <f>VLOOKUP($A4908,'Employers and sectors'!$A$1:$G$2802,3,FALSE)</f>
        <v>Social care</v>
      </c>
      <c r="D4908" s="19" t="str">
        <f>VLOOKUP($A4908,'Employers and sectors'!$A$1:$G$2802,4,FALSE)</f>
        <v>Active</v>
      </c>
      <c r="E4908" s="17" t="str">
        <f>VLOOKUP($A4908,'Employers and sectors'!$A$1:$G$2802,5,FALSE)</f>
        <v>Redbridge</v>
      </c>
      <c r="F4908" s="19" t="str">
        <f>VLOOKUP($A4908,'Employers and sectors'!$A$1:$G$2802,6,FALSE)</f>
        <v>Redbridge</v>
      </c>
      <c r="G4908" s="19" t="str">
        <f>VLOOKUP($A4908,'Employers and sectors'!$A$1:$G$2802,7,FALSE)</f>
        <v>London</v>
      </c>
      <c r="H4908" s="20" t="s">
        <v>264</v>
      </c>
      <c r="I4908" s="42" t="s">
        <v>5666</v>
      </c>
    </row>
    <row r="4909" spans="1:9" ht="16" thickBot="1" x14ac:dyDescent="0.4">
      <c r="A4909" s="27" t="s">
        <v>2236</v>
      </c>
      <c r="B4909" s="60" t="str">
        <f t="shared" ref="B4909:G4909" si="1016">B4908</f>
        <v>Health and social care</v>
      </c>
      <c r="C4909" s="60" t="str">
        <f t="shared" si="1016"/>
        <v>Social care</v>
      </c>
      <c r="D4909" s="60" t="str">
        <f t="shared" si="1016"/>
        <v>Active</v>
      </c>
      <c r="E4909" s="60" t="str">
        <f t="shared" si="1016"/>
        <v>Redbridge</v>
      </c>
      <c r="F4909" s="60" t="str">
        <f t="shared" si="1016"/>
        <v>Redbridge</v>
      </c>
      <c r="G4909" s="60" t="str">
        <f t="shared" si="1016"/>
        <v>London</v>
      </c>
      <c r="H4909" s="28"/>
      <c r="I4909" s="43">
        <v>35</v>
      </c>
    </row>
    <row r="4910" spans="1:9" x14ac:dyDescent="0.35">
      <c r="A4910" s="15" t="s">
        <v>2237</v>
      </c>
      <c r="B4910" s="17" t="str">
        <f>VLOOKUP($A4910,'Employers and sectors'!$A$1:$G$2802,2,FALSE)</f>
        <v>Professional, Scientific and Technical</v>
      </c>
      <c r="C4910" s="15">
        <f>VLOOKUP($A4910,'Employers and sectors'!$A$1:$G$2802,3,FALSE)</f>
        <v>0</v>
      </c>
      <c r="D4910" s="15" t="str">
        <f>VLOOKUP($A4910,'Employers and sectors'!$A$1:$G$2802,4,FALSE)</f>
        <v>Active</v>
      </c>
      <c r="E4910" s="17" t="str">
        <f>VLOOKUP($A4910,'Employers and sectors'!$A$1:$G$2802,5,FALSE)</f>
        <v>City of London</v>
      </c>
      <c r="F4910" s="15" t="str">
        <f>VLOOKUP($A4910,'Employers and sectors'!$A$1:$G$2802,6,FALSE)</f>
        <v>City of London</v>
      </c>
      <c r="G4910" s="15" t="str">
        <f>VLOOKUP($A4910,'Employers and sectors'!$A$1:$G$2802,7,FALSE)</f>
        <v>London</v>
      </c>
      <c r="H4910" s="16" t="s">
        <v>8</v>
      </c>
      <c r="I4910" s="44">
        <v>8</v>
      </c>
    </row>
    <row r="4911" spans="1:9" x14ac:dyDescent="0.35">
      <c r="A4911" s="17" t="s">
        <v>2237</v>
      </c>
      <c r="B4911" s="17" t="str">
        <f>VLOOKUP($A4911,'Employers and sectors'!$A$1:$G$2802,2,FALSE)</f>
        <v>Professional, Scientific and Technical</v>
      </c>
      <c r="C4911" s="17">
        <f>VLOOKUP($A4911,'Employers and sectors'!$A$1:$G$2802,3,FALSE)</f>
        <v>0</v>
      </c>
      <c r="D4911" s="17" t="str">
        <f>VLOOKUP($A4911,'Employers and sectors'!$A$1:$G$2802,4,FALSE)</f>
        <v>Active</v>
      </c>
      <c r="E4911" s="17" t="str">
        <f>VLOOKUP($A4911,'Employers and sectors'!$A$1:$G$2802,5,FALSE)</f>
        <v>City of London</v>
      </c>
      <c r="F4911" s="17" t="str">
        <f>VLOOKUP($A4911,'Employers and sectors'!$A$1:$G$2802,6,FALSE)</f>
        <v>City of London</v>
      </c>
      <c r="G4911" s="17" t="str">
        <f>VLOOKUP($A4911,'Employers and sectors'!$A$1:$G$2802,7,FALSE)</f>
        <v>London</v>
      </c>
      <c r="H4911" s="18" t="s">
        <v>9</v>
      </c>
      <c r="I4911" s="41" t="s">
        <v>5666</v>
      </c>
    </row>
    <row r="4912" spans="1:9" x14ac:dyDescent="0.35">
      <c r="A4912" s="17" t="s">
        <v>2237</v>
      </c>
      <c r="B4912" s="17" t="str">
        <f>VLOOKUP($A4912,'Employers and sectors'!$A$1:$G$2802,2,FALSE)</f>
        <v>Professional, Scientific and Technical</v>
      </c>
      <c r="C4912" s="17">
        <f>VLOOKUP($A4912,'Employers and sectors'!$A$1:$G$2802,3,FALSE)</f>
        <v>0</v>
      </c>
      <c r="D4912" s="17" t="str">
        <f>VLOOKUP($A4912,'Employers and sectors'!$A$1:$G$2802,4,FALSE)</f>
        <v>Active</v>
      </c>
      <c r="E4912" s="17" t="str">
        <f>VLOOKUP($A4912,'Employers and sectors'!$A$1:$G$2802,5,FALSE)</f>
        <v>City of London</v>
      </c>
      <c r="F4912" s="17" t="str">
        <f>VLOOKUP($A4912,'Employers and sectors'!$A$1:$G$2802,6,FALSE)</f>
        <v>City of London</v>
      </c>
      <c r="G4912" s="17" t="str">
        <f>VLOOKUP($A4912,'Employers and sectors'!$A$1:$G$2802,7,FALSE)</f>
        <v>London</v>
      </c>
      <c r="H4912" s="18" t="s">
        <v>252</v>
      </c>
      <c r="I4912" s="41">
        <v>63</v>
      </c>
    </row>
    <row r="4913" spans="1:9" x14ac:dyDescent="0.35">
      <c r="A4913" s="17" t="s">
        <v>2237</v>
      </c>
      <c r="B4913" s="17" t="str">
        <f>VLOOKUP($A4913,'Employers and sectors'!$A$1:$G$2802,2,FALSE)</f>
        <v>Professional, Scientific and Technical</v>
      </c>
      <c r="C4913" s="17">
        <f>VLOOKUP($A4913,'Employers and sectors'!$A$1:$G$2802,3,FALSE)</f>
        <v>0</v>
      </c>
      <c r="D4913" s="17" t="str">
        <f>VLOOKUP($A4913,'Employers and sectors'!$A$1:$G$2802,4,FALSE)</f>
        <v>Active</v>
      </c>
      <c r="E4913" s="17" t="str">
        <f>VLOOKUP($A4913,'Employers and sectors'!$A$1:$G$2802,5,FALSE)</f>
        <v>City of London</v>
      </c>
      <c r="F4913" s="17" t="str">
        <f>VLOOKUP($A4913,'Employers and sectors'!$A$1:$G$2802,6,FALSE)</f>
        <v>City of London</v>
      </c>
      <c r="G4913" s="17" t="str">
        <f>VLOOKUP($A4913,'Employers and sectors'!$A$1:$G$2802,7,FALSE)</f>
        <v>London</v>
      </c>
      <c r="H4913" s="18" t="s">
        <v>274</v>
      </c>
      <c r="I4913" s="41" t="s">
        <v>5666</v>
      </c>
    </row>
    <row r="4914" spans="1:9" x14ac:dyDescent="0.35">
      <c r="A4914" s="17" t="s">
        <v>2237</v>
      </c>
      <c r="B4914" s="17" t="str">
        <f>VLOOKUP($A4914,'Employers and sectors'!$A$1:$G$2802,2,FALSE)</f>
        <v>Professional, Scientific and Technical</v>
      </c>
      <c r="C4914" s="17">
        <f>VLOOKUP($A4914,'Employers and sectors'!$A$1:$G$2802,3,FALSE)</f>
        <v>0</v>
      </c>
      <c r="D4914" s="17" t="str">
        <f>VLOOKUP($A4914,'Employers and sectors'!$A$1:$G$2802,4,FALSE)</f>
        <v>Active</v>
      </c>
      <c r="E4914" s="17" t="str">
        <f>VLOOKUP($A4914,'Employers and sectors'!$A$1:$G$2802,5,FALSE)</f>
        <v>City of London</v>
      </c>
      <c r="F4914" s="17" t="str">
        <f>VLOOKUP($A4914,'Employers and sectors'!$A$1:$G$2802,6,FALSE)</f>
        <v>City of London</v>
      </c>
      <c r="G4914" s="17" t="str">
        <f>VLOOKUP($A4914,'Employers and sectors'!$A$1:$G$2802,7,FALSE)</f>
        <v>London</v>
      </c>
      <c r="H4914" s="18" t="s">
        <v>271</v>
      </c>
      <c r="I4914" s="41">
        <v>25</v>
      </c>
    </row>
    <row r="4915" spans="1:9" x14ac:dyDescent="0.35">
      <c r="A4915" s="17" t="s">
        <v>2237</v>
      </c>
      <c r="B4915" s="17" t="str">
        <f>VLOOKUP($A4915,'Employers and sectors'!$A$1:$G$2802,2,FALSE)</f>
        <v>Professional, Scientific and Technical</v>
      </c>
      <c r="C4915" s="17">
        <f>VLOOKUP($A4915,'Employers and sectors'!$A$1:$G$2802,3,FALSE)</f>
        <v>0</v>
      </c>
      <c r="D4915" s="17" t="str">
        <f>VLOOKUP($A4915,'Employers and sectors'!$A$1:$G$2802,4,FALSE)</f>
        <v>Active</v>
      </c>
      <c r="E4915" s="17" t="str">
        <f>VLOOKUP($A4915,'Employers and sectors'!$A$1:$G$2802,5,FALSE)</f>
        <v>City of London</v>
      </c>
      <c r="F4915" s="17" t="str">
        <f>VLOOKUP($A4915,'Employers and sectors'!$A$1:$G$2802,6,FALSE)</f>
        <v>City of London</v>
      </c>
      <c r="G4915" s="17" t="str">
        <f>VLOOKUP($A4915,'Employers and sectors'!$A$1:$G$2802,7,FALSE)</f>
        <v>London</v>
      </c>
      <c r="H4915" s="18" t="s">
        <v>246</v>
      </c>
      <c r="I4915" s="41">
        <v>97</v>
      </c>
    </row>
    <row r="4916" spans="1:9" x14ac:dyDescent="0.35">
      <c r="A4916" s="17" t="s">
        <v>2237</v>
      </c>
      <c r="B4916" s="17" t="str">
        <f>VLOOKUP($A4916,'Employers and sectors'!$A$1:$G$2802,2,FALSE)</f>
        <v>Professional, Scientific and Technical</v>
      </c>
      <c r="C4916" s="17">
        <f>VLOOKUP($A4916,'Employers and sectors'!$A$1:$G$2802,3,FALSE)</f>
        <v>0</v>
      </c>
      <c r="D4916" s="17" t="str">
        <f>VLOOKUP($A4916,'Employers and sectors'!$A$1:$G$2802,4,FALSE)</f>
        <v>Active</v>
      </c>
      <c r="E4916" s="17" t="str">
        <f>VLOOKUP($A4916,'Employers and sectors'!$A$1:$G$2802,5,FALSE)</f>
        <v>City of London</v>
      </c>
      <c r="F4916" s="17" t="str">
        <f>VLOOKUP($A4916,'Employers and sectors'!$A$1:$G$2802,6,FALSE)</f>
        <v>City of London</v>
      </c>
      <c r="G4916" s="17" t="str">
        <f>VLOOKUP($A4916,'Employers and sectors'!$A$1:$G$2802,7,FALSE)</f>
        <v>London</v>
      </c>
      <c r="H4916" s="18" t="s">
        <v>247</v>
      </c>
      <c r="I4916" s="41">
        <v>28</v>
      </c>
    </row>
    <row r="4917" spans="1:9" ht="16" thickBot="1" x14ac:dyDescent="0.4">
      <c r="A4917" s="19" t="s">
        <v>2237</v>
      </c>
      <c r="B4917" s="17" t="str">
        <f>VLOOKUP($A4917,'Employers and sectors'!$A$1:$G$2802,2,FALSE)</f>
        <v>Professional, Scientific and Technical</v>
      </c>
      <c r="C4917" s="19">
        <f>VLOOKUP($A4917,'Employers and sectors'!$A$1:$G$2802,3,FALSE)</f>
        <v>0</v>
      </c>
      <c r="D4917" s="19" t="str">
        <f>VLOOKUP($A4917,'Employers and sectors'!$A$1:$G$2802,4,FALSE)</f>
        <v>Active</v>
      </c>
      <c r="E4917" s="17" t="str">
        <f>VLOOKUP($A4917,'Employers and sectors'!$A$1:$G$2802,5,FALSE)</f>
        <v>City of London</v>
      </c>
      <c r="F4917" s="19" t="str">
        <f>VLOOKUP($A4917,'Employers and sectors'!$A$1:$G$2802,6,FALSE)</f>
        <v>City of London</v>
      </c>
      <c r="G4917" s="19" t="str">
        <f>VLOOKUP($A4917,'Employers and sectors'!$A$1:$G$2802,7,FALSE)</f>
        <v>London</v>
      </c>
      <c r="H4917" s="20" t="s">
        <v>253</v>
      </c>
      <c r="I4917" s="42">
        <v>25</v>
      </c>
    </row>
    <row r="4918" spans="1:9" ht="16" thickBot="1" x14ac:dyDescent="0.4">
      <c r="A4918" s="27" t="s">
        <v>2238</v>
      </c>
      <c r="B4918" s="60" t="str">
        <f t="shared" ref="B4918:G4918" si="1017">B4917</f>
        <v>Professional, Scientific and Technical</v>
      </c>
      <c r="C4918" s="60">
        <f t="shared" si="1017"/>
        <v>0</v>
      </c>
      <c r="D4918" s="60" t="str">
        <f t="shared" si="1017"/>
        <v>Active</v>
      </c>
      <c r="E4918" s="60" t="str">
        <f t="shared" si="1017"/>
        <v>City of London</v>
      </c>
      <c r="F4918" s="60" t="str">
        <f t="shared" si="1017"/>
        <v>City of London</v>
      </c>
      <c r="G4918" s="60" t="str">
        <f t="shared" si="1017"/>
        <v>London</v>
      </c>
      <c r="H4918" s="28"/>
      <c r="I4918" s="43">
        <v>251</v>
      </c>
    </row>
    <row r="4919" spans="1:9" x14ac:dyDescent="0.35">
      <c r="A4919" s="15" t="s">
        <v>2239</v>
      </c>
      <c r="B4919" s="17" t="str">
        <f>VLOOKUP($A4919,'Employers and sectors'!$A$1:$G$2802,2,FALSE)</f>
        <v>Health and social care</v>
      </c>
      <c r="C4919" s="15" t="str">
        <f>VLOOKUP($A4919,'Employers and sectors'!$A$1:$G$2802,3,FALSE)</f>
        <v>Social care</v>
      </c>
      <c r="D4919" s="15" t="str">
        <f>VLOOKUP($A4919,'Employers and sectors'!$A$1:$G$2802,4,FALSE)</f>
        <v>Active</v>
      </c>
      <c r="E4919" s="17" t="str">
        <f>VLOOKUP($A4919,'Employers and sectors'!$A$1:$G$2802,5,FALSE)</f>
        <v>Birmingham</v>
      </c>
      <c r="F4919" s="15" t="str">
        <f>VLOOKUP($A4919,'Employers and sectors'!$A$1:$G$2802,6,FALSE)</f>
        <v>Birmingham</v>
      </c>
      <c r="G4919" s="15" t="str">
        <f>VLOOKUP($A4919,'Employers and sectors'!$A$1:$G$2802,7,FALSE)</f>
        <v>West Midlands</v>
      </c>
      <c r="H4919" s="16" t="s">
        <v>252</v>
      </c>
      <c r="I4919" s="44">
        <v>6</v>
      </c>
    </row>
    <row r="4920" spans="1:9" x14ac:dyDescent="0.35">
      <c r="A4920" s="17" t="s">
        <v>2239</v>
      </c>
      <c r="B4920" s="17" t="str">
        <f>VLOOKUP($A4920,'Employers and sectors'!$A$1:$G$2802,2,FALSE)</f>
        <v>Health and social care</v>
      </c>
      <c r="C4920" s="17" t="str">
        <f>VLOOKUP($A4920,'Employers and sectors'!$A$1:$G$2802,3,FALSE)</f>
        <v>Social care</v>
      </c>
      <c r="D4920" s="17" t="str">
        <f>VLOOKUP($A4920,'Employers and sectors'!$A$1:$G$2802,4,FALSE)</f>
        <v>Active</v>
      </c>
      <c r="E4920" s="17" t="str">
        <f>VLOOKUP($A4920,'Employers and sectors'!$A$1:$G$2802,5,FALSE)</f>
        <v>Birmingham</v>
      </c>
      <c r="F4920" s="17" t="str">
        <f>VLOOKUP($A4920,'Employers and sectors'!$A$1:$G$2802,6,FALSE)</f>
        <v>Birmingham</v>
      </c>
      <c r="G4920" s="17" t="str">
        <f>VLOOKUP($A4920,'Employers and sectors'!$A$1:$G$2802,7,FALSE)</f>
        <v>West Midlands</v>
      </c>
      <c r="H4920" s="18" t="s">
        <v>246</v>
      </c>
      <c r="I4920" s="41" t="s">
        <v>5666</v>
      </c>
    </row>
    <row r="4921" spans="1:9" x14ac:dyDescent="0.35">
      <c r="A4921" s="17" t="s">
        <v>2239</v>
      </c>
      <c r="B4921" s="17" t="str">
        <f>VLOOKUP($A4921,'Employers and sectors'!$A$1:$G$2802,2,FALSE)</f>
        <v>Health and social care</v>
      </c>
      <c r="C4921" s="17" t="str">
        <f>VLOOKUP($A4921,'Employers and sectors'!$A$1:$G$2802,3,FALSE)</f>
        <v>Social care</v>
      </c>
      <c r="D4921" s="17" t="str">
        <f>VLOOKUP($A4921,'Employers and sectors'!$A$1:$G$2802,4,FALSE)</f>
        <v>Active</v>
      </c>
      <c r="E4921" s="17" t="str">
        <f>VLOOKUP($A4921,'Employers and sectors'!$A$1:$G$2802,5,FALSE)</f>
        <v>Birmingham</v>
      </c>
      <c r="F4921" s="17" t="str">
        <f>VLOOKUP($A4921,'Employers and sectors'!$A$1:$G$2802,6,FALSE)</f>
        <v>Birmingham</v>
      </c>
      <c r="G4921" s="17" t="str">
        <f>VLOOKUP($A4921,'Employers and sectors'!$A$1:$G$2802,7,FALSE)</f>
        <v>West Midlands</v>
      </c>
      <c r="H4921" s="18" t="s">
        <v>247</v>
      </c>
      <c r="I4921" s="41">
        <v>22</v>
      </c>
    </row>
    <row r="4922" spans="1:9" x14ac:dyDescent="0.35">
      <c r="A4922" s="17" t="s">
        <v>2239</v>
      </c>
      <c r="B4922" s="17" t="str">
        <f>VLOOKUP($A4922,'Employers and sectors'!$A$1:$G$2802,2,FALSE)</f>
        <v>Health and social care</v>
      </c>
      <c r="C4922" s="17" t="str">
        <f>VLOOKUP($A4922,'Employers and sectors'!$A$1:$G$2802,3,FALSE)</f>
        <v>Social care</v>
      </c>
      <c r="D4922" s="17" t="str">
        <f>VLOOKUP($A4922,'Employers and sectors'!$A$1:$G$2802,4,FALSE)</f>
        <v>Active</v>
      </c>
      <c r="E4922" s="17" t="str">
        <f>VLOOKUP($A4922,'Employers and sectors'!$A$1:$G$2802,5,FALSE)</f>
        <v>Birmingham</v>
      </c>
      <c r="F4922" s="17" t="str">
        <f>VLOOKUP($A4922,'Employers and sectors'!$A$1:$G$2802,6,FALSE)</f>
        <v>Birmingham</v>
      </c>
      <c r="G4922" s="17" t="str">
        <f>VLOOKUP($A4922,'Employers and sectors'!$A$1:$G$2802,7,FALSE)</f>
        <v>West Midlands</v>
      </c>
      <c r="H4922" s="18" t="s">
        <v>264</v>
      </c>
      <c r="I4922" s="41" t="s">
        <v>5666</v>
      </c>
    </row>
    <row r="4923" spans="1:9" ht="16" thickBot="1" x14ac:dyDescent="0.4">
      <c r="A4923" s="19" t="s">
        <v>2239</v>
      </c>
      <c r="B4923" s="17" t="str">
        <f>VLOOKUP($A4923,'Employers and sectors'!$A$1:$G$2802,2,FALSE)</f>
        <v>Health and social care</v>
      </c>
      <c r="C4923" s="19" t="str">
        <f>VLOOKUP($A4923,'Employers and sectors'!$A$1:$G$2802,3,FALSE)</f>
        <v>Social care</v>
      </c>
      <c r="D4923" s="19" t="str">
        <f>VLOOKUP($A4923,'Employers and sectors'!$A$1:$G$2802,4,FALSE)</f>
        <v>Active</v>
      </c>
      <c r="E4923" s="17" t="str">
        <f>VLOOKUP($A4923,'Employers and sectors'!$A$1:$G$2802,5,FALSE)</f>
        <v>Birmingham</v>
      </c>
      <c r="F4923" s="19" t="str">
        <f>VLOOKUP($A4923,'Employers and sectors'!$A$1:$G$2802,6,FALSE)</f>
        <v>Birmingham</v>
      </c>
      <c r="G4923" s="19" t="str">
        <f>VLOOKUP($A4923,'Employers and sectors'!$A$1:$G$2802,7,FALSE)</f>
        <v>West Midlands</v>
      </c>
      <c r="H4923" s="20" t="s">
        <v>253</v>
      </c>
      <c r="I4923" s="42">
        <v>13</v>
      </c>
    </row>
    <row r="4924" spans="1:9" ht="16" thickBot="1" x14ac:dyDescent="0.4">
      <c r="A4924" s="27" t="s">
        <v>2240</v>
      </c>
      <c r="B4924" s="60" t="str">
        <f t="shared" ref="B4924:G4924" si="1018">B4923</f>
        <v>Health and social care</v>
      </c>
      <c r="C4924" s="60" t="str">
        <f t="shared" si="1018"/>
        <v>Social care</v>
      </c>
      <c r="D4924" s="60" t="str">
        <f t="shared" si="1018"/>
        <v>Active</v>
      </c>
      <c r="E4924" s="60" t="str">
        <f t="shared" si="1018"/>
        <v>Birmingham</v>
      </c>
      <c r="F4924" s="60" t="str">
        <f t="shared" si="1018"/>
        <v>Birmingham</v>
      </c>
      <c r="G4924" s="60" t="str">
        <f t="shared" si="1018"/>
        <v>West Midlands</v>
      </c>
      <c r="H4924" s="28"/>
      <c r="I4924" s="43">
        <v>46</v>
      </c>
    </row>
    <row r="4925" spans="1:9" x14ac:dyDescent="0.35">
      <c r="A4925" s="15" t="s">
        <v>2241</v>
      </c>
      <c r="B4925" s="17" t="str">
        <f>VLOOKUP($A4925,'Employers and sectors'!$A$1:$G$2802,2,FALSE)</f>
        <v>Professional, Scientific and Technical</v>
      </c>
      <c r="C4925" s="15">
        <f>VLOOKUP($A4925,'Employers and sectors'!$A$1:$G$2802,3,FALSE)</f>
        <v>0</v>
      </c>
      <c r="D4925" s="15" t="str">
        <f>VLOOKUP($A4925,'Employers and sectors'!$A$1:$G$2802,4,FALSE)</f>
        <v>Active</v>
      </c>
      <c r="E4925" s="17" t="str">
        <f>VLOOKUP($A4925,'Employers and sectors'!$A$1:$G$2802,5,FALSE)</f>
        <v>Wandsworth</v>
      </c>
      <c r="F4925" s="15" t="str">
        <f>VLOOKUP($A4925,'Employers and sectors'!$A$1:$G$2802,6,FALSE)</f>
        <v>Wandsworth</v>
      </c>
      <c r="G4925" s="15" t="str">
        <f>VLOOKUP($A4925,'Employers and sectors'!$A$1:$G$2802,7,FALSE)</f>
        <v>London</v>
      </c>
      <c r="H4925" s="16" t="s">
        <v>252</v>
      </c>
      <c r="I4925" s="44">
        <v>12</v>
      </c>
    </row>
    <row r="4926" spans="1:9" x14ac:dyDescent="0.35">
      <c r="A4926" s="17" t="s">
        <v>2241</v>
      </c>
      <c r="B4926" s="17" t="str">
        <f>VLOOKUP($A4926,'Employers and sectors'!$A$1:$G$2802,2,FALSE)</f>
        <v>Professional, Scientific and Technical</v>
      </c>
      <c r="C4926" s="17">
        <f>VLOOKUP($A4926,'Employers and sectors'!$A$1:$G$2802,3,FALSE)</f>
        <v>0</v>
      </c>
      <c r="D4926" s="17" t="str">
        <f>VLOOKUP($A4926,'Employers and sectors'!$A$1:$G$2802,4,FALSE)</f>
        <v>Active</v>
      </c>
      <c r="E4926" s="17" t="str">
        <f>VLOOKUP($A4926,'Employers and sectors'!$A$1:$G$2802,5,FALSE)</f>
        <v>Wandsworth</v>
      </c>
      <c r="F4926" s="17" t="str">
        <f>VLOOKUP($A4926,'Employers and sectors'!$A$1:$G$2802,6,FALSE)</f>
        <v>Wandsworth</v>
      </c>
      <c r="G4926" s="17" t="str">
        <f>VLOOKUP($A4926,'Employers and sectors'!$A$1:$G$2802,7,FALSE)</f>
        <v>London</v>
      </c>
      <c r="H4926" s="18" t="s">
        <v>274</v>
      </c>
      <c r="I4926" s="41" t="s">
        <v>5666</v>
      </c>
    </row>
    <row r="4927" spans="1:9" x14ac:dyDescent="0.35">
      <c r="A4927" s="17" t="s">
        <v>2241</v>
      </c>
      <c r="B4927" s="17" t="str">
        <f>VLOOKUP($A4927,'Employers and sectors'!$A$1:$G$2802,2,FALSE)</f>
        <v>Professional, Scientific and Technical</v>
      </c>
      <c r="C4927" s="17">
        <f>VLOOKUP($A4927,'Employers and sectors'!$A$1:$G$2802,3,FALSE)</f>
        <v>0</v>
      </c>
      <c r="D4927" s="17" t="str">
        <f>VLOOKUP($A4927,'Employers and sectors'!$A$1:$G$2802,4,FALSE)</f>
        <v>Active</v>
      </c>
      <c r="E4927" s="17" t="str">
        <f>VLOOKUP($A4927,'Employers and sectors'!$A$1:$G$2802,5,FALSE)</f>
        <v>Wandsworth</v>
      </c>
      <c r="F4927" s="17" t="str">
        <f>VLOOKUP($A4927,'Employers and sectors'!$A$1:$G$2802,6,FALSE)</f>
        <v>Wandsworth</v>
      </c>
      <c r="G4927" s="17" t="str">
        <f>VLOOKUP($A4927,'Employers and sectors'!$A$1:$G$2802,7,FALSE)</f>
        <v>London</v>
      </c>
      <c r="H4927" s="18" t="s">
        <v>271</v>
      </c>
      <c r="I4927" s="41">
        <v>6</v>
      </c>
    </row>
    <row r="4928" spans="1:9" x14ac:dyDescent="0.35">
      <c r="A4928" s="17" t="s">
        <v>2241</v>
      </c>
      <c r="B4928" s="17" t="str">
        <f>VLOOKUP($A4928,'Employers and sectors'!$A$1:$G$2802,2,FALSE)</f>
        <v>Professional, Scientific and Technical</v>
      </c>
      <c r="C4928" s="17">
        <f>VLOOKUP($A4928,'Employers and sectors'!$A$1:$G$2802,3,FALSE)</f>
        <v>0</v>
      </c>
      <c r="D4928" s="17" t="str">
        <f>VLOOKUP($A4928,'Employers and sectors'!$A$1:$G$2802,4,FALSE)</f>
        <v>Active</v>
      </c>
      <c r="E4928" s="17" t="str">
        <f>VLOOKUP($A4928,'Employers and sectors'!$A$1:$G$2802,5,FALSE)</f>
        <v>Wandsworth</v>
      </c>
      <c r="F4928" s="17" t="str">
        <f>VLOOKUP($A4928,'Employers and sectors'!$A$1:$G$2802,6,FALSE)</f>
        <v>Wandsworth</v>
      </c>
      <c r="G4928" s="17" t="str">
        <f>VLOOKUP($A4928,'Employers and sectors'!$A$1:$G$2802,7,FALSE)</f>
        <v>London</v>
      </c>
      <c r="H4928" s="18" t="s">
        <v>246</v>
      </c>
      <c r="I4928" s="41">
        <v>59</v>
      </c>
    </row>
    <row r="4929" spans="1:9" x14ac:dyDescent="0.35">
      <c r="A4929" s="17" t="s">
        <v>2241</v>
      </c>
      <c r="B4929" s="17" t="str">
        <f>VLOOKUP($A4929,'Employers and sectors'!$A$1:$G$2802,2,FALSE)</f>
        <v>Professional, Scientific and Technical</v>
      </c>
      <c r="C4929" s="17">
        <f>VLOOKUP($A4929,'Employers and sectors'!$A$1:$G$2802,3,FALSE)</f>
        <v>0</v>
      </c>
      <c r="D4929" s="17" t="str">
        <f>VLOOKUP($A4929,'Employers and sectors'!$A$1:$G$2802,4,FALSE)</f>
        <v>Active</v>
      </c>
      <c r="E4929" s="17" t="str">
        <f>VLOOKUP($A4929,'Employers and sectors'!$A$1:$G$2802,5,FALSE)</f>
        <v>Wandsworth</v>
      </c>
      <c r="F4929" s="17" t="str">
        <f>VLOOKUP($A4929,'Employers and sectors'!$A$1:$G$2802,6,FALSE)</f>
        <v>Wandsworth</v>
      </c>
      <c r="G4929" s="17" t="str">
        <f>VLOOKUP($A4929,'Employers and sectors'!$A$1:$G$2802,7,FALSE)</f>
        <v>London</v>
      </c>
      <c r="H4929" s="18" t="s">
        <v>247</v>
      </c>
      <c r="I4929" s="41">
        <v>24</v>
      </c>
    </row>
    <row r="4930" spans="1:9" ht="16" thickBot="1" x14ac:dyDescent="0.4">
      <c r="A4930" s="19" t="s">
        <v>2241</v>
      </c>
      <c r="B4930" s="17" t="str">
        <f>VLOOKUP($A4930,'Employers and sectors'!$A$1:$G$2802,2,FALSE)</f>
        <v>Professional, Scientific and Technical</v>
      </c>
      <c r="C4930" s="19">
        <f>VLOOKUP($A4930,'Employers and sectors'!$A$1:$G$2802,3,FALSE)</f>
        <v>0</v>
      </c>
      <c r="D4930" s="19" t="str">
        <f>VLOOKUP($A4930,'Employers and sectors'!$A$1:$G$2802,4,FALSE)</f>
        <v>Active</v>
      </c>
      <c r="E4930" s="17" t="str">
        <f>VLOOKUP($A4930,'Employers and sectors'!$A$1:$G$2802,5,FALSE)</f>
        <v>Wandsworth</v>
      </c>
      <c r="F4930" s="19" t="str">
        <f>VLOOKUP($A4930,'Employers and sectors'!$A$1:$G$2802,6,FALSE)</f>
        <v>Wandsworth</v>
      </c>
      <c r="G4930" s="19" t="str">
        <f>VLOOKUP($A4930,'Employers and sectors'!$A$1:$G$2802,7,FALSE)</f>
        <v>London</v>
      </c>
      <c r="H4930" s="20" t="s">
        <v>253</v>
      </c>
      <c r="I4930" s="42">
        <v>33</v>
      </c>
    </row>
    <row r="4931" spans="1:9" ht="16" thickBot="1" x14ac:dyDescent="0.4">
      <c r="A4931" s="27" t="s">
        <v>2242</v>
      </c>
      <c r="B4931" s="60" t="str">
        <f t="shared" ref="B4931:G4931" si="1019">B4930</f>
        <v>Professional, Scientific and Technical</v>
      </c>
      <c r="C4931" s="60">
        <f t="shared" si="1019"/>
        <v>0</v>
      </c>
      <c r="D4931" s="60" t="str">
        <f t="shared" si="1019"/>
        <v>Active</v>
      </c>
      <c r="E4931" s="60" t="str">
        <f t="shared" si="1019"/>
        <v>Wandsworth</v>
      </c>
      <c r="F4931" s="60" t="str">
        <f t="shared" si="1019"/>
        <v>Wandsworth</v>
      </c>
      <c r="G4931" s="60" t="str">
        <f t="shared" si="1019"/>
        <v>London</v>
      </c>
      <c r="H4931" s="28"/>
      <c r="I4931" s="43">
        <v>139</v>
      </c>
    </row>
    <row r="4932" spans="1:9" x14ac:dyDescent="0.35">
      <c r="A4932" s="15" t="s">
        <v>2243</v>
      </c>
      <c r="B4932" s="17" t="str">
        <f>VLOOKUP($A4932,'Employers and sectors'!$A$1:$G$2802,2,FALSE)</f>
        <v>Health and social care</v>
      </c>
      <c r="C4932" s="15" t="str">
        <f>VLOOKUP($A4932,'Employers and sectors'!$A$1:$G$2802,3,FALSE)</f>
        <v>Social care</v>
      </c>
      <c r="D4932" s="15" t="str">
        <f>VLOOKUP($A4932,'Employers and sectors'!$A$1:$G$2802,4,FALSE)</f>
        <v>Revoked</v>
      </c>
      <c r="E4932" s="17" t="str">
        <f>VLOOKUP($A4932,'Employers and sectors'!$A$1:$G$2802,5,FALSE)</f>
        <v>Barking and Dagenham</v>
      </c>
      <c r="F4932" s="15" t="str">
        <f>VLOOKUP($A4932,'Employers and sectors'!$A$1:$G$2802,6,FALSE)</f>
        <v>Barking and Dagenham</v>
      </c>
      <c r="G4932" s="15" t="str">
        <f>VLOOKUP($A4932,'Employers and sectors'!$A$1:$G$2802,7,FALSE)</f>
        <v>London</v>
      </c>
      <c r="H4932" s="16" t="s">
        <v>246</v>
      </c>
      <c r="I4932" s="44">
        <v>24</v>
      </c>
    </row>
    <row r="4933" spans="1:9" x14ac:dyDescent="0.35">
      <c r="A4933" s="17" t="s">
        <v>2243</v>
      </c>
      <c r="B4933" s="17" t="str">
        <f>VLOOKUP($A4933,'Employers and sectors'!$A$1:$G$2802,2,FALSE)</f>
        <v>Health and social care</v>
      </c>
      <c r="C4933" s="17" t="str">
        <f>VLOOKUP($A4933,'Employers and sectors'!$A$1:$G$2802,3,FALSE)</f>
        <v>Social care</v>
      </c>
      <c r="D4933" s="17" t="str">
        <f>VLOOKUP($A4933,'Employers and sectors'!$A$1:$G$2802,4,FALSE)</f>
        <v>Revoked</v>
      </c>
      <c r="E4933" s="17" t="str">
        <f>VLOOKUP($A4933,'Employers and sectors'!$A$1:$G$2802,5,FALSE)</f>
        <v>Barking and Dagenham</v>
      </c>
      <c r="F4933" s="17" t="str">
        <f>VLOOKUP($A4933,'Employers and sectors'!$A$1:$G$2802,6,FALSE)</f>
        <v>Barking and Dagenham</v>
      </c>
      <c r="G4933" s="17" t="str">
        <f>VLOOKUP($A4933,'Employers and sectors'!$A$1:$G$2802,7,FALSE)</f>
        <v>London</v>
      </c>
      <c r="H4933" s="18" t="s">
        <v>247</v>
      </c>
      <c r="I4933" s="41">
        <v>92</v>
      </c>
    </row>
    <row r="4934" spans="1:9" x14ac:dyDescent="0.35">
      <c r="A4934" s="17" t="s">
        <v>2243</v>
      </c>
      <c r="B4934" s="17" t="str">
        <f>VLOOKUP($A4934,'Employers and sectors'!$A$1:$G$2802,2,FALSE)</f>
        <v>Health and social care</v>
      </c>
      <c r="C4934" s="17" t="str">
        <f>VLOOKUP($A4934,'Employers and sectors'!$A$1:$G$2802,3,FALSE)</f>
        <v>Social care</v>
      </c>
      <c r="D4934" s="17" t="str">
        <f>VLOOKUP($A4934,'Employers and sectors'!$A$1:$G$2802,4,FALSE)</f>
        <v>Revoked</v>
      </c>
      <c r="E4934" s="17" t="str">
        <f>VLOOKUP($A4934,'Employers and sectors'!$A$1:$G$2802,5,FALSE)</f>
        <v>Barking and Dagenham</v>
      </c>
      <c r="F4934" s="17" t="str">
        <f>VLOOKUP($A4934,'Employers and sectors'!$A$1:$G$2802,6,FALSE)</f>
        <v>Barking and Dagenham</v>
      </c>
      <c r="G4934" s="17" t="str">
        <f>VLOOKUP($A4934,'Employers and sectors'!$A$1:$G$2802,7,FALSE)</f>
        <v>London</v>
      </c>
      <c r="H4934" s="18" t="s">
        <v>264</v>
      </c>
      <c r="I4934" s="41" t="s">
        <v>5666</v>
      </c>
    </row>
    <row r="4935" spans="1:9" ht="16" thickBot="1" x14ac:dyDescent="0.4">
      <c r="A4935" s="19" t="s">
        <v>2243</v>
      </c>
      <c r="B4935" s="17" t="str">
        <f>VLOOKUP($A4935,'Employers and sectors'!$A$1:$G$2802,2,FALSE)</f>
        <v>Health and social care</v>
      </c>
      <c r="C4935" s="19" t="str">
        <f>VLOOKUP($A4935,'Employers and sectors'!$A$1:$G$2802,3,FALSE)</f>
        <v>Social care</v>
      </c>
      <c r="D4935" s="19" t="str">
        <f>VLOOKUP($A4935,'Employers and sectors'!$A$1:$G$2802,4,FALSE)</f>
        <v>Revoked</v>
      </c>
      <c r="E4935" s="17" t="str">
        <f>VLOOKUP($A4935,'Employers and sectors'!$A$1:$G$2802,5,FALSE)</f>
        <v>Barking and Dagenham</v>
      </c>
      <c r="F4935" s="19" t="str">
        <f>VLOOKUP($A4935,'Employers and sectors'!$A$1:$G$2802,6,FALSE)</f>
        <v>Barking and Dagenham</v>
      </c>
      <c r="G4935" s="19" t="str">
        <f>VLOOKUP($A4935,'Employers and sectors'!$A$1:$G$2802,7,FALSE)</f>
        <v>London</v>
      </c>
      <c r="H4935" s="20" t="s">
        <v>253</v>
      </c>
      <c r="I4935" s="42" t="s">
        <v>5666</v>
      </c>
    </row>
    <row r="4936" spans="1:9" ht="16" thickBot="1" x14ac:dyDescent="0.4">
      <c r="A4936" s="27" t="s">
        <v>2244</v>
      </c>
      <c r="B4936" s="60" t="str">
        <f t="shared" ref="B4936:G4936" si="1020">B4935</f>
        <v>Health and social care</v>
      </c>
      <c r="C4936" s="60" t="str">
        <f t="shared" si="1020"/>
        <v>Social care</v>
      </c>
      <c r="D4936" s="60" t="str">
        <f t="shared" si="1020"/>
        <v>Revoked</v>
      </c>
      <c r="E4936" s="60" t="str">
        <f t="shared" si="1020"/>
        <v>Barking and Dagenham</v>
      </c>
      <c r="F4936" s="60" t="str">
        <f t="shared" si="1020"/>
        <v>Barking and Dagenham</v>
      </c>
      <c r="G4936" s="60" t="str">
        <f t="shared" si="1020"/>
        <v>London</v>
      </c>
      <c r="H4936" s="28"/>
      <c r="I4936" s="43">
        <v>119</v>
      </c>
    </row>
    <row r="4937" spans="1:9" ht="16" thickBot="1" x14ac:dyDescent="0.4">
      <c r="A4937" s="23" t="s">
        <v>2245</v>
      </c>
      <c r="B4937" s="17" t="str">
        <f>VLOOKUP($A4937,'Employers and sectors'!$A$1:$G$2802,2,FALSE)</f>
        <v>Manufacturing</v>
      </c>
      <c r="C4937" s="23">
        <f>VLOOKUP($A4937,'Employers and sectors'!$A$1:$G$2802,3,FALSE)</f>
        <v>0</v>
      </c>
      <c r="D4937" s="23" t="str">
        <f>VLOOKUP($A4937,'Employers and sectors'!$A$1:$G$2802,4,FALSE)</f>
        <v>Active</v>
      </c>
      <c r="E4937" s="17" t="str">
        <f>VLOOKUP($A4937,'Employers and sectors'!$A$1:$G$2802,5,FALSE)</f>
        <v>Omagh</v>
      </c>
      <c r="F4937" s="23" t="str">
        <f>VLOOKUP($A4937,'Employers and sectors'!$A$1:$G$2802,6,FALSE)</f>
        <v>Fermanagh and Omagh</v>
      </c>
      <c r="G4937" s="23" t="str">
        <f>VLOOKUP($A4937,'Employers and sectors'!$A$1:$G$2802,7,FALSE)</f>
        <v>Northern Ireland</v>
      </c>
      <c r="H4937" s="24" t="s">
        <v>246</v>
      </c>
      <c r="I4937" s="45">
        <v>130</v>
      </c>
    </row>
    <row r="4938" spans="1:9" ht="16" thickBot="1" x14ac:dyDescent="0.4">
      <c r="A4938" s="27" t="s">
        <v>2246</v>
      </c>
      <c r="B4938" s="60" t="str">
        <f t="shared" ref="B4938:G4938" si="1021">B4937</f>
        <v>Manufacturing</v>
      </c>
      <c r="C4938" s="60">
        <f t="shared" si="1021"/>
        <v>0</v>
      </c>
      <c r="D4938" s="60" t="str">
        <f t="shared" si="1021"/>
        <v>Active</v>
      </c>
      <c r="E4938" s="60" t="str">
        <f t="shared" si="1021"/>
        <v>Omagh</v>
      </c>
      <c r="F4938" s="60" t="str">
        <f t="shared" si="1021"/>
        <v>Fermanagh and Omagh</v>
      </c>
      <c r="G4938" s="60" t="str">
        <f t="shared" si="1021"/>
        <v>Northern Ireland</v>
      </c>
      <c r="H4938" s="28"/>
      <c r="I4938" s="43">
        <v>130</v>
      </c>
    </row>
    <row r="4939" spans="1:9" x14ac:dyDescent="0.35">
      <c r="A4939" s="15" t="s">
        <v>2247</v>
      </c>
      <c r="B4939" s="17" t="str">
        <f>VLOOKUP($A4939,'Employers and sectors'!$A$1:$G$2802,2,FALSE)</f>
        <v>Professional, Scientific and Technical</v>
      </c>
      <c r="C4939" s="15">
        <f>VLOOKUP($A4939,'Employers and sectors'!$A$1:$G$2802,3,FALSE)</f>
        <v>0</v>
      </c>
      <c r="D4939" s="15" t="str">
        <f>VLOOKUP($A4939,'Employers and sectors'!$A$1:$G$2802,4,FALSE)</f>
        <v>Active</v>
      </c>
      <c r="E4939" s="17" t="str">
        <f>VLOOKUP($A4939,'Employers and sectors'!$A$1:$G$2802,5,FALSE)</f>
        <v>Bristol</v>
      </c>
      <c r="F4939" s="15" t="str">
        <f>VLOOKUP($A4939,'Employers and sectors'!$A$1:$G$2802,6,FALSE)</f>
        <v>Bristol</v>
      </c>
      <c r="G4939" s="15" t="str">
        <f>VLOOKUP($A4939,'Employers and sectors'!$A$1:$G$2802,7,FALSE)</f>
        <v>South West</v>
      </c>
      <c r="H4939" s="16" t="s">
        <v>9</v>
      </c>
      <c r="I4939" s="44">
        <v>20</v>
      </c>
    </row>
    <row r="4940" spans="1:9" x14ac:dyDescent="0.35">
      <c r="A4940" s="17" t="s">
        <v>2247</v>
      </c>
      <c r="B4940" s="17" t="str">
        <f>VLOOKUP($A4940,'Employers and sectors'!$A$1:$G$2802,2,FALSE)</f>
        <v>Professional, Scientific and Technical</v>
      </c>
      <c r="C4940" s="17">
        <f>VLOOKUP($A4940,'Employers and sectors'!$A$1:$G$2802,3,FALSE)</f>
        <v>0</v>
      </c>
      <c r="D4940" s="17" t="str">
        <f>VLOOKUP($A4940,'Employers and sectors'!$A$1:$G$2802,4,FALSE)</f>
        <v>Active</v>
      </c>
      <c r="E4940" s="17" t="str">
        <f>VLOOKUP($A4940,'Employers and sectors'!$A$1:$G$2802,5,FALSE)</f>
        <v>Bristol</v>
      </c>
      <c r="F4940" s="17" t="str">
        <f>VLOOKUP($A4940,'Employers and sectors'!$A$1:$G$2802,6,FALSE)</f>
        <v>Bristol</v>
      </c>
      <c r="G4940" s="17" t="str">
        <f>VLOOKUP($A4940,'Employers and sectors'!$A$1:$G$2802,7,FALSE)</f>
        <v>South West</v>
      </c>
      <c r="H4940" s="18" t="s">
        <v>252</v>
      </c>
      <c r="I4940" s="41" t="s">
        <v>5666</v>
      </c>
    </row>
    <row r="4941" spans="1:9" x14ac:dyDescent="0.35">
      <c r="A4941" s="17" t="s">
        <v>2247</v>
      </c>
      <c r="B4941" s="17" t="str">
        <f>VLOOKUP($A4941,'Employers and sectors'!$A$1:$G$2802,2,FALSE)</f>
        <v>Professional, Scientific and Technical</v>
      </c>
      <c r="C4941" s="17">
        <f>VLOOKUP($A4941,'Employers and sectors'!$A$1:$G$2802,3,FALSE)</f>
        <v>0</v>
      </c>
      <c r="D4941" s="17" t="str">
        <f>VLOOKUP($A4941,'Employers and sectors'!$A$1:$G$2802,4,FALSE)</f>
        <v>Active</v>
      </c>
      <c r="E4941" s="17" t="str">
        <f>VLOOKUP($A4941,'Employers and sectors'!$A$1:$G$2802,5,FALSE)</f>
        <v>Bristol</v>
      </c>
      <c r="F4941" s="17" t="str">
        <f>VLOOKUP($A4941,'Employers and sectors'!$A$1:$G$2802,6,FALSE)</f>
        <v>Bristol</v>
      </c>
      <c r="G4941" s="17" t="str">
        <f>VLOOKUP($A4941,'Employers and sectors'!$A$1:$G$2802,7,FALSE)</f>
        <v>South West</v>
      </c>
      <c r="H4941" s="18" t="s">
        <v>246</v>
      </c>
      <c r="I4941" s="41">
        <v>14</v>
      </c>
    </row>
    <row r="4942" spans="1:9" x14ac:dyDescent="0.35">
      <c r="A4942" s="17" t="s">
        <v>2247</v>
      </c>
      <c r="B4942" s="17" t="str">
        <f>VLOOKUP($A4942,'Employers and sectors'!$A$1:$G$2802,2,FALSE)</f>
        <v>Professional, Scientific and Technical</v>
      </c>
      <c r="C4942" s="17">
        <f>VLOOKUP($A4942,'Employers and sectors'!$A$1:$G$2802,3,FALSE)</f>
        <v>0</v>
      </c>
      <c r="D4942" s="17" t="str">
        <f>VLOOKUP($A4942,'Employers and sectors'!$A$1:$G$2802,4,FALSE)</f>
        <v>Active</v>
      </c>
      <c r="E4942" s="17" t="str">
        <f>VLOOKUP($A4942,'Employers and sectors'!$A$1:$G$2802,5,FALSE)</f>
        <v>Bristol</v>
      </c>
      <c r="F4942" s="17" t="str">
        <f>VLOOKUP($A4942,'Employers and sectors'!$A$1:$G$2802,6,FALSE)</f>
        <v>Bristol</v>
      </c>
      <c r="G4942" s="17" t="str">
        <f>VLOOKUP($A4942,'Employers and sectors'!$A$1:$G$2802,7,FALSE)</f>
        <v>South West</v>
      </c>
      <c r="H4942" s="18" t="s">
        <v>247</v>
      </c>
      <c r="I4942" s="41" t="s">
        <v>5666</v>
      </c>
    </row>
    <row r="4943" spans="1:9" x14ac:dyDescent="0.35">
      <c r="A4943" s="17" t="s">
        <v>2247</v>
      </c>
      <c r="B4943" s="17" t="str">
        <f>VLOOKUP($A4943,'Employers and sectors'!$A$1:$G$2802,2,FALSE)</f>
        <v>Professional, Scientific and Technical</v>
      </c>
      <c r="C4943" s="17">
        <f>VLOOKUP($A4943,'Employers and sectors'!$A$1:$G$2802,3,FALSE)</f>
        <v>0</v>
      </c>
      <c r="D4943" s="17" t="str">
        <f>VLOOKUP($A4943,'Employers and sectors'!$A$1:$G$2802,4,FALSE)</f>
        <v>Active</v>
      </c>
      <c r="E4943" s="17" t="str">
        <f>VLOOKUP($A4943,'Employers and sectors'!$A$1:$G$2802,5,FALSE)</f>
        <v>Bristol</v>
      </c>
      <c r="F4943" s="17" t="str">
        <f>VLOOKUP($A4943,'Employers and sectors'!$A$1:$G$2802,6,FALSE)</f>
        <v>Bristol</v>
      </c>
      <c r="G4943" s="17" t="str">
        <f>VLOOKUP($A4943,'Employers and sectors'!$A$1:$G$2802,7,FALSE)</f>
        <v>South West</v>
      </c>
      <c r="H4943" s="18" t="s">
        <v>264</v>
      </c>
      <c r="I4943" s="41" t="s">
        <v>5666</v>
      </c>
    </row>
    <row r="4944" spans="1:9" ht="16" thickBot="1" x14ac:dyDescent="0.4">
      <c r="A4944" s="19" t="s">
        <v>2247</v>
      </c>
      <c r="B4944" s="17" t="str">
        <f>VLOOKUP($A4944,'Employers and sectors'!$A$1:$G$2802,2,FALSE)</f>
        <v>Professional, Scientific and Technical</v>
      </c>
      <c r="C4944" s="19">
        <f>VLOOKUP($A4944,'Employers and sectors'!$A$1:$G$2802,3,FALSE)</f>
        <v>0</v>
      </c>
      <c r="D4944" s="19" t="str">
        <f>VLOOKUP($A4944,'Employers and sectors'!$A$1:$G$2802,4,FALSE)</f>
        <v>Active</v>
      </c>
      <c r="E4944" s="17" t="str">
        <f>VLOOKUP($A4944,'Employers and sectors'!$A$1:$G$2802,5,FALSE)</f>
        <v>Bristol</v>
      </c>
      <c r="F4944" s="19" t="str">
        <f>VLOOKUP($A4944,'Employers and sectors'!$A$1:$G$2802,6,FALSE)</f>
        <v>Bristol</v>
      </c>
      <c r="G4944" s="19" t="str">
        <f>VLOOKUP($A4944,'Employers and sectors'!$A$1:$G$2802,7,FALSE)</f>
        <v>South West</v>
      </c>
      <c r="H4944" s="20" t="s">
        <v>253</v>
      </c>
      <c r="I4944" s="42" t="s">
        <v>5666</v>
      </c>
    </row>
    <row r="4945" spans="1:9" ht="16" thickBot="1" x14ac:dyDescent="0.4">
      <c r="A4945" s="27" t="s">
        <v>2248</v>
      </c>
      <c r="B4945" s="60" t="str">
        <f t="shared" ref="B4945:G4945" si="1022">B4944</f>
        <v>Professional, Scientific and Technical</v>
      </c>
      <c r="C4945" s="60">
        <f t="shared" si="1022"/>
        <v>0</v>
      </c>
      <c r="D4945" s="60" t="str">
        <f t="shared" si="1022"/>
        <v>Active</v>
      </c>
      <c r="E4945" s="60" t="str">
        <f t="shared" si="1022"/>
        <v>Bristol</v>
      </c>
      <c r="F4945" s="60" t="str">
        <f t="shared" si="1022"/>
        <v>Bristol</v>
      </c>
      <c r="G4945" s="60" t="str">
        <f t="shared" si="1022"/>
        <v>South West</v>
      </c>
      <c r="H4945" s="28"/>
      <c r="I4945" s="43">
        <v>46</v>
      </c>
    </row>
    <row r="4946" spans="1:9" x14ac:dyDescent="0.35">
      <c r="A4946" s="15" t="s">
        <v>2249</v>
      </c>
      <c r="B4946" s="17" t="str">
        <f>VLOOKUP($A4946,'Employers and sectors'!$A$1:$G$2802,2,FALSE)</f>
        <v>Arts, entertainment and recreation</v>
      </c>
      <c r="C4946" s="15">
        <f>VLOOKUP($A4946,'Employers and sectors'!$A$1:$G$2802,3,FALSE)</f>
        <v>0</v>
      </c>
      <c r="D4946" s="15" t="str">
        <f>VLOOKUP($A4946,'Employers and sectors'!$A$1:$G$2802,4,FALSE)</f>
        <v>Active</v>
      </c>
      <c r="E4946" s="17" t="str">
        <f>VLOOKUP($A4946,'Employers and sectors'!$A$1:$G$2802,5,FALSE)</f>
        <v>City of London</v>
      </c>
      <c r="F4946" s="15" t="str">
        <f>VLOOKUP($A4946,'Employers and sectors'!$A$1:$G$2802,6,FALSE)</f>
        <v>City of London</v>
      </c>
      <c r="G4946" s="15" t="str">
        <f>VLOOKUP($A4946,'Employers and sectors'!$A$1:$G$2802,7,FALSE)</f>
        <v>London</v>
      </c>
      <c r="H4946" s="16" t="s">
        <v>252</v>
      </c>
      <c r="I4946" s="44">
        <v>16</v>
      </c>
    </row>
    <row r="4947" spans="1:9" x14ac:dyDescent="0.35">
      <c r="A4947" s="17" t="s">
        <v>2249</v>
      </c>
      <c r="B4947" s="17" t="str">
        <f>VLOOKUP($A4947,'Employers and sectors'!$A$1:$G$2802,2,FALSE)</f>
        <v>Arts, entertainment and recreation</v>
      </c>
      <c r="C4947" s="17">
        <f>VLOOKUP($A4947,'Employers and sectors'!$A$1:$G$2802,3,FALSE)</f>
        <v>0</v>
      </c>
      <c r="D4947" s="17" t="str">
        <f>VLOOKUP($A4947,'Employers and sectors'!$A$1:$G$2802,4,FALSE)</f>
        <v>Active</v>
      </c>
      <c r="E4947" s="17" t="str">
        <f>VLOOKUP($A4947,'Employers and sectors'!$A$1:$G$2802,5,FALSE)</f>
        <v>City of London</v>
      </c>
      <c r="F4947" s="17" t="str">
        <f>VLOOKUP($A4947,'Employers and sectors'!$A$1:$G$2802,6,FALSE)</f>
        <v>City of London</v>
      </c>
      <c r="G4947" s="17" t="str">
        <f>VLOOKUP($A4947,'Employers and sectors'!$A$1:$G$2802,7,FALSE)</f>
        <v>London</v>
      </c>
      <c r="H4947" s="18" t="s">
        <v>271</v>
      </c>
      <c r="I4947" s="41">
        <v>48</v>
      </c>
    </row>
    <row r="4948" spans="1:9" x14ac:dyDescent="0.35">
      <c r="A4948" s="17" t="s">
        <v>2249</v>
      </c>
      <c r="B4948" s="17" t="str">
        <f>VLOOKUP($A4948,'Employers and sectors'!$A$1:$G$2802,2,FALSE)</f>
        <v>Arts, entertainment and recreation</v>
      </c>
      <c r="C4948" s="17">
        <f>VLOOKUP($A4948,'Employers and sectors'!$A$1:$G$2802,3,FALSE)</f>
        <v>0</v>
      </c>
      <c r="D4948" s="17" t="str">
        <f>VLOOKUP($A4948,'Employers and sectors'!$A$1:$G$2802,4,FALSE)</f>
        <v>Active</v>
      </c>
      <c r="E4948" s="17" t="str">
        <f>VLOOKUP($A4948,'Employers and sectors'!$A$1:$G$2802,5,FALSE)</f>
        <v>City of London</v>
      </c>
      <c r="F4948" s="17" t="str">
        <f>VLOOKUP($A4948,'Employers and sectors'!$A$1:$G$2802,6,FALSE)</f>
        <v>City of London</v>
      </c>
      <c r="G4948" s="17" t="str">
        <f>VLOOKUP($A4948,'Employers and sectors'!$A$1:$G$2802,7,FALSE)</f>
        <v>London</v>
      </c>
      <c r="H4948" s="18" t="s">
        <v>246</v>
      </c>
      <c r="I4948" s="41">
        <v>29</v>
      </c>
    </row>
    <row r="4949" spans="1:9" x14ac:dyDescent="0.35">
      <c r="A4949" s="17" t="s">
        <v>2249</v>
      </c>
      <c r="B4949" s="17" t="str">
        <f>VLOOKUP($A4949,'Employers and sectors'!$A$1:$G$2802,2,FALSE)</f>
        <v>Arts, entertainment and recreation</v>
      </c>
      <c r="C4949" s="17">
        <f>VLOOKUP($A4949,'Employers and sectors'!$A$1:$G$2802,3,FALSE)</f>
        <v>0</v>
      </c>
      <c r="D4949" s="17" t="str">
        <f>VLOOKUP($A4949,'Employers and sectors'!$A$1:$G$2802,4,FALSE)</f>
        <v>Active</v>
      </c>
      <c r="E4949" s="17" t="str">
        <f>VLOOKUP($A4949,'Employers and sectors'!$A$1:$G$2802,5,FALSE)</f>
        <v>City of London</v>
      </c>
      <c r="F4949" s="17" t="str">
        <f>VLOOKUP($A4949,'Employers and sectors'!$A$1:$G$2802,6,FALSE)</f>
        <v>City of London</v>
      </c>
      <c r="G4949" s="17" t="str">
        <f>VLOOKUP($A4949,'Employers and sectors'!$A$1:$G$2802,7,FALSE)</f>
        <v>London</v>
      </c>
      <c r="H4949" s="18" t="s">
        <v>247</v>
      </c>
      <c r="I4949" s="41" t="s">
        <v>5666</v>
      </c>
    </row>
    <row r="4950" spans="1:9" ht="16" thickBot="1" x14ac:dyDescent="0.4">
      <c r="A4950" s="19" t="s">
        <v>2249</v>
      </c>
      <c r="B4950" s="17" t="str">
        <f>VLOOKUP($A4950,'Employers and sectors'!$A$1:$G$2802,2,FALSE)</f>
        <v>Arts, entertainment and recreation</v>
      </c>
      <c r="C4950" s="19">
        <f>VLOOKUP($A4950,'Employers and sectors'!$A$1:$G$2802,3,FALSE)</f>
        <v>0</v>
      </c>
      <c r="D4950" s="19" t="str">
        <f>VLOOKUP($A4950,'Employers and sectors'!$A$1:$G$2802,4,FALSE)</f>
        <v>Active</v>
      </c>
      <c r="E4950" s="17" t="str">
        <f>VLOOKUP($A4950,'Employers and sectors'!$A$1:$G$2802,5,FALSE)</f>
        <v>City of London</v>
      </c>
      <c r="F4950" s="19" t="str">
        <f>VLOOKUP($A4950,'Employers and sectors'!$A$1:$G$2802,6,FALSE)</f>
        <v>City of London</v>
      </c>
      <c r="G4950" s="19" t="str">
        <f>VLOOKUP($A4950,'Employers and sectors'!$A$1:$G$2802,7,FALSE)</f>
        <v>London</v>
      </c>
      <c r="H4950" s="20" t="s">
        <v>253</v>
      </c>
      <c r="I4950" s="42">
        <v>6</v>
      </c>
    </row>
    <row r="4951" spans="1:9" ht="16" thickBot="1" x14ac:dyDescent="0.4">
      <c r="A4951" s="27" t="s">
        <v>2250</v>
      </c>
      <c r="B4951" s="60" t="str">
        <f t="shared" ref="B4951:G4951" si="1023">B4950</f>
        <v>Arts, entertainment and recreation</v>
      </c>
      <c r="C4951" s="60">
        <f t="shared" si="1023"/>
        <v>0</v>
      </c>
      <c r="D4951" s="60" t="str">
        <f t="shared" si="1023"/>
        <v>Active</v>
      </c>
      <c r="E4951" s="60" t="str">
        <f t="shared" si="1023"/>
        <v>City of London</v>
      </c>
      <c r="F4951" s="60" t="str">
        <f t="shared" si="1023"/>
        <v>City of London</v>
      </c>
      <c r="G4951" s="60" t="str">
        <f t="shared" si="1023"/>
        <v>London</v>
      </c>
      <c r="H4951" s="28"/>
      <c r="I4951" s="43">
        <v>100</v>
      </c>
    </row>
    <row r="4952" spans="1:9" ht="16" thickBot="1" x14ac:dyDescent="0.4">
      <c r="A4952" s="23" t="s">
        <v>2251</v>
      </c>
      <c r="B4952" s="17" t="str">
        <f>VLOOKUP($A4952,'Employers and sectors'!$A$1:$G$2802,2,FALSE)</f>
        <v>Energy</v>
      </c>
      <c r="C4952" s="23">
        <f>VLOOKUP($A4952,'Employers and sectors'!$A$1:$G$2802,3,FALSE)</f>
        <v>0</v>
      </c>
      <c r="D4952" s="23" t="str">
        <f>VLOOKUP($A4952,'Employers and sectors'!$A$1:$G$2802,4,FALSE)</f>
        <v>Active</v>
      </c>
      <c r="E4952" s="17" t="str">
        <f>VLOOKUP($A4952,'Employers and sectors'!$A$1:$G$2802,5,FALSE)</f>
        <v>Lowestoft</v>
      </c>
      <c r="F4952" s="23" t="str">
        <f>VLOOKUP($A4952,'Employers and sectors'!$A$1:$G$2802,6,FALSE)</f>
        <v>East Suffolk</v>
      </c>
      <c r="G4952" s="23" t="str">
        <f>VLOOKUP($A4952,'Employers and sectors'!$A$1:$G$2802,7,FALSE)</f>
        <v>East</v>
      </c>
      <c r="H4952" s="24" t="s">
        <v>246</v>
      </c>
      <c r="I4952" s="45">
        <v>27</v>
      </c>
    </row>
    <row r="4953" spans="1:9" ht="16" thickBot="1" x14ac:dyDescent="0.4">
      <c r="A4953" s="27" t="s">
        <v>2252</v>
      </c>
      <c r="B4953" s="60" t="str">
        <f t="shared" ref="B4953:G4953" si="1024">B4952</f>
        <v>Energy</v>
      </c>
      <c r="C4953" s="60">
        <f t="shared" si="1024"/>
        <v>0</v>
      </c>
      <c r="D4953" s="60" t="str">
        <f t="shared" si="1024"/>
        <v>Active</v>
      </c>
      <c r="E4953" s="60" t="str">
        <f t="shared" si="1024"/>
        <v>Lowestoft</v>
      </c>
      <c r="F4953" s="60" t="str">
        <f t="shared" si="1024"/>
        <v>East Suffolk</v>
      </c>
      <c r="G4953" s="60" t="str">
        <f t="shared" si="1024"/>
        <v>East</v>
      </c>
      <c r="H4953" s="28"/>
      <c r="I4953" s="43">
        <v>27</v>
      </c>
    </row>
    <row r="4954" spans="1:9" x14ac:dyDescent="0.35">
      <c r="A4954" s="15" t="s">
        <v>2253</v>
      </c>
      <c r="B4954" s="17" t="str">
        <f>VLOOKUP($A4954,'Employers and sectors'!$A$1:$G$2802,2,FALSE)</f>
        <v>Health and social care</v>
      </c>
      <c r="C4954" s="15" t="str">
        <f>VLOOKUP($A4954,'Employers and sectors'!$A$1:$G$2802,3,FALSE)</f>
        <v>Social care</v>
      </c>
      <c r="D4954" s="15" t="str">
        <f>VLOOKUP($A4954,'Employers and sectors'!$A$1:$G$2802,4,FALSE)</f>
        <v>Revoked</v>
      </c>
      <c r="E4954" s="17" t="str">
        <f>VLOOKUP($A4954,'Employers and sectors'!$A$1:$G$2802,5,FALSE)</f>
        <v>Birmingham</v>
      </c>
      <c r="F4954" s="15" t="str">
        <f>VLOOKUP($A4954,'Employers and sectors'!$A$1:$G$2802,6,FALSE)</f>
        <v>Birmingham</v>
      </c>
      <c r="G4954" s="15" t="str">
        <f>VLOOKUP($A4954,'Employers and sectors'!$A$1:$G$2802,7,FALSE)</f>
        <v>West Midlands</v>
      </c>
      <c r="H4954" s="16" t="s">
        <v>246</v>
      </c>
      <c r="I4954" s="44">
        <v>35</v>
      </c>
    </row>
    <row r="4955" spans="1:9" ht="16" thickBot="1" x14ac:dyDescent="0.4">
      <c r="A4955" s="19" t="s">
        <v>2253</v>
      </c>
      <c r="B4955" s="17" t="str">
        <f>VLOOKUP($A4955,'Employers and sectors'!$A$1:$G$2802,2,FALSE)</f>
        <v>Health and social care</v>
      </c>
      <c r="C4955" s="19" t="str">
        <f>VLOOKUP($A4955,'Employers and sectors'!$A$1:$G$2802,3,FALSE)</f>
        <v>Social care</v>
      </c>
      <c r="D4955" s="19" t="str">
        <f>VLOOKUP($A4955,'Employers and sectors'!$A$1:$G$2802,4,FALSE)</f>
        <v>Revoked</v>
      </c>
      <c r="E4955" s="17" t="str">
        <f>VLOOKUP($A4955,'Employers and sectors'!$A$1:$G$2802,5,FALSE)</f>
        <v>Birmingham</v>
      </c>
      <c r="F4955" s="19" t="str">
        <f>VLOOKUP($A4955,'Employers and sectors'!$A$1:$G$2802,6,FALSE)</f>
        <v>Birmingham</v>
      </c>
      <c r="G4955" s="19" t="str">
        <f>VLOOKUP($A4955,'Employers and sectors'!$A$1:$G$2802,7,FALSE)</f>
        <v>West Midlands</v>
      </c>
      <c r="H4955" s="20" t="s">
        <v>253</v>
      </c>
      <c r="I4955" s="42">
        <v>6</v>
      </c>
    </row>
    <row r="4956" spans="1:9" ht="16" thickBot="1" x14ac:dyDescent="0.4">
      <c r="A4956" s="27" t="s">
        <v>2254</v>
      </c>
      <c r="B4956" s="60" t="str">
        <f t="shared" ref="B4956:G4956" si="1025">B4955</f>
        <v>Health and social care</v>
      </c>
      <c r="C4956" s="60" t="str">
        <f t="shared" si="1025"/>
        <v>Social care</v>
      </c>
      <c r="D4956" s="60" t="str">
        <f t="shared" si="1025"/>
        <v>Revoked</v>
      </c>
      <c r="E4956" s="60" t="str">
        <f t="shared" si="1025"/>
        <v>Birmingham</v>
      </c>
      <c r="F4956" s="60" t="str">
        <f t="shared" si="1025"/>
        <v>Birmingham</v>
      </c>
      <c r="G4956" s="60" t="str">
        <f t="shared" si="1025"/>
        <v>West Midlands</v>
      </c>
      <c r="H4956" s="28"/>
      <c r="I4956" s="43">
        <v>41</v>
      </c>
    </row>
    <row r="4957" spans="1:9" x14ac:dyDescent="0.35">
      <c r="A4957" s="15" t="s">
        <v>2255</v>
      </c>
      <c r="B4957" s="17" t="str">
        <f>VLOOKUP($A4957,'Employers and sectors'!$A$1:$G$2802,2,FALSE)</f>
        <v>Health and social care</v>
      </c>
      <c r="C4957" s="15" t="str">
        <f>VLOOKUP($A4957,'Employers and sectors'!$A$1:$G$2802,3,FALSE)</f>
        <v>Private healthcare</v>
      </c>
      <c r="D4957" s="15" t="str">
        <f>VLOOKUP($A4957,'Employers and sectors'!$A$1:$G$2802,4,FALSE)</f>
        <v>Active</v>
      </c>
      <c r="E4957" s="17" t="str">
        <f>VLOOKUP($A4957,'Employers and sectors'!$A$1:$G$2802,5,FALSE)</f>
        <v>Sutton In Ashfield, Nottinghamshire</v>
      </c>
      <c r="F4957" s="15" t="str">
        <f>VLOOKUP($A4957,'Employers and sectors'!$A$1:$G$2802,6,FALSE)</f>
        <v>Ashfield</v>
      </c>
      <c r="G4957" s="15" t="str">
        <f>VLOOKUP($A4957,'Employers and sectors'!$A$1:$G$2802,7,FALSE)</f>
        <v>East Midlands</v>
      </c>
      <c r="H4957" s="16" t="s">
        <v>252</v>
      </c>
      <c r="I4957" s="44">
        <v>27</v>
      </c>
    </row>
    <row r="4958" spans="1:9" x14ac:dyDescent="0.35">
      <c r="A4958" s="17" t="s">
        <v>2255</v>
      </c>
      <c r="B4958" s="17" t="str">
        <f>VLOOKUP($A4958,'Employers and sectors'!$A$1:$G$2802,2,FALSE)</f>
        <v>Health and social care</v>
      </c>
      <c r="C4958" s="17" t="str">
        <f>VLOOKUP($A4958,'Employers and sectors'!$A$1:$G$2802,3,FALSE)</f>
        <v>Private healthcare</v>
      </c>
      <c r="D4958" s="17" t="str">
        <f>VLOOKUP($A4958,'Employers and sectors'!$A$1:$G$2802,4,FALSE)</f>
        <v>Active</v>
      </c>
      <c r="E4958" s="17" t="str">
        <f>VLOOKUP($A4958,'Employers and sectors'!$A$1:$G$2802,5,FALSE)</f>
        <v>Sutton In Ashfield, Nottinghamshire</v>
      </c>
      <c r="F4958" s="17" t="str">
        <f>VLOOKUP($A4958,'Employers and sectors'!$A$1:$G$2802,6,FALSE)</f>
        <v>Ashfield</v>
      </c>
      <c r="G4958" s="17" t="str">
        <f>VLOOKUP($A4958,'Employers and sectors'!$A$1:$G$2802,7,FALSE)</f>
        <v>East Midlands</v>
      </c>
      <c r="H4958" s="18" t="s">
        <v>274</v>
      </c>
      <c r="I4958" s="41" t="s">
        <v>5666</v>
      </c>
    </row>
    <row r="4959" spans="1:9" x14ac:dyDescent="0.35">
      <c r="A4959" s="17" t="s">
        <v>2255</v>
      </c>
      <c r="B4959" s="17" t="str">
        <f>VLOOKUP($A4959,'Employers and sectors'!$A$1:$G$2802,2,FALSE)</f>
        <v>Health and social care</v>
      </c>
      <c r="C4959" s="17" t="str">
        <f>VLOOKUP($A4959,'Employers and sectors'!$A$1:$G$2802,3,FALSE)</f>
        <v>Private healthcare</v>
      </c>
      <c r="D4959" s="17" t="str">
        <f>VLOOKUP($A4959,'Employers and sectors'!$A$1:$G$2802,4,FALSE)</f>
        <v>Active</v>
      </c>
      <c r="E4959" s="17" t="str">
        <f>VLOOKUP($A4959,'Employers and sectors'!$A$1:$G$2802,5,FALSE)</f>
        <v>Sutton In Ashfield, Nottinghamshire</v>
      </c>
      <c r="F4959" s="17" t="str">
        <f>VLOOKUP($A4959,'Employers and sectors'!$A$1:$G$2802,6,FALSE)</f>
        <v>Ashfield</v>
      </c>
      <c r="G4959" s="17" t="str">
        <f>VLOOKUP($A4959,'Employers and sectors'!$A$1:$G$2802,7,FALSE)</f>
        <v>East Midlands</v>
      </c>
      <c r="H4959" s="18" t="s">
        <v>271</v>
      </c>
      <c r="I4959" s="41" t="s">
        <v>5666</v>
      </c>
    </row>
    <row r="4960" spans="1:9" ht="16" thickBot="1" x14ac:dyDescent="0.4">
      <c r="A4960" s="19" t="s">
        <v>2255</v>
      </c>
      <c r="B4960" s="17" t="str">
        <f>VLOOKUP($A4960,'Employers and sectors'!$A$1:$G$2802,2,FALSE)</f>
        <v>Health and social care</v>
      </c>
      <c r="C4960" s="19" t="str">
        <f>VLOOKUP($A4960,'Employers and sectors'!$A$1:$G$2802,3,FALSE)</f>
        <v>Private healthcare</v>
      </c>
      <c r="D4960" s="19" t="str">
        <f>VLOOKUP($A4960,'Employers and sectors'!$A$1:$G$2802,4,FALSE)</f>
        <v>Active</v>
      </c>
      <c r="E4960" s="17" t="str">
        <f>VLOOKUP($A4960,'Employers and sectors'!$A$1:$G$2802,5,FALSE)</f>
        <v>Sutton In Ashfield, Nottinghamshire</v>
      </c>
      <c r="F4960" s="19" t="str">
        <f>VLOOKUP($A4960,'Employers and sectors'!$A$1:$G$2802,6,FALSE)</f>
        <v>Ashfield</v>
      </c>
      <c r="G4960" s="19" t="str">
        <f>VLOOKUP($A4960,'Employers and sectors'!$A$1:$G$2802,7,FALSE)</f>
        <v>East Midlands</v>
      </c>
      <c r="H4960" s="20" t="s">
        <v>246</v>
      </c>
      <c r="I4960" s="42" t="s">
        <v>5666</v>
      </c>
    </row>
    <row r="4961" spans="1:9" ht="16" thickBot="1" x14ac:dyDescent="0.4">
      <c r="A4961" s="27" t="s">
        <v>2256</v>
      </c>
      <c r="B4961" s="60" t="str">
        <f t="shared" ref="B4961:G4961" si="1026">B4960</f>
        <v>Health and social care</v>
      </c>
      <c r="C4961" s="60" t="str">
        <f t="shared" si="1026"/>
        <v>Private healthcare</v>
      </c>
      <c r="D4961" s="60" t="str">
        <f t="shared" si="1026"/>
        <v>Active</v>
      </c>
      <c r="E4961" s="60" t="str">
        <f t="shared" si="1026"/>
        <v>Sutton In Ashfield, Nottinghamshire</v>
      </c>
      <c r="F4961" s="60" t="str">
        <f t="shared" si="1026"/>
        <v>Ashfield</v>
      </c>
      <c r="G4961" s="60" t="str">
        <f t="shared" si="1026"/>
        <v>East Midlands</v>
      </c>
      <c r="H4961" s="28"/>
      <c r="I4961" s="43">
        <v>36</v>
      </c>
    </row>
    <row r="4962" spans="1:9" x14ac:dyDescent="0.35">
      <c r="A4962" s="15" t="s">
        <v>2257</v>
      </c>
      <c r="B4962" s="17" t="str">
        <f>VLOOKUP($A4962,'Employers and sectors'!$A$1:$G$2802,2,FALSE)</f>
        <v>Health and social care</v>
      </c>
      <c r="C4962" s="15" t="str">
        <f>VLOOKUP($A4962,'Employers and sectors'!$A$1:$G$2802,3,FALSE)</f>
        <v>Social care</v>
      </c>
      <c r="D4962" s="15" t="str">
        <f>VLOOKUP($A4962,'Employers and sectors'!$A$1:$G$2802,4,FALSE)</f>
        <v>Active</v>
      </c>
      <c r="E4962" s="17" t="str">
        <f>VLOOKUP($A4962,'Employers and sectors'!$A$1:$G$2802,5,FALSE)</f>
        <v>Bristol</v>
      </c>
      <c r="F4962" s="15" t="str">
        <f>VLOOKUP($A4962,'Employers and sectors'!$A$1:$G$2802,6,FALSE)</f>
        <v>Bristol</v>
      </c>
      <c r="G4962" s="15" t="str">
        <f>VLOOKUP($A4962,'Employers and sectors'!$A$1:$G$2802,7,FALSE)</f>
        <v>South West</v>
      </c>
      <c r="H4962" s="16" t="s">
        <v>252</v>
      </c>
      <c r="I4962" s="44" t="s">
        <v>5666</v>
      </c>
    </row>
    <row r="4963" spans="1:9" x14ac:dyDescent="0.35">
      <c r="A4963" s="17" t="s">
        <v>2257</v>
      </c>
      <c r="B4963" s="17" t="str">
        <f>VLOOKUP($A4963,'Employers and sectors'!$A$1:$G$2802,2,FALSE)</f>
        <v>Health and social care</v>
      </c>
      <c r="C4963" s="17" t="str">
        <f>VLOOKUP($A4963,'Employers and sectors'!$A$1:$G$2802,3,FALSE)</f>
        <v>Social care</v>
      </c>
      <c r="D4963" s="17" t="str">
        <f>VLOOKUP($A4963,'Employers and sectors'!$A$1:$G$2802,4,FALSE)</f>
        <v>Active</v>
      </c>
      <c r="E4963" s="17" t="str">
        <f>VLOOKUP($A4963,'Employers and sectors'!$A$1:$G$2802,5,FALSE)</f>
        <v>Bristol</v>
      </c>
      <c r="F4963" s="17" t="str">
        <f>VLOOKUP($A4963,'Employers and sectors'!$A$1:$G$2802,6,FALSE)</f>
        <v>Bristol</v>
      </c>
      <c r="G4963" s="17" t="str">
        <f>VLOOKUP($A4963,'Employers and sectors'!$A$1:$G$2802,7,FALSE)</f>
        <v>South West</v>
      </c>
      <c r="H4963" s="18" t="s">
        <v>271</v>
      </c>
      <c r="I4963" s="41">
        <v>12</v>
      </c>
    </row>
    <row r="4964" spans="1:9" x14ac:dyDescent="0.35">
      <c r="A4964" s="17" t="s">
        <v>2257</v>
      </c>
      <c r="B4964" s="17" t="str">
        <f>VLOOKUP($A4964,'Employers and sectors'!$A$1:$G$2802,2,FALSE)</f>
        <v>Health and social care</v>
      </c>
      <c r="C4964" s="17" t="str">
        <f>VLOOKUP($A4964,'Employers and sectors'!$A$1:$G$2802,3,FALSE)</f>
        <v>Social care</v>
      </c>
      <c r="D4964" s="17" t="str">
        <f>VLOOKUP($A4964,'Employers and sectors'!$A$1:$G$2802,4,FALSE)</f>
        <v>Active</v>
      </c>
      <c r="E4964" s="17" t="str">
        <f>VLOOKUP($A4964,'Employers and sectors'!$A$1:$G$2802,5,FALSE)</f>
        <v>Bristol</v>
      </c>
      <c r="F4964" s="17" t="str">
        <f>VLOOKUP($A4964,'Employers and sectors'!$A$1:$G$2802,6,FALSE)</f>
        <v>Bristol</v>
      </c>
      <c r="G4964" s="17" t="str">
        <f>VLOOKUP($A4964,'Employers and sectors'!$A$1:$G$2802,7,FALSE)</f>
        <v>South West</v>
      </c>
      <c r="H4964" s="18" t="s">
        <v>246</v>
      </c>
      <c r="I4964" s="41">
        <v>78</v>
      </c>
    </row>
    <row r="4965" spans="1:9" ht="16" thickBot="1" x14ac:dyDescent="0.4">
      <c r="A4965" s="19" t="s">
        <v>2257</v>
      </c>
      <c r="B4965" s="17" t="str">
        <f>VLOOKUP($A4965,'Employers and sectors'!$A$1:$G$2802,2,FALSE)</f>
        <v>Health and social care</v>
      </c>
      <c r="C4965" s="19" t="str">
        <f>VLOOKUP($A4965,'Employers and sectors'!$A$1:$G$2802,3,FALSE)</f>
        <v>Social care</v>
      </c>
      <c r="D4965" s="19" t="str">
        <f>VLOOKUP($A4965,'Employers and sectors'!$A$1:$G$2802,4,FALSE)</f>
        <v>Active</v>
      </c>
      <c r="E4965" s="17" t="str">
        <f>VLOOKUP($A4965,'Employers and sectors'!$A$1:$G$2802,5,FALSE)</f>
        <v>Bristol</v>
      </c>
      <c r="F4965" s="19" t="str">
        <f>VLOOKUP($A4965,'Employers and sectors'!$A$1:$G$2802,6,FALSE)</f>
        <v>Bristol</v>
      </c>
      <c r="G4965" s="19" t="str">
        <f>VLOOKUP($A4965,'Employers and sectors'!$A$1:$G$2802,7,FALSE)</f>
        <v>South West</v>
      </c>
      <c r="H4965" s="20" t="s">
        <v>247</v>
      </c>
      <c r="I4965" s="42" t="s">
        <v>5666</v>
      </c>
    </row>
    <row r="4966" spans="1:9" ht="16" thickBot="1" x14ac:dyDescent="0.4">
      <c r="A4966" s="27" t="s">
        <v>2258</v>
      </c>
      <c r="B4966" s="60" t="str">
        <f t="shared" ref="B4966:G4966" si="1027">B4965</f>
        <v>Health and social care</v>
      </c>
      <c r="C4966" s="60" t="str">
        <f t="shared" si="1027"/>
        <v>Social care</v>
      </c>
      <c r="D4966" s="60" t="str">
        <f t="shared" si="1027"/>
        <v>Active</v>
      </c>
      <c r="E4966" s="60" t="str">
        <f t="shared" si="1027"/>
        <v>Bristol</v>
      </c>
      <c r="F4966" s="60" t="str">
        <f t="shared" si="1027"/>
        <v>Bristol</v>
      </c>
      <c r="G4966" s="60" t="str">
        <f t="shared" si="1027"/>
        <v>South West</v>
      </c>
      <c r="H4966" s="28"/>
      <c r="I4966" s="43">
        <v>95</v>
      </c>
    </row>
    <row r="4967" spans="1:9" x14ac:dyDescent="0.35">
      <c r="A4967" s="15" t="s">
        <v>73</v>
      </c>
      <c r="B4967" s="17" t="str">
        <f>VLOOKUP($A4967,'Employers and sectors'!$A$1:$G$2802,2,FALSE)</f>
        <v>Administrative and support services</v>
      </c>
      <c r="C4967" s="15">
        <f>VLOOKUP($A4967,'Employers and sectors'!$A$1:$G$2802,3,FALSE)</f>
        <v>0</v>
      </c>
      <c r="D4967" s="15" t="str">
        <f>VLOOKUP($A4967,'Employers and sectors'!$A$1:$G$2802,4,FALSE)</f>
        <v>Active</v>
      </c>
      <c r="E4967" s="17" t="str">
        <f>VLOOKUP($A4967,'Employers and sectors'!$A$1:$G$2802,5,FALSE)</f>
        <v>Islington</v>
      </c>
      <c r="F4967" s="15" t="str">
        <f>VLOOKUP($A4967,'Employers and sectors'!$A$1:$G$2802,6,FALSE)</f>
        <v>Islington</v>
      </c>
      <c r="G4967" s="15" t="str">
        <f>VLOOKUP($A4967,'Employers and sectors'!$A$1:$G$2802,7,FALSE)</f>
        <v>London</v>
      </c>
      <c r="H4967" s="16" t="s">
        <v>8</v>
      </c>
      <c r="I4967" s="44">
        <v>30</v>
      </c>
    </row>
    <row r="4968" spans="1:9" x14ac:dyDescent="0.35">
      <c r="A4968" s="17" t="s">
        <v>73</v>
      </c>
      <c r="B4968" s="17" t="str">
        <f>VLOOKUP($A4968,'Employers and sectors'!$A$1:$G$2802,2,FALSE)</f>
        <v>Administrative and support services</v>
      </c>
      <c r="C4968" s="17">
        <f>VLOOKUP($A4968,'Employers and sectors'!$A$1:$G$2802,3,FALSE)</f>
        <v>0</v>
      </c>
      <c r="D4968" s="17" t="str">
        <f>VLOOKUP($A4968,'Employers and sectors'!$A$1:$G$2802,4,FALSE)</f>
        <v>Active</v>
      </c>
      <c r="E4968" s="17" t="str">
        <f>VLOOKUP($A4968,'Employers and sectors'!$A$1:$G$2802,5,FALSE)</f>
        <v>Islington</v>
      </c>
      <c r="F4968" s="17" t="str">
        <f>VLOOKUP($A4968,'Employers and sectors'!$A$1:$G$2802,6,FALSE)</f>
        <v>Islington</v>
      </c>
      <c r="G4968" s="17" t="str">
        <f>VLOOKUP($A4968,'Employers and sectors'!$A$1:$G$2802,7,FALSE)</f>
        <v>London</v>
      </c>
      <c r="H4968" s="18" t="s">
        <v>9</v>
      </c>
      <c r="I4968" s="41" t="s">
        <v>5666</v>
      </c>
    </row>
    <row r="4969" spans="1:9" x14ac:dyDescent="0.35">
      <c r="A4969" s="17" t="s">
        <v>73</v>
      </c>
      <c r="B4969" s="17" t="str">
        <f>VLOOKUP($A4969,'Employers and sectors'!$A$1:$G$2802,2,FALSE)</f>
        <v>Administrative and support services</v>
      </c>
      <c r="C4969" s="17">
        <f>VLOOKUP($A4969,'Employers and sectors'!$A$1:$G$2802,3,FALSE)</f>
        <v>0</v>
      </c>
      <c r="D4969" s="17" t="str">
        <f>VLOOKUP($A4969,'Employers and sectors'!$A$1:$G$2802,4,FALSE)</f>
        <v>Active</v>
      </c>
      <c r="E4969" s="17" t="str">
        <f>VLOOKUP($A4969,'Employers and sectors'!$A$1:$G$2802,5,FALSE)</f>
        <v>Islington</v>
      </c>
      <c r="F4969" s="17" t="str">
        <f>VLOOKUP($A4969,'Employers and sectors'!$A$1:$G$2802,6,FALSE)</f>
        <v>Islington</v>
      </c>
      <c r="G4969" s="17" t="str">
        <f>VLOOKUP($A4969,'Employers and sectors'!$A$1:$G$2802,7,FALSE)</f>
        <v>London</v>
      </c>
      <c r="H4969" s="18" t="s">
        <v>252</v>
      </c>
      <c r="I4969" s="41" t="s">
        <v>5666</v>
      </c>
    </row>
    <row r="4970" spans="1:9" x14ac:dyDescent="0.35">
      <c r="A4970" s="17" t="s">
        <v>73</v>
      </c>
      <c r="B4970" s="17" t="str">
        <f>VLOOKUP($A4970,'Employers and sectors'!$A$1:$G$2802,2,FALSE)</f>
        <v>Administrative and support services</v>
      </c>
      <c r="C4970" s="17">
        <f>VLOOKUP($A4970,'Employers and sectors'!$A$1:$G$2802,3,FALSE)</f>
        <v>0</v>
      </c>
      <c r="D4970" s="17" t="str">
        <f>VLOOKUP($A4970,'Employers and sectors'!$A$1:$G$2802,4,FALSE)</f>
        <v>Active</v>
      </c>
      <c r="E4970" s="17" t="str">
        <f>VLOOKUP($A4970,'Employers and sectors'!$A$1:$G$2802,5,FALSE)</f>
        <v>Islington</v>
      </c>
      <c r="F4970" s="17" t="str">
        <f>VLOOKUP($A4970,'Employers and sectors'!$A$1:$G$2802,6,FALSE)</f>
        <v>Islington</v>
      </c>
      <c r="G4970" s="17" t="str">
        <f>VLOOKUP($A4970,'Employers and sectors'!$A$1:$G$2802,7,FALSE)</f>
        <v>London</v>
      </c>
      <c r="H4970" s="18" t="s">
        <v>274</v>
      </c>
      <c r="I4970" s="41" t="s">
        <v>5666</v>
      </c>
    </row>
    <row r="4971" spans="1:9" x14ac:dyDescent="0.35">
      <c r="A4971" s="17" t="s">
        <v>73</v>
      </c>
      <c r="B4971" s="17" t="str">
        <f>VLOOKUP($A4971,'Employers and sectors'!$A$1:$G$2802,2,FALSE)</f>
        <v>Administrative and support services</v>
      </c>
      <c r="C4971" s="17">
        <f>VLOOKUP($A4971,'Employers and sectors'!$A$1:$G$2802,3,FALSE)</f>
        <v>0</v>
      </c>
      <c r="D4971" s="17" t="str">
        <f>VLOOKUP($A4971,'Employers and sectors'!$A$1:$G$2802,4,FALSE)</f>
        <v>Active</v>
      </c>
      <c r="E4971" s="17" t="str">
        <f>VLOOKUP($A4971,'Employers and sectors'!$A$1:$G$2802,5,FALSE)</f>
        <v>Islington</v>
      </c>
      <c r="F4971" s="17" t="str">
        <f>VLOOKUP($A4971,'Employers and sectors'!$A$1:$G$2802,6,FALSE)</f>
        <v>Islington</v>
      </c>
      <c r="G4971" s="17" t="str">
        <f>VLOOKUP($A4971,'Employers and sectors'!$A$1:$G$2802,7,FALSE)</f>
        <v>London</v>
      </c>
      <c r="H4971" s="18" t="s">
        <v>271</v>
      </c>
      <c r="I4971" s="41">
        <v>10</v>
      </c>
    </row>
    <row r="4972" spans="1:9" x14ac:dyDescent="0.35">
      <c r="A4972" s="17" t="s">
        <v>73</v>
      </c>
      <c r="B4972" s="17" t="str">
        <f>VLOOKUP($A4972,'Employers and sectors'!$A$1:$G$2802,2,FALSE)</f>
        <v>Administrative and support services</v>
      </c>
      <c r="C4972" s="17">
        <f>VLOOKUP($A4972,'Employers and sectors'!$A$1:$G$2802,3,FALSE)</f>
        <v>0</v>
      </c>
      <c r="D4972" s="17" t="str">
        <f>VLOOKUP($A4972,'Employers and sectors'!$A$1:$G$2802,4,FALSE)</f>
        <v>Active</v>
      </c>
      <c r="E4972" s="17" t="str">
        <f>VLOOKUP($A4972,'Employers and sectors'!$A$1:$G$2802,5,FALSE)</f>
        <v>Islington</v>
      </c>
      <c r="F4972" s="17" t="str">
        <f>VLOOKUP($A4972,'Employers and sectors'!$A$1:$G$2802,6,FALSE)</f>
        <v>Islington</v>
      </c>
      <c r="G4972" s="17" t="str">
        <f>VLOOKUP($A4972,'Employers and sectors'!$A$1:$G$2802,7,FALSE)</f>
        <v>London</v>
      </c>
      <c r="H4972" s="18" t="s">
        <v>246</v>
      </c>
      <c r="I4972" s="41">
        <v>11</v>
      </c>
    </row>
    <row r="4973" spans="1:9" x14ac:dyDescent="0.35">
      <c r="A4973" s="17" t="s">
        <v>73</v>
      </c>
      <c r="B4973" s="17" t="str">
        <f>VLOOKUP($A4973,'Employers and sectors'!$A$1:$G$2802,2,FALSE)</f>
        <v>Administrative and support services</v>
      </c>
      <c r="C4973" s="17">
        <f>VLOOKUP($A4973,'Employers and sectors'!$A$1:$G$2802,3,FALSE)</f>
        <v>0</v>
      </c>
      <c r="D4973" s="17" t="str">
        <f>VLOOKUP($A4973,'Employers and sectors'!$A$1:$G$2802,4,FALSE)</f>
        <v>Active</v>
      </c>
      <c r="E4973" s="17" t="str">
        <f>VLOOKUP($A4973,'Employers and sectors'!$A$1:$G$2802,5,FALSE)</f>
        <v>Islington</v>
      </c>
      <c r="F4973" s="17" t="str">
        <f>VLOOKUP($A4973,'Employers and sectors'!$A$1:$G$2802,6,FALSE)</f>
        <v>Islington</v>
      </c>
      <c r="G4973" s="17" t="str">
        <f>VLOOKUP($A4973,'Employers and sectors'!$A$1:$G$2802,7,FALSE)</f>
        <v>London</v>
      </c>
      <c r="H4973" s="18" t="s">
        <v>247</v>
      </c>
      <c r="I4973" s="41">
        <v>13</v>
      </c>
    </row>
    <row r="4974" spans="1:9" ht="16" thickBot="1" x14ac:dyDescent="0.4">
      <c r="A4974" s="19" t="s">
        <v>73</v>
      </c>
      <c r="B4974" s="17" t="str">
        <f>VLOOKUP($A4974,'Employers and sectors'!$A$1:$G$2802,2,FALSE)</f>
        <v>Administrative and support services</v>
      </c>
      <c r="C4974" s="19">
        <f>VLOOKUP($A4974,'Employers and sectors'!$A$1:$G$2802,3,FALSE)</f>
        <v>0</v>
      </c>
      <c r="D4974" s="19" t="str">
        <f>VLOOKUP($A4974,'Employers and sectors'!$A$1:$G$2802,4,FALSE)</f>
        <v>Active</v>
      </c>
      <c r="E4974" s="17" t="str">
        <f>VLOOKUP($A4974,'Employers and sectors'!$A$1:$G$2802,5,FALSE)</f>
        <v>Islington</v>
      </c>
      <c r="F4974" s="19" t="str">
        <f>VLOOKUP($A4974,'Employers and sectors'!$A$1:$G$2802,6,FALSE)</f>
        <v>Islington</v>
      </c>
      <c r="G4974" s="19" t="str">
        <f>VLOOKUP($A4974,'Employers and sectors'!$A$1:$G$2802,7,FALSE)</f>
        <v>London</v>
      </c>
      <c r="H4974" s="20" t="s">
        <v>253</v>
      </c>
      <c r="I4974" s="42" t="s">
        <v>5666</v>
      </c>
    </row>
    <row r="4975" spans="1:9" ht="16" thickBot="1" x14ac:dyDescent="0.4">
      <c r="A4975" s="27" t="s">
        <v>74</v>
      </c>
      <c r="B4975" s="60" t="str">
        <f t="shared" ref="B4975:G4975" si="1028">B4974</f>
        <v>Administrative and support services</v>
      </c>
      <c r="C4975" s="60">
        <f t="shared" si="1028"/>
        <v>0</v>
      </c>
      <c r="D4975" s="60" t="str">
        <f t="shared" si="1028"/>
        <v>Active</v>
      </c>
      <c r="E4975" s="60" t="str">
        <f t="shared" si="1028"/>
        <v>Islington</v>
      </c>
      <c r="F4975" s="60" t="str">
        <f t="shared" si="1028"/>
        <v>Islington</v>
      </c>
      <c r="G4975" s="60" t="str">
        <f t="shared" si="1028"/>
        <v>London</v>
      </c>
      <c r="H4975" s="28"/>
      <c r="I4975" s="43">
        <v>74</v>
      </c>
    </row>
    <row r="4976" spans="1:9" x14ac:dyDescent="0.35">
      <c r="A4976" s="15" t="s">
        <v>2259</v>
      </c>
      <c r="B4976" s="17" t="str">
        <f>VLOOKUP($A4976,'Employers and sectors'!$A$1:$G$2802,2,FALSE)</f>
        <v>Health and social care</v>
      </c>
      <c r="C4976" s="15" t="str">
        <f>VLOOKUP($A4976,'Employers and sectors'!$A$1:$G$2802,3,FALSE)</f>
        <v>NHS</v>
      </c>
      <c r="D4976" s="15" t="str">
        <f>VLOOKUP($A4976,'Employers and sectors'!$A$1:$G$2802,4,FALSE)</f>
        <v>Active</v>
      </c>
      <c r="E4976" s="17" t="str">
        <f>VLOOKUP($A4976,'Employers and sectors'!$A$1:$G$2802,5,FALSE)</f>
        <v>Camberley</v>
      </c>
      <c r="F4976" s="15" t="str">
        <f>VLOOKUP($A4976,'Employers and sectors'!$A$1:$G$2802,6,FALSE)</f>
        <v>Surrey Heath</v>
      </c>
      <c r="G4976" s="15" t="str">
        <f>VLOOKUP($A4976,'Employers and sectors'!$A$1:$G$2802,7,FALSE)</f>
        <v>South East</v>
      </c>
      <c r="H4976" s="16" t="s">
        <v>252</v>
      </c>
      <c r="I4976" s="44">
        <v>79</v>
      </c>
    </row>
    <row r="4977" spans="1:9" x14ac:dyDescent="0.35">
      <c r="A4977" s="17" t="s">
        <v>2259</v>
      </c>
      <c r="B4977" s="17" t="str">
        <f>VLOOKUP($A4977,'Employers and sectors'!$A$1:$G$2802,2,FALSE)</f>
        <v>Health and social care</v>
      </c>
      <c r="C4977" s="17" t="str">
        <f>VLOOKUP($A4977,'Employers and sectors'!$A$1:$G$2802,3,FALSE)</f>
        <v>NHS</v>
      </c>
      <c r="D4977" s="17" t="str">
        <f>VLOOKUP($A4977,'Employers and sectors'!$A$1:$G$2802,4,FALSE)</f>
        <v>Active</v>
      </c>
      <c r="E4977" s="17" t="str">
        <f>VLOOKUP($A4977,'Employers and sectors'!$A$1:$G$2802,5,FALSE)</f>
        <v>Camberley</v>
      </c>
      <c r="F4977" s="17" t="str">
        <f>VLOOKUP($A4977,'Employers and sectors'!$A$1:$G$2802,6,FALSE)</f>
        <v>Surrey Heath</v>
      </c>
      <c r="G4977" s="17" t="str">
        <f>VLOOKUP($A4977,'Employers and sectors'!$A$1:$G$2802,7,FALSE)</f>
        <v>South East</v>
      </c>
      <c r="H4977" s="18" t="s">
        <v>271</v>
      </c>
      <c r="I4977" s="41">
        <v>128</v>
      </c>
    </row>
    <row r="4978" spans="1:9" x14ac:dyDescent="0.35">
      <c r="A4978" s="17" t="s">
        <v>2259</v>
      </c>
      <c r="B4978" s="17" t="str">
        <f>VLOOKUP($A4978,'Employers and sectors'!$A$1:$G$2802,2,FALSE)</f>
        <v>Health and social care</v>
      </c>
      <c r="C4978" s="17" t="str">
        <f>VLOOKUP($A4978,'Employers and sectors'!$A$1:$G$2802,3,FALSE)</f>
        <v>NHS</v>
      </c>
      <c r="D4978" s="17" t="str">
        <f>VLOOKUP($A4978,'Employers and sectors'!$A$1:$G$2802,4,FALSE)</f>
        <v>Active</v>
      </c>
      <c r="E4978" s="17" t="str">
        <f>VLOOKUP($A4978,'Employers and sectors'!$A$1:$G$2802,5,FALSE)</f>
        <v>Camberley</v>
      </c>
      <c r="F4978" s="17" t="str">
        <f>VLOOKUP($A4978,'Employers and sectors'!$A$1:$G$2802,6,FALSE)</f>
        <v>Surrey Heath</v>
      </c>
      <c r="G4978" s="17" t="str">
        <f>VLOOKUP($A4978,'Employers and sectors'!$A$1:$G$2802,7,FALSE)</f>
        <v>South East</v>
      </c>
      <c r="H4978" s="18" t="s">
        <v>246</v>
      </c>
      <c r="I4978" s="41">
        <v>395</v>
      </c>
    </row>
    <row r="4979" spans="1:9" x14ac:dyDescent="0.35">
      <c r="A4979" s="17" t="s">
        <v>2259</v>
      </c>
      <c r="B4979" s="17" t="str">
        <f>VLOOKUP($A4979,'Employers and sectors'!$A$1:$G$2802,2,FALSE)</f>
        <v>Health and social care</v>
      </c>
      <c r="C4979" s="17" t="str">
        <f>VLOOKUP($A4979,'Employers and sectors'!$A$1:$G$2802,3,FALSE)</f>
        <v>NHS</v>
      </c>
      <c r="D4979" s="17" t="str">
        <f>VLOOKUP($A4979,'Employers and sectors'!$A$1:$G$2802,4,FALSE)</f>
        <v>Active</v>
      </c>
      <c r="E4979" s="17" t="str">
        <f>VLOOKUP($A4979,'Employers and sectors'!$A$1:$G$2802,5,FALSE)</f>
        <v>Camberley</v>
      </c>
      <c r="F4979" s="17" t="str">
        <f>VLOOKUP($A4979,'Employers and sectors'!$A$1:$G$2802,6,FALSE)</f>
        <v>Surrey Heath</v>
      </c>
      <c r="G4979" s="17" t="str">
        <f>VLOOKUP($A4979,'Employers and sectors'!$A$1:$G$2802,7,FALSE)</f>
        <v>South East</v>
      </c>
      <c r="H4979" s="18" t="s">
        <v>247</v>
      </c>
      <c r="I4979" s="41">
        <v>9</v>
      </c>
    </row>
    <row r="4980" spans="1:9" ht="16" thickBot="1" x14ac:dyDescent="0.4">
      <c r="A4980" s="19" t="s">
        <v>2259</v>
      </c>
      <c r="B4980" s="17" t="str">
        <f>VLOOKUP($A4980,'Employers and sectors'!$A$1:$G$2802,2,FALSE)</f>
        <v>Health and social care</v>
      </c>
      <c r="C4980" s="19" t="str">
        <f>VLOOKUP($A4980,'Employers and sectors'!$A$1:$G$2802,3,FALSE)</f>
        <v>NHS</v>
      </c>
      <c r="D4980" s="19" t="str">
        <f>VLOOKUP($A4980,'Employers and sectors'!$A$1:$G$2802,4,FALSE)</f>
        <v>Active</v>
      </c>
      <c r="E4980" s="17" t="str">
        <f>VLOOKUP($A4980,'Employers and sectors'!$A$1:$G$2802,5,FALSE)</f>
        <v>Camberley</v>
      </c>
      <c r="F4980" s="19" t="str">
        <f>VLOOKUP($A4980,'Employers and sectors'!$A$1:$G$2802,6,FALSE)</f>
        <v>Surrey Heath</v>
      </c>
      <c r="G4980" s="19" t="str">
        <f>VLOOKUP($A4980,'Employers and sectors'!$A$1:$G$2802,7,FALSE)</f>
        <v>South East</v>
      </c>
      <c r="H4980" s="20" t="s">
        <v>253</v>
      </c>
      <c r="I4980" s="42" t="s">
        <v>5666</v>
      </c>
    </row>
    <row r="4981" spans="1:9" ht="16" thickBot="1" x14ac:dyDescent="0.4">
      <c r="A4981" s="27" t="s">
        <v>2260</v>
      </c>
      <c r="B4981" s="60" t="str">
        <f t="shared" ref="B4981:G4981" si="1029">B4980</f>
        <v>Health and social care</v>
      </c>
      <c r="C4981" s="60" t="str">
        <f t="shared" si="1029"/>
        <v>NHS</v>
      </c>
      <c r="D4981" s="60" t="str">
        <f t="shared" si="1029"/>
        <v>Active</v>
      </c>
      <c r="E4981" s="60" t="str">
        <f t="shared" si="1029"/>
        <v>Camberley</v>
      </c>
      <c r="F4981" s="60" t="str">
        <f t="shared" si="1029"/>
        <v>Surrey Heath</v>
      </c>
      <c r="G4981" s="60" t="str">
        <f t="shared" si="1029"/>
        <v>South East</v>
      </c>
      <c r="H4981" s="28"/>
      <c r="I4981" s="43">
        <v>615</v>
      </c>
    </row>
    <row r="4982" spans="1:9" x14ac:dyDescent="0.35">
      <c r="A4982" s="15" t="s">
        <v>2261</v>
      </c>
      <c r="B4982" s="17" t="str">
        <f>VLOOKUP($A4982,'Employers and sectors'!$A$1:$G$2802,2,FALSE)</f>
        <v>Health and social care</v>
      </c>
      <c r="C4982" s="15" t="str">
        <f>VLOOKUP($A4982,'Employers and sectors'!$A$1:$G$2802,3,FALSE)</f>
        <v>Social care</v>
      </c>
      <c r="D4982" s="15" t="str">
        <f>VLOOKUP($A4982,'Employers and sectors'!$A$1:$G$2802,4,FALSE)</f>
        <v>Active</v>
      </c>
      <c r="E4982" s="17" t="str">
        <f>VLOOKUP($A4982,'Employers and sectors'!$A$1:$G$2802,5,FALSE)</f>
        <v>Huntingdon</v>
      </c>
      <c r="F4982" s="15" t="str">
        <f>VLOOKUP($A4982,'Employers and sectors'!$A$1:$G$2802,6,FALSE)</f>
        <v>Huntingdonshire</v>
      </c>
      <c r="G4982" s="15" t="str">
        <f>VLOOKUP($A4982,'Employers and sectors'!$A$1:$G$2802,7,FALSE)</f>
        <v>East</v>
      </c>
      <c r="H4982" s="16" t="s">
        <v>246</v>
      </c>
      <c r="I4982" s="44">
        <v>26</v>
      </c>
    </row>
    <row r="4983" spans="1:9" ht="16" thickBot="1" x14ac:dyDescent="0.4">
      <c r="A4983" s="19" t="s">
        <v>2261</v>
      </c>
      <c r="B4983" s="17" t="str">
        <f>VLOOKUP($A4983,'Employers and sectors'!$A$1:$G$2802,2,FALSE)</f>
        <v>Health and social care</v>
      </c>
      <c r="C4983" s="19" t="str">
        <f>VLOOKUP($A4983,'Employers and sectors'!$A$1:$G$2802,3,FALSE)</f>
        <v>Social care</v>
      </c>
      <c r="D4983" s="19" t="str">
        <f>VLOOKUP($A4983,'Employers and sectors'!$A$1:$G$2802,4,FALSE)</f>
        <v>Active</v>
      </c>
      <c r="E4983" s="17" t="str">
        <f>VLOOKUP($A4983,'Employers and sectors'!$A$1:$G$2802,5,FALSE)</f>
        <v>Huntingdon</v>
      </c>
      <c r="F4983" s="19" t="str">
        <f>VLOOKUP($A4983,'Employers and sectors'!$A$1:$G$2802,6,FALSE)</f>
        <v>Huntingdonshire</v>
      </c>
      <c r="G4983" s="19" t="str">
        <f>VLOOKUP($A4983,'Employers and sectors'!$A$1:$G$2802,7,FALSE)</f>
        <v>East</v>
      </c>
      <c r="H4983" s="20" t="s">
        <v>253</v>
      </c>
      <c r="I4983" s="42" t="s">
        <v>5666</v>
      </c>
    </row>
    <row r="4984" spans="1:9" ht="16" thickBot="1" x14ac:dyDescent="0.4">
      <c r="A4984" s="27" t="s">
        <v>2262</v>
      </c>
      <c r="B4984" s="60" t="str">
        <f t="shared" ref="B4984:G4984" si="1030">B4983</f>
        <v>Health and social care</v>
      </c>
      <c r="C4984" s="60" t="str">
        <f t="shared" si="1030"/>
        <v>Social care</v>
      </c>
      <c r="D4984" s="60" t="str">
        <f t="shared" si="1030"/>
        <v>Active</v>
      </c>
      <c r="E4984" s="60" t="str">
        <f t="shared" si="1030"/>
        <v>Huntingdon</v>
      </c>
      <c r="F4984" s="60" t="str">
        <f t="shared" si="1030"/>
        <v>Huntingdonshire</v>
      </c>
      <c r="G4984" s="60" t="str">
        <f t="shared" si="1030"/>
        <v>East</v>
      </c>
      <c r="H4984" s="28"/>
      <c r="I4984" s="43">
        <v>27</v>
      </c>
    </row>
    <row r="4985" spans="1:9" x14ac:dyDescent="0.35">
      <c r="A4985" s="15" t="s">
        <v>2263</v>
      </c>
      <c r="B4985" s="17" t="str">
        <f>VLOOKUP($A4985,'Employers and sectors'!$A$1:$G$2802,2,FALSE)</f>
        <v>Health and social care</v>
      </c>
      <c r="C4985" s="15" t="str">
        <f>VLOOKUP($A4985,'Employers and sectors'!$A$1:$G$2802,3,FALSE)</f>
        <v>Social care</v>
      </c>
      <c r="D4985" s="15" t="str">
        <f>VLOOKUP($A4985,'Employers and sectors'!$A$1:$G$2802,4,FALSE)</f>
        <v>Active</v>
      </c>
      <c r="E4985" s="17" t="str">
        <f>VLOOKUP($A4985,'Employers and sectors'!$A$1:$G$2802,5,FALSE)</f>
        <v>Croydon</v>
      </c>
      <c r="F4985" s="15" t="str">
        <f>VLOOKUP($A4985,'Employers and sectors'!$A$1:$G$2802,6,FALSE)</f>
        <v>Croydon</v>
      </c>
      <c r="G4985" s="15" t="str">
        <f>VLOOKUP($A4985,'Employers and sectors'!$A$1:$G$2802,7,FALSE)</f>
        <v>London</v>
      </c>
      <c r="H4985" s="16" t="s">
        <v>246</v>
      </c>
      <c r="I4985" s="44">
        <v>33</v>
      </c>
    </row>
    <row r="4986" spans="1:9" x14ac:dyDescent="0.35">
      <c r="A4986" s="17" t="s">
        <v>2263</v>
      </c>
      <c r="B4986" s="17" t="str">
        <f>VLOOKUP($A4986,'Employers and sectors'!$A$1:$G$2802,2,FALSE)</f>
        <v>Health and social care</v>
      </c>
      <c r="C4986" s="17" t="str">
        <f>VLOOKUP($A4986,'Employers and sectors'!$A$1:$G$2802,3,FALSE)</f>
        <v>Social care</v>
      </c>
      <c r="D4986" s="17" t="str">
        <f>VLOOKUP($A4986,'Employers and sectors'!$A$1:$G$2802,4,FALSE)</f>
        <v>Active</v>
      </c>
      <c r="E4986" s="17" t="str">
        <f>VLOOKUP($A4986,'Employers and sectors'!$A$1:$G$2802,5,FALSE)</f>
        <v>Croydon</v>
      </c>
      <c r="F4986" s="17" t="str">
        <f>VLOOKUP($A4986,'Employers and sectors'!$A$1:$G$2802,6,FALSE)</f>
        <v>Croydon</v>
      </c>
      <c r="G4986" s="17" t="str">
        <f>VLOOKUP($A4986,'Employers and sectors'!$A$1:$G$2802,7,FALSE)</f>
        <v>London</v>
      </c>
      <c r="H4986" s="18" t="s">
        <v>247</v>
      </c>
      <c r="I4986" s="41" t="s">
        <v>5666</v>
      </c>
    </row>
    <row r="4987" spans="1:9" ht="16" thickBot="1" x14ac:dyDescent="0.4">
      <c r="A4987" s="19" t="s">
        <v>2263</v>
      </c>
      <c r="B4987" s="17" t="str">
        <f>VLOOKUP($A4987,'Employers and sectors'!$A$1:$G$2802,2,FALSE)</f>
        <v>Health and social care</v>
      </c>
      <c r="C4987" s="19" t="str">
        <f>VLOOKUP($A4987,'Employers and sectors'!$A$1:$G$2802,3,FALSE)</f>
        <v>Social care</v>
      </c>
      <c r="D4987" s="19" t="str">
        <f>VLOOKUP($A4987,'Employers and sectors'!$A$1:$G$2802,4,FALSE)</f>
        <v>Active</v>
      </c>
      <c r="E4987" s="17" t="str">
        <f>VLOOKUP($A4987,'Employers and sectors'!$A$1:$G$2802,5,FALSE)</f>
        <v>Croydon</v>
      </c>
      <c r="F4987" s="19" t="str">
        <f>VLOOKUP($A4987,'Employers and sectors'!$A$1:$G$2802,6,FALSE)</f>
        <v>Croydon</v>
      </c>
      <c r="G4987" s="19" t="str">
        <f>VLOOKUP($A4987,'Employers and sectors'!$A$1:$G$2802,7,FALSE)</f>
        <v>London</v>
      </c>
      <c r="H4987" s="20" t="s">
        <v>253</v>
      </c>
      <c r="I4987" s="42" t="s">
        <v>5666</v>
      </c>
    </row>
    <row r="4988" spans="1:9" ht="16" thickBot="1" x14ac:dyDescent="0.4">
      <c r="A4988" s="27" t="s">
        <v>2264</v>
      </c>
      <c r="B4988" s="60" t="str">
        <f t="shared" ref="B4988:G4988" si="1031">B4987</f>
        <v>Health and social care</v>
      </c>
      <c r="C4988" s="60" t="str">
        <f t="shared" si="1031"/>
        <v>Social care</v>
      </c>
      <c r="D4988" s="60" t="str">
        <f t="shared" si="1031"/>
        <v>Active</v>
      </c>
      <c r="E4988" s="60" t="str">
        <f t="shared" si="1031"/>
        <v>Croydon</v>
      </c>
      <c r="F4988" s="60" t="str">
        <f t="shared" si="1031"/>
        <v>Croydon</v>
      </c>
      <c r="G4988" s="60" t="str">
        <f t="shared" si="1031"/>
        <v>London</v>
      </c>
      <c r="H4988" s="28"/>
      <c r="I4988" s="43">
        <v>35</v>
      </c>
    </row>
    <row r="4989" spans="1:9" x14ac:dyDescent="0.35">
      <c r="A4989" s="15" t="s">
        <v>2265</v>
      </c>
      <c r="B4989" s="17" t="str">
        <f>VLOOKUP($A4989,'Employers and sectors'!$A$1:$G$2802,2,FALSE)</f>
        <v>Professional, Scientific and Technical</v>
      </c>
      <c r="C4989" s="15">
        <f>VLOOKUP($A4989,'Employers and sectors'!$A$1:$G$2802,3,FALSE)</f>
        <v>0</v>
      </c>
      <c r="D4989" s="15" t="str">
        <f>VLOOKUP($A4989,'Employers and sectors'!$A$1:$G$2802,4,FALSE)</f>
        <v>Active</v>
      </c>
      <c r="E4989" s="17" t="str">
        <f>VLOOKUP($A4989,'Employers and sectors'!$A$1:$G$2802,5,FALSE)</f>
        <v>City of London</v>
      </c>
      <c r="F4989" s="15" t="str">
        <f>VLOOKUP($A4989,'Employers and sectors'!$A$1:$G$2802,6,FALSE)</f>
        <v>City of London</v>
      </c>
      <c r="G4989" s="15" t="str">
        <f>VLOOKUP($A4989,'Employers and sectors'!$A$1:$G$2802,7,FALSE)</f>
        <v>London</v>
      </c>
      <c r="H4989" s="16" t="s">
        <v>252</v>
      </c>
      <c r="I4989" s="44">
        <v>9</v>
      </c>
    </row>
    <row r="4990" spans="1:9" x14ac:dyDescent="0.35">
      <c r="A4990" s="17" t="s">
        <v>2265</v>
      </c>
      <c r="B4990" s="17" t="str">
        <f>VLOOKUP($A4990,'Employers and sectors'!$A$1:$G$2802,2,FALSE)</f>
        <v>Professional, Scientific and Technical</v>
      </c>
      <c r="C4990" s="17">
        <f>VLOOKUP($A4990,'Employers and sectors'!$A$1:$G$2802,3,FALSE)</f>
        <v>0</v>
      </c>
      <c r="D4990" s="17" t="str">
        <f>VLOOKUP($A4990,'Employers and sectors'!$A$1:$G$2802,4,FALSE)</f>
        <v>Active</v>
      </c>
      <c r="E4990" s="17" t="str">
        <f>VLOOKUP($A4990,'Employers and sectors'!$A$1:$G$2802,5,FALSE)</f>
        <v>City of London</v>
      </c>
      <c r="F4990" s="17" t="str">
        <f>VLOOKUP($A4990,'Employers and sectors'!$A$1:$G$2802,6,FALSE)</f>
        <v>City of London</v>
      </c>
      <c r="G4990" s="17" t="str">
        <f>VLOOKUP($A4990,'Employers and sectors'!$A$1:$G$2802,7,FALSE)</f>
        <v>London</v>
      </c>
      <c r="H4990" s="18" t="s">
        <v>274</v>
      </c>
      <c r="I4990" s="41">
        <v>6</v>
      </c>
    </row>
    <row r="4991" spans="1:9" x14ac:dyDescent="0.35">
      <c r="A4991" s="17" t="s">
        <v>2265</v>
      </c>
      <c r="B4991" s="17" t="str">
        <f>VLOOKUP($A4991,'Employers and sectors'!$A$1:$G$2802,2,FALSE)</f>
        <v>Professional, Scientific and Technical</v>
      </c>
      <c r="C4991" s="17">
        <f>VLOOKUP($A4991,'Employers and sectors'!$A$1:$G$2802,3,FALSE)</f>
        <v>0</v>
      </c>
      <c r="D4991" s="17" t="str">
        <f>VLOOKUP($A4991,'Employers and sectors'!$A$1:$G$2802,4,FALSE)</f>
        <v>Active</v>
      </c>
      <c r="E4991" s="17" t="str">
        <f>VLOOKUP($A4991,'Employers and sectors'!$A$1:$G$2802,5,FALSE)</f>
        <v>City of London</v>
      </c>
      <c r="F4991" s="17" t="str">
        <f>VLOOKUP($A4991,'Employers and sectors'!$A$1:$G$2802,6,FALSE)</f>
        <v>City of London</v>
      </c>
      <c r="G4991" s="17" t="str">
        <f>VLOOKUP($A4991,'Employers and sectors'!$A$1:$G$2802,7,FALSE)</f>
        <v>London</v>
      </c>
      <c r="H4991" s="18" t="s">
        <v>271</v>
      </c>
      <c r="I4991" s="41" t="s">
        <v>5666</v>
      </c>
    </row>
    <row r="4992" spans="1:9" x14ac:dyDescent="0.35">
      <c r="A4992" s="17" t="s">
        <v>2265</v>
      </c>
      <c r="B4992" s="17" t="str">
        <f>VLOOKUP($A4992,'Employers and sectors'!$A$1:$G$2802,2,FALSE)</f>
        <v>Professional, Scientific and Technical</v>
      </c>
      <c r="C4992" s="17">
        <f>VLOOKUP($A4992,'Employers and sectors'!$A$1:$G$2802,3,FALSE)</f>
        <v>0</v>
      </c>
      <c r="D4992" s="17" t="str">
        <f>VLOOKUP($A4992,'Employers and sectors'!$A$1:$G$2802,4,FALSE)</f>
        <v>Active</v>
      </c>
      <c r="E4992" s="17" t="str">
        <f>VLOOKUP($A4992,'Employers and sectors'!$A$1:$G$2802,5,FALSE)</f>
        <v>City of London</v>
      </c>
      <c r="F4992" s="17" t="str">
        <f>VLOOKUP($A4992,'Employers and sectors'!$A$1:$G$2802,6,FALSE)</f>
        <v>City of London</v>
      </c>
      <c r="G4992" s="17" t="str">
        <f>VLOOKUP($A4992,'Employers and sectors'!$A$1:$G$2802,7,FALSE)</f>
        <v>London</v>
      </c>
      <c r="H4992" s="18" t="s">
        <v>246</v>
      </c>
      <c r="I4992" s="41">
        <v>35</v>
      </c>
    </row>
    <row r="4993" spans="1:9" x14ac:dyDescent="0.35">
      <c r="A4993" s="17" t="s">
        <v>2265</v>
      </c>
      <c r="B4993" s="17" t="str">
        <f>VLOOKUP($A4993,'Employers and sectors'!$A$1:$G$2802,2,FALSE)</f>
        <v>Professional, Scientific and Technical</v>
      </c>
      <c r="C4993" s="17">
        <f>VLOOKUP($A4993,'Employers and sectors'!$A$1:$G$2802,3,FALSE)</f>
        <v>0</v>
      </c>
      <c r="D4993" s="17" t="str">
        <f>VLOOKUP($A4993,'Employers and sectors'!$A$1:$G$2802,4,FALSE)</f>
        <v>Active</v>
      </c>
      <c r="E4993" s="17" t="str">
        <f>VLOOKUP($A4993,'Employers and sectors'!$A$1:$G$2802,5,FALSE)</f>
        <v>City of London</v>
      </c>
      <c r="F4993" s="17" t="str">
        <f>VLOOKUP($A4993,'Employers and sectors'!$A$1:$G$2802,6,FALSE)</f>
        <v>City of London</v>
      </c>
      <c r="G4993" s="17" t="str">
        <f>VLOOKUP($A4993,'Employers and sectors'!$A$1:$G$2802,7,FALSE)</f>
        <v>London</v>
      </c>
      <c r="H4993" s="18" t="s">
        <v>247</v>
      </c>
      <c r="I4993" s="41">
        <v>10</v>
      </c>
    </row>
    <row r="4994" spans="1:9" ht="16" thickBot="1" x14ac:dyDescent="0.4">
      <c r="A4994" s="19" t="s">
        <v>2265</v>
      </c>
      <c r="B4994" s="17" t="str">
        <f>VLOOKUP($A4994,'Employers and sectors'!$A$1:$G$2802,2,FALSE)</f>
        <v>Professional, Scientific and Technical</v>
      </c>
      <c r="C4994" s="19">
        <f>VLOOKUP($A4994,'Employers and sectors'!$A$1:$G$2802,3,FALSE)</f>
        <v>0</v>
      </c>
      <c r="D4994" s="19" t="str">
        <f>VLOOKUP($A4994,'Employers and sectors'!$A$1:$G$2802,4,FALSE)</f>
        <v>Active</v>
      </c>
      <c r="E4994" s="17" t="str">
        <f>VLOOKUP($A4994,'Employers and sectors'!$A$1:$G$2802,5,FALSE)</f>
        <v>City of London</v>
      </c>
      <c r="F4994" s="19" t="str">
        <f>VLOOKUP($A4994,'Employers and sectors'!$A$1:$G$2802,6,FALSE)</f>
        <v>City of London</v>
      </c>
      <c r="G4994" s="19" t="str">
        <f>VLOOKUP($A4994,'Employers and sectors'!$A$1:$G$2802,7,FALSE)</f>
        <v>London</v>
      </c>
      <c r="H4994" s="20" t="s">
        <v>253</v>
      </c>
      <c r="I4994" s="42" t="s">
        <v>5666</v>
      </c>
    </row>
    <row r="4995" spans="1:9" ht="16" thickBot="1" x14ac:dyDescent="0.4">
      <c r="A4995" s="27" t="s">
        <v>2266</v>
      </c>
      <c r="B4995" s="60" t="str">
        <f t="shared" ref="B4995:G4995" si="1032">B4994</f>
        <v>Professional, Scientific and Technical</v>
      </c>
      <c r="C4995" s="60">
        <f t="shared" si="1032"/>
        <v>0</v>
      </c>
      <c r="D4995" s="60" t="str">
        <f t="shared" si="1032"/>
        <v>Active</v>
      </c>
      <c r="E4995" s="60" t="str">
        <f t="shared" si="1032"/>
        <v>City of London</v>
      </c>
      <c r="F4995" s="60" t="str">
        <f t="shared" si="1032"/>
        <v>City of London</v>
      </c>
      <c r="G4995" s="60" t="str">
        <f t="shared" si="1032"/>
        <v>London</v>
      </c>
      <c r="H4995" s="28"/>
      <c r="I4995" s="43">
        <v>66</v>
      </c>
    </row>
    <row r="4996" spans="1:9" x14ac:dyDescent="0.35">
      <c r="A4996" s="15" t="s">
        <v>2267</v>
      </c>
      <c r="B4996" s="17" t="str">
        <f>VLOOKUP($A4996,'Employers and sectors'!$A$1:$G$2802,2,FALSE)</f>
        <v>Information and communication</v>
      </c>
      <c r="C4996" s="15">
        <f>VLOOKUP($A4996,'Employers and sectors'!$A$1:$G$2802,3,FALSE)</f>
        <v>0</v>
      </c>
      <c r="D4996" s="15" t="str">
        <f>VLOOKUP($A4996,'Employers and sectors'!$A$1:$G$2802,4,FALSE)</f>
        <v>Active</v>
      </c>
      <c r="E4996" s="17" t="str">
        <f>VLOOKUP($A4996,'Employers and sectors'!$A$1:$G$2802,5,FALSE)</f>
        <v>Bracknell</v>
      </c>
      <c r="F4996" s="15" t="str">
        <f>VLOOKUP($A4996,'Employers and sectors'!$A$1:$G$2802,6,FALSE)</f>
        <v>Bracknell Forest</v>
      </c>
      <c r="G4996" s="15" t="str">
        <f>VLOOKUP($A4996,'Employers and sectors'!$A$1:$G$2802,7,FALSE)</f>
        <v>South East</v>
      </c>
      <c r="H4996" s="16" t="s">
        <v>9</v>
      </c>
      <c r="I4996" s="44">
        <v>17</v>
      </c>
    </row>
    <row r="4997" spans="1:9" x14ac:dyDescent="0.35">
      <c r="A4997" s="17" t="s">
        <v>2267</v>
      </c>
      <c r="B4997" s="17" t="str">
        <f>VLOOKUP($A4997,'Employers and sectors'!$A$1:$G$2802,2,FALSE)</f>
        <v>Information and communication</v>
      </c>
      <c r="C4997" s="17">
        <f>VLOOKUP($A4997,'Employers and sectors'!$A$1:$G$2802,3,FALSE)</f>
        <v>0</v>
      </c>
      <c r="D4997" s="17" t="str">
        <f>VLOOKUP($A4997,'Employers and sectors'!$A$1:$G$2802,4,FALSE)</f>
        <v>Active</v>
      </c>
      <c r="E4997" s="17" t="str">
        <f>VLOOKUP($A4997,'Employers and sectors'!$A$1:$G$2802,5,FALSE)</f>
        <v>Bracknell</v>
      </c>
      <c r="F4997" s="17" t="str">
        <f>VLOOKUP($A4997,'Employers and sectors'!$A$1:$G$2802,6,FALSE)</f>
        <v>Bracknell Forest</v>
      </c>
      <c r="G4997" s="17" t="str">
        <f>VLOOKUP($A4997,'Employers and sectors'!$A$1:$G$2802,7,FALSE)</f>
        <v>South East</v>
      </c>
      <c r="H4997" s="18" t="s">
        <v>252</v>
      </c>
      <c r="I4997" s="41" t="s">
        <v>5666</v>
      </c>
    </row>
    <row r="4998" spans="1:9" x14ac:dyDescent="0.35">
      <c r="A4998" s="17" t="s">
        <v>2267</v>
      </c>
      <c r="B4998" s="17" t="str">
        <f>VLOOKUP($A4998,'Employers and sectors'!$A$1:$G$2802,2,FALSE)</f>
        <v>Information and communication</v>
      </c>
      <c r="C4998" s="17">
        <f>VLOOKUP($A4998,'Employers and sectors'!$A$1:$G$2802,3,FALSE)</f>
        <v>0</v>
      </c>
      <c r="D4998" s="17" t="str">
        <f>VLOOKUP($A4998,'Employers and sectors'!$A$1:$G$2802,4,FALSE)</f>
        <v>Active</v>
      </c>
      <c r="E4998" s="17" t="str">
        <f>VLOOKUP($A4998,'Employers and sectors'!$A$1:$G$2802,5,FALSE)</f>
        <v>Bracknell</v>
      </c>
      <c r="F4998" s="17" t="str">
        <f>VLOOKUP($A4998,'Employers and sectors'!$A$1:$G$2802,6,FALSE)</f>
        <v>Bracknell Forest</v>
      </c>
      <c r="G4998" s="17" t="str">
        <f>VLOOKUP($A4998,'Employers and sectors'!$A$1:$G$2802,7,FALSE)</f>
        <v>South East</v>
      </c>
      <c r="H4998" s="18" t="s">
        <v>246</v>
      </c>
      <c r="I4998" s="41" t="s">
        <v>5666</v>
      </c>
    </row>
    <row r="4999" spans="1:9" ht="16" thickBot="1" x14ac:dyDescent="0.4">
      <c r="A4999" s="19" t="s">
        <v>2267</v>
      </c>
      <c r="B4999" s="17" t="str">
        <f>VLOOKUP($A4999,'Employers and sectors'!$A$1:$G$2802,2,FALSE)</f>
        <v>Information and communication</v>
      </c>
      <c r="C4999" s="19">
        <f>VLOOKUP($A4999,'Employers and sectors'!$A$1:$G$2802,3,FALSE)</f>
        <v>0</v>
      </c>
      <c r="D4999" s="19" t="str">
        <f>VLOOKUP($A4999,'Employers and sectors'!$A$1:$G$2802,4,FALSE)</f>
        <v>Active</v>
      </c>
      <c r="E4999" s="17" t="str">
        <f>VLOOKUP($A4999,'Employers and sectors'!$A$1:$G$2802,5,FALSE)</f>
        <v>Bracknell</v>
      </c>
      <c r="F4999" s="19" t="str">
        <f>VLOOKUP($A4999,'Employers and sectors'!$A$1:$G$2802,6,FALSE)</f>
        <v>Bracknell Forest</v>
      </c>
      <c r="G4999" s="19" t="str">
        <f>VLOOKUP($A4999,'Employers and sectors'!$A$1:$G$2802,7,FALSE)</f>
        <v>South East</v>
      </c>
      <c r="H4999" s="20" t="s">
        <v>253</v>
      </c>
      <c r="I4999" s="42" t="s">
        <v>5666</v>
      </c>
    </row>
    <row r="5000" spans="1:9" ht="16" thickBot="1" x14ac:dyDescent="0.4">
      <c r="A5000" s="27" t="s">
        <v>2268</v>
      </c>
      <c r="B5000" s="60" t="str">
        <f t="shared" ref="B5000:G5000" si="1033">B4999</f>
        <v>Information and communication</v>
      </c>
      <c r="C5000" s="60">
        <f t="shared" si="1033"/>
        <v>0</v>
      </c>
      <c r="D5000" s="60" t="str">
        <f t="shared" si="1033"/>
        <v>Active</v>
      </c>
      <c r="E5000" s="60" t="str">
        <f t="shared" si="1033"/>
        <v>Bracknell</v>
      </c>
      <c r="F5000" s="60" t="str">
        <f t="shared" si="1033"/>
        <v>Bracknell Forest</v>
      </c>
      <c r="G5000" s="60" t="str">
        <f t="shared" si="1033"/>
        <v>South East</v>
      </c>
      <c r="H5000" s="28"/>
      <c r="I5000" s="43">
        <v>25</v>
      </c>
    </row>
    <row r="5001" spans="1:9" x14ac:dyDescent="0.35">
      <c r="A5001" s="15" t="s">
        <v>2269</v>
      </c>
      <c r="B5001" s="17" t="str">
        <f>VLOOKUP($A5001,'Employers and sectors'!$A$1:$G$2802,2,FALSE)</f>
        <v>Health and social care</v>
      </c>
      <c r="C5001" s="15" t="str">
        <f>VLOOKUP($A5001,'Employers and sectors'!$A$1:$G$2802,3,FALSE)</f>
        <v>Social care</v>
      </c>
      <c r="D5001" s="15" t="str">
        <f>VLOOKUP($A5001,'Employers and sectors'!$A$1:$G$2802,4,FALSE)</f>
        <v>Active</v>
      </c>
      <c r="E5001" s="17" t="str">
        <f>VLOOKUP($A5001,'Employers and sectors'!$A$1:$G$2802,5,FALSE)</f>
        <v>Sheffield</v>
      </c>
      <c r="F5001" s="15" t="str">
        <f>VLOOKUP($A5001,'Employers and sectors'!$A$1:$G$2802,6,FALSE)</f>
        <v>Sheffield</v>
      </c>
      <c r="G5001" s="15" t="str">
        <f>VLOOKUP($A5001,'Employers and sectors'!$A$1:$G$2802,7,FALSE)</f>
        <v>Yorkshire &amp; Humber</v>
      </c>
      <c r="H5001" s="16" t="s">
        <v>252</v>
      </c>
      <c r="I5001" s="44" t="s">
        <v>5666</v>
      </c>
    </row>
    <row r="5002" spans="1:9" x14ac:dyDescent="0.35">
      <c r="A5002" s="17" t="s">
        <v>2269</v>
      </c>
      <c r="B5002" s="17" t="str">
        <f>VLOOKUP($A5002,'Employers and sectors'!$A$1:$G$2802,2,FALSE)</f>
        <v>Health and social care</v>
      </c>
      <c r="C5002" s="17" t="str">
        <f>VLOOKUP($A5002,'Employers and sectors'!$A$1:$G$2802,3,FALSE)</f>
        <v>Social care</v>
      </c>
      <c r="D5002" s="17" t="str">
        <f>VLOOKUP($A5002,'Employers and sectors'!$A$1:$G$2802,4,FALSE)</f>
        <v>Active</v>
      </c>
      <c r="E5002" s="17" t="str">
        <f>VLOOKUP($A5002,'Employers and sectors'!$A$1:$G$2802,5,FALSE)</f>
        <v>Sheffield</v>
      </c>
      <c r="F5002" s="17" t="str">
        <f>VLOOKUP($A5002,'Employers and sectors'!$A$1:$G$2802,6,FALSE)</f>
        <v>Sheffield</v>
      </c>
      <c r="G5002" s="17" t="str">
        <f>VLOOKUP($A5002,'Employers and sectors'!$A$1:$G$2802,7,FALSE)</f>
        <v>Yorkshire &amp; Humber</v>
      </c>
      <c r="H5002" s="18" t="s">
        <v>271</v>
      </c>
      <c r="I5002" s="41">
        <v>60</v>
      </c>
    </row>
    <row r="5003" spans="1:9" x14ac:dyDescent="0.35">
      <c r="A5003" s="17" t="s">
        <v>2269</v>
      </c>
      <c r="B5003" s="17" t="str">
        <f>VLOOKUP($A5003,'Employers and sectors'!$A$1:$G$2802,2,FALSE)</f>
        <v>Health and social care</v>
      </c>
      <c r="C5003" s="17" t="str">
        <f>VLOOKUP($A5003,'Employers and sectors'!$A$1:$G$2802,3,FALSE)</f>
        <v>Social care</v>
      </c>
      <c r="D5003" s="17" t="str">
        <f>VLOOKUP($A5003,'Employers and sectors'!$A$1:$G$2802,4,FALSE)</f>
        <v>Active</v>
      </c>
      <c r="E5003" s="17" t="str">
        <f>VLOOKUP($A5003,'Employers and sectors'!$A$1:$G$2802,5,FALSE)</f>
        <v>Sheffield</v>
      </c>
      <c r="F5003" s="17" t="str">
        <f>VLOOKUP($A5003,'Employers and sectors'!$A$1:$G$2802,6,FALSE)</f>
        <v>Sheffield</v>
      </c>
      <c r="G5003" s="17" t="str">
        <f>VLOOKUP($A5003,'Employers and sectors'!$A$1:$G$2802,7,FALSE)</f>
        <v>Yorkshire &amp; Humber</v>
      </c>
      <c r="H5003" s="18" t="s">
        <v>246</v>
      </c>
      <c r="I5003" s="41">
        <v>51</v>
      </c>
    </row>
    <row r="5004" spans="1:9" ht="16" thickBot="1" x14ac:dyDescent="0.4">
      <c r="A5004" s="19" t="s">
        <v>2269</v>
      </c>
      <c r="B5004" s="17" t="str">
        <f>VLOOKUP($A5004,'Employers and sectors'!$A$1:$G$2802,2,FALSE)</f>
        <v>Health and social care</v>
      </c>
      <c r="C5004" s="19" t="str">
        <f>VLOOKUP($A5004,'Employers and sectors'!$A$1:$G$2802,3,FALSE)</f>
        <v>Social care</v>
      </c>
      <c r="D5004" s="19" t="str">
        <f>VLOOKUP($A5004,'Employers and sectors'!$A$1:$G$2802,4,FALSE)</f>
        <v>Active</v>
      </c>
      <c r="E5004" s="17" t="str">
        <f>VLOOKUP($A5004,'Employers and sectors'!$A$1:$G$2802,5,FALSE)</f>
        <v>Sheffield</v>
      </c>
      <c r="F5004" s="19" t="str">
        <f>VLOOKUP($A5004,'Employers and sectors'!$A$1:$G$2802,6,FALSE)</f>
        <v>Sheffield</v>
      </c>
      <c r="G5004" s="19" t="str">
        <f>VLOOKUP($A5004,'Employers and sectors'!$A$1:$G$2802,7,FALSE)</f>
        <v>Yorkshire &amp; Humber</v>
      </c>
      <c r="H5004" s="20" t="s">
        <v>247</v>
      </c>
      <c r="I5004" s="42" t="s">
        <v>5666</v>
      </c>
    </row>
    <row r="5005" spans="1:9" ht="16" thickBot="1" x14ac:dyDescent="0.4">
      <c r="A5005" s="27" t="s">
        <v>2270</v>
      </c>
      <c r="B5005" s="60" t="str">
        <f t="shared" ref="B5005:G5005" si="1034">B5004</f>
        <v>Health and social care</v>
      </c>
      <c r="C5005" s="60" t="str">
        <f t="shared" si="1034"/>
        <v>Social care</v>
      </c>
      <c r="D5005" s="60" t="str">
        <f t="shared" si="1034"/>
        <v>Active</v>
      </c>
      <c r="E5005" s="60" t="str">
        <f t="shared" si="1034"/>
        <v>Sheffield</v>
      </c>
      <c r="F5005" s="60" t="str">
        <f t="shared" si="1034"/>
        <v>Sheffield</v>
      </c>
      <c r="G5005" s="60" t="str">
        <f t="shared" si="1034"/>
        <v>Yorkshire &amp; Humber</v>
      </c>
      <c r="H5005" s="28"/>
      <c r="I5005" s="43">
        <v>116</v>
      </c>
    </row>
    <row r="5006" spans="1:9" x14ac:dyDescent="0.35">
      <c r="A5006" s="15" t="s">
        <v>2271</v>
      </c>
      <c r="B5006" s="17" t="str">
        <f>VLOOKUP($A5006,'Employers and sectors'!$A$1:$G$2802,2,FALSE)</f>
        <v>Health and social care</v>
      </c>
      <c r="C5006" s="15" t="str">
        <f>VLOOKUP($A5006,'Employers and sectors'!$A$1:$G$2802,3,FALSE)</f>
        <v>Social care</v>
      </c>
      <c r="D5006" s="15" t="str">
        <f>VLOOKUP($A5006,'Employers and sectors'!$A$1:$G$2802,4,FALSE)</f>
        <v>Revoked</v>
      </c>
      <c r="E5006" s="17" t="str">
        <f>VLOOKUP($A5006,'Employers and sectors'!$A$1:$G$2802,5,FALSE)</f>
        <v>Milton Keynes</v>
      </c>
      <c r="F5006" s="15" t="str">
        <f>VLOOKUP($A5006,'Employers and sectors'!$A$1:$G$2802,6,FALSE)</f>
        <v>Milton Keynes</v>
      </c>
      <c r="G5006" s="15" t="str">
        <f>VLOOKUP($A5006,'Employers and sectors'!$A$1:$G$2802,7,FALSE)</f>
        <v>South East</v>
      </c>
      <c r="H5006" s="16" t="s">
        <v>246</v>
      </c>
      <c r="I5006" s="44">
        <v>31</v>
      </c>
    </row>
    <row r="5007" spans="1:9" ht="16" thickBot="1" x14ac:dyDescent="0.4">
      <c r="A5007" s="19" t="s">
        <v>2271</v>
      </c>
      <c r="B5007" s="17" t="str">
        <f>VLOOKUP($A5007,'Employers and sectors'!$A$1:$G$2802,2,FALSE)</f>
        <v>Health and social care</v>
      </c>
      <c r="C5007" s="19" t="str">
        <f>VLOOKUP($A5007,'Employers and sectors'!$A$1:$G$2802,3,FALSE)</f>
        <v>Social care</v>
      </c>
      <c r="D5007" s="19" t="str">
        <f>VLOOKUP($A5007,'Employers and sectors'!$A$1:$G$2802,4,FALSE)</f>
        <v>Revoked</v>
      </c>
      <c r="E5007" s="17" t="str">
        <f>VLOOKUP($A5007,'Employers and sectors'!$A$1:$G$2802,5,FALSE)</f>
        <v>Milton Keynes</v>
      </c>
      <c r="F5007" s="19" t="str">
        <f>VLOOKUP($A5007,'Employers and sectors'!$A$1:$G$2802,6,FALSE)</f>
        <v>Milton Keynes</v>
      </c>
      <c r="G5007" s="19" t="str">
        <f>VLOOKUP($A5007,'Employers and sectors'!$A$1:$G$2802,7,FALSE)</f>
        <v>South East</v>
      </c>
      <c r="H5007" s="20" t="s">
        <v>247</v>
      </c>
      <c r="I5007" s="42" t="s">
        <v>5666</v>
      </c>
    </row>
    <row r="5008" spans="1:9" ht="16" thickBot="1" x14ac:dyDescent="0.4">
      <c r="A5008" s="27" t="s">
        <v>2272</v>
      </c>
      <c r="B5008" s="60" t="str">
        <f t="shared" ref="B5008:G5008" si="1035">B5007</f>
        <v>Health and social care</v>
      </c>
      <c r="C5008" s="60" t="str">
        <f t="shared" si="1035"/>
        <v>Social care</v>
      </c>
      <c r="D5008" s="60" t="str">
        <f t="shared" si="1035"/>
        <v>Revoked</v>
      </c>
      <c r="E5008" s="60" t="str">
        <f t="shared" si="1035"/>
        <v>Milton Keynes</v>
      </c>
      <c r="F5008" s="60" t="str">
        <f t="shared" si="1035"/>
        <v>Milton Keynes</v>
      </c>
      <c r="G5008" s="60" t="str">
        <f t="shared" si="1035"/>
        <v>South East</v>
      </c>
      <c r="H5008" s="28"/>
      <c r="I5008" s="43">
        <v>34</v>
      </c>
    </row>
    <row r="5009" spans="1:9" x14ac:dyDescent="0.35">
      <c r="A5009" s="15" t="s">
        <v>2273</v>
      </c>
      <c r="B5009" s="17" t="str">
        <f>VLOOKUP($A5009,'Employers and sectors'!$A$1:$G$2802,2,FALSE)</f>
        <v>Health and social care</v>
      </c>
      <c r="C5009" s="15" t="str">
        <f>VLOOKUP($A5009,'Employers and sectors'!$A$1:$G$2802,3,FALSE)</f>
        <v>Social care</v>
      </c>
      <c r="D5009" s="15" t="str">
        <f>VLOOKUP($A5009,'Employers and sectors'!$A$1:$G$2802,4,FALSE)</f>
        <v>Active</v>
      </c>
      <c r="E5009" s="17" t="str">
        <f>VLOOKUP($A5009,'Employers and sectors'!$A$1:$G$2802,5,FALSE)</f>
        <v>Gloucester</v>
      </c>
      <c r="F5009" s="15" t="str">
        <f>VLOOKUP($A5009,'Employers and sectors'!$A$1:$G$2802,6,FALSE)</f>
        <v>Gloucester</v>
      </c>
      <c r="G5009" s="15" t="str">
        <f>VLOOKUP($A5009,'Employers and sectors'!$A$1:$G$2802,7,FALSE)</f>
        <v>South West</v>
      </c>
      <c r="H5009" s="16" t="s">
        <v>271</v>
      </c>
      <c r="I5009" s="44" t="s">
        <v>5666</v>
      </c>
    </row>
    <row r="5010" spans="1:9" ht="16" thickBot="1" x14ac:dyDescent="0.4">
      <c r="A5010" s="19" t="s">
        <v>2273</v>
      </c>
      <c r="B5010" s="17" t="str">
        <f>VLOOKUP($A5010,'Employers and sectors'!$A$1:$G$2802,2,FALSE)</f>
        <v>Health and social care</v>
      </c>
      <c r="C5010" s="19" t="str">
        <f>VLOOKUP($A5010,'Employers and sectors'!$A$1:$G$2802,3,FALSE)</f>
        <v>Social care</v>
      </c>
      <c r="D5010" s="19" t="str">
        <f>VLOOKUP($A5010,'Employers and sectors'!$A$1:$G$2802,4,FALSE)</f>
        <v>Active</v>
      </c>
      <c r="E5010" s="17" t="str">
        <f>VLOOKUP($A5010,'Employers and sectors'!$A$1:$G$2802,5,FALSE)</f>
        <v>Gloucester</v>
      </c>
      <c r="F5010" s="19" t="str">
        <f>VLOOKUP($A5010,'Employers and sectors'!$A$1:$G$2802,6,FALSE)</f>
        <v>Gloucester</v>
      </c>
      <c r="G5010" s="19" t="str">
        <f>VLOOKUP($A5010,'Employers and sectors'!$A$1:$G$2802,7,FALSE)</f>
        <v>South West</v>
      </c>
      <c r="H5010" s="20" t="s">
        <v>246</v>
      </c>
      <c r="I5010" s="42">
        <v>30</v>
      </c>
    </row>
    <row r="5011" spans="1:9" ht="16" thickBot="1" x14ac:dyDescent="0.4">
      <c r="A5011" s="27" t="s">
        <v>2274</v>
      </c>
      <c r="B5011" s="60" t="str">
        <f t="shared" ref="B5011:G5011" si="1036">B5010</f>
        <v>Health and social care</v>
      </c>
      <c r="C5011" s="60" t="str">
        <f t="shared" si="1036"/>
        <v>Social care</v>
      </c>
      <c r="D5011" s="60" t="str">
        <f t="shared" si="1036"/>
        <v>Active</v>
      </c>
      <c r="E5011" s="60" t="str">
        <f t="shared" si="1036"/>
        <v>Gloucester</v>
      </c>
      <c r="F5011" s="60" t="str">
        <f t="shared" si="1036"/>
        <v>Gloucester</v>
      </c>
      <c r="G5011" s="60" t="str">
        <f t="shared" si="1036"/>
        <v>South West</v>
      </c>
      <c r="H5011" s="28"/>
      <c r="I5011" s="43">
        <v>31</v>
      </c>
    </row>
    <row r="5012" spans="1:9" x14ac:dyDescent="0.35">
      <c r="A5012" s="15" t="s">
        <v>2275</v>
      </c>
      <c r="B5012" s="17" t="str">
        <f>VLOOKUP($A5012,'Employers and sectors'!$A$1:$G$2802,2,FALSE)</f>
        <v>Health and social care</v>
      </c>
      <c r="C5012" s="15" t="str">
        <f>VLOOKUP($A5012,'Employers and sectors'!$A$1:$G$2802,3,FALSE)</f>
        <v>Social care</v>
      </c>
      <c r="D5012" s="15" t="str">
        <f>VLOOKUP($A5012,'Employers and sectors'!$A$1:$G$2802,4,FALSE)</f>
        <v>Active</v>
      </c>
      <c r="E5012" s="17" t="str">
        <f>VLOOKUP($A5012,'Employers and sectors'!$A$1:$G$2802,5,FALSE)</f>
        <v>Liverpool</v>
      </c>
      <c r="F5012" s="15" t="str">
        <f>VLOOKUP($A5012,'Employers and sectors'!$A$1:$G$2802,6,FALSE)</f>
        <v>Liverpool</v>
      </c>
      <c r="G5012" s="15" t="str">
        <f>VLOOKUP($A5012,'Employers and sectors'!$A$1:$G$2802,7,FALSE)</f>
        <v>North West</v>
      </c>
      <c r="H5012" s="16" t="s">
        <v>246</v>
      </c>
      <c r="I5012" s="44">
        <v>53</v>
      </c>
    </row>
    <row r="5013" spans="1:9" ht="16" thickBot="1" x14ac:dyDescent="0.4">
      <c r="A5013" s="19" t="s">
        <v>2275</v>
      </c>
      <c r="B5013" s="17" t="str">
        <f>VLOOKUP($A5013,'Employers and sectors'!$A$1:$G$2802,2,FALSE)</f>
        <v>Health and social care</v>
      </c>
      <c r="C5013" s="19" t="str">
        <f>VLOOKUP($A5013,'Employers and sectors'!$A$1:$G$2802,3,FALSE)</f>
        <v>Social care</v>
      </c>
      <c r="D5013" s="19" t="str">
        <f>VLOOKUP($A5013,'Employers and sectors'!$A$1:$G$2802,4,FALSE)</f>
        <v>Active</v>
      </c>
      <c r="E5013" s="17" t="str">
        <f>VLOOKUP($A5013,'Employers and sectors'!$A$1:$G$2802,5,FALSE)</f>
        <v>Liverpool</v>
      </c>
      <c r="F5013" s="19" t="str">
        <f>VLOOKUP($A5013,'Employers and sectors'!$A$1:$G$2802,6,FALSE)</f>
        <v>Liverpool</v>
      </c>
      <c r="G5013" s="19" t="str">
        <f>VLOOKUP($A5013,'Employers and sectors'!$A$1:$G$2802,7,FALSE)</f>
        <v>North West</v>
      </c>
      <c r="H5013" s="20" t="s">
        <v>247</v>
      </c>
      <c r="I5013" s="42" t="s">
        <v>5666</v>
      </c>
    </row>
    <row r="5014" spans="1:9" ht="16" thickBot="1" x14ac:dyDescent="0.4">
      <c r="A5014" s="27" t="s">
        <v>2276</v>
      </c>
      <c r="B5014" s="60" t="str">
        <f t="shared" ref="B5014:G5014" si="1037">B5013</f>
        <v>Health and social care</v>
      </c>
      <c r="C5014" s="60" t="str">
        <f t="shared" si="1037"/>
        <v>Social care</v>
      </c>
      <c r="D5014" s="60" t="str">
        <f t="shared" si="1037"/>
        <v>Active</v>
      </c>
      <c r="E5014" s="60" t="str">
        <f t="shared" si="1037"/>
        <v>Liverpool</v>
      </c>
      <c r="F5014" s="60" t="str">
        <f t="shared" si="1037"/>
        <v>Liverpool</v>
      </c>
      <c r="G5014" s="60" t="str">
        <f t="shared" si="1037"/>
        <v>North West</v>
      </c>
      <c r="H5014" s="28"/>
      <c r="I5014" s="43">
        <v>54</v>
      </c>
    </row>
    <row r="5015" spans="1:9" x14ac:dyDescent="0.35">
      <c r="A5015" s="15" t="s">
        <v>2277</v>
      </c>
      <c r="B5015" s="17" t="str">
        <f>VLOOKUP($A5015,'Employers and sectors'!$A$1:$G$2802,2,FALSE)</f>
        <v>Health and social care</v>
      </c>
      <c r="C5015" s="15" t="str">
        <f>VLOOKUP($A5015,'Employers and sectors'!$A$1:$G$2802,3,FALSE)</f>
        <v>Social care</v>
      </c>
      <c r="D5015" s="15" t="str">
        <f>VLOOKUP($A5015,'Employers and sectors'!$A$1:$G$2802,4,FALSE)</f>
        <v>Active</v>
      </c>
      <c r="E5015" s="17" t="str">
        <f>VLOOKUP($A5015,'Employers and sectors'!$A$1:$G$2802,5,FALSE)</f>
        <v>Burton-on-Trent</v>
      </c>
      <c r="F5015" s="15" t="str">
        <f>VLOOKUP($A5015,'Employers and sectors'!$A$1:$G$2802,6,FALSE)</f>
        <v>East Staffordshire</v>
      </c>
      <c r="G5015" s="15" t="str">
        <f>VLOOKUP($A5015,'Employers and sectors'!$A$1:$G$2802,7,FALSE)</f>
        <v>West Midlands</v>
      </c>
      <c r="H5015" s="16" t="s">
        <v>245</v>
      </c>
      <c r="I5015" s="44" t="s">
        <v>5666</v>
      </c>
    </row>
    <row r="5016" spans="1:9" x14ac:dyDescent="0.35">
      <c r="A5016" s="17" t="s">
        <v>2277</v>
      </c>
      <c r="B5016" s="17" t="str">
        <f>VLOOKUP($A5016,'Employers and sectors'!$A$1:$G$2802,2,FALSE)</f>
        <v>Health and social care</v>
      </c>
      <c r="C5016" s="17" t="str">
        <f>VLOOKUP($A5016,'Employers and sectors'!$A$1:$G$2802,3,FALSE)</f>
        <v>Social care</v>
      </c>
      <c r="D5016" s="17" t="str">
        <f>VLOOKUP($A5016,'Employers and sectors'!$A$1:$G$2802,4,FALSE)</f>
        <v>Active</v>
      </c>
      <c r="E5016" s="17" t="str">
        <f>VLOOKUP($A5016,'Employers and sectors'!$A$1:$G$2802,5,FALSE)</f>
        <v>Burton-on-Trent</v>
      </c>
      <c r="F5016" s="17" t="str">
        <f>VLOOKUP($A5016,'Employers and sectors'!$A$1:$G$2802,6,FALSE)</f>
        <v>East Staffordshire</v>
      </c>
      <c r="G5016" s="17" t="str">
        <f>VLOOKUP($A5016,'Employers and sectors'!$A$1:$G$2802,7,FALSE)</f>
        <v>West Midlands</v>
      </c>
      <c r="H5016" s="18" t="s">
        <v>246</v>
      </c>
      <c r="I5016" s="41">
        <v>325</v>
      </c>
    </row>
    <row r="5017" spans="1:9" x14ac:dyDescent="0.35">
      <c r="A5017" s="17" t="s">
        <v>2277</v>
      </c>
      <c r="B5017" s="17" t="str">
        <f>VLOOKUP($A5017,'Employers and sectors'!$A$1:$G$2802,2,FALSE)</f>
        <v>Health and social care</v>
      </c>
      <c r="C5017" s="17" t="str">
        <f>VLOOKUP($A5017,'Employers and sectors'!$A$1:$G$2802,3,FALSE)</f>
        <v>Social care</v>
      </c>
      <c r="D5017" s="17" t="str">
        <f>VLOOKUP($A5017,'Employers and sectors'!$A$1:$G$2802,4,FALSE)</f>
        <v>Active</v>
      </c>
      <c r="E5017" s="17" t="str">
        <f>VLOOKUP($A5017,'Employers and sectors'!$A$1:$G$2802,5,FALSE)</f>
        <v>Burton-on-Trent</v>
      </c>
      <c r="F5017" s="17" t="str">
        <f>VLOOKUP($A5017,'Employers and sectors'!$A$1:$G$2802,6,FALSE)</f>
        <v>East Staffordshire</v>
      </c>
      <c r="G5017" s="17" t="str">
        <f>VLOOKUP($A5017,'Employers and sectors'!$A$1:$G$2802,7,FALSE)</f>
        <v>West Midlands</v>
      </c>
      <c r="H5017" s="18" t="s">
        <v>247</v>
      </c>
      <c r="I5017" s="41">
        <v>37</v>
      </c>
    </row>
    <row r="5018" spans="1:9" x14ac:dyDescent="0.35">
      <c r="A5018" s="17" t="s">
        <v>2277</v>
      </c>
      <c r="B5018" s="17" t="str">
        <f>VLOOKUP($A5018,'Employers and sectors'!$A$1:$G$2802,2,FALSE)</f>
        <v>Health and social care</v>
      </c>
      <c r="C5018" s="17" t="str">
        <f>VLOOKUP($A5018,'Employers and sectors'!$A$1:$G$2802,3,FALSE)</f>
        <v>Social care</v>
      </c>
      <c r="D5018" s="17" t="str">
        <f>VLOOKUP($A5018,'Employers and sectors'!$A$1:$G$2802,4,FALSE)</f>
        <v>Active</v>
      </c>
      <c r="E5018" s="17" t="str">
        <f>VLOOKUP($A5018,'Employers and sectors'!$A$1:$G$2802,5,FALSE)</f>
        <v>Burton-on-Trent</v>
      </c>
      <c r="F5018" s="17" t="str">
        <f>VLOOKUP($A5018,'Employers and sectors'!$A$1:$G$2802,6,FALSE)</f>
        <v>East Staffordshire</v>
      </c>
      <c r="G5018" s="17" t="str">
        <f>VLOOKUP($A5018,'Employers and sectors'!$A$1:$G$2802,7,FALSE)</f>
        <v>West Midlands</v>
      </c>
      <c r="H5018" s="18" t="s">
        <v>264</v>
      </c>
      <c r="I5018" s="41" t="s">
        <v>5666</v>
      </c>
    </row>
    <row r="5019" spans="1:9" ht="16" thickBot="1" x14ac:dyDescent="0.4">
      <c r="A5019" s="19" t="s">
        <v>2277</v>
      </c>
      <c r="B5019" s="17" t="str">
        <f>VLOOKUP($A5019,'Employers and sectors'!$A$1:$G$2802,2,FALSE)</f>
        <v>Health and social care</v>
      </c>
      <c r="C5019" s="19" t="str">
        <f>VLOOKUP($A5019,'Employers and sectors'!$A$1:$G$2802,3,FALSE)</f>
        <v>Social care</v>
      </c>
      <c r="D5019" s="19" t="str">
        <f>VLOOKUP($A5019,'Employers and sectors'!$A$1:$G$2802,4,FALSE)</f>
        <v>Active</v>
      </c>
      <c r="E5019" s="17" t="str">
        <f>VLOOKUP($A5019,'Employers and sectors'!$A$1:$G$2802,5,FALSE)</f>
        <v>Burton-on-Trent</v>
      </c>
      <c r="F5019" s="19" t="str">
        <f>VLOOKUP($A5019,'Employers and sectors'!$A$1:$G$2802,6,FALSE)</f>
        <v>East Staffordshire</v>
      </c>
      <c r="G5019" s="19" t="str">
        <f>VLOOKUP($A5019,'Employers and sectors'!$A$1:$G$2802,7,FALSE)</f>
        <v>West Midlands</v>
      </c>
      <c r="H5019" s="20" t="s">
        <v>253</v>
      </c>
      <c r="I5019" s="42" t="s">
        <v>5666</v>
      </c>
    </row>
    <row r="5020" spans="1:9" ht="16" thickBot="1" x14ac:dyDescent="0.4">
      <c r="A5020" s="27" t="s">
        <v>2278</v>
      </c>
      <c r="B5020" s="60" t="str">
        <f t="shared" ref="B5020:G5020" si="1038">B5019</f>
        <v>Health and social care</v>
      </c>
      <c r="C5020" s="60" t="str">
        <f t="shared" si="1038"/>
        <v>Social care</v>
      </c>
      <c r="D5020" s="60" t="str">
        <f t="shared" si="1038"/>
        <v>Active</v>
      </c>
      <c r="E5020" s="60" t="str">
        <f t="shared" si="1038"/>
        <v>Burton-on-Trent</v>
      </c>
      <c r="F5020" s="60" t="str">
        <f t="shared" si="1038"/>
        <v>East Staffordshire</v>
      </c>
      <c r="G5020" s="60" t="str">
        <f t="shared" si="1038"/>
        <v>West Midlands</v>
      </c>
      <c r="H5020" s="28"/>
      <c r="I5020" s="43">
        <v>366</v>
      </c>
    </row>
    <row r="5021" spans="1:9" x14ac:dyDescent="0.35">
      <c r="A5021" s="15" t="s">
        <v>2279</v>
      </c>
      <c r="B5021" s="17" t="str">
        <f>VLOOKUP($A5021,'Employers and sectors'!$A$1:$G$2802,2,FALSE)</f>
        <v>Health and social care</v>
      </c>
      <c r="C5021" s="15" t="str">
        <f>VLOOKUP($A5021,'Employers and sectors'!$A$1:$G$2802,3,FALSE)</f>
        <v>Social care</v>
      </c>
      <c r="D5021" s="15" t="str">
        <f>VLOOKUP($A5021,'Employers and sectors'!$A$1:$G$2802,4,FALSE)</f>
        <v>Revoked</v>
      </c>
      <c r="E5021" s="17" t="str">
        <f>VLOOKUP($A5021,'Employers and sectors'!$A$1:$G$2802,5,FALSE)</f>
        <v>Croydon</v>
      </c>
      <c r="F5021" s="15" t="str">
        <f>VLOOKUP($A5021,'Employers and sectors'!$A$1:$G$2802,6,FALSE)</f>
        <v>Croydon</v>
      </c>
      <c r="G5021" s="15" t="str">
        <f>VLOOKUP($A5021,'Employers and sectors'!$A$1:$G$2802,7,FALSE)</f>
        <v>London</v>
      </c>
      <c r="H5021" s="16" t="s">
        <v>274</v>
      </c>
      <c r="I5021" s="44" t="s">
        <v>5666</v>
      </c>
    </row>
    <row r="5022" spans="1:9" x14ac:dyDescent="0.35">
      <c r="A5022" s="17" t="s">
        <v>2279</v>
      </c>
      <c r="B5022" s="17" t="str">
        <f>VLOOKUP($A5022,'Employers and sectors'!$A$1:$G$2802,2,FALSE)</f>
        <v>Health and social care</v>
      </c>
      <c r="C5022" s="17" t="str">
        <f>VLOOKUP($A5022,'Employers and sectors'!$A$1:$G$2802,3,FALSE)</f>
        <v>Social care</v>
      </c>
      <c r="D5022" s="17" t="str">
        <f>VLOOKUP($A5022,'Employers and sectors'!$A$1:$G$2802,4,FALSE)</f>
        <v>Revoked</v>
      </c>
      <c r="E5022" s="17" t="str">
        <f>VLOOKUP($A5022,'Employers and sectors'!$A$1:$G$2802,5,FALSE)</f>
        <v>Croydon</v>
      </c>
      <c r="F5022" s="17" t="str">
        <f>VLOOKUP($A5022,'Employers and sectors'!$A$1:$G$2802,6,FALSE)</f>
        <v>Croydon</v>
      </c>
      <c r="G5022" s="17" t="str">
        <f>VLOOKUP($A5022,'Employers and sectors'!$A$1:$G$2802,7,FALSE)</f>
        <v>London</v>
      </c>
      <c r="H5022" s="18" t="s">
        <v>246</v>
      </c>
      <c r="I5022" s="41">
        <v>23</v>
      </c>
    </row>
    <row r="5023" spans="1:9" x14ac:dyDescent="0.35">
      <c r="A5023" s="17" t="s">
        <v>2279</v>
      </c>
      <c r="B5023" s="17" t="str">
        <f>VLOOKUP($A5023,'Employers and sectors'!$A$1:$G$2802,2,FALSE)</f>
        <v>Health and social care</v>
      </c>
      <c r="C5023" s="17" t="str">
        <f>VLOOKUP($A5023,'Employers and sectors'!$A$1:$G$2802,3,FALSE)</f>
        <v>Social care</v>
      </c>
      <c r="D5023" s="17" t="str">
        <f>VLOOKUP($A5023,'Employers and sectors'!$A$1:$G$2802,4,FALSE)</f>
        <v>Revoked</v>
      </c>
      <c r="E5023" s="17" t="str">
        <f>VLOOKUP($A5023,'Employers and sectors'!$A$1:$G$2802,5,FALSE)</f>
        <v>Croydon</v>
      </c>
      <c r="F5023" s="17" t="str">
        <f>VLOOKUP($A5023,'Employers and sectors'!$A$1:$G$2802,6,FALSE)</f>
        <v>Croydon</v>
      </c>
      <c r="G5023" s="17" t="str">
        <f>VLOOKUP($A5023,'Employers and sectors'!$A$1:$G$2802,7,FALSE)</f>
        <v>London</v>
      </c>
      <c r="H5023" s="18" t="s">
        <v>247</v>
      </c>
      <c r="I5023" s="41">
        <v>15</v>
      </c>
    </row>
    <row r="5024" spans="1:9" ht="16" thickBot="1" x14ac:dyDescent="0.4">
      <c r="A5024" s="19" t="s">
        <v>2279</v>
      </c>
      <c r="B5024" s="17" t="str">
        <f>VLOOKUP($A5024,'Employers and sectors'!$A$1:$G$2802,2,FALSE)</f>
        <v>Health and social care</v>
      </c>
      <c r="C5024" s="19" t="str">
        <f>VLOOKUP($A5024,'Employers and sectors'!$A$1:$G$2802,3,FALSE)</f>
        <v>Social care</v>
      </c>
      <c r="D5024" s="19" t="str">
        <f>VLOOKUP($A5024,'Employers and sectors'!$A$1:$G$2802,4,FALSE)</f>
        <v>Revoked</v>
      </c>
      <c r="E5024" s="17" t="str">
        <f>VLOOKUP($A5024,'Employers and sectors'!$A$1:$G$2802,5,FALSE)</f>
        <v>Croydon</v>
      </c>
      <c r="F5024" s="19" t="str">
        <f>VLOOKUP($A5024,'Employers and sectors'!$A$1:$G$2802,6,FALSE)</f>
        <v>Croydon</v>
      </c>
      <c r="G5024" s="19" t="str">
        <f>VLOOKUP($A5024,'Employers and sectors'!$A$1:$G$2802,7,FALSE)</f>
        <v>London</v>
      </c>
      <c r="H5024" s="20" t="s">
        <v>253</v>
      </c>
      <c r="I5024" s="42" t="s">
        <v>5666</v>
      </c>
    </row>
    <row r="5025" spans="1:9" ht="16" thickBot="1" x14ac:dyDescent="0.4">
      <c r="A5025" s="27" t="s">
        <v>2280</v>
      </c>
      <c r="B5025" s="60" t="str">
        <f t="shared" ref="B5025:G5025" si="1039">B5024</f>
        <v>Health and social care</v>
      </c>
      <c r="C5025" s="60" t="str">
        <f t="shared" si="1039"/>
        <v>Social care</v>
      </c>
      <c r="D5025" s="60" t="str">
        <f t="shared" si="1039"/>
        <v>Revoked</v>
      </c>
      <c r="E5025" s="60" t="str">
        <f t="shared" si="1039"/>
        <v>Croydon</v>
      </c>
      <c r="F5025" s="60" t="str">
        <f t="shared" si="1039"/>
        <v>Croydon</v>
      </c>
      <c r="G5025" s="60" t="str">
        <f t="shared" si="1039"/>
        <v>London</v>
      </c>
      <c r="H5025" s="28"/>
      <c r="I5025" s="43">
        <v>40</v>
      </c>
    </row>
    <row r="5026" spans="1:9" x14ac:dyDescent="0.35">
      <c r="A5026" s="15" t="s">
        <v>2281</v>
      </c>
      <c r="B5026" s="17" t="str">
        <f>VLOOKUP($A5026,'Employers and sectors'!$A$1:$G$2802,2,FALSE)</f>
        <v>Health and social care</v>
      </c>
      <c r="C5026" s="15" t="str">
        <f>VLOOKUP($A5026,'Employers and sectors'!$A$1:$G$2802,3,FALSE)</f>
        <v>Social care</v>
      </c>
      <c r="D5026" s="15" t="str">
        <f>VLOOKUP($A5026,'Employers and sectors'!$A$1:$G$2802,4,FALSE)</f>
        <v>Active</v>
      </c>
      <c r="E5026" s="17" t="str">
        <f>VLOOKUP($A5026,'Employers and sectors'!$A$1:$G$2802,5,FALSE)</f>
        <v>Walton-on-Thames, Elmbridge</v>
      </c>
      <c r="F5026" s="15" t="str">
        <f>VLOOKUP($A5026,'Employers and sectors'!$A$1:$G$2802,6,FALSE)</f>
        <v>Elmbridge</v>
      </c>
      <c r="G5026" s="15" t="str">
        <f>VLOOKUP($A5026,'Employers and sectors'!$A$1:$G$2802,7,FALSE)</f>
        <v>South East</v>
      </c>
      <c r="H5026" s="16" t="s">
        <v>245</v>
      </c>
      <c r="I5026" s="44" t="s">
        <v>5666</v>
      </c>
    </row>
    <row r="5027" spans="1:9" x14ac:dyDescent="0.35">
      <c r="A5027" s="17" t="s">
        <v>2281</v>
      </c>
      <c r="B5027" s="17" t="str">
        <f>VLOOKUP($A5027,'Employers and sectors'!$A$1:$G$2802,2,FALSE)</f>
        <v>Health and social care</v>
      </c>
      <c r="C5027" s="17" t="str">
        <f>VLOOKUP($A5027,'Employers and sectors'!$A$1:$G$2802,3,FALSE)</f>
        <v>Social care</v>
      </c>
      <c r="D5027" s="17" t="str">
        <f>VLOOKUP($A5027,'Employers and sectors'!$A$1:$G$2802,4,FALSE)</f>
        <v>Active</v>
      </c>
      <c r="E5027" s="17" t="str">
        <f>VLOOKUP($A5027,'Employers and sectors'!$A$1:$G$2802,5,FALSE)</f>
        <v>Walton-on-Thames, Elmbridge</v>
      </c>
      <c r="F5027" s="17" t="str">
        <f>VLOOKUP($A5027,'Employers and sectors'!$A$1:$G$2802,6,FALSE)</f>
        <v>Elmbridge</v>
      </c>
      <c r="G5027" s="17" t="str">
        <f>VLOOKUP($A5027,'Employers and sectors'!$A$1:$G$2802,7,FALSE)</f>
        <v>South East</v>
      </c>
      <c r="H5027" s="18" t="s">
        <v>246</v>
      </c>
      <c r="I5027" s="41">
        <v>27</v>
      </c>
    </row>
    <row r="5028" spans="1:9" ht="16" thickBot="1" x14ac:dyDescent="0.4">
      <c r="A5028" s="19" t="s">
        <v>2281</v>
      </c>
      <c r="B5028" s="17" t="str">
        <f>VLOOKUP($A5028,'Employers and sectors'!$A$1:$G$2802,2,FALSE)</f>
        <v>Health and social care</v>
      </c>
      <c r="C5028" s="19" t="str">
        <f>VLOOKUP($A5028,'Employers and sectors'!$A$1:$G$2802,3,FALSE)</f>
        <v>Social care</v>
      </c>
      <c r="D5028" s="19" t="str">
        <f>VLOOKUP($A5028,'Employers and sectors'!$A$1:$G$2802,4,FALSE)</f>
        <v>Active</v>
      </c>
      <c r="E5028" s="17" t="str">
        <f>VLOOKUP($A5028,'Employers and sectors'!$A$1:$G$2802,5,FALSE)</f>
        <v>Walton-on-Thames, Elmbridge</v>
      </c>
      <c r="F5028" s="19" t="str">
        <f>VLOOKUP($A5028,'Employers and sectors'!$A$1:$G$2802,6,FALSE)</f>
        <v>Elmbridge</v>
      </c>
      <c r="G5028" s="19" t="str">
        <f>VLOOKUP($A5028,'Employers and sectors'!$A$1:$G$2802,7,FALSE)</f>
        <v>South East</v>
      </c>
      <c r="H5028" s="20" t="s">
        <v>247</v>
      </c>
      <c r="I5028" s="42" t="s">
        <v>5666</v>
      </c>
    </row>
    <row r="5029" spans="1:9" ht="16" thickBot="1" x14ac:dyDescent="0.4">
      <c r="A5029" s="27" t="s">
        <v>2282</v>
      </c>
      <c r="B5029" s="60" t="str">
        <f t="shared" ref="B5029:G5029" si="1040">B5028</f>
        <v>Health and social care</v>
      </c>
      <c r="C5029" s="60" t="str">
        <f t="shared" si="1040"/>
        <v>Social care</v>
      </c>
      <c r="D5029" s="60" t="str">
        <f t="shared" si="1040"/>
        <v>Active</v>
      </c>
      <c r="E5029" s="60" t="str">
        <f t="shared" si="1040"/>
        <v>Walton-on-Thames, Elmbridge</v>
      </c>
      <c r="F5029" s="60" t="str">
        <f t="shared" si="1040"/>
        <v>Elmbridge</v>
      </c>
      <c r="G5029" s="60" t="str">
        <f t="shared" si="1040"/>
        <v>South East</v>
      </c>
      <c r="H5029" s="28"/>
      <c r="I5029" s="43">
        <v>32</v>
      </c>
    </row>
    <row r="5030" spans="1:9" x14ac:dyDescent="0.35">
      <c r="A5030" s="15" t="s">
        <v>2283</v>
      </c>
      <c r="B5030" s="17" t="str">
        <f>VLOOKUP($A5030,'Employers and sectors'!$A$1:$G$2802,2,FALSE)</f>
        <v>Health and social care</v>
      </c>
      <c r="C5030" s="15" t="str">
        <f>VLOOKUP($A5030,'Employers and sectors'!$A$1:$G$2802,3,FALSE)</f>
        <v>Social care</v>
      </c>
      <c r="D5030" s="15" t="str">
        <f>VLOOKUP($A5030,'Employers and sectors'!$A$1:$G$2802,4,FALSE)</f>
        <v>Revoked</v>
      </c>
      <c r="E5030" s="17" t="str">
        <f>VLOOKUP($A5030,'Employers and sectors'!$A$1:$G$2802,5,FALSE)</f>
        <v>Doncaster</v>
      </c>
      <c r="F5030" s="15" t="str">
        <f>VLOOKUP($A5030,'Employers and sectors'!$A$1:$G$2802,6,FALSE)</f>
        <v>Doncaster</v>
      </c>
      <c r="G5030" s="15" t="str">
        <f>VLOOKUP($A5030,'Employers and sectors'!$A$1:$G$2802,7,FALSE)</f>
        <v>Yorkshire &amp; Humber</v>
      </c>
      <c r="H5030" s="16" t="s">
        <v>252</v>
      </c>
      <c r="I5030" s="44" t="s">
        <v>5666</v>
      </c>
    </row>
    <row r="5031" spans="1:9" x14ac:dyDescent="0.35">
      <c r="A5031" s="17" t="s">
        <v>2283</v>
      </c>
      <c r="B5031" s="17" t="str">
        <f>VLOOKUP($A5031,'Employers and sectors'!$A$1:$G$2802,2,FALSE)</f>
        <v>Health and social care</v>
      </c>
      <c r="C5031" s="17" t="str">
        <f>VLOOKUP($A5031,'Employers and sectors'!$A$1:$G$2802,3,FALSE)</f>
        <v>Social care</v>
      </c>
      <c r="D5031" s="17" t="str">
        <f>VLOOKUP($A5031,'Employers and sectors'!$A$1:$G$2802,4,FALSE)</f>
        <v>Revoked</v>
      </c>
      <c r="E5031" s="17" t="str">
        <f>VLOOKUP($A5031,'Employers and sectors'!$A$1:$G$2802,5,FALSE)</f>
        <v>Doncaster</v>
      </c>
      <c r="F5031" s="17" t="str">
        <f>VLOOKUP($A5031,'Employers and sectors'!$A$1:$G$2802,6,FALSE)</f>
        <v>Doncaster</v>
      </c>
      <c r="G5031" s="17" t="str">
        <f>VLOOKUP($A5031,'Employers and sectors'!$A$1:$G$2802,7,FALSE)</f>
        <v>Yorkshire &amp; Humber</v>
      </c>
      <c r="H5031" s="18" t="s">
        <v>246</v>
      </c>
      <c r="I5031" s="41">
        <v>26</v>
      </c>
    </row>
    <row r="5032" spans="1:9" ht="16" thickBot="1" x14ac:dyDescent="0.4">
      <c r="A5032" s="19" t="s">
        <v>2283</v>
      </c>
      <c r="B5032" s="17" t="str">
        <f>VLOOKUP($A5032,'Employers and sectors'!$A$1:$G$2802,2,FALSE)</f>
        <v>Health and social care</v>
      </c>
      <c r="C5032" s="19" t="str">
        <f>VLOOKUP($A5032,'Employers and sectors'!$A$1:$G$2802,3,FALSE)</f>
        <v>Social care</v>
      </c>
      <c r="D5032" s="19" t="str">
        <f>VLOOKUP($A5032,'Employers and sectors'!$A$1:$G$2802,4,FALSE)</f>
        <v>Revoked</v>
      </c>
      <c r="E5032" s="17" t="str">
        <f>VLOOKUP($A5032,'Employers and sectors'!$A$1:$G$2802,5,FALSE)</f>
        <v>Doncaster</v>
      </c>
      <c r="F5032" s="19" t="str">
        <f>VLOOKUP($A5032,'Employers and sectors'!$A$1:$G$2802,6,FALSE)</f>
        <v>Doncaster</v>
      </c>
      <c r="G5032" s="19" t="str">
        <f>VLOOKUP($A5032,'Employers and sectors'!$A$1:$G$2802,7,FALSE)</f>
        <v>Yorkshire &amp; Humber</v>
      </c>
      <c r="H5032" s="20" t="s">
        <v>264</v>
      </c>
      <c r="I5032" s="42" t="s">
        <v>5666</v>
      </c>
    </row>
    <row r="5033" spans="1:9" ht="16" thickBot="1" x14ac:dyDescent="0.4">
      <c r="A5033" s="27" t="s">
        <v>2284</v>
      </c>
      <c r="B5033" s="60" t="str">
        <f t="shared" ref="B5033:G5033" si="1041">B5032</f>
        <v>Health and social care</v>
      </c>
      <c r="C5033" s="60" t="str">
        <f t="shared" si="1041"/>
        <v>Social care</v>
      </c>
      <c r="D5033" s="60" t="str">
        <f t="shared" si="1041"/>
        <v>Revoked</v>
      </c>
      <c r="E5033" s="60" t="str">
        <f t="shared" si="1041"/>
        <v>Doncaster</v>
      </c>
      <c r="F5033" s="60" t="str">
        <f t="shared" si="1041"/>
        <v>Doncaster</v>
      </c>
      <c r="G5033" s="60" t="str">
        <f t="shared" si="1041"/>
        <v>Yorkshire &amp; Humber</v>
      </c>
      <c r="H5033" s="28"/>
      <c r="I5033" s="43">
        <v>28</v>
      </c>
    </row>
    <row r="5034" spans="1:9" x14ac:dyDescent="0.35">
      <c r="A5034" s="15" t="s">
        <v>2285</v>
      </c>
      <c r="B5034" s="17" t="str">
        <f>VLOOKUP($A5034,'Employers and sectors'!$A$1:$G$2802,2,FALSE)</f>
        <v>Manufacturing</v>
      </c>
      <c r="C5034" s="15">
        <f>VLOOKUP($A5034,'Employers and sectors'!$A$1:$G$2802,3,FALSE)</f>
        <v>0</v>
      </c>
      <c r="D5034" s="15" t="str">
        <f>VLOOKUP($A5034,'Employers and sectors'!$A$1:$G$2802,4,FALSE)</f>
        <v>Active</v>
      </c>
      <c r="E5034" s="17" t="str">
        <f>VLOOKUP($A5034,'Employers and sectors'!$A$1:$G$2802,5,FALSE)</f>
        <v>Preston</v>
      </c>
      <c r="F5034" s="15" t="str">
        <f>VLOOKUP($A5034,'Employers and sectors'!$A$1:$G$2802,6,FALSE)</f>
        <v>Preston</v>
      </c>
      <c r="G5034" s="15" t="str">
        <f>VLOOKUP($A5034,'Employers and sectors'!$A$1:$G$2802,7,FALSE)</f>
        <v>North West</v>
      </c>
      <c r="H5034" s="16" t="s">
        <v>246</v>
      </c>
      <c r="I5034" s="44">
        <v>44</v>
      </c>
    </row>
    <row r="5035" spans="1:9" x14ac:dyDescent="0.35">
      <c r="A5035" s="17" t="s">
        <v>2285</v>
      </c>
      <c r="B5035" s="17" t="str">
        <f>VLOOKUP($A5035,'Employers and sectors'!$A$1:$G$2802,2,FALSE)</f>
        <v>Manufacturing</v>
      </c>
      <c r="C5035" s="17">
        <f>VLOOKUP($A5035,'Employers and sectors'!$A$1:$G$2802,3,FALSE)</f>
        <v>0</v>
      </c>
      <c r="D5035" s="17" t="str">
        <f>VLOOKUP($A5035,'Employers and sectors'!$A$1:$G$2802,4,FALSE)</f>
        <v>Active</v>
      </c>
      <c r="E5035" s="17" t="str">
        <f>VLOOKUP($A5035,'Employers and sectors'!$A$1:$G$2802,5,FALSE)</f>
        <v>Preston</v>
      </c>
      <c r="F5035" s="17" t="str">
        <f>VLOOKUP($A5035,'Employers and sectors'!$A$1:$G$2802,6,FALSE)</f>
        <v>Preston</v>
      </c>
      <c r="G5035" s="17" t="str">
        <f>VLOOKUP($A5035,'Employers and sectors'!$A$1:$G$2802,7,FALSE)</f>
        <v>North West</v>
      </c>
      <c r="H5035" s="18" t="s">
        <v>247</v>
      </c>
      <c r="I5035" s="41">
        <v>20</v>
      </c>
    </row>
    <row r="5036" spans="1:9" ht="16" thickBot="1" x14ac:dyDescent="0.4">
      <c r="A5036" s="19" t="s">
        <v>2285</v>
      </c>
      <c r="B5036" s="17" t="str">
        <f>VLOOKUP($A5036,'Employers and sectors'!$A$1:$G$2802,2,FALSE)</f>
        <v>Manufacturing</v>
      </c>
      <c r="C5036" s="19">
        <f>VLOOKUP($A5036,'Employers and sectors'!$A$1:$G$2802,3,FALSE)</f>
        <v>0</v>
      </c>
      <c r="D5036" s="19" t="str">
        <f>VLOOKUP($A5036,'Employers and sectors'!$A$1:$G$2802,4,FALSE)</f>
        <v>Active</v>
      </c>
      <c r="E5036" s="17" t="str">
        <f>VLOOKUP($A5036,'Employers and sectors'!$A$1:$G$2802,5,FALSE)</f>
        <v>Preston</v>
      </c>
      <c r="F5036" s="19" t="str">
        <f>VLOOKUP($A5036,'Employers and sectors'!$A$1:$G$2802,6,FALSE)</f>
        <v>Preston</v>
      </c>
      <c r="G5036" s="19" t="str">
        <f>VLOOKUP($A5036,'Employers and sectors'!$A$1:$G$2802,7,FALSE)</f>
        <v>North West</v>
      </c>
      <c r="H5036" s="20" t="s">
        <v>253</v>
      </c>
      <c r="I5036" s="42" t="s">
        <v>5666</v>
      </c>
    </row>
    <row r="5037" spans="1:9" ht="16" thickBot="1" x14ac:dyDescent="0.4">
      <c r="A5037" s="27" t="s">
        <v>2286</v>
      </c>
      <c r="B5037" s="60" t="str">
        <f t="shared" ref="B5037:G5037" si="1042">B5036</f>
        <v>Manufacturing</v>
      </c>
      <c r="C5037" s="60">
        <f t="shared" si="1042"/>
        <v>0</v>
      </c>
      <c r="D5037" s="60" t="str">
        <f t="shared" si="1042"/>
        <v>Active</v>
      </c>
      <c r="E5037" s="60" t="str">
        <f t="shared" si="1042"/>
        <v>Preston</v>
      </c>
      <c r="F5037" s="60" t="str">
        <f t="shared" si="1042"/>
        <v>Preston</v>
      </c>
      <c r="G5037" s="60" t="str">
        <f t="shared" si="1042"/>
        <v>North West</v>
      </c>
      <c r="H5037" s="28"/>
      <c r="I5037" s="43">
        <v>65</v>
      </c>
    </row>
    <row r="5038" spans="1:9" x14ac:dyDescent="0.35">
      <c r="A5038" s="15" t="s">
        <v>2287</v>
      </c>
      <c r="B5038" s="17" t="str">
        <f>VLOOKUP($A5038,'Employers and sectors'!$A$1:$G$2802,2,FALSE)</f>
        <v>Information and communication</v>
      </c>
      <c r="C5038" s="15">
        <f>VLOOKUP($A5038,'Employers and sectors'!$A$1:$G$2802,3,FALSE)</f>
        <v>0</v>
      </c>
      <c r="D5038" s="15" t="str">
        <f>VLOOKUP($A5038,'Employers and sectors'!$A$1:$G$2802,4,FALSE)</f>
        <v>Revoked</v>
      </c>
      <c r="E5038" s="17" t="str">
        <f>VLOOKUP($A5038,'Employers and sectors'!$A$1:$G$2802,5,FALSE)</f>
        <v>Southend-on-Sea</v>
      </c>
      <c r="F5038" s="15" t="str">
        <f>VLOOKUP($A5038,'Employers and sectors'!$A$1:$G$2802,6,FALSE)</f>
        <v>Southend-on-Sea</v>
      </c>
      <c r="G5038" s="15" t="str">
        <f>VLOOKUP($A5038,'Employers and sectors'!$A$1:$G$2802,7,FALSE)</f>
        <v>East</v>
      </c>
      <c r="H5038" s="16" t="s">
        <v>246</v>
      </c>
      <c r="I5038" s="44">
        <v>31</v>
      </c>
    </row>
    <row r="5039" spans="1:9" x14ac:dyDescent="0.35">
      <c r="A5039" s="17" t="s">
        <v>2287</v>
      </c>
      <c r="B5039" s="17" t="str">
        <f>VLOOKUP($A5039,'Employers and sectors'!$A$1:$G$2802,2,FALSE)</f>
        <v>Information and communication</v>
      </c>
      <c r="C5039" s="17">
        <f>VLOOKUP($A5039,'Employers and sectors'!$A$1:$G$2802,3,FALSE)</f>
        <v>0</v>
      </c>
      <c r="D5039" s="17" t="str">
        <f>VLOOKUP($A5039,'Employers and sectors'!$A$1:$G$2802,4,FALSE)</f>
        <v>Revoked</v>
      </c>
      <c r="E5039" s="17" t="str">
        <f>VLOOKUP($A5039,'Employers and sectors'!$A$1:$G$2802,5,FALSE)</f>
        <v>Southend-on-Sea</v>
      </c>
      <c r="F5039" s="17" t="str">
        <f>VLOOKUP($A5039,'Employers and sectors'!$A$1:$G$2802,6,FALSE)</f>
        <v>Southend-on-Sea</v>
      </c>
      <c r="G5039" s="17" t="str">
        <f>VLOOKUP($A5039,'Employers and sectors'!$A$1:$G$2802,7,FALSE)</f>
        <v>East</v>
      </c>
      <c r="H5039" s="18" t="s">
        <v>264</v>
      </c>
      <c r="I5039" s="41" t="s">
        <v>5666</v>
      </c>
    </row>
    <row r="5040" spans="1:9" ht="16" thickBot="1" x14ac:dyDescent="0.4">
      <c r="A5040" s="19" t="s">
        <v>2287</v>
      </c>
      <c r="B5040" s="17" t="str">
        <f>VLOOKUP($A5040,'Employers and sectors'!$A$1:$G$2802,2,FALSE)</f>
        <v>Information and communication</v>
      </c>
      <c r="C5040" s="19">
        <f>VLOOKUP($A5040,'Employers and sectors'!$A$1:$G$2802,3,FALSE)</f>
        <v>0</v>
      </c>
      <c r="D5040" s="19" t="str">
        <f>VLOOKUP($A5040,'Employers and sectors'!$A$1:$G$2802,4,FALSE)</f>
        <v>Revoked</v>
      </c>
      <c r="E5040" s="17" t="str">
        <f>VLOOKUP($A5040,'Employers and sectors'!$A$1:$G$2802,5,FALSE)</f>
        <v>Southend-on-Sea</v>
      </c>
      <c r="F5040" s="19" t="str">
        <f>VLOOKUP($A5040,'Employers and sectors'!$A$1:$G$2802,6,FALSE)</f>
        <v>Southend-on-Sea</v>
      </c>
      <c r="G5040" s="19" t="str">
        <f>VLOOKUP($A5040,'Employers and sectors'!$A$1:$G$2802,7,FALSE)</f>
        <v>East</v>
      </c>
      <c r="H5040" s="20" t="s">
        <v>253</v>
      </c>
      <c r="I5040" s="42" t="s">
        <v>5666</v>
      </c>
    </row>
    <row r="5041" spans="1:9" ht="16" thickBot="1" x14ac:dyDescent="0.4">
      <c r="A5041" s="27" t="s">
        <v>2288</v>
      </c>
      <c r="B5041" s="60" t="str">
        <f t="shared" ref="B5041:G5041" si="1043">B5040</f>
        <v>Information and communication</v>
      </c>
      <c r="C5041" s="60">
        <f t="shared" si="1043"/>
        <v>0</v>
      </c>
      <c r="D5041" s="60" t="str">
        <f t="shared" si="1043"/>
        <v>Revoked</v>
      </c>
      <c r="E5041" s="60" t="str">
        <f t="shared" si="1043"/>
        <v>Southend-on-Sea</v>
      </c>
      <c r="F5041" s="60" t="str">
        <f t="shared" si="1043"/>
        <v>Southend-on-Sea</v>
      </c>
      <c r="G5041" s="60" t="str">
        <f t="shared" si="1043"/>
        <v>East</v>
      </c>
      <c r="H5041" s="28"/>
      <c r="I5041" s="43">
        <v>35</v>
      </c>
    </row>
    <row r="5042" spans="1:9" x14ac:dyDescent="0.35">
      <c r="A5042" s="15" t="s">
        <v>2289</v>
      </c>
      <c r="B5042" s="17" t="str">
        <f>VLOOKUP($A5042,'Employers and sectors'!$A$1:$G$2802,2,FALSE)</f>
        <v>Health and social care</v>
      </c>
      <c r="C5042" s="15" t="str">
        <f>VLOOKUP($A5042,'Employers and sectors'!$A$1:$G$2802,3,FALSE)</f>
        <v>Social care</v>
      </c>
      <c r="D5042" s="15" t="str">
        <f>VLOOKUP($A5042,'Employers and sectors'!$A$1:$G$2802,4,FALSE)</f>
        <v>Active</v>
      </c>
      <c r="E5042" s="17" t="str">
        <f>VLOOKUP($A5042,'Employers and sectors'!$A$1:$G$2802,5,FALSE)</f>
        <v>Chatham, Kent</v>
      </c>
      <c r="F5042" s="15" t="str">
        <f>VLOOKUP($A5042,'Employers and sectors'!$A$1:$G$2802,6,FALSE)</f>
        <v>Medway</v>
      </c>
      <c r="G5042" s="15" t="str">
        <f>VLOOKUP($A5042,'Employers and sectors'!$A$1:$G$2802,7,FALSE)</f>
        <v>South East</v>
      </c>
      <c r="H5042" s="16" t="s">
        <v>245</v>
      </c>
      <c r="I5042" s="44" t="s">
        <v>5666</v>
      </c>
    </row>
    <row r="5043" spans="1:9" x14ac:dyDescent="0.35">
      <c r="A5043" s="17" t="s">
        <v>2289</v>
      </c>
      <c r="B5043" s="17" t="str">
        <f>VLOOKUP($A5043,'Employers and sectors'!$A$1:$G$2802,2,FALSE)</f>
        <v>Health and social care</v>
      </c>
      <c r="C5043" s="17" t="str">
        <f>VLOOKUP($A5043,'Employers and sectors'!$A$1:$G$2802,3,FALSE)</f>
        <v>Social care</v>
      </c>
      <c r="D5043" s="17" t="str">
        <f>VLOOKUP($A5043,'Employers and sectors'!$A$1:$G$2802,4,FALSE)</f>
        <v>Active</v>
      </c>
      <c r="E5043" s="17" t="str">
        <f>VLOOKUP($A5043,'Employers and sectors'!$A$1:$G$2802,5,FALSE)</f>
        <v>Chatham, Kent</v>
      </c>
      <c r="F5043" s="17" t="str">
        <f>VLOOKUP($A5043,'Employers and sectors'!$A$1:$G$2802,6,FALSE)</f>
        <v>Medway</v>
      </c>
      <c r="G5043" s="17" t="str">
        <f>VLOOKUP($A5043,'Employers and sectors'!$A$1:$G$2802,7,FALSE)</f>
        <v>South East</v>
      </c>
      <c r="H5043" s="18" t="s">
        <v>246</v>
      </c>
      <c r="I5043" s="41">
        <v>40</v>
      </c>
    </row>
    <row r="5044" spans="1:9" x14ac:dyDescent="0.35">
      <c r="A5044" s="17" t="s">
        <v>2289</v>
      </c>
      <c r="B5044" s="17" t="str">
        <f>VLOOKUP($A5044,'Employers and sectors'!$A$1:$G$2802,2,FALSE)</f>
        <v>Health and social care</v>
      </c>
      <c r="C5044" s="17" t="str">
        <f>VLOOKUP($A5044,'Employers and sectors'!$A$1:$G$2802,3,FALSE)</f>
        <v>Social care</v>
      </c>
      <c r="D5044" s="17" t="str">
        <f>VLOOKUP($A5044,'Employers and sectors'!$A$1:$G$2802,4,FALSE)</f>
        <v>Active</v>
      </c>
      <c r="E5044" s="17" t="str">
        <f>VLOOKUP($A5044,'Employers and sectors'!$A$1:$G$2802,5,FALSE)</f>
        <v>Chatham, Kent</v>
      </c>
      <c r="F5044" s="17" t="str">
        <f>VLOOKUP($A5044,'Employers and sectors'!$A$1:$G$2802,6,FALSE)</f>
        <v>Medway</v>
      </c>
      <c r="G5044" s="17" t="str">
        <f>VLOOKUP($A5044,'Employers and sectors'!$A$1:$G$2802,7,FALSE)</f>
        <v>South East</v>
      </c>
      <c r="H5044" s="18" t="s">
        <v>247</v>
      </c>
      <c r="I5044" s="41">
        <v>15</v>
      </c>
    </row>
    <row r="5045" spans="1:9" ht="16" thickBot="1" x14ac:dyDescent="0.4">
      <c r="A5045" s="19" t="s">
        <v>2289</v>
      </c>
      <c r="B5045" s="17" t="str">
        <f>VLOOKUP($A5045,'Employers and sectors'!$A$1:$G$2802,2,FALSE)</f>
        <v>Health and social care</v>
      </c>
      <c r="C5045" s="19" t="str">
        <f>VLOOKUP($A5045,'Employers and sectors'!$A$1:$G$2802,3,FALSE)</f>
        <v>Social care</v>
      </c>
      <c r="D5045" s="19" t="str">
        <f>VLOOKUP($A5045,'Employers and sectors'!$A$1:$G$2802,4,FALSE)</f>
        <v>Active</v>
      </c>
      <c r="E5045" s="17" t="str">
        <f>VLOOKUP($A5045,'Employers and sectors'!$A$1:$G$2802,5,FALSE)</f>
        <v>Chatham, Kent</v>
      </c>
      <c r="F5045" s="19" t="str">
        <f>VLOOKUP($A5045,'Employers and sectors'!$A$1:$G$2802,6,FALSE)</f>
        <v>Medway</v>
      </c>
      <c r="G5045" s="19" t="str">
        <f>VLOOKUP($A5045,'Employers and sectors'!$A$1:$G$2802,7,FALSE)</f>
        <v>South East</v>
      </c>
      <c r="H5045" s="20" t="s">
        <v>253</v>
      </c>
      <c r="I5045" s="42" t="s">
        <v>5666</v>
      </c>
    </row>
    <row r="5046" spans="1:9" ht="16" thickBot="1" x14ac:dyDescent="0.4">
      <c r="A5046" s="27" t="s">
        <v>2290</v>
      </c>
      <c r="B5046" s="60" t="str">
        <f t="shared" ref="B5046:G5046" si="1044">B5045</f>
        <v>Health and social care</v>
      </c>
      <c r="C5046" s="60" t="str">
        <f t="shared" si="1044"/>
        <v>Social care</v>
      </c>
      <c r="D5046" s="60" t="str">
        <f t="shared" si="1044"/>
        <v>Active</v>
      </c>
      <c r="E5046" s="60" t="str">
        <f t="shared" si="1044"/>
        <v>Chatham, Kent</v>
      </c>
      <c r="F5046" s="60" t="str">
        <f t="shared" si="1044"/>
        <v>Medway</v>
      </c>
      <c r="G5046" s="60" t="str">
        <f t="shared" si="1044"/>
        <v>South East</v>
      </c>
      <c r="H5046" s="28"/>
      <c r="I5046" s="43">
        <v>58</v>
      </c>
    </row>
    <row r="5047" spans="1:9" x14ac:dyDescent="0.35">
      <c r="A5047" s="15" t="s">
        <v>2291</v>
      </c>
      <c r="B5047" s="17" t="str">
        <f>VLOOKUP($A5047,'Employers and sectors'!$A$1:$G$2802,2,FALSE)</f>
        <v>Health and social care</v>
      </c>
      <c r="C5047" s="15" t="str">
        <f>VLOOKUP($A5047,'Employers and sectors'!$A$1:$G$2802,3,FALSE)</f>
        <v>Social care</v>
      </c>
      <c r="D5047" s="15" t="str">
        <f>VLOOKUP($A5047,'Employers and sectors'!$A$1:$G$2802,4,FALSE)</f>
        <v>Revoked</v>
      </c>
      <c r="E5047" s="17" t="str">
        <f>VLOOKUP($A5047,'Employers and sectors'!$A$1:$G$2802,5,FALSE)</f>
        <v>Barnsley</v>
      </c>
      <c r="F5047" s="15" t="str">
        <f>VLOOKUP($A5047,'Employers and sectors'!$A$1:$G$2802,6,FALSE)</f>
        <v>Barnsley</v>
      </c>
      <c r="G5047" s="15" t="str">
        <f>VLOOKUP($A5047,'Employers and sectors'!$A$1:$G$2802,7,FALSE)</f>
        <v>Yorkshire &amp; Humber</v>
      </c>
      <c r="H5047" s="16" t="s">
        <v>252</v>
      </c>
      <c r="I5047" s="44" t="s">
        <v>5666</v>
      </c>
    </row>
    <row r="5048" spans="1:9" x14ac:dyDescent="0.35">
      <c r="A5048" s="17" t="s">
        <v>2291</v>
      </c>
      <c r="B5048" s="17" t="str">
        <f>VLOOKUP($A5048,'Employers and sectors'!$A$1:$G$2802,2,FALSE)</f>
        <v>Health and social care</v>
      </c>
      <c r="C5048" s="17" t="str">
        <f>VLOOKUP($A5048,'Employers and sectors'!$A$1:$G$2802,3,FALSE)</f>
        <v>Social care</v>
      </c>
      <c r="D5048" s="17" t="str">
        <f>VLOOKUP($A5048,'Employers and sectors'!$A$1:$G$2802,4,FALSE)</f>
        <v>Revoked</v>
      </c>
      <c r="E5048" s="17" t="str">
        <f>VLOOKUP($A5048,'Employers and sectors'!$A$1:$G$2802,5,FALSE)</f>
        <v>Barnsley</v>
      </c>
      <c r="F5048" s="17" t="str">
        <f>VLOOKUP($A5048,'Employers and sectors'!$A$1:$G$2802,6,FALSE)</f>
        <v>Barnsley</v>
      </c>
      <c r="G5048" s="17" t="str">
        <f>VLOOKUP($A5048,'Employers and sectors'!$A$1:$G$2802,7,FALSE)</f>
        <v>Yorkshire &amp; Humber</v>
      </c>
      <c r="H5048" s="18" t="s">
        <v>246</v>
      </c>
      <c r="I5048" s="41">
        <v>30</v>
      </c>
    </row>
    <row r="5049" spans="1:9" ht="16" thickBot="1" x14ac:dyDescent="0.4">
      <c r="A5049" s="19" t="s">
        <v>2291</v>
      </c>
      <c r="B5049" s="17" t="str">
        <f>VLOOKUP($A5049,'Employers and sectors'!$A$1:$G$2802,2,FALSE)</f>
        <v>Health and social care</v>
      </c>
      <c r="C5049" s="19" t="str">
        <f>VLOOKUP($A5049,'Employers and sectors'!$A$1:$G$2802,3,FALSE)</f>
        <v>Social care</v>
      </c>
      <c r="D5049" s="19" t="str">
        <f>VLOOKUP($A5049,'Employers and sectors'!$A$1:$G$2802,4,FALSE)</f>
        <v>Revoked</v>
      </c>
      <c r="E5049" s="17" t="str">
        <f>VLOOKUP($A5049,'Employers and sectors'!$A$1:$G$2802,5,FALSE)</f>
        <v>Barnsley</v>
      </c>
      <c r="F5049" s="19" t="str">
        <f>VLOOKUP($A5049,'Employers and sectors'!$A$1:$G$2802,6,FALSE)</f>
        <v>Barnsley</v>
      </c>
      <c r="G5049" s="19" t="str">
        <f>VLOOKUP($A5049,'Employers and sectors'!$A$1:$G$2802,7,FALSE)</f>
        <v>Yorkshire &amp; Humber</v>
      </c>
      <c r="H5049" s="20" t="s">
        <v>253</v>
      </c>
      <c r="I5049" s="42" t="s">
        <v>5666</v>
      </c>
    </row>
    <row r="5050" spans="1:9" ht="16" thickBot="1" x14ac:dyDescent="0.4">
      <c r="A5050" s="27" t="s">
        <v>2292</v>
      </c>
      <c r="B5050" s="60" t="str">
        <f t="shared" ref="B5050:G5050" si="1045">B5049</f>
        <v>Health and social care</v>
      </c>
      <c r="C5050" s="60" t="str">
        <f t="shared" si="1045"/>
        <v>Social care</v>
      </c>
      <c r="D5050" s="60" t="str">
        <f t="shared" si="1045"/>
        <v>Revoked</v>
      </c>
      <c r="E5050" s="60" t="str">
        <f t="shared" si="1045"/>
        <v>Barnsley</v>
      </c>
      <c r="F5050" s="60" t="str">
        <f t="shared" si="1045"/>
        <v>Barnsley</v>
      </c>
      <c r="G5050" s="60" t="str">
        <f t="shared" si="1045"/>
        <v>Yorkshire &amp; Humber</v>
      </c>
      <c r="H5050" s="28"/>
      <c r="I5050" s="43">
        <v>32</v>
      </c>
    </row>
    <row r="5051" spans="1:9" x14ac:dyDescent="0.35">
      <c r="A5051" s="15" t="s">
        <v>2293</v>
      </c>
      <c r="B5051" s="17" t="str">
        <f>VLOOKUP($A5051,'Employers and sectors'!$A$1:$G$2802,2,FALSE)</f>
        <v>Information and communication</v>
      </c>
      <c r="C5051" s="15">
        <f>VLOOKUP($A5051,'Employers and sectors'!$A$1:$G$2802,3,FALSE)</f>
        <v>0</v>
      </c>
      <c r="D5051" s="15" t="str">
        <f>VLOOKUP($A5051,'Employers and sectors'!$A$1:$G$2802,4,FALSE)</f>
        <v>Active</v>
      </c>
      <c r="E5051" s="17" t="str">
        <f>VLOOKUP($A5051,'Employers and sectors'!$A$1:$G$2802,5,FALSE)</f>
        <v>Egham</v>
      </c>
      <c r="F5051" s="15" t="str">
        <f>VLOOKUP($A5051,'Employers and sectors'!$A$1:$G$2802,6,FALSE)</f>
        <v>Runnymede</v>
      </c>
      <c r="G5051" s="15" t="str">
        <f>VLOOKUP($A5051,'Employers and sectors'!$A$1:$G$2802,7,FALSE)</f>
        <v>South East</v>
      </c>
      <c r="H5051" s="16" t="s">
        <v>9</v>
      </c>
      <c r="I5051" s="44" t="s">
        <v>5666</v>
      </c>
    </row>
    <row r="5052" spans="1:9" x14ac:dyDescent="0.35">
      <c r="A5052" s="17" t="s">
        <v>2293</v>
      </c>
      <c r="B5052" s="17" t="str">
        <f>VLOOKUP($A5052,'Employers and sectors'!$A$1:$G$2802,2,FALSE)</f>
        <v>Information and communication</v>
      </c>
      <c r="C5052" s="17">
        <f>VLOOKUP($A5052,'Employers and sectors'!$A$1:$G$2802,3,FALSE)</f>
        <v>0</v>
      </c>
      <c r="D5052" s="17" t="str">
        <f>VLOOKUP($A5052,'Employers and sectors'!$A$1:$G$2802,4,FALSE)</f>
        <v>Active</v>
      </c>
      <c r="E5052" s="17" t="str">
        <f>VLOOKUP($A5052,'Employers and sectors'!$A$1:$G$2802,5,FALSE)</f>
        <v>Egham</v>
      </c>
      <c r="F5052" s="17" t="str">
        <f>VLOOKUP($A5052,'Employers and sectors'!$A$1:$G$2802,6,FALSE)</f>
        <v>Runnymede</v>
      </c>
      <c r="G5052" s="17" t="str">
        <f>VLOOKUP($A5052,'Employers and sectors'!$A$1:$G$2802,7,FALSE)</f>
        <v>South East</v>
      </c>
      <c r="H5052" s="18" t="s">
        <v>252</v>
      </c>
      <c r="I5052" s="41" t="s">
        <v>5666</v>
      </c>
    </row>
    <row r="5053" spans="1:9" x14ac:dyDescent="0.35">
      <c r="A5053" s="17" t="s">
        <v>2293</v>
      </c>
      <c r="B5053" s="17" t="str">
        <f>VLOOKUP($A5053,'Employers and sectors'!$A$1:$G$2802,2,FALSE)</f>
        <v>Information and communication</v>
      </c>
      <c r="C5053" s="17">
        <f>VLOOKUP($A5053,'Employers and sectors'!$A$1:$G$2802,3,FALSE)</f>
        <v>0</v>
      </c>
      <c r="D5053" s="17" t="str">
        <f>VLOOKUP($A5053,'Employers and sectors'!$A$1:$G$2802,4,FALSE)</f>
        <v>Active</v>
      </c>
      <c r="E5053" s="17" t="str">
        <f>VLOOKUP($A5053,'Employers and sectors'!$A$1:$G$2802,5,FALSE)</f>
        <v>Egham</v>
      </c>
      <c r="F5053" s="17" t="str">
        <f>VLOOKUP($A5053,'Employers and sectors'!$A$1:$G$2802,6,FALSE)</f>
        <v>Runnymede</v>
      </c>
      <c r="G5053" s="17" t="str">
        <f>VLOOKUP($A5053,'Employers and sectors'!$A$1:$G$2802,7,FALSE)</f>
        <v>South East</v>
      </c>
      <c r="H5053" s="18" t="s">
        <v>271</v>
      </c>
      <c r="I5053" s="41" t="s">
        <v>5666</v>
      </c>
    </row>
    <row r="5054" spans="1:9" x14ac:dyDescent="0.35">
      <c r="A5054" s="17" t="s">
        <v>2293</v>
      </c>
      <c r="B5054" s="17" t="str">
        <f>VLOOKUP($A5054,'Employers and sectors'!$A$1:$G$2802,2,FALSE)</f>
        <v>Information and communication</v>
      </c>
      <c r="C5054" s="17">
        <f>VLOOKUP($A5054,'Employers and sectors'!$A$1:$G$2802,3,FALSE)</f>
        <v>0</v>
      </c>
      <c r="D5054" s="17" t="str">
        <f>VLOOKUP($A5054,'Employers and sectors'!$A$1:$G$2802,4,FALSE)</f>
        <v>Active</v>
      </c>
      <c r="E5054" s="17" t="str">
        <f>VLOOKUP($A5054,'Employers and sectors'!$A$1:$G$2802,5,FALSE)</f>
        <v>Egham</v>
      </c>
      <c r="F5054" s="17" t="str">
        <f>VLOOKUP($A5054,'Employers and sectors'!$A$1:$G$2802,6,FALSE)</f>
        <v>Runnymede</v>
      </c>
      <c r="G5054" s="17" t="str">
        <f>VLOOKUP($A5054,'Employers and sectors'!$A$1:$G$2802,7,FALSE)</f>
        <v>South East</v>
      </c>
      <c r="H5054" s="18" t="s">
        <v>246</v>
      </c>
      <c r="I5054" s="41">
        <v>14</v>
      </c>
    </row>
    <row r="5055" spans="1:9" ht="16" thickBot="1" x14ac:dyDescent="0.4">
      <c r="A5055" s="19" t="s">
        <v>2293</v>
      </c>
      <c r="B5055" s="17" t="str">
        <f>VLOOKUP($A5055,'Employers and sectors'!$A$1:$G$2802,2,FALSE)</f>
        <v>Information and communication</v>
      </c>
      <c r="C5055" s="19">
        <f>VLOOKUP($A5055,'Employers and sectors'!$A$1:$G$2802,3,FALSE)</f>
        <v>0</v>
      </c>
      <c r="D5055" s="19" t="str">
        <f>VLOOKUP($A5055,'Employers and sectors'!$A$1:$G$2802,4,FALSE)</f>
        <v>Active</v>
      </c>
      <c r="E5055" s="17" t="str">
        <f>VLOOKUP($A5055,'Employers and sectors'!$A$1:$G$2802,5,FALSE)</f>
        <v>Egham</v>
      </c>
      <c r="F5055" s="19" t="str">
        <f>VLOOKUP($A5055,'Employers and sectors'!$A$1:$G$2802,6,FALSE)</f>
        <v>Runnymede</v>
      </c>
      <c r="G5055" s="19" t="str">
        <f>VLOOKUP($A5055,'Employers and sectors'!$A$1:$G$2802,7,FALSE)</f>
        <v>South East</v>
      </c>
      <c r="H5055" s="20" t="s">
        <v>253</v>
      </c>
      <c r="I5055" s="42">
        <v>8</v>
      </c>
    </row>
    <row r="5056" spans="1:9" ht="16" thickBot="1" x14ac:dyDescent="0.4">
      <c r="A5056" s="27" t="s">
        <v>2294</v>
      </c>
      <c r="B5056" s="60" t="str">
        <f t="shared" ref="B5056:G5056" si="1046">B5055</f>
        <v>Information and communication</v>
      </c>
      <c r="C5056" s="60">
        <f t="shared" si="1046"/>
        <v>0</v>
      </c>
      <c r="D5056" s="60" t="str">
        <f t="shared" si="1046"/>
        <v>Active</v>
      </c>
      <c r="E5056" s="60" t="str">
        <f t="shared" si="1046"/>
        <v>Egham</v>
      </c>
      <c r="F5056" s="60" t="str">
        <f t="shared" si="1046"/>
        <v>Runnymede</v>
      </c>
      <c r="G5056" s="60" t="str">
        <f t="shared" si="1046"/>
        <v>South East</v>
      </c>
      <c r="H5056" s="28"/>
      <c r="I5056" s="43">
        <v>27</v>
      </c>
    </row>
    <row r="5057" spans="1:9" x14ac:dyDescent="0.35">
      <c r="A5057" s="15" t="s">
        <v>2295</v>
      </c>
      <c r="B5057" s="17" t="str">
        <f>VLOOKUP($A5057,'Employers and sectors'!$A$1:$G$2802,2,FALSE)</f>
        <v>Health and social care</v>
      </c>
      <c r="C5057" s="15" t="str">
        <f>VLOOKUP($A5057,'Employers and sectors'!$A$1:$G$2802,3,FALSE)</f>
        <v>NHS</v>
      </c>
      <c r="D5057" s="15" t="str">
        <f>VLOOKUP($A5057,'Employers and sectors'!$A$1:$G$2802,4,FALSE)</f>
        <v>Active</v>
      </c>
      <c r="E5057" s="17" t="str">
        <f>VLOOKUP($A5057,'Employers and sectors'!$A$1:$G$2802,5,FALSE)</f>
        <v>Newcastle-Upon-Tyne</v>
      </c>
      <c r="F5057" s="15" t="str">
        <f>VLOOKUP($A5057,'Employers and sectors'!$A$1:$G$2802,6,FALSE)</f>
        <v>Newcastle-Upon-Tyne</v>
      </c>
      <c r="G5057" s="15" t="str">
        <f>VLOOKUP($A5057,'Employers and sectors'!$A$1:$G$2802,7,FALSE)</f>
        <v>North East</v>
      </c>
      <c r="H5057" s="16" t="s">
        <v>252</v>
      </c>
      <c r="I5057" s="44">
        <v>31</v>
      </c>
    </row>
    <row r="5058" spans="1:9" x14ac:dyDescent="0.35">
      <c r="A5058" s="17" t="s">
        <v>2295</v>
      </c>
      <c r="B5058" s="17" t="str">
        <f>VLOOKUP($A5058,'Employers and sectors'!$A$1:$G$2802,2,FALSE)</f>
        <v>Health and social care</v>
      </c>
      <c r="C5058" s="17" t="str">
        <f>VLOOKUP($A5058,'Employers and sectors'!$A$1:$G$2802,3,FALSE)</f>
        <v>NHS</v>
      </c>
      <c r="D5058" s="17" t="str">
        <f>VLOOKUP($A5058,'Employers and sectors'!$A$1:$G$2802,4,FALSE)</f>
        <v>Active</v>
      </c>
      <c r="E5058" s="17" t="str">
        <f>VLOOKUP($A5058,'Employers and sectors'!$A$1:$G$2802,5,FALSE)</f>
        <v>Newcastle-Upon-Tyne</v>
      </c>
      <c r="F5058" s="17" t="str">
        <f>VLOOKUP($A5058,'Employers and sectors'!$A$1:$G$2802,6,FALSE)</f>
        <v>Newcastle-Upon-Tyne</v>
      </c>
      <c r="G5058" s="17" t="str">
        <f>VLOOKUP($A5058,'Employers and sectors'!$A$1:$G$2802,7,FALSE)</f>
        <v>North East</v>
      </c>
      <c r="H5058" s="18" t="s">
        <v>271</v>
      </c>
      <c r="I5058" s="41">
        <v>10</v>
      </c>
    </row>
    <row r="5059" spans="1:9" x14ac:dyDescent="0.35">
      <c r="A5059" s="17" t="s">
        <v>2295</v>
      </c>
      <c r="B5059" s="17" t="str">
        <f>VLOOKUP($A5059,'Employers and sectors'!$A$1:$G$2802,2,FALSE)</f>
        <v>Health and social care</v>
      </c>
      <c r="C5059" s="17" t="str">
        <f>VLOOKUP($A5059,'Employers and sectors'!$A$1:$G$2802,3,FALSE)</f>
        <v>NHS</v>
      </c>
      <c r="D5059" s="17" t="str">
        <f>VLOOKUP($A5059,'Employers and sectors'!$A$1:$G$2802,4,FALSE)</f>
        <v>Active</v>
      </c>
      <c r="E5059" s="17" t="str">
        <f>VLOOKUP($A5059,'Employers and sectors'!$A$1:$G$2802,5,FALSE)</f>
        <v>Newcastle-Upon-Tyne</v>
      </c>
      <c r="F5059" s="17" t="str">
        <f>VLOOKUP($A5059,'Employers and sectors'!$A$1:$G$2802,6,FALSE)</f>
        <v>Newcastle-Upon-Tyne</v>
      </c>
      <c r="G5059" s="17" t="str">
        <f>VLOOKUP($A5059,'Employers and sectors'!$A$1:$G$2802,7,FALSE)</f>
        <v>North East</v>
      </c>
      <c r="H5059" s="18" t="s">
        <v>246</v>
      </c>
      <c r="I5059" s="41">
        <v>120</v>
      </c>
    </row>
    <row r="5060" spans="1:9" x14ac:dyDescent="0.35">
      <c r="A5060" s="17" t="s">
        <v>2295</v>
      </c>
      <c r="B5060" s="17" t="str">
        <f>VLOOKUP($A5060,'Employers and sectors'!$A$1:$G$2802,2,FALSE)</f>
        <v>Health and social care</v>
      </c>
      <c r="C5060" s="17" t="str">
        <f>VLOOKUP($A5060,'Employers and sectors'!$A$1:$G$2802,3,FALSE)</f>
        <v>NHS</v>
      </c>
      <c r="D5060" s="17" t="str">
        <f>VLOOKUP($A5060,'Employers and sectors'!$A$1:$G$2802,4,FALSE)</f>
        <v>Active</v>
      </c>
      <c r="E5060" s="17" t="str">
        <f>VLOOKUP($A5060,'Employers and sectors'!$A$1:$G$2802,5,FALSE)</f>
        <v>Newcastle-Upon-Tyne</v>
      </c>
      <c r="F5060" s="17" t="str">
        <f>VLOOKUP($A5060,'Employers and sectors'!$A$1:$G$2802,6,FALSE)</f>
        <v>Newcastle-Upon-Tyne</v>
      </c>
      <c r="G5060" s="17" t="str">
        <f>VLOOKUP($A5060,'Employers and sectors'!$A$1:$G$2802,7,FALSE)</f>
        <v>North East</v>
      </c>
      <c r="H5060" s="18" t="s">
        <v>247</v>
      </c>
      <c r="I5060" s="41" t="s">
        <v>5666</v>
      </c>
    </row>
    <row r="5061" spans="1:9" ht="16" thickBot="1" x14ac:dyDescent="0.4">
      <c r="A5061" s="19" t="s">
        <v>2295</v>
      </c>
      <c r="B5061" s="17" t="str">
        <f>VLOOKUP($A5061,'Employers and sectors'!$A$1:$G$2802,2,FALSE)</f>
        <v>Health and social care</v>
      </c>
      <c r="C5061" s="19" t="str">
        <f>VLOOKUP($A5061,'Employers and sectors'!$A$1:$G$2802,3,FALSE)</f>
        <v>NHS</v>
      </c>
      <c r="D5061" s="19" t="str">
        <f>VLOOKUP($A5061,'Employers and sectors'!$A$1:$G$2802,4,FALSE)</f>
        <v>Active</v>
      </c>
      <c r="E5061" s="17" t="str">
        <f>VLOOKUP($A5061,'Employers and sectors'!$A$1:$G$2802,5,FALSE)</f>
        <v>Newcastle-Upon-Tyne</v>
      </c>
      <c r="F5061" s="19" t="str">
        <f>VLOOKUP($A5061,'Employers and sectors'!$A$1:$G$2802,6,FALSE)</f>
        <v>Newcastle-Upon-Tyne</v>
      </c>
      <c r="G5061" s="19" t="str">
        <f>VLOOKUP($A5061,'Employers and sectors'!$A$1:$G$2802,7,FALSE)</f>
        <v>North East</v>
      </c>
      <c r="H5061" s="20" t="s">
        <v>253</v>
      </c>
      <c r="I5061" s="42" t="s">
        <v>5666</v>
      </c>
    </row>
    <row r="5062" spans="1:9" ht="16" thickBot="1" x14ac:dyDescent="0.4">
      <c r="A5062" s="27" t="s">
        <v>2296</v>
      </c>
      <c r="B5062" s="60" t="str">
        <f t="shared" ref="B5062:G5062" si="1047">B5061</f>
        <v>Health and social care</v>
      </c>
      <c r="C5062" s="60" t="str">
        <f t="shared" si="1047"/>
        <v>NHS</v>
      </c>
      <c r="D5062" s="60" t="str">
        <f t="shared" si="1047"/>
        <v>Active</v>
      </c>
      <c r="E5062" s="60" t="str">
        <f t="shared" si="1047"/>
        <v>Newcastle-Upon-Tyne</v>
      </c>
      <c r="F5062" s="60" t="str">
        <f t="shared" si="1047"/>
        <v>Newcastle-Upon-Tyne</v>
      </c>
      <c r="G5062" s="60" t="str">
        <f t="shared" si="1047"/>
        <v>North East</v>
      </c>
      <c r="H5062" s="28"/>
      <c r="I5062" s="43">
        <v>165</v>
      </c>
    </row>
    <row r="5063" spans="1:9" x14ac:dyDescent="0.35">
      <c r="A5063" s="15" t="s">
        <v>2297</v>
      </c>
      <c r="B5063" s="17" t="str">
        <f>VLOOKUP($A5063,'Employers and sectors'!$A$1:$G$2802,2,FALSE)</f>
        <v>Health and social care</v>
      </c>
      <c r="C5063" s="15" t="str">
        <f>VLOOKUP($A5063,'Employers and sectors'!$A$1:$G$2802,3,FALSE)</f>
        <v>Social care</v>
      </c>
      <c r="D5063" s="15" t="str">
        <f>VLOOKUP($A5063,'Employers and sectors'!$A$1:$G$2802,4,FALSE)</f>
        <v>Active</v>
      </c>
      <c r="E5063" s="17" t="str">
        <f>VLOOKUP($A5063,'Employers and sectors'!$A$1:$G$2802,5,FALSE)</f>
        <v>Bexley</v>
      </c>
      <c r="F5063" s="15" t="str">
        <f>VLOOKUP($A5063,'Employers and sectors'!$A$1:$G$2802,6,FALSE)</f>
        <v>Bexley</v>
      </c>
      <c r="G5063" s="15" t="str">
        <f>VLOOKUP($A5063,'Employers and sectors'!$A$1:$G$2802,7,FALSE)</f>
        <v>London</v>
      </c>
      <c r="H5063" s="16" t="s">
        <v>246</v>
      </c>
      <c r="I5063" s="44">
        <v>43</v>
      </c>
    </row>
    <row r="5064" spans="1:9" ht="16" thickBot="1" x14ac:dyDescent="0.4">
      <c r="A5064" s="19" t="s">
        <v>2297</v>
      </c>
      <c r="B5064" s="17" t="str">
        <f>VLOOKUP($A5064,'Employers and sectors'!$A$1:$G$2802,2,FALSE)</f>
        <v>Health and social care</v>
      </c>
      <c r="C5064" s="19" t="str">
        <f>VLOOKUP($A5064,'Employers and sectors'!$A$1:$G$2802,3,FALSE)</f>
        <v>Social care</v>
      </c>
      <c r="D5064" s="19" t="str">
        <f>VLOOKUP($A5064,'Employers and sectors'!$A$1:$G$2802,4,FALSE)</f>
        <v>Active</v>
      </c>
      <c r="E5064" s="17" t="str">
        <f>VLOOKUP($A5064,'Employers and sectors'!$A$1:$G$2802,5,FALSE)</f>
        <v>Bexley</v>
      </c>
      <c r="F5064" s="19" t="str">
        <f>VLOOKUP($A5064,'Employers and sectors'!$A$1:$G$2802,6,FALSE)</f>
        <v>Bexley</v>
      </c>
      <c r="G5064" s="19" t="str">
        <f>VLOOKUP($A5064,'Employers and sectors'!$A$1:$G$2802,7,FALSE)</f>
        <v>London</v>
      </c>
      <c r="H5064" s="20" t="s">
        <v>247</v>
      </c>
      <c r="I5064" s="42" t="s">
        <v>5666</v>
      </c>
    </row>
    <row r="5065" spans="1:9" ht="16" thickBot="1" x14ac:dyDescent="0.4">
      <c r="A5065" s="27" t="s">
        <v>2298</v>
      </c>
      <c r="B5065" s="60" t="str">
        <f t="shared" ref="B5065:G5065" si="1048">B5064</f>
        <v>Health and social care</v>
      </c>
      <c r="C5065" s="60" t="str">
        <f t="shared" si="1048"/>
        <v>Social care</v>
      </c>
      <c r="D5065" s="60" t="str">
        <f t="shared" si="1048"/>
        <v>Active</v>
      </c>
      <c r="E5065" s="60" t="str">
        <f t="shared" si="1048"/>
        <v>Bexley</v>
      </c>
      <c r="F5065" s="60" t="str">
        <f t="shared" si="1048"/>
        <v>Bexley</v>
      </c>
      <c r="G5065" s="60" t="str">
        <f t="shared" si="1048"/>
        <v>London</v>
      </c>
      <c r="H5065" s="28"/>
      <c r="I5065" s="43">
        <v>48</v>
      </c>
    </row>
    <row r="5066" spans="1:9" x14ac:dyDescent="0.35">
      <c r="A5066" s="15" t="s">
        <v>2299</v>
      </c>
      <c r="B5066" s="17" t="str">
        <f>VLOOKUP($A5066,'Employers and sectors'!$A$1:$G$2802,2,FALSE)</f>
        <v>Health and social care</v>
      </c>
      <c r="C5066" s="15" t="str">
        <f>VLOOKUP($A5066,'Employers and sectors'!$A$1:$G$2802,3,FALSE)</f>
        <v>Social care</v>
      </c>
      <c r="D5066" s="15" t="str">
        <f>VLOOKUP($A5066,'Employers and sectors'!$A$1:$G$2802,4,FALSE)</f>
        <v>Revoked</v>
      </c>
      <c r="E5066" s="17" t="str">
        <f>VLOOKUP($A5066,'Employers and sectors'!$A$1:$G$2802,5,FALSE)</f>
        <v>Normanton</v>
      </c>
      <c r="F5066" s="15" t="str">
        <f>VLOOKUP($A5066,'Employers and sectors'!$A$1:$G$2802,6,FALSE)</f>
        <v>Wakefield</v>
      </c>
      <c r="G5066" s="15" t="str">
        <f>VLOOKUP($A5066,'Employers and sectors'!$A$1:$G$2802,7,FALSE)</f>
        <v>Yorkshire &amp; Humber</v>
      </c>
      <c r="H5066" s="16" t="s">
        <v>252</v>
      </c>
      <c r="I5066" s="44" t="s">
        <v>5666</v>
      </c>
    </row>
    <row r="5067" spans="1:9" x14ac:dyDescent="0.35">
      <c r="A5067" s="17" t="s">
        <v>2299</v>
      </c>
      <c r="B5067" s="17" t="str">
        <f>VLOOKUP($A5067,'Employers and sectors'!$A$1:$G$2802,2,FALSE)</f>
        <v>Health and social care</v>
      </c>
      <c r="C5067" s="17" t="str">
        <f>VLOOKUP($A5067,'Employers and sectors'!$A$1:$G$2802,3,FALSE)</f>
        <v>Social care</v>
      </c>
      <c r="D5067" s="17" t="str">
        <f>VLOOKUP($A5067,'Employers and sectors'!$A$1:$G$2802,4,FALSE)</f>
        <v>Revoked</v>
      </c>
      <c r="E5067" s="17" t="str">
        <f>VLOOKUP($A5067,'Employers and sectors'!$A$1:$G$2802,5,FALSE)</f>
        <v>Normanton</v>
      </c>
      <c r="F5067" s="17" t="str">
        <f>VLOOKUP($A5067,'Employers and sectors'!$A$1:$G$2802,6,FALSE)</f>
        <v>Wakefield</v>
      </c>
      <c r="G5067" s="17" t="str">
        <f>VLOOKUP($A5067,'Employers and sectors'!$A$1:$G$2802,7,FALSE)</f>
        <v>Yorkshire &amp; Humber</v>
      </c>
      <c r="H5067" s="18" t="s">
        <v>246</v>
      </c>
      <c r="I5067" s="41">
        <v>407</v>
      </c>
    </row>
    <row r="5068" spans="1:9" ht="16" thickBot="1" x14ac:dyDescent="0.4">
      <c r="A5068" s="19" t="s">
        <v>2299</v>
      </c>
      <c r="B5068" s="17" t="str">
        <f>VLOOKUP($A5068,'Employers and sectors'!$A$1:$G$2802,2,FALSE)</f>
        <v>Health and social care</v>
      </c>
      <c r="C5068" s="19" t="str">
        <f>VLOOKUP($A5068,'Employers and sectors'!$A$1:$G$2802,3,FALSE)</f>
        <v>Social care</v>
      </c>
      <c r="D5068" s="19" t="str">
        <f>VLOOKUP($A5068,'Employers and sectors'!$A$1:$G$2802,4,FALSE)</f>
        <v>Revoked</v>
      </c>
      <c r="E5068" s="17" t="str">
        <f>VLOOKUP($A5068,'Employers and sectors'!$A$1:$G$2802,5,FALSE)</f>
        <v>Normanton</v>
      </c>
      <c r="F5068" s="19" t="str">
        <f>VLOOKUP($A5068,'Employers and sectors'!$A$1:$G$2802,6,FALSE)</f>
        <v>Wakefield</v>
      </c>
      <c r="G5068" s="19" t="str">
        <f>VLOOKUP($A5068,'Employers and sectors'!$A$1:$G$2802,7,FALSE)</f>
        <v>Yorkshire &amp; Humber</v>
      </c>
      <c r="H5068" s="20" t="s">
        <v>253</v>
      </c>
      <c r="I5068" s="42" t="s">
        <v>5666</v>
      </c>
    </row>
    <row r="5069" spans="1:9" ht="16" thickBot="1" x14ac:dyDescent="0.4">
      <c r="A5069" s="27" t="s">
        <v>2300</v>
      </c>
      <c r="B5069" s="60" t="str">
        <f t="shared" ref="B5069:G5069" si="1049">B5068</f>
        <v>Health and social care</v>
      </c>
      <c r="C5069" s="60" t="str">
        <f t="shared" si="1049"/>
        <v>Social care</v>
      </c>
      <c r="D5069" s="60" t="str">
        <f t="shared" si="1049"/>
        <v>Revoked</v>
      </c>
      <c r="E5069" s="60" t="str">
        <f t="shared" si="1049"/>
        <v>Normanton</v>
      </c>
      <c r="F5069" s="60" t="str">
        <f t="shared" si="1049"/>
        <v>Wakefield</v>
      </c>
      <c r="G5069" s="60" t="str">
        <f t="shared" si="1049"/>
        <v>Yorkshire &amp; Humber</v>
      </c>
      <c r="H5069" s="28"/>
      <c r="I5069" s="43">
        <v>410</v>
      </c>
    </row>
    <row r="5070" spans="1:9" x14ac:dyDescent="0.35">
      <c r="A5070" s="15" t="s">
        <v>2301</v>
      </c>
      <c r="B5070" s="17" t="str">
        <f>VLOOKUP($A5070,'Employers and sectors'!$A$1:$G$2802,2,FALSE)</f>
        <v>Health and social care</v>
      </c>
      <c r="C5070" s="15" t="str">
        <f>VLOOKUP($A5070,'Employers and sectors'!$A$1:$G$2802,3,FALSE)</f>
        <v>Social care</v>
      </c>
      <c r="D5070" s="15" t="str">
        <f>VLOOKUP($A5070,'Employers and sectors'!$A$1:$G$2802,4,FALSE)</f>
        <v>Active</v>
      </c>
      <c r="E5070" s="17" t="str">
        <f>VLOOKUP($A5070,'Employers and sectors'!$A$1:$G$2802,5,FALSE)</f>
        <v>City of London</v>
      </c>
      <c r="F5070" s="15" t="str">
        <f>VLOOKUP($A5070,'Employers and sectors'!$A$1:$G$2802,6,FALSE)</f>
        <v>City of London</v>
      </c>
      <c r="G5070" s="15" t="str">
        <f>VLOOKUP($A5070,'Employers and sectors'!$A$1:$G$2802,7,FALSE)</f>
        <v>London</v>
      </c>
      <c r="H5070" s="16" t="s">
        <v>252</v>
      </c>
      <c r="I5070" s="44">
        <v>6</v>
      </c>
    </row>
    <row r="5071" spans="1:9" x14ac:dyDescent="0.35">
      <c r="A5071" s="17" t="s">
        <v>2301</v>
      </c>
      <c r="B5071" s="17" t="str">
        <f>VLOOKUP($A5071,'Employers and sectors'!$A$1:$G$2802,2,FALSE)</f>
        <v>Health and social care</v>
      </c>
      <c r="C5071" s="17" t="str">
        <f>VLOOKUP($A5071,'Employers and sectors'!$A$1:$G$2802,3,FALSE)</f>
        <v>Social care</v>
      </c>
      <c r="D5071" s="17" t="str">
        <f>VLOOKUP($A5071,'Employers and sectors'!$A$1:$G$2802,4,FALSE)</f>
        <v>Active</v>
      </c>
      <c r="E5071" s="17" t="str">
        <f>VLOOKUP($A5071,'Employers and sectors'!$A$1:$G$2802,5,FALSE)</f>
        <v>City of London</v>
      </c>
      <c r="F5071" s="17" t="str">
        <f>VLOOKUP($A5071,'Employers and sectors'!$A$1:$G$2802,6,FALSE)</f>
        <v>City of London</v>
      </c>
      <c r="G5071" s="17" t="str">
        <f>VLOOKUP($A5071,'Employers and sectors'!$A$1:$G$2802,7,FALSE)</f>
        <v>London</v>
      </c>
      <c r="H5071" s="18" t="s">
        <v>246</v>
      </c>
      <c r="I5071" s="41">
        <v>65</v>
      </c>
    </row>
    <row r="5072" spans="1:9" ht="16" thickBot="1" x14ac:dyDescent="0.4">
      <c r="A5072" s="19" t="s">
        <v>2301</v>
      </c>
      <c r="B5072" s="17" t="str">
        <f>VLOOKUP($A5072,'Employers and sectors'!$A$1:$G$2802,2,FALSE)</f>
        <v>Health and social care</v>
      </c>
      <c r="C5072" s="19" t="str">
        <f>VLOOKUP($A5072,'Employers and sectors'!$A$1:$G$2802,3,FALSE)</f>
        <v>Social care</v>
      </c>
      <c r="D5072" s="19" t="str">
        <f>VLOOKUP($A5072,'Employers and sectors'!$A$1:$G$2802,4,FALSE)</f>
        <v>Active</v>
      </c>
      <c r="E5072" s="17" t="str">
        <f>VLOOKUP($A5072,'Employers and sectors'!$A$1:$G$2802,5,FALSE)</f>
        <v>City of London</v>
      </c>
      <c r="F5072" s="19" t="str">
        <f>VLOOKUP($A5072,'Employers and sectors'!$A$1:$G$2802,6,FALSE)</f>
        <v>City of London</v>
      </c>
      <c r="G5072" s="19" t="str">
        <f>VLOOKUP($A5072,'Employers and sectors'!$A$1:$G$2802,7,FALSE)</f>
        <v>London</v>
      </c>
      <c r="H5072" s="20" t="s">
        <v>253</v>
      </c>
      <c r="I5072" s="42">
        <v>35</v>
      </c>
    </row>
    <row r="5073" spans="1:9" ht="16" thickBot="1" x14ac:dyDescent="0.4">
      <c r="A5073" s="27" t="s">
        <v>2302</v>
      </c>
      <c r="B5073" s="60" t="str">
        <f t="shared" ref="B5073:G5073" si="1050">B5072</f>
        <v>Health and social care</v>
      </c>
      <c r="C5073" s="60" t="str">
        <f t="shared" si="1050"/>
        <v>Social care</v>
      </c>
      <c r="D5073" s="60" t="str">
        <f t="shared" si="1050"/>
        <v>Active</v>
      </c>
      <c r="E5073" s="60" t="str">
        <f t="shared" si="1050"/>
        <v>City of London</v>
      </c>
      <c r="F5073" s="60" t="str">
        <f t="shared" si="1050"/>
        <v>City of London</v>
      </c>
      <c r="G5073" s="60" t="str">
        <f t="shared" si="1050"/>
        <v>London</v>
      </c>
      <c r="H5073" s="28"/>
      <c r="I5073" s="43">
        <v>106</v>
      </c>
    </row>
    <row r="5074" spans="1:9" x14ac:dyDescent="0.35">
      <c r="A5074" s="15" t="s">
        <v>2303</v>
      </c>
      <c r="B5074" s="17" t="str">
        <f>VLOOKUP($A5074,'Employers and sectors'!$A$1:$G$2802,2,FALSE)</f>
        <v>Health and social care</v>
      </c>
      <c r="C5074" s="15" t="str">
        <f>VLOOKUP($A5074,'Employers and sectors'!$A$1:$G$2802,3,FALSE)</f>
        <v>Social care</v>
      </c>
      <c r="D5074" s="15" t="str">
        <f>VLOOKUP($A5074,'Employers and sectors'!$A$1:$G$2802,4,FALSE)</f>
        <v>Active</v>
      </c>
      <c r="E5074" s="17" t="str">
        <f>VLOOKUP($A5074,'Employers and sectors'!$A$1:$G$2802,5,FALSE)</f>
        <v>Hillingdon</v>
      </c>
      <c r="F5074" s="15" t="str">
        <f>VLOOKUP($A5074,'Employers and sectors'!$A$1:$G$2802,6,FALSE)</f>
        <v>Hillingdon</v>
      </c>
      <c r="G5074" s="15" t="str">
        <f>VLOOKUP($A5074,'Employers and sectors'!$A$1:$G$2802,7,FALSE)</f>
        <v>London</v>
      </c>
      <c r="H5074" s="16" t="s">
        <v>252</v>
      </c>
      <c r="I5074" s="44">
        <v>18</v>
      </c>
    </row>
    <row r="5075" spans="1:9" x14ac:dyDescent="0.35">
      <c r="A5075" s="17" t="s">
        <v>2303</v>
      </c>
      <c r="B5075" s="17" t="str">
        <f>VLOOKUP($A5075,'Employers and sectors'!$A$1:$G$2802,2,FALSE)</f>
        <v>Health and social care</v>
      </c>
      <c r="C5075" s="17" t="str">
        <f>VLOOKUP($A5075,'Employers and sectors'!$A$1:$G$2802,3,FALSE)</f>
        <v>Social care</v>
      </c>
      <c r="D5075" s="17" t="str">
        <f>VLOOKUP($A5075,'Employers and sectors'!$A$1:$G$2802,4,FALSE)</f>
        <v>Active</v>
      </c>
      <c r="E5075" s="17" t="str">
        <f>VLOOKUP($A5075,'Employers and sectors'!$A$1:$G$2802,5,FALSE)</f>
        <v>Hillingdon</v>
      </c>
      <c r="F5075" s="17" t="str">
        <f>VLOOKUP($A5075,'Employers and sectors'!$A$1:$G$2802,6,FALSE)</f>
        <v>Hillingdon</v>
      </c>
      <c r="G5075" s="17" t="str">
        <f>VLOOKUP($A5075,'Employers and sectors'!$A$1:$G$2802,7,FALSE)</f>
        <v>London</v>
      </c>
      <c r="H5075" s="18" t="s">
        <v>246</v>
      </c>
      <c r="I5075" s="41">
        <v>37</v>
      </c>
    </row>
    <row r="5076" spans="1:9" x14ac:dyDescent="0.35">
      <c r="A5076" s="17" t="s">
        <v>2303</v>
      </c>
      <c r="B5076" s="17" t="str">
        <f>VLOOKUP($A5076,'Employers and sectors'!$A$1:$G$2802,2,FALSE)</f>
        <v>Health and social care</v>
      </c>
      <c r="C5076" s="17" t="str">
        <f>VLOOKUP($A5076,'Employers and sectors'!$A$1:$G$2802,3,FALSE)</f>
        <v>Social care</v>
      </c>
      <c r="D5076" s="17" t="str">
        <f>VLOOKUP($A5076,'Employers and sectors'!$A$1:$G$2802,4,FALSE)</f>
        <v>Active</v>
      </c>
      <c r="E5076" s="17" t="str">
        <f>VLOOKUP($A5076,'Employers and sectors'!$A$1:$G$2802,5,FALSE)</f>
        <v>Hillingdon</v>
      </c>
      <c r="F5076" s="17" t="str">
        <f>VLOOKUP($A5076,'Employers and sectors'!$A$1:$G$2802,6,FALSE)</f>
        <v>Hillingdon</v>
      </c>
      <c r="G5076" s="17" t="str">
        <f>VLOOKUP($A5076,'Employers and sectors'!$A$1:$G$2802,7,FALSE)</f>
        <v>London</v>
      </c>
      <c r="H5076" s="18" t="s">
        <v>247</v>
      </c>
      <c r="I5076" s="41" t="s">
        <v>5666</v>
      </c>
    </row>
    <row r="5077" spans="1:9" ht="16" thickBot="1" x14ac:dyDescent="0.4">
      <c r="A5077" s="19" t="s">
        <v>2303</v>
      </c>
      <c r="B5077" s="17" t="str">
        <f>VLOOKUP($A5077,'Employers and sectors'!$A$1:$G$2802,2,FALSE)</f>
        <v>Health and social care</v>
      </c>
      <c r="C5077" s="19" t="str">
        <f>VLOOKUP($A5077,'Employers and sectors'!$A$1:$G$2802,3,FALSE)</f>
        <v>Social care</v>
      </c>
      <c r="D5077" s="19" t="str">
        <f>VLOOKUP($A5077,'Employers and sectors'!$A$1:$G$2802,4,FALSE)</f>
        <v>Active</v>
      </c>
      <c r="E5077" s="17" t="str">
        <f>VLOOKUP($A5077,'Employers and sectors'!$A$1:$G$2802,5,FALSE)</f>
        <v>Hillingdon</v>
      </c>
      <c r="F5077" s="19" t="str">
        <f>VLOOKUP($A5077,'Employers and sectors'!$A$1:$G$2802,6,FALSE)</f>
        <v>Hillingdon</v>
      </c>
      <c r="G5077" s="19" t="str">
        <f>VLOOKUP($A5077,'Employers and sectors'!$A$1:$G$2802,7,FALSE)</f>
        <v>London</v>
      </c>
      <c r="H5077" s="20" t="s">
        <v>253</v>
      </c>
      <c r="I5077" s="42">
        <v>46</v>
      </c>
    </row>
    <row r="5078" spans="1:9" ht="16" thickBot="1" x14ac:dyDescent="0.4">
      <c r="A5078" s="27" t="s">
        <v>2304</v>
      </c>
      <c r="B5078" s="60" t="str">
        <f t="shared" ref="B5078:G5078" si="1051">B5077</f>
        <v>Health and social care</v>
      </c>
      <c r="C5078" s="60" t="str">
        <f t="shared" si="1051"/>
        <v>Social care</v>
      </c>
      <c r="D5078" s="60" t="str">
        <f t="shared" si="1051"/>
        <v>Active</v>
      </c>
      <c r="E5078" s="60" t="str">
        <f t="shared" si="1051"/>
        <v>Hillingdon</v>
      </c>
      <c r="F5078" s="60" t="str">
        <f t="shared" si="1051"/>
        <v>Hillingdon</v>
      </c>
      <c r="G5078" s="60" t="str">
        <f t="shared" si="1051"/>
        <v>London</v>
      </c>
      <c r="H5078" s="28"/>
      <c r="I5078" s="43">
        <v>102</v>
      </c>
    </row>
    <row r="5079" spans="1:9" x14ac:dyDescent="0.35">
      <c r="A5079" s="15" t="s">
        <v>75</v>
      </c>
      <c r="B5079" s="17" t="str">
        <f>VLOOKUP($A5079,'Employers and sectors'!$A$1:$G$2802,2,FALSE)</f>
        <v>Energy</v>
      </c>
      <c r="C5079" s="15">
        <f>VLOOKUP($A5079,'Employers and sectors'!$A$1:$G$2802,3,FALSE)</f>
        <v>0</v>
      </c>
      <c r="D5079" s="15" t="str">
        <f>VLOOKUP($A5079,'Employers and sectors'!$A$1:$G$2802,4,FALSE)</f>
        <v>Active</v>
      </c>
      <c r="E5079" s="17" t="str">
        <f>VLOOKUP($A5079,'Employers and sectors'!$A$1:$G$2802,5,FALSE)</f>
        <v>Leeds</v>
      </c>
      <c r="F5079" s="15" t="str">
        <f>VLOOKUP($A5079,'Employers and sectors'!$A$1:$G$2802,6,FALSE)</f>
        <v>Leeds</v>
      </c>
      <c r="G5079" s="15" t="str">
        <f>VLOOKUP($A5079,'Employers and sectors'!$A$1:$G$2802,7,FALSE)</f>
        <v>Yorkshire &amp; Humber</v>
      </c>
      <c r="H5079" s="16" t="s">
        <v>8</v>
      </c>
      <c r="I5079" s="44">
        <v>48</v>
      </c>
    </row>
    <row r="5080" spans="1:9" x14ac:dyDescent="0.35">
      <c r="A5080" s="17" t="s">
        <v>75</v>
      </c>
      <c r="B5080" s="17" t="str">
        <f>VLOOKUP($A5080,'Employers and sectors'!$A$1:$G$2802,2,FALSE)</f>
        <v>Energy</v>
      </c>
      <c r="C5080" s="17">
        <f>VLOOKUP($A5080,'Employers and sectors'!$A$1:$G$2802,3,FALSE)</f>
        <v>0</v>
      </c>
      <c r="D5080" s="17" t="str">
        <f>VLOOKUP($A5080,'Employers and sectors'!$A$1:$G$2802,4,FALSE)</f>
        <v>Active</v>
      </c>
      <c r="E5080" s="17" t="str">
        <f>VLOOKUP($A5080,'Employers and sectors'!$A$1:$G$2802,5,FALSE)</f>
        <v>Leeds</v>
      </c>
      <c r="F5080" s="17" t="str">
        <f>VLOOKUP($A5080,'Employers and sectors'!$A$1:$G$2802,6,FALSE)</f>
        <v>Leeds</v>
      </c>
      <c r="G5080" s="17" t="str">
        <f>VLOOKUP($A5080,'Employers and sectors'!$A$1:$G$2802,7,FALSE)</f>
        <v>Yorkshire &amp; Humber</v>
      </c>
      <c r="H5080" s="18" t="s">
        <v>9</v>
      </c>
      <c r="I5080" s="41">
        <v>106</v>
      </c>
    </row>
    <row r="5081" spans="1:9" x14ac:dyDescent="0.35">
      <c r="A5081" s="17" t="s">
        <v>75</v>
      </c>
      <c r="B5081" s="17" t="str">
        <f>VLOOKUP($A5081,'Employers and sectors'!$A$1:$G$2802,2,FALSE)</f>
        <v>Energy</v>
      </c>
      <c r="C5081" s="17">
        <f>VLOOKUP($A5081,'Employers and sectors'!$A$1:$G$2802,3,FALSE)</f>
        <v>0</v>
      </c>
      <c r="D5081" s="17" t="str">
        <f>VLOOKUP($A5081,'Employers and sectors'!$A$1:$G$2802,4,FALSE)</f>
        <v>Active</v>
      </c>
      <c r="E5081" s="17" t="str">
        <f>VLOOKUP($A5081,'Employers and sectors'!$A$1:$G$2802,5,FALSE)</f>
        <v>Leeds</v>
      </c>
      <c r="F5081" s="17" t="str">
        <f>VLOOKUP($A5081,'Employers and sectors'!$A$1:$G$2802,6,FALSE)</f>
        <v>Leeds</v>
      </c>
      <c r="G5081" s="17" t="str">
        <f>VLOOKUP($A5081,'Employers and sectors'!$A$1:$G$2802,7,FALSE)</f>
        <v>Yorkshire &amp; Humber</v>
      </c>
      <c r="H5081" s="18" t="s">
        <v>252</v>
      </c>
      <c r="I5081" s="41">
        <v>27</v>
      </c>
    </row>
    <row r="5082" spans="1:9" x14ac:dyDescent="0.35">
      <c r="A5082" s="17" t="s">
        <v>75</v>
      </c>
      <c r="B5082" s="17" t="str">
        <f>VLOOKUP($A5082,'Employers and sectors'!$A$1:$G$2802,2,FALSE)</f>
        <v>Energy</v>
      </c>
      <c r="C5082" s="17">
        <f>VLOOKUP($A5082,'Employers and sectors'!$A$1:$G$2802,3,FALSE)</f>
        <v>0</v>
      </c>
      <c r="D5082" s="17" t="str">
        <f>VLOOKUP($A5082,'Employers and sectors'!$A$1:$G$2802,4,FALSE)</f>
        <v>Active</v>
      </c>
      <c r="E5082" s="17" t="str">
        <f>VLOOKUP($A5082,'Employers and sectors'!$A$1:$G$2802,5,FALSE)</f>
        <v>Leeds</v>
      </c>
      <c r="F5082" s="17" t="str">
        <f>VLOOKUP($A5082,'Employers and sectors'!$A$1:$G$2802,6,FALSE)</f>
        <v>Leeds</v>
      </c>
      <c r="G5082" s="17" t="str">
        <f>VLOOKUP($A5082,'Employers and sectors'!$A$1:$G$2802,7,FALSE)</f>
        <v>Yorkshire &amp; Humber</v>
      </c>
      <c r="H5082" s="18" t="s">
        <v>271</v>
      </c>
      <c r="I5082" s="41">
        <v>11</v>
      </c>
    </row>
    <row r="5083" spans="1:9" x14ac:dyDescent="0.35">
      <c r="A5083" s="17" t="s">
        <v>75</v>
      </c>
      <c r="B5083" s="17" t="str">
        <f>VLOOKUP($A5083,'Employers and sectors'!$A$1:$G$2802,2,FALSE)</f>
        <v>Energy</v>
      </c>
      <c r="C5083" s="17">
        <f>VLOOKUP($A5083,'Employers and sectors'!$A$1:$G$2802,3,FALSE)</f>
        <v>0</v>
      </c>
      <c r="D5083" s="17" t="str">
        <f>VLOOKUP($A5083,'Employers and sectors'!$A$1:$G$2802,4,FALSE)</f>
        <v>Active</v>
      </c>
      <c r="E5083" s="17" t="str">
        <f>VLOOKUP($A5083,'Employers and sectors'!$A$1:$G$2802,5,FALSE)</f>
        <v>Leeds</v>
      </c>
      <c r="F5083" s="17" t="str">
        <f>VLOOKUP($A5083,'Employers and sectors'!$A$1:$G$2802,6,FALSE)</f>
        <v>Leeds</v>
      </c>
      <c r="G5083" s="17" t="str">
        <f>VLOOKUP($A5083,'Employers and sectors'!$A$1:$G$2802,7,FALSE)</f>
        <v>Yorkshire &amp; Humber</v>
      </c>
      <c r="H5083" s="18" t="s">
        <v>246</v>
      </c>
      <c r="I5083" s="41">
        <v>83</v>
      </c>
    </row>
    <row r="5084" spans="1:9" x14ac:dyDescent="0.35">
      <c r="A5084" s="17" t="s">
        <v>75</v>
      </c>
      <c r="B5084" s="17" t="str">
        <f>VLOOKUP($A5084,'Employers and sectors'!$A$1:$G$2802,2,FALSE)</f>
        <v>Energy</v>
      </c>
      <c r="C5084" s="17">
        <f>VLOOKUP($A5084,'Employers and sectors'!$A$1:$G$2802,3,FALSE)</f>
        <v>0</v>
      </c>
      <c r="D5084" s="17" t="str">
        <f>VLOOKUP($A5084,'Employers and sectors'!$A$1:$G$2802,4,FALSE)</f>
        <v>Active</v>
      </c>
      <c r="E5084" s="17" t="str">
        <f>VLOOKUP($A5084,'Employers and sectors'!$A$1:$G$2802,5,FALSE)</f>
        <v>Leeds</v>
      </c>
      <c r="F5084" s="17" t="str">
        <f>VLOOKUP($A5084,'Employers and sectors'!$A$1:$G$2802,6,FALSE)</f>
        <v>Leeds</v>
      </c>
      <c r="G5084" s="17" t="str">
        <f>VLOOKUP($A5084,'Employers and sectors'!$A$1:$G$2802,7,FALSE)</f>
        <v>Yorkshire &amp; Humber</v>
      </c>
      <c r="H5084" s="18" t="s">
        <v>247</v>
      </c>
      <c r="I5084" s="41">
        <v>10</v>
      </c>
    </row>
    <row r="5085" spans="1:9" x14ac:dyDescent="0.35">
      <c r="A5085" s="17" t="s">
        <v>75</v>
      </c>
      <c r="B5085" s="17" t="str">
        <f>VLOOKUP($A5085,'Employers and sectors'!$A$1:$G$2802,2,FALSE)</f>
        <v>Energy</v>
      </c>
      <c r="C5085" s="17">
        <f>VLOOKUP($A5085,'Employers and sectors'!$A$1:$G$2802,3,FALSE)</f>
        <v>0</v>
      </c>
      <c r="D5085" s="17" t="str">
        <f>VLOOKUP($A5085,'Employers and sectors'!$A$1:$G$2802,4,FALSE)</f>
        <v>Active</v>
      </c>
      <c r="E5085" s="17" t="str">
        <f>VLOOKUP($A5085,'Employers and sectors'!$A$1:$G$2802,5,FALSE)</f>
        <v>Leeds</v>
      </c>
      <c r="F5085" s="17" t="str">
        <f>VLOOKUP($A5085,'Employers and sectors'!$A$1:$G$2802,6,FALSE)</f>
        <v>Leeds</v>
      </c>
      <c r="G5085" s="17" t="str">
        <f>VLOOKUP($A5085,'Employers and sectors'!$A$1:$G$2802,7,FALSE)</f>
        <v>Yorkshire &amp; Humber</v>
      </c>
      <c r="H5085" s="18" t="s">
        <v>253</v>
      </c>
      <c r="I5085" s="41">
        <v>32</v>
      </c>
    </row>
    <row r="5086" spans="1:9" x14ac:dyDescent="0.35">
      <c r="A5086" s="17" t="s">
        <v>75</v>
      </c>
      <c r="B5086" s="17" t="str">
        <f>VLOOKUP($A5086,'Employers and sectors'!$A$1:$G$2802,2,FALSE)</f>
        <v>Energy</v>
      </c>
      <c r="C5086" s="17">
        <f>VLOOKUP($A5086,'Employers and sectors'!$A$1:$G$2802,3,FALSE)</f>
        <v>0</v>
      </c>
      <c r="D5086" s="17" t="str">
        <f>VLOOKUP($A5086,'Employers and sectors'!$A$1:$G$2802,4,FALSE)</f>
        <v>Active</v>
      </c>
      <c r="E5086" s="17" t="str">
        <f>VLOOKUP($A5086,'Employers and sectors'!$A$1:$G$2802,5,FALSE)</f>
        <v>Leeds</v>
      </c>
      <c r="F5086" s="17" t="str">
        <f>VLOOKUP($A5086,'Employers and sectors'!$A$1:$G$2802,6,FALSE)</f>
        <v>Leeds</v>
      </c>
      <c r="G5086" s="17" t="str">
        <f>VLOOKUP($A5086,'Employers and sectors'!$A$1:$G$2802,7,FALSE)</f>
        <v>Yorkshire &amp; Humber</v>
      </c>
      <c r="H5086" s="18" t="s">
        <v>558</v>
      </c>
      <c r="I5086" s="41" t="s">
        <v>5666</v>
      </c>
    </row>
    <row r="5087" spans="1:9" ht="16" thickBot="1" x14ac:dyDescent="0.4">
      <c r="A5087" s="19" t="s">
        <v>75</v>
      </c>
      <c r="B5087" s="17" t="str">
        <f>VLOOKUP($A5087,'Employers and sectors'!$A$1:$G$2802,2,FALSE)</f>
        <v>Energy</v>
      </c>
      <c r="C5087" s="19">
        <f>VLOOKUP($A5087,'Employers and sectors'!$A$1:$G$2802,3,FALSE)</f>
        <v>0</v>
      </c>
      <c r="D5087" s="19" t="str">
        <f>VLOOKUP($A5087,'Employers and sectors'!$A$1:$G$2802,4,FALSE)</f>
        <v>Active</v>
      </c>
      <c r="E5087" s="17" t="str">
        <f>VLOOKUP($A5087,'Employers and sectors'!$A$1:$G$2802,5,FALSE)</f>
        <v>Leeds</v>
      </c>
      <c r="F5087" s="19" t="str">
        <f>VLOOKUP($A5087,'Employers and sectors'!$A$1:$G$2802,6,FALSE)</f>
        <v>Leeds</v>
      </c>
      <c r="G5087" s="19" t="str">
        <f>VLOOKUP($A5087,'Employers and sectors'!$A$1:$G$2802,7,FALSE)</f>
        <v>Yorkshire &amp; Humber</v>
      </c>
      <c r="H5087" s="20" t="s">
        <v>559</v>
      </c>
      <c r="I5087" s="42" t="s">
        <v>5666</v>
      </c>
    </row>
    <row r="5088" spans="1:9" ht="16" thickBot="1" x14ac:dyDescent="0.4">
      <c r="A5088" s="27" t="s">
        <v>76</v>
      </c>
      <c r="B5088" s="60" t="str">
        <f t="shared" ref="B5088:G5088" si="1052">B5087</f>
        <v>Energy</v>
      </c>
      <c r="C5088" s="60">
        <f t="shared" si="1052"/>
        <v>0</v>
      </c>
      <c r="D5088" s="60" t="str">
        <f t="shared" si="1052"/>
        <v>Active</v>
      </c>
      <c r="E5088" s="60" t="str">
        <f t="shared" si="1052"/>
        <v>Leeds</v>
      </c>
      <c r="F5088" s="60" t="str">
        <f t="shared" si="1052"/>
        <v>Leeds</v>
      </c>
      <c r="G5088" s="60" t="str">
        <f t="shared" si="1052"/>
        <v>Yorkshire &amp; Humber</v>
      </c>
      <c r="H5088" s="28"/>
      <c r="I5088" s="43">
        <v>319</v>
      </c>
    </row>
    <row r="5089" spans="1:9" x14ac:dyDescent="0.35">
      <c r="A5089" s="15" t="s">
        <v>2305</v>
      </c>
      <c r="B5089" s="17" t="str">
        <f>VLOOKUP($A5089,'Employers and sectors'!$A$1:$G$2802,2,FALSE)</f>
        <v>Health and social care</v>
      </c>
      <c r="C5089" s="15" t="str">
        <f>VLOOKUP($A5089,'Employers and sectors'!$A$1:$G$2802,3,FALSE)</f>
        <v>Social care</v>
      </c>
      <c r="D5089" s="15" t="str">
        <f>VLOOKUP($A5089,'Employers and sectors'!$A$1:$G$2802,4,FALSE)</f>
        <v>Active</v>
      </c>
      <c r="E5089" s="17" t="str">
        <f>VLOOKUP($A5089,'Employers and sectors'!$A$1:$G$2802,5,FALSE)</f>
        <v>Colchester</v>
      </c>
      <c r="F5089" s="15" t="str">
        <f>VLOOKUP($A5089,'Employers and sectors'!$A$1:$G$2802,6,FALSE)</f>
        <v>Colchester</v>
      </c>
      <c r="G5089" s="15" t="str">
        <f>VLOOKUP($A5089,'Employers and sectors'!$A$1:$G$2802,7,FALSE)</f>
        <v>East</v>
      </c>
      <c r="H5089" s="16" t="s">
        <v>252</v>
      </c>
      <c r="I5089" s="44" t="s">
        <v>5666</v>
      </c>
    </row>
    <row r="5090" spans="1:9" ht="16" thickBot="1" x14ac:dyDescent="0.4">
      <c r="A5090" s="19" t="s">
        <v>2305</v>
      </c>
      <c r="B5090" s="17" t="str">
        <f>VLOOKUP($A5090,'Employers and sectors'!$A$1:$G$2802,2,FALSE)</f>
        <v>Health and social care</v>
      </c>
      <c r="C5090" s="19" t="str">
        <f>VLOOKUP($A5090,'Employers and sectors'!$A$1:$G$2802,3,FALSE)</f>
        <v>Social care</v>
      </c>
      <c r="D5090" s="19" t="str">
        <f>VLOOKUP($A5090,'Employers and sectors'!$A$1:$G$2802,4,FALSE)</f>
        <v>Active</v>
      </c>
      <c r="E5090" s="17" t="str">
        <f>VLOOKUP($A5090,'Employers and sectors'!$A$1:$G$2802,5,FALSE)</f>
        <v>Colchester</v>
      </c>
      <c r="F5090" s="19" t="str">
        <f>VLOOKUP($A5090,'Employers and sectors'!$A$1:$G$2802,6,FALSE)</f>
        <v>Colchester</v>
      </c>
      <c r="G5090" s="19" t="str">
        <f>VLOOKUP($A5090,'Employers and sectors'!$A$1:$G$2802,7,FALSE)</f>
        <v>East</v>
      </c>
      <c r="H5090" s="20" t="s">
        <v>246</v>
      </c>
      <c r="I5090" s="42">
        <v>62</v>
      </c>
    </row>
    <row r="5091" spans="1:9" ht="16" thickBot="1" x14ac:dyDescent="0.4">
      <c r="A5091" s="27" t="s">
        <v>2306</v>
      </c>
      <c r="B5091" s="60" t="str">
        <f t="shared" ref="B5091:G5091" si="1053">B5090</f>
        <v>Health and social care</v>
      </c>
      <c r="C5091" s="60" t="str">
        <f t="shared" si="1053"/>
        <v>Social care</v>
      </c>
      <c r="D5091" s="60" t="str">
        <f t="shared" si="1053"/>
        <v>Active</v>
      </c>
      <c r="E5091" s="60" t="str">
        <f t="shared" si="1053"/>
        <v>Colchester</v>
      </c>
      <c r="F5091" s="60" t="str">
        <f t="shared" si="1053"/>
        <v>Colchester</v>
      </c>
      <c r="G5091" s="60" t="str">
        <f t="shared" si="1053"/>
        <v>East</v>
      </c>
      <c r="H5091" s="28"/>
      <c r="I5091" s="43">
        <v>63</v>
      </c>
    </row>
    <row r="5092" spans="1:9" x14ac:dyDescent="0.35">
      <c r="A5092" s="15" t="s">
        <v>2307</v>
      </c>
      <c r="B5092" s="17" t="str">
        <f>VLOOKUP($A5092,'Employers and sectors'!$A$1:$G$2802,2,FALSE)</f>
        <v>Health and social care</v>
      </c>
      <c r="C5092" s="15" t="str">
        <f>VLOOKUP($A5092,'Employers and sectors'!$A$1:$G$2802,3,FALSE)</f>
        <v>Social care</v>
      </c>
      <c r="D5092" s="15" t="str">
        <f>VLOOKUP($A5092,'Employers and sectors'!$A$1:$G$2802,4,FALSE)</f>
        <v>Active</v>
      </c>
      <c r="E5092" s="17" t="str">
        <f>VLOOKUP($A5092,'Employers and sectors'!$A$1:$G$2802,5,FALSE)</f>
        <v>Barnet</v>
      </c>
      <c r="F5092" s="15" t="str">
        <f>VLOOKUP($A5092,'Employers and sectors'!$A$1:$G$2802,6,FALSE)</f>
        <v>Barnet</v>
      </c>
      <c r="G5092" s="15" t="str">
        <f>VLOOKUP($A5092,'Employers and sectors'!$A$1:$G$2802,7,FALSE)</f>
        <v>London</v>
      </c>
      <c r="H5092" s="16" t="s">
        <v>246</v>
      </c>
      <c r="I5092" s="44">
        <v>22</v>
      </c>
    </row>
    <row r="5093" spans="1:9" x14ac:dyDescent="0.35">
      <c r="A5093" s="17" t="s">
        <v>2307</v>
      </c>
      <c r="B5093" s="17" t="str">
        <f>VLOOKUP($A5093,'Employers and sectors'!$A$1:$G$2802,2,FALSE)</f>
        <v>Health and social care</v>
      </c>
      <c r="C5093" s="17" t="str">
        <f>VLOOKUP($A5093,'Employers and sectors'!$A$1:$G$2802,3,FALSE)</f>
        <v>Social care</v>
      </c>
      <c r="D5093" s="17" t="str">
        <f>VLOOKUP($A5093,'Employers and sectors'!$A$1:$G$2802,4,FALSE)</f>
        <v>Active</v>
      </c>
      <c r="E5093" s="17" t="str">
        <f>VLOOKUP($A5093,'Employers and sectors'!$A$1:$G$2802,5,FALSE)</f>
        <v>Barnet</v>
      </c>
      <c r="F5093" s="17" t="str">
        <f>VLOOKUP($A5093,'Employers and sectors'!$A$1:$G$2802,6,FALSE)</f>
        <v>Barnet</v>
      </c>
      <c r="G5093" s="17" t="str">
        <f>VLOOKUP($A5093,'Employers and sectors'!$A$1:$G$2802,7,FALSE)</f>
        <v>London</v>
      </c>
      <c r="H5093" s="18" t="s">
        <v>247</v>
      </c>
      <c r="I5093" s="41" t="s">
        <v>5666</v>
      </c>
    </row>
    <row r="5094" spans="1:9" ht="16" thickBot="1" x14ac:dyDescent="0.4">
      <c r="A5094" s="19" t="s">
        <v>2307</v>
      </c>
      <c r="B5094" s="17" t="str">
        <f>VLOOKUP($A5094,'Employers and sectors'!$A$1:$G$2802,2,FALSE)</f>
        <v>Health and social care</v>
      </c>
      <c r="C5094" s="19" t="str">
        <f>VLOOKUP($A5094,'Employers and sectors'!$A$1:$G$2802,3,FALSE)</f>
        <v>Social care</v>
      </c>
      <c r="D5094" s="19" t="str">
        <f>VLOOKUP($A5094,'Employers and sectors'!$A$1:$G$2802,4,FALSE)</f>
        <v>Active</v>
      </c>
      <c r="E5094" s="17" t="str">
        <f>VLOOKUP($A5094,'Employers and sectors'!$A$1:$G$2802,5,FALSE)</f>
        <v>Barnet</v>
      </c>
      <c r="F5094" s="19" t="str">
        <f>VLOOKUP($A5094,'Employers and sectors'!$A$1:$G$2802,6,FALSE)</f>
        <v>Barnet</v>
      </c>
      <c r="G5094" s="19" t="str">
        <f>VLOOKUP($A5094,'Employers and sectors'!$A$1:$G$2802,7,FALSE)</f>
        <v>London</v>
      </c>
      <c r="H5094" s="20" t="s">
        <v>264</v>
      </c>
      <c r="I5094" s="42" t="s">
        <v>5666</v>
      </c>
    </row>
    <row r="5095" spans="1:9" ht="16" thickBot="1" x14ac:dyDescent="0.4">
      <c r="A5095" s="27" t="s">
        <v>2308</v>
      </c>
      <c r="B5095" s="60" t="str">
        <f t="shared" ref="B5095:G5095" si="1054">B5094</f>
        <v>Health and social care</v>
      </c>
      <c r="C5095" s="60" t="str">
        <f t="shared" si="1054"/>
        <v>Social care</v>
      </c>
      <c r="D5095" s="60" t="str">
        <f t="shared" si="1054"/>
        <v>Active</v>
      </c>
      <c r="E5095" s="60" t="str">
        <f t="shared" si="1054"/>
        <v>Barnet</v>
      </c>
      <c r="F5095" s="60" t="str">
        <f t="shared" si="1054"/>
        <v>Barnet</v>
      </c>
      <c r="G5095" s="60" t="str">
        <f t="shared" si="1054"/>
        <v>London</v>
      </c>
      <c r="H5095" s="28"/>
      <c r="I5095" s="43">
        <v>25</v>
      </c>
    </row>
    <row r="5096" spans="1:9" x14ac:dyDescent="0.35">
      <c r="A5096" s="15" t="s">
        <v>2309</v>
      </c>
      <c r="B5096" s="17" t="str">
        <f>VLOOKUP($A5096,'Employers and sectors'!$A$1:$G$2802,2,FALSE)</f>
        <v>Health and social care</v>
      </c>
      <c r="C5096" s="15" t="str">
        <f>VLOOKUP($A5096,'Employers and sectors'!$A$1:$G$2802,3,FALSE)</f>
        <v>Social care</v>
      </c>
      <c r="D5096" s="15" t="str">
        <f>VLOOKUP($A5096,'Employers and sectors'!$A$1:$G$2802,4,FALSE)</f>
        <v>Active</v>
      </c>
      <c r="E5096" s="17" t="str">
        <f>VLOOKUP($A5096,'Employers and sectors'!$A$1:$G$2802,5,FALSE)</f>
        <v>Milton Keynes</v>
      </c>
      <c r="F5096" s="15" t="str">
        <f>VLOOKUP($A5096,'Employers and sectors'!$A$1:$G$2802,6,FALSE)</f>
        <v>Milton Keynes</v>
      </c>
      <c r="G5096" s="15" t="str">
        <f>VLOOKUP($A5096,'Employers and sectors'!$A$1:$G$2802,7,FALSE)</f>
        <v>South East</v>
      </c>
      <c r="H5096" s="16" t="s">
        <v>252</v>
      </c>
      <c r="I5096" s="44">
        <v>10</v>
      </c>
    </row>
    <row r="5097" spans="1:9" x14ac:dyDescent="0.35">
      <c r="A5097" s="17" t="s">
        <v>2309</v>
      </c>
      <c r="B5097" s="17" t="str">
        <f>VLOOKUP($A5097,'Employers and sectors'!$A$1:$G$2802,2,FALSE)</f>
        <v>Health and social care</v>
      </c>
      <c r="C5097" s="17" t="str">
        <f>VLOOKUP($A5097,'Employers and sectors'!$A$1:$G$2802,3,FALSE)</f>
        <v>Social care</v>
      </c>
      <c r="D5097" s="17" t="str">
        <f>VLOOKUP($A5097,'Employers and sectors'!$A$1:$G$2802,4,FALSE)</f>
        <v>Active</v>
      </c>
      <c r="E5097" s="17" t="str">
        <f>VLOOKUP($A5097,'Employers and sectors'!$A$1:$G$2802,5,FALSE)</f>
        <v>Milton Keynes</v>
      </c>
      <c r="F5097" s="17" t="str">
        <f>VLOOKUP($A5097,'Employers and sectors'!$A$1:$G$2802,6,FALSE)</f>
        <v>Milton Keynes</v>
      </c>
      <c r="G5097" s="17" t="str">
        <f>VLOOKUP($A5097,'Employers and sectors'!$A$1:$G$2802,7,FALSE)</f>
        <v>South East</v>
      </c>
      <c r="H5097" s="18" t="s">
        <v>246</v>
      </c>
      <c r="I5097" s="41">
        <v>56</v>
      </c>
    </row>
    <row r="5098" spans="1:9" x14ac:dyDescent="0.35">
      <c r="A5098" s="17" t="s">
        <v>2309</v>
      </c>
      <c r="B5098" s="17" t="str">
        <f>VLOOKUP($A5098,'Employers and sectors'!$A$1:$G$2802,2,FALSE)</f>
        <v>Health and social care</v>
      </c>
      <c r="C5098" s="17" t="str">
        <f>VLOOKUP($A5098,'Employers and sectors'!$A$1:$G$2802,3,FALSE)</f>
        <v>Social care</v>
      </c>
      <c r="D5098" s="17" t="str">
        <f>VLOOKUP($A5098,'Employers and sectors'!$A$1:$G$2802,4,FALSE)</f>
        <v>Active</v>
      </c>
      <c r="E5098" s="17" t="str">
        <f>VLOOKUP($A5098,'Employers and sectors'!$A$1:$G$2802,5,FALSE)</f>
        <v>Milton Keynes</v>
      </c>
      <c r="F5098" s="17" t="str">
        <f>VLOOKUP($A5098,'Employers and sectors'!$A$1:$G$2802,6,FALSE)</f>
        <v>Milton Keynes</v>
      </c>
      <c r="G5098" s="17" t="str">
        <f>VLOOKUP($A5098,'Employers and sectors'!$A$1:$G$2802,7,FALSE)</f>
        <v>South East</v>
      </c>
      <c r="H5098" s="18" t="s">
        <v>247</v>
      </c>
      <c r="I5098" s="41" t="s">
        <v>5666</v>
      </c>
    </row>
    <row r="5099" spans="1:9" ht="16" thickBot="1" x14ac:dyDescent="0.4">
      <c r="A5099" s="19" t="s">
        <v>2309</v>
      </c>
      <c r="B5099" s="17" t="str">
        <f>VLOOKUP($A5099,'Employers and sectors'!$A$1:$G$2802,2,FALSE)</f>
        <v>Health and social care</v>
      </c>
      <c r="C5099" s="19" t="str">
        <f>VLOOKUP($A5099,'Employers and sectors'!$A$1:$G$2802,3,FALSE)</f>
        <v>Social care</v>
      </c>
      <c r="D5099" s="19" t="str">
        <f>VLOOKUP($A5099,'Employers and sectors'!$A$1:$G$2802,4,FALSE)</f>
        <v>Active</v>
      </c>
      <c r="E5099" s="17" t="str">
        <f>VLOOKUP($A5099,'Employers and sectors'!$A$1:$G$2802,5,FALSE)</f>
        <v>Milton Keynes</v>
      </c>
      <c r="F5099" s="19" t="str">
        <f>VLOOKUP($A5099,'Employers and sectors'!$A$1:$G$2802,6,FALSE)</f>
        <v>Milton Keynes</v>
      </c>
      <c r="G5099" s="19" t="str">
        <f>VLOOKUP($A5099,'Employers and sectors'!$A$1:$G$2802,7,FALSE)</f>
        <v>South East</v>
      </c>
      <c r="H5099" s="20" t="s">
        <v>253</v>
      </c>
      <c r="I5099" s="42" t="s">
        <v>5666</v>
      </c>
    </row>
    <row r="5100" spans="1:9" ht="16" thickBot="1" x14ac:dyDescent="0.4">
      <c r="A5100" s="27" t="s">
        <v>2310</v>
      </c>
      <c r="B5100" s="60" t="str">
        <f t="shared" ref="B5100:G5100" si="1055">B5099</f>
        <v>Health and social care</v>
      </c>
      <c r="C5100" s="60" t="str">
        <f t="shared" si="1055"/>
        <v>Social care</v>
      </c>
      <c r="D5100" s="60" t="str">
        <f t="shared" si="1055"/>
        <v>Active</v>
      </c>
      <c r="E5100" s="60" t="str">
        <f t="shared" si="1055"/>
        <v>Milton Keynes</v>
      </c>
      <c r="F5100" s="60" t="str">
        <f t="shared" si="1055"/>
        <v>Milton Keynes</v>
      </c>
      <c r="G5100" s="60" t="str">
        <f t="shared" si="1055"/>
        <v>South East</v>
      </c>
      <c r="H5100" s="28"/>
      <c r="I5100" s="43">
        <v>73</v>
      </c>
    </row>
    <row r="5101" spans="1:9" x14ac:dyDescent="0.35">
      <c r="A5101" s="15" t="s">
        <v>77</v>
      </c>
      <c r="B5101" s="17" t="str">
        <f>VLOOKUP($A5101,'Employers and sectors'!$A$1:$G$2802,2,FALSE)</f>
        <v>Energy</v>
      </c>
      <c r="C5101" s="15">
        <f>VLOOKUP($A5101,'Employers and sectors'!$A$1:$G$2802,3,FALSE)</f>
        <v>0</v>
      </c>
      <c r="D5101" s="15" t="str">
        <f>VLOOKUP($A5101,'Employers and sectors'!$A$1:$G$2802,4,FALSE)</f>
        <v>Active</v>
      </c>
      <c r="E5101" s="17" t="str">
        <f>VLOOKUP($A5101,'Employers and sectors'!$A$1:$G$2802,5,FALSE)</f>
        <v>Westminster</v>
      </c>
      <c r="F5101" s="15" t="str">
        <f>VLOOKUP($A5101,'Employers and sectors'!$A$1:$G$2802,6,FALSE)</f>
        <v>Westminster</v>
      </c>
      <c r="G5101" s="15" t="str">
        <f>VLOOKUP($A5101,'Employers and sectors'!$A$1:$G$2802,7,FALSE)</f>
        <v>London</v>
      </c>
      <c r="H5101" s="16" t="s">
        <v>9</v>
      </c>
      <c r="I5101" s="44">
        <v>29</v>
      </c>
    </row>
    <row r="5102" spans="1:9" ht="16" thickBot="1" x14ac:dyDescent="0.4">
      <c r="A5102" s="19" t="s">
        <v>77</v>
      </c>
      <c r="B5102" s="17" t="str">
        <f>VLOOKUP($A5102,'Employers and sectors'!$A$1:$G$2802,2,FALSE)</f>
        <v>Energy</v>
      </c>
      <c r="C5102" s="19">
        <f>VLOOKUP($A5102,'Employers and sectors'!$A$1:$G$2802,3,FALSE)</f>
        <v>0</v>
      </c>
      <c r="D5102" s="19" t="str">
        <f>VLOOKUP($A5102,'Employers and sectors'!$A$1:$G$2802,4,FALSE)</f>
        <v>Active</v>
      </c>
      <c r="E5102" s="17" t="str">
        <f>VLOOKUP($A5102,'Employers and sectors'!$A$1:$G$2802,5,FALSE)</f>
        <v>Westminster</v>
      </c>
      <c r="F5102" s="19" t="str">
        <f>VLOOKUP($A5102,'Employers and sectors'!$A$1:$G$2802,6,FALSE)</f>
        <v>Westminster</v>
      </c>
      <c r="G5102" s="19" t="str">
        <f>VLOOKUP($A5102,'Employers and sectors'!$A$1:$G$2802,7,FALSE)</f>
        <v>London</v>
      </c>
      <c r="H5102" s="20" t="s">
        <v>1123</v>
      </c>
      <c r="I5102" s="42" t="s">
        <v>5666</v>
      </c>
    </row>
    <row r="5103" spans="1:9" ht="16" thickBot="1" x14ac:dyDescent="0.4">
      <c r="A5103" s="27" t="s">
        <v>78</v>
      </c>
      <c r="B5103" s="60" t="str">
        <f t="shared" ref="B5103:G5103" si="1056">B5102</f>
        <v>Energy</v>
      </c>
      <c r="C5103" s="60">
        <f t="shared" si="1056"/>
        <v>0</v>
      </c>
      <c r="D5103" s="60" t="str">
        <f t="shared" si="1056"/>
        <v>Active</v>
      </c>
      <c r="E5103" s="60" t="str">
        <f t="shared" si="1056"/>
        <v>Westminster</v>
      </c>
      <c r="F5103" s="60" t="str">
        <f t="shared" si="1056"/>
        <v>Westminster</v>
      </c>
      <c r="G5103" s="60" t="str">
        <f t="shared" si="1056"/>
        <v>London</v>
      </c>
      <c r="H5103" s="28"/>
      <c r="I5103" s="43">
        <v>30</v>
      </c>
    </row>
    <row r="5104" spans="1:9" x14ac:dyDescent="0.35">
      <c r="A5104" s="15" t="s">
        <v>2311</v>
      </c>
      <c r="B5104" s="17" t="str">
        <f>VLOOKUP($A5104,'Employers and sectors'!$A$1:$G$2802,2,FALSE)</f>
        <v>Health and social care</v>
      </c>
      <c r="C5104" s="15" t="str">
        <f>VLOOKUP($A5104,'Employers and sectors'!$A$1:$G$2802,3,FALSE)</f>
        <v>Social care</v>
      </c>
      <c r="D5104" s="15" t="str">
        <f>VLOOKUP($A5104,'Employers and sectors'!$A$1:$G$2802,4,FALSE)</f>
        <v>Active</v>
      </c>
      <c r="E5104" s="17" t="str">
        <f>VLOOKUP($A5104,'Employers and sectors'!$A$1:$G$2802,5,FALSE)</f>
        <v>Coventry</v>
      </c>
      <c r="F5104" s="15" t="str">
        <f>VLOOKUP($A5104,'Employers and sectors'!$A$1:$G$2802,6,FALSE)</f>
        <v>Coventry</v>
      </c>
      <c r="G5104" s="15" t="str">
        <f>VLOOKUP($A5104,'Employers and sectors'!$A$1:$G$2802,7,FALSE)</f>
        <v>West Midlands</v>
      </c>
      <c r="H5104" s="16" t="s">
        <v>245</v>
      </c>
      <c r="I5104" s="44" t="s">
        <v>5666</v>
      </c>
    </row>
    <row r="5105" spans="1:9" x14ac:dyDescent="0.35">
      <c r="A5105" s="17" t="s">
        <v>2311</v>
      </c>
      <c r="B5105" s="17" t="str">
        <f>VLOOKUP($A5105,'Employers and sectors'!$A$1:$G$2802,2,FALSE)</f>
        <v>Health and social care</v>
      </c>
      <c r="C5105" s="17" t="str">
        <f>VLOOKUP($A5105,'Employers and sectors'!$A$1:$G$2802,3,FALSE)</f>
        <v>Social care</v>
      </c>
      <c r="D5105" s="17" t="str">
        <f>VLOOKUP($A5105,'Employers and sectors'!$A$1:$G$2802,4,FALSE)</f>
        <v>Active</v>
      </c>
      <c r="E5105" s="17" t="str">
        <f>VLOOKUP($A5105,'Employers and sectors'!$A$1:$G$2802,5,FALSE)</f>
        <v>Coventry</v>
      </c>
      <c r="F5105" s="17" t="str">
        <f>VLOOKUP($A5105,'Employers and sectors'!$A$1:$G$2802,6,FALSE)</f>
        <v>Coventry</v>
      </c>
      <c r="G5105" s="17" t="str">
        <f>VLOOKUP($A5105,'Employers and sectors'!$A$1:$G$2802,7,FALSE)</f>
        <v>West Midlands</v>
      </c>
      <c r="H5105" s="18" t="s">
        <v>252</v>
      </c>
      <c r="I5105" s="41">
        <v>6</v>
      </c>
    </row>
    <row r="5106" spans="1:9" x14ac:dyDescent="0.35">
      <c r="A5106" s="17" t="s">
        <v>2311</v>
      </c>
      <c r="B5106" s="17" t="str">
        <f>VLOOKUP($A5106,'Employers and sectors'!$A$1:$G$2802,2,FALSE)</f>
        <v>Health and social care</v>
      </c>
      <c r="C5106" s="17" t="str">
        <f>VLOOKUP($A5106,'Employers and sectors'!$A$1:$G$2802,3,FALSE)</f>
        <v>Social care</v>
      </c>
      <c r="D5106" s="17" t="str">
        <f>VLOOKUP($A5106,'Employers and sectors'!$A$1:$G$2802,4,FALSE)</f>
        <v>Active</v>
      </c>
      <c r="E5106" s="17" t="str">
        <f>VLOOKUP($A5106,'Employers and sectors'!$A$1:$G$2802,5,FALSE)</f>
        <v>Coventry</v>
      </c>
      <c r="F5106" s="17" t="str">
        <f>VLOOKUP($A5106,'Employers and sectors'!$A$1:$G$2802,6,FALSE)</f>
        <v>Coventry</v>
      </c>
      <c r="G5106" s="17" t="str">
        <f>VLOOKUP($A5106,'Employers and sectors'!$A$1:$G$2802,7,FALSE)</f>
        <v>West Midlands</v>
      </c>
      <c r="H5106" s="18" t="s">
        <v>246</v>
      </c>
      <c r="I5106" s="41">
        <v>45</v>
      </c>
    </row>
    <row r="5107" spans="1:9" ht="16" thickBot="1" x14ac:dyDescent="0.4">
      <c r="A5107" s="19" t="s">
        <v>2311</v>
      </c>
      <c r="B5107" s="17" t="str">
        <f>VLOOKUP($A5107,'Employers and sectors'!$A$1:$G$2802,2,FALSE)</f>
        <v>Health and social care</v>
      </c>
      <c r="C5107" s="19" t="str">
        <f>VLOOKUP($A5107,'Employers and sectors'!$A$1:$G$2802,3,FALSE)</f>
        <v>Social care</v>
      </c>
      <c r="D5107" s="19" t="str">
        <f>VLOOKUP($A5107,'Employers and sectors'!$A$1:$G$2802,4,FALSE)</f>
        <v>Active</v>
      </c>
      <c r="E5107" s="17" t="str">
        <f>VLOOKUP($A5107,'Employers and sectors'!$A$1:$G$2802,5,FALSE)</f>
        <v>Coventry</v>
      </c>
      <c r="F5107" s="19" t="str">
        <f>VLOOKUP($A5107,'Employers and sectors'!$A$1:$G$2802,6,FALSE)</f>
        <v>Coventry</v>
      </c>
      <c r="G5107" s="19" t="str">
        <f>VLOOKUP($A5107,'Employers and sectors'!$A$1:$G$2802,7,FALSE)</f>
        <v>West Midlands</v>
      </c>
      <c r="H5107" s="20" t="s">
        <v>264</v>
      </c>
      <c r="I5107" s="42">
        <v>13</v>
      </c>
    </row>
    <row r="5108" spans="1:9" ht="16" thickBot="1" x14ac:dyDescent="0.4">
      <c r="A5108" s="27" t="s">
        <v>2312</v>
      </c>
      <c r="B5108" s="60" t="str">
        <f t="shared" ref="B5108:G5108" si="1057">B5107</f>
        <v>Health and social care</v>
      </c>
      <c r="C5108" s="60" t="str">
        <f t="shared" si="1057"/>
        <v>Social care</v>
      </c>
      <c r="D5108" s="60" t="str">
        <f t="shared" si="1057"/>
        <v>Active</v>
      </c>
      <c r="E5108" s="60" t="str">
        <f t="shared" si="1057"/>
        <v>Coventry</v>
      </c>
      <c r="F5108" s="60" t="str">
        <f t="shared" si="1057"/>
        <v>Coventry</v>
      </c>
      <c r="G5108" s="60" t="str">
        <f t="shared" si="1057"/>
        <v>West Midlands</v>
      </c>
      <c r="H5108" s="28"/>
      <c r="I5108" s="43">
        <v>65</v>
      </c>
    </row>
    <row r="5109" spans="1:9" x14ac:dyDescent="0.35">
      <c r="A5109" s="15" t="s">
        <v>2313</v>
      </c>
      <c r="B5109" s="17" t="str">
        <f>VLOOKUP($A5109,'Employers and sectors'!$A$1:$G$2802,2,FALSE)</f>
        <v>Health and social care</v>
      </c>
      <c r="C5109" s="15" t="str">
        <f>VLOOKUP($A5109,'Employers and sectors'!$A$1:$G$2802,3,FALSE)</f>
        <v>Social care</v>
      </c>
      <c r="D5109" s="15" t="str">
        <f>VLOOKUP($A5109,'Employers and sectors'!$A$1:$G$2802,4,FALSE)</f>
        <v>Active</v>
      </c>
      <c r="E5109" s="17" t="str">
        <f>VLOOKUP($A5109,'Employers and sectors'!$A$1:$G$2802,5,FALSE)</f>
        <v>Southam</v>
      </c>
      <c r="F5109" s="15" t="str">
        <f>VLOOKUP($A5109,'Employers and sectors'!$A$1:$G$2802,6,FALSE)</f>
        <v>Stratford-on-Avon</v>
      </c>
      <c r="G5109" s="15" t="str">
        <f>VLOOKUP($A5109,'Employers and sectors'!$A$1:$G$2802,7,FALSE)</f>
        <v>West Midlands</v>
      </c>
      <c r="H5109" s="16" t="s">
        <v>245</v>
      </c>
      <c r="I5109" s="44" t="s">
        <v>5666</v>
      </c>
    </row>
    <row r="5110" spans="1:9" x14ac:dyDescent="0.35">
      <c r="A5110" s="17" t="s">
        <v>2313</v>
      </c>
      <c r="B5110" s="17" t="str">
        <f>VLOOKUP($A5110,'Employers and sectors'!$A$1:$G$2802,2,FALSE)</f>
        <v>Health and social care</v>
      </c>
      <c r="C5110" s="17" t="str">
        <f>VLOOKUP($A5110,'Employers and sectors'!$A$1:$G$2802,3,FALSE)</f>
        <v>Social care</v>
      </c>
      <c r="D5110" s="17" t="str">
        <f>VLOOKUP($A5110,'Employers and sectors'!$A$1:$G$2802,4,FALSE)</f>
        <v>Active</v>
      </c>
      <c r="E5110" s="17" t="str">
        <f>VLOOKUP($A5110,'Employers and sectors'!$A$1:$G$2802,5,FALSE)</f>
        <v>Southam</v>
      </c>
      <c r="F5110" s="17" t="str">
        <f>VLOOKUP($A5110,'Employers and sectors'!$A$1:$G$2802,6,FALSE)</f>
        <v>Stratford-on-Avon</v>
      </c>
      <c r="G5110" s="17" t="str">
        <f>VLOOKUP($A5110,'Employers and sectors'!$A$1:$G$2802,7,FALSE)</f>
        <v>West Midlands</v>
      </c>
      <c r="H5110" s="18" t="s">
        <v>252</v>
      </c>
      <c r="I5110" s="41" t="s">
        <v>5666</v>
      </c>
    </row>
    <row r="5111" spans="1:9" x14ac:dyDescent="0.35">
      <c r="A5111" s="17" t="s">
        <v>2313</v>
      </c>
      <c r="B5111" s="17" t="str">
        <f>VLOOKUP($A5111,'Employers and sectors'!$A$1:$G$2802,2,FALSE)</f>
        <v>Health and social care</v>
      </c>
      <c r="C5111" s="17" t="str">
        <f>VLOOKUP($A5111,'Employers and sectors'!$A$1:$G$2802,3,FALSE)</f>
        <v>Social care</v>
      </c>
      <c r="D5111" s="17" t="str">
        <f>VLOOKUP($A5111,'Employers and sectors'!$A$1:$G$2802,4,FALSE)</f>
        <v>Active</v>
      </c>
      <c r="E5111" s="17" t="str">
        <f>VLOOKUP($A5111,'Employers and sectors'!$A$1:$G$2802,5,FALSE)</f>
        <v>Southam</v>
      </c>
      <c r="F5111" s="17" t="str">
        <f>VLOOKUP($A5111,'Employers and sectors'!$A$1:$G$2802,6,FALSE)</f>
        <v>Stratford-on-Avon</v>
      </c>
      <c r="G5111" s="17" t="str">
        <f>VLOOKUP($A5111,'Employers and sectors'!$A$1:$G$2802,7,FALSE)</f>
        <v>West Midlands</v>
      </c>
      <c r="H5111" s="18" t="s">
        <v>246</v>
      </c>
      <c r="I5111" s="41">
        <v>21</v>
      </c>
    </row>
    <row r="5112" spans="1:9" ht="16" thickBot="1" x14ac:dyDescent="0.4">
      <c r="A5112" s="19" t="s">
        <v>2313</v>
      </c>
      <c r="B5112" s="17" t="str">
        <f>VLOOKUP($A5112,'Employers and sectors'!$A$1:$G$2802,2,FALSE)</f>
        <v>Health and social care</v>
      </c>
      <c r="C5112" s="19" t="str">
        <f>VLOOKUP($A5112,'Employers and sectors'!$A$1:$G$2802,3,FALSE)</f>
        <v>Social care</v>
      </c>
      <c r="D5112" s="19" t="str">
        <f>VLOOKUP($A5112,'Employers and sectors'!$A$1:$G$2802,4,FALSE)</f>
        <v>Active</v>
      </c>
      <c r="E5112" s="17" t="str">
        <f>VLOOKUP($A5112,'Employers and sectors'!$A$1:$G$2802,5,FALSE)</f>
        <v>Southam</v>
      </c>
      <c r="F5112" s="19" t="str">
        <f>VLOOKUP($A5112,'Employers and sectors'!$A$1:$G$2802,6,FALSE)</f>
        <v>Stratford-on-Avon</v>
      </c>
      <c r="G5112" s="19" t="str">
        <f>VLOOKUP($A5112,'Employers and sectors'!$A$1:$G$2802,7,FALSE)</f>
        <v>West Midlands</v>
      </c>
      <c r="H5112" s="20" t="s">
        <v>247</v>
      </c>
      <c r="I5112" s="42" t="s">
        <v>5666</v>
      </c>
    </row>
    <row r="5113" spans="1:9" ht="16" thickBot="1" x14ac:dyDescent="0.4">
      <c r="A5113" s="27" t="s">
        <v>2314</v>
      </c>
      <c r="B5113" s="60" t="str">
        <f t="shared" ref="B5113:G5113" si="1058">B5112</f>
        <v>Health and social care</v>
      </c>
      <c r="C5113" s="60" t="str">
        <f t="shared" si="1058"/>
        <v>Social care</v>
      </c>
      <c r="D5113" s="60" t="str">
        <f t="shared" si="1058"/>
        <v>Active</v>
      </c>
      <c r="E5113" s="60" t="str">
        <f t="shared" si="1058"/>
        <v>Southam</v>
      </c>
      <c r="F5113" s="60" t="str">
        <f t="shared" si="1058"/>
        <v>Stratford-on-Avon</v>
      </c>
      <c r="G5113" s="60" t="str">
        <f t="shared" si="1058"/>
        <v>West Midlands</v>
      </c>
      <c r="H5113" s="28"/>
      <c r="I5113" s="43">
        <v>25</v>
      </c>
    </row>
    <row r="5114" spans="1:9" x14ac:dyDescent="0.35">
      <c r="A5114" s="15" t="s">
        <v>2315</v>
      </c>
      <c r="B5114" s="17" t="str">
        <f>VLOOKUP($A5114,'Employers and sectors'!$A$1:$G$2802,2,FALSE)</f>
        <v>Professional, Scientific and Technical</v>
      </c>
      <c r="C5114" s="15">
        <f>VLOOKUP($A5114,'Employers and sectors'!$A$1:$G$2802,3,FALSE)</f>
        <v>0</v>
      </c>
      <c r="D5114" s="15" t="str">
        <f>VLOOKUP($A5114,'Employers and sectors'!$A$1:$G$2802,4,FALSE)</f>
        <v>Active</v>
      </c>
      <c r="E5114" s="17" t="str">
        <f>VLOOKUP($A5114,'Employers and sectors'!$A$1:$G$2802,5,FALSE)</f>
        <v>Cambridge</v>
      </c>
      <c r="F5114" s="15" t="str">
        <f>VLOOKUP($A5114,'Employers and sectors'!$A$1:$G$2802,6,FALSE)</f>
        <v>Cambridge</v>
      </c>
      <c r="G5114" s="15" t="str">
        <f>VLOOKUP($A5114,'Employers and sectors'!$A$1:$G$2802,7,FALSE)</f>
        <v>East</v>
      </c>
      <c r="H5114" s="16" t="s">
        <v>245</v>
      </c>
      <c r="I5114" s="44">
        <v>9</v>
      </c>
    </row>
    <row r="5115" spans="1:9" x14ac:dyDescent="0.35">
      <c r="A5115" s="17" t="s">
        <v>2315</v>
      </c>
      <c r="B5115" s="17" t="str">
        <f>VLOOKUP($A5115,'Employers and sectors'!$A$1:$G$2802,2,FALSE)</f>
        <v>Professional, Scientific and Technical</v>
      </c>
      <c r="C5115" s="17">
        <f>VLOOKUP($A5115,'Employers and sectors'!$A$1:$G$2802,3,FALSE)</f>
        <v>0</v>
      </c>
      <c r="D5115" s="17" t="str">
        <f>VLOOKUP($A5115,'Employers and sectors'!$A$1:$G$2802,4,FALSE)</f>
        <v>Active</v>
      </c>
      <c r="E5115" s="17" t="str">
        <f>VLOOKUP($A5115,'Employers and sectors'!$A$1:$G$2802,5,FALSE)</f>
        <v>Cambridge</v>
      </c>
      <c r="F5115" s="17" t="str">
        <f>VLOOKUP($A5115,'Employers and sectors'!$A$1:$G$2802,6,FALSE)</f>
        <v>Cambridge</v>
      </c>
      <c r="G5115" s="17" t="str">
        <f>VLOOKUP($A5115,'Employers and sectors'!$A$1:$G$2802,7,FALSE)</f>
        <v>East</v>
      </c>
      <c r="H5115" s="18" t="s">
        <v>252</v>
      </c>
      <c r="I5115" s="41" t="s">
        <v>5666</v>
      </c>
    </row>
    <row r="5116" spans="1:9" x14ac:dyDescent="0.35">
      <c r="A5116" s="17" t="s">
        <v>2315</v>
      </c>
      <c r="B5116" s="17" t="str">
        <f>VLOOKUP($A5116,'Employers and sectors'!$A$1:$G$2802,2,FALSE)</f>
        <v>Professional, Scientific and Technical</v>
      </c>
      <c r="C5116" s="17">
        <f>VLOOKUP($A5116,'Employers and sectors'!$A$1:$G$2802,3,FALSE)</f>
        <v>0</v>
      </c>
      <c r="D5116" s="17" t="str">
        <f>VLOOKUP($A5116,'Employers and sectors'!$A$1:$G$2802,4,FALSE)</f>
        <v>Active</v>
      </c>
      <c r="E5116" s="17" t="str">
        <f>VLOOKUP($A5116,'Employers and sectors'!$A$1:$G$2802,5,FALSE)</f>
        <v>Cambridge</v>
      </c>
      <c r="F5116" s="17" t="str">
        <f>VLOOKUP($A5116,'Employers and sectors'!$A$1:$G$2802,6,FALSE)</f>
        <v>Cambridge</v>
      </c>
      <c r="G5116" s="17" t="str">
        <f>VLOOKUP($A5116,'Employers and sectors'!$A$1:$G$2802,7,FALSE)</f>
        <v>East</v>
      </c>
      <c r="H5116" s="18" t="s">
        <v>274</v>
      </c>
      <c r="I5116" s="41">
        <v>11</v>
      </c>
    </row>
    <row r="5117" spans="1:9" x14ac:dyDescent="0.35">
      <c r="A5117" s="17" t="s">
        <v>2315</v>
      </c>
      <c r="B5117" s="17" t="str">
        <f>VLOOKUP($A5117,'Employers and sectors'!$A$1:$G$2802,2,FALSE)</f>
        <v>Professional, Scientific and Technical</v>
      </c>
      <c r="C5117" s="17">
        <f>VLOOKUP($A5117,'Employers and sectors'!$A$1:$G$2802,3,FALSE)</f>
        <v>0</v>
      </c>
      <c r="D5117" s="17" t="str">
        <f>VLOOKUP($A5117,'Employers and sectors'!$A$1:$G$2802,4,FALSE)</f>
        <v>Active</v>
      </c>
      <c r="E5117" s="17" t="str">
        <f>VLOOKUP($A5117,'Employers and sectors'!$A$1:$G$2802,5,FALSE)</f>
        <v>Cambridge</v>
      </c>
      <c r="F5117" s="17" t="str">
        <f>VLOOKUP($A5117,'Employers and sectors'!$A$1:$G$2802,6,FALSE)</f>
        <v>Cambridge</v>
      </c>
      <c r="G5117" s="17" t="str">
        <f>VLOOKUP($A5117,'Employers and sectors'!$A$1:$G$2802,7,FALSE)</f>
        <v>East</v>
      </c>
      <c r="H5117" s="18" t="s">
        <v>271</v>
      </c>
      <c r="I5117" s="41" t="s">
        <v>5666</v>
      </c>
    </row>
    <row r="5118" spans="1:9" x14ac:dyDescent="0.35">
      <c r="A5118" s="17" t="s">
        <v>2315</v>
      </c>
      <c r="B5118" s="17" t="str">
        <f>VLOOKUP($A5118,'Employers and sectors'!$A$1:$G$2802,2,FALSE)</f>
        <v>Professional, Scientific and Technical</v>
      </c>
      <c r="C5118" s="17">
        <f>VLOOKUP($A5118,'Employers and sectors'!$A$1:$G$2802,3,FALSE)</f>
        <v>0</v>
      </c>
      <c r="D5118" s="17" t="str">
        <f>VLOOKUP($A5118,'Employers and sectors'!$A$1:$G$2802,4,FALSE)</f>
        <v>Active</v>
      </c>
      <c r="E5118" s="17" t="str">
        <f>VLOOKUP($A5118,'Employers and sectors'!$A$1:$G$2802,5,FALSE)</f>
        <v>Cambridge</v>
      </c>
      <c r="F5118" s="17" t="str">
        <f>VLOOKUP($A5118,'Employers and sectors'!$A$1:$G$2802,6,FALSE)</f>
        <v>Cambridge</v>
      </c>
      <c r="G5118" s="17" t="str">
        <f>VLOOKUP($A5118,'Employers and sectors'!$A$1:$G$2802,7,FALSE)</f>
        <v>East</v>
      </c>
      <c r="H5118" s="18" t="s">
        <v>246</v>
      </c>
      <c r="I5118" s="41">
        <v>25</v>
      </c>
    </row>
    <row r="5119" spans="1:9" x14ac:dyDescent="0.35">
      <c r="A5119" s="17" t="s">
        <v>2315</v>
      </c>
      <c r="B5119" s="17" t="str">
        <f>VLOOKUP($A5119,'Employers and sectors'!$A$1:$G$2802,2,FALSE)</f>
        <v>Professional, Scientific and Technical</v>
      </c>
      <c r="C5119" s="17">
        <f>VLOOKUP($A5119,'Employers and sectors'!$A$1:$G$2802,3,FALSE)</f>
        <v>0</v>
      </c>
      <c r="D5119" s="17" t="str">
        <f>VLOOKUP($A5119,'Employers and sectors'!$A$1:$G$2802,4,FALSE)</f>
        <v>Active</v>
      </c>
      <c r="E5119" s="17" t="str">
        <f>VLOOKUP($A5119,'Employers and sectors'!$A$1:$G$2802,5,FALSE)</f>
        <v>Cambridge</v>
      </c>
      <c r="F5119" s="17" t="str">
        <f>VLOOKUP($A5119,'Employers and sectors'!$A$1:$G$2802,6,FALSE)</f>
        <v>Cambridge</v>
      </c>
      <c r="G5119" s="17" t="str">
        <f>VLOOKUP($A5119,'Employers and sectors'!$A$1:$G$2802,7,FALSE)</f>
        <v>East</v>
      </c>
      <c r="H5119" s="18" t="s">
        <v>247</v>
      </c>
      <c r="I5119" s="41">
        <v>7</v>
      </c>
    </row>
    <row r="5120" spans="1:9" x14ac:dyDescent="0.35">
      <c r="A5120" s="17" t="s">
        <v>2315</v>
      </c>
      <c r="B5120" s="17" t="str">
        <f>VLOOKUP($A5120,'Employers and sectors'!$A$1:$G$2802,2,FALSE)</f>
        <v>Professional, Scientific and Technical</v>
      </c>
      <c r="C5120" s="17">
        <f>VLOOKUP($A5120,'Employers and sectors'!$A$1:$G$2802,3,FALSE)</f>
        <v>0</v>
      </c>
      <c r="D5120" s="17" t="str">
        <f>VLOOKUP($A5120,'Employers and sectors'!$A$1:$G$2802,4,FALSE)</f>
        <v>Active</v>
      </c>
      <c r="E5120" s="17" t="str">
        <f>VLOOKUP($A5120,'Employers and sectors'!$A$1:$G$2802,5,FALSE)</f>
        <v>Cambridge</v>
      </c>
      <c r="F5120" s="17" t="str">
        <f>VLOOKUP($A5120,'Employers and sectors'!$A$1:$G$2802,6,FALSE)</f>
        <v>Cambridge</v>
      </c>
      <c r="G5120" s="17" t="str">
        <f>VLOOKUP($A5120,'Employers and sectors'!$A$1:$G$2802,7,FALSE)</f>
        <v>East</v>
      </c>
      <c r="H5120" s="18" t="s">
        <v>264</v>
      </c>
      <c r="I5120" s="41">
        <v>7</v>
      </c>
    </row>
    <row r="5121" spans="1:9" ht="16" thickBot="1" x14ac:dyDescent="0.4">
      <c r="A5121" s="19" t="s">
        <v>2315</v>
      </c>
      <c r="B5121" s="17" t="str">
        <f>VLOOKUP($A5121,'Employers and sectors'!$A$1:$G$2802,2,FALSE)</f>
        <v>Professional, Scientific and Technical</v>
      </c>
      <c r="C5121" s="19">
        <f>VLOOKUP($A5121,'Employers and sectors'!$A$1:$G$2802,3,FALSE)</f>
        <v>0</v>
      </c>
      <c r="D5121" s="19" t="str">
        <f>VLOOKUP($A5121,'Employers and sectors'!$A$1:$G$2802,4,FALSE)</f>
        <v>Active</v>
      </c>
      <c r="E5121" s="17" t="str">
        <f>VLOOKUP($A5121,'Employers and sectors'!$A$1:$G$2802,5,FALSE)</f>
        <v>Cambridge</v>
      </c>
      <c r="F5121" s="19" t="str">
        <f>VLOOKUP($A5121,'Employers and sectors'!$A$1:$G$2802,6,FALSE)</f>
        <v>Cambridge</v>
      </c>
      <c r="G5121" s="19" t="str">
        <f>VLOOKUP($A5121,'Employers and sectors'!$A$1:$G$2802,7,FALSE)</f>
        <v>East</v>
      </c>
      <c r="H5121" s="20" t="s">
        <v>253</v>
      </c>
      <c r="I5121" s="42">
        <v>7</v>
      </c>
    </row>
    <row r="5122" spans="1:9" ht="16" thickBot="1" x14ac:dyDescent="0.4">
      <c r="A5122" s="27" t="s">
        <v>2316</v>
      </c>
      <c r="B5122" s="60" t="str">
        <f t="shared" ref="B5122:G5122" si="1059">B5121</f>
        <v>Professional, Scientific and Technical</v>
      </c>
      <c r="C5122" s="60">
        <f t="shared" si="1059"/>
        <v>0</v>
      </c>
      <c r="D5122" s="60" t="str">
        <f t="shared" si="1059"/>
        <v>Active</v>
      </c>
      <c r="E5122" s="60" t="str">
        <f t="shared" si="1059"/>
        <v>Cambridge</v>
      </c>
      <c r="F5122" s="60" t="str">
        <f t="shared" si="1059"/>
        <v>Cambridge</v>
      </c>
      <c r="G5122" s="60" t="str">
        <f t="shared" si="1059"/>
        <v>East</v>
      </c>
      <c r="H5122" s="28"/>
      <c r="I5122" s="43">
        <v>73</v>
      </c>
    </row>
    <row r="5123" spans="1:9" x14ac:dyDescent="0.35">
      <c r="A5123" s="15" t="s">
        <v>2317</v>
      </c>
      <c r="B5123" s="17" t="str">
        <f>VLOOKUP($A5123,'Employers and sectors'!$A$1:$G$2802,2,FALSE)</f>
        <v>Professional, Scientific and Technical</v>
      </c>
      <c r="C5123" s="15">
        <f>VLOOKUP($A5123,'Employers and sectors'!$A$1:$G$2802,3,FALSE)</f>
        <v>0</v>
      </c>
      <c r="D5123" s="15" t="str">
        <f>VLOOKUP($A5123,'Employers and sectors'!$A$1:$G$2802,4,FALSE)</f>
        <v>Active</v>
      </c>
      <c r="E5123" s="17" t="str">
        <f>VLOOKUP($A5123,'Employers and sectors'!$A$1:$G$2802,5,FALSE)</f>
        <v>City of London</v>
      </c>
      <c r="F5123" s="15" t="str">
        <f>VLOOKUP($A5123,'Employers and sectors'!$A$1:$G$2802,6,FALSE)</f>
        <v>City of London</v>
      </c>
      <c r="G5123" s="15" t="str">
        <f>VLOOKUP($A5123,'Employers and sectors'!$A$1:$G$2802,7,FALSE)</f>
        <v>London</v>
      </c>
      <c r="H5123" s="16" t="s">
        <v>8</v>
      </c>
      <c r="I5123" s="44" t="s">
        <v>5666</v>
      </c>
    </row>
    <row r="5124" spans="1:9" x14ac:dyDescent="0.35">
      <c r="A5124" s="17" t="s">
        <v>2317</v>
      </c>
      <c r="B5124" s="17" t="str">
        <f>VLOOKUP($A5124,'Employers and sectors'!$A$1:$G$2802,2,FALSE)</f>
        <v>Professional, Scientific and Technical</v>
      </c>
      <c r="C5124" s="17">
        <f>VLOOKUP($A5124,'Employers and sectors'!$A$1:$G$2802,3,FALSE)</f>
        <v>0</v>
      </c>
      <c r="D5124" s="17" t="str">
        <f>VLOOKUP($A5124,'Employers and sectors'!$A$1:$G$2802,4,FALSE)</f>
        <v>Active</v>
      </c>
      <c r="E5124" s="17" t="str">
        <f>VLOOKUP($A5124,'Employers and sectors'!$A$1:$G$2802,5,FALSE)</f>
        <v>City of London</v>
      </c>
      <c r="F5124" s="17" t="str">
        <f>VLOOKUP($A5124,'Employers and sectors'!$A$1:$G$2802,6,FALSE)</f>
        <v>City of London</v>
      </c>
      <c r="G5124" s="17" t="str">
        <f>VLOOKUP($A5124,'Employers and sectors'!$A$1:$G$2802,7,FALSE)</f>
        <v>London</v>
      </c>
      <c r="H5124" s="18" t="s">
        <v>9</v>
      </c>
      <c r="I5124" s="41">
        <v>8</v>
      </c>
    </row>
    <row r="5125" spans="1:9" x14ac:dyDescent="0.35">
      <c r="A5125" s="17" t="s">
        <v>2317</v>
      </c>
      <c r="B5125" s="17" t="str">
        <f>VLOOKUP($A5125,'Employers and sectors'!$A$1:$G$2802,2,FALSE)</f>
        <v>Professional, Scientific and Technical</v>
      </c>
      <c r="C5125" s="17">
        <f>VLOOKUP($A5125,'Employers and sectors'!$A$1:$G$2802,3,FALSE)</f>
        <v>0</v>
      </c>
      <c r="D5125" s="17" t="str">
        <f>VLOOKUP($A5125,'Employers and sectors'!$A$1:$G$2802,4,FALSE)</f>
        <v>Active</v>
      </c>
      <c r="E5125" s="17" t="str">
        <f>VLOOKUP($A5125,'Employers and sectors'!$A$1:$G$2802,5,FALSE)</f>
        <v>City of London</v>
      </c>
      <c r="F5125" s="17" t="str">
        <f>VLOOKUP($A5125,'Employers and sectors'!$A$1:$G$2802,6,FALSE)</f>
        <v>City of London</v>
      </c>
      <c r="G5125" s="17" t="str">
        <f>VLOOKUP($A5125,'Employers and sectors'!$A$1:$G$2802,7,FALSE)</f>
        <v>London</v>
      </c>
      <c r="H5125" s="18" t="s">
        <v>252</v>
      </c>
      <c r="I5125" s="41" t="s">
        <v>5666</v>
      </c>
    </row>
    <row r="5126" spans="1:9" x14ac:dyDescent="0.35">
      <c r="A5126" s="17" t="s">
        <v>2317</v>
      </c>
      <c r="B5126" s="17" t="str">
        <f>VLOOKUP($A5126,'Employers and sectors'!$A$1:$G$2802,2,FALSE)</f>
        <v>Professional, Scientific and Technical</v>
      </c>
      <c r="C5126" s="17">
        <f>VLOOKUP($A5126,'Employers and sectors'!$A$1:$G$2802,3,FALSE)</f>
        <v>0</v>
      </c>
      <c r="D5126" s="17" t="str">
        <f>VLOOKUP($A5126,'Employers and sectors'!$A$1:$G$2802,4,FALSE)</f>
        <v>Active</v>
      </c>
      <c r="E5126" s="17" t="str">
        <f>VLOOKUP($A5126,'Employers and sectors'!$A$1:$G$2802,5,FALSE)</f>
        <v>City of London</v>
      </c>
      <c r="F5126" s="17" t="str">
        <f>VLOOKUP($A5126,'Employers and sectors'!$A$1:$G$2802,6,FALSE)</f>
        <v>City of London</v>
      </c>
      <c r="G5126" s="17" t="str">
        <f>VLOOKUP($A5126,'Employers and sectors'!$A$1:$G$2802,7,FALSE)</f>
        <v>London</v>
      </c>
      <c r="H5126" s="18" t="s">
        <v>271</v>
      </c>
      <c r="I5126" s="41">
        <v>23</v>
      </c>
    </row>
    <row r="5127" spans="1:9" x14ac:dyDescent="0.35">
      <c r="A5127" s="17" t="s">
        <v>2317</v>
      </c>
      <c r="B5127" s="17" t="str">
        <f>VLOOKUP($A5127,'Employers and sectors'!$A$1:$G$2802,2,FALSE)</f>
        <v>Professional, Scientific and Technical</v>
      </c>
      <c r="C5127" s="17">
        <f>VLOOKUP($A5127,'Employers and sectors'!$A$1:$G$2802,3,FALSE)</f>
        <v>0</v>
      </c>
      <c r="D5127" s="17" t="str">
        <f>VLOOKUP($A5127,'Employers and sectors'!$A$1:$G$2802,4,FALSE)</f>
        <v>Active</v>
      </c>
      <c r="E5127" s="17" t="str">
        <f>VLOOKUP($A5127,'Employers and sectors'!$A$1:$G$2802,5,FALSE)</f>
        <v>City of London</v>
      </c>
      <c r="F5127" s="17" t="str">
        <f>VLOOKUP($A5127,'Employers and sectors'!$A$1:$G$2802,6,FALSE)</f>
        <v>City of London</v>
      </c>
      <c r="G5127" s="17" t="str">
        <f>VLOOKUP($A5127,'Employers and sectors'!$A$1:$G$2802,7,FALSE)</f>
        <v>London</v>
      </c>
      <c r="H5127" s="18" t="s">
        <v>246</v>
      </c>
      <c r="I5127" s="41">
        <v>20</v>
      </c>
    </row>
    <row r="5128" spans="1:9" ht="16" thickBot="1" x14ac:dyDescent="0.4">
      <c r="A5128" s="19" t="s">
        <v>2317</v>
      </c>
      <c r="B5128" s="17" t="str">
        <f>VLOOKUP($A5128,'Employers and sectors'!$A$1:$G$2802,2,FALSE)</f>
        <v>Professional, Scientific and Technical</v>
      </c>
      <c r="C5128" s="19">
        <f>VLOOKUP($A5128,'Employers and sectors'!$A$1:$G$2802,3,FALSE)</f>
        <v>0</v>
      </c>
      <c r="D5128" s="19" t="str">
        <f>VLOOKUP($A5128,'Employers and sectors'!$A$1:$G$2802,4,FALSE)</f>
        <v>Active</v>
      </c>
      <c r="E5128" s="17" t="str">
        <f>VLOOKUP($A5128,'Employers and sectors'!$A$1:$G$2802,5,FALSE)</f>
        <v>City of London</v>
      </c>
      <c r="F5128" s="19" t="str">
        <f>VLOOKUP($A5128,'Employers and sectors'!$A$1:$G$2802,6,FALSE)</f>
        <v>City of London</v>
      </c>
      <c r="G5128" s="19" t="str">
        <f>VLOOKUP($A5128,'Employers and sectors'!$A$1:$G$2802,7,FALSE)</f>
        <v>London</v>
      </c>
      <c r="H5128" s="20" t="s">
        <v>253</v>
      </c>
      <c r="I5128" s="42">
        <v>20</v>
      </c>
    </row>
    <row r="5129" spans="1:9" ht="16" thickBot="1" x14ac:dyDescent="0.4">
      <c r="A5129" s="27" t="s">
        <v>2318</v>
      </c>
      <c r="B5129" s="60" t="str">
        <f t="shared" ref="B5129:G5129" si="1060">B5128</f>
        <v>Professional, Scientific and Technical</v>
      </c>
      <c r="C5129" s="60">
        <f t="shared" si="1060"/>
        <v>0</v>
      </c>
      <c r="D5129" s="60" t="str">
        <f t="shared" si="1060"/>
        <v>Active</v>
      </c>
      <c r="E5129" s="60" t="str">
        <f t="shared" si="1060"/>
        <v>City of London</v>
      </c>
      <c r="F5129" s="60" t="str">
        <f t="shared" si="1060"/>
        <v>City of London</v>
      </c>
      <c r="G5129" s="60" t="str">
        <f t="shared" si="1060"/>
        <v>London</v>
      </c>
      <c r="H5129" s="28"/>
      <c r="I5129" s="43">
        <v>76</v>
      </c>
    </row>
    <row r="5130" spans="1:9" x14ac:dyDescent="0.35">
      <c r="A5130" s="15" t="s">
        <v>2319</v>
      </c>
      <c r="B5130" s="17" t="str">
        <f>VLOOKUP($A5130,'Employers and sectors'!$A$1:$G$2802,2,FALSE)</f>
        <v>Administrative and support services</v>
      </c>
      <c r="C5130" s="15">
        <f>VLOOKUP($A5130,'Employers and sectors'!$A$1:$G$2802,3,FALSE)</f>
        <v>0</v>
      </c>
      <c r="D5130" s="15" t="str">
        <f>VLOOKUP($A5130,'Employers and sectors'!$A$1:$G$2802,4,FALSE)</f>
        <v>Active</v>
      </c>
      <c r="E5130" s="17" t="str">
        <f>VLOOKUP($A5130,'Employers and sectors'!$A$1:$G$2802,5,FALSE)</f>
        <v>Colchester</v>
      </c>
      <c r="F5130" s="15" t="str">
        <f>VLOOKUP($A5130,'Employers and sectors'!$A$1:$G$2802,6,FALSE)</f>
        <v>Colchester</v>
      </c>
      <c r="G5130" s="15" t="str">
        <f>VLOOKUP($A5130,'Employers and sectors'!$A$1:$G$2802,7,FALSE)</f>
        <v>East</v>
      </c>
      <c r="H5130" s="16" t="s">
        <v>252</v>
      </c>
      <c r="I5130" s="44" t="s">
        <v>5666</v>
      </c>
    </row>
    <row r="5131" spans="1:9" x14ac:dyDescent="0.35">
      <c r="A5131" s="17" t="s">
        <v>2319</v>
      </c>
      <c r="B5131" s="17" t="str">
        <f>VLOOKUP($A5131,'Employers and sectors'!$A$1:$G$2802,2,FALSE)</f>
        <v>Administrative and support services</v>
      </c>
      <c r="C5131" s="17">
        <f>VLOOKUP($A5131,'Employers and sectors'!$A$1:$G$2802,3,FALSE)</f>
        <v>0</v>
      </c>
      <c r="D5131" s="17" t="str">
        <f>VLOOKUP($A5131,'Employers and sectors'!$A$1:$G$2802,4,FALSE)</f>
        <v>Active</v>
      </c>
      <c r="E5131" s="17" t="str">
        <f>VLOOKUP($A5131,'Employers and sectors'!$A$1:$G$2802,5,FALSE)</f>
        <v>Colchester</v>
      </c>
      <c r="F5131" s="17" t="str">
        <f>VLOOKUP($A5131,'Employers and sectors'!$A$1:$G$2802,6,FALSE)</f>
        <v>Colchester</v>
      </c>
      <c r="G5131" s="17" t="str">
        <f>VLOOKUP($A5131,'Employers and sectors'!$A$1:$G$2802,7,FALSE)</f>
        <v>East</v>
      </c>
      <c r="H5131" s="18" t="s">
        <v>246</v>
      </c>
      <c r="I5131" s="41">
        <v>12</v>
      </c>
    </row>
    <row r="5132" spans="1:9" x14ac:dyDescent="0.35">
      <c r="A5132" s="17" t="s">
        <v>2319</v>
      </c>
      <c r="B5132" s="17" t="str">
        <f>VLOOKUP($A5132,'Employers and sectors'!$A$1:$G$2802,2,FALSE)</f>
        <v>Administrative and support services</v>
      </c>
      <c r="C5132" s="17">
        <f>VLOOKUP($A5132,'Employers and sectors'!$A$1:$G$2802,3,FALSE)</f>
        <v>0</v>
      </c>
      <c r="D5132" s="17" t="str">
        <f>VLOOKUP($A5132,'Employers and sectors'!$A$1:$G$2802,4,FALSE)</f>
        <v>Active</v>
      </c>
      <c r="E5132" s="17" t="str">
        <f>VLOOKUP($A5132,'Employers and sectors'!$A$1:$G$2802,5,FALSE)</f>
        <v>Colchester</v>
      </c>
      <c r="F5132" s="17" t="str">
        <f>VLOOKUP($A5132,'Employers and sectors'!$A$1:$G$2802,6,FALSE)</f>
        <v>Colchester</v>
      </c>
      <c r="G5132" s="17" t="str">
        <f>VLOOKUP($A5132,'Employers and sectors'!$A$1:$G$2802,7,FALSE)</f>
        <v>East</v>
      </c>
      <c r="H5132" s="18" t="s">
        <v>247</v>
      </c>
      <c r="I5132" s="41" t="s">
        <v>5666</v>
      </c>
    </row>
    <row r="5133" spans="1:9" ht="16" thickBot="1" x14ac:dyDescent="0.4">
      <c r="A5133" s="19" t="s">
        <v>2319</v>
      </c>
      <c r="B5133" s="17" t="str">
        <f>VLOOKUP($A5133,'Employers and sectors'!$A$1:$G$2802,2,FALSE)</f>
        <v>Administrative and support services</v>
      </c>
      <c r="C5133" s="19">
        <f>VLOOKUP($A5133,'Employers and sectors'!$A$1:$G$2802,3,FALSE)</f>
        <v>0</v>
      </c>
      <c r="D5133" s="19" t="str">
        <f>VLOOKUP($A5133,'Employers and sectors'!$A$1:$G$2802,4,FALSE)</f>
        <v>Active</v>
      </c>
      <c r="E5133" s="17" t="str">
        <f>VLOOKUP($A5133,'Employers and sectors'!$A$1:$G$2802,5,FALSE)</f>
        <v>Colchester</v>
      </c>
      <c r="F5133" s="19" t="str">
        <f>VLOOKUP($A5133,'Employers and sectors'!$A$1:$G$2802,6,FALSE)</f>
        <v>Colchester</v>
      </c>
      <c r="G5133" s="19" t="str">
        <f>VLOOKUP($A5133,'Employers and sectors'!$A$1:$G$2802,7,FALSE)</f>
        <v>East</v>
      </c>
      <c r="H5133" s="20" t="s">
        <v>253</v>
      </c>
      <c r="I5133" s="42">
        <v>8</v>
      </c>
    </row>
    <row r="5134" spans="1:9" ht="16" thickBot="1" x14ac:dyDescent="0.4">
      <c r="A5134" s="27" t="s">
        <v>2320</v>
      </c>
      <c r="B5134" s="60" t="str">
        <f t="shared" ref="B5134:G5134" si="1061">B5133</f>
        <v>Administrative and support services</v>
      </c>
      <c r="C5134" s="60">
        <f t="shared" si="1061"/>
        <v>0</v>
      </c>
      <c r="D5134" s="60" t="str">
        <f t="shared" si="1061"/>
        <v>Active</v>
      </c>
      <c r="E5134" s="60" t="str">
        <f t="shared" si="1061"/>
        <v>Colchester</v>
      </c>
      <c r="F5134" s="60" t="str">
        <f t="shared" si="1061"/>
        <v>Colchester</v>
      </c>
      <c r="G5134" s="60" t="str">
        <f t="shared" si="1061"/>
        <v>East</v>
      </c>
      <c r="H5134" s="28"/>
      <c r="I5134" s="43">
        <v>28</v>
      </c>
    </row>
    <row r="5135" spans="1:9" x14ac:dyDescent="0.35">
      <c r="A5135" s="15" t="s">
        <v>2321</v>
      </c>
      <c r="B5135" s="17" t="str">
        <f>VLOOKUP($A5135,'Employers and sectors'!$A$1:$G$2802,2,FALSE)</f>
        <v>Health and social care</v>
      </c>
      <c r="C5135" s="15" t="str">
        <f>VLOOKUP($A5135,'Employers and sectors'!$A$1:$G$2802,3,FALSE)</f>
        <v>Social care</v>
      </c>
      <c r="D5135" s="15" t="str">
        <f>VLOOKUP($A5135,'Employers and sectors'!$A$1:$G$2802,4,FALSE)</f>
        <v>Active</v>
      </c>
      <c r="E5135" s="17" t="str">
        <f>VLOOKUP($A5135,'Employers and sectors'!$A$1:$G$2802,5,FALSE)</f>
        <v>Barnet</v>
      </c>
      <c r="F5135" s="15" t="str">
        <f>VLOOKUP($A5135,'Employers and sectors'!$A$1:$G$2802,6,FALSE)</f>
        <v>Barnet</v>
      </c>
      <c r="G5135" s="15" t="str">
        <f>VLOOKUP($A5135,'Employers and sectors'!$A$1:$G$2802,7,FALSE)</f>
        <v>London</v>
      </c>
      <c r="H5135" s="16" t="s">
        <v>271</v>
      </c>
      <c r="I5135" s="44" t="s">
        <v>5666</v>
      </c>
    </row>
    <row r="5136" spans="1:9" x14ac:dyDescent="0.35">
      <c r="A5136" s="17" t="s">
        <v>2321</v>
      </c>
      <c r="B5136" s="17" t="str">
        <f>VLOOKUP($A5136,'Employers and sectors'!$A$1:$G$2802,2,FALSE)</f>
        <v>Health and social care</v>
      </c>
      <c r="C5136" s="17" t="str">
        <f>VLOOKUP($A5136,'Employers and sectors'!$A$1:$G$2802,3,FALSE)</f>
        <v>Social care</v>
      </c>
      <c r="D5136" s="17" t="str">
        <f>VLOOKUP($A5136,'Employers and sectors'!$A$1:$G$2802,4,FALSE)</f>
        <v>Active</v>
      </c>
      <c r="E5136" s="17" t="str">
        <f>VLOOKUP($A5136,'Employers and sectors'!$A$1:$G$2802,5,FALSE)</f>
        <v>Barnet</v>
      </c>
      <c r="F5136" s="17" t="str">
        <f>VLOOKUP($A5136,'Employers and sectors'!$A$1:$G$2802,6,FALSE)</f>
        <v>Barnet</v>
      </c>
      <c r="G5136" s="17" t="str">
        <f>VLOOKUP($A5136,'Employers and sectors'!$A$1:$G$2802,7,FALSE)</f>
        <v>London</v>
      </c>
      <c r="H5136" s="18" t="s">
        <v>246</v>
      </c>
      <c r="I5136" s="41">
        <v>24</v>
      </c>
    </row>
    <row r="5137" spans="1:9" x14ac:dyDescent="0.35">
      <c r="A5137" s="17" t="s">
        <v>2321</v>
      </c>
      <c r="B5137" s="17" t="str">
        <f>VLOOKUP($A5137,'Employers and sectors'!$A$1:$G$2802,2,FALSE)</f>
        <v>Health and social care</v>
      </c>
      <c r="C5137" s="17" t="str">
        <f>VLOOKUP($A5137,'Employers and sectors'!$A$1:$G$2802,3,FALSE)</f>
        <v>Social care</v>
      </c>
      <c r="D5137" s="17" t="str">
        <f>VLOOKUP($A5137,'Employers and sectors'!$A$1:$G$2802,4,FALSE)</f>
        <v>Active</v>
      </c>
      <c r="E5137" s="17" t="str">
        <f>VLOOKUP($A5137,'Employers and sectors'!$A$1:$G$2802,5,FALSE)</f>
        <v>Barnet</v>
      </c>
      <c r="F5137" s="17" t="str">
        <f>VLOOKUP($A5137,'Employers and sectors'!$A$1:$G$2802,6,FALSE)</f>
        <v>Barnet</v>
      </c>
      <c r="G5137" s="17" t="str">
        <f>VLOOKUP($A5137,'Employers and sectors'!$A$1:$G$2802,7,FALSE)</f>
        <v>London</v>
      </c>
      <c r="H5137" s="18" t="s">
        <v>247</v>
      </c>
      <c r="I5137" s="41" t="s">
        <v>5666</v>
      </c>
    </row>
    <row r="5138" spans="1:9" ht="16" thickBot="1" x14ac:dyDescent="0.4">
      <c r="A5138" s="19" t="s">
        <v>2321</v>
      </c>
      <c r="B5138" s="17" t="str">
        <f>VLOOKUP($A5138,'Employers and sectors'!$A$1:$G$2802,2,FALSE)</f>
        <v>Health and social care</v>
      </c>
      <c r="C5138" s="19" t="str">
        <f>VLOOKUP($A5138,'Employers and sectors'!$A$1:$G$2802,3,FALSE)</f>
        <v>Social care</v>
      </c>
      <c r="D5138" s="19" t="str">
        <f>VLOOKUP($A5138,'Employers and sectors'!$A$1:$G$2802,4,FALSE)</f>
        <v>Active</v>
      </c>
      <c r="E5138" s="17" t="str">
        <f>VLOOKUP($A5138,'Employers and sectors'!$A$1:$G$2802,5,FALSE)</f>
        <v>Barnet</v>
      </c>
      <c r="F5138" s="19" t="str">
        <f>VLOOKUP($A5138,'Employers and sectors'!$A$1:$G$2802,6,FALSE)</f>
        <v>Barnet</v>
      </c>
      <c r="G5138" s="19" t="str">
        <f>VLOOKUP($A5138,'Employers and sectors'!$A$1:$G$2802,7,FALSE)</f>
        <v>London</v>
      </c>
      <c r="H5138" s="20" t="s">
        <v>253</v>
      </c>
      <c r="I5138" s="42" t="s">
        <v>5666</v>
      </c>
    </row>
    <row r="5139" spans="1:9" ht="16" thickBot="1" x14ac:dyDescent="0.4">
      <c r="A5139" s="27" t="s">
        <v>2322</v>
      </c>
      <c r="B5139" s="60" t="str">
        <f t="shared" ref="B5139:G5139" si="1062">B5138</f>
        <v>Health and social care</v>
      </c>
      <c r="C5139" s="60" t="str">
        <f t="shared" si="1062"/>
        <v>Social care</v>
      </c>
      <c r="D5139" s="60" t="str">
        <f t="shared" si="1062"/>
        <v>Active</v>
      </c>
      <c r="E5139" s="60" t="str">
        <f t="shared" si="1062"/>
        <v>Barnet</v>
      </c>
      <c r="F5139" s="60" t="str">
        <f t="shared" si="1062"/>
        <v>Barnet</v>
      </c>
      <c r="G5139" s="60" t="str">
        <f t="shared" si="1062"/>
        <v>London</v>
      </c>
      <c r="H5139" s="28"/>
      <c r="I5139" s="43">
        <v>33</v>
      </c>
    </row>
    <row r="5140" spans="1:9" x14ac:dyDescent="0.35">
      <c r="A5140" s="15" t="s">
        <v>2323</v>
      </c>
      <c r="B5140" s="17" t="str">
        <f>VLOOKUP($A5140,'Employers and sectors'!$A$1:$G$2802,2,FALSE)</f>
        <v>Health and social care</v>
      </c>
      <c r="C5140" s="15" t="str">
        <f>VLOOKUP($A5140,'Employers and sectors'!$A$1:$G$2802,3,FALSE)</f>
        <v>Social care</v>
      </c>
      <c r="D5140" s="15" t="str">
        <f>VLOOKUP($A5140,'Employers and sectors'!$A$1:$G$2802,4,FALSE)</f>
        <v>Active</v>
      </c>
      <c r="E5140" s="17" t="str">
        <f>VLOOKUP($A5140,'Employers and sectors'!$A$1:$G$2802,5,FALSE)</f>
        <v>Kirkcaldy</v>
      </c>
      <c r="F5140" s="15" t="str">
        <f>VLOOKUP($A5140,'Employers and sectors'!$A$1:$G$2802,6,FALSE)</f>
        <v>Fife</v>
      </c>
      <c r="G5140" s="15" t="str">
        <f>VLOOKUP($A5140,'Employers and sectors'!$A$1:$G$2802,7,FALSE)</f>
        <v>Scotland</v>
      </c>
      <c r="H5140" s="16" t="s">
        <v>245</v>
      </c>
      <c r="I5140" s="44" t="s">
        <v>5666</v>
      </c>
    </row>
    <row r="5141" spans="1:9" x14ac:dyDescent="0.35">
      <c r="A5141" s="17" t="s">
        <v>2323</v>
      </c>
      <c r="B5141" s="17" t="str">
        <f>VLOOKUP($A5141,'Employers and sectors'!$A$1:$G$2802,2,FALSE)</f>
        <v>Health and social care</v>
      </c>
      <c r="C5141" s="17" t="str">
        <f>VLOOKUP($A5141,'Employers and sectors'!$A$1:$G$2802,3,FALSE)</f>
        <v>Social care</v>
      </c>
      <c r="D5141" s="17" t="str">
        <f>VLOOKUP($A5141,'Employers and sectors'!$A$1:$G$2802,4,FALSE)</f>
        <v>Active</v>
      </c>
      <c r="E5141" s="17" t="str">
        <f>VLOOKUP($A5141,'Employers and sectors'!$A$1:$G$2802,5,FALSE)</f>
        <v>Kirkcaldy</v>
      </c>
      <c r="F5141" s="17" t="str">
        <f>VLOOKUP($A5141,'Employers and sectors'!$A$1:$G$2802,6,FALSE)</f>
        <v>Fife</v>
      </c>
      <c r="G5141" s="17" t="str">
        <f>VLOOKUP($A5141,'Employers and sectors'!$A$1:$G$2802,7,FALSE)</f>
        <v>Scotland</v>
      </c>
      <c r="H5141" s="18" t="s">
        <v>252</v>
      </c>
      <c r="I5141" s="41" t="s">
        <v>5666</v>
      </c>
    </row>
    <row r="5142" spans="1:9" x14ac:dyDescent="0.35">
      <c r="A5142" s="17" t="s">
        <v>2323</v>
      </c>
      <c r="B5142" s="17" t="str">
        <f>VLOOKUP($A5142,'Employers and sectors'!$A$1:$G$2802,2,FALSE)</f>
        <v>Health and social care</v>
      </c>
      <c r="C5142" s="17" t="str">
        <f>VLOOKUP($A5142,'Employers and sectors'!$A$1:$G$2802,3,FALSE)</f>
        <v>Social care</v>
      </c>
      <c r="D5142" s="17" t="str">
        <f>VLOOKUP($A5142,'Employers and sectors'!$A$1:$G$2802,4,FALSE)</f>
        <v>Active</v>
      </c>
      <c r="E5142" s="17" t="str">
        <f>VLOOKUP($A5142,'Employers and sectors'!$A$1:$G$2802,5,FALSE)</f>
        <v>Kirkcaldy</v>
      </c>
      <c r="F5142" s="17" t="str">
        <f>VLOOKUP($A5142,'Employers and sectors'!$A$1:$G$2802,6,FALSE)</f>
        <v>Fife</v>
      </c>
      <c r="G5142" s="17" t="str">
        <f>VLOOKUP($A5142,'Employers and sectors'!$A$1:$G$2802,7,FALSE)</f>
        <v>Scotland</v>
      </c>
      <c r="H5142" s="18" t="s">
        <v>246</v>
      </c>
      <c r="I5142" s="41">
        <v>21</v>
      </c>
    </row>
    <row r="5143" spans="1:9" x14ac:dyDescent="0.35">
      <c r="A5143" s="17" t="s">
        <v>2323</v>
      </c>
      <c r="B5143" s="17" t="str">
        <f>VLOOKUP($A5143,'Employers and sectors'!$A$1:$G$2802,2,FALSE)</f>
        <v>Health and social care</v>
      </c>
      <c r="C5143" s="17" t="str">
        <f>VLOOKUP($A5143,'Employers and sectors'!$A$1:$G$2802,3,FALSE)</f>
        <v>Social care</v>
      </c>
      <c r="D5143" s="17" t="str">
        <f>VLOOKUP($A5143,'Employers and sectors'!$A$1:$G$2802,4,FALSE)</f>
        <v>Active</v>
      </c>
      <c r="E5143" s="17" t="str">
        <f>VLOOKUP($A5143,'Employers and sectors'!$A$1:$G$2802,5,FALSE)</f>
        <v>Kirkcaldy</v>
      </c>
      <c r="F5143" s="17" t="str">
        <f>VLOOKUP($A5143,'Employers and sectors'!$A$1:$G$2802,6,FALSE)</f>
        <v>Fife</v>
      </c>
      <c r="G5143" s="17" t="str">
        <f>VLOOKUP($A5143,'Employers and sectors'!$A$1:$G$2802,7,FALSE)</f>
        <v>Scotland</v>
      </c>
      <c r="H5143" s="18" t="s">
        <v>247</v>
      </c>
      <c r="I5143" s="41" t="s">
        <v>5666</v>
      </c>
    </row>
    <row r="5144" spans="1:9" ht="16" thickBot="1" x14ac:dyDescent="0.4">
      <c r="A5144" s="19" t="s">
        <v>2323</v>
      </c>
      <c r="B5144" s="17" t="str">
        <f>VLOOKUP($A5144,'Employers and sectors'!$A$1:$G$2802,2,FALSE)</f>
        <v>Health and social care</v>
      </c>
      <c r="C5144" s="19" t="str">
        <f>VLOOKUP($A5144,'Employers and sectors'!$A$1:$G$2802,3,FALSE)</f>
        <v>Social care</v>
      </c>
      <c r="D5144" s="19" t="str">
        <f>VLOOKUP($A5144,'Employers and sectors'!$A$1:$G$2802,4,FALSE)</f>
        <v>Active</v>
      </c>
      <c r="E5144" s="17" t="str">
        <f>VLOOKUP($A5144,'Employers and sectors'!$A$1:$G$2802,5,FALSE)</f>
        <v>Kirkcaldy</v>
      </c>
      <c r="F5144" s="19" t="str">
        <f>VLOOKUP($A5144,'Employers and sectors'!$A$1:$G$2802,6,FALSE)</f>
        <v>Fife</v>
      </c>
      <c r="G5144" s="19" t="str">
        <f>VLOOKUP($A5144,'Employers and sectors'!$A$1:$G$2802,7,FALSE)</f>
        <v>Scotland</v>
      </c>
      <c r="H5144" s="20" t="s">
        <v>253</v>
      </c>
      <c r="I5144" s="42" t="s">
        <v>5666</v>
      </c>
    </row>
    <row r="5145" spans="1:9" ht="16" thickBot="1" x14ac:dyDescent="0.4">
      <c r="A5145" s="27" t="s">
        <v>2324</v>
      </c>
      <c r="B5145" s="60" t="str">
        <f t="shared" ref="B5145:G5145" si="1063">B5144</f>
        <v>Health and social care</v>
      </c>
      <c r="C5145" s="60" t="str">
        <f t="shared" si="1063"/>
        <v>Social care</v>
      </c>
      <c r="D5145" s="60" t="str">
        <f t="shared" si="1063"/>
        <v>Active</v>
      </c>
      <c r="E5145" s="60" t="str">
        <f t="shared" si="1063"/>
        <v>Kirkcaldy</v>
      </c>
      <c r="F5145" s="60" t="str">
        <f t="shared" si="1063"/>
        <v>Fife</v>
      </c>
      <c r="G5145" s="60" t="str">
        <f t="shared" si="1063"/>
        <v>Scotland</v>
      </c>
      <c r="H5145" s="28"/>
      <c r="I5145" s="43">
        <v>27</v>
      </c>
    </row>
    <row r="5146" spans="1:9" x14ac:dyDescent="0.35">
      <c r="A5146" s="15" t="s">
        <v>2325</v>
      </c>
      <c r="B5146" s="17" t="str">
        <f>VLOOKUP($A5146,'Employers and sectors'!$A$1:$G$2802,2,FALSE)</f>
        <v>Health and social care</v>
      </c>
      <c r="C5146" s="15" t="str">
        <f>VLOOKUP($A5146,'Employers and sectors'!$A$1:$G$2802,3,FALSE)</f>
        <v>Social care</v>
      </c>
      <c r="D5146" s="15" t="str">
        <f>VLOOKUP($A5146,'Employers and sectors'!$A$1:$G$2802,4,FALSE)</f>
        <v>Active</v>
      </c>
      <c r="E5146" s="17" t="str">
        <f>VLOOKUP($A5146,'Employers and sectors'!$A$1:$G$2802,5,FALSE)</f>
        <v>Huddersfield</v>
      </c>
      <c r="F5146" s="15" t="str">
        <f>VLOOKUP($A5146,'Employers and sectors'!$A$1:$G$2802,6,FALSE)</f>
        <v>Kirklees</v>
      </c>
      <c r="G5146" s="15" t="str">
        <f>VLOOKUP($A5146,'Employers and sectors'!$A$1:$G$2802,7,FALSE)</f>
        <v>Yorkshire &amp; Humber</v>
      </c>
      <c r="H5146" s="16" t="s">
        <v>246</v>
      </c>
      <c r="I5146" s="44">
        <v>8</v>
      </c>
    </row>
    <row r="5147" spans="1:9" x14ac:dyDescent="0.35">
      <c r="A5147" s="17" t="s">
        <v>2325</v>
      </c>
      <c r="B5147" s="17" t="str">
        <f>VLOOKUP($A5147,'Employers and sectors'!$A$1:$G$2802,2,FALSE)</f>
        <v>Health and social care</v>
      </c>
      <c r="C5147" s="17" t="str">
        <f>VLOOKUP($A5147,'Employers and sectors'!$A$1:$G$2802,3,FALSE)</f>
        <v>Social care</v>
      </c>
      <c r="D5147" s="17" t="str">
        <f>VLOOKUP($A5147,'Employers and sectors'!$A$1:$G$2802,4,FALSE)</f>
        <v>Active</v>
      </c>
      <c r="E5147" s="17" t="str">
        <f>VLOOKUP($A5147,'Employers and sectors'!$A$1:$G$2802,5,FALSE)</f>
        <v>Huddersfield</v>
      </c>
      <c r="F5147" s="17" t="str">
        <f>VLOOKUP($A5147,'Employers and sectors'!$A$1:$G$2802,6,FALSE)</f>
        <v>Kirklees</v>
      </c>
      <c r="G5147" s="17" t="str">
        <f>VLOOKUP($A5147,'Employers and sectors'!$A$1:$G$2802,7,FALSE)</f>
        <v>Yorkshire &amp; Humber</v>
      </c>
      <c r="H5147" s="18" t="s">
        <v>247</v>
      </c>
      <c r="I5147" s="41">
        <v>23</v>
      </c>
    </row>
    <row r="5148" spans="1:9" ht="16" thickBot="1" x14ac:dyDescent="0.4">
      <c r="A5148" s="19" t="s">
        <v>2325</v>
      </c>
      <c r="B5148" s="17" t="str">
        <f>VLOOKUP($A5148,'Employers and sectors'!$A$1:$G$2802,2,FALSE)</f>
        <v>Health and social care</v>
      </c>
      <c r="C5148" s="19" t="str">
        <f>VLOOKUP($A5148,'Employers and sectors'!$A$1:$G$2802,3,FALSE)</f>
        <v>Social care</v>
      </c>
      <c r="D5148" s="19" t="str">
        <f>VLOOKUP($A5148,'Employers and sectors'!$A$1:$G$2802,4,FALSE)</f>
        <v>Active</v>
      </c>
      <c r="E5148" s="17" t="str">
        <f>VLOOKUP($A5148,'Employers and sectors'!$A$1:$G$2802,5,FALSE)</f>
        <v>Huddersfield</v>
      </c>
      <c r="F5148" s="19" t="str">
        <f>VLOOKUP($A5148,'Employers and sectors'!$A$1:$G$2802,6,FALSE)</f>
        <v>Kirklees</v>
      </c>
      <c r="G5148" s="19" t="str">
        <f>VLOOKUP($A5148,'Employers and sectors'!$A$1:$G$2802,7,FALSE)</f>
        <v>Yorkshire &amp; Humber</v>
      </c>
      <c r="H5148" s="20" t="s">
        <v>253</v>
      </c>
      <c r="I5148" s="42" t="s">
        <v>5666</v>
      </c>
    </row>
    <row r="5149" spans="1:9" ht="16" thickBot="1" x14ac:dyDescent="0.4">
      <c r="A5149" s="27" t="s">
        <v>2326</v>
      </c>
      <c r="B5149" s="60" t="str">
        <f t="shared" ref="B5149:G5149" si="1064">B5148</f>
        <v>Health and social care</v>
      </c>
      <c r="C5149" s="60" t="str">
        <f t="shared" si="1064"/>
        <v>Social care</v>
      </c>
      <c r="D5149" s="60" t="str">
        <f t="shared" si="1064"/>
        <v>Active</v>
      </c>
      <c r="E5149" s="60" t="str">
        <f t="shared" si="1064"/>
        <v>Huddersfield</v>
      </c>
      <c r="F5149" s="60" t="str">
        <f t="shared" si="1064"/>
        <v>Kirklees</v>
      </c>
      <c r="G5149" s="60" t="str">
        <f t="shared" si="1064"/>
        <v>Yorkshire &amp; Humber</v>
      </c>
      <c r="H5149" s="28"/>
      <c r="I5149" s="43">
        <v>33</v>
      </c>
    </row>
    <row r="5150" spans="1:9" x14ac:dyDescent="0.35">
      <c r="A5150" s="15" t="s">
        <v>2327</v>
      </c>
      <c r="B5150" s="17" t="str">
        <f>VLOOKUP($A5150,'Employers and sectors'!$A$1:$G$2802,2,FALSE)</f>
        <v>Health and social care</v>
      </c>
      <c r="C5150" s="15" t="str">
        <f>VLOOKUP($A5150,'Employers and sectors'!$A$1:$G$2802,3,FALSE)</f>
        <v>Social care</v>
      </c>
      <c r="D5150" s="15" t="str">
        <f>VLOOKUP($A5150,'Employers and sectors'!$A$1:$G$2802,4,FALSE)</f>
        <v>Revoked</v>
      </c>
      <c r="E5150" s="17" t="str">
        <f>VLOOKUP($A5150,'Employers and sectors'!$A$1:$G$2802,5,FALSE)</f>
        <v>Wolverhampton</v>
      </c>
      <c r="F5150" s="15" t="str">
        <f>VLOOKUP($A5150,'Employers and sectors'!$A$1:$G$2802,6,FALSE)</f>
        <v>Wolverhampton</v>
      </c>
      <c r="G5150" s="15" t="str">
        <f>VLOOKUP($A5150,'Employers and sectors'!$A$1:$G$2802,7,FALSE)</f>
        <v>West Midlands</v>
      </c>
      <c r="H5150" s="16" t="s">
        <v>271</v>
      </c>
      <c r="I5150" s="44" t="s">
        <v>5666</v>
      </c>
    </row>
    <row r="5151" spans="1:9" x14ac:dyDescent="0.35">
      <c r="A5151" s="17" t="s">
        <v>2327</v>
      </c>
      <c r="B5151" s="17" t="str">
        <f>VLOOKUP($A5151,'Employers and sectors'!$A$1:$G$2802,2,FALSE)</f>
        <v>Health and social care</v>
      </c>
      <c r="C5151" s="17" t="str">
        <f>VLOOKUP($A5151,'Employers and sectors'!$A$1:$G$2802,3,FALSE)</f>
        <v>Social care</v>
      </c>
      <c r="D5151" s="17" t="str">
        <f>VLOOKUP($A5151,'Employers and sectors'!$A$1:$G$2802,4,FALSE)</f>
        <v>Revoked</v>
      </c>
      <c r="E5151" s="17" t="str">
        <f>VLOOKUP($A5151,'Employers and sectors'!$A$1:$G$2802,5,FALSE)</f>
        <v>Wolverhampton</v>
      </c>
      <c r="F5151" s="17" t="str">
        <f>VLOOKUP($A5151,'Employers and sectors'!$A$1:$G$2802,6,FALSE)</f>
        <v>Wolverhampton</v>
      </c>
      <c r="G5151" s="17" t="str">
        <f>VLOOKUP($A5151,'Employers and sectors'!$A$1:$G$2802,7,FALSE)</f>
        <v>West Midlands</v>
      </c>
      <c r="H5151" s="18" t="s">
        <v>246</v>
      </c>
      <c r="I5151" s="41">
        <v>74</v>
      </c>
    </row>
    <row r="5152" spans="1:9" x14ac:dyDescent="0.35">
      <c r="A5152" s="17" t="s">
        <v>2327</v>
      </c>
      <c r="B5152" s="17" t="str">
        <f>VLOOKUP($A5152,'Employers and sectors'!$A$1:$G$2802,2,FALSE)</f>
        <v>Health and social care</v>
      </c>
      <c r="C5152" s="17" t="str">
        <f>VLOOKUP($A5152,'Employers and sectors'!$A$1:$G$2802,3,FALSE)</f>
        <v>Social care</v>
      </c>
      <c r="D5152" s="17" t="str">
        <f>VLOOKUP($A5152,'Employers and sectors'!$A$1:$G$2802,4,FALSE)</f>
        <v>Revoked</v>
      </c>
      <c r="E5152" s="17" t="str">
        <f>VLOOKUP($A5152,'Employers and sectors'!$A$1:$G$2802,5,FALSE)</f>
        <v>Wolverhampton</v>
      </c>
      <c r="F5152" s="17" t="str">
        <f>VLOOKUP($A5152,'Employers and sectors'!$A$1:$G$2802,6,FALSE)</f>
        <v>Wolverhampton</v>
      </c>
      <c r="G5152" s="17" t="str">
        <f>VLOOKUP($A5152,'Employers and sectors'!$A$1:$G$2802,7,FALSE)</f>
        <v>West Midlands</v>
      </c>
      <c r="H5152" s="18" t="s">
        <v>247</v>
      </c>
      <c r="I5152" s="41" t="s">
        <v>5666</v>
      </c>
    </row>
    <row r="5153" spans="1:9" x14ac:dyDescent="0.35">
      <c r="A5153" s="17" t="s">
        <v>2327</v>
      </c>
      <c r="B5153" s="17" t="str">
        <f>VLOOKUP($A5153,'Employers and sectors'!$A$1:$G$2802,2,FALSE)</f>
        <v>Health and social care</v>
      </c>
      <c r="C5153" s="17" t="str">
        <f>VLOOKUP($A5153,'Employers and sectors'!$A$1:$G$2802,3,FALSE)</f>
        <v>Social care</v>
      </c>
      <c r="D5153" s="17" t="str">
        <f>VLOOKUP($A5153,'Employers and sectors'!$A$1:$G$2802,4,FALSE)</f>
        <v>Revoked</v>
      </c>
      <c r="E5153" s="17" t="str">
        <f>VLOOKUP($A5153,'Employers and sectors'!$A$1:$G$2802,5,FALSE)</f>
        <v>Wolverhampton</v>
      </c>
      <c r="F5153" s="17" t="str">
        <f>VLOOKUP($A5153,'Employers and sectors'!$A$1:$G$2802,6,FALSE)</f>
        <v>Wolverhampton</v>
      </c>
      <c r="G5153" s="17" t="str">
        <f>VLOOKUP($A5153,'Employers and sectors'!$A$1:$G$2802,7,FALSE)</f>
        <v>West Midlands</v>
      </c>
      <c r="H5153" s="18" t="s">
        <v>264</v>
      </c>
      <c r="I5153" s="41" t="s">
        <v>5666</v>
      </c>
    </row>
    <row r="5154" spans="1:9" ht="16" thickBot="1" x14ac:dyDescent="0.4">
      <c r="A5154" s="19" t="s">
        <v>2327</v>
      </c>
      <c r="B5154" s="17" t="str">
        <f>VLOOKUP($A5154,'Employers and sectors'!$A$1:$G$2802,2,FALSE)</f>
        <v>Health and social care</v>
      </c>
      <c r="C5154" s="19" t="str">
        <f>VLOOKUP($A5154,'Employers and sectors'!$A$1:$G$2802,3,FALSE)</f>
        <v>Social care</v>
      </c>
      <c r="D5154" s="19" t="str">
        <f>VLOOKUP($A5154,'Employers and sectors'!$A$1:$G$2802,4,FALSE)</f>
        <v>Revoked</v>
      </c>
      <c r="E5154" s="17" t="str">
        <f>VLOOKUP($A5154,'Employers and sectors'!$A$1:$G$2802,5,FALSE)</f>
        <v>Wolverhampton</v>
      </c>
      <c r="F5154" s="19" t="str">
        <f>VLOOKUP($A5154,'Employers and sectors'!$A$1:$G$2802,6,FALSE)</f>
        <v>Wolverhampton</v>
      </c>
      <c r="G5154" s="19" t="str">
        <f>VLOOKUP($A5154,'Employers and sectors'!$A$1:$G$2802,7,FALSE)</f>
        <v>West Midlands</v>
      </c>
      <c r="H5154" s="20" t="s">
        <v>253</v>
      </c>
      <c r="I5154" s="42" t="s">
        <v>5666</v>
      </c>
    </row>
    <row r="5155" spans="1:9" ht="16" thickBot="1" x14ac:dyDescent="0.4">
      <c r="A5155" s="27" t="s">
        <v>2328</v>
      </c>
      <c r="B5155" s="60" t="str">
        <f t="shared" ref="B5155:G5155" si="1065">B5154</f>
        <v>Health and social care</v>
      </c>
      <c r="C5155" s="60" t="str">
        <f t="shared" si="1065"/>
        <v>Social care</v>
      </c>
      <c r="D5155" s="60" t="str">
        <f t="shared" si="1065"/>
        <v>Revoked</v>
      </c>
      <c r="E5155" s="60" t="str">
        <f t="shared" si="1065"/>
        <v>Wolverhampton</v>
      </c>
      <c r="F5155" s="60" t="str">
        <f t="shared" si="1065"/>
        <v>Wolverhampton</v>
      </c>
      <c r="G5155" s="60" t="str">
        <f t="shared" si="1065"/>
        <v>West Midlands</v>
      </c>
      <c r="H5155" s="28"/>
      <c r="I5155" s="43">
        <v>85</v>
      </c>
    </row>
    <row r="5156" spans="1:9" x14ac:dyDescent="0.35">
      <c r="A5156" s="15" t="s">
        <v>2329</v>
      </c>
      <c r="B5156" s="17" t="str">
        <f>VLOOKUP($A5156,'Employers and sectors'!$A$1:$G$2802,2,FALSE)</f>
        <v>Health and social care</v>
      </c>
      <c r="C5156" s="15" t="str">
        <f>VLOOKUP($A5156,'Employers and sectors'!$A$1:$G$2802,3,FALSE)</f>
        <v>NHS</v>
      </c>
      <c r="D5156" s="15" t="str">
        <f>VLOOKUP($A5156,'Employers and sectors'!$A$1:$G$2802,4,FALSE)</f>
        <v>Active</v>
      </c>
      <c r="E5156" s="17" t="str">
        <f>VLOOKUP($A5156,'Employers and sectors'!$A$1:$G$2802,5,FALSE)</f>
        <v>Nuneaton</v>
      </c>
      <c r="F5156" s="15" t="str">
        <f>VLOOKUP($A5156,'Employers and sectors'!$A$1:$G$2802,6,FALSE)</f>
        <v>Nuneaton and Bedworth</v>
      </c>
      <c r="G5156" s="15" t="str">
        <f>VLOOKUP($A5156,'Employers and sectors'!$A$1:$G$2802,7,FALSE)</f>
        <v>West Midlands</v>
      </c>
      <c r="H5156" s="16" t="s">
        <v>252</v>
      </c>
      <c r="I5156" s="44">
        <v>32</v>
      </c>
    </row>
    <row r="5157" spans="1:9" x14ac:dyDescent="0.35">
      <c r="A5157" s="17" t="s">
        <v>2329</v>
      </c>
      <c r="B5157" s="17" t="str">
        <f>VLOOKUP($A5157,'Employers and sectors'!$A$1:$G$2802,2,FALSE)</f>
        <v>Health and social care</v>
      </c>
      <c r="C5157" s="17" t="str">
        <f>VLOOKUP($A5157,'Employers and sectors'!$A$1:$G$2802,3,FALSE)</f>
        <v>NHS</v>
      </c>
      <c r="D5157" s="17" t="str">
        <f>VLOOKUP($A5157,'Employers and sectors'!$A$1:$G$2802,4,FALSE)</f>
        <v>Active</v>
      </c>
      <c r="E5157" s="17" t="str">
        <f>VLOOKUP($A5157,'Employers and sectors'!$A$1:$G$2802,5,FALSE)</f>
        <v>Nuneaton</v>
      </c>
      <c r="F5157" s="17" t="str">
        <f>VLOOKUP($A5157,'Employers and sectors'!$A$1:$G$2802,6,FALSE)</f>
        <v>Nuneaton and Bedworth</v>
      </c>
      <c r="G5157" s="17" t="str">
        <f>VLOOKUP($A5157,'Employers and sectors'!$A$1:$G$2802,7,FALSE)</f>
        <v>West Midlands</v>
      </c>
      <c r="H5157" s="18" t="s">
        <v>271</v>
      </c>
      <c r="I5157" s="41">
        <v>32</v>
      </c>
    </row>
    <row r="5158" spans="1:9" x14ac:dyDescent="0.35">
      <c r="A5158" s="17" t="s">
        <v>2329</v>
      </c>
      <c r="B5158" s="17" t="str">
        <f>VLOOKUP($A5158,'Employers and sectors'!$A$1:$G$2802,2,FALSE)</f>
        <v>Health and social care</v>
      </c>
      <c r="C5158" s="17" t="str">
        <f>VLOOKUP($A5158,'Employers and sectors'!$A$1:$G$2802,3,FALSE)</f>
        <v>NHS</v>
      </c>
      <c r="D5158" s="17" t="str">
        <f>VLOOKUP($A5158,'Employers and sectors'!$A$1:$G$2802,4,FALSE)</f>
        <v>Active</v>
      </c>
      <c r="E5158" s="17" t="str">
        <f>VLOOKUP($A5158,'Employers and sectors'!$A$1:$G$2802,5,FALSE)</f>
        <v>Nuneaton</v>
      </c>
      <c r="F5158" s="17" t="str">
        <f>VLOOKUP($A5158,'Employers and sectors'!$A$1:$G$2802,6,FALSE)</f>
        <v>Nuneaton and Bedworth</v>
      </c>
      <c r="G5158" s="17" t="str">
        <f>VLOOKUP($A5158,'Employers and sectors'!$A$1:$G$2802,7,FALSE)</f>
        <v>West Midlands</v>
      </c>
      <c r="H5158" s="18" t="s">
        <v>246</v>
      </c>
      <c r="I5158" s="41">
        <v>112</v>
      </c>
    </row>
    <row r="5159" spans="1:9" x14ac:dyDescent="0.35">
      <c r="A5159" s="17" t="s">
        <v>2329</v>
      </c>
      <c r="B5159" s="17" t="str">
        <f>VLOOKUP($A5159,'Employers and sectors'!$A$1:$G$2802,2,FALSE)</f>
        <v>Health and social care</v>
      </c>
      <c r="C5159" s="17" t="str">
        <f>VLOOKUP($A5159,'Employers and sectors'!$A$1:$G$2802,3,FALSE)</f>
        <v>NHS</v>
      </c>
      <c r="D5159" s="17" t="str">
        <f>VLOOKUP($A5159,'Employers and sectors'!$A$1:$G$2802,4,FALSE)</f>
        <v>Active</v>
      </c>
      <c r="E5159" s="17" t="str">
        <f>VLOOKUP($A5159,'Employers and sectors'!$A$1:$G$2802,5,FALSE)</f>
        <v>Nuneaton</v>
      </c>
      <c r="F5159" s="17" t="str">
        <f>VLOOKUP($A5159,'Employers and sectors'!$A$1:$G$2802,6,FALSE)</f>
        <v>Nuneaton and Bedworth</v>
      </c>
      <c r="G5159" s="17" t="str">
        <f>VLOOKUP($A5159,'Employers and sectors'!$A$1:$G$2802,7,FALSE)</f>
        <v>West Midlands</v>
      </c>
      <c r="H5159" s="18" t="s">
        <v>247</v>
      </c>
      <c r="I5159" s="41" t="s">
        <v>5666</v>
      </c>
    </row>
    <row r="5160" spans="1:9" ht="16" thickBot="1" x14ac:dyDescent="0.4">
      <c r="A5160" s="19" t="s">
        <v>2329</v>
      </c>
      <c r="B5160" s="17" t="str">
        <f>VLOOKUP($A5160,'Employers and sectors'!$A$1:$G$2802,2,FALSE)</f>
        <v>Health and social care</v>
      </c>
      <c r="C5160" s="19" t="str">
        <f>VLOOKUP($A5160,'Employers and sectors'!$A$1:$G$2802,3,FALSE)</f>
        <v>NHS</v>
      </c>
      <c r="D5160" s="19" t="str">
        <f>VLOOKUP($A5160,'Employers and sectors'!$A$1:$G$2802,4,FALSE)</f>
        <v>Active</v>
      </c>
      <c r="E5160" s="17" t="str">
        <f>VLOOKUP($A5160,'Employers and sectors'!$A$1:$G$2802,5,FALSE)</f>
        <v>Nuneaton</v>
      </c>
      <c r="F5160" s="19" t="str">
        <f>VLOOKUP($A5160,'Employers and sectors'!$A$1:$G$2802,6,FALSE)</f>
        <v>Nuneaton and Bedworth</v>
      </c>
      <c r="G5160" s="19" t="str">
        <f>VLOOKUP($A5160,'Employers and sectors'!$A$1:$G$2802,7,FALSE)</f>
        <v>West Midlands</v>
      </c>
      <c r="H5160" s="20" t="s">
        <v>253</v>
      </c>
      <c r="I5160" s="42" t="s">
        <v>5666</v>
      </c>
    </row>
    <row r="5161" spans="1:9" ht="16" thickBot="1" x14ac:dyDescent="0.4">
      <c r="A5161" s="27" t="s">
        <v>2330</v>
      </c>
      <c r="B5161" s="60" t="str">
        <f t="shared" ref="B5161:G5161" si="1066">B5160</f>
        <v>Health and social care</v>
      </c>
      <c r="C5161" s="60" t="str">
        <f t="shared" si="1066"/>
        <v>NHS</v>
      </c>
      <c r="D5161" s="60" t="str">
        <f t="shared" si="1066"/>
        <v>Active</v>
      </c>
      <c r="E5161" s="60" t="str">
        <f t="shared" si="1066"/>
        <v>Nuneaton</v>
      </c>
      <c r="F5161" s="60" t="str">
        <f t="shared" si="1066"/>
        <v>Nuneaton and Bedworth</v>
      </c>
      <c r="G5161" s="60" t="str">
        <f t="shared" si="1066"/>
        <v>West Midlands</v>
      </c>
      <c r="H5161" s="28"/>
      <c r="I5161" s="43">
        <v>180</v>
      </c>
    </row>
    <row r="5162" spans="1:9" x14ac:dyDescent="0.35">
      <c r="A5162" s="15" t="s">
        <v>2331</v>
      </c>
      <c r="B5162" s="17" t="str">
        <f>VLOOKUP($A5162,'Employers and sectors'!$A$1:$G$2802,2,FALSE)</f>
        <v>Health and social care</v>
      </c>
      <c r="C5162" s="15" t="str">
        <f>VLOOKUP($A5162,'Employers and sectors'!$A$1:$G$2802,3,FALSE)</f>
        <v>Social care</v>
      </c>
      <c r="D5162" s="15" t="str">
        <f>VLOOKUP($A5162,'Employers and sectors'!$A$1:$G$2802,4,FALSE)</f>
        <v>Active</v>
      </c>
      <c r="E5162" s="17" t="str">
        <f>VLOOKUP($A5162,'Employers and sectors'!$A$1:$G$2802,5,FALSE)</f>
        <v>Bicester</v>
      </c>
      <c r="F5162" s="15" t="str">
        <f>VLOOKUP($A5162,'Employers and sectors'!$A$1:$G$2802,6,FALSE)</f>
        <v>Cherwell</v>
      </c>
      <c r="G5162" s="15" t="str">
        <f>VLOOKUP($A5162,'Employers and sectors'!$A$1:$G$2802,7,FALSE)</f>
        <v>South East</v>
      </c>
      <c r="H5162" s="16" t="s">
        <v>246</v>
      </c>
      <c r="I5162" s="44">
        <v>26</v>
      </c>
    </row>
    <row r="5163" spans="1:9" ht="16" thickBot="1" x14ac:dyDescent="0.4">
      <c r="A5163" s="19" t="s">
        <v>2331</v>
      </c>
      <c r="B5163" s="17" t="str">
        <f>VLOOKUP($A5163,'Employers and sectors'!$A$1:$G$2802,2,FALSE)</f>
        <v>Health and social care</v>
      </c>
      <c r="C5163" s="19" t="str">
        <f>VLOOKUP($A5163,'Employers and sectors'!$A$1:$G$2802,3,FALSE)</f>
        <v>Social care</v>
      </c>
      <c r="D5163" s="19" t="str">
        <f>VLOOKUP($A5163,'Employers and sectors'!$A$1:$G$2802,4,FALSE)</f>
        <v>Active</v>
      </c>
      <c r="E5163" s="17" t="str">
        <f>VLOOKUP($A5163,'Employers and sectors'!$A$1:$G$2802,5,FALSE)</f>
        <v>Bicester</v>
      </c>
      <c r="F5163" s="19" t="str">
        <f>VLOOKUP($A5163,'Employers and sectors'!$A$1:$G$2802,6,FALSE)</f>
        <v>Cherwell</v>
      </c>
      <c r="G5163" s="19" t="str">
        <f>VLOOKUP($A5163,'Employers and sectors'!$A$1:$G$2802,7,FALSE)</f>
        <v>South East</v>
      </c>
      <c r="H5163" s="20" t="s">
        <v>247</v>
      </c>
      <c r="I5163" s="42" t="s">
        <v>5666</v>
      </c>
    </row>
    <row r="5164" spans="1:9" ht="16" thickBot="1" x14ac:dyDescent="0.4">
      <c r="A5164" s="27" t="s">
        <v>2332</v>
      </c>
      <c r="B5164" s="60" t="str">
        <f t="shared" ref="B5164:G5164" si="1067">B5163</f>
        <v>Health and social care</v>
      </c>
      <c r="C5164" s="60" t="str">
        <f t="shared" si="1067"/>
        <v>Social care</v>
      </c>
      <c r="D5164" s="60" t="str">
        <f t="shared" si="1067"/>
        <v>Active</v>
      </c>
      <c r="E5164" s="60" t="str">
        <f t="shared" si="1067"/>
        <v>Bicester</v>
      </c>
      <c r="F5164" s="60" t="str">
        <f t="shared" si="1067"/>
        <v>Cherwell</v>
      </c>
      <c r="G5164" s="60" t="str">
        <f t="shared" si="1067"/>
        <v>South East</v>
      </c>
      <c r="H5164" s="28"/>
      <c r="I5164" s="43">
        <v>29</v>
      </c>
    </row>
    <row r="5165" spans="1:9" x14ac:dyDescent="0.35">
      <c r="A5165" s="15" t="s">
        <v>2333</v>
      </c>
      <c r="B5165" s="17" t="str">
        <f>VLOOKUP($A5165,'Employers and sectors'!$A$1:$G$2802,2,FALSE)</f>
        <v>Health and social care</v>
      </c>
      <c r="C5165" s="15" t="str">
        <f>VLOOKUP($A5165,'Employers and sectors'!$A$1:$G$2802,3,FALSE)</f>
        <v>Social care</v>
      </c>
      <c r="D5165" s="15" t="str">
        <f>VLOOKUP($A5165,'Employers and sectors'!$A$1:$G$2802,4,FALSE)</f>
        <v>Active</v>
      </c>
      <c r="E5165" s="17" t="str">
        <f>VLOOKUP($A5165,'Employers and sectors'!$A$1:$G$2802,5,FALSE)</f>
        <v>Lewisham</v>
      </c>
      <c r="F5165" s="15" t="str">
        <f>VLOOKUP($A5165,'Employers and sectors'!$A$1:$G$2802,6,FALSE)</f>
        <v>Lewisham</v>
      </c>
      <c r="G5165" s="15" t="str">
        <f>VLOOKUP($A5165,'Employers and sectors'!$A$1:$G$2802,7,FALSE)</f>
        <v>London</v>
      </c>
      <c r="H5165" s="16" t="s">
        <v>246</v>
      </c>
      <c r="I5165" s="44">
        <v>82</v>
      </c>
    </row>
    <row r="5166" spans="1:9" x14ac:dyDescent="0.35">
      <c r="A5166" s="17" t="s">
        <v>2333</v>
      </c>
      <c r="B5166" s="17" t="str">
        <f>VLOOKUP($A5166,'Employers and sectors'!$A$1:$G$2802,2,FALSE)</f>
        <v>Health and social care</v>
      </c>
      <c r="C5166" s="17" t="str">
        <f>VLOOKUP($A5166,'Employers and sectors'!$A$1:$G$2802,3,FALSE)</f>
        <v>Social care</v>
      </c>
      <c r="D5166" s="17" t="str">
        <f>VLOOKUP($A5166,'Employers and sectors'!$A$1:$G$2802,4,FALSE)</f>
        <v>Active</v>
      </c>
      <c r="E5166" s="17" t="str">
        <f>VLOOKUP($A5166,'Employers and sectors'!$A$1:$G$2802,5,FALSE)</f>
        <v>Lewisham</v>
      </c>
      <c r="F5166" s="17" t="str">
        <f>VLOOKUP($A5166,'Employers and sectors'!$A$1:$G$2802,6,FALSE)</f>
        <v>Lewisham</v>
      </c>
      <c r="G5166" s="17" t="str">
        <f>VLOOKUP($A5166,'Employers and sectors'!$A$1:$G$2802,7,FALSE)</f>
        <v>London</v>
      </c>
      <c r="H5166" s="18" t="s">
        <v>247</v>
      </c>
      <c r="I5166" s="41">
        <v>7</v>
      </c>
    </row>
    <row r="5167" spans="1:9" ht="16" thickBot="1" x14ac:dyDescent="0.4">
      <c r="A5167" s="19" t="s">
        <v>2333</v>
      </c>
      <c r="B5167" s="17" t="str">
        <f>VLOOKUP($A5167,'Employers and sectors'!$A$1:$G$2802,2,FALSE)</f>
        <v>Health and social care</v>
      </c>
      <c r="C5167" s="19" t="str">
        <f>VLOOKUP($A5167,'Employers and sectors'!$A$1:$G$2802,3,FALSE)</f>
        <v>Social care</v>
      </c>
      <c r="D5167" s="19" t="str">
        <f>VLOOKUP($A5167,'Employers and sectors'!$A$1:$G$2802,4,FALSE)</f>
        <v>Active</v>
      </c>
      <c r="E5167" s="17" t="str">
        <f>VLOOKUP($A5167,'Employers and sectors'!$A$1:$G$2802,5,FALSE)</f>
        <v>Lewisham</v>
      </c>
      <c r="F5167" s="19" t="str">
        <f>VLOOKUP($A5167,'Employers and sectors'!$A$1:$G$2802,6,FALSE)</f>
        <v>Lewisham</v>
      </c>
      <c r="G5167" s="19" t="str">
        <f>VLOOKUP($A5167,'Employers and sectors'!$A$1:$G$2802,7,FALSE)</f>
        <v>London</v>
      </c>
      <c r="H5167" s="20" t="s">
        <v>253</v>
      </c>
      <c r="I5167" s="42" t="s">
        <v>5666</v>
      </c>
    </row>
    <row r="5168" spans="1:9" ht="16" thickBot="1" x14ac:dyDescent="0.4">
      <c r="A5168" s="29" t="s">
        <v>2334</v>
      </c>
      <c r="B5168" s="60" t="str">
        <f t="shared" ref="B5168:G5168" si="1068">B5167</f>
        <v>Health and social care</v>
      </c>
      <c r="C5168" s="60" t="str">
        <f t="shared" si="1068"/>
        <v>Social care</v>
      </c>
      <c r="D5168" s="60" t="str">
        <f t="shared" si="1068"/>
        <v>Active</v>
      </c>
      <c r="E5168" s="60" t="str">
        <f t="shared" si="1068"/>
        <v>Lewisham</v>
      </c>
      <c r="F5168" s="60" t="str">
        <f t="shared" si="1068"/>
        <v>Lewisham</v>
      </c>
      <c r="G5168" s="60" t="str">
        <f t="shared" si="1068"/>
        <v>London</v>
      </c>
      <c r="H5168" s="30"/>
      <c r="I5168" s="46">
        <v>91</v>
      </c>
    </row>
    <row r="5169" spans="1:9" x14ac:dyDescent="0.35">
      <c r="A5169" s="31" t="s">
        <v>2335</v>
      </c>
      <c r="B5169" s="17" t="str">
        <f>VLOOKUP($A5169,'Employers and sectors'!$A$1:$G$2802,2,FALSE)</f>
        <v>Health and social care</v>
      </c>
      <c r="C5169" s="17" t="str">
        <f>VLOOKUP($A5169,'Employers and sectors'!$A$1:$G$2802,3,FALSE)</f>
        <v>Social care</v>
      </c>
      <c r="D5169" s="17" t="str">
        <f>VLOOKUP($A5169,'Employers and sectors'!$A$1:$G$2802,4,FALSE)</f>
        <v>Active</v>
      </c>
      <c r="E5169" s="17" t="str">
        <f>VLOOKUP($A5169,'Employers and sectors'!$A$1:$G$2802,5,FALSE)</f>
        <v>Redditch</v>
      </c>
      <c r="F5169" s="17" t="str">
        <f>VLOOKUP($A5169,'Employers and sectors'!$A$1:$G$2802,6,FALSE)</f>
        <v>Redditch</v>
      </c>
      <c r="G5169" s="17" t="str">
        <f>VLOOKUP($A5169,'Employers and sectors'!$A$1:$G$2802,7,FALSE)</f>
        <v>West Midlands</v>
      </c>
      <c r="H5169" s="32" t="s">
        <v>252</v>
      </c>
      <c r="I5169" s="47">
        <v>12</v>
      </c>
    </row>
    <row r="5170" spans="1:9" x14ac:dyDescent="0.35">
      <c r="A5170" s="31" t="s">
        <v>2335</v>
      </c>
      <c r="B5170" s="17" t="str">
        <f>VLOOKUP($A5170,'Employers and sectors'!$A$1:$G$2802,2,FALSE)</f>
        <v>Health and social care</v>
      </c>
      <c r="C5170" s="17" t="str">
        <f>VLOOKUP($A5170,'Employers and sectors'!$A$1:$G$2802,3,FALSE)</f>
        <v>Social care</v>
      </c>
      <c r="D5170" s="17" t="str">
        <f>VLOOKUP($A5170,'Employers and sectors'!$A$1:$G$2802,4,FALSE)</f>
        <v>Active</v>
      </c>
      <c r="E5170" s="17" t="str">
        <f>VLOOKUP($A5170,'Employers and sectors'!$A$1:$G$2802,5,FALSE)</f>
        <v>Redditch</v>
      </c>
      <c r="F5170" s="17" t="str">
        <f>VLOOKUP($A5170,'Employers and sectors'!$A$1:$G$2802,6,FALSE)</f>
        <v>Redditch</v>
      </c>
      <c r="G5170" s="17" t="str">
        <f>VLOOKUP($A5170,'Employers and sectors'!$A$1:$G$2802,7,FALSE)</f>
        <v>West Midlands</v>
      </c>
      <c r="H5170" s="32" t="s">
        <v>246</v>
      </c>
      <c r="I5170" s="47">
        <v>12</v>
      </c>
    </row>
    <row r="5171" spans="1:9" x14ac:dyDescent="0.35">
      <c r="A5171" s="31" t="s">
        <v>2335</v>
      </c>
      <c r="B5171" s="17" t="str">
        <f>VLOOKUP($A5171,'Employers and sectors'!$A$1:$G$2802,2,FALSE)</f>
        <v>Health and social care</v>
      </c>
      <c r="C5171" s="17" t="str">
        <f>VLOOKUP($A5171,'Employers and sectors'!$A$1:$G$2802,3,FALSE)</f>
        <v>Social care</v>
      </c>
      <c r="D5171" s="17" t="str">
        <f>VLOOKUP($A5171,'Employers and sectors'!$A$1:$G$2802,4,FALSE)</f>
        <v>Active</v>
      </c>
      <c r="E5171" s="17" t="str">
        <f>VLOOKUP($A5171,'Employers and sectors'!$A$1:$G$2802,5,FALSE)</f>
        <v>Redditch</v>
      </c>
      <c r="F5171" s="17" t="str">
        <f>VLOOKUP($A5171,'Employers and sectors'!$A$1:$G$2802,6,FALSE)</f>
        <v>Redditch</v>
      </c>
      <c r="G5171" s="17" t="str">
        <f>VLOOKUP($A5171,'Employers and sectors'!$A$1:$G$2802,7,FALSE)</f>
        <v>West Midlands</v>
      </c>
      <c r="H5171" s="32" t="s">
        <v>247</v>
      </c>
      <c r="I5171" s="47">
        <v>8</v>
      </c>
    </row>
    <row r="5172" spans="1:9" ht="16" thickBot="1" x14ac:dyDescent="0.4">
      <c r="A5172" s="31" t="s">
        <v>2335</v>
      </c>
      <c r="B5172" s="17" t="str">
        <f>VLOOKUP($A5172,'Employers and sectors'!$A$1:$G$2802,2,FALSE)</f>
        <v>Health and social care</v>
      </c>
      <c r="C5172" s="17" t="str">
        <f>VLOOKUP($A5172,'Employers and sectors'!$A$1:$G$2802,3,FALSE)</f>
        <v>Social care</v>
      </c>
      <c r="D5172" s="17" t="str">
        <f>VLOOKUP($A5172,'Employers and sectors'!$A$1:$G$2802,4,FALSE)</f>
        <v>Active</v>
      </c>
      <c r="E5172" s="17" t="str">
        <f>VLOOKUP($A5172,'Employers and sectors'!$A$1:$G$2802,5,FALSE)</f>
        <v>Redditch</v>
      </c>
      <c r="F5172" s="17" t="str">
        <f>VLOOKUP($A5172,'Employers and sectors'!$A$1:$G$2802,6,FALSE)</f>
        <v>Redditch</v>
      </c>
      <c r="G5172" s="17" t="str">
        <f>VLOOKUP($A5172,'Employers and sectors'!$A$1:$G$2802,7,FALSE)</f>
        <v>West Midlands</v>
      </c>
      <c r="H5172" s="32" t="s">
        <v>253</v>
      </c>
      <c r="I5172" s="47" t="s">
        <v>5666</v>
      </c>
    </row>
    <row r="5173" spans="1:9" ht="16" thickBot="1" x14ac:dyDescent="0.4">
      <c r="A5173" s="33" t="s">
        <v>2336</v>
      </c>
      <c r="B5173" s="60" t="str">
        <f t="shared" ref="B5173:G5173" si="1069">B5172</f>
        <v>Health and social care</v>
      </c>
      <c r="C5173" s="60" t="str">
        <f t="shared" si="1069"/>
        <v>Social care</v>
      </c>
      <c r="D5173" s="60" t="str">
        <f t="shared" si="1069"/>
        <v>Active</v>
      </c>
      <c r="E5173" s="60" t="str">
        <f t="shared" si="1069"/>
        <v>Redditch</v>
      </c>
      <c r="F5173" s="60" t="str">
        <f t="shared" si="1069"/>
        <v>Redditch</v>
      </c>
      <c r="G5173" s="60" t="str">
        <f t="shared" si="1069"/>
        <v>West Midlands</v>
      </c>
      <c r="H5173" s="34"/>
      <c r="I5173" s="48">
        <v>36</v>
      </c>
    </row>
    <row r="5174" spans="1:9" x14ac:dyDescent="0.35">
      <c r="A5174" s="15" t="s">
        <v>2337</v>
      </c>
      <c r="B5174" s="17" t="str">
        <f>VLOOKUP($A5174,'Employers and sectors'!$A$1:$G$2802,2,FALSE)</f>
        <v>Health and social care</v>
      </c>
      <c r="C5174" s="15" t="str">
        <f>VLOOKUP($A5174,'Employers and sectors'!$A$1:$G$2802,3,FALSE)</f>
        <v>Social care</v>
      </c>
      <c r="D5174" s="15" t="str">
        <f>VLOOKUP($A5174,'Employers and sectors'!$A$1:$G$2802,4,FALSE)</f>
        <v>Active</v>
      </c>
      <c r="E5174" s="17" t="str">
        <f>VLOOKUP($A5174,'Employers and sectors'!$A$1:$G$2802,5,FALSE)</f>
        <v>Stockport</v>
      </c>
      <c r="F5174" s="15" t="str">
        <f>VLOOKUP($A5174,'Employers and sectors'!$A$1:$G$2802,6,FALSE)</f>
        <v>Stockport</v>
      </c>
      <c r="G5174" s="15" t="str">
        <f>VLOOKUP($A5174,'Employers and sectors'!$A$1:$G$2802,7,FALSE)</f>
        <v>North West</v>
      </c>
      <c r="H5174" s="16" t="s">
        <v>252</v>
      </c>
      <c r="I5174" s="44" t="s">
        <v>5666</v>
      </c>
    </row>
    <row r="5175" spans="1:9" x14ac:dyDescent="0.35">
      <c r="A5175" s="17" t="s">
        <v>2337</v>
      </c>
      <c r="B5175" s="17" t="str">
        <f>VLOOKUP($A5175,'Employers and sectors'!$A$1:$G$2802,2,FALSE)</f>
        <v>Health and social care</v>
      </c>
      <c r="C5175" s="17" t="str">
        <f>VLOOKUP($A5175,'Employers and sectors'!$A$1:$G$2802,3,FALSE)</f>
        <v>Social care</v>
      </c>
      <c r="D5175" s="17" t="str">
        <f>VLOOKUP($A5175,'Employers and sectors'!$A$1:$G$2802,4,FALSE)</f>
        <v>Active</v>
      </c>
      <c r="E5175" s="17" t="str">
        <f>VLOOKUP($A5175,'Employers and sectors'!$A$1:$G$2802,5,FALSE)</f>
        <v>Stockport</v>
      </c>
      <c r="F5175" s="17" t="str">
        <f>VLOOKUP($A5175,'Employers and sectors'!$A$1:$G$2802,6,FALSE)</f>
        <v>Stockport</v>
      </c>
      <c r="G5175" s="17" t="str">
        <f>VLOOKUP($A5175,'Employers and sectors'!$A$1:$G$2802,7,FALSE)</f>
        <v>North West</v>
      </c>
      <c r="H5175" s="18" t="s">
        <v>246</v>
      </c>
      <c r="I5175" s="41">
        <v>20</v>
      </c>
    </row>
    <row r="5176" spans="1:9" x14ac:dyDescent="0.35">
      <c r="A5176" s="17" t="s">
        <v>2337</v>
      </c>
      <c r="B5176" s="17" t="str">
        <f>VLOOKUP($A5176,'Employers and sectors'!$A$1:$G$2802,2,FALSE)</f>
        <v>Health and social care</v>
      </c>
      <c r="C5176" s="17" t="str">
        <f>VLOOKUP($A5176,'Employers and sectors'!$A$1:$G$2802,3,FALSE)</f>
        <v>Social care</v>
      </c>
      <c r="D5176" s="17" t="str">
        <f>VLOOKUP($A5176,'Employers and sectors'!$A$1:$G$2802,4,FALSE)</f>
        <v>Active</v>
      </c>
      <c r="E5176" s="17" t="str">
        <f>VLOOKUP($A5176,'Employers and sectors'!$A$1:$G$2802,5,FALSE)</f>
        <v>Stockport</v>
      </c>
      <c r="F5176" s="17" t="str">
        <f>VLOOKUP($A5176,'Employers and sectors'!$A$1:$G$2802,6,FALSE)</f>
        <v>Stockport</v>
      </c>
      <c r="G5176" s="17" t="str">
        <f>VLOOKUP($A5176,'Employers and sectors'!$A$1:$G$2802,7,FALSE)</f>
        <v>North West</v>
      </c>
      <c r="H5176" s="18" t="s">
        <v>247</v>
      </c>
      <c r="I5176" s="41" t="s">
        <v>5666</v>
      </c>
    </row>
    <row r="5177" spans="1:9" ht="16" thickBot="1" x14ac:dyDescent="0.4">
      <c r="A5177" s="19" t="s">
        <v>2337</v>
      </c>
      <c r="B5177" s="17" t="str">
        <f>VLOOKUP($A5177,'Employers and sectors'!$A$1:$G$2802,2,FALSE)</f>
        <v>Health and social care</v>
      </c>
      <c r="C5177" s="19" t="str">
        <f>VLOOKUP($A5177,'Employers and sectors'!$A$1:$G$2802,3,FALSE)</f>
        <v>Social care</v>
      </c>
      <c r="D5177" s="19" t="str">
        <f>VLOOKUP($A5177,'Employers and sectors'!$A$1:$G$2802,4,FALSE)</f>
        <v>Active</v>
      </c>
      <c r="E5177" s="17" t="str">
        <f>VLOOKUP($A5177,'Employers and sectors'!$A$1:$G$2802,5,FALSE)</f>
        <v>Stockport</v>
      </c>
      <c r="F5177" s="19" t="str">
        <f>VLOOKUP($A5177,'Employers and sectors'!$A$1:$G$2802,6,FALSE)</f>
        <v>Stockport</v>
      </c>
      <c r="G5177" s="19" t="str">
        <f>VLOOKUP($A5177,'Employers and sectors'!$A$1:$G$2802,7,FALSE)</f>
        <v>North West</v>
      </c>
      <c r="H5177" s="20" t="s">
        <v>253</v>
      </c>
      <c r="I5177" s="42" t="s">
        <v>5666</v>
      </c>
    </row>
    <row r="5178" spans="1:9" ht="16" thickBot="1" x14ac:dyDescent="0.4">
      <c r="A5178" s="27" t="s">
        <v>2338</v>
      </c>
      <c r="B5178" s="60" t="str">
        <f t="shared" ref="B5178:G5178" si="1070">B5177</f>
        <v>Health and social care</v>
      </c>
      <c r="C5178" s="60" t="str">
        <f t="shared" si="1070"/>
        <v>Social care</v>
      </c>
      <c r="D5178" s="60" t="str">
        <f t="shared" si="1070"/>
        <v>Active</v>
      </c>
      <c r="E5178" s="60" t="str">
        <f t="shared" si="1070"/>
        <v>Stockport</v>
      </c>
      <c r="F5178" s="60" t="str">
        <f t="shared" si="1070"/>
        <v>Stockport</v>
      </c>
      <c r="G5178" s="60" t="str">
        <f t="shared" si="1070"/>
        <v>North West</v>
      </c>
      <c r="H5178" s="28"/>
      <c r="I5178" s="43">
        <v>25</v>
      </c>
    </row>
    <row r="5179" spans="1:9" ht="16" thickBot="1" x14ac:dyDescent="0.4">
      <c r="A5179" s="23" t="s">
        <v>2339</v>
      </c>
      <c r="B5179" s="17" t="str">
        <f>VLOOKUP($A5179,'Employers and sectors'!$A$1:$G$2802,2,FALSE)</f>
        <v>Health and social care</v>
      </c>
      <c r="C5179" s="23" t="str">
        <f>VLOOKUP($A5179,'Employers and sectors'!$A$1:$G$2802,3,FALSE)</f>
        <v>Social care</v>
      </c>
      <c r="D5179" s="23" t="str">
        <f>VLOOKUP($A5179,'Employers and sectors'!$A$1:$G$2802,4,FALSE)</f>
        <v>Active</v>
      </c>
      <c r="E5179" s="17" t="str">
        <f>VLOOKUP($A5179,'Employers and sectors'!$A$1:$G$2802,5,FALSE)</f>
        <v>Monmouth</v>
      </c>
      <c r="F5179" s="23" t="str">
        <f>VLOOKUP($A5179,'Employers and sectors'!$A$1:$G$2802,6,FALSE)</f>
        <v>Monmouthshire</v>
      </c>
      <c r="G5179" s="23" t="str">
        <f>VLOOKUP($A5179,'Employers and sectors'!$A$1:$G$2802,7,FALSE)</f>
        <v>Wales</v>
      </c>
      <c r="H5179" s="24" t="s">
        <v>246</v>
      </c>
      <c r="I5179" s="45">
        <v>26</v>
      </c>
    </row>
    <row r="5180" spans="1:9" ht="16" thickBot="1" x14ac:dyDescent="0.4">
      <c r="A5180" s="27" t="s">
        <v>2340</v>
      </c>
      <c r="B5180" s="60" t="str">
        <f t="shared" ref="B5180:G5180" si="1071">B5179</f>
        <v>Health and social care</v>
      </c>
      <c r="C5180" s="60" t="str">
        <f t="shared" si="1071"/>
        <v>Social care</v>
      </c>
      <c r="D5180" s="60" t="str">
        <f t="shared" si="1071"/>
        <v>Active</v>
      </c>
      <c r="E5180" s="60" t="str">
        <f t="shared" si="1071"/>
        <v>Monmouth</v>
      </c>
      <c r="F5180" s="60" t="str">
        <f t="shared" si="1071"/>
        <v>Monmouthshire</v>
      </c>
      <c r="G5180" s="60" t="str">
        <f t="shared" si="1071"/>
        <v>Wales</v>
      </c>
      <c r="H5180" s="28"/>
      <c r="I5180" s="43">
        <v>26</v>
      </c>
    </row>
    <row r="5181" spans="1:9" x14ac:dyDescent="0.35">
      <c r="A5181" s="15" t="s">
        <v>2341</v>
      </c>
      <c r="B5181" s="17" t="str">
        <f>VLOOKUP($A5181,'Employers and sectors'!$A$1:$G$2802,2,FALSE)</f>
        <v>Health and social care</v>
      </c>
      <c r="C5181" s="15" t="str">
        <f>VLOOKUP($A5181,'Employers and sectors'!$A$1:$G$2802,3,FALSE)</f>
        <v>Social care</v>
      </c>
      <c r="D5181" s="15" t="str">
        <f>VLOOKUP($A5181,'Employers and sectors'!$A$1:$G$2802,4,FALSE)</f>
        <v>Active</v>
      </c>
      <c r="E5181" s="17" t="str">
        <f>VLOOKUP($A5181,'Employers and sectors'!$A$1:$G$2802,5,FALSE)</f>
        <v>Greenwich</v>
      </c>
      <c r="F5181" s="15" t="str">
        <f>VLOOKUP($A5181,'Employers and sectors'!$A$1:$G$2802,6,FALSE)</f>
        <v>Greenwich</v>
      </c>
      <c r="G5181" s="15" t="str">
        <f>VLOOKUP($A5181,'Employers and sectors'!$A$1:$G$2802,7,FALSE)</f>
        <v>London</v>
      </c>
      <c r="H5181" s="16" t="s">
        <v>245</v>
      </c>
      <c r="I5181" s="44" t="s">
        <v>5666</v>
      </c>
    </row>
    <row r="5182" spans="1:9" x14ac:dyDescent="0.35">
      <c r="A5182" s="17" t="s">
        <v>2341</v>
      </c>
      <c r="B5182" s="17" t="str">
        <f>VLOOKUP($A5182,'Employers and sectors'!$A$1:$G$2802,2,FALSE)</f>
        <v>Health and social care</v>
      </c>
      <c r="C5182" s="17" t="str">
        <f>VLOOKUP($A5182,'Employers and sectors'!$A$1:$G$2802,3,FALSE)</f>
        <v>Social care</v>
      </c>
      <c r="D5182" s="17" t="str">
        <f>VLOOKUP($A5182,'Employers and sectors'!$A$1:$G$2802,4,FALSE)</f>
        <v>Active</v>
      </c>
      <c r="E5182" s="17" t="str">
        <f>VLOOKUP($A5182,'Employers and sectors'!$A$1:$G$2802,5,FALSE)</f>
        <v>Greenwich</v>
      </c>
      <c r="F5182" s="17" t="str">
        <f>VLOOKUP($A5182,'Employers and sectors'!$A$1:$G$2802,6,FALSE)</f>
        <v>Greenwich</v>
      </c>
      <c r="G5182" s="17" t="str">
        <f>VLOOKUP($A5182,'Employers and sectors'!$A$1:$G$2802,7,FALSE)</f>
        <v>London</v>
      </c>
      <c r="H5182" s="18" t="s">
        <v>246</v>
      </c>
      <c r="I5182" s="41">
        <v>22</v>
      </c>
    </row>
    <row r="5183" spans="1:9" x14ac:dyDescent="0.35">
      <c r="A5183" s="17" t="s">
        <v>2341</v>
      </c>
      <c r="B5183" s="17" t="str">
        <f>VLOOKUP($A5183,'Employers and sectors'!$A$1:$G$2802,2,FALSE)</f>
        <v>Health and social care</v>
      </c>
      <c r="C5183" s="17" t="str">
        <f>VLOOKUP($A5183,'Employers and sectors'!$A$1:$G$2802,3,FALSE)</f>
        <v>Social care</v>
      </c>
      <c r="D5183" s="17" t="str">
        <f>VLOOKUP($A5183,'Employers and sectors'!$A$1:$G$2802,4,FALSE)</f>
        <v>Active</v>
      </c>
      <c r="E5183" s="17" t="str">
        <f>VLOOKUP($A5183,'Employers and sectors'!$A$1:$G$2802,5,FALSE)</f>
        <v>Greenwich</v>
      </c>
      <c r="F5183" s="17" t="str">
        <f>VLOOKUP($A5183,'Employers and sectors'!$A$1:$G$2802,6,FALSE)</f>
        <v>Greenwich</v>
      </c>
      <c r="G5183" s="17" t="str">
        <f>VLOOKUP($A5183,'Employers and sectors'!$A$1:$G$2802,7,FALSE)</f>
        <v>London</v>
      </c>
      <c r="H5183" s="18" t="s">
        <v>247</v>
      </c>
      <c r="I5183" s="41" t="s">
        <v>5666</v>
      </c>
    </row>
    <row r="5184" spans="1:9" ht="16" thickBot="1" x14ac:dyDescent="0.4">
      <c r="A5184" s="19" t="s">
        <v>2341</v>
      </c>
      <c r="B5184" s="17" t="str">
        <f>VLOOKUP($A5184,'Employers and sectors'!$A$1:$G$2802,2,FALSE)</f>
        <v>Health and social care</v>
      </c>
      <c r="C5184" s="19" t="str">
        <f>VLOOKUP($A5184,'Employers and sectors'!$A$1:$G$2802,3,FALSE)</f>
        <v>Social care</v>
      </c>
      <c r="D5184" s="19" t="str">
        <f>VLOOKUP($A5184,'Employers and sectors'!$A$1:$G$2802,4,FALSE)</f>
        <v>Active</v>
      </c>
      <c r="E5184" s="17" t="str">
        <f>VLOOKUP($A5184,'Employers and sectors'!$A$1:$G$2802,5,FALSE)</f>
        <v>Greenwich</v>
      </c>
      <c r="F5184" s="19" t="str">
        <f>VLOOKUP($A5184,'Employers and sectors'!$A$1:$G$2802,6,FALSE)</f>
        <v>Greenwich</v>
      </c>
      <c r="G5184" s="19" t="str">
        <f>VLOOKUP($A5184,'Employers and sectors'!$A$1:$G$2802,7,FALSE)</f>
        <v>London</v>
      </c>
      <c r="H5184" s="20" t="s">
        <v>264</v>
      </c>
      <c r="I5184" s="42" t="s">
        <v>5666</v>
      </c>
    </row>
    <row r="5185" spans="1:9" ht="16" thickBot="1" x14ac:dyDescent="0.4">
      <c r="A5185" s="27" t="s">
        <v>2342</v>
      </c>
      <c r="B5185" s="60" t="str">
        <f t="shared" ref="B5185:G5185" si="1072">B5184</f>
        <v>Health and social care</v>
      </c>
      <c r="C5185" s="60" t="str">
        <f t="shared" si="1072"/>
        <v>Social care</v>
      </c>
      <c r="D5185" s="60" t="str">
        <f t="shared" si="1072"/>
        <v>Active</v>
      </c>
      <c r="E5185" s="60" t="str">
        <f t="shared" si="1072"/>
        <v>Greenwich</v>
      </c>
      <c r="F5185" s="60" t="str">
        <f t="shared" si="1072"/>
        <v>Greenwich</v>
      </c>
      <c r="G5185" s="60" t="str">
        <f t="shared" si="1072"/>
        <v>London</v>
      </c>
      <c r="H5185" s="28"/>
      <c r="I5185" s="43">
        <v>31</v>
      </c>
    </row>
    <row r="5186" spans="1:9" x14ac:dyDescent="0.35">
      <c r="A5186" s="15" t="s">
        <v>2343</v>
      </c>
      <c r="B5186" s="17" t="str">
        <f>VLOOKUP($A5186,'Employers and sectors'!$A$1:$G$2802,2,FALSE)</f>
        <v>Health and social care</v>
      </c>
      <c r="C5186" s="15" t="str">
        <f>VLOOKUP($A5186,'Employers and sectors'!$A$1:$G$2802,3,FALSE)</f>
        <v>Social care</v>
      </c>
      <c r="D5186" s="15" t="str">
        <f>VLOOKUP($A5186,'Employers and sectors'!$A$1:$G$2802,4,FALSE)</f>
        <v>Active</v>
      </c>
      <c r="E5186" s="17" t="str">
        <f>VLOOKUP($A5186,'Employers and sectors'!$A$1:$G$2802,5,FALSE)</f>
        <v>Southwark</v>
      </c>
      <c r="F5186" s="15" t="str">
        <f>VLOOKUP($A5186,'Employers and sectors'!$A$1:$G$2802,6,FALSE)</f>
        <v>Southwark</v>
      </c>
      <c r="G5186" s="15" t="str">
        <f>VLOOKUP($A5186,'Employers and sectors'!$A$1:$G$2802,7,FALSE)</f>
        <v>London</v>
      </c>
      <c r="H5186" s="16" t="s">
        <v>246</v>
      </c>
      <c r="I5186" s="44">
        <v>37</v>
      </c>
    </row>
    <row r="5187" spans="1:9" x14ac:dyDescent="0.35">
      <c r="A5187" s="17" t="s">
        <v>2343</v>
      </c>
      <c r="B5187" s="17" t="str">
        <f>VLOOKUP($A5187,'Employers and sectors'!$A$1:$G$2802,2,FALSE)</f>
        <v>Health and social care</v>
      </c>
      <c r="C5187" s="17" t="str">
        <f>VLOOKUP($A5187,'Employers and sectors'!$A$1:$G$2802,3,FALSE)</f>
        <v>Social care</v>
      </c>
      <c r="D5187" s="17" t="str">
        <f>VLOOKUP($A5187,'Employers and sectors'!$A$1:$G$2802,4,FALSE)</f>
        <v>Active</v>
      </c>
      <c r="E5187" s="17" t="str">
        <f>VLOOKUP($A5187,'Employers and sectors'!$A$1:$G$2802,5,FALSE)</f>
        <v>Southwark</v>
      </c>
      <c r="F5187" s="17" t="str">
        <f>VLOOKUP($A5187,'Employers and sectors'!$A$1:$G$2802,6,FALSE)</f>
        <v>Southwark</v>
      </c>
      <c r="G5187" s="17" t="str">
        <f>VLOOKUP($A5187,'Employers and sectors'!$A$1:$G$2802,7,FALSE)</f>
        <v>London</v>
      </c>
      <c r="H5187" s="18" t="s">
        <v>247</v>
      </c>
      <c r="I5187" s="41" t="s">
        <v>5666</v>
      </c>
    </row>
    <row r="5188" spans="1:9" x14ac:dyDescent="0.35">
      <c r="A5188" s="17" t="s">
        <v>2343</v>
      </c>
      <c r="B5188" s="17" t="str">
        <f>VLOOKUP($A5188,'Employers and sectors'!$A$1:$G$2802,2,FALSE)</f>
        <v>Health and social care</v>
      </c>
      <c r="C5188" s="17" t="str">
        <f>VLOOKUP($A5188,'Employers and sectors'!$A$1:$G$2802,3,FALSE)</f>
        <v>Social care</v>
      </c>
      <c r="D5188" s="17" t="str">
        <f>VLOOKUP($A5188,'Employers and sectors'!$A$1:$G$2802,4,FALSE)</f>
        <v>Active</v>
      </c>
      <c r="E5188" s="17" t="str">
        <f>VLOOKUP($A5188,'Employers and sectors'!$A$1:$G$2802,5,FALSE)</f>
        <v>Southwark</v>
      </c>
      <c r="F5188" s="17" t="str">
        <f>VLOOKUP($A5188,'Employers and sectors'!$A$1:$G$2802,6,FALSE)</f>
        <v>Southwark</v>
      </c>
      <c r="G5188" s="17" t="str">
        <f>VLOOKUP($A5188,'Employers and sectors'!$A$1:$G$2802,7,FALSE)</f>
        <v>London</v>
      </c>
      <c r="H5188" s="18" t="s">
        <v>264</v>
      </c>
      <c r="I5188" s="41" t="s">
        <v>5666</v>
      </c>
    </row>
    <row r="5189" spans="1:9" ht="16" thickBot="1" x14ac:dyDescent="0.4">
      <c r="A5189" s="19" t="s">
        <v>2343</v>
      </c>
      <c r="B5189" s="17" t="str">
        <f>VLOOKUP($A5189,'Employers and sectors'!$A$1:$G$2802,2,FALSE)</f>
        <v>Health and social care</v>
      </c>
      <c r="C5189" s="19" t="str">
        <f>VLOOKUP($A5189,'Employers and sectors'!$A$1:$G$2802,3,FALSE)</f>
        <v>Social care</v>
      </c>
      <c r="D5189" s="19" t="str">
        <f>VLOOKUP($A5189,'Employers and sectors'!$A$1:$G$2802,4,FALSE)</f>
        <v>Active</v>
      </c>
      <c r="E5189" s="17" t="str">
        <f>VLOOKUP($A5189,'Employers and sectors'!$A$1:$G$2802,5,FALSE)</f>
        <v>Southwark</v>
      </c>
      <c r="F5189" s="19" t="str">
        <f>VLOOKUP($A5189,'Employers and sectors'!$A$1:$G$2802,6,FALSE)</f>
        <v>Southwark</v>
      </c>
      <c r="G5189" s="19" t="str">
        <f>VLOOKUP($A5189,'Employers and sectors'!$A$1:$G$2802,7,FALSE)</f>
        <v>London</v>
      </c>
      <c r="H5189" s="20" t="s">
        <v>253</v>
      </c>
      <c r="I5189" s="42" t="s">
        <v>5666</v>
      </c>
    </row>
    <row r="5190" spans="1:9" ht="16" thickBot="1" x14ac:dyDescent="0.4">
      <c r="A5190" s="27" t="s">
        <v>2344</v>
      </c>
      <c r="B5190" s="60" t="str">
        <f t="shared" ref="B5190:G5190" si="1073">B5189</f>
        <v>Health and social care</v>
      </c>
      <c r="C5190" s="60" t="str">
        <f t="shared" si="1073"/>
        <v>Social care</v>
      </c>
      <c r="D5190" s="60" t="str">
        <f t="shared" si="1073"/>
        <v>Active</v>
      </c>
      <c r="E5190" s="60" t="str">
        <f t="shared" si="1073"/>
        <v>Southwark</v>
      </c>
      <c r="F5190" s="60" t="str">
        <f t="shared" si="1073"/>
        <v>Southwark</v>
      </c>
      <c r="G5190" s="60" t="str">
        <f t="shared" si="1073"/>
        <v>London</v>
      </c>
      <c r="H5190" s="28"/>
      <c r="I5190" s="43">
        <v>43</v>
      </c>
    </row>
    <row r="5191" spans="1:9" x14ac:dyDescent="0.35">
      <c r="A5191" s="15" t="s">
        <v>2345</v>
      </c>
      <c r="B5191" s="17" t="str">
        <f>VLOOKUP($A5191,'Employers and sectors'!$A$1:$G$2802,2,FALSE)</f>
        <v>Health and social care</v>
      </c>
      <c r="C5191" s="15" t="str">
        <f>VLOOKUP($A5191,'Employers and sectors'!$A$1:$G$2802,3,FALSE)</f>
        <v>Social care</v>
      </c>
      <c r="D5191" s="15" t="str">
        <f>VLOOKUP($A5191,'Employers and sectors'!$A$1:$G$2802,4,FALSE)</f>
        <v>Active</v>
      </c>
      <c r="E5191" s="17" t="str">
        <f>VLOOKUP($A5191,'Employers and sectors'!$A$1:$G$2802,5,FALSE)</f>
        <v>Barking and Dagenham</v>
      </c>
      <c r="F5191" s="15" t="str">
        <f>VLOOKUP($A5191,'Employers and sectors'!$A$1:$G$2802,6,FALSE)</f>
        <v>Barking and Dagenham</v>
      </c>
      <c r="G5191" s="15" t="str">
        <f>VLOOKUP($A5191,'Employers and sectors'!$A$1:$G$2802,7,FALSE)</f>
        <v>London</v>
      </c>
      <c r="H5191" s="16" t="s">
        <v>246</v>
      </c>
      <c r="I5191" s="44">
        <v>80</v>
      </c>
    </row>
    <row r="5192" spans="1:9" x14ac:dyDescent="0.35">
      <c r="A5192" s="17" t="s">
        <v>2345</v>
      </c>
      <c r="B5192" s="17" t="str">
        <f>VLOOKUP($A5192,'Employers and sectors'!$A$1:$G$2802,2,FALSE)</f>
        <v>Health and social care</v>
      </c>
      <c r="C5192" s="17" t="str">
        <f>VLOOKUP($A5192,'Employers and sectors'!$A$1:$G$2802,3,FALSE)</f>
        <v>Social care</v>
      </c>
      <c r="D5192" s="17" t="str">
        <f>VLOOKUP($A5192,'Employers and sectors'!$A$1:$G$2802,4,FALSE)</f>
        <v>Active</v>
      </c>
      <c r="E5192" s="17" t="str">
        <f>VLOOKUP($A5192,'Employers and sectors'!$A$1:$G$2802,5,FALSE)</f>
        <v>Barking and Dagenham</v>
      </c>
      <c r="F5192" s="17" t="str">
        <f>VLOOKUP($A5192,'Employers and sectors'!$A$1:$G$2802,6,FALSE)</f>
        <v>Barking and Dagenham</v>
      </c>
      <c r="G5192" s="17" t="str">
        <f>VLOOKUP($A5192,'Employers and sectors'!$A$1:$G$2802,7,FALSE)</f>
        <v>London</v>
      </c>
      <c r="H5192" s="18" t="s">
        <v>247</v>
      </c>
      <c r="I5192" s="41" t="s">
        <v>5666</v>
      </c>
    </row>
    <row r="5193" spans="1:9" ht="16" thickBot="1" x14ac:dyDescent="0.4">
      <c r="A5193" s="19" t="s">
        <v>2345</v>
      </c>
      <c r="B5193" s="17" t="str">
        <f>VLOOKUP($A5193,'Employers and sectors'!$A$1:$G$2802,2,FALSE)</f>
        <v>Health and social care</v>
      </c>
      <c r="C5193" s="19" t="str">
        <f>VLOOKUP($A5193,'Employers and sectors'!$A$1:$G$2802,3,FALSE)</f>
        <v>Social care</v>
      </c>
      <c r="D5193" s="19" t="str">
        <f>VLOOKUP($A5193,'Employers and sectors'!$A$1:$G$2802,4,FALSE)</f>
        <v>Active</v>
      </c>
      <c r="E5193" s="17" t="str">
        <f>VLOOKUP($A5193,'Employers and sectors'!$A$1:$G$2802,5,FALSE)</f>
        <v>Barking and Dagenham</v>
      </c>
      <c r="F5193" s="19" t="str">
        <f>VLOOKUP($A5193,'Employers and sectors'!$A$1:$G$2802,6,FALSE)</f>
        <v>Barking and Dagenham</v>
      </c>
      <c r="G5193" s="19" t="str">
        <f>VLOOKUP($A5193,'Employers and sectors'!$A$1:$G$2802,7,FALSE)</f>
        <v>London</v>
      </c>
      <c r="H5193" s="20" t="s">
        <v>253</v>
      </c>
      <c r="I5193" s="42" t="s">
        <v>5666</v>
      </c>
    </row>
    <row r="5194" spans="1:9" ht="16" thickBot="1" x14ac:dyDescent="0.4">
      <c r="A5194" s="27" t="s">
        <v>2346</v>
      </c>
      <c r="B5194" s="60" t="str">
        <f t="shared" ref="B5194:G5194" si="1074">B5193</f>
        <v>Health and social care</v>
      </c>
      <c r="C5194" s="60" t="str">
        <f t="shared" si="1074"/>
        <v>Social care</v>
      </c>
      <c r="D5194" s="60" t="str">
        <f t="shared" si="1074"/>
        <v>Active</v>
      </c>
      <c r="E5194" s="60" t="str">
        <f t="shared" si="1074"/>
        <v>Barking and Dagenham</v>
      </c>
      <c r="F5194" s="60" t="str">
        <f t="shared" si="1074"/>
        <v>Barking and Dagenham</v>
      </c>
      <c r="G5194" s="60" t="str">
        <f t="shared" si="1074"/>
        <v>London</v>
      </c>
      <c r="H5194" s="28"/>
      <c r="I5194" s="43">
        <v>85</v>
      </c>
    </row>
    <row r="5195" spans="1:9" x14ac:dyDescent="0.35">
      <c r="A5195" s="15" t="s">
        <v>2347</v>
      </c>
      <c r="B5195" s="17" t="str">
        <f>VLOOKUP($A5195,'Employers and sectors'!$A$1:$G$2802,2,FALSE)</f>
        <v>Health and social care</v>
      </c>
      <c r="C5195" s="15" t="str">
        <f>VLOOKUP($A5195,'Employers and sectors'!$A$1:$G$2802,3,FALSE)</f>
        <v>Social care</v>
      </c>
      <c r="D5195" s="15" t="str">
        <f>VLOOKUP($A5195,'Employers and sectors'!$A$1:$G$2802,4,FALSE)</f>
        <v>Active</v>
      </c>
      <c r="E5195" s="17" t="str">
        <f>VLOOKUP($A5195,'Employers and sectors'!$A$1:$G$2802,5,FALSE)</f>
        <v>Grays, Thurrock</v>
      </c>
      <c r="F5195" s="15" t="str">
        <f>VLOOKUP($A5195,'Employers and sectors'!$A$1:$G$2802,6,FALSE)</f>
        <v>Thurrock</v>
      </c>
      <c r="G5195" s="15" t="str">
        <f>VLOOKUP($A5195,'Employers and sectors'!$A$1:$G$2802,7,FALSE)</f>
        <v>East</v>
      </c>
      <c r="H5195" s="16" t="s">
        <v>252</v>
      </c>
      <c r="I5195" s="44" t="s">
        <v>5666</v>
      </c>
    </row>
    <row r="5196" spans="1:9" x14ac:dyDescent="0.35">
      <c r="A5196" s="17" t="s">
        <v>2347</v>
      </c>
      <c r="B5196" s="17" t="str">
        <f>VLOOKUP($A5196,'Employers and sectors'!$A$1:$G$2802,2,FALSE)</f>
        <v>Health and social care</v>
      </c>
      <c r="C5196" s="17" t="str">
        <f>VLOOKUP($A5196,'Employers and sectors'!$A$1:$G$2802,3,FALSE)</f>
        <v>Social care</v>
      </c>
      <c r="D5196" s="17" t="str">
        <f>VLOOKUP($A5196,'Employers and sectors'!$A$1:$G$2802,4,FALSE)</f>
        <v>Active</v>
      </c>
      <c r="E5196" s="17" t="str">
        <f>VLOOKUP($A5196,'Employers and sectors'!$A$1:$G$2802,5,FALSE)</f>
        <v>Grays, Thurrock</v>
      </c>
      <c r="F5196" s="17" t="str">
        <f>VLOOKUP($A5196,'Employers and sectors'!$A$1:$G$2802,6,FALSE)</f>
        <v>Thurrock</v>
      </c>
      <c r="G5196" s="17" t="str">
        <f>VLOOKUP($A5196,'Employers and sectors'!$A$1:$G$2802,7,FALSE)</f>
        <v>East</v>
      </c>
      <c r="H5196" s="18" t="s">
        <v>246</v>
      </c>
      <c r="I5196" s="41">
        <v>10</v>
      </c>
    </row>
    <row r="5197" spans="1:9" x14ac:dyDescent="0.35">
      <c r="A5197" s="17" t="s">
        <v>2347</v>
      </c>
      <c r="B5197" s="17" t="str">
        <f>VLOOKUP($A5197,'Employers and sectors'!$A$1:$G$2802,2,FALSE)</f>
        <v>Health and social care</v>
      </c>
      <c r="C5197" s="17" t="str">
        <f>VLOOKUP($A5197,'Employers and sectors'!$A$1:$G$2802,3,FALSE)</f>
        <v>Social care</v>
      </c>
      <c r="D5197" s="17" t="str">
        <f>VLOOKUP($A5197,'Employers and sectors'!$A$1:$G$2802,4,FALSE)</f>
        <v>Active</v>
      </c>
      <c r="E5197" s="17" t="str">
        <f>VLOOKUP($A5197,'Employers and sectors'!$A$1:$G$2802,5,FALSE)</f>
        <v>Grays, Thurrock</v>
      </c>
      <c r="F5197" s="17" t="str">
        <f>VLOOKUP($A5197,'Employers and sectors'!$A$1:$G$2802,6,FALSE)</f>
        <v>Thurrock</v>
      </c>
      <c r="G5197" s="17" t="str">
        <f>VLOOKUP($A5197,'Employers and sectors'!$A$1:$G$2802,7,FALSE)</f>
        <v>East</v>
      </c>
      <c r="H5197" s="18" t="s">
        <v>247</v>
      </c>
      <c r="I5197" s="41">
        <v>16</v>
      </c>
    </row>
    <row r="5198" spans="1:9" x14ac:dyDescent="0.35">
      <c r="A5198" s="17" t="s">
        <v>2347</v>
      </c>
      <c r="B5198" s="17" t="str">
        <f>VLOOKUP($A5198,'Employers and sectors'!$A$1:$G$2802,2,FALSE)</f>
        <v>Health and social care</v>
      </c>
      <c r="C5198" s="17" t="str">
        <f>VLOOKUP($A5198,'Employers and sectors'!$A$1:$G$2802,3,FALSE)</f>
        <v>Social care</v>
      </c>
      <c r="D5198" s="17" t="str">
        <f>VLOOKUP($A5198,'Employers and sectors'!$A$1:$G$2802,4,FALSE)</f>
        <v>Active</v>
      </c>
      <c r="E5198" s="17" t="str">
        <f>VLOOKUP($A5198,'Employers and sectors'!$A$1:$G$2802,5,FALSE)</f>
        <v>Grays, Thurrock</v>
      </c>
      <c r="F5198" s="17" t="str">
        <f>VLOOKUP($A5198,'Employers and sectors'!$A$1:$G$2802,6,FALSE)</f>
        <v>Thurrock</v>
      </c>
      <c r="G5198" s="17" t="str">
        <f>VLOOKUP($A5198,'Employers and sectors'!$A$1:$G$2802,7,FALSE)</f>
        <v>East</v>
      </c>
      <c r="H5198" s="18" t="s">
        <v>264</v>
      </c>
      <c r="I5198" s="41" t="s">
        <v>5666</v>
      </c>
    </row>
    <row r="5199" spans="1:9" ht="16" thickBot="1" x14ac:dyDescent="0.4">
      <c r="A5199" s="19" t="s">
        <v>2347</v>
      </c>
      <c r="B5199" s="17" t="str">
        <f>VLOOKUP($A5199,'Employers and sectors'!$A$1:$G$2802,2,FALSE)</f>
        <v>Health and social care</v>
      </c>
      <c r="C5199" s="19" t="str">
        <f>VLOOKUP($A5199,'Employers and sectors'!$A$1:$G$2802,3,FALSE)</f>
        <v>Social care</v>
      </c>
      <c r="D5199" s="19" t="str">
        <f>VLOOKUP($A5199,'Employers and sectors'!$A$1:$G$2802,4,FALSE)</f>
        <v>Active</v>
      </c>
      <c r="E5199" s="17" t="str">
        <f>VLOOKUP($A5199,'Employers and sectors'!$A$1:$G$2802,5,FALSE)</f>
        <v>Grays, Thurrock</v>
      </c>
      <c r="F5199" s="19" t="str">
        <f>VLOOKUP($A5199,'Employers and sectors'!$A$1:$G$2802,6,FALSE)</f>
        <v>Thurrock</v>
      </c>
      <c r="G5199" s="19" t="str">
        <f>VLOOKUP($A5199,'Employers and sectors'!$A$1:$G$2802,7,FALSE)</f>
        <v>East</v>
      </c>
      <c r="H5199" s="20" t="s">
        <v>253</v>
      </c>
      <c r="I5199" s="42" t="s">
        <v>5666</v>
      </c>
    </row>
    <row r="5200" spans="1:9" ht="16" thickBot="1" x14ac:dyDescent="0.4">
      <c r="A5200" s="27" t="s">
        <v>2348</v>
      </c>
      <c r="B5200" s="60" t="str">
        <f t="shared" ref="B5200:G5200" si="1075">B5199</f>
        <v>Health and social care</v>
      </c>
      <c r="C5200" s="60" t="str">
        <f t="shared" si="1075"/>
        <v>Social care</v>
      </c>
      <c r="D5200" s="60" t="str">
        <f t="shared" si="1075"/>
        <v>Active</v>
      </c>
      <c r="E5200" s="60" t="str">
        <f t="shared" si="1075"/>
        <v>Grays, Thurrock</v>
      </c>
      <c r="F5200" s="60" t="str">
        <f t="shared" si="1075"/>
        <v>Thurrock</v>
      </c>
      <c r="G5200" s="60" t="str">
        <f t="shared" si="1075"/>
        <v>East</v>
      </c>
      <c r="H5200" s="28"/>
      <c r="I5200" s="43">
        <v>30</v>
      </c>
    </row>
    <row r="5201" spans="1:9" x14ac:dyDescent="0.35">
      <c r="A5201" s="15" t="s">
        <v>2349</v>
      </c>
      <c r="B5201" s="17" t="str">
        <f>VLOOKUP($A5201,'Employers and sectors'!$A$1:$G$2802,2,FALSE)</f>
        <v>Health and social care</v>
      </c>
      <c r="C5201" s="15" t="str">
        <f>VLOOKUP($A5201,'Employers and sectors'!$A$1:$G$2802,3,FALSE)</f>
        <v>Social care</v>
      </c>
      <c r="D5201" s="15" t="str">
        <f>VLOOKUP($A5201,'Employers and sectors'!$A$1:$G$2802,4,FALSE)</f>
        <v>Active</v>
      </c>
      <c r="E5201" s="17" t="str">
        <f>VLOOKUP($A5201,'Employers and sectors'!$A$1:$G$2802,5,FALSE)</f>
        <v>Nuneaton</v>
      </c>
      <c r="F5201" s="15" t="str">
        <f>VLOOKUP($A5201,'Employers and sectors'!$A$1:$G$2802,6,FALSE)</f>
        <v>Nuneaton and Bedworth</v>
      </c>
      <c r="G5201" s="15" t="str">
        <f>VLOOKUP($A5201,'Employers and sectors'!$A$1:$G$2802,7,FALSE)</f>
        <v>West Midlands</v>
      </c>
      <c r="H5201" s="16" t="s">
        <v>252</v>
      </c>
      <c r="I5201" s="44">
        <v>24</v>
      </c>
    </row>
    <row r="5202" spans="1:9" x14ac:dyDescent="0.35">
      <c r="A5202" s="17" t="s">
        <v>2349</v>
      </c>
      <c r="B5202" s="17" t="str">
        <f>VLOOKUP($A5202,'Employers and sectors'!$A$1:$G$2802,2,FALSE)</f>
        <v>Health and social care</v>
      </c>
      <c r="C5202" s="17" t="str">
        <f>VLOOKUP($A5202,'Employers and sectors'!$A$1:$G$2802,3,FALSE)</f>
        <v>Social care</v>
      </c>
      <c r="D5202" s="17" t="str">
        <f>VLOOKUP($A5202,'Employers and sectors'!$A$1:$G$2802,4,FALSE)</f>
        <v>Active</v>
      </c>
      <c r="E5202" s="17" t="str">
        <f>VLOOKUP($A5202,'Employers and sectors'!$A$1:$G$2802,5,FALSE)</f>
        <v>Nuneaton</v>
      </c>
      <c r="F5202" s="17" t="str">
        <f>VLOOKUP($A5202,'Employers and sectors'!$A$1:$G$2802,6,FALSE)</f>
        <v>Nuneaton and Bedworth</v>
      </c>
      <c r="G5202" s="17" t="str">
        <f>VLOOKUP($A5202,'Employers and sectors'!$A$1:$G$2802,7,FALSE)</f>
        <v>West Midlands</v>
      </c>
      <c r="H5202" s="18" t="s">
        <v>271</v>
      </c>
      <c r="I5202" s="41" t="s">
        <v>5666</v>
      </c>
    </row>
    <row r="5203" spans="1:9" x14ac:dyDescent="0.35">
      <c r="A5203" s="17" t="s">
        <v>2349</v>
      </c>
      <c r="B5203" s="17" t="str">
        <f>VLOOKUP($A5203,'Employers and sectors'!$A$1:$G$2802,2,FALSE)</f>
        <v>Health and social care</v>
      </c>
      <c r="C5203" s="17" t="str">
        <f>VLOOKUP($A5203,'Employers and sectors'!$A$1:$G$2802,3,FALSE)</f>
        <v>Social care</v>
      </c>
      <c r="D5203" s="17" t="str">
        <f>VLOOKUP($A5203,'Employers and sectors'!$A$1:$G$2802,4,FALSE)</f>
        <v>Active</v>
      </c>
      <c r="E5203" s="17" t="str">
        <f>VLOOKUP($A5203,'Employers and sectors'!$A$1:$G$2802,5,FALSE)</f>
        <v>Nuneaton</v>
      </c>
      <c r="F5203" s="17" t="str">
        <f>VLOOKUP($A5203,'Employers and sectors'!$A$1:$G$2802,6,FALSE)</f>
        <v>Nuneaton and Bedworth</v>
      </c>
      <c r="G5203" s="17" t="str">
        <f>VLOOKUP($A5203,'Employers and sectors'!$A$1:$G$2802,7,FALSE)</f>
        <v>West Midlands</v>
      </c>
      <c r="H5203" s="18" t="s">
        <v>246</v>
      </c>
      <c r="I5203" s="41">
        <v>11</v>
      </c>
    </row>
    <row r="5204" spans="1:9" ht="16" thickBot="1" x14ac:dyDescent="0.4">
      <c r="A5204" s="19" t="s">
        <v>2349</v>
      </c>
      <c r="B5204" s="17" t="str">
        <f>VLOOKUP($A5204,'Employers and sectors'!$A$1:$G$2802,2,FALSE)</f>
        <v>Health and social care</v>
      </c>
      <c r="C5204" s="19" t="str">
        <f>VLOOKUP($A5204,'Employers and sectors'!$A$1:$G$2802,3,FALSE)</f>
        <v>Social care</v>
      </c>
      <c r="D5204" s="19" t="str">
        <f>VLOOKUP($A5204,'Employers and sectors'!$A$1:$G$2802,4,FALSE)</f>
        <v>Active</v>
      </c>
      <c r="E5204" s="17" t="str">
        <f>VLOOKUP($A5204,'Employers and sectors'!$A$1:$G$2802,5,FALSE)</f>
        <v>Nuneaton</v>
      </c>
      <c r="F5204" s="19" t="str">
        <f>VLOOKUP($A5204,'Employers and sectors'!$A$1:$G$2802,6,FALSE)</f>
        <v>Nuneaton and Bedworth</v>
      </c>
      <c r="G5204" s="19" t="str">
        <f>VLOOKUP($A5204,'Employers and sectors'!$A$1:$G$2802,7,FALSE)</f>
        <v>West Midlands</v>
      </c>
      <c r="H5204" s="20" t="s">
        <v>247</v>
      </c>
      <c r="I5204" s="42" t="s">
        <v>5666</v>
      </c>
    </row>
    <row r="5205" spans="1:9" ht="16" thickBot="1" x14ac:dyDescent="0.4">
      <c r="A5205" s="27" t="s">
        <v>2350</v>
      </c>
      <c r="B5205" s="60" t="str">
        <f t="shared" ref="B5205:G5205" si="1076">B5204</f>
        <v>Health and social care</v>
      </c>
      <c r="C5205" s="60" t="str">
        <f t="shared" si="1076"/>
        <v>Social care</v>
      </c>
      <c r="D5205" s="60" t="str">
        <f t="shared" si="1076"/>
        <v>Active</v>
      </c>
      <c r="E5205" s="60" t="str">
        <f t="shared" si="1076"/>
        <v>Nuneaton</v>
      </c>
      <c r="F5205" s="60" t="str">
        <f t="shared" si="1076"/>
        <v>Nuneaton and Bedworth</v>
      </c>
      <c r="G5205" s="60" t="str">
        <f t="shared" si="1076"/>
        <v>West Midlands</v>
      </c>
      <c r="H5205" s="28"/>
      <c r="I5205" s="43">
        <v>40</v>
      </c>
    </row>
    <row r="5206" spans="1:9" x14ac:dyDescent="0.35">
      <c r="A5206" s="15" t="s">
        <v>2351</v>
      </c>
      <c r="B5206" s="17" t="str">
        <f>VLOOKUP($A5206,'Employers and sectors'!$A$1:$G$2802,2,FALSE)</f>
        <v>Health and social care</v>
      </c>
      <c r="C5206" s="15" t="str">
        <f>VLOOKUP($A5206,'Employers and sectors'!$A$1:$G$2802,3,FALSE)</f>
        <v>Local authority</v>
      </c>
      <c r="D5206" s="15" t="str">
        <f>VLOOKUP($A5206,'Employers and sectors'!$A$1:$G$2802,4,FALSE)</f>
        <v>Active</v>
      </c>
      <c r="E5206" s="17" t="str">
        <f>VLOOKUP($A5206,'Employers and sectors'!$A$1:$G$2802,5,FALSE)</f>
        <v>Glasgow</v>
      </c>
      <c r="F5206" s="15" t="str">
        <f>VLOOKUP($A5206,'Employers and sectors'!$A$1:$G$2802,6,FALSE)</f>
        <v>Glasgow</v>
      </c>
      <c r="G5206" s="15" t="str">
        <f>VLOOKUP($A5206,'Employers and sectors'!$A$1:$G$2802,7,FALSE)</f>
        <v>Scotland</v>
      </c>
      <c r="H5206" s="16" t="s">
        <v>252</v>
      </c>
      <c r="I5206" s="44" t="s">
        <v>5666</v>
      </c>
    </row>
    <row r="5207" spans="1:9" x14ac:dyDescent="0.35">
      <c r="A5207" s="17" t="s">
        <v>2351</v>
      </c>
      <c r="B5207" s="17" t="str">
        <f>VLOOKUP($A5207,'Employers and sectors'!$A$1:$G$2802,2,FALSE)</f>
        <v>Health and social care</v>
      </c>
      <c r="C5207" s="17" t="str">
        <f>VLOOKUP($A5207,'Employers and sectors'!$A$1:$G$2802,3,FALSE)</f>
        <v>Local authority</v>
      </c>
      <c r="D5207" s="17" t="str">
        <f>VLOOKUP($A5207,'Employers and sectors'!$A$1:$G$2802,4,FALSE)</f>
        <v>Active</v>
      </c>
      <c r="E5207" s="17" t="str">
        <f>VLOOKUP($A5207,'Employers and sectors'!$A$1:$G$2802,5,FALSE)</f>
        <v>Glasgow</v>
      </c>
      <c r="F5207" s="17" t="str">
        <f>VLOOKUP($A5207,'Employers and sectors'!$A$1:$G$2802,6,FALSE)</f>
        <v>Glasgow</v>
      </c>
      <c r="G5207" s="17" t="str">
        <f>VLOOKUP($A5207,'Employers and sectors'!$A$1:$G$2802,7,FALSE)</f>
        <v>Scotland</v>
      </c>
      <c r="H5207" s="18" t="s">
        <v>274</v>
      </c>
      <c r="I5207" s="41" t="s">
        <v>5666</v>
      </c>
    </row>
    <row r="5208" spans="1:9" x14ac:dyDescent="0.35">
      <c r="A5208" s="17" t="s">
        <v>2351</v>
      </c>
      <c r="B5208" s="17" t="str">
        <f>VLOOKUP($A5208,'Employers and sectors'!$A$1:$G$2802,2,FALSE)</f>
        <v>Health and social care</v>
      </c>
      <c r="C5208" s="17" t="str">
        <f>VLOOKUP($A5208,'Employers and sectors'!$A$1:$G$2802,3,FALSE)</f>
        <v>Local authority</v>
      </c>
      <c r="D5208" s="17" t="str">
        <f>VLOOKUP($A5208,'Employers and sectors'!$A$1:$G$2802,4,FALSE)</f>
        <v>Active</v>
      </c>
      <c r="E5208" s="17" t="str">
        <f>VLOOKUP($A5208,'Employers and sectors'!$A$1:$G$2802,5,FALSE)</f>
        <v>Glasgow</v>
      </c>
      <c r="F5208" s="17" t="str">
        <f>VLOOKUP($A5208,'Employers and sectors'!$A$1:$G$2802,6,FALSE)</f>
        <v>Glasgow</v>
      </c>
      <c r="G5208" s="17" t="str">
        <f>VLOOKUP($A5208,'Employers and sectors'!$A$1:$G$2802,7,FALSE)</f>
        <v>Scotland</v>
      </c>
      <c r="H5208" s="18" t="s">
        <v>247</v>
      </c>
      <c r="I5208" s="41">
        <v>11</v>
      </c>
    </row>
    <row r="5209" spans="1:9" ht="16" thickBot="1" x14ac:dyDescent="0.4">
      <c r="A5209" s="19" t="s">
        <v>2351</v>
      </c>
      <c r="B5209" s="17" t="str">
        <f>VLOOKUP($A5209,'Employers and sectors'!$A$1:$G$2802,2,FALSE)</f>
        <v>Health and social care</v>
      </c>
      <c r="C5209" s="19" t="str">
        <f>VLOOKUP($A5209,'Employers and sectors'!$A$1:$G$2802,3,FALSE)</f>
        <v>Local authority</v>
      </c>
      <c r="D5209" s="19" t="str">
        <f>VLOOKUP($A5209,'Employers and sectors'!$A$1:$G$2802,4,FALSE)</f>
        <v>Active</v>
      </c>
      <c r="E5209" s="17" t="str">
        <f>VLOOKUP($A5209,'Employers and sectors'!$A$1:$G$2802,5,FALSE)</f>
        <v>Glasgow</v>
      </c>
      <c r="F5209" s="19" t="str">
        <f>VLOOKUP($A5209,'Employers and sectors'!$A$1:$G$2802,6,FALSE)</f>
        <v>Glasgow</v>
      </c>
      <c r="G5209" s="19" t="str">
        <f>VLOOKUP($A5209,'Employers and sectors'!$A$1:$G$2802,7,FALSE)</f>
        <v>Scotland</v>
      </c>
      <c r="H5209" s="20" t="s">
        <v>253</v>
      </c>
      <c r="I5209" s="42">
        <v>18</v>
      </c>
    </row>
    <row r="5210" spans="1:9" ht="16" thickBot="1" x14ac:dyDescent="0.4">
      <c r="A5210" s="27" t="s">
        <v>2352</v>
      </c>
      <c r="B5210" s="60" t="str">
        <f t="shared" ref="B5210:G5210" si="1077">B5209</f>
        <v>Health and social care</v>
      </c>
      <c r="C5210" s="60" t="str">
        <f t="shared" si="1077"/>
        <v>Local authority</v>
      </c>
      <c r="D5210" s="60" t="str">
        <f t="shared" si="1077"/>
        <v>Active</v>
      </c>
      <c r="E5210" s="60" t="str">
        <f t="shared" si="1077"/>
        <v>Glasgow</v>
      </c>
      <c r="F5210" s="60" t="str">
        <f t="shared" si="1077"/>
        <v>Glasgow</v>
      </c>
      <c r="G5210" s="60" t="str">
        <f t="shared" si="1077"/>
        <v>Scotland</v>
      </c>
      <c r="H5210" s="28"/>
      <c r="I5210" s="43">
        <v>32</v>
      </c>
    </row>
    <row r="5211" spans="1:9" x14ac:dyDescent="0.35">
      <c r="A5211" s="15" t="s">
        <v>2353</v>
      </c>
      <c r="B5211" s="17" t="str">
        <f>VLOOKUP($A5211,'Employers and sectors'!$A$1:$G$2802,2,FALSE)</f>
        <v>Health and social care</v>
      </c>
      <c r="C5211" s="15" t="str">
        <f>VLOOKUP($A5211,'Employers and sectors'!$A$1:$G$2802,3,FALSE)</f>
        <v>Social care</v>
      </c>
      <c r="D5211" s="15" t="str">
        <f>VLOOKUP($A5211,'Employers and sectors'!$A$1:$G$2802,4,FALSE)</f>
        <v>Active</v>
      </c>
      <c r="E5211" s="17" t="str">
        <f>VLOOKUP($A5211,'Employers and sectors'!$A$1:$G$2802,5,FALSE)</f>
        <v>Chelmsford</v>
      </c>
      <c r="F5211" s="15" t="str">
        <f>VLOOKUP($A5211,'Employers and sectors'!$A$1:$G$2802,6,FALSE)</f>
        <v>Chelmsford</v>
      </c>
      <c r="G5211" s="15" t="str">
        <f>VLOOKUP($A5211,'Employers and sectors'!$A$1:$G$2802,7,FALSE)</f>
        <v>East</v>
      </c>
      <c r="H5211" s="16" t="s">
        <v>252</v>
      </c>
      <c r="I5211" s="44" t="s">
        <v>5666</v>
      </c>
    </row>
    <row r="5212" spans="1:9" x14ac:dyDescent="0.35">
      <c r="A5212" s="17" t="s">
        <v>2353</v>
      </c>
      <c r="B5212" s="17" t="str">
        <f>VLOOKUP($A5212,'Employers and sectors'!$A$1:$G$2802,2,FALSE)</f>
        <v>Health and social care</v>
      </c>
      <c r="C5212" s="17" t="str">
        <f>VLOOKUP($A5212,'Employers and sectors'!$A$1:$G$2802,3,FALSE)</f>
        <v>Social care</v>
      </c>
      <c r="D5212" s="17" t="str">
        <f>VLOOKUP($A5212,'Employers and sectors'!$A$1:$G$2802,4,FALSE)</f>
        <v>Active</v>
      </c>
      <c r="E5212" s="17" t="str">
        <f>VLOOKUP($A5212,'Employers and sectors'!$A$1:$G$2802,5,FALSE)</f>
        <v>Chelmsford</v>
      </c>
      <c r="F5212" s="17" t="str">
        <f>VLOOKUP($A5212,'Employers and sectors'!$A$1:$G$2802,6,FALSE)</f>
        <v>Chelmsford</v>
      </c>
      <c r="G5212" s="17" t="str">
        <f>VLOOKUP($A5212,'Employers and sectors'!$A$1:$G$2802,7,FALSE)</f>
        <v>East</v>
      </c>
      <c r="H5212" s="18" t="s">
        <v>246</v>
      </c>
      <c r="I5212" s="41" t="s">
        <v>5666</v>
      </c>
    </row>
    <row r="5213" spans="1:9" x14ac:dyDescent="0.35">
      <c r="A5213" s="17" t="s">
        <v>2353</v>
      </c>
      <c r="B5213" s="17" t="str">
        <f>VLOOKUP($A5213,'Employers and sectors'!$A$1:$G$2802,2,FALSE)</f>
        <v>Health and social care</v>
      </c>
      <c r="C5213" s="17" t="str">
        <f>VLOOKUP($A5213,'Employers and sectors'!$A$1:$G$2802,3,FALSE)</f>
        <v>Social care</v>
      </c>
      <c r="D5213" s="17" t="str">
        <f>VLOOKUP($A5213,'Employers and sectors'!$A$1:$G$2802,4,FALSE)</f>
        <v>Active</v>
      </c>
      <c r="E5213" s="17" t="str">
        <f>VLOOKUP($A5213,'Employers and sectors'!$A$1:$G$2802,5,FALSE)</f>
        <v>Chelmsford</v>
      </c>
      <c r="F5213" s="17" t="str">
        <f>VLOOKUP($A5213,'Employers and sectors'!$A$1:$G$2802,6,FALSE)</f>
        <v>Chelmsford</v>
      </c>
      <c r="G5213" s="17" t="str">
        <f>VLOOKUP($A5213,'Employers and sectors'!$A$1:$G$2802,7,FALSE)</f>
        <v>East</v>
      </c>
      <c r="H5213" s="18" t="s">
        <v>247</v>
      </c>
      <c r="I5213" s="41">
        <v>18</v>
      </c>
    </row>
    <row r="5214" spans="1:9" ht="16" thickBot="1" x14ac:dyDescent="0.4">
      <c r="A5214" s="19" t="s">
        <v>2353</v>
      </c>
      <c r="B5214" s="17" t="str">
        <f>VLOOKUP($A5214,'Employers and sectors'!$A$1:$G$2802,2,FALSE)</f>
        <v>Health and social care</v>
      </c>
      <c r="C5214" s="19" t="str">
        <f>VLOOKUP($A5214,'Employers and sectors'!$A$1:$G$2802,3,FALSE)</f>
        <v>Social care</v>
      </c>
      <c r="D5214" s="19" t="str">
        <f>VLOOKUP($A5214,'Employers and sectors'!$A$1:$G$2802,4,FALSE)</f>
        <v>Active</v>
      </c>
      <c r="E5214" s="17" t="str">
        <f>VLOOKUP($A5214,'Employers and sectors'!$A$1:$G$2802,5,FALSE)</f>
        <v>Chelmsford</v>
      </c>
      <c r="F5214" s="19" t="str">
        <f>VLOOKUP($A5214,'Employers and sectors'!$A$1:$G$2802,6,FALSE)</f>
        <v>Chelmsford</v>
      </c>
      <c r="G5214" s="19" t="str">
        <f>VLOOKUP($A5214,'Employers and sectors'!$A$1:$G$2802,7,FALSE)</f>
        <v>East</v>
      </c>
      <c r="H5214" s="20" t="s">
        <v>253</v>
      </c>
      <c r="I5214" s="42">
        <v>6</v>
      </c>
    </row>
    <row r="5215" spans="1:9" ht="16" thickBot="1" x14ac:dyDescent="0.4">
      <c r="A5215" s="27" t="s">
        <v>2354</v>
      </c>
      <c r="B5215" s="60" t="str">
        <f t="shared" ref="B5215:G5215" si="1078">B5214</f>
        <v>Health and social care</v>
      </c>
      <c r="C5215" s="60" t="str">
        <f t="shared" si="1078"/>
        <v>Social care</v>
      </c>
      <c r="D5215" s="60" t="str">
        <f t="shared" si="1078"/>
        <v>Active</v>
      </c>
      <c r="E5215" s="60" t="str">
        <f t="shared" si="1078"/>
        <v>Chelmsford</v>
      </c>
      <c r="F5215" s="60" t="str">
        <f t="shared" si="1078"/>
        <v>Chelmsford</v>
      </c>
      <c r="G5215" s="60" t="str">
        <f t="shared" si="1078"/>
        <v>East</v>
      </c>
      <c r="H5215" s="28"/>
      <c r="I5215" s="43">
        <v>30</v>
      </c>
    </row>
    <row r="5216" spans="1:9" x14ac:dyDescent="0.35">
      <c r="A5216" s="15" t="s">
        <v>2355</v>
      </c>
      <c r="B5216" s="17" t="str">
        <f>VLOOKUP($A5216,'Employers and sectors'!$A$1:$G$2802,2,FALSE)</f>
        <v>Finance and insurance</v>
      </c>
      <c r="C5216" s="15">
        <f>VLOOKUP($A5216,'Employers and sectors'!$A$1:$G$2802,3,FALSE)</f>
        <v>0</v>
      </c>
      <c r="D5216" s="15" t="str">
        <f>VLOOKUP($A5216,'Employers and sectors'!$A$1:$G$2802,4,FALSE)</f>
        <v>Active</v>
      </c>
      <c r="E5216" s="17" t="str">
        <f>VLOOKUP($A5216,'Employers and sectors'!$A$1:$G$2802,5,FALSE)</f>
        <v>Westminster</v>
      </c>
      <c r="F5216" s="15" t="str">
        <f>VLOOKUP($A5216,'Employers and sectors'!$A$1:$G$2802,6,FALSE)</f>
        <v>Westminster</v>
      </c>
      <c r="G5216" s="15" t="str">
        <f>VLOOKUP($A5216,'Employers and sectors'!$A$1:$G$2802,7,FALSE)</f>
        <v>London</v>
      </c>
      <c r="H5216" s="16" t="s">
        <v>8</v>
      </c>
      <c r="I5216" s="44" t="s">
        <v>5666</v>
      </c>
    </row>
    <row r="5217" spans="1:9" x14ac:dyDescent="0.35">
      <c r="A5217" s="17" t="s">
        <v>2355</v>
      </c>
      <c r="B5217" s="17" t="str">
        <f>VLOOKUP($A5217,'Employers and sectors'!$A$1:$G$2802,2,FALSE)</f>
        <v>Finance and insurance</v>
      </c>
      <c r="C5217" s="17">
        <f>VLOOKUP($A5217,'Employers and sectors'!$A$1:$G$2802,3,FALSE)</f>
        <v>0</v>
      </c>
      <c r="D5217" s="17" t="str">
        <f>VLOOKUP($A5217,'Employers and sectors'!$A$1:$G$2802,4,FALSE)</f>
        <v>Active</v>
      </c>
      <c r="E5217" s="17" t="str">
        <f>VLOOKUP($A5217,'Employers and sectors'!$A$1:$G$2802,5,FALSE)</f>
        <v>Westminster</v>
      </c>
      <c r="F5217" s="17" t="str">
        <f>VLOOKUP($A5217,'Employers and sectors'!$A$1:$G$2802,6,FALSE)</f>
        <v>Westminster</v>
      </c>
      <c r="G5217" s="17" t="str">
        <f>VLOOKUP($A5217,'Employers and sectors'!$A$1:$G$2802,7,FALSE)</f>
        <v>London</v>
      </c>
      <c r="H5217" s="18" t="s">
        <v>9</v>
      </c>
      <c r="I5217" s="41" t="s">
        <v>5666</v>
      </c>
    </row>
    <row r="5218" spans="1:9" x14ac:dyDescent="0.35">
      <c r="A5218" s="17" t="s">
        <v>2355</v>
      </c>
      <c r="B5218" s="17" t="str">
        <f>VLOOKUP($A5218,'Employers and sectors'!$A$1:$G$2802,2,FALSE)</f>
        <v>Finance and insurance</v>
      </c>
      <c r="C5218" s="17">
        <f>VLOOKUP($A5218,'Employers and sectors'!$A$1:$G$2802,3,FALSE)</f>
        <v>0</v>
      </c>
      <c r="D5218" s="17" t="str">
        <f>VLOOKUP($A5218,'Employers and sectors'!$A$1:$G$2802,4,FALSE)</f>
        <v>Active</v>
      </c>
      <c r="E5218" s="17" t="str">
        <f>VLOOKUP($A5218,'Employers and sectors'!$A$1:$G$2802,5,FALSE)</f>
        <v>Westminster</v>
      </c>
      <c r="F5218" s="17" t="str">
        <f>VLOOKUP($A5218,'Employers and sectors'!$A$1:$G$2802,6,FALSE)</f>
        <v>Westminster</v>
      </c>
      <c r="G5218" s="17" t="str">
        <f>VLOOKUP($A5218,'Employers and sectors'!$A$1:$G$2802,7,FALSE)</f>
        <v>London</v>
      </c>
      <c r="H5218" s="18" t="s">
        <v>252</v>
      </c>
      <c r="I5218" s="41" t="s">
        <v>5666</v>
      </c>
    </row>
    <row r="5219" spans="1:9" x14ac:dyDescent="0.35">
      <c r="A5219" s="17" t="s">
        <v>2355</v>
      </c>
      <c r="B5219" s="17" t="str">
        <f>VLOOKUP($A5219,'Employers and sectors'!$A$1:$G$2802,2,FALSE)</f>
        <v>Finance and insurance</v>
      </c>
      <c r="C5219" s="17">
        <f>VLOOKUP($A5219,'Employers and sectors'!$A$1:$G$2802,3,FALSE)</f>
        <v>0</v>
      </c>
      <c r="D5219" s="17" t="str">
        <f>VLOOKUP($A5219,'Employers and sectors'!$A$1:$G$2802,4,FALSE)</f>
        <v>Active</v>
      </c>
      <c r="E5219" s="17" t="str">
        <f>VLOOKUP($A5219,'Employers and sectors'!$A$1:$G$2802,5,FALSE)</f>
        <v>Westminster</v>
      </c>
      <c r="F5219" s="17" t="str">
        <f>VLOOKUP($A5219,'Employers and sectors'!$A$1:$G$2802,6,FALSE)</f>
        <v>Westminster</v>
      </c>
      <c r="G5219" s="17" t="str">
        <f>VLOOKUP($A5219,'Employers and sectors'!$A$1:$G$2802,7,FALSE)</f>
        <v>London</v>
      </c>
      <c r="H5219" s="18" t="s">
        <v>271</v>
      </c>
      <c r="I5219" s="41" t="s">
        <v>5666</v>
      </c>
    </row>
    <row r="5220" spans="1:9" x14ac:dyDescent="0.35">
      <c r="A5220" s="17" t="s">
        <v>2355</v>
      </c>
      <c r="B5220" s="17" t="str">
        <f>VLOOKUP($A5220,'Employers and sectors'!$A$1:$G$2802,2,FALSE)</f>
        <v>Finance and insurance</v>
      </c>
      <c r="C5220" s="17">
        <f>VLOOKUP($A5220,'Employers and sectors'!$A$1:$G$2802,3,FALSE)</f>
        <v>0</v>
      </c>
      <c r="D5220" s="17" t="str">
        <f>VLOOKUP($A5220,'Employers and sectors'!$A$1:$G$2802,4,FALSE)</f>
        <v>Active</v>
      </c>
      <c r="E5220" s="17" t="str">
        <f>VLOOKUP($A5220,'Employers and sectors'!$A$1:$G$2802,5,FALSE)</f>
        <v>Westminster</v>
      </c>
      <c r="F5220" s="17" t="str">
        <f>VLOOKUP($A5220,'Employers and sectors'!$A$1:$G$2802,6,FALSE)</f>
        <v>Westminster</v>
      </c>
      <c r="G5220" s="17" t="str">
        <f>VLOOKUP($A5220,'Employers and sectors'!$A$1:$G$2802,7,FALSE)</f>
        <v>London</v>
      </c>
      <c r="H5220" s="18" t="s">
        <v>246</v>
      </c>
      <c r="I5220" s="41">
        <v>14</v>
      </c>
    </row>
    <row r="5221" spans="1:9" x14ac:dyDescent="0.35">
      <c r="A5221" s="17" t="s">
        <v>2355</v>
      </c>
      <c r="B5221" s="17" t="str">
        <f>VLOOKUP($A5221,'Employers and sectors'!$A$1:$G$2802,2,FALSE)</f>
        <v>Finance and insurance</v>
      </c>
      <c r="C5221" s="17">
        <f>VLOOKUP($A5221,'Employers and sectors'!$A$1:$G$2802,3,FALSE)</f>
        <v>0</v>
      </c>
      <c r="D5221" s="17" t="str">
        <f>VLOOKUP($A5221,'Employers and sectors'!$A$1:$G$2802,4,FALSE)</f>
        <v>Active</v>
      </c>
      <c r="E5221" s="17" t="str">
        <f>VLOOKUP($A5221,'Employers and sectors'!$A$1:$G$2802,5,FALSE)</f>
        <v>Westminster</v>
      </c>
      <c r="F5221" s="17" t="str">
        <f>VLOOKUP($A5221,'Employers and sectors'!$A$1:$G$2802,6,FALSE)</f>
        <v>Westminster</v>
      </c>
      <c r="G5221" s="17" t="str">
        <f>VLOOKUP($A5221,'Employers and sectors'!$A$1:$G$2802,7,FALSE)</f>
        <v>London</v>
      </c>
      <c r="H5221" s="18" t="s">
        <v>247</v>
      </c>
      <c r="I5221" s="41" t="s">
        <v>5666</v>
      </c>
    </row>
    <row r="5222" spans="1:9" ht="16" thickBot="1" x14ac:dyDescent="0.4">
      <c r="A5222" s="19" t="s">
        <v>2355</v>
      </c>
      <c r="B5222" s="17" t="str">
        <f>VLOOKUP($A5222,'Employers and sectors'!$A$1:$G$2802,2,FALSE)</f>
        <v>Finance and insurance</v>
      </c>
      <c r="C5222" s="19">
        <f>VLOOKUP($A5222,'Employers and sectors'!$A$1:$G$2802,3,FALSE)</f>
        <v>0</v>
      </c>
      <c r="D5222" s="19" t="str">
        <f>VLOOKUP($A5222,'Employers and sectors'!$A$1:$G$2802,4,FALSE)</f>
        <v>Active</v>
      </c>
      <c r="E5222" s="17" t="str">
        <f>VLOOKUP($A5222,'Employers and sectors'!$A$1:$G$2802,5,FALSE)</f>
        <v>Westminster</v>
      </c>
      <c r="F5222" s="19" t="str">
        <f>VLOOKUP($A5222,'Employers and sectors'!$A$1:$G$2802,6,FALSE)</f>
        <v>Westminster</v>
      </c>
      <c r="G5222" s="19" t="str">
        <f>VLOOKUP($A5222,'Employers and sectors'!$A$1:$G$2802,7,FALSE)</f>
        <v>London</v>
      </c>
      <c r="H5222" s="20" t="s">
        <v>253</v>
      </c>
      <c r="I5222" s="42" t="s">
        <v>5666</v>
      </c>
    </row>
    <row r="5223" spans="1:9" ht="16" thickBot="1" x14ac:dyDescent="0.4">
      <c r="A5223" s="27" t="s">
        <v>2356</v>
      </c>
      <c r="B5223" s="60" t="str">
        <f t="shared" ref="B5223:G5223" si="1079">B5222</f>
        <v>Finance and insurance</v>
      </c>
      <c r="C5223" s="60">
        <f t="shared" si="1079"/>
        <v>0</v>
      </c>
      <c r="D5223" s="60" t="str">
        <f t="shared" si="1079"/>
        <v>Active</v>
      </c>
      <c r="E5223" s="60" t="str">
        <f t="shared" si="1079"/>
        <v>Westminster</v>
      </c>
      <c r="F5223" s="60" t="str">
        <f t="shared" si="1079"/>
        <v>Westminster</v>
      </c>
      <c r="G5223" s="60" t="str">
        <f t="shared" si="1079"/>
        <v>London</v>
      </c>
      <c r="H5223" s="28"/>
      <c r="I5223" s="43">
        <v>28</v>
      </c>
    </row>
    <row r="5224" spans="1:9" x14ac:dyDescent="0.35">
      <c r="A5224" s="15" t="s">
        <v>2357</v>
      </c>
      <c r="B5224" s="17" t="str">
        <f>VLOOKUP($A5224,'Employers and sectors'!$A$1:$G$2802,2,FALSE)</f>
        <v>Health and social care</v>
      </c>
      <c r="C5224" s="15" t="str">
        <f>VLOOKUP($A5224,'Employers and sectors'!$A$1:$G$2802,3,FALSE)</f>
        <v>Social care</v>
      </c>
      <c r="D5224" s="15" t="str">
        <f>VLOOKUP($A5224,'Employers and sectors'!$A$1:$G$2802,4,FALSE)</f>
        <v>Active</v>
      </c>
      <c r="E5224" s="17" t="str">
        <f>VLOOKUP($A5224,'Employers and sectors'!$A$1:$G$2802,5,FALSE)</f>
        <v>Eton</v>
      </c>
      <c r="F5224" s="15" t="str">
        <f>VLOOKUP($A5224,'Employers and sectors'!$A$1:$G$2802,6,FALSE)</f>
        <v>Windsor and Maidenhead</v>
      </c>
      <c r="G5224" s="15" t="str">
        <f>VLOOKUP($A5224,'Employers and sectors'!$A$1:$G$2802,7,FALSE)</f>
        <v>South East</v>
      </c>
      <c r="H5224" s="16" t="s">
        <v>252</v>
      </c>
      <c r="I5224" s="44" t="s">
        <v>5666</v>
      </c>
    </row>
    <row r="5225" spans="1:9" ht="16" thickBot="1" x14ac:dyDescent="0.4">
      <c r="A5225" s="19" t="s">
        <v>2357</v>
      </c>
      <c r="B5225" s="17" t="str">
        <f>VLOOKUP($A5225,'Employers and sectors'!$A$1:$G$2802,2,FALSE)</f>
        <v>Health and social care</v>
      </c>
      <c r="C5225" s="19" t="str">
        <f>VLOOKUP($A5225,'Employers and sectors'!$A$1:$G$2802,3,FALSE)</f>
        <v>Social care</v>
      </c>
      <c r="D5225" s="19" t="str">
        <f>VLOOKUP($A5225,'Employers and sectors'!$A$1:$G$2802,4,FALSE)</f>
        <v>Active</v>
      </c>
      <c r="E5225" s="17" t="str">
        <f>VLOOKUP($A5225,'Employers and sectors'!$A$1:$G$2802,5,FALSE)</f>
        <v>Eton</v>
      </c>
      <c r="F5225" s="19" t="str">
        <f>VLOOKUP($A5225,'Employers and sectors'!$A$1:$G$2802,6,FALSE)</f>
        <v>Windsor and Maidenhead</v>
      </c>
      <c r="G5225" s="19" t="str">
        <f>VLOOKUP($A5225,'Employers and sectors'!$A$1:$G$2802,7,FALSE)</f>
        <v>South East</v>
      </c>
      <c r="H5225" s="20" t="s">
        <v>247</v>
      </c>
      <c r="I5225" s="42">
        <v>76</v>
      </c>
    </row>
    <row r="5226" spans="1:9" ht="16" thickBot="1" x14ac:dyDescent="0.4">
      <c r="A5226" s="27" t="s">
        <v>2358</v>
      </c>
      <c r="B5226" s="60" t="str">
        <f t="shared" ref="B5226:G5226" si="1080">B5225</f>
        <v>Health and social care</v>
      </c>
      <c r="C5226" s="60" t="str">
        <f t="shared" si="1080"/>
        <v>Social care</v>
      </c>
      <c r="D5226" s="60" t="str">
        <f t="shared" si="1080"/>
        <v>Active</v>
      </c>
      <c r="E5226" s="60" t="str">
        <f t="shared" si="1080"/>
        <v>Eton</v>
      </c>
      <c r="F5226" s="60" t="str">
        <f t="shared" si="1080"/>
        <v>Windsor and Maidenhead</v>
      </c>
      <c r="G5226" s="60" t="str">
        <f t="shared" si="1080"/>
        <v>South East</v>
      </c>
      <c r="H5226" s="28"/>
      <c r="I5226" s="43">
        <v>80</v>
      </c>
    </row>
    <row r="5227" spans="1:9" ht="16" thickBot="1" x14ac:dyDescent="0.4">
      <c r="A5227" s="23" t="s">
        <v>2359</v>
      </c>
      <c r="B5227" s="17" t="str">
        <f>VLOOKUP($A5227,'Employers and sectors'!$A$1:$G$2802,2,FALSE)</f>
        <v>Agriculture</v>
      </c>
      <c r="C5227" s="23">
        <f>VLOOKUP($A5227,'Employers and sectors'!$A$1:$G$2802,3,FALSE)</f>
        <v>0</v>
      </c>
      <c r="D5227" s="23" t="str">
        <f>VLOOKUP($A5227,'Employers and sectors'!$A$1:$G$2802,4,FALSE)</f>
        <v>Active</v>
      </c>
      <c r="E5227" s="17" t="str">
        <f>VLOOKUP($A5227,'Employers and sectors'!$A$1:$G$2802,5,FALSE)</f>
        <v>West Linton, Peeblesshire</v>
      </c>
      <c r="F5227" s="23" t="str">
        <f>VLOOKUP($A5227,'Employers and sectors'!$A$1:$G$2802,6,FALSE)</f>
        <v>Scottish Borders</v>
      </c>
      <c r="G5227" s="23" t="str">
        <f>VLOOKUP($A5227,'Employers and sectors'!$A$1:$G$2802,7,FALSE)</f>
        <v>Scotland</v>
      </c>
      <c r="H5227" s="24" t="s">
        <v>246</v>
      </c>
      <c r="I5227" s="45">
        <v>30</v>
      </c>
    </row>
    <row r="5228" spans="1:9" ht="16" thickBot="1" x14ac:dyDescent="0.4">
      <c r="A5228" s="27" t="s">
        <v>2360</v>
      </c>
      <c r="B5228" s="60" t="str">
        <f t="shared" ref="B5228:G5228" si="1081">B5227</f>
        <v>Agriculture</v>
      </c>
      <c r="C5228" s="60">
        <f t="shared" si="1081"/>
        <v>0</v>
      </c>
      <c r="D5228" s="60" t="str">
        <f t="shared" si="1081"/>
        <v>Active</v>
      </c>
      <c r="E5228" s="60" t="str">
        <f t="shared" si="1081"/>
        <v>West Linton, Peeblesshire</v>
      </c>
      <c r="F5228" s="60" t="str">
        <f t="shared" si="1081"/>
        <v>Scottish Borders</v>
      </c>
      <c r="G5228" s="60" t="str">
        <f t="shared" si="1081"/>
        <v>Scotland</v>
      </c>
      <c r="H5228" s="28"/>
      <c r="I5228" s="43">
        <v>30</v>
      </c>
    </row>
    <row r="5229" spans="1:9" x14ac:dyDescent="0.35">
      <c r="A5229" s="15" t="s">
        <v>2361</v>
      </c>
      <c r="B5229" s="17" t="str">
        <f>VLOOKUP($A5229,'Employers and sectors'!$A$1:$G$2802,2,FALSE)</f>
        <v>Health and social care</v>
      </c>
      <c r="C5229" s="15" t="str">
        <f>VLOOKUP($A5229,'Employers and sectors'!$A$1:$G$2802,3,FALSE)</f>
        <v>Social care</v>
      </c>
      <c r="D5229" s="15" t="str">
        <f>VLOOKUP($A5229,'Employers and sectors'!$A$1:$G$2802,4,FALSE)</f>
        <v>Active</v>
      </c>
      <c r="E5229" s="17" t="str">
        <f>VLOOKUP($A5229,'Employers and sectors'!$A$1:$G$2802,5,FALSE)</f>
        <v>Bristol</v>
      </c>
      <c r="F5229" s="15" t="str">
        <f>VLOOKUP($A5229,'Employers and sectors'!$A$1:$G$2802,6,FALSE)</f>
        <v>Bristol</v>
      </c>
      <c r="G5229" s="15" t="str">
        <f>VLOOKUP($A5229,'Employers and sectors'!$A$1:$G$2802,7,FALSE)</f>
        <v>South West</v>
      </c>
      <c r="H5229" s="16" t="s">
        <v>245</v>
      </c>
      <c r="I5229" s="44" t="s">
        <v>5666</v>
      </c>
    </row>
    <row r="5230" spans="1:9" x14ac:dyDescent="0.35">
      <c r="A5230" s="17" t="s">
        <v>2361</v>
      </c>
      <c r="B5230" s="17" t="str">
        <f>VLOOKUP($A5230,'Employers and sectors'!$A$1:$G$2802,2,FALSE)</f>
        <v>Health and social care</v>
      </c>
      <c r="C5230" s="17" t="str">
        <f>VLOOKUP($A5230,'Employers and sectors'!$A$1:$G$2802,3,FALSE)</f>
        <v>Social care</v>
      </c>
      <c r="D5230" s="17" t="str">
        <f>VLOOKUP($A5230,'Employers and sectors'!$A$1:$G$2802,4,FALSE)</f>
        <v>Active</v>
      </c>
      <c r="E5230" s="17" t="str">
        <f>VLOOKUP($A5230,'Employers and sectors'!$A$1:$G$2802,5,FALSE)</f>
        <v>Bristol</v>
      </c>
      <c r="F5230" s="17" t="str">
        <f>VLOOKUP($A5230,'Employers and sectors'!$A$1:$G$2802,6,FALSE)</f>
        <v>Bristol</v>
      </c>
      <c r="G5230" s="17" t="str">
        <f>VLOOKUP($A5230,'Employers and sectors'!$A$1:$G$2802,7,FALSE)</f>
        <v>South West</v>
      </c>
      <c r="H5230" s="18" t="s">
        <v>246</v>
      </c>
      <c r="I5230" s="41">
        <v>18</v>
      </c>
    </row>
    <row r="5231" spans="1:9" ht="16" thickBot="1" x14ac:dyDescent="0.4">
      <c r="A5231" s="19" t="s">
        <v>2361</v>
      </c>
      <c r="B5231" s="17" t="str">
        <f>VLOOKUP($A5231,'Employers and sectors'!$A$1:$G$2802,2,FALSE)</f>
        <v>Health and social care</v>
      </c>
      <c r="C5231" s="19" t="str">
        <f>VLOOKUP($A5231,'Employers and sectors'!$A$1:$G$2802,3,FALSE)</f>
        <v>Social care</v>
      </c>
      <c r="D5231" s="19" t="str">
        <f>VLOOKUP($A5231,'Employers and sectors'!$A$1:$G$2802,4,FALSE)</f>
        <v>Active</v>
      </c>
      <c r="E5231" s="17" t="str">
        <f>VLOOKUP($A5231,'Employers and sectors'!$A$1:$G$2802,5,FALSE)</f>
        <v>Bristol</v>
      </c>
      <c r="F5231" s="19" t="str">
        <f>VLOOKUP($A5231,'Employers and sectors'!$A$1:$G$2802,6,FALSE)</f>
        <v>Bristol</v>
      </c>
      <c r="G5231" s="19" t="str">
        <f>VLOOKUP($A5231,'Employers and sectors'!$A$1:$G$2802,7,FALSE)</f>
        <v>South West</v>
      </c>
      <c r="H5231" s="20" t="s">
        <v>247</v>
      </c>
      <c r="I5231" s="42">
        <v>20</v>
      </c>
    </row>
    <row r="5232" spans="1:9" ht="16" thickBot="1" x14ac:dyDescent="0.4">
      <c r="A5232" s="27" t="s">
        <v>2362</v>
      </c>
      <c r="B5232" s="60" t="str">
        <f t="shared" ref="B5232:G5232" si="1082">B5231</f>
        <v>Health and social care</v>
      </c>
      <c r="C5232" s="60" t="str">
        <f t="shared" si="1082"/>
        <v>Social care</v>
      </c>
      <c r="D5232" s="60" t="str">
        <f t="shared" si="1082"/>
        <v>Active</v>
      </c>
      <c r="E5232" s="60" t="str">
        <f t="shared" si="1082"/>
        <v>Bristol</v>
      </c>
      <c r="F5232" s="60" t="str">
        <f t="shared" si="1082"/>
        <v>Bristol</v>
      </c>
      <c r="G5232" s="60" t="str">
        <f t="shared" si="1082"/>
        <v>South West</v>
      </c>
      <c r="H5232" s="28"/>
      <c r="I5232" s="43">
        <v>39</v>
      </c>
    </row>
    <row r="5233" spans="1:9" x14ac:dyDescent="0.35">
      <c r="A5233" s="15" t="s">
        <v>2363</v>
      </c>
      <c r="B5233" s="17" t="str">
        <f>VLOOKUP($A5233,'Employers and sectors'!$A$1:$G$2802,2,FALSE)</f>
        <v>Health and social care</v>
      </c>
      <c r="C5233" s="15" t="str">
        <f>VLOOKUP($A5233,'Employers and sectors'!$A$1:$G$2802,3,FALSE)</f>
        <v>Social care</v>
      </c>
      <c r="D5233" s="15" t="str">
        <f>VLOOKUP($A5233,'Employers and sectors'!$A$1:$G$2802,4,FALSE)</f>
        <v>Active</v>
      </c>
      <c r="E5233" s="17" t="str">
        <f>VLOOKUP($A5233,'Employers and sectors'!$A$1:$G$2802,5,FALSE)</f>
        <v>Coventry</v>
      </c>
      <c r="F5233" s="15" t="str">
        <f>VLOOKUP($A5233,'Employers and sectors'!$A$1:$G$2802,6,FALSE)</f>
        <v>Coventry</v>
      </c>
      <c r="G5233" s="15" t="str">
        <f>VLOOKUP($A5233,'Employers and sectors'!$A$1:$G$2802,7,FALSE)</f>
        <v>West Midlands</v>
      </c>
      <c r="H5233" s="16" t="s">
        <v>245</v>
      </c>
      <c r="I5233" s="44" t="s">
        <v>5666</v>
      </c>
    </row>
    <row r="5234" spans="1:9" x14ac:dyDescent="0.35">
      <c r="A5234" s="17" t="s">
        <v>2363</v>
      </c>
      <c r="B5234" s="17" t="str">
        <f>VLOOKUP($A5234,'Employers and sectors'!$A$1:$G$2802,2,FALSE)</f>
        <v>Health and social care</v>
      </c>
      <c r="C5234" s="17" t="str">
        <f>VLOOKUP($A5234,'Employers and sectors'!$A$1:$G$2802,3,FALSE)</f>
        <v>Social care</v>
      </c>
      <c r="D5234" s="17" t="str">
        <f>VLOOKUP($A5234,'Employers and sectors'!$A$1:$G$2802,4,FALSE)</f>
        <v>Active</v>
      </c>
      <c r="E5234" s="17" t="str">
        <f>VLOOKUP($A5234,'Employers and sectors'!$A$1:$G$2802,5,FALSE)</f>
        <v>Coventry</v>
      </c>
      <c r="F5234" s="17" t="str">
        <f>VLOOKUP($A5234,'Employers and sectors'!$A$1:$G$2802,6,FALSE)</f>
        <v>Coventry</v>
      </c>
      <c r="G5234" s="17" t="str">
        <f>VLOOKUP($A5234,'Employers and sectors'!$A$1:$G$2802,7,FALSE)</f>
        <v>West Midlands</v>
      </c>
      <c r="H5234" s="18" t="s">
        <v>252</v>
      </c>
      <c r="I5234" s="41" t="s">
        <v>5666</v>
      </c>
    </row>
    <row r="5235" spans="1:9" x14ac:dyDescent="0.35">
      <c r="A5235" s="17" t="s">
        <v>2363</v>
      </c>
      <c r="B5235" s="17" t="str">
        <f>VLOOKUP($A5235,'Employers and sectors'!$A$1:$G$2802,2,FALSE)</f>
        <v>Health and social care</v>
      </c>
      <c r="C5235" s="17" t="str">
        <f>VLOOKUP($A5235,'Employers and sectors'!$A$1:$G$2802,3,FALSE)</f>
        <v>Social care</v>
      </c>
      <c r="D5235" s="17" t="str">
        <f>VLOOKUP($A5235,'Employers and sectors'!$A$1:$G$2802,4,FALSE)</f>
        <v>Active</v>
      </c>
      <c r="E5235" s="17" t="str">
        <f>VLOOKUP($A5235,'Employers and sectors'!$A$1:$G$2802,5,FALSE)</f>
        <v>Coventry</v>
      </c>
      <c r="F5235" s="17" t="str">
        <f>VLOOKUP($A5235,'Employers and sectors'!$A$1:$G$2802,6,FALSE)</f>
        <v>Coventry</v>
      </c>
      <c r="G5235" s="17" t="str">
        <f>VLOOKUP($A5235,'Employers and sectors'!$A$1:$G$2802,7,FALSE)</f>
        <v>West Midlands</v>
      </c>
      <c r="H5235" s="18" t="s">
        <v>274</v>
      </c>
      <c r="I5235" s="41" t="s">
        <v>5666</v>
      </c>
    </row>
    <row r="5236" spans="1:9" x14ac:dyDescent="0.35">
      <c r="A5236" s="17" t="s">
        <v>2363</v>
      </c>
      <c r="B5236" s="17" t="str">
        <f>VLOOKUP($A5236,'Employers and sectors'!$A$1:$G$2802,2,FALSE)</f>
        <v>Health and social care</v>
      </c>
      <c r="C5236" s="17" t="str">
        <f>VLOOKUP($A5236,'Employers and sectors'!$A$1:$G$2802,3,FALSE)</f>
        <v>Social care</v>
      </c>
      <c r="D5236" s="17" t="str">
        <f>VLOOKUP($A5236,'Employers and sectors'!$A$1:$G$2802,4,FALSE)</f>
        <v>Active</v>
      </c>
      <c r="E5236" s="17" t="str">
        <f>VLOOKUP($A5236,'Employers and sectors'!$A$1:$G$2802,5,FALSE)</f>
        <v>Coventry</v>
      </c>
      <c r="F5236" s="17" t="str">
        <f>VLOOKUP($A5236,'Employers and sectors'!$A$1:$G$2802,6,FALSE)</f>
        <v>Coventry</v>
      </c>
      <c r="G5236" s="17" t="str">
        <f>VLOOKUP($A5236,'Employers and sectors'!$A$1:$G$2802,7,FALSE)</f>
        <v>West Midlands</v>
      </c>
      <c r="H5236" s="18" t="s">
        <v>246</v>
      </c>
      <c r="I5236" s="41">
        <v>47</v>
      </c>
    </row>
    <row r="5237" spans="1:9" x14ac:dyDescent="0.35">
      <c r="A5237" s="17" t="s">
        <v>2363</v>
      </c>
      <c r="B5237" s="17" t="str">
        <f>VLOOKUP($A5237,'Employers and sectors'!$A$1:$G$2802,2,FALSE)</f>
        <v>Health and social care</v>
      </c>
      <c r="C5237" s="17" t="str">
        <f>VLOOKUP($A5237,'Employers and sectors'!$A$1:$G$2802,3,FALSE)</f>
        <v>Social care</v>
      </c>
      <c r="D5237" s="17" t="str">
        <f>VLOOKUP($A5237,'Employers and sectors'!$A$1:$G$2802,4,FALSE)</f>
        <v>Active</v>
      </c>
      <c r="E5237" s="17" t="str">
        <f>VLOOKUP($A5237,'Employers and sectors'!$A$1:$G$2802,5,FALSE)</f>
        <v>Coventry</v>
      </c>
      <c r="F5237" s="17" t="str">
        <f>VLOOKUP($A5237,'Employers and sectors'!$A$1:$G$2802,6,FALSE)</f>
        <v>Coventry</v>
      </c>
      <c r="G5237" s="17" t="str">
        <f>VLOOKUP($A5237,'Employers and sectors'!$A$1:$G$2802,7,FALSE)</f>
        <v>West Midlands</v>
      </c>
      <c r="H5237" s="18" t="s">
        <v>247</v>
      </c>
      <c r="I5237" s="41">
        <v>44</v>
      </c>
    </row>
    <row r="5238" spans="1:9" ht="16" thickBot="1" x14ac:dyDescent="0.4">
      <c r="A5238" s="19" t="s">
        <v>2363</v>
      </c>
      <c r="B5238" s="17" t="str">
        <f>VLOOKUP($A5238,'Employers and sectors'!$A$1:$G$2802,2,FALSE)</f>
        <v>Health and social care</v>
      </c>
      <c r="C5238" s="19" t="str">
        <f>VLOOKUP($A5238,'Employers and sectors'!$A$1:$G$2802,3,FALSE)</f>
        <v>Social care</v>
      </c>
      <c r="D5238" s="19" t="str">
        <f>VLOOKUP($A5238,'Employers and sectors'!$A$1:$G$2802,4,FALSE)</f>
        <v>Active</v>
      </c>
      <c r="E5238" s="17" t="str">
        <f>VLOOKUP($A5238,'Employers and sectors'!$A$1:$G$2802,5,FALSE)</f>
        <v>Coventry</v>
      </c>
      <c r="F5238" s="19" t="str">
        <f>VLOOKUP($A5238,'Employers and sectors'!$A$1:$G$2802,6,FALSE)</f>
        <v>Coventry</v>
      </c>
      <c r="G5238" s="19" t="str">
        <f>VLOOKUP($A5238,'Employers and sectors'!$A$1:$G$2802,7,FALSE)</f>
        <v>West Midlands</v>
      </c>
      <c r="H5238" s="20" t="s">
        <v>264</v>
      </c>
      <c r="I5238" s="42" t="s">
        <v>5666</v>
      </c>
    </row>
    <row r="5239" spans="1:9" ht="16" thickBot="1" x14ac:dyDescent="0.4">
      <c r="A5239" s="27" t="s">
        <v>2364</v>
      </c>
      <c r="B5239" s="60" t="str">
        <f t="shared" ref="B5239:G5239" si="1083">B5238</f>
        <v>Health and social care</v>
      </c>
      <c r="C5239" s="60" t="str">
        <f t="shared" si="1083"/>
        <v>Social care</v>
      </c>
      <c r="D5239" s="60" t="str">
        <f t="shared" si="1083"/>
        <v>Active</v>
      </c>
      <c r="E5239" s="60" t="str">
        <f t="shared" si="1083"/>
        <v>Coventry</v>
      </c>
      <c r="F5239" s="60" t="str">
        <f t="shared" si="1083"/>
        <v>Coventry</v>
      </c>
      <c r="G5239" s="60" t="str">
        <f t="shared" si="1083"/>
        <v>West Midlands</v>
      </c>
      <c r="H5239" s="28"/>
      <c r="I5239" s="43">
        <v>97</v>
      </c>
    </row>
    <row r="5240" spans="1:9" x14ac:dyDescent="0.35">
      <c r="A5240" s="15" t="s">
        <v>2365</v>
      </c>
      <c r="B5240" s="17" t="str">
        <f>VLOOKUP($A5240,'Employers and sectors'!$A$1:$G$2802,2,FALSE)</f>
        <v>Health and social care</v>
      </c>
      <c r="C5240" s="15" t="str">
        <f>VLOOKUP($A5240,'Employers and sectors'!$A$1:$G$2802,3,FALSE)</f>
        <v>Social care</v>
      </c>
      <c r="D5240" s="15" t="str">
        <f>VLOOKUP($A5240,'Employers and sectors'!$A$1:$G$2802,4,FALSE)</f>
        <v>Active</v>
      </c>
      <c r="E5240" s="17" t="str">
        <f>VLOOKUP($A5240,'Employers and sectors'!$A$1:$G$2802,5,FALSE)</f>
        <v>Bexley</v>
      </c>
      <c r="F5240" s="15" t="str">
        <f>VLOOKUP($A5240,'Employers and sectors'!$A$1:$G$2802,6,FALSE)</f>
        <v>Bexley</v>
      </c>
      <c r="G5240" s="15" t="str">
        <f>VLOOKUP($A5240,'Employers and sectors'!$A$1:$G$2802,7,FALSE)</f>
        <v>London</v>
      </c>
      <c r="H5240" s="16" t="s">
        <v>246</v>
      </c>
      <c r="I5240" s="44">
        <v>16</v>
      </c>
    </row>
    <row r="5241" spans="1:9" x14ac:dyDescent="0.35">
      <c r="A5241" s="17" t="s">
        <v>2365</v>
      </c>
      <c r="B5241" s="17" t="str">
        <f>VLOOKUP($A5241,'Employers and sectors'!$A$1:$G$2802,2,FALSE)</f>
        <v>Health and social care</v>
      </c>
      <c r="C5241" s="17" t="str">
        <f>VLOOKUP($A5241,'Employers and sectors'!$A$1:$G$2802,3,FALSE)</f>
        <v>Social care</v>
      </c>
      <c r="D5241" s="17" t="str">
        <f>VLOOKUP($A5241,'Employers and sectors'!$A$1:$G$2802,4,FALSE)</f>
        <v>Active</v>
      </c>
      <c r="E5241" s="17" t="str">
        <f>VLOOKUP($A5241,'Employers and sectors'!$A$1:$G$2802,5,FALSE)</f>
        <v>Bexley</v>
      </c>
      <c r="F5241" s="17" t="str">
        <f>VLOOKUP($A5241,'Employers and sectors'!$A$1:$G$2802,6,FALSE)</f>
        <v>Bexley</v>
      </c>
      <c r="G5241" s="17" t="str">
        <f>VLOOKUP($A5241,'Employers and sectors'!$A$1:$G$2802,7,FALSE)</f>
        <v>London</v>
      </c>
      <c r="H5241" s="18" t="s">
        <v>247</v>
      </c>
      <c r="I5241" s="41" t="s">
        <v>5666</v>
      </c>
    </row>
    <row r="5242" spans="1:9" ht="16" thickBot="1" x14ac:dyDescent="0.4">
      <c r="A5242" s="19" t="s">
        <v>2365</v>
      </c>
      <c r="B5242" s="17" t="str">
        <f>VLOOKUP($A5242,'Employers and sectors'!$A$1:$G$2802,2,FALSE)</f>
        <v>Health and social care</v>
      </c>
      <c r="C5242" s="19" t="str">
        <f>VLOOKUP($A5242,'Employers and sectors'!$A$1:$G$2802,3,FALSE)</f>
        <v>Social care</v>
      </c>
      <c r="D5242" s="19" t="str">
        <f>VLOOKUP($A5242,'Employers and sectors'!$A$1:$G$2802,4,FALSE)</f>
        <v>Active</v>
      </c>
      <c r="E5242" s="17" t="str">
        <f>VLOOKUP($A5242,'Employers and sectors'!$A$1:$G$2802,5,FALSE)</f>
        <v>Bexley</v>
      </c>
      <c r="F5242" s="19" t="str">
        <f>VLOOKUP($A5242,'Employers and sectors'!$A$1:$G$2802,6,FALSE)</f>
        <v>Bexley</v>
      </c>
      <c r="G5242" s="19" t="str">
        <f>VLOOKUP($A5242,'Employers and sectors'!$A$1:$G$2802,7,FALSE)</f>
        <v>London</v>
      </c>
      <c r="H5242" s="20" t="s">
        <v>264</v>
      </c>
      <c r="I5242" s="42">
        <v>15</v>
      </c>
    </row>
    <row r="5243" spans="1:9" ht="16" thickBot="1" x14ac:dyDescent="0.4">
      <c r="A5243" s="27" t="s">
        <v>2366</v>
      </c>
      <c r="B5243" s="60" t="str">
        <f t="shared" ref="B5243:G5243" si="1084">B5242</f>
        <v>Health and social care</v>
      </c>
      <c r="C5243" s="60" t="str">
        <f t="shared" si="1084"/>
        <v>Social care</v>
      </c>
      <c r="D5243" s="60" t="str">
        <f t="shared" si="1084"/>
        <v>Active</v>
      </c>
      <c r="E5243" s="60" t="str">
        <f t="shared" si="1084"/>
        <v>Bexley</v>
      </c>
      <c r="F5243" s="60" t="str">
        <f t="shared" si="1084"/>
        <v>Bexley</v>
      </c>
      <c r="G5243" s="60" t="str">
        <f t="shared" si="1084"/>
        <v>London</v>
      </c>
      <c r="H5243" s="28"/>
      <c r="I5243" s="43">
        <v>33</v>
      </c>
    </row>
    <row r="5244" spans="1:9" ht="16" thickBot="1" x14ac:dyDescent="0.4">
      <c r="A5244" s="23" t="s">
        <v>2367</v>
      </c>
      <c r="B5244" s="17" t="str">
        <f>VLOOKUP($A5244,'Employers and sectors'!$A$1:$G$2802,2,FALSE)</f>
        <v>Professional, Scientific and Technical</v>
      </c>
      <c r="C5244" s="23">
        <f>VLOOKUP($A5244,'Employers and sectors'!$A$1:$G$2802,3,FALSE)</f>
        <v>0</v>
      </c>
      <c r="D5244" s="23" t="str">
        <f>VLOOKUP($A5244,'Employers and sectors'!$A$1:$G$2802,4,FALSE)</f>
        <v>Active</v>
      </c>
      <c r="E5244" s="17" t="str">
        <f>VLOOKUP($A5244,'Employers and sectors'!$A$1:$G$2802,5,FALSE)</f>
        <v>Bridgend</v>
      </c>
      <c r="F5244" s="23" t="str">
        <f>VLOOKUP($A5244,'Employers and sectors'!$A$1:$G$2802,6,FALSE)</f>
        <v>Bridgend</v>
      </c>
      <c r="G5244" s="23" t="str">
        <f>VLOOKUP($A5244,'Employers and sectors'!$A$1:$G$2802,7,FALSE)</f>
        <v>Wales</v>
      </c>
      <c r="H5244" s="24" t="s">
        <v>246</v>
      </c>
      <c r="I5244" s="45">
        <v>144</v>
      </c>
    </row>
    <row r="5245" spans="1:9" ht="16" thickBot="1" x14ac:dyDescent="0.4">
      <c r="A5245" s="27" t="s">
        <v>2368</v>
      </c>
      <c r="B5245" s="60" t="str">
        <f t="shared" ref="B5245:G5245" si="1085">B5244</f>
        <v>Professional, Scientific and Technical</v>
      </c>
      <c r="C5245" s="60">
        <f t="shared" si="1085"/>
        <v>0</v>
      </c>
      <c r="D5245" s="60" t="str">
        <f t="shared" si="1085"/>
        <v>Active</v>
      </c>
      <c r="E5245" s="60" t="str">
        <f t="shared" si="1085"/>
        <v>Bridgend</v>
      </c>
      <c r="F5245" s="60" t="str">
        <f t="shared" si="1085"/>
        <v>Bridgend</v>
      </c>
      <c r="G5245" s="60" t="str">
        <f t="shared" si="1085"/>
        <v>Wales</v>
      </c>
      <c r="H5245" s="28"/>
      <c r="I5245" s="43">
        <v>144</v>
      </c>
    </row>
    <row r="5246" spans="1:9" ht="16" thickBot="1" x14ac:dyDescent="0.4">
      <c r="A5246" s="23" t="s">
        <v>2369</v>
      </c>
      <c r="B5246" s="17" t="str">
        <f>VLOOKUP($A5246,'Employers and sectors'!$A$1:$G$2802,2,FALSE)</f>
        <v>Health and social care</v>
      </c>
      <c r="C5246" s="23" t="str">
        <f>VLOOKUP($A5246,'Employers and sectors'!$A$1:$G$2802,3,FALSE)</f>
        <v>Social care</v>
      </c>
      <c r="D5246" s="23" t="str">
        <f>VLOOKUP($A5246,'Employers and sectors'!$A$1:$G$2802,4,FALSE)</f>
        <v>Revoked</v>
      </c>
      <c r="E5246" s="17" t="str">
        <f>VLOOKUP($A5246,'Employers and sectors'!$A$1:$G$2802,5,FALSE)</f>
        <v>Aylesbury</v>
      </c>
      <c r="F5246" s="23" t="str">
        <f>VLOOKUP($A5246,'Employers and sectors'!$A$1:$G$2802,6,FALSE)</f>
        <v>Buckinghamshire</v>
      </c>
      <c r="G5246" s="23" t="str">
        <f>VLOOKUP($A5246,'Employers and sectors'!$A$1:$G$2802,7,FALSE)</f>
        <v>South East</v>
      </c>
      <c r="H5246" s="24" t="s">
        <v>246</v>
      </c>
      <c r="I5246" s="45">
        <v>90</v>
      </c>
    </row>
    <row r="5247" spans="1:9" ht="16" thickBot="1" x14ac:dyDescent="0.4">
      <c r="A5247" s="27" t="s">
        <v>2370</v>
      </c>
      <c r="B5247" s="60" t="str">
        <f t="shared" ref="B5247:G5247" si="1086">B5246</f>
        <v>Health and social care</v>
      </c>
      <c r="C5247" s="60" t="str">
        <f t="shared" si="1086"/>
        <v>Social care</v>
      </c>
      <c r="D5247" s="60" t="str">
        <f t="shared" si="1086"/>
        <v>Revoked</v>
      </c>
      <c r="E5247" s="60" t="str">
        <f t="shared" si="1086"/>
        <v>Aylesbury</v>
      </c>
      <c r="F5247" s="60" t="str">
        <f t="shared" si="1086"/>
        <v>Buckinghamshire</v>
      </c>
      <c r="G5247" s="60" t="str">
        <f t="shared" si="1086"/>
        <v>South East</v>
      </c>
      <c r="H5247" s="28"/>
      <c r="I5247" s="43">
        <v>90</v>
      </c>
    </row>
    <row r="5248" spans="1:9" ht="16" thickBot="1" x14ac:dyDescent="0.4">
      <c r="A5248" s="23" t="s">
        <v>2371</v>
      </c>
      <c r="B5248" s="17" t="str">
        <f>VLOOKUP($A5248,'Employers and sectors'!$A$1:$G$2802,2,FALSE)</f>
        <v>Health and social care</v>
      </c>
      <c r="C5248" s="23" t="str">
        <f>VLOOKUP($A5248,'Employers and sectors'!$A$1:$G$2802,3,FALSE)</f>
        <v>Social care</v>
      </c>
      <c r="D5248" s="23" t="str">
        <f>VLOOKUP($A5248,'Employers and sectors'!$A$1:$G$2802,4,FALSE)</f>
        <v>Active</v>
      </c>
      <c r="E5248" s="17" t="str">
        <f>VLOOKUP($A5248,'Employers and sectors'!$A$1:$G$2802,5,FALSE)</f>
        <v>Derby</v>
      </c>
      <c r="F5248" s="23" t="str">
        <f>VLOOKUP($A5248,'Employers and sectors'!$A$1:$G$2802,6,FALSE)</f>
        <v>Derby</v>
      </c>
      <c r="G5248" s="23" t="str">
        <f>VLOOKUP($A5248,'Employers and sectors'!$A$1:$G$2802,7,FALSE)</f>
        <v>East Midlands</v>
      </c>
      <c r="H5248" s="24" t="s">
        <v>246</v>
      </c>
      <c r="I5248" s="45">
        <v>32</v>
      </c>
    </row>
    <row r="5249" spans="1:9" ht="16" thickBot="1" x14ac:dyDescent="0.4">
      <c r="A5249" s="27" t="s">
        <v>2372</v>
      </c>
      <c r="B5249" s="60" t="str">
        <f t="shared" ref="B5249:G5249" si="1087">B5248</f>
        <v>Health and social care</v>
      </c>
      <c r="C5249" s="60" t="str">
        <f t="shared" si="1087"/>
        <v>Social care</v>
      </c>
      <c r="D5249" s="60" t="str">
        <f t="shared" si="1087"/>
        <v>Active</v>
      </c>
      <c r="E5249" s="60" t="str">
        <f t="shared" si="1087"/>
        <v>Derby</v>
      </c>
      <c r="F5249" s="60" t="str">
        <f t="shared" si="1087"/>
        <v>Derby</v>
      </c>
      <c r="G5249" s="60" t="str">
        <f t="shared" si="1087"/>
        <v>East Midlands</v>
      </c>
      <c r="H5249" s="28"/>
      <c r="I5249" s="43">
        <v>32</v>
      </c>
    </row>
    <row r="5250" spans="1:9" ht="16" thickBot="1" x14ac:dyDescent="0.4">
      <c r="A5250" s="23" t="s">
        <v>2373</v>
      </c>
      <c r="B5250" s="17" t="str">
        <f>VLOOKUP($A5250,'Employers and sectors'!$A$1:$G$2802,2,FALSE)</f>
        <v>Professional, Scientific and Technical</v>
      </c>
      <c r="C5250" s="23">
        <f>VLOOKUP($A5250,'Employers and sectors'!$A$1:$G$2802,3,FALSE)</f>
        <v>0</v>
      </c>
      <c r="D5250" s="23" t="str">
        <f>VLOOKUP($A5250,'Employers and sectors'!$A$1:$G$2802,4,FALSE)</f>
        <v>Active</v>
      </c>
      <c r="E5250" s="17" t="str">
        <f>VLOOKUP($A5250,'Employers and sectors'!$A$1:$G$2802,5,FALSE)</f>
        <v>Lowestoft</v>
      </c>
      <c r="F5250" s="23" t="str">
        <f>VLOOKUP($A5250,'Employers and sectors'!$A$1:$G$2802,6,FALSE)</f>
        <v>East Suffolk</v>
      </c>
      <c r="G5250" s="23" t="str">
        <f>VLOOKUP($A5250,'Employers and sectors'!$A$1:$G$2802,7,FALSE)</f>
        <v>East</v>
      </c>
      <c r="H5250" s="24" t="s">
        <v>246</v>
      </c>
      <c r="I5250" s="45">
        <v>66</v>
      </c>
    </row>
    <row r="5251" spans="1:9" ht="16" thickBot="1" x14ac:dyDescent="0.4">
      <c r="A5251" s="27" t="s">
        <v>2374</v>
      </c>
      <c r="B5251" s="60" t="str">
        <f t="shared" ref="B5251:G5251" si="1088">B5250</f>
        <v>Professional, Scientific and Technical</v>
      </c>
      <c r="C5251" s="60">
        <f t="shared" si="1088"/>
        <v>0</v>
      </c>
      <c r="D5251" s="60" t="str">
        <f t="shared" si="1088"/>
        <v>Active</v>
      </c>
      <c r="E5251" s="60" t="str">
        <f t="shared" si="1088"/>
        <v>Lowestoft</v>
      </c>
      <c r="F5251" s="60" t="str">
        <f t="shared" si="1088"/>
        <v>East Suffolk</v>
      </c>
      <c r="G5251" s="60" t="str">
        <f t="shared" si="1088"/>
        <v>East</v>
      </c>
      <c r="H5251" s="28"/>
      <c r="I5251" s="43">
        <v>66</v>
      </c>
    </row>
    <row r="5252" spans="1:9" x14ac:dyDescent="0.35">
      <c r="A5252" s="15" t="s">
        <v>2375</v>
      </c>
      <c r="B5252" s="17" t="str">
        <f>VLOOKUP($A5252,'Employers and sectors'!$A$1:$G$2802,2,FALSE)</f>
        <v>Health and social care</v>
      </c>
      <c r="C5252" s="15" t="str">
        <f>VLOOKUP($A5252,'Employers and sectors'!$A$1:$G$2802,3,FALSE)</f>
        <v>Social care</v>
      </c>
      <c r="D5252" s="15" t="str">
        <f>VLOOKUP($A5252,'Employers and sectors'!$A$1:$G$2802,4,FALSE)</f>
        <v>Revoked</v>
      </c>
      <c r="E5252" s="17" t="str">
        <f>VLOOKUP($A5252,'Employers and sectors'!$A$1:$G$2802,5,FALSE)</f>
        <v>Leeds</v>
      </c>
      <c r="F5252" s="15" t="str">
        <f>VLOOKUP($A5252,'Employers and sectors'!$A$1:$G$2802,6,FALSE)</f>
        <v>Leeds</v>
      </c>
      <c r="G5252" s="15" t="str">
        <f>VLOOKUP($A5252,'Employers and sectors'!$A$1:$G$2802,7,FALSE)</f>
        <v>Yorkshire &amp; Humber</v>
      </c>
      <c r="H5252" s="16" t="s">
        <v>252</v>
      </c>
      <c r="I5252" s="44" t="s">
        <v>5666</v>
      </c>
    </row>
    <row r="5253" spans="1:9" x14ac:dyDescent="0.35">
      <c r="A5253" s="17" t="s">
        <v>2375</v>
      </c>
      <c r="B5253" s="17" t="str">
        <f>VLOOKUP($A5253,'Employers and sectors'!$A$1:$G$2802,2,FALSE)</f>
        <v>Health and social care</v>
      </c>
      <c r="C5253" s="17" t="str">
        <f>VLOOKUP($A5253,'Employers and sectors'!$A$1:$G$2802,3,FALSE)</f>
        <v>Social care</v>
      </c>
      <c r="D5253" s="17" t="str">
        <f>VLOOKUP($A5253,'Employers and sectors'!$A$1:$G$2802,4,FALSE)</f>
        <v>Revoked</v>
      </c>
      <c r="E5253" s="17" t="str">
        <f>VLOOKUP($A5253,'Employers and sectors'!$A$1:$G$2802,5,FALSE)</f>
        <v>Leeds</v>
      </c>
      <c r="F5253" s="17" t="str">
        <f>VLOOKUP($A5253,'Employers and sectors'!$A$1:$G$2802,6,FALSE)</f>
        <v>Leeds</v>
      </c>
      <c r="G5253" s="17" t="str">
        <f>VLOOKUP($A5253,'Employers and sectors'!$A$1:$G$2802,7,FALSE)</f>
        <v>Yorkshire &amp; Humber</v>
      </c>
      <c r="H5253" s="18" t="s">
        <v>246</v>
      </c>
      <c r="I5253" s="41">
        <v>50</v>
      </c>
    </row>
    <row r="5254" spans="1:9" ht="16" thickBot="1" x14ac:dyDescent="0.4">
      <c r="A5254" s="19" t="s">
        <v>2375</v>
      </c>
      <c r="B5254" s="17" t="str">
        <f>VLOOKUP($A5254,'Employers and sectors'!$A$1:$G$2802,2,FALSE)</f>
        <v>Health and social care</v>
      </c>
      <c r="C5254" s="19" t="str">
        <f>VLOOKUP($A5254,'Employers and sectors'!$A$1:$G$2802,3,FALSE)</f>
        <v>Social care</v>
      </c>
      <c r="D5254" s="19" t="str">
        <f>VLOOKUP($A5254,'Employers and sectors'!$A$1:$G$2802,4,FALSE)</f>
        <v>Revoked</v>
      </c>
      <c r="E5254" s="17" t="str">
        <f>VLOOKUP($A5254,'Employers and sectors'!$A$1:$G$2802,5,FALSE)</f>
        <v>Leeds</v>
      </c>
      <c r="F5254" s="19" t="str">
        <f>VLOOKUP($A5254,'Employers and sectors'!$A$1:$G$2802,6,FALSE)</f>
        <v>Leeds</v>
      </c>
      <c r="G5254" s="19" t="str">
        <f>VLOOKUP($A5254,'Employers and sectors'!$A$1:$G$2802,7,FALSE)</f>
        <v>Yorkshire &amp; Humber</v>
      </c>
      <c r="H5254" s="20" t="s">
        <v>247</v>
      </c>
      <c r="I5254" s="42" t="s">
        <v>5666</v>
      </c>
    </row>
    <row r="5255" spans="1:9" ht="16" thickBot="1" x14ac:dyDescent="0.4">
      <c r="A5255" s="27" t="s">
        <v>2376</v>
      </c>
      <c r="B5255" s="60" t="str">
        <f t="shared" ref="B5255:G5255" si="1089">B5254</f>
        <v>Health and social care</v>
      </c>
      <c r="C5255" s="60" t="str">
        <f t="shared" si="1089"/>
        <v>Social care</v>
      </c>
      <c r="D5255" s="60" t="str">
        <f t="shared" si="1089"/>
        <v>Revoked</v>
      </c>
      <c r="E5255" s="60" t="str">
        <f t="shared" si="1089"/>
        <v>Leeds</v>
      </c>
      <c r="F5255" s="60" t="str">
        <f t="shared" si="1089"/>
        <v>Leeds</v>
      </c>
      <c r="G5255" s="60" t="str">
        <f t="shared" si="1089"/>
        <v>Yorkshire &amp; Humber</v>
      </c>
      <c r="H5255" s="28"/>
      <c r="I5255" s="43">
        <v>54</v>
      </c>
    </row>
    <row r="5256" spans="1:9" x14ac:dyDescent="0.35">
      <c r="A5256" s="15" t="s">
        <v>2377</v>
      </c>
      <c r="B5256" s="17" t="str">
        <f>VLOOKUP($A5256,'Employers and sectors'!$A$1:$G$2802,2,FALSE)</f>
        <v>Health and social care</v>
      </c>
      <c r="C5256" s="15" t="str">
        <f>VLOOKUP($A5256,'Employers and sectors'!$A$1:$G$2802,3,FALSE)</f>
        <v>Social care</v>
      </c>
      <c r="D5256" s="15" t="str">
        <f>VLOOKUP($A5256,'Employers and sectors'!$A$1:$G$2802,4,FALSE)</f>
        <v>Active</v>
      </c>
      <c r="E5256" s="17" t="str">
        <f>VLOOKUP($A5256,'Employers and sectors'!$A$1:$G$2802,5,FALSE)</f>
        <v>Truro</v>
      </c>
      <c r="F5256" s="15" t="str">
        <f>VLOOKUP($A5256,'Employers and sectors'!$A$1:$G$2802,6,FALSE)</f>
        <v>Cornwall</v>
      </c>
      <c r="G5256" s="15" t="str">
        <f>VLOOKUP($A5256,'Employers and sectors'!$A$1:$G$2802,7,FALSE)</f>
        <v>South West</v>
      </c>
      <c r="H5256" s="16" t="s">
        <v>252</v>
      </c>
      <c r="I5256" s="44" t="s">
        <v>5666</v>
      </c>
    </row>
    <row r="5257" spans="1:9" x14ac:dyDescent="0.35">
      <c r="A5257" s="17" t="s">
        <v>2377</v>
      </c>
      <c r="B5257" s="17" t="str">
        <f>VLOOKUP($A5257,'Employers and sectors'!$A$1:$G$2802,2,FALSE)</f>
        <v>Health and social care</v>
      </c>
      <c r="C5257" s="17" t="str">
        <f>VLOOKUP($A5257,'Employers and sectors'!$A$1:$G$2802,3,FALSE)</f>
        <v>Social care</v>
      </c>
      <c r="D5257" s="17" t="str">
        <f>VLOOKUP($A5257,'Employers and sectors'!$A$1:$G$2802,4,FALSE)</f>
        <v>Active</v>
      </c>
      <c r="E5257" s="17" t="str">
        <f>VLOOKUP($A5257,'Employers and sectors'!$A$1:$G$2802,5,FALSE)</f>
        <v>Truro</v>
      </c>
      <c r="F5257" s="17" t="str">
        <f>VLOOKUP($A5257,'Employers and sectors'!$A$1:$G$2802,6,FALSE)</f>
        <v>Cornwall</v>
      </c>
      <c r="G5257" s="17" t="str">
        <f>VLOOKUP($A5257,'Employers and sectors'!$A$1:$G$2802,7,FALSE)</f>
        <v>South West</v>
      </c>
      <c r="H5257" s="18" t="s">
        <v>246</v>
      </c>
      <c r="I5257" s="41">
        <v>50</v>
      </c>
    </row>
    <row r="5258" spans="1:9" ht="16" thickBot="1" x14ac:dyDescent="0.4">
      <c r="A5258" s="19" t="s">
        <v>2377</v>
      </c>
      <c r="B5258" s="17" t="str">
        <f>VLOOKUP($A5258,'Employers and sectors'!$A$1:$G$2802,2,FALSE)</f>
        <v>Health and social care</v>
      </c>
      <c r="C5258" s="19" t="str">
        <f>VLOOKUP($A5258,'Employers and sectors'!$A$1:$G$2802,3,FALSE)</f>
        <v>Social care</v>
      </c>
      <c r="D5258" s="19" t="str">
        <f>VLOOKUP($A5258,'Employers and sectors'!$A$1:$G$2802,4,FALSE)</f>
        <v>Active</v>
      </c>
      <c r="E5258" s="17" t="str">
        <f>VLOOKUP($A5258,'Employers and sectors'!$A$1:$G$2802,5,FALSE)</f>
        <v>Truro</v>
      </c>
      <c r="F5258" s="19" t="str">
        <f>VLOOKUP($A5258,'Employers and sectors'!$A$1:$G$2802,6,FALSE)</f>
        <v>Cornwall</v>
      </c>
      <c r="G5258" s="19" t="str">
        <f>VLOOKUP($A5258,'Employers and sectors'!$A$1:$G$2802,7,FALSE)</f>
        <v>South West</v>
      </c>
      <c r="H5258" s="20" t="s">
        <v>253</v>
      </c>
      <c r="I5258" s="42" t="s">
        <v>5666</v>
      </c>
    </row>
    <row r="5259" spans="1:9" ht="16" thickBot="1" x14ac:dyDescent="0.4">
      <c r="A5259" s="27" t="s">
        <v>2378</v>
      </c>
      <c r="B5259" s="60" t="str">
        <f t="shared" ref="B5259:G5259" si="1090">B5258</f>
        <v>Health and social care</v>
      </c>
      <c r="C5259" s="60" t="str">
        <f t="shared" si="1090"/>
        <v>Social care</v>
      </c>
      <c r="D5259" s="60" t="str">
        <f t="shared" si="1090"/>
        <v>Active</v>
      </c>
      <c r="E5259" s="60" t="str">
        <f t="shared" si="1090"/>
        <v>Truro</v>
      </c>
      <c r="F5259" s="60" t="str">
        <f t="shared" si="1090"/>
        <v>Cornwall</v>
      </c>
      <c r="G5259" s="60" t="str">
        <f t="shared" si="1090"/>
        <v>South West</v>
      </c>
      <c r="H5259" s="28"/>
      <c r="I5259" s="43">
        <v>53</v>
      </c>
    </row>
    <row r="5260" spans="1:9" x14ac:dyDescent="0.35">
      <c r="A5260" s="15" t="s">
        <v>2379</v>
      </c>
      <c r="B5260" s="17" t="str">
        <f>VLOOKUP($A5260,'Employers and sectors'!$A$1:$G$2802,2,FALSE)</f>
        <v>Health and social care</v>
      </c>
      <c r="C5260" s="15" t="str">
        <f>VLOOKUP($A5260,'Employers and sectors'!$A$1:$G$2802,3,FALSE)</f>
        <v>NHS</v>
      </c>
      <c r="D5260" s="15" t="str">
        <f>VLOOKUP($A5260,'Employers and sectors'!$A$1:$G$2802,4,FALSE)</f>
        <v>Active</v>
      </c>
      <c r="E5260" s="17" t="str">
        <f>VLOOKUP($A5260,'Employers and sectors'!$A$1:$G$2802,5,FALSE)</f>
        <v>Gloucester</v>
      </c>
      <c r="F5260" s="15" t="str">
        <f>VLOOKUP($A5260,'Employers and sectors'!$A$1:$G$2802,6,FALSE)</f>
        <v>Gloucester</v>
      </c>
      <c r="G5260" s="15" t="str">
        <f>VLOOKUP($A5260,'Employers and sectors'!$A$1:$G$2802,7,FALSE)</f>
        <v>South West</v>
      </c>
      <c r="H5260" s="16" t="s">
        <v>252</v>
      </c>
      <c r="I5260" s="44">
        <v>21</v>
      </c>
    </row>
    <row r="5261" spans="1:9" x14ac:dyDescent="0.35">
      <c r="A5261" s="17" t="s">
        <v>2379</v>
      </c>
      <c r="B5261" s="17" t="str">
        <f>VLOOKUP($A5261,'Employers and sectors'!$A$1:$G$2802,2,FALSE)</f>
        <v>Health and social care</v>
      </c>
      <c r="C5261" s="17" t="str">
        <f>VLOOKUP($A5261,'Employers and sectors'!$A$1:$G$2802,3,FALSE)</f>
        <v>NHS</v>
      </c>
      <c r="D5261" s="17" t="str">
        <f>VLOOKUP($A5261,'Employers and sectors'!$A$1:$G$2802,4,FALSE)</f>
        <v>Active</v>
      </c>
      <c r="E5261" s="17" t="str">
        <f>VLOOKUP($A5261,'Employers and sectors'!$A$1:$G$2802,5,FALSE)</f>
        <v>Gloucester</v>
      </c>
      <c r="F5261" s="17" t="str">
        <f>VLOOKUP($A5261,'Employers and sectors'!$A$1:$G$2802,6,FALSE)</f>
        <v>Gloucester</v>
      </c>
      <c r="G5261" s="17" t="str">
        <f>VLOOKUP($A5261,'Employers and sectors'!$A$1:$G$2802,7,FALSE)</f>
        <v>South West</v>
      </c>
      <c r="H5261" s="18" t="s">
        <v>271</v>
      </c>
      <c r="I5261" s="41" t="s">
        <v>5666</v>
      </c>
    </row>
    <row r="5262" spans="1:9" x14ac:dyDescent="0.35">
      <c r="A5262" s="17" t="s">
        <v>2379</v>
      </c>
      <c r="B5262" s="17" t="str">
        <f>VLOOKUP($A5262,'Employers and sectors'!$A$1:$G$2802,2,FALSE)</f>
        <v>Health and social care</v>
      </c>
      <c r="C5262" s="17" t="str">
        <f>VLOOKUP($A5262,'Employers and sectors'!$A$1:$G$2802,3,FALSE)</f>
        <v>NHS</v>
      </c>
      <c r="D5262" s="17" t="str">
        <f>VLOOKUP($A5262,'Employers and sectors'!$A$1:$G$2802,4,FALSE)</f>
        <v>Active</v>
      </c>
      <c r="E5262" s="17" t="str">
        <f>VLOOKUP($A5262,'Employers and sectors'!$A$1:$G$2802,5,FALSE)</f>
        <v>Gloucester</v>
      </c>
      <c r="F5262" s="17" t="str">
        <f>VLOOKUP($A5262,'Employers and sectors'!$A$1:$G$2802,6,FALSE)</f>
        <v>Gloucester</v>
      </c>
      <c r="G5262" s="17" t="str">
        <f>VLOOKUP($A5262,'Employers and sectors'!$A$1:$G$2802,7,FALSE)</f>
        <v>South West</v>
      </c>
      <c r="H5262" s="18" t="s">
        <v>246</v>
      </c>
      <c r="I5262" s="41">
        <v>33</v>
      </c>
    </row>
    <row r="5263" spans="1:9" x14ac:dyDescent="0.35">
      <c r="A5263" s="17" t="s">
        <v>2379</v>
      </c>
      <c r="B5263" s="17" t="str">
        <f>VLOOKUP($A5263,'Employers and sectors'!$A$1:$G$2802,2,FALSE)</f>
        <v>Health and social care</v>
      </c>
      <c r="C5263" s="17" t="str">
        <f>VLOOKUP($A5263,'Employers and sectors'!$A$1:$G$2802,3,FALSE)</f>
        <v>NHS</v>
      </c>
      <c r="D5263" s="17" t="str">
        <f>VLOOKUP($A5263,'Employers and sectors'!$A$1:$G$2802,4,FALSE)</f>
        <v>Active</v>
      </c>
      <c r="E5263" s="17" t="str">
        <f>VLOOKUP($A5263,'Employers and sectors'!$A$1:$G$2802,5,FALSE)</f>
        <v>Gloucester</v>
      </c>
      <c r="F5263" s="17" t="str">
        <f>VLOOKUP($A5263,'Employers and sectors'!$A$1:$G$2802,6,FALSE)</f>
        <v>Gloucester</v>
      </c>
      <c r="G5263" s="17" t="str">
        <f>VLOOKUP($A5263,'Employers and sectors'!$A$1:$G$2802,7,FALSE)</f>
        <v>South West</v>
      </c>
      <c r="H5263" s="18" t="s">
        <v>247</v>
      </c>
      <c r="I5263" s="41">
        <v>6</v>
      </c>
    </row>
    <row r="5264" spans="1:9" ht="16" thickBot="1" x14ac:dyDescent="0.4">
      <c r="A5264" s="19" t="s">
        <v>2379</v>
      </c>
      <c r="B5264" s="17" t="str">
        <f>VLOOKUP($A5264,'Employers and sectors'!$A$1:$G$2802,2,FALSE)</f>
        <v>Health and social care</v>
      </c>
      <c r="C5264" s="19" t="str">
        <f>VLOOKUP($A5264,'Employers and sectors'!$A$1:$G$2802,3,FALSE)</f>
        <v>NHS</v>
      </c>
      <c r="D5264" s="19" t="str">
        <f>VLOOKUP($A5264,'Employers and sectors'!$A$1:$G$2802,4,FALSE)</f>
        <v>Active</v>
      </c>
      <c r="E5264" s="17" t="str">
        <f>VLOOKUP($A5264,'Employers and sectors'!$A$1:$G$2802,5,FALSE)</f>
        <v>Gloucester</v>
      </c>
      <c r="F5264" s="19" t="str">
        <f>VLOOKUP($A5264,'Employers and sectors'!$A$1:$G$2802,6,FALSE)</f>
        <v>Gloucester</v>
      </c>
      <c r="G5264" s="19" t="str">
        <f>VLOOKUP($A5264,'Employers and sectors'!$A$1:$G$2802,7,FALSE)</f>
        <v>South West</v>
      </c>
      <c r="H5264" s="20" t="s">
        <v>253</v>
      </c>
      <c r="I5264" s="42">
        <v>7</v>
      </c>
    </row>
    <row r="5265" spans="1:9" ht="16" thickBot="1" x14ac:dyDescent="0.4">
      <c r="A5265" s="27" t="s">
        <v>2380</v>
      </c>
      <c r="B5265" s="60" t="str">
        <f t="shared" ref="B5265:G5265" si="1091">B5264</f>
        <v>Health and social care</v>
      </c>
      <c r="C5265" s="60" t="str">
        <f t="shared" si="1091"/>
        <v>NHS</v>
      </c>
      <c r="D5265" s="60" t="str">
        <f t="shared" si="1091"/>
        <v>Active</v>
      </c>
      <c r="E5265" s="60" t="str">
        <f t="shared" si="1091"/>
        <v>Gloucester</v>
      </c>
      <c r="F5265" s="60" t="str">
        <f t="shared" si="1091"/>
        <v>Gloucester</v>
      </c>
      <c r="G5265" s="60" t="str">
        <f t="shared" si="1091"/>
        <v>South West</v>
      </c>
      <c r="H5265" s="28"/>
      <c r="I5265" s="43">
        <v>69</v>
      </c>
    </row>
    <row r="5266" spans="1:9" x14ac:dyDescent="0.35">
      <c r="A5266" s="15" t="s">
        <v>2381</v>
      </c>
      <c r="B5266" s="17" t="str">
        <f>VLOOKUP($A5266,'Employers and sectors'!$A$1:$G$2802,2,FALSE)</f>
        <v>Health and social care</v>
      </c>
      <c r="C5266" s="15" t="str">
        <f>VLOOKUP($A5266,'Employers and sectors'!$A$1:$G$2802,3,FALSE)</f>
        <v>NHS</v>
      </c>
      <c r="D5266" s="15" t="str">
        <f>VLOOKUP($A5266,'Employers and sectors'!$A$1:$G$2802,4,FALSE)</f>
        <v>Active</v>
      </c>
      <c r="E5266" s="17" t="str">
        <f>VLOOKUP($A5266,'Employers and sectors'!$A$1:$G$2802,5,FALSE)</f>
        <v>Gloucester</v>
      </c>
      <c r="F5266" s="15" t="str">
        <f>VLOOKUP($A5266,'Employers and sectors'!$A$1:$G$2802,6,FALSE)</f>
        <v>Gloucester</v>
      </c>
      <c r="G5266" s="15" t="str">
        <f>VLOOKUP($A5266,'Employers and sectors'!$A$1:$G$2802,7,FALSE)</f>
        <v>South West</v>
      </c>
      <c r="H5266" s="16" t="s">
        <v>245</v>
      </c>
      <c r="I5266" s="44" t="s">
        <v>5666</v>
      </c>
    </row>
    <row r="5267" spans="1:9" x14ac:dyDescent="0.35">
      <c r="A5267" s="17" t="s">
        <v>2381</v>
      </c>
      <c r="B5267" s="17" t="str">
        <f>VLOOKUP($A5267,'Employers and sectors'!$A$1:$G$2802,2,FALSE)</f>
        <v>Health and social care</v>
      </c>
      <c r="C5267" s="17" t="str">
        <f>VLOOKUP($A5267,'Employers and sectors'!$A$1:$G$2802,3,FALSE)</f>
        <v>NHS</v>
      </c>
      <c r="D5267" s="17" t="str">
        <f>VLOOKUP($A5267,'Employers and sectors'!$A$1:$G$2802,4,FALSE)</f>
        <v>Active</v>
      </c>
      <c r="E5267" s="17" t="str">
        <f>VLOOKUP($A5267,'Employers and sectors'!$A$1:$G$2802,5,FALSE)</f>
        <v>Gloucester</v>
      </c>
      <c r="F5267" s="17" t="str">
        <f>VLOOKUP($A5267,'Employers and sectors'!$A$1:$G$2802,6,FALSE)</f>
        <v>Gloucester</v>
      </c>
      <c r="G5267" s="17" t="str">
        <f>VLOOKUP($A5267,'Employers and sectors'!$A$1:$G$2802,7,FALSE)</f>
        <v>South West</v>
      </c>
      <c r="H5267" s="18" t="s">
        <v>252</v>
      </c>
      <c r="I5267" s="41">
        <v>55</v>
      </c>
    </row>
    <row r="5268" spans="1:9" x14ac:dyDescent="0.35">
      <c r="A5268" s="17" t="s">
        <v>2381</v>
      </c>
      <c r="B5268" s="17" t="str">
        <f>VLOOKUP($A5268,'Employers and sectors'!$A$1:$G$2802,2,FALSE)</f>
        <v>Health and social care</v>
      </c>
      <c r="C5268" s="17" t="str">
        <f>VLOOKUP($A5268,'Employers and sectors'!$A$1:$G$2802,3,FALSE)</f>
        <v>NHS</v>
      </c>
      <c r="D5268" s="17" t="str">
        <f>VLOOKUP($A5268,'Employers and sectors'!$A$1:$G$2802,4,FALSE)</f>
        <v>Active</v>
      </c>
      <c r="E5268" s="17" t="str">
        <f>VLOOKUP($A5268,'Employers and sectors'!$A$1:$G$2802,5,FALSE)</f>
        <v>Gloucester</v>
      </c>
      <c r="F5268" s="17" t="str">
        <f>VLOOKUP($A5268,'Employers and sectors'!$A$1:$G$2802,6,FALSE)</f>
        <v>Gloucester</v>
      </c>
      <c r="G5268" s="17" t="str">
        <f>VLOOKUP($A5268,'Employers and sectors'!$A$1:$G$2802,7,FALSE)</f>
        <v>South West</v>
      </c>
      <c r="H5268" s="18" t="s">
        <v>274</v>
      </c>
      <c r="I5268" s="41" t="s">
        <v>5666</v>
      </c>
    </row>
    <row r="5269" spans="1:9" x14ac:dyDescent="0.35">
      <c r="A5269" s="17" t="s">
        <v>2381</v>
      </c>
      <c r="B5269" s="17" t="str">
        <f>VLOOKUP($A5269,'Employers and sectors'!$A$1:$G$2802,2,FALSE)</f>
        <v>Health and social care</v>
      </c>
      <c r="C5269" s="17" t="str">
        <f>VLOOKUP($A5269,'Employers and sectors'!$A$1:$G$2802,3,FALSE)</f>
        <v>NHS</v>
      </c>
      <c r="D5269" s="17" t="str">
        <f>VLOOKUP($A5269,'Employers and sectors'!$A$1:$G$2802,4,FALSE)</f>
        <v>Active</v>
      </c>
      <c r="E5269" s="17" t="str">
        <f>VLOOKUP($A5269,'Employers and sectors'!$A$1:$G$2802,5,FALSE)</f>
        <v>Gloucester</v>
      </c>
      <c r="F5269" s="17" t="str">
        <f>VLOOKUP($A5269,'Employers and sectors'!$A$1:$G$2802,6,FALSE)</f>
        <v>Gloucester</v>
      </c>
      <c r="G5269" s="17" t="str">
        <f>VLOOKUP($A5269,'Employers and sectors'!$A$1:$G$2802,7,FALSE)</f>
        <v>South West</v>
      </c>
      <c r="H5269" s="18" t="s">
        <v>271</v>
      </c>
      <c r="I5269" s="41">
        <v>53</v>
      </c>
    </row>
    <row r="5270" spans="1:9" x14ac:dyDescent="0.35">
      <c r="A5270" s="17" t="s">
        <v>2381</v>
      </c>
      <c r="B5270" s="17" t="str">
        <f>VLOOKUP($A5270,'Employers and sectors'!$A$1:$G$2802,2,FALSE)</f>
        <v>Health and social care</v>
      </c>
      <c r="C5270" s="17" t="str">
        <f>VLOOKUP($A5270,'Employers and sectors'!$A$1:$G$2802,3,FALSE)</f>
        <v>NHS</v>
      </c>
      <c r="D5270" s="17" t="str">
        <f>VLOOKUP($A5270,'Employers and sectors'!$A$1:$G$2802,4,FALSE)</f>
        <v>Active</v>
      </c>
      <c r="E5270" s="17" t="str">
        <f>VLOOKUP($A5270,'Employers and sectors'!$A$1:$G$2802,5,FALSE)</f>
        <v>Gloucester</v>
      </c>
      <c r="F5270" s="17" t="str">
        <f>VLOOKUP($A5270,'Employers and sectors'!$A$1:$G$2802,6,FALSE)</f>
        <v>Gloucester</v>
      </c>
      <c r="G5270" s="17" t="str">
        <f>VLOOKUP($A5270,'Employers and sectors'!$A$1:$G$2802,7,FALSE)</f>
        <v>South West</v>
      </c>
      <c r="H5270" s="18" t="s">
        <v>246</v>
      </c>
      <c r="I5270" s="41">
        <v>213</v>
      </c>
    </row>
    <row r="5271" spans="1:9" x14ac:dyDescent="0.35">
      <c r="A5271" s="17" t="s">
        <v>2381</v>
      </c>
      <c r="B5271" s="17" t="str">
        <f>VLOOKUP($A5271,'Employers and sectors'!$A$1:$G$2802,2,FALSE)</f>
        <v>Health and social care</v>
      </c>
      <c r="C5271" s="17" t="str">
        <f>VLOOKUP($A5271,'Employers and sectors'!$A$1:$G$2802,3,FALSE)</f>
        <v>NHS</v>
      </c>
      <c r="D5271" s="17" t="str">
        <f>VLOOKUP($A5271,'Employers and sectors'!$A$1:$G$2802,4,FALSE)</f>
        <v>Active</v>
      </c>
      <c r="E5271" s="17" t="str">
        <f>VLOOKUP($A5271,'Employers and sectors'!$A$1:$G$2802,5,FALSE)</f>
        <v>Gloucester</v>
      </c>
      <c r="F5271" s="17" t="str">
        <f>VLOOKUP($A5271,'Employers and sectors'!$A$1:$G$2802,6,FALSE)</f>
        <v>Gloucester</v>
      </c>
      <c r="G5271" s="17" t="str">
        <f>VLOOKUP($A5271,'Employers and sectors'!$A$1:$G$2802,7,FALSE)</f>
        <v>South West</v>
      </c>
      <c r="H5271" s="18" t="s">
        <v>247</v>
      </c>
      <c r="I5271" s="41">
        <v>9</v>
      </c>
    </row>
    <row r="5272" spans="1:9" ht="16" thickBot="1" x14ac:dyDescent="0.4">
      <c r="A5272" s="19" t="s">
        <v>2381</v>
      </c>
      <c r="B5272" s="17" t="str">
        <f>VLOOKUP($A5272,'Employers and sectors'!$A$1:$G$2802,2,FALSE)</f>
        <v>Health and social care</v>
      </c>
      <c r="C5272" s="19" t="str">
        <f>VLOOKUP($A5272,'Employers and sectors'!$A$1:$G$2802,3,FALSE)</f>
        <v>NHS</v>
      </c>
      <c r="D5272" s="19" t="str">
        <f>VLOOKUP($A5272,'Employers and sectors'!$A$1:$G$2802,4,FALSE)</f>
        <v>Active</v>
      </c>
      <c r="E5272" s="17" t="str">
        <f>VLOOKUP($A5272,'Employers and sectors'!$A$1:$G$2802,5,FALSE)</f>
        <v>Gloucester</v>
      </c>
      <c r="F5272" s="19" t="str">
        <f>VLOOKUP($A5272,'Employers and sectors'!$A$1:$G$2802,6,FALSE)</f>
        <v>Gloucester</v>
      </c>
      <c r="G5272" s="19" t="str">
        <f>VLOOKUP($A5272,'Employers and sectors'!$A$1:$G$2802,7,FALSE)</f>
        <v>South West</v>
      </c>
      <c r="H5272" s="20" t="s">
        <v>253</v>
      </c>
      <c r="I5272" s="42">
        <v>11</v>
      </c>
    </row>
    <row r="5273" spans="1:9" ht="16" thickBot="1" x14ac:dyDescent="0.4">
      <c r="A5273" s="27" t="s">
        <v>2382</v>
      </c>
      <c r="B5273" s="60" t="str">
        <f t="shared" ref="B5273:G5273" si="1092">B5272</f>
        <v>Health and social care</v>
      </c>
      <c r="C5273" s="60" t="str">
        <f t="shared" si="1092"/>
        <v>NHS</v>
      </c>
      <c r="D5273" s="60" t="str">
        <f t="shared" si="1092"/>
        <v>Active</v>
      </c>
      <c r="E5273" s="60" t="str">
        <f t="shared" si="1092"/>
        <v>Gloucester</v>
      </c>
      <c r="F5273" s="60" t="str">
        <f t="shared" si="1092"/>
        <v>Gloucester</v>
      </c>
      <c r="G5273" s="60" t="str">
        <f t="shared" si="1092"/>
        <v>South West</v>
      </c>
      <c r="H5273" s="28"/>
      <c r="I5273" s="43">
        <v>343</v>
      </c>
    </row>
    <row r="5274" spans="1:9" x14ac:dyDescent="0.35">
      <c r="A5274" s="15" t="s">
        <v>2383</v>
      </c>
      <c r="B5274" s="17" t="str">
        <f>VLOOKUP($A5274,'Employers and sectors'!$A$1:$G$2802,2,FALSE)</f>
        <v>Health and social care</v>
      </c>
      <c r="C5274" s="15" t="str">
        <f>VLOOKUP($A5274,'Employers and sectors'!$A$1:$G$2802,3,FALSE)</f>
        <v>Social care</v>
      </c>
      <c r="D5274" s="15" t="str">
        <f>VLOOKUP($A5274,'Employers and sectors'!$A$1:$G$2802,4,FALSE)</f>
        <v>Active</v>
      </c>
      <c r="E5274" s="17" t="str">
        <f>VLOOKUP($A5274,'Employers and sectors'!$A$1:$G$2802,5,FALSE)</f>
        <v>Barnet</v>
      </c>
      <c r="F5274" s="15" t="str">
        <f>VLOOKUP($A5274,'Employers and sectors'!$A$1:$G$2802,6,FALSE)</f>
        <v>Barnet</v>
      </c>
      <c r="G5274" s="15" t="str">
        <f>VLOOKUP($A5274,'Employers and sectors'!$A$1:$G$2802,7,FALSE)</f>
        <v>London</v>
      </c>
      <c r="H5274" s="16" t="s">
        <v>246</v>
      </c>
      <c r="I5274" s="44">
        <v>55</v>
      </c>
    </row>
    <row r="5275" spans="1:9" ht="16" thickBot="1" x14ac:dyDescent="0.4">
      <c r="A5275" s="19" t="s">
        <v>2383</v>
      </c>
      <c r="B5275" s="17" t="str">
        <f>VLOOKUP($A5275,'Employers and sectors'!$A$1:$G$2802,2,FALSE)</f>
        <v>Health and social care</v>
      </c>
      <c r="C5275" s="19" t="str">
        <f>VLOOKUP($A5275,'Employers and sectors'!$A$1:$G$2802,3,FALSE)</f>
        <v>Social care</v>
      </c>
      <c r="D5275" s="19" t="str">
        <f>VLOOKUP($A5275,'Employers and sectors'!$A$1:$G$2802,4,FALSE)</f>
        <v>Active</v>
      </c>
      <c r="E5275" s="17" t="str">
        <f>VLOOKUP($A5275,'Employers and sectors'!$A$1:$G$2802,5,FALSE)</f>
        <v>Barnet</v>
      </c>
      <c r="F5275" s="19" t="str">
        <f>VLOOKUP($A5275,'Employers and sectors'!$A$1:$G$2802,6,FALSE)</f>
        <v>Barnet</v>
      </c>
      <c r="G5275" s="19" t="str">
        <f>VLOOKUP($A5275,'Employers and sectors'!$A$1:$G$2802,7,FALSE)</f>
        <v>London</v>
      </c>
      <c r="H5275" s="20" t="s">
        <v>247</v>
      </c>
      <c r="I5275" s="42">
        <v>9</v>
      </c>
    </row>
    <row r="5276" spans="1:9" ht="16" thickBot="1" x14ac:dyDescent="0.4">
      <c r="A5276" s="27" t="s">
        <v>2384</v>
      </c>
      <c r="B5276" s="60" t="str">
        <f t="shared" ref="B5276:G5276" si="1093">B5275</f>
        <v>Health and social care</v>
      </c>
      <c r="C5276" s="60" t="str">
        <f t="shared" si="1093"/>
        <v>Social care</v>
      </c>
      <c r="D5276" s="60" t="str">
        <f t="shared" si="1093"/>
        <v>Active</v>
      </c>
      <c r="E5276" s="60" t="str">
        <f t="shared" si="1093"/>
        <v>Barnet</v>
      </c>
      <c r="F5276" s="60" t="str">
        <f t="shared" si="1093"/>
        <v>Barnet</v>
      </c>
      <c r="G5276" s="60" t="str">
        <f t="shared" si="1093"/>
        <v>London</v>
      </c>
      <c r="H5276" s="28"/>
      <c r="I5276" s="43">
        <v>64</v>
      </c>
    </row>
    <row r="5277" spans="1:9" x14ac:dyDescent="0.35">
      <c r="A5277" s="15" t="s">
        <v>2385</v>
      </c>
      <c r="B5277" s="17" t="str">
        <f>VLOOKUP($A5277,'Employers and sectors'!$A$1:$G$2802,2,FALSE)</f>
        <v>Health and social care</v>
      </c>
      <c r="C5277" s="15" t="str">
        <f>VLOOKUP($A5277,'Employers and sectors'!$A$1:$G$2802,3,FALSE)</f>
        <v>Social care</v>
      </c>
      <c r="D5277" s="15" t="str">
        <f>VLOOKUP($A5277,'Employers and sectors'!$A$1:$G$2802,4,FALSE)</f>
        <v>Active</v>
      </c>
      <c r="E5277" s="17" t="str">
        <f>VLOOKUP($A5277,'Employers and sectors'!$A$1:$G$2802,5,FALSE)</f>
        <v>Aylesbury</v>
      </c>
      <c r="F5277" s="15" t="str">
        <f>VLOOKUP($A5277,'Employers and sectors'!$A$1:$G$2802,6,FALSE)</f>
        <v>Buckinghamshire</v>
      </c>
      <c r="G5277" s="15" t="str">
        <f>VLOOKUP($A5277,'Employers and sectors'!$A$1:$G$2802,7,FALSE)</f>
        <v>South East</v>
      </c>
      <c r="H5277" s="16" t="s">
        <v>246</v>
      </c>
      <c r="I5277" s="44">
        <v>53</v>
      </c>
    </row>
    <row r="5278" spans="1:9" ht="16" thickBot="1" x14ac:dyDescent="0.4">
      <c r="A5278" s="19" t="s">
        <v>2385</v>
      </c>
      <c r="B5278" s="17" t="str">
        <f>VLOOKUP($A5278,'Employers and sectors'!$A$1:$G$2802,2,FALSE)</f>
        <v>Health and social care</v>
      </c>
      <c r="C5278" s="19" t="str">
        <f>VLOOKUP($A5278,'Employers and sectors'!$A$1:$G$2802,3,FALSE)</f>
        <v>Social care</v>
      </c>
      <c r="D5278" s="19" t="str">
        <f>VLOOKUP($A5278,'Employers and sectors'!$A$1:$G$2802,4,FALSE)</f>
        <v>Active</v>
      </c>
      <c r="E5278" s="17" t="str">
        <f>VLOOKUP($A5278,'Employers and sectors'!$A$1:$G$2802,5,FALSE)</f>
        <v>Aylesbury</v>
      </c>
      <c r="F5278" s="19" t="str">
        <f>VLOOKUP($A5278,'Employers and sectors'!$A$1:$G$2802,6,FALSE)</f>
        <v>Buckinghamshire</v>
      </c>
      <c r="G5278" s="19" t="str">
        <f>VLOOKUP($A5278,'Employers and sectors'!$A$1:$G$2802,7,FALSE)</f>
        <v>South East</v>
      </c>
      <c r="H5278" s="20" t="s">
        <v>247</v>
      </c>
      <c r="I5278" s="42">
        <v>10</v>
      </c>
    </row>
    <row r="5279" spans="1:9" ht="16" thickBot="1" x14ac:dyDescent="0.4">
      <c r="A5279" s="27" t="s">
        <v>2386</v>
      </c>
      <c r="B5279" s="60" t="str">
        <f t="shared" ref="B5279:G5279" si="1094">B5278</f>
        <v>Health and social care</v>
      </c>
      <c r="C5279" s="60" t="str">
        <f t="shared" si="1094"/>
        <v>Social care</v>
      </c>
      <c r="D5279" s="60" t="str">
        <f t="shared" si="1094"/>
        <v>Active</v>
      </c>
      <c r="E5279" s="60" t="str">
        <f t="shared" si="1094"/>
        <v>Aylesbury</v>
      </c>
      <c r="F5279" s="60" t="str">
        <f t="shared" si="1094"/>
        <v>Buckinghamshire</v>
      </c>
      <c r="G5279" s="60" t="str">
        <f t="shared" si="1094"/>
        <v>South East</v>
      </c>
      <c r="H5279" s="28"/>
      <c r="I5279" s="43">
        <v>63</v>
      </c>
    </row>
    <row r="5280" spans="1:9" x14ac:dyDescent="0.35">
      <c r="A5280" s="15" t="s">
        <v>2387</v>
      </c>
      <c r="B5280" s="17" t="str">
        <f>VLOOKUP($A5280,'Employers and sectors'!$A$1:$G$2802,2,FALSE)</f>
        <v>Health and social care</v>
      </c>
      <c r="C5280" s="15" t="str">
        <f>VLOOKUP($A5280,'Employers and sectors'!$A$1:$G$2802,3,FALSE)</f>
        <v>Social care</v>
      </c>
      <c r="D5280" s="15" t="str">
        <f>VLOOKUP($A5280,'Employers and sectors'!$A$1:$G$2802,4,FALSE)</f>
        <v>Revoked</v>
      </c>
      <c r="E5280" s="17" t="str">
        <f>VLOOKUP($A5280,'Employers and sectors'!$A$1:$G$2802,5,FALSE)</f>
        <v>Croydon</v>
      </c>
      <c r="F5280" s="15" t="str">
        <f>VLOOKUP($A5280,'Employers and sectors'!$A$1:$G$2802,6,FALSE)</f>
        <v>Croydon</v>
      </c>
      <c r="G5280" s="15" t="str">
        <f>VLOOKUP($A5280,'Employers and sectors'!$A$1:$G$2802,7,FALSE)</f>
        <v>London</v>
      </c>
      <c r="H5280" s="16" t="s">
        <v>252</v>
      </c>
      <c r="I5280" s="44" t="s">
        <v>5666</v>
      </c>
    </row>
    <row r="5281" spans="1:9" x14ac:dyDescent="0.35">
      <c r="A5281" s="17" t="s">
        <v>2387</v>
      </c>
      <c r="B5281" s="17" t="str">
        <f>VLOOKUP($A5281,'Employers and sectors'!$A$1:$G$2802,2,FALSE)</f>
        <v>Health and social care</v>
      </c>
      <c r="C5281" s="17" t="str">
        <f>VLOOKUP($A5281,'Employers and sectors'!$A$1:$G$2802,3,FALSE)</f>
        <v>Social care</v>
      </c>
      <c r="D5281" s="17" t="str">
        <f>VLOOKUP($A5281,'Employers and sectors'!$A$1:$G$2802,4,FALSE)</f>
        <v>Revoked</v>
      </c>
      <c r="E5281" s="17" t="str">
        <f>VLOOKUP($A5281,'Employers and sectors'!$A$1:$G$2802,5,FALSE)</f>
        <v>Croydon</v>
      </c>
      <c r="F5281" s="17" t="str">
        <f>VLOOKUP($A5281,'Employers and sectors'!$A$1:$G$2802,6,FALSE)</f>
        <v>Croydon</v>
      </c>
      <c r="G5281" s="17" t="str">
        <f>VLOOKUP($A5281,'Employers and sectors'!$A$1:$G$2802,7,FALSE)</f>
        <v>London</v>
      </c>
      <c r="H5281" s="18" t="s">
        <v>246</v>
      </c>
      <c r="I5281" s="41">
        <v>77</v>
      </c>
    </row>
    <row r="5282" spans="1:9" x14ac:dyDescent="0.35">
      <c r="A5282" s="17" t="s">
        <v>2387</v>
      </c>
      <c r="B5282" s="17" t="str">
        <f>VLOOKUP($A5282,'Employers and sectors'!$A$1:$G$2802,2,FALSE)</f>
        <v>Health and social care</v>
      </c>
      <c r="C5282" s="17" t="str">
        <f>VLOOKUP($A5282,'Employers and sectors'!$A$1:$G$2802,3,FALSE)</f>
        <v>Social care</v>
      </c>
      <c r="D5282" s="17" t="str">
        <f>VLOOKUP($A5282,'Employers and sectors'!$A$1:$G$2802,4,FALSE)</f>
        <v>Revoked</v>
      </c>
      <c r="E5282" s="17" t="str">
        <f>VLOOKUP($A5282,'Employers and sectors'!$A$1:$G$2802,5,FALSE)</f>
        <v>Croydon</v>
      </c>
      <c r="F5282" s="17" t="str">
        <f>VLOOKUP($A5282,'Employers and sectors'!$A$1:$G$2802,6,FALSE)</f>
        <v>Croydon</v>
      </c>
      <c r="G5282" s="17" t="str">
        <f>VLOOKUP($A5282,'Employers and sectors'!$A$1:$G$2802,7,FALSE)</f>
        <v>London</v>
      </c>
      <c r="H5282" s="18" t="s">
        <v>247</v>
      </c>
      <c r="I5282" s="41">
        <v>14</v>
      </c>
    </row>
    <row r="5283" spans="1:9" ht="16" thickBot="1" x14ac:dyDescent="0.4">
      <c r="A5283" s="19" t="s">
        <v>2387</v>
      </c>
      <c r="B5283" s="17" t="str">
        <f>VLOOKUP($A5283,'Employers and sectors'!$A$1:$G$2802,2,FALSE)</f>
        <v>Health and social care</v>
      </c>
      <c r="C5283" s="19" t="str">
        <f>VLOOKUP($A5283,'Employers and sectors'!$A$1:$G$2802,3,FALSE)</f>
        <v>Social care</v>
      </c>
      <c r="D5283" s="19" t="str">
        <f>VLOOKUP($A5283,'Employers and sectors'!$A$1:$G$2802,4,FALSE)</f>
        <v>Revoked</v>
      </c>
      <c r="E5283" s="17" t="str">
        <f>VLOOKUP($A5283,'Employers and sectors'!$A$1:$G$2802,5,FALSE)</f>
        <v>Croydon</v>
      </c>
      <c r="F5283" s="19" t="str">
        <f>VLOOKUP($A5283,'Employers and sectors'!$A$1:$G$2802,6,FALSE)</f>
        <v>Croydon</v>
      </c>
      <c r="G5283" s="19" t="str">
        <f>VLOOKUP($A5283,'Employers and sectors'!$A$1:$G$2802,7,FALSE)</f>
        <v>London</v>
      </c>
      <c r="H5283" s="20" t="s">
        <v>253</v>
      </c>
      <c r="I5283" s="42" t="s">
        <v>5666</v>
      </c>
    </row>
    <row r="5284" spans="1:9" ht="16" thickBot="1" x14ac:dyDescent="0.4">
      <c r="A5284" s="27" t="s">
        <v>2388</v>
      </c>
      <c r="B5284" s="60" t="str">
        <f t="shared" ref="B5284:G5284" si="1095">B5283</f>
        <v>Health and social care</v>
      </c>
      <c r="C5284" s="60" t="str">
        <f t="shared" si="1095"/>
        <v>Social care</v>
      </c>
      <c r="D5284" s="60" t="str">
        <f t="shared" si="1095"/>
        <v>Revoked</v>
      </c>
      <c r="E5284" s="60" t="str">
        <f t="shared" si="1095"/>
        <v>Croydon</v>
      </c>
      <c r="F5284" s="60" t="str">
        <f t="shared" si="1095"/>
        <v>Croydon</v>
      </c>
      <c r="G5284" s="60" t="str">
        <f t="shared" si="1095"/>
        <v>London</v>
      </c>
      <c r="H5284" s="28"/>
      <c r="I5284" s="43">
        <v>94</v>
      </c>
    </row>
    <row r="5285" spans="1:9" x14ac:dyDescent="0.35">
      <c r="A5285" s="15" t="s">
        <v>2389</v>
      </c>
      <c r="B5285" s="17" t="str">
        <f>VLOOKUP($A5285,'Employers and sectors'!$A$1:$G$2802,2,FALSE)</f>
        <v>Health and social care</v>
      </c>
      <c r="C5285" s="15" t="str">
        <f>VLOOKUP($A5285,'Employers and sectors'!$A$1:$G$2802,3,FALSE)</f>
        <v>Social care</v>
      </c>
      <c r="D5285" s="15" t="str">
        <f>VLOOKUP($A5285,'Employers and sectors'!$A$1:$G$2802,4,FALSE)</f>
        <v>Active</v>
      </c>
      <c r="E5285" s="17" t="str">
        <f>VLOOKUP($A5285,'Employers and sectors'!$A$1:$G$2802,5,FALSE)</f>
        <v>Haringey</v>
      </c>
      <c r="F5285" s="15" t="str">
        <f>VLOOKUP($A5285,'Employers and sectors'!$A$1:$G$2802,6,FALSE)</f>
        <v>Haringey</v>
      </c>
      <c r="G5285" s="15" t="str">
        <f>VLOOKUP($A5285,'Employers and sectors'!$A$1:$G$2802,7,FALSE)</f>
        <v>London</v>
      </c>
      <c r="H5285" s="16" t="s">
        <v>245</v>
      </c>
      <c r="I5285" s="44" t="s">
        <v>5666</v>
      </c>
    </row>
    <row r="5286" spans="1:9" x14ac:dyDescent="0.35">
      <c r="A5286" s="17" t="s">
        <v>2389</v>
      </c>
      <c r="B5286" s="17" t="str">
        <f>VLOOKUP($A5286,'Employers and sectors'!$A$1:$G$2802,2,FALSE)</f>
        <v>Health and social care</v>
      </c>
      <c r="C5286" s="17" t="str">
        <f>VLOOKUP($A5286,'Employers and sectors'!$A$1:$G$2802,3,FALSE)</f>
        <v>Social care</v>
      </c>
      <c r="D5286" s="17" t="str">
        <f>VLOOKUP($A5286,'Employers and sectors'!$A$1:$G$2802,4,FALSE)</f>
        <v>Active</v>
      </c>
      <c r="E5286" s="17" t="str">
        <f>VLOOKUP($A5286,'Employers and sectors'!$A$1:$G$2802,5,FALSE)</f>
        <v>Haringey</v>
      </c>
      <c r="F5286" s="17" t="str">
        <f>VLOOKUP($A5286,'Employers and sectors'!$A$1:$G$2802,6,FALSE)</f>
        <v>Haringey</v>
      </c>
      <c r="G5286" s="17" t="str">
        <f>VLOOKUP($A5286,'Employers and sectors'!$A$1:$G$2802,7,FALSE)</f>
        <v>London</v>
      </c>
      <c r="H5286" s="18" t="s">
        <v>246</v>
      </c>
      <c r="I5286" s="41">
        <v>53</v>
      </c>
    </row>
    <row r="5287" spans="1:9" x14ac:dyDescent="0.35">
      <c r="A5287" s="17" t="s">
        <v>2389</v>
      </c>
      <c r="B5287" s="17" t="str">
        <f>VLOOKUP($A5287,'Employers and sectors'!$A$1:$G$2802,2,FALSE)</f>
        <v>Health and social care</v>
      </c>
      <c r="C5287" s="17" t="str">
        <f>VLOOKUP($A5287,'Employers and sectors'!$A$1:$G$2802,3,FALSE)</f>
        <v>Social care</v>
      </c>
      <c r="D5287" s="17" t="str">
        <f>VLOOKUP($A5287,'Employers and sectors'!$A$1:$G$2802,4,FALSE)</f>
        <v>Active</v>
      </c>
      <c r="E5287" s="17" t="str">
        <f>VLOOKUP($A5287,'Employers and sectors'!$A$1:$G$2802,5,FALSE)</f>
        <v>Haringey</v>
      </c>
      <c r="F5287" s="17" t="str">
        <f>VLOOKUP($A5287,'Employers and sectors'!$A$1:$G$2802,6,FALSE)</f>
        <v>Haringey</v>
      </c>
      <c r="G5287" s="17" t="str">
        <f>VLOOKUP($A5287,'Employers and sectors'!$A$1:$G$2802,7,FALSE)</f>
        <v>London</v>
      </c>
      <c r="H5287" s="18" t="s">
        <v>247</v>
      </c>
      <c r="I5287" s="41">
        <v>10</v>
      </c>
    </row>
    <row r="5288" spans="1:9" ht="16" thickBot="1" x14ac:dyDescent="0.4">
      <c r="A5288" s="19" t="s">
        <v>2389</v>
      </c>
      <c r="B5288" s="17" t="str">
        <f>VLOOKUP($A5288,'Employers and sectors'!$A$1:$G$2802,2,FALSE)</f>
        <v>Health and social care</v>
      </c>
      <c r="C5288" s="19" t="str">
        <f>VLOOKUP($A5288,'Employers and sectors'!$A$1:$G$2802,3,FALSE)</f>
        <v>Social care</v>
      </c>
      <c r="D5288" s="19" t="str">
        <f>VLOOKUP($A5288,'Employers and sectors'!$A$1:$G$2802,4,FALSE)</f>
        <v>Active</v>
      </c>
      <c r="E5288" s="17" t="str">
        <f>VLOOKUP($A5288,'Employers and sectors'!$A$1:$G$2802,5,FALSE)</f>
        <v>Haringey</v>
      </c>
      <c r="F5288" s="19" t="str">
        <f>VLOOKUP($A5288,'Employers and sectors'!$A$1:$G$2802,6,FALSE)</f>
        <v>Haringey</v>
      </c>
      <c r="G5288" s="19" t="str">
        <f>VLOOKUP($A5288,'Employers and sectors'!$A$1:$G$2802,7,FALSE)</f>
        <v>London</v>
      </c>
      <c r="H5288" s="20" t="s">
        <v>253</v>
      </c>
      <c r="I5288" s="42" t="s">
        <v>5666</v>
      </c>
    </row>
    <row r="5289" spans="1:9" ht="16" thickBot="1" x14ac:dyDescent="0.4">
      <c r="A5289" s="27" t="s">
        <v>2390</v>
      </c>
      <c r="B5289" s="60" t="str">
        <f t="shared" ref="B5289:G5289" si="1096">B5288</f>
        <v>Health and social care</v>
      </c>
      <c r="C5289" s="60" t="str">
        <f t="shared" si="1096"/>
        <v>Social care</v>
      </c>
      <c r="D5289" s="60" t="str">
        <f t="shared" si="1096"/>
        <v>Active</v>
      </c>
      <c r="E5289" s="60" t="str">
        <f t="shared" si="1096"/>
        <v>Haringey</v>
      </c>
      <c r="F5289" s="60" t="str">
        <f t="shared" si="1096"/>
        <v>Haringey</v>
      </c>
      <c r="G5289" s="60" t="str">
        <f t="shared" si="1096"/>
        <v>London</v>
      </c>
      <c r="H5289" s="28"/>
      <c r="I5289" s="43">
        <v>68</v>
      </c>
    </row>
    <row r="5290" spans="1:9" x14ac:dyDescent="0.35">
      <c r="A5290" s="15" t="s">
        <v>2391</v>
      </c>
      <c r="B5290" s="17" t="str">
        <f>VLOOKUP($A5290,'Employers and sectors'!$A$1:$G$2802,2,FALSE)</f>
        <v>Administrative and support services</v>
      </c>
      <c r="C5290" s="15">
        <f>VLOOKUP($A5290,'Employers and sectors'!$A$1:$G$2802,3,FALSE)</f>
        <v>0</v>
      </c>
      <c r="D5290" s="15" t="str">
        <f>VLOOKUP($A5290,'Employers and sectors'!$A$1:$G$2802,4,FALSE)</f>
        <v>Active</v>
      </c>
      <c r="E5290" s="17" t="str">
        <f>VLOOKUP($A5290,'Employers and sectors'!$A$1:$G$2802,5,FALSE)</f>
        <v>Newmarket</v>
      </c>
      <c r="F5290" s="15" t="str">
        <f>VLOOKUP($A5290,'Employers and sectors'!$A$1:$G$2802,6,FALSE)</f>
        <v>West Suffolk</v>
      </c>
      <c r="G5290" s="15" t="str">
        <f>VLOOKUP($A5290,'Employers and sectors'!$A$1:$G$2802,7,FALSE)</f>
        <v>East</v>
      </c>
      <c r="H5290" s="16" t="s">
        <v>1386</v>
      </c>
      <c r="I5290" s="44">
        <v>59</v>
      </c>
    </row>
    <row r="5291" spans="1:9" x14ac:dyDescent="0.35">
      <c r="A5291" s="17" t="s">
        <v>2391</v>
      </c>
      <c r="B5291" s="17" t="str">
        <f>VLOOKUP($A5291,'Employers and sectors'!$A$1:$G$2802,2,FALSE)</f>
        <v>Administrative and support services</v>
      </c>
      <c r="C5291" s="17">
        <f>VLOOKUP($A5291,'Employers and sectors'!$A$1:$G$2802,3,FALSE)</f>
        <v>0</v>
      </c>
      <c r="D5291" s="17" t="str">
        <f>VLOOKUP($A5291,'Employers and sectors'!$A$1:$G$2802,4,FALSE)</f>
        <v>Active</v>
      </c>
      <c r="E5291" s="17" t="str">
        <f>VLOOKUP($A5291,'Employers and sectors'!$A$1:$G$2802,5,FALSE)</f>
        <v>Newmarket</v>
      </c>
      <c r="F5291" s="17" t="str">
        <f>VLOOKUP($A5291,'Employers and sectors'!$A$1:$G$2802,6,FALSE)</f>
        <v>West Suffolk</v>
      </c>
      <c r="G5291" s="17" t="str">
        <f>VLOOKUP($A5291,'Employers and sectors'!$A$1:$G$2802,7,FALSE)</f>
        <v>East</v>
      </c>
      <c r="H5291" s="18" t="s">
        <v>246</v>
      </c>
      <c r="I5291" s="41" t="s">
        <v>5666</v>
      </c>
    </row>
    <row r="5292" spans="1:9" ht="16" thickBot="1" x14ac:dyDescent="0.4">
      <c r="A5292" s="19" t="s">
        <v>2391</v>
      </c>
      <c r="B5292" s="17" t="str">
        <f>VLOOKUP($A5292,'Employers and sectors'!$A$1:$G$2802,2,FALSE)</f>
        <v>Administrative and support services</v>
      </c>
      <c r="C5292" s="19">
        <f>VLOOKUP($A5292,'Employers and sectors'!$A$1:$G$2802,3,FALSE)</f>
        <v>0</v>
      </c>
      <c r="D5292" s="19" t="str">
        <f>VLOOKUP($A5292,'Employers and sectors'!$A$1:$G$2802,4,FALSE)</f>
        <v>Active</v>
      </c>
      <c r="E5292" s="17" t="str">
        <f>VLOOKUP($A5292,'Employers and sectors'!$A$1:$G$2802,5,FALSE)</f>
        <v>Newmarket</v>
      </c>
      <c r="F5292" s="19" t="str">
        <f>VLOOKUP($A5292,'Employers and sectors'!$A$1:$G$2802,6,FALSE)</f>
        <v>West Suffolk</v>
      </c>
      <c r="G5292" s="19" t="str">
        <f>VLOOKUP($A5292,'Employers and sectors'!$A$1:$G$2802,7,FALSE)</f>
        <v>East</v>
      </c>
      <c r="H5292" s="20" t="s">
        <v>253</v>
      </c>
      <c r="I5292" s="42">
        <v>7</v>
      </c>
    </row>
    <row r="5293" spans="1:9" ht="16" thickBot="1" x14ac:dyDescent="0.4">
      <c r="A5293" s="27" t="s">
        <v>2392</v>
      </c>
      <c r="B5293" s="60" t="str">
        <f t="shared" ref="B5293:G5293" si="1097">B5292</f>
        <v>Administrative and support services</v>
      </c>
      <c r="C5293" s="60">
        <f t="shared" si="1097"/>
        <v>0</v>
      </c>
      <c r="D5293" s="60" t="str">
        <f t="shared" si="1097"/>
        <v>Active</v>
      </c>
      <c r="E5293" s="60" t="str">
        <f t="shared" si="1097"/>
        <v>Newmarket</v>
      </c>
      <c r="F5293" s="60" t="str">
        <f t="shared" si="1097"/>
        <v>West Suffolk</v>
      </c>
      <c r="G5293" s="60" t="str">
        <f t="shared" si="1097"/>
        <v>East</v>
      </c>
      <c r="H5293" s="28"/>
      <c r="I5293" s="43">
        <v>70</v>
      </c>
    </row>
    <row r="5294" spans="1:9" x14ac:dyDescent="0.35">
      <c r="A5294" s="15" t="s">
        <v>2393</v>
      </c>
      <c r="B5294" s="17" t="str">
        <f>VLOOKUP($A5294,'Employers and sectors'!$A$1:$G$2802,2,FALSE)</f>
        <v>Health and social care</v>
      </c>
      <c r="C5294" s="15" t="str">
        <f>VLOOKUP($A5294,'Employers and sectors'!$A$1:$G$2802,3,FALSE)</f>
        <v>Social care</v>
      </c>
      <c r="D5294" s="15" t="str">
        <f>VLOOKUP($A5294,'Employers and sectors'!$A$1:$G$2802,4,FALSE)</f>
        <v>Active</v>
      </c>
      <c r="E5294" s="17" t="str">
        <f>VLOOKUP($A5294,'Employers and sectors'!$A$1:$G$2802,5,FALSE)</f>
        <v>Cardiff</v>
      </c>
      <c r="F5294" s="15" t="str">
        <f>VLOOKUP($A5294,'Employers and sectors'!$A$1:$G$2802,6,FALSE)</f>
        <v>Cardiff</v>
      </c>
      <c r="G5294" s="15" t="str">
        <f>VLOOKUP($A5294,'Employers and sectors'!$A$1:$G$2802,7,FALSE)</f>
        <v>Wales</v>
      </c>
      <c r="H5294" s="16" t="s">
        <v>271</v>
      </c>
      <c r="I5294" s="44" t="s">
        <v>5666</v>
      </c>
    </row>
    <row r="5295" spans="1:9" x14ac:dyDescent="0.35">
      <c r="A5295" s="17" t="s">
        <v>2393</v>
      </c>
      <c r="B5295" s="17" t="str">
        <f>VLOOKUP($A5295,'Employers and sectors'!$A$1:$G$2802,2,FALSE)</f>
        <v>Health and social care</v>
      </c>
      <c r="C5295" s="17" t="str">
        <f>VLOOKUP($A5295,'Employers and sectors'!$A$1:$G$2802,3,FALSE)</f>
        <v>Social care</v>
      </c>
      <c r="D5295" s="17" t="str">
        <f>VLOOKUP($A5295,'Employers and sectors'!$A$1:$G$2802,4,FALSE)</f>
        <v>Active</v>
      </c>
      <c r="E5295" s="17" t="str">
        <f>VLOOKUP($A5295,'Employers and sectors'!$A$1:$G$2802,5,FALSE)</f>
        <v>Cardiff</v>
      </c>
      <c r="F5295" s="17" t="str">
        <f>VLOOKUP($A5295,'Employers and sectors'!$A$1:$G$2802,6,FALSE)</f>
        <v>Cardiff</v>
      </c>
      <c r="G5295" s="17" t="str">
        <f>VLOOKUP($A5295,'Employers and sectors'!$A$1:$G$2802,7,FALSE)</f>
        <v>Wales</v>
      </c>
      <c r="H5295" s="18" t="s">
        <v>247</v>
      </c>
      <c r="I5295" s="41">
        <v>14</v>
      </c>
    </row>
    <row r="5296" spans="1:9" ht="16" thickBot="1" x14ac:dyDescent="0.4">
      <c r="A5296" s="19" t="s">
        <v>2393</v>
      </c>
      <c r="B5296" s="17" t="str">
        <f>VLOOKUP($A5296,'Employers and sectors'!$A$1:$G$2802,2,FALSE)</f>
        <v>Health and social care</v>
      </c>
      <c r="C5296" s="19" t="str">
        <f>VLOOKUP($A5296,'Employers and sectors'!$A$1:$G$2802,3,FALSE)</f>
        <v>Social care</v>
      </c>
      <c r="D5296" s="19" t="str">
        <f>VLOOKUP($A5296,'Employers and sectors'!$A$1:$G$2802,4,FALSE)</f>
        <v>Active</v>
      </c>
      <c r="E5296" s="17" t="str">
        <f>VLOOKUP($A5296,'Employers and sectors'!$A$1:$G$2802,5,FALSE)</f>
        <v>Cardiff</v>
      </c>
      <c r="F5296" s="19" t="str">
        <f>VLOOKUP($A5296,'Employers and sectors'!$A$1:$G$2802,6,FALSE)</f>
        <v>Cardiff</v>
      </c>
      <c r="G5296" s="19" t="str">
        <f>VLOOKUP($A5296,'Employers and sectors'!$A$1:$G$2802,7,FALSE)</f>
        <v>Wales</v>
      </c>
      <c r="H5296" s="20" t="s">
        <v>253</v>
      </c>
      <c r="I5296" s="42">
        <v>10</v>
      </c>
    </row>
    <row r="5297" spans="1:9" ht="16" thickBot="1" x14ac:dyDescent="0.4">
      <c r="A5297" s="27" t="s">
        <v>2394</v>
      </c>
      <c r="B5297" s="60" t="str">
        <f t="shared" ref="B5297:G5297" si="1098">B5296</f>
        <v>Health and social care</v>
      </c>
      <c r="C5297" s="60" t="str">
        <f t="shared" si="1098"/>
        <v>Social care</v>
      </c>
      <c r="D5297" s="60" t="str">
        <f t="shared" si="1098"/>
        <v>Active</v>
      </c>
      <c r="E5297" s="60" t="str">
        <f t="shared" si="1098"/>
        <v>Cardiff</v>
      </c>
      <c r="F5297" s="60" t="str">
        <f t="shared" si="1098"/>
        <v>Cardiff</v>
      </c>
      <c r="G5297" s="60" t="str">
        <f t="shared" si="1098"/>
        <v>Wales</v>
      </c>
      <c r="H5297" s="28"/>
      <c r="I5297" s="43">
        <v>26</v>
      </c>
    </row>
    <row r="5298" spans="1:9" x14ac:dyDescent="0.35">
      <c r="A5298" s="15" t="s">
        <v>2395</v>
      </c>
      <c r="B5298" s="17" t="str">
        <f>VLOOKUP($A5298,'Employers and sectors'!$A$1:$G$2802,2,FALSE)</f>
        <v>Health and social care</v>
      </c>
      <c r="C5298" s="15" t="str">
        <f>VLOOKUP($A5298,'Employers and sectors'!$A$1:$G$2802,3,FALSE)</f>
        <v>Social care</v>
      </c>
      <c r="D5298" s="15" t="str">
        <f>VLOOKUP($A5298,'Employers and sectors'!$A$1:$G$2802,4,FALSE)</f>
        <v>Revoked</v>
      </c>
      <c r="E5298" s="17" t="str">
        <f>VLOOKUP($A5298,'Employers and sectors'!$A$1:$G$2802,5,FALSE)</f>
        <v>Swanley, Kent</v>
      </c>
      <c r="F5298" s="15" t="str">
        <f>VLOOKUP($A5298,'Employers and sectors'!$A$1:$G$2802,6,FALSE)</f>
        <v>Sevenoaks</v>
      </c>
      <c r="G5298" s="15" t="str">
        <f>VLOOKUP($A5298,'Employers and sectors'!$A$1:$G$2802,7,FALSE)</f>
        <v>South East</v>
      </c>
      <c r="H5298" s="16" t="s">
        <v>252</v>
      </c>
      <c r="I5298" s="44" t="s">
        <v>5666</v>
      </c>
    </row>
    <row r="5299" spans="1:9" x14ac:dyDescent="0.35">
      <c r="A5299" s="17" t="s">
        <v>2395</v>
      </c>
      <c r="B5299" s="17" t="str">
        <f>VLOOKUP($A5299,'Employers and sectors'!$A$1:$G$2802,2,FALSE)</f>
        <v>Health and social care</v>
      </c>
      <c r="C5299" s="17" t="str">
        <f>VLOOKUP($A5299,'Employers and sectors'!$A$1:$G$2802,3,FALSE)</f>
        <v>Social care</v>
      </c>
      <c r="D5299" s="17" t="str">
        <f>VLOOKUP($A5299,'Employers and sectors'!$A$1:$G$2802,4,FALSE)</f>
        <v>Revoked</v>
      </c>
      <c r="E5299" s="17" t="str">
        <f>VLOOKUP($A5299,'Employers and sectors'!$A$1:$G$2802,5,FALSE)</f>
        <v>Swanley, Kent</v>
      </c>
      <c r="F5299" s="17" t="str">
        <f>VLOOKUP($A5299,'Employers and sectors'!$A$1:$G$2802,6,FALSE)</f>
        <v>Sevenoaks</v>
      </c>
      <c r="G5299" s="17" t="str">
        <f>VLOOKUP($A5299,'Employers and sectors'!$A$1:$G$2802,7,FALSE)</f>
        <v>South East</v>
      </c>
      <c r="H5299" s="18" t="s">
        <v>246</v>
      </c>
      <c r="I5299" s="41">
        <v>30</v>
      </c>
    </row>
    <row r="5300" spans="1:9" ht="16" thickBot="1" x14ac:dyDescent="0.4">
      <c r="A5300" s="19" t="s">
        <v>2395</v>
      </c>
      <c r="B5300" s="17" t="str">
        <f>VLOOKUP($A5300,'Employers and sectors'!$A$1:$G$2802,2,FALSE)</f>
        <v>Health and social care</v>
      </c>
      <c r="C5300" s="19" t="str">
        <f>VLOOKUP($A5300,'Employers and sectors'!$A$1:$G$2802,3,FALSE)</f>
        <v>Social care</v>
      </c>
      <c r="D5300" s="19" t="str">
        <f>VLOOKUP($A5300,'Employers and sectors'!$A$1:$G$2802,4,FALSE)</f>
        <v>Revoked</v>
      </c>
      <c r="E5300" s="17" t="str">
        <f>VLOOKUP($A5300,'Employers and sectors'!$A$1:$G$2802,5,FALSE)</f>
        <v>Swanley, Kent</v>
      </c>
      <c r="F5300" s="19" t="str">
        <f>VLOOKUP($A5300,'Employers and sectors'!$A$1:$G$2802,6,FALSE)</f>
        <v>Sevenoaks</v>
      </c>
      <c r="G5300" s="19" t="str">
        <f>VLOOKUP($A5300,'Employers and sectors'!$A$1:$G$2802,7,FALSE)</f>
        <v>South East</v>
      </c>
      <c r="H5300" s="20" t="s">
        <v>247</v>
      </c>
      <c r="I5300" s="42">
        <v>9</v>
      </c>
    </row>
    <row r="5301" spans="1:9" ht="16" thickBot="1" x14ac:dyDescent="0.4">
      <c r="A5301" s="27" t="s">
        <v>2396</v>
      </c>
      <c r="B5301" s="60" t="str">
        <f t="shared" ref="B5301:G5301" si="1099">B5300</f>
        <v>Health and social care</v>
      </c>
      <c r="C5301" s="60" t="str">
        <f t="shared" si="1099"/>
        <v>Social care</v>
      </c>
      <c r="D5301" s="60" t="str">
        <f t="shared" si="1099"/>
        <v>Revoked</v>
      </c>
      <c r="E5301" s="60" t="str">
        <f t="shared" si="1099"/>
        <v>Swanley, Kent</v>
      </c>
      <c r="F5301" s="60" t="str">
        <f t="shared" si="1099"/>
        <v>Sevenoaks</v>
      </c>
      <c r="G5301" s="60" t="str">
        <f t="shared" si="1099"/>
        <v>South East</v>
      </c>
      <c r="H5301" s="28"/>
      <c r="I5301" s="43">
        <v>41</v>
      </c>
    </row>
    <row r="5302" spans="1:9" ht="16" thickBot="1" x14ac:dyDescent="0.4">
      <c r="A5302" s="23" t="s">
        <v>2397</v>
      </c>
      <c r="B5302" s="17" t="str">
        <f>VLOOKUP($A5302,'Employers and sectors'!$A$1:$G$2802,2,FALSE)</f>
        <v>Construction</v>
      </c>
      <c r="C5302" s="23">
        <f>VLOOKUP($A5302,'Employers and sectors'!$A$1:$G$2802,3,FALSE)</f>
        <v>0</v>
      </c>
      <c r="D5302" s="23" t="str">
        <f>VLOOKUP($A5302,'Employers and sectors'!$A$1:$G$2802,4,FALSE)</f>
        <v>Revoked</v>
      </c>
      <c r="E5302" s="17" t="str">
        <f>VLOOKUP($A5302,'Employers and sectors'!$A$1:$G$2802,5,FALSE)</f>
        <v>Tower Hamlets</v>
      </c>
      <c r="F5302" s="23" t="str">
        <f>VLOOKUP($A5302,'Employers and sectors'!$A$1:$G$2802,6,FALSE)</f>
        <v>Tower Hamlets</v>
      </c>
      <c r="G5302" s="23" t="str">
        <f>VLOOKUP($A5302,'Employers and sectors'!$A$1:$G$2802,7,FALSE)</f>
        <v>London</v>
      </c>
      <c r="H5302" s="24" t="s">
        <v>246</v>
      </c>
      <c r="I5302" s="45">
        <v>42</v>
      </c>
    </row>
    <row r="5303" spans="1:9" ht="16" thickBot="1" x14ac:dyDescent="0.4">
      <c r="A5303" s="27" t="s">
        <v>2398</v>
      </c>
      <c r="B5303" s="60" t="str">
        <f t="shared" ref="B5303:G5303" si="1100">B5302</f>
        <v>Construction</v>
      </c>
      <c r="C5303" s="60">
        <f t="shared" si="1100"/>
        <v>0</v>
      </c>
      <c r="D5303" s="60" t="str">
        <f t="shared" si="1100"/>
        <v>Revoked</v>
      </c>
      <c r="E5303" s="60" t="str">
        <f t="shared" si="1100"/>
        <v>Tower Hamlets</v>
      </c>
      <c r="F5303" s="60" t="str">
        <f t="shared" si="1100"/>
        <v>Tower Hamlets</v>
      </c>
      <c r="G5303" s="60" t="str">
        <f t="shared" si="1100"/>
        <v>London</v>
      </c>
      <c r="H5303" s="28"/>
      <c r="I5303" s="43">
        <v>42</v>
      </c>
    </row>
    <row r="5304" spans="1:9" x14ac:dyDescent="0.35">
      <c r="A5304" s="15" t="s">
        <v>2399</v>
      </c>
      <c r="B5304" s="17" t="str">
        <f>VLOOKUP($A5304,'Employers and sectors'!$A$1:$G$2802,2,FALSE)</f>
        <v>Health and social care</v>
      </c>
      <c r="C5304" s="15" t="str">
        <f>VLOOKUP($A5304,'Employers and sectors'!$A$1:$G$2802,3,FALSE)</f>
        <v>Social care</v>
      </c>
      <c r="D5304" s="15" t="str">
        <f>VLOOKUP($A5304,'Employers and sectors'!$A$1:$G$2802,4,FALSE)</f>
        <v>Active</v>
      </c>
      <c r="E5304" s="17" t="str">
        <f>VLOOKUP($A5304,'Employers and sectors'!$A$1:$G$2802,5,FALSE)</f>
        <v>Hounslow</v>
      </c>
      <c r="F5304" s="15" t="str">
        <f>VLOOKUP($A5304,'Employers and sectors'!$A$1:$G$2802,6,FALSE)</f>
        <v>Hounslow</v>
      </c>
      <c r="G5304" s="15" t="str">
        <f>VLOOKUP($A5304,'Employers and sectors'!$A$1:$G$2802,7,FALSE)</f>
        <v>London</v>
      </c>
      <c r="H5304" s="16" t="s">
        <v>246</v>
      </c>
      <c r="I5304" s="44">
        <v>39</v>
      </c>
    </row>
    <row r="5305" spans="1:9" x14ac:dyDescent="0.35">
      <c r="A5305" s="17" t="s">
        <v>2399</v>
      </c>
      <c r="B5305" s="17" t="str">
        <f>VLOOKUP($A5305,'Employers and sectors'!$A$1:$G$2802,2,FALSE)</f>
        <v>Health and social care</v>
      </c>
      <c r="C5305" s="17" t="str">
        <f>VLOOKUP($A5305,'Employers and sectors'!$A$1:$G$2802,3,FALSE)</f>
        <v>Social care</v>
      </c>
      <c r="D5305" s="17" t="str">
        <f>VLOOKUP($A5305,'Employers and sectors'!$A$1:$G$2802,4,FALSE)</f>
        <v>Active</v>
      </c>
      <c r="E5305" s="17" t="str">
        <f>VLOOKUP($A5305,'Employers and sectors'!$A$1:$G$2802,5,FALSE)</f>
        <v>Hounslow</v>
      </c>
      <c r="F5305" s="17" t="str">
        <f>VLOOKUP($A5305,'Employers and sectors'!$A$1:$G$2802,6,FALSE)</f>
        <v>Hounslow</v>
      </c>
      <c r="G5305" s="17" t="str">
        <f>VLOOKUP($A5305,'Employers and sectors'!$A$1:$G$2802,7,FALSE)</f>
        <v>London</v>
      </c>
      <c r="H5305" s="18" t="s">
        <v>264</v>
      </c>
      <c r="I5305" s="41" t="s">
        <v>5666</v>
      </c>
    </row>
    <row r="5306" spans="1:9" ht="16" thickBot="1" x14ac:dyDescent="0.4">
      <c r="A5306" s="19" t="s">
        <v>2399</v>
      </c>
      <c r="B5306" s="17" t="str">
        <f>VLOOKUP($A5306,'Employers and sectors'!$A$1:$G$2802,2,FALSE)</f>
        <v>Health and social care</v>
      </c>
      <c r="C5306" s="19" t="str">
        <f>VLOOKUP($A5306,'Employers and sectors'!$A$1:$G$2802,3,FALSE)</f>
        <v>Social care</v>
      </c>
      <c r="D5306" s="19" t="str">
        <f>VLOOKUP($A5306,'Employers and sectors'!$A$1:$G$2802,4,FALSE)</f>
        <v>Active</v>
      </c>
      <c r="E5306" s="17" t="str">
        <f>VLOOKUP($A5306,'Employers and sectors'!$A$1:$G$2802,5,FALSE)</f>
        <v>Hounslow</v>
      </c>
      <c r="F5306" s="19" t="str">
        <f>VLOOKUP($A5306,'Employers and sectors'!$A$1:$G$2802,6,FALSE)</f>
        <v>Hounslow</v>
      </c>
      <c r="G5306" s="19" t="str">
        <f>VLOOKUP($A5306,'Employers and sectors'!$A$1:$G$2802,7,FALSE)</f>
        <v>London</v>
      </c>
      <c r="H5306" s="20" t="s">
        <v>253</v>
      </c>
      <c r="I5306" s="42" t="s">
        <v>5666</v>
      </c>
    </row>
    <row r="5307" spans="1:9" ht="16" thickBot="1" x14ac:dyDescent="0.4">
      <c r="A5307" s="27" t="s">
        <v>2400</v>
      </c>
      <c r="B5307" s="60" t="str">
        <f t="shared" ref="B5307:G5307" si="1101">B5306</f>
        <v>Health and social care</v>
      </c>
      <c r="C5307" s="60" t="str">
        <f t="shared" si="1101"/>
        <v>Social care</v>
      </c>
      <c r="D5307" s="60" t="str">
        <f t="shared" si="1101"/>
        <v>Active</v>
      </c>
      <c r="E5307" s="60" t="str">
        <f t="shared" si="1101"/>
        <v>Hounslow</v>
      </c>
      <c r="F5307" s="60" t="str">
        <f t="shared" si="1101"/>
        <v>Hounslow</v>
      </c>
      <c r="G5307" s="60" t="str">
        <f t="shared" si="1101"/>
        <v>London</v>
      </c>
      <c r="H5307" s="28"/>
      <c r="I5307" s="43">
        <v>43</v>
      </c>
    </row>
    <row r="5308" spans="1:9" x14ac:dyDescent="0.35">
      <c r="A5308" s="15" t="s">
        <v>2401</v>
      </c>
      <c r="B5308" s="17" t="str">
        <f>VLOOKUP($A5308,'Employers and sectors'!$A$1:$G$2802,2,FALSE)</f>
        <v>Health and social care</v>
      </c>
      <c r="C5308" s="15" t="str">
        <f>VLOOKUP($A5308,'Employers and sectors'!$A$1:$G$2802,3,FALSE)</f>
        <v>Social care</v>
      </c>
      <c r="D5308" s="15" t="str">
        <f>VLOOKUP($A5308,'Employers and sectors'!$A$1:$G$2802,4,FALSE)</f>
        <v>Active</v>
      </c>
      <c r="E5308" s="17" t="str">
        <f>VLOOKUP($A5308,'Employers and sectors'!$A$1:$G$2802,5,FALSE)</f>
        <v>Greenwich</v>
      </c>
      <c r="F5308" s="15" t="str">
        <f>VLOOKUP($A5308,'Employers and sectors'!$A$1:$G$2802,6,FALSE)</f>
        <v>Greenwich</v>
      </c>
      <c r="G5308" s="15" t="str">
        <f>VLOOKUP($A5308,'Employers and sectors'!$A$1:$G$2802,7,FALSE)</f>
        <v>London</v>
      </c>
      <c r="H5308" s="16" t="s">
        <v>246</v>
      </c>
      <c r="I5308" s="44">
        <v>35</v>
      </c>
    </row>
    <row r="5309" spans="1:9" x14ac:dyDescent="0.35">
      <c r="A5309" s="17" t="s">
        <v>2401</v>
      </c>
      <c r="B5309" s="17" t="str">
        <f>VLOOKUP($A5309,'Employers and sectors'!$A$1:$G$2802,2,FALSE)</f>
        <v>Health and social care</v>
      </c>
      <c r="C5309" s="17" t="str">
        <f>VLOOKUP($A5309,'Employers and sectors'!$A$1:$G$2802,3,FALSE)</f>
        <v>Social care</v>
      </c>
      <c r="D5309" s="17" t="str">
        <f>VLOOKUP($A5309,'Employers and sectors'!$A$1:$G$2802,4,FALSE)</f>
        <v>Active</v>
      </c>
      <c r="E5309" s="17" t="str">
        <f>VLOOKUP($A5309,'Employers and sectors'!$A$1:$G$2802,5,FALSE)</f>
        <v>Greenwich</v>
      </c>
      <c r="F5309" s="17" t="str">
        <f>VLOOKUP($A5309,'Employers and sectors'!$A$1:$G$2802,6,FALSE)</f>
        <v>Greenwich</v>
      </c>
      <c r="G5309" s="17" t="str">
        <f>VLOOKUP($A5309,'Employers and sectors'!$A$1:$G$2802,7,FALSE)</f>
        <v>London</v>
      </c>
      <c r="H5309" s="18" t="s">
        <v>247</v>
      </c>
      <c r="I5309" s="41" t="s">
        <v>5666</v>
      </c>
    </row>
    <row r="5310" spans="1:9" ht="16" thickBot="1" x14ac:dyDescent="0.4">
      <c r="A5310" s="19" t="s">
        <v>2401</v>
      </c>
      <c r="B5310" s="17" t="str">
        <f>VLOOKUP($A5310,'Employers and sectors'!$A$1:$G$2802,2,FALSE)</f>
        <v>Health and social care</v>
      </c>
      <c r="C5310" s="19" t="str">
        <f>VLOOKUP($A5310,'Employers and sectors'!$A$1:$G$2802,3,FALSE)</f>
        <v>Social care</v>
      </c>
      <c r="D5310" s="19" t="str">
        <f>VLOOKUP($A5310,'Employers and sectors'!$A$1:$G$2802,4,FALSE)</f>
        <v>Active</v>
      </c>
      <c r="E5310" s="17" t="str">
        <f>VLOOKUP($A5310,'Employers and sectors'!$A$1:$G$2802,5,FALSE)</f>
        <v>Greenwich</v>
      </c>
      <c r="F5310" s="19" t="str">
        <f>VLOOKUP($A5310,'Employers and sectors'!$A$1:$G$2802,6,FALSE)</f>
        <v>Greenwich</v>
      </c>
      <c r="G5310" s="19" t="str">
        <f>VLOOKUP($A5310,'Employers and sectors'!$A$1:$G$2802,7,FALSE)</f>
        <v>London</v>
      </c>
      <c r="H5310" s="20" t="s">
        <v>253</v>
      </c>
      <c r="I5310" s="42" t="s">
        <v>5666</v>
      </c>
    </row>
    <row r="5311" spans="1:9" ht="16" thickBot="1" x14ac:dyDescent="0.4">
      <c r="A5311" s="27" t="s">
        <v>2402</v>
      </c>
      <c r="B5311" s="60" t="str">
        <f t="shared" ref="B5311:G5311" si="1102">B5310</f>
        <v>Health and social care</v>
      </c>
      <c r="C5311" s="60" t="str">
        <f t="shared" si="1102"/>
        <v>Social care</v>
      </c>
      <c r="D5311" s="60" t="str">
        <f t="shared" si="1102"/>
        <v>Active</v>
      </c>
      <c r="E5311" s="60" t="str">
        <f t="shared" si="1102"/>
        <v>Greenwich</v>
      </c>
      <c r="F5311" s="60" t="str">
        <f t="shared" si="1102"/>
        <v>Greenwich</v>
      </c>
      <c r="G5311" s="60" t="str">
        <f t="shared" si="1102"/>
        <v>London</v>
      </c>
      <c r="H5311" s="28"/>
      <c r="I5311" s="43">
        <v>40</v>
      </c>
    </row>
    <row r="5312" spans="1:9" x14ac:dyDescent="0.35">
      <c r="A5312" s="15" t="s">
        <v>2403</v>
      </c>
      <c r="B5312" s="17" t="str">
        <f>VLOOKUP($A5312,'Employers and sectors'!$A$1:$G$2802,2,FALSE)</f>
        <v>Health and social care</v>
      </c>
      <c r="C5312" s="15" t="str">
        <f>VLOOKUP($A5312,'Employers and sectors'!$A$1:$G$2802,3,FALSE)</f>
        <v>Social care</v>
      </c>
      <c r="D5312" s="15" t="str">
        <f>VLOOKUP($A5312,'Employers and sectors'!$A$1:$G$2802,4,FALSE)</f>
        <v>Active</v>
      </c>
      <c r="E5312" s="17" t="str">
        <f>VLOOKUP($A5312,'Employers and sectors'!$A$1:$G$2802,5,FALSE)</f>
        <v>Swindon</v>
      </c>
      <c r="F5312" s="15" t="str">
        <f>VLOOKUP($A5312,'Employers and sectors'!$A$1:$G$2802,6,FALSE)</f>
        <v>Swindon</v>
      </c>
      <c r="G5312" s="15" t="str">
        <f>VLOOKUP($A5312,'Employers and sectors'!$A$1:$G$2802,7,FALSE)</f>
        <v>South West</v>
      </c>
      <c r="H5312" s="16" t="s">
        <v>252</v>
      </c>
      <c r="I5312" s="44" t="s">
        <v>5666</v>
      </c>
    </row>
    <row r="5313" spans="1:9" x14ac:dyDescent="0.35">
      <c r="A5313" s="17" t="s">
        <v>2403</v>
      </c>
      <c r="B5313" s="17" t="str">
        <f>VLOOKUP($A5313,'Employers and sectors'!$A$1:$G$2802,2,FALSE)</f>
        <v>Health and social care</v>
      </c>
      <c r="C5313" s="17" t="str">
        <f>VLOOKUP($A5313,'Employers and sectors'!$A$1:$G$2802,3,FALSE)</f>
        <v>Social care</v>
      </c>
      <c r="D5313" s="17" t="str">
        <f>VLOOKUP($A5313,'Employers and sectors'!$A$1:$G$2802,4,FALSE)</f>
        <v>Active</v>
      </c>
      <c r="E5313" s="17" t="str">
        <f>VLOOKUP($A5313,'Employers and sectors'!$A$1:$G$2802,5,FALSE)</f>
        <v>Swindon</v>
      </c>
      <c r="F5313" s="17" t="str">
        <f>VLOOKUP($A5313,'Employers and sectors'!$A$1:$G$2802,6,FALSE)</f>
        <v>Swindon</v>
      </c>
      <c r="G5313" s="17" t="str">
        <f>VLOOKUP($A5313,'Employers and sectors'!$A$1:$G$2802,7,FALSE)</f>
        <v>South West</v>
      </c>
      <c r="H5313" s="18" t="s">
        <v>246</v>
      </c>
      <c r="I5313" s="41">
        <v>35</v>
      </c>
    </row>
    <row r="5314" spans="1:9" ht="16" thickBot="1" x14ac:dyDescent="0.4">
      <c r="A5314" s="19" t="s">
        <v>2403</v>
      </c>
      <c r="B5314" s="17" t="str">
        <f>VLOOKUP($A5314,'Employers and sectors'!$A$1:$G$2802,2,FALSE)</f>
        <v>Health and social care</v>
      </c>
      <c r="C5314" s="19" t="str">
        <f>VLOOKUP($A5314,'Employers and sectors'!$A$1:$G$2802,3,FALSE)</f>
        <v>Social care</v>
      </c>
      <c r="D5314" s="19" t="str">
        <f>VLOOKUP($A5314,'Employers and sectors'!$A$1:$G$2802,4,FALSE)</f>
        <v>Active</v>
      </c>
      <c r="E5314" s="17" t="str">
        <f>VLOOKUP($A5314,'Employers and sectors'!$A$1:$G$2802,5,FALSE)</f>
        <v>Swindon</v>
      </c>
      <c r="F5314" s="19" t="str">
        <f>VLOOKUP($A5314,'Employers and sectors'!$A$1:$G$2802,6,FALSE)</f>
        <v>Swindon</v>
      </c>
      <c r="G5314" s="19" t="str">
        <f>VLOOKUP($A5314,'Employers and sectors'!$A$1:$G$2802,7,FALSE)</f>
        <v>South West</v>
      </c>
      <c r="H5314" s="20" t="s">
        <v>253</v>
      </c>
      <c r="I5314" s="42" t="s">
        <v>5666</v>
      </c>
    </row>
    <row r="5315" spans="1:9" ht="16" thickBot="1" x14ac:dyDescent="0.4">
      <c r="A5315" s="27" t="s">
        <v>2404</v>
      </c>
      <c r="B5315" s="60" t="str">
        <f t="shared" ref="B5315:G5315" si="1103">B5314</f>
        <v>Health and social care</v>
      </c>
      <c r="C5315" s="60" t="str">
        <f t="shared" si="1103"/>
        <v>Social care</v>
      </c>
      <c r="D5315" s="60" t="str">
        <f t="shared" si="1103"/>
        <v>Active</v>
      </c>
      <c r="E5315" s="60" t="str">
        <f t="shared" si="1103"/>
        <v>Swindon</v>
      </c>
      <c r="F5315" s="60" t="str">
        <f t="shared" si="1103"/>
        <v>Swindon</v>
      </c>
      <c r="G5315" s="60" t="str">
        <f t="shared" si="1103"/>
        <v>South West</v>
      </c>
      <c r="H5315" s="28"/>
      <c r="I5315" s="43">
        <v>42</v>
      </c>
    </row>
    <row r="5316" spans="1:9" x14ac:dyDescent="0.35">
      <c r="A5316" s="15" t="s">
        <v>2405</v>
      </c>
      <c r="B5316" s="17" t="str">
        <f>VLOOKUP($A5316,'Employers and sectors'!$A$1:$G$2802,2,FALSE)</f>
        <v>Health and social care</v>
      </c>
      <c r="C5316" s="15" t="str">
        <f>VLOOKUP($A5316,'Employers and sectors'!$A$1:$G$2802,3,FALSE)</f>
        <v>Social care</v>
      </c>
      <c r="D5316" s="15" t="str">
        <f>VLOOKUP($A5316,'Employers and sectors'!$A$1:$G$2802,4,FALSE)</f>
        <v>Revoked</v>
      </c>
      <c r="E5316" s="17" t="str">
        <f>VLOOKUP($A5316,'Employers and sectors'!$A$1:$G$2802,5,FALSE)</f>
        <v>Tower Hamlets</v>
      </c>
      <c r="F5316" s="15" t="str">
        <f>VLOOKUP($A5316,'Employers and sectors'!$A$1:$G$2802,6,FALSE)</f>
        <v>Tower Hamlets</v>
      </c>
      <c r="G5316" s="15" t="str">
        <f>VLOOKUP($A5316,'Employers and sectors'!$A$1:$G$2802,7,FALSE)</f>
        <v>London</v>
      </c>
      <c r="H5316" s="16" t="s">
        <v>252</v>
      </c>
      <c r="I5316" s="44" t="s">
        <v>5666</v>
      </c>
    </row>
    <row r="5317" spans="1:9" x14ac:dyDescent="0.35">
      <c r="A5317" s="17" t="s">
        <v>2405</v>
      </c>
      <c r="B5317" s="17" t="str">
        <f>VLOOKUP($A5317,'Employers and sectors'!$A$1:$G$2802,2,FALSE)</f>
        <v>Health and social care</v>
      </c>
      <c r="C5317" s="17" t="str">
        <f>VLOOKUP($A5317,'Employers and sectors'!$A$1:$G$2802,3,FALSE)</f>
        <v>Social care</v>
      </c>
      <c r="D5317" s="17" t="str">
        <f>VLOOKUP($A5317,'Employers and sectors'!$A$1:$G$2802,4,FALSE)</f>
        <v>Revoked</v>
      </c>
      <c r="E5317" s="17" t="str">
        <f>VLOOKUP($A5317,'Employers and sectors'!$A$1:$G$2802,5,FALSE)</f>
        <v>Tower Hamlets</v>
      </c>
      <c r="F5317" s="17" t="str">
        <f>VLOOKUP($A5317,'Employers and sectors'!$A$1:$G$2802,6,FALSE)</f>
        <v>Tower Hamlets</v>
      </c>
      <c r="G5317" s="17" t="str">
        <f>VLOOKUP($A5317,'Employers and sectors'!$A$1:$G$2802,7,FALSE)</f>
        <v>London</v>
      </c>
      <c r="H5317" s="18" t="s">
        <v>246</v>
      </c>
      <c r="I5317" s="41">
        <v>32</v>
      </c>
    </row>
    <row r="5318" spans="1:9" x14ac:dyDescent="0.35">
      <c r="A5318" s="17" t="s">
        <v>2405</v>
      </c>
      <c r="B5318" s="17" t="str">
        <f>VLOOKUP($A5318,'Employers and sectors'!$A$1:$G$2802,2,FALSE)</f>
        <v>Health and social care</v>
      </c>
      <c r="C5318" s="17" t="str">
        <f>VLOOKUP($A5318,'Employers and sectors'!$A$1:$G$2802,3,FALSE)</f>
        <v>Social care</v>
      </c>
      <c r="D5318" s="17" t="str">
        <f>VLOOKUP($A5318,'Employers and sectors'!$A$1:$G$2802,4,FALSE)</f>
        <v>Revoked</v>
      </c>
      <c r="E5318" s="17" t="str">
        <f>VLOOKUP($A5318,'Employers and sectors'!$A$1:$G$2802,5,FALSE)</f>
        <v>Tower Hamlets</v>
      </c>
      <c r="F5318" s="17" t="str">
        <f>VLOOKUP($A5318,'Employers and sectors'!$A$1:$G$2802,6,FALSE)</f>
        <v>Tower Hamlets</v>
      </c>
      <c r="G5318" s="17" t="str">
        <f>VLOOKUP($A5318,'Employers and sectors'!$A$1:$G$2802,7,FALSE)</f>
        <v>London</v>
      </c>
      <c r="H5318" s="18" t="s">
        <v>247</v>
      </c>
      <c r="I5318" s="41" t="s">
        <v>5666</v>
      </c>
    </row>
    <row r="5319" spans="1:9" ht="16" thickBot="1" x14ac:dyDescent="0.4">
      <c r="A5319" s="19" t="s">
        <v>2405</v>
      </c>
      <c r="B5319" s="17" t="str">
        <f>VLOOKUP($A5319,'Employers and sectors'!$A$1:$G$2802,2,FALSE)</f>
        <v>Health and social care</v>
      </c>
      <c r="C5319" s="19" t="str">
        <f>VLOOKUP($A5319,'Employers and sectors'!$A$1:$G$2802,3,FALSE)</f>
        <v>Social care</v>
      </c>
      <c r="D5319" s="19" t="str">
        <f>VLOOKUP($A5319,'Employers and sectors'!$A$1:$G$2802,4,FALSE)</f>
        <v>Revoked</v>
      </c>
      <c r="E5319" s="17" t="str">
        <f>VLOOKUP($A5319,'Employers and sectors'!$A$1:$G$2802,5,FALSE)</f>
        <v>Tower Hamlets</v>
      </c>
      <c r="F5319" s="19" t="str">
        <f>VLOOKUP($A5319,'Employers and sectors'!$A$1:$G$2802,6,FALSE)</f>
        <v>Tower Hamlets</v>
      </c>
      <c r="G5319" s="19" t="str">
        <f>VLOOKUP($A5319,'Employers and sectors'!$A$1:$G$2802,7,FALSE)</f>
        <v>London</v>
      </c>
      <c r="H5319" s="20" t="s">
        <v>253</v>
      </c>
      <c r="I5319" s="42" t="s">
        <v>5666</v>
      </c>
    </row>
    <row r="5320" spans="1:9" ht="16" thickBot="1" x14ac:dyDescent="0.4">
      <c r="A5320" s="27" t="s">
        <v>2406</v>
      </c>
      <c r="B5320" s="60" t="str">
        <f t="shared" ref="B5320:G5320" si="1104">B5319</f>
        <v>Health and social care</v>
      </c>
      <c r="C5320" s="60" t="str">
        <f t="shared" si="1104"/>
        <v>Social care</v>
      </c>
      <c r="D5320" s="60" t="str">
        <f t="shared" si="1104"/>
        <v>Revoked</v>
      </c>
      <c r="E5320" s="60" t="str">
        <f t="shared" si="1104"/>
        <v>Tower Hamlets</v>
      </c>
      <c r="F5320" s="60" t="str">
        <f t="shared" si="1104"/>
        <v>Tower Hamlets</v>
      </c>
      <c r="G5320" s="60" t="str">
        <f t="shared" si="1104"/>
        <v>London</v>
      </c>
      <c r="H5320" s="28"/>
      <c r="I5320" s="43">
        <v>38</v>
      </c>
    </row>
    <row r="5321" spans="1:9" x14ac:dyDescent="0.35">
      <c r="A5321" s="15" t="s">
        <v>2407</v>
      </c>
      <c r="B5321" s="17" t="str">
        <f>VLOOKUP($A5321,'Employers and sectors'!$A$1:$G$2802,2,FALSE)</f>
        <v>Health and social care</v>
      </c>
      <c r="C5321" s="15" t="str">
        <f>VLOOKUP($A5321,'Employers and sectors'!$A$1:$G$2802,3,FALSE)</f>
        <v>Child day-care</v>
      </c>
      <c r="D5321" s="15" t="str">
        <f>VLOOKUP($A5321,'Employers and sectors'!$A$1:$G$2802,4,FALSE)</f>
        <v>Revoked</v>
      </c>
      <c r="E5321" s="17" t="str">
        <f>VLOOKUP($A5321,'Employers and sectors'!$A$1:$G$2802,5,FALSE)</f>
        <v>Southend-on-Sea</v>
      </c>
      <c r="F5321" s="15" t="str">
        <f>VLOOKUP($A5321,'Employers and sectors'!$A$1:$G$2802,6,FALSE)</f>
        <v>Southend-on-Sea</v>
      </c>
      <c r="G5321" s="15" t="str">
        <f>VLOOKUP($A5321,'Employers and sectors'!$A$1:$G$2802,7,FALSE)</f>
        <v>East</v>
      </c>
      <c r="H5321" s="16" t="s">
        <v>246</v>
      </c>
      <c r="I5321" s="44">
        <v>92</v>
      </c>
    </row>
    <row r="5322" spans="1:9" ht="16" thickBot="1" x14ac:dyDescent="0.4">
      <c r="A5322" s="19" t="s">
        <v>2407</v>
      </c>
      <c r="B5322" s="17" t="str">
        <f>VLOOKUP($A5322,'Employers and sectors'!$A$1:$G$2802,2,FALSE)</f>
        <v>Health and social care</v>
      </c>
      <c r="C5322" s="19" t="str">
        <f>VLOOKUP($A5322,'Employers and sectors'!$A$1:$G$2802,3,FALSE)</f>
        <v>Child day-care</v>
      </c>
      <c r="D5322" s="19" t="str">
        <f>VLOOKUP($A5322,'Employers and sectors'!$A$1:$G$2802,4,FALSE)</f>
        <v>Revoked</v>
      </c>
      <c r="E5322" s="17" t="str">
        <f>VLOOKUP($A5322,'Employers and sectors'!$A$1:$G$2802,5,FALSE)</f>
        <v>Southend-on-Sea</v>
      </c>
      <c r="F5322" s="19" t="str">
        <f>VLOOKUP($A5322,'Employers and sectors'!$A$1:$G$2802,6,FALSE)</f>
        <v>Southend-on-Sea</v>
      </c>
      <c r="G5322" s="19" t="str">
        <f>VLOOKUP($A5322,'Employers and sectors'!$A$1:$G$2802,7,FALSE)</f>
        <v>East</v>
      </c>
      <c r="H5322" s="20" t="s">
        <v>253</v>
      </c>
      <c r="I5322" s="42" t="s">
        <v>5666</v>
      </c>
    </row>
    <row r="5323" spans="1:9" ht="16" thickBot="1" x14ac:dyDescent="0.4">
      <c r="A5323" s="27" t="s">
        <v>2408</v>
      </c>
      <c r="B5323" s="60" t="str">
        <f t="shared" ref="B5323:G5323" si="1105">B5322</f>
        <v>Health and social care</v>
      </c>
      <c r="C5323" s="60" t="str">
        <f t="shared" si="1105"/>
        <v>Child day-care</v>
      </c>
      <c r="D5323" s="60" t="str">
        <f t="shared" si="1105"/>
        <v>Revoked</v>
      </c>
      <c r="E5323" s="60" t="str">
        <f t="shared" si="1105"/>
        <v>Southend-on-Sea</v>
      </c>
      <c r="F5323" s="60" t="str">
        <f t="shared" si="1105"/>
        <v>Southend-on-Sea</v>
      </c>
      <c r="G5323" s="60" t="str">
        <f t="shared" si="1105"/>
        <v>East</v>
      </c>
      <c r="H5323" s="28"/>
      <c r="I5323" s="43">
        <v>94</v>
      </c>
    </row>
    <row r="5324" spans="1:9" x14ac:dyDescent="0.35">
      <c r="A5324" s="15" t="s">
        <v>2409</v>
      </c>
      <c r="B5324" s="17" t="str">
        <f>VLOOKUP($A5324,'Employers and sectors'!$A$1:$G$2802,2,FALSE)</f>
        <v>Health and social care</v>
      </c>
      <c r="C5324" s="15" t="str">
        <f>VLOOKUP($A5324,'Employers and sectors'!$A$1:$G$2802,3,FALSE)</f>
        <v>Social care</v>
      </c>
      <c r="D5324" s="15" t="str">
        <f>VLOOKUP($A5324,'Employers and sectors'!$A$1:$G$2802,4,FALSE)</f>
        <v>Active</v>
      </c>
      <c r="E5324" s="17" t="str">
        <f>VLOOKUP($A5324,'Employers and sectors'!$A$1:$G$2802,5,FALSE)</f>
        <v>Birmingham</v>
      </c>
      <c r="F5324" s="15" t="str">
        <f>VLOOKUP($A5324,'Employers and sectors'!$A$1:$G$2802,6,FALSE)</f>
        <v>Birmingham</v>
      </c>
      <c r="G5324" s="15" t="str">
        <f>VLOOKUP($A5324,'Employers and sectors'!$A$1:$G$2802,7,FALSE)</f>
        <v>West Midlands</v>
      </c>
      <c r="H5324" s="16" t="s">
        <v>252</v>
      </c>
      <c r="I5324" s="44" t="s">
        <v>5666</v>
      </c>
    </row>
    <row r="5325" spans="1:9" x14ac:dyDescent="0.35">
      <c r="A5325" s="17" t="s">
        <v>2409</v>
      </c>
      <c r="B5325" s="17" t="str">
        <f>VLOOKUP($A5325,'Employers and sectors'!$A$1:$G$2802,2,FALSE)</f>
        <v>Health and social care</v>
      </c>
      <c r="C5325" s="17" t="str">
        <f>VLOOKUP($A5325,'Employers and sectors'!$A$1:$G$2802,3,FALSE)</f>
        <v>Social care</v>
      </c>
      <c r="D5325" s="17" t="str">
        <f>VLOOKUP($A5325,'Employers and sectors'!$A$1:$G$2802,4,FALSE)</f>
        <v>Active</v>
      </c>
      <c r="E5325" s="17" t="str">
        <f>VLOOKUP($A5325,'Employers and sectors'!$A$1:$G$2802,5,FALSE)</f>
        <v>Birmingham</v>
      </c>
      <c r="F5325" s="17" t="str">
        <f>VLOOKUP($A5325,'Employers and sectors'!$A$1:$G$2802,6,FALSE)</f>
        <v>Birmingham</v>
      </c>
      <c r="G5325" s="17" t="str">
        <f>VLOOKUP($A5325,'Employers and sectors'!$A$1:$G$2802,7,FALSE)</f>
        <v>West Midlands</v>
      </c>
      <c r="H5325" s="18" t="s">
        <v>246</v>
      </c>
      <c r="I5325" s="41">
        <v>49</v>
      </c>
    </row>
    <row r="5326" spans="1:9" x14ac:dyDescent="0.35">
      <c r="A5326" s="17" t="s">
        <v>2409</v>
      </c>
      <c r="B5326" s="17" t="str">
        <f>VLOOKUP($A5326,'Employers and sectors'!$A$1:$G$2802,2,FALSE)</f>
        <v>Health and social care</v>
      </c>
      <c r="C5326" s="17" t="str">
        <f>VLOOKUP($A5326,'Employers and sectors'!$A$1:$G$2802,3,FALSE)</f>
        <v>Social care</v>
      </c>
      <c r="D5326" s="17" t="str">
        <f>VLOOKUP($A5326,'Employers and sectors'!$A$1:$G$2802,4,FALSE)</f>
        <v>Active</v>
      </c>
      <c r="E5326" s="17" t="str">
        <f>VLOOKUP($A5326,'Employers and sectors'!$A$1:$G$2802,5,FALSE)</f>
        <v>Birmingham</v>
      </c>
      <c r="F5326" s="17" t="str">
        <f>VLOOKUP($A5326,'Employers and sectors'!$A$1:$G$2802,6,FALSE)</f>
        <v>Birmingham</v>
      </c>
      <c r="G5326" s="17" t="str">
        <f>VLOOKUP($A5326,'Employers and sectors'!$A$1:$G$2802,7,FALSE)</f>
        <v>West Midlands</v>
      </c>
      <c r="H5326" s="18" t="s">
        <v>247</v>
      </c>
      <c r="I5326" s="41">
        <v>9</v>
      </c>
    </row>
    <row r="5327" spans="1:9" ht="16" thickBot="1" x14ac:dyDescent="0.4">
      <c r="A5327" s="19" t="s">
        <v>2409</v>
      </c>
      <c r="B5327" s="17" t="str">
        <f>VLOOKUP($A5327,'Employers and sectors'!$A$1:$G$2802,2,FALSE)</f>
        <v>Health and social care</v>
      </c>
      <c r="C5327" s="19" t="str">
        <f>VLOOKUP($A5327,'Employers and sectors'!$A$1:$G$2802,3,FALSE)</f>
        <v>Social care</v>
      </c>
      <c r="D5327" s="19" t="str">
        <f>VLOOKUP($A5327,'Employers and sectors'!$A$1:$G$2802,4,FALSE)</f>
        <v>Active</v>
      </c>
      <c r="E5327" s="17" t="str">
        <f>VLOOKUP($A5327,'Employers and sectors'!$A$1:$G$2802,5,FALSE)</f>
        <v>Birmingham</v>
      </c>
      <c r="F5327" s="19" t="str">
        <f>VLOOKUP($A5327,'Employers and sectors'!$A$1:$G$2802,6,FALSE)</f>
        <v>Birmingham</v>
      </c>
      <c r="G5327" s="19" t="str">
        <f>VLOOKUP($A5327,'Employers and sectors'!$A$1:$G$2802,7,FALSE)</f>
        <v>West Midlands</v>
      </c>
      <c r="H5327" s="20" t="s">
        <v>253</v>
      </c>
      <c r="I5327" s="42" t="s">
        <v>5666</v>
      </c>
    </row>
    <row r="5328" spans="1:9" ht="16" thickBot="1" x14ac:dyDescent="0.4">
      <c r="A5328" s="27" t="s">
        <v>2410</v>
      </c>
      <c r="B5328" s="60" t="str">
        <f t="shared" ref="B5328:G5328" si="1106">B5327</f>
        <v>Health and social care</v>
      </c>
      <c r="C5328" s="60" t="str">
        <f t="shared" si="1106"/>
        <v>Social care</v>
      </c>
      <c r="D5328" s="60" t="str">
        <f t="shared" si="1106"/>
        <v>Active</v>
      </c>
      <c r="E5328" s="60" t="str">
        <f t="shared" si="1106"/>
        <v>Birmingham</v>
      </c>
      <c r="F5328" s="60" t="str">
        <f t="shared" si="1106"/>
        <v>Birmingham</v>
      </c>
      <c r="G5328" s="60" t="str">
        <f t="shared" si="1106"/>
        <v>West Midlands</v>
      </c>
      <c r="H5328" s="28"/>
      <c r="I5328" s="43">
        <v>61</v>
      </c>
    </row>
    <row r="5329" spans="1:9" ht="16" thickBot="1" x14ac:dyDescent="0.4">
      <c r="A5329" s="23" t="s">
        <v>2411</v>
      </c>
      <c r="B5329" s="17" t="str">
        <f>VLOOKUP($A5329,'Employers and sectors'!$A$1:$G$2802,2,FALSE)</f>
        <v>Health and social care</v>
      </c>
      <c r="C5329" s="23" t="str">
        <f>VLOOKUP($A5329,'Employers and sectors'!$A$1:$G$2802,3,FALSE)</f>
        <v>Social care</v>
      </c>
      <c r="D5329" s="23" t="str">
        <f>VLOOKUP($A5329,'Employers and sectors'!$A$1:$G$2802,4,FALSE)</f>
        <v>Active</v>
      </c>
      <c r="E5329" s="17" t="str">
        <f>VLOOKUP($A5329,'Employers and sectors'!$A$1:$G$2802,5,FALSE)</f>
        <v>Croydon</v>
      </c>
      <c r="F5329" s="23" t="str">
        <f>VLOOKUP($A5329,'Employers and sectors'!$A$1:$G$2802,6,FALSE)</f>
        <v>Croydon</v>
      </c>
      <c r="G5329" s="23" t="str">
        <f>VLOOKUP($A5329,'Employers and sectors'!$A$1:$G$2802,7,FALSE)</f>
        <v>London</v>
      </c>
      <c r="H5329" s="24" t="s">
        <v>246</v>
      </c>
      <c r="I5329" s="45">
        <v>26</v>
      </c>
    </row>
    <row r="5330" spans="1:9" ht="16" thickBot="1" x14ac:dyDescent="0.4">
      <c r="A5330" s="27" t="s">
        <v>2412</v>
      </c>
      <c r="B5330" s="60" t="str">
        <f t="shared" ref="B5330:G5330" si="1107">B5329</f>
        <v>Health and social care</v>
      </c>
      <c r="C5330" s="60" t="str">
        <f t="shared" si="1107"/>
        <v>Social care</v>
      </c>
      <c r="D5330" s="60" t="str">
        <f t="shared" si="1107"/>
        <v>Active</v>
      </c>
      <c r="E5330" s="60" t="str">
        <f t="shared" si="1107"/>
        <v>Croydon</v>
      </c>
      <c r="F5330" s="60" t="str">
        <f t="shared" si="1107"/>
        <v>Croydon</v>
      </c>
      <c r="G5330" s="60" t="str">
        <f t="shared" si="1107"/>
        <v>London</v>
      </c>
      <c r="H5330" s="28"/>
      <c r="I5330" s="43">
        <v>26</v>
      </c>
    </row>
    <row r="5331" spans="1:9" x14ac:dyDescent="0.35">
      <c r="A5331" s="15" t="s">
        <v>2413</v>
      </c>
      <c r="B5331" s="17" t="str">
        <f>VLOOKUP($A5331,'Employers and sectors'!$A$1:$G$2802,2,FALSE)</f>
        <v>Health and social care</v>
      </c>
      <c r="C5331" s="15" t="str">
        <f>VLOOKUP($A5331,'Employers and sectors'!$A$1:$G$2802,3,FALSE)</f>
        <v>Social care</v>
      </c>
      <c r="D5331" s="15" t="str">
        <f>VLOOKUP($A5331,'Employers and sectors'!$A$1:$G$2802,4,FALSE)</f>
        <v>Active</v>
      </c>
      <c r="E5331" s="17" t="str">
        <f>VLOOKUP($A5331,'Employers and sectors'!$A$1:$G$2802,5,FALSE)</f>
        <v>Stoke-on-Trent</v>
      </c>
      <c r="F5331" s="15" t="str">
        <f>VLOOKUP($A5331,'Employers and sectors'!$A$1:$G$2802,6,FALSE)</f>
        <v>Stoke-on-Trent</v>
      </c>
      <c r="G5331" s="15" t="str">
        <f>VLOOKUP($A5331,'Employers and sectors'!$A$1:$G$2802,7,FALSE)</f>
        <v>West Midlands</v>
      </c>
      <c r="H5331" s="16" t="s">
        <v>246</v>
      </c>
      <c r="I5331" s="44">
        <v>76</v>
      </c>
    </row>
    <row r="5332" spans="1:9" ht="16" thickBot="1" x14ac:dyDescent="0.4">
      <c r="A5332" s="19" t="s">
        <v>2413</v>
      </c>
      <c r="B5332" s="17" t="str">
        <f>VLOOKUP($A5332,'Employers and sectors'!$A$1:$G$2802,2,FALSE)</f>
        <v>Health and social care</v>
      </c>
      <c r="C5332" s="19" t="str">
        <f>VLOOKUP($A5332,'Employers and sectors'!$A$1:$G$2802,3,FALSE)</f>
        <v>Social care</v>
      </c>
      <c r="D5332" s="19" t="str">
        <f>VLOOKUP($A5332,'Employers and sectors'!$A$1:$G$2802,4,FALSE)</f>
        <v>Active</v>
      </c>
      <c r="E5332" s="17" t="str">
        <f>VLOOKUP($A5332,'Employers and sectors'!$A$1:$G$2802,5,FALSE)</f>
        <v>Stoke-on-Trent</v>
      </c>
      <c r="F5332" s="19" t="str">
        <f>VLOOKUP($A5332,'Employers and sectors'!$A$1:$G$2802,6,FALSE)</f>
        <v>Stoke-on-Trent</v>
      </c>
      <c r="G5332" s="19" t="str">
        <f>VLOOKUP($A5332,'Employers and sectors'!$A$1:$G$2802,7,FALSE)</f>
        <v>West Midlands</v>
      </c>
      <c r="H5332" s="20" t="s">
        <v>247</v>
      </c>
      <c r="I5332" s="42" t="s">
        <v>5666</v>
      </c>
    </row>
    <row r="5333" spans="1:9" ht="16" thickBot="1" x14ac:dyDescent="0.4">
      <c r="A5333" s="27" t="s">
        <v>2414</v>
      </c>
      <c r="B5333" s="60" t="str">
        <f t="shared" ref="B5333:G5333" si="1108">B5332</f>
        <v>Health and social care</v>
      </c>
      <c r="C5333" s="60" t="str">
        <f t="shared" si="1108"/>
        <v>Social care</v>
      </c>
      <c r="D5333" s="60" t="str">
        <f t="shared" si="1108"/>
        <v>Active</v>
      </c>
      <c r="E5333" s="60" t="str">
        <f t="shared" si="1108"/>
        <v>Stoke-on-Trent</v>
      </c>
      <c r="F5333" s="60" t="str">
        <f t="shared" si="1108"/>
        <v>Stoke-on-Trent</v>
      </c>
      <c r="G5333" s="60" t="str">
        <f t="shared" si="1108"/>
        <v>West Midlands</v>
      </c>
      <c r="H5333" s="28"/>
      <c r="I5333" s="43">
        <v>78</v>
      </c>
    </row>
    <row r="5334" spans="1:9" x14ac:dyDescent="0.35">
      <c r="A5334" s="15" t="s">
        <v>2415</v>
      </c>
      <c r="B5334" s="17" t="str">
        <f>VLOOKUP($A5334,'Employers and sectors'!$A$1:$G$2802,2,FALSE)</f>
        <v>Finance and insurance</v>
      </c>
      <c r="C5334" s="15">
        <f>VLOOKUP($A5334,'Employers and sectors'!$A$1:$G$2802,3,FALSE)</f>
        <v>0</v>
      </c>
      <c r="D5334" s="15" t="str">
        <f>VLOOKUP($A5334,'Employers and sectors'!$A$1:$G$2802,4,FALSE)</f>
        <v>Active</v>
      </c>
      <c r="E5334" s="17" t="str">
        <f>VLOOKUP($A5334,'Employers and sectors'!$A$1:$G$2802,5,FALSE)</f>
        <v>City of London</v>
      </c>
      <c r="F5334" s="15" t="str">
        <f>VLOOKUP($A5334,'Employers and sectors'!$A$1:$G$2802,6,FALSE)</f>
        <v>City of London</v>
      </c>
      <c r="G5334" s="15" t="str">
        <f>VLOOKUP($A5334,'Employers and sectors'!$A$1:$G$2802,7,FALSE)</f>
        <v>London</v>
      </c>
      <c r="H5334" s="16" t="s">
        <v>8</v>
      </c>
      <c r="I5334" s="44">
        <v>18</v>
      </c>
    </row>
    <row r="5335" spans="1:9" x14ac:dyDescent="0.35">
      <c r="A5335" s="17" t="s">
        <v>2415</v>
      </c>
      <c r="B5335" s="17" t="str">
        <f>VLOOKUP($A5335,'Employers and sectors'!$A$1:$G$2802,2,FALSE)</f>
        <v>Finance and insurance</v>
      </c>
      <c r="C5335" s="17">
        <f>VLOOKUP($A5335,'Employers and sectors'!$A$1:$G$2802,3,FALSE)</f>
        <v>0</v>
      </c>
      <c r="D5335" s="17" t="str">
        <f>VLOOKUP($A5335,'Employers and sectors'!$A$1:$G$2802,4,FALSE)</f>
        <v>Active</v>
      </c>
      <c r="E5335" s="17" t="str">
        <f>VLOOKUP($A5335,'Employers and sectors'!$A$1:$G$2802,5,FALSE)</f>
        <v>City of London</v>
      </c>
      <c r="F5335" s="17" t="str">
        <f>VLOOKUP($A5335,'Employers and sectors'!$A$1:$G$2802,6,FALSE)</f>
        <v>City of London</v>
      </c>
      <c r="G5335" s="17" t="str">
        <f>VLOOKUP($A5335,'Employers and sectors'!$A$1:$G$2802,7,FALSE)</f>
        <v>London</v>
      </c>
      <c r="H5335" s="18" t="s">
        <v>9</v>
      </c>
      <c r="I5335" s="41" t="s">
        <v>5666</v>
      </c>
    </row>
    <row r="5336" spans="1:9" x14ac:dyDescent="0.35">
      <c r="A5336" s="17" t="s">
        <v>2415</v>
      </c>
      <c r="B5336" s="17" t="str">
        <f>VLOOKUP($A5336,'Employers and sectors'!$A$1:$G$2802,2,FALSE)</f>
        <v>Finance and insurance</v>
      </c>
      <c r="C5336" s="17">
        <f>VLOOKUP($A5336,'Employers and sectors'!$A$1:$G$2802,3,FALSE)</f>
        <v>0</v>
      </c>
      <c r="D5336" s="17" t="str">
        <f>VLOOKUP($A5336,'Employers and sectors'!$A$1:$G$2802,4,FALSE)</f>
        <v>Active</v>
      </c>
      <c r="E5336" s="17" t="str">
        <f>VLOOKUP($A5336,'Employers and sectors'!$A$1:$G$2802,5,FALSE)</f>
        <v>City of London</v>
      </c>
      <c r="F5336" s="17" t="str">
        <f>VLOOKUP($A5336,'Employers and sectors'!$A$1:$G$2802,6,FALSE)</f>
        <v>City of London</v>
      </c>
      <c r="G5336" s="17" t="str">
        <f>VLOOKUP($A5336,'Employers and sectors'!$A$1:$G$2802,7,FALSE)</f>
        <v>London</v>
      </c>
      <c r="H5336" s="18" t="s">
        <v>245</v>
      </c>
      <c r="I5336" s="41" t="s">
        <v>5666</v>
      </c>
    </row>
    <row r="5337" spans="1:9" x14ac:dyDescent="0.35">
      <c r="A5337" s="17" t="s">
        <v>2415</v>
      </c>
      <c r="B5337" s="17" t="str">
        <f>VLOOKUP($A5337,'Employers and sectors'!$A$1:$G$2802,2,FALSE)</f>
        <v>Finance and insurance</v>
      </c>
      <c r="C5337" s="17">
        <f>VLOOKUP($A5337,'Employers and sectors'!$A$1:$G$2802,3,FALSE)</f>
        <v>0</v>
      </c>
      <c r="D5337" s="17" t="str">
        <f>VLOOKUP($A5337,'Employers and sectors'!$A$1:$G$2802,4,FALSE)</f>
        <v>Active</v>
      </c>
      <c r="E5337" s="17" t="str">
        <f>VLOOKUP($A5337,'Employers and sectors'!$A$1:$G$2802,5,FALSE)</f>
        <v>City of London</v>
      </c>
      <c r="F5337" s="17" t="str">
        <f>VLOOKUP($A5337,'Employers and sectors'!$A$1:$G$2802,6,FALSE)</f>
        <v>City of London</v>
      </c>
      <c r="G5337" s="17" t="str">
        <f>VLOOKUP($A5337,'Employers and sectors'!$A$1:$G$2802,7,FALSE)</f>
        <v>London</v>
      </c>
      <c r="H5337" s="18" t="s">
        <v>252</v>
      </c>
      <c r="I5337" s="41">
        <v>36</v>
      </c>
    </row>
    <row r="5338" spans="1:9" x14ac:dyDescent="0.35">
      <c r="A5338" s="17" t="s">
        <v>2415</v>
      </c>
      <c r="B5338" s="17" t="str">
        <f>VLOOKUP($A5338,'Employers and sectors'!$A$1:$G$2802,2,FALSE)</f>
        <v>Finance and insurance</v>
      </c>
      <c r="C5338" s="17">
        <f>VLOOKUP($A5338,'Employers and sectors'!$A$1:$G$2802,3,FALSE)</f>
        <v>0</v>
      </c>
      <c r="D5338" s="17" t="str">
        <f>VLOOKUP($A5338,'Employers and sectors'!$A$1:$G$2802,4,FALSE)</f>
        <v>Active</v>
      </c>
      <c r="E5338" s="17" t="str">
        <f>VLOOKUP($A5338,'Employers and sectors'!$A$1:$G$2802,5,FALSE)</f>
        <v>City of London</v>
      </c>
      <c r="F5338" s="17" t="str">
        <f>VLOOKUP($A5338,'Employers and sectors'!$A$1:$G$2802,6,FALSE)</f>
        <v>City of London</v>
      </c>
      <c r="G5338" s="17" t="str">
        <f>VLOOKUP($A5338,'Employers and sectors'!$A$1:$G$2802,7,FALSE)</f>
        <v>London</v>
      </c>
      <c r="H5338" s="18" t="s">
        <v>274</v>
      </c>
      <c r="I5338" s="41">
        <v>9</v>
      </c>
    </row>
    <row r="5339" spans="1:9" x14ac:dyDescent="0.35">
      <c r="A5339" s="17" t="s">
        <v>2415</v>
      </c>
      <c r="B5339" s="17" t="str">
        <f>VLOOKUP($A5339,'Employers and sectors'!$A$1:$G$2802,2,FALSE)</f>
        <v>Finance and insurance</v>
      </c>
      <c r="C5339" s="17">
        <f>VLOOKUP($A5339,'Employers and sectors'!$A$1:$G$2802,3,FALSE)</f>
        <v>0</v>
      </c>
      <c r="D5339" s="17" t="str">
        <f>VLOOKUP($A5339,'Employers and sectors'!$A$1:$G$2802,4,FALSE)</f>
        <v>Active</v>
      </c>
      <c r="E5339" s="17" t="str">
        <f>VLOOKUP($A5339,'Employers and sectors'!$A$1:$G$2802,5,FALSE)</f>
        <v>City of London</v>
      </c>
      <c r="F5339" s="17" t="str">
        <f>VLOOKUP($A5339,'Employers and sectors'!$A$1:$G$2802,6,FALSE)</f>
        <v>City of London</v>
      </c>
      <c r="G5339" s="17" t="str">
        <f>VLOOKUP($A5339,'Employers and sectors'!$A$1:$G$2802,7,FALSE)</f>
        <v>London</v>
      </c>
      <c r="H5339" s="18" t="s">
        <v>271</v>
      </c>
      <c r="I5339" s="41">
        <v>85</v>
      </c>
    </row>
    <row r="5340" spans="1:9" x14ac:dyDescent="0.35">
      <c r="A5340" s="17" t="s">
        <v>2415</v>
      </c>
      <c r="B5340" s="17" t="str">
        <f>VLOOKUP($A5340,'Employers and sectors'!$A$1:$G$2802,2,FALSE)</f>
        <v>Finance and insurance</v>
      </c>
      <c r="C5340" s="17">
        <f>VLOOKUP($A5340,'Employers and sectors'!$A$1:$G$2802,3,FALSE)</f>
        <v>0</v>
      </c>
      <c r="D5340" s="17" t="str">
        <f>VLOOKUP($A5340,'Employers and sectors'!$A$1:$G$2802,4,FALSE)</f>
        <v>Active</v>
      </c>
      <c r="E5340" s="17" t="str">
        <f>VLOOKUP($A5340,'Employers and sectors'!$A$1:$G$2802,5,FALSE)</f>
        <v>City of London</v>
      </c>
      <c r="F5340" s="17" t="str">
        <f>VLOOKUP($A5340,'Employers and sectors'!$A$1:$G$2802,6,FALSE)</f>
        <v>City of London</v>
      </c>
      <c r="G5340" s="17" t="str">
        <f>VLOOKUP($A5340,'Employers and sectors'!$A$1:$G$2802,7,FALSE)</f>
        <v>London</v>
      </c>
      <c r="H5340" s="18" t="s">
        <v>246</v>
      </c>
      <c r="I5340" s="41">
        <v>192</v>
      </c>
    </row>
    <row r="5341" spans="1:9" x14ac:dyDescent="0.35">
      <c r="A5341" s="17" t="s">
        <v>2415</v>
      </c>
      <c r="B5341" s="17" t="str">
        <f>VLOOKUP($A5341,'Employers and sectors'!$A$1:$G$2802,2,FALSE)</f>
        <v>Finance and insurance</v>
      </c>
      <c r="C5341" s="17">
        <f>VLOOKUP($A5341,'Employers and sectors'!$A$1:$G$2802,3,FALSE)</f>
        <v>0</v>
      </c>
      <c r="D5341" s="17" t="str">
        <f>VLOOKUP($A5341,'Employers and sectors'!$A$1:$G$2802,4,FALSE)</f>
        <v>Active</v>
      </c>
      <c r="E5341" s="17" t="str">
        <f>VLOOKUP($A5341,'Employers and sectors'!$A$1:$G$2802,5,FALSE)</f>
        <v>City of London</v>
      </c>
      <c r="F5341" s="17" t="str">
        <f>VLOOKUP($A5341,'Employers and sectors'!$A$1:$G$2802,6,FALSE)</f>
        <v>City of London</v>
      </c>
      <c r="G5341" s="17" t="str">
        <f>VLOOKUP($A5341,'Employers and sectors'!$A$1:$G$2802,7,FALSE)</f>
        <v>London</v>
      </c>
      <c r="H5341" s="18" t="s">
        <v>247</v>
      </c>
      <c r="I5341" s="41">
        <v>37</v>
      </c>
    </row>
    <row r="5342" spans="1:9" x14ac:dyDescent="0.35">
      <c r="A5342" s="17" t="s">
        <v>2415</v>
      </c>
      <c r="B5342" s="17" t="str">
        <f>VLOOKUP($A5342,'Employers and sectors'!$A$1:$G$2802,2,FALSE)</f>
        <v>Finance and insurance</v>
      </c>
      <c r="C5342" s="17">
        <f>VLOOKUP($A5342,'Employers and sectors'!$A$1:$G$2802,3,FALSE)</f>
        <v>0</v>
      </c>
      <c r="D5342" s="17" t="str">
        <f>VLOOKUP($A5342,'Employers and sectors'!$A$1:$G$2802,4,FALSE)</f>
        <v>Active</v>
      </c>
      <c r="E5342" s="17" t="str">
        <f>VLOOKUP($A5342,'Employers and sectors'!$A$1:$G$2802,5,FALSE)</f>
        <v>City of London</v>
      </c>
      <c r="F5342" s="17" t="str">
        <f>VLOOKUP($A5342,'Employers and sectors'!$A$1:$G$2802,6,FALSE)</f>
        <v>City of London</v>
      </c>
      <c r="G5342" s="17" t="str">
        <f>VLOOKUP($A5342,'Employers and sectors'!$A$1:$G$2802,7,FALSE)</f>
        <v>London</v>
      </c>
      <c r="H5342" s="18" t="s">
        <v>264</v>
      </c>
      <c r="I5342" s="41" t="s">
        <v>5666</v>
      </c>
    </row>
    <row r="5343" spans="1:9" x14ac:dyDescent="0.35">
      <c r="A5343" s="17" t="s">
        <v>2415</v>
      </c>
      <c r="B5343" s="17" t="str">
        <f>VLOOKUP($A5343,'Employers and sectors'!$A$1:$G$2802,2,FALSE)</f>
        <v>Finance and insurance</v>
      </c>
      <c r="C5343" s="17">
        <f>VLOOKUP($A5343,'Employers and sectors'!$A$1:$G$2802,3,FALSE)</f>
        <v>0</v>
      </c>
      <c r="D5343" s="17" t="str">
        <f>VLOOKUP($A5343,'Employers and sectors'!$A$1:$G$2802,4,FALSE)</f>
        <v>Active</v>
      </c>
      <c r="E5343" s="17" t="str">
        <f>VLOOKUP($A5343,'Employers and sectors'!$A$1:$G$2802,5,FALSE)</f>
        <v>City of London</v>
      </c>
      <c r="F5343" s="17" t="str">
        <f>VLOOKUP($A5343,'Employers and sectors'!$A$1:$G$2802,6,FALSE)</f>
        <v>City of London</v>
      </c>
      <c r="G5343" s="17" t="str">
        <f>VLOOKUP($A5343,'Employers and sectors'!$A$1:$G$2802,7,FALSE)</f>
        <v>London</v>
      </c>
      <c r="H5343" s="18" t="s">
        <v>253</v>
      </c>
      <c r="I5343" s="41">
        <v>26</v>
      </c>
    </row>
    <row r="5344" spans="1:9" ht="16" thickBot="1" x14ac:dyDescent="0.4">
      <c r="A5344" s="19" t="s">
        <v>2415</v>
      </c>
      <c r="B5344" s="17" t="str">
        <f>VLOOKUP($A5344,'Employers and sectors'!$A$1:$G$2802,2,FALSE)</f>
        <v>Finance and insurance</v>
      </c>
      <c r="C5344" s="19">
        <f>VLOOKUP($A5344,'Employers and sectors'!$A$1:$G$2802,3,FALSE)</f>
        <v>0</v>
      </c>
      <c r="D5344" s="19" t="str">
        <f>VLOOKUP($A5344,'Employers and sectors'!$A$1:$G$2802,4,FALSE)</f>
        <v>Active</v>
      </c>
      <c r="E5344" s="17" t="str">
        <f>VLOOKUP($A5344,'Employers and sectors'!$A$1:$G$2802,5,FALSE)</f>
        <v>City of London</v>
      </c>
      <c r="F5344" s="19" t="str">
        <f>VLOOKUP($A5344,'Employers and sectors'!$A$1:$G$2802,6,FALSE)</f>
        <v>City of London</v>
      </c>
      <c r="G5344" s="19" t="str">
        <f>VLOOKUP($A5344,'Employers and sectors'!$A$1:$G$2802,7,FALSE)</f>
        <v>London</v>
      </c>
      <c r="H5344" s="20" t="s">
        <v>667</v>
      </c>
      <c r="I5344" s="42" t="s">
        <v>5666</v>
      </c>
    </row>
    <row r="5345" spans="1:9" ht="16" thickBot="1" x14ac:dyDescent="0.4">
      <c r="A5345" s="27" t="s">
        <v>2416</v>
      </c>
      <c r="B5345" s="60" t="str">
        <f t="shared" ref="B5345:G5345" si="1109">B5344</f>
        <v>Finance and insurance</v>
      </c>
      <c r="C5345" s="60">
        <f t="shared" si="1109"/>
        <v>0</v>
      </c>
      <c r="D5345" s="60" t="str">
        <f t="shared" si="1109"/>
        <v>Active</v>
      </c>
      <c r="E5345" s="60" t="str">
        <f t="shared" si="1109"/>
        <v>City of London</v>
      </c>
      <c r="F5345" s="60" t="str">
        <f t="shared" si="1109"/>
        <v>City of London</v>
      </c>
      <c r="G5345" s="60" t="str">
        <f t="shared" si="1109"/>
        <v>London</v>
      </c>
      <c r="H5345" s="28"/>
      <c r="I5345" s="43">
        <v>409</v>
      </c>
    </row>
    <row r="5346" spans="1:9" x14ac:dyDescent="0.35">
      <c r="A5346" s="15" t="s">
        <v>2417</v>
      </c>
      <c r="B5346" s="17" t="str">
        <f>VLOOKUP($A5346,'Employers and sectors'!$A$1:$G$2802,2,FALSE)</f>
        <v>Health and social care</v>
      </c>
      <c r="C5346" s="15" t="str">
        <f>VLOOKUP($A5346,'Employers and sectors'!$A$1:$G$2802,3,FALSE)</f>
        <v>Social care</v>
      </c>
      <c r="D5346" s="15" t="str">
        <f>VLOOKUP($A5346,'Employers and sectors'!$A$1:$G$2802,4,FALSE)</f>
        <v>Active</v>
      </c>
      <c r="E5346" s="17" t="str">
        <f>VLOOKUP($A5346,'Employers and sectors'!$A$1:$G$2802,5,FALSE)</f>
        <v>Hackney</v>
      </c>
      <c r="F5346" s="15" t="str">
        <f>VLOOKUP($A5346,'Employers and sectors'!$A$1:$G$2802,6,FALSE)</f>
        <v>Hackney</v>
      </c>
      <c r="G5346" s="15" t="str">
        <f>VLOOKUP($A5346,'Employers and sectors'!$A$1:$G$2802,7,FALSE)</f>
        <v>London</v>
      </c>
      <c r="H5346" s="16" t="s">
        <v>252</v>
      </c>
      <c r="I5346" s="44">
        <v>7</v>
      </c>
    </row>
    <row r="5347" spans="1:9" x14ac:dyDescent="0.35">
      <c r="A5347" s="17" t="s">
        <v>2417</v>
      </c>
      <c r="B5347" s="17" t="str">
        <f>VLOOKUP($A5347,'Employers and sectors'!$A$1:$G$2802,2,FALSE)</f>
        <v>Health and social care</v>
      </c>
      <c r="C5347" s="17" t="str">
        <f>VLOOKUP($A5347,'Employers and sectors'!$A$1:$G$2802,3,FALSE)</f>
        <v>Social care</v>
      </c>
      <c r="D5347" s="17" t="str">
        <f>VLOOKUP($A5347,'Employers and sectors'!$A$1:$G$2802,4,FALSE)</f>
        <v>Active</v>
      </c>
      <c r="E5347" s="17" t="str">
        <f>VLOOKUP($A5347,'Employers and sectors'!$A$1:$G$2802,5,FALSE)</f>
        <v>Hackney</v>
      </c>
      <c r="F5347" s="17" t="str">
        <f>VLOOKUP($A5347,'Employers and sectors'!$A$1:$G$2802,6,FALSE)</f>
        <v>Hackney</v>
      </c>
      <c r="G5347" s="17" t="str">
        <f>VLOOKUP($A5347,'Employers and sectors'!$A$1:$G$2802,7,FALSE)</f>
        <v>London</v>
      </c>
      <c r="H5347" s="18" t="s">
        <v>246</v>
      </c>
      <c r="I5347" s="41">
        <v>25</v>
      </c>
    </row>
    <row r="5348" spans="1:9" ht="16" thickBot="1" x14ac:dyDescent="0.4">
      <c r="A5348" s="19" t="s">
        <v>2417</v>
      </c>
      <c r="B5348" s="17" t="str">
        <f>VLOOKUP($A5348,'Employers and sectors'!$A$1:$G$2802,2,FALSE)</f>
        <v>Health and social care</v>
      </c>
      <c r="C5348" s="19" t="str">
        <f>VLOOKUP($A5348,'Employers and sectors'!$A$1:$G$2802,3,FALSE)</f>
        <v>Social care</v>
      </c>
      <c r="D5348" s="19" t="str">
        <f>VLOOKUP($A5348,'Employers and sectors'!$A$1:$G$2802,4,FALSE)</f>
        <v>Active</v>
      </c>
      <c r="E5348" s="17" t="str">
        <f>VLOOKUP($A5348,'Employers and sectors'!$A$1:$G$2802,5,FALSE)</f>
        <v>Hackney</v>
      </c>
      <c r="F5348" s="19" t="str">
        <f>VLOOKUP($A5348,'Employers and sectors'!$A$1:$G$2802,6,FALSE)</f>
        <v>Hackney</v>
      </c>
      <c r="G5348" s="19" t="str">
        <f>VLOOKUP($A5348,'Employers and sectors'!$A$1:$G$2802,7,FALSE)</f>
        <v>London</v>
      </c>
      <c r="H5348" s="20" t="s">
        <v>253</v>
      </c>
      <c r="I5348" s="42" t="s">
        <v>5666</v>
      </c>
    </row>
    <row r="5349" spans="1:9" ht="16" thickBot="1" x14ac:dyDescent="0.4">
      <c r="A5349" s="27" t="s">
        <v>2418</v>
      </c>
      <c r="B5349" s="60" t="str">
        <f t="shared" ref="B5349:G5349" si="1110">B5348</f>
        <v>Health and social care</v>
      </c>
      <c r="C5349" s="60" t="str">
        <f t="shared" si="1110"/>
        <v>Social care</v>
      </c>
      <c r="D5349" s="60" t="str">
        <f t="shared" si="1110"/>
        <v>Active</v>
      </c>
      <c r="E5349" s="60" t="str">
        <f t="shared" si="1110"/>
        <v>Hackney</v>
      </c>
      <c r="F5349" s="60" t="str">
        <f t="shared" si="1110"/>
        <v>Hackney</v>
      </c>
      <c r="G5349" s="60" t="str">
        <f t="shared" si="1110"/>
        <v>London</v>
      </c>
      <c r="H5349" s="28"/>
      <c r="I5349" s="43">
        <v>33</v>
      </c>
    </row>
    <row r="5350" spans="1:9" x14ac:dyDescent="0.35">
      <c r="A5350" s="15" t="s">
        <v>2419</v>
      </c>
      <c r="B5350" s="17" t="str">
        <f>VLOOKUP($A5350,'Employers and sectors'!$A$1:$G$2802,2,FALSE)</f>
        <v>Health and social care</v>
      </c>
      <c r="C5350" s="15" t="str">
        <f>VLOOKUP($A5350,'Employers and sectors'!$A$1:$G$2802,3,FALSE)</f>
        <v>Social care</v>
      </c>
      <c r="D5350" s="15" t="str">
        <f>VLOOKUP($A5350,'Employers and sectors'!$A$1:$G$2802,4,FALSE)</f>
        <v>Active</v>
      </c>
      <c r="E5350" s="17" t="str">
        <f>VLOOKUP($A5350,'Employers and sectors'!$A$1:$G$2802,5,FALSE)</f>
        <v>Bolton</v>
      </c>
      <c r="F5350" s="15" t="str">
        <f>VLOOKUP($A5350,'Employers and sectors'!$A$1:$G$2802,6,FALSE)</f>
        <v>Bolton</v>
      </c>
      <c r="G5350" s="15" t="str">
        <f>VLOOKUP($A5350,'Employers and sectors'!$A$1:$G$2802,7,FALSE)</f>
        <v>North West</v>
      </c>
      <c r="H5350" s="16" t="s">
        <v>246</v>
      </c>
      <c r="I5350" s="44">
        <v>63</v>
      </c>
    </row>
    <row r="5351" spans="1:9" ht="16" thickBot="1" x14ac:dyDescent="0.4">
      <c r="A5351" s="19" t="s">
        <v>2419</v>
      </c>
      <c r="B5351" s="17" t="str">
        <f>VLOOKUP($A5351,'Employers and sectors'!$A$1:$G$2802,2,FALSE)</f>
        <v>Health and social care</v>
      </c>
      <c r="C5351" s="19" t="str">
        <f>VLOOKUP($A5351,'Employers and sectors'!$A$1:$G$2802,3,FALSE)</f>
        <v>Social care</v>
      </c>
      <c r="D5351" s="19" t="str">
        <f>VLOOKUP($A5351,'Employers and sectors'!$A$1:$G$2802,4,FALSE)</f>
        <v>Active</v>
      </c>
      <c r="E5351" s="17" t="str">
        <f>VLOOKUP($A5351,'Employers and sectors'!$A$1:$G$2802,5,FALSE)</f>
        <v>Bolton</v>
      </c>
      <c r="F5351" s="19" t="str">
        <f>VLOOKUP($A5351,'Employers and sectors'!$A$1:$G$2802,6,FALSE)</f>
        <v>Bolton</v>
      </c>
      <c r="G5351" s="19" t="str">
        <f>VLOOKUP($A5351,'Employers and sectors'!$A$1:$G$2802,7,FALSE)</f>
        <v>North West</v>
      </c>
      <c r="H5351" s="20" t="s">
        <v>253</v>
      </c>
      <c r="I5351" s="42" t="s">
        <v>5666</v>
      </c>
    </row>
    <row r="5352" spans="1:9" ht="16" thickBot="1" x14ac:dyDescent="0.4">
      <c r="A5352" s="27" t="s">
        <v>2420</v>
      </c>
      <c r="B5352" s="60" t="str">
        <f t="shared" ref="B5352:G5352" si="1111">B5351</f>
        <v>Health and social care</v>
      </c>
      <c r="C5352" s="60" t="str">
        <f t="shared" si="1111"/>
        <v>Social care</v>
      </c>
      <c r="D5352" s="60" t="str">
        <f t="shared" si="1111"/>
        <v>Active</v>
      </c>
      <c r="E5352" s="60" t="str">
        <f t="shared" si="1111"/>
        <v>Bolton</v>
      </c>
      <c r="F5352" s="60" t="str">
        <f t="shared" si="1111"/>
        <v>Bolton</v>
      </c>
      <c r="G5352" s="60" t="str">
        <f t="shared" si="1111"/>
        <v>North West</v>
      </c>
      <c r="H5352" s="28"/>
      <c r="I5352" s="43">
        <v>65</v>
      </c>
    </row>
    <row r="5353" spans="1:9" x14ac:dyDescent="0.35">
      <c r="A5353" s="15" t="s">
        <v>2421</v>
      </c>
      <c r="B5353" s="17" t="str">
        <f>VLOOKUP($A5353,'Employers and sectors'!$A$1:$G$2802,2,FALSE)</f>
        <v>Manufacturing</v>
      </c>
      <c r="C5353" s="15">
        <f>VLOOKUP($A5353,'Employers and sectors'!$A$1:$G$2802,3,FALSE)</f>
        <v>0</v>
      </c>
      <c r="D5353" s="15" t="str">
        <f>VLOOKUP($A5353,'Employers and sectors'!$A$1:$G$2802,4,FALSE)</f>
        <v>Revoked</v>
      </c>
      <c r="E5353" s="17" t="str">
        <f>VLOOKUP($A5353,'Employers and sectors'!$A$1:$G$2802,5,FALSE)</f>
        <v>Solihull</v>
      </c>
      <c r="F5353" s="15" t="str">
        <f>VLOOKUP($A5353,'Employers and sectors'!$A$1:$G$2802,6,FALSE)</f>
        <v>Solihull</v>
      </c>
      <c r="G5353" s="15" t="str">
        <f>VLOOKUP($A5353,'Employers and sectors'!$A$1:$G$2802,7,FALSE)</f>
        <v>West Midlands</v>
      </c>
      <c r="H5353" s="16" t="s">
        <v>9</v>
      </c>
      <c r="I5353" s="44" t="s">
        <v>5666</v>
      </c>
    </row>
    <row r="5354" spans="1:9" x14ac:dyDescent="0.35">
      <c r="A5354" s="17" t="s">
        <v>2421</v>
      </c>
      <c r="B5354" s="17" t="str">
        <f>VLOOKUP($A5354,'Employers and sectors'!$A$1:$G$2802,2,FALSE)</f>
        <v>Manufacturing</v>
      </c>
      <c r="C5354" s="17">
        <f>VLOOKUP($A5354,'Employers and sectors'!$A$1:$G$2802,3,FALSE)</f>
        <v>0</v>
      </c>
      <c r="D5354" s="17" t="str">
        <f>VLOOKUP($A5354,'Employers and sectors'!$A$1:$G$2802,4,FALSE)</f>
        <v>Revoked</v>
      </c>
      <c r="E5354" s="17" t="str">
        <f>VLOOKUP($A5354,'Employers and sectors'!$A$1:$G$2802,5,FALSE)</f>
        <v>Solihull</v>
      </c>
      <c r="F5354" s="17" t="str">
        <f>VLOOKUP($A5354,'Employers and sectors'!$A$1:$G$2802,6,FALSE)</f>
        <v>Solihull</v>
      </c>
      <c r="G5354" s="17" t="str">
        <f>VLOOKUP($A5354,'Employers and sectors'!$A$1:$G$2802,7,FALSE)</f>
        <v>West Midlands</v>
      </c>
      <c r="H5354" s="18" t="s">
        <v>252</v>
      </c>
      <c r="I5354" s="41" t="s">
        <v>5666</v>
      </c>
    </row>
    <row r="5355" spans="1:9" x14ac:dyDescent="0.35">
      <c r="A5355" s="17" t="s">
        <v>2421</v>
      </c>
      <c r="B5355" s="17" t="str">
        <f>VLOOKUP($A5355,'Employers and sectors'!$A$1:$G$2802,2,FALSE)</f>
        <v>Manufacturing</v>
      </c>
      <c r="C5355" s="17">
        <f>VLOOKUP($A5355,'Employers and sectors'!$A$1:$G$2802,3,FALSE)</f>
        <v>0</v>
      </c>
      <c r="D5355" s="17" t="str">
        <f>VLOOKUP($A5355,'Employers and sectors'!$A$1:$G$2802,4,FALSE)</f>
        <v>Revoked</v>
      </c>
      <c r="E5355" s="17" t="str">
        <f>VLOOKUP($A5355,'Employers and sectors'!$A$1:$G$2802,5,FALSE)</f>
        <v>Solihull</v>
      </c>
      <c r="F5355" s="17" t="str">
        <f>VLOOKUP($A5355,'Employers and sectors'!$A$1:$G$2802,6,FALSE)</f>
        <v>Solihull</v>
      </c>
      <c r="G5355" s="17" t="str">
        <f>VLOOKUP($A5355,'Employers and sectors'!$A$1:$G$2802,7,FALSE)</f>
        <v>West Midlands</v>
      </c>
      <c r="H5355" s="18" t="s">
        <v>271</v>
      </c>
      <c r="I5355" s="41" t="s">
        <v>5666</v>
      </c>
    </row>
    <row r="5356" spans="1:9" x14ac:dyDescent="0.35">
      <c r="A5356" s="17" t="s">
        <v>2421</v>
      </c>
      <c r="B5356" s="17" t="str">
        <f>VLOOKUP($A5356,'Employers and sectors'!$A$1:$G$2802,2,FALSE)</f>
        <v>Manufacturing</v>
      </c>
      <c r="C5356" s="17">
        <f>VLOOKUP($A5356,'Employers and sectors'!$A$1:$G$2802,3,FALSE)</f>
        <v>0</v>
      </c>
      <c r="D5356" s="17" t="str">
        <f>VLOOKUP($A5356,'Employers and sectors'!$A$1:$G$2802,4,FALSE)</f>
        <v>Revoked</v>
      </c>
      <c r="E5356" s="17" t="str">
        <f>VLOOKUP($A5356,'Employers and sectors'!$A$1:$G$2802,5,FALSE)</f>
        <v>Solihull</v>
      </c>
      <c r="F5356" s="17" t="str">
        <f>VLOOKUP($A5356,'Employers and sectors'!$A$1:$G$2802,6,FALSE)</f>
        <v>Solihull</v>
      </c>
      <c r="G5356" s="17" t="str">
        <f>VLOOKUP($A5356,'Employers and sectors'!$A$1:$G$2802,7,FALSE)</f>
        <v>West Midlands</v>
      </c>
      <c r="H5356" s="18" t="s">
        <v>246</v>
      </c>
      <c r="I5356" s="41">
        <v>9</v>
      </c>
    </row>
    <row r="5357" spans="1:9" x14ac:dyDescent="0.35">
      <c r="A5357" s="17" t="s">
        <v>2421</v>
      </c>
      <c r="B5357" s="17" t="str">
        <f>VLOOKUP($A5357,'Employers and sectors'!$A$1:$G$2802,2,FALSE)</f>
        <v>Manufacturing</v>
      </c>
      <c r="C5357" s="17">
        <f>VLOOKUP($A5357,'Employers and sectors'!$A$1:$G$2802,3,FALSE)</f>
        <v>0</v>
      </c>
      <c r="D5357" s="17" t="str">
        <f>VLOOKUP($A5357,'Employers and sectors'!$A$1:$G$2802,4,FALSE)</f>
        <v>Revoked</v>
      </c>
      <c r="E5357" s="17" t="str">
        <f>VLOOKUP($A5357,'Employers and sectors'!$A$1:$G$2802,5,FALSE)</f>
        <v>Solihull</v>
      </c>
      <c r="F5357" s="17" t="str">
        <f>VLOOKUP($A5357,'Employers and sectors'!$A$1:$G$2802,6,FALSE)</f>
        <v>Solihull</v>
      </c>
      <c r="G5357" s="17" t="str">
        <f>VLOOKUP($A5357,'Employers and sectors'!$A$1:$G$2802,7,FALSE)</f>
        <v>West Midlands</v>
      </c>
      <c r="H5357" s="18" t="s">
        <v>247</v>
      </c>
      <c r="I5357" s="41" t="s">
        <v>5666</v>
      </c>
    </row>
    <row r="5358" spans="1:9" ht="16" thickBot="1" x14ac:dyDescent="0.4">
      <c r="A5358" s="19" t="s">
        <v>2421</v>
      </c>
      <c r="B5358" s="17" t="str">
        <f>VLOOKUP($A5358,'Employers and sectors'!$A$1:$G$2802,2,FALSE)</f>
        <v>Manufacturing</v>
      </c>
      <c r="C5358" s="19">
        <f>VLOOKUP($A5358,'Employers and sectors'!$A$1:$G$2802,3,FALSE)</f>
        <v>0</v>
      </c>
      <c r="D5358" s="19" t="str">
        <f>VLOOKUP($A5358,'Employers and sectors'!$A$1:$G$2802,4,FALSE)</f>
        <v>Revoked</v>
      </c>
      <c r="E5358" s="17" t="str">
        <f>VLOOKUP($A5358,'Employers and sectors'!$A$1:$G$2802,5,FALSE)</f>
        <v>Solihull</v>
      </c>
      <c r="F5358" s="19" t="str">
        <f>VLOOKUP($A5358,'Employers and sectors'!$A$1:$G$2802,6,FALSE)</f>
        <v>Solihull</v>
      </c>
      <c r="G5358" s="19" t="str">
        <f>VLOOKUP($A5358,'Employers and sectors'!$A$1:$G$2802,7,FALSE)</f>
        <v>West Midlands</v>
      </c>
      <c r="H5358" s="20" t="s">
        <v>253</v>
      </c>
      <c r="I5358" s="42">
        <v>7</v>
      </c>
    </row>
    <row r="5359" spans="1:9" ht="16" thickBot="1" x14ac:dyDescent="0.4">
      <c r="A5359" s="27" t="s">
        <v>2422</v>
      </c>
      <c r="B5359" s="60" t="str">
        <f t="shared" ref="B5359:G5359" si="1112">B5358</f>
        <v>Manufacturing</v>
      </c>
      <c r="C5359" s="60">
        <f t="shared" si="1112"/>
        <v>0</v>
      </c>
      <c r="D5359" s="60" t="str">
        <f t="shared" si="1112"/>
        <v>Revoked</v>
      </c>
      <c r="E5359" s="60" t="str">
        <f t="shared" si="1112"/>
        <v>Solihull</v>
      </c>
      <c r="F5359" s="60" t="str">
        <f t="shared" si="1112"/>
        <v>Solihull</v>
      </c>
      <c r="G5359" s="60" t="str">
        <f t="shared" si="1112"/>
        <v>West Midlands</v>
      </c>
      <c r="H5359" s="28"/>
      <c r="I5359" s="43">
        <v>27</v>
      </c>
    </row>
    <row r="5360" spans="1:9" x14ac:dyDescent="0.35">
      <c r="A5360" s="15" t="s">
        <v>2423</v>
      </c>
      <c r="B5360" s="17" t="str">
        <f>VLOOKUP($A5360,'Employers and sectors'!$A$1:$G$2802,2,FALSE)</f>
        <v>Information and communication</v>
      </c>
      <c r="C5360" s="15">
        <f>VLOOKUP($A5360,'Employers and sectors'!$A$1:$G$2802,3,FALSE)</f>
        <v>0</v>
      </c>
      <c r="D5360" s="15" t="str">
        <f>VLOOKUP($A5360,'Employers and sectors'!$A$1:$G$2802,4,FALSE)</f>
        <v>Active</v>
      </c>
      <c r="E5360" s="17" t="str">
        <f>VLOOKUP($A5360,'Employers and sectors'!$A$1:$G$2802,5,FALSE)</f>
        <v>Barking and Dagenham</v>
      </c>
      <c r="F5360" s="15" t="str">
        <f>VLOOKUP($A5360,'Employers and sectors'!$A$1:$G$2802,6,FALSE)</f>
        <v>Barking and Dagenham</v>
      </c>
      <c r="G5360" s="15" t="str">
        <f>VLOOKUP($A5360,'Employers and sectors'!$A$1:$G$2802,7,FALSE)</f>
        <v>London</v>
      </c>
      <c r="H5360" s="16" t="s">
        <v>8</v>
      </c>
      <c r="I5360" s="44">
        <v>7</v>
      </c>
    </row>
    <row r="5361" spans="1:9" x14ac:dyDescent="0.35">
      <c r="A5361" s="17" t="s">
        <v>2423</v>
      </c>
      <c r="B5361" s="17" t="str">
        <f>VLOOKUP($A5361,'Employers and sectors'!$A$1:$G$2802,2,FALSE)</f>
        <v>Information and communication</v>
      </c>
      <c r="C5361" s="17">
        <f>VLOOKUP($A5361,'Employers and sectors'!$A$1:$G$2802,3,FALSE)</f>
        <v>0</v>
      </c>
      <c r="D5361" s="17" t="str">
        <f>VLOOKUP($A5361,'Employers and sectors'!$A$1:$G$2802,4,FALSE)</f>
        <v>Active</v>
      </c>
      <c r="E5361" s="17" t="str">
        <f>VLOOKUP($A5361,'Employers and sectors'!$A$1:$G$2802,5,FALSE)</f>
        <v>Barking and Dagenham</v>
      </c>
      <c r="F5361" s="17" t="str">
        <f>VLOOKUP($A5361,'Employers and sectors'!$A$1:$G$2802,6,FALSE)</f>
        <v>Barking and Dagenham</v>
      </c>
      <c r="G5361" s="17" t="str">
        <f>VLOOKUP($A5361,'Employers and sectors'!$A$1:$G$2802,7,FALSE)</f>
        <v>London</v>
      </c>
      <c r="H5361" s="18" t="s">
        <v>9</v>
      </c>
      <c r="I5361" s="41" t="s">
        <v>5666</v>
      </c>
    </row>
    <row r="5362" spans="1:9" x14ac:dyDescent="0.35">
      <c r="A5362" s="17" t="s">
        <v>2423</v>
      </c>
      <c r="B5362" s="17" t="str">
        <f>VLOOKUP($A5362,'Employers and sectors'!$A$1:$G$2802,2,FALSE)</f>
        <v>Information and communication</v>
      </c>
      <c r="C5362" s="17">
        <f>VLOOKUP($A5362,'Employers and sectors'!$A$1:$G$2802,3,FALSE)</f>
        <v>0</v>
      </c>
      <c r="D5362" s="17" t="str">
        <f>VLOOKUP($A5362,'Employers and sectors'!$A$1:$G$2802,4,FALSE)</f>
        <v>Active</v>
      </c>
      <c r="E5362" s="17" t="str">
        <f>VLOOKUP($A5362,'Employers and sectors'!$A$1:$G$2802,5,FALSE)</f>
        <v>Barking and Dagenham</v>
      </c>
      <c r="F5362" s="17" t="str">
        <f>VLOOKUP($A5362,'Employers and sectors'!$A$1:$G$2802,6,FALSE)</f>
        <v>Barking and Dagenham</v>
      </c>
      <c r="G5362" s="17" t="str">
        <f>VLOOKUP($A5362,'Employers and sectors'!$A$1:$G$2802,7,FALSE)</f>
        <v>London</v>
      </c>
      <c r="H5362" s="18" t="s">
        <v>245</v>
      </c>
      <c r="I5362" s="41" t="s">
        <v>5666</v>
      </c>
    </row>
    <row r="5363" spans="1:9" x14ac:dyDescent="0.35">
      <c r="A5363" s="17" t="s">
        <v>2423</v>
      </c>
      <c r="B5363" s="17" t="str">
        <f>VLOOKUP($A5363,'Employers and sectors'!$A$1:$G$2802,2,FALSE)</f>
        <v>Information and communication</v>
      </c>
      <c r="C5363" s="17">
        <f>VLOOKUP($A5363,'Employers and sectors'!$A$1:$G$2802,3,FALSE)</f>
        <v>0</v>
      </c>
      <c r="D5363" s="17" t="str">
        <f>VLOOKUP($A5363,'Employers and sectors'!$A$1:$G$2802,4,FALSE)</f>
        <v>Active</v>
      </c>
      <c r="E5363" s="17" t="str">
        <f>VLOOKUP($A5363,'Employers and sectors'!$A$1:$G$2802,5,FALSE)</f>
        <v>Barking and Dagenham</v>
      </c>
      <c r="F5363" s="17" t="str">
        <f>VLOOKUP($A5363,'Employers and sectors'!$A$1:$G$2802,6,FALSE)</f>
        <v>Barking and Dagenham</v>
      </c>
      <c r="G5363" s="17" t="str">
        <f>VLOOKUP($A5363,'Employers and sectors'!$A$1:$G$2802,7,FALSE)</f>
        <v>London</v>
      </c>
      <c r="H5363" s="18" t="s">
        <v>252</v>
      </c>
      <c r="I5363" s="41">
        <v>17</v>
      </c>
    </row>
    <row r="5364" spans="1:9" x14ac:dyDescent="0.35">
      <c r="A5364" s="17" t="s">
        <v>2423</v>
      </c>
      <c r="B5364" s="17" t="str">
        <f>VLOOKUP($A5364,'Employers and sectors'!$A$1:$G$2802,2,FALSE)</f>
        <v>Information and communication</v>
      </c>
      <c r="C5364" s="17">
        <f>VLOOKUP($A5364,'Employers and sectors'!$A$1:$G$2802,3,FALSE)</f>
        <v>0</v>
      </c>
      <c r="D5364" s="17" t="str">
        <f>VLOOKUP($A5364,'Employers and sectors'!$A$1:$G$2802,4,FALSE)</f>
        <v>Active</v>
      </c>
      <c r="E5364" s="17" t="str">
        <f>VLOOKUP($A5364,'Employers and sectors'!$A$1:$G$2802,5,FALSE)</f>
        <v>Barking and Dagenham</v>
      </c>
      <c r="F5364" s="17" t="str">
        <f>VLOOKUP($A5364,'Employers and sectors'!$A$1:$G$2802,6,FALSE)</f>
        <v>Barking and Dagenham</v>
      </c>
      <c r="G5364" s="17" t="str">
        <f>VLOOKUP($A5364,'Employers and sectors'!$A$1:$G$2802,7,FALSE)</f>
        <v>London</v>
      </c>
      <c r="H5364" s="18" t="s">
        <v>271</v>
      </c>
      <c r="I5364" s="41">
        <v>15</v>
      </c>
    </row>
    <row r="5365" spans="1:9" x14ac:dyDescent="0.35">
      <c r="A5365" s="17" t="s">
        <v>2423</v>
      </c>
      <c r="B5365" s="17" t="str">
        <f>VLOOKUP($A5365,'Employers and sectors'!$A$1:$G$2802,2,FALSE)</f>
        <v>Information and communication</v>
      </c>
      <c r="C5365" s="17">
        <f>VLOOKUP($A5365,'Employers and sectors'!$A$1:$G$2802,3,FALSE)</f>
        <v>0</v>
      </c>
      <c r="D5365" s="17" t="str">
        <f>VLOOKUP($A5365,'Employers and sectors'!$A$1:$G$2802,4,FALSE)</f>
        <v>Active</v>
      </c>
      <c r="E5365" s="17" t="str">
        <f>VLOOKUP($A5365,'Employers and sectors'!$A$1:$G$2802,5,FALSE)</f>
        <v>Barking and Dagenham</v>
      </c>
      <c r="F5365" s="17" t="str">
        <f>VLOOKUP($A5365,'Employers and sectors'!$A$1:$G$2802,6,FALSE)</f>
        <v>Barking and Dagenham</v>
      </c>
      <c r="G5365" s="17" t="str">
        <f>VLOOKUP($A5365,'Employers and sectors'!$A$1:$G$2802,7,FALSE)</f>
        <v>London</v>
      </c>
      <c r="H5365" s="18" t="s">
        <v>246</v>
      </c>
      <c r="I5365" s="41">
        <v>158</v>
      </c>
    </row>
    <row r="5366" spans="1:9" x14ac:dyDescent="0.35">
      <c r="A5366" s="17" t="s">
        <v>2423</v>
      </c>
      <c r="B5366" s="17" t="str">
        <f>VLOOKUP($A5366,'Employers and sectors'!$A$1:$G$2802,2,FALSE)</f>
        <v>Information and communication</v>
      </c>
      <c r="C5366" s="17">
        <f>VLOOKUP($A5366,'Employers and sectors'!$A$1:$G$2802,3,FALSE)</f>
        <v>0</v>
      </c>
      <c r="D5366" s="17" t="str">
        <f>VLOOKUP($A5366,'Employers and sectors'!$A$1:$G$2802,4,FALSE)</f>
        <v>Active</v>
      </c>
      <c r="E5366" s="17" t="str">
        <f>VLOOKUP($A5366,'Employers and sectors'!$A$1:$G$2802,5,FALSE)</f>
        <v>Barking and Dagenham</v>
      </c>
      <c r="F5366" s="17" t="str">
        <f>VLOOKUP($A5366,'Employers and sectors'!$A$1:$G$2802,6,FALSE)</f>
        <v>Barking and Dagenham</v>
      </c>
      <c r="G5366" s="17" t="str">
        <f>VLOOKUP($A5366,'Employers and sectors'!$A$1:$G$2802,7,FALSE)</f>
        <v>London</v>
      </c>
      <c r="H5366" s="18" t="s">
        <v>247</v>
      </c>
      <c r="I5366" s="41" t="s">
        <v>5666</v>
      </c>
    </row>
    <row r="5367" spans="1:9" x14ac:dyDescent="0.35">
      <c r="A5367" s="17" t="s">
        <v>2423</v>
      </c>
      <c r="B5367" s="17" t="str">
        <f>VLOOKUP($A5367,'Employers and sectors'!$A$1:$G$2802,2,FALSE)</f>
        <v>Information and communication</v>
      </c>
      <c r="C5367" s="17">
        <f>VLOOKUP($A5367,'Employers and sectors'!$A$1:$G$2802,3,FALSE)</f>
        <v>0</v>
      </c>
      <c r="D5367" s="17" t="str">
        <f>VLOOKUP($A5367,'Employers and sectors'!$A$1:$G$2802,4,FALSE)</f>
        <v>Active</v>
      </c>
      <c r="E5367" s="17" t="str">
        <f>VLOOKUP($A5367,'Employers and sectors'!$A$1:$G$2802,5,FALSE)</f>
        <v>Barking and Dagenham</v>
      </c>
      <c r="F5367" s="17" t="str">
        <f>VLOOKUP($A5367,'Employers and sectors'!$A$1:$G$2802,6,FALSE)</f>
        <v>Barking and Dagenham</v>
      </c>
      <c r="G5367" s="17" t="str">
        <f>VLOOKUP($A5367,'Employers and sectors'!$A$1:$G$2802,7,FALSE)</f>
        <v>London</v>
      </c>
      <c r="H5367" s="18" t="s">
        <v>253</v>
      </c>
      <c r="I5367" s="41">
        <v>13</v>
      </c>
    </row>
    <row r="5368" spans="1:9" ht="16" thickBot="1" x14ac:dyDescent="0.4">
      <c r="A5368" s="19" t="s">
        <v>2423</v>
      </c>
      <c r="B5368" s="17" t="str">
        <f>VLOOKUP($A5368,'Employers and sectors'!$A$1:$G$2802,2,FALSE)</f>
        <v>Information and communication</v>
      </c>
      <c r="C5368" s="19">
        <f>VLOOKUP($A5368,'Employers and sectors'!$A$1:$G$2802,3,FALSE)</f>
        <v>0</v>
      </c>
      <c r="D5368" s="19" t="str">
        <f>VLOOKUP($A5368,'Employers and sectors'!$A$1:$G$2802,4,FALSE)</f>
        <v>Active</v>
      </c>
      <c r="E5368" s="17" t="str">
        <f>VLOOKUP($A5368,'Employers and sectors'!$A$1:$G$2802,5,FALSE)</f>
        <v>Barking and Dagenham</v>
      </c>
      <c r="F5368" s="19" t="str">
        <f>VLOOKUP($A5368,'Employers and sectors'!$A$1:$G$2802,6,FALSE)</f>
        <v>Barking and Dagenham</v>
      </c>
      <c r="G5368" s="19" t="str">
        <f>VLOOKUP($A5368,'Employers and sectors'!$A$1:$G$2802,7,FALSE)</f>
        <v>London</v>
      </c>
      <c r="H5368" s="20" t="s">
        <v>559</v>
      </c>
      <c r="I5368" s="42" t="s">
        <v>5666</v>
      </c>
    </row>
    <row r="5369" spans="1:9" ht="16" thickBot="1" x14ac:dyDescent="0.4">
      <c r="A5369" s="27" t="s">
        <v>2424</v>
      </c>
      <c r="B5369" s="60" t="str">
        <f t="shared" ref="B5369:G5369" si="1113">B5368</f>
        <v>Information and communication</v>
      </c>
      <c r="C5369" s="60">
        <f t="shared" si="1113"/>
        <v>0</v>
      </c>
      <c r="D5369" s="60" t="str">
        <f t="shared" si="1113"/>
        <v>Active</v>
      </c>
      <c r="E5369" s="60" t="str">
        <f t="shared" si="1113"/>
        <v>Barking and Dagenham</v>
      </c>
      <c r="F5369" s="60" t="str">
        <f t="shared" si="1113"/>
        <v>Barking and Dagenham</v>
      </c>
      <c r="G5369" s="60" t="str">
        <f t="shared" si="1113"/>
        <v>London</v>
      </c>
      <c r="H5369" s="28"/>
      <c r="I5369" s="43">
        <v>219</v>
      </c>
    </row>
    <row r="5370" spans="1:9" x14ac:dyDescent="0.35">
      <c r="A5370" s="15" t="s">
        <v>2425</v>
      </c>
      <c r="B5370" s="17" t="str">
        <f>VLOOKUP($A5370,'Employers and sectors'!$A$1:$G$2802,2,FALSE)</f>
        <v>Professional, Scientific and Technical</v>
      </c>
      <c r="C5370" s="15">
        <f>VLOOKUP($A5370,'Employers and sectors'!$A$1:$G$2802,3,FALSE)</f>
        <v>0</v>
      </c>
      <c r="D5370" s="15" t="str">
        <f>VLOOKUP($A5370,'Employers and sectors'!$A$1:$G$2802,4,FALSE)</f>
        <v>Revoked</v>
      </c>
      <c r="E5370" s="17" t="str">
        <f>VLOOKUP($A5370,'Employers and sectors'!$A$1:$G$2802,5,FALSE)</f>
        <v>Westminster</v>
      </c>
      <c r="F5370" s="15" t="str">
        <f>VLOOKUP($A5370,'Employers and sectors'!$A$1:$G$2802,6,FALSE)</f>
        <v>Westminster</v>
      </c>
      <c r="G5370" s="15" t="str">
        <f>VLOOKUP($A5370,'Employers and sectors'!$A$1:$G$2802,7,FALSE)</f>
        <v>London</v>
      </c>
      <c r="H5370" s="16" t="s">
        <v>246</v>
      </c>
      <c r="I5370" s="44">
        <v>27</v>
      </c>
    </row>
    <row r="5371" spans="1:9" x14ac:dyDescent="0.35">
      <c r="A5371" s="17" t="s">
        <v>2425</v>
      </c>
      <c r="B5371" s="17" t="str">
        <f>VLOOKUP($A5371,'Employers and sectors'!$A$1:$G$2802,2,FALSE)</f>
        <v>Professional, Scientific and Technical</v>
      </c>
      <c r="C5371" s="17">
        <f>VLOOKUP($A5371,'Employers and sectors'!$A$1:$G$2802,3,FALSE)</f>
        <v>0</v>
      </c>
      <c r="D5371" s="17" t="str">
        <f>VLOOKUP($A5371,'Employers and sectors'!$A$1:$G$2802,4,FALSE)</f>
        <v>Revoked</v>
      </c>
      <c r="E5371" s="17" t="str">
        <f>VLOOKUP($A5371,'Employers and sectors'!$A$1:$G$2802,5,FALSE)</f>
        <v>Westminster</v>
      </c>
      <c r="F5371" s="17" t="str">
        <f>VLOOKUP($A5371,'Employers and sectors'!$A$1:$G$2802,6,FALSE)</f>
        <v>Westminster</v>
      </c>
      <c r="G5371" s="17" t="str">
        <f>VLOOKUP($A5371,'Employers and sectors'!$A$1:$G$2802,7,FALSE)</f>
        <v>London</v>
      </c>
      <c r="H5371" s="18" t="s">
        <v>247</v>
      </c>
      <c r="I5371" s="41">
        <v>22</v>
      </c>
    </row>
    <row r="5372" spans="1:9" ht="16" thickBot="1" x14ac:dyDescent="0.4">
      <c r="A5372" s="19" t="s">
        <v>2425</v>
      </c>
      <c r="B5372" s="17" t="str">
        <f>VLOOKUP($A5372,'Employers and sectors'!$A$1:$G$2802,2,FALSE)</f>
        <v>Professional, Scientific and Technical</v>
      </c>
      <c r="C5372" s="19">
        <f>VLOOKUP($A5372,'Employers and sectors'!$A$1:$G$2802,3,FALSE)</f>
        <v>0</v>
      </c>
      <c r="D5372" s="19" t="str">
        <f>VLOOKUP($A5372,'Employers and sectors'!$A$1:$G$2802,4,FALSE)</f>
        <v>Revoked</v>
      </c>
      <c r="E5372" s="17" t="str">
        <f>VLOOKUP($A5372,'Employers and sectors'!$A$1:$G$2802,5,FALSE)</f>
        <v>Westminster</v>
      </c>
      <c r="F5372" s="19" t="str">
        <f>VLOOKUP($A5372,'Employers and sectors'!$A$1:$G$2802,6,FALSE)</f>
        <v>Westminster</v>
      </c>
      <c r="G5372" s="19" t="str">
        <f>VLOOKUP($A5372,'Employers and sectors'!$A$1:$G$2802,7,FALSE)</f>
        <v>London</v>
      </c>
      <c r="H5372" s="20" t="s">
        <v>253</v>
      </c>
      <c r="I5372" s="42" t="s">
        <v>5666</v>
      </c>
    </row>
    <row r="5373" spans="1:9" ht="16" thickBot="1" x14ac:dyDescent="0.4">
      <c r="A5373" s="27" t="s">
        <v>2426</v>
      </c>
      <c r="B5373" s="60" t="str">
        <f t="shared" ref="B5373:G5373" si="1114">B5372</f>
        <v>Professional, Scientific and Technical</v>
      </c>
      <c r="C5373" s="60">
        <f t="shared" si="1114"/>
        <v>0</v>
      </c>
      <c r="D5373" s="60" t="str">
        <f t="shared" si="1114"/>
        <v>Revoked</v>
      </c>
      <c r="E5373" s="60" t="str">
        <f t="shared" si="1114"/>
        <v>Westminster</v>
      </c>
      <c r="F5373" s="60" t="str">
        <f t="shared" si="1114"/>
        <v>Westminster</v>
      </c>
      <c r="G5373" s="60" t="str">
        <f t="shared" si="1114"/>
        <v>London</v>
      </c>
      <c r="H5373" s="28"/>
      <c r="I5373" s="43">
        <v>51</v>
      </c>
    </row>
    <row r="5374" spans="1:9" x14ac:dyDescent="0.35">
      <c r="A5374" s="15" t="s">
        <v>2427</v>
      </c>
      <c r="B5374" s="17" t="str">
        <f>VLOOKUP($A5374,'Employers and sectors'!$A$1:$G$2802,2,FALSE)</f>
        <v>Health and social care</v>
      </c>
      <c r="C5374" s="15" t="str">
        <f>VLOOKUP($A5374,'Employers and sectors'!$A$1:$G$2802,3,FALSE)</f>
        <v>Social care</v>
      </c>
      <c r="D5374" s="15" t="str">
        <f>VLOOKUP($A5374,'Employers and sectors'!$A$1:$G$2802,4,FALSE)</f>
        <v>Active</v>
      </c>
      <c r="E5374" s="17" t="str">
        <f>VLOOKUP($A5374,'Employers and sectors'!$A$1:$G$2802,5,FALSE)</f>
        <v>Corby</v>
      </c>
      <c r="F5374" s="15" t="str">
        <f>VLOOKUP($A5374,'Employers and sectors'!$A$1:$G$2802,6,FALSE)</f>
        <v>North Northamptonshire</v>
      </c>
      <c r="G5374" s="15" t="str">
        <f>VLOOKUP($A5374,'Employers and sectors'!$A$1:$G$2802,7,FALSE)</f>
        <v>East Midlands</v>
      </c>
      <c r="H5374" s="16" t="s">
        <v>246</v>
      </c>
      <c r="I5374" s="44">
        <v>26</v>
      </c>
    </row>
    <row r="5375" spans="1:9" x14ac:dyDescent="0.35">
      <c r="A5375" s="17" t="s">
        <v>2427</v>
      </c>
      <c r="B5375" s="17" t="str">
        <f>VLOOKUP($A5375,'Employers and sectors'!$A$1:$G$2802,2,FALSE)</f>
        <v>Health and social care</v>
      </c>
      <c r="C5375" s="17" t="str">
        <f>VLOOKUP($A5375,'Employers and sectors'!$A$1:$G$2802,3,FALSE)</f>
        <v>Social care</v>
      </c>
      <c r="D5375" s="17" t="str">
        <f>VLOOKUP($A5375,'Employers and sectors'!$A$1:$G$2802,4,FALSE)</f>
        <v>Active</v>
      </c>
      <c r="E5375" s="17" t="str">
        <f>VLOOKUP($A5375,'Employers and sectors'!$A$1:$G$2802,5,FALSE)</f>
        <v>Corby</v>
      </c>
      <c r="F5375" s="17" t="str">
        <f>VLOOKUP($A5375,'Employers and sectors'!$A$1:$G$2802,6,FALSE)</f>
        <v>North Northamptonshire</v>
      </c>
      <c r="G5375" s="17" t="str">
        <f>VLOOKUP($A5375,'Employers and sectors'!$A$1:$G$2802,7,FALSE)</f>
        <v>East Midlands</v>
      </c>
      <c r="H5375" s="18" t="s">
        <v>247</v>
      </c>
      <c r="I5375" s="41">
        <v>13</v>
      </c>
    </row>
    <row r="5376" spans="1:9" ht="16" thickBot="1" x14ac:dyDescent="0.4">
      <c r="A5376" s="19" t="s">
        <v>2427</v>
      </c>
      <c r="B5376" s="17" t="str">
        <f>VLOOKUP($A5376,'Employers and sectors'!$A$1:$G$2802,2,FALSE)</f>
        <v>Health and social care</v>
      </c>
      <c r="C5376" s="19" t="str">
        <f>VLOOKUP($A5376,'Employers and sectors'!$A$1:$G$2802,3,FALSE)</f>
        <v>Social care</v>
      </c>
      <c r="D5376" s="19" t="str">
        <f>VLOOKUP($A5376,'Employers and sectors'!$A$1:$G$2802,4,FALSE)</f>
        <v>Active</v>
      </c>
      <c r="E5376" s="17" t="str">
        <f>VLOOKUP($A5376,'Employers and sectors'!$A$1:$G$2802,5,FALSE)</f>
        <v>Corby</v>
      </c>
      <c r="F5376" s="19" t="str">
        <f>VLOOKUP($A5376,'Employers and sectors'!$A$1:$G$2802,6,FALSE)</f>
        <v>North Northamptonshire</v>
      </c>
      <c r="G5376" s="19" t="str">
        <f>VLOOKUP($A5376,'Employers and sectors'!$A$1:$G$2802,7,FALSE)</f>
        <v>East Midlands</v>
      </c>
      <c r="H5376" s="20" t="s">
        <v>253</v>
      </c>
      <c r="I5376" s="42" t="s">
        <v>5666</v>
      </c>
    </row>
    <row r="5377" spans="1:9" ht="16" thickBot="1" x14ac:dyDescent="0.4">
      <c r="A5377" s="27" t="s">
        <v>2428</v>
      </c>
      <c r="B5377" s="60" t="str">
        <f t="shared" ref="B5377:G5377" si="1115">B5376</f>
        <v>Health and social care</v>
      </c>
      <c r="C5377" s="60" t="str">
        <f t="shared" si="1115"/>
        <v>Social care</v>
      </c>
      <c r="D5377" s="60" t="str">
        <f t="shared" si="1115"/>
        <v>Active</v>
      </c>
      <c r="E5377" s="60" t="str">
        <f t="shared" si="1115"/>
        <v>Corby</v>
      </c>
      <c r="F5377" s="60" t="str">
        <f t="shared" si="1115"/>
        <v>North Northamptonshire</v>
      </c>
      <c r="G5377" s="60" t="str">
        <f t="shared" si="1115"/>
        <v>East Midlands</v>
      </c>
      <c r="H5377" s="28"/>
      <c r="I5377" s="43">
        <v>43</v>
      </c>
    </row>
    <row r="5378" spans="1:9" x14ac:dyDescent="0.35">
      <c r="A5378" s="15" t="s">
        <v>2429</v>
      </c>
      <c r="B5378" s="17" t="str">
        <f>VLOOKUP($A5378,'Employers and sectors'!$A$1:$G$2802,2,FALSE)</f>
        <v>Health and social care</v>
      </c>
      <c r="C5378" s="15" t="str">
        <f>VLOOKUP($A5378,'Employers and sectors'!$A$1:$G$2802,3,FALSE)</f>
        <v>Social care</v>
      </c>
      <c r="D5378" s="15" t="str">
        <f>VLOOKUP($A5378,'Employers and sectors'!$A$1:$G$2802,4,FALSE)</f>
        <v>Active</v>
      </c>
      <c r="E5378" s="17" t="str">
        <f>VLOOKUP($A5378,'Employers and sectors'!$A$1:$G$2802,5,FALSE)</f>
        <v>Cardiff</v>
      </c>
      <c r="F5378" s="15" t="str">
        <f>VLOOKUP($A5378,'Employers and sectors'!$A$1:$G$2802,6,FALSE)</f>
        <v>Cardiff</v>
      </c>
      <c r="G5378" s="15" t="str">
        <f>VLOOKUP($A5378,'Employers and sectors'!$A$1:$G$2802,7,FALSE)</f>
        <v>Wales</v>
      </c>
      <c r="H5378" s="16" t="s">
        <v>245</v>
      </c>
      <c r="I5378" s="44" t="s">
        <v>5666</v>
      </c>
    </row>
    <row r="5379" spans="1:9" x14ac:dyDescent="0.35">
      <c r="A5379" s="17" t="s">
        <v>2429</v>
      </c>
      <c r="B5379" s="17" t="str">
        <f>VLOOKUP($A5379,'Employers and sectors'!$A$1:$G$2802,2,FALSE)</f>
        <v>Health and social care</v>
      </c>
      <c r="C5379" s="17" t="str">
        <f>VLOOKUP($A5379,'Employers and sectors'!$A$1:$G$2802,3,FALSE)</f>
        <v>Social care</v>
      </c>
      <c r="D5379" s="17" t="str">
        <f>VLOOKUP($A5379,'Employers and sectors'!$A$1:$G$2802,4,FALSE)</f>
        <v>Active</v>
      </c>
      <c r="E5379" s="17" t="str">
        <f>VLOOKUP($A5379,'Employers and sectors'!$A$1:$G$2802,5,FALSE)</f>
        <v>Cardiff</v>
      </c>
      <c r="F5379" s="17" t="str">
        <f>VLOOKUP($A5379,'Employers and sectors'!$A$1:$G$2802,6,FALSE)</f>
        <v>Cardiff</v>
      </c>
      <c r="G5379" s="17" t="str">
        <f>VLOOKUP($A5379,'Employers and sectors'!$A$1:$G$2802,7,FALSE)</f>
        <v>Wales</v>
      </c>
      <c r="H5379" s="18" t="s">
        <v>246</v>
      </c>
      <c r="I5379" s="41">
        <v>46</v>
      </c>
    </row>
    <row r="5380" spans="1:9" x14ac:dyDescent="0.35">
      <c r="A5380" s="17" t="s">
        <v>2429</v>
      </c>
      <c r="B5380" s="17" t="str">
        <f>VLOOKUP($A5380,'Employers and sectors'!$A$1:$G$2802,2,FALSE)</f>
        <v>Health and social care</v>
      </c>
      <c r="C5380" s="17" t="str">
        <f>VLOOKUP($A5380,'Employers and sectors'!$A$1:$G$2802,3,FALSE)</f>
        <v>Social care</v>
      </c>
      <c r="D5380" s="17" t="str">
        <f>VLOOKUP($A5380,'Employers and sectors'!$A$1:$G$2802,4,FALSE)</f>
        <v>Active</v>
      </c>
      <c r="E5380" s="17" t="str">
        <f>VLOOKUP($A5380,'Employers and sectors'!$A$1:$G$2802,5,FALSE)</f>
        <v>Cardiff</v>
      </c>
      <c r="F5380" s="17" t="str">
        <f>VLOOKUP($A5380,'Employers and sectors'!$A$1:$G$2802,6,FALSE)</f>
        <v>Cardiff</v>
      </c>
      <c r="G5380" s="17" t="str">
        <f>VLOOKUP($A5380,'Employers and sectors'!$A$1:$G$2802,7,FALSE)</f>
        <v>Wales</v>
      </c>
      <c r="H5380" s="18" t="s">
        <v>247</v>
      </c>
      <c r="I5380" s="41" t="s">
        <v>5666</v>
      </c>
    </row>
    <row r="5381" spans="1:9" ht="16" thickBot="1" x14ac:dyDescent="0.4">
      <c r="A5381" s="19" t="s">
        <v>2429</v>
      </c>
      <c r="B5381" s="17" t="str">
        <f>VLOOKUP($A5381,'Employers and sectors'!$A$1:$G$2802,2,FALSE)</f>
        <v>Health and social care</v>
      </c>
      <c r="C5381" s="19" t="str">
        <f>VLOOKUP($A5381,'Employers and sectors'!$A$1:$G$2802,3,FALSE)</f>
        <v>Social care</v>
      </c>
      <c r="D5381" s="19" t="str">
        <f>VLOOKUP($A5381,'Employers and sectors'!$A$1:$G$2802,4,FALSE)</f>
        <v>Active</v>
      </c>
      <c r="E5381" s="17" t="str">
        <f>VLOOKUP($A5381,'Employers and sectors'!$A$1:$G$2802,5,FALSE)</f>
        <v>Cardiff</v>
      </c>
      <c r="F5381" s="19" t="str">
        <f>VLOOKUP($A5381,'Employers and sectors'!$A$1:$G$2802,6,FALSE)</f>
        <v>Cardiff</v>
      </c>
      <c r="G5381" s="19" t="str">
        <f>VLOOKUP($A5381,'Employers and sectors'!$A$1:$G$2802,7,FALSE)</f>
        <v>Wales</v>
      </c>
      <c r="H5381" s="20" t="s">
        <v>253</v>
      </c>
      <c r="I5381" s="42" t="s">
        <v>5666</v>
      </c>
    </row>
    <row r="5382" spans="1:9" ht="16" thickBot="1" x14ac:dyDescent="0.4">
      <c r="A5382" s="27" t="s">
        <v>2430</v>
      </c>
      <c r="B5382" s="60" t="str">
        <f t="shared" ref="B5382:G5382" si="1116">B5381</f>
        <v>Health and social care</v>
      </c>
      <c r="C5382" s="60" t="str">
        <f t="shared" si="1116"/>
        <v>Social care</v>
      </c>
      <c r="D5382" s="60" t="str">
        <f t="shared" si="1116"/>
        <v>Active</v>
      </c>
      <c r="E5382" s="60" t="str">
        <f t="shared" si="1116"/>
        <v>Cardiff</v>
      </c>
      <c r="F5382" s="60" t="str">
        <f t="shared" si="1116"/>
        <v>Cardiff</v>
      </c>
      <c r="G5382" s="60" t="str">
        <f t="shared" si="1116"/>
        <v>Wales</v>
      </c>
      <c r="H5382" s="28"/>
      <c r="I5382" s="43">
        <v>53</v>
      </c>
    </row>
    <row r="5383" spans="1:9" x14ac:dyDescent="0.35">
      <c r="A5383" s="15" t="s">
        <v>2431</v>
      </c>
      <c r="B5383" s="17" t="str">
        <f>VLOOKUP($A5383,'Employers and sectors'!$A$1:$G$2802,2,FALSE)</f>
        <v>Health and social care</v>
      </c>
      <c r="C5383" s="15" t="str">
        <f>VLOOKUP($A5383,'Employers and sectors'!$A$1:$G$2802,3,FALSE)</f>
        <v>Social care</v>
      </c>
      <c r="D5383" s="15" t="str">
        <f>VLOOKUP($A5383,'Employers and sectors'!$A$1:$G$2802,4,FALSE)</f>
        <v>Revoked</v>
      </c>
      <c r="E5383" s="17" t="str">
        <f>VLOOKUP($A5383,'Employers and sectors'!$A$1:$G$2802,5,FALSE)</f>
        <v>Barnsley</v>
      </c>
      <c r="F5383" s="15" t="str">
        <f>VLOOKUP($A5383,'Employers and sectors'!$A$1:$G$2802,6,FALSE)</f>
        <v>Barnsley</v>
      </c>
      <c r="G5383" s="15" t="str">
        <f>VLOOKUP($A5383,'Employers and sectors'!$A$1:$G$2802,7,FALSE)</f>
        <v>Yorkshire &amp; Humber</v>
      </c>
      <c r="H5383" s="16" t="s">
        <v>246</v>
      </c>
      <c r="I5383" s="44">
        <v>178</v>
      </c>
    </row>
    <row r="5384" spans="1:9" x14ac:dyDescent="0.35">
      <c r="A5384" s="17" t="s">
        <v>2431</v>
      </c>
      <c r="B5384" s="17" t="str">
        <f>VLOOKUP($A5384,'Employers and sectors'!$A$1:$G$2802,2,FALSE)</f>
        <v>Health and social care</v>
      </c>
      <c r="C5384" s="17" t="str">
        <f>VLOOKUP($A5384,'Employers and sectors'!$A$1:$G$2802,3,FALSE)</f>
        <v>Social care</v>
      </c>
      <c r="D5384" s="17" t="str">
        <f>VLOOKUP($A5384,'Employers and sectors'!$A$1:$G$2802,4,FALSE)</f>
        <v>Revoked</v>
      </c>
      <c r="E5384" s="17" t="str">
        <f>VLOOKUP($A5384,'Employers and sectors'!$A$1:$G$2802,5,FALSE)</f>
        <v>Barnsley</v>
      </c>
      <c r="F5384" s="17" t="str">
        <f>VLOOKUP($A5384,'Employers and sectors'!$A$1:$G$2802,6,FALSE)</f>
        <v>Barnsley</v>
      </c>
      <c r="G5384" s="17" t="str">
        <f>VLOOKUP($A5384,'Employers and sectors'!$A$1:$G$2802,7,FALSE)</f>
        <v>Yorkshire &amp; Humber</v>
      </c>
      <c r="H5384" s="18" t="s">
        <v>247</v>
      </c>
      <c r="I5384" s="41">
        <v>7</v>
      </c>
    </row>
    <row r="5385" spans="1:9" x14ac:dyDescent="0.35">
      <c r="A5385" s="17" t="s">
        <v>2431</v>
      </c>
      <c r="B5385" s="17" t="str">
        <f>VLOOKUP($A5385,'Employers and sectors'!$A$1:$G$2802,2,FALSE)</f>
        <v>Health and social care</v>
      </c>
      <c r="C5385" s="17" t="str">
        <f>VLOOKUP($A5385,'Employers and sectors'!$A$1:$G$2802,3,FALSE)</f>
        <v>Social care</v>
      </c>
      <c r="D5385" s="17" t="str">
        <f>VLOOKUP($A5385,'Employers and sectors'!$A$1:$G$2802,4,FALSE)</f>
        <v>Revoked</v>
      </c>
      <c r="E5385" s="17" t="str">
        <f>VLOOKUP($A5385,'Employers and sectors'!$A$1:$G$2802,5,FALSE)</f>
        <v>Barnsley</v>
      </c>
      <c r="F5385" s="17" t="str">
        <f>VLOOKUP($A5385,'Employers and sectors'!$A$1:$G$2802,6,FALSE)</f>
        <v>Barnsley</v>
      </c>
      <c r="G5385" s="17" t="str">
        <f>VLOOKUP($A5385,'Employers and sectors'!$A$1:$G$2802,7,FALSE)</f>
        <v>Yorkshire &amp; Humber</v>
      </c>
      <c r="H5385" s="18" t="s">
        <v>264</v>
      </c>
      <c r="I5385" s="41" t="s">
        <v>5666</v>
      </c>
    </row>
    <row r="5386" spans="1:9" ht="16" thickBot="1" x14ac:dyDescent="0.4">
      <c r="A5386" s="19" t="s">
        <v>2431</v>
      </c>
      <c r="B5386" s="17" t="str">
        <f>VLOOKUP($A5386,'Employers and sectors'!$A$1:$G$2802,2,FALSE)</f>
        <v>Health and social care</v>
      </c>
      <c r="C5386" s="19" t="str">
        <f>VLOOKUP($A5386,'Employers and sectors'!$A$1:$G$2802,3,FALSE)</f>
        <v>Social care</v>
      </c>
      <c r="D5386" s="19" t="str">
        <f>VLOOKUP($A5386,'Employers and sectors'!$A$1:$G$2802,4,FALSE)</f>
        <v>Revoked</v>
      </c>
      <c r="E5386" s="17" t="str">
        <f>VLOOKUP($A5386,'Employers and sectors'!$A$1:$G$2802,5,FALSE)</f>
        <v>Barnsley</v>
      </c>
      <c r="F5386" s="19" t="str">
        <f>VLOOKUP($A5386,'Employers and sectors'!$A$1:$G$2802,6,FALSE)</f>
        <v>Barnsley</v>
      </c>
      <c r="G5386" s="19" t="str">
        <f>VLOOKUP($A5386,'Employers and sectors'!$A$1:$G$2802,7,FALSE)</f>
        <v>Yorkshire &amp; Humber</v>
      </c>
      <c r="H5386" s="20" t="s">
        <v>253</v>
      </c>
      <c r="I5386" s="42" t="s">
        <v>5666</v>
      </c>
    </row>
    <row r="5387" spans="1:9" ht="16" thickBot="1" x14ac:dyDescent="0.4">
      <c r="A5387" s="27" t="s">
        <v>2432</v>
      </c>
      <c r="B5387" s="60" t="str">
        <f t="shared" ref="B5387:G5387" si="1117">B5386</f>
        <v>Health and social care</v>
      </c>
      <c r="C5387" s="60" t="str">
        <f t="shared" si="1117"/>
        <v>Social care</v>
      </c>
      <c r="D5387" s="60" t="str">
        <f t="shared" si="1117"/>
        <v>Revoked</v>
      </c>
      <c r="E5387" s="60" t="str">
        <f t="shared" si="1117"/>
        <v>Barnsley</v>
      </c>
      <c r="F5387" s="60" t="str">
        <f t="shared" si="1117"/>
        <v>Barnsley</v>
      </c>
      <c r="G5387" s="60" t="str">
        <f t="shared" si="1117"/>
        <v>Yorkshire &amp; Humber</v>
      </c>
      <c r="H5387" s="28"/>
      <c r="I5387" s="43">
        <v>190</v>
      </c>
    </row>
    <row r="5388" spans="1:9" x14ac:dyDescent="0.35">
      <c r="A5388" s="15" t="s">
        <v>2433</v>
      </c>
      <c r="B5388" s="17" t="str">
        <f>VLOOKUP($A5388,'Employers and sectors'!$A$1:$G$2802,2,FALSE)</f>
        <v>Health and social care</v>
      </c>
      <c r="C5388" s="15" t="str">
        <f>VLOOKUP($A5388,'Employers and sectors'!$A$1:$G$2802,3,FALSE)</f>
        <v>Social care</v>
      </c>
      <c r="D5388" s="15" t="str">
        <f>VLOOKUP($A5388,'Employers and sectors'!$A$1:$G$2802,4,FALSE)</f>
        <v>Active</v>
      </c>
      <c r="E5388" s="17" t="str">
        <f>VLOOKUP($A5388,'Employers and sectors'!$A$1:$G$2802,5,FALSE)</f>
        <v>Harpenden</v>
      </c>
      <c r="F5388" s="15" t="str">
        <f>VLOOKUP($A5388,'Employers and sectors'!$A$1:$G$2802,6,FALSE)</f>
        <v>St Albans</v>
      </c>
      <c r="G5388" s="15" t="str">
        <f>VLOOKUP($A5388,'Employers and sectors'!$A$1:$G$2802,7,FALSE)</f>
        <v>East</v>
      </c>
      <c r="H5388" s="16" t="s">
        <v>246</v>
      </c>
      <c r="I5388" s="44">
        <v>65</v>
      </c>
    </row>
    <row r="5389" spans="1:9" ht="16" thickBot="1" x14ac:dyDescent="0.4">
      <c r="A5389" s="19" t="s">
        <v>2433</v>
      </c>
      <c r="B5389" s="17" t="str">
        <f>VLOOKUP($A5389,'Employers and sectors'!$A$1:$G$2802,2,FALSE)</f>
        <v>Health and social care</v>
      </c>
      <c r="C5389" s="19" t="str">
        <f>VLOOKUP($A5389,'Employers and sectors'!$A$1:$G$2802,3,FALSE)</f>
        <v>Social care</v>
      </c>
      <c r="D5389" s="19" t="str">
        <f>VLOOKUP($A5389,'Employers and sectors'!$A$1:$G$2802,4,FALSE)</f>
        <v>Active</v>
      </c>
      <c r="E5389" s="17" t="str">
        <f>VLOOKUP($A5389,'Employers and sectors'!$A$1:$G$2802,5,FALSE)</f>
        <v>Harpenden</v>
      </c>
      <c r="F5389" s="19" t="str">
        <f>VLOOKUP($A5389,'Employers and sectors'!$A$1:$G$2802,6,FALSE)</f>
        <v>St Albans</v>
      </c>
      <c r="G5389" s="19" t="str">
        <f>VLOOKUP($A5389,'Employers and sectors'!$A$1:$G$2802,7,FALSE)</f>
        <v>East</v>
      </c>
      <c r="H5389" s="20" t="s">
        <v>247</v>
      </c>
      <c r="I5389" s="42" t="s">
        <v>5666</v>
      </c>
    </row>
    <row r="5390" spans="1:9" ht="16" thickBot="1" x14ac:dyDescent="0.4">
      <c r="A5390" s="27" t="s">
        <v>2434</v>
      </c>
      <c r="B5390" s="60" t="str">
        <f t="shared" ref="B5390:G5390" si="1118">B5389</f>
        <v>Health and social care</v>
      </c>
      <c r="C5390" s="60" t="str">
        <f t="shared" si="1118"/>
        <v>Social care</v>
      </c>
      <c r="D5390" s="60" t="str">
        <f t="shared" si="1118"/>
        <v>Active</v>
      </c>
      <c r="E5390" s="60" t="str">
        <f t="shared" si="1118"/>
        <v>Harpenden</v>
      </c>
      <c r="F5390" s="60" t="str">
        <f t="shared" si="1118"/>
        <v>St Albans</v>
      </c>
      <c r="G5390" s="60" t="str">
        <f t="shared" si="1118"/>
        <v>East</v>
      </c>
      <c r="H5390" s="28"/>
      <c r="I5390" s="43">
        <v>66</v>
      </c>
    </row>
    <row r="5391" spans="1:9" x14ac:dyDescent="0.35">
      <c r="A5391" s="15" t="s">
        <v>2435</v>
      </c>
      <c r="B5391" s="17" t="str">
        <f>VLOOKUP($A5391,'Employers and sectors'!$A$1:$G$2802,2,FALSE)</f>
        <v>Health and social care</v>
      </c>
      <c r="C5391" s="15" t="str">
        <f>VLOOKUP($A5391,'Employers and sectors'!$A$1:$G$2802,3,FALSE)</f>
        <v>Social care</v>
      </c>
      <c r="D5391" s="15" t="str">
        <f>VLOOKUP($A5391,'Employers and sectors'!$A$1:$G$2802,4,FALSE)</f>
        <v>Active</v>
      </c>
      <c r="E5391" s="17" t="str">
        <f>VLOOKUP($A5391,'Employers and sectors'!$A$1:$G$2802,5,FALSE)</f>
        <v>Colchester</v>
      </c>
      <c r="F5391" s="15" t="str">
        <f>VLOOKUP($A5391,'Employers and sectors'!$A$1:$G$2802,6,FALSE)</f>
        <v>Colchester</v>
      </c>
      <c r="G5391" s="15" t="str">
        <f>VLOOKUP($A5391,'Employers and sectors'!$A$1:$G$2802,7,FALSE)</f>
        <v>East</v>
      </c>
      <c r="H5391" s="16" t="s">
        <v>246</v>
      </c>
      <c r="I5391" s="44">
        <v>34</v>
      </c>
    </row>
    <row r="5392" spans="1:9" x14ac:dyDescent="0.35">
      <c r="A5392" s="17" t="s">
        <v>2435</v>
      </c>
      <c r="B5392" s="17" t="str">
        <f>VLOOKUP($A5392,'Employers and sectors'!$A$1:$G$2802,2,FALSE)</f>
        <v>Health and social care</v>
      </c>
      <c r="C5392" s="17" t="str">
        <f>VLOOKUP($A5392,'Employers and sectors'!$A$1:$G$2802,3,FALSE)</f>
        <v>Social care</v>
      </c>
      <c r="D5392" s="17" t="str">
        <f>VLOOKUP($A5392,'Employers and sectors'!$A$1:$G$2802,4,FALSE)</f>
        <v>Active</v>
      </c>
      <c r="E5392" s="17" t="str">
        <f>VLOOKUP($A5392,'Employers and sectors'!$A$1:$G$2802,5,FALSE)</f>
        <v>Colchester</v>
      </c>
      <c r="F5392" s="17" t="str">
        <f>VLOOKUP($A5392,'Employers and sectors'!$A$1:$G$2802,6,FALSE)</f>
        <v>Colchester</v>
      </c>
      <c r="G5392" s="17" t="str">
        <f>VLOOKUP($A5392,'Employers and sectors'!$A$1:$G$2802,7,FALSE)</f>
        <v>East</v>
      </c>
      <c r="H5392" s="18" t="s">
        <v>247</v>
      </c>
      <c r="I5392" s="41">
        <v>44</v>
      </c>
    </row>
    <row r="5393" spans="1:9" ht="16" thickBot="1" x14ac:dyDescent="0.4">
      <c r="A5393" s="19" t="s">
        <v>2435</v>
      </c>
      <c r="B5393" s="17" t="str">
        <f>VLOOKUP($A5393,'Employers and sectors'!$A$1:$G$2802,2,FALSE)</f>
        <v>Health and social care</v>
      </c>
      <c r="C5393" s="19" t="str">
        <f>VLOOKUP($A5393,'Employers and sectors'!$A$1:$G$2802,3,FALSE)</f>
        <v>Social care</v>
      </c>
      <c r="D5393" s="19" t="str">
        <f>VLOOKUP($A5393,'Employers and sectors'!$A$1:$G$2802,4,FALSE)</f>
        <v>Active</v>
      </c>
      <c r="E5393" s="17" t="str">
        <f>VLOOKUP($A5393,'Employers and sectors'!$A$1:$G$2802,5,FALSE)</f>
        <v>Colchester</v>
      </c>
      <c r="F5393" s="19" t="str">
        <f>VLOOKUP($A5393,'Employers and sectors'!$A$1:$G$2802,6,FALSE)</f>
        <v>Colchester</v>
      </c>
      <c r="G5393" s="19" t="str">
        <f>VLOOKUP($A5393,'Employers and sectors'!$A$1:$G$2802,7,FALSE)</f>
        <v>East</v>
      </c>
      <c r="H5393" s="20" t="s">
        <v>264</v>
      </c>
      <c r="I5393" s="42" t="s">
        <v>5666</v>
      </c>
    </row>
    <row r="5394" spans="1:9" ht="16" thickBot="1" x14ac:dyDescent="0.4">
      <c r="A5394" s="27" t="s">
        <v>2436</v>
      </c>
      <c r="B5394" s="60" t="str">
        <f t="shared" ref="B5394:G5394" si="1119">B5393</f>
        <v>Health and social care</v>
      </c>
      <c r="C5394" s="60" t="str">
        <f t="shared" si="1119"/>
        <v>Social care</v>
      </c>
      <c r="D5394" s="60" t="str">
        <f t="shared" si="1119"/>
        <v>Active</v>
      </c>
      <c r="E5394" s="60" t="str">
        <f t="shared" si="1119"/>
        <v>Colchester</v>
      </c>
      <c r="F5394" s="60" t="str">
        <f t="shared" si="1119"/>
        <v>Colchester</v>
      </c>
      <c r="G5394" s="60" t="str">
        <f t="shared" si="1119"/>
        <v>East</v>
      </c>
      <c r="H5394" s="28"/>
      <c r="I5394" s="43">
        <v>79</v>
      </c>
    </row>
    <row r="5395" spans="1:9" x14ac:dyDescent="0.35">
      <c r="A5395" s="15" t="s">
        <v>2437</v>
      </c>
      <c r="B5395" s="17" t="str">
        <f>VLOOKUP($A5395,'Employers and sectors'!$A$1:$G$2802,2,FALSE)</f>
        <v>Health and social care</v>
      </c>
      <c r="C5395" s="15" t="str">
        <f>VLOOKUP($A5395,'Employers and sectors'!$A$1:$G$2802,3,FALSE)</f>
        <v>Social care</v>
      </c>
      <c r="D5395" s="15" t="str">
        <f>VLOOKUP($A5395,'Employers and sectors'!$A$1:$G$2802,4,FALSE)</f>
        <v>Active</v>
      </c>
      <c r="E5395" s="17" t="str">
        <f>VLOOKUP($A5395,'Employers and sectors'!$A$1:$G$2802,5,FALSE)</f>
        <v>Chatham, Kent</v>
      </c>
      <c r="F5395" s="15" t="str">
        <f>VLOOKUP($A5395,'Employers and sectors'!$A$1:$G$2802,6,FALSE)</f>
        <v>Medway</v>
      </c>
      <c r="G5395" s="15" t="str">
        <f>VLOOKUP($A5395,'Employers and sectors'!$A$1:$G$2802,7,FALSE)</f>
        <v>South East</v>
      </c>
      <c r="H5395" s="16" t="s">
        <v>246</v>
      </c>
      <c r="I5395" s="44">
        <v>53</v>
      </c>
    </row>
    <row r="5396" spans="1:9" x14ac:dyDescent="0.35">
      <c r="A5396" s="17" t="s">
        <v>2437</v>
      </c>
      <c r="B5396" s="17" t="str">
        <f>VLOOKUP($A5396,'Employers and sectors'!$A$1:$G$2802,2,FALSE)</f>
        <v>Health and social care</v>
      </c>
      <c r="C5396" s="17" t="str">
        <f>VLOOKUP($A5396,'Employers and sectors'!$A$1:$G$2802,3,FALSE)</f>
        <v>Social care</v>
      </c>
      <c r="D5396" s="17" t="str">
        <f>VLOOKUP($A5396,'Employers and sectors'!$A$1:$G$2802,4,FALSE)</f>
        <v>Active</v>
      </c>
      <c r="E5396" s="17" t="str">
        <f>VLOOKUP($A5396,'Employers and sectors'!$A$1:$G$2802,5,FALSE)</f>
        <v>Chatham, Kent</v>
      </c>
      <c r="F5396" s="17" t="str">
        <f>VLOOKUP($A5396,'Employers and sectors'!$A$1:$G$2802,6,FALSE)</f>
        <v>Medway</v>
      </c>
      <c r="G5396" s="17" t="str">
        <f>VLOOKUP($A5396,'Employers and sectors'!$A$1:$G$2802,7,FALSE)</f>
        <v>South East</v>
      </c>
      <c r="H5396" s="18" t="s">
        <v>247</v>
      </c>
      <c r="I5396" s="41">
        <v>10</v>
      </c>
    </row>
    <row r="5397" spans="1:9" ht="16" thickBot="1" x14ac:dyDescent="0.4">
      <c r="A5397" s="19" t="s">
        <v>2437</v>
      </c>
      <c r="B5397" s="17" t="str">
        <f>VLOOKUP($A5397,'Employers and sectors'!$A$1:$G$2802,2,FALSE)</f>
        <v>Health and social care</v>
      </c>
      <c r="C5397" s="19" t="str">
        <f>VLOOKUP($A5397,'Employers and sectors'!$A$1:$G$2802,3,FALSE)</f>
        <v>Social care</v>
      </c>
      <c r="D5397" s="19" t="str">
        <f>VLOOKUP($A5397,'Employers and sectors'!$A$1:$G$2802,4,FALSE)</f>
        <v>Active</v>
      </c>
      <c r="E5397" s="17" t="str">
        <f>VLOOKUP($A5397,'Employers and sectors'!$A$1:$G$2802,5,FALSE)</f>
        <v>Chatham, Kent</v>
      </c>
      <c r="F5397" s="19" t="str">
        <f>VLOOKUP($A5397,'Employers and sectors'!$A$1:$G$2802,6,FALSE)</f>
        <v>Medway</v>
      </c>
      <c r="G5397" s="19" t="str">
        <f>VLOOKUP($A5397,'Employers and sectors'!$A$1:$G$2802,7,FALSE)</f>
        <v>South East</v>
      </c>
      <c r="H5397" s="20" t="s">
        <v>253</v>
      </c>
      <c r="I5397" s="42" t="s">
        <v>5666</v>
      </c>
    </row>
    <row r="5398" spans="1:9" ht="16" thickBot="1" x14ac:dyDescent="0.4">
      <c r="A5398" s="27" t="s">
        <v>2438</v>
      </c>
      <c r="B5398" s="60" t="str">
        <f t="shared" ref="B5398:G5398" si="1120">B5397</f>
        <v>Health and social care</v>
      </c>
      <c r="C5398" s="60" t="str">
        <f t="shared" si="1120"/>
        <v>Social care</v>
      </c>
      <c r="D5398" s="60" t="str">
        <f t="shared" si="1120"/>
        <v>Active</v>
      </c>
      <c r="E5398" s="60" t="str">
        <f t="shared" si="1120"/>
        <v>Chatham, Kent</v>
      </c>
      <c r="F5398" s="60" t="str">
        <f t="shared" si="1120"/>
        <v>Medway</v>
      </c>
      <c r="G5398" s="60" t="str">
        <f t="shared" si="1120"/>
        <v>South East</v>
      </c>
      <c r="H5398" s="28"/>
      <c r="I5398" s="43">
        <v>66</v>
      </c>
    </row>
    <row r="5399" spans="1:9" x14ac:dyDescent="0.35">
      <c r="A5399" s="15" t="s">
        <v>2439</v>
      </c>
      <c r="B5399" s="17" t="str">
        <f>VLOOKUP($A5399,'Employers and sectors'!$A$1:$G$2802,2,FALSE)</f>
        <v>Health and social care</v>
      </c>
      <c r="C5399" s="15" t="str">
        <f>VLOOKUP($A5399,'Employers and sectors'!$A$1:$G$2802,3,FALSE)</f>
        <v>Social care</v>
      </c>
      <c r="D5399" s="15" t="str">
        <f>VLOOKUP($A5399,'Employers and sectors'!$A$1:$G$2802,4,FALSE)</f>
        <v>Revoked</v>
      </c>
      <c r="E5399" s="17" t="str">
        <f>VLOOKUP($A5399,'Employers and sectors'!$A$1:$G$2802,5,FALSE)</f>
        <v>Edinburgh</v>
      </c>
      <c r="F5399" s="15" t="str">
        <f>VLOOKUP($A5399,'Employers and sectors'!$A$1:$G$2802,6,FALSE)</f>
        <v>Edinburgh</v>
      </c>
      <c r="G5399" s="15" t="str">
        <f>VLOOKUP($A5399,'Employers and sectors'!$A$1:$G$2802,7,FALSE)</f>
        <v>Scotland</v>
      </c>
      <c r="H5399" s="16" t="s">
        <v>245</v>
      </c>
      <c r="I5399" s="44" t="s">
        <v>5666</v>
      </c>
    </row>
    <row r="5400" spans="1:9" x14ac:dyDescent="0.35">
      <c r="A5400" s="17" t="s">
        <v>2439</v>
      </c>
      <c r="B5400" s="17" t="str">
        <f>VLOOKUP($A5400,'Employers and sectors'!$A$1:$G$2802,2,FALSE)</f>
        <v>Health and social care</v>
      </c>
      <c r="C5400" s="17" t="str">
        <f>VLOOKUP($A5400,'Employers and sectors'!$A$1:$G$2802,3,FALSE)</f>
        <v>Social care</v>
      </c>
      <c r="D5400" s="17" t="str">
        <f>VLOOKUP($A5400,'Employers and sectors'!$A$1:$G$2802,4,FALSE)</f>
        <v>Revoked</v>
      </c>
      <c r="E5400" s="17" t="str">
        <f>VLOOKUP($A5400,'Employers and sectors'!$A$1:$G$2802,5,FALSE)</f>
        <v>Edinburgh</v>
      </c>
      <c r="F5400" s="17" t="str">
        <f>VLOOKUP($A5400,'Employers and sectors'!$A$1:$G$2802,6,FALSE)</f>
        <v>Edinburgh</v>
      </c>
      <c r="G5400" s="17" t="str">
        <f>VLOOKUP($A5400,'Employers and sectors'!$A$1:$G$2802,7,FALSE)</f>
        <v>Scotland</v>
      </c>
      <c r="H5400" s="18" t="s">
        <v>252</v>
      </c>
      <c r="I5400" s="41" t="s">
        <v>5666</v>
      </c>
    </row>
    <row r="5401" spans="1:9" x14ac:dyDescent="0.35">
      <c r="A5401" s="17" t="s">
        <v>2439</v>
      </c>
      <c r="B5401" s="17" t="str">
        <f>VLOOKUP($A5401,'Employers and sectors'!$A$1:$G$2802,2,FALSE)</f>
        <v>Health and social care</v>
      </c>
      <c r="C5401" s="17" t="str">
        <f>VLOOKUP($A5401,'Employers and sectors'!$A$1:$G$2802,3,FALSE)</f>
        <v>Social care</v>
      </c>
      <c r="D5401" s="17" t="str">
        <f>VLOOKUP($A5401,'Employers and sectors'!$A$1:$G$2802,4,FALSE)</f>
        <v>Revoked</v>
      </c>
      <c r="E5401" s="17" t="str">
        <f>VLOOKUP($A5401,'Employers and sectors'!$A$1:$G$2802,5,FALSE)</f>
        <v>Edinburgh</v>
      </c>
      <c r="F5401" s="17" t="str">
        <f>VLOOKUP($A5401,'Employers and sectors'!$A$1:$G$2802,6,FALSE)</f>
        <v>Edinburgh</v>
      </c>
      <c r="G5401" s="17" t="str">
        <f>VLOOKUP($A5401,'Employers and sectors'!$A$1:$G$2802,7,FALSE)</f>
        <v>Scotland</v>
      </c>
      <c r="H5401" s="18" t="s">
        <v>246</v>
      </c>
      <c r="I5401" s="41">
        <v>28</v>
      </c>
    </row>
    <row r="5402" spans="1:9" x14ac:dyDescent="0.35">
      <c r="A5402" s="17" t="s">
        <v>2439</v>
      </c>
      <c r="B5402" s="17" t="str">
        <f>VLOOKUP($A5402,'Employers and sectors'!$A$1:$G$2802,2,FALSE)</f>
        <v>Health and social care</v>
      </c>
      <c r="C5402" s="17" t="str">
        <f>VLOOKUP($A5402,'Employers and sectors'!$A$1:$G$2802,3,FALSE)</f>
        <v>Social care</v>
      </c>
      <c r="D5402" s="17" t="str">
        <f>VLOOKUP($A5402,'Employers and sectors'!$A$1:$G$2802,4,FALSE)</f>
        <v>Revoked</v>
      </c>
      <c r="E5402" s="17" t="str">
        <f>VLOOKUP($A5402,'Employers and sectors'!$A$1:$G$2802,5,FALSE)</f>
        <v>Edinburgh</v>
      </c>
      <c r="F5402" s="17" t="str">
        <f>VLOOKUP($A5402,'Employers and sectors'!$A$1:$G$2802,6,FALSE)</f>
        <v>Edinburgh</v>
      </c>
      <c r="G5402" s="17" t="str">
        <f>VLOOKUP($A5402,'Employers and sectors'!$A$1:$G$2802,7,FALSE)</f>
        <v>Scotland</v>
      </c>
      <c r="H5402" s="18" t="s">
        <v>247</v>
      </c>
      <c r="I5402" s="41">
        <v>17</v>
      </c>
    </row>
    <row r="5403" spans="1:9" x14ac:dyDescent="0.35">
      <c r="A5403" s="17" t="s">
        <v>2439</v>
      </c>
      <c r="B5403" s="17" t="str">
        <f>VLOOKUP($A5403,'Employers and sectors'!$A$1:$G$2802,2,FALSE)</f>
        <v>Health and social care</v>
      </c>
      <c r="C5403" s="17" t="str">
        <f>VLOOKUP($A5403,'Employers and sectors'!$A$1:$G$2802,3,FALSE)</f>
        <v>Social care</v>
      </c>
      <c r="D5403" s="17" t="str">
        <f>VLOOKUP($A5403,'Employers and sectors'!$A$1:$G$2802,4,FALSE)</f>
        <v>Revoked</v>
      </c>
      <c r="E5403" s="17" t="str">
        <f>VLOOKUP($A5403,'Employers and sectors'!$A$1:$G$2802,5,FALSE)</f>
        <v>Edinburgh</v>
      </c>
      <c r="F5403" s="17" t="str">
        <f>VLOOKUP($A5403,'Employers and sectors'!$A$1:$G$2802,6,FALSE)</f>
        <v>Edinburgh</v>
      </c>
      <c r="G5403" s="17" t="str">
        <f>VLOOKUP($A5403,'Employers and sectors'!$A$1:$G$2802,7,FALSE)</f>
        <v>Scotland</v>
      </c>
      <c r="H5403" s="18" t="s">
        <v>264</v>
      </c>
      <c r="I5403" s="41" t="s">
        <v>5666</v>
      </c>
    </row>
    <row r="5404" spans="1:9" ht="16" thickBot="1" x14ac:dyDescent="0.4">
      <c r="A5404" s="19" t="s">
        <v>2439</v>
      </c>
      <c r="B5404" s="17" t="str">
        <f>VLOOKUP($A5404,'Employers and sectors'!$A$1:$G$2802,2,FALSE)</f>
        <v>Health and social care</v>
      </c>
      <c r="C5404" s="19" t="str">
        <f>VLOOKUP($A5404,'Employers and sectors'!$A$1:$G$2802,3,FALSE)</f>
        <v>Social care</v>
      </c>
      <c r="D5404" s="19" t="str">
        <f>VLOOKUP($A5404,'Employers and sectors'!$A$1:$G$2802,4,FALSE)</f>
        <v>Revoked</v>
      </c>
      <c r="E5404" s="17" t="str">
        <f>VLOOKUP($A5404,'Employers and sectors'!$A$1:$G$2802,5,FALSE)</f>
        <v>Edinburgh</v>
      </c>
      <c r="F5404" s="19" t="str">
        <f>VLOOKUP($A5404,'Employers and sectors'!$A$1:$G$2802,6,FALSE)</f>
        <v>Edinburgh</v>
      </c>
      <c r="G5404" s="19" t="str">
        <f>VLOOKUP($A5404,'Employers and sectors'!$A$1:$G$2802,7,FALSE)</f>
        <v>Scotland</v>
      </c>
      <c r="H5404" s="20" t="s">
        <v>253</v>
      </c>
      <c r="I5404" s="42" t="s">
        <v>5666</v>
      </c>
    </row>
    <row r="5405" spans="1:9" ht="16" thickBot="1" x14ac:dyDescent="0.4">
      <c r="A5405" s="27" t="s">
        <v>2440</v>
      </c>
      <c r="B5405" s="60" t="str">
        <f t="shared" ref="B5405:G5405" si="1121">B5404</f>
        <v>Health and social care</v>
      </c>
      <c r="C5405" s="60" t="str">
        <f t="shared" si="1121"/>
        <v>Social care</v>
      </c>
      <c r="D5405" s="60" t="str">
        <f t="shared" si="1121"/>
        <v>Revoked</v>
      </c>
      <c r="E5405" s="60" t="str">
        <f t="shared" si="1121"/>
        <v>Edinburgh</v>
      </c>
      <c r="F5405" s="60" t="str">
        <f t="shared" si="1121"/>
        <v>Edinburgh</v>
      </c>
      <c r="G5405" s="60" t="str">
        <f t="shared" si="1121"/>
        <v>Scotland</v>
      </c>
      <c r="H5405" s="28"/>
      <c r="I5405" s="43">
        <v>57</v>
      </c>
    </row>
    <row r="5406" spans="1:9" x14ac:dyDescent="0.35">
      <c r="A5406" s="15" t="s">
        <v>2441</v>
      </c>
      <c r="B5406" s="17" t="str">
        <f>VLOOKUP($A5406,'Employers and sectors'!$A$1:$G$2802,2,FALSE)</f>
        <v>Health and social care</v>
      </c>
      <c r="C5406" s="15" t="str">
        <f>VLOOKUP($A5406,'Employers and sectors'!$A$1:$G$2802,3,FALSE)</f>
        <v>Social care</v>
      </c>
      <c r="D5406" s="15" t="str">
        <f>VLOOKUP($A5406,'Employers and sectors'!$A$1:$G$2802,4,FALSE)</f>
        <v>Active</v>
      </c>
      <c r="E5406" s="17" t="str">
        <f>VLOOKUP($A5406,'Employers and sectors'!$A$1:$G$2802,5,FALSE)</f>
        <v>Walton-on-Thames, Elmbridge</v>
      </c>
      <c r="F5406" s="15" t="str">
        <f>VLOOKUP($A5406,'Employers and sectors'!$A$1:$G$2802,6,FALSE)</f>
        <v>Elmbridge</v>
      </c>
      <c r="G5406" s="15" t="str">
        <f>VLOOKUP($A5406,'Employers and sectors'!$A$1:$G$2802,7,FALSE)</f>
        <v>South East</v>
      </c>
      <c r="H5406" s="16" t="s">
        <v>252</v>
      </c>
      <c r="I5406" s="44">
        <v>38</v>
      </c>
    </row>
    <row r="5407" spans="1:9" x14ac:dyDescent="0.35">
      <c r="A5407" s="17" t="s">
        <v>2441</v>
      </c>
      <c r="B5407" s="17" t="str">
        <f>VLOOKUP($A5407,'Employers and sectors'!$A$1:$G$2802,2,FALSE)</f>
        <v>Health and social care</v>
      </c>
      <c r="C5407" s="17" t="str">
        <f>VLOOKUP($A5407,'Employers and sectors'!$A$1:$G$2802,3,FALSE)</f>
        <v>Social care</v>
      </c>
      <c r="D5407" s="17" t="str">
        <f>VLOOKUP($A5407,'Employers and sectors'!$A$1:$G$2802,4,FALSE)</f>
        <v>Active</v>
      </c>
      <c r="E5407" s="17" t="str">
        <f>VLOOKUP($A5407,'Employers and sectors'!$A$1:$G$2802,5,FALSE)</f>
        <v>Walton-on-Thames, Elmbridge</v>
      </c>
      <c r="F5407" s="17" t="str">
        <f>VLOOKUP($A5407,'Employers and sectors'!$A$1:$G$2802,6,FALSE)</f>
        <v>Elmbridge</v>
      </c>
      <c r="G5407" s="17" t="str">
        <f>VLOOKUP($A5407,'Employers and sectors'!$A$1:$G$2802,7,FALSE)</f>
        <v>South East</v>
      </c>
      <c r="H5407" s="18" t="s">
        <v>271</v>
      </c>
      <c r="I5407" s="41">
        <v>22</v>
      </c>
    </row>
    <row r="5408" spans="1:9" x14ac:dyDescent="0.35">
      <c r="A5408" s="17" t="s">
        <v>2441</v>
      </c>
      <c r="B5408" s="17" t="str">
        <f>VLOOKUP($A5408,'Employers and sectors'!$A$1:$G$2802,2,FALSE)</f>
        <v>Health and social care</v>
      </c>
      <c r="C5408" s="17" t="str">
        <f>VLOOKUP($A5408,'Employers and sectors'!$A$1:$G$2802,3,FALSE)</f>
        <v>Social care</v>
      </c>
      <c r="D5408" s="17" t="str">
        <f>VLOOKUP($A5408,'Employers and sectors'!$A$1:$G$2802,4,FALSE)</f>
        <v>Active</v>
      </c>
      <c r="E5408" s="17" t="str">
        <f>VLOOKUP($A5408,'Employers and sectors'!$A$1:$G$2802,5,FALSE)</f>
        <v>Walton-on-Thames, Elmbridge</v>
      </c>
      <c r="F5408" s="17" t="str">
        <f>VLOOKUP($A5408,'Employers and sectors'!$A$1:$G$2802,6,FALSE)</f>
        <v>Elmbridge</v>
      </c>
      <c r="G5408" s="17" t="str">
        <f>VLOOKUP($A5408,'Employers and sectors'!$A$1:$G$2802,7,FALSE)</f>
        <v>South East</v>
      </c>
      <c r="H5408" s="18" t="s">
        <v>246</v>
      </c>
      <c r="I5408" s="41">
        <v>52</v>
      </c>
    </row>
    <row r="5409" spans="1:9" x14ac:dyDescent="0.35">
      <c r="A5409" s="17" t="s">
        <v>2441</v>
      </c>
      <c r="B5409" s="17" t="str">
        <f>VLOOKUP($A5409,'Employers and sectors'!$A$1:$G$2802,2,FALSE)</f>
        <v>Health and social care</v>
      </c>
      <c r="C5409" s="17" t="str">
        <f>VLOOKUP($A5409,'Employers and sectors'!$A$1:$G$2802,3,FALSE)</f>
        <v>Social care</v>
      </c>
      <c r="D5409" s="17" t="str">
        <f>VLOOKUP($A5409,'Employers and sectors'!$A$1:$G$2802,4,FALSE)</f>
        <v>Active</v>
      </c>
      <c r="E5409" s="17" t="str">
        <f>VLOOKUP($A5409,'Employers and sectors'!$A$1:$G$2802,5,FALSE)</f>
        <v>Walton-on-Thames, Elmbridge</v>
      </c>
      <c r="F5409" s="17" t="str">
        <f>VLOOKUP($A5409,'Employers and sectors'!$A$1:$G$2802,6,FALSE)</f>
        <v>Elmbridge</v>
      </c>
      <c r="G5409" s="17" t="str">
        <f>VLOOKUP($A5409,'Employers and sectors'!$A$1:$G$2802,7,FALSE)</f>
        <v>South East</v>
      </c>
      <c r="H5409" s="18" t="s">
        <v>247</v>
      </c>
      <c r="I5409" s="41">
        <v>32</v>
      </c>
    </row>
    <row r="5410" spans="1:9" ht="16" thickBot="1" x14ac:dyDescent="0.4">
      <c r="A5410" s="19" t="s">
        <v>2441</v>
      </c>
      <c r="B5410" s="17" t="str">
        <f>VLOOKUP($A5410,'Employers and sectors'!$A$1:$G$2802,2,FALSE)</f>
        <v>Health and social care</v>
      </c>
      <c r="C5410" s="19" t="str">
        <f>VLOOKUP($A5410,'Employers and sectors'!$A$1:$G$2802,3,FALSE)</f>
        <v>Social care</v>
      </c>
      <c r="D5410" s="19" t="str">
        <f>VLOOKUP($A5410,'Employers and sectors'!$A$1:$G$2802,4,FALSE)</f>
        <v>Active</v>
      </c>
      <c r="E5410" s="17" t="str">
        <f>VLOOKUP($A5410,'Employers and sectors'!$A$1:$G$2802,5,FALSE)</f>
        <v>Walton-on-Thames, Elmbridge</v>
      </c>
      <c r="F5410" s="19" t="str">
        <f>VLOOKUP($A5410,'Employers and sectors'!$A$1:$G$2802,6,FALSE)</f>
        <v>Elmbridge</v>
      </c>
      <c r="G5410" s="19" t="str">
        <f>VLOOKUP($A5410,'Employers and sectors'!$A$1:$G$2802,7,FALSE)</f>
        <v>South East</v>
      </c>
      <c r="H5410" s="20" t="s">
        <v>253</v>
      </c>
      <c r="I5410" s="42">
        <v>11</v>
      </c>
    </row>
    <row r="5411" spans="1:9" ht="16" thickBot="1" x14ac:dyDescent="0.4">
      <c r="A5411" s="27" t="s">
        <v>2442</v>
      </c>
      <c r="B5411" s="60" t="str">
        <f t="shared" ref="B5411:G5411" si="1122">B5410</f>
        <v>Health and social care</v>
      </c>
      <c r="C5411" s="60" t="str">
        <f t="shared" si="1122"/>
        <v>Social care</v>
      </c>
      <c r="D5411" s="60" t="str">
        <f t="shared" si="1122"/>
        <v>Active</v>
      </c>
      <c r="E5411" s="60" t="str">
        <f t="shared" si="1122"/>
        <v>Walton-on-Thames, Elmbridge</v>
      </c>
      <c r="F5411" s="60" t="str">
        <f t="shared" si="1122"/>
        <v>Elmbridge</v>
      </c>
      <c r="G5411" s="60" t="str">
        <f t="shared" si="1122"/>
        <v>South East</v>
      </c>
      <c r="H5411" s="28"/>
      <c r="I5411" s="43">
        <v>155</v>
      </c>
    </row>
    <row r="5412" spans="1:9" x14ac:dyDescent="0.35">
      <c r="A5412" s="15" t="s">
        <v>2443</v>
      </c>
      <c r="B5412" s="17" t="str">
        <f>VLOOKUP($A5412,'Employers and sectors'!$A$1:$G$2802,2,FALSE)</f>
        <v>Professional, Scientific and Technical</v>
      </c>
      <c r="C5412" s="15">
        <f>VLOOKUP($A5412,'Employers and sectors'!$A$1:$G$2802,3,FALSE)</f>
        <v>0</v>
      </c>
      <c r="D5412" s="15" t="str">
        <f>VLOOKUP($A5412,'Employers and sectors'!$A$1:$G$2802,4,FALSE)</f>
        <v>Active</v>
      </c>
      <c r="E5412" s="17" t="str">
        <f>VLOOKUP($A5412,'Employers and sectors'!$A$1:$G$2802,5,FALSE)</f>
        <v>Islington</v>
      </c>
      <c r="F5412" s="15" t="str">
        <f>VLOOKUP($A5412,'Employers and sectors'!$A$1:$G$2802,6,FALSE)</f>
        <v>Islington</v>
      </c>
      <c r="G5412" s="15" t="str">
        <f>VLOOKUP($A5412,'Employers and sectors'!$A$1:$G$2802,7,FALSE)</f>
        <v>London</v>
      </c>
      <c r="H5412" s="16" t="s">
        <v>9</v>
      </c>
      <c r="I5412" s="44">
        <v>24</v>
      </c>
    </row>
    <row r="5413" spans="1:9" x14ac:dyDescent="0.35">
      <c r="A5413" s="17" t="s">
        <v>2443</v>
      </c>
      <c r="B5413" s="17" t="str">
        <f>VLOOKUP($A5413,'Employers and sectors'!$A$1:$G$2802,2,FALSE)</f>
        <v>Professional, Scientific and Technical</v>
      </c>
      <c r="C5413" s="17">
        <f>VLOOKUP($A5413,'Employers and sectors'!$A$1:$G$2802,3,FALSE)</f>
        <v>0</v>
      </c>
      <c r="D5413" s="17" t="str">
        <f>VLOOKUP($A5413,'Employers and sectors'!$A$1:$G$2802,4,FALSE)</f>
        <v>Active</v>
      </c>
      <c r="E5413" s="17" t="str">
        <f>VLOOKUP($A5413,'Employers and sectors'!$A$1:$G$2802,5,FALSE)</f>
        <v>Islington</v>
      </c>
      <c r="F5413" s="17" t="str">
        <f>VLOOKUP($A5413,'Employers and sectors'!$A$1:$G$2802,6,FALSE)</f>
        <v>Islington</v>
      </c>
      <c r="G5413" s="17" t="str">
        <f>VLOOKUP($A5413,'Employers and sectors'!$A$1:$G$2802,7,FALSE)</f>
        <v>London</v>
      </c>
      <c r="H5413" s="18" t="s">
        <v>252</v>
      </c>
      <c r="I5413" s="41">
        <v>35</v>
      </c>
    </row>
    <row r="5414" spans="1:9" x14ac:dyDescent="0.35">
      <c r="A5414" s="17" t="s">
        <v>2443</v>
      </c>
      <c r="B5414" s="17" t="str">
        <f>VLOOKUP($A5414,'Employers and sectors'!$A$1:$G$2802,2,FALSE)</f>
        <v>Professional, Scientific and Technical</v>
      </c>
      <c r="C5414" s="17">
        <f>VLOOKUP($A5414,'Employers and sectors'!$A$1:$G$2802,3,FALSE)</f>
        <v>0</v>
      </c>
      <c r="D5414" s="17" t="str">
        <f>VLOOKUP($A5414,'Employers and sectors'!$A$1:$G$2802,4,FALSE)</f>
        <v>Active</v>
      </c>
      <c r="E5414" s="17" t="str">
        <f>VLOOKUP($A5414,'Employers and sectors'!$A$1:$G$2802,5,FALSE)</f>
        <v>Islington</v>
      </c>
      <c r="F5414" s="17" t="str">
        <f>VLOOKUP($A5414,'Employers and sectors'!$A$1:$G$2802,6,FALSE)</f>
        <v>Islington</v>
      </c>
      <c r="G5414" s="17" t="str">
        <f>VLOOKUP($A5414,'Employers and sectors'!$A$1:$G$2802,7,FALSE)</f>
        <v>London</v>
      </c>
      <c r="H5414" s="18" t="s">
        <v>274</v>
      </c>
      <c r="I5414" s="41" t="s">
        <v>5666</v>
      </c>
    </row>
    <row r="5415" spans="1:9" x14ac:dyDescent="0.35">
      <c r="A5415" s="17" t="s">
        <v>2443</v>
      </c>
      <c r="B5415" s="17" t="str">
        <f>VLOOKUP($A5415,'Employers and sectors'!$A$1:$G$2802,2,FALSE)</f>
        <v>Professional, Scientific and Technical</v>
      </c>
      <c r="C5415" s="17">
        <f>VLOOKUP($A5415,'Employers and sectors'!$A$1:$G$2802,3,FALSE)</f>
        <v>0</v>
      </c>
      <c r="D5415" s="17" t="str">
        <f>VLOOKUP($A5415,'Employers and sectors'!$A$1:$G$2802,4,FALSE)</f>
        <v>Active</v>
      </c>
      <c r="E5415" s="17" t="str">
        <f>VLOOKUP($A5415,'Employers and sectors'!$A$1:$G$2802,5,FALSE)</f>
        <v>Islington</v>
      </c>
      <c r="F5415" s="17" t="str">
        <f>VLOOKUP($A5415,'Employers and sectors'!$A$1:$G$2802,6,FALSE)</f>
        <v>Islington</v>
      </c>
      <c r="G5415" s="17" t="str">
        <f>VLOOKUP($A5415,'Employers and sectors'!$A$1:$G$2802,7,FALSE)</f>
        <v>London</v>
      </c>
      <c r="H5415" s="18" t="s">
        <v>271</v>
      </c>
      <c r="I5415" s="41">
        <v>18</v>
      </c>
    </row>
    <row r="5416" spans="1:9" x14ac:dyDescent="0.35">
      <c r="A5416" s="17" t="s">
        <v>2443</v>
      </c>
      <c r="B5416" s="17" t="str">
        <f>VLOOKUP($A5416,'Employers and sectors'!$A$1:$G$2802,2,FALSE)</f>
        <v>Professional, Scientific and Technical</v>
      </c>
      <c r="C5416" s="17">
        <f>VLOOKUP($A5416,'Employers and sectors'!$A$1:$G$2802,3,FALSE)</f>
        <v>0</v>
      </c>
      <c r="D5416" s="17" t="str">
        <f>VLOOKUP($A5416,'Employers and sectors'!$A$1:$G$2802,4,FALSE)</f>
        <v>Active</v>
      </c>
      <c r="E5416" s="17" t="str">
        <f>VLOOKUP($A5416,'Employers and sectors'!$A$1:$G$2802,5,FALSE)</f>
        <v>Islington</v>
      </c>
      <c r="F5416" s="17" t="str">
        <f>VLOOKUP($A5416,'Employers and sectors'!$A$1:$G$2802,6,FALSE)</f>
        <v>Islington</v>
      </c>
      <c r="G5416" s="17" t="str">
        <f>VLOOKUP($A5416,'Employers and sectors'!$A$1:$G$2802,7,FALSE)</f>
        <v>London</v>
      </c>
      <c r="H5416" s="18" t="s">
        <v>246</v>
      </c>
      <c r="I5416" s="41">
        <v>71</v>
      </c>
    </row>
    <row r="5417" spans="1:9" x14ac:dyDescent="0.35">
      <c r="A5417" s="17" t="s">
        <v>2443</v>
      </c>
      <c r="B5417" s="17" t="str">
        <f>VLOOKUP($A5417,'Employers and sectors'!$A$1:$G$2802,2,FALSE)</f>
        <v>Professional, Scientific and Technical</v>
      </c>
      <c r="C5417" s="17">
        <f>VLOOKUP($A5417,'Employers and sectors'!$A$1:$G$2802,3,FALSE)</f>
        <v>0</v>
      </c>
      <c r="D5417" s="17" t="str">
        <f>VLOOKUP($A5417,'Employers and sectors'!$A$1:$G$2802,4,FALSE)</f>
        <v>Active</v>
      </c>
      <c r="E5417" s="17" t="str">
        <f>VLOOKUP($A5417,'Employers and sectors'!$A$1:$G$2802,5,FALSE)</f>
        <v>Islington</v>
      </c>
      <c r="F5417" s="17" t="str">
        <f>VLOOKUP($A5417,'Employers and sectors'!$A$1:$G$2802,6,FALSE)</f>
        <v>Islington</v>
      </c>
      <c r="G5417" s="17" t="str">
        <f>VLOOKUP($A5417,'Employers and sectors'!$A$1:$G$2802,7,FALSE)</f>
        <v>London</v>
      </c>
      <c r="H5417" s="18" t="s">
        <v>247</v>
      </c>
      <c r="I5417" s="41">
        <v>11</v>
      </c>
    </row>
    <row r="5418" spans="1:9" x14ac:dyDescent="0.35">
      <c r="A5418" s="17" t="s">
        <v>2443</v>
      </c>
      <c r="B5418" s="17" t="str">
        <f>VLOOKUP($A5418,'Employers and sectors'!$A$1:$G$2802,2,FALSE)</f>
        <v>Professional, Scientific and Technical</v>
      </c>
      <c r="C5418" s="17">
        <f>VLOOKUP($A5418,'Employers and sectors'!$A$1:$G$2802,3,FALSE)</f>
        <v>0</v>
      </c>
      <c r="D5418" s="17" t="str">
        <f>VLOOKUP($A5418,'Employers and sectors'!$A$1:$G$2802,4,FALSE)</f>
        <v>Active</v>
      </c>
      <c r="E5418" s="17" t="str">
        <f>VLOOKUP($A5418,'Employers and sectors'!$A$1:$G$2802,5,FALSE)</f>
        <v>Islington</v>
      </c>
      <c r="F5418" s="17" t="str">
        <f>VLOOKUP($A5418,'Employers and sectors'!$A$1:$G$2802,6,FALSE)</f>
        <v>Islington</v>
      </c>
      <c r="G5418" s="17" t="str">
        <f>VLOOKUP($A5418,'Employers and sectors'!$A$1:$G$2802,7,FALSE)</f>
        <v>London</v>
      </c>
      <c r="H5418" s="18" t="s">
        <v>253</v>
      </c>
      <c r="I5418" s="41">
        <v>24</v>
      </c>
    </row>
    <row r="5419" spans="1:9" x14ac:dyDescent="0.35">
      <c r="A5419" s="17" t="s">
        <v>2443</v>
      </c>
      <c r="B5419" s="17" t="str">
        <f>VLOOKUP($A5419,'Employers and sectors'!$A$1:$G$2802,2,FALSE)</f>
        <v>Professional, Scientific and Technical</v>
      </c>
      <c r="C5419" s="17">
        <f>VLOOKUP($A5419,'Employers and sectors'!$A$1:$G$2802,3,FALSE)</f>
        <v>0</v>
      </c>
      <c r="D5419" s="17" t="str">
        <f>VLOOKUP($A5419,'Employers and sectors'!$A$1:$G$2802,4,FALSE)</f>
        <v>Active</v>
      </c>
      <c r="E5419" s="17" t="str">
        <f>VLOOKUP($A5419,'Employers and sectors'!$A$1:$G$2802,5,FALSE)</f>
        <v>Islington</v>
      </c>
      <c r="F5419" s="17" t="str">
        <f>VLOOKUP($A5419,'Employers and sectors'!$A$1:$G$2802,6,FALSE)</f>
        <v>Islington</v>
      </c>
      <c r="G5419" s="17" t="str">
        <f>VLOOKUP($A5419,'Employers and sectors'!$A$1:$G$2802,7,FALSE)</f>
        <v>London</v>
      </c>
      <c r="H5419" s="18" t="s">
        <v>558</v>
      </c>
      <c r="I5419" s="41" t="s">
        <v>5666</v>
      </c>
    </row>
    <row r="5420" spans="1:9" ht="16" thickBot="1" x14ac:dyDescent="0.4">
      <c r="A5420" s="19" t="s">
        <v>2443</v>
      </c>
      <c r="B5420" s="17" t="str">
        <f>VLOOKUP($A5420,'Employers and sectors'!$A$1:$G$2802,2,FALSE)</f>
        <v>Professional, Scientific and Technical</v>
      </c>
      <c r="C5420" s="19">
        <f>VLOOKUP($A5420,'Employers and sectors'!$A$1:$G$2802,3,FALSE)</f>
        <v>0</v>
      </c>
      <c r="D5420" s="19" t="str">
        <f>VLOOKUP($A5420,'Employers and sectors'!$A$1:$G$2802,4,FALSE)</f>
        <v>Active</v>
      </c>
      <c r="E5420" s="17" t="str">
        <f>VLOOKUP($A5420,'Employers and sectors'!$A$1:$G$2802,5,FALSE)</f>
        <v>Islington</v>
      </c>
      <c r="F5420" s="19" t="str">
        <f>VLOOKUP($A5420,'Employers and sectors'!$A$1:$G$2802,6,FALSE)</f>
        <v>Islington</v>
      </c>
      <c r="G5420" s="19" t="str">
        <f>VLOOKUP($A5420,'Employers and sectors'!$A$1:$G$2802,7,FALSE)</f>
        <v>London</v>
      </c>
      <c r="H5420" s="20" t="s">
        <v>559</v>
      </c>
      <c r="I5420" s="42" t="s">
        <v>5666</v>
      </c>
    </row>
    <row r="5421" spans="1:9" ht="16" thickBot="1" x14ac:dyDescent="0.4">
      <c r="A5421" s="27" t="s">
        <v>2444</v>
      </c>
      <c r="B5421" s="60" t="str">
        <f t="shared" ref="B5421:G5421" si="1123">B5420</f>
        <v>Professional, Scientific and Technical</v>
      </c>
      <c r="C5421" s="60">
        <f t="shared" si="1123"/>
        <v>0</v>
      </c>
      <c r="D5421" s="60" t="str">
        <f t="shared" si="1123"/>
        <v>Active</v>
      </c>
      <c r="E5421" s="60" t="str">
        <f t="shared" si="1123"/>
        <v>Islington</v>
      </c>
      <c r="F5421" s="60" t="str">
        <f t="shared" si="1123"/>
        <v>Islington</v>
      </c>
      <c r="G5421" s="60" t="str">
        <f t="shared" si="1123"/>
        <v>London</v>
      </c>
      <c r="H5421" s="28"/>
      <c r="I5421" s="43">
        <v>190</v>
      </c>
    </row>
    <row r="5422" spans="1:9" x14ac:dyDescent="0.35">
      <c r="A5422" s="15" t="s">
        <v>2445</v>
      </c>
      <c r="B5422" s="17" t="str">
        <f>VLOOKUP($A5422,'Employers and sectors'!$A$1:$G$2802,2,FALSE)</f>
        <v>Health and social care</v>
      </c>
      <c r="C5422" s="15" t="str">
        <f>VLOOKUP($A5422,'Employers and sectors'!$A$1:$G$2802,3,FALSE)</f>
        <v>Social care</v>
      </c>
      <c r="D5422" s="15" t="str">
        <f>VLOOKUP($A5422,'Employers and sectors'!$A$1:$G$2802,4,FALSE)</f>
        <v>Active</v>
      </c>
      <c r="E5422" s="17" t="str">
        <f>VLOOKUP($A5422,'Employers and sectors'!$A$1:$G$2802,5,FALSE)</f>
        <v>South Benfleet, Essex</v>
      </c>
      <c r="F5422" s="15" t="str">
        <f>VLOOKUP($A5422,'Employers and sectors'!$A$1:$G$2802,6,FALSE)</f>
        <v>Castle Point</v>
      </c>
      <c r="G5422" s="15" t="str">
        <f>VLOOKUP($A5422,'Employers and sectors'!$A$1:$G$2802,7,FALSE)</f>
        <v>East</v>
      </c>
      <c r="H5422" s="16" t="s">
        <v>245</v>
      </c>
      <c r="I5422" s="44" t="s">
        <v>5666</v>
      </c>
    </row>
    <row r="5423" spans="1:9" x14ac:dyDescent="0.35">
      <c r="A5423" s="17" t="s">
        <v>2445</v>
      </c>
      <c r="B5423" s="17" t="str">
        <f>VLOOKUP($A5423,'Employers and sectors'!$A$1:$G$2802,2,FALSE)</f>
        <v>Health and social care</v>
      </c>
      <c r="C5423" s="17" t="str">
        <f>VLOOKUP($A5423,'Employers and sectors'!$A$1:$G$2802,3,FALSE)</f>
        <v>Social care</v>
      </c>
      <c r="D5423" s="17" t="str">
        <f>VLOOKUP($A5423,'Employers and sectors'!$A$1:$G$2802,4,FALSE)</f>
        <v>Active</v>
      </c>
      <c r="E5423" s="17" t="str">
        <f>VLOOKUP($A5423,'Employers and sectors'!$A$1:$G$2802,5,FALSE)</f>
        <v>South Benfleet, Essex</v>
      </c>
      <c r="F5423" s="17" t="str">
        <f>VLOOKUP($A5423,'Employers and sectors'!$A$1:$G$2802,6,FALSE)</f>
        <v>Castle Point</v>
      </c>
      <c r="G5423" s="17" t="str">
        <f>VLOOKUP($A5423,'Employers and sectors'!$A$1:$G$2802,7,FALSE)</f>
        <v>East</v>
      </c>
      <c r="H5423" s="18" t="s">
        <v>252</v>
      </c>
      <c r="I5423" s="41" t="s">
        <v>5666</v>
      </c>
    </row>
    <row r="5424" spans="1:9" x14ac:dyDescent="0.35">
      <c r="A5424" s="17" t="s">
        <v>2445</v>
      </c>
      <c r="B5424" s="17" t="str">
        <f>VLOOKUP($A5424,'Employers and sectors'!$A$1:$G$2802,2,FALSE)</f>
        <v>Health and social care</v>
      </c>
      <c r="C5424" s="17" t="str">
        <f>VLOOKUP($A5424,'Employers and sectors'!$A$1:$G$2802,3,FALSE)</f>
        <v>Social care</v>
      </c>
      <c r="D5424" s="17" t="str">
        <f>VLOOKUP($A5424,'Employers and sectors'!$A$1:$G$2802,4,FALSE)</f>
        <v>Active</v>
      </c>
      <c r="E5424" s="17" t="str">
        <f>VLOOKUP($A5424,'Employers and sectors'!$A$1:$G$2802,5,FALSE)</f>
        <v>South Benfleet, Essex</v>
      </c>
      <c r="F5424" s="17" t="str">
        <f>VLOOKUP($A5424,'Employers and sectors'!$A$1:$G$2802,6,FALSE)</f>
        <v>Castle Point</v>
      </c>
      <c r="G5424" s="17" t="str">
        <f>VLOOKUP($A5424,'Employers and sectors'!$A$1:$G$2802,7,FALSE)</f>
        <v>East</v>
      </c>
      <c r="H5424" s="18" t="s">
        <v>246</v>
      </c>
      <c r="I5424" s="41">
        <v>8</v>
      </c>
    </row>
    <row r="5425" spans="1:9" ht="16" thickBot="1" x14ac:dyDescent="0.4">
      <c r="A5425" s="19" t="s">
        <v>2445</v>
      </c>
      <c r="B5425" s="17" t="str">
        <f>VLOOKUP($A5425,'Employers and sectors'!$A$1:$G$2802,2,FALSE)</f>
        <v>Health and social care</v>
      </c>
      <c r="C5425" s="19" t="str">
        <f>VLOOKUP($A5425,'Employers and sectors'!$A$1:$G$2802,3,FALSE)</f>
        <v>Social care</v>
      </c>
      <c r="D5425" s="19" t="str">
        <f>VLOOKUP($A5425,'Employers and sectors'!$A$1:$G$2802,4,FALSE)</f>
        <v>Active</v>
      </c>
      <c r="E5425" s="17" t="str">
        <f>VLOOKUP($A5425,'Employers and sectors'!$A$1:$G$2802,5,FALSE)</f>
        <v>South Benfleet, Essex</v>
      </c>
      <c r="F5425" s="19" t="str">
        <f>VLOOKUP($A5425,'Employers and sectors'!$A$1:$G$2802,6,FALSE)</f>
        <v>Castle Point</v>
      </c>
      <c r="G5425" s="19" t="str">
        <f>VLOOKUP($A5425,'Employers and sectors'!$A$1:$G$2802,7,FALSE)</f>
        <v>East</v>
      </c>
      <c r="H5425" s="20" t="s">
        <v>247</v>
      </c>
      <c r="I5425" s="42">
        <v>15</v>
      </c>
    </row>
    <row r="5426" spans="1:9" ht="16" thickBot="1" x14ac:dyDescent="0.4">
      <c r="A5426" s="27" t="s">
        <v>2446</v>
      </c>
      <c r="B5426" s="60" t="str">
        <f t="shared" ref="B5426:G5426" si="1124">B5425</f>
        <v>Health and social care</v>
      </c>
      <c r="C5426" s="60" t="str">
        <f t="shared" si="1124"/>
        <v>Social care</v>
      </c>
      <c r="D5426" s="60" t="str">
        <f t="shared" si="1124"/>
        <v>Active</v>
      </c>
      <c r="E5426" s="60" t="str">
        <f t="shared" si="1124"/>
        <v>South Benfleet, Essex</v>
      </c>
      <c r="F5426" s="60" t="str">
        <f t="shared" si="1124"/>
        <v>Castle Point</v>
      </c>
      <c r="G5426" s="60" t="str">
        <f t="shared" si="1124"/>
        <v>East</v>
      </c>
      <c r="H5426" s="28"/>
      <c r="I5426" s="43">
        <v>28</v>
      </c>
    </row>
    <row r="5427" spans="1:9" x14ac:dyDescent="0.35">
      <c r="A5427" s="15" t="s">
        <v>2447</v>
      </c>
      <c r="B5427" s="17" t="str">
        <f>VLOOKUP($A5427,'Employers and sectors'!$A$1:$G$2802,2,FALSE)</f>
        <v>Health and social care</v>
      </c>
      <c r="C5427" s="15" t="str">
        <f>VLOOKUP($A5427,'Employers and sectors'!$A$1:$G$2802,3,FALSE)</f>
        <v>NHS</v>
      </c>
      <c r="D5427" s="15" t="str">
        <f>VLOOKUP($A5427,'Employers and sectors'!$A$1:$G$2802,4,FALSE)</f>
        <v>Active</v>
      </c>
      <c r="E5427" s="17" t="str">
        <f>VLOOKUP($A5427,'Employers and sectors'!$A$1:$G$2802,5,FALSE)</f>
        <v>Camden</v>
      </c>
      <c r="F5427" s="15" t="str">
        <f>VLOOKUP($A5427,'Employers and sectors'!$A$1:$G$2802,6,FALSE)</f>
        <v>Camden</v>
      </c>
      <c r="G5427" s="15" t="str">
        <f>VLOOKUP($A5427,'Employers and sectors'!$A$1:$G$2802,7,FALSE)</f>
        <v>London</v>
      </c>
      <c r="H5427" s="16" t="s">
        <v>252</v>
      </c>
      <c r="I5427" s="44">
        <v>54</v>
      </c>
    </row>
    <row r="5428" spans="1:9" x14ac:dyDescent="0.35">
      <c r="A5428" s="17" t="s">
        <v>2447</v>
      </c>
      <c r="B5428" s="17" t="str">
        <f>VLOOKUP($A5428,'Employers and sectors'!$A$1:$G$2802,2,FALSE)</f>
        <v>Health and social care</v>
      </c>
      <c r="C5428" s="17" t="str">
        <f>VLOOKUP($A5428,'Employers and sectors'!$A$1:$G$2802,3,FALSE)</f>
        <v>NHS</v>
      </c>
      <c r="D5428" s="17" t="str">
        <f>VLOOKUP($A5428,'Employers and sectors'!$A$1:$G$2802,4,FALSE)</f>
        <v>Active</v>
      </c>
      <c r="E5428" s="17" t="str">
        <f>VLOOKUP($A5428,'Employers and sectors'!$A$1:$G$2802,5,FALSE)</f>
        <v>Camden</v>
      </c>
      <c r="F5428" s="17" t="str">
        <f>VLOOKUP($A5428,'Employers and sectors'!$A$1:$G$2802,6,FALSE)</f>
        <v>Camden</v>
      </c>
      <c r="G5428" s="17" t="str">
        <f>VLOOKUP($A5428,'Employers and sectors'!$A$1:$G$2802,7,FALSE)</f>
        <v>London</v>
      </c>
      <c r="H5428" s="18" t="s">
        <v>271</v>
      </c>
      <c r="I5428" s="41">
        <v>75</v>
      </c>
    </row>
    <row r="5429" spans="1:9" x14ac:dyDescent="0.35">
      <c r="A5429" s="17" t="s">
        <v>2447</v>
      </c>
      <c r="B5429" s="17" t="str">
        <f>VLOOKUP($A5429,'Employers and sectors'!$A$1:$G$2802,2,FALSE)</f>
        <v>Health and social care</v>
      </c>
      <c r="C5429" s="17" t="str">
        <f>VLOOKUP($A5429,'Employers and sectors'!$A$1:$G$2802,3,FALSE)</f>
        <v>NHS</v>
      </c>
      <c r="D5429" s="17" t="str">
        <f>VLOOKUP($A5429,'Employers and sectors'!$A$1:$G$2802,4,FALSE)</f>
        <v>Active</v>
      </c>
      <c r="E5429" s="17" t="str">
        <f>VLOOKUP($A5429,'Employers and sectors'!$A$1:$G$2802,5,FALSE)</f>
        <v>Camden</v>
      </c>
      <c r="F5429" s="17" t="str">
        <f>VLOOKUP($A5429,'Employers and sectors'!$A$1:$G$2802,6,FALSE)</f>
        <v>Camden</v>
      </c>
      <c r="G5429" s="17" t="str">
        <f>VLOOKUP($A5429,'Employers and sectors'!$A$1:$G$2802,7,FALSE)</f>
        <v>London</v>
      </c>
      <c r="H5429" s="18" t="s">
        <v>246</v>
      </c>
      <c r="I5429" s="41">
        <v>67</v>
      </c>
    </row>
    <row r="5430" spans="1:9" x14ac:dyDescent="0.35">
      <c r="A5430" s="17" t="s">
        <v>2447</v>
      </c>
      <c r="B5430" s="17" t="str">
        <f>VLOOKUP($A5430,'Employers and sectors'!$A$1:$G$2802,2,FALSE)</f>
        <v>Health and social care</v>
      </c>
      <c r="C5430" s="17" t="str">
        <f>VLOOKUP($A5430,'Employers and sectors'!$A$1:$G$2802,3,FALSE)</f>
        <v>NHS</v>
      </c>
      <c r="D5430" s="17" t="str">
        <f>VLOOKUP($A5430,'Employers and sectors'!$A$1:$G$2802,4,FALSE)</f>
        <v>Active</v>
      </c>
      <c r="E5430" s="17" t="str">
        <f>VLOOKUP($A5430,'Employers and sectors'!$A$1:$G$2802,5,FALSE)</f>
        <v>Camden</v>
      </c>
      <c r="F5430" s="17" t="str">
        <f>VLOOKUP($A5430,'Employers and sectors'!$A$1:$G$2802,6,FALSE)</f>
        <v>Camden</v>
      </c>
      <c r="G5430" s="17" t="str">
        <f>VLOOKUP($A5430,'Employers and sectors'!$A$1:$G$2802,7,FALSE)</f>
        <v>London</v>
      </c>
      <c r="H5430" s="18" t="s">
        <v>247</v>
      </c>
      <c r="I5430" s="41" t="s">
        <v>5666</v>
      </c>
    </row>
    <row r="5431" spans="1:9" ht="16" thickBot="1" x14ac:dyDescent="0.4">
      <c r="A5431" s="19" t="s">
        <v>2447</v>
      </c>
      <c r="B5431" s="17" t="str">
        <f>VLOOKUP($A5431,'Employers and sectors'!$A$1:$G$2802,2,FALSE)</f>
        <v>Health and social care</v>
      </c>
      <c r="C5431" s="19" t="str">
        <f>VLOOKUP($A5431,'Employers and sectors'!$A$1:$G$2802,3,FALSE)</f>
        <v>NHS</v>
      </c>
      <c r="D5431" s="19" t="str">
        <f>VLOOKUP($A5431,'Employers and sectors'!$A$1:$G$2802,4,FALSE)</f>
        <v>Active</v>
      </c>
      <c r="E5431" s="17" t="str">
        <f>VLOOKUP($A5431,'Employers and sectors'!$A$1:$G$2802,5,FALSE)</f>
        <v>Camden</v>
      </c>
      <c r="F5431" s="19" t="str">
        <f>VLOOKUP($A5431,'Employers and sectors'!$A$1:$G$2802,6,FALSE)</f>
        <v>Camden</v>
      </c>
      <c r="G5431" s="19" t="str">
        <f>VLOOKUP($A5431,'Employers and sectors'!$A$1:$G$2802,7,FALSE)</f>
        <v>London</v>
      </c>
      <c r="H5431" s="20" t="s">
        <v>253</v>
      </c>
      <c r="I5431" s="42">
        <v>11</v>
      </c>
    </row>
    <row r="5432" spans="1:9" ht="16" thickBot="1" x14ac:dyDescent="0.4">
      <c r="A5432" s="27" t="s">
        <v>2448</v>
      </c>
      <c r="B5432" s="60" t="str">
        <f t="shared" ref="B5432:G5432" si="1125">B5431</f>
        <v>Health and social care</v>
      </c>
      <c r="C5432" s="60" t="str">
        <f t="shared" si="1125"/>
        <v>NHS</v>
      </c>
      <c r="D5432" s="60" t="str">
        <f t="shared" si="1125"/>
        <v>Active</v>
      </c>
      <c r="E5432" s="60" t="str">
        <f t="shared" si="1125"/>
        <v>Camden</v>
      </c>
      <c r="F5432" s="60" t="str">
        <f t="shared" si="1125"/>
        <v>Camden</v>
      </c>
      <c r="G5432" s="60" t="str">
        <f t="shared" si="1125"/>
        <v>London</v>
      </c>
      <c r="H5432" s="28"/>
      <c r="I5432" s="43">
        <v>212</v>
      </c>
    </row>
    <row r="5433" spans="1:9" x14ac:dyDescent="0.35">
      <c r="A5433" s="15" t="s">
        <v>2449</v>
      </c>
      <c r="B5433" s="17" t="str">
        <f>VLOOKUP($A5433,'Employers and sectors'!$A$1:$G$2802,2,FALSE)</f>
        <v>Health and social care</v>
      </c>
      <c r="C5433" s="15" t="str">
        <f>VLOOKUP($A5433,'Employers and sectors'!$A$1:$G$2802,3,FALSE)</f>
        <v>NHS</v>
      </c>
      <c r="D5433" s="15" t="str">
        <f>VLOOKUP($A5433,'Employers and sectors'!$A$1:$G$2802,4,FALSE)</f>
        <v>Active</v>
      </c>
      <c r="E5433" s="17" t="str">
        <f>VLOOKUP($A5433,'Employers and sectors'!$A$1:$G$2802,5,FALSE)</f>
        <v>Prestwich</v>
      </c>
      <c r="F5433" s="15" t="str">
        <f>VLOOKUP($A5433,'Employers and sectors'!$A$1:$G$2802,6,FALSE)</f>
        <v>Bury</v>
      </c>
      <c r="G5433" s="15" t="str">
        <f>VLOOKUP($A5433,'Employers and sectors'!$A$1:$G$2802,7,FALSE)</f>
        <v>North West</v>
      </c>
      <c r="H5433" s="16" t="s">
        <v>252</v>
      </c>
      <c r="I5433" s="44">
        <v>42</v>
      </c>
    </row>
    <row r="5434" spans="1:9" x14ac:dyDescent="0.35">
      <c r="A5434" s="17" t="s">
        <v>2449</v>
      </c>
      <c r="B5434" s="17" t="str">
        <f>VLOOKUP($A5434,'Employers and sectors'!$A$1:$G$2802,2,FALSE)</f>
        <v>Health and social care</v>
      </c>
      <c r="C5434" s="17" t="str">
        <f>VLOOKUP($A5434,'Employers and sectors'!$A$1:$G$2802,3,FALSE)</f>
        <v>NHS</v>
      </c>
      <c r="D5434" s="17" t="str">
        <f>VLOOKUP($A5434,'Employers and sectors'!$A$1:$G$2802,4,FALSE)</f>
        <v>Active</v>
      </c>
      <c r="E5434" s="17" t="str">
        <f>VLOOKUP($A5434,'Employers and sectors'!$A$1:$G$2802,5,FALSE)</f>
        <v>Prestwich</v>
      </c>
      <c r="F5434" s="17" t="str">
        <f>VLOOKUP($A5434,'Employers and sectors'!$A$1:$G$2802,6,FALSE)</f>
        <v>Bury</v>
      </c>
      <c r="G5434" s="17" t="str">
        <f>VLOOKUP($A5434,'Employers and sectors'!$A$1:$G$2802,7,FALSE)</f>
        <v>North West</v>
      </c>
      <c r="H5434" s="18" t="s">
        <v>271</v>
      </c>
      <c r="I5434" s="41" t="s">
        <v>5666</v>
      </c>
    </row>
    <row r="5435" spans="1:9" x14ac:dyDescent="0.35">
      <c r="A5435" s="17" t="s">
        <v>2449</v>
      </c>
      <c r="B5435" s="17" t="str">
        <f>VLOOKUP($A5435,'Employers and sectors'!$A$1:$G$2802,2,FALSE)</f>
        <v>Health and social care</v>
      </c>
      <c r="C5435" s="17" t="str">
        <f>VLOOKUP($A5435,'Employers and sectors'!$A$1:$G$2802,3,FALSE)</f>
        <v>NHS</v>
      </c>
      <c r="D5435" s="17" t="str">
        <f>VLOOKUP($A5435,'Employers and sectors'!$A$1:$G$2802,4,FALSE)</f>
        <v>Active</v>
      </c>
      <c r="E5435" s="17" t="str">
        <f>VLOOKUP($A5435,'Employers and sectors'!$A$1:$G$2802,5,FALSE)</f>
        <v>Prestwich</v>
      </c>
      <c r="F5435" s="17" t="str">
        <f>VLOOKUP($A5435,'Employers and sectors'!$A$1:$G$2802,6,FALSE)</f>
        <v>Bury</v>
      </c>
      <c r="G5435" s="17" t="str">
        <f>VLOOKUP($A5435,'Employers and sectors'!$A$1:$G$2802,7,FALSE)</f>
        <v>North West</v>
      </c>
      <c r="H5435" s="18" t="s">
        <v>246</v>
      </c>
      <c r="I5435" s="41">
        <v>46</v>
      </c>
    </row>
    <row r="5436" spans="1:9" x14ac:dyDescent="0.35">
      <c r="A5436" s="17" t="s">
        <v>2449</v>
      </c>
      <c r="B5436" s="17" t="str">
        <f>VLOOKUP($A5436,'Employers and sectors'!$A$1:$G$2802,2,FALSE)</f>
        <v>Health and social care</v>
      </c>
      <c r="C5436" s="17" t="str">
        <f>VLOOKUP($A5436,'Employers and sectors'!$A$1:$G$2802,3,FALSE)</f>
        <v>NHS</v>
      </c>
      <c r="D5436" s="17" t="str">
        <f>VLOOKUP($A5436,'Employers and sectors'!$A$1:$G$2802,4,FALSE)</f>
        <v>Active</v>
      </c>
      <c r="E5436" s="17" t="str">
        <f>VLOOKUP($A5436,'Employers and sectors'!$A$1:$G$2802,5,FALSE)</f>
        <v>Prestwich</v>
      </c>
      <c r="F5436" s="17" t="str">
        <f>VLOOKUP($A5436,'Employers and sectors'!$A$1:$G$2802,6,FALSE)</f>
        <v>Bury</v>
      </c>
      <c r="G5436" s="17" t="str">
        <f>VLOOKUP($A5436,'Employers and sectors'!$A$1:$G$2802,7,FALSE)</f>
        <v>North West</v>
      </c>
      <c r="H5436" s="18" t="s">
        <v>247</v>
      </c>
      <c r="I5436" s="41">
        <v>86</v>
      </c>
    </row>
    <row r="5437" spans="1:9" ht="16" thickBot="1" x14ac:dyDescent="0.4">
      <c r="A5437" s="19" t="s">
        <v>2449</v>
      </c>
      <c r="B5437" s="17" t="str">
        <f>VLOOKUP($A5437,'Employers and sectors'!$A$1:$G$2802,2,FALSE)</f>
        <v>Health and social care</v>
      </c>
      <c r="C5437" s="19" t="str">
        <f>VLOOKUP($A5437,'Employers and sectors'!$A$1:$G$2802,3,FALSE)</f>
        <v>NHS</v>
      </c>
      <c r="D5437" s="19" t="str">
        <f>VLOOKUP($A5437,'Employers and sectors'!$A$1:$G$2802,4,FALSE)</f>
        <v>Active</v>
      </c>
      <c r="E5437" s="17" t="str">
        <f>VLOOKUP($A5437,'Employers and sectors'!$A$1:$G$2802,5,FALSE)</f>
        <v>Prestwich</v>
      </c>
      <c r="F5437" s="19" t="str">
        <f>VLOOKUP($A5437,'Employers and sectors'!$A$1:$G$2802,6,FALSE)</f>
        <v>Bury</v>
      </c>
      <c r="G5437" s="19" t="str">
        <f>VLOOKUP($A5437,'Employers and sectors'!$A$1:$G$2802,7,FALSE)</f>
        <v>North West</v>
      </c>
      <c r="H5437" s="20" t="s">
        <v>253</v>
      </c>
      <c r="I5437" s="42">
        <v>36</v>
      </c>
    </row>
    <row r="5438" spans="1:9" ht="16" thickBot="1" x14ac:dyDescent="0.4">
      <c r="A5438" s="27" t="s">
        <v>2450</v>
      </c>
      <c r="B5438" s="60" t="str">
        <f t="shared" ref="B5438:G5438" si="1126">B5437</f>
        <v>Health and social care</v>
      </c>
      <c r="C5438" s="60" t="str">
        <f t="shared" si="1126"/>
        <v>NHS</v>
      </c>
      <c r="D5438" s="60" t="str">
        <f t="shared" si="1126"/>
        <v>Active</v>
      </c>
      <c r="E5438" s="60" t="str">
        <f t="shared" si="1126"/>
        <v>Prestwich</v>
      </c>
      <c r="F5438" s="60" t="str">
        <f t="shared" si="1126"/>
        <v>Bury</v>
      </c>
      <c r="G5438" s="60" t="str">
        <f t="shared" si="1126"/>
        <v>North West</v>
      </c>
      <c r="H5438" s="28"/>
      <c r="I5438" s="43">
        <v>212</v>
      </c>
    </row>
    <row r="5439" spans="1:9" x14ac:dyDescent="0.35">
      <c r="A5439" s="15" t="s">
        <v>2451</v>
      </c>
      <c r="B5439" s="17" t="str">
        <f>VLOOKUP($A5439,'Employers and sectors'!$A$1:$G$2802,2,FALSE)</f>
        <v>Health and social care</v>
      </c>
      <c r="C5439" s="15" t="str">
        <f>VLOOKUP($A5439,'Employers and sectors'!$A$1:$G$2802,3,FALSE)</f>
        <v>Social care</v>
      </c>
      <c r="D5439" s="15" t="str">
        <f>VLOOKUP($A5439,'Employers and sectors'!$A$1:$G$2802,4,FALSE)</f>
        <v>Active</v>
      </c>
      <c r="E5439" s="17" t="str">
        <f>VLOOKUP($A5439,'Employers and sectors'!$A$1:$G$2802,5,FALSE)</f>
        <v>Leeds</v>
      </c>
      <c r="F5439" s="15" t="str">
        <f>VLOOKUP($A5439,'Employers and sectors'!$A$1:$G$2802,6,FALSE)</f>
        <v>Leeds</v>
      </c>
      <c r="G5439" s="15" t="str">
        <f>VLOOKUP($A5439,'Employers and sectors'!$A$1:$G$2802,7,FALSE)</f>
        <v>Yorkshire &amp; Humber</v>
      </c>
      <c r="H5439" s="16" t="s">
        <v>252</v>
      </c>
      <c r="I5439" s="44" t="s">
        <v>5666</v>
      </c>
    </row>
    <row r="5440" spans="1:9" x14ac:dyDescent="0.35">
      <c r="A5440" s="17" t="s">
        <v>2451</v>
      </c>
      <c r="B5440" s="17" t="str">
        <f>VLOOKUP($A5440,'Employers and sectors'!$A$1:$G$2802,2,FALSE)</f>
        <v>Health and social care</v>
      </c>
      <c r="C5440" s="17" t="str">
        <f>VLOOKUP($A5440,'Employers and sectors'!$A$1:$G$2802,3,FALSE)</f>
        <v>Social care</v>
      </c>
      <c r="D5440" s="17" t="str">
        <f>VLOOKUP($A5440,'Employers and sectors'!$A$1:$G$2802,4,FALSE)</f>
        <v>Active</v>
      </c>
      <c r="E5440" s="17" t="str">
        <f>VLOOKUP($A5440,'Employers and sectors'!$A$1:$G$2802,5,FALSE)</f>
        <v>Leeds</v>
      </c>
      <c r="F5440" s="17" t="str">
        <f>VLOOKUP($A5440,'Employers and sectors'!$A$1:$G$2802,6,FALSE)</f>
        <v>Leeds</v>
      </c>
      <c r="G5440" s="17" t="str">
        <f>VLOOKUP($A5440,'Employers and sectors'!$A$1:$G$2802,7,FALSE)</f>
        <v>Yorkshire &amp; Humber</v>
      </c>
      <c r="H5440" s="18" t="s">
        <v>246</v>
      </c>
      <c r="I5440" s="41">
        <v>47</v>
      </c>
    </row>
    <row r="5441" spans="1:9" x14ac:dyDescent="0.35">
      <c r="A5441" s="17" t="s">
        <v>2451</v>
      </c>
      <c r="B5441" s="17" t="str">
        <f>VLOOKUP($A5441,'Employers and sectors'!$A$1:$G$2802,2,FALSE)</f>
        <v>Health and social care</v>
      </c>
      <c r="C5441" s="17" t="str">
        <f>VLOOKUP($A5441,'Employers and sectors'!$A$1:$G$2802,3,FALSE)</f>
        <v>Social care</v>
      </c>
      <c r="D5441" s="17" t="str">
        <f>VLOOKUP($A5441,'Employers and sectors'!$A$1:$G$2802,4,FALSE)</f>
        <v>Active</v>
      </c>
      <c r="E5441" s="17" t="str">
        <f>VLOOKUP($A5441,'Employers and sectors'!$A$1:$G$2802,5,FALSE)</f>
        <v>Leeds</v>
      </c>
      <c r="F5441" s="17" t="str">
        <f>VLOOKUP($A5441,'Employers and sectors'!$A$1:$G$2802,6,FALSE)</f>
        <v>Leeds</v>
      </c>
      <c r="G5441" s="17" t="str">
        <f>VLOOKUP($A5441,'Employers and sectors'!$A$1:$G$2802,7,FALSE)</f>
        <v>Yorkshire &amp; Humber</v>
      </c>
      <c r="H5441" s="18" t="s">
        <v>247</v>
      </c>
      <c r="I5441" s="41">
        <v>16</v>
      </c>
    </row>
    <row r="5442" spans="1:9" ht="16" thickBot="1" x14ac:dyDescent="0.4">
      <c r="A5442" s="19" t="s">
        <v>2451</v>
      </c>
      <c r="B5442" s="17" t="str">
        <f>VLOOKUP($A5442,'Employers and sectors'!$A$1:$G$2802,2,FALSE)</f>
        <v>Health and social care</v>
      </c>
      <c r="C5442" s="19" t="str">
        <f>VLOOKUP($A5442,'Employers and sectors'!$A$1:$G$2802,3,FALSE)</f>
        <v>Social care</v>
      </c>
      <c r="D5442" s="19" t="str">
        <f>VLOOKUP($A5442,'Employers and sectors'!$A$1:$G$2802,4,FALSE)</f>
        <v>Active</v>
      </c>
      <c r="E5442" s="17" t="str">
        <f>VLOOKUP($A5442,'Employers and sectors'!$A$1:$G$2802,5,FALSE)</f>
        <v>Leeds</v>
      </c>
      <c r="F5442" s="19" t="str">
        <f>VLOOKUP($A5442,'Employers and sectors'!$A$1:$G$2802,6,FALSE)</f>
        <v>Leeds</v>
      </c>
      <c r="G5442" s="19" t="str">
        <f>VLOOKUP($A5442,'Employers and sectors'!$A$1:$G$2802,7,FALSE)</f>
        <v>Yorkshire &amp; Humber</v>
      </c>
      <c r="H5442" s="20" t="s">
        <v>253</v>
      </c>
      <c r="I5442" s="42" t="s">
        <v>5666</v>
      </c>
    </row>
    <row r="5443" spans="1:9" ht="16" thickBot="1" x14ac:dyDescent="0.4">
      <c r="A5443" s="27" t="s">
        <v>2452</v>
      </c>
      <c r="B5443" s="60" t="str">
        <f t="shared" ref="B5443:G5443" si="1127">B5442</f>
        <v>Health and social care</v>
      </c>
      <c r="C5443" s="60" t="str">
        <f t="shared" si="1127"/>
        <v>Social care</v>
      </c>
      <c r="D5443" s="60" t="str">
        <f t="shared" si="1127"/>
        <v>Active</v>
      </c>
      <c r="E5443" s="60" t="str">
        <f t="shared" si="1127"/>
        <v>Leeds</v>
      </c>
      <c r="F5443" s="60" t="str">
        <f t="shared" si="1127"/>
        <v>Leeds</v>
      </c>
      <c r="G5443" s="60" t="str">
        <f t="shared" si="1127"/>
        <v>Yorkshire &amp; Humber</v>
      </c>
      <c r="H5443" s="28"/>
      <c r="I5443" s="43">
        <v>67</v>
      </c>
    </row>
    <row r="5444" spans="1:9" x14ac:dyDescent="0.35">
      <c r="A5444" s="15" t="s">
        <v>2453</v>
      </c>
      <c r="B5444" s="17" t="str">
        <f>VLOOKUP($A5444,'Employers and sectors'!$A$1:$G$2802,2,FALSE)</f>
        <v>Finance and insurance</v>
      </c>
      <c r="C5444" s="15">
        <f>VLOOKUP($A5444,'Employers and sectors'!$A$1:$G$2802,3,FALSE)</f>
        <v>0</v>
      </c>
      <c r="D5444" s="15" t="str">
        <f>VLOOKUP($A5444,'Employers and sectors'!$A$1:$G$2802,4,FALSE)</f>
        <v>Active</v>
      </c>
      <c r="E5444" s="17" t="str">
        <f>VLOOKUP($A5444,'Employers and sectors'!$A$1:$G$2802,5,FALSE)</f>
        <v>Woodbridge, Suffolk</v>
      </c>
      <c r="F5444" s="15" t="str">
        <f>VLOOKUP($A5444,'Employers and sectors'!$A$1:$G$2802,6,FALSE)</f>
        <v>East Suffolk</v>
      </c>
      <c r="G5444" s="15" t="str">
        <f>VLOOKUP($A5444,'Employers and sectors'!$A$1:$G$2802,7,FALSE)</f>
        <v>East</v>
      </c>
      <c r="H5444" s="16" t="s">
        <v>246</v>
      </c>
      <c r="I5444" s="44">
        <v>46</v>
      </c>
    </row>
    <row r="5445" spans="1:9" ht="16" thickBot="1" x14ac:dyDescent="0.4">
      <c r="A5445" s="19" t="s">
        <v>2453</v>
      </c>
      <c r="B5445" s="17" t="str">
        <f>VLOOKUP($A5445,'Employers and sectors'!$A$1:$G$2802,2,FALSE)</f>
        <v>Finance and insurance</v>
      </c>
      <c r="C5445" s="19">
        <f>VLOOKUP($A5445,'Employers and sectors'!$A$1:$G$2802,3,FALSE)</f>
        <v>0</v>
      </c>
      <c r="D5445" s="19" t="str">
        <f>VLOOKUP($A5445,'Employers and sectors'!$A$1:$G$2802,4,FALSE)</f>
        <v>Active</v>
      </c>
      <c r="E5445" s="17" t="str">
        <f>VLOOKUP($A5445,'Employers and sectors'!$A$1:$G$2802,5,FALSE)</f>
        <v>Woodbridge, Suffolk</v>
      </c>
      <c r="F5445" s="19" t="str">
        <f>VLOOKUP($A5445,'Employers and sectors'!$A$1:$G$2802,6,FALSE)</f>
        <v>East Suffolk</v>
      </c>
      <c r="G5445" s="19" t="str">
        <f>VLOOKUP($A5445,'Employers and sectors'!$A$1:$G$2802,7,FALSE)</f>
        <v>East</v>
      </c>
      <c r="H5445" s="20" t="s">
        <v>253</v>
      </c>
      <c r="I5445" s="42" t="s">
        <v>5666</v>
      </c>
    </row>
    <row r="5446" spans="1:9" ht="16" thickBot="1" x14ac:dyDescent="0.4">
      <c r="A5446" s="27" t="s">
        <v>2454</v>
      </c>
      <c r="B5446" s="60" t="str">
        <f t="shared" ref="B5446:G5446" si="1128">B5445</f>
        <v>Finance and insurance</v>
      </c>
      <c r="C5446" s="60">
        <f t="shared" si="1128"/>
        <v>0</v>
      </c>
      <c r="D5446" s="60" t="str">
        <f t="shared" si="1128"/>
        <v>Active</v>
      </c>
      <c r="E5446" s="60" t="str">
        <f t="shared" si="1128"/>
        <v>Woodbridge, Suffolk</v>
      </c>
      <c r="F5446" s="60" t="str">
        <f t="shared" si="1128"/>
        <v>East Suffolk</v>
      </c>
      <c r="G5446" s="60" t="str">
        <f t="shared" si="1128"/>
        <v>East</v>
      </c>
      <c r="H5446" s="28"/>
      <c r="I5446" s="43">
        <v>50</v>
      </c>
    </row>
    <row r="5447" spans="1:9" x14ac:dyDescent="0.35">
      <c r="A5447" s="15" t="s">
        <v>2455</v>
      </c>
      <c r="B5447" s="17" t="str">
        <f>VLOOKUP($A5447,'Employers and sectors'!$A$1:$G$2802,2,FALSE)</f>
        <v>Health and social care</v>
      </c>
      <c r="C5447" s="15" t="str">
        <f>VLOOKUP($A5447,'Employers and sectors'!$A$1:$G$2802,3,FALSE)</f>
        <v>Social care</v>
      </c>
      <c r="D5447" s="15" t="str">
        <f>VLOOKUP($A5447,'Employers and sectors'!$A$1:$G$2802,4,FALSE)</f>
        <v>Active</v>
      </c>
      <c r="E5447" s="17" t="str">
        <f>VLOOKUP($A5447,'Employers and sectors'!$A$1:$G$2802,5,FALSE)</f>
        <v>Rotherham</v>
      </c>
      <c r="F5447" s="15" t="str">
        <f>VLOOKUP($A5447,'Employers and sectors'!$A$1:$G$2802,6,FALSE)</f>
        <v>Rotherham</v>
      </c>
      <c r="G5447" s="15" t="str">
        <f>VLOOKUP($A5447,'Employers and sectors'!$A$1:$G$2802,7,FALSE)</f>
        <v>Yorkshire &amp; Humber</v>
      </c>
      <c r="H5447" s="16" t="s">
        <v>252</v>
      </c>
      <c r="I5447" s="44" t="s">
        <v>5666</v>
      </c>
    </row>
    <row r="5448" spans="1:9" ht="16" thickBot="1" x14ac:dyDescent="0.4">
      <c r="A5448" s="19" t="s">
        <v>2455</v>
      </c>
      <c r="B5448" s="17" t="str">
        <f>VLOOKUP($A5448,'Employers and sectors'!$A$1:$G$2802,2,FALSE)</f>
        <v>Health and social care</v>
      </c>
      <c r="C5448" s="19" t="str">
        <f>VLOOKUP($A5448,'Employers and sectors'!$A$1:$G$2802,3,FALSE)</f>
        <v>Social care</v>
      </c>
      <c r="D5448" s="19" t="str">
        <f>VLOOKUP($A5448,'Employers and sectors'!$A$1:$G$2802,4,FALSE)</f>
        <v>Active</v>
      </c>
      <c r="E5448" s="17" t="str">
        <f>VLOOKUP($A5448,'Employers and sectors'!$A$1:$G$2802,5,FALSE)</f>
        <v>Rotherham</v>
      </c>
      <c r="F5448" s="19" t="str">
        <f>VLOOKUP($A5448,'Employers and sectors'!$A$1:$G$2802,6,FALSE)</f>
        <v>Rotherham</v>
      </c>
      <c r="G5448" s="19" t="str">
        <f>VLOOKUP($A5448,'Employers and sectors'!$A$1:$G$2802,7,FALSE)</f>
        <v>Yorkshire &amp; Humber</v>
      </c>
      <c r="H5448" s="20" t="s">
        <v>246</v>
      </c>
      <c r="I5448" s="42">
        <v>31</v>
      </c>
    </row>
    <row r="5449" spans="1:9" ht="16" thickBot="1" x14ac:dyDescent="0.4">
      <c r="A5449" s="27" t="s">
        <v>2456</v>
      </c>
      <c r="B5449" s="60" t="str">
        <f t="shared" ref="B5449:G5449" si="1129">B5448</f>
        <v>Health and social care</v>
      </c>
      <c r="C5449" s="60" t="str">
        <f t="shared" si="1129"/>
        <v>Social care</v>
      </c>
      <c r="D5449" s="60" t="str">
        <f t="shared" si="1129"/>
        <v>Active</v>
      </c>
      <c r="E5449" s="60" t="str">
        <f t="shared" si="1129"/>
        <v>Rotherham</v>
      </c>
      <c r="F5449" s="60" t="str">
        <f t="shared" si="1129"/>
        <v>Rotherham</v>
      </c>
      <c r="G5449" s="60" t="str">
        <f t="shared" si="1129"/>
        <v>Yorkshire &amp; Humber</v>
      </c>
      <c r="H5449" s="28"/>
      <c r="I5449" s="43">
        <v>32</v>
      </c>
    </row>
    <row r="5450" spans="1:9" x14ac:dyDescent="0.35">
      <c r="A5450" s="15" t="s">
        <v>2457</v>
      </c>
      <c r="B5450" s="17" t="str">
        <f>VLOOKUP($A5450,'Employers and sectors'!$A$1:$G$2802,2,FALSE)</f>
        <v>Health and social care</v>
      </c>
      <c r="C5450" s="15" t="str">
        <f>VLOOKUP($A5450,'Employers and sectors'!$A$1:$G$2802,3,FALSE)</f>
        <v>Social care</v>
      </c>
      <c r="D5450" s="15" t="str">
        <f>VLOOKUP($A5450,'Employers and sectors'!$A$1:$G$2802,4,FALSE)</f>
        <v>Active</v>
      </c>
      <c r="E5450" s="17" t="str">
        <f>VLOOKUP($A5450,'Employers and sectors'!$A$1:$G$2802,5,FALSE)</f>
        <v>Banbury</v>
      </c>
      <c r="F5450" s="15" t="str">
        <f>VLOOKUP($A5450,'Employers and sectors'!$A$1:$G$2802,6,FALSE)</f>
        <v>Cherwell</v>
      </c>
      <c r="G5450" s="15" t="str">
        <f>VLOOKUP($A5450,'Employers and sectors'!$A$1:$G$2802,7,FALSE)</f>
        <v>South East</v>
      </c>
      <c r="H5450" s="16" t="s">
        <v>252</v>
      </c>
      <c r="I5450" s="44">
        <v>15</v>
      </c>
    </row>
    <row r="5451" spans="1:9" x14ac:dyDescent="0.35">
      <c r="A5451" s="17" t="s">
        <v>2457</v>
      </c>
      <c r="B5451" s="17" t="str">
        <f>VLOOKUP($A5451,'Employers and sectors'!$A$1:$G$2802,2,FALSE)</f>
        <v>Health and social care</v>
      </c>
      <c r="C5451" s="17" t="str">
        <f>VLOOKUP($A5451,'Employers and sectors'!$A$1:$G$2802,3,FALSE)</f>
        <v>Social care</v>
      </c>
      <c r="D5451" s="17" t="str">
        <f>VLOOKUP($A5451,'Employers and sectors'!$A$1:$G$2802,4,FALSE)</f>
        <v>Active</v>
      </c>
      <c r="E5451" s="17" t="str">
        <f>VLOOKUP($A5451,'Employers and sectors'!$A$1:$G$2802,5,FALSE)</f>
        <v>Banbury</v>
      </c>
      <c r="F5451" s="17" t="str">
        <f>VLOOKUP($A5451,'Employers and sectors'!$A$1:$G$2802,6,FALSE)</f>
        <v>Cherwell</v>
      </c>
      <c r="G5451" s="17" t="str">
        <f>VLOOKUP($A5451,'Employers and sectors'!$A$1:$G$2802,7,FALSE)</f>
        <v>South East</v>
      </c>
      <c r="H5451" s="18" t="s">
        <v>247</v>
      </c>
      <c r="I5451" s="41">
        <v>10</v>
      </c>
    </row>
    <row r="5452" spans="1:9" ht="16" thickBot="1" x14ac:dyDescent="0.4">
      <c r="A5452" s="19" t="s">
        <v>2457</v>
      </c>
      <c r="B5452" s="17" t="str">
        <f>VLOOKUP($A5452,'Employers and sectors'!$A$1:$G$2802,2,FALSE)</f>
        <v>Health and social care</v>
      </c>
      <c r="C5452" s="19" t="str">
        <f>VLOOKUP($A5452,'Employers and sectors'!$A$1:$G$2802,3,FALSE)</f>
        <v>Social care</v>
      </c>
      <c r="D5452" s="19" t="str">
        <f>VLOOKUP($A5452,'Employers and sectors'!$A$1:$G$2802,4,FALSE)</f>
        <v>Active</v>
      </c>
      <c r="E5452" s="17" t="str">
        <f>VLOOKUP($A5452,'Employers and sectors'!$A$1:$G$2802,5,FALSE)</f>
        <v>Banbury</v>
      </c>
      <c r="F5452" s="19" t="str">
        <f>VLOOKUP($A5452,'Employers and sectors'!$A$1:$G$2802,6,FALSE)</f>
        <v>Cherwell</v>
      </c>
      <c r="G5452" s="19" t="str">
        <f>VLOOKUP($A5452,'Employers and sectors'!$A$1:$G$2802,7,FALSE)</f>
        <v>South East</v>
      </c>
      <c r="H5452" s="20" t="s">
        <v>253</v>
      </c>
      <c r="I5452" s="42" t="s">
        <v>5666</v>
      </c>
    </row>
    <row r="5453" spans="1:9" ht="16" thickBot="1" x14ac:dyDescent="0.4">
      <c r="A5453" s="27" t="s">
        <v>2458</v>
      </c>
      <c r="B5453" s="60" t="str">
        <f t="shared" ref="B5453:G5453" si="1130">B5452</f>
        <v>Health and social care</v>
      </c>
      <c r="C5453" s="60" t="str">
        <f t="shared" si="1130"/>
        <v>Social care</v>
      </c>
      <c r="D5453" s="60" t="str">
        <f t="shared" si="1130"/>
        <v>Active</v>
      </c>
      <c r="E5453" s="60" t="str">
        <f t="shared" si="1130"/>
        <v>Banbury</v>
      </c>
      <c r="F5453" s="60" t="str">
        <f t="shared" si="1130"/>
        <v>Cherwell</v>
      </c>
      <c r="G5453" s="60" t="str">
        <f t="shared" si="1130"/>
        <v>South East</v>
      </c>
      <c r="H5453" s="28"/>
      <c r="I5453" s="43">
        <v>27</v>
      </c>
    </row>
    <row r="5454" spans="1:9" x14ac:dyDescent="0.35">
      <c r="A5454" s="15" t="s">
        <v>2459</v>
      </c>
      <c r="B5454" s="17" t="str">
        <f>VLOOKUP($A5454,'Employers and sectors'!$A$1:$G$2802,2,FALSE)</f>
        <v>Health and social care</v>
      </c>
      <c r="C5454" s="15" t="str">
        <f>VLOOKUP($A5454,'Employers and sectors'!$A$1:$G$2802,3,FALSE)</f>
        <v>Social care</v>
      </c>
      <c r="D5454" s="15" t="str">
        <f>VLOOKUP($A5454,'Employers and sectors'!$A$1:$G$2802,4,FALSE)</f>
        <v>Active</v>
      </c>
      <c r="E5454" s="17" t="str">
        <f>VLOOKUP($A5454,'Employers and sectors'!$A$1:$G$2802,5,FALSE)</f>
        <v>Nottingham</v>
      </c>
      <c r="F5454" s="15" t="str">
        <f>VLOOKUP($A5454,'Employers and sectors'!$A$1:$G$2802,6,FALSE)</f>
        <v>Nottingham</v>
      </c>
      <c r="G5454" s="15" t="str">
        <f>VLOOKUP($A5454,'Employers and sectors'!$A$1:$G$2802,7,FALSE)</f>
        <v>East Midlands</v>
      </c>
      <c r="H5454" s="16" t="s">
        <v>245</v>
      </c>
      <c r="I5454" s="44" t="s">
        <v>5666</v>
      </c>
    </row>
    <row r="5455" spans="1:9" x14ac:dyDescent="0.35">
      <c r="A5455" s="17" t="s">
        <v>2459</v>
      </c>
      <c r="B5455" s="17" t="str">
        <f>VLOOKUP($A5455,'Employers and sectors'!$A$1:$G$2802,2,FALSE)</f>
        <v>Health and social care</v>
      </c>
      <c r="C5455" s="17" t="str">
        <f>VLOOKUP($A5455,'Employers and sectors'!$A$1:$G$2802,3,FALSE)</f>
        <v>Social care</v>
      </c>
      <c r="D5455" s="17" t="str">
        <f>VLOOKUP($A5455,'Employers and sectors'!$A$1:$G$2802,4,FALSE)</f>
        <v>Active</v>
      </c>
      <c r="E5455" s="17" t="str">
        <f>VLOOKUP($A5455,'Employers and sectors'!$A$1:$G$2802,5,FALSE)</f>
        <v>Nottingham</v>
      </c>
      <c r="F5455" s="17" t="str">
        <f>VLOOKUP($A5455,'Employers and sectors'!$A$1:$G$2802,6,FALSE)</f>
        <v>Nottingham</v>
      </c>
      <c r="G5455" s="17" t="str">
        <f>VLOOKUP($A5455,'Employers and sectors'!$A$1:$G$2802,7,FALSE)</f>
        <v>East Midlands</v>
      </c>
      <c r="H5455" s="18" t="s">
        <v>246</v>
      </c>
      <c r="I5455" s="41">
        <v>83</v>
      </c>
    </row>
    <row r="5456" spans="1:9" ht="16" thickBot="1" x14ac:dyDescent="0.4">
      <c r="A5456" s="19" t="s">
        <v>2459</v>
      </c>
      <c r="B5456" s="17" t="str">
        <f>VLOOKUP($A5456,'Employers and sectors'!$A$1:$G$2802,2,FALSE)</f>
        <v>Health and social care</v>
      </c>
      <c r="C5456" s="19" t="str">
        <f>VLOOKUP($A5456,'Employers and sectors'!$A$1:$G$2802,3,FALSE)</f>
        <v>Social care</v>
      </c>
      <c r="D5456" s="19" t="str">
        <f>VLOOKUP($A5456,'Employers and sectors'!$A$1:$G$2802,4,FALSE)</f>
        <v>Active</v>
      </c>
      <c r="E5456" s="17" t="str">
        <f>VLOOKUP($A5456,'Employers and sectors'!$A$1:$G$2802,5,FALSE)</f>
        <v>Nottingham</v>
      </c>
      <c r="F5456" s="19" t="str">
        <f>VLOOKUP($A5456,'Employers and sectors'!$A$1:$G$2802,6,FALSE)</f>
        <v>Nottingham</v>
      </c>
      <c r="G5456" s="19" t="str">
        <f>VLOOKUP($A5456,'Employers and sectors'!$A$1:$G$2802,7,FALSE)</f>
        <v>East Midlands</v>
      </c>
      <c r="H5456" s="20" t="s">
        <v>247</v>
      </c>
      <c r="I5456" s="42">
        <v>19</v>
      </c>
    </row>
    <row r="5457" spans="1:9" ht="16" thickBot="1" x14ac:dyDescent="0.4">
      <c r="A5457" s="27" t="s">
        <v>2460</v>
      </c>
      <c r="B5457" s="60" t="str">
        <f t="shared" ref="B5457:G5457" si="1131">B5456</f>
        <v>Health and social care</v>
      </c>
      <c r="C5457" s="60" t="str">
        <f t="shared" si="1131"/>
        <v>Social care</v>
      </c>
      <c r="D5457" s="60" t="str">
        <f t="shared" si="1131"/>
        <v>Active</v>
      </c>
      <c r="E5457" s="60" t="str">
        <f t="shared" si="1131"/>
        <v>Nottingham</v>
      </c>
      <c r="F5457" s="60" t="str">
        <f t="shared" si="1131"/>
        <v>Nottingham</v>
      </c>
      <c r="G5457" s="60" t="str">
        <f t="shared" si="1131"/>
        <v>East Midlands</v>
      </c>
      <c r="H5457" s="28"/>
      <c r="I5457" s="43">
        <v>103</v>
      </c>
    </row>
    <row r="5458" spans="1:9" x14ac:dyDescent="0.35">
      <c r="A5458" s="15" t="s">
        <v>2461</v>
      </c>
      <c r="B5458" s="17" t="str">
        <f>VLOOKUP($A5458,'Employers and sectors'!$A$1:$G$2802,2,FALSE)</f>
        <v>Health and social care</v>
      </c>
      <c r="C5458" s="15" t="str">
        <f>VLOOKUP($A5458,'Employers and sectors'!$A$1:$G$2802,3,FALSE)</f>
        <v>Social care</v>
      </c>
      <c r="D5458" s="15" t="str">
        <f>VLOOKUP($A5458,'Employers and sectors'!$A$1:$G$2802,4,FALSE)</f>
        <v>Revoked</v>
      </c>
      <c r="E5458" s="17" t="str">
        <f>VLOOKUP($A5458,'Employers and sectors'!$A$1:$G$2802,5,FALSE)</f>
        <v>Leeds</v>
      </c>
      <c r="F5458" s="15" t="str">
        <f>VLOOKUP($A5458,'Employers and sectors'!$A$1:$G$2802,6,FALSE)</f>
        <v>Leeds</v>
      </c>
      <c r="G5458" s="15" t="str">
        <f>VLOOKUP($A5458,'Employers and sectors'!$A$1:$G$2802,7,FALSE)</f>
        <v>Yorkshire &amp; Humber</v>
      </c>
      <c r="H5458" s="16" t="s">
        <v>246</v>
      </c>
      <c r="I5458" s="44">
        <v>208</v>
      </c>
    </row>
    <row r="5459" spans="1:9" x14ac:dyDescent="0.35">
      <c r="A5459" s="17" t="s">
        <v>2461</v>
      </c>
      <c r="B5459" s="17" t="str">
        <f>VLOOKUP($A5459,'Employers and sectors'!$A$1:$G$2802,2,FALSE)</f>
        <v>Health and social care</v>
      </c>
      <c r="C5459" s="17" t="str">
        <f>VLOOKUP($A5459,'Employers and sectors'!$A$1:$G$2802,3,FALSE)</f>
        <v>Social care</v>
      </c>
      <c r="D5459" s="17" t="str">
        <f>VLOOKUP($A5459,'Employers and sectors'!$A$1:$G$2802,4,FALSE)</f>
        <v>Revoked</v>
      </c>
      <c r="E5459" s="17" t="str">
        <f>VLOOKUP($A5459,'Employers and sectors'!$A$1:$G$2802,5,FALSE)</f>
        <v>Leeds</v>
      </c>
      <c r="F5459" s="17" t="str">
        <f>VLOOKUP($A5459,'Employers and sectors'!$A$1:$G$2802,6,FALSE)</f>
        <v>Leeds</v>
      </c>
      <c r="G5459" s="17" t="str">
        <f>VLOOKUP($A5459,'Employers and sectors'!$A$1:$G$2802,7,FALSE)</f>
        <v>Yorkshire &amp; Humber</v>
      </c>
      <c r="H5459" s="18" t="s">
        <v>247</v>
      </c>
      <c r="I5459" s="41">
        <v>20</v>
      </c>
    </row>
    <row r="5460" spans="1:9" ht="16" thickBot="1" x14ac:dyDescent="0.4">
      <c r="A5460" s="19" t="s">
        <v>2461</v>
      </c>
      <c r="B5460" s="17" t="str">
        <f>VLOOKUP($A5460,'Employers and sectors'!$A$1:$G$2802,2,FALSE)</f>
        <v>Health and social care</v>
      </c>
      <c r="C5460" s="19" t="str">
        <f>VLOOKUP($A5460,'Employers and sectors'!$A$1:$G$2802,3,FALSE)</f>
        <v>Social care</v>
      </c>
      <c r="D5460" s="19" t="str">
        <f>VLOOKUP($A5460,'Employers and sectors'!$A$1:$G$2802,4,FALSE)</f>
        <v>Revoked</v>
      </c>
      <c r="E5460" s="17" t="str">
        <f>VLOOKUP($A5460,'Employers and sectors'!$A$1:$G$2802,5,FALSE)</f>
        <v>Leeds</v>
      </c>
      <c r="F5460" s="19" t="str">
        <f>VLOOKUP($A5460,'Employers and sectors'!$A$1:$G$2802,6,FALSE)</f>
        <v>Leeds</v>
      </c>
      <c r="G5460" s="19" t="str">
        <f>VLOOKUP($A5460,'Employers and sectors'!$A$1:$G$2802,7,FALSE)</f>
        <v>Yorkshire &amp; Humber</v>
      </c>
      <c r="H5460" s="20" t="s">
        <v>264</v>
      </c>
      <c r="I5460" s="42" t="s">
        <v>5666</v>
      </c>
    </row>
    <row r="5461" spans="1:9" ht="16" thickBot="1" x14ac:dyDescent="0.4">
      <c r="A5461" s="27" t="s">
        <v>2462</v>
      </c>
      <c r="B5461" s="60" t="str">
        <f t="shared" ref="B5461:G5461" si="1132">B5460</f>
        <v>Health and social care</v>
      </c>
      <c r="C5461" s="60" t="str">
        <f t="shared" si="1132"/>
        <v>Social care</v>
      </c>
      <c r="D5461" s="60" t="str">
        <f t="shared" si="1132"/>
        <v>Revoked</v>
      </c>
      <c r="E5461" s="60" t="str">
        <f t="shared" si="1132"/>
        <v>Leeds</v>
      </c>
      <c r="F5461" s="60" t="str">
        <f t="shared" si="1132"/>
        <v>Leeds</v>
      </c>
      <c r="G5461" s="60" t="str">
        <f t="shared" si="1132"/>
        <v>Yorkshire &amp; Humber</v>
      </c>
      <c r="H5461" s="28"/>
      <c r="I5461" s="43">
        <v>230</v>
      </c>
    </row>
    <row r="5462" spans="1:9" x14ac:dyDescent="0.35">
      <c r="A5462" s="15" t="s">
        <v>2463</v>
      </c>
      <c r="B5462" s="17" t="str">
        <f>VLOOKUP($A5462,'Employers and sectors'!$A$1:$G$2802,2,FALSE)</f>
        <v>Health and social care</v>
      </c>
      <c r="C5462" s="15" t="str">
        <f>VLOOKUP($A5462,'Employers and sectors'!$A$1:$G$2802,3,FALSE)</f>
        <v>Social care</v>
      </c>
      <c r="D5462" s="15" t="str">
        <f>VLOOKUP($A5462,'Employers and sectors'!$A$1:$G$2802,4,FALSE)</f>
        <v>Active</v>
      </c>
      <c r="E5462" s="17" t="str">
        <f>VLOOKUP($A5462,'Employers and sectors'!$A$1:$G$2802,5,FALSE)</f>
        <v>Potters Bar, Hertsmere</v>
      </c>
      <c r="F5462" s="15" t="str">
        <f>VLOOKUP($A5462,'Employers and sectors'!$A$1:$G$2802,6,FALSE)</f>
        <v>Hertsmere</v>
      </c>
      <c r="G5462" s="15" t="str">
        <f>VLOOKUP($A5462,'Employers and sectors'!$A$1:$G$2802,7,FALSE)</f>
        <v>East</v>
      </c>
      <c r="H5462" s="16" t="s">
        <v>246</v>
      </c>
      <c r="I5462" s="44">
        <v>32</v>
      </c>
    </row>
    <row r="5463" spans="1:9" x14ac:dyDescent="0.35">
      <c r="A5463" s="17" t="s">
        <v>2463</v>
      </c>
      <c r="B5463" s="17" t="str">
        <f>VLOOKUP($A5463,'Employers and sectors'!$A$1:$G$2802,2,FALSE)</f>
        <v>Health and social care</v>
      </c>
      <c r="C5463" s="17" t="str">
        <f>VLOOKUP($A5463,'Employers and sectors'!$A$1:$G$2802,3,FALSE)</f>
        <v>Social care</v>
      </c>
      <c r="D5463" s="17" t="str">
        <f>VLOOKUP($A5463,'Employers and sectors'!$A$1:$G$2802,4,FALSE)</f>
        <v>Active</v>
      </c>
      <c r="E5463" s="17" t="str">
        <f>VLOOKUP($A5463,'Employers and sectors'!$A$1:$G$2802,5,FALSE)</f>
        <v>Potters Bar, Hertsmere</v>
      </c>
      <c r="F5463" s="17" t="str">
        <f>VLOOKUP($A5463,'Employers and sectors'!$A$1:$G$2802,6,FALSE)</f>
        <v>Hertsmere</v>
      </c>
      <c r="G5463" s="17" t="str">
        <f>VLOOKUP($A5463,'Employers and sectors'!$A$1:$G$2802,7,FALSE)</f>
        <v>East</v>
      </c>
      <c r="H5463" s="18" t="s">
        <v>264</v>
      </c>
      <c r="I5463" s="41">
        <v>20</v>
      </c>
    </row>
    <row r="5464" spans="1:9" ht="16" thickBot="1" x14ac:dyDescent="0.4">
      <c r="A5464" s="19" t="s">
        <v>2463</v>
      </c>
      <c r="B5464" s="17" t="str">
        <f>VLOOKUP($A5464,'Employers and sectors'!$A$1:$G$2802,2,FALSE)</f>
        <v>Health and social care</v>
      </c>
      <c r="C5464" s="19" t="str">
        <f>VLOOKUP($A5464,'Employers and sectors'!$A$1:$G$2802,3,FALSE)</f>
        <v>Social care</v>
      </c>
      <c r="D5464" s="19" t="str">
        <f>VLOOKUP($A5464,'Employers and sectors'!$A$1:$G$2802,4,FALSE)</f>
        <v>Active</v>
      </c>
      <c r="E5464" s="17" t="str">
        <f>VLOOKUP($A5464,'Employers and sectors'!$A$1:$G$2802,5,FALSE)</f>
        <v>Potters Bar, Hertsmere</v>
      </c>
      <c r="F5464" s="19" t="str">
        <f>VLOOKUP($A5464,'Employers and sectors'!$A$1:$G$2802,6,FALSE)</f>
        <v>Hertsmere</v>
      </c>
      <c r="G5464" s="19" t="str">
        <f>VLOOKUP($A5464,'Employers and sectors'!$A$1:$G$2802,7,FALSE)</f>
        <v>East</v>
      </c>
      <c r="H5464" s="20" t="s">
        <v>253</v>
      </c>
      <c r="I5464" s="42">
        <v>6</v>
      </c>
    </row>
    <row r="5465" spans="1:9" ht="16" thickBot="1" x14ac:dyDescent="0.4">
      <c r="A5465" s="27" t="s">
        <v>2464</v>
      </c>
      <c r="B5465" s="60" t="str">
        <f t="shared" ref="B5465:G5465" si="1133">B5464</f>
        <v>Health and social care</v>
      </c>
      <c r="C5465" s="60" t="str">
        <f t="shared" si="1133"/>
        <v>Social care</v>
      </c>
      <c r="D5465" s="60" t="str">
        <f t="shared" si="1133"/>
        <v>Active</v>
      </c>
      <c r="E5465" s="60" t="str">
        <f t="shared" si="1133"/>
        <v>Potters Bar, Hertsmere</v>
      </c>
      <c r="F5465" s="60" t="str">
        <f t="shared" si="1133"/>
        <v>Hertsmere</v>
      </c>
      <c r="G5465" s="60" t="str">
        <f t="shared" si="1133"/>
        <v>East</v>
      </c>
      <c r="H5465" s="28"/>
      <c r="I5465" s="43">
        <v>58</v>
      </c>
    </row>
    <row r="5466" spans="1:9" x14ac:dyDescent="0.35">
      <c r="A5466" s="15" t="s">
        <v>79</v>
      </c>
      <c r="B5466" s="17" t="str">
        <f>VLOOKUP($A5466,'Employers and sectors'!$A$1:$G$2802,2,FALSE)</f>
        <v>Retail</v>
      </c>
      <c r="C5466" s="15">
        <f>VLOOKUP($A5466,'Employers and sectors'!$A$1:$G$2802,3,FALSE)</f>
        <v>0</v>
      </c>
      <c r="D5466" s="15" t="str">
        <f>VLOOKUP($A5466,'Employers and sectors'!$A$1:$G$2802,4,FALSE)</f>
        <v>Active</v>
      </c>
      <c r="E5466" s="17" t="str">
        <f>VLOOKUP($A5466,'Employers and sectors'!$A$1:$G$2802,5,FALSE)</f>
        <v>Stratford-upon-Avon</v>
      </c>
      <c r="F5466" s="15" t="str">
        <f>VLOOKUP($A5466,'Employers and sectors'!$A$1:$G$2802,6,FALSE)</f>
        <v>Stratford-on-Avon</v>
      </c>
      <c r="G5466" s="15" t="str">
        <f>VLOOKUP($A5466,'Employers and sectors'!$A$1:$G$2802,7,FALSE)</f>
        <v>West Midlands</v>
      </c>
      <c r="H5466" s="16" t="s">
        <v>8</v>
      </c>
      <c r="I5466" s="44">
        <v>44</v>
      </c>
    </row>
    <row r="5467" spans="1:9" ht="16" thickBot="1" x14ac:dyDescent="0.4">
      <c r="A5467" s="19" t="s">
        <v>79</v>
      </c>
      <c r="B5467" s="17" t="str">
        <f>VLOOKUP($A5467,'Employers and sectors'!$A$1:$G$2802,2,FALSE)</f>
        <v>Retail</v>
      </c>
      <c r="C5467" s="19">
        <f>VLOOKUP($A5467,'Employers and sectors'!$A$1:$G$2802,3,FALSE)</f>
        <v>0</v>
      </c>
      <c r="D5467" s="19" t="str">
        <f>VLOOKUP($A5467,'Employers and sectors'!$A$1:$G$2802,4,FALSE)</f>
        <v>Active</v>
      </c>
      <c r="E5467" s="17" t="str">
        <f>VLOOKUP($A5467,'Employers and sectors'!$A$1:$G$2802,5,FALSE)</f>
        <v>Stratford-upon-Avon</v>
      </c>
      <c r="F5467" s="19" t="str">
        <f>VLOOKUP($A5467,'Employers and sectors'!$A$1:$G$2802,6,FALSE)</f>
        <v>Stratford-on-Avon</v>
      </c>
      <c r="G5467" s="19" t="str">
        <f>VLOOKUP($A5467,'Employers and sectors'!$A$1:$G$2802,7,FALSE)</f>
        <v>West Midlands</v>
      </c>
      <c r="H5467" s="20" t="s">
        <v>9</v>
      </c>
      <c r="I5467" s="42" t="s">
        <v>5666</v>
      </c>
    </row>
    <row r="5468" spans="1:9" ht="16" thickBot="1" x14ac:dyDescent="0.4">
      <c r="A5468" s="27" t="s">
        <v>80</v>
      </c>
      <c r="B5468" s="60" t="str">
        <f t="shared" ref="B5468:G5468" si="1134">B5467</f>
        <v>Retail</v>
      </c>
      <c r="C5468" s="60">
        <f t="shared" si="1134"/>
        <v>0</v>
      </c>
      <c r="D5468" s="60" t="str">
        <f t="shared" si="1134"/>
        <v>Active</v>
      </c>
      <c r="E5468" s="60" t="str">
        <f t="shared" si="1134"/>
        <v>Stratford-upon-Avon</v>
      </c>
      <c r="F5468" s="60" t="str">
        <f t="shared" si="1134"/>
        <v>Stratford-on-Avon</v>
      </c>
      <c r="G5468" s="60" t="str">
        <f t="shared" si="1134"/>
        <v>West Midlands</v>
      </c>
      <c r="H5468" s="28"/>
      <c r="I5468" s="43">
        <v>46</v>
      </c>
    </row>
    <row r="5469" spans="1:9" x14ac:dyDescent="0.35">
      <c r="A5469" s="15" t="s">
        <v>2465</v>
      </c>
      <c r="B5469" s="17" t="str">
        <f>VLOOKUP($A5469,'Employers and sectors'!$A$1:$G$2802,2,FALSE)</f>
        <v>Professional, Scientific and Technical</v>
      </c>
      <c r="C5469" s="15">
        <f>VLOOKUP($A5469,'Employers and sectors'!$A$1:$G$2802,3,FALSE)</f>
        <v>0</v>
      </c>
      <c r="D5469" s="15" t="str">
        <f>VLOOKUP($A5469,'Employers and sectors'!$A$1:$G$2802,4,FALSE)</f>
        <v>Active</v>
      </c>
      <c r="E5469" s="17" t="str">
        <f>VLOOKUP($A5469,'Employers and sectors'!$A$1:$G$2802,5,FALSE)</f>
        <v>Southwark</v>
      </c>
      <c r="F5469" s="15" t="str">
        <f>VLOOKUP($A5469,'Employers and sectors'!$A$1:$G$2802,6,FALSE)</f>
        <v>Southwark</v>
      </c>
      <c r="G5469" s="15" t="str">
        <f>VLOOKUP($A5469,'Employers and sectors'!$A$1:$G$2802,7,FALSE)</f>
        <v>London</v>
      </c>
      <c r="H5469" s="16" t="s">
        <v>252</v>
      </c>
      <c r="I5469" s="44" t="s">
        <v>5666</v>
      </c>
    </row>
    <row r="5470" spans="1:9" x14ac:dyDescent="0.35">
      <c r="A5470" s="17" t="s">
        <v>2465</v>
      </c>
      <c r="B5470" s="17" t="str">
        <f>VLOOKUP($A5470,'Employers and sectors'!$A$1:$G$2802,2,FALSE)</f>
        <v>Professional, Scientific and Technical</v>
      </c>
      <c r="C5470" s="17">
        <f>VLOOKUP($A5470,'Employers and sectors'!$A$1:$G$2802,3,FALSE)</f>
        <v>0</v>
      </c>
      <c r="D5470" s="17" t="str">
        <f>VLOOKUP($A5470,'Employers and sectors'!$A$1:$G$2802,4,FALSE)</f>
        <v>Active</v>
      </c>
      <c r="E5470" s="17" t="str">
        <f>VLOOKUP($A5470,'Employers and sectors'!$A$1:$G$2802,5,FALSE)</f>
        <v>Southwark</v>
      </c>
      <c r="F5470" s="17" t="str">
        <f>VLOOKUP($A5470,'Employers and sectors'!$A$1:$G$2802,6,FALSE)</f>
        <v>Southwark</v>
      </c>
      <c r="G5470" s="17" t="str">
        <f>VLOOKUP($A5470,'Employers and sectors'!$A$1:$G$2802,7,FALSE)</f>
        <v>London</v>
      </c>
      <c r="H5470" s="18" t="s">
        <v>271</v>
      </c>
      <c r="I5470" s="41">
        <v>9</v>
      </c>
    </row>
    <row r="5471" spans="1:9" x14ac:dyDescent="0.35">
      <c r="A5471" s="17" t="s">
        <v>2465</v>
      </c>
      <c r="B5471" s="17" t="str">
        <f>VLOOKUP($A5471,'Employers and sectors'!$A$1:$G$2802,2,FALSE)</f>
        <v>Professional, Scientific and Technical</v>
      </c>
      <c r="C5471" s="17">
        <f>VLOOKUP($A5471,'Employers and sectors'!$A$1:$G$2802,3,FALSE)</f>
        <v>0</v>
      </c>
      <c r="D5471" s="17" t="str">
        <f>VLOOKUP($A5471,'Employers and sectors'!$A$1:$G$2802,4,FALSE)</f>
        <v>Active</v>
      </c>
      <c r="E5471" s="17" t="str">
        <f>VLOOKUP($A5471,'Employers and sectors'!$A$1:$G$2802,5,FALSE)</f>
        <v>Southwark</v>
      </c>
      <c r="F5471" s="17" t="str">
        <f>VLOOKUP($A5471,'Employers and sectors'!$A$1:$G$2802,6,FALSE)</f>
        <v>Southwark</v>
      </c>
      <c r="G5471" s="17" t="str">
        <f>VLOOKUP($A5471,'Employers and sectors'!$A$1:$G$2802,7,FALSE)</f>
        <v>London</v>
      </c>
      <c r="H5471" s="18" t="s">
        <v>246</v>
      </c>
      <c r="I5471" s="41">
        <v>23</v>
      </c>
    </row>
    <row r="5472" spans="1:9" x14ac:dyDescent="0.35">
      <c r="A5472" s="17" t="s">
        <v>2465</v>
      </c>
      <c r="B5472" s="17" t="str">
        <f>VLOOKUP($A5472,'Employers and sectors'!$A$1:$G$2802,2,FALSE)</f>
        <v>Professional, Scientific and Technical</v>
      </c>
      <c r="C5472" s="17">
        <f>VLOOKUP($A5472,'Employers and sectors'!$A$1:$G$2802,3,FALSE)</f>
        <v>0</v>
      </c>
      <c r="D5472" s="17" t="str">
        <f>VLOOKUP($A5472,'Employers and sectors'!$A$1:$G$2802,4,FALSE)</f>
        <v>Active</v>
      </c>
      <c r="E5472" s="17" t="str">
        <f>VLOOKUP($A5472,'Employers and sectors'!$A$1:$G$2802,5,FALSE)</f>
        <v>Southwark</v>
      </c>
      <c r="F5472" s="17" t="str">
        <f>VLOOKUP($A5472,'Employers and sectors'!$A$1:$G$2802,6,FALSE)</f>
        <v>Southwark</v>
      </c>
      <c r="G5472" s="17" t="str">
        <f>VLOOKUP($A5472,'Employers and sectors'!$A$1:$G$2802,7,FALSE)</f>
        <v>London</v>
      </c>
      <c r="H5472" s="18" t="s">
        <v>247</v>
      </c>
      <c r="I5472" s="41" t="s">
        <v>5666</v>
      </c>
    </row>
    <row r="5473" spans="1:9" ht="16" thickBot="1" x14ac:dyDescent="0.4">
      <c r="A5473" s="19" t="s">
        <v>2465</v>
      </c>
      <c r="B5473" s="17" t="str">
        <f>VLOOKUP($A5473,'Employers and sectors'!$A$1:$G$2802,2,FALSE)</f>
        <v>Professional, Scientific and Technical</v>
      </c>
      <c r="C5473" s="19">
        <f>VLOOKUP($A5473,'Employers and sectors'!$A$1:$G$2802,3,FALSE)</f>
        <v>0</v>
      </c>
      <c r="D5473" s="19" t="str">
        <f>VLOOKUP($A5473,'Employers and sectors'!$A$1:$G$2802,4,FALSE)</f>
        <v>Active</v>
      </c>
      <c r="E5473" s="17" t="str">
        <f>VLOOKUP($A5473,'Employers and sectors'!$A$1:$G$2802,5,FALSE)</f>
        <v>Southwark</v>
      </c>
      <c r="F5473" s="19" t="str">
        <f>VLOOKUP($A5473,'Employers and sectors'!$A$1:$G$2802,6,FALSE)</f>
        <v>Southwark</v>
      </c>
      <c r="G5473" s="19" t="str">
        <f>VLOOKUP($A5473,'Employers and sectors'!$A$1:$G$2802,7,FALSE)</f>
        <v>London</v>
      </c>
      <c r="H5473" s="20" t="s">
        <v>253</v>
      </c>
      <c r="I5473" s="42">
        <v>21</v>
      </c>
    </row>
    <row r="5474" spans="1:9" ht="16" thickBot="1" x14ac:dyDescent="0.4">
      <c r="A5474" s="27" t="s">
        <v>2466</v>
      </c>
      <c r="B5474" s="60" t="str">
        <f t="shared" ref="B5474:G5474" si="1135">B5473</f>
        <v>Professional, Scientific and Technical</v>
      </c>
      <c r="C5474" s="60">
        <f t="shared" si="1135"/>
        <v>0</v>
      </c>
      <c r="D5474" s="60" t="str">
        <f t="shared" si="1135"/>
        <v>Active</v>
      </c>
      <c r="E5474" s="60" t="str">
        <f t="shared" si="1135"/>
        <v>Southwark</v>
      </c>
      <c r="F5474" s="60" t="str">
        <f t="shared" si="1135"/>
        <v>Southwark</v>
      </c>
      <c r="G5474" s="60" t="str">
        <f t="shared" si="1135"/>
        <v>London</v>
      </c>
      <c r="H5474" s="28"/>
      <c r="I5474" s="43">
        <v>59</v>
      </c>
    </row>
    <row r="5475" spans="1:9" x14ac:dyDescent="0.35">
      <c r="A5475" s="15" t="s">
        <v>2467</v>
      </c>
      <c r="B5475" s="17" t="str">
        <f>VLOOKUP($A5475,'Employers and sectors'!$A$1:$G$2802,2,FALSE)</f>
        <v>Health and social care</v>
      </c>
      <c r="C5475" s="15" t="str">
        <f>VLOOKUP($A5475,'Employers and sectors'!$A$1:$G$2802,3,FALSE)</f>
        <v>Social care</v>
      </c>
      <c r="D5475" s="15" t="str">
        <f>VLOOKUP($A5475,'Employers and sectors'!$A$1:$G$2802,4,FALSE)</f>
        <v>Active</v>
      </c>
      <c r="E5475" s="17" t="str">
        <f>VLOOKUP($A5475,'Employers and sectors'!$A$1:$G$2802,5,FALSE)</f>
        <v>Bristol</v>
      </c>
      <c r="F5475" s="15" t="str">
        <f>VLOOKUP($A5475,'Employers and sectors'!$A$1:$G$2802,6,FALSE)</f>
        <v>Bristol</v>
      </c>
      <c r="G5475" s="15" t="str">
        <f>VLOOKUP($A5475,'Employers and sectors'!$A$1:$G$2802,7,FALSE)</f>
        <v>South West</v>
      </c>
      <c r="H5475" s="16" t="s">
        <v>246</v>
      </c>
      <c r="I5475" s="44">
        <v>23</v>
      </c>
    </row>
    <row r="5476" spans="1:9" x14ac:dyDescent="0.35">
      <c r="A5476" s="17" t="s">
        <v>2467</v>
      </c>
      <c r="B5476" s="17" t="str">
        <f>VLOOKUP($A5476,'Employers and sectors'!$A$1:$G$2802,2,FALSE)</f>
        <v>Health and social care</v>
      </c>
      <c r="C5476" s="17" t="str">
        <f>VLOOKUP($A5476,'Employers and sectors'!$A$1:$G$2802,3,FALSE)</f>
        <v>Social care</v>
      </c>
      <c r="D5476" s="17" t="str">
        <f>VLOOKUP($A5476,'Employers and sectors'!$A$1:$G$2802,4,FALSE)</f>
        <v>Active</v>
      </c>
      <c r="E5476" s="17" t="str">
        <f>VLOOKUP($A5476,'Employers and sectors'!$A$1:$G$2802,5,FALSE)</f>
        <v>Bristol</v>
      </c>
      <c r="F5476" s="17" t="str">
        <f>VLOOKUP($A5476,'Employers and sectors'!$A$1:$G$2802,6,FALSE)</f>
        <v>Bristol</v>
      </c>
      <c r="G5476" s="17" t="str">
        <f>VLOOKUP($A5476,'Employers and sectors'!$A$1:$G$2802,7,FALSE)</f>
        <v>South West</v>
      </c>
      <c r="H5476" s="18" t="s">
        <v>247</v>
      </c>
      <c r="I5476" s="41" t="s">
        <v>5666</v>
      </c>
    </row>
    <row r="5477" spans="1:9" ht="16" thickBot="1" x14ac:dyDescent="0.4">
      <c r="A5477" s="19" t="s">
        <v>2467</v>
      </c>
      <c r="B5477" s="17" t="str">
        <f>VLOOKUP($A5477,'Employers and sectors'!$A$1:$G$2802,2,FALSE)</f>
        <v>Health and social care</v>
      </c>
      <c r="C5477" s="19" t="str">
        <f>VLOOKUP($A5477,'Employers and sectors'!$A$1:$G$2802,3,FALSE)</f>
        <v>Social care</v>
      </c>
      <c r="D5477" s="19" t="str">
        <f>VLOOKUP($A5477,'Employers and sectors'!$A$1:$G$2802,4,FALSE)</f>
        <v>Active</v>
      </c>
      <c r="E5477" s="17" t="str">
        <f>VLOOKUP($A5477,'Employers and sectors'!$A$1:$G$2802,5,FALSE)</f>
        <v>Bristol</v>
      </c>
      <c r="F5477" s="19" t="str">
        <f>VLOOKUP($A5477,'Employers and sectors'!$A$1:$G$2802,6,FALSE)</f>
        <v>Bristol</v>
      </c>
      <c r="G5477" s="19" t="str">
        <f>VLOOKUP($A5477,'Employers and sectors'!$A$1:$G$2802,7,FALSE)</f>
        <v>South West</v>
      </c>
      <c r="H5477" s="20" t="s">
        <v>253</v>
      </c>
      <c r="I5477" s="42" t="s">
        <v>5666</v>
      </c>
    </row>
    <row r="5478" spans="1:9" ht="16" thickBot="1" x14ac:dyDescent="0.4">
      <c r="A5478" s="27" t="s">
        <v>2468</v>
      </c>
      <c r="B5478" s="60" t="str">
        <f t="shared" ref="B5478:G5478" si="1136">B5477</f>
        <v>Health and social care</v>
      </c>
      <c r="C5478" s="60" t="str">
        <f t="shared" si="1136"/>
        <v>Social care</v>
      </c>
      <c r="D5478" s="60" t="str">
        <f t="shared" si="1136"/>
        <v>Active</v>
      </c>
      <c r="E5478" s="60" t="str">
        <f t="shared" si="1136"/>
        <v>Bristol</v>
      </c>
      <c r="F5478" s="60" t="str">
        <f t="shared" si="1136"/>
        <v>Bristol</v>
      </c>
      <c r="G5478" s="60" t="str">
        <f t="shared" si="1136"/>
        <v>South West</v>
      </c>
      <c r="H5478" s="28"/>
      <c r="I5478" s="43">
        <v>29</v>
      </c>
    </row>
    <row r="5479" spans="1:9" x14ac:dyDescent="0.35">
      <c r="A5479" s="15" t="s">
        <v>2469</v>
      </c>
      <c r="B5479" s="17" t="str">
        <f>VLOOKUP($A5479,'Employers and sectors'!$A$1:$G$2802,2,FALSE)</f>
        <v>Professional, Scientific and Technical</v>
      </c>
      <c r="C5479" s="15">
        <f>VLOOKUP($A5479,'Employers and sectors'!$A$1:$G$2802,3,FALSE)</f>
        <v>0</v>
      </c>
      <c r="D5479" s="15" t="str">
        <f>VLOOKUP($A5479,'Employers and sectors'!$A$1:$G$2802,4,FALSE)</f>
        <v>Active</v>
      </c>
      <c r="E5479" s="17" t="str">
        <f>VLOOKUP($A5479,'Employers and sectors'!$A$1:$G$2802,5,FALSE)</f>
        <v>Camden</v>
      </c>
      <c r="F5479" s="15" t="str">
        <f>VLOOKUP($A5479,'Employers and sectors'!$A$1:$G$2802,6,FALSE)</f>
        <v>Camden</v>
      </c>
      <c r="G5479" s="15" t="str">
        <f>VLOOKUP($A5479,'Employers and sectors'!$A$1:$G$2802,7,FALSE)</f>
        <v>London</v>
      </c>
      <c r="H5479" s="16" t="s">
        <v>8</v>
      </c>
      <c r="I5479" s="44">
        <v>6</v>
      </c>
    </row>
    <row r="5480" spans="1:9" x14ac:dyDescent="0.35">
      <c r="A5480" s="17" t="s">
        <v>2469</v>
      </c>
      <c r="B5480" s="17" t="str">
        <f>VLOOKUP($A5480,'Employers and sectors'!$A$1:$G$2802,2,FALSE)</f>
        <v>Professional, Scientific and Technical</v>
      </c>
      <c r="C5480" s="17">
        <f>VLOOKUP($A5480,'Employers and sectors'!$A$1:$G$2802,3,FALSE)</f>
        <v>0</v>
      </c>
      <c r="D5480" s="17" t="str">
        <f>VLOOKUP($A5480,'Employers and sectors'!$A$1:$G$2802,4,FALSE)</f>
        <v>Active</v>
      </c>
      <c r="E5480" s="17" t="str">
        <f>VLOOKUP($A5480,'Employers and sectors'!$A$1:$G$2802,5,FALSE)</f>
        <v>Camden</v>
      </c>
      <c r="F5480" s="17" t="str">
        <f>VLOOKUP($A5480,'Employers and sectors'!$A$1:$G$2802,6,FALSE)</f>
        <v>Camden</v>
      </c>
      <c r="G5480" s="17" t="str">
        <f>VLOOKUP($A5480,'Employers and sectors'!$A$1:$G$2802,7,FALSE)</f>
        <v>London</v>
      </c>
      <c r="H5480" s="18" t="s">
        <v>9</v>
      </c>
      <c r="I5480" s="41">
        <v>13</v>
      </c>
    </row>
    <row r="5481" spans="1:9" x14ac:dyDescent="0.35">
      <c r="A5481" s="17" t="s">
        <v>2469</v>
      </c>
      <c r="B5481" s="17" t="str">
        <f>VLOOKUP($A5481,'Employers and sectors'!$A$1:$G$2802,2,FALSE)</f>
        <v>Professional, Scientific and Technical</v>
      </c>
      <c r="C5481" s="17">
        <f>VLOOKUP($A5481,'Employers and sectors'!$A$1:$G$2802,3,FALSE)</f>
        <v>0</v>
      </c>
      <c r="D5481" s="17" t="str">
        <f>VLOOKUP($A5481,'Employers and sectors'!$A$1:$G$2802,4,FALSE)</f>
        <v>Active</v>
      </c>
      <c r="E5481" s="17" t="str">
        <f>VLOOKUP($A5481,'Employers and sectors'!$A$1:$G$2802,5,FALSE)</f>
        <v>Camden</v>
      </c>
      <c r="F5481" s="17" t="str">
        <f>VLOOKUP($A5481,'Employers and sectors'!$A$1:$G$2802,6,FALSE)</f>
        <v>Camden</v>
      </c>
      <c r="G5481" s="17" t="str">
        <f>VLOOKUP($A5481,'Employers and sectors'!$A$1:$G$2802,7,FALSE)</f>
        <v>London</v>
      </c>
      <c r="H5481" s="18" t="s">
        <v>245</v>
      </c>
      <c r="I5481" s="41">
        <v>10</v>
      </c>
    </row>
    <row r="5482" spans="1:9" x14ac:dyDescent="0.35">
      <c r="A5482" s="17" t="s">
        <v>2469</v>
      </c>
      <c r="B5482" s="17" t="str">
        <f>VLOOKUP($A5482,'Employers and sectors'!$A$1:$G$2802,2,FALSE)</f>
        <v>Professional, Scientific and Technical</v>
      </c>
      <c r="C5482" s="17">
        <f>VLOOKUP($A5482,'Employers and sectors'!$A$1:$G$2802,3,FALSE)</f>
        <v>0</v>
      </c>
      <c r="D5482" s="17" t="str">
        <f>VLOOKUP($A5482,'Employers and sectors'!$A$1:$G$2802,4,FALSE)</f>
        <v>Active</v>
      </c>
      <c r="E5482" s="17" t="str">
        <f>VLOOKUP($A5482,'Employers and sectors'!$A$1:$G$2802,5,FALSE)</f>
        <v>Camden</v>
      </c>
      <c r="F5482" s="17" t="str">
        <f>VLOOKUP($A5482,'Employers and sectors'!$A$1:$G$2802,6,FALSE)</f>
        <v>Camden</v>
      </c>
      <c r="G5482" s="17" t="str">
        <f>VLOOKUP($A5482,'Employers and sectors'!$A$1:$G$2802,7,FALSE)</f>
        <v>London</v>
      </c>
      <c r="H5482" s="18" t="s">
        <v>252</v>
      </c>
      <c r="I5482" s="41">
        <v>22</v>
      </c>
    </row>
    <row r="5483" spans="1:9" x14ac:dyDescent="0.35">
      <c r="A5483" s="17" t="s">
        <v>2469</v>
      </c>
      <c r="B5483" s="17" t="str">
        <f>VLOOKUP($A5483,'Employers and sectors'!$A$1:$G$2802,2,FALSE)</f>
        <v>Professional, Scientific and Technical</v>
      </c>
      <c r="C5483" s="17">
        <f>VLOOKUP($A5483,'Employers and sectors'!$A$1:$G$2802,3,FALSE)</f>
        <v>0</v>
      </c>
      <c r="D5483" s="17" t="str">
        <f>VLOOKUP($A5483,'Employers and sectors'!$A$1:$G$2802,4,FALSE)</f>
        <v>Active</v>
      </c>
      <c r="E5483" s="17" t="str">
        <f>VLOOKUP($A5483,'Employers and sectors'!$A$1:$G$2802,5,FALSE)</f>
        <v>Camden</v>
      </c>
      <c r="F5483" s="17" t="str">
        <f>VLOOKUP($A5483,'Employers and sectors'!$A$1:$G$2802,6,FALSE)</f>
        <v>Camden</v>
      </c>
      <c r="G5483" s="17" t="str">
        <f>VLOOKUP($A5483,'Employers and sectors'!$A$1:$G$2802,7,FALSE)</f>
        <v>London</v>
      </c>
      <c r="H5483" s="18" t="s">
        <v>274</v>
      </c>
      <c r="I5483" s="41" t="s">
        <v>5666</v>
      </c>
    </row>
    <row r="5484" spans="1:9" x14ac:dyDescent="0.35">
      <c r="A5484" s="17" t="s">
        <v>2469</v>
      </c>
      <c r="B5484" s="17" t="str">
        <f>VLOOKUP($A5484,'Employers and sectors'!$A$1:$G$2802,2,FALSE)</f>
        <v>Professional, Scientific and Technical</v>
      </c>
      <c r="C5484" s="17">
        <f>VLOOKUP($A5484,'Employers and sectors'!$A$1:$G$2802,3,FALSE)</f>
        <v>0</v>
      </c>
      <c r="D5484" s="17" t="str">
        <f>VLOOKUP($A5484,'Employers and sectors'!$A$1:$G$2802,4,FALSE)</f>
        <v>Active</v>
      </c>
      <c r="E5484" s="17" t="str">
        <f>VLOOKUP($A5484,'Employers and sectors'!$A$1:$G$2802,5,FALSE)</f>
        <v>Camden</v>
      </c>
      <c r="F5484" s="17" t="str">
        <f>VLOOKUP($A5484,'Employers and sectors'!$A$1:$G$2802,6,FALSE)</f>
        <v>Camden</v>
      </c>
      <c r="G5484" s="17" t="str">
        <f>VLOOKUP($A5484,'Employers and sectors'!$A$1:$G$2802,7,FALSE)</f>
        <v>London</v>
      </c>
      <c r="H5484" s="18" t="s">
        <v>271</v>
      </c>
      <c r="I5484" s="41" t="s">
        <v>5666</v>
      </c>
    </row>
    <row r="5485" spans="1:9" x14ac:dyDescent="0.35">
      <c r="A5485" s="17" t="s">
        <v>2469</v>
      </c>
      <c r="B5485" s="17" t="str">
        <f>VLOOKUP($A5485,'Employers and sectors'!$A$1:$G$2802,2,FALSE)</f>
        <v>Professional, Scientific and Technical</v>
      </c>
      <c r="C5485" s="17">
        <f>VLOOKUP($A5485,'Employers and sectors'!$A$1:$G$2802,3,FALSE)</f>
        <v>0</v>
      </c>
      <c r="D5485" s="17" t="str">
        <f>VLOOKUP($A5485,'Employers and sectors'!$A$1:$G$2802,4,FALSE)</f>
        <v>Active</v>
      </c>
      <c r="E5485" s="17" t="str">
        <f>VLOOKUP($A5485,'Employers and sectors'!$A$1:$G$2802,5,FALSE)</f>
        <v>Camden</v>
      </c>
      <c r="F5485" s="17" t="str">
        <f>VLOOKUP($A5485,'Employers and sectors'!$A$1:$G$2802,6,FALSE)</f>
        <v>Camden</v>
      </c>
      <c r="G5485" s="17" t="str">
        <f>VLOOKUP($A5485,'Employers and sectors'!$A$1:$G$2802,7,FALSE)</f>
        <v>London</v>
      </c>
      <c r="H5485" s="18" t="s">
        <v>246</v>
      </c>
      <c r="I5485" s="41">
        <v>55</v>
      </c>
    </row>
    <row r="5486" spans="1:9" x14ac:dyDescent="0.35">
      <c r="A5486" s="17" t="s">
        <v>2469</v>
      </c>
      <c r="B5486" s="17" t="str">
        <f>VLOOKUP($A5486,'Employers and sectors'!$A$1:$G$2802,2,FALSE)</f>
        <v>Professional, Scientific and Technical</v>
      </c>
      <c r="C5486" s="17">
        <f>VLOOKUP($A5486,'Employers and sectors'!$A$1:$G$2802,3,FALSE)</f>
        <v>0</v>
      </c>
      <c r="D5486" s="17" t="str">
        <f>VLOOKUP($A5486,'Employers and sectors'!$A$1:$G$2802,4,FALSE)</f>
        <v>Active</v>
      </c>
      <c r="E5486" s="17" t="str">
        <f>VLOOKUP($A5486,'Employers and sectors'!$A$1:$G$2802,5,FALSE)</f>
        <v>Camden</v>
      </c>
      <c r="F5486" s="17" t="str">
        <f>VLOOKUP($A5486,'Employers and sectors'!$A$1:$G$2802,6,FALSE)</f>
        <v>Camden</v>
      </c>
      <c r="G5486" s="17" t="str">
        <f>VLOOKUP($A5486,'Employers and sectors'!$A$1:$G$2802,7,FALSE)</f>
        <v>London</v>
      </c>
      <c r="H5486" s="18" t="s">
        <v>247</v>
      </c>
      <c r="I5486" s="41" t="s">
        <v>5666</v>
      </c>
    </row>
    <row r="5487" spans="1:9" x14ac:dyDescent="0.35">
      <c r="A5487" s="17" t="s">
        <v>2469</v>
      </c>
      <c r="B5487" s="17" t="str">
        <f>VLOOKUP($A5487,'Employers and sectors'!$A$1:$G$2802,2,FALSE)</f>
        <v>Professional, Scientific and Technical</v>
      </c>
      <c r="C5487" s="17">
        <f>VLOOKUP($A5487,'Employers and sectors'!$A$1:$G$2802,3,FALSE)</f>
        <v>0</v>
      </c>
      <c r="D5487" s="17" t="str">
        <f>VLOOKUP($A5487,'Employers and sectors'!$A$1:$G$2802,4,FALSE)</f>
        <v>Active</v>
      </c>
      <c r="E5487" s="17" t="str">
        <f>VLOOKUP($A5487,'Employers and sectors'!$A$1:$G$2802,5,FALSE)</f>
        <v>Camden</v>
      </c>
      <c r="F5487" s="17" t="str">
        <f>VLOOKUP($A5487,'Employers and sectors'!$A$1:$G$2802,6,FALSE)</f>
        <v>Camden</v>
      </c>
      <c r="G5487" s="17" t="str">
        <f>VLOOKUP($A5487,'Employers and sectors'!$A$1:$G$2802,7,FALSE)</f>
        <v>London</v>
      </c>
      <c r="H5487" s="18" t="s">
        <v>264</v>
      </c>
      <c r="I5487" s="41" t="s">
        <v>5666</v>
      </c>
    </row>
    <row r="5488" spans="1:9" x14ac:dyDescent="0.35">
      <c r="A5488" s="17" t="s">
        <v>2469</v>
      </c>
      <c r="B5488" s="17" t="str">
        <f>VLOOKUP($A5488,'Employers and sectors'!$A$1:$G$2802,2,FALSE)</f>
        <v>Professional, Scientific and Technical</v>
      </c>
      <c r="C5488" s="17">
        <f>VLOOKUP($A5488,'Employers and sectors'!$A$1:$G$2802,3,FALSE)</f>
        <v>0</v>
      </c>
      <c r="D5488" s="17" t="str">
        <f>VLOOKUP($A5488,'Employers and sectors'!$A$1:$G$2802,4,FALSE)</f>
        <v>Active</v>
      </c>
      <c r="E5488" s="17" t="str">
        <f>VLOOKUP($A5488,'Employers and sectors'!$A$1:$G$2802,5,FALSE)</f>
        <v>Camden</v>
      </c>
      <c r="F5488" s="17" t="str">
        <f>VLOOKUP($A5488,'Employers and sectors'!$A$1:$G$2802,6,FALSE)</f>
        <v>Camden</v>
      </c>
      <c r="G5488" s="17" t="str">
        <f>VLOOKUP($A5488,'Employers and sectors'!$A$1:$G$2802,7,FALSE)</f>
        <v>London</v>
      </c>
      <c r="H5488" s="18" t="s">
        <v>253</v>
      </c>
      <c r="I5488" s="41">
        <v>17</v>
      </c>
    </row>
    <row r="5489" spans="1:9" ht="16" thickBot="1" x14ac:dyDescent="0.4">
      <c r="A5489" s="19" t="s">
        <v>2469</v>
      </c>
      <c r="B5489" s="17" t="str">
        <f>VLOOKUP($A5489,'Employers and sectors'!$A$1:$G$2802,2,FALSE)</f>
        <v>Professional, Scientific and Technical</v>
      </c>
      <c r="C5489" s="19">
        <f>VLOOKUP($A5489,'Employers and sectors'!$A$1:$G$2802,3,FALSE)</f>
        <v>0</v>
      </c>
      <c r="D5489" s="19" t="str">
        <f>VLOOKUP($A5489,'Employers and sectors'!$A$1:$G$2802,4,FALSE)</f>
        <v>Active</v>
      </c>
      <c r="E5489" s="17" t="str">
        <f>VLOOKUP($A5489,'Employers and sectors'!$A$1:$G$2802,5,FALSE)</f>
        <v>Camden</v>
      </c>
      <c r="F5489" s="19" t="str">
        <f>VLOOKUP($A5489,'Employers and sectors'!$A$1:$G$2802,6,FALSE)</f>
        <v>Camden</v>
      </c>
      <c r="G5489" s="19" t="str">
        <f>VLOOKUP($A5489,'Employers and sectors'!$A$1:$G$2802,7,FALSE)</f>
        <v>London</v>
      </c>
      <c r="H5489" s="20" t="s">
        <v>559</v>
      </c>
      <c r="I5489" s="42" t="s">
        <v>5666</v>
      </c>
    </row>
    <row r="5490" spans="1:9" ht="16" thickBot="1" x14ac:dyDescent="0.4">
      <c r="A5490" s="27" t="s">
        <v>2470</v>
      </c>
      <c r="B5490" s="60" t="str">
        <f t="shared" ref="B5490:G5490" si="1137">B5489</f>
        <v>Professional, Scientific and Technical</v>
      </c>
      <c r="C5490" s="60">
        <f t="shared" si="1137"/>
        <v>0</v>
      </c>
      <c r="D5490" s="60" t="str">
        <f t="shared" si="1137"/>
        <v>Active</v>
      </c>
      <c r="E5490" s="60" t="str">
        <f t="shared" si="1137"/>
        <v>Camden</v>
      </c>
      <c r="F5490" s="60" t="str">
        <f t="shared" si="1137"/>
        <v>Camden</v>
      </c>
      <c r="G5490" s="60" t="str">
        <f t="shared" si="1137"/>
        <v>London</v>
      </c>
      <c r="H5490" s="28"/>
      <c r="I5490" s="43">
        <v>139</v>
      </c>
    </row>
    <row r="5491" spans="1:9" ht="16" thickBot="1" x14ac:dyDescent="0.4">
      <c r="A5491" s="23" t="s">
        <v>2471</v>
      </c>
      <c r="B5491" s="17" t="str">
        <f>VLOOKUP($A5491,'Employers and sectors'!$A$1:$G$2802,2,FALSE)</f>
        <v>Health and social care</v>
      </c>
      <c r="C5491" s="23" t="str">
        <f>VLOOKUP($A5491,'Employers and sectors'!$A$1:$G$2802,3,FALSE)</f>
        <v>Social care</v>
      </c>
      <c r="D5491" s="23" t="str">
        <f>VLOOKUP($A5491,'Employers and sectors'!$A$1:$G$2802,4,FALSE)</f>
        <v>Revoked</v>
      </c>
      <c r="E5491" s="17" t="str">
        <f>VLOOKUP($A5491,'Employers and sectors'!$A$1:$G$2802,5,FALSE)</f>
        <v>Bishop Auckland</v>
      </c>
      <c r="F5491" s="23" t="str">
        <f>VLOOKUP($A5491,'Employers and sectors'!$A$1:$G$2802,6,FALSE)</f>
        <v>Durham</v>
      </c>
      <c r="G5491" s="23" t="str">
        <f>VLOOKUP($A5491,'Employers and sectors'!$A$1:$G$2802,7,FALSE)</f>
        <v>North East</v>
      </c>
      <c r="H5491" s="24" t="s">
        <v>246</v>
      </c>
      <c r="I5491" s="45">
        <v>53</v>
      </c>
    </row>
    <row r="5492" spans="1:9" ht="16" thickBot="1" x14ac:dyDescent="0.4">
      <c r="A5492" s="27" t="s">
        <v>2472</v>
      </c>
      <c r="B5492" s="60" t="str">
        <f t="shared" ref="B5492:G5492" si="1138">B5491</f>
        <v>Health and social care</v>
      </c>
      <c r="C5492" s="60" t="str">
        <f t="shared" si="1138"/>
        <v>Social care</v>
      </c>
      <c r="D5492" s="60" t="str">
        <f t="shared" si="1138"/>
        <v>Revoked</v>
      </c>
      <c r="E5492" s="60" t="str">
        <f t="shared" si="1138"/>
        <v>Bishop Auckland</v>
      </c>
      <c r="F5492" s="60" t="str">
        <f t="shared" si="1138"/>
        <v>Durham</v>
      </c>
      <c r="G5492" s="60" t="str">
        <f t="shared" si="1138"/>
        <v>North East</v>
      </c>
      <c r="H5492" s="28"/>
      <c r="I5492" s="43">
        <v>53</v>
      </c>
    </row>
    <row r="5493" spans="1:9" x14ac:dyDescent="0.35">
      <c r="A5493" s="15" t="s">
        <v>2473</v>
      </c>
      <c r="B5493" s="17" t="str">
        <f>VLOOKUP($A5493,'Employers and sectors'!$A$1:$G$2802,2,FALSE)</f>
        <v>Health and social care</v>
      </c>
      <c r="C5493" s="15" t="str">
        <f>VLOOKUP($A5493,'Employers and sectors'!$A$1:$G$2802,3,FALSE)</f>
        <v>Social care</v>
      </c>
      <c r="D5493" s="15" t="str">
        <f>VLOOKUP($A5493,'Employers and sectors'!$A$1:$G$2802,4,FALSE)</f>
        <v>Active</v>
      </c>
      <c r="E5493" s="17" t="str">
        <f>VLOOKUP($A5493,'Employers and sectors'!$A$1:$G$2802,5,FALSE)</f>
        <v>Accrington</v>
      </c>
      <c r="F5493" s="15" t="str">
        <f>VLOOKUP($A5493,'Employers and sectors'!$A$1:$G$2802,6,FALSE)</f>
        <v>Hyndburn</v>
      </c>
      <c r="G5493" s="15" t="str">
        <f>VLOOKUP($A5493,'Employers and sectors'!$A$1:$G$2802,7,FALSE)</f>
        <v>North West</v>
      </c>
      <c r="H5493" s="16" t="s">
        <v>252</v>
      </c>
      <c r="I5493" s="44" t="s">
        <v>5666</v>
      </c>
    </row>
    <row r="5494" spans="1:9" ht="16" thickBot="1" x14ac:dyDescent="0.4">
      <c r="A5494" s="19" t="s">
        <v>2473</v>
      </c>
      <c r="B5494" s="17" t="str">
        <f>VLOOKUP($A5494,'Employers and sectors'!$A$1:$G$2802,2,FALSE)</f>
        <v>Health and social care</v>
      </c>
      <c r="C5494" s="19" t="str">
        <f>VLOOKUP($A5494,'Employers and sectors'!$A$1:$G$2802,3,FALSE)</f>
        <v>Social care</v>
      </c>
      <c r="D5494" s="19" t="str">
        <f>VLOOKUP($A5494,'Employers and sectors'!$A$1:$G$2802,4,FALSE)</f>
        <v>Active</v>
      </c>
      <c r="E5494" s="17" t="str">
        <f>VLOOKUP($A5494,'Employers and sectors'!$A$1:$G$2802,5,FALSE)</f>
        <v>Accrington</v>
      </c>
      <c r="F5494" s="19" t="str">
        <f>VLOOKUP($A5494,'Employers and sectors'!$A$1:$G$2802,6,FALSE)</f>
        <v>Hyndburn</v>
      </c>
      <c r="G5494" s="19" t="str">
        <f>VLOOKUP($A5494,'Employers and sectors'!$A$1:$G$2802,7,FALSE)</f>
        <v>North West</v>
      </c>
      <c r="H5494" s="20" t="s">
        <v>246</v>
      </c>
      <c r="I5494" s="42">
        <v>40</v>
      </c>
    </row>
    <row r="5495" spans="1:9" ht="16" thickBot="1" x14ac:dyDescent="0.4">
      <c r="A5495" s="27" t="s">
        <v>2474</v>
      </c>
      <c r="B5495" s="60" t="str">
        <f t="shared" ref="B5495:G5495" si="1139">B5494</f>
        <v>Health and social care</v>
      </c>
      <c r="C5495" s="60" t="str">
        <f t="shared" si="1139"/>
        <v>Social care</v>
      </c>
      <c r="D5495" s="60" t="str">
        <f t="shared" si="1139"/>
        <v>Active</v>
      </c>
      <c r="E5495" s="60" t="str">
        <f t="shared" si="1139"/>
        <v>Accrington</v>
      </c>
      <c r="F5495" s="60" t="str">
        <f t="shared" si="1139"/>
        <v>Hyndburn</v>
      </c>
      <c r="G5495" s="60" t="str">
        <f t="shared" si="1139"/>
        <v>North West</v>
      </c>
      <c r="H5495" s="28"/>
      <c r="I5495" s="43">
        <v>42</v>
      </c>
    </row>
    <row r="5496" spans="1:9" x14ac:dyDescent="0.35">
      <c r="A5496" s="15" t="s">
        <v>2475</v>
      </c>
      <c r="B5496" s="17" t="str">
        <f>VLOOKUP($A5496,'Employers and sectors'!$A$1:$G$2802,2,FALSE)</f>
        <v>Health and social care</v>
      </c>
      <c r="C5496" s="15" t="str">
        <f>VLOOKUP($A5496,'Employers and sectors'!$A$1:$G$2802,3,FALSE)</f>
        <v>Social care</v>
      </c>
      <c r="D5496" s="15" t="str">
        <f>VLOOKUP($A5496,'Employers and sectors'!$A$1:$G$2802,4,FALSE)</f>
        <v>Active</v>
      </c>
      <c r="E5496" s="17" t="str">
        <f>VLOOKUP($A5496,'Employers and sectors'!$A$1:$G$2802,5,FALSE)</f>
        <v>Worthing</v>
      </c>
      <c r="F5496" s="15" t="str">
        <f>VLOOKUP($A5496,'Employers and sectors'!$A$1:$G$2802,6,FALSE)</f>
        <v>Worthing</v>
      </c>
      <c r="G5496" s="15" t="str">
        <f>VLOOKUP($A5496,'Employers and sectors'!$A$1:$G$2802,7,FALSE)</f>
        <v>South East</v>
      </c>
      <c r="H5496" s="16" t="s">
        <v>252</v>
      </c>
      <c r="I5496" s="44">
        <v>18</v>
      </c>
    </row>
    <row r="5497" spans="1:9" x14ac:dyDescent="0.35">
      <c r="A5497" s="17" t="s">
        <v>2475</v>
      </c>
      <c r="B5497" s="17" t="str">
        <f>VLOOKUP($A5497,'Employers and sectors'!$A$1:$G$2802,2,FALSE)</f>
        <v>Health and social care</v>
      </c>
      <c r="C5497" s="17" t="str">
        <f>VLOOKUP($A5497,'Employers and sectors'!$A$1:$G$2802,3,FALSE)</f>
        <v>Social care</v>
      </c>
      <c r="D5497" s="17" t="str">
        <f>VLOOKUP($A5497,'Employers and sectors'!$A$1:$G$2802,4,FALSE)</f>
        <v>Active</v>
      </c>
      <c r="E5497" s="17" t="str">
        <f>VLOOKUP($A5497,'Employers and sectors'!$A$1:$G$2802,5,FALSE)</f>
        <v>Worthing</v>
      </c>
      <c r="F5497" s="17" t="str">
        <f>VLOOKUP($A5497,'Employers and sectors'!$A$1:$G$2802,6,FALSE)</f>
        <v>Worthing</v>
      </c>
      <c r="G5497" s="17" t="str">
        <f>VLOOKUP($A5497,'Employers and sectors'!$A$1:$G$2802,7,FALSE)</f>
        <v>South East</v>
      </c>
      <c r="H5497" s="18" t="s">
        <v>246</v>
      </c>
      <c r="I5497" s="41">
        <v>9</v>
      </c>
    </row>
    <row r="5498" spans="1:9" x14ac:dyDescent="0.35">
      <c r="A5498" s="17" t="s">
        <v>2475</v>
      </c>
      <c r="B5498" s="17" t="str">
        <f>VLOOKUP($A5498,'Employers and sectors'!$A$1:$G$2802,2,FALSE)</f>
        <v>Health and social care</v>
      </c>
      <c r="C5498" s="17" t="str">
        <f>VLOOKUP($A5498,'Employers and sectors'!$A$1:$G$2802,3,FALSE)</f>
        <v>Social care</v>
      </c>
      <c r="D5498" s="17" t="str">
        <f>VLOOKUP($A5498,'Employers and sectors'!$A$1:$G$2802,4,FALSE)</f>
        <v>Active</v>
      </c>
      <c r="E5498" s="17" t="str">
        <f>VLOOKUP($A5498,'Employers and sectors'!$A$1:$G$2802,5,FALSE)</f>
        <v>Worthing</v>
      </c>
      <c r="F5498" s="17" t="str">
        <f>VLOOKUP($A5498,'Employers and sectors'!$A$1:$G$2802,6,FALSE)</f>
        <v>Worthing</v>
      </c>
      <c r="G5498" s="17" t="str">
        <f>VLOOKUP($A5498,'Employers and sectors'!$A$1:$G$2802,7,FALSE)</f>
        <v>South East</v>
      </c>
      <c r="H5498" s="18" t="s">
        <v>247</v>
      </c>
      <c r="I5498" s="41">
        <v>9</v>
      </c>
    </row>
    <row r="5499" spans="1:9" ht="16" thickBot="1" x14ac:dyDescent="0.4">
      <c r="A5499" s="19" t="s">
        <v>2475</v>
      </c>
      <c r="B5499" s="17" t="str">
        <f>VLOOKUP($A5499,'Employers and sectors'!$A$1:$G$2802,2,FALSE)</f>
        <v>Health and social care</v>
      </c>
      <c r="C5499" s="19" t="str">
        <f>VLOOKUP($A5499,'Employers and sectors'!$A$1:$G$2802,3,FALSE)</f>
        <v>Social care</v>
      </c>
      <c r="D5499" s="19" t="str">
        <f>VLOOKUP($A5499,'Employers and sectors'!$A$1:$G$2802,4,FALSE)</f>
        <v>Active</v>
      </c>
      <c r="E5499" s="17" t="str">
        <f>VLOOKUP($A5499,'Employers and sectors'!$A$1:$G$2802,5,FALSE)</f>
        <v>Worthing</v>
      </c>
      <c r="F5499" s="19" t="str">
        <f>VLOOKUP($A5499,'Employers and sectors'!$A$1:$G$2802,6,FALSE)</f>
        <v>Worthing</v>
      </c>
      <c r="G5499" s="19" t="str">
        <f>VLOOKUP($A5499,'Employers and sectors'!$A$1:$G$2802,7,FALSE)</f>
        <v>South East</v>
      </c>
      <c r="H5499" s="20" t="s">
        <v>253</v>
      </c>
      <c r="I5499" s="42" t="s">
        <v>5666</v>
      </c>
    </row>
    <row r="5500" spans="1:9" ht="16" thickBot="1" x14ac:dyDescent="0.4">
      <c r="A5500" s="27" t="s">
        <v>2476</v>
      </c>
      <c r="B5500" s="60" t="str">
        <f t="shared" ref="B5500:G5500" si="1140">B5499</f>
        <v>Health and social care</v>
      </c>
      <c r="C5500" s="60" t="str">
        <f t="shared" si="1140"/>
        <v>Social care</v>
      </c>
      <c r="D5500" s="60" t="str">
        <f t="shared" si="1140"/>
        <v>Active</v>
      </c>
      <c r="E5500" s="60" t="str">
        <f t="shared" si="1140"/>
        <v>Worthing</v>
      </c>
      <c r="F5500" s="60" t="str">
        <f t="shared" si="1140"/>
        <v>Worthing</v>
      </c>
      <c r="G5500" s="60" t="str">
        <f t="shared" si="1140"/>
        <v>South East</v>
      </c>
      <c r="H5500" s="28"/>
      <c r="I5500" s="43">
        <v>37</v>
      </c>
    </row>
    <row r="5501" spans="1:9" ht="16" thickBot="1" x14ac:dyDescent="0.4">
      <c r="A5501" s="23" t="s">
        <v>2477</v>
      </c>
      <c r="B5501" s="17" t="str">
        <f>VLOOKUP($A5501,'Employers and sectors'!$A$1:$G$2802,2,FALSE)</f>
        <v>Health and social care</v>
      </c>
      <c r="C5501" s="23" t="str">
        <f>VLOOKUP($A5501,'Employers and sectors'!$A$1:$G$2802,3,FALSE)</f>
        <v>Social care</v>
      </c>
      <c r="D5501" s="23" t="str">
        <f>VLOOKUP($A5501,'Employers and sectors'!$A$1:$G$2802,4,FALSE)</f>
        <v>Active</v>
      </c>
      <c r="E5501" s="17" t="str">
        <f>VLOOKUP($A5501,'Employers and sectors'!$A$1:$G$2802,5,FALSE)</f>
        <v>Ashbourne, Derbyshire</v>
      </c>
      <c r="F5501" s="23" t="str">
        <f>VLOOKUP($A5501,'Employers and sectors'!$A$1:$G$2802,6,FALSE)</f>
        <v>Derbyshire Dales</v>
      </c>
      <c r="G5501" s="23" t="str">
        <f>VLOOKUP($A5501,'Employers and sectors'!$A$1:$G$2802,7,FALSE)</f>
        <v>East Midlands</v>
      </c>
      <c r="H5501" s="24" t="s">
        <v>246</v>
      </c>
      <c r="I5501" s="45">
        <v>27</v>
      </c>
    </row>
    <row r="5502" spans="1:9" ht="16" thickBot="1" x14ac:dyDescent="0.4">
      <c r="A5502" s="27" t="s">
        <v>2478</v>
      </c>
      <c r="B5502" s="60" t="str">
        <f t="shared" ref="B5502:G5502" si="1141">B5501</f>
        <v>Health and social care</v>
      </c>
      <c r="C5502" s="60" t="str">
        <f t="shared" si="1141"/>
        <v>Social care</v>
      </c>
      <c r="D5502" s="60" t="str">
        <f t="shared" si="1141"/>
        <v>Active</v>
      </c>
      <c r="E5502" s="60" t="str">
        <f t="shared" si="1141"/>
        <v>Ashbourne, Derbyshire</v>
      </c>
      <c r="F5502" s="60" t="str">
        <f t="shared" si="1141"/>
        <v>Derbyshire Dales</v>
      </c>
      <c r="G5502" s="60" t="str">
        <f t="shared" si="1141"/>
        <v>East Midlands</v>
      </c>
      <c r="H5502" s="28"/>
      <c r="I5502" s="43">
        <v>27</v>
      </c>
    </row>
    <row r="5503" spans="1:9" x14ac:dyDescent="0.35">
      <c r="A5503" s="15" t="s">
        <v>2479</v>
      </c>
      <c r="B5503" s="17" t="str">
        <f>VLOOKUP($A5503,'Employers and sectors'!$A$1:$G$2802,2,FALSE)</f>
        <v>Health and social care</v>
      </c>
      <c r="C5503" s="15" t="str">
        <f>VLOOKUP($A5503,'Employers and sectors'!$A$1:$G$2802,3,FALSE)</f>
        <v>NHS</v>
      </c>
      <c r="D5503" s="15" t="str">
        <f>VLOOKUP($A5503,'Employers and sectors'!$A$1:$G$2802,4,FALSE)</f>
        <v>Active</v>
      </c>
      <c r="E5503" s="17" t="str">
        <f>VLOOKUP($A5503,'Employers and sectors'!$A$1:$G$2802,5,FALSE)</f>
        <v>Southwark</v>
      </c>
      <c r="F5503" s="15" t="str">
        <f>VLOOKUP($A5503,'Employers and sectors'!$A$1:$G$2802,6,FALSE)</f>
        <v>Southwark</v>
      </c>
      <c r="G5503" s="15" t="str">
        <f>VLOOKUP($A5503,'Employers and sectors'!$A$1:$G$2802,7,FALSE)</f>
        <v>London</v>
      </c>
      <c r="H5503" s="16" t="s">
        <v>252</v>
      </c>
      <c r="I5503" s="44">
        <v>247</v>
      </c>
    </row>
    <row r="5504" spans="1:9" x14ac:dyDescent="0.35">
      <c r="A5504" s="17" t="s">
        <v>2479</v>
      </c>
      <c r="B5504" s="17" t="str">
        <f>VLOOKUP($A5504,'Employers and sectors'!$A$1:$G$2802,2,FALSE)</f>
        <v>Health and social care</v>
      </c>
      <c r="C5504" s="17" t="str">
        <f>VLOOKUP($A5504,'Employers and sectors'!$A$1:$G$2802,3,FALSE)</f>
        <v>NHS</v>
      </c>
      <c r="D5504" s="17" t="str">
        <f>VLOOKUP($A5504,'Employers and sectors'!$A$1:$G$2802,4,FALSE)</f>
        <v>Active</v>
      </c>
      <c r="E5504" s="17" t="str">
        <f>VLOOKUP($A5504,'Employers and sectors'!$A$1:$G$2802,5,FALSE)</f>
        <v>Southwark</v>
      </c>
      <c r="F5504" s="17" t="str">
        <f>VLOOKUP($A5504,'Employers and sectors'!$A$1:$G$2802,6,FALSE)</f>
        <v>Southwark</v>
      </c>
      <c r="G5504" s="17" t="str">
        <f>VLOOKUP($A5504,'Employers and sectors'!$A$1:$G$2802,7,FALSE)</f>
        <v>London</v>
      </c>
      <c r="H5504" s="18" t="s">
        <v>271</v>
      </c>
      <c r="I5504" s="41">
        <v>229</v>
      </c>
    </row>
    <row r="5505" spans="1:9" x14ac:dyDescent="0.35">
      <c r="A5505" s="17" t="s">
        <v>2479</v>
      </c>
      <c r="B5505" s="17" t="str">
        <f>VLOOKUP($A5505,'Employers and sectors'!$A$1:$G$2802,2,FALSE)</f>
        <v>Health and social care</v>
      </c>
      <c r="C5505" s="17" t="str">
        <f>VLOOKUP($A5505,'Employers and sectors'!$A$1:$G$2802,3,FALSE)</f>
        <v>NHS</v>
      </c>
      <c r="D5505" s="17" t="str">
        <f>VLOOKUP($A5505,'Employers and sectors'!$A$1:$G$2802,4,FALSE)</f>
        <v>Active</v>
      </c>
      <c r="E5505" s="17" t="str">
        <f>VLOOKUP($A5505,'Employers and sectors'!$A$1:$G$2802,5,FALSE)</f>
        <v>Southwark</v>
      </c>
      <c r="F5505" s="17" t="str">
        <f>VLOOKUP($A5505,'Employers and sectors'!$A$1:$G$2802,6,FALSE)</f>
        <v>Southwark</v>
      </c>
      <c r="G5505" s="17" t="str">
        <f>VLOOKUP($A5505,'Employers and sectors'!$A$1:$G$2802,7,FALSE)</f>
        <v>London</v>
      </c>
      <c r="H5505" s="18" t="s">
        <v>246</v>
      </c>
      <c r="I5505" s="41">
        <v>464</v>
      </c>
    </row>
    <row r="5506" spans="1:9" x14ac:dyDescent="0.35">
      <c r="A5506" s="17" t="s">
        <v>2479</v>
      </c>
      <c r="B5506" s="17" t="str">
        <f>VLOOKUP($A5506,'Employers and sectors'!$A$1:$G$2802,2,FALSE)</f>
        <v>Health and social care</v>
      </c>
      <c r="C5506" s="17" t="str">
        <f>VLOOKUP($A5506,'Employers and sectors'!$A$1:$G$2802,3,FALSE)</f>
        <v>NHS</v>
      </c>
      <c r="D5506" s="17" t="str">
        <f>VLOOKUP($A5506,'Employers and sectors'!$A$1:$G$2802,4,FALSE)</f>
        <v>Active</v>
      </c>
      <c r="E5506" s="17" t="str">
        <f>VLOOKUP($A5506,'Employers and sectors'!$A$1:$G$2802,5,FALSE)</f>
        <v>Southwark</v>
      </c>
      <c r="F5506" s="17" t="str">
        <f>VLOOKUP($A5506,'Employers and sectors'!$A$1:$G$2802,6,FALSE)</f>
        <v>Southwark</v>
      </c>
      <c r="G5506" s="17" t="str">
        <f>VLOOKUP($A5506,'Employers and sectors'!$A$1:$G$2802,7,FALSE)</f>
        <v>London</v>
      </c>
      <c r="H5506" s="18" t="s">
        <v>247</v>
      </c>
      <c r="I5506" s="41">
        <v>39</v>
      </c>
    </row>
    <row r="5507" spans="1:9" ht="16" thickBot="1" x14ac:dyDescent="0.4">
      <c r="A5507" s="19" t="s">
        <v>2479</v>
      </c>
      <c r="B5507" s="17" t="str">
        <f>VLOOKUP($A5507,'Employers and sectors'!$A$1:$G$2802,2,FALSE)</f>
        <v>Health and social care</v>
      </c>
      <c r="C5507" s="19" t="str">
        <f>VLOOKUP($A5507,'Employers and sectors'!$A$1:$G$2802,3,FALSE)</f>
        <v>NHS</v>
      </c>
      <c r="D5507" s="19" t="str">
        <f>VLOOKUP($A5507,'Employers and sectors'!$A$1:$G$2802,4,FALSE)</f>
        <v>Active</v>
      </c>
      <c r="E5507" s="17" t="str">
        <f>VLOOKUP($A5507,'Employers and sectors'!$A$1:$G$2802,5,FALSE)</f>
        <v>Southwark</v>
      </c>
      <c r="F5507" s="19" t="str">
        <f>VLOOKUP($A5507,'Employers and sectors'!$A$1:$G$2802,6,FALSE)</f>
        <v>Southwark</v>
      </c>
      <c r="G5507" s="19" t="str">
        <f>VLOOKUP($A5507,'Employers and sectors'!$A$1:$G$2802,7,FALSE)</f>
        <v>London</v>
      </c>
      <c r="H5507" s="20" t="s">
        <v>253</v>
      </c>
      <c r="I5507" s="42">
        <v>41</v>
      </c>
    </row>
    <row r="5508" spans="1:9" ht="16" thickBot="1" x14ac:dyDescent="0.4">
      <c r="A5508" s="27" t="s">
        <v>2480</v>
      </c>
      <c r="B5508" s="60" t="str">
        <f t="shared" ref="B5508:G5508" si="1142">B5507</f>
        <v>Health and social care</v>
      </c>
      <c r="C5508" s="60" t="str">
        <f t="shared" si="1142"/>
        <v>NHS</v>
      </c>
      <c r="D5508" s="60" t="str">
        <f t="shared" si="1142"/>
        <v>Active</v>
      </c>
      <c r="E5508" s="60" t="str">
        <f t="shared" si="1142"/>
        <v>Southwark</v>
      </c>
      <c r="F5508" s="60" t="str">
        <f t="shared" si="1142"/>
        <v>Southwark</v>
      </c>
      <c r="G5508" s="60" t="str">
        <f t="shared" si="1142"/>
        <v>London</v>
      </c>
      <c r="H5508" s="28"/>
      <c r="I5508" s="43">
        <v>1020</v>
      </c>
    </row>
    <row r="5509" spans="1:9" x14ac:dyDescent="0.35">
      <c r="A5509" s="15" t="s">
        <v>2481</v>
      </c>
      <c r="B5509" s="17" t="str">
        <f>VLOOKUP($A5509,'Employers and sectors'!$A$1:$G$2802,2,FALSE)</f>
        <v>Retail</v>
      </c>
      <c r="C5509" s="15">
        <f>VLOOKUP($A5509,'Employers and sectors'!$A$1:$G$2802,3,FALSE)</f>
        <v>0</v>
      </c>
      <c r="D5509" s="15" t="str">
        <f>VLOOKUP($A5509,'Employers and sectors'!$A$1:$G$2802,4,FALSE)</f>
        <v>Active</v>
      </c>
      <c r="E5509" s="17" t="str">
        <f>VLOOKUP($A5509,'Employers and sectors'!$A$1:$G$2802,5,FALSE)</f>
        <v>Westminster</v>
      </c>
      <c r="F5509" s="15" t="str">
        <f>VLOOKUP($A5509,'Employers and sectors'!$A$1:$G$2802,6,FALSE)</f>
        <v>Westminster</v>
      </c>
      <c r="G5509" s="15" t="str">
        <f>VLOOKUP($A5509,'Employers and sectors'!$A$1:$G$2802,7,FALSE)</f>
        <v>London</v>
      </c>
      <c r="H5509" s="16" t="s">
        <v>8</v>
      </c>
      <c r="I5509" s="44" t="s">
        <v>5666</v>
      </c>
    </row>
    <row r="5510" spans="1:9" x14ac:dyDescent="0.35">
      <c r="A5510" s="17" t="s">
        <v>2481</v>
      </c>
      <c r="B5510" s="17" t="str">
        <f>VLOOKUP($A5510,'Employers and sectors'!$A$1:$G$2802,2,FALSE)</f>
        <v>Retail</v>
      </c>
      <c r="C5510" s="17">
        <f>VLOOKUP($A5510,'Employers and sectors'!$A$1:$G$2802,3,FALSE)</f>
        <v>0</v>
      </c>
      <c r="D5510" s="17" t="str">
        <f>VLOOKUP($A5510,'Employers and sectors'!$A$1:$G$2802,4,FALSE)</f>
        <v>Active</v>
      </c>
      <c r="E5510" s="17" t="str">
        <f>VLOOKUP($A5510,'Employers and sectors'!$A$1:$G$2802,5,FALSE)</f>
        <v>Westminster</v>
      </c>
      <c r="F5510" s="17" t="str">
        <f>VLOOKUP($A5510,'Employers and sectors'!$A$1:$G$2802,6,FALSE)</f>
        <v>Westminster</v>
      </c>
      <c r="G5510" s="17" t="str">
        <f>VLOOKUP($A5510,'Employers and sectors'!$A$1:$G$2802,7,FALSE)</f>
        <v>London</v>
      </c>
      <c r="H5510" s="18" t="s">
        <v>9</v>
      </c>
      <c r="I5510" s="41" t="s">
        <v>5666</v>
      </c>
    </row>
    <row r="5511" spans="1:9" x14ac:dyDescent="0.35">
      <c r="A5511" s="17" t="s">
        <v>2481</v>
      </c>
      <c r="B5511" s="17" t="str">
        <f>VLOOKUP($A5511,'Employers and sectors'!$A$1:$G$2802,2,FALSE)</f>
        <v>Retail</v>
      </c>
      <c r="C5511" s="17">
        <f>VLOOKUP($A5511,'Employers and sectors'!$A$1:$G$2802,3,FALSE)</f>
        <v>0</v>
      </c>
      <c r="D5511" s="17" t="str">
        <f>VLOOKUP($A5511,'Employers and sectors'!$A$1:$G$2802,4,FALSE)</f>
        <v>Active</v>
      </c>
      <c r="E5511" s="17" t="str">
        <f>VLOOKUP($A5511,'Employers and sectors'!$A$1:$G$2802,5,FALSE)</f>
        <v>Westminster</v>
      </c>
      <c r="F5511" s="17" t="str">
        <f>VLOOKUP($A5511,'Employers and sectors'!$A$1:$G$2802,6,FALSE)</f>
        <v>Westminster</v>
      </c>
      <c r="G5511" s="17" t="str">
        <f>VLOOKUP($A5511,'Employers and sectors'!$A$1:$G$2802,7,FALSE)</f>
        <v>London</v>
      </c>
      <c r="H5511" s="18" t="s">
        <v>271</v>
      </c>
      <c r="I5511" s="41" t="s">
        <v>5666</v>
      </c>
    </row>
    <row r="5512" spans="1:9" x14ac:dyDescent="0.35">
      <c r="A5512" s="17" t="s">
        <v>2481</v>
      </c>
      <c r="B5512" s="17" t="str">
        <f>VLOOKUP($A5512,'Employers and sectors'!$A$1:$G$2802,2,FALSE)</f>
        <v>Retail</v>
      </c>
      <c r="C5512" s="17">
        <f>VLOOKUP($A5512,'Employers and sectors'!$A$1:$G$2802,3,FALSE)</f>
        <v>0</v>
      </c>
      <c r="D5512" s="17" t="str">
        <f>VLOOKUP($A5512,'Employers and sectors'!$A$1:$G$2802,4,FALSE)</f>
        <v>Active</v>
      </c>
      <c r="E5512" s="17" t="str">
        <f>VLOOKUP($A5512,'Employers and sectors'!$A$1:$G$2802,5,FALSE)</f>
        <v>Westminster</v>
      </c>
      <c r="F5512" s="17" t="str">
        <f>VLOOKUP($A5512,'Employers and sectors'!$A$1:$G$2802,6,FALSE)</f>
        <v>Westminster</v>
      </c>
      <c r="G5512" s="17" t="str">
        <f>VLOOKUP($A5512,'Employers and sectors'!$A$1:$G$2802,7,FALSE)</f>
        <v>London</v>
      </c>
      <c r="H5512" s="18" t="s">
        <v>246</v>
      </c>
      <c r="I5512" s="41">
        <v>14</v>
      </c>
    </row>
    <row r="5513" spans="1:9" ht="16" thickBot="1" x14ac:dyDescent="0.4">
      <c r="A5513" s="19" t="s">
        <v>2481</v>
      </c>
      <c r="B5513" s="17" t="str">
        <f>VLOOKUP($A5513,'Employers and sectors'!$A$1:$G$2802,2,FALSE)</f>
        <v>Retail</v>
      </c>
      <c r="C5513" s="19">
        <f>VLOOKUP($A5513,'Employers and sectors'!$A$1:$G$2802,3,FALSE)</f>
        <v>0</v>
      </c>
      <c r="D5513" s="19" t="str">
        <f>VLOOKUP($A5513,'Employers and sectors'!$A$1:$G$2802,4,FALSE)</f>
        <v>Active</v>
      </c>
      <c r="E5513" s="17" t="str">
        <f>VLOOKUP($A5513,'Employers and sectors'!$A$1:$G$2802,5,FALSE)</f>
        <v>Westminster</v>
      </c>
      <c r="F5513" s="19" t="str">
        <f>VLOOKUP($A5513,'Employers and sectors'!$A$1:$G$2802,6,FALSE)</f>
        <v>Westminster</v>
      </c>
      <c r="G5513" s="19" t="str">
        <f>VLOOKUP($A5513,'Employers and sectors'!$A$1:$G$2802,7,FALSE)</f>
        <v>London</v>
      </c>
      <c r="H5513" s="20" t="s">
        <v>253</v>
      </c>
      <c r="I5513" s="42">
        <v>7</v>
      </c>
    </row>
    <row r="5514" spans="1:9" ht="16" thickBot="1" x14ac:dyDescent="0.4">
      <c r="A5514" s="27" t="s">
        <v>2482</v>
      </c>
      <c r="B5514" s="60" t="str">
        <f t="shared" ref="B5514:G5514" si="1143">B5513</f>
        <v>Retail</v>
      </c>
      <c r="C5514" s="60">
        <f t="shared" si="1143"/>
        <v>0</v>
      </c>
      <c r="D5514" s="60" t="str">
        <f t="shared" si="1143"/>
        <v>Active</v>
      </c>
      <c r="E5514" s="60" t="str">
        <f t="shared" si="1143"/>
        <v>Westminster</v>
      </c>
      <c r="F5514" s="60" t="str">
        <f t="shared" si="1143"/>
        <v>Westminster</v>
      </c>
      <c r="G5514" s="60" t="str">
        <f t="shared" si="1143"/>
        <v>London</v>
      </c>
      <c r="H5514" s="28"/>
      <c r="I5514" s="43">
        <v>29</v>
      </c>
    </row>
    <row r="5515" spans="1:9" x14ac:dyDescent="0.35">
      <c r="A5515" s="15" t="s">
        <v>2483</v>
      </c>
      <c r="B5515" s="17" t="str">
        <f>VLOOKUP($A5515,'Employers and sectors'!$A$1:$G$2802,2,FALSE)</f>
        <v>Health and social care</v>
      </c>
      <c r="C5515" s="15" t="str">
        <f>VLOOKUP($A5515,'Employers and sectors'!$A$1:$G$2802,3,FALSE)</f>
        <v>Social care</v>
      </c>
      <c r="D5515" s="15" t="str">
        <f>VLOOKUP($A5515,'Employers and sectors'!$A$1:$G$2802,4,FALSE)</f>
        <v>Active</v>
      </c>
      <c r="E5515" s="17" t="str">
        <f>VLOOKUP($A5515,'Employers and sectors'!$A$1:$G$2802,5,FALSE)</f>
        <v>Maidenhead</v>
      </c>
      <c r="F5515" s="15" t="str">
        <f>VLOOKUP($A5515,'Employers and sectors'!$A$1:$G$2802,6,FALSE)</f>
        <v>Windsor and Maidenhead</v>
      </c>
      <c r="G5515" s="15" t="str">
        <f>VLOOKUP($A5515,'Employers and sectors'!$A$1:$G$2802,7,FALSE)</f>
        <v>South East</v>
      </c>
      <c r="H5515" s="16" t="s">
        <v>245</v>
      </c>
      <c r="I5515" s="44">
        <v>6</v>
      </c>
    </row>
    <row r="5516" spans="1:9" x14ac:dyDescent="0.35">
      <c r="A5516" s="17" t="s">
        <v>2483</v>
      </c>
      <c r="B5516" s="17" t="str">
        <f>VLOOKUP($A5516,'Employers and sectors'!$A$1:$G$2802,2,FALSE)</f>
        <v>Health and social care</v>
      </c>
      <c r="C5516" s="17" t="str">
        <f>VLOOKUP($A5516,'Employers and sectors'!$A$1:$G$2802,3,FALSE)</f>
        <v>Social care</v>
      </c>
      <c r="D5516" s="17" t="str">
        <f>VLOOKUP($A5516,'Employers and sectors'!$A$1:$G$2802,4,FALSE)</f>
        <v>Active</v>
      </c>
      <c r="E5516" s="17" t="str">
        <f>VLOOKUP($A5516,'Employers and sectors'!$A$1:$G$2802,5,FALSE)</f>
        <v>Maidenhead</v>
      </c>
      <c r="F5516" s="17" t="str">
        <f>VLOOKUP($A5516,'Employers and sectors'!$A$1:$G$2802,6,FALSE)</f>
        <v>Windsor and Maidenhead</v>
      </c>
      <c r="G5516" s="17" t="str">
        <f>VLOOKUP($A5516,'Employers and sectors'!$A$1:$G$2802,7,FALSE)</f>
        <v>South East</v>
      </c>
      <c r="H5516" s="18" t="s">
        <v>252</v>
      </c>
      <c r="I5516" s="41" t="s">
        <v>5666</v>
      </c>
    </row>
    <row r="5517" spans="1:9" x14ac:dyDescent="0.35">
      <c r="A5517" s="17" t="s">
        <v>2483</v>
      </c>
      <c r="B5517" s="17" t="str">
        <f>VLOOKUP($A5517,'Employers and sectors'!$A$1:$G$2802,2,FALSE)</f>
        <v>Health and social care</v>
      </c>
      <c r="C5517" s="17" t="str">
        <f>VLOOKUP($A5517,'Employers and sectors'!$A$1:$G$2802,3,FALSE)</f>
        <v>Social care</v>
      </c>
      <c r="D5517" s="17" t="str">
        <f>VLOOKUP($A5517,'Employers and sectors'!$A$1:$G$2802,4,FALSE)</f>
        <v>Active</v>
      </c>
      <c r="E5517" s="17" t="str">
        <f>VLOOKUP($A5517,'Employers and sectors'!$A$1:$G$2802,5,FALSE)</f>
        <v>Maidenhead</v>
      </c>
      <c r="F5517" s="17" t="str">
        <f>VLOOKUP($A5517,'Employers and sectors'!$A$1:$G$2802,6,FALSE)</f>
        <v>Windsor and Maidenhead</v>
      </c>
      <c r="G5517" s="17" t="str">
        <f>VLOOKUP($A5517,'Employers and sectors'!$A$1:$G$2802,7,FALSE)</f>
        <v>South East</v>
      </c>
      <c r="H5517" s="18" t="s">
        <v>246</v>
      </c>
      <c r="I5517" s="41">
        <v>8</v>
      </c>
    </row>
    <row r="5518" spans="1:9" x14ac:dyDescent="0.35">
      <c r="A5518" s="17" t="s">
        <v>2483</v>
      </c>
      <c r="B5518" s="17" t="str">
        <f>VLOOKUP($A5518,'Employers and sectors'!$A$1:$G$2802,2,FALSE)</f>
        <v>Health and social care</v>
      </c>
      <c r="C5518" s="17" t="str">
        <f>VLOOKUP($A5518,'Employers and sectors'!$A$1:$G$2802,3,FALSE)</f>
        <v>Social care</v>
      </c>
      <c r="D5518" s="17" t="str">
        <f>VLOOKUP($A5518,'Employers and sectors'!$A$1:$G$2802,4,FALSE)</f>
        <v>Active</v>
      </c>
      <c r="E5518" s="17" t="str">
        <f>VLOOKUP($A5518,'Employers and sectors'!$A$1:$G$2802,5,FALSE)</f>
        <v>Maidenhead</v>
      </c>
      <c r="F5518" s="17" t="str">
        <f>VLOOKUP($A5518,'Employers and sectors'!$A$1:$G$2802,6,FALSE)</f>
        <v>Windsor and Maidenhead</v>
      </c>
      <c r="G5518" s="17" t="str">
        <f>VLOOKUP($A5518,'Employers and sectors'!$A$1:$G$2802,7,FALSE)</f>
        <v>South East</v>
      </c>
      <c r="H5518" s="18" t="s">
        <v>264</v>
      </c>
      <c r="I5518" s="41">
        <v>12</v>
      </c>
    </row>
    <row r="5519" spans="1:9" ht="16" thickBot="1" x14ac:dyDescent="0.4">
      <c r="A5519" s="19" t="s">
        <v>2483</v>
      </c>
      <c r="B5519" s="17" t="str">
        <f>VLOOKUP($A5519,'Employers and sectors'!$A$1:$G$2802,2,FALSE)</f>
        <v>Health and social care</v>
      </c>
      <c r="C5519" s="19" t="str">
        <f>VLOOKUP($A5519,'Employers and sectors'!$A$1:$G$2802,3,FALSE)</f>
        <v>Social care</v>
      </c>
      <c r="D5519" s="19" t="str">
        <f>VLOOKUP($A5519,'Employers and sectors'!$A$1:$G$2802,4,FALSE)</f>
        <v>Active</v>
      </c>
      <c r="E5519" s="17" t="str">
        <f>VLOOKUP($A5519,'Employers and sectors'!$A$1:$G$2802,5,FALSE)</f>
        <v>Maidenhead</v>
      </c>
      <c r="F5519" s="19" t="str">
        <f>VLOOKUP($A5519,'Employers and sectors'!$A$1:$G$2802,6,FALSE)</f>
        <v>Windsor and Maidenhead</v>
      </c>
      <c r="G5519" s="19" t="str">
        <f>VLOOKUP($A5519,'Employers and sectors'!$A$1:$G$2802,7,FALSE)</f>
        <v>South East</v>
      </c>
      <c r="H5519" s="20" t="s">
        <v>253</v>
      </c>
      <c r="I5519" s="42" t="s">
        <v>5666</v>
      </c>
    </row>
    <row r="5520" spans="1:9" ht="16" thickBot="1" x14ac:dyDescent="0.4">
      <c r="A5520" s="27" t="s">
        <v>2484</v>
      </c>
      <c r="B5520" s="60" t="str">
        <f t="shared" ref="B5520:G5520" si="1144">B5519</f>
        <v>Health and social care</v>
      </c>
      <c r="C5520" s="60" t="str">
        <f t="shared" si="1144"/>
        <v>Social care</v>
      </c>
      <c r="D5520" s="60" t="str">
        <f t="shared" si="1144"/>
        <v>Active</v>
      </c>
      <c r="E5520" s="60" t="str">
        <f t="shared" si="1144"/>
        <v>Maidenhead</v>
      </c>
      <c r="F5520" s="60" t="str">
        <f t="shared" si="1144"/>
        <v>Windsor and Maidenhead</v>
      </c>
      <c r="G5520" s="60" t="str">
        <f t="shared" si="1144"/>
        <v>South East</v>
      </c>
      <c r="H5520" s="28"/>
      <c r="I5520" s="43">
        <v>28</v>
      </c>
    </row>
    <row r="5521" spans="1:9" x14ac:dyDescent="0.35">
      <c r="A5521" s="15" t="s">
        <v>2485</v>
      </c>
      <c r="B5521" s="17" t="str">
        <f>VLOOKUP($A5521,'Employers and sectors'!$A$1:$G$2802,2,FALSE)</f>
        <v>Health and social care</v>
      </c>
      <c r="C5521" s="15" t="str">
        <f>VLOOKUP($A5521,'Employers and sectors'!$A$1:$G$2802,3,FALSE)</f>
        <v>Social care</v>
      </c>
      <c r="D5521" s="15" t="str">
        <f>VLOOKUP($A5521,'Employers and sectors'!$A$1:$G$2802,4,FALSE)</f>
        <v>Active</v>
      </c>
      <c r="E5521" s="17" t="str">
        <f>VLOOKUP($A5521,'Employers and sectors'!$A$1:$G$2802,5,FALSE)</f>
        <v>Cannock</v>
      </c>
      <c r="F5521" s="15" t="str">
        <f>VLOOKUP($A5521,'Employers and sectors'!$A$1:$G$2802,6,FALSE)</f>
        <v>Cannock Chase</v>
      </c>
      <c r="G5521" s="15" t="str">
        <f>VLOOKUP($A5521,'Employers and sectors'!$A$1:$G$2802,7,FALSE)</f>
        <v>West Midlands</v>
      </c>
      <c r="H5521" s="16" t="s">
        <v>252</v>
      </c>
      <c r="I5521" s="44" t="s">
        <v>5666</v>
      </c>
    </row>
    <row r="5522" spans="1:9" x14ac:dyDescent="0.35">
      <c r="A5522" s="17" t="s">
        <v>2485</v>
      </c>
      <c r="B5522" s="17" t="str">
        <f>VLOOKUP($A5522,'Employers and sectors'!$A$1:$G$2802,2,FALSE)</f>
        <v>Health and social care</v>
      </c>
      <c r="C5522" s="17" t="str">
        <f>VLOOKUP($A5522,'Employers and sectors'!$A$1:$G$2802,3,FALSE)</f>
        <v>Social care</v>
      </c>
      <c r="D5522" s="17" t="str">
        <f>VLOOKUP($A5522,'Employers and sectors'!$A$1:$G$2802,4,FALSE)</f>
        <v>Active</v>
      </c>
      <c r="E5522" s="17" t="str">
        <f>VLOOKUP($A5522,'Employers and sectors'!$A$1:$G$2802,5,FALSE)</f>
        <v>Cannock</v>
      </c>
      <c r="F5522" s="17" t="str">
        <f>VLOOKUP($A5522,'Employers and sectors'!$A$1:$G$2802,6,FALSE)</f>
        <v>Cannock Chase</v>
      </c>
      <c r="G5522" s="17" t="str">
        <f>VLOOKUP($A5522,'Employers and sectors'!$A$1:$G$2802,7,FALSE)</f>
        <v>West Midlands</v>
      </c>
      <c r="H5522" s="18" t="s">
        <v>246</v>
      </c>
      <c r="I5522" s="41">
        <v>33</v>
      </c>
    </row>
    <row r="5523" spans="1:9" x14ac:dyDescent="0.35">
      <c r="A5523" s="17" t="s">
        <v>2485</v>
      </c>
      <c r="B5523" s="17" t="str">
        <f>VLOOKUP($A5523,'Employers and sectors'!$A$1:$G$2802,2,FALSE)</f>
        <v>Health and social care</v>
      </c>
      <c r="C5523" s="17" t="str">
        <f>VLOOKUP($A5523,'Employers and sectors'!$A$1:$G$2802,3,FALSE)</f>
        <v>Social care</v>
      </c>
      <c r="D5523" s="17" t="str">
        <f>VLOOKUP($A5523,'Employers and sectors'!$A$1:$G$2802,4,FALSE)</f>
        <v>Active</v>
      </c>
      <c r="E5523" s="17" t="str">
        <f>VLOOKUP($A5523,'Employers and sectors'!$A$1:$G$2802,5,FALSE)</f>
        <v>Cannock</v>
      </c>
      <c r="F5523" s="17" t="str">
        <f>VLOOKUP($A5523,'Employers and sectors'!$A$1:$G$2802,6,FALSE)</f>
        <v>Cannock Chase</v>
      </c>
      <c r="G5523" s="17" t="str">
        <f>VLOOKUP($A5523,'Employers and sectors'!$A$1:$G$2802,7,FALSE)</f>
        <v>West Midlands</v>
      </c>
      <c r="H5523" s="18" t="s">
        <v>247</v>
      </c>
      <c r="I5523" s="41">
        <v>10</v>
      </c>
    </row>
    <row r="5524" spans="1:9" ht="16" thickBot="1" x14ac:dyDescent="0.4">
      <c r="A5524" s="19" t="s">
        <v>2485</v>
      </c>
      <c r="B5524" s="17" t="str">
        <f>VLOOKUP($A5524,'Employers and sectors'!$A$1:$G$2802,2,FALSE)</f>
        <v>Health and social care</v>
      </c>
      <c r="C5524" s="19" t="str">
        <f>VLOOKUP($A5524,'Employers and sectors'!$A$1:$G$2802,3,FALSE)</f>
        <v>Social care</v>
      </c>
      <c r="D5524" s="19" t="str">
        <f>VLOOKUP($A5524,'Employers and sectors'!$A$1:$G$2802,4,FALSE)</f>
        <v>Active</v>
      </c>
      <c r="E5524" s="17" t="str">
        <f>VLOOKUP($A5524,'Employers and sectors'!$A$1:$G$2802,5,FALSE)</f>
        <v>Cannock</v>
      </c>
      <c r="F5524" s="19" t="str">
        <f>VLOOKUP($A5524,'Employers and sectors'!$A$1:$G$2802,6,FALSE)</f>
        <v>Cannock Chase</v>
      </c>
      <c r="G5524" s="19" t="str">
        <f>VLOOKUP($A5524,'Employers and sectors'!$A$1:$G$2802,7,FALSE)</f>
        <v>West Midlands</v>
      </c>
      <c r="H5524" s="20" t="s">
        <v>253</v>
      </c>
      <c r="I5524" s="42" t="s">
        <v>5666</v>
      </c>
    </row>
    <row r="5525" spans="1:9" ht="16" thickBot="1" x14ac:dyDescent="0.4">
      <c r="A5525" s="27" t="s">
        <v>2486</v>
      </c>
      <c r="B5525" s="60" t="str">
        <f t="shared" ref="B5525:G5525" si="1145">B5524</f>
        <v>Health and social care</v>
      </c>
      <c r="C5525" s="60" t="str">
        <f t="shared" si="1145"/>
        <v>Social care</v>
      </c>
      <c r="D5525" s="60" t="str">
        <f t="shared" si="1145"/>
        <v>Active</v>
      </c>
      <c r="E5525" s="60" t="str">
        <f t="shared" si="1145"/>
        <v>Cannock</v>
      </c>
      <c r="F5525" s="60" t="str">
        <f t="shared" si="1145"/>
        <v>Cannock Chase</v>
      </c>
      <c r="G5525" s="60" t="str">
        <f t="shared" si="1145"/>
        <v>West Midlands</v>
      </c>
      <c r="H5525" s="28"/>
      <c r="I5525" s="43">
        <v>46</v>
      </c>
    </row>
    <row r="5526" spans="1:9" x14ac:dyDescent="0.35">
      <c r="A5526" s="15" t="s">
        <v>2487</v>
      </c>
      <c r="B5526" s="17" t="str">
        <f>VLOOKUP($A5526,'Employers and sectors'!$A$1:$G$2802,2,FALSE)</f>
        <v>Health and social care</v>
      </c>
      <c r="C5526" s="15" t="str">
        <f>VLOOKUP($A5526,'Employers and sectors'!$A$1:$G$2802,3,FALSE)</f>
        <v>Other</v>
      </c>
      <c r="D5526" s="15" t="str">
        <f>VLOOKUP($A5526,'Employers and sectors'!$A$1:$G$2802,4,FALSE)</f>
        <v>Active</v>
      </c>
      <c r="E5526" s="17" t="str">
        <f>VLOOKUP($A5526,'Employers and sectors'!$A$1:$G$2802,5,FALSE)</f>
        <v>Weybridge</v>
      </c>
      <c r="F5526" s="15" t="str">
        <f>VLOOKUP($A5526,'Employers and sectors'!$A$1:$G$2802,6,FALSE)</f>
        <v>Elmbridge</v>
      </c>
      <c r="G5526" s="15" t="str">
        <f>VLOOKUP($A5526,'Employers and sectors'!$A$1:$G$2802,7,FALSE)</f>
        <v>South East</v>
      </c>
      <c r="H5526" s="16" t="s">
        <v>252</v>
      </c>
      <c r="I5526" s="44">
        <v>12</v>
      </c>
    </row>
    <row r="5527" spans="1:9" x14ac:dyDescent="0.35">
      <c r="A5527" s="17" t="s">
        <v>2487</v>
      </c>
      <c r="B5527" s="17" t="str">
        <f>VLOOKUP($A5527,'Employers and sectors'!$A$1:$G$2802,2,FALSE)</f>
        <v>Health and social care</v>
      </c>
      <c r="C5527" s="17" t="str">
        <f>VLOOKUP($A5527,'Employers and sectors'!$A$1:$G$2802,3,FALSE)</f>
        <v>Other</v>
      </c>
      <c r="D5527" s="17" t="str">
        <f>VLOOKUP($A5527,'Employers and sectors'!$A$1:$G$2802,4,FALSE)</f>
        <v>Active</v>
      </c>
      <c r="E5527" s="17" t="str">
        <f>VLOOKUP($A5527,'Employers and sectors'!$A$1:$G$2802,5,FALSE)</f>
        <v>Weybridge</v>
      </c>
      <c r="F5527" s="17" t="str">
        <f>VLOOKUP($A5527,'Employers and sectors'!$A$1:$G$2802,6,FALSE)</f>
        <v>Elmbridge</v>
      </c>
      <c r="G5527" s="17" t="str">
        <f>VLOOKUP($A5527,'Employers and sectors'!$A$1:$G$2802,7,FALSE)</f>
        <v>South East</v>
      </c>
      <c r="H5527" s="18" t="s">
        <v>271</v>
      </c>
      <c r="I5527" s="41" t="s">
        <v>5666</v>
      </c>
    </row>
    <row r="5528" spans="1:9" x14ac:dyDescent="0.35">
      <c r="A5528" s="17" t="s">
        <v>2487</v>
      </c>
      <c r="B5528" s="17" t="str">
        <f>VLOOKUP($A5528,'Employers and sectors'!$A$1:$G$2802,2,FALSE)</f>
        <v>Health and social care</v>
      </c>
      <c r="C5528" s="17" t="str">
        <f>VLOOKUP($A5528,'Employers and sectors'!$A$1:$G$2802,3,FALSE)</f>
        <v>Other</v>
      </c>
      <c r="D5528" s="17" t="str">
        <f>VLOOKUP($A5528,'Employers and sectors'!$A$1:$G$2802,4,FALSE)</f>
        <v>Active</v>
      </c>
      <c r="E5528" s="17" t="str">
        <f>VLOOKUP($A5528,'Employers and sectors'!$A$1:$G$2802,5,FALSE)</f>
        <v>Weybridge</v>
      </c>
      <c r="F5528" s="17" t="str">
        <f>VLOOKUP($A5528,'Employers and sectors'!$A$1:$G$2802,6,FALSE)</f>
        <v>Elmbridge</v>
      </c>
      <c r="G5528" s="17" t="str">
        <f>VLOOKUP($A5528,'Employers and sectors'!$A$1:$G$2802,7,FALSE)</f>
        <v>South East</v>
      </c>
      <c r="H5528" s="18" t="s">
        <v>246</v>
      </c>
      <c r="I5528" s="41">
        <v>9</v>
      </c>
    </row>
    <row r="5529" spans="1:9" x14ac:dyDescent="0.35">
      <c r="A5529" s="17" t="s">
        <v>2487</v>
      </c>
      <c r="B5529" s="17" t="str">
        <f>VLOOKUP($A5529,'Employers and sectors'!$A$1:$G$2802,2,FALSE)</f>
        <v>Health and social care</v>
      </c>
      <c r="C5529" s="17" t="str">
        <f>VLOOKUP($A5529,'Employers and sectors'!$A$1:$G$2802,3,FALSE)</f>
        <v>Other</v>
      </c>
      <c r="D5529" s="17" t="str">
        <f>VLOOKUP($A5529,'Employers and sectors'!$A$1:$G$2802,4,FALSE)</f>
        <v>Active</v>
      </c>
      <c r="E5529" s="17" t="str">
        <f>VLOOKUP($A5529,'Employers and sectors'!$A$1:$G$2802,5,FALSE)</f>
        <v>Weybridge</v>
      </c>
      <c r="F5529" s="17" t="str">
        <f>VLOOKUP($A5529,'Employers and sectors'!$A$1:$G$2802,6,FALSE)</f>
        <v>Elmbridge</v>
      </c>
      <c r="G5529" s="17" t="str">
        <f>VLOOKUP($A5529,'Employers and sectors'!$A$1:$G$2802,7,FALSE)</f>
        <v>South East</v>
      </c>
      <c r="H5529" s="18" t="s">
        <v>247</v>
      </c>
      <c r="I5529" s="41" t="s">
        <v>5666</v>
      </c>
    </row>
    <row r="5530" spans="1:9" ht="16" thickBot="1" x14ac:dyDescent="0.4">
      <c r="A5530" s="19" t="s">
        <v>2487</v>
      </c>
      <c r="B5530" s="17" t="str">
        <f>VLOOKUP($A5530,'Employers and sectors'!$A$1:$G$2802,2,FALSE)</f>
        <v>Health and social care</v>
      </c>
      <c r="C5530" s="19" t="str">
        <f>VLOOKUP($A5530,'Employers and sectors'!$A$1:$G$2802,3,FALSE)</f>
        <v>Other</v>
      </c>
      <c r="D5530" s="19" t="str">
        <f>VLOOKUP($A5530,'Employers and sectors'!$A$1:$G$2802,4,FALSE)</f>
        <v>Active</v>
      </c>
      <c r="E5530" s="17" t="str">
        <f>VLOOKUP($A5530,'Employers and sectors'!$A$1:$G$2802,5,FALSE)</f>
        <v>Weybridge</v>
      </c>
      <c r="F5530" s="19" t="str">
        <f>VLOOKUP($A5530,'Employers and sectors'!$A$1:$G$2802,6,FALSE)</f>
        <v>Elmbridge</v>
      </c>
      <c r="G5530" s="19" t="str">
        <f>VLOOKUP($A5530,'Employers and sectors'!$A$1:$G$2802,7,FALSE)</f>
        <v>South East</v>
      </c>
      <c r="H5530" s="20" t="s">
        <v>253</v>
      </c>
      <c r="I5530" s="42">
        <v>6</v>
      </c>
    </row>
    <row r="5531" spans="1:9" ht="16" thickBot="1" x14ac:dyDescent="0.4">
      <c r="A5531" s="27" t="s">
        <v>2488</v>
      </c>
      <c r="B5531" s="60" t="str">
        <f t="shared" ref="B5531:G5531" si="1146">B5530</f>
        <v>Health and social care</v>
      </c>
      <c r="C5531" s="60" t="str">
        <f t="shared" si="1146"/>
        <v>Other</v>
      </c>
      <c r="D5531" s="60" t="str">
        <f t="shared" si="1146"/>
        <v>Active</v>
      </c>
      <c r="E5531" s="60" t="str">
        <f t="shared" si="1146"/>
        <v>Weybridge</v>
      </c>
      <c r="F5531" s="60" t="str">
        <f t="shared" si="1146"/>
        <v>Elmbridge</v>
      </c>
      <c r="G5531" s="60" t="str">
        <f t="shared" si="1146"/>
        <v>South East</v>
      </c>
      <c r="H5531" s="28"/>
      <c r="I5531" s="43">
        <v>32</v>
      </c>
    </row>
    <row r="5532" spans="1:9" x14ac:dyDescent="0.35">
      <c r="A5532" s="15" t="s">
        <v>2489</v>
      </c>
      <c r="B5532" s="17" t="str">
        <f>VLOOKUP($A5532,'Employers and sectors'!$A$1:$G$2802,2,FALSE)</f>
        <v>Health and social care</v>
      </c>
      <c r="C5532" s="15" t="str">
        <f>VLOOKUP($A5532,'Employers and sectors'!$A$1:$G$2802,3,FALSE)</f>
        <v>Social care</v>
      </c>
      <c r="D5532" s="15" t="str">
        <f>VLOOKUP($A5532,'Employers and sectors'!$A$1:$G$2802,4,FALSE)</f>
        <v>Active</v>
      </c>
      <c r="E5532" s="17" t="str">
        <f>VLOOKUP($A5532,'Employers and sectors'!$A$1:$G$2802,5,FALSE)</f>
        <v>Peterborough</v>
      </c>
      <c r="F5532" s="15" t="str">
        <f>VLOOKUP($A5532,'Employers and sectors'!$A$1:$G$2802,6,FALSE)</f>
        <v>Peterborough</v>
      </c>
      <c r="G5532" s="15" t="str">
        <f>VLOOKUP($A5532,'Employers and sectors'!$A$1:$G$2802,7,FALSE)</f>
        <v>East</v>
      </c>
      <c r="H5532" s="16" t="s">
        <v>252</v>
      </c>
      <c r="I5532" s="44" t="s">
        <v>5666</v>
      </c>
    </row>
    <row r="5533" spans="1:9" x14ac:dyDescent="0.35">
      <c r="A5533" s="17" t="s">
        <v>2489</v>
      </c>
      <c r="B5533" s="17" t="str">
        <f>VLOOKUP($A5533,'Employers and sectors'!$A$1:$G$2802,2,FALSE)</f>
        <v>Health and social care</v>
      </c>
      <c r="C5533" s="17" t="str">
        <f>VLOOKUP($A5533,'Employers and sectors'!$A$1:$G$2802,3,FALSE)</f>
        <v>Social care</v>
      </c>
      <c r="D5533" s="17" t="str">
        <f>VLOOKUP($A5533,'Employers and sectors'!$A$1:$G$2802,4,FALSE)</f>
        <v>Active</v>
      </c>
      <c r="E5533" s="17" t="str">
        <f>VLOOKUP($A5533,'Employers and sectors'!$A$1:$G$2802,5,FALSE)</f>
        <v>Peterborough</v>
      </c>
      <c r="F5533" s="17" t="str">
        <f>VLOOKUP($A5533,'Employers and sectors'!$A$1:$G$2802,6,FALSE)</f>
        <v>Peterborough</v>
      </c>
      <c r="G5533" s="17" t="str">
        <f>VLOOKUP($A5533,'Employers and sectors'!$A$1:$G$2802,7,FALSE)</f>
        <v>East</v>
      </c>
      <c r="H5533" s="18" t="s">
        <v>246</v>
      </c>
      <c r="I5533" s="41">
        <v>37</v>
      </c>
    </row>
    <row r="5534" spans="1:9" x14ac:dyDescent="0.35">
      <c r="A5534" s="17" t="s">
        <v>2489</v>
      </c>
      <c r="B5534" s="17" t="str">
        <f>VLOOKUP($A5534,'Employers and sectors'!$A$1:$G$2802,2,FALSE)</f>
        <v>Health and social care</v>
      </c>
      <c r="C5534" s="17" t="str">
        <f>VLOOKUP($A5534,'Employers and sectors'!$A$1:$G$2802,3,FALSE)</f>
        <v>Social care</v>
      </c>
      <c r="D5534" s="17" t="str">
        <f>VLOOKUP($A5534,'Employers and sectors'!$A$1:$G$2802,4,FALSE)</f>
        <v>Active</v>
      </c>
      <c r="E5534" s="17" t="str">
        <f>VLOOKUP($A5534,'Employers and sectors'!$A$1:$G$2802,5,FALSE)</f>
        <v>Peterborough</v>
      </c>
      <c r="F5534" s="17" t="str">
        <f>VLOOKUP($A5534,'Employers and sectors'!$A$1:$G$2802,6,FALSE)</f>
        <v>Peterborough</v>
      </c>
      <c r="G5534" s="17" t="str">
        <f>VLOOKUP($A5534,'Employers and sectors'!$A$1:$G$2802,7,FALSE)</f>
        <v>East</v>
      </c>
      <c r="H5534" s="18" t="s">
        <v>247</v>
      </c>
      <c r="I5534" s="41" t="s">
        <v>5666</v>
      </c>
    </row>
    <row r="5535" spans="1:9" ht="16" thickBot="1" x14ac:dyDescent="0.4">
      <c r="A5535" s="19" t="s">
        <v>2489</v>
      </c>
      <c r="B5535" s="17" t="str">
        <f>VLOOKUP($A5535,'Employers and sectors'!$A$1:$G$2802,2,FALSE)</f>
        <v>Health and social care</v>
      </c>
      <c r="C5535" s="19" t="str">
        <f>VLOOKUP($A5535,'Employers and sectors'!$A$1:$G$2802,3,FALSE)</f>
        <v>Social care</v>
      </c>
      <c r="D5535" s="19" t="str">
        <f>VLOOKUP($A5535,'Employers and sectors'!$A$1:$G$2802,4,FALSE)</f>
        <v>Active</v>
      </c>
      <c r="E5535" s="17" t="str">
        <f>VLOOKUP($A5535,'Employers and sectors'!$A$1:$G$2802,5,FALSE)</f>
        <v>Peterborough</v>
      </c>
      <c r="F5535" s="19" t="str">
        <f>VLOOKUP($A5535,'Employers and sectors'!$A$1:$G$2802,6,FALSE)</f>
        <v>Peterborough</v>
      </c>
      <c r="G5535" s="19" t="str">
        <f>VLOOKUP($A5535,'Employers and sectors'!$A$1:$G$2802,7,FALSE)</f>
        <v>East</v>
      </c>
      <c r="H5535" s="20" t="s">
        <v>253</v>
      </c>
      <c r="I5535" s="42" t="s">
        <v>5666</v>
      </c>
    </row>
    <row r="5536" spans="1:9" ht="16" thickBot="1" x14ac:dyDescent="0.4">
      <c r="A5536" s="27" t="s">
        <v>2490</v>
      </c>
      <c r="B5536" s="60" t="str">
        <f t="shared" ref="B5536:G5536" si="1147">B5535</f>
        <v>Health and social care</v>
      </c>
      <c r="C5536" s="60" t="str">
        <f t="shared" si="1147"/>
        <v>Social care</v>
      </c>
      <c r="D5536" s="60" t="str">
        <f t="shared" si="1147"/>
        <v>Active</v>
      </c>
      <c r="E5536" s="60" t="str">
        <f t="shared" si="1147"/>
        <v>Peterborough</v>
      </c>
      <c r="F5536" s="60" t="str">
        <f t="shared" si="1147"/>
        <v>Peterborough</v>
      </c>
      <c r="G5536" s="60" t="str">
        <f t="shared" si="1147"/>
        <v>East</v>
      </c>
      <c r="H5536" s="28"/>
      <c r="I5536" s="43">
        <v>45</v>
      </c>
    </row>
    <row r="5537" spans="1:9" ht="16" thickBot="1" x14ac:dyDescent="0.4">
      <c r="A5537" s="23" t="s">
        <v>2491</v>
      </c>
      <c r="B5537" s="17" t="str">
        <f>VLOOKUP($A5537,'Employers and sectors'!$A$1:$G$2802,2,FALSE)</f>
        <v>Health and social care</v>
      </c>
      <c r="C5537" s="23" t="str">
        <f>VLOOKUP($A5537,'Employers and sectors'!$A$1:$G$2802,3,FALSE)</f>
        <v>Social care</v>
      </c>
      <c r="D5537" s="23" t="str">
        <f>VLOOKUP($A5537,'Employers and sectors'!$A$1:$G$2802,4,FALSE)</f>
        <v>Active</v>
      </c>
      <c r="E5537" s="17" t="str">
        <f>VLOOKUP($A5537,'Employers and sectors'!$A$1:$G$2802,5,FALSE)</f>
        <v>Worksop</v>
      </c>
      <c r="F5537" s="23" t="str">
        <f>VLOOKUP($A5537,'Employers and sectors'!$A$1:$G$2802,6,FALSE)</f>
        <v>Bassetlaw</v>
      </c>
      <c r="G5537" s="23" t="str">
        <f>VLOOKUP($A5537,'Employers and sectors'!$A$1:$G$2802,7,FALSE)</f>
        <v>East Midlands</v>
      </c>
      <c r="H5537" s="24" t="s">
        <v>246</v>
      </c>
      <c r="I5537" s="45">
        <v>89</v>
      </c>
    </row>
    <row r="5538" spans="1:9" ht="16" thickBot="1" x14ac:dyDescent="0.4">
      <c r="A5538" s="27" t="s">
        <v>2492</v>
      </c>
      <c r="B5538" s="60" t="str">
        <f t="shared" ref="B5538:G5538" si="1148">B5537</f>
        <v>Health and social care</v>
      </c>
      <c r="C5538" s="60" t="str">
        <f t="shared" si="1148"/>
        <v>Social care</v>
      </c>
      <c r="D5538" s="60" t="str">
        <f t="shared" si="1148"/>
        <v>Active</v>
      </c>
      <c r="E5538" s="60" t="str">
        <f t="shared" si="1148"/>
        <v>Worksop</v>
      </c>
      <c r="F5538" s="60" t="str">
        <f t="shared" si="1148"/>
        <v>Bassetlaw</v>
      </c>
      <c r="G5538" s="60" t="str">
        <f t="shared" si="1148"/>
        <v>East Midlands</v>
      </c>
      <c r="H5538" s="28"/>
      <c r="I5538" s="43">
        <v>89</v>
      </c>
    </row>
    <row r="5539" spans="1:9" x14ac:dyDescent="0.35">
      <c r="A5539" s="15" t="s">
        <v>2493</v>
      </c>
      <c r="B5539" s="17" t="str">
        <f>VLOOKUP($A5539,'Employers and sectors'!$A$1:$G$2802,2,FALSE)</f>
        <v>Health and social care</v>
      </c>
      <c r="C5539" s="15" t="str">
        <f>VLOOKUP($A5539,'Employers and sectors'!$A$1:$G$2802,3,FALSE)</f>
        <v>Social care</v>
      </c>
      <c r="D5539" s="15" t="str">
        <f>VLOOKUP($A5539,'Employers and sectors'!$A$1:$G$2802,4,FALSE)</f>
        <v>Revoked</v>
      </c>
      <c r="E5539" s="17" t="str">
        <f>VLOOKUP($A5539,'Employers and sectors'!$A$1:$G$2802,5,FALSE)</f>
        <v>Walsall</v>
      </c>
      <c r="F5539" s="15" t="str">
        <f>VLOOKUP($A5539,'Employers and sectors'!$A$1:$G$2802,6,FALSE)</f>
        <v>Walsall</v>
      </c>
      <c r="G5539" s="15" t="str">
        <f>VLOOKUP($A5539,'Employers and sectors'!$A$1:$G$2802,7,FALSE)</f>
        <v>West Midlands</v>
      </c>
      <c r="H5539" s="16" t="s">
        <v>245</v>
      </c>
      <c r="I5539" s="44" t="s">
        <v>5666</v>
      </c>
    </row>
    <row r="5540" spans="1:9" x14ac:dyDescent="0.35">
      <c r="A5540" s="17" t="s">
        <v>2493</v>
      </c>
      <c r="B5540" s="17" t="str">
        <f>VLOOKUP($A5540,'Employers and sectors'!$A$1:$G$2802,2,FALSE)</f>
        <v>Health and social care</v>
      </c>
      <c r="C5540" s="17" t="str">
        <f>VLOOKUP($A5540,'Employers and sectors'!$A$1:$G$2802,3,FALSE)</f>
        <v>Social care</v>
      </c>
      <c r="D5540" s="17" t="str">
        <f>VLOOKUP($A5540,'Employers and sectors'!$A$1:$G$2802,4,FALSE)</f>
        <v>Revoked</v>
      </c>
      <c r="E5540" s="17" t="str">
        <f>VLOOKUP($A5540,'Employers and sectors'!$A$1:$G$2802,5,FALSE)</f>
        <v>Walsall</v>
      </c>
      <c r="F5540" s="17" t="str">
        <f>VLOOKUP($A5540,'Employers and sectors'!$A$1:$G$2802,6,FALSE)</f>
        <v>Walsall</v>
      </c>
      <c r="G5540" s="17" t="str">
        <f>VLOOKUP($A5540,'Employers and sectors'!$A$1:$G$2802,7,FALSE)</f>
        <v>West Midlands</v>
      </c>
      <c r="H5540" s="18" t="s">
        <v>246</v>
      </c>
      <c r="I5540" s="41">
        <v>77</v>
      </c>
    </row>
    <row r="5541" spans="1:9" ht="16" thickBot="1" x14ac:dyDescent="0.4">
      <c r="A5541" s="19" t="s">
        <v>2493</v>
      </c>
      <c r="B5541" s="17" t="str">
        <f>VLOOKUP($A5541,'Employers and sectors'!$A$1:$G$2802,2,FALSE)</f>
        <v>Health and social care</v>
      </c>
      <c r="C5541" s="19" t="str">
        <f>VLOOKUP($A5541,'Employers and sectors'!$A$1:$G$2802,3,FALSE)</f>
        <v>Social care</v>
      </c>
      <c r="D5541" s="19" t="str">
        <f>VLOOKUP($A5541,'Employers and sectors'!$A$1:$G$2802,4,FALSE)</f>
        <v>Revoked</v>
      </c>
      <c r="E5541" s="17" t="str">
        <f>VLOOKUP($A5541,'Employers and sectors'!$A$1:$G$2802,5,FALSE)</f>
        <v>Walsall</v>
      </c>
      <c r="F5541" s="19" t="str">
        <f>VLOOKUP($A5541,'Employers and sectors'!$A$1:$G$2802,6,FALSE)</f>
        <v>Walsall</v>
      </c>
      <c r="G5541" s="19" t="str">
        <f>VLOOKUP($A5541,'Employers and sectors'!$A$1:$G$2802,7,FALSE)</f>
        <v>West Midlands</v>
      </c>
      <c r="H5541" s="20" t="s">
        <v>247</v>
      </c>
      <c r="I5541" s="42">
        <v>15</v>
      </c>
    </row>
    <row r="5542" spans="1:9" ht="16" thickBot="1" x14ac:dyDescent="0.4">
      <c r="A5542" s="27" t="s">
        <v>2494</v>
      </c>
      <c r="B5542" s="60" t="str">
        <f t="shared" ref="B5542:G5542" si="1149">B5541</f>
        <v>Health and social care</v>
      </c>
      <c r="C5542" s="60" t="str">
        <f t="shared" si="1149"/>
        <v>Social care</v>
      </c>
      <c r="D5542" s="60" t="str">
        <f t="shared" si="1149"/>
        <v>Revoked</v>
      </c>
      <c r="E5542" s="60" t="str">
        <f t="shared" si="1149"/>
        <v>Walsall</v>
      </c>
      <c r="F5542" s="60" t="str">
        <f t="shared" si="1149"/>
        <v>Walsall</v>
      </c>
      <c r="G5542" s="60" t="str">
        <f t="shared" si="1149"/>
        <v>West Midlands</v>
      </c>
      <c r="H5542" s="28"/>
      <c r="I5542" s="43">
        <v>93</v>
      </c>
    </row>
    <row r="5543" spans="1:9" x14ac:dyDescent="0.35">
      <c r="A5543" s="15" t="s">
        <v>2495</v>
      </c>
      <c r="B5543" s="17" t="str">
        <f>VLOOKUP($A5543,'Employers and sectors'!$A$1:$G$2802,2,FALSE)</f>
        <v>Energy</v>
      </c>
      <c r="C5543" s="15">
        <f>VLOOKUP($A5543,'Employers and sectors'!$A$1:$G$2802,3,FALSE)</f>
        <v>0</v>
      </c>
      <c r="D5543" s="15" t="str">
        <f>VLOOKUP($A5543,'Employers and sectors'!$A$1:$G$2802,4,FALSE)</f>
        <v>Active</v>
      </c>
      <c r="E5543" s="17" t="str">
        <f>VLOOKUP($A5543,'Employers and sectors'!$A$1:$G$2802,5,FALSE)</f>
        <v>Hounslow</v>
      </c>
      <c r="F5543" s="15" t="str">
        <f>VLOOKUP($A5543,'Employers and sectors'!$A$1:$G$2802,6,FALSE)</f>
        <v>Hounslow</v>
      </c>
      <c r="G5543" s="15" t="str">
        <f>VLOOKUP($A5543,'Employers and sectors'!$A$1:$G$2802,7,FALSE)</f>
        <v>London</v>
      </c>
      <c r="H5543" s="16" t="s">
        <v>9</v>
      </c>
      <c r="I5543" s="44">
        <v>8</v>
      </c>
    </row>
    <row r="5544" spans="1:9" x14ac:dyDescent="0.35">
      <c r="A5544" s="17" t="s">
        <v>2495</v>
      </c>
      <c r="B5544" s="17" t="str">
        <f>VLOOKUP($A5544,'Employers and sectors'!$A$1:$G$2802,2,FALSE)</f>
        <v>Energy</v>
      </c>
      <c r="C5544" s="17">
        <f>VLOOKUP($A5544,'Employers and sectors'!$A$1:$G$2802,3,FALSE)</f>
        <v>0</v>
      </c>
      <c r="D5544" s="17" t="str">
        <f>VLOOKUP($A5544,'Employers and sectors'!$A$1:$G$2802,4,FALSE)</f>
        <v>Active</v>
      </c>
      <c r="E5544" s="17" t="str">
        <f>VLOOKUP($A5544,'Employers and sectors'!$A$1:$G$2802,5,FALSE)</f>
        <v>Hounslow</v>
      </c>
      <c r="F5544" s="17" t="str">
        <f>VLOOKUP($A5544,'Employers and sectors'!$A$1:$G$2802,6,FALSE)</f>
        <v>Hounslow</v>
      </c>
      <c r="G5544" s="17" t="str">
        <f>VLOOKUP($A5544,'Employers and sectors'!$A$1:$G$2802,7,FALSE)</f>
        <v>London</v>
      </c>
      <c r="H5544" s="18" t="s">
        <v>252</v>
      </c>
      <c r="I5544" s="41">
        <v>7</v>
      </c>
    </row>
    <row r="5545" spans="1:9" x14ac:dyDescent="0.35">
      <c r="A5545" s="17" t="s">
        <v>2495</v>
      </c>
      <c r="B5545" s="17" t="str">
        <f>VLOOKUP($A5545,'Employers and sectors'!$A$1:$G$2802,2,FALSE)</f>
        <v>Energy</v>
      </c>
      <c r="C5545" s="17">
        <f>VLOOKUP($A5545,'Employers and sectors'!$A$1:$G$2802,3,FALSE)</f>
        <v>0</v>
      </c>
      <c r="D5545" s="17" t="str">
        <f>VLOOKUP($A5545,'Employers and sectors'!$A$1:$G$2802,4,FALSE)</f>
        <v>Active</v>
      </c>
      <c r="E5545" s="17" t="str">
        <f>VLOOKUP($A5545,'Employers and sectors'!$A$1:$G$2802,5,FALSE)</f>
        <v>Hounslow</v>
      </c>
      <c r="F5545" s="17" t="str">
        <f>VLOOKUP($A5545,'Employers and sectors'!$A$1:$G$2802,6,FALSE)</f>
        <v>Hounslow</v>
      </c>
      <c r="G5545" s="17" t="str">
        <f>VLOOKUP($A5545,'Employers and sectors'!$A$1:$G$2802,7,FALSE)</f>
        <v>London</v>
      </c>
      <c r="H5545" s="18" t="s">
        <v>271</v>
      </c>
      <c r="I5545" s="41" t="s">
        <v>5666</v>
      </c>
    </row>
    <row r="5546" spans="1:9" x14ac:dyDescent="0.35">
      <c r="A5546" s="17" t="s">
        <v>2495</v>
      </c>
      <c r="B5546" s="17" t="str">
        <f>VLOOKUP($A5546,'Employers and sectors'!$A$1:$G$2802,2,FALSE)</f>
        <v>Energy</v>
      </c>
      <c r="C5546" s="17">
        <f>VLOOKUP($A5546,'Employers and sectors'!$A$1:$G$2802,3,FALSE)</f>
        <v>0</v>
      </c>
      <c r="D5546" s="17" t="str">
        <f>VLOOKUP($A5546,'Employers and sectors'!$A$1:$G$2802,4,FALSE)</f>
        <v>Active</v>
      </c>
      <c r="E5546" s="17" t="str">
        <f>VLOOKUP($A5546,'Employers and sectors'!$A$1:$G$2802,5,FALSE)</f>
        <v>Hounslow</v>
      </c>
      <c r="F5546" s="17" t="str">
        <f>VLOOKUP($A5546,'Employers and sectors'!$A$1:$G$2802,6,FALSE)</f>
        <v>Hounslow</v>
      </c>
      <c r="G5546" s="17" t="str">
        <f>VLOOKUP($A5546,'Employers and sectors'!$A$1:$G$2802,7,FALSE)</f>
        <v>London</v>
      </c>
      <c r="H5546" s="18" t="s">
        <v>246</v>
      </c>
      <c r="I5546" s="41">
        <v>69</v>
      </c>
    </row>
    <row r="5547" spans="1:9" x14ac:dyDescent="0.35">
      <c r="A5547" s="17" t="s">
        <v>2495</v>
      </c>
      <c r="B5547" s="17" t="str">
        <f>VLOOKUP($A5547,'Employers and sectors'!$A$1:$G$2802,2,FALSE)</f>
        <v>Energy</v>
      </c>
      <c r="C5547" s="17">
        <f>VLOOKUP($A5547,'Employers and sectors'!$A$1:$G$2802,3,FALSE)</f>
        <v>0</v>
      </c>
      <c r="D5547" s="17" t="str">
        <f>VLOOKUP($A5547,'Employers and sectors'!$A$1:$G$2802,4,FALSE)</f>
        <v>Active</v>
      </c>
      <c r="E5547" s="17" t="str">
        <f>VLOOKUP($A5547,'Employers and sectors'!$A$1:$G$2802,5,FALSE)</f>
        <v>Hounslow</v>
      </c>
      <c r="F5547" s="17" t="str">
        <f>VLOOKUP($A5547,'Employers and sectors'!$A$1:$G$2802,6,FALSE)</f>
        <v>Hounslow</v>
      </c>
      <c r="G5547" s="17" t="str">
        <f>VLOOKUP($A5547,'Employers and sectors'!$A$1:$G$2802,7,FALSE)</f>
        <v>London</v>
      </c>
      <c r="H5547" s="18" t="s">
        <v>247</v>
      </c>
      <c r="I5547" s="41" t="s">
        <v>5666</v>
      </c>
    </row>
    <row r="5548" spans="1:9" ht="16" thickBot="1" x14ac:dyDescent="0.4">
      <c r="A5548" s="19" t="s">
        <v>2495</v>
      </c>
      <c r="B5548" s="17" t="str">
        <f>VLOOKUP($A5548,'Employers and sectors'!$A$1:$G$2802,2,FALSE)</f>
        <v>Energy</v>
      </c>
      <c r="C5548" s="19">
        <f>VLOOKUP($A5548,'Employers and sectors'!$A$1:$G$2802,3,FALSE)</f>
        <v>0</v>
      </c>
      <c r="D5548" s="19" t="str">
        <f>VLOOKUP($A5548,'Employers and sectors'!$A$1:$G$2802,4,FALSE)</f>
        <v>Active</v>
      </c>
      <c r="E5548" s="17" t="str">
        <f>VLOOKUP($A5548,'Employers and sectors'!$A$1:$G$2802,5,FALSE)</f>
        <v>Hounslow</v>
      </c>
      <c r="F5548" s="19" t="str">
        <f>VLOOKUP($A5548,'Employers and sectors'!$A$1:$G$2802,6,FALSE)</f>
        <v>Hounslow</v>
      </c>
      <c r="G5548" s="19" t="str">
        <f>VLOOKUP($A5548,'Employers and sectors'!$A$1:$G$2802,7,FALSE)</f>
        <v>London</v>
      </c>
      <c r="H5548" s="20" t="s">
        <v>253</v>
      </c>
      <c r="I5548" s="42">
        <v>8</v>
      </c>
    </row>
    <row r="5549" spans="1:9" ht="16" thickBot="1" x14ac:dyDescent="0.4">
      <c r="A5549" s="27" t="s">
        <v>2496</v>
      </c>
      <c r="B5549" s="60" t="str">
        <f t="shared" ref="B5549:G5549" si="1150">B5548</f>
        <v>Energy</v>
      </c>
      <c r="C5549" s="60">
        <f t="shared" si="1150"/>
        <v>0</v>
      </c>
      <c r="D5549" s="60" t="str">
        <f t="shared" si="1150"/>
        <v>Active</v>
      </c>
      <c r="E5549" s="60" t="str">
        <f t="shared" si="1150"/>
        <v>Hounslow</v>
      </c>
      <c r="F5549" s="60" t="str">
        <f t="shared" si="1150"/>
        <v>Hounslow</v>
      </c>
      <c r="G5549" s="60" t="str">
        <f t="shared" si="1150"/>
        <v>London</v>
      </c>
      <c r="H5549" s="28"/>
      <c r="I5549" s="43">
        <v>98</v>
      </c>
    </row>
    <row r="5550" spans="1:9" x14ac:dyDescent="0.35">
      <c r="A5550" s="15" t="s">
        <v>2497</v>
      </c>
      <c r="B5550" s="17" t="str">
        <f>VLOOKUP($A5550,'Employers and sectors'!$A$1:$G$2802,2,FALSE)</f>
        <v>Health and social care</v>
      </c>
      <c r="C5550" s="15" t="str">
        <f>VLOOKUP($A5550,'Employers and sectors'!$A$1:$G$2802,3,FALSE)</f>
        <v>Social care</v>
      </c>
      <c r="D5550" s="15" t="str">
        <f>VLOOKUP($A5550,'Employers and sectors'!$A$1:$G$2802,4,FALSE)</f>
        <v>Active</v>
      </c>
      <c r="E5550" s="17" t="str">
        <f>VLOOKUP($A5550,'Employers and sectors'!$A$1:$G$2802,5,FALSE)</f>
        <v>Billericay, Basildon</v>
      </c>
      <c r="F5550" s="15" t="str">
        <f>VLOOKUP($A5550,'Employers and sectors'!$A$1:$G$2802,6,FALSE)</f>
        <v>Basildon</v>
      </c>
      <c r="G5550" s="15" t="str">
        <f>VLOOKUP($A5550,'Employers and sectors'!$A$1:$G$2802,7,FALSE)</f>
        <v>East</v>
      </c>
      <c r="H5550" s="16" t="s">
        <v>252</v>
      </c>
      <c r="I5550" s="44">
        <v>32</v>
      </c>
    </row>
    <row r="5551" spans="1:9" x14ac:dyDescent="0.35">
      <c r="A5551" s="17" t="s">
        <v>2497</v>
      </c>
      <c r="B5551" s="17" t="str">
        <f>VLOOKUP($A5551,'Employers and sectors'!$A$1:$G$2802,2,FALSE)</f>
        <v>Health and social care</v>
      </c>
      <c r="C5551" s="17" t="str">
        <f>VLOOKUP($A5551,'Employers and sectors'!$A$1:$G$2802,3,FALSE)</f>
        <v>Social care</v>
      </c>
      <c r="D5551" s="17" t="str">
        <f>VLOOKUP($A5551,'Employers and sectors'!$A$1:$G$2802,4,FALSE)</f>
        <v>Active</v>
      </c>
      <c r="E5551" s="17" t="str">
        <f>VLOOKUP($A5551,'Employers and sectors'!$A$1:$G$2802,5,FALSE)</f>
        <v>Billericay, Basildon</v>
      </c>
      <c r="F5551" s="17" t="str">
        <f>VLOOKUP($A5551,'Employers and sectors'!$A$1:$G$2802,6,FALSE)</f>
        <v>Basildon</v>
      </c>
      <c r="G5551" s="17" t="str">
        <f>VLOOKUP($A5551,'Employers and sectors'!$A$1:$G$2802,7,FALSE)</f>
        <v>East</v>
      </c>
      <c r="H5551" s="18" t="s">
        <v>271</v>
      </c>
      <c r="I5551" s="41" t="s">
        <v>5666</v>
      </c>
    </row>
    <row r="5552" spans="1:9" x14ac:dyDescent="0.35">
      <c r="A5552" s="17" t="s">
        <v>2497</v>
      </c>
      <c r="B5552" s="17" t="str">
        <f>VLOOKUP($A5552,'Employers and sectors'!$A$1:$G$2802,2,FALSE)</f>
        <v>Health and social care</v>
      </c>
      <c r="C5552" s="17" t="str">
        <f>VLOOKUP($A5552,'Employers and sectors'!$A$1:$G$2802,3,FALSE)</f>
        <v>Social care</v>
      </c>
      <c r="D5552" s="17" t="str">
        <f>VLOOKUP($A5552,'Employers and sectors'!$A$1:$G$2802,4,FALSE)</f>
        <v>Active</v>
      </c>
      <c r="E5552" s="17" t="str">
        <f>VLOOKUP($A5552,'Employers and sectors'!$A$1:$G$2802,5,FALSE)</f>
        <v>Billericay, Basildon</v>
      </c>
      <c r="F5552" s="17" t="str">
        <f>VLOOKUP($A5552,'Employers and sectors'!$A$1:$G$2802,6,FALSE)</f>
        <v>Basildon</v>
      </c>
      <c r="G5552" s="17" t="str">
        <f>VLOOKUP($A5552,'Employers and sectors'!$A$1:$G$2802,7,FALSE)</f>
        <v>East</v>
      </c>
      <c r="H5552" s="18" t="s">
        <v>246</v>
      </c>
      <c r="I5552" s="41">
        <v>42</v>
      </c>
    </row>
    <row r="5553" spans="1:9" x14ac:dyDescent="0.35">
      <c r="A5553" s="17" t="s">
        <v>2497</v>
      </c>
      <c r="B5553" s="17" t="str">
        <f>VLOOKUP($A5553,'Employers and sectors'!$A$1:$G$2802,2,FALSE)</f>
        <v>Health and social care</v>
      </c>
      <c r="C5553" s="17" t="str">
        <f>VLOOKUP($A5553,'Employers and sectors'!$A$1:$G$2802,3,FALSE)</f>
        <v>Social care</v>
      </c>
      <c r="D5553" s="17" t="str">
        <f>VLOOKUP($A5553,'Employers and sectors'!$A$1:$G$2802,4,FALSE)</f>
        <v>Active</v>
      </c>
      <c r="E5553" s="17" t="str">
        <f>VLOOKUP($A5553,'Employers and sectors'!$A$1:$G$2802,5,FALSE)</f>
        <v>Billericay, Basildon</v>
      </c>
      <c r="F5553" s="17" t="str">
        <f>VLOOKUP($A5553,'Employers and sectors'!$A$1:$G$2802,6,FALSE)</f>
        <v>Basildon</v>
      </c>
      <c r="G5553" s="17" t="str">
        <f>VLOOKUP($A5553,'Employers and sectors'!$A$1:$G$2802,7,FALSE)</f>
        <v>East</v>
      </c>
      <c r="H5553" s="18" t="s">
        <v>247</v>
      </c>
      <c r="I5553" s="41">
        <v>39</v>
      </c>
    </row>
    <row r="5554" spans="1:9" ht="16" thickBot="1" x14ac:dyDescent="0.4">
      <c r="A5554" s="19" t="s">
        <v>2497</v>
      </c>
      <c r="B5554" s="17" t="str">
        <f>VLOOKUP($A5554,'Employers and sectors'!$A$1:$G$2802,2,FALSE)</f>
        <v>Health and social care</v>
      </c>
      <c r="C5554" s="19" t="str">
        <f>VLOOKUP($A5554,'Employers and sectors'!$A$1:$G$2802,3,FALSE)</f>
        <v>Social care</v>
      </c>
      <c r="D5554" s="19" t="str">
        <f>VLOOKUP($A5554,'Employers and sectors'!$A$1:$G$2802,4,FALSE)</f>
        <v>Active</v>
      </c>
      <c r="E5554" s="17" t="str">
        <f>VLOOKUP($A5554,'Employers and sectors'!$A$1:$G$2802,5,FALSE)</f>
        <v>Billericay, Basildon</v>
      </c>
      <c r="F5554" s="19" t="str">
        <f>VLOOKUP($A5554,'Employers and sectors'!$A$1:$G$2802,6,FALSE)</f>
        <v>Basildon</v>
      </c>
      <c r="G5554" s="19" t="str">
        <f>VLOOKUP($A5554,'Employers and sectors'!$A$1:$G$2802,7,FALSE)</f>
        <v>East</v>
      </c>
      <c r="H5554" s="20" t="s">
        <v>253</v>
      </c>
      <c r="I5554" s="42">
        <v>42</v>
      </c>
    </row>
    <row r="5555" spans="1:9" ht="16" thickBot="1" x14ac:dyDescent="0.4">
      <c r="A5555" s="27" t="s">
        <v>2498</v>
      </c>
      <c r="B5555" s="60" t="str">
        <f t="shared" ref="B5555:G5555" si="1151">B5554</f>
        <v>Health and social care</v>
      </c>
      <c r="C5555" s="60" t="str">
        <f t="shared" si="1151"/>
        <v>Social care</v>
      </c>
      <c r="D5555" s="60" t="str">
        <f t="shared" si="1151"/>
        <v>Active</v>
      </c>
      <c r="E5555" s="60" t="str">
        <f t="shared" si="1151"/>
        <v>Billericay, Basildon</v>
      </c>
      <c r="F5555" s="60" t="str">
        <f t="shared" si="1151"/>
        <v>Basildon</v>
      </c>
      <c r="G5555" s="60" t="str">
        <f t="shared" si="1151"/>
        <v>East</v>
      </c>
      <c r="H5555" s="28"/>
      <c r="I5555" s="43">
        <v>158</v>
      </c>
    </row>
    <row r="5556" spans="1:9" x14ac:dyDescent="0.35">
      <c r="A5556" s="15" t="s">
        <v>2499</v>
      </c>
      <c r="B5556" s="17" t="str">
        <f>VLOOKUP($A5556,'Employers and sectors'!$A$1:$G$2802,2,FALSE)</f>
        <v>Retail</v>
      </c>
      <c r="C5556" s="15">
        <f>VLOOKUP($A5556,'Employers and sectors'!$A$1:$G$2802,3,FALSE)</f>
        <v>0</v>
      </c>
      <c r="D5556" s="15" t="str">
        <f>VLOOKUP($A5556,'Employers and sectors'!$A$1:$G$2802,4,FALSE)</f>
        <v>Active</v>
      </c>
      <c r="E5556" s="17" t="str">
        <f>VLOOKUP($A5556,'Employers and sectors'!$A$1:$G$2802,5,FALSE)</f>
        <v>Bognor Regis</v>
      </c>
      <c r="F5556" s="15" t="str">
        <f>VLOOKUP($A5556,'Employers and sectors'!$A$1:$G$2802,6,FALSE)</f>
        <v>Arun</v>
      </c>
      <c r="G5556" s="15" t="str">
        <f>VLOOKUP($A5556,'Employers and sectors'!$A$1:$G$2802,7,FALSE)</f>
        <v>South East</v>
      </c>
      <c r="H5556" s="16" t="s">
        <v>252</v>
      </c>
      <c r="I5556" s="44" t="s">
        <v>5666</v>
      </c>
    </row>
    <row r="5557" spans="1:9" x14ac:dyDescent="0.35">
      <c r="A5557" s="17" t="s">
        <v>2499</v>
      </c>
      <c r="B5557" s="17" t="str">
        <f>VLOOKUP($A5557,'Employers and sectors'!$A$1:$G$2802,2,FALSE)</f>
        <v>Retail</v>
      </c>
      <c r="C5557" s="17">
        <f>VLOOKUP($A5557,'Employers and sectors'!$A$1:$G$2802,3,FALSE)</f>
        <v>0</v>
      </c>
      <c r="D5557" s="17" t="str">
        <f>VLOOKUP($A5557,'Employers and sectors'!$A$1:$G$2802,4,FALSE)</f>
        <v>Active</v>
      </c>
      <c r="E5557" s="17" t="str">
        <f>VLOOKUP($A5557,'Employers and sectors'!$A$1:$G$2802,5,FALSE)</f>
        <v>Bognor Regis</v>
      </c>
      <c r="F5557" s="17" t="str">
        <f>VLOOKUP($A5557,'Employers and sectors'!$A$1:$G$2802,6,FALSE)</f>
        <v>Arun</v>
      </c>
      <c r="G5557" s="17" t="str">
        <f>VLOOKUP($A5557,'Employers and sectors'!$A$1:$G$2802,7,FALSE)</f>
        <v>South East</v>
      </c>
      <c r="H5557" s="18" t="s">
        <v>271</v>
      </c>
      <c r="I5557" s="41" t="s">
        <v>5666</v>
      </c>
    </row>
    <row r="5558" spans="1:9" ht="16" thickBot="1" x14ac:dyDescent="0.4">
      <c r="A5558" s="19" t="s">
        <v>2499</v>
      </c>
      <c r="B5558" s="17" t="str">
        <f>VLOOKUP($A5558,'Employers and sectors'!$A$1:$G$2802,2,FALSE)</f>
        <v>Retail</v>
      </c>
      <c r="C5558" s="19">
        <f>VLOOKUP($A5558,'Employers and sectors'!$A$1:$G$2802,3,FALSE)</f>
        <v>0</v>
      </c>
      <c r="D5558" s="19" t="str">
        <f>VLOOKUP($A5558,'Employers and sectors'!$A$1:$G$2802,4,FALSE)</f>
        <v>Active</v>
      </c>
      <c r="E5558" s="17" t="str">
        <f>VLOOKUP($A5558,'Employers and sectors'!$A$1:$G$2802,5,FALSE)</f>
        <v>Bognor Regis</v>
      </c>
      <c r="F5558" s="19" t="str">
        <f>VLOOKUP($A5558,'Employers and sectors'!$A$1:$G$2802,6,FALSE)</f>
        <v>Arun</v>
      </c>
      <c r="G5558" s="19" t="str">
        <f>VLOOKUP($A5558,'Employers and sectors'!$A$1:$G$2802,7,FALSE)</f>
        <v>South East</v>
      </c>
      <c r="H5558" s="20" t="s">
        <v>246</v>
      </c>
      <c r="I5558" s="42">
        <v>25</v>
      </c>
    </row>
    <row r="5559" spans="1:9" ht="16" thickBot="1" x14ac:dyDescent="0.4">
      <c r="A5559" s="27" t="s">
        <v>2500</v>
      </c>
      <c r="B5559" s="60" t="str">
        <f t="shared" ref="B5559:G5559" si="1152">B5558</f>
        <v>Retail</v>
      </c>
      <c r="C5559" s="60">
        <f t="shared" si="1152"/>
        <v>0</v>
      </c>
      <c r="D5559" s="60" t="str">
        <f t="shared" si="1152"/>
        <v>Active</v>
      </c>
      <c r="E5559" s="60" t="str">
        <f t="shared" si="1152"/>
        <v>Bognor Regis</v>
      </c>
      <c r="F5559" s="60" t="str">
        <f t="shared" si="1152"/>
        <v>Arun</v>
      </c>
      <c r="G5559" s="60" t="str">
        <f t="shared" si="1152"/>
        <v>South East</v>
      </c>
      <c r="H5559" s="28"/>
      <c r="I5559" s="43">
        <v>31</v>
      </c>
    </row>
    <row r="5560" spans="1:9" x14ac:dyDescent="0.35">
      <c r="A5560" s="15" t="s">
        <v>2501</v>
      </c>
      <c r="B5560" s="17" t="str">
        <f>VLOOKUP($A5560,'Employers and sectors'!$A$1:$G$2802,2,FALSE)</f>
        <v>Health and social care</v>
      </c>
      <c r="C5560" s="15" t="str">
        <f>VLOOKUP($A5560,'Employers and sectors'!$A$1:$G$2802,3,FALSE)</f>
        <v>Social care</v>
      </c>
      <c r="D5560" s="15" t="str">
        <f>VLOOKUP($A5560,'Employers and sectors'!$A$1:$G$2802,4,FALSE)</f>
        <v>Active</v>
      </c>
      <c r="E5560" s="17" t="str">
        <f>VLOOKUP($A5560,'Employers and sectors'!$A$1:$G$2802,5,FALSE)</f>
        <v>Westminster</v>
      </c>
      <c r="F5560" s="15" t="str">
        <f>VLOOKUP($A5560,'Employers and sectors'!$A$1:$G$2802,6,FALSE)</f>
        <v>Westminster</v>
      </c>
      <c r="G5560" s="15" t="str">
        <f>VLOOKUP($A5560,'Employers and sectors'!$A$1:$G$2802,7,FALSE)</f>
        <v>London</v>
      </c>
      <c r="H5560" s="16" t="s">
        <v>252</v>
      </c>
      <c r="I5560" s="44">
        <v>17</v>
      </c>
    </row>
    <row r="5561" spans="1:9" x14ac:dyDescent="0.35">
      <c r="A5561" s="17" t="s">
        <v>2501</v>
      </c>
      <c r="B5561" s="17" t="str">
        <f>VLOOKUP($A5561,'Employers and sectors'!$A$1:$G$2802,2,FALSE)</f>
        <v>Health and social care</v>
      </c>
      <c r="C5561" s="17" t="str">
        <f>VLOOKUP($A5561,'Employers and sectors'!$A$1:$G$2802,3,FALSE)</f>
        <v>Social care</v>
      </c>
      <c r="D5561" s="17" t="str">
        <f>VLOOKUP($A5561,'Employers and sectors'!$A$1:$G$2802,4,FALSE)</f>
        <v>Active</v>
      </c>
      <c r="E5561" s="17" t="str">
        <f>VLOOKUP($A5561,'Employers and sectors'!$A$1:$G$2802,5,FALSE)</f>
        <v>Westminster</v>
      </c>
      <c r="F5561" s="17" t="str">
        <f>VLOOKUP($A5561,'Employers and sectors'!$A$1:$G$2802,6,FALSE)</f>
        <v>Westminster</v>
      </c>
      <c r="G5561" s="17" t="str">
        <f>VLOOKUP($A5561,'Employers and sectors'!$A$1:$G$2802,7,FALSE)</f>
        <v>London</v>
      </c>
      <c r="H5561" s="18" t="s">
        <v>246</v>
      </c>
      <c r="I5561" s="41">
        <v>102</v>
      </c>
    </row>
    <row r="5562" spans="1:9" x14ac:dyDescent="0.35">
      <c r="A5562" s="17" t="s">
        <v>2501</v>
      </c>
      <c r="B5562" s="17" t="str">
        <f>VLOOKUP($A5562,'Employers and sectors'!$A$1:$G$2802,2,FALSE)</f>
        <v>Health and social care</v>
      </c>
      <c r="C5562" s="17" t="str">
        <f>VLOOKUP($A5562,'Employers and sectors'!$A$1:$G$2802,3,FALSE)</f>
        <v>Social care</v>
      </c>
      <c r="D5562" s="17" t="str">
        <f>VLOOKUP($A5562,'Employers and sectors'!$A$1:$G$2802,4,FALSE)</f>
        <v>Active</v>
      </c>
      <c r="E5562" s="17" t="str">
        <f>VLOOKUP($A5562,'Employers and sectors'!$A$1:$G$2802,5,FALSE)</f>
        <v>Westminster</v>
      </c>
      <c r="F5562" s="17" t="str">
        <f>VLOOKUP($A5562,'Employers and sectors'!$A$1:$G$2802,6,FALSE)</f>
        <v>Westminster</v>
      </c>
      <c r="G5562" s="17" t="str">
        <f>VLOOKUP($A5562,'Employers and sectors'!$A$1:$G$2802,7,FALSE)</f>
        <v>London</v>
      </c>
      <c r="H5562" s="18" t="s">
        <v>247</v>
      </c>
      <c r="I5562" s="41">
        <v>8</v>
      </c>
    </row>
    <row r="5563" spans="1:9" ht="16" thickBot="1" x14ac:dyDescent="0.4">
      <c r="A5563" s="19" t="s">
        <v>2501</v>
      </c>
      <c r="B5563" s="17" t="str">
        <f>VLOOKUP($A5563,'Employers and sectors'!$A$1:$G$2802,2,FALSE)</f>
        <v>Health and social care</v>
      </c>
      <c r="C5563" s="19" t="str">
        <f>VLOOKUP($A5563,'Employers and sectors'!$A$1:$G$2802,3,FALSE)</f>
        <v>Social care</v>
      </c>
      <c r="D5563" s="19" t="str">
        <f>VLOOKUP($A5563,'Employers and sectors'!$A$1:$G$2802,4,FALSE)</f>
        <v>Active</v>
      </c>
      <c r="E5563" s="17" t="str">
        <f>VLOOKUP($A5563,'Employers and sectors'!$A$1:$G$2802,5,FALSE)</f>
        <v>Westminster</v>
      </c>
      <c r="F5563" s="19" t="str">
        <f>VLOOKUP($A5563,'Employers and sectors'!$A$1:$G$2802,6,FALSE)</f>
        <v>Westminster</v>
      </c>
      <c r="G5563" s="19" t="str">
        <f>VLOOKUP($A5563,'Employers and sectors'!$A$1:$G$2802,7,FALSE)</f>
        <v>London</v>
      </c>
      <c r="H5563" s="20" t="s">
        <v>253</v>
      </c>
      <c r="I5563" s="42" t="s">
        <v>5666</v>
      </c>
    </row>
    <row r="5564" spans="1:9" ht="16" thickBot="1" x14ac:dyDescent="0.4">
      <c r="A5564" s="27" t="s">
        <v>2502</v>
      </c>
      <c r="B5564" s="60" t="str">
        <f t="shared" ref="B5564:G5564" si="1153">B5563</f>
        <v>Health and social care</v>
      </c>
      <c r="C5564" s="60" t="str">
        <f t="shared" si="1153"/>
        <v>Social care</v>
      </c>
      <c r="D5564" s="60" t="str">
        <f t="shared" si="1153"/>
        <v>Active</v>
      </c>
      <c r="E5564" s="60" t="str">
        <f t="shared" si="1153"/>
        <v>Westminster</v>
      </c>
      <c r="F5564" s="60" t="str">
        <f t="shared" si="1153"/>
        <v>Westminster</v>
      </c>
      <c r="G5564" s="60" t="str">
        <f t="shared" si="1153"/>
        <v>London</v>
      </c>
      <c r="H5564" s="28"/>
      <c r="I5564" s="43">
        <v>129</v>
      </c>
    </row>
    <row r="5565" spans="1:9" x14ac:dyDescent="0.35">
      <c r="A5565" s="15" t="s">
        <v>2503</v>
      </c>
      <c r="B5565" s="17" t="str">
        <f>VLOOKUP($A5565,'Employers and sectors'!$A$1:$G$2802,2,FALSE)</f>
        <v>Health and social care</v>
      </c>
      <c r="C5565" s="15" t="str">
        <f>VLOOKUP($A5565,'Employers and sectors'!$A$1:$G$2802,3,FALSE)</f>
        <v>Social care</v>
      </c>
      <c r="D5565" s="15" t="str">
        <f>VLOOKUP($A5565,'Employers and sectors'!$A$1:$G$2802,4,FALSE)</f>
        <v>Active</v>
      </c>
      <c r="E5565" s="17" t="str">
        <f>VLOOKUP($A5565,'Employers and sectors'!$A$1:$G$2802,5,FALSE)</f>
        <v>Westminster</v>
      </c>
      <c r="F5565" s="15" t="str">
        <f>VLOOKUP($A5565,'Employers and sectors'!$A$1:$G$2802,6,FALSE)</f>
        <v>Westminster</v>
      </c>
      <c r="G5565" s="15" t="str">
        <f>VLOOKUP($A5565,'Employers and sectors'!$A$1:$G$2802,7,FALSE)</f>
        <v>London</v>
      </c>
      <c r="H5565" s="16" t="s">
        <v>245</v>
      </c>
      <c r="I5565" s="44" t="s">
        <v>5666</v>
      </c>
    </row>
    <row r="5566" spans="1:9" x14ac:dyDescent="0.35">
      <c r="A5566" s="17" t="s">
        <v>2503</v>
      </c>
      <c r="B5566" s="17" t="str">
        <f>VLOOKUP($A5566,'Employers and sectors'!$A$1:$G$2802,2,FALSE)</f>
        <v>Health and social care</v>
      </c>
      <c r="C5566" s="17" t="str">
        <f>VLOOKUP($A5566,'Employers and sectors'!$A$1:$G$2802,3,FALSE)</f>
        <v>Social care</v>
      </c>
      <c r="D5566" s="17" t="str">
        <f>VLOOKUP($A5566,'Employers and sectors'!$A$1:$G$2802,4,FALSE)</f>
        <v>Active</v>
      </c>
      <c r="E5566" s="17" t="str">
        <f>VLOOKUP($A5566,'Employers and sectors'!$A$1:$G$2802,5,FALSE)</f>
        <v>Westminster</v>
      </c>
      <c r="F5566" s="17" t="str">
        <f>VLOOKUP($A5566,'Employers and sectors'!$A$1:$G$2802,6,FALSE)</f>
        <v>Westminster</v>
      </c>
      <c r="G5566" s="17" t="str">
        <f>VLOOKUP($A5566,'Employers and sectors'!$A$1:$G$2802,7,FALSE)</f>
        <v>London</v>
      </c>
      <c r="H5566" s="18" t="s">
        <v>252</v>
      </c>
      <c r="I5566" s="41">
        <v>9</v>
      </c>
    </row>
    <row r="5567" spans="1:9" x14ac:dyDescent="0.35">
      <c r="A5567" s="17" t="s">
        <v>2503</v>
      </c>
      <c r="B5567" s="17" t="str">
        <f>VLOOKUP($A5567,'Employers and sectors'!$A$1:$G$2802,2,FALSE)</f>
        <v>Health and social care</v>
      </c>
      <c r="C5567" s="17" t="str">
        <f>VLOOKUP($A5567,'Employers and sectors'!$A$1:$G$2802,3,FALSE)</f>
        <v>Social care</v>
      </c>
      <c r="D5567" s="17" t="str">
        <f>VLOOKUP($A5567,'Employers and sectors'!$A$1:$G$2802,4,FALSE)</f>
        <v>Active</v>
      </c>
      <c r="E5567" s="17" t="str">
        <f>VLOOKUP($A5567,'Employers and sectors'!$A$1:$G$2802,5,FALSE)</f>
        <v>Westminster</v>
      </c>
      <c r="F5567" s="17" t="str">
        <f>VLOOKUP($A5567,'Employers and sectors'!$A$1:$G$2802,6,FALSE)</f>
        <v>Westminster</v>
      </c>
      <c r="G5567" s="17" t="str">
        <f>VLOOKUP($A5567,'Employers and sectors'!$A$1:$G$2802,7,FALSE)</f>
        <v>London</v>
      </c>
      <c r="H5567" s="18" t="s">
        <v>246</v>
      </c>
      <c r="I5567" s="41">
        <v>190</v>
      </c>
    </row>
    <row r="5568" spans="1:9" x14ac:dyDescent="0.35">
      <c r="A5568" s="17" t="s">
        <v>2503</v>
      </c>
      <c r="B5568" s="17" t="str">
        <f>VLOOKUP($A5568,'Employers and sectors'!$A$1:$G$2802,2,FALSE)</f>
        <v>Health and social care</v>
      </c>
      <c r="C5568" s="17" t="str">
        <f>VLOOKUP($A5568,'Employers and sectors'!$A$1:$G$2802,3,FALSE)</f>
        <v>Social care</v>
      </c>
      <c r="D5568" s="17" t="str">
        <f>VLOOKUP($A5568,'Employers and sectors'!$A$1:$G$2802,4,FALSE)</f>
        <v>Active</v>
      </c>
      <c r="E5568" s="17" t="str">
        <f>VLOOKUP($A5568,'Employers and sectors'!$A$1:$G$2802,5,FALSE)</f>
        <v>Westminster</v>
      </c>
      <c r="F5568" s="17" t="str">
        <f>VLOOKUP($A5568,'Employers and sectors'!$A$1:$G$2802,6,FALSE)</f>
        <v>Westminster</v>
      </c>
      <c r="G5568" s="17" t="str">
        <f>VLOOKUP($A5568,'Employers and sectors'!$A$1:$G$2802,7,FALSE)</f>
        <v>London</v>
      </c>
      <c r="H5568" s="18" t="s">
        <v>247</v>
      </c>
      <c r="I5568" s="41" t="s">
        <v>5666</v>
      </c>
    </row>
    <row r="5569" spans="1:9" ht="16" thickBot="1" x14ac:dyDescent="0.4">
      <c r="A5569" s="19" t="s">
        <v>2503</v>
      </c>
      <c r="B5569" s="17" t="str">
        <f>VLOOKUP($A5569,'Employers and sectors'!$A$1:$G$2802,2,FALSE)</f>
        <v>Health and social care</v>
      </c>
      <c r="C5569" s="19" t="str">
        <f>VLOOKUP($A5569,'Employers and sectors'!$A$1:$G$2802,3,FALSE)</f>
        <v>Social care</v>
      </c>
      <c r="D5569" s="19" t="str">
        <f>VLOOKUP($A5569,'Employers and sectors'!$A$1:$G$2802,4,FALSE)</f>
        <v>Active</v>
      </c>
      <c r="E5569" s="17" t="str">
        <f>VLOOKUP($A5569,'Employers and sectors'!$A$1:$G$2802,5,FALSE)</f>
        <v>Westminster</v>
      </c>
      <c r="F5569" s="19" t="str">
        <f>VLOOKUP($A5569,'Employers and sectors'!$A$1:$G$2802,6,FALSE)</f>
        <v>Westminster</v>
      </c>
      <c r="G5569" s="19" t="str">
        <f>VLOOKUP($A5569,'Employers and sectors'!$A$1:$G$2802,7,FALSE)</f>
        <v>London</v>
      </c>
      <c r="H5569" s="20" t="s">
        <v>253</v>
      </c>
      <c r="I5569" s="42">
        <v>19</v>
      </c>
    </row>
    <row r="5570" spans="1:9" ht="16" thickBot="1" x14ac:dyDescent="0.4">
      <c r="A5570" s="27" t="s">
        <v>2504</v>
      </c>
      <c r="B5570" s="60" t="str">
        <f t="shared" ref="B5570:G5570" si="1154">B5569</f>
        <v>Health and social care</v>
      </c>
      <c r="C5570" s="60" t="str">
        <f t="shared" si="1154"/>
        <v>Social care</v>
      </c>
      <c r="D5570" s="60" t="str">
        <f t="shared" si="1154"/>
        <v>Active</v>
      </c>
      <c r="E5570" s="60" t="str">
        <f t="shared" si="1154"/>
        <v>Westminster</v>
      </c>
      <c r="F5570" s="60" t="str">
        <f t="shared" si="1154"/>
        <v>Westminster</v>
      </c>
      <c r="G5570" s="60" t="str">
        <f t="shared" si="1154"/>
        <v>London</v>
      </c>
      <c r="H5570" s="28"/>
      <c r="I5570" s="43">
        <v>224</v>
      </c>
    </row>
    <row r="5571" spans="1:9" x14ac:dyDescent="0.35">
      <c r="A5571" s="15" t="s">
        <v>2505</v>
      </c>
      <c r="B5571" s="17" t="str">
        <f>VLOOKUP($A5571,'Employers and sectors'!$A$1:$G$2802,2,FALSE)</f>
        <v>Health and social care</v>
      </c>
      <c r="C5571" s="15" t="str">
        <f>VLOOKUP($A5571,'Employers and sectors'!$A$1:$G$2802,3,FALSE)</f>
        <v>Local authority</v>
      </c>
      <c r="D5571" s="15" t="str">
        <f>VLOOKUP($A5571,'Employers and sectors'!$A$1:$G$2802,4,FALSE)</f>
        <v>Active</v>
      </c>
      <c r="E5571" s="17" t="str">
        <f>VLOOKUP($A5571,'Employers and sectors'!$A$1:$G$2802,5,FALSE)</f>
        <v>Winchester</v>
      </c>
      <c r="F5571" s="15" t="str">
        <f>VLOOKUP($A5571,'Employers and sectors'!$A$1:$G$2802,6,FALSE)</f>
        <v>Winchester</v>
      </c>
      <c r="G5571" s="15" t="str">
        <f>VLOOKUP($A5571,'Employers and sectors'!$A$1:$G$2802,7,FALSE)</f>
        <v>South East</v>
      </c>
      <c r="H5571" s="16" t="s">
        <v>245</v>
      </c>
      <c r="I5571" s="44" t="s">
        <v>5666</v>
      </c>
    </row>
    <row r="5572" spans="1:9" x14ac:dyDescent="0.35">
      <c r="A5572" s="17" t="s">
        <v>2505</v>
      </c>
      <c r="B5572" s="17" t="str">
        <f>VLOOKUP($A5572,'Employers and sectors'!$A$1:$G$2802,2,FALSE)</f>
        <v>Health and social care</v>
      </c>
      <c r="C5572" s="17" t="str">
        <f>VLOOKUP($A5572,'Employers and sectors'!$A$1:$G$2802,3,FALSE)</f>
        <v>Local authority</v>
      </c>
      <c r="D5572" s="17" t="str">
        <f>VLOOKUP($A5572,'Employers and sectors'!$A$1:$G$2802,4,FALSE)</f>
        <v>Active</v>
      </c>
      <c r="E5572" s="17" t="str">
        <f>VLOOKUP($A5572,'Employers and sectors'!$A$1:$G$2802,5,FALSE)</f>
        <v>Winchester</v>
      </c>
      <c r="F5572" s="17" t="str">
        <f>VLOOKUP($A5572,'Employers and sectors'!$A$1:$G$2802,6,FALSE)</f>
        <v>Winchester</v>
      </c>
      <c r="G5572" s="17" t="str">
        <f>VLOOKUP($A5572,'Employers and sectors'!$A$1:$G$2802,7,FALSE)</f>
        <v>South East</v>
      </c>
      <c r="H5572" s="18" t="s">
        <v>252</v>
      </c>
      <c r="I5572" s="41">
        <v>21</v>
      </c>
    </row>
    <row r="5573" spans="1:9" x14ac:dyDescent="0.35">
      <c r="A5573" s="17" t="s">
        <v>2505</v>
      </c>
      <c r="B5573" s="17" t="str">
        <f>VLOOKUP($A5573,'Employers and sectors'!$A$1:$G$2802,2,FALSE)</f>
        <v>Health and social care</v>
      </c>
      <c r="C5573" s="17" t="str">
        <f>VLOOKUP($A5573,'Employers and sectors'!$A$1:$G$2802,3,FALSE)</f>
        <v>Local authority</v>
      </c>
      <c r="D5573" s="17" t="str">
        <f>VLOOKUP($A5573,'Employers and sectors'!$A$1:$G$2802,4,FALSE)</f>
        <v>Active</v>
      </c>
      <c r="E5573" s="17" t="str">
        <f>VLOOKUP($A5573,'Employers and sectors'!$A$1:$G$2802,5,FALSE)</f>
        <v>Winchester</v>
      </c>
      <c r="F5573" s="17" t="str">
        <f>VLOOKUP($A5573,'Employers and sectors'!$A$1:$G$2802,6,FALSE)</f>
        <v>Winchester</v>
      </c>
      <c r="G5573" s="17" t="str">
        <f>VLOOKUP($A5573,'Employers and sectors'!$A$1:$G$2802,7,FALSE)</f>
        <v>South East</v>
      </c>
      <c r="H5573" s="18" t="s">
        <v>271</v>
      </c>
      <c r="I5573" s="41" t="s">
        <v>5666</v>
      </c>
    </row>
    <row r="5574" spans="1:9" x14ac:dyDescent="0.35">
      <c r="A5574" s="17" t="s">
        <v>2505</v>
      </c>
      <c r="B5574" s="17" t="str">
        <f>VLOOKUP($A5574,'Employers and sectors'!$A$1:$G$2802,2,FALSE)</f>
        <v>Health and social care</v>
      </c>
      <c r="C5574" s="17" t="str">
        <f>VLOOKUP($A5574,'Employers and sectors'!$A$1:$G$2802,3,FALSE)</f>
        <v>Local authority</v>
      </c>
      <c r="D5574" s="17" t="str">
        <f>VLOOKUP($A5574,'Employers and sectors'!$A$1:$G$2802,4,FALSE)</f>
        <v>Active</v>
      </c>
      <c r="E5574" s="17" t="str">
        <f>VLOOKUP($A5574,'Employers and sectors'!$A$1:$G$2802,5,FALSE)</f>
        <v>Winchester</v>
      </c>
      <c r="F5574" s="17" t="str">
        <f>VLOOKUP($A5574,'Employers and sectors'!$A$1:$G$2802,6,FALSE)</f>
        <v>Winchester</v>
      </c>
      <c r="G5574" s="17" t="str">
        <f>VLOOKUP($A5574,'Employers and sectors'!$A$1:$G$2802,7,FALSE)</f>
        <v>South East</v>
      </c>
      <c r="H5574" s="18" t="s">
        <v>246</v>
      </c>
      <c r="I5574" s="41">
        <v>70</v>
      </c>
    </row>
    <row r="5575" spans="1:9" x14ac:dyDescent="0.35">
      <c r="A5575" s="17" t="s">
        <v>2505</v>
      </c>
      <c r="B5575" s="17" t="str">
        <f>VLOOKUP($A5575,'Employers and sectors'!$A$1:$G$2802,2,FALSE)</f>
        <v>Health and social care</v>
      </c>
      <c r="C5575" s="17" t="str">
        <f>VLOOKUP($A5575,'Employers and sectors'!$A$1:$G$2802,3,FALSE)</f>
        <v>Local authority</v>
      </c>
      <c r="D5575" s="17" t="str">
        <f>VLOOKUP($A5575,'Employers and sectors'!$A$1:$G$2802,4,FALSE)</f>
        <v>Active</v>
      </c>
      <c r="E5575" s="17" t="str">
        <f>VLOOKUP($A5575,'Employers and sectors'!$A$1:$G$2802,5,FALSE)</f>
        <v>Winchester</v>
      </c>
      <c r="F5575" s="17" t="str">
        <f>VLOOKUP($A5575,'Employers and sectors'!$A$1:$G$2802,6,FALSE)</f>
        <v>Winchester</v>
      </c>
      <c r="G5575" s="17" t="str">
        <f>VLOOKUP($A5575,'Employers and sectors'!$A$1:$G$2802,7,FALSE)</f>
        <v>South East</v>
      </c>
      <c r="H5575" s="18" t="s">
        <v>247</v>
      </c>
      <c r="I5575" s="41">
        <v>6</v>
      </c>
    </row>
    <row r="5576" spans="1:9" ht="16" thickBot="1" x14ac:dyDescent="0.4">
      <c r="A5576" s="19" t="s">
        <v>2505</v>
      </c>
      <c r="B5576" s="17" t="str">
        <f>VLOOKUP($A5576,'Employers and sectors'!$A$1:$G$2802,2,FALSE)</f>
        <v>Health and social care</v>
      </c>
      <c r="C5576" s="19" t="str">
        <f>VLOOKUP($A5576,'Employers and sectors'!$A$1:$G$2802,3,FALSE)</f>
        <v>Local authority</v>
      </c>
      <c r="D5576" s="19" t="str">
        <f>VLOOKUP($A5576,'Employers and sectors'!$A$1:$G$2802,4,FALSE)</f>
        <v>Active</v>
      </c>
      <c r="E5576" s="17" t="str">
        <f>VLOOKUP($A5576,'Employers and sectors'!$A$1:$G$2802,5,FALSE)</f>
        <v>Winchester</v>
      </c>
      <c r="F5576" s="19" t="str">
        <f>VLOOKUP($A5576,'Employers and sectors'!$A$1:$G$2802,6,FALSE)</f>
        <v>Winchester</v>
      </c>
      <c r="G5576" s="19" t="str">
        <f>VLOOKUP($A5576,'Employers and sectors'!$A$1:$G$2802,7,FALSE)</f>
        <v>South East</v>
      </c>
      <c r="H5576" s="20" t="s">
        <v>253</v>
      </c>
      <c r="I5576" s="42">
        <v>8</v>
      </c>
    </row>
    <row r="5577" spans="1:9" ht="16" thickBot="1" x14ac:dyDescent="0.4">
      <c r="A5577" s="27" t="s">
        <v>2506</v>
      </c>
      <c r="B5577" s="60" t="str">
        <f t="shared" ref="B5577:G5577" si="1155">B5576</f>
        <v>Health and social care</v>
      </c>
      <c r="C5577" s="60" t="str">
        <f t="shared" si="1155"/>
        <v>Local authority</v>
      </c>
      <c r="D5577" s="60" t="str">
        <f t="shared" si="1155"/>
        <v>Active</v>
      </c>
      <c r="E5577" s="60" t="str">
        <f t="shared" si="1155"/>
        <v>Winchester</v>
      </c>
      <c r="F5577" s="60" t="str">
        <f t="shared" si="1155"/>
        <v>Winchester</v>
      </c>
      <c r="G5577" s="60" t="str">
        <f t="shared" si="1155"/>
        <v>South East</v>
      </c>
      <c r="H5577" s="28"/>
      <c r="I5577" s="43">
        <v>108</v>
      </c>
    </row>
    <row r="5578" spans="1:9" x14ac:dyDescent="0.35">
      <c r="A5578" s="15" t="s">
        <v>2507</v>
      </c>
      <c r="B5578" s="17" t="str">
        <f>VLOOKUP($A5578,'Employers and sectors'!$A$1:$G$2802,2,FALSE)</f>
        <v>Health and social care</v>
      </c>
      <c r="C5578" s="15" t="str">
        <f>VLOOKUP($A5578,'Employers and sectors'!$A$1:$G$2802,3,FALSE)</f>
        <v>NHS</v>
      </c>
      <c r="D5578" s="15" t="str">
        <f>VLOOKUP($A5578,'Employers and sectors'!$A$1:$G$2802,4,FALSE)</f>
        <v>Active</v>
      </c>
      <c r="E5578" s="17" t="str">
        <f>VLOOKUP($A5578,'Employers and sectors'!$A$1:$G$2802,5,FALSE)</f>
        <v>Basingstoke</v>
      </c>
      <c r="F5578" s="15" t="str">
        <f>VLOOKUP($A5578,'Employers and sectors'!$A$1:$G$2802,6,FALSE)</f>
        <v>Basingstoke and Deane</v>
      </c>
      <c r="G5578" s="15" t="str">
        <f>VLOOKUP($A5578,'Employers and sectors'!$A$1:$G$2802,7,FALSE)</f>
        <v>South East</v>
      </c>
      <c r="H5578" s="16" t="s">
        <v>252</v>
      </c>
      <c r="I5578" s="44">
        <v>49</v>
      </c>
    </row>
    <row r="5579" spans="1:9" x14ac:dyDescent="0.35">
      <c r="A5579" s="17" t="s">
        <v>2507</v>
      </c>
      <c r="B5579" s="17" t="str">
        <f>VLOOKUP($A5579,'Employers and sectors'!$A$1:$G$2802,2,FALSE)</f>
        <v>Health and social care</v>
      </c>
      <c r="C5579" s="17" t="str">
        <f>VLOOKUP($A5579,'Employers and sectors'!$A$1:$G$2802,3,FALSE)</f>
        <v>NHS</v>
      </c>
      <c r="D5579" s="17" t="str">
        <f>VLOOKUP($A5579,'Employers and sectors'!$A$1:$G$2802,4,FALSE)</f>
        <v>Active</v>
      </c>
      <c r="E5579" s="17" t="str">
        <f>VLOOKUP($A5579,'Employers and sectors'!$A$1:$G$2802,5,FALSE)</f>
        <v>Basingstoke</v>
      </c>
      <c r="F5579" s="17" t="str">
        <f>VLOOKUP($A5579,'Employers and sectors'!$A$1:$G$2802,6,FALSE)</f>
        <v>Basingstoke and Deane</v>
      </c>
      <c r="G5579" s="17" t="str">
        <f>VLOOKUP($A5579,'Employers and sectors'!$A$1:$G$2802,7,FALSE)</f>
        <v>South East</v>
      </c>
      <c r="H5579" s="18" t="s">
        <v>271</v>
      </c>
      <c r="I5579" s="41">
        <v>239</v>
      </c>
    </row>
    <row r="5580" spans="1:9" x14ac:dyDescent="0.35">
      <c r="A5580" s="17" t="s">
        <v>2507</v>
      </c>
      <c r="B5580" s="17" t="str">
        <f>VLOOKUP($A5580,'Employers and sectors'!$A$1:$G$2802,2,FALSE)</f>
        <v>Health and social care</v>
      </c>
      <c r="C5580" s="17" t="str">
        <f>VLOOKUP($A5580,'Employers and sectors'!$A$1:$G$2802,3,FALSE)</f>
        <v>NHS</v>
      </c>
      <c r="D5580" s="17" t="str">
        <f>VLOOKUP($A5580,'Employers and sectors'!$A$1:$G$2802,4,FALSE)</f>
        <v>Active</v>
      </c>
      <c r="E5580" s="17" t="str">
        <f>VLOOKUP($A5580,'Employers and sectors'!$A$1:$G$2802,5,FALSE)</f>
        <v>Basingstoke</v>
      </c>
      <c r="F5580" s="17" t="str">
        <f>VLOOKUP($A5580,'Employers and sectors'!$A$1:$G$2802,6,FALSE)</f>
        <v>Basingstoke and Deane</v>
      </c>
      <c r="G5580" s="17" t="str">
        <f>VLOOKUP($A5580,'Employers and sectors'!$A$1:$G$2802,7,FALSE)</f>
        <v>South East</v>
      </c>
      <c r="H5580" s="18" t="s">
        <v>246</v>
      </c>
      <c r="I5580" s="41">
        <v>105</v>
      </c>
    </row>
    <row r="5581" spans="1:9" x14ac:dyDescent="0.35">
      <c r="A5581" s="17" t="s">
        <v>2507</v>
      </c>
      <c r="B5581" s="17" t="str">
        <f>VLOOKUP($A5581,'Employers and sectors'!$A$1:$G$2802,2,FALSE)</f>
        <v>Health and social care</v>
      </c>
      <c r="C5581" s="17" t="str">
        <f>VLOOKUP($A5581,'Employers and sectors'!$A$1:$G$2802,3,FALSE)</f>
        <v>NHS</v>
      </c>
      <c r="D5581" s="17" t="str">
        <f>VLOOKUP($A5581,'Employers and sectors'!$A$1:$G$2802,4,FALSE)</f>
        <v>Active</v>
      </c>
      <c r="E5581" s="17" t="str">
        <f>VLOOKUP($A5581,'Employers and sectors'!$A$1:$G$2802,5,FALSE)</f>
        <v>Basingstoke</v>
      </c>
      <c r="F5581" s="17" t="str">
        <f>VLOOKUP($A5581,'Employers and sectors'!$A$1:$G$2802,6,FALSE)</f>
        <v>Basingstoke and Deane</v>
      </c>
      <c r="G5581" s="17" t="str">
        <f>VLOOKUP($A5581,'Employers and sectors'!$A$1:$G$2802,7,FALSE)</f>
        <v>South East</v>
      </c>
      <c r="H5581" s="18" t="s">
        <v>247</v>
      </c>
      <c r="I5581" s="41">
        <v>6</v>
      </c>
    </row>
    <row r="5582" spans="1:9" ht="16" thickBot="1" x14ac:dyDescent="0.4">
      <c r="A5582" s="19" t="s">
        <v>2507</v>
      </c>
      <c r="B5582" s="17" t="str">
        <f>VLOOKUP($A5582,'Employers and sectors'!$A$1:$G$2802,2,FALSE)</f>
        <v>Health and social care</v>
      </c>
      <c r="C5582" s="19" t="str">
        <f>VLOOKUP($A5582,'Employers and sectors'!$A$1:$G$2802,3,FALSE)</f>
        <v>NHS</v>
      </c>
      <c r="D5582" s="19" t="str">
        <f>VLOOKUP($A5582,'Employers and sectors'!$A$1:$G$2802,4,FALSE)</f>
        <v>Active</v>
      </c>
      <c r="E5582" s="17" t="str">
        <f>VLOOKUP($A5582,'Employers and sectors'!$A$1:$G$2802,5,FALSE)</f>
        <v>Basingstoke</v>
      </c>
      <c r="F5582" s="19" t="str">
        <f>VLOOKUP($A5582,'Employers and sectors'!$A$1:$G$2802,6,FALSE)</f>
        <v>Basingstoke and Deane</v>
      </c>
      <c r="G5582" s="19" t="str">
        <f>VLOOKUP($A5582,'Employers and sectors'!$A$1:$G$2802,7,FALSE)</f>
        <v>South East</v>
      </c>
      <c r="H5582" s="20" t="s">
        <v>253</v>
      </c>
      <c r="I5582" s="42">
        <v>8</v>
      </c>
    </row>
    <row r="5583" spans="1:9" ht="16" thickBot="1" x14ac:dyDescent="0.4">
      <c r="A5583" s="27" t="s">
        <v>2508</v>
      </c>
      <c r="B5583" s="60" t="str">
        <f t="shared" ref="B5583:G5583" si="1156">B5582</f>
        <v>Health and social care</v>
      </c>
      <c r="C5583" s="60" t="str">
        <f t="shared" si="1156"/>
        <v>NHS</v>
      </c>
      <c r="D5583" s="60" t="str">
        <f t="shared" si="1156"/>
        <v>Active</v>
      </c>
      <c r="E5583" s="60" t="str">
        <f t="shared" si="1156"/>
        <v>Basingstoke</v>
      </c>
      <c r="F5583" s="60" t="str">
        <f t="shared" si="1156"/>
        <v>Basingstoke and Deane</v>
      </c>
      <c r="G5583" s="60" t="str">
        <f t="shared" si="1156"/>
        <v>South East</v>
      </c>
      <c r="H5583" s="28"/>
      <c r="I5583" s="43">
        <v>407</v>
      </c>
    </row>
    <row r="5584" spans="1:9" ht="16" thickBot="1" x14ac:dyDescent="0.4">
      <c r="A5584" s="23" t="s">
        <v>2509</v>
      </c>
      <c r="B5584" s="17" t="str">
        <f>VLOOKUP($A5584,'Employers and sectors'!$A$1:$G$2802,2,FALSE)</f>
        <v>Health and social care</v>
      </c>
      <c r="C5584" s="23" t="str">
        <f>VLOOKUP($A5584,'Employers and sectors'!$A$1:$G$2802,3,FALSE)</f>
        <v>Social care</v>
      </c>
      <c r="D5584" s="23" t="str">
        <f>VLOOKUP($A5584,'Employers and sectors'!$A$1:$G$2802,4,FALSE)</f>
        <v>Active</v>
      </c>
      <c r="E5584" s="17" t="str">
        <f>VLOOKUP($A5584,'Employers and sectors'!$A$1:$G$2802,5,FALSE)</f>
        <v>Croydon</v>
      </c>
      <c r="F5584" s="23" t="str">
        <f>VLOOKUP($A5584,'Employers and sectors'!$A$1:$G$2802,6,FALSE)</f>
        <v>Croydon</v>
      </c>
      <c r="G5584" s="23" t="str">
        <f>VLOOKUP($A5584,'Employers and sectors'!$A$1:$G$2802,7,FALSE)</f>
        <v>London</v>
      </c>
      <c r="H5584" s="24" t="s">
        <v>246</v>
      </c>
      <c r="I5584" s="45">
        <v>70</v>
      </c>
    </row>
    <row r="5585" spans="1:9" ht="16" thickBot="1" x14ac:dyDescent="0.4">
      <c r="A5585" s="27" t="s">
        <v>2510</v>
      </c>
      <c r="B5585" s="60" t="str">
        <f t="shared" ref="B5585:G5585" si="1157">B5584</f>
        <v>Health and social care</v>
      </c>
      <c r="C5585" s="60" t="str">
        <f t="shared" si="1157"/>
        <v>Social care</v>
      </c>
      <c r="D5585" s="60" t="str">
        <f t="shared" si="1157"/>
        <v>Active</v>
      </c>
      <c r="E5585" s="60" t="str">
        <f t="shared" si="1157"/>
        <v>Croydon</v>
      </c>
      <c r="F5585" s="60" t="str">
        <f t="shared" si="1157"/>
        <v>Croydon</v>
      </c>
      <c r="G5585" s="60" t="str">
        <f t="shared" si="1157"/>
        <v>London</v>
      </c>
      <c r="H5585" s="28"/>
      <c r="I5585" s="43">
        <v>70</v>
      </c>
    </row>
    <row r="5586" spans="1:9" x14ac:dyDescent="0.35">
      <c r="A5586" s="15" t="s">
        <v>2511</v>
      </c>
      <c r="B5586" s="17" t="str">
        <f>VLOOKUP($A5586,'Employers and sectors'!$A$1:$G$2802,2,FALSE)</f>
        <v>Health and social care</v>
      </c>
      <c r="C5586" s="15" t="str">
        <f>VLOOKUP($A5586,'Employers and sectors'!$A$1:$G$2802,3,FALSE)</f>
        <v>Social care</v>
      </c>
      <c r="D5586" s="15" t="str">
        <f>VLOOKUP($A5586,'Employers and sectors'!$A$1:$G$2802,4,FALSE)</f>
        <v>Active</v>
      </c>
      <c r="E5586" s="17" t="str">
        <f>VLOOKUP($A5586,'Employers and sectors'!$A$1:$G$2802,5,FALSE)</f>
        <v>Rotherham</v>
      </c>
      <c r="F5586" s="15" t="str">
        <f>VLOOKUP($A5586,'Employers and sectors'!$A$1:$G$2802,6,FALSE)</f>
        <v>Rotherham</v>
      </c>
      <c r="G5586" s="15" t="str">
        <f>VLOOKUP($A5586,'Employers and sectors'!$A$1:$G$2802,7,FALSE)</f>
        <v>Yorkshire &amp; Humber</v>
      </c>
      <c r="H5586" s="16" t="s">
        <v>246</v>
      </c>
      <c r="I5586" s="44">
        <v>42</v>
      </c>
    </row>
    <row r="5587" spans="1:9" ht="16" thickBot="1" x14ac:dyDescent="0.4">
      <c r="A5587" s="19" t="s">
        <v>2511</v>
      </c>
      <c r="B5587" s="17" t="str">
        <f>VLOOKUP($A5587,'Employers and sectors'!$A$1:$G$2802,2,FALSE)</f>
        <v>Health and social care</v>
      </c>
      <c r="C5587" s="19" t="str">
        <f>VLOOKUP($A5587,'Employers and sectors'!$A$1:$G$2802,3,FALSE)</f>
        <v>Social care</v>
      </c>
      <c r="D5587" s="19" t="str">
        <f>VLOOKUP($A5587,'Employers and sectors'!$A$1:$G$2802,4,FALSE)</f>
        <v>Active</v>
      </c>
      <c r="E5587" s="17" t="str">
        <f>VLOOKUP($A5587,'Employers and sectors'!$A$1:$G$2802,5,FALSE)</f>
        <v>Rotherham</v>
      </c>
      <c r="F5587" s="19" t="str">
        <f>VLOOKUP($A5587,'Employers and sectors'!$A$1:$G$2802,6,FALSE)</f>
        <v>Rotherham</v>
      </c>
      <c r="G5587" s="19" t="str">
        <f>VLOOKUP($A5587,'Employers and sectors'!$A$1:$G$2802,7,FALSE)</f>
        <v>Yorkshire &amp; Humber</v>
      </c>
      <c r="H5587" s="20" t="s">
        <v>247</v>
      </c>
      <c r="I5587" s="42" t="s">
        <v>5666</v>
      </c>
    </row>
    <row r="5588" spans="1:9" ht="16" thickBot="1" x14ac:dyDescent="0.4">
      <c r="A5588" s="27" t="s">
        <v>2512</v>
      </c>
      <c r="B5588" s="60" t="str">
        <f t="shared" ref="B5588:G5588" si="1158">B5587</f>
        <v>Health and social care</v>
      </c>
      <c r="C5588" s="60" t="str">
        <f t="shared" si="1158"/>
        <v>Social care</v>
      </c>
      <c r="D5588" s="60" t="str">
        <f t="shared" si="1158"/>
        <v>Active</v>
      </c>
      <c r="E5588" s="60" t="str">
        <f t="shared" si="1158"/>
        <v>Rotherham</v>
      </c>
      <c r="F5588" s="60" t="str">
        <f t="shared" si="1158"/>
        <v>Rotherham</v>
      </c>
      <c r="G5588" s="60" t="str">
        <f t="shared" si="1158"/>
        <v>Yorkshire &amp; Humber</v>
      </c>
      <c r="H5588" s="28"/>
      <c r="I5588" s="43">
        <v>47</v>
      </c>
    </row>
    <row r="5589" spans="1:9" x14ac:dyDescent="0.35">
      <c r="A5589" s="15" t="s">
        <v>2513</v>
      </c>
      <c r="B5589" s="17" t="str">
        <f>VLOOKUP($A5589,'Employers and sectors'!$A$1:$G$2802,2,FALSE)</f>
        <v>Health and social care</v>
      </c>
      <c r="C5589" s="15" t="str">
        <f>VLOOKUP($A5589,'Employers and sectors'!$A$1:$G$2802,3,FALSE)</f>
        <v>Social care</v>
      </c>
      <c r="D5589" s="15" t="str">
        <f>VLOOKUP($A5589,'Employers and sectors'!$A$1:$G$2802,4,FALSE)</f>
        <v>Active</v>
      </c>
      <c r="E5589" s="17" t="str">
        <f>VLOOKUP($A5589,'Employers and sectors'!$A$1:$G$2802,5,FALSE)</f>
        <v>Southampton</v>
      </c>
      <c r="F5589" s="15" t="str">
        <f>VLOOKUP($A5589,'Employers and sectors'!$A$1:$G$2802,6,FALSE)</f>
        <v>Southampton</v>
      </c>
      <c r="G5589" s="15" t="str">
        <f>VLOOKUP($A5589,'Employers and sectors'!$A$1:$G$2802,7,FALSE)</f>
        <v>South East</v>
      </c>
      <c r="H5589" s="16" t="s">
        <v>252</v>
      </c>
      <c r="I5589" s="44" t="s">
        <v>5666</v>
      </c>
    </row>
    <row r="5590" spans="1:9" x14ac:dyDescent="0.35">
      <c r="A5590" s="17" t="s">
        <v>2513</v>
      </c>
      <c r="B5590" s="17" t="str">
        <f>VLOOKUP($A5590,'Employers and sectors'!$A$1:$G$2802,2,FALSE)</f>
        <v>Health and social care</v>
      </c>
      <c r="C5590" s="17" t="str">
        <f>VLOOKUP($A5590,'Employers and sectors'!$A$1:$G$2802,3,FALSE)</f>
        <v>Social care</v>
      </c>
      <c r="D5590" s="17" t="str">
        <f>VLOOKUP($A5590,'Employers and sectors'!$A$1:$G$2802,4,FALSE)</f>
        <v>Active</v>
      </c>
      <c r="E5590" s="17" t="str">
        <f>VLOOKUP($A5590,'Employers and sectors'!$A$1:$G$2802,5,FALSE)</f>
        <v>Southampton</v>
      </c>
      <c r="F5590" s="17" t="str">
        <f>VLOOKUP($A5590,'Employers and sectors'!$A$1:$G$2802,6,FALSE)</f>
        <v>Southampton</v>
      </c>
      <c r="G5590" s="17" t="str">
        <f>VLOOKUP($A5590,'Employers and sectors'!$A$1:$G$2802,7,FALSE)</f>
        <v>South East</v>
      </c>
      <c r="H5590" s="18" t="s">
        <v>246</v>
      </c>
      <c r="I5590" s="41">
        <v>26</v>
      </c>
    </row>
    <row r="5591" spans="1:9" x14ac:dyDescent="0.35">
      <c r="A5591" s="17" t="s">
        <v>2513</v>
      </c>
      <c r="B5591" s="17" t="str">
        <f>VLOOKUP($A5591,'Employers and sectors'!$A$1:$G$2802,2,FALSE)</f>
        <v>Health and social care</v>
      </c>
      <c r="C5591" s="17" t="str">
        <f>VLOOKUP($A5591,'Employers and sectors'!$A$1:$G$2802,3,FALSE)</f>
        <v>Social care</v>
      </c>
      <c r="D5591" s="17" t="str">
        <f>VLOOKUP($A5591,'Employers and sectors'!$A$1:$G$2802,4,FALSE)</f>
        <v>Active</v>
      </c>
      <c r="E5591" s="17" t="str">
        <f>VLOOKUP($A5591,'Employers and sectors'!$A$1:$G$2802,5,FALSE)</f>
        <v>Southampton</v>
      </c>
      <c r="F5591" s="17" t="str">
        <f>VLOOKUP($A5591,'Employers and sectors'!$A$1:$G$2802,6,FALSE)</f>
        <v>Southampton</v>
      </c>
      <c r="G5591" s="17" t="str">
        <f>VLOOKUP($A5591,'Employers and sectors'!$A$1:$G$2802,7,FALSE)</f>
        <v>South East</v>
      </c>
      <c r="H5591" s="18" t="s">
        <v>247</v>
      </c>
      <c r="I5591" s="41" t="s">
        <v>5666</v>
      </c>
    </row>
    <row r="5592" spans="1:9" ht="16" thickBot="1" x14ac:dyDescent="0.4">
      <c r="A5592" s="19" t="s">
        <v>2513</v>
      </c>
      <c r="B5592" s="17" t="str">
        <f>VLOOKUP($A5592,'Employers and sectors'!$A$1:$G$2802,2,FALSE)</f>
        <v>Health and social care</v>
      </c>
      <c r="C5592" s="19" t="str">
        <f>VLOOKUP($A5592,'Employers and sectors'!$A$1:$G$2802,3,FALSE)</f>
        <v>Social care</v>
      </c>
      <c r="D5592" s="19" t="str">
        <f>VLOOKUP($A5592,'Employers and sectors'!$A$1:$G$2802,4,FALSE)</f>
        <v>Active</v>
      </c>
      <c r="E5592" s="17" t="str">
        <f>VLOOKUP($A5592,'Employers and sectors'!$A$1:$G$2802,5,FALSE)</f>
        <v>Southampton</v>
      </c>
      <c r="F5592" s="19" t="str">
        <f>VLOOKUP($A5592,'Employers and sectors'!$A$1:$G$2802,6,FALSE)</f>
        <v>Southampton</v>
      </c>
      <c r="G5592" s="19" t="str">
        <f>VLOOKUP($A5592,'Employers and sectors'!$A$1:$G$2802,7,FALSE)</f>
        <v>South East</v>
      </c>
      <c r="H5592" s="20" t="s">
        <v>253</v>
      </c>
      <c r="I5592" s="42" t="s">
        <v>5666</v>
      </c>
    </row>
    <row r="5593" spans="1:9" ht="16" thickBot="1" x14ac:dyDescent="0.4">
      <c r="A5593" s="27" t="s">
        <v>2514</v>
      </c>
      <c r="B5593" s="60" t="str">
        <f t="shared" ref="B5593:G5593" si="1159">B5592</f>
        <v>Health and social care</v>
      </c>
      <c r="C5593" s="60" t="str">
        <f t="shared" si="1159"/>
        <v>Social care</v>
      </c>
      <c r="D5593" s="60" t="str">
        <f t="shared" si="1159"/>
        <v>Active</v>
      </c>
      <c r="E5593" s="60" t="str">
        <f t="shared" si="1159"/>
        <v>Southampton</v>
      </c>
      <c r="F5593" s="60" t="str">
        <f t="shared" si="1159"/>
        <v>Southampton</v>
      </c>
      <c r="G5593" s="60" t="str">
        <f t="shared" si="1159"/>
        <v>South East</v>
      </c>
      <c r="H5593" s="28"/>
      <c r="I5593" s="43">
        <v>31</v>
      </c>
    </row>
    <row r="5594" spans="1:9" x14ac:dyDescent="0.35">
      <c r="A5594" s="15" t="s">
        <v>2515</v>
      </c>
      <c r="B5594" s="17" t="str">
        <f>VLOOKUP($A5594,'Employers and sectors'!$A$1:$G$2802,2,FALSE)</f>
        <v>Health and social care</v>
      </c>
      <c r="C5594" s="15" t="str">
        <f>VLOOKUP($A5594,'Employers and sectors'!$A$1:$G$2802,3,FALSE)</f>
        <v>Social care</v>
      </c>
      <c r="D5594" s="15" t="str">
        <f>VLOOKUP($A5594,'Employers and sectors'!$A$1:$G$2802,4,FALSE)</f>
        <v>Revoked</v>
      </c>
      <c r="E5594" s="17" t="str">
        <f>VLOOKUP($A5594,'Employers and sectors'!$A$1:$G$2802,5,FALSE)</f>
        <v>Stockport</v>
      </c>
      <c r="F5594" s="15" t="str">
        <f>VLOOKUP($A5594,'Employers and sectors'!$A$1:$G$2802,6,FALSE)</f>
        <v>Stockport</v>
      </c>
      <c r="G5594" s="15" t="str">
        <f>VLOOKUP($A5594,'Employers and sectors'!$A$1:$G$2802,7,FALSE)</f>
        <v>North West</v>
      </c>
      <c r="H5594" s="16" t="s">
        <v>252</v>
      </c>
      <c r="I5594" s="44">
        <v>16</v>
      </c>
    </row>
    <row r="5595" spans="1:9" x14ac:dyDescent="0.35">
      <c r="A5595" s="17" t="s">
        <v>2515</v>
      </c>
      <c r="B5595" s="17" t="str">
        <f>VLOOKUP($A5595,'Employers and sectors'!$A$1:$G$2802,2,FALSE)</f>
        <v>Health and social care</v>
      </c>
      <c r="C5595" s="17" t="str">
        <f>VLOOKUP($A5595,'Employers and sectors'!$A$1:$G$2802,3,FALSE)</f>
        <v>Social care</v>
      </c>
      <c r="D5595" s="17" t="str">
        <f>VLOOKUP($A5595,'Employers and sectors'!$A$1:$G$2802,4,FALSE)</f>
        <v>Revoked</v>
      </c>
      <c r="E5595" s="17" t="str">
        <f>VLOOKUP($A5595,'Employers and sectors'!$A$1:$G$2802,5,FALSE)</f>
        <v>Stockport</v>
      </c>
      <c r="F5595" s="17" t="str">
        <f>VLOOKUP($A5595,'Employers and sectors'!$A$1:$G$2802,6,FALSE)</f>
        <v>Stockport</v>
      </c>
      <c r="G5595" s="17" t="str">
        <f>VLOOKUP($A5595,'Employers and sectors'!$A$1:$G$2802,7,FALSE)</f>
        <v>North West</v>
      </c>
      <c r="H5595" s="18" t="s">
        <v>271</v>
      </c>
      <c r="I5595" s="41" t="s">
        <v>5666</v>
      </c>
    </row>
    <row r="5596" spans="1:9" x14ac:dyDescent="0.35">
      <c r="A5596" s="17" t="s">
        <v>2515</v>
      </c>
      <c r="B5596" s="17" t="str">
        <f>VLOOKUP($A5596,'Employers and sectors'!$A$1:$G$2802,2,FALSE)</f>
        <v>Health and social care</v>
      </c>
      <c r="C5596" s="17" t="str">
        <f>VLOOKUP($A5596,'Employers and sectors'!$A$1:$G$2802,3,FALSE)</f>
        <v>Social care</v>
      </c>
      <c r="D5596" s="17" t="str">
        <f>VLOOKUP($A5596,'Employers and sectors'!$A$1:$G$2802,4,FALSE)</f>
        <v>Revoked</v>
      </c>
      <c r="E5596" s="17" t="str">
        <f>VLOOKUP($A5596,'Employers and sectors'!$A$1:$G$2802,5,FALSE)</f>
        <v>Stockport</v>
      </c>
      <c r="F5596" s="17" t="str">
        <f>VLOOKUP($A5596,'Employers and sectors'!$A$1:$G$2802,6,FALSE)</f>
        <v>Stockport</v>
      </c>
      <c r="G5596" s="17" t="str">
        <f>VLOOKUP($A5596,'Employers and sectors'!$A$1:$G$2802,7,FALSE)</f>
        <v>North West</v>
      </c>
      <c r="H5596" s="18" t="s">
        <v>247</v>
      </c>
      <c r="I5596" s="41">
        <v>11</v>
      </c>
    </row>
    <row r="5597" spans="1:9" x14ac:dyDescent="0.35">
      <c r="A5597" s="17" t="s">
        <v>2515</v>
      </c>
      <c r="B5597" s="17" t="str">
        <f>VLOOKUP($A5597,'Employers and sectors'!$A$1:$G$2802,2,FALSE)</f>
        <v>Health and social care</v>
      </c>
      <c r="C5597" s="17" t="str">
        <f>VLOOKUP($A5597,'Employers and sectors'!$A$1:$G$2802,3,FALSE)</f>
        <v>Social care</v>
      </c>
      <c r="D5597" s="17" t="str">
        <f>VLOOKUP($A5597,'Employers and sectors'!$A$1:$G$2802,4,FALSE)</f>
        <v>Revoked</v>
      </c>
      <c r="E5597" s="17" t="str">
        <f>VLOOKUP($A5597,'Employers and sectors'!$A$1:$G$2802,5,FALSE)</f>
        <v>Stockport</v>
      </c>
      <c r="F5597" s="17" t="str">
        <f>VLOOKUP($A5597,'Employers and sectors'!$A$1:$G$2802,6,FALSE)</f>
        <v>Stockport</v>
      </c>
      <c r="G5597" s="17" t="str">
        <f>VLOOKUP($A5597,'Employers and sectors'!$A$1:$G$2802,7,FALSE)</f>
        <v>North West</v>
      </c>
      <c r="H5597" s="18" t="s">
        <v>264</v>
      </c>
      <c r="I5597" s="41" t="s">
        <v>5666</v>
      </c>
    </row>
    <row r="5598" spans="1:9" ht="16" thickBot="1" x14ac:dyDescent="0.4">
      <c r="A5598" s="19" t="s">
        <v>2515</v>
      </c>
      <c r="B5598" s="17" t="str">
        <f>VLOOKUP($A5598,'Employers and sectors'!$A$1:$G$2802,2,FALSE)</f>
        <v>Health and social care</v>
      </c>
      <c r="C5598" s="19" t="str">
        <f>VLOOKUP($A5598,'Employers and sectors'!$A$1:$G$2802,3,FALSE)</f>
        <v>Social care</v>
      </c>
      <c r="D5598" s="19" t="str">
        <f>VLOOKUP($A5598,'Employers and sectors'!$A$1:$G$2802,4,FALSE)</f>
        <v>Revoked</v>
      </c>
      <c r="E5598" s="17" t="str">
        <f>VLOOKUP($A5598,'Employers and sectors'!$A$1:$G$2802,5,FALSE)</f>
        <v>Stockport</v>
      </c>
      <c r="F5598" s="19" t="str">
        <f>VLOOKUP($A5598,'Employers and sectors'!$A$1:$G$2802,6,FALSE)</f>
        <v>Stockport</v>
      </c>
      <c r="G5598" s="19" t="str">
        <f>VLOOKUP($A5598,'Employers and sectors'!$A$1:$G$2802,7,FALSE)</f>
        <v>North West</v>
      </c>
      <c r="H5598" s="20" t="s">
        <v>253</v>
      </c>
      <c r="I5598" s="42">
        <v>12</v>
      </c>
    </row>
    <row r="5599" spans="1:9" ht="16" thickBot="1" x14ac:dyDescent="0.4">
      <c r="A5599" s="27" t="s">
        <v>2516</v>
      </c>
      <c r="B5599" s="60" t="str">
        <f t="shared" ref="B5599:G5599" si="1160">B5598</f>
        <v>Health and social care</v>
      </c>
      <c r="C5599" s="60" t="str">
        <f t="shared" si="1160"/>
        <v>Social care</v>
      </c>
      <c r="D5599" s="60" t="str">
        <f t="shared" si="1160"/>
        <v>Revoked</v>
      </c>
      <c r="E5599" s="60" t="str">
        <f t="shared" si="1160"/>
        <v>Stockport</v>
      </c>
      <c r="F5599" s="60" t="str">
        <f t="shared" si="1160"/>
        <v>Stockport</v>
      </c>
      <c r="G5599" s="60" t="str">
        <f t="shared" si="1160"/>
        <v>North West</v>
      </c>
      <c r="H5599" s="28"/>
      <c r="I5599" s="43">
        <v>42</v>
      </c>
    </row>
    <row r="5600" spans="1:9" x14ac:dyDescent="0.35">
      <c r="A5600" s="15" t="s">
        <v>2517</v>
      </c>
      <c r="B5600" s="17" t="str">
        <f>VLOOKUP($A5600,'Employers and sectors'!$A$1:$G$2802,2,FALSE)</f>
        <v>Health and social care</v>
      </c>
      <c r="C5600" s="15" t="str">
        <f>VLOOKUP($A5600,'Employers and sectors'!$A$1:$G$2802,3,FALSE)</f>
        <v>Social care</v>
      </c>
      <c r="D5600" s="15" t="str">
        <f>VLOOKUP($A5600,'Employers and sectors'!$A$1:$G$2802,4,FALSE)</f>
        <v>Revoked</v>
      </c>
      <c r="E5600" s="17" t="str">
        <f>VLOOKUP($A5600,'Employers and sectors'!$A$1:$G$2802,5,FALSE)</f>
        <v>Stockport</v>
      </c>
      <c r="F5600" s="15" t="str">
        <f>VLOOKUP($A5600,'Employers and sectors'!$A$1:$G$2802,6,FALSE)</f>
        <v>Stockport</v>
      </c>
      <c r="G5600" s="15" t="str">
        <f>VLOOKUP($A5600,'Employers and sectors'!$A$1:$G$2802,7,FALSE)</f>
        <v>North West</v>
      </c>
      <c r="H5600" s="16" t="s">
        <v>252</v>
      </c>
      <c r="I5600" s="44" t="s">
        <v>5666</v>
      </c>
    </row>
    <row r="5601" spans="1:9" x14ac:dyDescent="0.35">
      <c r="A5601" s="17" t="s">
        <v>2517</v>
      </c>
      <c r="B5601" s="17" t="str">
        <f>VLOOKUP($A5601,'Employers and sectors'!$A$1:$G$2802,2,FALSE)</f>
        <v>Health and social care</v>
      </c>
      <c r="C5601" s="17" t="str">
        <f>VLOOKUP($A5601,'Employers and sectors'!$A$1:$G$2802,3,FALSE)</f>
        <v>Social care</v>
      </c>
      <c r="D5601" s="17" t="str">
        <f>VLOOKUP($A5601,'Employers and sectors'!$A$1:$G$2802,4,FALSE)</f>
        <v>Revoked</v>
      </c>
      <c r="E5601" s="17" t="str">
        <f>VLOOKUP($A5601,'Employers and sectors'!$A$1:$G$2802,5,FALSE)</f>
        <v>Stockport</v>
      </c>
      <c r="F5601" s="17" t="str">
        <f>VLOOKUP($A5601,'Employers and sectors'!$A$1:$G$2802,6,FALSE)</f>
        <v>Stockport</v>
      </c>
      <c r="G5601" s="17" t="str">
        <f>VLOOKUP($A5601,'Employers and sectors'!$A$1:$G$2802,7,FALSE)</f>
        <v>North West</v>
      </c>
      <c r="H5601" s="18" t="s">
        <v>246</v>
      </c>
      <c r="I5601" s="41" t="s">
        <v>5666</v>
      </c>
    </row>
    <row r="5602" spans="1:9" x14ac:dyDescent="0.35">
      <c r="A5602" s="17" t="s">
        <v>2517</v>
      </c>
      <c r="B5602" s="17" t="str">
        <f>VLOOKUP($A5602,'Employers and sectors'!$A$1:$G$2802,2,FALSE)</f>
        <v>Health and social care</v>
      </c>
      <c r="C5602" s="17" t="str">
        <f>VLOOKUP($A5602,'Employers and sectors'!$A$1:$G$2802,3,FALSE)</f>
        <v>Social care</v>
      </c>
      <c r="D5602" s="17" t="str">
        <f>VLOOKUP($A5602,'Employers and sectors'!$A$1:$G$2802,4,FALSE)</f>
        <v>Revoked</v>
      </c>
      <c r="E5602" s="17" t="str">
        <f>VLOOKUP($A5602,'Employers and sectors'!$A$1:$G$2802,5,FALSE)</f>
        <v>Stockport</v>
      </c>
      <c r="F5602" s="17" t="str">
        <f>VLOOKUP($A5602,'Employers and sectors'!$A$1:$G$2802,6,FALSE)</f>
        <v>Stockport</v>
      </c>
      <c r="G5602" s="17" t="str">
        <f>VLOOKUP($A5602,'Employers and sectors'!$A$1:$G$2802,7,FALSE)</f>
        <v>North West</v>
      </c>
      <c r="H5602" s="18" t="s">
        <v>247</v>
      </c>
      <c r="I5602" s="41">
        <v>24</v>
      </c>
    </row>
    <row r="5603" spans="1:9" x14ac:dyDescent="0.35">
      <c r="A5603" s="17" t="s">
        <v>2517</v>
      </c>
      <c r="B5603" s="17" t="str">
        <f>VLOOKUP($A5603,'Employers and sectors'!$A$1:$G$2802,2,FALSE)</f>
        <v>Health and social care</v>
      </c>
      <c r="C5603" s="17" t="str">
        <f>VLOOKUP($A5603,'Employers and sectors'!$A$1:$G$2802,3,FALSE)</f>
        <v>Social care</v>
      </c>
      <c r="D5603" s="17" t="str">
        <f>VLOOKUP($A5603,'Employers and sectors'!$A$1:$G$2802,4,FALSE)</f>
        <v>Revoked</v>
      </c>
      <c r="E5603" s="17" t="str">
        <f>VLOOKUP($A5603,'Employers and sectors'!$A$1:$G$2802,5,FALSE)</f>
        <v>Stockport</v>
      </c>
      <c r="F5603" s="17" t="str">
        <f>VLOOKUP($A5603,'Employers and sectors'!$A$1:$G$2802,6,FALSE)</f>
        <v>Stockport</v>
      </c>
      <c r="G5603" s="17" t="str">
        <f>VLOOKUP($A5603,'Employers and sectors'!$A$1:$G$2802,7,FALSE)</f>
        <v>North West</v>
      </c>
      <c r="H5603" s="18" t="s">
        <v>264</v>
      </c>
      <c r="I5603" s="41" t="s">
        <v>5666</v>
      </c>
    </row>
    <row r="5604" spans="1:9" ht="16" thickBot="1" x14ac:dyDescent="0.4">
      <c r="A5604" s="19" t="s">
        <v>2517</v>
      </c>
      <c r="B5604" s="17" t="str">
        <f>VLOOKUP($A5604,'Employers and sectors'!$A$1:$G$2802,2,FALSE)</f>
        <v>Health and social care</v>
      </c>
      <c r="C5604" s="19" t="str">
        <f>VLOOKUP($A5604,'Employers and sectors'!$A$1:$G$2802,3,FALSE)</f>
        <v>Social care</v>
      </c>
      <c r="D5604" s="19" t="str">
        <f>VLOOKUP($A5604,'Employers and sectors'!$A$1:$G$2802,4,FALSE)</f>
        <v>Revoked</v>
      </c>
      <c r="E5604" s="17" t="str">
        <f>VLOOKUP($A5604,'Employers and sectors'!$A$1:$G$2802,5,FALSE)</f>
        <v>Stockport</v>
      </c>
      <c r="F5604" s="19" t="str">
        <f>VLOOKUP($A5604,'Employers and sectors'!$A$1:$G$2802,6,FALSE)</f>
        <v>Stockport</v>
      </c>
      <c r="G5604" s="19" t="str">
        <f>VLOOKUP($A5604,'Employers and sectors'!$A$1:$G$2802,7,FALSE)</f>
        <v>North West</v>
      </c>
      <c r="H5604" s="20" t="s">
        <v>253</v>
      </c>
      <c r="I5604" s="42" t="s">
        <v>5666</v>
      </c>
    </row>
    <row r="5605" spans="1:9" ht="16" thickBot="1" x14ac:dyDescent="0.4">
      <c r="A5605" s="27" t="s">
        <v>2518</v>
      </c>
      <c r="B5605" s="60" t="str">
        <f t="shared" ref="B5605:G5605" si="1161">B5604</f>
        <v>Health and social care</v>
      </c>
      <c r="C5605" s="60" t="str">
        <f t="shared" si="1161"/>
        <v>Social care</v>
      </c>
      <c r="D5605" s="60" t="str">
        <f t="shared" si="1161"/>
        <v>Revoked</v>
      </c>
      <c r="E5605" s="60" t="str">
        <f t="shared" si="1161"/>
        <v>Stockport</v>
      </c>
      <c r="F5605" s="60" t="str">
        <f t="shared" si="1161"/>
        <v>Stockport</v>
      </c>
      <c r="G5605" s="60" t="str">
        <f t="shared" si="1161"/>
        <v>North West</v>
      </c>
      <c r="H5605" s="28"/>
      <c r="I5605" s="43">
        <v>36</v>
      </c>
    </row>
    <row r="5606" spans="1:9" ht="16" thickBot="1" x14ac:dyDescent="0.4">
      <c r="A5606" s="23" t="s">
        <v>2519</v>
      </c>
      <c r="B5606" s="17" t="str">
        <f>VLOOKUP($A5606,'Employers and sectors'!$A$1:$G$2802,2,FALSE)</f>
        <v>Health and social care</v>
      </c>
      <c r="C5606" s="23" t="str">
        <f>VLOOKUP($A5606,'Employers and sectors'!$A$1:$G$2802,3,FALSE)</f>
        <v>Social care</v>
      </c>
      <c r="D5606" s="23" t="str">
        <f>VLOOKUP($A5606,'Employers and sectors'!$A$1:$G$2802,4,FALSE)</f>
        <v>Active</v>
      </c>
      <c r="E5606" s="17" t="str">
        <f>VLOOKUP($A5606,'Employers and sectors'!$A$1:$G$2802,5,FALSE)</f>
        <v>Camden</v>
      </c>
      <c r="F5606" s="23" t="str">
        <f>VLOOKUP($A5606,'Employers and sectors'!$A$1:$G$2802,6,FALSE)</f>
        <v>Camden</v>
      </c>
      <c r="G5606" s="23" t="str">
        <f>VLOOKUP($A5606,'Employers and sectors'!$A$1:$G$2802,7,FALSE)</f>
        <v>London</v>
      </c>
      <c r="H5606" s="24" t="s">
        <v>246</v>
      </c>
      <c r="I5606" s="45">
        <v>83</v>
      </c>
    </row>
    <row r="5607" spans="1:9" ht="16" thickBot="1" x14ac:dyDescent="0.4">
      <c r="A5607" s="27" t="s">
        <v>2520</v>
      </c>
      <c r="B5607" s="60" t="str">
        <f t="shared" ref="B5607:G5607" si="1162">B5606</f>
        <v>Health and social care</v>
      </c>
      <c r="C5607" s="60" t="str">
        <f t="shared" si="1162"/>
        <v>Social care</v>
      </c>
      <c r="D5607" s="60" t="str">
        <f t="shared" si="1162"/>
        <v>Active</v>
      </c>
      <c r="E5607" s="60" t="str">
        <f t="shared" si="1162"/>
        <v>Camden</v>
      </c>
      <c r="F5607" s="60" t="str">
        <f t="shared" si="1162"/>
        <v>Camden</v>
      </c>
      <c r="G5607" s="60" t="str">
        <f t="shared" si="1162"/>
        <v>London</v>
      </c>
      <c r="H5607" s="28"/>
      <c r="I5607" s="43">
        <v>83</v>
      </c>
    </row>
    <row r="5608" spans="1:9" x14ac:dyDescent="0.35">
      <c r="A5608" s="15" t="s">
        <v>2521</v>
      </c>
      <c r="B5608" s="17" t="str">
        <f>VLOOKUP($A5608,'Employers and sectors'!$A$1:$G$2802,2,FALSE)</f>
        <v>Education</v>
      </c>
      <c r="C5608" s="15">
        <f>VLOOKUP($A5608,'Employers and sectors'!$A$1:$G$2802,3,FALSE)</f>
        <v>0</v>
      </c>
      <c r="D5608" s="15" t="str">
        <f>VLOOKUP($A5608,'Employers and sectors'!$A$1:$G$2802,4,FALSE)</f>
        <v>Active</v>
      </c>
      <c r="E5608" s="17" t="str">
        <f>VLOOKUP($A5608,'Employers and sectors'!$A$1:$G$2802,5,FALSE)</f>
        <v>Croydon</v>
      </c>
      <c r="F5608" s="15" t="str">
        <f>VLOOKUP($A5608,'Employers and sectors'!$A$1:$G$2802,6,FALSE)</f>
        <v>Croydon</v>
      </c>
      <c r="G5608" s="15" t="str">
        <f>VLOOKUP($A5608,'Employers and sectors'!$A$1:$G$2802,7,FALSE)</f>
        <v>London</v>
      </c>
      <c r="H5608" s="16" t="s">
        <v>252</v>
      </c>
      <c r="I5608" s="44">
        <v>6</v>
      </c>
    </row>
    <row r="5609" spans="1:9" x14ac:dyDescent="0.35">
      <c r="A5609" s="17" t="s">
        <v>2521</v>
      </c>
      <c r="B5609" s="17" t="str">
        <f>VLOOKUP($A5609,'Employers and sectors'!$A$1:$G$2802,2,FALSE)</f>
        <v>Education</v>
      </c>
      <c r="C5609" s="17">
        <f>VLOOKUP($A5609,'Employers and sectors'!$A$1:$G$2802,3,FALSE)</f>
        <v>0</v>
      </c>
      <c r="D5609" s="17" t="str">
        <f>VLOOKUP($A5609,'Employers and sectors'!$A$1:$G$2802,4,FALSE)</f>
        <v>Active</v>
      </c>
      <c r="E5609" s="17" t="str">
        <f>VLOOKUP($A5609,'Employers and sectors'!$A$1:$G$2802,5,FALSE)</f>
        <v>Croydon</v>
      </c>
      <c r="F5609" s="17" t="str">
        <f>VLOOKUP($A5609,'Employers and sectors'!$A$1:$G$2802,6,FALSE)</f>
        <v>Croydon</v>
      </c>
      <c r="G5609" s="17" t="str">
        <f>VLOOKUP($A5609,'Employers and sectors'!$A$1:$G$2802,7,FALSE)</f>
        <v>London</v>
      </c>
      <c r="H5609" s="18" t="s">
        <v>271</v>
      </c>
      <c r="I5609" s="41">
        <v>49</v>
      </c>
    </row>
    <row r="5610" spans="1:9" x14ac:dyDescent="0.35">
      <c r="A5610" s="17" t="s">
        <v>2521</v>
      </c>
      <c r="B5610" s="17" t="str">
        <f>VLOOKUP($A5610,'Employers and sectors'!$A$1:$G$2802,2,FALSE)</f>
        <v>Education</v>
      </c>
      <c r="C5610" s="17">
        <f>VLOOKUP($A5610,'Employers and sectors'!$A$1:$G$2802,3,FALSE)</f>
        <v>0</v>
      </c>
      <c r="D5610" s="17" t="str">
        <f>VLOOKUP($A5610,'Employers and sectors'!$A$1:$G$2802,4,FALSE)</f>
        <v>Active</v>
      </c>
      <c r="E5610" s="17" t="str">
        <f>VLOOKUP($A5610,'Employers and sectors'!$A$1:$G$2802,5,FALSE)</f>
        <v>Croydon</v>
      </c>
      <c r="F5610" s="17" t="str">
        <f>VLOOKUP($A5610,'Employers and sectors'!$A$1:$G$2802,6,FALSE)</f>
        <v>Croydon</v>
      </c>
      <c r="G5610" s="17" t="str">
        <f>VLOOKUP($A5610,'Employers and sectors'!$A$1:$G$2802,7,FALSE)</f>
        <v>London</v>
      </c>
      <c r="H5610" s="18" t="s">
        <v>246</v>
      </c>
      <c r="I5610" s="41">
        <v>44</v>
      </c>
    </row>
    <row r="5611" spans="1:9" x14ac:dyDescent="0.35">
      <c r="A5611" s="17" t="s">
        <v>2521</v>
      </c>
      <c r="B5611" s="17" t="str">
        <f>VLOOKUP($A5611,'Employers and sectors'!$A$1:$G$2802,2,FALSE)</f>
        <v>Education</v>
      </c>
      <c r="C5611" s="17">
        <f>VLOOKUP($A5611,'Employers and sectors'!$A$1:$G$2802,3,FALSE)</f>
        <v>0</v>
      </c>
      <c r="D5611" s="17" t="str">
        <f>VLOOKUP($A5611,'Employers and sectors'!$A$1:$G$2802,4,FALSE)</f>
        <v>Active</v>
      </c>
      <c r="E5611" s="17" t="str">
        <f>VLOOKUP($A5611,'Employers and sectors'!$A$1:$G$2802,5,FALSE)</f>
        <v>Croydon</v>
      </c>
      <c r="F5611" s="17" t="str">
        <f>VLOOKUP($A5611,'Employers and sectors'!$A$1:$G$2802,6,FALSE)</f>
        <v>Croydon</v>
      </c>
      <c r="G5611" s="17" t="str">
        <f>VLOOKUP($A5611,'Employers and sectors'!$A$1:$G$2802,7,FALSE)</f>
        <v>London</v>
      </c>
      <c r="H5611" s="18" t="s">
        <v>247</v>
      </c>
      <c r="I5611" s="41" t="s">
        <v>5666</v>
      </c>
    </row>
    <row r="5612" spans="1:9" ht="16" thickBot="1" x14ac:dyDescent="0.4">
      <c r="A5612" s="19" t="s">
        <v>2521</v>
      </c>
      <c r="B5612" s="17" t="str">
        <f>VLOOKUP($A5612,'Employers and sectors'!$A$1:$G$2802,2,FALSE)</f>
        <v>Education</v>
      </c>
      <c r="C5612" s="19">
        <f>VLOOKUP($A5612,'Employers and sectors'!$A$1:$G$2802,3,FALSE)</f>
        <v>0</v>
      </c>
      <c r="D5612" s="19" t="str">
        <f>VLOOKUP($A5612,'Employers and sectors'!$A$1:$G$2802,4,FALSE)</f>
        <v>Active</v>
      </c>
      <c r="E5612" s="17" t="str">
        <f>VLOOKUP($A5612,'Employers and sectors'!$A$1:$G$2802,5,FALSE)</f>
        <v>Croydon</v>
      </c>
      <c r="F5612" s="19" t="str">
        <f>VLOOKUP($A5612,'Employers and sectors'!$A$1:$G$2802,6,FALSE)</f>
        <v>Croydon</v>
      </c>
      <c r="G5612" s="19" t="str">
        <f>VLOOKUP($A5612,'Employers and sectors'!$A$1:$G$2802,7,FALSE)</f>
        <v>London</v>
      </c>
      <c r="H5612" s="20" t="s">
        <v>253</v>
      </c>
      <c r="I5612" s="42" t="s">
        <v>5666</v>
      </c>
    </row>
    <row r="5613" spans="1:9" ht="16" thickBot="1" x14ac:dyDescent="0.4">
      <c r="A5613" s="27" t="s">
        <v>2522</v>
      </c>
      <c r="B5613" s="60" t="str">
        <f t="shared" ref="B5613:G5613" si="1163">B5612</f>
        <v>Education</v>
      </c>
      <c r="C5613" s="60">
        <f t="shared" si="1163"/>
        <v>0</v>
      </c>
      <c r="D5613" s="60" t="str">
        <f t="shared" si="1163"/>
        <v>Active</v>
      </c>
      <c r="E5613" s="60" t="str">
        <f t="shared" si="1163"/>
        <v>Croydon</v>
      </c>
      <c r="F5613" s="60" t="str">
        <f t="shared" si="1163"/>
        <v>Croydon</v>
      </c>
      <c r="G5613" s="60" t="str">
        <f t="shared" si="1163"/>
        <v>London</v>
      </c>
      <c r="H5613" s="28"/>
      <c r="I5613" s="43">
        <v>103</v>
      </c>
    </row>
    <row r="5614" spans="1:9" x14ac:dyDescent="0.35">
      <c r="A5614" s="15" t="s">
        <v>2523</v>
      </c>
      <c r="B5614" s="17" t="str">
        <f>VLOOKUP($A5614,'Employers and sectors'!$A$1:$G$2802,2,FALSE)</f>
        <v>Health and social care</v>
      </c>
      <c r="C5614" s="15" t="str">
        <f>VLOOKUP($A5614,'Employers and sectors'!$A$1:$G$2802,3,FALSE)</f>
        <v>NHS</v>
      </c>
      <c r="D5614" s="15" t="str">
        <f>VLOOKUP($A5614,'Employers and sectors'!$A$1:$G$2802,4,FALSE)</f>
        <v>Active</v>
      </c>
      <c r="E5614" s="17" t="str">
        <f>VLOOKUP($A5614,'Employers and sectors'!$A$1:$G$2802,5,FALSE)</f>
        <v>Harrogate</v>
      </c>
      <c r="F5614" s="15" t="str">
        <f>VLOOKUP($A5614,'Employers and sectors'!$A$1:$G$2802,6,FALSE)</f>
        <v>North Yorkshire</v>
      </c>
      <c r="G5614" s="15" t="str">
        <f>VLOOKUP($A5614,'Employers and sectors'!$A$1:$G$2802,7,FALSE)</f>
        <v>Yorkshire &amp; Humber</v>
      </c>
      <c r="H5614" s="16" t="s">
        <v>252</v>
      </c>
      <c r="I5614" s="44">
        <v>39</v>
      </c>
    </row>
    <row r="5615" spans="1:9" x14ac:dyDescent="0.35">
      <c r="A5615" s="17" t="s">
        <v>2523</v>
      </c>
      <c r="B5615" s="17" t="str">
        <f>VLOOKUP($A5615,'Employers and sectors'!$A$1:$G$2802,2,FALSE)</f>
        <v>Health and social care</v>
      </c>
      <c r="C5615" s="17" t="str">
        <f>VLOOKUP($A5615,'Employers and sectors'!$A$1:$G$2802,3,FALSE)</f>
        <v>NHS</v>
      </c>
      <c r="D5615" s="17" t="str">
        <f>VLOOKUP($A5615,'Employers and sectors'!$A$1:$G$2802,4,FALSE)</f>
        <v>Active</v>
      </c>
      <c r="E5615" s="17" t="str">
        <f>VLOOKUP($A5615,'Employers and sectors'!$A$1:$G$2802,5,FALSE)</f>
        <v>Harrogate</v>
      </c>
      <c r="F5615" s="17" t="str">
        <f>VLOOKUP($A5615,'Employers and sectors'!$A$1:$G$2802,6,FALSE)</f>
        <v>North Yorkshire</v>
      </c>
      <c r="G5615" s="17" t="str">
        <f>VLOOKUP($A5615,'Employers and sectors'!$A$1:$G$2802,7,FALSE)</f>
        <v>Yorkshire &amp; Humber</v>
      </c>
      <c r="H5615" s="18" t="s">
        <v>271</v>
      </c>
      <c r="I5615" s="41">
        <v>17</v>
      </c>
    </row>
    <row r="5616" spans="1:9" x14ac:dyDescent="0.35">
      <c r="A5616" s="17" t="s">
        <v>2523</v>
      </c>
      <c r="B5616" s="17" t="str">
        <f>VLOOKUP($A5616,'Employers and sectors'!$A$1:$G$2802,2,FALSE)</f>
        <v>Health and social care</v>
      </c>
      <c r="C5616" s="17" t="str">
        <f>VLOOKUP($A5616,'Employers and sectors'!$A$1:$G$2802,3,FALSE)</f>
        <v>NHS</v>
      </c>
      <c r="D5616" s="17" t="str">
        <f>VLOOKUP($A5616,'Employers and sectors'!$A$1:$G$2802,4,FALSE)</f>
        <v>Active</v>
      </c>
      <c r="E5616" s="17" t="str">
        <f>VLOOKUP($A5616,'Employers and sectors'!$A$1:$G$2802,5,FALSE)</f>
        <v>Harrogate</v>
      </c>
      <c r="F5616" s="17" t="str">
        <f>VLOOKUP($A5616,'Employers and sectors'!$A$1:$G$2802,6,FALSE)</f>
        <v>North Yorkshire</v>
      </c>
      <c r="G5616" s="17" t="str">
        <f>VLOOKUP($A5616,'Employers and sectors'!$A$1:$G$2802,7,FALSE)</f>
        <v>Yorkshire &amp; Humber</v>
      </c>
      <c r="H5616" s="18" t="s">
        <v>246</v>
      </c>
      <c r="I5616" s="41">
        <v>64</v>
      </c>
    </row>
    <row r="5617" spans="1:9" x14ac:dyDescent="0.35">
      <c r="A5617" s="17" t="s">
        <v>2523</v>
      </c>
      <c r="B5617" s="17" t="str">
        <f>VLOOKUP($A5617,'Employers and sectors'!$A$1:$G$2802,2,FALSE)</f>
        <v>Health and social care</v>
      </c>
      <c r="C5617" s="17" t="str">
        <f>VLOOKUP($A5617,'Employers and sectors'!$A$1:$G$2802,3,FALSE)</f>
        <v>NHS</v>
      </c>
      <c r="D5617" s="17" t="str">
        <f>VLOOKUP($A5617,'Employers and sectors'!$A$1:$G$2802,4,FALSE)</f>
        <v>Active</v>
      </c>
      <c r="E5617" s="17" t="str">
        <f>VLOOKUP($A5617,'Employers and sectors'!$A$1:$G$2802,5,FALSE)</f>
        <v>Harrogate</v>
      </c>
      <c r="F5617" s="17" t="str">
        <f>VLOOKUP($A5617,'Employers and sectors'!$A$1:$G$2802,6,FALSE)</f>
        <v>North Yorkshire</v>
      </c>
      <c r="G5617" s="17" t="str">
        <f>VLOOKUP($A5617,'Employers and sectors'!$A$1:$G$2802,7,FALSE)</f>
        <v>Yorkshire &amp; Humber</v>
      </c>
      <c r="H5617" s="18" t="s">
        <v>247</v>
      </c>
      <c r="I5617" s="41">
        <v>7</v>
      </c>
    </row>
    <row r="5618" spans="1:9" ht="16" thickBot="1" x14ac:dyDescent="0.4">
      <c r="A5618" s="19" t="s">
        <v>2523</v>
      </c>
      <c r="B5618" s="17" t="str">
        <f>VLOOKUP($A5618,'Employers and sectors'!$A$1:$G$2802,2,FALSE)</f>
        <v>Health and social care</v>
      </c>
      <c r="C5618" s="19" t="str">
        <f>VLOOKUP($A5618,'Employers and sectors'!$A$1:$G$2802,3,FALSE)</f>
        <v>NHS</v>
      </c>
      <c r="D5618" s="19" t="str">
        <f>VLOOKUP($A5618,'Employers and sectors'!$A$1:$G$2802,4,FALSE)</f>
        <v>Active</v>
      </c>
      <c r="E5618" s="17" t="str">
        <f>VLOOKUP($A5618,'Employers and sectors'!$A$1:$G$2802,5,FALSE)</f>
        <v>Harrogate</v>
      </c>
      <c r="F5618" s="19" t="str">
        <f>VLOOKUP($A5618,'Employers and sectors'!$A$1:$G$2802,6,FALSE)</f>
        <v>North Yorkshire</v>
      </c>
      <c r="G5618" s="19" t="str">
        <f>VLOOKUP($A5618,'Employers and sectors'!$A$1:$G$2802,7,FALSE)</f>
        <v>Yorkshire &amp; Humber</v>
      </c>
      <c r="H5618" s="20" t="s">
        <v>253</v>
      </c>
      <c r="I5618" s="42">
        <v>7</v>
      </c>
    </row>
    <row r="5619" spans="1:9" ht="16" thickBot="1" x14ac:dyDescent="0.4">
      <c r="A5619" s="27" t="s">
        <v>2524</v>
      </c>
      <c r="B5619" s="60" t="str">
        <f t="shared" ref="B5619:G5619" si="1164">B5618</f>
        <v>Health and social care</v>
      </c>
      <c r="C5619" s="60" t="str">
        <f t="shared" si="1164"/>
        <v>NHS</v>
      </c>
      <c r="D5619" s="60" t="str">
        <f t="shared" si="1164"/>
        <v>Active</v>
      </c>
      <c r="E5619" s="60" t="str">
        <f t="shared" si="1164"/>
        <v>Harrogate</v>
      </c>
      <c r="F5619" s="60" t="str">
        <f t="shared" si="1164"/>
        <v>North Yorkshire</v>
      </c>
      <c r="G5619" s="60" t="str">
        <f t="shared" si="1164"/>
        <v>Yorkshire &amp; Humber</v>
      </c>
      <c r="H5619" s="28"/>
      <c r="I5619" s="43">
        <v>134</v>
      </c>
    </row>
    <row r="5620" spans="1:9" x14ac:dyDescent="0.35">
      <c r="A5620" s="15" t="s">
        <v>2525</v>
      </c>
      <c r="B5620" s="17" t="str">
        <f>VLOOKUP($A5620,'Employers and sectors'!$A$1:$G$2802,2,FALSE)</f>
        <v>Health and social care</v>
      </c>
      <c r="C5620" s="15" t="str">
        <f>VLOOKUP($A5620,'Employers and sectors'!$A$1:$G$2802,3,FALSE)</f>
        <v>Social care</v>
      </c>
      <c r="D5620" s="15" t="str">
        <f>VLOOKUP($A5620,'Employers and sectors'!$A$1:$G$2802,4,FALSE)</f>
        <v>Active</v>
      </c>
      <c r="E5620" s="17" t="str">
        <f>VLOOKUP($A5620,'Employers and sectors'!$A$1:$G$2802,5,FALSE)</f>
        <v>Basingstoke</v>
      </c>
      <c r="F5620" s="15" t="str">
        <f>VLOOKUP($A5620,'Employers and sectors'!$A$1:$G$2802,6,FALSE)</f>
        <v>Basingstoke and Deane</v>
      </c>
      <c r="G5620" s="15" t="str">
        <f>VLOOKUP($A5620,'Employers and sectors'!$A$1:$G$2802,7,FALSE)</f>
        <v>South East</v>
      </c>
      <c r="H5620" s="16" t="s">
        <v>252</v>
      </c>
      <c r="I5620" s="44">
        <v>24</v>
      </c>
    </row>
    <row r="5621" spans="1:9" x14ac:dyDescent="0.35">
      <c r="A5621" s="17" t="s">
        <v>2525</v>
      </c>
      <c r="B5621" s="17" t="str">
        <f>VLOOKUP($A5621,'Employers and sectors'!$A$1:$G$2802,2,FALSE)</f>
        <v>Health and social care</v>
      </c>
      <c r="C5621" s="17" t="str">
        <f>VLOOKUP($A5621,'Employers and sectors'!$A$1:$G$2802,3,FALSE)</f>
        <v>Social care</v>
      </c>
      <c r="D5621" s="17" t="str">
        <f>VLOOKUP($A5621,'Employers and sectors'!$A$1:$G$2802,4,FALSE)</f>
        <v>Active</v>
      </c>
      <c r="E5621" s="17" t="str">
        <f>VLOOKUP($A5621,'Employers and sectors'!$A$1:$G$2802,5,FALSE)</f>
        <v>Basingstoke</v>
      </c>
      <c r="F5621" s="17" t="str">
        <f>VLOOKUP($A5621,'Employers and sectors'!$A$1:$G$2802,6,FALSE)</f>
        <v>Basingstoke and Deane</v>
      </c>
      <c r="G5621" s="17" t="str">
        <f>VLOOKUP($A5621,'Employers and sectors'!$A$1:$G$2802,7,FALSE)</f>
        <v>South East</v>
      </c>
      <c r="H5621" s="18" t="s">
        <v>271</v>
      </c>
      <c r="I5621" s="41" t="s">
        <v>5666</v>
      </c>
    </row>
    <row r="5622" spans="1:9" x14ac:dyDescent="0.35">
      <c r="A5622" s="17" t="s">
        <v>2525</v>
      </c>
      <c r="B5622" s="17" t="str">
        <f>VLOOKUP($A5622,'Employers and sectors'!$A$1:$G$2802,2,FALSE)</f>
        <v>Health and social care</v>
      </c>
      <c r="C5622" s="17" t="str">
        <f>VLOOKUP($A5622,'Employers and sectors'!$A$1:$G$2802,3,FALSE)</f>
        <v>Social care</v>
      </c>
      <c r="D5622" s="17" t="str">
        <f>VLOOKUP($A5622,'Employers and sectors'!$A$1:$G$2802,4,FALSE)</f>
        <v>Active</v>
      </c>
      <c r="E5622" s="17" t="str">
        <f>VLOOKUP($A5622,'Employers and sectors'!$A$1:$G$2802,5,FALSE)</f>
        <v>Basingstoke</v>
      </c>
      <c r="F5622" s="17" t="str">
        <f>VLOOKUP($A5622,'Employers and sectors'!$A$1:$G$2802,6,FALSE)</f>
        <v>Basingstoke and Deane</v>
      </c>
      <c r="G5622" s="17" t="str">
        <f>VLOOKUP($A5622,'Employers and sectors'!$A$1:$G$2802,7,FALSE)</f>
        <v>South East</v>
      </c>
      <c r="H5622" s="18" t="s">
        <v>246</v>
      </c>
      <c r="I5622" s="41">
        <v>71</v>
      </c>
    </row>
    <row r="5623" spans="1:9" x14ac:dyDescent="0.35">
      <c r="A5623" s="17" t="s">
        <v>2525</v>
      </c>
      <c r="B5623" s="17" t="str">
        <f>VLOOKUP($A5623,'Employers and sectors'!$A$1:$G$2802,2,FALSE)</f>
        <v>Health and social care</v>
      </c>
      <c r="C5623" s="17" t="str">
        <f>VLOOKUP($A5623,'Employers and sectors'!$A$1:$G$2802,3,FALSE)</f>
        <v>Social care</v>
      </c>
      <c r="D5623" s="17" t="str">
        <f>VLOOKUP($A5623,'Employers and sectors'!$A$1:$G$2802,4,FALSE)</f>
        <v>Active</v>
      </c>
      <c r="E5623" s="17" t="str">
        <f>VLOOKUP($A5623,'Employers and sectors'!$A$1:$G$2802,5,FALSE)</f>
        <v>Basingstoke</v>
      </c>
      <c r="F5623" s="17" t="str">
        <f>VLOOKUP($A5623,'Employers and sectors'!$A$1:$G$2802,6,FALSE)</f>
        <v>Basingstoke and Deane</v>
      </c>
      <c r="G5623" s="17" t="str">
        <f>VLOOKUP($A5623,'Employers and sectors'!$A$1:$G$2802,7,FALSE)</f>
        <v>South East</v>
      </c>
      <c r="H5623" s="18" t="s">
        <v>247</v>
      </c>
      <c r="I5623" s="41">
        <v>16</v>
      </c>
    </row>
    <row r="5624" spans="1:9" ht="16" thickBot="1" x14ac:dyDescent="0.4">
      <c r="A5624" s="19" t="s">
        <v>2525</v>
      </c>
      <c r="B5624" s="17" t="str">
        <f>VLOOKUP($A5624,'Employers and sectors'!$A$1:$G$2802,2,FALSE)</f>
        <v>Health and social care</v>
      </c>
      <c r="C5624" s="19" t="str">
        <f>VLOOKUP($A5624,'Employers and sectors'!$A$1:$G$2802,3,FALSE)</f>
        <v>Social care</v>
      </c>
      <c r="D5624" s="19" t="str">
        <f>VLOOKUP($A5624,'Employers and sectors'!$A$1:$G$2802,4,FALSE)</f>
        <v>Active</v>
      </c>
      <c r="E5624" s="17" t="str">
        <f>VLOOKUP($A5624,'Employers and sectors'!$A$1:$G$2802,5,FALSE)</f>
        <v>Basingstoke</v>
      </c>
      <c r="F5624" s="19" t="str">
        <f>VLOOKUP($A5624,'Employers and sectors'!$A$1:$G$2802,6,FALSE)</f>
        <v>Basingstoke and Deane</v>
      </c>
      <c r="G5624" s="19" t="str">
        <f>VLOOKUP($A5624,'Employers and sectors'!$A$1:$G$2802,7,FALSE)</f>
        <v>South East</v>
      </c>
      <c r="H5624" s="20" t="s">
        <v>253</v>
      </c>
      <c r="I5624" s="42">
        <v>7</v>
      </c>
    </row>
    <row r="5625" spans="1:9" ht="16" thickBot="1" x14ac:dyDescent="0.4">
      <c r="A5625" s="27" t="s">
        <v>2526</v>
      </c>
      <c r="B5625" s="60" t="str">
        <f t="shared" ref="B5625:G5625" si="1165">B5624</f>
        <v>Health and social care</v>
      </c>
      <c r="C5625" s="60" t="str">
        <f t="shared" si="1165"/>
        <v>Social care</v>
      </c>
      <c r="D5625" s="60" t="str">
        <f t="shared" si="1165"/>
        <v>Active</v>
      </c>
      <c r="E5625" s="60" t="str">
        <f t="shared" si="1165"/>
        <v>Basingstoke</v>
      </c>
      <c r="F5625" s="60" t="str">
        <f t="shared" si="1165"/>
        <v>Basingstoke and Deane</v>
      </c>
      <c r="G5625" s="60" t="str">
        <f t="shared" si="1165"/>
        <v>South East</v>
      </c>
      <c r="H5625" s="28"/>
      <c r="I5625" s="43">
        <v>119</v>
      </c>
    </row>
    <row r="5626" spans="1:9" x14ac:dyDescent="0.35">
      <c r="A5626" s="15" t="s">
        <v>2527</v>
      </c>
      <c r="B5626" s="17" t="str">
        <f>VLOOKUP($A5626,'Employers and sectors'!$A$1:$G$2802,2,FALSE)</f>
        <v>Health and social care</v>
      </c>
      <c r="C5626" s="15" t="str">
        <f>VLOOKUP($A5626,'Employers and sectors'!$A$1:$G$2802,3,FALSE)</f>
        <v>Social care</v>
      </c>
      <c r="D5626" s="15" t="str">
        <f>VLOOKUP($A5626,'Employers and sectors'!$A$1:$G$2802,4,FALSE)</f>
        <v>Active</v>
      </c>
      <c r="E5626" s="17" t="str">
        <f>VLOOKUP($A5626,'Employers and sectors'!$A$1:$G$2802,5,FALSE)</f>
        <v>Haddenham, Buckinghamshire</v>
      </c>
      <c r="F5626" s="15" t="str">
        <f>VLOOKUP($A5626,'Employers and sectors'!$A$1:$G$2802,6,FALSE)</f>
        <v>Buckinghamshire</v>
      </c>
      <c r="G5626" s="15" t="str">
        <f>VLOOKUP($A5626,'Employers and sectors'!$A$1:$G$2802,7,FALSE)</f>
        <v>South East</v>
      </c>
      <c r="H5626" s="16" t="s">
        <v>252</v>
      </c>
      <c r="I5626" s="44" t="s">
        <v>5666</v>
      </c>
    </row>
    <row r="5627" spans="1:9" x14ac:dyDescent="0.35">
      <c r="A5627" s="17" t="s">
        <v>2527</v>
      </c>
      <c r="B5627" s="17" t="str">
        <f>VLOOKUP($A5627,'Employers and sectors'!$A$1:$G$2802,2,FALSE)</f>
        <v>Health and social care</v>
      </c>
      <c r="C5627" s="17" t="str">
        <f>VLOOKUP($A5627,'Employers and sectors'!$A$1:$G$2802,3,FALSE)</f>
        <v>Social care</v>
      </c>
      <c r="D5627" s="17" t="str">
        <f>VLOOKUP($A5627,'Employers and sectors'!$A$1:$G$2802,4,FALSE)</f>
        <v>Active</v>
      </c>
      <c r="E5627" s="17" t="str">
        <f>VLOOKUP($A5627,'Employers and sectors'!$A$1:$G$2802,5,FALSE)</f>
        <v>Haddenham, Buckinghamshire</v>
      </c>
      <c r="F5627" s="17" t="str">
        <f>VLOOKUP($A5627,'Employers and sectors'!$A$1:$G$2802,6,FALSE)</f>
        <v>Buckinghamshire</v>
      </c>
      <c r="G5627" s="17" t="str">
        <f>VLOOKUP($A5627,'Employers and sectors'!$A$1:$G$2802,7,FALSE)</f>
        <v>South East</v>
      </c>
      <c r="H5627" s="18" t="s">
        <v>246</v>
      </c>
      <c r="I5627" s="41">
        <v>25</v>
      </c>
    </row>
    <row r="5628" spans="1:9" ht="16" thickBot="1" x14ac:dyDescent="0.4">
      <c r="A5628" s="19" t="s">
        <v>2527</v>
      </c>
      <c r="B5628" s="17" t="str">
        <f>VLOOKUP($A5628,'Employers and sectors'!$A$1:$G$2802,2,FALSE)</f>
        <v>Health and social care</v>
      </c>
      <c r="C5628" s="19" t="str">
        <f>VLOOKUP($A5628,'Employers and sectors'!$A$1:$G$2802,3,FALSE)</f>
        <v>Social care</v>
      </c>
      <c r="D5628" s="19" t="str">
        <f>VLOOKUP($A5628,'Employers and sectors'!$A$1:$G$2802,4,FALSE)</f>
        <v>Active</v>
      </c>
      <c r="E5628" s="17" t="str">
        <f>VLOOKUP($A5628,'Employers and sectors'!$A$1:$G$2802,5,FALSE)</f>
        <v>Haddenham, Buckinghamshire</v>
      </c>
      <c r="F5628" s="19" t="str">
        <f>VLOOKUP($A5628,'Employers and sectors'!$A$1:$G$2802,6,FALSE)</f>
        <v>Buckinghamshire</v>
      </c>
      <c r="G5628" s="19" t="str">
        <f>VLOOKUP($A5628,'Employers and sectors'!$A$1:$G$2802,7,FALSE)</f>
        <v>South East</v>
      </c>
      <c r="H5628" s="20" t="s">
        <v>253</v>
      </c>
      <c r="I5628" s="42" t="s">
        <v>5666</v>
      </c>
    </row>
    <row r="5629" spans="1:9" ht="16" thickBot="1" x14ac:dyDescent="0.4">
      <c r="A5629" s="27" t="s">
        <v>2528</v>
      </c>
      <c r="B5629" s="60" t="str">
        <f t="shared" ref="B5629:G5629" si="1166">B5628</f>
        <v>Health and social care</v>
      </c>
      <c r="C5629" s="60" t="str">
        <f t="shared" si="1166"/>
        <v>Social care</v>
      </c>
      <c r="D5629" s="60" t="str">
        <f t="shared" si="1166"/>
        <v>Active</v>
      </c>
      <c r="E5629" s="60" t="str">
        <f t="shared" si="1166"/>
        <v>Haddenham, Buckinghamshire</v>
      </c>
      <c r="F5629" s="60" t="str">
        <f t="shared" si="1166"/>
        <v>Buckinghamshire</v>
      </c>
      <c r="G5629" s="60" t="str">
        <f t="shared" si="1166"/>
        <v>South East</v>
      </c>
      <c r="H5629" s="28"/>
      <c r="I5629" s="43">
        <v>33</v>
      </c>
    </row>
    <row r="5630" spans="1:9" x14ac:dyDescent="0.35">
      <c r="A5630" s="15" t="s">
        <v>2529</v>
      </c>
      <c r="B5630" s="17" t="str">
        <f>VLOOKUP($A5630,'Employers and sectors'!$A$1:$G$2802,2,FALSE)</f>
        <v>Health and social care</v>
      </c>
      <c r="C5630" s="15" t="str">
        <f>VLOOKUP($A5630,'Employers and sectors'!$A$1:$G$2802,3,FALSE)</f>
        <v>Social care</v>
      </c>
      <c r="D5630" s="15" t="str">
        <f>VLOOKUP($A5630,'Employers and sectors'!$A$1:$G$2802,4,FALSE)</f>
        <v>Active</v>
      </c>
      <c r="E5630" s="17" t="str">
        <f>VLOOKUP($A5630,'Employers and sectors'!$A$1:$G$2802,5,FALSE)</f>
        <v>Peterborough</v>
      </c>
      <c r="F5630" s="15" t="str">
        <f>VLOOKUP($A5630,'Employers and sectors'!$A$1:$G$2802,6,FALSE)</f>
        <v>Peterborough</v>
      </c>
      <c r="G5630" s="15" t="str">
        <f>VLOOKUP($A5630,'Employers and sectors'!$A$1:$G$2802,7,FALSE)</f>
        <v>East</v>
      </c>
      <c r="H5630" s="16" t="s">
        <v>252</v>
      </c>
      <c r="I5630" s="44" t="s">
        <v>5666</v>
      </c>
    </row>
    <row r="5631" spans="1:9" x14ac:dyDescent="0.35">
      <c r="A5631" s="17" t="s">
        <v>2529</v>
      </c>
      <c r="B5631" s="17" t="str">
        <f>VLOOKUP($A5631,'Employers and sectors'!$A$1:$G$2802,2,FALSE)</f>
        <v>Health and social care</v>
      </c>
      <c r="C5631" s="17" t="str">
        <f>VLOOKUP($A5631,'Employers and sectors'!$A$1:$G$2802,3,FALSE)</f>
        <v>Social care</v>
      </c>
      <c r="D5631" s="17" t="str">
        <f>VLOOKUP($A5631,'Employers and sectors'!$A$1:$G$2802,4,FALSE)</f>
        <v>Active</v>
      </c>
      <c r="E5631" s="17" t="str">
        <f>VLOOKUP($A5631,'Employers and sectors'!$A$1:$G$2802,5,FALSE)</f>
        <v>Peterborough</v>
      </c>
      <c r="F5631" s="17" t="str">
        <f>VLOOKUP($A5631,'Employers and sectors'!$A$1:$G$2802,6,FALSE)</f>
        <v>Peterborough</v>
      </c>
      <c r="G5631" s="17" t="str">
        <f>VLOOKUP($A5631,'Employers and sectors'!$A$1:$G$2802,7,FALSE)</f>
        <v>East</v>
      </c>
      <c r="H5631" s="18" t="s">
        <v>246</v>
      </c>
      <c r="I5631" s="41">
        <v>24</v>
      </c>
    </row>
    <row r="5632" spans="1:9" ht="16" thickBot="1" x14ac:dyDescent="0.4">
      <c r="A5632" s="19" t="s">
        <v>2529</v>
      </c>
      <c r="B5632" s="17" t="str">
        <f>VLOOKUP($A5632,'Employers and sectors'!$A$1:$G$2802,2,FALSE)</f>
        <v>Health and social care</v>
      </c>
      <c r="C5632" s="19" t="str">
        <f>VLOOKUP($A5632,'Employers and sectors'!$A$1:$G$2802,3,FALSE)</f>
        <v>Social care</v>
      </c>
      <c r="D5632" s="19" t="str">
        <f>VLOOKUP($A5632,'Employers and sectors'!$A$1:$G$2802,4,FALSE)</f>
        <v>Active</v>
      </c>
      <c r="E5632" s="17" t="str">
        <f>VLOOKUP($A5632,'Employers and sectors'!$A$1:$G$2802,5,FALSE)</f>
        <v>Peterborough</v>
      </c>
      <c r="F5632" s="19" t="str">
        <f>VLOOKUP($A5632,'Employers and sectors'!$A$1:$G$2802,6,FALSE)</f>
        <v>Peterborough</v>
      </c>
      <c r="G5632" s="19" t="str">
        <f>VLOOKUP($A5632,'Employers and sectors'!$A$1:$G$2802,7,FALSE)</f>
        <v>East</v>
      </c>
      <c r="H5632" s="20" t="s">
        <v>247</v>
      </c>
      <c r="I5632" s="42" t="s">
        <v>5666</v>
      </c>
    </row>
    <row r="5633" spans="1:9" ht="16" thickBot="1" x14ac:dyDescent="0.4">
      <c r="A5633" s="27" t="s">
        <v>2530</v>
      </c>
      <c r="B5633" s="60" t="str">
        <f t="shared" ref="B5633:G5633" si="1167">B5632</f>
        <v>Health and social care</v>
      </c>
      <c r="C5633" s="60" t="str">
        <f t="shared" si="1167"/>
        <v>Social care</v>
      </c>
      <c r="D5633" s="60" t="str">
        <f t="shared" si="1167"/>
        <v>Active</v>
      </c>
      <c r="E5633" s="60" t="str">
        <f t="shared" si="1167"/>
        <v>Peterborough</v>
      </c>
      <c r="F5633" s="60" t="str">
        <f t="shared" si="1167"/>
        <v>Peterborough</v>
      </c>
      <c r="G5633" s="60" t="str">
        <f t="shared" si="1167"/>
        <v>East</v>
      </c>
      <c r="H5633" s="28"/>
      <c r="I5633" s="43">
        <v>29</v>
      </c>
    </row>
    <row r="5634" spans="1:9" x14ac:dyDescent="0.35">
      <c r="A5634" s="15" t="s">
        <v>2531</v>
      </c>
      <c r="B5634" s="17" t="str">
        <f>VLOOKUP($A5634,'Employers and sectors'!$A$1:$G$2802,2,FALSE)</f>
        <v>Health and social care</v>
      </c>
      <c r="C5634" s="15" t="str">
        <f>VLOOKUP($A5634,'Employers and sectors'!$A$1:$G$2802,3,FALSE)</f>
        <v>Social care</v>
      </c>
      <c r="D5634" s="15" t="str">
        <f>VLOOKUP($A5634,'Employers and sectors'!$A$1:$G$2802,4,FALSE)</f>
        <v>Active</v>
      </c>
      <c r="E5634" s="17" t="str">
        <f>VLOOKUP($A5634,'Employers and sectors'!$A$1:$G$2802,5,FALSE)</f>
        <v>Horsham</v>
      </c>
      <c r="F5634" s="15" t="str">
        <f>VLOOKUP($A5634,'Employers and sectors'!$A$1:$G$2802,6,FALSE)</f>
        <v>Horsham</v>
      </c>
      <c r="G5634" s="15" t="str">
        <f>VLOOKUP($A5634,'Employers and sectors'!$A$1:$G$2802,7,FALSE)</f>
        <v>South East</v>
      </c>
      <c r="H5634" s="16" t="s">
        <v>246</v>
      </c>
      <c r="I5634" s="44">
        <v>43</v>
      </c>
    </row>
    <row r="5635" spans="1:9" ht="16" thickBot="1" x14ac:dyDescent="0.4">
      <c r="A5635" s="19" t="s">
        <v>2531</v>
      </c>
      <c r="B5635" s="17" t="str">
        <f>VLOOKUP($A5635,'Employers and sectors'!$A$1:$G$2802,2,FALSE)</f>
        <v>Health and social care</v>
      </c>
      <c r="C5635" s="19" t="str">
        <f>VLOOKUP($A5635,'Employers and sectors'!$A$1:$G$2802,3,FALSE)</f>
        <v>Social care</v>
      </c>
      <c r="D5635" s="19" t="str">
        <f>VLOOKUP($A5635,'Employers and sectors'!$A$1:$G$2802,4,FALSE)</f>
        <v>Active</v>
      </c>
      <c r="E5635" s="17" t="str">
        <f>VLOOKUP($A5635,'Employers and sectors'!$A$1:$G$2802,5,FALSE)</f>
        <v>Horsham</v>
      </c>
      <c r="F5635" s="19" t="str">
        <f>VLOOKUP($A5635,'Employers and sectors'!$A$1:$G$2802,6,FALSE)</f>
        <v>Horsham</v>
      </c>
      <c r="G5635" s="19" t="str">
        <f>VLOOKUP($A5635,'Employers and sectors'!$A$1:$G$2802,7,FALSE)</f>
        <v>South East</v>
      </c>
      <c r="H5635" s="20" t="s">
        <v>247</v>
      </c>
      <c r="I5635" s="42" t="s">
        <v>5666</v>
      </c>
    </row>
    <row r="5636" spans="1:9" ht="16" thickBot="1" x14ac:dyDescent="0.4">
      <c r="A5636" s="27" t="s">
        <v>2532</v>
      </c>
      <c r="B5636" s="60" t="str">
        <f t="shared" ref="B5636:G5636" si="1168">B5635</f>
        <v>Health and social care</v>
      </c>
      <c r="C5636" s="60" t="str">
        <f t="shared" si="1168"/>
        <v>Social care</v>
      </c>
      <c r="D5636" s="60" t="str">
        <f t="shared" si="1168"/>
        <v>Active</v>
      </c>
      <c r="E5636" s="60" t="str">
        <f t="shared" si="1168"/>
        <v>Horsham</v>
      </c>
      <c r="F5636" s="60" t="str">
        <f t="shared" si="1168"/>
        <v>Horsham</v>
      </c>
      <c r="G5636" s="60" t="str">
        <f t="shared" si="1168"/>
        <v>South East</v>
      </c>
      <c r="H5636" s="28"/>
      <c r="I5636" s="43">
        <v>47</v>
      </c>
    </row>
    <row r="5637" spans="1:9" x14ac:dyDescent="0.35">
      <c r="A5637" s="15" t="s">
        <v>2533</v>
      </c>
      <c r="B5637" s="17" t="str">
        <f>VLOOKUP($A5637,'Employers and sectors'!$A$1:$G$2802,2,FALSE)</f>
        <v>Health and social care</v>
      </c>
      <c r="C5637" s="15" t="str">
        <f>VLOOKUP($A5637,'Employers and sectors'!$A$1:$G$2802,3,FALSE)</f>
        <v>Social care</v>
      </c>
      <c r="D5637" s="15" t="str">
        <f>VLOOKUP($A5637,'Employers and sectors'!$A$1:$G$2802,4,FALSE)</f>
        <v>Active</v>
      </c>
      <c r="E5637" s="17" t="str">
        <f>VLOOKUP($A5637,'Employers and sectors'!$A$1:$G$2802,5,FALSE)</f>
        <v>Newark</v>
      </c>
      <c r="F5637" s="15" t="str">
        <f>VLOOKUP($A5637,'Employers and sectors'!$A$1:$G$2802,6,FALSE)</f>
        <v>Newark and Sherwood</v>
      </c>
      <c r="G5637" s="15" t="str">
        <f>VLOOKUP($A5637,'Employers and sectors'!$A$1:$G$2802,7,FALSE)</f>
        <v>East Midlands</v>
      </c>
      <c r="H5637" s="16" t="s">
        <v>245</v>
      </c>
      <c r="I5637" s="44" t="s">
        <v>5666</v>
      </c>
    </row>
    <row r="5638" spans="1:9" x14ac:dyDescent="0.35">
      <c r="A5638" s="17" t="s">
        <v>2533</v>
      </c>
      <c r="B5638" s="17" t="str">
        <f>VLOOKUP($A5638,'Employers and sectors'!$A$1:$G$2802,2,FALSE)</f>
        <v>Health and social care</v>
      </c>
      <c r="C5638" s="17" t="str">
        <f>VLOOKUP($A5638,'Employers and sectors'!$A$1:$G$2802,3,FALSE)</f>
        <v>Social care</v>
      </c>
      <c r="D5638" s="17" t="str">
        <f>VLOOKUP($A5638,'Employers and sectors'!$A$1:$G$2802,4,FALSE)</f>
        <v>Active</v>
      </c>
      <c r="E5638" s="17" t="str">
        <f>VLOOKUP($A5638,'Employers and sectors'!$A$1:$G$2802,5,FALSE)</f>
        <v>Newark</v>
      </c>
      <c r="F5638" s="17" t="str">
        <f>VLOOKUP($A5638,'Employers and sectors'!$A$1:$G$2802,6,FALSE)</f>
        <v>Newark and Sherwood</v>
      </c>
      <c r="G5638" s="17" t="str">
        <f>VLOOKUP($A5638,'Employers and sectors'!$A$1:$G$2802,7,FALSE)</f>
        <v>East Midlands</v>
      </c>
      <c r="H5638" s="18" t="s">
        <v>246</v>
      </c>
      <c r="I5638" s="41">
        <v>9</v>
      </c>
    </row>
    <row r="5639" spans="1:9" x14ac:dyDescent="0.35">
      <c r="A5639" s="17" t="s">
        <v>2533</v>
      </c>
      <c r="B5639" s="17" t="str">
        <f>VLOOKUP($A5639,'Employers and sectors'!$A$1:$G$2802,2,FALSE)</f>
        <v>Health and social care</v>
      </c>
      <c r="C5639" s="17" t="str">
        <f>VLOOKUP($A5639,'Employers and sectors'!$A$1:$G$2802,3,FALSE)</f>
        <v>Social care</v>
      </c>
      <c r="D5639" s="17" t="str">
        <f>VLOOKUP($A5639,'Employers and sectors'!$A$1:$G$2802,4,FALSE)</f>
        <v>Active</v>
      </c>
      <c r="E5639" s="17" t="str">
        <f>VLOOKUP($A5639,'Employers and sectors'!$A$1:$G$2802,5,FALSE)</f>
        <v>Newark</v>
      </c>
      <c r="F5639" s="17" t="str">
        <f>VLOOKUP($A5639,'Employers and sectors'!$A$1:$G$2802,6,FALSE)</f>
        <v>Newark and Sherwood</v>
      </c>
      <c r="G5639" s="17" t="str">
        <f>VLOOKUP($A5639,'Employers and sectors'!$A$1:$G$2802,7,FALSE)</f>
        <v>East Midlands</v>
      </c>
      <c r="H5639" s="18" t="s">
        <v>247</v>
      </c>
      <c r="I5639" s="41">
        <v>19</v>
      </c>
    </row>
    <row r="5640" spans="1:9" ht="16" thickBot="1" x14ac:dyDescent="0.4">
      <c r="A5640" s="19" t="s">
        <v>2533</v>
      </c>
      <c r="B5640" s="17" t="str">
        <f>VLOOKUP($A5640,'Employers and sectors'!$A$1:$G$2802,2,FALSE)</f>
        <v>Health and social care</v>
      </c>
      <c r="C5640" s="19" t="str">
        <f>VLOOKUP($A5640,'Employers and sectors'!$A$1:$G$2802,3,FALSE)</f>
        <v>Social care</v>
      </c>
      <c r="D5640" s="19" t="str">
        <f>VLOOKUP($A5640,'Employers and sectors'!$A$1:$G$2802,4,FALSE)</f>
        <v>Active</v>
      </c>
      <c r="E5640" s="17" t="str">
        <f>VLOOKUP($A5640,'Employers and sectors'!$A$1:$G$2802,5,FALSE)</f>
        <v>Newark</v>
      </c>
      <c r="F5640" s="19" t="str">
        <f>VLOOKUP($A5640,'Employers and sectors'!$A$1:$G$2802,6,FALSE)</f>
        <v>Newark and Sherwood</v>
      </c>
      <c r="G5640" s="19" t="str">
        <f>VLOOKUP($A5640,'Employers and sectors'!$A$1:$G$2802,7,FALSE)</f>
        <v>East Midlands</v>
      </c>
      <c r="H5640" s="20" t="s">
        <v>264</v>
      </c>
      <c r="I5640" s="42" t="s">
        <v>5666</v>
      </c>
    </row>
    <row r="5641" spans="1:9" ht="16" thickBot="1" x14ac:dyDescent="0.4">
      <c r="A5641" s="27" t="s">
        <v>2534</v>
      </c>
      <c r="B5641" s="60" t="str">
        <f t="shared" ref="B5641:G5641" si="1169">B5640</f>
        <v>Health and social care</v>
      </c>
      <c r="C5641" s="60" t="str">
        <f t="shared" si="1169"/>
        <v>Social care</v>
      </c>
      <c r="D5641" s="60" t="str">
        <f t="shared" si="1169"/>
        <v>Active</v>
      </c>
      <c r="E5641" s="60" t="str">
        <f t="shared" si="1169"/>
        <v>Newark</v>
      </c>
      <c r="F5641" s="60" t="str">
        <f t="shared" si="1169"/>
        <v>Newark and Sherwood</v>
      </c>
      <c r="G5641" s="60" t="str">
        <f t="shared" si="1169"/>
        <v>East Midlands</v>
      </c>
      <c r="H5641" s="28"/>
      <c r="I5641" s="43">
        <v>31</v>
      </c>
    </row>
    <row r="5642" spans="1:9" x14ac:dyDescent="0.35">
      <c r="A5642" s="15" t="s">
        <v>2535</v>
      </c>
      <c r="B5642" s="17" t="str">
        <f>VLOOKUP($A5642,'Employers and sectors'!$A$1:$G$2802,2,FALSE)</f>
        <v>Health and social care</v>
      </c>
      <c r="C5642" s="15" t="str">
        <f>VLOOKUP($A5642,'Employers and sectors'!$A$1:$G$2802,3,FALSE)</f>
        <v>Social care</v>
      </c>
      <c r="D5642" s="15" t="str">
        <f>VLOOKUP($A5642,'Employers and sectors'!$A$1:$G$2802,4,FALSE)</f>
        <v>Active</v>
      </c>
      <c r="E5642" s="17" t="str">
        <f>VLOOKUP($A5642,'Employers and sectors'!$A$1:$G$2802,5,FALSE)</f>
        <v>Stourbridge</v>
      </c>
      <c r="F5642" s="15" t="str">
        <f>VLOOKUP($A5642,'Employers and sectors'!$A$1:$G$2802,6,FALSE)</f>
        <v>Dudley</v>
      </c>
      <c r="G5642" s="15" t="str">
        <f>VLOOKUP($A5642,'Employers and sectors'!$A$1:$G$2802,7,FALSE)</f>
        <v>West Midlands</v>
      </c>
      <c r="H5642" s="16" t="s">
        <v>246</v>
      </c>
      <c r="I5642" s="44">
        <v>76</v>
      </c>
    </row>
    <row r="5643" spans="1:9" ht="16" thickBot="1" x14ac:dyDescent="0.4">
      <c r="A5643" s="19" t="s">
        <v>2535</v>
      </c>
      <c r="B5643" s="17" t="str">
        <f>VLOOKUP($A5643,'Employers and sectors'!$A$1:$G$2802,2,FALSE)</f>
        <v>Health and social care</v>
      </c>
      <c r="C5643" s="19" t="str">
        <f>VLOOKUP($A5643,'Employers and sectors'!$A$1:$G$2802,3,FALSE)</f>
        <v>Social care</v>
      </c>
      <c r="D5643" s="19" t="str">
        <f>VLOOKUP($A5643,'Employers and sectors'!$A$1:$G$2802,4,FALSE)</f>
        <v>Active</v>
      </c>
      <c r="E5643" s="17" t="str">
        <f>VLOOKUP($A5643,'Employers and sectors'!$A$1:$G$2802,5,FALSE)</f>
        <v>Stourbridge</v>
      </c>
      <c r="F5643" s="19" t="str">
        <f>VLOOKUP($A5643,'Employers and sectors'!$A$1:$G$2802,6,FALSE)</f>
        <v>Dudley</v>
      </c>
      <c r="G5643" s="19" t="str">
        <f>VLOOKUP($A5643,'Employers and sectors'!$A$1:$G$2802,7,FALSE)</f>
        <v>West Midlands</v>
      </c>
      <c r="H5643" s="20" t="s">
        <v>247</v>
      </c>
      <c r="I5643" s="42" t="s">
        <v>5666</v>
      </c>
    </row>
    <row r="5644" spans="1:9" ht="16" thickBot="1" x14ac:dyDescent="0.4">
      <c r="A5644" s="27" t="s">
        <v>2536</v>
      </c>
      <c r="B5644" s="60" t="str">
        <f t="shared" ref="B5644:G5644" si="1170">B5643</f>
        <v>Health and social care</v>
      </c>
      <c r="C5644" s="60" t="str">
        <f t="shared" si="1170"/>
        <v>Social care</v>
      </c>
      <c r="D5644" s="60" t="str">
        <f t="shared" si="1170"/>
        <v>Active</v>
      </c>
      <c r="E5644" s="60" t="str">
        <f t="shared" si="1170"/>
        <v>Stourbridge</v>
      </c>
      <c r="F5644" s="60" t="str">
        <f t="shared" si="1170"/>
        <v>Dudley</v>
      </c>
      <c r="G5644" s="60" t="str">
        <f t="shared" si="1170"/>
        <v>West Midlands</v>
      </c>
      <c r="H5644" s="28"/>
      <c r="I5644" s="43">
        <v>78</v>
      </c>
    </row>
    <row r="5645" spans="1:9" x14ac:dyDescent="0.35">
      <c r="A5645" s="15" t="s">
        <v>2537</v>
      </c>
      <c r="B5645" s="17" t="str">
        <f>VLOOKUP($A5645,'Employers and sectors'!$A$1:$G$2802,2,FALSE)</f>
        <v>Health and social care</v>
      </c>
      <c r="C5645" s="15" t="str">
        <f>VLOOKUP($A5645,'Employers and sectors'!$A$1:$G$2802,3,FALSE)</f>
        <v>Social care</v>
      </c>
      <c r="D5645" s="15" t="str">
        <f>VLOOKUP($A5645,'Employers and sectors'!$A$1:$G$2802,4,FALSE)</f>
        <v>Active</v>
      </c>
      <c r="E5645" s="17" t="str">
        <f>VLOOKUP($A5645,'Employers and sectors'!$A$1:$G$2802,5,FALSE)</f>
        <v>Dartford</v>
      </c>
      <c r="F5645" s="15" t="str">
        <f>VLOOKUP($A5645,'Employers and sectors'!$A$1:$G$2802,6,FALSE)</f>
        <v>Dartford</v>
      </c>
      <c r="G5645" s="15" t="str">
        <f>VLOOKUP($A5645,'Employers and sectors'!$A$1:$G$2802,7,FALSE)</f>
        <v>South East</v>
      </c>
      <c r="H5645" s="16" t="s">
        <v>246</v>
      </c>
      <c r="I5645" s="44">
        <v>54</v>
      </c>
    </row>
    <row r="5646" spans="1:9" ht="16" thickBot="1" x14ac:dyDescent="0.4">
      <c r="A5646" s="19" t="s">
        <v>2537</v>
      </c>
      <c r="B5646" s="17" t="str">
        <f>VLOOKUP($A5646,'Employers and sectors'!$A$1:$G$2802,2,FALSE)</f>
        <v>Health and social care</v>
      </c>
      <c r="C5646" s="19" t="str">
        <f>VLOOKUP($A5646,'Employers and sectors'!$A$1:$G$2802,3,FALSE)</f>
        <v>Social care</v>
      </c>
      <c r="D5646" s="19" t="str">
        <f>VLOOKUP($A5646,'Employers and sectors'!$A$1:$G$2802,4,FALSE)</f>
        <v>Active</v>
      </c>
      <c r="E5646" s="17" t="str">
        <f>VLOOKUP($A5646,'Employers and sectors'!$A$1:$G$2802,5,FALSE)</f>
        <v>Dartford</v>
      </c>
      <c r="F5646" s="19" t="str">
        <f>VLOOKUP($A5646,'Employers and sectors'!$A$1:$G$2802,6,FALSE)</f>
        <v>Dartford</v>
      </c>
      <c r="G5646" s="19" t="str">
        <f>VLOOKUP($A5646,'Employers and sectors'!$A$1:$G$2802,7,FALSE)</f>
        <v>South East</v>
      </c>
      <c r="H5646" s="20" t="s">
        <v>247</v>
      </c>
      <c r="I5646" s="42" t="s">
        <v>5666</v>
      </c>
    </row>
    <row r="5647" spans="1:9" ht="16" thickBot="1" x14ac:dyDescent="0.4">
      <c r="A5647" s="27" t="s">
        <v>2538</v>
      </c>
      <c r="B5647" s="60" t="str">
        <f t="shared" ref="B5647:G5647" si="1171">B5646</f>
        <v>Health and social care</v>
      </c>
      <c r="C5647" s="60" t="str">
        <f t="shared" si="1171"/>
        <v>Social care</v>
      </c>
      <c r="D5647" s="60" t="str">
        <f t="shared" si="1171"/>
        <v>Active</v>
      </c>
      <c r="E5647" s="60" t="str">
        <f t="shared" si="1171"/>
        <v>Dartford</v>
      </c>
      <c r="F5647" s="60" t="str">
        <f t="shared" si="1171"/>
        <v>Dartford</v>
      </c>
      <c r="G5647" s="60" t="str">
        <f t="shared" si="1171"/>
        <v>South East</v>
      </c>
      <c r="H5647" s="28"/>
      <c r="I5647" s="43">
        <v>56</v>
      </c>
    </row>
    <row r="5648" spans="1:9" x14ac:dyDescent="0.35">
      <c r="A5648" s="15" t="s">
        <v>2539</v>
      </c>
      <c r="B5648" s="17" t="str">
        <f>VLOOKUP($A5648,'Employers and sectors'!$A$1:$G$2802,2,FALSE)</f>
        <v>Health and social care</v>
      </c>
      <c r="C5648" s="15" t="str">
        <f>VLOOKUP($A5648,'Employers and sectors'!$A$1:$G$2802,3,FALSE)</f>
        <v>Social care</v>
      </c>
      <c r="D5648" s="15" t="str">
        <f>VLOOKUP($A5648,'Employers and sectors'!$A$1:$G$2802,4,FALSE)</f>
        <v>Active</v>
      </c>
      <c r="E5648" s="17" t="str">
        <f>VLOOKUP($A5648,'Employers and sectors'!$A$1:$G$2802,5,FALSE)</f>
        <v>Portsmouth</v>
      </c>
      <c r="F5648" s="15" t="str">
        <f>VLOOKUP($A5648,'Employers and sectors'!$A$1:$G$2802,6,FALSE)</f>
        <v>Portsmouth</v>
      </c>
      <c r="G5648" s="15" t="str">
        <f>VLOOKUP($A5648,'Employers and sectors'!$A$1:$G$2802,7,FALSE)</f>
        <v>South East</v>
      </c>
      <c r="H5648" s="16" t="s">
        <v>252</v>
      </c>
      <c r="I5648" s="44" t="s">
        <v>5666</v>
      </c>
    </row>
    <row r="5649" spans="1:9" x14ac:dyDescent="0.35">
      <c r="A5649" s="17" t="s">
        <v>2539</v>
      </c>
      <c r="B5649" s="17" t="str">
        <f>VLOOKUP($A5649,'Employers and sectors'!$A$1:$G$2802,2,FALSE)</f>
        <v>Health and social care</v>
      </c>
      <c r="C5649" s="17" t="str">
        <f>VLOOKUP($A5649,'Employers and sectors'!$A$1:$G$2802,3,FALSE)</f>
        <v>Social care</v>
      </c>
      <c r="D5649" s="17" t="str">
        <f>VLOOKUP($A5649,'Employers and sectors'!$A$1:$G$2802,4,FALSE)</f>
        <v>Active</v>
      </c>
      <c r="E5649" s="17" t="str">
        <f>VLOOKUP($A5649,'Employers and sectors'!$A$1:$G$2802,5,FALSE)</f>
        <v>Portsmouth</v>
      </c>
      <c r="F5649" s="17" t="str">
        <f>VLOOKUP($A5649,'Employers and sectors'!$A$1:$G$2802,6,FALSE)</f>
        <v>Portsmouth</v>
      </c>
      <c r="G5649" s="17" t="str">
        <f>VLOOKUP($A5649,'Employers and sectors'!$A$1:$G$2802,7,FALSE)</f>
        <v>South East</v>
      </c>
      <c r="H5649" s="18" t="s">
        <v>246</v>
      </c>
      <c r="I5649" s="41">
        <v>33</v>
      </c>
    </row>
    <row r="5650" spans="1:9" ht="16" thickBot="1" x14ac:dyDescent="0.4">
      <c r="A5650" s="19" t="s">
        <v>2539</v>
      </c>
      <c r="B5650" s="17" t="str">
        <f>VLOOKUP($A5650,'Employers and sectors'!$A$1:$G$2802,2,FALSE)</f>
        <v>Health and social care</v>
      </c>
      <c r="C5650" s="19" t="str">
        <f>VLOOKUP($A5650,'Employers and sectors'!$A$1:$G$2802,3,FALSE)</f>
        <v>Social care</v>
      </c>
      <c r="D5650" s="19" t="str">
        <f>VLOOKUP($A5650,'Employers and sectors'!$A$1:$G$2802,4,FALSE)</f>
        <v>Active</v>
      </c>
      <c r="E5650" s="17" t="str">
        <f>VLOOKUP($A5650,'Employers and sectors'!$A$1:$G$2802,5,FALSE)</f>
        <v>Portsmouth</v>
      </c>
      <c r="F5650" s="19" t="str">
        <f>VLOOKUP($A5650,'Employers and sectors'!$A$1:$G$2802,6,FALSE)</f>
        <v>Portsmouth</v>
      </c>
      <c r="G5650" s="19" t="str">
        <f>VLOOKUP($A5650,'Employers and sectors'!$A$1:$G$2802,7,FALSE)</f>
        <v>South East</v>
      </c>
      <c r="H5650" s="20" t="s">
        <v>247</v>
      </c>
      <c r="I5650" s="42">
        <v>8</v>
      </c>
    </row>
    <row r="5651" spans="1:9" ht="16" thickBot="1" x14ac:dyDescent="0.4">
      <c r="A5651" s="27" t="s">
        <v>2540</v>
      </c>
      <c r="B5651" s="60" t="str">
        <f t="shared" ref="B5651:G5651" si="1172">B5650</f>
        <v>Health and social care</v>
      </c>
      <c r="C5651" s="60" t="str">
        <f t="shared" si="1172"/>
        <v>Social care</v>
      </c>
      <c r="D5651" s="60" t="str">
        <f t="shared" si="1172"/>
        <v>Active</v>
      </c>
      <c r="E5651" s="60" t="str">
        <f t="shared" si="1172"/>
        <v>Portsmouth</v>
      </c>
      <c r="F5651" s="60" t="str">
        <f t="shared" si="1172"/>
        <v>Portsmouth</v>
      </c>
      <c r="G5651" s="60" t="str">
        <f t="shared" si="1172"/>
        <v>South East</v>
      </c>
      <c r="H5651" s="28"/>
      <c r="I5651" s="43">
        <v>42</v>
      </c>
    </row>
    <row r="5652" spans="1:9" x14ac:dyDescent="0.35">
      <c r="A5652" s="15" t="s">
        <v>2541</v>
      </c>
      <c r="B5652" s="17" t="str">
        <f>VLOOKUP($A5652,'Employers and sectors'!$A$1:$G$2802,2,FALSE)</f>
        <v>Health and social care</v>
      </c>
      <c r="C5652" s="15" t="str">
        <f>VLOOKUP($A5652,'Employers and sectors'!$A$1:$G$2802,3,FALSE)</f>
        <v>Social care</v>
      </c>
      <c r="D5652" s="15" t="str">
        <f>VLOOKUP($A5652,'Employers and sectors'!$A$1:$G$2802,4,FALSE)</f>
        <v>Active</v>
      </c>
      <c r="E5652" s="17" t="str">
        <f>VLOOKUP($A5652,'Employers and sectors'!$A$1:$G$2802,5,FALSE)</f>
        <v>Milton Keynes</v>
      </c>
      <c r="F5652" s="15" t="str">
        <f>VLOOKUP($A5652,'Employers and sectors'!$A$1:$G$2802,6,FALSE)</f>
        <v>Milton Keynes</v>
      </c>
      <c r="G5652" s="15" t="str">
        <f>VLOOKUP($A5652,'Employers and sectors'!$A$1:$G$2802,7,FALSE)</f>
        <v>South East</v>
      </c>
      <c r="H5652" s="16" t="s">
        <v>252</v>
      </c>
      <c r="I5652" s="44" t="s">
        <v>5666</v>
      </c>
    </row>
    <row r="5653" spans="1:9" x14ac:dyDescent="0.35">
      <c r="A5653" s="17" t="s">
        <v>2541</v>
      </c>
      <c r="B5653" s="17" t="str">
        <f>VLOOKUP($A5653,'Employers and sectors'!$A$1:$G$2802,2,FALSE)</f>
        <v>Health and social care</v>
      </c>
      <c r="C5653" s="17" t="str">
        <f>VLOOKUP($A5653,'Employers and sectors'!$A$1:$G$2802,3,FALSE)</f>
        <v>Social care</v>
      </c>
      <c r="D5653" s="17" t="str">
        <f>VLOOKUP($A5653,'Employers and sectors'!$A$1:$G$2802,4,FALSE)</f>
        <v>Active</v>
      </c>
      <c r="E5653" s="17" t="str">
        <f>VLOOKUP($A5653,'Employers and sectors'!$A$1:$G$2802,5,FALSE)</f>
        <v>Milton Keynes</v>
      </c>
      <c r="F5653" s="17" t="str">
        <f>VLOOKUP($A5653,'Employers and sectors'!$A$1:$G$2802,6,FALSE)</f>
        <v>Milton Keynes</v>
      </c>
      <c r="G5653" s="17" t="str">
        <f>VLOOKUP($A5653,'Employers and sectors'!$A$1:$G$2802,7,FALSE)</f>
        <v>South East</v>
      </c>
      <c r="H5653" s="18" t="s">
        <v>246</v>
      </c>
      <c r="I5653" s="41">
        <v>34</v>
      </c>
    </row>
    <row r="5654" spans="1:9" x14ac:dyDescent="0.35">
      <c r="A5654" s="17" t="s">
        <v>2541</v>
      </c>
      <c r="B5654" s="17" t="str">
        <f>VLOOKUP($A5654,'Employers and sectors'!$A$1:$G$2802,2,FALSE)</f>
        <v>Health and social care</v>
      </c>
      <c r="C5654" s="17" t="str">
        <f>VLOOKUP($A5654,'Employers and sectors'!$A$1:$G$2802,3,FALSE)</f>
        <v>Social care</v>
      </c>
      <c r="D5654" s="17" t="str">
        <f>VLOOKUP($A5654,'Employers and sectors'!$A$1:$G$2802,4,FALSE)</f>
        <v>Active</v>
      </c>
      <c r="E5654" s="17" t="str">
        <f>VLOOKUP($A5654,'Employers and sectors'!$A$1:$G$2802,5,FALSE)</f>
        <v>Milton Keynes</v>
      </c>
      <c r="F5654" s="17" t="str">
        <f>VLOOKUP($A5654,'Employers and sectors'!$A$1:$G$2802,6,FALSE)</f>
        <v>Milton Keynes</v>
      </c>
      <c r="G5654" s="17" t="str">
        <f>VLOOKUP($A5654,'Employers and sectors'!$A$1:$G$2802,7,FALSE)</f>
        <v>South East</v>
      </c>
      <c r="H5654" s="18" t="s">
        <v>247</v>
      </c>
      <c r="I5654" s="41" t="s">
        <v>5666</v>
      </c>
    </row>
    <row r="5655" spans="1:9" ht="16" thickBot="1" x14ac:dyDescent="0.4">
      <c r="A5655" s="19" t="s">
        <v>2541</v>
      </c>
      <c r="B5655" s="17" t="str">
        <f>VLOOKUP($A5655,'Employers and sectors'!$A$1:$G$2802,2,FALSE)</f>
        <v>Health and social care</v>
      </c>
      <c r="C5655" s="19" t="str">
        <f>VLOOKUP($A5655,'Employers and sectors'!$A$1:$G$2802,3,FALSE)</f>
        <v>Social care</v>
      </c>
      <c r="D5655" s="19" t="str">
        <f>VLOOKUP($A5655,'Employers and sectors'!$A$1:$G$2802,4,FALSE)</f>
        <v>Active</v>
      </c>
      <c r="E5655" s="17" t="str">
        <f>VLOOKUP($A5655,'Employers and sectors'!$A$1:$G$2802,5,FALSE)</f>
        <v>Milton Keynes</v>
      </c>
      <c r="F5655" s="19" t="str">
        <f>VLOOKUP($A5655,'Employers and sectors'!$A$1:$G$2802,6,FALSE)</f>
        <v>Milton Keynes</v>
      </c>
      <c r="G5655" s="19" t="str">
        <f>VLOOKUP($A5655,'Employers and sectors'!$A$1:$G$2802,7,FALSE)</f>
        <v>South East</v>
      </c>
      <c r="H5655" s="20" t="s">
        <v>253</v>
      </c>
      <c r="I5655" s="42" t="s">
        <v>5666</v>
      </c>
    </row>
    <row r="5656" spans="1:9" ht="16" thickBot="1" x14ac:dyDescent="0.4">
      <c r="A5656" s="27" t="s">
        <v>2542</v>
      </c>
      <c r="B5656" s="60" t="str">
        <f t="shared" ref="B5656:G5656" si="1173">B5655</f>
        <v>Health and social care</v>
      </c>
      <c r="C5656" s="60" t="str">
        <f t="shared" si="1173"/>
        <v>Social care</v>
      </c>
      <c r="D5656" s="60" t="str">
        <f t="shared" si="1173"/>
        <v>Active</v>
      </c>
      <c r="E5656" s="60" t="str">
        <f t="shared" si="1173"/>
        <v>Milton Keynes</v>
      </c>
      <c r="F5656" s="60" t="str">
        <f t="shared" si="1173"/>
        <v>Milton Keynes</v>
      </c>
      <c r="G5656" s="60" t="str">
        <f t="shared" si="1173"/>
        <v>South East</v>
      </c>
      <c r="H5656" s="28"/>
      <c r="I5656" s="43">
        <v>41</v>
      </c>
    </row>
    <row r="5657" spans="1:9" x14ac:dyDescent="0.35">
      <c r="A5657" s="15" t="s">
        <v>2543</v>
      </c>
      <c r="B5657" s="17" t="str">
        <f>VLOOKUP($A5657,'Employers and sectors'!$A$1:$G$2802,2,FALSE)</f>
        <v>Health and social care</v>
      </c>
      <c r="C5657" s="15" t="str">
        <f>VLOOKUP($A5657,'Employers and sectors'!$A$1:$G$2802,3,FALSE)</f>
        <v>Social care</v>
      </c>
      <c r="D5657" s="15" t="str">
        <f>VLOOKUP($A5657,'Employers and sectors'!$A$1:$G$2802,4,FALSE)</f>
        <v>Active</v>
      </c>
      <c r="E5657" s="17" t="str">
        <f>VLOOKUP($A5657,'Employers and sectors'!$A$1:$G$2802,5,FALSE)</f>
        <v>Market Rasen, Lincolnshire</v>
      </c>
      <c r="F5657" s="15" t="str">
        <f>VLOOKUP($A5657,'Employers and sectors'!$A$1:$G$2802,6,FALSE)</f>
        <v>West Lindsey</v>
      </c>
      <c r="G5657" s="15" t="str">
        <f>VLOOKUP($A5657,'Employers and sectors'!$A$1:$G$2802,7,FALSE)</f>
        <v>East Midlands</v>
      </c>
      <c r="H5657" s="16" t="s">
        <v>246</v>
      </c>
      <c r="I5657" s="44">
        <v>62</v>
      </c>
    </row>
    <row r="5658" spans="1:9" ht="16" thickBot="1" x14ac:dyDescent="0.4">
      <c r="A5658" s="19" t="s">
        <v>2543</v>
      </c>
      <c r="B5658" s="17" t="str">
        <f>VLOOKUP($A5658,'Employers and sectors'!$A$1:$G$2802,2,FALSE)</f>
        <v>Health and social care</v>
      </c>
      <c r="C5658" s="19" t="str">
        <f>VLOOKUP($A5658,'Employers and sectors'!$A$1:$G$2802,3,FALSE)</f>
        <v>Social care</v>
      </c>
      <c r="D5658" s="19" t="str">
        <f>VLOOKUP($A5658,'Employers and sectors'!$A$1:$G$2802,4,FALSE)</f>
        <v>Active</v>
      </c>
      <c r="E5658" s="17" t="str">
        <f>VLOOKUP($A5658,'Employers and sectors'!$A$1:$G$2802,5,FALSE)</f>
        <v>Market Rasen, Lincolnshire</v>
      </c>
      <c r="F5658" s="19" t="str">
        <f>VLOOKUP($A5658,'Employers and sectors'!$A$1:$G$2802,6,FALSE)</f>
        <v>West Lindsey</v>
      </c>
      <c r="G5658" s="19" t="str">
        <f>VLOOKUP($A5658,'Employers and sectors'!$A$1:$G$2802,7,FALSE)</f>
        <v>East Midlands</v>
      </c>
      <c r="H5658" s="20" t="s">
        <v>247</v>
      </c>
      <c r="I5658" s="42">
        <v>10</v>
      </c>
    </row>
    <row r="5659" spans="1:9" ht="16" thickBot="1" x14ac:dyDescent="0.4">
      <c r="A5659" s="27" t="s">
        <v>2544</v>
      </c>
      <c r="B5659" s="60" t="str">
        <f t="shared" ref="B5659:G5659" si="1174">B5658</f>
        <v>Health and social care</v>
      </c>
      <c r="C5659" s="60" t="str">
        <f t="shared" si="1174"/>
        <v>Social care</v>
      </c>
      <c r="D5659" s="60" t="str">
        <f t="shared" si="1174"/>
        <v>Active</v>
      </c>
      <c r="E5659" s="60" t="str">
        <f t="shared" si="1174"/>
        <v>Market Rasen, Lincolnshire</v>
      </c>
      <c r="F5659" s="60" t="str">
        <f t="shared" si="1174"/>
        <v>West Lindsey</v>
      </c>
      <c r="G5659" s="60" t="str">
        <f t="shared" si="1174"/>
        <v>East Midlands</v>
      </c>
      <c r="H5659" s="28"/>
      <c r="I5659" s="43">
        <v>72</v>
      </c>
    </row>
    <row r="5660" spans="1:9" x14ac:dyDescent="0.35">
      <c r="A5660" s="15" t="s">
        <v>2545</v>
      </c>
      <c r="B5660" s="17" t="str">
        <f>VLOOKUP($A5660,'Employers and sectors'!$A$1:$G$2802,2,FALSE)</f>
        <v>Health and social care</v>
      </c>
      <c r="C5660" s="15" t="str">
        <f>VLOOKUP($A5660,'Employers and sectors'!$A$1:$G$2802,3,FALSE)</f>
        <v>Social care</v>
      </c>
      <c r="D5660" s="15" t="str">
        <f>VLOOKUP($A5660,'Employers and sectors'!$A$1:$G$2802,4,FALSE)</f>
        <v>Active</v>
      </c>
      <c r="E5660" s="17" t="str">
        <f>VLOOKUP($A5660,'Employers and sectors'!$A$1:$G$2802,5,FALSE)</f>
        <v>Bristol</v>
      </c>
      <c r="F5660" s="15" t="str">
        <f>VLOOKUP($A5660,'Employers and sectors'!$A$1:$G$2802,6,FALSE)</f>
        <v>Bristol</v>
      </c>
      <c r="G5660" s="15" t="str">
        <f>VLOOKUP($A5660,'Employers and sectors'!$A$1:$G$2802,7,FALSE)</f>
        <v>South West</v>
      </c>
      <c r="H5660" s="16" t="s">
        <v>246</v>
      </c>
      <c r="I5660" s="44">
        <v>32</v>
      </c>
    </row>
    <row r="5661" spans="1:9" x14ac:dyDescent="0.35">
      <c r="A5661" s="17" t="s">
        <v>2545</v>
      </c>
      <c r="B5661" s="17" t="str">
        <f>VLOOKUP($A5661,'Employers and sectors'!$A$1:$G$2802,2,FALSE)</f>
        <v>Health and social care</v>
      </c>
      <c r="C5661" s="17" t="str">
        <f>VLOOKUP($A5661,'Employers and sectors'!$A$1:$G$2802,3,FALSE)</f>
        <v>Social care</v>
      </c>
      <c r="D5661" s="17" t="str">
        <f>VLOOKUP($A5661,'Employers and sectors'!$A$1:$G$2802,4,FALSE)</f>
        <v>Active</v>
      </c>
      <c r="E5661" s="17" t="str">
        <f>VLOOKUP($A5661,'Employers and sectors'!$A$1:$G$2802,5,FALSE)</f>
        <v>Bristol</v>
      </c>
      <c r="F5661" s="17" t="str">
        <f>VLOOKUP($A5661,'Employers and sectors'!$A$1:$G$2802,6,FALSE)</f>
        <v>Bristol</v>
      </c>
      <c r="G5661" s="17" t="str">
        <f>VLOOKUP($A5661,'Employers and sectors'!$A$1:$G$2802,7,FALSE)</f>
        <v>South West</v>
      </c>
      <c r="H5661" s="18" t="s">
        <v>247</v>
      </c>
      <c r="I5661" s="41">
        <v>10</v>
      </c>
    </row>
    <row r="5662" spans="1:9" ht="16" thickBot="1" x14ac:dyDescent="0.4">
      <c r="A5662" s="19" t="s">
        <v>2545</v>
      </c>
      <c r="B5662" s="17" t="str">
        <f>VLOOKUP($A5662,'Employers and sectors'!$A$1:$G$2802,2,FALSE)</f>
        <v>Health and social care</v>
      </c>
      <c r="C5662" s="19" t="str">
        <f>VLOOKUP($A5662,'Employers and sectors'!$A$1:$G$2802,3,FALSE)</f>
        <v>Social care</v>
      </c>
      <c r="D5662" s="19" t="str">
        <f>VLOOKUP($A5662,'Employers and sectors'!$A$1:$G$2802,4,FALSE)</f>
        <v>Active</v>
      </c>
      <c r="E5662" s="17" t="str">
        <f>VLOOKUP($A5662,'Employers and sectors'!$A$1:$G$2802,5,FALSE)</f>
        <v>Bristol</v>
      </c>
      <c r="F5662" s="19" t="str">
        <f>VLOOKUP($A5662,'Employers and sectors'!$A$1:$G$2802,6,FALSE)</f>
        <v>Bristol</v>
      </c>
      <c r="G5662" s="19" t="str">
        <f>VLOOKUP($A5662,'Employers and sectors'!$A$1:$G$2802,7,FALSE)</f>
        <v>South West</v>
      </c>
      <c r="H5662" s="20" t="s">
        <v>253</v>
      </c>
      <c r="I5662" s="42" t="s">
        <v>5666</v>
      </c>
    </row>
    <row r="5663" spans="1:9" ht="16" thickBot="1" x14ac:dyDescent="0.4">
      <c r="A5663" s="27" t="s">
        <v>2546</v>
      </c>
      <c r="B5663" s="60" t="str">
        <f t="shared" ref="B5663:G5663" si="1175">B5662</f>
        <v>Health and social care</v>
      </c>
      <c r="C5663" s="60" t="str">
        <f t="shared" si="1175"/>
        <v>Social care</v>
      </c>
      <c r="D5663" s="60" t="str">
        <f t="shared" si="1175"/>
        <v>Active</v>
      </c>
      <c r="E5663" s="60" t="str">
        <f t="shared" si="1175"/>
        <v>Bristol</v>
      </c>
      <c r="F5663" s="60" t="str">
        <f t="shared" si="1175"/>
        <v>Bristol</v>
      </c>
      <c r="G5663" s="60" t="str">
        <f t="shared" si="1175"/>
        <v>South West</v>
      </c>
      <c r="H5663" s="28"/>
      <c r="I5663" s="43">
        <v>45</v>
      </c>
    </row>
    <row r="5664" spans="1:9" ht="16" thickBot="1" x14ac:dyDescent="0.4">
      <c r="A5664" s="23" t="s">
        <v>2547</v>
      </c>
      <c r="B5664" s="17" t="str">
        <f>VLOOKUP($A5664,'Employers and sectors'!$A$1:$G$2802,2,FALSE)</f>
        <v>Health and social care</v>
      </c>
      <c r="C5664" s="23" t="str">
        <f>VLOOKUP($A5664,'Employers and sectors'!$A$1:$G$2802,3,FALSE)</f>
        <v>Social care</v>
      </c>
      <c r="D5664" s="23" t="str">
        <f>VLOOKUP($A5664,'Employers and sectors'!$A$1:$G$2802,4,FALSE)</f>
        <v>Active</v>
      </c>
      <c r="E5664" s="17" t="str">
        <f>VLOOKUP($A5664,'Employers and sectors'!$A$1:$G$2802,5,FALSE)</f>
        <v>Solihull</v>
      </c>
      <c r="F5664" s="23" t="str">
        <f>VLOOKUP($A5664,'Employers and sectors'!$A$1:$G$2802,6,FALSE)</f>
        <v>Solihull</v>
      </c>
      <c r="G5664" s="23" t="str">
        <f>VLOOKUP($A5664,'Employers and sectors'!$A$1:$G$2802,7,FALSE)</f>
        <v>West Midlands</v>
      </c>
      <c r="H5664" s="24" t="s">
        <v>246</v>
      </c>
      <c r="I5664" s="45">
        <v>28</v>
      </c>
    </row>
    <row r="5665" spans="1:9" ht="16" thickBot="1" x14ac:dyDescent="0.4">
      <c r="A5665" s="27" t="s">
        <v>2548</v>
      </c>
      <c r="B5665" s="60" t="str">
        <f t="shared" ref="B5665:G5665" si="1176">B5664</f>
        <v>Health and social care</v>
      </c>
      <c r="C5665" s="60" t="str">
        <f t="shared" si="1176"/>
        <v>Social care</v>
      </c>
      <c r="D5665" s="60" t="str">
        <f t="shared" si="1176"/>
        <v>Active</v>
      </c>
      <c r="E5665" s="60" t="str">
        <f t="shared" si="1176"/>
        <v>Solihull</v>
      </c>
      <c r="F5665" s="60" t="str">
        <f t="shared" si="1176"/>
        <v>Solihull</v>
      </c>
      <c r="G5665" s="60" t="str">
        <f t="shared" si="1176"/>
        <v>West Midlands</v>
      </c>
      <c r="H5665" s="28"/>
      <c r="I5665" s="43">
        <v>28</v>
      </c>
    </row>
    <row r="5666" spans="1:9" x14ac:dyDescent="0.35">
      <c r="A5666" s="15" t="s">
        <v>2549</v>
      </c>
      <c r="B5666" s="17" t="str">
        <f>VLOOKUP($A5666,'Employers and sectors'!$A$1:$G$2802,2,FALSE)</f>
        <v>Health and social care</v>
      </c>
      <c r="C5666" s="15" t="str">
        <f>VLOOKUP($A5666,'Employers and sectors'!$A$1:$G$2802,3,FALSE)</f>
        <v>Private healthcare</v>
      </c>
      <c r="D5666" s="15" t="str">
        <f>VLOOKUP($A5666,'Employers and sectors'!$A$1:$G$2802,4,FALSE)</f>
        <v>Active</v>
      </c>
      <c r="E5666" s="17" t="str">
        <f>VLOOKUP($A5666,'Employers and sectors'!$A$1:$G$2802,5,FALSE)</f>
        <v>Westminster</v>
      </c>
      <c r="F5666" s="15" t="str">
        <f>VLOOKUP($A5666,'Employers and sectors'!$A$1:$G$2802,6,FALSE)</f>
        <v>Westminster</v>
      </c>
      <c r="G5666" s="15" t="str">
        <f>VLOOKUP($A5666,'Employers and sectors'!$A$1:$G$2802,7,FALSE)</f>
        <v>London</v>
      </c>
      <c r="H5666" s="16" t="s">
        <v>252</v>
      </c>
      <c r="I5666" s="44">
        <v>17</v>
      </c>
    </row>
    <row r="5667" spans="1:9" x14ac:dyDescent="0.35">
      <c r="A5667" s="17" t="s">
        <v>2549</v>
      </c>
      <c r="B5667" s="17" t="str">
        <f>VLOOKUP($A5667,'Employers and sectors'!$A$1:$G$2802,2,FALSE)</f>
        <v>Health and social care</v>
      </c>
      <c r="C5667" s="17" t="str">
        <f>VLOOKUP($A5667,'Employers and sectors'!$A$1:$G$2802,3,FALSE)</f>
        <v>Private healthcare</v>
      </c>
      <c r="D5667" s="17" t="str">
        <f>VLOOKUP($A5667,'Employers and sectors'!$A$1:$G$2802,4,FALSE)</f>
        <v>Active</v>
      </c>
      <c r="E5667" s="17" t="str">
        <f>VLOOKUP($A5667,'Employers and sectors'!$A$1:$G$2802,5,FALSE)</f>
        <v>Westminster</v>
      </c>
      <c r="F5667" s="17" t="str">
        <f>VLOOKUP($A5667,'Employers and sectors'!$A$1:$G$2802,6,FALSE)</f>
        <v>Westminster</v>
      </c>
      <c r="G5667" s="17" t="str">
        <f>VLOOKUP($A5667,'Employers and sectors'!$A$1:$G$2802,7,FALSE)</f>
        <v>London</v>
      </c>
      <c r="H5667" s="18" t="s">
        <v>271</v>
      </c>
      <c r="I5667" s="41">
        <v>6</v>
      </c>
    </row>
    <row r="5668" spans="1:9" x14ac:dyDescent="0.35">
      <c r="A5668" s="17" t="s">
        <v>2549</v>
      </c>
      <c r="B5668" s="17" t="str">
        <f>VLOOKUP($A5668,'Employers and sectors'!$A$1:$G$2802,2,FALSE)</f>
        <v>Health and social care</v>
      </c>
      <c r="C5668" s="17" t="str">
        <f>VLOOKUP($A5668,'Employers and sectors'!$A$1:$G$2802,3,FALSE)</f>
        <v>Private healthcare</v>
      </c>
      <c r="D5668" s="17" t="str">
        <f>VLOOKUP($A5668,'Employers and sectors'!$A$1:$G$2802,4,FALSE)</f>
        <v>Active</v>
      </c>
      <c r="E5668" s="17" t="str">
        <f>VLOOKUP($A5668,'Employers and sectors'!$A$1:$G$2802,5,FALSE)</f>
        <v>Westminster</v>
      </c>
      <c r="F5668" s="17" t="str">
        <f>VLOOKUP($A5668,'Employers and sectors'!$A$1:$G$2802,6,FALSE)</f>
        <v>Westminster</v>
      </c>
      <c r="G5668" s="17" t="str">
        <f>VLOOKUP($A5668,'Employers and sectors'!$A$1:$G$2802,7,FALSE)</f>
        <v>London</v>
      </c>
      <c r="H5668" s="18" t="s">
        <v>246</v>
      </c>
      <c r="I5668" s="41">
        <v>19</v>
      </c>
    </row>
    <row r="5669" spans="1:9" x14ac:dyDescent="0.35">
      <c r="A5669" s="17" t="s">
        <v>2549</v>
      </c>
      <c r="B5669" s="17" t="str">
        <f>VLOOKUP($A5669,'Employers and sectors'!$A$1:$G$2802,2,FALSE)</f>
        <v>Health and social care</v>
      </c>
      <c r="C5669" s="17" t="str">
        <f>VLOOKUP($A5669,'Employers and sectors'!$A$1:$G$2802,3,FALSE)</f>
        <v>Private healthcare</v>
      </c>
      <c r="D5669" s="17" t="str">
        <f>VLOOKUP($A5669,'Employers and sectors'!$A$1:$G$2802,4,FALSE)</f>
        <v>Active</v>
      </c>
      <c r="E5669" s="17" t="str">
        <f>VLOOKUP($A5669,'Employers and sectors'!$A$1:$G$2802,5,FALSE)</f>
        <v>Westminster</v>
      </c>
      <c r="F5669" s="17" t="str">
        <f>VLOOKUP($A5669,'Employers and sectors'!$A$1:$G$2802,6,FALSE)</f>
        <v>Westminster</v>
      </c>
      <c r="G5669" s="17" t="str">
        <f>VLOOKUP($A5669,'Employers and sectors'!$A$1:$G$2802,7,FALSE)</f>
        <v>London</v>
      </c>
      <c r="H5669" s="18" t="s">
        <v>247</v>
      </c>
      <c r="I5669" s="41" t="s">
        <v>5666</v>
      </c>
    </row>
    <row r="5670" spans="1:9" ht="16" thickBot="1" x14ac:dyDescent="0.4">
      <c r="A5670" s="19" t="s">
        <v>2549</v>
      </c>
      <c r="B5670" s="17" t="str">
        <f>VLOOKUP($A5670,'Employers and sectors'!$A$1:$G$2802,2,FALSE)</f>
        <v>Health and social care</v>
      </c>
      <c r="C5670" s="19" t="str">
        <f>VLOOKUP($A5670,'Employers and sectors'!$A$1:$G$2802,3,FALSE)</f>
        <v>Private healthcare</v>
      </c>
      <c r="D5670" s="19" t="str">
        <f>VLOOKUP($A5670,'Employers and sectors'!$A$1:$G$2802,4,FALSE)</f>
        <v>Active</v>
      </c>
      <c r="E5670" s="17" t="str">
        <f>VLOOKUP($A5670,'Employers and sectors'!$A$1:$G$2802,5,FALSE)</f>
        <v>Westminster</v>
      </c>
      <c r="F5670" s="19" t="str">
        <f>VLOOKUP($A5670,'Employers and sectors'!$A$1:$G$2802,6,FALSE)</f>
        <v>Westminster</v>
      </c>
      <c r="G5670" s="19" t="str">
        <f>VLOOKUP($A5670,'Employers and sectors'!$A$1:$G$2802,7,FALSE)</f>
        <v>London</v>
      </c>
      <c r="H5670" s="20" t="s">
        <v>253</v>
      </c>
      <c r="I5670" s="42">
        <v>6</v>
      </c>
    </row>
    <row r="5671" spans="1:9" ht="16" thickBot="1" x14ac:dyDescent="0.4">
      <c r="A5671" s="27" t="s">
        <v>2550</v>
      </c>
      <c r="B5671" s="60" t="str">
        <f t="shared" ref="B5671:G5671" si="1177">B5670</f>
        <v>Health and social care</v>
      </c>
      <c r="C5671" s="60" t="str">
        <f t="shared" si="1177"/>
        <v>Private healthcare</v>
      </c>
      <c r="D5671" s="60" t="str">
        <f t="shared" si="1177"/>
        <v>Active</v>
      </c>
      <c r="E5671" s="60" t="str">
        <f t="shared" si="1177"/>
        <v>Westminster</v>
      </c>
      <c r="F5671" s="60" t="str">
        <f t="shared" si="1177"/>
        <v>Westminster</v>
      </c>
      <c r="G5671" s="60" t="str">
        <f t="shared" si="1177"/>
        <v>London</v>
      </c>
      <c r="H5671" s="28"/>
      <c r="I5671" s="43">
        <v>49</v>
      </c>
    </row>
    <row r="5672" spans="1:9" ht="16" thickBot="1" x14ac:dyDescent="0.4">
      <c r="A5672" s="23" t="s">
        <v>2551</v>
      </c>
      <c r="B5672" s="17" t="str">
        <f>VLOOKUP($A5672,'Employers and sectors'!$A$1:$G$2802,2,FALSE)</f>
        <v>Manufacturing</v>
      </c>
      <c r="C5672" s="23">
        <f>VLOOKUP($A5672,'Employers and sectors'!$A$1:$G$2802,3,FALSE)</f>
        <v>0</v>
      </c>
      <c r="D5672" s="23" t="str">
        <f>VLOOKUP($A5672,'Employers and sectors'!$A$1:$G$2802,4,FALSE)</f>
        <v>Active</v>
      </c>
      <c r="E5672" s="17" t="str">
        <f>VLOOKUP($A5672,'Employers and sectors'!$A$1:$G$2802,5,FALSE)</f>
        <v>Bradford</v>
      </c>
      <c r="F5672" s="23" t="str">
        <f>VLOOKUP($A5672,'Employers and sectors'!$A$1:$G$2802,6,FALSE)</f>
        <v>Bradford</v>
      </c>
      <c r="G5672" s="23" t="str">
        <f>VLOOKUP($A5672,'Employers and sectors'!$A$1:$G$2802,7,FALSE)</f>
        <v>Yorkshire &amp; Humber</v>
      </c>
      <c r="H5672" s="24" t="s">
        <v>246</v>
      </c>
      <c r="I5672" s="45">
        <v>43</v>
      </c>
    </row>
    <row r="5673" spans="1:9" ht="16" thickBot="1" x14ac:dyDescent="0.4">
      <c r="A5673" s="27" t="s">
        <v>2552</v>
      </c>
      <c r="B5673" s="60" t="str">
        <f t="shared" ref="B5673:G5673" si="1178">B5672</f>
        <v>Manufacturing</v>
      </c>
      <c r="C5673" s="60">
        <f t="shared" si="1178"/>
        <v>0</v>
      </c>
      <c r="D5673" s="60" t="str">
        <f t="shared" si="1178"/>
        <v>Active</v>
      </c>
      <c r="E5673" s="60" t="str">
        <f t="shared" si="1178"/>
        <v>Bradford</v>
      </c>
      <c r="F5673" s="60" t="str">
        <f t="shared" si="1178"/>
        <v>Bradford</v>
      </c>
      <c r="G5673" s="60" t="str">
        <f t="shared" si="1178"/>
        <v>Yorkshire &amp; Humber</v>
      </c>
      <c r="H5673" s="28"/>
      <c r="I5673" s="43">
        <v>43</v>
      </c>
    </row>
    <row r="5674" spans="1:9" x14ac:dyDescent="0.35">
      <c r="A5674" s="15" t="s">
        <v>81</v>
      </c>
      <c r="B5674" s="17" t="str">
        <f>VLOOKUP($A5674,'Employers and sectors'!$A$1:$G$2802,2,FALSE)</f>
        <v>Information and communication</v>
      </c>
      <c r="C5674" s="15">
        <f>VLOOKUP($A5674,'Employers and sectors'!$A$1:$G$2802,3,FALSE)</f>
        <v>0</v>
      </c>
      <c r="D5674" s="15" t="str">
        <f>VLOOKUP($A5674,'Employers and sectors'!$A$1:$G$2802,4,FALSE)</f>
        <v>Active</v>
      </c>
      <c r="E5674" s="17" t="str">
        <f>VLOOKUP($A5674,'Employers and sectors'!$A$1:$G$2802,5,FALSE)</f>
        <v>City of London</v>
      </c>
      <c r="F5674" s="15" t="str">
        <f>VLOOKUP($A5674,'Employers and sectors'!$A$1:$G$2802,6,FALSE)</f>
        <v>City of London</v>
      </c>
      <c r="G5674" s="15" t="str">
        <f>VLOOKUP($A5674,'Employers and sectors'!$A$1:$G$2802,7,FALSE)</f>
        <v>London</v>
      </c>
      <c r="H5674" s="16" t="s">
        <v>8</v>
      </c>
      <c r="I5674" s="44" t="s">
        <v>5666</v>
      </c>
    </row>
    <row r="5675" spans="1:9" x14ac:dyDescent="0.35">
      <c r="A5675" s="17" t="s">
        <v>81</v>
      </c>
      <c r="B5675" s="17" t="str">
        <f>VLOOKUP($A5675,'Employers and sectors'!$A$1:$G$2802,2,FALSE)</f>
        <v>Information and communication</v>
      </c>
      <c r="C5675" s="17">
        <f>VLOOKUP($A5675,'Employers and sectors'!$A$1:$G$2802,3,FALSE)</f>
        <v>0</v>
      </c>
      <c r="D5675" s="17" t="str">
        <f>VLOOKUP($A5675,'Employers and sectors'!$A$1:$G$2802,4,FALSE)</f>
        <v>Active</v>
      </c>
      <c r="E5675" s="17" t="str">
        <f>VLOOKUP($A5675,'Employers and sectors'!$A$1:$G$2802,5,FALSE)</f>
        <v>City of London</v>
      </c>
      <c r="F5675" s="17" t="str">
        <f>VLOOKUP($A5675,'Employers and sectors'!$A$1:$G$2802,6,FALSE)</f>
        <v>City of London</v>
      </c>
      <c r="G5675" s="17" t="str">
        <f>VLOOKUP($A5675,'Employers and sectors'!$A$1:$G$2802,7,FALSE)</f>
        <v>London</v>
      </c>
      <c r="H5675" s="18" t="s">
        <v>9</v>
      </c>
      <c r="I5675" s="41">
        <v>517</v>
      </c>
    </row>
    <row r="5676" spans="1:9" x14ac:dyDescent="0.35">
      <c r="A5676" s="17" t="s">
        <v>81</v>
      </c>
      <c r="B5676" s="17" t="str">
        <f>VLOOKUP($A5676,'Employers and sectors'!$A$1:$G$2802,2,FALSE)</f>
        <v>Information and communication</v>
      </c>
      <c r="C5676" s="17">
        <f>VLOOKUP($A5676,'Employers and sectors'!$A$1:$G$2802,3,FALSE)</f>
        <v>0</v>
      </c>
      <c r="D5676" s="17" t="str">
        <f>VLOOKUP($A5676,'Employers and sectors'!$A$1:$G$2802,4,FALSE)</f>
        <v>Active</v>
      </c>
      <c r="E5676" s="17" t="str">
        <f>VLOOKUP($A5676,'Employers and sectors'!$A$1:$G$2802,5,FALSE)</f>
        <v>City of London</v>
      </c>
      <c r="F5676" s="17" t="str">
        <f>VLOOKUP($A5676,'Employers and sectors'!$A$1:$G$2802,6,FALSE)</f>
        <v>City of London</v>
      </c>
      <c r="G5676" s="17" t="str">
        <f>VLOOKUP($A5676,'Employers and sectors'!$A$1:$G$2802,7,FALSE)</f>
        <v>London</v>
      </c>
      <c r="H5676" s="18" t="s">
        <v>1123</v>
      </c>
      <c r="I5676" s="41" t="s">
        <v>5666</v>
      </c>
    </row>
    <row r="5677" spans="1:9" x14ac:dyDescent="0.35">
      <c r="A5677" s="17" t="s">
        <v>81</v>
      </c>
      <c r="B5677" s="17" t="str">
        <f>VLOOKUP($A5677,'Employers and sectors'!$A$1:$G$2802,2,FALSE)</f>
        <v>Information and communication</v>
      </c>
      <c r="C5677" s="17">
        <f>VLOOKUP($A5677,'Employers and sectors'!$A$1:$G$2802,3,FALSE)</f>
        <v>0</v>
      </c>
      <c r="D5677" s="17" t="str">
        <f>VLOOKUP($A5677,'Employers and sectors'!$A$1:$G$2802,4,FALSE)</f>
        <v>Active</v>
      </c>
      <c r="E5677" s="17" t="str">
        <f>VLOOKUP($A5677,'Employers and sectors'!$A$1:$G$2802,5,FALSE)</f>
        <v>City of London</v>
      </c>
      <c r="F5677" s="17" t="str">
        <f>VLOOKUP($A5677,'Employers and sectors'!$A$1:$G$2802,6,FALSE)</f>
        <v>City of London</v>
      </c>
      <c r="G5677" s="17" t="str">
        <f>VLOOKUP($A5677,'Employers and sectors'!$A$1:$G$2802,7,FALSE)</f>
        <v>London</v>
      </c>
      <c r="H5677" s="18" t="s">
        <v>252</v>
      </c>
      <c r="I5677" s="41">
        <v>7</v>
      </c>
    </row>
    <row r="5678" spans="1:9" x14ac:dyDescent="0.35">
      <c r="A5678" s="17" t="s">
        <v>81</v>
      </c>
      <c r="B5678" s="17" t="str">
        <f>VLOOKUP($A5678,'Employers and sectors'!$A$1:$G$2802,2,FALSE)</f>
        <v>Information and communication</v>
      </c>
      <c r="C5678" s="17">
        <f>VLOOKUP($A5678,'Employers and sectors'!$A$1:$G$2802,3,FALSE)</f>
        <v>0</v>
      </c>
      <c r="D5678" s="17" t="str">
        <f>VLOOKUP($A5678,'Employers and sectors'!$A$1:$G$2802,4,FALSE)</f>
        <v>Active</v>
      </c>
      <c r="E5678" s="17" t="str">
        <f>VLOOKUP($A5678,'Employers and sectors'!$A$1:$G$2802,5,FALSE)</f>
        <v>City of London</v>
      </c>
      <c r="F5678" s="17" t="str">
        <f>VLOOKUP($A5678,'Employers and sectors'!$A$1:$G$2802,6,FALSE)</f>
        <v>City of London</v>
      </c>
      <c r="G5678" s="17" t="str">
        <f>VLOOKUP($A5678,'Employers and sectors'!$A$1:$G$2802,7,FALSE)</f>
        <v>London</v>
      </c>
      <c r="H5678" s="18" t="s">
        <v>271</v>
      </c>
      <c r="I5678" s="41">
        <v>30</v>
      </c>
    </row>
    <row r="5679" spans="1:9" x14ac:dyDescent="0.35">
      <c r="A5679" s="17" t="s">
        <v>81</v>
      </c>
      <c r="B5679" s="17" t="str">
        <f>VLOOKUP($A5679,'Employers and sectors'!$A$1:$G$2802,2,FALSE)</f>
        <v>Information and communication</v>
      </c>
      <c r="C5679" s="17">
        <f>VLOOKUP($A5679,'Employers and sectors'!$A$1:$G$2802,3,FALSE)</f>
        <v>0</v>
      </c>
      <c r="D5679" s="17" t="str">
        <f>VLOOKUP($A5679,'Employers and sectors'!$A$1:$G$2802,4,FALSE)</f>
        <v>Active</v>
      </c>
      <c r="E5679" s="17" t="str">
        <f>VLOOKUP($A5679,'Employers and sectors'!$A$1:$G$2802,5,FALSE)</f>
        <v>City of London</v>
      </c>
      <c r="F5679" s="17" t="str">
        <f>VLOOKUP($A5679,'Employers and sectors'!$A$1:$G$2802,6,FALSE)</f>
        <v>City of London</v>
      </c>
      <c r="G5679" s="17" t="str">
        <f>VLOOKUP($A5679,'Employers and sectors'!$A$1:$G$2802,7,FALSE)</f>
        <v>London</v>
      </c>
      <c r="H5679" s="18" t="s">
        <v>246</v>
      </c>
      <c r="I5679" s="41">
        <v>16</v>
      </c>
    </row>
    <row r="5680" spans="1:9" x14ac:dyDescent="0.35">
      <c r="A5680" s="17" t="s">
        <v>81</v>
      </c>
      <c r="B5680" s="17" t="str">
        <f>VLOOKUP($A5680,'Employers and sectors'!$A$1:$G$2802,2,FALSE)</f>
        <v>Information and communication</v>
      </c>
      <c r="C5680" s="17">
        <f>VLOOKUP($A5680,'Employers and sectors'!$A$1:$G$2802,3,FALSE)</f>
        <v>0</v>
      </c>
      <c r="D5680" s="17" t="str">
        <f>VLOOKUP($A5680,'Employers and sectors'!$A$1:$G$2802,4,FALSE)</f>
        <v>Active</v>
      </c>
      <c r="E5680" s="17" t="str">
        <f>VLOOKUP($A5680,'Employers and sectors'!$A$1:$G$2802,5,FALSE)</f>
        <v>City of London</v>
      </c>
      <c r="F5680" s="17" t="str">
        <f>VLOOKUP($A5680,'Employers and sectors'!$A$1:$G$2802,6,FALSE)</f>
        <v>City of London</v>
      </c>
      <c r="G5680" s="17" t="str">
        <f>VLOOKUP($A5680,'Employers and sectors'!$A$1:$G$2802,7,FALSE)</f>
        <v>London</v>
      </c>
      <c r="H5680" s="18" t="s">
        <v>247</v>
      </c>
      <c r="I5680" s="41" t="s">
        <v>5666</v>
      </c>
    </row>
    <row r="5681" spans="1:9" ht="16" thickBot="1" x14ac:dyDescent="0.4">
      <c r="A5681" s="19" t="s">
        <v>81</v>
      </c>
      <c r="B5681" s="17" t="str">
        <f>VLOOKUP($A5681,'Employers and sectors'!$A$1:$G$2802,2,FALSE)</f>
        <v>Information and communication</v>
      </c>
      <c r="C5681" s="19">
        <f>VLOOKUP($A5681,'Employers and sectors'!$A$1:$G$2802,3,FALSE)</f>
        <v>0</v>
      </c>
      <c r="D5681" s="19" t="str">
        <f>VLOOKUP($A5681,'Employers and sectors'!$A$1:$G$2802,4,FALSE)</f>
        <v>Active</v>
      </c>
      <c r="E5681" s="17" t="str">
        <f>VLOOKUP($A5681,'Employers and sectors'!$A$1:$G$2802,5,FALSE)</f>
        <v>City of London</v>
      </c>
      <c r="F5681" s="19" t="str">
        <f>VLOOKUP($A5681,'Employers and sectors'!$A$1:$G$2802,6,FALSE)</f>
        <v>City of London</v>
      </c>
      <c r="G5681" s="19" t="str">
        <f>VLOOKUP($A5681,'Employers and sectors'!$A$1:$G$2802,7,FALSE)</f>
        <v>London</v>
      </c>
      <c r="H5681" s="20" t="s">
        <v>253</v>
      </c>
      <c r="I5681" s="42">
        <v>77</v>
      </c>
    </row>
    <row r="5682" spans="1:9" ht="16" thickBot="1" x14ac:dyDescent="0.4">
      <c r="A5682" s="27" t="s">
        <v>82</v>
      </c>
      <c r="B5682" s="60" t="str">
        <f t="shared" ref="B5682:G5682" si="1179">B5681</f>
        <v>Information and communication</v>
      </c>
      <c r="C5682" s="60">
        <f t="shared" si="1179"/>
        <v>0</v>
      </c>
      <c r="D5682" s="60" t="str">
        <f t="shared" si="1179"/>
        <v>Active</v>
      </c>
      <c r="E5682" s="60" t="str">
        <f t="shared" si="1179"/>
        <v>City of London</v>
      </c>
      <c r="F5682" s="60" t="str">
        <f t="shared" si="1179"/>
        <v>City of London</v>
      </c>
      <c r="G5682" s="60" t="str">
        <f t="shared" si="1179"/>
        <v>London</v>
      </c>
      <c r="H5682" s="28"/>
      <c r="I5682" s="43">
        <v>656</v>
      </c>
    </row>
    <row r="5683" spans="1:9" x14ac:dyDescent="0.35">
      <c r="A5683" s="15" t="s">
        <v>2553</v>
      </c>
      <c r="B5683" s="17" t="str">
        <f>VLOOKUP($A5683,'Employers and sectors'!$A$1:$G$2802,2,FALSE)</f>
        <v>Health and social care</v>
      </c>
      <c r="C5683" s="15" t="str">
        <f>VLOOKUP($A5683,'Employers and sectors'!$A$1:$G$2802,3,FALSE)</f>
        <v>Social care</v>
      </c>
      <c r="D5683" s="15" t="str">
        <f>VLOOKUP($A5683,'Employers and sectors'!$A$1:$G$2802,4,FALSE)</f>
        <v>Active</v>
      </c>
      <c r="E5683" s="17" t="str">
        <f>VLOOKUP($A5683,'Employers and sectors'!$A$1:$G$2802,5,FALSE)</f>
        <v>Darlington</v>
      </c>
      <c r="F5683" s="15" t="str">
        <f>VLOOKUP($A5683,'Employers and sectors'!$A$1:$G$2802,6,FALSE)</f>
        <v>Darlington</v>
      </c>
      <c r="G5683" s="15" t="str">
        <f>VLOOKUP($A5683,'Employers and sectors'!$A$1:$G$2802,7,FALSE)</f>
        <v>North East</v>
      </c>
      <c r="H5683" s="16" t="s">
        <v>252</v>
      </c>
      <c r="I5683" s="44">
        <v>189</v>
      </c>
    </row>
    <row r="5684" spans="1:9" x14ac:dyDescent="0.35">
      <c r="A5684" s="17" t="s">
        <v>2553</v>
      </c>
      <c r="B5684" s="17" t="str">
        <f>VLOOKUP($A5684,'Employers and sectors'!$A$1:$G$2802,2,FALSE)</f>
        <v>Health and social care</v>
      </c>
      <c r="C5684" s="17" t="str">
        <f>VLOOKUP($A5684,'Employers and sectors'!$A$1:$G$2802,3,FALSE)</f>
        <v>Social care</v>
      </c>
      <c r="D5684" s="17" t="str">
        <f>VLOOKUP($A5684,'Employers and sectors'!$A$1:$G$2802,4,FALSE)</f>
        <v>Active</v>
      </c>
      <c r="E5684" s="17" t="str">
        <f>VLOOKUP($A5684,'Employers and sectors'!$A$1:$G$2802,5,FALSE)</f>
        <v>Darlington</v>
      </c>
      <c r="F5684" s="17" t="str">
        <f>VLOOKUP($A5684,'Employers and sectors'!$A$1:$G$2802,6,FALSE)</f>
        <v>Darlington</v>
      </c>
      <c r="G5684" s="17" t="str">
        <f>VLOOKUP($A5684,'Employers and sectors'!$A$1:$G$2802,7,FALSE)</f>
        <v>North East</v>
      </c>
      <c r="H5684" s="18" t="s">
        <v>271</v>
      </c>
      <c r="I5684" s="41">
        <v>48</v>
      </c>
    </row>
    <row r="5685" spans="1:9" x14ac:dyDescent="0.35">
      <c r="A5685" s="17" t="s">
        <v>2553</v>
      </c>
      <c r="B5685" s="17" t="str">
        <f>VLOOKUP($A5685,'Employers and sectors'!$A$1:$G$2802,2,FALSE)</f>
        <v>Health and social care</v>
      </c>
      <c r="C5685" s="17" t="str">
        <f>VLOOKUP($A5685,'Employers and sectors'!$A$1:$G$2802,3,FALSE)</f>
        <v>Social care</v>
      </c>
      <c r="D5685" s="17" t="str">
        <f>VLOOKUP($A5685,'Employers and sectors'!$A$1:$G$2802,4,FALSE)</f>
        <v>Active</v>
      </c>
      <c r="E5685" s="17" t="str">
        <f>VLOOKUP($A5685,'Employers and sectors'!$A$1:$G$2802,5,FALSE)</f>
        <v>Darlington</v>
      </c>
      <c r="F5685" s="17" t="str">
        <f>VLOOKUP($A5685,'Employers and sectors'!$A$1:$G$2802,6,FALSE)</f>
        <v>Darlington</v>
      </c>
      <c r="G5685" s="17" t="str">
        <f>VLOOKUP($A5685,'Employers and sectors'!$A$1:$G$2802,7,FALSE)</f>
        <v>North East</v>
      </c>
      <c r="H5685" s="18" t="s">
        <v>246</v>
      </c>
      <c r="I5685" s="41">
        <v>149</v>
      </c>
    </row>
    <row r="5686" spans="1:9" x14ac:dyDescent="0.35">
      <c r="A5686" s="17" t="s">
        <v>2553</v>
      </c>
      <c r="B5686" s="17" t="str">
        <f>VLOOKUP($A5686,'Employers and sectors'!$A$1:$G$2802,2,FALSE)</f>
        <v>Health and social care</v>
      </c>
      <c r="C5686" s="17" t="str">
        <f>VLOOKUP($A5686,'Employers and sectors'!$A$1:$G$2802,3,FALSE)</f>
        <v>Social care</v>
      </c>
      <c r="D5686" s="17" t="str">
        <f>VLOOKUP($A5686,'Employers and sectors'!$A$1:$G$2802,4,FALSE)</f>
        <v>Active</v>
      </c>
      <c r="E5686" s="17" t="str">
        <f>VLOOKUP($A5686,'Employers and sectors'!$A$1:$G$2802,5,FALSE)</f>
        <v>Darlington</v>
      </c>
      <c r="F5686" s="17" t="str">
        <f>VLOOKUP($A5686,'Employers and sectors'!$A$1:$G$2802,6,FALSE)</f>
        <v>Darlington</v>
      </c>
      <c r="G5686" s="17" t="str">
        <f>VLOOKUP($A5686,'Employers and sectors'!$A$1:$G$2802,7,FALSE)</f>
        <v>North East</v>
      </c>
      <c r="H5686" s="18" t="s">
        <v>247</v>
      </c>
      <c r="I5686" s="41">
        <v>481</v>
      </c>
    </row>
    <row r="5687" spans="1:9" ht="16" thickBot="1" x14ac:dyDescent="0.4">
      <c r="A5687" s="19" t="s">
        <v>2553</v>
      </c>
      <c r="B5687" s="17" t="str">
        <f>VLOOKUP($A5687,'Employers and sectors'!$A$1:$G$2802,2,FALSE)</f>
        <v>Health and social care</v>
      </c>
      <c r="C5687" s="19" t="str">
        <f>VLOOKUP($A5687,'Employers and sectors'!$A$1:$G$2802,3,FALSE)</f>
        <v>Social care</v>
      </c>
      <c r="D5687" s="19" t="str">
        <f>VLOOKUP($A5687,'Employers and sectors'!$A$1:$G$2802,4,FALSE)</f>
        <v>Active</v>
      </c>
      <c r="E5687" s="17" t="str">
        <f>VLOOKUP($A5687,'Employers and sectors'!$A$1:$G$2802,5,FALSE)</f>
        <v>Darlington</v>
      </c>
      <c r="F5687" s="19" t="str">
        <f>VLOOKUP($A5687,'Employers and sectors'!$A$1:$G$2802,6,FALSE)</f>
        <v>Darlington</v>
      </c>
      <c r="G5687" s="19" t="str">
        <f>VLOOKUP($A5687,'Employers and sectors'!$A$1:$G$2802,7,FALSE)</f>
        <v>North East</v>
      </c>
      <c r="H5687" s="20" t="s">
        <v>253</v>
      </c>
      <c r="I5687" s="42">
        <v>391</v>
      </c>
    </row>
    <row r="5688" spans="1:9" ht="16" thickBot="1" x14ac:dyDescent="0.4">
      <c r="A5688" s="27" t="s">
        <v>2554</v>
      </c>
      <c r="B5688" s="60" t="str">
        <f t="shared" ref="B5688:G5688" si="1180">B5687</f>
        <v>Health and social care</v>
      </c>
      <c r="C5688" s="60" t="str">
        <f t="shared" si="1180"/>
        <v>Social care</v>
      </c>
      <c r="D5688" s="60" t="str">
        <f t="shared" si="1180"/>
        <v>Active</v>
      </c>
      <c r="E5688" s="60" t="str">
        <f t="shared" si="1180"/>
        <v>Darlington</v>
      </c>
      <c r="F5688" s="60" t="str">
        <f t="shared" si="1180"/>
        <v>Darlington</v>
      </c>
      <c r="G5688" s="60" t="str">
        <f t="shared" si="1180"/>
        <v>North East</v>
      </c>
      <c r="H5688" s="28"/>
      <c r="I5688" s="43">
        <v>1258</v>
      </c>
    </row>
    <row r="5689" spans="1:9" x14ac:dyDescent="0.35">
      <c r="A5689" s="15" t="s">
        <v>2555</v>
      </c>
      <c r="B5689" s="17" t="str">
        <f>VLOOKUP($A5689,'Employers and sectors'!$A$1:$G$2802,2,FALSE)</f>
        <v>Health and social care</v>
      </c>
      <c r="C5689" s="15" t="str">
        <f>VLOOKUP($A5689,'Employers and sectors'!$A$1:$G$2802,3,FALSE)</f>
        <v>Social care</v>
      </c>
      <c r="D5689" s="15" t="str">
        <f>VLOOKUP($A5689,'Employers and sectors'!$A$1:$G$2802,4,FALSE)</f>
        <v>Active</v>
      </c>
      <c r="E5689" s="17" t="str">
        <f>VLOOKUP($A5689,'Employers and sectors'!$A$1:$G$2802,5,FALSE)</f>
        <v>Runcorn</v>
      </c>
      <c r="F5689" s="15" t="str">
        <f>VLOOKUP($A5689,'Employers and sectors'!$A$1:$G$2802,6,FALSE)</f>
        <v>Halton</v>
      </c>
      <c r="G5689" s="15" t="str">
        <f>VLOOKUP($A5689,'Employers and sectors'!$A$1:$G$2802,7,FALSE)</f>
        <v>North West</v>
      </c>
      <c r="H5689" s="16" t="s">
        <v>245</v>
      </c>
      <c r="I5689" s="44" t="s">
        <v>5666</v>
      </c>
    </row>
    <row r="5690" spans="1:9" x14ac:dyDescent="0.35">
      <c r="A5690" s="17" t="s">
        <v>2555</v>
      </c>
      <c r="B5690" s="17" t="str">
        <f>VLOOKUP($A5690,'Employers and sectors'!$A$1:$G$2802,2,FALSE)</f>
        <v>Health and social care</v>
      </c>
      <c r="C5690" s="17" t="str">
        <f>VLOOKUP($A5690,'Employers and sectors'!$A$1:$G$2802,3,FALSE)</f>
        <v>Social care</v>
      </c>
      <c r="D5690" s="17" t="str">
        <f>VLOOKUP($A5690,'Employers and sectors'!$A$1:$G$2802,4,FALSE)</f>
        <v>Active</v>
      </c>
      <c r="E5690" s="17" t="str">
        <f>VLOOKUP($A5690,'Employers and sectors'!$A$1:$G$2802,5,FALSE)</f>
        <v>Runcorn</v>
      </c>
      <c r="F5690" s="17" t="str">
        <f>VLOOKUP($A5690,'Employers and sectors'!$A$1:$G$2802,6,FALSE)</f>
        <v>Halton</v>
      </c>
      <c r="G5690" s="17" t="str">
        <f>VLOOKUP($A5690,'Employers and sectors'!$A$1:$G$2802,7,FALSE)</f>
        <v>North West</v>
      </c>
      <c r="H5690" s="18" t="s">
        <v>252</v>
      </c>
      <c r="I5690" s="41" t="s">
        <v>5666</v>
      </c>
    </row>
    <row r="5691" spans="1:9" x14ac:dyDescent="0.35">
      <c r="A5691" s="17" t="s">
        <v>2555</v>
      </c>
      <c r="B5691" s="17" t="str">
        <f>VLOOKUP($A5691,'Employers and sectors'!$A$1:$G$2802,2,FALSE)</f>
        <v>Health and social care</v>
      </c>
      <c r="C5691" s="17" t="str">
        <f>VLOOKUP($A5691,'Employers and sectors'!$A$1:$G$2802,3,FALSE)</f>
        <v>Social care</v>
      </c>
      <c r="D5691" s="17" t="str">
        <f>VLOOKUP($A5691,'Employers and sectors'!$A$1:$G$2802,4,FALSE)</f>
        <v>Active</v>
      </c>
      <c r="E5691" s="17" t="str">
        <f>VLOOKUP($A5691,'Employers and sectors'!$A$1:$G$2802,5,FALSE)</f>
        <v>Runcorn</v>
      </c>
      <c r="F5691" s="17" t="str">
        <f>VLOOKUP($A5691,'Employers and sectors'!$A$1:$G$2802,6,FALSE)</f>
        <v>Halton</v>
      </c>
      <c r="G5691" s="17" t="str">
        <f>VLOOKUP($A5691,'Employers and sectors'!$A$1:$G$2802,7,FALSE)</f>
        <v>North West</v>
      </c>
      <c r="H5691" s="18" t="s">
        <v>246</v>
      </c>
      <c r="I5691" s="41">
        <v>26</v>
      </c>
    </row>
    <row r="5692" spans="1:9" ht="16" thickBot="1" x14ac:dyDescent="0.4">
      <c r="A5692" s="19" t="s">
        <v>2555</v>
      </c>
      <c r="B5692" s="17" t="str">
        <f>VLOOKUP($A5692,'Employers and sectors'!$A$1:$G$2802,2,FALSE)</f>
        <v>Health and social care</v>
      </c>
      <c r="C5692" s="19" t="str">
        <f>VLOOKUP($A5692,'Employers and sectors'!$A$1:$G$2802,3,FALSE)</f>
        <v>Social care</v>
      </c>
      <c r="D5692" s="19" t="str">
        <f>VLOOKUP($A5692,'Employers and sectors'!$A$1:$G$2802,4,FALSE)</f>
        <v>Active</v>
      </c>
      <c r="E5692" s="17" t="str">
        <f>VLOOKUP($A5692,'Employers and sectors'!$A$1:$G$2802,5,FALSE)</f>
        <v>Runcorn</v>
      </c>
      <c r="F5692" s="19" t="str">
        <f>VLOOKUP($A5692,'Employers and sectors'!$A$1:$G$2802,6,FALSE)</f>
        <v>Halton</v>
      </c>
      <c r="G5692" s="19" t="str">
        <f>VLOOKUP($A5692,'Employers and sectors'!$A$1:$G$2802,7,FALSE)</f>
        <v>North West</v>
      </c>
      <c r="H5692" s="20" t="s">
        <v>247</v>
      </c>
      <c r="I5692" s="42" t="s">
        <v>5666</v>
      </c>
    </row>
    <row r="5693" spans="1:9" ht="16" thickBot="1" x14ac:dyDescent="0.4">
      <c r="A5693" s="27" t="s">
        <v>2556</v>
      </c>
      <c r="B5693" s="60" t="str">
        <f t="shared" ref="B5693:G5693" si="1181">B5692</f>
        <v>Health and social care</v>
      </c>
      <c r="C5693" s="60" t="str">
        <f t="shared" si="1181"/>
        <v>Social care</v>
      </c>
      <c r="D5693" s="60" t="str">
        <f t="shared" si="1181"/>
        <v>Active</v>
      </c>
      <c r="E5693" s="60" t="str">
        <f t="shared" si="1181"/>
        <v>Runcorn</v>
      </c>
      <c r="F5693" s="60" t="str">
        <f t="shared" si="1181"/>
        <v>Halton</v>
      </c>
      <c r="G5693" s="60" t="str">
        <f t="shared" si="1181"/>
        <v>North West</v>
      </c>
      <c r="H5693" s="28"/>
      <c r="I5693" s="43">
        <v>35</v>
      </c>
    </row>
    <row r="5694" spans="1:9" x14ac:dyDescent="0.35">
      <c r="A5694" s="15" t="s">
        <v>2557</v>
      </c>
      <c r="B5694" s="17" t="str">
        <f>VLOOKUP($A5694,'Employers and sectors'!$A$1:$G$2802,2,FALSE)</f>
        <v>Health and social care</v>
      </c>
      <c r="C5694" s="15" t="str">
        <f>VLOOKUP($A5694,'Employers and sectors'!$A$1:$G$2802,3,FALSE)</f>
        <v>Social care</v>
      </c>
      <c r="D5694" s="15" t="str">
        <f>VLOOKUP($A5694,'Employers and sectors'!$A$1:$G$2802,4,FALSE)</f>
        <v>Revoked</v>
      </c>
      <c r="E5694" s="17" t="str">
        <f>VLOOKUP($A5694,'Employers and sectors'!$A$1:$G$2802,5,FALSE)</f>
        <v>Croydon</v>
      </c>
      <c r="F5694" s="15" t="str">
        <f>VLOOKUP($A5694,'Employers and sectors'!$A$1:$G$2802,6,FALSE)</f>
        <v>Croydon</v>
      </c>
      <c r="G5694" s="15" t="str">
        <f>VLOOKUP($A5694,'Employers and sectors'!$A$1:$G$2802,7,FALSE)</f>
        <v>London</v>
      </c>
      <c r="H5694" s="16" t="s">
        <v>274</v>
      </c>
      <c r="I5694" s="44" t="s">
        <v>5666</v>
      </c>
    </row>
    <row r="5695" spans="1:9" x14ac:dyDescent="0.35">
      <c r="A5695" s="17" t="s">
        <v>2557</v>
      </c>
      <c r="B5695" s="17" t="str">
        <f>VLOOKUP($A5695,'Employers and sectors'!$A$1:$G$2802,2,FALSE)</f>
        <v>Health and social care</v>
      </c>
      <c r="C5695" s="17" t="str">
        <f>VLOOKUP($A5695,'Employers and sectors'!$A$1:$G$2802,3,FALSE)</f>
        <v>Social care</v>
      </c>
      <c r="D5695" s="17" t="str">
        <f>VLOOKUP($A5695,'Employers and sectors'!$A$1:$G$2802,4,FALSE)</f>
        <v>Revoked</v>
      </c>
      <c r="E5695" s="17" t="str">
        <f>VLOOKUP($A5695,'Employers and sectors'!$A$1:$G$2802,5,FALSE)</f>
        <v>Croydon</v>
      </c>
      <c r="F5695" s="17" t="str">
        <f>VLOOKUP($A5695,'Employers and sectors'!$A$1:$G$2802,6,FALSE)</f>
        <v>Croydon</v>
      </c>
      <c r="G5695" s="17" t="str">
        <f>VLOOKUP($A5695,'Employers and sectors'!$A$1:$G$2802,7,FALSE)</f>
        <v>London</v>
      </c>
      <c r="H5695" s="18" t="s">
        <v>246</v>
      </c>
      <c r="I5695" s="41">
        <v>74</v>
      </c>
    </row>
    <row r="5696" spans="1:9" ht="16" thickBot="1" x14ac:dyDescent="0.4">
      <c r="A5696" s="19" t="s">
        <v>2557</v>
      </c>
      <c r="B5696" s="17" t="str">
        <f>VLOOKUP($A5696,'Employers and sectors'!$A$1:$G$2802,2,FALSE)</f>
        <v>Health and social care</v>
      </c>
      <c r="C5696" s="19" t="str">
        <f>VLOOKUP($A5696,'Employers and sectors'!$A$1:$G$2802,3,FALSE)</f>
        <v>Social care</v>
      </c>
      <c r="D5696" s="19" t="str">
        <f>VLOOKUP($A5696,'Employers and sectors'!$A$1:$G$2802,4,FALSE)</f>
        <v>Revoked</v>
      </c>
      <c r="E5696" s="17" t="str">
        <f>VLOOKUP($A5696,'Employers and sectors'!$A$1:$G$2802,5,FALSE)</f>
        <v>Croydon</v>
      </c>
      <c r="F5696" s="19" t="str">
        <f>VLOOKUP($A5696,'Employers and sectors'!$A$1:$G$2802,6,FALSE)</f>
        <v>Croydon</v>
      </c>
      <c r="G5696" s="19" t="str">
        <f>VLOOKUP($A5696,'Employers and sectors'!$A$1:$G$2802,7,FALSE)</f>
        <v>London</v>
      </c>
      <c r="H5696" s="20" t="s">
        <v>247</v>
      </c>
      <c r="I5696" s="42">
        <v>29</v>
      </c>
    </row>
    <row r="5697" spans="1:9" ht="16" thickBot="1" x14ac:dyDescent="0.4">
      <c r="A5697" s="27" t="s">
        <v>2558</v>
      </c>
      <c r="B5697" s="60" t="str">
        <f t="shared" ref="B5697:G5697" si="1182">B5696</f>
        <v>Health and social care</v>
      </c>
      <c r="C5697" s="60" t="str">
        <f t="shared" si="1182"/>
        <v>Social care</v>
      </c>
      <c r="D5697" s="60" t="str">
        <f t="shared" si="1182"/>
        <v>Revoked</v>
      </c>
      <c r="E5697" s="60" t="str">
        <f t="shared" si="1182"/>
        <v>Croydon</v>
      </c>
      <c r="F5697" s="60" t="str">
        <f t="shared" si="1182"/>
        <v>Croydon</v>
      </c>
      <c r="G5697" s="60" t="str">
        <f t="shared" si="1182"/>
        <v>London</v>
      </c>
      <c r="H5697" s="28"/>
      <c r="I5697" s="43">
        <v>104</v>
      </c>
    </row>
    <row r="5698" spans="1:9" x14ac:dyDescent="0.35">
      <c r="A5698" s="15" t="s">
        <v>2559</v>
      </c>
      <c r="B5698" s="17" t="str">
        <f>VLOOKUP($A5698,'Employers and sectors'!$A$1:$G$2802,2,FALSE)</f>
        <v>Health and social care</v>
      </c>
      <c r="C5698" s="15" t="str">
        <f>VLOOKUP($A5698,'Employers and sectors'!$A$1:$G$2802,3,FALSE)</f>
        <v>Social care</v>
      </c>
      <c r="D5698" s="15" t="str">
        <f>VLOOKUP($A5698,'Employers and sectors'!$A$1:$G$2802,4,FALSE)</f>
        <v>Active</v>
      </c>
      <c r="E5698" s="17" t="str">
        <f>VLOOKUP($A5698,'Employers and sectors'!$A$1:$G$2802,5,FALSE)</f>
        <v>Leeds</v>
      </c>
      <c r="F5698" s="15" t="str">
        <f>VLOOKUP($A5698,'Employers and sectors'!$A$1:$G$2802,6,FALSE)</f>
        <v>Leeds</v>
      </c>
      <c r="G5698" s="15" t="str">
        <f>VLOOKUP($A5698,'Employers and sectors'!$A$1:$G$2802,7,FALSE)</f>
        <v>Yorkshire &amp; Humber</v>
      </c>
      <c r="H5698" s="16" t="s">
        <v>246</v>
      </c>
      <c r="I5698" s="44">
        <v>43</v>
      </c>
    </row>
    <row r="5699" spans="1:9" ht="16" thickBot="1" x14ac:dyDescent="0.4">
      <c r="A5699" s="19" t="s">
        <v>2559</v>
      </c>
      <c r="B5699" s="17" t="str">
        <f>VLOOKUP($A5699,'Employers and sectors'!$A$1:$G$2802,2,FALSE)</f>
        <v>Health and social care</v>
      </c>
      <c r="C5699" s="19" t="str">
        <f>VLOOKUP($A5699,'Employers and sectors'!$A$1:$G$2802,3,FALSE)</f>
        <v>Social care</v>
      </c>
      <c r="D5699" s="19" t="str">
        <f>VLOOKUP($A5699,'Employers and sectors'!$A$1:$G$2802,4,FALSE)</f>
        <v>Active</v>
      </c>
      <c r="E5699" s="17" t="str">
        <f>VLOOKUP($A5699,'Employers and sectors'!$A$1:$G$2802,5,FALSE)</f>
        <v>Leeds</v>
      </c>
      <c r="F5699" s="19" t="str">
        <f>VLOOKUP($A5699,'Employers and sectors'!$A$1:$G$2802,6,FALSE)</f>
        <v>Leeds</v>
      </c>
      <c r="G5699" s="19" t="str">
        <f>VLOOKUP($A5699,'Employers and sectors'!$A$1:$G$2802,7,FALSE)</f>
        <v>Yorkshire &amp; Humber</v>
      </c>
      <c r="H5699" s="20" t="s">
        <v>247</v>
      </c>
      <c r="I5699" s="42" t="s">
        <v>5666</v>
      </c>
    </row>
    <row r="5700" spans="1:9" ht="16" thickBot="1" x14ac:dyDescent="0.4">
      <c r="A5700" s="27" t="s">
        <v>2560</v>
      </c>
      <c r="B5700" s="60" t="str">
        <f t="shared" ref="B5700:G5700" si="1183">B5699</f>
        <v>Health and social care</v>
      </c>
      <c r="C5700" s="60" t="str">
        <f t="shared" si="1183"/>
        <v>Social care</v>
      </c>
      <c r="D5700" s="60" t="str">
        <f t="shared" si="1183"/>
        <v>Active</v>
      </c>
      <c r="E5700" s="60" t="str">
        <f t="shared" si="1183"/>
        <v>Leeds</v>
      </c>
      <c r="F5700" s="60" t="str">
        <f t="shared" si="1183"/>
        <v>Leeds</v>
      </c>
      <c r="G5700" s="60" t="str">
        <f t="shared" si="1183"/>
        <v>Yorkshire &amp; Humber</v>
      </c>
      <c r="H5700" s="28"/>
      <c r="I5700" s="43">
        <v>47</v>
      </c>
    </row>
    <row r="5701" spans="1:9" x14ac:dyDescent="0.35">
      <c r="A5701" s="15" t="s">
        <v>2561</v>
      </c>
      <c r="B5701" s="17" t="str">
        <f>VLOOKUP($A5701,'Employers and sectors'!$A$1:$G$2802,2,FALSE)</f>
        <v>Health and social care</v>
      </c>
      <c r="C5701" s="15" t="str">
        <f>VLOOKUP($A5701,'Employers and sectors'!$A$1:$G$2802,3,FALSE)</f>
        <v>Social care</v>
      </c>
      <c r="D5701" s="15" t="str">
        <f>VLOOKUP($A5701,'Employers and sectors'!$A$1:$G$2802,4,FALSE)</f>
        <v>Active</v>
      </c>
      <c r="E5701" s="17" t="str">
        <f>VLOOKUP($A5701,'Employers and sectors'!$A$1:$G$2802,5,FALSE)</f>
        <v>St Neots</v>
      </c>
      <c r="F5701" s="15" t="str">
        <f>VLOOKUP($A5701,'Employers and sectors'!$A$1:$G$2802,6,FALSE)</f>
        <v>Huntingdonshire</v>
      </c>
      <c r="G5701" s="15" t="str">
        <f>VLOOKUP($A5701,'Employers and sectors'!$A$1:$G$2802,7,FALSE)</f>
        <v>East</v>
      </c>
      <c r="H5701" s="16" t="s">
        <v>252</v>
      </c>
      <c r="I5701" s="44">
        <v>10</v>
      </c>
    </row>
    <row r="5702" spans="1:9" x14ac:dyDescent="0.35">
      <c r="A5702" s="17" t="s">
        <v>2561</v>
      </c>
      <c r="B5702" s="17" t="str">
        <f>VLOOKUP($A5702,'Employers and sectors'!$A$1:$G$2802,2,FALSE)</f>
        <v>Health and social care</v>
      </c>
      <c r="C5702" s="17" t="str">
        <f>VLOOKUP($A5702,'Employers and sectors'!$A$1:$G$2802,3,FALSE)</f>
        <v>Social care</v>
      </c>
      <c r="D5702" s="17" t="str">
        <f>VLOOKUP($A5702,'Employers and sectors'!$A$1:$G$2802,4,FALSE)</f>
        <v>Active</v>
      </c>
      <c r="E5702" s="17" t="str">
        <f>VLOOKUP($A5702,'Employers and sectors'!$A$1:$G$2802,5,FALSE)</f>
        <v>St Neots</v>
      </c>
      <c r="F5702" s="17" t="str">
        <f>VLOOKUP($A5702,'Employers and sectors'!$A$1:$G$2802,6,FALSE)</f>
        <v>Huntingdonshire</v>
      </c>
      <c r="G5702" s="17" t="str">
        <f>VLOOKUP($A5702,'Employers and sectors'!$A$1:$G$2802,7,FALSE)</f>
        <v>East</v>
      </c>
      <c r="H5702" s="18" t="s">
        <v>271</v>
      </c>
      <c r="I5702" s="41" t="s">
        <v>5666</v>
      </c>
    </row>
    <row r="5703" spans="1:9" ht="16" thickBot="1" x14ac:dyDescent="0.4">
      <c r="A5703" s="19" t="s">
        <v>2561</v>
      </c>
      <c r="B5703" s="17" t="str">
        <f>VLOOKUP($A5703,'Employers and sectors'!$A$1:$G$2802,2,FALSE)</f>
        <v>Health and social care</v>
      </c>
      <c r="C5703" s="19" t="str">
        <f>VLOOKUP($A5703,'Employers and sectors'!$A$1:$G$2802,3,FALSE)</f>
        <v>Social care</v>
      </c>
      <c r="D5703" s="19" t="str">
        <f>VLOOKUP($A5703,'Employers and sectors'!$A$1:$G$2802,4,FALSE)</f>
        <v>Active</v>
      </c>
      <c r="E5703" s="17" t="str">
        <f>VLOOKUP($A5703,'Employers and sectors'!$A$1:$G$2802,5,FALSE)</f>
        <v>St Neots</v>
      </c>
      <c r="F5703" s="19" t="str">
        <f>VLOOKUP($A5703,'Employers and sectors'!$A$1:$G$2802,6,FALSE)</f>
        <v>Huntingdonshire</v>
      </c>
      <c r="G5703" s="19" t="str">
        <f>VLOOKUP($A5703,'Employers and sectors'!$A$1:$G$2802,7,FALSE)</f>
        <v>East</v>
      </c>
      <c r="H5703" s="20" t="s">
        <v>246</v>
      </c>
      <c r="I5703" s="42">
        <v>104</v>
      </c>
    </row>
    <row r="5704" spans="1:9" ht="16" thickBot="1" x14ac:dyDescent="0.4">
      <c r="A5704" s="27" t="s">
        <v>2562</v>
      </c>
      <c r="B5704" s="60" t="str">
        <f t="shared" ref="B5704:G5704" si="1184">B5703</f>
        <v>Health and social care</v>
      </c>
      <c r="C5704" s="60" t="str">
        <f t="shared" si="1184"/>
        <v>Social care</v>
      </c>
      <c r="D5704" s="60" t="str">
        <f t="shared" si="1184"/>
        <v>Active</v>
      </c>
      <c r="E5704" s="60" t="str">
        <f t="shared" si="1184"/>
        <v>St Neots</v>
      </c>
      <c r="F5704" s="60" t="str">
        <f t="shared" si="1184"/>
        <v>Huntingdonshire</v>
      </c>
      <c r="G5704" s="60" t="str">
        <f t="shared" si="1184"/>
        <v>East</v>
      </c>
      <c r="H5704" s="28"/>
      <c r="I5704" s="43">
        <v>117</v>
      </c>
    </row>
    <row r="5705" spans="1:9" x14ac:dyDescent="0.35">
      <c r="A5705" s="15" t="s">
        <v>2563</v>
      </c>
      <c r="B5705" s="17" t="str">
        <f>VLOOKUP($A5705,'Employers and sectors'!$A$1:$G$2802,2,FALSE)</f>
        <v>Health and social care</v>
      </c>
      <c r="C5705" s="15" t="str">
        <f>VLOOKUP($A5705,'Employers and sectors'!$A$1:$G$2802,3,FALSE)</f>
        <v>NHS</v>
      </c>
      <c r="D5705" s="15" t="str">
        <f>VLOOKUP($A5705,'Employers and sectors'!$A$1:$G$2802,4,FALSE)</f>
        <v>Active</v>
      </c>
      <c r="E5705" s="17" t="str">
        <f>VLOOKUP($A5705,'Employers and sectors'!$A$1:$G$2802,5,FALSE)</f>
        <v>Birmingham</v>
      </c>
      <c r="F5705" s="15" t="str">
        <f>VLOOKUP($A5705,'Employers and sectors'!$A$1:$G$2802,6,FALSE)</f>
        <v>Birmingham</v>
      </c>
      <c r="G5705" s="15" t="str">
        <f>VLOOKUP($A5705,'Employers and sectors'!$A$1:$G$2802,7,FALSE)</f>
        <v>West Midlands</v>
      </c>
      <c r="H5705" s="16" t="s">
        <v>252</v>
      </c>
      <c r="I5705" s="44">
        <v>2898</v>
      </c>
    </row>
    <row r="5706" spans="1:9" x14ac:dyDescent="0.35">
      <c r="A5706" s="17" t="s">
        <v>2563</v>
      </c>
      <c r="B5706" s="17" t="str">
        <f>VLOOKUP($A5706,'Employers and sectors'!$A$1:$G$2802,2,FALSE)</f>
        <v>Health and social care</v>
      </c>
      <c r="C5706" s="17" t="str">
        <f>VLOOKUP($A5706,'Employers and sectors'!$A$1:$G$2802,3,FALSE)</f>
        <v>NHS</v>
      </c>
      <c r="D5706" s="17" t="str">
        <f>VLOOKUP($A5706,'Employers and sectors'!$A$1:$G$2802,4,FALSE)</f>
        <v>Active</v>
      </c>
      <c r="E5706" s="17" t="str">
        <f>VLOOKUP($A5706,'Employers and sectors'!$A$1:$G$2802,5,FALSE)</f>
        <v>Birmingham</v>
      </c>
      <c r="F5706" s="17" t="str">
        <f>VLOOKUP($A5706,'Employers and sectors'!$A$1:$G$2802,6,FALSE)</f>
        <v>Birmingham</v>
      </c>
      <c r="G5706" s="17" t="str">
        <f>VLOOKUP($A5706,'Employers and sectors'!$A$1:$G$2802,7,FALSE)</f>
        <v>West Midlands</v>
      </c>
      <c r="H5706" s="18" t="s">
        <v>271</v>
      </c>
      <c r="I5706" s="41">
        <v>1387</v>
      </c>
    </row>
    <row r="5707" spans="1:9" x14ac:dyDescent="0.35">
      <c r="A5707" s="17" t="s">
        <v>2563</v>
      </c>
      <c r="B5707" s="17" t="str">
        <f>VLOOKUP($A5707,'Employers and sectors'!$A$1:$G$2802,2,FALSE)</f>
        <v>Health and social care</v>
      </c>
      <c r="C5707" s="17" t="str">
        <f>VLOOKUP($A5707,'Employers and sectors'!$A$1:$G$2802,3,FALSE)</f>
        <v>NHS</v>
      </c>
      <c r="D5707" s="17" t="str">
        <f>VLOOKUP($A5707,'Employers and sectors'!$A$1:$G$2802,4,FALSE)</f>
        <v>Active</v>
      </c>
      <c r="E5707" s="17" t="str">
        <f>VLOOKUP($A5707,'Employers and sectors'!$A$1:$G$2802,5,FALSE)</f>
        <v>Birmingham</v>
      </c>
      <c r="F5707" s="17" t="str">
        <f>VLOOKUP($A5707,'Employers and sectors'!$A$1:$G$2802,6,FALSE)</f>
        <v>Birmingham</v>
      </c>
      <c r="G5707" s="17" t="str">
        <f>VLOOKUP($A5707,'Employers and sectors'!$A$1:$G$2802,7,FALSE)</f>
        <v>West Midlands</v>
      </c>
      <c r="H5707" s="18" t="s">
        <v>246</v>
      </c>
      <c r="I5707" s="41">
        <v>1206</v>
      </c>
    </row>
    <row r="5708" spans="1:9" x14ac:dyDescent="0.35">
      <c r="A5708" s="17" t="s">
        <v>2563</v>
      </c>
      <c r="B5708" s="17" t="str">
        <f>VLOOKUP($A5708,'Employers and sectors'!$A$1:$G$2802,2,FALSE)</f>
        <v>Health and social care</v>
      </c>
      <c r="C5708" s="17" t="str">
        <f>VLOOKUP($A5708,'Employers and sectors'!$A$1:$G$2802,3,FALSE)</f>
        <v>NHS</v>
      </c>
      <c r="D5708" s="17" t="str">
        <f>VLOOKUP($A5708,'Employers and sectors'!$A$1:$G$2802,4,FALSE)</f>
        <v>Active</v>
      </c>
      <c r="E5708" s="17" t="str">
        <f>VLOOKUP($A5708,'Employers and sectors'!$A$1:$G$2802,5,FALSE)</f>
        <v>Birmingham</v>
      </c>
      <c r="F5708" s="17" t="str">
        <f>VLOOKUP($A5708,'Employers and sectors'!$A$1:$G$2802,6,FALSE)</f>
        <v>Birmingham</v>
      </c>
      <c r="G5708" s="17" t="str">
        <f>VLOOKUP($A5708,'Employers and sectors'!$A$1:$G$2802,7,FALSE)</f>
        <v>West Midlands</v>
      </c>
      <c r="H5708" s="18" t="s">
        <v>247</v>
      </c>
      <c r="I5708" s="41">
        <v>773</v>
      </c>
    </row>
    <row r="5709" spans="1:9" x14ac:dyDescent="0.35">
      <c r="A5709" s="17" t="s">
        <v>2563</v>
      </c>
      <c r="B5709" s="17" t="str">
        <f>VLOOKUP($A5709,'Employers and sectors'!$A$1:$G$2802,2,FALSE)</f>
        <v>Health and social care</v>
      </c>
      <c r="C5709" s="17" t="str">
        <f>VLOOKUP($A5709,'Employers and sectors'!$A$1:$G$2802,3,FALSE)</f>
        <v>NHS</v>
      </c>
      <c r="D5709" s="17" t="str">
        <f>VLOOKUP($A5709,'Employers and sectors'!$A$1:$G$2802,4,FALSE)</f>
        <v>Active</v>
      </c>
      <c r="E5709" s="17" t="str">
        <f>VLOOKUP($A5709,'Employers and sectors'!$A$1:$G$2802,5,FALSE)</f>
        <v>Birmingham</v>
      </c>
      <c r="F5709" s="17" t="str">
        <f>VLOOKUP($A5709,'Employers and sectors'!$A$1:$G$2802,6,FALSE)</f>
        <v>Birmingham</v>
      </c>
      <c r="G5709" s="17" t="str">
        <f>VLOOKUP($A5709,'Employers and sectors'!$A$1:$G$2802,7,FALSE)</f>
        <v>West Midlands</v>
      </c>
      <c r="H5709" s="18" t="s">
        <v>264</v>
      </c>
      <c r="I5709" s="41" t="s">
        <v>5666</v>
      </c>
    </row>
    <row r="5710" spans="1:9" x14ac:dyDescent="0.35">
      <c r="A5710" s="17" t="s">
        <v>2563</v>
      </c>
      <c r="B5710" s="17" t="str">
        <f>VLOOKUP($A5710,'Employers and sectors'!$A$1:$G$2802,2,FALSE)</f>
        <v>Health and social care</v>
      </c>
      <c r="C5710" s="17" t="str">
        <f>VLOOKUP($A5710,'Employers and sectors'!$A$1:$G$2802,3,FALSE)</f>
        <v>NHS</v>
      </c>
      <c r="D5710" s="17" t="str">
        <f>VLOOKUP($A5710,'Employers and sectors'!$A$1:$G$2802,4,FALSE)</f>
        <v>Active</v>
      </c>
      <c r="E5710" s="17" t="str">
        <f>VLOOKUP($A5710,'Employers and sectors'!$A$1:$G$2802,5,FALSE)</f>
        <v>Birmingham</v>
      </c>
      <c r="F5710" s="17" t="str">
        <f>VLOOKUP($A5710,'Employers and sectors'!$A$1:$G$2802,6,FALSE)</f>
        <v>Birmingham</v>
      </c>
      <c r="G5710" s="17" t="str">
        <f>VLOOKUP($A5710,'Employers and sectors'!$A$1:$G$2802,7,FALSE)</f>
        <v>West Midlands</v>
      </c>
      <c r="H5710" s="18" t="s">
        <v>253</v>
      </c>
      <c r="I5710" s="41">
        <v>166</v>
      </c>
    </row>
    <row r="5711" spans="1:9" x14ac:dyDescent="0.35">
      <c r="A5711" s="17" t="s">
        <v>2563</v>
      </c>
      <c r="B5711" s="17" t="str">
        <f>VLOOKUP($A5711,'Employers and sectors'!$A$1:$G$2802,2,FALSE)</f>
        <v>Health and social care</v>
      </c>
      <c r="C5711" s="17" t="str">
        <f>VLOOKUP($A5711,'Employers and sectors'!$A$1:$G$2802,3,FALSE)</f>
        <v>NHS</v>
      </c>
      <c r="D5711" s="17" t="str">
        <f>VLOOKUP($A5711,'Employers and sectors'!$A$1:$G$2802,4,FALSE)</f>
        <v>Active</v>
      </c>
      <c r="E5711" s="17" t="str">
        <f>VLOOKUP($A5711,'Employers and sectors'!$A$1:$G$2802,5,FALSE)</f>
        <v>Birmingham</v>
      </c>
      <c r="F5711" s="17" t="str">
        <f>VLOOKUP($A5711,'Employers and sectors'!$A$1:$G$2802,6,FALSE)</f>
        <v>Birmingham</v>
      </c>
      <c r="G5711" s="17" t="str">
        <f>VLOOKUP($A5711,'Employers and sectors'!$A$1:$G$2802,7,FALSE)</f>
        <v>West Midlands</v>
      </c>
      <c r="H5711" s="18" t="s">
        <v>871</v>
      </c>
      <c r="I5711" s="41" t="s">
        <v>5666</v>
      </c>
    </row>
    <row r="5712" spans="1:9" ht="16" thickBot="1" x14ac:dyDescent="0.4">
      <c r="A5712" s="19" t="s">
        <v>2563</v>
      </c>
      <c r="B5712" s="17" t="str">
        <f>VLOOKUP($A5712,'Employers and sectors'!$A$1:$G$2802,2,FALSE)</f>
        <v>Health and social care</v>
      </c>
      <c r="C5712" s="19" t="str">
        <f>VLOOKUP($A5712,'Employers and sectors'!$A$1:$G$2802,3,FALSE)</f>
        <v>NHS</v>
      </c>
      <c r="D5712" s="19" t="str">
        <f>VLOOKUP($A5712,'Employers and sectors'!$A$1:$G$2802,4,FALSE)</f>
        <v>Active</v>
      </c>
      <c r="E5712" s="17" t="str">
        <f>VLOOKUP($A5712,'Employers and sectors'!$A$1:$G$2802,5,FALSE)</f>
        <v>Birmingham</v>
      </c>
      <c r="F5712" s="19" t="str">
        <f>VLOOKUP($A5712,'Employers and sectors'!$A$1:$G$2802,6,FALSE)</f>
        <v>Birmingham</v>
      </c>
      <c r="G5712" s="19" t="str">
        <f>VLOOKUP($A5712,'Employers and sectors'!$A$1:$G$2802,7,FALSE)</f>
        <v>West Midlands</v>
      </c>
      <c r="H5712" s="20" t="s">
        <v>558</v>
      </c>
      <c r="I5712" s="42" t="s">
        <v>5666</v>
      </c>
    </row>
    <row r="5713" spans="1:9" ht="16" thickBot="1" x14ac:dyDescent="0.4">
      <c r="A5713" s="27" t="s">
        <v>2564</v>
      </c>
      <c r="B5713" s="60" t="str">
        <f t="shared" ref="B5713:G5713" si="1185">B5712</f>
        <v>Health and social care</v>
      </c>
      <c r="C5713" s="60" t="str">
        <f t="shared" si="1185"/>
        <v>NHS</v>
      </c>
      <c r="D5713" s="60" t="str">
        <f t="shared" si="1185"/>
        <v>Active</v>
      </c>
      <c r="E5713" s="60" t="str">
        <f t="shared" si="1185"/>
        <v>Birmingham</v>
      </c>
      <c r="F5713" s="60" t="str">
        <f t="shared" si="1185"/>
        <v>Birmingham</v>
      </c>
      <c r="G5713" s="60" t="str">
        <f t="shared" si="1185"/>
        <v>West Midlands</v>
      </c>
      <c r="H5713" s="28"/>
      <c r="I5713" s="43">
        <v>6433</v>
      </c>
    </row>
    <row r="5714" spans="1:9" ht="16" thickBot="1" x14ac:dyDescent="0.4">
      <c r="A5714" s="23" t="s">
        <v>2565</v>
      </c>
      <c r="B5714" s="17" t="str">
        <f>VLOOKUP($A5714,'Employers and sectors'!$A$1:$G$2802,2,FALSE)</f>
        <v>Health and social care</v>
      </c>
      <c r="C5714" s="23" t="str">
        <f>VLOOKUP($A5714,'Employers and sectors'!$A$1:$G$2802,3,FALSE)</f>
        <v>Social care</v>
      </c>
      <c r="D5714" s="23" t="str">
        <f>VLOOKUP($A5714,'Employers and sectors'!$A$1:$G$2802,4,FALSE)</f>
        <v>Revoked</v>
      </c>
      <c r="E5714" s="17" t="str">
        <f>VLOOKUP($A5714,'Employers and sectors'!$A$1:$G$2802,5,FALSE)</f>
        <v>Leeds</v>
      </c>
      <c r="F5714" s="23" t="str">
        <f>VLOOKUP($A5714,'Employers and sectors'!$A$1:$G$2802,6,FALSE)</f>
        <v>Leeds</v>
      </c>
      <c r="G5714" s="23" t="str">
        <f>VLOOKUP($A5714,'Employers and sectors'!$A$1:$G$2802,7,FALSE)</f>
        <v>Yorkshire &amp; Humber</v>
      </c>
      <c r="H5714" s="24" t="s">
        <v>246</v>
      </c>
      <c r="I5714" s="45">
        <v>119</v>
      </c>
    </row>
    <row r="5715" spans="1:9" ht="16" thickBot="1" x14ac:dyDescent="0.4">
      <c r="A5715" s="27" t="s">
        <v>2566</v>
      </c>
      <c r="B5715" s="60" t="str">
        <f t="shared" ref="B5715:G5715" si="1186">B5714</f>
        <v>Health and social care</v>
      </c>
      <c r="C5715" s="60" t="str">
        <f t="shared" si="1186"/>
        <v>Social care</v>
      </c>
      <c r="D5715" s="60" t="str">
        <f t="shared" si="1186"/>
        <v>Revoked</v>
      </c>
      <c r="E5715" s="60" t="str">
        <f t="shared" si="1186"/>
        <v>Leeds</v>
      </c>
      <c r="F5715" s="60" t="str">
        <f t="shared" si="1186"/>
        <v>Leeds</v>
      </c>
      <c r="G5715" s="60" t="str">
        <f t="shared" si="1186"/>
        <v>Yorkshire &amp; Humber</v>
      </c>
      <c r="H5715" s="28"/>
      <c r="I5715" s="43">
        <v>119</v>
      </c>
    </row>
    <row r="5716" spans="1:9" x14ac:dyDescent="0.35">
      <c r="A5716" s="15" t="s">
        <v>2567</v>
      </c>
      <c r="B5716" s="17" t="str">
        <f>VLOOKUP($A5716,'Employers and sectors'!$A$1:$G$2802,2,FALSE)</f>
        <v>Health and social care</v>
      </c>
      <c r="C5716" s="15" t="str">
        <f>VLOOKUP($A5716,'Employers and sectors'!$A$1:$G$2802,3,FALSE)</f>
        <v>Social care</v>
      </c>
      <c r="D5716" s="15" t="str">
        <f>VLOOKUP($A5716,'Employers and sectors'!$A$1:$G$2802,4,FALSE)</f>
        <v>Active</v>
      </c>
      <c r="E5716" s="17" t="str">
        <f>VLOOKUP($A5716,'Employers and sectors'!$A$1:$G$2802,5,FALSE)</f>
        <v>Kensington and Chelsea</v>
      </c>
      <c r="F5716" s="15" t="str">
        <f>VLOOKUP($A5716,'Employers and sectors'!$A$1:$G$2802,6,FALSE)</f>
        <v>Kensington and Chelsea</v>
      </c>
      <c r="G5716" s="15" t="str">
        <f>VLOOKUP($A5716,'Employers and sectors'!$A$1:$G$2802,7,FALSE)</f>
        <v>London</v>
      </c>
      <c r="H5716" s="16" t="s">
        <v>252</v>
      </c>
      <c r="I5716" s="44" t="s">
        <v>5666</v>
      </c>
    </row>
    <row r="5717" spans="1:9" x14ac:dyDescent="0.35">
      <c r="A5717" s="17" t="s">
        <v>2567</v>
      </c>
      <c r="B5717" s="17" t="str">
        <f>VLOOKUP($A5717,'Employers and sectors'!$A$1:$G$2802,2,FALSE)</f>
        <v>Health and social care</v>
      </c>
      <c r="C5717" s="17" t="str">
        <f>VLOOKUP($A5717,'Employers and sectors'!$A$1:$G$2802,3,FALSE)</f>
        <v>Social care</v>
      </c>
      <c r="D5717" s="17" t="str">
        <f>VLOOKUP($A5717,'Employers and sectors'!$A$1:$G$2802,4,FALSE)</f>
        <v>Active</v>
      </c>
      <c r="E5717" s="17" t="str">
        <f>VLOOKUP($A5717,'Employers and sectors'!$A$1:$G$2802,5,FALSE)</f>
        <v>Kensington and Chelsea</v>
      </c>
      <c r="F5717" s="17" t="str">
        <f>VLOOKUP($A5717,'Employers and sectors'!$A$1:$G$2802,6,FALSE)</f>
        <v>Kensington and Chelsea</v>
      </c>
      <c r="G5717" s="17" t="str">
        <f>VLOOKUP($A5717,'Employers and sectors'!$A$1:$G$2802,7,FALSE)</f>
        <v>London</v>
      </c>
      <c r="H5717" s="18" t="s">
        <v>246</v>
      </c>
      <c r="I5717" s="41">
        <v>74</v>
      </c>
    </row>
    <row r="5718" spans="1:9" x14ac:dyDescent="0.35">
      <c r="A5718" s="17" t="s">
        <v>2567</v>
      </c>
      <c r="B5718" s="17" t="str">
        <f>VLOOKUP($A5718,'Employers and sectors'!$A$1:$G$2802,2,FALSE)</f>
        <v>Health and social care</v>
      </c>
      <c r="C5718" s="17" t="str">
        <f>VLOOKUP($A5718,'Employers and sectors'!$A$1:$G$2802,3,FALSE)</f>
        <v>Social care</v>
      </c>
      <c r="D5718" s="17" t="str">
        <f>VLOOKUP($A5718,'Employers and sectors'!$A$1:$G$2802,4,FALSE)</f>
        <v>Active</v>
      </c>
      <c r="E5718" s="17" t="str">
        <f>VLOOKUP($A5718,'Employers and sectors'!$A$1:$G$2802,5,FALSE)</f>
        <v>Kensington and Chelsea</v>
      </c>
      <c r="F5718" s="17" t="str">
        <f>VLOOKUP($A5718,'Employers and sectors'!$A$1:$G$2802,6,FALSE)</f>
        <v>Kensington and Chelsea</v>
      </c>
      <c r="G5718" s="17" t="str">
        <f>VLOOKUP($A5718,'Employers and sectors'!$A$1:$G$2802,7,FALSE)</f>
        <v>London</v>
      </c>
      <c r="H5718" s="18" t="s">
        <v>247</v>
      </c>
      <c r="I5718" s="41" t="s">
        <v>5666</v>
      </c>
    </row>
    <row r="5719" spans="1:9" ht="16" thickBot="1" x14ac:dyDescent="0.4">
      <c r="A5719" s="19" t="s">
        <v>2567</v>
      </c>
      <c r="B5719" s="17" t="str">
        <f>VLOOKUP($A5719,'Employers and sectors'!$A$1:$G$2802,2,FALSE)</f>
        <v>Health and social care</v>
      </c>
      <c r="C5719" s="19" t="str">
        <f>VLOOKUP($A5719,'Employers and sectors'!$A$1:$G$2802,3,FALSE)</f>
        <v>Social care</v>
      </c>
      <c r="D5719" s="19" t="str">
        <f>VLOOKUP($A5719,'Employers and sectors'!$A$1:$G$2802,4,FALSE)</f>
        <v>Active</v>
      </c>
      <c r="E5719" s="17" t="str">
        <f>VLOOKUP($A5719,'Employers and sectors'!$A$1:$G$2802,5,FALSE)</f>
        <v>Kensington and Chelsea</v>
      </c>
      <c r="F5719" s="19" t="str">
        <f>VLOOKUP($A5719,'Employers and sectors'!$A$1:$G$2802,6,FALSE)</f>
        <v>Kensington and Chelsea</v>
      </c>
      <c r="G5719" s="19" t="str">
        <f>VLOOKUP($A5719,'Employers and sectors'!$A$1:$G$2802,7,FALSE)</f>
        <v>London</v>
      </c>
      <c r="H5719" s="20" t="s">
        <v>253</v>
      </c>
      <c r="I5719" s="42" t="s">
        <v>5666</v>
      </c>
    </row>
    <row r="5720" spans="1:9" ht="16" thickBot="1" x14ac:dyDescent="0.4">
      <c r="A5720" s="27" t="s">
        <v>2568</v>
      </c>
      <c r="B5720" s="60" t="str">
        <f t="shared" ref="B5720:G5720" si="1187">B5719</f>
        <v>Health and social care</v>
      </c>
      <c r="C5720" s="60" t="str">
        <f t="shared" si="1187"/>
        <v>Social care</v>
      </c>
      <c r="D5720" s="60" t="str">
        <f t="shared" si="1187"/>
        <v>Active</v>
      </c>
      <c r="E5720" s="60" t="str">
        <f t="shared" si="1187"/>
        <v>Kensington and Chelsea</v>
      </c>
      <c r="F5720" s="60" t="str">
        <f t="shared" si="1187"/>
        <v>Kensington and Chelsea</v>
      </c>
      <c r="G5720" s="60" t="str">
        <f t="shared" si="1187"/>
        <v>London</v>
      </c>
      <c r="H5720" s="28"/>
      <c r="I5720" s="43">
        <v>85</v>
      </c>
    </row>
    <row r="5721" spans="1:9" x14ac:dyDescent="0.35">
      <c r="A5721" s="15" t="s">
        <v>2569</v>
      </c>
      <c r="B5721" s="17" t="str">
        <f>VLOOKUP($A5721,'Employers and sectors'!$A$1:$G$2802,2,FALSE)</f>
        <v>Health and social care</v>
      </c>
      <c r="C5721" s="15" t="str">
        <f>VLOOKUP($A5721,'Employers and sectors'!$A$1:$G$2802,3,FALSE)</f>
        <v>Social care</v>
      </c>
      <c r="D5721" s="15" t="str">
        <f>VLOOKUP($A5721,'Employers and sectors'!$A$1:$G$2802,4,FALSE)</f>
        <v>Active</v>
      </c>
      <c r="E5721" s="17" t="str">
        <f>VLOOKUP($A5721,'Employers and sectors'!$A$1:$G$2802,5,FALSE)</f>
        <v>Whitchurch, Shropshire</v>
      </c>
      <c r="F5721" s="15" t="str">
        <f>VLOOKUP($A5721,'Employers and sectors'!$A$1:$G$2802,6,FALSE)</f>
        <v>Shropshire</v>
      </c>
      <c r="G5721" s="15" t="str">
        <f>VLOOKUP($A5721,'Employers and sectors'!$A$1:$G$2802,7,FALSE)</f>
        <v>West Midlands</v>
      </c>
      <c r="H5721" s="16" t="s">
        <v>252</v>
      </c>
      <c r="I5721" s="44" t="s">
        <v>5666</v>
      </c>
    </row>
    <row r="5722" spans="1:9" x14ac:dyDescent="0.35">
      <c r="A5722" s="17" t="s">
        <v>2569</v>
      </c>
      <c r="B5722" s="17" t="str">
        <f>VLOOKUP($A5722,'Employers and sectors'!$A$1:$G$2802,2,FALSE)</f>
        <v>Health and social care</v>
      </c>
      <c r="C5722" s="17" t="str">
        <f>VLOOKUP($A5722,'Employers and sectors'!$A$1:$G$2802,3,FALSE)</f>
        <v>Social care</v>
      </c>
      <c r="D5722" s="17" t="str">
        <f>VLOOKUP($A5722,'Employers and sectors'!$A$1:$G$2802,4,FALSE)</f>
        <v>Active</v>
      </c>
      <c r="E5722" s="17" t="str">
        <f>VLOOKUP($A5722,'Employers and sectors'!$A$1:$G$2802,5,FALSE)</f>
        <v>Whitchurch, Shropshire</v>
      </c>
      <c r="F5722" s="17" t="str">
        <f>VLOOKUP($A5722,'Employers and sectors'!$A$1:$G$2802,6,FALSE)</f>
        <v>Shropshire</v>
      </c>
      <c r="G5722" s="17" t="str">
        <f>VLOOKUP($A5722,'Employers and sectors'!$A$1:$G$2802,7,FALSE)</f>
        <v>West Midlands</v>
      </c>
      <c r="H5722" s="18" t="s">
        <v>246</v>
      </c>
      <c r="I5722" s="41">
        <v>27</v>
      </c>
    </row>
    <row r="5723" spans="1:9" ht="16" thickBot="1" x14ac:dyDescent="0.4">
      <c r="A5723" s="19" t="s">
        <v>2569</v>
      </c>
      <c r="B5723" s="17" t="str">
        <f>VLOOKUP($A5723,'Employers and sectors'!$A$1:$G$2802,2,FALSE)</f>
        <v>Health and social care</v>
      </c>
      <c r="C5723" s="19" t="str">
        <f>VLOOKUP($A5723,'Employers and sectors'!$A$1:$G$2802,3,FALSE)</f>
        <v>Social care</v>
      </c>
      <c r="D5723" s="19" t="str">
        <f>VLOOKUP($A5723,'Employers and sectors'!$A$1:$G$2802,4,FALSE)</f>
        <v>Active</v>
      </c>
      <c r="E5723" s="17" t="str">
        <f>VLOOKUP($A5723,'Employers and sectors'!$A$1:$G$2802,5,FALSE)</f>
        <v>Whitchurch, Shropshire</v>
      </c>
      <c r="F5723" s="19" t="str">
        <f>VLOOKUP($A5723,'Employers and sectors'!$A$1:$G$2802,6,FALSE)</f>
        <v>Shropshire</v>
      </c>
      <c r="G5723" s="19" t="str">
        <f>VLOOKUP($A5723,'Employers and sectors'!$A$1:$G$2802,7,FALSE)</f>
        <v>West Midlands</v>
      </c>
      <c r="H5723" s="20" t="s">
        <v>247</v>
      </c>
      <c r="I5723" s="42">
        <v>9</v>
      </c>
    </row>
    <row r="5724" spans="1:9" ht="16" thickBot="1" x14ac:dyDescent="0.4">
      <c r="A5724" s="27" t="s">
        <v>2570</v>
      </c>
      <c r="B5724" s="60" t="str">
        <f t="shared" ref="B5724:G5724" si="1188">B5723</f>
        <v>Health and social care</v>
      </c>
      <c r="C5724" s="60" t="str">
        <f t="shared" si="1188"/>
        <v>Social care</v>
      </c>
      <c r="D5724" s="60" t="str">
        <f t="shared" si="1188"/>
        <v>Active</v>
      </c>
      <c r="E5724" s="60" t="str">
        <f t="shared" si="1188"/>
        <v>Whitchurch, Shropshire</v>
      </c>
      <c r="F5724" s="60" t="str">
        <f t="shared" si="1188"/>
        <v>Shropshire</v>
      </c>
      <c r="G5724" s="60" t="str">
        <f t="shared" si="1188"/>
        <v>West Midlands</v>
      </c>
      <c r="H5724" s="28"/>
      <c r="I5724" s="43">
        <v>39</v>
      </c>
    </row>
    <row r="5725" spans="1:9" x14ac:dyDescent="0.35">
      <c r="A5725" s="15" t="s">
        <v>2571</v>
      </c>
      <c r="B5725" s="17" t="str">
        <f>VLOOKUP($A5725,'Employers and sectors'!$A$1:$G$2802,2,FALSE)</f>
        <v>Health and social care</v>
      </c>
      <c r="C5725" s="15" t="str">
        <f>VLOOKUP($A5725,'Employers and sectors'!$A$1:$G$2802,3,FALSE)</f>
        <v>Social care</v>
      </c>
      <c r="D5725" s="15" t="str">
        <f>VLOOKUP($A5725,'Employers and sectors'!$A$1:$G$2802,4,FALSE)</f>
        <v>Active</v>
      </c>
      <c r="E5725" s="17" t="str">
        <f>VLOOKUP($A5725,'Employers and sectors'!$A$1:$G$2802,5,FALSE)</f>
        <v>Neston, Wirral</v>
      </c>
      <c r="F5725" s="15" t="str">
        <f>VLOOKUP($A5725,'Employers and sectors'!$A$1:$G$2802,6,FALSE)</f>
        <v>Wirral</v>
      </c>
      <c r="G5725" s="15" t="str">
        <f>VLOOKUP($A5725,'Employers and sectors'!$A$1:$G$2802,7,FALSE)</f>
        <v>North West</v>
      </c>
      <c r="H5725" s="16" t="s">
        <v>246</v>
      </c>
      <c r="I5725" s="44">
        <v>40</v>
      </c>
    </row>
    <row r="5726" spans="1:9" ht="16" thickBot="1" x14ac:dyDescent="0.4">
      <c r="A5726" s="19" t="s">
        <v>2571</v>
      </c>
      <c r="B5726" s="17" t="str">
        <f>VLOOKUP($A5726,'Employers and sectors'!$A$1:$G$2802,2,FALSE)</f>
        <v>Health and social care</v>
      </c>
      <c r="C5726" s="19" t="str">
        <f>VLOOKUP($A5726,'Employers and sectors'!$A$1:$G$2802,3,FALSE)</f>
        <v>Social care</v>
      </c>
      <c r="D5726" s="19" t="str">
        <f>VLOOKUP($A5726,'Employers and sectors'!$A$1:$G$2802,4,FALSE)</f>
        <v>Active</v>
      </c>
      <c r="E5726" s="17" t="str">
        <f>VLOOKUP($A5726,'Employers and sectors'!$A$1:$G$2802,5,FALSE)</f>
        <v>Neston, Wirral</v>
      </c>
      <c r="F5726" s="19" t="str">
        <f>VLOOKUP($A5726,'Employers and sectors'!$A$1:$G$2802,6,FALSE)</f>
        <v>Wirral</v>
      </c>
      <c r="G5726" s="19" t="str">
        <f>VLOOKUP($A5726,'Employers and sectors'!$A$1:$G$2802,7,FALSE)</f>
        <v>North West</v>
      </c>
      <c r="H5726" s="20" t="s">
        <v>247</v>
      </c>
      <c r="I5726" s="42" t="s">
        <v>5666</v>
      </c>
    </row>
    <row r="5727" spans="1:9" ht="16" thickBot="1" x14ac:dyDescent="0.4">
      <c r="A5727" s="27" t="s">
        <v>2572</v>
      </c>
      <c r="B5727" s="60" t="str">
        <f t="shared" ref="B5727:G5727" si="1189">B5726</f>
        <v>Health and social care</v>
      </c>
      <c r="C5727" s="60" t="str">
        <f t="shared" si="1189"/>
        <v>Social care</v>
      </c>
      <c r="D5727" s="60" t="str">
        <f t="shared" si="1189"/>
        <v>Active</v>
      </c>
      <c r="E5727" s="60" t="str">
        <f t="shared" si="1189"/>
        <v>Neston, Wirral</v>
      </c>
      <c r="F5727" s="60" t="str">
        <f t="shared" si="1189"/>
        <v>Wirral</v>
      </c>
      <c r="G5727" s="60" t="str">
        <f t="shared" si="1189"/>
        <v>North West</v>
      </c>
      <c r="H5727" s="28"/>
      <c r="I5727" s="43">
        <v>43</v>
      </c>
    </row>
    <row r="5728" spans="1:9" x14ac:dyDescent="0.35">
      <c r="A5728" s="15" t="s">
        <v>2573</v>
      </c>
      <c r="B5728" s="17" t="str">
        <f>VLOOKUP($A5728,'Employers and sectors'!$A$1:$G$2802,2,FALSE)</f>
        <v>Health and social care</v>
      </c>
      <c r="C5728" s="15" t="str">
        <f>VLOOKUP($A5728,'Employers and sectors'!$A$1:$G$2802,3,FALSE)</f>
        <v>Dentists</v>
      </c>
      <c r="D5728" s="15" t="str">
        <f>VLOOKUP($A5728,'Employers and sectors'!$A$1:$G$2802,4,FALSE)</f>
        <v>Active</v>
      </c>
      <c r="E5728" s="17" t="str">
        <f>VLOOKUP($A5728,'Employers and sectors'!$A$1:$G$2802,5,FALSE)</f>
        <v>Slough</v>
      </c>
      <c r="F5728" s="15" t="str">
        <f>VLOOKUP($A5728,'Employers and sectors'!$A$1:$G$2802,6,FALSE)</f>
        <v>Slough</v>
      </c>
      <c r="G5728" s="15" t="str">
        <f>VLOOKUP($A5728,'Employers and sectors'!$A$1:$G$2802,7,FALSE)</f>
        <v>South East</v>
      </c>
      <c r="H5728" s="16" t="s">
        <v>252</v>
      </c>
      <c r="I5728" s="44" t="s">
        <v>5666</v>
      </c>
    </row>
    <row r="5729" spans="1:9" x14ac:dyDescent="0.35">
      <c r="A5729" s="17" t="s">
        <v>2573</v>
      </c>
      <c r="B5729" s="17" t="str">
        <f>VLOOKUP($A5729,'Employers and sectors'!$A$1:$G$2802,2,FALSE)</f>
        <v>Health and social care</v>
      </c>
      <c r="C5729" s="17" t="str">
        <f>VLOOKUP($A5729,'Employers and sectors'!$A$1:$G$2802,3,FALSE)</f>
        <v>Dentists</v>
      </c>
      <c r="D5729" s="17" t="str">
        <f>VLOOKUP($A5729,'Employers and sectors'!$A$1:$G$2802,4,FALSE)</f>
        <v>Active</v>
      </c>
      <c r="E5729" s="17" t="str">
        <f>VLOOKUP($A5729,'Employers and sectors'!$A$1:$G$2802,5,FALSE)</f>
        <v>Slough</v>
      </c>
      <c r="F5729" s="17" t="str">
        <f>VLOOKUP($A5729,'Employers and sectors'!$A$1:$G$2802,6,FALSE)</f>
        <v>Slough</v>
      </c>
      <c r="G5729" s="17" t="str">
        <f>VLOOKUP($A5729,'Employers and sectors'!$A$1:$G$2802,7,FALSE)</f>
        <v>South East</v>
      </c>
      <c r="H5729" s="18" t="s">
        <v>271</v>
      </c>
      <c r="I5729" s="41" t="s">
        <v>5666</v>
      </c>
    </row>
    <row r="5730" spans="1:9" x14ac:dyDescent="0.35">
      <c r="A5730" s="17" t="s">
        <v>2573</v>
      </c>
      <c r="B5730" s="17" t="str">
        <f>VLOOKUP($A5730,'Employers and sectors'!$A$1:$G$2802,2,FALSE)</f>
        <v>Health and social care</v>
      </c>
      <c r="C5730" s="17" t="str">
        <f>VLOOKUP($A5730,'Employers and sectors'!$A$1:$G$2802,3,FALSE)</f>
        <v>Dentists</v>
      </c>
      <c r="D5730" s="17" t="str">
        <f>VLOOKUP($A5730,'Employers and sectors'!$A$1:$G$2802,4,FALSE)</f>
        <v>Active</v>
      </c>
      <c r="E5730" s="17" t="str">
        <f>VLOOKUP($A5730,'Employers and sectors'!$A$1:$G$2802,5,FALSE)</f>
        <v>Slough</v>
      </c>
      <c r="F5730" s="17" t="str">
        <f>VLOOKUP($A5730,'Employers and sectors'!$A$1:$G$2802,6,FALSE)</f>
        <v>Slough</v>
      </c>
      <c r="G5730" s="17" t="str">
        <f>VLOOKUP($A5730,'Employers and sectors'!$A$1:$G$2802,7,FALSE)</f>
        <v>South East</v>
      </c>
      <c r="H5730" s="18" t="s">
        <v>246</v>
      </c>
      <c r="I5730" s="41">
        <v>26</v>
      </c>
    </row>
    <row r="5731" spans="1:9" x14ac:dyDescent="0.35">
      <c r="A5731" s="17" t="s">
        <v>2573</v>
      </c>
      <c r="B5731" s="17" t="str">
        <f>VLOOKUP($A5731,'Employers and sectors'!$A$1:$G$2802,2,FALSE)</f>
        <v>Health and social care</v>
      </c>
      <c r="C5731" s="17" t="str">
        <f>VLOOKUP($A5731,'Employers and sectors'!$A$1:$G$2802,3,FALSE)</f>
        <v>Dentists</v>
      </c>
      <c r="D5731" s="17" t="str">
        <f>VLOOKUP($A5731,'Employers and sectors'!$A$1:$G$2802,4,FALSE)</f>
        <v>Active</v>
      </c>
      <c r="E5731" s="17" t="str">
        <f>VLOOKUP($A5731,'Employers and sectors'!$A$1:$G$2802,5,FALSE)</f>
        <v>Slough</v>
      </c>
      <c r="F5731" s="17" t="str">
        <f>VLOOKUP($A5731,'Employers and sectors'!$A$1:$G$2802,6,FALSE)</f>
        <v>Slough</v>
      </c>
      <c r="G5731" s="17" t="str">
        <f>VLOOKUP($A5731,'Employers and sectors'!$A$1:$G$2802,7,FALSE)</f>
        <v>South East</v>
      </c>
      <c r="H5731" s="18" t="s">
        <v>247</v>
      </c>
      <c r="I5731" s="41" t="s">
        <v>5666</v>
      </c>
    </row>
    <row r="5732" spans="1:9" ht="16" thickBot="1" x14ac:dyDescent="0.4">
      <c r="A5732" s="19" t="s">
        <v>2573</v>
      </c>
      <c r="B5732" s="17" t="str">
        <f>VLOOKUP($A5732,'Employers and sectors'!$A$1:$G$2802,2,FALSE)</f>
        <v>Health and social care</v>
      </c>
      <c r="C5732" s="19" t="str">
        <f>VLOOKUP($A5732,'Employers and sectors'!$A$1:$G$2802,3,FALSE)</f>
        <v>Dentists</v>
      </c>
      <c r="D5732" s="19" t="str">
        <f>VLOOKUP($A5732,'Employers and sectors'!$A$1:$G$2802,4,FALSE)</f>
        <v>Active</v>
      </c>
      <c r="E5732" s="17" t="str">
        <f>VLOOKUP($A5732,'Employers and sectors'!$A$1:$G$2802,5,FALSE)</f>
        <v>Slough</v>
      </c>
      <c r="F5732" s="19" t="str">
        <f>VLOOKUP($A5732,'Employers and sectors'!$A$1:$G$2802,6,FALSE)</f>
        <v>Slough</v>
      </c>
      <c r="G5732" s="19" t="str">
        <f>VLOOKUP($A5732,'Employers and sectors'!$A$1:$G$2802,7,FALSE)</f>
        <v>South East</v>
      </c>
      <c r="H5732" s="20" t="s">
        <v>253</v>
      </c>
      <c r="I5732" s="42" t="s">
        <v>5666</v>
      </c>
    </row>
    <row r="5733" spans="1:9" ht="16" thickBot="1" x14ac:dyDescent="0.4">
      <c r="A5733" s="27" t="s">
        <v>2574</v>
      </c>
      <c r="B5733" s="60" t="str">
        <f t="shared" ref="B5733:G5733" si="1190">B5732</f>
        <v>Health and social care</v>
      </c>
      <c r="C5733" s="60" t="str">
        <f t="shared" si="1190"/>
        <v>Dentists</v>
      </c>
      <c r="D5733" s="60" t="str">
        <f t="shared" si="1190"/>
        <v>Active</v>
      </c>
      <c r="E5733" s="60" t="str">
        <f t="shared" si="1190"/>
        <v>Slough</v>
      </c>
      <c r="F5733" s="60" t="str">
        <f t="shared" si="1190"/>
        <v>Slough</v>
      </c>
      <c r="G5733" s="60" t="str">
        <f t="shared" si="1190"/>
        <v>South East</v>
      </c>
      <c r="H5733" s="28"/>
      <c r="I5733" s="43">
        <v>36</v>
      </c>
    </row>
    <row r="5734" spans="1:9" x14ac:dyDescent="0.35">
      <c r="A5734" s="15" t="s">
        <v>2575</v>
      </c>
      <c r="B5734" s="17" t="str">
        <f>VLOOKUP($A5734,'Employers and sectors'!$A$1:$G$2802,2,FALSE)</f>
        <v>Health and social care</v>
      </c>
      <c r="C5734" s="15" t="str">
        <f>VLOOKUP($A5734,'Employers and sectors'!$A$1:$G$2802,3,FALSE)</f>
        <v>Social care</v>
      </c>
      <c r="D5734" s="15" t="str">
        <f>VLOOKUP($A5734,'Employers and sectors'!$A$1:$G$2802,4,FALSE)</f>
        <v>Active</v>
      </c>
      <c r="E5734" s="17" t="str">
        <f>VLOOKUP($A5734,'Employers and sectors'!$A$1:$G$2802,5,FALSE)</f>
        <v>Colchester</v>
      </c>
      <c r="F5734" s="15" t="str">
        <f>VLOOKUP($A5734,'Employers and sectors'!$A$1:$G$2802,6,FALSE)</f>
        <v>Colchester</v>
      </c>
      <c r="G5734" s="15" t="str">
        <f>VLOOKUP($A5734,'Employers and sectors'!$A$1:$G$2802,7,FALSE)</f>
        <v>East</v>
      </c>
      <c r="H5734" s="16" t="s">
        <v>252</v>
      </c>
      <c r="I5734" s="44">
        <v>18</v>
      </c>
    </row>
    <row r="5735" spans="1:9" x14ac:dyDescent="0.35">
      <c r="A5735" s="17" t="s">
        <v>2575</v>
      </c>
      <c r="B5735" s="17" t="str">
        <f>VLOOKUP($A5735,'Employers and sectors'!$A$1:$G$2802,2,FALSE)</f>
        <v>Health and social care</v>
      </c>
      <c r="C5735" s="17" t="str">
        <f>VLOOKUP($A5735,'Employers and sectors'!$A$1:$G$2802,3,FALSE)</f>
        <v>Social care</v>
      </c>
      <c r="D5735" s="17" t="str">
        <f>VLOOKUP($A5735,'Employers and sectors'!$A$1:$G$2802,4,FALSE)</f>
        <v>Active</v>
      </c>
      <c r="E5735" s="17" t="str">
        <f>VLOOKUP($A5735,'Employers and sectors'!$A$1:$G$2802,5,FALSE)</f>
        <v>Colchester</v>
      </c>
      <c r="F5735" s="17" t="str">
        <f>VLOOKUP($A5735,'Employers and sectors'!$A$1:$G$2802,6,FALSE)</f>
        <v>Colchester</v>
      </c>
      <c r="G5735" s="17" t="str">
        <f>VLOOKUP($A5735,'Employers and sectors'!$A$1:$G$2802,7,FALSE)</f>
        <v>East</v>
      </c>
      <c r="H5735" s="18" t="s">
        <v>271</v>
      </c>
      <c r="I5735" s="41" t="s">
        <v>5666</v>
      </c>
    </row>
    <row r="5736" spans="1:9" x14ac:dyDescent="0.35">
      <c r="A5736" s="17" t="s">
        <v>2575</v>
      </c>
      <c r="B5736" s="17" t="str">
        <f>VLOOKUP($A5736,'Employers and sectors'!$A$1:$G$2802,2,FALSE)</f>
        <v>Health and social care</v>
      </c>
      <c r="C5736" s="17" t="str">
        <f>VLOOKUP($A5736,'Employers and sectors'!$A$1:$G$2802,3,FALSE)</f>
        <v>Social care</v>
      </c>
      <c r="D5736" s="17" t="str">
        <f>VLOOKUP($A5736,'Employers and sectors'!$A$1:$G$2802,4,FALSE)</f>
        <v>Active</v>
      </c>
      <c r="E5736" s="17" t="str">
        <f>VLOOKUP($A5736,'Employers and sectors'!$A$1:$G$2802,5,FALSE)</f>
        <v>Colchester</v>
      </c>
      <c r="F5736" s="17" t="str">
        <f>VLOOKUP($A5736,'Employers and sectors'!$A$1:$G$2802,6,FALSE)</f>
        <v>Colchester</v>
      </c>
      <c r="G5736" s="17" t="str">
        <f>VLOOKUP($A5736,'Employers and sectors'!$A$1:$G$2802,7,FALSE)</f>
        <v>East</v>
      </c>
      <c r="H5736" s="18" t="s">
        <v>246</v>
      </c>
      <c r="I5736" s="41">
        <v>10</v>
      </c>
    </row>
    <row r="5737" spans="1:9" x14ac:dyDescent="0.35">
      <c r="A5737" s="17" t="s">
        <v>2575</v>
      </c>
      <c r="B5737" s="17" t="str">
        <f>VLOOKUP($A5737,'Employers and sectors'!$A$1:$G$2802,2,FALSE)</f>
        <v>Health and social care</v>
      </c>
      <c r="C5737" s="17" t="str">
        <f>VLOOKUP($A5737,'Employers and sectors'!$A$1:$G$2802,3,FALSE)</f>
        <v>Social care</v>
      </c>
      <c r="D5737" s="17" t="str">
        <f>VLOOKUP($A5737,'Employers and sectors'!$A$1:$G$2802,4,FALSE)</f>
        <v>Active</v>
      </c>
      <c r="E5737" s="17" t="str">
        <f>VLOOKUP($A5737,'Employers and sectors'!$A$1:$G$2802,5,FALSE)</f>
        <v>Colchester</v>
      </c>
      <c r="F5737" s="17" t="str">
        <f>VLOOKUP($A5737,'Employers and sectors'!$A$1:$G$2802,6,FALSE)</f>
        <v>Colchester</v>
      </c>
      <c r="G5737" s="17" t="str">
        <f>VLOOKUP($A5737,'Employers and sectors'!$A$1:$G$2802,7,FALSE)</f>
        <v>East</v>
      </c>
      <c r="H5737" s="18" t="s">
        <v>247</v>
      </c>
      <c r="I5737" s="41">
        <v>187</v>
      </c>
    </row>
    <row r="5738" spans="1:9" ht="16" thickBot="1" x14ac:dyDescent="0.4">
      <c r="A5738" s="19" t="s">
        <v>2575</v>
      </c>
      <c r="B5738" s="17" t="str">
        <f>VLOOKUP($A5738,'Employers and sectors'!$A$1:$G$2802,2,FALSE)</f>
        <v>Health and social care</v>
      </c>
      <c r="C5738" s="19" t="str">
        <f>VLOOKUP($A5738,'Employers and sectors'!$A$1:$G$2802,3,FALSE)</f>
        <v>Social care</v>
      </c>
      <c r="D5738" s="19" t="str">
        <f>VLOOKUP($A5738,'Employers and sectors'!$A$1:$G$2802,4,FALSE)</f>
        <v>Active</v>
      </c>
      <c r="E5738" s="17" t="str">
        <f>VLOOKUP($A5738,'Employers and sectors'!$A$1:$G$2802,5,FALSE)</f>
        <v>Colchester</v>
      </c>
      <c r="F5738" s="19" t="str">
        <f>VLOOKUP($A5738,'Employers and sectors'!$A$1:$G$2802,6,FALSE)</f>
        <v>Colchester</v>
      </c>
      <c r="G5738" s="19" t="str">
        <f>VLOOKUP($A5738,'Employers and sectors'!$A$1:$G$2802,7,FALSE)</f>
        <v>East</v>
      </c>
      <c r="H5738" s="20" t="s">
        <v>253</v>
      </c>
      <c r="I5738" s="42">
        <v>15</v>
      </c>
    </row>
    <row r="5739" spans="1:9" ht="16" thickBot="1" x14ac:dyDescent="0.4">
      <c r="A5739" s="27" t="s">
        <v>2576</v>
      </c>
      <c r="B5739" s="60" t="str">
        <f t="shared" ref="B5739:G5739" si="1191">B5738</f>
        <v>Health and social care</v>
      </c>
      <c r="C5739" s="60" t="str">
        <f t="shared" si="1191"/>
        <v>Social care</v>
      </c>
      <c r="D5739" s="60" t="str">
        <f t="shared" si="1191"/>
        <v>Active</v>
      </c>
      <c r="E5739" s="60" t="str">
        <f t="shared" si="1191"/>
        <v>Colchester</v>
      </c>
      <c r="F5739" s="60" t="str">
        <f t="shared" si="1191"/>
        <v>Colchester</v>
      </c>
      <c r="G5739" s="60" t="str">
        <f t="shared" si="1191"/>
        <v>East</v>
      </c>
      <c r="H5739" s="28"/>
      <c r="I5739" s="43">
        <v>233</v>
      </c>
    </row>
    <row r="5740" spans="1:9" x14ac:dyDescent="0.35">
      <c r="A5740" s="15" t="s">
        <v>2577</v>
      </c>
      <c r="B5740" s="17" t="str">
        <f>VLOOKUP($A5740,'Employers and sectors'!$A$1:$G$2802,2,FALSE)</f>
        <v>Health and social care</v>
      </c>
      <c r="C5740" s="15" t="str">
        <f>VLOOKUP($A5740,'Employers and sectors'!$A$1:$G$2802,3,FALSE)</f>
        <v>Social care</v>
      </c>
      <c r="D5740" s="15" t="str">
        <f>VLOOKUP($A5740,'Employers and sectors'!$A$1:$G$2802,4,FALSE)</f>
        <v>Active</v>
      </c>
      <c r="E5740" s="17" t="str">
        <f>VLOOKUP($A5740,'Employers and sectors'!$A$1:$G$2802,5,FALSE)</f>
        <v>Holywood, Co. Down</v>
      </c>
      <c r="F5740" s="15" t="str">
        <f>VLOOKUP($A5740,'Employers and sectors'!$A$1:$G$2802,6,FALSE)</f>
        <v>Ards and North Down</v>
      </c>
      <c r="G5740" s="15" t="str">
        <f>VLOOKUP($A5740,'Employers and sectors'!$A$1:$G$2802,7,FALSE)</f>
        <v>Northern Ireland</v>
      </c>
      <c r="H5740" s="16" t="s">
        <v>252</v>
      </c>
      <c r="I5740" s="44">
        <v>32</v>
      </c>
    </row>
    <row r="5741" spans="1:9" x14ac:dyDescent="0.35">
      <c r="A5741" s="17" t="s">
        <v>2577</v>
      </c>
      <c r="B5741" s="17" t="str">
        <f>VLOOKUP($A5741,'Employers and sectors'!$A$1:$G$2802,2,FALSE)</f>
        <v>Health and social care</v>
      </c>
      <c r="C5741" s="17" t="str">
        <f>VLOOKUP($A5741,'Employers and sectors'!$A$1:$G$2802,3,FALSE)</f>
        <v>Social care</v>
      </c>
      <c r="D5741" s="17" t="str">
        <f>VLOOKUP($A5741,'Employers and sectors'!$A$1:$G$2802,4,FALSE)</f>
        <v>Active</v>
      </c>
      <c r="E5741" s="17" t="str">
        <f>VLOOKUP($A5741,'Employers and sectors'!$A$1:$G$2802,5,FALSE)</f>
        <v>Holywood, Co. Down</v>
      </c>
      <c r="F5741" s="17" t="str">
        <f>VLOOKUP($A5741,'Employers and sectors'!$A$1:$G$2802,6,FALSE)</f>
        <v>Ards and North Down</v>
      </c>
      <c r="G5741" s="17" t="str">
        <f>VLOOKUP($A5741,'Employers and sectors'!$A$1:$G$2802,7,FALSE)</f>
        <v>Northern Ireland</v>
      </c>
      <c r="H5741" s="18" t="s">
        <v>274</v>
      </c>
      <c r="I5741" s="41" t="s">
        <v>5666</v>
      </c>
    </row>
    <row r="5742" spans="1:9" x14ac:dyDescent="0.35">
      <c r="A5742" s="17" t="s">
        <v>2577</v>
      </c>
      <c r="B5742" s="17" t="str">
        <f>VLOOKUP($A5742,'Employers and sectors'!$A$1:$G$2802,2,FALSE)</f>
        <v>Health and social care</v>
      </c>
      <c r="C5742" s="17" t="str">
        <f>VLOOKUP($A5742,'Employers and sectors'!$A$1:$G$2802,3,FALSE)</f>
        <v>Social care</v>
      </c>
      <c r="D5742" s="17" t="str">
        <f>VLOOKUP($A5742,'Employers and sectors'!$A$1:$G$2802,4,FALSE)</f>
        <v>Active</v>
      </c>
      <c r="E5742" s="17" t="str">
        <f>VLOOKUP($A5742,'Employers and sectors'!$A$1:$G$2802,5,FALSE)</f>
        <v>Holywood, Co. Down</v>
      </c>
      <c r="F5742" s="17" t="str">
        <f>VLOOKUP($A5742,'Employers and sectors'!$A$1:$G$2802,6,FALSE)</f>
        <v>Ards and North Down</v>
      </c>
      <c r="G5742" s="17" t="str">
        <f>VLOOKUP($A5742,'Employers and sectors'!$A$1:$G$2802,7,FALSE)</f>
        <v>Northern Ireland</v>
      </c>
      <c r="H5742" s="18" t="s">
        <v>271</v>
      </c>
      <c r="I5742" s="41" t="s">
        <v>5666</v>
      </c>
    </row>
    <row r="5743" spans="1:9" x14ac:dyDescent="0.35">
      <c r="A5743" s="17" t="s">
        <v>2577</v>
      </c>
      <c r="B5743" s="17" t="str">
        <f>VLOOKUP($A5743,'Employers and sectors'!$A$1:$G$2802,2,FALSE)</f>
        <v>Health and social care</v>
      </c>
      <c r="C5743" s="17" t="str">
        <f>VLOOKUP($A5743,'Employers and sectors'!$A$1:$G$2802,3,FALSE)</f>
        <v>Social care</v>
      </c>
      <c r="D5743" s="17" t="str">
        <f>VLOOKUP($A5743,'Employers and sectors'!$A$1:$G$2802,4,FALSE)</f>
        <v>Active</v>
      </c>
      <c r="E5743" s="17" t="str">
        <f>VLOOKUP($A5743,'Employers and sectors'!$A$1:$G$2802,5,FALSE)</f>
        <v>Holywood, Co. Down</v>
      </c>
      <c r="F5743" s="17" t="str">
        <f>VLOOKUP($A5743,'Employers and sectors'!$A$1:$G$2802,6,FALSE)</f>
        <v>Ards and North Down</v>
      </c>
      <c r="G5743" s="17" t="str">
        <f>VLOOKUP($A5743,'Employers and sectors'!$A$1:$G$2802,7,FALSE)</f>
        <v>Northern Ireland</v>
      </c>
      <c r="H5743" s="18" t="s">
        <v>246</v>
      </c>
      <c r="I5743" s="41">
        <v>40</v>
      </c>
    </row>
    <row r="5744" spans="1:9" x14ac:dyDescent="0.35">
      <c r="A5744" s="17" t="s">
        <v>2577</v>
      </c>
      <c r="B5744" s="17" t="str">
        <f>VLOOKUP($A5744,'Employers and sectors'!$A$1:$G$2802,2,FALSE)</f>
        <v>Health and social care</v>
      </c>
      <c r="C5744" s="17" t="str">
        <f>VLOOKUP($A5744,'Employers and sectors'!$A$1:$G$2802,3,FALSE)</f>
        <v>Social care</v>
      </c>
      <c r="D5744" s="17" t="str">
        <f>VLOOKUP($A5744,'Employers and sectors'!$A$1:$G$2802,4,FALSE)</f>
        <v>Active</v>
      </c>
      <c r="E5744" s="17" t="str">
        <f>VLOOKUP($A5744,'Employers and sectors'!$A$1:$G$2802,5,FALSE)</f>
        <v>Holywood, Co. Down</v>
      </c>
      <c r="F5744" s="17" t="str">
        <f>VLOOKUP($A5744,'Employers and sectors'!$A$1:$G$2802,6,FALSE)</f>
        <v>Ards and North Down</v>
      </c>
      <c r="G5744" s="17" t="str">
        <f>VLOOKUP($A5744,'Employers and sectors'!$A$1:$G$2802,7,FALSE)</f>
        <v>Northern Ireland</v>
      </c>
      <c r="H5744" s="18" t="s">
        <v>247</v>
      </c>
      <c r="I5744" s="41">
        <v>125</v>
      </c>
    </row>
    <row r="5745" spans="1:9" ht="16" thickBot="1" x14ac:dyDescent="0.4">
      <c r="A5745" s="19" t="s">
        <v>2577</v>
      </c>
      <c r="B5745" s="17" t="str">
        <f>VLOOKUP($A5745,'Employers and sectors'!$A$1:$G$2802,2,FALSE)</f>
        <v>Health and social care</v>
      </c>
      <c r="C5745" s="19" t="str">
        <f>VLOOKUP($A5745,'Employers and sectors'!$A$1:$G$2802,3,FALSE)</f>
        <v>Social care</v>
      </c>
      <c r="D5745" s="19" t="str">
        <f>VLOOKUP($A5745,'Employers and sectors'!$A$1:$G$2802,4,FALSE)</f>
        <v>Active</v>
      </c>
      <c r="E5745" s="17" t="str">
        <f>VLOOKUP($A5745,'Employers and sectors'!$A$1:$G$2802,5,FALSE)</f>
        <v>Holywood, Co. Down</v>
      </c>
      <c r="F5745" s="19" t="str">
        <f>VLOOKUP($A5745,'Employers and sectors'!$A$1:$G$2802,6,FALSE)</f>
        <v>Ards and North Down</v>
      </c>
      <c r="G5745" s="19" t="str">
        <f>VLOOKUP($A5745,'Employers and sectors'!$A$1:$G$2802,7,FALSE)</f>
        <v>Northern Ireland</v>
      </c>
      <c r="H5745" s="20" t="s">
        <v>253</v>
      </c>
      <c r="I5745" s="42">
        <v>8</v>
      </c>
    </row>
    <row r="5746" spans="1:9" ht="16" thickBot="1" x14ac:dyDescent="0.4">
      <c r="A5746" s="27" t="s">
        <v>2578</v>
      </c>
      <c r="B5746" s="60" t="str">
        <f t="shared" ref="B5746:G5746" si="1192">B5745</f>
        <v>Health and social care</v>
      </c>
      <c r="C5746" s="60" t="str">
        <f t="shared" si="1192"/>
        <v>Social care</v>
      </c>
      <c r="D5746" s="60" t="str">
        <f t="shared" si="1192"/>
        <v>Active</v>
      </c>
      <c r="E5746" s="60" t="str">
        <f t="shared" si="1192"/>
        <v>Holywood, Co. Down</v>
      </c>
      <c r="F5746" s="60" t="str">
        <f t="shared" si="1192"/>
        <v>Ards and North Down</v>
      </c>
      <c r="G5746" s="60" t="str">
        <f t="shared" si="1192"/>
        <v>Northern Ireland</v>
      </c>
      <c r="H5746" s="28"/>
      <c r="I5746" s="43">
        <v>208</v>
      </c>
    </row>
    <row r="5747" spans="1:9" x14ac:dyDescent="0.35">
      <c r="A5747" s="15" t="s">
        <v>2579</v>
      </c>
      <c r="B5747" s="17" t="str">
        <f>VLOOKUP($A5747,'Employers and sectors'!$A$1:$G$2802,2,FALSE)</f>
        <v>Health and social care</v>
      </c>
      <c r="C5747" s="15" t="str">
        <f>VLOOKUP($A5747,'Employers and sectors'!$A$1:$G$2802,3,FALSE)</f>
        <v>Other</v>
      </c>
      <c r="D5747" s="15" t="str">
        <f>VLOOKUP($A5747,'Employers and sectors'!$A$1:$G$2802,4,FALSE)</f>
        <v>Active</v>
      </c>
      <c r="E5747" s="17" t="str">
        <f>VLOOKUP($A5747,'Employers and sectors'!$A$1:$G$2802,5,FALSE)</f>
        <v>West Malling, Kent</v>
      </c>
      <c r="F5747" s="15" t="str">
        <f>VLOOKUP($A5747,'Employers and sectors'!$A$1:$G$2802,6,FALSE)</f>
        <v>Tonbridge and Malling</v>
      </c>
      <c r="G5747" s="15" t="str">
        <f>VLOOKUP($A5747,'Employers and sectors'!$A$1:$G$2802,7,FALSE)</f>
        <v>South East</v>
      </c>
      <c r="H5747" s="16" t="s">
        <v>252</v>
      </c>
      <c r="I5747" s="44">
        <v>6</v>
      </c>
    </row>
    <row r="5748" spans="1:9" x14ac:dyDescent="0.35">
      <c r="A5748" s="17" t="s">
        <v>2579</v>
      </c>
      <c r="B5748" s="17" t="str">
        <f>VLOOKUP($A5748,'Employers and sectors'!$A$1:$G$2802,2,FALSE)</f>
        <v>Health and social care</v>
      </c>
      <c r="C5748" s="17" t="str">
        <f>VLOOKUP($A5748,'Employers and sectors'!$A$1:$G$2802,3,FALSE)</f>
        <v>Other</v>
      </c>
      <c r="D5748" s="17" t="str">
        <f>VLOOKUP($A5748,'Employers and sectors'!$A$1:$G$2802,4,FALSE)</f>
        <v>Active</v>
      </c>
      <c r="E5748" s="17" t="str">
        <f>VLOOKUP($A5748,'Employers and sectors'!$A$1:$G$2802,5,FALSE)</f>
        <v>West Malling, Kent</v>
      </c>
      <c r="F5748" s="17" t="str">
        <f>VLOOKUP($A5748,'Employers and sectors'!$A$1:$G$2802,6,FALSE)</f>
        <v>Tonbridge and Malling</v>
      </c>
      <c r="G5748" s="17" t="str">
        <f>VLOOKUP($A5748,'Employers and sectors'!$A$1:$G$2802,7,FALSE)</f>
        <v>South East</v>
      </c>
      <c r="H5748" s="18" t="s">
        <v>271</v>
      </c>
      <c r="I5748" s="41" t="s">
        <v>5666</v>
      </c>
    </row>
    <row r="5749" spans="1:9" x14ac:dyDescent="0.35">
      <c r="A5749" s="17" t="s">
        <v>2579</v>
      </c>
      <c r="B5749" s="17" t="str">
        <f>VLOOKUP($A5749,'Employers and sectors'!$A$1:$G$2802,2,FALSE)</f>
        <v>Health and social care</v>
      </c>
      <c r="C5749" s="17" t="str">
        <f>VLOOKUP($A5749,'Employers and sectors'!$A$1:$G$2802,3,FALSE)</f>
        <v>Other</v>
      </c>
      <c r="D5749" s="17" t="str">
        <f>VLOOKUP($A5749,'Employers and sectors'!$A$1:$G$2802,4,FALSE)</f>
        <v>Active</v>
      </c>
      <c r="E5749" s="17" t="str">
        <f>VLOOKUP($A5749,'Employers and sectors'!$A$1:$G$2802,5,FALSE)</f>
        <v>West Malling, Kent</v>
      </c>
      <c r="F5749" s="17" t="str">
        <f>VLOOKUP($A5749,'Employers and sectors'!$A$1:$G$2802,6,FALSE)</f>
        <v>Tonbridge and Malling</v>
      </c>
      <c r="G5749" s="17" t="str">
        <f>VLOOKUP($A5749,'Employers and sectors'!$A$1:$G$2802,7,FALSE)</f>
        <v>South East</v>
      </c>
      <c r="H5749" s="18" t="s">
        <v>246</v>
      </c>
      <c r="I5749" s="41">
        <v>23</v>
      </c>
    </row>
    <row r="5750" spans="1:9" x14ac:dyDescent="0.35">
      <c r="A5750" s="17" t="s">
        <v>2579</v>
      </c>
      <c r="B5750" s="17" t="str">
        <f>VLOOKUP($A5750,'Employers and sectors'!$A$1:$G$2802,2,FALSE)</f>
        <v>Health and social care</v>
      </c>
      <c r="C5750" s="17" t="str">
        <f>VLOOKUP($A5750,'Employers and sectors'!$A$1:$G$2802,3,FALSE)</f>
        <v>Other</v>
      </c>
      <c r="D5750" s="17" t="str">
        <f>VLOOKUP($A5750,'Employers and sectors'!$A$1:$G$2802,4,FALSE)</f>
        <v>Active</v>
      </c>
      <c r="E5750" s="17" t="str">
        <f>VLOOKUP($A5750,'Employers and sectors'!$A$1:$G$2802,5,FALSE)</f>
        <v>West Malling, Kent</v>
      </c>
      <c r="F5750" s="17" t="str">
        <f>VLOOKUP($A5750,'Employers and sectors'!$A$1:$G$2802,6,FALSE)</f>
        <v>Tonbridge and Malling</v>
      </c>
      <c r="G5750" s="17" t="str">
        <f>VLOOKUP($A5750,'Employers and sectors'!$A$1:$G$2802,7,FALSE)</f>
        <v>South East</v>
      </c>
      <c r="H5750" s="18" t="s">
        <v>247</v>
      </c>
      <c r="I5750" s="41" t="s">
        <v>5666</v>
      </c>
    </row>
    <row r="5751" spans="1:9" ht="16" thickBot="1" x14ac:dyDescent="0.4">
      <c r="A5751" s="19" t="s">
        <v>2579</v>
      </c>
      <c r="B5751" s="17" t="str">
        <f>VLOOKUP($A5751,'Employers and sectors'!$A$1:$G$2802,2,FALSE)</f>
        <v>Health and social care</v>
      </c>
      <c r="C5751" s="19" t="str">
        <f>VLOOKUP($A5751,'Employers and sectors'!$A$1:$G$2802,3,FALSE)</f>
        <v>Other</v>
      </c>
      <c r="D5751" s="19" t="str">
        <f>VLOOKUP($A5751,'Employers and sectors'!$A$1:$G$2802,4,FALSE)</f>
        <v>Active</v>
      </c>
      <c r="E5751" s="17" t="str">
        <f>VLOOKUP($A5751,'Employers and sectors'!$A$1:$G$2802,5,FALSE)</f>
        <v>West Malling, Kent</v>
      </c>
      <c r="F5751" s="19" t="str">
        <f>VLOOKUP($A5751,'Employers and sectors'!$A$1:$G$2802,6,FALSE)</f>
        <v>Tonbridge and Malling</v>
      </c>
      <c r="G5751" s="19" t="str">
        <f>VLOOKUP($A5751,'Employers and sectors'!$A$1:$G$2802,7,FALSE)</f>
        <v>South East</v>
      </c>
      <c r="H5751" s="20" t="s">
        <v>253</v>
      </c>
      <c r="I5751" s="42" t="s">
        <v>5666</v>
      </c>
    </row>
    <row r="5752" spans="1:9" ht="16" thickBot="1" x14ac:dyDescent="0.4">
      <c r="A5752" s="27" t="s">
        <v>2580</v>
      </c>
      <c r="B5752" s="60" t="str">
        <f t="shared" ref="B5752:G5752" si="1193">B5751</f>
        <v>Health and social care</v>
      </c>
      <c r="C5752" s="60" t="str">
        <f t="shared" si="1193"/>
        <v>Other</v>
      </c>
      <c r="D5752" s="60" t="str">
        <f t="shared" si="1193"/>
        <v>Active</v>
      </c>
      <c r="E5752" s="60" t="str">
        <f t="shared" si="1193"/>
        <v>West Malling, Kent</v>
      </c>
      <c r="F5752" s="60" t="str">
        <f t="shared" si="1193"/>
        <v>Tonbridge and Malling</v>
      </c>
      <c r="G5752" s="60" t="str">
        <f t="shared" si="1193"/>
        <v>South East</v>
      </c>
      <c r="H5752" s="28"/>
      <c r="I5752" s="43">
        <v>33</v>
      </c>
    </row>
    <row r="5753" spans="1:9" x14ac:dyDescent="0.35">
      <c r="A5753" s="15" t="s">
        <v>2581</v>
      </c>
      <c r="B5753" s="17" t="str">
        <f>VLOOKUP($A5753,'Employers and sectors'!$A$1:$G$2802,2,FALSE)</f>
        <v>Health and social care</v>
      </c>
      <c r="C5753" s="15" t="str">
        <f>VLOOKUP($A5753,'Employers and sectors'!$A$1:$G$2802,3,FALSE)</f>
        <v>Social care</v>
      </c>
      <c r="D5753" s="15" t="str">
        <f>VLOOKUP($A5753,'Employers and sectors'!$A$1:$G$2802,4,FALSE)</f>
        <v>Active</v>
      </c>
      <c r="E5753" s="17" t="str">
        <f>VLOOKUP($A5753,'Employers and sectors'!$A$1:$G$2802,5,FALSE)</f>
        <v>Carlisle</v>
      </c>
      <c r="F5753" s="15" t="str">
        <f>VLOOKUP($A5753,'Employers and sectors'!$A$1:$G$2802,6,FALSE)</f>
        <v>Cumberland</v>
      </c>
      <c r="G5753" s="15" t="str">
        <f>VLOOKUP($A5753,'Employers and sectors'!$A$1:$G$2802,7,FALSE)</f>
        <v>North West</v>
      </c>
      <c r="H5753" s="16" t="s">
        <v>246</v>
      </c>
      <c r="I5753" s="44">
        <v>29</v>
      </c>
    </row>
    <row r="5754" spans="1:9" ht="16" thickBot="1" x14ac:dyDescent="0.4">
      <c r="A5754" s="19" t="s">
        <v>2581</v>
      </c>
      <c r="B5754" s="17" t="str">
        <f>VLOOKUP($A5754,'Employers and sectors'!$A$1:$G$2802,2,FALSE)</f>
        <v>Health and social care</v>
      </c>
      <c r="C5754" s="19" t="str">
        <f>VLOOKUP($A5754,'Employers and sectors'!$A$1:$G$2802,3,FALSE)</f>
        <v>Social care</v>
      </c>
      <c r="D5754" s="19" t="str">
        <f>VLOOKUP($A5754,'Employers and sectors'!$A$1:$G$2802,4,FALSE)</f>
        <v>Active</v>
      </c>
      <c r="E5754" s="17" t="str">
        <f>VLOOKUP($A5754,'Employers and sectors'!$A$1:$G$2802,5,FALSE)</f>
        <v>Carlisle</v>
      </c>
      <c r="F5754" s="19" t="str">
        <f>VLOOKUP($A5754,'Employers and sectors'!$A$1:$G$2802,6,FALSE)</f>
        <v>Cumberland</v>
      </c>
      <c r="G5754" s="19" t="str">
        <f>VLOOKUP($A5754,'Employers and sectors'!$A$1:$G$2802,7,FALSE)</f>
        <v>North West</v>
      </c>
      <c r="H5754" s="20" t="s">
        <v>247</v>
      </c>
      <c r="I5754" s="42" t="s">
        <v>5666</v>
      </c>
    </row>
    <row r="5755" spans="1:9" ht="16" thickBot="1" x14ac:dyDescent="0.4">
      <c r="A5755" s="27" t="s">
        <v>2582</v>
      </c>
      <c r="B5755" s="60" t="str">
        <f t="shared" ref="B5755:G5755" si="1194">B5754</f>
        <v>Health and social care</v>
      </c>
      <c r="C5755" s="60" t="str">
        <f t="shared" si="1194"/>
        <v>Social care</v>
      </c>
      <c r="D5755" s="60" t="str">
        <f t="shared" si="1194"/>
        <v>Active</v>
      </c>
      <c r="E5755" s="60" t="str">
        <f t="shared" si="1194"/>
        <v>Carlisle</v>
      </c>
      <c r="F5755" s="60" t="str">
        <f t="shared" si="1194"/>
        <v>Cumberland</v>
      </c>
      <c r="G5755" s="60" t="str">
        <f t="shared" si="1194"/>
        <v>North West</v>
      </c>
      <c r="H5755" s="28"/>
      <c r="I5755" s="43">
        <v>30</v>
      </c>
    </row>
    <row r="5756" spans="1:9" x14ac:dyDescent="0.35">
      <c r="A5756" s="15" t="s">
        <v>2583</v>
      </c>
      <c r="B5756" s="17" t="str">
        <f>VLOOKUP($A5756,'Employers and sectors'!$A$1:$G$2802,2,FALSE)</f>
        <v>Health and social care</v>
      </c>
      <c r="C5756" s="15" t="str">
        <f>VLOOKUP($A5756,'Employers and sectors'!$A$1:$G$2802,3,FALSE)</f>
        <v>Social care</v>
      </c>
      <c r="D5756" s="15" t="str">
        <f>VLOOKUP($A5756,'Employers and sectors'!$A$1:$G$2802,4,FALSE)</f>
        <v>Active</v>
      </c>
      <c r="E5756" s="17" t="str">
        <f>VLOOKUP($A5756,'Employers and sectors'!$A$1:$G$2802,5,FALSE)</f>
        <v>Reading</v>
      </c>
      <c r="F5756" s="15" t="str">
        <f>VLOOKUP($A5756,'Employers and sectors'!$A$1:$G$2802,6,FALSE)</f>
        <v>Reading</v>
      </c>
      <c r="G5756" s="15" t="str">
        <f>VLOOKUP($A5756,'Employers and sectors'!$A$1:$G$2802,7,FALSE)</f>
        <v>South East</v>
      </c>
      <c r="H5756" s="16" t="s">
        <v>252</v>
      </c>
      <c r="I5756" s="44" t="s">
        <v>5666</v>
      </c>
    </row>
    <row r="5757" spans="1:9" x14ac:dyDescent="0.35">
      <c r="A5757" s="17" t="s">
        <v>2583</v>
      </c>
      <c r="B5757" s="17" t="str">
        <f>VLOOKUP($A5757,'Employers and sectors'!$A$1:$G$2802,2,FALSE)</f>
        <v>Health and social care</v>
      </c>
      <c r="C5757" s="17" t="str">
        <f>VLOOKUP($A5757,'Employers and sectors'!$A$1:$G$2802,3,FALSE)</f>
        <v>Social care</v>
      </c>
      <c r="D5757" s="17" t="str">
        <f>VLOOKUP($A5757,'Employers and sectors'!$A$1:$G$2802,4,FALSE)</f>
        <v>Active</v>
      </c>
      <c r="E5757" s="17" t="str">
        <f>VLOOKUP($A5757,'Employers and sectors'!$A$1:$G$2802,5,FALSE)</f>
        <v>Reading</v>
      </c>
      <c r="F5757" s="17" t="str">
        <f>VLOOKUP($A5757,'Employers and sectors'!$A$1:$G$2802,6,FALSE)</f>
        <v>Reading</v>
      </c>
      <c r="G5757" s="17" t="str">
        <f>VLOOKUP($A5757,'Employers and sectors'!$A$1:$G$2802,7,FALSE)</f>
        <v>South East</v>
      </c>
      <c r="H5757" s="18" t="s">
        <v>271</v>
      </c>
      <c r="I5757" s="41" t="s">
        <v>5666</v>
      </c>
    </row>
    <row r="5758" spans="1:9" x14ac:dyDescent="0.35">
      <c r="A5758" s="17" t="s">
        <v>2583</v>
      </c>
      <c r="B5758" s="17" t="str">
        <f>VLOOKUP($A5758,'Employers and sectors'!$A$1:$G$2802,2,FALSE)</f>
        <v>Health and social care</v>
      </c>
      <c r="C5758" s="17" t="str">
        <f>VLOOKUP($A5758,'Employers and sectors'!$A$1:$G$2802,3,FALSE)</f>
        <v>Social care</v>
      </c>
      <c r="D5758" s="17" t="str">
        <f>VLOOKUP($A5758,'Employers and sectors'!$A$1:$G$2802,4,FALSE)</f>
        <v>Active</v>
      </c>
      <c r="E5758" s="17" t="str">
        <f>VLOOKUP($A5758,'Employers and sectors'!$A$1:$G$2802,5,FALSE)</f>
        <v>Reading</v>
      </c>
      <c r="F5758" s="17" t="str">
        <f>VLOOKUP($A5758,'Employers and sectors'!$A$1:$G$2802,6,FALSE)</f>
        <v>Reading</v>
      </c>
      <c r="G5758" s="17" t="str">
        <f>VLOOKUP($A5758,'Employers and sectors'!$A$1:$G$2802,7,FALSE)</f>
        <v>South East</v>
      </c>
      <c r="H5758" s="18" t="s">
        <v>246</v>
      </c>
      <c r="I5758" s="41">
        <v>24</v>
      </c>
    </row>
    <row r="5759" spans="1:9" x14ac:dyDescent="0.35">
      <c r="A5759" s="17" t="s">
        <v>2583</v>
      </c>
      <c r="B5759" s="17" t="str">
        <f>VLOOKUP($A5759,'Employers and sectors'!$A$1:$G$2802,2,FALSE)</f>
        <v>Health and social care</v>
      </c>
      <c r="C5759" s="17" t="str">
        <f>VLOOKUP($A5759,'Employers and sectors'!$A$1:$G$2802,3,FALSE)</f>
        <v>Social care</v>
      </c>
      <c r="D5759" s="17" t="str">
        <f>VLOOKUP($A5759,'Employers and sectors'!$A$1:$G$2802,4,FALSE)</f>
        <v>Active</v>
      </c>
      <c r="E5759" s="17" t="str">
        <f>VLOOKUP($A5759,'Employers and sectors'!$A$1:$G$2802,5,FALSE)</f>
        <v>Reading</v>
      </c>
      <c r="F5759" s="17" t="str">
        <f>VLOOKUP($A5759,'Employers and sectors'!$A$1:$G$2802,6,FALSE)</f>
        <v>Reading</v>
      </c>
      <c r="G5759" s="17" t="str">
        <f>VLOOKUP($A5759,'Employers and sectors'!$A$1:$G$2802,7,FALSE)</f>
        <v>South East</v>
      </c>
      <c r="H5759" s="18" t="s">
        <v>247</v>
      </c>
      <c r="I5759" s="41" t="s">
        <v>5666</v>
      </c>
    </row>
    <row r="5760" spans="1:9" ht="16" thickBot="1" x14ac:dyDescent="0.4">
      <c r="A5760" s="19" t="s">
        <v>2583</v>
      </c>
      <c r="B5760" s="17" t="str">
        <f>VLOOKUP($A5760,'Employers and sectors'!$A$1:$G$2802,2,FALSE)</f>
        <v>Health and social care</v>
      </c>
      <c r="C5760" s="19" t="str">
        <f>VLOOKUP($A5760,'Employers and sectors'!$A$1:$G$2802,3,FALSE)</f>
        <v>Social care</v>
      </c>
      <c r="D5760" s="19" t="str">
        <f>VLOOKUP($A5760,'Employers and sectors'!$A$1:$G$2802,4,FALSE)</f>
        <v>Active</v>
      </c>
      <c r="E5760" s="17" t="str">
        <f>VLOOKUP($A5760,'Employers and sectors'!$A$1:$G$2802,5,FALSE)</f>
        <v>Reading</v>
      </c>
      <c r="F5760" s="19" t="str">
        <f>VLOOKUP($A5760,'Employers and sectors'!$A$1:$G$2802,6,FALSE)</f>
        <v>Reading</v>
      </c>
      <c r="G5760" s="19" t="str">
        <f>VLOOKUP($A5760,'Employers and sectors'!$A$1:$G$2802,7,FALSE)</f>
        <v>South East</v>
      </c>
      <c r="H5760" s="20" t="s">
        <v>264</v>
      </c>
      <c r="I5760" s="42" t="s">
        <v>5666</v>
      </c>
    </row>
    <row r="5761" spans="1:9" ht="16" thickBot="1" x14ac:dyDescent="0.4">
      <c r="A5761" s="27" t="s">
        <v>2584</v>
      </c>
      <c r="B5761" s="60" t="str">
        <f t="shared" ref="B5761:G5761" si="1195">B5760</f>
        <v>Health and social care</v>
      </c>
      <c r="C5761" s="60" t="str">
        <f t="shared" si="1195"/>
        <v>Social care</v>
      </c>
      <c r="D5761" s="60" t="str">
        <f t="shared" si="1195"/>
        <v>Active</v>
      </c>
      <c r="E5761" s="60" t="str">
        <f t="shared" si="1195"/>
        <v>Reading</v>
      </c>
      <c r="F5761" s="60" t="str">
        <f t="shared" si="1195"/>
        <v>Reading</v>
      </c>
      <c r="G5761" s="60" t="str">
        <f t="shared" si="1195"/>
        <v>South East</v>
      </c>
      <c r="H5761" s="28"/>
      <c r="I5761" s="43">
        <v>31</v>
      </c>
    </row>
    <row r="5762" spans="1:9" ht="16" thickBot="1" x14ac:dyDescent="0.4">
      <c r="A5762" s="23" t="s">
        <v>2585</v>
      </c>
      <c r="B5762" s="17" t="str">
        <f>VLOOKUP($A5762,'Employers and sectors'!$A$1:$G$2802,2,FALSE)</f>
        <v>Health and social care</v>
      </c>
      <c r="C5762" s="23" t="str">
        <f>VLOOKUP($A5762,'Employers and sectors'!$A$1:$G$2802,3,FALSE)</f>
        <v>Social care</v>
      </c>
      <c r="D5762" s="23" t="str">
        <f>VLOOKUP($A5762,'Employers and sectors'!$A$1:$G$2802,4,FALSE)</f>
        <v>Active</v>
      </c>
      <c r="E5762" s="17" t="str">
        <f>VLOOKUP($A5762,'Employers and sectors'!$A$1:$G$2802,5,FALSE)</f>
        <v>Harlow</v>
      </c>
      <c r="F5762" s="23" t="str">
        <f>VLOOKUP($A5762,'Employers and sectors'!$A$1:$G$2802,6,FALSE)</f>
        <v>Harlow</v>
      </c>
      <c r="G5762" s="23" t="str">
        <f>VLOOKUP($A5762,'Employers and sectors'!$A$1:$G$2802,7,FALSE)</f>
        <v>East</v>
      </c>
      <c r="H5762" s="24" t="s">
        <v>246</v>
      </c>
      <c r="I5762" s="45">
        <v>90</v>
      </c>
    </row>
    <row r="5763" spans="1:9" ht="16" thickBot="1" x14ac:dyDescent="0.4">
      <c r="A5763" s="27" t="s">
        <v>2586</v>
      </c>
      <c r="B5763" s="60" t="str">
        <f t="shared" ref="B5763:G5763" si="1196">B5762</f>
        <v>Health and social care</v>
      </c>
      <c r="C5763" s="60" t="str">
        <f t="shared" si="1196"/>
        <v>Social care</v>
      </c>
      <c r="D5763" s="60" t="str">
        <f t="shared" si="1196"/>
        <v>Active</v>
      </c>
      <c r="E5763" s="60" t="str">
        <f t="shared" si="1196"/>
        <v>Harlow</v>
      </c>
      <c r="F5763" s="60" t="str">
        <f t="shared" si="1196"/>
        <v>Harlow</v>
      </c>
      <c r="G5763" s="60" t="str">
        <f t="shared" si="1196"/>
        <v>East</v>
      </c>
      <c r="H5763" s="28"/>
      <c r="I5763" s="43">
        <v>90</v>
      </c>
    </row>
    <row r="5764" spans="1:9" x14ac:dyDescent="0.35">
      <c r="A5764" s="15" t="s">
        <v>2587</v>
      </c>
      <c r="B5764" s="17" t="str">
        <f>VLOOKUP($A5764,'Employers and sectors'!$A$1:$G$2802,2,FALSE)</f>
        <v>Health and social care</v>
      </c>
      <c r="C5764" s="15" t="str">
        <f>VLOOKUP($A5764,'Employers and sectors'!$A$1:$G$2802,3,FALSE)</f>
        <v>Social care</v>
      </c>
      <c r="D5764" s="15" t="str">
        <f>VLOOKUP($A5764,'Employers and sectors'!$A$1:$G$2802,4,FALSE)</f>
        <v>Active</v>
      </c>
      <c r="E5764" s="17" t="str">
        <f>VLOOKUP($A5764,'Employers and sectors'!$A$1:$G$2802,5,FALSE)</f>
        <v>Ipswich</v>
      </c>
      <c r="F5764" s="15" t="str">
        <f>VLOOKUP($A5764,'Employers and sectors'!$A$1:$G$2802,6,FALSE)</f>
        <v>Ipswich</v>
      </c>
      <c r="G5764" s="15" t="str">
        <f>VLOOKUP($A5764,'Employers and sectors'!$A$1:$G$2802,7,FALSE)</f>
        <v>East</v>
      </c>
      <c r="H5764" s="16" t="s">
        <v>252</v>
      </c>
      <c r="I5764" s="44" t="s">
        <v>5666</v>
      </c>
    </row>
    <row r="5765" spans="1:9" x14ac:dyDescent="0.35">
      <c r="A5765" s="17" t="s">
        <v>2587</v>
      </c>
      <c r="B5765" s="17" t="str">
        <f>VLOOKUP($A5765,'Employers and sectors'!$A$1:$G$2802,2,FALSE)</f>
        <v>Health and social care</v>
      </c>
      <c r="C5765" s="17" t="str">
        <f>VLOOKUP($A5765,'Employers and sectors'!$A$1:$G$2802,3,FALSE)</f>
        <v>Social care</v>
      </c>
      <c r="D5765" s="17" t="str">
        <f>VLOOKUP($A5765,'Employers and sectors'!$A$1:$G$2802,4,FALSE)</f>
        <v>Active</v>
      </c>
      <c r="E5765" s="17" t="str">
        <f>VLOOKUP($A5765,'Employers and sectors'!$A$1:$G$2802,5,FALSE)</f>
        <v>Ipswich</v>
      </c>
      <c r="F5765" s="17" t="str">
        <f>VLOOKUP($A5765,'Employers and sectors'!$A$1:$G$2802,6,FALSE)</f>
        <v>Ipswich</v>
      </c>
      <c r="G5765" s="17" t="str">
        <f>VLOOKUP($A5765,'Employers and sectors'!$A$1:$G$2802,7,FALSE)</f>
        <v>East</v>
      </c>
      <c r="H5765" s="18" t="s">
        <v>246</v>
      </c>
      <c r="I5765" s="41">
        <v>43</v>
      </c>
    </row>
    <row r="5766" spans="1:9" ht="16" thickBot="1" x14ac:dyDescent="0.4">
      <c r="A5766" s="19" t="s">
        <v>2587</v>
      </c>
      <c r="B5766" s="17" t="str">
        <f>VLOOKUP($A5766,'Employers and sectors'!$A$1:$G$2802,2,FALSE)</f>
        <v>Health and social care</v>
      </c>
      <c r="C5766" s="19" t="str">
        <f>VLOOKUP($A5766,'Employers and sectors'!$A$1:$G$2802,3,FALSE)</f>
        <v>Social care</v>
      </c>
      <c r="D5766" s="19" t="str">
        <f>VLOOKUP($A5766,'Employers and sectors'!$A$1:$G$2802,4,FALSE)</f>
        <v>Active</v>
      </c>
      <c r="E5766" s="17" t="str">
        <f>VLOOKUP($A5766,'Employers and sectors'!$A$1:$G$2802,5,FALSE)</f>
        <v>Ipswich</v>
      </c>
      <c r="F5766" s="19" t="str">
        <f>VLOOKUP($A5766,'Employers and sectors'!$A$1:$G$2802,6,FALSE)</f>
        <v>Ipswich</v>
      </c>
      <c r="G5766" s="19" t="str">
        <f>VLOOKUP($A5766,'Employers and sectors'!$A$1:$G$2802,7,FALSE)</f>
        <v>East</v>
      </c>
      <c r="H5766" s="20" t="s">
        <v>247</v>
      </c>
      <c r="I5766" s="42" t="s">
        <v>5666</v>
      </c>
    </row>
    <row r="5767" spans="1:9" ht="16" thickBot="1" x14ac:dyDescent="0.4">
      <c r="A5767" s="27" t="s">
        <v>2588</v>
      </c>
      <c r="B5767" s="60" t="str">
        <f t="shared" ref="B5767:G5767" si="1197">B5766</f>
        <v>Health and social care</v>
      </c>
      <c r="C5767" s="60" t="str">
        <f t="shared" si="1197"/>
        <v>Social care</v>
      </c>
      <c r="D5767" s="60" t="str">
        <f t="shared" si="1197"/>
        <v>Active</v>
      </c>
      <c r="E5767" s="60" t="str">
        <f t="shared" si="1197"/>
        <v>Ipswich</v>
      </c>
      <c r="F5767" s="60" t="str">
        <f t="shared" si="1197"/>
        <v>Ipswich</v>
      </c>
      <c r="G5767" s="60" t="str">
        <f t="shared" si="1197"/>
        <v>East</v>
      </c>
      <c r="H5767" s="28"/>
      <c r="I5767" s="43">
        <v>45</v>
      </c>
    </row>
    <row r="5768" spans="1:9" x14ac:dyDescent="0.35">
      <c r="A5768" s="15" t="s">
        <v>83</v>
      </c>
      <c r="B5768" s="17" t="str">
        <f>VLOOKUP($A5768,'Employers and sectors'!$A$1:$G$2802,2,FALSE)</f>
        <v>Construction</v>
      </c>
      <c r="C5768" s="15">
        <f>VLOOKUP($A5768,'Employers and sectors'!$A$1:$G$2802,3,FALSE)</f>
        <v>0</v>
      </c>
      <c r="D5768" s="15" t="str">
        <f>VLOOKUP($A5768,'Employers and sectors'!$A$1:$G$2802,4,FALSE)</f>
        <v>Active</v>
      </c>
      <c r="E5768" s="17" t="str">
        <f>VLOOKUP($A5768,'Employers and sectors'!$A$1:$G$2802,5,FALSE)</f>
        <v>Tower Hamlets</v>
      </c>
      <c r="F5768" s="15" t="str">
        <f>VLOOKUP($A5768,'Employers and sectors'!$A$1:$G$2802,6,FALSE)</f>
        <v>Tower Hamlets</v>
      </c>
      <c r="G5768" s="15" t="str">
        <f>VLOOKUP($A5768,'Employers and sectors'!$A$1:$G$2802,7,FALSE)</f>
        <v>London</v>
      </c>
      <c r="H5768" s="16" t="s">
        <v>8</v>
      </c>
      <c r="I5768" s="44">
        <v>61</v>
      </c>
    </row>
    <row r="5769" spans="1:9" x14ac:dyDescent="0.35">
      <c r="A5769" s="17" t="s">
        <v>83</v>
      </c>
      <c r="B5769" s="17" t="str">
        <f>VLOOKUP($A5769,'Employers and sectors'!$A$1:$G$2802,2,FALSE)</f>
        <v>Construction</v>
      </c>
      <c r="C5769" s="17">
        <f>VLOOKUP($A5769,'Employers and sectors'!$A$1:$G$2802,3,FALSE)</f>
        <v>0</v>
      </c>
      <c r="D5769" s="17" t="str">
        <f>VLOOKUP($A5769,'Employers and sectors'!$A$1:$G$2802,4,FALSE)</f>
        <v>Active</v>
      </c>
      <c r="E5769" s="17" t="str">
        <f>VLOOKUP($A5769,'Employers and sectors'!$A$1:$G$2802,5,FALSE)</f>
        <v>Tower Hamlets</v>
      </c>
      <c r="F5769" s="17" t="str">
        <f>VLOOKUP($A5769,'Employers and sectors'!$A$1:$G$2802,6,FALSE)</f>
        <v>Tower Hamlets</v>
      </c>
      <c r="G5769" s="17" t="str">
        <f>VLOOKUP($A5769,'Employers and sectors'!$A$1:$G$2802,7,FALSE)</f>
        <v>London</v>
      </c>
      <c r="H5769" s="18" t="s">
        <v>9</v>
      </c>
      <c r="I5769" s="41" t="s">
        <v>5666</v>
      </c>
    </row>
    <row r="5770" spans="1:9" ht="16" thickBot="1" x14ac:dyDescent="0.4">
      <c r="A5770" s="19" t="s">
        <v>83</v>
      </c>
      <c r="B5770" s="17" t="str">
        <f>VLOOKUP($A5770,'Employers and sectors'!$A$1:$G$2802,2,FALSE)</f>
        <v>Construction</v>
      </c>
      <c r="C5770" s="19">
        <f>VLOOKUP($A5770,'Employers and sectors'!$A$1:$G$2802,3,FALSE)</f>
        <v>0</v>
      </c>
      <c r="D5770" s="19" t="str">
        <f>VLOOKUP($A5770,'Employers and sectors'!$A$1:$G$2802,4,FALSE)</f>
        <v>Active</v>
      </c>
      <c r="E5770" s="17" t="str">
        <f>VLOOKUP($A5770,'Employers and sectors'!$A$1:$G$2802,5,FALSE)</f>
        <v>Tower Hamlets</v>
      </c>
      <c r="F5770" s="19" t="str">
        <f>VLOOKUP($A5770,'Employers and sectors'!$A$1:$G$2802,6,FALSE)</f>
        <v>Tower Hamlets</v>
      </c>
      <c r="G5770" s="19" t="str">
        <f>VLOOKUP($A5770,'Employers and sectors'!$A$1:$G$2802,7,FALSE)</f>
        <v>London</v>
      </c>
      <c r="H5770" s="20" t="s">
        <v>246</v>
      </c>
      <c r="I5770" s="42">
        <v>106</v>
      </c>
    </row>
    <row r="5771" spans="1:9" ht="16" thickBot="1" x14ac:dyDescent="0.4">
      <c r="A5771" s="27" t="s">
        <v>84</v>
      </c>
      <c r="B5771" s="60" t="str">
        <f t="shared" ref="B5771:G5771" si="1198">B5770</f>
        <v>Construction</v>
      </c>
      <c r="C5771" s="60">
        <f t="shared" si="1198"/>
        <v>0</v>
      </c>
      <c r="D5771" s="60" t="str">
        <f t="shared" si="1198"/>
        <v>Active</v>
      </c>
      <c r="E5771" s="60" t="str">
        <f t="shared" si="1198"/>
        <v>Tower Hamlets</v>
      </c>
      <c r="F5771" s="60" t="str">
        <f t="shared" si="1198"/>
        <v>Tower Hamlets</v>
      </c>
      <c r="G5771" s="60" t="str">
        <f t="shared" si="1198"/>
        <v>London</v>
      </c>
      <c r="H5771" s="28"/>
      <c r="I5771" s="43">
        <v>168</v>
      </c>
    </row>
    <row r="5772" spans="1:9" x14ac:dyDescent="0.35">
      <c r="A5772" s="15" t="s">
        <v>2589</v>
      </c>
      <c r="B5772" s="17" t="str">
        <f>VLOOKUP($A5772,'Employers and sectors'!$A$1:$G$2802,2,FALSE)</f>
        <v>Education</v>
      </c>
      <c r="C5772" s="15">
        <f>VLOOKUP($A5772,'Employers and sectors'!$A$1:$G$2802,3,FALSE)</f>
        <v>0</v>
      </c>
      <c r="D5772" s="15" t="str">
        <f>VLOOKUP($A5772,'Employers and sectors'!$A$1:$G$2802,4,FALSE)</f>
        <v>Active</v>
      </c>
      <c r="E5772" s="17" t="str">
        <f>VLOOKUP($A5772,'Employers and sectors'!$A$1:$G$2802,5,FALSE)</f>
        <v>Kingston-upon-Thames</v>
      </c>
      <c r="F5772" s="15" t="str">
        <f>VLOOKUP($A5772,'Employers and sectors'!$A$1:$G$2802,6,FALSE)</f>
        <v>Kingston-upon-Thames</v>
      </c>
      <c r="G5772" s="15" t="str">
        <f>VLOOKUP($A5772,'Employers and sectors'!$A$1:$G$2802,7,FALSE)</f>
        <v>London</v>
      </c>
      <c r="H5772" s="16" t="s">
        <v>246</v>
      </c>
      <c r="I5772" s="44">
        <v>39</v>
      </c>
    </row>
    <row r="5773" spans="1:9" ht="16" thickBot="1" x14ac:dyDescent="0.4">
      <c r="A5773" s="19" t="s">
        <v>2589</v>
      </c>
      <c r="B5773" s="17" t="str">
        <f>VLOOKUP($A5773,'Employers and sectors'!$A$1:$G$2802,2,FALSE)</f>
        <v>Education</v>
      </c>
      <c r="C5773" s="19">
        <f>VLOOKUP($A5773,'Employers and sectors'!$A$1:$G$2802,3,FALSE)</f>
        <v>0</v>
      </c>
      <c r="D5773" s="19" t="str">
        <f>VLOOKUP($A5773,'Employers and sectors'!$A$1:$G$2802,4,FALSE)</f>
        <v>Active</v>
      </c>
      <c r="E5773" s="17" t="str">
        <f>VLOOKUP($A5773,'Employers and sectors'!$A$1:$G$2802,5,FALSE)</f>
        <v>Kingston-upon-Thames</v>
      </c>
      <c r="F5773" s="19" t="str">
        <f>VLOOKUP($A5773,'Employers and sectors'!$A$1:$G$2802,6,FALSE)</f>
        <v>Kingston-upon-Thames</v>
      </c>
      <c r="G5773" s="19" t="str">
        <f>VLOOKUP($A5773,'Employers and sectors'!$A$1:$G$2802,7,FALSE)</f>
        <v>London</v>
      </c>
      <c r="H5773" s="20" t="s">
        <v>253</v>
      </c>
      <c r="I5773" s="42" t="s">
        <v>5666</v>
      </c>
    </row>
    <row r="5774" spans="1:9" ht="16" thickBot="1" x14ac:dyDescent="0.4">
      <c r="A5774" s="27" t="s">
        <v>2590</v>
      </c>
      <c r="B5774" s="60" t="str">
        <f t="shared" ref="B5774:G5774" si="1199">B5773</f>
        <v>Education</v>
      </c>
      <c r="C5774" s="60">
        <f t="shared" si="1199"/>
        <v>0</v>
      </c>
      <c r="D5774" s="60" t="str">
        <f t="shared" si="1199"/>
        <v>Active</v>
      </c>
      <c r="E5774" s="60" t="str">
        <f t="shared" si="1199"/>
        <v>Kingston-upon-Thames</v>
      </c>
      <c r="F5774" s="60" t="str">
        <f t="shared" si="1199"/>
        <v>Kingston-upon-Thames</v>
      </c>
      <c r="G5774" s="60" t="str">
        <f t="shared" si="1199"/>
        <v>London</v>
      </c>
      <c r="H5774" s="28"/>
      <c r="I5774" s="43">
        <v>40</v>
      </c>
    </row>
    <row r="5775" spans="1:9" ht="16" thickBot="1" x14ac:dyDescent="0.4">
      <c r="A5775" s="23" t="s">
        <v>2591</v>
      </c>
      <c r="B5775" s="17" t="str">
        <f>VLOOKUP($A5775,'Employers and sectors'!$A$1:$G$2802,2,FALSE)</f>
        <v>Health and social care</v>
      </c>
      <c r="C5775" s="23" t="str">
        <f>VLOOKUP($A5775,'Employers and sectors'!$A$1:$G$2802,3,FALSE)</f>
        <v>Social care</v>
      </c>
      <c r="D5775" s="23" t="str">
        <f>VLOOKUP($A5775,'Employers and sectors'!$A$1:$G$2802,4,FALSE)</f>
        <v>Revoked</v>
      </c>
      <c r="E5775" s="17" t="str">
        <f>VLOOKUP($A5775,'Employers and sectors'!$A$1:$G$2802,5,FALSE)</f>
        <v>Barking and Dagenham</v>
      </c>
      <c r="F5775" s="23" t="str">
        <f>VLOOKUP($A5775,'Employers and sectors'!$A$1:$G$2802,6,FALSE)</f>
        <v>Barking and Dagenham</v>
      </c>
      <c r="G5775" s="23" t="str">
        <f>VLOOKUP($A5775,'Employers and sectors'!$A$1:$G$2802,7,FALSE)</f>
        <v>London</v>
      </c>
      <c r="H5775" s="24" t="s">
        <v>246</v>
      </c>
      <c r="I5775" s="45">
        <v>153</v>
      </c>
    </row>
    <row r="5776" spans="1:9" ht="16" thickBot="1" x14ac:dyDescent="0.4">
      <c r="A5776" s="27" t="s">
        <v>2592</v>
      </c>
      <c r="B5776" s="60" t="str">
        <f t="shared" ref="B5776:G5776" si="1200">B5775</f>
        <v>Health and social care</v>
      </c>
      <c r="C5776" s="60" t="str">
        <f t="shared" si="1200"/>
        <v>Social care</v>
      </c>
      <c r="D5776" s="60" t="str">
        <f t="shared" si="1200"/>
        <v>Revoked</v>
      </c>
      <c r="E5776" s="60" t="str">
        <f t="shared" si="1200"/>
        <v>Barking and Dagenham</v>
      </c>
      <c r="F5776" s="60" t="str">
        <f t="shared" si="1200"/>
        <v>Barking and Dagenham</v>
      </c>
      <c r="G5776" s="60" t="str">
        <f t="shared" si="1200"/>
        <v>London</v>
      </c>
      <c r="H5776" s="28"/>
      <c r="I5776" s="43">
        <v>153</v>
      </c>
    </row>
    <row r="5777" spans="1:9" x14ac:dyDescent="0.35">
      <c r="A5777" s="15" t="s">
        <v>2593</v>
      </c>
      <c r="B5777" s="17" t="str">
        <f>VLOOKUP($A5777,'Employers and sectors'!$A$1:$G$2802,2,FALSE)</f>
        <v>Health and social care</v>
      </c>
      <c r="C5777" s="15" t="str">
        <f>VLOOKUP($A5777,'Employers and sectors'!$A$1:$G$2802,3,FALSE)</f>
        <v>Social care</v>
      </c>
      <c r="D5777" s="15" t="str">
        <f>VLOOKUP($A5777,'Employers and sectors'!$A$1:$G$2802,4,FALSE)</f>
        <v>Active</v>
      </c>
      <c r="E5777" s="17" t="str">
        <f>VLOOKUP($A5777,'Employers and sectors'!$A$1:$G$2802,5,FALSE)</f>
        <v>Norwich</v>
      </c>
      <c r="F5777" s="15" t="str">
        <f>VLOOKUP($A5777,'Employers and sectors'!$A$1:$G$2802,6,FALSE)</f>
        <v>Norwich</v>
      </c>
      <c r="G5777" s="15" t="str">
        <f>VLOOKUP($A5777,'Employers and sectors'!$A$1:$G$2802,7,FALSE)</f>
        <v>East</v>
      </c>
      <c r="H5777" s="16" t="s">
        <v>245</v>
      </c>
      <c r="I5777" s="44" t="s">
        <v>5666</v>
      </c>
    </row>
    <row r="5778" spans="1:9" x14ac:dyDescent="0.35">
      <c r="A5778" s="17" t="s">
        <v>2593</v>
      </c>
      <c r="B5778" s="17" t="str">
        <f>VLOOKUP($A5778,'Employers and sectors'!$A$1:$G$2802,2,FALSE)</f>
        <v>Health and social care</v>
      </c>
      <c r="C5778" s="17" t="str">
        <f>VLOOKUP($A5778,'Employers and sectors'!$A$1:$G$2802,3,FALSE)</f>
        <v>Social care</v>
      </c>
      <c r="D5778" s="17" t="str">
        <f>VLOOKUP($A5778,'Employers and sectors'!$A$1:$G$2802,4,FALSE)</f>
        <v>Active</v>
      </c>
      <c r="E5778" s="17" t="str">
        <f>VLOOKUP($A5778,'Employers and sectors'!$A$1:$G$2802,5,FALSE)</f>
        <v>Norwich</v>
      </c>
      <c r="F5778" s="17" t="str">
        <f>VLOOKUP($A5778,'Employers and sectors'!$A$1:$G$2802,6,FALSE)</f>
        <v>Norwich</v>
      </c>
      <c r="G5778" s="17" t="str">
        <f>VLOOKUP($A5778,'Employers and sectors'!$A$1:$G$2802,7,FALSE)</f>
        <v>East</v>
      </c>
      <c r="H5778" s="18" t="s">
        <v>246</v>
      </c>
      <c r="I5778" s="41">
        <v>26</v>
      </c>
    </row>
    <row r="5779" spans="1:9" ht="16" thickBot="1" x14ac:dyDescent="0.4">
      <c r="A5779" s="19" t="s">
        <v>2593</v>
      </c>
      <c r="B5779" s="17" t="str">
        <f>VLOOKUP($A5779,'Employers and sectors'!$A$1:$G$2802,2,FALSE)</f>
        <v>Health and social care</v>
      </c>
      <c r="C5779" s="19" t="str">
        <f>VLOOKUP($A5779,'Employers and sectors'!$A$1:$G$2802,3,FALSE)</f>
        <v>Social care</v>
      </c>
      <c r="D5779" s="19" t="str">
        <f>VLOOKUP($A5779,'Employers and sectors'!$A$1:$G$2802,4,FALSE)</f>
        <v>Active</v>
      </c>
      <c r="E5779" s="17" t="str">
        <f>VLOOKUP($A5779,'Employers and sectors'!$A$1:$G$2802,5,FALSE)</f>
        <v>Norwich</v>
      </c>
      <c r="F5779" s="19" t="str">
        <f>VLOOKUP($A5779,'Employers and sectors'!$A$1:$G$2802,6,FALSE)</f>
        <v>Norwich</v>
      </c>
      <c r="G5779" s="19" t="str">
        <f>VLOOKUP($A5779,'Employers and sectors'!$A$1:$G$2802,7,FALSE)</f>
        <v>East</v>
      </c>
      <c r="H5779" s="20" t="s">
        <v>247</v>
      </c>
      <c r="I5779" s="42" t="s">
        <v>5666</v>
      </c>
    </row>
    <row r="5780" spans="1:9" ht="16" thickBot="1" x14ac:dyDescent="0.4">
      <c r="A5780" s="27" t="s">
        <v>2594</v>
      </c>
      <c r="B5780" s="60" t="str">
        <f t="shared" ref="B5780:G5780" si="1201">B5779</f>
        <v>Health and social care</v>
      </c>
      <c r="C5780" s="60" t="str">
        <f t="shared" si="1201"/>
        <v>Social care</v>
      </c>
      <c r="D5780" s="60" t="str">
        <f t="shared" si="1201"/>
        <v>Active</v>
      </c>
      <c r="E5780" s="60" t="str">
        <f t="shared" si="1201"/>
        <v>Norwich</v>
      </c>
      <c r="F5780" s="60" t="str">
        <f t="shared" si="1201"/>
        <v>Norwich</v>
      </c>
      <c r="G5780" s="60" t="str">
        <f t="shared" si="1201"/>
        <v>East</v>
      </c>
      <c r="H5780" s="28"/>
      <c r="I5780" s="43">
        <v>31</v>
      </c>
    </row>
    <row r="5781" spans="1:9" x14ac:dyDescent="0.35">
      <c r="A5781" s="15" t="s">
        <v>2595</v>
      </c>
      <c r="B5781" s="17" t="str">
        <f>VLOOKUP($A5781,'Employers and sectors'!$A$1:$G$2802,2,FALSE)</f>
        <v>Health and social care</v>
      </c>
      <c r="C5781" s="15" t="str">
        <f>VLOOKUP($A5781,'Employers and sectors'!$A$1:$G$2802,3,FALSE)</f>
        <v>Social care</v>
      </c>
      <c r="D5781" s="15" t="str">
        <f>VLOOKUP($A5781,'Employers and sectors'!$A$1:$G$2802,4,FALSE)</f>
        <v>Active</v>
      </c>
      <c r="E5781" s="17" t="str">
        <f>VLOOKUP($A5781,'Employers and sectors'!$A$1:$G$2802,5,FALSE)</f>
        <v>Abbots Langley, Hertfordshire</v>
      </c>
      <c r="F5781" s="15" t="str">
        <f>VLOOKUP($A5781,'Employers and sectors'!$A$1:$G$2802,6,FALSE)</f>
        <v>Three Rivers</v>
      </c>
      <c r="G5781" s="15" t="str">
        <f>VLOOKUP($A5781,'Employers and sectors'!$A$1:$G$2802,7,FALSE)</f>
        <v>East</v>
      </c>
      <c r="H5781" s="16" t="s">
        <v>245</v>
      </c>
      <c r="I5781" s="44" t="s">
        <v>5666</v>
      </c>
    </row>
    <row r="5782" spans="1:9" x14ac:dyDescent="0.35">
      <c r="A5782" s="17" t="s">
        <v>2595</v>
      </c>
      <c r="B5782" s="17" t="str">
        <f>VLOOKUP($A5782,'Employers and sectors'!$A$1:$G$2802,2,FALSE)</f>
        <v>Health and social care</v>
      </c>
      <c r="C5782" s="17" t="str">
        <f>VLOOKUP($A5782,'Employers and sectors'!$A$1:$G$2802,3,FALSE)</f>
        <v>Social care</v>
      </c>
      <c r="D5782" s="17" t="str">
        <f>VLOOKUP($A5782,'Employers and sectors'!$A$1:$G$2802,4,FALSE)</f>
        <v>Active</v>
      </c>
      <c r="E5782" s="17" t="str">
        <f>VLOOKUP($A5782,'Employers and sectors'!$A$1:$G$2802,5,FALSE)</f>
        <v>Abbots Langley, Hertfordshire</v>
      </c>
      <c r="F5782" s="17" t="str">
        <f>VLOOKUP($A5782,'Employers and sectors'!$A$1:$G$2802,6,FALSE)</f>
        <v>Three Rivers</v>
      </c>
      <c r="G5782" s="17" t="str">
        <f>VLOOKUP($A5782,'Employers and sectors'!$A$1:$G$2802,7,FALSE)</f>
        <v>East</v>
      </c>
      <c r="H5782" s="18" t="s">
        <v>252</v>
      </c>
      <c r="I5782" s="41" t="s">
        <v>5666</v>
      </c>
    </row>
    <row r="5783" spans="1:9" x14ac:dyDescent="0.35">
      <c r="A5783" s="17" t="s">
        <v>2595</v>
      </c>
      <c r="B5783" s="17" t="str">
        <f>VLOOKUP($A5783,'Employers and sectors'!$A$1:$G$2802,2,FALSE)</f>
        <v>Health and social care</v>
      </c>
      <c r="C5783" s="17" t="str">
        <f>VLOOKUP($A5783,'Employers and sectors'!$A$1:$G$2802,3,FALSE)</f>
        <v>Social care</v>
      </c>
      <c r="D5783" s="17" t="str">
        <f>VLOOKUP($A5783,'Employers and sectors'!$A$1:$G$2802,4,FALSE)</f>
        <v>Active</v>
      </c>
      <c r="E5783" s="17" t="str">
        <f>VLOOKUP($A5783,'Employers and sectors'!$A$1:$G$2802,5,FALSE)</f>
        <v>Abbots Langley, Hertfordshire</v>
      </c>
      <c r="F5783" s="17" t="str">
        <f>VLOOKUP($A5783,'Employers and sectors'!$A$1:$G$2802,6,FALSE)</f>
        <v>Three Rivers</v>
      </c>
      <c r="G5783" s="17" t="str">
        <f>VLOOKUP($A5783,'Employers and sectors'!$A$1:$G$2802,7,FALSE)</f>
        <v>East</v>
      </c>
      <c r="H5783" s="18" t="s">
        <v>246</v>
      </c>
      <c r="I5783" s="41">
        <v>59</v>
      </c>
    </row>
    <row r="5784" spans="1:9" x14ac:dyDescent="0.35">
      <c r="A5784" s="17" t="s">
        <v>2595</v>
      </c>
      <c r="B5784" s="17" t="str">
        <f>VLOOKUP($A5784,'Employers and sectors'!$A$1:$G$2802,2,FALSE)</f>
        <v>Health and social care</v>
      </c>
      <c r="C5784" s="17" t="str">
        <f>VLOOKUP($A5784,'Employers and sectors'!$A$1:$G$2802,3,FALSE)</f>
        <v>Social care</v>
      </c>
      <c r="D5784" s="17" t="str">
        <f>VLOOKUP($A5784,'Employers and sectors'!$A$1:$G$2802,4,FALSE)</f>
        <v>Active</v>
      </c>
      <c r="E5784" s="17" t="str">
        <f>VLOOKUP($A5784,'Employers and sectors'!$A$1:$G$2802,5,FALSE)</f>
        <v>Abbots Langley, Hertfordshire</v>
      </c>
      <c r="F5784" s="17" t="str">
        <f>VLOOKUP($A5784,'Employers and sectors'!$A$1:$G$2802,6,FALSE)</f>
        <v>Three Rivers</v>
      </c>
      <c r="G5784" s="17" t="str">
        <f>VLOOKUP($A5784,'Employers and sectors'!$A$1:$G$2802,7,FALSE)</f>
        <v>East</v>
      </c>
      <c r="H5784" s="18" t="s">
        <v>247</v>
      </c>
      <c r="I5784" s="41" t="s">
        <v>5666</v>
      </c>
    </row>
    <row r="5785" spans="1:9" ht="16" thickBot="1" x14ac:dyDescent="0.4">
      <c r="A5785" s="19" t="s">
        <v>2595</v>
      </c>
      <c r="B5785" s="17" t="str">
        <f>VLOOKUP($A5785,'Employers and sectors'!$A$1:$G$2802,2,FALSE)</f>
        <v>Health and social care</v>
      </c>
      <c r="C5785" s="19" t="str">
        <f>VLOOKUP($A5785,'Employers and sectors'!$A$1:$G$2802,3,FALSE)</f>
        <v>Social care</v>
      </c>
      <c r="D5785" s="19" t="str">
        <f>VLOOKUP($A5785,'Employers and sectors'!$A$1:$G$2802,4,FALSE)</f>
        <v>Active</v>
      </c>
      <c r="E5785" s="17" t="str">
        <f>VLOOKUP($A5785,'Employers and sectors'!$A$1:$G$2802,5,FALSE)</f>
        <v>Abbots Langley, Hertfordshire</v>
      </c>
      <c r="F5785" s="19" t="str">
        <f>VLOOKUP($A5785,'Employers and sectors'!$A$1:$G$2802,6,FALSE)</f>
        <v>Three Rivers</v>
      </c>
      <c r="G5785" s="19" t="str">
        <f>VLOOKUP($A5785,'Employers and sectors'!$A$1:$G$2802,7,FALSE)</f>
        <v>East</v>
      </c>
      <c r="H5785" s="20" t="s">
        <v>264</v>
      </c>
      <c r="I5785" s="42" t="s">
        <v>5666</v>
      </c>
    </row>
    <row r="5786" spans="1:9" ht="16" thickBot="1" x14ac:dyDescent="0.4">
      <c r="A5786" s="27" t="s">
        <v>2596</v>
      </c>
      <c r="B5786" s="60" t="str">
        <f t="shared" ref="B5786:G5786" si="1202">B5785</f>
        <v>Health and social care</v>
      </c>
      <c r="C5786" s="60" t="str">
        <f t="shared" si="1202"/>
        <v>Social care</v>
      </c>
      <c r="D5786" s="60" t="str">
        <f t="shared" si="1202"/>
        <v>Active</v>
      </c>
      <c r="E5786" s="60" t="str">
        <f t="shared" si="1202"/>
        <v>Abbots Langley, Hertfordshire</v>
      </c>
      <c r="F5786" s="60" t="str">
        <f t="shared" si="1202"/>
        <v>Three Rivers</v>
      </c>
      <c r="G5786" s="60" t="str">
        <f t="shared" si="1202"/>
        <v>East</v>
      </c>
      <c r="H5786" s="28"/>
      <c r="I5786" s="43">
        <v>66</v>
      </c>
    </row>
    <row r="5787" spans="1:9" x14ac:dyDescent="0.35">
      <c r="A5787" s="15" t="s">
        <v>2597</v>
      </c>
      <c r="B5787" s="17" t="str">
        <f>VLOOKUP($A5787,'Employers and sectors'!$A$1:$G$2802,2,FALSE)</f>
        <v>Health and social care</v>
      </c>
      <c r="C5787" s="15" t="str">
        <f>VLOOKUP($A5787,'Employers and sectors'!$A$1:$G$2802,3,FALSE)</f>
        <v>Social care</v>
      </c>
      <c r="D5787" s="15" t="str">
        <f>VLOOKUP($A5787,'Employers and sectors'!$A$1:$G$2802,4,FALSE)</f>
        <v>Revoked</v>
      </c>
      <c r="E5787" s="17" t="str">
        <f>VLOOKUP($A5787,'Employers and sectors'!$A$1:$G$2802,5,FALSE)</f>
        <v>Burnley</v>
      </c>
      <c r="F5787" s="15" t="str">
        <f>VLOOKUP($A5787,'Employers and sectors'!$A$1:$G$2802,6,FALSE)</f>
        <v>Burnley</v>
      </c>
      <c r="G5787" s="15" t="str">
        <f>VLOOKUP($A5787,'Employers and sectors'!$A$1:$G$2802,7,FALSE)</f>
        <v>North West</v>
      </c>
      <c r="H5787" s="16" t="s">
        <v>246</v>
      </c>
      <c r="I5787" s="44">
        <v>75</v>
      </c>
    </row>
    <row r="5788" spans="1:9" ht="16" thickBot="1" x14ac:dyDescent="0.4">
      <c r="A5788" s="19" t="s">
        <v>2597</v>
      </c>
      <c r="B5788" s="17" t="str">
        <f>VLOOKUP($A5788,'Employers and sectors'!$A$1:$G$2802,2,FALSE)</f>
        <v>Health and social care</v>
      </c>
      <c r="C5788" s="19" t="str">
        <f>VLOOKUP($A5788,'Employers and sectors'!$A$1:$G$2802,3,FALSE)</f>
        <v>Social care</v>
      </c>
      <c r="D5788" s="19" t="str">
        <f>VLOOKUP($A5788,'Employers and sectors'!$A$1:$G$2802,4,FALSE)</f>
        <v>Revoked</v>
      </c>
      <c r="E5788" s="17" t="str">
        <f>VLOOKUP($A5788,'Employers and sectors'!$A$1:$G$2802,5,FALSE)</f>
        <v>Burnley</v>
      </c>
      <c r="F5788" s="19" t="str">
        <f>VLOOKUP($A5788,'Employers and sectors'!$A$1:$G$2802,6,FALSE)</f>
        <v>Burnley</v>
      </c>
      <c r="G5788" s="19" t="str">
        <f>VLOOKUP($A5788,'Employers and sectors'!$A$1:$G$2802,7,FALSE)</f>
        <v>North West</v>
      </c>
      <c r="H5788" s="20" t="s">
        <v>247</v>
      </c>
      <c r="I5788" s="42" t="s">
        <v>5666</v>
      </c>
    </row>
    <row r="5789" spans="1:9" ht="16" thickBot="1" x14ac:dyDescent="0.4">
      <c r="A5789" s="27" t="s">
        <v>2598</v>
      </c>
      <c r="B5789" s="60" t="str">
        <f t="shared" ref="B5789:G5789" si="1203">B5788</f>
        <v>Health and social care</v>
      </c>
      <c r="C5789" s="60" t="str">
        <f t="shared" si="1203"/>
        <v>Social care</v>
      </c>
      <c r="D5789" s="60" t="str">
        <f t="shared" si="1203"/>
        <v>Revoked</v>
      </c>
      <c r="E5789" s="60" t="str">
        <f t="shared" si="1203"/>
        <v>Burnley</v>
      </c>
      <c r="F5789" s="60" t="str">
        <f t="shared" si="1203"/>
        <v>Burnley</v>
      </c>
      <c r="G5789" s="60" t="str">
        <f t="shared" si="1203"/>
        <v>North West</v>
      </c>
      <c r="H5789" s="28"/>
      <c r="I5789" s="43">
        <v>77</v>
      </c>
    </row>
    <row r="5790" spans="1:9" x14ac:dyDescent="0.35">
      <c r="A5790" s="15" t="s">
        <v>2599</v>
      </c>
      <c r="B5790" s="17" t="str">
        <f>VLOOKUP($A5790,'Employers and sectors'!$A$1:$G$2802,2,FALSE)</f>
        <v>Health and social care</v>
      </c>
      <c r="C5790" s="15" t="str">
        <f>VLOOKUP($A5790,'Employers and sectors'!$A$1:$G$2802,3,FALSE)</f>
        <v>Social care</v>
      </c>
      <c r="D5790" s="15" t="str">
        <f>VLOOKUP($A5790,'Employers and sectors'!$A$1:$G$2802,4,FALSE)</f>
        <v>Revoked</v>
      </c>
      <c r="E5790" s="17" t="str">
        <f>VLOOKUP($A5790,'Employers and sectors'!$A$1:$G$2802,5,FALSE)</f>
        <v>Derby</v>
      </c>
      <c r="F5790" s="15" t="str">
        <f>VLOOKUP($A5790,'Employers and sectors'!$A$1:$G$2802,6,FALSE)</f>
        <v>Derby</v>
      </c>
      <c r="G5790" s="15" t="str">
        <f>VLOOKUP($A5790,'Employers and sectors'!$A$1:$G$2802,7,FALSE)</f>
        <v>East Midlands</v>
      </c>
      <c r="H5790" s="16" t="s">
        <v>246</v>
      </c>
      <c r="I5790" s="44">
        <v>63</v>
      </c>
    </row>
    <row r="5791" spans="1:9" ht="16" thickBot="1" x14ac:dyDescent="0.4">
      <c r="A5791" s="19" t="s">
        <v>2599</v>
      </c>
      <c r="B5791" s="17" t="str">
        <f>VLOOKUP($A5791,'Employers and sectors'!$A$1:$G$2802,2,FALSE)</f>
        <v>Health and social care</v>
      </c>
      <c r="C5791" s="19" t="str">
        <f>VLOOKUP($A5791,'Employers and sectors'!$A$1:$G$2802,3,FALSE)</f>
        <v>Social care</v>
      </c>
      <c r="D5791" s="19" t="str">
        <f>VLOOKUP($A5791,'Employers and sectors'!$A$1:$G$2802,4,FALSE)</f>
        <v>Revoked</v>
      </c>
      <c r="E5791" s="17" t="str">
        <f>VLOOKUP($A5791,'Employers and sectors'!$A$1:$G$2802,5,FALSE)</f>
        <v>Derby</v>
      </c>
      <c r="F5791" s="19" t="str">
        <f>VLOOKUP($A5791,'Employers and sectors'!$A$1:$G$2802,6,FALSE)</f>
        <v>Derby</v>
      </c>
      <c r="G5791" s="19" t="str">
        <f>VLOOKUP($A5791,'Employers and sectors'!$A$1:$G$2802,7,FALSE)</f>
        <v>East Midlands</v>
      </c>
      <c r="H5791" s="20" t="s">
        <v>247</v>
      </c>
      <c r="I5791" s="42" t="s">
        <v>5666</v>
      </c>
    </row>
    <row r="5792" spans="1:9" ht="16" thickBot="1" x14ac:dyDescent="0.4">
      <c r="A5792" s="27" t="s">
        <v>2600</v>
      </c>
      <c r="B5792" s="60" t="str">
        <f t="shared" ref="B5792:G5792" si="1204">B5791</f>
        <v>Health and social care</v>
      </c>
      <c r="C5792" s="60" t="str">
        <f t="shared" si="1204"/>
        <v>Social care</v>
      </c>
      <c r="D5792" s="60" t="str">
        <f t="shared" si="1204"/>
        <v>Revoked</v>
      </c>
      <c r="E5792" s="60" t="str">
        <f t="shared" si="1204"/>
        <v>Derby</v>
      </c>
      <c r="F5792" s="60" t="str">
        <f t="shared" si="1204"/>
        <v>Derby</v>
      </c>
      <c r="G5792" s="60" t="str">
        <f t="shared" si="1204"/>
        <v>East Midlands</v>
      </c>
      <c r="H5792" s="28"/>
      <c r="I5792" s="43">
        <v>64</v>
      </c>
    </row>
    <row r="5793" spans="1:9" x14ac:dyDescent="0.35">
      <c r="A5793" s="15" t="s">
        <v>2601</v>
      </c>
      <c r="B5793" s="17" t="str">
        <f>VLOOKUP($A5793,'Employers and sectors'!$A$1:$G$2802,2,FALSE)</f>
        <v>Manufacturing</v>
      </c>
      <c r="C5793" s="15">
        <f>VLOOKUP($A5793,'Employers and sectors'!$A$1:$G$2802,3,FALSE)</f>
        <v>0</v>
      </c>
      <c r="D5793" s="15" t="str">
        <f>VLOOKUP($A5793,'Employers and sectors'!$A$1:$G$2802,4,FALSE)</f>
        <v>Active</v>
      </c>
      <c r="E5793" s="17" t="str">
        <f>VLOOKUP($A5793,'Employers and sectors'!$A$1:$G$2802,5,FALSE)</f>
        <v>Hemel Hempstead</v>
      </c>
      <c r="F5793" s="15" t="str">
        <f>VLOOKUP($A5793,'Employers and sectors'!$A$1:$G$2802,6,FALSE)</f>
        <v>Dacorum</v>
      </c>
      <c r="G5793" s="15" t="str">
        <f>VLOOKUP($A5793,'Employers and sectors'!$A$1:$G$2802,7,FALSE)</f>
        <v>East</v>
      </c>
      <c r="H5793" s="16" t="s">
        <v>8</v>
      </c>
      <c r="I5793" s="44" t="s">
        <v>5666</v>
      </c>
    </row>
    <row r="5794" spans="1:9" x14ac:dyDescent="0.35">
      <c r="A5794" s="17" t="s">
        <v>2601</v>
      </c>
      <c r="B5794" s="17" t="str">
        <f>VLOOKUP($A5794,'Employers and sectors'!$A$1:$G$2802,2,FALSE)</f>
        <v>Manufacturing</v>
      </c>
      <c r="C5794" s="17">
        <f>VLOOKUP($A5794,'Employers and sectors'!$A$1:$G$2802,3,FALSE)</f>
        <v>0</v>
      </c>
      <c r="D5794" s="17" t="str">
        <f>VLOOKUP($A5794,'Employers and sectors'!$A$1:$G$2802,4,FALSE)</f>
        <v>Active</v>
      </c>
      <c r="E5794" s="17" t="str">
        <f>VLOOKUP($A5794,'Employers and sectors'!$A$1:$G$2802,5,FALSE)</f>
        <v>Hemel Hempstead</v>
      </c>
      <c r="F5794" s="17" t="str">
        <f>VLOOKUP($A5794,'Employers and sectors'!$A$1:$G$2802,6,FALSE)</f>
        <v>Dacorum</v>
      </c>
      <c r="G5794" s="17" t="str">
        <f>VLOOKUP($A5794,'Employers and sectors'!$A$1:$G$2802,7,FALSE)</f>
        <v>East</v>
      </c>
      <c r="H5794" s="18" t="s">
        <v>271</v>
      </c>
      <c r="I5794" s="41" t="s">
        <v>5666</v>
      </c>
    </row>
    <row r="5795" spans="1:9" x14ac:dyDescent="0.35">
      <c r="A5795" s="17" t="s">
        <v>2601</v>
      </c>
      <c r="B5795" s="17" t="str">
        <f>VLOOKUP($A5795,'Employers and sectors'!$A$1:$G$2802,2,FALSE)</f>
        <v>Manufacturing</v>
      </c>
      <c r="C5795" s="17">
        <f>VLOOKUP($A5795,'Employers and sectors'!$A$1:$G$2802,3,FALSE)</f>
        <v>0</v>
      </c>
      <c r="D5795" s="17" t="str">
        <f>VLOOKUP($A5795,'Employers and sectors'!$A$1:$G$2802,4,FALSE)</f>
        <v>Active</v>
      </c>
      <c r="E5795" s="17" t="str">
        <f>VLOOKUP($A5795,'Employers and sectors'!$A$1:$G$2802,5,FALSE)</f>
        <v>Hemel Hempstead</v>
      </c>
      <c r="F5795" s="17" t="str">
        <f>VLOOKUP($A5795,'Employers and sectors'!$A$1:$G$2802,6,FALSE)</f>
        <v>Dacorum</v>
      </c>
      <c r="G5795" s="17" t="str">
        <f>VLOOKUP($A5795,'Employers and sectors'!$A$1:$G$2802,7,FALSE)</f>
        <v>East</v>
      </c>
      <c r="H5795" s="18" t="s">
        <v>246</v>
      </c>
      <c r="I5795" s="41">
        <v>20</v>
      </c>
    </row>
    <row r="5796" spans="1:9" ht="16" thickBot="1" x14ac:dyDescent="0.4">
      <c r="A5796" s="19" t="s">
        <v>2601</v>
      </c>
      <c r="B5796" s="17" t="str">
        <f>VLOOKUP($A5796,'Employers and sectors'!$A$1:$G$2802,2,FALSE)</f>
        <v>Manufacturing</v>
      </c>
      <c r="C5796" s="19">
        <f>VLOOKUP($A5796,'Employers and sectors'!$A$1:$G$2802,3,FALSE)</f>
        <v>0</v>
      </c>
      <c r="D5796" s="19" t="str">
        <f>VLOOKUP($A5796,'Employers and sectors'!$A$1:$G$2802,4,FALSE)</f>
        <v>Active</v>
      </c>
      <c r="E5796" s="17" t="str">
        <f>VLOOKUP($A5796,'Employers and sectors'!$A$1:$G$2802,5,FALSE)</f>
        <v>Hemel Hempstead</v>
      </c>
      <c r="F5796" s="19" t="str">
        <f>VLOOKUP($A5796,'Employers and sectors'!$A$1:$G$2802,6,FALSE)</f>
        <v>Dacorum</v>
      </c>
      <c r="G5796" s="19" t="str">
        <f>VLOOKUP($A5796,'Employers and sectors'!$A$1:$G$2802,7,FALSE)</f>
        <v>East</v>
      </c>
      <c r="H5796" s="20" t="s">
        <v>253</v>
      </c>
      <c r="I5796" s="42" t="s">
        <v>5666</v>
      </c>
    </row>
    <row r="5797" spans="1:9" ht="16" thickBot="1" x14ac:dyDescent="0.4">
      <c r="A5797" s="27" t="s">
        <v>2602</v>
      </c>
      <c r="B5797" s="60" t="str">
        <f t="shared" ref="B5797:G5797" si="1205">B5796</f>
        <v>Manufacturing</v>
      </c>
      <c r="C5797" s="60">
        <f t="shared" si="1205"/>
        <v>0</v>
      </c>
      <c r="D5797" s="60" t="str">
        <f t="shared" si="1205"/>
        <v>Active</v>
      </c>
      <c r="E5797" s="60" t="str">
        <f t="shared" si="1205"/>
        <v>Hemel Hempstead</v>
      </c>
      <c r="F5797" s="60" t="str">
        <f t="shared" si="1205"/>
        <v>Dacorum</v>
      </c>
      <c r="G5797" s="60" t="str">
        <f t="shared" si="1205"/>
        <v>East</v>
      </c>
      <c r="H5797" s="28"/>
      <c r="I5797" s="43">
        <v>27</v>
      </c>
    </row>
    <row r="5798" spans="1:9" x14ac:dyDescent="0.35">
      <c r="A5798" s="15" t="s">
        <v>2603</v>
      </c>
      <c r="B5798" s="17" t="str">
        <f>VLOOKUP($A5798,'Employers and sectors'!$A$1:$G$2802,2,FALSE)</f>
        <v>Health and social care</v>
      </c>
      <c r="C5798" s="15" t="str">
        <f>VLOOKUP($A5798,'Employers and sectors'!$A$1:$G$2802,3,FALSE)</f>
        <v>Social care</v>
      </c>
      <c r="D5798" s="15" t="str">
        <f>VLOOKUP($A5798,'Employers and sectors'!$A$1:$G$2802,4,FALSE)</f>
        <v>Active</v>
      </c>
      <c r="E5798" s="17" t="str">
        <f>VLOOKUP($A5798,'Employers and sectors'!$A$1:$G$2802,5,FALSE)</f>
        <v>Kingston-upon-Thames</v>
      </c>
      <c r="F5798" s="15" t="str">
        <f>VLOOKUP($A5798,'Employers and sectors'!$A$1:$G$2802,6,FALSE)</f>
        <v>Kingston-upon-Thames</v>
      </c>
      <c r="G5798" s="15" t="str">
        <f>VLOOKUP($A5798,'Employers and sectors'!$A$1:$G$2802,7,FALSE)</f>
        <v>London</v>
      </c>
      <c r="H5798" s="16" t="s">
        <v>252</v>
      </c>
      <c r="I5798" s="44">
        <v>8</v>
      </c>
    </row>
    <row r="5799" spans="1:9" x14ac:dyDescent="0.35">
      <c r="A5799" s="17" t="s">
        <v>2603</v>
      </c>
      <c r="B5799" s="17" t="str">
        <f>VLOOKUP($A5799,'Employers and sectors'!$A$1:$G$2802,2,FALSE)</f>
        <v>Health and social care</v>
      </c>
      <c r="C5799" s="17" t="str">
        <f>VLOOKUP($A5799,'Employers and sectors'!$A$1:$G$2802,3,FALSE)</f>
        <v>Social care</v>
      </c>
      <c r="D5799" s="17" t="str">
        <f>VLOOKUP($A5799,'Employers and sectors'!$A$1:$G$2802,4,FALSE)</f>
        <v>Active</v>
      </c>
      <c r="E5799" s="17" t="str">
        <f>VLOOKUP($A5799,'Employers and sectors'!$A$1:$G$2802,5,FALSE)</f>
        <v>Kingston-upon-Thames</v>
      </c>
      <c r="F5799" s="17" t="str">
        <f>VLOOKUP($A5799,'Employers and sectors'!$A$1:$G$2802,6,FALSE)</f>
        <v>Kingston-upon-Thames</v>
      </c>
      <c r="G5799" s="17" t="str">
        <f>VLOOKUP($A5799,'Employers and sectors'!$A$1:$G$2802,7,FALSE)</f>
        <v>London</v>
      </c>
      <c r="H5799" s="18" t="s">
        <v>274</v>
      </c>
      <c r="I5799" s="41" t="s">
        <v>5666</v>
      </c>
    </row>
    <row r="5800" spans="1:9" x14ac:dyDescent="0.35">
      <c r="A5800" s="17" t="s">
        <v>2603</v>
      </c>
      <c r="B5800" s="17" t="str">
        <f>VLOOKUP($A5800,'Employers and sectors'!$A$1:$G$2802,2,FALSE)</f>
        <v>Health and social care</v>
      </c>
      <c r="C5800" s="17" t="str">
        <f>VLOOKUP($A5800,'Employers and sectors'!$A$1:$G$2802,3,FALSE)</f>
        <v>Social care</v>
      </c>
      <c r="D5800" s="17" t="str">
        <f>VLOOKUP($A5800,'Employers and sectors'!$A$1:$G$2802,4,FALSE)</f>
        <v>Active</v>
      </c>
      <c r="E5800" s="17" t="str">
        <f>VLOOKUP($A5800,'Employers and sectors'!$A$1:$G$2802,5,FALSE)</f>
        <v>Kingston-upon-Thames</v>
      </c>
      <c r="F5800" s="17" t="str">
        <f>VLOOKUP($A5800,'Employers and sectors'!$A$1:$G$2802,6,FALSE)</f>
        <v>Kingston-upon-Thames</v>
      </c>
      <c r="G5800" s="17" t="str">
        <f>VLOOKUP($A5800,'Employers and sectors'!$A$1:$G$2802,7,FALSE)</f>
        <v>London</v>
      </c>
      <c r="H5800" s="18" t="s">
        <v>246</v>
      </c>
      <c r="I5800" s="41">
        <v>15</v>
      </c>
    </row>
    <row r="5801" spans="1:9" x14ac:dyDescent="0.35">
      <c r="A5801" s="17" t="s">
        <v>2603</v>
      </c>
      <c r="B5801" s="17" t="str">
        <f>VLOOKUP($A5801,'Employers and sectors'!$A$1:$G$2802,2,FALSE)</f>
        <v>Health and social care</v>
      </c>
      <c r="C5801" s="17" t="str">
        <f>VLOOKUP($A5801,'Employers and sectors'!$A$1:$G$2802,3,FALSE)</f>
        <v>Social care</v>
      </c>
      <c r="D5801" s="17" t="str">
        <f>VLOOKUP($A5801,'Employers and sectors'!$A$1:$G$2802,4,FALSE)</f>
        <v>Active</v>
      </c>
      <c r="E5801" s="17" t="str">
        <f>VLOOKUP($A5801,'Employers and sectors'!$A$1:$G$2802,5,FALSE)</f>
        <v>Kingston-upon-Thames</v>
      </c>
      <c r="F5801" s="17" t="str">
        <f>VLOOKUP($A5801,'Employers and sectors'!$A$1:$G$2802,6,FALSE)</f>
        <v>Kingston-upon-Thames</v>
      </c>
      <c r="G5801" s="17" t="str">
        <f>VLOOKUP($A5801,'Employers and sectors'!$A$1:$G$2802,7,FALSE)</f>
        <v>London</v>
      </c>
      <c r="H5801" s="18" t="s">
        <v>247</v>
      </c>
      <c r="I5801" s="41">
        <v>33</v>
      </c>
    </row>
    <row r="5802" spans="1:9" ht="16" thickBot="1" x14ac:dyDescent="0.4">
      <c r="A5802" s="19" t="s">
        <v>2603</v>
      </c>
      <c r="B5802" s="17" t="str">
        <f>VLOOKUP($A5802,'Employers and sectors'!$A$1:$G$2802,2,FALSE)</f>
        <v>Health and social care</v>
      </c>
      <c r="C5802" s="19" t="str">
        <f>VLOOKUP($A5802,'Employers and sectors'!$A$1:$G$2802,3,FALSE)</f>
        <v>Social care</v>
      </c>
      <c r="D5802" s="19" t="str">
        <f>VLOOKUP($A5802,'Employers and sectors'!$A$1:$G$2802,4,FALSE)</f>
        <v>Active</v>
      </c>
      <c r="E5802" s="17" t="str">
        <f>VLOOKUP($A5802,'Employers and sectors'!$A$1:$G$2802,5,FALSE)</f>
        <v>Kingston-upon-Thames</v>
      </c>
      <c r="F5802" s="19" t="str">
        <f>VLOOKUP($A5802,'Employers and sectors'!$A$1:$G$2802,6,FALSE)</f>
        <v>Kingston-upon-Thames</v>
      </c>
      <c r="G5802" s="19" t="str">
        <f>VLOOKUP($A5802,'Employers and sectors'!$A$1:$G$2802,7,FALSE)</f>
        <v>London</v>
      </c>
      <c r="H5802" s="20" t="s">
        <v>253</v>
      </c>
      <c r="I5802" s="42">
        <v>10</v>
      </c>
    </row>
    <row r="5803" spans="1:9" ht="16" thickBot="1" x14ac:dyDescent="0.4">
      <c r="A5803" s="27" t="s">
        <v>2604</v>
      </c>
      <c r="B5803" s="60" t="str">
        <f t="shared" ref="B5803:G5803" si="1206">B5802</f>
        <v>Health and social care</v>
      </c>
      <c r="C5803" s="60" t="str">
        <f t="shared" si="1206"/>
        <v>Social care</v>
      </c>
      <c r="D5803" s="60" t="str">
        <f t="shared" si="1206"/>
        <v>Active</v>
      </c>
      <c r="E5803" s="60" t="str">
        <f t="shared" si="1206"/>
        <v>Kingston-upon-Thames</v>
      </c>
      <c r="F5803" s="60" t="str">
        <f t="shared" si="1206"/>
        <v>Kingston-upon-Thames</v>
      </c>
      <c r="G5803" s="60" t="str">
        <f t="shared" si="1206"/>
        <v>London</v>
      </c>
      <c r="H5803" s="28"/>
      <c r="I5803" s="43">
        <v>69</v>
      </c>
    </row>
    <row r="5804" spans="1:9" x14ac:dyDescent="0.35">
      <c r="A5804" s="15" t="s">
        <v>2605</v>
      </c>
      <c r="B5804" s="17" t="str">
        <f>VLOOKUP($A5804,'Employers and sectors'!$A$1:$G$2802,2,FALSE)</f>
        <v>Health and social care</v>
      </c>
      <c r="C5804" s="15" t="str">
        <f>VLOOKUP($A5804,'Employers and sectors'!$A$1:$G$2802,3,FALSE)</f>
        <v>Social care</v>
      </c>
      <c r="D5804" s="15" t="str">
        <f>VLOOKUP($A5804,'Employers and sectors'!$A$1:$G$2802,4,FALSE)</f>
        <v>Revoked</v>
      </c>
      <c r="E5804" s="17" t="str">
        <f>VLOOKUP($A5804,'Employers and sectors'!$A$1:$G$2802,5,FALSE)</f>
        <v>Barking and Dagenham</v>
      </c>
      <c r="F5804" s="15" t="str">
        <f>VLOOKUP($A5804,'Employers and sectors'!$A$1:$G$2802,6,FALSE)</f>
        <v>Barking and Dagenham</v>
      </c>
      <c r="G5804" s="15" t="str">
        <f>VLOOKUP($A5804,'Employers and sectors'!$A$1:$G$2802,7,FALSE)</f>
        <v>London</v>
      </c>
      <c r="H5804" s="16" t="s">
        <v>245</v>
      </c>
      <c r="I5804" s="44" t="s">
        <v>5666</v>
      </c>
    </row>
    <row r="5805" spans="1:9" x14ac:dyDescent="0.35">
      <c r="A5805" s="17" t="s">
        <v>2605</v>
      </c>
      <c r="B5805" s="17" t="str">
        <f>VLOOKUP($A5805,'Employers and sectors'!$A$1:$G$2802,2,FALSE)</f>
        <v>Health and social care</v>
      </c>
      <c r="C5805" s="17" t="str">
        <f>VLOOKUP($A5805,'Employers and sectors'!$A$1:$G$2802,3,FALSE)</f>
        <v>Social care</v>
      </c>
      <c r="D5805" s="17" t="str">
        <f>VLOOKUP($A5805,'Employers and sectors'!$A$1:$G$2802,4,FALSE)</f>
        <v>Revoked</v>
      </c>
      <c r="E5805" s="17" t="str">
        <f>VLOOKUP($A5805,'Employers and sectors'!$A$1:$G$2802,5,FALSE)</f>
        <v>Barking and Dagenham</v>
      </c>
      <c r="F5805" s="17" t="str">
        <f>VLOOKUP($A5805,'Employers and sectors'!$A$1:$G$2802,6,FALSE)</f>
        <v>Barking and Dagenham</v>
      </c>
      <c r="G5805" s="17" t="str">
        <f>VLOOKUP($A5805,'Employers and sectors'!$A$1:$G$2802,7,FALSE)</f>
        <v>London</v>
      </c>
      <c r="H5805" s="18" t="s">
        <v>246</v>
      </c>
      <c r="I5805" s="41">
        <v>77</v>
      </c>
    </row>
    <row r="5806" spans="1:9" x14ac:dyDescent="0.35">
      <c r="A5806" s="17" t="s">
        <v>2605</v>
      </c>
      <c r="B5806" s="17" t="str">
        <f>VLOOKUP($A5806,'Employers and sectors'!$A$1:$G$2802,2,FALSE)</f>
        <v>Health and social care</v>
      </c>
      <c r="C5806" s="17" t="str">
        <f>VLOOKUP($A5806,'Employers and sectors'!$A$1:$G$2802,3,FALSE)</f>
        <v>Social care</v>
      </c>
      <c r="D5806" s="17" t="str">
        <f>VLOOKUP($A5806,'Employers and sectors'!$A$1:$G$2802,4,FALSE)</f>
        <v>Revoked</v>
      </c>
      <c r="E5806" s="17" t="str">
        <f>VLOOKUP($A5806,'Employers and sectors'!$A$1:$G$2802,5,FALSE)</f>
        <v>Barking and Dagenham</v>
      </c>
      <c r="F5806" s="17" t="str">
        <f>VLOOKUP($A5806,'Employers and sectors'!$A$1:$G$2802,6,FALSE)</f>
        <v>Barking and Dagenham</v>
      </c>
      <c r="G5806" s="17" t="str">
        <f>VLOOKUP($A5806,'Employers and sectors'!$A$1:$G$2802,7,FALSE)</f>
        <v>London</v>
      </c>
      <c r="H5806" s="18" t="s">
        <v>247</v>
      </c>
      <c r="I5806" s="41">
        <v>29</v>
      </c>
    </row>
    <row r="5807" spans="1:9" x14ac:dyDescent="0.35">
      <c r="A5807" s="17" t="s">
        <v>2605</v>
      </c>
      <c r="B5807" s="17" t="str">
        <f>VLOOKUP($A5807,'Employers and sectors'!$A$1:$G$2802,2,FALSE)</f>
        <v>Health and social care</v>
      </c>
      <c r="C5807" s="17" t="str">
        <f>VLOOKUP($A5807,'Employers and sectors'!$A$1:$G$2802,3,FALSE)</f>
        <v>Social care</v>
      </c>
      <c r="D5807" s="17" t="str">
        <f>VLOOKUP($A5807,'Employers and sectors'!$A$1:$G$2802,4,FALSE)</f>
        <v>Revoked</v>
      </c>
      <c r="E5807" s="17" t="str">
        <f>VLOOKUP($A5807,'Employers and sectors'!$A$1:$G$2802,5,FALSE)</f>
        <v>Barking and Dagenham</v>
      </c>
      <c r="F5807" s="17" t="str">
        <f>VLOOKUP($A5807,'Employers and sectors'!$A$1:$G$2802,6,FALSE)</f>
        <v>Barking and Dagenham</v>
      </c>
      <c r="G5807" s="17" t="str">
        <f>VLOOKUP($A5807,'Employers and sectors'!$A$1:$G$2802,7,FALSE)</f>
        <v>London</v>
      </c>
      <c r="H5807" s="18" t="s">
        <v>264</v>
      </c>
      <c r="I5807" s="41" t="s">
        <v>5666</v>
      </c>
    </row>
    <row r="5808" spans="1:9" ht="16" thickBot="1" x14ac:dyDescent="0.4">
      <c r="A5808" s="19" t="s">
        <v>2605</v>
      </c>
      <c r="B5808" s="17" t="str">
        <f>VLOOKUP($A5808,'Employers and sectors'!$A$1:$G$2802,2,FALSE)</f>
        <v>Health and social care</v>
      </c>
      <c r="C5808" s="19" t="str">
        <f>VLOOKUP($A5808,'Employers and sectors'!$A$1:$G$2802,3,FALSE)</f>
        <v>Social care</v>
      </c>
      <c r="D5808" s="19" t="str">
        <f>VLOOKUP($A5808,'Employers and sectors'!$A$1:$G$2802,4,FALSE)</f>
        <v>Revoked</v>
      </c>
      <c r="E5808" s="17" t="str">
        <f>VLOOKUP($A5808,'Employers and sectors'!$A$1:$G$2802,5,FALSE)</f>
        <v>Barking and Dagenham</v>
      </c>
      <c r="F5808" s="19" t="str">
        <f>VLOOKUP($A5808,'Employers and sectors'!$A$1:$G$2802,6,FALSE)</f>
        <v>Barking and Dagenham</v>
      </c>
      <c r="G5808" s="19" t="str">
        <f>VLOOKUP($A5808,'Employers and sectors'!$A$1:$G$2802,7,FALSE)</f>
        <v>London</v>
      </c>
      <c r="H5808" s="20" t="s">
        <v>253</v>
      </c>
      <c r="I5808" s="42" t="s">
        <v>5666</v>
      </c>
    </row>
    <row r="5809" spans="1:9" ht="16" thickBot="1" x14ac:dyDescent="0.4">
      <c r="A5809" s="27" t="s">
        <v>2606</v>
      </c>
      <c r="B5809" s="60" t="str">
        <f t="shared" ref="B5809:G5809" si="1207">B5808</f>
        <v>Health and social care</v>
      </c>
      <c r="C5809" s="60" t="str">
        <f t="shared" si="1207"/>
        <v>Social care</v>
      </c>
      <c r="D5809" s="60" t="str">
        <f t="shared" si="1207"/>
        <v>Revoked</v>
      </c>
      <c r="E5809" s="60" t="str">
        <f t="shared" si="1207"/>
        <v>Barking and Dagenham</v>
      </c>
      <c r="F5809" s="60" t="str">
        <f t="shared" si="1207"/>
        <v>Barking and Dagenham</v>
      </c>
      <c r="G5809" s="60" t="str">
        <f t="shared" si="1207"/>
        <v>London</v>
      </c>
      <c r="H5809" s="28"/>
      <c r="I5809" s="43">
        <v>114</v>
      </c>
    </row>
    <row r="5810" spans="1:9" x14ac:dyDescent="0.35">
      <c r="A5810" s="15" t="s">
        <v>2607</v>
      </c>
      <c r="B5810" s="17" t="str">
        <f>VLOOKUP($A5810,'Employers and sectors'!$A$1:$G$2802,2,FALSE)</f>
        <v>Professional, Scientific and Technical</v>
      </c>
      <c r="C5810" s="15">
        <f>VLOOKUP($A5810,'Employers and sectors'!$A$1:$G$2802,3,FALSE)</f>
        <v>0</v>
      </c>
      <c r="D5810" s="15" t="str">
        <f>VLOOKUP($A5810,'Employers and sectors'!$A$1:$G$2802,4,FALSE)</f>
        <v>Active</v>
      </c>
      <c r="E5810" s="17" t="str">
        <f>VLOOKUP($A5810,'Employers and sectors'!$A$1:$G$2802,5,FALSE)</f>
        <v>City of London</v>
      </c>
      <c r="F5810" s="15" t="str">
        <f>VLOOKUP($A5810,'Employers and sectors'!$A$1:$G$2802,6,FALSE)</f>
        <v>City of London</v>
      </c>
      <c r="G5810" s="15" t="str">
        <f>VLOOKUP($A5810,'Employers and sectors'!$A$1:$G$2802,7,FALSE)</f>
        <v>London</v>
      </c>
      <c r="H5810" s="16" t="s">
        <v>8</v>
      </c>
      <c r="I5810" s="44" t="s">
        <v>5666</v>
      </c>
    </row>
    <row r="5811" spans="1:9" x14ac:dyDescent="0.35">
      <c r="A5811" s="17" t="s">
        <v>2607</v>
      </c>
      <c r="B5811" s="17" t="str">
        <f>VLOOKUP($A5811,'Employers and sectors'!$A$1:$G$2802,2,FALSE)</f>
        <v>Professional, Scientific and Technical</v>
      </c>
      <c r="C5811" s="17">
        <f>VLOOKUP($A5811,'Employers and sectors'!$A$1:$G$2802,3,FALSE)</f>
        <v>0</v>
      </c>
      <c r="D5811" s="17" t="str">
        <f>VLOOKUP($A5811,'Employers and sectors'!$A$1:$G$2802,4,FALSE)</f>
        <v>Active</v>
      </c>
      <c r="E5811" s="17" t="str">
        <f>VLOOKUP($A5811,'Employers and sectors'!$A$1:$G$2802,5,FALSE)</f>
        <v>City of London</v>
      </c>
      <c r="F5811" s="17" t="str">
        <f>VLOOKUP($A5811,'Employers and sectors'!$A$1:$G$2802,6,FALSE)</f>
        <v>City of London</v>
      </c>
      <c r="G5811" s="17" t="str">
        <f>VLOOKUP($A5811,'Employers and sectors'!$A$1:$G$2802,7,FALSE)</f>
        <v>London</v>
      </c>
      <c r="H5811" s="18" t="s">
        <v>252</v>
      </c>
      <c r="I5811" s="41">
        <v>8</v>
      </c>
    </row>
    <row r="5812" spans="1:9" x14ac:dyDescent="0.35">
      <c r="A5812" s="17" t="s">
        <v>2607</v>
      </c>
      <c r="B5812" s="17" t="str">
        <f>VLOOKUP($A5812,'Employers and sectors'!$A$1:$G$2802,2,FALSE)</f>
        <v>Professional, Scientific and Technical</v>
      </c>
      <c r="C5812" s="17">
        <f>VLOOKUP($A5812,'Employers and sectors'!$A$1:$G$2802,3,FALSE)</f>
        <v>0</v>
      </c>
      <c r="D5812" s="17" t="str">
        <f>VLOOKUP($A5812,'Employers and sectors'!$A$1:$G$2802,4,FALSE)</f>
        <v>Active</v>
      </c>
      <c r="E5812" s="17" t="str">
        <f>VLOOKUP($A5812,'Employers and sectors'!$A$1:$G$2802,5,FALSE)</f>
        <v>City of London</v>
      </c>
      <c r="F5812" s="17" t="str">
        <f>VLOOKUP($A5812,'Employers and sectors'!$A$1:$G$2802,6,FALSE)</f>
        <v>City of London</v>
      </c>
      <c r="G5812" s="17" t="str">
        <f>VLOOKUP($A5812,'Employers and sectors'!$A$1:$G$2802,7,FALSE)</f>
        <v>London</v>
      </c>
      <c r="H5812" s="18" t="s">
        <v>274</v>
      </c>
      <c r="I5812" s="41" t="s">
        <v>5666</v>
      </c>
    </row>
    <row r="5813" spans="1:9" x14ac:dyDescent="0.35">
      <c r="A5813" s="17" t="s">
        <v>2607</v>
      </c>
      <c r="B5813" s="17" t="str">
        <f>VLOOKUP($A5813,'Employers and sectors'!$A$1:$G$2802,2,FALSE)</f>
        <v>Professional, Scientific and Technical</v>
      </c>
      <c r="C5813" s="17">
        <f>VLOOKUP($A5813,'Employers and sectors'!$A$1:$G$2802,3,FALSE)</f>
        <v>0</v>
      </c>
      <c r="D5813" s="17" t="str">
        <f>VLOOKUP($A5813,'Employers and sectors'!$A$1:$G$2802,4,FALSE)</f>
        <v>Active</v>
      </c>
      <c r="E5813" s="17" t="str">
        <f>VLOOKUP($A5813,'Employers and sectors'!$A$1:$G$2802,5,FALSE)</f>
        <v>City of London</v>
      </c>
      <c r="F5813" s="17" t="str">
        <f>VLOOKUP($A5813,'Employers and sectors'!$A$1:$G$2802,6,FALSE)</f>
        <v>City of London</v>
      </c>
      <c r="G5813" s="17" t="str">
        <f>VLOOKUP($A5813,'Employers and sectors'!$A$1:$G$2802,7,FALSE)</f>
        <v>London</v>
      </c>
      <c r="H5813" s="18" t="s">
        <v>271</v>
      </c>
      <c r="I5813" s="41">
        <v>16</v>
      </c>
    </row>
    <row r="5814" spans="1:9" x14ac:dyDescent="0.35">
      <c r="A5814" s="17" t="s">
        <v>2607</v>
      </c>
      <c r="B5814" s="17" t="str">
        <f>VLOOKUP($A5814,'Employers and sectors'!$A$1:$G$2802,2,FALSE)</f>
        <v>Professional, Scientific and Technical</v>
      </c>
      <c r="C5814" s="17">
        <f>VLOOKUP($A5814,'Employers and sectors'!$A$1:$G$2802,3,FALSE)</f>
        <v>0</v>
      </c>
      <c r="D5814" s="17" t="str">
        <f>VLOOKUP($A5814,'Employers and sectors'!$A$1:$G$2802,4,FALSE)</f>
        <v>Active</v>
      </c>
      <c r="E5814" s="17" t="str">
        <f>VLOOKUP($A5814,'Employers and sectors'!$A$1:$G$2802,5,FALSE)</f>
        <v>City of London</v>
      </c>
      <c r="F5814" s="17" t="str">
        <f>VLOOKUP($A5814,'Employers and sectors'!$A$1:$G$2802,6,FALSE)</f>
        <v>City of London</v>
      </c>
      <c r="G5814" s="17" t="str">
        <f>VLOOKUP($A5814,'Employers and sectors'!$A$1:$G$2802,7,FALSE)</f>
        <v>London</v>
      </c>
      <c r="H5814" s="18" t="s">
        <v>246</v>
      </c>
      <c r="I5814" s="41">
        <v>19</v>
      </c>
    </row>
    <row r="5815" spans="1:9" x14ac:dyDescent="0.35">
      <c r="A5815" s="17" t="s">
        <v>2607</v>
      </c>
      <c r="B5815" s="17" t="str">
        <f>VLOOKUP($A5815,'Employers and sectors'!$A$1:$G$2802,2,FALSE)</f>
        <v>Professional, Scientific and Technical</v>
      </c>
      <c r="C5815" s="17">
        <f>VLOOKUP($A5815,'Employers and sectors'!$A$1:$G$2802,3,FALSE)</f>
        <v>0</v>
      </c>
      <c r="D5815" s="17" t="str">
        <f>VLOOKUP($A5815,'Employers and sectors'!$A$1:$G$2802,4,FALSE)</f>
        <v>Active</v>
      </c>
      <c r="E5815" s="17" t="str">
        <f>VLOOKUP($A5815,'Employers and sectors'!$A$1:$G$2802,5,FALSE)</f>
        <v>City of London</v>
      </c>
      <c r="F5815" s="17" t="str">
        <f>VLOOKUP($A5815,'Employers and sectors'!$A$1:$G$2802,6,FALSE)</f>
        <v>City of London</v>
      </c>
      <c r="G5815" s="17" t="str">
        <f>VLOOKUP($A5815,'Employers and sectors'!$A$1:$G$2802,7,FALSE)</f>
        <v>London</v>
      </c>
      <c r="H5815" s="18" t="s">
        <v>247</v>
      </c>
      <c r="I5815" s="41" t="s">
        <v>5666</v>
      </c>
    </row>
    <row r="5816" spans="1:9" ht="16" thickBot="1" x14ac:dyDescent="0.4">
      <c r="A5816" s="19" t="s">
        <v>2607</v>
      </c>
      <c r="B5816" s="17" t="str">
        <f>VLOOKUP($A5816,'Employers and sectors'!$A$1:$G$2802,2,FALSE)</f>
        <v>Professional, Scientific and Technical</v>
      </c>
      <c r="C5816" s="19">
        <f>VLOOKUP($A5816,'Employers and sectors'!$A$1:$G$2802,3,FALSE)</f>
        <v>0</v>
      </c>
      <c r="D5816" s="19" t="str">
        <f>VLOOKUP($A5816,'Employers and sectors'!$A$1:$G$2802,4,FALSE)</f>
        <v>Active</v>
      </c>
      <c r="E5816" s="17" t="str">
        <f>VLOOKUP($A5816,'Employers and sectors'!$A$1:$G$2802,5,FALSE)</f>
        <v>City of London</v>
      </c>
      <c r="F5816" s="19" t="str">
        <f>VLOOKUP($A5816,'Employers and sectors'!$A$1:$G$2802,6,FALSE)</f>
        <v>City of London</v>
      </c>
      <c r="G5816" s="19" t="str">
        <f>VLOOKUP($A5816,'Employers and sectors'!$A$1:$G$2802,7,FALSE)</f>
        <v>London</v>
      </c>
      <c r="H5816" s="20" t="s">
        <v>253</v>
      </c>
      <c r="I5816" s="42">
        <v>9</v>
      </c>
    </row>
    <row r="5817" spans="1:9" ht="16" thickBot="1" x14ac:dyDescent="0.4">
      <c r="A5817" s="27" t="s">
        <v>2608</v>
      </c>
      <c r="B5817" s="60" t="str">
        <f t="shared" ref="B5817:G5817" si="1208">B5816</f>
        <v>Professional, Scientific and Technical</v>
      </c>
      <c r="C5817" s="60">
        <f t="shared" si="1208"/>
        <v>0</v>
      </c>
      <c r="D5817" s="60" t="str">
        <f t="shared" si="1208"/>
        <v>Active</v>
      </c>
      <c r="E5817" s="60" t="str">
        <f t="shared" si="1208"/>
        <v>City of London</v>
      </c>
      <c r="F5817" s="60" t="str">
        <f t="shared" si="1208"/>
        <v>City of London</v>
      </c>
      <c r="G5817" s="60" t="str">
        <f t="shared" si="1208"/>
        <v>London</v>
      </c>
      <c r="H5817" s="28"/>
      <c r="I5817" s="43">
        <v>63</v>
      </c>
    </row>
    <row r="5818" spans="1:9" x14ac:dyDescent="0.35">
      <c r="A5818" s="15" t="s">
        <v>2609</v>
      </c>
      <c r="B5818" s="17" t="str">
        <f>VLOOKUP($A5818,'Employers and sectors'!$A$1:$G$2802,2,FALSE)</f>
        <v>Health and social care</v>
      </c>
      <c r="C5818" s="15" t="str">
        <f>VLOOKUP($A5818,'Employers and sectors'!$A$1:$G$2802,3,FALSE)</f>
        <v>NHS</v>
      </c>
      <c r="D5818" s="15" t="str">
        <f>VLOOKUP($A5818,'Employers and sectors'!$A$1:$G$2802,4,FALSE)</f>
        <v>Active</v>
      </c>
      <c r="E5818" s="17" t="str">
        <f>VLOOKUP($A5818,'Employers and sectors'!$A$1:$G$2802,5,FALSE)</f>
        <v>Worcester</v>
      </c>
      <c r="F5818" s="15" t="str">
        <f>VLOOKUP($A5818,'Employers and sectors'!$A$1:$G$2802,6,FALSE)</f>
        <v>Worcester</v>
      </c>
      <c r="G5818" s="15" t="str">
        <f>VLOOKUP($A5818,'Employers and sectors'!$A$1:$G$2802,7,FALSE)</f>
        <v>West Midlands</v>
      </c>
      <c r="H5818" s="16" t="s">
        <v>252</v>
      </c>
      <c r="I5818" s="44">
        <v>8</v>
      </c>
    </row>
    <row r="5819" spans="1:9" x14ac:dyDescent="0.35">
      <c r="A5819" s="17" t="s">
        <v>2609</v>
      </c>
      <c r="B5819" s="17" t="str">
        <f>VLOOKUP($A5819,'Employers and sectors'!$A$1:$G$2802,2,FALSE)</f>
        <v>Health and social care</v>
      </c>
      <c r="C5819" s="17" t="str">
        <f>VLOOKUP($A5819,'Employers and sectors'!$A$1:$G$2802,3,FALSE)</f>
        <v>NHS</v>
      </c>
      <c r="D5819" s="17" t="str">
        <f>VLOOKUP($A5819,'Employers and sectors'!$A$1:$G$2802,4,FALSE)</f>
        <v>Active</v>
      </c>
      <c r="E5819" s="17" t="str">
        <f>VLOOKUP($A5819,'Employers and sectors'!$A$1:$G$2802,5,FALSE)</f>
        <v>Worcester</v>
      </c>
      <c r="F5819" s="17" t="str">
        <f>VLOOKUP($A5819,'Employers and sectors'!$A$1:$G$2802,6,FALSE)</f>
        <v>Worcester</v>
      </c>
      <c r="G5819" s="17" t="str">
        <f>VLOOKUP($A5819,'Employers and sectors'!$A$1:$G$2802,7,FALSE)</f>
        <v>West Midlands</v>
      </c>
      <c r="H5819" s="18" t="s">
        <v>246</v>
      </c>
      <c r="I5819" s="41">
        <v>8</v>
      </c>
    </row>
    <row r="5820" spans="1:9" x14ac:dyDescent="0.35">
      <c r="A5820" s="17" t="s">
        <v>2609</v>
      </c>
      <c r="B5820" s="17" t="str">
        <f>VLOOKUP($A5820,'Employers and sectors'!$A$1:$G$2802,2,FALSE)</f>
        <v>Health and social care</v>
      </c>
      <c r="C5820" s="17" t="str">
        <f>VLOOKUP($A5820,'Employers and sectors'!$A$1:$G$2802,3,FALSE)</f>
        <v>NHS</v>
      </c>
      <c r="D5820" s="17" t="str">
        <f>VLOOKUP($A5820,'Employers and sectors'!$A$1:$G$2802,4,FALSE)</f>
        <v>Active</v>
      </c>
      <c r="E5820" s="17" t="str">
        <f>VLOOKUP($A5820,'Employers and sectors'!$A$1:$G$2802,5,FALSE)</f>
        <v>Worcester</v>
      </c>
      <c r="F5820" s="17" t="str">
        <f>VLOOKUP($A5820,'Employers and sectors'!$A$1:$G$2802,6,FALSE)</f>
        <v>Worcester</v>
      </c>
      <c r="G5820" s="17" t="str">
        <f>VLOOKUP($A5820,'Employers and sectors'!$A$1:$G$2802,7,FALSE)</f>
        <v>West Midlands</v>
      </c>
      <c r="H5820" s="18" t="s">
        <v>247</v>
      </c>
      <c r="I5820" s="41" t="s">
        <v>5666</v>
      </c>
    </row>
    <row r="5821" spans="1:9" ht="16" thickBot="1" x14ac:dyDescent="0.4">
      <c r="A5821" s="19" t="s">
        <v>2609</v>
      </c>
      <c r="B5821" s="17" t="str">
        <f>VLOOKUP($A5821,'Employers and sectors'!$A$1:$G$2802,2,FALSE)</f>
        <v>Health and social care</v>
      </c>
      <c r="C5821" s="19" t="str">
        <f>VLOOKUP($A5821,'Employers and sectors'!$A$1:$G$2802,3,FALSE)</f>
        <v>NHS</v>
      </c>
      <c r="D5821" s="19" t="str">
        <f>VLOOKUP($A5821,'Employers and sectors'!$A$1:$G$2802,4,FALSE)</f>
        <v>Active</v>
      </c>
      <c r="E5821" s="17" t="str">
        <f>VLOOKUP($A5821,'Employers and sectors'!$A$1:$G$2802,5,FALSE)</f>
        <v>Worcester</v>
      </c>
      <c r="F5821" s="19" t="str">
        <f>VLOOKUP($A5821,'Employers and sectors'!$A$1:$G$2802,6,FALSE)</f>
        <v>Worcester</v>
      </c>
      <c r="G5821" s="19" t="str">
        <f>VLOOKUP($A5821,'Employers and sectors'!$A$1:$G$2802,7,FALSE)</f>
        <v>West Midlands</v>
      </c>
      <c r="H5821" s="20" t="s">
        <v>253</v>
      </c>
      <c r="I5821" s="42">
        <v>6</v>
      </c>
    </row>
    <row r="5822" spans="1:9" ht="16" thickBot="1" x14ac:dyDescent="0.4">
      <c r="A5822" s="27" t="s">
        <v>2610</v>
      </c>
      <c r="B5822" s="60" t="str">
        <f t="shared" ref="B5822:G5822" si="1209">B5821</f>
        <v>Health and social care</v>
      </c>
      <c r="C5822" s="60" t="str">
        <f t="shared" si="1209"/>
        <v>NHS</v>
      </c>
      <c r="D5822" s="60" t="str">
        <f t="shared" si="1209"/>
        <v>Active</v>
      </c>
      <c r="E5822" s="60" t="str">
        <f t="shared" si="1209"/>
        <v>Worcester</v>
      </c>
      <c r="F5822" s="60" t="str">
        <f t="shared" si="1209"/>
        <v>Worcester</v>
      </c>
      <c r="G5822" s="60" t="str">
        <f t="shared" si="1209"/>
        <v>West Midlands</v>
      </c>
      <c r="H5822" s="28"/>
      <c r="I5822" s="43">
        <v>26</v>
      </c>
    </row>
    <row r="5823" spans="1:9" x14ac:dyDescent="0.35">
      <c r="A5823" s="15" t="s">
        <v>2611</v>
      </c>
      <c r="B5823" s="17" t="str">
        <f>VLOOKUP($A5823,'Employers and sectors'!$A$1:$G$2802,2,FALSE)</f>
        <v>Education</v>
      </c>
      <c r="C5823" s="15">
        <f>VLOOKUP($A5823,'Employers and sectors'!$A$1:$G$2802,3,FALSE)</f>
        <v>0</v>
      </c>
      <c r="D5823" s="15" t="str">
        <f>VLOOKUP($A5823,'Employers and sectors'!$A$1:$G$2802,4,FALSE)</f>
        <v>Active</v>
      </c>
      <c r="E5823" s="17" t="str">
        <f>VLOOKUP($A5823,'Employers and sectors'!$A$1:$G$2802,5,FALSE)</f>
        <v>Edinburgh</v>
      </c>
      <c r="F5823" s="15" t="str">
        <f>VLOOKUP($A5823,'Employers and sectors'!$A$1:$G$2802,6,FALSE)</f>
        <v>Edinburgh</v>
      </c>
      <c r="G5823" s="15" t="str">
        <f>VLOOKUP($A5823,'Employers and sectors'!$A$1:$G$2802,7,FALSE)</f>
        <v>Scotland</v>
      </c>
      <c r="H5823" s="16" t="s">
        <v>245</v>
      </c>
      <c r="I5823" s="44">
        <v>8</v>
      </c>
    </row>
    <row r="5824" spans="1:9" x14ac:dyDescent="0.35">
      <c r="A5824" s="17" t="s">
        <v>2611</v>
      </c>
      <c r="B5824" s="17" t="str">
        <f>VLOOKUP($A5824,'Employers and sectors'!$A$1:$G$2802,2,FALSE)</f>
        <v>Education</v>
      </c>
      <c r="C5824" s="17">
        <f>VLOOKUP($A5824,'Employers and sectors'!$A$1:$G$2802,3,FALSE)</f>
        <v>0</v>
      </c>
      <c r="D5824" s="17" t="str">
        <f>VLOOKUP($A5824,'Employers and sectors'!$A$1:$G$2802,4,FALSE)</f>
        <v>Active</v>
      </c>
      <c r="E5824" s="17" t="str">
        <f>VLOOKUP($A5824,'Employers and sectors'!$A$1:$G$2802,5,FALSE)</f>
        <v>Edinburgh</v>
      </c>
      <c r="F5824" s="17" t="str">
        <f>VLOOKUP($A5824,'Employers and sectors'!$A$1:$G$2802,6,FALSE)</f>
        <v>Edinburgh</v>
      </c>
      <c r="G5824" s="17" t="str">
        <f>VLOOKUP($A5824,'Employers and sectors'!$A$1:$G$2802,7,FALSE)</f>
        <v>Scotland</v>
      </c>
      <c r="H5824" s="18" t="s">
        <v>252</v>
      </c>
      <c r="I5824" s="41" t="s">
        <v>5666</v>
      </c>
    </row>
    <row r="5825" spans="1:9" x14ac:dyDescent="0.35">
      <c r="A5825" s="17" t="s">
        <v>2611</v>
      </c>
      <c r="B5825" s="17" t="str">
        <f>VLOOKUP($A5825,'Employers and sectors'!$A$1:$G$2802,2,FALSE)</f>
        <v>Education</v>
      </c>
      <c r="C5825" s="17">
        <f>VLOOKUP($A5825,'Employers and sectors'!$A$1:$G$2802,3,FALSE)</f>
        <v>0</v>
      </c>
      <c r="D5825" s="17" t="str">
        <f>VLOOKUP($A5825,'Employers and sectors'!$A$1:$G$2802,4,FALSE)</f>
        <v>Active</v>
      </c>
      <c r="E5825" s="17" t="str">
        <f>VLOOKUP($A5825,'Employers and sectors'!$A$1:$G$2802,5,FALSE)</f>
        <v>Edinburgh</v>
      </c>
      <c r="F5825" s="17" t="str">
        <f>VLOOKUP($A5825,'Employers and sectors'!$A$1:$G$2802,6,FALSE)</f>
        <v>Edinburgh</v>
      </c>
      <c r="G5825" s="17" t="str">
        <f>VLOOKUP($A5825,'Employers and sectors'!$A$1:$G$2802,7,FALSE)</f>
        <v>Scotland</v>
      </c>
      <c r="H5825" s="18" t="s">
        <v>274</v>
      </c>
      <c r="I5825" s="41">
        <v>9</v>
      </c>
    </row>
    <row r="5826" spans="1:9" x14ac:dyDescent="0.35">
      <c r="A5826" s="17" t="s">
        <v>2611</v>
      </c>
      <c r="B5826" s="17" t="str">
        <f>VLOOKUP($A5826,'Employers and sectors'!$A$1:$G$2802,2,FALSE)</f>
        <v>Education</v>
      </c>
      <c r="C5826" s="17">
        <f>VLOOKUP($A5826,'Employers and sectors'!$A$1:$G$2802,3,FALSE)</f>
        <v>0</v>
      </c>
      <c r="D5826" s="17" t="str">
        <f>VLOOKUP($A5826,'Employers and sectors'!$A$1:$G$2802,4,FALSE)</f>
        <v>Active</v>
      </c>
      <c r="E5826" s="17" t="str">
        <f>VLOOKUP($A5826,'Employers and sectors'!$A$1:$G$2802,5,FALSE)</f>
        <v>Edinburgh</v>
      </c>
      <c r="F5826" s="17" t="str">
        <f>VLOOKUP($A5826,'Employers and sectors'!$A$1:$G$2802,6,FALSE)</f>
        <v>Edinburgh</v>
      </c>
      <c r="G5826" s="17" t="str">
        <f>VLOOKUP($A5826,'Employers and sectors'!$A$1:$G$2802,7,FALSE)</f>
        <v>Scotland</v>
      </c>
      <c r="H5826" s="18" t="s">
        <v>271</v>
      </c>
      <c r="I5826" s="41" t="s">
        <v>5666</v>
      </c>
    </row>
    <row r="5827" spans="1:9" ht="16" thickBot="1" x14ac:dyDescent="0.4">
      <c r="A5827" s="19" t="s">
        <v>2611</v>
      </c>
      <c r="B5827" s="17" t="str">
        <f>VLOOKUP($A5827,'Employers and sectors'!$A$1:$G$2802,2,FALSE)</f>
        <v>Education</v>
      </c>
      <c r="C5827" s="19">
        <f>VLOOKUP($A5827,'Employers and sectors'!$A$1:$G$2802,3,FALSE)</f>
        <v>0</v>
      </c>
      <c r="D5827" s="19" t="str">
        <f>VLOOKUP($A5827,'Employers and sectors'!$A$1:$G$2802,4,FALSE)</f>
        <v>Active</v>
      </c>
      <c r="E5827" s="17" t="str">
        <f>VLOOKUP($A5827,'Employers and sectors'!$A$1:$G$2802,5,FALSE)</f>
        <v>Edinburgh</v>
      </c>
      <c r="F5827" s="19" t="str">
        <f>VLOOKUP($A5827,'Employers and sectors'!$A$1:$G$2802,6,FALSE)</f>
        <v>Edinburgh</v>
      </c>
      <c r="G5827" s="19" t="str">
        <f>VLOOKUP($A5827,'Employers and sectors'!$A$1:$G$2802,7,FALSE)</f>
        <v>Scotland</v>
      </c>
      <c r="H5827" s="20" t="s">
        <v>246</v>
      </c>
      <c r="I5827" s="42">
        <v>21</v>
      </c>
    </row>
    <row r="5828" spans="1:9" ht="16" thickBot="1" x14ac:dyDescent="0.4">
      <c r="A5828" s="27" t="s">
        <v>2612</v>
      </c>
      <c r="B5828" s="60" t="str">
        <f t="shared" ref="B5828:G5828" si="1210">B5827</f>
        <v>Education</v>
      </c>
      <c r="C5828" s="60">
        <f t="shared" si="1210"/>
        <v>0</v>
      </c>
      <c r="D5828" s="60" t="str">
        <f t="shared" si="1210"/>
        <v>Active</v>
      </c>
      <c r="E5828" s="60" t="str">
        <f t="shared" si="1210"/>
        <v>Edinburgh</v>
      </c>
      <c r="F5828" s="60" t="str">
        <f t="shared" si="1210"/>
        <v>Edinburgh</v>
      </c>
      <c r="G5828" s="60" t="str">
        <f t="shared" si="1210"/>
        <v>Scotland</v>
      </c>
      <c r="H5828" s="28"/>
      <c r="I5828" s="43">
        <v>42</v>
      </c>
    </row>
    <row r="5829" spans="1:9" x14ac:dyDescent="0.35">
      <c r="A5829" s="15" t="s">
        <v>2613</v>
      </c>
      <c r="B5829" s="17" t="str">
        <f>VLOOKUP($A5829,'Employers and sectors'!$A$1:$G$2802,2,FALSE)</f>
        <v>Health and social care</v>
      </c>
      <c r="C5829" s="15" t="str">
        <f>VLOOKUP($A5829,'Employers and sectors'!$A$1:$G$2802,3,FALSE)</f>
        <v>Social care</v>
      </c>
      <c r="D5829" s="15" t="str">
        <f>VLOOKUP($A5829,'Employers and sectors'!$A$1:$G$2802,4,FALSE)</f>
        <v>Active</v>
      </c>
      <c r="E5829" s="17" t="str">
        <f>VLOOKUP($A5829,'Employers and sectors'!$A$1:$G$2802,5,FALSE)</f>
        <v>Harrow</v>
      </c>
      <c r="F5829" s="15" t="str">
        <f>VLOOKUP($A5829,'Employers and sectors'!$A$1:$G$2802,6,FALSE)</f>
        <v>Harrow</v>
      </c>
      <c r="G5829" s="15" t="str">
        <f>VLOOKUP($A5829,'Employers and sectors'!$A$1:$G$2802,7,FALSE)</f>
        <v>London</v>
      </c>
      <c r="H5829" s="16" t="s">
        <v>246</v>
      </c>
      <c r="I5829" s="44">
        <v>76</v>
      </c>
    </row>
    <row r="5830" spans="1:9" x14ac:dyDescent="0.35">
      <c r="A5830" s="17" t="s">
        <v>2613</v>
      </c>
      <c r="B5830" s="17" t="str">
        <f>VLOOKUP($A5830,'Employers and sectors'!$A$1:$G$2802,2,FALSE)</f>
        <v>Health and social care</v>
      </c>
      <c r="C5830" s="17" t="str">
        <f>VLOOKUP($A5830,'Employers and sectors'!$A$1:$G$2802,3,FALSE)</f>
        <v>Social care</v>
      </c>
      <c r="D5830" s="17" t="str">
        <f>VLOOKUP($A5830,'Employers and sectors'!$A$1:$G$2802,4,FALSE)</f>
        <v>Active</v>
      </c>
      <c r="E5830" s="17" t="str">
        <f>VLOOKUP($A5830,'Employers and sectors'!$A$1:$G$2802,5,FALSE)</f>
        <v>Harrow</v>
      </c>
      <c r="F5830" s="17" t="str">
        <f>VLOOKUP($A5830,'Employers and sectors'!$A$1:$G$2802,6,FALSE)</f>
        <v>Harrow</v>
      </c>
      <c r="G5830" s="17" t="str">
        <f>VLOOKUP($A5830,'Employers and sectors'!$A$1:$G$2802,7,FALSE)</f>
        <v>London</v>
      </c>
      <c r="H5830" s="18" t="s">
        <v>247</v>
      </c>
      <c r="I5830" s="41">
        <v>57</v>
      </c>
    </row>
    <row r="5831" spans="1:9" ht="16" thickBot="1" x14ac:dyDescent="0.4">
      <c r="A5831" s="19" t="s">
        <v>2613</v>
      </c>
      <c r="B5831" s="17" t="str">
        <f>VLOOKUP($A5831,'Employers and sectors'!$A$1:$G$2802,2,FALSE)</f>
        <v>Health and social care</v>
      </c>
      <c r="C5831" s="19" t="str">
        <f>VLOOKUP($A5831,'Employers and sectors'!$A$1:$G$2802,3,FALSE)</f>
        <v>Social care</v>
      </c>
      <c r="D5831" s="19" t="str">
        <f>VLOOKUP($A5831,'Employers and sectors'!$A$1:$G$2802,4,FALSE)</f>
        <v>Active</v>
      </c>
      <c r="E5831" s="17" t="str">
        <f>VLOOKUP($A5831,'Employers and sectors'!$A$1:$G$2802,5,FALSE)</f>
        <v>Harrow</v>
      </c>
      <c r="F5831" s="19" t="str">
        <f>VLOOKUP($A5831,'Employers and sectors'!$A$1:$G$2802,6,FALSE)</f>
        <v>Harrow</v>
      </c>
      <c r="G5831" s="19" t="str">
        <f>VLOOKUP($A5831,'Employers and sectors'!$A$1:$G$2802,7,FALSE)</f>
        <v>London</v>
      </c>
      <c r="H5831" s="20" t="s">
        <v>253</v>
      </c>
      <c r="I5831" s="42" t="s">
        <v>5666</v>
      </c>
    </row>
    <row r="5832" spans="1:9" ht="16" thickBot="1" x14ac:dyDescent="0.4">
      <c r="A5832" s="27" t="s">
        <v>2614</v>
      </c>
      <c r="B5832" s="60" t="str">
        <f t="shared" ref="B5832:G5832" si="1211">B5831</f>
        <v>Health and social care</v>
      </c>
      <c r="C5832" s="60" t="str">
        <f t="shared" si="1211"/>
        <v>Social care</v>
      </c>
      <c r="D5832" s="60" t="str">
        <f t="shared" si="1211"/>
        <v>Active</v>
      </c>
      <c r="E5832" s="60" t="str">
        <f t="shared" si="1211"/>
        <v>Harrow</v>
      </c>
      <c r="F5832" s="60" t="str">
        <f t="shared" si="1211"/>
        <v>Harrow</v>
      </c>
      <c r="G5832" s="60" t="str">
        <f t="shared" si="1211"/>
        <v>London</v>
      </c>
      <c r="H5832" s="28"/>
      <c r="I5832" s="43">
        <v>135</v>
      </c>
    </row>
    <row r="5833" spans="1:9" x14ac:dyDescent="0.35">
      <c r="A5833" s="15" t="s">
        <v>2615</v>
      </c>
      <c r="B5833" s="17" t="str">
        <f>VLOOKUP($A5833,'Employers and sectors'!$A$1:$G$2802,2,FALSE)</f>
        <v>Health and social care</v>
      </c>
      <c r="C5833" s="15" t="str">
        <f>VLOOKUP($A5833,'Employers and sectors'!$A$1:$G$2802,3,FALSE)</f>
        <v>Social care</v>
      </c>
      <c r="D5833" s="15" t="str">
        <f>VLOOKUP($A5833,'Employers and sectors'!$A$1:$G$2802,4,FALSE)</f>
        <v>Active</v>
      </c>
      <c r="E5833" s="17" t="str">
        <f>VLOOKUP($A5833,'Employers and sectors'!$A$1:$G$2802,5,FALSE)</f>
        <v>Bromley</v>
      </c>
      <c r="F5833" s="15" t="str">
        <f>VLOOKUP($A5833,'Employers and sectors'!$A$1:$G$2802,6,FALSE)</f>
        <v>Bromley</v>
      </c>
      <c r="G5833" s="15" t="str">
        <f>VLOOKUP($A5833,'Employers and sectors'!$A$1:$G$2802,7,FALSE)</f>
        <v>London</v>
      </c>
      <c r="H5833" s="16" t="s">
        <v>245</v>
      </c>
      <c r="I5833" s="44" t="s">
        <v>5666</v>
      </c>
    </row>
    <row r="5834" spans="1:9" x14ac:dyDescent="0.35">
      <c r="A5834" s="17" t="s">
        <v>2615</v>
      </c>
      <c r="B5834" s="17" t="str">
        <f>VLOOKUP($A5834,'Employers and sectors'!$A$1:$G$2802,2,FALSE)</f>
        <v>Health and social care</v>
      </c>
      <c r="C5834" s="17" t="str">
        <f>VLOOKUP($A5834,'Employers and sectors'!$A$1:$G$2802,3,FALSE)</f>
        <v>Social care</v>
      </c>
      <c r="D5834" s="17" t="str">
        <f>VLOOKUP($A5834,'Employers and sectors'!$A$1:$G$2802,4,FALSE)</f>
        <v>Active</v>
      </c>
      <c r="E5834" s="17" t="str">
        <f>VLOOKUP($A5834,'Employers and sectors'!$A$1:$G$2802,5,FALSE)</f>
        <v>Bromley</v>
      </c>
      <c r="F5834" s="17" t="str">
        <f>VLOOKUP($A5834,'Employers and sectors'!$A$1:$G$2802,6,FALSE)</f>
        <v>Bromley</v>
      </c>
      <c r="G5834" s="17" t="str">
        <f>VLOOKUP($A5834,'Employers and sectors'!$A$1:$G$2802,7,FALSE)</f>
        <v>London</v>
      </c>
      <c r="H5834" s="18" t="s">
        <v>252</v>
      </c>
      <c r="I5834" s="41" t="s">
        <v>5666</v>
      </c>
    </row>
    <row r="5835" spans="1:9" x14ac:dyDescent="0.35">
      <c r="A5835" s="17" t="s">
        <v>2615</v>
      </c>
      <c r="B5835" s="17" t="str">
        <f>VLOOKUP($A5835,'Employers and sectors'!$A$1:$G$2802,2,FALSE)</f>
        <v>Health and social care</v>
      </c>
      <c r="C5835" s="17" t="str">
        <f>VLOOKUP($A5835,'Employers and sectors'!$A$1:$G$2802,3,FALSE)</f>
        <v>Social care</v>
      </c>
      <c r="D5835" s="17" t="str">
        <f>VLOOKUP($A5835,'Employers and sectors'!$A$1:$G$2802,4,FALSE)</f>
        <v>Active</v>
      </c>
      <c r="E5835" s="17" t="str">
        <f>VLOOKUP($A5835,'Employers and sectors'!$A$1:$G$2802,5,FALSE)</f>
        <v>Bromley</v>
      </c>
      <c r="F5835" s="17" t="str">
        <f>VLOOKUP($A5835,'Employers and sectors'!$A$1:$G$2802,6,FALSE)</f>
        <v>Bromley</v>
      </c>
      <c r="G5835" s="17" t="str">
        <f>VLOOKUP($A5835,'Employers and sectors'!$A$1:$G$2802,7,FALSE)</f>
        <v>London</v>
      </c>
      <c r="H5835" s="18" t="s">
        <v>246</v>
      </c>
      <c r="I5835" s="41">
        <v>25</v>
      </c>
    </row>
    <row r="5836" spans="1:9" ht="16" thickBot="1" x14ac:dyDescent="0.4">
      <c r="A5836" s="19" t="s">
        <v>2615</v>
      </c>
      <c r="B5836" s="17" t="str">
        <f>VLOOKUP($A5836,'Employers and sectors'!$A$1:$G$2802,2,FALSE)</f>
        <v>Health and social care</v>
      </c>
      <c r="C5836" s="19" t="str">
        <f>VLOOKUP($A5836,'Employers and sectors'!$A$1:$G$2802,3,FALSE)</f>
        <v>Social care</v>
      </c>
      <c r="D5836" s="19" t="str">
        <f>VLOOKUP($A5836,'Employers and sectors'!$A$1:$G$2802,4,FALSE)</f>
        <v>Active</v>
      </c>
      <c r="E5836" s="17" t="str">
        <f>VLOOKUP($A5836,'Employers and sectors'!$A$1:$G$2802,5,FALSE)</f>
        <v>Bromley</v>
      </c>
      <c r="F5836" s="19" t="str">
        <f>VLOOKUP($A5836,'Employers and sectors'!$A$1:$G$2802,6,FALSE)</f>
        <v>Bromley</v>
      </c>
      <c r="G5836" s="19" t="str">
        <f>VLOOKUP($A5836,'Employers and sectors'!$A$1:$G$2802,7,FALSE)</f>
        <v>London</v>
      </c>
      <c r="H5836" s="20" t="s">
        <v>247</v>
      </c>
      <c r="I5836" s="42" t="s">
        <v>5666</v>
      </c>
    </row>
    <row r="5837" spans="1:9" ht="16" thickBot="1" x14ac:dyDescent="0.4">
      <c r="A5837" s="27" t="s">
        <v>2616</v>
      </c>
      <c r="B5837" s="60" t="str">
        <f t="shared" ref="B5837:G5837" si="1212">B5836</f>
        <v>Health and social care</v>
      </c>
      <c r="C5837" s="60" t="str">
        <f t="shared" si="1212"/>
        <v>Social care</v>
      </c>
      <c r="D5837" s="60" t="str">
        <f t="shared" si="1212"/>
        <v>Active</v>
      </c>
      <c r="E5837" s="60" t="str">
        <f t="shared" si="1212"/>
        <v>Bromley</v>
      </c>
      <c r="F5837" s="60" t="str">
        <f t="shared" si="1212"/>
        <v>Bromley</v>
      </c>
      <c r="G5837" s="60" t="str">
        <f t="shared" si="1212"/>
        <v>London</v>
      </c>
      <c r="H5837" s="28"/>
      <c r="I5837" s="43">
        <v>32</v>
      </c>
    </row>
    <row r="5838" spans="1:9" x14ac:dyDescent="0.35">
      <c r="A5838" s="15" t="s">
        <v>85</v>
      </c>
      <c r="B5838" s="17" t="str">
        <f>VLOOKUP($A5838,'Employers and sectors'!$A$1:$G$2802,2,FALSE)</f>
        <v>Construction</v>
      </c>
      <c r="C5838" s="15">
        <f>VLOOKUP($A5838,'Employers and sectors'!$A$1:$G$2802,3,FALSE)</f>
        <v>0</v>
      </c>
      <c r="D5838" s="15" t="str">
        <f>VLOOKUP($A5838,'Employers and sectors'!$A$1:$G$2802,4,FALSE)</f>
        <v>Active</v>
      </c>
      <c r="E5838" s="17" t="str">
        <f>VLOOKUP($A5838,'Employers and sectors'!$A$1:$G$2802,5,FALSE)</f>
        <v>Sunderland</v>
      </c>
      <c r="F5838" s="15" t="str">
        <f>VLOOKUP($A5838,'Employers and sectors'!$A$1:$G$2802,6,FALSE)</f>
        <v>Sunderland</v>
      </c>
      <c r="G5838" s="15" t="str">
        <f>VLOOKUP($A5838,'Employers and sectors'!$A$1:$G$2802,7,FALSE)</f>
        <v>North East</v>
      </c>
      <c r="H5838" s="16" t="s">
        <v>8</v>
      </c>
      <c r="I5838" s="44">
        <v>13</v>
      </c>
    </row>
    <row r="5839" spans="1:9" x14ac:dyDescent="0.35">
      <c r="A5839" s="17" t="s">
        <v>85</v>
      </c>
      <c r="B5839" s="17" t="str">
        <f>VLOOKUP($A5839,'Employers and sectors'!$A$1:$G$2802,2,FALSE)</f>
        <v>Construction</v>
      </c>
      <c r="C5839" s="17">
        <f>VLOOKUP($A5839,'Employers and sectors'!$A$1:$G$2802,3,FALSE)</f>
        <v>0</v>
      </c>
      <c r="D5839" s="17" t="str">
        <f>VLOOKUP($A5839,'Employers and sectors'!$A$1:$G$2802,4,FALSE)</f>
        <v>Active</v>
      </c>
      <c r="E5839" s="17" t="str">
        <f>VLOOKUP($A5839,'Employers and sectors'!$A$1:$G$2802,5,FALSE)</f>
        <v>Sunderland</v>
      </c>
      <c r="F5839" s="17" t="str">
        <f>VLOOKUP($A5839,'Employers and sectors'!$A$1:$G$2802,6,FALSE)</f>
        <v>Sunderland</v>
      </c>
      <c r="G5839" s="17" t="str">
        <f>VLOOKUP($A5839,'Employers and sectors'!$A$1:$G$2802,7,FALSE)</f>
        <v>North East</v>
      </c>
      <c r="H5839" s="18" t="s">
        <v>9</v>
      </c>
      <c r="I5839" s="41">
        <v>19</v>
      </c>
    </row>
    <row r="5840" spans="1:9" ht="16" thickBot="1" x14ac:dyDescent="0.4">
      <c r="A5840" s="19" t="s">
        <v>85</v>
      </c>
      <c r="B5840" s="17" t="str">
        <f>VLOOKUP($A5840,'Employers and sectors'!$A$1:$G$2802,2,FALSE)</f>
        <v>Construction</v>
      </c>
      <c r="C5840" s="19">
        <f>VLOOKUP($A5840,'Employers and sectors'!$A$1:$G$2802,3,FALSE)</f>
        <v>0</v>
      </c>
      <c r="D5840" s="19" t="str">
        <f>VLOOKUP($A5840,'Employers and sectors'!$A$1:$G$2802,4,FALSE)</f>
        <v>Active</v>
      </c>
      <c r="E5840" s="17" t="str">
        <f>VLOOKUP($A5840,'Employers and sectors'!$A$1:$G$2802,5,FALSE)</f>
        <v>Sunderland</v>
      </c>
      <c r="F5840" s="19" t="str">
        <f>VLOOKUP($A5840,'Employers and sectors'!$A$1:$G$2802,6,FALSE)</f>
        <v>Sunderland</v>
      </c>
      <c r="G5840" s="19" t="str">
        <f>VLOOKUP($A5840,'Employers and sectors'!$A$1:$G$2802,7,FALSE)</f>
        <v>North East</v>
      </c>
      <c r="H5840" s="20" t="s">
        <v>246</v>
      </c>
      <c r="I5840" s="42" t="s">
        <v>5666</v>
      </c>
    </row>
    <row r="5841" spans="1:9" ht="16" thickBot="1" x14ac:dyDescent="0.4">
      <c r="A5841" s="27" t="s">
        <v>86</v>
      </c>
      <c r="B5841" s="60" t="str">
        <f t="shared" ref="B5841:G5841" si="1213">B5840</f>
        <v>Construction</v>
      </c>
      <c r="C5841" s="60">
        <f t="shared" si="1213"/>
        <v>0</v>
      </c>
      <c r="D5841" s="60" t="str">
        <f t="shared" si="1213"/>
        <v>Active</v>
      </c>
      <c r="E5841" s="60" t="str">
        <f t="shared" si="1213"/>
        <v>Sunderland</v>
      </c>
      <c r="F5841" s="60" t="str">
        <f t="shared" si="1213"/>
        <v>Sunderland</v>
      </c>
      <c r="G5841" s="60" t="str">
        <f t="shared" si="1213"/>
        <v>North East</v>
      </c>
      <c r="H5841" s="28"/>
      <c r="I5841" s="43">
        <v>37</v>
      </c>
    </row>
    <row r="5842" spans="1:9" x14ac:dyDescent="0.35">
      <c r="A5842" s="15" t="s">
        <v>2617</v>
      </c>
      <c r="B5842" s="17" t="str">
        <f>VLOOKUP($A5842,'Employers and sectors'!$A$1:$G$2802,2,FALSE)</f>
        <v>Health and social care</v>
      </c>
      <c r="C5842" s="15" t="str">
        <f>VLOOKUP($A5842,'Employers and sectors'!$A$1:$G$2802,3,FALSE)</f>
        <v>NHS</v>
      </c>
      <c r="D5842" s="15" t="str">
        <f>VLOOKUP($A5842,'Employers and sectors'!$A$1:$G$2802,4,FALSE)</f>
        <v>Active</v>
      </c>
      <c r="E5842" s="17" t="str">
        <f>VLOOKUP($A5842,'Employers and sectors'!$A$1:$G$2802,5,FALSE)</f>
        <v>Welwyn Garden City</v>
      </c>
      <c r="F5842" s="15" t="str">
        <f>VLOOKUP($A5842,'Employers and sectors'!$A$1:$G$2802,6,FALSE)</f>
        <v>Welwyn Hatfield</v>
      </c>
      <c r="G5842" s="15" t="str">
        <f>VLOOKUP($A5842,'Employers and sectors'!$A$1:$G$2802,7,FALSE)</f>
        <v>East</v>
      </c>
      <c r="H5842" s="16" t="s">
        <v>252</v>
      </c>
      <c r="I5842" s="44">
        <v>8</v>
      </c>
    </row>
    <row r="5843" spans="1:9" x14ac:dyDescent="0.35">
      <c r="A5843" s="17" t="s">
        <v>2617</v>
      </c>
      <c r="B5843" s="17" t="str">
        <f>VLOOKUP($A5843,'Employers and sectors'!$A$1:$G$2802,2,FALSE)</f>
        <v>Health and social care</v>
      </c>
      <c r="C5843" s="17" t="str">
        <f>VLOOKUP($A5843,'Employers and sectors'!$A$1:$G$2802,3,FALSE)</f>
        <v>NHS</v>
      </c>
      <c r="D5843" s="17" t="str">
        <f>VLOOKUP($A5843,'Employers and sectors'!$A$1:$G$2802,4,FALSE)</f>
        <v>Active</v>
      </c>
      <c r="E5843" s="17" t="str">
        <f>VLOOKUP($A5843,'Employers and sectors'!$A$1:$G$2802,5,FALSE)</f>
        <v>Welwyn Garden City</v>
      </c>
      <c r="F5843" s="17" t="str">
        <f>VLOOKUP($A5843,'Employers and sectors'!$A$1:$G$2802,6,FALSE)</f>
        <v>Welwyn Hatfield</v>
      </c>
      <c r="G5843" s="17" t="str">
        <f>VLOOKUP($A5843,'Employers and sectors'!$A$1:$G$2802,7,FALSE)</f>
        <v>East</v>
      </c>
      <c r="H5843" s="18" t="s">
        <v>271</v>
      </c>
      <c r="I5843" s="41" t="s">
        <v>5666</v>
      </c>
    </row>
    <row r="5844" spans="1:9" x14ac:dyDescent="0.35">
      <c r="A5844" s="17" t="s">
        <v>2617</v>
      </c>
      <c r="B5844" s="17" t="str">
        <f>VLOOKUP($A5844,'Employers and sectors'!$A$1:$G$2802,2,FALSE)</f>
        <v>Health and social care</v>
      </c>
      <c r="C5844" s="17" t="str">
        <f>VLOOKUP($A5844,'Employers and sectors'!$A$1:$G$2802,3,FALSE)</f>
        <v>NHS</v>
      </c>
      <c r="D5844" s="17" t="str">
        <f>VLOOKUP($A5844,'Employers and sectors'!$A$1:$G$2802,4,FALSE)</f>
        <v>Active</v>
      </c>
      <c r="E5844" s="17" t="str">
        <f>VLOOKUP($A5844,'Employers and sectors'!$A$1:$G$2802,5,FALSE)</f>
        <v>Welwyn Garden City</v>
      </c>
      <c r="F5844" s="17" t="str">
        <f>VLOOKUP($A5844,'Employers and sectors'!$A$1:$G$2802,6,FALSE)</f>
        <v>Welwyn Hatfield</v>
      </c>
      <c r="G5844" s="17" t="str">
        <f>VLOOKUP($A5844,'Employers and sectors'!$A$1:$G$2802,7,FALSE)</f>
        <v>East</v>
      </c>
      <c r="H5844" s="18" t="s">
        <v>246</v>
      </c>
      <c r="I5844" s="41">
        <v>35</v>
      </c>
    </row>
    <row r="5845" spans="1:9" ht="16" thickBot="1" x14ac:dyDescent="0.4">
      <c r="A5845" s="19" t="s">
        <v>2617</v>
      </c>
      <c r="B5845" s="17" t="str">
        <f>VLOOKUP($A5845,'Employers and sectors'!$A$1:$G$2802,2,FALSE)</f>
        <v>Health and social care</v>
      </c>
      <c r="C5845" s="19" t="str">
        <f>VLOOKUP($A5845,'Employers and sectors'!$A$1:$G$2802,3,FALSE)</f>
        <v>NHS</v>
      </c>
      <c r="D5845" s="19" t="str">
        <f>VLOOKUP($A5845,'Employers and sectors'!$A$1:$G$2802,4,FALSE)</f>
        <v>Active</v>
      </c>
      <c r="E5845" s="17" t="str">
        <f>VLOOKUP($A5845,'Employers and sectors'!$A$1:$G$2802,5,FALSE)</f>
        <v>Welwyn Garden City</v>
      </c>
      <c r="F5845" s="19" t="str">
        <f>VLOOKUP($A5845,'Employers and sectors'!$A$1:$G$2802,6,FALSE)</f>
        <v>Welwyn Hatfield</v>
      </c>
      <c r="G5845" s="19" t="str">
        <f>VLOOKUP($A5845,'Employers and sectors'!$A$1:$G$2802,7,FALSE)</f>
        <v>East</v>
      </c>
      <c r="H5845" s="20" t="s">
        <v>247</v>
      </c>
      <c r="I5845" s="42" t="s">
        <v>5666</v>
      </c>
    </row>
    <row r="5846" spans="1:9" ht="16" thickBot="1" x14ac:dyDescent="0.4">
      <c r="A5846" s="27" t="s">
        <v>2618</v>
      </c>
      <c r="B5846" s="60" t="str">
        <f t="shared" ref="B5846:G5846" si="1214">B5845</f>
        <v>Health and social care</v>
      </c>
      <c r="C5846" s="60" t="str">
        <f t="shared" si="1214"/>
        <v>NHS</v>
      </c>
      <c r="D5846" s="60" t="str">
        <f t="shared" si="1214"/>
        <v>Active</v>
      </c>
      <c r="E5846" s="60" t="str">
        <f t="shared" si="1214"/>
        <v>Welwyn Garden City</v>
      </c>
      <c r="F5846" s="60" t="str">
        <f t="shared" si="1214"/>
        <v>Welwyn Hatfield</v>
      </c>
      <c r="G5846" s="60" t="str">
        <f t="shared" si="1214"/>
        <v>East</v>
      </c>
      <c r="H5846" s="28"/>
      <c r="I5846" s="43">
        <v>45</v>
      </c>
    </row>
    <row r="5847" spans="1:9" x14ac:dyDescent="0.35">
      <c r="A5847" s="15" t="s">
        <v>2619</v>
      </c>
      <c r="B5847" s="17" t="str">
        <f>VLOOKUP($A5847,'Employers and sectors'!$A$1:$G$2802,2,FALSE)</f>
        <v>Health and social care</v>
      </c>
      <c r="C5847" s="15" t="str">
        <f>VLOOKUP($A5847,'Employers and sectors'!$A$1:$G$2802,3,FALSE)</f>
        <v>NHS</v>
      </c>
      <c r="D5847" s="15" t="str">
        <f>VLOOKUP($A5847,'Employers and sectors'!$A$1:$G$2802,4,FALSE)</f>
        <v>Active</v>
      </c>
      <c r="E5847" s="17" t="str">
        <f>VLOOKUP($A5847,'Employers and sectors'!$A$1:$G$2802,5,FALSE)</f>
        <v>Hatfield</v>
      </c>
      <c r="F5847" s="15" t="str">
        <f>VLOOKUP($A5847,'Employers and sectors'!$A$1:$G$2802,6,FALSE)</f>
        <v>Welwyn Hatfield</v>
      </c>
      <c r="G5847" s="15" t="str">
        <f>VLOOKUP($A5847,'Employers and sectors'!$A$1:$G$2802,7,FALSE)</f>
        <v>East</v>
      </c>
      <c r="H5847" s="16" t="s">
        <v>245</v>
      </c>
      <c r="I5847" s="44" t="s">
        <v>5666</v>
      </c>
    </row>
    <row r="5848" spans="1:9" x14ac:dyDescent="0.35">
      <c r="A5848" s="17" t="s">
        <v>2619</v>
      </c>
      <c r="B5848" s="17" t="str">
        <f>VLOOKUP($A5848,'Employers and sectors'!$A$1:$G$2802,2,FALSE)</f>
        <v>Health and social care</v>
      </c>
      <c r="C5848" s="17" t="str">
        <f>VLOOKUP($A5848,'Employers and sectors'!$A$1:$G$2802,3,FALSE)</f>
        <v>NHS</v>
      </c>
      <c r="D5848" s="17" t="str">
        <f>VLOOKUP($A5848,'Employers and sectors'!$A$1:$G$2802,4,FALSE)</f>
        <v>Active</v>
      </c>
      <c r="E5848" s="17" t="str">
        <f>VLOOKUP($A5848,'Employers and sectors'!$A$1:$G$2802,5,FALSE)</f>
        <v>Hatfield</v>
      </c>
      <c r="F5848" s="17" t="str">
        <f>VLOOKUP($A5848,'Employers and sectors'!$A$1:$G$2802,6,FALSE)</f>
        <v>Welwyn Hatfield</v>
      </c>
      <c r="G5848" s="17" t="str">
        <f>VLOOKUP($A5848,'Employers and sectors'!$A$1:$G$2802,7,FALSE)</f>
        <v>East</v>
      </c>
      <c r="H5848" s="18" t="s">
        <v>252</v>
      </c>
      <c r="I5848" s="41">
        <v>43</v>
      </c>
    </row>
    <row r="5849" spans="1:9" x14ac:dyDescent="0.35">
      <c r="A5849" s="17" t="s">
        <v>2619</v>
      </c>
      <c r="B5849" s="17" t="str">
        <f>VLOOKUP($A5849,'Employers and sectors'!$A$1:$G$2802,2,FALSE)</f>
        <v>Health and social care</v>
      </c>
      <c r="C5849" s="17" t="str">
        <f>VLOOKUP($A5849,'Employers and sectors'!$A$1:$G$2802,3,FALSE)</f>
        <v>NHS</v>
      </c>
      <c r="D5849" s="17" t="str">
        <f>VLOOKUP($A5849,'Employers and sectors'!$A$1:$G$2802,4,FALSE)</f>
        <v>Active</v>
      </c>
      <c r="E5849" s="17" t="str">
        <f>VLOOKUP($A5849,'Employers and sectors'!$A$1:$G$2802,5,FALSE)</f>
        <v>Hatfield</v>
      </c>
      <c r="F5849" s="17" t="str">
        <f>VLOOKUP($A5849,'Employers and sectors'!$A$1:$G$2802,6,FALSE)</f>
        <v>Welwyn Hatfield</v>
      </c>
      <c r="G5849" s="17" t="str">
        <f>VLOOKUP($A5849,'Employers and sectors'!$A$1:$G$2802,7,FALSE)</f>
        <v>East</v>
      </c>
      <c r="H5849" s="18" t="s">
        <v>271</v>
      </c>
      <c r="I5849" s="41" t="s">
        <v>5666</v>
      </c>
    </row>
    <row r="5850" spans="1:9" x14ac:dyDescent="0.35">
      <c r="A5850" s="17" t="s">
        <v>2619</v>
      </c>
      <c r="B5850" s="17" t="str">
        <f>VLOOKUP($A5850,'Employers and sectors'!$A$1:$G$2802,2,FALSE)</f>
        <v>Health and social care</v>
      </c>
      <c r="C5850" s="17" t="str">
        <f>VLOOKUP($A5850,'Employers and sectors'!$A$1:$G$2802,3,FALSE)</f>
        <v>NHS</v>
      </c>
      <c r="D5850" s="17" t="str">
        <f>VLOOKUP($A5850,'Employers and sectors'!$A$1:$G$2802,4,FALSE)</f>
        <v>Active</v>
      </c>
      <c r="E5850" s="17" t="str">
        <f>VLOOKUP($A5850,'Employers and sectors'!$A$1:$G$2802,5,FALSE)</f>
        <v>Hatfield</v>
      </c>
      <c r="F5850" s="17" t="str">
        <f>VLOOKUP($A5850,'Employers and sectors'!$A$1:$G$2802,6,FALSE)</f>
        <v>Welwyn Hatfield</v>
      </c>
      <c r="G5850" s="17" t="str">
        <f>VLOOKUP($A5850,'Employers and sectors'!$A$1:$G$2802,7,FALSE)</f>
        <v>East</v>
      </c>
      <c r="H5850" s="18" t="s">
        <v>246</v>
      </c>
      <c r="I5850" s="41">
        <v>14</v>
      </c>
    </row>
    <row r="5851" spans="1:9" x14ac:dyDescent="0.35">
      <c r="A5851" s="17" t="s">
        <v>2619</v>
      </c>
      <c r="B5851" s="17" t="str">
        <f>VLOOKUP($A5851,'Employers and sectors'!$A$1:$G$2802,2,FALSE)</f>
        <v>Health and social care</v>
      </c>
      <c r="C5851" s="17" t="str">
        <f>VLOOKUP($A5851,'Employers and sectors'!$A$1:$G$2802,3,FALSE)</f>
        <v>NHS</v>
      </c>
      <c r="D5851" s="17" t="str">
        <f>VLOOKUP($A5851,'Employers and sectors'!$A$1:$G$2802,4,FALSE)</f>
        <v>Active</v>
      </c>
      <c r="E5851" s="17" t="str">
        <f>VLOOKUP($A5851,'Employers and sectors'!$A$1:$G$2802,5,FALSE)</f>
        <v>Hatfield</v>
      </c>
      <c r="F5851" s="17" t="str">
        <f>VLOOKUP($A5851,'Employers and sectors'!$A$1:$G$2802,6,FALSE)</f>
        <v>Welwyn Hatfield</v>
      </c>
      <c r="G5851" s="17" t="str">
        <f>VLOOKUP($A5851,'Employers and sectors'!$A$1:$G$2802,7,FALSE)</f>
        <v>East</v>
      </c>
      <c r="H5851" s="18" t="s">
        <v>247</v>
      </c>
      <c r="I5851" s="41">
        <v>76</v>
      </c>
    </row>
    <row r="5852" spans="1:9" x14ac:dyDescent="0.35">
      <c r="A5852" s="17" t="s">
        <v>2619</v>
      </c>
      <c r="B5852" s="17" t="str">
        <f>VLOOKUP($A5852,'Employers and sectors'!$A$1:$G$2802,2,FALSE)</f>
        <v>Health and social care</v>
      </c>
      <c r="C5852" s="17" t="str">
        <f>VLOOKUP($A5852,'Employers and sectors'!$A$1:$G$2802,3,FALSE)</f>
        <v>NHS</v>
      </c>
      <c r="D5852" s="17" t="str">
        <f>VLOOKUP($A5852,'Employers and sectors'!$A$1:$G$2802,4,FALSE)</f>
        <v>Active</v>
      </c>
      <c r="E5852" s="17" t="str">
        <f>VLOOKUP($A5852,'Employers and sectors'!$A$1:$G$2802,5,FALSE)</f>
        <v>Hatfield</v>
      </c>
      <c r="F5852" s="17" t="str">
        <f>VLOOKUP($A5852,'Employers and sectors'!$A$1:$G$2802,6,FALSE)</f>
        <v>Welwyn Hatfield</v>
      </c>
      <c r="G5852" s="17" t="str">
        <f>VLOOKUP($A5852,'Employers and sectors'!$A$1:$G$2802,7,FALSE)</f>
        <v>East</v>
      </c>
      <c r="H5852" s="18" t="s">
        <v>264</v>
      </c>
      <c r="I5852" s="41" t="s">
        <v>5666</v>
      </c>
    </row>
    <row r="5853" spans="1:9" ht="16" thickBot="1" x14ac:dyDescent="0.4">
      <c r="A5853" s="19" t="s">
        <v>2619</v>
      </c>
      <c r="B5853" s="17" t="str">
        <f>VLOOKUP($A5853,'Employers and sectors'!$A$1:$G$2802,2,FALSE)</f>
        <v>Health and social care</v>
      </c>
      <c r="C5853" s="19" t="str">
        <f>VLOOKUP($A5853,'Employers and sectors'!$A$1:$G$2802,3,FALSE)</f>
        <v>NHS</v>
      </c>
      <c r="D5853" s="19" t="str">
        <f>VLOOKUP($A5853,'Employers and sectors'!$A$1:$G$2802,4,FALSE)</f>
        <v>Active</v>
      </c>
      <c r="E5853" s="17" t="str">
        <f>VLOOKUP($A5853,'Employers and sectors'!$A$1:$G$2802,5,FALSE)</f>
        <v>Hatfield</v>
      </c>
      <c r="F5853" s="19" t="str">
        <f>VLOOKUP($A5853,'Employers and sectors'!$A$1:$G$2802,6,FALSE)</f>
        <v>Welwyn Hatfield</v>
      </c>
      <c r="G5853" s="19" t="str">
        <f>VLOOKUP($A5853,'Employers and sectors'!$A$1:$G$2802,7,FALSE)</f>
        <v>East</v>
      </c>
      <c r="H5853" s="20" t="s">
        <v>253</v>
      </c>
      <c r="I5853" s="42">
        <v>32</v>
      </c>
    </row>
    <row r="5854" spans="1:9" ht="16" thickBot="1" x14ac:dyDescent="0.4">
      <c r="A5854" s="27" t="s">
        <v>2620</v>
      </c>
      <c r="B5854" s="60" t="str">
        <f t="shared" ref="B5854:G5854" si="1215">B5853</f>
        <v>Health and social care</v>
      </c>
      <c r="C5854" s="60" t="str">
        <f t="shared" si="1215"/>
        <v>NHS</v>
      </c>
      <c r="D5854" s="60" t="str">
        <f t="shared" si="1215"/>
        <v>Active</v>
      </c>
      <c r="E5854" s="60" t="str">
        <f t="shared" si="1215"/>
        <v>Hatfield</v>
      </c>
      <c r="F5854" s="60" t="str">
        <f t="shared" si="1215"/>
        <v>Welwyn Hatfield</v>
      </c>
      <c r="G5854" s="60" t="str">
        <f t="shared" si="1215"/>
        <v>East</v>
      </c>
      <c r="H5854" s="28"/>
      <c r="I5854" s="43">
        <v>175</v>
      </c>
    </row>
    <row r="5855" spans="1:9" x14ac:dyDescent="0.35">
      <c r="A5855" s="15" t="s">
        <v>87</v>
      </c>
      <c r="B5855" s="17" t="str">
        <f>VLOOKUP($A5855,'Employers and sectors'!$A$1:$G$2802,2,FALSE)</f>
        <v>Information and communication</v>
      </c>
      <c r="C5855" s="15">
        <f>VLOOKUP($A5855,'Employers and sectors'!$A$1:$G$2802,3,FALSE)</f>
        <v>0</v>
      </c>
      <c r="D5855" s="15" t="str">
        <f>VLOOKUP($A5855,'Employers and sectors'!$A$1:$G$2802,4,FALSE)</f>
        <v>Active</v>
      </c>
      <c r="E5855" s="17" t="str">
        <f>VLOOKUP($A5855,'Employers and sectors'!$A$1:$G$2802,5,FALSE)</f>
        <v>Tower Hamlets</v>
      </c>
      <c r="F5855" s="15" t="str">
        <f>VLOOKUP($A5855,'Employers and sectors'!$A$1:$G$2802,6,FALSE)</f>
        <v>Tower Hamlets</v>
      </c>
      <c r="G5855" s="15" t="str">
        <f>VLOOKUP($A5855,'Employers and sectors'!$A$1:$G$2802,7,FALSE)</f>
        <v>London</v>
      </c>
      <c r="H5855" s="16" t="s">
        <v>8</v>
      </c>
      <c r="I5855" s="44">
        <v>11</v>
      </c>
    </row>
    <row r="5856" spans="1:9" x14ac:dyDescent="0.35">
      <c r="A5856" s="17" t="s">
        <v>87</v>
      </c>
      <c r="B5856" s="17" t="str">
        <f>VLOOKUP($A5856,'Employers and sectors'!$A$1:$G$2802,2,FALSE)</f>
        <v>Information and communication</v>
      </c>
      <c r="C5856" s="17">
        <f>VLOOKUP($A5856,'Employers and sectors'!$A$1:$G$2802,3,FALSE)</f>
        <v>0</v>
      </c>
      <c r="D5856" s="17" t="str">
        <f>VLOOKUP($A5856,'Employers and sectors'!$A$1:$G$2802,4,FALSE)</f>
        <v>Active</v>
      </c>
      <c r="E5856" s="17" t="str">
        <f>VLOOKUP($A5856,'Employers and sectors'!$A$1:$G$2802,5,FALSE)</f>
        <v>Tower Hamlets</v>
      </c>
      <c r="F5856" s="17" t="str">
        <f>VLOOKUP($A5856,'Employers and sectors'!$A$1:$G$2802,6,FALSE)</f>
        <v>Tower Hamlets</v>
      </c>
      <c r="G5856" s="17" t="str">
        <f>VLOOKUP($A5856,'Employers and sectors'!$A$1:$G$2802,7,FALSE)</f>
        <v>London</v>
      </c>
      <c r="H5856" s="18" t="s">
        <v>9</v>
      </c>
      <c r="I5856" s="41">
        <v>36</v>
      </c>
    </row>
    <row r="5857" spans="1:9" x14ac:dyDescent="0.35">
      <c r="A5857" s="17" t="s">
        <v>87</v>
      </c>
      <c r="B5857" s="17" t="str">
        <f>VLOOKUP($A5857,'Employers and sectors'!$A$1:$G$2802,2,FALSE)</f>
        <v>Information and communication</v>
      </c>
      <c r="C5857" s="17">
        <f>VLOOKUP($A5857,'Employers and sectors'!$A$1:$G$2802,3,FALSE)</f>
        <v>0</v>
      </c>
      <c r="D5857" s="17" t="str">
        <f>VLOOKUP($A5857,'Employers and sectors'!$A$1:$G$2802,4,FALSE)</f>
        <v>Active</v>
      </c>
      <c r="E5857" s="17" t="str">
        <f>VLOOKUP($A5857,'Employers and sectors'!$A$1:$G$2802,5,FALSE)</f>
        <v>Tower Hamlets</v>
      </c>
      <c r="F5857" s="17" t="str">
        <f>VLOOKUP($A5857,'Employers and sectors'!$A$1:$G$2802,6,FALSE)</f>
        <v>Tower Hamlets</v>
      </c>
      <c r="G5857" s="17" t="str">
        <f>VLOOKUP($A5857,'Employers and sectors'!$A$1:$G$2802,7,FALSE)</f>
        <v>London</v>
      </c>
      <c r="H5857" s="18" t="s">
        <v>252</v>
      </c>
      <c r="I5857" s="41">
        <v>10</v>
      </c>
    </row>
    <row r="5858" spans="1:9" x14ac:dyDescent="0.35">
      <c r="A5858" s="17" t="s">
        <v>87</v>
      </c>
      <c r="B5858" s="17" t="str">
        <f>VLOOKUP($A5858,'Employers and sectors'!$A$1:$G$2802,2,FALSE)</f>
        <v>Information and communication</v>
      </c>
      <c r="C5858" s="17">
        <f>VLOOKUP($A5858,'Employers and sectors'!$A$1:$G$2802,3,FALSE)</f>
        <v>0</v>
      </c>
      <c r="D5858" s="17" t="str">
        <f>VLOOKUP($A5858,'Employers and sectors'!$A$1:$G$2802,4,FALSE)</f>
        <v>Active</v>
      </c>
      <c r="E5858" s="17" t="str">
        <f>VLOOKUP($A5858,'Employers and sectors'!$A$1:$G$2802,5,FALSE)</f>
        <v>Tower Hamlets</v>
      </c>
      <c r="F5858" s="17" t="str">
        <f>VLOOKUP($A5858,'Employers and sectors'!$A$1:$G$2802,6,FALSE)</f>
        <v>Tower Hamlets</v>
      </c>
      <c r="G5858" s="17" t="str">
        <f>VLOOKUP($A5858,'Employers and sectors'!$A$1:$G$2802,7,FALSE)</f>
        <v>London</v>
      </c>
      <c r="H5858" s="18" t="s">
        <v>274</v>
      </c>
      <c r="I5858" s="41" t="s">
        <v>5666</v>
      </c>
    </row>
    <row r="5859" spans="1:9" x14ac:dyDescent="0.35">
      <c r="A5859" s="17" t="s">
        <v>87</v>
      </c>
      <c r="B5859" s="17" t="str">
        <f>VLOOKUP($A5859,'Employers and sectors'!$A$1:$G$2802,2,FALSE)</f>
        <v>Information and communication</v>
      </c>
      <c r="C5859" s="17">
        <f>VLOOKUP($A5859,'Employers and sectors'!$A$1:$G$2802,3,FALSE)</f>
        <v>0</v>
      </c>
      <c r="D5859" s="17" t="str">
        <f>VLOOKUP($A5859,'Employers and sectors'!$A$1:$G$2802,4,FALSE)</f>
        <v>Active</v>
      </c>
      <c r="E5859" s="17" t="str">
        <f>VLOOKUP($A5859,'Employers and sectors'!$A$1:$G$2802,5,FALSE)</f>
        <v>Tower Hamlets</v>
      </c>
      <c r="F5859" s="17" t="str">
        <f>VLOOKUP($A5859,'Employers and sectors'!$A$1:$G$2802,6,FALSE)</f>
        <v>Tower Hamlets</v>
      </c>
      <c r="G5859" s="17" t="str">
        <f>VLOOKUP($A5859,'Employers and sectors'!$A$1:$G$2802,7,FALSE)</f>
        <v>London</v>
      </c>
      <c r="H5859" s="18" t="s">
        <v>271</v>
      </c>
      <c r="I5859" s="41">
        <v>50</v>
      </c>
    </row>
    <row r="5860" spans="1:9" x14ac:dyDescent="0.35">
      <c r="A5860" s="17" t="s">
        <v>87</v>
      </c>
      <c r="B5860" s="17" t="str">
        <f>VLOOKUP($A5860,'Employers and sectors'!$A$1:$G$2802,2,FALSE)</f>
        <v>Information and communication</v>
      </c>
      <c r="C5860" s="17">
        <f>VLOOKUP($A5860,'Employers and sectors'!$A$1:$G$2802,3,FALSE)</f>
        <v>0</v>
      </c>
      <c r="D5860" s="17" t="str">
        <f>VLOOKUP($A5860,'Employers and sectors'!$A$1:$G$2802,4,FALSE)</f>
        <v>Active</v>
      </c>
      <c r="E5860" s="17" t="str">
        <f>VLOOKUP($A5860,'Employers and sectors'!$A$1:$G$2802,5,FALSE)</f>
        <v>Tower Hamlets</v>
      </c>
      <c r="F5860" s="17" t="str">
        <f>VLOOKUP($A5860,'Employers and sectors'!$A$1:$G$2802,6,FALSE)</f>
        <v>Tower Hamlets</v>
      </c>
      <c r="G5860" s="17" t="str">
        <f>VLOOKUP($A5860,'Employers and sectors'!$A$1:$G$2802,7,FALSE)</f>
        <v>London</v>
      </c>
      <c r="H5860" s="18" t="s">
        <v>246</v>
      </c>
      <c r="I5860" s="41">
        <v>20</v>
      </c>
    </row>
    <row r="5861" spans="1:9" ht="16" thickBot="1" x14ac:dyDescent="0.4">
      <c r="A5861" s="19" t="s">
        <v>87</v>
      </c>
      <c r="B5861" s="17" t="str">
        <f>VLOOKUP($A5861,'Employers and sectors'!$A$1:$G$2802,2,FALSE)</f>
        <v>Information and communication</v>
      </c>
      <c r="C5861" s="19">
        <f>VLOOKUP($A5861,'Employers and sectors'!$A$1:$G$2802,3,FALSE)</f>
        <v>0</v>
      </c>
      <c r="D5861" s="19" t="str">
        <f>VLOOKUP($A5861,'Employers and sectors'!$A$1:$G$2802,4,FALSE)</f>
        <v>Active</v>
      </c>
      <c r="E5861" s="17" t="str">
        <f>VLOOKUP($A5861,'Employers and sectors'!$A$1:$G$2802,5,FALSE)</f>
        <v>Tower Hamlets</v>
      </c>
      <c r="F5861" s="19" t="str">
        <f>VLOOKUP($A5861,'Employers and sectors'!$A$1:$G$2802,6,FALSE)</f>
        <v>Tower Hamlets</v>
      </c>
      <c r="G5861" s="19" t="str">
        <f>VLOOKUP($A5861,'Employers and sectors'!$A$1:$G$2802,7,FALSE)</f>
        <v>London</v>
      </c>
      <c r="H5861" s="20" t="s">
        <v>253</v>
      </c>
      <c r="I5861" s="42">
        <v>24</v>
      </c>
    </row>
    <row r="5862" spans="1:9" ht="16" thickBot="1" x14ac:dyDescent="0.4">
      <c r="A5862" s="27" t="s">
        <v>88</v>
      </c>
      <c r="B5862" s="60" t="str">
        <f t="shared" ref="B5862:G5862" si="1216">B5861</f>
        <v>Information and communication</v>
      </c>
      <c r="C5862" s="60">
        <f t="shared" si="1216"/>
        <v>0</v>
      </c>
      <c r="D5862" s="60" t="str">
        <f t="shared" si="1216"/>
        <v>Active</v>
      </c>
      <c r="E5862" s="60" t="str">
        <f t="shared" si="1216"/>
        <v>Tower Hamlets</v>
      </c>
      <c r="F5862" s="60" t="str">
        <f t="shared" si="1216"/>
        <v>Tower Hamlets</v>
      </c>
      <c r="G5862" s="60" t="str">
        <f t="shared" si="1216"/>
        <v>London</v>
      </c>
      <c r="H5862" s="28"/>
      <c r="I5862" s="43">
        <v>152</v>
      </c>
    </row>
    <row r="5863" spans="1:9" x14ac:dyDescent="0.35">
      <c r="A5863" s="15" t="s">
        <v>2621</v>
      </c>
      <c r="B5863" s="17" t="str">
        <f>VLOOKUP($A5863,'Employers and sectors'!$A$1:$G$2802,2,FALSE)</f>
        <v>Health and social care</v>
      </c>
      <c r="C5863" s="15" t="str">
        <f>VLOOKUP($A5863,'Employers and sectors'!$A$1:$G$2802,3,FALSE)</f>
        <v>Social care</v>
      </c>
      <c r="D5863" s="15" t="str">
        <f>VLOOKUP($A5863,'Employers and sectors'!$A$1:$G$2802,4,FALSE)</f>
        <v>Active</v>
      </c>
      <c r="E5863" s="17" t="str">
        <f>VLOOKUP($A5863,'Employers and sectors'!$A$1:$G$2802,5,FALSE)</f>
        <v>Hexham</v>
      </c>
      <c r="F5863" s="15" t="str">
        <f>VLOOKUP($A5863,'Employers and sectors'!$A$1:$G$2802,6,FALSE)</f>
        <v>Northumberland</v>
      </c>
      <c r="G5863" s="15" t="str">
        <f>VLOOKUP($A5863,'Employers and sectors'!$A$1:$G$2802,7,FALSE)</f>
        <v>North East</v>
      </c>
      <c r="H5863" s="16" t="s">
        <v>252</v>
      </c>
      <c r="I5863" s="44">
        <v>10</v>
      </c>
    </row>
    <row r="5864" spans="1:9" x14ac:dyDescent="0.35">
      <c r="A5864" s="17" t="s">
        <v>2621</v>
      </c>
      <c r="B5864" s="17" t="str">
        <f>VLOOKUP($A5864,'Employers and sectors'!$A$1:$G$2802,2,FALSE)</f>
        <v>Health and social care</v>
      </c>
      <c r="C5864" s="17" t="str">
        <f>VLOOKUP($A5864,'Employers and sectors'!$A$1:$G$2802,3,FALSE)</f>
        <v>Social care</v>
      </c>
      <c r="D5864" s="17" t="str">
        <f>VLOOKUP($A5864,'Employers and sectors'!$A$1:$G$2802,4,FALSE)</f>
        <v>Active</v>
      </c>
      <c r="E5864" s="17" t="str">
        <f>VLOOKUP($A5864,'Employers and sectors'!$A$1:$G$2802,5,FALSE)</f>
        <v>Hexham</v>
      </c>
      <c r="F5864" s="17" t="str">
        <f>VLOOKUP($A5864,'Employers and sectors'!$A$1:$G$2802,6,FALSE)</f>
        <v>Northumberland</v>
      </c>
      <c r="G5864" s="17" t="str">
        <f>VLOOKUP($A5864,'Employers and sectors'!$A$1:$G$2802,7,FALSE)</f>
        <v>North East</v>
      </c>
      <c r="H5864" s="18" t="s">
        <v>246</v>
      </c>
      <c r="I5864" s="41">
        <v>29</v>
      </c>
    </row>
    <row r="5865" spans="1:9" x14ac:dyDescent="0.35">
      <c r="A5865" s="17" t="s">
        <v>2621</v>
      </c>
      <c r="B5865" s="17" t="str">
        <f>VLOOKUP($A5865,'Employers and sectors'!$A$1:$G$2802,2,FALSE)</f>
        <v>Health and social care</v>
      </c>
      <c r="C5865" s="17" t="str">
        <f>VLOOKUP($A5865,'Employers and sectors'!$A$1:$G$2802,3,FALSE)</f>
        <v>Social care</v>
      </c>
      <c r="D5865" s="17" t="str">
        <f>VLOOKUP($A5865,'Employers and sectors'!$A$1:$G$2802,4,FALSE)</f>
        <v>Active</v>
      </c>
      <c r="E5865" s="17" t="str">
        <f>VLOOKUP($A5865,'Employers and sectors'!$A$1:$G$2802,5,FALSE)</f>
        <v>Hexham</v>
      </c>
      <c r="F5865" s="17" t="str">
        <f>VLOOKUP($A5865,'Employers and sectors'!$A$1:$G$2802,6,FALSE)</f>
        <v>Northumberland</v>
      </c>
      <c r="G5865" s="17" t="str">
        <f>VLOOKUP($A5865,'Employers and sectors'!$A$1:$G$2802,7,FALSE)</f>
        <v>North East</v>
      </c>
      <c r="H5865" s="18" t="s">
        <v>247</v>
      </c>
      <c r="I5865" s="41" t="s">
        <v>5666</v>
      </c>
    </row>
    <row r="5866" spans="1:9" ht="16" thickBot="1" x14ac:dyDescent="0.4">
      <c r="A5866" s="19" t="s">
        <v>2621</v>
      </c>
      <c r="B5866" s="17" t="str">
        <f>VLOOKUP($A5866,'Employers and sectors'!$A$1:$G$2802,2,FALSE)</f>
        <v>Health and social care</v>
      </c>
      <c r="C5866" s="19" t="str">
        <f>VLOOKUP($A5866,'Employers and sectors'!$A$1:$G$2802,3,FALSE)</f>
        <v>Social care</v>
      </c>
      <c r="D5866" s="19" t="str">
        <f>VLOOKUP($A5866,'Employers and sectors'!$A$1:$G$2802,4,FALSE)</f>
        <v>Active</v>
      </c>
      <c r="E5866" s="17" t="str">
        <f>VLOOKUP($A5866,'Employers and sectors'!$A$1:$G$2802,5,FALSE)</f>
        <v>Hexham</v>
      </c>
      <c r="F5866" s="19" t="str">
        <f>VLOOKUP($A5866,'Employers and sectors'!$A$1:$G$2802,6,FALSE)</f>
        <v>Northumberland</v>
      </c>
      <c r="G5866" s="19" t="str">
        <f>VLOOKUP($A5866,'Employers and sectors'!$A$1:$G$2802,7,FALSE)</f>
        <v>North East</v>
      </c>
      <c r="H5866" s="20" t="s">
        <v>253</v>
      </c>
      <c r="I5866" s="42" t="s">
        <v>5666</v>
      </c>
    </row>
    <row r="5867" spans="1:9" ht="16" thickBot="1" x14ac:dyDescent="0.4">
      <c r="A5867" s="27" t="s">
        <v>2622</v>
      </c>
      <c r="B5867" s="60" t="str">
        <f t="shared" ref="B5867:G5867" si="1217">B5866</f>
        <v>Health and social care</v>
      </c>
      <c r="C5867" s="60" t="str">
        <f t="shared" si="1217"/>
        <v>Social care</v>
      </c>
      <c r="D5867" s="60" t="str">
        <f t="shared" si="1217"/>
        <v>Active</v>
      </c>
      <c r="E5867" s="60" t="str">
        <f t="shared" si="1217"/>
        <v>Hexham</v>
      </c>
      <c r="F5867" s="60" t="str">
        <f t="shared" si="1217"/>
        <v>Northumberland</v>
      </c>
      <c r="G5867" s="60" t="str">
        <f t="shared" si="1217"/>
        <v>North East</v>
      </c>
      <c r="H5867" s="28"/>
      <c r="I5867" s="43">
        <v>41</v>
      </c>
    </row>
    <row r="5868" spans="1:9" x14ac:dyDescent="0.35">
      <c r="A5868" s="15" t="s">
        <v>2623</v>
      </c>
      <c r="B5868" s="17" t="str">
        <f>VLOOKUP($A5868,'Employers and sectors'!$A$1:$G$2802,2,FALSE)</f>
        <v>Health and social care</v>
      </c>
      <c r="C5868" s="15" t="str">
        <f>VLOOKUP($A5868,'Employers and sectors'!$A$1:$G$2802,3,FALSE)</f>
        <v>Social care</v>
      </c>
      <c r="D5868" s="15" t="str">
        <f>VLOOKUP($A5868,'Employers and sectors'!$A$1:$G$2802,4,FALSE)</f>
        <v>Active</v>
      </c>
      <c r="E5868" s="17" t="str">
        <f>VLOOKUP($A5868,'Employers and sectors'!$A$1:$G$2802,5,FALSE)</f>
        <v>Preston</v>
      </c>
      <c r="F5868" s="15" t="str">
        <f>VLOOKUP($A5868,'Employers and sectors'!$A$1:$G$2802,6,FALSE)</f>
        <v>Preston</v>
      </c>
      <c r="G5868" s="15" t="str">
        <f>VLOOKUP($A5868,'Employers and sectors'!$A$1:$G$2802,7,FALSE)</f>
        <v>North West</v>
      </c>
      <c r="H5868" s="16" t="s">
        <v>252</v>
      </c>
      <c r="I5868" s="44" t="s">
        <v>5666</v>
      </c>
    </row>
    <row r="5869" spans="1:9" x14ac:dyDescent="0.35">
      <c r="A5869" s="17" t="s">
        <v>2623</v>
      </c>
      <c r="B5869" s="17" t="str">
        <f>VLOOKUP($A5869,'Employers and sectors'!$A$1:$G$2802,2,FALSE)</f>
        <v>Health and social care</v>
      </c>
      <c r="C5869" s="17" t="str">
        <f>VLOOKUP($A5869,'Employers and sectors'!$A$1:$G$2802,3,FALSE)</f>
        <v>Social care</v>
      </c>
      <c r="D5869" s="17" t="str">
        <f>VLOOKUP($A5869,'Employers and sectors'!$A$1:$G$2802,4,FALSE)</f>
        <v>Active</v>
      </c>
      <c r="E5869" s="17" t="str">
        <f>VLOOKUP($A5869,'Employers and sectors'!$A$1:$G$2802,5,FALSE)</f>
        <v>Preston</v>
      </c>
      <c r="F5869" s="17" t="str">
        <f>VLOOKUP($A5869,'Employers and sectors'!$A$1:$G$2802,6,FALSE)</f>
        <v>Preston</v>
      </c>
      <c r="G5869" s="17" t="str">
        <f>VLOOKUP($A5869,'Employers and sectors'!$A$1:$G$2802,7,FALSE)</f>
        <v>North West</v>
      </c>
      <c r="H5869" s="18" t="s">
        <v>246</v>
      </c>
      <c r="I5869" s="41">
        <v>27</v>
      </c>
    </row>
    <row r="5870" spans="1:9" x14ac:dyDescent="0.35">
      <c r="A5870" s="17" t="s">
        <v>2623</v>
      </c>
      <c r="B5870" s="17" t="str">
        <f>VLOOKUP($A5870,'Employers and sectors'!$A$1:$G$2802,2,FALSE)</f>
        <v>Health and social care</v>
      </c>
      <c r="C5870" s="17" t="str">
        <f>VLOOKUP($A5870,'Employers and sectors'!$A$1:$G$2802,3,FALSE)</f>
        <v>Social care</v>
      </c>
      <c r="D5870" s="17" t="str">
        <f>VLOOKUP($A5870,'Employers and sectors'!$A$1:$G$2802,4,FALSE)</f>
        <v>Active</v>
      </c>
      <c r="E5870" s="17" t="str">
        <f>VLOOKUP($A5870,'Employers and sectors'!$A$1:$G$2802,5,FALSE)</f>
        <v>Preston</v>
      </c>
      <c r="F5870" s="17" t="str">
        <f>VLOOKUP($A5870,'Employers and sectors'!$A$1:$G$2802,6,FALSE)</f>
        <v>Preston</v>
      </c>
      <c r="G5870" s="17" t="str">
        <f>VLOOKUP($A5870,'Employers and sectors'!$A$1:$G$2802,7,FALSE)</f>
        <v>North West</v>
      </c>
      <c r="H5870" s="18" t="s">
        <v>247</v>
      </c>
      <c r="I5870" s="41" t="s">
        <v>5666</v>
      </c>
    </row>
    <row r="5871" spans="1:9" ht="16" thickBot="1" x14ac:dyDescent="0.4">
      <c r="A5871" s="19" t="s">
        <v>2623</v>
      </c>
      <c r="B5871" s="17" t="str">
        <f>VLOOKUP($A5871,'Employers and sectors'!$A$1:$G$2802,2,FALSE)</f>
        <v>Health and social care</v>
      </c>
      <c r="C5871" s="19" t="str">
        <f>VLOOKUP($A5871,'Employers and sectors'!$A$1:$G$2802,3,FALSE)</f>
        <v>Social care</v>
      </c>
      <c r="D5871" s="19" t="str">
        <f>VLOOKUP($A5871,'Employers and sectors'!$A$1:$G$2802,4,FALSE)</f>
        <v>Active</v>
      </c>
      <c r="E5871" s="17" t="str">
        <f>VLOOKUP($A5871,'Employers and sectors'!$A$1:$G$2802,5,FALSE)</f>
        <v>Preston</v>
      </c>
      <c r="F5871" s="19" t="str">
        <f>VLOOKUP($A5871,'Employers and sectors'!$A$1:$G$2802,6,FALSE)</f>
        <v>Preston</v>
      </c>
      <c r="G5871" s="19" t="str">
        <f>VLOOKUP($A5871,'Employers and sectors'!$A$1:$G$2802,7,FALSE)</f>
        <v>North West</v>
      </c>
      <c r="H5871" s="20" t="s">
        <v>253</v>
      </c>
      <c r="I5871" s="42" t="s">
        <v>5666</v>
      </c>
    </row>
    <row r="5872" spans="1:9" ht="16" thickBot="1" x14ac:dyDescent="0.4">
      <c r="A5872" s="27" t="s">
        <v>2624</v>
      </c>
      <c r="B5872" s="60" t="str">
        <f t="shared" ref="B5872:G5872" si="1218">B5871</f>
        <v>Health and social care</v>
      </c>
      <c r="C5872" s="60" t="str">
        <f t="shared" si="1218"/>
        <v>Social care</v>
      </c>
      <c r="D5872" s="60" t="str">
        <f t="shared" si="1218"/>
        <v>Active</v>
      </c>
      <c r="E5872" s="60" t="str">
        <f t="shared" si="1218"/>
        <v>Preston</v>
      </c>
      <c r="F5872" s="60" t="str">
        <f t="shared" si="1218"/>
        <v>Preston</v>
      </c>
      <c r="G5872" s="60" t="str">
        <f t="shared" si="1218"/>
        <v>North West</v>
      </c>
      <c r="H5872" s="28"/>
      <c r="I5872" s="43">
        <v>35</v>
      </c>
    </row>
    <row r="5873" spans="1:9" x14ac:dyDescent="0.35">
      <c r="A5873" s="15" t="s">
        <v>2625</v>
      </c>
      <c r="B5873" s="17" t="str">
        <f>VLOOKUP($A5873,'Employers and sectors'!$A$1:$G$2802,2,FALSE)</f>
        <v>Health and social care</v>
      </c>
      <c r="C5873" s="15" t="str">
        <f>VLOOKUP($A5873,'Employers and sectors'!$A$1:$G$2802,3,FALSE)</f>
        <v>Social care</v>
      </c>
      <c r="D5873" s="15" t="str">
        <f>VLOOKUP($A5873,'Employers and sectors'!$A$1:$G$2802,4,FALSE)</f>
        <v>Revoked</v>
      </c>
      <c r="E5873" s="17" t="str">
        <f>VLOOKUP($A5873,'Employers and sectors'!$A$1:$G$2802,5,FALSE)</f>
        <v>Kingswinford</v>
      </c>
      <c r="F5873" s="15" t="str">
        <f>VLOOKUP($A5873,'Employers and sectors'!$A$1:$G$2802,6,FALSE)</f>
        <v>Dudley</v>
      </c>
      <c r="G5873" s="15" t="str">
        <f>VLOOKUP($A5873,'Employers and sectors'!$A$1:$G$2802,7,FALSE)</f>
        <v>West Midlands</v>
      </c>
      <c r="H5873" s="16" t="s">
        <v>246</v>
      </c>
      <c r="I5873" s="44">
        <v>144</v>
      </c>
    </row>
    <row r="5874" spans="1:9" ht="16" thickBot="1" x14ac:dyDescent="0.4">
      <c r="A5874" s="19" t="s">
        <v>2625</v>
      </c>
      <c r="B5874" s="17" t="str">
        <f>VLOOKUP($A5874,'Employers and sectors'!$A$1:$G$2802,2,FALSE)</f>
        <v>Health and social care</v>
      </c>
      <c r="C5874" s="19" t="str">
        <f>VLOOKUP($A5874,'Employers and sectors'!$A$1:$G$2802,3,FALSE)</f>
        <v>Social care</v>
      </c>
      <c r="D5874" s="19" t="str">
        <f>VLOOKUP($A5874,'Employers and sectors'!$A$1:$G$2802,4,FALSE)</f>
        <v>Revoked</v>
      </c>
      <c r="E5874" s="17" t="str">
        <f>VLOOKUP($A5874,'Employers and sectors'!$A$1:$G$2802,5,FALSE)</f>
        <v>Kingswinford</v>
      </c>
      <c r="F5874" s="19" t="str">
        <f>VLOOKUP($A5874,'Employers and sectors'!$A$1:$G$2802,6,FALSE)</f>
        <v>Dudley</v>
      </c>
      <c r="G5874" s="19" t="str">
        <f>VLOOKUP($A5874,'Employers and sectors'!$A$1:$G$2802,7,FALSE)</f>
        <v>West Midlands</v>
      </c>
      <c r="H5874" s="20" t="s">
        <v>247</v>
      </c>
      <c r="I5874" s="42" t="s">
        <v>5666</v>
      </c>
    </row>
    <row r="5875" spans="1:9" ht="16" thickBot="1" x14ac:dyDescent="0.4">
      <c r="A5875" s="27" t="s">
        <v>2626</v>
      </c>
      <c r="B5875" s="60" t="str">
        <f t="shared" ref="B5875:G5875" si="1219">B5874</f>
        <v>Health and social care</v>
      </c>
      <c r="C5875" s="60" t="str">
        <f t="shared" si="1219"/>
        <v>Social care</v>
      </c>
      <c r="D5875" s="60" t="str">
        <f t="shared" si="1219"/>
        <v>Revoked</v>
      </c>
      <c r="E5875" s="60" t="str">
        <f t="shared" si="1219"/>
        <v>Kingswinford</v>
      </c>
      <c r="F5875" s="60" t="str">
        <f t="shared" si="1219"/>
        <v>Dudley</v>
      </c>
      <c r="G5875" s="60" t="str">
        <f t="shared" si="1219"/>
        <v>West Midlands</v>
      </c>
      <c r="H5875" s="28"/>
      <c r="I5875" s="43">
        <v>148</v>
      </c>
    </row>
    <row r="5876" spans="1:9" x14ac:dyDescent="0.35">
      <c r="A5876" s="15" t="s">
        <v>2627</v>
      </c>
      <c r="B5876" s="17" t="str">
        <f>VLOOKUP($A5876,'Employers and sectors'!$A$1:$G$2802,2,FALSE)</f>
        <v>Manufacturing</v>
      </c>
      <c r="C5876" s="15">
        <f>VLOOKUP($A5876,'Employers and sectors'!$A$1:$G$2802,3,FALSE)</f>
        <v>0</v>
      </c>
      <c r="D5876" s="15" t="str">
        <f>VLOOKUP($A5876,'Employers and sectors'!$A$1:$G$2802,4,FALSE)</f>
        <v>Active</v>
      </c>
      <c r="E5876" s="17" t="str">
        <f>VLOOKUP($A5876,'Employers and sectors'!$A$1:$G$2802,5,FALSE)</f>
        <v>Liversedge, West Yorkshire</v>
      </c>
      <c r="F5876" s="15" t="str">
        <f>VLOOKUP($A5876,'Employers and sectors'!$A$1:$G$2802,6,FALSE)</f>
        <v>Kirklees</v>
      </c>
      <c r="G5876" s="15" t="str">
        <f>VLOOKUP($A5876,'Employers and sectors'!$A$1:$G$2802,7,FALSE)</f>
        <v>Yorkshire &amp; Humber</v>
      </c>
      <c r="H5876" s="16" t="s">
        <v>252</v>
      </c>
      <c r="I5876" s="44">
        <v>12</v>
      </c>
    </row>
    <row r="5877" spans="1:9" x14ac:dyDescent="0.35">
      <c r="A5877" s="17" t="s">
        <v>2627</v>
      </c>
      <c r="B5877" s="17" t="str">
        <f>VLOOKUP($A5877,'Employers and sectors'!$A$1:$G$2802,2,FALSE)</f>
        <v>Manufacturing</v>
      </c>
      <c r="C5877" s="17">
        <f>VLOOKUP($A5877,'Employers and sectors'!$A$1:$G$2802,3,FALSE)</f>
        <v>0</v>
      </c>
      <c r="D5877" s="17" t="str">
        <f>VLOOKUP($A5877,'Employers and sectors'!$A$1:$G$2802,4,FALSE)</f>
        <v>Active</v>
      </c>
      <c r="E5877" s="17" t="str">
        <f>VLOOKUP($A5877,'Employers and sectors'!$A$1:$G$2802,5,FALSE)</f>
        <v>Liversedge, West Yorkshire</v>
      </c>
      <c r="F5877" s="17" t="str">
        <f>VLOOKUP($A5877,'Employers and sectors'!$A$1:$G$2802,6,FALSE)</f>
        <v>Kirklees</v>
      </c>
      <c r="G5877" s="17" t="str">
        <f>VLOOKUP($A5877,'Employers and sectors'!$A$1:$G$2802,7,FALSE)</f>
        <v>Yorkshire &amp; Humber</v>
      </c>
      <c r="H5877" s="18" t="s">
        <v>246</v>
      </c>
      <c r="I5877" s="41">
        <v>34</v>
      </c>
    </row>
    <row r="5878" spans="1:9" ht="16" thickBot="1" x14ac:dyDescent="0.4">
      <c r="A5878" s="19" t="s">
        <v>2627</v>
      </c>
      <c r="B5878" s="17" t="str">
        <f>VLOOKUP($A5878,'Employers and sectors'!$A$1:$G$2802,2,FALSE)</f>
        <v>Manufacturing</v>
      </c>
      <c r="C5878" s="19">
        <f>VLOOKUP($A5878,'Employers and sectors'!$A$1:$G$2802,3,FALSE)</f>
        <v>0</v>
      </c>
      <c r="D5878" s="19" t="str">
        <f>VLOOKUP($A5878,'Employers and sectors'!$A$1:$G$2802,4,FALSE)</f>
        <v>Active</v>
      </c>
      <c r="E5878" s="17" t="str">
        <f>VLOOKUP($A5878,'Employers and sectors'!$A$1:$G$2802,5,FALSE)</f>
        <v>Liversedge, West Yorkshire</v>
      </c>
      <c r="F5878" s="19" t="str">
        <f>VLOOKUP($A5878,'Employers and sectors'!$A$1:$G$2802,6,FALSE)</f>
        <v>Kirklees</v>
      </c>
      <c r="G5878" s="19" t="str">
        <f>VLOOKUP($A5878,'Employers and sectors'!$A$1:$G$2802,7,FALSE)</f>
        <v>Yorkshire &amp; Humber</v>
      </c>
      <c r="H5878" s="20" t="s">
        <v>247</v>
      </c>
      <c r="I5878" s="42" t="s">
        <v>5666</v>
      </c>
    </row>
    <row r="5879" spans="1:9" ht="16" thickBot="1" x14ac:dyDescent="0.4">
      <c r="A5879" s="27" t="s">
        <v>2628</v>
      </c>
      <c r="B5879" s="60" t="str">
        <f t="shared" ref="B5879:G5879" si="1220">B5878</f>
        <v>Manufacturing</v>
      </c>
      <c r="C5879" s="60">
        <f t="shared" si="1220"/>
        <v>0</v>
      </c>
      <c r="D5879" s="60" t="str">
        <f t="shared" si="1220"/>
        <v>Active</v>
      </c>
      <c r="E5879" s="60" t="str">
        <f t="shared" si="1220"/>
        <v>Liversedge, West Yorkshire</v>
      </c>
      <c r="F5879" s="60" t="str">
        <f t="shared" si="1220"/>
        <v>Kirklees</v>
      </c>
      <c r="G5879" s="60" t="str">
        <f t="shared" si="1220"/>
        <v>Yorkshire &amp; Humber</v>
      </c>
      <c r="H5879" s="28"/>
      <c r="I5879" s="43">
        <v>47</v>
      </c>
    </row>
    <row r="5880" spans="1:9" x14ac:dyDescent="0.35">
      <c r="A5880" s="15" t="s">
        <v>2629</v>
      </c>
      <c r="B5880" s="17" t="str">
        <f>VLOOKUP($A5880,'Employers and sectors'!$A$1:$G$2802,2,FALSE)</f>
        <v>Health and social care</v>
      </c>
      <c r="C5880" s="15" t="str">
        <f>VLOOKUP($A5880,'Employers and sectors'!$A$1:$G$2802,3,FALSE)</f>
        <v>Social care</v>
      </c>
      <c r="D5880" s="15" t="str">
        <f>VLOOKUP($A5880,'Employers and sectors'!$A$1:$G$2802,4,FALSE)</f>
        <v>Active</v>
      </c>
      <c r="E5880" s="17" t="str">
        <f>VLOOKUP($A5880,'Employers and sectors'!$A$1:$G$2802,5,FALSE)</f>
        <v>Newham</v>
      </c>
      <c r="F5880" s="15" t="str">
        <f>VLOOKUP($A5880,'Employers and sectors'!$A$1:$G$2802,6,FALSE)</f>
        <v>Newham</v>
      </c>
      <c r="G5880" s="15" t="str">
        <f>VLOOKUP($A5880,'Employers and sectors'!$A$1:$G$2802,7,FALSE)</f>
        <v>London</v>
      </c>
      <c r="H5880" s="16" t="s">
        <v>252</v>
      </c>
      <c r="I5880" s="44" t="s">
        <v>5666</v>
      </c>
    </row>
    <row r="5881" spans="1:9" x14ac:dyDescent="0.35">
      <c r="A5881" s="17" t="s">
        <v>2629</v>
      </c>
      <c r="B5881" s="17" t="str">
        <f>VLOOKUP($A5881,'Employers and sectors'!$A$1:$G$2802,2,FALSE)</f>
        <v>Health and social care</v>
      </c>
      <c r="C5881" s="17" t="str">
        <f>VLOOKUP($A5881,'Employers and sectors'!$A$1:$G$2802,3,FALSE)</f>
        <v>Social care</v>
      </c>
      <c r="D5881" s="17" t="str">
        <f>VLOOKUP($A5881,'Employers and sectors'!$A$1:$G$2802,4,FALSE)</f>
        <v>Active</v>
      </c>
      <c r="E5881" s="17" t="str">
        <f>VLOOKUP($A5881,'Employers and sectors'!$A$1:$G$2802,5,FALSE)</f>
        <v>Newham</v>
      </c>
      <c r="F5881" s="17" t="str">
        <f>VLOOKUP($A5881,'Employers and sectors'!$A$1:$G$2802,6,FALSE)</f>
        <v>Newham</v>
      </c>
      <c r="G5881" s="17" t="str">
        <f>VLOOKUP($A5881,'Employers and sectors'!$A$1:$G$2802,7,FALSE)</f>
        <v>London</v>
      </c>
      <c r="H5881" s="18" t="s">
        <v>246</v>
      </c>
      <c r="I5881" s="41">
        <v>25</v>
      </c>
    </row>
    <row r="5882" spans="1:9" x14ac:dyDescent="0.35">
      <c r="A5882" s="17" t="s">
        <v>2629</v>
      </c>
      <c r="B5882" s="17" t="str">
        <f>VLOOKUP($A5882,'Employers and sectors'!$A$1:$G$2802,2,FALSE)</f>
        <v>Health and social care</v>
      </c>
      <c r="C5882" s="17" t="str">
        <f>VLOOKUP($A5882,'Employers and sectors'!$A$1:$G$2802,3,FALSE)</f>
        <v>Social care</v>
      </c>
      <c r="D5882" s="17" t="str">
        <f>VLOOKUP($A5882,'Employers and sectors'!$A$1:$G$2802,4,FALSE)</f>
        <v>Active</v>
      </c>
      <c r="E5882" s="17" t="str">
        <f>VLOOKUP($A5882,'Employers and sectors'!$A$1:$G$2802,5,FALSE)</f>
        <v>Newham</v>
      </c>
      <c r="F5882" s="17" t="str">
        <f>VLOOKUP($A5882,'Employers and sectors'!$A$1:$G$2802,6,FALSE)</f>
        <v>Newham</v>
      </c>
      <c r="G5882" s="17" t="str">
        <f>VLOOKUP($A5882,'Employers and sectors'!$A$1:$G$2802,7,FALSE)</f>
        <v>London</v>
      </c>
      <c r="H5882" s="18" t="s">
        <v>247</v>
      </c>
      <c r="I5882" s="41">
        <v>10</v>
      </c>
    </row>
    <row r="5883" spans="1:9" ht="16" thickBot="1" x14ac:dyDescent="0.4">
      <c r="A5883" s="19" t="s">
        <v>2629</v>
      </c>
      <c r="B5883" s="17" t="str">
        <f>VLOOKUP($A5883,'Employers and sectors'!$A$1:$G$2802,2,FALSE)</f>
        <v>Health and social care</v>
      </c>
      <c r="C5883" s="19" t="str">
        <f>VLOOKUP($A5883,'Employers and sectors'!$A$1:$G$2802,3,FALSE)</f>
        <v>Social care</v>
      </c>
      <c r="D5883" s="19" t="str">
        <f>VLOOKUP($A5883,'Employers and sectors'!$A$1:$G$2802,4,FALSE)</f>
        <v>Active</v>
      </c>
      <c r="E5883" s="17" t="str">
        <f>VLOOKUP($A5883,'Employers and sectors'!$A$1:$G$2802,5,FALSE)</f>
        <v>Newham</v>
      </c>
      <c r="F5883" s="19" t="str">
        <f>VLOOKUP($A5883,'Employers and sectors'!$A$1:$G$2802,6,FALSE)</f>
        <v>Newham</v>
      </c>
      <c r="G5883" s="19" t="str">
        <f>VLOOKUP($A5883,'Employers and sectors'!$A$1:$G$2802,7,FALSE)</f>
        <v>London</v>
      </c>
      <c r="H5883" s="20" t="s">
        <v>253</v>
      </c>
      <c r="I5883" s="42" t="s">
        <v>5666</v>
      </c>
    </row>
    <row r="5884" spans="1:9" ht="16" thickBot="1" x14ac:dyDescent="0.4">
      <c r="A5884" s="27" t="s">
        <v>2630</v>
      </c>
      <c r="B5884" s="60" t="str">
        <f t="shared" ref="B5884:G5884" si="1221">B5883</f>
        <v>Health and social care</v>
      </c>
      <c r="C5884" s="60" t="str">
        <f t="shared" si="1221"/>
        <v>Social care</v>
      </c>
      <c r="D5884" s="60" t="str">
        <f t="shared" si="1221"/>
        <v>Active</v>
      </c>
      <c r="E5884" s="60" t="str">
        <f t="shared" si="1221"/>
        <v>Newham</v>
      </c>
      <c r="F5884" s="60" t="str">
        <f t="shared" si="1221"/>
        <v>Newham</v>
      </c>
      <c r="G5884" s="60" t="str">
        <f t="shared" si="1221"/>
        <v>London</v>
      </c>
      <c r="H5884" s="28"/>
      <c r="I5884" s="43">
        <v>37</v>
      </c>
    </row>
    <row r="5885" spans="1:9" x14ac:dyDescent="0.35">
      <c r="A5885" s="15" t="s">
        <v>2631</v>
      </c>
      <c r="B5885" s="17" t="str">
        <f>VLOOKUP($A5885,'Employers and sectors'!$A$1:$G$2802,2,FALSE)</f>
        <v>Health and social care</v>
      </c>
      <c r="C5885" s="15" t="str">
        <f>VLOOKUP($A5885,'Employers and sectors'!$A$1:$G$2802,3,FALSE)</f>
        <v>Social care</v>
      </c>
      <c r="D5885" s="15" t="str">
        <f>VLOOKUP($A5885,'Employers and sectors'!$A$1:$G$2802,4,FALSE)</f>
        <v>Active</v>
      </c>
      <c r="E5885" s="17" t="str">
        <f>VLOOKUP($A5885,'Employers and sectors'!$A$1:$G$2802,5,FALSE)</f>
        <v>Manchester</v>
      </c>
      <c r="F5885" s="15" t="str">
        <f>VLOOKUP($A5885,'Employers and sectors'!$A$1:$G$2802,6,FALSE)</f>
        <v>Manchester</v>
      </c>
      <c r="G5885" s="15" t="str">
        <f>VLOOKUP($A5885,'Employers and sectors'!$A$1:$G$2802,7,FALSE)</f>
        <v>North West</v>
      </c>
      <c r="H5885" s="16" t="s">
        <v>252</v>
      </c>
      <c r="I5885" s="44" t="s">
        <v>5666</v>
      </c>
    </row>
    <row r="5886" spans="1:9" x14ac:dyDescent="0.35">
      <c r="A5886" s="17" t="s">
        <v>2631</v>
      </c>
      <c r="B5886" s="17" t="str">
        <f>VLOOKUP($A5886,'Employers and sectors'!$A$1:$G$2802,2,FALSE)</f>
        <v>Health and social care</v>
      </c>
      <c r="C5886" s="17" t="str">
        <f>VLOOKUP($A5886,'Employers and sectors'!$A$1:$G$2802,3,FALSE)</f>
        <v>Social care</v>
      </c>
      <c r="D5886" s="17" t="str">
        <f>VLOOKUP($A5886,'Employers and sectors'!$A$1:$G$2802,4,FALSE)</f>
        <v>Active</v>
      </c>
      <c r="E5886" s="17" t="str">
        <f>VLOOKUP($A5886,'Employers and sectors'!$A$1:$G$2802,5,FALSE)</f>
        <v>Manchester</v>
      </c>
      <c r="F5886" s="17" t="str">
        <f>VLOOKUP($A5886,'Employers and sectors'!$A$1:$G$2802,6,FALSE)</f>
        <v>Manchester</v>
      </c>
      <c r="G5886" s="17" t="str">
        <f>VLOOKUP($A5886,'Employers and sectors'!$A$1:$G$2802,7,FALSE)</f>
        <v>North West</v>
      </c>
      <c r="H5886" s="18" t="s">
        <v>246</v>
      </c>
      <c r="I5886" s="41">
        <v>29</v>
      </c>
    </row>
    <row r="5887" spans="1:9" x14ac:dyDescent="0.35">
      <c r="A5887" s="17" t="s">
        <v>2631</v>
      </c>
      <c r="B5887" s="17" t="str">
        <f>VLOOKUP($A5887,'Employers and sectors'!$A$1:$G$2802,2,FALSE)</f>
        <v>Health and social care</v>
      </c>
      <c r="C5887" s="17" t="str">
        <f>VLOOKUP($A5887,'Employers and sectors'!$A$1:$G$2802,3,FALSE)</f>
        <v>Social care</v>
      </c>
      <c r="D5887" s="17" t="str">
        <f>VLOOKUP($A5887,'Employers and sectors'!$A$1:$G$2802,4,FALSE)</f>
        <v>Active</v>
      </c>
      <c r="E5887" s="17" t="str">
        <f>VLOOKUP($A5887,'Employers and sectors'!$A$1:$G$2802,5,FALSE)</f>
        <v>Manchester</v>
      </c>
      <c r="F5887" s="17" t="str">
        <f>VLOOKUP($A5887,'Employers and sectors'!$A$1:$G$2802,6,FALSE)</f>
        <v>Manchester</v>
      </c>
      <c r="G5887" s="17" t="str">
        <f>VLOOKUP($A5887,'Employers and sectors'!$A$1:$G$2802,7,FALSE)</f>
        <v>North West</v>
      </c>
      <c r="H5887" s="18" t="s">
        <v>247</v>
      </c>
      <c r="I5887" s="41">
        <v>22</v>
      </c>
    </row>
    <row r="5888" spans="1:9" ht="16" thickBot="1" x14ac:dyDescent="0.4">
      <c r="A5888" s="19" t="s">
        <v>2631</v>
      </c>
      <c r="B5888" s="17" t="str">
        <f>VLOOKUP($A5888,'Employers and sectors'!$A$1:$G$2802,2,FALSE)</f>
        <v>Health and social care</v>
      </c>
      <c r="C5888" s="19" t="str">
        <f>VLOOKUP($A5888,'Employers and sectors'!$A$1:$G$2802,3,FALSE)</f>
        <v>Social care</v>
      </c>
      <c r="D5888" s="19" t="str">
        <f>VLOOKUP($A5888,'Employers and sectors'!$A$1:$G$2802,4,FALSE)</f>
        <v>Active</v>
      </c>
      <c r="E5888" s="17" t="str">
        <f>VLOOKUP($A5888,'Employers and sectors'!$A$1:$G$2802,5,FALSE)</f>
        <v>Manchester</v>
      </c>
      <c r="F5888" s="19" t="str">
        <f>VLOOKUP($A5888,'Employers and sectors'!$A$1:$G$2802,6,FALSE)</f>
        <v>Manchester</v>
      </c>
      <c r="G5888" s="19" t="str">
        <f>VLOOKUP($A5888,'Employers and sectors'!$A$1:$G$2802,7,FALSE)</f>
        <v>North West</v>
      </c>
      <c r="H5888" s="20" t="s">
        <v>253</v>
      </c>
      <c r="I5888" s="42" t="s">
        <v>5666</v>
      </c>
    </row>
    <row r="5889" spans="1:9" ht="16" thickBot="1" x14ac:dyDescent="0.4">
      <c r="A5889" s="27" t="s">
        <v>2632</v>
      </c>
      <c r="B5889" s="60" t="str">
        <f t="shared" ref="B5889:G5889" si="1222">B5888</f>
        <v>Health and social care</v>
      </c>
      <c r="C5889" s="60" t="str">
        <f t="shared" si="1222"/>
        <v>Social care</v>
      </c>
      <c r="D5889" s="60" t="str">
        <f t="shared" si="1222"/>
        <v>Active</v>
      </c>
      <c r="E5889" s="60" t="str">
        <f t="shared" si="1222"/>
        <v>Manchester</v>
      </c>
      <c r="F5889" s="60" t="str">
        <f t="shared" si="1222"/>
        <v>Manchester</v>
      </c>
      <c r="G5889" s="60" t="str">
        <f t="shared" si="1222"/>
        <v>North West</v>
      </c>
      <c r="H5889" s="28"/>
      <c r="I5889" s="43">
        <v>59</v>
      </c>
    </row>
    <row r="5890" spans="1:9" x14ac:dyDescent="0.35">
      <c r="A5890" s="15" t="s">
        <v>2633</v>
      </c>
      <c r="B5890" s="17" t="str">
        <f>VLOOKUP($A5890,'Employers and sectors'!$A$1:$G$2802,2,FALSE)</f>
        <v>Information and communication</v>
      </c>
      <c r="C5890" s="15">
        <f>VLOOKUP($A5890,'Employers and sectors'!$A$1:$G$2802,3,FALSE)</f>
        <v>0</v>
      </c>
      <c r="D5890" s="15" t="str">
        <f>VLOOKUP($A5890,'Employers and sectors'!$A$1:$G$2802,4,FALSE)</f>
        <v>Active</v>
      </c>
      <c r="E5890" s="17" t="str">
        <f>VLOOKUP($A5890,'Employers and sectors'!$A$1:$G$2802,5,FALSE)</f>
        <v>Hillingdon</v>
      </c>
      <c r="F5890" s="15" t="str">
        <f>VLOOKUP($A5890,'Employers and sectors'!$A$1:$G$2802,6,FALSE)</f>
        <v>Hillingdon</v>
      </c>
      <c r="G5890" s="15" t="str">
        <f>VLOOKUP($A5890,'Employers and sectors'!$A$1:$G$2802,7,FALSE)</f>
        <v>London</v>
      </c>
      <c r="H5890" s="16" t="s">
        <v>9</v>
      </c>
      <c r="I5890" s="44" t="s">
        <v>5666</v>
      </c>
    </row>
    <row r="5891" spans="1:9" x14ac:dyDescent="0.35">
      <c r="A5891" s="17" t="s">
        <v>2633</v>
      </c>
      <c r="B5891" s="17" t="str">
        <f>VLOOKUP($A5891,'Employers and sectors'!$A$1:$G$2802,2,FALSE)</f>
        <v>Information and communication</v>
      </c>
      <c r="C5891" s="17">
        <f>VLOOKUP($A5891,'Employers and sectors'!$A$1:$G$2802,3,FALSE)</f>
        <v>0</v>
      </c>
      <c r="D5891" s="17" t="str">
        <f>VLOOKUP($A5891,'Employers and sectors'!$A$1:$G$2802,4,FALSE)</f>
        <v>Active</v>
      </c>
      <c r="E5891" s="17" t="str">
        <f>VLOOKUP($A5891,'Employers and sectors'!$A$1:$G$2802,5,FALSE)</f>
        <v>Hillingdon</v>
      </c>
      <c r="F5891" s="17" t="str">
        <f>VLOOKUP($A5891,'Employers and sectors'!$A$1:$G$2802,6,FALSE)</f>
        <v>Hillingdon</v>
      </c>
      <c r="G5891" s="17" t="str">
        <f>VLOOKUP($A5891,'Employers and sectors'!$A$1:$G$2802,7,FALSE)</f>
        <v>London</v>
      </c>
      <c r="H5891" s="18" t="s">
        <v>252</v>
      </c>
      <c r="I5891" s="41" t="s">
        <v>5666</v>
      </c>
    </row>
    <row r="5892" spans="1:9" x14ac:dyDescent="0.35">
      <c r="A5892" s="17" t="s">
        <v>2633</v>
      </c>
      <c r="B5892" s="17" t="str">
        <f>VLOOKUP($A5892,'Employers and sectors'!$A$1:$G$2802,2,FALSE)</f>
        <v>Information and communication</v>
      </c>
      <c r="C5892" s="17">
        <f>VLOOKUP($A5892,'Employers and sectors'!$A$1:$G$2802,3,FALSE)</f>
        <v>0</v>
      </c>
      <c r="D5892" s="17" t="str">
        <f>VLOOKUP($A5892,'Employers and sectors'!$A$1:$G$2802,4,FALSE)</f>
        <v>Active</v>
      </c>
      <c r="E5892" s="17" t="str">
        <f>VLOOKUP($A5892,'Employers and sectors'!$A$1:$G$2802,5,FALSE)</f>
        <v>Hillingdon</v>
      </c>
      <c r="F5892" s="17" t="str">
        <f>VLOOKUP($A5892,'Employers and sectors'!$A$1:$G$2802,6,FALSE)</f>
        <v>Hillingdon</v>
      </c>
      <c r="G5892" s="17" t="str">
        <f>VLOOKUP($A5892,'Employers and sectors'!$A$1:$G$2802,7,FALSE)</f>
        <v>London</v>
      </c>
      <c r="H5892" s="18" t="s">
        <v>271</v>
      </c>
      <c r="I5892" s="41">
        <v>9</v>
      </c>
    </row>
    <row r="5893" spans="1:9" x14ac:dyDescent="0.35">
      <c r="A5893" s="17" t="s">
        <v>2633</v>
      </c>
      <c r="B5893" s="17" t="str">
        <f>VLOOKUP($A5893,'Employers and sectors'!$A$1:$G$2802,2,FALSE)</f>
        <v>Information and communication</v>
      </c>
      <c r="C5893" s="17">
        <f>VLOOKUP($A5893,'Employers and sectors'!$A$1:$G$2802,3,FALSE)</f>
        <v>0</v>
      </c>
      <c r="D5893" s="17" t="str">
        <f>VLOOKUP($A5893,'Employers and sectors'!$A$1:$G$2802,4,FALSE)</f>
        <v>Active</v>
      </c>
      <c r="E5893" s="17" t="str">
        <f>VLOOKUP($A5893,'Employers and sectors'!$A$1:$G$2802,5,FALSE)</f>
        <v>Hillingdon</v>
      </c>
      <c r="F5893" s="17" t="str">
        <f>VLOOKUP($A5893,'Employers and sectors'!$A$1:$G$2802,6,FALSE)</f>
        <v>Hillingdon</v>
      </c>
      <c r="G5893" s="17" t="str">
        <f>VLOOKUP($A5893,'Employers and sectors'!$A$1:$G$2802,7,FALSE)</f>
        <v>London</v>
      </c>
      <c r="H5893" s="18" t="s">
        <v>247</v>
      </c>
      <c r="I5893" s="41">
        <v>6</v>
      </c>
    </row>
    <row r="5894" spans="1:9" ht="16" thickBot="1" x14ac:dyDescent="0.4">
      <c r="A5894" s="19" t="s">
        <v>2633</v>
      </c>
      <c r="B5894" s="17" t="str">
        <f>VLOOKUP($A5894,'Employers and sectors'!$A$1:$G$2802,2,FALSE)</f>
        <v>Information and communication</v>
      </c>
      <c r="C5894" s="19">
        <f>VLOOKUP($A5894,'Employers and sectors'!$A$1:$G$2802,3,FALSE)</f>
        <v>0</v>
      </c>
      <c r="D5894" s="19" t="str">
        <f>VLOOKUP($A5894,'Employers and sectors'!$A$1:$G$2802,4,FALSE)</f>
        <v>Active</v>
      </c>
      <c r="E5894" s="17" t="str">
        <f>VLOOKUP($A5894,'Employers and sectors'!$A$1:$G$2802,5,FALSE)</f>
        <v>Hillingdon</v>
      </c>
      <c r="F5894" s="19" t="str">
        <f>VLOOKUP($A5894,'Employers and sectors'!$A$1:$G$2802,6,FALSE)</f>
        <v>Hillingdon</v>
      </c>
      <c r="G5894" s="19" t="str">
        <f>VLOOKUP($A5894,'Employers and sectors'!$A$1:$G$2802,7,FALSE)</f>
        <v>London</v>
      </c>
      <c r="H5894" s="20" t="s">
        <v>253</v>
      </c>
      <c r="I5894" s="42">
        <v>17</v>
      </c>
    </row>
    <row r="5895" spans="1:9" ht="16" thickBot="1" x14ac:dyDescent="0.4">
      <c r="A5895" s="27" t="s">
        <v>2634</v>
      </c>
      <c r="B5895" s="60" t="str">
        <f t="shared" ref="B5895:G5895" si="1223">B5894</f>
        <v>Information and communication</v>
      </c>
      <c r="C5895" s="60">
        <f t="shared" si="1223"/>
        <v>0</v>
      </c>
      <c r="D5895" s="60" t="str">
        <f t="shared" si="1223"/>
        <v>Active</v>
      </c>
      <c r="E5895" s="60" t="str">
        <f t="shared" si="1223"/>
        <v>Hillingdon</v>
      </c>
      <c r="F5895" s="60" t="str">
        <f t="shared" si="1223"/>
        <v>Hillingdon</v>
      </c>
      <c r="G5895" s="60" t="str">
        <f t="shared" si="1223"/>
        <v>London</v>
      </c>
      <c r="H5895" s="28"/>
      <c r="I5895" s="43">
        <v>39</v>
      </c>
    </row>
    <row r="5896" spans="1:9" x14ac:dyDescent="0.35">
      <c r="A5896" s="15" t="s">
        <v>2635</v>
      </c>
      <c r="B5896" s="17" t="str">
        <f>VLOOKUP($A5896,'Employers and sectors'!$A$1:$G$2802,2,FALSE)</f>
        <v>Health and social care</v>
      </c>
      <c r="C5896" s="15" t="str">
        <f>VLOOKUP($A5896,'Employers and sectors'!$A$1:$G$2802,3,FALSE)</f>
        <v>Social care</v>
      </c>
      <c r="D5896" s="15" t="str">
        <f>VLOOKUP($A5896,'Employers and sectors'!$A$1:$G$2802,4,FALSE)</f>
        <v>Active</v>
      </c>
      <c r="E5896" s="17" t="str">
        <f>VLOOKUP($A5896,'Employers and sectors'!$A$1:$G$2802,5,FALSE)</f>
        <v>Chesterfield</v>
      </c>
      <c r="F5896" s="15" t="str">
        <f>VLOOKUP($A5896,'Employers and sectors'!$A$1:$G$2802,6,FALSE)</f>
        <v>Chesterfield</v>
      </c>
      <c r="G5896" s="15" t="str">
        <f>VLOOKUP($A5896,'Employers and sectors'!$A$1:$G$2802,7,FALSE)</f>
        <v>East Midlands</v>
      </c>
      <c r="H5896" s="16" t="s">
        <v>252</v>
      </c>
      <c r="I5896" s="44" t="s">
        <v>5666</v>
      </c>
    </row>
    <row r="5897" spans="1:9" x14ac:dyDescent="0.35">
      <c r="A5897" s="17" t="s">
        <v>2635</v>
      </c>
      <c r="B5897" s="17" t="str">
        <f>VLOOKUP($A5897,'Employers and sectors'!$A$1:$G$2802,2,FALSE)</f>
        <v>Health and social care</v>
      </c>
      <c r="C5897" s="17" t="str">
        <f>VLOOKUP($A5897,'Employers and sectors'!$A$1:$G$2802,3,FALSE)</f>
        <v>Social care</v>
      </c>
      <c r="D5897" s="17" t="str">
        <f>VLOOKUP($A5897,'Employers and sectors'!$A$1:$G$2802,4,FALSE)</f>
        <v>Active</v>
      </c>
      <c r="E5897" s="17" t="str">
        <f>VLOOKUP($A5897,'Employers and sectors'!$A$1:$G$2802,5,FALSE)</f>
        <v>Chesterfield</v>
      </c>
      <c r="F5897" s="17" t="str">
        <f>VLOOKUP($A5897,'Employers and sectors'!$A$1:$G$2802,6,FALSE)</f>
        <v>Chesterfield</v>
      </c>
      <c r="G5897" s="17" t="str">
        <f>VLOOKUP($A5897,'Employers and sectors'!$A$1:$G$2802,7,FALSE)</f>
        <v>East Midlands</v>
      </c>
      <c r="H5897" s="18" t="s">
        <v>246</v>
      </c>
      <c r="I5897" s="41">
        <v>121</v>
      </c>
    </row>
    <row r="5898" spans="1:9" ht="16" thickBot="1" x14ac:dyDescent="0.4">
      <c r="A5898" s="19" t="s">
        <v>2635</v>
      </c>
      <c r="B5898" s="17" t="str">
        <f>VLOOKUP($A5898,'Employers and sectors'!$A$1:$G$2802,2,FALSE)</f>
        <v>Health and social care</v>
      </c>
      <c r="C5898" s="19" t="str">
        <f>VLOOKUP($A5898,'Employers and sectors'!$A$1:$G$2802,3,FALSE)</f>
        <v>Social care</v>
      </c>
      <c r="D5898" s="19" t="str">
        <f>VLOOKUP($A5898,'Employers and sectors'!$A$1:$G$2802,4,FALSE)</f>
        <v>Active</v>
      </c>
      <c r="E5898" s="17" t="str">
        <f>VLOOKUP($A5898,'Employers and sectors'!$A$1:$G$2802,5,FALSE)</f>
        <v>Chesterfield</v>
      </c>
      <c r="F5898" s="19" t="str">
        <f>VLOOKUP($A5898,'Employers and sectors'!$A$1:$G$2802,6,FALSE)</f>
        <v>Chesterfield</v>
      </c>
      <c r="G5898" s="19" t="str">
        <f>VLOOKUP($A5898,'Employers and sectors'!$A$1:$G$2802,7,FALSE)</f>
        <v>East Midlands</v>
      </c>
      <c r="H5898" s="20" t="s">
        <v>253</v>
      </c>
      <c r="I5898" s="42">
        <v>19</v>
      </c>
    </row>
    <row r="5899" spans="1:9" ht="16" thickBot="1" x14ac:dyDescent="0.4">
      <c r="A5899" s="27" t="s">
        <v>2636</v>
      </c>
      <c r="B5899" s="60" t="str">
        <f t="shared" ref="B5899:G5899" si="1224">B5898</f>
        <v>Health and social care</v>
      </c>
      <c r="C5899" s="60" t="str">
        <f t="shared" si="1224"/>
        <v>Social care</v>
      </c>
      <c r="D5899" s="60" t="str">
        <f t="shared" si="1224"/>
        <v>Active</v>
      </c>
      <c r="E5899" s="60" t="str">
        <f t="shared" si="1224"/>
        <v>Chesterfield</v>
      </c>
      <c r="F5899" s="60" t="str">
        <f t="shared" si="1224"/>
        <v>Chesterfield</v>
      </c>
      <c r="G5899" s="60" t="str">
        <f t="shared" si="1224"/>
        <v>East Midlands</v>
      </c>
      <c r="H5899" s="28"/>
      <c r="I5899" s="43">
        <v>144</v>
      </c>
    </row>
    <row r="5900" spans="1:9" x14ac:dyDescent="0.35">
      <c r="A5900" s="15" t="s">
        <v>2637</v>
      </c>
      <c r="B5900" s="17" t="str">
        <f>VLOOKUP($A5900,'Employers and sectors'!$A$1:$G$2802,2,FALSE)</f>
        <v>Health and social care</v>
      </c>
      <c r="C5900" s="15" t="str">
        <f>VLOOKUP($A5900,'Employers and sectors'!$A$1:$G$2802,3,FALSE)</f>
        <v>Social care</v>
      </c>
      <c r="D5900" s="15" t="str">
        <f>VLOOKUP($A5900,'Employers and sectors'!$A$1:$G$2802,4,FALSE)</f>
        <v>Active</v>
      </c>
      <c r="E5900" s="17" t="str">
        <f>VLOOKUP($A5900,'Employers and sectors'!$A$1:$G$2802,5,FALSE)</f>
        <v>Carnforth, Lancashire</v>
      </c>
      <c r="F5900" s="15" t="str">
        <f>VLOOKUP($A5900,'Employers and sectors'!$A$1:$G$2802,6,FALSE)</f>
        <v>Lancaster</v>
      </c>
      <c r="G5900" s="15" t="str">
        <f>VLOOKUP($A5900,'Employers and sectors'!$A$1:$G$2802,7,FALSE)</f>
        <v>North West</v>
      </c>
      <c r="H5900" s="16" t="s">
        <v>252</v>
      </c>
      <c r="I5900" s="44" t="s">
        <v>5666</v>
      </c>
    </row>
    <row r="5901" spans="1:9" x14ac:dyDescent="0.35">
      <c r="A5901" s="17" t="s">
        <v>2637</v>
      </c>
      <c r="B5901" s="17" t="str">
        <f>VLOOKUP($A5901,'Employers and sectors'!$A$1:$G$2802,2,FALSE)</f>
        <v>Health and social care</v>
      </c>
      <c r="C5901" s="17" t="str">
        <f>VLOOKUP($A5901,'Employers and sectors'!$A$1:$G$2802,3,FALSE)</f>
        <v>Social care</v>
      </c>
      <c r="D5901" s="17" t="str">
        <f>VLOOKUP($A5901,'Employers and sectors'!$A$1:$G$2802,4,FALSE)</f>
        <v>Active</v>
      </c>
      <c r="E5901" s="17" t="str">
        <f>VLOOKUP($A5901,'Employers and sectors'!$A$1:$G$2802,5,FALSE)</f>
        <v>Carnforth, Lancashire</v>
      </c>
      <c r="F5901" s="17" t="str">
        <f>VLOOKUP($A5901,'Employers and sectors'!$A$1:$G$2802,6,FALSE)</f>
        <v>Lancaster</v>
      </c>
      <c r="G5901" s="17" t="str">
        <f>VLOOKUP($A5901,'Employers and sectors'!$A$1:$G$2802,7,FALSE)</f>
        <v>North West</v>
      </c>
      <c r="H5901" s="18" t="s">
        <v>246</v>
      </c>
      <c r="I5901" s="41" t="s">
        <v>5666</v>
      </c>
    </row>
    <row r="5902" spans="1:9" ht="16" thickBot="1" x14ac:dyDescent="0.4">
      <c r="A5902" s="19" t="s">
        <v>2637</v>
      </c>
      <c r="B5902" s="17" t="str">
        <f>VLOOKUP($A5902,'Employers and sectors'!$A$1:$G$2802,2,FALSE)</f>
        <v>Health and social care</v>
      </c>
      <c r="C5902" s="19" t="str">
        <f>VLOOKUP($A5902,'Employers and sectors'!$A$1:$G$2802,3,FALSE)</f>
        <v>Social care</v>
      </c>
      <c r="D5902" s="19" t="str">
        <f>VLOOKUP($A5902,'Employers and sectors'!$A$1:$G$2802,4,FALSE)</f>
        <v>Active</v>
      </c>
      <c r="E5902" s="17" t="str">
        <f>VLOOKUP($A5902,'Employers and sectors'!$A$1:$G$2802,5,FALSE)</f>
        <v>Carnforth, Lancashire</v>
      </c>
      <c r="F5902" s="19" t="str">
        <f>VLOOKUP($A5902,'Employers and sectors'!$A$1:$G$2802,6,FALSE)</f>
        <v>Lancaster</v>
      </c>
      <c r="G5902" s="19" t="str">
        <f>VLOOKUP($A5902,'Employers and sectors'!$A$1:$G$2802,7,FALSE)</f>
        <v>North West</v>
      </c>
      <c r="H5902" s="20" t="s">
        <v>247</v>
      </c>
      <c r="I5902" s="42">
        <v>28</v>
      </c>
    </row>
    <row r="5903" spans="1:9" ht="16" thickBot="1" x14ac:dyDescent="0.4">
      <c r="A5903" s="27" t="s">
        <v>2638</v>
      </c>
      <c r="B5903" s="60" t="str">
        <f t="shared" ref="B5903:G5903" si="1225">B5902</f>
        <v>Health and social care</v>
      </c>
      <c r="C5903" s="60" t="str">
        <f t="shared" si="1225"/>
        <v>Social care</v>
      </c>
      <c r="D5903" s="60" t="str">
        <f t="shared" si="1225"/>
        <v>Active</v>
      </c>
      <c r="E5903" s="60" t="str">
        <f t="shared" si="1225"/>
        <v>Carnforth, Lancashire</v>
      </c>
      <c r="F5903" s="60" t="str">
        <f t="shared" si="1225"/>
        <v>Lancaster</v>
      </c>
      <c r="G5903" s="60" t="str">
        <f t="shared" si="1225"/>
        <v>North West</v>
      </c>
      <c r="H5903" s="28"/>
      <c r="I5903" s="43">
        <v>32</v>
      </c>
    </row>
    <row r="5904" spans="1:9" x14ac:dyDescent="0.35">
      <c r="A5904" s="15" t="s">
        <v>2639</v>
      </c>
      <c r="B5904" s="17" t="str">
        <f>VLOOKUP($A5904,'Employers and sectors'!$A$1:$G$2802,2,FALSE)</f>
        <v>Health and social care</v>
      </c>
      <c r="C5904" s="15" t="str">
        <f>VLOOKUP($A5904,'Employers and sectors'!$A$1:$G$2802,3,FALSE)</f>
        <v>Social care</v>
      </c>
      <c r="D5904" s="15" t="str">
        <f>VLOOKUP($A5904,'Employers and sectors'!$A$1:$G$2802,4,FALSE)</f>
        <v>Active</v>
      </c>
      <c r="E5904" s="17" t="str">
        <f>VLOOKUP($A5904,'Employers and sectors'!$A$1:$G$2802,5,FALSE)</f>
        <v>Redbridge</v>
      </c>
      <c r="F5904" s="15" t="str">
        <f>VLOOKUP($A5904,'Employers and sectors'!$A$1:$G$2802,6,FALSE)</f>
        <v>Redbridge</v>
      </c>
      <c r="G5904" s="15" t="str">
        <f>VLOOKUP($A5904,'Employers and sectors'!$A$1:$G$2802,7,FALSE)</f>
        <v>London</v>
      </c>
      <c r="H5904" s="16" t="s">
        <v>245</v>
      </c>
      <c r="I5904" s="44" t="s">
        <v>5666</v>
      </c>
    </row>
    <row r="5905" spans="1:9" x14ac:dyDescent="0.35">
      <c r="A5905" s="17" t="s">
        <v>2639</v>
      </c>
      <c r="B5905" s="17" t="str">
        <f>VLOOKUP($A5905,'Employers and sectors'!$A$1:$G$2802,2,FALSE)</f>
        <v>Health and social care</v>
      </c>
      <c r="C5905" s="17" t="str">
        <f>VLOOKUP($A5905,'Employers and sectors'!$A$1:$G$2802,3,FALSE)</f>
        <v>Social care</v>
      </c>
      <c r="D5905" s="17" t="str">
        <f>VLOOKUP($A5905,'Employers and sectors'!$A$1:$G$2802,4,FALSE)</f>
        <v>Active</v>
      </c>
      <c r="E5905" s="17" t="str">
        <f>VLOOKUP($A5905,'Employers and sectors'!$A$1:$G$2802,5,FALSE)</f>
        <v>Redbridge</v>
      </c>
      <c r="F5905" s="17" t="str">
        <f>VLOOKUP($A5905,'Employers and sectors'!$A$1:$G$2802,6,FALSE)</f>
        <v>Redbridge</v>
      </c>
      <c r="G5905" s="17" t="str">
        <f>VLOOKUP($A5905,'Employers and sectors'!$A$1:$G$2802,7,FALSE)</f>
        <v>London</v>
      </c>
      <c r="H5905" s="18" t="s">
        <v>246</v>
      </c>
      <c r="I5905" s="41">
        <v>28</v>
      </c>
    </row>
    <row r="5906" spans="1:9" x14ac:dyDescent="0.35">
      <c r="A5906" s="17" t="s">
        <v>2639</v>
      </c>
      <c r="B5906" s="17" t="str">
        <f>VLOOKUP($A5906,'Employers and sectors'!$A$1:$G$2802,2,FALSE)</f>
        <v>Health and social care</v>
      </c>
      <c r="C5906" s="17" t="str">
        <f>VLOOKUP($A5906,'Employers and sectors'!$A$1:$G$2802,3,FALSE)</f>
        <v>Social care</v>
      </c>
      <c r="D5906" s="17" t="str">
        <f>VLOOKUP($A5906,'Employers and sectors'!$A$1:$G$2802,4,FALSE)</f>
        <v>Active</v>
      </c>
      <c r="E5906" s="17" t="str">
        <f>VLOOKUP($A5906,'Employers and sectors'!$A$1:$G$2802,5,FALSE)</f>
        <v>Redbridge</v>
      </c>
      <c r="F5906" s="17" t="str">
        <f>VLOOKUP($A5906,'Employers and sectors'!$A$1:$G$2802,6,FALSE)</f>
        <v>Redbridge</v>
      </c>
      <c r="G5906" s="17" t="str">
        <f>VLOOKUP($A5906,'Employers and sectors'!$A$1:$G$2802,7,FALSE)</f>
        <v>London</v>
      </c>
      <c r="H5906" s="18" t="s">
        <v>247</v>
      </c>
      <c r="I5906" s="41">
        <v>15</v>
      </c>
    </row>
    <row r="5907" spans="1:9" x14ac:dyDescent="0.35">
      <c r="A5907" s="17" t="s">
        <v>2639</v>
      </c>
      <c r="B5907" s="17" t="str">
        <f>VLOOKUP($A5907,'Employers and sectors'!$A$1:$G$2802,2,FALSE)</f>
        <v>Health and social care</v>
      </c>
      <c r="C5907" s="17" t="str">
        <f>VLOOKUP($A5907,'Employers and sectors'!$A$1:$G$2802,3,FALSE)</f>
        <v>Social care</v>
      </c>
      <c r="D5907" s="17" t="str">
        <f>VLOOKUP($A5907,'Employers and sectors'!$A$1:$G$2802,4,FALSE)</f>
        <v>Active</v>
      </c>
      <c r="E5907" s="17" t="str">
        <f>VLOOKUP($A5907,'Employers and sectors'!$A$1:$G$2802,5,FALSE)</f>
        <v>Redbridge</v>
      </c>
      <c r="F5907" s="17" t="str">
        <f>VLOOKUP($A5907,'Employers and sectors'!$A$1:$G$2802,6,FALSE)</f>
        <v>Redbridge</v>
      </c>
      <c r="G5907" s="17" t="str">
        <f>VLOOKUP($A5907,'Employers and sectors'!$A$1:$G$2802,7,FALSE)</f>
        <v>London</v>
      </c>
      <c r="H5907" s="18" t="s">
        <v>264</v>
      </c>
      <c r="I5907" s="41" t="s">
        <v>5666</v>
      </c>
    </row>
    <row r="5908" spans="1:9" ht="16" thickBot="1" x14ac:dyDescent="0.4">
      <c r="A5908" s="19" t="s">
        <v>2639</v>
      </c>
      <c r="B5908" s="17" t="str">
        <f>VLOOKUP($A5908,'Employers and sectors'!$A$1:$G$2802,2,FALSE)</f>
        <v>Health and social care</v>
      </c>
      <c r="C5908" s="19" t="str">
        <f>VLOOKUP($A5908,'Employers and sectors'!$A$1:$G$2802,3,FALSE)</f>
        <v>Social care</v>
      </c>
      <c r="D5908" s="19" t="str">
        <f>VLOOKUP($A5908,'Employers and sectors'!$A$1:$G$2802,4,FALSE)</f>
        <v>Active</v>
      </c>
      <c r="E5908" s="17" t="str">
        <f>VLOOKUP($A5908,'Employers and sectors'!$A$1:$G$2802,5,FALSE)</f>
        <v>Redbridge</v>
      </c>
      <c r="F5908" s="19" t="str">
        <f>VLOOKUP($A5908,'Employers and sectors'!$A$1:$G$2802,6,FALSE)</f>
        <v>Redbridge</v>
      </c>
      <c r="G5908" s="19" t="str">
        <f>VLOOKUP($A5908,'Employers and sectors'!$A$1:$G$2802,7,FALSE)</f>
        <v>London</v>
      </c>
      <c r="H5908" s="20" t="s">
        <v>253</v>
      </c>
      <c r="I5908" s="42" t="s">
        <v>5666</v>
      </c>
    </row>
    <row r="5909" spans="1:9" ht="16" thickBot="1" x14ac:dyDescent="0.4">
      <c r="A5909" s="27" t="s">
        <v>2640</v>
      </c>
      <c r="B5909" s="60" t="str">
        <f t="shared" ref="B5909:G5909" si="1226">B5908</f>
        <v>Health and social care</v>
      </c>
      <c r="C5909" s="60" t="str">
        <f t="shared" si="1226"/>
        <v>Social care</v>
      </c>
      <c r="D5909" s="60" t="str">
        <f t="shared" si="1226"/>
        <v>Active</v>
      </c>
      <c r="E5909" s="60" t="str">
        <f t="shared" si="1226"/>
        <v>Redbridge</v>
      </c>
      <c r="F5909" s="60" t="str">
        <f t="shared" si="1226"/>
        <v>Redbridge</v>
      </c>
      <c r="G5909" s="60" t="str">
        <f t="shared" si="1226"/>
        <v>London</v>
      </c>
      <c r="H5909" s="28"/>
      <c r="I5909" s="43">
        <v>50</v>
      </c>
    </row>
    <row r="5910" spans="1:9" x14ac:dyDescent="0.35">
      <c r="A5910" s="15" t="s">
        <v>2641</v>
      </c>
      <c r="B5910" s="17" t="str">
        <f>VLOOKUP($A5910,'Employers and sectors'!$A$1:$G$2802,2,FALSE)</f>
        <v>Retail</v>
      </c>
      <c r="C5910" s="15">
        <f>VLOOKUP($A5910,'Employers and sectors'!$A$1:$G$2802,3,FALSE)</f>
        <v>0</v>
      </c>
      <c r="D5910" s="15" t="str">
        <f>VLOOKUP($A5910,'Employers and sectors'!$A$1:$G$2802,4,FALSE)</f>
        <v>Active</v>
      </c>
      <c r="E5910" s="17" t="str">
        <f>VLOOKUP($A5910,'Employers and sectors'!$A$1:$G$2802,5,FALSE)</f>
        <v>Manchester</v>
      </c>
      <c r="F5910" s="15" t="str">
        <f>VLOOKUP($A5910,'Employers and sectors'!$A$1:$G$2802,6,FALSE)</f>
        <v>Manchester</v>
      </c>
      <c r="G5910" s="15" t="str">
        <f>VLOOKUP($A5910,'Employers and sectors'!$A$1:$G$2802,7,FALSE)</f>
        <v>North West</v>
      </c>
      <c r="H5910" s="16" t="s">
        <v>8</v>
      </c>
      <c r="I5910" s="44" t="s">
        <v>5666</v>
      </c>
    </row>
    <row r="5911" spans="1:9" x14ac:dyDescent="0.35">
      <c r="A5911" s="17" t="s">
        <v>2641</v>
      </c>
      <c r="B5911" s="17" t="str">
        <f>VLOOKUP($A5911,'Employers and sectors'!$A$1:$G$2802,2,FALSE)</f>
        <v>Retail</v>
      </c>
      <c r="C5911" s="17">
        <f>VLOOKUP($A5911,'Employers and sectors'!$A$1:$G$2802,3,FALSE)</f>
        <v>0</v>
      </c>
      <c r="D5911" s="17" t="str">
        <f>VLOOKUP($A5911,'Employers and sectors'!$A$1:$G$2802,4,FALSE)</f>
        <v>Active</v>
      </c>
      <c r="E5911" s="17" t="str">
        <f>VLOOKUP($A5911,'Employers and sectors'!$A$1:$G$2802,5,FALSE)</f>
        <v>Manchester</v>
      </c>
      <c r="F5911" s="17" t="str">
        <f>VLOOKUP($A5911,'Employers and sectors'!$A$1:$G$2802,6,FALSE)</f>
        <v>Manchester</v>
      </c>
      <c r="G5911" s="17" t="str">
        <f>VLOOKUP($A5911,'Employers and sectors'!$A$1:$G$2802,7,FALSE)</f>
        <v>North West</v>
      </c>
      <c r="H5911" s="18" t="s">
        <v>9</v>
      </c>
      <c r="I5911" s="41">
        <v>7</v>
      </c>
    </row>
    <row r="5912" spans="1:9" x14ac:dyDescent="0.35">
      <c r="A5912" s="17" t="s">
        <v>2641</v>
      </c>
      <c r="B5912" s="17" t="str">
        <f>VLOOKUP($A5912,'Employers and sectors'!$A$1:$G$2802,2,FALSE)</f>
        <v>Retail</v>
      </c>
      <c r="C5912" s="17">
        <f>VLOOKUP($A5912,'Employers and sectors'!$A$1:$G$2802,3,FALSE)</f>
        <v>0</v>
      </c>
      <c r="D5912" s="17" t="str">
        <f>VLOOKUP($A5912,'Employers and sectors'!$A$1:$G$2802,4,FALSE)</f>
        <v>Active</v>
      </c>
      <c r="E5912" s="17" t="str">
        <f>VLOOKUP($A5912,'Employers and sectors'!$A$1:$G$2802,5,FALSE)</f>
        <v>Manchester</v>
      </c>
      <c r="F5912" s="17" t="str">
        <f>VLOOKUP($A5912,'Employers and sectors'!$A$1:$G$2802,6,FALSE)</f>
        <v>Manchester</v>
      </c>
      <c r="G5912" s="17" t="str">
        <f>VLOOKUP($A5912,'Employers and sectors'!$A$1:$G$2802,7,FALSE)</f>
        <v>North West</v>
      </c>
      <c r="H5912" s="18" t="s">
        <v>252</v>
      </c>
      <c r="I5912" s="41" t="s">
        <v>5666</v>
      </c>
    </row>
    <row r="5913" spans="1:9" x14ac:dyDescent="0.35">
      <c r="A5913" s="17" t="s">
        <v>2641</v>
      </c>
      <c r="B5913" s="17" t="str">
        <f>VLOOKUP($A5913,'Employers and sectors'!$A$1:$G$2802,2,FALSE)</f>
        <v>Retail</v>
      </c>
      <c r="C5913" s="17">
        <f>VLOOKUP($A5913,'Employers and sectors'!$A$1:$G$2802,3,FALSE)</f>
        <v>0</v>
      </c>
      <c r="D5913" s="17" t="str">
        <f>VLOOKUP($A5913,'Employers and sectors'!$A$1:$G$2802,4,FALSE)</f>
        <v>Active</v>
      </c>
      <c r="E5913" s="17" t="str">
        <f>VLOOKUP($A5913,'Employers and sectors'!$A$1:$G$2802,5,FALSE)</f>
        <v>Manchester</v>
      </c>
      <c r="F5913" s="17" t="str">
        <f>VLOOKUP($A5913,'Employers and sectors'!$A$1:$G$2802,6,FALSE)</f>
        <v>Manchester</v>
      </c>
      <c r="G5913" s="17" t="str">
        <f>VLOOKUP($A5913,'Employers and sectors'!$A$1:$G$2802,7,FALSE)</f>
        <v>North West</v>
      </c>
      <c r="H5913" s="18" t="s">
        <v>271</v>
      </c>
      <c r="I5913" s="41">
        <v>7</v>
      </c>
    </row>
    <row r="5914" spans="1:9" x14ac:dyDescent="0.35">
      <c r="A5914" s="17" t="s">
        <v>2641</v>
      </c>
      <c r="B5914" s="17" t="str">
        <f>VLOOKUP($A5914,'Employers and sectors'!$A$1:$G$2802,2,FALSE)</f>
        <v>Retail</v>
      </c>
      <c r="C5914" s="17">
        <f>VLOOKUP($A5914,'Employers and sectors'!$A$1:$G$2802,3,FALSE)</f>
        <v>0</v>
      </c>
      <c r="D5914" s="17" t="str">
        <f>VLOOKUP($A5914,'Employers and sectors'!$A$1:$G$2802,4,FALSE)</f>
        <v>Active</v>
      </c>
      <c r="E5914" s="17" t="str">
        <f>VLOOKUP($A5914,'Employers and sectors'!$A$1:$G$2802,5,FALSE)</f>
        <v>Manchester</v>
      </c>
      <c r="F5914" s="17" t="str">
        <f>VLOOKUP($A5914,'Employers and sectors'!$A$1:$G$2802,6,FALSE)</f>
        <v>Manchester</v>
      </c>
      <c r="G5914" s="17" t="str">
        <f>VLOOKUP($A5914,'Employers and sectors'!$A$1:$G$2802,7,FALSE)</f>
        <v>North West</v>
      </c>
      <c r="H5914" s="18" t="s">
        <v>246</v>
      </c>
      <c r="I5914" s="41">
        <v>31</v>
      </c>
    </row>
    <row r="5915" spans="1:9" x14ac:dyDescent="0.35">
      <c r="A5915" s="17" t="s">
        <v>2641</v>
      </c>
      <c r="B5915" s="17" t="str">
        <f>VLOOKUP($A5915,'Employers and sectors'!$A$1:$G$2802,2,FALSE)</f>
        <v>Retail</v>
      </c>
      <c r="C5915" s="17">
        <f>VLOOKUP($A5915,'Employers and sectors'!$A$1:$G$2802,3,FALSE)</f>
        <v>0</v>
      </c>
      <c r="D5915" s="17" t="str">
        <f>VLOOKUP($A5915,'Employers and sectors'!$A$1:$G$2802,4,FALSE)</f>
        <v>Active</v>
      </c>
      <c r="E5915" s="17" t="str">
        <f>VLOOKUP($A5915,'Employers and sectors'!$A$1:$G$2802,5,FALSE)</f>
        <v>Manchester</v>
      </c>
      <c r="F5915" s="17" t="str">
        <f>VLOOKUP($A5915,'Employers and sectors'!$A$1:$G$2802,6,FALSE)</f>
        <v>Manchester</v>
      </c>
      <c r="G5915" s="17" t="str">
        <f>VLOOKUP($A5915,'Employers and sectors'!$A$1:$G$2802,7,FALSE)</f>
        <v>North West</v>
      </c>
      <c r="H5915" s="18" t="s">
        <v>247</v>
      </c>
      <c r="I5915" s="41" t="s">
        <v>5666</v>
      </c>
    </row>
    <row r="5916" spans="1:9" ht="16" thickBot="1" x14ac:dyDescent="0.4">
      <c r="A5916" s="19" t="s">
        <v>2641</v>
      </c>
      <c r="B5916" s="17" t="str">
        <f>VLOOKUP($A5916,'Employers and sectors'!$A$1:$G$2802,2,FALSE)</f>
        <v>Retail</v>
      </c>
      <c r="C5916" s="19">
        <f>VLOOKUP($A5916,'Employers and sectors'!$A$1:$G$2802,3,FALSE)</f>
        <v>0</v>
      </c>
      <c r="D5916" s="19" t="str">
        <f>VLOOKUP($A5916,'Employers and sectors'!$A$1:$G$2802,4,FALSE)</f>
        <v>Active</v>
      </c>
      <c r="E5916" s="17" t="str">
        <f>VLOOKUP($A5916,'Employers and sectors'!$A$1:$G$2802,5,FALSE)</f>
        <v>Manchester</v>
      </c>
      <c r="F5916" s="19" t="str">
        <f>VLOOKUP($A5916,'Employers and sectors'!$A$1:$G$2802,6,FALSE)</f>
        <v>Manchester</v>
      </c>
      <c r="G5916" s="19" t="str">
        <f>VLOOKUP($A5916,'Employers and sectors'!$A$1:$G$2802,7,FALSE)</f>
        <v>North West</v>
      </c>
      <c r="H5916" s="20" t="s">
        <v>253</v>
      </c>
      <c r="I5916" s="42">
        <v>13</v>
      </c>
    </row>
    <row r="5917" spans="1:9" ht="16" thickBot="1" x14ac:dyDescent="0.4">
      <c r="A5917" s="27" t="s">
        <v>2642</v>
      </c>
      <c r="B5917" s="60" t="str">
        <f t="shared" ref="B5917:G5917" si="1227">B5916</f>
        <v>Retail</v>
      </c>
      <c r="C5917" s="60">
        <f t="shared" si="1227"/>
        <v>0</v>
      </c>
      <c r="D5917" s="60" t="str">
        <f t="shared" si="1227"/>
        <v>Active</v>
      </c>
      <c r="E5917" s="60" t="str">
        <f t="shared" si="1227"/>
        <v>Manchester</v>
      </c>
      <c r="F5917" s="60" t="str">
        <f t="shared" si="1227"/>
        <v>Manchester</v>
      </c>
      <c r="G5917" s="60" t="str">
        <f t="shared" si="1227"/>
        <v>North West</v>
      </c>
      <c r="H5917" s="28"/>
      <c r="I5917" s="43">
        <v>67</v>
      </c>
    </row>
    <row r="5918" spans="1:9" x14ac:dyDescent="0.35">
      <c r="A5918" s="15" t="s">
        <v>2643</v>
      </c>
      <c r="B5918" s="17" t="str">
        <f>VLOOKUP($A5918,'Employers and sectors'!$A$1:$G$2802,2,FALSE)</f>
        <v>Health and social care</v>
      </c>
      <c r="C5918" s="15" t="str">
        <f>VLOOKUP($A5918,'Employers and sectors'!$A$1:$G$2802,3,FALSE)</f>
        <v>Social care</v>
      </c>
      <c r="D5918" s="15" t="str">
        <f>VLOOKUP($A5918,'Employers and sectors'!$A$1:$G$2802,4,FALSE)</f>
        <v>Active</v>
      </c>
      <c r="E5918" s="17" t="str">
        <f>VLOOKUP($A5918,'Employers and sectors'!$A$1:$G$2802,5,FALSE)</f>
        <v>Ashford, Kent</v>
      </c>
      <c r="F5918" s="15" t="str">
        <f>VLOOKUP($A5918,'Employers and sectors'!$A$1:$G$2802,6,FALSE)</f>
        <v>Ashford</v>
      </c>
      <c r="G5918" s="15" t="str">
        <f>VLOOKUP($A5918,'Employers and sectors'!$A$1:$G$2802,7,FALSE)</f>
        <v>South East</v>
      </c>
      <c r="H5918" s="16" t="s">
        <v>252</v>
      </c>
      <c r="I5918" s="44">
        <v>18</v>
      </c>
    </row>
    <row r="5919" spans="1:9" x14ac:dyDescent="0.35">
      <c r="A5919" s="17" t="s">
        <v>2643</v>
      </c>
      <c r="B5919" s="17" t="str">
        <f>VLOOKUP($A5919,'Employers and sectors'!$A$1:$G$2802,2,FALSE)</f>
        <v>Health and social care</v>
      </c>
      <c r="C5919" s="17" t="str">
        <f>VLOOKUP($A5919,'Employers and sectors'!$A$1:$G$2802,3,FALSE)</f>
        <v>Social care</v>
      </c>
      <c r="D5919" s="17" t="str">
        <f>VLOOKUP($A5919,'Employers and sectors'!$A$1:$G$2802,4,FALSE)</f>
        <v>Active</v>
      </c>
      <c r="E5919" s="17" t="str">
        <f>VLOOKUP($A5919,'Employers and sectors'!$A$1:$G$2802,5,FALSE)</f>
        <v>Ashford, Kent</v>
      </c>
      <c r="F5919" s="17" t="str">
        <f>VLOOKUP($A5919,'Employers and sectors'!$A$1:$G$2802,6,FALSE)</f>
        <v>Ashford</v>
      </c>
      <c r="G5919" s="17" t="str">
        <f>VLOOKUP($A5919,'Employers and sectors'!$A$1:$G$2802,7,FALSE)</f>
        <v>South East</v>
      </c>
      <c r="H5919" s="18" t="s">
        <v>271</v>
      </c>
      <c r="I5919" s="41" t="s">
        <v>5666</v>
      </c>
    </row>
    <row r="5920" spans="1:9" ht="16" thickBot="1" x14ac:dyDescent="0.4">
      <c r="A5920" s="19" t="s">
        <v>2643</v>
      </c>
      <c r="B5920" s="17" t="str">
        <f>VLOOKUP($A5920,'Employers and sectors'!$A$1:$G$2802,2,FALSE)</f>
        <v>Health and social care</v>
      </c>
      <c r="C5920" s="19" t="str">
        <f>VLOOKUP($A5920,'Employers and sectors'!$A$1:$G$2802,3,FALSE)</f>
        <v>Social care</v>
      </c>
      <c r="D5920" s="19" t="str">
        <f>VLOOKUP($A5920,'Employers and sectors'!$A$1:$G$2802,4,FALSE)</f>
        <v>Active</v>
      </c>
      <c r="E5920" s="17" t="str">
        <f>VLOOKUP($A5920,'Employers and sectors'!$A$1:$G$2802,5,FALSE)</f>
        <v>Ashford, Kent</v>
      </c>
      <c r="F5920" s="19" t="str">
        <f>VLOOKUP($A5920,'Employers and sectors'!$A$1:$G$2802,6,FALSE)</f>
        <v>Ashford</v>
      </c>
      <c r="G5920" s="19" t="str">
        <f>VLOOKUP($A5920,'Employers and sectors'!$A$1:$G$2802,7,FALSE)</f>
        <v>South East</v>
      </c>
      <c r="H5920" s="20" t="s">
        <v>246</v>
      </c>
      <c r="I5920" s="42">
        <v>22</v>
      </c>
    </row>
    <row r="5921" spans="1:9" ht="16" thickBot="1" x14ac:dyDescent="0.4">
      <c r="A5921" s="27" t="s">
        <v>2644</v>
      </c>
      <c r="B5921" s="60" t="str">
        <f t="shared" ref="B5921:G5921" si="1228">B5920</f>
        <v>Health and social care</v>
      </c>
      <c r="C5921" s="60" t="str">
        <f t="shared" si="1228"/>
        <v>Social care</v>
      </c>
      <c r="D5921" s="60" t="str">
        <f t="shared" si="1228"/>
        <v>Active</v>
      </c>
      <c r="E5921" s="60" t="str">
        <f t="shared" si="1228"/>
        <v>Ashford, Kent</v>
      </c>
      <c r="F5921" s="60" t="str">
        <f t="shared" si="1228"/>
        <v>Ashford</v>
      </c>
      <c r="G5921" s="60" t="str">
        <f t="shared" si="1228"/>
        <v>South East</v>
      </c>
      <c r="H5921" s="28"/>
      <c r="I5921" s="43">
        <v>41</v>
      </c>
    </row>
    <row r="5922" spans="1:9" x14ac:dyDescent="0.35">
      <c r="A5922" s="15" t="s">
        <v>2645</v>
      </c>
      <c r="B5922" s="17" t="str">
        <f>VLOOKUP($A5922,'Employers and sectors'!$A$1:$G$2802,2,FALSE)</f>
        <v>Health and social care</v>
      </c>
      <c r="C5922" s="15" t="str">
        <f>VLOOKUP($A5922,'Employers and sectors'!$A$1:$G$2802,3,FALSE)</f>
        <v>Social care</v>
      </c>
      <c r="D5922" s="15" t="str">
        <f>VLOOKUP($A5922,'Employers and sectors'!$A$1:$G$2802,4,FALSE)</f>
        <v>Active</v>
      </c>
      <c r="E5922" s="17" t="str">
        <f>VLOOKUP($A5922,'Employers and sectors'!$A$1:$G$2802,5,FALSE)</f>
        <v>Cardiff</v>
      </c>
      <c r="F5922" s="15" t="str">
        <f>VLOOKUP($A5922,'Employers and sectors'!$A$1:$G$2802,6,FALSE)</f>
        <v>Cardiff</v>
      </c>
      <c r="G5922" s="15" t="str">
        <f>VLOOKUP($A5922,'Employers and sectors'!$A$1:$G$2802,7,FALSE)</f>
        <v>Wales</v>
      </c>
      <c r="H5922" s="16" t="s">
        <v>245</v>
      </c>
      <c r="I5922" s="44" t="s">
        <v>5666</v>
      </c>
    </row>
    <row r="5923" spans="1:9" x14ac:dyDescent="0.35">
      <c r="A5923" s="17" t="s">
        <v>2645</v>
      </c>
      <c r="B5923" s="17" t="str">
        <f>VLOOKUP($A5923,'Employers and sectors'!$A$1:$G$2802,2,FALSE)</f>
        <v>Health and social care</v>
      </c>
      <c r="C5923" s="17" t="str">
        <f>VLOOKUP($A5923,'Employers and sectors'!$A$1:$G$2802,3,FALSE)</f>
        <v>Social care</v>
      </c>
      <c r="D5923" s="17" t="str">
        <f>VLOOKUP($A5923,'Employers and sectors'!$A$1:$G$2802,4,FALSE)</f>
        <v>Active</v>
      </c>
      <c r="E5923" s="17" t="str">
        <f>VLOOKUP($A5923,'Employers and sectors'!$A$1:$G$2802,5,FALSE)</f>
        <v>Cardiff</v>
      </c>
      <c r="F5923" s="17" t="str">
        <f>VLOOKUP($A5923,'Employers and sectors'!$A$1:$G$2802,6,FALSE)</f>
        <v>Cardiff</v>
      </c>
      <c r="G5923" s="17" t="str">
        <f>VLOOKUP($A5923,'Employers and sectors'!$A$1:$G$2802,7,FALSE)</f>
        <v>Wales</v>
      </c>
      <c r="H5923" s="18" t="s">
        <v>246</v>
      </c>
      <c r="I5923" s="41">
        <v>42</v>
      </c>
    </row>
    <row r="5924" spans="1:9" ht="16" thickBot="1" x14ac:dyDescent="0.4">
      <c r="A5924" s="19" t="s">
        <v>2645</v>
      </c>
      <c r="B5924" s="17" t="str">
        <f>VLOOKUP($A5924,'Employers and sectors'!$A$1:$G$2802,2,FALSE)</f>
        <v>Health and social care</v>
      </c>
      <c r="C5924" s="19" t="str">
        <f>VLOOKUP($A5924,'Employers and sectors'!$A$1:$G$2802,3,FALSE)</f>
        <v>Social care</v>
      </c>
      <c r="D5924" s="19" t="str">
        <f>VLOOKUP($A5924,'Employers and sectors'!$A$1:$G$2802,4,FALSE)</f>
        <v>Active</v>
      </c>
      <c r="E5924" s="17" t="str">
        <f>VLOOKUP($A5924,'Employers and sectors'!$A$1:$G$2802,5,FALSE)</f>
        <v>Cardiff</v>
      </c>
      <c r="F5924" s="19" t="str">
        <f>VLOOKUP($A5924,'Employers and sectors'!$A$1:$G$2802,6,FALSE)</f>
        <v>Cardiff</v>
      </c>
      <c r="G5924" s="19" t="str">
        <f>VLOOKUP($A5924,'Employers and sectors'!$A$1:$G$2802,7,FALSE)</f>
        <v>Wales</v>
      </c>
      <c r="H5924" s="20" t="s">
        <v>264</v>
      </c>
      <c r="I5924" s="42" t="s">
        <v>5666</v>
      </c>
    </row>
    <row r="5925" spans="1:9" ht="16" thickBot="1" x14ac:dyDescent="0.4">
      <c r="A5925" s="27" t="s">
        <v>2646</v>
      </c>
      <c r="B5925" s="60" t="str">
        <f t="shared" ref="B5925:G5925" si="1229">B5924</f>
        <v>Health and social care</v>
      </c>
      <c r="C5925" s="60" t="str">
        <f t="shared" si="1229"/>
        <v>Social care</v>
      </c>
      <c r="D5925" s="60" t="str">
        <f t="shared" si="1229"/>
        <v>Active</v>
      </c>
      <c r="E5925" s="60" t="str">
        <f t="shared" si="1229"/>
        <v>Cardiff</v>
      </c>
      <c r="F5925" s="60" t="str">
        <f t="shared" si="1229"/>
        <v>Cardiff</v>
      </c>
      <c r="G5925" s="60" t="str">
        <f t="shared" si="1229"/>
        <v>Wales</v>
      </c>
      <c r="H5925" s="28"/>
      <c r="I5925" s="43">
        <v>47</v>
      </c>
    </row>
    <row r="5926" spans="1:9" x14ac:dyDescent="0.35">
      <c r="A5926" s="15" t="s">
        <v>2647</v>
      </c>
      <c r="B5926" s="17" t="str">
        <f>VLOOKUP($A5926,'Employers and sectors'!$A$1:$G$2802,2,FALSE)</f>
        <v>Health and social care</v>
      </c>
      <c r="C5926" s="15" t="str">
        <f>VLOOKUP($A5926,'Employers and sectors'!$A$1:$G$2802,3,FALSE)</f>
        <v>Social care</v>
      </c>
      <c r="D5926" s="15" t="str">
        <f>VLOOKUP($A5926,'Employers and sectors'!$A$1:$G$2802,4,FALSE)</f>
        <v>Revoked</v>
      </c>
      <c r="E5926" s="17" t="str">
        <f>VLOOKUP($A5926,'Employers and sectors'!$A$1:$G$2802,5,FALSE)</f>
        <v>Northampton</v>
      </c>
      <c r="F5926" s="15" t="str">
        <f>VLOOKUP($A5926,'Employers and sectors'!$A$1:$G$2802,6,FALSE)</f>
        <v>West Northamptonshire</v>
      </c>
      <c r="G5926" s="15" t="str">
        <f>VLOOKUP($A5926,'Employers and sectors'!$A$1:$G$2802,7,FALSE)</f>
        <v>East Midlands</v>
      </c>
      <c r="H5926" s="16" t="s">
        <v>252</v>
      </c>
      <c r="I5926" s="44" t="s">
        <v>5666</v>
      </c>
    </row>
    <row r="5927" spans="1:9" x14ac:dyDescent="0.35">
      <c r="A5927" s="17" t="s">
        <v>2647</v>
      </c>
      <c r="B5927" s="17" t="str">
        <f>VLOOKUP($A5927,'Employers and sectors'!$A$1:$G$2802,2,FALSE)</f>
        <v>Health and social care</v>
      </c>
      <c r="C5927" s="17" t="str">
        <f>VLOOKUP($A5927,'Employers and sectors'!$A$1:$G$2802,3,FALSE)</f>
        <v>Social care</v>
      </c>
      <c r="D5927" s="17" t="str">
        <f>VLOOKUP($A5927,'Employers and sectors'!$A$1:$G$2802,4,FALSE)</f>
        <v>Revoked</v>
      </c>
      <c r="E5927" s="17" t="str">
        <f>VLOOKUP($A5927,'Employers and sectors'!$A$1:$G$2802,5,FALSE)</f>
        <v>Northampton</v>
      </c>
      <c r="F5927" s="17" t="str">
        <f>VLOOKUP($A5927,'Employers and sectors'!$A$1:$G$2802,6,FALSE)</f>
        <v>West Northamptonshire</v>
      </c>
      <c r="G5927" s="17" t="str">
        <f>VLOOKUP($A5927,'Employers and sectors'!$A$1:$G$2802,7,FALSE)</f>
        <v>East Midlands</v>
      </c>
      <c r="H5927" s="18" t="s">
        <v>246</v>
      </c>
      <c r="I5927" s="41">
        <v>74</v>
      </c>
    </row>
    <row r="5928" spans="1:9" ht="16" thickBot="1" x14ac:dyDescent="0.4">
      <c r="A5928" s="19" t="s">
        <v>2647</v>
      </c>
      <c r="B5928" s="17" t="str">
        <f>VLOOKUP($A5928,'Employers and sectors'!$A$1:$G$2802,2,FALSE)</f>
        <v>Health and social care</v>
      </c>
      <c r="C5928" s="19" t="str">
        <f>VLOOKUP($A5928,'Employers and sectors'!$A$1:$G$2802,3,FALSE)</f>
        <v>Social care</v>
      </c>
      <c r="D5928" s="19" t="str">
        <f>VLOOKUP($A5928,'Employers and sectors'!$A$1:$G$2802,4,FALSE)</f>
        <v>Revoked</v>
      </c>
      <c r="E5928" s="17" t="str">
        <f>VLOOKUP($A5928,'Employers and sectors'!$A$1:$G$2802,5,FALSE)</f>
        <v>Northampton</v>
      </c>
      <c r="F5928" s="19" t="str">
        <f>VLOOKUP($A5928,'Employers and sectors'!$A$1:$G$2802,6,FALSE)</f>
        <v>West Northamptonshire</v>
      </c>
      <c r="G5928" s="19" t="str">
        <f>VLOOKUP($A5928,'Employers and sectors'!$A$1:$G$2802,7,FALSE)</f>
        <v>East Midlands</v>
      </c>
      <c r="H5928" s="20" t="s">
        <v>247</v>
      </c>
      <c r="I5928" s="42" t="s">
        <v>5666</v>
      </c>
    </row>
    <row r="5929" spans="1:9" ht="16" thickBot="1" x14ac:dyDescent="0.4">
      <c r="A5929" s="27" t="s">
        <v>2648</v>
      </c>
      <c r="B5929" s="60" t="str">
        <f t="shared" ref="B5929:G5929" si="1230">B5928</f>
        <v>Health and social care</v>
      </c>
      <c r="C5929" s="60" t="str">
        <f t="shared" si="1230"/>
        <v>Social care</v>
      </c>
      <c r="D5929" s="60" t="str">
        <f t="shared" si="1230"/>
        <v>Revoked</v>
      </c>
      <c r="E5929" s="60" t="str">
        <f t="shared" si="1230"/>
        <v>Northampton</v>
      </c>
      <c r="F5929" s="60" t="str">
        <f t="shared" si="1230"/>
        <v>West Northamptonshire</v>
      </c>
      <c r="G5929" s="60" t="str">
        <f t="shared" si="1230"/>
        <v>East Midlands</v>
      </c>
      <c r="H5929" s="28"/>
      <c r="I5929" s="43">
        <v>77</v>
      </c>
    </row>
    <row r="5930" spans="1:9" x14ac:dyDescent="0.35">
      <c r="A5930" s="15" t="s">
        <v>89</v>
      </c>
      <c r="B5930" s="17" t="str">
        <f>VLOOKUP($A5930,'Employers and sectors'!$A$1:$G$2802,2,FALSE)</f>
        <v>Information and communication</v>
      </c>
      <c r="C5930" s="15">
        <f>VLOOKUP($A5930,'Employers and sectors'!$A$1:$G$2802,3,FALSE)</f>
        <v>0</v>
      </c>
      <c r="D5930" s="15" t="str">
        <f>VLOOKUP($A5930,'Employers and sectors'!$A$1:$G$2802,4,FALSE)</f>
        <v>Active</v>
      </c>
      <c r="E5930" s="17" t="str">
        <f>VLOOKUP($A5930,'Employers and sectors'!$A$1:$G$2802,5,FALSE)</f>
        <v>Birmingham</v>
      </c>
      <c r="F5930" s="15" t="str">
        <f>VLOOKUP($A5930,'Employers and sectors'!$A$1:$G$2802,6,FALSE)</f>
        <v>Birmingham</v>
      </c>
      <c r="G5930" s="15" t="str">
        <f>VLOOKUP($A5930,'Employers and sectors'!$A$1:$G$2802,7,FALSE)</f>
        <v>West Midlands</v>
      </c>
      <c r="H5930" s="16" t="s">
        <v>8</v>
      </c>
      <c r="I5930" s="44">
        <v>12</v>
      </c>
    </row>
    <row r="5931" spans="1:9" x14ac:dyDescent="0.35">
      <c r="A5931" s="17" t="s">
        <v>89</v>
      </c>
      <c r="B5931" s="17" t="str">
        <f>VLOOKUP($A5931,'Employers and sectors'!$A$1:$G$2802,2,FALSE)</f>
        <v>Information and communication</v>
      </c>
      <c r="C5931" s="17">
        <f>VLOOKUP($A5931,'Employers and sectors'!$A$1:$G$2802,3,FALSE)</f>
        <v>0</v>
      </c>
      <c r="D5931" s="17" t="str">
        <f>VLOOKUP($A5931,'Employers and sectors'!$A$1:$G$2802,4,FALSE)</f>
        <v>Active</v>
      </c>
      <c r="E5931" s="17" t="str">
        <f>VLOOKUP($A5931,'Employers and sectors'!$A$1:$G$2802,5,FALSE)</f>
        <v>Birmingham</v>
      </c>
      <c r="F5931" s="17" t="str">
        <f>VLOOKUP($A5931,'Employers and sectors'!$A$1:$G$2802,6,FALSE)</f>
        <v>Birmingham</v>
      </c>
      <c r="G5931" s="17" t="str">
        <f>VLOOKUP($A5931,'Employers and sectors'!$A$1:$G$2802,7,FALSE)</f>
        <v>West Midlands</v>
      </c>
      <c r="H5931" s="18" t="s">
        <v>9</v>
      </c>
      <c r="I5931" s="41">
        <v>35</v>
      </c>
    </row>
    <row r="5932" spans="1:9" x14ac:dyDescent="0.35">
      <c r="A5932" s="17" t="s">
        <v>89</v>
      </c>
      <c r="B5932" s="17" t="str">
        <f>VLOOKUP($A5932,'Employers and sectors'!$A$1:$G$2802,2,FALSE)</f>
        <v>Information and communication</v>
      </c>
      <c r="C5932" s="17">
        <f>VLOOKUP($A5932,'Employers and sectors'!$A$1:$G$2802,3,FALSE)</f>
        <v>0</v>
      </c>
      <c r="D5932" s="17" t="str">
        <f>VLOOKUP($A5932,'Employers and sectors'!$A$1:$G$2802,4,FALSE)</f>
        <v>Active</v>
      </c>
      <c r="E5932" s="17" t="str">
        <f>VLOOKUP($A5932,'Employers and sectors'!$A$1:$G$2802,5,FALSE)</f>
        <v>Birmingham</v>
      </c>
      <c r="F5932" s="17" t="str">
        <f>VLOOKUP($A5932,'Employers and sectors'!$A$1:$G$2802,6,FALSE)</f>
        <v>Birmingham</v>
      </c>
      <c r="G5932" s="17" t="str">
        <f>VLOOKUP($A5932,'Employers and sectors'!$A$1:$G$2802,7,FALSE)</f>
        <v>West Midlands</v>
      </c>
      <c r="H5932" s="18" t="s">
        <v>252</v>
      </c>
      <c r="I5932" s="41" t="s">
        <v>5666</v>
      </c>
    </row>
    <row r="5933" spans="1:9" x14ac:dyDescent="0.35">
      <c r="A5933" s="17" t="s">
        <v>89</v>
      </c>
      <c r="B5933" s="17" t="str">
        <f>VLOOKUP($A5933,'Employers and sectors'!$A$1:$G$2802,2,FALSE)</f>
        <v>Information and communication</v>
      </c>
      <c r="C5933" s="17">
        <f>VLOOKUP($A5933,'Employers and sectors'!$A$1:$G$2802,3,FALSE)</f>
        <v>0</v>
      </c>
      <c r="D5933" s="17" t="str">
        <f>VLOOKUP($A5933,'Employers and sectors'!$A$1:$G$2802,4,FALSE)</f>
        <v>Active</v>
      </c>
      <c r="E5933" s="17" t="str">
        <f>VLOOKUP($A5933,'Employers and sectors'!$A$1:$G$2802,5,FALSE)</f>
        <v>Birmingham</v>
      </c>
      <c r="F5933" s="17" t="str">
        <f>VLOOKUP($A5933,'Employers and sectors'!$A$1:$G$2802,6,FALSE)</f>
        <v>Birmingham</v>
      </c>
      <c r="G5933" s="17" t="str">
        <f>VLOOKUP($A5933,'Employers and sectors'!$A$1:$G$2802,7,FALSE)</f>
        <v>West Midlands</v>
      </c>
      <c r="H5933" s="18" t="s">
        <v>271</v>
      </c>
      <c r="I5933" s="41" t="s">
        <v>5666</v>
      </c>
    </row>
    <row r="5934" spans="1:9" x14ac:dyDescent="0.35">
      <c r="A5934" s="17" t="s">
        <v>89</v>
      </c>
      <c r="B5934" s="17" t="str">
        <f>VLOOKUP($A5934,'Employers and sectors'!$A$1:$G$2802,2,FALSE)</f>
        <v>Information and communication</v>
      </c>
      <c r="C5934" s="17">
        <f>VLOOKUP($A5934,'Employers and sectors'!$A$1:$G$2802,3,FALSE)</f>
        <v>0</v>
      </c>
      <c r="D5934" s="17" t="str">
        <f>VLOOKUP($A5934,'Employers and sectors'!$A$1:$G$2802,4,FALSE)</f>
        <v>Active</v>
      </c>
      <c r="E5934" s="17" t="str">
        <f>VLOOKUP($A5934,'Employers and sectors'!$A$1:$G$2802,5,FALSE)</f>
        <v>Birmingham</v>
      </c>
      <c r="F5934" s="17" t="str">
        <f>VLOOKUP($A5934,'Employers and sectors'!$A$1:$G$2802,6,FALSE)</f>
        <v>Birmingham</v>
      </c>
      <c r="G5934" s="17" t="str">
        <f>VLOOKUP($A5934,'Employers and sectors'!$A$1:$G$2802,7,FALSE)</f>
        <v>West Midlands</v>
      </c>
      <c r="H5934" s="18" t="s">
        <v>246</v>
      </c>
      <c r="I5934" s="41">
        <v>19</v>
      </c>
    </row>
    <row r="5935" spans="1:9" ht="16" thickBot="1" x14ac:dyDescent="0.4">
      <c r="A5935" s="19" t="s">
        <v>89</v>
      </c>
      <c r="B5935" s="17" t="str">
        <f>VLOOKUP($A5935,'Employers and sectors'!$A$1:$G$2802,2,FALSE)</f>
        <v>Information and communication</v>
      </c>
      <c r="C5935" s="19">
        <f>VLOOKUP($A5935,'Employers and sectors'!$A$1:$G$2802,3,FALSE)</f>
        <v>0</v>
      </c>
      <c r="D5935" s="19" t="str">
        <f>VLOOKUP($A5935,'Employers and sectors'!$A$1:$G$2802,4,FALSE)</f>
        <v>Active</v>
      </c>
      <c r="E5935" s="17" t="str">
        <f>VLOOKUP($A5935,'Employers and sectors'!$A$1:$G$2802,5,FALSE)</f>
        <v>Birmingham</v>
      </c>
      <c r="F5935" s="19" t="str">
        <f>VLOOKUP($A5935,'Employers and sectors'!$A$1:$G$2802,6,FALSE)</f>
        <v>Birmingham</v>
      </c>
      <c r="G5935" s="19" t="str">
        <f>VLOOKUP($A5935,'Employers and sectors'!$A$1:$G$2802,7,FALSE)</f>
        <v>West Midlands</v>
      </c>
      <c r="H5935" s="20" t="s">
        <v>253</v>
      </c>
      <c r="I5935" s="42" t="s">
        <v>5666</v>
      </c>
    </row>
    <row r="5936" spans="1:9" ht="16" thickBot="1" x14ac:dyDescent="0.4">
      <c r="A5936" s="27" t="s">
        <v>90</v>
      </c>
      <c r="B5936" s="60" t="str">
        <f t="shared" ref="B5936:G5936" si="1231">B5935</f>
        <v>Information and communication</v>
      </c>
      <c r="C5936" s="60">
        <f t="shared" si="1231"/>
        <v>0</v>
      </c>
      <c r="D5936" s="60" t="str">
        <f t="shared" si="1231"/>
        <v>Active</v>
      </c>
      <c r="E5936" s="60" t="str">
        <f t="shared" si="1231"/>
        <v>Birmingham</v>
      </c>
      <c r="F5936" s="60" t="str">
        <f t="shared" si="1231"/>
        <v>Birmingham</v>
      </c>
      <c r="G5936" s="60" t="str">
        <f t="shared" si="1231"/>
        <v>West Midlands</v>
      </c>
      <c r="H5936" s="28"/>
      <c r="I5936" s="43">
        <v>74</v>
      </c>
    </row>
    <row r="5937" spans="1:9" x14ac:dyDescent="0.35">
      <c r="A5937" s="15" t="s">
        <v>2649</v>
      </c>
      <c r="B5937" s="17" t="str">
        <f>VLOOKUP($A5937,'Employers and sectors'!$A$1:$G$2802,2,FALSE)</f>
        <v>Health and social care</v>
      </c>
      <c r="C5937" s="15" t="str">
        <f>VLOOKUP($A5937,'Employers and sectors'!$A$1:$G$2802,3,FALSE)</f>
        <v>Social care</v>
      </c>
      <c r="D5937" s="15" t="str">
        <f>VLOOKUP($A5937,'Employers and sectors'!$A$1:$G$2802,4,FALSE)</f>
        <v>Active</v>
      </c>
      <c r="E5937" s="17" t="str">
        <f>VLOOKUP($A5937,'Employers and sectors'!$A$1:$G$2802,5,FALSE)</f>
        <v>Leicester</v>
      </c>
      <c r="F5937" s="15" t="str">
        <f>VLOOKUP($A5937,'Employers and sectors'!$A$1:$G$2802,6,FALSE)</f>
        <v>Leicester</v>
      </c>
      <c r="G5937" s="15" t="str">
        <f>VLOOKUP($A5937,'Employers and sectors'!$A$1:$G$2802,7,FALSE)</f>
        <v>East Midlands</v>
      </c>
      <c r="H5937" s="16" t="s">
        <v>252</v>
      </c>
      <c r="I5937" s="44">
        <v>6</v>
      </c>
    </row>
    <row r="5938" spans="1:9" x14ac:dyDescent="0.35">
      <c r="A5938" s="17" t="s">
        <v>2649</v>
      </c>
      <c r="B5938" s="17" t="str">
        <f>VLOOKUP($A5938,'Employers and sectors'!$A$1:$G$2802,2,FALSE)</f>
        <v>Health and social care</v>
      </c>
      <c r="C5938" s="17" t="str">
        <f>VLOOKUP($A5938,'Employers and sectors'!$A$1:$G$2802,3,FALSE)</f>
        <v>Social care</v>
      </c>
      <c r="D5938" s="17" t="str">
        <f>VLOOKUP($A5938,'Employers and sectors'!$A$1:$G$2802,4,FALSE)</f>
        <v>Active</v>
      </c>
      <c r="E5938" s="17" t="str">
        <f>VLOOKUP($A5938,'Employers and sectors'!$A$1:$G$2802,5,FALSE)</f>
        <v>Leicester</v>
      </c>
      <c r="F5938" s="17" t="str">
        <f>VLOOKUP($A5938,'Employers and sectors'!$A$1:$G$2802,6,FALSE)</f>
        <v>Leicester</v>
      </c>
      <c r="G5938" s="17" t="str">
        <f>VLOOKUP($A5938,'Employers and sectors'!$A$1:$G$2802,7,FALSE)</f>
        <v>East Midlands</v>
      </c>
      <c r="H5938" s="18" t="s">
        <v>246</v>
      </c>
      <c r="I5938" s="41">
        <v>50</v>
      </c>
    </row>
    <row r="5939" spans="1:9" x14ac:dyDescent="0.35">
      <c r="A5939" s="17" t="s">
        <v>2649</v>
      </c>
      <c r="B5939" s="17" t="str">
        <f>VLOOKUP($A5939,'Employers and sectors'!$A$1:$G$2802,2,FALSE)</f>
        <v>Health and social care</v>
      </c>
      <c r="C5939" s="17" t="str">
        <f>VLOOKUP($A5939,'Employers and sectors'!$A$1:$G$2802,3,FALSE)</f>
        <v>Social care</v>
      </c>
      <c r="D5939" s="17" t="str">
        <f>VLOOKUP($A5939,'Employers and sectors'!$A$1:$G$2802,4,FALSE)</f>
        <v>Active</v>
      </c>
      <c r="E5939" s="17" t="str">
        <f>VLOOKUP($A5939,'Employers and sectors'!$A$1:$G$2802,5,FALSE)</f>
        <v>Leicester</v>
      </c>
      <c r="F5939" s="17" t="str">
        <f>VLOOKUP($A5939,'Employers and sectors'!$A$1:$G$2802,6,FALSE)</f>
        <v>Leicester</v>
      </c>
      <c r="G5939" s="17" t="str">
        <f>VLOOKUP($A5939,'Employers and sectors'!$A$1:$G$2802,7,FALSE)</f>
        <v>East Midlands</v>
      </c>
      <c r="H5939" s="18" t="s">
        <v>247</v>
      </c>
      <c r="I5939" s="41" t="s">
        <v>5666</v>
      </c>
    </row>
    <row r="5940" spans="1:9" ht="16" thickBot="1" x14ac:dyDescent="0.4">
      <c r="A5940" s="19" t="s">
        <v>2649</v>
      </c>
      <c r="B5940" s="17" t="str">
        <f>VLOOKUP($A5940,'Employers and sectors'!$A$1:$G$2802,2,FALSE)</f>
        <v>Health and social care</v>
      </c>
      <c r="C5940" s="19" t="str">
        <f>VLOOKUP($A5940,'Employers and sectors'!$A$1:$G$2802,3,FALSE)</f>
        <v>Social care</v>
      </c>
      <c r="D5940" s="19" t="str">
        <f>VLOOKUP($A5940,'Employers and sectors'!$A$1:$G$2802,4,FALSE)</f>
        <v>Active</v>
      </c>
      <c r="E5940" s="17" t="str">
        <f>VLOOKUP($A5940,'Employers and sectors'!$A$1:$G$2802,5,FALSE)</f>
        <v>Leicester</v>
      </c>
      <c r="F5940" s="19" t="str">
        <f>VLOOKUP($A5940,'Employers and sectors'!$A$1:$G$2802,6,FALSE)</f>
        <v>Leicester</v>
      </c>
      <c r="G5940" s="19" t="str">
        <f>VLOOKUP($A5940,'Employers and sectors'!$A$1:$G$2802,7,FALSE)</f>
        <v>East Midlands</v>
      </c>
      <c r="H5940" s="20" t="s">
        <v>253</v>
      </c>
      <c r="I5940" s="42" t="s">
        <v>5666</v>
      </c>
    </row>
    <row r="5941" spans="1:9" ht="16" thickBot="1" x14ac:dyDescent="0.4">
      <c r="A5941" s="27" t="s">
        <v>2650</v>
      </c>
      <c r="B5941" s="60" t="str">
        <f t="shared" ref="B5941:G5941" si="1232">B5940</f>
        <v>Health and social care</v>
      </c>
      <c r="C5941" s="60" t="str">
        <f t="shared" si="1232"/>
        <v>Social care</v>
      </c>
      <c r="D5941" s="60" t="str">
        <f t="shared" si="1232"/>
        <v>Active</v>
      </c>
      <c r="E5941" s="60" t="str">
        <f t="shared" si="1232"/>
        <v>Leicester</v>
      </c>
      <c r="F5941" s="60" t="str">
        <f t="shared" si="1232"/>
        <v>Leicester</v>
      </c>
      <c r="G5941" s="60" t="str">
        <f t="shared" si="1232"/>
        <v>East Midlands</v>
      </c>
      <c r="H5941" s="28"/>
      <c r="I5941" s="43">
        <v>62</v>
      </c>
    </row>
    <row r="5942" spans="1:9" x14ac:dyDescent="0.35">
      <c r="A5942" s="15" t="s">
        <v>2651</v>
      </c>
      <c r="B5942" s="17" t="str">
        <f>VLOOKUP($A5942,'Employers and sectors'!$A$1:$G$2802,2,FALSE)</f>
        <v>Hospitality</v>
      </c>
      <c r="C5942" s="15">
        <f>VLOOKUP($A5942,'Employers and sectors'!$A$1:$G$2802,3,FALSE)</f>
        <v>0</v>
      </c>
      <c r="D5942" s="15" t="str">
        <f>VLOOKUP($A5942,'Employers and sectors'!$A$1:$G$2802,4,FALSE)</f>
        <v>Active</v>
      </c>
      <c r="E5942" s="17" t="str">
        <f>VLOOKUP($A5942,'Employers and sectors'!$A$1:$G$2802,5,FALSE)</f>
        <v>Hammersmith and Fulham</v>
      </c>
      <c r="F5942" s="15" t="str">
        <f>VLOOKUP($A5942,'Employers and sectors'!$A$1:$G$2802,6,FALSE)</f>
        <v>Hammersmith and Fulham</v>
      </c>
      <c r="G5942" s="15" t="str">
        <f>VLOOKUP($A5942,'Employers and sectors'!$A$1:$G$2802,7,FALSE)</f>
        <v>London</v>
      </c>
      <c r="H5942" s="16" t="s">
        <v>252</v>
      </c>
      <c r="I5942" s="44" t="s">
        <v>5666</v>
      </c>
    </row>
    <row r="5943" spans="1:9" x14ac:dyDescent="0.35">
      <c r="A5943" s="17" t="s">
        <v>2651</v>
      </c>
      <c r="B5943" s="17" t="str">
        <f>VLOOKUP($A5943,'Employers and sectors'!$A$1:$G$2802,2,FALSE)</f>
        <v>Hospitality</v>
      </c>
      <c r="C5943" s="17">
        <f>VLOOKUP($A5943,'Employers and sectors'!$A$1:$G$2802,3,FALSE)</f>
        <v>0</v>
      </c>
      <c r="D5943" s="17" t="str">
        <f>VLOOKUP($A5943,'Employers and sectors'!$A$1:$G$2802,4,FALSE)</f>
        <v>Active</v>
      </c>
      <c r="E5943" s="17" t="str">
        <f>VLOOKUP($A5943,'Employers and sectors'!$A$1:$G$2802,5,FALSE)</f>
        <v>Hammersmith and Fulham</v>
      </c>
      <c r="F5943" s="17" t="str">
        <f>VLOOKUP($A5943,'Employers and sectors'!$A$1:$G$2802,6,FALSE)</f>
        <v>Hammersmith and Fulham</v>
      </c>
      <c r="G5943" s="17" t="str">
        <f>VLOOKUP($A5943,'Employers and sectors'!$A$1:$G$2802,7,FALSE)</f>
        <v>London</v>
      </c>
      <c r="H5943" s="18" t="s">
        <v>271</v>
      </c>
      <c r="I5943" s="41">
        <v>55</v>
      </c>
    </row>
    <row r="5944" spans="1:9" x14ac:dyDescent="0.35">
      <c r="A5944" s="17" t="s">
        <v>2651</v>
      </c>
      <c r="B5944" s="17" t="str">
        <f>VLOOKUP($A5944,'Employers and sectors'!$A$1:$G$2802,2,FALSE)</f>
        <v>Hospitality</v>
      </c>
      <c r="C5944" s="17">
        <f>VLOOKUP($A5944,'Employers and sectors'!$A$1:$G$2802,3,FALSE)</f>
        <v>0</v>
      </c>
      <c r="D5944" s="17" t="str">
        <f>VLOOKUP($A5944,'Employers and sectors'!$A$1:$G$2802,4,FALSE)</f>
        <v>Active</v>
      </c>
      <c r="E5944" s="17" t="str">
        <f>VLOOKUP($A5944,'Employers and sectors'!$A$1:$G$2802,5,FALSE)</f>
        <v>Hammersmith and Fulham</v>
      </c>
      <c r="F5944" s="17" t="str">
        <f>VLOOKUP($A5944,'Employers and sectors'!$A$1:$G$2802,6,FALSE)</f>
        <v>Hammersmith and Fulham</v>
      </c>
      <c r="G5944" s="17" t="str">
        <f>VLOOKUP($A5944,'Employers and sectors'!$A$1:$G$2802,7,FALSE)</f>
        <v>London</v>
      </c>
      <c r="H5944" s="18" t="s">
        <v>246</v>
      </c>
      <c r="I5944" s="41" t="s">
        <v>5666</v>
      </c>
    </row>
    <row r="5945" spans="1:9" ht="16" thickBot="1" x14ac:dyDescent="0.4">
      <c r="A5945" s="19" t="s">
        <v>2651</v>
      </c>
      <c r="B5945" s="17" t="str">
        <f>VLOOKUP($A5945,'Employers and sectors'!$A$1:$G$2802,2,FALSE)</f>
        <v>Hospitality</v>
      </c>
      <c r="C5945" s="19">
        <f>VLOOKUP($A5945,'Employers and sectors'!$A$1:$G$2802,3,FALSE)</f>
        <v>0</v>
      </c>
      <c r="D5945" s="19" t="str">
        <f>VLOOKUP($A5945,'Employers and sectors'!$A$1:$G$2802,4,FALSE)</f>
        <v>Active</v>
      </c>
      <c r="E5945" s="17" t="str">
        <f>VLOOKUP($A5945,'Employers and sectors'!$A$1:$G$2802,5,FALSE)</f>
        <v>Hammersmith and Fulham</v>
      </c>
      <c r="F5945" s="19" t="str">
        <f>VLOOKUP($A5945,'Employers and sectors'!$A$1:$G$2802,6,FALSE)</f>
        <v>Hammersmith and Fulham</v>
      </c>
      <c r="G5945" s="19" t="str">
        <f>VLOOKUP($A5945,'Employers and sectors'!$A$1:$G$2802,7,FALSE)</f>
        <v>London</v>
      </c>
      <c r="H5945" s="20" t="s">
        <v>253</v>
      </c>
      <c r="I5945" s="42" t="s">
        <v>5666</v>
      </c>
    </row>
    <row r="5946" spans="1:9" ht="16" thickBot="1" x14ac:dyDescent="0.4">
      <c r="A5946" s="27" t="s">
        <v>2652</v>
      </c>
      <c r="B5946" s="60" t="str">
        <f t="shared" ref="B5946:G5946" si="1233">B5945</f>
        <v>Hospitality</v>
      </c>
      <c r="C5946" s="60">
        <f t="shared" si="1233"/>
        <v>0</v>
      </c>
      <c r="D5946" s="60" t="str">
        <f t="shared" si="1233"/>
        <v>Active</v>
      </c>
      <c r="E5946" s="60" t="str">
        <f t="shared" si="1233"/>
        <v>Hammersmith and Fulham</v>
      </c>
      <c r="F5946" s="60" t="str">
        <f t="shared" si="1233"/>
        <v>Hammersmith and Fulham</v>
      </c>
      <c r="G5946" s="60" t="str">
        <f t="shared" si="1233"/>
        <v>London</v>
      </c>
      <c r="H5946" s="28"/>
      <c r="I5946" s="43">
        <v>60</v>
      </c>
    </row>
    <row r="5947" spans="1:9" x14ac:dyDescent="0.35">
      <c r="A5947" s="15" t="s">
        <v>2653</v>
      </c>
      <c r="B5947" s="17" t="str">
        <f>VLOOKUP($A5947,'Employers and sectors'!$A$1:$G$2802,2,FALSE)</f>
        <v>Professional, Scientific and Technical</v>
      </c>
      <c r="C5947" s="15">
        <f>VLOOKUP($A5947,'Employers and sectors'!$A$1:$G$2802,3,FALSE)</f>
        <v>0</v>
      </c>
      <c r="D5947" s="15" t="str">
        <f>VLOOKUP($A5947,'Employers and sectors'!$A$1:$G$2802,4,FALSE)</f>
        <v>Active</v>
      </c>
      <c r="E5947" s="17" t="str">
        <f>VLOOKUP($A5947,'Employers and sectors'!$A$1:$G$2802,5,FALSE)</f>
        <v>City of London</v>
      </c>
      <c r="F5947" s="15" t="str">
        <f>VLOOKUP($A5947,'Employers and sectors'!$A$1:$G$2802,6,FALSE)</f>
        <v>City of London</v>
      </c>
      <c r="G5947" s="15" t="str">
        <f>VLOOKUP($A5947,'Employers and sectors'!$A$1:$G$2802,7,FALSE)</f>
        <v>London</v>
      </c>
      <c r="H5947" s="16" t="s">
        <v>8</v>
      </c>
      <c r="I5947" s="44">
        <v>6</v>
      </c>
    </row>
    <row r="5948" spans="1:9" x14ac:dyDescent="0.35">
      <c r="A5948" s="17" t="s">
        <v>2653</v>
      </c>
      <c r="B5948" s="17" t="str">
        <f>VLOOKUP($A5948,'Employers and sectors'!$A$1:$G$2802,2,FALSE)</f>
        <v>Professional, Scientific and Technical</v>
      </c>
      <c r="C5948" s="17">
        <f>VLOOKUP($A5948,'Employers and sectors'!$A$1:$G$2802,3,FALSE)</f>
        <v>0</v>
      </c>
      <c r="D5948" s="17" t="str">
        <f>VLOOKUP($A5948,'Employers and sectors'!$A$1:$G$2802,4,FALSE)</f>
        <v>Active</v>
      </c>
      <c r="E5948" s="17" t="str">
        <f>VLOOKUP($A5948,'Employers and sectors'!$A$1:$G$2802,5,FALSE)</f>
        <v>City of London</v>
      </c>
      <c r="F5948" s="17" t="str">
        <f>VLOOKUP($A5948,'Employers and sectors'!$A$1:$G$2802,6,FALSE)</f>
        <v>City of London</v>
      </c>
      <c r="G5948" s="17" t="str">
        <f>VLOOKUP($A5948,'Employers and sectors'!$A$1:$G$2802,7,FALSE)</f>
        <v>London</v>
      </c>
      <c r="H5948" s="18" t="s">
        <v>252</v>
      </c>
      <c r="I5948" s="41" t="s">
        <v>5666</v>
      </c>
    </row>
    <row r="5949" spans="1:9" x14ac:dyDescent="0.35">
      <c r="A5949" s="17" t="s">
        <v>2653</v>
      </c>
      <c r="B5949" s="17" t="str">
        <f>VLOOKUP($A5949,'Employers and sectors'!$A$1:$G$2802,2,FALSE)</f>
        <v>Professional, Scientific and Technical</v>
      </c>
      <c r="C5949" s="17">
        <f>VLOOKUP($A5949,'Employers and sectors'!$A$1:$G$2802,3,FALSE)</f>
        <v>0</v>
      </c>
      <c r="D5949" s="17" t="str">
        <f>VLOOKUP($A5949,'Employers and sectors'!$A$1:$G$2802,4,FALSE)</f>
        <v>Active</v>
      </c>
      <c r="E5949" s="17" t="str">
        <f>VLOOKUP($A5949,'Employers and sectors'!$A$1:$G$2802,5,FALSE)</f>
        <v>City of London</v>
      </c>
      <c r="F5949" s="17" t="str">
        <f>VLOOKUP($A5949,'Employers and sectors'!$A$1:$G$2802,6,FALSE)</f>
        <v>City of London</v>
      </c>
      <c r="G5949" s="17" t="str">
        <f>VLOOKUP($A5949,'Employers and sectors'!$A$1:$G$2802,7,FALSE)</f>
        <v>London</v>
      </c>
      <c r="H5949" s="18" t="s">
        <v>271</v>
      </c>
      <c r="I5949" s="41" t="s">
        <v>5666</v>
      </c>
    </row>
    <row r="5950" spans="1:9" x14ac:dyDescent="0.35">
      <c r="A5950" s="17" t="s">
        <v>2653</v>
      </c>
      <c r="B5950" s="17" t="str">
        <f>VLOOKUP($A5950,'Employers and sectors'!$A$1:$G$2802,2,FALSE)</f>
        <v>Professional, Scientific and Technical</v>
      </c>
      <c r="C5950" s="17">
        <f>VLOOKUP($A5950,'Employers and sectors'!$A$1:$G$2802,3,FALSE)</f>
        <v>0</v>
      </c>
      <c r="D5950" s="17" t="str">
        <f>VLOOKUP($A5950,'Employers and sectors'!$A$1:$G$2802,4,FALSE)</f>
        <v>Active</v>
      </c>
      <c r="E5950" s="17" t="str">
        <f>VLOOKUP($A5950,'Employers and sectors'!$A$1:$G$2802,5,FALSE)</f>
        <v>City of London</v>
      </c>
      <c r="F5950" s="17" t="str">
        <f>VLOOKUP($A5950,'Employers and sectors'!$A$1:$G$2802,6,FALSE)</f>
        <v>City of London</v>
      </c>
      <c r="G5950" s="17" t="str">
        <f>VLOOKUP($A5950,'Employers and sectors'!$A$1:$G$2802,7,FALSE)</f>
        <v>London</v>
      </c>
      <c r="H5950" s="18" t="s">
        <v>246</v>
      </c>
      <c r="I5950" s="41">
        <v>6</v>
      </c>
    </row>
    <row r="5951" spans="1:9" x14ac:dyDescent="0.35">
      <c r="A5951" s="17" t="s">
        <v>2653</v>
      </c>
      <c r="B5951" s="17" t="str">
        <f>VLOOKUP($A5951,'Employers and sectors'!$A$1:$G$2802,2,FALSE)</f>
        <v>Professional, Scientific and Technical</v>
      </c>
      <c r="C5951" s="17">
        <f>VLOOKUP($A5951,'Employers and sectors'!$A$1:$G$2802,3,FALSE)</f>
        <v>0</v>
      </c>
      <c r="D5951" s="17" t="str">
        <f>VLOOKUP($A5951,'Employers and sectors'!$A$1:$G$2802,4,FALSE)</f>
        <v>Active</v>
      </c>
      <c r="E5951" s="17" t="str">
        <f>VLOOKUP($A5951,'Employers and sectors'!$A$1:$G$2802,5,FALSE)</f>
        <v>City of London</v>
      </c>
      <c r="F5951" s="17" t="str">
        <f>VLOOKUP($A5951,'Employers and sectors'!$A$1:$G$2802,6,FALSE)</f>
        <v>City of London</v>
      </c>
      <c r="G5951" s="17" t="str">
        <f>VLOOKUP($A5951,'Employers and sectors'!$A$1:$G$2802,7,FALSE)</f>
        <v>London</v>
      </c>
      <c r="H5951" s="18" t="s">
        <v>247</v>
      </c>
      <c r="I5951" s="41" t="s">
        <v>5666</v>
      </c>
    </row>
    <row r="5952" spans="1:9" ht="16" thickBot="1" x14ac:dyDescent="0.4">
      <c r="A5952" s="19" t="s">
        <v>2653</v>
      </c>
      <c r="B5952" s="17" t="str">
        <f>VLOOKUP($A5952,'Employers and sectors'!$A$1:$G$2802,2,FALSE)</f>
        <v>Professional, Scientific and Technical</v>
      </c>
      <c r="C5952" s="19">
        <f>VLOOKUP($A5952,'Employers and sectors'!$A$1:$G$2802,3,FALSE)</f>
        <v>0</v>
      </c>
      <c r="D5952" s="19" t="str">
        <f>VLOOKUP($A5952,'Employers and sectors'!$A$1:$G$2802,4,FALSE)</f>
        <v>Active</v>
      </c>
      <c r="E5952" s="17" t="str">
        <f>VLOOKUP($A5952,'Employers and sectors'!$A$1:$G$2802,5,FALSE)</f>
        <v>City of London</v>
      </c>
      <c r="F5952" s="19" t="str">
        <f>VLOOKUP($A5952,'Employers and sectors'!$A$1:$G$2802,6,FALSE)</f>
        <v>City of London</v>
      </c>
      <c r="G5952" s="19" t="str">
        <f>VLOOKUP($A5952,'Employers and sectors'!$A$1:$G$2802,7,FALSE)</f>
        <v>London</v>
      </c>
      <c r="H5952" s="20" t="s">
        <v>253</v>
      </c>
      <c r="I5952" s="42" t="s">
        <v>5666</v>
      </c>
    </row>
    <row r="5953" spans="1:9" ht="16" thickBot="1" x14ac:dyDescent="0.4">
      <c r="A5953" s="27" t="s">
        <v>2654</v>
      </c>
      <c r="B5953" s="60" t="str">
        <f t="shared" ref="B5953:G5953" si="1234">B5952</f>
        <v>Professional, Scientific and Technical</v>
      </c>
      <c r="C5953" s="60">
        <f t="shared" si="1234"/>
        <v>0</v>
      </c>
      <c r="D5953" s="60" t="str">
        <f t="shared" si="1234"/>
        <v>Active</v>
      </c>
      <c r="E5953" s="60" t="str">
        <f t="shared" si="1234"/>
        <v>City of London</v>
      </c>
      <c r="F5953" s="60" t="str">
        <f t="shared" si="1234"/>
        <v>City of London</v>
      </c>
      <c r="G5953" s="60" t="str">
        <f t="shared" si="1234"/>
        <v>London</v>
      </c>
      <c r="H5953" s="28"/>
      <c r="I5953" s="43">
        <v>28</v>
      </c>
    </row>
    <row r="5954" spans="1:9" x14ac:dyDescent="0.35">
      <c r="A5954" s="15" t="s">
        <v>2655</v>
      </c>
      <c r="B5954" s="17" t="str">
        <f>VLOOKUP($A5954,'Employers and sectors'!$A$1:$G$2802,2,FALSE)</f>
        <v>Health and social care</v>
      </c>
      <c r="C5954" s="15" t="str">
        <f>VLOOKUP($A5954,'Employers and sectors'!$A$1:$G$2802,3,FALSE)</f>
        <v>Social care</v>
      </c>
      <c r="D5954" s="15" t="str">
        <f>VLOOKUP($A5954,'Employers and sectors'!$A$1:$G$2802,4,FALSE)</f>
        <v>Active</v>
      </c>
      <c r="E5954" s="17" t="str">
        <f>VLOOKUP($A5954,'Employers and sectors'!$A$1:$G$2802,5,FALSE)</f>
        <v>Lewisham</v>
      </c>
      <c r="F5954" s="15" t="str">
        <f>VLOOKUP($A5954,'Employers and sectors'!$A$1:$G$2802,6,FALSE)</f>
        <v>Lewisham</v>
      </c>
      <c r="G5954" s="15" t="str">
        <f>VLOOKUP($A5954,'Employers and sectors'!$A$1:$G$2802,7,FALSE)</f>
        <v>London</v>
      </c>
      <c r="H5954" s="16" t="s">
        <v>252</v>
      </c>
      <c r="I5954" s="44" t="s">
        <v>5666</v>
      </c>
    </row>
    <row r="5955" spans="1:9" x14ac:dyDescent="0.35">
      <c r="A5955" s="17" t="s">
        <v>2655</v>
      </c>
      <c r="B5955" s="17" t="str">
        <f>VLOOKUP($A5955,'Employers and sectors'!$A$1:$G$2802,2,FALSE)</f>
        <v>Health and social care</v>
      </c>
      <c r="C5955" s="17" t="str">
        <f>VLOOKUP($A5955,'Employers and sectors'!$A$1:$G$2802,3,FALSE)</f>
        <v>Social care</v>
      </c>
      <c r="D5955" s="17" t="str">
        <f>VLOOKUP($A5955,'Employers and sectors'!$A$1:$G$2802,4,FALSE)</f>
        <v>Active</v>
      </c>
      <c r="E5955" s="17" t="str">
        <f>VLOOKUP($A5955,'Employers and sectors'!$A$1:$G$2802,5,FALSE)</f>
        <v>Lewisham</v>
      </c>
      <c r="F5955" s="17" t="str">
        <f>VLOOKUP($A5955,'Employers and sectors'!$A$1:$G$2802,6,FALSE)</f>
        <v>Lewisham</v>
      </c>
      <c r="G5955" s="17" t="str">
        <f>VLOOKUP($A5955,'Employers and sectors'!$A$1:$G$2802,7,FALSE)</f>
        <v>London</v>
      </c>
      <c r="H5955" s="18" t="s">
        <v>246</v>
      </c>
      <c r="I5955" s="41">
        <v>43</v>
      </c>
    </row>
    <row r="5956" spans="1:9" x14ac:dyDescent="0.35">
      <c r="A5956" s="17" t="s">
        <v>2655</v>
      </c>
      <c r="B5956" s="17" t="str">
        <f>VLOOKUP($A5956,'Employers and sectors'!$A$1:$G$2802,2,FALSE)</f>
        <v>Health and social care</v>
      </c>
      <c r="C5956" s="17" t="str">
        <f>VLOOKUP($A5956,'Employers and sectors'!$A$1:$G$2802,3,FALSE)</f>
        <v>Social care</v>
      </c>
      <c r="D5956" s="17" t="str">
        <f>VLOOKUP($A5956,'Employers and sectors'!$A$1:$G$2802,4,FALSE)</f>
        <v>Active</v>
      </c>
      <c r="E5956" s="17" t="str">
        <f>VLOOKUP($A5956,'Employers and sectors'!$A$1:$G$2802,5,FALSE)</f>
        <v>Lewisham</v>
      </c>
      <c r="F5956" s="17" t="str">
        <f>VLOOKUP($A5956,'Employers and sectors'!$A$1:$G$2802,6,FALSE)</f>
        <v>Lewisham</v>
      </c>
      <c r="G5956" s="17" t="str">
        <f>VLOOKUP($A5956,'Employers and sectors'!$A$1:$G$2802,7,FALSE)</f>
        <v>London</v>
      </c>
      <c r="H5956" s="18" t="s">
        <v>247</v>
      </c>
      <c r="I5956" s="41">
        <v>16</v>
      </c>
    </row>
    <row r="5957" spans="1:9" ht="16" thickBot="1" x14ac:dyDescent="0.4">
      <c r="A5957" s="19" t="s">
        <v>2655</v>
      </c>
      <c r="B5957" s="17" t="str">
        <f>VLOOKUP($A5957,'Employers and sectors'!$A$1:$G$2802,2,FALSE)</f>
        <v>Health and social care</v>
      </c>
      <c r="C5957" s="19" t="str">
        <f>VLOOKUP($A5957,'Employers and sectors'!$A$1:$G$2802,3,FALSE)</f>
        <v>Social care</v>
      </c>
      <c r="D5957" s="19" t="str">
        <f>VLOOKUP($A5957,'Employers and sectors'!$A$1:$G$2802,4,FALSE)</f>
        <v>Active</v>
      </c>
      <c r="E5957" s="17" t="str">
        <f>VLOOKUP($A5957,'Employers and sectors'!$A$1:$G$2802,5,FALSE)</f>
        <v>Lewisham</v>
      </c>
      <c r="F5957" s="19" t="str">
        <f>VLOOKUP($A5957,'Employers and sectors'!$A$1:$G$2802,6,FALSE)</f>
        <v>Lewisham</v>
      </c>
      <c r="G5957" s="19" t="str">
        <f>VLOOKUP($A5957,'Employers and sectors'!$A$1:$G$2802,7,FALSE)</f>
        <v>London</v>
      </c>
      <c r="H5957" s="20" t="s">
        <v>253</v>
      </c>
      <c r="I5957" s="42">
        <v>9</v>
      </c>
    </row>
    <row r="5958" spans="1:9" ht="16" thickBot="1" x14ac:dyDescent="0.4">
      <c r="A5958" s="27" t="s">
        <v>2656</v>
      </c>
      <c r="B5958" s="60" t="str">
        <f t="shared" ref="B5958:G5958" si="1235">B5957</f>
        <v>Health and social care</v>
      </c>
      <c r="C5958" s="60" t="str">
        <f t="shared" si="1235"/>
        <v>Social care</v>
      </c>
      <c r="D5958" s="60" t="str">
        <f t="shared" si="1235"/>
        <v>Active</v>
      </c>
      <c r="E5958" s="60" t="str">
        <f t="shared" si="1235"/>
        <v>Lewisham</v>
      </c>
      <c r="F5958" s="60" t="str">
        <f t="shared" si="1235"/>
        <v>Lewisham</v>
      </c>
      <c r="G5958" s="60" t="str">
        <f t="shared" si="1235"/>
        <v>London</v>
      </c>
      <c r="H5958" s="28"/>
      <c r="I5958" s="43">
        <v>69</v>
      </c>
    </row>
    <row r="5959" spans="1:9" x14ac:dyDescent="0.35">
      <c r="A5959" s="15" t="s">
        <v>2657</v>
      </c>
      <c r="B5959" s="17" t="str">
        <f>VLOOKUP($A5959,'Employers and sectors'!$A$1:$G$2802,2,FALSE)</f>
        <v>Health and social care</v>
      </c>
      <c r="C5959" s="15" t="str">
        <f>VLOOKUP($A5959,'Employers and sectors'!$A$1:$G$2802,3,FALSE)</f>
        <v>Social care</v>
      </c>
      <c r="D5959" s="15" t="str">
        <f>VLOOKUP($A5959,'Employers and sectors'!$A$1:$G$2802,4,FALSE)</f>
        <v>Active</v>
      </c>
      <c r="E5959" s="17" t="str">
        <f>VLOOKUP($A5959,'Employers and sectors'!$A$1:$G$2802,5,FALSE)</f>
        <v>Huntingdon</v>
      </c>
      <c r="F5959" s="15" t="str">
        <f>VLOOKUP($A5959,'Employers and sectors'!$A$1:$G$2802,6,FALSE)</f>
        <v>Huntingdonshire</v>
      </c>
      <c r="G5959" s="15" t="str">
        <f>VLOOKUP($A5959,'Employers and sectors'!$A$1:$G$2802,7,FALSE)</f>
        <v>East</v>
      </c>
      <c r="H5959" s="16" t="s">
        <v>252</v>
      </c>
      <c r="I5959" s="44" t="s">
        <v>5666</v>
      </c>
    </row>
    <row r="5960" spans="1:9" x14ac:dyDescent="0.35">
      <c r="A5960" s="17" t="s">
        <v>2657</v>
      </c>
      <c r="B5960" s="17" t="str">
        <f>VLOOKUP($A5960,'Employers and sectors'!$A$1:$G$2802,2,FALSE)</f>
        <v>Health and social care</v>
      </c>
      <c r="C5960" s="17" t="str">
        <f>VLOOKUP($A5960,'Employers and sectors'!$A$1:$G$2802,3,FALSE)</f>
        <v>Social care</v>
      </c>
      <c r="D5960" s="17" t="str">
        <f>VLOOKUP($A5960,'Employers and sectors'!$A$1:$G$2802,4,FALSE)</f>
        <v>Active</v>
      </c>
      <c r="E5960" s="17" t="str">
        <f>VLOOKUP($A5960,'Employers and sectors'!$A$1:$G$2802,5,FALSE)</f>
        <v>Huntingdon</v>
      </c>
      <c r="F5960" s="17" t="str">
        <f>VLOOKUP($A5960,'Employers and sectors'!$A$1:$G$2802,6,FALSE)</f>
        <v>Huntingdonshire</v>
      </c>
      <c r="G5960" s="17" t="str">
        <f>VLOOKUP($A5960,'Employers and sectors'!$A$1:$G$2802,7,FALSE)</f>
        <v>East</v>
      </c>
      <c r="H5960" s="18" t="s">
        <v>246</v>
      </c>
      <c r="I5960" s="41">
        <v>40</v>
      </c>
    </row>
    <row r="5961" spans="1:9" x14ac:dyDescent="0.35">
      <c r="A5961" s="17" t="s">
        <v>2657</v>
      </c>
      <c r="B5961" s="17" t="str">
        <f>VLOOKUP($A5961,'Employers and sectors'!$A$1:$G$2802,2,FALSE)</f>
        <v>Health and social care</v>
      </c>
      <c r="C5961" s="17" t="str">
        <f>VLOOKUP($A5961,'Employers and sectors'!$A$1:$G$2802,3,FALSE)</f>
        <v>Social care</v>
      </c>
      <c r="D5961" s="17" t="str">
        <f>VLOOKUP($A5961,'Employers and sectors'!$A$1:$G$2802,4,FALSE)</f>
        <v>Active</v>
      </c>
      <c r="E5961" s="17" t="str">
        <f>VLOOKUP($A5961,'Employers and sectors'!$A$1:$G$2802,5,FALSE)</f>
        <v>Huntingdon</v>
      </c>
      <c r="F5961" s="17" t="str">
        <f>VLOOKUP($A5961,'Employers and sectors'!$A$1:$G$2802,6,FALSE)</f>
        <v>Huntingdonshire</v>
      </c>
      <c r="G5961" s="17" t="str">
        <f>VLOOKUP($A5961,'Employers and sectors'!$A$1:$G$2802,7,FALSE)</f>
        <v>East</v>
      </c>
      <c r="H5961" s="18" t="s">
        <v>247</v>
      </c>
      <c r="I5961" s="41">
        <v>8</v>
      </c>
    </row>
    <row r="5962" spans="1:9" ht="16" thickBot="1" x14ac:dyDescent="0.4">
      <c r="A5962" s="19" t="s">
        <v>2657</v>
      </c>
      <c r="B5962" s="17" t="str">
        <f>VLOOKUP($A5962,'Employers and sectors'!$A$1:$G$2802,2,FALSE)</f>
        <v>Health and social care</v>
      </c>
      <c r="C5962" s="19" t="str">
        <f>VLOOKUP($A5962,'Employers and sectors'!$A$1:$G$2802,3,FALSE)</f>
        <v>Social care</v>
      </c>
      <c r="D5962" s="19" t="str">
        <f>VLOOKUP($A5962,'Employers and sectors'!$A$1:$G$2802,4,FALSE)</f>
        <v>Active</v>
      </c>
      <c r="E5962" s="17" t="str">
        <f>VLOOKUP($A5962,'Employers and sectors'!$A$1:$G$2802,5,FALSE)</f>
        <v>Huntingdon</v>
      </c>
      <c r="F5962" s="19" t="str">
        <f>VLOOKUP($A5962,'Employers and sectors'!$A$1:$G$2802,6,FALSE)</f>
        <v>Huntingdonshire</v>
      </c>
      <c r="G5962" s="19" t="str">
        <f>VLOOKUP($A5962,'Employers and sectors'!$A$1:$G$2802,7,FALSE)</f>
        <v>East</v>
      </c>
      <c r="H5962" s="20" t="s">
        <v>253</v>
      </c>
      <c r="I5962" s="42">
        <v>6</v>
      </c>
    </row>
    <row r="5963" spans="1:9" ht="16" thickBot="1" x14ac:dyDescent="0.4">
      <c r="A5963" s="27" t="s">
        <v>2658</v>
      </c>
      <c r="B5963" s="60" t="str">
        <f t="shared" ref="B5963:G5963" si="1236">B5962</f>
        <v>Health and social care</v>
      </c>
      <c r="C5963" s="60" t="str">
        <f t="shared" si="1236"/>
        <v>Social care</v>
      </c>
      <c r="D5963" s="60" t="str">
        <f t="shared" si="1236"/>
        <v>Active</v>
      </c>
      <c r="E5963" s="60" t="str">
        <f t="shared" si="1236"/>
        <v>Huntingdon</v>
      </c>
      <c r="F5963" s="60" t="str">
        <f t="shared" si="1236"/>
        <v>Huntingdonshire</v>
      </c>
      <c r="G5963" s="60" t="str">
        <f t="shared" si="1236"/>
        <v>East</v>
      </c>
      <c r="H5963" s="28"/>
      <c r="I5963" s="43">
        <v>59</v>
      </c>
    </row>
    <row r="5964" spans="1:9" x14ac:dyDescent="0.35">
      <c r="A5964" s="15" t="s">
        <v>2659</v>
      </c>
      <c r="B5964" s="17" t="str">
        <f>VLOOKUP($A5964,'Employers and sectors'!$A$1:$G$2802,2,FALSE)</f>
        <v>Health and social care</v>
      </c>
      <c r="C5964" s="15" t="str">
        <f>VLOOKUP($A5964,'Employers and sectors'!$A$1:$G$2802,3,FALSE)</f>
        <v>Social care</v>
      </c>
      <c r="D5964" s="15" t="str">
        <f>VLOOKUP($A5964,'Employers and sectors'!$A$1:$G$2802,4,FALSE)</f>
        <v>Active</v>
      </c>
      <c r="E5964" s="17" t="str">
        <f>VLOOKUP($A5964,'Employers and sectors'!$A$1:$G$2802,5,FALSE)</f>
        <v>Cheltenham</v>
      </c>
      <c r="F5964" s="15" t="str">
        <f>VLOOKUP($A5964,'Employers and sectors'!$A$1:$G$2802,6,FALSE)</f>
        <v>Cheltenham</v>
      </c>
      <c r="G5964" s="15" t="str">
        <f>VLOOKUP($A5964,'Employers and sectors'!$A$1:$G$2802,7,FALSE)</f>
        <v>South West</v>
      </c>
      <c r="H5964" s="16" t="s">
        <v>252</v>
      </c>
      <c r="I5964" s="44">
        <v>22</v>
      </c>
    </row>
    <row r="5965" spans="1:9" x14ac:dyDescent="0.35">
      <c r="A5965" s="17" t="s">
        <v>2659</v>
      </c>
      <c r="B5965" s="17" t="str">
        <f>VLOOKUP($A5965,'Employers and sectors'!$A$1:$G$2802,2,FALSE)</f>
        <v>Health and social care</v>
      </c>
      <c r="C5965" s="17" t="str">
        <f>VLOOKUP($A5965,'Employers and sectors'!$A$1:$G$2802,3,FALSE)</f>
        <v>Social care</v>
      </c>
      <c r="D5965" s="17" t="str">
        <f>VLOOKUP($A5965,'Employers and sectors'!$A$1:$G$2802,4,FALSE)</f>
        <v>Active</v>
      </c>
      <c r="E5965" s="17" t="str">
        <f>VLOOKUP($A5965,'Employers and sectors'!$A$1:$G$2802,5,FALSE)</f>
        <v>Cheltenham</v>
      </c>
      <c r="F5965" s="17" t="str">
        <f>VLOOKUP($A5965,'Employers and sectors'!$A$1:$G$2802,6,FALSE)</f>
        <v>Cheltenham</v>
      </c>
      <c r="G5965" s="17" t="str">
        <f>VLOOKUP($A5965,'Employers and sectors'!$A$1:$G$2802,7,FALSE)</f>
        <v>South West</v>
      </c>
      <c r="H5965" s="18" t="s">
        <v>271</v>
      </c>
      <c r="I5965" s="41" t="s">
        <v>5666</v>
      </c>
    </row>
    <row r="5966" spans="1:9" x14ac:dyDescent="0.35">
      <c r="A5966" s="17" t="s">
        <v>2659</v>
      </c>
      <c r="B5966" s="17" t="str">
        <f>VLOOKUP($A5966,'Employers and sectors'!$A$1:$G$2802,2,FALSE)</f>
        <v>Health and social care</v>
      </c>
      <c r="C5966" s="17" t="str">
        <f>VLOOKUP($A5966,'Employers and sectors'!$A$1:$G$2802,3,FALSE)</f>
        <v>Social care</v>
      </c>
      <c r="D5966" s="17" t="str">
        <f>VLOOKUP($A5966,'Employers and sectors'!$A$1:$G$2802,4,FALSE)</f>
        <v>Active</v>
      </c>
      <c r="E5966" s="17" t="str">
        <f>VLOOKUP($A5966,'Employers and sectors'!$A$1:$G$2802,5,FALSE)</f>
        <v>Cheltenham</v>
      </c>
      <c r="F5966" s="17" t="str">
        <f>VLOOKUP($A5966,'Employers and sectors'!$A$1:$G$2802,6,FALSE)</f>
        <v>Cheltenham</v>
      </c>
      <c r="G5966" s="17" t="str">
        <f>VLOOKUP($A5966,'Employers and sectors'!$A$1:$G$2802,7,FALSE)</f>
        <v>South West</v>
      </c>
      <c r="H5966" s="18" t="s">
        <v>246</v>
      </c>
      <c r="I5966" s="41" t="s">
        <v>5666</v>
      </c>
    </row>
    <row r="5967" spans="1:9" x14ac:dyDescent="0.35">
      <c r="A5967" s="17" t="s">
        <v>2659</v>
      </c>
      <c r="B5967" s="17" t="str">
        <f>VLOOKUP($A5967,'Employers and sectors'!$A$1:$G$2802,2,FALSE)</f>
        <v>Health and social care</v>
      </c>
      <c r="C5967" s="17" t="str">
        <f>VLOOKUP($A5967,'Employers and sectors'!$A$1:$G$2802,3,FALSE)</f>
        <v>Social care</v>
      </c>
      <c r="D5967" s="17" t="str">
        <f>VLOOKUP($A5967,'Employers and sectors'!$A$1:$G$2802,4,FALSE)</f>
        <v>Active</v>
      </c>
      <c r="E5967" s="17" t="str">
        <f>VLOOKUP($A5967,'Employers and sectors'!$A$1:$G$2802,5,FALSE)</f>
        <v>Cheltenham</v>
      </c>
      <c r="F5967" s="17" t="str">
        <f>VLOOKUP($A5967,'Employers and sectors'!$A$1:$G$2802,6,FALSE)</f>
        <v>Cheltenham</v>
      </c>
      <c r="G5967" s="17" t="str">
        <f>VLOOKUP($A5967,'Employers and sectors'!$A$1:$G$2802,7,FALSE)</f>
        <v>South West</v>
      </c>
      <c r="H5967" s="18" t="s">
        <v>247</v>
      </c>
      <c r="I5967" s="41">
        <v>144</v>
      </c>
    </row>
    <row r="5968" spans="1:9" ht="16" thickBot="1" x14ac:dyDescent="0.4">
      <c r="A5968" s="19" t="s">
        <v>2659</v>
      </c>
      <c r="B5968" s="17" t="str">
        <f>VLOOKUP($A5968,'Employers and sectors'!$A$1:$G$2802,2,FALSE)</f>
        <v>Health and social care</v>
      </c>
      <c r="C5968" s="19" t="str">
        <f>VLOOKUP($A5968,'Employers and sectors'!$A$1:$G$2802,3,FALSE)</f>
        <v>Social care</v>
      </c>
      <c r="D5968" s="19" t="str">
        <f>VLOOKUP($A5968,'Employers and sectors'!$A$1:$G$2802,4,FALSE)</f>
        <v>Active</v>
      </c>
      <c r="E5968" s="17" t="str">
        <f>VLOOKUP($A5968,'Employers and sectors'!$A$1:$G$2802,5,FALSE)</f>
        <v>Cheltenham</v>
      </c>
      <c r="F5968" s="19" t="str">
        <f>VLOOKUP($A5968,'Employers and sectors'!$A$1:$G$2802,6,FALSE)</f>
        <v>Cheltenham</v>
      </c>
      <c r="G5968" s="19" t="str">
        <f>VLOOKUP($A5968,'Employers and sectors'!$A$1:$G$2802,7,FALSE)</f>
        <v>South West</v>
      </c>
      <c r="H5968" s="20" t="s">
        <v>253</v>
      </c>
      <c r="I5968" s="42">
        <v>89</v>
      </c>
    </row>
    <row r="5969" spans="1:9" ht="16" thickBot="1" x14ac:dyDescent="0.4">
      <c r="A5969" s="27" t="s">
        <v>2660</v>
      </c>
      <c r="B5969" s="60" t="str">
        <f t="shared" ref="B5969:G5969" si="1237">B5968</f>
        <v>Health and social care</v>
      </c>
      <c r="C5969" s="60" t="str">
        <f t="shared" si="1237"/>
        <v>Social care</v>
      </c>
      <c r="D5969" s="60" t="str">
        <f t="shared" si="1237"/>
        <v>Active</v>
      </c>
      <c r="E5969" s="60" t="str">
        <f t="shared" si="1237"/>
        <v>Cheltenham</v>
      </c>
      <c r="F5969" s="60" t="str">
        <f t="shared" si="1237"/>
        <v>Cheltenham</v>
      </c>
      <c r="G5969" s="60" t="str">
        <f t="shared" si="1237"/>
        <v>South West</v>
      </c>
      <c r="H5969" s="28"/>
      <c r="I5969" s="43">
        <v>263</v>
      </c>
    </row>
    <row r="5970" spans="1:9" x14ac:dyDescent="0.35">
      <c r="A5970" s="15" t="s">
        <v>2661</v>
      </c>
      <c r="B5970" s="17" t="str">
        <f>VLOOKUP($A5970,'Employers and sectors'!$A$1:$G$2802,2,FALSE)</f>
        <v>Health and social care</v>
      </c>
      <c r="C5970" s="15" t="str">
        <f>VLOOKUP($A5970,'Employers and sectors'!$A$1:$G$2802,3,FALSE)</f>
        <v>Social care</v>
      </c>
      <c r="D5970" s="15" t="str">
        <f>VLOOKUP($A5970,'Employers and sectors'!$A$1:$G$2802,4,FALSE)</f>
        <v>Revoked</v>
      </c>
      <c r="E5970" s="17" t="str">
        <f>VLOOKUP($A5970,'Employers and sectors'!$A$1:$G$2802,5,FALSE)</f>
        <v>Wokingham</v>
      </c>
      <c r="F5970" s="15" t="str">
        <f>VLOOKUP($A5970,'Employers and sectors'!$A$1:$G$2802,6,FALSE)</f>
        <v>Wokingham</v>
      </c>
      <c r="G5970" s="15" t="str">
        <f>VLOOKUP($A5970,'Employers and sectors'!$A$1:$G$2802,7,FALSE)</f>
        <v>South East</v>
      </c>
      <c r="H5970" s="16" t="s">
        <v>252</v>
      </c>
      <c r="I5970" s="44" t="s">
        <v>5666</v>
      </c>
    </row>
    <row r="5971" spans="1:9" x14ac:dyDescent="0.35">
      <c r="A5971" s="17" t="s">
        <v>2661</v>
      </c>
      <c r="B5971" s="17" t="str">
        <f>VLOOKUP($A5971,'Employers and sectors'!$A$1:$G$2802,2,FALSE)</f>
        <v>Health and social care</v>
      </c>
      <c r="C5971" s="17" t="str">
        <f>VLOOKUP($A5971,'Employers and sectors'!$A$1:$G$2802,3,FALSE)</f>
        <v>Social care</v>
      </c>
      <c r="D5971" s="17" t="str">
        <f>VLOOKUP($A5971,'Employers and sectors'!$A$1:$G$2802,4,FALSE)</f>
        <v>Revoked</v>
      </c>
      <c r="E5971" s="17" t="str">
        <f>VLOOKUP($A5971,'Employers and sectors'!$A$1:$G$2802,5,FALSE)</f>
        <v>Wokingham</v>
      </c>
      <c r="F5971" s="17" t="str">
        <f>VLOOKUP($A5971,'Employers and sectors'!$A$1:$G$2802,6,FALSE)</f>
        <v>Wokingham</v>
      </c>
      <c r="G5971" s="17" t="str">
        <f>VLOOKUP($A5971,'Employers and sectors'!$A$1:$G$2802,7,FALSE)</f>
        <v>South East</v>
      </c>
      <c r="H5971" s="18" t="s">
        <v>246</v>
      </c>
      <c r="I5971" s="41">
        <v>31</v>
      </c>
    </row>
    <row r="5972" spans="1:9" ht="16" thickBot="1" x14ac:dyDescent="0.4">
      <c r="A5972" s="19" t="s">
        <v>2661</v>
      </c>
      <c r="B5972" s="17" t="str">
        <f>VLOOKUP($A5972,'Employers and sectors'!$A$1:$G$2802,2,FALSE)</f>
        <v>Health and social care</v>
      </c>
      <c r="C5972" s="19" t="str">
        <f>VLOOKUP($A5972,'Employers and sectors'!$A$1:$G$2802,3,FALSE)</f>
        <v>Social care</v>
      </c>
      <c r="D5972" s="19" t="str">
        <f>VLOOKUP($A5972,'Employers and sectors'!$A$1:$G$2802,4,FALSE)</f>
        <v>Revoked</v>
      </c>
      <c r="E5972" s="17" t="str">
        <f>VLOOKUP($A5972,'Employers and sectors'!$A$1:$G$2802,5,FALSE)</f>
        <v>Wokingham</v>
      </c>
      <c r="F5972" s="19" t="str">
        <f>VLOOKUP($A5972,'Employers and sectors'!$A$1:$G$2802,6,FALSE)</f>
        <v>Wokingham</v>
      </c>
      <c r="G5972" s="19" t="str">
        <f>VLOOKUP($A5972,'Employers and sectors'!$A$1:$G$2802,7,FALSE)</f>
        <v>South East</v>
      </c>
      <c r="H5972" s="20" t="s">
        <v>253</v>
      </c>
      <c r="I5972" s="42" t="s">
        <v>5666</v>
      </c>
    </row>
    <row r="5973" spans="1:9" ht="16" thickBot="1" x14ac:dyDescent="0.4">
      <c r="A5973" s="27" t="s">
        <v>2662</v>
      </c>
      <c r="B5973" s="60" t="str">
        <f t="shared" ref="B5973:G5973" si="1238">B5972</f>
        <v>Health and social care</v>
      </c>
      <c r="C5973" s="60" t="str">
        <f t="shared" si="1238"/>
        <v>Social care</v>
      </c>
      <c r="D5973" s="60" t="str">
        <f t="shared" si="1238"/>
        <v>Revoked</v>
      </c>
      <c r="E5973" s="60" t="str">
        <f t="shared" si="1238"/>
        <v>Wokingham</v>
      </c>
      <c r="F5973" s="60" t="str">
        <f t="shared" si="1238"/>
        <v>Wokingham</v>
      </c>
      <c r="G5973" s="60" t="str">
        <f t="shared" si="1238"/>
        <v>South East</v>
      </c>
      <c r="H5973" s="28"/>
      <c r="I5973" s="43">
        <v>34</v>
      </c>
    </row>
    <row r="5974" spans="1:9" x14ac:dyDescent="0.35">
      <c r="A5974" s="15" t="s">
        <v>2663</v>
      </c>
      <c r="B5974" s="17" t="str">
        <f>VLOOKUP($A5974,'Employers and sectors'!$A$1:$G$2802,2,FALSE)</f>
        <v>Health and social care</v>
      </c>
      <c r="C5974" s="15" t="str">
        <f>VLOOKUP($A5974,'Employers and sectors'!$A$1:$G$2802,3,FALSE)</f>
        <v>Social care</v>
      </c>
      <c r="D5974" s="15" t="str">
        <f>VLOOKUP($A5974,'Employers and sectors'!$A$1:$G$2802,4,FALSE)</f>
        <v>Active</v>
      </c>
      <c r="E5974" s="17" t="str">
        <f>VLOOKUP($A5974,'Employers and sectors'!$A$1:$G$2802,5,FALSE)</f>
        <v>Blackburn</v>
      </c>
      <c r="F5974" s="15" t="str">
        <f>VLOOKUP($A5974,'Employers and sectors'!$A$1:$G$2802,6,FALSE)</f>
        <v>Blackburn with Darwen</v>
      </c>
      <c r="G5974" s="15" t="str">
        <f>VLOOKUP($A5974,'Employers and sectors'!$A$1:$G$2802,7,FALSE)</f>
        <v>North West</v>
      </c>
      <c r="H5974" s="16" t="s">
        <v>252</v>
      </c>
      <c r="I5974" s="44">
        <v>10</v>
      </c>
    </row>
    <row r="5975" spans="1:9" x14ac:dyDescent="0.35">
      <c r="A5975" s="17" t="s">
        <v>2663</v>
      </c>
      <c r="B5975" s="17" t="str">
        <f>VLOOKUP($A5975,'Employers and sectors'!$A$1:$G$2802,2,FALSE)</f>
        <v>Health and social care</v>
      </c>
      <c r="C5975" s="17" t="str">
        <f>VLOOKUP($A5975,'Employers and sectors'!$A$1:$G$2802,3,FALSE)</f>
        <v>Social care</v>
      </c>
      <c r="D5975" s="17" t="str">
        <f>VLOOKUP($A5975,'Employers and sectors'!$A$1:$G$2802,4,FALSE)</f>
        <v>Active</v>
      </c>
      <c r="E5975" s="17" t="str">
        <f>VLOOKUP($A5975,'Employers and sectors'!$A$1:$G$2802,5,FALSE)</f>
        <v>Blackburn</v>
      </c>
      <c r="F5975" s="17" t="str">
        <f>VLOOKUP($A5975,'Employers and sectors'!$A$1:$G$2802,6,FALSE)</f>
        <v>Blackburn with Darwen</v>
      </c>
      <c r="G5975" s="17" t="str">
        <f>VLOOKUP($A5975,'Employers and sectors'!$A$1:$G$2802,7,FALSE)</f>
        <v>North West</v>
      </c>
      <c r="H5975" s="18" t="s">
        <v>246</v>
      </c>
      <c r="I5975" s="41" t="s">
        <v>5666</v>
      </c>
    </row>
    <row r="5976" spans="1:9" x14ac:dyDescent="0.35">
      <c r="A5976" s="17" t="s">
        <v>2663</v>
      </c>
      <c r="B5976" s="17" t="str">
        <f>VLOOKUP($A5976,'Employers and sectors'!$A$1:$G$2802,2,FALSE)</f>
        <v>Health and social care</v>
      </c>
      <c r="C5976" s="17" t="str">
        <f>VLOOKUP($A5976,'Employers and sectors'!$A$1:$G$2802,3,FALSE)</f>
        <v>Social care</v>
      </c>
      <c r="D5976" s="17" t="str">
        <f>VLOOKUP($A5976,'Employers and sectors'!$A$1:$G$2802,4,FALSE)</f>
        <v>Active</v>
      </c>
      <c r="E5976" s="17" t="str">
        <f>VLOOKUP($A5976,'Employers and sectors'!$A$1:$G$2802,5,FALSE)</f>
        <v>Blackburn</v>
      </c>
      <c r="F5976" s="17" t="str">
        <f>VLOOKUP($A5976,'Employers and sectors'!$A$1:$G$2802,6,FALSE)</f>
        <v>Blackburn with Darwen</v>
      </c>
      <c r="G5976" s="17" t="str">
        <f>VLOOKUP($A5976,'Employers and sectors'!$A$1:$G$2802,7,FALSE)</f>
        <v>North West</v>
      </c>
      <c r="H5976" s="18" t="s">
        <v>247</v>
      </c>
      <c r="I5976" s="41">
        <v>19</v>
      </c>
    </row>
    <row r="5977" spans="1:9" ht="16" thickBot="1" x14ac:dyDescent="0.4">
      <c r="A5977" s="19" t="s">
        <v>2663</v>
      </c>
      <c r="B5977" s="17" t="str">
        <f>VLOOKUP($A5977,'Employers and sectors'!$A$1:$G$2802,2,FALSE)</f>
        <v>Health and social care</v>
      </c>
      <c r="C5977" s="19" t="str">
        <f>VLOOKUP($A5977,'Employers and sectors'!$A$1:$G$2802,3,FALSE)</f>
        <v>Social care</v>
      </c>
      <c r="D5977" s="19" t="str">
        <f>VLOOKUP($A5977,'Employers and sectors'!$A$1:$G$2802,4,FALSE)</f>
        <v>Active</v>
      </c>
      <c r="E5977" s="17" t="str">
        <f>VLOOKUP($A5977,'Employers and sectors'!$A$1:$G$2802,5,FALSE)</f>
        <v>Blackburn</v>
      </c>
      <c r="F5977" s="19" t="str">
        <f>VLOOKUP($A5977,'Employers and sectors'!$A$1:$G$2802,6,FALSE)</f>
        <v>Blackburn with Darwen</v>
      </c>
      <c r="G5977" s="19" t="str">
        <f>VLOOKUP($A5977,'Employers and sectors'!$A$1:$G$2802,7,FALSE)</f>
        <v>North West</v>
      </c>
      <c r="H5977" s="20" t="s">
        <v>253</v>
      </c>
      <c r="I5977" s="42">
        <v>10</v>
      </c>
    </row>
    <row r="5978" spans="1:9" ht="16" thickBot="1" x14ac:dyDescent="0.4">
      <c r="A5978" s="27" t="s">
        <v>2664</v>
      </c>
      <c r="B5978" s="60" t="str">
        <f t="shared" ref="B5978:G5978" si="1239">B5977</f>
        <v>Health and social care</v>
      </c>
      <c r="C5978" s="60" t="str">
        <f t="shared" si="1239"/>
        <v>Social care</v>
      </c>
      <c r="D5978" s="60" t="str">
        <f t="shared" si="1239"/>
        <v>Active</v>
      </c>
      <c r="E5978" s="60" t="str">
        <f t="shared" si="1239"/>
        <v>Blackburn</v>
      </c>
      <c r="F5978" s="60" t="str">
        <f t="shared" si="1239"/>
        <v>Blackburn with Darwen</v>
      </c>
      <c r="G5978" s="60" t="str">
        <f t="shared" si="1239"/>
        <v>North West</v>
      </c>
      <c r="H5978" s="28"/>
      <c r="I5978" s="43">
        <v>42</v>
      </c>
    </row>
    <row r="5979" spans="1:9" x14ac:dyDescent="0.35">
      <c r="A5979" s="15" t="s">
        <v>2665</v>
      </c>
      <c r="B5979" s="17" t="str">
        <f>VLOOKUP($A5979,'Employers and sectors'!$A$1:$G$2802,2,FALSE)</f>
        <v>Health and social care</v>
      </c>
      <c r="C5979" s="15" t="str">
        <f>VLOOKUP($A5979,'Employers and sectors'!$A$1:$G$2802,3,FALSE)</f>
        <v>Social care</v>
      </c>
      <c r="D5979" s="15" t="str">
        <f>VLOOKUP($A5979,'Employers and sectors'!$A$1:$G$2802,4,FALSE)</f>
        <v>Active</v>
      </c>
      <c r="E5979" s="17" t="str">
        <f>VLOOKUP($A5979,'Employers and sectors'!$A$1:$G$2802,5,FALSE)</f>
        <v>Burton-on-Trent</v>
      </c>
      <c r="F5979" s="15" t="str">
        <f>VLOOKUP($A5979,'Employers and sectors'!$A$1:$G$2802,6,FALSE)</f>
        <v>East Staffordshire</v>
      </c>
      <c r="G5979" s="15" t="str">
        <f>VLOOKUP($A5979,'Employers and sectors'!$A$1:$G$2802,7,FALSE)</f>
        <v>West Midlands</v>
      </c>
      <c r="H5979" s="16" t="s">
        <v>246</v>
      </c>
      <c r="I5979" s="44">
        <v>33</v>
      </c>
    </row>
    <row r="5980" spans="1:9" ht="16" thickBot="1" x14ac:dyDescent="0.4">
      <c r="A5980" s="19" t="s">
        <v>2665</v>
      </c>
      <c r="B5980" s="17" t="str">
        <f>VLOOKUP($A5980,'Employers and sectors'!$A$1:$G$2802,2,FALSE)</f>
        <v>Health and social care</v>
      </c>
      <c r="C5980" s="19" t="str">
        <f>VLOOKUP($A5980,'Employers and sectors'!$A$1:$G$2802,3,FALSE)</f>
        <v>Social care</v>
      </c>
      <c r="D5980" s="19" t="str">
        <f>VLOOKUP($A5980,'Employers and sectors'!$A$1:$G$2802,4,FALSE)</f>
        <v>Active</v>
      </c>
      <c r="E5980" s="17" t="str">
        <f>VLOOKUP($A5980,'Employers and sectors'!$A$1:$G$2802,5,FALSE)</f>
        <v>Burton-on-Trent</v>
      </c>
      <c r="F5980" s="19" t="str">
        <f>VLOOKUP($A5980,'Employers and sectors'!$A$1:$G$2802,6,FALSE)</f>
        <v>East Staffordshire</v>
      </c>
      <c r="G5980" s="19" t="str">
        <f>VLOOKUP($A5980,'Employers and sectors'!$A$1:$G$2802,7,FALSE)</f>
        <v>West Midlands</v>
      </c>
      <c r="H5980" s="20" t="s">
        <v>247</v>
      </c>
      <c r="I5980" s="42" t="s">
        <v>5666</v>
      </c>
    </row>
    <row r="5981" spans="1:9" ht="16" thickBot="1" x14ac:dyDescent="0.4">
      <c r="A5981" s="27" t="s">
        <v>2666</v>
      </c>
      <c r="B5981" s="60" t="str">
        <f t="shared" ref="B5981:G5981" si="1240">B5980</f>
        <v>Health and social care</v>
      </c>
      <c r="C5981" s="60" t="str">
        <f t="shared" si="1240"/>
        <v>Social care</v>
      </c>
      <c r="D5981" s="60" t="str">
        <f t="shared" si="1240"/>
        <v>Active</v>
      </c>
      <c r="E5981" s="60" t="str">
        <f t="shared" si="1240"/>
        <v>Burton-on-Trent</v>
      </c>
      <c r="F5981" s="60" t="str">
        <f t="shared" si="1240"/>
        <v>East Staffordshire</v>
      </c>
      <c r="G5981" s="60" t="str">
        <f t="shared" si="1240"/>
        <v>West Midlands</v>
      </c>
      <c r="H5981" s="28"/>
      <c r="I5981" s="43">
        <v>37</v>
      </c>
    </row>
    <row r="5982" spans="1:9" x14ac:dyDescent="0.35">
      <c r="A5982" s="15" t="s">
        <v>2667</v>
      </c>
      <c r="B5982" s="17" t="str">
        <f>VLOOKUP($A5982,'Employers and sectors'!$A$1:$G$2802,2,FALSE)</f>
        <v>Health and social care</v>
      </c>
      <c r="C5982" s="15" t="str">
        <f>VLOOKUP($A5982,'Employers and sectors'!$A$1:$G$2802,3,FALSE)</f>
        <v>Social care</v>
      </c>
      <c r="D5982" s="15" t="str">
        <f>VLOOKUP($A5982,'Employers and sectors'!$A$1:$G$2802,4,FALSE)</f>
        <v>Revoked</v>
      </c>
      <c r="E5982" s="17" t="str">
        <f>VLOOKUP($A5982,'Employers and sectors'!$A$1:$G$2802,5,FALSE)</f>
        <v>Northampton</v>
      </c>
      <c r="F5982" s="15" t="str">
        <f>VLOOKUP($A5982,'Employers and sectors'!$A$1:$G$2802,6,FALSE)</f>
        <v>West Northamptonshire</v>
      </c>
      <c r="G5982" s="15" t="str">
        <f>VLOOKUP($A5982,'Employers and sectors'!$A$1:$G$2802,7,FALSE)</f>
        <v>East Midlands</v>
      </c>
      <c r="H5982" s="16" t="s">
        <v>246</v>
      </c>
      <c r="I5982" s="44">
        <v>57</v>
      </c>
    </row>
    <row r="5983" spans="1:9" ht="16" thickBot="1" x14ac:dyDescent="0.4">
      <c r="A5983" s="19" t="s">
        <v>2667</v>
      </c>
      <c r="B5983" s="17" t="str">
        <f>VLOOKUP($A5983,'Employers and sectors'!$A$1:$G$2802,2,FALSE)</f>
        <v>Health and social care</v>
      </c>
      <c r="C5983" s="19" t="str">
        <f>VLOOKUP($A5983,'Employers and sectors'!$A$1:$G$2802,3,FALSE)</f>
        <v>Social care</v>
      </c>
      <c r="D5983" s="19" t="str">
        <f>VLOOKUP($A5983,'Employers and sectors'!$A$1:$G$2802,4,FALSE)</f>
        <v>Revoked</v>
      </c>
      <c r="E5983" s="17" t="str">
        <f>VLOOKUP($A5983,'Employers and sectors'!$A$1:$G$2802,5,FALSE)</f>
        <v>Northampton</v>
      </c>
      <c r="F5983" s="19" t="str">
        <f>VLOOKUP($A5983,'Employers and sectors'!$A$1:$G$2802,6,FALSE)</f>
        <v>West Northamptonshire</v>
      </c>
      <c r="G5983" s="19" t="str">
        <f>VLOOKUP($A5983,'Employers and sectors'!$A$1:$G$2802,7,FALSE)</f>
        <v>East Midlands</v>
      </c>
      <c r="H5983" s="20" t="s">
        <v>247</v>
      </c>
      <c r="I5983" s="42">
        <v>7</v>
      </c>
    </row>
    <row r="5984" spans="1:9" ht="16" thickBot="1" x14ac:dyDescent="0.4">
      <c r="A5984" s="27" t="s">
        <v>2668</v>
      </c>
      <c r="B5984" s="60" t="str">
        <f t="shared" ref="B5984:G5984" si="1241">B5983</f>
        <v>Health and social care</v>
      </c>
      <c r="C5984" s="60" t="str">
        <f t="shared" si="1241"/>
        <v>Social care</v>
      </c>
      <c r="D5984" s="60" t="str">
        <f t="shared" si="1241"/>
        <v>Revoked</v>
      </c>
      <c r="E5984" s="60" t="str">
        <f t="shared" si="1241"/>
        <v>Northampton</v>
      </c>
      <c r="F5984" s="60" t="str">
        <f t="shared" si="1241"/>
        <v>West Northamptonshire</v>
      </c>
      <c r="G5984" s="60" t="str">
        <f t="shared" si="1241"/>
        <v>East Midlands</v>
      </c>
      <c r="H5984" s="28"/>
      <c r="I5984" s="43">
        <v>64</v>
      </c>
    </row>
    <row r="5985" spans="1:9" x14ac:dyDescent="0.35">
      <c r="A5985" s="15" t="s">
        <v>2669</v>
      </c>
      <c r="B5985" s="17" t="str">
        <f>VLOOKUP($A5985,'Employers and sectors'!$A$1:$G$2802,2,FALSE)</f>
        <v>Health and social care</v>
      </c>
      <c r="C5985" s="15" t="str">
        <f>VLOOKUP($A5985,'Employers and sectors'!$A$1:$G$2802,3,FALSE)</f>
        <v>Social care</v>
      </c>
      <c r="D5985" s="15" t="str">
        <f>VLOOKUP($A5985,'Employers and sectors'!$A$1:$G$2802,4,FALSE)</f>
        <v>Revoked</v>
      </c>
      <c r="E5985" s="17" t="str">
        <f>VLOOKUP($A5985,'Employers and sectors'!$A$1:$G$2802,5,FALSE)</f>
        <v>Southampton</v>
      </c>
      <c r="F5985" s="15" t="str">
        <f>VLOOKUP($A5985,'Employers and sectors'!$A$1:$G$2802,6,FALSE)</f>
        <v>Southampton</v>
      </c>
      <c r="G5985" s="15" t="str">
        <f>VLOOKUP($A5985,'Employers and sectors'!$A$1:$G$2802,7,FALSE)</f>
        <v>South East</v>
      </c>
      <c r="H5985" s="16" t="s">
        <v>246</v>
      </c>
      <c r="I5985" s="44">
        <v>63</v>
      </c>
    </row>
    <row r="5986" spans="1:9" ht="16" thickBot="1" x14ac:dyDescent="0.4">
      <c r="A5986" s="19" t="s">
        <v>2669</v>
      </c>
      <c r="B5986" s="17" t="str">
        <f>VLOOKUP($A5986,'Employers and sectors'!$A$1:$G$2802,2,FALSE)</f>
        <v>Health and social care</v>
      </c>
      <c r="C5986" s="19" t="str">
        <f>VLOOKUP($A5986,'Employers and sectors'!$A$1:$G$2802,3,FALSE)</f>
        <v>Social care</v>
      </c>
      <c r="D5986" s="19" t="str">
        <f>VLOOKUP($A5986,'Employers and sectors'!$A$1:$G$2802,4,FALSE)</f>
        <v>Revoked</v>
      </c>
      <c r="E5986" s="17" t="str">
        <f>VLOOKUP($A5986,'Employers and sectors'!$A$1:$G$2802,5,FALSE)</f>
        <v>Southampton</v>
      </c>
      <c r="F5986" s="19" t="str">
        <f>VLOOKUP($A5986,'Employers and sectors'!$A$1:$G$2802,6,FALSE)</f>
        <v>Southampton</v>
      </c>
      <c r="G5986" s="19" t="str">
        <f>VLOOKUP($A5986,'Employers and sectors'!$A$1:$G$2802,7,FALSE)</f>
        <v>South East</v>
      </c>
      <c r="H5986" s="20" t="s">
        <v>247</v>
      </c>
      <c r="I5986" s="42">
        <v>11</v>
      </c>
    </row>
    <row r="5987" spans="1:9" ht="16" thickBot="1" x14ac:dyDescent="0.4">
      <c r="A5987" s="27" t="s">
        <v>2670</v>
      </c>
      <c r="B5987" s="60" t="str">
        <f t="shared" ref="B5987:G5987" si="1242">B5986</f>
        <v>Health and social care</v>
      </c>
      <c r="C5987" s="60" t="str">
        <f t="shared" si="1242"/>
        <v>Social care</v>
      </c>
      <c r="D5987" s="60" t="str">
        <f t="shared" si="1242"/>
        <v>Revoked</v>
      </c>
      <c r="E5987" s="60" t="str">
        <f t="shared" si="1242"/>
        <v>Southampton</v>
      </c>
      <c r="F5987" s="60" t="str">
        <f t="shared" si="1242"/>
        <v>Southampton</v>
      </c>
      <c r="G5987" s="60" t="str">
        <f t="shared" si="1242"/>
        <v>South East</v>
      </c>
      <c r="H5987" s="28"/>
      <c r="I5987" s="43">
        <v>74</v>
      </c>
    </row>
    <row r="5988" spans="1:9" x14ac:dyDescent="0.35">
      <c r="A5988" s="15" t="s">
        <v>2671</v>
      </c>
      <c r="B5988" s="17" t="str">
        <f>VLOOKUP($A5988,'Employers and sectors'!$A$1:$G$2802,2,FALSE)</f>
        <v>Health and social care</v>
      </c>
      <c r="C5988" s="15" t="str">
        <f>VLOOKUP($A5988,'Employers and sectors'!$A$1:$G$2802,3,FALSE)</f>
        <v>Social care</v>
      </c>
      <c r="D5988" s="15" t="str">
        <f>VLOOKUP($A5988,'Employers and sectors'!$A$1:$G$2802,4,FALSE)</f>
        <v>Active</v>
      </c>
      <c r="E5988" s="17" t="str">
        <f>VLOOKUP($A5988,'Employers and sectors'!$A$1:$G$2802,5,FALSE)</f>
        <v>Islington</v>
      </c>
      <c r="F5988" s="15" t="str">
        <f>VLOOKUP($A5988,'Employers and sectors'!$A$1:$G$2802,6,FALSE)</f>
        <v>Islington</v>
      </c>
      <c r="G5988" s="15" t="str">
        <f>VLOOKUP($A5988,'Employers and sectors'!$A$1:$G$2802,7,FALSE)</f>
        <v>London</v>
      </c>
      <c r="H5988" s="16" t="s">
        <v>252</v>
      </c>
      <c r="I5988" s="44">
        <v>6</v>
      </c>
    </row>
    <row r="5989" spans="1:9" x14ac:dyDescent="0.35">
      <c r="A5989" s="17" t="s">
        <v>2671</v>
      </c>
      <c r="B5989" s="17" t="str">
        <f>VLOOKUP($A5989,'Employers and sectors'!$A$1:$G$2802,2,FALSE)</f>
        <v>Health and social care</v>
      </c>
      <c r="C5989" s="17" t="str">
        <f>VLOOKUP($A5989,'Employers and sectors'!$A$1:$G$2802,3,FALSE)</f>
        <v>Social care</v>
      </c>
      <c r="D5989" s="17" t="str">
        <f>VLOOKUP($A5989,'Employers and sectors'!$A$1:$G$2802,4,FALSE)</f>
        <v>Active</v>
      </c>
      <c r="E5989" s="17" t="str">
        <f>VLOOKUP($A5989,'Employers and sectors'!$A$1:$G$2802,5,FALSE)</f>
        <v>Islington</v>
      </c>
      <c r="F5989" s="17" t="str">
        <f>VLOOKUP($A5989,'Employers and sectors'!$A$1:$G$2802,6,FALSE)</f>
        <v>Islington</v>
      </c>
      <c r="G5989" s="17" t="str">
        <f>VLOOKUP($A5989,'Employers and sectors'!$A$1:$G$2802,7,FALSE)</f>
        <v>London</v>
      </c>
      <c r="H5989" s="18" t="s">
        <v>246</v>
      </c>
      <c r="I5989" s="41">
        <v>32</v>
      </c>
    </row>
    <row r="5990" spans="1:9" x14ac:dyDescent="0.35">
      <c r="A5990" s="17" t="s">
        <v>2671</v>
      </c>
      <c r="B5990" s="17" t="str">
        <f>VLOOKUP($A5990,'Employers and sectors'!$A$1:$G$2802,2,FALSE)</f>
        <v>Health and social care</v>
      </c>
      <c r="C5990" s="17" t="str">
        <f>VLOOKUP($A5990,'Employers and sectors'!$A$1:$G$2802,3,FALSE)</f>
        <v>Social care</v>
      </c>
      <c r="D5990" s="17" t="str">
        <f>VLOOKUP($A5990,'Employers and sectors'!$A$1:$G$2802,4,FALSE)</f>
        <v>Active</v>
      </c>
      <c r="E5990" s="17" t="str">
        <f>VLOOKUP($A5990,'Employers and sectors'!$A$1:$G$2802,5,FALSE)</f>
        <v>Islington</v>
      </c>
      <c r="F5990" s="17" t="str">
        <f>VLOOKUP($A5990,'Employers and sectors'!$A$1:$G$2802,6,FALSE)</f>
        <v>Islington</v>
      </c>
      <c r="G5990" s="17" t="str">
        <f>VLOOKUP($A5990,'Employers and sectors'!$A$1:$G$2802,7,FALSE)</f>
        <v>London</v>
      </c>
      <c r="H5990" s="18" t="s">
        <v>247</v>
      </c>
      <c r="I5990" s="41" t="s">
        <v>5666</v>
      </c>
    </row>
    <row r="5991" spans="1:9" ht="16" thickBot="1" x14ac:dyDescent="0.4">
      <c r="A5991" s="19" t="s">
        <v>2671</v>
      </c>
      <c r="B5991" s="17" t="str">
        <f>VLOOKUP($A5991,'Employers and sectors'!$A$1:$G$2802,2,FALSE)</f>
        <v>Health and social care</v>
      </c>
      <c r="C5991" s="19" t="str">
        <f>VLOOKUP($A5991,'Employers and sectors'!$A$1:$G$2802,3,FALSE)</f>
        <v>Social care</v>
      </c>
      <c r="D5991" s="19" t="str">
        <f>VLOOKUP($A5991,'Employers and sectors'!$A$1:$G$2802,4,FALSE)</f>
        <v>Active</v>
      </c>
      <c r="E5991" s="17" t="str">
        <f>VLOOKUP($A5991,'Employers and sectors'!$A$1:$G$2802,5,FALSE)</f>
        <v>Islington</v>
      </c>
      <c r="F5991" s="19" t="str">
        <f>VLOOKUP($A5991,'Employers and sectors'!$A$1:$G$2802,6,FALSE)</f>
        <v>Islington</v>
      </c>
      <c r="G5991" s="19" t="str">
        <f>VLOOKUP($A5991,'Employers and sectors'!$A$1:$G$2802,7,FALSE)</f>
        <v>London</v>
      </c>
      <c r="H5991" s="20" t="s">
        <v>253</v>
      </c>
      <c r="I5991" s="42" t="s">
        <v>5666</v>
      </c>
    </row>
    <row r="5992" spans="1:9" ht="16" thickBot="1" x14ac:dyDescent="0.4">
      <c r="A5992" s="27" t="s">
        <v>2672</v>
      </c>
      <c r="B5992" s="60" t="str">
        <f t="shared" ref="B5992:G5992" si="1243">B5991</f>
        <v>Health and social care</v>
      </c>
      <c r="C5992" s="60" t="str">
        <f t="shared" si="1243"/>
        <v>Social care</v>
      </c>
      <c r="D5992" s="60" t="str">
        <f t="shared" si="1243"/>
        <v>Active</v>
      </c>
      <c r="E5992" s="60" t="str">
        <f t="shared" si="1243"/>
        <v>Islington</v>
      </c>
      <c r="F5992" s="60" t="str">
        <f t="shared" si="1243"/>
        <v>Islington</v>
      </c>
      <c r="G5992" s="60" t="str">
        <f t="shared" si="1243"/>
        <v>London</v>
      </c>
      <c r="H5992" s="28"/>
      <c r="I5992" s="43">
        <v>41</v>
      </c>
    </row>
    <row r="5993" spans="1:9" x14ac:dyDescent="0.35">
      <c r="A5993" s="15" t="s">
        <v>2673</v>
      </c>
      <c r="B5993" s="17" t="str">
        <f>VLOOKUP($A5993,'Employers and sectors'!$A$1:$G$2802,2,FALSE)</f>
        <v>Health and social care</v>
      </c>
      <c r="C5993" s="15" t="str">
        <f>VLOOKUP($A5993,'Employers and sectors'!$A$1:$G$2802,3,FALSE)</f>
        <v>Social care</v>
      </c>
      <c r="D5993" s="15" t="str">
        <f>VLOOKUP($A5993,'Employers and sectors'!$A$1:$G$2802,4,FALSE)</f>
        <v>Active</v>
      </c>
      <c r="E5993" s="17" t="str">
        <f>VLOOKUP($A5993,'Employers and sectors'!$A$1:$G$2802,5,FALSE)</f>
        <v>Coalville</v>
      </c>
      <c r="F5993" s="15" t="str">
        <f>VLOOKUP($A5993,'Employers and sectors'!$A$1:$G$2802,6,FALSE)</f>
        <v>North West Leicestershire</v>
      </c>
      <c r="G5993" s="15" t="str">
        <f>VLOOKUP($A5993,'Employers and sectors'!$A$1:$G$2802,7,FALSE)</f>
        <v>East Midlands</v>
      </c>
      <c r="H5993" s="16" t="s">
        <v>245</v>
      </c>
      <c r="I5993" s="44" t="s">
        <v>5666</v>
      </c>
    </row>
    <row r="5994" spans="1:9" x14ac:dyDescent="0.35">
      <c r="A5994" s="17" t="s">
        <v>2673</v>
      </c>
      <c r="B5994" s="17" t="str">
        <f>VLOOKUP($A5994,'Employers and sectors'!$A$1:$G$2802,2,FALSE)</f>
        <v>Health and social care</v>
      </c>
      <c r="C5994" s="17" t="str">
        <f>VLOOKUP($A5994,'Employers and sectors'!$A$1:$G$2802,3,FALSE)</f>
        <v>Social care</v>
      </c>
      <c r="D5994" s="17" t="str">
        <f>VLOOKUP($A5994,'Employers and sectors'!$A$1:$G$2802,4,FALSE)</f>
        <v>Active</v>
      </c>
      <c r="E5994" s="17" t="str">
        <f>VLOOKUP($A5994,'Employers and sectors'!$A$1:$G$2802,5,FALSE)</f>
        <v>Coalville</v>
      </c>
      <c r="F5994" s="17" t="str">
        <f>VLOOKUP($A5994,'Employers and sectors'!$A$1:$G$2802,6,FALSE)</f>
        <v>North West Leicestershire</v>
      </c>
      <c r="G5994" s="17" t="str">
        <f>VLOOKUP($A5994,'Employers and sectors'!$A$1:$G$2802,7,FALSE)</f>
        <v>East Midlands</v>
      </c>
      <c r="H5994" s="18" t="s">
        <v>252</v>
      </c>
      <c r="I5994" s="41" t="s">
        <v>5666</v>
      </c>
    </row>
    <row r="5995" spans="1:9" x14ac:dyDescent="0.35">
      <c r="A5995" s="17" t="s">
        <v>2673</v>
      </c>
      <c r="B5995" s="17" t="str">
        <f>VLOOKUP($A5995,'Employers and sectors'!$A$1:$G$2802,2,FALSE)</f>
        <v>Health and social care</v>
      </c>
      <c r="C5995" s="17" t="str">
        <f>VLOOKUP($A5995,'Employers and sectors'!$A$1:$G$2802,3,FALSE)</f>
        <v>Social care</v>
      </c>
      <c r="D5995" s="17" t="str">
        <f>VLOOKUP($A5995,'Employers and sectors'!$A$1:$G$2802,4,FALSE)</f>
        <v>Active</v>
      </c>
      <c r="E5995" s="17" t="str">
        <f>VLOOKUP($A5995,'Employers and sectors'!$A$1:$G$2802,5,FALSE)</f>
        <v>Coalville</v>
      </c>
      <c r="F5995" s="17" t="str">
        <f>VLOOKUP($A5995,'Employers and sectors'!$A$1:$G$2802,6,FALSE)</f>
        <v>North West Leicestershire</v>
      </c>
      <c r="G5995" s="17" t="str">
        <f>VLOOKUP($A5995,'Employers and sectors'!$A$1:$G$2802,7,FALSE)</f>
        <v>East Midlands</v>
      </c>
      <c r="H5995" s="18" t="s">
        <v>246</v>
      </c>
      <c r="I5995" s="41">
        <v>47</v>
      </c>
    </row>
    <row r="5996" spans="1:9" ht="16" thickBot="1" x14ac:dyDescent="0.4">
      <c r="A5996" s="19" t="s">
        <v>2673</v>
      </c>
      <c r="B5996" s="17" t="str">
        <f>VLOOKUP($A5996,'Employers and sectors'!$A$1:$G$2802,2,FALSE)</f>
        <v>Health and social care</v>
      </c>
      <c r="C5996" s="19" t="str">
        <f>VLOOKUP($A5996,'Employers and sectors'!$A$1:$G$2802,3,FALSE)</f>
        <v>Social care</v>
      </c>
      <c r="D5996" s="19" t="str">
        <f>VLOOKUP($A5996,'Employers and sectors'!$A$1:$G$2802,4,FALSE)</f>
        <v>Active</v>
      </c>
      <c r="E5996" s="17" t="str">
        <f>VLOOKUP($A5996,'Employers and sectors'!$A$1:$G$2802,5,FALSE)</f>
        <v>Coalville</v>
      </c>
      <c r="F5996" s="19" t="str">
        <f>VLOOKUP($A5996,'Employers and sectors'!$A$1:$G$2802,6,FALSE)</f>
        <v>North West Leicestershire</v>
      </c>
      <c r="G5996" s="19" t="str">
        <f>VLOOKUP($A5996,'Employers and sectors'!$A$1:$G$2802,7,FALSE)</f>
        <v>East Midlands</v>
      </c>
      <c r="H5996" s="20" t="s">
        <v>247</v>
      </c>
      <c r="I5996" s="42" t="s">
        <v>5666</v>
      </c>
    </row>
    <row r="5997" spans="1:9" ht="16" thickBot="1" x14ac:dyDescent="0.4">
      <c r="A5997" s="27" t="s">
        <v>2674</v>
      </c>
      <c r="B5997" s="60" t="str">
        <f t="shared" ref="B5997:G5997" si="1244">B5996</f>
        <v>Health and social care</v>
      </c>
      <c r="C5997" s="60" t="str">
        <f t="shared" si="1244"/>
        <v>Social care</v>
      </c>
      <c r="D5997" s="60" t="str">
        <f t="shared" si="1244"/>
        <v>Active</v>
      </c>
      <c r="E5997" s="60" t="str">
        <f t="shared" si="1244"/>
        <v>Coalville</v>
      </c>
      <c r="F5997" s="60" t="str">
        <f t="shared" si="1244"/>
        <v>North West Leicestershire</v>
      </c>
      <c r="G5997" s="60" t="str">
        <f t="shared" si="1244"/>
        <v>East Midlands</v>
      </c>
      <c r="H5997" s="28"/>
      <c r="I5997" s="43">
        <v>51</v>
      </c>
    </row>
    <row r="5998" spans="1:9" x14ac:dyDescent="0.35">
      <c r="A5998" s="15" t="s">
        <v>2675</v>
      </c>
      <c r="B5998" s="17" t="str">
        <f>VLOOKUP($A5998,'Employers and sectors'!$A$1:$G$2802,2,FALSE)</f>
        <v>Health and social care</v>
      </c>
      <c r="C5998" s="15" t="str">
        <f>VLOOKUP($A5998,'Employers and sectors'!$A$1:$G$2802,3,FALSE)</f>
        <v>NHS</v>
      </c>
      <c r="D5998" s="15" t="str">
        <f>VLOOKUP($A5998,'Employers and sectors'!$A$1:$G$2802,4,FALSE)</f>
        <v>Active</v>
      </c>
      <c r="E5998" s="17" t="str">
        <f>VLOOKUP($A5998,'Employers and sectors'!$A$1:$G$2802,5,FALSE)</f>
        <v>Hackney</v>
      </c>
      <c r="F5998" s="15" t="str">
        <f>VLOOKUP($A5998,'Employers and sectors'!$A$1:$G$2802,6,FALSE)</f>
        <v>Hackney</v>
      </c>
      <c r="G5998" s="15" t="str">
        <f>VLOOKUP($A5998,'Employers and sectors'!$A$1:$G$2802,7,FALSE)</f>
        <v>London</v>
      </c>
      <c r="H5998" s="16" t="s">
        <v>252</v>
      </c>
      <c r="I5998" s="44">
        <v>42</v>
      </c>
    </row>
    <row r="5999" spans="1:9" x14ac:dyDescent="0.35">
      <c r="A5999" s="17" t="s">
        <v>2675</v>
      </c>
      <c r="B5999" s="17" t="str">
        <f>VLOOKUP($A5999,'Employers and sectors'!$A$1:$G$2802,2,FALSE)</f>
        <v>Health and social care</v>
      </c>
      <c r="C5999" s="17" t="str">
        <f>VLOOKUP($A5999,'Employers and sectors'!$A$1:$G$2802,3,FALSE)</f>
        <v>NHS</v>
      </c>
      <c r="D5999" s="17" t="str">
        <f>VLOOKUP($A5999,'Employers and sectors'!$A$1:$G$2802,4,FALSE)</f>
        <v>Active</v>
      </c>
      <c r="E5999" s="17" t="str">
        <f>VLOOKUP($A5999,'Employers and sectors'!$A$1:$G$2802,5,FALSE)</f>
        <v>Hackney</v>
      </c>
      <c r="F5999" s="17" t="str">
        <f>VLOOKUP($A5999,'Employers and sectors'!$A$1:$G$2802,6,FALSE)</f>
        <v>Hackney</v>
      </c>
      <c r="G5999" s="17" t="str">
        <f>VLOOKUP($A5999,'Employers and sectors'!$A$1:$G$2802,7,FALSE)</f>
        <v>London</v>
      </c>
      <c r="H5999" s="18" t="s">
        <v>271</v>
      </c>
      <c r="I5999" s="41">
        <v>35</v>
      </c>
    </row>
    <row r="6000" spans="1:9" x14ac:dyDescent="0.35">
      <c r="A6000" s="17" t="s">
        <v>2675</v>
      </c>
      <c r="B6000" s="17" t="str">
        <f>VLOOKUP($A6000,'Employers and sectors'!$A$1:$G$2802,2,FALSE)</f>
        <v>Health and social care</v>
      </c>
      <c r="C6000" s="17" t="str">
        <f>VLOOKUP($A6000,'Employers and sectors'!$A$1:$G$2802,3,FALSE)</f>
        <v>NHS</v>
      </c>
      <c r="D6000" s="17" t="str">
        <f>VLOOKUP($A6000,'Employers and sectors'!$A$1:$G$2802,4,FALSE)</f>
        <v>Active</v>
      </c>
      <c r="E6000" s="17" t="str">
        <f>VLOOKUP($A6000,'Employers and sectors'!$A$1:$G$2802,5,FALSE)</f>
        <v>Hackney</v>
      </c>
      <c r="F6000" s="17" t="str">
        <f>VLOOKUP($A6000,'Employers and sectors'!$A$1:$G$2802,6,FALSE)</f>
        <v>Hackney</v>
      </c>
      <c r="G6000" s="17" t="str">
        <f>VLOOKUP($A6000,'Employers and sectors'!$A$1:$G$2802,7,FALSE)</f>
        <v>London</v>
      </c>
      <c r="H6000" s="18" t="s">
        <v>246</v>
      </c>
      <c r="I6000" s="41">
        <v>106</v>
      </c>
    </row>
    <row r="6001" spans="1:9" x14ac:dyDescent="0.35">
      <c r="A6001" s="17" t="s">
        <v>2675</v>
      </c>
      <c r="B6001" s="17" t="str">
        <f>VLOOKUP($A6001,'Employers and sectors'!$A$1:$G$2802,2,FALSE)</f>
        <v>Health and social care</v>
      </c>
      <c r="C6001" s="17" t="str">
        <f>VLOOKUP($A6001,'Employers and sectors'!$A$1:$G$2802,3,FALSE)</f>
        <v>NHS</v>
      </c>
      <c r="D6001" s="17" t="str">
        <f>VLOOKUP($A6001,'Employers and sectors'!$A$1:$G$2802,4,FALSE)</f>
        <v>Active</v>
      </c>
      <c r="E6001" s="17" t="str">
        <f>VLOOKUP($A6001,'Employers and sectors'!$A$1:$G$2802,5,FALSE)</f>
        <v>Hackney</v>
      </c>
      <c r="F6001" s="17" t="str">
        <f>VLOOKUP($A6001,'Employers and sectors'!$A$1:$G$2802,6,FALSE)</f>
        <v>Hackney</v>
      </c>
      <c r="G6001" s="17" t="str">
        <f>VLOOKUP($A6001,'Employers and sectors'!$A$1:$G$2802,7,FALSE)</f>
        <v>London</v>
      </c>
      <c r="H6001" s="18" t="s">
        <v>247</v>
      </c>
      <c r="I6001" s="41" t="s">
        <v>5666</v>
      </c>
    </row>
    <row r="6002" spans="1:9" ht="16" thickBot="1" x14ac:dyDescent="0.4">
      <c r="A6002" s="19" t="s">
        <v>2675</v>
      </c>
      <c r="B6002" s="17" t="str">
        <f>VLOOKUP($A6002,'Employers and sectors'!$A$1:$G$2802,2,FALSE)</f>
        <v>Health and social care</v>
      </c>
      <c r="C6002" s="19" t="str">
        <f>VLOOKUP($A6002,'Employers and sectors'!$A$1:$G$2802,3,FALSE)</f>
        <v>NHS</v>
      </c>
      <c r="D6002" s="19" t="str">
        <f>VLOOKUP($A6002,'Employers and sectors'!$A$1:$G$2802,4,FALSE)</f>
        <v>Active</v>
      </c>
      <c r="E6002" s="17" t="str">
        <f>VLOOKUP($A6002,'Employers and sectors'!$A$1:$G$2802,5,FALSE)</f>
        <v>Hackney</v>
      </c>
      <c r="F6002" s="19" t="str">
        <f>VLOOKUP($A6002,'Employers and sectors'!$A$1:$G$2802,6,FALSE)</f>
        <v>Hackney</v>
      </c>
      <c r="G6002" s="19" t="str">
        <f>VLOOKUP($A6002,'Employers and sectors'!$A$1:$G$2802,7,FALSE)</f>
        <v>London</v>
      </c>
      <c r="H6002" s="20" t="s">
        <v>253</v>
      </c>
      <c r="I6002" s="42">
        <v>6</v>
      </c>
    </row>
    <row r="6003" spans="1:9" ht="16" thickBot="1" x14ac:dyDescent="0.4">
      <c r="A6003" s="27" t="s">
        <v>2676</v>
      </c>
      <c r="B6003" s="60" t="str">
        <f t="shared" ref="B6003:G6003" si="1245">B6002</f>
        <v>Health and social care</v>
      </c>
      <c r="C6003" s="60" t="str">
        <f t="shared" si="1245"/>
        <v>NHS</v>
      </c>
      <c r="D6003" s="60" t="str">
        <f t="shared" si="1245"/>
        <v>Active</v>
      </c>
      <c r="E6003" s="60" t="str">
        <f t="shared" si="1245"/>
        <v>Hackney</v>
      </c>
      <c r="F6003" s="60" t="str">
        <f t="shared" si="1245"/>
        <v>Hackney</v>
      </c>
      <c r="G6003" s="60" t="str">
        <f t="shared" si="1245"/>
        <v>London</v>
      </c>
      <c r="H6003" s="28"/>
      <c r="I6003" s="43">
        <v>192</v>
      </c>
    </row>
    <row r="6004" spans="1:9" x14ac:dyDescent="0.35">
      <c r="A6004" s="15" t="s">
        <v>91</v>
      </c>
      <c r="B6004" s="17" t="str">
        <f>VLOOKUP($A6004,'Employers and sectors'!$A$1:$G$2802,2,FALSE)</f>
        <v>Finance and insurance</v>
      </c>
      <c r="C6004" s="15">
        <f>VLOOKUP($A6004,'Employers and sectors'!$A$1:$G$2802,3,FALSE)</f>
        <v>0</v>
      </c>
      <c r="D6004" s="15" t="str">
        <f>VLOOKUP($A6004,'Employers and sectors'!$A$1:$G$2802,4,FALSE)</f>
        <v>Active</v>
      </c>
      <c r="E6004" s="17" t="str">
        <f>VLOOKUP($A6004,'Employers and sectors'!$A$1:$G$2802,5,FALSE)</f>
        <v>Bracknell</v>
      </c>
      <c r="F6004" s="15" t="str">
        <f>VLOOKUP($A6004,'Employers and sectors'!$A$1:$G$2802,6,FALSE)</f>
        <v>Bracknell Forest</v>
      </c>
      <c r="G6004" s="15" t="str">
        <f>VLOOKUP($A6004,'Employers and sectors'!$A$1:$G$2802,7,FALSE)</f>
        <v>South East</v>
      </c>
      <c r="H6004" s="16" t="s">
        <v>8</v>
      </c>
      <c r="I6004" s="44" t="s">
        <v>5666</v>
      </c>
    </row>
    <row r="6005" spans="1:9" x14ac:dyDescent="0.35">
      <c r="A6005" s="17" t="s">
        <v>91</v>
      </c>
      <c r="B6005" s="17" t="str">
        <f>VLOOKUP($A6005,'Employers and sectors'!$A$1:$G$2802,2,FALSE)</f>
        <v>Finance and insurance</v>
      </c>
      <c r="C6005" s="17">
        <f>VLOOKUP($A6005,'Employers and sectors'!$A$1:$G$2802,3,FALSE)</f>
        <v>0</v>
      </c>
      <c r="D6005" s="17" t="str">
        <f>VLOOKUP($A6005,'Employers and sectors'!$A$1:$G$2802,4,FALSE)</f>
        <v>Active</v>
      </c>
      <c r="E6005" s="17" t="str">
        <f>VLOOKUP($A6005,'Employers and sectors'!$A$1:$G$2802,5,FALSE)</f>
        <v>Bracknell</v>
      </c>
      <c r="F6005" s="17" t="str">
        <f>VLOOKUP($A6005,'Employers and sectors'!$A$1:$G$2802,6,FALSE)</f>
        <v>Bracknell Forest</v>
      </c>
      <c r="G6005" s="17" t="str">
        <f>VLOOKUP($A6005,'Employers and sectors'!$A$1:$G$2802,7,FALSE)</f>
        <v>South East</v>
      </c>
      <c r="H6005" s="18" t="s">
        <v>9</v>
      </c>
      <c r="I6005" s="41">
        <v>40</v>
      </c>
    </row>
    <row r="6006" spans="1:9" x14ac:dyDescent="0.35">
      <c r="A6006" s="17" t="s">
        <v>91</v>
      </c>
      <c r="B6006" s="17" t="str">
        <f>VLOOKUP($A6006,'Employers and sectors'!$A$1:$G$2802,2,FALSE)</f>
        <v>Finance and insurance</v>
      </c>
      <c r="C6006" s="17">
        <f>VLOOKUP($A6006,'Employers and sectors'!$A$1:$G$2802,3,FALSE)</f>
        <v>0</v>
      </c>
      <c r="D6006" s="17" t="str">
        <f>VLOOKUP($A6006,'Employers and sectors'!$A$1:$G$2802,4,FALSE)</f>
        <v>Active</v>
      </c>
      <c r="E6006" s="17" t="str">
        <f>VLOOKUP($A6006,'Employers and sectors'!$A$1:$G$2802,5,FALSE)</f>
        <v>Bracknell</v>
      </c>
      <c r="F6006" s="17" t="str">
        <f>VLOOKUP($A6006,'Employers and sectors'!$A$1:$G$2802,6,FALSE)</f>
        <v>Bracknell Forest</v>
      </c>
      <c r="G6006" s="17" t="str">
        <f>VLOOKUP($A6006,'Employers and sectors'!$A$1:$G$2802,7,FALSE)</f>
        <v>South East</v>
      </c>
      <c r="H6006" s="18" t="s">
        <v>252</v>
      </c>
      <c r="I6006" s="41" t="s">
        <v>5666</v>
      </c>
    </row>
    <row r="6007" spans="1:9" x14ac:dyDescent="0.35">
      <c r="A6007" s="17" t="s">
        <v>91</v>
      </c>
      <c r="B6007" s="17" t="str">
        <f>VLOOKUP($A6007,'Employers and sectors'!$A$1:$G$2802,2,FALSE)</f>
        <v>Finance and insurance</v>
      </c>
      <c r="C6007" s="17">
        <f>VLOOKUP($A6007,'Employers and sectors'!$A$1:$G$2802,3,FALSE)</f>
        <v>0</v>
      </c>
      <c r="D6007" s="17" t="str">
        <f>VLOOKUP($A6007,'Employers and sectors'!$A$1:$G$2802,4,FALSE)</f>
        <v>Active</v>
      </c>
      <c r="E6007" s="17" t="str">
        <f>VLOOKUP($A6007,'Employers and sectors'!$A$1:$G$2802,5,FALSE)</f>
        <v>Bracknell</v>
      </c>
      <c r="F6007" s="17" t="str">
        <f>VLOOKUP($A6007,'Employers and sectors'!$A$1:$G$2802,6,FALSE)</f>
        <v>Bracknell Forest</v>
      </c>
      <c r="G6007" s="17" t="str">
        <f>VLOOKUP($A6007,'Employers and sectors'!$A$1:$G$2802,7,FALSE)</f>
        <v>South East</v>
      </c>
      <c r="H6007" s="18" t="s">
        <v>246</v>
      </c>
      <c r="I6007" s="41">
        <v>21</v>
      </c>
    </row>
    <row r="6008" spans="1:9" ht="16" thickBot="1" x14ac:dyDescent="0.4">
      <c r="A6008" s="19" t="s">
        <v>91</v>
      </c>
      <c r="B6008" s="17" t="str">
        <f>VLOOKUP($A6008,'Employers and sectors'!$A$1:$G$2802,2,FALSE)</f>
        <v>Finance and insurance</v>
      </c>
      <c r="C6008" s="19">
        <f>VLOOKUP($A6008,'Employers and sectors'!$A$1:$G$2802,3,FALSE)</f>
        <v>0</v>
      </c>
      <c r="D6008" s="19" t="str">
        <f>VLOOKUP($A6008,'Employers and sectors'!$A$1:$G$2802,4,FALSE)</f>
        <v>Active</v>
      </c>
      <c r="E6008" s="17" t="str">
        <f>VLOOKUP($A6008,'Employers and sectors'!$A$1:$G$2802,5,FALSE)</f>
        <v>Bracknell</v>
      </c>
      <c r="F6008" s="19" t="str">
        <f>VLOOKUP($A6008,'Employers and sectors'!$A$1:$G$2802,6,FALSE)</f>
        <v>Bracknell Forest</v>
      </c>
      <c r="G6008" s="19" t="str">
        <f>VLOOKUP($A6008,'Employers and sectors'!$A$1:$G$2802,7,FALSE)</f>
        <v>South East</v>
      </c>
      <c r="H6008" s="20" t="s">
        <v>253</v>
      </c>
      <c r="I6008" s="42">
        <v>9</v>
      </c>
    </row>
    <row r="6009" spans="1:9" ht="16" thickBot="1" x14ac:dyDescent="0.4">
      <c r="A6009" s="27" t="s">
        <v>92</v>
      </c>
      <c r="B6009" s="60" t="str">
        <f t="shared" ref="B6009:G6009" si="1246">B6008</f>
        <v>Finance and insurance</v>
      </c>
      <c r="C6009" s="60">
        <f t="shared" si="1246"/>
        <v>0</v>
      </c>
      <c r="D6009" s="60" t="str">
        <f t="shared" si="1246"/>
        <v>Active</v>
      </c>
      <c r="E6009" s="60" t="str">
        <f t="shared" si="1246"/>
        <v>Bracknell</v>
      </c>
      <c r="F6009" s="60" t="str">
        <f t="shared" si="1246"/>
        <v>Bracknell Forest</v>
      </c>
      <c r="G6009" s="60" t="str">
        <f t="shared" si="1246"/>
        <v>South East</v>
      </c>
      <c r="H6009" s="28"/>
      <c r="I6009" s="43">
        <v>79</v>
      </c>
    </row>
    <row r="6010" spans="1:9" x14ac:dyDescent="0.35">
      <c r="A6010" s="15" t="s">
        <v>2677</v>
      </c>
      <c r="B6010" s="17" t="str">
        <f>VLOOKUP($A6010,'Employers and sectors'!$A$1:$G$2802,2,FALSE)</f>
        <v>Health and social care</v>
      </c>
      <c r="C6010" s="15" t="str">
        <f>VLOOKUP($A6010,'Employers and sectors'!$A$1:$G$2802,3,FALSE)</f>
        <v>Social care</v>
      </c>
      <c r="D6010" s="15" t="str">
        <f>VLOOKUP($A6010,'Employers and sectors'!$A$1:$G$2802,4,FALSE)</f>
        <v>Active</v>
      </c>
      <c r="E6010" s="17" t="str">
        <f>VLOOKUP($A6010,'Employers and sectors'!$A$1:$G$2802,5,FALSE)</f>
        <v>Smethwick</v>
      </c>
      <c r="F6010" s="15" t="str">
        <f>VLOOKUP($A6010,'Employers and sectors'!$A$1:$G$2802,6,FALSE)</f>
        <v>Sandwell</v>
      </c>
      <c r="G6010" s="15" t="str">
        <f>VLOOKUP($A6010,'Employers and sectors'!$A$1:$G$2802,7,FALSE)</f>
        <v>West Midlands</v>
      </c>
      <c r="H6010" s="16" t="s">
        <v>246</v>
      </c>
      <c r="I6010" s="44">
        <v>25</v>
      </c>
    </row>
    <row r="6011" spans="1:9" ht="16" thickBot="1" x14ac:dyDescent="0.4">
      <c r="A6011" s="19" t="s">
        <v>2677</v>
      </c>
      <c r="B6011" s="17" t="str">
        <f>VLOOKUP($A6011,'Employers and sectors'!$A$1:$G$2802,2,FALSE)</f>
        <v>Health and social care</v>
      </c>
      <c r="C6011" s="19" t="str">
        <f>VLOOKUP($A6011,'Employers and sectors'!$A$1:$G$2802,3,FALSE)</f>
        <v>Social care</v>
      </c>
      <c r="D6011" s="19" t="str">
        <f>VLOOKUP($A6011,'Employers and sectors'!$A$1:$G$2802,4,FALSE)</f>
        <v>Active</v>
      </c>
      <c r="E6011" s="17" t="str">
        <f>VLOOKUP($A6011,'Employers and sectors'!$A$1:$G$2802,5,FALSE)</f>
        <v>Smethwick</v>
      </c>
      <c r="F6011" s="19" t="str">
        <f>VLOOKUP($A6011,'Employers and sectors'!$A$1:$G$2802,6,FALSE)</f>
        <v>Sandwell</v>
      </c>
      <c r="G6011" s="19" t="str">
        <f>VLOOKUP($A6011,'Employers and sectors'!$A$1:$G$2802,7,FALSE)</f>
        <v>West Midlands</v>
      </c>
      <c r="H6011" s="20" t="s">
        <v>247</v>
      </c>
      <c r="I6011" s="42" t="s">
        <v>5666</v>
      </c>
    </row>
    <row r="6012" spans="1:9" ht="16" thickBot="1" x14ac:dyDescent="0.4">
      <c r="A6012" s="27" t="s">
        <v>2678</v>
      </c>
      <c r="B6012" s="60" t="str">
        <f t="shared" ref="B6012:G6012" si="1247">B6011</f>
        <v>Health and social care</v>
      </c>
      <c r="C6012" s="60" t="str">
        <f t="shared" si="1247"/>
        <v>Social care</v>
      </c>
      <c r="D6012" s="60" t="str">
        <f t="shared" si="1247"/>
        <v>Active</v>
      </c>
      <c r="E6012" s="60" t="str">
        <f t="shared" si="1247"/>
        <v>Smethwick</v>
      </c>
      <c r="F6012" s="60" t="str">
        <f t="shared" si="1247"/>
        <v>Sandwell</v>
      </c>
      <c r="G6012" s="60" t="str">
        <f t="shared" si="1247"/>
        <v>West Midlands</v>
      </c>
      <c r="H6012" s="28"/>
      <c r="I6012" s="43">
        <v>27</v>
      </c>
    </row>
    <row r="6013" spans="1:9" x14ac:dyDescent="0.35">
      <c r="A6013" s="15" t="s">
        <v>2679</v>
      </c>
      <c r="B6013" s="17" t="str">
        <f>VLOOKUP($A6013,'Employers and sectors'!$A$1:$G$2802,2,FALSE)</f>
        <v>Health and social care</v>
      </c>
      <c r="C6013" s="15" t="str">
        <f>VLOOKUP($A6013,'Employers and sectors'!$A$1:$G$2802,3,FALSE)</f>
        <v>Social care</v>
      </c>
      <c r="D6013" s="15" t="str">
        <f>VLOOKUP($A6013,'Employers and sectors'!$A$1:$G$2802,4,FALSE)</f>
        <v>Active</v>
      </c>
      <c r="E6013" s="17" t="str">
        <f>VLOOKUP($A6013,'Employers and sectors'!$A$1:$G$2802,5,FALSE)</f>
        <v>Derby</v>
      </c>
      <c r="F6013" s="15" t="str">
        <f>VLOOKUP($A6013,'Employers and sectors'!$A$1:$G$2802,6,FALSE)</f>
        <v>Derby</v>
      </c>
      <c r="G6013" s="15" t="str">
        <f>VLOOKUP($A6013,'Employers and sectors'!$A$1:$G$2802,7,FALSE)</f>
        <v>East Midlands</v>
      </c>
      <c r="H6013" s="16" t="s">
        <v>252</v>
      </c>
      <c r="I6013" s="44">
        <v>6</v>
      </c>
    </row>
    <row r="6014" spans="1:9" x14ac:dyDescent="0.35">
      <c r="A6014" s="17" t="s">
        <v>2679</v>
      </c>
      <c r="B6014" s="17" t="str">
        <f>VLOOKUP($A6014,'Employers and sectors'!$A$1:$G$2802,2,FALSE)</f>
        <v>Health and social care</v>
      </c>
      <c r="C6014" s="17" t="str">
        <f>VLOOKUP($A6014,'Employers and sectors'!$A$1:$G$2802,3,FALSE)</f>
        <v>Social care</v>
      </c>
      <c r="D6014" s="17" t="str">
        <f>VLOOKUP($A6014,'Employers and sectors'!$A$1:$G$2802,4,FALSE)</f>
        <v>Active</v>
      </c>
      <c r="E6014" s="17" t="str">
        <f>VLOOKUP($A6014,'Employers and sectors'!$A$1:$G$2802,5,FALSE)</f>
        <v>Derby</v>
      </c>
      <c r="F6014" s="17" t="str">
        <f>VLOOKUP($A6014,'Employers and sectors'!$A$1:$G$2802,6,FALSE)</f>
        <v>Derby</v>
      </c>
      <c r="G6014" s="17" t="str">
        <f>VLOOKUP($A6014,'Employers and sectors'!$A$1:$G$2802,7,FALSE)</f>
        <v>East Midlands</v>
      </c>
      <c r="H6014" s="18" t="s">
        <v>246</v>
      </c>
      <c r="I6014" s="41">
        <v>130</v>
      </c>
    </row>
    <row r="6015" spans="1:9" x14ac:dyDescent="0.35">
      <c r="A6015" s="17" t="s">
        <v>2679</v>
      </c>
      <c r="B6015" s="17" t="str">
        <f>VLOOKUP($A6015,'Employers and sectors'!$A$1:$G$2802,2,FALSE)</f>
        <v>Health and social care</v>
      </c>
      <c r="C6015" s="17" t="str">
        <f>VLOOKUP($A6015,'Employers and sectors'!$A$1:$G$2802,3,FALSE)</f>
        <v>Social care</v>
      </c>
      <c r="D6015" s="17" t="str">
        <f>VLOOKUP($A6015,'Employers and sectors'!$A$1:$G$2802,4,FALSE)</f>
        <v>Active</v>
      </c>
      <c r="E6015" s="17" t="str">
        <f>VLOOKUP($A6015,'Employers and sectors'!$A$1:$G$2802,5,FALSE)</f>
        <v>Derby</v>
      </c>
      <c r="F6015" s="17" t="str">
        <f>VLOOKUP($A6015,'Employers and sectors'!$A$1:$G$2802,6,FALSE)</f>
        <v>Derby</v>
      </c>
      <c r="G6015" s="17" t="str">
        <f>VLOOKUP($A6015,'Employers and sectors'!$A$1:$G$2802,7,FALSE)</f>
        <v>East Midlands</v>
      </c>
      <c r="H6015" s="18" t="s">
        <v>247</v>
      </c>
      <c r="I6015" s="41">
        <v>17</v>
      </c>
    </row>
    <row r="6016" spans="1:9" ht="16" thickBot="1" x14ac:dyDescent="0.4">
      <c r="A6016" s="19" t="s">
        <v>2679</v>
      </c>
      <c r="B6016" s="17" t="str">
        <f>VLOOKUP($A6016,'Employers and sectors'!$A$1:$G$2802,2,FALSE)</f>
        <v>Health and social care</v>
      </c>
      <c r="C6016" s="19" t="str">
        <f>VLOOKUP($A6016,'Employers and sectors'!$A$1:$G$2802,3,FALSE)</f>
        <v>Social care</v>
      </c>
      <c r="D6016" s="19" t="str">
        <f>VLOOKUP($A6016,'Employers and sectors'!$A$1:$G$2802,4,FALSE)</f>
        <v>Active</v>
      </c>
      <c r="E6016" s="17" t="str">
        <f>VLOOKUP($A6016,'Employers and sectors'!$A$1:$G$2802,5,FALSE)</f>
        <v>Derby</v>
      </c>
      <c r="F6016" s="19" t="str">
        <f>VLOOKUP($A6016,'Employers and sectors'!$A$1:$G$2802,6,FALSE)</f>
        <v>Derby</v>
      </c>
      <c r="G6016" s="19" t="str">
        <f>VLOOKUP($A6016,'Employers and sectors'!$A$1:$G$2802,7,FALSE)</f>
        <v>East Midlands</v>
      </c>
      <c r="H6016" s="20" t="s">
        <v>253</v>
      </c>
      <c r="I6016" s="42">
        <v>32</v>
      </c>
    </row>
    <row r="6017" spans="1:9" ht="16" thickBot="1" x14ac:dyDescent="0.4">
      <c r="A6017" s="27" t="s">
        <v>2680</v>
      </c>
      <c r="B6017" s="60" t="str">
        <f t="shared" ref="B6017:G6017" si="1248">B6016</f>
        <v>Health and social care</v>
      </c>
      <c r="C6017" s="60" t="str">
        <f t="shared" si="1248"/>
        <v>Social care</v>
      </c>
      <c r="D6017" s="60" t="str">
        <f t="shared" si="1248"/>
        <v>Active</v>
      </c>
      <c r="E6017" s="60" t="str">
        <f t="shared" si="1248"/>
        <v>Derby</v>
      </c>
      <c r="F6017" s="60" t="str">
        <f t="shared" si="1248"/>
        <v>Derby</v>
      </c>
      <c r="G6017" s="60" t="str">
        <f t="shared" si="1248"/>
        <v>East Midlands</v>
      </c>
      <c r="H6017" s="28"/>
      <c r="I6017" s="43">
        <v>185</v>
      </c>
    </row>
    <row r="6018" spans="1:9" ht="16" thickBot="1" x14ac:dyDescent="0.4">
      <c r="A6018" s="23" t="s">
        <v>2681</v>
      </c>
      <c r="B6018" s="17" t="str">
        <f>VLOOKUP($A6018,'Employers and sectors'!$A$1:$G$2802,2,FALSE)</f>
        <v>Health and social care</v>
      </c>
      <c r="C6018" s="23" t="str">
        <f>VLOOKUP($A6018,'Employers and sectors'!$A$1:$G$2802,3,FALSE)</f>
        <v>Social care</v>
      </c>
      <c r="D6018" s="23" t="str">
        <f>VLOOKUP($A6018,'Employers and sectors'!$A$1:$G$2802,4,FALSE)</f>
        <v>Revoked</v>
      </c>
      <c r="E6018" s="17" t="str">
        <f>VLOOKUP($A6018,'Employers and sectors'!$A$1:$G$2802,5,FALSE)</f>
        <v>Leicester</v>
      </c>
      <c r="F6018" s="23" t="str">
        <f>VLOOKUP($A6018,'Employers and sectors'!$A$1:$G$2802,6,FALSE)</f>
        <v>Leicester</v>
      </c>
      <c r="G6018" s="23" t="str">
        <f>VLOOKUP($A6018,'Employers and sectors'!$A$1:$G$2802,7,FALSE)</f>
        <v>East Midlands</v>
      </c>
      <c r="H6018" s="24" t="s">
        <v>246</v>
      </c>
      <c r="I6018" s="45">
        <v>87</v>
      </c>
    </row>
    <row r="6019" spans="1:9" ht="16" thickBot="1" x14ac:dyDescent="0.4">
      <c r="A6019" s="27" t="s">
        <v>2682</v>
      </c>
      <c r="B6019" s="60" t="str">
        <f t="shared" ref="B6019:G6019" si="1249">B6018</f>
        <v>Health and social care</v>
      </c>
      <c r="C6019" s="60" t="str">
        <f t="shared" si="1249"/>
        <v>Social care</v>
      </c>
      <c r="D6019" s="60" t="str">
        <f t="shared" si="1249"/>
        <v>Revoked</v>
      </c>
      <c r="E6019" s="60" t="str">
        <f t="shared" si="1249"/>
        <v>Leicester</v>
      </c>
      <c r="F6019" s="60" t="str">
        <f t="shared" si="1249"/>
        <v>Leicester</v>
      </c>
      <c r="G6019" s="60" t="str">
        <f t="shared" si="1249"/>
        <v>East Midlands</v>
      </c>
      <c r="H6019" s="28"/>
      <c r="I6019" s="43">
        <v>87</v>
      </c>
    </row>
    <row r="6020" spans="1:9" x14ac:dyDescent="0.35">
      <c r="A6020" s="15" t="s">
        <v>2683</v>
      </c>
      <c r="B6020" s="17" t="str">
        <f>VLOOKUP($A6020,'Employers and sectors'!$A$1:$G$2802,2,FALSE)</f>
        <v>Health and social care</v>
      </c>
      <c r="C6020" s="15" t="str">
        <f>VLOOKUP($A6020,'Employers and sectors'!$A$1:$G$2802,3,FALSE)</f>
        <v>Social care</v>
      </c>
      <c r="D6020" s="15" t="str">
        <f>VLOOKUP($A6020,'Employers and sectors'!$A$1:$G$2802,4,FALSE)</f>
        <v>Active</v>
      </c>
      <c r="E6020" s="17" t="str">
        <f>VLOOKUP($A6020,'Employers and sectors'!$A$1:$G$2802,5,FALSE)</f>
        <v>Doncaster</v>
      </c>
      <c r="F6020" s="15" t="str">
        <f>VLOOKUP($A6020,'Employers and sectors'!$A$1:$G$2802,6,FALSE)</f>
        <v>Doncaster</v>
      </c>
      <c r="G6020" s="15" t="str">
        <f>VLOOKUP($A6020,'Employers and sectors'!$A$1:$G$2802,7,FALSE)</f>
        <v>Yorkshire &amp; Humber</v>
      </c>
      <c r="H6020" s="16" t="s">
        <v>252</v>
      </c>
      <c r="I6020" s="44" t="s">
        <v>5666</v>
      </c>
    </row>
    <row r="6021" spans="1:9" x14ac:dyDescent="0.35">
      <c r="A6021" s="17" t="s">
        <v>2683</v>
      </c>
      <c r="B6021" s="17" t="str">
        <f>VLOOKUP($A6021,'Employers and sectors'!$A$1:$G$2802,2,FALSE)</f>
        <v>Health and social care</v>
      </c>
      <c r="C6021" s="17" t="str">
        <f>VLOOKUP($A6021,'Employers and sectors'!$A$1:$G$2802,3,FALSE)</f>
        <v>Social care</v>
      </c>
      <c r="D6021" s="17" t="str">
        <f>VLOOKUP($A6021,'Employers and sectors'!$A$1:$G$2802,4,FALSE)</f>
        <v>Active</v>
      </c>
      <c r="E6021" s="17" t="str">
        <f>VLOOKUP($A6021,'Employers and sectors'!$A$1:$G$2802,5,FALSE)</f>
        <v>Doncaster</v>
      </c>
      <c r="F6021" s="17" t="str">
        <f>VLOOKUP($A6021,'Employers and sectors'!$A$1:$G$2802,6,FALSE)</f>
        <v>Doncaster</v>
      </c>
      <c r="G6021" s="17" t="str">
        <f>VLOOKUP($A6021,'Employers and sectors'!$A$1:$G$2802,7,FALSE)</f>
        <v>Yorkshire &amp; Humber</v>
      </c>
      <c r="H6021" s="18" t="s">
        <v>246</v>
      </c>
      <c r="I6021" s="41">
        <v>20</v>
      </c>
    </row>
    <row r="6022" spans="1:9" x14ac:dyDescent="0.35">
      <c r="A6022" s="17" t="s">
        <v>2683</v>
      </c>
      <c r="B6022" s="17" t="str">
        <f>VLOOKUP($A6022,'Employers and sectors'!$A$1:$G$2802,2,FALSE)</f>
        <v>Health and social care</v>
      </c>
      <c r="C6022" s="17" t="str">
        <f>VLOOKUP($A6022,'Employers and sectors'!$A$1:$G$2802,3,FALSE)</f>
        <v>Social care</v>
      </c>
      <c r="D6022" s="17" t="str">
        <f>VLOOKUP($A6022,'Employers and sectors'!$A$1:$G$2802,4,FALSE)</f>
        <v>Active</v>
      </c>
      <c r="E6022" s="17" t="str">
        <f>VLOOKUP($A6022,'Employers and sectors'!$A$1:$G$2802,5,FALSE)</f>
        <v>Doncaster</v>
      </c>
      <c r="F6022" s="17" t="str">
        <f>VLOOKUP($A6022,'Employers and sectors'!$A$1:$G$2802,6,FALSE)</f>
        <v>Doncaster</v>
      </c>
      <c r="G6022" s="17" t="str">
        <f>VLOOKUP($A6022,'Employers and sectors'!$A$1:$G$2802,7,FALSE)</f>
        <v>Yorkshire &amp; Humber</v>
      </c>
      <c r="H6022" s="18" t="s">
        <v>247</v>
      </c>
      <c r="I6022" s="41" t="s">
        <v>5666</v>
      </c>
    </row>
    <row r="6023" spans="1:9" ht="16" thickBot="1" x14ac:dyDescent="0.4">
      <c r="A6023" s="19" t="s">
        <v>2683</v>
      </c>
      <c r="B6023" s="17" t="str">
        <f>VLOOKUP($A6023,'Employers and sectors'!$A$1:$G$2802,2,FALSE)</f>
        <v>Health and social care</v>
      </c>
      <c r="C6023" s="19" t="str">
        <f>VLOOKUP($A6023,'Employers and sectors'!$A$1:$G$2802,3,FALSE)</f>
        <v>Social care</v>
      </c>
      <c r="D6023" s="19" t="str">
        <f>VLOOKUP($A6023,'Employers and sectors'!$A$1:$G$2802,4,FALSE)</f>
        <v>Active</v>
      </c>
      <c r="E6023" s="17" t="str">
        <f>VLOOKUP($A6023,'Employers and sectors'!$A$1:$G$2802,5,FALSE)</f>
        <v>Doncaster</v>
      </c>
      <c r="F6023" s="19" t="str">
        <f>VLOOKUP($A6023,'Employers and sectors'!$A$1:$G$2802,6,FALSE)</f>
        <v>Doncaster</v>
      </c>
      <c r="G6023" s="19" t="str">
        <f>VLOOKUP($A6023,'Employers and sectors'!$A$1:$G$2802,7,FALSE)</f>
        <v>Yorkshire &amp; Humber</v>
      </c>
      <c r="H6023" s="20" t="s">
        <v>264</v>
      </c>
      <c r="I6023" s="42" t="s">
        <v>5666</v>
      </c>
    </row>
    <row r="6024" spans="1:9" ht="16" thickBot="1" x14ac:dyDescent="0.4">
      <c r="A6024" s="27" t="s">
        <v>2684</v>
      </c>
      <c r="B6024" s="60" t="str">
        <f t="shared" ref="B6024:G6024" si="1250">B6023</f>
        <v>Health and social care</v>
      </c>
      <c r="C6024" s="60" t="str">
        <f t="shared" si="1250"/>
        <v>Social care</v>
      </c>
      <c r="D6024" s="60" t="str">
        <f t="shared" si="1250"/>
        <v>Active</v>
      </c>
      <c r="E6024" s="60" t="str">
        <f t="shared" si="1250"/>
        <v>Doncaster</v>
      </c>
      <c r="F6024" s="60" t="str">
        <f t="shared" si="1250"/>
        <v>Doncaster</v>
      </c>
      <c r="G6024" s="60" t="str">
        <f t="shared" si="1250"/>
        <v>Yorkshire &amp; Humber</v>
      </c>
      <c r="H6024" s="28"/>
      <c r="I6024" s="43">
        <v>31</v>
      </c>
    </row>
    <row r="6025" spans="1:9" x14ac:dyDescent="0.35">
      <c r="A6025" s="15" t="s">
        <v>2685</v>
      </c>
      <c r="B6025" s="17" t="str">
        <f>VLOOKUP($A6025,'Employers and sectors'!$A$1:$G$2802,2,FALSE)</f>
        <v>Health and social care</v>
      </c>
      <c r="C6025" s="15" t="str">
        <f>VLOOKUP($A6025,'Employers and sectors'!$A$1:$G$2802,3,FALSE)</f>
        <v>Social care</v>
      </c>
      <c r="D6025" s="15" t="str">
        <f>VLOOKUP($A6025,'Employers and sectors'!$A$1:$G$2802,4,FALSE)</f>
        <v>Active</v>
      </c>
      <c r="E6025" s="17" t="str">
        <f>VLOOKUP($A6025,'Employers and sectors'!$A$1:$G$2802,5,FALSE)</f>
        <v>Enfield</v>
      </c>
      <c r="F6025" s="15" t="str">
        <f>VLOOKUP($A6025,'Employers and sectors'!$A$1:$G$2802,6,FALSE)</f>
        <v>Enfield</v>
      </c>
      <c r="G6025" s="15" t="str">
        <f>VLOOKUP($A6025,'Employers and sectors'!$A$1:$G$2802,7,FALSE)</f>
        <v>London</v>
      </c>
      <c r="H6025" s="16" t="s">
        <v>252</v>
      </c>
      <c r="I6025" s="44" t="s">
        <v>5666</v>
      </c>
    </row>
    <row r="6026" spans="1:9" x14ac:dyDescent="0.35">
      <c r="A6026" s="17" t="s">
        <v>2685</v>
      </c>
      <c r="B6026" s="17" t="str">
        <f>VLOOKUP($A6026,'Employers and sectors'!$A$1:$G$2802,2,FALSE)</f>
        <v>Health and social care</v>
      </c>
      <c r="C6026" s="17" t="str">
        <f>VLOOKUP($A6026,'Employers and sectors'!$A$1:$G$2802,3,FALSE)</f>
        <v>Social care</v>
      </c>
      <c r="D6026" s="17" t="str">
        <f>VLOOKUP($A6026,'Employers and sectors'!$A$1:$G$2802,4,FALSE)</f>
        <v>Active</v>
      </c>
      <c r="E6026" s="17" t="str">
        <f>VLOOKUP($A6026,'Employers and sectors'!$A$1:$G$2802,5,FALSE)</f>
        <v>Enfield</v>
      </c>
      <c r="F6026" s="17" t="str">
        <f>VLOOKUP($A6026,'Employers and sectors'!$A$1:$G$2802,6,FALSE)</f>
        <v>Enfield</v>
      </c>
      <c r="G6026" s="17" t="str">
        <f>VLOOKUP($A6026,'Employers and sectors'!$A$1:$G$2802,7,FALSE)</f>
        <v>London</v>
      </c>
      <c r="H6026" s="18" t="s">
        <v>271</v>
      </c>
      <c r="I6026" s="41" t="s">
        <v>5666</v>
      </c>
    </row>
    <row r="6027" spans="1:9" ht="16" thickBot="1" x14ac:dyDescent="0.4">
      <c r="A6027" s="19" t="s">
        <v>2685</v>
      </c>
      <c r="B6027" s="17" t="str">
        <f>VLOOKUP($A6027,'Employers and sectors'!$A$1:$G$2802,2,FALSE)</f>
        <v>Health and social care</v>
      </c>
      <c r="C6027" s="19" t="str">
        <f>VLOOKUP($A6027,'Employers and sectors'!$A$1:$G$2802,3,FALSE)</f>
        <v>Social care</v>
      </c>
      <c r="D6027" s="19" t="str">
        <f>VLOOKUP($A6027,'Employers and sectors'!$A$1:$G$2802,4,FALSE)</f>
        <v>Active</v>
      </c>
      <c r="E6027" s="17" t="str">
        <f>VLOOKUP($A6027,'Employers and sectors'!$A$1:$G$2802,5,FALSE)</f>
        <v>Enfield</v>
      </c>
      <c r="F6027" s="19" t="str">
        <f>VLOOKUP($A6027,'Employers and sectors'!$A$1:$G$2802,6,FALSE)</f>
        <v>Enfield</v>
      </c>
      <c r="G6027" s="19" t="str">
        <f>VLOOKUP($A6027,'Employers and sectors'!$A$1:$G$2802,7,FALSE)</f>
        <v>London</v>
      </c>
      <c r="H6027" s="20" t="s">
        <v>246</v>
      </c>
      <c r="I6027" s="42">
        <v>30</v>
      </c>
    </row>
    <row r="6028" spans="1:9" ht="16" thickBot="1" x14ac:dyDescent="0.4">
      <c r="A6028" s="27" t="s">
        <v>2686</v>
      </c>
      <c r="B6028" s="60" t="str">
        <f t="shared" ref="B6028:G6028" si="1251">B6027</f>
        <v>Health and social care</v>
      </c>
      <c r="C6028" s="60" t="str">
        <f t="shared" si="1251"/>
        <v>Social care</v>
      </c>
      <c r="D6028" s="60" t="str">
        <f t="shared" si="1251"/>
        <v>Active</v>
      </c>
      <c r="E6028" s="60" t="str">
        <f t="shared" si="1251"/>
        <v>Enfield</v>
      </c>
      <c r="F6028" s="60" t="str">
        <f t="shared" si="1251"/>
        <v>Enfield</v>
      </c>
      <c r="G6028" s="60" t="str">
        <f t="shared" si="1251"/>
        <v>London</v>
      </c>
      <c r="H6028" s="28"/>
      <c r="I6028" s="43">
        <v>36</v>
      </c>
    </row>
    <row r="6029" spans="1:9" x14ac:dyDescent="0.35">
      <c r="A6029" s="15" t="s">
        <v>2687</v>
      </c>
      <c r="B6029" s="17" t="str">
        <f>VLOOKUP($A6029,'Employers and sectors'!$A$1:$G$2802,2,FALSE)</f>
        <v>Health and social care</v>
      </c>
      <c r="C6029" s="15" t="str">
        <f>VLOOKUP($A6029,'Employers and sectors'!$A$1:$G$2802,3,FALSE)</f>
        <v>Social care</v>
      </c>
      <c r="D6029" s="15" t="str">
        <f>VLOOKUP($A6029,'Employers and sectors'!$A$1:$G$2802,4,FALSE)</f>
        <v>Active</v>
      </c>
      <c r="E6029" s="17" t="str">
        <f>VLOOKUP($A6029,'Employers and sectors'!$A$1:$G$2802,5,FALSE)</f>
        <v>Doncaster</v>
      </c>
      <c r="F6029" s="15" t="str">
        <f>VLOOKUP($A6029,'Employers and sectors'!$A$1:$G$2802,6,FALSE)</f>
        <v>Doncaster</v>
      </c>
      <c r="G6029" s="15" t="str">
        <f>VLOOKUP($A6029,'Employers and sectors'!$A$1:$G$2802,7,FALSE)</f>
        <v>Yorkshire &amp; Humber</v>
      </c>
      <c r="H6029" s="16" t="s">
        <v>246</v>
      </c>
      <c r="I6029" s="44">
        <v>29</v>
      </c>
    </row>
    <row r="6030" spans="1:9" ht="16" thickBot="1" x14ac:dyDescent="0.4">
      <c r="A6030" s="19" t="s">
        <v>2687</v>
      </c>
      <c r="B6030" s="17" t="str">
        <f>VLOOKUP($A6030,'Employers and sectors'!$A$1:$G$2802,2,FALSE)</f>
        <v>Health and social care</v>
      </c>
      <c r="C6030" s="19" t="str">
        <f>VLOOKUP($A6030,'Employers and sectors'!$A$1:$G$2802,3,FALSE)</f>
        <v>Social care</v>
      </c>
      <c r="D6030" s="19" t="str">
        <f>VLOOKUP($A6030,'Employers and sectors'!$A$1:$G$2802,4,FALSE)</f>
        <v>Active</v>
      </c>
      <c r="E6030" s="17" t="str">
        <f>VLOOKUP($A6030,'Employers and sectors'!$A$1:$G$2802,5,FALSE)</f>
        <v>Doncaster</v>
      </c>
      <c r="F6030" s="19" t="str">
        <f>VLOOKUP($A6030,'Employers and sectors'!$A$1:$G$2802,6,FALSE)</f>
        <v>Doncaster</v>
      </c>
      <c r="G6030" s="19" t="str">
        <f>VLOOKUP($A6030,'Employers and sectors'!$A$1:$G$2802,7,FALSE)</f>
        <v>Yorkshire &amp; Humber</v>
      </c>
      <c r="H6030" s="20" t="s">
        <v>253</v>
      </c>
      <c r="I6030" s="42" t="s">
        <v>5666</v>
      </c>
    </row>
    <row r="6031" spans="1:9" ht="16" thickBot="1" x14ac:dyDescent="0.4">
      <c r="A6031" s="27" t="s">
        <v>2688</v>
      </c>
      <c r="B6031" s="60" t="str">
        <f t="shared" ref="B6031:G6031" si="1252">B6030</f>
        <v>Health and social care</v>
      </c>
      <c r="C6031" s="60" t="str">
        <f t="shared" si="1252"/>
        <v>Social care</v>
      </c>
      <c r="D6031" s="60" t="str">
        <f t="shared" si="1252"/>
        <v>Active</v>
      </c>
      <c r="E6031" s="60" t="str">
        <f t="shared" si="1252"/>
        <v>Doncaster</v>
      </c>
      <c r="F6031" s="60" t="str">
        <f t="shared" si="1252"/>
        <v>Doncaster</v>
      </c>
      <c r="G6031" s="60" t="str">
        <f t="shared" si="1252"/>
        <v>Yorkshire &amp; Humber</v>
      </c>
      <c r="H6031" s="28"/>
      <c r="I6031" s="43">
        <v>30</v>
      </c>
    </row>
    <row r="6032" spans="1:9" x14ac:dyDescent="0.35">
      <c r="A6032" s="15" t="s">
        <v>2689</v>
      </c>
      <c r="B6032" s="17" t="str">
        <f>VLOOKUP($A6032,'Employers and sectors'!$A$1:$G$2802,2,FALSE)</f>
        <v>Health and social care</v>
      </c>
      <c r="C6032" s="15" t="str">
        <f>VLOOKUP($A6032,'Employers and sectors'!$A$1:$G$2802,3,FALSE)</f>
        <v>Social care</v>
      </c>
      <c r="D6032" s="15" t="str">
        <f>VLOOKUP($A6032,'Employers and sectors'!$A$1:$G$2802,4,FALSE)</f>
        <v>Active</v>
      </c>
      <c r="E6032" s="17" t="str">
        <f>VLOOKUP($A6032,'Employers and sectors'!$A$1:$G$2802,5,FALSE)</f>
        <v>Waltham Forest</v>
      </c>
      <c r="F6032" s="15" t="str">
        <f>VLOOKUP($A6032,'Employers and sectors'!$A$1:$G$2802,6,FALSE)</f>
        <v>Waltham Forest</v>
      </c>
      <c r="G6032" s="15" t="str">
        <f>VLOOKUP($A6032,'Employers and sectors'!$A$1:$G$2802,7,FALSE)</f>
        <v>London</v>
      </c>
      <c r="H6032" s="16" t="s">
        <v>246</v>
      </c>
      <c r="I6032" s="44">
        <v>25</v>
      </c>
    </row>
    <row r="6033" spans="1:9" ht="16" thickBot="1" x14ac:dyDescent="0.4">
      <c r="A6033" s="19" t="s">
        <v>2689</v>
      </c>
      <c r="B6033" s="17" t="str">
        <f>VLOOKUP($A6033,'Employers and sectors'!$A$1:$G$2802,2,FALSE)</f>
        <v>Health and social care</v>
      </c>
      <c r="C6033" s="19" t="str">
        <f>VLOOKUP($A6033,'Employers and sectors'!$A$1:$G$2802,3,FALSE)</f>
        <v>Social care</v>
      </c>
      <c r="D6033" s="19" t="str">
        <f>VLOOKUP($A6033,'Employers and sectors'!$A$1:$G$2802,4,FALSE)</f>
        <v>Active</v>
      </c>
      <c r="E6033" s="17" t="str">
        <f>VLOOKUP($A6033,'Employers and sectors'!$A$1:$G$2802,5,FALSE)</f>
        <v>Waltham Forest</v>
      </c>
      <c r="F6033" s="19" t="str">
        <f>VLOOKUP($A6033,'Employers and sectors'!$A$1:$G$2802,6,FALSE)</f>
        <v>Waltham Forest</v>
      </c>
      <c r="G6033" s="19" t="str">
        <f>VLOOKUP($A6033,'Employers and sectors'!$A$1:$G$2802,7,FALSE)</f>
        <v>London</v>
      </c>
      <c r="H6033" s="20" t="s">
        <v>247</v>
      </c>
      <c r="I6033" s="42">
        <v>15</v>
      </c>
    </row>
    <row r="6034" spans="1:9" ht="16" thickBot="1" x14ac:dyDescent="0.4">
      <c r="A6034" s="27" t="s">
        <v>2690</v>
      </c>
      <c r="B6034" s="60" t="str">
        <f t="shared" ref="B6034:G6034" si="1253">B6033</f>
        <v>Health and social care</v>
      </c>
      <c r="C6034" s="60" t="str">
        <f t="shared" si="1253"/>
        <v>Social care</v>
      </c>
      <c r="D6034" s="60" t="str">
        <f t="shared" si="1253"/>
        <v>Active</v>
      </c>
      <c r="E6034" s="60" t="str">
        <f t="shared" si="1253"/>
        <v>Waltham Forest</v>
      </c>
      <c r="F6034" s="60" t="str">
        <f t="shared" si="1253"/>
        <v>Waltham Forest</v>
      </c>
      <c r="G6034" s="60" t="str">
        <f t="shared" si="1253"/>
        <v>London</v>
      </c>
      <c r="H6034" s="28"/>
      <c r="I6034" s="43">
        <v>40</v>
      </c>
    </row>
    <row r="6035" spans="1:9" x14ac:dyDescent="0.35">
      <c r="A6035" s="15" t="s">
        <v>2691</v>
      </c>
      <c r="B6035" s="17" t="str">
        <f>VLOOKUP($A6035,'Employers and sectors'!$A$1:$G$2802,2,FALSE)</f>
        <v>Health and social care</v>
      </c>
      <c r="C6035" s="15" t="str">
        <f>VLOOKUP($A6035,'Employers and sectors'!$A$1:$G$2802,3,FALSE)</f>
        <v>Social care</v>
      </c>
      <c r="D6035" s="15" t="str">
        <f>VLOOKUP($A6035,'Employers and sectors'!$A$1:$G$2802,4,FALSE)</f>
        <v>Active</v>
      </c>
      <c r="E6035" s="17" t="str">
        <f>VLOOKUP($A6035,'Employers and sectors'!$A$1:$G$2802,5,FALSE)</f>
        <v>Havering</v>
      </c>
      <c r="F6035" s="15" t="str">
        <f>VLOOKUP($A6035,'Employers and sectors'!$A$1:$G$2802,6,FALSE)</f>
        <v>Havering</v>
      </c>
      <c r="G6035" s="15" t="str">
        <f>VLOOKUP($A6035,'Employers and sectors'!$A$1:$G$2802,7,FALSE)</f>
        <v>London</v>
      </c>
      <c r="H6035" s="16" t="s">
        <v>246</v>
      </c>
      <c r="I6035" s="44">
        <v>49</v>
      </c>
    </row>
    <row r="6036" spans="1:9" x14ac:dyDescent="0.35">
      <c r="A6036" s="17" t="s">
        <v>2691</v>
      </c>
      <c r="B6036" s="17" t="str">
        <f>VLOOKUP($A6036,'Employers and sectors'!$A$1:$G$2802,2,FALSE)</f>
        <v>Health and social care</v>
      </c>
      <c r="C6036" s="17" t="str">
        <f>VLOOKUP($A6036,'Employers and sectors'!$A$1:$G$2802,3,FALSE)</f>
        <v>Social care</v>
      </c>
      <c r="D6036" s="17" t="str">
        <f>VLOOKUP($A6036,'Employers and sectors'!$A$1:$G$2802,4,FALSE)</f>
        <v>Active</v>
      </c>
      <c r="E6036" s="17" t="str">
        <f>VLOOKUP($A6036,'Employers and sectors'!$A$1:$G$2802,5,FALSE)</f>
        <v>Havering</v>
      </c>
      <c r="F6036" s="17" t="str">
        <f>VLOOKUP($A6036,'Employers and sectors'!$A$1:$G$2802,6,FALSE)</f>
        <v>Havering</v>
      </c>
      <c r="G6036" s="17" t="str">
        <f>VLOOKUP($A6036,'Employers and sectors'!$A$1:$G$2802,7,FALSE)</f>
        <v>London</v>
      </c>
      <c r="H6036" s="18" t="s">
        <v>247</v>
      </c>
      <c r="I6036" s="41" t="s">
        <v>5666</v>
      </c>
    </row>
    <row r="6037" spans="1:9" ht="16" thickBot="1" x14ac:dyDescent="0.4">
      <c r="A6037" s="19" t="s">
        <v>2691</v>
      </c>
      <c r="B6037" s="17" t="str">
        <f>VLOOKUP($A6037,'Employers and sectors'!$A$1:$G$2802,2,FALSE)</f>
        <v>Health and social care</v>
      </c>
      <c r="C6037" s="19" t="str">
        <f>VLOOKUP($A6037,'Employers and sectors'!$A$1:$G$2802,3,FALSE)</f>
        <v>Social care</v>
      </c>
      <c r="D6037" s="19" t="str">
        <f>VLOOKUP($A6037,'Employers and sectors'!$A$1:$G$2802,4,FALSE)</f>
        <v>Active</v>
      </c>
      <c r="E6037" s="17" t="str">
        <f>VLOOKUP($A6037,'Employers and sectors'!$A$1:$G$2802,5,FALSE)</f>
        <v>Havering</v>
      </c>
      <c r="F6037" s="19" t="str">
        <f>VLOOKUP($A6037,'Employers and sectors'!$A$1:$G$2802,6,FALSE)</f>
        <v>Havering</v>
      </c>
      <c r="G6037" s="19" t="str">
        <f>VLOOKUP($A6037,'Employers and sectors'!$A$1:$G$2802,7,FALSE)</f>
        <v>London</v>
      </c>
      <c r="H6037" s="20" t="s">
        <v>264</v>
      </c>
      <c r="I6037" s="42" t="s">
        <v>5666</v>
      </c>
    </row>
    <row r="6038" spans="1:9" ht="16" thickBot="1" x14ac:dyDescent="0.4">
      <c r="A6038" s="27" t="s">
        <v>2692</v>
      </c>
      <c r="B6038" s="60" t="str">
        <f t="shared" ref="B6038:G6038" si="1254">B6037</f>
        <v>Health and social care</v>
      </c>
      <c r="C6038" s="60" t="str">
        <f t="shared" si="1254"/>
        <v>Social care</v>
      </c>
      <c r="D6038" s="60" t="str">
        <f t="shared" si="1254"/>
        <v>Active</v>
      </c>
      <c r="E6038" s="60" t="str">
        <f t="shared" si="1254"/>
        <v>Havering</v>
      </c>
      <c r="F6038" s="60" t="str">
        <f t="shared" si="1254"/>
        <v>Havering</v>
      </c>
      <c r="G6038" s="60" t="str">
        <f t="shared" si="1254"/>
        <v>London</v>
      </c>
      <c r="H6038" s="28"/>
      <c r="I6038" s="43">
        <v>56</v>
      </c>
    </row>
    <row r="6039" spans="1:9" x14ac:dyDescent="0.35">
      <c r="A6039" s="15" t="s">
        <v>2693</v>
      </c>
      <c r="B6039" s="17" t="str">
        <f>VLOOKUP($A6039,'Employers and sectors'!$A$1:$G$2802,2,FALSE)</f>
        <v>Hospitality</v>
      </c>
      <c r="C6039" s="15">
        <f>VLOOKUP($A6039,'Employers and sectors'!$A$1:$G$2802,3,FALSE)</f>
        <v>0</v>
      </c>
      <c r="D6039" s="15" t="str">
        <f>VLOOKUP($A6039,'Employers and sectors'!$A$1:$G$2802,4,FALSE)</f>
        <v>Active</v>
      </c>
      <c r="E6039" s="17" t="str">
        <f>VLOOKUP($A6039,'Employers and sectors'!$A$1:$G$2802,5,FALSE)</f>
        <v>Camden</v>
      </c>
      <c r="F6039" s="15" t="str">
        <f>VLOOKUP($A6039,'Employers and sectors'!$A$1:$G$2802,6,FALSE)</f>
        <v>Camden</v>
      </c>
      <c r="G6039" s="15" t="str">
        <f>VLOOKUP($A6039,'Employers and sectors'!$A$1:$G$2802,7,FALSE)</f>
        <v>London</v>
      </c>
      <c r="H6039" s="16" t="s">
        <v>252</v>
      </c>
      <c r="I6039" s="44">
        <v>6</v>
      </c>
    </row>
    <row r="6040" spans="1:9" x14ac:dyDescent="0.35">
      <c r="A6040" s="17" t="s">
        <v>2693</v>
      </c>
      <c r="B6040" s="17" t="str">
        <f>VLOOKUP($A6040,'Employers and sectors'!$A$1:$G$2802,2,FALSE)</f>
        <v>Hospitality</v>
      </c>
      <c r="C6040" s="17">
        <f>VLOOKUP($A6040,'Employers and sectors'!$A$1:$G$2802,3,FALSE)</f>
        <v>0</v>
      </c>
      <c r="D6040" s="17" t="str">
        <f>VLOOKUP($A6040,'Employers and sectors'!$A$1:$G$2802,4,FALSE)</f>
        <v>Active</v>
      </c>
      <c r="E6040" s="17" t="str">
        <f>VLOOKUP($A6040,'Employers and sectors'!$A$1:$G$2802,5,FALSE)</f>
        <v>Camden</v>
      </c>
      <c r="F6040" s="17" t="str">
        <f>VLOOKUP($A6040,'Employers and sectors'!$A$1:$G$2802,6,FALSE)</f>
        <v>Camden</v>
      </c>
      <c r="G6040" s="17" t="str">
        <f>VLOOKUP($A6040,'Employers and sectors'!$A$1:$G$2802,7,FALSE)</f>
        <v>London</v>
      </c>
      <c r="H6040" s="18" t="s">
        <v>246</v>
      </c>
      <c r="I6040" s="41">
        <v>13</v>
      </c>
    </row>
    <row r="6041" spans="1:9" x14ac:dyDescent="0.35">
      <c r="A6041" s="17" t="s">
        <v>2693</v>
      </c>
      <c r="B6041" s="17" t="str">
        <f>VLOOKUP($A6041,'Employers and sectors'!$A$1:$G$2802,2,FALSE)</f>
        <v>Hospitality</v>
      </c>
      <c r="C6041" s="17">
        <f>VLOOKUP($A6041,'Employers and sectors'!$A$1:$G$2802,3,FALSE)</f>
        <v>0</v>
      </c>
      <c r="D6041" s="17" t="str">
        <f>VLOOKUP($A6041,'Employers and sectors'!$A$1:$G$2802,4,FALSE)</f>
        <v>Active</v>
      </c>
      <c r="E6041" s="17" t="str">
        <f>VLOOKUP($A6041,'Employers and sectors'!$A$1:$G$2802,5,FALSE)</f>
        <v>Camden</v>
      </c>
      <c r="F6041" s="17" t="str">
        <f>VLOOKUP($A6041,'Employers and sectors'!$A$1:$G$2802,6,FALSE)</f>
        <v>Camden</v>
      </c>
      <c r="G6041" s="17" t="str">
        <f>VLOOKUP($A6041,'Employers and sectors'!$A$1:$G$2802,7,FALSE)</f>
        <v>London</v>
      </c>
      <c r="H6041" s="18" t="s">
        <v>247</v>
      </c>
      <c r="I6041" s="41">
        <v>7</v>
      </c>
    </row>
    <row r="6042" spans="1:9" ht="16" thickBot="1" x14ac:dyDescent="0.4">
      <c r="A6042" s="19" t="s">
        <v>2693</v>
      </c>
      <c r="B6042" s="17" t="str">
        <f>VLOOKUP($A6042,'Employers and sectors'!$A$1:$G$2802,2,FALSE)</f>
        <v>Hospitality</v>
      </c>
      <c r="C6042" s="19">
        <f>VLOOKUP($A6042,'Employers and sectors'!$A$1:$G$2802,3,FALSE)</f>
        <v>0</v>
      </c>
      <c r="D6042" s="19" t="str">
        <f>VLOOKUP($A6042,'Employers and sectors'!$A$1:$G$2802,4,FALSE)</f>
        <v>Active</v>
      </c>
      <c r="E6042" s="17" t="str">
        <f>VLOOKUP($A6042,'Employers and sectors'!$A$1:$G$2802,5,FALSE)</f>
        <v>Camden</v>
      </c>
      <c r="F6042" s="19" t="str">
        <f>VLOOKUP($A6042,'Employers and sectors'!$A$1:$G$2802,6,FALSE)</f>
        <v>Camden</v>
      </c>
      <c r="G6042" s="19" t="str">
        <f>VLOOKUP($A6042,'Employers and sectors'!$A$1:$G$2802,7,FALSE)</f>
        <v>London</v>
      </c>
      <c r="H6042" s="20" t="s">
        <v>253</v>
      </c>
      <c r="I6042" s="42" t="s">
        <v>5666</v>
      </c>
    </row>
    <row r="6043" spans="1:9" ht="16" thickBot="1" x14ac:dyDescent="0.4">
      <c r="A6043" s="27" t="s">
        <v>2694</v>
      </c>
      <c r="B6043" s="60" t="str">
        <f t="shared" ref="B6043:G6043" si="1255">B6042</f>
        <v>Hospitality</v>
      </c>
      <c r="C6043" s="60">
        <f t="shared" si="1255"/>
        <v>0</v>
      </c>
      <c r="D6043" s="60" t="str">
        <f t="shared" si="1255"/>
        <v>Active</v>
      </c>
      <c r="E6043" s="60" t="str">
        <f t="shared" si="1255"/>
        <v>Camden</v>
      </c>
      <c r="F6043" s="60" t="str">
        <f t="shared" si="1255"/>
        <v>Camden</v>
      </c>
      <c r="G6043" s="60" t="str">
        <f t="shared" si="1255"/>
        <v>London</v>
      </c>
      <c r="H6043" s="28"/>
      <c r="I6043" s="43">
        <v>29</v>
      </c>
    </row>
    <row r="6044" spans="1:9" x14ac:dyDescent="0.35">
      <c r="A6044" s="15" t="s">
        <v>2695</v>
      </c>
      <c r="B6044" s="17" t="str">
        <f>VLOOKUP($A6044,'Employers and sectors'!$A$1:$G$2802,2,FALSE)</f>
        <v>Finance and insurance</v>
      </c>
      <c r="C6044" s="15">
        <f>VLOOKUP($A6044,'Employers and sectors'!$A$1:$G$2802,3,FALSE)</f>
        <v>0</v>
      </c>
      <c r="D6044" s="15" t="str">
        <f>VLOOKUP($A6044,'Employers and sectors'!$A$1:$G$2802,4,FALSE)</f>
        <v>Revoked</v>
      </c>
      <c r="E6044" s="17" t="str">
        <f>VLOOKUP($A6044,'Employers and sectors'!$A$1:$G$2802,5,FALSE)</f>
        <v>Westminster</v>
      </c>
      <c r="F6044" s="15" t="str">
        <f>VLOOKUP($A6044,'Employers and sectors'!$A$1:$G$2802,6,FALSE)</f>
        <v>Westminster</v>
      </c>
      <c r="G6044" s="15" t="str">
        <f>VLOOKUP($A6044,'Employers and sectors'!$A$1:$G$2802,7,FALSE)</f>
        <v>London</v>
      </c>
      <c r="H6044" s="16" t="s">
        <v>252</v>
      </c>
      <c r="I6044" s="44">
        <v>7</v>
      </c>
    </row>
    <row r="6045" spans="1:9" x14ac:dyDescent="0.35">
      <c r="A6045" s="17" t="s">
        <v>2695</v>
      </c>
      <c r="B6045" s="17" t="str">
        <f>VLOOKUP($A6045,'Employers and sectors'!$A$1:$G$2802,2,FALSE)</f>
        <v>Finance and insurance</v>
      </c>
      <c r="C6045" s="17">
        <f>VLOOKUP($A6045,'Employers and sectors'!$A$1:$G$2802,3,FALSE)</f>
        <v>0</v>
      </c>
      <c r="D6045" s="17" t="str">
        <f>VLOOKUP($A6045,'Employers and sectors'!$A$1:$G$2802,4,FALSE)</f>
        <v>Revoked</v>
      </c>
      <c r="E6045" s="17" t="str">
        <f>VLOOKUP($A6045,'Employers and sectors'!$A$1:$G$2802,5,FALSE)</f>
        <v>Westminster</v>
      </c>
      <c r="F6045" s="17" t="str">
        <f>VLOOKUP($A6045,'Employers and sectors'!$A$1:$G$2802,6,FALSE)</f>
        <v>Westminster</v>
      </c>
      <c r="G6045" s="17" t="str">
        <f>VLOOKUP($A6045,'Employers and sectors'!$A$1:$G$2802,7,FALSE)</f>
        <v>London</v>
      </c>
      <c r="H6045" s="18" t="s">
        <v>271</v>
      </c>
      <c r="I6045" s="41" t="s">
        <v>5666</v>
      </c>
    </row>
    <row r="6046" spans="1:9" x14ac:dyDescent="0.35">
      <c r="A6046" s="17" t="s">
        <v>2695</v>
      </c>
      <c r="B6046" s="17" t="str">
        <f>VLOOKUP($A6046,'Employers and sectors'!$A$1:$G$2802,2,FALSE)</f>
        <v>Finance and insurance</v>
      </c>
      <c r="C6046" s="17">
        <f>VLOOKUP($A6046,'Employers and sectors'!$A$1:$G$2802,3,FALSE)</f>
        <v>0</v>
      </c>
      <c r="D6046" s="17" t="str">
        <f>VLOOKUP($A6046,'Employers and sectors'!$A$1:$G$2802,4,FALSE)</f>
        <v>Revoked</v>
      </c>
      <c r="E6046" s="17" t="str">
        <f>VLOOKUP($A6046,'Employers and sectors'!$A$1:$G$2802,5,FALSE)</f>
        <v>Westminster</v>
      </c>
      <c r="F6046" s="17" t="str">
        <f>VLOOKUP($A6046,'Employers and sectors'!$A$1:$G$2802,6,FALSE)</f>
        <v>Westminster</v>
      </c>
      <c r="G6046" s="17" t="str">
        <f>VLOOKUP($A6046,'Employers and sectors'!$A$1:$G$2802,7,FALSE)</f>
        <v>London</v>
      </c>
      <c r="H6046" s="18" t="s">
        <v>246</v>
      </c>
      <c r="I6046" s="41">
        <v>19</v>
      </c>
    </row>
    <row r="6047" spans="1:9" x14ac:dyDescent="0.35">
      <c r="A6047" s="17" t="s">
        <v>2695</v>
      </c>
      <c r="B6047" s="17" t="str">
        <f>VLOOKUP($A6047,'Employers and sectors'!$A$1:$G$2802,2,FALSE)</f>
        <v>Finance and insurance</v>
      </c>
      <c r="C6047" s="17">
        <f>VLOOKUP($A6047,'Employers and sectors'!$A$1:$G$2802,3,FALSE)</f>
        <v>0</v>
      </c>
      <c r="D6047" s="17" t="str">
        <f>VLOOKUP($A6047,'Employers and sectors'!$A$1:$G$2802,4,FALSE)</f>
        <v>Revoked</v>
      </c>
      <c r="E6047" s="17" t="str">
        <f>VLOOKUP($A6047,'Employers and sectors'!$A$1:$G$2802,5,FALSE)</f>
        <v>Westminster</v>
      </c>
      <c r="F6047" s="17" t="str">
        <f>VLOOKUP($A6047,'Employers and sectors'!$A$1:$G$2802,6,FALSE)</f>
        <v>Westminster</v>
      </c>
      <c r="G6047" s="17" t="str">
        <f>VLOOKUP($A6047,'Employers and sectors'!$A$1:$G$2802,7,FALSE)</f>
        <v>London</v>
      </c>
      <c r="H6047" s="18" t="s">
        <v>247</v>
      </c>
      <c r="I6047" s="41" t="s">
        <v>5666</v>
      </c>
    </row>
    <row r="6048" spans="1:9" ht="16" thickBot="1" x14ac:dyDescent="0.4">
      <c r="A6048" s="19" t="s">
        <v>2695</v>
      </c>
      <c r="B6048" s="17" t="str">
        <f>VLOOKUP($A6048,'Employers and sectors'!$A$1:$G$2802,2,FALSE)</f>
        <v>Finance and insurance</v>
      </c>
      <c r="C6048" s="19">
        <f>VLOOKUP($A6048,'Employers and sectors'!$A$1:$G$2802,3,FALSE)</f>
        <v>0</v>
      </c>
      <c r="D6048" s="19" t="str">
        <f>VLOOKUP($A6048,'Employers and sectors'!$A$1:$G$2802,4,FALSE)</f>
        <v>Revoked</v>
      </c>
      <c r="E6048" s="17" t="str">
        <f>VLOOKUP($A6048,'Employers and sectors'!$A$1:$G$2802,5,FALSE)</f>
        <v>Westminster</v>
      </c>
      <c r="F6048" s="19" t="str">
        <f>VLOOKUP($A6048,'Employers and sectors'!$A$1:$G$2802,6,FALSE)</f>
        <v>Westminster</v>
      </c>
      <c r="G6048" s="19" t="str">
        <f>VLOOKUP($A6048,'Employers and sectors'!$A$1:$G$2802,7,FALSE)</f>
        <v>London</v>
      </c>
      <c r="H6048" s="20" t="s">
        <v>253</v>
      </c>
      <c r="I6048" s="42" t="s">
        <v>5666</v>
      </c>
    </row>
    <row r="6049" spans="1:9" ht="16" thickBot="1" x14ac:dyDescent="0.4">
      <c r="A6049" s="27" t="s">
        <v>2696</v>
      </c>
      <c r="B6049" s="60" t="str">
        <f t="shared" ref="B6049:G6049" si="1256">B6048</f>
        <v>Finance and insurance</v>
      </c>
      <c r="C6049" s="60">
        <f t="shared" si="1256"/>
        <v>0</v>
      </c>
      <c r="D6049" s="60" t="str">
        <f t="shared" si="1256"/>
        <v>Revoked</v>
      </c>
      <c r="E6049" s="60" t="str">
        <f t="shared" si="1256"/>
        <v>Westminster</v>
      </c>
      <c r="F6049" s="60" t="str">
        <f t="shared" si="1256"/>
        <v>Westminster</v>
      </c>
      <c r="G6049" s="60" t="str">
        <f t="shared" si="1256"/>
        <v>London</v>
      </c>
      <c r="H6049" s="28"/>
      <c r="I6049" s="43">
        <v>32</v>
      </c>
    </row>
    <row r="6050" spans="1:9" x14ac:dyDescent="0.35">
      <c r="A6050" s="15" t="s">
        <v>2697</v>
      </c>
      <c r="B6050" s="17" t="str">
        <f>VLOOKUP($A6050,'Employers and sectors'!$A$1:$G$2802,2,FALSE)</f>
        <v>Health and social care</v>
      </c>
      <c r="C6050" s="15" t="str">
        <f>VLOOKUP($A6050,'Employers and sectors'!$A$1:$G$2802,3,FALSE)</f>
        <v>NHS</v>
      </c>
      <c r="D6050" s="15" t="str">
        <f>VLOOKUP($A6050,'Employers and sectors'!$A$1:$G$2802,4,FALSE)</f>
        <v>Revoked</v>
      </c>
      <c r="E6050" s="17" t="str">
        <f>VLOOKUP($A6050,'Employers and sectors'!$A$1:$G$2802,5,FALSE)</f>
        <v>Richmond-upon-Thames</v>
      </c>
      <c r="F6050" s="15" t="str">
        <f>VLOOKUP($A6050,'Employers and sectors'!$A$1:$G$2802,6,FALSE)</f>
        <v>Richmond-upon-Thames</v>
      </c>
      <c r="G6050" s="15" t="str">
        <f>VLOOKUP($A6050,'Employers and sectors'!$A$1:$G$2802,7,FALSE)</f>
        <v>London</v>
      </c>
      <c r="H6050" s="16" t="s">
        <v>252</v>
      </c>
      <c r="I6050" s="44">
        <v>7</v>
      </c>
    </row>
    <row r="6051" spans="1:9" x14ac:dyDescent="0.35">
      <c r="A6051" s="17" t="s">
        <v>2697</v>
      </c>
      <c r="B6051" s="17" t="str">
        <f>VLOOKUP($A6051,'Employers and sectors'!$A$1:$G$2802,2,FALSE)</f>
        <v>Health and social care</v>
      </c>
      <c r="C6051" s="17" t="str">
        <f>VLOOKUP($A6051,'Employers and sectors'!$A$1:$G$2802,3,FALSE)</f>
        <v>NHS</v>
      </c>
      <c r="D6051" s="17" t="str">
        <f>VLOOKUP($A6051,'Employers and sectors'!$A$1:$G$2802,4,FALSE)</f>
        <v>Revoked</v>
      </c>
      <c r="E6051" s="17" t="str">
        <f>VLOOKUP($A6051,'Employers and sectors'!$A$1:$G$2802,5,FALSE)</f>
        <v>Richmond-upon-Thames</v>
      </c>
      <c r="F6051" s="17" t="str">
        <f>VLOOKUP($A6051,'Employers and sectors'!$A$1:$G$2802,6,FALSE)</f>
        <v>Richmond-upon-Thames</v>
      </c>
      <c r="G6051" s="17" t="str">
        <f>VLOOKUP($A6051,'Employers and sectors'!$A$1:$G$2802,7,FALSE)</f>
        <v>London</v>
      </c>
      <c r="H6051" s="18" t="s">
        <v>246</v>
      </c>
      <c r="I6051" s="41">
        <v>36</v>
      </c>
    </row>
    <row r="6052" spans="1:9" x14ac:dyDescent="0.35">
      <c r="A6052" s="17" t="s">
        <v>2697</v>
      </c>
      <c r="B6052" s="17" t="str">
        <f>VLOOKUP($A6052,'Employers and sectors'!$A$1:$G$2802,2,FALSE)</f>
        <v>Health and social care</v>
      </c>
      <c r="C6052" s="17" t="str">
        <f>VLOOKUP($A6052,'Employers and sectors'!$A$1:$G$2802,3,FALSE)</f>
        <v>NHS</v>
      </c>
      <c r="D6052" s="17" t="str">
        <f>VLOOKUP($A6052,'Employers and sectors'!$A$1:$G$2802,4,FALSE)</f>
        <v>Revoked</v>
      </c>
      <c r="E6052" s="17" t="str">
        <f>VLOOKUP($A6052,'Employers and sectors'!$A$1:$G$2802,5,FALSE)</f>
        <v>Richmond-upon-Thames</v>
      </c>
      <c r="F6052" s="17" t="str">
        <f>VLOOKUP($A6052,'Employers and sectors'!$A$1:$G$2802,6,FALSE)</f>
        <v>Richmond-upon-Thames</v>
      </c>
      <c r="G6052" s="17" t="str">
        <f>VLOOKUP($A6052,'Employers and sectors'!$A$1:$G$2802,7,FALSE)</f>
        <v>London</v>
      </c>
      <c r="H6052" s="18" t="s">
        <v>247</v>
      </c>
      <c r="I6052" s="41" t="s">
        <v>5666</v>
      </c>
    </row>
    <row r="6053" spans="1:9" x14ac:dyDescent="0.35">
      <c r="A6053" s="17" t="s">
        <v>2697</v>
      </c>
      <c r="B6053" s="17" t="str">
        <f>VLOOKUP($A6053,'Employers and sectors'!$A$1:$G$2802,2,FALSE)</f>
        <v>Health and social care</v>
      </c>
      <c r="C6053" s="17" t="str">
        <f>VLOOKUP($A6053,'Employers and sectors'!$A$1:$G$2802,3,FALSE)</f>
        <v>NHS</v>
      </c>
      <c r="D6053" s="17" t="str">
        <f>VLOOKUP($A6053,'Employers and sectors'!$A$1:$G$2802,4,FALSE)</f>
        <v>Revoked</v>
      </c>
      <c r="E6053" s="17" t="str">
        <f>VLOOKUP($A6053,'Employers and sectors'!$A$1:$G$2802,5,FALSE)</f>
        <v>Richmond-upon-Thames</v>
      </c>
      <c r="F6053" s="17" t="str">
        <f>VLOOKUP($A6053,'Employers and sectors'!$A$1:$G$2802,6,FALSE)</f>
        <v>Richmond-upon-Thames</v>
      </c>
      <c r="G6053" s="17" t="str">
        <f>VLOOKUP($A6053,'Employers and sectors'!$A$1:$G$2802,7,FALSE)</f>
        <v>London</v>
      </c>
      <c r="H6053" s="18" t="s">
        <v>264</v>
      </c>
      <c r="I6053" s="41" t="s">
        <v>5666</v>
      </c>
    </row>
    <row r="6054" spans="1:9" ht="16" thickBot="1" x14ac:dyDescent="0.4">
      <c r="A6054" s="19" t="s">
        <v>2697</v>
      </c>
      <c r="B6054" s="17" t="str">
        <f>VLOOKUP($A6054,'Employers and sectors'!$A$1:$G$2802,2,FALSE)</f>
        <v>Health and social care</v>
      </c>
      <c r="C6054" s="19" t="str">
        <f>VLOOKUP($A6054,'Employers and sectors'!$A$1:$G$2802,3,FALSE)</f>
        <v>NHS</v>
      </c>
      <c r="D6054" s="19" t="str">
        <f>VLOOKUP($A6054,'Employers and sectors'!$A$1:$G$2802,4,FALSE)</f>
        <v>Revoked</v>
      </c>
      <c r="E6054" s="17" t="str">
        <f>VLOOKUP($A6054,'Employers and sectors'!$A$1:$G$2802,5,FALSE)</f>
        <v>Richmond-upon-Thames</v>
      </c>
      <c r="F6054" s="19" t="str">
        <f>VLOOKUP($A6054,'Employers and sectors'!$A$1:$G$2802,6,FALSE)</f>
        <v>Richmond-upon-Thames</v>
      </c>
      <c r="G6054" s="19" t="str">
        <f>VLOOKUP($A6054,'Employers and sectors'!$A$1:$G$2802,7,FALSE)</f>
        <v>London</v>
      </c>
      <c r="H6054" s="20" t="s">
        <v>253</v>
      </c>
      <c r="I6054" s="42" t="s">
        <v>5666</v>
      </c>
    </row>
    <row r="6055" spans="1:9" ht="16" thickBot="1" x14ac:dyDescent="0.4">
      <c r="A6055" s="27" t="s">
        <v>2698</v>
      </c>
      <c r="B6055" s="60" t="str">
        <f t="shared" ref="B6055:G6055" si="1257">B6054</f>
        <v>Health and social care</v>
      </c>
      <c r="C6055" s="60" t="str">
        <f t="shared" si="1257"/>
        <v>NHS</v>
      </c>
      <c r="D6055" s="60" t="str">
        <f t="shared" si="1257"/>
        <v>Revoked</v>
      </c>
      <c r="E6055" s="60" t="str">
        <f t="shared" si="1257"/>
        <v>Richmond-upon-Thames</v>
      </c>
      <c r="F6055" s="60" t="str">
        <f t="shared" si="1257"/>
        <v>Richmond-upon-Thames</v>
      </c>
      <c r="G6055" s="60" t="str">
        <f t="shared" si="1257"/>
        <v>London</v>
      </c>
      <c r="H6055" s="28"/>
      <c r="I6055" s="43">
        <v>48</v>
      </c>
    </row>
    <row r="6056" spans="1:9" x14ac:dyDescent="0.35">
      <c r="A6056" s="15" t="s">
        <v>2699</v>
      </c>
      <c r="B6056" s="17" t="str">
        <f>VLOOKUP($A6056,'Employers and sectors'!$A$1:$G$2802,2,FALSE)</f>
        <v>Health and social care</v>
      </c>
      <c r="C6056" s="15" t="str">
        <f>VLOOKUP($A6056,'Employers and sectors'!$A$1:$G$2802,3,FALSE)</f>
        <v>Social care</v>
      </c>
      <c r="D6056" s="15" t="str">
        <f>VLOOKUP($A6056,'Employers and sectors'!$A$1:$G$2802,4,FALSE)</f>
        <v>Active</v>
      </c>
      <c r="E6056" s="17" t="str">
        <f>VLOOKUP($A6056,'Employers and sectors'!$A$1:$G$2802,5,FALSE)</f>
        <v>Bromsgrove</v>
      </c>
      <c r="F6056" s="15" t="str">
        <f>VLOOKUP($A6056,'Employers and sectors'!$A$1:$G$2802,6,FALSE)</f>
        <v>Bromsgrove</v>
      </c>
      <c r="G6056" s="15" t="str">
        <f>VLOOKUP($A6056,'Employers and sectors'!$A$1:$G$2802,7,FALSE)</f>
        <v>West Midlands</v>
      </c>
      <c r="H6056" s="16" t="s">
        <v>245</v>
      </c>
      <c r="I6056" s="44" t="s">
        <v>5666</v>
      </c>
    </row>
    <row r="6057" spans="1:9" x14ac:dyDescent="0.35">
      <c r="A6057" s="17" t="s">
        <v>2699</v>
      </c>
      <c r="B6057" s="17" t="str">
        <f>VLOOKUP($A6057,'Employers and sectors'!$A$1:$G$2802,2,FALSE)</f>
        <v>Health and social care</v>
      </c>
      <c r="C6057" s="17" t="str">
        <f>VLOOKUP($A6057,'Employers and sectors'!$A$1:$G$2802,3,FALSE)</f>
        <v>Social care</v>
      </c>
      <c r="D6057" s="17" t="str">
        <f>VLOOKUP($A6057,'Employers and sectors'!$A$1:$G$2802,4,FALSE)</f>
        <v>Active</v>
      </c>
      <c r="E6057" s="17" t="str">
        <f>VLOOKUP($A6057,'Employers and sectors'!$A$1:$G$2802,5,FALSE)</f>
        <v>Bromsgrove</v>
      </c>
      <c r="F6057" s="17" t="str">
        <f>VLOOKUP($A6057,'Employers and sectors'!$A$1:$G$2802,6,FALSE)</f>
        <v>Bromsgrove</v>
      </c>
      <c r="G6057" s="17" t="str">
        <f>VLOOKUP($A6057,'Employers and sectors'!$A$1:$G$2802,7,FALSE)</f>
        <v>West Midlands</v>
      </c>
      <c r="H6057" s="18" t="s">
        <v>252</v>
      </c>
      <c r="I6057" s="41" t="s">
        <v>5666</v>
      </c>
    </row>
    <row r="6058" spans="1:9" x14ac:dyDescent="0.35">
      <c r="A6058" s="17" t="s">
        <v>2699</v>
      </c>
      <c r="B6058" s="17" t="str">
        <f>VLOOKUP($A6058,'Employers and sectors'!$A$1:$G$2802,2,FALSE)</f>
        <v>Health and social care</v>
      </c>
      <c r="C6058" s="17" t="str">
        <f>VLOOKUP($A6058,'Employers and sectors'!$A$1:$G$2802,3,FALSE)</f>
        <v>Social care</v>
      </c>
      <c r="D6058" s="17" t="str">
        <f>VLOOKUP($A6058,'Employers and sectors'!$A$1:$G$2802,4,FALSE)</f>
        <v>Active</v>
      </c>
      <c r="E6058" s="17" t="str">
        <f>VLOOKUP($A6058,'Employers and sectors'!$A$1:$G$2802,5,FALSE)</f>
        <v>Bromsgrove</v>
      </c>
      <c r="F6058" s="17" t="str">
        <f>VLOOKUP($A6058,'Employers and sectors'!$A$1:$G$2802,6,FALSE)</f>
        <v>Bromsgrove</v>
      </c>
      <c r="G6058" s="17" t="str">
        <f>VLOOKUP($A6058,'Employers and sectors'!$A$1:$G$2802,7,FALSE)</f>
        <v>West Midlands</v>
      </c>
      <c r="H6058" s="18" t="s">
        <v>246</v>
      </c>
      <c r="I6058" s="41">
        <v>42</v>
      </c>
    </row>
    <row r="6059" spans="1:9" ht="16" thickBot="1" x14ac:dyDescent="0.4">
      <c r="A6059" s="19" t="s">
        <v>2699</v>
      </c>
      <c r="B6059" s="17" t="str">
        <f>VLOOKUP($A6059,'Employers and sectors'!$A$1:$G$2802,2,FALSE)</f>
        <v>Health and social care</v>
      </c>
      <c r="C6059" s="19" t="str">
        <f>VLOOKUP($A6059,'Employers and sectors'!$A$1:$G$2802,3,FALSE)</f>
        <v>Social care</v>
      </c>
      <c r="D6059" s="19" t="str">
        <f>VLOOKUP($A6059,'Employers and sectors'!$A$1:$G$2802,4,FALSE)</f>
        <v>Active</v>
      </c>
      <c r="E6059" s="17" t="str">
        <f>VLOOKUP($A6059,'Employers and sectors'!$A$1:$G$2802,5,FALSE)</f>
        <v>Bromsgrove</v>
      </c>
      <c r="F6059" s="19" t="str">
        <f>VLOOKUP($A6059,'Employers and sectors'!$A$1:$G$2802,6,FALSE)</f>
        <v>Bromsgrove</v>
      </c>
      <c r="G6059" s="19" t="str">
        <f>VLOOKUP($A6059,'Employers and sectors'!$A$1:$G$2802,7,FALSE)</f>
        <v>West Midlands</v>
      </c>
      <c r="H6059" s="20" t="s">
        <v>247</v>
      </c>
      <c r="I6059" s="42">
        <v>8</v>
      </c>
    </row>
    <row r="6060" spans="1:9" ht="16" thickBot="1" x14ac:dyDescent="0.4">
      <c r="A6060" s="27" t="s">
        <v>2700</v>
      </c>
      <c r="B6060" s="60" t="str">
        <f t="shared" ref="B6060:G6060" si="1258">B6059</f>
        <v>Health and social care</v>
      </c>
      <c r="C6060" s="60" t="str">
        <f t="shared" si="1258"/>
        <v>Social care</v>
      </c>
      <c r="D6060" s="60" t="str">
        <f t="shared" si="1258"/>
        <v>Active</v>
      </c>
      <c r="E6060" s="60" t="str">
        <f t="shared" si="1258"/>
        <v>Bromsgrove</v>
      </c>
      <c r="F6060" s="60" t="str">
        <f t="shared" si="1258"/>
        <v>Bromsgrove</v>
      </c>
      <c r="G6060" s="60" t="str">
        <f t="shared" si="1258"/>
        <v>West Midlands</v>
      </c>
      <c r="H6060" s="28"/>
      <c r="I6060" s="43">
        <v>53</v>
      </c>
    </row>
    <row r="6061" spans="1:9" x14ac:dyDescent="0.35">
      <c r="A6061" s="15" t="s">
        <v>2701</v>
      </c>
      <c r="B6061" s="17" t="str">
        <f>VLOOKUP($A6061,'Employers and sectors'!$A$1:$G$2802,2,FALSE)</f>
        <v>Finance and insurance</v>
      </c>
      <c r="C6061" s="15">
        <f>VLOOKUP($A6061,'Employers and sectors'!$A$1:$G$2802,3,FALSE)</f>
        <v>0</v>
      </c>
      <c r="D6061" s="15" t="str">
        <f>VLOOKUP($A6061,'Employers and sectors'!$A$1:$G$2802,4,FALSE)</f>
        <v>Active</v>
      </c>
      <c r="E6061" s="17" t="str">
        <f>VLOOKUP($A6061,'Employers and sectors'!$A$1:$G$2802,5,FALSE)</f>
        <v>City of London</v>
      </c>
      <c r="F6061" s="15" t="str">
        <f>VLOOKUP($A6061,'Employers and sectors'!$A$1:$G$2802,6,FALSE)</f>
        <v>City of London</v>
      </c>
      <c r="G6061" s="15" t="str">
        <f>VLOOKUP($A6061,'Employers and sectors'!$A$1:$G$2802,7,FALSE)</f>
        <v>London</v>
      </c>
      <c r="H6061" s="16" t="s">
        <v>252</v>
      </c>
      <c r="I6061" s="44">
        <v>7</v>
      </c>
    </row>
    <row r="6062" spans="1:9" x14ac:dyDescent="0.35">
      <c r="A6062" s="17" t="s">
        <v>2701</v>
      </c>
      <c r="B6062" s="17" t="str">
        <f>VLOOKUP($A6062,'Employers and sectors'!$A$1:$G$2802,2,FALSE)</f>
        <v>Finance and insurance</v>
      </c>
      <c r="C6062" s="17">
        <f>VLOOKUP($A6062,'Employers and sectors'!$A$1:$G$2802,3,FALSE)</f>
        <v>0</v>
      </c>
      <c r="D6062" s="17" t="str">
        <f>VLOOKUP($A6062,'Employers and sectors'!$A$1:$G$2802,4,FALSE)</f>
        <v>Active</v>
      </c>
      <c r="E6062" s="17" t="str">
        <f>VLOOKUP($A6062,'Employers and sectors'!$A$1:$G$2802,5,FALSE)</f>
        <v>City of London</v>
      </c>
      <c r="F6062" s="17" t="str">
        <f>VLOOKUP($A6062,'Employers and sectors'!$A$1:$G$2802,6,FALSE)</f>
        <v>City of London</v>
      </c>
      <c r="G6062" s="17" t="str">
        <f>VLOOKUP($A6062,'Employers and sectors'!$A$1:$G$2802,7,FALSE)</f>
        <v>London</v>
      </c>
      <c r="H6062" s="18" t="s">
        <v>271</v>
      </c>
      <c r="I6062" s="41" t="s">
        <v>5666</v>
      </c>
    </row>
    <row r="6063" spans="1:9" x14ac:dyDescent="0.35">
      <c r="A6063" s="17" t="s">
        <v>2701</v>
      </c>
      <c r="B6063" s="17" t="str">
        <f>VLOOKUP($A6063,'Employers and sectors'!$A$1:$G$2802,2,FALSE)</f>
        <v>Finance and insurance</v>
      </c>
      <c r="C6063" s="17">
        <f>VLOOKUP($A6063,'Employers and sectors'!$A$1:$G$2802,3,FALSE)</f>
        <v>0</v>
      </c>
      <c r="D6063" s="17" t="str">
        <f>VLOOKUP($A6063,'Employers and sectors'!$A$1:$G$2802,4,FALSE)</f>
        <v>Active</v>
      </c>
      <c r="E6063" s="17" t="str">
        <f>VLOOKUP($A6063,'Employers and sectors'!$A$1:$G$2802,5,FALSE)</f>
        <v>City of London</v>
      </c>
      <c r="F6063" s="17" t="str">
        <f>VLOOKUP($A6063,'Employers and sectors'!$A$1:$G$2802,6,FALSE)</f>
        <v>City of London</v>
      </c>
      <c r="G6063" s="17" t="str">
        <f>VLOOKUP($A6063,'Employers and sectors'!$A$1:$G$2802,7,FALSE)</f>
        <v>London</v>
      </c>
      <c r="H6063" s="18" t="s">
        <v>246</v>
      </c>
      <c r="I6063" s="41">
        <v>11</v>
      </c>
    </row>
    <row r="6064" spans="1:9" ht="16" thickBot="1" x14ac:dyDescent="0.4">
      <c r="A6064" s="19" t="s">
        <v>2701</v>
      </c>
      <c r="B6064" s="17" t="str">
        <f>VLOOKUP($A6064,'Employers and sectors'!$A$1:$G$2802,2,FALSE)</f>
        <v>Finance and insurance</v>
      </c>
      <c r="C6064" s="19">
        <f>VLOOKUP($A6064,'Employers and sectors'!$A$1:$G$2802,3,FALSE)</f>
        <v>0</v>
      </c>
      <c r="D6064" s="19" t="str">
        <f>VLOOKUP($A6064,'Employers and sectors'!$A$1:$G$2802,4,FALSE)</f>
        <v>Active</v>
      </c>
      <c r="E6064" s="17" t="str">
        <f>VLOOKUP($A6064,'Employers and sectors'!$A$1:$G$2802,5,FALSE)</f>
        <v>City of London</v>
      </c>
      <c r="F6064" s="19" t="str">
        <f>VLOOKUP($A6064,'Employers and sectors'!$A$1:$G$2802,6,FALSE)</f>
        <v>City of London</v>
      </c>
      <c r="G6064" s="19" t="str">
        <f>VLOOKUP($A6064,'Employers and sectors'!$A$1:$G$2802,7,FALSE)</f>
        <v>London</v>
      </c>
      <c r="H6064" s="20" t="s">
        <v>253</v>
      </c>
      <c r="I6064" s="42">
        <v>6</v>
      </c>
    </row>
    <row r="6065" spans="1:9" ht="16" thickBot="1" x14ac:dyDescent="0.4">
      <c r="A6065" s="27" t="s">
        <v>2702</v>
      </c>
      <c r="B6065" s="60" t="str">
        <f t="shared" ref="B6065:G6065" si="1259">B6064</f>
        <v>Finance and insurance</v>
      </c>
      <c r="C6065" s="60">
        <f t="shared" si="1259"/>
        <v>0</v>
      </c>
      <c r="D6065" s="60" t="str">
        <f t="shared" si="1259"/>
        <v>Active</v>
      </c>
      <c r="E6065" s="60" t="str">
        <f t="shared" si="1259"/>
        <v>City of London</v>
      </c>
      <c r="F6065" s="60" t="str">
        <f t="shared" si="1259"/>
        <v>City of London</v>
      </c>
      <c r="G6065" s="60" t="str">
        <f t="shared" si="1259"/>
        <v>London</v>
      </c>
      <c r="H6065" s="28"/>
      <c r="I6065" s="43">
        <v>29</v>
      </c>
    </row>
    <row r="6066" spans="1:9" x14ac:dyDescent="0.35">
      <c r="A6066" s="15" t="s">
        <v>2703</v>
      </c>
      <c r="B6066" s="17" t="str">
        <f>VLOOKUP($A6066,'Employers and sectors'!$A$1:$G$2802,2,FALSE)</f>
        <v>Health and social care</v>
      </c>
      <c r="C6066" s="15" t="str">
        <f>VLOOKUP($A6066,'Employers and sectors'!$A$1:$G$2802,3,FALSE)</f>
        <v>Social care</v>
      </c>
      <c r="D6066" s="15" t="str">
        <f>VLOOKUP($A6066,'Employers and sectors'!$A$1:$G$2802,4,FALSE)</f>
        <v>Active</v>
      </c>
      <c r="E6066" s="17" t="str">
        <f>VLOOKUP($A6066,'Employers and sectors'!$A$1:$G$2802,5,FALSE)</f>
        <v>Walsall</v>
      </c>
      <c r="F6066" s="15" t="str">
        <f>VLOOKUP($A6066,'Employers and sectors'!$A$1:$G$2802,6,FALSE)</f>
        <v>Walsall</v>
      </c>
      <c r="G6066" s="15" t="str">
        <f>VLOOKUP($A6066,'Employers and sectors'!$A$1:$G$2802,7,FALSE)</f>
        <v>West Midlands</v>
      </c>
      <c r="H6066" s="16" t="s">
        <v>246</v>
      </c>
      <c r="I6066" s="44">
        <v>24</v>
      </c>
    </row>
    <row r="6067" spans="1:9" ht="16" thickBot="1" x14ac:dyDescent="0.4">
      <c r="A6067" s="19" t="s">
        <v>2703</v>
      </c>
      <c r="B6067" s="17" t="str">
        <f>VLOOKUP($A6067,'Employers and sectors'!$A$1:$G$2802,2,FALSE)</f>
        <v>Health and social care</v>
      </c>
      <c r="C6067" s="19" t="str">
        <f>VLOOKUP($A6067,'Employers and sectors'!$A$1:$G$2802,3,FALSE)</f>
        <v>Social care</v>
      </c>
      <c r="D6067" s="19" t="str">
        <f>VLOOKUP($A6067,'Employers and sectors'!$A$1:$G$2802,4,FALSE)</f>
        <v>Active</v>
      </c>
      <c r="E6067" s="17" t="str">
        <f>VLOOKUP($A6067,'Employers and sectors'!$A$1:$G$2802,5,FALSE)</f>
        <v>Walsall</v>
      </c>
      <c r="F6067" s="19" t="str">
        <f>VLOOKUP($A6067,'Employers and sectors'!$A$1:$G$2802,6,FALSE)</f>
        <v>Walsall</v>
      </c>
      <c r="G6067" s="19" t="str">
        <f>VLOOKUP($A6067,'Employers and sectors'!$A$1:$G$2802,7,FALSE)</f>
        <v>West Midlands</v>
      </c>
      <c r="H6067" s="20" t="s">
        <v>247</v>
      </c>
      <c r="I6067" s="42" t="s">
        <v>5666</v>
      </c>
    </row>
    <row r="6068" spans="1:9" ht="16" thickBot="1" x14ac:dyDescent="0.4">
      <c r="A6068" s="27" t="s">
        <v>2704</v>
      </c>
      <c r="B6068" s="60" t="str">
        <f t="shared" ref="B6068:G6068" si="1260">B6067</f>
        <v>Health and social care</v>
      </c>
      <c r="C6068" s="60" t="str">
        <f t="shared" si="1260"/>
        <v>Social care</v>
      </c>
      <c r="D6068" s="60" t="str">
        <f t="shared" si="1260"/>
        <v>Active</v>
      </c>
      <c r="E6068" s="60" t="str">
        <f t="shared" si="1260"/>
        <v>Walsall</v>
      </c>
      <c r="F6068" s="60" t="str">
        <f t="shared" si="1260"/>
        <v>Walsall</v>
      </c>
      <c r="G6068" s="60" t="str">
        <f t="shared" si="1260"/>
        <v>West Midlands</v>
      </c>
      <c r="H6068" s="28"/>
      <c r="I6068" s="43">
        <v>26</v>
      </c>
    </row>
    <row r="6069" spans="1:9" x14ac:dyDescent="0.35">
      <c r="A6069" s="15" t="s">
        <v>93</v>
      </c>
      <c r="B6069" s="17" t="str">
        <f>VLOOKUP($A6069,'Employers and sectors'!$A$1:$G$2802,2,FALSE)</f>
        <v>Finance and insurance</v>
      </c>
      <c r="C6069" s="15">
        <f>VLOOKUP($A6069,'Employers and sectors'!$A$1:$G$2802,3,FALSE)</f>
        <v>0</v>
      </c>
      <c r="D6069" s="15" t="str">
        <f>VLOOKUP($A6069,'Employers and sectors'!$A$1:$G$2802,4,FALSE)</f>
        <v>Active</v>
      </c>
      <c r="E6069" s="17" t="str">
        <f>VLOOKUP($A6069,'Employers and sectors'!$A$1:$G$2802,5,FALSE)</f>
        <v>Tower Hamlets</v>
      </c>
      <c r="F6069" s="15" t="str">
        <f>VLOOKUP($A6069,'Employers and sectors'!$A$1:$G$2802,6,FALSE)</f>
        <v>Tower Hamlets</v>
      </c>
      <c r="G6069" s="15" t="str">
        <f>VLOOKUP($A6069,'Employers and sectors'!$A$1:$G$2802,7,FALSE)</f>
        <v>London</v>
      </c>
      <c r="H6069" s="16" t="s">
        <v>8</v>
      </c>
      <c r="I6069" s="44">
        <v>84</v>
      </c>
    </row>
    <row r="6070" spans="1:9" x14ac:dyDescent="0.35">
      <c r="A6070" s="17" t="s">
        <v>93</v>
      </c>
      <c r="B6070" s="17" t="str">
        <f>VLOOKUP($A6070,'Employers and sectors'!$A$1:$G$2802,2,FALSE)</f>
        <v>Finance and insurance</v>
      </c>
      <c r="C6070" s="17">
        <f>VLOOKUP($A6070,'Employers and sectors'!$A$1:$G$2802,3,FALSE)</f>
        <v>0</v>
      </c>
      <c r="D6070" s="17" t="str">
        <f>VLOOKUP($A6070,'Employers and sectors'!$A$1:$G$2802,4,FALSE)</f>
        <v>Active</v>
      </c>
      <c r="E6070" s="17" t="str">
        <f>VLOOKUP($A6070,'Employers and sectors'!$A$1:$G$2802,5,FALSE)</f>
        <v>Tower Hamlets</v>
      </c>
      <c r="F6070" s="17" t="str">
        <f>VLOOKUP($A6070,'Employers and sectors'!$A$1:$G$2802,6,FALSE)</f>
        <v>Tower Hamlets</v>
      </c>
      <c r="G6070" s="17" t="str">
        <f>VLOOKUP($A6070,'Employers and sectors'!$A$1:$G$2802,7,FALSE)</f>
        <v>London</v>
      </c>
      <c r="H6070" s="18" t="s">
        <v>9</v>
      </c>
      <c r="I6070" s="41">
        <v>16</v>
      </c>
    </row>
    <row r="6071" spans="1:9" x14ac:dyDescent="0.35">
      <c r="A6071" s="17" t="s">
        <v>93</v>
      </c>
      <c r="B6071" s="17" t="str">
        <f>VLOOKUP($A6071,'Employers and sectors'!$A$1:$G$2802,2,FALSE)</f>
        <v>Finance and insurance</v>
      </c>
      <c r="C6071" s="17">
        <f>VLOOKUP($A6071,'Employers and sectors'!$A$1:$G$2802,3,FALSE)</f>
        <v>0</v>
      </c>
      <c r="D6071" s="17" t="str">
        <f>VLOOKUP($A6071,'Employers and sectors'!$A$1:$G$2802,4,FALSE)</f>
        <v>Active</v>
      </c>
      <c r="E6071" s="17" t="str">
        <f>VLOOKUP($A6071,'Employers and sectors'!$A$1:$G$2802,5,FALSE)</f>
        <v>Tower Hamlets</v>
      </c>
      <c r="F6071" s="17" t="str">
        <f>VLOOKUP($A6071,'Employers and sectors'!$A$1:$G$2802,6,FALSE)</f>
        <v>Tower Hamlets</v>
      </c>
      <c r="G6071" s="17" t="str">
        <f>VLOOKUP($A6071,'Employers and sectors'!$A$1:$G$2802,7,FALSE)</f>
        <v>London</v>
      </c>
      <c r="H6071" s="18" t="s">
        <v>245</v>
      </c>
      <c r="I6071" s="41" t="s">
        <v>5666</v>
      </c>
    </row>
    <row r="6072" spans="1:9" x14ac:dyDescent="0.35">
      <c r="A6072" s="17" t="s">
        <v>93</v>
      </c>
      <c r="B6072" s="17" t="str">
        <f>VLOOKUP($A6072,'Employers and sectors'!$A$1:$G$2802,2,FALSE)</f>
        <v>Finance and insurance</v>
      </c>
      <c r="C6072" s="17">
        <f>VLOOKUP($A6072,'Employers and sectors'!$A$1:$G$2802,3,FALSE)</f>
        <v>0</v>
      </c>
      <c r="D6072" s="17" t="str">
        <f>VLOOKUP($A6072,'Employers and sectors'!$A$1:$G$2802,4,FALSE)</f>
        <v>Active</v>
      </c>
      <c r="E6072" s="17" t="str">
        <f>VLOOKUP($A6072,'Employers and sectors'!$A$1:$G$2802,5,FALSE)</f>
        <v>Tower Hamlets</v>
      </c>
      <c r="F6072" s="17" t="str">
        <f>VLOOKUP($A6072,'Employers and sectors'!$A$1:$G$2802,6,FALSE)</f>
        <v>Tower Hamlets</v>
      </c>
      <c r="G6072" s="17" t="str">
        <f>VLOOKUP($A6072,'Employers and sectors'!$A$1:$G$2802,7,FALSE)</f>
        <v>London</v>
      </c>
      <c r="H6072" s="18" t="s">
        <v>252</v>
      </c>
      <c r="I6072" s="41">
        <v>62</v>
      </c>
    </row>
    <row r="6073" spans="1:9" x14ac:dyDescent="0.35">
      <c r="A6073" s="17" t="s">
        <v>93</v>
      </c>
      <c r="B6073" s="17" t="str">
        <f>VLOOKUP($A6073,'Employers and sectors'!$A$1:$G$2802,2,FALSE)</f>
        <v>Finance and insurance</v>
      </c>
      <c r="C6073" s="17">
        <f>VLOOKUP($A6073,'Employers and sectors'!$A$1:$G$2802,3,FALSE)</f>
        <v>0</v>
      </c>
      <c r="D6073" s="17" t="str">
        <f>VLOOKUP($A6073,'Employers and sectors'!$A$1:$G$2802,4,FALSE)</f>
        <v>Active</v>
      </c>
      <c r="E6073" s="17" t="str">
        <f>VLOOKUP($A6073,'Employers and sectors'!$A$1:$G$2802,5,FALSE)</f>
        <v>Tower Hamlets</v>
      </c>
      <c r="F6073" s="17" t="str">
        <f>VLOOKUP($A6073,'Employers and sectors'!$A$1:$G$2802,6,FALSE)</f>
        <v>Tower Hamlets</v>
      </c>
      <c r="G6073" s="17" t="str">
        <f>VLOOKUP($A6073,'Employers and sectors'!$A$1:$G$2802,7,FALSE)</f>
        <v>London</v>
      </c>
      <c r="H6073" s="18" t="s">
        <v>274</v>
      </c>
      <c r="I6073" s="41">
        <v>6</v>
      </c>
    </row>
    <row r="6074" spans="1:9" x14ac:dyDescent="0.35">
      <c r="A6074" s="17" t="s">
        <v>93</v>
      </c>
      <c r="B6074" s="17" t="str">
        <f>VLOOKUP($A6074,'Employers and sectors'!$A$1:$G$2802,2,FALSE)</f>
        <v>Finance and insurance</v>
      </c>
      <c r="C6074" s="17">
        <f>VLOOKUP($A6074,'Employers and sectors'!$A$1:$G$2802,3,FALSE)</f>
        <v>0</v>
      </c>
      <c r="D6074" s="17" t="str">
        <f>VLOOKUP($A6074,'Employers and sectors'!$A$1:$G$2802,4,FALSE)</f>
        <v>Active</v>
      </c>
      <c r="E6074" s="17" t="str">
        <f>VLOOKUP($A6074,'Employers and sectors'!$A$1:$G$2802,5,FALSE)</f>
        <v>Tower Hamlets</v>
      </c>
      <c r="F6074" s="17" t="str">
        <f>VLOOKUP($A6074,'Employers and sectors'!$A$1:$G$2802,6,FALSE)</f>
        <v>Tower Hamlets</v>
      </c>
      <c r="G6074" s="17" t="str">
        <f>VLOOKUP($A6074,'Employers and sectors'!$A$1:$G$2802,7,FALSE)</f>
        <v>London</v>
      </c>
      <c r="H6074" s="18" t="s">
        <v>271</v>
      </c>
      <c r="I6074" s="41">
        <v>95</v>
      </c>
    </row>
    <row r="6075" spans="1:9" x14ac:dyDescent="0.35">
      <c r="A6075" s="17" t="s">
        <v>93</v>
      </c>
      <c r="B6075" s="17" t="str">
        <f>VLOOKUP($A6075,'Employers and sectors'!$A$1:$G$2802,2,FALSE)</f>
        <v>Finance and insurance</v>
      </c>
      <c r="C6075" s="17">
        <f>VLOOKUP($A6075,'Employers and sectors'!$A$1:$G$2802,3,FALSE)</f>
        <v>0</v>
      </c>
      <c r="D6075" s="17" t="str">
        <f>VLOOKUP($A6075,'Employers and sectors'!$A$1:$G$2802,4,FALSE)</f>
        <v>Active</v>
      </c>
      <c r="E6075" s="17" t="str">
        <f>VLOOKUP($A6075,'Employers and sectors'!$A$1:$G$2802,5,FALSE)</f>
        <v>Tower Hamlets</v>
      </c>
      <c r="F6075" s="17" t="str">
        <f>VLOOKUP($A6075,'Employers and sectors'!$A$1:$G$2802,6,FALSE)</f>
        <v>Tower Hamlets</v>
      </c>
      <c r="G6075" s="17" t="str">
        <f>VLOOKUP($A6075,'Employers and sectors'!$A$1:$G$2802,7,FALSE)</f>
        <v>London</v>
      </c>
      <c r="H6075" s="18" t="s">
        <v>246</v>
      </c>
      <c r="I6075" s="41">
        <v>185</v>
      </c>
    </row>
    <row r="6076" spans="1:9" x14ac:dyDescent="0.35">
      <c r="A6076" s="17" t="s">
        <v>93</v>
      </c>
      <c r="B6076" s="17" t="str">
        <f>VLOOKUP($A6076,'Employers and sectors'!$A$1:$G$2802,2,FALSE)</f>
        <v>Finance and insurance</v>
      </c>
      <c r="C6076" s="17">
        <f>VLOOKUP($A6076,'Employers and sectors'!$A$1:$G$2802,3,FALSE)</f>
        <v>0</v>
      </c>
      <c r="D6076" s="17" t="str">
        <f>VLOOKUP($A6076,'Employers and sectors'!$A$1:$G$2802,4,FALSE)</f>
        <v>Active</v>
      </c>
      <c r="E6076" s="17" t="str">
        <f>VLOOKUP($A6076,'Employers and sectors'!$A$1:$G$2802,5,FALSE)</f>
        <v>Tower Hamlets</v>
      </c>
      <c r="F6076" s="17" t="str">
        <f>VLOOKUP($A6076,'Employers and sectors'!$A$1:$G$2802,6,FALSE)</f>
        <v>Tower Hamlets</v>
      </c>
      <c r="G6076" s="17" t="str">
        <f>VLOOKUP($A6076,'Employers and sectors'!$A$1:$G$2802,7,FALSE)</f>
        <v>London</v>
      </c>
      <c r="H6076" s="18" t="s">
        <v>247</v>
      </c>
      <c r="I6076" s="41">
        <v>23</v>
      </c>
    </row>
    <row r="6077" spans="1:9" ht="16" thickBot="1" x14ac:dyDescent="0.4">
      <c r="A6077" s="19" t="s">
        <v>93</v>
      </c>
      <c r="B6077" s="17" t="str">
        <f>VLOOKUP($A6077,'Employers and sectors'!$A$1:$G$2802,2,FALSE)</f>
        <v>Finance and insurance</v>
      </c>
      <c r="C6077" s="19">
        <f>VLOOKUP($A6077,'Employers and sectors'!$A$1:$G$2802,3,FALSE)</f>
        <v>0</v>
      </c>
      <c r="D6077" s="19" t="str">
        <f>VLOOKUP($A6077,'Employers and sectors'!$A$1:$G$2802,4,FALSE)</f>
        <v>Active</v>
      </c>
      <c r="E6077" s="17" t="str">
        <f>VLOOKUP($A6077,'Employers and sectors'!$A$1:$G$2802,5,FALSE)</f>
        <v>Tower Hamlets</v>
      </c>
      <c r="F6077" s="19" t="str">
        <f>VLOOKUP($A6077,'Employers and sectors'!$A$1:$G$2802,6,FALSE)</f>
        <v>Tower Hamlets</v>
      </c>
      <c r="G6077" s="19" t="str">
        <f>VLOOKUP($A6077,'Employers and sectors'!$A$1:$G$2802,7,FALSE)</f>
        <v>London</v>
      </c>
      <c r="H6077" s="20" t="s">
        <v>253</v>
      </c>
      <c r="I6077" s="42">
        <v>60</v>
      </c>
    </row>
    <row r="6078" spans="1:9" ht="16" thickBot="1" x14ac:dyDescent="0.4">
      <c r="A6078" s="27" t="s">
        <v>94</v>
      </c>
      <c r="B6078" s="60" t="str">
        <f t="shared" ref="B6078:G6078" si="1261">B6077</f>
        <v>Finance and insurance</v>
      </c>
      <c r="C6078" s="60">
        <f t="shared" si="1261"/>
        <v>0</v>
      </c>
      <c r="D6078" s="60" t="str">
        <f t="shared" si="1261"/>
        <v>Active</v>
      </c>
      <c r="E6078" s="60" t="str">
        <f t="shared" si="1261"/>
        <v>Tower Hamlets</v>
      </c>
      <c r="F6078" s="60" t="str">
        <f t="shared" si="1261"/>
        <v>Tower Hamlets</v>
      </c>
      <c r="G6078" s="60" t="str">
        <f t="shared" si="1261"/>
        <v>London</v>
      </c>
      <c r="H6078" s="28"/>
      <c r="I6078" s="43">
        <v>532</v>
      </c>
    </row>
    <row r="6079" spans="1:9" x14ac:dyDescent="0.35">
      <c r="A6079" s="15" t="s">
        <v>95</v>
      </c>
      <c r="B6079" s="17" t="str">
        <f>VLOOKUP($A6079,'Employers and sectors'!$A$1:$G$2802,2,FALSE)</f>
        <v>Information and communication</v>
      </c>
      <c r="C6079" s="15">
        <f>VLOOKUP($A6079,'Employers and sectors'!$A$1:$G$2802,3,FALSE)</f>
        <v>0</v>
      </c>
      <c r="D6079" s="15" t="str">
        <f>VLOOKUP($A6079,'Employers and sectors'!$A$1:$G$2802,4,FALSE)</f>
        <v>Active</v>
      </c>
      <c r="E6079" s="17" t="str">
        <f>VLOOKUP($A6079,'Employers and sectors'!$A$1:$G$2802,5,FALSE)</f>
        <v>Reading</v>
      </c>
      <c r="F6079" s="15" t="str">
        <f>VLOOKUP($A6079,'Employers and sectors'!$A$1:$G$2802,6,FALSE)</f>
        <v>Reading</v>
      </c>
      <c r="G6079" s="15" t="str">
        <f>VLOOKUP($A6079,'Employers and sectors'!$A$1:$G$2802,7,FALSE)</f>
        <v>South East</v>
      </c>
      <c r="H6079" s="16" t="s">
        <v>9</v>
      </c>
      <c r="I6079" s="44">
        <v>68</v>
      </c>
    </row>
    <row r="6080" spans="1:9" x14ac:dyDescent="0.35">
      <c r="A6080" s="17" t="s">
        <v>95</v>
      </c>
      <c r="B6080" s="17" t="str">
        <f>VLOOKUP($A6080,'Employers and sectors'!$A$1:$G$2802,2,FALSE)</f>
        <v>Information and communication</v>
      </c>
      <c r="C6080" s="17">
        <f>VLOOKUP($A6080,'Employers and sectors'!$A$1:$G$2802,3,FALSE)</f>
        <v>0</v>
      </c>
      <c r="D6080" s="17" t="str">
        <f>VLOOKUP($A6080,'Employers and sectors'!$A$1:$G$2802,4,FALSE)</f>
        <v>Active</v>
      </c>
      <c r="E6080" s="17" t="str">
        <f>VLOOKUP($A6080,'Employers and sectors'!$A$1:$G$2802,5,FALSE)</f>
        <v>Reading</v>
      </c>
      <c r="F6080" s="17" t="str">
        <f>VLOOKUP($A6080,'Employers and sectors'!$A$1:$G$2802,6,FALSE)</f>
        <v>Reading</v>
      </c>
      <c r="G6080" s="17" t="str">
        <f>VLOOKUP($A6080,'Employers and sectors'!$A$1:$G$2802,7,FALSE)</f>
        <v>South East</v>
      </c>
      <c r="H6080" s="18" t="s">
        <v>252</v>
      </c>
      <c r="I6080" s="41" t="s">
        <v>5666</v>
      </c>
    </row>
    <row r="6081" spans="1:9" x14ac:dyDescent="0.35">
      <c r="A6081" s="17" t="s">
        <v>95</v>
      </c>
      <c r="B6081" s="17" t="str">
        <f>VLOOKUP($A6081,'Employers and sectors'!$A$1:$G$2802,2,FALSE)</f>
        <v>Information and communication</v>
      </c>
      <c r="C6081" s="17">
        <f>VLOOKUP($A6081,'Employers and sectors'!$A$1:$G$2802,3,FALSE)</f>
        <v>0</v>
      </c>
      <c r="D6081" s="17" t="str">
        <f>VLOOKUP($A6081,'Employers and sectors'!$A$1:$G$2802,4,FALSE)</f>
        <v>Active</v>
      </c>
      <c r="E6081" s="17" t="str">
        <f>VLOOKUP($A6081,'Employers and sectors'!$A$1:$G$2802,5,FALSE)</f>
        <v>Reading</v>
      </c>
      <c r="F6081" s="17" t="str">
        <f>VLOOKUP($A6081,'Employers and sectors'!$A$1:$G$2802,6,FALSE)</f>
        <v>Reading</v>
      </c>
      <c r="G6081" s="17" t="str">
        <f>VLOOKUP($A6081,'Employers and sectors'!$A$1:$G$2802,7,FALSE)</f>
        <v>South East</v>
      </c>
      <c r="H6081" s="18" t="s">
        <v>246</v>
      </c>
      <c r="I6081" s="41">
        <v>8</v>
      </c>
    </row>
    <row r="6082" spans="1:9" x14ac:dyDescent="0.35">
      <c r="A6082" s="17" t="s">
        <v>95</v>
      </c>
      <c r="B6082" s="17" t="str">
        <f>VLOOKUP($A6082,'Employers and sectors'!$A$1:$G$2802,2,FALSE)</f>
        <v>Information and communication</v>
      </c>
      <c r="C6082" s="17">
        <f>VLOOKUP($A6082,'Employers and sectors'!$A$1:$G$2802,3,FALSE)</f>
        <v>0</v>
      </c>
      <c r="D6082" s="17" t="str">
        <f>VLOOKUP($A6082,'Employers and sectors'!$A$1:$G$2802,4,FALSE)</f>
        <v>Active</v>
      </c>
      <c r="E6082" s="17" t="str">
        <f>VLOOKUP($A6082,'Employers and sectors'!$A$1:$G$2802,5,FALSE)</f>
        <v>Reading</v>
      </c>
      <c r="F6082" s="17" t="str">
        <f>VLOOKUP($A6082,'Employers and sectors'!$A$1:$G$2802,6,FALSE)</f>
        <v>Reading</v>
      </c>
      <c r="G6082" s="17" t="str">
        <f>VLOOKUP($A6082,'Employers and sectors'!$A$1:$G$2802,7,FALSE)</f>
        <v>South East</v>
      </c>
      <c r="H6082" s="18" t="s">
        <v>247</v>
      </c>
      <c r="I6082" s="41" t="s">
        <v>5666</v>
      </c>
    </row>
    <row r="6083" spans="1:9" ht="16" thickBot="1" x14ac:dyDescent="0.4">
      <c r="A6083" s="19" t="s">
        <v>95</v>
      </c>
      <c r="B6083" s="17" t="str">
        <f>VLOOKUP($A6083,'Employers and sectors'!$A$1:$G$2802,2,FALSE)</f>
        <v>Information and communication</v>
      </c>
      <c r="C6083" s="19">
        <f>VLOOKUP($A6083,'Employers and sectors'!$A$1:$G$2802,3,FALSE)</f>
        <v>0</v>
      </c>
      <c r="D6083" s="19" t="str">
        <f>VLOOKUP($A6083,'Employers and sectors'!$A$1:$G$2802,4,FALSE)</f>
        <v>Active</v>
      </c>
      <c r="E6083" s="17" t="str">
        <f>VLOOKUP($A6083,'Employers and sectors'!$A$1:$G$2802,5,FALSE)</f>
        <v>Reading</v>
      </c>
      <c r="F6083" s="19" t="str">
        <f>VLOOKUP($A6083,'Employers and sectors'!$A$1:$G$2802,6,FALSE)</f>
        <v>Reading</v>
      </c>
      <c r="G6083" s="19" t="str">
        <f>VLOOKUP($A6083,'Employers and sectors'!$A$1:$G$2802,7,FALSE)</f>
        <v>South East</v>
      </c>
      <c r="H6083" s="20" t="s">
        <v>253</v>
      </c>
      <c r="I6083" s="42" t="s">
        <v>5666</v>
      </c>
    </row>
    <row r="6084" spans="1:9" ht="16" thickBot="1" x14ac:dyDescent="0.4">
      <c r="A6084" s="27" t="s">
        <v>96</v>
      </c>
      <c r="B6084" s="60" t="str">
        <f t="shared" ref="B6084:G6084" si="1262">B6083</f>
        <v>Information and communication</v>
      </c>
      <c r="C6084" s="60">
        <f t="shared" si="1262"/>
        <v>0</v>
      </c>
      <c r="D6084" s="60" t="str">
        <f t="shared" si="1262"/>
        <v>Active</v>
      </c>
      <c r="E6084" s="60" t="str">
        <f t="shared" si="1262"/>
        <v>Reading</v>
      </c>
      <c r="F6084" s="60" t="str">
        <f t="shared" si="1262"/>
        <v>Reading</v>
      </c>
      <c r="G6084" s="60" t="str">
        <f t="shared" si="1262"/>
        <v>South East</v>
      </c>
      <c r="H6084" s="28"/>
      <c r="I6084" s="43">
        <v>80</v>
      </c>
    </row>
    <row r="6085" spans="1:9" x14ac:dyDescent="0.35">
      <c r="A6085" s="15" t="s">
        <v>2705</v>
      </c>
      <c r="B6085" s="17" t="str">
        <f>VLOOKUP($A6085,'Employers and sectors'!$A$1:$G$2802,2,FALSE)</f>
        <v>Information and communication</v>
      </c>
      <c r="C6085" s="15">
        <f>VLOOKUP($A6085,'Employers and sectors'!$A$1:$G$2802,3,FALSE)</f>
        <v>0</v>
      </c>
      <c r="D6085" s="15" t="str">
        <f>VLOOKUP($A6085,'Employers and sectors'!$A$1:$G$2802,4,FALSE)</f>
        <v>Active</v>
      </c>
      <c r="E6085" s="17" t="str">
        <f>VLOOKUP($A6085,'Employers and sectors'!$A$1:$G$2802,5,FALSE)</f>
        <v>City of London</v>
      </c>
      <c r="F6085" s="15" t="str">
        <f>VLOOKUP($A6085,'Employers and sectors'!$A$1:$G$2802,6,FALSE)</f>
        <v>City of London</v>
      </c>
      <c r="G6085" s="15" t="str">
        <f>VLOOKUP($A6085,'Employers and sectors'!$A$1:$G$2802,7,FALSE)</f>
        <v>London</v>
      </c>
      <c r="H6085" s="16" t="s">
        <v>252</v>
      </c>
      <c r="I6085" s="44">
        <v>6</v>
      </c>
    </row>
    <row r="6086" spans="1:9" x14ac:dyDescent="0.35">
      <c r="A6086" s="17" t="s">
        <v>2705</v>
      </c>
      <c r="B6086" s="17" t="str">
        <f>VLOOKUP($A6086,'Employers and sectors'!$A$1:$G$2802,2,FALSE)</f>
        <v>Information and communication</v>
      </c>
      <c r="C6086" s="17">
        <f>VLOOKUP($A6086,'Employers and sectors'!$A$1:$G$2802,3,FALSE)</f>
        <v>0</v>
      </c>
      <c r="D6086" s="17" t="str">
        <f>VLOOKUP($A6086,'Employers and sectors'!$A$1:$G$2802,4,FALSE)</f>
        <v>Active</v>
      </c>
      <c r="E6086" s="17" t="str">
        <f>VLOOKUP($A6086,'Employers and sectors'!$A$1:$G$2802,5,FALSE)</f>
        <v>City of London</v>
      </c>
      <c r="F6086" s="17" t="str">
        <f>VLOOKUP($A6086,'Employers and sectors'!$A$1:$G$2802,6,FALSE)</f>
        <v>City of London</v>
      </c>
      <c r="G6086" s="17" t="str">
        <f>VLOOKUP($A6086,'Employers and sectors'!$A$1:$G$2802,7,FALSE)</f>
        <v>London</v>
      </c>
      <c r="H6086" s="18" t="s">
        <v>246</v>
      </c>
      <c r="I6086" s="41">
        <v>16</v>
      </c>
    </row>
    <row r="6087" spans="1:9" x14ac:dyDescent="0.35">
      <c r="A6087" s="17" t="s">
        <v>2705</v>
      </c>
      <c r="B6087" s="17" t="str">
        <f>VLOOKUP($A6087,'Employers and sectors'!$A$1:$G$2802,2,FALSE)</f>
        <v>Information and communication</v>
      </c>
      <c r="C6087" s="17">
        <f>VLOOKUP($A6087,'Employers and sectors'!$A$1:$G$2802,3,FALSE)</f>
        <v>0</v>
      </c>
      <c r="D6087" s="17" t="str">
        <f>VLOOKUP($A6087,'Employers and sectors'!$A$1:$G$2802,4,FALSE)</f>
        <v>Active</v>
      </c>
      <c r="E6087" s="17" t="str">
        <f>VLOOKUP($A6087,'Employers and sectors'!$A$1:$G$2802,5,FALSE)</f>
        <v>City of London</v>
      </c>
      <c r="F6087" s="17" t="str">
        <f>VLOOKUP($A6087,'Employers and sectors'!$A$1:$G$2802,6,FALSE)</f>
        <v>City of London</v>
      </c>
      <c r="G6087" s="17" t="str">
        <f>VLOOKUP($A6087,'Employers and sectors'!$A$1:$G$2802,7,FALSE)</f>
        <v>London</v>
      </c>
      <c r="H6087" s="18" t="s">
        <v>247</v>
      </c>
      <c r="I6087" s="41" t="s">
        <v>5666</v>
      </c>
    </row>
    <row r="6088" spans="1:9" ht="16" thickBot="1" x14ac:dyDescent="0.4">
      <c r="A6088" s="19" t="s">
        <v>2705</v>
      </c>
      <c r="B6088" s="17" t="str">
        <f>VLOOKUP($A6088,'Employers and sectors'!$A$1:$G$2802,2,FALSE)</f>
        <v>Information and communication</v>
      </c>
      <c r="C6088" s="19">
        <f>VLOOKUP($A6088,'Employers and sectors'!$A$1:$G$2802,3,FALSE)</f>
        <v>0</v>
      </c>
      <c r="D6088" s="19" t="str">
        <f>VLOOKUP($A6088,'Employers and sectors'!$A$1:$G$2802,4,FALSE)</f>
        <v>Active</v>
      </c>
      <c r="E6088" s="17" t="str">
        <f>VLOOKUP($A6088,'Employers and sectors'!$A$1:$G$2802,5,FALSE)</f>
        <v>City of London</v>
      </c>
      <c r="F6088" s="19" t="str">
        <f>VLOOKUP($A6088,'Employers and sectors'!$A$1:$G$2802,6,FALSE)</f>
        <v>City of London</v>
      </c>
      <c r="G6088" s="19" t="str">
        <f>VLOOKUP($A6088,'Employers and sectors'!$A$1:$G$2802,7,FALSE)</f>
        <v>London</v>
      </c>
      <c r="H6088" s="20" t="s">
        <v>253</v>
      </c>
      <c r="I6088" s="42" t="s">
        <v>5666</v>
      </c>
    </row>
    <row r="6089" spans="1:9" ht="16" thickBot="1" x14ac:dyDescent="0.4">
      <c r="A6089" s="27" t="s">
        <v>2706</v>
      </c>
      <c r="B6089" s="60" t="str">
        <f t="shared" ref="B6089:G6089" si="1263">B6088</f>
        <v>Information and communication</v>
      </c>
      <c r="C6089" s="60">
        <f t="shared" si="1263"/>
        <v>0</v>
      </c>
      <c r="D6089" s="60" t="str">
        <f t="shared" si="1263"/>
        <v>Active</v>
      </c>
      <c r="E6089" s="60" t="str">
        <f t="shared" si="1263"/>
        <v>City of London</v>
      </c>
      <c r="F6089" s="60" t="str">
        <f t="shared" si="1263"/>
        <v>City of London</v>
      </c>
      <c r="G6089" s="60" t="str">
        <f t="shared" si="1263"/>
        <v>London</v>
      </c>
      <c r="H6089" s="28"/>
      <c r="I6089" s="43">
        <v>27</v>
      </c>
    </row>
    <row r="6090" spans="1:9" x14ac:dyDescent="0.35">
      <c r="A6090" s="15" t="s">
        <v>2707</v>
      </c>
      <c r="B6090" s="17" t="str">
        <f>VLOOKUP($A6090,'Employers and sectors'!$A$1:$G$2802,2,FALSE)</f>
        <v>Health and social care</v>
      </c>
      <c r="C6090" s="15" t="str">
        <f>VLOOKUP($A6090,'Employers and sectors'!$A$1:$G$2802,3,FALSE)</f>
        <v>NHS</v>
      </c>
      <c r="D6090" s="15" t="str">
        <f>VLOOKUP($A6090,'Employers and sectors'!$A$1:$G$2802,4,FALSE)</f>
        <v>Active</v>
      </c>
      <c r="E6090" s="17" t="str">
        <f>VLOOKUP($A6090,'Employers and sectors'!$A$1:$G$2802,5,FALSE)</f>
        <v>Kingston-upon-Hull</v>
      </c>
      <c r="F6090" s="15" t="str">
        <f>VLOOKUP($A6090,'Employers and sectors'!$A$1:$G$2802,6,FALSE)</f>
        <v>Kingston-upon-Hull</v>
      </c>
      <c r="G6090" s="15" t="str">
        <f>VLOOKUP($A6090,'Employers and sectors'!$A$1:$G$2802,7,FALSE)</f>
        <v>Yorkshire &amp; Humber</v>
      </c>
      <c r="H6090" s="16" t="s">
        <v>252</v>
      </c>
      <c r="I6090" s="44">
        <v>67</v>
      </c>
    </row>
    <row r="6091" spans="1:9" x14ac:dyDescent="0.35">
      <c r="A6091" s="17" t="s">
        <v>2707</v>
      </c>
      <c r="B6091" s="17" t="str">
        <f>VLOOKUP($A6091,'Employers and sectors'!$A$1:$G$2802,2,FALSE)</f>
        <v>Health and social care</v>
      </c>
      <c r="C6091" s="17" t="str">
        <f>VLOOKUP($A6091,'Employers and sectors'!$A$1:$G$2802,3,FALSE)</f>
        <v>NHS</v>
      </c>
      <c r="D6091" s="17" t="str">
        <f>VLOOKUP($A6091,'Employers and sectors'!$A$1:$G$2802,4,FALSE)</f>
        <v>Active</v>
      </c>
      <c r="E6091" s="17" t="str">
        <f>VLOOKUP($A6091,'Employers and sectors'!$A$1:$G$2802,5,FALSE)</f>
        <v>Kingston-upon-Hull</v>
      </c>
      <c r="F6091" s="17" t="str">
        <f>VLOOKUP($A6091,'Employers and sectors'!$A$1:$G$2802,6,FALSE)</f>
        <v>Kingston-upon-Hull</v>
      </c>
      <c r="G6091" s="17" t="str">
        <f>VLOOKUP($A6091,'Employers and sectors'!$A$1:$G$2802,7,FALSE)</f>
        <v>Yorkshire &amp; Humber</v>
      </c>
      <c r="H6091" s="18" t="s">
        <v>271</v>
      </c>
      <c r="I6091" s="41">
        <v>101</v>
      </c>
    </row>
    <row r="6092" spans="1:9" x14ac:dyDescent="0.35">
      <c r="A6092" s="17" t="s">
        <v>2707</v>
      </c>
      <c r="B6092" s="17" t="str">
        <f>VLOOKUP($A6092,'Employers and sectors'!$A$1:$G$2802,2,FALSE)</f>
        <v>Health and social care</v>
      </c>
      <c r="C6092" s="17" t="str">
        <f>VLOOKUP($A6092,'Employers and sectors'!$A$1:$G$2802,3,FALSE)</f>
        <v>NHS</v>
      </c>
      <c r="D6092" s="17" t="str">
        <f>VLOOKUP($A6092,'Employers and sectors'!$A$1:$G$2802,4,FALSE)</f>
        <v>Active</v>
      </c>
      <c r="E6092" s="17" t="str">
        <f>VLOOKUP($A6092,'Employers and sectors'!$A$1:$G$2802,5,FALSE)</f>
        <v>Kingston-upon-Hull</v>
      </c>
      <c r="F6092" s="17" t="str">
        <f>VLOOKUP($A6092,'Employers and sectors'!$A$1:$G$2802,6,FALSE)</f>
        <v>Kingston-upon-Hull</v>
      </c>
      <c r="G6092" s="17" t="str">
        <f>VLOOKUP($A6092,'Employers and sectors'!$A$1:$G$2802,7,FALSE)</f>
        <v>Yorkshire &amp; Humber</v>
      </c>
      <c r="H6092" s="18" t="s">
        <v>246</v>
      </c>
      <c r="I6092" s="41">
        <v>225</v>
      </c>
    </row>
    <row r="6093" spans="1:9" x14ac:dyDescent="0.35">
      <c r="A6093" s="17" t="s">
        <v>2707</v>
      </c>
      <c r="B6093" s="17" t="str">
        <f>VLOOKUP($A6093,'Employers and sectors'!$A$1:$G$2802,2,FALSE)</f>
        <v>Health and social care</v>
      </c>
      <c r="C6093" s="17" t="str">
        <f>VLOOKUP($A6093,'Employers and sectors'!$A$1:$G$2802,3,FALSE)</f>
        <v>NHS</v>
      </c>
      <c r="D6093" s="17" t="str">
        <f>VLOOKUP($A6093,'Employers and sectors'!$A$1:$G$2802,4,FALSE)</f>
        <v>Active</v>
      </c>
      <c r="E6093" s="17" t="str">
        <f>VLOOKUP($A6093,'Employers and sectors'!$A$1:$G$2802,5,FALSE)</f>
        <v>Kingston-upon-Hull</v>
      </c>
      <c r="F6093" s="17" t="str">
        <f>VLOOKUP($A6093,'Employers and sectors'!$A$1:$G$2802,6,FALSE)</f>
        <v>Kingston-upon-Hull</v>
      </c>
      <c r="G6093" s="17" t="str">
        <f>VLOOKUP($A6093,'Employers and sectors'!$A$1:$G$2802,7,FALSE)</f>
        <v>Yorkshire &amp; Humber</v>
      </c>
      <c r="H6093" s="18" t="s">
        <v>247</v>
      </c>
      <c r="I6093" s="41">
        <v>11</v>
      </c>
    </row>
    <row r="6094" spans="1:9" ht="16" thickBot="1" x14ac:dyDescent="0.4">
      <c r="A6094" s="19" t="s">
        <v>2707</v>
      </c>
      <c r="B6094" s="17" t="str">
        <f>VLOOKUP($A6094,'Employers and sectors'!$A$1:$G$2802,2,FALSE)</f>
        <v>Health and social care</v>
      </c>
      <c r="C6094" s="19" t="str">
        <f>VLOOKUP($A6094,'Employers and sectors'!$A$1:$G$2802,3,FALSE)</f>
        <v>NHS</v>
      </c>
      <c r="D6094" s="19" t="str">
        <f>VLOOKUP($A6094,'Employers and sectors'!$A$1:$G$2802,4,FALSE)</f>
        <v>Active</v>
      </c>
      <c r="E6094" s="17" t="str">
        <f>VLOOKUP($A6094,'Employers and sectors'!$A$1:$G$2802,5,FALSE)</f>
        <v>Kingston-upon-Hull</v>
      </c>
      <c r="F6094" s="19" t="str">
        <f>VLOOKUP($A6094,'Employers and sectors'!$A$1:$G$2802,6,FALSE)</f>
        <v>Kingston-upon-Hull</v>
      </c>
      <c r="G6094" s="19" t="str">
        <f>VLOOKUP($A6094,'Employers and sectors'!$A$1:$G$2802,7,FALSE)</f>
        <v>Yorkshire &amp; Humber</v>
      </c>
      <c r="H6094" s="20" t="s">
        <v>253</v>
      </c>
      <c r="I6094" s="42">
        <v>12</v>
      </c>
    </row>
    <row r="6095" spans="1:9" ht="16" thickBot="1" x14ac:dyDescent="0.4">
      <c r="A6095" s="27" t="s">
        <v>2708</v>
      </c>
      <c r="B6095" s="60" t="str">
        <f t="shared" ref="B6095:G6095" si="1264">B6094</f>
        <v>Health and social care</v>
      </c>
      <c r="C6095" s="60" t="str">
        <f t="shared" si="1264"/>
        <v>NHS</v>
      </c>
      <c r="D6095" s="60" t="str">
        <f t="shared" si="1264"/>
        <v>Active</v>
      </c>
      <c r="E6095" s="60" t="str">
        <f t="shared" si="1264"/>
        <v>Kingston-upon-Hull</v>
      </c>
      <c r="F6095" s="60" t="str">
        <f t="shared" si="1264"/>
        <v>Kingston-upon-Hull</v>
      </c>
      <c r="G6095" s="60" t="str">
        <f t="shared" si="1264"/>
        <v>Yorkshire &amp; Humber</v>
      </c>
      <c r="H6095" s="28"/>
      <c r="I6095" s="43">
        <v>416</v>
      </c>
    </row>
    <row r="6096" spans="1:9" x14ac:dyDescent="0.35">
      <c r="A6096" s="15" t="s">
        <v>2709</v>
      </c>
      <c r="B6096" s="17" t="str">
        <f>VLOOKUP($A6096,'Employers and sectors'!$A$1:$G$2802,2,FALSE)</f>
        <v>Health and social care</v>
      </c>
      <c r="C6096" s="15" t="str">
        <f>VLOOKUP($A6096,'Employers and sectors'!$A$1:$G$2802,3,FALSE)</f>
        <v>NHS</v>
      </c>
      <c r="D6096" s="15" t="str">
        <f>VLOOKUP($A6096,'Employers and sectors'!$A$1:$G$2802,4,FALSE)</f>
        <v>Active</v>
      </c>
      <c r="E6096" s="17" t="str">
        <f>VLOOKUP($A6096,'Employers and sectors'!$A$1:$G$2802,5,FALSE)</f>
        <v>Willerby, East Riding</v>
      </c>
      <c r="F6096" s="15" t="str">
        <f>VLOOKUP($A6096,'Employers and sectors'!$A$1:$G$2802,6,FALSE)</f>
        <v>East Riding of Yorkshire</v>
      </c>
      <c r="G6096" s="15" t="str">
        <f>VLOOKUP($A6096,'Employers and sectors'!$A$1:$G$2802,7,FALSE)</f>
        <v>Yorkshire &amp; Humber</v>
      </c>
      <c r="H6096" s="16" t="s">
        <v>252</v>
      </c>
      <c r="I6096" s="44">
        <v>41</v>
      </c>
    </row>
    <row r="6097" spans="1:9" x14ac:dyDescent="0.35">
      <c r="A6097" s="17" t="s">
        <v>2709</v>
      </c>
      <c r="B6097" s="17" t="str">
        <f>VLOOKUP($A6097,'Employers and sectors'!$A$1:$G$2802,2,FALSE)</f>
        <v>Health and social care</v>
      </c>
      <c r="C6097" s="17" t="str">
        <f>VLOOKUP($A6097,'Employers and sectors'!$A$1:$G$2802,3,FALSE)</f>
        <v>NHS</v>
      </c>
      <c r="D6097" s="17" t="str">
        <f>VLOOKUP($A6097,'Employers and sectors'!$A$1:$G$2802,4,FALSE)</f>
        <v>Active</v>
      </c>
      <c r="E6097" s="17" t="str">
        <f>VLOOKUP($A6097,'Employers and sectors'!$A$1:$G$2802,5,FALSE)</f>
        <v>Willerby, East Riding</v>
      </c>
      <c r="F6097" s="17" t="str">
        <f>VLOOKUP($A6097,'Employers and sectors'!$A$1:$G$2802,6,FALSE)</f>
        <v>East Riding of Yorkshire</v>
      </c>
      <c r="G6097" s="17" t="str">
        <f>VLOOKUP($A6097,'Employers and sectors'!$A$1:$G$2802,7,FALSE)</f>
        <v>Yorkshire &amp; Humber</v>
      </c>
      <c r="H6097" s="18" t="s">
        <v>271</v>
      </c>
      <c r="I6097" s="41" t="s">
        <v>5666</v>
      </c>
    </row>
    <row r="6098" spans="1:9" ht="16" thickBot="1" x14ac:dyDescent="0.4">
      <c r="A6098" s="19" t="s">
        <v>2709</v>
      </c>
      <c r="B6098" s="17" t="str">
        <f>VLOOKUP($A6098,'Employers and sectors'!$A$1:$G$2802,2,FALSE)</f>
        <v>Health and social care</v>
      </c>
      <c r="C6098" s="19" t="str">
        <f>VLOOKUP($A6098,'Employers and sectors'!$A$1:$G$2802,3,FALSE)</f>
        <v>NHS</v>
      </c>
      <c r="D6098" s="19" t="str">
        <f>VLOOKUP($A6098,'Employers and sectors'!$A$1:$G$2802,4,FALSE)</f>
        <v>Active</v>
      </c>
      <c r="E6098" s="17" t="str">
        <f>VLOOKUP($A6098,'Employers and sectors'!$A$1:$G$2802,5,FALSE)</f>
        <v>Willerby, East Riding</v>
      </c>
      <c r="F6098" s="19" t="str">
        <f>VLOOKUP($A6098,'Employers and sectors'!$A$1:$G$2802,6,FALSE)</f>
        <v>East Riding of Yorkshire</v>
      </c>
      <c r="G6098" s="19" t="str">
        <f>VLOOKUP($A6098,'Employers and sectors'!$A$1:$G$2802,7,FALSE)</f>
        <v>Yorkshire &amp; Humber</v>
      </c>
      <c r="H6098" s="20" t="s">
        <v>246</v>
      </c>
      <c r="I6098" s="42">
        <v>7</v>
      </c>
    </row>
    <row r="6099" spans="1:9" ht="16" thickBot="1" x14ac:dyDescent="0.4">
      <c r="A6099" s="27" t="s">
        <v>2710</v>
      </c>
      <c r="B6099" s="60" t="str">
        <f t="shared" ref="B6099:G6099" si="1265">B6098</f>
        <v>Health and social care</v>
      </c>
      <c r="C6099" s="60" t="str">
        <f t="shared" si="1265"/>
        <v>NHS</v>
      </c>
      <c r="D6099" s="60" t="str">
        <f t="shared" si="1265"/>
        <v>Active</v>
      </c>
      <c r="E6099" s="60" t="str">
        <f t="shared" si="1265"/>
        <v>Willerby, East Riding</v>
      </c>
      <c r="F6099" s="60" t="str">
        <f t="shared" si="1265"/>
        <v>East Riding of Yorkshire</v>
      </c>
      <c r="G6099" s="60" t="str">
        <f t="shared" si="1265"/>
        <v>Yorkshire &amp; Humber</v>
      </c>
      <c r="H6099" s="28"/>
      <c r="I6099" s="43">
        <v>50</v>
      </c>
    </row>
    <row r="6100" spans="1:9" x14ac:dyDescent="0.35">
      <c r="A6100" s="15" t="s">
        <v>2711</v>
      </c>
      <c r="B6100" s="17" t="str">
        <f>VLOOKUP($A6100,'Employers and sectors'!$A$1:$G$2802,2,FALSE)</f>
        <v>Health and social care</v>
      </c>
      <c r="C6100" s="15" t="str">
        <f>VLOOKUP($A6100,'Employers and sectors'!$A$1:$G$2802,3,FALSE)</f>
        <v>Social care</v>
      </c>
      <c r="D6100" s="15" t="str">
        <f>VLOOKUP($A6100,'Employers and sectors'!$A$1:$G$2802,4,FALSE)</f>
        <v>Active</v>
      </c>
      <c r="E6100" s="17" t="str">
        <f>VLOOKUP($A6100,'Employers and sectors'!$A$1:$G$2802,5,FALSE)</f>
        <v>Antrim</v>
      </c>
      <c r="F6100" s="15" t="str">
        <f>VLOOKUP($A6100,'Employers and sectors'!$A$1:$G$2802,6,FALSE)</f>
        <v>Antrim and Newtownabbey</v>
      </c>
      <c r="G6100" s="15" t="str">
        <f>VLOOKUP($A6100,'Employers and sectors'!$A$1:$G$2802,7,FALSE)</f>
        <v>Northern Ireland</v>
      </c>
      <c r="H6100" s="16" t="s">
        <v>252</v>
      </c>
      <c r="I6100" s="44">
        <v>8</v>
      </c>
    </row>
    <row r="6101" spans="1:9" x14ac:dyDescent="0.35">
      <c r="A6101" s="17" t="s">
        <v>2711</v>
      </c>
      <c r="B6101" s="17" t="str">
        <f>VLOOKUP($A6101,'Employers and sectors'!$A$1:$G$2802,2,FALSE)</f>
        <v>Health and social care</v>
      </c>
      <c r="C6101" s="17" t="str">
        <f>VLOOKUP($A6101,'Employers and sectors'!$A$1:$G$2802,3,FALSE)</f>
        <v>Social care</v>
      </c>
      <c r="D6101" s="17" t="str">
        <f>VLOOKUP($A6101,'Employers and sectors'!$A$1:$G$2802,4,FALSE)</f>
        <v>Active</v>
      </c>
      <c r="E6101" s="17" t="str">
        <f>VLOOKUP($A6101,'Employers and sectors'!$A$1:$G$2802,5,FALSE)</f>
        <v>Antrim</v>
      </c>
      <c r="F6101" s="17" t="str">
        <f>VLOOKUP($A6101,'Employers and sectors'!$A$1:$G$2802,6,FALSE)</f>
        <v>Antrim and Newtownabbey</v>
      </c>
      <c r="G6101" s="17" t="str">
        <f>VLOOKUP($A6101,'Employers and sectors'!$A$1:$G$2802,7,FALSE)</f>
        <v>Northern Ireland</v>
      </c>
      <c r="H6101" s="18" t="s">
        <v>271</v>
      </c>
      <c r="I6101" s="41" t="s">
        <v>5666</v>
      </c>
    </row>
    <row r="6102" spans="1:9" x14ac:dyDescent="0.35">
      <c r="A6102" s="17" t="s">
        <v>2711</v>
      </c>
      <c r="B6102" s="17" t="str">
        <f>VLOOKUP($A6102,'Employers and sectors'!$A$1:$G$2802,2,FALSE)</f>
        <v>Health and social care</v>
      </c>
      <c r="C6102" s="17" t="str">
        <f>VLOOKUP($A6102,'Employers and sectors'!$A$1:$G$2802,3,FALSE)</f>
        <v>Social care</v>
      </c>
      <c r="D6102" s="17" t="str">
        <f>VLOOKUP($A6102,'Employers and sectors'!$A$1:$G$2802,4,FALSE)</f>
        <v>Active</v>
      </c>
      <c r="E6102" s="17" t="str">
        <f>VLOOKUP($A6102,'Employers and sectors'!$A$1:$G$2802,5,FALSE)</f>
        <v>Antrim</v>
      </c>
      <c r="F6102" s="17" t="str">
        <f>VLOOKUP($A6102,'Employers and sectors'!$A$1:$G$2802,6,FALSE)</f>
        <v>Antrim and Newtownabbey</v>
      </c>
      <c r="G6102" s="17" t="str">
        <f>VLOOKUP($A6102,'Employers and sectors'!$A$1:$G$2802,7,FALSE)</f>
        <v>Northern Ireland</v>
      </c>
      <c r="H6102" s="18" t="s">
        <v>246</v>
      </c>
      <c r="I6102" s="41">
        <v>11</v>
      </c>
    </row>
    <row r="6103" spans="1:9" ht="16" thickBot="1" x14ac:dyDescent="0.4">
      <c r="A6103" s="19" t="s">
        <v>2711</v>
      </c>
      <c r="B6103" s="17" t="str">
        <f>VLOOKUP($A6103,'Employers and sectors'!$A$1:$G$2802,2,FALSE)</f>
        <v>Health and social care</v>
      </c>
      <c r="C6103" s="19" t="str">
        <f>VLOOKUP($A6103,'Employers and sectors'!$A$1:$G$2802,3,FALSE)</f>
        <v>Social care</v>
      </c>
      <c r="D6103" s="19" t="str">
        <f>VLOOKUP($A6103,'Employers and sectors'!$A$1:$G$2802,4,FALSE)</f>
        <v>Active</v>
      </c>
      <c r="E6103" s="17" t="str">
        <f>VLOOKUP($A6103,'Employers and sectors'!$A$1:$G$2802,5,FALSE)</f>
        <v>Antrim</v>
      </c>
      <c r="F6103" s="19" t="str">
        <f>VLOOKUP($A6103,'Employers and sectors'!$A$1:$G$2802,6,FALSE)</f>
        <v>Antrim and Newtownabbey</v>
      </c>
      <c r="G6103" s="19" t="str">
        <f>VLOOKUP($A6103,'Employers and sectors'!$A$1:$G$2802,7,FALSE)</f>
        <v>Northern Ireland</v>
      </c>
      <c r="H6103" s="20" t="s">
        <v>247</v>
      </c>
      <c r="I6103" s="42">
        <v>8</v>
      </c>
    </row>
    <row r="6104" spans="1:9" ht="16" thickBot="1" x14ac:dyDescent="0.4">
      <c r="A6104" s="27" t="s">
        <v>2712</v>
      </c>
      <c r="B6104" s="60" t="str">
        <f t="shared" ref="B6104:G6104" si="1266">B6103</f>
        <v>Health and social care</v>
      </c>
      <c r="C6104" s="60" t="str">
        <f t="shared" si="1266"/>
        <v>Social care</v>
      </c>
      <c r="D6104" s="60" t="str">
        <f t="shared" si="1266"/>
        <v>Active</v>
      </c>
      <c r="E6104" s="60" t="str">
        <f t="shared" si="1266"/>
        <v>Antrim</v>
      </c>
      <c r="F6104" s="60" t="str">
        <f t="shared" si="1266"/>
        <v>Antrim and Newtownabbey</v>
      </c>
      <c r="G6104" s="60" t="str">
        <f t="shared" si="1266"/>
        <v>Northern Ireland</v>
      </c>
      <c r="H6104" s="28"/>
      <c r="I6104" s="43">
        <v>32</v>
      </c>
    </row>
    <row r="6105" spans="1:9" x14ac:dyDescent="0.35">
      <c r="A6105" s="15" t="s">
        <v>2713</v>
      </c>
      <c r="B6105" s="17" t="str">
        <f>VLOOKUP($A6105,'Employers and sectors'!$A$1:$G$2802,2,FALSE)</f>
        <v>Health and social care</v>
      </c>
      <c r="C6105" s="15" t="str">
        <f>VLOOKUP($A6105,'Employers and sectors'!$A$1:$G$2802,3,FALSE)</f>
        <v>Social care</v>
      </c>
      <c r="D6105" s="15" t="str">
        <f>VLOOKUP($A6105,'Employers and sectors'!$A$1:$G$2802,4,FALSE)</f>
        <v>Revoked</v>
      </c>
      <c r="E6105" s="17" t="str">
        <f>VLOOKUP($A6105,'Employers and sectors'!$A$1:$G$2802,5,FALSE)</f>
        <v>Hastings</v>
      </c>
      <c r="F6105" s="15" t="str">
        <f>VLOOKUP($A6105,'Employers and sectors'!$A$1:$G$2802,6,FALSE)</f>
        <v>Hastings</v>
      </c>
      <c r="G6105" s="15" t="str">
        <f>VLOOKUP($A6105,'Employers and sectors'!$A$1:$G$2802,7,FALSE)</f>
        <v>South East</v>
      </c>
      <c r="H6105" s="16" t="s">
        <v>274</v>
      </c>
      <c r="I6105" s="44" t="s">
        <v>5666</v>
      </c>
    </row>
    <row r="6106" spans="1:9" x14ac:dyDescent="0.35">
      <c r="A6106" s="17" t="s">
        <v>2713</v>
      </c>
      <c r="B6106" s="17" t="str">
        <f>VLOOKUP($A6106,'Employers and sectors'!$A$1:$G$2802,2,FALSE)</f>
        <v>Health and social care</v>
      </c>
      <c r="C6106" s="17" t="str">
        <f>VLOOKUP($A6106,'Employers and sectors'!$A$1:$G$2802,3,FALSE)</f>
        <v>Social care</v>
      </c>
      <c r="D6106" s="17" t="str">
        <f>VLOOKUP($A6106,'Employers and sectors'!$A$1:$G$2802,4,FALSE)</f>
        <v>Revoked</v>
      </c>
      <c r="E6106" s="17" t="str">
        <f>VLOOKUP($A6106,'Employers and sectors'!$A$1:$G$2802,5,FALSE)</f>
        <v>Hastings</v>
      </c>
      <c r="F6106" s="17" t="str">
        <f>VLOOKUP($A6106,'Employers and sectors'!$A$1:$G$2802,6,FALSE)</f>
        <v>Hastings</v>
      </c>
      <c r="G6106" s="17" t="str">
        <f>VLOOKUP($A6106,'Employers and sectors'!$A$1:$G$2802,7,FALSE)</f>
        <v>South East</v>
      </c>
      <c r="H6106" s="18" t="s">
        <v>271</v>
      </c>
      <c r="I6106" s="41" t="s">
        <v>5666</v>
      </c>
    </row>
    <row r="6107" spans="1:9" x14ac:dyDescent="0.35">
      <c r="A6107" s="17" t="s">
        <v>2713</v>
      </c>
      <c r="B6107" s="17" t="str">
        <f>VLOOKUP($A6107,'Employers and sectors'!$A$1:$G$2802,2,FALSE)</f>
        <v>Health and social care</v>
      </c>
      <c r="C6107" s="17" t="str">
        <f>VLOOKUP($A6107,'Employers and sectors'!$A$1:$G$2802,3,FALSE)</f>
        <v>Social care</v>
      </c>
      <c r="D6107" s="17" t="str">
        <f>VLOOKUP($A6107,'Employers and sectors'!$A$1:$G$2802,4,FALSE)</f>
        <v>Revoked</v>
      </c>
      <c r="E6107" s="17" t="str">
        <f>VLOOKUP($A6107,'Employers and sectors'!$A$1:$G$2802,5,FALSE)</f>
        <v>Hastings</v>
      </c>
      <c r="F6107" s="17" t="str">
        <f>VLOOKUP($A6107,'Employers and sectors'!$A$1:$G$2802,6,FALSE)</f>
        <v>Hastings</v>
      </c>
      <c r="G6107" s="17" t="str">
        <f>VLOOKUP($A6107,'Employers and sectors'!$A$1:$G$2802,7,FALSE)</f>
        <v>South East</v>
      </c>
      <c r="H6107" s="18" t="s">
        <v>246</v>
      </c>
      <c r="I6107" s="41">
        <v>22</v>
      </c>
    </row>
    <row r="6108" spans="1:9" ht="16" thickBot="1" x14ac:dyDescent="0.4">
      <c r="A6108" s="19" t="s">
        <v>2713</v>
      </c>
      <c r="B6108" s="17" t="str">
        <f>VLOOKUP($A6108,'Employers and sectors'!$A$1:$G$2802,2,FALSE)</f>
        <v>Health and social care</v>
      </c>
      <c r="C6108" s="19" t="str">
        <f>VLOOKUP($A6108,'Employers and sectors'!$A$1:$G$2802,3,FALSE)</f>
        <v>Social care</v>
      </c>
      <c r="D6108" s="19" t="str">
        <f>VLOOKUP($A6108,'Employers and sectors'!$A$1:$G$2802,4,FALSE)</f>
        <v>Revoked</v>
      </c>
      <c r="E6108" s="17" t="str">
        <f>VLOOKUP($A6108,'Employers and sectors'!$A$1:$G$2802,5,FALSE)</f>
        <v>Hastings</v>
      </c>
      <c r="F6108" s="19" t="str">
        <f>VLOOKUP($A6108,'Employers and sectors'!$A$1:$G$2802,6,FALSE)</f>
        <v>Hastings</v>
      </c>
      <c r="G6108" s="19" t="str">
        <f>VLOOKUP($A6108,'Employers and sectors'!$A$1:$G$2802,7,FALSE)</f>
        <v>South East</v>
      </c>
      <c r="H6108" s="20" t="s">
        <v>264</v>
      </c>
      <c r="I6108" s="42">
        <v>56</v>
      </c>
    </row>
    <row r="6109" spans="1:9" ht="16" thickBot="1" x14ac:dyDescent="0.4">
      <c r="A6109" s="27" t="s">
        <v>2714</v>
      </c>
      <c r="B6109" s="60" t="str">
        <f t="shared" ref="B6109:G6109" si="1267">B6108</f>
        <v>Health and social care</v>
      </c>
      <c r="C6109" s="60" t="str">
        <f t="shared" si="1267"/>
        <v>Social care</v>
      </c>
      <c r="D6109" s="60" t="str">
        <f t="shared" si="1267"/>
        <v>Revoked</v>
      </c>
      <c r="E6109" s="60" t="str">
        <f t="shared" si="1267"/>
        <v>Hastings</v>
      </c>
      <c r="F6109" s="60" t="str">
        <f t="shared" si="1267"/>
        <v>Hastings</v>
      </c>
      <c r="G6109" s="60" t="str">
        <f t="shared" si="1267"/>
        <v>South East</v>
      </c>
      <c r="H6109" s="28"/>
      <c r="I6109" s="43">
        <v>80</v>
      </c>
    </row>
    <row r="6110" spans="1:9" x14ac:dyDescent="0.35">
      <c r="A6110" s="15" t="s">
        <v>2715</v>
      </c>
      <c r="B6110" s="17" t="str">
        <f>VLOOKUP($A6110,'Employers and sectors'!$A$1:$G$2802,2,FALSE)</f>
        <v>Health and social care</v>
      </c>
      <c r="C6110" s="15" t="str">
        <f>VLOOKUP($A6110,'Employers and sectors'!$A$1:$G$2802,3,FALSE)</f>
        <v>NHS</v>
      </c>
      <c r="D6110" s="15" t="str">
        <f>VLOOKUP($A6110,'Employers and sectors'!$A$1:$G$2802,4,FALSE)</f>
        <v>Active</v>
      </c>
      <c r="E6110" s="17" t="str">
        <f>VLOOKUP($A6110,'Employers and sectors'!$A$1:$G$2802,5,FALSE)</f>
        <v>Aberystwyth</v>
      </c>
      <c r="F6110" s="15" t="str">
        <f>VLOOKUP($A6110,'Employers and sectors'!$A$1:$G$2802,6,FALSE)</f>
        <v>Ceredigion</v>
      </c>
      <c r="G6110" s="15" t="str">
        <f>VLOOKUP($A6110,'Employers and sectors'!$A$1:$G$2802,7,FALSE)</f>
        <v>Wales</v>
      </c>
      <c r="H6110" s="16" t="s">
        <v>252</v>
      </c>
      <c r="I6110" s="44">
        <v>37</v>
      </c>
    </row>
    <row r="6111" spans="1:9" x14ac:dyDescent="0.35">
      <c r="A6111" s="17" t="s">
        <v>2715</v>
      </c>
      <c r="B6111" s="17" t="str">
        <f>VLOOKUP($A6111,'Employers and sectors'!$A$1:$G$2802,2,FALSE)</f>
        <v>Health and social care</v>
      </c>
      <c r="C6111" s="17" t="str">
        <f>VLOOKUP($A6111,'Employers and sectors'!$A$1:$G$2802,3,FALSE)</f>
        <v>NHS</v>
      </c>
      <c r="D6111" s="17" t="str">
        <f>VLOOKUP($A6111,'Employers and sectors'!$A$1:$G$2802,4,FALSE)</f>
        <v>Active</v>
      </c>
      <c r="E6111" s="17" t="str">
        <f>VLOOKUP($A6111,'Employers and sectors'!$A$1:$G$2802,5,FALSE)</f>
        <v>Aberystwyth</v>
      </c>
      <c r="F6111" s="17" t="str">
        <f>VLOOKUP($A6111,'Employers and sectors'!$A$1:$G$2802,6,FALSE)</f>
        <v>Ceredigion</v>
      </c>
      <c r="G6111" s="17" t="str">
        <f>VLOOKUP($A6111,'Employers and sectors'!$A$1:$G$2802,7,FALSE)</f>
        <v>Wales</v>
      </c>
      <c r="H6111" s="18" t="s">
        <v>271</v>
      </c>
      <c r="I6111" s="41">
        <v>52</v>
      </c>
    </row>
    <row r="6112" spans="1:9" x14ac:dyDescent="0.35">
      <c r="A6112" s="17" t="s">
        <v>2715</v>
      </c>
      <c r="B6112" s="17" t="str">
        <f>VLOOKUP($A6112,'Employers and sectors'!$A$1:$G$2802,2,FALSE)</f>
        <v>Health and social care</v>
      </c>
      <c r="C6112" s="17" t="str">
        <f>VLOOKUP($A6112,'Employers and sectors'!$A$1:$G$2802,3,FALSE)</f>
        <v>NHS</v>
      </c>
      <c r="D6112" s="17" t="str">
        <f>VLOOKUP($A6112,'Employers and sectors'!$A$1:$G$2802,4,FALSE)</f>
        <v>Active</v>
      </c>
      <c r="E6112" s="17" t="str">
        <f>VLOOKUP($A6112,'Employers and sectors'!$A$1:$G$2802,5,FALSE)</f>
        <v>Aberystwyth</v>
      </c>
      <c r="F6112" s="17" t="str">
        <f>VLOOKUP($A6112,'Employers and sectors'!$A$1:$G$2802,6,FALSE)</f>
        <v>Ceredigion</v>
      </c>
      <c r="G6112" s="17" t="str">
        <f>VLOOKUP($A6112,'Employers and sectors'!$A$1:$G$2802,7,FALSE)</f>
        <v>Wales</v>
      </c>
      <c r="H6112" s="18" t="s">
        <v>246</v>
      </c>
      <c r="I6112" s="41">
        <v>197</v>
      </c>
    </row>
    <row r="6113" spans="1:9" x14ac:dyDescent="0.35">
      <c r="A6113" s="17" t="s">
        <v>2715</v>
      </c>
      <c r="B6113" s="17" t="str">
        <f>VLOOKUP($A6113,'Employers and sectors'!$A$1:$G$2802,2,FALSE)</f>
        <v>Health and social care</v>
      </c>
      <c r="C6113" s="17" t="str">
        <f>VLOOKUP($A6113,'Employers and sectors'!$A$1:$G$2802,3,FALSE)</f>
        <v>NHS</v>
      </c>
      <c r="D6113" s="17" t="str">
        <f>VLOOKUP($A6113,'Employers and sectors'!$A$1:$G$2802,4,FALSE)</f>
        <v>Active</v>
      </c>
      <c r="E6113" s="17" t="str">
        <f>VLOOKUP($A6113,'Employers and sectors'!$A$1:$G$2802,5,FALSE)</f>
        <v>Aberystwyth</v>
      </c>
      <c r="F6113" s="17" t="str">
        <f>VLOOKUP($A6113,'Employers and sectors'!$A$1:$G$2802,6,FALSE)</f>
        <v>Ceredigion</v>
      </c>
      <c r="G6113" s="17" t="str">
        <f>VLOOKUP($A6113,'Employers and sectors'!$A$1:$G$2802,7,FALSE)</f>
        <v>Wales</v>
      </c>
      <c r="H6113" s="18" t="s">
        <v>247</v>
      </c>
      <c r="I6113" s="41" t="s">
        <v>5666</v>
      </c>
    </row>
    <row r="6114" spans="1:9" ht="16" thickBot="1" x14ac:dyDescent="0.4">
      <c r="A6114" s="19" t="s">
        <v>2715</v>
      </c>
      <c r="B6114" s="17" t="str">
        <f>VLOOKUP($A6114,'Employers and sectors'!$A$1:$G$2802,2,FALSE)</f>
        <v>Health and social care</v>
      </c>
      <c r="C6114" s="19" t="str">
        <f>VLOOKUP($A6114,'Employers and sectors'!$A$1:$G$2802,3,FALSE)</f>
        <v>NHS</v>
      </c>
      <c r="D6114" s="19" t="str">
        <f>VLOOKUP($A6114,'Employers and sectors'!$A$1:$G$2802,4,FALSE)</f>
        <v>Active</v>
      </c>
      <c r="E6114" s="17" t="str">
        <f>VLOOKUP($A6114,'Employers and sectors'!$A$1:$G$2802,5,FALSE)</f>
        <v>Aberystwyth</v>
      </c>
      <c r="F6114" s="19" t="str">
        <f>VLOOKUP($A6114,'Employers and sectors'!$A$1:$G$2802,6,FALSE)</f>
        <v>Ceredigion</v>
      </c>
      <c r="G6114" s="19" t="str">
        <f>VLOOKUP($A6114,'Employers and sectors'!$A$1:$G$2802,7,FALSE)</f>
        <v>Wales</v>
      </c>
      <c r="H6114" s="20" t="s">
        <v>253</v>
      </c>
      <c r="I6114" s="42">
        <v>6</v>
      </c>
    </row>
    <row r="6115" spans="1:9" ht="16" thickBot="1" x14ac:dyDescent="0.4">
      <c r="A6115" s="27" t="s">
        <v>2716</v>
      </c>
      <c r="B6115" s="60" t="str">
        <f t="shared" ref="B6115:G6115" si="1268">B6114</f>
        <v>Health and social care</v>
      </c>
      <c r="C6115" s="60" t="str">
        <f t="shared" si="1268"/>
        <v>NHS</v>
      </c>
      <c r="D6115" s="60" t="str">
        <f t="shared" si="1268"/>
        <v>Active</v>
      </c>
      <c r="E6115" s="60" t="str">
        <f t="shared" si="1268"/>
        <v>Aberystwyth</v>
      </c>
      <c r="F6115" s="60" t="str">
        <f t="shared" si="1268"/>
        <v>Ceredigion</v>
      </c>
      <c r="G6115" s="60" t="str">
        <f t="shared" si="1268"/>
        <v>Wales</v>
      </c>
      <c r="H6115" s="28"/>
      <c r="I6115" s="43">
        <v>293</v>
      </c>
    </row>
    <row r="6116" spans="1:9" x14ac:dyDescent="0.35">
      <c r="A6116" s="15" t="s">
        <v>2717</v>
      </c>
      <c r="B6116" s="17" t="str">
        <f>VLOOKUP($A6116,'Employers and sectors'!$A$1:$G$2802,2,FALSE)</f>
        <v>Health and social care</v>
      </c>
      <c r="C6116" s="15" t="str">
        <f>VLOOKUP($A6116,'Employers and sectors'!$A$1:$G$2802,3,FALSE)</f>
        <v>Social care</v>
      </c>
      <c r="D6116" s="15" t="str">
        <f>VLOOKUP($A6116,'Employers and sectors'!$A$1:$G$2802,4,FALSE)</f>
        <v>Active</v>
      </c>
      <c r="E6116" s="17" t="str">
        <f>VLOOKUP($A6116,'Employers and sectors'!$A$1:$G$2802,5,FALSE)</f>
        <v>Barnet</v>
      </c>
      <c r="F6116" s="15" t="str">
        <f>VLOOKUP($A6116,'Employers and sectors'!$A$1:$G$2802,6,FALSE)</f>
        <v>Barnet</v>
      </c>
      <c r="G6116" s="15" t="str">
        <f>VLOOKUP($A6116,'Employers and sectors'!$A$1:$G$2802,7,FALSE)</f>
        <v>London</v>
      </c>
      <c r="H6116" s="16" t="s">
        <v>252</v>
      </c>
      <c r="I6116" s="44">
        <v>12</v>
      </c>
    </row>
    <row r="6117" spans="1:9" x14ac:dyDescent="0.35">
      <c r="A6117" s="17" t="s">
        <v>2717</v>
      </c>
      <c r="B6117" s="17" t="str">
        <f>VLOOKUP($A6117,'Employers and sectors'!$A$1:$G$2802,2,FALSE)</f>
        <v>Health and social care</v>
      </c>
      <c r="C6117" s="17" t="str">
        <f>VLOOKUP($A6117,'Employers and sectors'!$A$1:$G$2802,3,FALSE)</f>
        <v>Social care</v>
      </c>
      <c r="D6117" s="17" t="str">
        <f>VLOOKUP($A6117,'Employers and sectors'!$A$1:$G$2802,4,FALSE)</f>
        <v>Active</v>
      </c>
      <c r="E6117" s="17" t="str">
        <f>VLOOKUP($A6117,'Employers and sectors'!$A$1:$G$2802,5,FALSE)</f>
        <v>Barnet</v>
      </c>
      <c r="F6117" s="17" t="str">
        <f>VLOOKUP($A6117,'Employers and sectors'!$A$1:$G$2802,6,FALSE)</f>
        <v>Barnet</v>
      </c>
      <c r="G6117" s="17" t="str">
        <f>VLOOKUP($A6117,'Employers and sectors'!$A$1:$G$2802,7,FALSE)</f>
        <v>London</v>
      </c>
      <c r="H6117" s="18" t="s">
        <v>246</v>
      </c>
      <c r="I6117" s="41">
        <v>18</v>
      </c>
    </row>
    <row r="6118" spans="1:9" x14ac:dyDescent="0.35">
      <c r="A6118" s="17" t="s">
        <v>2717</v>
      </c>
      <c r="B6118" s="17" t="str">
        <f>VLOOKUP($A6118,'Employers and sectors'!$A$1:$G$2802,2,FALSE)</f>
        <v>Health and social care</v>
      </c>
      <c r="C6118" s="17" t="str">
        <f>VLOOKUP($A6118,'Employers and sectors'!$A$1:$G$2802,3,FALSE)</f>
        <v>Social care</v>
      </c>
      <c r="D6118" s="17" t="str">
        <f>VLOOKUP($A6118,'Employers and sectors'!$A$1:$G$2802,4,FALSE)</f>
        <v>Active</v>
      </c>
      <c r="E6118" s="17" t="str">
        <f>VLOOKUP($A6118,'Employers and sectors'!$A$1:$G$2802,5,FALSE)</f>
        <v>Barnet</v>
      </c>
      <c r="F6118" s="17" t="str">
        <f>VLOOKUP($A6118,'Employers and sectors'!$A$1:$G$2802,6,FALSE)</f>
        <v>Barnet</v>
      </c>
      <c r="G6118" s="17" t="str">
        <f>VLOOKUP($A6118,'Employers and sectors'!$A$1:$G$2802,7,FALSE)</f>
        <v>London</v>
      </c>
      <c r="H6118" s="18" t="s">
        <v>247</v>
      </c>
      <c r="I6118" s="41">
        <v>20</v>
      </c>
    </row>
    <row r="6119" spans="1:9" x14ac:dyDescent="0.35">
      <c r="A6119" s="17" t="s">
        <v>2717</v>
      </c>
      <c r="B6119" s="17" t="str">
        <f>VLOOKUP($A6119,'Employers and sectors'!$A$1:$G$2802,2,FALSE)</f>
        <v>Health and social care</v>
      </c>
      <c r="C6119" s="17" t="str">
        <f>VLOOKUP($A6119,'Employers and sectors'!$A$1:$G$2802,3,FALSE)</f>
        <v>Social care</v>
      </c>
      <c r="D6119" s="17" t="str">
        <f>VLOOKUP($A6119,'Employers and sectors'!$A$1:$G$2802,4,FALSE)</f>
        <v>Active</v>
      </c>
      <c r="E6119" s="17" t="str">
        <f>VLOOKUP($A6119,'Employers and sectors'!$A$1:$G$2802,5,FALSE)</f>
        <v>Barnet</v>
      </c>
      <c r="F6119" s="17" t="str">
        <f>VLOOKUP($A6119,'Employers and sectors'!$A$1:$G$2802,6,FALSE)</f>
        <v>Barnet</v>
      </c>
      <c r="G6119" s="17" t="str">
        <f>VLOOKUP($A6119,'Employers and sectors'!$A$1:$G$2802,7,FALSE)</f>
        <v>London</v>
      </c>
      <c r="H6119" s="18" t="s">
        <v>264</v>
      </c>
      <c r="I6119" s="41">
        <v>26</v>
      </c>
    </row>
    <row r="6120" spans="1:9" ht="16" thickBot="1" x14ac:dyDescent="0.4">
      <c r="A6120" s="19" t="s">
        <v>2717</v>
      </c>
      <c r="B6120" s="17" t="str">
        <f>VLOOKUP($A6120,'Employers and sectors'!$A$1:$G$2802,2,FALSE)</f>
        <v>Health and social care</v>
      </c>
      <c r="C6120" s="19" t="str">
        <f>VLOOKUP($A6120,'Employers and sectors'!$A$1:$G$2802,3,FALSE)</f>
        <v>Social care</v>
      </c>
      <c r="D6120" s="19" t="str">
        <f>VLOOKUP($A6120,'Employers and sectors'!$A$1:$G$2802,4,FALSE)</f>
        <v>Active</v>
      </c>
      <c r="E6120" s="17" t="str">
        <f>VLOOKUP($A6120,'Employers and sectors'!$A$1:$G$2802,5,FALSE)</f>
        <v>Barnet</v>
      </c>
      <c r="F6120" s="19" t="str">
        <f>VLOOKUP($A6120,'Employers and sectors'!$A$1:$G$2802,6,FALSE)</f>
        <v>Barnet</v>
      </c>
      <c r="G6120" s="19" t="str">
        <f>VLOOKUP($A6120,'Employers and sectors'!$A$1:$G$2802,7,FALSE)</f>
        <v>London</v>
      </c>
      <c r="H6120" s="20" t="s">
        <v>253</v>
      </c>
      <c r="I6120" s="42">
        <v>37</v>
      </c>
    </row>
    <row r="6121" spans="1:9" ht="16" thickBot="1" x14ac:dyDescent="0.4">
      <c r="A6121" s="27" t="s">
        <v>2718</v>
      </c>
      <c r="B6121" s="60" t="str">
        <f t="shared" ref="B6121:G6121" si="1269">B6120</f>
        <v>Health and social care</v>
      </c>
      <c r="C6121" s="60" t="str">
        <f t="shared" si="1269"/>
        <v>Social care</v>
      </c>
      <c r="D6121" s="60" t="str">
        <f t="shared" si="1269"/>
        <v>Active</v>
      </c>
      <c r="E6121" s="60" t="str">
        <f t="shared" si="1269"/>
        <v>Barnet</v>
      </c>
      <c r="F6121" s="60" t="str">
        <f t="shared" si="1269"/>
        <v>Barnet</v>
      </c>
      <c r="G6121" s="60" t="str">
        <f t="shared" si="1269"/>
        <v>London</v>
      </c>
      <c r="H6121" s="28"/>
      <c r="I6121" s="43">
        <v>113</v>
      </c>
    </row>
    <row r="6122" spans="1:9" x14ac:dyDescent="0.35">
      <c r="A6122" s="15" t="s">
        <v>2719</v>
      </c>
      <c r="B6122" s="17" t="str">
        <f>VLOOKUP($A6122,'Employers and sectors'!$A$1:$G$2802,2,FALSE)</f>
        <v>Information and communication</v>
      </c>
      <c r="C6122" s="15">
        <f>VLOOKUP($A6122,'Employers and sectors'!$A$1:$G$2802,3,FALSE)</f>
        <v>0</v>
      </c>
      <c r="D6122" s="15" t="str">
        <f>VLOOKUP($A6122,'Employers and sectors'!$A$1:$G$2802,4,FALSE)</f>
        <v>Active</v>
      </c>
      <c r="E6122" s="17" t="str">
        <f>VLOOKUP($A6122,'Employers and sectors'!$A$1:$G$2802,5,FALSE)</f>
        <v>Winchester</v>
      </c>
      <c r="F6122" s="15" t="str">
        <f>VLOOKUP($A6122,'Employers and sectors'!$A$1:$G$2802,6,FALSE)</f>
        <v>Winchester</v>
      </c>
      <c r="G6122" s="15" t="str">
        <f>VLOOKUP($A6122,'Employers and sectors'!$A$1:$G$2802,7,FALSE)</f>
        <v>South East</v>
      </c>
      <c r="H6122" s="16" t="s">
        <v>8</v>
      </c>
      <c r="I6122" s="44">
        <v>9</v>
      </c>
    </row>
    <row r="6123" spans="1:9" x14ac:dyDescent="0.35">
      <c r="A6123" s="17" t="s">
        <v>2719</v>
      </c>
      <c r="B6123" s="17" t="str">
        <f>VLOOKUP($A6123,'Employers and sectors'!$A$1:$G$2802,2,FALSE)</f>
        <v>Information and communication</v>
      </c>
      <c r="C6123" s="17">
        <f>VLOOKUP($A6123,'Employers and sectors'!$A$1:$G$2802,3,FALSE)</f>
        <v>0</v>
      </c>
      <c r="D6123" s="17" t="str">
        <f>VLOOKUP($A6123,'Employers and sectors'!$A$1:$G$2802,4,FALSE)</f>
        <v>Active</v>
      </c>
      <c r="E6123" s="17" t="str">
        <f>VLOOKUP($A6123,'Employers and sectors'!$A$1:$G$2802,5,FALSE)</f>
        <v>Winchester</v>
      </c>
      <c r="F6123" s="17" t="str">
        <f>VLOOKUP($A6123,'Employers and sectors'!$A$1:$G$2802,6,FALSE)</f>
        <v>Winchester</v>
      </c>
      <c r="G6123" s="17" t="str">
        <f>VLOOKUP($A6123,'Employers and sectors'!$A$1:$G$2802,7,FALSE)</f>
        <v>South East</v>
      </c>
      <c r="H6123" s="18" t="s">
        <v>9</v>
      </c>
      <c r="I6123" s="41">
        <v>15</v>
      </c>
    </row>
    <row r="6124" spans="1:9" x14ac:dyDescent="0.35">
      <c r="A6124" s="17" t="s">
        <v>2719</v>
      </c>
      <c r="B6124" s="17" t="str">
        <f>VLOOKUP($A6124,'Employers and sectors'!$A$1:$G$2802,2,FALSE)</f>
        <v>Information and communication</v>
      </c>
      <c r="C6124" s="17">
        <f>VLOOKUP($A6124,'Employers and sectors'!$A$1:$G$2802,3,FALSE)</f>
        <v>0</v>
      </c>
      <c r="D6124" s="17" t="str">
        <f>VLOOKUP($A6124,'Employers and sectors'!$A$1:$G$2802,4,FALSE)</f>
        <v>Active</v>
      </c>
      <c r="E6124" s="17" t="str">
        <f>VLOOKUP($A6124,'Employers and sectors'!$A$1:$G$2802,5,FALSE)</f>
        <v>Winchester</v>
      </c>
      <c r="F6124" s="17" t="str">
        <f>VLOOKUP($A6124,'Employers and sectors'!$A$1:$G$2802,6,FALSE)</f>
        <v>Winchester</v>
      </c>
      <c r="G6124" s="17" t="str">
        <f>VLOOKUP($A6124,'Employers and sectors'!$A$1:$G$2802,7,FALSE)</f>
        <v>South East</v>
      </c>
      <c r="H6124" s="18" t="s">
        <v>245</v>
      </c>
      <c r="I6124" s="41" t="s">
        <v>5666</v>
      </c>
    </row>
    <row r="6125" spans="1:9" x14ac:dyDescent="0.35">
      <c r="A6125" s="17" t="s">
        <v>2719</v>
      </c>
      <c r="B6125" s="17" t="str">
        <f>VLOOKUP($A6125,'Employers and sectors'!$A$1:$G$2802,2,FALSE)</f>
        <v>Information and communication</v>
      </c>
      <c r="C6125" s="17">
        <f>VLOOKUP($A6125,'Employers and sectors'!$A$1:$G$2802,3,FALSE)</f>
        <v>0</v>
      </c>
      <c r="D6125" s="17" t="str">
        <f>VLOOKUP($A6125,'Employers and sectors'!$A$1:$G$2802,4,FALSE)</f>
        <v>Active</v>
      </c>
      <c r="E6125" s="17" t="str">
        <f>VLOOKUP($A6125,'Employers and sectors'!$A$1:$G$2802,5,FALSE)</f>
        <v>Winchester</v>
      </c>
      <c r="F6125" s="17" t="str">
        <f>VLOOKUP($A6125,'Employers and sectors'!$A$1:$G$2802,6,FALSE)</f>
        <v>Winchester</v>
      </c>
      <c r="G6125" s="17" t="str">
        <f>VLOOKUP($A6125,'Employers and sectors'!$A$1:$G$2802,7,FALSE)</f>
        <v>South East</v>
      </c>
      <c r="H6125" s="18" t="s">
        <v>252</v>
      </c>
      <c r="I6125" s="41" t="s">
        <v>5666</v>
      </c>
    </row>
    <row r="6126" spans="1:9" x14ac:dyDescent="0.35">
      <c r="A6126" s="17" t="s">
        <v>2719</v>
      </c>
      <c r="B6126" s="17" t="str">
        <f>VLOOKUP($A6126,'Employers and sectors'!$A$1:$G$2802,2,FALSE)</f>
        <v>Information and communication</v>
      </c>
      <c r="C6126" s="17">
        <f>VLOOKUP($A6126,'Employers and sectors'!$A$1:$G$2802,3,FALSE)</f>
        <v>0</v>
      </c>
      <c r="D6126" s="17" t="str">
        <f>VLOOKUP($A6126,'Employers and sectors'!$A$1:$G$2802,4,FALSE)</f>
        <v>Active</v>
      </c>
      <c r="E6126" s="17" t="str">
        <f>VLOOKUP($A6126,'Employers and sectors'!$A$1:$G$2802,5,FALSE)</f>
        <v>Winchester</v>
      </c>
      <c r="F6126" s="17" t="str">
        <f>VLOOKUP($A6126,'Employers and sectors'!$A$1:$G$2802,6,FALSE)</f>
        <v>Winchester</v>
      </c>
      <c r="G6126" s="17" t="str">
        <f>VLOOKUP($A6126,'Employers and sectors'!$A$1:$G$2802,7,FALSE)</f>
        <v>South East</v>
      </c>
      <c r="H6126" s="18" t="s">
        <v>274</v>
      </c>
      <c r="I6126" s="41" t="s">
        <v>5666</v>
      </c>
    </row>
    <row r="6127" spans="1:9" x14ac:dyDescent="0.35">
      <c r="A6127" s="17" t="s">
        <v>2719</v>
      </c>
      <c r="B6127" s="17" t="str">
        <f>VLOOKUP($A6127,'Employers and sectors'!$A$1:$G$2802,2,FALSE)</f>
        <v>Information and communication</v>
      </c>
      <c r="C6127" s="17">
        <f>VLOOKUP($A6127,'Employers and sectors'!$A$1:$G$2802,3,FALSE)</f>
        <v>0</v>
      </c>
      <c r="D6127" s="17" t="str">
        <f>VLOOKUP($A6127,'Employers and sectors'!$A$1:$G$2802,4,FALSE)</f>
        <v>Active</v>
      </c>
      <c r="E6127" s="17" t="str">
        <f>VLOOKUP($A6127,'Employers and sectors'!$A$1:$G$2802,5,FALSE)</f>
        <v>Winchester</v>
      </c>
      <c r="F6127" s="17" t="str">
        <f>VLOOKUP($A6127,'Employers and sectors'!$A$1:$G$2802,6,FALSE)</f>
        <v>Winchester</v>
      </c>
      <c r="G6127" s="17" t="str">
        <f>VLOOKUP($A6127,'Employers and sectors'!$A$1:$G$2802,7,FALSE)</f>
        <v>South East</v>
      </c>
      <c r="H6127" s="18" t="s">
        <v>271</v>
      </c>
      <c r="I6127" s="41">
        <v>215</v>
      </c>
    </row>
    <row r="6128" spans="1:9" x14ac:dyDescent="0.35">
      <c r="A6128" s="17" t="s">
        <v>2719</v>
      </c>
      <c r="B6128" s="17" t="str">
        <f>VLOOKUP($A6128,'Employers and sectors'!$A$1:$G$2802,2,FALSE)</f>
        <v>Information and communication</v>
      </c>
      <c r="C6128" s="17">
        <f>VLOOKUP($A6128,'Employers and sectors'!$A$1:$G$2802,3,FALSE)</f>
        <v>0</v>
      </c>
      <c r="D6128" s="17" t="str">
        <f>VLOOKUP($A6128,'Employers and sectors'!$A$1:$G$2802,4,FALSE)</f>
        <v>Active</v>
      </c>
      <c r="E6128" s="17" t="str">
        <f>VLOOKUP($A6128,'Employers and sectors'!$A$1:$G$2802,5,FALSE)</f>
        <v>Winchester</v>
      </c>
      <c r="F6128" s="17" t="str">
        <f>VLOOKUP($A6128,'Employers and sectors'!$A$1:$G$2802,6,FALSE)</f>
        <v>Winchester</v>
      </c>
      <c r="G6128" s="17" t="str">
        <f>VLOOKUP($A6128,'Employers and sectors'!$A$1:$G$2802,7,FALSE)</f>
        <v>South East</v>
      </c>
      <c r="H6128" s="18" t="s">
        <v>246</v>
      </c>
      <c r="I6128" s="41">
        <v>152</v>
      </c>
    </row>
    <row r="6129" spans="1:9" x14ac:dyDescent="0.35">
      <c r="A6129" s="17" t="s">
        <v>2719</v>
      </c>
      <c r="B6129" s="17" t="str">
        <f>VLOOKUP($A6129,'Employers and sectors'!$A$1:$G$2802,2,FALSE)</f>
        <v>Information and communication</v>
      </c>
      <c r="C6129" s="17">
        <f>VLOOKUP($A6129,'Employers and sectors'!$A$1:$G$2802,3,FALSE)</f>
        <v>0</v>
      </c>
      <c r="D6129" s="17" t="str">
        <f>VLOOKUP($A6129,'Employers and sectors'!$A$1:$G$2802,4,FALSE)</f>
        <v>Active</v>
      </c>
      <c r="E6129" s="17" t="str">
        <f>VLOOKUP($A6129,'Employers and sectors'!$A$1:$G$2802,5,FALSE)</f>
        <v>Winchester</v>
      </c>
      <c r="F6129" s="17" t="str">
        <f>VLOOKUP($A6129,'Employers and sectors'!$A$1:$G$2802,6,FALSE)</f>
        <v>Winchester</v>
      </c>
      <c r="G6129" s="17" t="str">
        <f>VLOOKUP($A6129,'Employers and sectors'!$A$1:$G$2802,7,FALSE)</f>
        <v>South East</v>
      </c>
      <c r="H6129" s="18" t="s">
        <v>247</v>
      </c>
      <c r="I6129" s="41">
        <v>8</v>
      </c>
    </row>
    <row r="6130" spans="1:9" ht="16" thickBot="1" x14ac:dyDescent="0.4">
      <c r="A6130" s="19" t="s">
        <v>2719</v>
      </c>
      <c r="B6130" s="17" t="str">
        <f>VLOOKUP($A6130,'Employers and sectors'!$A$1:$G$2802,2,FALSE)</f>
        <v>Information and communication</v>
      </c>
      <c r="C6130" s="19">
        <f>VLOOKUP($A6130,'Employers and sectors'!$A$1:$G$2802,3,FALSE)</f>
        <v>0</v>
      </c>
      <c r="D6130" s="19" t="str">
        <f>VLOOKUP($A6130,'Employers and sectors'!$A$1:$G$2802,4,FALSE)</f>
        <v>Active</v>
      </c>
      <c r="E6130" s="17" t="str">
        <f>VLOOKUP($A6130,'Employers and sectors'!$A$1:$G$2802,5,FALSE)</f>
        <v>Winchester</v>
      </c>
      <c r="F6130" s="19" t="str">
        <f>VLOOKUP($A6130,'Employers and sectors'!$A$1:$G$2802,6,FALSE)</f>
        <v>Winchester</v>
      </c>
      <c r="G6130" s="19" t="str">
        <f>VLOOKUP($A6130,'Employers and sectors'!$A$1:$G$2802,7,FALSE)</f>
        <v>South East</v>
      </c>
      <c r="H6130" s="20" t="s">
        <v>253</v>
      </c>
      <c r="I6130" s="42">
        <v>8</v>
      </c>
    </row>
    <row r="6131" spans="1:9" ht="16" thickBot="1" x14ac:dyDescent="0.4">
      <c r="A6131" s="27" t="s">
        <v>2720</v>
      </c>
      <c r="B6131" s="60" t="str">
        <f t="shared" ref="B6131:G6131" si="1270">B6130</f>
        <v>Information and communication</v>
      </c>
      <c r="C6131" s="60">
        <f t="shared" si="1270"/>
        <v>0</v>
      </c>
      <c r="D6131" s="60" t="str">
        <f t="shared" si="1270"/>
        <v>Active</v>
      </c>
      <c r="E6131" s="60" t="str">
        <f t="shared" si="1270"/>
        <v>Winchester</v>
      </c>
      <c r="F6131" s="60" t="str">
        <f t="shared" si="1270"/>
        <v>Winchester</v>
      </c>
      <c r="G6131" s="60" t="str">
        <f t="shared" si="1270"/>
        <v>South East</v>
      </c>
      <c r="H6131" s="28"/>
      <c r="I6131" s="43">
        <v>412</v>
      </c>
    </row>
    <row r="6132" spans="1:9" x14ac:dyDescent="0.35">
      <c r="A6132" s="15" t="s">
        <v>2721</v>
      </c>
      <c r="B6132" s="17" t="str">
        <f>VLOOKUP($A6132,'Employers and sectors'!$A$1:$G$2802,2,FALSE)</f>
        <v>Health and social care</v>
      </c>
      <c r="C6132" s="15" t="str">
        <f>VLOOKUP($A6132,'Employers and sectors'!$A$1:$G$2802,3,FALSE)</f>
        <v>Social care</v>
      </c>
      <c r="D6132" s="15" t="str">
        <f>VLOOKUP($A6132,'Employers and sectors'!$A$1:$G$2802,4,FALSE)</f>
        <v>Active</v>
      </c>
      <c r="E6132" s="17" t="str">
        <f>VLOOKUP($A6132,'Employers and sectors'!$A$1:$G$2802,5,FALSE)</f>
        <v>Coventry</v>
      </c>
      <c r="F6132" s="15" t="str">
        <f>VLOOKUP($A6132,'Employers and sectors'!$A$1:$G$2802,6,FALSE)</f>
        <v>Coventry</v>
      </c>
      <c r="G6132" s="15" t="str">
        <f>VLOOKUP($A6132,'Employers and sectors'!$A$1:$G$2802,7,FALSE)</f>
        <v>West Midlands</v>
      </c>
      <c r="H6132" s="16" t="s">
        <v>252</v>
      </c>
      <c r="I6132" s="44" t="s">
        <v>5666</v>
      </c>
    </row>
    <row r="6133" spans="1:9" x14ac:dyDescent="0.35">
      <c r="A6133" s="17" t="s">
        <v>2721</v>
      </c>
      <c r="B6133" s="17" t="str">
        <f>VLOOKUP($A6133,'Employers and sectors'!$A$1:$G$2802,2,FALSE)</f>
        <v>Health and social care</v>
      </c>
      <c r="C6133" s="17" t="str">
        <f>VLOOKUP($A6133,'Employers and sectors'!$A$1:$G$2802,3,FALSE)</f>
        <v>Social care</v>
      </c>
      <c r="D6133" s="17" t="str">
        <f>VLOOKUP($A6133,'Employers and sectors'!$A$1:$G$2802,4,FALSE)</f>
        <v>Active</v>
      </c>
      <c r="E6133" s="17" t="str">
        <f>VLOOKUP($A6133,'Employers and sectors'!$A$1:$G$2802,5,FALSE)</f>
        <v>Coventry</v>
      </c>
      <c r="F6133" s="17" t="str">
        <f>VLOOKUP($A6133,'Employers and sectors'!$A$1:$G$2802,6,FALSE)</f>
        <v>Coventry</v>
      </c>
      <c r="G6133" s="17" t="str">
        <f>VLOOKUP($A6133,'Employers and sectors'!$A$1:$G$2802,7,FALSE)</f>
        <v>West Midlands</v>
      </c>
      <c r="H6133" s="18" t="s">
        <v>246</v>
      </c>
      <c r="I6133" s="41">
        <v>33</v>
      </c>
    </row>
    <row r="6134" spans="1:9" x14ac:dyDescent="0.35">
      <c r="A6134" s="17" t="s">
        <v>2721</v>
      </c>
      <c r="B6134" s="17" t="str">
        <f>VLOOKUP($A6134,'Employers and sectors'!$A$1:$G$2802,2,FALSE)</f>
        <v>Health and social care</v>
      </c>
      <c r="C6134" s="17" t="str">
        <f>VLOOKUP($A6134,'Employers and sectors'!$A$1:$G$2802,3,FALSE)</f>
        <v>Social care</v>
      </c>
      <c r="D6134" s="17" t="str">
        <f>VLOOKUP($A6134,'Employers and sectors'!$A$1:$G$2802,4,FALSE)</f>
        <v>Active</v>
      </c>
      <c r="E6134" s="17" t="str">
        <f>VLOOKUP($A6134,'Employers and sectors'!$A$1:$G$2802,5,FALSE)</f>
        <v>Coventry</v>
      </c>
      <c r="F6134" s="17" t="str">
        <f>VLOOKUP($A6134,'Employers and sectors'!$A$1:$G$2802,6,FALSE)</f>
        <v>Coventry</v>
      </c>
      <c r="G6134" s="17" t="str">
        <f>VLOOKUP($A6134,'Employers and sectors'!$A$1:$G$2802,7,FALSE)</f>
        <v>West Midlands</v>
      </c>
      <c r="H6134" s="18" t="s">
        <v>247</v>
      </c>
      <c r="I6134" s="41" t="s">
        <v>5666</v>
      </c>
    </row>
    <row r="6135" spans="1:9" x14ac:dyDescent="0.35">
      <c r="A6135" s="17" t="s">
        <v>2721</v>
      </c>
      <c r="B6135" s="17" t="str">
        <f>VLOOKUP($A6135,'Employers and sectors'!$A$1:$G$2802,2,FALSE)</f>
        <v>Health and social care</v>
      </c>
      <c r="C6135" s="17" t="str">
        <f>VLOOKUP($A6135,'Employers and sectors'!$A$1:$G$2802,3,FALSE)</f>
        <v>Social care</v>
      </c>
      <c r="D6135" s="17" t="str">
        <f>VLOOKUP($A6135,'Employers and sectors'!$A$1:$G$2802,4,FALSE)</f>
        <v>Active</v>
      </c>
      <c r="E6135" s="17" t="str">
        <f>VLOOKUP($A6135,'Employers and sectors'!$A$1:$G$2802,5,FALSE)</f>
        <v>Coventry</v>
      </c>
      <c r="F6135" s="17" t="str">
        <f>VLOOKUP($A6135,'Employers and sectors'!$A$1:$G$2802,6,FALSE)</f>
        <v>Coventry</v>
      </c>
      <c r="G6135" s="17" t="str">
        <f>VLOOKUP($A6135,'Employers and sectors'!$A$1:$G$2802,7,FALSE)</f>
        <v>West Midlands</v>
      </c>
      <c r="H6135" s="18" t="s">
        <v>264</v>
      </c>
      <c r="I6135" s="41">
        <v>9</v>
      </c>
    </row>
    <row r="6136" spans="1:9" ht="16" thickBot="1" x14ac:dyDescent="0.4">
      <c r="A6136" s="19" t="s">
        <v>2721</v>
      </c>
      <c r="B6136" s="17" t="str">
        <f>VLOOKUP($A6136,'Employers and sectors'!$A$1:$G$2802,2,FALSE)</f>
        <v>Health and social care</v>
      </c>
      <c r="C6136" s="19" t="str">
        <f>VLOOKUP($A6136,'Employers and sectors'!$A$1:$G$2802,3,FALSE)</f>
        <v>Social care</v>
      </c>
      <c r="D6136" s="19" t="str">
        <f>VLOOKUP($A6136,'Employers and sectors'!$A$1:$G$2802,4,FALSE)</f>
        <v>Active</v>
      </c>
      <c r="E6136" s="17" t="str">
        <f>VLOOKUP($A6136,'Employers and sectors'!$A$1:$G$2802,5,FALSE)</f>
        <v>Coventry</v>
      </c>
      <c r="F6136" s="19" t="str">
        <f>VLOOKUP($A6136,'Employers and sectors'!$A$1:$G$2802,6,FALSE)</f>
        <v>Coventry</v>
      </c>
      <c r="G6136" s="19" t="str">
        <f>VLOOKUP($A6136,'Employers and sectors'!$A$1:$G$2802,7,FALSE)</f>
        <v>West Midlands</v>
      </c>
      <c r="H6136" s="20" t="s">
        <v>253</v>
      </c>
      <c r="I6136" s="42">
        <v>8</v>
      </c>
    </row>
    <row r="6137" spans="1:9" ht="16" thickBot="1" x14ac:dyDescent="0.4">
      <c r="A6137" s="27" t="s">
        <v>2722</v>
      </c>
      <c r="B6137" s="60" t="str">
        <f t="shared" ref="B6137:G6137" si="1271">B6136</f>
        <v>Health and social care</v>
      </c>
      <c r="C6137" s="60" t="str">
        <f t="shared" si="1271"/>
        <v>Social care</v>
      </c>
      <c r="D6137" s="60" t="str">
        <f t="shared" si="1271"/>
        <v>Active</v>
      </c>
      <c r="E6137" s="60" t="str">
        <f t="shared" si="1271"/>
        <v>Coventry</v>
      </c>
      <c r="F6137" s="60" t="str">
        <f t="shared" si="1271"/>
        <v>Coventry</v>
      </c>
      <c r="G6137" s="60" t="str">
        <f t="shared" si="1271"/>
        <v>West Midlands</v>
      </c>
      <c r="H6137" s="28"/>
      <c r="I6137" s="43">
        <v>52</v>
      </c>
    </row>
    <row r="6138" spans="1:9" ht="16" thickBot="1" x14ac:dyDescent="0.4">
      <c r="A6138" s="23" t="s">
        <v>2723</v>
      </c>
      <c r="B6138" s="17" t="str">
        <f>VLOOKUP($A6138,'Employers and sectors'!$A$1:$G$2802,2,FALSE)</f>
        <v>Health and social care</v>
      </c>
      <c r="C6138" s="23" t="str">
        <f>VLOOKUP($A6138,'Employers and sectors'!$A$1:$G$2802,3,FALSE)</f>
        <v>Social care</v>
      </c>
      <c r="D6138" s="23" t="str">
        <f>VLOOKUP($A6138,'Employers and sectors'!$A$1:$G$2802,4,FALSE)</f>
        <v>Active</v>
      </c>
      <c r="E6138" s="17" t="str">
        <f>VLOOKUP($A6138,'Employers and sectors'!$A$1:$G$2802,5,FALSE)</f>
        <v>Barking and Dagenham</v>
      </c>
      <c r="F6138" s="23" t="str">
        <f>VLOOKUP($A6138,'Employers and sectors'!$A$1:$G$2802,6,FALSE)</f>
        <v>Barking and Dagenham</v>
      </c>
      <c r="G6138" s="23" t="str">
        <f>VLOOKUP($A6138,'Employers and sectors'!$A$1:$G$2802,7,FALSE)</f>
        <v>London</v>
      </c>
      <c r="H6138" s="24" t="s">
        <v>246</v>
      </c>
      <c r="I6138" s="45">
        <v>85</v>
      </c>
    </row>
    <row r="6139" spans="1:9" ht="16" thickBot="1" x14ac:dyDescent="0.4">
      <c r="A6139" s="27" t="s">
        <v>2724</v>
      </c>
      <c r="B6139" s="60" t="str">
        <f t="shared" ref="B6139:G6139" si="1272">B6138</f>
        <v>Health and social care</v>
      </c>
      <c r="C6139" s="60" t="str">
        <f t="shared" si="1272"/>
        <v>Social care</v>
      </c>
      <c r="D6139" s="60" t="str">
        <f t="shared" si="1272"/>
        <v>Active</v>
      </c>
      <c r="E6139" s="60" t="str">
        <f t="shared" si="1272"/>
        <v>Barking and Dagenham</v>
      </c>
      <c r="F6139" s="60" t="str">
        <f t="shared" si="1272"/>
        <v>Barking and Dagenham</v>
      </c>
      <c r="G6139" s="60" t="str">
        <f t="shared" si="1272"/>
        <v>London</v>
      </c>
      <c r="H6139" s="28"/>
      <c r="I6139" s="43">
        <v>85</v>
      </c>
    </row>
    <row r="6140" spans="1:9" x14ac:dyDescent="0.35">
      <c r="A6140" s="15" t="s">
        <v>2725</v>
      </c>
      <c r="B6140" s="17" t="str">
        <f>VLOOKUP($A6140,'Employers and sectors'!$A$1:$G$2802,2,FALSE)</f>
        <v>Health and social care</v>
      </c>
      <c r="C6140" s="15" t="str">
        <f>VLOOKUP($A6140,'Employers and sectors'!$A$1:$G$2802,3,FALSE)</f>
        <v>Social care</v>
      </c>
      <c r="D6140" s="15" t="str">
        <f>VLOOKUP($A6140,'Employers and sectors'!$A$1:$G$2802,4,FALSE)</f>
        <v>Active</v>
      </c>
      <c r="E6140" s="17" t="str">
        <f>VLOOKUP($A6140,'Employers and sectors'!$A$1:$G$2802,5,FALSE)</f>
        <v>Stockport</v>
      </c>
      <c r="F6140" s="15" t="str">
        <f>VLOOKUP($A6140,'Employers and sectors'!$A$1:$G$2802,6,FALSE)</f>
        <v>Stockport</v>
      </c>
      <c r="G6140" s="15" t="str">
        <f>VLOOKUP($A6140,'Employers and sectors'!$A$1:$G$2802,7,FALSE)</f>
        <v>North West</v>
      </c>
      <c r="H6140" s="16" t="s">
        <v>246</v>
      </c>
      <c r="I6140" s="44">
        <v>38</v>
      </c>
    </row>
    <row r="6141" spans="1:9" ht="16" thickBot="1" x14ac:dyDescent="0.4">
      <c r="A6141" s="19" t="s">
        <v>2725</v>
      </c>
      <c r="B6141" s="17" t="str">
        <f>VLOOKUP($A6141,'Employers and sectors'!$A$1:$G$2802,2,FALSE)</f>
        <v>Health and social care</v>
      </c>
      <c r="C6141" s="19" t="str">
        <f>VLOOKUP($A6141,'Employers and sectors'!$A$1:$G$2802,3,FALSE)</f>
        <v>Social care</v>
      </c>
      <c r="D6141" s="19" t="str">
        <f>VLOOKUP($A6141,'Employers and sectors'!$A$1:$G$2802,4,FALSE)</f>
        <v>Active</v>
      </c>
      <c r="E6141" s="17" t="str">
        <f>VLOOKUP($A6141,'Employers and sectors'!$A$1:$G$2802,5,FALSE)</f>
        <v>Stockport</v>
      </c>
      <c r="F6141" s="19" t="str">
        <f>VLOOKUP($A6141,'Employers and sectors'!$A$1:$G$2802,6,FALSE)</f>
        <v>Stockport</v>
      </c>
      <c r="G6141" s="19" t="str">
        <f>VLOOKUP($A6141,'Employers and sectors'!$A$1:$G$2802,7,FALSE)</f>
        <v>North West</v>
      </c>
      <c r="H6141" s="20" t="s">
        <v>247</v>
      </c>
      <c r="I6141" s="42" t="s">
        <v>5666</v>
      </c>
    </row>
    <row r="6142" spans="1:9" ht="16" thickBot="1" x14ac:dyDescent="0.4">
      <c r="A6142" s="27" t="s">
        <v>2726</v>
      </c>
      <c r="B6142" s="60" t="str">
        <f t="shared" ref="B6142:G6142" si="1273">B6141</f>
        <v>Health and social care</v>
      </c>
      <c r="C6142" s="60" t="str">
        <f t="shared" si="1273"/>
        <v>Social care</v>
      </c>
      <c r="D6142" s="60" t="str">
        <f t="shared" si="1273"/>
        <v>Active</v>
      </c>
      <c r="E6142" s="60" t="str">
        <f t="shared" si="1273"/>
        <v>Stockport</v>
      </c>
      <c r="F6142" s="60" t="str">
        <f t="shared" si="1273"/>
        <v>Stockport</v>
      </c>
      <c r="G6142" s="60" t="str">
        <f t="shared" si="1273"/>
        <v>North West</v>
      </c>
      <c r="H6142" s="28"/>
      <c r="I6142" s="43">
        <v>41</v>
      </c>
    </row>
    <row r="6143" spans="1:9" x14ac:dyDescent="0.35">
      <c r="A6143" s="15" t="s">
        <v>2727</v>
      </c>
      <c r="B6143" s="17" t="str">
        <f>VLOOKUP($A6143,'Employers and sectors'!$A$1:$G$2802,2,FALSE)</f>
        <v>Health and social care</v>
      </c>
      <c r="C6143" s="15" t="str">
        <f>VLOOKUP($A6143,'Employers and sectors'!$A$1:$G$2802,3,FALSE)</f>
        <v>Social care</v>
      </c>
      <c r="D6143" s="15" t="str">
        <f>VLOOKUP($A6143,'Employers and sectors'!$A$1:$G$2802,4,FALSE)</f>
        <v>Revoked</v>
      </c>
      <c r="E6143" s="17" t="str">
        <f>VLOOKUP($A6143,'Employers and sectors'!$A$1:$G$2802,5,FALSE)</f>
        <v>Egham</v>
      </c>
      <c r="F6143" s="15" t="str">
        <f>VLOOKUP($A6143,'Employers and sectors'!$A$1:$G$2802,6,FALSE)</f>
        <v>Runnymede</v>
      </c>
      <c r="G6143" s="15" t="str">
        <f>VLOOKUP($A6143,'Employers and sectors'!$A$1:$G$2802,7,FALSE)</f>
        <v>South East</v>
      </c>
      <c r="H6143" s="16" t="s">
        <v>246</v>
      </c>
      <c r="I6143" s="44">
        <v>83</v>
      </c>
    </row>
    <row r="6144" spans="1:9" ht="16" thickBot="1" x14ac:dyDescent="0.4">
      <c r="A6144" s="19" t="s">
        <v>2727</v>
      </c>
      <c r="B6144" s="17" t="str">
        <f>VLOOKUP($A6144,'Employers and sectors'!$A$1:$G$2802,2,FALSE)</f>
        <v>Health and social care</v>
      </c>
      <c r="C6144" s="19" t="str">
        <f>VLOOKUP($A6144,'Employers and sectors'!$A$1:$G$2802,3,FALSE)</f>
        <v>Social care</v>
      </c>
      <c r="D6144" s="19" t="str">
        <f>VLOOKUP($A6144,'Employers and sectors'!$A$1:$G$2802,4,FALSE)</f>
        <v>Revoked</v>
      </c>
      <c r="E6144" s="17" t="str">
        <f>VLOOKUP($A6144,'Employers and sectors'!$A$1:$G$2802,5,FALSE)</f>
        <v>Egham</v>
      </c>
      <c r="F6144" s="19" t="str">
        <f>VLOOKUP($A6144,'Employers and sectors'!$A$1:$G$2802,6,FALSE)</f>
        <v>Runnymede</v>
      </c>
      <c r="G6144" s="19" t="str">
        <f>VLOOKUP($A6144,'Employers and sectors'!$A$1:$G$2802,7,FALSE)</f>
        <v>South East</v>
      </c>
      <c r="H6144" s="20" t="s">
        <v>247</v>
      </c>
      <c r="I6144" s="42" t="s">
        <v>5666</v>
      </c>
    </row>
    <row r="6145" spans="1:9" ht="16" thickBot="1" x14ac:dyDescent="0.4">
      <c r="A6145" s="27" t="s">
        <v>2728</v>
      </c>
      <c r="B6145" s="60" t="str">
        <f t="shared" ref="B6145:G6145" si="1274">B6144</f>
        <v>Health and social care</v>
      </c>
      <c r="C6145" s="60" t="str">
        <f t="shared" si="1274"/>
        <v>Social care</v>
      </c>
      <c r="D6145" s="60" t="str">
        <f t="shared" si="1274"/>
        <v>Revoked</v>
      </c>
      <c r="E6145" s="60" t="str">
        <f t="shared" si="1274"/>
        <v>Egham</v>
      </c>
      <c r="F6145" s="60" t="str">
        <f t="shared" si="1274"/>
        <v>Runnymede</v>
      </c>
      <c r="G6145" s="60" t="str">
        <f t="shared" si="1274"/>
        <v>South East</v>
      </c>
      <c r="H6145" s="28"/>
      <c r="I6145" s="43">
        <v>86</v>
      </c>
    </row>
    <row r="6146" spans="1:9" x14ac:dyDescent="0.35">
      <c r="A6146" s="15" t="s">
        <v>2729</v>
      </c>
      <c r="B6146" s="17" t="str">
        <f>VLOOKUP($A6146,'Employers and sectors'!$A$1:$G$2802,2,FALSE)</f>
        <v>Health and social care</v>
      </c>
      <c r="C6146" s="15" t="str">
        <f>VLOOKUP($A6146,'Employers and sectors'!$A$1:$G$2802,3,FALSE)</f>
        <v>Social care</v>
      </c>
      <c r="D6146" s="15" t="str">
        <f>VLOOKUP($A6146,'Employers and sectors'!$A$1:$G$2802,4,FALSE)</f>
        <v>Active</v>
      </c>
      <c r="E6146" s="17" t="str">
        <f>VLOOKUP($A6146,'Employers and sectors'!$A$1:$G$2802,5,FALSE)</f>
        <v>Kettering</v>
      </c>
      <c r="F6146" s="15" t="str">
        <f>VLOOKUP($A6146,'Employers and sectors'!$A$1:$G$2802,6,FALSE)</f>
        <v>North Northamptonshire</v>
      </c>
      <c r="G6146" s="15" t="str">
        <f>VLOOKUP($A6146,'Employers and sectors'!$A$1:$G$2802,7,FALSE)</f>
        <v>East Midlands</v>
      </c>
      <c r="H6146" s="16" t="s">
        <v>246</v>
      </c>
      <c r="I6146" s="44">
        <v>64</v>
      </c>
    </row>
    <row r="6147" spans="1:9" x14ac:dyDescent="0.35">
      <c r="A6147" s="17" t="s">
        <v>2729</v>
      </c>
      <c r="B6147" s="17" t="str">
        <f>VLOOKUP($A6147,'Employers and sectors'!$A$1:$G$2802,2,FALSE)</f>
        <v>Health and social care</v>
      </c>
      <c r="C6147" s="17" t="str">
        <f>VLOOKUP($A6147,'Employers and sectors'!$A$1:$G$2802,3,FALSE)</f>
        <v>Social care</v>
      </c>
      <c r="D6147" s="17" t="str">
        <f>VLOOKUP($A6147,'Employers and sectors'!$A$1:$G$2802,4,FALSE)</f>
        <v>Active</v>
      </c>
      <c r="E6147" s="17" t="str">
        <f>VLOOKUP($A6147,'Employers and sectors'!$A$1:$G$2802,5,FALSE)</f>
        <v>Kettering</v>
      </c>
      <c r="F6147" s="17" t="str">
        <f>VLOOKUP($A6147,'Employers and sectors'!$A$1:$G$2802,6,FALSE)</f>
        <v>North Northamptonshire</v>
      </c>
      <c r="G6147" s="17" t="str">
        <f>VLOOKUP($A6147,'Employers and sectors'!$A$1:$G$2802,7,FALSE)</f>
        <v>East Midlands</v>
      </c>
      <c r="H6147" s="18" t="s">
        <v>264</v>
      </c>
      <c r="I6147" s="41" t="s">
        <v>5666</v>
      </c>
    </row>
    <row r="6148" spans="1:9" ht="16" thickBot="1" x14ac:dyDescent="0.4">
      <c r="A6148" s="19" t="s">
        <v>2729</v>
      </c>
      <c r="B6148" s="17" t="str">
        <f>VLOOKUP($A6148,'Employers and sectors'!$A$1:$G$2802,2,FALSE)</f>
        <v>Health and social care</v>
      </c>
      <c r="C6148" s="19" t="str">
        <f>VLOOKUP($A6148,'Employers and sectors'!$A$1:$G$2802,3,FALSE)</f>
        <v>Social care</v>
      </c>
      <c r="D6148" s="19" t="str">
        <f>VLOOKUP($A6148,'Employers and sectors'!$A$1:$G$2802,4,FALSE)</f>
        <v>Active</v>
      </c>
      <c r="E6148" s="17" t="str">
        <f>VLOOKUP($A6148,'Employers and sectors'!$A$1:$G$2802,5,FALSE)</f>
        <v>Kettering</v>
      </c>
      <c r="F6148" s="19" t="str">
        <f>VLOOKUP($A6148,'Employers and sectors'!$A$1:$G$2802,6,FALSE)</f>
        <v>North Northamptonshire</v>
      </c>
      <c r="G6148" s="19" t="str">
        <f>VLOOKUP($A6148,'Employers and sectors'!$A$1:$G$2802,7,FALSE)</f>
        <v>East Midlands</v>
      </c>
      <c r="H6148" s="20" t="s">
        <v>253</v>
      </c>
      <c r="I6148" s="42" t="s">
        <v>5666</v>
      </c>
    </row>
    <row r="6149" spans="1:9" ht="16" thickBot="1" x14ac:dyDescent="0.4">
      <c r="A6149" s="27" t="s">
        <v>2730</v>
      </c>
      <c r="B6149" s="60" t="str">
        <f t="shared" ref="B6149:G6149" si="1275">B6148</f>
        <v>Health and social care</v>
      </c>
      <c r="C6149" s="60" t="str">
        <f t="shared" si="1275"/>
        <v>Social care</v>
      </c>
      <c r="D6149" s="60" t="str">
        <f t="shared" si="1275"/>
        <v>Active</v>
      </c>
      <c r="E6149" s="60" t="str">
        <f t="shared" si="1275"/>
        <v>Kettering</v>
      </c>
      <c r="F6149" s="60" t="str">
        <f t="shared" si="1275"/>
        <v>North Northamptonshire</v>
      </c>
      <c r="G6149" s="60" t="str">
        <f t="shared" si="1275"/>
        <v>East Midlands</v>
      </c>
      <c r="H6149" s="28"/>
      <c r="I6149" s="43">
        <v>70</v>
      </c>
    </row>
    <row r="6150" spans="1:9" x14ac:dyDescent="0.35">
      <c r="A6150" s="15" t="s">
        <v>2731</v>
      </c>
      <c r="B6150" s="17" t="str">
        <f>VLOOKUP($A6150,'Employers and sectors'!$A$1:$G$2802,2,FALSE)</f>
        <v>Health and social care</v>
      </c>
      <c r="C6150" s="15" t="str">
        <f>VLOOKUP($A6150,'Employers and sectors'!$A$1:$G$2802,3,FALSE)</f>
        <v>Social care</v>
      </c>
      <c r="D6150" s="15" t="str">
        <f>VLOOKUP($A6150,'Employers and sectors'!$A$1:$G$2802,4,FALSE)</f>
        <v>Active</v>
      </c>
      <c r="E6150" s="17" t="str">
        <f>VLOOKUP($A6150,'Employers and sectors'!$A$1:$G$2802,5,FALSE)</f>
        <v>Tunbridge Wells</v>
      </c>
      <c r="F6150" s="15" t="str">
        <f>VLOOKUP($A6150,'Employers and sectors'!$A$1:$G$2802,6,FALSE)</f>
        <v>Tunbridge Wells</v>
      </c>
      <c r="G6150" s="15" t="str">
        <f>VLOOKUP($A6150,'Employers and sectors'!$A$1:$G$2802,7,FALSE)</f>
        <v>South East</v>
      </c>
      <c r="H6150" s="16" t="s">
        <v>245</v>
      </c>
      <c r="I6150" s="44" t="s">
        <v>5666</v>
      </c>
    </row>
    <row r="6151" spans="1:9" x14ac:dyDescent="0.35">
      <c r="A6151" s="17" t="s">
        <v>2731</v>
      </c>
      <c r="B6151" s="17" t="str">
        <f>VLOOKUP($A6151,'Employers and sectors'!$A$1:$G$2802,2,FALSE)</f>
        <v>Health and social care</v>
      </c>
      <c r="C6151" s="17" t="str">
        <f>VLOOKUP($A6151,'Employers and sectors'!$A$1:$G$2802,3,FALSE)</f>
        <v>Social care</v>
      </c>
      <c r="D6151" s="17" t="str">
        <f>VLOOKUP($A6151,'Employers and sectors'!$A$1:$G$2802,4,FALSE)</f>
        <v>Active</v>
      </c>
      <c r="E6151" s="17" t="str">
        <f>VLOOKUP($A6151,'Employers and sectors'!$A$1:$G$2802,5,FALSE)</f>
        <v>Tunbridge Wells</v>
      </c>
      <c r="F6151" s="17" t="str">
        <f>VLOOKUP($A6151,'Employers and sectors'!$A$1:$G$2802,6,FALSE)</f>
        <v>Tunbridge Wells</v>
      </c>
      <c r="G6151" s="17" t="str">
        <f>VLOOKUP($A6151,'Employers and sectors'!$A$1:$G$2802,7,FALSE)</f>
        <v>South East</v>
      </c>
      <c r="H6151" s="18" t="s">
        <v>246</v>
      </c>
      <c r="I6151" s="41">
        <v>66</v>
      </c>
    </row>
    <row r="6152" spans="1:9" x14ac:dyDescent="0.35">
      <c r="A6152" s="17" t="s">
        <v>2731</v>
      </c>
      <c r="B6152" s="17" t="str">
        <f>VLOOKUP($A6152,'Employers and sectors'!$A$1:$G$2802,2,FALSE)</f>
        <v>Health and social care</v>
      </c>
      <c r="C6152" s="17" t="str">
        <f>VLOOKUP($A6152,'Employers and sectors'!$A$1:$G$2802,3,FALSE)</f>
        <v>Social care</v>
      </c>
      <c r="D6152" s="17" t="str">
        <f>VLOOKUP($A6152,'Employers and sectors'!$A$1:$G$2802,4,FALSE)</f>
        <v>Active</v>
      </c>
      <c r="E6152" s="17" t="str">
        <f>VLOOKUP($A6152,'Employers and sectors'!$A$1:$G$2802,5,FALSE)</f>
        <v>Tunbridge Wells</v>
      </c>
      <c r="F6152" s="17" t="str">
        <f>VLOOKUP($A6152,'Employers and sectors'!$A$1:$G$2802,6,FALSE)</f>
        <v>Tunbridge Wells</v>
      </c>
      <c r="G6152" s="17" t="str">
        <f>VLOOKUP($A6152,'Employers and sectors'!$A$1:$G$2802,7,FALSE)</f>
        <v>South East</v>
      </c>
      <c r="H6152" s="18" t="s">
        <v>247</v>
      </c>
      <c r="I6152" s="41">
        <v>26</v>
      </c>
    </row>
    <row r="6153" spans="1:9" ht="16" thickBot="1" x14ac:dyDescent="0.4">
      <c r="A6153" s="19" t="s">
        <v>2731</v>
      </c>
      <c r="B6153" s="17" t="str">
        <f>VLOOKUP($A6153,'Employers and sectors'!$A$1:$G$2802,2,FALSE)</f>
        <v>Health and social care</v>
      </c>
      <c r="C6153" s="19" t="str">
        <f>VLOOKUP($A6153,'Employers and sectors'!$A$1:$G$2802,3,FALSE)</f>
        <v>Social care</v>
      </c>
      <c r="D6153" s="19" t="str">
        <f>VLOOKUP($A6153,'Employers and sectors'!$A$1:$G$2802,4,FALSE)</f>
        <v>Active</v>
      </c>
      <c r="E6153" s="17" t="str">
        <f>VLOOKUP($A6153,'Employers and sectors'!$A$1:$G$2802,5,FALSE)</f>
        <v>Tunbridge Wells</v>
      </c>
      <c r="F6153" s="19" t="str">
        <f>VLOOKUP($A6153,'Employers and sectors'!$A$1:$G$2802,6,FALSE)</f>
        <v>Tunbridge Wells</v>
      </c>
      <c r="G6153" s="19" t="str">
        <f>VLOOKUP($A6153,'Employers and sectors'!$A$1:$G$2802,7,FALSE)</f>
        <v>South East</v>
      </c>
      <c r="H6153" s="20" t="s">
        <v>253</v>
      </c>
      <c r="I6153" s="42" t="s">
        <v>5666</v>
      </c>
    </row>
    <row r="6154" spans="1:9" ht="16" thickBot="1" x14ac:dyDescent="0.4">
      <c r="A6154" s="27" t="s">
        <v>2732</v>
      </c>
      <c r="B6154" s="60" t="str">
        <f t="shared" ref="B6154:G6154" si="1276">B6153</f>
        <v>Health and social care</v>
      </c>
      <c r="C6154" s="60" t="str">
        <f t="shared" si="1276"/>
        <v>Social care</v>
      </c>
      <c r="D6154" s="60" t="str">
        <f t="shared" si="1276"/>
        <v>Active</v>
      </c>
      <c r="E6154" s="60" t="str">
        <f t="shared" si="1276"/>
        <v>Tunbridge Wells</v>
      </c>
      <c r="F6154" s="60" t="str">
        <f t="shared" si="1276"/>
        <v>Tunbridge Wells</v>
      </c>
      <c r="G6154" s="60" t="str">
        <f t="shared" si="1276"/>
        <v>South East</v>
      </c>
      <c r="H6154" s="28"/>
      <c r="I6154" s="43">
        <v>98</v>
      </c>
    </row>
    <row r="6155" spans="1:9" ht="16" thickBot="1" x14ac:dyDescent="0.4">
      <c r="A6155" s="23" t="s">
        <v>2733</v>
      </c>
      <c r="B6155" s="17" t="str">
        <f>VLOOKUP($A6155,'Employers and sectors'!$A$1:$G$2802,2,FALSE)</f>
        <v>Health and social care</v>
      </c>
      <c r="C6155" s="23" t="str">
        <f>VLOOKUP($A6155,'Employers and sectors'!$A$1:$G$2802,3,FALSE)</f>
        <v>Social care</v>
      </c>
      <c r="D6155" s="23" t="str">
        <f>VLOOKUP($A6155,'Employers and sectors'!$A$1:$G$2802,4,FALSE)</f>
        <v>Revoked</v>
      </c>
      <c r="E6155" s="17" t="str">
        <f>VLOOKUP($A6155,'Employers and sectors'!$A$1:$G$2802,5,FALSE)</f>
        <v>Ashton-under-Lyne</v>
      </c>
      <c r="F6155" s="23" t="str">
        <f>VLOOKUP($A6155,'Employers and sectors'!$A$1:$G$2802,6,FALSE)</f>
        <v>Tameside</v>
      </c>
      <c r="G6155" s="23" t="str">
        <f>VLOOKUP($A6155,'Employers and sectors'!$A$1:$G$2802,7,FALSE)</f>
        <v>North West</v>
      </c>
      <c r="H6155" s="24" t="s">
        <v>246</v>
      </c>
      <c r="I6155" s="45">
        <v>54</v>
      </c>
    </row>
    <row r="6156" spans="1:9" ht="16" thickBot="1" x14ac:dyDescent="0.4">
      <c r="A6156" s="27" t="s">
        <v>2734</v>
      </c>
      <c r="B6156" s="60" t="str">
        <f t="shared" ref="B6156:G6156" si="1277">B6155</f>
        <v>Health and social care</v>
      </c>
      <c r="C6156" s="60" t="str">
        <f t="shared" si="1277"/>
        <v>Social care</v>
      </c>
      <c r="D6156" s="60" t="str">
        <f t="shared" si="1277"/>
        <v>Revoked</v>
      </c>
      <c r="E6156" s="60" t="str">
        <f t="shared" si="1277"/>
        <v>Ashton-under-Lyne</v>
      </c>
      <c r="F6156" s="60" t="str">
        <f t="shared" si="1277"/>
        <v>Tameside</v>
      </c>
      <c r="G6156" s="60" t="str">
        <f t="shared" si="1277"/>
        <v>North West</v>
      </c>
      <c r="H6156" s="28"/>
      <c r="I6156" s="43">
        <v>54</v>
      </c>
    </row>
    <row r="6157" spans="1:9" ht="16" thickBot="1" x14ac:dyDescent="0.4">
      <c r="A6157" s="23" t="s">
        <v>2735</v>
      </c>
      <c r="B6157" s="17" t="str">
        <f>VLOOKUP($A6157,'Employers and sectors'!$A$1:$G$2802,2,FALSE)</f>
        <v>Health and social care</v>
      </c>
      <c r="C6157" s="23" t="str">
        <f>VLOOKUP($A6157,'Employers and sectors'!$A$1:$G$2802,3,FALSE)</f>
        <v>Social care</v>
      </c>
      <c r="D6157" s="23" t="str">
        <f>VLOOKUP($A6157,'Employers and sectors'!$A$1:$G$2802,4,FALSE)</f>
        <v>Active</v>
      </c>
      <c r="E6157" s="17" t="str">
        <f>VLOOKUP($A6157,'Employers and sectors'!$A$1:$G$2802,5,FALSE)</f>
        <v>Wednesbury, Sandwell</v>
      </c>
      <c r="F6157" s="23" t="str">
        <f>VLOOKUP($A6157,'Employers and sectors'!$A$1:$G$2802,6,FALSE)</f>
        <v>Sandwell</v>
      </c>
      <c r="G6157" s="23" t="str">
        <f>VLOOKUP($A6157,'Employers and sectors'!$A$1:$G$2802,7,FALSE)</f>
        <v>West Midlands</v>
      </c>
      <c r="H6157" s="24" t="s">
        <v>246</v>
      </c>
      <c r="I6157" s="45">
        <v>38</v>
      </c>
    </row>
    <row r="6158" spans="1:9" ht="16" thickBot="1" x14ac:dyDescent="0.4">
      <c r="A6158" s="27" t="s">
        <v>2736</v>
      </c>
      <c r="B6158" s="60" t="str">
        <f t="shared" ref="B6158:G6158" si="1278">B6157</f>
        <v>Health and social care</v>
      </c>
      <c r="C6158" s="60" t="str">
        <f t="shared" si="1278"/>
        <v>Social care</v>
      </c>
      <c r="D6158" s="60" t="str">
        <f t="shared" si="1278"/>
        <v>Active</v>
      </c>
      <c r="E6158" s="60" t="str">
        <f t="shared" si="1278"/>
        <v>Wednesbury, Sandwell</v>
      </c>
      <c r="F6158" s="60" t="str">
        <f t="shared" si="1278"/>
        <v>Sandwell</v>
      </c>
      <c r="G6158" s="60" t="str">
        <f t="shared" si="1278"/>
        <v>West Midlands</v>
      </c>
      <c r="H6158" s="28"/>
      <c r="I6158" s="43">
        <v>38</v>
      </c>
    </row>
    <row r="6159" spans="1:9" x14ac:dyDescent="0.35">
      <c r="A6159" s="15" t="s">
        <v>2737</v>
      </c>
      <c r="B6159" s="17" t="str">
        <f>VLOOKUP($A6159,'Employers and sectors'!$A$1:$G$2802,2,FALSE)</f>
        <v>Health and social care</v>
      </c>
      <c r="C6159" s="15" t="str">
        <f>VLOOKUP($A6159,'Employers and sectors'!$A$1:$G$2802,3,FALSE)</f>
        <v>Social care</v>
      </c>
      <c r="D6159" s="15" t="str">
        <f>VLOOKUP($A6159,'Employers and sectors'!$A$1:$G$2802,4,FALSE)</f>
        <v>Revoked</v>
      </c>
      <c r="E6159" s="17" t="str">
        <f>VLOOKUP($A6159,'Employers and sectors'!$A$1:$G$2802,5,FALSE)</f>
        <v>Tilbury, Thurrock</v>
      </c>
      <c r="F6159" s="15" t="str">
        <f>VLOOKUP($A6159,'Employers and sectors'!$A$1:$G$2802,6,FALSE)</f>
        <v>Thurrock</v>
      </c>
      <c r="G6159" s="15" t="str">
        <f>VLOOKUP($A6159,'Employers and sectors'!$A$1:$G$2802,7,FALSE)</f>
        <v>East</v>
      </c>
      <c r="H6159" s="16" t="s">
        <v>274</v>
      </c>
      <c r="I6159" s="44">
        <v>6</v>
      </c>
    </row>
    <row r="6160" spans="1:9" x14ac:dyDescent="0.35">
      <c r="A6160" s="17" t="s">
        <v>2737</v>
      </c>
      <c r="B6160" s="17" t="str">
        <f>VLOOKUP($A6160,'Employers and sectors'!$A$1:$G$2802,2,FALSE)</f>
        <v>Health and social care</v>
      </c>
      <c r="C6160" s="17" t="str">
        <f>VLOOKUP($A6160,'Employers and sectors'!$A$1:$G$2802,3,FALSE)</f>
        <v>Social care</v>
      </c>
      <c r="D6160" s="17" t="str">
        <f>VLOOKUP($A6160,'Employers and sectors'!$A$1:$G$2802,4,FALSE)</f>
        <v>Revoked</v>
      </c>
      <c r="E6160" s="17" t="str">
        <f>VLOOKUP($A6160,'Employers and sectors'!$A$1:$G$2802,5,FALSE)</f>
        <v>Tilbury, Thurrock</v>
      </c>
      <c r="F6160" s="17" t="str">
        <f>VLOOKUP($A6160,'Employers and sectors'!$A$1:$G$2802,6,FALSE)</f>
        <v>Thurrock</v>
      </c>
      <c r="G6160" s="17" t="str">
        <f>VLOOKUP($A6160,'Employers and sectors'!$A$1:$G$2802,7,FALSE)</f>
        <v>East</v>
      </c>
      <c r="H6160" s="18" t="s">
        <v>246</v>
      </c>
      <c r="I6160" s="41">
        <v>177</v>
      </c>
    </row>
    <row r="6161" spans="1:9" ht="16" thickBot="1" x14ac:dyDescent="0.4">
      <c r="A6161" s="19" t="s">
        <v>2737</v>
      </c>
      <c r="B6161" s="17" t="str">
        <f>VLOOKUP($A6161,'Employers and sectors'!$A$1:$G$2802,2,FALSE)</f>
        <v>Health and social care</v>
      </c>
      <c r="C6161" s="19" t="str">
        <f>VLOOKUP($A6161,'Employers and sectors'!$A$1:$G$2802,3,FALSE)</f>
        <v>Social care</v>
      </c>
      <c r="D6161" s="19" t="str">
        <f>VLOOKUP($A6161,'Employers and sectors'!$A$1:$G$2802,4,FALSE)</f>
        <v>Revoked</v>
      </c>
      <c r="E6161" s="17" t="str">
        <f>VLOOKUP($A6161,'Employers and sectors'!$A$1:$G$2802,5,FALSE)</f>
        <v>Tilbury, Thurrock</v>
      </c>
      <c r="F6161" s="19" t="str">
        <f>VLOOKUP($A6161,'Employers and sectors'!$A$1:$G$2802,6,FALSE)</f>
        <v>Thurrock</v>
      </c>
      <c r="G6161" s="19" t="str">
        <f>VLOOKUP($A6161,'Employers and sectors'!$A$1:$G$2802,7,FALSE)</f>
        <v>East</v>
      </c>
      <c r="H6161" s="20" t="s">
        <v>247</v>
      </c>
      <c r="I6161" s="42">
        <v>6</v>
      </c>
    </row>
    <row r="6162" spans="1:9" ht="16" thickBot="1" x14ac:dyDescent="0.4">
      <c r="A6162" s="27" t="s">
        <v>2738</v>
      </c>
      <c r="B6162" s="60" t="str">
        <f t="shared" ref="B6162:G6162" si="1279">B6161</f>
        <v>Health and social care</v>
      </c>
      <c r="C6162" s="60" t="str">
        <f t="shared" si="1279"/>
        <v>Social care</v>
      </c>
      <c r="D6162" s="60" t="str">
        <f t="shared" si="1279"/>
        <v>Revoked</v>
      </c>
      <c r="E6162" s="60" t="str">
        <f t="shared" si="1279"/>
        <v>Tilbury, Thurrock</v>
      </c>
      <c r="F6162" s="60" t="str">
        <f t="shared" si="1279"/>
        <v>Thurrock</v>
      </c>
      <c r="G6162" s="60" t="str">
        <f t="shared" si="1279"/>
        <v>East</v>
      </c>
      <c r="H6162" s="28"/>
      <c r="I6162" s="43">
        <v>189</v>
      </c>
    </row>
    <row r="6163" spans="1:9" x14ac:dyDescent="0.35">
      <c r="A6163" s="15" t="s">
        <v>2739</v>
      </c>
      <c r="B6163" s="17" t="str">
        <f>VLOOKUP($A6163,'Employers and sectors'!$A$1:$G$2802,2,FALSE)</f>
        <v>Manufacturing</v>
      </c>
      <c r="C6163" s="15">
        <f>VLOOKUP($A6163,'Employers and sectors'!$A$1:$G$2802,3,FALSE)</f>
        <v>0</v>
      </c>
      <c r="D6163" s="15" t="str">
        <f>VLOOKUP($A6163,'Employers and sectors'!$A$1:$G$2802,4,FALSE)</f>
        <v>Active</v>
      </c>
      <c r="E6163" s="17" t="str">
        <f>VLOOKUP($A6163,'Employers and sectors'!$A$1:$G$2802,5,FALSE)</f>
        <v>Bovingdon, Hertfordshire</v>
      </c>
      <c r="F6163" s="15" t="str">
        <f>VLOOKUP($A6163,'Employers and sectors'!$A$1:$G$2802,6,FALSE)</f>
        <v>Dacorum</v>
      </c>
      <c r="G6163" s="15" t="str">
        <f>VLOOKUP($A6163,'Employers and sectors'!$A$1:$G$2802,7,FALSE)</f>
        <v>East</v>
      </c>
      <c r="H6163" s="16" t="s">
        <v>246</v>
      </c>
      <c r="I6163" s="44">
        <v>23</v>
      </c>
    </row>
    <row r="6164" spans="1:9" x14ac:dyDescent="0.35">
      <c r="A6164" s="17" t="s">
        <v>2739</v>
      </c>
      <c r="B6164" s="17" t="str">
        <f>VLOOKUP($A6164,'Employers and sectors'!$A$1:$G$2802,2,FALSE)</f>
        <v>Manufacturing</v>
      </c>
      <c r="C6164" s="17">
        <f>VLOOKUP($A6164,'Employers and sectors'!$A$1:$G$2802,3,FALSE)</f>
        <v>0</v>
      </c>
      <c r="D6164" s="17" t="str">
        <f>VLOOKUP($A6164,'Employers and sectors'!$A$1:$G$2802,4,FALSE)</f>
        <v>Active</v>
      </c>
      <c r="E6164" s="17" t="str">
        <f>VLOOKUP($A6164,'Employers and sectors'!$A$1:$G$2802,5,FALSE)</f>
        <v>Bovingdon, Hertfordshire</v>
      </c>
      <c r="F6164" s="17" t="str">
        <f>VLOOKUP($A6164,'Employers and sectors'!$A$1:$G$2802,6,FALSE)</f>
        <v>Dacorum</v>
      </c>
      <c r="G6164" s="17" t="str">
        <f>VLOOKUP($A6164,'Employers and sectors'!$A$1:$G$2802,7,FALSE)</f>
        <v>East</v>
      </c>
      <c r="H6164" s="18" t="s">
        <v>247</v>
      </c>
      <c r="I6164" s="41" t="s">
        <v>5666</v>
      </c>
    </row>
    <row r="6165" spans="1:9" ht="16" thickBot="1" x14ac:dyDescent="0.4">
      <c r="A6165" s="19" t="s">
        <v>2739</v>
      </c>
      <c r="B6165" s="17" t="str">
        <f>VLOOKUP($A6165,'Employers and sectors'!$A$1:$G$2802,2,FALSE)</f>
        <v>Manufacturing</v>
      </c>
      <c r="C6165" s="19">
        <f>VLOOKUP($A6165,'Employers and sectors'!$A$1:$G$2802,3,FALSE)</f>
        <v>0</v>
      </c>
      <c r="D6165" s="19" t="str">
        <f>VLOOKUP($A6165,'Employers and sectors'!$A$1:$G$2802,4,FALSE)</f>
        <v>Active</v>
      </c>
      <c r="E6165" s="17" t="str">
        <f>VLOOKUP($A6165,'Employers and sectors'!$A$1:$G$2802,5,FALSE)</f>
        <v>Bovingdon, Hertfordshire</v>
      </c>
      <c r="F6165" s="19" t="str">
        <f>VLOOKUP($A6165,'Employers and sectors'!$A$1:$G$2802,6,FALSE)</f>
        <v>Dacorum</v>
      </c>
      <c r="G6165" s="19" t="str">
        <f>VLOOKUP($A6165,'Employers and sectors'!$A$1:$G$2802,7,FALSE)</f>
        <v>East</v>
      </c>
      <c r="H6165" s="20" t="s">
        <v>253</v>
      </c>
      <c r="I6165" s="42" t="s">
        <v>5666</v>
      </c>
    </row>
    <row r="6166" spans="1:9" ht="16" thickBot="1" x14ac:dyDescent="0.4">
      <c r="A6166" s="27" t="s">
        <v>2740</v>
      </c>
      <c r="B6166" s="60" t="str">
        <f t="shared" ref="B6166:G6166" si="1280">B6165</f>
        <v>Manufacturing</v>
      </c>
      <c r="C6166" s="60">
        <f t="shared" si="1280"/>
        <v>0</v>
      </c>
      <c r="D6166" s="60" t="str">
        <f t="shared" si="1280"/>
        <v>Active</v>
      </c>
      <c r="E6166" s="60" t="str">
        <f t="shared" si="1280"/>
        <v>Bovingdon, Hertfordshire</v>
      </c>
      <c r="F6166" s="60" t="str">
        <f t="shared" si="1280"/>
        <v>Dacorum</v>
      </c>
      <c r="G6166" s="60" t="str">
        <f t="shared" si="1280"/>
        <v>East</v>
      </c>
      <c r="H6166" s="28"/>
      <c r="I6166" s="43">
        <v>28</v>
      </c>
    </row>
    <row r="6167" spans="1:9" x14ac:dyDescent="0.35">
      <c r="A6167" s="15" t="s">
        <v>2741</v>
      </c>
      <c r="B6167" s="17" t="str">
        <f>VLOOKUP($A6167,'Employers and sectors'!$A$1:$G$2802,2,FALSE)</f>
        <v>Health and social care</v>
      </c>
      <c r="C6167" s="15" t="str">
        <f>VLOOKUP($A6167,'Employers and sectors'!$A$1:$G$2802,3,FALSE)</f>
        <v>Social care</v>
      </c>
      <c r="D6167" s="15" t="str">
        <f>VLOOKUP($A6167,'Employers and sectors'!$A$1:$G$2802,4,FALSE)</f>
        <v>Active</v>
      </c>
      <c r="E6167" s="17" t="str">
        <f>VLOOKUP($A6167,'Employers and sectors'!$A$1:$G$2802,5,FALSE)</f>
        <v>Colchester</v>
      </c>
      <c r="F6167" s="15" t="str">
        <f>VLOOKUP($A6167,'Employers and sectors'!$A$1:$G$2802,6,FALSE)</f>
        <v>Colchester</v>
      </c>
      <c r="G6167" s="15" t="str">
        <f>VLOOKUP($A6167,'Employers and sectors'!$A$1:$G$2802,7,FALSE)</f>
        <v>East</v>
      </c>
      <c r="H6167" s="16" t="s">
        <v>246</v>
      </c>
      <c r="I6167" s="44">
        <v>152</v>
      </c>
    </row>
    <row r="6168" spans="1:9" x14ac:dyDescent="0.35">
      <c r="A6168" s="17" t="s">
        <v>2741</v>
      </c>
      <c r="B6168" s="17" t="str">
        <f>VLOOKUP($A6168,'Employers and sectors'!$A$1:$G$2802,2,FALSE)</f>
        <v>Health and social care</v>
      </c>
      <c r="C6168" s="17" t="str">
        <f>VLOOKUP($A6168,'Employers and sectors'!$A$1:$G$2802,3,FALSE)</f>
        <v>Social care</v>
      </c>
      <c r="D6168" s="17" t="str">
        <f>VLOOKUP($A6168,'Employers and sectors'!$A$1:$G$2802,4,FALSE)</f>
        <v>Active</v>
      </c>
      <c r="E6168" s="17" t="str">
        <f>VLOOKUP($A6168,'Employers and sectors'!$A$1:$G$2802,5,FALSE)</f>
        <v>Colchester</v>
      </c>
      <c r="F6168" s="17" t="str">
        <f>VLOOKUP($A6168,'Employers and sectors'!$A$1:$G$2802,6,FALSE)</f>
        <v>Colchester</v>
      </c>
      <c r="G6168" s="17" t="str">
        <f>VLOOKUP($A6168,'Employers and sectors'!$A$1:$G$2802,7,FALSE)</f>
        <v>East</v>
      </c>
      <c r="H6168" s="18" t="s">
        <v>247</v>
      </c>
      <c r="I6168" s="41">
        <v>18</v>
      </c>
    </row>
    <row r="6169" spans="1:9" x14ac:dyDescent="0.35">
      <c r="A6169" s="17" t="s">
        <v>2741</v>
      </c>
      <c r="B6169" s="17" t="str">
        <f>VLOOKUP($A6169,'Employers and sectors'!$A$1:$G$2802,2,FALSE)</f>
        <v>Health and social care</v>
      </c>
      <c r="C6169" s="17" t="str">
        <f>VLOOKUP($A6169,'Employers and sectors'!$A$1:$G$2802,3,FALSE)</f>
        <v>Social care</v>
      </c>
      <c r="D6169" s="17" t="str">
        <f>VLOOKUP($A6169,'Employers and sectors'!$A$1:$G$2802,4,FALSE)</f>
        <v>Active</v>
      </c>
      <c r="E6169" s="17" t="str">
        <f>VLOOKUP($A6169,'Employers and sectors'!$A$1:$G$2802,5,FALSE)</f>
        <v>Colchester</v>
      </c>
      <c r="F6169" s="17" t="str">
        <f>VLOOKUP($A6169,'Employers and sectors'!$A$1:$G$2802,6,FALSE)</f>
        <v>Colchester</v>
      </c>
      <c r="G6169" s="17" t="str">
        <f>VLOOKUP($A6169,'Employers and sectors'!$A$1:$G$2802,7,FALSE)</f>
        <v>East</v>
      </c>
      <c r="H6169" s="18" t="s">
        <v>264</v>
      </c>
      <c r="I6169" s="41" t="s">
        <v>5666</v>
      </c>
    </row>
    <row r="6170" spans="1:9" ht="16" thickBot="1" x14ac:dyDescent="0.4">
      <c r="A6170" s="19" t="s">
        <v>2741</v>
      </c>
      <c r="B6170" s="17" t="str">
        <f>VLOOKUP($A6170,'Employers and sectors'!$A$1:$G$2802,2,FALSE)</f>
        <v>Health and social care</v>
      </c>
      <c r="C6170" s="19" t="str">
        <f>VLOOKUP($A6170,'Employers and sectors'!$A$1:$G$2802,3,FALSE)</f>
        <v>Social care</v>
      </c>
      <c r="D6170" s="19" t="str">
        <f>VLOOKUP($A6170,'Employers and sectors'!$A$1:$G$2802,4,FALSE)</f>
        <v>Active</v>
      </c>
      <c r="E6170" s="17" t="str">
        <f>VLOOKUP($A6170,'Employers and sectors'!$A$1:$G$2802,5,FALSE)</f>
        <v>Colchester</v>
      </c>
      <c r="F6170" s="19" t="str">
        <f>VLOOKUP($A6170,'Employers and sectors'!$A$1:$G$2802,6,FALSE)</f>
        <v>Colchester</v>
      </c>
      <c r="G6170" s="19" t="str">
        <f>VLOOKUP($A6170,'Employers and sectors'!$A$1:$G$2802,7,FALSE)</f>
        <v>East</v>
      </c>
      <c r="H6170" s="20" t="s">
        <v>253</v>
      </c>
      <c r="I6170" s="42" t="s">
        <v>5666</v>
      </c>
    </row>
    <row r="6171" spans="1:9" ht="16" thickBot="1" x14ac:dyDescent="0.4">
      <c r="A6171" s="27" t="s">
        <v>2742</v>
      </c>
      <c r="B6171" s="60" t="str">
        <f t="shared" ref="B6171:G6171" si="1281">B6170</f>
        <v>Health and social care</v>
      </c>
      <c r="C6171" s="60" t="str">
        <f t="shared" si="1281"/>
        <v>Social care</v>
      </c>
      <c r="D6171" s="60" t="str">
        <f t="shared" si="1281"/>
        <v>Active</v>
      </c>
      <c r="E6171" s="60" t="str">
        <f t="shared" si="1281"/>
        <v>Colchester</v>
      </c>
      <c r="F6171" s="60" t="str">
        <f t="shared" si="1281"/>
        <v>Colchester</v>
      </c>
      <c r="G6171" s="60" t="str">
        <f t="shared" si="1281"/>
        <v>East</v>
      </c>
      <c r="H6171" s="28"/>
      <c r="I6171" s="43">
        <v>174</v>
      </c>
    </row>
    <row r="6172" spans="1:9" ht="16" thickBot="1" x14ac:dyDescent="0.4">
      <c r="A6172" s="23" t="s">
        <v>2743</v>
      </c>
      <c r="B6172" s="17" t="str">
        <f>VLOOKUP($A6172,'Employers and sectors'!$A$1:$G$2802,2,FALSE)</f>
        <v>Health and social care</v>
      </c>
      <c r="C6172" s="23" t="str">
        <f>VLOOKUP($A6172,'Employers and sectors'!$A$1:$G$2802,3,FALSE)</f>
        <v>Social care</v>
      </c>
      <c r="D6172" s="23" t="str">
        <f>VLOOKUP($A6172,'Employers and sectors'!$A$1:$G$2802,4,FALSE)</f>
        <v>Revoked</v>
      </c>
      <c r="E6172" s="17" t="str">
        <f>VLOOKUP($A6172,'Employers and sectors'!$A$1:$G$2802,5,FALSE)</f>
        <v>Leeds</v>
      </c>
      <c r="F6172" s="23" t="str">
        <f>VLOOKUP($A6172,'Employers and sectors'!$A$1:$G$2802,6,FALSE)</f>
        <v>Leeds</v>
      </c>
      <c r="G6172" s="23" t="str">
        <f>VLOOKUP($A6172,'Employers and sectors'!$A$1:$G$2802,7,FALSE)</f>
        <v>Yorkshire &amp; Humber</v>
      </c>
      <c r="H6172" s="24" t="s">
        <v>246</v>
      </c>
      <c r="I6172" s="45">
        <v>53</v>
      </c>
    </row>
    <row r="6173" spans="1:9" ht="16" thickBot="1" x14ac:dyDescent="0.4">
      <c r="A6173" s="27" t="s">
        <v>2744</v>
      </c>
      <c r="B6173" s="60" t="str">
        <f t="shared" ref="B6173:G6173" si="1282">B6172</f>
        <v>Health and social care</v>
      </c>
      <c r="C6173" s="60" t="str">
        <f t="shared" si="1282"/>
        <v>Social care</v>
      </c>
      <c r="D6173" s="60" t="str">
        <f t="shared" si="1282"/>
        <v>Revoked</v>
      </c>
      <c r="E6173" s="60" t="str">
        <f t="shared" si="1282"/>
        <v>Leeds</v>
      </c>
      <c r="F6173" s="60" t="str">
        <f t="shared" si="1282"/>
        <v>Leeds</v>
      </c>
      <c r="G6173" s="60" t="str">
        <f t="shared" si="1282"/>
        <v>Yorkshire &amp; Humber</v>
      </c>
      <c r="H6173" s="28"/>
      <c r="I6173" s="43">
        <v>53</v>
      </c>
    </row>
    <row r="6174" spans="1:9" x14ac:dyDescent="0.35">
      <c r="A6174" s="15" t="s">
        <v>2745</v>
      </c>
      <c r="B6174" s="17" t="str">
        <f>VLOOKUP($A6174,'Employers and sectors'!$A$1:$G$2802,2,FALSE)</f>
        <v>Information and communication</v>
      </c>
      <c r="C6174" s="15">
        <f>VLOOKUP($A6174,'Employers and sectors'!$A$1:$G$2802,3,FALSE)</f>
        <v>0</v>
      </c>
      <c r="D6174" s="15" t="str">
        <f>VLOOKUP($A6174,'Employers and sectors'!$A$1:$G$2802,4,FALSE)</f>
        <v>Active</v>
      </c>
      <c r="E6174" s="17" t="str">
        <f>VLOOKUP($A6174,'Employers and sectors'!$A$1:$G$2802,5,FALSE)</f>
        <v>Kings Langley, Hertfordshire</v>
      </c>
      <c r="F6174" s="15" t="str">
        <f>VLOOKUP($A6174,'Employers and sectors'!$A$1:$G$2802,6,FALSE)</f>
        <v>Dacorum</v>
      </c>
      <c r="G6174" s="15" t="str">
        <f>VLOOKUP($A6174,'Employers and sectors'!$A$1:$G$2802,7,FALSE)</f>
        <v>East</v>
      </c>
      <c r="H6174" s="16" t="s">
        <v>252</v>
      </c>
      <c r="I6174" s="44">
        <v>7</v>
      </c>
    </row>
    <row r="6175" spans="1:9" x14ac:dyDescent="0.35">
      <c r="A6175" s="17" t="s">
        <v>2745</v>
      </c>
      <c r="B6175" s="17" t="str">
        <f>VLOOKUP($A6175,'Employers and sectors'!$A$1:$G$2802,2,FALSE)</f>
        <v>Information and communication</v>
      </c>
      <c r="C6175" s="17">
        <f>VLOOKUP($A6175,'Employers and sectors'!$A$1:$G$2802,3,FALSE)</f>
        <v>0</v>
      </c>
      <c r="D6175" s="17" t="str">
        <f>VLOOKUP($A6175,'Employers and sectors'!$A$1:$G$2802,4,FALSE)</f>
        <v>Active</v>
      </c>
      <c r="E6175" s="17" t="str">
        <f>VLOOKUP($A6175,'Employers and sectors'!$A$1:$G$2802,5,FALSE)</f>
        <v>Kings Langley, Hertfordshire</v>
      </c>
      <c r="F6175" s="17" t="str">
        <f>VLOOKUP($A6175,'Employers and sectors'!$A$1:$G$2802,6,FALSE)</f>
        <v>Dacorum</v>
      </c>
      <c r="G6175" s="17" t="str">
        <f>VLOOKUP($A6175,'Employers and sectors'!$A$1:$G$2802,7,FALSE)</f>
        <v>East</v>
      </c>
      <c r="H6175" s="18" t="s">
        <v>274</v>
      </c>
      <c r="I6175" s="41" t="s">
        <v>5666</v>
      </c>
    </row>
    <row r="6176" spans="1:9" x14ac:dyDescent="0.35">
      <c r="A6176" s="17" t="s">
        <v>2745</v>
      </c>
      <c r="B6176" s="17" t="str">
        <f>VLOOKUP($A6176,'Employers and sectors'!$A$1:$G$2802,2,FALSE)</f>
        <v>Information and communication</v>
      </c>
      <c r="C6176" s="17">
        <f>VLOOKUP($A6176,'Employers and sectors'!$A$1:$G$2802,3,FALSE)</f>
        <v>0</v>
      </c>
      <c r="D6176" s="17" t="str">
        <f>VLOOKUP($A6176,'Employers and sectors'!$A$1:$G$2802,4,FALSE)</f>
        <v>Active</v>
      </c>
      <c r="E6176" s="17" t="str">
        <f>VLOOKUP($A6176,'Employers and sectors'!$A$1:$G$2802,5,FALSE)</f>
        <v>Kings Langley, Hertfordshire</v>
      </c>
      <c r="F6176" s="17" t="str">
        <f>VLOOKUP($A6176,'Employers and sectors'!$A$1:$G$2802,6,FALSE)</f>
        <v>Dacorum</v>
      </c>
      <c r="G6176" s="17" t="str">
        <f>VLOOKUP($A6176,'Employers and sectors'!$A$1:$G$2802,7,FALSE)</f>
        <v>East</v>
      </c>
      <c r="H6176" s="18" t="s">
        <v>271</v>
      </c>
      <c r="I6176" s="41">
        <v>10</v>
      </c>
    </row>
    <row r="6177" spans="1:9" x14ac:dyDescent="0.35">
      <c r="A6177" s="17" t="s">
        <v>2745</v>
      </c>
      <c r="B6177" s="17" t="str">
        <f>VLOOKUP($A6177,'Employers and sectors'!$A$1:$G$2802,2,FALSE)</f>
        <v>Information and communication</v>
      </c>
      <c r="C6177" s="17">
        <f>VLOOKUP($A6177,'Employers and sectors'!$A$1:$G$2802,3,FALSE)</f>
        <v>0</v>
      </c>
      <c r="D6177" s="17" t="str">
        <f>VLOOKUP($A6177,'Employers and sectors'!$A$1:$G$2802,4,FALSE)</f>
        <v>Active</v>
      </c>
      <c r="E6177" s="17" t="str">
        <f>VLOOKUP($A6177,'Employers and sectors'!$A$1:$G$2802,5,FALSE)</f>
        <v>Kings Langley, Hertfordshire</v>
      </c>
      <c r="F6177" s="17" t="str">
        <f>VLOOKUP($A6177,'Employers and sectors'!$A$1:$G$2802,6,FALSE)</f>
        <v>Dacorum</v>
      </c>
      <c r="G6177" s="17" t="str">
        <f>VLOOKUP($A6177,'Employers and sectors'!$A$1:$G$2802,7,FALSE)</f>
        <v>East</v>
      </c>
      <c r="H6177" s="18" t="s">
        <v>246</v>
      </c>
      <c r="I6177" s="41">
        <v>34</v>
      </c>
    </row>
    <row r="6178" spans="1:9" x14ac:dyDescent="0.35">
      <c r="A6178" s="17" t="s">
        <v>2745</v>
      </c>
      <c r="B6178" s="17" t="str">
        <f>VLOOKUP($A6178,'Employers and sectors'!$A$1:$G$2802,2,FALSE)</f>
        <v>Information and communication</v>
      </c>
      <c r="C6178" s="17">
        <f>VLOOKUP($A6178,'Employers and sectors'!$A$1:$G$2802,3,FALSE)</f>
        <v>0</v>
      </c>
      <c r="D6178" s="17" t="str">
        <f>VLOOKUP($A6178,'Employers and sectors'!$A$1:$G$2802,4,FALSE)</f>
        <v>Active</v>
      </c>
      <c r="E6178" s="17" t="str">
        <f>VLOOKUP($A6178,'Employers and sectors'!$A$1:$G$2802,5,FALSE)</f>
        <v>Kings Langley, Hertfordshire</v>
      </c>
      <c r="F6178" s="17" t="str">
        <f>VLOOKUP($A6178,'Employers and sectors'!$A$1:$G$2802,6,FALSE)</f>
        <v>Dacorum</v>
      </c>
      <c r="G6178" s="17" t="str">
        <f>VLOOKUP($A6178,'Employers and sectors'!$A$1:$G$2802,7,FALSE)</f>
        <v>East</v>
      </c>
      <c r="H6178" s="18" t="s">
        <v>247</v>
      </c>
      <c r="I6178" s="41" t="s">
        <v>5666</v>
      </c>
    </row>
    <row r="6179" spans="1:9" ht="16" thickBot="1" x14ac:dyDescent="0.4">
      <c r="A6179" s="19" t="s">
        <v>2745</v>
      </c>
      <c r="B6179" s="17" t="str">
        <f>VLOOKUP($A6179,'Employers and sectors'!$A$1:$G$2802,2,FALSE)</f>
        <v>Information and communication</v>
      </c>
      <c r="C6179" s="19">
        <f>VLOOKUP($A6179,'Employers and sectors'!$A$1:$G$2802,3,FALSE)</f>
        <v>0</v>
      </c>
      <c r="D6179" s="19" t="str">
        <f>VLOOKUP($A6179,'Employers and sectors'!$A$1:$G$2802,4,FALSE)</f>
        <v>Active</v>
      </c>
      <c r="E6179" s="17" t="str">
        <f>VLOOKUP($A6179,'Employers and sectors'!$A$1:$G$2802,5,FALSE)</f>
        <v>Kings Langley, Hertfordshire</v>
      </c>
      <c r="F6179" s="19" t="str">
        <f>VLOOKUP($A6179,'Employers and sectors'!$A$1:$G$2802,6,FALSE)</f>
        <v>Dacorum</v>
      </c>
      <c r="G6179" s="19" t="str">
        <f>VLOOKUP($A6179,'Employers and sectors'!$A$1:$G$2802,7,FALSE)</f>
        <v>East</v>
      </c>
      <c r="H6179" s="20" t="s">
        <v>253</v>
      </c>
      <c r="I6179" s="42">
        <v>6</v>
      </c>
    </row>
    <row r="6180" spans="1:9" ht="16" thickBot="1" x14ac:dyDescent="0.4">
      <c r="A6180" s="27" t="s">
        <v>2746</v>
      </c>
      <c r="B6180" s="60" t="str">
        <f t="shared" ref="B6180:G6180" si="1283">B6179</f>
        <v>Information and communication</v>
      </c>
      <c r="C6180" s="60">
        <f t="shared" si="1283"/>
        <v>0</v>
      </c>
      <c r="D6180" s="60" t="str">
        <f t="shared" si="1283"/>
        <v>Active</v>
      </c>
      <c r="E6180" s="60" t="str">
        <f t="shared" si="1283"/>
        <v>Kings Langley, Hertfordshire</v>
      </c>
      <c r="F6180" s="60" t="str">
        <f t="shared" si="1283"/>
        <v>Dacorum</v>
      </c>
      <c r="G6180" s="60" t="str">
        <f t="shared" si="1283"/>
        <v>East</v>
      </c>
      <c r="H6180" s="28"/>
      <c r="I6180" s="43">
        <v>59</v>
      </c>
    </row>
    <row r="6181" spans="1:9" x14ac:dyDescent="0.35">
      <c r="A6181" s="15" t="s">
        <v>2747</v>
      </c>
      <c r="B6181" s="17" t="str">
        <f>VLOOKUP($A6181,'Employers and sectors'!$A$1:$G$2802,2,FALSE)</f>
        <v>Health and social care</v>
      </c>
      <c r="C6181" s="15" t="str">
        <f>VLOOKUP($A6181,'Employers and sectors'!$A$1:$G$2802,3,FALSE)</f>
        <v>Social care</v>
      </c>
      <c r="D6181" s="15" t="str">
        <f>VLOOKUP($A6181,'Employers and sectors'!$A$1:$G$2802,4,FALSE)</f>
        <v>Revoked</v>
      </c>
      <c r="E6181" s="17" t="str">
        <f>VLOOKUP($A6181,'Employers and sectors'!$A$1:$G$2802,5,FALSE)</f>
        <v>Hounslow</v>
      </c>
      <c r="F6181" s="15" t="str">
        <f>VLOOKUP($A6181,'Employers and sectors'!$A$1:$G$2802,6,FALSE)</f>
        <v>Hounslow</v>
      </c>
      <c r="G6181" s="15" t="str">
        <f>VLOOKUP($A6181,'Employers and sectors'!$A$1:$G$2802,7,FALSE)</f>
        <v>London</v>
      </c>
      <c r="H6181" s="16" t="s">
        <v>245</v>
      </c>
      <c r="I6181" s="44" t="s">
        <v>5666</v>
      </c>
    </row>
    <row r="6182" spans="1:9" x14ac:dyDescent="0.35">
      <c r="A6182" s="17" t="s">
        <v>2747</v>
      </c>
      <c r="B6182" s="17" t="str">
        <f>VLOOKUP($A6182,'Employers and sectors'!$A$1:$G$2802,2,FALSE)</f>
        <v>Health and social care</v>
      </c>
      <c r="C6182" s="17" t="str">
        <f>VLOOKUP($A6182,'Employers and sectors'!$A$1:$G$2802,3,FALSE)</f>
        <v>Social care</v>
      </c>
      <c r="D6182" s="17" t="str">
        <f>VLOOKUP($A6182,'Employers and sectors'!$A$1:$G$2802,4,FALSE)</f>
        <v>Revoked</v>
      </c>
      <c r="E6182" s="17" t="str">
        <f>VLOOKUP($A6182,'Employers and sectors'!$A$1:$G$2802,5,FALSE)</f>
        <v>Hounslow</v>
      </c>
      <c r="F6182" s="17" t="str">
        <f>VLOOKUP($A6182,'Employers and sectors'!$A$1:$G$2802,6,FALSE)</f>
        <v>Hounslow</v>
      </c>
      <c r="G6182" s="17" t="str">
        <f>VLOOKUP($A6182,'Employers and sectors'!$A$1:$G$2802,7,FALSE)</f>
        <v>London</v>
      </c>
      <c r="H6182" s="18" t="s">
        <v>252</v>
      </c>
      <c r="I6182" s="41" t="s">
        <v>5666</v>
      </c>
    </row>
    <row r="6183" spans="1:9" x14ac:dyDescent="0.35">
      <c r="A6183" s="17" t="s">
        <v>2747</v>
      </c>
      <c r="B6183" s="17" t="str">
        <f>VLOOKUP($A6183,'Employers and sectors'!$A$1:$G$2802,2,FALSE)</f>
        <v>Health and social care</v>
      </c>
      <c r="C6183" s="17" t="str">
        <f>VLOOKUP($A6183,'Employers and sectors'!$A$1:$G$2802,3,FALSE)</f>
        <v>Social care</v>
      </c>
      <c r="D6183" s="17" t="str">
        <f>VLOOKUP($A6183,'Employers and sectors'!$A$1:$G$2802,4,FALSE)</f>
        <v>Revoked</v>
      </c>
      <c r="E6183" s="17" t="str">
        <f>VLOOKUP($A6183,'Employers and sectors'!$A$1:$G$2802,5,FALSE)</f>
        <v>Hounslow</v>
      </c>
      <c r="F6183" s="17" t="str">
        <f>VLOOKUP($A6183,'Employers and sectors'!$A$1:$G$2802,6,FALSE)</f>
        <v>Hounslow</v>
      </c>
      <c r="G6183" s="17" t="str">
        <f>VLOOKUP($A6183,'Employers and sectors'!$A$1:$G$2802,7,FALSE)</f>
        <v>London</v>
      </c>
      <c r="H6183" s="18" t="s">
        <v>274</v>
      </c>
      <c r="I6183" s="41" t="s">
        <v>5666</v>
      </c>
    </row>
    <row r="6184" spans="1:9" x14ac:dyDescent="0.35">
      <c r="A6184" s="17" t="s">
        <v>2747</v>
      </c>
      <c r="B6184" s="17" t="str">
        <f>VLOOKUP($A6184,'Employers and sectors'!$A$1:$G$2802,2,FALSE)</f>
        <v>Health and social care</v>
      </c>
      <c r="C6184" s="17" t="str">
        <f>VLOOKUP($A6184,'Employers and sectors'!$A$1:$G$2802,3,FALSE)</f>
        <v>Social care</v>
      </c>
      <c r="D6184" s="17" t="str">
        <f>VLOOKUP($A6184,'Employers and sectors'!$A$1:$G$2802,4,FALSE)</f>
        <v>Revoked</v>
      </c>
      <c r="E6184" s="17" t="str">
        <f>VLOOKUP($A6184,'Employers and sectors'!$A$1:$G$2802,5,FALSE)</f>
        <v>Hounslow</v>
      </c>
      <c r="F6184" s="17" t="str">
        <f>VLOOKUP($A6184,'Employers and sectors'!$A$1:$G$2802,6,FALSE)</f>
        <v>Hounslow</v>
      </c>
      <c r="G6184" s="17" t="str">
        <f>VLOOKUP($A6184,'Employers and sectors'!$A$1:$G$2802,7,FALSE)</f>
        <v>London</v>
      </c>
      <c r="H6184" s="18" t="s">
        <v>246</v>
      </c>
      <c r="I6184" s="41">
        <v>45</v>
      </c>
    </row>
    <row r="6185" spans="1:9" x14ac:dyDescent="0.35">
      <c r="A6185" s="17" t="s">
        <v>2747</v>
      </c>
      <c r="B6185" s="17" t="str">
        <f>VLOOKUP($A6185,'Employers and sectors'!$A$1:$G$2802,2,FALSE)</f>
        <v>Health and social care</v>
      </c>
      <c r="C6185" s="17" t="str">
        <f>VLOOKUP($A6185,'Employers and sectors'!$A$1:$G$2802,3,FALSE)</f>
        <v>Social care</v>
      </c>
      <c r="D6185" s="17" t="str">
        <f>VLOOKUP($A6185,'Employers and sectors'!$A$1:$G$2802,4,FALSE)</f>
        <v>Revoked</v>
      </c>
      <c r="E6185" s="17" t="str">
        <f>VLOOKUP($A6185,'Employers and sectors'!$A$1:$G$2802,5,FALSE)</f>
        <v>Hounslow</v>
      </c>
      <c r="F6185" s="17" t="str">
        <f>VLOOKUP($A6185,'Employers and sectors'!$A$1:$G$2802,6,FALSE)</f>
        <v>Hounslow</v>
      </c>
      <c r="G6185" s="17" t="str">
        <f>VLOOKUP($A6185,'Employers and sectors'!$A$1:$G$2802,7,FALSE)</f>
        <v>London</v>
      </c>
      <c r="H6185" s="18" t="s">
        <v>247</v>
      </c>
      <c r="I6185" s="41">
        <v>25</v>
      </c>
    </row>
    <row r="6186" spans="1:9" ht="16" thickBot="1" x14ac:dyDescent="0.4">
      <c r="A6186" s="19" t="s">
        <v>2747</v>
      </c>
      <c r="B6186" s="17" t="str">
        <f>VLOOKUP($A6186,'Employers and sectors'!$A$1:$G$2802,2,FALSE)</f>
        <v>Health and social care</v>
      </c>
      <c r="C6186" s="19" t="str">
        <f>VLOOKUP($A6186,'Employers and sectors'!$A$1:$G$2802,3,FALSE)</f>
        <v>Social care</v>
      </c>
      <c r="D6186" s="19" t="str">
        <f>VLOOKUP($A6186,'Employers and sectors'!$A$1:$G$2802,4,FALSE)</f>
        <v>Revoked</v>
      </c>
      <c r="E6186" s="17" t="str">
        <f>VLOOKUP($A6186,'Employers and sectors'!$A$1:$G$2802,5,FALSE)</f>
        <v>Hounslow</v>
      </c>
      <c r="F6186" s="19" t="str">
        <f>VLOOKUP($A6186,'Employers and sectors'!$A$1:$G$2802,6,FALSE)</f>
        <v>Hounslow</v>
      </c>
      <c r="G6186" s="19" t="str">
        <f>VLOOKUP($A6186,'Employers and sectors'!$A$1:$G$2802,7,FALSE)</f>
        <v>London</v>
      </c>
      <c r="H6186" s="20" t="s">
        <v>253</v>
      </c>
      <c r="I6186" s="42" t="s">
        <v>5666</v>
      </c>
    </row>
    <row r="6187" spans="1:9" ht="16" thickBot="1" x14ac:dyDescent="0.4">
      <c r="A6187" s="27" t="s">
        <v>2748</v>
      </c>
      <c r="B6187" s="60" t="str">
        <f t="shared" ref="B6187:G6187" si="1284">B6186</f>
        <v>Health and social care</v>
      </c>
      <c r="C6187" s="60" t="str">
        <f t="shared" si="1284"/>
        <v>Social care</v>
      </c>
      <c r="D6187" s="60" t="str">
        <f t="shared" si="1284"/>
        <v>Revoked</v>
      </c>
      <c r="E6187" s="60" t="str">
        <f t="shared" si="1284"/>
        <v>Hounslow</v>
      </c>
      <c r="F6187" s="60" t="str">
        <f t="shared" si="1284"/>
        <v>Hounslow</v>
      </c>
      <c r="G6187" s="60" t="str">
        <f t="shared" si="1284"/>
        <v>London</v>
      </c>
      <c r="H6187" s="28"/>
      <c r="I6187" s="43">
        <v>78</v>
      </c>
    </row>
    <row r="6188" spans="1:9" x14ac:dyDescent="0.35">
      <c r="A6188" s="15" t="s">
        <v>2749</v>
      </c>
      <c r="B6188" s="17" t="str">
        <f>VLOOKUP($A6188,'Employers and sectors'!$A$1:$G$2802,2,FALSE)</f>
        <v>Health and social care</v>
      </c>
      <c r="C6188" s="15" t="str">
        <f>VLOOKUP($A6188,'Employers and sectors'!$A$1:$G$2802,3,FALSE)</f>
        <v>Social care</v>
      </c>
      <c r="D6188" s="15" t="str">
        <f>VLOOKUP($A6188,'Employers and sectors'!$A$1:$G$2802,4,FALSE)</f>
        <v>Active</v>
      </c>
      <c r="E6188" s="17" t="str">
        <f>VLOOKUP($A6188,'Employers and sectors'!$A$1:$G$2802,5,FALSE)</f>
        <v>Redbridge</v>
      </c>
      <c r="F6188" s="15" t="str">
        <f>VLOOKUP($A6188,'Employers and sectors'!$A$1:$G$2802,6,FALSE)</f>
        <v>Redbridge</v>
      </c>
      <c r="G6188" s="15" t="str">
        <f>VLOOKUP($A6188,'Employers and sectors'!$A$1:$G$2802,7,FALSE)</f>
        <v>London</v>
      </c>
      <c r="H6188" s="16" t="s">
        <v>252</v>
      </c>
      <c r="I6188" s="44" t="s">
        <v>5666</v>
      </c>
    </row>
    <row r="6189" spans="1:9" x14ac:dyDescent="0.35">
      <c r="A6189" s="17" t="s">
        <v>2749</v>
      </c>
      <c r="B6189" s="17" t="str">
        <f>VLOOKUP($A6189,'Employers and sectors'!$A$1:$G$2802,2,FALSE)</f>
        <v>Health and social care</v>
      </c>
      <c r="C6189" s="17" t="str">
        <f>VLOOKUP($A6189,'Employers and sectors'!$A$1:$G$2802,3,FALSE)</f>
        <v>Social care</v>
      </c>
      <c r="D6189" s="17" t="str">
        <f>VLOOKUP($A6189,'Employers and sectors'!$A$1:$G$2802,4,FALSE)</f>
        <v>Active</v>
      </c>
      <c r="E6189" s="17" t="str">
        <f>VLOOKUP($A6189,'Employers and sectors'!$A$1:$G$2802,5,FALSE)</f>
        <v>Redbridge</v>
      </c>
      <c r="F6189" s="17" t="str">
        <f>VLOOKUP($A6189,'Employers and sectors'!$A$1:$G$2802,6,FALSE)</f>
        <v>Redbridge</v>
      </c>
      <c r="G6189" s="17" t="str">
        <f>VLOOKUP($A6189,'Employers and sectors'!$A$1:$G$2802,7,FALSE)</f>
        <v>London</v>
      </c>
      <c r="H6189" s="18" t="s">
        <v>246</v>
      </c>
      <c r="I6189" s="41">
        <v>52</v>
      </c>
    </row>
    <row r="6190" spans="1:9" x14ac:dyDescent="0.35">
      <c r="A6190" s="17" t="s">
        <v>2749</v>
      </c>
      <c r="B6190" s="17" t="str">
        <f>VLOOKUP($A6190,'Employers and sectors'!$A$1:$G$2802,2,FALSE)</f>
        <v>Health and social care</v>
      </c>
      <c r="C6190" s="17" t="str">
        <f>VLOOKUP($A6190,'Employers and sectors'!$A$1:$G$2802,3,FALSE)</f>
        <v>Social care</v>
      </c>
      <c r="D6190" s="17" t="str">
        <f>VLOOKUP($A6190,'Employers and sectors'!$A$1:$G$2802,4,FALSE)</f>
        <v>Active</v>
      </c>
      <c r="E6190" s="17" t="str">
        <f>VLOOKUP($A6190,'Employers and sectors'!$A$1:$G$2802,5,FALSE)</f>
        <v>Redbridge</v>
      </c>
      <c r="F6190" s="17" t="str">
        <f>VLOOKUP($A6190,'Employers and sectors'!$A$1:$G$2802,6,FALSE)</f>
        <v>Redbridge</v>
      </c>
      <c r="G6190" s="17" t="str">
        <f>VLOOKUP($A6190,'Employers and sectors'!$A$1:$G$2802,7,FALSE)</f>
        <v>London</v>
      </c>
      <c r="H6190" s="18" t="s">
        <v>247</v>
      </c>
      <c r="I6190" s="41" t="s">
        <v>5666</v>
      </c>
    </row>
    <row r="6191" spans="1:9" ht="16" thickBot="1" x14ac:dyDescent="0.4">
      <c r="A6191" s="19" t="s">
        <v>2749</v>
      </c>
      <c r="B6191" s="17" t="str">
        <f>VLOOKUP($A6191,'Employers and sectors'!$A$1:$G$2802,2,FALSE)</f>
        <v>Health and social care</v>
      </c>
      <c r="C6191" s="19" t="str">
        <f>VLOOKUP($A6191,'Employers and sectors'!$A$1:$G$2802,3,FALSE)</f>
        <v>Social care</v>
      </c>
      <c r="D6191" s="19" t="str">
        <f>VLOOKUP($A6191,'Employers and sectors'!$A$1:$G$2802,4,FALSE)</f>
        <v>Active</v>
      </c>
      <c r="E6191" s="17" t="str">
        <f>VLOOKUP($A6191,'Employers and sectors'!$A$1:$G$2802,5,FALSE)</f>
        <v>Redbridge</v>
      </c>
      <c r="F6191" s="19" t="str">
        <f>VLOOKUP($A6191,'Employers and sectors'!$A$1:$G$2802,6,FALSE)</f>
        <v>Redbridge</v>
      </c>
      <c r="G6191" s="19" t="str">
        <f>VLOOKUP($A6191,'Employers and sectors'!$A$1:$G$2802,7,FALSE)</f>
        <v>London</v>
      </c>
      <c r="H6191" s="20" t="s">
        <v>253</v>
      </c>
      <c r="I6191" s="42" t="s">
        <v>5666</v>
      </c>
    </row>
    <row r="6192" spans="1:9" ht="16" thickBot="1" x14ac:dyDescent="0.4">
      <c r="A6192" s="27" t="s">
        <v>2750</v>
      </c>
      <c r="B6192" s="60" t="str">
        <f t="shared" ref="B6192:G6192" si="1285">B6191</f>
        <v>Health and social care</v>
      </c>
      <c r="C6192" s="60" t="str">
        <f t="shared" si="1285"/>
        <v>Social care</v>
      </c>
      <c r="D6192" s="60" t="str">
        <f t="shared" si="1285"/>
        <v>Active</v>
      </c>
      <c r="E6192" s="60" t="str">
        <f t="shared" si="1285"/>
        <v>Redbridge</v>
      </c>
      <c r="F6192" s="60" t="str">
        <f t="shared" si="1285"/>
        <v>Redbridge</v>
      </c>
      <c r="G6192" s="60" t="str">
        <f t="shared" si="1285"/>
        <v>London</v>
      </c>
      <c r="H6192" s="28"/>
      <c r="I6192" s="43">
        <v>62</v>
      </c>
    </row>
    <row r="6193" spans="1:9" x14ac:dyDescent="0.35">
      <c r="A6193" s="15" t="s">
        <v>2751</v>
      </c>
      <c r="B6193" s="17" t="str">
        <f>VLOOKUP($A6193,'Employers and sectors'!$A$1:$G$2802,2,FALSE)</f>
        <v>Health and social care</v>
      </c>
      <c r="C6193" s="15" t="str">
        <f>VLOOKUP($A6193,'Employers and sectors'!$A$1:$G$2802,3,FALSE)</f>
        <v>Social care</v>
      </c>
      <c r="D6193" s="15" t="str">
        <f>VLOOKUP($A6193,'Employers and sectors'!$A$1:$G$2802,4,FALSE)</f>
        <v>Active</v>
      </c>
      <c r="E6193" s="17" t="str">
        <f>VLOOKUP($A6193,'Employers and sectors'!$A$1:$G$2802,5,FALSE)</f>
        <v>Ealing</v>
      </c>
      <c r="F6193" s="15" t="str">
        <f>VLOOKUP($A6193,'Employers and sectors'!$A$1:$G$2802,6,FALSE)</f>
        <v>Ealing</v>
      </c>
      <c r="G6193" s="15" t="str">
        <f>VLOOKUP($A6193,'Employers and sectors'!$A$1:$G$2802,7,FALSE)</f>
        <v>London</v>
      </c>
      <c r="H6193" s="16" t="s">
        <v>246</v>
      </c>
      <c r="I6193" s="44">
        <v>17</v>
      </c>
    </row>
    <row r="6194" spans="1:9" x14ac:dyDescent="0.35">
      <c r="A6194" s="17" t="s">
        <v>2751</v>
      </c>
      <c r="B6194" s="17" t="str">
        <f>VLOOKUP($A6194,'Employers and sectors'!$A$1:$G$2802,2,FALSE)</f>
        <v>Health and social care</v>
      </c>
      <c r="C6194" s="17" t="str">
        <f>VLOOKUP($A6194,'Employers and sectors'!$A$1:$G$2802,3,FALSE)</f>
        <v>Social care</v>
      </c>
      <c r="D6194" s="17" t="str">
        <f>VLOOKUP($A6194,'Employers and sectors'!$A$1:$G$2802,4,FALSE)</f>
        <v>Active</v>
      </c>
      <c r="E6194" s="17" t="str">
        <f>VLOOKUP($A6194,'Employers and sectors'!$A$1:$G$2802,5,FALSE)</f>
        <v>Ealing</v>
      </c>
      <c r="F6194" s="17" t="str">
        <f>VLOOKUP($A6194,'Employers and sectors'!$A$1:$G$2802,6,FALSE)</f>
        <v>Ealing</v>
      </c>
      <c r="G6194" s="17" t="str">
        <f>VLOOKUP($A6194,'Employers and sectors'!$A$1:$G$2802,7,FALSE)</f>
        <v>London</v>
      </c>
      <c r="H6194" s="18" t="s">
        <v>247</v>
      </c>
      <c r="I6194" s="41">
        <v>10</v>
      </c>
    </row>
    <row r="6195" spans="1:9" ht="16" thickBot="1" x14ac:dyDescent="0.4">
      <c r="A6195" s="19" t="s">
        <v>2751</v>
      </c>
      <c r="B6195" s="17" t="str">
        <f>VLOOKUP($A6195,'Employers and sectors'!$A$1:$G$2802,2,FALSE)</f>
        <v>Health and social care</v>
      </c>
      <c r="C6195" s="19" t="str">
        <f>VLOOKUP($A6195,'Employers and sectors'!$A$1:$G$2802,3,FALSE)</f>
        <v>Social care</v>
      </c>
      <c r="D6195" s="19" t="str">
        <f>VLOOKUP($A6195,'Employers and sectors'!$A$1:$G$2802,4,FALSE)</f>
        <v>Active</v>
      </c>
      <c r="E6195" s="17" t="str">
        <f>VLOOKUP($A6195,'Employers and sectors'!$A$1:$G$2802,5,FALSE)</f>
        <v>Ealing</v>
      </c>
      <c r="F6195" s="19" t="str">
        <f>VLOOKUP($A6195,'Employers and sectors'!$A$1:$G$2802,6,FALSE)</f>
        <v>Ealing</v>
      </c>
      <c r="G6195" s="19" t="str">
        <f>VLOOKUP($A6195,'Employers and sectors'!$A$1:$G$2802,7,FALSE)</f>
        <v>London</v>
      </c>
      <c r="H6195" s="20" t="s">
        <v>253</v>
      </c>
      <c r="I6195" s="42" t="s">
        <v>5666</v>
      </c>
    </row>
    <row r="6196" spans="1:9" ht="16" thickBot="1" x14ac:dyDescent="0.4">
      <c r="A6196" s="27" t="s">
        <v>2752</v>
      </c>
      <c r="B6196" s="60" t="str">
        <f t="shared" ref="B6196:G6196" si="1286">B6195</f>
        <v>Health and social care</v>
      </c>
      <c r="C6196" s="60" t="str">
        <f t="shared" si="1286"/>
        <v>Social care</v>
      </c>
      <c r="D6196" s="60" t="str">
        <f t="shared" si="1286"/>
        <v>Active</v>
      </c>
      <c r="E6196" s="60" t="str">
        <f t="shared" si="1286"/>
        <v>Ealing</v>
      </c>
      <c r="F6196" s="60" t="str">
        <f t="shared" si="1286"/>
        <v>Ealing</v>
      </c>
      <c r="G6196" s="60" t="str">
        <f t="shared" si="1286"/>
        <v>London</v>
      </c>
      <c r="H6196" s="28"/>
      <c r="I6196" s="43">
        <v>31</v>
      </c>
    </row>
    <row r="6197" spans="1:9" x14ac:dyDescent="0.35">
      <c r="A6197" s="15" t="s">
        <v>2753</v>
      </c>
      <c r="B6197" s="17" t="str">
        <f>VLOOKUP($A6197,'Employers and sectors'!$A$1:$G$2802,2,FALSE)</f>
        <v>Administrative and support services</v>
      </c>
      <c r="C6197" s="15">
        <f>VLOOKUP($A6197,'Employers and sectors'!$A$1:$G$2802,3,FALSE)</f>
        <v>0</v>
      </c>
      <c r="D6197" s="15" t="str">
        <f>VLOOKUP($A6197,'Employers and sectors'!$A$1:$G$2802,4,FALSE)</f>
        <v>Active</v>
      </c>
      <c r="E6197" s="17" t="str">
        <f>VLOOKUP($A6197,'Employers and sectors'!$A$1:$G$2802,5,FALSE)</f>
        <v>Barnet</v>
      </c>
      <c r="F6197" s="15" t="str">
        <f>VLOOKUP($A6197,'Employers and sectors'!$A$1:$G$2802,6,FALSE)</f>
        <v>Barnet</v>
      </c>
      <c r="G6197" s="15" t="str">
        <f>VLOOKUP($A6197,'Employers and sectors'!$A$1:$G$2802,7,FALSE)</f>
        <v>London</v>
      </c>
      <c r="H6197" s="16" t="s">
        <v>252</v>
      </c>
      <c r="I6197" s="44" t="s">
        <v>5666</v>
      </c>
    </row>
    <row r="6198" spans="1:9" x14ac:dyDescent="0.35">
      <c r="A6198" s="17" t="s">
        <v>2753</v>
      </c>
      <c r="B6198" s="17" t="str">
        <f>VLOOKUP($A6198,'Employers and sectors'!$A$1:$G$2802,2,FALSE)</f>
        <v>Administrative and support services</v>
      </c>
      <c r="C6198" s="17">
        <f>VLOOKUP($A6198,'Employers and sectors'!$A$1:$G$2802,3,FALSE)</f>
        <v>0</v>
      </c>
      <c r="D6198" s="17" t="str">
        <f>VLOOKUP($A6198,'Employers and sectors'!$A$1:$G$2802,4,FALSE)</f>
        <v>Active</v>
      </c>
      <c r="E6198" s="17" t="str">
        <f>VLOOKUP($A6198,'Employers and sectors'!$A$1:$G$2802,5,FALSE)</f>
        <v>Barnet</v>
      </c>
      <c r="F6198" s="17" t="str">
        <f>VLOOKUP($A6198,'Employers and sectors'!$A$1:$G$2802,6,FALSE)</f>
        <v>Barnet</v>
      </c>
      <c r="G6198" s="17" t="str">
        <f>VLOOKUP($A6198,'Employers and sectors'!$A$1:$G$2802,7,FALSE)</f>
        <v>London</v>
      </c>
      <c r="H6198" s="18" t="s">
        <v>246</v>
      </c>
      <c r="I6198" s="41">
        <v>66</v>
      </c>
    </row>
    <row r="6199" spans="1:9" ht="16" thickBot="1" x14ac:dyDescent="0.4">
      <c r="A6199" s="19" t="s">
        <v>2753</v>
      </c>
      <c r="B6199" s="17" t="str">
        <f>VLOOKUP($A6199,'Employers and sectors'!$A$1:$G$2802,2,FALSE)</f>
        <v>Administrative and support services</v>
      </c>
      <c r="C6199" s="19">
        <f>VLOOKUP($A6199,'Employers and sectors'!$A$1:$G$2802,3,FALSE)</f>
        <v>0</v>
      </c>
      <c r="D6199" s="19" t="str">
        <f>VLOOKUP($A6199,'Employers and sectors'!$A$1:$G$2802,4,FALSE)</f>
        <v>Active</v>
      </c>
      <c r="E6199" s="17" t="str">
        <f>VLOOKUP($A6199,'Employers and sectors'!$A$1:$G$2802,5,FALSE)</f>
        <v>Barnet</v>
      </c>
      <c r="F6199" s="19" t="str">
        <f>VLOOKUP($A6199,'Employers and sectors'!$A$1:$G$2802,6,FALSE)</f>
        <v>Barnet</v>
      </c>
      <c r="G6199" s="19" t="str">
        <f>VLOOKUP($A6199,'Employers and sectors'!$A$1:$G$2802,7,FALSE)</f>
        <v>London</v>
      </c>
      <c r="H6199" s="20" t="s">
        <v>247</v>
      </c>
      <c r="I6199" s="42" t="s">
        <v>5666</v>
      </c>
    </row>
    <row r="6200" spans="1:9" ht="16" thickBot="1" x14ac:dyDescent="0.4">
      <c r="A6200" s="27" t="s">
        <v>2754</v>
      </c>
      <c r="B6200" s="60" t="str">
        <f t="shared" ref="B6200:G6200" si="1287">B6199</f>
        <v>Administrative and support services</v>
      </c>
      <c r="C6200" s="60">
        <f t="shared" si="1287"/>
        <v>0</v>
      </c>
      <c r="D6200" s="60" t="str">
        <f t="shared" si="1287"/>
        <v>Active</v>
      </c>
      <c r="E6200" s="60" t="str">
        <f t="shared" si="1287"/>
        <v>Barnet</v>
      </c>
      <c r="F6200" s="60" t="str">
        <f t="shared" si="1287"/>
        <v>Barnet</v>
      </c>
      <c r="G6200" s="60" t="str">
        <f t="shared" si="1287"/>
        <v>London</v>
      </c>
      <c r="H6200" s="28"/>
      <c r="I6200" s="43">
        <v>68</v>
      </c>
    </row>
    <row r="6201" spans="1:9" x14ac:dyDescent="0.35">
      <c r="A6201" s="15" t="s">
        <v>2755</v>
      </c>
      <c r="B6201" s="17" t="str">
        <f>VLOOKUP($A6201,'Employers and sectors'!$A$1:$G$2802,2,FALSE)</f>
        <v>Health and social care</v>
      </c>
      <c r="C6201" s="15" t="str">
        <f>VLOOKUP($A6201,'Employers and sectors'!$A$1:$G$2802,3,FALSE)</f>
        <v>Social care</v>
      </c>
      <c r="D6201" s="15" t="str">
        <f>VLOOKUP($A6201,'Employers and sectors'!$A$1:$G$2802,4,FALSE)</f>
        <v>Active</v>
      </c>
      <c r="E6201" s="17" t="str">
        <f>VLOOKUP($A6201,'Employers and sectors'!$A$1:$G$2802,5,FALSE)</f>
        <v>Lewisham</v>
      </c>
      <c r="F6201" s="15" t="str">
        <f>VLOOKUP($A6201,'Employers and sectors'!$A$1:$G$2802,6,FALSE)</f>
        <v>Lewisham</v>
      </c>
      <c r="G6201" s="15" t="str">
        <f>VLOOKUP($A6201,'Employers and sectors'!$A$1:$G$2802,7,FALSE)</f>
        <v>London</v>
      </c>
      <c r="H6201" s="16" t="s">
        <v>246</v>
      </c>
      <c r="I6201" s="44">
        <v>20</v>
      </c>
    </row>
    <row r="6202" spans="1:9" ht="16" thickBot="1" x14ac:dyDescent="0.4">
      <c r="A6202" s="19" t="s">
        <v>2755</v>
      </c>
      <c r="B6202" s="17" t="str">
        <f>VLOOKUP($A6202,'Employers and sectors'!$A$1:$G$2802,2,FALSE)</f>
        <v>Health and social care</v>
      </c>
      <c r="C6202" s="19" t="str">
        <f>VLOOKUP($A6202,'Employers and sectors'!$A$1:$G$2802,3,FALSE)</f>
        <v>Social care</v>
      </c>
      <c r="D6202" s="19" t="str">
        <f>VLOOKUP($A6202,'Employers and sectors'!$A$1:$G$2802,4,FALSE)</f>
        <v>Active</v>
      </c>
      <c r="E6202" s="17" t="str">
        <f>VLOOKUP($A6202,'Employers and sectors'!$A$1:$G$2802,5,FALSE)</f>
        <v>Lewisham</v>
      </c>
      <c r="F6202" s="19" t="str">
        <f>VLOOKUP($A6202,'Employers and sectors'!$A$1:$G$2802,6,FALSE)</f>
        <v>Lewisham</v>
      </c>
      <c r="G6202" s="19" t="str">
        <f>VLOOKUP($A6202,'Employers and sectors'!$A$1:$G$2802,7,FALSE)</f>
        <v>London</v>
      </c>
      <c r="H6202" s="20" t="s">
        <v>247</v>
      </c>
      <c r="I6202" s="42">
        <v>8</v>
      </c>
    </row>
    <row r="6203" spans="1:9" ht="16" thickBot="1" x14ac:dyDescent="0.4">
      <c r="A6203" s="27" t="s">
        <v>2756</v>
      </c>
      <c r="B6203" s="60" t="str">
        <f t="shared" ref="B6203:G6203" si="1288">B6202</f>
        <v>Health and social care</v>
      </c>
      <c r="C6203" s="60" t="str">
        <f t="shared" si="1288"/>
        <v>Social care</v>
      </c>
      <c r="D6203" s="60" t="str">
        <f t="shared" si="1288"/>
        <v>Active</v>
      </c>
      <c r="E6203" s="60" t="str">
        <f t="shared" si="1288"/>
        <v>Lewisham</v>
      </c>
      <c r="F6203" s="60" t="str">
        <f t="shared" si="1288"/>
        <v>Lewisham</v>
      </c>
      <c r="G6203" s="60" t="str">
        <f t="shared" si="1288"/>
        <v>London</v>
      </c>
      <c r="H6203" s="28"/>
      <c r="I6203" s="43">
        <v>28</v>
      </c>
    </row>
    <row r="6204" spans="1:9" x14ac:dyDescent="0.35">
      <c r="A6204" s="15" t="s">
        <v>2757</v>
      </c>
      <c r="B6204" s="17" t="str">
        <f>VLOOKUP($A6204,'Employers and sectors'!$A$1:$G$2802,2,FALSE)</f>
        <v>Health and social care</v>
      </c>
      <c r="C6204" s="15" t="str">
        <f>VLOOKUP($A6204,'Employers and sectors'!$A$1:$G$2802,3,FALSE)</f>
        <v>NHS</v>
      </c>
      <c r="D6204" s="15" t="str">
        <f>VLOOKUP($A6204,'Employers and sectors'!$A$1:$G$2802,4,FALSE)</f>
        <v>Active</v>
      </c>
      <c r="E6204" s="17" t="str">
        <f>VLOOKUP($A6204,'Employers and sectors'!$A$1:$G$2802,5,FALSE)</f>
        <v>Westminster</v>
      </c>
      <c r="F6204" s="15" t="str">
        <f>VLOOKUP($A6204,'Employers and sectors'!$A$1:$G$2802,6,FALSE)</f>
        <v>Westminster</v>
      </c>
      <c r="G6204" s="15" t="str">
        <f>VLOOKUP($A6204,'Employers and sectors'!$A$1:$G$2802,7,FALSE)</f>
        <v>London</v>
      </c>
      <c r="H6204" s="16" t="s">
        <v>245</v>
      </c>
      <c r="I6204" s="44" t="s">
        <v>5666</v>
      </c>
    </row>
    <row r="6205" spans="1:9" x14ac:dyDescent="0.35">
      <c r="A6205" s="17" t="s">
        <v>2757</v>
      </c>
      <c r="B6205" s="17" t="str">
        <f>VLOOKUP($A6205,'Employers and sectors'!$A$1:$G$2802,2,FALSE)</f>
        <v>Health and social care</v>
      </c>
      <c r="C6205" s="17" t="str">
        <f>VLOOKUP($A6205,'Employers and sectors'!$A$1:$G$2802,3,FALSE)</f>
        <v>NHS</v>
      </c>
      <c r="D6205" s="17" t="str">
        <f>VLOOKUP($A6205,'Employers and sectors'!$A$1:$G$2802,4,FALSE)</f>
        <v>Active</v>
      </c>
      <c r="E6205" s="17" t="str">
        <f>VLOOKUP($A6205,'Employers and sectors'!$A$1:$G$2802,5,FALSE)</f>
        <v>Westminster</v>
      </c>
      <c r="F6205" s="17" t="str">
        <f>VLOOKUP($A6205,'Employers and sectors'!$A$1:$G$2802,6,FALSE)</f>
        <v>Westminster</v>
      </c>
      <c r="G6205" s="17" t="str">
        <f>VLOOKUP($A6205,'Employers and sectors'!$A$1:$G$2802,7,FALSE)</f>
        <v>London</v>
      </c>
      <c r="H6205" s="18" t="s">
        <v>252</v>
      </c>
      <c r="I6205" s="41">
        <v>157</v>
      </c>
    </row>
    <row r="6206" spans="1:9" x14ac:dyDescent="0.35">
      <c r="A6206" s="17" t="s">
        <v>2757</v>
      </c>
      <c r="B6206" s="17" t="str">
        <f>VLOOKUP($A6206,'Employers and sectors'!$A$1:$G$2802,2,FALSE)</f>
        <v>Health and social care</v>
      </c>
      <c r="C6206" s="17" t="str">
        <f>VLOOKUP($A6206,'Employers and sectors'!$A$1:$G$2802,3,FALSE)</f>
        <v>NHS</v>
      </c>
      <c r="D6206" s="17" t="str">
        <f>VLOOKUP($A6206,'Employers and sectors'!$A$1:$G$2802,4,FALSE)</f>
        <v>Active</v>
      </c>
      <c r="E6206" s="17" t="str">
        <f>VLOOKUP($A6206,'Employers and sectors'!$A$1:$G$2802,5,FALSE)</f>
        <v>Westminster</v>
      </c>
      <c r="F6206" s="17" t="str">
        <f>VLOOKUP($A6206,'Employers and sectors'!$A$1:$G$2802,6,FALSE)</f>
        <v>Westminster</v>
      </c>
      <c r="G6206" s="17" t="str">
        <f>VLOOKUP($A6206,'Employers and sectors'!$A$1:$G$2802,7,FALSE)</f>
        <v>London</v>
      </c>
      <c r="H6206" s="18" t="s">
        <v>271</v>
      </c>
      <c r="I6206" s="41">
        <v>208</v>
      </c>
    </row>
    <row r="6207" spans="1:9" x14ac:dyDescent="0.35">
      <c r="A6207" s="17" t="s">
        <v>2757</v>
      </c>
      <c r="B6207" s="17" t="str">
        <f>VLOOKUP($A6207,'Employers and sectors'!$A$1:$G$2802,2,FALSE)</f>
        <v>Health and social care</v>
      </c>
      <c r="C6207" s="17" t="str">
        <f>VLOOKUP($A6207,'Employers and sectors'!$A$1:$G$2802,3,FALSE)</f>
        <v>NHS</v>
      </c>
      <c r="D6207" s="17" t="str">
        <f>VLOOKUP($A6207,'Employers and sectors'!$A$1:$G$2802,4,FALSE)</f>
        <v>Active</v>
      </c>
      <c r="E6207" s="17" t="str">
        <f>VLOOKUP($A6207,'Employers and sectors'!$A$1:$G$2802,5,FALSE)</f>
        <v>Westminster</v>
      </c>
      <c r="F6207" s="17" t="str">
        <f>VLOOKUP($A6207,'Employers and sectors'!$A$1:$G$2802,6,FALSE)</f>
        <v>Westminster</v>
      </c>
      <c r="G6207" s="17" t="str">
        <f>VLOOKUP($A6207,'Employers and sectors'!$A$1:$G$2802,7,FALSE)</f>
        <v>London</v>
      </c>
      <c r="H6207" s="18" t="s">
        <v>246</v>
      </c>
      <c r="I6207" s="41">
        <v>298</v>
      </c>
    </row>
    <row r="6208" spans="1:9" x14ac:dyDescent="0.35">
      <c r="A6208" s="17" t="s">
        <v>2757</v>
      </c>
      <c r="B6208" s="17" t="str">
        <f>VLOOKUP($A6208,'Employers and sectors'!$A$1:$G$2802,2,FALSE)</f>
        <v>Health and social care</v>
      </c>
      <c r="C6208" s="17" t="str">
        <f>VLOOKUP($A6208,'Employers and sectors'!$A$1:$G$2802,3,FALSE)</f>
        <v>NHS</v>
      </c>
      <c r="D6208" s="17" t="str">
        <f>VLOOKUP($A6208,'Employers and sectors'!$A$1:$G$2802,4,FALSE)</f>
        <v>Active</v>
      </c>
      <c r="E6208" s="17" t="str">
        <f>VLOOKUP($A6208,'Employers and sectors'!$A$1:$G$2802,5,FALSE)</f>
        <v>Westminster</v>
      </c>
      <c r="F6208" s="17" t="str">
        <f>VLOOKUP($A6208,'Employers and sectors'!$A$1:$G$2802,6,FALSE)</f>
        <v>Westminster</v>
      </c>
      <c r="G6208" s="17" t="str">
        <f>VLOOKUP($A6208,'Employers and sectors'!$A$1:$G$2802,7,FALSE)</f>
        <v>London</v>
      </c>
      <c r="H6208" s="18" t="s">
        <v>247</v>
      </c>
      <c r="I6208" s="41">
        <v>24</v>
      </c>
    </row>
    <row r="6209" spans="1:9" ht="16" thickBot="1" x14ac:dyDescent="0.4">
      <c r="A6209" s="19" t="s">
        <v>2757</v>
      </c>
      <c r="B6209" s="17" t="str">
        <f>VLOOKUP($A6209,'Employers and sectors'!$A$1:$G$2802,2,FALSE)</f>
        <v>Health and social care</v>
      </c>
      <c r="C6209" s="19" t="str">
        <f>VLOOKUP($A6209,'Employers and sectors'!$A$1:$G$2802,3,FALSE)</f>
        <v>NHS</v>
      </c>
      <c r="D6209" s="19" t="str">
        <f>VLOOKUP($A6209,'Employers and sectors'!$A$1:$G$2802,4,FALSE)</f>
        <v>Active</v>
      </c>
      <c r="E6209" s="17" t="str">
        <f>VLOOKUP($A6209,'Employers and sectors'!$A$1:$G$2802,5,FALSE)</f>
        <v>Westminster</v>
      </c>
      <c r="F6209" s="19" t="str">
        <f>VLOOKUP($A6209,'Employers and sectors'!$A$1:$G$2802,6,FALSE)</f>
        <v>Westminster</v>
      </c>
      <c r="G6209" s="19" t="str">
        <f>VLOOKUP($A6209,'Employers and sectors'!$A$1:$G$2802,7,FALSE)</f>
        <v>London</v>
      </c>
      <c r="H6209" s="20" t="s">
        <v>253</v>
      </c>
      <c r="I6209" s="42">
        <v>43</v>
      </c>
    </row>
    <row r="6210" spans="1:9" ht="16" thickBot="1" x14ac:dyDescent="0.4">
      <c r="A6210" s="27" t="s">
        <v>2758</v>
      </c>
      <c r="B6210" s="60" t="str">
        <f t="shared" ref="B6210:G6210" si="1289">B6209</f>
        <v>Health and social care</v>
      </c>
      <c r="C6210" s="60" t="str">
        <f t="shared" si="1289"/>
        <v>NHS</v>
      </c>
      <c r="D6210" s="60" t="str">
        <f t="shared" si="1289"/>
        <v>Active</v>
      </c>
      <c r="E6210" s="60" t="str">
        <f t="shared" si="1289"/>
        <v>Westminster</v>
      </c>
      <c r="F6210" s="60" t="str">
        <f t="shared" si="1289"/>
        <v>Westminster</v>
      </c>
      <c r="G6210" s="60" t="str">
        <f t="shared" si="1289"/>
        <v>London</v>
      </c>
      <c r="H6210" s="28"/>
      <c r="I6210" s="43">
        <v>731</v>
      </c>
    </row>
    <row r="6211" spans="1:9" x14ac:dyDescent="0.35">
      <c r="A6211" s="15" t="s">
        <v>2759</v>
      </c>
      <c r="B6211" s="17" t="str">
        <f>VLOOKUP($A6211,'Employers and sectors'!$A$1:$G$2802,2,FALSE)</f>
        <v>Education</v>
      </c>
      <c r="C6211" s="15">
        <f>VLOOKUP($A6211,'Employers and sectors'!$A$1:$G$2802,3,FALSE)</f>
        <v>0</v>
      </c>
      <c r="D6211" s="15" t="str">
        <f>VLOOKUP($A6211,'Employers and sectors'!$A$1:$G$2802,4,FALSE)</f>
        <v>Active</v>
      </c>
      <c r="E6211" s="17" t="str">
        <f>VLOOKUP($A6211,'Employers and sectors'!$A$1:$G$2802,5,FALSE)</f>
        <v>Camden</v>
      </c>
      <c r="F6211" s="15" t="str">
        <f>VLOOKUP($A6211,'Employers and sectors'!$A$1:$G$2802,6,FALSE)</f>
        <v>Camden</v>
      </c>
      <c r="G6211" s="15" t="str">
        <f>VLOOKUP($A6211,'Employers and sectors'!$A$1:$G$2802,7,FALSE)</f>
        <v>London</v>
      </c>
      <c r="H6211" s="16" t="s">
        <v>245</v>
      </c>
      <c r="I6211" s="44">
        <v>14</v>
      </c>
    </row>
    <row r="6212" spans="1:9" x14ac:dyDescent="0.35">
      <c r="A6212" s="17" t="s">
        <v>2759</v>
      </c>
      <c r="B6212" s="17" t="str">
        <f>VLOOKUP($A6212,'Employers and sectors'!$A$1:$G$2802,2,FALSE)</f>
        <v>Education</v>
      </c>
      <c r="C6212" s="17">
        <f>VLOOKUP($A6212,'Employers and sectors'!$A$1:$G$2802,3,FALSE)</f>
        <v>0</v>
      </c>
      <c r="D6212" s="17" t="str">
        <f>VLOOKUP($A6212,'Employers and sectors'!$A$1:$G$2802,4,FALSE)</f>
        <v>Active</v>
      </c>
      <c r="E6212" s="17" t="str">
        <f>VLOOKUP($A6212,'Employers and sectors'!$A$1:$G$2802,5,FALSE)</f>
        <v>Camden</v>
      </c>
      <c r="F6212" s="17" t="str">
        <f>VLOOKUP($A6212,'Employers and sectors'!$A$1:$G$2802,6,FALSE)</f>
        <v>Camden</v>
      </c>
      <c r="G6212" s="17" t="str">
        <f>VLOOKUP($A6212,'Employers and sectors'!$A$1:$G$2802,7,FALSE)</f>
        <v>London</v>
      </c>
      <c r="H6212" s="18" t="s">
        <v>252</v>
      </c>
      <c r="I6212" s="41">
        <v>8</v>
      </c>
    </row>
    <row r="6213" spans="1:9" x14ac:dyDescent="0.35">
      <c r="A6213" s="17" t="s">
        <v>2759</v>
      </c>
      <c r="B6213" s="17" t="str">
        <f>VLOOKUP($A6213,'Employers and sectors'!$A$1:$G$2802,2,FALSE)</f>
        <v>Education</v>
      </c>
      <c r="C6213" s="17">
        <f>VLOOKUP($A6213,'Employers and sectors'!$A$1:$G$2802,3,FALSE)</f>
        <v>0</v>
      </c>
      <c r="D6213" s="17" t="str">
        <f>VLOOKUP($A6213,'Employers and sectors'!$A$1:$G$2802,4,FALSE)</f>
        <v>Active</v>
      </c>
      <c r="E6213" s="17" t="str">
        <f>VLOOKUP($A6213,'Employers and sectors'!$A$1:$G$2802,5,FALSE)</f>
        <v>Camden</v>
      </c>
      <c r="F6213" s="17" t="str">
        <f>VLOOKUP($A6213,'Employers and sectors'!$A$1:$G$2802,6,FALSE)</f>
        <v>Camden</v>
      </c>
      <c r="G6213" s="17" t="str">
        <f>VLOOKUP($A6213,'Employers and sectors'!$A$1:$G$2802,7,FALSE)</f>
        <v>London</v>
      </c>
      <c r="H6213" s="18" t="s">
        <v>274</v>
      </c>
      <c r="I6213" s="41">
        <v>109</v>
      </c>
    </row>
    <row r="6214" spans="1:9" x14ac:dyDescent="0.35">
      <c r="A6214" s="17" t="s">
        <v>2759</v>
      </c>
      <c r="B6214" s="17" t="str">
        <f>VLOOKUP($A6214,'Employers and sectors'!$A$1:$G$2802,2,FALSE)</f>
        <v>Education</v>
      </c>
      <c r="C6214" s="17">
        <f>VLOOKUP($A6214,'Employers and sectors'!$A$1:$G$2802,3,FALSE)</f>
        <v>0</v>
      </c>
      <c r="D6214" s="17" t="str">
        <f>VLOOKUP($A6214,'Employers and sectors'!$A$1:$G$2802,4,FALSE)</f>
        <v>Active</v>
      </c>
      <c r="E6214" s="17" t="str">
        <f>VLOOKUP($A6214,'Employers and sectors'!$A$1:$G$2802,5,FALSE)</f>
        <v>Camden</v>
      </c>
      <c r="F6214" s="17" t="str">
        <f>VLOOKUP($A6214,'Employers and sectors'!$A$1:$G$2802,6,FALSE)</f>
        <v>Camden</v>
      </c>
      <c r="G6214" s="17" t="str">
        <f>VLOOKUP($A6214,'Employers and sectors'!$A$1:$G$2802,7,FALSE)</f>
        <v>London</v>
      </c>
      <c r="H6214" s="18" t="s">
        <v>271</v>
      </c>
      <c r="I6214" s="41">
        <v>11</v>
      </c>
    </row>
    <row r="6215" spans="1:9" x14ac:dyDescent="0.35">
      <c r="A6215" s="17" t="s">
        <v>2759</v>
      </c>
      <c r="B6215" s="17" t="str">
        <f>VLOOKUP($A6215,'Employers and sectors'!$A$1:$G$2802,2,FALSE)</f>
        <v>Education</v>
      </c>
      <c r="C6215" s="17">
        <f>VLOOKUP($A6215,'Employers and sectors'!$A$1:$G$2802,3,FALSE)</f>
        <v>0</v>
      </c>
      <c r="D6215" s="17" t="str">
        <f>VLOOKUP($A6215,'Employers and sectors'!$A$1:$G$2802,4,FALSE)</f>
        <v>Active</v>
      </c>
      <c r="E6215" s="17" t="str">
        <f>VLOOKUP($A6215,'Employers and sectors'!$A$1:$G$2802,5,FALSE)</f>
        <v>Camden</v>
      </c>
      <c r="F6215" s="17" t="str">
        <f>VLOOKUP($A6215,'Employers and sectors'!$A$1:$G$2802,6,FALSE)</f>
        <v>Camden</v>
      </c>
      <c r="G6215" s="17" t="str">
        <f>VLOOKUP($A6215,'Employers and sectors'!$A$1:$G$2802,7,FALSE)</f>
        <v>London</v>
      </c>
      <c r="H6215" s="18" t="s">
        <v>246</v>
      </c>
      <c r="I6215" s="41">
        <v>79</v>
      </c>
    </row>
    <row r="6216" spans="1:9" x14ac:dyDescent="0.35">
      <c r="A6216" s="17" t="s">
        <v>2759</v>
      </c>
      <c r="B6216" s="17" t="str">
        <f>VLOOKUP($A6216,'Employers and sectors'!$A$1:$G$2802,2,FALSE)</f>
        <v>Education</v>
      </c>
      <c r="C6216" s="17">
        <f>VLOOKUP($A6216,'Employers and sectors'!$A$1:$G$2802,3,FALSE)</f>
        <v>0</v>
      </c>
      <c r="D6216" s="17" t="str">
        <f>VLOOKUP($A6216,'Employers and sectors'!$A$1:$G$2802,4,FALSE)</f>
        <v>Active</v>
      </c>
      <c r="E6216" s="17" t="str">
        <f>VLOOKUP($A6216,'Employers and sectors'!$A$1:$G$2802,5,FALSE)</f>
        <v>Camden</v>
      </c>
      <c r="F6216" s="17" t="str">
        <f>VLOOKUP($A6216,'Employers and sectors'!$A$1:$G$2802,6,FALSE)</f>
        <v>Camden</v>
      </c>
      <c r="G6216" s="17" t="str">
        <f>VLOOKUP($A6216,'Employers and sectors'!$A$1:$G$2802,7,FALSE)</f>
        <v>London</v>
      </c>
      <c r="H6216" s="18" t="s">
        <v>247</v>
      </c>
      <c r="I6216" s="41">
        <v>20</v>
      </c>
    </row>
    <row r="6217" spans="1:9" x14ac:dyDescent="0.35">
      <c r="A6217" s="17" t="s">
        <v>2759</v>
      </c>
      <c r="B6217" s="17" t="str">
        <f>VLOOKUP($A6217,'Employers and sectors'!$A$1:$G$2802,2,FALSE)</f>
        <v>Education</v>
      </c>
      <c r="C6217" s="17">
        <f>VLOOKUP($A6217,'Employers and sectors'!$A$1:$G$2802,3,FALSE)</f>
        <v>0</v>
      </c>
      <c r="D6217" s="17" t="str">
        <f>VLOOKUP($A6217,'Employers and sectors'!$A$1:$G$2802,4,FALSE)</f>
        <v>Active</v>
      </c>
      <c r="E6217" s="17" t="str">
        <f>VLOOKUP($A6217,'Employers and sectors'!$A$1:$G$2802,5,FALSE)</f>
        <v>Camden</v>
      </c>
      <c r="F6217" s="17" t="str">
        <f>VLOOKUP($A6217,'Employers and sectors'!$A$1:$G$2802,6,FALSE)</f>
        <v>Camden</v>
      </c>
      <c r="G6217" s="17" t="str">
        <f>VLOOKUP($A6217,'Employers and sectors'!$A$1:$G$2802,7,FALSE)</f>
        <v>London</v>
      </c>
      <c r="H6217" s="18" t="s">
        <v>264</v>
      </c>
      <c r="I6217" s="41">
        <v>9</v>
      </c>
    </row>
    <row r="6218" spans="1:9" ht="16" thickBot="1" x14ac:dyDescent="0.4">
      <c r="A6218" s="19" t="s">
        <v>2759</v>
      </c>
      <c r="B6218" s="17" t="str">
        <f>VLOOKUP($A6218,'Employers and sectors'!$A$1:$G$2802,2,FALSE)</f>
        <v>Education</v>
      </c>
      <c r="C6218" s="19">
        <f>VLOOKUP($A6218,'Employers and sectors'!$A$1:$G$2802,3,FALSE)</f>
        <v>0</v>
      </c>
      <c r="D6218" s="19" t="str">
        <f>VLOOKUP($A6218,'Employers and sectors'!$A$1:$G$2802,4,FALSE)</f>
        <v>Active</v>
      </c>
      <c r="E6218" s="17" t="str">
        <f>VLOOKUP($A6218,'Employers and sectors'!$A$1:$G$2802,5,FALSE)</f>
        <v>Camden</v>
      </c>
      <c r="F6218" s="19" t="str">
        <f>VLOOKUP($A6218,'Employers and sectors'!$A$1:$G$2802,6,FALSE)</f>
        <v>Camden</v>
      </c>
      <c r="G6218" s="19" t="str">
        <f>VLOOKUP($A6218,'Employers and sectors'!$A$1:$G$2802,7,FALSE)</f>
        <v>London</v>
      </c>
      <c r="H6218" s="20" t="s">
        <v>253</v>
      </c>
      <c r="I6218" s="42">
        <v>18</v>
      </c>
    </row>
    <row r="6219" spans="1:9" ht="16" thickBot="1" x14ac:dyDescent="0.4">
      <c r="A6219" s="27" t="s">
        <v>2760</v>
      </c>
      <c r="B6219" s="60" t="str">
        <f t="shared" ref="B6219:G6219" si="1290">B6218</f>
        <v>Education</v>
      </c>
      <c r="C6219" s="60">
        <f t="shared" si="1290"/>
        <v>0</v>
      </c>
      <c r="D6219" s="60" t="str">
        <f t="shared" si="1290"/>
        <v>Active</v>
      </c>
      <c r="E6219" s="60" t="str">
        <f t="shared" si="1290"/>
        <v>Camden</v>
      </c>
      <c r="F6219" s="60" t="str">
        <f t="shared" si="1290"/>
        <v>Camden</v>
      </c>
      <c r="G6219" s="60" t="str">
        <f t="shared" si="1290"/>
        <v>London</v>
      </c>
      <c r="H6219" s="28"/>
      <c r="I6219" s="43">
        <v>268</v>
      </c>
    </row>
    <row r="6220" spans="1:9" x14ac:dyDescent="0.35">
      <c r="A6220" s="15" t="s">
        <v>2761</v>
      </c>
      <c r="B6220" s="17" t="str">
        <f>VLOOKUP($A6220,'Employers and sectors'!$A$1:$G$2802,2,FALSE)</f>
        <v>Manufacturing</v>
      </c>
      <c r="C6220" s="15">
        <f>VLOOKUP($A6220,'Employers and sectors'!$A$1:$G$2802,3,FALSE)</f>
        <v>0</v>
      </c>
      <c r="D6220" s="15" t="str">
        <f>VLOOKUP($A6220,'Employers and sectors'!$A$1:$G$2802,4,FALSE)</f>
        <v>Active</v>
      </c>
      <c r="E6220" s="17" t="str">
        <f>VLOOKUP($A6220,'Employers and sectors'!$A$1:$G$2802,5,FALSE)</f>
        <v>Bristol</v>
      </c>
      <c r="F6220" s="15" t="str">
        <f>VLOOKUP($A6220,'Employers and sectors'!$A$1:$G$2802,6,FALSE)</f>
        <v>Bristol</v>
      </c>
      <c r="G6220" s="15" t="str">
        <f>VLOOKUP($A6220,'Employers and sectors'!$A$1:$G$2802,7,FALSE)</f>
        <v>South West</v>
      </c>
      <c r="H6220" s="16" t="s">
        <v>8</v>
      </c>
      <c r="I6220" s="44" t="s">
        <v>5666</v>
      </c>
    </row>
    <row r="6221" spans="1:9" x14ac:dyDescent="0.35">
      <c r="A6221" s="17" t="s">
        <v>2761</v>
      </c>
      <c r="B6221" s="17" t="str">
        <f>VLOOKUP($A6221,'Employers and sectors'!$A$1:$G$2802,2,FALSE)</f>
        <v>Manufacturing</v>
      </c>
      <c r="C6221" s="17">
        <f>VLOOKUP($A6221,'Employers and sectors'!$A$1:$G$2802,3,FALSE)</f>
        <v>0</v>
      </c>
      <c r="D6221" s="17" t="str">
        <f>VLOOKUP($A6221,'Employers and sectors'!$A$1:$G$2802,4,FALSE)</f>
        <v>Active</v>
      </c>
      <c r="E6221" s="17" t="str">
        <f>VLOOKUP($A6221,'Employers and sectors'!$A$1:$G$2802,5,FALSE)</f>
        <v>Bristol</v>
      </c>
      <c r="F6221" s="17" t="str">
        <f>VLOOKUP($A6221,'Employers and sectors'!$A$1:$G$2802,6,FALSE)</f>
        <v>Bristol</v>
      </c>
      <c r="G6221" s="17" t="str">
        <f>VLOOKUP($A6221,'Employers and sectors'!$A$1:$G$2802,7,FALSE)</f>
        <v>South West</v>
      </c>
      <c r="H6221" s="18" t="s">
        <v>9</v>
      </c>
      <c r="I6221" s="41" t="s">
        <v>5666</v>
      </c>
    </row>
    <row r="6222" spans="1:9" x14ac:dyDescent="0.35">
      <c r="A6222" s="17" t="s">
        <v>2761</v>
      </c>
      <c r="B6222" s="17" t="str">
        <f>VLOOKUP($A6222,'Employers and sectors'!$A$1:$G$2802,2,FALSE)</f>
        <v>Manufacturing</v>
      </c>
      <c r="C6222" s="17">
        <f>VLOOKUP($A6222,'Employers and sectors'!$A$1:$G$2802,3,FALSE)</f>
        <v>0</v>
      </c>
      <c r="D6222" s="17" t="str">
        <f>VLOOKUP($A6222,'Employers and sectors'!$A$1:$G$2802,4,FALSE)</f>
        <v>Active</v>
      </c>
      <c r="E6222" s="17" t="str">
        <f>VLOOKUP($A6222,'Employers and sectors'!$A$1:$G$2802,5,FALSE)</f>
        <v>Bristol</v>
      </c>
      <c r="F6222" s="17" t="str">
        <f>VLOOKUP($A6222,'Employers and sectors'!$A$1:$G$2802,6,FALSE)</f>
        <v>Bristol</v>
      </c>
      <c r="G6222" s="17" t="str">
        <f>VLOOKUP($A6222,'Employers and sectors'!$A$1:$G$2802,7,FALSE)</f>
        <v>South West</v>
      </c>
      <c r="H6222" s="18" t="s">
        <v>271</v>
      </c>
      <c r="I6222" s="41" t="s">
        <v>5666</v>
      </c>
    </row>
    <row r="6223" spans="1:9" x14ac:dyDescent="0.35">
      <c r="A6223" s="17" t="s">
        <v>2761</v>
      </c>
      <c r="B6223" s="17" t="str">
        <f>VLOOKUP($A6223,'Employers and sectors'!$A$1:$G$2802,2,FALSE)</f>
        <v>Manufacturing</v>
      </c>
      <c r="C6223" s="17">
        <f>VLOOKUP($A6223,'Employers and sectors'!$A$1:$G$2802,3,FALSE)</f>
        <v>0</v>
      </c>
      <c r="D6223" s="17" t="str">
        <f>VLOOKUP($A6223,'Employers and sectors'!$A$1:$G$2802,4,FALSE)</f>
        <v>Active</v>
      </c>
      <c r="E6223" s="17" t="str">
        <f>VLOOKUP($A6223,'Employers and sectors'!$A$1:$G$2802,5,FALSE)</f>
        <v>Bristol</v>
      </c>
      <c r="F6223" s="17" t="str">
        <f>VLOOKUP($A6223,'Employers and sectors'!$A$1:$G$2802,6,FALSE)</f>
        <v>Bristol</v>
      </c>
      <c r="G6223" s="17" t="str">
        <f>VLOOKUP($A6223,'Employers and sectors'!$A$1:$G$2802,7,FALSE)</f>
        <v>South West</v>
      </c>
      <c r="H6223" s="18" t="s">
        <v>246</v>
      </c>
      <c r="I6223" s="41">
        <v>16</v>
      </c>
    </row>
    <row r="6224" spans="1:9" ht="16" thickBot="1" x14ac:dyDescent="0.4">
      <c r="A6224" s="19" t="s">
        <v>2761</v>
      </c>
      <c r="B6224" s="17" t="str">
        <f>VLOOKUP($A6224,'Employers and sectors'!$A$1:$G$2802,2,FALSE)</f>
        <v>Manufacturing</v>
      </c>
      <c r="C6224" s="19">
        <f>VLOOKUP($A6224,'Employers and sectors'!$A$1:$G$2802,3,FALSE)</f>
        <v>0</v>
      </c>
      <c r="D6224" s="19" t="str">
        <f>VLOOKUP($A6224,'Employers and sectors'!$A$1:$G$2802,4,FALSE)</f>
        <v>Active</v>
      </c>
      <c r="E6224" s="17" t="str">
        <f>VLOOKUP($A6224,'Employers and sectors'!$A$1:$G$2802,5,FALSE)</f>
        <v>Bristol</v>
      </c>
      <c r="F6224" s="19" t="str">
        <f>VLOOKUP($A6224,'Employers and sectors'!$A$1:$G$2802,6,FALSE)</f>
        <v>Bristol</v>
      </c>
      <c r="G6224" s="19" t="str">
        <f>VLOOKUP($A6224,'Employers and sectors'!$A$1:$G$2802,7,FALSE)</f>
        <v>South West</v>
      </c>
      <c r="H6224" s="20" t="s">
        <v>253</v>
      </c>
      <c r="I6224" s="42" t="s">
        <v>5666</v>
      </c>
    </row>
    <row r="6225" spans="1:9" ht="16" thickBot="1" x14ac:dyDescent="0.4">
      <c r="A6225" s="27" t="s">
        <v>2762</v>
      </c>
      <c r="B6225" s="60" t="str">
        <f t="shared" ref="B6225:G6225" si="1291">B6224</f>
        <v>Manufacturing</v>
      </c>
      <c r="C6225" s="60">
        <f t="shared" si="1291"/>
        <v>0</v>
      </c>
      <c r="D6225" s="60" t="str">
        <f t="shared" si="1291"/>
        <v>Active</v>
      </c>
      <c r="E6225" s="60" t="str">
        <f t="shared" si="1291"/>
        <v>Bristol</v>
      </c>
      <c r="F6225" s="60" t="str">
        <f t="shared" si="1291"/>
        <v>Bristol</v>
      </c>
      <c r="G6225" s="60" t="str">
        <f t="shared" si="1291"/>
        <v>South West</v>
      </c>
      <c r="H6225" s="28"/>
      <c r="I6225" s="43">
        <v>30</v>
      </c>
    </row>
    <row r="6226" spans="1:9" x14ac:dyDescent="0.35">
      <c r="A6226" s="15" t="s">
        <v>2763</v>
      </c>
      <c r="B6226" s="17" t="str">
        <f>VLOOKUP($A6226,'Employers and sectors'!$A$1:$G$2802,2,FALSE)</f>
        <v>Health and social care</v>
      </c>
      <c r="C6226" s="15" t="str">
        <f>VLOOKUP($A6226,'Employers and sectors'!$A$1:$G$2802,3,FALSE)</f>
        <v>Social care</v>
      </c>
      <c r="D6226" s="15" t="str">
        <f>VLOOKUP($A6226,'Employers and sectors'!$A$1:$G$2802,4,FALSE)</f>
        <v>Active</v>
      </c>
      <c r="E6226" s="17" t="str">
        <f>VLOOKUP($A6226,'Employers and sectors'!$A$1:$G$2802,5,FALSE)</f>
        <v>Chester</v>
      </c>
      <c r="F6226" s="15" t="str">
        <f>VLOOKUP($A6226,'Employers and sectors'!$A$1:$G$2802,6,FALSE)</f>
        <v>Cheshire West and Chester</v>
      </c>
      <c r="G6226" s="15" t="str">
        <f>VLOOKUP($A6226,'Employers and sectors'!$A$1:$G$2802,7,FALSE)</f>
        <v>North West</v>
      </c>
      <c r="H6226" s="16" t="s">
        <v>252</v>
      </c>
      <c r="I6226" s="44">
        <v>6</v>
      </c>
    </row>
    <row r="6227" spans="1:9" x14ac:dyDescent="0.35">
      <c r="A6227" s="17" t="s">
        <v>2763</v>
      </c>
      <c r="B6227" s="17" t="str">
        <f>VLOOKUP($A6227,'Employers and sectors'!$A$1:$G$2802,2,FALSE)</f>
        <v>Health and social care</v>
      </c>
      <c r="C6227" s="17" t="str">
        <f>VLOOKUP($A6227,'Employers and sectors'!$A$1:$G$2802,3,FALSE)</f>
        <v>Social care</v>
      </c>
      <c r="D6227" s="17" t="str">
        <f>VLOOKUP($A6227,'Employers and sectors'!$A$1:$G$2802,4,FALSE)</f>
        <v>Active</v>
      </c>
      <c r="E6227" s="17" t="str">
        <f>VLOOKUP($A6227,'Employers and sectors'!$A$1:$G$2802,5,FALSE)</f>
        <v>Chester</v>
      </c>
      <c r="F6227" s="17" t="str">
        <f>VLOOKUP($A6227,'Employers and sectors'!$A$1:$G$2802,6,FALSE)</f>
        <v>Cheshire West and Chester</v>
      </c>
      <c r="G6227" s="17" t="str">
        <f>VLOOKUP($A6227,'Employers and sectors'!$A$1:$G$2802,7,FALSE)</f>
        <v>North West</v>
      </c>
      <c r="H6227" s="18" t="s">
        <v>246</v>
      </c>
      <c r="I6227" s="41" t="s">
        <v>5666</v>
      </c>
    </row>
    <row r="6228" spans="1:9" x14ac:dyDescent="0.35">
      <c r="A6228" s="17" t="s">
        <v>2763</v>
      </c>
      <c r="B6228" s="17" t="str">
        <f>VLOOKUP($A6228,'Employers and sectors'!$A$1:$G$2802,2,FALSE)</f>
        <v>Health and social care</v>
      </c>
      <c r="C6228" s="17" t="str">
        <f>VLOOKUP($A6228,'Employers and sectors'!$A$1:$G$2802,3,FALSE)</f>
        <v>Social care</v>
      </c>
      <c r="D6228" s="17" t="str">
        <f>VLOOKUP($A6228,'Employers and sectors'!$A$1:$G$2802,4,FALSE)</f>
        <v>Active</v>
      </c>
      <c r="E6228" s="17" t="str">
        <f>VLOOKUP($A6228,'Employers and sectors'!$A$1:$G$2802,5,FALSE)</f>
        <v>Chester</v>
      </c>
      <c r="F6228" s="17" t="str">
        <f>VLOOKUP($A6228,'Employers and sectors'!$A$1:$G$2802,6,FALSE)</f>
        <v>Cheshire West and Chester</v>
      </c>
      <c r="G6228" s="17" t="str">
        <f>VLOOKUP($A6228,'Employers and sectors'!$A$1:$G$2802,7,FALSE)</f>
        <v>North West</v>
      </c>
      <c r="H6228" s="18" t="s">
        <v>247</v>
      </c>
      <c r="I6228" s="41">
        <v>29</v>
      </c>
    </row>
    <row r="6229" spans="1:9" ht="16" thickBot="1" x14ac:dyDescent="0.4">
      <c r="A6229" s="19" t="s">
        <v>2763</v>
      </c>
      <c r="B6229" s="17" t="str">
        <f>VLOOKUP($A6229,'Employers and sectors'!$A$1:$G$2802,2,FALSE)</f>
        <v>Health and social care</v>
      </c>
      <c r="C6229" s="19" t="str">
        <f>VLOOKUP($A6229,'Employers and sectors'!$A$1:$G$2802,3,FALSE)</f>
        <v>Social care</v>
      </c>
      <c r="D6229" s="19" t="str">
        <f>VLOOKUP($A6229,'Employers and sectors'!$A$1:$G$2802,4,FALSE)</f>
        <v>Active</v>
      </c>
      <c r="E6229" s="17" t="str">
        <f>VLOOKUP($A6229,'Employers and sectors'!$A$1:$G$2802,5,FALSE)</f>
        <v>Chester</v>
      </c>
      <c r="F6229" s="19" t="str">
        <f>VLOOKUP($A6229,'Employers and sectors'!$A$1:$G$2802,6,FALSE)</f>
        <v>Cheshire West and Chester</v>
      </c>
      <c r="G6229" s="19" t="str">
        <f>VLOOKUP($A6229,'Employers and sectors'!$A$1:$G$2802,7,FALSE)</f>
        <v>North West</v>
      </c>
      <c r="H6229" s="20" t="s">
        <v>253</v>
      </c>
      <c r="I6229" s="42">
        <v>8</v>
      </c>
    </row>
    <row r="6230" spans="1:9" ht="16" thickBot="1" x14ac:dyDescent="0.4">
      <c r="A6230" s="27" t="s">
        <v>2764</v>
      </c>
      <c r="B6230" s="60" t="str">
        <f t="shared" ref="B6230:G6230" si="1292">B6229</f>
        <v>Health and social care</v>
      </c>
      <c r="C6230" s="60" t="str">
        <f t="shared" si="1292"/>
        <v>Social care</v>
      </c>
      <c r="D6230" s="60" t="str">
        <f t="shared" si="1292"/>
        <v>Active</v>
      </c>
      <c r="E6230" s="60" t="str">
        <f t="shared" si="1292"/>
        <v>Chester</v>
      </c>
      <c r="F6230" s="60" t="str">
        <f t="shared" si="1292"/>
        <v>Cheshire West and Chester</v>
      </c>
      <c r="G6230" s="60" t="str">
        <f t="shared" si="1292"/>
        <v>North West</v>
      </c>
      <c r="H6230" s="28"/>
      <c r="I6230" s="43">
        <v>44</v>
      </c>
    </row>
    <row r="6231" spans="1:9" x14ac:dyDescent="0.35">
      <c r="A6231" s="15" t="s">
        <v>2765</v>
      </c>
      <c r="B6231" s="17" t="str">
        <f>VLOOKUP($A6231,'Employers and sectors'!$A$1:$G$2802,2,FALSE)</f>
        <v>Health and social care</v>
      </c>
      <c r="C6231" s="15" t="str">
        <f>VLOOKUP($A6231,'Employers and sectors'!$A$1:$G$2802,3,FALSE)</f>
        <v>Social care</v>
      </c>
      <c r="D6231" s="15" t="str">
        <f>VLOOKUP($A6231,'Employers and sectors'!$A$1:$G$2802,4,FALSE)</f>
        <v>Active</v>
      </c>
      <c r="E6231" s="17" t="str">
        <f>VLOOKUP($A6231,'Employers and sectors'!$A$1:$G$2802,5,FALSE)</f>
        <v>Bournemouth</v>
      </c>
      <c r="F6231" s="15" t="str">
        <f>VLOOKUP($A6231,'Employers and sectors'!$A$1:$G$2802,6,FALSE)</f>
        <v>Bournemouth, Christchurch and Poole</v>
      </c>
      <c r="G6231" s="15" t="str">
        <f>VLOOKUP($A6231,'Employers and sectors'!$A$1:$G$2802,7,FALSE)</f>
        <v>South East</v>
      </c>
      <c r="H6231" s="16" t="s">
        <v>246</v>
      </c>
      <c r="I6231" s="44">
        <v>14</v>
      </c>
    </row>
    <row r="6232" spans="1:9" x14ac:dyDescent="0.35">
      <c r="A6232" s="17" t="s">
        <v>2765</v>
      </c>
      <c r="B6232" s="17" t="str">
        <f>VLOOKUP($A6232,'Employers and sectors'!$A$1:$G$2802,2,FALSE)</f>
        <v>Health and social care</v>
      </c>
      <c r="C6232" s="17" t="str">
        <f>VLOOKUP($A6232,'Employers and sectors'!$A$1:$G$2802,3,FALSE)</f>
        <v>Social care</v>
      </c>
      <c r="D6232" s="17" t="str">
        <f>VLOOKUP($A6232,'Employers and sectors'!$A$1:$G$2802,4,FALSE)</f>
        <v>Active</v>
      </c>
      <c r="E6232" s="17" t="str">
        <f>VLOOKUP($A6232,'Employers and sectors'!$A$1:$G$2802,5,FALSE)</f>
        <v>Bournemouth</v>
      </c>
      <c r="F6232" s="17" t="str">
        <f>VLOOKUP($A6232,'Employers and sectors'!$A$1:$G$2802,6,FALSE)</f>
        <v>Bournemouth, Christchurch and Poole</v>
      </c>
      <c r="G6232" s="17" t="str">
        <f>VLOOKUP($A6232,'Employers and sectors'!$A$1:$G$2802,7,FALSE)</f>
        <v>South East</v>
      </c>
      <c r="H6232" s="18" t="s">
        <v>247</v>
      </c>
      <c r="I6232" s="41">
        <v>16</v>
      </c>
    </row>
    <row r="6233" spans="1:9" ht="16" thickBot="1" x14ac:dyDescent="0.4">
      <c r="A6233" s="19" t="s">
        <v>2765</v>
      </c>
      <c r="B6233" s="17" t="str">
        <f>VLOOKUP($A6233,'Employers and sectors'!$A$1:$G$2802,2,FALSE)</f>
        <v>Health and social care</v>
      </c>
      <c r="C6233" s="19" t="str">
        <f>VLOOKUP($A6233,'Employers and sectors'!$A$1:$G$2802,3,FALSE)</f>
        <v>Social care</v>
      </c>
      <c r="D6233" s="19" t="str">
        <f>VLOOKUP($A6233,'Employers and sectors'!$A$1:$G$2802,4,FALSE)</f>
        <v>Active</v>
      </c>
      <c r="E6233" s="17" t="str">
        <f>VLOOKUP($A6233,'Employers and sectors'!$A$1:$G$2802,5,FALSE)</f>
        <v>Bournemouth</v>
      </c>
      <c r="F6233" s="19" t="str">
        <f>VLOOKUP($A6233,'Employers and sectors'!$A$1:$G$2802,6,FALSE)</f>
        <v>Bournemouth, Christchurch and Poole</v>
      </c>
      <c r="G6233" s="19" t="str">
        <f>VLOOKUP($A6233,'Employers and sectors'!$A$1:$G$2802,7,FALSE)</f>
        <v>South East</v>
      </c>
      <c r="H6233" s="20" t="s">
        <v>253</v>
      </c>
      <c r="I6233" s="42">
        <v>9</v>
      </c>
    </row>
    <row r="6234" spans="1:9" ht="16" thickBot="1" x14ac:dyDescent="0.4">
      <c r="A6234" s="27" t="s">
        <v>2766</v>
      </c>
      <c r="B6234" s="60" t="str">
        <f t="shared" ref="B6234:G6234" si="1293">B6233</f>
        <v>Health and social care</v>
      </c>
      <c r="C6234" s="60" t="str">
        <f t="shared" si="1293"/>
        <v>Social care</v>
      </c>
      <c r="D6234" s="60" t="str">
        <f t="shared" si="1293"/>
        <v>Active</v>
      </c>
      <c r="E6234" s="60" t="str">
        <f t="shared" si="1293"/>
        <v>Bournemouth</v>
      </c>
      <c r="F6234" s="60" t="str">
        <f t="shared" si="1293"/>
        <v>Bournemouth, Christchurch and Poole</v>
      </c>
      <c r="G6234" s="60" t="str">
        <f t="shared" si="1293"/>
        <v>South East</v>
      </c>
      <c r="H6234" s="28"/>
      <c r="I6234" s="43">
        <v>39</v>
      </c>
    </row>
    <row r="6235" spans="1:9" x14ac:dyDescent="0.35">
      <c r="A6235" s="15" t="s">
        <v>2767</v>
      </c>
      <c r="B6235" s="17" t="str">
        <f>VLOOKUP($A6235,'Employers and sectors'!$A$1:$G$2802,2,FALSE)</f>
        <v>Health and social care</v>
      </c>
      <c r="C6235" s="15" t="str">
        <f>VLOOKUP($A6235,'Employers and sectors'!$A$1:$G$2802,3,FALSE)</f>
        <v>Social care</v>
      </c>
      <c r="D6235" s="15" t="str">
        <f>VLOOKUP($A6235,'Employers and sectors'!$A$1:$G$2802,4,FALSE)</f>
        <v>Active</v>
      </c>
      <c r="E6235" s="17" t="str">
        <f>VLOOKUP($A6235,'Employers and sectors'!$A$1:$G$2802,5,FALSE)</f>
        <v>Northampton</v>
      </c>
      <c r="F6235" s="15" t="str">
        <f>VLOOKUP($A6235,'Employers and sectors'!$A$1:$G$2802,6,FALSE)</f>
        <v>West Northamptonshire</v>
      </c>
      <c r="G6235" s="15" t="str">
        <f>VLOOKUP($A6235,'Employers and sectors'!$A$1:$G$2802,7,FALSE)</f>
        <v>East Midlands</v>
      </c>
      <c r="H6235" s="16" t="s">
        <v>252</v>
      </c>
      <c r="I6235" s="44" t="s">
        <v>5666</v>
      </c>
    </row>
    <row r="6236" spans="1:9" x14ac:dyDescent="0.35">
      <c r="A6236" s="17" t="s">
        <v>2767</v>
      </c>
      <c r="B6236" s="17" t="str">
        <f>VLOOKUP($A6236,'Employers and sectors'!$A$1:$G$2802,2,FALSE)</f>
        <v>Health and social care</v>
      </c>
      <c r="C6236" s="17" t="str">
        <f>VLOOKUP($A6236,'Employers and sectors'!$A$1:$G$2802,3,FALSE)</f>
        <v>Social care</v>
      </c>
      <c r="D6236" s="17" t="str">
        <f>VLOOKUP($A6236,'Employers and sectors'!$A$1:$G$2802,4,FALSE)</f>
        <v>Active</v>
      </c>
      <c r="E6236" s="17" t="str">
        <f>VLOOKUP($A6236,'Employers and sectors'!$A$1:$G$2802,5,FALSE)</f>
        <v>Northampton</v>
      </c>
      <c r="F6236" s="17" t="str">
        <f>VLOOKUP($A6236,'Employers and sectors'!$A$1:$G$2802,6,FALSE)</f>
        <v>West Northamptonshire</v>
      </c>
      <c r="G6236" s="17" t="str">
        <f>VLOOKUP($A6236,'Employers and sectors'!$A$1:$G$2802,7,FALSE)</f>
        <v>East Midlands</v>
      </c>
      <c r="H6236" s="18" t="s">
        <v>246</v>
      </c>
      <c r="I6236" s="41">
        <v>25</v>
      </c>
    </row>
    <row r="6237" spans="1:9" x14ac:dyDescent="0.35">
      <c r="A6237" s="17" t="s">
        <v>2767</v>
      </c>
      <c r="B6237" s="17" t="str">
        <f>VLOOKUP($A6237,'Employers and sectors'!$A$1:$G$2802,2,FALSE)</f>
        <v>Health and social care</v>
      </c>
      <c r="C6237" s="17" t="str">
        <f>VLOOKUP($A6237,'Employers and sectors'!$A$1:$G$2802,3,FALSE)</f>
        <v>Social care</v>
      </c>
      <c r="D6237" s="17" t="str">
        <f>VLOOKUP($A6237,'Employers and sectors'!$A$1:$G$2802,4,FALSE)</f>
        <v>Active</v>
      </c>
      <c r="E6237" s="17" t="str">
        <f>VLOOKUP($A6237,'Employers and sectors'!$A$1:$G$2802,5,FALSE)</f>
        <v>Northampton</v>
      </c>
      <c r="F6237" s="17" t="str">
        <f>VLOOKUP($A6237,'Employers and sectors'!$A$1:$G$2802,6,FALSE)</f>
        <v>West Northamptonshire</v>
      </c>
      <c r="G6237" s="17" t="str">
        <f>VLOOKUP($A6237,'Employers and sectors'!$A$1:$G$2802,7,FALSE)</f>
        <v>East Midlands</v>
      </c>
      <c r="H6237" s="18" t="s">
        <v>264</v>
      </c>
      <c r="I6237" s="41" t="s">
        <v>5666</v>
      </c>
    </row>
    <row r="6238" spans="1:9" ht="16" thickBot="1" x14ac:dyDescent="0.4">
      <c r="A6238" s="19" t="s">
        <v>2767</v>
      </c>
      <c r="B6238" s="17" t="str">
        <f>VLOOKUP($A6238,'Employers and sectors'!$A$1:$G$2802,2,FALSE)</f>
        <v>Health and social care</v>
      </c>
      <c r="C6238" s="19" t="str">
        <f>VLOOKUP($A6238,'Employers and sectors'!$A$1:$G$2802,3,FALSE)</f>
        <v>Social care</v>
      </c>
      <c r="D6238" s="19" t="str">
        <f>VLOOKUP($A6238,'Employers and sectors'!$A$1:$G$2802,4,FALSE)</f>
        <v>Active</v>
      </c>
      <c r="E6238" s="17" t="str">
        <f>VLOOKUP($A6238,'Employers and sectors'!$A$1:$G$2802,5,FALSE)</f>
        <v>Northampton</v>
      </c>
      <c r="F6238" s="19" t="str">
        <f>VLOOKUP($A6238,'Employers and sectors'!$A$1:$G$2802,6,FALSE)</f>
        <v>West Northamptonshire</v>
      </c>
      <c r="G6238" s="19" t="str">
        <f>VLOOKUP($A6238,'Employers and sectors'!$A$1:$G$2802,7,FALSE)</f>
        <v>East Midlands</v>
      </c>
      <c r="H6238" s="20" t="s">
        <v>253</v>
      </c>
      <c r="I6238" s="42" t="s">
        <v>5666</v>
      </c>
    </row>
    <row r="6239" spans="1:9" ht="16" thickBot="1" x14ac:dyDescent="0.4">
      <c r="A6239" s="27" t="s">
        <v>2768</v>
      </c>
      <c r="B6239" s="60" t="str">
        <f t="shared" ref="B6239:G6239" si="1294">B6238</f>
        <v>Health and social care</v>
      </c>
      <c r="C6239" s="60" t="str">
        <f t="shared" si="1294"/>
        <v>Social care</v>
      </c>
      <c r="D6239" s="60" t="str">
        <f t="shared" si="1294"/>
        <v>Active</v>
      </c>
      <c r="E6239" s="60" t="str">
        <f t="shared" si="1294"/>
        <v>Northampton</v>
      </c>
      <c r="F6239" s="60" t="str">
        <f t="shared" si="1294"/>
        <v>West Northamptonshire</v>
      </c>
      <c r="G6239" s="60" t="str">
        <f t="shared" si="1294"/>
        <v>East Midlands</v>
      </c>
      <c r="H6239" s="28"/>
      <c r="I6239" s="43">
        <v>33</v>
      </c>
    </row>
    <row r="6240" spans="1:9" x14ac:dyDescent="0.35">
      <c r="A6240" s="15" t="s">
        <v>2769</v>
      </c>
      <c r="B6240" s="17" t="str">
        <f>VLOOKUP($A6240,'Employers and sectors'!$A$1:$G$2802,2,FALSE)</f>
        <v>Professional, Scientific and Technical</v>
      </c>
      <c r="C6240" s="15">
        <f>VLOOKUP($A6240,'Employers and sectors'!$A$1:$G$2802,3,FALSE)</f>
        <v>0</v>
      </c>
      <c r="D6240" s="15" t="str">
        <f>VLOOKUP($A6240,'Employers and sectors'!$A$1:$G$2802,4,FALSE)</f>
        <v>Active</v>
      </c>
      <c r="E6240" s="17" t="str">
        <f>VLOOKUP($A6240,'Employers and sectors'!$A$1:$G$2802,5,FALSE)</f>
        <v>Glasgow</v>
      </c>
      <c r="F6240" s="15" t="str">
        <f>VLOOKUP($A6240,'Employers and sectors'!$A$1:$G$2802,6,FALSE)</f>
        <v>Glasgow</v>
      </c>
      <c r="G6240" s="15" t="str">
        <f>VLOOKUP($A6240,'Employers and sectors'!$A$1:$G$2802,7,FALSE)</f>
        <v>Scotland</v>
      </c>
      <c r="H6240" s="16" t="s">
        <v>245</v>
      </c>
      <c r="I6240" s="44" t="s">
        <v>5666</v>
      </c>
    </row>
    <row r="6241" spans="1:9" x14ac:dyDescent="0.35">
      <c r="A6241" s="17" t="s">
        <v>2769</v>
      </c>
      <c r="B6241" s="17" t="str">
        <f>VLOOKUP($A6241,'Employers and sectors'!$A$1:$G$2802,2,FALSE)</f>
        <v>Professional, Scientific and Technical</v>
      </c>
      <c r="C6241" s="17">
        <f>VLOOKUP($A6241,'Employers and sectors'!$A$1:$G$2802,3,FALSE)</f>
        <v>0</v>
      </c>
      <c r="D6241" s="17" t="str">
        <f>VLOOKUP($A6241,'Employers and sectors'!$A$1:$G$2802,4,FALSE)</f>
        <v>Active</v>
      </c>
      <c r="E6241" s="17" t="str">
        <f>VLOOKUP($A6241,'Employers and sectors'!$A$1:$G$2802,5,FALSE)</f>
        <v>Glasgow</v>
      </c>
      <c r="F6241" s="17" t="str">
        <f>VLOOKUP($A6241,'Employers and sectors'!$A$1:$G$2802,6,FALSE)</f>
        <v>Glasgow</v>
      </c>
      <c r="G6241" s="17" t="str">
        <f>VLOOKUP($A6241,'Employers and sectors'!$A$1:$G$2802,7,FALSE)</f>
        <v>Scotland</v>
      </c>
      <c r="H6241" s="18" t="s">
        <v>246</v>
      </c>
      <c r="I6241" s="41">
        <v>64</v>
      </c>
    </row>
    <row r="6242" spans="1:9" x14ac:dyDescent="0.35">
      <c r="A6242" s="17" t="s">
        <v>2769</v>
      </c>
      <c r="B6242" s="17" t="str">
        <f>VLOOKUP($A6242,'Employers and sectors'!$A$1:$G$2802,2,FALSE)</f>
        <v>Professional, Scientific and Technical</v>
      </c>
      <c r="C6242" s="17">
        <f>VLOOKUP($A6242,'Employers and sectors'!$A$1:$G$2802,3,FALSE)</f>
        <v>0</v>
      </c>
      <c r="D6242" s="17" t="str">
        <f>VLOOKUP($A6242,'Employers and sectors'!$A$1:$G$2802,4,FALSE)</f>
        <v>Active</v>
      </c>
      <c r="E6242" s="17" t="str">
        <f>VLOOKUP($A6242,'Employers and sectors'!$A$1:$G$2802,5,FALSE)</f>
        <v>Glasgow</v>
      </c>
      <c r="F6242" s="17" t="str">
        <f>VLOOKUP($A6242,'Employers and sectors'!$A$1:$G$2802,6,FALSE)</f>
        <v>Glasgow</v>
      </c>
      <c r="G6242" s="17" t="str">
        <f>VLOOKUP($A6242,'Employers and sectors'!$A$1:$G$2802,7,FALSE)</f>
        <v>Scotland</v>
      </c>
      <c r="H6242" s="18" t="s">
        <v>247</v>
      </c>
      <c r="I6242" s="41" t="s">
        <v>5666</v>
      </c>
    </row>
    <row r="6243" spans="1:9" x14ac:dyDescent="0.35">
      <c r="A6243" s="17" t="s">
        <v>2769</v>
      </c>
      <c r="B6243" s="17" t="str">
        <f>VLOOKUP($A6243,'Employers and sectors'!$A$1:$G$2802,2,FALSE)</f>
        <v>Professional, Scientific and Technical</v>
      </c>
      <c r="C6243" s="17">
        <f>VLOOKUP($A6243,'Employers and sectors'!$A$1:$G$2802,3,FALSE)</f>
        <v>0</v>
      </c>
      <c r="D6243" s="17" t="str">
        <f>VLOOKUP($A6243,'Employers and sectors'!$A$1:$G$2802,4,FALSE)</f>
        <v>Active</v>
      </c>
      <c r="E6243" s="17" t="str">
        <f>VLOOKUP($A6243,'Employers and sectors'!$A$1:$G$2802,5,FALSE)</f>
        <v>Glasgow</v>
      </c>
      <c r="F6243" s="17" t="str">
        <f>VLOOKUP($A6243,'Employers and sectors'!$A$1:$G$2802,6,FALSE)</f>
        <v>Glasgow</v>
      </c>
      <c r="G6243" s="17" t="str">
        <f>VLOOKUP($A6243,'Employers and sectors'!$A$1:$G$2802,7,FALSE)</f>
        <v>Scotland</v>
      </c>
      <c r="H6243" s="18" t="s">
        <v>264</v>
      </c>
      <c r="I6243" s="41" t="s">
        <v>5666</v>
      </c>
    </row>
    <row r="6244" spans="1:9" ht="16" thickBot="1" x14ac:dyDescent="0.4">
      <c r="A6244" s="19" t="s">
        <v>2769</v>
      </c>
      <c r="B6244" s="17" t="str">
        <f>VLOOKUP($A6244,'Employers and sectors'!$A$1:$G$2802,2,FALSE)</f>
        <v>Professional, Scientific and Technical</v>
      </c>
      <c r="C6244" s="19">
        <f>VLOOKUP($A6244,'Employers and sectors'!$A$1:$G$2802,3,FALSE)</f>
        <v>0</v>
      </c>
      <c r="D6244" s="19" t="str">
        <f>VLOOKUP($A6244,'Employers and sectors'!$A$1:$G$2802,4,FALSE)</f>
        <v>Active</v>
      </c>
      <c r="E6244" s="17" t="str">
        <f>VLOOKUP($A6244,'Employers and sectors'!$A$1:$G$2802,5,FALSE)</f>
        <v>Glasgow</v>
      </c>
      <c r="F6244" s="19" t="str">
        <f>VLOOKUP($A6244,'Employers and sectors'!$A$1:$G$2802,6,FALSE)</f>
        <v>Glasgow</v>
      </c>
      <c r="G6244" s="19" t="str">
        <f>VLOOKUP($A6244,'Employers and sectors'!$A$1:$G$2802,7,FALSE)</f>
        <v>Scotland</v>
      </c>
      <c r="H6244" s="20" t="s">
        <v>253</v>
      </c>
      <c r="I6244" s="42" t="s">
        <v>5666</v>
      </c>
    </row>
    <row r="6245" spans="1:9" ht="16" thickBot="1" x14ac:dyDescent="0.4">
      <c r="A6245" s="27" t="s">
        <v>2770</v>
      </c>
      <c r="B6245" s="60" t="str">
        <f t="shared" ref="B6245:G6245" si="1295">B6244</f>
        <v>Professional, Scientific and Technical</v>
      </c>
      <c r="C6245" s="60">
        <f t="shared" si="1295"/>
        <v>0</v>
      </c>
      <c r="D6245" s="60" t="str">
        <f t="shared" si="1295"/>
        <v>Active</v>
      </c>
      <c r="E6245" s="60" t="str">
        <f t="shared" si="1295"/>
        <v>Glasgow</v>
      </c>
      <c r="F6245" s="60" t="str">
        <f t="shared" si="1295"/>
        <v>Glasgow</v>
      </c>
      <c r="G6245" s="60" t="str">
        <f t="shared" si="1295"/>
        <v>Scotland</v>
      </c>
      <c r="H6245" s="28"/>
      <c r="I6245" s="43">
        <v>74</v>
      </c>
    </row>
    <row r="6246" spans="1:9" x14ac:dyDescent="0.35">
      <c r="A6246" s="15" t="s">
        <v>2771</v>
      </c>
      <c r="B6246" s="17" t="str">
        <f>VLOOKUP($A6246,'Employers and sectors'!$A$1:$G$2802,2,FALSE)</f>
        <v>Professional, Scientific and Technical</v>
      </c>
      <c r="C6246" s="15">
        <f>VLOOKUP($A6246,'Employers and sectors'!$A$1:$G$2802,3,FALSE)</f>
        <v>0</v>
      </c>
      <c r="D6246" s="15" t="str">
        <f>VLOOKUP($A6246,'Employers and sectors'!$A$1:$G$2802,4,FALSE)</f>
        <v>Active</v>
      </c>
      <c r="E6246" s="17" t="str">
        <f>VLOOKUP($A6246,'Employers and sectors'!$A$1:$G$2802,5,FALSE)</f>
        <v>Bristol</v>
      </c>
      <c r="F6246" s="15" t="str">
        <f>VLOOKUP($A6246,'Employers and sectors'!$A$1:$G$2802,6,FALSE)</f>
        <v>Bristol</v>
      </c>
      <c r="G6246" s="15" t="str">
        <f>VLOOKUP($A6246,'Employers and sectors'!$A$1:$G$2802,7,FALSE)</f>
        <v>South West</v>
      </c>
      <c r="H6246" s="16" t="s">
        <v>252</v>
      </c>
      <c r="I6246" s="44">
        <v>35</v>
      </c>
    </row>
    <row r="6247" spans="1:9" x14ac:dyDescent="0.35">
      <c r="A6247" s="17" t="s">
        <v>2771</v>
      </c>
      <c r="B6247" s="17" t="str">
        <f>VLOOKUP($A6247,'Employers and sectors'!$A$1:$G$2802,2,FALSE)</f>
        <v>Professional, Scientific and Technical</v>
      </c>
      <c r="C6247" s="17">
        <f>VLOOKUP($A6247,'Employers and sectors'!$A$1:$G$2802,3,FALSE)</f>
        <v>0</v>
      </c>
      <c r="D6247" s="17" t="str">
        <f>VLOOKUP($A6247,'Employers and sectors'!$A$1:$G$2802,4,FALSE)</f>
        <v>Active</v>
      </c>
      <c r="E6247" s="17" t="str">
        <f>VLOOKUP($A6247,'Employers and sectors'!$A$1:$G$2802,5,FALSE)</f>
        <v>Bristol</v>
      </c>
      <c r="F6247" s="17" t="str">
        <f>VLOOKUP($A6247,'Employers and sectors'!$A$1:$G$2802,6,FALSE)</f>
        <v>Bristol</v>
      </c>
      <c r="G6247" s="17" t="str">
        <f>VLOOKUP($A6247,'Employers and sectors'!$A$1:$G$2802,7,FALSE)</f>
        <v>South West</v>
      </c>
      <c r="H6247" s="18" t="s">
        <v>274</v>
      </c>
      <c r="I6247" s="41" t="s">
        <v>5666</v>
      </c>
    </row>
    <row r="6248" spans="1:9" x14ac:dyDescent="0.35">
      <c r="A6248" s="17" t="s">
        <v>2771</v>
      </c>
      <c r="B6248" s="17" t="str">
        <f>VLOOKUP($A6248,'Employers and sectors'!$A$1:$G$2802,2,FALSE)</f>
        <v>Professional, Scientific and Technical</v>
      </c>
      <c r="C6248" s="17">
        <f>VLOOKUP($A6248,'Employers and sectors'!$A$1:$G$2802,3,FALSE)</f>
        <v>0</v>
      </c>
      <c r="D6248" s="17" t="str">
        <f>VLOOKUP($A6248,'Employers and sectors'!$A$1:$G$2802,4,FALSE)</f>
        <v>Active</v>
      </c>
      <c r="E6248" s="17" t="str">
        <f>VLOOKUP($A6248,'Employers and sectors'!$A$1:$G$2802,5,FALSE)</f>
        <v>Bristol</v>
      </c>
      <c r="F6248" s="17" t="str">
        <f>VLOOKUP($A6248,'Employers and sectors'!$A$1:$G$2802,6,FALSE)</f>
        <v>Bristol</v>
      </c>
      <c r="G6248" s="17" t="str">
        <f>VLOOKUP($A6248,'Employers and sectors'!$A$1:$G$2802,7,FALSE)</f>
        <v>South West</v>
      </c>
      <c r="H6248" s="18" t="s">
        <v>271</v>
      </c>
      <c r="I6248" s="41">
        <v>13</v>
      </c>
    </row>
    <row r="6249" spans="1:9" x14ac:dyDescent="0.35">
      <c r="A6249" s="17" t="s">
        <v>2771</v>
      </c>
      <c r="B6249" s="17" t="str">
        <f>VLOOKUP($A6249,'Employers and sectors'!$A$1:$G$2802,2,FALSE)</f>
        <v>Professional, Scientific and Technical</v>
      </c>
      <c r="C6249" s="17">
        <f>VLOOKUP($A6249,'Employers and sectors'!$A$1:$G$2802,3,FALSE)</f>
        <v>0</v>
      </c>
      <c r="D6249" s="17" t="str">
        <f>VLOOKUP($A6249,'Employers and sectors'!$A$1:$G$2802,4,FALSE)</f>
        <v>Active</v>
      </c>
      <c r="E6249" s="17" t="str">
        <f>VLOOKUP($A6249,'Employers and sectors'!$A$1:$G$2802,5,FALSE)</f>
        <v>Bristol</v>
      </c>
      <c r="F6249" s="17" t="str">
        <f>VLOOKUP($A6249,'Employers and sectors'!$A$1:$G$2802,6,FALSE)</f>
        <v>Bristol</v>
      </c>
      <c r="G6249" s="17" t="str">
        <f>VLOOKUP($A6249,'Employers and sectors'!$A$1:$G$2802,7,FALSE)</f>
        <v>South West</v>
      </c>
      <c r="H6249" s="18" t="s">
        <v>246</v>
      </c>
      <c r="I6249" s="41">
        <v>92</v>
      </c>
    </row>
    <row r="6250" spans="1:9" x14ac:dyDescent="0.35">
      <c r="A6250" s="17" t="s">
        <v>2771</v>
      </c>
      <c r="B6250" s="17" t="str">
        <f>VLOOKUP($A6250,'Employers and sectors'!$A$1:$G$2802,2,FALSE)</f>
        <v>Professional, Scientific and Technical</v>
      </c>
      <c r="C6250" s="17">
        <f>VLOOKUP($A6250,'Employers and sectors'!$A$1:$G$2802,3,FALSE)</f>
        <v>0</v>
      </c>
      <c r="D6250" s="17" t="str">
        <f>VLOOKUP($A6250,'Employers and sectors'!$A$1:$G$2802,4,FALSE)</f>
        <v>Active</v>
      </c>
      <c r="E6250" s="17" t="str">
        <f>VLOOKUP($A6250,'Employers and sectors'!$A$1:$G$2802,5,FALSE)</f>
        <v>Bristol</v>
      </c>
      <c r="F6250" s="17" t="str">
        <f>VLOOKUP($A6250,'Employers and sectors'!$A$1:$G$2802,6,FALSE)</f>
        <v>Bristol</v>
      </c>
      <c r="G6250" s="17" t="str">
        <f>VLOOKUP($A6250,'Employers and sectors'!$A$1:$G$2802,7,FALSE)</f>
        <v>South West</v>
      </c>
      <c r="H6250" s="18" t="s">
        <v>247</v>
      </c>
      <c r="I6250" s="41">
        <v>14</v>
      </c>
    </row>
    <row r="6251" spans="1:9" ht="16" thickBot="1" x14ac:dyDescent="0.4">
      <c r="A6251" s="19" t="s">
        <v>2771</v>
      </c>
      <c r="B6251" s="17" t="str">
        <f>VLOOKUP($A6251,'Employers and sectors'!$A$1:$G$2802,2,FALSE)</f>
        <v>Professional, Scientific and Technical</v>
      </c>
      <c r="C6251" s="19">
        <f>VLOOKUP($A6251,'Employers and sectors'!$A$1:$G$2802,3,FALSE)</f>
        <v>0</v>
      </c>
      <c r="D6251" s="19" t="str">
        <f>VLOOKUP($A6251,'Employers and sectors'!$A$1:$G$2802,4,FALSE)</f>
        <v>Active</v>
      </c>
      <c r="E6251" s="17" t="str">
        <f>VLOOKUP($A6251,'Employers and sectors'!$A$1:$G$2802,5,FALSE)</f>
        <v>Bristol</v>
      </c>
      <c r="F6251" s="19" t="str">
        <f>VLOOKUP($A6251,'Employers and sectors'!$A$1:$G$2802,6,FALSE)</f>
        <v>Bristol</v>
      </c>
      <c r="G6251" s="19" t="str">
        <f>VLOOKUP($A6251,'Employers and sectors'!$A$1:$G$2802,7,FALSE)</f>
        <v>South West</v>
      </c>
      <c r="H6251" s="20" t="s">
        <v>253</v>
      </c>
      <c r="I6251" s="42">
        <v>7</v>
      </c>
    </row>
    <row r="6252" spans="1:9" ht="16" thickBot="1" x14ac:dyDescent="0.4">
      <c r="A6252" s="27" t="s">
        <v>2772</v>
      </c>
      <c r="B6252" s="60" t="str">
        <f t="shared" ref="B6252:G6252" si="1296">B6251</f>
        <v>Professional, Scientific and Technical</v>
      </c>
      <c r="C6252" s="60">
        <f t="shared" si="1296"/>
        <v>0</v>
      </c>
      <c r="D6252" s="60" t="str">
        <f t="shared" si="1296"/>
        <v>Active</v>
      </c>
      <c r="E6252" s="60" t="str">
        <f t="shared" si="1296"/>
        <v>Bristol</v>
      </c>
      <c r="F6252" s="60" t="str">
        <f t="shared" si="1296"/>
        <v>Bristol</v>
      </c>
      <c r="G6252" s="60" t="str">
        <f t="shared" si="1296"/>
        <v>South West</v>
      </c>
      <c r="H6252" s="28"/>
      <c r="I6252" s="43">
        <v>163</v>
      </c>
    </row>
    <row r="6253" spans="1:9" x14ac:dyDescent="0.35">
      <c r="A6253" s="15" t="s">
        <v>2773</v>
      </c>
      <c r="B6253" s="17" t="str">
        <f>VLOOKUP($A6253,'Employers and sectors'!$A$1:$G$2802,2,FALSE)</f>
        <v>Health and social care</v>
      </c>
      <c r="C6253" s="15" t="str">
        <f>VLOOKUP($A6253,'Employers and sectors'!$A$1:$G$2802,3,FALSE)</f>
        <v>Social care</v>
      </c>
      <c r="D6253" s="15" t="str">
        <f>VLOOKUP($A6253,'Employers and sectors'!$A$1:$G$2802,4,FALSE)</f>
        <v>Active</v>
      </c>
      <c r="E6253" s="17" t="str">
        <f>VLOOKUP($A6253,'Employers and sectors'!$A$1:$G$2802,5,FALSE)</f>
        <v>Plymouth</v>
      </c>
      <c r="F6253" s="15" t="str">
        <f>VLOOKUP($A6253,'Employers and sectors'!$A$1:$G$2802,6,FALSE)</f>
        <v>Plymouth</v>
      </c>
      <c r="G6253" s="15" t="str">
        <f>VLOOKUP($A6253,'Employers and sectors'!$A$1:$G$2802,7,FALSE)</f>
        <v>South West</v>
      </c>
      <c r="H6253" s="16" t="s">
        <v>246</v>
      </c>
      <c r="I6253" s="44">
        <v>38</v>
      </c>
    </row>
    <row r="6254" spans="1:9" ht="16" thickBot="1" x14ac:dyDescent="0.4">
      <c r="A6254" s="19" t="s">
        <v>2773</v>
      </c>
      <c r="B6254" s="17" t="str">
        <f>VLOOKUP($A6254,'Employers and sectors'!$A$1:$G$2802,2,FALSE)</f>
        <v>Health and social care</v>
      </c>
      <c r="C6254" s="19" t="str">
        <f>VLOOKUP($A6254,'Employers and sectors'!$A$1:$G$2802,3,FALSE)</f>
        <v>Social care</v>
      </c>
      <c r="D6254" s="19" t="str">
        <f>VLOOKUP($A6254,'Employers and sectors'!$A$1:$G$2802,4,FALSE)</f>
        <v>Active</v>
      </c>
      <c r="E6254" s="17" t="str">
        <f>VLOOKUP($A6254,'Employers and sectors'!$A$1:$G$2802,5,FALSE)</f>
        <v>Plymouth</v>
      </c>
      <c r="F6254" s="19" t="str">
        <f>VLOOKUP($A6254,'Employers and sectors'!$A$1:$G$2802,6,FALSE)</f>
        <v>Plymouth</v>
      </c>
      <c r="G6254" s="19" t="str">
        <f>VLOOKUP($A6254,'Employers and sectors'!$A$1:$G$2802,7,FALSE)</f>
        <v>South West</v>
      </c>
      <c r="H6254" s="20" t="s">
        <v>247</v>
      </c>
      <c r="I6254" s="42">
        <v>8</v>
      </c>
    </row>
    <row r="6255" spans="1:9" ht="16" thickBot="1" x14ac:dyDescent="0.4">
      <c r="A6255" s="27" t="s">
        <v>2774</v>
      </c>
      <c r="B6255" s="60" t="str">
        <f t="shared" ref="B6255:G6255" si="1297">B6254</f>
        <v>Health and social care</v>
      </c>
      <c r="C6255" s="60" t="str">
        <f t="shared" si="1297"/>
        <v>Social care</v>
      </c>
      <c r="D6255" s="60" t="str">
        <f t="shared" si="1297"/>
        <v>Active</v>
      </c>
      <c r="E6255" s="60" t="str">
        <f t="shared" si="1297"/>
        <v>Plymouth</v>
      </c>
      <c r="F6255" s="60" t="str">
        <f t="shared" si="1297"/>
        <v>Plymouth</v>
      </c>
      <c r="G6255" s="60" t="str">
        <f t="shared" si="1297"/>
        <v>South West</v>
      </c>
      <c r="H6255" s="28"/>
      <c r="I6255" s="43">
        <v>46</v>
      </c>
    </row>
    <row r="6256" spans="1:9" x14ac:dyDescent="0.35">
      <c r="A6256" s="15" t="s">
        <v>2775</v>
      </c>
      <c r="B6256" s="17" t="str">
        <f>VLOOKUP($A6256,'Employers and sectors'!$A$1:$G$2802,2,FALSE)</f>
        <v>Arts, entertainment and recreation</v>
      </c>
      <c r="C6256" s="15">
        <f>VLOOKUP($A6256,'Employers and sectors'!$A$1:$G$2802,3,FALSE)</f>
        <v>0</v>
      </c>
      <c r="D6256" s="15" t="str">
        <f>VLOOKUP($A6256,'Employers and sectors'!$A$1:$G$2802,4,FALSE)</f>
        <v>Active</v>
      </c>
      <c r="E6256" s="17" t="str">
        <f>VLOOKUP($A6256,'Employers and sectors'!$A$1:$G$2802,5,FALSE)</f>
        <v>Hammersmith and Fulham</v>
      </c>
      <c r="F6256" s="15" t="str">
        <f>VLOOKUP($A6256,'Employers and sectors'!$A$1:$G$2802,6,FALSE)</f>
        <v>Hammersmith and Fulham</v>
      </c>
      <c r="G6256" s="15" t="str">
        <f>VLOOKUP($A6256,'Employers and sectors'!$A$1:$G$2802,7,FALSE)</f>
        <v>London</v>
      </c>
      <c r="H6256" s="16" t="s">
        <v>9</v>
      </c>
      <c r="I6256" s="44" t="s">
        <v>5666</v>
      </c>
    </row>
    <row r="6257" spans="1:9" x14ac:dyDescent="0.35">
      <c r="A6257" s="17" t="s">
        <v>2775</v>
      </c>
      <c r="B6257" s="17" t="str">
        <f>VLOOKUP($A6257,'Employers and sectors'!$A$1:$G$2802,2,FALSE)</f>
        <v>Arts, entertainment and recreation</v>
      </c>
      <c r="C6257" s="17">
        <f>VLOOKUP($A6257,'Employers and sectors'!$A$1:$G$2802,3,FALSE)</f>
        <v>0</v>
      </c>
      <c r="D6257" s="17" t="str">
        <f>VLOOKUP($A6257,'Employers and sectors'!$A$1:$G$2802,4,FALSE)</f>
        <v>Active</v>
      </c>
      <c r="E6257" s="17" t="str">
        <f>VLOOKUP($A6257,'Employers and sectors'!$A$1:$G$2802,5,FALSE)</f>
        <v>Hammersmith and Fulham</v>
      </c>
      <c r="F6257" s="17" t="str">
        <f>VLOOKUP($A6257,'Employers and sectors'!$A$1:$G$2802,6,FALSE)</f>
        <v>Hammersmith and Fulham</v>
      </c>
      <c r="G6257" s="17" t="str">
        <f>VLOOKUP($A6257,'Employers and sectors'!$A$1:$G$2802,7,FALSE)</f>
        <v>London</v>
      </c>
      <c r="H6257" s="18" t="s">
        <v>252</v>
      </c>
      <c r="I6257" s="41">
        <v>8</v>
      </c>
    </row>
    <row r="6258" spans="1:9" x14ac:dyDescent="0.35">
      <c r="A6258" s="17" t="s">
        <v>2775</v>
      </c>
      <c r="B6258" s="17" t="str">
        <f>VLOOKUP($A6258,'Employers and sectors'!$A$1:$G$2802,2,FALSE)</f>
        <v>Arts, entertainment and recreation</v>
      </c>
      <c r="C6258" s="17">
        <f>VLOOKUP($A6258,'Employers and sectors'!$A$1:$G$2802,3,FALSE)</f>
        <v>0</v>
      </c>
      <c r="D6258" s="17" t="str">
        <f>VLOOKUP($A6258,'Employers and sectors'!$A$1:$G$2802,4,FALSE)</f>
        <v>Active</v>
      </c>
      <c r="E6258" s="17" t="str">
        <f>VLOOKUP($A6258,'Employers and sectors'!$A$1:$G$2802,5,FALSE)</f>
        <v>Hammersmith and Fulham</v>
      </c>
      <c r="F6258" s="17" t="str">
        <f>VLOOKUP($A6258,'Employers and sectors'!$A$1:$G$2802,6,FALSE)</f>
        <v>Hammersmith and Fulham</v>
      </c>
      <c r="G6258" s="17" t="str">
        <f>VLOOKUP($A6258,'Employers and sectors'!$A$1:$G$2802,7,FALSE)</f>
        <v>London</v>
      </c>
      <c r="H6258" s="18" t="s">
        <v>271</v>
      </c>
      <c r="I6258" s="41">
        <v>22</v>
      </c>
    </row>
    <row r="6259" spans="1:9" x14ac:dyDescent="0.35">
      <c r="A6259" s="17" t="s">
        <v>2775</v>
      </c>
      <c r="B6259" s="17" t="str">
        <f>VLOOKUP($A6259,'Employers and sectors'!$A$1:$G$2802,2,FALSE)</f>
        <v>Arts, entertainment and recreation</v>
      </c>
      <c r="C6259" s="17">
        <f>VLOOKUP($A6259,'Employers and sectors'!$A$1:$G$2802,3,FALSE)</f>
        <v>0</v>
      </c>
      <c r="D6259" s="17" t="str">
        <f>VLOOKUP($A6259,'Employers and sectors'!$A$1:$G$2802,4,FALSE)</f>
        <v>Active</v>
      </c>
      <c r="E6259" s="17" t="str">
        <f>VLOOKUP($A6259,'Employers and sectors'!$A$1:$G$2802,5,FALSE)</f>
        <v>Hammersmith and Fulham</v>
      </c>
      <c r="F6259" s="17" t="str">
        <f>VLOOKUP($A6259,'Employers and sectors'!$A$1:$G$2802,6,FALSE)</f>
        <v>Hammersmith and Fulham</v>
      </c>
      <c r="G6259" s="17" t="str">
        <f>VLOOKUP($A6259,'Employers and sectors'!$A$1:$G$2802,7,FALSE)</f>
        <v>London</v>
      </c>
      <c r="H6259" s="18" t="s">
        <v>246</v>
      </c>
      <c r="I6259" s="41">
        <v>7</v>
      </c>
    </row>
    <row r="6260" spans="1:9" ht="16" thickBot="1" x14ac:dyDescent="0.4">
      <c r="A6260" s="19" t="s">
        <v>2775</v>
      </c>
      <c r="B6260" s="17" t="str">
        <f>VLOOKUP($A6260,'Employers and sectors'!$A$1:$G$2802,2,FALSE)</f>
        <v>Arts, entertainment and recreation</v>
      </c>
      <c r="C6260" s="19">
        <f>VLOOKUP($A6260,'Employers and sectors'!$A$1:$G$2802,3,FALSE)</f>
        <v>0</v>
      </c>
      <c r="D6260" s="19" t="str">
        <f>VLOOKUP($A6260,'Employers and sectors'!$A$1:$G$2802,4,FALSE)</f>
        <v>Active</v>
      </c>
      <c r="E6260" s="17" t="str">
        <f>VLOOKUP($A6260,'Employers and sectors'!$A$1:$G$2802,5,FALSE)</f>
        <v>Hammersmith and Fulham</v>
      </c>
      <c r="F6260" s="19" t="str">
        <f>VLOOKUP($A6260,'Employers and sectors'!$A$1:$G$2802,6,FALSE)</f>
        <v>Hammersmith and Fulham</v>
      </c>
      <c r="G6260" s="19" t="str">
        <f>VLOOKUP($A6260,'Employers and sectors'!$A$1:$G$2802,7,FALSE)</f>
        <v>London</v>
      </c>
      <c r="H6260" s="20" t="s">
        <v>253</v>
      </c>
      <c r="I6260" s="42" t="s">
        <v>5666</v>
      </c>
    </row>
    <row r="6261" spans="1:9" ht="16" thickBot="1" x14ac:dyDescent="0.4">
      <c r="A6261" s="27" t="s">
        <v>2776</v>
      </c>
      <c r="B6261" s="60" t="str">
        <f t="shared" ref="B6261:G6261" si="1298">B6260</f>
        <v>Arts, entertainment and recreation</v>
      </c>
      <c r="C6261" s="60">
        <f t="shared" si="1298"/>
        <v>0</v>
      </c>
      <c r="D6261" s="60" t="str">
        <f t="shared" si="1298"/>
        <v>Active</v>
      </c>
      <c r="E6261" s="60" t="str">
        <f t="shared" si="1298"/>
        <v>Hammersmith and Fulham</v>
      </c>
      <c r="F6261" s="60" t="str">
        <f t="shared" si="1298"/>
        <v>Hammersmith and Fulham</v>
      </c>
      <c r="G6261" s="60" t="str">
        <f t="shared" si="1298"/>
        <v>London</v>
      </c>
      <c r="H6261" s="28"/>
      <c r="I6261" s="43">
        <v>39</v>
      </c>
    </row>
    <row r="6262" spans="1:9" x14ac:dyDescent="0.35">
      <c r="A6262" s="15" t="s">
        <v>2777</v>
      </c>
      <c r="B6262" s="17" t="str">
        <f>VLOOKUP($A6262,'Employers and sectors'!$A$1:$G$2802,2,FALSE)</f>
        <v>Information and communication</v>
      </c>
      <c r="C6262" s="15">
        <f>VLOOKUP($A6262,'Employers and sectors'!$A$1:$G$2802,3,FALSE)</f>
        <v>0</v>
      </c>
      <c r="D6262" s="15" t="str">
        <f>VLOOKUP($A6262,'Employers and sectors'!$A$1:$G$2802,4,FALSE)</f>
        <v>Active</v>
      </c>
      <c r="E6262" s="17" t="str">
        <f>VLOOKUP($A6262,'Employers and sectors'!$A$1:$G$2802,5,FALSE)</f>
        <v>Hounslow</v>
      </c>
      <c r="F6262" s="15" t="str">
        <f>VLOOKUP($A6262,'Employers and sectors'!$A$1:$G$2802,6,FALSE)</f>
        <v>Hounslow</v>
      </c>
      <c r="G6262" s="15" t="str">
        <f>VLOOKUP($A6262,'Employers and sectors'!$A$1:$G$2802,7,FALSE)</f>
        <v>London</v>
      </c>
      <c r="H6262" s="16" t="s">
        <v>245</v>
      </c>
      <c r="I6262" s="44" t="s">
        <v>5666</v>
      </c>
    </row>
    <row r="6263" spans="1:9" x14ac:dyDescent="0.35">
      <c r="A6263" s="17" t="s">
        <v>2777</v>
      </c>
      <c r="B6263" s="17" t="str">
        <f>VLOOKUP($A6263,'Employers and sectors'!$A$1:$G$2802,2,FALSE)</f>
        <v>Information and communication</v>
      </c>
      <c r="C6263" s="17">
        <f>VLOOKUP($A6263,'Employers and sectors'!$A$1:$G$2802,3,FALSE)</f>
        <v>0</v>
      </c>
      <c r="D6263" s="17" t="str">
        <f>VLOOKUP($A6263,'Employers and sectors'!$A$1:$G$2802,4,FALSE)</f>
        <v>Active</v>
      </c>
      <c r="E6263" s="17" t="str">
        <f>VLOOKUP($A6263,'Employers and sectors'!$A$1:$G$2802,5,FALSE)</f>
        <v>Hounslow</v>
      </c>
      <c r="F6263" s="17" t="str">
        <f>VLOOKUP($A6263,'Employers and sectors'!$A$1:$G$2802,6,FALSE)</f>
        <v>Hounslow</v>
      </c>
      <c r="G6263" s="17" t="str">
        <f>VLOOKUP($A6263,'Employers and sectors'!$A$1:$G$2802,7,FALSE)</f>
        <v>London</v>
      </c>
      <c r="H6263" s="18" t="s">
        <v>274</v>
      </c>
      <c r="I6263" s="41">
        <v>7</v>
      </c>
    </row>
    <row r="6264" spans="1:9" x14ac:dyDescent="0.35">
      <c r="A6264" s="17" t="s">
        <v>2777</v>
      </c>
      <c r="B6264" s="17" t="str">
        <f>VLOOKUP($A6264,'Employers and sectors'!$A$1:$G$2802,2,FALSE)</f>
        <v>Information and communication</v>
      </c>
      <c r="C6264" s="17">
        <f>VLOOKUP($A6264,'Employers and sectors'!$A$1:$G$2802,3,FALSE)</f>
        <v>0</v>
      </c>
      <c r="D6264" s="17" t="str">
        <f>VLOOKUP($A6264,'Employers and sectors'!$A$1:$G$2802,4,FALSE)</f>
        <v>Active</v>
      </c>
      <c r="E6264" s="17" t="str">
        <f>VLOOKUP($A6264,'Employers and sectors'!$A$1:$G$2802,5,FALSE)</f>
        <v>Hounslow</v>
      </c>
      <c r="F6264" s="17" t="str">
        <f>VLOOKUP($A6264,'Employers and sectors'!$A$1:$G$2802,6,FALSE)</f>
        <v>Hounslow</v>
      </c>
      <c r="G6264" s="17" t="str">
        <f>VLOOKUP($A6264,'Employers and sectors'!$A$1:$G$2802,7,FALSE)</f>
        <v>London</v>
      </c>
      <c r="H6264" s="18" t="s">
        <v>246</v>
      </c>
      <c r="I6264" s="41">
        <v>20</v>
      </c>
    </row>
    <row r="6265" spans="1:9" x14ac:dyDescent="0.35">
      <c r="A6265" s="17" t="s">
        <v>2777</v>
      </c>
      <c r="B6265" s="17" t="str">
        <f>VLOOKUP($A6265,'Employers and sectors'!$A$1:$G$2802,2,FALSE)</f>
        <v>Information and communication</v>
      </c>
      <c r="C6265" s="17">
        <f>VLOOKUP($A6265,'Employers and sectors'!$A$1:$G$2802,3,FALSE)</f>
        <v>0</v>
      </c>
      <c r="D6265" s="17" t="str">
        <f>VLOOKUP($A6265,'Employers and sectors'!$A$1:$G$2802,4,FALSE)</f>
        <v>Active</v>
      </c>
      <c r="E6265" s="17" t="str">
        <f>VLOOKUP($A6265,'Employers and sectors'!$A$1:$G$2802,5,FALSE)</f>
        <v>Hounslow</v>
      </c>
      <c r="F6265" s="17" t="str">
        <f>VLOOKUP($A6265,'Employers and sectors'!$A$1:$G$2802,6,FALSE)</f>
        <v>Hounslow</v>
      </c>
      <c r="G6265" s="17" t="str">
        <f>VLOOKUP($A6265,'Employers and sectors'!$A$1:$G$2802,7,FALSE)</f>
        <v>London</v>
      </c>
      <c r="H6265" s="18" t="s">
        <v>247</v>
      </c>
      <c r="I6265" s="41">
        <v>8</v>
      </c>
    </row>
    <row r="6266" spans="1:9" ht="16" thickBot="1" x14ac:dyDescent="0.4">
      <c r="A6266" s="19" t="s">
        <v>2777</v>
      </c>
      <c r="B6266" s="17" t="str">
        <f>VLOOKUP($A6266,'Employers and sectors'!$A$1:$G$2802,2,FALSE)</f>
        <v>Information and communication</v>
      </c>
      <c r="C6266" s="19">
        <f>VLOOKUP($A6266,'Employers and sectors'!$A$1:$G$2802,3,FALSE)</f>
        <v>0</v>
      </c>
      <c r="D6266" s="19" t="str">
        <f>VLOOKUP($A6266,'Employers and sectors'!$A$1:$G$2802,4,FALSE)</f>
        <v>Active</v>
      </c>
      <c r="E6266" s="17" t="str">
        <f>VLOOKUP($A6266,'Employers and sectors'!$A$1:$G$2802,5,FALSE)</f>
        <v>Hounslow</v>
      </c>
      <c r="F6266" s="19" t="str">
        <f>VLOOKUP($A6266,'Employers and sectors'!$A$1:$G$2802,6,FALSE)</f>
        <v>Hounslow</v>
      </c>
      <c r="G6266" s="19" t="str">
        <f>VLOOKUP($A6266,'Employers and sectors'!$A$1:$G$2802,7,FALSE)</f>
        <v>London</v>
      </c>
      <c r="H6266" s="20" t="s">
        <v>253</v>
      </c>
      <c r="I6266" s="42" t="s">
        <v>5666</v>
      </c>
    </row>
    <row r="6267" spans="1:9" ht="16" thickBot="1" x14ac:dyDescent="0.4">
      <c r="A6267" s="27" t="s">
        <v>2778</v>
      </c>
      <c r="B6267" s="60" t="str">
        <f t="shared" ref="B6267:G6267" si="1299">B6266</f>
        <v>Information and communication</v>
      </c>
      <c r="C6267" s="60">
        <f t="shared" si="1299"/>
        <v>0</v>
      </c>
      <c r="D6267" s="60" t="str">
        <f t="shared" si="1299"/>
        <v>Active</v>
      </c>
      <c r="E6267" s="60" t="str">
        <f t="shared" si="1299"/>
        <v>Hounslow</v>
      </c>
      <c r="F6267" s="60" t="str">
        <f t="shared" si="1299"/>
        <v>Hounslow</v>
      </c>
      <c r="G6267" s="60" t="str">
        <f t="shared" si="1299"/>
        <v>London</v>
      </c>
      <c r="H6267" s="28"/>
      <c r="I6267" s="43">
        <v>39</v>
      </c>
    </row>
    <row r="6268" spans="1:9" x14ac:dyDescent="0.35">
      <c r="A6268" s="15" t="s">
        <v>2779</v>
      </c>
      <c r="B6268" s="17" t="str">
        <f>VLOOKUP($A6268,'Employers and sectors'!$A$1:$G$2802,2,FALSE)</f>
        <v>Health and social care</v>
      </c>
      <c r="C6268" s="15" t="str">
        <f>VLOOKUP($A6268,'Employers and sectors'!$A$1:$G$2802,3,FALSE)</f>
        <v>Social care</v>
      </c>
      <c r="D6268" s="15" t="str">
        <f>VLOOKUP($A6268,'Employers and sectors'!$A$1:$G$2802,4,FALSE)</f>
        <v>Active</v>
      </c>
      <c r="E6268" s="17" t="str">
        <f>VLOOKUP($A6268,'Employers and sectors'!$A$1:$G$2802,5,FALSE)</f>
        <v>Chelmsford</v>
      </c>
      <c r="F6268" s="15" t="str">
        <f>VLOOKUP($A6268,'Employers and sectors'!$A$1:$G$2802,6,FALSE)</f>
        <v>Chelmsford</v>
      </c>
      <c r="G6268" s="15" t="str">
        <f>VLOOKUP($A6268,'Employers and sectors'!$A$1:$G$2802,7,FALSE)</f>
        <v>East</v>
      </c>
      <c r="H6268" s="16" t="s">
        <v>246</v>
      </c>
      <c r="I6268" s="44">
        <v>23</v>
      </c>
    </row>
    <row r="6269" spans="1:9" x14ac:dyDescent="0.35">
      <c r="A6269" s="17" t="s">
        <v>2779</v>
      </c>
      <c r="B6269" s="17" t="str">
        <f>VLOOKUP($A6269,'Employers and sectors'!$A$1:$G$2802,2,FALSE)</f>
        <v>Health and social care</v>
      </c>
      <c r="C6269" s="17" t="str">
        <f>VLOOKUP($A6269,'Employers and sectors'!$A$1:$G$2802,3,FALSE)</f>
        <v>Social care</v>
      </c>
      <c r="D6269" s="17" t="str">
        <f>VLOOKUP($A6269,'Employers and sectors'!$A$1:$G$2802,4,FALSE)</f>
        <v>Active</v>
      </c>
      <c r="E6269" s="17" t="str">
        <f>VLOOKUP($A6269,'Employers and sectors'!$A$1:$G$2802,5,FALSE)</f>
        <v>Chelmsford</v>
      </c>
      <c r="F6269" s="17" t="str">
        <f>VLOOKUP($A6269,'Employers and sectors'!$A$1:$G$2802,6,FALSE)</f>
        <v>Chelmsford</v>
      </c>
      <c r="G6269" s="17" t="str">
        <f>VLOOKUP($A6269,'Employers and sectors'!$A$1:$G$2802,7,FALSE)</f>
        <v>East</v>
      </c>
      <c r="H6269" s="18" t="s">
        <v>247</v>
      </c>
      <c r="I6269" s="41">
        <v>10</v>
      </c>
    </row>
    <row r="6270" spans="1:9" ht="16" thickBot="1" x14ac:dyDescent="0.4">
      <c r="A6270" s="19" t="s">
        <v>2779</v>
      </c>
      <c r="B6270" s="17" t="str">
        <f>VLOOKUP($A6270,'Employers and sectors'!$A$1:$G$2802,2,FALSE)</f>
        <v>Health and social care</v>
      </c>
      <c r="C6270" s="19" t="str">
        <f>VLOOKUP($A6270,'Employers and sectors'!$A$1:$G$2802,3,FALSE)</f>
        <v>Social care</v>
      </c>
      <c r="D6270" s="19" t="str">
        <f>VLOOKUP($A6270,'Employers and sectors'!$A$1:$G$2802,4,FALSE)</f>
        <v>Active</v>
      </c>
      <c r="E6270" s="17" t="str">
        <f>VLOOKUP($A6270,'Employers and sectors'!$A$1:$G$2802,5,FALSE)</f>
        <v>Chelmsford</v>
      </c>
      <c r="F6270" s="19" t="str">
        <f>VLOOKUP($A6270,'Employers and sectors'!$A$1:$G$2802,6,FALSE)</f>
        <v>Chelmsford</v>
      </c>
      <c r="G6270" s="19" t="str">
        <f>VLOOKUP($A6270,'Employers and sectors'!$A$1:$G$2802,7,FALSE)</f>
        <v>East</v>
      </c>
      <c r="H6270" s="20" t="s">
        <v>253</v>
      </c>
      <c r="I6270" s="42" t="s">
        <v>5666</v>
      </c>
    </row>
    <row r="6271" spans="1:9" ht="16" thickBot="1" x14ac:dyDescent="0.4">
      <c r="A6271" s="27" t="s">
        <v>2780</v>
      </c>
      <c r="B6271" s="60" t="str">
        <f t="shared" ref="B6271:G6271" si="1300">B6270</f>
        <v>Health and social care</v>
      </c>
      <c r="C6271" s="60" t="str">
        <f t="shared" si="1300"/>
        <v>Social care</v>
      </c>
      <c r="D6271" s="60" t="str">
        <f t="shared" si="1300"/>
        <v>Active</v>
      </c>
      <c r="E6271" s="60" t="str">
        <f t="shared" si="1300"/>
        <v>Chelmsford</v>
      </c>
      <c r="F6271" s="60" t="str">
        <f t="shared" si="1300"/>
        <v>Chelmsford</v>
      </c>
      <c r="G6271" s="60" t="str">
        <f t="shared" si="1300"/>
        <v>East</v>
      </c>
      <c r="H6271" s="28"/>
      <c r="I6271" s="43">
        <v>37</v>
      </c>
    </row>
    <row r="6272" spans="1:9" x14ac:dyDescent="0.35">
      <c r="A6272" s="15" t="s">
        <v>2781</v>
      </c>
      <c r="B6272" s="17" t="str">
        <f>VLOOKUP($A6272,'Employers and sectors'!$A$1:$G$2802,2,FALSE)</f>
        <v>Health and social care</v>
      </c>
      <c r="C6272" s="15" t="str">
        <f>VLOOKUP($A6272,'Employers and sectors'!$A$1:$G$2802,3,FALSE)</f>
        <v>Social care</v>
      </c>
      <c r="D6272" s="15" t="str">
        <f>VLOOKUP($A6272,'Employers and sectors'!$A$1:$G$2802,4,FALSE)</f>
        <v>Active</v>
      </c>
      <c r="E6272" s="17" t="str">
        <f>VLOOKUP($A6272,'Employers and sectors'!$A$1:$G$2802,5,FALSE)</f>
        <v>Southampton</v>
      </c>
      <c r="F6272" s="15" t="str">
        <f>VLOOKUP($A6272,'Employers and sectors'!$A$1:$G$2802,6,FALSE)</f>
        <v>Southampton</v>
      </c>
      <c r="G6272" s="15" t="str">
        <f>VLOOKUP($A6272,'Employers and sectors'!$A$1:$G$2802,7,FALSE)</f>
        <v>South East</v>
      </c>
      <c r="H6272" s="16" t="s">
        <v>246</v>
      </c>
      <c r="I6272" s="44">
        <v>24</v>
      </c>
    </row>
    <row r="6273" spans="1:9" ht="16" thickBot="1" x14ac:dyDescent="0.4">
      <c r="A6273" s="19" t="s">
        <v>2781</v>
      </c>
      <c r="B6273" s="17" t="str">
        <f>VLOOKUP($A6273,'Employers and sectors'!$A$1:$G$2802,2,FALSE)</f>
        <v>Health and social care</v>
      </c>
      <c r="C6273" s="19" t="str">
        <f>VLOOKUP($A6273,'Employers and sectors'!$A$1:$G$2802,3,FALSE)</f>
        <v>Social care</v>
      </c>
      <c r="D6273" s="19" t="str">
        <f>VLOOKUP($A6273,'Employers and sectors'!$A$1:$G$2802,4,FALSE)</f>
        <v>Active</v>
      </c>
      <c r="E6273" s="17" t="str">
        <f>VLOOKUP($A6273,'Employers and sectors'!$A$1:$G$2802,5,FALSE)</f>
        <v>Southampton</v>
      </c>
      <c r="F6273" s="19" t="str">
        <f>VLOOKUP($A6273,'Employers and sectors'!$A$1:$G$2802,6,FALSE)</f>
        <v>Southampton</v>
      </c>
      <c r="G6273" s="19" t="str">
        <f>VLOOKUP($A6273,'Employers and sectors'!$A$1:$G$2802,7,FALSE)</f>
        <v>South East</v>
      </c>
      <c r="H6273" s="20" t="s">
        <v>247</v>
      </c>
      <c r="I6273" s="42" t="s">
        <v>5666</v>
      </c>
    </row>
    <row r="6274" spans="1:9" ht="16" thickBot="1" x14ac:dyDescent="0.4">
      <c r="A6274" s="27" t="s">
        <v>2782</v>
      </c>
      <c r="B6274" s="60" t="str">
        <f t="shared" ref="B6274:G6274" si="1301">B6273</f>
        <v>Health and social care</v>
      </c>
      <c r="C6274" s="60" t="str">
        <f t="shared" si="1301"/>
        <v>Social care</v>
      </c>
      <c r="D6274" s="60" t="str">
        <f t="shared" si="1301"/>
        <v>Active</v>
      </c>
      <c r="E6274" s="60" t="str">
        <f t="shared" si="1301"/>
        <v>Southampton</v>
      </c>
      <c r="F6274" s="60" t="str">
        <f t="shared" si="1301"/>
        <v>Southampton</v>
      </c>
      <c r="G6274" s="60" t="str">
        <f t="shared" si="1301"/>
        <v>South East</v>
      </c>
      <c r="H6274" s="28"/>
      <c r="I6274" s="43">
        <v>25</v>
      </c>
    </row>
    <row r="6275" spans="1:9" x14ac:dyDescent="0.35">
      <c r="A6275" s="15" t="s">
        <v>2783</v>
      </c>
      <c r="B6275" s="17" t="str">
        <f>VLOOKUP($A6275,'Employers and sectors'!$A$1:$G$2802,2,FALSE)</f>
        <v>Health and social care</v>
      </c>
      <c r="C6275" s="15" t="str">
        <f>VLOOKUP($A6275,'Employers and sectors'!$A$1:$G$2802,3,FALSE)</f>
        <v>Social care</v>
      </c>
      <c r="D6275" s="15" t="str">
        <f>VLOOKUP($A6275,'Employers and sectors'!$A$1:$G$2802,4,FALSE)</f>
        <v>Active</v>
      </c>
      <c r="E6275" s="17" t="str">
        <f>VLOOKUP($A6275,'Employers and sectors'!$A$1:$G$2802,5,FALSE)</f>
        <v>Ealing</v>
      </c>
      <c r="F6275" s="15" t="str">
        <f>VLOOKUP($A6275,'Employers and sectors'!$A$1:$G$2802,6,FALSE)</f>
        <v>Ealing</v>
      </c>
      <c r="G6275" s="15" t="str">
        <f>VLOOKUP($A6275,'Employers and sectors'!$A$1:$G$2802,7,FALSE)</f>
        <v>London</v>
      </c>
      <c r="H6275" s="16" t="s">
        <v>246</v>
      </c>
      <c r="I6275" s="44">
        <v>40</v>
      </c>
    </row>
    <row r="6276" spans="1:9" ht="16" thickBot="1" x14ac:dyDescent="0.4">
      <c r="A6276" s="19" t="s">
        <v>2783</v>
      </c>
      <c r="B6276" s="17" t="str">
        <f>VLOOKUP($A6276,'Employers and sectors'!$A$1:$G$2802,2,FALSE)</f>
        <v>Health and social care</v>
      </c>
      <c r="C6276" s="19" t="str">
        <f>VLOOKUP($A6276,'Employers and sectors'!$A$1:$G$2802,3,FALSE)</f>
        <v>Social care</v>
      </c>
      <c r="D6276" s="19" t="str">
        <f>VLOOKUP($A6276,'Employers and sectors'!$A$1:$G$2802,4,FALSE)</f>
        <v>Active</v>
      </c>
      <c r="E6276" s="17" t="str">
        <f>VLOOKUP($A6276,'Employers and sectors'!$A$1:$G$2802,5,FALSE)</f>
        <v>Ealing</v>
      </c>
      <c r="F6276" s="19" t="str">
        <f>VLOOKUP($A6276,'Employers and sectors'!$A$1:$G$2802,6,FALSE)</f>
        <v>Ealing</v>
      </c>
      <c r="G6276" s="19" t="str">
        <f>VLOOKUP($A6276,'Employers and sectors'!$A$1:$G$2802,7,FALSE)</f>
        <v>London</v>
      </c>
      <c r="H6276" s="20" t="s">
        <v>247</v>
      </c>
      <c r="I6276" s="42" t="s">
        <v>5666</v>
      </c>
    </row>
    <row r="6277" spans="1:9" ht="16" thickBot="1" x14ac:dyDescent="0.4">
      <c r="A6277" s="27" t="s">
        <v>2784</v>
      </c>
      <c r="B6277" s="60" t="str">
        <f t="shared" ref="B6277:G6277" si="1302">B6276</f>
        <v>Health and social care</v>
      </c>
      <c r="C6277" s="60" t="str">
        <f t="shared" si="1302"/>
        <v>Social care</v>
      </c>
      <c r="D6277" s="60" t="str">
        <f t="shared" si="1302"/>
        <v>Active</v>
      </c>
      <c r="E6277" s="60" t="str">
        <f t="shared" si="1302"/>
        <v>Ealing</v>
      </c>
      <c r="F6277" s="60" t="str">
        <f t="shared" si="1302"/>
        <v>Ealing</v>
      </c>
      <c r="G6277" s="60" t="str">
        <f t="shared" si="1302"/>
        <v>London</v>
      </c>
      <c r="H6277" s="28"/>
      <c r="I6277" s="43">
        <v>44</v>
      </c>
    </row>
    <row r="6278" spans="1:9" x14ac:dyDescent="0.35">
      <c r="A6278" s="15" t="s">
        <v>2785</v>
      </c>
      <c r="B6278" s="17" t="str">
        <f>VLOOKUP($A6278,'Employers and sectors'!$A$1:$G$2802,2,FALSE)</f>
        <v>Administrative and support services</v>
      </c>
      <c r="C6278" s="15">
        <f>VLOOKUP($A6278,'Employers and sectors'!$A$1:$G$2802,3,FALSE)</f>
        <v>0</v>
      </c>
      <c r="D6278" s="15" t="str">
        <f>VLOOKUP($A6278,'Employers and sectors'!$A$1:$G$2802,4,FALSE)</f>
        <v>Active</v>
      </c>
      <c r="E6278" s="17" t="str">
        <f>VLOOKUP($A6278,'Employers and sectors'!$A$1:$G$2802,5,FALSE)</f>
        <v>Solihull</v>
      </c>
      <c r="F6278" s="15" t="str">
        <f>VLOOKUP($A6278,'Employers and sectors'!$A$1:$G$2802,6,FALSE)</f>
        <v>Solihull</v>
      </c>
      <c r="G6278" s="15" t="str">
        <f>VLOOKUP($A6278,'Employers and sectors'!$A$1:$G$2802,7,FALSE)</f>
        <v>West Midlands</v>
      </c>
      <c r="H6278" s="16" t="s">
        <v>9</v>
      </c>
      <c r="I6278" s="44">
        <v>23</v>
      </c>
    </row>
    <row r="6279" spans="1:9" x14ac:dyDescent="0.35">
      <c r="A6279" s="17" t="s">
        <v>2785</v>
      </c>
      <c r="B6279" s="17" t="str">
        <f>VLOOKUP($A6279,'Employers and sectors'!$A$1:$G$2802,2,FALSE)</f>
        <v>Administrative and support services</v>
      </c>
      <c r="C6279" s="17">
        <f>VLOOKUP($A6279,'Employers and sectors'!$A$1:$G$2802,3,FALSE)</f>
        <v>0</v>
      </c>
      <c r="D6279" s="17" t="str">
        <f>VLOOKUP($A6279,'Employers and sectors'!$A$1:$G$2802,4,FALSE)</f>
        <v>Active</v>
      </c>
      <c r="E6279" s="17" t="str">
        <f>VLOOKUP($A6279,'Employers and sectors'!$A$1:$G$2802,5,FALSE)</f>
        <v>Solihull</v>
      </c>
      <c r="F6279" s="17" t="str">
        <f>VLOOKUP($A6279,'Employers and sectors'!$A$1:$G$2802,6,FALSE)</f>
        <v>Solihull</v>
      </c>
      <c r="G6279" s="17" t="str">
        <f>VLOOKUP($A6279,'Employers and sectors'!$A$1:$G$2802,7,FALSE)</f>
        <v>West Midlands</v>
      </c>
      <c r="H6279" s="18" t="s">
        <v>271</v>
      </c>
      <c r="I6279" s="41" t="s">
        <v>5666</v>
      </c>
    </row>
    <row r="6280" spans="1:9" x14ac:dyDescent="0.35">
      <c r="A6280" s="17" t="s">
        <v>2785</v>
      </c>
      <c r="B6280" s="17" t="str">
        <f>VLOOKUP($A6280,'Employers and sectors'!$A$1:$G$2802,2,FALSE)</f>
        <v>Administrative and support services</v>
      </c>
      <c r="C6280" s="17">
        <f>VLOOKUP($A6280,'Employers and sectors'!$A$1:$G$2802,3,FALSE)</f>
        <v>0</v>
      </c>
      <c r="D6280" s="17" t="str">
        <f>VLOOKUP($A6280,'Employers and sectors'!$A$1:$G$2802,4,FALSE)</f>
        <v>Active</v>
      </c>
      <c r="E6280" s="17" t="str">
        <f>VLOOKUP($A6280,'Employers and sectors'!$A$1:$G$2802,5,FALSE)</f>
        <v>Solihull</v>
      </c>
      <c r="F6280" s="17" t="str">
        <f>VLOOKUP($A6280,'Employers and sectors'!$A$1:$G$2802,6,FALSE)</f>
        <v>Solihull</v>
      </c>
      <c r="G6280" s="17" t="str">
        <f>VLOOKUP($A6280,'Employers and sectors'!$A$1:$G$2802,7,FALSE)</f>
        <v>West Midlands</v>
      </c>
      <c r="H6280" s="18" t="s">
        <v>246</v>
      </c>
      <c r="I6280" s="41" t="s">
        <v>5666</v>
      </c>
    </row>
    <row r="6281" spans="1:9" ht="16" thickBot="1" x14ac:dyDescent="0.4">
      <c r="A6281" s="19" t="s">
        <v>2785</v>
      </c>
      <c r="B6281" s="17" t="str">
        <f>VLOOKUP($A6281,'Employers and sectors'!$A$1:$G$2802,2,FALSE)</f>
        <v>Administrative and support services</v>
      </c>
      <c r="C6281" s="19">
        <f>VLOOKUP($A6281,'Employers and sectors'!$A$1:$G$2802,3,FALSE)</f>
        <v>0</v>
      </c>
      <c r="D6281" s="19" t="str">
        <f>VLOOKUP($A6281,'Employers and sectors'!$A$1:$G$2802,4,FALSE)</f>
        <v>Active</v>
      </c>
      <c r="E6281" s="17" t="str">
        <f>VLOOKUP($A6281,'Employers and sectors'!$A$1:$G$2802,5,FALSE)</f>
        <v>Solihull</v>
      </c>
      <c r="F6281" s="19" t="str">
        <f>VLOOKUP($A6281,'Employers and sectors'!$A$1:$G$2802,6,FALSE)</f>
        <v>Solihull</v>
      </c>
      <c r="G6281" s="19" t="str">
        <f>VLOOKUP($A6281,'Employers and sectors'!$A$1:$G$2802,7,FALSE)</f>
        <v>West Midlands</v>
      </c>
      <c r="H6281" s="20" t="s">
        <v>253</v>
      </c>
      <c r="I6281" s="42" t="s">
        <v>5666</v>
      </c>
    </row>
    <row r="6282" spans="1:9" ht="16" thickBot="1" x14ac:dyDescent="0.4">
      <c r="A6282" s="27" t="s">
        <v>2786</v>
      </c>
      <c r="B6282" s="60" t="str">
        <f t="shared" ref="B6282:G6282" si="1303">B6281</f>
        <v>Administrative and support services</v>
      </c>
      <c r="C6282" s="60">
        <f t="shared" si="1303"/>
        <v>0</v>
      </c>
      <c r="D6282" s="60" t="str">
        <f t="shared" si="1303"/>
        <v>Active</v>
      </c>
      <c r="E6282" s="60" t="str">
        <f t="shared" si="1303"/>
        <v>Solihull</v>
      </c>
      <c r="F6282" s="60" t="str">
        <f t="shared" si="1303"/>
        <v>Solihull</v>
      </c>
      <c r="G6282" s="60" t="str">
        <f t="shared" si="1303"/>
        <v>West Midlands</v>
      </c>
      <c r="H6282" s="28"/>
      <c r="I6282" s="43">
        <v>27</v>
      </c>
    </row>
    <row r="6283" spans="1:9" x14ac:dyDescent="0.35">
      <c r="A6283" s="15" t="s">
        <v>97</v>
      </c>
      <c r="B6283" s="17" t="str">
        <f>VLOOKUP($A6283,'Employers and sectors'!$A$1:$G$2802,2,FALSE)</f>
        <v>Information and communication</v>
      </c>
      <c r="C6283" s="15">
        <f>VLOOKUP($A6283,'Employers and sectors'!$A$1:$G$2802,3,FALSE)</f>
        <v>0</v>
      </c>
      <c r="D6283" s="15" t="str">
        <f>VLOOKUP($A6283,'Employers and sectors'!$A$1:$G$2802,4,FALSE)</f>
        <v>Active</v>
      </c>
      <c r="E6283" s="17" t="str">
        <f>VLOOKUP($A6283,'Employers and sectors'!$A$1:$G$2802,5,FALSE)</f>
        <v>Tower Hamlets</v>
      </c>
      <c r="F6283" s="15" t="str">
        <f>VLOOKUP($A6283,'Employers and sectors'!$A$1:$G$2802,6,FALSE)</f>
        <v>Tower Hamlets</v>
      </c>
      <c r="G6283" s="15" t="str">
        <f>VLOOKUP($A6283,'Employers and sectors'!$A$1:$G$2802,7,FALSE)</f>
        <v>London</v>
      </c>
      <c r="H6283" s="16" t="s">
        <v>9</v>
      </c>
      <c r="I6283" s="44">
        <v>1488</v>
      </c>
    </row>
    <row r="6284" spans="1:9" x14ac:dyDescent="0.35">
      <c r="A6284" s="17" t="s">
        <v>97</v>
      </c>
      <c r="B6284" s="17" t="str">
        <f>VLOOKUP($A6284,'Employers and sectors'!$A$1:$G$2802,2,FALSE)</f>
        <v>Information and communication</v>
      </c>
      <c r="C6284" s="17">
        <f>VLOOKUP($A6284,'Employers and sectors'!$A$1:$G$2802,3,FALSE)</f>
        <v>0</v>
      </c>
      <c r="D6284" s="17" t="str">
        <f>VLOOKUP($A6284,'Employers and sectors'!$A$1:$G$2802,4,FALSE)</f>
        <v>Active</v>
      </c>
      <c r="E6284" s="17" t="str">
        <f>VLOOKUP($A6284,'Employers and sectors'!$A$1:$G$2802,5,FALSE)</f>
        <v>Tower Hamlets</v>
      </c>
      <c r="F6284" s="17" t="str">
        <f>VLOOKUP($A6284,'Employers and sectors'!$A$1:$G$2802,6,FALSE)</f>
        <v>Tower Hamlets</v>
      </c>
      <c r="G6284" s="17" t="str">
        <f>VLOOKUP($A6284,'Employers and sectors'!$A$1:$G$2802,7,FALSE)</f>
        <v>London</v>
      </c>
      <c r="H6284" s="18" t="s">
        <v>1123</v>
      </c>
      <c r="I6284" s="41">
        <v>10</v>
      </c>
    </row>
    <row r="6285" spans="1:9" x14ac:dyDescent="0.35">
      <c r="A6285" s="17" t="s">
        <v>97</v>
      </c>
      <c r="B6285" s="17" t="str">
        <f>VLOOKUP($A6285,'Employers and sectors'!$A$1:$G$2802,2,FALSE)</f>
        <v>Information and communication</v>
      </c>
      <c r="C6285" s="17">
        <f>VLOOKUP($A6285,'Employers and sectors'!$A$1:$G$2802,3,FALSE)</f>
        <v>0</v>
      </c>
      <c r="D6285" s="17" t="str">
        <f>VLOOKUP($A6285,'Employers and sectors'!$A$1:$G$2802,4,FALSE)</f>
        <v>Active</v>
      </c>
      <c r="E6285" s="17" t="str">
        <f>VLOOKUP($A6285,'Employers and sectors'!$A$1:$G$2802,5,FALSE)</f>
        <v>Tower Hamlets</v>
      </c>
      <c r="F6285" s="17" t="str">
        <f>VLOOKUP($A6285,'Employers and sectors'!$A$1:$G$2802,6,FALSE)</f>
        <v>Tower Hamlets</v>
      </c>
      <c r="G6285" s="17" t="str">
        <f>VLOOKUP($A6285,'Employers and sectors'!$A$1:$G$2802,7,FALSE)</f>
        <v>London</v>
      </c>
      <c r="H6285" s="18" t="s">
        <v>252</v>
      </c>
      <c r="I6285" s="41">
        <v>52</v>
      </c>
    </row>
    <row r="6286" spans="1:9" x14ac:dyDescent="0.35">
      <c r="A6286" s="17" t="s">
        <v>97</v>
      </c>
      <c r="B6286" s="17" t="str">
        <f>VLOOKUP($A6286,'Employers and sectors'!$A$1:$G$2802,2,FALSE)</f>
        <v>Information and communication</v>
      </c>
      <c r="C6286" s="17">
        <f>VLOOKUP($A6286,'Employers and sectors'!$A$1:$G$2802,3,FALSE)</f>
        <v>0</v>
      </c>
      <c r="D6286" s="17" t="str">
        <f>VLOOKUP($A6286,'Employers and sectors'!$A$1:$G$2802,4,FALSE)</f>
        <v>Active</v>
      </c>
      <c r="E6286" s="17" t="str">
        <f>VLOOKUP($A6286,'Employers and sectors'!$A$1:$G$2802,5,FALSE)</f>
        <v>Tower Hamlets</v>
      </c>
      <c r="F6286" s="17" t="str">
        <f>VLOOKUP($A6286,'Employers and sectors'!$A$1:$G$2802,6,FALSE)</f>
        <v>Tower Hamlets</v>
      </c>
      <c r="G6286" s="17" t="str">
        <f>VLOOKUP($A6286,'Employers and sectors'!$A$1:$G$2802,7,FALSE)</f>
        <v>London</v>
      </c>
      <c r="H6286" s="18" t="s">
        <v>271</v>
      </c>
      <c r="I6286" s="41" t="s">
        <v>5666</v>
      </c>
    </row>
    <row r="6287" spans="1:9" x14ac:dyDescent="0.35">
      <c r="A6287" s="17" t="s">
        <v>97</v>
      </c>
      <c r="B6287" s="17" t="str">
        <f>VLOOKUP($A6287,'Employers and sectors'!$A$1:$G$2802,2,FALSE)</f>
        <v>Information and communication</v>
      </c>
      <c r="C6287" s="17">
        <f>VLOOKUP($A6287,'Employers and sectors'!$A$1:$G$2802,3,FALSE)</f>
        <v>0</v>
      </c>
      <c r="D6287" s="17" t="str">
        <f>VLOOKUP($A6287,'Employers and sectors'!$A$1:$G$2802,4,FALSE)</f>
        <v>Active</v>
      </c>
      <c r="E6287" s="17" t="str">
        <f>VLOOKUP($A6287,'Employers and sectors'!$A$1:$G$2802,5,FALSE)</f>
        <v>Tower Hamlets</v>
      </c>
      <c r="F6287" s="17" t="str">
        <f>VLOOKUP($A6287,'Employers and sectors'!$A$1:$G$2802,6,FALSE)</f>
        <v>Tower Hamlets</v>
      </c>
      <c r="G6287" s="17" t="str">
        <f>VLOOKUP($A6287,'Employers and sectors'!$A$1:$G$2802,7,FALSE)</f>
        <v>London</v>
      </c>
      <c r="H6287" s="18" t="s">
        <v>246</v>
      </c>
      <c r="I6287" s="41">
        <v>18</v>
      </c>
    </row>
    <row r="6288" spans="1:9" ht="16" thickBot="1" x14ac:dyDescent="0.4">
      <c r="A6288" s="19" t="s">
        <v>97</v>
      </c>
      <c r="B6288" s="17" t="str">
        <f>VLOOKUP($A6288,'Employers and sectors'!$A$1:$G$2802,2,FALSE)</f>
        <v>Information and communication</v>
      </c>
      <c r="C6288" s="19">
        <f>VLOOKUP($A6288,'Employers and sectors'!$A$1:$G$2802,3,FALSE)</f>
        <v>0</v>
      </c>
      <c r="D6288" s="19" t="str">
        <f>VLOOKUP($A6288,'Employers and sectors'!$A$1:$G$2802,4,FALSE)</f>
        <v>Active</v>
      </c>
      <c r="E6288" s="17" t="str">
        <f>VLOOKUP($A6288,'Employers and sectors'!$A$1:$G$2802,5,FALSE)</f>
        <v>Tower Hamlets</v>
      </c>
      <c r="F6288" s="19" t="str">
        <f>VLOOKUP($A6288,'Employers and sectors'!$A$1:$G$2802,6,FALSE)</f>
        <v>Tower Hamlets</v>
      </c>
      <c r="G6288" s="19" t="str">
        <f>VLOOKUP($A6288,'Employers and sectors'!$A$1:$G$2802,7,FALSE)</f>
        <v>London</v>
      </c>
      <c r="H6288" s="20" t="s">
        <v>253</v>
      </c>
      <c r="I6288" s="42">
        <v>151</v>
      </c>
    </row>
    <row r="6289" spans="1:9" ht="16" thickBot="1" x14ac:dyDescent="0.4">
      <c r="A6289" s="27" t="s">
        <v>98</v>
      </c>
      <c r="B6289" s="60" t="str">
        <f t="shared" ref="B6289:G6289" si="1304">B6288</f>
        <v>Information and communication</v>
      </c>
      <c r="C6289" s="60">
        <f t="shared" si="1304"/>
        <v>0</v>
      </c>
      <c r="D6289" s="60" t="str">
        <f t="shared" si="1304"/>
        <v>Active</v>
      </c>
      <c r="E6289" s="60" t="str">
        <f t="shared" si="1304"/>
        <v>Tower Hamlets</v>
      </c>
      <c r="F6289" s="60" t="str">
        <f t="shared" si="1304"/>
        <v>Tower Hamlets</v>
      </c>
      <c r="G6289" s="60" t="str">
        <f t="shared" si="1304"/>
        <v>London</v>
      </c>
      <c r="H6289" s="28"/>
      <c r="I6289" s="43">
        <v>1720</v>
      </c>
    </row>
    <row r="6290" spans="1:9" x14ac:dyDescent="0.35">
      <c r="A6290" s="15" t="s">
        <v>2787</v>
      </c>
      <c r="B6290" s="17" t="str">
        <f>VLOOKUP($A6290,'Employers and sectors'!$A$1:$G$2802,2,FALSE)</f>
        <v>Health and social care</v>
      </c>
      <c r="C6290" s="15" t="str">
        <f>VLOOKUP($A6290,'Employers and sectors'!$A$1:$G$2802,3,FALSE)</f>
        <v>Social care</v>
      </c>
      <c r="D6290" s="15" t="str">
        <f>VLOOKUP($A6290,'Employers and sectors'!$A$1:$G$2802,4,FALSE)</f>
        <v>Revoked</v>
      </c>
      <c r="E6290" s="17" t="str">
        <f>VLOOKUP($A6290,'Employers and sectors'!$A$1:$G$2802,5,FALSE)</f>
        <v>Northampton</v>
      </c>
      <c r="F6290" s="15" t="str">
        <f>VLOOKUP($A6290,'Employers and sectors'!$A$1:$G$2802,6,FALSE)</f>
        <v>West Northamptonshire</v>
      </c>
      <c r="G6290" s="15" t="str">
        <f>VLOOKUP($A6290,'Employers and sectors'!$A$1:$G$2802,7,FALSE)</f>
        <v>East Midlands</v>
      </c>
      <c r="H6290" s="16" t="s">
        <v>246</v>
      </c>
      <c r="I6290" s="44">
        <v>77</v>
      </c>
    </row>
    <row r="6291" spans="1:9" x14ac:dyDescent="0.35">
      <c r="A6291" s="17" t="s">
        <v>2787</v>
      </c>
      <c r="B6291" s="17" t="str">
        <f>VLOOKUP($A6291,'Employers and sectors'!$A$1:$G$2802,2,FALSE)</f>
        <v>Health and social care</v>
      </c>
      <c r="C6291" s="17" t="str">
        <f>VLOOKUP($A6291,'Employers and sectors'!$A$1:$G$2802,3,FALSE)</f>
        <v>Social care</v>
      </c>
      <c r="D6291" s="17" t="str">
        <f>VLOOKUP($A6291,'Employers and sectors'!$A$1:$G$2802,4,FALSE)</f>
        <v>Revoked</v>
      </c>
      <c r="E6291" s="17" t="str">
        <f>VLOOKUP($A6291,'Employers and sectors'!$A$1:$G$2802,5,FALSE)</f>
        <v>Northampton</v>
      </c>
      <c r="F6291" s="17" t="str">
        <f>VLOOKUP($A6291,'Employers and sectors'!$A$1:$G$2802,6,FALSE)</f>
        <v>West Northamptonshire</v>
      </c>
      <c r="G6291" s="17" t="str">
        <f>VLOOKUP($A6291,'Employers and sectors'!$A$1:$G$2802,7,FALSE)</f>
        <v>East Midlands</v>
      </c>
      <c r="H6291" s="18" t="s">
        <v>247</v>
      </c>
      <c r="I6291" s="41">
        <v>20</v>
      </c>
    </row>
    <row r="6292" spans="1:9" ht="16" thickBot="1" x14ac:dyDescent="0.4">
      <c r="A6292" s="19" t="s">
        <v>2787</v>
      </c>
      <c r="B6292" s="17" t="str">
        <f>VLOOKUP($A6292,'Employers and sectors'!$A$1:$G$2802,2,FALSE)</f>
        <v>Health and social care</v>
      </c>
      <c r="C6292" s="19" t="str">
        <f>VLOOKUP($A6292,'Employers and sectors'!$A$1:$G$2802,3,FALSE)</f>
        <v>Social care</v>
      </c>
      <c r="D6292" s="19" t="str">
        <f>VLOOKUP($A6292,'Employers and sectors'!$A$1:$G$2802,4,FALSE)</f>
        <v>Revoked</v>
      </c>
      <c r="E6292" s="17" t="str">
        <f>VLOOKUP($A6292,'Employers and sectors'!$A$1:$G$2802,5,FALSE)</f>
        <v>Northampton</v>
      </c>
      <c r="F6292" s="19" t="str">
        <f>VLOOKUP($A6292,'Employers and sectors'!$A$1:$G$2802,6,FALSE)</f>
        <v>West Northamptonshire</v>
      </c>
      <c r="G6292" s="19" t="str">
        <f>VLOOKUP($A6292,'Employers and sectors'!$A$1:$G$2802,7,FALSE)</f>
        <v>East Midlands</v>
      </c>
      <c r="H6292" s="20" t="s">
        <v>253</v>
      </c>
      <c r="I6292" s="42" t="s">
        <v>5666</v>
      </c>
    </row>
    <row r="6293" spans="1:9" ht="16" thickBot="1" x14ac:dyDescent="0.4">
      <c r="A6293" s="27" t="s">
        <v>2788</v>
      </c>
      <c r="B6293" s="60" t="str">
        <f t="shared" ref="B6293:G6293" si="1305">B6292</f>
        <v>Health and social care</v>
      </c>
      <c r="C6293" s="60" t="str">
        <f t="shared" si="1305"/>
        <v>Social care</v>
      </c>
      <c r="D6293" s="60" t="str">
        <f t="shared" si="1305"/>
        <v>Revoked</v>
      </c>
      <c r="E6293" s="60" t="str">
        <f t="shared" si="1305"/>
        <v>Northampton</v>
      </c>
      <c r="F6293" s="60" t="str">
        <f t="shared" si="1305"/>
        <v>West Northamptonshire</v>
      </c>
      <c r="G6293" s="60" t="str">
        <f t="shared" si="1305"/>
        <v>East Midlands</v>
      </c>
      <c r="H6293" s="28"/>
      <c r="I6293" s="43">
        <v>98</v>
      </c>
    </row>
    <row r="6294" spans="1:9" x14ac:dyDescent="0.35">
      <c r="A6294" s="15" t="s">
        <v>2789</v>
      </c>
      <c r="B6294" s="17" t="str">
        <f>VLOOKUP($A6294,'Employers and sectors'!$A$1:$G$2802,2,FALSE)</f>
        <v>Administrative and support services</v>
      </c>
      <c r="C6294" s="15">
        <f>VLOOKUP($A6294,'Employers and sectors'!$A$1:$G$2802,3,FALSE)</f>
        <v>0</v>
      </c>
      <c r="D6294" s="15" t="str">
        <f>VLOOKUP($A6294,'Employers and sectors'!$A$1:$G$2802,4,FALSE)</f>
        <v>Active</v>
      </c>
      <c r="E6294" s="17" t="str">
        <f>VLOOKUP($A6294,'Employers and sectors'!$A$1:$G$2802,5,FALSE)</f>
        <v>City of London</v>
      </c>
      <c r="F6294" s="15" t="str">
        <f>VLOOKUP($A6294,'Employers and sectors'!$A$1:$G$2802,6,FALSE)</f>
        <v>City of London</v>
      </c>
      <c r="G6294" s="15" t="str">
        <f>VLOOKUP($A6294,'Employers and sectors'!$A$1:$G$2802,7,FALSE)</f>
        <v>London</v>
      </c>
      <c r="H6294" s="16" t="s">
        <v>8</v>
      </c>
      <c r="I6294" s="44">
        <v>12</v>
      </c>
    </row>
    <row r="6295" spans="1:9" x14ac:dyDescent="0.35">
      <c r="A6295" s="17" t="s">
        <v>2789</v>
      </c>
      <c r="B6295" s="17" t="str">
        <f>VLOOKUP($A6295,'Employers and sectors'!$A$1:$G$2802,2,FALSE)</f>
        <v>Administrative and support services</v>
      </c>
      <c r="C6295" s="17">
        <f>VLOOKUP($A6295,'Employers and sectors'!$A$1:$G$2802,3,FALSE)</f>
        <v>0</v>
      </c>
      <c r="D6295" s="17" t="str">
        <f>VLOOKUP($A6295,'Employers and sectors'!$A$1:$G$2802,4,FALSE)</f>
        <v>Active</v>
      </c>
      <c r="E6295" s="17" t="str">
        <f>VLOOKUP($A6295,'Employers and sectors'!$A$1:$G$2802,5,FALSE)</f>
        <v>City of London</v>
      </c>
      <c r="F6295" s="17" t="str">
        <f>VLOOKUP($A6295,'Employers and sectors'!$A$1:$G$2802,6,FALSE)</f>
        <v>City of London</v>
      </c>
      <c r="G6295" s="17" t="str">
        <f>VLOOKUP($A6295,'Employers and sectors'!$A$1:$G$2802,7,FALSE)</f>
        <v>London</v>
      </c>
      <c r="H6295" s="18" t="s">
        <v>9</v>
      </c>
      <c r="I6295" s="41" t="s">
        <v>5666</v>
      </c>
    </row>
    <row r="6296" spans="1:9" x14ac:dyDescent="0.35">
      <c r="A6296" s="17" t="s">
        <v>2789</v>
      </c>
      <c r="B6296" s="17" t="str">
        <f>VLOOKUP($A6296,'Employers and sectors'!$A$1:$G$2802,2,FALSE)</f>
        <v>Administrative and support services</v>
      </c>
      <c r="C6296" s="17">
        <f>VLOOKUP($A6296,'Employers and sectors'!$A$1:$G$2802,3,FALSE)</f>
        <v>0</v>
      </c>
      <c r="D6296" s="17" t="str">
        <f>VLOOKUP($A6296,'Employers and sectors'!$A$1:$G$2802,4,FALSE)</f>
        <v>Active</v>
      </c>
      <c r="E6296" s="17" t="str">
        <f>VLOOKUP($A6296,'Employers and sectors'!$A$1:$G$2802,5,FALSE)</f>
        <v>City of London</v>
      </c>
      <c r="F6296" s="17" t="str">
        <f>VLOOKUP($A6296,'Employers and sectors'!$A$1:$G$2802,6,FALSE)</f>
        <v>City of London</v>
      </c>
      <c r="G6296" s="17" t="str">
        <f>VLOOKUP($A6296,'Employers and sectors'!$A$1:$G$2802,7,FALSE)</f>
        <v>London</v>
      </c>
      <c r="H6296" s="18" t="s">
        <v>245</v>
      </c>
      <c r="I6296" s="41" t="s">
        <v>5666</v>
      </c>
    </row>
    <row r="6297" spans="1:9" x14ac:dyDescent="0.35">
      <c r="A6297" s="17" t="s">
        <v>2789</v>
      </c>
      <c r="B6297" s="17" t="str">
        <f>VLOOKUP($A6297,'Employers and sectors'!$A$1:$G$2802,2,FALSE)</f>
        <v>Administrative and support services</v>
      </c>
      <c r="C6297" s="17">
        <f>VLOOKUP($A6297,'Employers and sectors'!$A$1:$G$2802,3,FALSE)</f>
        <v>0</v>
      </c>
      <c r="D6297" s="17" t="str">
        <f>VLOOKUP($A6297,'Employers and sectors'!$A$1:$G$2802,4,FALSE)</f>
        <v>Active</v>
      </c>
      <c r="E6297" s="17" t="str">
        <f>VLOOKUP($A6297,'Employers and sectors'!$A$1:$G$2802,5,FALSE)</f>
        <v>City of London</v>
      </c>
      <c r="F6297" s="17" t="str">
        <f>VLOOKUP($A6297,'Employers and sectors'!$A$1:$G$2802,6,FALSE)</f>
        <v>City of London</v>
      </c>
      <c r="G6297" s="17" t="str">
        <f>VLOOKUP($A6297,'Employers and sectors'!$A$1:$G$2802,7,FALSE)</f>
        <v>London</v>
      </c>
      <c r="H6297" s="18" t="s">
        <v>252</v>
      </c>
      <c r="I6297" s="41" t="s">
        <v>5666</v>
      </c>
    </row>
    <row r="6298" spans="1:9" x14ac:dyDescent="0.35">
      <c r="A6298" s="17" t="s">
        <v>2789</v>
      </c>
      <c r="B6298" s="17" t="str">
        <f>VLOOKUP($A6298,'Employers and sectors'!$A$1:$G$2802,2,FALSE)</f>
        <v>Administrative and support services</v>
      </c>
      <c r="C6298" s="17">
        <f>VLOOKUP($A6298,'Employers and sectors'!$A$1:$G$2802,3,FALSE)</f>
        <v>0</v>
      </c>
      <c r="D6298" s="17" t="str">
        <f>VLOOKUP($A6298,'Employers and sectors'!$A$1:$G$2802,4,FALSE)</f>
        <v>Active</v>
      </c>
      <c r="E6298" s="17" t="str">
        <f>VLOOKUP($A6298,'Employers and sectors'!$A$1:$G$2802,5,FALSE)</f>
        <v>City of London</v>
      </c>
      <c r="F6298" s="17" t="str">
        <f>VLOOKUP($A6298,'Employers and sectors'!$A$1:$G$2802,6,FALSE)</f>
        <v>City of London</v>
      </c>
      <c r="G6298" s="17" t="str">
        <f>VLOOKUP($A6298,'Employers and sectors'!$A$1:$G$2802,7,FALSE)</f>
        <v>London</v>
      </c>
      <c r="H6298" s="18" t="s">
        <v>274</v>
      </c>
      <c r="I6298" s="41" t="s">
        <v>5666</v>
      </c>
    </row>
    <row r="6299" spans="1:9" x14ac:dyDescent="0.35">
      <c r="A6299" s="17" t="s">
        <v>2789</v>
      </c>
      <c r="B6299" s="17" t="str">
        <f>VLOOKUP($A6299,'Employers and sectors'!$A$1:$G$2802,2,FALSE)</f>
        <v>Administrative and support services</v>
      </c>
      <c r="C6299" s="17">
        <f>VLOOKUP($A6299,'Employers and sectors'!$A$1:$G$2802,3,FALSE)</f>
        <v>0</v>
      </c>
      <c r="D6299" s="17" t="str">
        <f>VLOOKUP($A6299,'Employers and sectors'!$A$1:$G$2802,4,FALSE)</f>
        <v>Active</v>
      </c>
      <c r="E6299" s="17" t="str">
        <f>VLOOKUP($A6299,'Employers and sectors'!$A$1:$G$2802,5,FALSE)</f>
        <v>City of London</v>
      </c>
      <c r="F6299" s="17" t="str">
        <f>VLOOKUP($A6299,'Employers and sectors'!$A$1:$G$2802,6,FALSE)</f>
        <v>City of London</v>
      </c>
      <c r="G6299" s="17" t="str">
        <f>VLOOKUP($A6299,'Employers and sectors'!$A$1:$G$2802,7,FALSE)</f>
        <v>London</v>
      </c>
      <c r="H6299" s="18" t="s">
        <v>271</v>
      </c>
      <c r="I6299" s="41" t="s">
        <v>5666</v>
      </c>
    </row>
    <row r="6300" spans="1:9" x14ac:dyDescent="0.35">
      <c r="A6300" s="17" t="s">
        <v>2789</v>
      </c>
      <c r="B6300" s="17" t="str">
        <f>VLOOKUP($A6300,'Employers and sectors'!$A$1:$G$2802,2,FALSE)</f>
        <v>Administrative and support services</v>
      </c>
      <c r="C6300" s="17">
        <f>VLOOKUP($A6300,'Employers and sectors'!$A$1:$G$2802,3,FALSE)</f>
        <v>0</v>
      </c>
      <c r="D6300" s="17" t="str">
        <f>VLOOKUP($A6300,'Employers and sectors'!$A$1:$G$2802,4,FALSE)</f>
        <v>Active</v>
      </c>
      <c r="E6300" s="17" t="str">
        <f>VLOOKUP($A6300,'Employers and sectors'!$A$1:$G$2802,5,FALSE)</f>
        <v>City of London</v>
      </c>
      <c r="F6300" s="17" t="str">
        <f>VLOOKUP($A6300,'Employers and sectors'!$A$1:$G$2802,6,FALSE)</f>
        <v>City of London</v>
      </c>
      <c r="G6300" s="17" t="str">
        <f>VLOOKUP($A6300,'Employers and sectors'!$A$1:$G$2802,7,FALSE)</f>
        <v>London</v>
      </c>
      <c r="H6300" s="18" t="s">
        <v>246</v>
      </c>
      <c r="I6300" s="41">
        <v>8</v>
      </c>
    </row>
    <row r="6301" spans="1:9" x14ac:dyDescent="0.35">
      <c r="A6301" s="17" t="s">
        <v>2789</v>
      </c>
      <c r="B6301" s="17" t="str">
        <f>VLOOKUP($A6301,'Employers and sectors'!$A$1:$G$2802,2,FALSE)</f>
        <v>Administrative and support services</v>
      </c>
      <c r="C6301" s="17">
        <f>VLOOKUP($A6301,'Employers and sectors'!$A$1:$G$2802,3,FALSE)</f>
        <v>0</v>
      </c>
      <c r="D6301" s="17" t="str">
        <f>VLOOKUP($A6301,'Employers and sectors'!$A$1:$G$2802,4,FALSE)</f>
        <v>Active</v>
      </c>
      <c r="E6301" s="17" t="str">
        <f>VLOOKUP($A6301,'Employers and sectors'!$A$1:$G$2802,5,FALSE)</f>
        <v>City of London</v>
      </c>
      <c r="F6301" s="17" t="str">
        <f>VLOOKUP($A6301,'Employers and sectors'!$A$1:$G$2802,6,FALSE)</f>
        <v>City of London</v>
      </c>
      <c r="G6301" s="17" t="str">
        <f>VLOOKUP($A6301,'Employers and sectors'!$A$1:$G$2802,7,FALSE)</f>
        <v>London</v>
      </c>
      <c r="H6301" s="18" t="s">
        <v>247</v>
      </c>
      <c r="I6301" s="41" t="s">
        <v>5666</v>
      </c>
    </row>
    <row r="6302" spans="1:9" ht="16" thickBot="1" x14ac:dyDescent="0.4">
      <c r="A6302" s="19" t="s">
        <v>2789</v>
      </c>
      <c r="B6302" s="17" t="str">
        <f>VLOOKUP($A6302,'Employers and sectors'!$A$1:$G$2802,2,FALSE)</f>
        <v>Administrative and support services</v>
      </c>
      <c r="C6302" s="19">
        <f>VLOOKUP($A6302,'Employers and sectors'!$A$1:$G$2802,3,FALSE)</f>
        <v>0</v>
      </c>
      <c r="D6302" s="19" t="str">
        <f>VLOOKUP($A6302,'Employers and sectors'!$A$1:$G$2802,4,FALSE)</f>
        <v>Active</v>
      </c>
      <c r="E6302" s="17" t="str">
        <f>VLOOKUP($A6302,'Employers and sectors'!$A$1:$G$2802,5,FALSE)</f>
        <v>City of London</v>
      </c>
      <c r="F6302" s="19" t="str">
        <f>VLOOKUP($A6302,'Employers and sectors'!$A$1:$G$2802,6,FALSE)</f>
        <v>City of London</v>
      </c>
      <c r="G6302" s="19" t="str">
        <f>VLOOKUP($A6302,'Employers and sectors'!$A$1:$G$2802,7,FALSE)</f>
        <v>London</v>
      </c>
      <c r="H6302" s="20" t="s">
        <v>253</v>
      </c>
      <c r="I6302" s="42">
        <v>10</v>
      </c>
    </row>
    <row r="6303" spans="1:9" ht="16" thickBot="1" x14ac:dyDescent="0.4">
      <c r="A6303" s="27" t="s">
        <v>2790</v>
      </c>
      <c r="B6303" s="60" t="str">
        <f t="shared" ref="B6303:G6303" si="1306">B6302</f>
        <v>Administrative and support services</v>
      </c>
      <c r="C6303" s="60">
        <f t="shared" si="1306"/>
        <v>0</v>
      </c>
      <c r="D6303" s="60" t="str">
        <f t="shared" si="1306"/>
        <v>Active</v>
      </c>
      <c r="E6303" s="60" t="str">
        <f t="shared" si="1306"/>
        <v>City of London</v>
      </c>
      <c r="F6303" s="60" t="str">
        <f t="shared" si="1306"/>
        <v>City of London</v>
      </c>
      <c r="G6303" s="60" t="str">
        <f t="shared" si="1306"/>
        <v>London</v>
      </c>
      <c r="H6303" s="28"/>
      <c r="I6303" s="43">
        <v>44</v>
      </c>
    </row>
    <row r="6304" spans="1:9" x14ac:dyDescent="0.35">
      <c r="A6304" s="15" t="s">
        <v>2791</v>
      </c>
      <c r="B6304" s="17" t="str">
        <f>VLOOKUP($A6304,'Employers and sectors'!$A$1:$G$2802,2,FALSE)</f>
        <v>Health and social care</v>
      </c>
      <c r="C6304" s="15" t="str">
        <f>VLOOKUP($A6304,'Employers and sectors'!$A$1:$G$2802,3,FALSE)</f>
        <v>Diagnostics</v>
      </c>
      <c r="D6304" s="15" t="str">
        <f>VLOOKUP($A6304,'Employers and sectors'!$A$1:$G$2802,4,FALSE)</f>
        <v>Active</v>
      </c>
      <c r="E6304" s="17" t="str">
        <f>VLOOKUP($A6304,'Employers and sectors'!$A$1:$G$2802,5,FALSE)</f>
        <v>High Wycombe</v>
      </c>
      <c r="F6304" s="15" t="str">
        <f>VLOOKUP($A6304,'Employers and sectors'!$A$1:$G$2802,6,FALSE)</f>
        <v>Buckinghamshire</v>
      </c>
      <c r="G6304" s="15" t="str">
        <f>VLOOKUP($A6304,'Employers and sectors'!$A$1:$G$2802,7,FALSE)</f>
        <v>South East</v>
      </c>
      <c r="H6304" s="16" t="s">
        <v>252</v>
      </c>
      <c r="I6304" s="44">
        <v>28</v>
      </c>
    </row>
    <row r="6305" spans="1:9" x14ac:dyDescent="0.35">
      <c r="A6305" s="17" t="s">
        <v>2791</v>
      </c>
      <c r="B6305" s="17" t="str">
        <f>VLOOKUP($A6305,'Employers and sectors'!$A$1:$G$2802,2,FALSE)</f>
        <v>Health and social care</v>
      </c>
      <c r="C6305" s="17" t="str">
        <f>VLOOKUP($A6305,'Employers and sectors'!$A$1:$G$2802,3,FALSE)</f>
        <v>Diagnostics</v>
      </c>
      <c r="D6305" s="17" t="str">
        <f>VLOOKUP($A6305,'Employers and sectors'!$A$1:$G$2802,4,FALSE)</f>
        <v>Active</v>
      </c>
      <c r="E6305" s="17" t="str">
        <f>VLOOKUP($A6305,'Employers and sectors'!$A$1:$G$2802,5,FALSE)</f>
        <v>High Wycombe</v>
      </c>
      <c r="F6305" s="17" t="str">
        <f>VLOOKUP($A6305,'Employers and sectors'!$A$1:$G$2802,6,FALSE)</f>
        <v>Buckinghamshire</v>
      </c>
      <c r="G6305" s="17" t="str">
        <f>VLOOKUP($A6305,'Employers and sectors'!$A$1:$G$2802,7,FALSE)</f>
        <v>South East</v>
      </c>
      <c r="H6305" s="18" t="s">
        <v>271</v>
      </c>
      <c r="I6305" s="41">
        <v>20</v>
      </c>
    </row>
    <row r="6306" spans="1:9" x14ac:dyDescent="0.35">
      <c r="A6306" s="17" t="s">
        <v>2791</v>
      </c>
      <c r="B6306" s="17" t="str">
        <f>VLOOKUP($A6306,'Employers and sectors'!$A$1:$G$2802,2,FALSE)</f>
        <v>Health and social care</v>
      </c>
      <c r="C6306" s="17" t="str">
        <f>VLOOKUP($A6306,'Employers and sectors'!$A$1:$G$2802,3,FALSE)</f>
        <v>Diagnostics</v>
      </c>
      <c r="D6306" s="17" t="str">
        <f>VLOOKUP($A6306,'Employers and sectors'!$A$1:$G$2802,4,FALSE)</f>
        <v>Active</v>
      </c>
      <c r="E6306" s="17" t="str">
        <f>VLOOKUP($A6306,'Employers and sectors'!$A$1:$G$2802,5,FALSE)</f>
        <v>High Wycombe</v>
      </c>
      <c r="F6306" s="17" t="str">
        <f>VLOOKUP($A6306,'Employers and sectors'!$A$1:$G$2802,6,FALSE)</f>
        <v>Buckinghamshire</v>
      </c>
      <c r="G6306" s="17" t="str">
        <f>VLOOKUP($A6306,'Employers and sectors'!$A$1:$G$2802,7,FALSE)</f>
        <v>South East</v>
      </c>
      <c r="H6306" s="18" t="s">
        <v>246</v>
      </c>
      <c r="I6306" s="41">
        <v>160</v>
      </c>
    </row>
    <row r="6307" spans="1:9" ht="16" thickBot="1" x14ac:dyDescent="0.4">
      <c r="A6307" s="19" t="s">
        <v>2791</v>
      </c>
      <c r="B6307" s="17" t="str">
        <f>VLOOKUP($A6307,'Employers and sectors'!$A$1:$G$2802,2,FALSE)</f>
        <v>Health and social care</v>
      </c>
      <c r="C6307" s="19" t="str">
        <f>VLOOKUP($A6307,'Employers and sectors'!$A$1:$G$2802,3,FALSE)</f>
        <v>Diagnostics</v>
      </c>
      <c r="D6307" s="19" t="str">
        <f>VLOOKUP($A6307,'Employers and sectors'!$A$1:$G$2802,4,FALSE)</f>
        <v>Active</v>
      </c>
      <c r="E6307" s="17" t="str">
        <f>VLOOKUP($A6307,'Employers and sectors'!$A$1:$G$2802,5,FALSE)</f>
        <v>High Wycombe</v>
      </c>
      <c r="F6307" s="19" t="str">
        <f>VLOOKUP($A6307,'Employers and sectors'!$A$1:$G$2802,6,FALSE)</f>
        <v>Buckinghamshire</v>
      </c>
      <c r="G6307" s="19" t="str">
        <f>VLOOKUP($A6307,'Employers and sectors'!$A$1:$G$2802,7,FALSE)</f>
        <v>South East</v>
      </c>
      <c r="H6307" s="20" t="s">
        <v>253</v>
      </c>
      <c r="I6307" s="42">
        <v>16</v>
      </c>
    </row>
    <row r="6308" spans="1:9" ht="16" thickBot="1" x14ac:dyDescent="0.4">
      <c r="A6308" s="27" t="s">
        <v>2792</v>
      </c>
      <c r="B6308" s="60" t="str">
        <f t="shared" ref="B6308:G6308" si="1307">B6307</f>
        <v>Health and social care</v>
      </c>
      <c r="C6308" s="60" t="str">
        <f t="shared" si="1307"/>
        <v>Diagnostics</v>
      </c>
      <c r="D6308" s="60" t="str">
        <f t="shared" si="1307"/>
        <v>Active</v>
      </c>
      <c r="E6308" s="60" t="str">
        <f t="shared" si="1307"/>
        <v>High Wycombe</v>
      </c>
      <c r="F6308" s="60" t="str">
        <f t="shared" si="1307"/>
        <v>Buckinghamshire</v>
      </c>
      <c r="G6308" s="60" t="str">
        <f t="shared" si="1307"/>
        <v>South East</v>
      </c>
      <c r="H6308" s="28"/>
      <c r="I6308" s="43">
        <v>224</v>
      </c>
    </row>
    <row r="6309" spans="1:9" x14ac:dyDescent="0.35">
      <c r="A6309" s="15" t="s">
        <v>2793</v>
      </c>
      <c r="B6309" s="17" t="str">
        <f>VLOOKUP($A6309,'Employers and sectors'!$A$1:$G$2802,2,FALSE)</f>
        <v>Health and social care</v>
      </c>
      <c r="C6309" s="15" t="str">
        <f>VLOOKUP($A6309,'Employers and sectors'!$A$1:$G$2802,3,FALSE)</f>
        <v>Social care</v>
      </c>
      <c r="D6309" s="15" t="str">
        <f>VLOOKUP($A6309,'Employers and sectors'!$A$1:$G$2802,4,FALSE)</f>
        <v>Active</v>
      </c>
      <c r="E6309" s="17" t="str">
        <f>VLOOKUP($A6309,'Employers and sectors'!$A$1:$G$2802,5,FALSE)</f>
        <v>Gillingham</v>
      </c>
      <c r="F6309" s="15" t="str">
        <f>VLOOKUP($A6309,'Employers and sectors'!$A$1:$G$2802,6,FALSE)</f>
        <v>Medway</v>
      </c>
      <c r="G6309" s="15" t="str">
        <f>VLOOKUP($A6309,'Employers and sectors'!$A$1:$G$2802,7,FALSE)</f>
        <v>South East</v>
      </c>
      <c r="H6309" s="16" t="s">
        <v>245</v>
      </c>
      <c r="I6309" s="44" t="s">
        <v>5666</v>
      </c>
    </row>
    <row r="6310" spans="1:9" x14ac:dyDescent="0.35">
      <c r="A6310" s="17" t="s">
        <v>2793</v>
      </c>
      <c r="B6310" s="17" t="str">
        <f>VLOOKUP($A6310,'Employers and sectors'!$A$1:$G$2802,2,FALSE)</f>
        <v>Health and social care</v>
      </c>
      <c r="C6310" s="17" t="str">
        <f>VLOOKUP($A6310,'Employers and sectors'!$A$1:$G$2802,3,FALSE)</f>
        <v>Social care</v>
      </c>
      <c r="D6310" s="17" t="str">
        <f>VLOOKUP($A6310,'Employers and sectors'!$A$1:$G$2802,4,FALSE)</f>
        <v>Active</v>
      </c>
      <c r="E6310" s="17" t="str">
        <f>VLOOKUP($A6310,'Employers and sectors'!$A$1:$G$2802,5,FALSE)</f>
        <v>Gillingham</v>
      </c>
      <c r="F6310" s="17" t="str">
        <f>VLOOKUP($A6310,'Employers and sectors'!$A$1:$G$2802,6,FALSE)</f>
        <v>Medway</v>
      </c>
      <c r="G6310" s="17" t="str">
        <f>VLOOKUP($A6310,'Employers and sectors'!$A$1:$G$2802,7,FALSE)</f>
        <v>South East</v>
      </c>
      <c r="H6310" s="18" t="s">
        <v>246</v>
      </c>
      <c r="I6310" s="41">
        <v>18</v>
      </c>
    </row>
    <row r="6311" spans="1:9" x14ac:dyDescent="0.35">
      <c r="A6311" s="17" t="s">
        <v>2793</v>
      </c>
      <c r="B6311" s="17" t="str">
        <f>VLOOKUP($A6311,'Employers and sectors'!$A$1:$G$2802,2,FALSE)</f>
        <v>Health and social care</v>
      </c>
      <c r="C6311" s="17" t="str">
        <f>VLOOKUP($A6311,'Employers and sectors'!$A$1:$G$2802,3,FALSE)</f>
        <v>Social care</v>
      </c>
      <c r="D6311" s="17" t="str">
        <f>VLOOKUP($A6311,'Employers and sectors'!$A$1:$G$2802,4,FALSE)</f>
        <v>Active</v>
      </c>
      <c r="E6311" s="17" t="str">
        <f>VLOOKUP($A6311,'Employers and sectors'!$A$1:$G$2802,5,FALSE)</f>
        <v>Gillingham</v>
      </c>
      <c r="F6311" s="17" t="str">
        <f>VLOOKUP($A6311,'Employers and sectors'!$A$1:$G$2802,6,FALSE)</f>
        <v>Medway</v>
      </c>
      <c r="G6311" s="17" t="str">
        <f>VLOOKUP($A6311,'Employers and sectors'!$A$1:$G$2802,7,FALSE)</f>
        <v>South East</v>
      </c>
      <c r="H6311" s="18" t="s">
        <v>247</v>
      </c>
      <c r="I6311" s="41" t="s">
        <v>5666</v>
      </c>
    </row>
    <row r="6312" spans="1:9" ht="16" thickBot="1" x14ac:dyDescent="0.4">
      <c r="A6312" s="19" t="s">
        <v>2793</v>
      </c>
      <c r="B6312" s="17" t="str">
        <f>VLOOKUP($A6312,'Employers and sectors'!$A$1:$G$2802,2,FALSE)</f>
        <v>Health and social care</v>
      </c>
      <c r="C6312" s="19" t="str">
        <f>VLOOKUP($A6312,'Employers and sectors'!$A$1:$G$2802,3,FALSE)</f>
        <v>Social care</v>
      </c>
      <c r="D6312" s="19" t="str">
        <f>VLOOKUP($A6312,'Employers and sectors'!$A$1:$G$2802,4,FALSE)</f>
        <v>Active</v>
      </c>
      <c r="E6312" s="17" t="str">
        <f>VLOOKUP($A6312,'Employers and sectors'!$A$1:$G$2802,5,FALSE)</f>
        <v>Gillingham</v>
      </c>
      <c r="F6312" s="19" t="str">
        <f>VLOOKUP($A6312,'Employers and sectors'!$A$1:$G$2802,6,FALSE)</f>
        <v>Medway</v>
      </c>
      <c r="G6312" s="19" t="str">
        <f>VLOOKUP($A6312,'Employers and sectors'!$A$1:$G$2802,7,FALSE)</f>
        <v>South East</v>
      </c>
      <c r="H6312" s="20" t="s">
        <v>264</v>
      </c>
      <c r="I6312" s="42" t="s">
        <v>5666</v>
      </c>
    </row>
    <row r="6313" spans="1:9" ht="16" thickBot="1" x14ac:dyDescent="0.4">
      <c r="A6313" s="27" t="s">
        <v>2794</v>
      </c>
      <c r="B6313" s="60" t="str">
        <f t="shared" ref="B6313:G6313" si="1308">B6312</f>
        <v>Health and social care</v>
      </c>
      <c r="C6313" s="60" t="str">
        <f t="shared" si="1308"/>
        <v>Social care</v>
      </c>
      <c r="D6313" s="60" t="str">
        <f t="shared" si="1308"/>
        <v>Active</v>
      </c>
      <c r="E6313" s="60" t="str">
        <f t="shared" si="1308"/>
        <v>Gillingham</v>
      </c>
      <c r="F6313" s="60" t="str">
        <f t="shared" si="1308"/>
        <v>Medway</v>
      </c>
      <c r="G6313" s="60" t="str">
        <f t="shared" si="1308"/>
        <v>South East</v>
      </c>
      <c r="H6313" s="28"/>
      <c r="I6313" s="43">
        <v>25</v>
      </c>
    </row>
    <row r="6314" spans="1:9" x14ac:dyDescent="0.35">
      <c r="A6314" s="15" t="s">
        <v>2795</v>
      </c>
      <c r="B6314" s="17" t="str">
        <f>VLOOKUP($A6314,'Employers and sectors'!$A$1:$G$2802,2,FALSE)</f>
        <v>Health and social care</v>
      </c>
      <c r="C6314" s="15" t="str">
        <f>VLOOKUP($A6314,'Employers and sectors'!$A$1:$G$2802,3,FALSE)</f>
        <v>Social care</v>
      </c>
      <c r="D6314" s="15" t="str">
        <f>VLOOKUP($A6314,'Employers and sectors'!$A$1:$G$2802,4,FALSE)</f>
        <v>Active</v>
      </c>
      <c r="E6314" s="17" t="str">
        <f>VLOOKUP($A6314,'Employers and sectors'!$A$1:$G$2802,5,FALSE)</f>
        <v>Cardiff</v>
      </c>
      <c r="F6314" s="15" t="str">
        <f>VLOOKUP($A6314,'Employers and sectors'!$A$1:$G$2802,6,FALSE)</f>
        <v>Cardiff</v>
      </c>
      <c r="G6314" s="15" t="str">
        <f>VLOOKUP($A6314,'Employers and sectors'!$A$1:$G$2802,7,FALSE)</f>
        <v>Wales</v>
      </c>
      <c r="H6314" s="16" t="s">
        <v>246</v>
      </c>
      <c r="I6314" s="44">
        <v>27</v>
      </c>
    </row>
    <row r="6315" spans="1:9" x14ac:dyDescent="0.35">
      <c r="A6315" s="17" t="s">
        <v>2795</v>
      </c>
      <c r="B6315" s="17" t="str">
        <f>VLOOKUP($A6315,'Employers and sectors'!$A$1:$G$2802,2,FALSE)</f>
        <v>Health and social care</v>
      </c>
      <c r="C6315" s="17" t="str">
        <f>VLOOKUP($A6315,'Employers and sectors'!$A$1:$G$2802,3,FALSE)</f>
        <v>Social care</v>
      </c>
      <c r="D6315" s="17" t="str">
        <f>VLOOKUP($A6315,'Employers and sectors'!$A$1:$G$2802,4,FALSE)</f>
        <v>Active</v>
      </c>
      <c r="E6315" s="17" t="str">
        <f>VLOOKUP($A6315,'Employers and sectors'!$A$1:$G$2802,5,FALSE)</f>
        <v>Cardiff</v>
      </c>
      <c r="F6315" s="17" t="str">
        <f>VLOOKUP($A6315,'Employers and sectors'!$A$1:$G$2802,6,FALSE)</f>
        <v>Cardiff</v>
      </c>
      <c r="G6315" s="17" t="str">
        <f>VLOOKUP($A6315,'Employers and sectors'!$A$1:$G$2802,7,FALSE)</f>
        <v>Wales</v>
      </c>
      <c r="H6315" s="18" t="s">
        <v>247</v>
      </c>
      <c r="I6315" s="41">
        <v>10</v>
      </c>
    </row>
    <row r="6316" spans="1:9" ht="16" thickBot="1" x14ac:dyDescent="0.4">
      <c r="A6316" s="19" t="s">
        <v>2795</v>
      </c>
      <c r="B6316" s="17" t="str">
        <f>VLOOKUP($A6316,'Employers and sectors'!$A$1:$G$2802,2,FALSE)</f>
        <v>Health and social care</v>
      </c>
      <c r="C6316" s="19" t="str">
        <f>VLOOKUP($A6316,'Employers and sectors'!$A$1:$G$2802,3,FALSE)</f>
        <v>Social care</v>
      </c>
      <c r="D6316" s="19" t="str">
        <f>VLOOKUP($A6316,'Employers and sectors'!$A$1:$G$2802,4,FALSE)</f>
        <v>Active</v>
      </c>
      <c r="E6316" s="17" t="str">
        <f>VLOOKUP($A6316,'Employers and sectors'!$A$1:$G$2802,5,FALSE)</f>
        <v>Cardiff</v>
      </c>
      <c r="F6316" s="19" t="str">
        <f>VLOOKUP($A6316,'Employers and sectors'!$A$1:$G$2802,6,FALSE)</f>
        <v>Cardiff</v>
      </c>
      <c r="G6316" s="19" t="str">
        <f>VLOOKUP($A6316,'Employers and sectors'!$A$1:$G$2802,7,FALSE)</f>
        <v>Wales</v>
      </c>
      <c r="H6316" s="20" t="s">
        <v>264</v>
      </c>
      <c r="I6316" s="42" t="s">
        <v>5666</v>
      </c>
    </row>
    <row r="6317" spans="1:9" ht="16" thickBot="1" x14ac:dyDescent="0.4">
      <c r="A6317" s="27" t="s">
        <v>2796</v>
      </c>
      <c r="B6317" s="60" t="str">
        <f t="shared" ref="B6317:G6317" si="1309">B6316</f>
        <v>Health and social care</v>
      </c>
      <c r="C6317" s="60" t="str">
        <f t="shared" si="1309"/>
        <v>Social care</v>
      </c>
      <c r="D6317" s="60" t="str">
        <f t="shared" si="1309"/>
        <v>Active</v>
      </c>
      <c r="E6317" s="60" t="str">
        <f t="shared" si="1309"/>
        <v>Cardiff</v>
      </c>
      <c r="F6317" s="60" t="str">
        <f t="shared" si="1309"/>
        <v>Cardiff</v>
      </c>
      <c r="G6317" s="60" t="str">
        <f t="shared" si="1309"/>
        <v>Wales</v>
      </c>
      <c r="H6317" s="28"/>
      <c r="I6317" s="43">
        <v>39</v>
      </c>
    </row>
    <row r="6318" spans="1:9" x14ac:dyDescent="0.35">
      <c r="A6318" s="15" t="s">
        <v>2797</v>
      </c>
      <c r="B6318" s="17" t="str">
        <f>VLOOKUP($A6318,'Employers and sectors'!$A$1:$G$2802,2,FALSE)</f>
        <v>Finance and insurance</v>
      </c>
      <c r="C6318" s="15">
        <f>VLOOKUP($A6318,'Employers and sectors'!$A$1:$G$2802,3,FALSE)</f>
        <v>0</v>
      </c>
      <c r="D6318" s="15" t="str">
        <f>VLOOKUP($A6318,'Employers and sectors'!$A$1:$G$2802,4,FALSE)</f>
        <v>Active</v>
      </c>
      <c r="E6318" s="17" t="str">
        <f>VLOOKUP($A6318,'Employers and sectors'!$A$1:$G$2802,5,FALSE)</f>
        <v>Newcastle-Upon-Tyne</v>
      </c>
      <c r="F6318" s="15" t="str">
        <f>VLOOKUP($A6318,'Employers and sectors'!$A$1:$G$2802,6,FALSE)</f>
        <v>Newcastle-Upon-Tyne</v>
      </c>
      <c r="G6318" s="15" t="str">
        <f>VLOOKUP($A6318,'Employers and sectors'!$A$1:$G$2802,7,FALSE)</f>
        <v>North East</v>
      </c>
      <c r="H6318" s="16" t="s">
        <v>246</v>
      </c>
      <c r="I6318" s="44">
        <v>31</v>
      </c>
    </row>
    <row r="6319" spans="1:9" ht="16" thickBot="1" x14ac:dyDescent="0.4">
      <c r="A6319" s="19" t="s">
        <v>2797</v>
      </c>
      <c r="B6319" s="17" t="str">
        <f>VLOOKUP($A6319,'Employers and sectors'!$A$1:$G$2802,2,FALSE)</f>
        <v>Finance and insurance</v>
      </c>
      <c r="C6319" s="19">
        <f>VLOOKUP($A6319,'Employers and sectors'!$A$1:$G$2802,3,FALSE)</f>
        <v>0</v>
      </c>
      <c r="D6319" s="19" t="str">
        <f>VLOOKUP($A6319,'Employers and sectors'!$A$1:$G$2802,4,FALSE)</f>
        <v>Active</v>
      </c>
      <c r="E6319" s="17" t="str">
        <f>VLOOKUP($A6319,'Employers and sectors'!$A$1:$G$2802,5,FALSE)</f>
        <v>Newcastle-Upon-Tyne</v>
      </c>
      <c r="F6319" s="19" t="str">
        <f>VLOOKUP($A6319,'Employers and sectors'!$A$1:$G$2802,6,FALSE)</f>
        <v>Newcastle-Upon-Tyne</v>
      </c>
      <c r="G6319" s="19" t="str">
        <f>VLOOKUP($A6319,'Employers and sectors'!$A$1:$G$2802,7,FALSE)</f>
        <v>North East</v>
      </c>
      <c r="H6319" s="20" t="s">
        <v>253</v>
      </c>
      <c r="I6319" s="42" t="s">
        <v>5666</v>
      </c>
    </row>
    <row r="6320" spans="1:9" ht="16" thickBot="1" x14ac:dyDescent="0.4">
      <c r="A6320" s="27" t="s">
        <v>2798</v>
      </c>
      <c r="B6320" s="60" t="str">
        <f t="shared" ref="B6320:G6320" si="1310">B6319</f>
        <v>Finance and insurance</v>
      </c>
      <c r="C6320" s="60">
        <f t="shared" si="1310"/>
        <v>0</v>
      </c>
      <c r="D6320" s="60" t="str">
        <f t="shared" si="1310"/>
        <v>Active</v>
      </c>
      <c r="E6320" s="60" t="str">
        <f t="shared" si="1310"/>
        <v>Newcastle-Upon-Tyne</v>
      </c>
      <c r="F6320" s="60" t="str">
        <f t="shared" si="1310"/>
        <v>Newcastle-Upon-Tyne</v>
      </c>
      <c r="G6320" s="60" t="str">
        <f t="shared" si="1310"/>
        <v>North East</v>
      </c>
      <c r="H6320" s="28"/>
      <c r="I6320" s="43">
        <v>32</v>
      </c>
    </row>
    <row r="6321" spans="1:9" x14ac:dyDescent="0.35">
      <c r="A6321" s="15" t="s">
        <v>2799</v>
      </c>
      <c r="B6321" s="17" t="str">
        <f>VLOOKUP($A6321,'Employers and sectors'!$A$1:$G$2802,2,FALSE)</f>
        <v>Health and social care</v>
      </c>
      <c r="C6321" s="15" t="str">
        <f>VLOOKUP($A6321,'Employers and sectors'!$A$1:$G$2802,3,FALSE)</f>
        <v>Social care</v>
      </c>
      <c r="D6321" s="15" t="str">
        <f>VLOOKUP($A6321,'Employers and sectors'!$A$1:$G$2802,4,FALSE)</f>
        <v>Active</v>
      </c>
      <c r="E6321" s="17" t="str">
        <f>VLOOKUP($A6321,'Employers and sectors'!$A$1:$G$2802,5,FALSE)</f>
        <v>High Wycombe</v>
      </c>
      <c r="F6321" s="15" t="str">
        <f>VLOOKUP($A6321,'Employers and sectors'!$A$1:$G$2802,6,FALSE)</f>
        <v>Buckinghamshire</v>
      </c>
      <c r="G6321" s="15" t="str">
        <f>VLOOKUP($A6321,'Employers and sectors'!$A$1:$G$2802,7,FALSE)</f>
        <v>South East</v>
      </c>
      <c r="H6321" s="16" t="s">
        <v>245</v>
      </c>
      <c r="I6321" s="44">
        <v>21</v>
      </c>
    </row>
    <row r="6322" spans="1:9" x14ac:dyDescent="0.35">
      <c r="A6322" s="17" t="s">
        <v>2799</v>
      </c>
      <c r="B6322" s="17" t="str">
        <f>VLOOKUP($A6322,'Employers and sectors'!$A$1:$G$2802,2,FALSE)</f>
        <v>Health and social care</v>
      </c>
      <c r="C6322" s="17" t="str">
        <f>VLOOKUP($A6322,'Employers and sectors'!$A$1:$G$2802,3,FALSE)</f>
        <v>Social care</v>
      </c>
      <c r="D6322" s="17" t="str">
        <f>VLOOKUP($A6322,'Employers and sectors'!$A$1:$G$2802,4,FALSE)</f>
        <v>Active</v>
      </c>
      <c r="E6322" s="17" t="str">
        <f>VLOOKUP($A6322,'Employers and sectors'!$A$1:$G$2802,5,FALSE)</f>
        <v>High Wycombe</v>
      </c>
      <c r="F6322" s="17" t="str">
        <f>VLOOKUP($A6322,'Employers and sectors'!$A$1:$G$2802,6,FALSE)</f>
        <v>Buckinghamshire</v>
      </c>
      <c r="G6322" s="17" t="str">
        <f>VLOOKUP($A6322,'Employers and sectors'!$A$1:$G$2802,7,FALSE)</f>
        <v>South East</v>
      </c>
      <c r="H6322" s="18" t="s">
        <v>246</v>
      </c>
      <c r="I6322" s="41">
        <v>41</v>
      </c>
    </row>
    <row r="6323" spans="1:9" ht="16" thickBot="1" x14ac:dyDescent="0.4">
      <c r="A6323" s="19" t="s">
        <v>2799</v>
      </c>
      <c r="B6323" s="17" t="str">
        <f>VLOOKUP($A6323,'Employers and sectors'!$A$1:$G$2802,2,FALSE)</f>
        <v>Health and social care</v>
      </c>
      <c r="C6323" s="19" t="str">
        <f>VLOOKUP($A6323,'Employers and sectors'!$A$1:$G$2802,3,FALSE)</f>
        <v>Social care</v>
      </c>
      <c r="D6323" s="19" t="str">
        <f>VLOOKUP($A6323,'Employers and sectors'!$A$1:$G$2802,4,FALSE)</f>
        <v>Active</v>
      </c>
      <c r="E6323" s="17" t="str">
        <f>VLOOKUP($A6323,'Employers and sectors'!$A$1:$G$2802,5,FALSE)</f>
        <v>High Wycombe</v>
      </c>
      <c r="F6323" s="19" t="str">
        <f>VLOOKUP($A6323,'Employers and sectors'!$A$1:$G$2802,6,FALSE)</f>
        <v>Buckinghamshire</v>
      </c>
      <c r="G6323" s="19" t="str">
        <f>VLOOKUP($A6323,'Employers and sectors'!$A$1:$G$2802,7,FALSE)</f>
        <v>South East</v>
      </c>
      <c r="H6323" s="20" t="s">
        <v>247</v>
      </c>
      <c r="I6323" s="42" t="s">
        <v>5666</v>
      </c>
    </row>
    <row r="6324" spans="1:9" ht="16" thickBot="1" x14ac:dyDescent="0.4">
      <c r="A6324" s="27" t="s">
        <v>2800</v>
      </c>
      <c r="B6324" s="60" t="str">
        <f t="shared" ref="B6324:G6324" si="1311">B6323</f>
        <v>Health and social care</v>
      </c>
      <c r="C6324" s="60" t="str">
        <f t="shared" si="1311"/>
        <v>Social care</v>
      </c>
      <c r="D6324" s="60" t="str">
        <f t="shared" si="1311"/>
        <v>Active</v>
      </c>
      <c r="E6324" s="60" t="str">
        <f t="shared" si="1311"/>
        <v>High Wycombe</v>
      </c>
      <c r="F6324" s="60" t="str">
        <f t="shared" si="1311"/>
        <v>Buckinghamshire</v>
      </c>
      <c r="G6324" s="60" t="str">
        <f t="shared" si="1311"/>
        <v>South East</v>
      </c>
      <c r="H6324" s="28"/>
      <c r="I6324" s="43">
        <v>64</v>
      </c>
    </row>
    <row r="6325" spans="1:9" x14ac:dyDescent="0.35">
      <c r="A6325" s="15" t="s">
        <v>2801</v>
      </c>
      <c r="B6325" s="17" t="str">
        <f>VLOOKUP($A6325,'Employers and sectors'!$A$1:$G$2802,2,FALSE)</f>
        <v>Health and social care</v>
      </c>
      <c r="C6325" s="15" t="str">
        <f>VLOOKUP($A6325,'Employers and sectors'!$A$1:$G$2802,3,FALSE)</f>
        <v>Social care</v>
      </c>
      <c r="D6325" s="15" t="str">
        <f>VLOOKUP($A6325,'Employers and sectors'!$A$1:$G$2802,4,FALSE)</f>
        <v>Active</v>
      </c>
      <c r="E6325" s="17" t="str">
        <f>VLOOKUP($A6325,'Employers and sectors'!$A$1:$G$2802,5,FALSE)</f>
        <v>Staines</v>
      </c>
      <c r="F6325" s="15" t="str">
        <f>VLOOKUP($A6325,'Employers and sectors'!$A$1:$G$2802,6,FALSE)</f>
        <v>Spelthorne</v>
      </c>
      <c r="G6325" s="15" t="str">
        <f>VLOOKUP($A6325,'Employers and sectors'!$A$1:$G$2802,7,FALSE)</f>
        <v>South East</v>
      </c>
      <c r="H6325" s="16" t="s">
        <v>252</v>
      </c>
      <c r="I6325" s="44" t="s">
        <v>5666</v>
      </c>
    </row>
    <row r="6326" spans="1:9" x14ac:dyDescent="0.35">
      <c r="A6326" s="17" t="s">
        <v>2801</v>
      </c>
      <c r="B6326" s="17" t="str">
        <f>VLOOKUP($A6326,'Employers and sectors'!$A$1:$G$2802,2,FALSE)</f>
        <v>Health and social care</v>
      </c>
      <c r="C6326" s="17" t="str">
        <f>VLOOKUP($A6326,'Employers and sectors'!$A$1:$G$2802,3,FALSE)</f>
        <v>Social care</v>
      </c>
      <c r="D6326" s="17" t="str">
        <f>VLOOKUP($A6326,'Employers and sectors'!$A$1:$G$2802,4,FALSE)</f>
        <v>Active</v>
      </c>
      <c r="E6326" s="17" t="str">
        <f>VLOOKUP($A6326,'Employers and sectors'!$A$1:$G$2802,5,FALSE)</f>
        <v>Staines</v>
      </c>
      <c r="F6326" s="17" t="str">
        <f>VLOOKUP($A6326,'Employers and sectors'!$A$1:$G$2802,6,FALSE)</f>
        <v>Spelthorne</v>
      </c>
      <c r="G6326" s="17" t="str">
        <f>VLOOKUP($A6326,'Employers and sectors'!$A$1:$G$2802,7,FALSE)</f>
        <v>South East</v>
      </c>
      <c r="H6326" s="18" t="s">
        <v>246</v>
      </c>
      <c r="I6326" s="41">
        <v>20</v>
      </c>
    </row>
    <row r="6327" spans="1:9" x14ac:dyDescent="0.35">
      <c r="A6327" s="17" t="s">
        <v>2801</v>
      </c>
      <c r="B6327" s="17" t="str">
        <f>VLOOKUP($A6327,'Employers and sectors'!$A$1:$G$2802,2,FALSE)</f>
        <v>Health and social care</v>
      </c>
      <c r="C6327" s="17" t="str">
        <f>VLOOKUP($A6327,'Employers and sectors'!$A$1:$G$2802,3,FALSE)</f>
        <v>Social care</v>
      </c>
      <c r="D6327" s="17" t="str">
        <f>VLOOKUP($A6327,'Employers and sectors'!$A$1:$G$2802,4,FALSE)</f>
        <v>Active</v>
      </c>
      <c r="E6327" s="17" t="str">
        <f>VLOOKUP($A6327,'Employers and sectors'!$A$1:$G$2802,5,FALSE)</f>
        <v>Staines</v>
      </c>
      <c r="F6327" s="17" t="str">
        <f>VLOOKUP($A6327,'Employers and sectors'!$A$1:$G$2802,6,FALSE)</f>
        <v>Spelthorne</v>
      </c>
      <c r="G6327" s="17" t="str">
        <f>VLOOKUP($A6327,'Employers and sectors'!$A$1:$G$2802,7,FALSE)</f>
        <v>South East</v>
      </c>
      <c r="H6327" s="18" t="s">
        <v>247</v>
      </c>
      <c r="I6327" s="41" t="s">
        <v>5666</v>
      </c>
    </row>
    <row r="6328" spans="1:9" ht="16" thickBot="1" x14ac:dyDescent="0.4">
      <c r="A6328" s="19" t="s">
        <v>2801</v>
      </c>
      <c r="B6328" s="17" t="str">
        <f>VLOOKUP($A6328,'Employers and sectors'!$A$1:$G$2802,2,FALSE)</f>
        <v>Health and social care</v>
      </c>
      <c r="C6328" s="19" t="str">
        <f>VLOOKUP($A6328,'Employers and sectors'!$A$1:$G$2802,3,FALSE)</f>
        <v>Social care</v>
      </c>
      <c r="D6328" s="19" t="str">
        <f>VLOOKUP($A6328,'Employers and sectors'!$A$1:$G$2802,4,FALSE)</f>
        <v>Active</v>
      </c>
      <c r="E6328" s="17" t="str">
        <f>VLOOKUP($A6328,'Employers and sectors'!$A$1:$G$2802,5,FALSE)</f>
        <v>Staines</v>
      </c>
      <c r="F6328" s="19" t="str">
        <f>VLOOKUP($A6328,'Employers and sectors'!$A$1:$G$2802,6,FALSE)</f>
        <v>Spelthorne</v>
      </c>
      <c r="G6328" s="19" t="str">
        <f>VLOOKUP($A6328,'Employers and sectors'!$A$1:$G$2802,7,FALSE)</f>
        <v>South East</v>
      </c>
      <c r="H6328" s="20" t="s">
        <v>253</v>
      </c>
      <c r="I6328" s="42" t="s">
        <v>5666</v>
      </c>
    </row>
    <row r="6329" spans="1:9" ht="16" thickBot="1" x14ac:dyDescent="0.4">
      <c r="A6329" s="27" t="s">
        <v>2802</v>
      </c>
      <c r="B6329" s="60" t="str">
        <f t="shared" ref="B6329:G6329" si="1312">B6328</f>
        <v>Health and social care</v>
      </c>
      <c r="C6329" s="60" t="str">
        <f t="shared" si="1312"/>
        <v>Social care</v>
      </c>
      <c r="D6329" s="60" t="str">
        <f t="shared" si="1312"/>
        <v>Active</v>
      </c>
      <c r="E6329" s="60" t="str">
        <f t="shared" si="1312"/>
        <v>Staines</v>
      </c>
      <c r="F6329" s="60" t="str">
        <f t="shared" si="1312"/>
        <v>Spelthorne</v>
      </c>
      <c r="G6329" s="60" t="str">
        <f t="shared" si="1312"/>
        <v>South East</v>
      </c>
      <c r="H6329" s="28"/>
      <c r="I6329" s="43">
        <v>28</v>
      </c>
    </row>
    <row r="6330" spans="1:9" x14ac:dyDescent="0.35">
      <c r="A6330" s="15" t="s">
        <v>2803</v>
      </c>
      <c r="B6330" s="17" t="str">
        <f>VLOOKUP($A6330,'Employers and sectors'!$A$1:$G$2802,2,FALSE)</f>
        <v>Health and social care</v>
      </c>
      <c r="C6330" s="15" t="str">
        <f>VLOOKUP($A6330,'Employers and sectors'!$A$1:$G$2802,3,FALSE)</f>
        <v>Social care</v>
      </c>
      <c r="D6330" s="15" t="str">
        <f>VLOOKUP($A6330,'Employers and sectors'!$A$1:$G$2802,4,FALSE)</f>
        <v>Active</v>
      </c>
      <c r="E6330" s="17" t="str">
        <f>VLOOKUP($A6330,'Employers and sectors'!$A$1:$G$2802,5,FALSE)</f>
        <v>Newham</v>
      </c>
      <c r="F6330" s="15" t="str">
        <f>VLOOKUP($A6330,'Employers and sectors'!$A$1:$G$2802,6,FALSE)</f>
        <v>Newham</v>
      </c>
      <c r="G6330" s="15" t="str">
        <f>VLOOKUP($A6330,'Employers and sectors'!$A$1:$G$2802,7,FALSE)</f>
        <v>London</v>
      </c>
      <c r="H6330" s="16" t="s">
        <v>252</v>
      </c>
      <c r="I6330" s="44" t="s">
        <v>5666</v>
      </c>
    </row>
    <row r="6331" spans="1:9" x14ac:dyDescent="0.35">
      <c r="A6331" s="17" t="s">
        <v>2803</v>
      </c>
      <c r="B6331" s="17" t="str">
        <f>VLOOKUP($A6331,'Employers and sectors'!$A$1:$G$2802,2,FALSE)</f>
        <v>Health and social care</v>
      </c>
      <c r="C6331" s="17" t="str">
        <f>VLOOKUP($A6331,'Employers and sectors'!$A$1:$G$2802,3,FALSE)</f>
        <v>Social care</v>
      </c>
      <c r="D6331" s="17" t="str">
        <f>VLOOKUP($A6331,'Employers and sectors'!$A$1:$G$2802,4,FALSE)</f>
        <v>Active</v>
      </c>
      <c r="E6331" s="17" t="str">
        <f>VLOOKUP($A6331,'Employers and sectors'!$A$1:$G$2802,5,FALSE)</f>
        <v>Newham</v>
      </c>
      <c r="F6331" s="17" t="str">
        <f>VLOOKUP($A6331,'Employers and sectors'!$A$1:$G$2802,6,FALSE)</f>
        <v>Newham</v>
      </c>
      <c r="G6331" s="17" t="str">
        <f>VLOOKUP($A6331,'Employers and sectors'!$A$1:$G$2802,7,FALSE)</f>
        <v>London</v>
      </c>
      <c r="H6331" s="18" t="s">
        <v>246</v>
      </c>
      <c r="I6331" s="41">
        <v>62</v>
      </c>
    </row>
    <row r="6332" spans="1:9" x14ac:dyDescent="0.35">
      <c r="A6332" s="17" t="s">
        <v>2803</v>
      </c>
      <c r="B6332" s="17" t="str">
        <f>VLOOKUP($A6332,'Employers and sectors'!$A$1:$G$2802,2,FALSE)</f>
        <v>Health and social care</v>
      </c>
      <c r="C6332" s="17" t="str">
        <f>VLOOKUP($A6332,'Employers and sectors'!$A$1:$G$2802,3,FALSE)</f>
        <v>Social care</v>
      </c>
      <c r="D6332" s="17" t="str">
        <f>VLOOKUP($A6332,'Employers and sectors'!$A$1:$G$2802,4,FALSE)</f>
        <v>Active</v>
      </c>
      <c r="E6332" s="17" t="str">
        <f>VLOOKUP($A6332,'Employers and sectors'!$A$1:$G$2802,5,FALSE)</f>
        <v>Newham</v>
      </c>
      <c r="F6332" s="17" t="str">
        <f>VLOOKUP($A6332,'Employers and sectors'!$A$1:$G$2802,6,FALSE)</f>
        <v>Newham</v>
      </c>
      <c r="G6332" s="17" t="str">
        <f>VLOOKUP($A6332,'Employers and sectors'!$A$1:$G$2802,7,FALSE)</f>
        <v>London</v>
      </c>
      <c r="H6332" s="18" t="s">
        <v>247</v>
      </c>
      <c r="I6332" s="41">
        <v>25</v>
      </c>
    </row>
    <row r="6333" spans="1:9" ht="16" thickBot="1" x14ac:dyDescent="0.4">
      <c r="A6333" s="19" t="s">
        <v>2803</v>
      </c>
      <c r="B6333" s="17" t="str">
        <f>VLOOKUP($A6333,'Employers and sectors'!$A$1:$G$2802,2,FALSE)</f>
        <v>Health and social care</v>
      </c>
      <c r="C6333" s="19" t="str">
        <f>VLOOKUP($A6333,'Employers and sectors'!$A$1:$G$2802,3,FALSE)</f>
        <v>Social care</v>
      </c>
      <c r="D6333" s="19" t="str">
        <f>VLOOKUP($A6333,'Employers and sectors'!$A$1:$G$2802,4,FALSE)</f>
        <v>Active</v>
      </c>
      <c r="E6333" s="17" t="str">
        <f>VLOOKUP($A6333,'Employers and sectors'!$A$1:$G$2802,5,FALSE)</f>
        <v>Newham</v>
      </c>
      <c r="F6333" s="19" t="str">
        <f>VLOOKUP($A6333,'Employers and sectors'!$A$1:$G$2802,6,FALSE)</f>
        <v>Newham</v>
      </c>
      <c r="G6333" s="19" t="str">
        <f>VLOOKUP($A6333,'Employers and sectors'!$A$1:$G$2802,7,FALSE)</f>
        <v>London</v>
      </c>
      <c r="H6333" s="20" t="s">
        <v>253</v>
      </c>
      <c r="I6333" s="42" t="s">
        <v>5666</v>
      </c>
    </row>
    <row r="6334" spans="1:9" ht="16" thickBot="1" x14ac:dyDescent="0.4">
      <c r="A6334" s="27" t="s">
        <v>2804</v>
      </c>
      <c r="B6334" s="60" t="str">
        <f t="shared" ref="B6334:G6334" si="1313">B6333</f>
        <v>Health and social care</v>
      </c>
      <c r="C6334" s="60" t="str">
        <f t="shared" si="1313"/>
        <v>Social care</v>
      </c>
      <c r="D6334" s="60" t="str">
        <f t="shared" si="1313"/>
        <v>Active</v>
      </c>
      <c r="E6334" s="60" t="str">
        <f t="shared" si="1313"/>
        <v>Newham</v>
      </c>
      <c r="F6334" s="60" t="str">
        <f t="shared" si="1313"/>
        <v>Newham</v>
      </c>
      <c r="G6334" s="60" t="str">
        <f t="shared" si="1313"/>
        <v>London</v>
      </c>
      <c r="H6334" s="28"/>
      <c r="I6334" s="43">
        <v>89</v>
      </c>
    </row>
    <row r="6335" spans="1:9" x14ac:dyDescent="0.35">
      <c r="A6335" s="15" t="s">
        <v>2805</v>
      </c>
      <c r="B6335" s="17" t="str">
        <f>VLOOKUP($A6335,'Employers and sectors'!$A$1:$G$2802,2,FALSE)</f>
        <v>Health and social care</v>
      </c>
      <c r="C6335" s="15" t="str">
        <f>VLOOKUP($A6335,'Employers and sectors'!$A$1:$G$2802,3,FALSE)</f>
        <v>Social care</v>
      </c>
      <c r="D6335" s="15" t="str">
        <f>VLOOKUP($A6335,'Employers and sectors'!$A$1:$G$2802,4,FALSE)</f>
        <v>Active</v>
      </c>
      <c r="E6335" s="17" t="str">
        <f>VLOOKUP($A6335,'Employers and sectors'!$A$1:$G$2802,5,FALSE)</f>
        <v>South Ockendon, Thurrock</v>
      </c>
      <c r="F6335" s="15" t="str">
        <f>VLOOKUP($A6335,'Employers and sectors'!$A$1:$G$2802,6,FALSE)</f>
        <v>Thurrock</v>
      </c>
      <c r="G6335" s="15" t="str">
        <f>VLOOKUP($A6335,'Employers and sectors'!$A$1:$G$2802,7,FALSE)</f>
        <v>East</v>
      </c>
      <c r="H6335" s="16" t="s">
        <v>246</v>
      </c>
      <c r="I6335" s="44">
        <v>98</v>
      </c>
    </row>
    <row r="6336" spans="1:9" x14ac:dyDescent="0.35">
      <c r="A6336" s="17" t="s">
        <v>2805</v>
      </c>
      <c r="B6336" s="17" t="str">
        <f>VLOOKUP($A6336,'Employers and sectors'!$A$1:$G$2802,2,FALSE)</f>
        <v>Health and social care</v>
      </c>
      <c r="C6336" s="17" t="str">
        <f>VLOOKUP($A6336,'Employers and sectors'!$A$1:$G$2802,3,FALSE)</f>
        <v>Social care</v>
      </c>
      <c r="D6336" s="17" t="str">
        <f>VLOOKUP($A6336,'Employers and sectors'!$A$1:$G$2802,4,FALSE)</f>
        <v>Active</v>
      </c>
      <c r="E6336" s="17" t="str">
        <f>VLOOKUP($A6336,'Employers and sectors'!$A$1:$G$2802,5,FALSE)</f>
        <v>South Ockendon, Thurrock</v>
      </c>
      <c r="F6336" s="17" t="str">
        <f>VLOOKUP($A6336,'Employers and sectors'!$A$1:$G$2802,6,FALSE)</f>
        <v>Thurrock</v>
      </c>
      <c r="G6336" s="17" t="str">
        <f>VLOOKUP($A6336,'Employers and sectors'!$A$1:$G$2802,7,FALSE)</f>
        <v>East</v>
      </c>
      <c r="H6336" s="18" t="s">
        <v>247</v>
      </c>
      <c r="I6336" s="41" t="s">
        <v>5666</v>
      </c>
    </row>
    <row r="6337" spans="1:9" ht="16" thickBot="1" x14ac:dyDescent="0.4">
      <c r="A6337" s="19" t="s">
        <v>2805</v>
      </c>
      <c r="B6337" s="17" t="str">
        <f>VLOOKUP($A6337,'Employers and sectors'!$A$1:$G$2802,2,FALSE)</f>
        <v>Health and social care</v>
      </c>
      <c r="C6337" s="19" t="str">
        <f>VLOOKUP($A6337,'Employers and sectors'!$A$1:$G$2802,3,FALSE)</f>
        <v>Social care</v>
      </c>
      <c r="D6337" s="19" t="str">
        <f>VLOOKUP($A6337,'Employers and sectors'!$A$1:$G$2802,4,FALSE)</f>
        <v>Active</v>
      </c>
      <c r="E6337" s="17" t="str">
        <f>VLOOKUP($A6337,'Employers and sectors'!$A$1:$G$2802,5,FALSE)</f>
        <v>South Ockendon, Thurrock</v>
      </c>
      <c r="F6337" s="19" t="str">
        <f>VLOOKUP($A6337,'Employers and sectors'!$A$1:$G$2802,6,FALSE)</f>
        <v>Thurrock</v>
      </c>
      <c r="G6337" s="19" t="str">
        <f>VLOOKUP($A6337,'Employers and sectors'!$A$1:$G$2802,7,FALSE)</f>
        <v>East</v>
      </c>
      <c r="H6337" s="20" t="s">
        <v>253</v>
      </c>
      <c r="I6337" s="42" t="s">
        <v>5666</v>
      </c>
    </row>
    <row r="6338" spans="1:9" ht="16" thickBot="1" x14ac:dyDescent="0.4">
      <c r="A6338" s="27" t="s">
        <v>2806</v>
      </c>
      <c r="B6338" s="60" t="str">
        <f t="shared" ref="B6338:G6338" si="1314">B6337</f>
        <v>Health and social care</v>
      </c>
      <c r="C6338" s="60" t="str">
        <f t="shared" si="1314"/>
        <v>Social care</v>
      </c>
      <c r="D6338" s="60" t="str">
        <f t="shared" si="1314"/>
        <v>Active</v>
      </c>
      <c r="E6338" s="60" t="str">
        <f t="shared" si="1314"/>
        <v>South Ockendon, Thurrock</v>
      </c>
      <c r="F6338" s="60" t="str">
        <f t="shared" si="1314"/>
        <v>Thurrock</v>
      </c>
      <c r="G6338" s="60" t="str">
        <f t="shared" si="1314"/>
        <v>East</v>
      </c>
      <c r="H6338" s="28"/>
      <c r="I6338" s="43">
        <v>100</v>
      </c>
    </row>
    <row r="6339" spans="1:9" x14ac:dyDescent="0.35">
      <c r="A6339" s="15" t="s">
        <v>2807</v>
      </c>
      <c r="B6339" s="17" t="str">
        <f>VLOOKUP($A6339,'Employers and sectors'!$A$1:$G$2802,2,FALSE)</f>
        <v>Health and social care</v>
      </c>
      <c r="C6339" s="15" t="str">
        <f>VLOOKUP($A6339,'Employers and sectors'!$A$1:$G$2802,3,FALSE)</f>
        <v>Social care</v>
      </c>
      <c r="D6339" s="15" t="str">
        <f>VLOOKUP($A6339,'Employers and sectors'!$A$1:$G$2802,4,FALSE)</f>
        <v>Active</v>
      </c>
      <c r="E6339" s="17" t="str">
        <f>VLOOKUP($A6339,'Employers and sectors'!$A$1:$G$2802,5,FALSE)</f>
        <v>South Benfleet, Essex</v>
      </c>
      <c r="F6339" s="15" t="str">
        <f>VLOOKUP($A6339,'Employers and sectors'!$A$1:$G$2802,6,FALSE)</f>
        <v>Castle Point</v>
      </c>
      <c r="G6339" s="15" t="str">
        <f>VLOOKUP($A6339,'Employers and sectors'!$A$1:$G$2802,7,FALSE)</f>
        <v>East</v>
      </c>
      <c r="H6339" s="16" t="s">
        <v>246</v>
      </c>
      <c r="I6339" s="44">
        <v>37</v>
      </c>
    </row>
    <row r="6340" spans="1:9" ht="16" thickBot="1" x14ac:dyDescent="0.4">
      <c r="A6340" s="19" t="s">
        <v>2807</v>
      </c>
      <c r="B6340" s="17" t="str">
        <f>VLOOKUP($A6340,'Employers and sectors'!$A$1:$G$2802,2,FALSE)</f>
        <v>Health and social care</v>
      </c>
      <c r="C6340" s="19" t="str">
        <f>VLOOKUP($A6340,'Employers and sectors'!$A$1:$G$2802,3,FALSE)</f>
        <v>Social care</v>
      </c>
      <c r="D6340" s="19" t="str">
        <f>VLOOKUP($A6340,'Employers and sectors'!$A$1:$G$2802,4,FALSE)</f>
        <v>Active</v>
      </c>
      <c r="E6340" s="17" t="str">
        <f>VLOOKUP($A6340,'Employers and sectors'!$A$1:$G$2802,5,FALSE)</f>
        <v>South Benfleet, Essex</v>
      </c>
      <c r="F6340" s="19" t="str">
        <f>VLOOKUP($A6340,'Employers and sectors'!$A$1:$G$2802,6,FALSE)</f>
        <v>Castle Point</v>
      </c>
      <c r="G6340" s="19" t="str">
        <f>VLOOKUP($A6340,'Employers and sectors'!$A$1:$G$2802,7,FALSE)</f>
        <v>East</v>
      </c>
      <c r="H6340" s="20" t="s">
        <v>247</v>
      </c>
      <c r="I6340" s="42" t="s">
        <v>5666</v>
      </c>
    </row>
    <row r="6341" spans="1:9" ht="16" thickBot="1" x14ac:dyDescent="0.4">
      <c r="A6341" s="27" t="s">
        <v>2808</v>
      </c>
      <c r="B6341" s="60" t="str">
        <f t="shared" ref="B6341:G6341" si="1315">B6340</f>
        <v>Health and social care</v>
      </c>
      <c r="C6341" s="60" t="str">
        <f t="shared" si="1315"/>
        <v>Social care</v>
      </c>
      <c r="D6341" s="60" t="str">
        <f t="shared" si="1315"/>
        <v>Active</v>
      </c>
      <c r="E6341" s="60" t="str">
        <f t="shared" si="1315"/>
        <v>South Benfleet, Essex</v>
      </c>
      <c r="F6341" s="60" t="str">
        <f t="shared" si="1315"/>
        <v>Castle Point</v>
      </c>
      <c r="G6341" s="60" t="str">
        <f t="shared" si="1315"/>
        <v>East</v>
      </c>
      <c r="H6341" s="28"/>
      <c r="I6341" s="43">
        <v>41</v>
      </c>
    </row>
    <row r="6342" spans="1:9" x14ac:dyDescent="0.35">
      <c r="A6342" s="15" t="s">
        <v>2809</v>
      </c>
      <c r="B6342" s="17" t="str">
        <f>VLOOKUP($A6342,'Employers and sectors'!$A$1:$G$2802,2,FALSE)</f>
        <v>Health and social care</v>
      </c>
      <c r="C6342" s="15" t="str">
        <f>VLOOKUP($A6342,'Employers and sectors'!$A$1:$G$2802,3,FALSE)</f>
        <v>Social care</v>
      </c>
      <c r="D6342" s="15" t="str">
        <f>VLOOKUP($A6342,'Employers and sectors'!$A$1:$G$2802,4,FALSE)</f>
        <v>Active</v>
      </c>
      <c r="E6342" s="17" t="str">
        <f>VLOOKUP($A6342,'Employers and sectors'!$A$1:$G$2802,5,FALSE)</f>
        <v>Northampton</v>
      </c>
      <c r="F6342" s="15" t="str">
        <f>VLOOKUP($A6342,'Employers and sectors'!$A$1:$G$2802,6,FALSE)</f>
        <v>West Northamptonshire</v>
      </c>
      <c r="G6342" s="15" t="str">
        <f>VLOOKUP($A6342,'Employers and sectors'!$A$1:$G$2802,7,FALSE)</f>
        <v>East Midlands</v>
      </c>
      <c r="H6342" s="16" t="s">
        <v>252</v>
      </c>
      <c r="I6342" s="44" t="s">
        <v>5666</v>
      </c>
    </row>
    <row r="6343" spans="1:9" x14ac:dyDescent="0.35">
      <c r="A6343" s="17" t="s">
        <v>2809</v>
      </c>
      <c r="B6343" s="17" t="str">
        <f>VLOOKUP($A6343,'Employers and sectors'!$A$1:$G$2802,2,FALSE)</f>
        <v>Health and social care</v>
      </c>
      <c r="C6343" s="17" t="str">
        <f>VLOOKUP($A6343,'Employers and sectors'!$A$1:$G$2802,3,FALSE)</f>
        <v>Social care</v>
      </c>
      <c r="D6343" s="17" t="str">
        <f>VLOOKUP($A6343,'Employers and sectors'!$A$1:$G$2802,4,FALSE)</f>
        <v>Active</v>
      </c>
      <c r="E6343" s="17" t="str">
        <f>VLOOKUP($A6343,'Employers and sectors'!$A$1:$G$2802,5,FALSE)</f>
        <v>Northampton</v>
      </c>
      <c r="F6343" s="17" t="str">
        <f>VLOOKUP($A6343,'Employers and sectors'!$A$1:$G$2802,6,FALSE)</f>
        <v>West Northamptonshire</v>
      </c>
      <c r="G6343" s="17" t="str">
        <f>VLOOKUP($A6343,'Employers and sectors'!$A$1:$G$2802,7,FALSE)</f>
        <v>East Midlands</v>
      </c>
      <c r="H6343" s="18" t="s">
        <v>246</v>
      </c>
      <c r="I6343" s="41">
        <v>42</v>
      </c>
    </row>
    <row r="6344" spans="1:9" x14ac:dyDescent="0.35">
      <c r="A6344" s="17" t="s">
        <v>2809</v>
      </c>
      <c r="B6344" s="17" t="str">
        <f>VLOOKUP($A6344,'Employers and sectors'!$A$1:$G$2802,2,FALSE)</f>
        <v>Health and social care</v>
      </c>
      <c r="C6344" s="17" t="str">
        <f>VLOOKUP($A6344,'Employers and sectors'!$A$1:$G$2802,3,FALSE)</f>
        <v>Social care</v>
      </c>
      <c r="D6344" s="17" t="str">
        <f>VLOOKUP($A6344,'Employers and sectors'!$A$1:$G$2802,4,FALSE)</f>
        <v>Active</v>
      </c>
      <c r="E6344" s="17" t="str">
        <f>VLOOKUP($A6344,'Employers and sectors'!$A$1:$G$2802,5,FALSE)</f>
        <v>Northampton</v>
      </c>
      <c r="F6344" s="17" t="str">
        <f>VLOOKUP($A6344,'Employers and sectors'!$A$1:$G$2802,6,FALSE)</f>
        <v>West Northamptonshire</v>
      </c>
      <c r="G6344" s="17" t="str">
        <f>VLOOKUP($A6344,'Employers and sectors'!$A$1:$G$2802,7,FALSE)</f>
        <v>East Midlands</v>
      </c>
      <c r="H6344" s="18" t="s">
        <v>247</v>
      </c>
      <c r="I6344" s="41" t="s">
        <v>5666</v>
      </c>
    </row>
    <row r="6345" spans="1:9" x14ac:dyDescent="0.35">
      <c r="A6345" s="17" t="s">
        <v>2809</v>
      </c>
      <c r="B6345" s="17" t="str">
        <f>VLOOKUP($A6345,'Employers and sectors'!$A$1:$G$2802,2,FALSE)</f>
        <v>Health and social care</v>
      </c>
      <c r="C6345" s="17" t="str">
        <f>VLOOKUP($A6345,'Employers and sectors'!$A$1:$G$2802,3,FALSE)</f>
        <v>Social care</v>
      </c>
      <c r="D6345" s="17" t="str">
        <f>VLOOKUP($A6345,'Employers and sectors'!$A$1:$G$2802,4,FALSE)</f>
        <v>Active</v>
      </c>
      <c r="E6345" s="17" t="str">
        <f>VLOOKUP($A6345,'Employers and sectors'!$A$1:$G$2802,5,FALSE)</f>
        <v>Northampton</v>
      </c>
      <c r="F6345" s="17" t="str">
        <f>VLOOKUP($A6345,'Employers and sectors'!$A$1:$G$2802,6,FALSE)</f>
        <v>West Northamptonshire</v>
      </c>
      <c r="G6345" s="17" t="str">
        <f>VLOOKUP($A6345,'Employers and sectors'!$A$1:$G$2802,7,FALSE)</f>
        <v>East Midlands</v>
      </c>
      <c r="H6345" s="18" t="s">
        <v>264</v>
      </c>
      <c r="I6345" s="41" t="s">
        <v>5666</v>
      </c>
    </row>
    <row r="6346" spans="1:9" ht="16" thickBot="1" x14ac:dyDescent="0.4">
      <c r="A6346" s="19" t="s">
        <v>2809</v>
      </c>
      <c r="B6346" s="17" t="str">
        <f>VLOOKUP($A6346,'Employers and sectors'!$A$1:$G$2802,2,FALSE)</f>
        <v>Health and social care</v>
      </c>
      <c r="C6346" s="19" t="str">
        <f>VLOOKUP($A6346,'Employers and sectors'!$A$1:$G$2802,3,FALSE)</f>
        <v>Social care</v>
      </c>
      <c r="D6346" s="19" t="str">
        <f>VLOOKUP($A6346,'Employers and sectors'!$A$1:$G$2802,4,FALSE)</f>
        <v>Active</v>
      </c>
      <c r="E6346" s="17" t="str">
        <f>VLOOKUP($A6346,'Employers and sectors'!$A$1:$G$2802,5,FALSE)</f>
        <v>Northampton</v>
      </c>
      <c r="F6346" s="19" t="str">
        <f>VLOOKUP($A6346,'Employers and sectors'!$A$1:$G$2802,6,FALSE)</f>
        <v>West Northamptonshire</v>
      </c>
      <c r="G6346" s="19" t="str">
        <f>VLOOKUP($A6346,'Employers and sectors'!$A$1:$G$2802,7,FALSE)</f>
        <v>East Midlands</v>
      </c>
      <c r="H6346" s="20" t="s">
        <v>253</v>
      </c>
      <c r="I6346" s="42" t="s">
        <v>5666</v>
      </c>
    </row>
    <row r="6347" spans="1:9" ht="16" thickBot="1" x14ac:dyDescent="0.4">
      <c r="A6347" s="27" t="s">
        <v>2810</v>
      </c>
      <c r="B6347" s="60" t="str">
        <f t="shared" ref="B6347:G6347" si="1316">B6346</f>
        <v>Health and social care</v>
      </c>
      <c r="C6347" s="60" t="str">
        <f t="shared" si="1316"/>
        <v>Social care</v>
      </c>
      <c r="D6347" s="60" t="str">
        <f t="shared" si="1316"/>
        <v>Active</v>
      </c>
      <c r="E6347" s="60" t="str">
        <f t="shared" si="1316"/>
        <v>Northampton</v>
      </c>
      <c r="F6347" s="60" t="str">
        <f t="shared" si="1316"/>
        <v>West Northamptonshire</v>
      </c>
      <c r="G6347" s="60" t="str">
        <f t="shared" si="1316"/>
        <v>East Midlands</v>
      </c>
      <c r="H6347" s="28"/>
      <c r="I6347" s="43">
        <v>50</v>
      </c>
    </row>
    <row r="6348" spans="1:9" x14ac:dyDescent="0.35">
      <c r="A6348" s="15" t="s">
        <v>2811</v>
      </c>
      <c r="B6348" s="17" t="str">
        <f>VLOOKUP($A6348,'Employers and sectors'!$A$1:$G$2802,2,FALSE)</f>
        <v>Health and social care</v>
      </c>
      <c r="C6348" s="15" t="str">
        <f>VLOOKUP($A6348,'Employers and sectors'!$A$1:$G$2802,3,FALSE)</f>
        <v>Social care</v>
      </c>
      <c r="D6348" s="15" t="str">
        <f>VLOOKUP($A6348,'Employers and sectors'!$A$1:$G$2802,4,FALSE)</f>
        <v>Active</v>
      </c>
      <c r="E6348" s="17" t="str">
        <f>VLOOKUP($A6348,'Employers and sectors'!$A$1:$G$2802,5,FALSE)</f>
        <v>Dunfermline</v>
      </c>
      <c r="F6348" s="15" t="str">
        <f>VLOOKUP($A6348,'Employers and sectors'!$A$1:$G$2802,6,FALSE)</f>
        <v>Fife</v>
      </c>
      <c r="G6348" s="15" t="str">
        <f>VLOOKUP($A6348,'Employers and sectors'!$A$1:$G$2802,7,FALSE)</f>
        <v>Scotland</v>
      </c>
      <c r="H6348" s="16" t="s">
        <v>246</v>
      </c>
      <c r="I6348" s="44">
        <v>32</v>
      </c>
    </row>
    <row r="6349" spans="1:9" x14ac:dyDescent="0.35">
      <c r="A6349" s="17" t="s">
        <v>2811</v>
      </c>
      <c r="B6349" s="17" t="str">
        <f>VLOOKUP($A6349,'Employers and sectors'!$A$1:$G$2802,2,FALSE)</f>
        <v>Health and social care</v>
      </c>
      <c r="C6349" s="17" t="str">
        <f>VLOOKUP($A6349,'Employers and sectors'!$A$1:$G$2802,3,FALSE)</f>
        <v>Social care</v>
      </c>
      <c r="D6349" s="17" t="str">
        <f>VLOOKUP($A6349,'Employers and sectors'!$A$1:$G$2802,4,FALSE)</f>
        <v>Active</v>
      </c>
      <c r="E6349" s="17" t="str">
        <f>VLOOKUP($A6349,'Employers and sectors'!$A$1:$G$2802,5,FALSE)</f>
        <v>Dunfermline</v>
      </c>
      <c r="F6349" s="17" t="str">
        <f>VLOOKUP($A6349,'Employers and sectors'!$A$1:$G$2802,6,FALSE)</f>
        <v>Fife</v>
      </c>
      <c r="G6349" s="17" t="str">
        <f>VLOOKUP($A6349,'Employers and sectors'!$A$1:$G$2802,7,FALSE)</f>
        <v>Scotland</v>
      </c>
      <c r="H6349" s="18" t="s">
        <v>247</v>
      </c>
      <c r="I6349" s="41" t="s">
        <v>5666</v>
      </c>
    </row>
    <row r="6350" spans="1:9" ht="16" thickBot="1" x14ac:dyDescent="0.4">
      <c r="A6350" s="19" t="s">
        <v>2811</v>
      </c>
      <c r="B6350" s="17" t="str">
        <f>VLOOKUP($A6350,'Employers and sectors'!$A$1:$G$2802,2,FALSE)</f>
        <v>Health and social care</v>
      </c>
      <c r="C6350" s="19" t="str">
        <f>VLOOKUP($A6350,'Employers and sectors'!$A$1:$G$2802,3,FALSE)</f>
        <v>Social care</v>
      </c>
      <c r="D6350" s="19" t="str">
        <f>VLOOKUP($A6350,'Employers and sectors'!$A$1:$G$2802,4,FALSE)</f>
        <v>Active</v>
      </c>
      <c r="E6350" s="17" t="str">
        <f>VLOOKUP($A6350,'Employers and sectors'!$A$1:$G$2802,5,FALSE)</f>
        <v>Dunfermline</v>
      </c>
      <c r="F6350" s="19" t="str">
        <f>VLOOKUP($A6350,'Employers and sectors'!$A$1:$G$2802,6,FALSE)</f>
        <v>Fife</v>
      </c>
      <c r="G6350" s="19" t="str">
        <f>VLOOKUP($A6350,'Employers and sectors'!$A$1:$G$2802,7,FALSE)</f>
        <v>Scotland</v>
      </c>
      <c r="H6350" s="20" t="s">
        <v>253</v>
      </c>
      <c r="I6350" s="42" t="s">
        <v>5666</v>
      </c>
    </row>
    <row r="6351" spans="1:9" ht="16" thickBot="1" x14ac:dyDescent="0.4">
      <c r="A6351" s="27" t="s">
        <v>2812</v>
      </c>
      <c r="B6351" s="60" t="str">
        <f t="shared" ref="B6351:G6351" si="1317">B6350</f>
        <v>Health and social care</v>
      </c>
      <c r="C6351" s="60" t="str">
        <f t="shared" si="1317"/>
        <v>Social care</v>
      </c>
      <c r="D6351" s="60" t="str">
        <f t="shared" si="1317"/>
        <v>Active</v>
      </c>
      <c r="E6351" s="60" t="str">
        <f t="shared" si="1317"/>
        <v>Dunfermline</v>
      </c>
      <c r="F6351" s="60" t="str">
        <f t="shared" si="1317"/>
        <v>Fife</v>
      </c>
      <c r="G6351" s="60" t="str">
        <f t="shared" si="1317"/>
        <v>Scotland</v>
      </c>
      <c r="H6351" s="28"/>
      <c r="I6351" s="43">
        <v>37</v>
      </c>
    </row>
    <row r="6352" spans="1:9" x14ac:dyDescent="0.35">
      <c r="A6352" s="15" t="s">
        <v>2813</v>
      </c>
      <c r="B6352" s="17" t="str">
        <f>VLOOKUP($A6352,'Employers and sectors'!$A$1:$G$2802,2,FALSE)</f>
        <v>Health and social care</v>
      </c>
      <c r="C6352" s="15" t="str">
        <f>VLOOKUP($A6352,'Employers and sectors'!$A$1:$G$2802,3,FALSE)</f>
        <v>Social care</v>
      </c>
      <c r="D6352" s="15" t="str">
        <f>VLOOKUP($A6352,'Employers and sectors'!$A$1:$G$2802,4,FALSE)</f>
        <v>Active</v>
      </c>
      <c r="E6352" s="17" t="str">
        <f>VLOOKUP($A6352,'Employers and sectors'!$A$1:$G$2802,5,FALSE)</f>
        <v>Hemel Hempstead</v>
      </c>
      <c r="F6352" s="15" t="str">
        <f>VLOOKUP($A6352,'Employers and sectors'!$A$1:$G$2802,6,FALSE)</f>
        <v>Dacorum</v>
      </c>
      <c r="G6352" s="15" t="str">
        <f>VLOOKUP($A6352,'Employers and sectors'!$A$1:$G$2802,7,FALSE)</f>
        <v>East</v>
      </c>
      <c r="H6352" s="16" t="s">
        <v>246</v>
      </c>
      <c r="I6352" s="44">
        <v>57</v>
      </c>
    </row>
    <row r="6353" spans="1:9" x14ac:dyDescent="0.35">
      <c r="A6353" s="17" t="s">
        <v>2813</v>
      </c>
      <c r="B6353" s="17" t="str">
        <f>VLOOKUP($A6353,'Employers and sectors'!$A$1:$G$2802,2,FALSE)</f>
        <v>Health and social care</v>
      </c>
      <c r="C6353" s="17" t="str">
        <f>VLOOKUP($A6353,'Employers and sectors'!$A$1:$G$2802,3,FALSE)</f>
        <v>Social care</v>
      </c>
      <c r="D6353" s="17" t="str">
        <f>VLOOKUP($A6353,'Employers and sectors'!$A$1:$G$2802,4,FALSE)</f>
        <v>Active</v>
      </c>
      <c r="E6353" s="17" t="str">
        <f>VLOOKUP($A6353,'Employers and sectors'!$A$1:$G$2802,5,FALSE)</f>
        <v>Hemel Hempstead</v>
      </c>
      <c r="F6353" s="17" t="str">
        <f>VLOOKUP($A6353,'Employers and sectors'!$A$1:$G$2802,6,FALSE)</f>
        <v>Dacorum</v>
      </c>
      <c r="G6353" s="17" t="str">
        <f>VLOOKUP($A6353,'Employers and sectors'!$A$1:$G$2802,7,FALSE)</f>
        <v>East</v>
      </c>
      <c r="H6353" s="18" t="s">
        <v>247</v>
      </c>
      <c r="I6353" s="41" t="s">
        <v>5666</v>
      </c>
    </row>
    <row r="6354" spans="1:9" ht="16" thickBot="1" x14ac:dyDescent="0.4">
      <c r="A6354" s="19" t="s">
        <v>2813</v>
      </c>
      <c r="B6354" s="17" t="str">
        <f>VLOOKUP($A6354,'Employers and sectors'!$A$1:$G$2802,2,FALSE)</f>
        <v>Health and social care</v>
      </c>
      <c r="C6354" s="19" t="str">
        <f>VLOOKUP($A6354,'Employers and sectors'!$A$1:$G$2802,3,FALSE)</f>
        <v>Social care</v>
      </c>
      <c r="D6354" s="19" t="str">
        <f>VLOOKUP($A6354,'Employers and sectors'!$A$1:$G$2802,4,FALSE)</f>
        <v>Active</v>
      </c>
      <c r="E6354" s="17" t="str">
        <f>VLOOKUP($A6354,'Employers and sectors'!$A$1:$G$2802,5,FALSE)</f>
        <v>Hemel Hempstead</v>
      </c>
      <c r="F6354" s="19" t="str">
        <f>VLOOKUP($A6354,'Employers and sectors'!$A$1:$G$2802,6,FALSE)</f>
        <v>Dacorum</v>
      </c>
      <c r="G6354" s="19" t="str">
        <f>VLOOKUP($A6354,'Employers and sectors'!$A$1:$G$2802,7,FALSE)</f>
        <v>East</v>
      </c>
      <c r="H6354" s="20" t="s">
        <v>264</v>
      </c>
      <c r="I6354" s="42" t="s">
        <v>5666</v>
      </c>
    </row>
    <row r="6355" spans="1:9" ht="16" thickBot="1" x14ac:dyDescent="0.4">
      <c r="A6355" s="27" t="s">
        <v>2814</v>
      </c>
      <c r="B6355" s="60" t="str">
        <f t="shared" ref="B6355:G6355" si="1318">B6354</f>
        <v>Health and social care</v>
      </c>
      <c r="C6355" s="60" t="str">
        <f t="shared" si="1318"/>
        <v>Social care</v>
      </c>
      <c r="D6355" s="60" t="str">
        <f t="shared" si="1318"/>
        <v>Active</v>
      </c>
      <c r="E6355" s="60" t="str">
        <f t="shared" si="1318"/>
        <v>Hemel Hempstead</v>
      </c>
      <c r="F6355" s="60" t="str">
        <f t="shared" si="1318"/>
        <v>Dacorum</v>
      </c>
      <c r="G6355" s="60" t="str">
        <f t="shared" si="1318"/>
        <v>East</v>
      </c>
      <c r="H6355" s="28"/>
      <c r="I6355" s="43">
        <v>60</v>
      </c>
    </row>
    <row r="6356" spans="1:9" x14ac:dyDescent="0.35">
      <c r="A6356" s="15" t="s">
        <v>99</v>
      </c>
      <c r="B6356" s="17" t="str">
        <f>VLOOKUP($A6356,'Employers and sectors'!$A$1:$G$2802,2,FALSE)</f>
        <v>Information and communication</v>
      </c>
      <c r="C6356" s="15">
        <f>VLOOKUP($A6356,'Employers and sectors'!$A$1:$G$2802,3,FALSE)</f>
        <v>0</v>
      </c>
      <c r="D6356" s="15" t="str">
        <f>VLOOKUP($A6356,'Employers and sectors'!$A$1:$G$2802,4,FALSE)</f>
        <v>Active</v>
      </c>
      <c r="E6356" s="17" t="str">
        <f>VLOOKUP($A6356,'Employers and sectors'!$A$1:$G$2802,5,FALSE)</f>
        <v>Tower Hamlets</v>
      </c>
      <c r="F6356" s="15" t="str">
        <f>VLOOKUP($A6356,'Employers and sectors'!$A$1:$G$2802,6,FALSE)</f>
        <v>Tower Hamlets</v>
      </c>
      <c r="G6356" s="15" t="str">
        <f>VLOOKUP($A6356,'Employers and sectors'!$A$1:$G$2802,7,FALSE)</f>
        <v>London</v>
      </c>
      <c r="H6356" s="16" t="s">
        <v>9</v>
      </c>
      <c r="I6356" s="44">
        <v>51</v>
      </c>
    </row>
    <row r="6357" spans="1:9" x14ac:dyDescent="0.35">
      <c r="A6357" s="17" t="s">
        <v>99</v>
      </c>
      <c r="B6357" s="17" t="str">
        <f>VLOOKUP($A6357,'Employers and sectors'!$A$1:$G$2802,2,FALSE)</f>
        <v>Information and communication</v>
      </c>
      <c r="C6357" s="17">
        <f>VLOOKUP($A6357,'Employers and sectors'!$A$1:$G$2802,3,FALSE)</f>
        <v>0</v>
      </c>
      <c r="D6357" s="17" t="str">
        <f>VLOOKUP($A6357,'Employers and sectors'!$A$1:$G$2802,4,FALSE)</f>
        <v>Active</v>
      </c>
      <c r="E6357" s="17" t="str">
        <f>VLOOKUP($A6357,'Employers and sectors'!$A$1:$G$2802,5,FALSE)</f>
        <v>Tower Hamlets</v>
      </c>
      <c r="F6357" s="17" t="str">
        <f>VLOOKUP($A6357,'Employers and sectors'!$A$1:$G$2802,6,FALSE)</f>
        <v>Tower Hamlets</v>
      </c>
      <c r="G6357" s="17" t="str">
        <f>VLOOKUP($A6357,'Employers and sectors'!$A$1:$G$2802,7,FALSE)</f>
        <v>London</v>
      </c>
      <c r="H6357" s="18" t="s">
        <v>274</v>
      </c>
      <c r="I6357" s="41" t="s">
        <v>5666</v>
      </c>
    </row>
    <row r="6358" spans="1:9" ht="16" thickBot="1" x14ac:dyDescent="0.4">
      <c r="A6358" s="19" t="s">
        <v>99</v>
      </c>
      <c r="B6358" s="17" t="str">
        <f>VLOOKUP($A6358,'Employers and sectors'!$A$1:$G$2802,2,FALSE)</f>
        <v>Information and communication</v>
      </c>
      <c r="C6358" s="19">
        <f>VLOOKUP($A6358,'Employers and sectors'!$A$1:$G$2802,3,FALSE)</f>
        <v>0</v>
      </c>
      <c r="D6358" s="19" t="str">
        <f>VLOOKUP($A6358,'Employers and sectors'!$A$1:$G$2802,4,FALSE)</f>
        <v>Active</v>
      </c>
      <c r="E6358" s="17" t="str">
        <f>VLOOKUP($A6358,'Employers and sectors'!$A$1:$G$2802,5,FALSE)</f>
        <v>Tower Hamlets</v>
      </c>
      <c r="F6358" s="19" t="str">
        <f>VLOOKUP($A6358,'Employers and sectors'!$A$1:$G$2802,6,FALSE)</f>
        <v>Tower Hamlets</v>
      </c>
      <c r="G6358" s="19" t="str">
        <f>VLOOKUP($A6358,'Employers and sectors'!$A$1:$G$2802,7,FALSE)</f>
        <v>London</v>
      </c>
      <c r="H6358" s="20" t="s">
        <v>253</v>
      </c>
      <c r="I6358" s="42" t="s">
        <v>5666</v>
      </c>
    </row>
    <row r="6359" spans="1:9" ht="16" thickBot="1" x14ac:dyDescent="0.4">
      <c r="A6359" s="27" t="s">
        <v>100</v>
      </c>
      <c r="B6359" s="60" t="str">
        <f t="shared" ref="B6359:G6359" si="1319">B6358</f>
        <v>Information and communication</v>
      </c>
      <c r="C6359" s="60">
        <f t="shared" si="1319"/>
        <v>0</v>
      </c>
      <c r="D6359" s="60" t="str">
        <f t="shared" si="1319"/>
        <v>Active</v>
      </c>
      <c r="E6359" s="60" t="str">
        <f t="shared" si="1319"/>
        <v>Tower Hamlets</v>
      </c>
      <c r="F6359" s="60" t="str">
        <f t="shared" si="1319"/>
        <v>Tower Hamlets</v>
      </c>
      <c r="G6359" s="60" t="str">
        <f t="shared" si="1319"/>
        <v>London</v>
      </c>
      <c r="H6359" s="28"/>
      <c r="I6359" s="43">
        <v>54</v>
      </c>
    </row>
    <row r="6360" spans="1:9" x14ac:dyDescent="0.35">
      <c r="A6360" s="15" t="s">
        <v>2815</v>
      </c>
      <c r="B6360" s="17" t="str">
        <f>VLOOKUP($A6360,'Employers and sectors'!$A$1:$G$2802,2,FALSE)</f>
        <v>Health and social care</v>
      </c>
      <c r="C6360" s="15" t="str">
        <f>VLOOKUP($A6360,'Employers and sectors'!$A$1:$G$2802,3,FALSE)</f>
        <v>Social care</v>
      </c>
      <c r="D6360" s="15" t="str">
        <f>VLOOKUP($A6360,'Employers and sectors'!$A$1:$G$2802,4,FALSE)</f>
        <v>Active</v>
      </c>
      <c r="E6360" s="17" t="str">
        <f>VLOOKUP($A6360,'Employers and sectors'!$A$1:$G$2802,5,FALSE)</f>
        <v>Solihull</v>
      </c>
      <c r="F6360" s="15" t="str">
        <f>VLOOKUP($A6360,'Employers and sectors'!$A$1:$G$2802,6,FALSE)</f>
        <v>Solihull</v>
      </c>
      <c r="G6360" s="15" t="str">
        <f>VLOOKUP($A6360,'Employers and sectors'!$A$1:$G$2802,7,FALSE)</f>
        <v>West Midlands</v>
      </c>
      <c r="H6360" s="16" t="s">
        <v>252</v>
      </c>
      <c r="I6360" s="44" t="s">
        <v>5666</v>
      </c>
    </row>
    <row r="6361" spans="1:9" x14ac:dyDescent="0.35">
      <c r="A6361" s="17" t="s">
        <v>2815</v>
      </c>
      <c r="B6361" s="17" t="str">
        <f>VLOOKUP($A6361,'Employers and sectors'!$A$1:$G$2802,2,FALSE)</f>
        <v>Health and social care</v>
      </c>
      <c r="C6361" s="17" t="str">
        <f>VLOOKUP($A6361,'Employers and sectors'!$A$1:$G$2802,3,FALSE)</f>
        <v>Social care</v>
      </c>
      <c r="D6361" s="17" t="str">
        <f>VLOOKUP($A6361,'Employers and sectors'!$A$1:$G$2802,4,FALSE)</f>
        <v>Active</v>
      </c>
      <c r="E6361" s="17" t="str">
        <f>VLOOKUP($A6361,'Employers and sectors'!$A$1:$G$2802,5,FALSE)</f>
        <v>Solihull</v>
      </c>
      <c r="F6361" s="17" t="str">
        <f>VLOOKUP($A6361,'Employers and sectors'!$A$1:$G$2802,6,FALSE)</f>
        <v>Solihull</v>
      </c>
      <c r="G6361" s="17" t="str">
        <f>VLOOKUP($A6361,'Employers and sectors'!$A$1:$G$2802,7,FALSE)</f>
        <v>West Midlands</v>
      </c>
      <c r="H6361" s="18" t="s">
        <v>246</v>
      </c>
      <c r="I6361" s="41">
        <v>32</v>
      </c>
    </row>
    <row r="6362" spans="1:9" x14ac:dyDescent="0.35">
      <c r="A6362" s="17" t="s">
        <v>2815</v>
      </c>
      <c r="B6362" s="17" t="str">
        <f>VLOOKUP($A6362,'Employers and sectors'!$A$1:$G$2802,2,FALSE)</f>
        <v>Health and social care</v>
      </c>
      <c r="C6362" s="17" t="str">
        <f>VLOOKUP($A6362,'Employers and sectors'!$A$1:$G$2802,3,FALSE)</f>
        <v>Social care</v>
      </c>
      <c r="D6362" s="17" t="str">
        <f>VLOOKUP($A6362,'Employers and sectors'!$A$1:$G$2802,4,FALSE)</f>
        <v>Active</v>
      </c>
      <c r="E6362" s="17" t="str">
        <f>VLOOKUP($A6362,'Employers and sectors'!$A$1:$G$2802,5,FALSE)</f>
        <v>Solihull</v>
      </c>
      <c r="F6362" s="17" t="str">
        <f>VLOOKUP($A6362,'Employers and sectors'!$A$1:$G$2802,6,FALSE)</f>
        <v>Solihull</v>
      </c>
      <c r="G6362" s="17" t="str">
        <f>VLOOKUP($A6362,'Employers and sectors'!$A$1:$G$2802,7,FALSE)</f>
        <v>West Midlands</v>
      </c>
      <c r="H6362" s="18" t="s">
        <v>247</v>
      </c>
      <c r="I6362" s="41">
        <v>14</v>
      </c>
    </row>
    <row r="6363" spans="1:9" x14ac:dyDescent="0.35">
      <c r="A6363" s="17" t="s">
        <v>2815</v>
      </c>
      <c r="B6363" s="17" t="str">
        <f>VLOOKUP($A6363,'Employers and sectors'!$A$1:$G$2802,2,FALSE)</f>
        <v>Health and social care</v>
      </c>
      <c r="C6363" s="17" t="str">
        <f>VLOOKUP($A6363,'Employers and sectors'!$A$1:$G$2802,3,FALSE)</f>
        <v>Social care</v>
      </c>
      <c r="D6363" s="17" t="str">
        <f>VLOOKUP($A6363,'Employers and sectors'!$A$1:$G$2802,4,FALSE)</f>
        <v>Active</v>
      </c>
      <c r="E6363" s="17" t="str">
        <f>VLOOKUP($A6363,'Employers and sectors'!$A$1:$G$2802,5,FALSE)</f>
        <v>Solihull</v>
      </c>
      <c r="F6363" s="17" t="str">
        <f>VLOOKUP($A6363,'Employers and sectors'!$A$1:$G$2802,6,FALSE)</f>
        <v>Solihull</v>
      </c>
      <c r="G6363" s="17" t="str">
        <f>VLOOKUP($A6363,'Employers and sectors'!$A$1:$G$2802,7,FALSE)</f>
        <v>West Midlands</v>
      </c>
      <c r="H6363" s="18" t="s">
        <v>264</v>
      </c>
      <c r="I6363" s="41" t="s">
        <v>5666</v>
      </c>
    </row>
    <row r="6364" spans="1:9" ht="16" thickBot="1" x14ac:dyDescent="0.4">
      <c r="A6364" s="19" t="s">
        <v>2815</v>
      </c>
      <c r="B6364" s="17" t="str">
        <f>VLOOKUP($A6364,'Employers and sectors'!$A$1:$G$2802,2,FALSE)</f>
        <v>Health and social care</v>
      </c>
      <c r="C6364" s="19" t="str">
        <f>VLOOKUP($A6364,'Employers and sectors'!$A$1:$G$2802,3,FALSE)</f>
        <v>Social care</v>
      </c>
      <c r="D6364" s="19" t="str">
        <f>VLOOKUP($A6364,'Employers and sectors'!$A$1:$G$2802,4,FALSE)</f>
        <v>Active</v>
      </c>
      <c r="E6364" s="17" t="str">
        <f>VLOOKUP($A6364,'Employers and sectors'!$A$1:$G$2802,5,FALSE)</f>
        <v>Solihull</v>
      </c>
      <c r="F6364" s="19" t="str">
        <f>VLOOKUP($A6364,'Employers and sectors'!$A$1:$G$2802,6,FALSE)</f>
        <v>Solihull</v>
      </c>
      <c r="G6364" s="19" t="str">
        <f>VLOOKUP($A6364,'Employers and sectors'!$A$1:$G$2802,7,FALSE)</f>
        <v>West Midlands</v>
      </c>
      <c r="H6364" s="20" t="s">
        <v>253</v>
      </c>
      <c r="I6364" s="42" t="s">
        <v>5666</v>
      </c>
    </row>
    <row r="6365" spans="1:9" ht="16" thickBot="1" x14ac:dyDescent="0.4">
      <c r="A6365" s="27" t="s">
        <v>2816</v>
      </c>
      <c r="B6365" s="60" t="str">
        <f t="shared" ref="B6365:G6365" si="1320">B6364</f>
        <v>Health and social care</v>
      </c>
      <c r="C6365" s="60" t="str">
        <f t="shared" si="1320"/>
        <v>Social care</v>
      </c>
      <c r="D6365" s="60" t="str">
        <f t="shared" si="1320"/>
        <v>Active</v>
      </c>
      <c r="E6365" s="60" t="str">
        <f t="shared" si="1320"/>
        <v>Solihull</v>
      </c>
      <c r="F6365" s="60" t="str">
        <f t="shared" si="1320"/>
        <v>Solihull</v>
      </c>
      <c r="G6365" s="60" t="str">
        <f t="shared" si="1320"/>
        <v>West Midlands</v>
      </c>
      <c r="H6365" s="28"/>
      <c r="I6365" s="43">
        <v>52</v>
      </c>
    </row>
    <row r="6366" spans="1:9" ht="16" thickBot="1" x14ac:dyDescent="0.4">
      <c r="A6366" s="23" t="s">
        <v>2817</v>
      </c>
      <c r="B6366" s="17" t="str">
        <f>VLOOKUP($A6366,'Employers and sectors'!$A$1:$G$2802,2,FALSE)</f>
        <v>Professional, Scientific and Technical</v>
      </c>
      <c r="C6366" s="23">
        <f>VLOOKUP($A6366,'Employers and sectors'!$A$1:$G$2802,3,FALSE)</f>
        <v>0</v>
      </c>
      <c r="D6366" s="23" t="str">
        <f>VLOOKUP($A6366,'Employers and sectors'!$A$1:$G$2802,4,FALSE)</f>
        <v>Active</v>
      </c>
      <c r="E6366" s="17" t="str">
        <f>VLOOKUP($A6366,'Employers and sectors'!$A$1:$G$2802,5,FALSE)</f>
        <v>Pontypridd</v>
      </c>
      <c r="F6366" s="23" t="str">
        <f>VLOOKUP($A6366,'Employers and sectors'!$A$1:$G$2802,6,FALSE)</f>
        <v>Rhondda Cynon Taff</v>
      </c>
      <c r="G6366" s="23" t="str">
        <f>VLOOKUP($A6366,'Employers and sectors'!$A$1:$G$2802,7,FALSE)</f>
        <v>Wales</v>
      </c>
      <c r="H6366" s="24" t="s">
        <v>246</v>
      </c>
      <c r="I6366" s="45">
        <v>412</v>
      </c>
    </row>
    <row r="6367" spans="1:9" ht="16" thickBot="1" x14ac:dyDescent="0.4">
      <c r="A6367" s="27" t="s">
        <v>2818</v>
      </c>
      <c r="B6367" s="60" t="str">
        <f t="shared" ref="B6367:G6367" si="1321">B6366</f>
        <v>Professional, Scientific and Technical</v>
      </c>
      <c r="C6367" s="60">
        <f t="shared" si="1321"/>
        <v>0</v>
      </c>
      <c r="D6367" s="60" t="str">
        <f t="shared" si="1321"/>
        <v>Active</v>
      </c>
      <c r="E6367" s="60" t="str">
        <f t="shared" si="1321"/>
        <v>Pontypridd</v>
      </c>
      <c r="F6367" s="60" t="str">
        <f t="shared" si="1321"/>
        <v>Rhondda Cynon Taff</v>
      </c>
      <c r="G6367" s="60" t="str">
        <f t="shared" si="1321"/>
        <v>Wales</v>
      </c>
      <c r="H6367" s="28"/>
      <c r="I6367" s="43">
        <v>412</v>
      </c>
    </row>
    <row r="6368" spans="1:9" x14ac:dyDescent="0.35">
      <c r="A6368" s="15" t="s">
        <v>2819</v>
      </c>
      <c r="B6368" s="17" t="str">
        <f>VLOOKUP($A6368,'Employers and sectors'!$A$1:$G$2802,2,FALSE)</f>
        <v>Health and social care</v>
      </c>
      <c r="C6368" s="15" t="str">
        <f>VLOOKUP($A6368,'Employers and sectors'!$A$1:$G$2802,3,FALSE)</f>
        <v>Other</v>
      </c>
      <c r="D6368" s="15" t="str">
        <f>VLOOKUP($A6368,'Employers and sectors'!$A$1:$G$2802,4,FALSE)</f>
        <v>Active</v>
      </c>
      <c r="E6368" s="17" t="str">
        <f>VLOOKUP($A6368,'Employers and sectors'!$A$1:$G$2802,5,FALSE)</f>
        <v>Hounslow</v>
      </c>
      <c r="F6368" s="15" t="str">
        <f>VLOOKUP($A6368,'Employers and sectors'!$A$1:$G$2802,6,FALSE)</f>
        <v>Hounslow</v>
      </c>
      <c r="G6368" s="15" t="str">
        <f>VLOOKUP($A6368,'Employers and sectors'!$A$1:$G$2802,7,FALSE)</f>
        <v>London</v>
      </c>
      <c r="H6368" s="16" t="s">
        <v>252</v>
      </c>
      <c r="I6368" s="44" t="s">
        <v>5666</v>
      </c>
    </row>
    <row r="6369" spans="1:9" x14ac:dyDescent="0.35">
      <c r="A6369" s="17" t="s">
        <v>2819</v>
      </c>
      <c r="B6369" s="17" t="str">
        <f>VLOOKUP($A6369,'Employers and sectors'!$A$1:$G$2802,2,FALSE)</f>
        <v>Health and social care</v>
      </c>
      <c r="C6369" s="17" t="str">
        <f>VLOOKUP($A6369,'Employers and sectors'!$A$1:$G$2802,3,FALSE)</f>
        <v>Other</v>
      </c>
      <c r="D6369" s="17" t="str">
        <f>VLOOKUP($A6369,'Employers and sectors'!$A$1:$G$2802,4,FALSE)</f>
        <v>Active</v>
      </c>
      <c r="E6369" s="17" t="str">
        <f>VLOOKUP($A6369,'Employers and sectors'!$A$1:$G$2802,5,FALSE)</f>
        <v>Hounslow</v>
      </c>
      <c r="F6369" s="17" t="str">
        <f>VLOOKUP($A6369,'Employers and sectors'!$A$1:$G$2802,6,FALSE)</f>
        <v>Hounslow</v>
      </c>
      <c r="G6369" s="17" t="str">
        <f>VLOOKUP($A6369,'Employers and sectors'!$A$1:$G$2802,7,FALSE)</f>
        <v>London</v>
      </c>
      <c r="H6369" s="18" t="s">
        <v>271</v>
      </c>
      <c r="I6369" s="41" t="s">
        <v>5666</v>
      </c>
    </row>
    <row r="6370" spans="1:9" x14ac:dyDescent="0.35">
      <c r="A6370" s="17" t="s">
        <v>2819</v>
      </c>
      <c r="B6370" s="17" t="str">
        <f>VLOOKUP($A6370,'Employers and sectors'!$A$1:$G$2802,2,FALSE)</f>
        <v>Health and social care</v>
      </c>
      <c r="C6370" s="17" t="str">
        <f>VLOOKUP($A6370,'Employers and sectors'!$A$1:$G$2802,3,FALSE)</f>
        <v>Other</v>
      </c>
      <c r="D6370" s="17" t="str">
        <f>VLOOKUP($A6370,'Employers and sectors'!$A$1:$G$2802,4,FALSE)</f>
        <v>Active</v>
      </c>
      <c r="E6370" s="17" t="str">
        <f>VLOOKUP($A6370,'Employers and sectors'!$A$1:$G$2802,5,FALSE)</f>
        <v>Hounslow</v>
      </c>
      <c r="F6370" s="17" t="str">
        <f>VLOOKUP($A6370,'Employers and sectors'!$A$1:$G$2802,6,FALSE)</f>
        <v>Hounslow</v>
      </c>
      <c r="G6370" s="17" t="str">
        <f>VLOOKUP($A6370,'Employers and sectors'!$A$1:$G$2802,7,FALSE)</f>
        <v>London</v>
      </c>
      <c r="H6370" s="18" t="s">
        <v>246</v>
      </c>
      <c r="I6370" s="41">
        <v>13</v>
      </c>
    </row>
    <row r="6371" spans="1:9" ht="16" thickBot="1" x14ac:dyDescent="0.4">
      <c r="A6371" s="19" t="s">
        <v>2819</v>
      </c>
      <c r="B6371" s="17" t="str">
        <f>VLOOKUP($A6371,'Employers and sectors'!$A$1:$G$2802,2,FALSE)</f>
        <v>Health and social care</v>
      </c>
      <c r="C6371" s="19" t="str">
        <f>VLOOKUP($A6371,'Employers and sectors'!$A$1:$G$2802,3,FALSE)</f>
        <v>Other</v>
      </c>
      <c r="D6371" s="19" t="str">
        <f>VLOOKUP($A6371,'Employers and sectors'!$A$1:$G$2802,4,FALSE)</f>
        <v>Active</v>
      </c>
      <c r="E6371" s="17" t="str">
        <f>VLOOKUP($A6371,'Employers and sectors'!$A$1:$G$2802,5,FALSE)</f>
        <v>Hounslow</v>
      </c>
      <c r="F6371" s="19" t="str">
        <f>VLOOKUP($A6371,'Employers and sectors'!$A$1:$G$2802,6,FALSE)</f>
        <v>Hounslow</v>
      </c>
      <c r="G6371" s="19" t="str">
        <f>VLOOKUP($A6371,'Employers and sectors'!$A$1:$G$2802,7,FALSE)</f>
        <v>London</v>
      </c>
      <c r="H6371" s="20" t="s">
        <v>253</v>
      </c>
      <c r="I6371" s="42">
        <v>10</v>
      </c>
    </row>
    <row r="6372" spans="1:9" ht="16" thickBot="1" x14ac:dyDescent="0.4">
      <c r="A6372" s="27" t="s">
        <v>2820</v>
      </c>
      <c r="B6372" s="60" t="str">
        <f t="shared" ref="B6372:G6372" si="1322">B6371</f>
        <v>Health and social care</v>
      </c>
      <c r="C6372" s="60" t="str">
        <f t="shared" si="1322"/>
        <v>Other</v>
      </c>
      <c r="D6372" s="60" t="str">
        <f t="shared" si="1322"/>
        <v>Active</v>
      </c>
      <c r="E6372" s="60" t="str">
        <f t="shared" si="1322"/>
        <v>Hounslow</v>
      </c>
      <c r="F6372" s="60" t="str">
        <f t="shared" si="1322"/>
        <v>Hounslow</v>
      </c>
      <c r="G6372" s="60" t="str">
        <f t="shared" si="1322"/>
        <v>London</v>
      </c>
      <c r="H6372" s="28"/>
      <c r="I6372" s="43">
        <v>32</v>
      </c>
    </row>
    <row r="6373" spans="1:9" x14ac:dyDescent="0.35">
      <c r="A6373" s="15" t="s">
        <v>2821</v>
      </c>
      <c r="B6373" s="17" t="str">
        <f>VLOOKUP($A6373,'Employers and sectors'!$A$1:$G$2802,2,FALSE)</f>
        <v>Health and social care</v>
      </c>
      <c r="C6373" s="15" t="str">
        <f>VLOOKUP($A6373,'Employers and sectors'!$A$1:$G$2802,3,FALSE)</f>
        <v>Social care</v>
      </c>
      <c r="D6373" s="15" t="str">
        <f>VLOOKUP($A6373,'Employers and sectors'!$A$1:$G$2802,4,FALSE)</f>
        <v>Active</v>
      </c>
      <c r="E6373" s="17" t="str">
        <f>VLOOKUP($A6373,'Employers and sectors'!$A$1:$G$2802,5,FALSE)</f>
        <v>Kettering</v>
      </c>
      <c r="F6373" s="15" t="str">
        <f>VLOOKUP($A6373,'Employers and sectors'!$A$1:$G$2802,6,FALSE)</f>
        <v>North Northamptonshire</v>
      </c>
      <c r="G6373" s="15" t="str">
        <f>VLOOKUP($A6373,'Employers and sectors'!$A$1:$G$2802,7,FALSE)</f>
        <v>East Midlands</v>
      </c>
      <c r="H6373" s="16" t="s">
        <v>252</v>
      </c>
      <c r="I6373" s="44" t="s">
        <v>5666</v>
      </c>
    </row>
    <row r="6374" spans="1:9" x14ac:dyDescent="0.35">
      <c r="A6374" s="17" t="s">
        <v>2821</v>
      </c>
      <c r="B6374" s="17" t="str">
        <f>VLOOKUP($A6374,'Employers and sectors'!$A$1:$G$2802,2,FALSE)</f>
        <v>Health and social care</v>
      </c>
      <c r="C6374" s="17" t="str">
        <f>VLOOKUP($A6374,'Employers and sectors'!$A$1:$G$2802,3,FALSE)</f>
        <v>Social care</v>
      </c>
      <c r="D6374" s="17" t="str">
        <f>VLOOKUP($A6374,'Employers and sectors'!$A$1:$G$2802,4,FALSE)</f>
        <v>Active</v>
      </c>
      <c r="E6374" s="17" t="str">
        <f>VLOOKUP($A6374,'Employers and sectors'!$A$1:$G$2802,5,FALSE)</f>
        <v>Kettering</v>
      </c>
      <c r="F6374" s="17" t="str">
        <f>VLOOKUP($A6374,'Employers and sectors'!$A$1:$G$2802,6,FALSE)</f>
        <v>North Northamptonshire</v>
      </c>
      <c r="G6374" s="17" t="str">
        <f>VLOOKUP($A6374,'Employers and sectors'!$A$1:$G$2802,7,FALSE)</f>
        <v>East Midlands</v>
      </c>
      <c r="H6374" s="18" t="s">
        <v>271</v>
      </c>
      <c r="I6374" s="41" t="s">
        <v>5666</v>
      </c>
    </row>
    <row r="6375" spans="1:9" x14ac:dyDescent="0.35">
      <c r="A6375" s="17" t="s">
        <v>2821</v>
      </c>
      <c r="B6375" s="17" t="str">
        <f>VLOOKUP($A6375,'Employers and sectors'!$A$1:$G$2802,2,FALSE)</f>
        <v>Health and social care</v>
      </c>
      <c r="C6375" s="17" t="str">
        <f>VLOOKUP($A6375,'Employers and sectors'!$A$1:$G$2802,3,FALSE)</f>
        <v>Social care</v>
      </c>
      <c r="D6375" s="17" t="str">
        <f>VLOOKUP($A6375,'Employers and sectors'!$A$1:$G$2802,4,FALSE)</f>
        <v>Active</v>
      </c>
      <c r="E6375" s="17" t="str">
        <f>VLOOKUP($A6375,'Employers and sectors'!$A$1:$G$2802,5,FALSE)</f>
        <v>Kettering</v>
      </c>
      <c r="F6375" s="17" t="str">
        <f>VLOOKUP($A6375,'Employers and sectors'!$A$1:$G$2802,6,FALSE)</f>
        <v>North Northamptonshire</v>
      </c>
      <c r="G6375" s="17" t="str">
        <f>VLOOKUP($A6375,'Employers and sectors'!$A$1:$G$2802,7,FALSE)</f>
        <v>East Midlands</v>
      </c>
      <c r="H6375" s="18" t="s">
        <v>246</v>
      </c>
      <c r="I6375" s="41">
        <v>30</v>
      </c>
    </row>
    <row r="6376" spans="1:9" ht="16" thickBot="1" x14ac:dyDescent="0.4">
      <c r="A6376" s="19" t="s">
        <v>2821</v>
      </c>
      <c r="B6376" s="17" t="str">
        <f>VLOOKUP($A6376,'Employers and sectors'!$A$1:$G$2802,2,FALSE)</f>
        <v>Health and social care</v>
      </c>
      <c r="C6376" s="19" t="str">
        <f>VLOOKUP($A6376,'Employers and sectors'!$A$1:$G$2802,3,FALSE)</f>
        <v>Social care</v>
      </c>
      <c r="D6376" s="19" t="str">
        <f>VLOOKUP($A6376,'Employers and sectors'!$A$1:$G$2802,4,FALSE)</f>
        <v>Active</v>
      </c>
      <c r="E6376" s="17" t="str">
        <f>VLOOKUP($A6376,'Employers and sectors'!$A$1:$G$2802,5,FALSE)</f>
        <v>Kettering</v>
      </c>
      <c r="F6376" s="19" t="str">
        <f>VLOOKUP($A6376,'Employers and sectors'!$A$1:$G$2802,6,FALSE)</f>
        <v>North Northamptonshire</v>
      </c>
      <c r="G6376" s="19" t="str">
        <f>VLOOKUP($A6376,'Employers and sectors'!$A$1:$G$2802,7,FALSE)</f>
        <v>East Midlands</v>
      </c>
      <c r="H6376" s="20" t="s">
        <v>253</v>
      </c>
      <c r="I6376" s="42" t="s">
        <v>5666</v>
      </c>
    </row>
    <row r="6377" spans="1:9" ht="16" thickBot="1" x14ac:dyDescent="0.4">
      <c r="A6377" s="27" t="s">
        <v>2822</v>
      </c>
      <c r="B6377" s="60" t="str">
        <f t="shared" ref="B6377:G6377" si="1323">B6376</f>
        <v>Health and social care</v>
      </c>
      <c r="C6377" s="60" t="str">
        <f t="shared" si="1323"/>
        <v>Social care</v>
      </c>
      <c r="D6377" s="60" t="str">
        <f t="shared" si="1323"/>
        <v>Active</v>
      </c>
      <c r="E6377" s="60" t="str">
        <f t="shared" si="1323"/>
        <v>Kettering</v>
      </c>
      <c r="F6377" s="60" t="str">
        <f t="shared" si="1323"/>
        <v>North Northamptonshire</v>
      </c>
      <c r="G6377" s="60" t="str">
        <f t="shared" si="1323"/>
        <v>East Midlands</v>
      </c>
      <c r="H6377" s="28"/>
      <c r="I6377" s="43">
        <v>36</v>
      </c>
    </row>
    <row r="6378" spans="1:9" x14ac:dyDescent="0.35">
      <c r="A6378" s="15" t="s">
        <v>2823</v>
      </c>
      <c r="B6378" s="17" t="str">
        <f>VLOOKUP($A6378,'Employers and sectors'!$A$1:$G$2802,2,FALSE)</f>
        <v>Information and communication</v>
      </c>
      <c r="C6378" s="15">
        <f>VLOOKUP($A6378,'Employers and sectors'!$A$1:$G$2802,3,FALSE)</f>
        <v>0</v>
      </c>
      <c r="D6378" s="15" t="str">
        <f>VLOOKUP($A6378,'Employers and sectors'!$A$1:$G$2802,4,FALSE)</f>
        <v>Active</v>
      </c>
      <c r="E6378" s="17" t="str">
        <f>VLOOKUP($A6378,'Employers and sectors'!$A$1:$G$2802,5,FALSE)</f>
        <v>City of London</v>
      </c>
      <c r="F6378" s="15" t="str">
        <f>VLOOKUP($A6378,'Employers and sectors'!$A$1:$G$2802,6,FALSE)</f>
        <v>City of London</v>
      </c>
      <c r="G6378" s="15" t="str">
        <f>VLOOKUP($A6378,'Employers and sectors'!$A$1:$G$2802,7,FALSE)</f>
        <v>London</v>
      </c>
      <c r="H6378" s="16" t="s">
        <v>8</v>
      </c>
      <c r="I6378" s="44">
        <v>17</v>
      </c>
    </row>
    <row r="6379" spans="1:9" x14ac:dyDescent="0.35">
      <c r="A6379" s="17" t="s">
        <v>2823</v>
      </c>
      <c r="B6379" s="17" t="str">
        <f>VLOOKUP($A6379,'Employers and sectors'!$A$1:$G$2802,2,FALSE)</f>
        <v>Information and communication</v>
      </c>
      <c r="C6379" s="17">
        <f>VLOOKUP($A6379,'Employers and sectors'!$A$1:$G$2802,3,FALSE)</f>
        <v>0</v>
      </c>
      <c r="D6379" s="17" t="str">
        <f>VLOOKUP($A6379,'Employers and sectors'!$A$1:$G$2802,4,FALSE)</f>
        <v>Active</v>
      </c>
      <c r="E6379" s="17" t="str">
        <f>VLOOKUP($A6379,'Employers and sectors'!$A$1:$G$2802,5,FALSE)</f>
        <v>City of London</v>
      </c>
      <c r="F6379" s="17" t="str">
        <f>VLOOKUP($A6379,'Employers and sectors'!$A$1:$G$2802,6,FALSE)</f>
        <v>City of London</v>
      </c>
      <c r="G6379" s="17" t="str">
        <f>VLOOKUP($A6379,'Employers and sectors'!$A$1:$G$2802,7,FALSE)</f>
        <v>London</v>
      </c>
      <c r="H6379" s="18" t="s">
        <v>9</v>
      </c>
      <c r="I6379" s="41" t="s">
        <v>5666</v>
      </c>
    </row>
    <row r="6380" spans="1:9" ht="16" thickBot="1" x14ac:dyDescent="0.4">
      <c r="A6380" s="19" t="s">
        <v>2823</v>
      </c>
      <c r="B6380" s="17" t="str">
        <f>VLOOKUP($A6380,'Employers and sectors'!$A$1:$G$2802,2,FALSE)</f>
        <v>Information and communication</v>
      </c>
      <c r="C6380" s="19">
        <f>VLOOKUP($A6380,'Employers and sectors'!$A$1:$G$2802,3,FALSE)</f>
        <v>0</v>
      </c>
      <c r="D6380" s="19" t="str">
        <f>VLOOKUP($A6380,'Employers and sectors'!$A$1:$G$2802,4,FALSE)</f>
        <v>Active</v>
      </c>
      <c r="E6380" s="17" t="str">
        <f>VLOOKUP($A6380,'Employers and sectors'!$A$1:$G$2802,5,FALSE)</f>
        <v>City of London</v>
      </c>
      <c r="F6380" s="19" t="str">
        <f>VLOOKUP($A6380,'Employers and sectors'!$A$1:$G$2802,6,FALSE)</f>
        <v>City of London</v>
      </c>
      <c r="G6380" s="19" t="str">
        <f>VLOOKUP($A6380,'Employers and sectors'!$A$1:$G$2802,7,FALSE)</f>
        <v>London</v>
      </c>
      <c r="H6380" s="20" t="s">
        <v>246</v>
      </c>
      <c r="I6380" s="42">
        <v>8</v>
      </c>
    </row>
    <row r="6381" spans="1:9" ht="16" thickBot="1" x14ac:dyDescent="0.4">
      <c r="A6381" s="27" t="s">
        <v>2824</v>
      </c>
      <c r="B6381" s="60" t="str">
        <f t="shared" ref="B6381:G6381" si="1324">B6380</f>
        <v>Information and communication</v>
      </c>
      <c r="C6381" s="60">
        <f t="shared" si="1324"/>
        <v>0</v>
      </c>
      <c r="D6381" s="60" t="str">
        <f t="shared" si="1324"/>
        <v>Active</v>
      </c>
      <c r="E6381" s="60" t="str">
        <f t="shared" si="1324"/>
        <v>City of London</v>
      </c>
      <c r="F6381" s="60" t="str">
        <f t="shared" si="1324"/>
        <v>City of London</v>
      </c>
      <c r="G6381" s="60" t="str">
        <f t="shared" si="1324"/>
        <v>London</v>
      </c>
      <c r="H6381" s="28"/>
      <c r="I6381" s="43">
        <v>27</v>
      </c>
    </row>
    <row r="6382" spans="1:9" x14ac:dyDescent="0.35">
      <c r="A6382" s="15" t="s">
        <v>2825</v>
      </c>
      <c r="B6382" s="17" t="str">
        <f>VLOOKUP($A6382,'Employers and sectors'!$A$1:$G$2802,2,FALSE)</f>
        <v>Health and social care</v>
      </c>
      <c r="C6382" s="15" t="str">
        <f>VLOOKUP($A6382,'Employers and sectors'!$A$1:$G$2802,3,FALSE)</f>
        <v>Social care</v>
      </c>
      <c r="D6382" s="15" t="str">
        <f>VLOOKUP($A6382,'Employers and sectors'!$A$1:$G$2802,4,FALSE)</f>
        <v>Active</v>
      </c>
      <c r="E6382" s="17" t="str">
        <f>VLOOKUP($A6382,'Employers and sectors'!$A$1:$G$2802,5,FALSE)</f>
        <v>Shrewsbury</v>
      </c>
      <c r="F6382" s="15" t="str">
        <f>VLOOKUP($A6382,'Employers and sectors'!$A$1:$G$2802,6,FALSE)</f>
        <v>Shropshire</v>
      </c>
      <c r="G6382" s="15" t="str">
        <f>VLOOKUP($A6382,'Employers and sectors'!$A$1:$G$2802,7,FALSE)</f>
        <v>West Midlands</v>
      </c>
      <c r="H6382" s="16" t="s">
        <v>246</v>
      </c>
      <c r="I6382" s="44">
        <v>55</v>
      </c>
    </row>
    <row r="6383" spans="1:9" ht="16" thickBot="1" x14ac:dyDescent="0.4">
      <c r="A6383" s="19" t="s">
        <v>2825</v>
      </c>
      <c r="B6383" s="17" t="str">
        <f>VLOOKUP($A6383,'Employers and sectors'!$A$1:$G$2802,2,FALSE)</f>
        <v>Health and social care</v>
      </c>
      <c r="C6383" s="19" t="str">
        <f>VLOOKUP($A6383,'Employers and sectors'!$A$1:$G$2802,3,FALSE)</f>
        <v>Social care</v>
      </c>
      <c r="D6383" s="19" t="str">
        <f>VLOOKUP($A6383,'Employers and sectors'!$A$1:$G$2802,4,FALSE)</f>
        <v>Active</v>
      </c>
      <c r="E6383" s="17" t="str">
        <f>VLOOKUP($A6383,'Employers and sectors'!$A$1:$G$2802,5,FALSE)</f>
        <v>Shrewsbury</v>
      </c>
      <c r="F6383" s="19" t="str">
        <f>VLOOKUP($A6383,'Employers and sectors'!$A$1:$G$2802,6,FALSE)</f>
        <v>Shropshire</v>
      </c>
      <c r="G6383" s="19" t="str">
        <f>VLOOKUP($A6383,'Employers and sectors'!$A$1:$G$2802,7,FALSE)</f>
        <v>West Midlands</v>
      </c>
      <c r="H6383" s="20" t="s">
        <v>253</v>
      </c>
      <c r="I6383" s="42" t="s">
        <v>5666</v>
      </c>
    </row>
    <row r="6384" spans="1:9" ht="16" thickBot="1" x14ac:dyDescent="0.4">
      <c r="A6384" s="27" t="s">
        <v>2826</v>
      </c>
      <c r="B6384" s="60" t="str">
        <f t="shared" ref="B6384:G6384" si="1325">B6383</f>
        <v>Health and social care</v>
      </c>
      <c r="C6384" s="60" t="str">
        <f t="shared" si="1325"/>
        <v>Social care</v>
      </c>
      <c r="D6384" s="60" t="str">
        <f t="shared" si="1325"/>
        <v>Active</v>
      </c>
      <c r="E6384" s="60" t="str">
        <f t="shared" si="1325"/>
        <v>Shrewsbury</v>
      </c>
      <c r="F6384" s="60" t="str">
        <f t="shared" si="1325"/>
        <v>Shropshire</v>
      </c>
      <c r="G6384" s="60" t="str">
        <f t="shared" si="1325"/>
        <v>West Midlands</v>
      </c>
      <c r="H6384" s="28"/>
      <c r="I6384" s="43">
        <v>56</v>
      </c>
    </row>
    <row r="6385" spans="1:9" x14ac:dyDescent="0.35">
      <c r="A6385" s="15" t="s">
        <v>2827</v>
      </c>
      <c r="B6385" s="17" t="str">
        <f>VLOOKUP($A6385,'Employers and sectors'!$A$1:$G$2802,2,FALSE)</f>
        <v>Finance and insurance</v>
      </c>
      <c r="C6385" s="15">
        <f>VLOOKUP($A6385,'Employers and sectors'!$A$1:$G$2802,3,FALSE)</f>
        <v>0</v>
      </c>
      <c r="D6385" s="15" t="str">
        <f>VLOOKUP($A6385,'Employers and sectors'!$A$1:$G$2802,4,FALSE)</f>
        <v>Active</v>
      </c>
      <c r="E6385" s="17" t="str">
        <f>VLOOKUP($A6385,'Employers and sectors'!$A$1:$G$2802,5,FALSE)</f>
        <v>City of London</v>
      </c>
      <c r="F6385" s="15" t="str">
        <f>VLOOKUP($A6385,'Employers and sectors'!$A$1:$G$2802,6,FALSE)</f>
        <v>City of London</v>
      </c>
      <c r="G6385" s="15" t="str">
        <f>VLOOKUP($A6385,'Employers and sectors'!$A$1:$G$2802,7,FALSE)</f>
        <v>London</v>
      </c>
      <c r="H6385" s="16" t="s">
        <v>8</v>
      </c>
      <c r="I6385" s="44" t="s">
        <v>5666</v>
      </c>
    </row>
    <row r="6386" spans="1:9" x14ac:dyDescent="0.35">
      <c r="A6386" s="17" t="s">
        <v>2827</v>
      </c>
      <c r="B6386" s="17" t="str">
        <f>VLOOKUP($A6386,'Employers and sectors'!$A$1:$G$2802,2,FALSE)</f>
        <v>Finance and insurance</v>
      </c>
      <c r="C6386" s="17">
        <f>VLOOKUP($A6386,'Employers and sectors'!$A$1:$G$2802,3,FALSE)</f>
        <v>0</v>
      </c>
      <c r="D6386" s="17" t="str">
        <f>VLOOKUP($A6386,'Employers and sectors'!$A$1:$G$2802,4,FALSE)</f>
        <v>Active</v>
      </c>
      <c r="E6386" s="17" t="str">
        <f>VLOOKUP($A6386,'Employers and sectors'!$A$1:$G$2802,5,FALSE)</f>
        <v>City of London</v>
      </c>
      <c r="F6386" s="17" t="str">
        <f>VLOOKUP($A6386,'Employers and sectors'!$A$1:$G$2802,6,FALSE)</f>
        <v>City of London</v>
      </c>
      <c r="G6386" s="17" t="str">
        <f>VLOOKUP($A6386,'Employers and sectors'!$A$1:$G$2802,7,FALSE)</f>
        <v>London</v>
      </c>
      <c r="H6386" s="18" t="s">
        <v>9</v>
      </c>
      <c r="I6386" s="41" t="s">
        <v>5666</v>
      </c>
    </row>
    <row r="6387" spans="1:9" x14ac:dyDescent="0.35">
      <c r="A6387" s="17" t="s">
        <v>2827</v>
      </c>
      <c r="B6387" s="17" t="str">
        <f>VLOOKUP($A6387,'Employers and sectors'!$A$1:$G$2802,2,FALSE)</f>
        <v>Finance and insurance</v>
      </c>
      <c r="C6387" s="17">
        <f>VLOOKUP($A6387,'Employers and sectors'!$A$1:$G$2802,3,FALSE)</f>
        <v>0</v>
      </c>
      <c r="D6387" s="17" t="str">
        <f>VLOOKUP($A6387,'Employers and sectors'!$A$1:$G$2802,4,FALSE)</f>
        <v>Active</v>
      </c>
      <c r="E6387" s="17" t="str">
        <f>VLOOKUP($A6387,'Employers and sectors'!$A$1:$G$2802,5,FALSE)</f>
        <v>City of London</v>
      </c>
      <c r="F6387" s="17" t="str">
        <f>VLOOKUP($A6387,'Employers and sectors'!$A$1:$G$2802,6,FALSE)</f>
        <v>City of London</v>
      </c>
      <c r="G6387" s="17" t="str">
        <f>VLOOKUP($A6387,'Employers and sectors'!$A$1:$G$2802,7,FALSE)</f>
        <v>London</v>
      </c>
      <c r="H6387" s="18" t="s">
        <v>252</v>
      </c>
      <c r="I6387" s="41" t="s">
        <v>5666</v>
      </c>
    </row>
    <row r="6388" spans="1:9" x14ac:dyDescent="0.35">
      <c r="A6388" s="17" t="s">
        <v>2827</v>
      </c>
      <c r="B6388" s="17" t="str">
        <f>VLOOKUP($A6388,'Employers and sectors'!$A$1:$G$2802,2,FALSE)</f>
        <v>Finance and insurance</v>
      </c>
      <c r="C6388" s="17">
        <f>VLOOKUP($A6388,'Employers and sectors'!$A$1:$G$2802,3,FALSE)</f>
        <v>0</v>
      </c>
      <c r="D6388" s="17" t="str">
        <f>VLOOKUP($A6388,'Employers and sectors'!$A$1:$G$2802,4,FALSE)</f>
        <v>Active</v>
      </c>
      <c r="E6388" s="17" t="str">
        <f>VLOOKUP($A6388,'Employers and sectors'!$A$1:$G$2802,5,FALSE)</f>
        <v>City of London</v>
      </c>
      <c r="F6388" s="17" t="str">
        <f>VLOOKUP($A6388,'Employers and sectors'!$A$1:$G$2802,6,FALSE)</f>
        <v>City of London</v>
      </c>
      <c r="G6388" s="17" t="str">
        <f>VLOOKUP($A6388,'Employers and sectors'!$A$1:$G$2802,7,FALSE)</f>
        <v>London</v>
      </c>
      <c r="H6388" s="18" t="s">
        <v>271</v>
      </c>
      <c r="I6388" s="41" t="s">
        <v>5666</v>
      </c>
    </row>
    <row r="6389" spans="1:9" x14ac:dyDescent="0.35">
      <c r="A6389" s="17" t="s">
        <v>2827</v>
      </c>
      <c r="B6389" s="17" t="str">
        <f>VLOOKUP($A6389,'Employers and sectors'!$A$1:$G$2802,2,FALSE)</f>
        <v>Finance and insurance</v>
      </c>
      <c r="C6389" s="17">
        <f>VLOOKUP($A6389,'Employers and sectors'!$A$1:$G$2802,3,FALSE)</f>
        <v>0</v>
      </c>
      <c r="D6389" s="17" t="str">
        <f>VLOOKUP($A6389,'Employers and sectors'!$A$1:$G$2802,4,FALSE)</f>
        <v>Active</v>
      </c>
      <c r="E6389" s="17" t="str">
        <f>VLOOKUP($A6389,'Employers and sectors'!$A$1:$G$2802,5,FALSE)</f>
        <v>City of London</v>
      </c>
      <c r="F6389" s="17" t="str">
        <f>VLOOKUP($A6389,'Employers and sectors'!$A$1:$G$2802,6,FALSE)</f>
        <v>City of London</v>
      </c>
      <c r="G6389" s="17" t="str">
        <f>VLOOKUP($A6389,'Employers and sectors'!$A$1:$G$2802,7,FALSE)</f>
        <v>London</v>
      </c>
      <c r="H6389" s="18" t="s">
        <v>246</v>
      </c>
      <c r="I6389" s="41">
        <v>12</v>
      </c>
    </row>
    <row r="6390" spans="1:9" x14ac:dyDescent="0.35">
      <c r="A6390" s="17" t="s">
        <v>2827</v>
      </c>
      <c r="B6390" s="17" t="str">
        <f>VLOOKUP($A6390,'Employers and sectors'!$A$1:$G$2802,2,FALSE)</f>
        <v>Finance and insurance</v>
      </c>
      <c r="C6390" s="17">
        <f>VLOOKUP($A6390,'Employers and sectors'!$A$1:$G$2802,3,FALSE)</f>
        <v>0</v>
      </c>
      <c r="D6390" s="17" t="str">
        <f>VLOOKUP($A6390,'Employers and sectors'!$A$1:$G$2802,4,FALSE)</f>
        <v>Active</v>
      </c>
      <c r="E6390" s="17" t="str">
        <f>VLOOKUP($A6390,'Employers and sectors'!$A$1:$G$2802,5,FALSE)</f>
        <v>City of London</v>
      </c>
      <c r="F6390" s="17" t="str">
        <f>VLOOKUP($A6390,'Employers and sectors'!$A$1:$G$2802,6,FALSE)</f>
        <v>City of London</v>
      </c>
      <c r="G6390" s="17" t="str">
        <f>VLOOKUP($A6390,'Employers and sectors'!$A$1:$G$2802,7,FALSE)</f>
        <v>London</v>
      </c>
      <c r="H6390" s="18" t="s">
        <v>264</v>
      </c>
      <c r="I6390" s="41" t="s">
        <v>5666</v>
      </c>
    </row>
    <row r="6391" spans="1:9" ht="16" thickBot="1" x14ac:dyDescent="0.4">
      <c r="A6391" s="19" t="s">
        <v>2827</v>
      </c>
      <c r="B6391" s="17" t="str">
        <f>VLOOKUP($A6391,'Employers and sectors'!$A$1:$G$2802,2,FALSE)</f>
        <v>Finance and insurance</v>
      </c>
      <c r="C6391" s="19">
        <f>VLOOKUP($A6391,'Employers and sectors'!$A$1:$G$2802,3,FALSE)</f>
        <v>0</v>
      </c>
      <c r="D6391" s="19" t="str">
        <f>VLOOKUP($A6391,'Employers and sectors'!$A$1:$G$2802,4,FALSE)</f>
        <v>Active</v>
      </c>
      <c r="E6391" s="17" t="str">
        <f>VLOOKUP($A6391,'Employers and sectors'!$A$1:$G$2802,5,FALSE)</f>
        <v>City of London</v>
      </c>
      <c r="F6391" s="19" t="str">
        <f>VLOOKUP($A6391,'Employers and sectors'!$A$1:$G$2802,6,FALSE)</f>
        <v>City of London</v>
      </c>
      <c r="G6391" s="19" t="str">
        <f>VLOOKUP($A6391,'Employers and sectors'!$A$1:$G$2802,7,FALSE)</f>
        <v>London</v>
      </c>
      <c r="H6391" s="20" t="s">
        <v>253</v>
      </c>
      <c r="I6391" s="42">
        <v>10</v>
      </c>
    </row>
    <row r="6392" spans="1:9" ht="16" thickBot="1" x14ac:dyDescent="0.4">
      <c r="A6392" s="27" t="s">
        <v>2828</v>
      </c>
      <c r="B6392" s="60" t="str">
        <f t="shared" ref="B6392:G6392" si="1326">B6391</f>
        <v>Finance and insurance</v>
      </c>
      <c r="C6392" s="60">
        <f t="shared" si="1326"/>
        <v>0</v>
      </c>
      <c r="D6392" s="60" t="str">
        <f t="shared" si="1326"/>
        <v>Active</v>
      </c>
      <c r="E6392" s="60" t="str">
        <f t="shared" si="1326"/>
        <v>City of London</v>
      </c>
      <c r="F6392" s="60" t="str">
        <f t="shared" si="1326"/>
        <v>City of London</v>
      </c>
      <c r="G6392" s="60" t="str">
        <f t="shared" si="1326"/>
        <v>London</v>
      </c>
      <c r="H6392" s="28"/>
      <c r="I6392" s="43">
        <v>28</v>
      </c>
    </row>
    <row r="6393" spans="1:9" ht="16" thickBot="1" x14ac:dyDescent="0.4">
      <c r="A6393" s="23" t="s">
        <v>2829</v>
      </c>
      <c r="B6393" s="17" t="str">
        <f>VLOOKUP($A6393,'Employers and sectors'!$A$1:$G$2802,2,FALSE)</f>
        <v>Health and social care</v>
      </c>
      <c r="C6393" s="23" t="str">
        <f>VLOOKUP($A6393,'Employers and sectors'!$A$1:$G$2802,3,FALSE)</f>
        <v>Social care</v>
      </c>
      <c r="D6393" s="23" t="str">
        <f>VLOOKUP($A6393,'Employers and sectors'!$A$1:$G$2802,4,FALSE)</f>
        <v>Active</v>
      </c>
      <c r="E6393" s="17" t="str">
        <f>VLOOKUP($A6393,'Employers and sectors'!$A$1:$G$2802,5,FALSE)</f>
        <v>Trowbridge</v>
      </c>
      <c r="F6393" s="23" t="str">
        <f>VLOOKUP($A6393,'Employers and sectors'!$A$1:$G$2802,6,FALSE)</f>
        <v>Wiltshire</v>
      </c>
      <c r="G6393" s="23" t="str">
        <f>VLOOKUP($A6393,'Employers and sectors'!$A$1:$G$2802,7,FALSE)</f>
        <v>South West</v>
      </c>
      <c r="H6393" s="24" t="s">
        <v>246</v>
      </c>
      <c r="I6393" s="45">
        <v>127</v>
      </c>
    </row>
    <row r="6394" spans="1:9" ht="16" thickBot="1" x14ac:dyDescent="0.4">
      <c r="A6394" s="27" t="s">
        <v>2830</v>
      </c>
      <c r="B6394" s="60" t="str">
        <f t="shared" ref="B6394:G6394" si="1327">B6393</f>
        <v>Health and social care</v>
      </c>
      <c r="C6394" s="60" t="str">
        <f t="shared" si="1327"/>
        <v>Social care</v>
      </c>
      <c r="D6394" s="60" t="str">
        <f t="shared" si="1327"/>
        <v>Active</v>
      </c>
      <c r="E6394" s="60" t="str">
        <f t="shared" si="1327"/>
        <v>Trowbridge</v>
      </c>
      <c r="F6394" s="60" t="str">
        <f t="shared" si="1327"/>
        <v>Wiltshire</v>
      </c>
      <c r="G6394" s="60" t="str">
        <f t="shared" si="1327"/>
        <v>South West</v>
      </c>
      <c r="H6394" s="28"/>
      <c r="I6394" s="43">
        <v>127</v>
      </c>
    </row>
    <row r="6395" spans="1:9" x14ac:dyDescent="0.35">
      <c r="A6395" s="15" t="s">
        <v>2831</v>
      </c>
      <c r="B6395" s="17" t="str">
        <f>VLOOKUP($A6395,'Employers and sectors'!$A$1:$G$2802,2,FALSE)</f>
        <v>Professional, Scientific and Technical</v>
      </c>
      <c r="C6395" s="15">
        <f>VLOOKUP($A6395,'Employers and sectors'!$A$1:$G$2802,3,FALSE)</f>
        <v>0</v>
      </c>
      <c r="D6395" s="15" t="str">
        <f>VLOOKUP($A6395,'Employers and sectors'!$A$1:$G$2802,4,FALSE)</f>
        <v>Active</v>
      </c>
      <c r="E6395" s="17" t="str">
        <f>VLOOKUP($A6395,'Employers and sectors'!$A$1:$G$2802,5,FALSE)</f>
        <v>Tower Hamlets</v>
      </c>
      <c r="F6395" s="15" t="str">
        <f>VLOOKUP($A6395,'Employers and sectors'!$A$1:$G$2802,6,FALSE)</f>
        <v>Tower Hamlets</v>
      </c>
      <c r="G6395" s="15" t="str">
        <f>VLOOKUP($A6395,'Employers and sectors'!$A$1:$G$2802,7,FALSE)</f>
        <v>London</v>
      </c>
      <c r="H6395" s="16" t="s">
        <v>245</v>
      </c>
      <c r="I6395" s="44" t="s">
        <v>5666</v>
      </c>
    </row>
    <row r="6396" spans="1:9" x14ac:dyDescent="0.35">
      <c r="A6396" s="17" t="s">
        <v>2831</v>
      </c>
      <c r="B6396" s="17" t="str">
        <f>VLOOKUP($A6396,'Employers and sectors'!$A$1:$G$2802,2,FALSE)</f>
        <v>Professional, Scientific and Technical</v>
      </c>
      <c r="C6396" s="17">
        <f>VLOOKUP($A6396,'Employers and sectors'!$A$1:$G$2802,3,FALSE)</f>
        <v>0</v>
      </c>
      <c r="D6396" s="17" t="str">
        <f>VLOOKUP($A6396,'Employers and sectors'!$A$1:$G$2802,4,FALSE)</f>
        <v>Active</v>
      </c>
      <c r="E6396" s="17" t="str">
        <f>VLOOKUP($A6396,'Employers and sectors'!$A$1:$G$2802,5,FALSE)</f>
        <v>Tower Hamlets</v>
      </c>
      <c r="F6396" s="17" t="str">
        <f>VLOOKUP($A6396,'Employers and sectors'!$A$1:$G$2802,6,FALSE)</f>
        <v>Tower Hamlets</v>
      </c>
      <c r="G6396" s="17" t="str">
        <f>VLOOKUP($A6396,'Employers and sectors'!$A$1:$G$2802,7,FALSE)</f>
        <v>London</v>
      </c>
      <c r="H6396" s="18" t="s">
        <v>252</v>
      </c>
      <c r="I6396" s="41" t="s">
        <v>5666</v>
      </c>
    </row>
    <row r="6397" spans="1:9" x14ac:dyDescent="0.35">
      <c r="A6397" s="17" t="s">
        <v>2831</v>
      </c>
      <c r="B6397" s="17" t="str">
        <f>VLOOKUP($A6397,'Employers and sectors'!$A$1:$G$2802,2,FALSE)</f>
        <v>Professional, Scientific and Technical</v>
      </c>
      <c r="C6397" s="17">
        <f>VLOOKUP($A6397,'Employers and sectors'!$A$1:$G$2802,3,FALSE)</f>
        <v>0</v>
      </c>
      <c r="D6397" s="17" t="str">
        <f>VLOOKUP($A6397,'Employers and sectors'!$A$1:$G$2802,4,FALSE)</f>
        <v>Active</v>
      </c>
      <c r="E6397" s="17" t="str">
        <f>VLOOKUP($A6397,'Employers and sectors'!$A$1:$G$2802,5,FALSE)</f>
        <v>Tower Hamlets</v>
      </c>
      <c r="F6397" s="17" t="str">
        <f>VLOOKUP($A6397,'Employers and sectors'!$A$1:$G$2802,6,FALSE)</f>
        <v>Tower Hamlets</v>
      </c>
      <c r="G6397" s="17" t="str">
        <f>VLOOKUP($A6397,'Employers and sectors'!$A$1:$G$2802,7,FALSE)</f>
        <v>London</v>
      </c>
      <c r="H6397" s="18" t="s">
        <v>246</v>
      </c>
      <c r="I6397" s="41">
        <v>7</v>
      </c>
    </row>
    <row r="6398" spans="1:9" x14ac:dyDescent="0.35">
      <c r="A6398" s="17" t="s">
        <v>2831</v>
      </c>
      <c r="B6398" s="17" t="str">
        <f>VLOOKUP($A6398,'Employers and sectors'!$A$1:$G$2802,2,FALSE)</f>
        <v>Professional, Scientific and Technical</v>
      </c>
      <c r="C6398" s="17">
        <f>VLOOKUP($A6398,'Employers and sectors'!$A$1:$G$2802,3,FALSE)</f>
        <v>0</v>
      </c>
      <c r="D6398" s="17" t="str">
        <f>VLOOKUP($A6398,'Employers and sectors'!$A$1:$G$2802,4,FALSE)</f>
        <v>Active</v>
      </c>
      <c r="E6398" s="17" t="str">
        <f>VLOOKUP($A6398,'Employers and sectors'!$A$1:$G$2802,5,FALSE)</f>
        <v>Tower Hamlets</v>
      </c>
      <c r="F6398" s="17" t="str">
        <f>VLOOKUP($A6398,'Employers and sectors'!$A$1:$G$2802,6,FALSE)</f>
        <v>Tower Hamlets</v>
      </c>
      <c r="G6398" s="17" t="str">
        <f>VLOOKUP($A6398,'Employers and sectors'!$A$1:$G$2802,7,FALSE)</f>
        <v>London</v>
      </c>
      <c r="H6398" s="18" t="s">
        <v>264</v>
      </c>
      <c r="I6398" s="41" t="s">
        <v>5666</v>
      </c>
    </row>
    <row r="6399" spans="1:9" ht="16" thickBot="1" x14ac:dyDescent="0.4">
      <c r="A6399" s="19" t="s">
        <v>2831</v>
      </c>
      <c r="B6399" s="17" t="str">
        <f>VLOOKUP($A6399,'Employers and sectors'!$A$1:$G$2802,2,FALSE)</f>
        <v>Professional, Scientific and Technical</v>
      </c>
      <c r="C6399" s="19">
        <f>VLOOKUP($A6399,'Employers and sectors'!$A$1:$G$2802,3,FALSE)</f>
        <v>0</v>
      </c>
      <c r="D6399" s="19" t="str">
        <f>VLOOKUP($A6399,'Employers and sectors'!$A$1:$G$2802,4,FALSE)</f>
        <v>Active</v>
      </c>
      <c r="E6399" s="17" t="str">
        <f>VLOOKUP($A6399,'Employers and sectors'!$A$1:$G$2802,5,FALSE)</f>
        <v>Tower Hamlets</v>
      </c>
      <c r="F6399" s="19" t="str">
        <f>VLOOKUP($A6399,'Employers and sectors'!$A$1:$G$2802,6,FALSE)</f>
        <v>Tower Hamlets</v>
      </c>
      <c r="G6399" s="19" t="str">
        <f>VLOOKUP($A6399,'Employers and sectors'!$A$1:$G$2802,7,FALSE)</f>
        <v>London</v>
      </c>
      <c r="H6399" s="20" t="s">
        <v>253</v>
      </c>
      <c r="I6399" s="42">
        <v>13</v>
      </c>
    </row>
    <row r="6400" spans="1:9" ht="16" thickBot="1" x14ac:dyDescent="0.4">
      <c r="A6400" s="27" t="s">
        <v>2832</v>
      </c>
      <c r="B6400" s="60" t="str">
        <f t="shared" ref="B6400:G6400" si="1328">B6399</f>
        <v>Professional, Scientific and Technical</v>
      </c>
      <c r="C6400" s="60">
        <f t="shared" si="1328"/>
        <v>0</v>
      </c>
      <c r="D6400" s="60" t="str">
        <f t="shared" si="1328"/>
        <v>Active</v>
      </c>
      <c r="E6400" s="60" t="str">
        <f t="shared" si="1328"/>
        <v>Tower Hamlets</v>
      </c>
      <c r="F6400" s="60" t="str">
        <f t="shared" si="1328"/>
        <v>Tower Hamlets</v>
      </c>
      <c r="G6400" s="60" t="str">
        <f t="shared" si="1328"/>
        <v>London</v>
      </c>
      <c r="H6400" s="28"/>
      <c r="I6400" s="43">
        <v>28</v>
      </c>
    </row>
    <row r="6401" spans="1:9" x14ac:dyDescent="0.35">
      <c r="A6401" s="15" t="s">
        <v>2833</v>
      </c>
      <c r="B6401" s="17" t="str">
        <f>VLOOKUP($A6401,'Employers and sectors'!$A$1:$G$2802,2,FALSE)</f>
        <v>Information and communication</v>
      </c>
      <c r="C6401" s="15">
        <f>VLOOKUP($A6401,'Employers and sectors'!$A$1:$G$2802,3,FALSE)</f>
        <v>0</v>
      </c>
      <c r="D6401" s="15" t="str">
        <f>VLOOKUP($A6401,'Employers and sectors'!$A$1:$G$2802,4,FALSE)</f>
        <v>Active</v>
      </c>
      <c r="E6401" s="17" t="str">
        <f>VLOOKUP($A6401,'Employers and sectors'!$A$1:$G$2802,5,FALSE)</f>
        <v>Manchester</v>
      </c>
      <c r="F6401" s="15" t="str">
        <f>VLOOKUP($A6401,'Employers and sectors'!$A$1:$G$2802,6,FALSE)</f>
        <v>Manchester</v>
      </c>
      <c r="G6401" s="15" t="str">
        <f>VLOOKUP($A6401,'Employers and sectors'!$A$1:$G$2802,7,FALSE)</f>
        <v>North West</v>
      </c>
      <c r="H6401" s="16" t="s">
        <v>252</v>
      </c>
      <c r="I6401" s="44" t="s">
        <v>5666</v>
      </c>
    </row>
    <row r="6402" spans="1:9" x14ac:dyDescent="0.35">
      <c r="A6402" s="17" t="s">
        <v>2833</v>
      </c>
      <c r="B6402" s="17" t="str">
        <f>VLOOKUP($A6402,'Employers and sectors'!$A$1:$G$2802,2,FALSE)</f>
        <v>Information and communication</v>
      </c>
      <c r="C6402" s="17">
        <f>VLOOKUP($A6402,'Employers and sectors'!$A$1:$G$2802,3,FALSE)</f>
        <v>0</v>
      </c>
      <c r="D6402" s="17" t="str">
        <f>VLOOKUP($A6402,'Employers and sectors'!$A$1:$G$2802,4,FALSE)</f>
        <v>Active</v>
      </c>
      <c r="E6402" s="17" t="str">
        <f>VLOOKUP($A6402,'Employers and sectors'!$A$1:$G$2802,5,FALSE)</f>
        <v>Manchester</v>
      </c>
      <c r="F6402" s="17" t="str">
        <f>VLOOKUP($A6402,'Employers and sectors'!$A$1:$G$2802,6,FALSE)</f>
        <v>Manchester</v>
      </c>
      <c r="G6402" s="17" t="str">
        <f>VLOOKUP($A6402,'Employers and sectors'!$A$1:$G$2802,7,FALSE)</f>
        <v>North West</v>
      </c>
      <c r="H6402" s="18" t="s">
        <v>274</v>
      </c>
      <c r="I6402" s="41" t="s">
        <v>5666</v>
      </c>
    </row>
    <row r="6403" spans="1:9" x14ac:dyDescent="0.35">
      <c r="A6403" s="17" t="s">
        <v>2833</v>
      </c>
      <c r="B6403" s="17" t="str">
        <f>VLOOKUP($A6403,'Employers and sectors'!$A$1:$G$2802,2,FALSE)</f>
        <v>Information and communication</v>
      </c>
      <c r="C6403" s="17">
        <f>VLOOKUP($A6403,'Employers and sectors'!$A$1:$G$2802,3,FALSE)</f>
        <v>0</v>
      </c>
      <c r="D6403" s="17" t="str">
        <f>VLOOKUP($A6403,'Employers and sectors'!$A$1:$G$2802,4,FALSE)</f>
        <v>Active</v>
      </c>
      <c r="E6403" s="17" t="str">
        <f>VLOOKUP($A6403,'Employers and sectors'!$A$1:$G$2802,5,FALSE)</f>
        <v>Manchester</v>
      </c>
      <c r="F6403" s="17" t="str">
        <f>VLOOKUP($A6403,'Employers and sectors'!$A$1:$G$2802,6,FALSE)</f>
        <v>Manchester</v>
      </c>
      <c r="G6403" s="17" t="str">
        <f>VLOOKUP($A6403,'Employers and sectors'!$A$1:$G$2802,7,FALSE)</f>
        <v>North West</v>
      </c>
      <c r="H6403" s="18" t="s">
        <v>271</v>
      </c>
      <c r="I6403" s="41" t="s">
        <v>5666</v>
      </c>
    </row>
    <row r="6404" spans="1:9" x14ac:dyDescent="0.35">
      <c r="A6404" s="17" t="s">
        <v>2833</v>
      </c>
      <c r="B6404" s="17" t="str">
        <f>VLOOKUP($A6404,'Employers and sectors'!$A$1:$G$2802,2,FALSE)</f>
        <v>Information and communication</v>
      </c>
      <c r="C6404" s="17">
        <f>VLOOKUP($A6404,'Employers and sectors'!$A$1:$G$2802,3,FALSE)</f>
        <v>0</v>
      </c>
      <c r="D6404" s="17" t="str">
        <f>VLOOKUP($A6404,'Employers and sectors'!$A$1:$G$2802,4,FALSE)</f>
        <v>Active</v>
      </c>
      <c r="E6404" s="17" t="str">
        <f>VLOOKUP($A6404,'Employers and sectors'!$A$1:$G$2802,5,FALSE)</f>
        <v>Manchester</v>
      </c>
      <c r="F6404" s="17" t="str">
        <f>VLOOKUP($A6404,'Employers and sectors'!$A$1:$G$2802,6,FALSE)</f>
        <v>Manchester</v>
      </c>
      <c r="G6404" s="17" t="str">
        <f>VLOOKUP($A6404,'Employers and sectors'!$A$1:$G$2802,7,FALSE)</f>
        <v>North West</v>
      </c>
      <c r="H6404" s="18" t="s">
        <v>246</v>
      </c>
      <c r="I6404" s="41">
        <v>11</v>
      </c>
    </row>
    <row r="6405" spans="1:9" x14ac:dyDescent="0.35">
      <c r="A6405" s="17" t="s">
        <v>2833</v>
      </c>
      <c r="B6405" s="17" t="str">
        <f>VLOOKUP($A6405,'Employers and sectors'!$A$1:$G$2802,2,FALSE)</f>
        <v>Information and communication</v>
      </c>
      <c r="C6405" s="17">
        <f>VLOOKUP($A6405,'Employers and sectors'!$A$1:$G$2802,3,FALSE)</f>
        <v>0</v>
      </c>
      <c r="D6405" s="17" t="str">
        <f>VLOOKUP($A6405,'Employers and sectors'!$A$1:$G$2802,4,FALSE)</f>
        <v>Active</v>
      </c>
      <c r="E6405" s="17" t="str">
        <f>VLOOKUP($A6405,'Employers and sectors'!$A$1:$G$2802,5,FALSE)</f>
        <v>Manchester</v>
      </c>
      <c r="F6405" s="17" t="str">
        <f>VLOOKUP($A6405,'Employers and sectors'!$A$1:$G$2802,6,FALSE)</f>
        <v>Manchester</v>
      </c>
      <c r="G6405" s="17" t="str">
        <f>VLOOKUP($A6405,'Employers and sectors'!$A$1:$G$2802,7,FALSE)</f>
        <v>North West</v>
      </c>
      <c r="H6405" s="18" t="s">
        <v>247</v>
      </c>
      <c r="I6405" s="41">
        <v>10</v>
      </c>
    </row>
    <row r="6406" spans="1:9" ht="16" thickBot="1" x14ac:dyDescent="0.4">
      <c r="A6406" s="19" t="s">
        <v>2833</v>
      </c>
      <c r="B6406" s="17" t="str">
        <f>VLOOKUP($A6406,'Employers and sectors'!$A$1:$G$2802,2,FALSE)</f>
        <v>Information and communication</v>
      </c>
      <c r="C6406" s="19">
        <f>VLOOKUP($A6406,'Employers and sectors'!$A$1:$G$2802,3,FALSE)</f>
        <v>0</v>
      </c>
      <c r="D6406" s="19" t="str">
        <f>VLOOKUP($A6406,'Employers and sectors'!$A$1:$G$2802,4,FALSE)</f>
        <v>Active</v>
      </c>
      <c r="E6406" s="17" t="str">
        <f>VLOOKUP($A6406,'Employers and sectors'!$A$1:$G$2802,5,FALSE)</f>
        <v>Manchester</v>
      </c>
      <c r="F6406" s="19" t="str">
        <f>VLOOKUP($A6406,'Employers and sectors'!$A$1:$G$2802,6,FALSE)</f>
        <v>Manchester</v>
      </c>
      <c r="G6406" s="19" t="str">
        <f>VLOOKUP($A6406,'Employers and sectors'!$A$1:$G$2802,7,FALSE)</f>
        <v>North West</v>
      </c>
      <c r="H6406" s="20" t="s">
        <v>253</v>
      </c>
      <c r="I6406" s="42" t="s">
        <v>5666</v>
      </c>
    </row>
    <row r="6407" spans="1:9" ht="16" thickBot="1" x14ac:dyDescent="0.4">
      <c r="A6407" s="27" t="s">
        <v>2834</v>
      </c>
      <c r="B6407" s="60" t="str">
        <f t="shared" ref="B6407:G6407" si="1329">B6406</f>
        <v>Information and communication</v>
      </c>
      <c r="C6407" s="60">
        <f t="shared" si="1329"/>
        <v>0</v>
      </c>
      <c r="D6407" s="60" t="str">
        <f t="shared" si="1329"/>
        <v>Active</v>
      </c>
      <c r="E6407" s="60" t="str">
        <f t="shared" si="1329"/>
        <v>Manchester</v>
      </c>
      <c r="F6407" s="60" t="str">
        <f t="shared" si="1329"/>
        <v>Manchester</v>
      </c>
      <c r="G6407" s="60" t="str">
        <f t="shared" si="1329"/>
        <v>North West</v>
      </c>
      <c r="H6407" s="28"/>
      <c r="I6407" s="43">
        <v>29</v>
      </c>
    </row>
    <row r="6408" spans="1:9" x14ac:dyDescent="0.35">
      <c r="A6408" s="15" t="s">
        <v>2835</v>
      </c>
      <c r="B6408" s="17" t="str">
        <f>VLOOKUP($A6408,'Employers and sectors'!$A$1:$G$2802,2,FALSE)</f>
        <v>Information and communication</v>
      </c>
      <c r="C6408" s="15">
        <f>VLOOKUP($A6408,'Employers and sectors'!$A$1:$G$2802,3,FALSE)</f>
        <v>0</v>
      </c>
      <c r="D6408" s="15" t="str">
        <f>VLOOKUP($A6408,'Employers and sectors'!$A$1:$G$2802,4,FALSE)</f>
        <v>Active</v>
      </c>
      <c r="E6408" s="17" t="str">
        <f>VLOOKUP($A6408,'Employers and sectors'!$A$1:$G$2802,5,FALSE)</f>
        <v>Reading</v>
      </c>
      <c r="F6408" s="15" t="str">
        <f>VLOOKUP($A6408,'Employers and sectors'!$A$1:$G$2802,6,FALSE)</f>
        <v>Reading</v>
      </c>
      <c r="G6408" s="15" t="str">
        <f>VLOOKUP($A6408,'Employers and sectors'!$A$1:$G$2802,7,FALSE)</f>
        <v>South East</v>
      </c>
      <c r="H6408" s="16" t="s">
        <v>252</v>
      </c>
      <c r="I6408" s="44" t="s">
        <v>5666</v>
      </c>
    </row>
    <row r="6409" spans="1:9" x14ac:dyDescent="0.35">
      <c r="A6409" s="17" t="s">
        <v>2835</v>
      </c>
      <c r="B6409" s="17" t="str">
        <f>VLOOKUP($A6409,'Employers and sectors'!$A$1:$G$2802,2,FALSE)</f>
        <v>Information and communication</v>
      </c>
      <c r="C6409" s="17">
        <f>VLOOKUP($A6409,'Employers and sectors'!$A$1:$G$2802,3,FALSE)</f>
        <v>0</v>
      </c>
      <c r="D6409" s="17" t="str">
        <f>VLOOKUP($A6409,'Employers and sectors'!$A$1:$G$2802,4,FALSE)</f>
        <v>Active</v>
      </c>
      <c r="E6409" s="17" t="str">
        <f>VLOOKUP($A6409,'Employers and sectors'!$A$1:$G$2802,5,FALSE)</f>
        <v>Reading</v>
      </c>
      <c r="F6409" s="17" t="str">
        <f>VLOOKUP($A6409,'Employers and sectors'!$A$1:$G$2802,6,FALSE)</f>
        <v>Reading</v>
      </c>
      <c r="G6409" s="17" t="str">
        <f>VLOOKUP($A6409,'Employers and sectors'!$A$1:$G$2802,7,FALSE)</f>
        <v>South East</v>
      </c>
      <c r="H6409" s="18" t="s">
        <v>271</v>
      </c>
      <c r="I6409" s="41" t="s">
        <v>5666</v>
      </c>
    </row>
    <row r="6410" spans="1:9" x14ac:dyDescent="0.35">
      <c r="A6410" s="17" t="s">
        <v>2835</v>
      </c>
      <c r="B6410" s="17" t="str">
        <f>VLOOKUP($A6410,'Employers and sectors'!$A$1:$G$2802,2,FALSE)</f>
        <v>Information and communication</v>
      </c>
      <c r="C6410" s="17">
        <f>VLOOKUP($A6410,'Employers and sectors'!$A$1:$G$2802,3,FALSE)</f>
        <v>0</v>
      </c>
      <c r="D6410" s="17" t="str">
        <f>VLOOKUP($A6410,'Employers and sectors'!$A$1:$G$2802,4,FALSE)</f>
        <v>Active</v>
      </c>
      <c r="E6410" s="17" t="str">
        <f>VLOOKUP($A6410,'Employers and sectors'!$A$1:$G$2802,5,FALSE)</f>
        <v>Reading</v>
      </c>
      <c r="F6410" s="17" t="str">
        <f>VLOOKUP($A6410,'Employers and sectors'!$A$1:$G$2802,6,FALSE)</f>
        <v>Reading</v>
      </c>
      <c r="G6410" s="17" t="str">
        <f>VLOOKUP($A6410,'Employers and sectors'!$A$1:$G$2802,7,FALSE)</f>
        <v>South East</v>
      </c>
      <c r="H6410" s="18" t="s">
        <v>246</v>
      </c>
      <c r="I6410" s="41">
        <v>14</v>
      </c>
    </row>
    <row r="6411" spans="1:9" x14ac:dyDescent="0.35">
      <c r="A6411" s="17" t="s">
        <v>2835</v>
      </c>
      <c r="B6411" s="17" t="str">
        <f>VLOOKUP($A6411,'Employers and sectors'!$A$1:$G$2802,2,FALSE)</f>
        <v>Information and communication</v>
      </c>
      <c r="C6411" s="17">
        <f>VLOOKUP($A6411,'Employers and sectors'!$A$1:$G$2802,3,FALSE)</f>
        <v>0</v>
      </c>
      <c r="D6411" s="17" t="str">
        <f>VLOOKUP($A6411,'Employers and sectors'!$A$1:$G$2802,4,FALSE)</f>
        <v>Active</v>
      </c>
      <c r="E6411" s="17" t="str">
        <f>VLOOKUP($A6411,'Employers and sectors'!$A$1:$G$2802,5,FALSE)</f>
        <v>Reading</v>
      </c>
      <c r="F6411" s="17" t="str">
        <f>VLOOKUP($A6411,'Employers and sectors'!$A$1:$G$2802,6,FALSE)</f>
        <v>Reading</v>
      </c>
      <c r="G6411" s="17" t="str">
        <f>VLOOKUP($A6411,'Employers and sectors'!$A$1:$G$2802,7,FALSE)</f>
        <v>South East</v>
      </c>
      <c r="H6411" s="18" t="s">
        <v>247</v>
      </c>
      <c r="I6411" s="41" t="s">
        <v>5666</v>
      </c>
    </row>
    <row r="6412" spans="1:9" ht="16" thickBot="1" x14ac:dyDescent="0.4">
      <c r="A6412" s="19" t="s">
        <v>2835</v>
      </c>
      <c r="B6412" s="17" t="str">
        <f>VLOOKUP($A6412,'Employers and sectors'!$A$1:$G$2802,2,FALSE)</f>
        <v>Information and communication</v>
      </c>
      <c r="C6412" s="19">
        <f>VLOOKUP($A6412,'Employers and sectors'!$A$1:$G$2802,3,FALSE)</f>
        <v>0</v>
      </c>
      <c r="D6412" s="19" t="str">
        <f>VLOOKUP($A6412,'Employers and sectors'!$A$1:$G$2802,4,FALSE)</f>
        <v>Active</v>
      </c>
      <c r="E6412" s="17" t="str">
        <f>VLOOKUP($A6412,'Employers and sectors'!$A$1:$G$2802,5,FALSE)</f>
        <v>Reading</v>
      </c>
      <c r="F6412" s="19" t="str">
        <f>VLOOKUP($A6412,'Employers and sectors'!$A$1:$G$2802,6,FALSE)</f>
        <v>Reading</v>
      </c>
      <c r="G6412" s="19" t="str">
        <f>VLOOKUP($A6412,'Employers and sectors'!$A$1:$G$2802,7,FALSE)</f>
        <v>South East</v>
      </c>
      <c r="H6412" s="20" t="s">
        <v>253</v>
      </c>
      <c r="I6412" s="42">
        <v>11</v>
      </c>
    </row>
    <row r="6413" spans="1:9" ht="16" thickBot="1" x14ac:dyDescent="0.4">
      <c r="A6413" s="27" t="s">
        <v>2836</v>
      </c>
      <c r="B6413" s="60" t="str">
        <f t="shared" ref="B6413:G6413" si="1330">B6412</f>
        <v>Information and communication</v>
      </c>
      <c r="C6413" s="60">
        <f t="shared" si="1330"/>
        <v>0</v>
      </c>
      <c r="D6413" s="60" t="str">
        <f t="shared" si="1330"/>
        <v>Active</v>
      </c>
      <c r="E6413" s="60" t="str">
        <f t="shared" si="1330"/>
        <v>Reading</v>
      </c>
      <c r="F6413" s="60" t="str">
        <f t="shared" si="1330"/>
        <v>Reading</v>
      </c>
      <c r="G6413" s="60" t="str">
        <f t="shared" si="1330"/>
        <v>South East</v>
      </c>
      <c r="H6413" s="28"/>
      <c r="I6413" s="43">
        <v>33</v>
      </c>
    </row>
    <row r="6414" spans="1:9" x14ac:dyDescent="0.35">
      <c r="A6414" s="15" t="s">
        <v>2837</v>
      </c>
      <c r="B6414" s="17" t="str">
        <f>VLOOKUP($A6414,'Employers and sectors'!$A$1:$G$2802,2,FALSE)</f>
        <v>Health and social care</v>
      </c>
      <c r="C6414" s="15" t="str">
        <f>VLOOKUP($A6414,'Employers and sectors'!$A$1:$G$2802,3,FALSE)</f>
        <v>Social care</v>
      </c>
      <c r="D6414" s="15" t="str">
        <f>VLOOKUP($A6414,'Employers and sectors'!$A$1:$G$2802,4,FALSE)</f>
        <v>Active</v>
      </c>
      <c r="E6414" s="17" t="str">
        <f>VLOOKUP($A6414,'Employers and sectors'!$A$1:$G$2802,5,FALSE)</f>
        <v>Oxted, Surrey</v>
      </c>
      <c r="F6414" s="15" t="str">
        <f>VLOOKUP($A6414,'Employers and sectors'!$A$1:$G$2802,6,FALSE)</f>
        <v>Tandridge</v>
      </c>
      <c r="G6414" s="15" t="str">
        <f>VLOOKUP($A6414,'Employers and sectors'!$A$1:$G$2802,7,FALSE)</f>
        <v>South East</v>
      </c>
      <c r="H6414" s="16" t="s">
        <v>271</v>
      </c>
      <c r="I6414" s="44">
        <v>11</v>
      </c>
    </row>
    <row r="6415" spans="1:9" ht="16" thickBot="1" x14ac:dyDescent="0.4">
      <c r="A6415" s="19" t="s">
        <v>2837</v>
      </c>
      <c r="B6415" s="17" t="str">
        <f>VLOOKUP($A6415,'Employers and sectors'!$A$1:$G$2802,2,FALSE)</f>
        <v>Health and social care</v>
      </c>
      <c r="C6415" s="19" t="str">
        <f>VLOOKUP($A6415,'Employers and sectors'!$A$1:$G$2802,3,FALSE)</f>
        <v>Social care</v>
      </c>
      <c r="D6415" s="19" t="str">
        <f>VLOOKUP($A6415,'Employers and sectors'!$A$1:$G$2802,4,FALSE)</f>
        <v>Active</v>
      </c>
      <c r="E6415" s="17" t="str">
        <f>VLOOKUP($A6415,'Employers and sectors'!$A$1:$G$2802,5,FALSE)</f>
        <v>Oxted, Surrey</v>
      </c>
      <c r="F6415" s="19" t="str">
        <f>VLOOKUP($A6415,'Employers and sectors'!$A$1:$G$2802,6,FALSE)</f>
        <v>Tandridge</v>
      </c>
      <c r="G6415" s="19" t="str">
        <f>VLOOKUP($A6415,'Employers and sectors'!$A$1:$G$2802,7,FALSE)</f>
        <v>South East</v>
      </c>
      <c r="H6415" s="20" t="s">
        <v>246</v>
      </c>
      <c r="I6415" s="42">
        <v>16</v>
      </c>
    </row>
    <row r="6416" spans="1:9" ht="16" thickBot="1" x14ac:dyDescent="0.4">
      <c r="A6416" s="27" t="s">
        <v>2838</v>
      </c>
      <c r="B6416" s="60" t="str">
        <f t="shared" ref="B6416:G6416" si="1331">B6415</f>
        <v>Health and social care</v>
      </c>
      <c r="C6416" s="60" t="str">
        <f t="shared" si="1331"/>
        <v>Social care</v>
      </c>
      <c r="D6416" s="60" t="str">
        <f t="shared" si="1331"/>
        <v>Active</v>
      </c>
      <c r="E6416" s="60" t="str">
        <f t="shared" si="1331"/>
        <v>Oxted, Surrey</v>
      </c>
      <c r="F6416" s="60" t="str">
        <f t="shared" si="1331"/>
        <v>Tandridge</v>
      </c>
      <c r="G6416" s="60" t="str">
        <f t="shared" si="1331"/>
        <v>South East</v>
      </c>
      <c r="H6416" s="28"/>
      <c r="I6416" s="43">
        <v>27</v>
      </c>
    </row>
    <row r="6417" spans="1:9" ht="16" thickBot="1" x14ac:dyDescent="0.4">
      <c r="A6417" s="23" t="s">
        <v>101</v>
      </c>
      <c r="B6417" s="17" t="str">
        <f>VLOOKUP($A6417,'Employers and sectors'!$A$1:$G$2802,2,FALSE)</f>
        <v>Construction</v>
      </c>
      <c r="C6417" s="23">
        <f>VLOOKUP($A6417,'Employers and sectors'!$A$1:$G$2802,3,FALSE)</f>
        <v>0</v>
      </c>
      <c r="D6417" s="23" t="str">
        <f>VLOOKUP($A6417,'Employers and sectors'!$A$1:$G$2802,4,FALSE)</f>
        <v>Active</v>
      </c>
      <c r="E6417" s="17" t="str">
        <f>VLOOKUP($A6417,'Employers and sectors'!$A$1:$G$2802,5,FALSE)</f>
        <v>Southampton</v>
      </c>
      <c r="F6417" s="23" t="str">
        <f>VLOOKUP($A6417,'Employers and sectors'!$A$1:$G$2802,6,FALSE)</f>
        <v>Southampton</v>
      </c>
      <c r="G6417" s="23" t="str">
        <f>VLOOKUP($A6417,'Employers and sectors'!$A$1:$G$2802,7,FALSE)</f>
        <v>South East</v>
      </c>
      <c r="H6417" s="24" t="s">
        <v>8</v>
      </c>
      <c r="I6417" s="45">
        <v>38</v>
      </c>
    </row>
    <row r="6418" spans="1:9" ht="16" thickBot="1" x14ac:dyDescent="0.4">
      <c r="A6418" s="27" t="s">
        <v>102</v>
      </c>
      <c r="B6418" s="60" t="str">
        <f t="shared" ref="B6418:G6418" si="1332">B6417</f>
        <v>Construction</v>
      </c>
      <c r="C6418" s="60">
        <f t="shared" si="1332"/>
        <v>0</v>
      </c>
      <c r="D6418" s="60" t="str">
        <f t="shared" si="1332"/>
        <v>Active</v>
      </c>
      <c r="E6418" s="60" t="str">
        <f t="shared" si="1332"/>
        <v>Southampton</v>
      </c>
      <c r="F6418" s="60" t="str">
        <f t="shared" si="1332"/>
        <v>Southampton</v>
      </c>
      <c r="G6418" s="60" t="str">
        <f t="shared" si="1332"/>
        <v>South East</v>
      </c>
      <c r="H6418" s="28"/>
      <c r="I6418" s="43">
        <v>38</v>
      </c>
    </row>
    <row r="6419" spans="1:9" x14ac:dyDescent="0.35">
      <c r="A6419" s="15" t="s">
        <v>2839</v>
      </c>
      <c r="B6419" s="17" t="str">
        <f>VLOOKUP($A6419,'Employers and sectors'!$A$1:$G$2802,2,FALSE)</f>
        <v>Health and social care</v>
      </c>
      <c r="C6419" s="15" t="str">
        <f>VLOOKUP($A6419,'Employers and sectors'!$A$1:$G$2802,3,FALSE)</f>
        <v>Social care</v>
      </c>
      <c r="D6419" s="15" t="str">
        <f>VLOOKUP($A6419,'Employers and sectors'!$A$1:$G$2802,4,FALSE)</f>
        <v>Revoked</v>
      </c>
      <c r="E6419" s="17" t="str">
        <f>VLOOKUP($A6419,'Employers and sectors'!$A$1:$G$2802,5,FALSE)</f>
        <v>Wolverhampton</v>
      </c>
      <c r="F6419" s="15" t="str">
        <f>VLOOKUP($A6419,'Employers and sectors'!$A$1:$G$2802,6,FALSE)</f>
        <v>Wolverhampton</v>
      </c>
      <c r="G6419" s="15" t="str">
        <f>VLOOKUP($A6419,'Employers and sectors'!$A$1:$G$2802,7,FALSE)</f>
        <v>West Midlands</v>
      </c>
      <c r="H6419" s="16" t="s">
        <v>246</v>
      </c>
      <c r="I6419" s="44">
        <v>23</v>
      </c>
    </row>
    <row r="6420" spans="1:9" ht="16" thickBot="1" x14ac:dyDescent="0.4">
      <c r="A6420" s="19" t="s">
        <v>2839</v>
      </c>
      <c r="B6420" s="17" t="str">
        <f>VLOOKUP($A6420,'Employers and sectors'!$A$1:$G$2802,2,FALSE)</f>
        <v>Health and social care</v>
      </c>
      <c r="C6420" s="19" t="str">
        <f>VLOOKUP($A6420,'Employers and sectors'!$A$1:$G$2802,3,FALSE)</f>
        <v>Social care</v>
      </c>
      <c r="D6420" s="19" t="str">
        <f>VLOOKUP($A6420,'Employers and sectors'!$A$1:$G$2802,4,FALSE)</f>
        <v>Revoked</v>
      </c>
      <c r="E6420" s="17" t="str">
        <f>VLOOKUP($A6420,'Employers and sectors'!$A$1:$G$2802,5,FALSE)</f>
        <v>Wolverhampton</v>
      </c>
      <c r="F6420" s="19" t="str">
        <f>VLOOKUP($A6420,'Employers and sectors'!$A$1:$G$2802,6,FALSE)</f>
        <v>Wolverhampton</v>
      </c>
      <c r="G6420" s="19" t="str">
        <f>VLOOKUP($A6420,'Employers and sectors'!$A$1:$G$2802,7,FALSE)</f>
        <v>West Midlands</v>
      </c>
      <c r="H6420" s="20" t="s">
        <v>247</v>
      </c>
      <c r="I6420" s="42">
        <v>12</v>
      </c>
    </row>
    <row r="6421" spans="1:9" ht="16" thickBot="1" x14ac:dyDescent="0.4">
      <c r="A6421" s="27" t="s">
        <v>2840</v>
      </c>
      <c r="B6421" s="60" t="str">
        <f t="shared" ref="B6421:G6421" si="1333">B6420</f>
        <v>Health and social care</v>
      </c>
      <c r="C6421" s="60" t="str">
        <f t="shared" si="1333"/>
        <v>Social care</v>
      </c>
      <c r="D6421" s="60" t="str">
        <f t="shared" si="1333"/>
        <v>Revoked</v>
      </c>
      <c r="E6421" s="60" t="str">
        <f t="shared" si="1333"/>
        <v>Wolverhampton</v>
      </c>
      <c r="F6421" s="60" t="str">
        <f t="shared" si="1333"/>
        <v>Wolverhampton</v>
      </c>
      <c r="G6421" s="60" t="str">
        <f t="shared" si="1333"/>
        <v>West Midlands</v>
      </c>
      <c r="H6421" s="28"/>
      <c r="I6421" s="43">
        <v>35</v>
      </c>
    </row>
    <row r="6422" spans="1:9" x14ac:dyDescent="0.35">
      <c r="A6422" s="15" t="s">
        <v>2841</v>
      </c>
      <c r="B6422" s="17" t="str">
        <f>VLOOKUP($A6422,'Employers and sectors'!$A$1:$G$2802,2,FALSE)</f>
        <v>Health and social care</v>
      </c>
      <c r="C6422" s="15" t="str">
        <f>VLOOKUP($A6422,'Employers and sectors'!$A$1:$G$2802,3,FALSE)</f>
        <v>NHS</v>
      </c>
      <c r="D6422" s="15" t="str">
        <f>VLOOKUP($A6422,'Employers and sectors'!$A$1:$G$2802,4,FALSE)</f>
        <v>Active</v>
      </c>
      <c r="E6422" s="17" t="str">
        <f>VLOOKUP($A6422,'Employers and sectors'!$A$1:$G$2802,5,FALSE)</f>
        <v>Newport, Isle of Wight</v>
      </c>
      <c r="F6422" s="15" t="str">
        <f>VLOOKUP($A6422,'Employers and sectors'!$A$1:$G$2802,6,FALSE)</f>
        <v>Isle of Wight</v>
      </c>
      <c r="G6422" s="15" t="str">
        <f>VLOOKUP($A6422,'Employers and sectors'!$A$1:$G$2802,7,FALSE)</f>
        <v>South East</v>
      </c>
      <c r="H6422" s="16" t="s">
        <v>252</v>
      </c>
      <c r="I6422" s="44">
        <v>13</v>
      </c>
    </row>
    <row r="6423" spans="1:9" x14ac:dyDescent="0.35">
      <c r="A6423" s="17" t="s">
        <v>2841</v>
      </c>
      <c r="B6423" s="17" t="str">
        <f>VLOOKUP($A6423,'Employers and sectors'!$A$1:$G$2802,2,FALSE)</f>
        <v>Health and social care</v>
      </c>
      <c r="C6423" s="17" t="str">
        <f>VLOOKUP($A6423,'Employers and sectors'!$A$1:$G$2802,3,FALSE)</f>
        <v>NHS</v>
      </c>
      <c r="D6423" s="17" t="str">
        <f>VLOOKUP($A6423,'Employers and sectors'!$A$1:$G$2802,4,FALSE)</f>
        <v>Active</v>
      </c>
      <c r="E6423" s="17" t="str">
        <f>VLOOKUP($A6423,'Employers and sectors'!$A$1:$G$2802,5,FALSE)</f>
        <v>Newport, Isle of Wight</v>
      </c>
      <c r="F6423" s="17" t="str">
        <f>VLOOKUP($A6423,'Employers and sectors'!$A$1:$G$2802,6,FALSE)</f>
        <v>Isle of Wight</v>
      </c>
      <c r="G6423" s="17" t="str">
        <f>VLOOKUP($A6423,'Employers and sectors'!$A$1:$G$2802,7,FALSE)</f>
        <v>South East</v>
      </c>
      <c r="H6423" s="18" t="s">
        <v>271</v>
      </c>
      <c r="I6423" s="41">
        <v>67</v>
      </c>
    </row>
    <row r="6424" spans="1:9" x14ac:dyDescent="0.35">
      <c r="A6424" s="17" t="s">
        <v>2841</v>
      </c>
      <c r="B6424" s="17" t="str">
        <f>VLOOKUP($A6424,'Employers and sectors'!$A$1:$G$2802,2,FALSE)</f>
        <v>Health and social care</v>
      </c>
      <c r="C6424" s="17" t="str">
        <f>VLOOKUP($A6424,'Employers and sectors'!$A$1:$G$2802,3,FALSE)</f>
        <v>NHS</v>
      </c>
      <c r="D6424" s="17" t="str">
        <f>VLOOKUP($A6424,'Employers and sectors'!$A$1:$G$2802,4,FALSE)</f>
        <v>Active</v>
      </c>
      <c r="E6424" s="17" t="str">
        <f>VLOOKUP($A6424,'Employers and sectors'!$A$1:$G$2802,5,FALSE)</f>
        <v>Newport, Isle of Wight</v>
      </c>
      <c r="F6424" s="17" t="str">
        <f>VLOOKUP($A6424,'Employers and sectors'!$A$1:$G$2802,6,FALSE)</f>
        <v>Isle of Wight</v>
      </c>
      <c r="G6424" s="17" t="str">
        <f>VLOOKUP($A6424,'Employers and sectors'!$A$1:$G$2802,7,FALSE)</f>
        <v>South East</v>
      </c>
      <c r="H6424" s="18" t="s">
        <v>246</v>
      </c>
      <c r="I6424" s="41">
        <v>113</v>
      </c>
    </row>
    <row r="6425" spans="1:9" x14ac:dyDescent="0.35">
      <c r="A6425" s="17" t="s">
        <v>2841</v>
      </c>
      <c r="B6425" s="17" t="str">
        <f>VLOOKUP($A6425,'Employers and sectors'!$A$1:$G$2802,2,FALSE)</f>
        <v>Health and social care</v>
      </c>
      <c r="C6425" s="17" t="str">
        <f>VLOOKUP($A6425,'Employers and sectors'!$A$1:$G$2802,3,FALSE)</f>
        <v>NHS</v>
      </c>
      <c r="D6425" s="17" t="str">
        <f>VLOOKUP($A6425,'Employers and sectors'!$A$1:$G$2802,4,FALSE)</f>
        <v>Active</v>
      </c>
      <c r="E6425" s="17" t="str">
        <f>VLOOKUP($A6425,'Employers and sectors'!$A$1:$G$2802,5,FALSE)</f>
        <v>Newport, Isle of Wight</v>
      </c>
      <c r="F6425" s="17" t="str">
        <f>VLOOKUP($A6425,'Employers and sectors'!$A$1:$G$2802,6,FALSE)</f>
        <v>Isle of Wight</v>
      </c>
      <c r="G6425" s="17" t="str">
        <f>VLOOKUP($A6425,'Employers and sectors'!$A$1:$G$2802,7,FALSE)</f>
        <v>South East</v>
      </c>
      <c r="H6425" s="18" t="s">
        <v>247</v>
      </c>
      <c r="I6425" s="41" t="s">
        <v>5666</v>
      </c>
    </row>
    <row r="6426" spans="1:9" ht="16" thickBot="1" x14ac:dyDescent="0.4">
      <c r="A6426" s="19" t="s">
        <v>2841</v>
      </c>
      <c r="B6426" s="17" t="str">
        <f>VLOOKUP($A6426,'Employers and sectors'!$A$1:$G$2802,2,FALSE)</f>
        <v>Health and social care</v>
      </c>
      <c r="C6426" s="19" t="str">
        <f>VLOOKUP($A6426,'Employers and sectors'!$A$1:$G$2802,3,FALSE)</f>
        <v>NHS</v>
      </c>
      <c r="D6426" s="19" t="str">
        <f>VLOOKUP($A6426,'Employers and sectors'!$A$1:$G$2802,4,FALSE)</f>
        <v>Active</v>
      </c>
      <c r="E6426" s="17" t="str">
        <f>VLOOKUP($A6426,'Employers and sectors'!$A$1:$G$2802,5,FALSE)</f>
        <v>Newport, Isle of Wight</v>
      </c>
      <c r="F6426" s="19" t="str">
        <f>VLOOKUP($A6426,'Employers and sectors'!$A$1:$G$2802,6,FALSE)</f>
        <v>Isle of Wight</v>
      </c>
      <c r="G6426" s="19" t="str">
        <f>VLOOKUP($A6426,'Employers and sectors'!$A$1:$G$2802,7,FALSE)</f>
        <v>South East</v>
      </c>
      <c r="H6426" s="20" t="s">
        <v>253</v>
      </c>
      <c r="I6426" s="42" t="s">
        <v>5666</v>
      </c>
    </row>
    <row r="6427" spans="1:9" ht="16" thickBot="1" x14ac:dyDescent="0.4">
      <c r="A6427" s="27" t="s">
        <v>2842</v>
      </c>
      <c r="B6427" s="60" t="str">
        <f t="shared" ref="B6427:G6427" si="1334">B6426</f>
        <v>Health and social care</v>
      </c>
      <c r="C6427" s="60" t="str">
        <f t="shared" si="1334"/>
        <v>NHS</v>
      </c>
      <c r="D6427" s="60" t="str">
        <f t="shared" si="1334"/>
        <v>Active</v>
      </c>
      <c r="E6427" s="60" t="str">
        <f t="shared" si="1334"/>
        <v>Newport, Isle of Wight</v>
      </c>
      <c r="F6427" s="60" t="str">
        <f t="shared" si="1334"/>
        <v>Isle of Wight</v>
      </c>
      <c r="G6427" s="60" t="str">
        <f t="shared" si="1334"/>
        <v>South East</v>
      </c>
      <c r="H6427" s="28"/>
      <c r="I6427" s="43">
        <v>201</v>
      </c>
    </row>
    <row r="6428" spans="1:9" x14ac:dyDescent="0.35">
      <c r="A6428" s="15" t="s">
        <v>2843</v>
      </c>
      <c r="B6428" s="17" t="str">
        <f>VLOOKUP($A6428,'Employers and sectors'!$A$1:$G$2802,2,FALSE)</f>
        <v>Health and social care</v>
      </c>
      <c r="C6428" s="15" t="str">
        <f>VLOOKUP($A6428,'Employers and sectors'!$A$1:$G$2802,3,FALSE)</f>
        <v>Social care</v>
      </c>
      <c r="D6428" s="15" t="str">
        <f>VLOOKUP($A6428,'Employers and sectors'!$A$1:$G$2802,4,FALSE)</f>
        <v>Active</v>
      </c>
      <c r="E6428" s="17" t="str">
        <f>VLOOKUP($A6428,'Employers and sectors'!$A$1:$G$2802,5,FALSE)</f>
        <v>Barnet</v>
      </c>
      <c r="F6428" s="15" t="str">
        <f>VLOOKUP($A6428,'Employers and sectors'!$A$1:$G$2802,6,FALSE)</f>
        <v>Barnet</v>
      </c>
      <c r="G6428" s="15" t="str">
        <f>VLOOKUP($A6428,'Employers and sectors'!$A$1:$G$2802,7,FALSE)</f>
        <v>London</v>
      </c>
      <c r="H6428" s="16" t="s">
        <v>246</v>
      </c>
      <c r="I6428" s="44">
        <v>51</v>
      </c>
    </row>
    <row r="6429" spans="1:9" ht="16" thickBot="1" x14ac:dyDescent="0.4">
      <c r="A6429" s="19" t="s">
        <v>2843</v>
      </c>
      <c r="B6429" s="17" t="str">
        <f>VLOOKUP($A6429,'Employers and sectors'!$A$1:$G$2802,2,FALSE)</f>
        <v>Health and social care</v>
      </c>
      <c r="C6429" s="19" t="str">
        <f>VLOOKUP($A6429,'Employers and sectors'!$A$1:$G$2802,3,FALSE)</f>
        <v>Social care</v>
      </c>
      <c r="D6429" s="19" t="str">
        <f>VLOOKUP($A6429,'Employers and sectors'!$A$1:$G$2802,4,FALSE)</f>
        <v>Active</v>
      </c>
      <c r="E6429" s="17" t="str">
        <f>VLOOKUP($A6429,'Employers and sectors'!$A$1:$G$2802,5,FALSE)</f>
        <v>Barnet</v>
      </c>
      <c r="F6429" s="19" t="str">
        <f>VLOOKUP($A6429,'Employers and sectors'!$A$1:$G$2802,6,FALSE)</f>
        <v>Barnet</v>
      </c>
      <c r="G6429" s="19" t="str">
        <f>VLOOKUP($A6429,'Employers and sectors'!$A$1:$G$2802,7,FALSE)</f>
        <v>London</v>
      </c>
      <c r="H6429" s="20" t="s">
        <v>247</v>
      </c>
      <c r="I6429" s="42" t="s">
        <v>5666</v>
      </c>
    </row>
    <row r="6430" spans="1:9" ht="16" thickBot="1" x14ac:dyDescent="0.4">
      <c r="A6430" s="27" t="s">
        <v>2844</v>
      </c>
      <c r="B6430" s="60" t="str">
        <f t="shared" ref="B6430:G6430" si="1335">B6429</f>
        <v>Health and social care</v>
      </c>
      <c r="C6430" s="60" t="str">
        <f t="shared" si="1335"/>
        <v>Social care</v>
      </c>
      <c r="D6430" s="60" t="str">
        <f t="shared" si="1335"/>
        <v>Active</v>
      </c>
      <c r="E6430" s="60" t="str">
        <f t="shared" si="1335"/>
        <v>Barnet</v>
      </c>
      <c r="F6430" s="60" t="str">
        <f t="shared" si="1335"/>
        <v>Barnet</v>
      </c>
      <c r="G6430" s="60" t="str">
        <f t="shared" si="1335"/>
        <v>London</v>
      </c>
      <c r="H6430" s="28"/>
      <c r="I6430" s="43">
        <v>54</v>
      </c>
    </row>
    <row r="6431" spans="1:9" x14ac:dyDescent="0.35">
      <c r="A6431" s="15" t="s">
        <v>103</v>
      </c>
      <c r="B6431" s="17" t="str">
        <f>VLOOKUP($A6431,'Employers and sectors'!$A$1:$G$2802,2,FALSE)</f>
        <v>Information and communication</v>
      </c>
      <c r="C6431" s="15">
        <f>VLOOKUP($A6431,'Employers and sectors'!$A$1:$G$2802,3,FALSE)</f>
        <v>0</v>
      </c>
      <c r="D6431" s="15" t="str">
        <f>VLOOKUP($A6431,'Employers and sectors'!$A$1:$G$2802,4,FALSE)</f>
        <v>Active</v>
      </c>
      <c r="E6431" s="17" t="str">
        <f>VLOOKUP($A6431,'Employers and sectors'!$A$1:$G$2802,5,FALSE)</f>
        <v>Westminster</v>
      </c>
      <c r="F6431" s="15" t="str">
        <f>VLOOKUP($A6431,'Employers and sectors'!$A$1:$G$2802,6,FALSE)</f>
        <v>Westminster</v>
      </c>
      <c r="G6431" s="15" t="str">
        <f>VLOOKUP($A6431,'Employers and sectors'!$A$1:$G$2802,7,FALSE)</f>
        <v>London</v>
      </c>
      <c r="H6431" s="16" t="s">
        <v>8</v>
      </c>
      <c r="I6431" s="44" t="s">
        <v>5666</v>
      </c>
    </row>
    <row r="6432" spans="1:9" x14ac:dyDescent="0.35">
      <c r="A6432" s="17" t="s">
        <v>103</v>
      </c>
      <c r="B6432" s="17" t="str">
        <f>VLOOKUP($A6432,'Employers and sectors'!$A$1:$G$2802,2,FALSE)</f>
        <v>Information and communication</v>
      </c>
      <c r="C6432" s="17">
        <f>VLOOKUP($A6432,'Employers and sectors'!$A$1:$G$2802,3,FALSE)</f>
        <v>0</v>
      </c>
      <c r="D6432" s="17" t="str">
        <f>VLOOKUP($A6432,'Employers and sectors'!$A$1:$G$2802,4,FALSE)</f>
        <v>Active</v>
      </c>
      <c r="E6432" s="17" t="str">
        <f>VLOOKUP($A6432,'Employers and sectors'!$A$1:$G$2802,5,FALSE)</f>
        <v>Westminster</v>
      </c>
      <c r="F6432" s="17" t="str">
        <f>VLOOKUP($A6432,'Employers and sectors'!$A$1:$G$2802,6,FALSE)</f>
        <v>Westminster</v>
      </c>
      <c r="G6432" s="17" t="str">
        <f>VLOOKUP($A6432,'Employers and sectors'!$A$1:$G$2802,7,FALSE)</f>
        <v>London</v>
      </c>
      <c r="H6432" s="18" t="s">
        <v>9</v>
      </c>
      <c r="I6432" s="41">
        <v>44</v>
      </c>
    </row>
    <row r="6433" spans="1:9" x14ac:dyDescent="0.35">
      <c r="A6433" s="17" t="s">
        <v>103</v>
      </c>
      <c r="B6433" s="17" t="str">
        <f>VLOOKUP($A6433,'Employers and sectors'!$A$1:$G$2802,2,FALSE)</f>
        <v>Information and communication</v>
      </c>
      <c r="C6433" s="17">
        <f>VLOOKUP($A6433,'Employers and sectors'!$A$1:$G$2802,3,FALSE)</f>
        <v>0</v>
      </c>
      <c r="D6433" s="17" t="str">
        <f>VLOOKUP($A6433,'Employers and sectors'!$A$1:$G$2802,4,FALSE)</f>
        <v>Active</v>
      </c>
      <c r="E6433" s="17" t="str">
        <f>VLOOKUP($A6433,'Employers and sectors'!$A$1:$G$2802,5,FALSE)</f>
        <v>Westminster</v>
      </c>
      <c r="F6433" s="17" t="str">
        <f>VLOOKUP($A6433,'Employers and sectors'!$A$1:$G$2802,6,FALSE)</f>
        <v>Westminster</v>
      </c>
      <c r="G6433" s="17" t="str">
        <f>VLOOKUP($A6433,'Employers and sectors'!$A$1:$G$2802,7,FALSE)</f>
        <v>London</v>
      </c>
      <c r="H6433" s="18" t="s">
        <v>252</v>
      </c>
      <c r="I6433" s="41" t="s">
        <v>5666</v>
      </c>
    </row>
    <row r="6434" spans="1:9" x14ac:dyDescent="0.35">
      <c r="A6434" s="17" t="s">
        <v>103</v>
      </c>
      <c r="B6434" s="17" t="str">
        <f>VLOOKUP($A6434,'Employers and sectors'!$A$1:$G$2802,2,FALSE)</f>
        <v>Information and communication</v>
      </c>
      <c r="C6434" s="17">
        <f>VLOOKUP($A6434,'Employers and sectors'!$A$1:$G$2802,3,FALSE)</f>
        <v>0</v>
      </c>
      <c r="D6434" s="17" t="str">
        <f>VLOOKUP($A6434,'Employers and sectors'!$A$1:$G$2802,4,FALSE)</f>
        <v>Active</v>
      </c>
      <c r="E6434" s="17" t="str">
        <f>VLOOKUP($A6434,'Employers and sectors'!$A$1:$G$2802,5,FALSE)</f>
        <v>Westminster</v>
      </c>
      <c r="F6434" s="17" t="str">
        <f>VLOOKUP($A6434,'Employers and sectors'!$A$1:$G$2802,6,FALSE)</f>
        <v>Westminster</v>
      </c>
      <c r="G6434" s="17" t="str">
        <f>VLOOKUP($A6434,'Employers and sectors'!$A$1:$G$2802,7,FALSE)</f>
        <v>London</v>
      </c>
      <c r="H6434" s="18" t="s">
        <v>271</v>
      </c>
      <c r="I6434" s="41">
        <v>8</v>
      </c>
    </row>
    <row r="6435" spans="1:9" x14ac:dyDescent="0.35">
      <c r="A6435" s="17" t="s">
        <v>103</v>
      </c>
      <c r="B6435" s="17" t="str">
        <f>VLOOKUP($A6435,'Employers and sectors'!$A$1:$G$2802,2,FALSE)</f>
        <v>Information and communication</v>
      </c>
      <c r="C6435" s="17">
        <f>VLOOKUP($A6435,'Employers and sectors'!$A$1:$G$2802,3,FALSE)</f>
        <v>0</v>
      </c>
      <c r="D6435" s="17" t="str">
        <f>VLOOKUP($A6435,'Employers and sectors'!$A$1:$G$2802,4,FALSE)</f>
        <v>Active</v>
      </c>
      <c r="E6435" s="17" t="str">
        <f>VLOOKUP($A6435,'Employers and sectors'!$A$1:$G$2802,5,FALSE)</f>
        <v>Westminster</v>
      </c>
      <c r="F6435" s="17" t="str">
        <f>VLOOKUP($A6435,'Employers and sectors'!$A$1:$G$2802,6,FALSE)</f>
        <v>Westminster</v>
      </c>
      <c r="G6435" s="17" t="str">
        <f>VLOOKUP($A6435,'Employers and sectors'!$A$1:$G$2802,7,FALSE)</f>
        <v>London</v>
      </c>
      <c r="H6435" s="18" t="s">
        <v>246</v>
      </c>
      <c r="I6435" s="41">
        <v>8</v>
      </c>
    </row>
    <row r="6436" spans="1:9" ht="16" thickBot="1" x14ac:dyDescent="0.4">
      <c r="A6436" s="19" t="s">
        <v>103</v>
      </c>
      <c r="B6436" s="17" t="str">
        <f>VLOOKUP($A6436,'Employers and sectors'!$A$1:$G$2802,2,FALSE)</f>
        <v>Information and communication</v>
      </c>
      <c r="C6436" s="19">
        <f>VLOOKUP($A6436,'Employers and sectors'!$A$1:$G$2802,3,FALSE)</f>
        <v>0</v>
      </c>
      <c r="D6436" s="19" t="str">
        <f>VLOOKUP($A6436,'Employers and sectors'!$A$1:$G$2802,4,FALSE)</f>
        <v>Active</v>
      </c>
      <c r="E6436" s="17" t="str">
        <f>VLOOKUP($A6436,'Employers and sectors'!$A$1:$G$2802,5,FALSE)</f>
        <v>Westminster</v>
      </c>
      <c r="F6436" s="19" t="str">
        <f>VLOOKUP($A6436,'Employers and sectors'!$A$1:$G$2802,6,FALSE)</f>
        <v>Westminster</v>
      </c>
      <c r="G6436" s="19" t="str">
        <f>VLOOKUP($A6436,'Employers and sectors'!$A$1:$G$2802,7,FALSE)</f>
        <v>London</v>
      </c>
      <c r="H6436" s="20" t="s">
        <v>253</v>
      </c>
      <c r="I6436" s="42" t="s">
        <v>5666</v>
      </c>
    </row>
    <row r="6437" spans="1:9" ht="16" thickBot="1" x14ac:dyDescent="0.4">
      <c r="A6437" s="27" t="s">
        <v>104</v>
      </c>
      <c r="B6437" s="60" t="str">
        <f t="shared" ref="B6437:G6437" si="1336">B6436</f>
        <v>Information and communication</v>
      </c>
      <c r="C6437" s="60">
        <f t="shared" si="1336"/>
        <v>0</v>
      </c>
      <c r="D6437" s="60" t="str">
        <f t="shared" si="1336"/>
        <v>Active</v>
      </c>
      <c r="E6437" s="60" t="str">
        <f t="shared" si="1336"/>
        <v>Westminster</v>
      </c>
      <c r="F6437" s="60" t="str">
        <f t="shared" si="1336"/>
        <v>Westminster</v>
      </c>
      <c r="G6437" s="60" t="str">
        <f t="shared" si="1336"/>
        <v>London</v>
      </c>
      <c r="H6437" s="28"/>
      <c r="I6437" s="43">
        <v>68</v>
      </c>
    </row>
    <row r="6438" spans="1:9" x14ac:dyDescent="0.35">
      <c r="A6438" s="15" t="s">
        <v>105</v>
      </c>
      <c r="B6438" s="17" t="str">
        <f>VLOOKUP($A6438,'Employers and sectors'!$A$1:$G$2802,2,FALSE)</f>
        <v>Finance and insurance</v>
      </c>
      <c r="C6438" s="15">
        <f>VLOOKUP($A6438,'Employers and sectors'!$A$1:$G$2802,3,FALSE)</f>
        <v>0</v>
      </c>
      <c r="D6438" s="15" t="str">
        <f>VLOOKUP($A6438,'Employers and sectors'!$A$1:$G$2802,4,FALSE)</f>
        <v>Active</v>
      </c>
      <c r="E6438" s="17" t="str">
        <f>VLOOKUP($A6438,'Employers and sectors'!$A$1:$G$2802,5,FALSE)</f>
        <v>City of London</v>
      </c>
      <c r="F6438" s="15" t="str">
        <f>VLOOKUP($A6438,'Employers and sectors'!$A$1:$G$2802,6,FALSE)</f>
        <v>City of London</v>
      </c>
      <c r="G6438" s="15" t="str">
        <f>VLOOKUP($A6438,'Employers and sectors'!$A$1:$G$2802,7,FALSE)</f>
        <v>London</v>
      </c>
      <c r="H6438" s="16" t="s">
        <v>9</v>
      </c>
      <c r="I6438" s="44">
        <v>37</v>
      </c>
    </row>
    <row r="6439" spans="1:9" x14ac:dyDescent="0.35">
      <c r="A6439" s="17" t="s">
        <v>105</v>
      </c>
      <c r="B6439" s="17" t="str">
        <f>VLOOKUP($A6439,'Employers and sectors'!$A$1:$G$2802,2,FALSE)</f>
        <v>Finance and insurance</v>
      </c>
      <c r="C6439" s="17">
        <f>VLOOKUP($A6439,'Employers and sectors'!$A$1:$G$2802,3,FALSE)</f>
        <v>0</v>
      </c>
      <c r="D6439" s="17" t="str">
        <f>VLOOKUP($A6439,'Employers and sectors'!$A$1:$G$2802,4,FALSE)</f>
        <v>Active</v>
      </c>
      <c r="E6439" s="17" t="str">
        <f>VLOOKUP($A6439,'Employers and sectors'!$A$1:$G$2802,5,FALSE)</f>
        <v>City of London</v>
      </c>
      <c r="F6439" s="17" t="str">
        <f>VLOOKUP($A6439,'Employers and sectors'!$A$1:$G$2802,6,FALSE)</f>
        <v>City of London</v>
      </c>
      <c r="G6439" s="17" t="str">
        <f>VLOOKUP($A6439,'Employers and sectors'!$A$1:$G$2802,7,FALSE)</f>
        <v>London</v>
      </c>
      <c r="H6439" s="18" t="s">
        <v>253</v>
      </c>
      <c r="I6439" s="41" t="s">
        <v>5666</v>
      </c>
    </row>
    <row r="6440" spans="1:9" ht="16" thickBot="1" x14ac:dyDescent="0.4">
      <c r="A6440" s="19" t="s">
        <v>105</v>
      </c>
      <c r="B6440" s="17" t="str">
        <f>VLOOKUP($A6440,'Employers and sectors'!$A$1:$G$2802,2,FALSE)</f>
        <v>Finance and insurance</v>
      </c>
      <c r="C6440" s="19">
        <f>VLOOKUP($A6440,'Employers and sectors'!$A$1:$G$2802,3,FALSE)</f>
        <v>0</v>
      </c>
      <c r="D6440" s="19" t="str">
        <f>VLOOKUP($A6440,'Employers and sectors'!$A$1:$G$2802,4,FALSE)</f>
        <v>Active</v>
      </c>
      <c r="E6440" s="17" t="str">
        <f>VLOOKUP($A6440,'Employers and sectors'!$A$1:$G$2802,5,FALSE)</f>
        <v>City of London</v>
      </c>
      <c r="F6440" s="19" t="str">
        <f>VLOOKUP($A6440,'Employers and sectors'!$A$1:$G$2802,6,FALSE)</f>
        <v>City of London</v>
      </c>
      <c r="G6440" s="19" t="str">
        <f>VLOOKUP($A6440,'Employers and sectors'!$A$1:$G$2802,7,FALSE)</f>
        <v>London</v>
      </c>
      <c r="H6440" s="20" t="s">
        <v>487</v>
      </c>
      <c r="I6440" s="42" t="s">
        <v>5666</v>
      </c>
    </row>
    <row r="6441" spans="1:9" ht="16" thickBot="1" x14ac:dyDescent="0.4">
      <c r="A6441" s="27" t="s">
        <v>106</v>
      </c>
      <c r="B6441" s="60" t="str">
        <f t="shared" ref="B6441:G6441" si="1337">B6440</f>
        <v>Finance and insurance</v>
      </c>
      <c r="C6441" s="60">
        <f t="shared" si="1337"/>
        <v>0</v>
      </c>
      <c r="D6441" s="60" t="str">
        <f t="shared" si="1337"/>
        <v>Active</v>
      </c>
      <c r="E6441" s="60" t="str">
        <f t="shared" si="1337"/>
        <v>City of London</v>
      </c>
      <c r="F6441" s="60" t="str">
        <f t="shared" si="1337"/>
        <v>City of London</v>
      </c>
      <c r="G6441" s="60" t="str">
        <f t="shared" si="1337"/>
        <v>London</v>
      </c>
      <c r="H6441" s="28"/>
      <c r="I6441" s="43">
        <v>40</v>
      </c>
    </row>
    <row r="6442" spans="1:9" x14ac:dyDescent="0.35">
      <c r="A6442" s="15" t="s">
        <v>2845</v>
      </c>
      <c r="B6442" s="17" t="str">
        <f>VLOOKUP($A6442,'Employers and sectors'!$A$1:$G$2802,2,FALSE)</f>
        <v>Health and social care</v>
      </c>
      <c r="C6442" s="15" t="str">
        <f>VLOOKUP($A6442,'Employers and sectors'!$A$1:$G$2802,3,FALSE)</f>
        <v>Social care</v>
      </c>
      <c r="D6442" s="15" t="str">
        <f>VLOOKUP($A6442,'Employers and sectors'!$A$1:$G$2802,4,FALSE)</f>
        <v>Revoked</v>
      </c>
      <c r="E6442" s="17" t="str">
        <f>VLOOKUP($A6442,'Employers and sectors'!$A$1:$G$2802,5,FALSE)</f>
        <v>Brentwood</v>
      </c>
      <c r="F6442" s="15" t="str">
        <f>VLOOKUP($A6442,'Employers and sectors'!$A$1:$G$2802,6,FALSE)</f>
        <v>Brentwood</v>
      </c>
      <c r="G6442" s="15" t="str">
        <f>VLOOKUP($A6442,'Employers and sectors'!$A$1:$G$2802,7,FALSE)</f>
        <v>East</v>
      </c>
      <c r="H6442" s="16" t="s">
        <v>246</v>
      </c>
      <c r="I6442" s="44">
        <v>105</v>
      </c>
    </row>
    <row r="6443" spans="1:9" ht="16" thickBot="1" x14ac:dyDescent="0.4">
      <c r="A6443" s="19" t="s">
        <v>2845</v>
      </c>
      <c r="B6443" s="17" t="str">
        <f>VLOOKUP($A6443,'Employers and sectors'!$A$1:$G$2802,2,FALSE)</f>
        <v>Health and social care</v>
      </c>
      <c r="C6443" s="19" t="str">
        <f>VLOOKUP($A6443,'Employers and sectors'!$A$1:$G$2802,3,FALSE)</f>
        <v>Social care</v>
      </c>
      <c r="D6443" s="19" t="str">
        <f>VLOOKUP($A6443,'Employers and sectors'!$A$1:$G$2802,4,FALSE)</f>
        <v>Revoked</v>
      </c>
      <c r="E6443" s="17" t="str">
        <f>VLOOKUP($A6443,'Employers and sectors'!$A$1:$G$2802,5,FALSE)</f>
        <v>Brentwood</v>
      </c>
      <c r="F6443" s="19" t="str">
        <f>VLOOKUP($A6443,'Employers and sectors'!$A$1:$G$2802,6,FALSE)</f>
        <v>Brentwood</v>
      </c>
      <c r="G6443" s="19" t="str">
        <f>VLOOKUP($A6443,'Employers and sectors'!$A$1:$G$2802,7,FALSE)</f>
        <v>East</v>
      </c>
      <c r="H6443" s="20" t="s">
        <v>264</v>
      </c>
      <c r="I6443" s="42">
        <v>10</v>
      </c>
    </row>
    <row r="6444" spans="1:9" ht="16" thickBot="1" x14ac:dyDescent="0.4">
      <c r="A6444" s="27" t="s">
        <v>2846</v>
      </c>
      <c r="B6444" s="60" t="str">
        <f t="shared" ref="B6444:G6444" si="1338">B6443</f>
        <v>Health and social care</v>
      </c>
      <c r="C6444" s="60" t="str">
        <f t="shared" si="1338"/>
        <v>Social care</v>
      </c>
      <c r="D6444" s="60" t="str">
        <f t="shared" si="1338"/>
        <v>Revoked</v>
      </c>
      <c r="E6444" s="60" t="str">
        <f t="shared" si="1338"/>
        <v>Brentwood</v>
      </c>
      <c r="F6444" s="60" t="str">
        <f t="shared" si="1338"/>
        <v>Brentwood</v>
      </c>
      <c r="G6444" s="60" t="str">
        <f t="shared" si="1338"/>
        <v>East</v>
      </c>
      <c r="H6444" s="28"/>
      <c r="I6444" s="43">
        <v>115</v>
      </c>
    </row>
    <row r="6445" spans="1:9" ht="16" thickBot="1" x14ac:dyDescent="0.4">
      <c r="A6445" s="23" t="s">
        <v>2847</v>
      </c>
      <c r="B6445" s="17" t="str">
        <f>VLOOKUP($A6445,'Employers and sectors'!$A$1:$G$2802,2,FALSE)</f>
        <v>Health and social care</v>
      </c>
      <c r="C6445" s="23" t="str">
        <f>VLOOKUP($A6445,'Employers and sectors'!$A$1:$G$2802,3,FALSE)</f>
        <v>Social care</v>
      </c>
      <c r="D6445" s="23" t="str">
        <f>VLOOKUP($A6445,'Employers and sectors'!$A$1:$G$2802,4,FALSE)</f>
        <v>Revoked</v>
      </c>
      <c r="E6445" s="17" t="str">
        <f>VLOOKUP($A6445,'Employers and sectors'!$A$1:$G$2802,5,FALSE)</f>
        <v>Basildon</v>
      </c>
      <c r="F6445" s="23" t="str">
        <f>VLOOKUP($A6445,'Employers and sectors'!$A$1:$G$2802,6,FALSE)</f>
        <v>Basildon</v>
      </c>
      <c r="G6445" s="23" t="str">
        <f>VLOOKUP($A6445,'Employers and sectors'!$A$1:$G$2802,7,FALSE)</f>
        <v>East</v>
      </c>
      <c r="H6445" s="24" t="s">
        <v>246</v>
      </c>
      <c r="I6445" s="45">
        <v>67</v>
      </c>
    </row>
    <row r="6446" spans="1:9" ht="16" thickBot="1" x14ac:dyDescent="0.4">
      <c r="A6446" s="27" t="s">
        <v>2848</v>
      </c>
      <c r="B6446" s="60" t="str">
        <f t="shared" ref="B6446:G6446" si="1339">B6445</f>
        <v>Health and social care</v>
      </c>
      <c r="C6446" s="60" t="str">
        <f t="shared" si="1339"/>
        <v>Social care</v>
      </c>
      <c r="D6446" s="60" t="str">
        <f t="shared" si="1339"/>
        <v>Revoked</v>
      </c>
      <c r="E6446" s="60" t="str">
        <f t="shared" si="1339"/>
        <v>Basildon</v>
      </c>
      <c r="F6446" s="60" t="str">
        <f t="shared" si="1339"/>
        <v>Basildon</v>
      </c>
      <c r="G6446" s="60" t="str">
        <f t="shared" si="1339"/>
        <v>East</v>
      </c>
      <c r="H6446" s="28"/>
      <c r="I6446" s="43">
        <v>67</v>
      </c>
    </row>
    <row r="6447" spans="1:9" x14ac:dyDescent="0.35">
      <c r="A6447" s="15" t="s">
        <v>107</v>
      </c>
      <c r="B6447" s="17" t="str">
        <f>VLOOKUP($A6447,'Employers and sectors'!$A$1:$G$2802,2,FALSE)</f>
        <v>Manufacturing</v>
      </c>
      <c r="C6447" s="15">
        <f>VLOOKUP($A6447,'Employers and sectors'!$A$1:$G$2802,3,FALSE)</f>
        <v>0</v>
      </c>
      <c r="D6447" s="15" t="str">
        <f>VLOOKUP($A6447,'Employers and sectors'!$A$1:$G$2802,4,FALSE)</f>
        <v>Active</v>
      </c>
      <c r="E6447" s="17" t="str">
        <f>VLOOKUP($A6447,'Employers and sectors'!$A$1:$G$2802,5,FALSE)</f>
        <v>Rocester, Staffordshire</v>
      </c>
      <c r="F6447" s="15" t="str">
        <f>VLOOKUP($A6447,'Employers and sectors'!$A$1:$G$2802,6,FALSE)</f>
        <v>East Staffordshire</v>
      </c>
      <c r="G6447" s="15" t="str">
        <f>VLOOKUP($A6447,'Employers and sectors'!$A$1:$G$2802,7,FALSE)</f>
        <v>West Midlands</v>
      </c>
      <c r="H6447" s="16" t="s">
        <v>9</v>
      </c>
      <c r="I6447" s="44">
        <v>34</v>
      </c>
    </row>
    <row r="6448" spans="1:9" x14ac:dyDescent="0.35">
      <c r="A6448" s="17" t="s">
        <v>107</v>
      </c>
      <c r="B6448" s="17" t="str">
        <f>VLOOKUP($A6448,'Employers and sectors'!$A$1:$G$2802,2,FALSE)</f>
        <v>Manufacturing</v>
      </c>
      <c r="C6448" s="17">
        <f>VLOOKUP($A6448,'Employers and sectors'!$A$1:$G$2802,3,FALSE)</f>
        <v>0</v>
      </c>
      <c r="D6448" s="17" t="str">
        <f>VLOOKUP($A6448,'Employers and sectors'!$A$1:$G$2802,4,FALSE)</f>
        <v>Active</v>
      </c>
      <c r="E6448" s="17" t="str">
        <f>VLOOKUP($A6448,'Employers and sectors'!$A$1:$G$2802,5,FALSE)</f>
        <v>Rocester, Staffordshire</v>
      </c>
      <c r="F6448" s="17" t="str">
        <f>VLOOKUP($A6448,'Employers and sectors'!$A$1:$G$2802,6,FALSE)</f>
        <v>East Staffordshire</v>
      </c>
      <c r="G6448" s="17" t="str">
        <f>VLOOKUP($A6448,'Employers and sectors'!$A$1:$G$2802,7,FALSE)</f>
        <v>West Midlands</v>
      </c>
      <c r="H6448" s="18" t="s">
        <v>252</v>
      </c>
      <c r="I6448" s="41" t="s">
        <v>5666</v>
      </c>
    </row>
    <row r="6449" spans="1:9" x14ac:dyDescent="0.35">
      <c r="A6449" s="17" t="s">
        <v>107</v>
      </c>
      <c r="B6449" s="17" t="str">
        <f>VLOOKUP($A6449,'Employers and sectors'!$A$1:$G$2802,2,FALSE)</f>
        <v>Manufacturing</v>
      </c>
      <c r="C6449" s="17">
        <f>VLOOKUP($A6449,'Employers and sectors'!$A$1:$G$2802,3,FALSE)</f>
        <v>0</v>
      </c>
      <c r="D6449" s="17" t="str">
        <f>VLOOKUP($A6449,'Employers and sectors'!$A$1:$G$2802,4,FALSE)</f>
        <v>Active</v>
      </c>
      <c r="E6449" s="17" t="str">
        <f>VLOOKUP($A6449,'Employers and sectors'!$A$1:$G$2802,5,FALSE)</f>
        <v>Rocester, Staffordshire</v>
      </c>
      <c r="F6449" s="17" t="str">
        <f>VLOOKUP($A6449,'Employers and sectors'!$A$1:$G$2802,6,FALSE)</f>
        <v>East Staffordshire</v>
      </c>
      <c r="G6449" s="17" t="str">
        <f>VLOOKUP($A6449,'Employers and sectors'!$A$1:$G$2802,7,FALSE)</f>
        <v>West Midlands</v>
      </c>
      <c r="H6449" s="18" t="s">
        <v>246</v>
      </c>
      <c r="I6449" s="41">
        <v>9</v>
      </c>
    </row>
    <row r="6450" spans="1:9" x14ac:dyDescent="0.35">
      <c r="A6450" s="17" t="s">
        <v>107</v>
      </c>
      <c r="B6450" s="17" t="str">
        <f>VLOOKUP($A6450,'Employers and sectors'!$A$1:$G$2802,2,FALSE)</f>
        <v>Manufacturing</v>
      </c>
      <c r="C6450" s="17">
        <f>VLOOKUP($A6450,'Employers and sectors'!$A$1:$G$2802,3,FALSE)</f>
        <v>0</v>
      </c>
      <c r="D6450" s="17" t="str">
        <f>VLOOKUP($A6450,'Employers and sectors'!$A$1:$G$2802,4,FALSE)</f>
        <v>Active</v>
      </c>
      <c r="E6450" s="17" t="str">
        <f>VLOOKUP($A6450,'Employers and sectors'!$A$1:$G$2802,5,FALSE)</f>
        <v>Rocester, Staffordshire</v>
      </c>
      <c r="F6450" s="17" t="str">
        <f>VLOOKUP($A6450,'Employers and sectors'!$A$1:$G$2802,6,FALSE)</f>
        <v>East Staffordshire</v>
      </c>
      <c r="G6450" s="17" t="str">
        <f>VLOOKUP($A6450,'Employers and sectors'!$A$1:$G$2802,7,FALSE)</f>
        <v>West Midlands</v>
      </c>
      <c r="H6450" s="18" t="s">
        <v>247</v>
      </c>
      <c r="I6450" s="41" t="s">
        <v>5666</v>
      </c>
    </row>
    <row r="6451" spans="1:9" ht="16" thickBot="1" x14ac:dyDescent="0.4">
      <c r="A6451" s="19" t="s">
        <v>107</v>
      </c>
      <c r="B6451" s="17" t="str">
        <f>VLOOKUP($A6451,'Employers and sectors'!$A$1:$G$2802,2,FALSE)</f>
        <v>Manufacturing</v>
      </c>
      <c r="C6451" s="19">
        <f>VLOOKUP($A6451,'Employers and sectors'!$A$1:$G$2802,3,FALSE)</f>
        <v>0</v>
      </c>
      <c r="D6451" s="19" t="str">
        <f>VLOOKUP($A6451,'Employers and sectors'!$A$1:$G$2802,4,FALSE)</f>
        <v>Active</v>
      </c>
      <c r="E6451" s="17" t="str">
        <f>VLOOKUP($A6451,'Employers and sectors'!$A$1:$G$2802,5,FALSE)</f>
        <v>Rocester, Staffordshire</v>
      </c>
      <c r="F6451" s="19" t="str">
        <f>VLOOKUP($A6451,'Employers and sectors'!$A$1:$G$2802,6,FALSE)</f>
        <v>East Staffordshire</v>
      </c>
      <c r="G6451" s="19" t="str">
        <f>VLOOKUP($A6451,'Employers and sectors'!$A$1:$G$2802,7,FALSE)</f>
        <v>West Midlands</v>
      </c>
      <c r="H6451" s="20" t="s">
        <v>253</v>
      </c>
      <c r="I6451" s="42" t="s">
        <v>5666</v>
      </c>
    </row>
    <row r="6452" spans="1:9" ht="16" thickBot="1" x14ac:dyDescent="0.4">
      <c r="A6452" s="27" t="s">
        <v>108</v>
      </c>
      <c r="B6452" s="60" t="str">
        <f t="shared" ref="B6452:G6452" si="1340">B6451</f>
        <v>Manufacturing</v>
      </c>
      <c r="C6452" s="60">
        <f t="shared" si="1340"/>
        <v>0</v>
      </c>
      <c r="D6452" s="60" t="str">
        <f t="shared" si="1340"/>
        <v>Active</v>
      </c>
      <c r="E6452" s="60" t="str">
        <f t="shared" si="1340"/>
        <v>Rocester, Staffordshire</v>
      </c>
      <c r="F6452" s="60" t="str">
        <f t="shared" si="1340"/>
        <v>East Staffordshire</v>
      </c>
      <c r="G6452" s="60" t="str">
        <f t="shared" si="1340"/>
        <v>West Midlands</v>
      </c>
      <c r="H6452" s="28"/>
      <c r="I6452" s="43">
        <v>52</v>
      </c>
    </row>
    <row r="6453" spans="1:9" x14ac:dyDescent="0.35">
      <c r="A6453" s="15" t="s">
        <v>2849</v>
      </c>
      <c r="B6453" s="17" t="str">
        <f>VLOOKUP($A6453,'Employers and sectors'!$A$1:$G$2802,2,FALSE)</f>
        <v>Health and social care</v>
      </c>
      <c r="C6453" s="15" t="str">
        <f>VLOOKUP($A6453,'Employers and sectors'!$A$1:$G$2802,3,FALSE)</f>
        <v>Social care</v>
      </c>
      <c r="D6453" s="15" t="str">
        <f>VLOOKUP($A6453,'Employers and sectors'!$A$1:$G$2802,4,FALSE)</f>
        <v>Active</v>
      </c>
      <c r="E6453" s="17" t="str">
        <f>VLOOKUP($A6453,'Employers and sectors'!$A$1:$G$2802,5,FALSE)</f>
        <v>Tower Hamlets</v>
      </c>
      <c r="F6453" s="15" t="str">
        <f>VLOOKUP($A6453,'Employers and sectors'!$A$1:$G$2802,6,FALSE)</f>
        <v>Tower Hamlets</v>
      </c>
      <c r="G6453" s="15" t="str">
        <f>VLOOKUP($A6453,'Employers and sectors'!$A$1:$G$2802,7,FALSE)</f>
        <v>London</v>
      </c>
      <c r="H6453" s="16" t="s">
        <v>252</v>
      </c>
      <c r="I6453" s="44" t="s">
        <v>5666</v>
      </c>
    </row>
    <row r="6454" spans="1:9" x14ac:dyDescent="0.35">
      <c r="A6454" s="17" t="s">
        <v>2849</v>
      </c>
      <c r="B6454" s="17" t="str">
        <f>VLOOKUP($A6454,'Employers and sectors'!$A$1:$G$2802,2,FALSE)</f>
        <v>Health and social care</v>
      </c>
      <c r="C6454" s="17" t="str">
        <f>VLOOKUP($A6454,'Employers and sectors'!$A$1:$G$2802,3,FALSE)</f>
        <v>Social care</v>
      </c>
      <c r="D6454" s="17" t="str">
        <f>VLOOKUP($A6454,'Employers and sectors'!$A$1:$G$2802,4,FALSE)</f>
        <v>Active</v>
      </c>
      <c r="E6454" s="17" t="str">
        <f>VLOOKUP($A6454,'Employers and sectors'!$A$1:$G$2802,5,FALSE)</f>
        <v>Tower Hamlets</v>
      </c>
      <c r="F6454" s="17" t="str">
        <f>VLOOKUP($A6454,'Employers and sectors'!$A$1:$G$2802,6,FALSE)</f>
        <v>Tower Hamlets</v>
      </c>
      <c r="G6454" s="17" t="str">
        <f>VLOOKUP($A6454,'Employers and sectors'!$A$1:$G$2802,7,FALSE)</f>
        <v>London</v>
      </c>
      <c r="H6454" s="18" t="s">
        <v>271</v>
      </c>
      <c r="I6454" s="41" t="s">
        <v>5666</v>
      </c>
    </row>
    <row r="6455" spans="1:9" x14ac:dyDescent="0.35">
      <c r="A6455" s="17" t="s">
        <v>2849</v>
      </c>
      <c r="B6455" s="17" t="str">
        <f>VLOOKUP($A6455,'Employers and sectors'!$A$1:$G$2802,2,FALSE)</f>
        <v>Health and social care</v>
      </c>
      <c r="C6455" s="17" t="str">
        <f>VLOOKUP($A6455,'Employers and sectors'!$A$1:$G$2802,3,FALSE)</f>
        <v>Social care</v>
      </c>
      <c r="D6455" s="17" t="str">
        <f>VLOOKUP($A6455,'Employers and sectors'!$A$1:$G$2802,4,FALSE)</f>
        <v>Active</v>
      </c>
      <c r="E6455" s="17" t="str">
        <f>VLOOKUP($A6455,'Employers and sectors'!$A$1:$G$2802,5,FALSE)</f>
        <v>Tower Hamlets</v>
      </c>
      <c r="F6455" s="17" t="str">
        <f>VLOOKUP($A6455,'Employers and sectors'!$A$1:$G$2802,6,FALSE)</f>
        <v>Tower Hamlets</v>
      </c>
      <c r="G6455" s="17" t="str">
        <f>VLOOKUP($A6455,'Employers and sectors'!$A$1:$G$2802,7,FALSE)</f>
        <v>London</v>
      </c>
      <c r="H6455" s="18" t="s">
        <v>246</v>
      </c>
      <c r="I6455" s="41">
        <v>111</v>
      </c>
    </row>
    <row r="6456" spans="1:9" x14ac:dyDescent="0.35">
      <c r="A6456" s="17" t="s">
        <v>2849</v>
      </c>
      <c r="B6456" s="17" t="str">
        <f>VLOOKUP($A6456,'Employers and sectors'!$A$1:$G$2802,2,FALSE)</f>
        <v>Health and social care</v>
      </c>
      <c r="C6456" s="17" t="str">
        <f>VLOOKUP($A6456,'Employers and sectors'!$A$1:$G$2802,3,FALSE)</f>
        <v>Social care</v>
      </c>
      <c r="D6456" s="17" t="str">
        <f>VLOOKUP($A6456,'Employers and sectors'!$A$1:$G$2802,4,FALSE)</f>
        <v>Active</v>
      </c>
      <c r="E6456" s="17" t="str">
        <f>VLOOKUP($A6456,'Employers and sectors'!$A$1:$G$2802,5,FALSE)</f>
        <v>Tower Hamlets</v>
      </c>
      <c r="F6456" s="17" t="str">
        <f>VLOOKUP($A6456,'Employers and sectors'!$A$1:$G$2802,6,FALSE)</f>
        <v>Tower Hamlets</v>
      </c>
      <c r="G6456" s="17" t="str">
        <f>VLOOKUP($A6456,'Employers and sectors'!$A$1:$G$2802,7,FALSE)</f>
        <v>London</v>
      </c>
      <c r="H6456" s="18" t="s">
        <v>247</v>
      </c>
      <c r="I6456" s="41">
        <v>20</v>
      </c>
    </row>
    <row r="6457" spans="1:9" x14ac:dyDescent="0.35">
      <c r="A6457" s="17" t="s">
        <v>2849</v>
      </c>
      <c r="B6457" s="17" t="str">
        <f>VLOOKUP($A6457,'Employers and sectors'!$A$1:$G$2802,2,FALSE)</f>
        <v>Health and social care</v>
      </c>
      <c r="C6457" s="17" t="str">
        <f>VLOOKUP($A6457,'Employers and sectors'!$A$1:$G$2802,3,FALSE)</f>
        <v>Social care</v>
      </c>
      <c r="D6457" s="17" t="str">
        <f>VLOOKUP($A6457,'Employers and sectors'!$A$1:$G$2802,4,FALSE)</f>
        <v>Active</v>
      </c>
      <c r="E6457" s="17" t="str">
        <f>VLOOKUP($A6457,'Employers and sectors'!$A$1:$G$2802,5,FALSE)</f>
        <v>Tower Hamlets</v>
      </c>
      <c r="F6457" s="17" t="str">
        <f>VLOOKUP($A6457,'Employers and sectors'!$A$1:$G$2802,6,FALSE)</f>
        <v>Tower Hamlets</v>
      </c>
      <c r="G6457" s="17" t="str">
        <f>VLOOKUP($A6457,'Employers and sectors'!$A$1:$G$2802,7,FALSE)</f>
        <v>London</v>
      </c>
      <c r="H6457" s="18" t="s">
        <v>264</v>
      </c>
      <c r="I6457" s="41" t="s">
        <v>5666</v>
      </c>
    </row>
    <row r="6458" spans="1:9" ht="16" thickBot="1" x14ac:dyDescent="0.4">
      <c r="A6458" s="19" t="s">
        <v>2849</v>
      </c>
      <c r="B6458" s="17" t="str">
        <f>VLOOKUP($A6458,'Employers and sectors'!$A$1:$G$2802,2,FALSE)</f>
        <v>Health and social care</v>
      </c>
      <c r="C6458" s="19" t="str">
        <f>VLOOKUP($A6458,'Employers and sectors'!$A$1:$G$2802,3,FALSE)</f>
        <v>Social care</v>
      </c>
      <c r="D6458" s="19" t="str">
        <f>VLOOKUP($A6458,'Employers and sectors'!$A$1:$G$2802,4,FALSE)</f>
        <v>Active</v>
      </c>
      <c r="E6458" s="17" t="str">
        <f>VLOOKUP($A6458,'Employers and sectors'!$A$1:$G$2802,5,FALSE)</f>
        <v>Tower Hamlets</v>
      </c>
      <c r="F6458" s="19" t="str">
        <f>VLOOKUP($A6458,'Employers and sectors'!$A$1:$G$2802,6,FALSE)</f>
        <v>Tower Hamlets</v>
      </c>
      <c r="G6458" s="19" t="str">
        <f>VLOOKUP($A6458,'Employers and sectors'!$A$1:$G$2802,7,FALSE)</f>
        <v>London</v>
      </c>
      <c r="H6458" s="20" t="s">
        <v>253</v>
      </c>
      <c r="I6458" s="42">
        <v>10</v>
      </c>
    </row>
    <row r="6459" spans="1:9" ht="16" thickBot="1" x14ac:dyDescent="0.4">
      <c r="A6459" s="27" t="s">
        <v>2850</v>
      </c>
      <c r="B6459" s="60" t="str">
        <f t="shared" ref="B6459:G6459" si="1341">B6458</f>
        <v>Health and social care</v>
      </c>
      <c r="C6459" s="60" t="str">
        <f t="shared" si="1341"/>
        <v>Social care</v>
      </c>
      <c r="D6459" s="60" t="str">
        <f t="shared" si="1341"/>
        <v>Active</v>
      </c>
      <c r="E6459" s="60" t="str">
        <f t="shared" si="1341"/>
        <v>Tower Hamlets</v>
      </c>
      <c r="F6459" s="60" t="str">
        <f t="shared" si="1341"/>
        <v>Tower Hamlets</v>
      </c>
      <c r="G6459" s="60" t="str">
        <f t="shared" si="1341"/>
        <v>London</v>
      </c>
      <c r="H6459" s="28"/>
      <c r="I6459" s="43">
        <v>146</v>
      </c>
    </row>
    <row r="6460" spans="1:9" x14ac:dyDescent="0.35">
      <c r="A6460" s="15" t="s">
        <v>2851</v>
      </c>
      <c r="B6460" s="17" t="str">
        <f>VLOOKUP($A6460,'Employers and sectors'!$A$1:$G$2802,2,FALSE)</f>
        <v>Retail</v>
      </c>
      <c r="C6460" s="15">
        <f>VLOOKUP($A6460,'Employers and sectors'!$A$1:$G$2802,3,FALSE)</f>
        <v>0</v>
      </c>
      <c r="D6460" s="15" t="str">
        <f>VLOOKUP($A6460,'Employers and sectors'!$A$1:$G$2802,4,FALSE)</f>
        <v>Active</v>
      </c>
      <c r="E6460" s="17" t="str">
        <f>VLOOKUP($A6460,'Employers and sectors'!$A$1:$G$2802,5,FALSE)</f>
        <v>City of London</v>
      </c>
      <c r="F6460" s="15" t="str">
        <f>VLOOKUP($A6460,'Employers and sectors'!$A$1:$G$2802,6,FALSE)</f>
        <v>City of London</v>
      </c>
      <c r="G6460" s="15" t="str">
        <f>VLOOKUP($A6460,'Employers and sectors'!$A$1:$G$2802,7,FALSE)</f>
        <v>London</v>
      </c>
      <c r="H6460" s="16" t="s">
        <v>252</v>
      </c>
      <c r="I6460" s="44">
        <v>38</v>
      </c>
    </row>
    <row r="6461" spans="1:9" x14ac:dyDescent="0.35">
      <c r="A6461" s="17" t="s">
        <v>2851</v>
      </c>
      <c r="B6461" s="17" t="str">
        <f>VLOOKUP($A6461,'Employers and sectors'!$A$1:$G$2802,2,FALSE)</f>
        <v>Retail</v>
      </c>
      <c r="C6461" s="17">
        <f>VLOOKUP($A6461,'Employers and sectors'!$A$1:$G$2802,3,FALSE)</f>
        <v>0</v>
      </c>
      <c r="D6461" s="17" t="str">
        <f>VLOOKUP($A6461,'Employers and sectors'!$A$1:$G$2802,4,FALSE)</f>
        <v>Active</v>
      </c>
      <c r="E6461" s="17" t="str">
        <f>VLOOKUP($A6461,'Employers and sectors'!$A$1:$G$2802,5,FALSE)</f>
        <v>City of London</v>
      </c>
      <c r="F6461" s="17" t="str">
        <f>VLOOKUP($A6461,'Employers and sectors'!$A$1:$G$2802,6,FALSE)</f>
        <v>City of London</v>
      </c>
      <c r="G6461" s="17" t="str">
        <f>VLOOKUP($A6461,'Employers and sectors'!$A$1:$G$2802,7,FALSE)</f>
        <v>London</v>
      </c>
      <c r="H6461" s="18" t="s">
        <v>271</v>
      </c>
      <c r="I6461" s="41" t="s">
        <v>5666</v>
      </c>
    </row>
    <row r="6462" spans="1:9" x14ac:dyDescent="0.35">
      <c r="A6462" s="17" t="s">
        <v>2851</v>
      </c>
      <c r="B6462" s="17" t="str">
        <f>VLOOKUP($A6462,'Employers and sectors'!$A$1:$G$2802,2,FALSE)</f>
        <v>Retail</v>
      </c>
      <c r="C6462" s="17">
        <f>VLOOKUP($A6462,'Employers and sectors'!$A$1:$G$2802,3,FALSE)</f>
        <v>0</v>
      </c>
      <c r="D6462" s="17" t="str">
        <f>VLOOKUP($A6462,'Employers and sectors'!$A$1:$G$2802,4,FALSE)</f>
        <v>Active</v>
      </c>
      <c r="E6462" s="17" t="str">
        <f>VLOOKUP($A6462,'Employers and sectors'!$A$1:$G$2802,5,FALSE)</f>
        <v>City of London</v>
      </c>
      <c r="F6462" s="17" t="str">
        <f>VLOOKUP($A6462,'Employers and sectors'!$A$1:$G$2802,6,FALSE)</f>
        <v>City of London</v>
      </c>
      <c r="G6462" s="17" t="str">
        <f>VLOOKUP($A6462,'Employers and sectors'!$A$1:$G$2802,7,FALSE)</f>
        <v>London</v>
      </c>
      <c r="H6462" s="18" t="s">
        <v>246</v>
      </c>
      <c r="I6462" s="41">
        <v>12</v>
      </c>
    </row>
    <row r="6463" spans="1:9" x14ac:dyDescent="0.35">
      <c r="A6463" s="17" t="s">
        <v>2851</v>
      </c>
      <c r="B6463" s="17" t="str">
        <f>VLOOKUP($A6463,'Employers and sectors'!$A$1:$G$2802,2,FALSE)</f>
        <v>Retail</v>
      </c>
      <c r="C6463" s="17">
        <f>VLOOKUP($A6463,'Employers and sectors'!$A$1:$G$2802,3,FALSE)</f>
        <v>0</v>
      </c>
      <c r="D6463" s="17" t="str">
        <f>VLOOKUP($A6463,'Employers and sectors'!$A$1:$G$2802,4,FALSE)</f>
        <v>Active</v>
      </c>
      <c r="E6463" s="17" t="str">
        <f>VLOOKUP($A6463,'Employers and sectors'!$A$1:$G$2802,5,FALSE)</f>
        <v>City of London</v>
      </c>
      <c r="F6463" s="17" t="str">
        <f>VLOOKUP($A6463,'Employers and sectors'!$A$1:$G$2802,6,FALSE)</f>
        <v>City of London</v>
      </c>
      <c r="G6463" s="17" t="str">
        <f>VLOOKUP($A6463,'Employers and sectors'!$A$1:$G$2802,7,FALSE)</f>
        <v>London</v>
      </c>
      <c r="H6463" s="18" t="s">
        <v>247</v>
      </c>
      <c r="I6463" s="41">
        <v>6</v>
      </c>
    </row>
    <row r="6464" spans="1:9" ht="16" thickBot="1" x14ac:dyDescent="0.4">
      <c r="A6464" s="19" t="s">
        <v>2851</v>
      </c>
      <c r="B6464" s="17" t="str">
        <f>VLOOKUP($A6464,'Employers and sectors'!$A$1:$G$2802,2,FALSE)</f>
        <v>Retail</v>
      </c>
      <c r="C6464" s="19">
        <f>VLOOKUP($A6464,'Employers and sectors'!$A$1:$G$2802,3,FALSE)</f>
        <v>0</v>
      </c>
      <c r="D6464" s="19" t="str">
        <f>VLOOKUP($A6464,'Employers and sectors'!$A$1:$G$2802,4,FALSE)</f>
        <v>Active</v>
      </c>
      <c r="E6464" s="17" t="str">
        <f>VLOOKUP($A6464,'Employers and sectors'!$A$1:$G$2802,5,FALSE)</f>
        <v>City of London</v>
      </c>
      <c r="F6464" s="19" t="str">
        <f>VLOOKUP($A6464,'Employers and sectors'!$A$1:$G$2802,6,FALSE)</f>
        <v>City of London</v>
      </c>
      <c r="G6464" s="19" t="str">
        <f>VLOOKUP($A6464,'Employers and sectors'!$A$1:$G$2802,7,FALSE)</f>
        <v>London</v>
      </c>
      <c r="H6464" s="20" t="s">
        <v>253</v>
      </c>
      <c r="I6464" s="42">
        <v>29</v>
      </c>
    </row>
    <row r="6465" spans="1:9" ht="16" thickBot="1" x14ac:dyDescent="0.4">
      <c r="A6465" s="27" t="s">
        <v>2852</v>
      </c>
      <c r="B6465" s="60" t="str">
        <f t="shared" ref="B6465:G6465" si="1342">B6464</f>
        <v>Retail</v>
      </c>
      <c r="C6465" s="60">
        <f t="shared" si="1342"/>
        <v>0</v>
      </c>
      <c r="D6465" s="60" t="str">
        <f t="shared" si="1342"/>
        <v>Active</v>
      </c>
      <c r="E6465" s="60" t="str">
        <f t="shared" si="1342"/>
        <v>City of London</v>
      </c>
      <c r="F6465" s="60" t="str">
        <f t="shared" si="1342"/>
        <v>City of London</v>
      </c>
      <c r="G6465" s="60" t="str">
        <f t="shared" si="1342"/>
        <v>London</v>
      </c>
      <c r="H6465" s="28"/>
      <c r="I6465" s="43">
        <v>89</v>
      </c>
    </row>
    <row r="6466" spans="1:9" ht="16" thickBot="1" x14ac:dyDescent="0.4">
      <c r="A6466" s="23" t="s">
        <v>2853</v>
      </c>
      <c r="B6466" s="17" t="str">
        <f>VLOOKUP($A6466,'Employers and sectors'!$A$1:$G$2802,2,FALSE)</f>
        <v>Health and social care</v>
      </c>
      <c r="C6466" s="23" t="str">
        <f>VLOOKUP($A6466,'Employers and sectors'!$A$1:$G$2802,3,FALSE)</f>
        <v>Social care</v>
      </c>
      <c r="D6466" s="23" t="str">
        <f>VLOOKUP($A6466,'Employers and sectors'!$A$1:$G$2802,4,FALSE)</f>
        <v>Active</v>
      </c>
      <c r="E6466" s="17" t="str">
        <f>VLOOKUP($A6466,'Employers and sectors'!$A$1:$G$2802,5,FALSE)</f>
        <v>Derby</v>
      </c>
      <c r="F6466" s="23" t="str">
        <f>VLOOKUP($A6466,'Employers and sectors'!$A$1:$G$2802,6,FALSE)</f>
        <v>Derby</v>
      </c>
      <c r="G6466" s="23" t="str">
        <f>VLOOKUP($A6466,'Employers and sectors'!$A$1:$G$2802,7,FALSE)</f>
        <v>East Midlands</v>
      </c>
      <c r="H6466" s="24" t="s">
        <v>246</v>
      </c>
      <c r="I6466" s="45">
        <v>25</v>
      </c>
    </row>
    <row r="6467" spans="1:9" ht="16" thickBot="1" x14ac:dyDescent="0.4">
      <c r="A6467" s="27" t="s">
        <v>2854</v>
      </c>
      <c r="B6467" s="60" t="str">
        <f t="shared" ref="B6467:G6467" si="1343">B6466</f>
        <v>Health and social care</v>
      </c>
      <c r="C6467" s="60" t="str">
        <f t="shared" si="1343"/>
        <v>Social care</v>
      </c>
      <c r="D6467" s="60" t="str">
        <f t="shared" si="1343"/>
        <v>Active</v>
      </c>
      <c r="E6467" s="60" t="str">
        <f t="shared" si="1343"/>
        <v>Derby</v>
      </c>
      <c r="F6467" s="60" t="str">
        <f t="shared" si="1343"/>
        <v>Derby</v>
      </c>
      <c r="G6467" s="60" t="str">
        <f t="shared" si="1343"/>
        <v>East Midlands</v>
      </c>
      <c r="H6467" s="28"/>
      <c r="I6467" s="43">
        <v>25</v>
      </c>
    </row>
    <row r="6468" spans="1:9" x14ac:dyDescent="0.35">
      <c r="A6468" s="15" t="s">
        <v>2855</v>
      </c>
      <c r="B6468" s="17" t="str">
        <f>VLOOKUP($A6468,'Employers and sectors'!$A$1:$G$2802,2,FALSE)</f>
        <v>Health and social care</v>
      </c>
      <c r="C6468" s="15" t="str">
        <f>VLOOKUP($A6468,'Employers and sectors'!$A$1:$G$2802,3,FALSE)</f>
        <v>Social care</v>
      </c>
      <c r="D6468" s="15" t="str">
        <f>VLOOKUP($A6468,'Employers and sectors'!$A$1:$G$2802,4,FALSE)</f>
        <v>Active</v>
      </c>
      <c r="E6468" s="17" t="str">
        <f>VLOOKUP($A6468,'Employers and sectors'!$A$1:$G$2802,5,FALSE)</f>
        <v>Corby</v>
      </c>
      <c r="F6468" s="15" t="str">
        <f>VLOOKUP($A6468,'Employers and sectors'!$A$1:$G$2802,6,FALSE)</f>
        <v>North Northamptonshire</v>
      </c>
      <c r="G6468" s="15" t="str">
        <f>VLOOKUP($A6468,'Employers and sectors'!$A$1:$G$2802,7,FALSE)</f>
        <v>East Midlands</v>
      </c>
      <c r="H6468" s="16" t="s">
        <v>246</v>
      </c>
      <c r="I6468" s="44">
        <v>26</v>
      </c>
    </row>
    <row r="6469" spans="1:9" ht="16" thickBot="1" x14ac:dyDescent="0.4">
      <c r="A6469" s="19" t="s">
        <v>2855</v>
      </c>
      <c r="B6469" s="17" t="str">
        <f>VLOOKUP($A6469,'Employers and sectors'!$A$1:$G$2802,2,FALSE)</f>
        <v>Health and social care</v>
      </c>
      <c r="C6469" s="19" t="str">
        <f>VLOOKUP($A6469,'Employers and sectors'!$A$1:$G$2802,3,FALSE)</f>
        <v>Social care</v>
      </c>
      <c r="D6469" s="19" t="str">
        <f>VLOOKUP($A6469,'Employers and sectors'!$A$1:$G$2802,4,FALSE)</f>
        <v>Active</v>
      </c>
      <c r="E6469" s="17" t="str">
        <f>VLOOKUP($A6469,'Employers and sectors'!$A$1:$G$2802,5,FALSE)</f>
        <v>Corby</v>
      </c>
      <c r="F6469" s="19" t="str">
        <f>VLOOKUP($A6469,'Employers and sectors'!$A$1:$G$2802,6,FALSE)</f>
        <v>North Northamptonshire</v>
      </c>
      <c r="G6469" s="19" t="str">
        <f>VLOOKUP($A6469,'Employers and sectors'!$A$1:$G$2802,7,FALSE)</f>
        <v>East Midlands</v>
      </c>
      <c r="H6469" s="20" t="s">
        <v>253</v>
      </c>
      <c r="I6469" s="42" t="s">
        <v>5666</v>
      </c>
    </row>
    <row r="6470" spans="1:9" ht="16" thickBot="1" x14ac:dyDescent="0.4">
      <c r="A6470" s="27" t="s">
        <v>2856</v>
      </c>
      <c r="B6470" s="60" t="str">
        <f t="shared" ref="B6470:G6470" si="1344">B6469</f>
        <v>Health and social care</v>
      </c>
      <c r="C6470" s="60" t="str">
        <f t="shared" si="1344"/>
        <v>Social care</v>
      </c>
      <c r="D6470" s="60" t="str">
        <f t="shared" si="1344"/>
        <v>Active</v>
      </c>
      <c r="E6470" s="60" t="str">
        <f t="shared" si="1344"/>
        <v>Corby</v>
      </c>
      <c r="F6470" s="60" t="str">
        <f t="shared" si="1344"/>
        <v>North Northamptonshire</v>
      </c>
      <c r="G6470" s="60" t="str">
        <f t="shared" si="1344"/>
        <v>East Midlands</v>
      </c>
      <c r="H6470" s="28"/>
      <c r="I6470" s="43">
        <v>27</v>
      </c>
    </row>
    <row r="6471" spans="1:9" x14ac:dyDescent="0.35">
      <c r="A6471" s="15" t="s">
        <v>2857</v>
      </c>
      <c r="B6471" s="17" t="str">
        <f>VLOOKUP($A6471,'Employers and sectors'!$A$1:$G$2802,2,FALSE)</f>
        <v>Professional, Scientific and Technical</v>
      </c>
      <c r="C6471" s="15">
        <f>VLOOKUP($A6471,'Employers and sectors'!$A$1:$G$2802,3,FALSE)</f>
        <v>0</v>
      </c>
      <c r="D6471" s="15" t="str">
        <f>VLOOKUP($A6471,'Employers and sectors'!$A$1:$G$2802,4,FALSE)</f>
        <v>Active</v>
      </c>
      <c r="E6471" s="17" t="str">
        <f>VLOOKUP($A6471,'Employers and sectors'!$A$1:$G$2802,5,FALSE)</f>
        <v>Wokingham</v>
      </c>
      <c r="F6471" s="15" t="str">
        <f>VLOOKUP($A6471,'Employers and sectors'!$A$1:$G$2802,6,FALSE)</f>
        <v>Wokingham</v>
      </c>
      <c r="G6471" s="15" t="str">
        <f>VLOOKUP($A6471,'Employers and sectors'!$A$1:$G$2802,7,FALSE)</f>
        <v>South East</v>
      </c>
      <c r="H6471" s="16" t="s">
        <v>9</v>
      </c>
      <c r="I6471" s="44">
        <v>7</v>
      </c>
    </row>
    <row r="6472" spans="1:9" x14ac:dyDescent="0.35">
      <c r="A6472" s="17" t="s">
        <v>2857</v>
      </c>
      <c r="B6472" s="17" t="str">
        <f>VLOOKUP($A6472,'Employers and sectors'!$A$1:$G$2802,2,FALSE)</f>
        <v>Professional, Scientific and Technical</v>
      </c>
      <c r="C6472" s="17">
        <f>VLOOKUP($A6472,'Employers and sectors'!$A$1:$G$2802,3,FALSE)</f>
        <v>0</v>
      </c>
      <c r="D6472" s="17" t="str">
        <f>VLOOKUP($A6472,'Employers and sectors'!$A$1:$G$2802,4,FALSE)</f>
        <v>Active</v>
      </c>
      <c r="E6472" s="17" t="str">
        <f>VLOOKUP($A6472,'Employers and sectors'!$A$1:$G$2802,5,FALSE)</f>
        <v>Wokingham</v>
      </c>
      <c r="F6472" s="17" t="str">
        <f>VLOOKUP($A6472,'Employers and sectors'!$A$1:$G$2802,6,FALSE)</f>
        <v>Wokingham</v>
      </c>
      <c r="G6472" s="17" t="str">
        <f>VLOOKUP($A6472,'Employers and sectors'!$A$1:$G$2802,7,FALSE)</f>
        <v>South East</v>
      </c>
      <c r="H6472" s="18" t="s">
        <v>252</v>
      </c>
      <c r="I6472" s="41" t="s">
        <v>5666</v>
      </c>
    </row>
    <row r="6473" spans="1:9" x14ac:dyDescent="0.35">
      <c r="A6473" s="17" t="s">
        <v>2857</v>
      </c>
      <c r="B6473" s="17" t="str">
        <f>VLOOKUP($A6473,'Employers and sectors'!$A$1:$G$2802,2,FALSE)</f>
        <v>Professional, Scientific and Technical</v>
      </c>
      <c r="C6473" s="17">
        <f>VLOOKUP($A6473,'Employers and sectors'!$A$1:$G$2802,3,FALSE)</f>
        <v>0</v>
      </c>
      <c r="D6473" s="17" t="str">
        <f>VLOOKUP($A6473,'Employers and sectors'!$A$1:$G$2802,4,FALSE)</f>
        <v>Active</v>
      </c>
      <c r="E6473" s="17" t="str">
        <f>VLOOKUP($A6473,'Employers and sectors'!$A$1:$G$2802,5,FALSE)</f>
        <v>Wokingham</v>
      </c>
      <c r="F6473" s="17" t="str">
        <f>VLOOKUP($A6473,'Employers and sectors'!$A$1:$G$2802,6,FALSE)</f>
        <v>Wokingham</v>
      </c>
      <c r="G6473" s="17" t="str">
        <f>VLOOKUP($A6473,'Employers and sectors'!$A$1:$G$2802,7,FALSE)</f>
        <v>South East</v>
      </c>
      <c r="H6473" s="18" t="s">
        <v>271</v>
      </c>
      <c r="I6473" s="41" t="s">
        <v>5666</v>
      </c>
    </row>
    <row r="6474" spans="1:9" x14ac:dyDescent="0.35">
      <c r="A6474" s="17" t="s">
        <v>2857</v>
      </c>
      <c r="B6474" s="17" t="str">
        <f>VLOOKUP($A6474,'Employers and sectors'!$A$1:$G$2802,2,FALSE)</f>
        <v>Professional, Scientific and Technical</v>
      </c>
      <c r="C6474" s="17">
        <f>VLOOKUP($A6474,'Employers and sectors'!$A$1:$G$2802,3,FALSE)</f>
        <v>0</v>
      </c>
      <c r="D6474" s="17" t="str">
        <f>VLOOKUP($A6474,'Employers and sectors'!$A$1:$G$2802,4,FALSE)</f>
        <v>Active</v>
      </c>
      <c r="E6474" s="17" t="str">
        <f>VLOOKUP($A6474,'Employers and sectors'!$A$1:$G$2802,5,FALSE)</f>
        <v>Wokingham</v>
      </c>
      <c r="F6474" s="17" t="str">
        <f>VLOOKUP($A6474,'Employers and sectors'!$A$1:$G$2802,6,FALSE)</f>
        <v>Wokingham</v>
      </c>
      <c r="G6474" s="17" t="str">
        <f>VLOOKUP($A6474,'Employers and sectors'!$A$1:$G$2802,7,FALSE)</f>
        <v>South East</v>
      </c>
      <c r="H6474" s="18" t="s">
        <v>246</v>
      </c>
      <c r="I6474" s="41">
        <v>14</v>
      </c>
    </row>
    <row r="6475" spans="1:9" x14ac:dyDescent="0.35">
      <c r="A6475" s="17" t="s">
        <v>2857</v>
      </c>
      <c r="B6475" s="17" t="str">
        <f>VLOOKUP($A6475,'Employers and sectors'!$A$1:$G$2802,2,FALSE)</f>
        <v>Professional, Scientific and Technical</v>
      </c>
      <c r="C6475" s="17">
        <f>VLOOKUP($A6475,'Employers and sectors'!$A$1:$G$2802,3,FALSE)</f>
        <v>0</v>
      </c>
      <c r="D6475" s="17" t="str">
        <f>VLOOKUP($A6475,'Employers and sectors'!$A$1:$G$2802,4,FALSE)</f>
        <v>Active</v>
      </c>
      <c r="E6475" s="17" t="str">
        <f>VLOOKUP($A6475,'Employers and sectors'!$A$1:$G$2802,5,FALSE)</f>
        <v>Wokingham</v>
      </c>
      <c r="F6475" s="17" t="str">
        <f>VLOOKUP($A6475,'Employers and sectors'!$A$1:$G$2802,6,FALSE)</f>
        <v>Wokingham</v>
      </c>
      <c r="G6475" s="17" t="str">
        <f>VLOOKUP($A6475,'Employers and sectors'!$A$1:$G$2802,7,FALSE)</f>
        <v>South East</v>
      </c>
      <c r="H6475" s="18" t="s">
        <v>247</v>
      </c>
      <c r="I6475" s="41" t="s">
        <v>5666</v>
      </c>
    </row>
    <row r="6476" spans="1:9" ht="16" thickBot="1" x14ac:dyDescent="0.4">
      <c r="A6476" s="19" t="s">
        <v>2857</v>
      </c>
      <c r="B6476" s="17" t="str">
        <f>VLOOKUP($A6476,'Employers and sectors'!$A$1:$G$2802,2,FALSE)</f>
        <v>Professional, Scientific and Technical</v>
      </c>
      <c r="C6476" s="19">
        <f>VLOOKUP($A6476,'Employers and sectors'!$A$1:$G$2802,3,FALSE)</f>
        <v>0</v>
      </c>
      <c r="D6476" s="19" t="str">
        <f>VLOOKUP($A6476,'Employers and sectors'!$A$1:$G$2802,4,FALSE)</f>
        <v>Active</v>
      </c>
      <c r="E6476" s="17" t="str">
        <f>VLOOKUP($A6476,'Employers and sectors'!$A$1:$G$2802,5,FALSE)</f>
        <v>Wokingham</v>
      </c>
      <c r="F6476" s="19" t="str">
        <f>VLOOKUP($A6476,'Employers and sectors'!$A$1:$G$2802,6,FALSE)</f>
        <v>Wokingham</v>
      </c>
      <c r="G6476" s="19" t="str">
        <f>VLOOKUP($A6476,'Employers and sectors'!$A$1:$G$2802,7,FALSE)</f>
        <v>South East</v>
      </c>
      <c r="H6476" s="20" t="s">
        <v>253</v>
      </c>
      <c r="I6476" s="42">
        <v>13</v>
      </c>
    </row>
    <row r="6477" spans="1:9" ht="16" thickBot="1" x14ac:dyDescent="0.4">
      <c r="A6477" s="27" t="s">
        <v>2858</v>
      </c>
      <c r="B6477" s="60" t="str">
        <f t="shared" ref="B6477:G6477" si="1345">B6476</f>
        <v>Professional, Scientific and Technical</v>
      </c>
      <c r="C6477" s="60">
        <f t="shared" si="1345"/>
        <v>0</v>
      </c>
      <c r="D6477" s="60" t="str">
        <f t="shared" si="1345"/>
        <v>Active</v>
      </c>
      <c r="E6477" s="60" t="str">
        <f t="shared" si="1345"/>
        <v>Wokingham</v>
      </c>
      <c r="F6477" s="60" t="str">
        <f t="shared" si="1345"/>
        <v>Wokingham</v>
      </c>
      <c r="G6477" s="60" t="str">
        <f t="shared" si="1345"/>
        <v>South East</v>
      </c>
      <c r="H6477" s="28"/>
      <c r="I6477" s="43">
        <v>45</v>
      </c>
    </row>
    <row r="6478" spans="1:9" ht="16" thickBot="1" x14ac:dyDescent="0.4">
      <c r="A6478" s="23" t="s">
        <v>2859</v>
      </c>
      <c r="B6478" s="17" t="str">
        <f>VLOOKUP($A6478,'Employers and sectors'!$A$1:$G$2802,2,FALSE)</f>
        <v>Construction</v>
      </c>
      <c r="C6478" s="23">
        <f>VLOOKUP($A6478,'Employers and sectors'!$A$1:$G$2802,3,FALSE)</f>
        <v>0</v>
      </c>
      <c r="D6478" s="23" t="str">
        <f>VLOOKUP($A6478,'Employers and sectors'!$A$1:$G$2802,4,FALSE)</f>
        <v>Revoked</v>
      </c>
      <c r="E6478" s="17" t="str">
        <f>VLOOKUP($A6478,'Employers and sectors'!$A$1:$G$2802,5,FALSE)</f>
        <v>Barking and Dagenham</v>
      </c>
      <c r="F6478" s="23" t="str">
        <f>VLOOKUP($A6478,'Employers and sectors'!$A$1:$G$2802,6,FALSE)</f>
        <v>Barking and Dagenham</v>
      </c>
      <c r="G6478" s="23" t="str">
        <f>VLOOKUP($A6478,'Employers and sectors'!$A$1:$G$2802,7,FALSE)</f>
        <v>London</v>
      </c>
      <c r="H6478" s="24" t="s">
        <v>246</v>
      </c>
      <c r="I6478" s="45">
        <v>48</v>
      </c>
    </row>
    <row r="6479" spans="1:9" ht="16" thickBot="1" x14ac:dyDescent="0.4">
      <c r="A6479" s="27" t="s">
        <v>2860</v>
      </c>
      <c r="B6479" s="60" t="str">
        <f t="shared" ref="B6479:G6479" si="1346">B6478</f>
        <v>Construction</v>
      </c>
      <c r="C6479" s="60">
        <f t="shared" si="1346"/>
        <v>0</v>
      </c>
      <c r="D6479" s="60" t="str">
        <f t="shared" si="1346"/>
        <v>Revoked</v>
      </c>
      <c r="E6479" s="60" t="str">
        <f t="shared" si="1346"/>
        <v>Barking and Dagenham</v>
      </c>
      <c r="F6479" s="60" t="str">
        <f t="shared" si="1346"/>
        <v>Barking and Dagenham</v>
      </c>
      <c r="G6479" s="60" t="str">
        <f t="shared" si="1346"/>
        <v>London</v>
      </c>
      <c r="H6479" s="28"/>
      <c r="I6479" s="43">
        <v>48</v>
      </c>
    </row>
    <row r="6480" spans="1:9" x14ac:dyDescent="0.35">
      <c r="A6480" s="15" t="s">
        <v>2861</v>
      </c>
      <c r="B6480" s="17" t="str">
        <f>VLOOKUP($A6480,'Employers and sectors'!$A$1:$G$2802,2,FALSE)</f>
        <v>Manufacturing</v>
      </c>
      <c r="C6480" s="15">
        <f>VLOOKUP($A6480,'Employers and sectors'!$A$1:$G$2802,3,FALSE)</f>
        <v>0</v>
      </c>
      <c r="D6480" s="15" t="str">
        <f>VLOOKUP($A6480,'Employers and sectors'!$A$1:$G$2802,4,FALSE)</f>
        <v>Active</v>
      </c>
      <c r="E6480" s="17" t="str">
        <f>VLOOKUP($A6480,'Employers and sectors'!$A$1:$G$2802,5,FALSE)</f>
        <v>Coventry</v>
      </c>
      <c r="F6480" s="15" t="str">
        <f>VLOOKUP($A6480,'Employers and sectors'!$A$1:$G$2802,6,FALSE)</f>
        <v>Coventry</v>
      </c>
      <c r="G6480" s="15" t="str">
        <f>VLOOKUP($A6480,'Employers and sectors'!$A$1:$G$2802,7,FALSE)</f>
        <v>West Midlands</v>
      </c>
      <c r="H6480" s="16" t="s">
        <v>8</v>
      </c>
      <c r="I6480" s="44" t="s">
        <v>5666</v>
      </c>
    </row>
    <row r="6481" spans="1:9" x14ac:dyDescent="0.35">
      <c r="A6481" s="17" t="s">
        <v>2861</v>
      </c>
      <c r="B6481" s="17" t="str">
        <f>VLOOKUP($A6481,'Employers and sectors'!$A$1:$G$2802,2,FALSE)</f>
        <v>Manufacturing</v>
      </c>
      <c r="C6481" s="17">
        <f>VLOOKUP($A6481,'Employers and sectors'!$A$1:$G$2802,3,FALSE)</f>
        <v>0</v>
      </c>
      <c r="D6481" s="17" t="str">
        <f>VLOOKUP($A6481,'Employers and sectors'!$A$1:$G$2802,4,FALSE)</f>
        <v>Active</v>
      </c>
      <c r="E6481" s="17" t="str">
        <f>VLOOKUP($A6481,'Employers and sectors'!$A$1:$G$2802,5,FALSE)</f>
        <v>Coventry</v>
      </c>
      <c r="F6481" s="17" t="str">
        <f>VLOOKUP($A6481,'Employers and sectors'!$A$1:$G$2802,6,FALSE)</f>
        <v>Coventry</v>
      </c>
      <c r="G6481" s="17" t="str">
        <f>VLOOKUP($A6481,'Employers and sectors'!$A$1:$G$2802,7,FALSE)</f>
        <v>West Midlands</v>
      </c>
      <c r="H6481" s="18" t="s">
        <v>9</v>
      </c>
      <c r="I6481" s="41" t="s">
        <v>5666</v>
      </c>
    </row>
    <row r="6482" spans="1:9" x14ac:dyDescent="0.35">
      <c r="A6482" s="17" t="s">
        <v>2861</v>
      </c>
      <c r="B6482" s="17" t="str">
        <f>VLOOKUP($A6482,'Employers and sectors'!$A$1:$G$2802,2,FALSE)</f>
        <v>Manufacturing</v>
      </c>
      <c r="C6482" s="17">
        <f>VLOOKUP($A6482,'Employers and sectors'!$A$1:$G$2802,3,FALSE)</f>
        <v>0</v>
      </c>
      <c r="D6482" s="17" t="str">
        <f>VLOOKUP($A6482,'Employers and sectors'!$A$1:$G$2802,4,FALSE)</f>
        <v>Active</v>
      </c>
      <c r="E6482" s="17" t="str">
        <f>VLOOKUP($A6482,'Employers and sectors'!$A$1:$G$2802,5,FALSE)</f>
        <v>Coventry</v>
      </c>
      <c r="F6482" s="17" t="str">
        <f>VLOOKUP($A6482,'Employers and sectors'!$A$1:$G$2802,6,FALSE)</f>
        <v>Coventry</v>
      </c>
      <c r="G6482" s="17" t="str">
        <f>VLOOKUP($A6482,'Employers and sectors'!$A$1:$G$2802,7,FALSE)</f>
        <v>West Midlands</v>
      </c>
      <c r="H6482" s="18" t="s">
        <v>252</v>
      </c>
      <c r="I6482" s="41">
        <v>115</v>
      </c>
    </row>
    <row r="6483" spans="1:9" x14ac:dyDescent="0.35">
      <c r="A6483" s="17" t="s">
        <v>2861</v>
      </c>
      <c r="B6483" s="17" t="str">
        <f>VLOOKUP($A6483,'Employers and sectors'!$A$1:$G$2802,2,FALSE)</f>
        <v>Manufacturing</v>
      </c>
      <c r="C6483" s="17">
        <f>VLOOKUP($A6483,'Employers and sectors'!$A$1:$G$2802,3,FALSE)</f>
        <v>0</v>
      </c>
      <c r="D6483" s="17" t="str">
        <f>VLOOKUP($A6483,'Employers and sectors'!$A$1:$G$2802,4,FALSE)</f>
        <v>Active</v>
      </c>
      <c r="E6483" s="17" t="str">
        <f>VLOOKUP($A6483,'Employers and sectors'!$A$1:$G$2802,5,FALSE)</f>
        <v>Coventry</v>
      </c>
      <c r="F6483" s="17" t="str">
        <f>VLOOKUP($A6483,'Employers and sectors'!$A$1:$G$2802,6,FALSE)</f>
        <v>Coventry</v>
      </c>
      <c r="G6483" s="17" t="str">
        <f>VLOOKUP($A6483,'Employers and sectors'!$A$1:$G$2802,7,FALSE)</f>
        <v>West Midlands</v>
      </c>
      <c r="H6483" s="18" t="s">
        <v>271</v>
      </c>
      <c r="I6483" s="41" t="s">
        <v>5666</v>
      </c>
    </row>
    <row r="6484" spans="1:9" x14ac:dyDescent="0.35">
      <c r="A6484" s="17" t="s">
        <v>2861</v>
      </c>
      <c r="B6484" s="17" t="str">
        <f>VLOOKUP($A6484,'Employers and sectors'!$A$1:$G$2802,2,FALSE)</f>
        <v>Manufacturing</v>
      </c>
      <c r="C6484" s="17">
        <f>VLOOKUP($A6484,'Employers and sectors'!$A$1:$G$2802,3,FALSE)</f>
        <v>0</v>
      </c>
      <c r="D6484" s="17" t="str">
        <f>VLOOKUP($A6484,'Employers and sectors'!$A$1:$G$2802,4,FALSE)</f>
        <v>Active</v>
      </c>
      <c r="E6484" s="17" t="str">
        <f>VLOOKUP($A6484,'Employers and sectors'!$A$1:$G$2802,5,FALSE)</f>
        <v>Coventry</v>
      </c>
      <c r="F6484" s="17" t="str">
        <f>VLOOKUP($A6484,'Employers and sectors'!$A$1:$G$2802,6,FALSE)</f>
        <v>Coventry</v>
      </c>
      <c r="G6484" s="17" t="str">
        <f>VLOOKUP($A6484,'Employers and sectors'!$A$1:$G$2802,7,FALSE)</f>
        <v>West Midlands</v>
      </c>
      <c r="H6484" s="18" t="s">
        <v>246</v>
      </c>
      <c r="I6484" s="41">
        <v>763</v>
      </c>
    </row>
    <row r="6485" spans="1:9" x14ac:dyDescent="0.35">
      <c r="A6485" s="17" t="s">
        <v>2861</v>
      </c>
      <c r="B6485" s="17" t="str">
        <f>VLOOKUP($A6485,'Employers and sectors'!$A$1:$G$2802,2,FALSE)</f>
        <v>Manufacturing</v>
      </c>
      <c r="C6485" s="17">
        <f>VLOOKUP($A6485,'Employers and sectors'!$A$1:$G$2802,3,FALSE)</f>
        <v>0</v>
      </c>
      <c r="D6485" s="17" t="str">
        <f>VLOOKUP($A6485,'Employers and sectors'!$A$1:$G$2802,4,FALSE)</f>
        <v>Active</v>
      </c>
      <c r="E6485" s="17" t="str">
        <f>VLOOKUP($A6485,'Employers and sectors'!$A$1:$G$2802,5,FALSE)</f>
        <v>Coventry</v>
      </c>
      <c r="F6485" s="17" t="str">
        <f>VLOOKUP($A6485,'Employers and sectors'!$A$1:$G$2802,6,FALSE)</f>
        <v>Coventry</v>
      </c>
      <c r="G6485" s="17" t="str">
        <f>VLOOKUP($A6485,'Employers and sectors'!$A$1:$G$2802,7,FALSE)</f>
        <v>West Midlands</v>
      </c>
      <c r="H6485" s="18" t="s">
        <v>247</v>
      </c>
      <c r="I6485" s="41">
        <v>121</v>
      </c>
    </row>
    <row r="6486" spans="1:9" ht="16" thickBot="1" x14ac:dyDescent="0.4">
      <c r="A6486" s="19" t="s">
        <v>2861</v>
      </c>
      <c r="B6486" s="17" t="str">
        <f>VLOOKUP($A6486,'Employers and sectors'!$A$1:$G$2802,2,FALSE)</f>
        <v>Manufacturing</v>
      </c>
      <c r="C6486" s="19">
        <f>VLOOKUP($A6486,'Employers and sectors'!$A$1:$G$2802,3,FALSE)</f>
        <v>0</v>
      </c>
      <c r="D6486" s="19" t="str">
        <f>VLOOKUP($A6486,'Employers and sectors'!$A$1:$G$2802,4,FALSE)</f>
        <v>Active</v>
      </c>
      <c r="E6486" s="17" t="str">
        <f>VLOOKUP($A6486,'Employers and sectors'!$A$1:$G$2802,5,FALSE)</f>
        <v>Coventry</v>
      </c>
      <c r="F6486" s="19" t="str">
        <f>VLOOKUP($A6486,'Employers and sectors'!$A$1:$G$2802,6,FALSE)</f>
        <v>Coventry</v>
      </c>
      <c r="G6486" s="19" t="str">
        <f>VLOOKUP($A6486,'Employers and sectors'!$A$1:$G$2802,7,FALSE)</f>
        <v>West Midlands</v>
      </c>
      <c r="H6486" s="20" t="s">
        <v>253</v>
      </c>
      <c r="I6486" s="42">
        <v>119</v>
      </c>
    </row>
    <row r="6487" spans="1:9" ht="16" thickBot="1" x14ac:dyDescent="0.4">
      <c r="A6487" s="27" t="s">
        <v>2862</v>
      </c>
      <c r="B6487" s="60" t="str">
        <f t="shared" ref="B6487:G6487" si="1347">B6486</f>
        <v>Manufacturing</v>
      </c>
      <c r="C6487" s="60">
        <f t="shared" si="1347"/>
        <v>0</v>
      </c>
      <c r="D6487" s="60" t="str">
        <f t="shared" si="1347"/>
        <v>Active</v>
      </c>
      <c r="E6487" s="60" t="str">
        <f t="shared" si="1347"/>
        <v>Coventry</v>
      </c>
      <c r="F6487" s="60" t="str">
        <f t="shared" si="1347"/>
        <v>Coventry</v>
      </c>
      <c r="G6487" s="60" t="str">
        <f t="shared" si="1347"/>
        <v>West Midlands</v>
      </c>
      <c r="H6487" s="28"/>
      <c r="I6487" s="43">
        <v>1127</v>
      </c>
    </row>
    <row r="6488" spans="1:9" x14ac:dyDescent="0.35">
      <c r="A6488" s="15" t="s">
        <v>2863</v>
      </c>
      <c r="B6488" s="17" t="str">
        <f>VLOOKUP($A6488,'Employers and sectors'!$A$1:$G$2802,2,FALSE)</f>
        <v>Health and social care</v>
      </c>
      <c r="C6488" s="15" t="str">
        <f>VLOOKUP($A6488,'Employers and sectors'!$A$1:$G$2802,3,FALSE)</f>
        <v>Social care</v>
      </c>
      <c r="D6488" s="15" t="str">
        <f>VLOOKUP($A6488,'Employers and sectors'!$A$1:$G$2802,4,FALSE)</f>
        <v>Active</v>
      </c>
      <c r="E6488" s="17" t="str">
        <f>VLOOKUP($A6488,'Employers and sectors'!$A$1:$G$2802,5,FALSE)</f>
        <v>Dartford</v>
      </c>
      <c r="F6488" s="15" t="str">
        <f>VLOOKUP($A6488,'Employers and sectors'!$A$1:$G$2802,6,FALSE)</f>
        <v>Dartford</v>
      </c>
      <c r="G6488" s="15" t="str">
        <f>VLOOKUP($A6488,'Employers and sectors'!$A$1:$G$2802,7,FALSE)</f>
        <v>South East</v>
      </c>
      <c r="H6488" s="16" t="s">
        <v>246</v>
      </c>
      <c r="I6488" s="44">
        <v>59</v>
      </c>
    </row>
    <row r="6489" spans="1:9" x14ac:dyDescent="0.35">
      <c r="A6489" s="17" t="s">
        <v>2863</v>
      </c>
      <c r="B6489" s="17" t="str">
        <f>VLOOKUP($A6489,'Employers and sectors'!$A$1:$G$2802,2,FALSE)</f>
        <v>Health and social care</v>
      </c>
      <c r="C6489" s="17" t="str">
        <f>VLOOKUP($A6489,'Employers and sectors'!$A$1:$G$2802,3,FALSE)</f>
        <v>Social care</v>
      </c>
      <c r="D6489" s="17" t="str">
        <f>VLOOKUP($A6489,'Employers and sectors'!$A$1:$G$2802,4,FALSE)</f>
        <v>Active</v>
      </c>
      <c r="E6489" s="17" t="str">
        <f>VLOOKUP($A6489,'Employers and sectors'!$A$1:$G$2802,5,FALSE)</f>
        <v>Dartford</v>
      </c>
      <c r="F6489" s="17" t="str">
        <f>VLOOKUP($A6489,'Employers and sectors'!$A$1:$G$2802,6,FALSE)</f>
        <v>Dartford</v>
      </c>
      <c r="G6489" s="17" t="str">
        <f>VLOOKUP($A6489,'Employers and sectors'!$A$1:$G$2802,7,FALSE)</f>
        <v>South East</v>
      </c>
      <c r="H6489" s="18" t="s">
        <v>247</v>
      </c>
      <c r="I6489" s="41">
        <v>11</v>
      </c>
    </row>
    <row r="6490" spans="1:9" ht="16" thickBot="1" x14ac:dyDescent="0.4">
      <c r="A6490" s="19" t="s">
        <v>2863</v>
      </c>
      <c r="B6490" s="17" t="str">
        <f>VLOOKUP($A6490,'Employers and sectors'!$A$1:$G$2802,2,FALSE)</f>
        <v>Health and social care</v>
      </c>
      <c r="C6490" s="19" t="str">
        <f>VLOOKUP($A6490,'Employers and sectors'!$A$1:$G$2802,3,FALSE)</f>
        <v>Social care</v>
      </c>
      <c r="D6490" s="19" t="str">
        <f>VLOOKUP($A6490,'Employers and sectors'!$A$1:$G$2802,4,FALSE)</f>
        <v>Active</v>
      </c>
      <c r="E6490" s="17" t="str">
        <f>VLOOKUP($A6490,'Employers and sectors'!$A$1:$G$2802,5,FALSE)</f>
        <v>Dartford</v>
      </c>
      <c r="F6490" s="19" t="str">
        <f>VLOOKUP($A6490,'Employers and sectors'!$A$1:$G$2802,6,FALSE)</f>
        <v>Dartford</v>
      </c>
      <c r="G6490" s="19" t="str">
        <f>VLOOKUP($A6490,'Employers and sectors'!$A$1:$G$2802,7,FALSE)</f>
        <v>South East</v>
      </c>
      <c r="H6490" s="20" t="s">
        <v>253</v>
      </c>
      <c r="I6490" s="42" t="s">
        <v>5666</v>
      </c>
    </row>
    <row r="6491" spans="1:9" ht="16" thickBot="1" x14ac:dyDescent="0.4">
      <c r="A6491" s="27" t="s">
        <v>2864</v>
      </c>
      <c r="B6491" s="60" t="str">
        <f t="shared" ref="B6491:G6491" si="1348">B6490</f>
        <v>Health and social care</v>
      </c>
      <c r="C6491" s="60" t="str">
        <f t="shared" si="1348"/>
        <v>Social care</v>
      </c>
      <c r="D6491" s="60" t="str">
        <f t="shared" si="1348"/>
        <v>Active</v>
      </c>
      <c r="E6491" s="60" t="str">
        <f t="shared" si="1348"/>
        <v>Dartford</v>
      </c>
      <c r="F6491" s="60" t="str">
        <f t="shared" si="1348"/>
        <v>Dartford</v>
      </c>
      <c r="G6491" s="60" t="str">
        <f t="shared" si="1348"/>
        <v>South East</v>
      </c>
      <c r="H6491" s="28"/>
      <c r="I6491" s="43">
        <v>72</v>
      </c>
    </row>
    <row r="6492" spans="1:9" x14ac:dyDescent="0.35">
      <c r="A6492" s="15" t="s">
        <v>2865</v>
      </c>
      <c r="B6492" s="17" t="str">
        <f>VLOOKUP($A6492,'Employers and sectors'!$A$1:$G$2802,2,FALSE)</f>
        <v>Health and social care</v>
      </c>
      <c r="C6492" s="15" t="str">
        <f>VLOOKUP($A6492,'Employers and sectors'!$A$1:$G$2802,3,FALSE)</f>
        <v>NHS</v>
      </c>
      <c r="D6492" s="15" t="str">
        <f>VLOOKUP($A6492,'Employers and sectors'!$A$1:$G$2802,4,FALSE)</f>
        <v>Active</v>
      </c>
      <c r="E6492" s="17" t="str">
        <f>VLOOKUP($A6492,'Employers and sectors'!$A$1:$G$2802,5,FALSE)</f>
        <v>Great Yarmouth</v>
      </c>
      <c r="F6492" s="15" t="str">
        <f>VLOOKUP($A6492,'Employers and sectors'!$A$1:$G$2802,6,FALSE)</f>
        <v>Great Yarmouth</v>
      </c>
      <c r="G6492" s="15" t="str">
        <f>VLOOKUP($A6492,'Employers and sectors'!$A$1:$G$2802,7,FALSE)</f>
        <v>East</v>
      </c>
      <c r="H6492" s="16" t="s">
        <v>252</v>
      </c>
      <c r="I6492" s="44">
        <v>17</v>
      </c>
    </row>
    <row r="6493" spans="1:9" x14ac:dyDescent="0.35">
      <c r="A6493" s="17" t="s">
        <v>2865</v>
      </c>
      <c r="B6493" s="17" t="str">
        <f>VLOOKUP($A6493,'Employers and sectors'!$A$1:$G$2802,2,FALSE)</f>
        <v>Health and social care</v>
      </c>
      <c r="C6493" s="17" t="str">
        <f>VLOOKUP($A6493,'Employers and sectors'!$A$1:$G$2802,3,FALSE)</f>
        <v>NHS</v>
      </c>
      <c r="D6493" s="17" t="str">
        <f>VLOOKUP($A6493,'Employers and sectors'!$A$1:$G$2802,4,FALSE)</f>
        <v>Active</v>
      </c>
      <c r="E6493" s="17" t="str">
        <f>VLOOKUP($A6493,'Employers and sectors'!$A$1:$G$2802,5,FALSE)</f>
        <v>Great Yarmouth</v>
      </c>
      <c r="F6493" s="17" t="str">
        <f>VLOOKUP($A6493,'Employers and sectors'!$A$1:$G$2802,6,FALSE)</f>
        <v>Great Yarmouth</v>
      </c>
      <c r="G6493" s="17" t="str">
        <f>VLOOKUP($A6493,'Employers and sectors'!$A$1:$G$2802,7,FALSE)</f>
        <v>East</v>
      </c>
      <c r="H6493" s="18" t="s">
        <v>271</v>
      </c>
      <c r="I6493" s="41">
        <v>69</v>
      </c>
    </row>
    <row r="6494" spans="1:9" ht="16" thickBot="1" x14ac:dyDescent="0.4">
      <c r="A6494" s="19" t="s">
        <v>2865</v>
      </c>
      <c r="B6494" s="17" t="str">
        <f>VLOOKUP($A6494,'Employers and sectors'!$A$1:$G$2802,2,FALSE)</f>
        <v>Health and social care</v>
      </c>
      <c r="C6494" s="19" t="str">
        <f>VLOOKUP($A6494,'Employers and sectors'!$A$1:$G$2802,3,FALSE)</f>
        <v>NHS</v>
      </c>
      <c r="D6494" s="19" t="str">
        <f>VLOOKUP($A6494,'Employers and sectors'!$A$1:$G$2802,4,FALSE)</f>
        <v>Active</v>
      </c>
      <c r="E6494" s="17" t="str">
        <f>VLOOKUP($A6494,'Employers and sectors'!$A$1:$G$2802,5,FALSE)</f>
        <v>Great Yarmouth</v>
      </c>
      <c r="F6494" s="19" t="str">
        <f>VLOOKUP($A6494,'Employers and sectors'!$A$1:$G$2802,6,FALSE)</f>
        <v>Great Yarmouth</v>
      </c>
      <c r="G6494" s="19" t="str">
        <f>VLOOKUP($A6494,'Employers and sectors'!$A$1:$G$2802,7,FALSE)</f>
        <v>East</v>
      </c>
      <c r="H6494" s="20" t="s">
        <v>246</v>
      </c>
      <c r="I6494" s="42">
        <v>72</v>
      </c>
    </row>
    <row r="6495" spans="1:9" ht="16" thickBot="1" x14ac:dyDescent="0.4">
      <c r="A6495" s="27" t="s">
        <v>2866</v>
      </c>
      <c r="B6495" s="60" t="str">
        <f t="shared" ref="B6495:G6495" si="1349">B6494</f>
        <v>Health and social care</v>
      </c>
      <c r="C6495" s="60" t="str">
        <f t="shared" si="1349"/>
        <v>NHS</v>
      </c>
      <c r="D6495" s="60" t="str">
        <f t="shared" si="1349"/>
        <v>Active</v>
      </c>
      <c r="E6495" s="60" t="str">
        <f t="shared" si="1349"/>
        <v>Great Yarmouth</v>
      </c>
      <c r="F6495" s="60" t="str">
        <f t="shared" si="1349"/>
        <v>Great Yarmouth</v>
      </c>
      <c r="G6495" s="60" t="str">
        <f t="shared" si="1349"/>
        <v>East</v>
      </c>
      <c r="H6495" s="28"/>
      <c r="I6495" s="43">
        <v>158</v>
      </c>
    </row>
    <row r="6496" spans="1:9" x14ac:dyDescent="0.35">
      <c r="A6496" s="15" t="s">
        <v>2867</v>
      </c>
      <c r="B6496" s="17" t="str">
        <f>VLOOKUP($A6496,'Employers and sectors'!$A$1:$G$2802,2,FALSE)</f>
        <v>Health and social care</v>
      </c>
      <c r="C6496" s="15" t="str">
        <f>VLOOKUP($A6496,'Employers and sectors'!$A$1:$G$2802,3,FALSE)</f>
        <v>Social care</v>
      </c>
      <c r="D6496" s="15" t="str">
        <f>VLOOKUP($A6496,'Employers and sectors'!$A$1:$G$2802,4,FALSE)</f>
        <v>Active</v>
      </c>
      <c r="E6496" s="17" t="str">
        <f>VLOOKUP($A6496,'Employers and sectors'!$A$1:$G$2802,5,FALSE)</f>
        <v>Bromley</v>
      </c>
      <c r="F6496" s="15" t="str">
        <f>VLOOKUP($A6496,'Employers and sectors'!$A$1:$G$2802,6,FALSE)</f>
        <v>Bromley</v>
      </c>
      <c r="G6496" s="15" t="str">
        <f>VLOOKUP($A6496,'Employers and sectors'!$A$1:$G$2802,7,FALSE)</f>
        <v>London</v>
      </c>
      <c r="H6496" s="16" t="s">
        <v>252</v>
      </c>
      <c r="I6496" s="44" t="s">
        <v>5666</v>
      </c>
    </row>
    <row r="6497" spans="1:9" x14ac:dyDescent="0.35">
      <c r="A6497" s="17" t="s">
        <v>2867</v>
      </c>
      <c r="B6497" s="17" t="str">
        <f>VLOOKUP($A6497,'Employers and sectors'!$A$1:$G$2802,2,FALSE)</f>
        <v>Health and social care</v>
      </c>
      <c r="C6497" s="17" t="str">
        <f>VLOOKUP($A6497,'Employers and sectors'!$A$1:$G$2802,3,FALSE)</f>
        <v>Social care</v>
      </c>
      <c r="D6497" s="17" t="str">
        <f>VLOOKUP($A6497,'Employers and sectors'!$A$1:$G$2802,4,FALSE)</f>
        <v>Active</v>
      </c>
      <c r="E6497" s="17" t="str">
        <f>VLOOKUP($A6497,'Employers and sectors'!$A$1:$G$2802,5,FALSE)</f>
        <v>Bromley</v>
      </c>
      <c r="F6497" s="17" t="str">
        <f>VLOOKUP($A6497,'Employers and sectors'!$A$1:$G$2802,6,FALSE)</f>
        <v>Bromley</v>
      </c>
      <c r="G6497" s="17" t="str">
        <f>VLOOKUP($A6497,'Employers and sectors'!$A$1:$G$2802,7,FALSE)</f>
        <v>London</v>
      </c>
      <c r="H6497" s="18" t="s">
        <v>246</v>
      </c>
      <c r="I6497" s="41">
        <v>36</v>
      </c>
    </row>
    <row r="6498" spans="1:9" x14ac:dyDescent="0.35">
      <c r="A6498" s="17" t="s">
        <v>2867</v>
      </c>
      <c r="B6498" s="17" t="str">
        <f>VLOOKUP($A6498,'Employers and sectors'!$A$1:$G$2802,2,FALSE)</f>
        <v>Health and social care</v>
      </c>
      <c r="C6498" s="17" t="str">
        <f>VLOOKUP($A6498,'Employers and sectors'!$A$1:$G$2802,3,FALSE)</f>
        <v>Social care</v>
      </c>
      <c r="D6498" s="17" t="str">
        <f>VLOOKUP($A6498,'Employers and sectors'!$A$1:$G$2802,4,FALSE)</f>
        <v>Active</v>
      </c>
      <c r="E6498" s="17" t="str">
        <f>VLOOKUP($A6498,'Employers and sectors'!$A$1:$G$2802,5,FALSE)</f>
        <v>Bromley</v>
      </c>
      <c r="F6498" s="17" t="str">
        <f>VLOOKUP($A6498,'Employers and sectors'!$A$1:$G$2802,6,FALSE)</f>
        <v>Bromley</v>
      </c>
      <c r="G6498" s="17" t="str">
        <f>VLOOKUP($A6498,'Employers and sectors'!$A$1:$G$2802,7,FALSE)</f>
        <v>London</v>
      </c>
      <c r="H6498" s="18" t="s">
        <v>247</v>
      </c>
      <c r="I6498" s="41" t="s">
        <v>5666</v>
      </c>
    </row>
    <row r="6499" spans="1:9" ht="16" thickBot="1" x14ac:dyDescent="0.4">
      <c r="A6499" s="19" t="s">
        <v>2867</v>
      </c>
      <c r="B6499" s="17" t="str">
        <f>VLOOKUP($A6499,'Employers and sectors'!$A$1:$G$2802,2,FALSE)</f>
        <v>Health and social care</v>
      </c>
      <c r="C6499" s="19" t="str">
        <f>VLOOKUP($A6499,'Employers and sectors'!$A$1:$G$2802,3,FALSE)</f>
        <v>Social care</v>
      </c>
      <c r="D6499" s="19" t="str">
        <f>VLOOKUP($A6499,'Employers and sectors'!$A$1:$G$2802,4,FALSE)</f>
        <v>Active</v>
      </c>
      <c r="E6499" s="17" t="str">
        <f>VLOOKUP($A6499,'Employers and sectors'!$A$1:$G$2802,5,FALSE)</f>
        <v>Bromley</v>
      </c>
      <c r="F6499" s="19" t="str">
        <f>VLOOKUP($A6499,'Employers and sectors'!$A$1:$G$2802,6,FALSE)</f>
        <v>Bromley</v>
      </c>
      <c r="G6499" s="19" t="str">
        <f>VLOOKUP($A6499,'Employers and sectors'!$A$1:$G$2802,7,FALSE)</f>
        <v>London</v>
      </c>
      <c r="H6499" s="20" t="s">
        <v>253</v>
      </c>
      <c r="I6499" s="42">
        <v>6</v>
      </c>
    </row>
    <row r="6500" spans="1:9" ht="16" thickBot="1" x14ac:dyDescent="0.4">
      <c r="A6500" s="27" t="s">
        <v>2868</v>
      </c>
      <c r="B6500" s="60" t="str">
        <f t="shared" ref="B6500:G6500" si="1350">B6499</f>
        <v>Health and social care</v>
      </c>
      <c r="C6500" s="60" t="str">
        <f t="shared" si="1350"/>
        <v>Social care</v>
      </c>
      <c r="D6500" s="60" t="str">
        <f t="shared" si="1350"/>
        <v>Active</v>
      </c>
      <c r="E6500" s="60" t="str">
        <f t="shared" si="1350"/>
        <v>Bromley</v>
      </c>
      <c r="F6500" s="60" t="str">
        <f t="shared" si="1350"/>
        <v>Bromley</v>
      </c>
      <c r="G6500" s="60" t="str">
        <f t="shared" si="1350"/>
        <v>London</v>
      </c>
      <c r="H6500" s="28"/>
      <c r="I6500" s="43">
        <v>49</v>
      </c>
    </row>
    <row r="6501" spans="1:9" x14ac:dyDescent="0.35">
      <c r="A6501" s="15" t="s">
        <v>2869</v>
      </c>
      <c r="B6501" s="17" t="str">
        <f>VLOOKUP($A6501,'Employers and sectors'!$A$1:$G$2802,2,FALSE)</f>
        <v>Health and social care</v>
      </c>
      <c r="C6501" s="15" t="str">
        <f>VLOOKUP($A6501,'Employers and sectors'!$A$1:$G$2802,3,FALSE)</f>
        <v>Social care</v>
      </c>
      <c r="D6501" s="15" t="str">
        <f>VLOOKUP($A6501,'Employers and sectors'!$A$1:$G$2802,4,FALSE)</f>
        <v>Active</v>
      </c>
      <c r="E6501" s="17" t="str">
        <f>VLOOKUP($A6501,'Employers and sectors'!$A$1:$G$2802,5,FALSE)</f>
        <v>Bexley</v>
      </c>
      <c r="F6501" s="15" t="str">
        <f>VLOOKUP($A6501,'Employers and sectors'!$A$1:$G$2802,6,FALSE)</f>
        <v>Bexley</v>
      </c>
      <c r="G6501" s="15" t="str">
        <f>VLOOKUP($A6501,'Employers and sectors'!$A$1:$G$2802,7,FALSE)</f>
        <v>London</v>
      </c>
      <c r="H6501" s="16" t="s">
        <v>246</v>
      </c>
      <c r="I6501" s="44">
        <v>31</v>
      </c>
    </row>
    <row r="6502" spans="1:9" x14ac:dyDescent="0.35">
      <c r="A6502" s="17" t="s">
        <v>2869</v>
      </c>
      <c r="B6502" s="17" t="str">
        <f>VLOOKUP($A6502,'Employers and sectors'!$A$1:$G$2802,2,FALSE)</f>
        <v>Health and social care</v>
      </c>
      <c r="C6502" s="17" t="str">
        <f>VLOOKUP($A6502,'Employers and sectors'!$A$1:$G$2802,3,FALSE)</f>
        <v>Social care</v>
      </c>
      <c r="D6502" s="17" t="str">
        <f>VLOOKUP($A6502,'Employers and sectors'!$A$1:$G$2802,4,FALSE)</f>
        <v>Active</v>
      </c>
      <c r="E6502" s="17" t="str">
        <f>VLOOKUP($A6502,'Employers and sectors'!$A$1:$G$2802,5,FALSE)</f>
        <v>Bexley</v>
      </c>
      <c r="F6502" s="17" t="str">
        <f>VLOOKUP($A6502,'Employers and sectors'!$A$1:$G$2802,6,FALSE)</f>
        <v>Bexley</v>
      </c>
      <c r="G6502" s="17" t="str">
        <f>VLOOKUP($A6502,'Employers and sectors'!$A$1:$G$2802,7,FALSE)</f>
        <v>London</v>
      </c>
      <c r="H6502" s="18" t="s">
        <v>247</v>
      </c>
      <c r="I6502" s="41">
        <v>8</v>
      </c>
    </row>
    <row r="6503" spans="1:9" ht="16" thickBot="1" x14ac:dyDescent="0.4">
      <c r="A6503" s="19" t="s">
        <v>2869</v>
      </c>
      <c r="B6503" s="17" t="str">
        <f>VLOOKUP($A6503,'Employers and sectors'!$A$1:$G$2802,2,FALSE)</f>
        <v>Health and social care</v>
      </c>
      <c r="C6503" s="19" t="str">
        <f>VLOOKUP($A6503,'Employers and sectors'!$A$1:$G$2802,3,FALSE)</f>
        <v>Social care</v>
      </c>
      <c r="D6503" s="19" t="str">
        <f>VLOOKUP($A6503,'Employers and sectors'!$A$1:$G$2802,4,FALSE)</f>
        <v>Active</v>
      </c>
      <c r="E6503" s="17" t="str">
        <f>VLOOKUP($A6503,'Employers and sectors'!$A$1:$G$2802,5,FALSE)</f>
        <v>Bexley</v>
      </c>
      <c r="F6503" s="19" t="str">
        <f>VLOOKUP($A6503,'Employers and sectors'!$A$1:$G$2802,6,FALSE)</f>
        <v>Bexley</v>
      </c>
      <c r="G6503" s="19" t="str">
        <f>VLOOKUP($A6503,'Employers and sectors'!$A$1:$G$2802,7,FALSE)</f>
        <v>London</v>
      </c>
      <c r="H6503" s="20" t="s">
        <v>253</v>
      </c>
      <c r="I6503" s="42" t="s">
        <v>5666</v>
      </c>
    </row>
    <row r="6504" spans="1:9" ht="16" thickBot="1" x14ac:dyDescent="0.4">
      <c r="A6504" s="27" t="s">
        <v>2870</v>
      </c>
      <c r="B6504" s="60" t="str">
        <f t="shared" ref="B6504:G6504" si="1351">B6503</f>
        <v>Health and social care</v>
      </c>
      <c r="C6504" s="60" t="str">
        <f t="shared" si="1351"/>
        <v>Social care</v>
      </c>
      <c r="D6504" s="60" t="str">
        <f t="shared" si="1351"/>
        <v>Active</v>
      </c>
      <c r="E6504" s="60" t="str">
        <f t="shared" si="1351"/>
        <v>Bexley</v>
      </c>
      <c r="F6504" s="60" t="str">
        <f t="shared" si="1351"/>
        <v>Bexley</v>
      </c>
      <c r="G6504" s="60" t="str">
        <f t="shared" si="1351"/>
        <v>London</v>
      </c>
      <c r="H6504" s="28"/>
      <c r="I6504" s="43">
        <v>43</v>
      </c>
    </row>
    <row r="6505" spans="1:9" x14ac:dyDescent="0.35">
      <c r="A6505" s="15" t="s">
        <v>2871</v>
      </c>
      <c r="B6505" s="17" t="str">
        <f>VLOOKUP($A6505,'Employers and sectors'!$A$1:$G$2802,2,FALSE)</f>
        <v>Finance and insurance</v>
      </c>
      <c r="C6505" s="15">
        <f>VLOOKUP($A6505,'Employers and sectors'!$A$1:$G$2802,3,FALSE)</f>
        <v>0</v>
      </c>
      <c r="D6505" s="15" t="str">
        <f>VLOOKUP($A6505,'Employers and sectors'!$A$1:$G$2802,4,FALSE)</f>
        <v>Active</v>
      </c>
      <c r="E6505" s="17" t="str">
        <f>VLOOKUP($A6505,'Employers and sectors'!$A$1:$G$2802,5,FALSE)</f>
        <v>City of London</v>
      </c>
      <c r="F6505" s="15" t="str">
        <f>VLOOKUP($A6505,'Employers and sectors'!$A$1:$G$2802,6,FALSE)</f>
        <v>City of London</v>
      </c>
      <c r="G6505" s="15" t="str">
        <f>VLOOKUP($A6505,'Employers and sectors'!$A$1:$G$2802,7,FALSE)</f>
        <v>London</v>
      </c>
      <c r="H6505" s="16" t="s">
        <v>9</v>
      </c>
      <c r="I6505" s="44" t="s">
        <v>5666</v>
      </c>
    </row>
    <row r="6506" spans="1:9" x14ac:dyDescent="0.35">
      <c r="A6506" s="17" t="s">
        <v>2871</v>
      </c>
      <c r="B6506" s="17" t="str">
        <f>VLOOKUP($A6506,'Employers and sectors'!$A$1:$G$2802,2,FALSE)</f>
        <v>Finance and insurance</v>
      </c>
      <c r="C6506" s="17">
        <f>VLOOKUP($A6506,'Employers and sectors'!$A$1:$G$2802,3,FALSE)</f>
        <v>0</v>
      </c>
      <c r="D6506" s="17" t="str">
        <f>VLOOKUP($A6506,'Employers and sectors'!$A$1:$G$2802,4,FALSE)</f>
        <v>Active</v>
      </c>
      <c r="E6506" s="17" t="str">
        <f>VLOOKUP($A6506,'Employers and sectors'!$A$1:$G$2802,5,FALSE)</f>
        <v>City of London</v>
      </c>
      <c r="F6506" s="17" t="str">
        <f>VLOOKUP($A6506,'Employers and sectors'!$A$1:$G$2802,6,FALSE)</f>
        <v>City of London</v>
      </c>
      <c r="G6506" s="17" t="str">
        <f>VLOOKUP($A6506,'Employers and sectors'!$A$1:$G$2802,7,FALSE)</f>
        <v>London</v>
      </c>
      <c r="H6506" s="18" t="s">
        <v>252</v>
      </c>
      <c r="I6506" s="41" t="s">
        <v>5666</v>
      </c>
    </row>
    <row r="6507" spans="1:9" x14ac:dyDescent="0.35">
      <c r="A6507" s="17" t="s">
        <v>2871</v>
      </c>
      <c r="B6507" s="17" t="str">
        <f>VLOOKUP($A6507,'Employers and sectors'!$A$1:$G$2802,2,FALSE)</f>
        <v>Finance and insurance</v>
      </c>
      <c r="C6507" s="17">
        <f>VLOOKUP($A6507,'Employers and sectors'!$A$1:$G$2802,3,FALSE)</f>
        <v>0</v>
      </c>
      <c r="D6507" s="17" t="str">
        <f>VLOOKUP($A6507,'Employers and sectors'!$A$1:$G$2802,4,FALSE)</f>
        <v>Active</v>
      </c>
      <c r="E6507" s="17" t="str">
        <f>VLOOKUP($A6507,'Employers and sectors'!$A$1:$G$2802,5,FALSE)</f>
        <v>City of London</v>
      </c>
      <c r="F6507" s="17" t="str">
        <f>VLOOKUP($A6507,'Employers and sectors'!$A$1:$G$2802,6,FALSE)</f>
        <v>City of London</v>
      </c>
      <c r="G6507" s="17" t="str">
        <f>VLOOKUP($A6507,'Employers and sectors'!$A$1:$G$2802,7,FALSE)</f>
        <v>London</v>
      </c>
      <c r="H6507" s="18" t="s">
        <v>271</v>
      </c>
      <c r="I6507" s="41" t="s">
        <v>5666</v>
      </c>
    </row>
    <row r="6508" spans="1:9" x14ac:dyDescent="0.35">
      <c r="A6508" s="17" t="s">
        <v>2871</v>
      </c>
      <c r="B6508" s="17" t="str">
        <f>VLOOKUP($A6508,'Employers and sectors'!$A$1:$G$2802,2,FALSE)</f>
        <v>Finance and insurance</v>
      </c>
      <c r="C6508" s="17">
        <f>VLOOKUP($A6508,'Employers and sectors'!$A$1:$G$2802,3,FALSE)</f>
        <v>0</v>
      </c>
      <c r="D6508" s="17" t="str">
        <f>VLOOKUP($A6508,'Employers and sectors'!$A$1:$G$2802,4,FALSE)</f>
        <v>Active</v>
      </c>
      <c r="E6508" s="17" t="str">
        <f>VLOOKUP($A6508,'Employers and sectors'!$A$1:$G$2802,5,FALSE)</f>
        <v>City of London</v>
      </c>
      <c r="F6508" s="17" t="str">
        <f>VLOOKUP($A6508,'Employers and sectors'!$A$1:$G$2802,6,FALSE)</f>
        <v>City of London</v>
      </c>
      <c r="G6508" s="17" t="str">
        <f>VLOOKUP($A6508,'Employers and sectors'!$A$1:$G$2802,7,FALSE)</f>
        <v>London</v>
      </c>
      <c r="H6508" s="18" t="s">
        <v>246</v>
      </c>
      <c r="I6508" s="41">
        <v>34</v>
      </c>
    </row>
    <row r="6509" spans="1:9" x14ac:dyDescent="0.35">
      <c r="A6509" s="17" t="s">
        <v>2871</v>
      </c>
      <c r="B6509" s="17" t="str">
        <f>VLOOKUP($A6509,'Employers and sectors'!$A$1:$G$2802,2,FALSE)</f>
        <v>Finance and insurance</v>
      </c>
      <c r="C6509" s="17">
        <f>VLOOKUP($A6509,'Employers and sectors'!$A$1:$G$2802,3,FALSE)</f>
        <v>0</v>
      </c>
      <c r="D6509" s="17" t="str">
        <f>VLOOKUP($A6509,'Employers and sectors'!$A$1:$G$2802,4,FALSE)</f>
        <v>Active</v>
      </c>
      <c r="E6509" s="17" t="str">
        <f>VLOOKUP($A6509,'Employers and sectors'!$A$1:$G$2802,5,FALSE)</f>
        <v>City of London</v>
      </c>
      <c r="F6509" s="17" t="str">
        <f>VLOOKUP($A6509,'Employers and sectors'!$A$1:$G$2802,6,FALSE)</f>
        <v>City of London</v>
      </c>
      <c r="G6509" s="17" t="str">
        <f>VLOOKUP($A6509,'Employers and sectors'!$A$1:$G$2802,7,FALSE)</f>
        <v>London</v>
      </c>
      <c r="H6509" s="18" t="s">
        <v>247</v>
      </c>
      <c r="I6509" s="41" t="s">
        <v>5666</v>
      </c>
    </row>
    <row r="6510" spans="1:9" ht="16" thickBot="1" x14ac:dyDescent="0.4">
      <c r="A6510" s="19" t="s">
        <v>2871</v>
      </c>
      <c r="B6510" s="17" t="str">
        <f>VLOOKUP($A6510,'Employers and sectors'!$A$1:$G$2802,2,FALSE)</f>
        <v>Finance and insurance</v>
      </c>
      <c r="C6510" s="19">
        <f>VLOOKUP($A6510,'Employers and sectors'!$A$1:$G$2802,3,FALSE)</f>
        <v>0</v>
      </c>
      <c r="D6510" s="19" t="str">
        <f>VLOOKUP($A6510,'Employers and sectors'!$A$1:$G$2802,4,FALSE)</f>
        <v>Active</v>
      </c>
      <c r="E6510" s="17" t="str">
        <f>VLOOKUP($A6510,'Employers and sectors'!$A$1:$G$2802,5,FALSE)</f>
        <v>City of London</v>
      </c>
      <c r="F6510" s="19" t="str">
        <f>VLOOKUP($A6510,'Employers and sectors'!$A$1:$G$2802,6,FALSE)</f>
        <v>City of London</v>
      </c>
      <c r="G6510" s="19" t="str">
        <f>VLOOKUP($A6510,'Employers and sectors'!$A$1:$G$2802,7,FALSE)</f>
        <v>London</v>
      </c>
      <c r="H6510" s="20" t="s">
        <v>253</v>
      </c>
      <c r="I6510" s="42" t="s">
        <v>5666</v>
      </c>
    </row>
    <row r="6511" spans="1:9" ht="16" thickBot="1" x14ac:dyDescent="0.4">
      <c r="A6511" s="27" t="s">
        <v>2872</v>
      </c>
      <c r="B6511" s="60" t="str">
        <f t="shared" ref="B6511:G6511" si="1352">B6510</f>
        <v>Finance and insurance</v>
      </c>
      <c r="C6511" s="60">
        <f t="shared" si="1352"/>
        <v>0</v>
      </c>
      <c r="D6511" s="60" t="str">
        <f t="shared" si="1352"/>
        <v>Active</v>
      </c>
      <c r="E6511" s="60" t="str">
        <f t="shared" si="1352"/>
        <v>City of London</v>
      </c>
      <c r="F6511" s="60" t="str">
        <f t="shared" si="1352"/>
        <v>City of London</v>
      </c>
      <c r="G6511" s="60" t="str">
        <f t="shared" si="1352"/>
        <v>London</v>
      </c>
      <c r="H6511" s="28"/>
      <c r="I6511" s="43">
        <v>46</v>
      </c>
    </row>
    <row r="6512" spans="1:9" x14ac:dyDescent="0.35">
      <c r="A6512" s="15" t="s">
        <v>2873</v>
      </c>
      <c r="B6512" s="17" t="str">
        <f>VLOOKUP($A6512,'Employers and sectors'!$A$1:$G$2802,2,FALSE)</f>
        <v>Information and communication</v>
      </c>
      <c r="C6512" s="15">
        <f>VLOOKUP($A6512,'Employers and sectors'!$A$1:$G$2802,3,FALSE)</f>
        <v>0</v>
      </c>
      <c r="D6512" s="15" t="str">
        <f>VLOOKUP($A6512,'Employers and sectors'!$A$1:$G$2802,4,FALSE)</f>
        <v>Active</v>
      </c>
      <c r="E6512" s="17" t="str">
        <f>VLOOKUP($A6512,'Employers and sectors'!$A$1:$G$2802,5,FALSE)</f>
        <v>Grays, Thurrock</v>
      </c>
      <c r="F6512" s="15" t="str">
        <f>VLOOKUP($A6512,'Employers and sectors'!$A$1:$G$2802,6,FALSE)</f>
        <v>Thurrock</v>
      </c>
      <c r="G6512" s="15" t="str">
        <f>VLOOKUP($A6512,'Employers and sectors'!$A$1:$G$2802,7,FALSE)</f>
        <v>East</v>
      </c>
      <c r="H6512" s="16" t="s">
        <v>246</v>
      </c>
      <c r="I6512" s="44">
        <v>24</v>
      </c>
    </row>
    <row r="6513" spans="1:9" ht="16" thickBot="1" x14ac:dyDescent="0.4">
      <c r="A6513" s="19" t="s">
        <v>2873</v>
      </c>
      <c r="B6513" s="17" t="str">
        <f>VLOOKUP($A6513,'Employers and sectors'!$A$1:$G$2802,2,FALSE)</f>
        <v>Information and communication</v>
      </c>
      <c r="C6513" s="19">
        <f>VLOOKUP($A6513,'Employers and sectors'!$A$1:$G$2802,3,FALSE)</f>
        <v>0</v>
      </c>
      <c r="D6513" s="19" t="str">
        <f>VLOOKUP($A6513,'Employers and sectors'!$A$1:$G$2802,4,FALSE)</f>
        <v>Active</v>
      </c>
      <c r="E6513" s="17" t="str">
        <f>VLOOKUP($A6513,'Employers and sectors'!$A$1:$G$2802,5,FALSE)</f>
        <v>Grays, Thurrock</v>
      </c>
      <c r="F6513" s="19" t="str">
        <f>VLOOKUP($A6513,'Employers and sectors'!$A$1:$G$2802,6,FALSE)</f>
        <v>Thurrock</v>
      </c>
      <c r="G6513" s="19" t="str">
        <f>VLOOKUP($A6513,'Employers and sectors'!$A$1:$G$2802,7,FALSE)</f>
        <v>East</v>
      </c>
      <c r="H6513" s="20" t="s">
        <v>247</v>
      </c>
      <c r="I6513" s="42" t="s">
        <v>5666</v>
      </c>
    </row>
    <row r="6514" spans="1:9" ht="16" thickBot="1" x14ac:dyDescent="0.4">
      <c r="A6514" s="27" t="s">
        <v>2874</v>
      </c>
      <c r="B6514" s="60" t="str">
        <f t="shared" ref="B6514:G6514" si="1353">B6513</f>
        <v>Information and communication</v>
      </c>
      <c r="C6514" s="60">
        <f t="shared" si="1353"/>
        <v>0</v>
      </c>
      <c r="D6514" s="60" t="str">
        <f t="shared" si="1353"/>
        <v>Active</v>
      </c>
      <c r="E6514" s="60" t="str">
        <f t="shared" si="1353"/>
        <v>Grays, Thurrock</v>
      </c>
      <c r="F6514" s="60" t="str">
        <f t="shared" si="1353"/>
        <v>Thurrock</v>
      </c>
      <c r="G6514" s="60" t="str">
        <f t="shared" si="1353"/>
        <v>East</v>
      </c>
      <c r="H6514" s="28"/>
      <c r="I6514" s="43">
        <v>29</v>
      </c>
    </row>
    <row r="6515" spans="1:9" x14ac:dyDescent="0.35">
      <c r="A6515" s="15" t="s">
        <v>2875</v>
      </c>
      <c r="B6515" s="17" t="str">
        <f>VLOOKUP($A6515,'Employers and sectors'!$A$1:$G$2802,2,FALSE)</f>
        <v>Health and social care</v>
      </c>
      <c r="C6515" s="15" t="str">
        <f>VLOOKUP($A6515,'Employers and sectors'!$A$1:$G$2802,3,FALSE)</f>
        <v>Social care</v>
      </c>
      <c r="D6515" s="15" t="str">
        <f>VLOOKUP($A6515,'Employers and sectors'!$A$1:$G$2802,4,FALSE)</f>
        <v>Revoked</v>
      </c>
      <c r="E6515" s="17" t="str">
        <f>VLOOKUP($A6515,'Employers and sectors'!$A$1:$G$2802,5,FALSE)</f>
        <v>Peterborough</v>
      </c>
      <c r="F6515" s="15" t="str">
        <f>VLOOKUP($A6515,'Employers and sectors'!$A$1:$G$2802,6,FALSE)</f>
        <v>Peterborough</v>
      </c>
      <c r="G6515" s="15" t="str">
        <f>VLOOKUP($A6515,'Employers and sectors'!$A$1:$G$2802,7,FALSE)</f>
        <v>East</v>
      </c>
      <c r="H6515" s="16" t="s">
        <v>252</v>
      </c>
      <c r="I6515" s="44" t="s">
        <v>5666</v>
      </c>
    </row>
    <row r="6516" spans="1:9" x14ac:dyDescent="0.35">
      <c r="A6516" s="17" t="s">
        <v>2875</v>
      </c>
      <c r="B6516" s="17" t="str">
        <f>VLOOKUP($A6516,'Employers and sectors'!$A$1:$G$2802,2,FALSE)</f>
        <v>Health and social care</v>
      </c>
      <c r="C6516" s="17" t="str">
        <f>VLOOKUP($A6516,'Employers and sectors'!$A$1:$G$2802,3,FALSE)</f>
        <v>Social care</v>
      </c>
      <c r="D6516" s="17" t="str">
        <f>VLOOKUP($A6516,'Employers and sectors'!$A$1:$G$2802,4,FALSE)</f>
        <v>Revoked</v>
      </c>
      <c r="E6516" s="17" t="str">
        <f>VLOOKUP($A6516,'Employers and sectors'!$A$1:$G$2802,5,FALSE)</f>
        <v>Peterborough</v>
      </c>
      <c r="F6516" s="17" t="str">
        <f>VLOOKUP($A6516,'Employers and sectors'!$A$1:$G$2802,6,FALSE)</f>
        <v>Peterborough</v>
      </c>
      <c r="G6516" s="17" t="str">
        <f>VLOOKUP($A6516,'Employers and sectors'!$A$1:$G$2802,7,FALSE)</f>
        <v>East</v>
      </c>
      <c r="H6516" s="18" t="s">
        <v>246</v>
      </c>
      <c r="I6516" s="41">
        <v>176</v>
      </c>
    </row>
    <row r="6517" spans="1:9" x14ac:dyDescent="0.35">
      <c r="A6517" s="17" t="s">
        <v>2875</v>
      </c>
      <c r="B6517" s="17" t="str">
        <f>VLOOKUP($A6517,'Employers and sectors'!$A$1:$G$2802,2,FALSE)</f>
        <v>Health and social care</v>
      </c>
      <c r="C6517" s="17" t="str">
        <f>VLOOKUP($A6517,'Employers and sectors'!$A$1:$G$2802,3,FALSE)</f>
        <v>Social care</v>
      </c>
      <c r="D6517" s="17" t="str">
        <f>VLOOKUP($A6517,'Employers and sectors'!$A$1:$G$2802,4,FALSE)</f>
        <v>Revoked</v>
      </c>
      <c r="E6517" s="17" t="str">
        <f>VLOOKUP($A6517,'Employers and sectors'!$A$1:$G$2802,5,FALSE)</f>
        <v>Peterborough</v>
      </c>
      <c r="F6517" s="17" t="str">
        <f>VLOOKUP($A6517,'Employers and sectors'!$A$1:$G$2802,6,FALSE)</f>
        <v>Peterborough</v>
      </c>
      <c r="G6517" s="17" t="str">
        <f>VLOOKUP($A6517,'Employers and sectors'!$A$1:$G$2802,7,FALSE)</f>
        <v>East</v>
      </c>
      <c r="H6517" s="18" t="s">
        <v>247</v>
      </c>
      <c r="I6517" s="41">
        <v>8</v>
      </c>
    </row>
    <row r="6518" spans="1:9" ht="16" thickBot="1" x14ac:dyDescent="0.4">
      <c r="A6518" s="19" t="s">
        <v>2875</v>
      </c>
      <c r="B6518" s="17" t="str">
        <f>VLOOKUP($A6518,'Employers and sectors'!$A$1:$G$2802,2,FALSE)</f>
        <v>Health and social care</v>
      </c>
      <c r="C6518" s="19" t="str">
        <f>VLOOKUP($A6518,'Employers and sectors'!$A$1:$G$2802,3,FALSE)</f>
        <v>Social care</v>
      </c>
      <c r="D6518" s="19" t="str">
        <f>VLOOKUP($A6518,'Employers and sectors'!$A$1:$G$2802,4,FALSE)</f>
        <v>Revoked</v>
      </c>
      <c r="E6518" s="17" t="str">
        <f>VLOOKUP($A6518,'Employers and sectors'!$A$1:$G$2802,5,FALSE)</f>
        <v>Peterborough</v>
      </c>
      <c r="F6518" s="19" t="str">
        <f>VLOOKUP($A6518,'Employers and sectors'!$A$1:$G$2802,6,FALSE)</f>
        <v>Peterborough</v>
      </c>
      <c r="G6518" s="19" t="str">
        <f>VLOOKUP($A6518,'Employers and sectors'!$A$1:$G$2802,7,FALSE)</f>
        <v>East</v>
      </c>
      <c r="H6518" s="20" t="s">
        <v>253</v>
      </c>
      <c r="I6518" s="42" t="s">
        <v>5666</v>
      </c>
    </row>
    <row r="6519" spans="1:9" ht="16" thickBot="1" x14ac:dyDescent="0.4">
      <c r="A6519" s="27" t="s">
        <v>2876</v>
      </c>
      <c r="B6519" s="60" t="str">
        <f t="shared" ref="B6519:G6519" si="1354">B6518</f>
        <v>Health and social care</v>
      </c>
      <c r="C6519" s="60" t="str">
        <f t="shared" si="1354"/>
        <v>Social care</v>
      </c>
      <c r="D6519" s="60" t="str">
        <f t="shared" si="1354"/>
        <v>Revoked</v>
      </c>
      <c r="E6519" s="60" t="str">
        <f t="shared" si="1354"/>
        <v>Peterborough</v>
      </c>
      <c r="F6519" s="60" t="str">
        <f t="shared" si="1354"/>
        <v>Peterborough</v>
      </c>
      <c r="G6519" s="60" t="str">
        <f t="shared" si="1354"/>
        <v>East</v>
      </c>
      <c r="H6519" s="28"/>
      <c r="I6519" s="43">
        <v>190</v>
      </c>
    </row>
    <row r="6520" spans="1:9" x14ac:dyDescent="0.35">
      <c r="A6520" s="15" t="s">
        <v>2877</v>
      </c>
      <c r="B6520" s="17" t="str">
        <f>VLOOKUP($A6520,'Employers and sectors'!$A$1:$G$2802,2,FALSE)</f>
        <v>Health and social care</v>
      </c>
      <c r="C6520" s="15" t="str">
        <f>VLOOKUP($A6520,'Employers and sectors'!$A$1:$G$2802,3,FALSE)</f>
        <v>Social care</v>
      </c>
      <c r="D6520" s="15" t="str">
        <f>VLOOKUP($A6520,'Employers and sectors'!$A$1:$G$2802,4,FALSE)</f>
        <v>Revoked</v>
      </c>
      <c r="E6520" s="17" t="str">
        <f>VLOOKUP($A6520,'Employers and sectors'!$A$1:$G$2802,5,FALSE)</f>
        <v>Leeds</v>
      </c>
      <c r="F6520" s="15" t="str">
        <f>VLOOKUP($A6520,'Employers and sectors'!$A$1:$G$2802,6,FALSE)</f>
        <v>Leeds</v>
      </c>
      <c r="G6520" s="15" t="str">
        <f>VLOOKUP($A6520,'Employers and sectors'!$A$1:$G$2802,7,FALSE)</f>
        <v>Yorkshire &amp; Humber</v>
      </c>
      <c r="H6520" s="16" t="s">
        <v>246</v>
      </c>
      <c r="I6520" s="44">
        <v>377</v>
      </c>
    </row>
    <row r="6521" spans="1:9" ht="16" thickBot="1" x14ac:dyDescent="0.4">
      <c r="A6521" s="19" t="s">
        <v>2877</v>
      </c>
      <c r="B6521" s="17" t="str">
        <f>VLOOKUP($A6521,'Employers and sectors'!$A$1:$G$2802,2,FALSE)</f>
        <v>Health and social care</v>
      </c>
      <c r="C6521" s="19" t="str">
        <f>VLOOKUP($A6521,'Employers and sectors'!$A$1:$G$2802,3,FALSE)</f>
        <v>Social care</v>
      </c>
      <c r="D6521" s="19" t="str">
        <f>VLOOKUP($A6521,'Employers and sectors'!$A$1:$G$2802,4,FALSE)</f>
        <v>Revoked</v>
      </c>
      <c r="E6521" s="17" t="str">
        <f>VLOOKUP($A6521,'Employers and sectors'!$A$1:$G$2802,5,FALSE)</f>
        <v>Leeds</v>
      </c>
      <c r="F6521" s="19" t="str">
        <f>VLOOKUP($A6521,'Employers and sectors'!$A$1:$G$2802,6,FALSE)</f>
        <v>Leeds</v>
      </c>
      <c r="G6521" s="19" t="str">
        <f>VLOOKUP($A6521,'Employers and sectors'!$A$1:$G$2802,7,FALSE)</f>
        <v>Yorkshire &amp; Humber</v>
      </c>
      <c r="H6521" s="20" t="s">
        <v>247</v>
      </c>
      <c r="I6521" s="42">
        <v>11</v>
      </c>
    </row>
    <row r="6522" spans="1:9" ht="16" thickBot="1" x14ac:dyDescent="0.4">
      <c r="A6522" s="27" t="s">
        <v>2878</v>
      </c>
      <c r="B6522" s="60" t="str">
        <f t="shared" ref="B6522:G6522" si="1355">B6521</f>
        <v>Health and social care</v>
      </c>
      <c r="C6522" s="60" t="str">
        <f t="shared" si="1355"/>
        <v>Social care</v>
      </c>
      <c r="D6522" s="60" t="str">
        <f t="shared" si="1355"/>
        <v>Revoked</v>
      </c>
      <c r="E6522" s="60" t="str">
        <f t="shared" si="1355"/>
        <v>Leeds</v>
      </c>
      <c r="F6522" s="60" t="str">
        <f t="shared" si="1355"/>
        <v>Leeds</v>
      </c>
      <c r="G6522" s="60" t="str">
        <f t="shared" si="1355"/>
        <v>Yorkshire &amp; Humber</v>
      </c>
      <c r="H6522" s="28"/>
      <c r="I6522" s="43">
        <v>388</v>
      </c>
    </row>
    <row r="6523" spans="1:9" x14ac:dyDescent="0.35">
      <c r="A6523" s="15" t="s">
        <v>2879</v>
      </c>
      <c r="B6523" s="17" t="str">
        <f>VLOOKUP($A6523,'Employers and sectors'!$A$1:$G$2802,2,FALSE)</f>
        <v>Health and social care</v>
      </c>
      <c r="C6523" s="15" t="str">
        <f>VLOOKUP($A6523,'Employers and sectors'!$A$1:$G$2802,3,FALSE)</f>
        <v>Social care</v>
      </c>
      <c r="D6523" s="15" t="str">
        <f>VLOOKUP($A6523,'Employers and sectors'!$A$1:$G$2802,4,FALSE)</f>
        <v>Active</v>
      </c>
      <c r="E6523" s="17" t="str">
        <f>VLOOKUP($A6523,'Employers and sectors'!$A$1:$G$2802,5,FALSE)</f>
        <v>Enfield</v>
      </c>
      <c r="F6523" s="15" t="str">
        <f>VLOOKUP($A6523,'Employers and sectors'!$A$1:$G$2802,6,FALSE)</f>
        <v>Enfield</v>
      </c>
      <c r="G6523" s="15" t="str">
        <f>VLOOKUP($A6523,'Employers and sectors'!$A$1:$G$2802,7,FALSE)</f>
        <v>London</v>
      </c>
      <c r="H6523" s="16" t="s">
        <v>246</v>
      </c>
      <c r="I6523" s="44">
        <v>23</v>
      </c>
    </row>
    <row r="6524" spans="1:9" x14ac:dyDescent="0.35">
      <c r="A6524" s="17" t="s">
        <v>2879</v>
      </c>
      <c r="B6524" s="17" t="str">
        <f>VLOOKUP($A6524,'Employers and sectors'!$A$1:$G$2802,2,FALSE)</f>
        <v>Health and social care</v>
      </c>
      <c r="C6524" s="17" t="str">
        <f>VLOOKUP($A6524,'Employers and sectors'!$A$1:$G$2802,3,FALSE)</f>
        <v>Social care</v>
      </c>
      <c r="D6524" s="17" t="str">
        <f>VLOOKUP($A6524,'Employers and sectors'!$A$1:$G$2802,4,FALSE)</f>
        <v>Active</v>
      </c>
      <c r="E6524" s="17" t="str">
        <f>VLOOKUP($A6524,'Employers and sectors'!$A$1:$G$2802,5,FALSE)</f>
        <v>Enfield</v>
      </c>
      <c r="F6524" s="17" t="str">
        <f>VLOOKUP($A6524,'Employers and sectors'!$A$1:$G$2802,6,FALSE)</f>
        <v>Enfield</v>
      </c>
      <c r="G6524" s="17" t="str">
        <f>VLOOKUP($A6524,'Employers and sectors'!$A$1:$G$2802,7,FALSE)</f>
        <v>London</v>
      </c>
      <c r="H6524" s="18" t="s">
        <v>247</v>
      </c>
      <c r="I6524" s="41" t="s">
        <v>5666</v>
      </c>
    </row>
    <row r="6525" spans="1:9" ht="16" thickBot="1" x14ac:dyDescent="0.4">
      <c r="A6525" s="19" t="s">
        <v>2879</v>
      </c>
      <c r="B6525" s="17" t="str">
        <f>VLOOKUP($A6525,'Employers and sectors'!$A$1:$G$2802,2,FALSE)</f>
        <v>Health and social care</v>
      </c>
      <c r="C6525" s="19" t="str">
        <f>VLOOKUP($A6525,'Employers and sectors'!$A$1:$G$2802,3,FALSE)</f>
        <v>Social care</v>
      </c>
      <c r="D6525" s="19" t="str">
        <f>VLOOKUP($A6525,'Employers and sectors'!$A$1:$G$2802,4,FALSE)</f>
        <v>Active</v>
      </c>
      <c r="E6525" s="17" t="str">
        <f>VLOOKUP($A6525,'Employers and sectors'!$A$1:$G$2802,5,FALSE)</f>
        <v>Enfield</v>
      </c>
      <c r="F6525" s="19" t="str">
        <f>VLOOKUP($A6525,'Employers and sectors'!$A$1:$G$2802,6,FALSE)</f>
        <v>Enfield</v>
      </c>
      <c r="G6525" s="19" t="str">
        <f>VLOOKUP($A6525,'Employers and sectors'!$A$1:$G$2802,7,FALSE)</f>
        <v>London</v>
      </c>
      <c r="H6525" s="20" t="s">
        <v>253</v>
      </c>
      <c r="I6525" s="42" t="s">
        <v>5666</v>
      </c>
    </row>
    <row r="6526" spans="1:9" ht="16" thickBot="1" x14ac:dyDescent="0.4">
      <c r="A6526" s="27" t="s">
        <v>2880</v>
      </c>
      <c r="B6526" s="60" t="str">
        <f t="shared" ref="B6526:G6526" si="1356">B6525</f>
        <v>Health and social care</v>
      </c>
      <c r="C6526" s="60" t="str">
        <f t="shared" si="1356"/>
        <v>Social care</v>
      </c>
      <c r="D6526" s="60" t="str">
        <f t="shared" si="1356"/>
        <v>Active</v>
      </c>
      <c r="E6526" s="60" t="str">
        <f t="shared" si="1356"/>
        <v>Enfield</v>
      </c>
      <c r="F6526" s="60" t="str">
        <f t="shared" si="1356"/>
        <v>Enfield</v>
      </c>
      <c r="G6526" s="60" t="str">
        <f t="shared" si="1356"/>
        <v>London</v>
      </c>
      <c r="H6526" s="28"/>
      <c r="I6526" s="43">
        <v>29</v>
      </c>
    </row>
    <row r="6527" spans="1:9" x14ac:dyDescent="0.35">
      <c r="A6527" s="15" t="s">
        <v>2881</v>
      </c>
      <c r="B6527" s="17" t="str">
        <f>VLOOKUP($A6527,'Employers and sectors'!$A$1:$G$2802,2,FALSE)</f>
        <v>Health and social care</v>
      </c>
      <c r="C6527" s="15" t="str">
        <f>VLOOKUP($A6527,'Employers and sectors'!$A$1:$G$2802,3,FALSE)</f>
        <v>Social care</v>
      </c>
      <c r="D6527" s="15" t="str">
        <f>VLOOKUP($A6527,'Employers and sectors'!$A$1:$G$2802,4,FALSE)</f>
        <v>Active</v>
      </c>
      <c r="E6527" s="17" t="str">
        <f>VLOOKUP($A6527,'Employers and sectors'!$A$1:$G$2802,5,FALSE)</f>
        <v>Lurgan, Co. Armagh</v>
      </c>
      <c r="F6527" s="15" t="str">
        <f>VLOOKUP($A6527,'Employers and sectors'!$A$1:$G$2802,6,FALSE)</f>
        <v>Armagh City, Banbridge and Craigavon</v>
      </c>
      <c r="G6527" s="15" t="str">
        <f>VLOOKUP($A6527,'Employers and sectors'!$A$1:$G$2802,7,FALSE)</f>
        <v>Northern Ireland</v>
      </c>
      <c r="H6527" s="16" t="s">
        <v>252</v>
      </c>
      <c r="I6527" s="44" t="s">
        <v>5666</v>
      </c>
    </row>
    <row r="6528" spans="1:9" x14ac:dyDescent="0.35">
      <c r="A6528" s="17" t="s">
        <v>2881</v>
      </c>
      <c r="B6528" s="17" t="str">
        <f>VLOOKUP($A6528,'Employers and sectors'!$A$1:$G$2802,2,FALSE)</f>
        <v>Health and social care</v>
      </c>
      <c r="C6528" s="17" t="str">
        <f>VLOOKUP($A6528,'Employers and sectors'!$A$1:$G$2802,3,FALSE)</f>
        <v>Social care</v>
      </c>
      <c r="D6528" s="17" t="str">
        <f>VLOOKUP($A6528,'Employers and sectors'!$A$1:$G$2802,4,FALSE)</f>
        <v>Active</v>
      </c>
      <c r="E6528" s="17" t="str">
        <f>VLOOKUP($A6528,'Employers and sectors'!$A$1:$G$2802,5,FALSE)</f>
        <v>Lurgan, Co. Armagh</v>
      </c>
      <c r="F6528" s="17" t="str">
        <f>VLOOKUP($A6528,'Employers and sectors'!$A$1:$G$2802,6,FALSE)</f>
        <v>Armagh City, Banbridge and Craigavon</v>
      </c>
      <c r="G6528" s="17" t="str">
        <f>VLOOKUP($A6528,'Employers and sectors'!$A$1:$G$2802,7,FALSE)</f>
        <v>Northern Ireland</v>
      </c>
      <c r="H6528" s="18" t="s">
        <v>246</v>
      </c>
      <c r="I6528" s="41">
        <v>24</v>
      </c>
    </row>
    <row r="6529" spans="1:9" x14ac:dyDescent="0.35">
      <c r="A6529" s="17" t="s">
        <v>2881</v>
      </c>
      <c r="B6529" s="17" t="str">
        <f>VLOOKUP($A6529,'Employers and sectors'!$A$1:$G$2802,2,FALSE)</f>
        <v>Health and social care</v>
      </c>
      <c r="C6529" s="17" t="str">
        <f>VLOOKUP($A6529,'Employers and sectors'!$A$1:$G$2802,3,FALSE)</f>
        <v>Social care</v>
      </c>
      <c r="D6529" s="17" t="str">
        <f>VLOOKUP($A6529,'Employers and sectors'!$A$1:$G$2802,4,FALSE)</f>
        <v>Active</v>
      </c>
      <c r="E6529" s="17" t="str">
        <f>VLOOKUP($A6529,'Employers and sectors'!$A$1:$G$2802,5,FALSE)</f>
        <v>Lurgan, Co. Armagh</v>
      </c>
      <c r="F6529" s="17" t="str">
        <f>VLOOKUP($A6529,'Employers and sectors'!$A$1:$G$2802,6,FALSE)</f>
        <v>Armagh City, Banbridge and Craigavon</v>
      </c>
      <c r="G6529" s="17" t="str">
        <f>VLOOKUP($A6529,'Employers and sectors'!$A$1:$G$2802,7,FALSE)</f>
        <v>Northern Ireland</v>
      </c>
      <c r="H6529" s="18" t="s">
        <v>247</v>
      </c>
      <c r="I6529" s="41" t="s">
        <v>5666</v>
      </c>
    </row>
    <row r="6530" spans="1:9" ht="16" thickBot="1" x14ac:dyDescent="0.4">
      <c r="A6530" s="19" t="s">
        <v>2881</v>
      </c>
      <c r="B6530" s="17" t="str">
        <f>VLOOKUP($A6530,'Employers and sectors'!$A$1:$G$2802,2,FALSE)</f>
        <v>Health and social care</v>
      </c>
      <c r="C6530" s="19" t="str">
        <f>VLOOKUP($A6530,'Employers and sectors'!$A$1:$G$2802,3,FALSE)</f>
        <v>Social care</v>
      </c>
      <c r="D6530" s="19" t="str">
        <f>VLOOKUP($A6530,'Employers and sectors'!$A$1:$G$2802,4,FALSE)</f>
        <v>Active</v>
      </c>
      <c r="E6530" s="17" t="str">
        <f>VLOOKUP($A6530,'Employers and sectors'!$A$1:$G$2802,5,FALSE)</f>
        <v>Lurgan, Co. Armagh</v>
      </c>
      <c r="F6530" s="19" t="str">
        <f>VLOOKUP($A6530,'Employers and sectors'!$A$1:$G$2802,6,FALSE)</f>
        <v>Armagh City, Banbridge and Craigavon</v>
      </c>
      <c r="G6530" s="19" t="str">
        <f>VLOOKUP($A6530,'Employers and sectors'!$A$1:$G$2802,7,FALSE)</f>
        <v>Northern Ireland</v>
      </c>
      <c r="H6530" s="20" t="s">
        <v>264</v>
      </c>
      <c r="I6530" s="42" t="s">
        <v>5666</v>
      </c>
    </row>
    <row r="6531" spans="1:9" ht="16" thickBot="1" x14ac:dyDescent="0.4">
      <c r="A6531" s="27" t="s">
        <v>2882</v>
      </c>
      <c r="B6531" s="60" t="str">
        <f t="shared" ref="B6531:G6531" si="1357">B6530</f>
        <v>Health and social care</v>
      </c>
      <c r="C6531" s="60" t="str">
        <f t="shared" si="1357"/>
        <v>Social care</v>
      </c>
      <c r="D6531" s="60" t="str">
        <f t="shared" si="1357"/>
        <v>Active</v>
      </c>
      <c r="E6531" s="60" t="str">
        <f t="shared" si="1357"/>
        <v>Lurgan, Co. Armagh</v>
      </c>
      <c r="F6531" s="60" t="str">
        <f t="shared" si="1357"/>
        <v>Armagh City, Banbridge and Craigavon</v>
      </c>
      <c r="G6531" s="60" t="str">
        <f t="shared" si="1357"/>
        <v>Northern Ireland</v>
      </c>
      <c r="H6531" s="28"/>
      <c r="I6531" s="43">
        <v>31</v>
      </c>
    </row>
    <row r="6532" spans="1:9" x14ac:dyDescent="0.35">
      <c r="A6532" s="15" t="s">
        <v>2883</v>
      </c>
      <c r="B6532" s="17" t="str">
        <f>VLOOKUP($A6532,'Employers and sectors'!$A$1:$G$2802,2,FALSE)</f>
        <v>Health and social care</v>
      </c>
      <c r="C6532" s="15" t="str">
        <f>VLOOKUP($A6532,'Employers and sectors'!$A$1:$G$2802,3,FALSE)</f>
        <v>Social care</v>
      </c>
      <c r="D6532" s="15" t="str">
        <f>VLOOKUP($A6532,'Employers and sectors'!$A$1:$G$2802,4,FALSE)</f>
        <v>Active</v>
      </c>
      <c r="E6532" s="17" t="str">
        <f>VLOOKUP($A6532,'Employers and sectors'!$A$1:$G$2802,5,FALSE)</f>
        <v>Colchester</v>
      </c>
      <c r="F6532" s="15" t="str">
        <f>VLOOKUP($A6532,'Employers and sectors'!$A$1:$G$2802,6,FALSE)</f>
        <v>Colchester</v>
      </c>
      <c r="G6532" s="15" t="str">
        <f>VLOOKUP($A6532,'Employers and sectors'!$A$1:$G$2802,7,FALSE)</f>
        <v>East</v>
      </c>
      <c r="H6532" s="16" t="s">
        <v>246</v>
      </c>
      <c r="I6532" s="44">
        <v>51</v>
      </c>
    </row>
    <row r="6533" spans="1:9" x14ac:dyDescent="0.35">
      <c r="A6533" s="17" t="s">
        <v>2883</v>
      </c>
      <c r="B6533" s="17" t="str">
        <f>VLOOKUP($A6533,'Employers and sectors'!$A$1:$G$2802,2,FALSE)</f>
        <v>Health and social care</v>
      </c>
      <c r="C6533" s="17" t="str">
        <f>VLOOKUP($A6533,'Employers and sectors'!$A$1:$G$2802,3,FALSE)</f>
        <v>Social care</v>
      </c>
      <c r="D6533" s="17" t="str">
        <f>VLOOKUP($A6533,'Employers and sectors'!$A$1:$G$2802,4,FALSE)</f>
        <v>Active</v>
      </c>
      <c r="E6533" s="17" t="str">
        <f>VLOOKUP($A6533,'Employers and sectors'!$A$1:$G$2802,5,FALSE)</f>
        <v>Colchester</v>
      </c>
      <c r="F6533" s="17" t="str">
        <f>VLOOKUP($A6533,'Employers and sectors'!$A$1:$G$2802,6,FALSE)</f>
        <v>Colchester</v>
      </c>
      <c r="G6533" s="17" t="str">
        <f>VLOOKUP($A6533,'Employers and sectors'!$A$1:$G$2802,7,FALSE)</f>
        <v>East</v>
      </c>
      <c r="H6533" s="18" t="s">
        <v>247</v>
      </c>
      <c r="I6533" s="41" t="s">
        <v>5666</v>
      </c>
    </row>
    <row r="6534" spans="1:9" ht="16" thickBot="1" x14ac:dyDescent="0.4">
      <c r="A6534" s="19" t="s">
        <v>2883</v>
      </c>
      <c r="B6534" s="17" t="str">
        <f>VLOOKUP($A6534,'Employers and sectors'!$A$1:$G$2802,2,FALSE)</f>
        <v>Health and social care</v>
      </c>
      <c r="C6534" s="19" t="str">
        <f>VLOOKUP($A6534,'Employers and sectors'!$A$1:$G$2802,3,FALSE)</f>
        <v>Social care</v>
      </c>
      <c r="D6534" s="19" t="str">
        <f>VLOOKUP($A6534,'Employers and sectors'!$A$1:$G$2802,4,FALSE)</f>
        <v>Active</v>
      </c>
      <c r="E6534" s="17" t="str">
        <f>VLOOKUP($A6534,'Employers and sectors'!$A$1:$G$2802,5,FALSE)</f>
        <v>Colchester</v>
      </c>
      <c r="F6534" s="19" t="str">
        <f>VLOOKUP($A6534,'Employers and sectors'!$A$1:$G$2802,6,FALSE)</f>
        <v>Colchester</v>
      </c>
      <c r="G6534" s="19" t="str">
        <f>VLOOKUP($A6534,'Employers and sectors'!$A$1:$G$2802,7,FALSE)</f>
        <v>East</v>
      </c>
      <c r="H6534" s="20" t="s">
        <v>264</v>
      </c>
      <c r="I6534" s="42" t="s">
        <v>5666</v>
      </c>
    </row>
    <row r="6535" spans="1:9" ht="16" thickBot="1" x14ac:dyDescent="0.4">
      <c r="A6535" s="27" t="s">
        <v>2884</v>
      </c>
      <c r="B6535" s="60" t="str">
        <f t="shared" ref="B6535:G6535" si="1358">B6534</f>
        <v>Health and social care</v>
      </c>
      <c r="C6535" s="60" t="str">
        <f t="shared" si="1358"/>
        <v>Social care</v>
      </c>
      <c r="D6535" s="60" t="str">
        <f t="shared" si="1358"/>
        <v>Active</v>
      </c>
      <c r="E6535" s="60" t="str">
        <f t="shared" si="1358"/>
        <v>Colchester</v>
      </c>
      <c r="F6535" s="60" t="str">
        <f t="shared" si="1358"/>
        <v>Colchester</v>
      </c>
      <c r="G6535" s="60" t="str">
        <f t="shared" si="1358"/>
        <v>East</v>
      </c>
      <c r="H6535" s="28"/>
      <c r="I6535" s="43">
        <v>56</v>
      </c>
    </row>
    <row r="6536" spans="1:9" x14ac:dyDescent="0.35">
      <c r="A6536" s="15" t="s">
        <v>2885</v>
      </c>
      <c r="B6536" s="17" t="str">
        <f>VLOOKUP($A6536,'Employers and sectors'!$A$1:$G$2802,2,FALSE)</f>
        <v>Finance and insurance</v>
      </c>
      <c r="C6536" s="15">
        <f>VLOOKUP($A6536,'Employers and sectors'!$A$1:$G$2802,3,FALSE)</f>
        <v>0</v>
      </c>
      <c r="D6536" s="15" t="str">
        <f>VLOOKUP($A6536,'Employers and sectors'!$A$1:$G$2802,4,FALSE)</f>
        <v>Active</v>
      </c>
      <c r="E6536" s="17" t="str">
        <f>VLOOKUP($A6536,'Employers and sectors'!$A$1:$G$2802,5,FALSE)</f>
        <v>City of London</v>
      </c>
      <c r="F6536" s="15" t="str">
        <f>VLOOKUP($A6536,'Employers and sectors'!$A$1:$G$2802,6,FALSE)</f>
        <v>City of London</v>
      </c>
      <c r="G6536" s="15" t="str">
        <f>VLOOKUP($A6536,'Employers and sectors'!$A$1:$G$2802,7,FALSE)</f>
        <v>London</v>
      </c>
      <c r="H6536" s="16" t="s">
        <v>8</v>
      </c>
      <c r="I6536" s="44" t="s">
        <v>5666</v>
      </c>
    </row>
    <row r="6537" spans="1:9" x14ac:dyDescent="0.35">
      <c r="A6537" s="17" t="s">
        <v>2885</v>
      </c>
      <c r="B6537" s="17" t="str">
        <f>VLOOKUP($A6537,'Employers and sectors'!$A$1:$G$2802,2,FALSE)</f>
        <v>Finance and insurance</v>
      </c>
      <c r="C6537" s="17">
        <f>VLOOKUP($A6537,'Employers and sectors'!$A$1:$G$2802,3,FALSE)</f>
        <v>0</v>
      </c>
      <c r="D6537" s="17" t="str">
        <f>VLOOKUP($A6537,'Employers and sectors'!$A$1:$G$2802,4,FALSE)</f>
        <v>Active</v>
      </c>
      <c r="E6537" s="17" t="str">
        <f>VLOOKUP($A6537,'Employers and sectors'!$A$1:$G$2802,5,FALSE)</f>
        <v>City of London</v>
      </c>
      <c r="F6537" s="17" t="str">
        <f>VLOOKUP($A6537,'Employers and sectors'!$A$1:$G$2802,6,FALSE)</f>
        <v>City of London</v>
      </c>
      <c r="G6537" s="17" t="str">
        <f>VLOOKUP($A6537,'Employers and sectors'!$A$1:$G$2802,7,FALSE)</f>
        <v>London</v>
      </c>
      <c r="H6537" s="18" t="s">
        <v>252</v>
      </c>
      <c r="I6537" s="41">
        <v>13</v>
      </c>
    </row>
    <row r="6538" spans="1:9" x14ac:dyDescent="0.35">
      <c r="A6538" s="17" t="s">
        <v>2885</v>
      </c>
      <c r="B6538" s="17" t="str">
        <f>VLOOKUP($A6538,'Employers and sectors'!$A$1:$G$2802,2,FALSE)</f>
        <v>Finance and insurance</v>
      </c>
      <c r="C6538" s="17">
        <f>VLOOKUP($A6538,'Employers and sectors'!$A$1:$G$2802,3,FALSE)</f>
        <v>0</v>
      </c>
      <c r="D6538" s="17" t="str">
        <f>VLOOKUP($A6538,'Employers and sectors'!$A$1:$G$2802,4,FALSE)</f>
        <v>Active</v>
      </c>
      <c r="E6538" s="17" t="str">
        <f>VLOOKUP($A6538,'Employers and sectors'!$A$1:$G$2802,5,FALSE)</f>
        <v>City of London</v>
      </c>
      <c r="F6538" s="17" t="str">
        <f>VLOOKUP($A6538,'Employers and sectors'!$A$1:$G$2802,6,FALSE)</f>
        <v>City of London</v>
      </c>
      <c r="G6538" s="17" t="str">
        <f>VLOOKUP($A6538,'Employers and sectors'!$A$1:$G$2802,7,FALSE)</f>
        <v>London</v>
      </c>
      <c r="H6538" s="18" t="s">
        <v>274</v>
      </c>
      <c r="I6538" s="41" t="s">
        <v>5666</v>
      </c>
    </row>
    <row r="6539" spans="1:9" x14ac:dyDescent="0.35">
      <c r="A6539" s="17" t="s">
        <v>2885</v>
      </c>
      <c r="B6539" s="17" t="str">
        <f>VLOOKUP($A6539,'Employers and sectors'!$A$1:$G$2802,2,FALSE)</f>
        <v>Finance and insurance</v>
      </c>
      <c r="C6539" s="17">
        <f>VLOOKUP($A6539,'Employers and sectors'!$A$1:$G$2802,3,FALSE)</f>
        <v>0</v>
      </c>
      <c r="D6539" s="17" t="str">
        <f>VLOOKUP($A6539,'Employers and sectors'!$A$1:$G$2802,4,FALSE)</f>
        <v>Active</v>
      </c>
      <c r="E6539" s="17" t="str">
        <f>VLOOKUP($A6539,'Employers and sectors'!$A$1:$G$2802,5,FALSE)</f>
        <v>City of London</v>
      </c>
      <c r="F6539" s="17" t="str">
        <f>VLOOKUP($A6539,'Employers and sectors'!$A$1:$G$2802,6,FALSE)</f>
        <v>City of London</v>
      </c>
      <c r="G6539" s="17" t="str">
        <f>VLOOKUP($A6539,'Employers and sectors'!$A$1:$G$2802,7,FALSE)</f>
        <v>London</v>
      </c>
      <c r="H6539" s="18" t="s">
        <v>271</v>
      </c>
      <c r="I6539" s="41" t="s">
        <v>5666</v>
      </c>
    </row>
    <row r="6540" spans="1:9" x14ac:dyDescent="0.35">
      <c r="A6540" s="17" t="s">
        <v>2885</v>
      </c>
      <c r="B6540" s="17" t="str">
        <f>VLOOKUP($A6540,'Employers and sectors'!$A$1:$G$2802,2,FALSE)</f>
        <v>Finance and insurance</v>
      </c>
      <c r="C6540" s="17">
        <f>VLOOKUP($A6540,'Employers and sectors'!$A$1:$G$2802,3,FALSE)</f>
        <v>0</v>
      </c>
      <c r="D6540" s="17" t="str">
        <f>VLOOKUP($A6540,'Employers and sectors'!$A$1:$G$2802,4,FALSE)</f>
        <v>Active</v>
      </c>
      <c r="E6540" s="17" t="str">
        <f>VLOOKUP($A6540,'Employers and sectors'!$A$1:$G$2802,5,FALSE)</f>
        <v>City of London</v>
      </c>
      <c r="F6540" s="17" t="str">
        <f>VLOOKUP($A6540,'Employers and sectors'!$A$1:$G$2802,6,FALSE)</f>
        <v>City of London</v>
      </c>
      <c r="G6540" s="17" t="str">
        <f>VLOOKUP($A6540,'Employers and sectors'!$A$1:$G$2802,7,FALSE)</f>
        <v>London</v>
      </c>
      <c r="H6540" s="18" t="s">
        <v>246</v>
      </c>
      <c r="I6540" s="41">
        <v>32</v>
      </c>
    </row>
    <row r="6541" spans="1:9" ht="16" thickBot="1" x14ac:dyDescent="0.4">
      <c r="A6541" s="19" t="s">
        <v>2885</v>
      </c>
      <c r="B6541" s="17" t="str">
        <f>VLOOKUP($A6541,'Employers and sectors'!$A$1:$G$2802,2,FALSE)</f>
        <v>Finance and insurance</v>
      </c>
      <c r="C6541" s="19">
        <f>VLOOKUP($A6541,'Employers and sectors'!$A$1:$G$2802,3,FALSE)</f>
        <v>0</v>
      </c>
      <c r="D6541" s="19" t="str">
        <f>VLOOKUP($A6541,'Employers and sectors'!$A$1:$G$2802,4,FALSE)</f>
        <v>Active</v>
      </c>
      <c r="E6541" s="17" t="str">
        <f>VLOOKUP($A6541,'Employers and sectors'!$A$1:$G$2802,5,FALSE)</f>
        <v>City of London</v>
      </c>
      <c r="F6541" s="19" t="str">
        <f>VLOOKUP($A6541,'Employers and sectors'!$A$1:$G$2802,6,FALSE)</f>
        <v>City of London</v>
      </c>
      <c r="G6541" s="19" t="str">
        <f>VLOOKUP($A6541,'Employers and sectors'!$A$1:$G$2802,7,FALSE)</f>
        <v>London</v>
      </c>
      <c r="H6541" s="20" t="s">
        <v>247</v>
      </c>
      <c r="I6541" s="42">
        <v>6</v>
      </c>
    </row>
    <row r="6542" spans="1:9" ht="16" thickBot="1" x14ac:dyDescent="0.4">
      <c r="A6542" s="27" t="s">
        <v>2886</v>
      </c>
      <c r="B6542" s="60" t="str">
        <f t="shared" ref="B6542:G6542" si="1359">B6541</f>
        <v>Finance and insurance</v>
      </c>
      <c r="C6542" s="60">
        <f t="shared" si="1359"/>
        <v>0</v>
      </c>
      <c r="D6542" s="60" t="str">
        <f t="shared" si="1359"/>
        <v>Active</v>
      </c>
      <c r="E6542" s="60" t="str">
        <f t="shared" si="1359"/>
        <v>City of London</v>
      </c>
      <c r="F6542" s="60" t="str">
        <f t="shared" si="1359"/>
        <v>City of London</v>
      </c>
      <c r="G6542" s="60" t="str">
        <f t="shared" si="1359"/>
        <v>London</v>
      </c>
      <c r="H6542" s="28"/>
      <c r="I6542" s="43">
        <v>58</v>
      </c>
    </row>
    <row r="6543" spans="1:9" x14ac:dyDescent="0.35">
      <c r="A6543" s="15" t="s">
        <v>2887</v>
      </c>
      <c r="B6543" s="17" t="str">
        <f>VLOOKUP($A6543,'Employers and sectors'!$A$1:$G$2802,2,FALSE)</f>
        <v>Arts, entertainment and recreation</v>
      </c>
      <c r="C6543" s="15">
        <f>VLOOKUP($A6543,'Employers and sectors'!$A$1:$G$2802,3,FALSE)</f>
        <v>0</v>
      </c>
      <c r="D6543" s="15" t="str">
        <f>VLOOKUP($A6543,'Employers and sectors'!$A$1:$G$2802,4,FALSE)</f>
        <v>Active</v>
      </c>
      <c r="E6543" s="17" t="str">
        <f>VLOOKUP($A6543,'Employers and sectors'!$A$1:$G$2802,5,FALSE)</f>
        <v>Lambeth</v>
      </c>
      <c r="F6543" s="15" t="str">
        <f>VLOOKUP($A6543,'Employers and sectors'!$A$1:$G$2802,6,FALSE)</f>
        <v>Lambeth</v>
      </c>
      <c r="G6543" s="15" t="str">
        <f>VLOOKUP($A6543,'Employers and sectors'!$A$1:$G$2802,7,FALSE)</f>
        <v>London</v>
      </c>
      <c r="H6543" s="16" t="s">
        <v>252</v>
      </c>
      <c r="I6543" s="44">
        <v>14</v>
      </c>
    </row>
    <row r="6544" spans="1:9" x14ac:dyDescent="0.35">
      <c r="A6544" s="17" t="s">
        <v>2887</v>
      </c>
      <c r="B6544" s="17" t="str">
        <f>VLOOKUP($A6544,'Employers and sectors'!$A$1:$G$2802,2,FALSE)</f>
        <v>Arts, entertainment and recreation</v>
      </c>
      <c r="C6544" s="17">
        <f>VLOOKUP($A6544,'Employers and sectors'!$A$1:$G$2802,3,FALSE)</f>
        <v>0</v>
      </c>
      <c r="D6544" s="17" t="str">
        <f>VLOOKUP($A6544,'Employers and sectors'!$A$1:$G$2802,4,FALSE)</f>
        <v>Active</v>
      </c>
      <c r="E6544" s="17" t="str">
        <f>VLOOKUP($A6544,'Employers and sectors'!$A$1:$G$2802,5,FALSE)</f>
        <v>Lambeth</v>
      </c>
      <c r="F6544" s="17" t="str">
        <f>VLOOKUP($A6544,'Employers and sectors'!$A$1:$G$2802,6,FALSE)</f>
        <v>Lambeth</v>
      </c>
      <c r="G6544" s="17" t="str">
        <f>VLOOKUP($A6544,'Employers and sectors'!$A$1:$G$2802,7,FALSE)</f>
        <v>London</v>
      </c>
      <c r="H6544" s="18" t="s">
        <v>271</v>
      </c>
      <c r="I6544" s="41" t="s">
        <v>5666</v>
      </c>
    </row>
    <row r="6545" spans="1:9" x14ac:dyDescent="0.35">
      <c r="A6545" s="17" t="s">
        <v>2887</v>
      </c>
      <c r="B6545" s="17" t="str">
        <f>VLOOKUP($A6545,'Employers and sectors'!$A$1:$G$2802,2,FALSE)</f>
        <v>Arts, entertainment and recreation</v>
      </c>
      <c r="C6545" s="17">
        <f>VLOOKUP($A6545,'Employers and sectors'!$A$1:$G$2802,3,FALSE)</f>
        <v>0</v>
      </c>
      <c r="D6545" s="17" t="str">
        <f>VLOOKUP($A6545,'Employers and sectors'!$A$1:$G$2802,4,FALSE)</f>
        <v>Active</v>
      </c>
      <c r="E6545" s="17" t="str">
        <f>VLOOKUP($A6545,'Employers and sectors'!$A$1:$G$2802,5,FALSE)</f>
        <v>Lambeth</v>
      </c>
      <c r="F6545" s="17" t="str">
        <f>VLOOKUP($A6545,'Employers and sectors'!$A$1:$G$2802,6,FALSE)</f>
        <v>Lambeth</v>
      </c>
      <c r="G6545" s="17" t="str">
        <f>VLOOKUP($A6545,'Employers and sectors'!$A$1:$G$2802,7,FALSE)</f>
        <v>London</v>
      </c>
      <c r="H6545" s="18" t="s">
        <v>246</v>
      </c>
      <c r="I6545" s="41">
        <v>7</v>
      </c>
    </row>
    <row r="6546" spans="1:9" ht="16" thickBot="1" x14ac:dyDescent="0.4">
      <c r="A6546" s="19" t="s">
        <v>2887</v>
      </c>
      <c r="B6546" s="17" t="str">
        <f>VLOOKUP($A6546,'Employers and sectors'!$A$1:$G$2802,2,FALSE)</f>
        <v>Arts, entertainment and recreation</v>
      </c>
      <c r="C6546" s="19">
        <f>VLOOKUP($A6546,'Employers and sectors'!$A$1:$G$2802,3,FALSE)</f>
        <v>0</v>
      </c>
      <c r="D6546" s="19" t="str">
        <f>VLOOKUP($A6546,'Employers and sectors'!$A$1:$G$2802,4,FALSE)</f>
        <v>Active</v>
      </c>
      <c r="E6546" s="17" t="str">
        <f>VLOOKUP($A6546,'Employers and sectors'!$A$1:$G$2802,5,FALSE)</f>
        <v>Lambeth</v>
      </c>
      <c r="F6546" s="19" t="str">
        <f>VLOOKUP($A6546,'Employers and sectors'!$A$1:$G$2802,6,FALSE)</f>
        <v>Lambeth</v>
      </c>
      <c r="G6546" s="19" t="str">
        <f>VLOOKUP($A6546,'Employers and sectors'!$A$1:$G$2802,7,FALSE)</f>
        <v>London</v>
      </c>
      <c r="H6546" s="20" t="s">
        <v>253</v>
      </c>
      <c r="I6546" s="42">
        <v>6</v>
      </c>
    </row>
    <row r="6547" spans="1:9" ht="16" thickBot="1" x14ac:dyDescent="0.4">
      <c r="A6547" s="27" t="s">
        <v>2888</v>
      </c>
      <c r="B6547" s="60" t="str">
        <f t="shared" ref="B6547:G6547" si="1360">B6546</f>
        <v>Arts, entertainment and recreation</v>
      </c>
      <c r="C6547" s="60">
        <f t="shared" si="1360"/>
        <v>0</v>
      </c>
      <c r="D6547" s="60" t="str">
        <f t="shared" si="1360"/>
        <v>Active</v>
      </c>
      <c r="E6547" s="60" t="str">
        <f t="shared" si="1360"/>
        <v>Lambeth</v>
      </c>
      <c r="F6547" s="60" t="str">
        <f t="shared" si="1360"/>
        <v>Lambeth</v>
      </c>
      <c r="G6547" s="60" t="str">
        <f t="shared" si="1360"/>
        <v>London</v>
      </c>
      <c r="H6547" s="28"/>
      <c r="I6547" s="43">
        <v>29</v>
      </c>
    </row>
    <row r="6548" spans="1:9" x14ac:dyDescent="0.35">
      <c r="A6548" s="15" t="s">
        <v>2889</v>
      </c>
      <c r="B6548" s="17" t="str">
        <f>VLOOKUP($A6548,'Employers and sectors'!$A$1:$G$2802,2,FALSE)</f>
        <v>Health and social care</v>
      </c>
      <c r="C6548" s="15" t="str">
        <f>VLOOKUP($A6548,'Employers and sectors'!$A$1:$G$2802,3,FALSE)</f>
        <v>Social care</v>
      </c>
      <c r="D6548" s="15" t="str">
        <f>VLOOKUP($A6548,'Employers and sectors'!$A$1:$G$2802,4,FALSE)</f>
        <v>Active</v>
      </c>
      <c r="E6548" s="17" t="str">
        <f>VLOOKUP($A6548,'Employers and sectors'!$A$1:$G$2802,5,FALSE)</f>
        <v>Bolton</v>
      </c>
      <c r="F6548" s="15" t="str">
        <f>VLOOKUP($A6548,'Employers and sectors'!$A$1:$G$2802,6,FALSE)</f>
        <v>Bolton</v>
      </c>
      <c r="G6548" s="15" t="str">
        <f>VLOOKUP($A6548,'Employers and sectors'!$A$1:$G$2802,7,FALSE)</f>
        <v>North West</v>
      </c>
      <c r="H6548" s="16" t="s">
        <v>246</v>
      </c>
      <c r="I6548" s="44">
        <v>27</v>
      </c>
    </row>
    <row r="6549" spans="1:9" ht="16" thickBot="1" x14ac:dyDescent="0.4">
      <c r="A6549" s="19" t="s">
        <v>2889</v>
      </c>
      <c r="B6549" s="17" t="str">
        <f>VLOOKUP($A6549,'Employers and sectors'!$A$1:$G$2802,2,FALSE)</f>
        <v>Health and social care</v>
      </c>
      <c r="C6549" s="19" t="str">
        <f>VLOOKUP($A6549,'Employers and sectors'!$A$1:$G$2802,3,FALSE)</f>
        <v>Social care</v>
      </c>
      <c r="D6549" s="19" t="str">
        <f>VLOOKUP($A6549,'Employers and sectors'!$A$1:$G$2802,4,FALSE)</f>
        <v>Active</v>
      </c>
      <c r="E6549" s="17" t="str">
        <f>VLOOKUP($A6549,'Employers and sectors'!$A$1:$G$2802,5,FALSE)</f>
        <v>Bolton</v>
      </c>
      <c r="F6549" s="19" t="str">
        <f>VLOOKUP($A6549,'Employers and sectors'!$A$1:$G$2802,6,FALSE)</f>
        <v>Bolton</v>
      </c>
      <c r="G6549" s="19" t="str">
        <f>VLOOKUP($A6549,'Employers and sectors'!$A$1:$G$2802,7,FALSE)</f>
        <v>North West</v>
      </c>
      <c r="H6549" s="20" t="s">
        <v>253</v>
      </c>
      <c r="I6549" s="42" t="s">
        <v>5666</v>
      </c>
    </row>
    <row r="6550" spans="1:9" ht="16" thickBot="1" x14ac:dyDescent="0.4">
      <c r="A6550" s="27" t="s">
        <v>2890</v>
      </c>
      <c r="B6550" s="60" t="str">
        <f t="shared" ref="B6550:G6550" si="1361">B6549</f>
        <v>Health and social care</v>
      </c>
      <c r="C6550" s="60" t="str">
        <f t="shared" si="1361"/>
        <v>Social care</v>
      </c>
      <c r="D6550" s="60" t="str">
        <f t="shared" si="1361"/>
        <v>Active</v>
      </c>
      <c r="E6550" s="60" t="str">
        <f t="shared" si="1361"/>
        <v>Bolton</v>
      </c>
      <c r="F6550" s="60" t="str">
        <f t="shared" si="1361"/>
        <v>Bolton</v>
      </c>
      <c r="G6550" s="60" t="str">
        <f t="shared" si="1361"/>
        <v>North West</v>
      </c>
      <c r="H6550" s="28"/>
      <c r="I6550" s="43">
        <v>32</v>
      </c>
    </row>
    <row r="6551" spans="1:9" x14ac:dyDescent="0.35">
      <c r="A6551" s="15" t="s">
        <v>2891</v>
      </c>
      <c r="B6551" s="17" t="str">
        <f>VLOOKUP($A6551,'Employers and sectors'!$A$1:$G$2802,2,FALSE)</f>
        <v>Health and social care</v>
      </c>
      <c r="C6551" s="15" t="str">
        <f>VLOOKUP($A6551,'Employers and sectors'!$A$1:$G$2802,3,FALSE)</f>
        <v>Social care</v>
      </c>
      <c r="D6551" s="15" t="str">
        <f>VLOOKUP($A6551,'Employers and sectors'!$A$1:$G$2802,4,FALSE)</f>
        <v>Active</v>
      </c>
      <c r="E6551" s="17" t="str">
        <f>VLOOKUP($A6551,'Employers and sectors'!$A$1:$G$2802,5,FALSE)</f>
        <v>Leicester</v>
      </c>
      <c r="F6551" s="15" t="str">
        <f>VLOOKUP($A6551,'Employers and sectors'!$A$1:$G$2802,6,FALSE)</f>
        <v>Leicester</v>
      </c>
      <c r="G6551" s="15" t="str">
        <f>VLOOKUP($A6551,'Employers and sectors'!$A$1:$G$2802,7,FALSE)</f>
        <v>East Midlands</v>
      </c>
      <c r="H6551" s="16" t="s">
        <v>245</v>
      </c>
      <c r="I6551" s="44" t="s">
        <v>5666</v>
      </c>
    </row>
    <row r="6552" spans="1:9" x14ac:dyDescent="0.35">
      <c r="A6552" s="17" t="s">
        <v>2891</v>
      </c>
      <c r="B6552" s="17" t="str">
        <f>VLOOKUP($A6552,'Employers and sectors'!$A$1:$G$2802,2,FALSE)</f>
        <v>Health and social care</v>
      </c>
      <c r="C6552" s="17" t="str">
        <f>VLOOKUP($A6552,'Employers and sectors'!$A$1:$G$2802,3,FALSE)</f>
        <v>Social care</v>
      </c>
      <c r="D6552" s="17" t="str">
        <f>VLOOKUP($A6552,'Employers and sectors'!$A$1:$G$2802,4,FALSE)</f>
        <v>Active</v>
      </c>
      <c r="E6552" s="17" t="str">
        <f>VLOOKUP($A6552,'Employers and sectors'!$A$1:$G$2802,5,FALSE)</f>
        <v>Leicester</v>
      </c>
      <c r="F6552" s="17" t="str">
        <f>VLOOKUP($A6552,'Employers and sectors'!$A$1:$G$2802,6,FALSE)</f>
        <v>Leicester</v>
      </c>
      <c r="G6552" s="17" t="str">
        <f>VLOOKUP($A6552,'Employers and sectors'!$A$1:$G$2802,7,FALSE)</f>
        <v>East Midlands</v>
      </c>
      <c r="H6552" s="18" t="s">
        <v>246</v>
      </c>
      <c r="I6552" s="41">
        <v>58</v>
      </c>
    </row>
    <row r="6553" spans="1:9" ht="16" thickBot="1" x14ac:dyDescent="0.4">
      <c r="A6553" s="19" t="s">
        <v>2891</v>
      </c>
      <c r="B6553" s="17" t="str">
        <f>VLOOKUP($A6553,'Employers and sectors'!$A$1:$G$2802,2,FALSE)</f>
        <v>Health and social care</v>
      </c>
      <c r="C6553" s="19" t="str">
        <f>VLOOKUP($A6553,'Employers and sectors'!$A$1:$G$2802,3,FALSE)</f>
        <v>Social care</v>
      </c>
      <c r="D6553" s="19" t="str">
        <f>VLOOKUP($A6553,'Employers and sectors'!$A$1:$G$2802,4,FALSE)</f>
        <v>Active</v>
      </c>
      <c r="E6553" s="17" t="str">
        <f>VLOOKUP($A6553,'Employers and sectors'!$A$1:$G$2802,5,FALSE)</f>
        <v>Leicester</v>
      </c>
      <c r="F6553" s="19" t="str">
        <f>VLOOKUP($A6553,'Employers and sectors'!$A$1:$G$2802,6,FALSE)</f>
        <v>Leicester</v>
      </c>
      <c r="G6553" s="19" t="str">
        <f>VLOOKUP($A6553,'Employers and sectors'!$A$1:$G$2802,7,FALSE)</f>
        <v>East Midlands</v>
      </c>
      <c r="H6553" s="20" t="s">
        <v>264</v>
      </c>
      <c r="I6553" s="42" t="s">
        <v>5666</v>
      </c>
    </row>
    <row r="6554" spans="1:9" ht="16" thickBot="1" x14ac:dyDescent="0.4">
      <c r="A6554" s="27" t="s">
        <v>2892</v>
      </c>
      <c r="B6554" s="60" t="str">
        <f t="shared" ref="B6554:G6554" si="1362">B6553</f>
        <v>Health and social care</v>
      </c>
      <c r="C6554" s="60" t="str">
        <f t="shared" si="1362"/>
        <v>Social care</v>
      </c>
      <c r="D6554" s="60" t="str">
        <f t="shared" si="1362"/>
        <v>Active</v>
      </c>
      <c r="E6554" s="60" t="str">
        <f t="shared" si="1362"/>
        <v>Leicester</v>
      </c>
      <c r="F6554" s="60" t="str">
        <f t="shared" si="1362"/>
        <v>Leicester</v>
      </c>
      <c r="G6554" s="60" t="str">
        <f t="shared" si="1362"/>
        <v>East Midlands</v>
      </c>
      <c r="H6554" s="28"/>
      <c r="I6554" s="43">
        <v>63</v>
      </c>
    </row>
    <row r="6555" spans="1:9" x14ac:dyDescent="0.35">
      <c r="A6555" s="15" t="s">
        <v>2893</v>
      </c>
      <c r="B6555" s="17" t="str">
        <f>VLOOKUP($A6555,'Employers and sectors'!$A$1:$G$2802,2,FALSE)</f>
        <v>Health and social care</v>
      </c>
      <c r="C6555" s="15" t="str">
        <f>VLOOKUP($A6555,'Employers and sectors'!$A$1:$G$2802,3,FALSE)</f>
        <v>Social care</v>
      </c>
      <c r="D6555" s="15" t="str">
        <f>VLOOKUP($A6555,'Employers and sectors'!$A$1:$G$2802,4,FALSE)</f>
        <v>Active</v>
      </c>
      <c r="E6555" s="17" t="str">
        <f>VLOOKUP($A6555,'Employers and sectors'!$A$1:$G$2802,5,FALSE)</f>
        <v>Chorley</v>
      </c>
      <c r="F6555" s="15" t="str">
        <f>VLOOKUP($A6555,'Employers and sectors'!$A$1:$G$2802,6,FALSE)</f>
        <v>Chorley</v>
      </c>
      <c r="G6555" s="15" t="str">
        <f>VLOOKUP($A6555,'Employers and sectors'!$A$1:$G$2802,7,FALSE)</f>
        <v>North West</v>
      </c>
      <c r="H6555" s="16" t="s">
        <v>246</v>
      </c>
      <c r="I6555" s="44">
        <v>76</v>
      </c>
    </row>
    <row r="6556" spans="1:9" x14ac:dyDescent="0.35">
      <c r="A6556" s="17" t="s">
        <v>2893</v>
      </c>
      <c r="B6556" s="17" t="str">
        <f>VLOOKUP($A6556,'Employers and sectors'!$A$1:$G$2802,2,FALSE)</f>
        <v>Health and social care</v>
      </c>
      <c r="C6556" s="17" t="str">
        <f>VLOOKUP($A6556,'Employers and sectors'!$A$1:$G$2802,3,FALSE)</f>
        <v>Social care</v>
      </c>
      <c r="D6556" s="17" t="str">
        <f>VLOOKUP($A6556,'Employers and sectors'!$A$1:$G$2802,4,FALSE)</f>
        <v>Active</v>
      </c>
      <c r="E6556" s="17" t="str">
        <f>VLOOKUP($A6556,'Employers and sectors'!$A$1:$G$2802,5,FALSE)</f>
        <v>Chorley</v>
      </c>
      <c r="F6556" s="17" t="str">
        <f>VLOOKUP($A6556,'Employers and sectors'!$A$1:$G$2802,6,FALSE)</f>
        <v>Chorley</v>
      </c>
      <c r="G6556" s="17" t="str">
        <f>VLOOKUP($A6556,'Employers and sectors'!$A$1:$G$2802,7,FALSE)</f>
        <v>North West</v>
      </c>
      <c r="H6556" s="18" t="s">
        <v>247</v>
      </c>
      <c r="I6556" s="41" t="s">
        <v>5666</v>
      </c>
    </row>
    <row r="6557" spans="1:9" ht="16" thickBot="1" x14ac:dyDescent="0.4">
      <c r="A6557" s="19" t="s">
        <v>2893</v>
      </c>
      <c r="B6557" s="17" t="str">
        <f>VLOOKUP($A6557,'Employers and sectors'!$A$1:$G$2802,2,FALSE)</f>
        <v>Health and social care</v>
      </c>
      <c r="C6557" s="19" t="str">
        <f>VLOOKUP($A6557,'Employers and sectors'!$A$1:$G$2802,3,FALSE)</f>
        <v>Social care</v>
      </c>
      <c r="D6557" s="19" t="str">
        <f>VLOOKUP($A6557,'Employers and sectors'!$A$1:$G$2802,4,FALSE)</f>
        <v>Active</v>
      </c>
      <c r="E6557" s="17" t="str">
        <f>VLOOKUP($A6557,'Employers and sectors'!$A$1:$G$2802,5,FALSE)</f>
        <v>Chorley</v>
      </c>
      <c r="F6557" s="19" t="str">
        <f>VLOOKUP($A6557,'Employers and sectors'!$A$1:$G$2802,6,FALSE)</f>
        <v>Chorley</v>
      </c>
      <c r="G6557" s="19" t="str">
        <f>VLOOKUP($A6557,'Employers and sectors'!$A$1:$G$2802,7,FALSE)</f>
        <v>North West</v>
      </c>
      <c r="H6557" s="20" t="s">
        <v>253</v>
      </c>
      <c r="I6557" s="42" t="s">
        <v>5666</v>
      </c>
    </row>
    <row r="6558" spans="1:9" ht="16" thickBot="1" x14ac:dyDescent="0.4">
      <c r="A6558" s="27" t="s">
        <v>2894</v>
      </c>
      <c r="B6558" s="60" t="str">
        <f t="shared" ref="B6558:G6558" si="1363">B6557</f>
        <v>Health and social care</v>
      </c>
      <c r="C6558" s="60" t="str">
        <f t="shared" si="1363"/>
        <v>Social care</v>
      </c>
      <c r="D6558" s="60" t="str">
        <f t="shared" si="1363"/>
        <v>Active</v>
      </c>
      <c r="E6558" s="60" t="str">
        <f t="shared" si="1363"/>
        <v>Chorley</v>
      </c>
      <c r="F6558" s="60" t="str">
        <f t="shared" si="1363"/>
        <v>Chorley</v>
      </c>
      <c r="G6558" s="60" t="str">
        <f t="shared" si="1363"/>
        <v>North West</v>
      </c>
      <c r="H6558" s="28"/>
      <c r="I6558" s="43">
        <v>79</v>
      </c>
    </row>
    <row r="6559" spans="1:9" x14ac:dyDescent="0.35">
      <c r="A6559" s="15" t="s">
        <v>2895</v>
      </c>
      <c r="B6559" s="17" t="str">
        <f>VLOOKUP($A6559,'Employers and sectors'!$A$1:$G$2802,2,FALSE)</f>
        <v>Health and social care</v>
      </c>
      <c r="C6559" s="15" t="str">
        <f>VLOOKUP($A6559,'Employers and sectors'!$A$1:$G$2802,3,FALSE)</f>
        <v>Social care</v>
      </c>
      <c r="D6559" s="15" t="str">
        <f>VLOOKUP($A6559,'Employers and sectors'!$A$1:$G$2802,4,FALSE)</f>
        <v>Active</v>
      </c>
      <c r="E6559" s="17" t="str">
        <f>VLOOKUP($A6559,'Employers and sectors'!$A$1:$G$2802,5,FALSE)</f>
        <v>Ryde, Isle of Wight</v>
      </c>
      <c r="F6559" s="15" t="str">
        <f>VLOOKUP($A6559,'Employers and sectors'!$A$1:$G$2802,6,FALSE)</f>
        <v>Isle of Wight</v>
      </c>
      <c r="G6559" s="15" t="str">
        <f>VLOOKUP($A6559,'Employers and sectors'!$A$1:$G$2802,7,FALSE)</f>
        <v>South East</v>
      </c>
      <c r="H6559" s="16" t="s">
        <v>246</v>
      </c>
      <c r="I6559" s="44">
        <v>28</v>
      </c>
    </row>
    <row r="6560" spans="1:9" ht="16" thickBot="1" x14ac:dyDescent="0.4">
      <c r="A6560" s="19" t="s">
        <v>2895</v>
      </c>
      <c r="B6560" s="17" t="str">
        <f>VLOOKUP($A6560,'Employers and sectors'!$A$1:$G$2802,2,FALSE)</f>
        <v>Health and social care</v>
      </c>
      <c r="C6560" s="19" t="str">
        <f>VLOOKUP($A6560,'Employers and sectors'!$A$1:$G$2802,3,FALSE)</f>
        <v>Social care</v>
      </c>
      <c r="D6560" s="19" t="str">
        <f>VLOOKUP($A6560,'Employers and sectors'!$A$1:$G$2802,4,FALSE)</f>
        <v>Active</v>
      </c>
      <c r="E6560" s="17" t="str">
        <f>VLOOKUP($A6560,'Employers and sectors'!$A$1:$G$2802,5,FALSE)</f>
        <v>Ryde, Isle of Wight</v>
      </c>
      <c r="F6560" s="19" t="str">
        <f>VLOOKUP($A6560,'Employers and sectors'!$A$1:$G$2802,6,FALSE)</f>
        <v>Isle of Wight</v>
      </c>
      <c r="G6560" s="19" t="str">
        <f>VLOOKUP($A6560,'Employers and sectors'!$A$1:$G$2802,7,FALSE)</f>
        <v>South East</v>
      </c>
      <c r="H6560" s="20" t="s">
        <v>264</v>
      </c>
      <c r="I6560" s="42" t="s">
        <v>5666</v>
      </c>
    </row>
    <row r="6561" spans="1:9" ht="16" thickBot="1" x14ac:dyDescent="0.4">
      <c r="A6561" s="27" t="s">
        <v>2896</v>
      </c>
      <c r="B6561" s="60" t="str">
        <f t="shared" ref="B6561:G6561" si="1364">B6560</f>
        <v>Health and social care</v>
      </c>
      <c r="C6561" s="60" t="str">
        <f t="shared" si="1364"/>
        <v>Social care</v>
      </c>
      <c r="D6561" s="60" t="str">
        <f t="shared" si="1364"/>
        <v>Active</v>
      </c>
      <c r="E6561" s="60" t="str">
        <f t="shared" si="1364"/>
        <v>Ryde, Isle of Wight</v>
      </c>
      <c r="F6561" s="60" t="str">
        <f t="shared" si="1364"/>
        <v>Isle of Wight</v>
      </c>
      <c r="G6561" s="60" t="str">
        <f t="shared" si="1364"/>
        <v>South East</v>
      </c>
      <c r="H6561" s="28"/>
      <c r="I6561" s="43">
        <v>29</v>
      </c>
    </row>
    <row r="6562" spans="1:9" x14ac:dyDescent="0.35">
      <c r="A6562" s="15" t="s">
        <v>2897</v>
      </c>
      <c r="B6562" s="17" t="str">
        <f>VLOOKUP($A6562,'Employers and sectors'!$A$1:$G$2802,2,FALSE)</f>
        <v>Hospitality</v>
      </c>
      <c r="C6562" s="15">
        <f>VLOOKUP($A6562,'Employers and sectors'!$A$1:$G$2802,3,FALSE)</f>
        <v>0</v>
      </c>
      <c r="D6562" s="15" t="str">
        <f>VLOOKUP($A6562,'Employers and sectors'!$A$1:$G$2802,4,FALSE)</f>
        <v>Active</v>
      </c>
      <c r="E6562" s="17" t="str">
        <f>VLOOKUP($A6562,'Employers and sectors'!$A$1:$G$2802,5,FALSE)</f>
        <v>Westminster</v>
      </c>
      <c r="F6562" s="15" t="str">
        <f>VLOOKUP($A6562,'Employers and sectors'!$A$1:$G$2802,6,FALSE)</f>
        <v>Westminster</v>
      </c>
      <c r="G6562" s="15" t="str">
        <f>VLOOKUP($A6562,'Employers and sectors'!$A$1:$G$2802,7,FALSE)</f>
        <v>London</v>
      </c>
      <c r="H6562" s="16" t="s">
        <v>252</v>
      </c>
      <c r="I6562" s="44" t="s">
        <v>5666</v>
      </c>
    </row>
    <row r="6563" spans="1:9" x14ac:dyDescent="0.35">
      <c r="A6563" s="17" t="s">
        <v>2897</v>
      </c>
      <c r="B6563" s="17" t="str">
        <f>VLOOKUP($A6563,'Employers and sectors'!$A$1:$G$2802,2,FALSE)</f>
        <v>Hospitality</v>
      </c>
      <c r="C6563" s="17">
        <f>VLOOKUP($A6563,'Employers and sectors'!$A$1:$G$2802,3,FALSE)</f>
        <v>0</v>
      </c>
      <c r="D6563" s="17" t="str">
        <f>VLOOKUP($A6563,'Employers and sectors'!$A$1:$G$2802,4,FALSE)</f>
        <v>Active</v>
      </c>
      <c r="E6563" s="17" t="str">
        <f>VLOOKUP($A6563,'Employers and sectors'!$A$1:$G$2802,5,FALSE)</f>
        <v>Westminster</v>
      </c>
      <c r="F6563" s="17" t="str">
        <f>VLOOKUP($A6563,'Employers and sectors'!$A$1:$G$2802,6,FALSE)</f>
        <v>Westminster</v>
      </c>
      <c r="G6563" s="17" t="str">
        <f>VLOOKUP($A6563,'Employers and sectors'!$A$1:$G$2802,7,FALSE)</f>
        <v>London</v>
      </c>
      <c r="H6563" s="18" t="s">
        <v>271</v>
      </c>
      <c r="I6563" s="41" t="s">
        <v>5666</v>
      </c>
    </row>
    <row r="6564" spans="1:9" x14ac:dyDescent="0.35">
      <c r="A6564" s="17" t="s">
        <v>2897</v>
      </c>
      <c r="B6564" s="17" t="str">
        <f>VLOOKUP($A6564,'Employers and sectors'!$A$1:$G$2802,2,FALSE)</f>
        <v>Hospitality</v>
      </c>
      <c r="C6564" s="17">
        <f>VLOOKUP($A6564,'Employers and sectors'!$A$1:$G$2802,3,FALSE)</f>
        <v>0</v>
      </c>
      <c r="D6564" s="17" t="str">
        <f>VLOOKUP($A6564,'Employers and sectors'!$A$1:$G$2802,4,FALSE)</f>
        <v>Active</v>
      </c>
      <c r="E6564" s="17" t="str">
        <f>VLOOKUP($A6564,'Employers and sectors'!$A$1:$G$2802,5,FALSE)</f>
        <v>Westminster</v>
      </c>
      <c r="F6564" s="17" t="str">
        <f>VLOOKUP($A6564,'Employers and sectors'!$A$1:$G$2802,6,FALSE)</f>
        <v>Westminster</v>
      </c>
      <c r="G6564" s="17" t="str">
        <f>VLOOKUP($A6564,'Employers and sectors'!$A$1:$G$2802,7,FALSE)</f>
        <v>London</v>
      </c>
      <c r="H6564" s="18" t="s">
        <v>246</v>
      </c>
      <c r="I6564" s="41" t="s">
        <v>5666</v>
      </c>
    </row>
    <row r="6565" spans="1:9" x14ac:dyDescent="0.35">
      <c r="A6565" s="17" t="s">
        <v>2897</v>
      </c>
      <c r="B6565" s="17" t="str">
        <f>VLOOKUP($A6565,'Employers and sectors'!$A$1:$G$2802,2,FALSE)</f>
        <v>Hospitality</v>
      </c>
      <c r="C6565" s="17">
        <f>VLOOKUP($A6565,'Employers and sectors'!$A$1:$G$2802,3,FALSE)</f>
        <v>0</v>
      </c>
      <c r="D6565" s="17" t="str">
        <f>VLOOKUP($A6565,'Employers and sectors'!$A$1:$G$2802,4,FALSE)</f>
        <v>Active</v>
      </c>
      <c r="E6565" s="17" t="str">
        <f>VLOOKUP($A6565,'Employers and sectors'!$A$1:$G$2802,5,FALSE)</f>
        <v>Westminster</v>
      </c>
      <c r="F6565" s="17" t="str">
        <f>VLOOKUP($A6565,'Employers and sectors'!$A$1:$G$2802,6,FALSE)</f>
        <v>Westminster</v>
      </c>
      <c r="G6565" s="17" t="str">
        <f>VLOOKUP($A6565,'Employers and sectors'!$A$1:$G$2802,7,FALSE)</f>
        <v>London</v>
      </c>
      <c r="H6565" s="18" t="s">
        <v>247</v>
      </c>
      <c r="I6565" s="41">
        <v>7</v>
      </c>
    </row>
    <row r="6566" spans="1:9" ht="16" thickBot="1" x14ac:dyDescent="0.4">
      <c r="A6566" s="19" t="s">
        <v>2897</v>
      </c>
      <c r="B6566" s="17" t="str">
        <f>VLOOKUP($A6566,'Employers and sectors'!$A$1:$G$2802,2,FALSE)</f>
        <v>Hospitality</v>
      </c>
      <c r="C6566" s="19">
        <f>VLOOKUP($A6566,'Employers and sectors'!$A$1:$G$2802,3,FALSE)</f>
        <v>0</v>
      </c>
      <c r="D6566" s="19" t="str">
        <f>VLOOKUP($A6566,'Employers and sectors'!$A$1:$G$2802,4,FALSE)</f>
        <v>Active</v>
      </c>
      <c r="E6566" s="17" t="str">
        <f>VLOOKUP($A6566,'Employers and sectors'!$A$1:$G$2802,5,FALSE)</f>
        <v>Westminster</v>
      </c>
      <c r="F6566" s="19" t="str">
        <f>VLOOKUP($A6566,'Employers and sectors'!$A$1:$G$2802,6,FALSE)</f>
        <v>Westminster</v>
      </c>
      <c r="G6566" s="19" t="str">
        <f>VLOOKUP($A6566,'Employers and sectors'!$A$1:$G$2802,7,FALSE)</f>
        <v>London</v>
      </c>
      <c r="H6566" s="20" t="s">
        <v>253</v>
      </c>
      <c r="I6566" s="42">
        <v>13</v>
      </c>
    </row>
    <row r="6567" spans="1:9" ht="16" thickBot="1" x14ac:dyDescent="0.4">
      <c r="A6567" s="27" t="s">
        <v>2898</v>
      </c>
      <c r="B6567" s="60" t="str">
        <f t="shared" ref="B6567:G6567" si="1365">B6566</f>
        <v>Hospitality</v>
      </c>
      <c r="C6567" s="60">
        <f t="shared" si="1365"/>
        <v>0</v>
      </c>
      <c r="D6567" s="60" t="str">
        <f t="shared" si="1365"/>
        <v>Active</v>
      </c>
      <c r="E6567" s="60" t="str">
        <f t="shared" si="1365"/>
        <v>Westminster</v>
      </c>
      <c r="F6567" s="60" t="str">
        <f t="shared" si="1365"/>
        <v>Westminster</v>
      </c>
      <c r="G6567" s="60" t="str">
        <f t="shared" si="1365"/>
        <v>London</v>
      </c>
      <c r="H6567" s="28"/>
      <c r="I6567" s="43">
        <v>30</v>
      </c>
    </row>
    <row r="6568" spans="1:9" x14ac:dyDescent="0.35">
      <c r="A6568" s="15" t="s">
        <v>2899</v>
      </c>
      <c r="B6568" s="17" t="str">
        <f>VLOOKUP($A6568,'Employers and sectors'!$A$1:$G$2802,2,FALSE)</f>
        <v>Administrative and support services</v>
      </c>
      <c r="C6568" s="15">
        <f>VLOOKUP($A6568,'Employers and sectors'!$A$1:$G$2802,3,FALSE)</f>
        <v>0</v>
      </c>
      <c r="D6568" s="15" t="str">
        <f>VLOOKUP($A6568,'Employers and sectors'!$A$1:$G$2802,4,FALSE)</f>
        <v>Revoked</v>
      </c>
      <c r="E6568" s="17" t="str">
        <f>VLOOKUP($A6568,'Employers and sectors'!$A$1:$G$2802,5,FALSE)</f>
        <v>Exeter</v>
      </c>
      <c r="F6568" s="15" t="str">
        <f>VLOOKUP($A6568,'Employers and sectors'!$A$1:$G$2802,6,FALSE)</f>
        <v>Exeter</v>
      </c>
      <c r="G6568" s="15" t="str">
        <f>VLOOKUP($A6568,'Employers and sectors'!$A$1:$G$2802,7,FALSE)</f>
        <v>South West</v>
      </c>
      <c r="H6568" s="16" t="s">
        <v>271</v>
      </c>
      <c r="I6568" s="44">
        <v>58</v>
      </c>
    </row>
    <row r="6569" spans="1:9" x14ac:dyDescent="0.35">
      <c r="A6569" s="17" t="s">
        <v>2899</v>
      </c>
      <c r="B6569" s="17" t="str">
        <f>VLOOKUP($A6569,'Employers and sectors'!$A$1:$G$2802,2,FALSE)</f>
        <v>Administrative and support services</v>
      </c>
      <c r="C6569" s="17">
        <f>VLOOKUP($A6569,'Employers and sectors'!$A$1:$G$2802,3,FALSE)</f>
        <v>0</v>
      </c>
      <c r="D6569" s="17" t="str">
        <f>VLOOKUP($A6569,'Employers and sectors'!$A$1:$G$2802,4,FALSE)</f>
        <v>Revoked</v>
      </c>
      <c r="E6569" s="17" t="str">
        <f>VLOOKUP($A6569,'Employers and sectors'!$A$1:$G$2802,5,FALSE)</f>
        <v>Exeter</v>
      </c>
      <c r="F6569" s="17" t="str">
        <f>VLOOKUP($A6569,'Employers and sectors'!$A$1:$G$2802,6,FALSE)</f>
        <v>Exeter</v>
      </c>
      <c r="G6569" s="17" t="str">
        <f>VLOOKUP($A6569,'Employers and sectors'!$A$1:$G$2802,7,FALSE)</f>
        <v>South West</v>
      </c>
      <c r="H6569" s="18" t="s">
        <v>246</v>
      </c>
      <c r="I6569" s="41">
        <v>198</v>
      </c>
    </row>
    <row r="6570" spans="1:9" ht="16" thickBot="1" x14ac:dyDescent="0.4">
      <c r="A6570" s="19" t="s">
        <v>2899</v>
      </c>
      <c r="B6570" s="17" t="str">
        <f>VLOOKUP($A6570,'Employers and sectors'!$A$1:$G$2802,2,FALSE)</f>
        <v>Administrative and support services</v>
      </c>
      <c r="C6570" s="19">
        <f>VLOOKUP($A6570,'Employers and sectors'!$A$1:$G$2802,3,FALSE)</f>
        <v>0</v>
      </c>
      <c r="D6570" s="19" t="str">
        <f>VLOOKUP($A6570,'Employers and sectors'!$A$1:$G$2802,4,FALSE)</f>
        <v>Revoked</v>
      </c>
      <c r="E6570" s="17" t="str">
        <f>VLOOKUP($A6570,'Employers and sectors'!$A$1:$G$2802,5,FALSE)</f>
        <v>Exeter</v>
      </c>
      <c r="F6570" s="19" t="str">
        <f>VLOOKUP($A6570,'Employers and sectors'!$A$1:$G$2802,6,FALSE)</f>
        <v>Exeter</v>
      </c>
      <c r="G6570" s="19" t="str">
        <f>VLOOKUP($A6570,'Employers and sectors'!$A$1:$G$2802,7,FALSE)</f>
        <v>South West</v>
      </c>
      <c r="H6570" s="20" t="s">
        <v>253</v>
      </c>
      <c r="I6570" s="42" t="s">
        <v>5666</v>
      </c>
    </row>
    <row r="6571" spans="1:9" ht="16" thickBot="1" x14ac:dyDescent="0.4">
      <c r="A6571" s="27" t="s">
        <v>2900</v>
      </c>
      <c r="B6571" s="60" t="str">
        <f t="shared" ref="B6571:G6571" si="1366">B6570</f>
        <v>Administrative and support services</v>
      </c>
      <c r="C6571" s="60">
        <f t="shared" si="1366"/>
        <v>0</v>
      </c>
      <c r="D6571" s="60" t="str">
        <f t="shared" si="1366"/>
        <v>Revoked</v>
      </c>
      <c r="E6571" s="60" t="str">
        <f t="shared" si="1366"/>
        <v>Exeter</v>
      </c>
      <c r="F6571" s="60" t="str">
        <f t="shared" si="1366"/>
        <v>Exeter</v>
      </c>
      <c r="G6571" s="60" t="str">
        <f t="shared" si="1366"/>
        <v>South West</v>
      </c>
      <c r="H6571" s="28"/>
      <c r="I6571" s="43">
        <v>257</v>
      </c>
    </row>
    <row r="6572" spans="1:9" x14ac:dyDescent="0.35">
      <c r="A6572" s="15" t="s">
        <v>2901</v>
      </c>
      <c r="B6572" s="17" t="str">
        <f>VLOOKUP($A6572,'Employers and sectors'!$A$1:$G$2802,2,FALSE)</f>
        <v>Health and social care</v>
      </c>
      <c r="C6572" s="15" t="str">
        <f>VLOOKUP($A6572,'Employers and sectors'!$A$1:$G$2802,3,FALSE)</f>
        <v>Social care</v>
      </c>
      <c r="D6572" s="15" t="str">
        <f>VLOOKUP($A6572,'Employers and sectors'!$A$1:$G$2802,4,FALSE)</f>
        <v>Active</v>
      </c>
      <c r="E6572" s="17" t="str">
        <f>VLOOKUP($A6572,'Employers and sectors'!$A$1:$G$2802,5,FALSE)</f>
        <v>Telford</v>
      </c>
      <c r="F6572" s="15" t="str">
        <f>VLOOKUP($A6572,'Employers and sectors'!$A$1:$G$2802,6,FALSE)</f>
        <v>Telford and Wrekin</v>
      </c>
      <c r="G6572" s="15" t="str">
        <f>VLOOKUP($A6572,'Employers and sectors'!$A$1:$G$2802,7,FALSE)</f>
        <v>West Midlands</v>
      </c>
      <c r="H6572" s="16" t="s">
        <v>246</v>
      </c>
      <c r="I6572" s="44">
        <v>79</v>
      </c>
    </row>
    <row r="6573" spans="1:9" ht="16" thickBot="1" x14ac:dyDescent="0.4">
      <c r="A6573" s="19" t="s">
        <v>2901</v>
      </c>
      <c r="B6573" s="17" t="str">
        <f>VLOOKUP($A6573,'Employers and sectors'!$A$1:$G$2802,2,FALSE)</f>
        <v>Health and social care</v>
      </c>
      <c r="C6573" s="19" t="str">
        <f>VLOOKUP($A6573,'Employers and sectors'!$A$1:$G$2802,3,FALSE)</f>
        <v>Social care</v>
      </c>
      <c r="D6573" s="19" t="str">
        <f>VLOOKUP($A6573,'Employers and sectors'!$A$1:$G$2802,4,FALSE)</f>
        <v>Active</v>
      </c>
      <c r="E6573" s="17" t="str">
        <f>VLOOKUP($A6573,'Employers and sectors'!$A$1:$G$2802,5,FALSE)</f>
        <v>Telford</v>
      </c>
      <c r="F6573" s="19" t="str">
        <f>VLOOKUP($A6573,'Employers and sectors'!$A$1:$G$2802,6,FALSE)</f>
        <v>Telford and Wrekin</v>
      </c>
      <c r="G6573" s="19" t="str">
        <f>VLOOKUP($A6573,'Employers and sectors'!$A$1:$G$2802,7,FALSE)</f>
        <v>West Midlands</v>
      </c>
      <c r="H6573" s="20" t="s">
        <v>247</v>
      </c>
      <c r="I6573" s="42" t="s">
        <v>5666</v>
      </c>
    </row>
    <row r="6574" spans="1:9" ht="16" thickBot="1" x14ac:dyDescent="0.4">
      <c r="A6574" s="27" t="s">
        <v>2902</v>
      </c>
      <c r="B6574" s="60" t="str">
        <f t="shared" ref="B6574:G6574" si="1367">B6573</f>
        <v>Health and social care</v>
      </c>
      <c r="C6574" s="60" t="str">
        <f t="shared" si="1367"/>
        <v>Social care</v>
      </c>
      <c r="D6574" s="60" t="str">
        <f t="shared" si="1367"/>
        <v>Active</v>
      </c>
      <c r="E6574" s="60" t="str">
        <f t="shared" si="1367"/>
        <v>Telford</v>
      </c>
      <c r="F6574" s="60" t="str">
        <f t="shared" si="1367"/>
        <v>Telford and Wrekin</v>
      </c>
      <c r="G6574" s="60" t="str">
        <f t="shared" si="1367"/>
        <v>West Midlands</v>
      </c>
      <c r="H6574" s="28"/>
      <c r="I6574" s="43">
        <v>84</v>
      </c>
    </row>
    <row r="6575" spans="1:9" x14ac:dyDescent="0.35">
      <c r="A6575" s="15" t="s">
        <v>2903</v>
      </c>
      <c r="B6575" s="17" t="str">
        <f>VLOOKUP($A6575,'Employers and sectors'!$A$1:$G$2802,2,FALSE)</f>
        <v>Health and social care</v>
      </c>
      <c r="C6575" s="15" t="str">
        <f>VLOOKUP($A6575,'Employers and sectors'!$A$1:$G$2802,3,FALSE)</f>
        <v>Social care</v>
      </c>
      <c r="D6575" s="15" t="str">
        <f>VLOOKUP($A6575,'Employers and sectors'!$A$1:$G$2802,4,FALSE)</f>
        <v>Active</v>
      </c>
      <c r="E6575" s="17" t="str">
        <f>VLOOKUP($A6575,'Employers and sectors'!$A$1:$G$2802,5,FALSE)</f>
        <v>Croydon</v>
      </c>
      <c r="F6575" s="15" t="str">
        <f>VLOOKUP($A6575,'Employers and sectors'!$A$1:$G$2802,6,FALSE)</f>
        <v>Croydon</v>
      </c>
      <c r="G6575" s="15" t="str">
        <f>VLOOKUP($A6575,'Employers and sectors'!$A$1:$G$2802,7,FALSE)</f>
        <v>London</v>
      </c>
      <c r="H6575" s="16" t="s">
        <v>246</v>
      </c>
      <c r="I6575" s="44">
        <v>25</v>
      </c>
    </row>
    <row r="6576" spans="1:9" ht="16" thickBot="1" x14ac:dyDescent="0.4">
      <c r="A6576" s="19" t="s">
        <v>2903</v>
      </c>
      <c r="B6576" s="17" t="str">
        <f>VLOOKUP($A6576,'Employers and sectors'!$A$1:$G$2802,2,FALSE)</f>
        <v>Health and social care</v>
      </c>
      <c r="C6576" s="19" t="str">
        <f>VLOOKUP($A6576,'Employers and sectors'!$A$1:$G$2802,3,FALSE)</f>
        <v>Social care</v>
      </c>
      <c r="D6576" s="19" t="str">
        <f>VLOOKUP($A6576,'Employers and sectors'!$A$1:$G$2802,4,FALSE)</f>
        <v>Active</v>
      </c>
      <c r="E6576" s="17" t="str">
        <f>VLOOKUP($A6576,'Employers and sectors'!$A$1:$G$2802,5,FALSE)</f>
        <v>Croydon</v>
      </c>
      <c r="F6576" s="19" t="str">
        <f>VLOOKUP($A6576,'Employers and sectors'!$A$1:$G$2802,6,FALSE)</f>
        <v>Croydon</v>
      </c>
      <c r="G6576" s="19" t="str">
        <f>VLOOKUP($A6576,'Employers and sectors'!$A$1:$G$2802,7,FALSE)</f>
        <v>London</v>
      </c>
      <c r="H6576" s="20" t="s">
        <v>264</v>
      </c>
      <c r="I6576" s="42" t="s">
        <v>5666</v>
      </c>
    </row>
    <row r="6577" spans="1:9" ht="16" thickBot="1" x14ac:dyDescent="0.4">
      <c r="A6577" s="27" t="s">
        <v>2904</v>
      </c>
      <c r="B6577" s="60" t="str">
        <f t="shared" ref="B6577:G6577" si="1368">B6576</f>
        <v>Health and social care</v>
      </c>
      <c r="C6577" s="60" t="str">
        <f t="shared" si="1368"/>
        <v>Social care</v>
      </c>
      <c r="D6577" s="60" t="str">
        <f t="shared" si="1368"/>
        <v>Active</v>
      </c>
      <c r="E6577" s="60" t="str">
        <f t="shared" si="1368"/>
        <v>Croydon</v>
      </c>
      <c r="F6577" s="60" t="str">
        <f t="shared" si="1368"/>
        <v>Croydon</v>
      </c>
      <c r="G6577" s="60" t="str">
        <f t="shared" si="1368"/>
        <v>London</v>
      </c>
      <c r="H6577" s="28"/>
      <c r="I6577" s="43">
        <v>26</v>
      </c>
    </row>
    <row r="6578" spans="1:9" x14ac:dyDescent="0.35">
      <c r="A6578" s="15" t="s">
        <v>2905</v>
      </c>
      <c r="B6578" s="17" t="str">
        <f>VLOOKUP($A6578,'Employers and sectors'!$A$1:$G$2802,2,FALSE)</f>
        <v>Health and social care</v>
      </c>
      <c r="C6578" s="15" t="str">
        <f>VLOOKUP($A6578,'Employers and sectors'!$A$1:$G$2802,3,FALSE)</f>
        <v>Social care</v>
      </c>
      <c r="D6578" s="15" t="str">
        <f>VLOOKUP($A6578,'Employers and sectors'!$A$1:$G$2802,4,FALSE)</f>
        <v>Active</v>
      </c>
      <c r="E6578" s="17" t="str">
        <f>VLOOKUP($A6578,'Employers and sectors'!$A$1:$G$2802,5,FALSE)</f>
        <v>Luton</v>
      </c>
      <c r="F6578" s="15" t="str">
        <f>VLOOKUP($A6578,'Employers and sectors'!$A$1:$G$2802,6,FALSE)</f>
        <v>Luton</v>
      </c>
      <c r="G6578" s="15" t="str">
        <f>VLOOKUP($A6578,'Employers and sectors'!$A$1:$G$2802,7,FALSE)</f>
        <v>East</v>
      </c>
      <c r="H6578" s="16" t="s">
        <v>252</v>
      </c>
      <c r="I6578" s="44" t="s">
        <v>5666</v>
      </c>
    </row>
    <row r="6579" spans="1:9" x14ac:dyDescent="0.35">
      <c r="A6579" s="17" t="s">
        <v>2905</v>
      </c>
      <c r="B6579" s="17" t="str">
        <f>VLOOKUP($A6579,'Employers and sectors'!$A$1:$G$2802,2,FALSE)</f>
        <v>Health and social care</v>
      </c>
      <c r="C6579" s="17" t="str">
        <f>VLOOKUP($A6579,'Employers and sectors'!$A$1:$G$2802,3,FALSE)</f>
        <v>Social care</v>
      </c>
      <c r="D6579" s="17" t="str">
        <f>VLOOKUP($A6579,'Employers and sectors'!$A$1:$G$2802,4,FALSE)</f>
        <v>Active</v>
      </c>
      <c r="E6579" s="17" t="str">
        <f>VLOOKUP($A6579,'Employers and sectors'!$A$1:$G$2802,5,FALSE)</f>
        <v>Luton</v>
      </c>
      <c r="F6579" s="17" t="str">
        <f>VLOOKUP($A6579,'Employers and sectors'!$A$1:$G$2802,6,FALSE)</f>
        <v>Luton</v>
      </c>
      <c r="G6579" s="17" t="str">
        <f>VLOOKUP($A6579,'Employers and sectors'!$A$1:$G$2802,7,FALSE)</f>
        <v>East</v>
      </c>
      <c r="H6579" s="18" t="s">
        <v>246</v>
      </c>
      <c r="I6579" s="41">
        <v>51</v>
      </c>
    </row>
    <row r="6580" spans="1:9" x14ac:dyDescent="0.35">
      <c r="A6580" s="17" t="s">
        <v>2905</v>
      </c>
      <c r="B6580" s="17" t="str">
        <f>VLOOKUP($A6580,'Employers and sectors'!$A$1:$G$2802,2,FALSE)</f>
        <v>Health and social care</v>
      </c>
      <c r="C6580" s="17" t="str">
        <f>VLOOKUP($A6580,'Employers and sectors'!$A$1:$G$2802,3,FALSE)</f>
        <v>Social care</v>
      </c>
      <c r="D6580" s="17" t="str">
        <f>VLOOKUP($A6580,'Employers and sectors'!$A$1:$G$2802,4,FALSE)</f>
        <v>Active</v>
      </c>
      <c r="E6580" s="17" t="str">
        <f>VLOOKUP($A6580,'Employers and sectors'!$A$1:$G$2802,5,FALSE)</f>
        <v>Luton</v>
      </c>
      <c r="F6580" s="17" t="str">
        <f>VLOOKUP($A6580,'Employers and sectors'!$A$1:$G$2802,6,FALSE)</f>
        <v>Luton</v>
      </c>
      <c r="G6580" s="17" t="str">
        <f>VLOOKUP($A6580,'Employers and sectors'!$A$1:$G$2802,7,FALSE)</f>
        <v>East</v>
      </c>
      <c r="H6580" s="18" t="s">
        <v>247</v>
      </c>
      <c r="I6580" s="41" t="s">
        <v>5666</v>
      </c>
    </row>
    <row r="6581" spans="1:9" ht="16" thickBot="1" x14ac:dyDescent="0.4">
      <c r="A6581" s="19" t="s">
        <v>2905</v>
      </c>
      <c r="B6581" s="17" t="str">
        <f>VLOOKUP($A6581,'Employers and sectors'!$A$1:$G$2802,2,FALSE)</f>
        <v>Health and social care</v>
      </c>
      <c r="C6581" s="19" t="str">
        <f>VLOOKUP($A6581,'Employers and sectors'!$A$1:$G$2802,3,FALSE)</f>
        <v>Social care</v>
      </c>
      <c r="D6581" s="19" t="str">
        <f>VLOOKUP($A6581,'Employers and sectors'!$A$1:$G$2802,4,FALSE)</f>
        <v>Active</v>
      </c>
      <c r="E6581" s="17" t="str">
        <f>VLOOKUP($A6581,'Employers and sectors'!$A$1:$G$2802,5,FALSE)</f>
        <v>Luton</v>
      </c>
      <c r="F6581" s="19" t="str">
        <f>VLOOKUP($A6581,'Employers and sectors'!$A$1:$G$2802,6,FALSE)</f>
        <v>Luton</v>
      </c>
      <c r="G6581" s="19" t="str">
        <f>VLOOKUP($A6581,'Employers and sectors'!$A$1:$G$2802,7,FALSE)</f>
        <v>East</v>
      </c>
      <c r="H6581" s="20" t="s">
        <v>253</v>
      </c>
      <c r="I6581" s="42" t="s">
        <v>5666</v>
      </c>
    </row>
    <row r="6582" spans="1:9" ht="16" thickBot="1" x14ac:dyDescent="0.4">
      <c r="A6582" s="27" t="s">
        <v>2906</v>
      </c>
      <c r="B6582" s="60" t="str">
        <f t="shared" ref="B6582:G6582" si="1369">B6581</f>
        <v>Health and social care</v>
      </c>
      <c r="C6582" s="60" t="str">
        <f t="shared" si="1369"/>
        <v>Social care</v>
      </c>
      <c r="D6582" s="60" t="str">
        <f t="shared" si="1369"/>
        <v>Active</v>
      </c>
      <c r="E6582" s="60" t="str">
        <f t="shared" si="1369"/>
        <v>Luton</v>
      </c>
      <c r="F6582" s="60" t="str">
        <f t="shared" si="1369"/>
        <v>Luton</v>
      </c>
      <c r="G6582" s="60" t="str">
        <f t="shared" si="1369"/>
        <v>East</v>
      </c>
      <c r="H6582" s="28"/>
      <c r="I6582" s="43">
        <v>59</v>
      </c>
    </row>
    <row r="6583" spans="1:9" ht="16" thickBot="1" x14ac:dyDescent="0.4">
      <c r="A6583" s="23" t="s">
        <v>2907</v>
      </c>
      <c r="B6583" s="17" t="str">
        <f>VLOOKUP($A6583,'Employers and sectors'!$A$1:$G$2802,2,FALSE)</f>
        <v>Manufacturing</v>
      </c>
      <c r="C6583" s="23">
        <f>VLOOKUP($A6583,'Employers and sectors'!$A$1:$G$2802,3,FALSE)</f>
        <v>0</v>
      </c>
      <c r="D6583" s="23" t="str">
        <f>VLOOKUP($A6583,'Employers and sectors'!$A$1:$G$2802,4,FALSE)</f>
        <v>Active</v>
      </c>
      <c r="E6583" s="17" t="str">
        <f>VLOOKUP($A6583,'Employers and sectors'!$A$1:$G$2802,5,FALSE)</f>
        <v>Walsall</v>
      </c>
      <c r="F6583" s="23" t="str">
        <f>VLOOKUP($A6583,'Employers and sectors'!$A$1:$G$2802,6,FALSE)</f>
        <v>Walsall</v>
      </c>
      <c r="G6583" s="23" t="str">
        <f>VLOOKUP($A6583,'Employers and sectors'!$A$1:$G$2802,7,FALSE)</f>
        <v>West Midlands</v>
      </c>
      <c r="H6583" s="24" t="s">
        <v>246</v>
      </c>
      <c r="I6583" s="45">
        <v>37</v>
      </c>
    </row>
    <row r="6584" spans="1:9" ht="16" thickBot="1" x14ac:dyDescent="0.4">
      <c r="A6584" s="27" t="s">
        <v>2908</v>
      </c>
      <c r="B6584" s="60" t="str">
        <f t="shared" ref="B6584:G6584" si="1370">B6583</f>
        <v>Manufacturing</v>
      </c>
      <c r="C6584" s="60">
        <f t="shared" si="1370"/>
        <v>0</v>
      </c>
      <c r="D6584" s="60" t="str">
        <f t="shared" si="1370"/>
        <v>Active</v>
      </c>
      <c r="E6584" s="60" t="str">
        <f t="shared" si="1370"/>
        <v>Walsall</v>
      </c>
      <c r="F6584" s="60" t="str">
        <f t="shared" si="1370"/>
        <v>Walsall</v>
      </c>
      <c r="G6584" s="60" t="str">
        <f t="shared" si="1370"/>
        <v>West Midlands</v>
      </c>
      <c r="H6584" s="28"/>
      <c r="I6584" s="43">
        <v>37</v>
      </c>
    </row>
    <row r="6585" spans="1:9" x14ac:dyDescent="0.35">
      <c r="A6585" s="15" t="s">
        <v>2909</v>
      </c>
      <c r="B6585" s="17" t="str">
        <f>VLOOKUP($A6585,'Employers and sectors'!$A$1:$G$2802,2,FALSE)</f>
        <v>Manufacturing</v>
      </c>
      <c r="C6585" s="15">
        <f>VLOOKUP($A6585,'Employers and sectors'!$A$1:$G$2802,3,FALSE)</f>
        <v>0</v>
      </c>
      <c r="D6585" s="15" t="str">
        <f>VLOOKUP($A6585,'Employers and sectors'!$A$1:$G$2802,4,FALSE)</f>
        <v>Active</v>
      </c>
      <c r="E6585" s="17" t="str">
        <f>VLOOKUP($A6585,'Employers and sectors'!$A$1:$G$2802,5,FALSE)</f>
        <v>Slough</v>
      </c>
      <c r="F6585" s="15" t="str">
        <f>VLOOKUP($A6585,'Employers and sectors'!$A$1:$G$2802,6,FALSE)</f>
        <v>Slough</v>
      </c>
      <c r="G6585" s="15" t="str">
        <f>VLOOKUP($A6585,'Employers and sectors'!$A$1:$G$2802,7,FALSE)</f>
        <v>South East</v>
      </c>
      <c r="H6585" s="16" t="s">
        <v>8</v>
      </c>
      <c r="I6585" s="44" t="s">
        <v>5666</v>
      </c>
    </row>
    <row r="6586" spans="1:9" x14ac:dyDescent="0.35">
      <c r="A6586" s="17" t="s">
        <v>2909</v>
      </c>
      <c r="B6586" s="17" t="str">
        <f>VLOOKUP($A6586,'Employers and sectors'!$A$1:$G$2802,2,FALSE)</f>
        <v>Manufacturing</v>
      </c>
      <c r="C6586" s="17">
        <f>VLOOKUP($A6586,'Employers and sectors'!$A$1:$G$2802,3,FALSE)</f>
        <v>0</v>
      </c>
      <c r="D6586" s="17" t="str">
        <f>VLOOKUP($A6586,'Employers and sectors'!$A$1:$G$2802,4,FALSE)</f>
        <v>Active</v>
      </c>
      <c r="E6586" s="17" t="str">
        <f>VLOOKUP($A6586,'Employers and sectors'!$A$1:$G$2802,5,FALSE)</f>
        <v>Slough</v>
      </c>
      <c r="F6586" s="17" t="str">
        <f>VLOOKUP($A6586,'Employers and sectors'!$A$1:$G$2802,6,FALSE)</f>
        <v>Slough</v>
      </c>
      <c r="G6586" s="17" t="str">
        <f>VLOOKUP($A6586,'Employers and sectors'!$A$1:$G$2802,7,FALSE)</f>
        <v>South East</v>
      </c>
      <c r="H6586" s="18" t="s">
        <v>9</v>
      </c>
      <c r="I6586" s="41">
        <v>6</v>
      </c>
    </row>
    <row r="6587" spans="1:9" x14ac:dyDescent="0.35">
      <c r="A6587" s="17" t="s">
        <v>2909</v>
      </c>
      <c r="B6587" s="17" t="str">
        <f>VLOOKUP($A6587,'Employers and sectors'!$A$1:$G$2802,2,FALSE)</f>
        <v>Manufacturing</v>
      </c>
      <c r="C6587" s="17">
        <f>VLOOKUP($A6587,'Employers and sectors'!$A$1:$G$2802,3,FALSE)</f>
        <v>0</v>
      </c>
      <c r="D6587" s="17" t="str">
        <f>VLOOKUP($A6587,'Employers and sectors'!$A$1:$G$2802,4,FALSE)</f>
        <v>Active</v>
      </c>
      <c r="E6587" s="17" t="str">
        <f>VLOOKUP($A6587,'Employers and sectors'!$A$1:$G$2802,5,FALSE)</f>
        <v>Slough</v>
      </c>
      <c r="F6587" s="17" t="str">
        <f>VLOOKUP($A6587,'Employers and sectors'!$A$1:$G$2802,6,FALSE)</f>
        <v>Slough</v>
      </c>
      <c r="G6587" s="17" t="str">
        <f>VLOOKUP($A6587,'Employers and sectors'!$A$1:$G$2802,7,FALSE)</f>
        <v>South East</v>
      </c>
      <c r="H6587" s="18" t="s">
        <v>252</v>
      </c>
      <c r="I6587" s="41" t="s">
        <v>5666</v>
      </c>
    </row>
    <row r="6588" spans="1:9" x14ac:dyDescent="0.35">
      <c r="A6588" s="17" t="s">
        <v>2909</v>
      </c>
      <c r="B6588" s="17" t="str">
        <f>VLOOKUP($A6588,'Employers and sectors'!$A$1:$G$2802,2,FALSE)</f>
        <v>Manufacturing</v>
      </c>
      <c r="C6588" s="17">
        <f>VLOOKUP($A6588,'Employers and sectors'!$A$1:$G$2802,3,FALSE)</f>
        <v>0</v>
      </c>
      <c r="D6588" s="17" t="str">
        <f>VLOOKUP($A6588,'Employers and sectors'!$A$1:$G$2802,4,FALSE)</f>
        <v>Active</v>
      </c>
      <c r="E6588" s="17" t="str">
        <f>VLOOKUP($A6588,'Employers and sectors'!$A$1:$G$2802,5,FALSE)</f>
        <v>Slough</v>
      </c>
      <c r="F6588" s="17" t="str">
        <f>VLOOKUP($A6588,'Employers and sectors'!$A$1:$G$2802,6,FALSE)</f>
        <v>Slough</v>
      </c>
      <c r="G6588" s="17" t="str">
        <f>VLOOKUP($A6588,'Employers and sectors'!$A$1:$G$2802,7,FALSE)</f>
        <v>South East</v>
      </c>
      <c r="H6588" s="18" t="s">
        <v>246</v>
      </c>
      <c r="I6588" s="41">
        <v>13</v>
      </c>
    </row>
    <row r="6589" spans="1:9" x14ac:dyDescent="0.35">
      <c r="A6589" s="17" t="s">
        <v>2909</v>
      </c>
      <c r="B6589" s="17" t="str">
        <f>VLOOKUP($A6589,'Employers and sectors'!$A$1:$G$2802,2,FALSE)</f>
        <v>Manufacturing</v>
      </c>
      <c r="C6589" s="17">
        <f>VLOOKUP($A6589,'Employers and sectors'!$A$1:$G$2802,3,FALSE)</f>
        <v>0</v>
      </c>
      <c r="D6589" s="17" t="str">
        <f>VLOOKUP($A6589,'Employers and sectors'!$A$1:$G$2802,4,FALSE)</f>
        <v>Active</v>
      </c>
      <c r="E6589" s="17" t="str">
        <f>VLOOKUP($A6589,'Employers and sectors'!$A$1:$G$2802,5,FALSE)</f>
        <v>Slough</v>
      </c>
      <c r="F6589" s="17" t="str">
        <f>VLOOKUP($A6589,'Employers and sectors'!$A$1:$G$2802,6,FALSE)</f>
        <v>Slough</v>
      </c>
      <c r="G6589" s="17" t="str">
        <f>VLOOKUP($A6589,'Employers and sectors'!$A$1:$G$2802,7,FALSE)</f>
        <v>South East</v>
      </c>
      <c r="H6589" s="18" t="s">
        <v>247</v>
      </c>
      <c r="I6589" s="41" t="s">
        <v>5666</v>
      </c>
    </row>
    <row r="6590" spans="1:9" ht="16" thickBot="1" x14ac:dyDescent="0.4">
      <c r="A6590" s="19" t="s">
        <v>2909</v>
      </c>
      <c r="B6590" s="17" t="str">
        <f>VLOOKUP($A6590,'Employers and sectors'!$A$1:$G$2802,2,FALSE)</f>
        <v>Manufacturing</v>
      </c>
      <c r="C6590" s="19">
        <f>VLOOKUP($A6590,'Employers and sectors'!$A$1:$G$2802,3,FALSE)</f>
        <v>0</v>
      </c>
      <c r="D6590" s="19" t="str">
        <f>VLOOKUP($A6590,'Employers and sectors'!$A$1:$G$2802,4,FALSE)</f>
        <v>Active</v>
      </c>
      <c r="E6590" s="17" t="str">
        <f>VLOOKUP($A6590,'Employers and sectors'!$A$1:$G$2802,5,FALSE)</f>
        <v>Slough</v>
      </c>
      <c r="F6590" s="19" t="str">
        <f>VLOOKUP($A6590,'Employers and sectors'!$A$1:$G$2802,6,FALSE)</f>
        <v>Slough</v>
      </c>
      <c r="G6590" s="19" t="str">
        <f>VLOOKUP($A6590,'Employers and sectors'!$A$1:$G$2802,7,FALSE)</f>
        <v>South East</v>
      </c>
      <c r="H6590" s="20" t="s">
        <v>253</v>
      </c>
      <c r="I6590" s="42" t="s">
        <v>5666</v>
      </c>
    </row>
    <row r="6591" spans="1:9" ht="16" thickBot="1" x14ac:dyDescent="0.4">
      <c r="A6591" s="27" t="s">
        <v>2910</v>
      </c>
      <c r="B6591" s="60" t="str">
        <f t="shared" ref="B6591:G6591" si="1371">B6590</f>
        <v>Manufacturing</v>
      </c>
      <c r="C6591" s="60">
        <f t="shared" si="1371"/>
        <v>0</v>
      </c>
      <c r="D6591" s="60" t="str">
        <f t="shared" si="1371"/>
        <v>Active</v>
      </c>
      <c r="E6591" s="60" t="str">
        <f t="shared" si="1371"/>
        <v>Slough</v>
      </c>
      <c r="F6591" s="60" t="str">
        <f t="shared" si="1371"/>
        <v>Slough</v>
      </c>
      <c r="G6591" s="60" t="str">
        <f t="shared" si="1371"/>
        <v>South East</v>
      </c>
      <c r="H6591" s="28"/>
      <c r="I6591" s="43">
        <v>28</v>
      </c>
    </row>
    <row r="6592" spans="1:9" x14ac:dyDescent="0.35">
      <c r="A6592" s="15" t="s">
        <v>2911</v>
      </c>
      <c r="B6592" s="17" t="str">
        <f>VLOOKUP($A6592,'Employers and sectors'!$A$1:$G$2802,2,FALSE)</f>
        <v>Health and social care</v>
      </c>
      <c r="C6592" s="15" t="str">
        <f>VLOOKUP($A6592,'Employers and sectors'!$A$1:$G$2802,3,FALSE)</f>
        <v>Social care</v>
      </c>
      <c r="D6592" s="15" t="str">
        <f>VLOOKUP($A6592,'Employers and sectors'!$A$1:$G$2802,4,FALSE)</f>
        <v>Active</v>
      </c>
      <c r="E6592" s="17" t="str">
        <f>VLOOKUP($A6592,'Employers and sectors'!$A$1:$G$2802,5,FALSE)</f>
        <v>Derby</v>
      </c>
      <c r="F6592" s="15" t="str">
        <f>VLOOKUP($A6592,'Employers and sectors'!$A$1:$G$2802,6,FALSE)</f>
        <v>Derby</v>
      </c>
      <c r="G6592" s="15" t="str">
        <f>VLOOKUP($A6592,'Employers and sectors'!$A$1:$G$2802,7,FALSE)</f>
        <v>East Midlands</v>
      </c>
      <c r="H6592" s="16" t="s">
        <v>252</v>
      </c>
      <c r="I6592" s="44">
        <v>10</v>
      </c>
    </row>
    <row r="6593" spans="1:9" x14ac:dyDescent="0.35">
      <c r="A6593" s="17" t="s">
        <v>2911</v>
      </c>
      <c r="B6593" s="17" t="str">
        <f>VLOOKUP($A6593,'Employers and sectors'!$A$1:$G$2802,2,FALSE)</f>
        <v>Health and social care</v>
      </c>
      <c r="C6593" s="17" t="str">
        <f>VLOOKUP($A6593,'Employers and sectors'!$A$1:$G$2802,3,FALSE)</f>
        <v>Social care</v>
      </c>
      <c r="D6593" s="17" t="str">
        <f>VLOOKUP($A6593,'Employers and sectors'!$A$1:$G$2802,4,FALSE)</f>
        <v>Active</v>
      </c>
      <c r="E6593" s="17" t="str">
        <f>VLOOKUP($A6593,'Employers and sectors'!$A$1:$G$2802,5,FALSE)</f>
        <v>Derby</v>
      </c>
      <c r="F6593" s="17" t="str">
        <f>VLOOKUP($A6593,'Employers and sectors'!$A$1:$G$2802,6,FALSE)</f>
        <v>Derby</v>
      </c>
      <c r="G6593" s="17" t="str">
        <f>VLOOKUP($A6593,'Employers and sectors'!$A$1:$G$2802,7,FALSE)</f>
        <v>East Midlands</v>
      </c>
      <c r="H6593" s="18" t="s">
        <v>246</v>
      </c>
      <c r="I6593" s="41">
        <v>14</v>
      </c>
    </row>
    <row r="6594" spans="1:9" x14ac:dyDescent="0.35">
      <c r="A6594" s="17" t="s">
        <v>2911</v>
      </c>
      <c r="B6594" s="17" t="str">
        <f>VLOOKUP($A6594,'Employers and sectors'!$A$1:$G$2802,2,FALSE)</f>
        <v>Health and social care</v>
      </c>
      <c r="C6594" s="17" t="str">
        <f>VLOOKUP($A6594,'Employers and sectors'!$A$1:$G$2802,3,FALSE)</f>
        <v>Social care</v>
      </c>
      <c r="D6594" s="17" t="str">
        <f>VLOOKUP($A6594,'Employers and sectors'!$A$1:$G$2802,4,FALSE)</f>
        <v>Active</v>
      </c>
      <c r="E6594" s="17" t="str">
        <f>VLOOKUP($A6594,'Employers and sectors'!$A$1:$G$2802,5,FALSE)</f>
        <v>Derby</v>
      </c>
      <c r="F6594" s="17" t="str">
        <f>VLOOKUP($A6594,'Employers and sectors'!$A$1:$G$2802,6,FALSE)</f>
        <v>Derby</v>
      </c>
      <c r="G6594" s="17" t="str">
        <f>VLOOKUP($A6594,'Employers and sectors'!$A$1:$G$2802,7,FALSE)</f>
        <v>East Midlands</v>
      </c>
      <c r="H6594" s="18" t="s">
        <v>247</v>
      </c>
      <c r="I6594" s="41">
        <v>8</v>
      </c>
    </row>
    <row r="6595" spans="1:9" ht="16" thickBot="1" x14ac:dyDescent="0.4">
      <c r="A6595" s="19" t="s">
        <v>2911</v>
      </c>
      <c r="B6595" s="17" t="str">
        <f>VLOOKUP($A6595,'Employers and sectors'!$A$1:$G$2802,2,FALSE)</f>
        <v>Health and social care</v>
      </c>
      <c r="C6595" s="19" t="str">
        <f>VLOOKUP($A6595,'Employers and sectors'!$A$1:$G$2802,3,FALSE)</f>
        <v>Social care</v>
      </c>
      <c r="D6595" s="19" t="str">
        <f>VLOOKUP($A6595,'Employers and sectors'!$A$1:$G$2802,4,FALSE)</f>
        <v>Active</v>
      </c>
      <c r="E6595" s="17" t="str">
        <f>VLOOKUP($A6595,'Employers and sectors'!$A$1:$G$2802,5,FALSE)</f>
        <v>Derby</v>
      </c>
      <c r="F6595" s="19" t="str">
        <f>VLOOKUP($A6595,'Employers and sectors'!$A$1:$G$2802,6,FALSE)</f>
        <v>Derby</v>
      </c>
      <c r="G6595" s="19" t="str">
        <f>VLOOKUP($A6595,'Employers and sectors'!$A$1:$G$2802,7,FALSE)</f>
        <v>East Midlands</v>
      </c>
      <c r="H6595" s="20" t="s">
        <v>253</v>
      </c>
      <c r="I6595" s="42" t="s">
        <v>5666</v>
      </c>
    </row>
    <row r="6596" spans="1:9" ht="16" thickBot="1" x14ac:dyDescent="0.4">
      <c r="A6596" s="27" t="s">
        <v>2912</v>
      </c>
      <c r="B6596" s="60" t="str">
        <f t="shared" ref="B6596:G6596" si="1372">B6595</f>
        <v>Health and social care</v>
      </c>
      <c r="C6596" s="60" t="str">
        <f t="shared" si="1372"/>
        <v>Social care</v>
      </c>
      <c r="D6596" s="60" t="str">
        <f t="shared" si="1372"/>
        <v>Active</v>
      </c>
      <c r="E6596" s="60" t="str">
        <f t="shared" si="1372"/>
        <v>Derby</v>
      </c>
      <c r="F6596" s="60" t="str">
        <f t="shared" si="1372"/>
        <v>Derby</v>
      </c>
      <c r="G6596" s="60" t="str">
        <f t="shared" si="1372"/>
        <v>East Midlands</v>
      </c>
      <c r="H6596" s="28"/>
      <c r="I6596" s="43">
        <v>33</v>
      </c>
    </row>
    <row r="6597" spans="1:9" x14ac:dyDescent="0.35">
      <c r="A6597" s="15" t="s">
        <v>2913</v>
      </c>
      <c r="B6597" s="17" t="str">
        <f>VLOOKUP($A6597,'Employers and sectors'!$A$1:$G$2802,2,FALSE)</f>
        <v>Manufacturing</v>
      </c>
      <c r="C6597" s="15">
        <f>VLOOKUP($A6597,'Employers and sectors'!$A$1:$G$2802,3,FALSE)</f>
        <v>0</v>
      </c>
      <c r="D6597" s="15" t="str">
        <f>VLOOKUP($A6597,'Employers and sectors'!$A$1:$G$2802,4,FALSE)</f>
        <v>Active</v>
      </c>
      <c r="E6597" s="17" t="str">
        <f>VLOOKUP($A6597,'Employers and sectors'!$A$1:$G$2802,5,FALSE)</f>
        <v>City of London</v>
      </c>
      <c r="F6597" s="15" t="str">
        <f>VLOOKUP($A6597,'Employers and sectors'!$A$1:$G$2802,6,FALSE)</f>
        <v>City of London</v>
      </c>
      <c r="G6597" s="15" t="str">
        <f>VLOOKUP($A6597,'Employers and sectors'!$A$1:$G$2802,7,FALSE)</f>
        <v>London</v>
      </c>
      <c r="H6597" s="16" t="s">
        <v>8</v>
      </c>
      <c r="I6597" s="44" t="s">
        <v>5666</v>
      </c>
    </row>
    <row r="6598" spans="1:9" x14ac:dyDescent="0.35">
      <c r="A6598" s="17" t="s">
        <v>2913</v>
      </c>
      <c r="B6598" s="17" t="str">
        <f>VLOOKUP($A6598,'Employers and sectors'!$A$1:$G$2802,2,FALSE)</f>
        <v>Manufacturing</v>
      </c>
      <c r="C6598" s="17">
        <f>VLOOKUP($A6598,'Employers and sectors'!$A$1:$G$2802,3,FALSE)</f>
        <v>0</v>
      </c>
      <c r="D6598" s="17" t="str">
        <f>VLOOKUP($A6598,'Employers and sectors'!$A$1:$G$2802,4,FALSE)</f>
        <v>Active</v>
      </c>
      <c r="E6598" s="17" t="str">
        <f>VLOOKUP($A6598,'Employers and sectors'!$A$1:$G$2802,5,FALSE)</f>
        <v>City of London</v>
      </c>
      <c r="F6598" s="17" t="str">
        <f>VLOOKUP($A6598,'Employers and sectors'!$A$1:$G$2802,6,FALSE)</f>
        <v>City of London</v>
      </c>
      <c r="G6598" s="17" t="str">
        <f>VLOOKUP($A6598,'Employers and sectors'!$A$1:$G$2802,7,FALSE)</f>
        <v>London</v>
      </c>
      <c r="H6598" s="18" t="s">
        <v>9</v>
      </c>
      <c r="I6598" s="41" t="s">
        <v>5666</v>
      </c>
    </row>
    <row r="6599" spans="1:9" x14ac:dyDescent="0.35">
      <c r="A6599" s="17" t="s">
        <v>2913</v>
      </c>
      <c r="B6599" s="17" t="str">
        <f>VLOOKUP($A6599,'Employers and sectors'!$A$1:$G$2802,2,FALSE)</f>
        <v>Manufacturing</v>
      </c>
      <c r="C6599" s="17">
        <f>VLOOKUP($A6599,'Employers and sectors'!$A$1:$G$2802,3,FALSE)</f>
        <v>0</v>
      </c>
      <c r="D6599" s="17" t="str">
        <f>VLOOKUP($A6599,'Employers and sectors'!$A$1:$G$2802,4,FALSE)</f>
        <v>Active</v>
      </c>
      <c r="E6599" s="17" t="str">
        <f>VLOOKUP($A6599,'Employers and sectors'!$A$1:$G$2802,5,FALSE)</f>
        <v>City of London</v>
      </c>
      <c r="F6599" s="17" t="str">
        <f>VLOOKUP($A6599,'Employers and sectors'!$A$1:$G$2802,6,FALSE)</f>
        <v>City of London</v>
      </c>
      <c r="G6599" s="17" t="str">
        <f>VLOOKUP($A6599,'Employers and sectors'!$A$1:$G$2802,7,FALSE)</f>
        <v>London</v>
      </c>
      <c r="H6599" s="18" t="s">
        <v>252</v>
      </c>
      <c r="I6599" s="41">
        <v>16</v>
      </c>
    </row>
    <row r="6600" spans="1:9" x14ac:dyDescent="0.35">
      <c r="A6600" s="17" t="s">
        <v>2913</v>
      </c>
      <c r="B6600" s="17" t="str">
        <f>VLOOKUP($A6600,'Employers and sectors'!$A$1:$G$2802,2,FALSE)</f>
        <v>Manufacturing</v>
      </c>
      <c r="C6600" s="17">
        <f>VLOOKUP($A6600,'Employers and sectors'!$A$1:$G$2802,3,FALSE)</f>
        <v>0</v>
      </c>
      <c r="D6600" s="17" t="str">
        <f>VLOOKUP($A6600,'Employers and sectors'!$A$1:$G$2802,4,FALSE)</f>
        <v>Active</v>
      </c>
      <c r="E6600" s="17" t="str">
        <f>VLOOKUP($A6600,'Employers and sectors'!$A$1:$G$2802,5,FALSE)</f>
        <v>City of London</v>
      </c>
      <c r="F6600" s="17" t="str">
        <f>VLOOKUP($A6600,'Employers and sectors'!$A$1:$G$2802,6,FALSE)</f>
        <v>City of London</v>
      </c>
      <c r="G6600" s="17" t="str">
        <f>VLOOKUP($A6600,'Employers and sectors'!$A$1:$G$2802,7,FALSE)</f>
        <v>London</v>
      </c>
      <c r="H6600" s="18" t="s">
        <v>271</v>
      </c>
      <c r="I6600" s="41" t="s">
        <v>5666</v>
      </c>
    </row>
    <row r="6601" spans="1:9" x14ac:dyDescent="0.35">
      <c r="A6601" s="17" t="s">
        <v>2913</v>
      </c>
      <c r="B6601" s="17" t="str">
        <f>VLOOKUP($A6601,'Employers and sectors'!$A$1:$G$2802,2,FALSE)</f>
        <v>Manufacturing</v>
      </c>
      <c r="C6601" s="17">
        <f>VLOOKUP($A6601,'Employers and sectors'!$A$1:$G$2802,3,FALSE)</f>
        <v>0</v>
      </c>
      <c r="D6601" s="17" t="str">
        <f>VLOOKUP($A6601,'Employers and sectors'!$A$1:$G$2802,4,FALSE)</f>
        <v>Active</v>
      </c>
      <c r="E6601" s="17" t="str">
        <f>VLOOKUP($A6601,'Employers and sectors'!$A$1:$G$2802,5,FALSE)</f>
        <v>City of London</v>
      </c>
      <c r="F6601" s="17" t="str">
        <f>VLOOKUP($A6601,'Employers and sectors'!$A$1:$G$2802,6,FALSE)</f>
        <v>City of London</v>
      </c>
      <c r="G6601" s="17" t="str">
        <f>VLOOKUP($A6601,'Employers and sectors'!$A$1:$G$2802,7,FALSE)</f>
        <v>London</v>
      </c>
      <c r="H6601" s="18" t="s">
        <v>246</v>
      </c>
      <c r="I6601" s="41">
        <v>31</v>
      </c>
    </row>
    <row r="6602" spans="1:9" x14ac:dyDescent="0.35">
      <c r="A6602" s="17" t="s">
        <v>2913</v>
      </c>
      <c r="B6602" s="17" t="str">
        <f>VLOOKUP($A6602,'Employers and sectors'!$A$1:$G$2802,2,FALSE)</f>
        <v>Manufacturing</v>
      </c>
      <c r="C6602" s="17">
        <f>VLOOKUP($A6602,'Employers and sectors'!$A$1:$G$2802,3,FALSE)</f>
        <v>0</v>
      </c>
      <c r="D6602" s="17" t="str">
        <f>VLOOKUP($A6602,'Employers and sectors'!$A$1:$G$2802,4,FALSE)</f>
        <v>Active</v>
      </c>
      <c r="E6602" s="17" t="str">
        <f>VLOOKUP($A6602,'Employers and sectors'!$A$1:$G$2802,5,FALSE)</f>
        <v>City of London</v>
      </c>
      <c r="F6602" s="17" t="str">
        <f>VLOOKUP($A6602,'Employers and sectors'!$A$1:$G$2802,6,FALSE)</f>
        <v>City of London</v>
      </c>
      <c r="G6602" s="17" t="str">
        <f>VLOOKUP($A6602,'Employers and sectors'!$A$1:$G$2802,7,FALSE)</f>
        <v>London</v>
      </c>
      <c r="H6602" s="18" t="s">
        <v>247</v>
      </c>
      <c r="I6602" s="41">
        <v>7</v>
      </c>
    </row>
    <row r="6603" spans="1:9" x14ac:dyDescent="0.35">
      <c r="A6603" s="17" t="s">
        <v>2913</v>
      </c>
      <c r="B6603" s="17" t="str">
        <f>VLOOKUP($A6603,'Employers and sectors'!$A$1:$G$2802,2,FALSE)</f>
        <v>Manufacturing</v>
      </c>
      <c r="C6603" s="17">
        <f>VLOOKUP($A6603,'Employers and sectors'!$A$1:$G$2802,3,FALSE)</f>
        <v>0</v>
      </c>
      <c r="D6603" s="17" t="str">
        <f>VLOOKUP($A6603,'Employers and sectors'!$A$1:$G$2802,4,FALSE)</f>
        <v>Active</v>
      </c>
      <c r="E6603" s="17" t="str">
        <f>VLOOKUP($A6603,'Employers and sectors'!$A$1:$G$2802,5,FALSE)</f>
        <v>City of London</v>
      </c>
      <c r="F6603" s="17" t="str">
        <f>VLOOKUP($A6603,'Employers and sectors'!$A$1:$G$2802,6,FALSE)</f>
        <v>City of London</v>
      </c>
      <c r="G6603" s="17" t="str">
        <f>VLOOKUP($A6603,'Employers and sectors'!$A$1:$G$2802,7,FALSE)</f>
        <v>London</v>
      </c>
      <c r="H6603" s="18" t="s">
        <v>264</v>
      </c>
      <c r="I6603" s="41" t="s">
        <v>5666</v>
      </c>
    </row>
    <row r="6604" spans="1:9" ht="16" thickBot="1" x14ac:dyDescent="0.4">
      <c r="A6604" s="19" t="s">
        <v>2913</v>
      </c>
      <c r="B6604" s="17" t="str">
        <f>VLOOKUP($A6604,'Employers and sectors'!$A$1:$G$2802,2,FALSE)</f>
        <v>Manufacturing</v>
      </c>
      <c r="C6604" s="19">
        <f>VLOOKUP($A6604,'Employers and sectors'!$A$1:$G$2802,3,FALSE)</f>
        <v>0</v>
      </c>
      <c r="D6604" s="19" t="str">
        <f>VLOOKUP($A6604,'Employers and sectors'!$A$1:$G$2802,4,FALSE)</f>
        <v>Active</v>
      </c>
      <c r="E6604" s="17" t="str">
        <f>VLOOKUP($A6604,'Employers and sectors'!$A$1:$G$2802,5,FALSE)</f>
        <v>City of London</v>
      </c>
      <c r="F6604" s="19" t="str">
        <f>VLOOKUP($A6604,'Employers and sectors'!$A$1:$G$2802,6,FALSE)</f>
        <v>City of London</v>
      </c>
      <c r="G6604" s="19" t="str">
        <f>VLOOKUP($A6604,'Employers and sectors'!$A$1:$G$2802,7,FALSE)</f>
        <v>London</v>
      </c>
      <c r="H6604" s="20" t="s">
        <v>253</v>
      </c>
      <c r="I6604" s="42">
        <v>12</v>
      </c>
    </row>
    <row r="6605" spans="1:9" ht="16" thickBot="1" x14ac:dyDescent="0.4">
      <c r="A6605" s="27" t="s">
        <v>2914</v>
      </c>
      <c r="B6605" s="60" t="str">
        <f t="shared" ref="B6605:G6605" si="1373">B6604</f>
        <v>Manufacturing</v>
      </c>
      <c r="C6605" s="60">
        <f t="shared" si="1373"/>
        <v>0</v>
      </c>
      <c r="D6605" s="60" t="str">
        <f t="shared" si="1373"/>
        <v>Active</v>
      </c>
      <c r="E6605" s="60" t="str">
        <f t="shared" si="1373"/>
        <v>City of London</v>
      </c>
      <c r="F6605" s="60" t="str">
        <f t="shared" si="1373"/>
        <v>City of London</v>
      </c>
      <c r="G6605" s="60" t="str">
        <f t="shared" si="1373"/>
        <v>London</v>
      </c>
      <c r="H6605" s="28"/>
      <c r="I6605" s="43">
        <v>74</v>
      </c>
    </row>
    <row r="6606" spans="1:9" x14ac:dyDescent="0.35">
      <c r="A6606" s="15" t="s">
        <v>2915</v>
      </c>
      <c r="B6606" s="17" t="str">
        <f>VLOOKUP($A6606,'Employers and sectors'!$A$1:$G$2802,2,FALSE)</f>
        <v>Health and social care</v>
      </c>
      <c r="C6606" s="15" t="str">
        <f>VLOOKUP($A6606,'Employers and sectors'!$A$1:$G$2802,3,FALSE)</f>
        <v>Social care</v>
      </c>
      <c r="D6606" s="15" t="str">
        <f>VLOOKUP($A6606,'Employers and sectors'!$A$1:$G$2802,4,FALSE)</f>
        <v>Active</v>
      </c>
      <c r="E6606" s="17" t="str">
        <f>VLOOKUP($A6606,'Employers and sectors'!$A$1:$G$2802,5,FALSE)</f>
        <v>Cambridge</v>
      </c>
      <c r="F6606" s="15" t="str">
        <f>VLOOKUP($A6606,'Employers and sectors'!$A$1:$G$2802,6,FALSE)</f>
        <v>Cambridge</v>
      </c>
      <c r="G6606" s="15" t="str">
        <f>VLOOKUP($A6606,'Employers and sectors'!$A$1:$G$2802,7,FALSE)</f>
        <v>East</v>
      </c>
      <c r="H6606" s="16" t="s">
        <v>252</v>
      </c>
      <c r="I6606" s="44" t="s">
        <v>5666</v>
      </c>
    </row>
    <row r="6607" spans="1:9" x14ac:dyDescent="0.35">
      <c r="A6607" s="17" t="s">
        <v>2915</v>
      </c>
      <c r="B6607" s="17" t="str">
        <f>VLOOKUP($A6607,'Employers and sectors'!$A$1:$G$2802,2,FALSE)</f>
        <v>Health and social care</v>
      </c>
      <c r="C6607" s="17" t="str">
        <f>VLOOKUP($A6607,'Employers and sectors'!$A$1:$G$2802,3,FALSE)</f>
        <v>Social care</v>
      </c>
      <c r="D6607" s="17" t="str">
        <f>VLOOKUP($A6607,'Employers and sectors'!$A$1:$G$2802,4,FALSE)</f>
        <v>Active</v>
      </c>
      <c r="E6607" s="17" t="str">
        <f>VLOOKUP($A6607,'Employers and sectors'!$A$1:$G$2802,5,FALSE)</f>
        <v>Cambridge</v>
      </c>
      <c r="F6607" s="17" t="str">
        <f>VLOOKUP($A6607,'Employers and sectors'!$A$1:$G$2802,6,FALSE)</f>
        <v>Cambridge</v>
      </c>
      <c r="G6607" s="17" t="str">
        <f>VLOOKUP($A6607,'Employers and sectors'!$A$1:$G$2802,7,FALSE)</f>
        <v>East</v>
      </c>
      <c r="H6607" s="18" t="s">
        <v>271</v>
      </c>
      <c r="I6607" s="41">
        <v>6</v>
      </c>
    </row>
    <row r="6608" spans="1:9" x14ac:dyDescent="0.35">
      <c r="A6608" s="17" t="s">
        <v>2915</v>
      </c>
      <c r="B6608" s="17" t="str">
        <f>VLOOKUP($A6608,'Employers and sectors'!$A$1:$G$2802,2,FALSE)</f>
        <v>Health and social care</v>
      </c>
      <c r="C6608" s="17" t="str">
        <f>VLOOKUP($A6608,'Employers and sectors'!$A$1:$G$2802,3,FALSE)</f>
        <v>Social care</v>
      </c>
      <c r="D6608" s="17" t="str">
        <f>VLOOKUP($A6608,'Employers and sectors'!$A$1:$G$2802,4,FALSE)</f>
        <v>Active</v>
      </c>
      <c r="E6608" s="17" t="str">
        <f>VLOOKUP($A6608,'Employers and sectors'!$A$1:$G$2802,5,FALSE)</f>
        <v>Cambridge</v>
      </c>
      <c r="F6608" s="17" t="str">
        <f>VLOOKUP($A6608,'Employers and sectors'!$A$1:$G$2802,6,FALSE)</f>
        <v>Cambridge</v>
      </c>
      <c r="G6608" s="17" t="str">
        <f>VLOOKUP($A6608,'Employers and sectors'!$A$1:$G$2802,7,FALSE)</f>
        <v>East</v>
      </c>
      <c r="H6608" s="18" t="s">
        <v>246</v>
      </c>
      <c r="I6608" s="41">
        <v>26</v>
      </c>
    </row>
    <row r="6609" spans="1:9" x14ac:dyDescent="0.35">
      <c r="A6609" s="17" t="s">
        <v>2915</v>
      </c>
      <c r="B6609" s="17" t="str">
        <f>VLOOKUP($A6609,'Employers and sectors'!$A$1:$G$2802,2,FALSE)</f>
        <v>Health and social care</v>
      </c>
      <c r="C6609" s="17" t="str">
        <f>VLOOKUP($A6609,'Employers and sectors'!$A$1:$G$2802,3,FALSE)</f>
        <v>Social care</v>
      </c>
      <c r="D6609" s="17" t="str">
        <f>VLOOKUP($A6609,'Employers and sectors'!$A$1:$G$2802,4,FALSE)</f>
        <v>Active</v>
      </c>
      <c r="E6609" s="17" t="str">
        <f>VLOOKUP($A6609,'Employers and sectors'!$A$1:$G$2802,5,FALSE)</f>
        <v>Cambridge</v>
      </c>
      <c r="F6609" s="17" t="str">
        <f>VLOOKUP($A6609,'Employers and sectors'!$A$1:$G$2802,6,FALSE)</f>
        <v>Cambridge</v>
      </c>
      <c r="G6609" s="17" t="str">
        <f>VLOOKUP($A6609,'Employers and sectors'!$A$1:$G$2802,7,FALSE)</f>
        <v>East</v>
      </c>
      <c r="H6609" s="18" t="s">
        <v>247</v>
      </c>
      <c r="I6609" s="41">
        <v>7</v>
      </c>
    </row>
    <row r="6610" spans="1:9" ht="16" thickBot="1" x14ac:dyDescent="0.4">
      <c r="A6610" s="19" t="s">
        <v>2915</v>
      </c>
      <c r="B6610" s="17" t="str">
        <f>VLOOKUP($A6610,'Employers and sectors'!$A$1:$G$2802,2,FALSE)</f>
        <v>Health and social care</v>
      </c>
      <c r="C6610" s="19" t="str">
        <f>VLOOKUP($A6610,'Employers and sectors'!$A$1:$G$2802,3,FALSE)</f>
        <v>Social care</v>
      </c>
      <c r="D6610" s="19" t="str">
        <f>VLOOKUP($A6610,'Employers and sectors'!$A$1:$G$2802,4,FALSE)</f>
        <v>Active</v>
      </c>
      <c r="E6610" s="17" t="str">
        <f>VLOOKUP($A6610,'Employers and sectors'!$A$1:$G$2802,5,FALSE)</f>
        <v>Cambridge</v>
      </c>
      <c r="F6610" s="19" t="str">
        <f>VLOOKUP($A6610,'Employers and sectors'!$A$1:$G$2802,6,FALSE)</f>
        <v>Cambridge</v>
      </c>
      <c r="G6610" s="19" t="str">
        <f>VLOOKUP($A6610,'Employers and sectors'!$A$1:$G$2802,7,FALSE)</f>
        <v>East</v>
      </c>
      <c r="H6610" s="20" t="s">
        <v>264</v>
      </c>
      <c r="I6610" s="42" t="s">
        <v>5666</v>
      </c>
    </row>
    <row r="6611" spans="1:9" ht="16" thickBot="1" x14ac:dyDescent="0.4">
      <c r="A6611" s="27" t="s">
        <v>2916</v>
      </c>
      <c r="B6611" s="60" t="str">
        <f t="shared" ref="B6611:G6611" si="1374">B6610</f>
        <v>Health and social care</v>
      </c>
      <c r="C6611" s="60" t="str">
        <f t="shared" si="1374"/>
        <v>Social care</v>
      </c>
      <c r="D6611" s="60" t="str">
        <f t="shared" si="1374"/>
        <v>Active</v>
      </c>
      <c r="E6611" s="60" t="str">
        <f t="shared" si="1374"/>
        <v>Cambridge</v>
      </c>
      <c r="F6611" s="60" t="str">
        <f t="shared" si="1374"/>
        <v>Cambridge</v>
      </c>
      <c r="G6611" s="60" t="str">
        <f t="shared" si="1374"/>
        <v>East</v>
      </c>
      <c r="H6611" s="28"/>
      <c r="I6611" s="43">
        <v>43</v>
      </c>
    </row>
    <row r="6612" spans="1:9" x14ac:dyDescent="0.35">
      <c r="A6612" s="15" t="s">
        <v>2917</v>
      </c>
      <c r="B6612" s="17" t="str">
        <f>VLOOKUP($A6612,'Employers and sectors'!$A$1:$G$2802,2,FALSE)</f>
        <v>Finance and insurance</v>
      </c>
      <c r="C6612" s="15">
        <f>VLOOKUP($A6612,'Employers and sectors'!$A$1:$G$2802,3,FALSE)</f>
        <v>0</v>
      </c>
      <c r="D6612" s="15" t="str">
        <f>VLOOKUP($A6612,'Employers and sectors'!$A$1:$G$2802,4,FALSE)</f>
        <v>Active</v>
      </c>
      <c r="E6612" s="17" t="str">
        <f>VLOOKUP($A6612,'Employers and sectors'!$A$1:$G$2802,5,FALSE)</f>
        <v>Westminster</v>
      </c>
      <c r="F6612" s="15" t="str">
        <f>VLOOKUP($A6612,'Employers and sectors'!$A$1:$G$2802,6,FALSE)</f>
        <v>Westminster</v>
      </c>
      <c r="G6612" s="15" t="str">
        <f>VLOOKUP($A6612,'Employers and sectors'!$A$1:$G$2802,7,FALSE)</f>
        <v>London</v>
      </c>
      <c r="H6612" s="16" t="s">
        <v>252</v>
      </c>
      <c r="I6612" s="44" t="s">
        <v>5666</v>
      </c>
    </row>
    <row r="6613" spans="1:9" x14ac:dyDescent="0.35">
      <c r="A6613" s="17" t="s">
        <v>2917</v>
      </c>
      <c r="B6613" s="17" t="str">
        <f>VLOOKUP($A6613,'Employers and sectors'!$A$1:$G$2802,2,FALSE)</f>
        <v>Finance and insurance</v>
      </c>
      <c r="C6613" s="17">
        <f>VLOOKUP($A6613,'Employers and sectors'!$A$1:$G$2802,3,FALSE)</f>
        <v>0</v>
      </c>
      <c r="D6613" s="17" t="str">
        <f>VLOOKUP($A6613,'Employers and sectors'!$A$1:$G$2802,4,FALSE)</f>
        <v>Active</v>
      </c>
      <c r="E6613" s="17" t="str">
        <f>VLOOKUP($A6613,'Employers and sectors'!$A$1:$G$2802,5,FALSE)</f>
        <v>Westminster</v>
      </c>
      <c r="F6613" s="17" t="str">
        <f>VLOOKUP($A6613,'Employers and sectors'!$A$1:$G$2802,6,FALSE)</f>
        <v>Westminster</v>
      </c>
      <c r="G6613" s="17" t="str">
        <f>VLOOKUP($A6613,'Employers and sectors'!$A$1:$G$2802,7,FALSE)</f>
        <v>London</v>
      </c>
      <c r="H6613" s="18" t="s">
        <v>271</v>
      </c>
      <c r="I6613" s="41" t="s">
        <v>5666</v>
      </c>
    </row>
    <row r="6614" spans="1:9" x14ac:dyDescent="0.35">
      <c r="A6614" s="17" t="s">
        <v>2917</v>
      </c>
      <c r="B6614" s="17" t="str">
        <f>VLOOKUP($A6614,'Employers and sectors'!$A$1:$G$2802,2,FALSE)</f>
        <v>Finance and insurance</v>
      </c>
      <c r="C6614" s="17">
        <f>VLOOKUP($A6614,'Employers and sectors'!$A$1:$G$2802,3,FALSE)</f>
        <v>0</v>
      </c>
      <c r="D6614" s="17" t="str">
        <f>VLOOKUP($A6614,'Employers and sectors'!$A$1:$G$2802,4,FALSE)</f>
        <v>Active</v>
      </c>
      <c r="E6614" s="17" t="str">
        <f>VLOOKUP($A6614,'Employers and sectors'!$A$1:$G$2802,5,FALSE)</f>
        <v>Westminster</v>
      </c>
      <c r="F6614" s="17" t="str">
        <f>VLOOKUP($A6614,'Employers and sectors'!$A$1:$G$2802,6,FALSE)</f>
        <v>Westminster</v>
      </c>
      <c r="G6614" s="17" t="str">
        <f>VLOOKUP($A6614,'Employers and sectors'!$A$1:$G$2802,7,FALSE)</f>
        <v>London</v>
      </c>
      <c r="H6614" s="18" t="s">
        <v>246</v>
      </c>
      <c r="I6614" s="41">
        <v>15</v>
      </c>
    </row>
    <row r="6615" spans="1:9" ht="16" thickBot="1" x14ac:dyDescent="0.4">
      <c r="A6615" s="19" t="s">
        <v>2917</v>
      </c>
      <c r="B6615" s="17" t="str">
        <f>VLOOKUP($A6615,'Employers and sectors'!$A$1:$G$2802,2,FALSE)</f>
        <v>Finance and insurance</v>
      </c>
      <c r="C6615" s="19">
        <f>VLOOKUP($A6615,'Employers and sectors'!$A$1:$G$2802,3,FALSE)</f>
        <v>0</v>
      </c>
      <c r="D6615" s="19" t="str">
        <f>VLOOKUP($A6615,'Employers and sectors'!$A$1:$G$2802,4,FALSE)</f>
        <v>Active</v>
      </c>
      <c r="E6615" s="17" t="str">
        <f>VLOOKUP($A6615,'Employers and sectors'!$A$1:$G$2802,5,FALSE)</f>
        <v>Westminster</v>
      </c>
      <c r="F6615" s="19" t="str">
        <f>VLOOKUP($A6615,'Employers and sectors'!$A$1:$G$2802,6,FALSE)</f>
        <v>Westminster</v>
      </c>
      <c r="G6615" s="19" t="str">
        <f>VLOOKUP($A6615,'Employers and sectors'!$A$1:$G$2802,7,FALSE)</f>
        <v>London</v>
      </c>
      <c r="H6615" s="20" t="s">
        <v>253</v>
      </c>
      <c r="I6615" s="42">
        <v>14</v>
      </c>
    </row>
    <row r="6616" spans="1:9" ht="16" thickBot="1" x14ac:dyDescent="0.4">
      <c r="A6616" s="27" t="s">
        <v>2918</v>
      </c>
      <c r="B6616" s="60" t="str">
        <f t="shared" ref="B6616:G6616" si="1375">B6615</f>
        <v>Finance and insurance</v>
      </c>
      <c r="C6616" s="60">
        <f t="shared" si="1375"/>
        <v>0</v>
      </c>
      <c r="D6616" s="60" t="str">
        <f t="shared" si="1375"/>
        <v>Active</v>
      </c>
      <c r="E6616" s="60" t="str">
        <f t="shared" si="1375"/>
        <v>Westminster</v>
      </c>
      <c r="F6616" s="60" t="str">
        <f t="shared" si="1375"/>
        <v>Westminster</v>
      </c>
      <c r="G6616" s="60" t="str">
        <f t="shared" si="1375"/>
        <v>London</v>
      </c>
      <c r="H6616" s="28"/>
      <c r="I6616" s="43">
        <v>39</v>
      </c>
    </row>
    <row r="6617" spans="1:9" ht="16" thickBot="1" x14ac:dyDescent="0.4">
      <c r="A6617" s="23" t="s">
        <v>2919</v>
      </c>
      <c r="B6617" s="17" t="str">
        <f>VLOOKUP($A6617,'Employers and sectors'!$A$1:$G$2802,2,FALSE)</f>
        <v>Health and social care</v>
      </c>
      <c r="C6617" s="23" t="str">
        <f>VLOOKUP($A6617,'Employers and sectors'!$A$1:$G$2802,3,FALSE)</f>
        <v>Social care</v>
      </c>
      <c r="D6617" s="23" t="str">
        <f>VLOOKUP($A6617,'Employers and sectors'!$A$1:$G$2802,4,FALSE)</f>
        <v>Active</v>
      </c>
      <c r="E6617" s="17" t="str">
        <f>VLOOKUP($A6617,'Employers and sectors'!$A$1:$G$2802,5,FALSE)</f>
        <v>Southampton</v>
      </c>
      <c r="F6617" s="23" t="str">
        <f>VLOOKUP($A6617,'Employers and sectors'!$A$1:$G$2802,6,FALSE)</f>
        <v>Southampton</v>
      </c>
      <c r="G6617" s="23" t="str">
        <f>VLOOKUP($A6617,'Employers and sectors'!$A$1:$G$2802,7,FALSE)</f>
        <v>South East</v>
      </c>
      <c r="H6617" s="24" t="s">
        <v>246</v>
      </c>
      <c r="I6617" s="45">
        <v>31</v>
      </c>
    </row>
    <row r="6618" spans="1:9" ht="16" thickBot="1" x14ac:dyDescent="0.4">
      <c r="A6618" s="27" t="s">
        <v>2920</v>
      </c>
      <c r="B6618" s="60" t="str">
        <f t="shared" ref="B6618:G6618" si="1376">B6617</f>
        <v>Health and social care</v>
      </c>
      <c r="C6618" s="60" t="str">
        <f t="shared" si="1376"/>
        <v>Social care</v>
      </c>
      <c r="D6618" s="60" t="str">
        <f t="shared" si="1376"/>
        <v>Active</v>
      </c>
      <c r="E6618" s="60" t="str">
        <f t="shared" si="1376"/>
        <v>Southampton</v>
      </c>
      <c r="F6618" s="60" t="str">
        <f t="shared" si="1376"/>
        <v>Southampton</v>
      </c>
      <c r="G6618" s="60" t="str">
        <f t="shared" si="1376"/>
        <v>South East</v>
      </c>
      <c r="H6618" s="28"/>
      <c r="I6618" s="43">
        <v>31</v>
      </c>
    </row>
    <row r="6619" spans="1:9" x14ac:dyDescent="0.35">
      <c r="A6619" s="15" t="s">
        <v>2921</v>
      </c>
      <c r="B6619" s="17" t="str">
        <f>VLOOKUP($A6619,'Employers and sectors'!$A$1:$G$2802,2,FALSE)</f>
        <v>Health and social care</v>
      </c>
      <c r="C6619" s="15" t="str">
        <f>VLOOKUP($A6619,'Employers and sectors'!$A$1:$G$2802,3,FALSE)</f>
        <v>Social care</v>
      </c>
      <c r="D6619" s="15" t="str">
        <f>VLOOKUP($A6619,'Employers and sectors'!$A$1:$G$2802,4,FALSE)</f>
        <v>Active</v>
      </c>
      <c r="E6619" s="17" t="str">
        <f>VLOOKUP($A6619,'Employers and sectors'!$A$1:$G$2802,5,FALSE)</f>
        <v>Waltham Cross, Broxbourne</v>
      </c>
      <c r="F6619" s="15" t="str">
        <f>VLOOKUP($A6619,'Employers and sectors'!$A$1:$G$2802,6,FALSE)</f>
        <v>Broxbourne</v>
      </c>
      <c r="G6619" s="15" t="str">
        <f>VLOOKUP($A6619,'Employers and sectors'!$A$1:$G$2802,7,FALSE)</f>
        <v>East</v>
      </c>
      <c r="H6619" s="16" t="s">
        <v>252</v>
      </c>
      <c r="I6619" s="44" t="s">
        <v>5666</v>
      </c>
    </row>
    <row r="6620" spans="1:9" x14ac:dyDescent="0.35">
      <c r="A6620" s="17" t="s">
        <v>2921</v>
      </c>
      <c r="B6620" s="17" t="str">
        <f>VLOOKUP($A6620,'Employers and sectors'!$A$1:$G$2802,2,FALSE)</f>
        <v>Health and social care</v>
      </c>
      <c r="C6620" s="17" t="str">
        <f>VLOOKUP($A6620,'Employers and sectors'!$A$1:$G$2802,3,FALSE)</f>
        <v>Social care</v>
      </c>
      <c r="D6620" s="17" t="str">
        <f>VLOOKUP($A6620,'Employers and sectors'!$A$1:$G$2802,4,FALSE)</f>
        <v>Active</v>
      </c>
      <c r="E6620" s="17" t="str">
        <f>VLOOKUP($A6620,'Employers and sectors'!$A$1:$G$2802,5,FALSE)</f>
        <v>Waltham Cross, Broxbourne</v>
      </c>
      <c r="F6620" s="17" t="str">
        <f>VLOOKUP($A6620,'Employers and sectors'!$A$1:$G$2802,6,FALSE)</f>
        <v>Broxbourne</v>
      </c>
      <c r="G6620" s="17" t="str">
        <f>VLOOKUP($A6620,'Employers and sectors'!$A$1:$G$2802,7,FALSE)</f>
        <v>East</v>
      </c>
      <c r="H6620" s="18" t="s">
        <v>246</v>
      </c>
      <c r="I6620" s="41">
        <v>37</v>
      </c>
    </row>
    <row r="6621" spans="1:9" ht="16" thickBot="1" x14ac:dyDescent="0.4">
      <c r="A6621" s="19" t="s">
        <v>2921</v>
      </c>
      <c r="B6621" s="17" t="str">
        <f>VLOOKUP($A6621,'Employers and sectors'!$A$1:$G$2802,2,FALSE)</f>
        <v>Health and social care</v>
      </c>
      <c r="C6621" s="19" t="str">
        <f>VLOOKUP($A6621,'Employers and sectors'!$A$1:$G$2802,3,FALSE)</f>
        <v>Social care</v>
      </c>
      <c r="D6621" s="19" t="str">
        <f>VLOOKUP($A6621,'Employers and sectors'!$A$1:$G$2802,4,FALSE)</f>
        <v>Active</v>
      </c>
      <c r="E6621" s="17" t="str">
        <f>VLOOKUP($A6621,'Employers and sectors'!$A$1:$G$2802,5,FALSE)</f>
        <v>Waltham Cross, Broxbourne</v>
      </c>
      <c r="F6621" s="19" t="str">
        <f>VLOOKUP($A6621,'Employers and sectors'!$A$1:$G$2802,6,FALSE)</f>
        <v>Broxbourne</v>
      </c>
      <c r="G6621" s="19" t="str">
        <f>VLOOKUP($A6621,'Employers and sectors'!$A$1:$G$2802,7,FALSE)</f>
        <v>East</v>
      </c>
      <c r="H6621" s="20" t="s">
        <v>247</v>
      </c>
      <c r="I6621" s="42" t="s">
        <v>5666</v>
      </c>
    </row>
    <row r="6622" spans="1:9" ht="16" thickBot="1" x14ac:dyDescent="0.4">
      <c r="A6622" s="27" t="s">
        <v>2922</v>
      </c>
      <c r="B6622" s="60" t="str">
        <f t="shared" ref="B6622:G6622" si="1377">B6621</f>
        <v>Health and social care</v>
      </c>
      <c r="C6622" s="60" t="str">
        <f t="shared" si="1377"/>
        <v>Social care</v>
      </c>
      <c r="D6622" s="60" t="str">
        <f t="shared" si="1377"/>
        <v>Active</v>
      </c>
      <c r="E6622" s="60" t="str">
        <f t="shared" si="1377"/>
        <v>Waltham Cross, Broxbourne</v>
      </c>
      <c r="F6622" s="60" t="str">
        <f t="shared" si="1377"/>
        <v>Broxbourne</v>
      </c>
      <c r="G6622" s="60" t="str">
        <f t="shared" si="1377"/>
        <v>East</v>
      </c>
      <c r="H6622" s="28"/>
      <c r="I6622" s="43">
        <v>41</v>
      </c>
    </row>
    <row r="6623" spans="1:9" x14ac:dyDescent="0.35">
      <c r="A6623" s="15" t="s">
        <v>2923</v>
      </c>
      <c r="B6623" s="17" t="str">
        <f>VLOOKUP($A6623,'Employers and sectors'!$A$1:$G$2802,2,FALSE)</f>
        <v>Health and social care</v>
      </c>
      <c r="C6623" s="15" t="str">
        <f>VLOOKUP($A6623,'Employers and sectors'!$A$1:$G$2802,3,FALSE)</f>
        <v>Social care</v>
      </c>
      <c r="D6623" s="15" t="str">
        <f>VLOOKUP($A6623,'Employers and sectors'!$A$1:$G$2802,4,FALSE)</f>
        <v>Active</v>
      </c>
      <c r="E6623" s="17" t="str">
        <f>VLOOKUP($A6623,'Employers and sectors'!$A$1:$G$2802,5,FALSE)</f>
        <v>Milton Keynes</v>
      </c>
      <c r="F6623" s="15" t="str">
        <f>VLOOKUP($A6623,'Employers and sectors'!$A$1:$G$2802,6,FALSE)</f>
        <v>Milton Keynes</v>
      </c>
      <c r="G6623" s="15" t="str">
        <f>VLOOKUP($A6623,'Employers and sectors'!$A$1:$G$2802,7,FALSE)</f>
        <v>South East</v>
      </c>
      <c r="H6623" s="16" t="s">
        <v>246</v>
      </c>
      <c r="I6623" s="44">
        <v>16</v>
      </c>
    </row>
    <row r="6624" spans="1:9" x14ac:dyDescent="0.35">
      <c r="A6624" s="17" t="s">
        <v>2923</v>
      </c>
      <c r="B6624" s="17" t="str">
        <f>VLOOKUP($A6624,'Employers and sectors'!$A$1:$G$2802,2,FALSE)</f>
        <v>Health and social care</v>
      </c>
      <c r="C6624" s="17" t="str">
        <f>VLOOKUP($A6624,'Employers and sectors'!$A$1:$G$2802,3,FALSE)</f>
        <v>Social care</v>
      </c>
      <c r="D6624" s="17" t="str">
        <f>VLOOKUP($A6624,'Employers and sectors'!$A$1:$G$2802,4,FALSE)</f>
        <v>Active</v>
      </c>
      <c r="E6624" s="17" t="str">
        <f>VLOOKUP($A6624,'Employers and sectors'!$A$1:$G$2802,5,FALSE)</f>
        <v>Milton Keynes</v>
      </c>
      <c r="F6624" s="17" t="str">
        <f>VLOOKUP($A6624,'Employers and sectors'!$A$1:$G$2802,6,FALSE)</f>
        <v>Milton Keynes</v>
      </c>
      <c r="G6624" s="17" t="str">
        <f>VLOOKUP($A6624,'Employers and sectors'!$A$1:$G$2802,7,FALSE)</f>
        <v>South East</v>
      </c>
      <c r="H6624" s="18" t="s">
        <v>247</v>
      </c>
      <c r="I6624" s="41">
        <v>17</v>
      </c>
    </row>
    <row r="6625" spans="1:9" ht="16" thickBot="1" x14ac:dyDescent="0.4">
      <c r="A6625" s="19" t="s">
        <v>2923</v>
      </c>
      <c r="B6625" s="17" t="str">
        <f>VLOOKUP($A6625,'Employers and sectors'!$A$1:$G$2802,2,FALSE)</f>
        <v>Health and social care</v>
      </c>
      <c r="C6625" s="19" t="str">
        <f>VLOOKUP($A6625,'Employers and sectors'!$A$1:$G$2802,3,FALSE)</f>
        <v>Social care</v>
      </c>
      <c r="D6625" s="19" t="str">
        <f>VLOOKUP($A6625,'Employers and sectors'!$A$1:$G$2802,4,FALSE)</f>
        <v>Active</v>
      </c>
      <c r="E6625" s="17" t="str">
        <f>VLOOKUP($A6625,'Employers and sectors'!$A$1:$G$2802,5,FALSE)</f>
        <v>Milton Keynes</v>
      </c>
      <c r="F6625" s="19" t="str">
        <f>VLOOKUP($A6625,'Employers and sectors'!$A$1:$G$2802,6,FALSE)</f>
        <v>Milton Keynes</v>
      </c>
      <c r="G6625" s="19" t="str">
        <f>VLOOKUP($A6625,'Employers and sectors'!$A$1:$G$2802,7,FALSE)</f>
        <v>South East</v>
      </c>
      <c r="H6625" s="20" t="s">
        <v>253</v>
      </c>
      <c r="I6625" s="42" t="s">
        <v>5666</v>
      </c>
    </row>
    <row r="6626" spans="1:9" ht="16" thickBot="1" x14ac:dyDescent="0.4">
      <c r="A6626" s="27" t="s">
        <v>2924</v>
      </c>
      <c r="B6626" s="60" t="str">
        <f t="shared" ref="B6626:G6626" si="1378">B6625</f>
        <v>Health and social care</v>
      </c>
      <c r="C6626" s="60" t="str">
        <f t="shared" si="1378"/>
        <v>Social care</v>
      </c>
      <c r="D6626" s="60" t="str">
        <f t="shared" si="1378"/>
        <v>Active</v>
      </c>
      <c r="E6626" s="60" t="str">
        <f t="shared" si="1378"/>
        <v>Milton Keynes</v>
      </c>
      <c r="F6626" s="60" t="str">
        <f t="shared" si="1378"/>
        <v>Milton Keynes</v>
      </c>
      <c r="G6626" s="60" t="str">
        <f t="shared" si="1378"/>
        <v>South East</v>
      </c>
      <c r="H6626" s="28"/>
      <c r="I6626" s="43">
        <v>38</v>
      </c>
    </row>
    <row r="6627" spans="1:9" x14ac:dyDescent="0.35">
      <c r="A6627" s="15" t="s">
        <v>2925</v>
      </c>
      <c r="B6627" s="17" t="str">
        <f>VLOOKUP($A6627,'Employers and sectors'!$A$1:$G$2802,2,FALSE)</f>
        <v>Health and social care</v>
      </c>
      <c r="C6627" s="15" t="str">
        <f>VLOOKUP($A6627,'Employers and sectors'!$A$1:$G$2802,3,FALSE)</f>
        <v>Social care</v>
      </c>
      <c r="D6627" s="15" t="str">
        <f>VLOOKUP($A6627,'Employers and sectors'!$A$1:$G$2802,4,FALSE)</f>
        <v>Active</v>
      </c>
      <c r="E6627" s="17" t="str">
        <f>VLOOKUP($A6627,'Employers and sectors'!$A$1:$G$2802,5,FALSE)</f>
        <v>Altrincham</v>
      </c>
      <c r="F6627" s="15" t="str">
        <f>VLOOKUP($A6627,'Employers and sectors'!$A$1:$G$2802,6,FALSE)</f>
        <v>Trafford</v>
      </c>
      <c r="G6627" s="15" t="str">
        <f>VLOOKUP($A6627,'Employers and sectors'!$A$1:$G$2802,7,FALSE)</f>
        <v>North West</v>
      </c>
      <c r="H6627" s="16" t="s">
        <v>246</v>
      </c>
      <c r="I6627" s="44">
        <v>25</v>
      </c>
    </row>
    <row r="6628" spans="1:9" ht="16" thickBot="1" x14ac:dyDescent="0.4">
      <c r="A6628" s="19" t="s">
        <v>2925</v>
      </c>
      <c r="B6628" s="17" t="str">
        <f>VLOOKUP($A6628,'Employers and sectors'!$A$1:$G$2802,2,FALSE)</f>
        <v>Health and social care</v>
      </c>
      <c r="C6628" s="19" t="str">
        <f>VLOOKUP($A6628,'Employers and sectors'!$A$1:$G$2802,3,FALSE)</f>
        <v>Social care</v>
      </c>
      <c r="D6628" s="19" t="str">
        <f>VLOOKUP($A6628,'Employers and sectors'!$A$1:$G$2802,4,FALSE)</f>
        <v>Active</v>
      </c>
      <c r="E6628" s="17" t="str">
        <f>VLOOKUP($A6628,'Employers and sectors'!$A$1:$G$2802,5,FALSE)</f>
        <v>Altrincham</v>
      </c>
      <c r="F6628" s="19" t="str">
        <f>VLOOKUP($A6628,'Employers and sectors'!$A$1:$G$2802,6,FALSE)</f>
        <v>Trafford</v>
      </c>
      <c r="G6628" s="19" t="str">
        <f>VLOOKUP($A6628,'Employers and sectors'!$A$1:$G$2802,7,FALSE)</f>
        <v>North West</v>
      </c>
      <c r="H6628" s="20" t="s">
        <v>247</v>
      </c>
      <c r="I6628" s="42" t="s">
        <v>5666</v>
      </c>
    </row>
    <row r="6629" spans="1:9" ht="16" thickBot="1" x14ac:dyDescent="0.4">
      <c r="A6629" s="27" t="s">
        <v>2926</v>
      </c>
      <c r="B6629" s="60" t="str">
        <f t="shared" ref="B6629:G6629" si="1379">B6628</f>
        <v>Health and social care</v>
      </c>
      <c r="C6629" s="60" t="str">
        <f t="shared" si="1379"/>
        <v>Social care</v>
      </c>
      <c r="D6629" s="60" t="str">
        <f t="shared" si="1379"/>
        <v>Active</v>
      </c>
      <c r="E6629" s="60" t="str">
        <f t="shared" si="1379"/>
        <v>Altrincham</v>
      </c>
      <c r="F6629" s="60" t="str">
        <f t="shared" si="1379"/>
        <v>Trafford</v>
      </c>
      <c r="G6629" s="60" t="str">
        <f t="shared" si="1379"/>
        <v>North West</v>
      </c>
      <c r="H6629" s="28"/>
      <c r="I6629" s="43">
        <v>26</v>
      </c>
    </row>
    <row r="6630" spans="1:9" x14ac:dyDescent="0.35">
      <c r="A6630" s="15" t="s">
        <v>109</v>
      </c>
      <c r="B6630" s="17" t="str">
        <f>VLOOKUP($A6630,'Employers and sectors'!$A$1:$G$2802,2,FALSE)</f>
        <v>Finance and insurance</v>
      </c>
      <c r="C6630" s="15">
        <f>VLOOKUP($A6630,'Employers and sectors'!$A$1:$G$2802,3,FALSE)</f>
        <v>0</v>
      </c>
      <c r="D6630" s="15" t="str">
        <f>VLOOKUP($A6630,'Employers and sectors'!$A$1:$G$2802,4,FALSE)</f>
        <v>Active</v>
      </c>
      <c r="E6630" s="17" t="str">
        <f>VLOOKUP($A6630,'Employers and sectors'!$A$1:$G$2802,5,FALSE)</f>
        <v>Tower Hamlets</v>
      </c>
      <c r="F6630" s="15" t="str">
        <f>VLOOKUP($A6630,'Employers and sectors'!$A$1:$G$2802,6,FALSE)</f>
        <v>Tower Hamlets</v>
      </c>
      <c r="G6630" s="15" t="str">
        <f>VLOOKUP($A6630,'Employers and sectors'!$A$1:$G$2802,7,FALSE)</f>
        <v>London</v>
      </c>
      <c r="H6630" s="16" t="s">
        <v>8</v>
      </c>
      <c r="I6630" s="44">
        <v>35</v>
      </c>
    </row>
    <row r="6631" spans="1:9" x14ac:dyDescent="0.35">
      <c r="A6631" s="17" t="s">
        <v>109</v>
      </c>
      <c r="B6631" s="17" t="str">
        <f>VLOOKUP($A6631,'Employers and sectors'!$A$1:$G$2802,2,FALSE)</f>
        <v>Finance and insurance</v>
      </c>
      <c r="C6631" s="17">
        <f>VLOOKUP($A6631,'Employers and sectors'!$A$1:$G$2802,3,FALSE)</f>
        <v>0</v>
      </c>
      <c r="D6631" s="17" t="str">
        <f>VLOOKUP($A6631,'Employers and sectors'!$A$1:$G$2802,4,FALSE)</f>
        <v>Active</v>
      </c>
      <c r="E6631" s="17" t="str">
        <f>VLOOKUP($A6631,'Employers and sectors'!$A$1:$G$2802,5,FALSE)</f>
        <v>Tower Hamlets</v>
      </c>
      <c r="F6631" s="17" t="str">
        <f>VLOOKUP($A6631,'Employers and sectors'!$A$1:$G$2802,6,FALSE)</f>
        <v>Tower Hamlets</v>
      </c>
      <c r="G6631" s="17" t="str">
        <f>VLOOKUP($A6631,'Employers and sectors'!$A$1:$G$2802,7,FALSE)</f>
        <v>London</v>
      </c>
      <c r="H6631" s="18" t="s">
        <v>9</v>
      </c>
      <c r="I6631" s="41">
        <v>6</v>
      </c>
    </row>
    <row r="6632" spans="1:9" x14ac:dyDescent="0.35">
      <c r="A6632" s="17" t="s">
        <v>109</v>
      </c>
      <c r="B6632" s="17" t="str">
        <f>VLOOKUP($A6632,'Employers and sectors'!$A$1:$G$2802,2,FALSE)</f>
        <v>Finance and insurance</v>
      </c>
      <c r="C6632" s="17">
        <f>VLOOKUP($A6632,'Employers and sectors'!$A$1:$G$2802,3,FALSE)</f>
        <v>0</v>
      </c>
      <c r="D6632" s="17" t="str">
        <f>VLOOKUP($A6632,'Employers and sectors'!$A$1:$G$2802,4,FALSE)</f>
        <v>Active</v>
      </c>
      <c r="E6632" s="17" t="str">
        <f>VLOOKUP($A6632,'Employers and sectors'!$A$1:$G$2802,5,FALSE)</f>
        <v>Tower Hamlets</v>
      </c>
      <c r="F6632" s="17" t="str">
        <f>VLOOKUP($A6632,'Employers and sectors'!$A$1:$G$2802,6,FALSE)</f>
        <v>Tower Hamlets</v>
      </c>
      <c r="G6632" s="17" t="str">
        <f>VLOOKUP($A6632,'Employers and sectors'!$A$1:$G$2802,7,FALSE)</f>
        <v>London</v>
      </c>
      <c r="H6632" s="18" t="s">
        <v>245</v>
      </c>
      <c r="I6632" s="41" t="s">
        <v>5666</v>
      </c>
    </row>
    <row r="6633" spans="1:9" x14ac:dyDescent="0.35">
      <c r="A6633" s="17" t="s">
        <v>109</v>
      </c>
      <c r="B6633" s="17" t="str">
        <f>VLOOKUP($A6633,'Employers and sectors'!$A$1:$G$2802,2,FALSE)</f>
        <v>Finance and insurance</v>
      </c>
      <c r="C6633" s="17">
        <f>VLOOKUP($A6633,'Employers and sectors'!$A$1:$G$2802,3,FALSE)</f>
        <v>0</v>
      </c>
      <c r="D6633" s="17" t="str">
        <f>VLOOKUP($A6633,'Employers and sectors'!$A$1:$G$2802,4,FALSE)</f>
        <v>Active</v>
      </c>
      <c r="E6633" s="17" t="str">
        <f>VLOOKUP($A6633,'Employers and sectors'!$A$1:$G$2802,5,FALSE)</f>
        <v>Tower Hamlets</v>
      </c>
      <c r="F6633" s="17" t="str">
        <f>VLOOKUP($A6633,'Employers and sectors'!$A$1:$G$2802,6,FALSE)</f>
        <v>Tower Hamlets</v>
      </c>
      <c r="G6633" s="17" t="str">
        <f>VLOOKUP($A6633,'Employers and sectors'!$A$1:$G$2802,7,FALSE)</f>
        <v>London</v>
      </c>
      <c r="H6633" s="18" t="s">
        <v>252</v>
      </c>
      <c r="I6633" s="41">
        <v>214</v>
      </c>
    </row>
    <row r="6634" spans="1:9" x14ac:dyDescent="0.35">
      <c r="A6634" s="17" t="s">
        <v>109</v>
      </c>
      <c r="B6634" s="17" t="str">
        <f>VLOOKUP($A6634,'Employers and sectors'!$A$1:$G$2802,2,FALSE)</f>
        <v>Finance and insurance</v>
      </c>
      <c r="C6634" s="17">
        <f>VLOOKUP($A6634,'Employers and sectors'!$A$1:$G$2802,3,FALSE)</f>
        <v>0</v>
      </c>
      <c r="D6634" s="17" t="str">
        <f>VLOOKUP($A6634,'Employers and sectors'!$A$1:$G$2802,4,FALSE)</f>
        <v>Active</v>
      </c>
      <c r="E6634" s="17" t="str">
        <f>VLOOKUP($A6634,'Employers and sectors'!$A$1:$G$2802,5,FALSE)</f>
        <v>Tower Hamlets</v>
      </c>
      <c r="F6634" s="17" t="str">
        <f>VLOOKUP($A6634,'Employers and sectors'!$A$1:$G$2802,6,FALSE)</f>
        <v>Tower Hamlets</v>
      </c>
      <c r="G6634" s="17" t="str">
        <f>VLOOKUP($A6634,'Employers and sectors'!$A$1:$G$2802,7,FALSE)</f>
        <v>London</v>
      </c>
      <c r="H6634" s="18" t="s">
        <v>274</v>
      </c>
      <c r="I6634" s="41">
        <v>29</v>
      </c>
    </row>
    <row r="6635" spans="1:9" x14ac:dyDescent="0.35">
      <c r="A6635" s="17" t="s">
        <v>109</v>
      </c>
      <c r="B6635" s="17" t="str">
        <f>VLOOKUP($A6635,'Employers and sectors'!$A$1:$G$2802,2,FALSE)</f>
        <v>Finance and insurance</v>
      </c>
      <c r="C6635" s="17">
        <f>VLOOKUP($A6635,'Employers and sectors'!$A$1:$G$2802,3,FALSE)</f>
        <v>0</v>
      </c>
      <c r="D6635" s="17" t="str">
        <f>VLOOKUP($A6635,'Employers and sectors'!$A$1:$G$2802,4,FALSE)</f>
        <v>Active</v>
      </c>
      <c r="E6635" s="17" t="str">
        <f>VLOOKUP($A6635,'Employers and sectors'!$A$1:$G$2802,5,FALSE)</f>
        <v>Tower Hamlets</v>
      </c>
      <c r="F6635" s="17" t="str">
        <f>VLOOKUP($A6635,'Employers and sectors'!$A$1:$G$2802,6,FALSE)</f>
        <v>Tower Hamlets</v>
      </c>
      <c r="G6635" s="17" t="str">
        <f>VLOOKUP($A6635,'Employers and sectors'!$A$1:$G$2802,7,FALSE)</f>
        <v>London</v>
      </c>
      <c r="H6635" s="18" t="s">
        <v>271</v>
      </c>
      <c r="I6635" s="41">
        <v>169</v>
      </c>
    </row>
    <row r="6636" spans="1:9" x14ac:dyDescent="0.35">
      <c r="A6636" s="17" t="s">
        <v>109</v>
      </c>
      <c r="B6636" s="17" t="str">
        <f>VLOOKUP($A6636,'Employers and sectors'!$A$1:$G$2802,2,FALSE)</f>
        <v>Finance and insurance</v>
      </c>
      <c r="C6636" s="17">
        <f>VLOOKUP($A6636,'Employers and sectors'!$A$1:$G$2802,3,FALSE)</f>
        <v>0</v>
      </c>
      <c r="D6636" s="17" t="str">
        <f>VLOOKUP($A6636,'Employers and sectors'!$A$1:$G$2802,4,FALSE)</f>
        <v>Active</v>
      </c>
      <c r="E6636" s="17" t="str">
        <f>VLOOKUP($A6636,'Employers and sectors'!$A$1:$G$2802,5,FALSE)</f>
        <v>Tower Hamlets</v>
      </c>
      <c r="F6636" s="17" t="str">
        <f>VLOOKUP($A6636,'Employers and sectors'!$A$1:$G$2802,6,FALSE)</f>
        <v>Tower Hamlets</v>
      </c>
      <c r="G6636" s="17" t="str">
        <f>VLOOKUP($A6636,'Employers and sectors'!$A$1:$G$2802,7,FALSE)</f>
        <v>London</v>
      </c>
      <c r="H6636" s="18" t="s">
        <v>246</v>
      </c>
      <c r="I6636" s="41">
        <v>456</v>
      </c>
    </row>
    <row r="6637" spans="1:9" x14ac:dyDescent="0.35">
      <c r="A6637" s="17" t="s">
        <v>109</v>
      </c>
      <c r="B6637" s="17" t="str">
        <f>VLOOKUP($A6637,'Employers and sectors'!$A$1:$G$2802,2,FALSE)</f>
        <v>Finance and insurance</v>
      </c>
      <c r="C6637" s="17">
        <f>VLOOKUP($A6637,'Employers and sectors'!$A$1:$G$2802,3,FALSE)</f>
        <v>0</v>
      </c>
      <c r="D6637" s="17" t="str">
        <f>VLOOKUP($A6637,'Employers and sectors'!$A$1:$G$2802,4,FALSE)</f>
        <v>Active</v>
      </c>
      <c r="E6637" s="17" t="str">
        <f>VLOOKUP($A6637,'Employers and sectors'!$A$1:$G$2802,5,FALSE)</f>
        <v>Tower Hamlets</v>
      </c>
      <c r="F6637" s="17" t="str">
        <f>VLOOKUP($A6637,'Employers and sectors'!$A$1:$G$2802,6,FALSE)</f>
        <v>Tower Hamlets</v>
      </c>
      <c r="G6637" s="17" t="str">
        <f>VLOOKUP($A6637,'Employers and sectors'!$A$1:$G$2802,7,FALSE)</f>
        <v>London</v>
      </c>
      <c r="H6637" s="18" t="s">
        <v>247</v>
      </c>
      <c r="I6637" s="41">
        <v>91</v>
      </c>
    </row>
    <row r="6638" spans="1:9" x14ac:dyDescent="0.35">
      <c r="A6638" s="17" t="s">
        <v>109</v>
      </c>
      <c r="B6638" s="17" t="str">
        <f>VLOOKUP($A6638,'Employers and sectors'!$A$1:$G$2802,2,FALSE)</f>
        <v>Finance and insurance</v>
      </c>
      <c r="C6638" s="17">
        <f>VLOOKUP($A6638,'Employers and sectors'!$A$1:$G$2802,3,FALSE)</f>
        <v>0</v>
      </c>
      <c r="D6638" s="17" t="str">
        <f>VLOOKUP($A6638,'Employers and sectors'!$A$1:$G$2802,4,FALSE)</f>
        <v>Active</v>
      </c>
      <c r="E6638" s="17" t="str">
        <f>VLOOKUP($A6638,'Employers and sectors'!$A$1:$G$2802,5,FALSE)</f>
        <v>Tower Hamlets</v>
      </c>
      <c r="F6638" s="17" t="str">
        <f>VLOOKUP($A6638,'Employers and sectors'!$A$1:$G$2802,6,FALSE)</f>
        <v>Tower Hamlets</v>
      </c>
      <c r="G6638" s="17" t="str">
        <f>VLOOKUP($A6638,'Employers and sectors'!$A$1:$G$2802,7,FALSE)</f>
        <v>London</v>
      </c>
      <c r="H6638" s="18" t="s">
        <v>264</v>
      </c>
      <c r="I6638" s="41" t="s">
        <v>5666</v>
      </c>
    </row>
    <row r="6639" spans="1:9" x14ac:dyDescent="0.35">
      <c r="A6639" s="17" t="s">
        <v>109</v>
      </c>
      <c r="B6639" s="17" t="str">
        <f>VLOOKUP($A6639,'Employers and sectors'!$A$1:$G$2802,2,FALSE)</f>
        <v>Finance and insurance</v>
      </c>
      <c r="C6639" s="17">
        <f>VLOOKUP($A6639,'Employers and sectors'!$A$1:$G$2802,3,FALSE)</f>
        <v>0</v>
      </c>
      <c r="D6639" s="17" t="str">
        <f>VLOOKUP($A6639,'Employers and sectors'!$A$1:$G$2802,4,FALSE)</f>
        <v>Active</v>
      </c>
      <c r="E6639" s="17" t="str">
        <f>VLOOKUP($A6639,'Employers and sectors'!$A$1:$G$2802,5,FALSE)</f>
        <v>Tower Hamlets</v>
      </c>
      <c r="F6639" s="17" t="str">
        <f>VLOOKUP($A6639,'Employers and sectors'!$A$1:$G$2802,6,FALSE)</f>
        <v>Tower Hamlets</v>
      </c>
      <c r="G6639" s="17" t="str">
        <f>VLOOKUP($A6639,'Employers and sectors'!$A$1:$G$2802,7,FALSE)</f>
        <v>London</v>
      </c>
      <c r="H6639" s="18" t="s">
        <v>253</v>
      </c>
      <c r="I6639" s="41">
        <v>211</v>
      </c>
    </row>
    <row r="6640" spans="1:9" x14ac:dyDescent="0.35">
      <c r="A6640" s="17" t="s">
        <v>109</v>
      </c>
      <c r="B6640" s="17" t="str">
        <f>VLOOKUP($A6640,'Employers and sectors'!$A$1:$G$2802,2,FALSE)</f>
        <v>Finance and insurance</v>
      </c>
      <c r="C6640" s="17">
        <f>VLOOKUP($A6640,'Employers and sectors'!$A$1:$G$2802,3,FALSE)</f>
        <v>0</v>
      </c>
      <c r="D6640" s="17" t="str">
        <f>VLOOKUP($A6640,'Employers and sectors'!$A$1:$G$2802,4,FALSE)</f>
        <v>Active</v>
      </c>
      <c r="E6640" s="17" t="str">
        <f>VLOOKUP($A6640,'Employers and sectors'!$A$1:$G$2802,5,FALSE)</f>
        <v>Tower Hamlets</v>
      </c>
      <c r="F6640" s="17" t="str">
        <f>VLOOKUP($A6640,'Employers and sectors'!$A$1:$G$2802,6,FALSE)</f>
        <v>Tower Hamlets</v>
      </c>
      <c r="G6640" s="17" t="str">
        <f>VLOOKUP($A6640,'Employers and sectors'!$A$1:$G$2802,7,FALSE)</f>
        <v>London</v>
      </c>
      <c r="H6640" s="18" t="s">
        <v>864</v>
      </c>
      <c r="I6640" s="41" t="s">
        <v>5666</v>
      </c>
    </row>
    <row r="6641" spans="1:9" x14ac:dyDescent="0.35">
      <c r="A6641" s="17" t="s">
        <v>109</v>
      </c>
      <c r="B6641" s="17" t="str">
        <f>VLOOKUP($A6641,'Employers and sectors'!$A$1:$G$2802,2,FALSE)</f>
        <v>Finance and insurance</v>
      </c>
      <c r="C6641" s="17">
        <f>VLOOKUP($A6641,'Employers and sectors'!$A$1:$G$2802,3,FALSE)</f>
        <v>0</v>
      </c>
      <c r="D6641" s="17" t="str">
        <f>VLOOKUP($A6641,'Employers and sectors'!$A$1:$G$2802,4,FALSE)</f>
        <v>Active</v>
      </c>
      <c r="E6641" s="17" t="str">
        <f>VLOOKUP($A6641,'Employers and sectors'!$A$1:$G$2802,5,FALSE)</f>
        <v>Tower Hamlets</v>
      </c>
      <c r="F6641" s="17" t="str">
        <f>VLOOKUP($A6641,'Employers and sectors'!$A$1:$G$2802,6,FALSE)</f>
        <v>Tower Hamlets</v>
      </c>
      <c r="G6641" s="17" t="str">
        <f>VLOOKUP($A6641,'Employers and sectors'!$A$1:$G$2802,7,FALSE)</f>
        <v>London</v>
      </c>
      <c r="H6641" s="18" t="s">
        <v>667</v>
      </c>
      <c r="I6641" s="41" t="s">
        <v>5666</v>
      </c>
    </row>
    <row r="6642" spans="1:9" ht="16" thickBot="1" x14ac:dyDescent="0.4">
      <c r="A6642" s="19" t="s">
        <v>109</v>
      </c>
      <c r="B6642" s="17" t="str">
        <f>VLOOKUP($A6642,'Employers and sectors'!$A$1:$G$2802,2,FALSE)</f>
        <v>Finance and insurance</v>
      </c>
      <c r="C6642" s="19">
        <f>VLOOKUP($A6642,'Employers and sectors'!$A$1:$G$2802,3,FALSE)</f>
        <v>0</v>
      </c>
      <c r="D6642" s="19" t="str">
        <f>VLOOKUP($A6642,'Employers and sectors'!$A$1:$G$2802,4,FALSE)</f>
        <v>Active</v>
      </c>
      <c r="E6642" s="17" t="str">
        <f>VLOOKUP($A6642,'Employers and sectors'!$A$1:$G$2802,5,FALSE)</f>
        <v>Tower Hamlets</v>
      </c>
      <c r="F6642" s="19" t="str">
        <f>VLOOKUP($A6642,'Employers and sectors'!$A$1:$G$2802,6,FALSE)</f>
        <v>Tower Hamlets</v>
      </c>
      <c r="G6642" s="19" t="str">
        <f>VLOOKUP($A6642,'Employers and sectors'!$A$1:$G$2802,7,FALSE)</f>
        <v>London</v>
      </c>
      <c r="H6642" s="20" t="s">
        <v>559</v>
      </c>
      <c r="I6642" s="42" t="s">
        <v>5666</v>
      </c>
    </row>
    <row r="6643" spans="1:9" ht="16" thickBot="1" x14ac:dyDescent="0.4">
      <c r="A6643" s="27" t="s">
        <v>110</v>
      </c>
      <c r="B6643" s="60" t="str">
        <f t="shared" ref="B6643:G6643" si="1380">B6642</f>
        <v>Finance and insurance</v>
      </c>
      <c r="C6643" s="60">
        <f t="shared" si="1380"/>
        <v>0</v>
      </c>
      <c r="D6643" s="60" t="str">
        <f t="shared" si="1380"/>
        <v>Active</v>
      </c>
      <c r="E6643" s="60" t="str">
        <f t="shared" si="1380"/>
        <v>Tower Hamlets</v>
      </c>
      <c r="F6643" s="60" t="str">
        <f t="shared" si="1380"/>
        <v>Tower Hamlets</v>
      </c>
      <c r="G6643" s="60" t="str">
        <f t="shared" si="1380"/>
        <v>London</v>
      </c>
      <c r="H6643" s="28"/>
      <c r="I6643" s="43">
        <v>1219</v>
      </c>
    </row>
    <row r="6644" spans="1:9" x14ac:dyDescent="0.35">
      <c r="A6644" s="15" t="s">
        <v>2927</v>
      </c>
      <c r="B6644" s="17" t="str">
        <f>VLOOKUP($A6644,'Employers and sectors'!$A$1:$G$2802,2,FALSE)</f>
        <v>Health and social care</v>
      </c>
      <c r="C6644" s="15" t="str">
        <f>VLOOKUP($A6644,'Employers and sectors'!$A$1:$G$2802,3,FALSE)</f>
        <v>Social care</v>
      </c>
      <c r="D6644" s="15" t="str">
        <f>VLOOKUP($A6644,'Employers and sectors'!$A$1:$G$2802,4,FALSE)</f>
        <v>Active</v>
      </c>
      <c r="E6644" s="17" t="str">
        <f>VLOOKUP($A6644,'Employers and sectors'!$A$1:$G$2802,5,FALSE)</f>
        <v>Derby</v>
      </c>
      <c r="F6644" s="15" t="str">
        <f>VLOOKUP($A6644,'Employers and sectors'!$A$1:$G$2802,6,FALSE)</f>
        <v>Derby</v>
      </c>
      <c r="G6644" s="15" t="str">
        <f>VLOOKUP($A6644,'Employers and sectors'!$A$1:$G$2802,7,FALSE)</f>
        <v>East Midlands</v>
      </c>
      <c r="H6644" s="16" t="s">
        <v>245</v>
      </c>
      <c r="I6644" s="44" t="s">
        <v>5666</v>
      </c>
    </row>
    <row r="6645" spans="1:9" x14ac:dyDescent="0.35">
      <c r="A6645" s="17" t="s">
        <v>2927</v>
      </c>
      <c r="B6645" s="17" t="str">
        <f>VLOOKUP($A6645,'Employers and sectors'!$A$1:$G$2802,2,FALSE)</f>
        <v>Health and social care</v>
      </c>
      <c r="C6645" s="17" t="str">
        <f>VLOOKUP($A6645,'Employers and sectors'!$A$1:$G$2802,3,FALSE)</f>
        <v>Social care</v>
      </c>
      <c r="D6645" s="17" t="str">
        <f>VLOOKUP($A6645,'Employers and sectors'!$A$1:$G$2802,4,FALSE)</f>
        <v>Active</v>
      </c>
      <c r="E6645" s="17" t="str">
        <f>VLOOKUP($A6645,'Employers and sectors'!$A$1:$G$2802,5,FALSE)</f>
        <v>Derby</v>
      </c>
      <c r="F6645" s="17" t="str">
        <f>VLOOKUP($A6645,'Employers and sectors'!$A$1:$G$2802,6,FALSE)</f>
        <v>Derby</v>
      </c>
      <c r="G6645" s="17" t="str">
        <f>VLOOKUP($A6645,'Employers and sectors'!$A$1:$G$2802,7,FALSE)</f>
        <v>East Midlands</v>
      </c>
      <c r="H6645" s="18" t="s">
        <v>246</v>
      </c>
      <c r="I6645" s="41">
        <v>57</v>
      </c>
    </row>
    <row r="6646" spans="1:9" ht="16" thickBot="1" x14ac:dyDescent="0.4">
      <c r="A6646" s="19" t="s">
        <v>2927</v>
      </c>
      <c r="B6646" s="17" t="str">
        <f>VLOOKUP($A6646,'Employers and sectors'!$A$1:$G$2802,2,FALSE)</f>
        <v>Health and social care</v>
      </c>
      <c r="C6646" s="19" t="str">
        <f>VLOOKUP($A6646,'Employers and sectors'!$A$1:$G$2802,3,FALSE)</f>
        <v>Social care</v>
      </c>
      <c r="D6646" s="19" t="str">
        <f>VLOOKUP($A6646,'Employers and sectors'!$A$1:$G$2802,4,FALSE)</f>
        <v>Active</v>
      </c>
      <c r="E6646" s="17" t="str">
        <f>VLOOKUP($A6646,'Employers and sectors'!$A$1:$G$2802,5,FALSE)</f>
        <v>Derby</v>
      </c>
      <c r="F6646" s="19" t="str">
        <f>VLOOKUP($A6646,'Employers and sectors'!$A$1:$G$2802,6,FALSE)</f>
        <v>Derby</v>
      </c>
      <c r="G6646" s="19" t="str">
        <f>VLOOKUP($A6646,'Employers and sectors'!$A$1:$G$2802,7,FALSE)</f>
        <v>East Midlands</v>
      </c>
      <c r="H6646" s="20" t="s">
        <v>264</v>
      </c>
      <c r="I6646" s="42" t="s">
        <v>5666</v>
      </c>
    </row>
    <row r="6647" spans="1:9" ht="16" thickBot="1" x14ac:dyDescent="0.4">
      <c r="A6647" s="27" t="s">
        <v>2928</v>
      </c>
      <c r="B6647" s="60" t="str">
        <f t="shared" ref="B6647:G6647" si="1381">B6646</f>
        <v>Health and social care</v>
      </c>
      <c r="C6647" s="60" t="str">
        <f t="shared" si="1381"/>
        <v>Social care</v>
      </c>
      <c r="D6647" s="60" t="str">
        <f t="shared" si="1381"/>
        <v>Active</v>
      </c>
      <c r="E6647" s="60" t="str">
        <f t="shared" si="1381"/>
        <v>Derby</v>
      </c>
      <c r="F6647" s="60" t="str">
        <f t="shared" si="1381"/>
        <v>Derby</v>
      </c>
      <c r="G6647" s="60" t="str">
        <f t="shared" si="1381"/>
        <v>East Midlands</v>
      </c>
      <c r="H6647" s="28"/>
      <c r="I6647" s="43">
        <v>61</v>
      </c>
    </row>
    <row r="6648" spans="1:9" x14ac:dyDescent="0.35">
      <c r="A6648" s="15" t="s">
        <v>2929</v>
      </c>
      <c r="B6648" s="17" t="str">
        <f>VLOOKUP($A6648,'Employers and sectors'!$A$1:$G$2802,2,FALSE)</f>
        <v>Health and social care</v>
      </c>
      <c r="C6648" s="15" t="str">
        <f>VLOOKUP($A6648,'Employers and sectors'!$A$1:$G$2802,3,FALSE)</f>
        <v>Social care</v>
      </c>
      <c r="D6648" s="15" t="str">
        <f>VLOOKUP($A6648,'Employers and sectors'!$A$1:$G$2802,4,FALSE)</f>
        <v>Active</v>
      </c>
      <c r="E6648" s="17" t="str">
        <f>VLOOKUP($A6648,'Employers and sectors'!$A$1:$G$2802,5,FALSE)</f>
        <v>Leicester</v>
      </c>
      <c r="F6648" s="15" t="str">
        <f>VLOOKUP($A6648,'Employers and sectors'!$A$1:$G$2802,6,FALSE)</f>
        <v>Leicester</v>
      </c>
      <c r="G6648" s="15" t="str">
        <f>VLOOKUP($A6648,'Employers and sectors'!$A$1:$G$2802,7,FALSE)</f>
        <v>East Midlands</v>
      </c>
      <c r="H6648" s="16" t="s">
        <v>246</v>
      </c>
      <c r="I6648" s="44">
        <v>71</v>
      </c>
    </row>
    <row r="6649" spans="1:9" ht="16" thickBot="1" x14ac:dyDescent="0.4">
      <c r="A6649" s="19" t="s">
        <v>2929</v>
      </c>
      <c r="B6649" s="17" t="str">
        <f>VLOOKUP($A6649,'Employers and sectors'!$A$1:$G$2802,2,FALSE)</f>
        <v>Health and social care</v>
      </c>
      <c r="C6649" s="19" t="str">
        <f>VLOOKUP($A6649,'Employers and sectors'!$A$1:$G$2802,3,FALSE)</f>
        <v>Social care</v>
      </c>
      <c r="D6649" s="19" t="str">
        <f>VLOOKUP($A6649,'Employers and sectors'!$A$1:$G$2802,4,FALSE)</f>
        <v>Active</v>
      </c>
      <c r="E6649" s="17" t="str">
        <f>VLOOKUP($A6649,'Employers and sectors'!$A$1:$G$2802,5,FALSE)</f>
        <v>Leicester</v>
      </c>
      <c r="F6649" s="19" t="str">
        <f>VLOOKUP($A6649,'Employers and sectors'!$A$1:$G$2802,6,FALSE)</f>
        <v>Leicester</v>
      </c>
      <c r="G6649" s="19" t="str">
        <f>VLOOKUP($A6649,'Employers and sectors'!$A$1:$G$2802,7,FALSE)</f>
        <v>East Midlands</v>
      </c>
      <c r="H6649" s="20" t="s">
        <v>247</v>
      </c>
      <c r="I6649" s="42" t="s">
        <v>5666</v>
      </c>
    </row>
    <row r="6650" spans="1:9" ht="16" thickBot="1" x14ac:dyDescent="0.4">
      <c r="A6650" s="27" t="s">
        <v>2930</v>
      </c>
      <c r="B6650" s="60" t="str">
        <f t="shared" ref="B6650:G6650" si="1382">B6649</f>
        <v>Health and social care</v>
      </c>
      <c r="C6650" s="60" t="str">
        <f t="shared" si="1382"/>
        <v>Social care</v>
      </c>
      <c r="D6650" s="60" t="str">
        <f t="shared" si="1382"/>
        <v>Active</v>
      </c>
      <c r="E6650" s="60" t="str">
        <f t="shared" si="1382"/>
        <v>Leicester</v>
      </c>
      <c r="F6650" s="60" t="str">
        <f t="shared" si="1382"/>
        <v>Leicester</v>
      </c>
      <c r="G6650" s="60" t="str">
        <f t="shared" si="1382"/>
        <v>East Midlands</v>
      </c>
      <c r="H6650" s="28"/>
      <c r="I6650" s="43">
        <v>73</v>
      </c>
    </row>
    <row r="6651" spans="1:9" x14ac:dyDescent="0.35">
      <c r="A6651" s="15" t="s">
        <v>2931</v>
      </c>
      <c r="B6651" s="17" t="str">
        <f>VLOOKUP($A6651,'Employers and sectors'!$A$1:$G$2802,2,FALSE)</f>
        <v>Professional, Scientific and Technical</v>
      </c>
      <c r="C6651" s="15">
        <f>VLOOKUP($A6651,'Employers and sectors'!$A$1:$G$2802,3,FALSE)</f>
        <v>0</v>
      </c>
      <c r="D6651" s="15" t="str">
        <f>VLOOKUP($A6651,'Employers and sectors'!$A$1:$G$2802,4,FALSE)</f>
        <v>Active</v>
      </c>
      <c r="E6651" s="17" t="str">
        <f>VLOOKUP($A6651,'Employers and sectors'!$A$1:$G$2802,5,FALSE)</f>
        <v>City of London</v>
      </c>
      <c r="F6651" s="15" t="str">
        <f>VLOOKUP($A6651,'Employers and sectors'!$A$1:$G$2802,6,FALSE)</f>
        <v>City of London</v>
      </c>
      <c r="G6651" s="15" t="str">
        <f>VLOOKUP($A6651,'Employers and sectors'!$A$1:$G$2802,7,FALSE)</f>
        <v>London</v>
      </c>
      <c r="H6651" s="16" t="s">
        <v>252</v>
      </c>
      <c r="I6651" s="44" t="s">
        <v>5666</v>
      </c>
    </row>
    <row r="6652" spans="1:9" x14ac:dyDescent="0.35">
      <c r="A6652" s="17" t="s">
        <v>2931</v>
      </c>
      <c r="B6652" s="17" t="str">
        <f>VLOOKUP($A6652,'Employers and sectors'!$A$1:$G$2802,2,FALSE)</f>
        <v>Professional, Scientific and Technical</v>
      </c>
      <c r="C6652" s="17">
        <f>VLOOKUP($A6652,'Employers and sectors'!$A$1:$G$2802,3,FALSE)</f>
        <v>0</v>
      </c>
      <c r="D6652" s="17" t="str">
        <f>VLOOKUP($A6652,'Employers and sectors'!$A$1:$G$2802,4,FALSE)</f>
        <v>Active</v>
      </c>
      <c r="E6652" s="17" t="str">
        <f>VLOOKUP($A6652,'Employers and sectors'!$A$1:$G$2802,5,FALSE)</f>
        <v>City of London</v>
      </c>
      <c r="F6652" s="17" t="str">
        <f>VLOOKUP($A6652,'Employers and sectors'!$A$1:$G$2802,6,FALSE)</f>
        <v>City of London</v>
      </c>
      <c r="G6652" s="17" t="str">
        <f>VLOOKUP($A6652,'Employers and sectors'!$A$1:$G$2802,7,FALSE)</f>
        <v>London</v>
      </c>
      <c r="H6652" s="18" t="s">
        <v>274</v>
      </c>
      <c r="I6652" s="41" t="s">
        <v>5666</v>
      </c>
    </row>
    <row r="6653" spans="1:9" x14ac:dyDescent="0.35">
      <c r="A6653" s="17" t="s">
        <v>2931</v>
      </c>
      <c r="B6653" s="17" t="str">
        <f>VLOOKUP($A6653,'Employers and sectors'!$A$1:$G$2802,2,FALSE)</f>
        <v>Professional, Scientific and Technical</v>
      </c>
      <c r="C6653" s="17">
        <f>VLOOKUP($A6653,'Employers and sectors'!$A$1:$G$2802,3,FALSE)</f>
        <v>0</v>
      </c>
      <c r="D6653" s="17" t="str">
        <f>VLOOKUP($A6653,'Employers and sectors'!$A$1:$G$2802,4,FALSE)</f>
        <v>Active</v>
      </c>
      <c r="E6653" s="17" t="str">
        <f>VLOOKUP($A6653,'Employers and sectors'!$A$1:$G$2802,5,FALSE)</f>
        <v>City of London</v>
      </c>
      <c r="F6653" s="17" t="str">
        <f>VLOOKUP($A6653,'Employers and sectors'!$A$1:$G$2802,6,FALSE)</f>
        <v>City of London</v>
      </c>
      <c r="G6653" s="17" t="str">
        <f>VLOOKUP($A6653,'Employers and sectors'!$A$1:$G$2802,7,FALSE)</f>
        <v>London</v>
      </c>
      <c r="H6653" s="18" t="s">
        <v>271</v>
      </c>
      <c r="I6653" s="41" t="s">
        <v>5666</v>
      </c>
    </row>
    <row r="6654" spans="1:9" x14ac:dyDescent="0.35">
      <c r="A6654" s="17" t="s">
        <v>2931</v>
      </c>
      <c r="B6654" s="17" t="str">
        <f>VLOOKUP($A6654,'Employers and sectors'!$A$1:$G$2802,2,FALSE)</f>
        <v>Professional, Scientific and Technical</v>
      </c>
      <c r="C6654" s="17">
        <f>VLOOKUP($A6654,'Employers and sectors'!$A$1:$G$2802,3,FALSE)</f>
        <v>0</v>
      </c>
      <c r="D6654" s="17" t="str">
        <f>VLOOKUP($A6654,'Employers and sectors'!$A$1:$G$2802,4,FALSE)</f>
        <v>Active</v>
      </c>
      <c r="E6654" s="17" t="str">
        <f>VLOOKUP($A6654,'Employers and sectors'!$A$1:$G$2802,5,FALSE)</f>
        <v>City of London</v>
      </c>
      <c r="F6654" s="17" t="str">
        <f>VLOOKUP($A6654,'Employers and sectors'!$A$1:$G$2802,6,FALSE)</f>
        <v>City of London</v>
      </c>
      <c r="G6654" s="17" t="str">
        <f>VLOOKUP($A6654,'Employers and sectors'!$A$1:$G$2802,7,FALSE)</f>
        <v>London</v>
      </c>
      <c r="H6654" s="18" t="s">
        <v>246</v>
      </c>
      <c r="I6654" s="41">
        <v>34</v>
      </c>
    </row>
    <row r="6655" spans="1:9" x14ac:dyDescent="0.35">
      <c r="A6655" s="17" t="s">
        <v>2931</v>
      </c>
      <c r="B6655" s="17" t="str">
        <f>VLOOKUP($A6655,'Employers and sectors'!$A$1:$G$2802,2,FALSE)</f>
        <v>Professional, Scientific and Technical</v>
      </c>
      <c r="C6655" s="17">
        <f>VLOOKUP($A6655,'Employers and sectors'!$A$1:$G$2802,3,FALSE)</f>
        <v>0</v>
      </c>
      <c r="D6655" s="17" t="str">
        <f>VLOOKUP($A6655,'Employers and sectors'!$A$1:$G$2802,4,FALSE)</f>
        <v>Active</v>
      </c>
      <c r="E6655" s="17" t="str">
        <f>VLOOKUP($A6655,'Employers and sectors'!$A$1:$G$2802,5,FALSE)</f>
        <v>City of London</v>
      </c>
      <c r="F6655" s="17" t="str">
        <f>VLOOKUP($A6655,'Employers and sectors'!$A$1:$G$2802,6,FALSE)</f>
        <v>City of London</v>
      </c>
      <c r="G6655" s="17" t="str">
        <f>VLOOKUP($A6655,'Employers and sectors'!$A$1:$G$2802,7,FALSE)</f>
        <v>London</v>
      </c>
      <c r="H6655" s="18" t="s">
        <v>264</v>
      </c>
      <c r="I6655" s="41" t="s">
        <v>5666</v>
      </c>
    </row>
    <row r="6656" spans="1:9" ht="16" thickBot="1" x14ac:dyDescent="0.4">
      <c r="A6656" s="19" t="s">
        <v>2931</v>
      </c>
      <c r="B6656" s="17" t="str">
        <f>VLOOKUP($A6656,'Employers and sectors'!$A$1:$G$2802,2,FALSE)</f>
        <v>Professional, Scientific and Technical</v>
      </c>
      <c r="C6656" s="19">
        <f>VLOOKUP($A6656,'Employers and sectors'!$A$1:$G$2802,3,FALSE)</f>
        <v>0</v>
      </c>
      <c r="D6656" s="19" t="str">
        <f>VLOOKUP($A6656,'Employers and sectors'!$A$1:$G$2802,4,FALSE)</f>
        <v>Active</v>
      </c>
      <c r="E6656" s="17" t="str">
        <f>VLOOKUP($A6656,'Employers and sectors'!$A$1:$G$2802,5,FALSE)</f>
        <v>City of London</v>
      </c>
      <c r="F6656" s="19" t="str">
        <f>VLOOKUP($A6656,'Employers and sectors'!$A$1:$G$2802,6,FALSE)</f>
        <v>City of London</v>
      </c>
      <c r="G6656" s="19" t="str">
        <f>VLOOKUP($A6656,'Employers and sectors'!$A$1:$G$2802,7,FALSE)</f>
        <v>London</v>
      </c>
      <c r="H6656" s="20" t="s">
        <v>558</v>
      </c>
      <c r="I6656" s="42" t="s">
        <v>5666</v>
      </c>
    </row>
    <row r="6657" spans="1:9" ht="16" thickBot="1" x14ac:dyDescent="0.4">
      <c r="A6657" s="27" t="s">
        <v>2932</v>
      </c>
      <c r="B6657" s="60" t="str">
        <f t="shared" ref="B6657:G6657" si="1383">B6656</f>
        <v>Professional, Scientific and Technical</v>
      </c>
      <c r="C6657" s="60">
        <f t="shared" si="1383"/>
        <v>0</v>
      </c>
      <c r="D6657" s="60" t="str">
        <f t="shared" si="1383"/>
        <v>Active</v>
      </c>
      <c r="E6657" s="60" t="str">
        <f t="shared" si="1383"/>
        <v>City of London</v>
      </c>
      <c r="F6657" s="60" t="str">
        <f t="shared" si="1383"/>
        <v>City of London</v>
      </c>
      <c r="G6657" s="60" t="str">
        <f t="shared" si="1383"/>
        <v>London</v>
      </c>
      <c r="H6657" s="28"/>
      <c r="I6657" s="43">
        <v>41</v>
      </c>
    </row>
    <row r="6658" spans="1:9" x14ac:dyDescent="0.35">
      <c r="A6658" s="15" t="s">
        <v>2933</v>
      </c>
      <c r="B6658" s="17" t="str">
        <f>VLOOKUP($A6658,'Employers and sectors'!$A$1:$G$2802,2,FALSE)</f>
        <v>Hospitality</v>
      </c>
      <c r="C6658" s="15">
        <f>VLOOKUP($A6658,'Employers and sectors'!$A$1:$G$2802,3,FALSE)</f>
        <v>0</v>
      </c>
      <c r="D6658" s="15" t="str">
        <f>VLOOKUP($A6658,'Employers and sectors'!$A$1:$G$2802,4,FALSE)</f>
        <v>Active</v>
      </c>
      <c r="E6658" s="17" t="str">
        <f>VLOOKUP($A6658,'Employers and sectors'!$A$1:$G$2802,5,FALSE)</f>
        <v>High Wycombe</v>
      </c>
      <c r="F6658" s="15" t="str">
        <f>VLOOKUP($A6658,'Employers and sectors'!$A$1:$G$2802,6,FALSE)</f>
        <v>Buckinghamshire</v>
      </c>
      <c r="G6658" s="15" t="str">
        <f>VLOOKUP($A6658,'Employers and sectors'!$A$1:$G$2802,7,FALSE)</f>
        <v>South East</v>
      </c>
      <c r="H6658" s="16" t="s">
        <v>252</v>
      </c>
      <c r="I6658" s="44" t="s">
        <v>5666</v>
      </c>
    </row>
    <row r="6659" spans="1:9" x14ac:dyDescent="0.35">
      <c r="A6659" s="17" t="s">
        <v>2933</v>
      </c>
      <c r="B6659" s="17" t="str">
        <f>VLOOKUP($A6659,'Employers and sectors'!$A$1:$G$2802,2,FALSE)</f>
        <v>Hospitality</v>
      </c>
      <c r="C6659" s="17">
        <f>VLOOKUP($A6659,'Employers and sectors'!$A$1:$G$2802,3,FALSE)</f>
        <v>0</v>
      </c>
      <c r="D6659" s="17" t="str">
        <f>VLOOKUP($A6659,'Employers and sectors'!$A$1:$G$2802,4,FALSE)</f>
        <v>Active</v>
      </c>
      <c r="E6659" s="17" t="str">
        <f>VLOOKUP($A6659,'Employers and sectors'!$A$1:$G$2802,5,FALSE)</f>
        <v>High Wycombe</v>
      </c>
      <c r="F6659" s="17" t="str">
        <f>VLOOKUP($A6659,'Employers and sectors'!$A$1:$G$2802,6,FALSE)</f>
        <v>Buckinghamshire</v>
      </c>
      <c r="G6659" s="17" t="str">
        <f>VLOOKUP($A6659,'Employers and sectors'!$A$1:$G$2802,7,FALSE)</f>
        <v>South East</v>
      </c>
      <c r="H6659" s="18" t="s">
        <v>246</v>
      </c>
      <c r="I6659" s="41">
        <v>30</v>
      </c>
    </row>
    <row r="6660" spans="1:9" ht="16" thickBot="1" x14ac:dyDescent="0.4">
      <c r="A6660" s="19" t="s">
        <v>2933</v>
      </c>
      <c r="B6660" s="17" t="str">
        <f>VLOOKUP($A6660,'Employers and sectors'!$A$1:$G$2802,2,FALSE)</f>
        <v>Hospitality</v>
      </c>
      <c r="C6660" s="19">
        <f>VLOOKUP($A6660,'Employers and sectors'!$A$1:$G$2802,3,FALSE)</f>
        <v>0</v>
      </c>
      <c r="D6660" s="19" t="str">
        <f>VLOOKUP($A6660,'Employers and sectors'!$A$1:$G$2802,4,FALSE)</f>
        <v>Active</v>
      </c>
      <c r="E6660" s="17" t="str">
        <f>VLOOKUP($A6660,'Employers and sectors'!$A$1:$G$2802,5,FALSE)</f>
        <v>High Wycombe</v>
      </c>
      <c r="F6660" s="19" t="str">
        <f>VLOOKUP($A6660,'Employers and sectors'!$A$1:$G$2802,6,FALSE)</f>
        <v>Buckinghamshire</v>
      </c>
      <c r="G6660" s="19" t="str">
        <f>VLOOKUP($A6660,'Employers and sectors'!$A$1:$G$2802,7,FALSE)</f>
        <v>South East</v>
      </c>
      <c r="H6660" s="20" t="s">
        <v>253</v>
      </c>
      <c r="I6660" s="42" t="s">
        <v>5666</v>
      </c>
    </row>
    <row r="6661" spans="1:9" ht="16" thickBot="1" x14ac:dyDescent="0.4">
      <c r="A6661" s="27" t="s">
        <v>2934</v>
      </c>
      <c r="B6661" s="60" t="str">
        <f t="shared" ref="B6661:G6661" si="1384">B6660</f>
        <v>Hospitality</v>
      </c>
      <c r="C6661" s="60">
        <f t="shared" si="1384"/>
        <v>0</v>
      </c>
      <c r="D6661" s="60" t="str">
        <f t="shared" si="1384"/>
        <v>Active</v>
      </c>
      <c r="E6661" s="60" t="str">
        <f t="shared" si="1384"/>
        <v>High Wycombe</v>
      </c>
      <c r="F6661" s="60" t="str">
        <f t="shared" si="1384"/>
        <v>Buckinghamshire</v>
      </c>
      <c r="G6661" s="60" t="str">
        <f t="shared" si="1384"/>
        <v>South East</v>
      </c>
      <c r="H6661" s="28"/>
      <c r="I6661" s="43">
        <v>39</v>
      </c>
    </row>
    <row r="6662" spans="1:9" x14ac:dyDescent="0.35">
      <c r="A6662" s="15" t="s">
        <v>2935</v>
      </c>
      <c r="B6662" s="17" t="str">
        <f>VLOOKUP($A6662,'Employers and sectors'!$A$1:$G$2802,2,FALSE)</f>
        <v>Hospitality</v>
      </c>
      <c r="C6662" s="15">
        <f>VLOOKUP($A6662,'Employers and sectors'!$A$1:$G$2802,3,FALSE)</f>
        <v>0</v>
      </c>
      <c r="D6662" s="15" t="str">
        <f>VLOOKUP($A6662,'Employers and sectors'!$A$1:$G$2802,4,FALSE)</f>
        <v>Active</v>
      </c>
      <c r="E6662" s="17" t="str">
        <f>VLOOKUP($A6662,'Employers and sectors'!$A$1:$G$2802,5,FALSE)</f>
        <v>City of London</v>
      </c>
      <c r="F6662" s="15" t="str">
        <f>VLOOKUP($A6662,'Employers and sectors'!$A$1:$G$2802,6,FALSE)</f>
        <v>City of London</v>
      </c>
      <c r="G6662" s="15" t="str">
        <f>VLOOKUP($A6662,'Employers and sectors'!$A$1:$G$2802,7,FALSE)</f>
        <v>London</v>
      </c>
      <c r="H6662" s="16" t="s">
        <v>252</v>
      </c>
      <c r="I6662" s="44">
        <v>13</v>
      </c>
    </row>
    <row r="6663" spans="1:9" x14ac:dyDescent="0.35">
      <c r="A6663" s="17" t="s">
        <v>2935</v>
      </c>
      <c r="B6663" s="17" t="str">
        <f>VLOOKUP($A6663,'Employers and sectors'!$A$1:$G$2802,2,FALSE)</f>
        <v>Hospitality</v>
      </c>
      <c r="C6663" s="17">
        <f>VLOOKUP($A6663,'Employers and sectors'!$A$1:$G$2802,3,FALSE)</f>
        <v>0</v>
      </c>
      <c r="D6663" s="17" t="str">
        <f>VLOOKUP($A6663,'Employers and sectors'!$A$1:$G$2802,4,FALSE)</f>
        <v>Active</v>
      </c>
      <c r="E6663" s="17" t="str">
        <f>VLOOKUP($A6663,'Employers and sectors'!$A$1:$G$2802,5,FALSE)</f>
        <v>City of London</v>
      </c>
      <c r="F6663" s="17" t="str">
        <f>VLOOKUP($A6663,'Employers and sectors'!$A$1:$G$2802,6,FALSE)</f>
        <v>City of London</v>
      </c>
      <c r="G6663" s="17" t="str">
        <f>VLOOKUP($A6663,'Employers and sectors'!$A$1:$G$2802,7,FALSE)</f>
        <v>London</v>
      </c>
      <c r="H6663" s="18" t="s">
        <v>271</v>
      </c>
      <c r="I6663" s="41" t="s">
        <v>5666</v>
      </c>
    </row>
    <row r="6664" spans="1:9" x14ac:dyDescent="0.35">
      <c r="A6664" s="17" t="s">
        <v>2935</v>
      </c>
      <c r="B6664" s="17" t="str">
        <f>VLOOKUP($A6664,'Employers and sectors'!$A$1:$G$2802,2,FALSE)</f>
        <v>Hospitality</v>
      </c>
      <c r="C6664" s="17">
        <f>VLOOKUP($A6664,'Employers and sectors'!$A$1:$G$2802,3,FALSE)</f>
        <v>0</v>
      </c>
      <c r="D6664" s="17" t="str">
        <f>VLOOKUP($A6664,'Employers and sectors'!$A$1:$G$2802,4,FALSE)</f>
        <v>Active</v>
      </c>
      <c r="E6664" s="17" t="str">
        <f>VLOOKUP($A6664,'Employers and sectors'!$A$1:$G$2802,5,FALSE)</f>
        <v>City of London</v>
      </c>
      <c r="F6664" s="17" t="str">
        <f>VLOOKUP($A6664,'Employers and sectors'!$A$1:$G$2802,6,FALSE)</f>
        <v>City of London</v>
      </c>
      <c r="G6664" s="17" t="str">
        <f>VLOOKUP($A6664,'Employers and sectors'!$A$1:$G$2802,7,FALSE)</f>
        <v>London</v>
      </c>
      <c r="H6664" s="18" t="s">
        <v>246</v>
      </c>
      <c r="I6664" s="41" t="s">
        <v>5666</v>
      </c>
    </row>
    <row r="6665" spans="1:9" x14ac:dyDescent="0.35">
      <c r="A6665" s="17" t="s">
        <v>2935</v>
      </c>
      <c r="B6665" s="17" t="str">
        <f>VLOOKUP($A6665,'Employers and sectors'!$A$1:$G$2802,2,FALSE)</f>
        <v>Hospitality</v>
      </c>
      <c r="C6665" s="17">
        <f>VLOOKUP($A6665,'Employers and sectors'!$A$1:$G$2802,3,FALSE)</f>
        <v>0</v>
      </c>
      <c r="D6665" s="17" t="str">
        <f>VLOOKUP($A6665,'Employers and sectors'!$A$1:$G$2802,4,FALSE)</f>
        <v>Active</v>
      </c>
      <c r="E6665" s="17" t="str">
        <f>VLOOKUP($A6665,'Employers and sectors'!$A$1:$G$2802,5,FALSE)</f>
        <v>City of London</v>
      </c>
      <c r="F6665" s="17" t="str">
        <f>VLOOKUP($A6665,'Employers and sectors'!$A$1:$G$2802,6,FALSE)</f>
        <v>City of London</v>
      </c>
      <c r="G6665" s="17" t="str">
        <f>VLOOKUP($A6665,'Employers and sectors'!$A$1:$G$2802,7,FALSE)</f>
        <v>London</v>
      </c>
      <c r="H6665" s="18" t="s">
        <v>247</v>
      </c>
      <c r="I6665" s="41" t="s">
        <v>5666</v>
      </c>
    </row>
    <row r="6666" spans="1:9" ht="16" thickBot="1" x14ac:dyDescent="0.4">
      <c r="A6666" s="19" t="s">
        <v>2935</v>
      </c>
      <c r="B6666" s="17" t="str">
        <f>VLOOKUP($A6666,'Employers and sectors'!$A$1:$G$2802,2,FALSE)</f>
        <v>Hospitality</v>
      </c>
      <c r="C6666" s="19">
        <f>VLOOKUP($A6666,'Employers and sectors'!$A$1:$G$2802,3,FALSE)</f>
        <v>0</v>
      </c>
      <c r="D6666" s="19" t="str">
        <f>VLOOKUP($A6666,'Employers and sectors'!$A$1:$G$2802,4,FALSE)</f>
        <v>Active</v>
      </c>
      <c r="E6666" s="17" t="str">
        <f>VLOOKUP($A6666,'Employers and sectors'!$A$1:$G$2802,5,FALSE)</f>
        <v>City of London</v>
      </c>
      <c r="F6666" s="19" t="str">
        <f>VLOOKUP($A6666,'Employers and sectors'!$A$1:$G$2802,6,FALSE)</f>
        <v>City of London</v>
      </c>
      <c r="G6666" s="19" t="str">
        <f>VLOOKUP($A6666,'Employers and sectors'!$A$1:$G$2802,7,FALSE)</f>
        <v>London</v>
      </c>
      <c r="H6666" s="20" t="s">
        <v>253</v>
      </c>
      <c r="I6666" s="42" t="s">
        <v>5666</v>
      </c>
    </row>
    <row r="6667" spans="1:9" ht="16" thickBot="1" x14ac:dyDescent="0.4">
      <c r="A6667" s="27" t="s">
        <v>2936</v>
      </c>
      <c r="B6667" s="60" t="str">
        <f t="shared" ref="B6667:G6667" si="1385">B6666</f>
        <v>Hospitality</v>
      </c>
      <c r="C6667" s="60">
        <f t="shared" si="1385"/>
        <v>0</v>
      </c>
      <c r="D6667" s="60" t="str">
        <f t="shared" si="1385"/>
        <v>Active</v>
      </c>
      <c r="E6667" s="60" t="str">
        <f t="shared" si="1385"/>
        <v>City of London</v>
      </c>
      <c r="F6667" s="60" t="str">
        <f t="shared" si="1385"/>
        <v>City of London</v>
      </c>
      <c r="G6667" s="60" t="str">
        <f t="shared" si="1385"/>
        <v>London</v>
      </c>
      <c r="H6667" s="28"/>
      <c r="I6667" s="43">
        <v>25</v>
      </c>
    </row>
    <row r="6668" spans="1:9" x14ac:dyDescent="0.35">
      <c r="A6668" s="15" t="s">
        <v>2937</v>
      </c>
      <c r="B6668" s="17" t="str">
        <f>VLOOKUP($A6668,'Employers and sectors'!$A$1:$G$2802,2,FALSE)</f>
        <v>Health and social care</v>
      </c>
      <c r="C6668" s="15" t="str">
        <f>VLOOKUP($A6668,'Employers and sectors'!$A$1:$G$2802,3,FALSE)</f>
        <v>Social care</v>
      </c>
      <c r="D6668" s="15" t="str">
        <f>VLOOKUP($A6668,'Employers and sectors'!$A$1:$G$2802,4,FALSE)</f>
        <v>Active</v>
      </c>
      <c r="E6668" s="17" t="str">
        <f>VLOOKUP($A6668,'Employers and sectors'!$A$1:$G$2802,5,FALSE)</f>
        <v>Bradford</v>
      </c>
      <c r="F6668" s="15" t="str">
        <f>VLOOKUP($A6668,'Employers and sectors'!$A$1:$G$2802,6,FALSE)</f>
        <v>Bradford</v>
      </c>
      <c r="G6668" s="15" t="str">
        <f>VLOOKUP($A6668,'Employers and sectors'!$A$1:$G$2802,7,FALSE)</f>
        <v>Yorkshire &amp; Humber</v>
      </c>
      <c r="H6668" s="16" t="s">
        <v>245</v>
      </c>
      <c r="I6668" s="44" t="s">
        <v>5666</v>
      </c>
    </row>
    <row r="6669" spans="1:9" x14ac:dyDescent="0.35">
      <c r="A6669" s="17" t="s">
        <v>2937</v>
      </c>
      <c r="B6669" s="17" t="str">
        <f>VLOOKUP($A6669,'Employers and sectors'!$A$1:$G$2802,2,FALSE)</f>
        <v>Health and social care</v>
      </c>
      <c r="C6669" s="17" t="str">
        <f>VLOOKUP($A6669,'Employers and sectors'!$A$1:$G$2802,3,FALSE)</f>
        <v>Social care</v>
      </c>
      <c r="D6669" s="17" t="str">
        <f>VLOOKUP($A6669,'Employers and sectors'!$A$1:$G$2802,4,FALSE)</f>
        <v>Active</v>
      </c>
      <c r="E6669" s="17" t="str">
        <f>VLOOKUP($A6669,'Employers and sectors'!$A$1:$G$2802,5,FALSE)</f>
        <v>Bradford</v>
      </c>
      <c r="F6669" s="17" t="str">
        <f>VLOOKUP($A6669,'Employers and sectors'!$A$1:$G$2802,6,FALSE)</f>
        <v>Bradford</v>
      </c>
      <c r="G6669" s="17" t="str">
        <f>VLOOKUP($A6669,'Employers and sectors'!$A$1:$G$2802,7,FALSE)</f>
        <v>Yorkshire &amp; Humber</v>
      </c>
      <c r="H6669" s="18" t="s">
        <v>246</v>
      </c>
      <c r="I6669" s="41">
        <v>34</v>
      </c>
    </row>
    <row r="6670" spans="1:9" x14ac:dyDescent="0.35">
      <c r="A6670" s="17" t="s">
        <v>2937</v>
      </c>
      <c r="B6670" s="17" t="str">
        <f>VLOOKUP($A6670,'Employers and sectors'!$A$1:$G$2802,2,FALSE)</f>
        <v>Health and social care</v>
      </c>
      <c r="C6670" s="17" t="str">
        <f>VLOOKUP($A6670,'Employers and sectors'!$A$1:$G$2802,3,FALSE)</f>
        <v>Social care</v>
      </c>
      <c r="D6670" s="17" t="str">
        <f>VLOOKUP($A6670,'Employers and sectors'!$A$1:$G$2802,4,FALSE)</f>
        <v>Active</v>
      </c>
      <c r="E6670" s="17" t="str">
        <f>VLOOKUP($A6670,'Employers and sectors'!$A$1:$G$2802,5,FALSE)</f>
        <v>Bradford</v>
      </c>
      <c r="F6670" s="17" t="str">
        <f>VLOOKUP($A6670,'Employers and sectors'!$A$1:$G$2802,6,FALSE)</f>
        <v>Bradford</v>
      </c>
      <c r="G6670" s="17" t="str">
        <f>VLOOKUP($A6670,'Employers and sectors'!$A$1:$G$2802,7,FALSE)</f>
        <v>Yorkshire &amp; Humber</v>
      </c>
      <c r="H6670" s="18" t="s">
        <v>247</v>
      </c>
      <c r="I6670" s="41">
        <v>13</v>
      </c>
    </row>
    <row r="6671" spans="1:9" ht="16" thickBot="1" x14ac:dyDescent="0.4">
      <c r="A6671" s="19" t="s">
        <v>2937</v>
      </c>
      <c r="B6671" s="17" t="str">
        <f>VLOOKUP($A6671,'Employers and sectors'!$A$1:$G$2802,2,FALSE)</f>
        <v>Health and social care</v>
      </c>
      <c r="C6671" s="19" t="str">
        <f>VLOOKUP($A6671,'Employers and sectors'!$A$1:$G$2802,3,FALSE)</f>
        <v>Social care</v>
      </c>
      <c r="D6671" s="19" t="str">
        <f>VLOOKUP($A6671,'Employers and sectors'!$A$1:$G$2802,4,FALSE)</f>
        <v>Active</v>
      </c>
      <c r="E6671" s="17" t="str">
        <f>VLOOKUP($A6671,'Employers and sectors'!$A$1:$G$2802,5,FALSE)</f>
        <v>Bradford</v>
      </c>
      <c r="F6671" s="19" t="str">
        <f>VLOOKUP($A6671,'Employers and sectors'!$A$1:$G$2802,6,FALSE)</f>
        <v>Bradford</v>
      </c>
      <c r="G6671" s="19" t="str">
        <f>VLOOKUP($A6671,'Employers and sectors'!$A$1:$G$2802,7,FALSE)</f>
        <v>Yorkshire &amp; Humber</v>
      </c>
      <c r="H6671" s="20" t="s">
        <v>253</v>
      </c>
      <c r="I6671" s="42" t="s">
        <v>5666</v>
      </c>
    </row>
    <row r="6672" spans="1:9" ht="16" thickBot="1" x14ac:dyDescent="0.4">
      <c r="A6672" s="27" t="s">
        <v>2938</v>
      </c>
      <c r="B6672" s="60" t="str">
        <f t="shared" ref="B6672:G6672" si="1386">B6671</f>
        <v>Health and social care</v>
      </c>
      <c r="C6672" s="60" t="str">
        <f t="shared" si="1386"/>
        <v>Social care</v>
      </c>
      <c r="D6672" s="60" t="str">
        <f t="shared" si="1386"/>
        <v>Active</v>
      </c>
      <c r="E6672" s="60" t="str">
        <f t="shared" si="1386"/>
        <v>Bradford</v>
      </c>
      <c r="F6672" s="60" t="str">
        <f t="shared" si="1386"/>
        <v>Bradford</v>
      </c>
      <c r="G6672" s="60" t="str">
        <f t="shared" si="1386"/>
        <v>Yorkshire &amp; Humber</v>
      </c>
      <c r="H6672" s="28"/>
      <c r="I6672" s="43">
        <v>52</v>
      </c>
    </row>
    <row r="6673" spans="1:9" x14ac:dyDescent="0.35">
      <c r="A6673" s="15" t="s">
        <v>2939</v>
      </c>
      <c r="B6673" s="17" t="str">
        <f>VLOOKUP($A6673,'Employers and sectors'!$A$1:$G$2802,2,FALSE)</f>
        <v>Health and social care</v>
      </c>
      <c r="C6673" s="15" t="str">
        <f>VLOOKUP($A6673,'Employers and sectors'!$A$1:$G$2802,3,FALSE)</f>
        <v>Social care</v>
      </c>
      <c r="D6673" s="15" t="str">
        <f>VLOOKUP($A6673,'Employers and sectors'!$A$1:$G$2802,4,FALSE)</f>
        <v>Active</v>
      </c>
      <c r="E6673" s="17" t="str">
        <f>VLOOKUP($A6673,'Employers and sectors'!$A$1:$G$2802,5,FALSE)</f>
        <v>Sheffield</v>
      </c>
      <c r="F6673" s="15" t="str">
        <f>VLOOKUP($A6673,'Employers and sectors'!$A$1:$G$2802,6,FALSE)</f>
        <v>Sheffield</v>
      </c>
      <c r="G6673" s="15" t="str">
        <f>VLOOKUP($A6673,'Employers and sectors'!$A$1:$G$2802,7,FALSE)</f>
        <v>Yorkshire &amp; Humber</v>
      </c>
      <c r="H6673" s="16" t="s">
        <v>252</v>
      </c>
      <c r="I6673" s="44" t="s">
        <v>5666</v>
      </c>
    </row>
    <row r="6674" spans="1:9" x14ac:dyDescent="0.35">
      <c r="A6674" s="17" t="s">
        <v>2939</v>
      </c>
      <c r="B6674" s="17" t="str">
        <f>VLOOKUP($A6674,'Employers and sectors'!$A$1:$G$2802,2,FALSE)</f>
        <v>Health and social care</v>
      </c>
      <c r="C6674" s="17" t="str">
        <f>VLOOKUP($A6674,'Employers and sectors'!$A$1:$G$2802,3,FALSE)</f>
        <v>Social care</v>
      </c>
      <c r="D6674" s="17" t="str">
        <f>VLOOKUP($A6674,'Employers and sectors'!$A$1:$G$2802,4,FALSE)</f>
        <v>Active</v>
      </c>
      <c r="E6674" s="17" t="str">
        <f>VLOOKUP($A6674,'Employers and sectors'!$A$1:$G$2802,5,FALSE)</f>
        <v>Sheffield</v>
      </c>
      <c r="F6674" s="17" t="str">
        <f>VLOOKUP($A6674,'Employers and sectors'!$A$1:$G$2802,6,FALSE)</f>
        <v>Sheffield</v>
      </c>
      <c r="G6674" s="17" t="str">
        <f>VLOOKUP($A6674,'Employers and sectors'!$A$1:$G$2802,7,FALSE)</f>
        <v>Yorkshire &amp; Humber</v>
      </c>
      <c r="H6674" s="18" t="s">
        <v>246</v>
      </c>
      <c r="I6674" s="41">
        <v>30</v>
      </c>
    </row>
    <row r="6675" spans="1:9" ht="16" thickBot="1" x14ac:dyDescent="0.4">
      <c r="A6675" s="19" t="s">
        <v>2939</v>
      </c>
      <c r="B6675" s="17" t="str">
        <f>VLOOKUP($A6675,'Employers and sectors'!$A$1:$G$2802,2,FALSE)</f>
        <v>Health and social care</v>
      </c>
      <c r="C6675" s="19" t="str">
        <f>VLOOKUP($A6675,'Employers and sectors'!$A$1:$G$2802,3,FALSE)</f>
        <v>Social care</v>
      </c>
      <c r="D6675" s="19" t="str">
        <f>VLOOKUP($A6675,'Employers and sectors'!$A$1:$G$2802,4,FALSE)</f>
        <v>Active</v>
      </c>
      <c r="E6675" s="17" t="str">
        <f>VLOOKUP($A6675,'Employers and sectors'!$A$1:$G$2802,5,FALSE)</f>
        <v>Sheffield</v>
      </c>
      <c r="F6675" s="19" t="str">
        <f>VLOOKUP($A6675,'Employers and sectors'!$A$1:$G$2802,6,FALSE)</f>
        <v>Sheffield</v>
      </c>
      <c r="G6675" s="19" t="str">
        <f>VLOOKUP($A6675,'Employers and sectors'!$A$1:$G$2802,7,FALSE)</f>
        <v>Yorkshire &amp; Humber</v>
      </c>
      <c r="H6675" s="20" t="s">
        <v>247</v>
      </c>
      <c r="I6675" s="42">
        <v>11</v>
      </c>
    </row>
    <row r="6676" spans="1:9" ht="16" thickBot="1" x14ac:dyDescent="0.4">
      <c r="A6676" s="27" t="s">
        <v>2940</v>
      </c>
      <c r="B6676" s="60" t="str">
        <f t="shared" ref="B6676:G6676" si="1387">B6675</f>
        <v>Health and social care</v>
      </c>
      <c r="C6676" s="60" t="str">
        <f t="shared" si="1387"/>
        <v>Social care</v>
      </c>
      <c r="D6676" s="60" t="str">
        <f t="shared" si="1387"/>
        <v>Active</v>
      </c>
      <c r="E6676" s="60" t="str">
        <f t="shared" si="1387"/>
        <v>Sheffield</v>
      </c>
      <c r="F6676" s="60" t="str">
        <f t="shared" si="1387"/>
        <v>Sheffield</v>
      </c>
      <c r="G6676" s="60" t="str">
        <f t="shared" si="1387"/>
        <v>Yorkshire &amp; Humber</v>
      </c>
      <c r="H6676" s="28"/>
      <c r="I6676" s="43">
        <v>42</v>
      </c>
    </row>
    <row r="6677" spans="1:9" x14ac:dyDescent="0.35">
      <c r="A6677" s="15" t="s">
        <v>2941</v>
      </c>
      <c r="B6677" s="17" t="str">
        <f>VLOOKUP($A6677,'Employers and sectors'!$A$1:$G$2802,2,FALSE)</f>
        <v>Health and social care</v>
      </c>
      <c r="C6677" s="15" t="str">
        <f>VLOOKUP($A6677,'Employers and sectors'!$A$1:$G$2802,3,FALSE)</f>
        <v>Social care</v>
      </c>
      <c r="D6677" s="15" t="str">
        <f>VLOOKUP($A6677,'Employers and sectors'!$A$1:$G$2802,4,FALSE)</f>
        <v>Revoked</v>
      </c>
      <c r="E6677" s="17" t="str">
        <f>VLOOKUP($A6677,'Employers and sectors'!$A$1:$G$2802,5,FALSE)</f>
        <v>Nottingham</v>
      </c>
      <c r="F6677" s="15" t="str">
        <f>VLOOKUP($A6677,'Employers and sectors'!$A$1:$G$2802,6,FALSE)</f>
        <v>Nottingham</v>
      </c>
      <c r="G6677" s="15" t="str">
        <f>VLOOKUP($A6677,'Employers and sectors'!$A$1:$G$2802,7,FALSE)</f>
        <v>East Midlands</v>
      </c>
      <c r="H6677" s="16" t="s">
        <v>252</v>
      </c>
      <c r="I6677" s="44" t="s">
        <v>5666</v>
      </c>
    </row>
    <row r="6678" spans="1:9" x14ac:dyDescent="0.35">
      <c r="A6678" s="17" t="s">
        <v>2941</v>
      </c>
      <c r="B6678" s="17" t="str">
        <f>VLOOKUP($A6678,'Employers and sectors'!$A$1:$G$2802,2,FALSE)</f>
        <v>Health and social care</v>
      </c>
      <c r="C6678" s="17" t="str">
        <f>VLOOKUP($A6678,'Employers and sectors'!$A$1:$G$2802,3,FALSE)</f>
        <v>Social care</v>
      </c>
      <c r="D6678" s="17" t="str">
        <f>VLOOKUP($A6678,'Employers and sectors'!$A$1:$G$2802,4,FALSE)</f>
        <v>Revoked</v>
      </c>
      <c r="E6678" s="17" t="str">
        <f>VLOOKUP($A6678,'Employers and sectors'!$A$1:$G$2802,5,FALSE)</f>
        <v>Nottingham</v>
      </c>
      <c r="F6678" s="17" t="str">
        <f>VLOOKUP($A6678,'Employers and sectors'!$A$1:$G$2802,6,FALSE)</f>
        <v>Nottingham</v>
      </c>
      <c r="G6678" s="17" t="str">
        <f>VLOOKUP($A6678,'Employers and sectors'!$A$1:$G$2802,7,FALSE)</f>
        <v>East Midlands</v>
      </c>
      <c r="H6678" s="18" t="s">
        <v>246</v>
      </c>
      <c r="I6678" s="41">
        <v>60</v>
      </c>
    </row>
    <row r="6679" spans="1:9" x14ac:dyDescent="0.35">
      <c r="A6679" s="17" t="s">
        <v>2941</v>
      </c>
      <c r="B6679" s="17" t="str">
        <f>VLOOKUP($A6679,'Employers and sectors'!$A$1:$G$2802,2,FALSE)</f>
        <v>Health and social care</v>
      </c>
      <c r="C6679" s="17" t="str">
        <f>VLOOKUP($A6679,'Employers and sectors'!$A$1:$G$2802,3,FALSE)</f>
        <v>Social care</v>
      </c>
      <c r="D6679" s="17" t="str">
        <f>VLOOKUP($A6679,'Employers and sectors'!$A$1:$G$2802,4,FALSE)</f>
        <v>Revoked</v>
      </c>
      <c r="E6679" s="17" t="str">
        <f>VLOOKUP($A6679,'Employers and sectors'!$A$1:$G$2802,5,FALSE)</f>
        <v>Nottingham</v>
      </c>
      <c r="F6679" s="17" t="str">
        <f>VLOOKUP($A6679,'Employers and sectors'!$A$1:$G$2802,6,FALSE)</f>
        <v>Nottingham</v>
      </c>
      <c r="G6679" s="17" t="str">
        <f>VLOOKUP($A6679,'Employers and sectors'!$A$1:$G$2802,7,FALSE)</f>
        <v>East Midlands</v>
      </c>
      <c r="H6679" s="18" t="s">
        <v>247</v>
      </c>
      <c r="I6679" s="41" t="s">
        <v>5666</v>
      </c>
    </row>
    <row r="6680" spans="1:9" ht="16" thickBot="1" x14ac:dyDescent="0.4">
      <c r="A6680" s="19" t="s">
        <v>2941</v>
      </c>
      <c r="B6680" s="17" t="str">
        <f>VLOOKUP($A6680,'Employers and sectors'!$A$1:$G$2802,2,FALSE)</f>
        <v>Health and social care</v>
      </c>
      <c r="C6680" s="19" t="str">
        <f>VLOOKUP($A6680,'Employers and sectors'!$A$1:$G$2802,3,FALSE)</f>
        <v>Social care</v>
      </c>
      <c r="D6680" s="19" t="str">
        <f>VLOOKUP($A6680,'Employers and sectors'!$A$1:$G$2802,4,FALSE)</f>
        <v>Revoked</v>
      </c>
      <c r="E6680" s="17" t="str">
        <f>VLOOKUP($A6680,'Employers and sectors'!$A$1:$G$2802,5,FALSE)</f>
        <v>Nottingham</v>
      </c>
      <c r="F6680" s="19" t="str">
        <f>VLOOKUP($A6680,'Employers and sectors'!$A$1:$G$2802,6,FALSE)</f>
        <v>Nottingham</v>
      </c>
      <c r="G6680" s="19" t="str">
        <f>VLOOKUP($A6680,'Employers and sectors'!$A$1:$G$2802,7,FALSE)</f>
        <v>East Midlands</v>
      </c>
      <c r="H6680" s="20" t="s">
        <v>253</v>
      </c>
      <c r="I6680" s="42" t="s">
        <v>5666</v>
      </c>
    </row>
    <row r="6681" spans="1:9" ht="16" thickBot="1" x14ac:dyDescent="0.4">
      <c r="A6681" s="27" t="s">
        <v>2942</v>
      </c>
      <c r="B6681" s="60" t="str">
        <f t="shared" ref="B6681:G6681" si="1388">B6680</f>
        <v>Health and social care</v>
      </c>
      <c r="C6681" s="60" t="str">
        <f t="shared" si="1388"/>
        <v>Social care</v>
      </c>
      <c r="D6681" s="60" t="str">
        <f t="shared" si="1388"/>
        <v>Revoked</v>
      </c>
      <c r="E6681" s="60" t="str">
        <f t="shared" si="1388"/>
        <v>Nottingham</v>
      </c>
      <c r="F6681" s="60" t="str">
        <f t="shared" si="1388"/>
        <v>Nottingham</v>
      </c>
      <c r="G6681" s="60" t="str">
        <f t="shared" si="1388"/>
        <v>East Midlands</v>
      </c>
      <c r="H6681" s="28"/>
      <c r="I6681" s="43">
        <v>70</v>
      </c>
    </row>
    <row r="6682" spans="1:9" x14ac:dyDescent="0.35">
      <c r="A6682" s="15" t="s">
        <v>2943</v>
      </c>
      <c r="B6682" s="17" t="str">
        <f>VLOOKUP($A6682,'Employers and sectors'!$A$1:$G$2802,2,FALSE)</f>
        <v>Health and social care</v>
      </c>
      <c r="C6682" s="15" t="str">
        <f>VLOOKUP($A6682,'Employers and sectors'!$A$1:$G$2802,3,FALSE)</f>
        <v>Social care</v>
      </c>
      <c r="D6682" s="15" t="str">
        <f>VLOOKUP($A6682,'Employers and sectors'!$A$1:$G$2802,4,FALSE)</f>
        <v>Active</v>
      </c>
      <c r="E6682" s="17" t="str">
        <f>VLOOKUP($A6682,'Employers and sectors'!$A$1:$G$2802,5,FALSE)</f>
        <v>Northampton</v>
      </c>
      <c r="F6682" s="15" t="str">
        <f>VLOOKUP($A6682,'Employers and sectors'!$A$1:$G$2802,6,FALSE)</f>
        <v>West Northamptonshire</v>
      </c>
      <c r="G6682" s="15" t="str">
        <f>VLOOKUP($A6682,'Employers and sectors'!$A$1:$G$2802,7,FALSE)</f>
        <v>East Midlands</v>
      </c>
      <c r="H6682" s="16" t="s">
        <v>246</v>
      </c>
      <c r="I6682" s="44">
        <v>120</v>
      </c>
    </row>
    <row r="6683" spans="1:9" x14ac:dyDescent="0.35">
      <c r="A6683" s="17" t="s">
        <v>2943</v>
      </c>
      <c r="B6683" s="17" t="str">
        <f>VLOOKUP($A6683,'Employers and sectors'!$A$1:$G$2802,2,FALSE)</f>
        <v>Health and social care</v>
      </c>
      <c r="C6683" s="17" t="str">
        <f>VLOOKUP($A6683,'Employers and sectors'!$A$1:$G$2802,3,FALSE)</f>
        <v>Social care</v>
      </c>
      <c r="D6683" s="17" t="str">
        <f>VLOOKUP($A6683,'Employers and sectors'!$A$1:$G$2802,4,FALSE)</f>
        <v>Active</v>
      </c>
      <c r="E6683" s="17" t="str">
        <f>VLOOKUP($A6683,'Employers and sectors'!$A$1:$G$2802,5,FALSE)</f>
        <v>Northampton</v>
      </c>
      <c r="F6683" s="17" t="str">
        <f>VLOOKUP($A6683,'Employers and sectors'!$A$1:$G$2802,6,FALSE)</f>
        <v>West Northamptonshire</v>
      </c>
      <c r="G6683" s="17" t="str">
        <f>VLOOKUP($A6683,'Employers and sectors'!$A$1:$G$2802,7,FALSE)</f>
        <v>East Midlands</v>
      </c>
      <c r="H6683" s="18" t="s">
        <v>247</v>
      </c>
      <c r="I6683" s="41">
        <v>7</v>
      </c>
    </row>
    <row r="6684" spans="1:9" ht="16" thickBot="1" x14ac:dyDescent="0.4">
      <c r="A6684" s="19" t="s">
        <v>2943</v>
      </c>
      <c r="B6684" s="17" t="str">
        <f>VLOOKUP($A6684,'Employers and sectors'!$A$1:$G$2802,2,FALSE)</f>
        <v>Health and social care</v>
      </c>
      <c r="C6684" s="19" t="str">
        <f>VLOOKUP($A6684,'Employers and sectors'!$A$1:$G$2802,3,FALSE)</f>
        <v>Social care</v>
      </c>
      <c r="D6684" s="19" t="str">
        <f>VLOOKUP($A6684,'Employers and sectors'!$A$1:$G$2802,4,FALSE)</f>
        <v>Active</v>
      </c>
      <c r="E6684" s="17" t="str">
        <f>VLOOKUP($A6684,'Employers and sectors'!$A$1:$G$2802,5,FALSE)</f>
        <v>Northampton</v>
      </c>
      <c r="F6684" s="19" t="str">
        <f>VLOOKUP($A6684,'Employers and sectors'!$A$1:$G$2802,6,FALSE)</f>
        <v>West Northamptonshire</v>
      </c>
      <c r="G6684" s="19" t="str">
        <f>VLOOKUP($A6684,'Employers and sectors'!$A$1:$G$2802,7,FALSE)</f>
        <v>East Midlands</v>
      </c>
      <c r="H6684" s="20" t="s">
        <v>264</v>
      </c>
      <c r="I6684" s="42" t="s">
        <v>5666</v>
      </c>
    </row>
    <row r="6685" spans="1:9" ht="16" thickBot="1" x14ac:dyDescent="0.4">
      <c r="A6685" s="27" t="s">
        <v>2944</v>
      </c>
      <c r="B6685" s="60" t="str">
        <f t="shared" ref="B6685:G6685" si="1389">B6684</f>
        <v>Health and social care</v>
      </c>
      <c r="C6685" s="60" t="str">
        <f t="shared" si="1389"/>
        <v>Social care</v>
      </c>
      <c r="D6685" s="60" t="str">
        <f t="shared" si="1389"/>
        <v>Active</v>
      </c>
      <c r="E6685" s="60" t="str">
        <f t="shared" si="1389"/>
        <v>Northampton</v>
      </c>
      <c r="F6685" s="60" t="str">
        <f t="shared" si="1389"/>
        <v>West Northamptonshire</v>
      </c>
      <c r="G6685" s="60" t="str">
        <f t="shared" si="1389"/>
        <v>East Midlands</v>
      </c>
      <c r="H6685" s="28"/>
      <c r="I6685" s="43">
        <v>128</v>
      </c>
    </row>
    <row r="6686" spans="1:9" x14ac:dyDescent="0.35">
      <c r="A6686" s="15" t="s">
        <v>2945</v>
      </c>
      <c r="B6686" s="17" t="str">
        <f>VLOOKUP($A6686,'Employers and sectors'!$A$1:$G$2802,2,FALSE)</f>
        <v>Health and social care</v>
      </c>
      <c r="C6686" s="15" t="str">
        <f>VLOOKUP($A6686,'Employers and sectors'!$A$1:$G$2802,3,FALSE)</f>
        <v>Social care</v>
      </c>
      <c r="D6686" s="15" t="str">
        <f>VLOOKUP($A6686,'Employers and sectors'!$A$1:$G$2802,4,FALSE)</f>
        <v>Active</v>
      </c>
      <c r="E6686" s="17" t="str">
        <f>VLOOKUP($A6686,'Employers and sectors'!$A$1:$G$2802,5,FALSE)</f>
        <v>Islington</v>
      </c>
      <c r="F6686" s="15" t="str">
        <f>VLOOKUP($A6686,'Employers and sectors'!$A$1:$G$2802,6,FALSE)</f>
        <v>Islington</v>
      </c>
      <c r="G6686" s="15" t="str">
        <f>VLOOKUP($A6686,'Employers and sectors'!$A$1:$G$2802,7,FALSE)</f>
        <v>London</v>
      </c>
      <c r="H6686" s="16" t="s">
        <v>252</v>
      </c>
      <c r="I6686" s="44" t="s">
        <v>5666</v>
      </c>
    </row>
    <row r="6687" spans="1:9" x14ac:dyDescent="0.35">
      <c r="A6687" s="17" t="s">
        <v>2945</v>
      </c>
      <c r="B6687" s="17" t="str">
        <f>VLOOKUP($A6687,'Employers and sectors'!$A$1:$G$2802,2,FALSE)</f>
        <v>Health and social care</v>
      </c>
      <c r="C6687" s="17" t="str">
        <f>VLOOKUP($A6687,'Employers and sectors'!$A$1:$G$2802,3,FALSE)</f>
        <v>Social care</v>
      </c>
      <c r="D6687" s="17" t="str">
        <f>VLOOKUP($A6687,'Employers and sectors'!$A$1:$G$2802,4,FALSE)</f>
        <v>Active</v>
      </c>
      <c r="E6687" s="17" t="str">
        <f>VLOOKUP($A6687,'Employers and sectors'!$A$1:$G$2802,5,FALSE)</f>
        <v>Islington</v>
      </c>
      <c r="F6687" s="17" t="str">
        <f>VLOOKUP($A6687,'Employers and sectors'!$A$1:$G$2802,6,FALSE)</f>
        <v>Islington</v>
      </c>
      <c r="G6687" s="17" t="str">
        <f>VLOOKUP($A6687,'Employers and sectors'!$A$1:$G$2802,7,FALSE)</f>
        <v>London</v>
      </c>
      <c r="H6687" s="18" t="s">
        <v>246</v>
      </c>
      <c r="I6687" s="41">
        <v>15</v>
      </c>
    </row>
    <row r="6688" spans="1:9" x14ac:dyDescent="0.35">
      <c r="A6688" s="17" t="s">
        <v>2945</v>
      </c>
      <c r="B6688" s="17" t="str">
        <f>VLOOKUP($A6688,'Employers and sectors'!$A$1:$G$2802,2,FALSE)</f>
        <v>Health and social care</v>
      </c>
      <c r="C6688" s="17" t="str">
        <f>VLOOKUP($A6688,'Employers and sectors'!$A$1:$G$2802,3,FALSE)</f>
        <v>Social care</v>
      </c>
      <c r="D6688" s="17" t="str">
        <f>VLOOKUP($A6688,'Employers and sectors'!$A$1:$G$2802,4,FALSE)</f>
        <v>Active</v>
      </c>
      <c r="E6688" s="17" t="str">
        <f>VLOOKUP($A6688,'Employers and sectors'!$A$1:$G$2802,5,FALSE)</f>
        <v>Islington</v>
      </c>
      <c r="F6688" s="17" t="str">
        <f>VLOOKUP($A6688,'Employers and sectors'!$A$1:$G$2802,6,FALSE)</f>
        <v>Islington</v>
      </c>
      <c r="G6688" s="17" t="str">
        <f>VLOOKUP($A6688,'Employers and sectors'!$A$1:$G$2802,7,FALSE)</f>
        <v>London</v>
      </c>
      <c r="H6688" s="18" t="s">
        <v>247</v>
      </c>
      <c r="I6688" s="41">
        <v>9</v>
      </c>
    </row>
    <row r="6689" spans="1:9" ht="16" thickBot="1" x14ac:dyDescent="0.4">
      <c r="A6689" s="19" t="s">
        <v>2945</v>
      </c>
      <c r="B6689" s="17" t="str">
        <f>VLOOKUP($A6689,'Employers and sectors'!$A$1:$G$2802,2,FALSE)</f>
        <v>Health and social care</v>
      </c>
      <c r="C6689" s="19" t="str">
        <f>VLOOKUP($A6689,'Employers and sectors'!$A$1:$G$2802,3,FALSE)</f>
        <v>Social care</v>
      </c>
      <c r="D6689" s="19" t="str">
        <f>VLOOKUP($A6689,'Employers and sectors'!$A$1:$G$2802,4,FALSE)</f>
        <v>Active</v>
      </c>
      <c r="E6689" s="17" t="str">
        <f>VLOOKUP($A6689,'Employers and sectors'!$A$1:$G$2802,5,FALSE)</f>
        <v>Islington</v>
      </c>
      <c r="F6689" s="19" t="str">
        <f>VLOOKUP($A6689,'Employers and sectors'!$A$1:$G$2802,6,FALSE)</f>
        <v>Islington</v>
      </c>
      <c r="G6689" s="19" t="str">
        <f>VLOOKUP($A6689,'Employers and sectors'!$A$1:$G$2802,7,FALSE)</f>
        <v>London</v>
      </c>
      <c r="H6689" s="20" t="s">
        <v>253</v>
      </c>
      <c r="I6689" s="42">
        <v>7</v>
      </c>
    </row>
    <row r="6690" spans="1:9" ht="16" thickBot="1" x14ac:dyDescent="0.4">
      <c r="A6690" s="27" t="s">
        <v>2946</v>
      </c>
      <c r="B6690" s="60" t="str">
        <f t="shared" ref="B6690:G6690" si="1390">B6689</f>
        <v>Health and social care</v>
      </c>
      <c r="C6690" s="60" t="str">
        <f t="shared" si="1390"/>
        <v>Social care</v>
      </c>
      <c r="D6690" s="60" t="str">
        <f t="shared" si="1390"/>
        <v>Active</v>
      </c>
      <c r="E6690" s="60" t="str">
        <f t="shared" si="1390"/>
        <v>Islington</v>
      </c>
      <c r="F6690" s="60" t="str">
        <f t="shared" si="1390"/>
        <v>Islington</v>
      </c>
      <c r="G6690" s="60" t="str">
        <f t="shared" si="1390"/>
        <v>London</v>
      </c>
      <c r="H6690" s="28"/>
      <c r="I6690" s="43">
        <v>32</v>
      </c>
    </row>
    <row r="6691" spans="1:9" x14ac:dyDescent="0.35">
      <c r="A6691" s="15" t="s">
        <v>2947</v>
      </c>
      <c r="B6691" s="17" t="str">
        <f>VLOOKUP($A6691,'Employers and sectors'!$A$1:$G$2802,2,FALSE)</f>
        <v>Health and social care</v>
      </c>
      <c r="C6691" s="15" t="str">
        <f>VLOOKUP($A6691,'Employers and sectors'!$A$1:$G$2802,3,FALSE)</f>
        <v>Social care</v>
      </c>
      <c r="D6691" s="15" t="str">
        <f>VLOOKUP($A6691,'Employers and sectors'!$A$1:$G$2802,4,FALSE)</f>
        <v>Revoked</v>
      </c>
      <c r="E6691" s="17" t="str">
        <f>VLOOKUP($A6691,'Employers and sectors'!$A$1:$G$2802,5,FALSE)</f>
        <v>Peterborough</v>
      </c>
      <c r="F6691" s="15" t="str">
        <f>VLOOKUP($A6691,'Employers and sectors'!$A$1:$G$2802,6,FALSE)</f>
        <v>Peterborough</v>
      </c>
      <c r="G6691" s="15" t="str">
        <f>VLOOKUP($A6691,'Employers and sectors'!$A$1:$G$2802,7,FALSE)</f>
        <v>East</v>
      </c>
      <c r="H6691" s="16" t="s">
        <v>252</v>
      </c>
      <c r="I6691" s="44" t="s">
        <v>5666</v>
      </c>
    </row>
    <row r="6692" spans="1:9" x14ac:dyDescent="0.35">
      <c r="A6692" s="17" t="s">
        <v>2947</v>
      </c>
      <c r="B6692" s="17" t="str">
        <f>VLOOKUP($A6692,'Employers and sectors'!$A$1:$G$2802,2,FALSE)</f>
        <v>Health and social care</v>
      </c>
      <c r="C6692" s="17" t="str">
        <f>VLOOKUP($A6692,'Employers and sectors'!$A$1:$G$2802,3,FALSE)</f>
        <v>Social care</v>
      </c>
      <c r="D6692" s="17" t="str">
        <f>VLOOKUP($A6692,'Employers and sectors'!$A$1:$G$2802,4,FALSE)</f>
        <v>Revoked</v>
      </c>
      <c r="E6692" s="17" t="str">
        <f>VLOOKUP($A6692,'Employers and sectors'!$A$1:$G$2802,5,FALSE)</f>
        <v>Peterborough</v>
      </c>
      <c r="F6692" s="17" t="str">
        <f>VLOOKUP($A6692,'Employers and sectors'!$A$1:$G$2802,6,FALSE)</f>
        <v>Peterborough</v>
      </c>
      <c r="G6692" s="17" t="str">
        <f>VLOOKUP($A6692,'Employers and sectors'!$A$1:$G$2802,7,FALSE)</f>
        <v>East</v>
      </c>
      <c r="H6692" s="18" t="s">
        <v>246</v>
      </c>
      <c r="I6692" s="41">
        <v>20</v>
      </c>
    </row>
    <row r="6693" spans="1:9" ht="16" thickBot="1" x14ac:dyDescent="0.4">
      <c r="A6693" s="19" t="s">
        <v>2947</v>
      </c>
      <c r="B6693" s="17" t="str">
        <f>VLOOKUP($A6693,'Employers and sectors'!$A$1:$G$2802,2,FALSE)</f>
        <v>Health and social care</v>
      </c>
      <c r="C6693" s="19" t="str">
        <f>VLOOKUP($A6693,'Employers and sectors'!$A$1:$G$2802,3,FALSE)</f>
        <v>Social care</v>
      </c>
      <c r="D6693" s="19" t="str">
        <f>VLOOKUP($A6693,'Employers and sectors'!$A$1:$G$2802,4,FALSE)</f>
        <v>Revoked</v>
      </c>
      <c r="E6693" s="17" t="str">
        <f>VLOOKUP($A6693,'Employers and sectors'!$A$1:$G$2802,5,FALSE)</f>
        <v>Peterborough</v>
      </c>
      <c r="F6693" s="19" t="str">
        <f>VLOOKUP($A6693,'Employers and sectors'!$A$1:$G$2802,6,FALSE)</f>
        <v>Peterborough</v>
      </c>
      <c r="G6693" s="19" t="str">
        <f>VLOOKUP($A6693,'Employers and sectors'!$A$1:$G$2802,7,FALSE)</f>
        <v>East</v>
      </c>
      <c r="H6693" s="20" t="s">
        <v>247</v>
      </c>
      <c r="I6693" s="42">
        <v>7</v>
      </c>
    </row>
    <row r="6694" spans="1:9" ht="16" thickBot="1" x14ac:dyDescent="0.4">
      <c r="A6694" s="27" t="s">
        <v>2948</v>
      </c>
      <c r="B6694" s="60" t="str">
        <f t="shared" ref="B6694:G6694" si="1391">B6693</f>
        <v>Health and social care</v>
      </c>
      <c r="C6694" s="60" t="str">
        <f t="shared" si="1391"/>
        <v>Social care</v>
      </c>
      <c r="D6694" s="60" t="str">
        <f t="shared" si="1391"/>
        <v>Revoked</v>
      </c>
      <c r="E6694" s="60" t="str">
        <f t="shared" si="1391"/>
        <v>Peterborough</v>
      </c>
      <c r="F6694" s="60" t="str">
        <f t="shared" si="1391"/>
        <v>Peterborough</v>
      </c>
      <c r="G6694" s="60" t="str">
        <f t="shared" si="1391"/>
        <v>East</v>
      </c>
      <c r="H6694" s="28"/>
      <c r="I6694" s="43">
        <v>28</v>
      </c>
    </row>
    <row r="6695" spans="1:9" x14ac:dyDescent="0.35">
      <c r="A6695" s="15" t="s">
        <v>2949</v>
      </c>
      <c r="B6695" s="17" t="str">
        <f>VLOOKUP($A6695,'Employers and sectors'!$A$1:$G$2802,2,FALSE)</f>
        <v>Health and social care</v>
      </c>
      <c r="C6695" s="15" t="str">
        <f>VLOOKUP($A6695,'Employers and sectors'!$A$1:$G$2802,3,FALSE)</f>
        <v>Social care</v>
      </c>
      <c r="D6695" s="15" t="str">
        <f>VLOOKUP($A6695,'Employers and sectors'!$A$1:$G$2802,4,FALSE)</f>
        <v>Revoked</v>
      </c>
      <c r="E6695" s="17" t="str">
        <f>VLOOKUP($A6695,'Employers and sectors'!$A$1:$G$2802,5,FALSE)</f>
        <v>St Albans</v>
      </c>
      <c r="F6695" s="15" t="str">
        <f>VLOOKUP($A6695,'Employers and sectors'!$A$1:$G$2802,6,FALSE)</f>
        <v>St Albans</v>
      </c>
      <c r="G6695" s="15" t="str">
        <f>VLOOKUP($A6695,'Employers and sectors'!$A$1:$G$2802,7,FALSE)</f>
        <v>East</v>
      </c>
      <c r="H6695" s="16" t="s">
        <v>246</v>
      </c>
      <c r="I6695" s="44">
        <v>269</v>
      </c>
    </row>
    <row r="6696" spans="1:9" x14ac:dyDescent="0.35">
      <c r="A6696" s="17" t="s">
        <v>2949</v>
      </c>
      <c r="B6696" s="17" t="str">
        <f>VLOOKUP($A6696,'Employers and sectors'!$A$1:$G$2802,2,FALSE)</f>
        <v>Health and social care</v>
      </c>
      <c r="C6696" s="17" t="str">
        <f>VLOOKUP($A6696,'Employers and sectors'!$A$1:$G$2802,3,FALSE)</f>
        <v>Social care</v>
      </c>
      <c r="D6696" s="17" t="str">
        <f>VLOOKUP($A6696,'Employers and sectors'!$A$1:$G$2802,4,FALSE)</f>
        <v>Revoked</v>
      </c>
      <c r="E6696" s="17" t="str">
        <f>VLOOKUP($A6696,'Employers and sectors'!$A$1:$G$2802,5,FALSE)</f>
        <v>St Albans</v>
      </c>
      <c r="F6696" s="17" t="str">
        <f>VLOOKUP($A6696,'Employers and sectors'!$A$1:$G$2802,6,FALSE)</f>
        <v>St Albans</v>
      </c>
      <c r="G6696" s="17" t="str">
        <f>VLOOKUP($A6696,'Employers and sectors'!$A$1:$G$2802,7,FALSE)</f>
        <v>East</v>
      </c>
      <c r="H6696" s="18" t="s">
        <v>247</v>
      </c>
      <c r="I6696" s="41">
        <v>39</v>
      </c>
    </row>
    <row r="6697" spans="1:9" ht="16" thickBot="1" x14ac:dyDescent="0.4">
      <c r="A6697" s="19" t="s">
        <v>2949</v>
      </c>
      <c r="B6697" s="17" t="str">
        <f>VLOOKUP($A6697,'Employers and sectors'!$A$1:$G$2802,2,FALSE)</f>
        <v>Health and social care</v>
      </c>
      <c r="C6697" s="19" t="str">
        <f>VLOOKUP($A6697,'Employers and sectors'!$A$1:$G$2802,3,FALSE)</f>
        <v>Social care</v>
      </c>
      <c r="D6697" s="19" t="str">
        <f>VLOOKUP($A6697,'Employers and sectors'!$A$1:$G$2802,4,FALSE)</f>
        <v>Revoked</v>
      </c>
      <c r="E6697" s="17" t="str">
        <f>VLOOKUP($A6697,'Employers and sectors'!$A$1:$G$2802,5,FALSE)</f>
        <v>St Albans</v>
      </c>
      <c r="F6697" s="19" t="str">
        <f>VLOOKUP($A6697,'Employers and sectors'!$A$1:$G$2802,6,FALSE)</f>
        <v>St Albans</v>
      </c>
      <c r="G6697" s="19" t="str">
        <f>VLOOKUP($A6697,'Employers and sectors'!$A$1:$G$2802,7,FALSE)</f>
        <v>East</v>
      </c>
      <c r="H6697" s="20" t="s">
        <v>264</v>
      </c>
      <c r="I6697" s="42" t="s">
        <v>5666</v>
      </c>
    </row>
    <row r="6698" spans="1:9" ht="16" thickBot="1" x14ac:dyDescent="0.4">
      <c r="A6698" s="27" t="s">
        <v>2950</v>
      </c>
      <c r="B6698" s="60" t="str">
        <f t="shared" ref="B6698:G6698" si="1392">B6697</f>
        <v>Health and social care</v>
      </c>
      <c r="C6698" s="60" t="str">
        <f t="shared" si="1392"/>
        <v>Social care</v>
      </c>
      <c r="D6698" s="60" t="str">
        <f t="shared" si="1392"/>
        <v>Revoked</v>
      </c>
      <c r="E6698" s="60" t="str">
        <f t="shared" si="1392"/>
        <v>St Albans</v>
      </c>
      <c r="F6698" s="60" t="str">
        <f t="shared" si="1392"/>
        <v>St Albans</v>
      </c>
      <c r="G6698" s="60" t="str">
        <f t="shared" si="1392"/>
        <v>East</v>
      </c>
      <c r="H6698" s="28"/>
      <c r="I6698" s="43">
        <v>312</v>
      </c>
    </row>
    <row r="6699" spans="1:9" x14ac:dyDescent="0.35">
      <c r="A6699" s="15" t="s">
        <v>2951</v>
      </c>
      <c r="B6699" s="17" t="str">
        <f>VLOOKUP($A6699,'Employers and sectors'!$A$1:$G$2802,2,FALSE)</f>
        <v>Health and social care</v>
      </c>
      <c r="C6699" s="15" t="str">
        <f>VLOOKUP($A6699,'Employers and sectors'!$A$1:$G$2802,3,FALSE)</f>
        <v>Social care</v>
      </c>
      <c r="D6699" s="15" t="str">
        <f>VLOOKUP($A6699,'Employers and sectors'!$A$1:$G$2802,4,FALSE)</f>
        <v>Active</v>
      </c>
      <c r="E6699" s="17" t="str">
        <f>VLOOKUP($A6699,'Employers and sectors'!$A$1:$G$2802,5,FALSE)</f>
        <v>Wokingham</v>
      </c>
      <c r="F6699" s="15" t="str">
        <f>VLOOKUP($A6699,'Employers and sectors'!$A$1:$G$2802,6,FALSE)</f>
        <v>Wokingham</v>
      </c>
      <c r="G6699" s="15" t="str">
        <f>VLOOKUP($A6699,'Employers and sectors'!$A$1:$G$2802,7,FALSE)</f>
        <v>South East</v>
      </c>
      <c r="H6699" s="16" t="s">
        <v>252</v>
      </c>
      <c r="I6699" s="44" t="s">
        <v>5666</v>
      </c>
    </row>
    <row r="6700" spans="1:9" x14ac:dyDescent="0.35">
      <c r="A6700" s="17" t="s">
        <v>2951</v>
      </c>
      <c r="B6700" s="17" t="str">
        <f>VLOOKUP($A6700,'Employers and sectors'!$A$1:$G$2802,2,FALSE)</f>
        <v>Health and social care</v>
      </c>
      <c r="C6700" s="17" t="str">
        <f>VLOOKUP($A6700,'Employers and sectors'!$A$1:$G$2802,3,FALSE)</f>
        <v>Social care</v>
      </c>
      <c r="D6700" s="17" t="str">
        <f>VLOOKUP($A6700,'Employers and sectors'!$A$1:$G$2802,4,FALSE)</f>
        <v>Active</v>
      </c>
      <c r="E6700" s="17" t="str">
        <f>VLOOKUP($A6700,'Employers and sectors'!$A$1:$G$2802,5,FALSE)</f>
        <v>Wokingham</v>
      </c>
      <c r="F6700" s="17" t="str">
        <f>VLOOKUP($A6700,'Employers and sectors'!$A$1:$G$2802,6,FALSE)</f>
        <v>Wokingham</v>
      </c>
      <c r="G6700" s="17" t="str">
        <f>VLOOKUP($A6700,'Employers and sectors'!$A$1:$G$2802,7,FALSE)</f>
        <v>South East</v>
      </c>
      <c r="H6700" s="18" t="s">
        <v>246</v>
      </c>
      <c r="I6700" s="41">
        <v>16</v>
      </c>
    </row>
    <row r="6701" spans="1:9" x14ac:dyDescent="0.35">
      <c r="A6701" s="17" t="s">
        <v>2951</v>
      </c>
      <c r="B6701" s="17" t="str">
        <f>VLOOKUP($A6701,'Employers and sectors'!$A$1:$G$2802,2,FALSE)</f>
        <v>Health and social care</v>
      </c>
      <c r="C6701" s="17" t="str">
        <f>VLOOKUP($A6701,'Employers and sectors'!$A$1:$G$2802,3,FALSE)</f>
        <v>Social care</v>
      </c>
      <c r="D6701" s="17" t="str">
        <f>VLOOKUP($A6701,'Employers and sectors'!$A$1:$G$2802,4,FALSE)</f>
        <v>Active</v>
      </c>
      <c r="E6701" s="17" t="str">
        <f>VLOOKUP($A6701,'Employers and sectors'!$A$1:$G$2802,5,FALSE)</f>
        <v>Wokingham</v>
      </c>
      <c r="F6701" s="17" t="str">
        <f>VLOOKUP($A6701,'Employers and sectors'!$A$1:$G$2802,6,FALSE)</f>
        <v>Wokingham</v>
      </c>
      <c r="G6701" s="17" t="str">
        <f>VLOOKUP($A6701,'Employers and sectors'!$A$1:$G$2802,7,FALSE)</f>
        <v>South East</v>
      </c>
      <c r="H6701" s="18" t="s">
        <v>247</v>
      </c>
      <c r="I6701" s="41">
        <v>6</v>
      </c>
    </row>
    <row r="6702" spans="1:9" ht="16" thickBot="1" x14ac:dyDescent="0.4">
      <c r="A6702" s="19" t="s">
        <v>2951</v>
      </c>
      <c r="B6702" s="17" t="str">
        <f>VLOOKUP($A6702,'Employers and sectors'!$A$1:$G$2802,2,FALSE)</f>
        <v>Health and social care</v>
      </c>
      <c r="C6702" s="19" t="str">
        <f>VLOOKUP($A6702,'Employers and sectors'!$A$1:$G$2802,3,FALSE)</f>
        <v>Social care</v>
      </c>
      <c r="D6702" s="19" t="str">
        <f>VLOOKUP($A6702,'Employers and sectors'!$A$1:$G$2802,4,FALSE)</f>
        <v>Active</v>
      </c>
      <c r="E6702" s="17" t="str">
        <f>VLOOKUP($A6702,'Employers and sectors'!$A$1:$G$2802,5,FALSE)</f>
        <v>Wokingham</v>
      </c>
      <c r="F6702" s="19" t="str">
        <f>VLOOKUP($A6702,'Employers and sectors'!$A$1:$G$2802,6,FALSE)</f>
        <v>Wokingham</v>
      </c>
      <c r="G6702" s="19" t="str">
        <f>VLOOKUP($A6702,'Employers and sectors'!$A$1:$G$2802,7,FALSE)</f>
        <v>South East</v>
      </c>
      <c r="H6702" s="20" t="s">
        <v>253</v>
      </c>
      <c r="I6702" s="42" t="s">
        <v>5666</v>
      </c>
    </row>
    <row r="6703" spans="1:9" ht="16" thickBot="1" x14ac:dyDescent="0.4">
      <c r="A6703" s="27" t="s">
        <v>2952</v>
      </c>
      <c r="B6703" s="60" t="str">
        <f t="shared" ref="B6703:G6703" si="1393">B6702</f>
        <v>Health and social care</v>
      </c>
      <c r="C6703" s="60" t="str">
        <f t="shared" si="1393"/>
        <v>Social care</v>
      </c>
      <c r="D6703" s="60" t="str">
        <f t="shared" si="1393"/>
        <v>Active</v>
      </c>
      <c r="E6703" s="60" t="str">
        <f t="shared" si="1393"/>
        <v>Wokingham</v>
      </c>
      <c r="F6703" s="60" t="str">
        <f t="shared" si="1393"/>
        <v>Wokingham</v>
      </c>
      <c r="G6703" s="60" t="str">
        <f t="shared" si="1393"/>
        <v>South East</v>
      </c>
      <c r="H6703" s="28"/>
      <c r="I6703" s="43">
        <v>27</v>
      </c>
    </row>
    <row r="6704" spans="1:9" x14ac:dyDescent="0.35">
      <c r="A6704" s="15" t="s">
        <v>2953</v>
      </c>
      <c r="B6704" s="17" t="str">
        <f>VLOOKUP($A6704,'Employers and sectors'!$A$1:$G$2802,2,FALSE)</f>
        <v>Health and social care</v>
      </c>
      <c r="C6704" s="15" t="str">
        <f>VLOOKUP($A6704,'Employers and sectors'!$A$1:$G$2802,3,FALSE)</f>
        <v>Social care</v>
      </c>
      <c r="D6704" s="15" t="str">
        <f>VLOOKUP($A6704,'Employers and sectors'!$A$1:$G$2802,4,FALSE)</f>
        <v>Revoked</v>
      </c>
      <c r="E6704" s="17" t="str">
        <f>VLOOKUP($A6704,'Employers and sectors'!$A$1:$G$2802,5,FALSE)</f>
        <v>Barking and Dagenham</v>
      </c>
      <c r="F6704" s="15" t="str">
        <f>VLOOKUP($A6704,'Employers and sectors'!$A$1:$G$2802,6,FALSE)</f>
        <v>Barking and Dagenham</v>
      </c>
      <c r="G6704" s="15" t="str">
        <f>VLOOKUP($A6704,'Employers and sectors'!$A$1:$G$2802,7,FALSE)</f>
        <v>London</v>
      </c>
      <c r="H6704" s="16" t="s">
        <v>252</v>
      </c>
      <c r="I6704" s="44">
        <v>13</v>
      </c>
    </row>
    <row r="6705" spans="1:9" x14ac:dyDescent="0.35">
      <c r="A6705" s="17" t="s">
        <v>2953</v>
      </c>
      <c r="B6705" s="17" t="str">
        <f>VLOOKUP($A6705,'Employers and sectors'!$A$1:$G$2802,2,FALSE)</f>
        <v>Health and social care</v>
      </c>
      <c r="C6705" s="17" t="str">
        <f>VLOOKUP($A6705,'Employers and sectors'!$A$1:$G$2802,3,FALSE)</f>
        <v>Social care</v>
      </c>
      <c r="D6705" s="17" t="str">
        <f>VLOOKUP($A6705,'Employers and sectors'!$A$1:$G$2802,4,FALSE)</f>
        <v>Revoked</v>
      </c>
      <c r="E6705" s="17" t="str">
        <f>VLOOKUP($A6705,'Employers and sectors'!$A$1:$G$2802,5,FALSE)</f>
        <v>Barking and Dagenham</v>
      </c>
      <c r="F6705" s="17" t="str">
        <f>VLOOKUP($A6705,'Employers and sectors'!$A$1:$G$2802,6,FALSE)</f>
        <v>Barking and Dagenham</v>
      </c>
      <c r="G6705" s="17" t="str">
        <f>VLOOKUP($A6705,'Employers and sectors'!$A$1:$G$2802,7,FALSE)</f>
        <v>London</v>
      </c>
      <c r="H6705" s="18" t="s">
        <v>246</v>
      </c>
      <c r="I6705" s="41">
        <v>202</v>
      </c>
    </row>
    <row r="6706" spans="1:9" x14ac:dyDescent="0.35">
      <c r="A6706" s="17" t="s">
        <v>2953</v>
      </c>
      <c r="B6706" s="17" t="str">
        <f>VLOOKUP($A6706,'Employers and sectors'!$A$1:$G$2802,2,FALSE)</f>
        <v>Health and social care</v>
      </c>
      <c r="C6706" s="17" t="str">
        <f>VLOOKUP($A6706,'Employers and sectors'!$A$1:$G$2802,3,FALSE)</f>
        <v>Social care</v>
      </c>
      <c r="D6706" s="17" t="str">
        <f>VLOOKUP($A6706,'Employers and sectors'!$A$1:$G$2802,4,FALSE)</f>
        <v>Revoked</v>
      </c>
      <c r="E6706" s="17" t="str">
        <f>VLOOKUP($A6706,'Employers and sectors'!$A$1:$G$2802,5,FALSE)</f>
        <v>Barking and Dagenham</v>
      </c>
      <c r="F6706" s="17" t="str">
        <f>VLOOKUP($A6706,'Employers and sectors'!$A$1:$G$2802,6,FALSE)</f>
        <v>Barking and Dagenham</v>
      </c>
      <c r="G6706" s="17" t="str">
        <f>VLOOKUP($A6706,'Employers and sectors'!$A$1:$G$2802,7,FALSE)</f>
        <v>London</v>
      </c>
      <c r="H6706" s="18" t="s">
        <v>247</v>
      </c>
      <c r="I6706" s="41">
        <v>162</v>
      </c>
    </row>
    <row r="6707" spans="1:9" ht="16" thickBot="1" x14ac:dyDescent="0.4">
      <c r="A6707" s="19" t="s">
        <v>2953</v>
      </c>
      <c r="B6707" s="17" t="str">
        <f>VLOOKUP($A6707,'Employers and sectors'!$A$1:$G$2802,2,FALSE)</f>
        <v>Health and social care</v>
      </c>
      <c r="C6707" s="19" t="str">
        <f>VLOOKUP($A6707,'Employers and sectors'!$A$1:$G$2802,3,FALSE)</f>
        <v>Social care</v>
      </c>
      <c r="D6707" s="19" t="str">
        <f>VLOOKUP($A6707,'Employers and sectors'!$A$1:$G$2802,4,FALSE)</f>
        <v>Revoked</v>
      </c>
      <c r="E6707" s="17" t="str">
        <f>VLOOKUP($A6707,'Employers and sectors'!$A$1:$G$2802,5,FALSE)</f>
        <v>Barking and Dagenham</v>
      </c>
      <c r="F6707" s="19" t="str">
        <f>VLOOKUP($A6707,'Employers and sectors'!$A$1:$G$2802,6,FALSE)</f>
        <v>Barking and Dagenham</v>
      </c>
      <c r="G6707" s="19" t="str">
        <f>VLOOKUP($A6707,'Employers and sectors'!$A$1:$G$2802,7,FALSE)</f>
        <v>London</v>
      </c>
      <c r="H6707" s="20" t="s">
        <v>253</v>
      </c>
      <c r="I6707" s="42">
        <v>21</v>
      </c>
    </row>
    <row r="6708" spans="1:9" ht="16" thickBot="1" x14ac:dyDescent="0.4">
      <c r="A6708" s="27" t="s">
        <v>2954</v>
      </c>
      <c r="B6708" s="60" t="str">
        <f t="shared" ref="B6708:G6708" si="1394">B6707</f>
        <v>Health and social care</v>
      </c>
      <c r="C6708" s="60" t="str">
        <f t="shared" si="1394"/>
        <v>Social care</v>
      </c>
      <c r="D6708" s="60" t="str">
        <f t="shared" si="1394"/>
        <v>Revoked</v>
      </c>
      <c r="E6708" s="60" t="str">
        <f t="shared" si="1394"/>
        <v>Barking and Dagenham</v>
      </c>
      <c r="F6708" s="60" t="str">
        <f t="shared" si="1394"/>
        <v>Barking and Dagenham</v>
      </c>
      <c r="G6708" s="60" t="str">
        <f t="shared" si="1394"/>
        <v>London</v>
      </c>
      <c r="H6708" s="28"/>
      <c r="I6708" s="43">
        <v>398</v>
      </c>
    </row>
    <row r="6709" spans="1:9" ht="16" thickBot="1" x14ac:dyDescent="0.4">
      <c r="A6709" s="23" t="s">
        <v>2955</v>
      </c>
      <c r="B6709" s="17" t="str">
        <f>VLOOKUP($A6709,'Employers and sectors'!$A$1:$G$2802,2,FALSE)</f>
        <v>Health and social care</v>
      </c>
      <c r="C6709" s="23" t="str">
        <f>VLOOKUP($A6709,'Employers and sectors'!$A$1:$G$2802,3,FALSE)</f>
        <v>Social care</v>
      </c>
      <c r="D6709" s="23" t="str">
        <f>VLOOKUP($A6709,'Employers and sectors'!$A$1:$G$2802,4,FALSE)</f>
        <v>Active</v>
      </c>
      <c r="E6709" s="17" t="str">
        <f>VLOOKUP($A6709,'Employers and sectors'!$A$1:$G$2802,5,FALSE)</f>
        <v>Coalville</v>
      </c>
      <c r="F6709" s="23" t="str">
        <f>VLOOKUP($A6709,'Employers and sectors'!$A$1:$G$2802,6,FALSE)</f>
        <v>North West Leicestershire</v>
      </c>
      <c r="G6709" s="23" t="str">
        <f>VLOOKUP($A6709,'Employers and sectors'!$A$1:$G$2802,7,FALSE)</f>
        <v>East Midlands</v>
      </c>
      <c r="H6709" s="24" t="s">
        <v>246</v>
      </c>
      <c r="I6709" s="45">
        <v>39</v>
      </c>
    </row>
    <row r="6710" spans="1:9" ht="16" thickBot="1" x14ac:dyDescent="0.4">
      <c r="A6710" s="27" t="s">
        <v>2956</v>
      </c>
      <c r="B6710" s="60" t="str">
        <f t="shared" ref="B6710:G6710" si="1395">B6709</f>
        <v>Health and social care</v>
      </c>
      <c r="C6710" s="60" t="str">
        <f t="shared" si="1395"/>
        <v>Social care</v>
      </c>
      <c r="D6710" s="60" t="str">
        <f t="shared" si="1395"/>
        <v>Active</v>
      </c>
      <c r="E6710" s="60" t="str">
        <f t="shared" si="1395"/>
        <v>Coalville</v>
      </c>
      <c r="F6710" s="60" t="str">
        <f t="shared" si="1395"/>
        <v>North West Leicestershire</v>
      </c>
      <c r="G6710" s="60" t="str">
        <f t="shared" si="1395"/>
        <v>East Midlands</v>
      </c>
      <c r="H6710" s="28"/>
      <c r="I6710" s="43">
        <v>39</v>
      </c>
    </row>
    <row r="6711" spans="1:9" x14ac:dyDescent="0.35">
      <c r="A6711" s="15" t="s">
        <v>2957</v>
      </c>
      <c r="B6711" s="17" t="str">
        <f>VLOOKUP($A6711,'Employers and sectors'!$A$1:$G$2802,2,FALSE)</f>
        <v>Manufacturing</v>
      </c>
      <c r="C6711" s="15">
        <f>VLOOKUP($A6711,'Employers and sectors'!$A$1:$G$2802,3,FALSE)</f>
        <v>0</v>
      </c>
      <c r="D6711" s="15" t="str">
        <f>VLOOKUP($A6711,'Employers and sectors'!$A$1:$G$2802,4,FALSE)</f>
        <v>Active</v>
      </c>
      <c r="E6711" s="17" t="str">
        <f>VLOOKUP($A6711,'Employers and sectors'!$A$1:$G$2802,5,FALSE)</f>
        <v>Malton, North Yorkshire</v>
      </c>
      <c r="F6711" s="15" t="str">
        <f>VLOOKUP($A6711,'Employers and sectors'!$A$1:$G$2802,6,FALSE)</f>
        <v>North Yorkshire</v>
      </c>
      <c r="G6711" s="15" t="str">
        <f>VLOOKUP($A6711,'Employers and sectors'!$A$1:$G$2802,7,FALSE)</f>
        <v>Yorkshire &amp; Humber</v>
      </c>
      <c r="H6711" s="16" t="s">
        <v>245</v>
      </c>
      <c r="I6711" s="44" t="s">
        <v>5666</v>
      </c>
    </row>
    <row r="6712" spans="1:9" x14ac:dyDescent="0.35">
      <c r="A6712" s="17" t="s">
        <v>2957</v>
      </c>
      <c r="B6712" s="17" t="str">
        <f>VLOOKUP($A6712,'Employers and sectors'!$A$1:$G$2802,2,FALSE)</f>
        <v>Manufacturing</v>
      </c>
      <c r="C6712" s="17">
        <f>VLOOKUP($A6712,'Employers and sectors'!$A$1:$G$2802,3,FALSE)</f>
        <v>0</v>
      </c>
      <c r="D6712" s="17" t="str">
        <f>VLOOKUP($A6712,'Employers and sectors'!$A$1:$G$2802,4,FALSE)</f>
        <v>Active</v>
      </c>
      <c r="E6712" s="17" t="str">
        <f>VLOOKUP($A6712,'Employers and sectors'!$A$1:$G$2802,5,FALSE)</f>
        <v>Malton, North Yorkshire</v>
      </c>
      <c r="F6712" s="17" t="str">
        <f>VLOOKUP($A6712,'Employers and sectors'!$A$1:$G$2802,6,FALSE)</f>
        <v>North Yorkshire</v>
      </c>
      <c r="G6712" s="17" t="str">
        <f>VLOOKUP($A6712,'Employers and sectors'!$A$1:$G$2802,7,FALSE)</f>
        <v>Yorkshire &amp; Humber</v>
      </c>
      <c r="H6712" s="18" t="s">
        <v>271</v>
      </c>
      <c r="I6712" s="41" t="s">
        <v>5666</v>
      </c>
    </row>
    <row r="6713" spans="1:9" x14ac:dyDescent="0.35">
      <c r="A6713" s="17" t="s">
        <v>2957</v>
      </c>
      <c r="B6713" s="17" t="str">
        <f>VLOOKUP($A6713,'Employers and sectors'!$A$1:$G$2802,2,FALSE)</f>
        <v>Manufacturing</v>
      </c>
      <c r="C6713" s="17">
        <f>VLOOKUP($A6713,'Employers and sectors'!$A$1:$G$2802,3,FALSE)</f>
        <v>0</v>
      </c>
      <c r="D6713" s="17" t="str">
        <f>VLOOKUP($A6713,'Employers and sectors'!$A$1:$G$2802,4,FALSE)</f>
        <v>Active</v>
      </c>
      <c r="E6713" s="17" t="str">
        <f>VLOOKUP($A6713,'Employers and sectors'!$A$1:$G$2802,5,FALSE)</f>
        <v>Malton, North Yorkshire</v>
      </c>
      <c r="F6713" s="17" t="str">
        <f>VLOOKUP($A6713,'Employers and sectors'!$A$1:$G$2802,6,FALSE)</f>
        <v>North Yorkshire</v>
      </c>
      <c r="G6713" s="17" t="str">
        <f>VLOOKUP($A6713,'Employers and sectors'!$A$1:$G$2802,7,FALSE)</f>
        <v>Yorkshire &amp; Humber</v>
      </c>
      <c r="H6713" s="18" t="s">
        <v>246</v>
      </c>
      <c r="I6713" s="41">
        <v>41</v>
      </c>
    </row>
    <row r="6714" spans="1:9" ht="16" thickBot="1" x14ac:dyDescent="0.4">
      <c r="A6714" s="19" t="s">
        <v>2957</v>
      </c>
      <c r="B6714" s="17" t="str">
        <f>VLOOKUP($A6714,'Employers and sectors'!$A$1:$G$2802,2,FALSE)</f>
        <v>Manufacturing</v>
      </c>
      <c r="C6714" s="19">
        <f>VLOOKUP($A6714,'Employers and sectors'!$A$1:$G$2802,3,FALSE)</f>
        <v>0</v>
      </c>
      <c r="D6714" s="19" t="str">
        <f>VLOOKUP($A6714,'Employers and sectors'!$A$1:$G$2802,4,FALSE)</f>
        <v>Active</v>
      </c>
      <c r="E6714" s="17" t="str">
        <f>VLOOKUP($A6714,'Employers and sectors'!$A$1:$G$2802,5,FALSE)</f>
        <v>Malton, North Yorkshire</v>
      </c>
      <c r="F6714" s="19" t="str">
        <f>VLOOKUP($A6714,'Employers and sectors'!$A$1:$G$2802,6,FALSE)</f>
        <v>North Yorkshire</v>
      </c>
      <c r="G6714" s="19" t="str">
        <f>VLOOKUP($A6714,'Employers and sectors'!$A$1:$G$2802,7,FALSE)</f>
        <v>Yorkshire &amp; Humber</v>
      </c>
      <c r="H6714" s="20" t="s">
        <v>253</v>
      </c>
      <c r="I6714" s="42" t="s">
        <v>5666</v>
      </c>
    </row>
    <row r="6715" spans="1:9" ht="16" thickBot="1" x14ac:dyDescent="0.4">
      <c r="A6715" s="27" t="s">
        <v>2958</v>
      </c>
      <c r="B6715" s="60" t="str">
        <f t="shared" ref="B6715:G6715" si="1396">B6714</f>
        <v>Manufacturing</v>
      </c>
      <c r="C6715" s="60">
        <f t="shared" si="1396"/>
        <v>0</v>
      </c>
      <c r="D6715" s="60" t="str">
        <f t="shared" si="1396"/>
        <v>Active</v>
      </c>
      <c r="E6715" s="60" t="str">
        <f t="shared" si="1396"/>
        <v>Malton, North Yorkshire</v>
      </c>
      <c r="F6715" s="60" t="str">
        <f t="shared" si="1396"/>
        <v>North Yorkshire</v>
      </c>
      <c r="G6715" s="60" t="str">
        <f t="shared" si="1396"/>
        <v>Yorkshire &amp; Humber</v>
      </c>
      <c r="H6715" s="28"/>
      <c r="I6715" s="43">
        <v>45</v>
      </c>
    </row>
    <row r="6716" spans="1:9" x14ac:dyDescent="0.35">
      <c r="A6716" s="15" t="s">
        <v>2959</v>
      </c>
      <c r="B6716" s="17" t="str">
        <f>VLOOKUP($A6716,'Employers and sectors'!$A$1:$G$2802,2,FALSE)</f>
        <v>Health and social care</v>
      </c>
      <c r="C6716" s="15" t="str">
        <f>VLOOKUP($A6716,'Employers and sectors'!$A$1:$G$2802,3,FALSE)</f>
        <v>Social care</v>
      </c>
      <c r="D6716" s="15" t="str">
        <f>VLOOKUP($A6716,'Employers and sectors'!$A$1:$G$2802,4,FALSE)</f>
        <v>Revoked</v>
      </c>
      <c r="E6716" s="17" t="str">
        <f>VLOOKUP($A6716,'Employers and sectors'!$A$1:$G$2802,5,FALSE)</f>
        <v>Reigate</v>
      </c>
      <c r="F6716" s="15" t="str">
        <f>VLOOKUP($A6716,'Employers and sectors'!$A$1:$G$2802,6,FALSE)</f>
        <v>Reigate and Banstead</v>
      </c>
      <c r="G6716" s="15" t="str">
        <f>VLOOKUP($A6716,'Employers and sectors'!$A$1:$G$2802,7,FALSE)</f>
        <v>South East</v>
      </c>
      <c r="H6716" s="16" t="s">
        <v>246</v>
      </c>
      <c r="I6716" s="44">
        <v>254</v>
      </c>
    </row>
    <row r="6717" spans="1:9" ht="16" thickBot="1" x14ac:dyDescent="0.4">
      <c r="A6717" s="19" t="s">
        <v>2959</v>
      </c>
      <c r="B6717" s="17" t="str">
        <f>VLOOKUP($A6717,'Employers and sectors'!$A$1:$G$2802,2,FALSE)</f>
        <v>Health and social care</v>
      </c>
      <c r="C6717" s="19" t="str">
        <f>VLOOKUP($A6717,'Employers and sectors'!$A$1:$G$2802,3,FALSE)</f>
        <v>Social care</v>
      </c>
      <c r="D6717" s="19" t="str">
        <f>VLOOKUP($A6717,'Employers and sectors'!$A$1:$G$2802,4,FALSE)</f>
        <v>Revoked</v>
      </c>
      <c r="E6717" s="17" t="str">
        <f>VLOOKUP($A6717,'Employers and sectors'!$A$1:$G$2802,5,FALSE)</f>
        <v>Reigate</v>
      </c>
      <c r="F6717" s="19" t="str">
        <f>VLOOKUP($A6717,'Employers and sectors'!$A$1:$G$2802,6,FALSE)</f>
        <v>Reigate and Banstead</v>
      </c>
      <c r="G6717" s="19" t="str">
        <f>VLOOKUP($A6717,'Employers and sectors'!$A$1:$G$2802,7,FALSE)</f>
        <v>South East</v>
      </c>
      <c r="H6717" s="20" t="s">
        <v>247</v>
      </c>
      <c r="I6717" s="42" t="s">
        <v>5666</v>
      </c>
    </row>
    <row r="6718" spans="1:9" ht="16" thickBot="1" x14ac:dyDescent="0.4">
      <c r="A6718" s="27" t="s">
        <v>2960</v>
      </c>
      <c r="B6718" s="60" t="str">
        <f t="shared" ref="B6718:G6718" si="1397">B6717</f>
        <v>Health and social care</v>
      </c>
      <c r="C6718" s="60" t="str">
        <f t="shared" si="1397"/>
        <v>Social care</v>
      </c>
      <c r="D6718" s="60" t="str">
        <f t="shared" si="1397"/>
        <v>Revoked</v>
      </c>
      <c r="E6718" s="60" t="str">
        <f t="shared" si="1397"/>
        <v>Reigate</v>
      </c>
      <c r="F6718" s="60" t="str">
        <f t="shared" si="1397"/>
        <v>Reigate and Banstead</v>
      </c>
      <c r="G6718" s="60" t="str">
        <f t="shared" si="1397"/>
        <v>South East</v>
      </c>
      <c r="H6718" s="28"/>
      <c r="I6718" s="43">
        <v>256</v>
      </c>
    </row>
    <row r="6719" spans="1:9" x14ac:dyDescent="0.35">
      <c r="A6719" s="15" t="s">
        <v>2961</v>
      </c>
      <c r="B6719" s="17" t="str">
        <f>VLOOKUP($A6719,'Employers and sectors'!$A$1:$G$2802,2,FALSE)</f>
        <v>Health and social care</v>
      </c>
      <c r="C6719" s="15" t="str">
        <f>VLOOKUP($A6719,'Employers and sectors'!$A$1:$G$2802,3,FALSE)</f>
        <v>Social care</v>
      </c>
      <c r="D6719" s="15" t="str">
        <f>VLOOKUP($A6719,'Employers and sectors'!$A$1:$G$2802,4,FALSE)</f>
        <v>Active</v>
      </c>
      <c r="E6719" s="17" t="str">
        <f>VLOOKUP($A6719,'Employers and sectors'!$A$1:$G$2802,5,FALSE)</f>
        <v>Glasgow</v>
      </c>
      <c r="F6719" s="15" t="str">
        <f>VLOOKUP($A6719,'Employers and sectors'!$A$1:$G$2802,6,FALSE)</f>
        <v>Glasgow</v>
      </c>
      <c r="G6719" s="15" t="str">
        <f>VLOOKUP($A6719,'Employers and sectors'!$A$1:$G$2802,7,FALSE)</f>
        <v>Scotland</v>
      </c>
      <c r="H6719" s="16" t="s">
        <v>246</v>
      </c>
      <c r="I6719" s="44">
        <v>32</v>
      </c>
    </row>
    <row r="6720" spans="1:9" ht="16" thickBot="1" x14ac:dyDescent="0.4">
      <c r="A6720" s="19" t="s">
        <v>2961</v>
      </c>
      <c r="B6720" s="17" t="str">
        <f>VLOOKUP($A6720,'Employers and sectors'!$A$1:$G$2802,2,FALSE)</f>
        <v>Health and social care</v>
      </c>
      <c r="C6720" s="19" t="str">
        <f>VLOOKUP($A6720,'Employers and sectors'!$A$1:$G$2802,3,FALSE)</f>
        <v>Social care</v>
      </c>
      <c r="D6720" s="19" t="str">
        <f>VLOOKUP($A6720,'Employers and sectors'!$A$1:$G$2802,4,FALSE)</f>
        <v>Active</v>
      </c>
      <c r="E6720" s="17" t="str">
        <f>VLOOKUP($A6720,'Employers and sectors'!$A$1:$G$2802,5,FALSE)</f>
        <v>Glasgow</v>
      </c>
      <c r="F6720" s="19" t="str">
        <f>VLOOKUP($A6720,'Employers and sectors'!$A$1:$G$2802,6,FALSE)</f>
        <v>Glasgow</v>
      </c>
      <c r="G6720" s="19" t="str">
        <f>VLOOKUP($A6720,'Employers and sectors'!$A$1:$G$2802,7,FALSE)</f>
        <v>Scotland</v>
      </c>
      <c r="H6720" s="20" t="s">
        <v>253</v>
      </c>
      <c r="I6720" s="42" t="s">
        <v>5666</v>
      </c>
    </row>
    <row r="6721" spans="1:9" ht="16" thickBot="1" x14ac:dyDescent="0.4">
      <c r="A6721" s="27" t="s">
        <v>2962</v>
      </c>
      <c r="B6721" s="60" t="str">
        <f t="shared" ref="B6721:G6721" si="1398">B6720</f>
        <v>Health and social care</v>
      </c>
      <c r="C6721" s="60" t="str">
        <f t="shared" si="1398"/>
        <v>Social care</v>
      </c>
      <c r="D6721" s="60" t="str">
        <f t="shared" si="1398"/>
        <v>Active</v>
      </c>
      <c r="E6721" s="60" t="str">
        <f t="shared" si="1398"/>
        <v>Glasgow</v>
      </c>
      <c r="F6721" s="60" t="str">
        <f t="shared" si="1398"/>
        <v>Glasgow</v>
      </c>
      <c r="G6721" s="60" t="str">
        <f t="shared" si="1398"/>
        <v>Scotland</v>
      </c>
      <c r="H6721" s="28"/>
      <c r="I6721" s="43">
        <v>34</v>
      </c>
    </row>
    <row r="6722" spans="1:9" x14ac:dyDescent="0.35">
      <c r="A6722" s="15" t="s">
        <v>2963</v>
      </c>
      <c r="B6722" s="17" t="str">
        <f>VLOOKUP($A6722,'Employers and sectors'!$A$1:$G$2802,2,FALSE)</f>
        <v>Health and social care</v>
      </c>
      <c r="C6722" s="15" t="str">
        <f>VLOOKUP($A6722,'Employers and sectors'!$A$1:$G$2802,3,FALSE)</f>
        <v>Social care</v>
      </c>
      <c r="D6722" s="15" t="str">
        <f>VLOOKUP($A6722,'Employers and sectors'!$A$1:$G$2802,4,FALSE)</f>
        <v>Active</v>
      </c>
      <c r="E6722" s="17" t="str">
        <f>VLOOKUP($A6722,'Employers and sectors'!$A$1:$G$2802,5,FALSE)</f>
        <v>Huddersfield</v>
      </c>
      <c r="F6722" s="15" t="str">
        <f>VLOOKUP($A6722,'Employers and sectors'!$A$1:$G$2802,6,FALSE)</f>
        <v>Kirklees</v>
      </c>
      <c r="G6722" s="15" t="str">
        <f>VLOOKUP($A6722,'Employers and sectors'!$A$1:$G$2802,7,FALSE)</f>
        <v>Yorkshire &amp; Humber</v>
      </c>
      <c r="H6722" s="16" t="s">
        <v>246</v>
      </c>
      <c r="I6722" s="44">
        <v>26</v>
      </c>
    </row>
    <row r="6723" spans="1:9" ht="16" thickBot="1" x14ac:dyDescent="0.4">
      <c r="A6723" s="19" t="s">
        <v>2963</v>
      </c>
      <c r="B6723" s="17" t="str">
        <f>VLOOKUP($A6723,'Employers and sectors'!$A$1:$G$2802,2,FALSE)</f>
        <v>Health and social care</v>
      </c>
      <c r="C6723" s="19" t="str">
        <f>VLOOKUP($A6723,'Employers and sectors'!$A$1:$G$2802,3,FALSE)</f>
        <v>Social care</v>
      </c>
      <c r="D6723" s="19" t="str">
        <f>VLOOKUP($A6723,'Employers and sectors'!$A$1:$G$2802,4,FALSE)</f>
        <v>Active</v>
      </c>
      <c r="E6723" s="17" t="str">
        <f>VLOOKUP($A6723,'Employers and sectors'!$A$1:$G$2802,5,FALSE)</f>
        <v>Huddersfield</v>
      </c>
      <c r="F6723" s="19" t="str">
        <f>VLOOKUP($A6723,'Employers and sectors'!$A$1:$G$2802,6,FALSE)</f>
        <v>Kirklees</v>
      </c>
      <c r="G6723" s="19" t="str">
        <f>VLOOKUP($A6723,'Employers and sectors'!$A$1:$G$2802,7,FALSE)</f>
        <v>Yorkshire &amp; Humber</v>
      </c>
      <c r="H6723" s="20" t="s">
        <v>247</v>
      </c>
      <c r="I6723" s="42" t="s">
        <v>5666</v>
      </c>
    </row>
    <row r="6724" spans="1:9" ht="16" thickBot="1" x14ac:dyDescent="0.4">
      <c r="A6724" s="27" t="s">
        <v>2964</v>
      </c>
      <c r="B6724" s="60" t="str">
        <f t="shared" ref="B6724:G6724" si="1399">B6723</f>
        <v>Health and social care</v>
      </c>
      <c r="C6724" s="60" t="str">
        <f t="shared" si="1399"/>
        <v>Social care</v>
      </c>
      <c r="D6724" s="60" t="str">
        <f t="shared" si="1399"/>
        <v>Active</v>
      </c>
      <c r="E6724" s="60" t="str">
        <f t="shared" si="1399"/>
        <v>Huddersfield</v>
      </c>
      <c r="F6724" s="60" t="str">
        <f t="shared" si="1399"/>
        <v>Kirklees</v>
      </c>
      <c r="G6724" s="60" t="str">
        <f t="shared" si="1399"/>
        <v>Yorkshire &amp; Humber</v>
      </c>
      <c r="H6724" s="28"/>
      <c r="I6724" s="43">
        <v>28</v>
      </c>
    </row>
    <row r="6725" spans="1:9" x14ac:dyDescent="0.35">
      <c r="A6725" s="15" t="s">
        <v>2965</v>
      </c>
      <c r="B6725" s="17" t="str">
        <f>VLOOKUP($A6725,'Employers and sectors'!$A$1:$G$2802,2,FALSE)</f>
        <v>Health and social care</v>
      </c>
      <c r="C6725" s="15" t="str">
        <f>VLOOKUP($A6725,'Employers and sectors'!$A$1:$G$2802,3,FALSE)</f>
        <v>Social care</v>
      </c>
      <c r="D6725" s="15" t="str">
        <f>VLOOKUP($A6725,'Employers and sectors'!$A$1:$G$2802,4,FALSE)</f>
        <v>Active</v>
      </c>
      <c r="E6725" s="17" t="str">
        <f>VLOOKUP($A6725,'Employers and sectors'!$A$1:$G$2802,5,FALSE)</f>
        <v>Chigwell, Epping Forest</v>
      </c>
      <c r="F6725" s="15" t="str">
        <f>VLOOKUP($A6725,'Employers and sectors'!$A$1:$G$2802,6,FALSE)</f>
        <v>Epping Forest</v>
      </c>
      <c r="G6725" s="15" t="str">
        <f>VLOOKUP($A6725,'Employers and sectors'!$A$1:$G$2802,7,FALSE)</f>
        <v>East</v>
      </c>
      <c r="H6725" s="16" t="s">
        <v>246</v>
      </c>
      <c r="I6725" s="44">
        <v>9</v>
      </c>
    </row>
    <row r="6726" spans="1:9" ht="16" thickBot="1" x14ac:dyDescent="0.4">
      <c r="A6726" s="19" t="s">
        <v>2965</v>
      </c>
      <c r="B6726" s="17" t="str">
        <f>VLOOKUP($A6726,'Employers and sectors'!$A$1:$G$2802,2,FALSE)</f>
        <v>Health and social care</v>
      </c>
      <c r="C6726" s="19" t="str">
        <f>VLOOKUP($A6726,'Employers and sectors'!$A$1:$G$2802,3,FALSE)</f>
        <v>Social care</v>
      </c>
      <c r="D6726" s="19" t="str">
        <f>VLOOKUP($A6726,'Employers and sectors'!$A$1:$G$2802,4,FALSE)</f>
        <v>Active</v>
      </c>
      <c r="E6726" s="17" t="str">
        <f>VLOOKUP($A6726,'Employers and sectors'!$A$1:$G$2802,5,FALSE)</f>
        <v>Chigwell, Epping Forest</v>
      </c>
      <c r="F6726" s="19" t="str">
        <f>VLOOKUP($A6726,'Employers and sectors'!$A$1:$G$2802,6,FALSE)</f>
        <v>Epping Forest</v>
      </c>
      <c r="G6726" s="19" t="str">
        <f>VLOOKUP($A6726,'Employers and sectors'!$A$1:$G$2802,7,FALSE)</f>
        <v>East</v>
      </c>
      <c r="H6726" s="20" t="s">
        <v>247</v>
      </c>
      <c r="I6726" s="42">
        <v>18</v>
      </c>
    </row>
    <row r="6727" spans="1:9" ht="16" thickBot="1" x14ac:dyDescent="0.4">
      <c r="A6727" s="27" t="s">
        <v>2966</v>
      </c>
      <c r="B6727" s="60" t="str">
        <f t="shared" ref="B6727:G6727" si="1400">B6726</f>
        <v>Health and social care</v>
      </c>
      <c r="C6727" s="60" t="str">
        <f t="shared" si="1400"/>
        <v>Social care</v>
      </c>
      <c r="D6727" s="60" t="str">
        <f t="shared" si="1400"/>
        <v>Active</v>
      </c>
      <c r="E6727" s="60" t="str">
        <f t="shared" si="1400"/>
        <v>Chigwell, Epping Forest</v>
      </c>
      <c r="F6727" s="60" t="str">
        <f t="shared" si="1400"/>
        <v>Epping Forest</v>
      </c>
      <c r="G6727" s="60" t="str">
        <f t="shared" si="1400"/>
        <v>East</v>
      </c>
      <c r="H6727" s="28"/>
      <c r="I6727" s="43">
        <v>27</v>
      </c>
    </row>
    <row r="6728" spans="1:9" x14ac:dyDescent="0.35">
      <c r="A6728" s="15" t="s">
        <v>2967</v>
      </c>
      <c r="B6728" s="17" t="str">
        <f>VLOOKUP($A6728,'Employers and sectors'!$A$1:$G$2802,2,FALSE)</f>
        <v>Health and social care</v>
      </c>
      <c r="C6728" s="15" t="str">
        <f>VLOOKUP($A6728,'Employers and sectors'!$A$1:$G$2802,3,FALSE)</f>
        <v>Social care</v>
      </c>
      <c r="D6728" s="15" t="str">
        <f>VLOOKUP($A6728,'Employers and sectors'!$A$1:$G$2802,4,FALSE)</f>
        <v>Active</v>
      </c>
      <c r="E6728" s="17" t="str">
        <f>VLOOKUP($A6728,'Employers and sectors'!$A$1:$G$2802,5,FALSE)</f>
        <v>Reading</v>
      </c>
      <c r="F6728" s="15" t="str">
        <f>VLOOKUP($A6728,'Employers and sectors'!$A$1:$G$2802,6,FALSE)</f>
        <v>Reading</v>
      </c>
      <c r="G6728" s="15" t="str">
        <f>VLOOKUP($A6728,'Employers and sectors'!$A$1:$G$2802,7,FALSE)</f>
        <v>South East</v>
      </c>
      <c r="H6728" s="16" t="s">
        <v>252</v>
      </c>
      <c r="I6728" s="44">
        <v>6</v>
      </c>
    </row>
    <row r="6729" spans="1:9" x14ac:dyDescent="0.35">
      <c r="A6729" s="17" t="s">
        <v>2967</v>
      </c>
      <c r="B6729" s="17" t="str">
        <f>VLOOKUP($A6729,'Employers and sectors'!$A$1:$G$2802,2,FALSE)</f>
        <v>Health and social care</v>
      </c>
      <c r="C6729" s="17" t="str">
        <f>VLOOKUP($A6729,'Employers and sectors'!$A$1:$G$2802,3,FALSE)</f>
        <v>Social care</v>
      </c>
      <c r="D6729" s="17" t="str">
        <f>VLOOKUP($A6729,'Employers and sectors'!$A$1:$G$2802,4,FALSE)</f>
        <v>Active</v>
      </c>
      <c r="E6729" s="17" t="str">
        <f>VLOOKUP($A6729,'Employers and sectors'!$A$1:$G$2802,5,FALSE)</f>
        <v>Reading</v>
      </c>
      <c r="F6729" s="17" t="str">
        <f>VLOOKUP($A6729,'Employers and sectors'!$A$1:$G$2802,6,FALSE)</f>
        <v>Reading</v>
      </c>
      <c r="G6729" s="17" t="str">
        <f>VLOOKUP($A6729,'Employers and sectors'!$A$1:$G$2802,7,FALSE)</f>
        <v>South East</v>
      </c>
      <c r="H6729" s="18" t="s">
        <v>246</v>
      </c>
      <c r="I6729" s="41">
        <v>23</v>
      </c>
    </row>
    <row r="6730" spans="1:9" ht="16" thickBot="1" x14ac:dyDescent="0.4">
      <c r="A6730" s="19" t="s">
        <v>2967</v>
      </c>
      <c r="B6730" s="17" t="str">
        <f>VLOOKUP($A6730,'Employers and sectors'!$A$1:$G$2802,2,FALSE)</f>
        <v>Health and social care</v>
      </c>
      <c r="C6730" s="19" t="str">
        <f>VLOOKUP($A6730,'Employers and sectors'!$A$1:$G$2802,3,FALSE)</f>
        <v>Social care</v>
      </c>
      <c r="D6730" s="19" t="str">
        <f>VLOOKUP($A6730,'Employers and sectors'!$A$1:$G$2802,4,FALSE)</f>
        <v>Active</v>
      </c>
      <c r="E6730" s="17" t="str">
        <f>VLOOKUP($A6730,'Employers and sectors'!$A$1:$G$2802,5,FALSE)</f>
        <v>Reading</v>
      </c>
      <c r="F6730" s="19" t="str">
        <f>VLOOKUP($A6730,'Employers and sectors'!$A$1:$G$2802,6,FALSE)</f>
        <v>Reading</v>
      </c>
      <c r="G6730" s="19" t="str">
        <f>VLOOKUP($A6730,'Employers and sectors'!$A$1:$G$2802,7,FALSE)</f>
        <v>South East</v>
      </c>
      <c r="H6730" s="20" t="s">
        <v>247</v>
      </c>
      <c r="I6730" s="42" t="s">
        <v>5666</v>
      </c>
    </row>
    <row r="6731" spans="1:9" ht="16" thickBot="1" x14ac:dyDescent="0.4">
      <c r="A6731" s="27" t="s">
        <v>2968</v>
      </c>
      <c r="B6731" s="60" t="str">
        <f t="shared" ref="B6731:G6731" si="1401">B6730</f>
        <v>Health and social care</v>
      </c>
      <c r="C6731" s="60" t="str">
        <f t="shared" si="1401"/>
        <v>Social care</v>
      </c>
      <c r="D6731" s="60" t="str">
        <f t="shared" si="1401"/>
        <v>Active</v>
      </c>
      <c r="E6731" s="60" t="str">
        <f t="shared" si="1401"/>
        <v>Reading</v>
      </c>
      <c r="F6731" s="60" t="str">
        <f t="shared" si="1401"/>
        <v>Reading</v>
      </c>
      <c r="G6731" s="60" t="str">
        <f t="shared" si="1401"/>
        <v>South East</v>
      </c>
      <c r="H6731" s="28"/>
      <c r="I6731" s="43">
        <v>32</v>
      </c>
    </row>
    <row r="6732" spans="1:9" x14ac:dyDescent="0.35">
      <c r="A6732" s="15" t="s">
        <v>2969</v>
      </c>
      <c r="B6732" s="17" t="str">
        <f>VLOOKUP($A6732,'Employers and sectors'!$A$1:$G$2802,2,FALSE)</f>
        <v>Health and social care</v>
      </c>
      <c r="C6732" s="15" t="str">
        <f>VLOOKUP($A6732,'Employers and sectors'!$A$1:$G$2802,3,FALSE)</f>
        <v>Social care</v>
      </c>
      <c r="D6732" s="15" t="str">
        <f>VLOOKUP($A6732,'Employers and sectors'!$A$1:$G$2802,4,FALSE)</f>
        <v>Active</v>
      </c>
      <c r="E6732" s="17" t="str">
        <f>VLOOKUP($A6732,'Employers and sectors'!$A$1:$G$2802,5,FALSE)</f>
        <v>Derby</v>
      </c>
      <c r="F6732" s="15" t="str">
        <f>VLOOKUP($A6732,'Employers and sectors'!$A$1:$G$2802,6,FALSE)</f>
        <v>Derby</v>
      </c>
      <c r="G6732" s="15" t="str">
        <f>VLOOKUP($A6732,'Employers and sectors'!$A$1:$G$2802,7,FALSE)</f>
        <v>East Midlands</v>
      </c>
      <c r="H6732" s="16" t="s">
        <v>245</v>
      </c>
      <c r="I6732" s="44" t="s">
        <v>5666</v>
      </c>
    </row>
    <row r="6733" spans="1:9" x14ac:dyDescent="0.35">
      <c r="A6733" s="17" t="s">
        <v>2969</v>
      </c>
      <c r="B6733" s="17" t="str">
        <f>VLOOKUP($A6733,'Employers and sectors'!$A$1:$G$2802,2,FALSE)</f>
        <v>Health and social care</v>
      </c>
      <c r="C6733" s="17" t="str">
        <f>VLOOKUP($A6733,'Employers and sectors'!$A$1:$G$2802,3,FALSE)</f>
        <v>Social care</v>
      </c>
      <c r="D6733" s="17" t="str">
        <f>VLOOKUP($A6733,'Employers and sectors'!$A$1:$G$2802,4,FALSE)</f>
        <v>Active</v>
      </c>
      <c r="E6733" s="17" t="str">
        <f>VLOOKUP($A6733,'Employers and sectors'!$A$1:$G$2802,5,FALSE)</f>
        <v>Derby</v>
      </c>
      <c r="F6733" s="17" t="str">
        <f>VLOOKUP($A6733,'Employers and sectors'!$A$1:$G$2802,6,FALSE)</f>
        <v>Derby</v>
      </c>
      <c r="G6733" s="17" t="str">
        <f>VLOOKUP($A6733,'Employers and sectors'!$A$1:$G$2802,7,FALSE)</f>
        <v>East Midlands</v>
      </c>
      <c r="H6733" s="18" t="s">
        <v>246</v>
      </c>
      <c r="I6733" s="41">
        <v>53</v>
      </c>
    </row>
    <row r="6734" spans="1:9" x14ac:dyDescent="0.35">
      <c r="A6734" s="17" t="s">
        <v>2969</v>
      </c>
      <c r="B6734" s="17" t="str">
        <f>VLOOKUP($A6734,'Employers and sectors'!$A$1:$G$2802,2,FALSE)</f>
        <v>Health and social care</v>
      </c>
      <c r="C6734" s="17" t="str">
        <f>VLOOKUP($A6734,'Employers and sectors'!$A$1:$G$2802,3,FALSE)</f>
        <v>Social care</v>
      </c>
      <c r="D6734" s="17" t="str">
        <f>VLOOKUP($A6734,'Employers and sectors'!$A$1:$G$2802,4,FALSE)</f>
        <v>Active</v>
      </c>
      <c r="E6734" s="17" t="str">
        <f>VLOOKUP($A6734,'Employers and sectors'!$A$1:$G$2802,5,FALSE)</f>
        <v>Derby</v>
      </c>
      <c r="F6734" s="17" t="str">
        <f>VLOOKUP($A6734,'Employers and sectors'!$A$1:$G$2802,6,FALSE)</f>
        <v>Derby</v>
      </c>
      <c r="G6734" s="17" t="str">
        <f>VLOOKUP($A6734,'Employers and sectors'!$A$1:$G$2802,7,FALSE)</f>
        <v>East Midlands</v>
      </c>
      <c r="H6734" s="18" t="s">
        <v>247</v>
      </c>
      <c r="I6734" s="41" t="s">
        <v>5666</v>
      </c>
    </row>
    <row r="6735" spans="1:9" ht="16" thickBot="1" x14ac:dyDescent="0.4">
      <c r="A6735" s="19" t="s">
        <v>2969</v>
      </c>
      <c r="B6735" s="17" t="str">
        <f>VLOOKUP($A6735,'Employers and sectors'!$A$1:$G$2802,2,FALSE)</f>
        <v>Health and social care</v>
      </c>
      <c r="C6735" s="19" t="str">
        <f>VLOOKUP($A6735,'Employers and sectors'!$A$1:$G$2802,3,FALSE)</f>
        <v>Social care</v>
      </c>
      <c r="D6735" s="19" t="str">
        <f>VLOOKUP($A6735,'Employers and sectors'!$A$1:$G$2802,4,FALSE)</f>
        <v>Active</v>
      </c>
      <c r="E6735" s="17" t="str">
        <f>VLOOKUP($A6735,'Employers and sectors'!$A$1:$G$2802,5,FALSE)</f>
        <v>Derby</v>
      </c>
      <c r="F6735" s="19" t="str">
        <f>VLOOKUP($A6735,'Employers and sectors'!$A$1:$G$2802,6,FALSE)</f>
        <v>Derby</v>
      </c>
      <c r="G6735" s="19" t="str">
        <f>VLOOKUP($A6735,'Employers and sectors'!$A$1:$G$2802,7,FALSE)</f>
        <v>East Midlands</v>
      </c>
      <c r="H6735" s="20" t="s">
        <v>264</v>
      </c>
      <c r="I6735" s="42" t="s">
        <v>5666</v>
      </c>
    </row>
    <row r="6736" spans="1:9" ht="16" thickBot="1" x14ac:dyDescent="0.4">
      <c r="A6736" s="27" t="s">
        <v>2970</v>
      </c>
      <c r="B6736" s="60" t="str">
        <f t="shared" ref="B6736:G6736" si="1402">B6735</f>
        <v>Health and social care</v>
      </c>
      <c r="C6736" s="60" t="str">
        <f t="shared" si="1402"/>
        <v>Social care</v>
      </c>
      <c r="D6736" s="60" t="str">
        <f t="shared" si="1402"/>
        <v>Active</v>
      </c>
      <c r="E6736" s="60" t="str">
        <f t="shared" si="1402"/>
        <v>Derby</v>
      </c>
      <c r="F6736" s="60" t="str">
        <f t="shared" si="1402"/>
        <v>Derby</v>
      </c>
      <c r="G6736" s="60" t="str">
        <f t="shared" si="1402"/>
        <v>East Midlands</v>
      </c>
      <c r="H6736" s="28"/>
      <c r="I6736" s="43">
        <v>56</v>
      </c>
    </row>
    <row r="6737" spans="1:9" x14ac:dyDescent="0.35">
      <c r="A6737" s="15" t="s">
        <v>2971</v>
      </c>
      <c r="B6737" s="17" t="str">
        <f>VLOOKUP($A6737,'Employers and sectors'!$A$1:$G$2802,2,FALSE)</f>
        <v>Education</v>
      </c>
      <c r="C6737" s="15">
        <f>VLOOKUP($A6737,'Employers and sectors'!$A$1:$G$2802,3,FALSE)</f>
        <v>0</v>
      </c>
      <c r="D6737" s="15" t="str">
        <f>VLOOKUP($A6737,'Employers and sectors'!$A$1:$G$2802,4,FALSE)</f>
        <v>Active</v>
      </c>
      <c r="E6737" s="17" t="str">
        <f>VLOOKUP($A6737,'Employers and sectors'!$A$1:$G$2802,5,FALSE)</f>
        <v>Newcastle-Under-Lyme</v>
      </c>
      <c r="F6737" s="15" t="str">
        <f>VLOOKUP($A6737,'Employers and sectors'!$A$1:$G$2802,6,FALSE)</f>
        <v>Newcastle-Under-Lyme</v>
      </c>
      <c r="G6737" s="15" t="str">
        <f>VLOOKUP($A6737,'Employers and sectors'!$A$1:$G$2802,7,FALSE)</f>
        <v>West Midlands</v>
      </c>
      <c r="H6737" s="16" t="s">
        <v>245</v>
      </c>
      <c r="I6737" s="44">
        <v>7</v>
      </c>
    </row>
    <row r="6738" spans="1:9" x14ac:dyDescent="0.35">
      <c r="A6738" s="17" t="s">
        <v>2971</v>
      </c>
      <c r="B6738" s="17" t="str">
        <f>VLOOKUP($A6738,'Employers and sectors'!$A$1:$G$2802,2,FALSE)</f>
        <v>Education</v>
      </c>
      <c r="C6738" s="17">
        <f>VLOOKUP($A6738,'Employers and sectors'!$A$1:$G$2802,3,FALSE)</f>
        <v>0</v>
      </c>
      <c r="D6738" s="17" t="str">
        <f>VLOOKUP($A6738,'Employers and sectors'!$A$1:$G$2802,4,FALSE)</f>
        <v>Active</v>
      </c>
      <c r="E6738" s="17" t="str">
        <f>VLOOKUP($A6738,'Employers and sectors'!$A$1:$G$2802,5,FALSE)</f>
        <v>Newcastle-Under-Lyme</v>
      </c>
      <c r="F6738" s="17" t="str">
        <f>VLOOKUP($A6738,'Employers and sectors'!$A$1:$G$2802,6,FALSE)</f>
        <v>Newcastle-Under-Lyme</v>
      </c>
      <c r="G6738" s="17" t="str">
        <f>VLOOKUP($A6738,'Employers and sectors'!$A$1:$G$2802,7,FALSE)</f>
        <v>West Midlands</v>
      </c>
      <c r="H6738" s="18" t="s">
        <v>252</v>
      </c>
      <c r="I6738" s="41" t="s">
        <v>5666</v>
      </c>
    </row>
    <row r="6739" spans="1:9" x14ac:dyDescent="0.35">
      <c r="A6739" s="17" t="s">
        <v>2971</v>
      </c>
      <c r="B6739" s="17" t="str">
        <f>VLOOKUP($A6739,'Employers and sectors'!$A$1:$G$2802,2,FALSE)</f>
        <v>Education</v>
      </c>
      <c r="C6739" s="17">
        <f>VLOOKUP($A6739,'Employers and sectors'!$A$1:$G$2802,3,FALSE)</f>
        <v>0</v>
      </c>
      <c r="D6739" s="17" t="str">
        <f>VLOOKUP($A6739,'Employers and sectors'!$A$1:$G$2802,4,FALSE)</f>
        <v>Active</v>
      </c>
      <c r="E6739" s="17" t="str">
        <f>VLOOKUP($A6739,'Employers and sectors'!$A$1:$G$2802,5,FALSE)</f>
        <v>Newcastle-Under-Lyme</v>
      </c>
      <c r="F6739" s="17" t="str">
        <f>VLOOKUP($A6739,'Employers and sectors'!$A$1:$G$2802,6,FALSE)</f>
        <v>Newcastle-Under-Lyme</v>
      </c>
      <c r="G6739" s="17" t="str">
        <f>VLOOKUP($A6739,'Employers and sectors'!$A$1:$G$2802,7,FALSE)</f>
        <v>West Midlands</v>
      </c>
      <c r="H6739" s="18" t="s">
        <v>274</v>
      </c>
      <c r="I6739" s="41" t="s">
        <v>5666</v>
      </c>
    </row>
    <row r="6740" spans="1:9" x14ac:dyDescent="0.35">
      <c r="A6740" s="17" t="s">
        <v>2971</v>
      </c>
      <c r="B6740" s="17" t="str">
        <f>VLOOKUP($A6740,'Employers and sectors'!$A$1:$G$2802,2,FALSE)</f>
        <v>Education</v>
      </c>
      <c r="C6740" s="17">
        <f>VLOOKUP($A6740,'Employers and sectors'!$A$1:$G$2802,3,FALSE)</f>
        <v>0</v>
      </c>
      <c r="D6740" s="17" t="str">
        <f>VLOOKUP($A6740,'Employers and sectors'!$A$1:$G$2802,4,FALSE)</f>
        <v>Active</v>
      </c>
      <c r="E6740" s="17" t="str">
        <f>VLOOKUP($A6740,'Employers and sectors'!$A$1:$G$2802,5,FALSE)</f>
        <v>Newcastle-Under-Lyme</v>
      </c>
      <c r="F6740" s="17" t="str">
        <f>VLOOKUP($A6740,'Employers and sectors'!$A$1:$G$2802,6,FALSE)</f>
        <v>Newcastle-Under-Lyme</v>
      </c>
      <c r="G6740" s="17" t="str">
        <f>VLOOKUP($A6740,'Employers and sectors'!$A$1:$G$2802,7,FALSE)</f>
        <v>West Midlands</v>
      </c>
      <c r="H6740" s="18" t="s">
        <v>246</v>
      </c>
      <c r="I6740" s="41">
        <v>11</v>
      </c>
    </row>
    <row r="6741" spans="1:9" ht="16" thickBot="1" x14ac:dyDescent="0.4">
      <c r="A6741" s="19" t="s">
        <v>2971</v>
      </c>
      <c r="B6741" s="17" t="str">
        <f>VLOOKUP($A6741,'Employers and sectors'!$A$1:$G$2802,2,FALSE)</f>
        <v>Education</v>
      </c>
      <c r="C6741" s="19">
        <f>VLOOKUP($A6741,'Employers and sectors'!$A$1:$G$2802,3,FALSE)</f>
        <v>0</v>
      </c>
      <c r="D6741" s="19" t="str">
        <f>VLOOKUP($A6741,'Employers and sectors'!$A$1:$G$2802,4,FALSE)</f>
        <v>Active</v>
      </c>
      <c r="E6741" s="17" t="str">
        <f>VLOOKUP($A6741,'Employers and sectors'!$A$1:$G$2802,5,FALSE)</f>
        <v>Newcastle-Under-Lyme</v>
      </c>
      <c r="F6741" s="19" t="str">
        <f>VLOOKUP($A6741,'Employers and sectors'!$A$1:$G$2802,6,FALSE)</f>
        <v>Newcastle-Under-Lyme</v>
      </c>
      <c r="G6741" s="19" t="str">
        <f>VLOOKUP($A6741,'Employers and sectors'!$A$1:$G$2802,7,FALSE)</f>
        <v>West Midlands</v>
      </c>
      <c r="H6741" s="20" t="s">
        <v>247</v>
      </c>
      <c r="I6741" s="42" t="s">
        <v>5666</v>
      </c>
    </row>
    <row r="6742" spans="1:9" ht="16" thickBot="1" x14ac:dyDescent="0.4">
      <c r="A6742" s="27" t="s">
        <v>2972</v>
      </c>
      <c r="B6742" s="60" t="str">
        <f t="shared" ref="B6742:G6742" si="1403">B6741</f>
        <v>Education</v>
      </c>
      <c r="C6742" s="60">
        <f t="shared" si="1403"/>
        <v>0</v>
      </c>
      <c r="D6742" s="60" t="str">
        <f t="shared" si="1403"/>
        <v>Active</v>
      </c>
      <c r="E6742" s="60" t="str">
        <f t="shared" si="1403"/>
        <v>Newcastle-Under-Lyme</v>
      </c>
      <c r="F6742" s="60" t="str">
        <f t="shared" si="1403"/>
        <v>Newcastle-Under-Lyme</v>
      </c>
      <c r="G6742" s="60" t="str">
        <f t="shared" si="1403"/>
        <v>West Midlands</v>
      </c>
      <c r="H6742" s="28"/>
      <c r="I6742" s="43">
        <v>26</v>
      </c>
    </row>
    <row r="6743" spans="1:9" x14ac:dyDescent="0.35">
      <c r="A6743" s="15" t="s">
        <v>2973</v>
      </c>
      <c r="B6743" s="17" t="str">
        <f>VLOOKUP($A6743,'Employers and sectors'!$A$1:$G$2802,2,FALSE)</f>
        <v>Health and social care</v>
      </c>
      <c r="C6743" s="15" t="str">
        <f>VLOOKUP($A6743,'Employers and sectors'!$A$1:$G$2802,3,FALSE)</f>
        <v>Social care</v>
      </c>
      <c r="D6743" s="15" t="str">
        <f>VLOOKUP($A6743,'Employers and sectors'!$A$1:$G$2802,4,FALSE)</f>
        <v>Active</v>
      </c>
      <c r="E6743" s="17" t="str">
        <f>VLOOKUP($A6743,'Employers and sectors'!$A$1:$G$2802,5,FALSE)</f>
        <v>Lewisham</v>
      </c>
      <c r="F6743" s="15" t="str">
        <f>VLOOKUP($A6743,'Employers and sectors'!$A$1:$G$2802,6,FALSE)</f>
        <v>Lewisham</v>
      </c>
      <c r="G6743" s="15" t="str">
        <f>VLOOKUP($A6743,'Employers and sectors'!$A$1:$G$2802,7,FALSE)</f>
        <v>London</v>
      </c>
      <c r="H6743" s="16" t="s">
        <v>246</v>
      </c>
      <c r="I6743" s="44">
        <v>32</v>
      </c>
    </row>
    <row r="6744" spans="1:9" x14ac:dyDescent="0.35">
      <c r="A6744" s="17" t="s">
        <v>2973</v>
      </c>
      <c r="B6744" s="17" t="str">
        <f>VLOOKUP($A6744,'Employers and sectors'!$A$1:$G$2802,2,FALSE)</f>
        <v>Health and social care</v>
      </c>
      <c r="C6744" s="17" t="str">
        <f>VLOOKUP($A6744,'Employers and sectors'!$A$1:$G$2802,3,FALSE)</f>
        <v>Social care</v>
      </c>
      <c r="D6744" s="17" t="str">
        <f>VLOOKUP($A6744,'Employers and sectors'!$A$1:$G$2802,4,FALSE)</f>
        <v>Active</v>
      </c>
      <c r="E6744" s="17" t="str">
        <f>VLOOKUP($A6744,'Employers and sectors'!$A$1:$G$2802,5,FALSE)</f>
        <v>Lewisham</v>
      </c>
      <c r="F6744" s="17" t="str">
        <f>VLOOKUP($A6744,'Employers and sectors'!$A$1:$G$2802,6,FALSE)</f>
        <v>Lewisham</v>
      </c>
      <c r="G6744" s="17" t="str">
        <f>VLOOKUP($A6744,'Employers and sectors'!$A$1:$G$2802,7,FALSE)</f>
        <v>London</v>
      </c>
      <c r="H6744" s="18" t="s">
        <v>247</v>
      </c>
      <c r="I6744" s="41" t="s">
        <v>5666</v>
      </c>
    </row>
    <row r="6745" spans="1:9" ht="16" thickBot="1" x14ac:dyDescent="0.4">
      <c r="A6745" s="19" t="s">
        <v>2973</v>
      </c>
      <c r="B6745" s="17" t="str">
        <f>VLOOKUP($A6745,'Employers and sectors'!$A$1:$G$2802,2,FALSE)</f>
        <v>Health and social care</v>
      </c>
      <c r="C6745" s="19" t="str">
        <f>VLOOKUP($A6745,'Employers and sectors'!$A$1:$G$2802,3,FALSE)</f>
        <v>Social care</v>
      </c>
      <c r="D6745" s="19" t="str">
        <f>VLOOKUP($A6745,'Employers and sectors'!$A$1:$G$2802,4,FALSE)</f>
        <v>Active</v>
      </c>
      <c r="E6745" s="17" t="str">
        <f>VLOOKUP($A6745,'Employers and sectors'!$A$1:$G$2802,5,FALSE)</f>
        <v>Lewisham</v>
      </c>
      <c r="F6745" s="19" t="str">
        <f>VLOOKUP($A6745,'Employers and sectors'!$A$1:$G$2802,6,FALSE)</f>
        <v>Lewisham</v>
      </c>
      <c r="G6745" s="19" t="str">
        <f>VLOOKUP($A6745,'Employers and sectors'!$A$1:$G$2802,7,FALSE)</f>
        <v>London</v>
      </c>
      <c r="H6745" s="20" t="s">
        <v>253</v>
      </c>
      <c r="I6745" s="42" t="s">
        <v>5666</v>
      </c>
    </row>
    <row r="6746" spans="1:9" ht="16" thickBot="1" x14ac:dyDescent="0.4">
      <c r="A6746" s="27" t="s">
        <v>2974</v>
      </c>
      <c r="B6746" s="60" t="str">
        <f t="shared" ref="B6746:G6746" si="1404">B6745</f>
        <v>Health and social care</v>
      </c>
      <c r="C6746" s="60" t="str">
        <f t="shared" si="1404"/>
        <v>Social care</v>
      </c>
      <c r="D6746" s="60" t="str">
        <f t="shared" si="1404"/>
        <v>Active</v>
      </c>
      <c r="E6746" s="60" t="str">
        <f t="shared" si="1404"/>
        <v>Lewisham</v>
      </c>
      <c r="F6746" s="60" t="str">
        <f t="shared" si="1404"/>
        <v>Lewisham</v>
      </c>
      <c r="G6746" s="60" t="str">
        <f t="shared" si="1404"/>
        <v>London</v>
      </c>
      <c r="H6746" s="28"/>
      <c r="I6746" s="43">
        <v>35</v>
      </c>
    </row>
    <row r="6747" spans="1:9" x14ac:dyDescent="0.35">
      <c r="A6747" s="15" t="s">
        <v>2975</v>
      </c>
      <c r="B6747" s="17" t="str">
        <f>VLOOKUP($A6747,'Employers and sectors'!$A$1:$G$2802,2,FALSE)</f>
        <v>Construction</v>
      </c>
      <c r="C6747" s="15">
        <f>VLOOKUP($A6747,'Employers and sectors'!$A$1:$G$2802,3,FALSE)</f>
        <v>0</v>
      </c>
      <c r="D6747" s="15" t="str">
        <f>VLOOKUP($A6747,'Employers and sectors'!$A$1:$G$2802,4,FALSE)</f>
        <v>Active</v>
      </c>
      <c r="E6747" s="17" t="str">
        <f>VLOOKUP($A6747,'Employers and sectors'!$A$1:$G$2802,5,FALSE)</f>
        <v>Leatherhead, Surrey</v>
      </c>
      <c r="F6747" s="15" t="str">
        <f>VLOOKUP($A6747,'Employers and sectors'!$A$1:$G$2802,6,FALSE)</f>
        <v>Mole Valley</v>
      </c>
      <c r="G6747" s="15" t="str">
        <f>VLOOKUP($A6747,'Employers and sectors'!$A$1:$G$2802,7,FALSE)</f>
        <v>South East</v>
      </c>
      <c r="H6747" s="16" t="s">
        <v>8</v>
      </c>
      <c r="I6747" s="44" t="s">
        <v>5666</v>
      </c>
    </row>
    <row r="6748" spans="1:9" x14ac:dyDescent="0.35">
      <c r="A6748" s="17" t="s">
        <v>2975</v>
      </c>
      <c r="B6748" s="17" t="str">
        <f>VLOOKUP($A6748,'Employers and sectors'!$A$1:$G$2802,2,FALSE)</f>
        <v>Construction</v>
      </c>
      <c r="C6748" s="17">
        <f>VLOOKUP($A6748,'Employers and sectors'!$A$1:$G$2802,3,FALSE)</f>
        <v>0</v>
      </c>
      <c r="D6748" s="17" t="str">
        <f>VLOOKUP($A6748,'Employers and sectors'!$A$1:$G$2802,4,FALSE)</f>
        <v>Active</v>
      </c>
      <c r="E6748" s="17" t="str">
        <f>VLOOKUP($A6748,'Employers and sectors'!$A$1:$G$2802,5,FALSE)</f>
        <v>Leatherhead, Surrey</v>
      </c>
      <c r="F6748" s="17" t="str">
        <f>VLOOKUP($A6748,'Employers and sectors'!$A$1:$G$2802,6,FALSE)</f>
        <v>Mole Valley</v>
      </c>
      <c r="G6748" s="17" t="str">
        <f>VLOOKUP($A6748,'Employers and sectors'!$A$1:$G$2802,7,FALSE)</f>
        <v>South East</v>
      </c>
      <c r="H6748" s="18" t="s">
        <v>9</v>
      </c>
      <c r="I6748" s="41" t="s">
        <v>5666</v>
      </c>
    </row>
    <row r="6749" spans="1:9" x14ac:dyDescent="0.35">
      <c r="A6749" s="17" t="s">
        <v>2975</v>
      </c>
      <c r="B6749" s="17" t="str">
        <f>VLOOKUP($A6749,'Employers and sectors'!$A$1:$G$2802,2,FALSE)</f>
        <v>Construction</v>
      </c>
      <c r="C6749" s="17">
        <f>VLOOKUP($A6749,'Employers and sectors'!$A$1:$G$2802,3,FALSE)</f>
        <v>0</v>
      </c>
      <c r="D6749" s="17" t="str">
        <f>VLOOKUP($A6749,'Employers and sectors'!$A$1:$G$2802,4,FALSE)</f>
        <v>Active</v>
      </c>
      <c r="E6749" s="17" t="str">
        <f>VLOOKUP($A6749,'Employers and sectors'!$A$1:$G$2802,5,FALSE)</f>
        <v>Leatherhead, Surrey</v>
      </c>
      <c r="F6749" s="17" t="str">
        <f>VLOOKUP($A6749,'Employers and sectors'!$A$1:$G$2802,6,FALSE)</f>
        <v>Mole Valley</v>
      </c>
      <c r="G6749" s="17" t="str">
        <f>VLOOKUP($A6749,'Employers and sectors'!$A$1:$G$2802,7,FALSE)</f>
        <v>South East</v>
      </c>
      <c r="H6749" s="18" t="s">
        <v>252</v>
      </c>
      <c r="I6749" s="41" t="s">
        <v>5666</v>
      </c>
    </row>
    <row r="6750" spans="1:9" x14ac:dyDescent="0.35">
      <c r="A6750" s="17" t="s">
        <v>2975</v>
      </c>
      <c r="B6750" s="17" t="str">
        <f>VLOOKUP($A6750,'Employers and sectors'!$A$1:$G$2802,2,FALSE)</f>
        <v>Construction</v>
      </c>
      <c r="C6750" s="17">
        <f>VLOOKUP($A6750,'Employers and sectors'!$A$1:$G$2802,3,FALSE)</f>
        <v>0</v>
      </c>
      <c r="D6750" s="17" t="str">
        <f>VLOOKUP($A6750,'Employers and sectors'!$A$1:$G$2802,4,FALSE)</f>
        <v>Active</v>
      </c>
      <c r="E6750" s="17" t="str">
        <f>VLOOKUP($A6750,'Employers and sectors'!$A$1:$G$2802,5,FALSE)</f>
        <v>Leatherhead, Surrey</v>
      </c>
      <c r="F6750" s="17" t="str">
        <f>VLOOKUP($A6750,'Employers and sectors'!$A$1:$G$2802,6,FALSE)</f>
        <v>Mole Valley</v>
      </c>
      <c r="G6750" s="17" t="str">
        <f>VLOOKUP($A6750,'Employers and sectors'!$A$1:$G$2802,7,FALSE)</f>
        <v>South East</v>
      </c>
      <c r="H6750" s="18" t="s">
        <v>271</v>
      </c>
      <c r="I6750" s="41" t="s">
        <v>5666</v>
      </c>
    </row>
    <row r="6751" spans="1:9" x14ac:dyDescent="0.35">
      <c r="A6751" s="17" t="s">
        <v>2975</v>
      </c>
      <c r="B6751" s="17" t="str">
        <f>VLOOKUP($A6751,'Employers and sectors'!$A$1:$G$2802,2,FALSE)</f>
        <v>Construction</v>
      </c>
      <c r="C6751" s="17">
        <f>VLOOKUP($A6751,'Employers and sectors'!$A$1:$G$2802,3,FALSE)</f>
        <v>0</v>
      </c>
      <c r="D6751" s="17" t="str">
        <f>VLOOKUP($A6751,'Employers and sectors'!$A$1:$G$2802,4,FALSE)</f>
        <v>Active</v>
      </c>
      <c r="E6751" s="17" t="str">
        <f>VLOOKUP($A6751,'Employers and sectors'!$A$1:$G$2802,5,FALSE)</f>
        <v>Leatherhead, Surrey</v>
      </c>
      <c r="F6751" s="17" t="str">
        <f>VLOOKUP($A6751,'Employers and sectors'!$A$1:$G$2802,6,FALSE)</f>
        <v>Mole Valley</v>
      </c>
      <c r="G6751" s="17" t="str">
        <f>VLOOKUP($A6751,'Employers and sectors'!$A$1:$G$2802,7,FALSE)</f>
        <v>South East</v>
      </c>
      <c r="H6751" s="18" t="s">
        <v>246</v>
      </c>
      <c r="I6751" s="41">
        <v>18</v>
      </c>
    </row>
    <row r="6752" spans="1:9" x14ac:dyDescent="0.35">
      <c r="A6752" s="17" t="s">
        <v>2975</v>
      </c>
      <c r="B6752" s="17" t="str">
        <f>VLOOKUP($A6752,'Employers and sectors'!$A$1:$G$2802,2,FALSE)</f>
        <v>Construction</v>
      </c>
      <c r="C6752" s="17">
        <f>VLOOKUP($A6752,'Employers and sectors'!$A$1:$G$2802,3,FALSE)</f>
        <v>0</v>
      </c>
      <c r="D6752" s="17" t="str">
        <f>VLOOKUP($A6752,'Employers and sectors'!$A$1:$G$2802,4,FALSE)</f>
        <v>Active</v>
      </c>
      <c r="E6752" s="17" t="str">
        <f>VLOOKUP($A6752,'Employers and sectors'!$A$1:$G$2802,5,FALSE)</f>
        <v>Leatherhead, Surrey</v>
      </c>
      <c r="F6752" s="17" t="str">
        <f>VLOOKUP($A6752,'Employers and sectors'!$A$1:$G$2802,6,FALSE)</f>
        <v>Mole Valley</v>
      </c>
      <c r="G6752" s="17" t="str">
        <f>VLOOKUP($A6752,'Employers and sectors'!$A$1:$G$2802,7,FALSE)</f>
        <v>South East</v>
      </c>
      <c r="H6752" s="18" t="s">
        <v>247</v>
      </c>
      <c r="I6752" s="41" t="s">
        <v>5666</v>
      </c>
    </row>
    <row r="6753" spans="1:9" ht="16" thickBot="1" x14ac:dyDescent="0.4">
      <c r="A6753" s="19" t="s">
        <v>2975</v>
      </c>
      <c r="B6753" s="17" t="str">
        <f>VLOOKUP($A6753,'Employers and sectors'!$A$1:$G$2802,2,FALSE)</f>
        <v>Construction</v>
      </c>
      <c r="C6753" s="19">
        <f>VLOOKUP($A6753,'Employers and sectors'!$A$1:$G$2802,3,FALSE)</f>
        <v>0</v>
      </c>
      <c r="D6753" s="19" t="str">
        <f>VLOOKUP($A6753,'Employers and sectors'!$A$1:$G$2802,4,FALSE)</f>
        <v>Active</v>
      </c>
      <c r="E6753" s="17" t="str">
        <f>VLOOKUP($A6753,'Employers and sectors'!$A$1:$G$2802,5,FALSE)</f>
        <v>Leatherhead, Surrey</v>
      </c>
      <c r="F6753" s="19" t="str">
        <f>VLOOKUP($A6753,'Employers and sectors'!$A$1:$G$2802,6,FALSE)</f>
        <v>Mole Valley</v>
      </c>
      <c r="G6753" s="19" t="str">
        <f>VLOOKUP($A6753,'Employers and sectors'!$A$1:$G$2802,7,FALSE)</f>
        <v>South East</v>
      </c>
      <c r="H6753" s="20" t="s">
        <v>253</v>
      </c>
      <c r="I6753" s="42" t="s">
        <v>5666</v>
      </c>
    </row>
    <row r="6754" spans="1:9" ht="16" thickBot="1" x14ac:dyDescent="0.4">
      <c r="A6754" s="27" t="s">
        <v>2976</v>
      </c>
      <c r="B6754" s="60" t="str">
        <f t="shared" ref="B6754:G6754" si="1405">B6753</f>
        <v>Construction</v>
      </c>
      <c r="C6754" s="60">
        <f t="shared" si="1405"/>
        <v>0</v>
      </c>
      <c r="D6754" s="60" t="str">
        <f t="shared" si="1405"/>
        <v>Active</v>
      </c>
      <c r="E6754" s="60" t="str">
        <f t="shared" si="1405"/>
        <v>Leatherhead, Surrey</v>
      </c>
      <c r="F6754" s="60" t="str">
        <f t="shared" si="1405"/>
        <v>Mole Valley</v>
      </c>
      <c r="G6754" s="60" t="str">
        <f t="shared" si="1405"/>
        <v>South East</v>
      </c>
      <c r="H6754" s="28"/>
      <c r="I6754" s="43">
        <v>37</v>
      </c>
    </row>
    <row r="6755" spans="1:9" x14ac:dyDescent="0.35">
      <c r="A6755" s="15" t="s">
        <v>2977</v>
      </c>
      <c r="B6755" s="17" t="str">
        <f>VLOOKUP($A6755,'Employers and sectors'!$A$1:$G$2802,2,FALSE)</f>
        <v>Health and social care</v>
      </c>
      <c r="C6755" s="15" t="str">
        <f>VLOOKUP($A6755,'Employers and sectors'!$A$1:$G$2802,3,FALSE)</f>
        <v>Social care</v>
      </c>
      <c r="D6755" s="15" t="str">
        <f>VLOOKUP($A6755,'Employers and sectors'!$A$1:$G$2802,4,FALSE)</f>
        <v>Active</v>
      </c>
      <c r="E6755" s="17" t="str">
        <f>VLOOKUP($A6755,'Employers and sectors'!$A$1:$G$2802,5,FALSE)</f>
        <v>Enfield</v>
      </c>
      <c r="F6755" s="15" t="str">
        <f>VLOOKUP($A6755,'Employers and sectors'!$A$1:$G$2802,6,FALSE)</f>
        <v>Enfield</v>
      </c>
      <c r="G6755" s="15" t="str">
        <f>VLOOKUP($A6755,'Employers and sectors'!$A$1:$G$2802,7,FALSE)</f>
        <v>London</v>
      </c>
      <c r="H6755" s="16" t="s">
        <v>246</v>
      </c>
      <c r="I6755" s="44">
        <v>41</v>
      </c>
    </row>
    <row r="6756" spans="1:9" ht="16" thickBot="1" x14ac:dyDescent="0.4">
      <c r="A6756" s="19" t="s">
        <v>2977</v>
      </c>
      <c r="B6756" s="17" t="str">
        <f>VLOOKUP($A6756,'Employers and sectors'!$A$1:$G$2802,2,FALSE)</f>
        <v>Health and social care</v>
      </c>
      <c r="C6756" s="19" t="str">
        <f>VLOOKUP($A6756,'Employers and sectors'!$A$1:$G$2802,3,FALSE)</f>
        <v>Social care</v>
      </c>
      <c r="D6756" s="19" t="str">
        <f>VLOOKUP($A6756,'Employers and sectors'!$A$1:$G$2802,4,FALSE)</f>
        <v>Active</v>
      </c>
      <c r="E6756" s="17" t="str">
        <f>VLOOKUP($A6756,'Employers and sectors'!$A$1:$G$2802,5,FALSE)</f>
        <v>Enfield</v>
      </c>
      <c r="F6756" s="19" t="str">
        <f>VLOOKUP($A6756,'Employers and sectors'!$A$1:$G$2802,6,FALSE)</f>
        <v>Enfield</v>
      </c>
      <c r="G6756" s="19" t="str">
        <f>VLOOKUP($A6756,'Employers and sectors'!$A$1:$G$2802,7,FALSE)</f>
        <v>London</v>
      </c>
      <c r="H6756" s="20" t="s">
        <v>253</v>
      </c>
      <c r="I6756" s="42" t="s">
        <v>5666</v>
      </c>
    </row>
    <row r="6757" spans="1:9" ht="16" thickBot="1" x14ac:dyDescent="0.4">
      <c r="A6757" s="27" t="s">
        <v>2978</v>
      </c>
      <c r="B6757" s="60" t="str">
        <f t="shared" ref="B6757:G6757" si="1406">B6756</f>
        <v>Health and social care</v>
      </c>
      <c r="C6757" s="60" t="str">
        <f t="shared" si="1406"/>
        <v>Social care</v>
      </c>
      <c r="D6757" s="60" t="str">
        <f t="shared" si="1406"/>
        <v>Active</v>
      </c>
      <c r="E6757" s="60" t="str">
        <f t="shared" si="1406"/>
        <v>Enfield</v>
      </c>
      <c r="F6757" s="60" t="str">
        <f t="shared" si="1406"/>
        <v>Enfield</v>
      </c>
      <c r="G6757" s="60" t="str">
        <f t="shared" si="1406"/>
        <v>London</v>
      </c>
      <c r="H6757" s="28"/>
      <c r="I6757" s="43">
        <v>45</v>
      </c>
    </row>
    <row r="6758" spans="1:9" x14ac:dyDescent="0.35">
      <c r="A6758" s="15" t="s">
        <v>2979</v>
      </c>
      <c r="B6758" s="17" t="str">
        <f>VLOOKUP($A6758,'Employers and sectors'!$A$1:$G$2802,2,FALSE)</f>
        <v>Health and social care</v>
      </c>
      <c r="C6758" s="15" t="str">
        <f>VLOOKUP($A6758,'Employers and sectors'!$A$1:$G$2802,3,FALSE)</f>
        <v>Social care</v>
      </c>
      <c r="D6758" s="15" t="str">
        <f>VLOOKUP($A6758,'Employers and sectors'!$A$1:$G$2802,4,FALSE)</f>
        <v>Active</v>
      </c>
      <c r="E6758" s="17" t="str">
        <f>VLOOKUP($A6758,'Employers and sectors'!$A$1:$G$2802,5,FALSE)</f>
        <v>Tipton</v>
      </c>
      <c r="F6758" s="15" t="str">
        <f>VLOOKUP($A6758,'Employers and sectors'!$A$1:$G$2802,6,FALSE)</f>
        <v>Sandwell</v>
      </c>
      <c r="G6758" s="15" t="str">
        <f>VLOOKUP($A6758,'Employers and sectors'!$A$1:$G$2802,7,FALSE)</f>
        <v>West Midlands</v>
      </c>
      <c r="H6758" s="16" t="s">
        <v>246</v>
      </c>
      <c r="I6758" s="44">
        <v>54</v>
      </c>
    </row>
    <row r="6759" spans="1:9" x14ac:dyDescent="0.35">
      <c r="A6759" s="17" t="s">
        <v>2979</v>
      </c>
      <c r="B6759" s="17" t="str">
        <f>VLOOKUP($A6759,'Employers and sectors'!$A$1:$G$2802,2,FALSE)</f>
        <v>Health and social care</v>
      </c>
      <c r="C6759" s="17" t="str">
        <f>VLOOKUP($A6759,'Employers and sectors'!$A$1:$G$2802,3,FALSE)</f>
        <v>Social care</v>
      </c>
      <c r="D6759" s="17" t="str">
        <f>VLOOKUP($A6759,'Employers and sectors'!$A$1:$G$2802,4,FALSE)</f>
        <v>Active</v>
      </c>
      <c r="E6759" s="17" t="str">
        <f>VLOOKUP($A6759,'Employers and sectors'!$A$1:$G$2802,5,FALSE)</f>
        <v>Tipton</v>
      </c>
      <c r="F6759" s="17" t="str">
        <f>VLOOKUP($A6759,'Employers and sectors'!$A$1:$G$2802,6,FALSE)</f>
        <v>Sandwell</v>
      </c>
      <c r="G6759" s="17" t="str">
        <f>VLOOKUP($A6759,'Employers and sectors'!$A$1:$G$2802,7,FALSE)</f>
        <v>West Midlands</v>
      </c>
      <c r="H6759" s="18" t="s">
        <v>247</v>
      </c>
      <c r="I6759" s="41">
        <v>16</v>
      </c>
    </row>
    <row r="6760" spans="1:9" ht="16" thickBot="1" x14ac:dyDescent="0.4">
      <c r="A6760" s="19" t="s">
        <v>2979</v>
      </c>
      <c r="B6760" s="17" t="str">
        <f>VLOOKUP($A6760,'Employers and sectors'!$A$1:$G$2802,2,FALSE)</f>
        <v>Health and social care</v>
      </c>
      <c r="C6760" s="19" t="str">
        <f>VLOOKUP($A6760,'Employers and sectors'!$A$1:$G$2802,3,FALSE)</f>
        <v>Social care</v>
      </c>
      <c r="D6760" s="19" t="str">
        <f>VLOOKUP($A6760,'Employers and sectors'!$A$1:$G$2802,4,FALSE)</f>
        <v>Active</v>
      </c>
      <c r="E6760" s="17" t="str">
        <f>VLOOKUP($A6760,'Employers and sectors'!$A$1:$G$2802,5,FALSE)</f>
        <v>Tipton</v>
      </c>
      <c r="F6760" s="19" t="str">
        <f>VLOOKUP($A6760,'Employers and sectors'!$A$1:$G$2802,6,FALSE)</f>
        <v>Sandwell</v>
      </c>
      <c r="G6760" s="19" t="str">
        <f>VLOOKUP($A6760,'Employers and sectors'!$A$1:$G$2802,7,FALSE)</f>
        <v>West Midlands</v>
      </c>
      <c r="H6760" s="20" t="s">
        <v>253</v>
      </c>
      <c r="I6760" s="42" t="s">
        <v>5666</v>
      </c>
    </row>
    <row r="6761" spans="1:9" ht="16" thickBot="1" x14ac:dyDescent="0.4">
      <c r="A6761" s="27" t="s">
        <v>2980</v>
      </c>
      <c r="B6761" s="60" t="str">
        <f t="shared" ref="B6761:G6761" si="1407">B6760</f>
        <v>Health and social care</v>
      </c>
      <c r="C6761" s="60" t="str">
        <f t="shared" si="1407"/>
        <v>Social care</v>
      </c>
      <c r="D6761" s="60" t="str">
        <f t="shared" si="1407"/>
        <v>Active</v>
      </c>
      <c r="E6761" s="60" t="str">
        <f t="shared" si="1407"/>
        <v>Tipton</v>
      </c>
      <c r="F6761" s="60" t="str">
        <f t="shared" si="1407"/>
        <v>Sandwell</v>
      </c>
      <c r="G6761" s="60" t="str">
        <f t="shared" si="1407"/>
        <v>West Midlands</v>
      </c>
      <c r="H6761" s="28"/>
      <c r="I6761" s="43">
        <v>72</v>
      </c>
    </row>
    <row r="6762" spans="1:9" x14ac:dyDescent="0.35">
      <c r="A6762" s="15" t="s">
        <v>2981</v>
      </c>
      <c r="B6762" s="17" t="str">
        <f>VLOOKUP($A6762,'Employers and sectors'!$A$1:$G$2802,2,FALSE)</f>
        <v>Health and social care</v>
      </c>
      <c r="C6762" s="15" t="str">
        <f>VLOOKUP($A6762,'Employers and sectors'!$A$1:$G$2802,3,FALSE)</f>
        <v>Social care</v>
      </c>
      <c r="D6762" s="15" t="str">
        <f>VLOOKUP($A6762,'Employers and sectors'!$A$1:$G$2802,4,FALSE)</f>
        <v>Active</v>
      </c>
      <c r="E6762" s="17" t="str">
        <f>VLOOKUP($A6762,'Employers and sectors'!$A$1:$G$2802,5,FALSE)</f>
        <v>Basildon</v>
      </c>
      <c r="F6762" s="15" t="str">
        <f>VLOOKUP($A6762,'Employers and sectors'!$A$1:$G$2802,6,FALSE)</f>
        <v>Basildon</v>
      </c>
      <c r="G6762" s="15" t="str">
        <f>VLOOKUP($A6762,'Employers and sectors'!$A$1:$G$2802,7,FALSE)</f>
        <v>East</v>
      </c>
      <c r="H6762" s="16" t="s">
        <v>274</v>
      </c>
      <c r="I6762" s="44" t="s">
        <v>5666</v>
      </c>
    </row>
    <row r="6763" spans="1:9" x14ac:dyDescent="0.35">
      <c r="A6763" s="17" t="s">
        <v>2981</v>
      </c>
      <c r="B6763" s="17" t="str">
        <f>VLOOKUP($A6763,'Employers and sectors'!$A$1:$G$2802,2,FALSE)</f>
        <v>Health and social care</v>
      </c>
      <c r="C6763" s="17" t="str">
        <f>VLOOKUP($A6763,'Employers and sectors'!$A$1:$G$2802,3,FALSE)</f>
        <v>Social care</v>
      </c>
      <c r="D6763" s="17" t="str">
        <f>VLOOKUP($A6763,'Employers and sectors'!$A$1:$G$2802,4,FALSE)</f>
        <v>Active</v>
      </c>
      <c r="E6763" s="17" t="str">
        <f>VLOOKUP($A6763,'Employers and sectors'!$A$1:$G$2802,5,FALSE)</f>
        <v>Basildon</v>
      </c>
      <c r="F6763" s="17" t="str">
        <f>VLOOKUP($A6763,'Employers and sectors'!$A$1:$G$2802,6,FALSE)</f>
        <v>Basildon</v>
      </c>
      <c r="G6763" s="17" t="str">
        <f>VLOOKUP($A6763,'Employers and sectors'!$A$1:$G$2802,7,FALSE)</f>
        <v>East</v>
      </c>
      <c r="H6763" s="18" t="s">
        <v>271</v>
      </c>
      <c r="I6763" s="41" t="s">
        <v>5666</v>
      </c>
    </row>
    <row r="6764" spans="1:9" x14ac:dyDescent="0.35">
      <c r="A6764" s="17" t="s">
        <v>2981</v>
      </c>
      <c r="B6764" s="17" t="str">
        <f>VLOOKUP($A6764,'Employers and sectors'!$A$1:$G$2802,2,FALSE)</f>
        <v>Health and social care</v>
      </c>
      <c r="C6764" s="17" t="str">
        <f>VLOOKUP($A6764,'Employers and sectors'!$A$1:$G$2802,3,FALSE)</f>
        <v>Social care</v>
      </c>
      <c r="D6764" s="17" t="str">
        <f>VLOOKUP($A6764,'Employers and sectors'!$A$1:$G$2802,4,FALSE)</f>
        <v>Active</v>
      </c>
      <c r="E6764" s="17" t="str">
        <f>VLOOKUP($A6764,'Employers and sectors'!$A$1:$G$2802,5,FALSE)</f>
        <v>Basildon</v>
      </c>
      <c r="F6764" s="17" t="str">
        <f>VLOOKUP($A6764,'Employers and sectors'!$A$1:$G$2802,6,FALSE)</f>
        <v>Basildon</v>
      </c>
      <c r="G6764" s="17" t="str">
        <f>VLOOKUP($A6764,'Employers and sectors'!$A$1:$G$2802,7,FALSE)</f>
        <v>East</v>
      </c>
      <c r="H6764" s="18" t="s">
        <v>246</v>
      </c>
      <c r="I6764" s="41">
        <v>55</v>
      </c>
    </row>
    <row r="6765" spans="1:9" x14ac:dyDescent="0.35">
      <c r="A6765" s="17" t="s">
        <v>2981</v>
      </c>
      <c r="B6765" s="17" t="str">
        <f>VLOOKUP($A6765,'Employers and sectors'!$A$1:$G$2802,2,FALSE)</f>
        <v>Health and social care</v>
      </c>
      <c r="C6765" s="17" t="str">
        <f>VLOOKUP($A6765,'Employers and sectors'!$A$1:$G$2802,3,FALSE)</f>
        <v>Social care</v>
      </c>
      <c r="D6765" s="17" t="str">
        <f>VLOOKUP($A6765,'Employers and sectors'!$A$1:$G$2802,4,FALSE)</f>
        <v>Active</v>
      </c>
      <c r="E6765" s="17" t="str">
        <f>VLOOKUP($A6765,'Employers and sectors'!$A$1:$G$2802,5,FALSE)</f>
        <v>Basildon</v>
      </c>
      <c r="F6765" s="17" t="str">
        <f>VLOOKUP($A6765,'Employers and sectors'!$A$1:$G$2802,6,FALSE)</f>
        <v>Basildon</v>
      </c>
      <c r="G6765" s="17" t="str">
        <f>VLOOKUP($A6765,'Employers and sectors'!$A$1:$G$2802,7,FALSE)</f>
        <v>East</v>
      </c>
      <c r="H6765" s="18" t="s">
        <v>247</v>
      </c>
      <c r="I6765" s="41" t="s">
        <v>5666</v>
      </c>
    </row>
    <row r="6766" spans="1:9" x14ac:dyDescent="0.35">
      <c r="A6766" s="17" t="s">
        <v>2981</v>
      </c>
      <c r="B6766" s="17" t="str">
        <f>VLOOKUP($A6766,'Employers and sectors'!$A$1:$G$2802,2,FALSE)</f>
        <v>Health and social care</v>
      </c>
      <c r="C6766" s="17" t="str">
        <f>VLOOKUP($A6766,'Employers and sectors'!$A$1:$G$2802,3,FALSE)</f>
        <v>Social care</v>
      </c>
      <c r="D6766" s="17" t="str">
        <f>VLOOKUP($A6766,'Employers and sectors'!$A$1:$G$2802,4,FALSE)</f>
        <v>Active</v>
      </c>
      <c r="E6766" s="17" t="str">
        <f>VLOOKUP($A6766,'Employers and sectors'!$A$1:$G$2802,5,FALSE)</f>
        <v>Basildon</v>
      </c>
      <c r="F6766" s="17" t="str">
        <f>VLOOKUP($A6766,'Employers and sectors'!$A$1:$G$2802,6,FALSE)</f>
        <v>Basildon</v>
      </c>
      <c r="G6766" s="17" t="str">
        <f>VLOOKUP($A6766,'Employers and sectors'!$A$1:$G$2802,7,FALSE)</f>
        <v>East</v>
      </c>
      <c r="H6766" s="18" t="s">
        <v>264</v>
      </c>
      <c r="I6766" s="41" t="s">
        <v>5666</v>
      </c>
    </row>
    <row r="6767" spans="1:9" ht="16" thickBot="1" x14ac:dyDescent="0.4">
      <c r="A6767" s="19" t="s">
        <v>2981</v>
      </c>
      <c r="B6767" s="17" t="str">
        <f>VLOOKUP($A6767,'Employers and sectors'!$A$1:$G$2802,2,FALSE)</f>
        <v>Health and social care</v>
      </c>
      <c r="C6767" s="19" t="str">
        <f>VLOOKUP($A6767,'Employers and sectors'!$A$1:$G$2802,3,FALSE)</f>
        <v>Social care</v>
      </c>
      <c r="D6767" s="19" t="str">
        <f>VLOOKUP($A6767,'Employers and sectors'!$A$1:$G$2802,4,FALSE)</f>
        <v>Active</v>
      </c>
      <c r="E6767" s="17" t="str">
        <f>VLOOKUP($A6767,'Employers and sectors'!$A$1:$G$2802,5,FALSE)</f>
        <v>Basildon</v>
      </c>
      <c r="F6767" s="19" t="str">
        <f>VLOOKUP($A6767,'Employers and sectors'!$A$1:$G$2802,6,FALSE)</f>
        <v>Basildon</v>
      </c>
      <c r="G6767" s="19" t="str">
        <f>VLOOKUP($A6767,'Employers and sectors'!$A$1:$G$2802,7,FALSE)</f>
        <v>East</v>
      </c>
      <c r="H6767" s="20" t="s">
        <v>253</v>
      </c>
      <c r="I6767" s="42" t="s">
        <v>5666</v>
      </c>
    </row>
    <row r="6768" spans="1:9" ht="16" thickBot="1" x14ac:dyDescent="0.4">
      <c r="A6768" s="27" t="s">
        <v>2982</v>
      </c>
      <c r="B6768" s="60" t="str">
        <f t="shared" ref="B6768:G6768" si="1408">B6767</f>
        <v>Health and social care</v>
      </c>
      <c r="C6768" s="60" t="str">
        <f t="shared" si="1408"/>
        <v>Social care</v>
      </c>
      <c r="D6768" s="60" t="str">
        <f t="shared" si="1408"/>
        <v>Active</v>
      </c>
      <c r="E6768" s="60" t="str">
        <f t="shared" si="1408"/>
        <v>Basildon</v>
      </c>
      <c r="F6768" s="60" t="str">
        <f t="shared" si="1408"/>
        <v>Basildon</v>
      </c>
      <c r="G6768" s="60" t="str">
        <f t="shared" si="1408"/>
        <v>East</v>
      </c>
      <c r="H6768" s="28"/>
      <c r="I6768" s="43">
        <v>62</v>
      </c>
    </row>
    <row r="6769" spans="1:9" x14ac:dyDescent="0.35">
      <c r="A6769" s="15" t="s">
        <v>2983</v>
      </c>
      <c r="B6769" s="17" t="str">
        <f>VLOOKUP($A6769,'Employers and sectors'!$A$1:$G$2802,2,FALSE)</f>
        <v>Health and social care</v>
      </c>
      <c r="C6769" s="15" t="str">
        <f>VLOOKUP($A6769,'Employers and sectors'!$A$1:$G$2802,3,FALSE)</f>
        <v>Social care</v>
      </c>
      <c r="D6769" s="15" t="str">
        <f>VLOOKUP($A6769,'Employers and sectors'!$A$1:$G$2802,4,FALSE)</f>
        <v>Active</v>
      </c>
      <c r="E6769" s="17" t="str">
        <f>VLOOKUP($A6769,'Employers and sectors'!$A$1:$G$2802,5,FALSE)</f>
        <v>Tower Hamlets</v>
      </c>
      <c r="F6769" s="15" t="str">
        <f>VLOOKUP($A6769,'Employers and sectors'!$A$1:$G$2802,6,FALSE)</f>
        <v>Tower Hamlets</v>
      </c>
      <c r="G6769" s="15" t="str">
        <f>VLOOKUP($A6769,'Employers and sectors'!$A$1:$G$2802,7,FALSE)</f>
        <v>London</v>
      </c>
      <c r="H6769" s="16" t="s">
        <v>252</v>
      </c>
      <c r="I6769" s="44" t="s">
        <v>5666</v>
      </c>
    </row>
    <row r="6770" spans="1:9" x14ac:dyDescent="0.35">
      <c r="A6770" s="17" t="s">
        <v>2983</v>
      </c>
      <c r="B6770" s="17" t="str">
        <f>VLOOKUP($A6770,'Employers and sectors'!$A$1:$G$2802,2,FALSE)</f>
        <v>Health and social care</v>
      </c>
      <c r="C6770" s="17" t="str">
        <f>VLOOKUP($A6770,'Employers and sectors'!$A$1:$G$2802,3,FALSE)</f>
        <v>Social care</v>
      </c>
      <c r="D6770" s="17" t="str">
        <f>VLOOKUP($A6770,'Employers and sectors'!$A$1:$G$2802,4,FALSE)</f>
        <v>Active</v>
      </c>
      <c r="E6770" s="17" t="str">
        <f>VLOOKUP($A6770,'Employers and sectors'!$A$1:$G$2802,5,FALSE)</f>
        <v>Tower Hamlets</v>
      </c>
      <c r="F6770" s="17" t="str">
        <f>VLOOKUP($A6770,'Employers and sectors'!$A$1:$G$2802,6,FALSE)</f>
        <v>Tower Hamlets</v>
      </c>
      <c r="G6770" s="17" t="str">
        <f>VLOOKUP($A6770,'Employers and sectors'!$A$1:$G$2802,7,FALSE)</f>
        <v>London</v>
      </c>
      <c r="H6770" s="18" t="s">
        <v>246</v>
      </c>
      <c r="I6770" s="41">
        <v>40</v>
      </c>
    </row>
    <row r="6771" spans="1:9" x14ac:dyDescent="0.35">
      <c r="A6771" s="17" t="s">
        <v>2983</v>
      </c>
      <c r="B6771" s="17" t="str">
        <f>VLOOKUP($A6771,'Employers and sectors'!$A$1:$G$2802,2,FALSE)</f>
        <v>Health and social care</v>
      </c>
      <c r="C6771" s="17" t="str">
        <f>VLOOKUP($A6771,'Employers and sectors'!$A$1:$G$2802,3,FALSE)</f>
        <v>Social care</v>
      </c>
      <c r="D6771" s="17" t="str">
        <f>VLOOKUP($A6771,'Employers and sectors'!$A$1:$G$2802,4,FALSE)</f>
        <v>Active</v>
      </c>
      <c r="E6771" s="17" t="str">
        <f>VLOOKUP($A6771,'Employers and sectors'!$A$1:$G$2802,5,FALSE)</f>
        <v>Tower Hamlets</v>
      </c>
      <c r="F6771" s="17" t="str">
        <f>VLOOKUP($A6771,'Employers and sectors'!$A$1:$G$2802,6,FALSE)</f>
        <v>Tower Hamlets</v>
      </c>
      <c r="G6771" s="17" t="str">
        <f>VLOOKUP($A6771,'Employers and sectors'!$A$1:$G$2802,7,FALSE)</f>
        <v>London</v>
      </c>
      <c r="H6771" s="18" t="s">
        <v>247</v>
      </c>
      <c r="I6771" s="41" t="s">
        <v>5666</v>
      </c>
    </row>
    <row r="6772" spans="1:9" ht="16" thickBot="1" x14ac:dyDescent="0.4">
      <c r="A6772" s="19" t="s">
        <v>2983</v>
      </c>
      <c r="B6772" s="17" t="str">
        <f>VLOOKUP($A6772,'Employers and sectors'!$A$1:$G$2802,2,FALSE)</f>
        <v>Health and social care</v>
      </c>
      <c r="C6772" s="19" t="str">
        <f>VLOOKUP($A6772,'Employers and sectors'!$A$1:$G$2802,3,FALSE)</f>
        <v>Social care</v>
      </c>
      <c r="D6772" s="19" t="str">
        <f>VLOOKUP($A6772,'Employers and sectors'!$A$1:$G$2802,4,FALSE)</f>
        <v>Active</v>
      </c>
      <c r="E6772" s="17" t="str">
        <f>VLOOKUP($A6772,'Employers and sectors'!$A$1:$G$2802,5,FALSE)</f>
        <v>Tower Hamlets</v>
      </c>
      <c r="F6772" s="19" t="str">
        <f>VLOOKUP($A6772,'Employers and sectors'!$A$1:$G$2802,6,FALSE)</f>
        <v>Tower Hamlets</v>
      </c>
      <c r="G6772" s="19" t="str">
        <f>VLOOKUP($A6772,'Employers and sectors'!$A$1:$G$2802,7,FALSE)</f>
        <v>London</v>
      </c>
      <c r="H6772" s="20" t="s">
        <v>253</v>
      </c>
      <c r="I6772" s="42" t="s">
        <v>5666</v>
      </c>
    </row>
    <row r="6773" spans="1:9" ht="16" thickBot="1" x14ac:dyDescent="0.4">
      <c r="A6773" s="27" t="s">
        <v>2984</v>
      </c>
      <c r="B6773" s="60" t="str">
        <f t="shared" ref="B6773:G6773" si="1409">B6772</f>
        <v>Health and social care</v>
      </c>
      <c r="C6773" s="60" t="str">
        <f t="shared" si="1409"/>
        <v>Social care</v>
      </c>
      <c r="D6773" s="60" t="str">
        <f t="shared" si="1409"/>
        <v>Active</v>
      </c>
      <c r="E6773" s="60" t="str">
        <f t="shared" si="1409"/>
        <v>Tower Hamlets</v>
      </c>
      <c r="F6773" s="60" t="str">
        <f t="shared" si="1409"/>
        <v>Tower Hamlets</v>
      </c>
      <c r="G6773" s="60" t="str">
        <f t="shared" si="1409"/>
        <v>London</v>
      </c>
      <c r="H6773" s="28"/>
      <c r="I6773" s="43">
        <v>47</v>
      </c>
    </row>
    <row r="6774" spans="1:9" x14ac:dyDescent="0.35">
      <c r="A6774" s="15" t="s">
        <v>2985</v>
      </c>
      <c r="B6774" s="17" t="str">
        <f>VLOOKUP($A6774,'Employers and sectors'!$A$1:$G$2802,2,FALSE)</f>
        <v>Health and social care</v>
      </c>
      <c r="C6774" s="15" t="str">
        <f>VLOOKUP($A6774,'Employers and sectors'!$A$1:$G$2802,3,FALSE)</f>
        <v>Social care</v>
      </c>
      <c r="D6774" s="15" t="str">
        <f>VLOOKUP($A6774,'Employers and sectors'!$A$1:$G$2802,4,FALSE)</f>
        <v>Revoked</v>
      </c>
      <c r="E6774" s="17" t="str">
        <f>VLOOKUP($A6774,'Employers and sectors'!$A$1:$G$2802,5,FALSE)</f>
        <v>Kingston-upon-Hull</v>
      </c>
      <c r="F6774" s="15" t="str">
        <f>VLOOKUP($A6774,'Employers and sectors'!$A$1:$G$2802,6,FALSE)</f>
        <v>Kingston-upon-Hull</v>
      </c>
      <c r="G6774" s="15" t="str">
        <f>VLOOKUP($A6774,'Employers and sectors'!$A$1:$G$2802,7,FALSE)</f>
        <v>Yorkshire &amp; Humber</v>
      </c>
      <c r="H6774" s="16" t="s">
        <v>252</v>
      </c>
      <c r="I6774" s="44" t="s">
        <v>5666</v>
      </c>
    </row>
    <row r="6775" spans="1:9" x14ac:dyDescent="0.35">
      <c r="A6775" s="17" t="s">
        <v>2985</v>
      </c>
      <c r="B6775" s="17" t="str">
        <f>VLOOKUP($A6775,'Employers and sectors'!$A$1:$G$2802,2,FALSE)</f>
        <v>Health and social care</v>
      </c>
      <c r="C6775" s="17" t="str">
        <f>VLOOKUP($A6775,'Employers and sectors'!$A$1:$G$2802,3,FALSE)</f>
        <v>Social care</v>
      </c>
      <c r="D6775" s="17" t="str">
        <f>VLOOKUP($A6775,'Employers and sectors'!$A$1:$G$2802,4,FALSE)</f>
        <v>Revoked</v>
      </c>
      <c r="E6775" s="17" t="str">
        <f>VLOOKUP($A6775,'Employers and sectors'!$A$1:$G$2802,5,FALSE)</f>
        <v>Kingston-upon-Hull</v>
      </c>
      <c r="F6775" s="17" t="str">
        <f>VLOOKUP($A6775,'Employers and sectors'!$A$1:$G$2802,6,FALSE)</f>
        <v>Kingston-upon-Hull</v>
      </c>
      <c r="G6775" s="17" t="str">
        <f>VLOOKUP($A6775,'Employers and sectors'!$A$1:$G$2802,7,FALSE)</f>
        <v>Yorkshire &amp; Humber</v>
      </c>
      <c r="H6775" s="18" t="s">
        <v>246</v>
      </c>
      <c r="I6775" s="41">
        <v>41</v>
      </c>
    </row>
    <row r="6776" spans="1:9" x14ac:dyDescent="0.35">
      <c r="A6776" s="17" t="s">
        <v>2985</v>
      </c>
      <c r="B6776" s="17" t="str">
        <f>VLOOKUP($A6776,'Employers and sectors'!$A$1:$G$2802,2,FALSE)</f>
        <v>Health and social care</v>
      </c>
      <c r="C6776" s="17" t="str">
        <f>VLOOKUP($A6776,'Employers and sectors'!$A$1:$G$2802,3,FALSE)</f>
        <v>Social care</v>
      </c>
      <c r="D6776" s="17" t="str">
        <f>VLOOKUP($A6776,'Employers and sectors'!$A$1:$G$2802,4,FALSE)</f>
        <v>Revoked</v>
      </c>
      <c r="E6776" s="17" t="str">
        <f>VLOOKUP($A6776,'Employers and sectors'!$A$1:$G$2802,5,FALSE)</f>
        <v>Kingston-upon-Hull</v>
      </c>
      <c r="F6776" s="17" t="str">
        <f>VLOOKUP($A6776,'Employers and sectors'!$A$1:$G$2802,6,FALSE)</f>
        <v>Kingston-upon-Hull</v>
      </c>
      <c r="G6776" s="17" t="str">
        <f>VLOOKUP($A6776,'Employers and sectors'!$A$1:$G$2802,7,FALSE)</f>
        <v>Yorkshire &amp; Humber</v>
      </c>
      <c r="H6776" s="18" t="s">
        <v>247</v>
      </c>
      <c r="I6776" s="41" t="s">
        <v>5666</v>
      </c>
    </row>
    <row r="6777" spans="1:9" ht="16" thickBot="1" x14ac:dyDescent="0.4">
      <c r="A6777" s="19" t="s">
        <v>2985</v>
      </c>
      <c r="B6777" s="17" t="str">
        <f>VLOOKUP($A6777,'Employers and sectors'!$A$1:$G$2802,2,FALSE)</f>
        <v>Health and social care</v>
      </c>
      <c r="C6777" s="19" t="str">
        <f>VLOOKUP($A6777,'Employers and sectors'!$A$1:$G$2802,3,FALSE)</f>
        <v>Social care</v>
      </c>
      <c r="D6777" s="19" t="str">
        <f>VLOOKUP($A6777,'Employers and sectors'!$A$1:$G$2802,4,FALSE)</f>
        <v>Revoked</v>
      </c>
      <c r="E6777" s="17" t="str">
        <f>VLOOKUP($A6777,'Employers and sectors'!$A$1:$G$2802,5,FALSE)</f>
        <v>Kingston-upon-Hull</v>
      </c>
      <c r="F6777" s="19" t="str">
        <f>VLOOKUP($A6777,'Employers and sectors'!$A$1:$G$2802,6,FALSE)</f>
        <v>Kingston-upon-Hull</v>
      </c>
      <c r="G6777" s="19" t="str">
        <f>VLOOKUP($A6777,'Employers and sectors'!$A$1:$G$2802,7,FALSE)</f>
        <v>Yorkshire &amp; Humber</v>
      </c>
      <c r="H6777" s="20" t="s">
        <v>253</v>
      </c>
      <c r="I6777" s="42" t="s">
        <v>5666</v>
      </c>
    </row>
    <row r="6778" spans="1:9" ht="16" thickBot="1" x14ac:dyDescent="0.4">
      <c r="A6778" s="27" t="s">
        <v>2986</v>
      </c>
      <c r="B6778" s="60" t="str">
        <f t="shared" ref="B6778:G6778" si="1410">B6777</f>
        <v>Health and social care</v>
      </c>
      <c r="C6778" s="60" t="str">
        <f t="shared" si="1410"/>
        <v>Social care</v>
      </c>
      <c r="D6778" s="60" t="str">
        <f t="shared" si="1410"/>
        <v>Revoked</v>
      </c>
      <c r="E6778" s="60" t="str">
        <f t="shared" si="1410"/>
        <v>Kingston-upon-Hull</v>
      </c>
      <c r="F6778" s="60" t="str">
        <f t="shared" si="1410"/>
        <v>Kingston-upon-Hull</v>
      </c>
      <c r="G6778" s="60" t="str">
        <f t="shared" si="1410"/>
        <v>Yorkshire &amp; Humber</v>
      </c>
      <c r="H6778" s="28"/>
      <c r="I6778" s="43">
        <v>50</v>
      </c>
    </row>
    <row r="6779" spans="1:9" x14ac:dyDescent="0.35">
      <c r="A6779" s="15" t="s">
        <v>2987</v>
      </c>
      <c r="B6779" s="17" t="str">
        <f>VLOOKUP($A6779,'Employers and sectors'!$A$1:$G$2802,2,FALSE)</f>
        <v>Health and social care</v>
      </c>
      <c r="C6779" s="15" t="str">
        <f>VLOOKUP($A6779,'Employers and sectors'!$A$1:$G$2802,3,FALSE)</f>
        <v>Social care</v>
      </c>
      <c r="D6779" s="15" t="str">
        <f>VLOOKUP($A6779,'Employers and sectors'!$A$1:$G$2802,4,FALSE)</f>
        <v>Active</v>
      </c>
      <c r="E6779" s="17" t="str">
        <f>VLOOKUP($A6779,'Employers and sectors'!$A$1:$G$2802,5,FALSE)</f>
        <v>Leeds</v>
      </c>
      <c r="F6779" s="15" t="str">
        <f>VLOOKUP($A6779,'Employers and sectors'!$A$1:$G$2802,6,FALSE)</f>
        <v>Leeds</v>
      </c>
      <c r="G6779" s="15" t="str">
        <f>VLOOKUP($A6779,'Employers and sectors'!$A$1:$G$2802,7,FALSE)</f>
        <v>Yorkshire &amp; Humber</v>
      </c>
      <c r="H6779" s="16" t="s">
        <v>245</v>
      </c>
      <c r="I6779" s="44" t="s">
        <v>5666</v>
      </c>
    </row>
    <row r="6780" spans="1:9" x14ac:dyDescent="0.35">
      <c r="A6780" s="17" t="s">
        <v>2987</v>
      </c>
      <c r="B6780" s="17" t="str">
        <f>VLOOKUP($A6780,'Employers and sectors'!$A$1:$G$2802,2,FALSE)</f>
        <v>Health and social care</v>
      </c>
      <c r="C6780" s="17" t="str">
        <f>VLOOKUP($A6780,'Employers and sectors'!$A$1:$G$2802,3,FALSE)</f>
        <v>Social care</v>
      </c>
      <c r="D6780" s="17" t="str">
        <f>VLOOKUP($A6780,'Employers and sectors'!$A$1:$G$2802,4,FALSE)</f>
        <v>Active</v>
      </c>
      <c r="E6780" s="17" t="str">
        <f>VLOOKUP($A6780,'Employers and sectors'!$A$1:$G$2802,5,FALSE)</f>
        <v>Leeds</v>
      </c>
      <c r="F6780" s="17" t="str">
        <f>VLOOKUP($A6780,'Employers and sectors'!$A$1:$G$2802,6,FALSE)</f>
        <v>Leeds</v>
      </c>
      <c r="G6780" s="17" t="str">
        <f>VLOOKUP($A6780,'Employers and sectors'!$A$1:$G$2802,7,FALSE)</f>
        <v>Yorkshire &amp; Humber</v>
      </c>
      <c r="H6780" s="18" t="s">
        <v>246</v>
      </c>
      <c r="I6780" s="41">
        <v>16</v>
      </c>
    </row>
    <row r="6781" spans="1:9" ht="16" thickBot="1" x14ac:dyDescent="0.4">
      <c r="A6781" s="19" t="s">
        <v>2987</v>
      </c>
      <c r="B6781" s="17" t="str">
        <f>VLOOKUP($A6781,'Employers and sectors'!$A$1:$G$2802,2,FALSE)</f>
        <v>Health and social care</v>
      </c>
      <c r="C6781" s="19" t="str">
        <f>VLOOKUP($A6781,'Employers and sectors'!$A$1:$G$2802,3,FALSE)</f>
        <v>Social care</v>
      </c>
      <c r="D6781" s="19" t="str">
        <f>VLOOKUP($A6781,'Employers and sectors'!$A$1:$G$2802,4,FALSE)</f>
        <v>Active</v>
      </c>
      <c r="E6781" s="17" t="str">
        <f>VLOOKUP($A6781,'Employers and sectors'!$A$1:$G$2802,5,FALSE)</f>
        <v>Leeds</v>
      </c>
      <c r="F6781" s="19" t="str">
        <f>VLOOKUP($A6781,'Employers and sectors'!$A$1:$G$2802,6,FALSE)</f>
        <v>Leeds</v>
      </c>
      <c r="G6781" s="19" t="str">
        <f>VLOOKUP($A6781,'Employers and sectors'!$A$1:$G$2802,7,FALSE)</f>
        <v>Yorkshire &amp; Humber</v>
      </c>
      <c r="H6781" s="20" t="s">
        <v>247</v>
      </c>
      <c r="I6781" s="42">
        <v>8</v>
      </c>
    </row>
    <row r="6782" spans="1:9" ht="16" thickBot="1" x14ac:dyDescent="0.4">
      <c r="A6782" s="27" t="s">
        <v>2988</v>
      </c>
      <c r="B6782" s="60" t="str">
        <f t="shared" ref="B6782:G6782" si="1411">B6781</f>
        <v>Health and social care</v>
      </c>
      <c r="C6782" s="60" t="str">
        <f t="shared" si="1411"/>
        <v>Social care</v>
      </c>
      <c r="D6782" s="60" t="str">
        <f t="shared" si="1411"/>
        <v>Active</v>
      </c>
      <c r="E6782" s="60" t="str">
        <f t="shared" si="1411"/>
        <v>Leeds</v>
      </c>
      <c r="F6782" s="60" t="str">
        <f t="shared" si="1411"/>
        <v>Leeds</v>
      </c>
      <c r="G6782" s="60" t="str">
        <f t="shared" si="1411"/>
        <v>Yorkshire &amp; Humber</v>
      </c>
      <c r="H6782" s="28"/>
      <c r="I6782" s="43">
        <v>25</v>
      </c>
    </row>
    <row r="6783" spans="1:9" x14ac:dyDescent="0.35">
      <c r="A6783" s="15" t="s">
        <v>2989</v>
      </c>
      <c r="B6783" s="17" t="str">
        <f>VLOOKUP($A6783,'Employers and sectors'!$A$1:$G$2802,2,FALSE)</f>
        <v>Health and social care</v>
      </c>
      <c r="C6783" s="15" t="str">
        <f>VLOOKUP($A6783,'Employers and sectors'!$A$1:$G$2802,3,FALSE)</f>
        <v>NHS</v>
      </c>
      <c r="D6783" s="15" t="str">
        <f>VLOOKUP($A6783,'Employers and sectors'!$A$1:$G$2802,4,FALSE)</f>
        <v>Active</v>
      </c>
      <c r="E6783" s="17" t="str">
        <f>VLOOKUP($A6783,'Employers and sectors'!$A$1:$G$2802,5,FALSE)</f>
        <v>Ashford, Kent</v>
      </c>
      <c r="F6783" s="15" t="str">
        <f>VLOOKUP($A6783,'Employers and sectors'!$A$1:$G$2802,6,FALSE)</f>
        <v>Ashford</v>
      </c>
      <c r="G6783" s="15" t="str">
        <f>VLOOKUP($A6783,'Employers and sectors'!$A$1:$G$2802,7,FALSE)</f>
        <v>South East</v>
      </c>
      <c r="H6783" s="16" t="s">
        <v>252</v>
      </c>
      <c r="I6783" s="44">
        <v>35</v>
      </c>
    </row>
    <row r="6784" spans="1:9" x14ac:dyDescent="0.35">
      <c r="A6784" s="17" t="s">
        <v>2989</v>
      </c>
      <c r="B6784" s="17" t="str">
        <f>VLOOKUP($A6784,'Employers and sectors'!$A$1:$G$2802,2,FALSE)</f>
        <v>Health and social care</v>
      </c>
      <c r="C6784" s="17" t="str">
        <f>VLOOKUP($A6784,'Employers and sectors'!$A$1:$G$2802,3,FALSE)</f>
        <v>NHS</v>
      </c>
      <c r="D6784" s="17" t="str">
        <f>VLOOKUP($A6784,'Employers and sectors'!$A$1:$G$2802,4,FALSE)</f>
        <v>Active</v>
      </c>
      <c r="E6784" s="17" t="str">
        <f>VLOOKUP($A6784,'Employers and sectors'!$A$1:$G$2802,5,FALSE)</f>
        <v>Ashford, Kent</v>
      </c>
      <c r="F6784" s="17" t="str">
        <f>VLOOKUP($A6784,'Employers and sectors'!$A$1:$G$2802,6,FALSE)</f>
        <v>Ashford</v>
      </c>
      <c r="G6784" s="17" t="str">
        <f>VLOOKUP($A6784,'Employers and sectors'!$A$1:$G$2802,7,FALSE)</f>
        <v>South East</v>
      </c>
      <c r="H6784" s="18" t="s">
        <v>271</v>
      </c>
      <c r="I6784" s="41" t="s">
        <v>5666</v>
      </c>
    </row>
    <row r="6785" spans="1:9" x14ac:dyDescent="0.35">
      <c r="A6785" s="17" t="s">
        <v>2989</v>
      </c>
      <c r="B6785" s="17" t="str">
        <f>VLOOKUP($A6785,'Employers and sectors'!$A$1:$G$2802,2,FALSE)</f>
        <v>Health and social care</v>
      </c>
      <c r="C6785" s="17" t="str">
        <f>VLOOKUP($A6785,'Employers and sectors'!$A$1:$G$2802,3,FALSE)</f>
        <v>NHS</v>
      </c>
      <c r="D6785" s="17" t="str">
        <f>VLOOKUP($A6785,'Employers and sectors'!$A$1:$G$2802,4,FALSE)</f>
        <v>Active</v>
      </c>
      <c r="E6785" s="17" t="str">
        <f>VLOOKUP($A6785,'Employers and sectors'!$A$1:$G$2802,5,FALSE)</f>
        <v>Ashford, Kent</v>
      </c>
      <c r="F6785" s="17" t="str">
        <f>VLOOKUP($A6785,'Employers and sectors'!$A$1:$G$2802,6,FALSE)</f>
        <v>Ashford</v>
      </c>
      <c r="G6785" s="17" t="str">
        <f>VLOOKUP($A6785,'Employers and sectors'!$A$1:$G$2802,7,FALSE)</f>
        <v>South East</v>
      </c>
      <c r="H6785" s="18" t="s">
        <v>246</v>
      </c>
      <c r="I6785" s="41">
        <v>28</v>
      </c>
    </row>
    <row r="6786" spans="1:9" x14ac:dyDescent="0.35">
      <c r="A6786" s="17" t="s">
        <v>2989</v>
      </c>
      <c r="B6786" s="17" t="str">
        <f>VLOOKUP($A6786,'Employers and sectors'!$A$1:$G$2802,2,FALSE)</f>
        <v>Health and social care</v>
      </c>
      <c r="C6786" s="17" t="str">
        <f>VLOOKUP($A6786,'Employers and sectors'!$A$1:$G$2802,3,FALSE)</f>
        <v>NHS</v>
      </c>
      <c r="D6786" s="17" t="str">
        <f>VLOOKUP($A6786,'Employers and sectors'!$A$1:$G$2802,4,FALSE)</f>
        <v>Active</v>
      </c>
      <c r="E6786" s="17" t="str">
        <f>VLOOKUP($A6786,'Employers and sectors'!$A$1:$G$2802,5,FALSE)</f>
        <v>Ashford, Kent</v>
      </c>
      <c r="F6786" s="17" t="str">
        <f>VLOOKUP($A6786,'Employers and sectors'!$A$1:$G$2802,6,FALSE)</f>
        <v>Ashford</v>
      </c>
      <c r="G6786" s="17" t="str">
        <f>VLOOKUP($A6786,'Employers and sectors'!$A$1:$G$2802,7,FALSE)</f>
        <v>South East</v>
      </c>
      <c r="H6786" s="18" t="s">
        <v>247</v>
      </c>
      <c r="I6786" s="41" t="s">
        <v>5666</v>
      </c>
    </row>
    <row r="6787" spans="1:9" x14ac:dyDescent="0.35">
      <c r="A6787" s="17" t="s">
        <v>2989</v>
      </c>
      <c r="B6787" s="17" t="str">
        <f>VLOOKUP($A6787,'Employers and sectors'!$A$1:$G$2802,2,FALSE)</f>
        <v>Health and social care</v>
      </c>
      <c r="C6787" s="17" t="str">
        <f>VLOOKUP($A6787,'Employers and sectors'!$A$1:$G$2802,3,FALSE)</f>
        <v>NHS</v>
      </c>
      <c r="D6787" s="17" t="str">
        <f>VLOOKUP($A6787,'Employers and sectors'!$A$1:$G$2802,4,FALSE)</f>
        <v>Active</v>
      </c>
      <c r="E6787" s="17" t="str">
        <f>VLOOKUP($A6787,'Employers and sectors'!$A$1:$G$2802,5,FALSE)</f>
        <v>Ashford, Kent</v>
      </c>
      <c r="F6787" s="17" t="str">
        <f>VLOOKUP($A6787,'Employers and sectors'!$A$1:$G$2802,6,FALSE)</f>
        <v>Ashford</v>
      </c>
      <c r="G6787" s="17" t="str">
        <f>VLOOKUP($A6787,'Employers and sectors'!$A$1:$G$2802,7,FALSE)</f>
        <v>South East</v>
      </c>
      <c r="H6787" s="18" t="s">
        <v>264</v>
      </c>
      <c r="I6787" s="41" t="s">
        <v>5666</v>
      </c>
    </row>
    <row r="6788" spans="1:9" x14ac:dyDescent="0.35">
      <c r="A6788" s="17" t="s">
        <v>2989</v>
      </c>
      <c r="B6788" s="17" t="str">
        <f>VLOOKUP($A6788,'Employers and sectors'!$A$1:$G$2802,2,FALSE)</f>
        <v>Health and social care</v>
      </c>
      <c r="C6788" s="17" t="str">
        <f>VLOOKUP($A6788,'Employers and sectors'!$A$1:$G$2802,3,FALSE)</f>
        <v>NHS</v>
      </c>
      <c r="D6788" s="17" t="str">
        <f>VLOOKUP($A6788,'Employers and sectors'!$A$1:$G$2802,4,FALSE)</f>
        <v>Active</v>
      </c>
      <c r="E6788" s="17" t="str">
        <f>VLOOKUP($A6788,'Employers and sectors'!$A$1:$G$2802,5,FALSE)</f>
        <v>Ashford, Kent</v>
      </c>
      <c r="F6788" s="17" t="str">
        <f>VLOOKUP($A6788,'Employers and sectors'!$A$1:$G$2802,6,FALSE)</f>
        <v>Ashford</v>
      </c>
      <c r="G6788" s="17" t="str">
        <f>VLOOKUP($A6788,'Employers and sectors'!$A$1:$G$2802,7,FALSE)</f>
        <v>South East</v>
      </c>
      <c r="H6788" s="18" t="s">
        <v>253</v>
      </c>
      <c r="I6788" s="41" t="s">
        <v>5666</v>
      </c>
    </row>
    <row r="6789" spans="1:9" ht="16" thickBot="1" x14ac:dyDescent="0.4">
      <c r="A6789" s="19" t="s">
        <v>2989</v>
      </c>
      <c r="B6789" s="17" t="str">
        <f>VLOOKUP($A6789,'Employers and sectors'!$A$1:$G$2802,2,FALSE)</f>
        <v>Health and social care</v>
      </c>
      <c r="C6789" s="19" t="str">
        <f>VLOOKUP($A6789,'Employers and sectors'!$A$1:$G$2802,3,FALSE)</f>
        <v>NHS</v>
      </c>
      <c r="D6789" s="19" t="str">
        <f>VLOOKUP($A6789,'Employers and sectors'!$A$1:$G$2802,4,FALSE)</f>
        <v>Active</v>
      </c>
      <c r="E6789" s="17" t="str">
        <f>VLOOKUP($A6789,'Employers and sectors'!$A$1:$G$2802,5,FALSE)</f>
        <v>Ashford, Kent</v>
      </c>
      <c r="F6789" s="19" t="str">
        <f>VLOOKUP($A6789,'Employers and sectors'!$A$1:$G$2802,6,FALSE)</f>
        <v>Ashford</v>
      </c>
      <c r="G6789" s="19" t="str">
        <f>VLOOKUP($A6789,'Employers and sectors'!$A$1:$G$2802,7,FALSE)</f>
        <v>South East</v>
      </c>
      <c r="H6789" s="20" t="s">
        <v>558</v>
      </c>
      <c r="I6789" s="42" t="s">
        <v>5666</v>
      </c>
    </row>
    <row r="6790" spans="1:9" ht="16" thickBot="1" x14ac:dyDescent="0.4">
      <c r="A6790" s="27" t="s">
        <v>2990</v>
      </c>
      <c r="B6790" s="60" t="str">
        <f t="shared" ref="B6790:G6790" si="1412">B6789</f>
        <v>Health and social care</v>
      </c>
      <c r="C6790" s="60" t="str">
        <f t="shared" si="1412"/>
        <v>NHS</v>
      </c>
      <c r="D6790" s="60" t="str">
        <f t="shared" si="1412"/>
        <v>Active</v>
      </c>
      <c r="E6790" s="60" t="str">
        <f t="shared" si="1412"/>
        <v>Ashford, Kent</v>
      </c>
      <c r="F6790" s="60" t="str">
        <f t="shared" si="1412"/>
        <v>Ashford</v>
      </c>
      <c r="G6790" s="60" t="str">
        <f t="shared" si="1412"/>
        <v>South East</v>
      </c>
      <c r="H6790" s="28"/>
      <c r="I6790" s="43">
        <v>77</v>
      </c>
    </row>
    <row r="6791" spans="1:9" x14ac:dyDescent="0.35">
      <c r="A6791" s="15" t="s">
        <v>2991</v>
      </c>
      <c r="B6791" s="17" t="str">
        <f>VLOOKUP($A6791,'Employers and sectors'!$A$1:$G$2802,2,FALSE)</f>
        <v>Manufacturing</v>
      </c>
      <c r="C6791" s="15">
        <f>VLOOKUP($A6791,'Employers and sectors'!$A$1:$G$2802,3,FALSE)</f>
        <v>0</v>
      </c>
      <c r="D6791" s="15" t="str">
        <f>VLOOKUP($A6791,'Employers and sectors'!$A$1:$G$2802,4,FALSE)</f>
        <v>Active</v>
      </c>
      <c r="E6791" s="17" t="str">
        <f>VLOOKUP($A6791,'Employers and sectors'!$A$1:$G$2802,5,FALSE)</f>
        <v>Aberdeen</v>
      </c>
      <c r="F6791" s="15" t="str">
        <f>VLOOKUP($A6791,'Employers and sectors'!$A$1:$G$2802,6,FALSE)</f>
        <v>Aberdeen</v>
      </c>
      <c r="G6791" s="15" t="str">
        <f>VLOOKUP($A6791,'Employers and sectors'!$A$1:$G$2802,7,FALSE)</f>
        <v>Scotland</v>
      </c>
      <c r="H6791" s="16" t="s">
        <v>271</v>
      </c>
      <c r="I6791" s="44" t="s">
        <v>5666</v>
      </c>
    </row>
    <row r="6792" spans="1:9" ht="16" thickBot="1" x14ac:dyDescent="0.4">
      <c r="A6792" s="19" t="s">
        <v>2991</v>
      </c>
      <c r="B6792" s="17" t="str">
        <f>VLOOKUP($A6792,'Employers and sectors'!$A$1:$G$2802,2,FALSE)</f>
        <v>Manufacturing</v>
      </c>
      <c r="C6792" s="19">
        <f>VLOOKUP($A6792,'Employers and sectors'!$A$1:$G$2802,3,FALSE)</f>
        <v>0</v>
      </c>
      <c r="D6792" s="19" t="str">
        <f>VLOOKUP($A6792,'Employers and sectors'!$A$1:$G$2802,4,FALSE)</f>
        <v>Active</v>
      </c>
      <c r="E6792" s="17" t="str">
        <f>VLOOKUP($A6792,'Employers and sectors'!$A$1:$G$2802,5,FALSE)</f>
        <v>Aberdeen</v>
      </c>
      <c r="F6792" s="19" t="str">
        <f>VLOOKUP($A6792,'Employers and sectors'!$A$1:$G$2802,6,FALSE)</f>
        <v>Aberdeen</v>
      </c>
      <c r="G6792" s="19" t="str">
        <f>VLOOKUP($A6792,'Employers and sectors'!$A$1:$G$2802,7,FALSE)</f>
        <v>Scotland</v>
      </c>
      <c r="H6792" s="20" t="s">
        <v>246</v>
      </c>
      <c r="I6792" s="42">
        <v>34</v>
      </c>
    </row>
    <row r="6793" spans="1:9" ht="16" thickBot="1" x14ac:dyDescent="0.4">
      <c r="A6793" s="27" t="s">
        <v>2992</v>
      </c>
      <c r="B6793" s="60" t="str">
        <f t="shared" ref="B6793:G6793" si="1413">B6792</f>
        <v>Manufacturing</v>
      </c>
      <c r="C6793" s="60">
        <f t="shared" si="1413"/>
        <v>0</v>
      </c>
      <c r="D6793" s="60" t="str">
        <f t="shared" si="1413"/>
        <v>Active</v>
      </c>
      <c r="E6793" s="60" t="str">
        <f t="shared" si="1413"/>
        <v>Aberdeen</v>
      </c>
      <c r="F6793" s="60" t="str">
        <f t="shared" si="1413"/>
        <v>Aberdeen</v>
      </c>
      <c r="G6793" s="60" t="str">
        <f t="shared" si="1413"/>
        <v>Scotland</v>
      </c>
      <c r="H6793" s="28"/>
      <c r="I6793" s="43">
        <v>35</v>
      </c>
    </row>
    <row r="6794" spans="1:9" x14ac:dyDescent="0.35">
      <c r="A6794" s="15" t="s">
        <v>2993</v>
      </c>
      <c r="B6794" s="17" t="str">
        <f>VLOOKUP($A6794,'Employers and sectors'!$A$1:$G$2802,2,FALSE)</f>
        <v>Health and social care</v>
      </c>
      <c r="C6794" s="15" t="str">
        <f>VLOOKUP($A6794,'Employers and sectors'!$A$1:$G$2802,3,FALSE)</f>
        <v>NHS</v>
      </c>
      <c r="D6794" s="15" t="str">
        <f>VLOOKUP($A6794,'Employers and sectors'!$A$1:$G$2802,4,FALSE)</f>
        <v>Active</v>
      </c>
      <c r="E6794" s="17" t="str">
        <f>VLOOKUP($A6794,'Employers and sectors'!$A$1:$G$2802,5,FALSE)</f>
        <v>Kettering</v>
      </c>
      <c r="F6794" s="15" t="str">
        <f>VLOOKUP($A6794,'Employers and sectors'!$A$1:$G$2802,6,FALSE)</f>
        <v>North Northamptonshire</v>
      </c>
      <c r="G6794" s="15" t="str">
        <f>VLOOKUP($A6794,'Employers and sectors'!$A$1:$G$2802,7,FALSE)</f>
        <v>East Midlands</v>
      </c>
      <c r="H6794" s="16" t="s">
        <v>252</v>
      </c>
      <c r="I6794" s="44" t="s">
        <v>5666</v>
      </c>
    </row>
    <row r="6795" spans="1:9" x14ac:dyDescent="0.35">
      <c r="A6795" s="17" t="s">
        <v>2993</v>
      </c>
      <c r="B6795" s="17" t="str">
        <f>VLOOKUP($A6795,'Employers and sectors'!$A$1:$G$2802,2,FALSE)</f>
        <v>Health and social care</v>
      </c>
      <c r="C6795" s="17" t="str">
        <f>VLOOKUP($A6795,'Employers and sectors'!$A$1:$G$2802,3,FALSE)</f>
        <v>NHS</v>
      </c>
      <c r="D6795" s="17" t="str">
        <f>VLOOKUP($A6795,'Employers and sectors'!$A$1:$G$2802,4,FALSE)</f>
        <v>Active</v>
      </c>
      <c r="E6795" s="17" t="str">
        <f>VLOOKUP($A6795,'Employers and sectors'!$A$1:$G$2802,5,FALSE)</f>
        <v>Kettering</v>
      </c>
      <c r="F6795" s="17" t="str">
        <f>VLOOKUP($A6795,'Employers and sectors'!$A$1:$G$2802,6,FALSE)</f>
        <v>North Northamptonshire</v>
      </c>
      <c r="G6795" s="17" t="str">
        <f>VLOOKUP($A6795,'Employers and sectors'!$A$1:$G$2802,7,FALSE)</f>
        <v>East Midlands</v>
      </c>
      <c r="H6795" s="18" t="s">
        <v>271</v>
      </c>
      <c r="I6795" s="41">
        <v>106</v>
      </c>
    </row>
    <row r="6796" spans="1:9" ht="16" thickBot="1" x14ac:dyDescent="0.4">
      <c r="A6796" s="19" t="s">
        <v>2993</v>
      </c>
      <c r="B6796" s="17" t="str">
        <f>VLOOKUP($A6796,'Employers and sectors'!$A$1:$G$2802,2,FALSE)</f>
        <v>Health and social care</v>
      </c>
      <c r="C6796" s="19" t="str">
        <f>VLOOKUP($A6796,'Employers and sectors'!$A$1:$G$2802,3,FALSE)</f>
        <v>NHS</v>
      </c>
      <c r="D6796" s="19" t="str">
        <f>VLOOKUP($A6796,'Employers and sectors'!$A$1:$G$2802,4,FALSE)</f>
        <v>Active</v>
      </c>
      <c r="E6796" s="17" t="str">
        <f>VLOOKUP($A6796,'Employers and sectors'!$A$1:$G$2802,5,FALSE)</f>
        <v>Kettering</v>
      </c>
      <c r="F6796" s="19" t="str">
        <f>VLOOKUP($A6796,'Employers and sectors'!$A$1:$G$2802,6,FALSE)</f>
        <v>North Northamptonshire</v>
      </c>
      <c r="G6796" s="19" t="str">
        <f>VLOOKUP($A6796,'Employers and sectors'!$A$1:$G$2802,7,FALSE)</f>
        <v>East Midlands</v>
      </c>
      <c r="H6796" s="20" t="s">
        <v>246</v>
      </c>
      <c r="I6796" s="42">
        <v>185</v>
      </c>
    </row>
    <row r="6797" spans="1:9" ht="16" thickBot="1" x14ac:dyDescent="0.4">
      <c r="A6797" s="27" t="s">
        <v>2994</v>
      </c>
      <c r="B6797" s="60" t="str">
        <f t="shared" ref="B6797:G6797" si="1414">B6796</f>
        <v>Health and social care</v>
      </c>
      <c r="C6797" s="60" t="str">
        <f t="shared" si="1414"/>
        <v>NHS</v>
      </c>
      <c r="D6797" s="60" t="str">
        <f t="shared" si="1414"/>
        <v>Active</v>
      </c>
      <c r="E6797" s="60" t="str">
        <f t="shared" si="1414"/>
        <v>Kettering</v>
      </c>
      <c r="F6797" s="60" t="str">
        <f t="shared" si="1414"/>
        <v>North Northamptonshire</v>
      </c>
      <c r="G6797" s="60" t="str">
        <f t="shared" si="1414"/>
        <v>East Midlands</v>
      </c>
      <c r="H6797" s="28"/>
      <c r="I6797" s="43">
        <v>293</v>
      </c>
    </row>
    <row r="6798" spans="1:9" x14ac:dyDescent="0.35">
      <c r="A6798" s="15" t="s">
        <v>2995</v>
      </c>
      <c r="B6798" s="17" t="str">
        <f>VLOOKUP($A6798,'Employers and sectors'!$A$1:$G$2802,2,FALSE)</f>
        <v>Health and social care</v>
      </c>
      <c r="C6798" s="15" t="str">
        <f>VLOOKUP($A6798,'Employers and sectors'!$A$1:$G$2802,3,FALSE)</f>
        <v>Social care</v>
      </c>
      <c r="D6798" s="15" t="str">
        <f>VLOOKUP($A6798,'Employers and sectors'!$A$1:$G$2802,4,FALSE)</f>
        <v>Active</v>
      </c>
      <c r="E6798" s="17" t="str">
        <f>VLOOKUP($A6798,'Employers and sectors'!$A$1:$G$2802,5,FALSE)</f>
        <v>Derby</v>
      </c>
      <c r="F6798" s="15" t="str">
        <f>VLOOKUP($A6798,'Employers and sectors'!$A$1:$G$2802,6,FALSE)</f>
        <v>Derby</v>
      </c>
      <c r="G6798" s="15" t="str">
        <f>VLOOKUP($A6798,'Employers and sectors'!$A$1:$G$2802,7,FALSE)</f>
        <v>East Midlands</v>
      </c>
      <c r="H6798" s="16" t="s">
        <v>246</v>
      </c>
      <c r="I6798" s="44">
        <v>9</v>
      </c>
    </row>
    <row r="6799" spans="1:9" x14ac:dyDescent="0.35">
      <c r="A6799" s="17" t="s">
        <v>2995</v>
      </c>
      <c r="B6799" s="17" t="str">
        <f>VLOOKUP($A6799,'Employers and sectors'!$A$1:$G$2802,2,FALSE)</f>
        <v>Health and social care</v>
      </c>
      <c r="C6799" s="17" t="str">
        <f>VLOOKUP($A6799,'Employers and sectors'!$A$1:$G$2802,3,FALSE)</f>
        <v>Social care</v>
      </c>
      <c r="D6799" s="17" t="str">
        <f>VLOOKUP($A6799,'Employers and sectors'!$A$1:$G$2802,4,FALSE)</f>
        <v>Active</v>
      </c>
      <c r="E6799" s="17" t="str">
        <f>VLOOKUP($A6799,'Employers and sectors'!$A$1:$G$2802,5,FALSE)</f>
        <v>Derby</v>
      </c>
      <c r="F6799" s="17" t="str">
        <f>VLOOKUP($A6799,'Employers and sectors'!$A$1:$G$2802,6,FALSE)</f>
        <v>Derby</v>
      </c>
      <c r="G6799" s="17" t="str">
        <f>VLOOKUP($A6799,'Employers and sectors'!$A$1:$G$2802,7,FALSE)</f>
        <v>East Midlands</v>
      </c>
      <c r="H6799" s="18" t="s">
        <v>247</v>
      </c>
      <c r="I6799" s="41">
        <v>54</v>
      </c>
    </row>
    <row r="6800" spans="1:9" x14ac:dyDescent="0.35">
      <c r="A6800" s="17" t="s">
        <v>2995</v>
      </c>
      <c r="B6800" s="17" t="str">
        <f>VLOOKUP($A6800,'Employers and sectors'!$A$1:$G$2802,2,FALSE)</f>
        <v>Health and social care</v>
      </c>
      <c r="C6800" s="17" t="str">
        <f>VLOOKUP($A6800,'Employers and sectors'!$A$1:$G$2802,3,FALSE)</f>
        <v>Social care</v>
      </c>
      <c r="D6800" s="17" t="str">
        <f>VLOOKUP($A6800,'Employers and sectors'!$A$1:$G$2802,4,FALSE)</f>
        <v>Active</v>
      </c>
      <c r="E6800" s="17" t="str">
        <f>VLOOKUP($A6800,'Employers and sectors'!$A$1:$G$2802,5,FALSE)</f>
        <v>Derby</v>
      </c>
      <c r="F6800" s="17" t="str">
        <f>VLOOKUP($A6800,'Employers and sectors'!$A$1:$G$2802,6,FALSE)</f>
        <v>Derby</v>
      </c>
      <c r="G6800" s="17" t="str">
        <f>VLOOKUP($A6800,'Employers and sectors'!$A$1:$G$2802,7,FALSE)</f>
        <v>East Midlands</v>
      </c>
      <c r="H6800" s="18" t="s">
        <v>264</v>
      </c>
      <c r="I6800" s="41">
        <v>6</v>
      </c>
    </row>
    <row r="6801" spans="1:9" ht="16" thickBot="1" x14ac:dyDescent="0.4">
      <c r="A6801" s="19" t="s">
        <v>2995</v>
      </c>
      <c r="B6801" s="17" t="str">
        <f>VLOOKUP($A6801,'Employers and sectors'!$A$1:$G$2802,2,FALSE)</f>
        <v>Health and social care</v>
      </c>
      <c r="C6801" s="19" t="str">
        <f>VLOOKUP($A6801,'Employers and sectors'!$A$1:$G$2802,3,FALSE)</f>
        <v>Social care</v>
      </c>
      <c r="D6801" s="19" t="str">
        <f>VLOOKUP($A6801,'Employers and sectors'!$A$1:$G$2802,4,FALSE)</f>
        <v>Active</v>
      </c>
      <c r="E6801" s="17" t="str">
        <f>VLOOKUP($A6801,'Employers and sectors'!$A$1:$G$2802,5,FALSE)</f>
        <v>Derby</v>
      </c>
      <c r="F6801" s="19" t="str">
        <f>VLOOKUP($A6801,'Employers and sectors'!$A$1:$G$2802,6,FALSE)</f>
        <v>Derby</v>
      </c>
      <c r="G6801" s="19" t="str">
        <f>VLOOKUP($A6801,'Employers and sectors'!$A$1:$G$2802,7,FALSE)</f>
        <v>East Midlands</v>
      </c>
      <c r="H6801" s="20" t="s">
        <v>253</v>
      </c>
      <c r="I6801" s="42">
        <v>10</v>
      </c>
    </row>
    <row r="6802" spans="1:9" ht="16" thickBot="1" x14ac:dyDescent="0.4">
      <c r="A6802" s="27" t="s">
        <v>2996</v>
      </c>
      <c r="B6802" s="60" t="str">
        <f t="shared" ref="B6802:G6802" si="1415">B6801</f>
        <v>Health and social care</v>
      </c>
      <c r="C6802" s="60" t="str">
        <f t="shared" si="1415"/>
        <v>Social care</v>
      </c>
      <c r="D6802" s="60" t="str">
        <f t="shared" si="1415"/>
        <v>Active</v>
      </c>
      <c r="E6802" s="60" t="str">
        <f t="shared" si="1415"/>
        <v>Derby</v>
      </c>
      <c r="F6802" s="60" t="str">
        <f t="shared" si="1415"/>
        <v>Derby</v>
      </c>
      <c r="G6802" s="60" t="str">
        <f t="shared" si="1415"/>
        <v>East Midlands</v>
      </c>
      <c r="H6802" s="28"/>
      <c r="I6802" s="43">
        <v>79</v>
      </c>
    </row>
    <row r="6803" spans="1:9" x14ac:dyDescent="0.35">
      <c r="A6803" s="15" t="s">
        <v>2997</v>
      </c>
      <c r="B6803" s="17" t="str">
        <f>VLOOKUP($A6803,'Employers and sectors'!$A$1:$G$2802,2,FALSE)</f>
        <v>Health and social care</v>
      </c>
      <c r="C6803" s="15" t="str">
        <f>VLOOKUP($A6803,'Employers and sectors'!$A$1:$G$2802,3,FALSE)</f>
        <v>Social care</v>
      </c>
      <c r="D6803" s="15" t="str">
        <f>VLOOKUP($A6803,'Employers and sectors'!$A$1:$G$2802,4,FALSE)</f>
        <v>Revoked</v>
      </c>
      <c r="E6803" s="17" t="str">
        <f>VLOOKUP($A6803,'Employers and sectors'!$A$1:$G$2802,5,FALSE)</f>
        <v>Hounslow</v>
      </c>
      <c r="F6803" s="15" t="str">
        <f>VLOOKUP($A6803,'Employers and sectors'!$A$1:$G$2802,6,FALSE)</f>
        <v>Hounslow</v>
      </c>
      <c r="G6803" s="15" t="str">
        <f>VLOOKUP($A6803,'Employers and sectors'!$A$1:$G$2802,7,FALSE)</f>
        <v>London</v>
      </c>
      <c r="H6803" s="16" t="s">
        <v>246</v>
      </c>
      <c r="I6803" s="44">
        <v>37</v>
      </c>
    </row>
    <row r="6804" spans="1:9" ht="16" thickBot="1" x14ac:dyDescent="0.4">
      <c r="A6804" s="19" t="s">
        <v>2997</v>
      </c>
      <c r="B6804" s="17" t="str">
        <f>VLOOKUP($A6804,'Employers and sectors'!$A$1:$G$2802,2,FALSE)</f>
        <v>Health and social care</v>
      </c>
      <c r="C6804" s="19" t="str">
        <f>VLOOKUP($A6804,'Employers and sectors'!$A$1:$G$2802,3,FALSE)</f>
        <v>Social care</v>
      </c>
      <c r="D6804" s="19" t="str">
        <f>VLOOKUP($A6804,'Employers and sectors'!$A$1:$G$2802,4,FALSE)</f>
        <v>Revoked</v>
      </c>
      <c r="E6804" s="17" t="str">
        <f>VLOOKUP($A6804,'Employers and sectors'!$A$1:$G$2802,5,FALSE)</f>
        <v>Hounslow</v>
      </c>
      <c r="F6804" s="19" t="str">
        <f>VLOOKUP($A6804,'Employers and sectors'!$A$1:$G$2802,6,FALSE)</f>
        <v>Hounslow</v>
      </c>
      <c r="G6804" s="19" t="str">
        <f>VLOOKUP($A6804,'Employers and sectors'!$A$1:$G$2802,7,FALSE)</f>
        <v>London</v>
      </c>
      <c r="H6804" s="20" t="s">
        <v>253</v>
      </c>
      <c r="I6804" s="42" t="s">
        <v>5666</v>
      </c>
    </row>
    <row r="6805" spans="1:9" ht="16" thickBot="1" x14ac:dyDescent="0.4">
      <c r="A6805" s="27" t="s">
        <v>2998</v>
      </c>
      <c r="B6805" s="60" t="str">
        <f t="shared" ref="B6805:G6805" si="1416">B6804</f>
        <v>Health and social care</v>
      </c>
      <c r="C6805" s="60" t="str">
        <f t="shared" si="1416"/>
        <v>Social care</v>
      </c>
      <c r="D6805" s="60" t="str">
        <f t="shared" si="1416"/>
        <v>Revoked</v>
      </c>
      <c r="E6805" s="60" t="str">
        <f t="shared" si="1416"/>
        <v>Hounslow</v>
      </c>
      <c r="F6805" s="60" t="str">
        <f t="shared" si="1416"/>
        <v>Hounslow</v>
      </c>
      <c r="G6805" s="60" t="str">
        <f t="shared" si="1416"/>
        <v>London</v>
      </c>
      <c r="H6805" s="28"/>
      <c r="I6805" s="43">
        <v>39</v>
      </c>
    </row>
    <row r="6806" spans="1:9" x14ac:dyDescent="0.35">
      <c r="A6806" s="15" t="s">
        <v>2999</v>
      </c>
      <c r="B6806" s="17" t="str">
        <f>VLOOKUP($A6806,'Employers and sectors'!$A$1:$G$2802,2,FALSE)</f>
        <v>Information and communication</v>
      </c>
      <c r="C6806" s="15">
        <f>VLOOKUP($A6806,'Employers and sectors'!$A$1:$G$2802,3,FALSE)</f>
        <v>0</v>
      </c>
      <c r="D6806" s="15" t="str">
        <f>VLOOKUP($A6806,'Employers and sectors'!$A$1:$G$2802,4,FALSE)</f>
        <v>Active</v>
      </c>
      <c r="E6806" s="17" t="str">
        <f>VLOOKUP($A6806,'Employers and sectors'!$A$1:$G$2802,5,FALSE)</f>
        <v>Camden</v>
      </c>
      <c r="F6806" s="15" t="str">
        <f>VLOOKUP($A6806,'Employers and sectors'!$A$1:$G$2802,6,FALSE)</f>
        <v>Camden</v>
      </c>
      <c r="G6806" s="15" t="str">
        <f>VLOOKUP($A6806,'Employers and sectors'!$A$1:$G$2802,7,FALSE)</f>
        <v>London</v>
      </c>
      <c r="H6806" s="16" t="s">
        <v>252</v>
      </c>
      <c r="I6806" s="44">
        <v>9</v>
      </c>
    </row>
    <row r="6807" spans="1:9" x14ac:dyDescent="0.35">
      <c r="A6807" s="17" t="s">
        <v>2999</v>
      </c>
      <c r="B6807" s="17" t="str">
        <f>VLOOKUP($A6807,'Employers and sectors'!$A$1:$G$2802,2,FALSE)</f>
        <v>Information and communication</v>
      </c>
      <c r="C6807" s="17">
        <f>VLOOKUP($A6807,'Employers and sectors'!$A$1:$G$2802,3,FALSE)</f>
        <v>0</v>
      </c>
      <c r="D6807" s="17" t="str">
        <f>VLOOKUP($A6807,'Employers and sectors'!$A$1:$G$2802,4,FALSE)</f>
        <v>Active</v>
      </c>
      <c r="E6807" s="17" t="str">
        <f>VLOOKUP($A6807,'Employers and sectors'!$A$1:$G$2802,5,FALSE)</f>
        <v>Camden</v>
      </c>
      <c r="F6807" s="17" t="str">
        <f>VLOOKUP($A6807,'Employers and sectors'!$A$1:$G$2802,6,FALSE)</f>
        <v>Camden</v>
      </c>
      <c r="G6807" s="17" t="str">
        <f>VLOOKUP($A6807,'Employers and sectors'!$A$1:$G$2802,7,FALSE)</f>
        <v>London</v>
      </c>
      <c r="H6807" s="18" t="s">
        <v>271</v>
      </c>
      <c r="I6807" s="41" t="s">
        <v>5666</v>
      </c>
    </row>
    <row r="6808" spans="1:9" x14ac:dyDescent="0.35">
      <c r="A6808" s="17" t="s">
        <v>2999</v>
      </c>
      <c r="B6808" s="17" t="str">
        <f>VLOOKUP($A6808,'Employers and sectors'!$A$1:$G$2802,2,FALSE)</f>
        <v>Information and communication</v>
      </c>
      <c r="C6808" s="17">
        <f>VLOOKUP($A6808,'Employers and sectors'!$A$1:$G$2802,3,FALSE)</f>
        <v>0</v>
      </c>
      <c r="D6808" s="17" t="str">
        <f>VLOOKUP($A6808,'Employers and sectors'!$A$1:$G$2802,4,FALSE)</f>
        <v>Active</v>
      </c>
      <c r="E6808" s="17" t="str">
        <f>VLOOKUP($A6808,'Employers and sectors'!$A$1:$G$2802,5,FALSE)</f>
        <v>Camden</v>
      </c>
      <c r="F6808" s="17" t="str">
        <f>VLOOKUP($A6808,'Employers and sectors'!$A$1:$G$2802,6,FALSE)</f>
        <v>Camden</v>
      </c>
      <c r="G6808" s="17" t="str">
        <f>VLOOKUP($A6808,'Employers and sectors'!$A$1:$G$2802,7,FALSE)</f>
        <v>London</v>
      </c>
      <c r="H6808" s="18" t="s">
        <v>246</v>
      </c>
      <c r="I6808" s="41">
        <v>11</v>
      </c>
    </row>
    <row r="6809" spans="1:9" ht="16" thickBot="1" x14ac:dyDescent="0.4">
      <c r="A6809" s="19" t="s">
        <v>2999</v>
      </c>
      <c r="B6809" s="17" t="str">
        <f>VLOOKUP($A6809,'Employers and sectors'!$A$1:$G$2802,2,FALSE)</f>
        <v>Information and communication</v>
      </c>
      <c r="C6809" s="19">
        <f>VLOOKUP($A6809,'Employers and sectors'!$A$1:$G$2802,3,FALSE)</f>
        <v>0</v>
      </c>
      <c r="D6809" s="19" t="str">
        <f>VLOOKUP($A6809,'Employers and sectors'!$A$1:$G$2802,4,FALSE)</f>
        <v>Active</v>
      </c>
      <c r="E6809" s="17" t="str">
        <f>VLOOKUP($A6809,'Employers and sectors'!$A$1:$G$2802,5,FALSE)</f>
        <v>Camden</v>
      </c>
      <c r="F6809" s="19" t="str">
        <f>VLOOKUP($A6809,'Employers and sectors'!$A$1:$G$2802,6,FALSE)</f>
        <v>Camden</v>
      </c>
      <c r="G6809" s="19" t="str">
        <f>VLOOKUP($A6809,'Employers and sectors'!$A$1:$G$2802,7,FALSE)</f>
        <v>London</v>
      </c>
      <c r="H6809" s="20" t="s">
        <v>253</v>
      </c>
      <c r="I6809" s="42">
        <v>11</v>
      </c>
    </row>
    <row r="6810" spans="1:9" ht="16" thickBot="1" x14ac:dyDescent="0.4">
      <c r="A6810" s="27" t="s">
        <v>3000</v>
      </c>
      <c r="B6810" s="60" t="str">
        <f t="shared" ref="B6810:G6810" si="1417">B6809</f>
        <v>Information and communication</v>
      </c>
      <c r="C6810" s="60">
        <f t="shared" si="1417"/>
        <v>0</v>
      </c>
      <c r="D6810" s="60" t="str">
        <f t="shared" si="1417"/>
        <v>Active</v>
      </c>
      <c r="E6810" s="60" t="str">
        <f t="shared" si="1417"/>
        <v>Camden</v>
      </c>
      <c r="F6810" s="60" t="str">
        <f t="shared" si="1417"/>
        <v>Camden</v>
      </c>
      <c r="G6810" s="60" t="str">
        <f t="shared" si="1417"/>
        <v>London</v>
      </c>
      <c r="H6810" s="28"/>
      <c r="I6810" s="43">
        <v>32</v>
      </c>
    </row>
    <row r="6811" spans="1:9" x14ac:dyDescent="0.35">
      <c r="A6811" s="15" t="s">
        <v>3001</v>
      </c>
      <c r="B6811" s="17" t="str">
        <f>VLOOKUP($A6811,'Employers and sectors'!$A$1:$G$2802,2,FALSE)</f>
        <v>Health and social care</v>
      </c>
      <c r="C6811" s="15" t="str">
        <f>VLOOKUP($A6811,'Employers and sectors'!$A$1:$G$2802,3,FALSE)</f>
        <v>Social care</v>
      </c>
      <c r="D6811" s="15" t="str">
        <f>VLOOKUP($A6811,'Employers and sectors'!$A$1:$G$2802,4,FALSE)</f>
        <v>Active</v>
      </c>
      <c r="E6811" s="17" t="str">
        <f>VLOOKUP($A6811,'Employers and sectors'!$A$1:$G$2802,5,FALSE)</f>
        <v>Greenwich</v>
      </c>
      <c r="F6811" s="15" t="str">
        <f>VLOOKUP($A6811,'Employers and sectors'!$A$1:$G$2802,6,FALSE)</f>
        <v>Greenwich</v>
      </c>
      <c r="G6811" s="15" t="str">
        <f>VLOOKUP($A6811,'Employers and sectors'!$A$1:$G$2802,7,FALSE)</f>
        <v>London</v>
      </c>
      <c r="H6811" s="16" t="s">
        <v>246</v>
      </c>
      <c r="I6811" s="44">
        <v>14</v>
      </c>
    </row>
    <row r="6812" spans="1:9" x14ac:dyDescent="0.35">
      <c r="A6812" s="17" t="s">
        <v>3001</v>
      </c>
      <c r="B6812" s="17" t="str">
        <f>VLOOKUP($A6812,'Employers and sectors'!$A$1:$G$2802,2,FALSE)</f>
        <v>Health and social care</v>
      </c>
      <c r="C6812" s="17" t="str">
        <f>VLOOKUP($A6812,'Employers and sectors'!$A$1:$G$2802,3,FALSE)</f>
        <v>Social care</v>
      </c>
      <c r="D6812" s="17" t="str">
        <f>VLOOKUP($A6812,'Employers and sectors'!$A$1:$G$2802,4,FALSE)</f>
        <v>Active</v>
      </c>
      <c r="E6812" s="17" t="str">
        <f>VLOOKUP($A6812,'Employers and sectors'!$A$1:$G$2802,5,FALSE)</f>
        <v>Greenwich</v>
      </c>
      <c r="F6812" s="17" t="str">
        <f>VLOOKUP($A6812,'Employers and sectors'!$A$1:$G$2802,6,FALSE)</f>
        <v>Greenwich</v>
      </c>
      <c r="G6812" s="17" t="str">
        <f>VLOOKUP($A6812,'Employers and sectors'!$A$1:$G$2802,7,FALSE)</f>
        <v>London</v>
      </c>
      <c r="H6812" s="18" t="s">
        <v>247</v>
      </c>
      <c r="I6812" s="41">
        <v>7</v>
      </c>
    </row>
    <row r="6813" spans="1:9" ht="16" thickBot="1" x14ac:dyDescent="0.4">
      <c r="A6813" s="19" t="s">
        <v>3001</v>
      </c>
      <c r="B6813" s="17" t="str">
        <f>VLOOKUP($A6813,'Employers and sectors'!$A$1:$G$2802,2,FALSE)</f>
        <v>Health and social care</v>
      </c>
      <c r="C6813" s="19" t="str">
        <f>VLOOKUP($A6813,'Employers and sectors'!$A$1:$G$2802,3,FALSE)</f>
        <v>Social care</v>
      </c>
      <c r="D6813" s="19" t="str">
        <f>VLOOKUP($A6813,'Employers and sectors'!$A$1:$G$2802,4,FALSE)</f>
        <v>Active</v>
      </c>
      <c r="E6813" s="17" t="str">
        <f>VLOOKUP($A6813,'Employers and sectors'!$A$1:$G$2802,5,FALSE)</f>
        <v>Greenwich</v>
      </c>
      <c r="F6813" s="19" t="str">
        <f>VLOOKUP($A6813,'Employers and sectors'!$A$1:$G$2802,6,FALSE)</f>
        <v>Greenwich</v>
      </c>
      <c r="G6813" s="19" t="str">
        <f>VLOOKUP($A6813,'Employers and sectors'!$A$1:$G$2802,7,FALSE)</f>
        <v>London</v>
      </c>
      <c r="H6813" s="20" t="s">
        <v>253</v>
      </c>
      <c r="I6813" s="42" t="s">
        <v>5666</v>
      </c>
    </row>
    <row r="6814" spans="1:9" ht="16" thickBot="1" x14ac:dyDescent="0.4">
      <c r="A6814" s="27" t="s">
        <v>3002</v>
      </c>
      <c r="B6814" s="60" t="str">
        <f t="shared" ref="B6814:G6814" si="1418">B6813</f>
        <v>Health and social care</v>
      </c>
      <c r="C6814" s="60" t="str">
        <f t="shared" si="1418"/>
        <v>Social care</v>
      </c>
      <c r="D6814" s="60" t="str">
        <f t="shared" si="1418"/>
        <v>Active</v>
      </c>
      <c r="E6814" s="60" t="str">
        <f t="shared" si="1418"/>
        <v>Greenwich</v>
      </c>
      <c r="F6814" s="60" t="str">
        <f t="shared" si="1418"/>
        <v>Greenwich</v>
      </c>
      <c r="G6814" s="60" t="str">
        <f t="shared" si="1418"/>
        <v>London</v>
      </c>
      <c r="H6814" s="28"/>
      <c r="I6814" s="43">
        <v>26</v>
      </c>
    </row>
    <row r="6815" spans="1:9" ht="16" thickBot="1" x14ac:dyDescent="0.4">
      <c r="A6815" s="23" t="s">
        <v>3003</v>
      </c>
      <c r="B6815" s="17" t="str">
        <f>VLOOKUP($A6815,'Employers and sectors'!$A$1:$G$2802,2,FALSE)</f>
        <v>Health and social care</v>
      </c>
      <c r="C6815" s="23" t="str">
        <f>VLOOKUP($A6815,'Employers and sectors'!$A$1:$G$2802,3,FALSE)</f>
        <v>Social care</v>
      </c>
      <c r="D6815" s="23" t="str">
        <f>VLOOKUP($A6815,'Employers and sectors'!$A$1:$G$2802,4,FALSE)</f>
        <v>Active</v>
      </c>
      <c r="E6815" s="17" t="str">
        <f>VLOOKUP($A6815,'Employers and sectors'!$A$1:$G$2802,5,FALSE)</f>
        <v>Slough</v>
      </c>
      <c r="F6815" s="23" t="str">
        <f>VLOOKUP($A6815,'Employers and sectors'!$A$1:$G$2802,6,FALSE)</f>
        <v>Slough</v>
      </c>
      <c r="G6815" s="23" t="str">
        <f>VLOOKUP($A6815,'Employers and sectors'!$A$1:$G$2802,7,FALSE)</f>
        <v>South East</v>
      </c>
      <c r="H6815" s="24" t="s">
        <v>246</v>
      </c>
      <c r="I6815" s="45">
        <v>26</v>
      </c>
    </row>
    <row r="6816" spans="1:9" ht="16" thickBot="1" x14ac:dyDescent="0.4">
      <c r="A6816" s="27" t="s">
        <v>3004</v>
      </c>
      <c r="B6816" s="60" t="str">
        <f t="shared" ref="B6816:G6816" si="1419">B6815</f>
        <v>Health and social care</v>
      </c>
      <c r="C6816" s="60" t="str">
        <f t="shared" si="1419"/>
        <v>Social care</v>
      </c>
      <c r="D6816" s="60" t="str">
        <f t="shared" si="1419"/>
        <v>Active</v>
      </c>
      <c r="E6816" s="60" t="str">
        <f t="shared" si="1419"/>
        <v>Slough</v>
      </c>
      <c r="F6816" s="60" t="str">
        <f t="shared" si="1419"/>
        <v>Slough</v>
      </c>
      <c r="G6816" s="60" t="str">
        <f t="shared" si="1419"/>
        <v>South East</v>
      </c>
      <c r="H6816" s="28"/>
      <c r="I6816" s="43">
        <v>26</v>
      </c>
    </row>
    <row r="6817" spans="1:9" x14ac:dyDescent="0.35">
      <c r="A6817" s="15" t="s">
        <v>3005</v>
      </c>
      <c r="B6817" s="17" t="str">
        <f>VLOOKUP($A6817,'Employers and sectors'!$A$1:$G$2802,2,FALSE)</f>
        <v>Health and social care</v>
      </c>
      <c r="C6817" s="15" t="str">
        <f>VLOOKUP($A6817,'Employers and sectors'!$A$1:$G$2802,3,FALSE)</f>
        <v>Social care</v>
      </c>
      <c r="D6817" s="15" t="str">
        <f>VLOOKUP($A6817,'Employers and sectors'!$A$1:$G$2802,4,FALSE)</f>
        <v>Active</v>
      </c>
      <c r="E6817" s="17" t="str">
        <f>VLOOKUP($A6817,'Employers and sectors'!$A$1:$G$2802,5,FALSE)</f>
        <v>Newry</v>
      </c>
      <c r="F6817" s="15" t="str">
        <f>VLOOKUP($A6817,'Employers and sectors'!$A$1:$G$2802,6,FALSE)</f>
        <v>Newry, Mourne and Down</v>
      </c>
      <c r="G6817" s="15" t="str">
        <f>VLOOKUP($A6817,'Employers and sectors'!$A$1:$G$2802,7,FALSE)</f>
        <v>Northern Ireland</v>
      </c>
      <c r="H6817" s="16" t="s">
        <v>252</v>
      </c>
      <c r="I6817" s="44" t="s">
        <v>5666</v>
      </c>
    </row>
    <row r="6818" spans="1:9" x14ac:dyDescent="0.35">
      <c r="A6818" s="17" t="s">
        <v>3005</v>
      </c>
      <c r="B6818" s="17" t="str">
        <f>VLOOKUP($A6818,'Employers and sectors'!$A$1:$G$2802,2,FALSE)</f>
        <v>Health and social care</v>
      </c>
      <c r="C6818" s="17" t="str">
        <f>VLOOKUP($A6818,'Employers and sectors'!$A$1:$G$2802,3,FALSE)</f>
        <v>Social care</v>
      </c>
      <c r="D6818" s="17" t="str">
        <f>VLOOKUP($A6818,'Employers and sectors'!$A$1:$G$2802,4,FALSE)</f>
        <v>Active</v>
      </c>
      <c r="E6818" s="17" t="str">
        <f>VLOOKUP($A6818,'Employers and sectors'!$A$1:$G$2802,5,FALSE)</f>
        <v>Newry</v>
      </c>
      <c r="F6818" s="17" t="str">
        <f>VLOOKUP($A6818,'Employers and sectors'!$A$1:$G$2802,6,FALSE)</f>
        <v>Newry, Mourne and Down</v>
      </c>
      <c r="G6818" s="17" t="str">
        <f>VLOOKUP($A6818,'Employers and sectors'!$A$1:$G$2802,7,FALSE)</f>
        <v>Northern Ireland</v>
      </c>
      <c r="H6818" s="18" t="s">
        <v>271</v>
      </c>
      <c r="I6818" s="41" t="s">
        <v>5666</v>
      </c>
    </row>
    <row r="6819" spans="1:9" x14ac:dyDescent="0.35">
      <c r="A6819" s="17" t="s">
        <v>3005</v>
      </c>
      <c r="B6819" s="17" t="str">
        <f>VLOOKUP($A6819,'Employers and sectors'!$A$1:$G$2802,2,FALSE)</f>
        <v>Health and social care</v>
      </c>
      <c r="C6819" s="17" t="str">
        <f>VLOOKUP($A6819,'Employers and sectors'!$A$1:$G$2802,3,FALSE)</f>
        <v>Social care</v>
      </c>
      <c r="D6819" s="17" t="str">
        <f>VLOOKUP($A6819,'Employers and sectors'!$A$1:$G$2802,4,FALSE)</f>
        <v>Active</v>
      </c>
      <c r="E6819" s="17" t="str">
        <f>VLOOKUP($A6819,'Employers and sectors'!$A$1:$G$2802,5,FALSE)</f>
        <v>Newry</v>
      </c>
      <c r="F6819" s="17" t="str">
        <f>VLOOKUP($A6819,'Employers and sectors'!$A$1:$G$2802,6,FALSE)</f>
        <v>Newry, Mourne and Down</v>
      </c>
      <c r="G6819" s="17" t="str">
        <f>VLOOKUP($A6819,'Employers and sectors'!$A$1:$G$2802,7,FALSE)</f>
        <v>Northern Ireland</v>
      </c>
      <c r="H6819" s="18" t="s">
        <v>246</v>
      </c>
      <c r="I6819" s="41">
        <v>19</v>
      </c>
    </row>
    <row r="6820" spans="1:9" ht="16" thickBot="1" x14ac:dyDescent="0.4">
      <c r="A6820" s="19" t="s">
        <v>3005</v>
      </c>
      <c r="B6820" s="17" t="str">
        <f>VLOOKUP($A6820,'Employers and sectors'!$A$1:$G$2802,2,FALSE)</f>
        <v>Health and social care</v>
      </c>
      <c r="C6820" s="19" t="str">
        <f>VLOOKUP($A6820,'Employers and sectors'!$A$1:$G$2802,3,FALSE)</f>
        <v>Social care</v>
      </c>
      <c r="D6820" s="19" t="str">
        <f>VLOOKUP($A6820,'Employers and sectors'!$A$1:$G$2802,4,FALSE)</f>
        <v>Active</v>
      </c>
      <c r="E6820" s="17" t="str">
        <f>VLOOKUP($A6820,'Employers and sectors'!$A$1:$G$2802,5,FALSE)</f>
        <v>Newry</v>
      </c>
      <c r="F6820" s="19" t="str">
        <f>VLOOKUP($A6820,'Employers and sectors'!$A$1:$G$2802,6,FALSE)</f>
        <v>Newry, Mourne and Down</v>
      </c>
      <c r="G6820" s="19" t="str">
        <f>VLOOKUP($A6820,'Employers and sectors'!$A$1:$G$2802,7,FALSE)</f>
        <v>Northern Ireland</v>
      </c>
      <c r="H6820" s="20" t="s">
        <v>253</v>
      </c>
      <c r="I6820" s="42" t="s">
        <v>5666</v>
      </c>
    </row>
    <row r="6821" spans="1:9" ht="16" thickBot="1" x14ac:dyDescent="0.4">
      <c r="A6821" s="27" t="s">
        <v>3006</v>
      </c>
      <c r="B6821" s="60" t="str">
        <f t="shared" ref="B6821:G6821" si="1420">B6820</f>
        <v>Health and social care</v>
      </c>
      <c r="C6821" s="60" t="str">
        <f t="shared" si="1420"/>
        <v>Social care</v>
      </c>
      <c r="D6821" s="60" t="str">
        <f t="shared" si="1420"/>
        <v>Active</v>
      </c>
      <c r="E6821" s="60" t="str">
        <f t="shared" si="1420"/>
        <v>Newry</v>
      </c>
      <c r="F6821" s="60" t="str">
        <f t="shared" si="1420"/>
        <v>Newry, Mourne and Down</v>
      </c>
      <c r="G6821" s="60" t="str">
        <f t="shared" si="1420"/>
        <v>Northern Ireland</v>
      </c>
      <c r="H6821" s="28"/>
      <c r="I6821" s="43">
        <v>27</v>
      </c>
    </row>
    <row r="6822" spans="1:9" x14ac:dyDescent="0.35">
      <c r="A6822" s="15" t="s">
        <v>3007</v>
      </c>
      <c r="B6822" s="17" t="str">
        <f>VLOOKUP($A6822,'Employers and sectors'!$A$1:$G$2802,2,FALSE)</f>
        <v>Health and social care</v>
      </c>
      <c r="C6822" s="15" t="str">
        <f>VLOOKUP($A6822,'Employers and sectors'!$A$1:$G$2802,3,FALSE)</f>
        <v>Social care</v>
      </c>
      <c r="D6822" s="15" t="str">
        <f>VLOOKUP($A6822,'Employers and sectors'!$A$1:$G$2802,4,FALSE)</f>
        <v>Revoked</v>
      </c>
      <c r="E6822" s="17" t="str">
        <f>VLOOKUP($A6822,'Employers and sectors'!$A$1:$G$2802,5,FALSE)</f>
        <v>Huddersfield</v>
      </c>
      <c r="F6822" s="15" t="str">
        <f>VLOOKUP($A6822,'Employers and sectors'!$A$1:$G$2802,6,FALSE)</f>
        <v>Kirklees</v>
      </c>
      <c r="G6822" s="15" t="str">
        <f>VLOOKUP($A6822,'Employers and sectors'!$A$1:$G$2802,7,FALSE)</f>
        <v>Yorkshire &amp; Humber</v>
      </c>
      <c r="H6822" s="16" t="s">
        <v>246</v>
      </c>
      <c r="I6822" s="44">
        <v>77</v>
      </c>
    </row>
    <row r="6823" spans="1:9" x14ac:dyDescent="0.35">
      <c r="A6823" s="17" t="s">
        <v>3007</v>
      </c>
      <c r="B6823" s="17" t="str">
        <f>VLOOKUP($A6823,'Employers and sectors'!$A$1:$G$2802,2,FALSE)</f>
        <v>Health and social care</v>
      </c>
      <c r="C6823" s="17" t="str">
        <f>VLOOKUP($A6823,'Employers and sectors'!$A$1:$G$2802,3,FALSE)</f>
        <v>Social care</v>
      </c>
      <c r="D6823" s="17" t="str">
        <f>VLOOKUP($A6823,'Employers and sectors'!$A$1:$G$2802,4,FALSE)</f>
        <v>Revoked</v>
      </c>
      <c r="E6823" s="17" t="str">
        <f>VLOOKUP($A6823,'Employers and sectors'!$A$1:$G$2802,5,FALSE)</f>
        <v>Huddersfield</v>
      </c>
      <c r="F6823" s="17" t="str">
        <f>VLOOKUP($A6823,'Employers and sectors'!$A$1:$G$2802,6,FALSE)</f>
        <v>Kirklees</v>
      </c>
      <c r="G6823" s="17" t="str">
        <f>VLOOKUP($A6823,'Employers and sectors'!$A$1:$G$2802,7,FALSE)</f>
        <v>Yorkshire &amp; Humber</v>
      </c>
      <c r="H6823" s="18" t="s">
        <v>247</v>
      </c>
      <c r="I6823" s="41" t="s">
        <v>5666</v>
      </c>
    </row>
    <row r="6824" spans="1:9" x14ac:dyDescent="0.35">
      <c r="A6824" s="17" t="s">
        <v>3007</v>
      </c>
      <c r="B6824" s="17" t="str">
        <f>VLOOKUP($A6824,'Employers and sectors'!$A$1:$G$2802,2,FALSE)</f>
        <v>Health and social care</v>
      </c>
      <c r="C6824" s="17" t="str">
        <f>VLOOKUP($A6824,'Employers and sectors'!$A$1:$G$2802,3,FALSE)</f>
        <v>Social care</v>
      </c>
      <c r="D6824" s="17" t="str">
        <f>VLOOKUP($A6824,'Employers and sectors'!$A$1:$G$2802,4,FALSE)</f>
        <v>Revoked</v>
      </c>
      <c r="E6824" s="17" t="str">
        <f>VLOOKUP($A6824,'Employers and sectors'!$A$1:$G$2802,5,FALSE)</f>
        <v>Huddersfield</v>
      </c>
      <c r="F6824" s="17" t="str">
        <f>VLOOKUP($A6824,'Employers and sectors'!$A$1:$G$2802,6,FALSE)</f>
        <v>Kirklees</v>
      </c>
      <c r="G6824" s="17" t="str">
        <f>VLOOKUP($A6824,'Employers and sectors'!$A$1:$G$2802,7,FALSE)</f>
        <v>Yorkshire &amp; Humber</v>
      </c>
      <c r="H6824" s="18" t="s">
        <v>264</v>
      </c>
      <c r="I6824" s="41">
        <v>60</v>
      </c>
    </row>
    <row r="6825" spans="1:9" ht="16" thickBot="1" x14ac:dyDescent="0.4">
      <c r="A6825" s="19" t="s">
        <v>3007</v>
      </c>
      <c r="B6825" s="17" t="str">
        <f>VLOOKUP($A6825,'Employers and sectors'!$A$1:$G$2802,2,FALSE)</f>
        <v>Health and social care</v>
      </c>
      <c r="C6825" s="19" t="str">
        <f>VLOOKUP($A6825,'Employers and sectors'!$A$1:$G$2802,3,FALSE)</f>
        <v>Social care</v>
      </c>
      <c r="D6825" s="19" t="str">
        <f>VLOOKUP($A6825,'Employers and sectors'!$A$1:$G$2802,4,FALSE)</f>
        <v>Revoked</v>
      </c>
      <c r="E6825" s="17" t="str">
        <f>VLOOKUP($A6825,'Employers and sectors'!$A$1:$G$2802,5,FALSE)</f>
        <v>Huddersfield</v>
      </c>
      <c r="F6825" s="19" t="str">
        <f>VLOOKUP($A6825,'Employers and sectors'!$A$1:$G$2802,6,FALSE)</f>
        <v>Kirklees</v>
      </c>
      <c r="G6825" s="19" t="str">
        <f>VLOOKUP($A6825,'Employers and sectors'!$A$1:$G$2802,7,FALSE)</f>
        <v>Yorkshire &amp; Humber</v>
      </c>
      <c r="H6825" s="20" t="s">
        <v>253</v>
      </c>
      <c r="I6825" s="42" t="s">
        <v>5666</v>
      </c>
    </row>
    <row r="6826" spans="1:9" ht="16" thickBot="1" x14ac:dyDescent="0.4">
      <c r="A6826" s="27" t="s">
        <v>3008</v>
      </c>
      <c r="B6826" s="60" t="str">
        <f t="shared" ref="B6826:G6826" si="1421">B6825</f>
        <v>Health and social care</v>
      </c>
      <c r="C6826" s="60" t="str">
        <f t="shared" si="1421"/>
        <v>Social care</v>
      </c>
      <c r="D6826" s="60" t="str">
        <f t="shared" si="1421"/>
        <v>Revoked</v>
      </c>
      <c r="E6826" s="60" t="str">
        <f t="shared" si="1421"/>
        <v>Huddersfield</v>
      </c>
      <c r="F6826" s="60" t="str">
        <f t="shared" si="1421"/>
        <v>Kirklees</v>
      </c>
      <c r="G6826" s="60" t="str">
        <f t="shared" si="1421"/>
        <v>Yorkshire &amp; Humber</v>
      </c>
      <c r="H6826" s="28"/>
      <c r="I6826" s="43">
        <v>140</v>
      </c>
    </row>
    <row r="6827" spans="1:9" x14ac:dyDescent="0.35">
      <c r="A6827" s="15" t="s">
        <v>3009</v>
      </c>
      <c r="B6827" s="17" t="str">
        <f>VLOOKUP($A6827,'Employers and sectors'!$A$1:$G$2802,2,FALSE)</f>
        <v>Health and social care</v>
      </c>
      <c r="C6827" s="15" t="str">
        <f>VLOOKUP($A6827,'Employers and sectors'!$A$1:$G$2802,3,FALSE)</f>
        <v>Social care</v>
      </c>
      <c r="D6827" s="15" t="str">
        <f>VLOOKUP($A6827,'Employers and sectors'!$A$1:$G$2802,4,FALSE)</f>
        <v>Active</v>
      </c>
      <c r="E6827" s="17" t="str">
        <f>VLOOKUP($A6827,'Employers and sectors'!$A$1:$G$2802,5,FALSE)</f>
        <v>Edinburgh</v>
      </c>
      <c r="F6827" s="15" t="str">
        <f>VLOOKUP($A6827,'Employers and sectors'!$A$1:$G$2802,6,FALSE)</f>
        <v>Edinburgh</v>
      </c>
      <c r="G6827" s="15" t="str">
        <f>VLOOKUP($A6827,'Employers and sectors'!$A$1:$G$2802,7,FALSE)</f>
        <v>Scotland</v>
      </c>
      <c r="H6827" s="16" t="s">
        <v>246</v>
      </c>
      <c r="I6827" s="44">
        <v>24</v>
      </c>
    </row>
    <row r="6828" spans="1:9" x14ac:dyDescent="0.35">
      <c r="A6828" s="17" t="s">
        <v>3009</v>
      </c>
      <c r="B6828" s="17" t="str">
        <f>VLOOKUP($A6828,'Employers and sectors'!$A$1:$G$2802,2,FALSE)</f>
        <v>Health and social care</v>
      </c>
      <c r="C6828" s="17" t="str">
        <f>VLOOKUP($A6828,'Employers and sectors'!$A$1:$G$2802,3,FALSE)</f>
        <v>Social care</v>
      </c>
      <c r="D6828" s="17" t="str">
        <f>VLOOKUP($A6828,'Employers and sectors'!$A$1:$G$2802,4,FALSE)</f>
        <v>Active</v>
      </c>
      <c r="E6828" s="17" t="str">
        <f>VLOOKUP($A6828,'Employers and sectors'!$A$1:$G$2802,5,FALSE)</f>
        <v>Edinburgh</v>
      </c>
      <c r="F6828" s="17" t="str">
        <f>VLOOKUP($A6828,'Employers and sectors'!$A$1:$G$2802,6,FALSE)</f>
        <v>Edinburgh</v>
      </c>
      <c r="G6828" s="17" t="str">
        <f>VLOOKUP($A6828,'Employers and sectors'!$A$1:$G$2802,7,FALSE)</f>
        <v>Scotland</v>
      </c>
      <c r="H6828" s="18" t="s">
        <v>247</v>
      </c>
      <c r="I6828" s="41" t="s">
        <v>5666</v>
      </c>
    </row>
    <row r="6829" spans="1:9" ht="16" thickBot="1" x14ac:dyDescent="0.4">
      <c r="A6829" s="19" t="s">
        <v>3009</v>
      </c>
      <c r="B6829" s="17" t="str">
        <f>VLOOKUP($A6829,'Employers and sectors'!$A$1:$G$2802,2,FALSE)</f>
        <v>Health and social care</v>
      </c>
      <c r="C6829" s="19" t="str">
        <f>VLOOKUP($A6829,'Employers and sectors'!$A$1:$G$2802,3,FALSE)</f>
        <v>Social care</v>
      </c>
      <c r="D6829" s="19" t="str">
        <f>VLOOKUP($A6829,'Employers and sectors'!$A$1:$G$2802,4,FALSE)</f>
        <v>Active</v>
      </c>
      <c r="E6829" s="17" t="str">
        <f>VLOOKUP($A6829,'Employers and sectors'!$A$1:$G$2802,5,FALSE)</f>
        <v>Edinburgh</v>
      </c>
      <c r="F6829" s="19" t="str">
        <f>VLOOKUP($A6829,'Employers and sectors'!$A$1:$G$2802,6,FALSE)</f>
        <v>Edinburgh</v>
      </c>
      <c r="G6829" s="19" t="str">
        <f>VLOOKUP($A6829,'Employers and sectors'!$A$1:$G$2802,7,FALSE)</f>
        <v>Scotland</v>
      </c>
      <c r="H6829" s="20" t="s">
        <v>264</v>
      </c>
      <c r="I6829" s="42" t="s">
        <v>5666</v>
      </c>
    </row>
    <row r="6830" spans="1:9" ht="16" thickBot="1" x14ac:dyDescent="0.4">
      <c r="A6830" s="27" t="s">
        <v>3010</v>
      </c>
      <c r="B6830" s="60" t="str">
        <f t="shared" ref="B6830:G6830" si="1422">B6829</f>
        <v>Health and social care</v>
      </c>
      <c r="C6830" s="60" t="str">
        <f t="shared" si="1422"/>
        <v>Social care</v>
      </c>
      <c r="D6830" s="60" t="str">
        <f t="shared" si="1422"/>
        <v>Active</v>
      </c>
      <c r="E6830" s="60" t="str">
        <f t="shared" si="1422"/>
        <v>Edinburgh</v>
      </c>
      <c r="F6830" s="60" t="str">
        <f t="shared" si="1422"/>
        <v>Edinburgh</v>
      </c>
      <c r="G6830" s="60" t="str">
        <f t="shared" si="1422"/>
        <v>Scotland</v>
      </c>
      <c r="H6830" s="28"/>
      <c r="I6830" s="43">
        <v>26</v>
      </c>
    </row>
    <row r="6831" spans="1:9" x14ac:dyDescent="0.35">
      <c r="A6831" s="15" t="s">
        <v>3011</v>
      </c>
      <c r="B6831" s="17" t="str">
        <f>VLOOKUP($A6831,'Employers and sectors'!$A$1:$G$2802,2,FALSE)</f>
        <v>Health and social care</v>
      </c>
      <c r="C6831" s="15" t="str">
        <f>VLOOKUP($A6831,'Employers and sectors'!$A$1:$G$2802,3,FALSE)</f>
        <v>Social care</v>
      </c>
      <c r="D6831" s="15" t="str">
        <f>VLOOKUP($A6831,'Employers and sectors'!$A$1:$G$2802,4,FALSE)</f>
        <v>Active</v>
      </c>
      <c r="E6831" s="17" t="str">
        <f>VLOOKUP($A6831,'Employers and sectors'!$A$1:$G$2802,5,FALSE)</f>
        <v>Southend-on-Sea</v>
      </c>
      <c r="F6831" s="15" t="str">
        <f>VLOOKUP($A6831,'Employers and sectors'!$A$1:$G$2802,6,FALSE)</f>
        <v>Southend-on-Sea</v>
      </c>
      <c r="G6831" s="15" t="str">
        <f>VLOOKUP($A6831,'Employers and sectors'!$A$1:$G$2802,7,FALSE)</f>
        <v>East</v>
      </c>
      <c r="H6831" s="16" t="s">
        <v>246</v>
      </c>
      <c r="I6831" s="44">
        <v>152</v>
      </c>
    </row>
    <row r="6832" spans="1:9" ht="16" thickBot="1" x14ac:dyDescent="0.4">
      <c r="A6832" s="19" t="s">
        <v>3011</v>
      </c>
      <c r="B6832" s="17" t="str">
        <f>VLOOKUP($A6832,'Employers and sectors'!$A$1:$G$2802,2,FALSE)</f>
        <v>Health and social care</v>
      </c>
      <c r="C6832" s="19" t="str">
        <f>VLOOKUP($A6832,'Employers and sectors'!$A$1:$G$2802,3,FALSE)</f>
        <v>Social care</v>
      </c>
      <c r="D6832" s="19" t="str">
        <f>VLOOKUP($A6832,'Employers and sectors'!$A$1:$G$2802,4,FALSE)</f>
        <v>Active</v>
      </c>
      <c r="E6832" s="17" t="str">
        <f>VLOOKUP($A6832,'Employers and sectors'!$A$1:$G$2802,5,FALSE)</f>
        <v>Southend-on-Sea</v>
      </c>
      <c r="F6832" s="19" t="str">
        <f>VLOOKUP($A6832,'Employers and sectors'!$A$1:$G$2802,6,FALSE)</f>
        <v>Southend-on-Sea</v>
      </c>
      <c r="G6832" s="19" t="str">
        <f>VLOOKUP($A6832,'Employers and sectors'!$A$1:$G$2802,7,FALSE)</f>
        <v>East</v>
      </c>
      <c r="H6832" s="20" t="s">
        <v>247</v>
      </c>
      <c r="I6832" s="42">
        <v>6</v>
      </c>
    </row>
    <row r="6833" spans="1:9" ht="16" thickBot="1" x14ac:dyDescent="0.4">
      <c r="A6833" s="27" t="s">
        <v>3012</v>
      </c>
      <c r="B6833" s="60" t="str">
        <f t="shared" ref="B6833:G6833" si="1423">B6832</f>
        <v>Health and social care</v>
      </c>
      <c r="C6833" s="60" t="str">
        <f t="shared" si="1423"/>
        <v>Social care</v>
      </c>
      <c r="D6833" s="60" t="str">
        <f t="shared" si="1423"/>
        <v>Active</v>
      </c>
      <c r="E6833" s="60" t="str">
        <f t="shared" si="1423"/>
        <v>Southend-on-Sea</v>
      </c>
      <c r="F6833" s="60" t="str">
        <f t="shared" si="1423"/>
        <v>Southend-on-Sea</v>
      </c>
      <c r="G6833" s="60" t="str">
        <f t="shared" si="1423"/>
        <v>East</v>
      </c>
      <c r="H6833" s="28"/>
      <c r="I6833" s="43">
        <v>158</v>
      </c>
    </row>
    <row r="6834" spans="1:9" x14ac:dyDescent="0.35">
      <c r="A6834" s="15" t="s">
        <v>3013</v>
      </c>
      <c r="B6834" s="17" t="str">
        <f>VLOOKUP($A6834,'Employers and sectors'!$A$1:$G$2802,2,FALSE)</f>
        <v>Health and social care</v>
      </c>
      <c r="C6834" s="15" t="str">
        <f>VLOOKUP($A6834,'Employers and sectors'!$A$1:$G$2802,3,FALSE)</f>
        <v>Social care</v>
      </c>
      <c r="D6834" s="15" t="str">
        <f>VLOOKUP($A6834,'Employers and sectors'!$A$1:$G$2802,4,FALSE)</f>
        <v>Active</v>
      </c>
      <c r="E6834" s="17" t="str">
        <f>VLOOKUP($A6834,'Employers and sectors'!$A$1:$G$2802,5,FALSE)</f>
        <v>Tonbridge</v>
      </c>
      <c r="F6834" s="15" t="str">
        <f>VLOOKUP($A6834,'Employers and sectors'!$A$1:$G$2802,6,FALSE)</f>
        <v>Tonbridge and Malling</v>
      </c>
      <c r="G6834" s="15" t="str">
        <f>VLOOKUP($A6834,'Employers and sectors'!$A$1:$G$2802,7,FALSE)</f>
        <v>South East</v>
      </c>
      <c r="H6834" s="16" t="s">
        <v>252</v>
      </c>
      <c r="I6834" s="44">
        <v>54</v>
      </c>
    </row>
    <row r="6835" spans="1:9" ht="16" thickBot="1" x14ac:dyDescent="0.4">
      <c r="A6835" s="19" t="s">
        <v>3013</v>
      </c>
      <c r="B6835" s="17" t="str">
        <f>VLOOKUP($A6835,'Employers and sectors'!$A$1:$G$2802,2,FALSE)</f>
        <v>Health and social care</v>
      </c>
      <c r="C6835" s="19" t="str">
        <f>VLOOKUP($A6835,'Employers and sectors'!$A$1:$G$2802,3,FALSE)</f>
        <v>Social care</v>
      </c>
      <c r="D6835" s="19" t="str">
        <f>VLOOKUP($A6835,'Employers and sectors'!$A$1:$G$2802,4,FALSE)</f>
        <v>Active</v>
      </c>
      <c r="E6835" s="17" t="str">
        <f>VLOOKUP($A6835,'Employers and sectors'!$A$1:$G$2802,5,FALSE)</f>
        <v>Tonbridge</v>
      </c>
      <c r="F6835" s="19" t="str">
        <f>VLOOKUP($A6835,'Employers and sectors'!$A$1:$G$2802,6,FALSE)</f>
        <v>Tonbridge and Malling</v>
      </c>
      <c r="G6835" s="19" t="str">
        <f>VLOOKUP($A6835,'Employers and sectors'!$A$1:$G$2802,7,FALSE)</f>
        <v>South East</v>
      </c>
      <c r="H6835" s="20" t="s">
        <v>247</v>
      </c>
      <c r="I6835" s="42">
        <v>8</v>
      </c>
    </row>
    <row r="6836" spans="1:9" ht="16" thickBot="1" x14ac:dyDescent="0.4">
      <c r="A6836" s="27" t="s">
        <v>3014</v>
      </c>
      <c r="B6836" s="60" t="str">
        <f t="shared" ref="B6836:G6836" si="1424">B6835</f>
        <v>Health and social care</v>
      </c>
      <c r="C6836" s="60" t="str">
        <f t="shared" si="1424"/>
        <v>Social care</v>
      </c>
      <c r="D6836" s="60" t="str">
        <f t="shared" si="1424"/>
        <v>Active</v>
      </c>
      <c r="E6836" s="60" t="str">
        <f t="shared" si="1424"/>
        <v>Tonbridge</v>
      </c>
      <c r="F6836" s="60" t="str">
        <f t="shared" si="1424"/>
        <v>Tonbridge and Malling</v>
      </c>
      <c r="G6836" s="60" t="str">
        <f t="shared" si="1424"/>
        <v>South East</v>
      </c>
      <c r="H6836" s="28"/>
      <c r="I6836" s="43">
        <v>62</v>
      </c>
    </row>
    <row r="6837" spans="1:9" x14ac:dyDescent="0.35">
      <c r="A6837" s="15" t="s">
        <v>3015</v>
      </c>
      <c r="B6837" s="17" t="str">
        <f>VLOOKUP($A6837,'Employers and sectors'!$A$1:$G$2802,2,FALSE)</f>
        <v>Health and social care</v>
      </c>
      <c r="C6837" s="15" t="str">
        <f>VLOOKUP($A6837,'Employers and sectors'!$A$1:$G$2802,3,FALSE)</f>
        <v>Social care</v>
      </c>
      <c r="D6837" s="15" t="str">
        <f>VLOOKUP($A6837,'Employers and sectors'!$A$1:$G$2802,4,FALSE)</f>
        <v>Revoked</v>
      </c>
      <c r="E6837" s="17" t="str">
        <f>VLOOKUP($A6837,'Employers and sectors'!$A$1:$G$2802,5,FALSE)</f>
        <v>Bedford</v>
      </c>
      <c r="F6837" s="15" t="str">
        <f>VLOOKUP($A6837,'Employers and sectors'!$A$1:$G$2802,6,FALSE)</f>
        <v>Bedford</v>
      </c>
      <c r="G6837" s="15" t="str">
        <f>VLOOKUP($A6837,'Employers and sectors'!$A$1:$G$2802,7,FALSE)</f>
        <v>East</v>
      </c>
      <c r="H6837" s="16" t="s">
        <v>246</v>
      </c>
      <c r="I6837" s="44">
        <v>34</v>
      </c>
    </row>
    <row r="6838" spans="1:9" x14ac:dyDescent="0.35">
      <c r="A6838" s="17" t="s">
        <v>3015</v>
      </c>
      <c r="B6838" s="17" t="str">
        <f>VLOOKUP($A6838,'Employers and sectors'!$A$1:$G$2802,2,FALSE)</f>
        <v>Health and social care</v>
      </c>
      <c r="C6838" s="17" t="str">
        <f>VLOOKUP($A6838,'Employers and sectors'!$A$1:$G$2802,3,FALSE)</f>
        <v>Social care</v>
      </c>
      <c r="D6838" s="17" t="str">
        <f>VLOOKUP($A6838,'Employers and sectors'!$A$1:$G$2802,4,FALSE)</f>
        <v>Revoked</v>
      </c>
      <c r="E6838" s="17" t="str">
        <f>VLOOKUP($A6838,'Employers and sectors'!$A$1:$G$2802,5,FALSE)</f>
        <v>Bedford</v>
      </c>
      <c r="F6838" s="17" t="str">
        <f>VLOOKUP($A6838,'Employers and sectors'!$A$1:$G$2802,6,FALSE)</f>
        <v>Bedford</v>
      </c>
      <c r="G6838" s="17" t="str">
        <f>VLOOKUP($A6838,'Employers and sectors'!$A$1:$G$2802,7,FALSE)</f>
        <v>East</v>
      </c>
      <c r="H6838" s="18" t="s">
        <v>247</v>
      </c>
      <c r="I6838" s="41" t="s">
        <v>5666</v>
      </c>
    </row>
    <row r="6839" spans="1:9" ht="16" thickBot="1" x14ac:dyDescent="0.4">
      <c r="A6839" s="19" t="s">
        <v>3015</v>
      </c>
      <c r="B6839" s="17" t="str">
        <f>VLOOKUP($A6839,'Employers and sectors'!$A$1:$G$2802,2,FALSE)</f>
        <v>Health and social care</v>
      </c>
      <c r="C6839" s="19" t="str">
        <f>VLOOKUP($A6839,'Employers and sectors'!$A$1:$G$2802,3,FALSE)</f>
        <v>Social care</v>
      </c>
      <c r="D6839" s="19" t="str">
        <f>VLOOKUP($A6839,'Employers and sectors'!$A$1:$G$2802,4,FALSE)</f>
        <v>Revoked</v>
      </c>
      <c r="E6839" s="17" t="str">
        <f>VLOOKUP($A6839,'Employers and sectors'!$A$1:$G$2802,5,FALSE)</f>
        <v>Bedford</v>
      </c>
      <c r="F6839" s="19" t="str">
        <f>VLOOKUP($A6839,'Employers and sectors'!$A$1:$G$2802,6,FALSE)</f>
        <v>Bedford</v>
      </c>
      <c r="G6839" s="19" t="str">
        <f>VLOOKUP($A6839,'Employers and sectors'!$A$1:$G$2802,7,FALSE)</f>
        <v>East</v>
      </c>
      <c r="H6839" s="20" t="s">
        <v>253</v>
      </c>
      <c r="I6839" s="42" t="s">
        <v>5666</v>
      </c>
    </row>
    <row r="6840" spans="1:9" ht="16" thickBot="1" x14ac:dyDescent="0.4">
      <c r="A6840" s="27" t="s">
        <v>3016</v>
      </c>
      <c r="B6840" s="60" t="str">
        <f t="shared" ref="B6840:G6840" si="1425">B6839</f>
        <v>Health and social care</v>
      </c>
      <c r="C6840" s="60" t="str">
        <f t="shared" si="1425"/>
        <v>Social care</v>
      </c>
      <c r="D6840" s="60" t="str">
        <f t="shared" si="1425"/>
        <v>Revoked</v>
      </c>
      <c r="E6840" s="60" t="str">
        <f t="shared" si="1425"/>
        <v>Bedford</v>
      </c>
      <c r="F6840" s="60" t="str">
        <f t="shared" si="1425"/>
        <v>Bedford</v>
      </c>
      <c r="G6840" s="60" t="str">
        <f t="shared" si="1425"/>
        <v>East</v>
      </c>
      <c r="H6840" s="28"/>
      <c r="I6840" s="43">
        <v>37</v>
      </c>
    </row>
    <row r="6841" spans="1:9" x14ac:dyDescent="0.35">
      <c r="A6841" s="15" t="s">
        <v>3017</v>
      </c>
      <c r="B6841" s="17" t="str">
        <f>VLOOKUP($A6841,'Employers and sectors'!$A$1:$G$2802,2,FALSE)</f>
        <v>Health and social care</v>
      </c>
      <c r="C6841" s="15" t="str">
        <f>VLOOKUP($A6841,'Employers and sectors'!$A$1:$G$2802,3,FALSE)</f>
        <v>NHS</v>
      </c>
      <c r="D6841" s="15" t="str">
        <f>VLOOKUP($A6841,'Employers and sectors'!$A$1:$G$2802,4,FALSE)</f>
        <v>Active</v>
      </c>
      <c r="E6841" s="17" t="str">
        <f>VLOOKUP($A6841,'Employers and sectors'!$A$1:$G$2802,5,FALSE)</f>
        <v>Lambeth</v>
      </c>
      <c r="F6841" s="15" t="str">
        <f>VLOOKUP($A6841,'Employers and sectors'!$A$1:$G$2802,6,FALSE)</f>
        <v>Lambeth</v>
      </c>
      <c r="G6841" s="15" t="str">
        <f>VLOOKUP($A6841,'Employers and sectors'!$A$1:$G$2802,7,FALSE)</f>
        <v>London</v>
      </c>
      <c r="H6841" s="16" t="s">
        <v>252</v>
      </c>
      <c r="I6841" s="44">
        <v>145</v>
      </c>
    </row>
    <row r="6842" spans="1:9" x14ac:dyDescent="0.35">
      <c r="A6842" s="17" t="s">
        <v>3017</v>
      </c>
      <c r="B6842" s="17" t="str">
        <f>VLOOKUP($A6842,'Employers and sectors'!$A$1:$G$2802,2,FALSE)</f>
        <v>Health and social care</v>
      </c>
      <c r="C6842" s="17" t="str">
        <f>VLOOKUP($A6842,'Employers and sectors'!$A$1:$G$2802,3,FALSE)</f>
        <v>NHS</v>
      </c>
      <c r="D6842" s="17" t="str">
        <f>VLOOKUP($A6842,'Employers and sectors'!$A$1:$G$2802,4,FALSE)</f>
        <v>Active</v>
      </c>
      <c r="E6842" s="17" t="str">
        <f>VLOOKUP($A6842,'Employers and sectors'!$A$1:$G$2802,5,FALSE)</f>
        <v>Lambeth</v>
      </c>
      <c r="F6842" s="17" t="str">
        <f>VLOOKUP($A6842,'Employers and sectors'!$A$1:$G$2802,6,FALSE)</f>
        <v>Lambeth</v>
      </c>
      <c r="G6842" s="17" t="str">
        <f>VLOOKUP($A6842,'Employers and sectors'!$A$1:$G$2802,7,FALSE)</f>
        <v>London</v>
      </c>
      <c r="H6842" s="18" t="s">
        <v>271</v>
      </c>
      <c r="I6842" s="41">
        <v>431</v>
      </c>
    </row>
    <row r="6843" spans="1:9" x14ac:dyDescent="0.35">
      <c r="A6843" s="17" t="s">
        <v>3017</v>
      </c>
      <c r="B6843" s="17" t="str">
        <f>VLOOKUP($A6843,'Employers and sectors'!$A$1:$G$2802,2,FALSE)</f>
        <v>Health and social care</v>
      </c>
      <c r="C6843" s="17" t="str">
        <f>VLOOKUP($A6843,'Employers and sectors'!$A$1:$G$2802,3,FALSE)</f>
        <v>NHS</v>
      </c>
      <c r="D6843" s="17" t="str">
        <f>VLOOKUP($A6843,'Employers and sectors'!$A$1:$G$2802,4,FALSE)</f>
        <v>Active</v>
      </c>
      <c r="E6843" s="17" t="str">
        <f>VLOOKUP($A6843,'Employers and sectors'!$A$1:$G$2802,5,FALSE)</f>
        <v>Lambeth</v>
      </c>
      <c r="F6843" s="17" t="str">
        <f>VLOOKUP($A6843,'Employers and sectors'!$A$1:$G$2802,6,FALSE)</f>
        <v>Lambeth</v>
      </c>
      <c r="G6843" s="17" t="str">
        <f>VLOOKUP($A6843,'Employers and sectors'!$A$1:$G$2802,7,FALSE)</f>
        <v>London</v>
      </c>
      <c r="H6843" s="18" t="s">
        <v>246</v>
      </c>
      <c r="I6843" s="41">
        <v>616</v>
      </c>
    </row>
    <row r="6844" spans="1:9" x14ac:dyDescent="0.35">
      <c r="A6844" s="17" t="s">
        <v>3017</v>
      </c>
      <c r="B6844" s="17" t="str">
        <f>VLOOKUP($A6844,'Employers and sectors'!$A$1:$G$2802,2,FALSE)</f>
        <v>Health and social care</v>
      </c>
      <c r="C6844" s="17" t="str">
        <f>VLOOKUP($A6844,'Employers and sectors'!$A$1:$G$2802,3,FALSE)</f>
        <v>NHS</v>
      </c>
      <c r="D6844" s="17" t="str">
        <f>VLOOKUP($A6844,'Employers and sectors'!$A$1:$G$2802,4,FALSE)</f>
        <v>Active</v>
      </c>
      <c r="E6844" s="17" t="str">
        <f>VLOOKUP($A6844,'Employers and sectors'!$A$1:$G$2802,5,FALSE)</f>
        <v>Lambeth</v>
      </c>
      <c r="F6844" s="17" t="str">
        <f>VLOOKUP($A6844,'Employers and sectors'!$A$1:$G$2802,6,FALSE)</f>
        <v>Lambeth</v>
      </c>
      <c r="G6844" s="17" t="str">
        <f>VLOOKUP($A6844,'Employers and sectors'!$A$1:$G$2802,7,FALSE)</f>
        <v>London</v>
      </c>
      <c r="H6844" s="18" t="s">
        <v>247</v>
      </c>
      <c r="I6844" s="41">
        <v>11</v>
      </c>
    </row>
    <row r="6845" spans="1:9" ht="16" thickBot="1" x14ac:dyDescent="0.4">
      <c r="A6845" s="19" t="s">
        <v>3017</v>
      </c>
      <c r="B6845" s="17" t="str">
        <f>VLOOKUP($A6845,'Employers and sectors'!$A$1:$G$2802,2,FALSE)</f>
        <v>Health and social care</v>
      </c>
      <c r="C6845" s="19" t="str">
        <f>VLOOKUP($A6845,'Employers and sectors'!$A$1:$G$2802,3,FALSE)</f>
        <v>NHS</v>
      </c>
      <c r="D6845" s="19" t="str">
        <f>VLOOKUP($A6845,'Employers and sectors'!$A$1:$G$2802,4,FALSE)</f>
        <v>Active</v>
      </c>
      <c r="E6845" s="17" t="str">
        <f>VLOOKUP($A6845,'Employers and sectors'!$A$1:$G$2802,5,FALSE)</f>
        <v>Lambeth</v>
      </c>
      <c r="F6845" s="19" t="str">
        <f>VLOOKUP($A6845,'Employers and sectors'!$A$1:$G$2802,6,FALSE)</f>
        <v>Lambeth</v>
      </c>
      <c r="G6845" s="19" t="str">
        <f>VLOOKUP($A6845,'Employers and sectors'!$A$1:$G$2802,7,FALSE)</f>
        <v>London</v>
      </c>
      <c r="H6845" s="20" t="s">
        <v>253</v>
      </c>
      <c r="I6845" s="42" t="s">
        <v>5666</v>
      </c>
    </row>
    <row r="6846" spans="1:9" ht="16" thickBot="1" x14ac:dyDescent="0.4">
      <c r="A6846" s="27" t="s">
        <v>3018</v>
      </c>
      <c r="B6846" s="60" t="str">
        <f t="shared" ref="B6846:G6846" si="1426">B6845</f>
        <v>Health and social care</v>
      </c>
      <c r="C6846" s="60" t="str">
        <f t="shared" si="1426"/>
        <v>NHS</v>
      </c>
      <c r="D6846" s="60" t="str">
        <f t="shared" si="1426"/>
        <v>Active</v>
      </c>
      <c r="E6846" s="60" t="str">
        <f t="shared" si="1426"/>
        <v>Lambeth</v>
      </c>
      <c r="F6846" s="60" t="str">
        <f t="shared" si="1426"/>
        <v>Lambeth</v>
      </c>
      <c r="G6846" s="60" t="str">
        <f t="shared" si="1426"/>
        <v>London</v>
      </c>
      <c r="H6846" s="28"/>
      <c r="I6846" s="43">
        <v>1208</v>
      </c>
    </row>
    <row r="6847" spans="1:9" x14ac:dyDescent="0.35">
      <c r="A6847" s="15" t="s">
        <v>3019</v>
      </c>
      <c r="B6847" s="17" t="str">
        <f>VLOOKUP($A6847,'Employers and sectors'!$A$1:$G$2802,2,FALSE)</f>
        <v>Education</v>
      </c>
      <c r="C6847" s="15">
        <f>VLOOKUP($A6847,'Employers and sectors'!$A$1:$G$2802,3,FALSE)</f>
        <v>0</v>
      </c>
      <c r="D6847" s="15" t="str">
        <f>VLOOKUP($A6847,'Employers and sectors'!$A$1:$G$2802,4,FALSE)</f>
        <v>Active</v>
      </c>
      <c r="E6847" s="17" t="str">
        <f>VLOOKUP($A6847,'Employers and sectors'!$A$1:$G$2802,5,FALSE)</f>
        <v>Westminster</v>
      </c>
      <c r="F6847" s="15" t="str">
        <f>VLOOKUP($A6847,'Employers and sectors'!$A$1:$G$2802,6,FALSE)</f>
        <v>Westminster</v>
      </c>
      <c r="G6847" s="15" t="str">
        <f>VLOOKUP($A6847,'Employers and sectors'!$A$1:$G$2802,7,FALSE)</f>
        <v>London</v>
      </c>
      <c r="H6847" s="16" t="s">
        <v>245</v>
      </c>
      <c r="I6847" s="44">
        <v>17</v>
      </c>
    </row>
    <row r="6848" spans="1:9" x14ac:dyDescent="0.35">
      <c r="A6848" s="17" t="s">
        <v>3019</v>
      </c>
      <c r="B6848" s="17" t="str">
        <f>VLOOKUP($A6848,'Employers and sectors'!$A$1:$G$2802,2,FALSE)</f>
        <v>Education</v>
      </c>
      <c r="C6848" s="17">
        <f>VLOOKUP($A6848,'Employers and sectors'!$A$1:$G$2802,3,FALSE)</f>
        <v>0</v>
      </c>
      <c r="D6848" s="17" t="str">
        <f>VLOOKUP($A6848,'Employers and sectors'!$A$1:$G$2802,4,FALSE)</f>
        <v>Active</v>
      </c>
      <c r="E6848" s="17" t="str">
        <f>VLOOKUP($A6848,'Employers and sectors'!$A$1:$G$2802,5,FALSE)</f>
        <v>Westminster</v>
      </c>
      <c r="F6848" s="17" t="str">
        <f>VLOOKUP($A6848,'Employers and sectors'!$A$1:$G$2802,6,FALSE)</f>
        <v>Westminster</v>
      </c>
      <c r="G6848" s="17" t="str">
        <f>VLOOKUP($A6848,'Employers and sectors'!$A$1:$G$2802,7,FALSE)</f>
        <v>London</v>
      </c>
      <c r="H6848" s="18" t="s">
        <v>252</v>
      </c>
      <c r="I6848" s="41" t="s">
        <v>5666</v>
      </c>
    </row>
    <row r="6849" spans="1:9" x14ac:dyDescent="0.35">
      <c r="A6849" s="17" t="s">
        <v>3019</v>
      </c>
      <c r="B6849" s="17" t="str">
        <f>VLOOKUP($A6849,'Employers and sectors'!$A$1:$G$2802,2,FALSE)</f>
        <v>Education</v>
      </c>
      <c r="C6849" s="17">
        <f>VLOOKUP($A6849,'Employers and sectors'!$A$1:$G$2802,3,FALSE)</f>
        <v>0</v>
      </c>
      <c r="D6849" s="17" t="str">
        <f>VLOOKUP($A6849,'Employers and sectors'!$A$1:$G$2802,4,FALSE)</f>
        <v>Active</v>
      </c>
      <c r="E6849" s="17" t="str">
        <f>VLOOKUP($A6849,'Employers and sectors'!$A$1:$G$2802,5,FALSE)</f>
        <v>Westminster</v>
      </c>
      <c r="F6849" s="17" t="str">
        <f>VLOOKUP($A6849,'Employers and sectors'!$A$1:$G$2802,6,FALSE)</f>
        <v>Westminster</v>
      </c>
      <c r="G6849" s="17" t="str">
        <f>VLOOKUP($A6849,'Employers and sectors'!$A$1:$G$2802,7,FALSE)</f>
        <v>London</v>
      </c>
      <c r="H6849" s="18" t="s">
        <v>274</v>
      </c>
      <c r="I6849" s="41">
        <v>75</v>
      </c>
    </row>
    <row r="6850" spans="1:9" x14ac:dyDescent="0.35">
      <c r="A6850" s="17" t="s">
        <v>3019</v>
      </c>
      <c r="B6850" s="17" t="str">
        <f>VLOOKUP($A6850,'Employers and sectors'!$A$1:$G$2802,2,FALSE)</f>
        <v>Education</v>
      </c>
      <c r="C6850" s="17">
        <f>VLOOKUP($A6850,'Employers and sectors'!$A$1:$G$2802,3,FALSE)</f>
        <v>0</v>
      </c>
      <c r="D6850" s="17" t="str">
        <f>VLOOKUP($A6850,'Employers and sectors'!$A$1:$G$2802,4,FALSE)</f>
        <v>Active</v>
      </c>
      <c r="E6850" s="17" t="str">
        <f>VLOOKUP($A6850,'Employers and sectors'!$A$1:$G$2802,5,FALSE)</f>
        <v>Westminster</v>
      </c>
      <c r="F6850" s="17" t="str">
        <f>VLOOKUP($A6850,'Employers and sectors'!$A$1:$G$2802,6,FALSE)</f>
        <v>Westminster</v>
      </c>
      <c r="G6850" s="17" t="str">
        <f>VLOOKUP($A6850,'Employers and sectors'!$A$1:$G$2802,7,FALSE)</f>
        <v>London</v>
      </c>
      <c r="H6850" s="18" t="s">
        <v>271</v>
      </c>
      <c r="I6850" s="41">
        <v>7</v>
      </c>
    </row>
    <row r="6851" spans="1:9" x14ac:dyDescent="0.35">
      <c r="A6851" s="17" t="s">
        <v>3019</v>
      </c>
      <c r="B6851" s="17" t="str">
        <f>VLOOKUP($A6851,'Employers and sectors'!$A$1:$G$2802,2,FALSE)</f>
        <v>Education</v>
      </c>
      <c r="C6851" s="17">
        <f>VLOOKUP($A6851,'Employers and sectors'!$A$1:$G$2802,3,FALSE)</f>
        <v>0</v>
      </c>
      <c r="D6851" s="17" t="str">
        <f>VLOOKUP($A6851,'Employers and sectors'!$A$1:$G$2802,4,FALSE)</f>
        <v>Active</v>
      </c>
      <c r="E6851" s="17" t="str">
        <f>VLOOKUP($A6851,'Employers and sectors'!$A$1:$G$2802,5,FALSE)</f>
        <v>Westminster</v>
      </c>
      <c r="F6851" s="17" t="str">
        <f>VLOOKUP($A6851,'Employers and sectors'!$A$1:$G$2802,6,FALSE)</f>
        <v>Westminster</v>
      </c>
      <c r="G6851" s="17" t="str">
        <f>VLOOKUP($A6851,'Employers and sectors'!$A$1:$G$2802,7,FALSE)</f>
        <v>London</v>
      </c>
      <c r="H6851" s="18" t="s">
        <v>246</v>
      </c>
      <c r="I6851" s="41">
        <v>117</v>
      </c>
    </row>
    <row r="6852" spans="1:9" x14ac:dyDescent="0.35">
      <c r="A6852" s="17" t="s">
        <v>3019</v>
      </c>
      <c r="B6852" s="17" t="str">
        <f>VLOOKUP($A6852,'Employers and sectors'!$A$1:$G$2802,2,FALSE)</f>
        <v>Education</v>
      </c>
      <c r="C6852" s="17">
        <f>VLOOKUP($A6852,'Employers and sectors'!$A$1:$G$2802,3,FALSE)</f>
        <v>0</v>
      </c>
      <c r="D6852" s="17" t="str">
        <f>VLOOKUP($A6852,'Employers and sectors'!$A$1:$G$2802,4,FALSE)</f>
        <v>Active</v>
      </c>
      <c r="E6852" s="17" t="str">
        <f>VLOOKUP($A6852,'Employers and sectors'!$A$1:$G$2802,5,FALSE)</f>
        <v>Westminster</v>
      </c>
      <c r="F6852" s="17" t="str">
        <f>VLOOKUP($A6852,'Employers and sectors'!$A$1:$G$2802,6,FALSE)</f>
        <v>Westminster</v>
      </c>
      <c r="G6852" s="17" t="str">
        <f>VLOOKUP($A6852,'Employers and sectors'!$A$1:$G$2802,7,FALSE)</f>
        <v>London</v>
      </c>
      <c r="H6852" s="18" t="s">
        <v>247</v>
      </c>
      <c r="I6852" s="41">
        <v>39</v>
      </c>
    </row>
    <row r="6853" spans="1:9" ht="16" thickBot="1" x14ac:dyDescent="0.4">
      <c r="A6853" s="19" t="s">
        <v>3019</v>
      </c>
      <c r="B6853" s="17" t="str">
        <f>VLOOKUP($A6853,'Employers and sectors'!$A$1:$G$2802,2,FALSE)</f>
        <v>Education</v>
      </c>
      <c r="C6853" s="19">
        <f>VLOOKUP($A6853,'Employers and sectors'!$A$1:$G$2802,3,FALSE)</f>
        <v>0</v>
      </c>
      <c r="D6853" s="19" t="str">
        <f>VLOOKUP($A6853,'Employers and sectors'!$A$1:$G$2802,4,FALSE)</f>
        <v>Active</v>
      </c>
      <c r="E6853" s="17" t="str">
        <f>VLOOKUP($A6853,'Employers and sectors'!$A$1:$G$2802,5,FALSE)</f>
        <v>Westminster</v>
      </c>
      <c r="F6853" s="19" t="str">
        <f>VLOOKUP($A6853,'Employers and sectors'!$A$1:$G$2802,6,FALSE)</f>
        <v>Westminster</v>
      </c>
      <c r="G6853" s="19" t="str">
        <f>VLOOKUP($A6853,'Employers and sectors'!$A$1:$G$2802,7,FALSE)</f>
        <v>London</v>
      </c>
      <c r="H6853" s="20" t="s">
        <v>264</v>
      </c>
      <c r="I6853" s="42" t="s">
        <v>5666</v>
      </c>
    </row>
    <row r="6854" spans="1:9" ht="16" thickBot="1" x14ac:dyDescent="0.4">
      <c r="A6854" s="27" t="s">
        <v>3020</v>
      </c>
      <c r="B6854" s="60" t="str">
        <f t="shared" ref="B6854:G6854" si="1427">B6853</f>
        <v>Education</v>
      </c>
      <c r="C6854" s="60">
        <f t="shared" si="1427"/>
        <v>0</v>
      </c>
      <c r="D6854" s="60" t="str">
        <f t="shared" si="1427"/>
        <v>Active</v>
      </c>
      <c r="E6854" s="60" t="str">
        <f t="shared" si="1427"/>
        <v>Westminster</v>
      </c>
      <c r="F6854" s="60" t="str">
        <f t="shared" si="1427"/>
        <v>Westminster</v>
      </c>
      <c r="G6854" s="60" t="str">
        <f t="shared" si="1427"/>
        <v>London</v>
      </c>
      <c r="H6854" s="28"/>
      <c r="I6854" s="43">
        <v>262</v>
      </c>
    </row>
    <row r="6855" spans="1:9" x14ac:dyDescent="0.35">
      <c r="A6855" s="15" t="s">
        <v>3021</v>
      </c>
      <c r="B6855" s="17" t="str">
        <f>VLOOKUP($A6855,'Employers and sectors'!$A$1:$G$2802,2,FALSE)</f>
        <v>Health and social care</v>
      </c>
      <c r="C6855" s="15" t="str">
        <f>VLOOKUP($A6855,'Employers and sectors'!$A$1:$G$2802,3,FALSE)</f>
        <v>Social care</v>
      </c>
      <c r="D6855" s="15" t="str">
        <f>VLOOKUP($A6855,'Employers and sectors'!$A$1:$G$2802,4,FALSE)</f>
        <v>Active</v>
      </c>
      <c r="E6855" s="17" t="str">
        <f>VLOOKUP($A6855,'Employers and sectors'!$A$1:$G$2802,5,FALSE)</f>
        <v>Lowestoft</v>
      </c>
      <c r="F6855" s="15" t="str">
        <f>VLOOKUP($A6855,'Employers and sectors'!$A$1:$G$2802,6,FALSE)</f>
        <v>East Suffolk</v>
      </c>
      <c r="G6855" s="15" t="str">
        <f>VLOOKUP($A6855,'Employers and sectors'!$A$1:$G$2802,7,FALSE)</f>
        <v>East</v>
      </c>
      <c r="H6855" s="16" t="s">
        <v>252</v>
      </c>
      <c r="I6855" s="44">
        <v>15</v>
      </c>
    </row>
    <row r="6856" spans="1:9" x14ac:dyDescent="0.35">
      <c r="A6856" s="17" t="s">
        <v>3021</v>
      </c>
      <c r="B6856" s="17" t="str">
        <f>VLOOKUP($A6856,'Employers and sectors'!$A$1:$G$2802,2,FALSE)</f>
        <v>Health and social care</v>
      </c>
      <c r="C6856" s="17" t="str">
        <f>VLOOKUP($A6856,'Employers and sectors'!$A$1:$G$2802,3,FALSE)</f>
        <v>Social care</v>
      </c>
      <c r="D6856" s="17" t="str">
        <f>VLOOKUP($A6856,'Employers and sectors'!$A$1:$G$2802,4,FALSE)</f>
        <v>Active</v>
      </c>
      <c r="E6856" s="17" t="str">
        <f>VLOOKUP($A6856,'Employers and sectors'!$A$1:$G$2802,5,FALSE)</f>
        <v>Lowestoft</v>
      </c>
      <c r="F6856" s="17" t="str">
        <f>VLOOKUP($A6856,'Employers and sectors'!$A$1:$G$2802,6,FALSE)</f>
        <v>East Suffolk</v>
      </c>
      <c r="G6856" s="17" t="str">
        <f>VLOOKUP($A6856,'Employers and sectors'!$A$1:$G$2802,7,FALSE)</f>
        <v>East</v>
      </c>
      <c r="H6856" s="18" t="s">
        <v>246</v>
      </c>
      <c r="I6856" s="41">
        <v>67</v>
      </c>
    </row>
    <row r="6857" spans="1:9" x14ac:dyDescent="0.35">
      <c r="A6857" s="17" t="s">
        <v>3021</v>
      </c>
      <c r="B6857" s="17" t="str">
        <f>VLOOKUP($A6857,'Employers and sectors'!$A$1:$G$2802,2,FALSE)</f>
        <v>Health and social care</v>
      </c>
      <c r="C6857" s="17" t="str">
        <f>VLOOKUP($A6857,'Employers and sectors'!$A$1:$G$2802,3,FALSE)</f>
        <v>Social care</v>
      </c>
      <c r="D6857" s="17" t="str">
        <f>VLOOKUP($A6857,'Employers and sectors'!$A$1:$G$2802,4,FALSE)</f>
        <v>Active</v>
      </c>
      <c r="E6857" s="17" t="str">
        <f>VLOOKUP($A6857,'Employers and sectors'!$A$1:$G$2802,5,FALSE)</f>
        <v>Lowestoft</v>
      </c>
      <c r="F6857" s="17" t="str">
        <f>VLOOKUP($A6857,'Employers and sectors'!$A$1:$G$2802,6,FALSE)</f>
        <v>East Suffolk</v>
      </c>
      <c r="G6857" s="17" t="str">
        <f>VLOOKUP($A6857,'Employers and sectors'!$A$1:$G$2802,7,FALSE)</f>
        <v>East</v>
      </c>
      <c r="H6857" s="18" t="s">
        <v>247</v>
      </c>
      <c r="I6857" s="41">
        <v>9</v>
      </c>
    </row>
    <row r="6858" spans="1:9" ht="16" thickBot="1" x14ac:dyDescent="0.4">
      <c r="A6858" s="19" t="s">
        <v>3021</v>
      </c>
      <c r="B6858" s="17" t="str">
        <f>VLOOKUP($A6858,'Employers and sectors'!$A$1:$G$2802,2,FALSE)</f>
        <v>Health and social care</v>
      </c>
      <c r="C6858" s="19" t="str">
        <f>VLOOKUP($A6858,'Employers and sectors'!$A$1:$G$2802,3,FALSE)</f>
        <v>Social care</v>
      </c>
      <c r="D6858" s="19" t="str">
        <f>VLOOKUP($A6858,'Employers and sectors'!$A$1:$G$2802,4,FALSE)</f>
        <v>Active</v>
      </c>
      <c r="E6858" s="17" t="str">
        <f>VLOOKUP($A6858,'Employers and sectors'!$A$1:$G$2802,5,FALSE)</f>
        <v>Lowestoft</v>
      </c>
      <c r="F6858" s="19" t="str">
        <f>VLOOKUP($A6858,'Employers and sectors'!$A$1:$G$2802,6,FALSE)</f>
        <v>East Suffolk</v>
      </c>
      <c r="G6858" s="19" t="str">
        <f>VLOOKUP($A6858,'Employers and sectors'!$A$1:$G$2802,7,FALSE)</f>
        <v>East</v>
      </c>
      <c r="H6858" s="20" t="s">
        <v>253</v>
      </c>
      <c r="I6858" s="42">
        <v>6</v>
      </c>
    </row>
    <row r="6859" spans="1:9" ht="16" thickBot="1" x14ac:dyDescent="0.4">
      <c r="A6859" s="27" t="s">
        <v>3022</v>
      </c>
      <c r="B6859" s="60" t="str">
        <f t="shared" ref="B6859:G6859" si="1428">B6858</f>
        <v>Health and social care</v>
      </c>
      <c r="C6859" s="60" t="str">
        <f t="shared" si="1428"/>
        <v>Social care</v>
      </c>
      <c r="D6859" s="60" t="str">
        <f t="shared" si="1428"/>
        <v>Active</v>
      </c>
      <c r="E6859" s="60" t="str">
        <f t="shared" si="1428"/>
        <v>Lowestoft</v>
      </c>
      <c r="F6859" s="60" t="str">
        <f t="shared" si="1428"/>
        <v>East Suffolk</v>
      </c>
      <c r="G6859" s="60" t="str">
        <f t="shared" si="1428"/>
        <v>East</v>
      </c>
      <c r="H6859" s="28"/>
      <c r="I6859" s="43">
        <v>97</v>
      </c>
    </row>
    <row r="6860" spans="1:9" x14ac:dyDescent="0.35">
      <c r="A6860" s="15" t="s">
        <v>3023</v>
      </c>
      <c r="B6860" s="17" t="str">
        <f>VLOOKUP($A6860,'Employers and sectors'!$A$1:$G$2802,2,FALSE)</f>
        <v>Health and social care</v>
      </c>
      <c r="C6860" s="15" t="str">
        <f>VLOOKUP($A6860,'Employers and sectors'!$A$1:$G$2802,3,FALSE)</f>
        <v>NHS</v>
      </c>
      <c r="D6860" s="15" t="str">
        <f>VLOOKUP($A6860,'Employers and sectors'!$A$1:$G$2802,4,FALSE)</f>
        <v>Active</v>
      </c>
      <c r="E6860" s="17" t="str">
        <f>VLOOKUP($A6860,'Employers and sectors'!$A$1:$G$2802,5,FALSE)</f>
        <v>Kingston-upon-Thames</v>
      </c>
      <c r="F6860" s="15" t="str">
        <f>VLOOKUP($A6860,'Employers and sectors'!$A$1:$G$2802,6,FALSE)</f>
        <v>Kingston-upon-Thames</v>
      </c>
      <c r="G6860" s="15" t="str">
        <f>VLOOKUP($A6860,'Employers and sectors'!$A$1:$G$2802,7,FALSE)</f>
        <v>London</v>
      </c>
      <c r="H6860" s="16" t="s">
        <v>252</v>
      </c>
      <c r="I6860" s="44">
        <v>20</v>
      </c>
    </row>
    <row r="6861" spans="1:9" x14ac:dyDescent="0.35">
      <c r="A6861" s="17" t="s">
        <v>3023</v>
      </c>
      <c r="B6861" s="17" t="str">
        <f>VLOOKUP($A6861,'Employers and sectors'!$A$1:$G$2802,2,FALSE)</f>
        <v>Health and social care</v>
      </c>
      <c r="C6861" s="17" t="str">
        <f>VLOOKUP($A6861,'Employers and sectors'!$A$1:$G$2802,3,FALSE)</f>
        <v>NHS</v>
      </c>
      <c r="D6861" s="17" t="str">
        <f>VLOOKUP($A6861,'Employers and sectors'!$A$1:$G$2802,4,FALSE)</f>
        <v>Active</v>
      </c>
      <c r="E6861" s="17" t="str">
        <f>VLOOKUP($A6861,'Employers and sectors'!$A$1:$G$2802,5,FALSE)</f>
        <v>Kingston-upon-Thames</v>
      </c>
      <c r="F6861" s="17" t="str">
        <f>VLOOKUP($A6861,'Employers and sectors'!$A$1:$G$2802,6,FALSE)</f>
        <v>Kingston-upon-Thames</v>
      </c>
      <c r="G6861" s="17" t="str">
        <f>VLOOKUP($A6861,'Employers and sectors'!$A$1:$G$2802,7,FALSE)</f>
        <v>London</v>
      </c>
      <c r="H6861" s="18" t="s">
        <v>271</v>
      </c>
      <c r="I6861" s="41">
        <v>87</v>
      </c>
    </row>
    <row r="6862" spans="1:9" x14ac:dyDescent="0.35">
      <c r="A6862" s="17" t="s">
        <v>3023</v>
      </c>
      <c r="B6862" s="17" t="str">
        <f>VLOOKUP($A6862,'Employers and sectors'!$A$1:$G$2802,2,FALSE)</f>
        <v>Health and social care</v>
      </c>
      <c r="C6862" s="17" t="str">
        <f>VLOOKUP($A6862,'Employers and sectors'!$A$1:$G$2802,3,FALSE)</f>
        <v>NHS</v>
      </c>
      <c r="D6862" s="17" t="str">
        <f>VLOOKUP($A6862,'Employers and sectors'!$A$1:$G$2802,4,FALSE)</f>
        <v>Active</v>
      </c>
      <c r="E6862" s="17" t="str">
        <f>VLOOKUP($A6862,'Employers and sectors'!$A$1:$G$2802,5,FALSE)</f>
        <v>Kingston-upon-Thames</v>
      </c>
      <c r="F6862" s="17" t="str">
        <f>VLOOKUP($A6862,'Employers and sectors'!$A$1:$G$2802,6,FALSE)</f>
        <v>Kingston-upon-Thames</v>
      </c>
      <c r="G6862" s="17" t="str">
        <f>VLOOKUP($A6862,'Employers and sectors'!$A$1:$G$2802,7,FALSE)</f>
        <v>London</v>
      </c>
      <c r="H6862" s="18" t="s">
        <v>246</v>
      </c>
      <c r="I6862" s="41">
        <v>154</v>
      </c>
    </row>
    <row r="6863" spans="1:9" x14ac:dyDescent="0.35">
      <c r="A6863" s="17" t="s">
        <v>3023</v>
      </c>
      <c r="B6863" s="17" t="str">
        <f>VLOOKUP($A6863,'Employers and sectors'!$A$1:$G$2802,2,FALSE)</f>
        <v>Health and social care</v>
      </c>
      <c r="C6863" s="17" t="str">
        <f>VLOOKUP($A6863,'Employers and sectors'!$A$1:$G$2802,3,FALSE)</f>
        <v>NHS</v>
      </c>
      <c r="D6863" s="17" t="str">
        <f>VLOOKUP($A6863,'Employers and sectors'!$A$1:$G$2802,4,FALSE)</f>
        <v>Active</v>
      </c>
      <c r="E6863" s="17" t="str">
        <f>VLOOKUP($A6863,'Employers and sectors'!$A$1:$G$2802,5,FALSE)</f>
        <v>Kingston-upon-Thames</v>
      </c>
      <c r="F6863" s="17" t="str">
        <f>VLOOKUP($A6863,'Employers and sectors'!$A$1:$G$2802,6,FALSE)</f>
        <v>Kingston-upon-Thames</v>
      </c>
      <c r="G6863" s="17" t="str">
        <f>VLOOKUP($A6863,'Employers and sectors'!$A$1:$G$2802,7,FALSE)</f>
        <v>London</v>
      </c>
      <c r="H6863" s="18" t="s">
        <v>247</v>
      </c>
      <c r="I6863" s="41">
        <v>9</v>
      </c>
    </row>
    <row r="6864" spans="1:9" ht="16" thickBot="1" x14ac:dyDescent="0.4">
      <c r="A6864" s="19" t="s">
        <v>3023</v>
      </c>
      <c r="B6864" s="17" t="str">
        <f>VLOOKUP($A6864,'Employers and sectors'!$A$1:$G$2802,2,FALSE)</f>
        <v>Health and social care</v>
      </c>
      <c r="C6864" s="19" t="str">
        <f>VLOOKUP($A6864,'Employers and sectors'!$A$1:$G$2802,3,FALSE)</f>
        <v>NHS</v>
      </c>
      <c r="D6864" s="19" t="str">
        <f>VLOOKUP($A6864,'Employers and sectors'!$A$1:$G$2802,4,FALSE)</f>
        <v>Active</v>
      </c>
      <c r="E6864" s="17" t="str">
        <f>VLOOKUP($A6864,'Employers and sectors'!$A$1:$G$2802,5,FALSE)</f>
        <v>Kingston-upon-Thames</v>
      </c>
      <c r="F6864" s="19" t="str">
        <f>VLOOKUP($A6864,'Employers and sectors'!$A$1:$G$2802,6,FALSE)</f>
        <v>Kingston-upon-Thames</v>
      </c>
      <c r="G6864" s="19" t="str">
        <f>VLOOKUP($A6864,'Employers and sectors'!$A$1:$G$2802,7,FALSE)</f>
        <v>London</v>
      </c>
      <c r="H6864" s="20" t="s">
        <v>253</v>
      </c>
      <c r="I6864" s="42">
        <v>6</v>
      </c>
    </row>
    <row r="6865" spans="1:9" ht="16" thickBot="1" x14ac:dyDescent="0.4">
      <c r="A6865" s="27" t="s">
        <v>3024</v>
      </c>
      <c r="B6865" s="60" t="str">
        <f t="shared" ref="B6865:G6865" si="1429">B6864</f>
        <v>Health and social care</v>
      </c>
      <c r="C6865" s="60" t="str">
        <f t="shared" si="1429"/>
        <v>NHS</v>
      </c>
      <c r="D6865" s="60" t="str">
        <f t="shared" si="1429"/>
        <v>Active</v>
      </c>
      <c r="E6865" s="60" t="str">
        <f t="shared" si="1429"/>
        <v>Kingston-upon-Thames</v>
      </c>
      <c r="F6865" s="60" t="str">
        <f t="shared" si="1429"/>
        <v>Kingston-upon-Thames</v>
      </c>
      <c r="G6865" s="60" t="str">
        <f t="shared" si="1429"/>
        <v>London</v>
      </c>
      <c r="H6865" s="28"/>
      <c r="I6865" s="43">
        <v>276</v>
      </c>
    </row>
    <row r="6866" spans="1:9" x14ac:dyDescent="0.35">
      <c r="A6866" s="15" t="s">
        <v>3025</v>
      </c>
      <c r="B6866" s="17" t="str">
        <f>VLOOKUP($A6866,'Employers and sectors'!$A$1:$G$2802,2,FALSE)</f>
        <v>Health and social care</v>
      </c>
      <c r="C6866" s="15" t="str">
        <f>VLOOKUP($A6866,'Employers and sectors'!$A$1:$G$2802,3,FALSE)</f>
        <v>Social care</v>
      </c>
      <c r="D6866" s="15" t="str">
        <f>VLOOKUP($A6866,'Employers and sectors'!$A$1:$G$2802,4,FALSE)</f>
        <v>Revoked</v>
      </c>
      <c r="E6866" s="17" t="str">
        <f>VLOOKUP($A6866,'Employers and sectors'!$A$1:$G$2802,5,FALSE)</f>
        <v>Leicester</v>
      </c>
      <c r="F6866" s="15" t="str">
        <f>VLOOKUP($A6866,'Employers and sectors'!$A$1:$G$2802,6,FALSE)</f>
        <v>Leicester</v>
      </c>
      <c r="G6866" s="15" t="str">
        <f>VLOOKUP($A6866,'Employers and sectors'!$A$1:$G$2802,7,FALSE)</f>
        <v>East Midlands</v>
      </c>
      <c r="H6866" s="16" t="s">
        <v>246</v>
      </c>
      <c r="I6866" s="44">
        <v>355</v>
      </c>
    </row>
    <row r="6867" spans="1:9" x14ac:dyDescent="0.35">
      <c r="A6867" s="17" t="s">
        <v>3025</v>
      </c>
      <c r="B6867" s="17" t="str">
        <f>VLOOKUP($A6867,'Employers and sectors'!$A$1:$G$2802,2,FALSE)</f>
        <v>Health and social care</v>
      </c>
      <c r="C6867" s="17" t="str">
        <f>VLOOKUP($A6867,'Employers and sectors'!$A$1:$G$2802,3,FALSE)</f>
        <v>Social care</v>
      </c>
      <c r="D6867" s="17" t="str">
        <f>VLOOKUP($A6867,'Employers and sectors'!$A$1:$G$2802,4,FALSE)</f>
        <v>Revoked</v>
      </c>
      <c r="E6867" s="17" t="str">
        <f>VLOOKUP($A6867,'Employers and sectors'!$A$1:$G$2802,5,FALSE)</f>
        <v>Leicester</v>
      </c>
      <c r="F6867" s="17" t="str">
        <f>VLOOKUP($A6867,'Employers and sectors'!$A$1:$G$2802,6,FALSE)</f>
        <v>Leicester</v>
      </c>
      <c r="G6867" s="17" t="str">
        <f>VLOOKUP($A6867,'Employers and sectors'!$A$1:$G$2802,7,FALSE)</f>
        <v>East Midlands</v>
      </c>
      <c r="H6867" s="18" t="s">
        <v>264</v>
      </c>
      <c r="I6867" s="41">
        <v>31</v>
      </c>
    </row>
    <row r="6868" spans="1:9" ht="16" thickBot="1" x14ac:dyDescent="0.4">
      <c r="A6868" s="19" t="s">
        <v>3025</v>
      </c>
      <c r="B6868" s="17" t="str">
        <f>VLOOKUP($A6868,'Employers and sectors'!$A$1:$G$2802,2,FALSE)</f>
        <v>Health and social care</v>
      </c>
      <c r="C6868" s="19" t="str">
        <f>VLOOKUP($A6868,'Employers and sectors'!$A$1:$G$2802,3,FALSE)</f>
        <v>Social care</v>
      </c>
      <c r="D6868" s="19" t="str">
        <f>VLOOKUP($A6868,'Employers and sectors'!$A$1:$G$2802,4,FALSE)</f>
        <v>Revoked</v>
      </c>
      <c r="E6868" s="17" t="str">
        <f>VLOOKUP($A6868,'Employers and sectors'!$A$1:$G$2802,5,FALSE)</f>
        <v>Leicester</v>
      </c>
      <c r="F6868" s="19" t="str">
        <f>VLOOKUP($A6868,'Employers and sectors'!$A$1:$G$2802,6,FALSE)</f>
        <v>Leicester</v>
      </c>
      <c r="G6868" s="19" t="str">
        <f>VLOOKUP($A6868,'Employers and sectors'!$A$1:$G$2802,7,FALSE)</f>
        <v>East Midlands</v>
      </c>
      <c r="H6868" s="20" t="s">
        <v>253</v>
      </c>
      <c r="I6868" s="42" t="s">
        <v>5666</v>
      </c>
    </row>
    <row r="6869" spans="1:9" ht="16" thickBot="1" x14ac:dyDescent="0.4">
      <c r="A6869" s="27" t="s">
        <v>3026</v>
      </c>
      <c r="B6869" s="60" t="str">
        <f t="shared" ref="B6869:G6869" si="1430">B6868</f>
        <v>Health and social care</v>
      </c>
      <c r="C6869" s="60" t="str">
        <f t="shared" si="1430"/>
        <v>Social care</v>
      </c>
      <c r="D6869" s="60" t="str">
        <f t="shared" si="1430"/>
        <v>Revoked</v>
      </c>
      <c r="E6869" s="60" t="str">
        <f t="shared" si="1430"/>
        <v>Leicester</v>
      </c>
      <c r="F6869" s="60" t="str">
        <f t="shared" si="1430"/>
        <v>Leicester</v>
      </c>
      <c r="G6869" s="60" t="str">
        <f t="shared" si="1430"/>
        <v>East Midlands</v>
      </c>
      <c r="H6869" s="28"/>
      <c r="I6869" s="43">
        <v>387</v>
      </c>
    </row>
    <row r="6870" spans="1:9" x14ac:dyDescent="0.35">
      <c r="A6870" s="15" t="s">
        <v>3027</v>
      </c>
      <c r="B6870" s="17" t="str">
        <f>VLOOKUP($A6870,'Employers and sectors'!$A$1:$G$2802,2,FALSE)</f>
        <v>Health and social care</v>
      </c>
      <c r="C6870" s="15" t="str">
        <f>VLOOKUP($A6870,'Employers and sectors'!$A$1:$G$2802,3,FALSE)</f>
        <v>Social care</v>
      </c>
      <c r="D6870" s="15" t="str">
        <f>VLOOKUP($A6870,'Employers and sectors'!$A$1:$G$2802,4,FALSE)</f>
        <v>Active</v>
      </c>
      <c r="E6870" s="17" t="str">
        <f>VLOOKUP($A6870,'Employers and sectors'!$A$1:$G$2802,5,FALSE)</f>
        <v>Walsall</v>
      </c>
      <c r="F6870" s="15" t="str">
        <f>VLOOKUP($A6870,'Employers and sectors'!$A$1:$G$2802,6,FALSE)</f>
        <v>Walsall</v>
      </c>
      <c r="G6870" s="15" t="str">
        <f>VLOOKUP($A6870,'Employers and sectors'!$A$1:$G$2802,7,FALSE)</f>
        <v>West Midlands</v>
      </c>
      <c r="H6870" s="16" t="s">
        <v>246</v>
      </c>
      <c r="I6870" s="44">
        <v>78</v>
      </c>
    </row>
    <row r="6871" spans="1:9" ht="16" thickBot="1" x14ac:dyDescent="0.4">
      <c r="A6871" s="19" t="s">
        <v>3027</v>
      </c>
      <c r="B6871" s="17" t="str">
        <f>VLOOKUP($A6871,'Employers and sectors'!$A$1:$G$2802,2,FALSE)</f>
        <v>Health and social care</v>
      </c>
      <c r="C6871" s="19" t="str">
        <f>VLOOKUP($A6871,'Employers and sectors'!$A$1:$G$2802,3,FALSE)</f>
        <v>Social care</v>
      </c>
      <c r="D6871" s="19" t="str">
        <f>VLOOKUP($A6871,'Employers and sectors'!$A$1:$G$2802,4,FALSE)</f>
        <v>Active</v>
      </c>
      <c r="E6871" s="17" t="str">
        <f>VLOOKUP($A6871,'Employers and sectors'!$A$1:$G$2802,5,FALSE)</f>
        <v>Walsall</v>
      </c>
      <c r="F6871" s="19" t="str">
        <f>VLOOKUP($A6871,'Employers and sectors'!$A$1:$G$2802,6,FALSE)</f>
        <v>Walsall</v>
      </c>
      <c r="G6871" s="19" t="str">
        <f>VLOOKUP($A6871,'Employers and sectors'!$A$1:$G$2802,7,FALSE)</f>
        <v>West Midlands</v>
      </c>
      <c r="H6871" s="20" t="s">
        <v>247</v>
      </c>
      <c r="I6871" s="42">
        <v>8</v>
      </c>
    </row>
    <row r="6872" spans="1:9" ht="16" thickBot="1" x14ac:dyDescent="0.4">
      <c r="A6872" s="27" t="s">
        <v>3028</v>
      </c>
      <c r="B6872" s="60" t="str">
        <f t="shared" ref="B6872:G6872" si="1431">B6871</f>
        <v>Health and social care</v>
      </c>
      <c r="C6872" s="60" t="str">
        <f t="shared" si="1431"/>
        <v>Social care</v>
      </c>
      <c r="D6872" s="60" t="str">
        <f t="shared" si="1431"/>
        <v>Active</v>
      </c>
      <c r="E6872" s="60" t="str">
        <f t="shared" si="1431"/>
        <v>Walsall</v>
      </c>
      <c r="F6872" s="60" t="str">
        <f t="shared" si="1431"/>
        <v>Walsall</v>
      </c>
      <c r="G6872" s="60" t="str">
        <f t="shared" si="1431"/>
        <v>West Midlands</v>
      </c>
      <c r="H6872" s="28"/>
      <c r="I6872" s="43">
        <v>86</v>
      </c>
    </row>
    <row r="6873" spans="1:9" x14ac:dyDescent="0.35">
      <c r="A6873" s="15" t="s">
        <v>3029</v>
      </c>
      <c r="B6873" s="17" t="str">
        <f>VLOOKUP($A6873,'Employers and sectors'!$A$1:$G$2802,2,FALSE)</f>
        <v>Professional, Scientific and Technical</v>
      </c>
      <c r="C6873" s="15">
        <f>VLOOKUP($A6873,'Employers and sectors'!$A$1:$G$2802,3,FALSE)</f>
        <v>0</v>
      </c>
      <c r="D6873" s="15" t="str">
        <f>VLOOKUP($A6873,'Employers and sectors'!$A$1:$G$2802,4,FALSE)</f>
        <v>Active</v>
      </c>
      <c r="E6873" s="17" t="str">
        <f>VLOOKUP($A6873,'Employers and sectors'!$A$1:$G$2802,5,FALSE)</f>
        <v>City of London</v>
      </c>
      <c r="F6873" s="15" t="str">
        <f>VLOOKUP($A6873,'Employers and sectors'!$A$1:$G$2802,6,FALSE)</f>
        <v>City of London</v>
      </c>
      <c r="G6873" s="15" t="str">
        <f>VLOOKUP($A6873,'Employers and sectors'!$A$1:$G$2802,7,FALSE)</f>
        <v>London</v>
      </c>
      <c r="H6873" s="16" t="s">
        <v>252</v>
      </c>
      <c r="I6873" s="44">
        <v>15</v>
      </c>
    </row>
    <row r="6874" spans="1:9" x14ac:dyDescent="0.35">
      <c r="A6874" s="17" t="s">
        <v>3029</v>
      </c>
      <c r="B6874" s="17" t="str">
        <f>VLOOKUP($A6874,'Employers and sectors'!$A$1:$G$2802,2,FALSE)</f>
        <v>Professional, Scientific and Technical</v>
      </c>
      <c r="C6874" s="17">
        <f>VLOOKUP($A6874,'Employers and sectors'!$A$1:$G$2802,3,FALSE)</f>
        <v>0</v>
      </c>
      <c r="D6874" s="17" t="str">
        <f>VLOOKUP($A6874,'Employers and sectors'!$A$1:$G$2802,4,FALSE)</f>
        <v>Active</v>
      </c>
      <c r="E6874" s="17" t="str">
        <f>VLOOKUP($A6874,'Employers and sectors'!$A$1:$G$2802,5,FALSE)</f>
        <v>City of London</v>
      </c>
      <c r="F6874" s="17" t="str">
        <f>VLOOKUP($A6874,'Employers and sectors'!$A$1:$G$2802,6,FALSE)</f>
        <v>City of London</v>
      </c>
      <c r="G6874" s="17" t="str">
        <f>VLOOKUP($A6874,'Employers and sectors'!$A$1:$G$2802,7,FALSE)</f>
        <v>London</v>
      </c>
      <c r="H6874" s="18" t="s">
        <v>271</v>
      </c>
      <c r="I6874" s="41" t="s">
        <v>5666</v>
      </c>
    </row>
    <row r="6875" spans="1:9" x14ac:dyDescent="0.35">
      <c r="A6875" s="17" t="s">
        <v>3029</v>
      </c>
      <c r="B6875" s="17" t="str">
        <f>VLOOKUP($A6875,'Employers and sectors'!$A$1:$G$2802,2,FALSE)</f>
        <v>Professional, Scientific and Technical</v>
      </c>
      <c r="C6875" s="17">
        <f>VLOOKUP($A6875,'Employers and sectors'!$A$1:$G$2802,3,FALSE)</f>
        <v>0</v>
      </c>
      <c r="D6875" s="17" t="str">
        <f>VLOOKUP($A6875,'Employers and sectors'!$A$1:$G$2802,4,FALSE)</f>
        <v>Active</v>
      </c>
      <c r="E6875" s="17" t="str">
        <f>VLOOKUP($A6875,'Employers and sectors'!$A$1:$G$2802,5,FALSE)</f>
        <v>City of London</v>
      </c>
      <c r="F6875" s="17" t="str">
        <f>VLOOKUP($A6875,'Employers and sectors'!$A$1:$G$2802,6,FALSE)</f>
        <v>City of London</v>
      </c>
      <c r="G6875" s="17" t="str">
        <f>VLOOKUP($A6875,'Employers and sectors'!$A$1:$G$2802,7,FALSE)</f>
        <v>London</v>
      </c>
      <c r="H6875" s="18" t="s">
        <v>246</v>
      </c>
      <c r="I6875" s="41">
        <v>9</v>
      </c>
    </row>
    <row r="6876" spans="1:9" x14ac:dyDescent="0.35">
      <c r="A6876" s="17" t="s">
        <v>3029</v>
      </c>
      <c r="B6876" s="17" t="str">
        <f>VLOOKUP($A6876,'Employers and sectors'!$A$1:$G$2802,2,FALSE)</f>
        <v>Professional, Scientific and Technical</v>
      </c>
      <c r="C6876" s="17">
        <f>VLOOKUP($A6876,'Employers and sectors'!$A$1:$G$2802,3,FALSE)</f>
        <v>0</v>
      </c>
      <c r="D6876" s="17" t="str">
        <f>VLOOKUP($A6876,'Employers and sectors'!$A$1:$G$2802,4,FALSE)</f>
        <v>Active</v>
      </c>
      <c r="E6876" s="17" t="str">
        <f>VLOOKUP($A6876,'Employers and sectors'!$A$1:$G$2802,5,FALSE)</f>
        <v>City of London</v>
      </c>
      <c r="F6876" s="17" t="str">
        <f>VLOOKUP($A6876,'Employers and sectors'!$A$1:$G$2802,6,FALSE)</f>
        <v>City of London</v>
      </c>
      <c r="G6876" s="17" t="str">
        <f>VLOOKUP($A6876,'Employers and sectors'!$A$1:$G$2802,7,FALSE)</f>
        <v>London</v>
      </c>
      <c r="H6876" s="18" t="s">
        <v>247</v>
      </c>
      <c r="I6876" s="41" t="s">
        <v>5666</v>
      </c>
    </row>
    <row r="6877" spans="1:9" ht="16" thickBot="1" x14ac:dyDescent="0.4">
      <c r="A6877" s="19" t="s">
        <v>3029</v>
      </c>
      <c r="B6877" s="17" t="str">
        <f>VLOOKUP($A6877,'Employers and sectors'!$A$1:$G$2802,2,FALSE)</f>
        <v>Professional, Scientific and Technical</v>
      </c>
      <c r="C6877" s="19">
        <f>VLOOKUP($A6877,'Employers and sectors'!$A$1:$G$2802,3,FALSE)</f>
        <v>0</v>
      </c>
      <c r="D6877" s="19" t="str">
        <f>VLOOKUP($A6877,'Employers and sectors'!$A$1:$G$2802,4,FALSE)</f>
        <v>Active</v>
      </c>
      <c r="E6877" s="17" t="str">
        <f>VLOOKUP($A6877,'Employers and sectors'!$A$1:$G$2802,5,FALSE)</f>
        <v>City of London</v>
      </c>
      <c r="F6877" s="19" t="str">
        <f>VLOOKUP($A6877,'Employers and sectors'!$A$1:$G$2802,6,FALSE)</f>
        <v>City of London</v>
      </c>
      <c r="G6877" s="19" t="str">
        <f>VLOOKUP($A6877,'Employers and sectors'!$A$1:$G$2802,7,FALSE)</f>
        <v>London</v>
      </c>
      <c r="H6877" s="20" t="s">
        <v>253</v>
      </c>
      <c r="I6877" s="42" t="s">
        <v>5666</v>
      </c>
    </row>
    <row r="6878" spans="1:9" ht="16" thickBot="1" x14ac:dyDescent="0.4">
      <c r="A6878" s="27" t="s">
        <v>3030</v>
      </c>
      <c r="B6878" s="60" t="str">
        <f t="shared" ref="B6878:G6878" si="1432">B6877</f>
        <v>Professional, Scientific and Technical</v>
      </c>
      <c r="C6878" s="60">
        <f t="shared" si="1432"/>
        <v>0</v>
      </c>
      <c r="D6878" s="60" t="str">
        <f t="shared" si="1432"/>
        <v>Active</v>
      </c>
      <c r="E6878" s="60" t="str">
        <f t="shared" si="1432"/>
        <v>City of London</v>
      </c>
      <c r="F6878" s="60" t="str">
        <f t="shared" si="1432"/>
        <v>City of London</v>
      </c>
      <c r="G6878" s="60" t="str">
        <f t="shared" si="1432"/>
        <v>London</v>
      </c>
      <c r="H6878" s="28"/>
      <c r="I6878" s="43">
        <v>29</v>
      </c>
    </row>
    <row r="6879" spans="1:9" x14ac:dyDescent="0.35">
      <c r="A6879" s="15" t="s">
        <v>3031</v>
      </c>
      <c r="B6879" s="17" t="str">
        <f>VLOOKUP($A6879,'Employers and sectors'!$A$1:$G$2802,2,FALSE)</f>
        <v>Health and social care</v>
      </c>
      <c r="C6879" s="15" t="str">
        <f>VLOOKUP($A6879,'Employers and sectors'!$A$1:$G$2802,3,FALSE)</f>
        <v>Social care</v>
      </c>
      <c r="D6879" s="15" t="str">
        <f>VLOOKUP($A6879,'Employers and sectors'!$A$1:$G$2802,4,FALSE)</f>
        <v>Active</v>
      </c>
      <c r="E6879" s="17" t="str">
        <f>VLOOKUP($A6879,'Employers and sectors'!$A$1:$G$2802,5,FALSE)</f>
        <v>Croydon</v>
      </c>
      <c r="F6879" s="15" t="str">
        <f>VLOOKUP($A6879,'Employers and sectors'!$A$1:$G$2802,6,FALSE)</f>
        <v>Croydon</v>
      </c>
      <c r="G6879" s="15" t="str">
        <f>VLOOKUP($A6879,'Employers and sectors'!$A$1:$G$2802,7,FALSE)</f>
        <v>London</v>
      </c>
      <c r="H6879" s="16" t="s">
        <v>252</v>
      </c>
      <c r="I6879" s="44" t="s">
        <v>5666</v>
      </c>
    </row>
    <row r="6880" spans="1:9" x14ac:dyDescent="0.35">
      <c r="A6880" s="17" t="s">
        <v>3031</v>
      </c>
      <c r="B6880" s="17" t="str">
        <f>VLOOKUP($A6880,'Employers and sectors'!$A$1:$G$2802,2,FALSE)</f>
        <v>Health and social care</v>
      </c>
      <c r="C6880" s="17" t="str">
        <f>VLOOKUP($A6880,'Employers and sectors'!$A$1:$G$2802,3,FALSE)</f>
        <v>Social care</v>
      </c>
      <c r="D6880" s="17" t="str">
        <f>VLOOKUP($A6880,'Employers and sectors'!$A$1:$G$2802,4,FALSE)</f>
        <v>Active</v>
      </c>
      <c r="E6880" s="17" t="str">
        <f>VLOOKUP($A6880,'Employers and sectors'!$A$1:$G$2802,5,FALSE)</f>
        <v>Croydon</v>
      </c>
      <c r="F6880" s="17" t="str">
        <f>VLOOKUP($A6880,'Employers and sectors'!$A$1:$G$2802,6,FALSE)</f>
        <v>Croydon</v>
      </c>
      <c r="G6880" s="17" t="str">
        <f>VLOOKUP($A6880,'Employers and sectors'!$A$1:$G$2802,7,FALSE)</f>
        <v>London</v>
      </c>
      <c r="H6880" s="18" t="s">
        <v>246</v>
      </c>
      <c r="I6880" s="41">
        <v>21</v>
      </c>
    </row>
    <row r="6881" spans="1:9" ht="16" thickBot="1" x14ac:dyDescent="0.4">
      <c r="A6881" s="19" t="s">
        <v>3031</v>
      </c>
      <c r="B6881" s="17" t="str">
        <f>VLOOKUP($A6881,'Employers and sectors'!$A$1:$G$2802,2,FALSE)</f>
        <v>Health and social care</v>
      </c>
      <c r="C6881" s="19" t="str">
        <f>VLOOKUP($A6881,'Employers and sectors'!$A$1:$G$2802,3,FALSE)</f>
        <v>Social care</v>
      </c>
      <c r="D6881" s="19" t="str">
        <f>VLOOKUP($A6881,'Employers and sectors'!$A$1:$G$2802,4,FALSE)</f>
        <v>Active</v>
      </c>
      <c r="E6881" s="17" t="str">
        <f>VLOOKUP($A6881,'Employers and sectors'!$A$1:$G$2802,5,FALSE)</f>
        <v>Croydon</v>
      </c>
      <c r="F6881" s="19" t="str">
        <f>VLOOKUP($A6881,'Employers and sectors'!$A$1:$G$2802,6,FALSE)</f>
        <v>Croydon</v>
      </c>
      <c r="G6881" s="19" t="str">
        <f>VLOOKUP($A6881,'Employers and sectors'!$A$1:$G$2802,7,FALSE)</f>
        <v>London</v>
      </c>
      <c r="H6881" s="20" t="s">
        <v>247</v>
      </c>
      <c r="I6881" s="42" t="s">
        <v>5666</v>
      </c>
    </row>
    <row r="6882" spans="1:9" ht="16" thickBot="1" x14ac:dyDescent="0.4">
      <c r="A6882" s="27" t="s">
        <v>3032</v>
      </c>
      <c r="B6882" s="60" t="str">
        <f t="shared" ref="B6882:G6882" si="1433">B6881</f>
        <v>Health and social care</v>
      </c>
      <c r="C6882" s="60" t="str">
        <f t="shared" si="1433"/>
        <v>Social care</v>
      </c>
      <c r="D6882" s="60" t="str">
        <f t="shared" si="1433"/>
        <v>Active</v>
      </c>
      <c r="E6882" s="60" t="str">
        <f t="shared" si="1433"/>
        <v>Croydon</v>
      </c>
      <c r="F6882" s="60" t="str">
        <f t="shared" si="1433"/>
        <v>Croydon</v>
      </c>
      <c r="G6882" s="60" t="str">
        <f t="shared" si="1433"/>
        <v>London</v>
      </c>
      <c r="H6882" s="28"/>
      <c r="I6882" s="43">
        <v>27</v>
      </c>
    </row>
    <row r="6883" spans="1:9" x14ac:dyDescent="0.35">
      <c r="A6883" s="15" t="s">
        <v>3033</v>
      </c>
      <c r="B6883" s="17" t="str">
        <f>VLOOKUP($A6883,'Employers and sectors'!$A$1:$G$2802,2,FALSE)</f>
        <v>Health and social care</v>
      </c>
      <c r="C6883" s="15" t="str">
        <f>VLOOKUP($A6883,'Employers and sectors'!$A$1:$G$2802,3,FALSE)</f>
        <v>Social care</v>
      </c>
      <c r="D6883" s="15" t="str">
        <f>VLOOKUP($A6883,'Employers and sectors'!$A$1:$G$2802,4,FALSE)</f>
        <v>Revoked</v>
      </c>
      <c r="E6883" s="17" t="str">
        <f>VLOOKUP($A6883,'Employers and sectors'!$A$1:$G$2802,5,FALSE)</f>
        <v>Wolverhampton</v>
      </c>
      <c r="F6883" s="15" t="str">
        <f>VLOOKUP($A6883,'Employers and sectors'!$A$1:$G$2802,6,FALSE)</f>
        <v>Wolverhampton</v>
      </c>
      <c r="G6883" s="15" t="str">
        <f>VLOOKUP($A6883,'Employers and sectors'!$A$1:$G$2802,7,FALSE)</f>
        <v>West Midlands</v>
      </c>
      <c r="H6883" s="16" t="s">
        <v>246</v>
      </c>
      <c r="I6883" s="44">
        <v>28</v>
      </c>
    </row>
    <row r="6884" spans="1:9" x14ac:dyDescent="0.35">
      <c r="A6884" s="17" t="s">
        <v>3033</v>
      </c>
      <c r="B6884" s="17" t="str">
        <f>VLOOKUP($A6884,'Employers and sectors'!$A$1:$G$2802,2,FALSE)</f>
        <v>Health and social care</v>
      </c>
      <c r="C6884" s="17" t="str">
        <f>VLOOKUP($A6884,'Employers and sectors'!$A$1:$G$2802,3,FALSE)</f>
        <v>Social care</v>
      </c>
      <c r="D6884" s="17" t="str">
        <f>VLOOKUP($A6884,'Employers and sectors'!$A$1:$G$2802,4,FALSE)</f>
        <v>Revoked</v>
      </c>
      <c r="E6884" s="17" t="str">
        <f>VLOOKUP($A6884,'Employers and sectors'!$A$1:$G$2802,5,FALSE)</f>
        <v>Wolverhampton</v>
      </c>
      <c r="F6884" s="17" t="str">
        <f>VLOOKUP($A6884,'Employers and sectors'!$A$1:$G$2802,6,FALSE)</f>
        <v>Wolverhampton</v>
      </c>
      <c r="G6884" s="17" t="str">
        <f>VLOOKUP($A6884,'Employers and sectors'!$A$1:$G$2802,7,FALSE)</f>
        <v>West Midlands</v>
      </c>
      <c r="H6884" s="18" t="s">
        <v>247</v>
      </c>
      <c r="I6884" s="41">
        <v>6</v>
      </c>
    </row>
    <row r="6885" spans="1:9" ht="16" thickBot="1" x14ac:dyDescent="0.4">
      <c r="A6885" s="19" t="s">
        <v>3033</v>
      </c>
      <c r="B6885" s="17" t="str">
        <f>VLOOKUP($A6885,'Employers and sectors'!$A$1:$G$2802,2,FALSE)</f>
        <v>Health and social care</v>
      </c>
      <c r="C6885" s="19" t="str">
        <f>VLOOKUP($A6885,'Employers and sectors'!$A$1:$G$2802,3,FALSE)</f>
        <v>Social care</v>
      </c>
      <c r="D6885" s="19" t="str">
        <f>VLOOKUP($A6885,'Employers and sectors'!$A$1:$G$2802,4,FALSE)</f>
        <v>Revoked</v>
      </c>
      <c r="E6885" s="17" t="str">
        <f>VLOOKUP($A6885,'Employers and sectors'!$A$1:$G$2802,5,FALSE)</f>
        <v>Wolverhampton</v>
      </c>
      <c r="F6885" s="19" t="str">
        <f>VLOOKUP($A6885,'Employers and sectors'!$A$1:$G$2802,6,FALSE)</f>
        <v>Wolverhampton</v>
      </c>
      <c r="G6885" s="19" t="str">
        <f>VLOOKUP($A6885,'Employers and sectors'!$A$1:$G$2802,7,FALSE)</f>
        <v>West Midlands</v>
      </c>
      <c r="H6885" s="20" t="s">
        <v>253</v>
      </c>
      <c r="I6885" s="42" t="s">
        <v>5666</v>
      </c>
    </row>
    <row r="6886" spans="1:9" ht="16" thickBot="1" x14ac:dyDescent="0.4">
      <c r="A6886" s="27" t="s">
        <v>3034</v>
      </c>
      <c r="B6886" s="60" t="str">
        <f t="shared" ref="B6886:G6886" si="1434">B6885</f>
        <v>Health and social care</v>
      </c>
      <c r="C6886" s="60" t="str">
        <f t="shared" si="1434"/>
        <v>Social care</v>
      </c>
      <c r="D6886" s="60" t="str">
        <f t="shared" si="1434"/>
        <v>Revoked</v>
      </c>
      <c r="E6886" s="60" t="str">
        <f t="shared" si="1434"/>
        <v>Wolverhampton</v>
      </c>
      <c r="F6886" s="60" t="str">
        <f t="shared" si="1434"/>
        <v>Wolverhampton</v>
      </c>
      <c r="G6886" s="60" t="str">
        <f t="shared" si="1434"/>
        <v>West Midlands</v>
      </c>
      <c r="H6886" s="28"/>
      <c r="I6886" s="43">
        <v>35</v>
      </c>
    </row>
    <row r="6887" spans="1:9" x14ac:dyDescent="0.35">
      <c r="A6887" s="15" t="s">
        <v>3035</v>
      </c>
      <c r="B6887" s="17" t="str">
        <f>VLOOKUP($A6887,'Employers and sectors'!$A$1:$G$2802,2,FALSE)</f>
        <v>Health and social care</v>
      </c>
      <c r="C6887" s="15" t="str">
        <f>VLOOKUP($A6887,'Employers and sectors'!$A$1:$G$2802,3,FALSE)</f>
        <v>Social care</v>
      </c>
      <c r="D6887" s="15" t="str">
        <f>VLOOKUP($A6887,'Employers and sectors'!$A$1:$G$2802,4,FALSE)</f>
        <v>Active</v>
      </c>
      <c r="E6887" s="17" t="str">
        <f>VLOOKUP($A6887,'Employers and sectors'!$A$1:$G$2802,5,FALSE)</f>
        <v>Worthing</v>
      </c>
      <c r="F6887" s="15" t="str">
        <f>VLOOKUP($A6887,'Employers and sectors'!$A$1:$G$2802,6,FALSE)</f>
        <v>Worthing</v>
      </c>
      <c r="G6887" s="15" t="str">
        <f>VLOOKUP($A6887,'Employers and sectors'!$A$1:$G$2802,7,FALSE)</f>
        <v>South East</v>
      </c>
      <c r="H6887" s="16" t="s">
        <v>252</v>
      </c>
      <c r="I6887" s="44" t="s">
        <v>5666</v>
      </c>
    </row>
    <row r="6888" spans="1:9" x14ac:dyDescent="0.35">
      <c r="A6888" s="17" t="s">
        <v>3035</v>
      </c>
      <c r="B6888" s="17" t="str">
        <f>VLOOKUP($A6888,'Employers and sectors'!$A$1:$G$2802,2,FALSE)</f>
        <v>Health and social care</v>
      </c>
      <c r="C6888" s="17" t="str">
        <f>VLOOKUP($A6888,'Employers and sectors'!$A$1:$G$2802,3,FALSE)</f>
        <v>Social care</v>
      </c>
      <c r="D6888" s="17" t="str">
        <f>VLOOKUP($A6888,'Employers and sectors'!$A$1:$G$2802,4,FALSE)</f>
        <v>Active</v>
      </c>
      <c r="E6888" s="17" t="str">
        <f>VLOOKUP($A6888,'Employers and sectors'!$A$1:$G$2802,5,FALSE)</f>
        <v>Worthing</v>
      </c>
      <c r="F6888" s="17" t="str">
        <f>VLOOKUP($A6888,'Employers and sectors'!$A$1:$G$2802,6,FALSE)</f>
        <v>Worthing</v>
      </c>
      <c r="G6888" s="17" t="str">
        <f>VLOOKUP($A6888,'Employers and sectors'!$A$1:$G$2802,7,FALSE)</f>
        <v>South East</v>
      </c>
      <c r="H6888" s="18" t="s">
        <v>246</v>
      </c>
      <c r="I6888" s="41">
        <v>15</v>
      </c>
    </row>
    <row r="6889" spans="1:9" x14ac:dyDescent="0.35">
      <c r="A6889" s="17" t="s">
        <v>3035</v>
      </c>
      <c r="B6889" s="17" t="str">
        <f>VLOOKUP($A6889,'Employers and sectors'!$A$1:$G$2802,2,FALSE)</f>
        <v>Health and social care</v>
      </c>
      <c r="C6889" s="17" t="str">
        <f>VLOOKUP($A6889,'Employers and sectors'!$A$1:$G$2802,3,FALSE)</f>
        <v>Social care</v>
      </c>
      <c r="D6889" s="17" t="str">
        <f>VLOOKUP($A6889,'Employers and sectors'!$A$1:$G$2802,4,FALSE)</f>
        <v>Active</v>
      </c>
      <c r="E6889" s="17" t="str">
        <f>VLOOKUP($A6889,'Employers and sectors'!$A$1:$G$2802,5,FALSE)</f>
        <v>Worthing</v>
      </c>
      <c r="F6889" s="17" t="str">
        <f>VLOOKUP($A6889,'Employers and sectors'!$A$1:$G$2802,6,FALSE)</f>
        <v>Worthing</v>
      </c>
      <c r="G6889" s="17" t="str">
        <f>VLOOKUP($A6889,'Employers and sectors'!$A$1:$G$2802,7,FALSE)</f>
        <v>South East</v>
      </c>
      <c r="H6889" s="18" t="s">
        <v>247</v>
      </c>
      <c r="I6889" s="41" t="s">
        <v>5666</v>
      </c>
    </row>
    <row r="6890" spans="1:9" ht="16" thickBot="1" x14ac:dyDescent="0.4">
      <c r="A6890" s="19" t="s">
        <v>3035</v>
      </c>
      <c r="B6890" s="17" t="str">
        <f>VLOOKUP($A6890,'Employers and sectors'!$A$1:$G$2802,2,FALSE)</f>
        <v>Health and social care</v>
      </c>
      <c r="C6890" s="19" t="str">
        <f>VLOOKUP($A6890,'Employers and sectors'!$A$1:$G$2802,3,FALSE)</f>
        <v>Social care</v>
      </c>
      <c r="D6890" s="19" t="str">
        <f>VLOOKUP($A6890,'Employers and sectors'!$A$1:$G$2802,4,FALSE)</f>
        <v>Active</v>
      </c>
      <c r="E6890" s="17" t="str">
        <f>VLOOKUP($A6890,'Employers and sectors'!$A$1:$G$2802,5,FALSE)</f>
        <v>Worthing</v>
      </c>
      <c r="F6890" s="19" t="str">
        <f>VLOOKUP($A6890,'Employers and sectors'!$A$1:$G$2802,6,FALSE)</f>
        <v>Worthing</v>
      </c>
      <c r="G6890" s="19" t="str">
        <f>VLOOKUP($A6890,'Employers and sectors'!$A$1:$G$2802,7,FALSE)</f>
        <v>South East</v>
      </c>
      <c r="H6890" s="20" t="s">
        <v>253</v>
      </c>
      <c r="I6890" s="42">
        <v>8</v>
      </c>
    </row>
    <row r="6891" spans="1:9" ht="16" thickBot="1" x14ac:dyDescent="0.4">
      <c r="A6891" s="27" t="s">
        <v>3036</v>
      </c>
      <c r="B6891" s="60" t="str">
        <f t="shared" ref="B6891:G6891" si="1435">B6890</f>
        <v>Health and social care</v>
      </c>
      <c r="C6891" s="60" t="str">
        <f t="shared" si="1435"/>
        <v>Social care</v>
      </c>
      <c r="D6891" s="60" t="str">
        <f t="shared" si="1435"/>
        <v>Active</v>
      </c>
      <c r="E6891" s="60" t="str">
        <f t="shared" si="1435"/>
        <v>Worthing</v>
      </c>
      <c r="F6891" s="60" t="str">
        <f t="shared" si="1435"/>
        <v>Worthing</v>
      </c>
      <c r="G6891" s="60" t="str">
        <f t="shared" si="1435"/>
        <v>South East</v>
      </c>
      <c r="H6891" s="28"/>
      <c r="I6891" s="43">
        <v>28</v>
      </c>
    </row>
    <row r="6892" spans="1:9" x14ac:dyDescent="0.35">
      <c r="A6892" s="15" t="s">
        <v>3037</v>
      </c>
      <c r="B6892" s="17" t="str">
        <f>VLOOKUP($A6892,'Employers and sectors'!$A$1:$G$2802,2,FALSE)</f>
        <v>Health and social care</v>
      </c>
      <c r="C6892" s="15" t="str">
        <f>VLOOKUP($A6892,'Employers and sectors'!$A$1:$G$2802,3,FALSE)</f>
        <v>Social care</v>
      </c>
      <c r="D6892" s="15" t="str">
        <f>VLOOKUP($A6892,'Employers and sectors'!$A$1:$G$2802,4,FALSE)</f>
        <v>Active</v>
      </c>
      <c r="E6892" s="17" t="str">
        <f>VLOOKUP($A6892,'Employers and sectors'!$A$1:$G$2802,5,FALSE)</f>
        <v>Biggleswade</v>
      </c>
      <c r="F6892" s="15" t="str">
        <f>VLOOKUP($A6892,'Employers and sectors'!$A$1:$G$2802,6,FALSE)</f>
        <v>Central Bedfordshire</v>
      </c>
      <c r="G6892" s="15" t="str">
        <f>VLOOKUP($A6892,'Employers and sectors'!$A$1:$G$2802,7,FALSE)</f>
        <v>East</v>
      </c>
      <c r="H6892" s="16" t="s">
        <v>252</v>
      </c>
      <c r="I6892" s="44" t="s">
        <v>5666</v>
      </c>
    </row>
    <row r="6893" spans="1:9" x14ac:dyDescent="0.35">
      <c r="A6893" s="17" t="s">
        <v>3037</v>
      </c>
      <c r="B6893" s="17" t="str">
        <f>VLOOKUP($A6893,'Employers and sectors'!$A$1:$G$2802,2,FALSE)</f>
        <v>Health and social care</v>
      </c>
      <c r="C6893" s="17" t="str">
        <f>VLOOKUP($A6893,'Employers and sectors'!$A$1:$G$2802,3,FALSE)</f>
        <v>Social care</v>
      </c>
      <c r="D6893" s="17" t="str">
        <f>VLOOKUP($A6893,'Employers and sectors'!$A$1:$G$2802,4,FALSE)</f>
        <v>Active</v>
      </c>
      <c r="E6893" s="17" t="str">
        <f>VLOOKUP($A6893,'Employers and sectors'!$A$1:$G$2802,5,FALSE)</f>
        <v>Biggleswade</v>
      </c>
      <c r="F6893" s="17" t="str">
        <f>VLOOKUP($A6893,'Employers and sectors'!$A$1:$G$2802,6,FALSE)</f>
        <v>Central Bedfordshire</v>
      </c>
      <c r="G6893" s="17" t="str">
        <f>VLOOKUP($A6893,'Employers and sectors'!$A$1:$G$2802,7,FALSE)</f>
        <v>East</v>
      </c>
      <c r="H6893" s="18" t="s">
        <v>246</v>
      </c>
      <c r="I6893" s="41">
        <v>42</v>
      </c>
    </row>
    <row r="6894" spans="1:9" x14ac:dyDescent="0.35">
      <c r="A6894" s="17" t="s">
        <v>3037</v>
      </c>
      <c r="B6894" s="17" t="str">
        <f>VLOOKUP($A6894,'Employers and sectors'!$A$1:$G$2802,2,FALSE)</f>
        <v>Health and social care</v>
      </c>
      <c r="C6894" s="17" t="str">
        <f>VLOOKUP($A6894,'Employers and sectors'!$A$1:$G$2802,3,FALSE)</f>
        <v>Social care</v>
      </c>
      <c r="D6894" s="17" t="str">
        <f>VLOOKUP($A6894,'Employers and sectors'!$A$1:$G$2802,4,FALSE)</f>
        <v>Active</v>
      </c>
      <c r="E6894" s="17" t="str">
        <f>VLOOKUP($A6894,'Employers and sectors'!$A$1:$G$2802,5,FALSE)</f>
        <v>Biggleswade</v>
      </c>
      <c r="F6894" s="17" t="str">
        <f>VLOOKUP($A6894,'Employers and sectors'!$A$1:$G$2802,6,FALSE)</f>
        <v>Central Bedfordshire</v>
      </c>
      <c r="G6894" s="17" t="str">
        <f>VLOOKUP($A6894,'Employers and sectors'!$A$1:$G$2802,7,FALSE)</f>
        <v>East</v>
      </c>
      <c r="H6894" s="18" t="s">
        <v>247</v>
      </c>
      <c r="I6894" s="41">
        <v>14</v>
      </c>
    </row>
    <row r="6895" spans="1:9" x14ac:dyDescent="0.35">
      <c r="A6895" s="17" t="s">
        <v>3037</v>
      </c>
      <c r="B6895" s="17" t="str">
        <f>VLOOKUP($A6895,'Employers and sectors'!$A$1:$G$2802,2,FALSE)</f>
        <v>Health and social care</v>
      </c>
      <c r="C6895" s="17" t="str">
        <f>VLOOKUP($A6895,'Employers and sectors'!$A$1:$G$2802,3,FALSE)</f>
        <v>Social care</v>
      </c>
      <c r="D6895" s="17" t="str">
        <f>VLOOKUP($A6895,'Employers and sectors'!$A$1:$G$2802,4,FALSE)</f>
        <v>Active</v>
      </c>
      <c r="E6895" s="17" t="str">
        <f>VLOOKUP($A6895,'Employers and sectors'!$A$1:$G$2802,5,FALSE)</f>
        <v>Biggleswade</v>
      </c>
      <c r="F6895" s="17" t="str">
        <f>VLOOKUP($A6895,'Employers and sectors'!$A$1:$G$2802,6,FALSE)</f>
        <v>Central Bedfordshire</v>
      </c>
      <c r="G6895" s="17" t="str">
        <f>VLOOKUP($A6895,'Employers and sectors'!$A$1:$G$2802,7,FALSE)</f>
        <v>East</v>
      </c>
      <c r="H6895" s="18" t="s">
        <v>264</v>
      </c>
      <c r="I6895" s="41" t="s">
        <v>5666</v>
      </c>
    </row>
    <row r="6896" spans="1:9" ht="16" thickBot="1" x14ac:dyDescent="0.4">
      <c r="A6896" s="19" t="s">
        <v>3037</v>
      </c>
      <c r="B6896" s="17" t="str">
        <f>VLOOKUP($A6896,'Employers and sectors'!$A$1:$G$2802,2,FALSE)</f>
        <v>Health and social care</v>
      </c>
      <c r="C6896" s="19" t="str">
        <f>VLOOKUP($A6896,'Employers and sectors'!$A$1:$G$2802,3,FALSE)</f>
        <v>Social care</v>
      </c>
      <c r="D6896" s="19" t="str">
        <f>VLOOKUP($A6896,'Employers and sectors'!$A$1:$G$2802,4,FALSE)</f>
        <v>Active</v>
      </c>
      <c r="E6896" s="17" t="str">
        <f>VLOOKUP($A6896,'Employers and sectors'!$A$1:$G$2802,5,FALSE)</f>
        <v>Biggleswade</v>
      </c>
      <c r="F6896" s="19" t="str">
        <f>VLOOKUP($A6896,'Employers and sectors'!$A$1:$G$2802,6,FALSE)</f>
        <v>Central Bedfordshire</v>
      </c>
      <c r="G6896" s="19" t="str">
        <f>VLOOKUP($A6896,'Employers and sectors'!$A$1:$G$2802,7,FALSE)</f>
        <v>East</v>
      </c>
      <c r="H6896" s="20" t="s">
        <v>253</v>
      </c>
      <c r="I6896" s="42" t="s">
        <v>5666</v>
      </c>
    </row>
    <row r="6897" spans="1:9" ht="16" thickBot="1" x14ac:dyDescent="0.4">
      <c r="A6897" s="27" t="s">
        <v>3038</v>
      </c>
      <c r="B6897" s="60" t="str">
        <f t="shared" ref="B6897:G6897" si="1436">B6896</f>
        <v>Health and social care</v>
      </c>
      <c r="C6897" s="60" t="str">
        <f t="shared" si="1436"/>
        <v>Social care</v>
      </c>
      <c r="D6897" s="60" t="str">
        <f t="shared" si="1436"/>
        <v>Active</v>
      </c>
      <c r="E6897" s="60" t="str">
        <f t="shared" si="1436"/>
        <v>Biggleswade</v>
      </c>
      <c r="F6897" s="60" t="str">
        <f t="shared" si="1436"/>
        <v>Central Bedfordshire</v>
      </c>
      <c r="G6897" s="60" t="str">
        <f t="shared" si="1436"/>
        <v>East</v>
      </c>
      <c r="H6897" s="28"/>
      <c r="I6897" s="43">
        <v>63</v>
      </c>
    </row>
    <row r="6898" spans="1:9" x14ac:dyDescent="0.35">
      <c r="A6898" s="15" t="s">
        <v>3039</v>
      </c>
      <c r="B6898" s="17" t="str">
        <f>VLOOKUP($A6898,'Employers and sectors'!$A$1:$G$2802,2,FALSE)</f>
        <v>Health and social care</v>
      </c>
      <c r="C6898" s="15" t="str">
        <f>VLOOKUP($A6898,'Employers and sectors'!$A$1:$G$2802,3,FALSE)</f>
        <v>Social care</v>
      </c>
      <c r="D6898" s="15" t="str">
        <f>VLOOKUP($A6898,'Employers and sectors'!$A$1:$G$2802,4,FALSE)</f>
        <v>Active</v>
      </c>
      <c r="E6898" s="17" t="str">
        <f>VLOOKUP($A6898,'Employers and sectors'!$A$1:$G$2802,5,FALSE)</f>
        <v>Bexley</v>
      </c>
      <c r="F6898" s="15" t="str">
        <f>VLOOKUP($A6898,'Employers and sectors'!$A$1:$G$2802,6,FALSE)</f>
        <v>Bexley</v>
      </c>
      <c r="G6898" s="15" t="str">
        <f>VLOOKUP($A6898,'Employers and sectors'!$A$1:$G$2802,7,FALSE)</f>
        <v>London</v>
      </c>
      <c r="H6898" s="16" t="s">
        <v>252</v>
      </c>
      <c r="I6898" s="44" t="s">
        <v>5666</v>
      </c>
    </row>
    <row r="6899" spans="1:9" x14ac:dyDescent="0.35">
      <c r="A6899" s="17" t="s">
        <v>3039</v>
      </c>
      <c r="B6899" s="17" t="str">
        <f>VLOOKUP($A6899,'Employers and sectors'!$A$1:$G$2802,2,FALSE)</f>
        <v>Health and social care</v>
      </c>
      <c r="C6899" s="17" t="str">
        <f>VLOOKUP($A6899,'Employers and sectors'!$A$1:$G$2802,3,FALSE)</f>
        <v>Social care</v>
      </c>
      <c r="D6899" s="17" t="str">
        <f>VLOOKUP($A6899,'Employers and sectors'!$A$1:$G$2802,4,FALSE)</f>
        <v>Active</v>
      </c>
      <c r="E6899" s="17" t="str">
        <f>VLOOKUP($A6899,'Employers and sectors'!$A$1:$G$2802,5,FALSE)</f>
        <v>Bexley</v>
      </c>
      <c r="F6899" s="17" t="str">
        <f>VLOOKUP($A6899,'Employers and sectors'!$A$1:$G$2802,6,FALSE)</f>
        <v>Bexley</v>
      </c>
      <c r="G6899" s="17" t="str">
        <f>VLOOKUP($A6899,'Employers and sectors'!$A$1:$G$2802,7,FALSE)</f>
        <v>London</v>
      </c>
      <c r="H6899" s="18" t="s">
        <v>246</v>
      </c>
      <c r="I6899" s="41">
        <v>36</v>
      </c>
    </row>
    <row r="6900" spans="1:9" x14ac:dyDescent="0.35">
      <c r="A6900" s="17" t="s">
        <v>3039</v>
      </c>
      <c r="B6900" s="17" t="str">
        <f>VLOOKUP($A6900,'Employers and sectors'!$A$1:$G$2802,2,FALSE)</f>
        <v>Health and social care</v>
      </c>
      <c r="C6900" s="17" t="str">
        <f>VLOOKUP($A6900,'Employers and sectors'!$A$1:$G$2802,3,FALSE)</f>
        <v>Social care</v>
      </c>
      <c r="D6900" s="17" t="str">
        <f>VLOOKUP($A6900,'Employers and sectors'!$A$1:$G$2802,4,FALSE)</f>
        <v>Active</v>
      </c>
      <c r="E6900" s="17" t="str">
        <f>VLOOKUP($A6900,'Employers and sectors'!$A$1:$G$2802,5,FALSE)</f>
        <v>Bexley</v>
      </c>
      <c r="F6900" s="17" t="str">
        <f>VLOOKUP($A6900,'Employers and sectors'!$A$1:$G$2802,6,FALSE)</f>
        <v>Bexley</v>
      </c>
      <c r="G6900" s="17" t="str">
        <f>VLOOKUP($A6900,'Employers and sectors'!$A$1:$G$2802,7,FALSE)</f>
        <v>London</v>
      </c>
      <c r="H6900" s="18" t="s">
        <v>247</v>
      </c>
      <c r="I6900" s="41">
        <v>12</v>
      </c>
    </row>
    <row r="6901" spans="1:9" x14ac:dyDescent="0.35">
      <c r="A6901" s="17" t="s">
        <v>3039</v>
      </c>
      <c r="B6901" s="17" t="str">
        <f>VLOOKUP($A6901,'Employers and sectors'!$A$1:$G$2802,2,FALSE)</f>
        <v>Health and social care</v>
      </c>
      <c r="C6901" s="17" t="str">
        <f>VLOOKUP($A6901,'Employers and sectors'!$A$1:$G$2802,3,FALSE)</f>
        <v>Social care</v>
      </c>
      <c r="D6901" s="17" t="str">
        <f>VLOOKUP($A6901,'Employers and sectors'!$A$1:$G$2802,4,FALSE)</f>
        <v>Active</v>
      </c>
      <c r="E6901" s="17" t="str">
        <f>VLOOKUP($A6901,'Employers and sectors'!$A$1:$G$2802,5,FALSE)</f>
        <v>Bexley</v>
      </c>
      <c r="F6901" s="17" t="str">
        <f>VLOOKUP($A6901,'Employers and sectors'!$A$1:$G$2802,6,FALSE)</f>
        <v>Bexley</v>
      </c>
      <c r="G6901" s="17" t="str">
        <f>VLOOKUP($A6901,'Employers and sectors'!$A$1:$G$2802,7,FALSE)</f>
        <v>London</v>
      </c>
      <c r="H6901" s="18" t="s">
        <v>264</v>
      </c>
      <c r="I6901" s="41" t="s">
        <v>5666</v>
      </c>
    </row>
    <row r="6902" spans="1:9" ht="16" thickBot="1" x14ac:dyDescent="0.4">
      <c r="A6902" s="19" t="s">
        <v>3039</v>
      </c>
      <c r="B6902" s="17" t="str">
        <f>VLOOKUP($A6902,'Employers and sectors'!$A$1:$G$2802,2,FALSE)</f>
        <v>Health and social care</v>
      </c>
      <c r="C6902" s="19" t="str">
        <f>VLOOKUP($A6902,'Employers and sectors'!$A$1:$G$2802,3,FALSE)</f>
        <v>Social care</v>
      </c>
      <c r="D6902" s="19" t="str">
        <f>VLOOKUP($A6902,'Employers and sectors'!$A$1:$G$2802,4,FALSE)</f>
        <v>Active</v>
      </c>
      <c r="E6902" s="17" t="str">
        <f>VLOOKUP($A6902,'Employers and sectors'!$A$1:$G$2802,5,FALSE)</f>
        <v>Bexley</v>
      </c>
      <c r="F6902" s="19" t="str">
        <f>VLOOKUP($A6902,'Employers and sectors'!$A$1:$G$2802,6,FALSE)</f>
        <v>Bexley</v>
      </c>
      <c r="G6902" s="19" t="str">
        <f>VLOOKUP($A6902,'Employers and sectors'!$A$1:$G$2802,7,FALSE)</f>
        <v>London</v>
      </c>
      <c r="H6902" s="20" t="s">
        <v>253</v>
      </c>
      <c r="I6902" s="42">
        <v>7</v>
      </c>
    </row>
    <row r="6903" spans="1:9" ht="16" thickBot="1" x14ac:dyDescent="0.4">
      <c r="A6903" s="27" t="s">
        <v>3040</v>
      </c>
      <c r="B6903" s="60" t="str">
        <f t="shared" ref="B6903:G6903" si="1437">B6902</f>
        <v>Health and social care</v>
      </c>
      <c r="C6903" s="60" t="str">
        <f t="shared" si="1437"/>
        <v>Social care</v>
      </c>
      <c r="D6903" s="60" t="str">
        <f t="shared" si="1437"/>
        <v>Active</v>
      </c>
      <c r="E6903" s="60" t="str">
        <f t="shared" si="1437"/>
        <v>Bexley</v>
      </c>
      <c r="F6903" s="60" t="str">
        <f t="shared" si="1437"/>
        <v>Bexley</v>
      </c>
      <c r="G6903" s="60" t="str">
        <f t="shared" si="1437"/>
        <v>London</v>
      </c>
      <c r="H6903" s="28"/>
      <c r="I6903" s="43">
        <v>57</v>
      </c>
    </row>
    <row r="6904" spans="1:9" x14ac:dyDescent="0.35">
      <c r="A6904" s="15" t="s">
        <v>3041</v>
      </c>
      <c r="B6904" s="17" t="str">
        <f>VLOOKUP($A6904,'Employers and sectors'!$A$1:$G$2802,2,FALSE)</f>
        <v>Health and social care</v>
      </c>
      <c r="C6904" s="15" t="str">
        <f>VLOOKUP($A6904,'Employers and sectors'!$A$1:$G$2802,3,FALSE)</f>
        <v>Social care</v>
      </c>
      <c r="D6904" s="15" t="str">
        <f>VLOOKUP($A6904,'Employers and sectors'!$A$1:$G$2802,4,FALSE)</f>
        <v>Revoked</v>
      </c>
      <c r="E6904" s="17" t="str">
        <f>VLOOKUP($A6904,'Employers and sectors'!$A$1:$G$2802,5,FALSE)</f>
        <v>Southwark</v>
      </c>
      <c r="F6904" s="15" t="str">
        <f>VLOOKUP($A6904,'Employers and sectors'!$A$1:$G$2802,6,FALSE)</f>
        <v>Southwark</v>
      </c>
      <c r="G6904" s="15" t="str">
        <f>VLOOKUP($A6904,'Employers and sectors'!$A$1:$G$2802,7,FALSE)</f>
        <v>London</v>
      </c>
      <c r="H6904" s="16" t="s">
        <v>245</v>
      </c>
      <c r="I6904" s="44" t="s">
        <v>5666</v>
      </c>
    </row>
    <row r="6905" spans="1:9" x14ac:dyDescent="0.35">
      <c r="A6905" s="17" t="s">
        <v>3041</v>
      </c>
      <c r="B6905" s="17" t="str">
        <f>VLOOKUP($A6905,'Employers and sectors'!$A$1:$G$2802,2,FALSE)</f>
        <v>Health and social care</v>
      </c>
      <c r="C6905" s="17" t="str">
        <f>VLOOKUP($A6905,'Employers and sectors'!$A$1:$G$2802,3,FALSE)</f>
        <v>Social care</v>
      </c>
      <c r="D6905" s="17" t="str">
        <f>VLOOKUP($A6905,'Employers and sectors'!$A$1:$G$2802,4,FALSE)</f>
        <v>Revoked</v>
      </c>
      <c r="E6905" s="17" t="str">
        <f>VLOOKUP($A6905,'Employers and sectors'!$A$1:$G$2802,5,FALSE)</f>
        <v>Southwark</v>
      </c>
      <c r="F6905" s="17" t="str">
        <f>VLOOKUP($A6905,'Employers and sectors'!$A$1:$G$2802,6,FALSE)</f>
        <v>Southwark</v>
      </c>
      <c r="G6905" s="17" t="str">
        <f>VLOOKUP($A6905,'Employers and sectors'!$A$1:$G$2802,7,FALSE)</f>
        <v>London</v>
      </c>
      <c r="H6905" s="18" t="s">
        <v>246</v>
      </c>
      <c r="I6905" s="41">
        <v>15</v>
      </c>
    </row>
    <row r="6906" spans="1:9" x14ac:dyDescent="0.35">
      <c r="A6906" s="17" t="s">
        <v>3041</v>
      </c>
      <c r="B6906" s="17" t="str">
        <f>VLOOKUP($A6906,'Employers and sectors'!$A$1:$G$2802,2,FALSE)</f>
        <v>Health and social care</v>
      </c>
      <c r="C6906" s="17" t="str">
        <f>VLOOKUP($A6906,'Employers and sectors'!$A$1:$G$2802,3,FALSE)</f>
        <v>Social care</v>
      </c>
      <c r="D6906" s="17" t="str">
        <f>VLOOKUP($A6906,'Employers and sectors'!$A$1:$G$2802,4,FALSE)</f>
        <v>Revoked</v>
      </c>
      <c r="E6906" s="17" t="str">
        <f>VLOOKUP($A6906,'Employers and sectors'!$A$1:$G$2802,5,FALSE)</f>
        <v>Southwark</v>
      </c>
      <c r="F6906" s="17" t="str">
        <f>VLOOKUP($A6906,'Employers and sectors'!$A$1:$G$2802,6,FALSE)</f>
        <v>Southwark</v>
      </c>
      <c r="G6906" s="17" t="str">
        <f>VLOOKUP($A6906,'Employers and sectors'!$A$1:$G$2802,7,FALSE)</f>
        <v>London</v>
      </c>
      <c r="H6906" s="18" t="s">
        <v>247</v>
      </c>
      <c r="I6906" s="41">
        <v>16</v>
      </c>
    </row>
    <row r="6907" spans="1:9" x14ac:dyDescent="0.35">
      <c r="A6907" s="17" t="s">
        <v>3041</v>
      </c>
      <c r="B6907" s="17" t="str">
        <f>VLOOKUP($A6907,'Employers and sectors'!$A$1:$G$2802,2,FALSE)</f>
        <v>Health and social care</v>
      </c>
      <c r="C6907" s="17" t="str">
        <f>VLOOKUP($A6907,'Employers and sectors'!$A$1:$G$2802,3,FALSE)</f>
        <v>Social care</v>
      </c>
      <c r="D6907" s="17" t="str">
        <f>VLOOKUP($A6907,'Employers and sectors'!$A$1:$G$2802,4,FALSE)</f>
        <v>Revoked</v>
      </c>
      <c r="E6907" s="17" t="str">
        <f>VLOOKUP($A6907,'Employers and sectors'!$A$1:$G$2802,5,FALSE)</f>
        <v>Southwark</v>
      </c>
      <c r="F6907" s="17" t="str">
        <f>VLOOKUP($A6907,'Employers and sectors'!$A$1:$G$2802,6,FALSE)</f>
        <v>Southwark</v>
      </c>
      <c r="G6907" s="17" t="str">
        <f>VLOOKUP($A6907,'Employers and sectors'!$A$1:$G$2802,7,FALSE)</f>
        <v>London</v>
      </c>
      <c r="H6907" s="18" t="s">
        <v>264</v>
      </c>
      <c r="I6907" s="41" t="s">
        <v>5666</v>
      </c>
    </row>
    <row r="6908" spans="1:9" ht="16" thickBot="1" x14ac:dyDescent="0.4">
      <c r="A6908" s="19" t="s">
        <v>3041</v>
      </c>
      <c r="B6908" s="17" t="str">
        <f>VLOOKUP($A6908,'Employers and sectors'!$A$1:$G$2802,2,FALSE)</f>
        <v>Health and social care</v>
      </c>
      <c r="C6908" s="19" t="str">
        <f>VLOOKUP($A6908,'Employers and sectors'!$A$1:$G$2802,3,FALSE)</f>
        <v>Social care</v>
      </c>
      <c r="D6908" s="19" t="str">
        <f>VLOOKUP($A6908,'Employers and sectors'!$A$1:$G$2802,4,FALSE)</f>
        <v>Revoked</v>
      </c>
      <c r="E6908" s="17" t="str">
        <f>VLOOKUP($A6908,'Employers and sectors'!$A$1:$G$2802,5,FALSE)</f>
        <v>Southwark</v>
      </c>
      <c r="F6908" s="19" t="str">
        <f>VLOOKUP($A6908,'Employers and sectors'!$A$1:$G$2802,6,FALSE)</f>
        <v>Southwark</v>
      </c>
      <c r="G6908" s="19" t="str">
        <f>VLOOKUP($A6908,'Employers and sectors'!$A$1:$G$2802,7,FALSE)</f>
        <v>London</v>
      </c>
      <c r="H6908" s="20" t="s">
        <v>253</v>
      </c>
      <c r="I6908" s="42" t="s">
        <v>5666</v>
      </c>
    </row>
    <row r="6909" spans="1:9" ht="16" thickBot="1" x14ac:dyDescent="0.4">
      <c r="A6909" s="27" t="s">
        <v>3042</v>
      </c>
      <c r="B6909" s="60" t="str">
        <f t="shared" ref="B6909:G6909" si="1438">B6908</f>
        <v>Health and social care</v>
      </c>
      <c r="C6909" s="60" t="str">
        <f t="shared" si="1438"/>
        <v>Social care</v>
      </c>
      <c r="D6909" s="60" t="str">
        <f t="shared" si="1438"/>
        <v>Revoked</v>
      </c>
      <c r="E6909" s="60" t="str">
        <f t="shared" si="1438"/>
        <v>Southwark</v>
      </c>
      <c r="F6909" s="60" t="str">
        <f t="shared" si="1438"/>
        <v>Southwark</v>
      </c>
      <c r="G6909" s="60" t="str">
        <f t="shared" si="1438"/>
        <v>London</v>
      </c>
      <c r="H6909" s="28"/>
      <c r="I6909" s="43">
        <v>38</v>
      </c>
    </row>
    <row r="6910" spans="1:9" x14ac:dyDescent="0.35">
      <c r="A6910" s="15" t="s">
        <v>111</v>
      </c>
      <c r="B6910" s="17" t="str">
        <f>VLOOKUP($A6910,'Employers and sectors'!$A$1:$G$2802,2,FALSE)</f>
        <v>Information and communication</v>
      </c>
      <c r="C6910" s="15">
        <f>VLOOKUP($A6910,'Employers and sectors'!$A$1:$G$2802,3,FALSE)</f>
        <v>0</v>
      </c>
      <c r="D6910" s="15" t="str">
        <f>VLOOKUP($A6910,'Employers and sectors'!$A$1:$G$2802,4,FALSE)</f>
        <v>Active</v>
      </c>
      <c r="E6910" s="17" t="str">
        <f>VLOOKUP($A6910,'Employers and sectors'!$A$1:$G$2802,5,FALSE)</f>
        <v>Coventry</v>
      </c>
      <c r="F6910" s="15" t="str">
        <f>VLOOKUP($A6910,'Employers and sectors'!$A$1:$G$2802,6,FALSE)</f>
        <v>Coventry</v>
      </c>
      <c r="G6910" s="15" t="str">
        <f>VLOOKUP($A6910,'Employers and sectors'!$A$1:$G$2802,7,FALSE)</f>
        <v>West Midlands</v>
      </c>
      <c r="H6910" s="16" t="s">
        <v>9</v>
      </c>
      <c r="I6910" s="44">
        <v>60</v>
      </c>
    </row>
    <row r="6911" spans="1:9" x14ac:dyDescent="0.35">
      <c r="A6911" s="17" t="s">
        <v>111</v>
      </c>
      <c r="B6911" s="17" t="str">
        <f>VLOOKUP($A6911,'Employers and sectors'!$A$1:$G$2802,2,FALSE)</f>
        <v>Information and communication</v>
      </c>
      <c r="C6911" s="17">
        <f>VLOOKUP($A6911,'Employers and sectors'!$A$1:$G$2802,3,FALSE)</f>
        <v>0</v>
      </c>
      <c r="D6911" s="17" t="str">
        <f>VLOOKUP($A6911,'Employers and sectors'!$A$1:$G$2802,4,FALSE)</f>
        <v>Active</v>
      </c>
      <c r="E6911" s="17" t="str">
        <f>VLOOKUP($A6911,'Employers and sectors'!$A$1:$G$2802,5,FALSE)</f>
        <v>Coventry</v>
      </c>
      <c r="F6911" s="17" t="str">
        <f>VLOOKUP($A6911,'Employers and sectors'!$A$1:$G$2802,6,FALSE)</f>
        <v>Coventry</v>
      </c>
      <c r="G6911" s="17" t="str">
        <f>VLOOKUP($A6911,'Employers and sectors'!$A$1:$G$2802,7,FALSE)</f>
        <v>West Midlands</v>
      </c>
      <c r="H6911" s="18" t="s">
        <v>271</v>
      </c>
      <c r="I6911" s="41" t="s">
        <v>5666</v>
      </c>
    </row>
    <row r="6912" spans="1:9" ht="16" thickBot="1" x14ac:dyDescent="0.4">
      <c r="A6912" s="19" t="s">
        <v>111</v>
      </c>
      <c r="B6912" s="17" t="str">
        <f>VLOOKUP($A6912,'Employers and sectors'!$A$1:$G$2802,2,FALSE)</f>
        <v>Information and communication</v>
      </c>
      <c r="C6912" s="19">
        <f>VLOOKUP($A6912,'Employers and sectors'!$A$1:$G$2802,3,FALSE)</f>
        <v>0</v>
      </c>
      <c r="D6912" s="19" t="str">
        <f>VLOOKUP($A6912,'Employers and sectors'!$A$1:$G$2802,4,FALSE)</f>
        <v>Active</v>
      </c>
      <c r="E6912" s="17" t="str">
        <f>VLOOKUP($A6912,'Employers and sectors'!$A$1:$G$2802,5,FALSE)</f>
        <v>Coventry</v>
      </c>
      <c r="F6912" s="19" t="str">
        <f>VLOOKUP($A6912,'Employers and sectors'!$A$1:$G$2802,6,FALSE)</f>
        <v>Coventry</v>
      </c>
      <c r="G6912" s="19" t="str">
        <f>VLOOKUP($A6912,'Employers and sectors'!$A$1:$G$2802,7,FALSE)</f>
        <v>West Midlands</v>
      </c>
      <c r="H6912" s="20" t="s">
        <v>253</v>
      </c>
      <c r="I6912" s="42" t="s">
        <v>5666</v>
      </c>
    </row>
    <row r="6913" spans="1:9" ht="16" thickBot="1" x14ac:dyDescent="0.4">
      <c r="A6913" s="27" t="s">
        <v>112</v>
      </c>
      <c r="B6913" s="60" t="str">
        <f t="shared" ref="B6913:G6913" si="1439">B6912</f>
        <v>Information and communication</v>
      </c>
      <c r="C6913" s="60">
        <f t="shared" si="1439"/>
        <v>0</v>
      </c>
      <c r="D6913" s="60" t="str">
        <f t="shared" si="1439"/>
        <v>Active</v>
      </c>
      <c r="E6913" s="60" t="str">
        <f t="shared" si="1439"/>
        <v>Coventry</v>
      </c>
      <c r="F6913" s="60" t="str">
        <f t="shared" si="1439"/>
        <v>Coventry</v>
      </c>
      <c r="G6913" s="60" t="str">
        <f t="shared" si="1439"/>
        <v>West Midlands</v>
      </c>
      <c r="H6913" s="28"/>
      <c r="I6913" s="43">
        <v>65</v>
      </c>
    </row>
    <row r="6914" spans="1:9" x14ac:dyDescent="0.35">
      <c r="A6914" s="15" t="s">
        <v>113</v>
      </c>
      <c r="B6914" s="17" t="str">
        <f>VLOOKUP($A6914,'Employers and sectors'!$A$1:$G$2802,2,FALSE)</f>
        <v>Professional, Scientific and Technical</v>
      </c>
      <c r="C6914" s="15">
        <f>VLOOKUP($A6914,'Employers and sectors'!$A$1:$G$2802,3,FALSE)</f>
        <v>0</v>
      </c>
      <c r="D6914" s="15" t="str">
        <f>VLOOKUP($A6914,'Employers and sectors'!$A$1:$G$2802,4,FALSE)</f>
        <v>Active</v>
      </c>
      <c r="E6914" s="17" t="str">
        <f>VLOOKUP($A6914,'Employers and sectors'!$A$1:$G$2802,5,FALSE)</f>
        <v>Tower Hamlets</v>
      </c>
      <c r="F6914" s="15" t="str">
        <f>VLOOKUP($A6914,'Employers and sectors'!$A$1:$G$2802,6,FALSE)</f>
        <v>Tower Hamlets</v>
      </c>
      <c r="G6914" s="15" t="str">
        <f>VLOOKUP($A6914,'Employers and sectors'!$A$1:$G$2802,7,FALSE)</f>
        <v>London</v>
      </c>
      <c r="H6914" s="16" t="s">
        <v>8</v>
      </c>
      <c r="I6914" s="44">
        <v>29</v>
      </c>
    </row>
    <row r="6915" spans="1:9" x14ac:dyDescent="0.35">
      <c r="A6915" s="17" t="s">
        <v>113</v>
      </c>
      <c r="B6915" s="17" t="str">
        <f>VLOOKUP($A6915,'Employers and sectors'!$A$1:$G$2802,2,FALSE)</f>
        <v>Professional, Scientific and Technical</v>
      </c>
      <c r="C6915" s="17">
        <f>VLOOKUP($A6915,'Employers and sectors'!$A$1:$G$2802,3,FALSE)</f>
        <v>0</v>
      </c>
      <c r="D6915" s="17" t="str">
        <f>VLOOKUP($A6915,'Employers and sectors'!$A$1:$G$2802,4,FALSE)</f>
        <v>Active</v>
      </c>
      <c r="E6915" s="17" t="str">
        <f>VLOOKUP($A6915,'Employers and sectors'!$A$1:$G$2802,5,FALSE)</f>
        <v>Tower Hamlets</v>
      </c>
      <c r="F6915" s="17" t="str">
        <f>VLOOKUP($A6915,'Employers and sectors'!$A$1:$G$2802,6,FALSE)</f>
        <v>Tower Hamlets</v>
      </c>
      <c r="G6915" s="17" t="str">
        <f>VLOOKUP($A6915,'Employers and sectors'!$A$1:$G$2802,7,FALSE)</f>
        <v>London</v>
      </c>
      <c r="H6915" s="18" t="s">
        <v>9</v>
      </c>
      <c r="I6915" s="41">
        <v>78</v>
      </c>
    </row>
    <row r="6916" spans="1:9" x14ac:dyDescent="0.35">
      <c r="A6916" s="17" t="s">
        <v>113</v>
      </c>
      <c r="B6916" s="17" t="str">
        <f>VLOOKUP($A6916,'Employers and sectors'!$A$1:$G$2802,2,FALSE)</f>
        <v>Professional, Scientific and Technical</v>
      </c>
      <c r="C6916" s="17">
        <f>VLOOKUP($A6916,'Employers and sectors'!$A$1:$G$2802,3,FALSE)</f>
        <v>0</v>
      </c>
      <c r="D6916" s="17" t="str">
        <f>VLOOKUP($A6916,'Employers and sectors'!$A$1:$G$2802,4,FALSE)</f>
        <v>Active</v>
      </c>
      <c r="E6916" s="17" t="str">
        <f>VLOOKUP($A6916,'Employers and sectors'!$A$1:$G$2802,5,FALSE)</f>
        <v>Tower Hamlets</v>
      </c>
      <c r="F6916" s="17" t="str">
        <f>VLOOKUP($A6916,'Employers and sectors'!$A$1:$G$2802,6,FALSE)</f>
        <v>Tower Hamlets</v>
      </c>
      <c r="G6916" s="17" t="str">
        <f>VLOOKUP($A6916,'Employers and sectors'!$A$1:$G$2802,7,FALSE)</f>
        <v>London</v>
      </c>
      <c r="H6916" s="18" t="s">
        <v>252</v>
      </c>
      <c r="I6916" s="41" t="s">
        <v>5666</v>
      </c>
    </row>
    <row r="6917" spans="1:9" x14ac:dyDescent="0.35">
      <c r="A6917" s="17" t="s">
        <v>113</v>
      </c>
      <c r="B6917" s="17" t="str">
        <f>VLOOKUP($A6917,'Employers and sectors'!$A$1:$G$2802,2,FALSE)</f>
        <v>Professional, Scientific and Technical</v>
      </c>
      <c r="C6917" s="17">
        <f>VLOOKUP($A6917,'Employers and sectors'!$A$1:$G$2802,3,FALSE)</f>
        <v>0</v>
      </c>
      <c r="D6917" s="17" t="str">
        <f>VLOOKUP($A6917,'Employers and sectors'!$A$1:$G$2802,4,FALSE)</f>
        <v>Active</v>
      </c>
      <c r="E6917" s="17" t="str">
        <f>VLOOKUP($A6917,'Employers and sectors'!$A$1:$G$2802,5,FALSE)</f>
        <v>Tower Hamlets</v>
      </c>
      <c r="F6917" s="17" t="str">
        <f>VLOOKUP($A6917,'Employers and sectors'!$A$1:$G$2802,6,FALSE)</f>
        <v>Tower Hamlets</v>
      </c>
      <c r="G6917" s="17" t="str">
        <f>VLOOKUP($A6917,'Employers and sectors'!$A$1:$G$2802,7,FALSE)</f>
        <v>London</v>
      </c>
      <c r="H6917" s="18" t="s">
        <v>271</v>
      </c>
      <c r="I6917" s="41">
        <v>11</v>
      </c>
    </row>
    <row r="6918" spans="1:9" ht="16" thickBot="1" x14ac:dyDescent="0.4">
      <c r="A6918" s="19" t="s">
        <v>113</v>
      </c>
      <c r="B6918" s="17" t="str">
        <f>VLOOKUP($A6918,'Employers and sectors'!$A$1:$G$2802,2,FALSE)</f>
        <v>Professional, Scientific and Technical</v>
      </c>
      <c r="C6918" s="19">
        <f>VLOOKUP($A6918,'Employers and sectors'!$A$1:$G$2802,3,FALSE)</f>
        <v>0</v>
      </c>
      <c r="D6918" s="19" t="str">
        <f>VLOOKUP($A6918,'Employers and sectors'!$A$1:$G$2802,4,FALSE)</f>
        <v>Active</v>
      </c>
      <c r="E6918" s="17" t="str">
        <f>VLOOKUP($A6918,'Employers and sectors'!$A$1:$G$2802,5,FALSE)</f>
        <v>Tower Hamlets</v>
      </c>
      <c r="F6918" s="19" t="str">
        <f>VLOOKUP($A6918,'Employers and sectors'!$A$1:$G$2802,6,FALSE)</f>
        <v>Tower Hamlets</v>
      </c>
      <c r="G6918" s="19" t="str">
        <f>VLOOKUP($A6918,'Employers and sectors'!$A$1:$G$2802,7,FALSE)</f>
        <v>London</v>
      </c>
      <c r="H6918" s="20" t="s">
        <v>246</v>
      </c>
      <c r="I6918" s="42" t="s">
        <v>5666</v>
      </c>
    </row>
    <row r="6919" spans="1:9" ht="16" thickBot="1" x14ac:dyDescent="0.4">
      <c r="A6919" s="27" t="s">
        <v>114</v>
      </c>
      <c r="B6919" s="60" t="str">
        <f t="shared" ref="B6919:G6919" si="1440">B6918</f>
        <v>Professional, Scientific and Technical</v>
      </c>
      <c r="C6919" s="60">
        <f t="shared" si="1440"/>
        <v>0</v>
      </c>
      <c r="D6919" s="60" t="str">
        <f t="shared" si="1440"/>
        <v>Active</v>
      </c>
      <c r="E6919" s="60" t="str">
        <f t="shared" si="1440"/>
        <v>Tower Hamlets</v>
      </c>
      <c r="F6919" s="60" t="str">
        <f t="shared" si="1440"/>
        <v>Tower Hamlets</v>
      </c>
      <c r="G6919" s="60" t="str">
        <f t="shared" si="1440"/>
        <v>London</v>
      </c>
      <c r="H6919" s="28"/>
      <c r="I6919" s="43">
        <v>121</v>
      </c>
    </row>
    <row r="6920" spans="1:9" x14ac:dyDescent="0.35">
      <c r="A6920" s="15" t="s">
        <v>3043</v>
      </c>
      <c r="B6920" s="17" t="str">
        <f>VLOOKUP($A6920,'Employers and sectors'!$A$1:$G$2802,2,FALSE)</f>
        <v>Professional, Scientific and Technical</v>
      </c>
      <c r="C6920" s="15">
        <f>VLOOKUP($A6920,'Employers and sectors'!$A$1:$G$2802,3,FALSE)</f>
        <v>0</v>
      </c>
      <c r="D6920" s="15" t="str">
        <f>VLOOKUP($A6920,'Employers and sectors'!$A$1:$G$2802,4,FALSE)</f>
        <v>Active</v>
      </c>
      <c r="E6920" s="17" t="str">
        <f>VLOOKUP($A6920,'Employers and sectors'!$A$1:$G$2802,5,FALSE)</f>
        <v>Tower Hamlets</v>
      </c>
      <c r="F6920" s="15" t="str">
        <f>VLOOKUP($A6920,'Employers and sectors'!$A$1:$G$2802,6,FALSE)</f>
        <v>Tower Hamlets</v>
      </c>
      <c r="G6920" s="15" t="str">
        <f>VLOOKUP($A6920,'Employers and sectors'!$A$1:$G$2802,7,FALSE)</f>
        <v>London</v>
      </c>
      <c r="H6920" s="16" t="s">
        <v>245</v>
      </c>
      <c r="I6920" s="44" t="s">
        <v>5666</v>
      </c>
    </row>
    <row r="6921" spans="1:9" x14ac:dyDescent="0.35">
      <c r="A6921" s="17" t="s">
        <v>3043</v>
      </c>
      <c r="B6921" s="17" t="str">
        <f>VLOOKUP($A6921,'Employers and sectors'!$A$1:$G$2802,2,FALSE)</f>
        <v>Professional, Scientific and Technical</v>
      </c>
      <c r="C6921" s="17">
        <f>VLOOKUP($A6921,'Employers and sectors'!$A$1:$G$2802,3,FALSE)</f>
        <v>0</v>
      </c>
      <c r="D6921" s="17" t="str">
        <f>VLOOKUP($A6921,'Employers and sectors'!$A$1:$G$2802,4,FALSE)</f>
        <v>Active</v>
      </c>
      <c r="E6921" s="17" t="str">
        <f>VLOOKUP($A6921,'Employers and sectors'!$A$1:$G$2802,5,FALSE)</f>
        <v>Tower Hamlets</v>
      </c>
      <c r="F6921" s="17" t="str">
        <f>VLOOKUP($A6921,'Employers and sectors'!$A$1:$G$2802,6,FALSE)</f>
        <v>Tower Hamlets</v>
      </c>
      <c r="G6921" s="17" t="str">
        <f>VLOOKUP($A6921,'Employers and sectors'!$A$1:$G$2802,7,FALSE)</f>
        <v>London</v>
      </c>
      <c r="H6921" s="18" t="s">
        <v>252</v>
      </c>
      <c r="I6921" s="41">
        <v>164</v>
      </c>
    </row>
    <row r="6922" spans="1:9" x14ac:dyDescent="0.35">
      <c r="A6922" s="17" t="s">
        <v>3043</v>
      </c>
      <c r="B6922" s="17" t="str">
        <f>VLOOKUP($A6922,'Employers and sectors'!$A$1:$G$2802,2,FALSE)</f>
        <v>Professional, Scientific and Technical</v>
      </c>
      <c r="C6922" s="17">
        <f>VLOOKUP($A6922,'Employers and sectors'!$A$1:$G$2802,3,FALSE)</f>
        <v>0</v>
      </c>
      <c r="D6922" s="17" t="str">
        <f>VLOOKUP($A6922,'Employers and sectors'!$A$1:$G$2802,4,FALSE)</f>
        <v>Active</v>
      </c>
      <c r="E6922" s="17" t="str">
        <f>VLOOKUP($A6922,'Employers and sectors'!$A$1:$G$2802,5,FALSE)</f>
        <v>Tower Hamlets</v>
      </c>
      <c r="F6922" s="17" t="str">
        <f>VLOOKUP($A6922,'Employers and sectors'!$A$1:$G$2802,6,FALSE)</f>
        <v>Tower Hamlets</v>
      </c>
      <c r="G6922" s="17" t="str">
        <f>VLOOKUP($A6922,'Employers and sectors'!$A$1:$G$2802,7,FALSE)</f>
        <v>London</v>
      </c>
      <c r="H6922" s="18" t="s">
        <v>274</v>
      </c>
      <c r="I6922" s="41">
        <v>36</v>
      </c>
    </row>
    <row r="6923" spans="1:9" x14ac:dyDescent="0.35">
      <c r="A6923" s="17" t="s">
        <v>3043</v>
      </c>
      <c r="B6923" s="17" t="str">
        <f>VLOOKUP($A6923,'Employers and sectors'!$A$1:$G$2802,2,FALSE)</f>
        <v>Professional, Scientific and Technical</v>
      </c>
      <c r="C6923" s="17">
        <f>VLOOKUP($A6923,'Employers and sectors'!$A$1:$G$2802,3,FALSE)</f>
        <v>0</v>
      </c>
      <c r="D6923" s="17" t="str">
        <f>VLOOKUP($A6923,'Employers and sectors'!$A$1:$G$2802,4,FALSE)</f>
        <v>Active</v>
      </c>
      <c r="E6923" s="17" t="str">
        <f>VLOOKUP($A6923,'Employers and sectors'!$A$1:$G$2802,5,FALSE)</f>
        <v>Tower Hamlets</v>
      </c>
      <c r="F6923" s="17" t="str">
        <f>VLOOKUP($A6923,'Employers and sectors'!$A$1:$G$2802,6,FALSE)</f>
        <v>Tower Hamlets</v>
      </c>
      <c r="G6923" s="17" t="str">
        <f>VLOOKUP($A6923,'Employers and sectors'!$A$1:$G$2802,7,FALSE)</f>
        <v>London</v>
      </c>
      <c r="H6923" s="18" t="s">
        <v>271</v>
      </c>
      <c r="I6923" s="41">
        <v>67</v>
      </c>
    </row>
    <row r="6924" spans="1:9" x14ac:dyDescent="0.35">
      <c r="A6924" s="17" t="s">
        <v>3043</v>
      </c>
      <c r="B6924" s="17" t="str">
        <f>VLOOKUP($A6924,'Employers and sectors'!$A$1:$G$2802,2,FALSE)</f>
        <v>Professional, Scientific and Technical</v>
      </c>
      <c r="C6924" s="17">
        <f>VLOOKUP($A6924,'Employers and sectors'!$A$1:$G$2802,3,FALSE)</f>
        <v>0</v>
      </c>
      <c r="D6924" s="17" t="str">
        <f>VLOOKUP($A6924,'Employers and sectors'!$A$1:$G$2802,4,FALSE)</f>
        <v>Active</v>
      </c>
      <c r="E6924" s="17" t="str">
        <f>VLOOKUP($A6924,'Employers and sectors'!$A$1:$G$2802,5,FALSE)</f>
        <v>Tower Hamlets</v>
      </c>
      <c r="F6924" s="17" t="str">
        <f>VLOOKUP($A6924,'Employers and sectors'!$A$1:$G$2802,6,FALSE)</f>
        <v>Tower Hamlets</v>
      </c>
      <c r="G6924" s="17" t="str">
        <f>VLOOKUP($A6924,'Employers and sectors'!$A$1:$G$2802,7,FALSE)</f>
        <v>London</v>
      </c>
      <c r="H6924" s="18" t="s">
        <v>246</v>
      </c>
      <c r="I6924" s="41">
        <v>420</v>
      </c>
    </row>
    <row r="6925" spans="1:9" x14ac:dyDescent="0.35">
      <c r="A6925" s="17" t="s">
        <v>3043</v>
      </c>
      <c r="B6925" s="17" t="str">
        <f>VLOOKUP($A6925,'Employers and sectors'!$A$1:$G$2802,2,FALSE)</f>
        <v>Professional, Scientific and Technical</v>
      </c>
      <c r="C6925" s="17">
        <f>VLOOKUP($A6925,'Employers and sectors'!$A$1:$G$2802,3,FALSE)</f>
        <v>0</v>
      </c>
      <c r="D6925" s="17" t="str">
        <f>VLOOKUP($A6925,'Employers and sectors'!$A$1:$G$2802,4,FALSE)</f>
        <v>Active</v>
      </c>
      <c r="E6925" s="17" t="str">
        <f>VLOOKUP($A6925,'Employers and sectors'!$A$1:$G$2802,5,FALSE)</f>
        <v>Tower Hamlets</v>
      </c>
      <c r="F6925" s="17" t="str">
        <f>VLOOKUP($A6925,'Employers and sectors'!$A$1:$G$2802,6,FALSE)</f>
        <v>Tower Hamlets</v>
      </c>
      <c r="G6925" s="17" t="str">
        <f>VLOOKUP($A6925,'Employers and sectors'!$A$1:$G$2802,7,FALSE)</f>
        <v>London</v>
      </c>
      <c r="H6925" s="18" t="s">
        <v>247</v>
      </c>
      <c r="I6925" s="41">
        <v>192</v>
      </c>
    </row>
    <row r="6926" spans="1:9" x14ac:dyDescent="0.35">
      <c r="A6926" s="17" t="s">
        <v>3043</v>
      </c>
      <c r="B6926" s="17" t="str">
        <f>VLOOKUP($A6926,'Employers and sectors'!$A$1:$G$2802,2,FALSE)</f>
        <v>Professional, Scientific and Technical</v>
      </c>
      <c r="C6926" s="17">
        <f>VLOOKUP($A6926,'Employers and sectors'!$A$1:$G$2802,3,FALSE)</f>
        <v>0</v>
      </c>
      <c r="D6926" s="17" t="str">
        <f>VLOOKUP($A6926,'Employers and sectors'!$A$1:$G$2802,4,FALSE)</f>
        <v>Active</v>
      </c>
      <c r="E6926" s="17" t="str">
        <f>VLOOKUP($A6926,'Employers and sectors'!$A$1:$G$2802,5,FALSE)</f>
        <v>Tower Hamlets</v>
      </c>
      <c r="F6926" s="17" t="str">
        <f>VLOOKUP($A6926,'Employers and sectors'!$A$1:$G$2802,6,FALSE)</f>
        <v>Tower Hamlets</v>
      </c>
      <c r="G6926" s="17" t="str">
        <f>VLOOKUP($A6926,'Employers and sectors'!$A$1:$G$2802,7,FALSE)</f>
        <v>London</v>
      </c>
      <c r="H6926" s="18" t="s">
        <v>253</v>
      </c>
      <c r="I6926" s="41">
        <v>393</v>
      </c>
    </row>
    <row r="6927" spans="1:9" x14ac:dyDescent="0.35">
      <c r="A6927" s="17" t="s">
        <v>3043</v>
      </c>
      <c r="B6927" s="17" t="str">
        <f>VLOOKUP($A6927,'Employers and sectors'!$A$1:$G$2802,2,FALSE)</f>
        <v>Professional, Scientific and Technical</v>
      </c>
      <c r="C6927" s="17">
        <f>VLOOKUP($A6927,'Employers and sectors'!$A$1:$G$2802,3,FALSE)</f>
        <v>0</v>
      </c>
      <c r="D6927" s="17" t="str">
        <f>VLOOKUP($A6927,'Employers and sectors'!$A$1:$G$2802,4,FALSE)</f>
        <v>Active</v>
      </c>
      <c r="E6927" s="17" t="str">
        <f>VLOOKUP($A6927,'Employers and sectors'!$A$1:$G$2802,5,FALSE)</f>
        <v>Tower Hamlets</v>
      </c>
      <c r="F6927" s="17" t="str">
        <f>VLOOKUP($A6927,'Employers and sectors'!$A$1:$G$2802,6,FALSE)</f>
        <v>Tower Hamlets</v>
      </c>
      <c r="G6927" s="17" t="str">
        <f>VLOOKUP($A6927,'Employers and sectors'!$A$1:$G$2802,7,FALSE)</f>
        <v>London</v>
      </c>
      <c r="H6927" s="18" t="s">
        <v>864</v>
      </c>
      <c r="I6927" s="41" t="s">
        <v>5666</v>
      </c>
    </row>
    <row r="6928" spans="1:9" ht="16" thickBot="1" x14ac:dyDescent="0.4">
      <c r="A6928" s="19" t="s">
        <v>3043</v>
      </c>
      <c r="B6928" s="17" t="str">
        <f>VLOOKUP($A6928,'Employers and sectors'!$A$1:$G$2802,2,FALSE)</f>
        <v>Professional, Scientific and Technical</v>
      </c>
      <c r="C6928" s="19">
        <f>VLOOKUP($A6928,'Employers and sectors'!$A$1:$G$2802,3,FALSE)</f>
        <v>0</v>
      </c>
      <c r="D6928" s="19" t="str">
        <f>VLOOKUP($A6928,'Employers and sectors'!$A$1:$G$2802,4,FALSE)</f>
        <v>Active</v>
      </c>
      <c r="E6928" s="17" t="str">
        <f>VLOOKUP($A6928,'Employers and sectors'!$A$1:$G$2802,5,FALSE)</f>
        <v>Tower Hamlets</v>
      </c>
      <c r="F6928" s="19" t="str">
        <f>VLOOKUP($A6928,'Employers and sectors'!$A$1:$G$2802,6,FALSE)</f>
        <v>Tower Hamlets</v>
      </c>
      <c r="G6928" s="19" t="str">
        <f>VLOOKUP($A6928,'Employers and sectors'!$A$1:$G$2802,7,FALSE)</f>
        <v>London</v>
      </c>
      <c r="H6928" s="20" t="s">
        <v>559</v>
      </c>
      <c r="I6928" s="42" t="s">
        <v>5666</v>
      </c>
    </row>
    <row r="6929" spans="1:9" ht="16" thickBot="1" x14ac:dyDescent="0.4">
      <c r="A6929" s="27" t="s">
        <v>3044</v>
      </c>
      <c r="B6929" s="60" t="str">
        <f t="shared" ref="B6929:G6929" si="1441">B6928</f>
        <v>Professional, Scientific and Technical</v>
      </c>
      <c r="C6929" s="60">
        <f t="shared" si="1441"/>
        <v>0</v>
      </c>
      <c r="D6929" s="60" t="str">
        <f t="shared" si="1441"/>
        <v>Active</v>
      </c>
      <c r="E6929" s="60" t="str">
        <f t="shared" si="1441"/>
        <v>Tower Hamlets</v>
      </c>
      <c r="F6929" s="60" t="str">
        <f t="shared" si="1441"/>
        <v>Tower Hamlets</v>
      </c>
      <c r="G6929" s="60" t="str">
        <f t="shared" si="1441"/>
        <v>London</v>
      </c>
      <c r="H6929" s="28"/>
      <c r="I6929" s="43">
        <v>1276</v>
      </c>
    </row>
    <row r="6930" spans="1:9" ht="16" thickBot="1" x14ac:dyDescent="0.4">
      <c r="A6930" s="23" t="s">
        <v>3045</v>
      </c>
      <c r="B6930" s="17" t="str">
        <f>VLOOKUP($A6930,'Employers and sectors'!$A$1:$G$2802,2,FALSE)</f>
        <v>Health and social care</v>
      </c>
      <c r="C6930" s="23" t="str">
        <f>VLOOKUP($A6930,'Employers and sectors'!$A$1:$G$2802,3,FALSE)</f>
        <v>Social care</v>
      </c>
      <c r="D6930" s="23" t="str">
        <f>VLOOKUP($A6930,'Employers and sectors'!$A$1:$G$2802,4,FALSE)</f>
        <v>Revoked</v>
      </c>
      <c r="E6930" s="17" t="str">
        <f>VLOOKUP($A6930,'Employers and sectors'!$A$1:$G$2802,5,FALSE)</f>
        <v>Rotherham</v>
      </c>
      <c r="F6930" s="23" t="str">
        <f>VLOOKUP($A6930,'Employers and sectors'!$A$1:$G$2802,6,FALSE)</f>
        <v>Rotherham</v>
      </c>
      <c r="G6930" s="23" t="str">
        <f>VLOOKUP($A6930,'Employers and sectors'!$A$1:$G$2802,7,FALSE)</f>
        <v>Yorkshire &amp; Humber</v>
      </c>
      <c r="H6930" s="24" t="s">
        <v>246</v>
      </c>
      <c r="I6930" s="45">
        <v>289</v>
      </c>
    </row>
    <row r="6931" spans="1:9" ht="16" thickBot="1" x14ac:dyDescent="0.4">
      <c r="A6931" s="27" t="s">
        <v>3046</v>
      </c>
      <c r="B6931" s="60" t="str">
        <f t="shared" ref="B6931:G6931" si="1442">B6930</f>
        <v>Health and social care</v>
      </c>
      <c r="C6931" s="60" t="str">
        <f t="shared" si="1442"/>
        <v>Social care</v>
      </c>
      <c r="D6931" s="60" t="str">
        <f t="shared" si="1442"/>
        <v>Revoked</v>
      </c>
      <c r="E6931" s="60" t="str">
        <f t="shared" si="1442"/>
        <v>Rotherham</v>
      </c>
      <c r="F6931" s="60" t="str">
        <f t="shared" si="1442"/>
        <v>Rotherham</v>
      </c>
      <c r="G6931" s="60" t="str">
        <f t="shared" si="1442"/>
        <v>Yorkshire &amp; Humber</v>
      </c>
      <c r="H6931" s="28"/>
      <c r="I6931" s="43">
        <v>289</v>
      </c>
    </row>
    <row r="6932" spans="1:9" x14ac:dyDescent="0.35">
      <c r="A6932" s="15" t="s">
        <v>3047</v>
      </c>
      <c r="B6932" s="17" t="str">
        <f>VLOOKUP($A6932,'Employers and sectors'!$A$1:$G$2802,2,FALSE)</f>
        <v>Health and social care</v>
      </c>
      <c r="C6932" s="15" t="str">
        <f>VLOOKUP($A6932,'Employers and sectors'!$A$1:$G$2802,3,FALSE)</f>
        <v>Social care</v>
      </c>
      <c r="D6932" s="15" t="str">
        <f>VLOOKUP($A6932,'Employers and sectors'!$A$1:$G$2802,4,FALSE)</f>
        <v>Active</v>
      </c>
      <c r="E6932" s="17" t="str">
        <f>VLOOKUP($A6932,'Employers and sectors'!$A$1:$G$2802,5,FALSE)</f>
        <v>Croydon</v>
      </c>
      <c r="F6932" s="15" t="str">
        <f>VLOOKUP($A6932,'Employers and sectors'!$A$1:$G$2802,6,FALSE)</f>
        <v>Croydon</v>
      </c>
      <c r="G6932" s="15" t="str">
        <f>VLOOKUP($A6932,'Employers and sectors'!$A$1:$G$2802,7,FALSE)</f>
        <v>London</v>
      </c>
      <c r="H6932" s="16" t="s">
        <v>245</v>
      </c>
      <c r="I6932" s="44">
        <v>7</v>
      </c>
    </row>
    <row r="6933" spans="1:9" x14ac:dyDescent="0.35">
      <c r="A6933" s="17" t="s">
        <v>3047</v>
      </c>
      <c r="B6933" s="17" t="str">
        <f>VLOOKUP($A6933,'Employers and sectors'!$A$1:$G$2802,2,FALSE)</f>
        <v>Health and social care</v>
      </c>
      <c r="C6933" s="17" t="str">
        <f>VLOOKUP($A6933,'Employers and sectors'!$A$1:$G$2802,3,FALSE)</f>
        <v>Social care</v>
      </c>
      <c r="D6933" s="17" t="str">
        <f>VLOOKUP($A6933,'Employers and sectors'!$A$1:$G$2802,4,FALSE)</f>
        <v>Active</v>
      </c>
      <c r="E6933" s="17" t="str">
        <f>VLOOKUP($A6933,'Employers and sectors'!$A$1:$G$2802,5,FALSE)</f>
        <v>Croydon</v>
      </c>
      <c r="F6933" s="17" t="str">
        <f>VLOOKUP($A6933,'Employers and sectors'!$A$1:$G$2802,6,FALSE)</f>
        <v>Croydon</v>
      </c>
      <c r="G6933" s="17" t="str">
        <f>VLOOKUP($A6933,'Employers and sectors'!$A$1:$G$2802,7,FALSE)</f>
        <v>London</v>
      </c>
      <c r="H6933" s="18" t="s">
        <v>252</v>
      </c>
      <c r="I6933" s="41" t="s">
        <v>5666</v>
      </c>
    </row>
    <row r="6934" spans="1:9" x14ac:dyDescent="0.35">
      <c r="A6934" s="17" t="s">
        <v>3047</v>
      </c>
      <c r="B6934" s="17" t="str">
        <f>VLOOKUP($A6934,'Employers and sectors'!$A$1:$G$2802,2,FALSE)</f>
        <v>Health and social care</v>
      </c>
      <c r="C6934" s="17" t="str">
        <f>VLOOKUP($A6934,'Employers and sectors'!$A$1:$G$2802,3,FALSE)</f>
        <v>Social care</v>
      </c>
      <c r="D6934" s="17" t="str">
        <f>VLOOKUP($A6934,'Employers and sectors'!$A$1:$G$2802,4,FALSE)</f>
        <v>Active</v>
      </c>
      <c r="E6934" s="17" t="str">
        <f>VLOOKUP($A6934,'Employers and sectors'!$A$1:$G$2802,5,FALSE)</f>
        <v>Croydon</v>
      </c>
      <c r="F6934" s="17" t="str">
        <f>VLOOKUP($A6934,'Employers and sectors'!$A$1:$G$2802,6,FALSE)</f>
        <v>Croydon</v>
      </c>
      <c r="G6934" s="17" t="str">
        <f>VLOOKUP($A6934,'Employers and sectors'!$A$1:$G$2802,7,FALSE)</f>
        <v>London</v>
      </c>
      <c r="H6934" s="18" t="s">
        <v>246</v>
      </c>
      <c r="I6934" s="41">
        <v>6</v>
      </c>
    </row>
    <row r="6935" spans="1:9" x14ac:dyDescent="0.35">
      <c r="A6935" s="17" t="s">
        <v>3047</v>
      </c>
      <c r="B6935" s="17" t="str">
        <f>VLOOKUP($A6935,'Employers and sectors'!$A$1:$G$2802,2,FALSE)</f>
        <v>Health and social care</v>
      </c>
      <c r="C6935" s="17" t="str">
        <f>VLOOKUP($A6935,'Employers and sectors'!$A$1:$G$2802,3,FALSE)</f>
        <v>Social care</v>
      </c>
      <c r="D6935" s="17" t="str">
        <f>VLOOKUP($A6935,'Employers and sectors'!$A$1:$G$2802,4,FALSE)</f>
        <v>Active</v>
      </c>
      <c r="E6935" s="17" t="str">
        <f>VLOOKUP($A6935,'Employers and sectors'!$A$1:$G$2802,5,FALSE)</f>
        <v>Croydon</v>
      </c>
      <c r="F6935" s="17" t="str">
        <f>VLOOKUP($A6935,'Employers and sectors'!$A$1:$G$2802,6,FALSE)</f>
        <v>Croydon</v>
      </c>
      <c r="G6935" s="17" t="str">
        <f>VLOOKUP($A6935,'Employers and sectors'!$A$1:$G$2802,7,FALSE)</f>
        <v>London</v>
      </c>
      <c r="H6935" s="18" t="s">
        <v>247</v>
      </c>
      <c r="I6935" s="41">
        <v>7</v>
      </c>
    </row>
    <row r="6936" spans="1:9" x14ac:dyDescent="0.35">
      <c r="A6936" s="17" t="s">
        <v>3047</v>
      </c>
      <c r="B6936" s="17" t="str">
        <f>VLOOKUP($A6936,'Employers and sectors'!$A$1:$G$2802,2,FALSE)</f>
        <v>Health and social care</v>
      </c>
      <c r="C6936" s="17" t="str">
        <f>VLOOKUP($A6936,'Employers and sectors'!$A$1:$G$2802,3,FALSE)</f>
        <v>Social care</v>
      </c>
      <c r="D6936" s="17" t="str">
        <f>VLOOKUP($A6936,'Employers and sectors'!$A$1:$G$2802,4,FALSE)</f>
        <v>Active</v>
      </c>
      <c r="E6936" s="17" t="str">
        <f>VLOOKUP($A6936,'Employers and sectors'!$A$1:$G$2802,5,FALSE)</f>
        <v>Croydon</v>
      </c>
      <c r="F6936" s="17" t="str">
        <f>VLOOKUP($A6936,'Employers and sectors'!$A$1:$G$2802,6,FALSE)</f>
        <v>Croydon</v>
      </c>
      <c r="G6936" s="17" t="str">
        <f>VLOOKUP($A6936,'Employers and sectors'!$A$1:$G$2802,7,FALSE)</f>
        <v>London</v>
      </c>
      <c r="H6936" s="18" t="s">
        <v>264</v>
      </c>
      <c r="I6936" s="41" t="s">
        <v>5666</v>
      </c>
    </row>
    <row r="6937" spans="1:9" ht="16" thickBot="1" x14ac:dyDescent="0.4">
      <c r="A6937" s="19" t="s">
        <v>3047</v>
      </c>
      <c r="B6937" s="17" t="str">
        <f>VLOOKUP($A6937,'Employers and sectors'!$A$1:$G$2802,2,FALSE)</f>
        <v>Health and social care</v>
      </c>
      <c r="C6937" s="19" t="str">
        <f>VLOOKUP($A6937,'Employers and sectors'!$A$1:$G$2802,3,FALSE)</f>
        <v>Social care</v>
      </c>
      <c r="D6937" s="19" t="str">
        <f>VLOOKUP($A6937,'Employers and sectors'!$A$1:$G$2802,4,FALSE)</f>
        <v>Active</v>
      </c>
      <c r="E6937" s="17" t="str">
        <f>VLOOKUP($A6937,'Employers and sectors'!$A$1:$G$2802,5,FALSE)</f>
        <v>Croydon</v>
      </c>
      <c r="F6937" s="19" t="str">
        <f>VLOOKUP($A6937,'Employers and sectors'!$A$1:$G$2802,6,FALSE)</f>
        <v>Croydon</v>
      </c>
      <c r="G6937" s="19" t="str">
        <f>VLOOKUP($A6937,'Employers and sectors'!$A$1:$G$2802,7,FALSE)</f>
        <v>London</v>
      </c>
      <c r="H6937" s="20" t="s">
        <v>253</v>
      </c>
      <c r="I6937" s="42">
        <v>6</v>
      </c>
    </row>
    <row r="6938" spans="1:9" ht="16" thickBot="1" x14ac:dyDescent="0.4">
      <c r="A6938" s="27" t="s">
        <v>3048</v>
      </c>
      <c r="B6938" s="60" t="str">
        <f t="shared" ref="B6938:G6938" si="1443">B6937</f>
        <v>Health and social care</v>
      </c>
      <c r="C6938" s="60" t="str">
        <f t="shared" si="1443"/>
        <v>Social care</v>
      </c>
      <c r="D6938" s="60" t="str">
        <f t="shared" si="1443"/>
        <v>Active</v>
      </c>
      <c r="E6938" s="60" t="str">
        <f t="shared" si="1443"/>
        <v>Croydon</v>
      </c>
      <c r="F6938" s="60" t="str">
        <f t="shared" si="1443"/>
        <v>Croydon</v>
      </c>
      <c r="G6938" s="60" t="str">
        <f t="shared" si="1443"/>
        <v>London</v>
      </c>
      <c r="H6938" s="28"/>
      <c r="I6938" s="43">
        <v>29</v>
      </c>
    </row>
    <row r="6939" spans="1:9" x14ac:dyDescent="0.35">
      <c r="A6939" s="15" t="s">
        <v>3049</v>
      </c>
      <c r="B6939" s="17" t="str">
        <f>VLOOKUP($A6939,'Employers and sectors'!$A$1:$G$2802,2,FALSE)</f>
        <v>Finance and insurance</v>
      </c>
      <c r="C6939" s="15">
        <f>VLOOKUP($A6939,'Employers and sectors'!$A$1:$G$2802,3,FALSE)</f>
        <v>0</v>
      </c>
      <c r="D6939" s="15" t="str">
        <f>VLOOKUP($A6939,'Employers and sectors'!$A$1:$G$2802,4,FALSE)</f>
        <v>Active</v>
      </c>
      <c r="E6939" s="17" t="str">
        <f>VLOOKUP($A6939,'Employers and sectors'!$A$1:$G$2802,5,FALSE)</f>
        <v>Westminster</v>
      </c>
      <c r="F6939" s="15" t="str">
        <f>VLOOKUP($A6939,'Employers and sectors'!$A$1:$G$2802,6,FALSE)</f>
        <v>Westminster</v>
      </c>
      <c r="G6939" s="15" t="str">
        <f>VLOOKUP($A6939,'Employers and sectors'!$A$1:$G$2802,7,FALSE)</f>
        <v>London</v>
      </c>
      <c r="H6939" s="16" t="s">
        <v>252</v>
      </c>
      <c r="I6939" s="44">
        <v>9</v>
      </c>
    </row>
    <row r="6940" spans="1:9" x14ac:dyDescent="0.35">
      <c r="A6940" s="17" t="s">
        <v>3049</v>
      </c>
      <c r="B6940" s="17" t="str">
        <f>VLOOKUP($A6940,'Employers and sectors'!$A$1:$G$2802,2,FALSE)</f>
        <v>Finance and insurance</v>
      </c>
      <c r="C6940" s="17">
        <f>VLOOKUP($A6940,'Employers and sectors'!$A$1:$G$2802,3,FALSE)</f>
        <v>0</v>
      </c>
      <c r="D6940" s="17" t="str">
        <f>VLOOKUP($A6940,'Employers and sectors'!$A$1:$G$2802,4,FALSE)</f>
        <v>Active</v>
      </c>
      <c r="E6940" s="17" t="str">
        <f>VLOOKUP($A6940,'Employers and sectors'!$A$1:$G$2802,5,FALSE)</f>
        <v>Westminster</v>
      </c>
      <c r="F6940" s="17" t="str">
        <f>VLOOKUP($A6940,'Employers and sectors'!$A$1:$G$2802,6,FALSE)</f>
        <v>Westminster</v>
      </c>
      <c r="G6940" s="17" t="str">
        <f>VLOOKUP($A6940,'Employers and sectors'!$A$1:$G$2802,7,FALSE)</f>
        <v>London</v>
      </c>
      <c r="H6940" s="18" t="s">
        <v>271</v>
      </c>
      <c r="I6940" s="41">
        <v>10</v>
      </c>
    </row>
    <row r="6941" spans="1:9" x14ac:dyDescent="0.35">
      <c r="A6941" s="17" t="s">
        <v>3049</v>
      </c>
      <c r="B6941" s="17" t="str">
        <f>VLOOKUP($A6941,'Employers and sectors'!$A$1:$G$2802,2,FALSE)</f>
        <v>Finance and insurance</v>
      </c>
      <c r="C6941" s="17">
        <f>VLOOKUP($A6941,'Employers and sectors'!$A$1:$G$2802,3,FALSE)</f>
        <v>0</v>
      </c>
      <c r="D6941" s="17" t="str">
        <f>VLOOKUP($A6941,'Employers and sectors'!$A$1:$G$2802,4,FALSE)</f>
        <v>Active</v>
      </c>
      <c r="E6941" s="17" t="str">
        <f>VLOOKUP($A6941,'Employers and sectors'!$A$1:$G$2802,5,FALSE)</f>
        <v>Westminster</v>
      </c>
      <c r="F6941" s="17" t="str">
        <f>VLOOKUP($A6941,'Employers and sectors'!$A$1:$G$2802,6,FALSE)</f>
        <v>Westminster</v>
      </c>
      <c r="G6941" s="17" t="str">
        <f>VLOOKUP($A6941,'Employers and sectors'!$A$1:$G$2802,7,FALSE)</f>
        <v>London</v>
      </c>
      <c r="H6941" s="18" t="s">
        <v>246</v>
      </c>
      <c r="I6941" s="41">
        <v>9</v>
      </c>
    </row>
    <row r="6942" spans="1:9" ht="16" thickBot="1" x14ac:dyDescent="0.4">
      <c r="A6942" s="19" t="s">
        <v>3049</v>
      </c>
      <c r="B6942" s="17" t="str">
        <f>VLOOKUP($A6942,'Employers and sectors'!$A$1:$G$2802,2,FALSE)</f>
        <v>Finance and insurance</v>
      </c>
      <c r="C6942" s="19">
        <f>VLOOKUP($A6942,'Employers and sectors'!$A$1:$G$2802,3,FALSE)</f>
        <v>0</v>
      </c>
      <c r="D6942" s="19" t="str">
        <f>VLOOKUP($A6942,'Employers and sectors'!$A$1:$G$2802,4,FALSE)</f>
        <v>Active</v>
      </c>
      <c r="E6942" s="17" t="str">
        <f>VLOOKUP($A6942,'Employers and sectors'!$A$1:$G$2802,5,FALSE)</f>
        <v>Westminster</v>
      </c>
      <c r="F6942" s="19" t="str">
        <f>VLOOKUP($A6942,'Employers and sectors'!$A$1:$G$2802,6,FALSE)</f>
        <v>Westminster</v>
      </c>
      <c r="G6942" s="19" t="str">
        <f>VLOOKUP($A6942,'Employers and sectors'!$A$1:$G$2802,7,FALSE)</f>
        <v>London</v>
      </c>
      <c r="H6942" s="20" t="s">
        <v>253</v>
      </c>
      <c r="I6942" s="42">
        <v>8</v>
      </c>
    </row>
    <row r="6943" spans="1:9" ht="16" thickBot="1" x14ac:dyDescent="0.4">
      <c r="A6943" s="27" t="s">
        <v>3050</v>
      </c>
      <c r="B6943" s="60" t="str">
        <f t="shared" ref="B6943:G6943" si="1444">B6942</f>
        <v>Finance and insurance</v>
      </c>
      <c r="C6943" s="60">
        <f t="shared" si="1444"/>
        <v>0</v>
      </c>
      <c r="D6943" s="60" t="str">
        <f t="shared" si="1444"/>
        <v>Active</v>
      </c>
      <c r="E6943" s="60" t="str">
        <f t="shared" si="1444"/>
        <v>Westminster</v>
      </c>
      <c r="F6943" s="60" t="str">
        <f t="shared" si="1444"/>
        <v>Westminster</v>
      </c>
      <c r="G6943" s="60" t="str">
        <f t="shared" si="1444"/>
        <v>London</v>
      </c>
      <c r="H6943" s="28"/>
      <c r="I6943" s="43">
        <v>36</v>
      </c>
    </row>
    <row r="6944" spans="1:9" x14ac:dyDescent="0.35">
      <c r="A6944" s="15" t="s">
        <v>3051</v>
      </c>
      <c r="B6944" s="17" t="str">
        <f>VLOOKUP($A6944,'Employers and sectors'!$A$1:$G$2802,2,FALSE)</f>
        <v>Health and social care</v>
      </c>
      <c r="C6944" s="15" t="str">
        <f>VLOOKUP($A6944,'Employers and sectors'!$A$1:$G$2802,3,FALSE)</f>
        <v>Social care</v>
      </c>
      <c r="D6944" s="15" t="str">
        <f>VLOOKUP($A6944,'Employers and sectors'!$A$1:$G$2802,4,FALSE)</f>
        <v>Active</v>
      </c>
      <c r="E6944" s="17" t="str">
        <f>VLOOKUP($A6944,'Employers and sectors'!$A$1:$G$2802,5,FALSE)</f>
        <v>Sittingbourne</v>
      </c>
      <c r="F6944" s="15" t="str">
        <f>VLOOKUP($A6944,'Employers and sectors'!$A$1:$G$2802,6,FALSE)</f>
        <v>Swale</v>
      </c>
      <c r="G6944" s="15" t="str">
        <f>VLOOKUP($A6944,'Employers and sectors'!$A$1:$G$2802,7,FALSE)</f>
        <v>South East</v>
      </c>
      <c r="H6944" s="16" t="s">
        <v>252</v>
      </c>
      <c r="I6944" s="44" t="s">
        <v>5666</v>
      </c>
    </row>
    <row r="6945" spans="1:9" x14ac:dyDescent="0.35">
      <c r="A6945" s="17" t="s">
        <v>3051</v>
      </c>
      <c r="B6945" s="17" t="str">
        <f>VLOOKUP($A6945,'Employers and sectors'!$A$1:$G$2802,2,FALSE)</f>
        <v>Health and social care</v>
      </c>
      <c r="C6945" s="17" t="str">
        <f>VLOOKUP($A6945,'Employers and sectors'!$A$1:$G$2802,3,FALSE)</f>
        <v>Social care</v>
      </c>
      <c r="D6945" s="17" t="str">
        <f>VLOOKUP($A6945,'Employers and sectors'!$A$1:$G$2802,4,FALSE)</f>
        <v>Active</v>
      </c>
      <c r="E6945" s="17" t="str">
        <f>VLOOKUP($A6945,'Employers and sectors'!$A$1:$G$2802,5,FALSE)</f>
        <v>Sittingbourne</v>
      </c>
      <c r="F6945" s="17" t="str">
        <f>VLOOKUP($A6945,'Employers and sectors'!$A$1:$G$2802,6,FALSE)</f>
        <v>Swale</v>
      </c>
      <c r="G6945" s="17" t="str">
        <f>VLOOKUP($A6945,'Employers and sectors'!$A$1:$G$2802,7,FALSE)</f>
        <v>South East</v>
      </c>
      <c r="H6945" s="18" t="s">
        <v>246</v>
      </c>
      <c r="I6945" s="41">
        <v>26</v>
      </c>
    </row>
    <row r="6946" spans="1:9" ht="16" thickBot="1" x14ac:dyDescent="0.4">
      <c r="A6946" s="19" t="s">
        <v>3051</v>
      </c>
      <c r="B6946" s="17" t="str">
        <f>VLOOKUP($A6946,'Employers and sectors'!$A$1:$G$2802,2,FALSE)</f>
        <v>Health and social care</v>
      </c>
      <c r="C6946" s="19" t="str">
        <f>VLOOKUP($A6946,'Employers and sectors'!$A$1:$G$2802,3,FALSE)</f>
        <v>Social care</v>
      </c>
      <c r="D6946" s="19" t="str">
        <f>VLOOKUP($A6946,'Employers and sectors'!$A$1:$G$2802,4,FALSE)</f>
        <v>Active</v>
      </c>
      <c r="E6946" s="17" t="str">
        <f>VLOOKUP($A6946,'Employers and sectors'!$A$1:$G$2802,5,FALSE)</f>
        <v>Sittingbourne</v>
      </c>
      <c r="F6946" s="19" t="str">
        <f>VLOOKUP($A6946,'Employers and sectors'!$A$1:$G$2802,6,FALSE)</f>
        <v>Swale</v>
      </c>
      <c r="G6946" s="19" t="str">
        <f>VLOOKUP($A6946,'Employers and sectors'!$A$1:$G$2802,7,FALSE)</f>
        <v>South East</v>
      </c>
      <c r="H6946" s="20" t="s">
        <v>247</v>
      </c>
      <c r="I6946" s="42">
        <v>9</v>
      </c>
    </row>
    <row r="6947" spans="1:9" ht="16" thickBot="1" x14ac:dyDescent="0.4">
      <c r="A6947" s="27" t="s">
        <v>3052</v>
      </c>
      <c r="B6947" s="60" t="str">
        <f t="shared" ref="B6947:G6947" si="1445">B6946</f>
        <v>Health and social care</v>
      </c>
      <c r="C6947" s="60" t="str">
        <f t="shared" si="1445"/>
        <v>Social care</v>
      </c>
      <c r="D6947" s="60" t="str">
        <f t="shared" si="1445"/>
        <v>Active</v>
      </c>
      <c r="E6947" s="60" t="str">
        <f t="shared" si="1445"/>
        <v>Sittingbourne</v>
      </c>
      <c r="F6947" s="60" t="str">
        <f t="shared" si="1445"/>
        <v>Swale</v>
      </c>
      <c r="G6947" s="60" t="str">
        <f t="shared" si="1445"/>
        <v>South East</v>
      </c>
      <c r="H6947" s="28"/>
      <c r="I6947" s="43">
        <v>36</v>
      </c>
    </row>
    <row r="6948" spans="1:9" x14ac:dyDescent="0.35">
      <c r="A6948" s="15" t="s">
        <v>3053</v>
      </c>
      <c r="B6948" s="17" t="str">
        <f>VLOOKUP($A6948,'Employers and sectors'!$A$1:$G$2802,2,FALSE)</f>
        <v>Construction</v>
      </c>
      <c r="C6948" s="15">
        <f>VLOOKUP($A6948,'Employers and sectors'!$A$1:$G$2802,3,FALSE)</f>
        <v>0</v>
      </c>
      <c r="D6948" s="15" t="str">
        <f>VLOOKUP($A6948,'Employers and sectors'!$A$1:$G$2802,4,FALSE)</f>
        <v>Revoked</v>
      </c>
      <c r="E6948" s="17" t="str">
        <f>VLOOKUP($A6948,'Employers and sectors'!$A$1:$G$2802,5,FALSE)</f>
        <v>Southend-on-Sea</v>
      </c>
      <c r="F6948" s="15" t="str">
        <f>VLOOKUP($A6948,'Employers and sectors'!$A$1:$G$2802,6,FALSE)</f>
        <v>Southend-on-Sea</v>
      </c>
      <c r="G6948" s="15" t="str">
        <f>VLOOKUP($A6948,'Employers and sectors'!$A$1:$G$2802,7,FALSE)</f>
        <v>East</v>
      </c>
      <c r="H6948" s="16" t="s">
        <v>246</v>
      </c>
      <c r="I6948" s="44">
        <v>38</v>
      </c>
    </row>
    <row r="6949" spans="1:9" ht="16" thickBot="1" x14ac:dyDescent="0.4">
      <c r="A6949" s="19" t="s">
        <v>3053</v>
      </c>
      <c r="B6949" s="17" t="str">
        <f>VLOOKUP($A6949,'Employers and sectors'!$A$1:$G$2802,2,FALSE)</f>
        <v>Construction</v>
      </c>
      <c r="C6949" s="19">
        <f>VLOOKUP($A6949,'Employers and sectors'!$A$1:$G$2802,3,FALSE)</f>
        <v>0</v>
      </c>
      <c r="D6949" s="19" t="str">
        <f>VLOOKUP($A6949,'Employers and sectors'!$A$1:$G$2802,4,FALSE)</f>
        <v>Revoked</v>
      </c>
      <c r="E6949" s="17" t="str">
        <f>VLOOKUP($A6949,'Employers and sectors'!$A$1:$G$2802,5,FALSE)</f>
        <v>Southend-on-Sea</v>
      </c>
      <c r="F6949" s="19" t="str">
        <f>VLOOKUP($A6949,'Employers and sectors'!$A$1:$G$2802,6,FALSE)</f>
        <v>Southend-on-Sea</v>
      </c>
      <c r="G6949" s="19" t="str">
        <f>VLOOKUP($A6949,'Employers and sectors'!$A$1:$G$2802,7,FALSE)</f>
        <v>East</v>
      </c>
      <c r="H6949" s="20" t="s">
        <v>247</v>
      </c>
      <c r="I6949" s="42">
        <v>30</v>
      </c>
    </row>
    <row r="6950" spans="1:9" ht="16" thickBot="1" x14ac:dyDescent="0.4">
      <c r="A6950" s="27" t="s">
        <v>3054</v>
      </c>
      <c r="B6950" s="60" t="str">
        <f t="shared" ref="B6950:G6950" si="1446">B6949</f>
        <v>Construction</v>
      </c>
      <c r="C6950" s="60">
        <f t="shared" si="1446"/>
        <v>0</v>
      </c>
      <c r="D6950" s="60" t="str">
        <f t="shared" si="1446"/>
        <v>Revoked</v>
      </c>
      <c r="E6950" s="60" t="str">
        <f t="shared" si="1446"/>
        <v>Southend-on-Sea</v>
      </c>
      <c r="F6950" s="60" t="str">
        <f t="shared" si="1446"/>
        <v>Southend-on-Sea</v>
      </c>
      <c r="G6950" s="60" t="str">
        <f t="shared" si="1446"/>
        <v>East</v>
      </c>
      <c r="H6950" s="28"/>
      <c r="I6950" s="43">
        <v>68</v>
      </c>
    </row>
    <row r="6951" spans="1:9" x14ac:dyDescent="0.35">
      <c r="A6951" s="15" t="s">
        <v>3055</v>
      </c>
      <c r="B6951" s="17" t="str">
        <f>VLOOKUP($A6951,'Employers and sectors'!$A$1:$G$2802,2,FALSE)</f>
        <v>Health and social care</v>
      </c>
      <c r="C6951" s="15" t="str">
        <f>VLOOKUP($A6951,'Employers and sectors'!$A$1:$G$2802,3,FALSE)</f>
        <v>Social care</v>
      </c>
      <c r="D6951" s="15" t="str">
        <f>VLOOKUP($A6951,'Employers and sectors'!$A$1:$G$2802,4,FALSE)</f>
        <v>Active</v>
      </c>
      <c r="E6951" s="17" t="str">
        <f>VLOOKUP($A6951,'Employers and sectors'!$A$1:$G$2802,5,FALSE)</f>
        <v>Harrow</v>
      </c>
      <c r="F6951" s="15" t="str">
        <f>VLOOKUP($A6951,'Employers and sectors'!$A$1:$G$2802,6,FALSE)</f>
        <v>Harrow</v>
      </c>
      <c r="G6951" s="15" t="str">
        <f>VLOOKUP($A6951,'Employers and sectors'!$A$1:$G$2802,7,FALSE)</f>
        <v>London</v>
      </c>
      <c r="H6951" s="16" t="s">
        <v>246</v>
      </c>
      <c r="I6951" s="44">
        <v>27</v>
      </c>
    </row>
    <row r="6952" spans="1:9" ht="16" thickBot="1" x14ac:dyDescent="0.4">
      <c r="A6952" s="19" t="s">
        <v>3055</v>
      </c>
      <c r="B6952" s="17" t="str">
        <f>VLOOKUP($A6952,'Employers and sectors'!$A$1:$G$2802,2,FALSE)</f>
        <v>Health and social care</v>
      </c>
      <c r="C6952" s="19" t="str">
        <f>VLOOKUP($A6952,'Employers and sectors'!$A$1:$G$2802,3,FALSE)</f>
        <v>Social care</v>
      </c>
      <c r="D6952" s="19" t="str">
        <f>VLOOKUP($A6952,'Employers and sectors'!$A$1:$G$2802,4,FALSE)</f>
        <v>Active</v>
      </c>
      <c r="E6952" s="17" t="str">
        <f>VLOOKUP($A6952,'Employers and sectors'!$A$1:$G$2802,5,FALSE)</f>
        <v>Harrow</v>
      </c>
      <c r="F6952" s="19" t="str">
        <f>VLOOKUP($A6952,'Employers and sectors'!$A$1:$G$2802,6,FALSE)</f>
        <v>Harrow</v>
      </c>
      <c r="G6952" s="19" t="str">
        <f>VLOOKUP($A6952,'Employers and sectors'!$A$1:$G$2802,7,FALSE)</f>
        <v>London</v>
      </c>
      <c r="H6952" s="20" t="s">
        <v>247</v>
      </c>
      <c r="I6952" s="42">
        <v>18</v>
      </c>
    </row>
    <row r="6953" spans="1:9" ht="16" thickBot="1" x14ac:dyDescent="0.4">
      <c r="A6953" s="27" t="s">
        <v>3056</v>
      </c>
      <c r="B6953" s="60" t="str">
        <f t="shared" ref="B6953:G6953" si="1447">B6952</f>
        <v>Health and social care</v>
      </c>
      <c r="C6953" s="60" t="str">
        <f t="shared" si="1447"/>
        <v>Social care</v>
      </c>
      <c r="D6953" s="60" t="str">
        <f t="shared" si="1447"/>
        <v>Active</v>
      </c>
      <c r="E6953" s="60" t="str">
        <f t="shared" si="1447"/>
        <v>Harrow</v>
      </c>
      <c r="F6953" s="60" t="str">
        <f t="shared" si="1447"/>
        <v>Harrow</v>
      </c>
      <c r="G6953" s="60" t="str">
        <f t="shared" si="1447"/>
        <v>London</v>
      </c>
      <c r="H6953" s="28"/>
      <c r="I6953" s="43">
        <v>45</v>
      </c>
    </row>
    <row r="6954" spans="1:9" x14ac:dyDescent="0.35">
      <c r="A6954" s="15" t="s">
        <v>3057</v>
      </c>
      <c r="B6954" s="17" t="str">
        <f>VLOOKUP($A6954,'Employers and sectors'!$A$1:$G$2802,2,FALSE)</f>
        <v>Health and social care</v>
      </c>
      <c r="C6954" s="15" t="str">
        <f>VLOOKUP($A6954,'Employers and sectors'!$A$1:$G$2802,3,FALSE)</f>
        <v>Social care</v>
      </c>
      <c r="D6954" s="15" t="str">
        <f>VLOOKUP($A6954,'Employers and sectors'!$A$1:$G$2802,4,FALSE)</f>
        <v>Revoked</v>
      </c>
      <c r="E6954" s="17" t="str">
        <f>VLOOKUP($A6954,'Employers and sectors'!$A$1:$G$2802,5,FALSE)</f>
        <v>Bedford</v>
      </c>
      <c r="F6954" s="15" t="str">
        <f>VLOOKUP($A6954,'Employers and sectors'!$A$1:$G$2802,6,FALSE)</f>
        <v>Bedford</v>
      </c>
      <c r="G6954" s="15" t="str">
        <f>VLOOKUP($A6954,'Employers and sectors'!$A$1:$G$2802,7,FALSE)</f>
        <v>East</v>
      </c>
      <c r="H6954" s="16" t="s">
        <v>274</v>
      </c>
      <c r="I6954" s="44" t="s">
        <v>5666</v>
      </c>
    </row>
    <row r="6955" spans="1:9" ht="16" thickBot="1" x14ac:dyDescent="0.4">
      <c r="A6955" s="19" t="s">
        <v>3057</v>
      </c>
      <c r="B6955" s="17" t="str">
        <f>VLOOKUP($A6955,'Employers and sectors'!$A$1:$G$2802,2,FALSE)</f>
        <v>Health and social care</v>
      </c>
      <c r="C6955" s="19" t="str">
        <f>VLOOKUP($A6955,'Employers and sectors'!$A$1:$G$2802,3,FALSE)</f>
        <v>Social care</v>
      </c>
      <c r="D6955" s="19" t="str">
        <f>VLOOKUP($A6955,'Employers and sectors'!$A$1:$G$2802,4,FALSE)</f>
        <v>Revoked</v>
      </c>
      <c r="E6955" s="17" t="str">
        <f>VLOOKUP($A6955,'Employers and sectors'!$A$1:$G$2802,5,FALSE)</f>
        <v>Bedford</v>
      </c>
      <c r="F6955" s="19" t="str">
        <f>VLOOKUP($A6955,'Employers and sectors'!$A$1:$G$2802,6,FALSE)</f>
        <v>Bedford</v>
      </c>
      <c r="G6955" s="19" t="str">
        <f>VLOOKUP($A6955,'Employers and sectors'!$A$1:$G$2802,7,FALSE)</f>
        <v>East</v>
      </c>
      <c r="H6955" s="20" t="s">
        <v>246</v>
      </c>
      <c r="I6955" s="42">
        <v>95</v>
      </c>
    </row>
    <row r="6956" spans="1:9" ht="16" thickBot="1" x14ac:dyDescent="0.4">
      <c r="A6956" s="27" t="s">
        <v>3058</v>
      </c>
      <c r="B6956" s="60" t="str">
        <f t="shared" ref="B6956:G6956" si="1448">B6955</f>
        <v>Health and social care</v>
      </c>
      <c r="C6956" s="60" t="str">
        <f t="shared" si="1448"/>
        <v>Social care</v>
      </c>
      <c r="D6956" s="60" t="str">
        <f t="shared" si="1448"/>
        <v>Revoked</v>
      </c>
      <c r="E6956" s="60" t="str">
        <f t="shared" si="1448"/>
        <v>Bedford</v>
      </c>
      <c r="F6956" s="60" t="str">
        <f t="shared" si="1448"/>
        <v>Bedford</v>
      </c>
      <c r="G6956" s="60" t="str">
        <f t="shared" si="1448"/>
        <v>East</v>
      </c>
      <c r="H6956" s="28"/>
      <c r="I6956" s="43">
        <v>96</v>
      </c>
    </row>
    <row r="6957" spans="1:9" x14ac:dyDescent="0.35">
      <c r="A6957" s="15" t="s">
        <v>3059</v>
      </c>
      <c r="B6957" s="17" t="str">
        <f>VLOOKUP($A6957,'Employers and sectors'!$A$1:$G$2802,2,FALSE)</f>
        <v>Information and communication</v>
      </c>
      <c r="C6957" s="15">
        <f>VLOOKUP($A6957,'Employers and sectors'!$A$1:$G$2802,3,FALSE)</f>
        <v>0</v>
      </c>
      <c r="D6957" s="15" t="str">
        <f>VLOOKUP($A6957,'Employers and sectors'!$A$1:$G$2802,4,FALSE)</f>
        <v>Active</v>
      </c>
      <c r="E6957" s="17" t="str">
        <f>VLOOKUP($A6957,'Employers and sectors'!$A$1:$G$2802,5,FALSE)</f>
        <v>City of London</v>
      </c>
      <c r="F6957" s="15" t="str">
        <f>VLOOKUP($A6957,'Employers and sectors'!$A$1:$G$2802,6,FALSE)</f>
        <v>City of London</v>
      </c>
      <c r="G6957" s="15" t="str">
        <f>VLOOKUP($A6957,'Employers and sectors'!$A$1:$G$2802,7,FALSE)</f>
        <v>London</v>
      </c>
      <c r="H6957" s="16" t="s">
        <v>8</v>
      </c>
      <c r="I6957" s="44" t="s">
        <v>5666</v>
      </c>
    </row>
    <row r="6958" spans="1:9" x14ac:dyDescent="0.35">
      <c r="A6958" s="17" t="s">
        <v>3059</v>
      </c>
      <c r="B6958" s="17" t="str">
        <f>VLOOKUP($A6958,'Employers and sectors'!$A$1:$G$2802,2,FALSE)</f>
        <v>Information and communication</v>
      </c>
      <c r="C6958" s="17">
        <f>VLOOKUP($A6958,'Employers and sectors'!$A$1:$G$2802,3,FALSE)</f>
        <v>0</v>
      </c>
      <c r="D6958" s="17" t="str">
        <f>VLOOKUP($A6958,'Employers and sectors'!$A$1:$G$2802,4,FALSE)</f>
        <v>Active</v>
      </c>
      <c r="E6958" s="17" t="str">
        <f>VLOOKUP($A6958,'Employers and sectors'!$A$1:$G$2802,5,FALSE)</f>
        <v>City of London</v>
      </c>
      <c r="F6958" s="17" t="str">
        <f>VLOOKUP($A6958,'Employers and sectors'!$A$1:$G$2802,6,FALSE)</f>
        <v>City of London</v>
      </c>
      <c r="G6958" s="17" t="str">
        <f>VLOOKUP($A6958,'Employers and sectors'!$A$1:$G$2802,7,FALSE)</f>
        <v>London</v>
      </c>
      <c r="H6958" s="18" t="s">
        <v>9</v>
      </c>
      <c r="I6958" s="41">
        <v>18</v>
      </c>
    </row>
    <row r="6959" spans="1:9" x14ac:dyDescent="0.35">
      <c r="A6959" s="17" t="s">
        <v>3059</v>
      </c>
      <c r="B6959" s="17" t="str">
        <f>VLOOKUP($A6959,'Employers and sectors'!$A$1:$G$2802,2,FALSE)</f>
        <v>Information and communication</v>
      </c>
      <c r="C6959" s="17">
        <f>VLOOKUP($A6959,'Employers and sectors'!$A$1:$G$2802,3,FALSE)</f>
        <v>0</v>
      </c>
      <c r="D6959" s="17" t="str">
        <f>VLOOKUP($A6959,'Employers and sectors'!$A$1:$G$2802,4,FALSE)</f>
        <v>Active</v>
      </c>
      <c r="E6959" s="17" t="str">
        <f>VLOOKUP($A6959,'Employers and sectors'!$A$1:$G$2802,5,FALSE)</f>
        <v>City of London</v>
      </c>
      <c r="F6959" s="17" t="str">
        <f>VLOOKUP($A6959,'Employers and sectors'!$A$1:$G$2802,6,FALSE)</f>
        <v>City of London</v>
      </c>
      <c r="G6959" s="17" t="str">
        <f>VLOOKUP($A6959,'Employers and sectors'!$A$1:$G$2802,7,FALSE)</f>
        <v>London</v>
      </c>
      <c r="H6959" s="18" t="s">
        <v>252</v>
      </c>
      <c r="I6959" s="41" t="s">
        <v>5666</v>
      </c>
    </row>
    <row r="6960" spans="1:9" x14ac:dyDescent="0.35">
      <c r="A6960" s="17" t="s">
        <v>3059</v>
      </c>
      <c r="B6960" s="17" t="str">
        <f>VLOOKUP($A6960,'Employers and sectors'!$A$1:$G$2802,2,FALSE)</f>
        <v>Information and communication</v>
      </c>
      <c r="C6960" s="17">
        <f>VLOOKUP($A6960,'Employers and sectors'!$A$1:$G$2802,3,FALSE)</f>
        <v>0</v>
      </c>
      <c r="D6960" s="17" t="str">
        <f>VLOOKUP($A6960,'Employers and sectors'!$A$1:$G$2802,4,FALSE)</f>
        <v>Active</v>
      </c>
      <c r="E6960" s="17" t="str">
        <f>VLOOKUP($A6960,'Employers and sectors'!$A$1:$G$2802,5,FALSE)</f>
        <v>City of London</v>
      </c>
      <c r="F6960" s="17" t="str">
        <f>VLOOKUP($A6960,'Employers and sectors'!$A$1:$G$2802,6,FALSE)</f>
        <v>City of London</v>
      </c>
      <c r="G6960" s="17" t="str">
        <f>VLOOKUP($A6960,'Employers and sectors'!$A$1:$G$2802,7,FALSE)</f>
        <v>London</v>
      </c>
      <c r="H6960" s="18" t="s">
        <v>246</v>
      </c>
      <c r="I6960" s="41" t="s">
        <v>5666</v>
      </c>
    </row>
    <row r="6961" spans="1:9" ht="16" thickBot="1" x14ac:dyDescent="0.4">
      <c r="A6961" s="19" t="s">
        <v>3059</v>
      </c>
      <c r="B6961" s="17" t="str">
        <f>VLOOKUP($A6961,'Employers and sectors'!$A$1:$G$2802,2,FALSE)</f>
        <v>Information and communication</v>
      </c>
      <c r="C6961" s="19">
        <f>VLOOKUP($A6961,'Employers and sectors'!$A$1:$G$2802,3,FALSE)</f>
        <v>0</v>
      </c>
      <c r="D6961" s="19" t="str">
        <f>VLOOKUP($A6961,'Employers and sectors'!$A$1:$G$2802,4,FALSE)</f>
        <v>Active</v>
      </c>
      <c r="E6961" s="17" t="str">
        <f>VLOOKUP($A6961,'Employers and sectors'!$A$1:$G$2802,5,FALSE)</f>
        <v>City of London</v>
      </c>
      <c r="F6961" s="19" t="str">
        <f>VLOOKUP($A6961,'Employers and sectors'!$A$1:$G$2802,6,FALSE)</f>
        <v>City of London</v>
      </c>
      <c r="G6961" s="19" t="str">
        <f>VLOOKUP($A6961,'Employers and sectors'!$A$1:$G$2802,7,FALSE)</f>
        <v>London</v>
      </c>
      <c r="H6961" s="20" t="s">
        <v>253</v>
      </c>
      <c r="I6961" s="42">
        <v>8</v>
      </c>
    </row>
    <row r="6962" spans="1:9" ht="16" thickBot="1" x14ac:dyDescent="0.4">
      <c r="A6962" s="27" t="s">
        <v>3060</v>
      </c>
      <c r="B6962" s="60" t="str">
        <f t="shared" ref="B6962:G6962" si="1449">B6961</f>
        <v>Information and communication</v>
      </c>
      <c r="C6962" s="60">
        <f t="shared" si="1449"/>
        <v>0</v>
      </c>
      <c r="D6962" s="60" t="str">
        <f t="shared" si="1449"/>
        <v>Active</v>
      </c>
      <c r="E6962" s="60" t="str">
        <f t="shared" si="1449"/>
        <v>City of London</v>
      </c>
      <c r="F6962" s="60" t="str">
        <f t="shared" si="1449"/>
        <v>City of London</v>
      </c>
      <c r="G6962" s="60" t="str">
        <f t="shared" si="1449"/>
        <v>London</v>
      </c>
      <c r="H6962" s="28"/>
      <c r="I6962" s="43">
        <v>39</v>
      </c>
    </row>
    <row r="6963" spans="1:9" x14ac:dyDescent="0.35">
      <c r="A6963" s="15" t="s">
        <v>115</v>
      </c>
      <c r="B6963" s="17" t="str">
        <f>VLOOKUP($A6963,'Employers and sectors'!$A$1:$G$2802,2,FALSE)</f>
        <v>Information and communication</v>
      </c>
      <c r="C6963" s="15">
        <f>VLOOKUP($A6963,'Employers and sectors'!$A$1:$G$2802,3,FALSE)</f>
        <v>0</v>
      </c>
      <c r="D6963" s="15" t="str">
        <f>VLOOKUP($A6963,'Employers and sectors'!$A$1:$G$2802,4,FALSE)</f>
        <v>Active</v>
      </c>
      <c r="E6963" s="17" t="str">
        <f>VLOOKUP($A6963,'Employers and sectors'!$A$1:$G$2802,5,FALSE)</f>
        <v>Brent</v>
      </c>
      <c r="F6963" s="15" t="str">
        <f>VLOOKUP($A6963,'Employers and sectors'!$A$1:$G$2802,6,FALSE)</f>
        <v>Brent</v>
      </c>
      <c r="G6963" s="15" t="str">
        <f>VLOOKUP($A6963,'Employers and sectors'!$A$1:$G$2802,7,FALSE)</f>
        <v>London</v>
      </c>
      <c r="H6963" s="16" t="s">
        <v>9</v>
      </c>
      <c r="I6963" s="44">
        <v>52</v>
      </c>
    </row>
    <row r="6964" spans="1:9" x14ac:dyDescent="0.35">
      <c r="A6964" s="17" t="s">
        <v>115</v>
      </c>
      <c r="B6964" s="17" t="str">
        <f>VLOOKUP($A6964,'Employers and sectors'!$A$1:$G$2802,2,FALSE)</f>
        <v>Information and communication</v>
      </c>
      <c r="C6964" s="17">
        <f>VLOOKUP($A6964,'Employers and sectors'!$A$1:$G$2802,3,FALSE)</f>
        <v>0</v>
      </c>
      <c r="D6964" s="17" t="str">
        <f>VLOOKUP($A6964,'Employers and sectors'!$A$1:$G$2802,4,FALSE)</f>
        <v>Active</v>
      </c>
      <c r="E6964" s="17" t="str">
        <f>VLOOKUP($A6964,'Employers and sectors'!$A$1:$G$2802,5,FALSE)</f>
        <v>Brent</v>
      </c>
      <c r="F6964" s="17" t="str">
        <f>VLOOKUP($A6964,'Employers and sectors'!$A$1:$G$2802,6,FALSE)</f>
        <v>Brent</v>
      </c>
      <c r="G6964" s="17" t="str">
        <f>VLOOKUP($A6964,'Employers and sectors'!$A$1:$G$2802,7,FALSE)</f>
        <v>London</v>
      </c>
      <c r="H6964" s="18" t="s">
        <v>271</v>
      </c>
      <c r="I6964" s="41">
        <v>27</v>
      </c>
    </row>
    <row r="6965" spans="1:9" x14ac:dyDescent="0.35">
      <c r="A6965" s="17" t="s">
        <v>115</v>
      </c>
      <c r="B6965" s="17" t="str">
        <f>VLOOKUP($A6965,'Employers and sectors'!$A$1:$G$2802,2,FALSE)</f>
        <v>Information and communication</v>
      </c>
      <c r="C6965" s="17">
        <f>VLOOKUP($A6965,'Employers and sectors'!$A$1:$G$2802,3,FALSE)</f>
        <v>0</v>
      </c>
      <c r="D6965" s="17" t="str">
        <f>VLOOKUP($A6965,'Employers and sectors'!$A$1:$G$2802,4,FALSE)</f>
        <v>Active</v>
      </c>
      <c r="E6965" s="17" t="str">
        <f>VLOOKUP($A6965,'Employers and sectors'!$A$1:$G$2802,5,FALSE)</f>
        <v>Brent</v>
      </c>
      <c r="F6965" s="17" t="str">
        <f>VLOOKUP($A6965,'Employers and sectors'!$A$1:$G$2802,6,FALSE)</f>
        <v>Brent</v>
      </c>
      <c r="G6965" s="17" t="str">
        <f>VLOOKUP($A6965,'Employers and sectors'!$A$1:$G$2802,7,FALSE)</f>
        <v>London</v>
      </c>
      <c r="H6965" s="18" t="s">
        <v>246</v>
      </c>
      <c r="I6965" s="41">
        <v>10</v>
      </c>
    </row>
    <row r="6966" spans="1:9" ht="16" thickBot="1" x14ac:dyDescent="0.4">
      <c r="A6966" s="19" t="s">
        <v>115</v>
      </c>
      <c r="B6966" s="17" t="str">
        <f>VLOOKUP($A6966,'Employers and sectors'!$A$1:$G$2802,2,FALSE)</f>
        <v>Information and communication</v>
      </c>
      <c r="C6966" s="19">
        <f>VLOOKUP($A6966,'Employers and sectors'!$A$1:$G$2802,3,FALSE)</f>
        <v>0</v>
      </c>
      <c r="D6966" s="19" t="str">
        <f>VLOOKUP($A6966,'Employers and sectors'!$A$1:$G$2802,4,FALSE)</f>
        <v>Active</v>
      </c>
      <c r="E6966" s="17" t="str">
        <f>VLOOKUP($A6966,'Employers and sectors'!$A$1:$G$2802,5,FALSE)</f>
        <v>Brent</v>
      </c>
      <c r="F6966" s="19" t="str">
        <f>VLOOKUP($A6966,'Employers and sectors'!$A$1:$G$2802,6,FALSE)</f>
        <v>Brent</v>
      </c>
      <c r="G6966" s="19" t="str">
        <f>VLOOKUP($A6966,'Employers and sectors'!$A$1:$G$2802,7,FALSE)</f>
        <v>London</v>
      </c>
      <c r="H6966" s="20" t="s">
        <v>253</v>
      </c>
      <c r="I6966" s="42" t="s">
        <v>5666</v>
      </c>
    </row>
    <row r="6967" spans="1:9" ht="16" thickBot="1" x14ac:dyDescent="0.4">
      <c r="A6967" s="27" t="s">
        <v>116</v>
      </c>
      <c r="B6967" s="60" t="str">
        <f t="shared" ref="B6967:G6967" si="1450">B6966</f>
        <v>Information and communication</v>
      </c>
      <c r="C6967" s="60">
        <f t="shared" si="1450"/>
        <v>0</v>
      </c>
      <c r="D6967" s="60" t="str">
        <f t="shared" si="1450"/>
        <v>Active</v>
      </c>
      <c r="E6967" s="60" t="str">
        <f t="shared" si="1450"/>
        <v>Brent</v>
      </c>
      <c r="F6967" s="60" t="str">
        <f t="shared" si="1450"/>
        <v>Brent</v>
      </c>
      <c r="G6967" s="60" t="str">
        <f t="shared" si="1450"/>
        <v>London</v>
      </c>
      <c r="H6967" s="28"/>
      <c r="I6967" s="43">
        <v>93</v>
      </c>
    </row>
    <row r="6968" spans="1:9" x14ac:dyDescent="0.35">
      <c r="A6968" s="15" t="s">
        <v>3061</v>
      </c>
      <c r="B6968" s="17" t="str">
        <f>VLOOKUP($A6968,'Employers and sectors'!$A$1:$G$2802,2,FALSE)</f>
        <v>Professional, Scientific and Technical</v>
      </c>
      <c r="C6968" s="15">
        <f>VLOOKUP($A6968,'Employers and sectors'!$A$1:$G$2802,3,FALSE)</f>
        <v>0</v>
      </c>
      <c r="D6968" s="15" t="str">
        <f>VLOOKUP($A6968,'Employers and sectors'!$A$1:$G$2802,4,FALSE)</f>
        <v>Active</v>
      </c>
      <c r="E6968" s="17" t="str">
        <f>VLOOKUP($A6968,'Employers and sectors'!$A$1:$G$2802,5,FALSE)</f>
        <v>Westminster</v>
      </c>
      <c r="F6968" s="15" t="str">
        <f>VLOOKUP($A6968,'Employers and sectors'!$A$1:$G$2802,6,FALSE)</f>
        <v>Westminster</v>
      </c>
      <c r="G6968" s="15" t="str">
        <f>VLOOKUP($A6968,'Employers and sectors'!$A$1:$G$2802,7,FALSE)</f>
        <v>London</v>
      </c>
      <c r="H6968" s="16" t="s">
        <v>8</v>
      </c>
      <c r="I6968" s="44" t="s">
        <v>5666</v>
      </c>
    </row>
    <row r="6969" spans="1:9" x14ac:dyDescent="0.35">
      <c r="A6969" s="17" t="s">
        <v>3061</v>
      </c>
      <c r="B6969" s="17" t="str">
        <f>VLOOKUP($A6969,'Employers and sectors'!$A$1:$G$2802,2,FALSE)</f>
        <v>Professional, Scientific and Technical</v>
      </c>
      <c r="C6969" s="17">
        <f>VLOOKUP($A6969,'Employers and sectors'!$A$1:$G$2802,3,FALSE)</f>
        <v>0</v>
      </c>
      <c r="D6969" s="17" t="str">
        <f>VLOOKUP($A6969,'Employers and sectors'!$A$1:$G$2802,4,FALSE)</f>
        <v>Active</v>
      </c>
      <c r="E6969" s="17" t="str">
        <f>VLOOKUP($A6969,'Employers and sectors'!$A$1:$G$2802,5,FALSE)</f>
        <v>Westminster</v>
      </c>
      <c r="F6969" s="17" t="str">
        <f>VLOOKUP($A6969,'Employers and sectors'!$A$1:$G$2802,6,FALSE)</f>
        <v>Westminster</v>
      </c>
      <c r="G6969" s="17" t="str">
        <f>VLOOKUP($A6969,'Employers and sectors'!$A$1:$G$2802,7,FALSE)</f>
        <v>London</v>
      </c>
      <c r="H6969" s="18" t="s">
        <v>9</v>
      </c>
      <c r="I6969" s="41">
        <v>10</v>
      </c>
    </row>
    <row r="6970" spans="1:9" x14ac:dyDescent="0.35">
      <c r="A6970" s="17" t="s">
        <v>3061</v>
      </c>
      <c r="B6970" s="17" t="str">
        <f>VLOOKUP($A6970,'Employers and sectors'!$A$1:$G$2802,2,FALSE)</f>
        <v>Professional, Scientific and Technical</v>
      </c>
      <c r="C6970" s="17">
        <f>VLOOKUP($A6970,'Employers and sectors'!$A$1:$G$2802,3,FALSE)</f>
        <v>0</v>
      </c>
      <c r="D6970" s="17" t="str">
        <f>VLOOKUP($A6970,'Employers and sectors'!$A$1:$G$2802,4,FALSE)</f>
        <v>Active</v>
      </c>
      <c r="E6970" s="17" t="str">
        <f>VLOOKUP($A6970,'Employers and sectors'!$A$1:$G$2802,5,FALSE)</f>
        <v>Westminster</v>
      </c>
      <c r="F6970" s="17" t="str">
        <f>VLOOKUP($A6970,'Employers and sectors'!$A$1:$G$2802,6,FALSE)</f>
        <v>Westminster</v>
      </c>
      <c r="G6970" s="17" t="str">
        <f>VLOOKUP($A6970,'Employers and sectors'!$A$1:$G$2802,7,FALSE)</f>
        <v>London</v>
      </c>
      <c r="H6970" s="18" t="s">
        <v>252</v>
      </c>
      <c r="I6970" s="41" t="s">
        <v>5666</v>
      </c>
    </row>
    <row r="6971" spans="1:9" x14ac:dyDescent="0.35">
      <c r="A6971" s="17" t="s">
        <v>3061</v>
      </c>
      <c r="B6971" s="17" t="str">
        <f>VLOOKUP($A6971,'Employers and sectors'!$A$1:$G$2802,2,FALSE)</f>
        <v>Professional, Scientific and Technical</v>
      </c>
      <c r="C6971" s="17">
        <f>VLOOKUP($A6971,'Employers and sectors'!$A$1:$G$2802,3,FALSE)</f>
        <v>0</v>
      </c>
      <c r="D6971" s="17" t="str">
        <f>VLOOKUP($A6971,'Employers and sectors'!$A$1:$G$2802,4,FALSE)</f>
        <v>Active</v>
      </c>
      <c r="E6971" s="17" t="str">
        <f>VLOOKUP($A6971,'Employers and sectors'!$A$1:$G$2802,5,FALSE)</f>
        <v>Westminster</v>
      </c>
      <c r="F6971" s="17" t="str">
        <f>VLOOKUP($A6971,'Employers and sectors'!$A$1:$G$2802,6,FALSE)</f>
        <v>Westminster</v>
      </c>
      <c r="G6971" s="17" t="str">
        <f>VLOOKUP($A6971,'Employers and sectors'!$A$1:$G$2802,7,FALSE)</f>
        <v>London</v>
      </c>
      <c r="H6971" s="18" t="s">
        <v>271</v>
      </c>
      <c r="I6971" s="41" t="s">
        <v>5666</v>
      </c>
    </row>
    <row r="6972" spans="1:9" x14ac:dyDescent="0.35">
      <c r="A6972" s="17" t="s">
        <v>3061</v>
      </c>
      <c r="B6972" s="17" t="str">
        <f>VLOOKUP($A6972,'Employers and sectors'!$A$1:$G$2802,2,FALSE)</f>
        <v>Professional, Scientific and Technical</v>
      </c>
      <c r="C6972" s="17">
        <f>VLOOKUP($A6972,'Employers and sectors'!$A$1:$G$2802,3,FALSE)</f>
        <v>0</v>
      </c>
      <c r="D6972" s="17" t="str">
        <f>VLOOKUP($A6972,'Employers and sectors'!$A$1:$G$2802,4,FALSE)</f>
        <v>Active</v>
      </c>
      <c r="E6972" s="17" t="str">
        <f>VLOOKUP($A6972,'Employers and sectors'!$A$1:$G$2802,5,FALSE)</f>
        <v>Westminster</v>
      </c>
      <c r="F6972" s="17" t="str">
        <f>VLOOKUP($A6972,'Employers and sectors'!$A$1:$G$2802,6,FALSE)</f>
        <v>Westminster</v>
      </c>
      <c r="G6972" s="17" t="str">
        <f>VLOOKUP($A6972,'Employers and sectors'!$A$1:$G$2802,7,FALSE)</f>
        <v>London</v>
      </c>
      <c r="H6972" s="18" t="s">
        <v>246</v>
      </c>
      <c r="I6972" s="41">
        <v>9</v>
      </c>
    </row>
    <row r="6973" spans="1:9" x14ac:dyDescent="0.35">
      <c r="A6973" s="17" t="s">
        <v>3061</v>
      </c>
      <c r="B6973" s="17" t="str">
        <f>VLOOKUP($A6973,'Employers and sectors'!$A$1:$G$2802,2,FALSE)</f>
        <v>Professional, Scientific and Technical</v>
      </c>
      <c r="C6973" s="17">
        <f>VLOOKUP($A6973,'Employers and sectors'!$A$1:$G$2802,3,FALSE)</f>
        <v>0</v>
      </c>
      <c r="D6973" s="17" t="str">
        <f>VLOOKUP($A6973,'Employers and sectors'!$A$1:$G$2802,4,FALSE)</f>
        <v>Active</v>
      </c>
      <c r="E6973" s="17" t="str">
        <f>VLOOKUP($A6973,'Employers and sectors'!$A$1:$G$2802,5,FALSE)</f>
        <v>Westminster</v>
      </c>
      <c r="F6973" s="17" t="str">
        <f>VLOOKUP($A6973,'Employers and sectors'!$A$1:$G$2802,6,FALSE)</f>
        <v>Westminster</v>
      </c>
      <c r="G6973" s="17" t="str">
        <f>VLOOKUP($A6973,'Employers and sectors'!$A$1:$G$2802,7,FALSE)</f>
        <v>London</v>
      </c>
      <c r="H6973" s="18" t="s">
        <v>247</v>
      </c>
      <c r="I6973" s="41" t="s">
        <v>5666</v>
      </c>
    </row>
    <row r="6974" spans="1:9" ht="16" thickBot="1" x14ac:dyDescent="0.4">
      <c r="A6974" s="19" t="s">
        <v>3061</v>
      </c>
      <c r="B6974" s="17" t="str">
        <f>VLOOKUP($A6974,'Employers and sectors'!$A$1:$G$2802,2,FALSE)</f>
        <v>Professional, Scientific and Technical</v>
      </c>
      <c r="C6974" s="19">
        <f>VLOOKUP($A6974,'Employers and sectors'!$A$1:$G$2802,3,FALSE)</f>
        <v>0</v>
      </c>
      <c r="D6974" s="19" t="str">
        <f>VLOOKUP($A6974,'Employers and sectors'!$A$1:$G$2802,4,FALSE)</f>
        <v>Active</v>
      </c>
      <c r="E6974" s="17" t="str">
        <f>VLOOKUP($A6974,'Employers and sectors'!$A$1:$G$2802,5,FALSE)</f>
        <v>Westminster</v>
      </c>
      <c r="F6974" s="19" t="str">
        <f>VLOOKUP($A6974,'Employers and sectors'!$A$1:$G$2802,6,FALSE)</f>
        <v>Westminster</v>
      </c>
      <c r="G6974" s="19" t="str">
        <f>VLOOKUP($A6974,'Employers and sectors'!$A$1:$G$2802,7,FALSE)</f>
        <v>London</v>
      </c>
      <c r="H6974" s="20" t="s">
        <v>253</v>
      </c>
      <c r="I6974" s="42" t="s">
        <v>5666</v>
      </c>
    </row>
    <row r="6975" spans="1:9" ht="16" thickBot="1" x14ac:dyDescent="0.4">
      <c r="A6975" s="27" t="s">
        <v>3062</v>
      </c>
      <c r="B6975" s="60" t="str">
        <f t="shared" ref="B6975:G6975" si="1451">B6974</f>
        <v>Professional, Scientific and Technical</v>
      </c>
      <c r="C6975" s="60">
        <f t="shared" si="1451"/>
        <v>0</v>
      </c>
      <c r="D6975" s="60" t="str">
        <f t="shared" si="1451"/>
        <v>Active</v>
      </c>
      <c r="E6975" s="60" t="str">
        <f t="shared" si="1451"/>
        <v>Westminster</v>
      </c>
      <c r="F6975" s="60" t="str">
        <f t="shared" si="1451"/>
        <v>Westminster</v>
      </c>
      <c r="G6975" s="60" t="str">
        <f t="shared" si="1451"/>
        <v>London</v>
      </c>
      <c r="H6975" s="28"/>
      <c r="I6975" s="43">
        <v>31</v>
      </c>
    </row>
    <row r="6976" spans="1:9" x14ac:dyDescent="0.35">
      <c r="A6976" s="15" t="s">
        <v>3063</v>
      </c>
      <c r="B6976" s="17" t="str">
        <f>VLOOKUP($A6976,'Employers and sectors'!$A$1:$G$2802,2,FALSE)</f>
        <v>Health and social care</v>
      </c>
      <c r="C6976" s="15" t="str">
        <f>VLOOKUP($A6976,'Employers and sectors'!$A$1:$G$2802,3,FALSE)</f>
        <v>Social care</v>
      </c>
      <c r="D6976" s="15" t="str">
        <f>VLOOKUP($A6976,'Employers and sectors'!$A$1:$G$2802,4,FALSE)</f>
        <v>Active</v>
      </c>
      <c r="E6976" s="17" t="str">
        <f>VLOOKUP($A6976,'Employers and sectors'!$A$1:$G$2802,5,FALSE)</f>
        <v>Northampton</v>
      </c>
      <c r="F6976" s="15" t="str">
        <f>VLOOKUP($A6976,'Employers and sectors'!$A$1:$G$2802,6,FALSE)</f>
        <v>West Northamptonshire</v>
      </c>
      <c r="G6976" s="15" t="str">
        <f>VLOOKUP($A6976,'Employers and sectors'!$A$1:$G$2802,7,FALSE)</f>
        <v>East Midlands</v>
      </c>
      <c r="H6976" s="16" t="s">
        <v>271</v>
      </c>
      <c r="I6976" s="44" t="s">
        <v>5666</v>
      </c>
    </row>
    <row r="6977" spans="1:9" ht="16" thickBot="1" x14ac:dyDescent="0.4">
      <c r="A6977" s="19" t="s">
        <v>3063</v>
      </c>
      <c r="B6977" s="17" t="str">
        <f>VLOOKUP($A6977,'Employers and sectors'!$A$1:$G$2802,2,FALSE)</f>
        <v>Health and social care</v>
      </c>
      <c r="C6977" s="19" t="str">
        <f>VLOOKUP($A6977,'Employers and sectors'!$A$1:$G$2802,3,FALSE)</f>
        <v>Social care</v>
      </c>
      <c r="D6977" s="19" t="str">
        <f>VLOOKUP($A6977,'Employers and sectors'!$A$1:$G$2802,4,FALSE)</f>
        <v>Active</v>
      </c>
      <c r="E6977" s="17" t="str">
        <f>VLOOKUP($A6977,'Employers and sectors'!$A$1:$G$2802,5,FALSE)</f>
        <v>Northampton</v>
      </c>
      <c r="F6977" s="19" t="str">
        <f>VLOOKUP($A6977,'Employers and sectors'!$A$1:$G$2802,6,FALSE)</f>
        <v>West Northamptonshire</v>
      </c>
      <c r="G6977" s="19" t="str">
        <f>VLOOKUP($A6977,'Employers and sectors'!$A$1:$G$2802,7,FALSE)</f>
        <v>East Midlands</v>
      </c>
      <c r="H6977" s="20" t="s">
        <v>246</v>
      </c>
      <c r="I6977" s="42">
        <v>208</v>
      </c>
    </row>
    <row r="6978" spans="1:9" ht="16" thickBot="1" x14ac:dyDescent="0.4">
      <c r="A6978" s="27" t="s">
        <v>3064</v>
      </c>
      <c r="B6978" s="60" t="str">
        <f t="shared" ref="B6978:G6978" si="1452">B6977</f>
        <v>Health and social care</v>
      </c>
      <c r="C6978" s="60" t="str">
        <f t="shared" si="1452"/>
        <v>Social care</v>
      </c>
      <c r="D6978" s="60" t="str">
        <f t="shared" si="1452"/>
        <v>Active</v>
      </c>
      <c r="E6978" s="60" t="str">
        <f t="shared" si="1452"/>
        <v>Northampton</v>
      </c>
      <c r="F6978" s="60" t="str">
        <f t="shared" si="1452"/>
        <v>West Northamptonshire</v>
      </c>
      <c r="G6978" s="60" t="str">
        <f t="shared" si="1452"/>
        <v>East Midlands</v>
      </c>
      <c r="H6978" s="28"/>
      <c r="I6978" s="43">
        <v>209</v>
      </c>
    </row>
    <row r="6979" spans="1:9" x14ac:dyDescent="0.35">
      <c r="A6979" s="15" t="s">
        <v>3065</v>
      </c>
      <c r="B6979" s="17" t="str">
        <f>VLOOKUP($A6979,'Employers and sectors'!$A$1:$G$2802,2,FALSE)</f>
        <v>Construction</v>
      </c>
      <c r="C6979" s="15">
        <f>VLOOKUP($A6979,'Employers and sectors'!$A$1:$G$2802,3,FALSE)</f>
        <v>0</v>
      </c>
      <c r="D6979" s="15" t="str">
        <f>VLOOKUP($A6979,'Employers and sectors'!$A$1:$G$2802,4,FALSE)</f>
        <v>Active</v>
      </c>
      <c r="E6979" s="17" t="str">
        <f>VLOOKUP($A6979,'Employers and sectors'!$A$1:$G$2802,5,FALSE)</f>
        <v>Dartford</v>
      </c>
      <c r="F6979" s="15" t="str">
        <f>VLOOKUP($A6979,'Employers and sectors'!$A$1:$G$2802,6,FALSE)</f>
        <v>Dartford</v>
      </c>
      <c r="G6979" s="15" t="str">
        <f>VLOOKUP($A6979,'Employers and sectors'!$A$1:$G$2802,7,FALSE)</f>
        <v>South East</v>
      </c>
      <c r="H6979" s="16" t="s">
        <v>252</v>
      </c>
      <c r="I6979" s="44" t="s">
        <v>5666</v>
      </c>
    </row>
    <row r="6980" spans="1:9" x14ac:dyDescent="0.35">
      <c r="A6980" s="17" t="s">
        <v>3065</v>
      </c>
      <c r="B6980" s="17" t="str">
        <f>VLOOKUP($A6980,'Employers and sectors'!$A$1:$G$2802,2,FALSE)</f>
        <v>Construction</v>
      </c>
      <c r="C6980" s="17">
        <f>VLOOKUP($A6980,'Employers and sectors'!$A$1:$G$2802,3,FALSE)</f>
        <v>0</v>
      </c>
      <c r="D6980" s="17" t="str">
        <f>VLOOKUP($A6980,'Employers and sectors'!$A$1:$G$2802,4,FALSE)</f>
        <v>Active</v>
      </c>
      <c r="E6980" s="17" t="str">
        <f>VLOOKUP($A6980,'Employers and sectors'!$A$1:$G$2802,5,FALSE)</f>
        <v>Dartford</v>
      </c>
      <c r="F6980" s="17" t="str">
        <f>VLOOKUP($A6980,'Employers and sectors'!$A$1:$G$2802,6,FALSE)</f>
        <v>Dartford</v>
      </c>
      <c r="G6980" s="17" t="str">
        <f>VLOOKUP($A6980,'Employers and sectors'!$A$1:$G$2802,7,FALSE)</f>
        <v>South East</v>
      </c>
      <c r="H6980" s="18" t="s">
        <v>271</v>
      </c>
      <c r="I6980" s="41" t="s">
        <v>5666</v>
      </c>
    </row>
    <row r="6981" spans="1:9" x14ac:dyDescent="0.35">
      <c r="A6981" s="17" t="s">
        <v>3065</v>
      </c>
      <c r="B6981" s="17" t="str">
        <f>VLOOKUP($A6981,'Employers and sectors'!$A$1:$G$2802,2,FALSE)</f>
        <v>Construction</v>
      </c>
      <c r="C6981" s="17">
        <f>VLOOKUP($A6981,'Employers and sectors'!$A$1:$G$2802,3,FALSE)</f>
        <v>0</v>
      </c>
      <c r="D6981" s="17" t="str">
        <f>VLOOKUP($A6981,'Employers and sectors'!$A$1:$G$2802,4,FALSE)</f>
        <v>Active</v>
      </c>
      <c r="E6981" s="17" t="str">
        <f>VLOOKUP($A6981,'Employers and sectors'!$A$1:$G$2802,5,FALSE)</f>
        <v>Dartford</v>
      </c>
      <c r="F6981" s="17" t="str">
        <f>VLOOKUP($A6981,'Employers and sectors'!$A$1:$G$2802,6,FALSE)</f>
        <v>Dartford</v>
      </c>
      <c r="G6981" s="17" t="str">
        <f>VLOOKUP($A6981,'Employers and sectors'!$A$1:$G$2802,7,FALSE)</f>
        <v>South East</v>
      </c>
      <c r="H6981" s="18" t="s">
        <v>246</v>
      </c>
      <c r="I6981" s="41">
        <v>16</v>
      </c>
    </row>
    <row r="6982" spans="1:9" x14ac:dyDescent="0.35">
      <c r="A6982" s="17" t="s">
        <v>3065</v>
      </c>
      <c r="B6982" s="17" t="str">
        <f>VLOOKUP($A6982,'Employers and sectors'!$A$1:$G$2802,2,FALSE)</f>
        <v>Construction</v>
      </c>
      <c r="C6982" s="17">
        <f>VLOOKUP($A6982,'Employers and sectors'!$A$1:$G$2802,3,FALSE)</f>
        <v>0</v>
      </c>
      <c r="D6982" s="17" t="str">
        <f>VLOOKUP($A6982,'Employers and sectors'!$A$1:$G$2802,4,FALSE)</f>
        <v>Active</v>
      </c>
      <c r="E6982" s="17" t="str">
        <f>VLOOKUP($A6982,'Employers and sectors'!$A$1:$G$2802,5,FALSE)</f>
        <v>Dartford</v>
      </c>
      <c r="F6982" s="17" t="str">
        <f>VLOOKUP($A6982,'Employers and sectors'!$A$1:$G$2802,6,FALSE)</f>
        <v>Dartford</v>
      </c>
      <c r="G6982" s="17" t="str">
        <f>VLOOKUP($A6982,'Employers and sectors'!$A$1:$G$2802,7,FALSE)</f>
        <v>South East</v>
      </c>
      <c r="H6982" s="18" t="s">
        <v>247</v>
      </c>
      <c r="I6982" s="41" t="s">
        <v>5666</v>
      </c>
    </row>
    <row r="6983" spans="1:9" ht="16" thickBot="1" x14ac:dyDescent="0.4">
      <c r="A6983" s="19" t="s">
        <v>3065</v>
      </c>
      <c r="B6983" s="17" t="str">
        <f>VLOOKUP($A6983,'Employers and sectors'!$A$1:$G$2802,2,FALSE)</f>
        <v>Construction</v>
      </c>
      <c r="C6983" s="19">
        <f>VLOOKUP($A6983,'Employers and sectors'!$A$1:$G$2802,3,FALSE)</f>
        <v>0</v>
      </c>
      <c r="D6983" s="19" t="str">
        <f>VLOOKUP($A6983,'Employers and sectors'!$A$1:$G$2802,4,FALSE)</f>
        <v>Active</v>
      </c>
      <c r="E6983" s="17" t="str">
        <f>VLOOKUP($A6983,'Employers and sectors'!$A$1:$G$2802,5,FALSE)</f>
        <v>Dartford</v>
      </c>
      <c r="F6983" s="19" t="str">
        <f>VLOOKUP($A6983,'Employers and sectors'!$A$1:$G$2802,6,FALSE)</f>
        <v>Dartford</v>
      </c>
      <c r="G6983" s="19" t="str">
        <f>VLOOKUP($A6983,'Employers and sectors'!$A$1:$G$2802,7,FALSE)</f>
        <v>South East</v>
      </c>
      <c r="H6983" s="20" t="s">
        <v>253</v>
      </c>
      <c r="I6983" s="42">
        <v>24</v>
      </c>
    </row>
    <row r="6984" spans="1:9" ht="16" thickBot="1" x14ac:dyDescent="0.4">
      <c r="A6984" s="27" t="s">
        <v>3066</v>
      </c>
      <c r="B6984" s="60" t="str">
        <f t="shared" ref="B6984:G6984" si="1453">B6983</f>
        <v>Construction</v>
      </c>
      <c r="C6984" s="60">
        <f t="shared" si="1453"/>
        <v>0</v>
      </c>
      <c r="D6984" s="60" t="str">
        <f t="shared" si="1453"/>
        <v>Active</v>
      </c>
      <c r="E6984" s="60" t="str">
        <f t="shared" si="1453"/>
        <v>Dartford</v>
      </c>
      <c r="F6984" s="60" t="str">
        <f t="shared" si="1453"/>
        <v>Dartford</v>
      </c>
      <c r="G6984" s="60" t="str">
        <f t="shared" si="1453"/>
        <v>South East</v>
      </c>
      <c r="H6984" s="28"/>
      <c r="I6984" s="43">
        <v>49</v>
      </c>
    </row>
    <row r="6985" spans="1:9" x14ac:dyDescent="0.35">
      <c r="A6985" s="15" t="s">
        <v>3067</v>
      </c>
      <c r="B6985" s="17" t="str">
        <f>VLOOKUP($A6985,'Employers and sectors'!$A$1:$G$2802,2,FALSE)</f>
        <v>Health and social care</v>
      </c>
      <c r="C6985" s="15" t="str">
        <f>VLOOKUP($A6985,'Employers and sectors'!$A$1:$G$2802,3,FALSE)</f>
        <v>Social care</v>
      </c>
      <c r="D6985" s="15" t="str">
        <f>VLOOKUP($A6985,'Employers and sectors'!$A$1:$G$2802,4,FALSE)</f>
        <v>Active</v>
      </c>
      <c r="E6985" s="17" t="str">
        <f>VLOOKUP($A6985,'Employers and sectors'!$A$1:$G$2802,5,FALSE)</f>
        <v>Derby</v>
      </c>
      <c r="F6985" s="15" t="str">
        <f>VLOOKUP($A6985,'Employers and sectors'!$A$1:$G$2802,6,FALSE)</f>
        <v>Derby</v>
      </c>
      <c r="G6985" s="15" t="str">
        <f>VLOOKUP($A6985,'Employers and sectors'!$A$1:$G$2802,7,FALSE)</f>
        <v>East Midlands</v>
      </c>
      <c r="H6985" s="16" t="s">
        <v>245</v>
      </c>
      <c r="I6985" s="44" t="s">
        <v>5666</v>
      </c>
    </row>
    <row r="6986" spans="1:9" x14ac:dyDescent="0.35">
      <c r="A6986" s="17" t="s">
        <v>3067</v>
      </c>
      <c r="B6986" s="17" t="str">
        <f>VLOOKUP($A6986,'Employers and sectors'!$A$1:$G$2802,2,FALSE)</f>
        <v>Health and social care</v>
      </c>
      <c r="C6986" s="17" t="str">
        <f>VLOOKUP($A6986,'Employers and sectors'!$A$1:$G$2802,3,FALSE)</f>
        <v>Social care</v>
      </c>
      <c r="D6986" s="17" t="str">
        <f>VLOOKUP($A6986,'Employers and sectors'!$A$1:$G$2802,4,FALSE)</f>
        <v>Active</v>
      </c>
      <c r="E6986" s="17" t="str">
        <f>VLOOKUP($A6986,'Employers and sectors'!$A$1:$G$2802,5,FALSE)</f>
        <v>Derby</v>
      </c>
      <c r="F6986" s="17" t="str">
        <f>VLOOKUP($A6986,'Employers and sectors'!$A$1:$G$2802,6,FALSE)</f>
        <v>Derby</v>
      </c>
      <c r="G6986" s="17" t="str">
        <f>VLOOKUP($A6986,'Employers and sectors'!$A$1:$G$2802,7,FALSE)</f>
        <v>East Midlands</v>
      </c>
      <c r="H6986" s="18" t="s">
        <v>246</v>
      </c>
      <c r="I6986" s="41">
        <v>23</v>
      </c>
    </row>
    <row r="6987" spans="1:9" x14ac:dyDescent="0.35">
      <c r="A6987" s="17" t="s">
        <v>3067</v>
      </c>
      <c r="B6987" s="17" t="str">
        <f>VLOOKUP($A6987,'Employers and sectors'!$A$1:$G$2802,2,FALSE)</f>
        <v>Health and social care</v>
      </c>
      <c r="C6987" s="17" t="str">
        <f>VLOOKUP($A6987,'Employers and sectors'!$A$1:$G$2802,3,FALSE)</f>
        <v>Social care</v>
      </c>
      <c r="D6987" s="17" t="str">
        <f>VLOOKUP($A6987,'Employers and sectors'!$A$1:$G$2802,4,FALSE)</f>
        <v>Active</v>
      </c>
      <c r="E6987" s="17" t="str">
        <f>VLOOKUP($A6987,'Employers and sectors'!$A$1:$G$2802,5,FALSE)</f>
        <v>Derby</v>
      </c>
      <c r="F6987" s="17" t="str">
        <f>VLOOKUP($A6987,'Employers and sectors'!$A$1:$G$2802,6,FALSE)</f>
        <v>Derby</v>
      </c>
      <c r="G6987" s="17" t="str">
        <f>VLOOKUP($A6987,'Employers and sectors'!$A$1:$G$2802,7,FALSE)</f>
        <v>East Midlands</v>
      </c>
      <c r="H6987" s="18" t="s">
        <v>264</v>
      </c>
      <c r="I6987" s="41" t="s">
        <v>5666</v>
      </c>
    </row>
    <row r="6988" spans="1:9" ht="16" thickBot="1" x14ac:dyDescent="0.4">
      <c r="A6988" s="19" t="s">
        <v>3067</v>
      </c>
      <c r="B6988" s="17" t="str">
        <f>VLOOKUP($A6988,'Employers and sectors'!$A$1:$G$2802,2,FALSE)</f>
        <v>Health and social care</v>
      </c>
      <c r="C6988" s="19" t="str">
        <f>VLOOKUP($A6988,'Employers and sectors'!$A$1:$G$2802,3,FALSE)</f>
        <v>Social care</v>
      </c>
      <c r="D6988" s="19" t="str">
        <f>VLOOKUP($A6988,'Employers and sectors'!$A$1:$G$2802,4,FALSE)</f>
        <v>Active</v>
      </c>
      <c r="E6988" s="17" t="str">
        <f>VLOOKUP($A6988,'Employers and sectors'!$A$1:$G$2802,5,FALSE)</f>
        <v>Derby</v>
      </c>
      <c r="F6988" s="19" t="str">
        <f>VLOOKUP($A6988,'Employers and sectors'!$A$1:$G$2802,6,FALSE)</f>
        <v>Derby</v>
      </c>
      <c r="G6988" s="19" t="str">
        <f>VLOOKUP($A6988,'Employers and sectors'!$A$1:$G$2802,7,FALSE)</f>
        <v>East Midlands</v>
      </c>
      <c r="H6988" s="20" t="s">
        <v>253</v>
      </c>
      <c r="I6988" s="42" t="s">
        <v>5666</v>
      </c>
    </row>
    <row r="6989" spans="1:9" ht="16" thickBot="1" x14ac:dyDescent="0.4">
      <c r="A6989" s="27" t="s">
        <v>3068</v>
      </c>
      <c r="B6989" s="60" t="str">
        <f t="shared" ref="B6989:G6989" si="1454">B6988</f>
        <v>Health and social care</v>
      </c>
      <c r="C6989" s="60" t="str">
        <f t="shared" si="1454"/>
        <v>Social care</v>
      </c>
      <c r="D6989" s="60" t="str">
        <f t="shared" si="1454"/>
        <v>Active</v>
      </c>
      <c r="E6989" s="60" t="str">
        <f t="shared" si="1454"/>
        <v>Derby</v>
      </c>
      <c r="F6989" s="60" t="str">
        <f t="shared" si="1454"/>
        <v>Derby</v>
      </c>
      <c r="G6989" s="60" t="str">
        <f t="shared" si="1454"/>
        <v>East Midlands</v>
      </c>
      <c r="H6989" s="28"/>
      <c r="I6989" s="43">
        <v>26</v>
      </c>
    </row>
    <row r="6990" spans="1:9" x14ac:dyDescent="0.35">
      <c r="A6990" s="15" t="s">
        <v>3069</v>
      </c>
      <c r="B6990" s="17" t="str">
        <f>VLOOKUP($A6990,'Employers and sectors'!$A$1:$G$2802,2,FALSE)</f>
        <v>Health and social care</v>
      </c>
      <c r="C6990" s="15" t="str">
        <f>VLOOKUP($A6990,'Employers and sectors'!$A$1:$G$2802,3,FALSE)</f>
        <v>NHS</v>
      </c>
      <c r="D6990" s="15" t="str">
        <f>VLOOKUP($A6990,'Employers and sectors'!$A$1:$G$2802,4,FALSE)</f>
        <v>Active</v>
      </c>
      <c r="E6990" s="17" t="str">
        <f>VLOOKUP($A6990,'Employers and sectors'!$A$1:$G$2802,5,FALSE)</f>
        <v>Preston</v>
      </c>
      <c r="F6990" s="15" t="str">
        <f>VLOOKUP($A6990,'Employers and sectors'!$A$1:$G$2802,6,FALSE)</f>
        <v>Preston</v>
      </c>
      <c r="G6990" s="15" t="str">
        <f>VLOOKUP($A6990,'Employers and sectors'!$A$1:$G$2802,7,FALSE)</f>
        <v>North West</v>
      </c>
      <c r="H6990" s="16" t="s">
        <v>252</v>
      </c>
      <c r="I6990" s="44" t="s">
        <v>5666</v>
      </c>
    </row>
    <row r="6991" spans="1:9" x14ac:dyDescent="0.35">
      <c r="A6991" s="17" t="s">
        <v>3069</v>
      </c>
      <c r="B6991" s="17" t="str">
        <f>VLOOKUP($A6991,'Employers and sectors'!$A$1:$G$2802,2,FALSE)</f>
        <v>Health and social care</v>
      </c>
      <c r="C6991" s="17" t="str">
        <f>VLOOKUP($A6991,'Employers and sectors'!$A$1:$G$2802,3,FALSE)</f>
        <v>NHS</v>
      </c>
      <c r="D6991" s="17" t="str">
        <f>VLOOKUP($A6991,'Employers and sectors'!$A$1:$G$2802,4,FALSE)</f>
        <v>Active</v>
      </c>
      <c r="E6991" s="17" t="str">
        <f>VLOOKUP($A6991,'Employers and sectors'!$A$1:$G$2802,5,FALSE)</f>
        <v>Preston</v>
      </c>
      <c r="F6991" s="17" t="str">
        <f>VLOOKUP($A6991,'Employers and sectors'!$A$1:$G$2802,6,FALSE)</f>
        <v>Preston</v>
      </c>
      <c r="G6991" s="17" t="str">
        <f>VLOOKUP($A6991,'Employers and sectors'!$A$1:$G$2802,7,FALSE)</f>
        <v>North West</v>
      </c>
      <c r="H6991" s="18" t="s">
        <v>271</v>
      </c>
      <c r="I6991" s="41">
        <v>17</v>
      </c>
    </row>
    <row r="6992" spans="1:9" x14ac:dyDescent="0.35">
      <c r="A6992" s="17" t="s">
        <v>3069</v>
      </c>
      <c r="B6992" s="17" t="str">
        <f>VLOOKUP($A6992,'Employers and sectors'!$A$1:$G$2802,2,FALSE)</f>
        <v>Health and social care</v>
      </c>
      <c r="C6992" s="17" t="str">
        <f>VLOOKUP($A6992,'Employers and sectors'!$A$1:$G$2802,3,FALSE)</f>
        <v>NHS</v>
      </c>
      <c r="D6992" s="17" t="str">
        <f>VLOOKUP($A6992,'Employers and sectors'!$A$1:$G$2802,4,FALSE)</f>
        <v>Active</v>
      </c>
      <c r="E6992" s="17" t="str">
        <f>VLOOKUP($A6992,'Employers and sectors'!$A$1:$G$2802,5,FALSE)</f>
        <v>Preston</v>
      </c>
      <c r="F6992" s="17" t="str">
        <f>VLOOKUP($A6992,'Employers and sectors'!$A$1:$G$2802,6,FALSE)</f>
        <v>Preston</v>
      </c>
      <c r="G6992" s="17" t="str">
        <f>VLOOKUP($A6992,'Employers and sectors'!$A$1:$G$2802,7,FALSE)</f>
        <v>North West</v>
      </c>
      <c r="H6992" s="18" t="s">
        <v>246</v>
      </c>
      <c r="I6992" s="41">
        <v>88</v>
      </c>
    </row>
    <row r="6993" spans="1:9" x14ac:dyDescent="0.35">
      <c r="A6993" s="17" t="s">
        <v>3069</v>
      </c>
      <c r="B6993" s="17" t="str">
        <f>VLOOKUP($A6993,'Employers and sectors'!$A$1:$G$2802,2,FALSE)</f>
        <v>Health and social care</v>
      </c>
      <c r="C6993" s="17" t="str">
        <f>VLOOKUP($A6993,'Employers and sectors'!$A$1:$G$2802,3,FALSE)</f>
        <v>NHS</v>
      </c>
      <c r="D6993" s="17" t="str">
        <f>VLOOKUP($A6993,'Employers and sectors'!$A$1:$G$2802,4,FALSE)</f>
        <v>Active</v>
      </c>
      <c r="E6993" s="17" t="str">
        <f>VLOOKUP($A6993,'Employers and sectors'!$A$1:$G$2802,5,FALSE)</f>
        <v>Preston</v>
      </c>
      <c r="F6993" s="17" t="str">
        <f>VLOOKUP($A6993,'Employers and sectors'!$A$1:$G$2802,6,FALSE)</f>
        <v>Preston</v>
      </c>
      <c r="G6993" s="17" t="str">
        <f>VLOOKUP($A6993,'Employers and sectors'!$A$1:$G$2802,7,FALSE)</f>
        <v>North West</v>
      </c>
      <c r="H6993" s="18" t="s">
        <v>247</v>
      </c>
      <c r="I6993" s="41" t="s">
        <v>5666</v>
      </c>
    </row>
    <row r="6994" spans="1:9" ht="16" thickBot="1" x14ac:dyDescent="0.4">
      <c r="A6994" s="19" t="s">
        <v>3069</v>
      </c>
      <c r="B6994" s="17" t="str">
        <f>VLOOKUP($A6994,'Employers and sectors'!$A$1:$G$2802,2,FALSE)</f>
        <v>Health and social care</v>
      </c>
      <c r="C6994" s="19" t="str">
        <f>VLOOKUP($A6994,'Employers and sectors'!$A$1:$G$2802,3,FALSE)</f>
        <v>NHS</v>
      </c>
      <c r="D6994" s="19" t="str">
        <f>VLOOKUP($A6994,'Employers and sectors'!$A$1:$G$2802,4,FALSE)</f>
        <v>Active</v>
      </c>
      <c r="E6994" s="17" t="str">
        <f>VLOOKUP($A6994,'Employers and sectors'!$A$1:$G$2802,5,FALSE)</f>
        <v>Preston</v>
      </c>
      <c r="F6994" s="19" t="str">
        <f>VLOOKUP($A6994,'Employers and sectors'!$A$1:$G$2802,6,FALSE)</f>
        <v>Preston</v>
      </c>
      <c r="G6994" s="19" t="str">
        <f>VLOOKUP($A6994,'Employers and sectors'!$A$1:$G$2802,7,FALSE)</f>
        <v>North West</v>
      </c>
      <c r="H6994" s="20" t="s">
        <v>253</v>
      </c>
      <c r="I6994" s="42" t="s">
        <v>5666</v>
      </c>
    </row>
    <row r="6995" spans="1:9" ht="16" thickBot="1" x14ac:dyDescent="0.4">
      <c r="A6995" s="27" t="s">
        <v>3070</v>
      </c>
      <c r="B6995" s="60" t="str">
        <f t="shared" ref="B6995:G6995" si="1455">B6994</f>
        <v>Health and social care</v>
      </c>
      <c r="C6995" s="60" t="str">
        <f t="shared" si="1455"/>
        <v>NHS</v>
      </c>
      <c r="D6995" s="60" t="str">
        <f t="shared" si="1455"/>
        <v>Active</v>
      </c>
      <c r="E6995" s="60" t="str">
        <f t="shared" si="1455"/>
        <v>Preston</v>
      </c>
      <c r="F6995" s="60" t="str">
        <f t="shared" si="1455"/>
        <v>Preston</v>
      </c>
      <c r="G6995" s="60" t="str">
        <f t="shared" si="1455"/>
        <v>North West</v>
      </c>
      <c r="H6995" s="28"/>
      <c r="I6995" s="43">
        <v>113</v>
      </c>
    </row>
    <row r="6996" spans="1:9" x14ac:dyDescent="0.35">
      <c r="A6996" s="15" t="s">
        <v>3071</v>
      </c>
      <c r="B6996" s="17" t="str">
        <f>VLOOKUP($A6996,'Employers and sectors'!$A$1:$G$2802,2,FALSE)</f>
        <v>Health and social care</v>
      </c>
      <c r="C6996" s="15" t="str">
        <f>VLOOKUP($A6996,'Employers and sectors'!$A$1:$G$2802,3,FALSE)</f>
        <v>Social care</v>
      </c>
      <c r="D6996" s="15" t="str">
        <f>VLOOKUP($A6996,'Employers and sectors'!$A$1:$G$2802,4,FALSE)</f>
        <v>Active</v>
      </c>
      <c r="E6996" s="17" t="str">
        <f>VLOOKUP($A6996,'Employers and sectors'!$A$1:$G$2802,5,FALSE)</f>
        <v>Burnley</v>
      </c>
      <c r="F6996" s="15" t="str">
        <f>VLOOKUP($A6996,'Employers and sectors'!$A$1:$G$2802,6,FALSE)</f>
        <v>Burnley</v>
      </c>
      <c r="G6996" s="15" t="str">
        <f>VLOOKUP($A6996,'Employers and sectors'!$A$1:$G$2802,7,FALSE)</f>
        <v>North West</v>
      </c>
      <c r="H6996" s="16" t="s">
        <v>245</v>
      </c>
      <c r="I6996" s="44" t="s">
        <v>5666</v>
      </c>
    </row>
    <row r="6997" spans="1:9" x14ac:dyDescent="0.35">
      <c r="A6997" s="17" t="s">
        <v>3071</v>
      </c>
      <c r="B6997" s="17" t="str">
        <f>VLOOKUP($A6997,'Employers and sectors'!$A$1:$G$2802,2,FALSE)</f>
        <v>Health and social care</v>
      </c>
      <c r="C6997" s="17" t="str">
        <f>VLOOKUP($A6997,'Employers and sectors'!$A$1:$G$2802,3,FALSE)</f>
        <v>Social care</v>
      </c>
      <c r="D6997" s="17" t="str">
        <f>VLOOKUP($A6997,'Employers and sectors'!$A$1:$G$2802,4,FALSE)</f>
        <v>Active</v>
      </c>
      <c r="E6997" s="17" t="str">
        <f>VLOOKUP($A6997,'Employers and sectors'!$A$1:$G$2802,5,FALSE)</f>
        <v>Burnley</v>
      </c>
      <c r="F6997" s="17" t="str">
        <f>VLOOKUP($A6997,'Employers and sectors'!$A$1:$G$2802,6,FALSE)</f>
        <v>Burnley</v>
      </c>
      <c r="G6997" s="17" t="str">
        <f>VLOOKUP($A6997,'Employers and sectors'!$A$1:$G$2802,7,FALSE)</f>
        <v>North West</v>
      </c>
      <c r="H6997" s="18" t="s">
        <v>246</v>
      </c>
      <c r="I6997" s="41">
        <v>44</v>
      </c>
    </row>
    <row r="6998" spans="1:9" x14ac:dyDescent="0.35">
      <c r="A6998" s="17" t="s">
        <v>3071</v>
      </c>
      <c r="B6998" s="17" t="str">
        <f>VLOOKUP($A6998,'Employers and sectors'!$A$1:$G$2802,2,FALSE)</f>
        <v>Health and social care</v>
      </c>
      <c r="C6998" s="17" t="str">
        <f>VLOOKUP($A6998,'Employers and sectors'!$A$1:$G$2802,3,FALSE)</f>
        <v>Social care</v>
      </c>
      <c r="D6998" s="17" t="str">
        <f>VLOOKUP($A6998,'Employers and sectors'!$A$1:$G$2802,4,FALSE)</f>
        <v>Active</v>
      </c>
      <c r="E6998" s="17" t="str">
        <f>VLOOKUP($A6998,'Employers and sectors'!$A$1:$G$2802,5,FALSE)</f>
        <v>Burnley</v>
      </c>
      <c r="F6998" s="17" t="str">
        <f>VLOOKUP($A6998,'Employers and sectors'!$A$1:$G$2802,6,FALSE)</f>
        <v>Burnley</v>
      </c>
      <c r="G6998" s="17" t="str">
        <f>VLOOKUP($A6998,'Employers and sectors'!$A$1:$G$2802,7,FALSE)</f>
        <v>North West</v>
      </c>
      <c r="H6998" s="18" t="s">
        <v>247</v>
      </c>
      <c r="I6998" s="41">
        <v>9</v>
      </c>
    </row>
    <row r="6999" spans="1:9" ht="16" thickBot="1" x14ac:dyDescent="0.4">
      <c r="A6999" s="19" t="s">
        <v>3071</v>
      </c>
      <c r="B6999" s="17" t="str">
        <f>VLOOKUP($A6999,'Employers and sectors'!$A$1:$G$2802,2,FALSE)</f>
        <v>Health and social care</v>
      </c>
      <c r="C6999" s="19" t="str">
        <f>VLOOKUP($A6999,'Employers and sectors'!$A$1:$G$2802,3,FALSE)</f>
        <v>Social care</v>
      </c>
      <c r="D6999" s="19" t="str">
        <f>VLOOKUP($A6999,'Employers and sectors'!$A$1:$G$2802,4,FALSE)</f>
        <v>Active</v>
      </c>
      <c r="E6999" s="17" t="str">
        <f>VLOOKUP($A6999,'Employers and sectors'!$A$1:$G$2802,5,FALSE)</f>
        <v>Burnley</v>
      </c>
      <c r="F6999" s="19" t="str">
        <f>VLOOKUP($A6999,'Employers and sectors'!$A$1:$G$2802,6,FALSE)</f>
        <v>Burnley</v>
      </c>
      <c r="G6999" s="19" t="str">
        <f>VLOOKUP($A6999,'Employers and sectors'!$A$1:$G$2802,7,FALSE)</f>
        <v>North West</v>
      </c>
      <c r="H6999" s="20" t="s">
        <v>253</v>
      </c>
      <c r="I6999" s="42" t="s">
        <v>5666</v>
      </c>
    </row>
    <row r="7000" spans="1:9" ht="16" thickBot="1" x14ac:dyDescent="0.4">
      <c r="A7000" s="27" t="s">
        <v>3072</v>
      </c>
      <c r="B7000" s="60" t="str">
        <f t="shared" ref="B7000:G7000" si="1456">B6999</f>
        <v>Health and social care</v>
      </c>
      <c r="C7000" s="60" t="str">
        <f t="shared" si="1456"/>
        <v>Social care</v>
      </c>
      <c r="D7000" s="60" t="str">
        <f t="shared" si="1456"/>
        <v>Active</v>
      </c>
      <c r="E7000" s="60" t="str">
        <f t="shared" si="1456"/>
        <v>Burnley</v>
      </c>
      <c r="F7000" s="60" t="str">
        <f t="shared" si="1456"/>
        <v>Burnley</v>
      </c>
      <c r="G7000" s="60" t="str">
        <f t="shared" si="1456"/>
        <v>North West</v>
      </c>
      <c r="H7000" s="28"/>
      <c r="I7000" s="43">
        <v>56</v>
      </c>
    </row>
    <row r="7001" spans="1:9" x14ac:dyDescent="0.35">
      <c r="A7001" s="15" t="s">
        <v>3073</v>
      </c>
      <c r="B7001" s="17" t="str">
        <f>VLOOKUP($A7001,'Employers and sectors'!$A$1:$G$2802,2,FALSE)</f>
        <v>Health and social care</v>
      </c>
      <c r="C7001" s="15" t="str">
        <f>VLOOKUP($A7001,'Employers and sectors'!$A$1:$G$2802,3,FALSE)</f>
        <v>Local authority</v>
      </c>
      <c r="D7001" s="15" t="str">
        <f>VLOOKUP($A7001,'Employers and sectors'!$A$1:$G$2802,4,FALSE)</f>
        <v>Active</v>
      </c>
      <c r="E7001" s="17" t="str">
        <f>VLOOKUP($A7001,'Employers and sectors'!$A$1:$G$2802,5,FALSE)</f>
        <v>Preston</v>
      </c>
      <c r="F7001" s="15" t="str">
        <f>VLOOKUP($A7001,'Employers and sectors'!$A$1:$G$2802,6,FALSE)</f>
        <v>Preston</v>
      </c>
      <c r="G7001" s="15" t="str">
        <f>VLOOKUP($A7001,'Employers and sectors'!$A$1:$G$2802,7,FALSE)</f>
        <v>North West</v>
      </c>
      <c r="H7001" s="16" t="s">
        <v>252</v>
      </c>
      <c r="I7001" s="44" t="s">
        <v>5666</v>
      </c>
    </row>
    <row r="7002" spans="1:9" x14ac:dyDescent="0.35">
      <c r="A7002" s="17" t="s">
        <v>3073</v>
      </c>
      <c r="B7002" s="17" t="str">
        <f>VLOOKUP($A7002,'Employers and sectors'!$A$1:$G$2802,2,FALSE)</f>
        <v>Health and social care</v>
      </c>
      <c r="C7002" s="17" t="str">
        <f>VLOOKUP($A7002,'Employers and sectors'!$A$1:$G$2802,3,FALSE)</f>
        <v>Local authority</v>
      </c>
      <c r="D7002" s="17" t="str">
        <f>VLOOKUP($A7002,'Employers and sectors'!$A$1:$G$2802,4,FALSE)</f>
        <v>Active</v>
      </c>
      <c r="E7002" s="17" t="str">
        <f>VLOOKUP($A7002,'Employers and sectors'!$A$1:$G$2802,5,FALSE)</f>
        <v>Preston</v>
      </c>
      <c r="F7002" s="17" t="str">
        <f>VLOOKUP($A7002,'Employers and sectors'!$A$1:$G$2802,6,FALSE)</f>
        <v>Preston</v>
      </c>
      <c r="G7002" s="17" t="str">
        <f>VLOOKUP($A7002,'Employers and sectors'!$A$1:$G$2802,7,FALSE)</f>
        <v>North West</v>
      </c>
      <c r="H7002" s="18" t="s">
        <v>246</v>
      </c>
      <c r="I7002" s="41">
        <v>19</v>
      </c>
    </row>
    <row r="7003" spans="1:9" x14ac:dyDescent="0.35">
      <c r="A7003" s="17" t="s">
        <v>3073</v>
      </c>
      <c r="B7003" s="17" t="str">
        <f>VLOOKUP($A7003,'Employers and sectors'!$A$1:$G$2802,2,FALSE)</f>
        <v>Health and social care</v>
      </c>
      <c r="C7003" s="17" t="str">
        <f>VLOOKUP($A7003,'Employers and sectors'!$A$1:$G$2802,3,FALSE)</f>
        <v>Local authority</v>
      </c>
      <c r="D7003" s="17" t="str">
        <f>VLOOKUP($A7003,'Employers and sectors'!$A$1:$G$2802,4,FALSE)</f>
        <v>Active</v>
      </c>
      <c r="E7003" s="17" t="str">
        <f>VLOOKUP($A7003,'Employers and sectors'!$A$1:$G$2802,5,FALSE)</f>
        <v>Preston</v>
      </c>
      <c r="F7003" s="17" t="str">
        <f>VLOOKUP($A7003,'Employers and sectors'!$A$1:$G$2802,6,FALSE)</f>
        <v>Preston</v>
      </c>
      <c r="G7003" s="17" t="str">
        <f>VLOOKUP($A7003,'Employers and sectors'!$A$1:$G$2802,7,FALSE)</f>
        <v>North West</v>
      </c>
      <c r="H7003" s="18" t="s">
        <v>247</v>
      </c>
      <c r="I7003" s="41" t="s">
        <v>5666</v>
      </c>
    </row>
    <row r="7004" spans="1:9" ht="16" thickBot="1" x14ac:dyDescent="0.4">
      <c r="A7004" s="19" t="s">
        <v>3073</v>
      </c>
      <c r="B7004" s="17" t="str">
        <f>VLOOKUP($A7004,'Employers and sectors'!$A$1:$G$2802,2,FALSE)</f>
        <v>Health and social care</v>
      </c>
      <c r="C7004" s="19" t="str">
        <f>VLOOKUP($A7004,'Employers and sectors'!$A$1:$G$2802,3,FALSE)</f>
        <v>Local authority</v>
      </c>
      <c r="D7004" s="19" t="str">
        <f>VLOOKUP($A7004,'Employers and sectors'!$A$1:$G$2802,4,FALSE)</f>
        <v>Active</v>
      </c>
      <c r="E7004" s="17" t="str">
        <f>VLOOKUP($A7004,'Employers and sectors'!$A$1:$G$2802,5,FALSE)</f>
        <v>Preston</v>
      </c>
      <c r="F7004" s="19" t="str">
        <f>VLOOKUP($A7004,'Employers and sectors'!$A$1:$G$2802,6,FALSE)</f>
        <v>Preston</v>
      </c>
      <c r="G7004" s="19" t="str">
        <f>VLOOKUP($A7004,'Employers and sectors'!$A$1:$G$2802,7,FALSE)</f>
        <v>North West</v>
      </c>
      <c r="H7004" s="20" t="s">
        <v>253</v>
      </c>
      <c r="I7004" s="42" t="s">
        <v>5666</v>
      </c>
    </row>
    <row r="7005" spans="1:9" ht="16" thickBot="1" x14ac:dyDescent="0.4">
      <c r="A7005" s="27" t="s">
        <v>3074</v>
      </c>
      <c r="B7005" s="60" t="str">
        <f t="shared" ref="B7005:G7005" si="1457">B7004</f>
        <v>Health and social care</v>
      </c>
      <c r="C7005" s="60" t="str">
        <f t="shared" si="1457"/>
        <v>Local authority</v>
      </c>
      <c r="D7005" s="60" t="str">
        <f t="shared" si="1457"/>
        <v>Active</v>
      </c>
      <c r="E7005" s="60" t="str">
        <f t="shared" si="1457"/>
        <v>Preston</v>
      </c>
      <c r="F7005" s="60" t="str">
        <f t="shared" si="1457"/>
        <v>Preston</v>
      </c>
      <c r="G7005" s="60" t="str">
        <f t="shared" si="1457"/>
        <v>North West</v>
      </c>
      <c r="H7005" s="28"/>
      <c r="I7005" s="43">
        <v>28</v>
      </c>
    </row>
    <row r="7006" spans="1:9" x14ac:dyDescent="0.35">
      <c r="A7006" s="15" t="s">
        <v>3075</v>
      </c>
      <c r="B7006" s="17" t="str">
        <f>VLOOKUP($A7006,'Employers and sectors'!$A$1:$G$2802,2,FALSE)</f>
        <v>Health and social care</v>
      </c>
      <c r="C7006" s="15" t="str">
        <f>VLOOKUP($A7006,'Employers and sectors'!$A$1:$G$2802,3,FALSE)</f>
        <v>NHS</v>
      </c>
      <c r="D7006" s="15" t="str">
        <f>VLOOKUP($A7006,'Employers and sectors'!$A$1:$G$2802,4,FALSE)</f>
        <v>Active</v>
      </c>
      <c r="E7006" s="17" t="str">
        <f>VLOOKUP($A7006,'Employers and sectors'!$A$1:$G$2802,5,FALSE)</f>
        <v>Chorley</v>
      </c>
      <c r="F7006" s="15" t="str">
        <f>VLOOKUP($A7006,'Employers and sectors'!$A$1:$G$2802,6,FALSE)</f>
        <v>Chorley</v>
      </c>
      <c r="G7006" s="15" t="str">
        <f>VLOOKUP($A7006,'Employers and sectors'!$A$1:$G$2802,7,FALSE)</f>
        <v>North West</v>
      </c>
      <c r="H7006" s="16" t="s">
        <v>252</v>
      </c>
      <c r="I7006" s="44">
        <v>42</v>
      </c>
    </row>
    <row r="7007" spans="1:9" x14ac:dyDescent="0.35">
      <c r="A7007" s="17" t="s">
        <v>3075</v>
      </c>
      <c r="B7007" s="17" t="str">
        <f>VLOOKUP($A7007,'Employers and sectors'!$A$1:$G$2802,2,FALSE)</f>
        <v>Health and social care</v>
      </c>
      <c r="C7007" s="17" t="str">
        <f>VLOOKUP($A7007,'Employers and sectors'!$A$1:$G$2802,3,FALSE)</f>
        <v>NHS</v>
      </c>
      <c r="D7007" s="17" t="str">
        <f>VLOOKUP($A7007,'Employers and sectors'!$A$1:$G$2802,4,FALSE)</f>
        <v>Active</v>
      </c>
      <c r="E7007" s="17" t="str">
        <f>VLOOKUP($A7007,'Employers and sectors'!$A$1:$G$2802,5,FALSE)</f>
        <v>Chorley</v>
      </c>
      <c r="F7007" s="17" t="str">
        <f>VLOOKUP($A7007,'Employers and sectors'!$A$1:$G$2802,6,FALSE)</f>
        <v>Chorley</v>
      </c>
      <c r="G7007" s="17" t="str">
        <f>VLOOKUP($A7007,'Employers and sectors'!$A$1:$G$2802,7,FALSE)</f>
        <v>North West</v>
      </c>
      <c r="H7007" s="18" t="s">
        <v>271</v>
      </c>
      <c r="I7007" s="41">
        <v>80</v>
      </c>
    </row>
    <row r="7008" spans="1:9" x14ac:dyDescent="0.35">
      <c r="A7008" s="17" t="s">
        <v>3075</v>
      </c>
      <c r="B7008" s="17" t="str">
        <f>VLOOKUP($A7008,'Employers and sectors'!$A$1:$G$2802,2,FALSE)</f>
        <v>Health and social care</v>
      </c>
      <c r="C7008" s="17" t="str">
        <f>VLOOKUP($A7008,'Employers and sectors'!$A$1:$G$2802,3,FALSE)</f>
        <v>NHS</v>
      </c>
      <c r="D7008" s="17" t="str">
        <f>VLOOKUP($A7008,'Employers and sectors'!$A$1:$G$2802,4,FALSE)</f>
        <v>Active</v>
      </c>
      <c r="E7008" s="17" t="str">
        <f>VLOOKUP($A7008,'Employers and sectors'!$A$1:$G$2802,5,FALSE)</f>
        <v>Chorley</v>
      </c>
      <c r="F7008" s="17" t="str">
        <f>VLOOKUP($A7008,'Employers and sectors'!$A$1:$G$2802,6,FALSE)</f>
        <v>Chorley</v>
      </c>
      <c r="G7008" s="17" t="str">
        <f>VLOOKUP($A7008,'Employers and sectors'!$A$1:$G$2802,7,FALSE)</f>
        <v>North West</v>
      </c>
      <c r="H7008" s="18" t="s">
        <v>246</v>
      </c>
      <c r="I7008" s="41">
        <v>126</v>
      </c>
    </row>
    <row r="7009" spans="1:9" x14ac:dyDescent="0.35">
      <c r="A7009" s="17" t="s">
        <v>3075</v>
      </c>
      <c r="B7009" s="17" t="str">
        <f>VLOOKUP($A7009,'Employers and sectors'!$A$1:$G$2802,2,FALSE)</f>
        <v>Health and social care</v>
      </c>
      <c r="C7009" s="17" t="str">
        <f>VLOOKUP($A7009,'Employers and sectors'!$A$1:$G$2802,3,FALSE)</f>
        <v>NHS</v>
      </c>
      <c r="D7009" s="17" t="str">
        <f>VLOOKUP($A7009,'Employers and sectors'!$A$1:$G$2802,4,FALSE)</f>
        <v>Active</v>
      </c>
      <c r="E7009" s="17" t="str">
        <f>VLOOKUP($A7009,'Employers and sectors'!$A$1:$G$2802,5,FALSE)</f>
        <v>Chorley</v>
      </c>
      <c r="F7009" s="17" t="str">
        <f>VLOOKUP($A7009,'Employers and sectors'!$A$1:$G$2802,6,FALSE)</f>
        <v>Chorley</v>
      </c>
      <c r="G7009" s="17" t="str">
        <f>VLOOKUP($A7009,'Employers and sectors'!$A$1:$G$2802,7,FALSE)</f>
        <v>North West</v>
      </c>
      <c r="H7009" s="18" t="s">
        <v>247</v>
      </c>
      <c r="I7009" s="41">
        <v>9</v>
      </c>
    </row>
    <row r="7010" spans="1:9" ht="16" thickBot="1" x14ac:dyDescent="0.4">
      <c r="A7010" s="19" t="s">
        <v>3075</v>
      </c>
      <c r="B7010" s="17" t="str">
        <f>VLOOKUP($A7010,'Employers and sectors'!$A$1:$G$2802,2,FALSE)</f>
        <v>Health and social care</v>
      </c>
      <c r="C7010" s="19" t="str">
        <f>VLOOKUP($A7010,'Employers and sectors'!$A$1:$G$2802,3,FALSE)</f>
        <v>NHS</v>
      </c>
      <c r="D7010" s="19" t="str">
        <f>VLOOKUP($A7010,'Employers and sectors'!$A$1:$G$2802,4,FALSE)</f>
        <v>Active</v>
      </c>
      <c r="E7010" s="17" t="str">
        <f>VLOOKUP($A7010,'Employers and sectors'!$A$1:$G$2802,5,FALSE)</f>
        <v>Chorley</v>
      </c>
      <c r="F7010" s="19" t="str">
        <f>VLOOKUP($A7010,'Employers and sectors'!$A$1:$G$2802,6,FALSE)</f>
        <v>Chorley</v>
      </c>
      <c r="G7010" s="19" t="str">
        <f>VLOOKUP($A7010,'Employers and sectors'!$A$1:$G$2802,7,FALSE)</f>
        <v>North West</v>
      </c>
      <c r="H7010" s="20" t="s">
        <v>253</v>
      </c>
      <c r="I7010" s="42">
        <v>12</v>
      </c>
    </row>
    <row r="7011" spans="1:9" ht="16" thickBot="1" x14ac:dyDescent="0.4">
      <c r="A7011" s="27" t="s">
        <v>3076</v>
      </c>
      <c r="B7011" s="60" t="str">
        <f t="shared" ref="B7011:G7011" si="1458">B7010</f>
        <v>Health and social care</v>
      </c>
      <c r="C7011" s="60" t="str">
        <f t="shared" si="1458"/>
        <v>NHS</v>
      </c>
      <c r="D7011" s="60" t="str">
        <f t="shared" si="1458"/>
        <v>Active</v>
      </c>
      <c r="E7011" s="60" t="str">
        <f t="shared" si="1458"/>
        <v>Chorley</v>
      </c>
      <c r="F7011" s="60" t="str">
        <f t="shared" si="1458"/>
        <v>Chorley</v>
      </c>
      <c r="G7011" s="60" t="str">
        <f t="shared" si="1458"/>
        <v>North West</v>
      </c>
      <c r="H7011" s="28"/>
      <c r="I7011" s="43">
        <v>269</v>
      </c>
    </row>
    <row r="7012" spans="1:9" x14ac:dyDescent="0.35">
      <c r="A7012" s="15" t="s">
        <v>3077</v>
      </c>
      <c r="B7012" s="17" t="str">
        <f>VLOOKUP($A7012,'Employers and sectors'!$A$1:$G$2802,2,FALSE)</f>
        <v>Education</v>
      </c>
      <c r="C7012" s="15">
        <f>VLOOKUP($A7012,'Employers and sectors'!$A$1:$G$2802,3,FALSE)</f>
        <v>0</v>
      </c>
      <c r="D7012" s="15" t="str">
        <f>VLOOKUP($A7012,'Employers and sectors'!$A$1:$G$2802,4,FALSE)</f>
        <v>Active</v>
      </c>
      <c r="E7012" s="17" t="str">
        <f>VLOOKUP($A7012,'Employers and sectors'!$A$1:$G$2802,5,FALSE)</f>
        <v>Lancaster</v>
      </c>
      <c r="F7012" s="15" t="str">
        <f>VLOOKUP($A7012,'Employers and sectors'!$A$1:$G$2802,6,FALSE)</f>
        <v>Lancaster</v>
      </c>
      <c r="G7012" s="15" t="str">
        <f>VLOOKUP($A7012,'Employers and sectors'!$A$1:$G$2802,7,FALSE)</f>
        <v>North West</v>
      </c>
      <c r="H7012" s="16" t="s">
        <v>245</v>
      </c>
      <c r="I7012" s="44" t="s">
        <v>5666</v>
      </c>
    </row>
    <row r="7013" spans="1:9" x14ac:dyDescent="0.35">
      <c r="A7013" s="17" t="s">
        <v>3077</v>
      </c>
      <c r="B7013" s="17" t="str">
        <f>VLOOKUP($A7013,'Employers and sectors'!$A$1:$G$2802,2,FALSE)</f>
        <v>Education</v>
      </c>
      <c r="C7013" s="17">
        <f>VLOOKUP($A7013,'Employers and sectors'!$A$1:$G$2802,3,FALSE)</f>
        <v>0</v>
      </c>
      <c r="D7013" s="17" t="str">
        <f>VLOOKUP($A7013,'Employers and sectors'!$A$1:$G$2802,4,FALSE)</f>
        <v>Active</v>
      </c>
      <c r="E7013" s="17" t="str">
        <f>VLOOKUP($A7013,'Employers and sectors'!$A$1:$G$2802,5,FALSE)</f>
        <v>Lancaster</v>
      </c>
      <c r="F7013" s="17" t="str">
        <f>VLOOKUP($A7013,'Employers and sectors'!$A$1:$G$2802,6,FALSE)</f>
        <v>Lancaster</v>
      </c>
      <c r="G7013" s="17" t="str">
        <f>VLOOKUP($A7013,'Employers and sectors'!$A$1:$G$2802,7,FALSE)</f>
        <v>North West</v>
      </c>
      <c r="H7013" s="18" t="s">
        <v>252</v>
      </c>
      <c r="I7013" s="41" t="s">
        <v>5666</v>
      </c>
    </row>
    <row r="7014" spans="1:9" x14ac:dyDescent="0.35">
      <c r="A7014" s="17" t="s">
        <v>3077</v>
      </c>
      <c r="B7014" s="17" t="str">
        <f>VLOOKUP($A7014,'Employers and sectors'!$A$1:$G$2802,2,FALSE)</f>
        <v>Education</v>
      </c>
      <c r="C7014" s="17">
        <f>VLOOKUP($A7014,'Employers and sectors'!$A$1:$G$2802,3,FALSE)</f>
        <v>0</v>
      </c>
      <c r="D7014" s="17" t="str">
        <f>VLOOKUP($A7014,'Employers and sectors'!$A$1:$G$2802,4,FALSE)</f>
        <v>Active</v>
      </c>
      <c r="E7014" s="17" t="str">
        <f>VLOOKUP($A7014,'Employers and sectors'!$A$1:$G$2802,5,FALSE)</f>
        <v>Lancaster</v>
      </c>
      <c r="F7014" s="17" t="str">
        <f>VLOOKUP($A7014,'Employers and sectors'!$A$1:$G$2802,6,FALSE)</f>
        <v>Lancaster</v>
      </c>
      <c r="G7014" s="17" t="str">
        <f>VLOOKUP($A7014,'Employers and sectors'!$A$1:$G$2802,7,FALSE)</f>
        <v>North West</v>
      </c>
      <c r="H7014" s="18" t="s">
        <v>274</v>
      </c>
      <c r="I7014" s="41">
        <v>19</v>
      </c>
    </row>
    <row r="7015" spans="1:9" x14ac:dyDescent="0.35">
      <c r="A7015" s="17" t="s">
        <v>3077</v>
      </c>
      <c r="B7015" s="17" t="str">
        <f>VLOOKUP($A7015,'Employers and sectors'!$A$1:$G$2802,2,FALSE)</f>
        <v>Education</v>
      </c>
      <c r="C7015" s="17">
        <f>VLOOKUP($A7015,'Employers and sectors'!$A$1:$G$2802,3,FALSE)</f>
        <v>0</v>
      </c>
      <c r="D7015" s="17" t="str">
        <f>VLOOKUP($A7015,'Employers and sectors'!$A$1:$G$2802,4,FALSE)</f>
        <v>Active</v>
      </c>
      <c r="E7015" s="17" t="str">
        <f>VLOOKUP($A7015,'Employers and sectors'!$A$1:$G$2802,5,FALSE)</f>
        <v>Lancaster</v>
      </c>
      <c r="F7015" s="17" t="str">
        <f>VLOOKUP($A7015,'Employers and sectors'!$A$1:$G$2802,6,FALSE)</f>
        <v>Lancaster</v>
      </c>
      <c r="G7015" s="17" t="str">
        <f>VLOOKUP($A7015,'Employers and sectors'!$A$1:$G$2802,7,FALSE)</f>
        <v>North West</v>
      </c>
      <c r="H7015" s="18" t="s">
        <v>246</v>
      </c>
      <c r="I7015" s="41">
        <v>45</v>
      </c>
    </row>
    <row r="7016" spans="1:9" ht="16" thickBot="1" x14ac:dyDescent="0.4">
      <c r="A7016" s="19" t="s">
        <v>3077</v>
      </c>
      <c r="B7016" s="17" t="str">
        <f>VLOOKUP($A7016,'Employers and sectors'!$A$1:$G$2802,2,FALSE)</f>
        <v>Education</v>
      </c>
      <c r="C7016" s="19">
        <f>VLOOKUP($A7016,'Employers and sectors'!$A$1:$G$2802,3,FALSE)</f>
        <v>0</v>
      </c>
      <c r="D7016" s="19" t="str">
        <f>VLOOKUP($A7016,'Employers and sectors'!$A$1:$G$2802,4,FALSE)</f>
        <v>Active</v>
      </c>
      <c r="E7016" s="17" t="str">
        <f>VLOOKUP($A7016,'Employers and sectors'!$A$1:$G$2802,5,FALSE)</f>
        <v>Lancaster</v>
      </c>
      <c r="F7016" s="19" t="str">
        <f>VLOOKUP($A7016,'Employers and sectors'!$A$1:$G$2802,6,FALSE)</f>
        <v>Lancaster</v>
      </c>
      <c r="G7016" s="19" t="str">
        <f>VLOOKUP($A7016,'Employers and sectors'!$A$1:$G$2802,7,FALSE)</f>
        <v>North West</v>
      </c>
      <c r="H7016" s="20" t="s">
        <v>247</v>
      </c>
      <c r="I7016" s="42">
        <v>11</v>
      </c>
    </row>
    <row r="7017" spans="1:9" ht="16" thickBot="1" x14ac:dyDescent="0.4">
      <c r="A7017" s="27" t="s">
        <v>3078</v>
      </c>
      <c r="B7017" s="60" t="str">
        <f t="shared" ref="B7017:G7017" si="1459">B7016</f>
        <v>Education</v>
      </c>
      <c r="C7017" s="60">
        <f t="shared" si="1459"/>
        <v>0</v>
      </c>
      <c r="D7017" s="60" t="str">
        <f t="shared" si="1459"/>
        <v>Active</v>
      </c>
      <c r="E7017" s="60" t="str">
        <f t="shared" si="1459"/>
        <v>Lancaster</v>
      </c>
      <c r="F7017" s="60" t="str">
        <f t="shared" si="1459"/>
        <v>Lancaster</v>
      </c>
      <c r="G7017" s="60" t="str">
        <f t="shared" si="1459"/>
        <v>North West</v>
      </c>
      <c r="H7017" s="28"/>
      <c r="I7017" s="43">
        <v>80</v>
      </c>
    </row>
    <row r="7018" spans="1:9" x14ac:dyDescent="0.35">
      <c r="A7018" s="15" t="s">
        <v>3079</v>
      </c>
      <c r="B7018" s="17" t="str">
        <f>VLOOKUP($A7018,'Employers and sectors'!$A$1:$G$2802,2,FALSE)</f>
        <v>Health and social care</v>
      </c>
      <c r="C7018" s="15" t="str">
        <f>VLOOKUP($A7018,'Employers and sectors'!$A$1:$G$2802,3,FALSE)</f>
        <v>Social care</v>
      </c>
      <c r="D7018" s="15" t="str">
        <f>VLOOKUP($A7018,'Employers and sectors'!$A$1:$G$2802,4,FALSE)</f>
        <v>Active</v>
      </c>
      <c r="E7018" s="17" t="str">
        <f>VLOOKUP($A7018,'Employers and sectors'!$A$1:$G$2802,5,FALSE)</f>
        <v>Wem, Shropshire</v>
      </c>
      <c r="F7018" s="15" t="str">
        <f>VLOOKUP($A7018,'Employers and sectors'!$A$1:$G$2802,6,FALSE)</f>
        <v>Shropshire</v>
      </c>
      <c r="G7018" s="15" t="str">
        <f>VLOOKUP($A7018,'Employers and sectors'!$A$1:$G$2802,7,FALSE)</f>
        <v>West Midlands</v>
      </c>
      <c r="H7018" s="16" t="s">
        <v>252</v>
      </c>
      <c r="I7018" s="44" t="s">
        <v>5666</v>
      </c>
    </row>
    <row r="7019" spans="1:9" x14ac:dyDescent="0.35">
      <c r="A7019" s="17" t="s">
        <v>3079</v>
      </c>
      <c r="B7019" s="17" t="str">
        <f>VLOOKUP($A7019,'Employers and sectors'!$A$1:$G$2802,2,FALSE)</f>
        <v>Health and social care</v>
      </c>
      <c r="C7019" s="17" t="str">
        <f>VLOOKUP($A7019,'Employers and sectors'!$A$1:$G$2802,3,FALSE)</f>
        <v>Social care</v>
      </c>
      <c r="D7019" s="17" t="str">
        <f>VLOOKUP($A7019,'Employers and sectors'!$A$1:$G$2802,4,FALSE)</f>
        <v>Active</v>
      </c>
      <c r="E7019" s="17" t="str">
        <f>VLOOKUP($A7019,'Employers and sectors'!$A$1:$G$2802,5,FALSE)</f>
        <v>Wem, Shropshire</v>
      </c>
      <c r="F7019" s="17" t="str">
        <f>VLOOKUP($A7019,'Employers and sectors'!$A$1:$G$2802,6,FALSE)</f>
        <v>Shropshire</v>
      </c>
      <c r="G7019" s="17" t="str">
        <f>VLOOKUP($A7019,'Employers and sectors'!$A$1:$G$2802,7,FALSE)</f>
        <v>West Midlands</v>
      </c>
      <c r="H7019" s="18" t="s">
        <v>246</v>
      </c>
      <c r="I7019" s="41">
        <v>24</v>
      </c>
    </row>
    <row r="7020" spans="1:9" x14ac:dyDescent="0.35">
      <c r="A7020" s="17" t="s">
        <v>3079</v>
      </c>
      <c r="B7020" s="17" t="str">
        <f>VLOOKUP($A7020,'Employers and sectors'!$A$1:$G$2802,2,FALSE)</f>
        <v>Health and social care</v>
      </c>
      <c r="C7020" s="17" t="str">
        <f>VLOOKUP($A7020,'Employers and sectors'!$A$1:$G$2802,3,FALSE)</f>
        <v>Social care</v>
      </c>
      <c r="D7020" s="17" t="str">
        <f>VLOOKUP($A7020,'Employers and sectors'!$A$1:$G$2802,4,FALSE)</f>
        <v>Active</v>
      </c>
      <c r="E7020" s="17" t="str">
        <f>VLOOKUP($A7020,'Employers and sectors'!$A$1:$G$2802,5,FALSE)</f>
        <v>Wem, Shropshire</v>
      </c>
      <c r="F7020" s="17" t="str">
        <f>VLOOKUP($A7020,'Employers and sectors'!$A$1:$G$2802,6,FALSE)</f>
        <v>Shropshire</v>
      </c>
      <c r="G7020" s="17" t="str">
        <f>VLOOKUP($A7020,'Employers and sectors'!$A$1:$G$2802,7,FALSE)</f>
        <v>West Midlands</v>
      </c>
      <c r="H7020" s="18" t="s">
        <v>247</v>
      </c>
      <c r="I7020" s="41">
        <v>10</v>
      </c>
    </row>
    <row r="7021" spans="1:9" ht="16" thickBot="1" x14ac:dyDescent="0.4">
      <c r="A7021" s="19" t="s">
        <v>3079</v>
      </c>
      <c r="B7021" s="17" t="str">
        <f>VLOOKUP($A7021,'Employers and sectors'!$A$1:$G$2802,2,FALSE)</f>
        <v>Health and social care</v>
      </c>
      <c r="C7021" s="19" t="str">
        <f>VLOOKUP($A7021,'Employers and sectors'!$A$1:$G$2802,3,FALSE)</f>
        <v>Social care</v>
      </c>
      <c r="D7021" s="19" t="str">
        <f>VLOOKUP($A7021,'Employers and sectors'!$A$1:$G$2802,4,FALSE)</f>
        <v>Active</v>
      </c>
      <c r="E7021" s="17" t="str">
        <f>VLOOKUP($A7021,'Employers and sectors'!$A$1:$G$2802,5,FALSE)</f>
        <v>Wem, Shropshire</v>
      </c>
      <c r="F7021" s="19" t="str">
        <f>VLOOKUP($A7021,'Employers and sectors'!$A$1:$G$2802,6,FALSE)</f>
        <v>Shropshire</v>
      </c>
      <c r="G7021" s="19" t="str">
        <f>VLOOKUP($A7021,'Employers and sectors'!$A$1:$G$2802,7,FALSE)</f>
        <v>West Midlands</v>
      </c>
      <c r="H7021" s="20" t="s">
        <v>253</v>
      </c>
      <c r="I7021" s="42" t="s">
        <v>5666</v>
      </c>
    </row>
    <row r="7022" spans="1:9" ht="16" thickBot="1" x14ac:dyDescent="0.4">
      <c r="A7022" s="27" t="s">
        <v>3080</v>
      </c>
      <c r="B7022" s="60" t="str">
        <f t="shared" ref="B7022:G7022" si="1460">B7021</f>
        <v>Health and social care</v>
      </c>
      <c r="C7022" s="60" t="str">
        <f t="shared" si="1460"/>
        <v>Social care</v>
      </c>
      <c r="D7022" s="60" t="str">
        <f t="shared" si="1460"/>
        <v>Active</v>
      </c>
      <c r="E7022" s="60" t="str">
        <f t="shared" si="1460"/>
        <v>Wem, Shropshire</v>
      </c>
      <c r="F7022" s="60" t="str">
        <f t="shared" si="1460"/>
        <v>Shropshire</v>
      </c>
      <c r="G7022" s="60" t="str">
        <f t="shared" si="1460"/>
        <v>West Midlands</v>
      </c>
      <c r="H7022" s="28"/>
      <c r="I7022" s="43">
        <v>40</v>
      </c>
    </row>
    <row r="7023" spans="1:9" x14ac:dyDescent="0.35">
      <c r="A7023" s="15" t="s">
        <v>3081</v>
      </c>
      <c r="B7023" s="17" t="str">
        <f>VLOOKUP($A7023,'Employers and sectors'!$A$1:$G$2802,2,FALSE)</f>
        <v>Finance and insurance</v>
      </c>
      <c r="C7023" s="15">
        <f>VLOOKUP($A7023,'Employers and sectors'!$A$1:$G$2802,3,FALSE)</f>
        <v>0</v>
      </c>
      <c r="D7023" s="15" t="str">
        <f>VLOOKUP($A7023,'Employers and sectors'!$A$1:$G$2802,4,FALSE)</f>
        <v>Active</v>
      </c>
      <c r="E7023" s="17" t="str">
        <f>VLOOKUP($A7023,'Employers and sectors'!$A$1:$G$2802,5,FALSE)</f>
        <v>Winchester</v>
      </c>
      <c r="F7023" s="15" t="str">
        <f>VLOOKUP($A7023,'Employers and sectors'!$A$1:$G$2802,6,FALSE)</f>
        <v>Winchester</v>
      </c>
      <c r="G7023" s="15" t="str">
        <f>VLOOKUP($A7023,'Employers and sectors'!$A$1:$G$2802,7,FALSE)</f>
        <v>South East</v>
      </c>
      <c r="H7023" s="16" t="s">
        <v>245</v>
      </c>
      <c r="I7023" s="44" t="s">
        <v>5666</v>
      </c>
    </row>
    <row r="7024" spans="1:9" x14ac:dyDescent="0.35">
      <c r="A7024" s="17" t="s">
        <v>3081</v>
      </c>
      <c r="B7024" s="17" t="str">
        <f>VLOOKUP($A7024,'Employers and sectors'!$A$1:$G$2802,2,FALSE)</f>
        <v>Finance and insurance</v>
      </c>
      <c r="C7024" s="17">
        <f>VLOOKUP($A7024,'Employers and sectors'!$A$1:$G$2802,3,FALSE)</f>
        <v>0</v>
      </c>
      <c r="D7024" s="17" t="str">
        <f>VLOOKUP($A7024,'Employers and sectors'!$A$1:$G$2802,4,FALSE)</f>
        <v>Active</v>
      </c>
      <c r="E7024" s="17" t="str">
        <f>VLOOKUP($A7024,'Employers and sectors'!$A$1:$G$2802,5,FALSE)</f>
        <v>Winchester</v>
      </c>
      <c r="F7024" s="17" t="str">
        <f>VLOOKUP($A7024,'Employers and sectors'!$A$1:$G$2802,6,FALSE)</f>
        <v>Winchester</v>
      </c>
      <c r="G7024" s="17" t="str">
        <f>VLOOKUP($A7024,'Employers and sectors'!$A$1:$G$2802,7,FALSE)</f>
        <v>South East</v>
      </c>
      <c r="H7024" s="18" t="s">
        <v>252</v>
      </c>
      <c r="I7024" s="41" t="s">
        <v>5666</v>
      </c>
    </row>
    <row r="7025" spans="1:9" x14ac:dyDescent="0.35">
      <c r="A7025" s="17" t="s">
        <v>3081</v>
      </c>
      <c r="B7025" s="17" t="str">
        <f>VLOOKUP($A7025,'Employers and sectors'!$A$1:$G$2802,2,FALSE)</f>
        <v>Finance and insurance</v>
      </c>
      <c r="C7025" s="17">
        <f>VLOOKUP($A7025,'Employers and sectors'!$A$1:$G$2802,3,FALSE)</f>
        <v>0</v>
      </c>
      <c r="D7025" s="17" t="str">
        <f>VLOOKUP($A7025,'Employers and sectors'!$A$1:$G$2802,4,FALSE)</f>
        <v>Active</v>
      </c>
      <c r="E7025" s="17" t="str">
        <f>VLOOKUP($A7025,'Employers and sectors'!$A$1:$G$2802,5,FALSE)</f>
        <v>Winchester</v>
      </c>
      <c r="F7025" s="17" t="str">
        <f>VLOOKUP($A7025,'Employers and sectors'!$A$1:$G$2802,6,FALSE)</f>
        <v>Winchester</v>
      </c>
      <c r="G7025" s="17" t="str">
        <f>VLOOKUP($A7025,'Employers and sectors'!$A$1:$G$2802,7,FALSE)</f>
        <v>South East</v>
      </c>
      <c r="H7025" s="18" t="s">
        <v>271</v>
      </c>
      <c r="I7025" s="41" t="s">
        <v>5666</v>
      </c>
    </row>
    <row r="7026" spans="1:9" x14ac:dyDescent="0.35">
      <c r="A7026" s="17" t="s">
        <v>3081</v>
      </c>
      <c r="B7026" s="17" t="str">
        <f>VLOOKUP($A7026,'Employers and sectors'!$A$1:$G$2802,2,FALSE)</f>
        <v>Finance and insurance</v>
      </c>
      <c r="C7026" s="17">
        <f>VLOOKUP($A7026,'Employers and sectors'!$A$1:$G$2802,3,FALSE)</f>
        <v>0</v>
      </c>
      <c r="D7026" s="17" t="str">
        <f>VLOOKUP($A7026,'Employers and sectors'!$A$1:$G$2802,4,FALSE)</f>
        <v>Active</v>
      </c>
      <c r="E7026" s="17" t="str">
        <f>VLOOKUP($A7026,'Employers and sectors'!$A$1:$G$2802,5,FALSE)</f>
        <v>Winchester</v>
      </c>
      <c r="F7026" s="17" t="str">
        <f>VLOOKUP($A7026,'Employers and sectors'!$A$1:$G$2802,6,FALSE)</f>
        <v>Winchester</v>
      </c>
      <c r="G7026" s="17" t="str">
        <f>VLOOKUP($A7026,'Employers and sectors'!$A$1:$G$2802,7,FALSE)</f>
        <v>South East</v>
      </c>
      <c r="H7026" s="18" t="s">
        <v>246</v>
      </c>
      <c r="I7026" s="41" t="s">
        <v>5666</v>
      </c>
    </row>
    <row r="7027" spans="1:9" x14ac:dyDescent="0.35">
      <c r="A7027" s="17" t="s">
        <v>3081</v>
      </c>
      <c r="B7027" s="17" t="str">
        <f>VLOOKUP($A7027,'Employers and sectors'!$A$1:$G$2802,2,FALSE)</f>
        <v>Finance and insurance</v>
      </c>
      <c r="C7027" s="17">
        <f>VLOOKUP($A7027,'Employers and sectors'!$A$1:$G$2802,3,FALSE)</f>
        <v>0</v>
      </c>
      <c r="D7027" s="17" t="str">
        <f>VLOOKUP($A7027,'Employers and sectors'!$A$1:$G$2802,4,FALSE)</f>
        <v>Active</v>
      </c>
      <c r="E7027" s="17" t="str">
        <f>VLOOKUP($A7027,'Employers and sectors'!$A$1:$G$2802,5,FALSE)</f>
        <v>Winchester</v>
      </c>
      <c r="F7027" s="17" t="str">
        <f>VLOOKUP($A7027,'Employers and sectors'!$A$1:$G$2802,6,FALSE)</f>
        <v>Winchester</v>
      </c>
      <c r="G7027" s="17" t="str">
        <f>VLOOKUP($A7027,'Employers and sectors'!$A$1:$G$2802,7,FALSE)</f>
        <v>South East</v>
      </c>
      <c r="H7027" s="18" t="s">
        <v>247</v>
      </c>
      <c r="I7027" s="41">
        <v>9</v>
      </c>
    </row>
    <row r="7028" spans="1:9" x14ac:dyDescent="0.35">
      <c r="A7028" s="17" t="s">
        <v>3081</v>
      </c>
      <c r="B7028" s="17" t="str">
        <f>VLOOKUP($A7028,'Employers and sectors'!$A$1:$G$2802,2,FALSE)</f>
        <v>Finance and insurance</v>
      </c>
      <c r="C7028" s="17">
        <f>VLOOKUP($A7028,'Employers and sectors'!$A$1:$G$2802,3,FALSE)</f>
        <v>0</v>
      </c>
      <c r="D7028" s="17" t="str">
        <f>VLOOKUP($A7028,'Employers and sectors'!$A$1:$G$2802,4,FALSE)</f>
        <v>Active</v>
      </c>
      <c r="E7028" s="17" t="str">
        <f>VLOOKUP($A7028,'Employers and sectors'!$A$1:$G$2802,5,FALSE)</f>
        <v>Winchester</v>
      </c>
      <c r="F7028" s="17" t="str">
        <f>VLOOKUP($A7028,'Employers and sectors'!$A$1:$G$2802,6,FALSE)</f>
        <v>Winchester</v>
      </c>
      <c r="G7028" s="17" t="str">
        <f>VLOOKUP($A7028,'Employers and sectors'!$A$1:$G$2802,7,FALSE)</f>
        <v>South East</v>
      </c>
      <c r="H7028" s="18" t="s">
        <v>264</v>
      </c>
      <c r="I7028" s="41" t="s">
        <v>5666</v>
      </c>
    </row>
    <row r="7029" spans="1:9" ht="16" thickBot="1" x14ac:dyDescent="0.4">
      <c r="A7029" s="19" t="s">
        <v>3081</v>
      </c>
      <c r="B7029" s="17" t="str">
        <f>VLOOKUP($A7029,'Employers and sectors'!$A$1:$G$2802,2,FALSE)</f>
        <v>Finance and insurance</v>
      </c>
      <c r="C7029" s="19">
        <f>VLOOKUP($A7029,'Employers and sectors'!$A$1:$G$2802,3,FALSE)</f>
        <v>0</v>
      </c>
      <c r="D7029" s="19" t="str">
        <f>VLOOKUP($A7029,'Employers and sectors'!$A$1:$G$2802,4,FALSE)</f>
        <v>Active</v>
      </c>
      <c r="E7029" s="17" t="str">
        <f>VLOOKUP($A7029,'Employers and sectors'!$A$1:$G$2802,5,FALSE)</f>
        <v>Winchester</v>
      </c>
      <c r="F7029" s="19" t="str">
        <f>VLOOKUP($A7029,'Employers and sectors'!$A$1:$G$2802,6,FALSE)</f>
        <v>Winchester</v>
      </c>
      <c r="G7029" s="19" t="str">
        <f>VLOOKUP($A7029,'Employers and sectors'!$A$1:$G$2802,7,FALSE)</f>
        <v>South East</v>
      </c>
      <c r="H7029" s="20" t="s">
        <v>253</v>
      </c>
      <c r="I7029" s="42">
        <v>6</v>
      </c>
    </row>
    <row r="7030" spans="1:9" ht="16" thickBot="1" x14ac:dyDescent="0.4">
      <c r="A7030" s="27" t="s">
        <v>3082</v>
      </c>
      <c r="B7030" s="60" t="str">
        <f t="shared" ref="B7030:G7030" si="1461">B7029</f>
        <v>Finance and insurance</v>
      </c>
      <c r="C7030" s="60">
        <f t="shared" si="1461"/>
        <v>0</v>
      </c>
      <c r="D7030" s="60" t="str">
        <f t="shared" si="1461"/>
        <v>Active</v>
      </c>
      <c r="E7030" s="60" t="str">
        <f t="shared" si="1461"/>
        <v>Winchester</v>
      </c>
      <c r="F7030" s="60" t="str">
        <f t="shared" si="1461"/>
        <v>Winchester</v>
      </c>
      <c r="G7030" s="60" t="str">
        <f t="shared" si="1461"/>
        <v>South East</v>
      </c>
      <c r="H7030" s="28"/>
      <c r="I7030" s="43">
        <v>25</v>
      </c>
    </row>
    <row r="7031" spans="1:9" x14ac:dyDescent="0.35">
      <c r="A7031" s="15" t="s">
        <v>3083</v>
      </c>
      <c r="B7031" s="17" t="str">
        <f>VLOOKUP($A7031,'Employers and sectors'!$A$1:$G$2802,2,FALSE)</f>
        <v>Health and social care</v>
      </c>
      <c r="C7031" s="15" t="str">
        <f>VLOOKUP($A7031,'Employers and sectors'!$A$1:$G$2802,3,FALSE)</f>
        <v>Social care</v>
      </c>
      <c r="D7031" s="15" t="str">
        <f>VLOOKUP($A7031,'Employers and sectors'!$A$1:$G$2802,4,FALSE)</f>
        <v>Active</v>
      </c>
      <c r="E7031" s="17" t="str">
        <f>VLOOKUP($A7031,'Employers and sectors'!$A$1:$G$2802,5,FALSE)</f>
        <v>Chesterfield</v>
      </c>
      <c r="F7031" s="15" t="str">
        <f>VLOOKUP($A7031,'Employers and sectors'!$A$1:$G$2802,6,FALSE)</f>
        <v>Chesterfield</v>
      </c>
      <c r="G7031" s="15" t="str">
        <f>VLOOKUP($A7031,'Employers and sectors'!$A$1:$G$2802,7,FALSE)</f>
        <v>West Midlands</v>
      </c>
      <c r="H7031" s="16" t="s">
        <v>252</v>
      </c>
      <c r="I7031" s="44" t="s">
        <v>5666</v>
      </c>
    </row>
    <row r="7032" spans="1:9" x14ac:dyDescent="0.35">
      <c r="A7032" s="17" t="s">
        <v>3083</v>
      </c>
      <c r="B7032" s="17" t="str">
        <f>VLOOKUP($A7032,'Employers and sectors'!$A$1:$G$2802,2,FALSE)</f>
        <v>Health and social care</v>
      </c>
      <c r="C7032" s="17" t="str">
        <f>VLOOKUP($A7032,'Employers and sectors'!$A$1:$G$2802,3,FALSE)</f>
        <v>Social care</v>
      </c>
      <c r="D7032" s="17" t="str">
        <f>VLOOKUP($A7032,'Employers and sectors'!$A$1:$G$2802,4,FALSE)</f>
        <v>Active</v>
      </c>
      <c r="E7032" s="17" t="str">
        <f>VLOOKUP($A7032,'Employers and sectors'!$A$1:$G$2802,5,FALSE)</f>
        <v>Chesterfield</v>
      </c>
      <c r="F7032" s="17" t="str">
        <f>VLOOKUP($A7032,'Employers and sectors'!$A$1:$G$2802,6,FALSE)</f>
        <v>Chesterfield</v>
      </c>
      <c r="G7032" s="17" t="str">
        <f>VLOOKUP($A7032,'Employers and sectors'!$A$1:$G$2802,7,FALSE)</f>
        <v>West Midlands</v>
      </c>
      <c r="H7032" s="18" t="s">
        <v>246</v>
      </c>
      <c r="I7032" s="41">
        <v>39</v>
      </c>
    </row>
    <row r="7033" spans="1:9" x14ac:dyDescent="0.35">
      <c r="A7033" s="17" t="s">
        <v>3083</v>
      </c>
      <c r="B7033" s="17" t="str">
        <f>VLOOKUP($A7033,'Employers and sectors'!$A$1:$G$2802,2,FALSE)</f>
        <v>Health and social care</v>
      </c>
      <c r="C7033" s="17" t="str">
        <f>VLOOKUP($A7033,'Employers and sectors'!$A$1:$G$2802,3,FALSE)</f>
        <v>Social care</v>
      </c>
      <c r="D7033" s="17" t="str">
        <f>VLOOKUP($A7033,'Employers and sectors'!$A$1:$G$2802,4,FALSE)</f>
        <v>Active</v>
      </c>
      <c r="E7033" s="17" t="str">
        <f>VLOOKUP($A7033,'Employers and sectors'!$A$1:$G$2802,5,FALSE)</f>
        <v>Chesterfield</v>
      </c>
      <c r="F7033" s="17" t="str">
        <f>VLOOKUP($A7033,'Employers and sectors'!$A$1:$G$2802,6,FALSE)</f>
        <v>Chesterfield</v>
      </c>
      <c r="G7033" s="17" t="str">
        <f>VLOOKUP($A7033,'Employers and sectors'!$A$1:$G$2802,7,FALSE)</f>
        <v>West Midlands</v>
      </c>
      <c r="H7033" s="18" t="s">
        <v>247</v>
      </c>
      <c r="I7033" s="41" t="s">
        <v>5666</v>
      </c>
    </row>
    <row r="7034" spans="1:9" ht="16" thickBot="1" x14ac:dyDescent="0.4">
      <c r="A7034" s="19" t="s">
        <v>3083</v>
      </c>
      <c r="B7034" s="17" t="str">
        <f>VLOOKUP($A7034,'Employers and sectors'!$A$1:$G$2802,2,FALSE)</f>
        <v>Health and social care</v>
      </c>
      <c r="C7034" s="19" t="str">
        <f>VLOOKUP($A7034,'Employers and sectors'!$A$1:$G$2802,3,FALSE)</f>
        <v>Social care</v>
      </c>
      <c r="D7034" s="19" t="str">
        <f>VLOOKUP($A7034,'Employers and sectors'!$A$1:$G$2802,4,FALSE)</f>
        <v>Active</v>
      </c>
      <c r="E7034" s="17" t="str">
        <f>VLOOKUP($A7034,'Employers and sectors'!$A$1:$G$2802,5,FALSE)</f>
        <v>Chesterfield</v>
      </c>
      <c r="F7034" s="19" t="str">
        <f>VLOOKUP($A7034,'Employers and sectors'!$A$1:$G$2802,6,FALSE)</f>
        <v>Chesterfield</v>
      </c>
      <c r="G7034" s="19" t="str">
        <f>VLOOKUP($A7034,'Employers and sectors'!$A$1:$G$2802,7,FALSE)</f>
        <v>West Midlands</v>
      </c>
      <c r="H7034" s="20" t="s">
        <v>253</v>
      </c>
      <c r="I7034" s="42" t="s">
        <v>5666</v>
      </c>
    </row>
    <row r="7035" spans="1:9" ht="16" thickBot="1" x14ac:dyDescent="0.4">
      <c r="A7035" s="27" t="s">
        <v>3084</v>
      </c>
      <c r="B7035" s="60" t="str">
        <f t="shared" ref="B7035:G7035" si="1462">B7034</f>
        <v>Health and social care</v>
      </c>
      <c r="C7035" s="60" t="str">
        <f t="shared" si="1462"/>
        <v>Social care</v>
      </c>
      <c r="D7035" s="60" t="str">
        <f t="shared" si="1462"/>
        <v>Active</v>
      </c>
      <c r="E7035" s="60" t="str">
        <f t="shared" si="1462"/>
        <v>Chesterfield</v>
      </c>
      <c r="F7035" s="60" t="str">
        <f t="shared" si="1462"/>
        <v>Chesterfield</v>
      </c>
      <c r="G7035" s="60" t="str">
        <f t="shared" si="1462"/>
        <v>West Midlands</v>
      </c>
      <c r="H7035" s="28"/>
      <c r="I7035" s="43">
        <v>44</v>
      </c>
    </row>
    <row r="7036" spans="1:9" x14ac:dyDescent="0.35">
      <c r="A7036" s="15" t="s">
        <v>3085</v>
      </c>
      <c r="B7036" s="17" t="str">
        <f>VLOOKUP($A7036,'Employers and sectors'!$A$1:$G$2802,2,FALSE)</f>
        <v>Health and social care</v>
      </c>
      <c r="C7036" s="15" t="str">
        <f>VLOOKUP($A7036,'Employers and sectors'!$A$1:$G$2802,3,FALSE)</f>
        <v>Social care</v>
      </c>
      <c r="D7036" s="15" t="str">
        <f>VLOOKUP($A7036,'Employers and sectors'!$A$1:$G$2802,4,FALSE)</f>
        <v>Active</v>
      </c>
      <c r="E7036" s="17" t="str">
        <f>VLOOKUP($A7036,'Employers and sectors'!$A$1:$G$2802,5,FALSE)</f>
        <v>Bexhill-On-Sea, East Sussex</v>
      </c>
      <c r="F7036" s="15" t="str">
        <f>VLOOKUP($A7036,'Employers and sectors'!$A$1:$G$2802,6,FALSE)</f>
        <v>Rother</v>
      </c>
      <c r="G7036" s="15" t="str">
        <f>VLOOKUP($A7036,'Employers and sectors'!$A$1:$G$2802,7,FALSE)</f>
        <v>South East</v>
      </c>
      <c r="H7036" s="16" t="s">
        <v>252</v>
      </c>
      <c r="I7036" s="44" t="s">
        <v>5666</v>
      </c>
    </row>
    <row r="7037" spans="1:9" x14ac:dyDescent="0.35">
      <c r="A7037" s="17" t="s">
        <v>3085</v>
      </c>
      <c r="B7037" s="17" t="str">
        <f>VLOOKUP($A7037,'Employers and sectors'!$A$1:$G$2802,2,FALSE)</f>
        <v>Health and social care</v>
      </c>
      <c r="C7037" s="17" t="str">
        <f>VLOOKUP($A7037,'Employers and sectors'!$A$1:$G$2802,3,FALSE)</f>
        <v>Social care</v>
      </c>
      <c r="D7037" s="17" t="str">
        <f>VLOOKUP($A7037,'Employers and sectors'!$A$1:$G$2802,4,FALSE)</f>
        <v>Active</v>
      </c>
      <c r="E7037" s="17" t="str">
        <f>VLOOKUP($A7037,'Employers and sectors'!$A$1:$G$2802,5,FALSE)</f>
        <v>Bexhill-On-Sea, East Sussex</v>
      </c>
      <c r="F7037" s="17" t="str">
        <f>VLOOKUP($A7037,'Employers and sectors'!$A$1:$G$2802,6,FALSE)</f>
        <v>Rother</v>
      </c>
      <c r="G7037" s="17" t="str">
        <f>VLOOKUP($A7037,'Employers and sectors'!$A$1:$G$2802,7,FALSE)</f>
        <v>South East</v>
      </c>
      <c r="H7037" s="18" t="s">
        <v>271</v>
      </c>
      <c r="I7037" s="41" t="s">
        <v>5666</v>
      </c>
    </row>
    <row r="7038" spans="1:9" x14ac:dyDescent="0.35">
      <c r="A7038" s="17" t="s">
        <v>3085</v>
      </c>
      <c r="B7038" s="17" t="str">
        <f>VLOOKUP($A7038,'Employers and sectors'!$A$1:$G$2802,2,FALSE)</f>
        <v>Health and social care</v>
      </c>
      <c r="C7038" s="17" t="str">
        <f>VLOOKUP($A7038,'Employers and sectors'!$A$1:$G$2802,3,FALSE)</f>
        <v>Social care</v>
      </c>
      <c r="D7038" s="17" t="str">
        <f>VLOOKUP($A7038,'Employers and sectors'!$A$1:$G$2802,4,FALSE)</f>
        <v>Active</v>
      </c>
      <c r="E7038" s="17" t="str">
        <f>VLOOKUP($A7038,'Employers and sectors'!$A$1:$G$2802,5,FALSE)</f>
        <v>Bexhill-On-Sea, East Sussex</v>
      </c>
      <c r="F7038" s="17" t="str">
        <f>VLOOKUP($A7038,'Employers and sectors'!$A$1:$G$2802,6,FALSE)</f>
        <v>Rother</v>
      </c>
      <c r="G7038" s="17" t="str">
        <f>VLOOKUP($A7038,'Employers and sectors'!$A$1:$G$2802,7,FALSE)</f>
        <v>South East</v>
      </c>
      <c r="H7038" s="18" t="s">
        <v>246</v>
      </c>
      <c r="I7038" s="41">
        <v>21</v>
      </c>
    </row>
    <row r="7039" spans="1:9" x14ac:dyDescent="0.35">
      <c r="A7039" s="17" t="s">
        <v>3085</v>
      </c>
      <c r="B7039" s="17" t="str">
        <f>VLOOKUP($A7039,'Employers and sectors'!$A$1:$G$2802,2,FALSE)</f>
        <v>Health and social care</v>
      </c>
      <c r="C7039" s="17" t="str">
        <f>VLOOKUP($A7039,'Employers and sectors'!$A$1:$G$2802,3,FALSE)</f>
        <v>Social care</v>
      </c>
      <c r="D7039" s="17" t="str">
        <f>VLOOKUP($A7039,'Employers and sectors'!$A$1:$G$2802,4,FALSE)</f>
        <v>Active</v>
      </c>
      <c r="E7039" s="17" t="str">
        <f>VLOOKUP($A7039,'Employers and sectors'!$A$1:$G$2802,5,FALSE)</f>
        <v>Bexhill-On-Sea, East Sussex</v>
      </c>
      <c r="F7039" s="17" t="str">
        <f>VLOOKUP($A7039,'Employers and sectors'!$A$1:$G$2802,6,FALSE)</f>
        <v>Rother</v>
      </c>
      <c r="G7039" s="17" t="str">
        <f>VLOOKUP($A7039,'Employers and sectors'!$A$1:$G$2802,7,FALSE)</f>
        <v>South East</v>
      </c>
      <c r="H7039" s="18" t="s">
        <v>247</v>
      </c>
      <c r="I7039" s="41">
        <v>7</v>
      </c>
    </row>
    <row r="7040" spans="1:9" ht="16" thickBot="1" x14ac:dyDescent="0.4">
      <c r="A7040" s="19" t="s">
        <v>3085</v>
      </c>
      <c r="B7040" s="17" t="str">
        <f>VLOOKUP($A7040,'Employers and sectors'!$A$1:$G$2802,2,FALSE)</f>
        <v>Health and social care</v>
      </c>
      <c r="C7040" s="19" t="str">
        <f>VLOOKUP($A7040,'Employers and sectors'!$A$1:$G$2802,3,FALSE)</f>
        <v>Social care</v>
      </c>
      <c r="D7040" s="19" t="str">
        <f>VLOOKUP($A7040,'Employers and sectors'!$A$1:$G$2802,4,FALSE)</f>
        <v>Active</v>
      </c>
      <c r="E7040" s="17" t="str">
        <f>VLOOKUP($A7040,'Employers and sectors'!$A$1:$G$2802,5,FALSE)</f>
        <v>Bexhill-On-Sea, East Sussex</v>
      </c>
      <c r="F7040" s="19" t="str">
        <f>VLOOKUP($A7040,'Employers and sectors'!$A$1:$G$2802,6,FALSE)</f>
        <v>Rother</v>
      </c>
      <c r="G7040" s="19" t="str">
        <f>VLOOKUP($A7040,'Employers and sectors'!$A$1:$G$2802,7,FALSE)</f>
        <v>South East</v>
      </c>
      <c r="H7040" s="20" t="s">
        <v>253</v>
      </c>
      <c r="I7040" s="42" t="s">
        <v>5666</v>
      </c>
    </row>
    <row r="7041" spans="1:9" ht="16" thickBot="1" x14ac:dyDescent="0.4">
      <c r="A7041" s="27" t="s">
        <v>3086</v>
      </c>
      <c r="B7041" s="60" t="str">
        <f t="shared" ref="B7041:G7041" si="1463">B7040</f>
        <v>Health and social care</v>
      </c>
      <c r="C7041" s="60" t="str">
        <f t="shared" si="1463"/>
        <v>Social care</v>
      </c>
      <c r="D7041" s="60" t="str">
        <f t="shared" si="1463"/>
        <v>Active</v>
      </c>
      <c r="E7041" s="60" t="str">
        <f t="shared" si="1463"/>
        <v>Bexhill-On-Sea, East Sussex</v>
      </c>
      <c r="F7041" s="60" t="str">
        <f t="shared" si="1463"/>
        <v>Rother</v>
      </c>
      <c r="G7041" s="60" t="str">
        <f t="shared" si="1463"/>
        <v>South East</v>
      </c>
      <c r="H7041" s="28"/>
      <c r="I7041" s="43">
        <v>37</v>
      </c>
    </row>
    <row r="7042" spans="1:9" x14ac:dyDescent="0.35">
      <c r="A7042" s="15" t="s">
        <v>3087</v>
      </c>
      <c r="B7042" s="17" t="str">
        <f>VLOOKUP($A7042,'Employers and sectors'!$A$1:$G$2802,2,FALSE)</f>
        <v>Health and social care</v>
      </c>
      <c r="C7042" s="15" t="str">
        <f>VLOOKUP($A7042,'Employers and sectors'!$A$1:$G$2802,3,FALSE)</f>
        <v>Social care</v>
      </c>
      <c r="D7042" s="15" t="str">
        <f>VLOOKUP($A7042,'Employers and sectors'!$A$1:$G$2802,4,FALSE)</f>
        <v>Active</v>
      </c>
      <c r="E7042" s="17" t="str">
        <f>VLOOKUP($A7042,'Employers and sectors'!$A$1:$G$2802,5,FALSE)</f>
        <v>Dartford</v>
      </c>
      <c r="F7042" s="15" t="str">
        <f>VLOOKUP($A7042,'Employers and sectors'!$A$1:$G$2802,6,FALSE)</f>
        <v>Dartford</v>
      </c>
      <c r="G7042" s="15" t="str">
        <f>VLOOKUP($A7042,'Employers and sectors'!$A$1:$G$2802,7,FALSE)</f>
        <v>South East</v>
      </c>
      <c r="H7042" s="16" t="s">
        <v>245</v>
      </c>
      <c r="I7042" s="44" t="s">
        <v>5666</v>
      </c>
    </row>
    <row r="7043" spans="1:9" x14ac:dyDescent="0.35">
      <c r="A7043" s="17" t="s">
        <v>3087</v>
      </c>
      <c r="B7043" s="17" t="str">
        <f>VLOOKUP($A7043,'Employers and sectors'!$A$1:$G$2802,2,FALSE)</f>
        <v>Health and social care</v>
      </c>
      <c r="C7043" s="17" t="str">
        <f>VLOOKUP($A7043,'Employers and sectors'!$A$1:$G$2802,3,FALSE)</f>
        <v>Social care</v>
      </c>
      <c r="D7043" s="17" t="str">
        <f>VLOOKUP($A7043,'Employers and sectors'!$A$1:$G$2802,4,FALSE)</f>
        <v>Active</v>
      </c>
      <c r="E7043" s="17" t="str">
        <f>VLOOKUP($A7043,'Employers and sectors'!$A$1:$G$2802,5,FALSE)</f>
        <v>Dartford</v>
      </c>
      <c r="F7043" s="17" t="str">
        <f>VLOOKUP($A7043,'Employers and sectors'!$A$1:$G$2802,6,FALSE)</f>
        <v>Dartford</v>
      </c>
      <c r="G7043" s="17" t="str">
        <f>VLOOKUP($A7043,'Employers and sectors'!$A$1:$G$2802,7,FALSE)</f>
        <v>South East</v>
      </c>
      <c r="H7043" s="18" t="s">
        <v>246</v>
      </c>
      <c r="I7043" s="41">
        <v>52</v>
      </c>
    </row>
    <row r="7044" spans="1:9" x14ac:dyDescent="0.35">
      <c r="A7044" s="17" t="s">
        <v>3087</v>
      </c>
      <c r="B7044" s="17" t="str">
        <f>VLOOKUP($A7044,'Employers and sectors'!$A$1:$G$2802,2,FALSE)</f>
        <v>Health and social care</v>
      </c>
      <c r="C7044" s="17" t="str">
        <f>VLOOKUP($A7044,'Employers and sectors'!$A$1:$G$2802,3,FALSE)</f>
        <v>Social care</v>
      </c>
      <c r="D7044" s="17" t="str">
        <f>VLOOKUP($A7044,'Employers and sectors'!$A$1:$G$2802,4,FALSE)</f>
        <v>Active</v>
      </c>
      <c r="E7044" s="17" t="str">
        <f>VLOOKUP($A7044,'Employers and sectors'!$A$1:$G$2802,5,FALSE)</f>
        <v>Dartford</v>
      </c>
      <c r="F7044" s="17" t="str">
        <f>VLOOKUP($A7044,'Employers and sectors'!$A$1:$G$2802,6,FALSE)</f>
        <v>Dartford</v>
      </c>
      <c r="G7044" s="17" t="str">
        <f>VLOOKUP($A7044,'Employers and sectors'!$A$1:$G$2802,7,FALSE)</f>
        <v>South East</v>
      </c>
      <c r="H7044" s="18" t="s">
        <v>247</v>
      </c>
      <c r="I7044" s="41" t="s">
        <v>5666</v>
      </c>
    </row>
    <row r="7045" spans="1:9" ht="16" thickBot="1" x14ac:dyDescent="0.4">
      <c r="A7045" s="19" t="s">
        <v>3087</v>
      </c>
      <c r="B7045" s="17" t="str">
        <f>VLOOKUP($A7045,'Employers and sectors'!$A$1:$G$2802,2,FALSE)</f>
        <v>Health and social care</v>
      </c>
      <c r="C7045" s="19" t="str">
        <f>VLOOKUP($A7045,'Employers and sectors'!$A$1:$G$2802,3,FALSE)</f>
        <v>Social care</v>
      </c>
      <c r="D7045" s="19" t="str">
        <f>VLOOKUP($A7045,'Employers and sectors'!$A$1:$G$2802,4,FALSE)</f>
        <v>Active</v>
      </c>
      <c r="E7045" s="17" t="str">
        <f>VLOOKUP($A7045,'Employers and sectors'!$A$1:$G$2802,5,FALSE)</f>
        <v>Dartford</v>
      </c>
      <c r="F7045" s="19" t="str">
        <f>VLOOKUP($A7045,'Employers and sectors'!$A$1:$G$2802,6,FALSE)</f>
        <v>Dartford</v>
      </c>
      <c r="G7045" s="19" t="str">
        <f>VLOOKUP($A7045,'Employers and sectors'!$A$1:$G$2802,7,FALSE)</f>
        <v>South East</v>
      </c>
      <c r="H7045" s="20" t="s">
        <v>264</v>
      </c>
      <c r="I7045" s="42" t="s">
        <v>5666</v>
      </c>
    </row>
    <row r="7046" spans="1:9" ht="16" thickBot="1" x14ac:dyDescent="0.4">
      <c r="A7046" s="27" t="s">
        <v>3088</v>
      </c>
      <c r="B7046" s="60" t="str">
        <f t="shared" ref="B7046:G7046" si="1464">B7045</f>
        <v>Health and social care</v>
      </c>
      <c r="C7046" s="60" t="str">
        <f t="shared" si="1464"/>
        <v>Social care</v>
      </c>
      <c r="D7046" s="60" t="str">
        <f t="shared" si="1464"/>
        <v>Active</v>
      </c>
      <c r="E7046" s="60" t="str">
        <f t="shared" si="1464"/>
        <v>Dartford</v>
      </c>
      <c r="F7046" s="60" t="str">
        <f t="shared" si="1464"/>
        <v>Dartford</v>
      </c>
      <c r="G7046" s="60" t="str">
        <f t="shared" si="1464"/>
        <v>South East</v>
      </c>
      <c r="H7046" s="28"/>
      <c r="I7046" s="43">
        <v>60</v>
      </c>
    </row>
    <row r="7047" spans="1:9" x14ac:dyDescent="0.35">
      <c r="A7047" s="15" t="s">
        <v>3089</v>
      </c>
      <c r="B7047" s="17" t="str">
        <f>VLOOKUP($A7047,'Employers and sectors'!$A$1:$G$2802,2,FALSE)</f>
        <v>Health and social care</v>
      </c>
      <c r="C7047" s="15" t="str">
        <f>VLOOKUP($A7047,'Employers and sectors'!$A$1:$G$2802,3,FALSE)</f>
        <v>Social care</v>
      </c>
      <c r="D7047" s="15" t="str">
        <f>VLOOKUP($A7047,'Employers and sectors'!$A$1:$G$2802,4,FALSE)</f>
        <v>Active</v>
      </c>
      <c r="E7047" s="17" t="str">
        <f>VLOOKUP($A7047,'Employers and sectors'!$A$1:$G$2802,5,FALSE)</f>
        <v>Keighley</v>
      </c>
      <c r="F7047" s="15" t="str">
        <f>VLOOKUP($A7047,'Employers and sectors'!$A$1:$G$2802,6,FALSE)</f>
        <v>Bradford</v>
      </c>
      <c r="G7047" s="15" t="str">
        <f>VLOOKUP($A7047,'Employers and sectors'!$A$1:$G$2802,7,FALSE)</f>
        <v>Yorkshire &amp; Humber</v>
      </c>
      <c r="H7047" s="16" t="s">
        <v>245</v>
      </c>
      <c r="I7047" s="44" t="s">
        <v>5666</v>
      </c>
    </row>
    <row r="7048" spans="1:9" x14ac:dyDescent="0.35">
      <c r="A7048" s="17" t="s">
        <v>3089</v>
      </c>
      <c r="B7048" s="17" t="str">
        <f>VLOOKUP($A7048,'Employers and sectors'!$A$1:$G$2802,2,FALSE)</f>
        <v>Health and social care</v>
      </c>
      <c r="C7048" s="17" t="str">
        <f>VLOOKUP($A7048,'Employers and sectors'!$A$1:$G$2802,3,FALSE)</f>
        <v>Social care</v>
      </c>
      <c r="D7048" s="17" t="str">
        <f>VLOOKUP($A7048,'Employers and sectors'!$A$1:$G$2802,4,FALSE)</f>
        <v>Active</v>
      </c>
      <c r="E7048" s="17" t="str">
        <f>VLOOKUP($A7048,'Employers and sectors'!$A$1:$G$2802,5,FALSE)</f>
        <v>Keighley</v>
      </c>
      <c r="F7048" s="17" t="str">
        <f>VLOOKUP($A7048,'Employers and sectors'!$A$1:$G$2802,6,FALSE)</f>
        <v>Bradford</v>
      </c>
      <c r="G7048" s="17" t="str">
        <f>VLOOKUP($A7048,'Employers and sectors'!$A$1:$G$2802,7,FALSE)</f>
        <v>Yorkshire &amp; Humber</v>
      </c>
      <c r="H7048" s="18" t="s">
        <v>246</v>
      </c>
      <c r="I7048" s="41">
        <v>12</v>
      </c>
    </row>
    <row r="7049" spans="1:9" ht="16" thickBot="1" x14ac:dyDescent="0.4">
      <c r="A7049" s="19" t="s">
        <v>3089</v>
      </c>
      <c r="B7049" s="17" t="str">
        <f>VLOOKUP($A7049,'Employers and sectors'!$A$1:$G$2802,2,FALSE)</f>
        <v>Health and social care</v>
      </c>
      <c r="C7049" s="19" t="str">
        <f>VLOOKUP($A7049,'Employers and sectors'!$A$1:$G$2802,3,FALSE)</f>
        <v>Social care</v>
      </c>
      <c r="D7049" s="19" t="str">
        <f>VLOOKUP($A7049,'Employers and sectors'!$A$1:$G$2802,4,FALSE)</f>
        <v>Active</v>
      </c>
      <c r="E7049" s="17" t="str">
        <f>VLOOKUP($A7049,'Employers and sectors'!$A$1:$G$2802,5,FALSE)</f>
        <v>Keighley</v>
      </c>
      <c r="F7049" s="19" t="str">
        <f>VLOOKUP($A7049,'Employers and sectors'!$A$1:$G$2802,6,FALSE)</f>
        <v>Bradford</v>
      </c>
      <c r="G7049" s="19" t="str">
        <f>VLOOKUP($A7049,'Employers and sectors'!$A$1:$G$2802,7,FALSE)</f>
        <v>Yorkshire &amp; Humber</v>
      </c>
      <c r="H7049" s="20" t="s">
        <v>253</v>
      </c>
      <c r="I7049" s="42">
        <v>33</v>
      </c>
    </row>
    <row r="7050" spans="1:9" ht="16" thickBot="1" x14ac:dyDescent="0.4">
      <c r="A7050" s="27" t="s">
        <v>3090</v>
      </c>
      <c r="B7050" s="60" t="str">
        <f t="shared" ref="B7050:G7050" si="1465">B7049</f>
        <v>Health and social care</v>
      </c>
      <c r="C7050" s="60" t="str">
        <f t="shared" si="1465"/>
        <v>Social care</v>
      </c>
      <c r="D7050" s="60" t="str">
        <f t="shared" si="1465"/>
        <v>Active</v>
      </c>
      <c r="E7050" s="60" t="str">
        <f t="shared" si="1465"/>
        <v>Keighley</v>
      </c>
      <c r="F7050" s="60" t="str">
        <f t="shared" si="1465"/>
        <v>Bradford</v>
      </c>
      <c r="G7050" s="60" t="str">
        <f t="shared" si="1465"/>
        <v>Yorkshire &amp; Humber</v>
      </c>
      <c r="H7050" s="28"/>
      <c r="I7050" s="43">
        <v>47</v>
      </c>
    </row>
    <row r="7051" spans="1:9" x14ac:dyDescent="0.35">
      <c r="A7051" s="15" t="s">
        <v>3091</v>
      </c>
      <c r="B7051" s="17" t="str">
        <f>VLOOKUP($A7051,'Employers and sectors'!$A$1:$G$2802,2,FALSE)</f>
        <v>Health and social care</v>
      </c>
      <c r="C7051" s="15" t="str">
        <f>VLOOKUP($A7051,'Employers and sectors'!$A$1:$G$2802,3,FALSE)</f>
        <v>Social care</v>
      </c>
      <c r="D7051" s="15" t="str">
        <f>VLOOKUP($A7051,'Employers and sectors'!$A$1:$G$2802,4,FALSE)</f>
        <v>Active</v>
      </c>
      <c r="E7051" s="17" t="str">
        <f>VLOOKUP($A7051,'Employers and sectors'!$A$1:$G$2802,5,FALSE)</f>
        <v>Birmingham</v>
      </c>
      <c r="F7051" s="15" t="str">
        <f>VLOOKUP($A7051,'Employers and sectors'!$A$1:$G$2802,6,FALSE)</f>
        <v>Birmingham</v>
      </c>
      <c r="G7051" s="15" t="str">
        <f>VLOOKUP($A7051,'Employers and sectors'!$A$1:$G$2802,7,FALSE)</f>
        <v>West Midlands</v>
      </c>
      <c r="H7051" s="16" t="s">
        <v>252</v>
      </c>
      <c r="I7051" s="44">
        <v>12</v>
      </c>
    </row>
    <row r="7052" spans="1:9" x14ac:dyDescent="0.35">
      <c r="A7052" s="17" t="s">
        <v>3091</v>
      </c>
      <c r="B7052" s="17" t="str">
        <f>VLOOKUP($A7052,'Employers and sectors'!$A$1:$G$2802,2,FALSE)</f>
        <v>Health and social care</v>
      </c>
      <c r="C7052" s="17" t="str">
        <f>VLOOKUP($A7052,'Employers and sectors'!$A$1:$G$2802,3,FALSE)</f>
        <v>Social care</v>
      </c>
      <c r="D7052" s="17" t="str">
        <f>VLOOKUP($A7052,'Employers and sectors'!$A$1:$G$2802,4,FALSE)</f>
        <v>Active</v>
      </c>
      <c r="E7052" s="17" t="str">
        <f>VLOOKUP($A7052,'Employers and sectors'!$A$1:$G$2802,5,FALSE)</f>
        <v>Birmingham</v>
      </c>
      <c r="F7052" s="17" t="str">
        <f>VLOOKUP($A7052,'Employers and sectors'!$A$1:$G$2802,6,FALSE)</f>
        <v>Birmingham</v>
      </c>
      <c r="G7052" s="17" t="str">
        <f>VLOOKUP($A7052,'Employers and sectors'!$A$1:$G$2802,7,FALSE)</f>
        <v>West Midlands</v>
      </c>
      <c r="H7052" s="18" t="s">
        <v>271</v>
      </c>
      <c r="I7052" s="41">
        <v>9</v>
      </c>
    </row>
    <row r="7053" spans="1:9" x14ac:dyDescent="0.35">
      <c r="A7053" s="17" t="s">
        <v>3091</v>
      </c>
      <c r="B7053" s="17" t="str">
        <f>VLOOKUP($A7053,'Employers and sectors'!$A$1:$G$2802,2,FALSE)</f>
        <v>Health and social care</v>
      </c>
      <c r="C7053" s="17" t="str">
        <f>VLOOKUP($A7053,'Employers and sectors'!$A$1:$G$2802,3,FALSE)</f>
        <v>Social care</v>
      </c>
      <c r="D7053" s="17" t="str">
        <f>VLOOKUP($A7053,'Employers and sectors'!$A$1:$G$2802,4,FALSE)</f>
        <v>Active</v>
      </c>
      <c r="E7053" s="17" t="str">
        <f>VLOOKUP($A7053,'Employers and sectors'!$A$1:$G$2802,5,FALSE)</f>
        <v>Birmingham</v>
      </c>
      <c r="F7053" s="17" t="str">
        <f>VLOOKUP($A7053,'Employers and sectors'!$A$1:$G$2802,6,FALSE)</f>
        <v>Birmingham</v>
      </c>
      <c r="G7053" s="17" t="str">
        <f>VLOOKUP($A7053,'Employers and sectors'!$A$1:$G$2802,7,FALSE)</f>
        <v>West Midlands</v>
      </c>
      <c r="H7053" s="18" t="s">
        <v>246</v>
      </c>
      <c r="I7053" s="41">
        <v>21</v>
      </c>
    </row>
    <row r="7054" spans="1:9" x14ac:dyDescent="0.35">
      <c r="A7054" s="17" t="s">
        <v>3091</v>
      </c>
      <c r="B7054" s="17" t="str">
        <f>VLOOKUP($A7054,'Employers and sectors'!$A$1:$G$2802,2,FALSE)</f>
        <v>Health and social care</v>
      </c>
      <c r="C7054" s="17" t="str">
        <f>VLOOKUP($A7054,'Employers and sectors'!$A$1:$G$2802,3,FALSE)</f>
        <v>Social care</v>
      </c>
      <c r="D7054" s="17" t="str">
        <f>VLOOKUP($A7054,'Employers and sectors'!$A$1:$G$2802,4,FALSE)</f>
        <v>Active</v>
      </c>
      <c r="E7054" s="17" t="str">
        <f>VLOOKUP($A7054,'Employers and sectors'!$A$1:$G$2802,5,FALSE)</f>
        <v>Birmingham</v>
      </c>
      <c r="F7054" s="17" t="str">
        <f>VLOOKUP($A7054,'Employers and sectors'!$A$1:$G$2802,6,FALSE)</f>
        <v>Birmingham</v>
      </c>
      <c r="G7054" s="17" t="str">
        <f>VLOOKUP($A7054,'Employers and sectors'!$A$1:$G$2802,7,FALSE)</f>
        <v>West Midlands</v>
      </c>
      <c r="H7054" s="18" t="s">
        <v>247</v>
      </c>
      <c r="I7054" s="41" t="s">
        <v>5666</v>
      </c>
    </row>
    <row r="7055" spans="1:9" x14ac:dyDescent="0.35">
      <c r="A7055" s="17" t="s">
        <v>3091</v>
      </c>
      <c r="B7055" s="17" t="str">
        <f>VLOOKUP($A7055,'Employers and sectors'!$A$1:$G$2802,2,FALSE)</f>
        <v>Health and social care</v>
      </c>
      <c r="C7055" s="17" t="str">
        <f>VLOOKUP($A7055,'Employers and sectors'!$A$1:$G$2802,3,FALSE)</f>
        <v>Social care</v>
      </c>
      <c r="D7055" s="17" t="str">
        <f>VLOOKUP($A7055,'Employers and sectors'!$A$1:$G$2802,4,FALSE)</f>
        <v>Active</v>
      </c>
      <c r="E7055" s="17" t="str">
        <f>VLOOKUP($A7055,'Employers and sectors'!$A$1:$G$2802,5,FALSE)</f>
        <v>Birmingham</v>
      </c>
      <c r="F7055" s="17" t="str">
        <f>VLOOKUP($A7055,'Employers and sectors'!$A$1:$G$2802,6,FALSE)</f>
        <v>Birmingham</v>
      </c>
      <c r="G7055" s="17" t="str">
        <f>VLOOKUP($A7055,'Employers and sectors'!$A$1:$G$2802,7,FALSE)</f>
        <v>West Midlands</v>
      </c>
      <c r="H7055" s="18" t="s">
        <v>264</v>
      </c>
      <c r="I7055" s="41">
        <v>15</v>
      </c>
    </row>
    <row r="7056" spans="1:9" ht="16" thickBot="1" x14ac:dyDescent="0.4">
      <c r="A7056" s="19" t="s">
        <v>3091</v>
      </c>
      <c r="B7056" s="17" t="str">
        <f>VLOOKUP($A7056,'Employers and sectors'!$A$1:$G$2802,2,FALSE)</f>
        <v>Health and social care</v>
      </c>
      <c r="C7056" s="19" t="str">
        <f>VLOOKUP($A7056,'Employers and sectors'!$A$1:$G$2802,3,FALSE)</f>
        <v>Social care</v>
      </c>
      <c r="D7056" s="19" t="str">
        <f>VLOOKUP($A7056,'Employers and sectors'!$A$1:$G$2802,4,FALSE)</f>
        <v>Active</v>
      </c>
      <c r="E7056" s="17" t="str">
        <f>VLOOKUP($A7056,'Employers and sectors'!$A$1:$G$2802,5,FALSE)</f>
        <v>Birmingham</v>
      </c>
      <c r="F7056" s="19" t="str">
        <f>VLOOKUP($A7056,'Employers and sectors'!$A$1:$G$2802,6,FALSE)</f>
        <v>Birmingham</v>
      </c>
      <c r="G7056" s="19" t="str">
        <f>VLOOKUP($A7056,'Employers and sectors'!$A$1:$G$2802,7,FALSE)</f>
        <v>West Midlands</v>
      </c>
      <c r="H7056" s="20" t="s">
        <v>253</v>
      </c>
      <c r="I7056" s="42" t="s">
        <v>5666</v>
      </c>
    </row>
    <row r="7057" spans="1:9" ht="16" thickBot="1" x14ac:dyDescent="0.4">
      <c r="A7057" s="27" t="s">
        <v>3092</v>
      </c>
      <c r="B7057" s="60" t="str">
        <f t="shared" ref="B7057:G7057" si="1466">B7056</f>
        <v>Health and social care</v>
      </c>
      <c r="C7057" s="60" t="str">
        <f t="shared" si="1466"/>
        <v>Social care</v>
      </c>
      <c r="D7057" s="60" t="str">
        <f t="shared" si="1466"/>
        <v>Active</v>
      </c>
      <c r="E7057" s="60" t="str">
        <f t="shared" si="1466"/>
        <v>Birmingham</v>
      </c>
      <c r="F7057" s="60" t="str">
        <f t="shared" si="1466"/>
        <v>Birmingham</v>
      </c>
      <c r="G7057" s="60" t="str">
        <f t="shared" si="1466"/>
        <v>West Midlands</v>
      </c>
      <c r="H7057" s="28"/>
      <c r="I7057" s="43">
        <v>63</v>
      </c>
    </row>
    <row r="7058" spans="1:9" x14ac:dyDescent="0.35">
      <c r="A7058" s="15" t="s">
        <v>3093</v>
      </c>
      <c r="B7058" s="17" t="str">
        <f>VLOOKUP($A7058,'Employers and sectors'!$A$1:$G$2802,2,FALSE)</f>
        <v>Information and communication</v>
      </c>
      <c r="C7058" s="15">
        <f>VLOOKUP($A7058,'Employers and sectors'!$A$1:$G$2802,3,FALSE)</f>
        <v>0</v>
      </c>
      <c r="D7058" s="15" t="str">
        <f>VLOOKUP($A7058,'Employers and sectors'!$A$1:$G$2802,4,FALSE)</f>
        <v>Revoked</v>
      </c>
      <c r="E7058" s="17" t="str">
        <f>VLOOKUP($A7058,'Employers and sectors'!$A$1:$G$2802,5,FALSE)</f>
        <v>Luton</v>
      </c>
      <c r="F7058" s="15" t="str">
        <f>VLOOKUP($A7058,'Employers and sectors'!$A$1:$G$2802,6,FALSE)</f>
        <v>Luton</v>
      </c>
      <c r="G7058" s="15" t="str">
        <f>VLOOKUP($A7058,'Employers and sectors'!$A$1:$G$2802,7,FALSE)</f>
        <v>East</v>
      </c>
      <c r="H7058" s="16" t="s">
        <v>252</v>
      </c>
      <c r="I7058" s="44" t="s">
        <v>5666</v>
      </c>
    </row>
    <row r="7059" spans="1:9" x14ac:dyDescent="0.35">
      <c r="A7059" s="17" t="s">
        <v>3093</v>
      </c>
      <c r="B7059" s="17" t="str">
        <f>VLOOKUP($A7059,'Employers and sectors'!$A$1:$G$2802,2,FALSE)</f>
        <v>Information and communication</v>
      </c>
      <c r="C7059" s="17">
        <f>VLOOKUP($A7059,'Employers and sectors'!$A$1:$G$2802,3,FALSE)</f>
        <v>0</v>
      </c>
      <c r="D7059" s="17" t="str">
        <f>VLOOKUP($A7059,'Employers and sectors'!$A$1:$G$2802,4,FALSE)</f>
        <v>Revoked</v>
      </c>
      <c r="E7059" s="17" t="str">
        <f>VLOOKUP($A7059,'Employers and sectors'!$A$1:$G$2802,5,FALSE)</f>
        <v>Luton</v>
      </c>
      <c r="F7059" s="17" t="str">
        <f>VLOOKUP($A7059,'Employers and sectors'!$A$1:$G$2802,6,FALSE)</f>
        <v>Luton</v>
      </c>
      <c r="G7059" s="17" t="str">
        <f>VLOOKUP($A7059,'Employers and sectors'!$A$1:$G$2802,7,FALSE)</f>
        <v>East</v>
      </c>
      <c r="H7059" s="18" t="s">
        <v>246</v>
      </c>
      <c r="I7059" s="41">
        <v>59</v>
      </c>
    </row>
    <row r="7060" spans="1:9" x14ac:dyDescent="0.35">
      <c r="A7060" s="17" t="s">
        <v>3093</v>
      </c>
      <c r="B7060" s="17" t="str">
        <f>VLOOKUP($A7060,'Employers and sectors'!$A$1:$G$2802,2,FALSE)</f>
        <v>Information and communication</v>
      </c>
      <c r="C7060" s="17">
        <f>VLOOKUP($A7060,'Employers and sectors'!$A$1:$G$2802,3,FALSE)</f>
        <v>0</v>
      </c>
      <c r="D7060" s="17" t="str">
        <f>VLOOKUP($A7060,'Employers and sectors'!$A$1:$G$2802,4,FALSE)</f>
        <v>Revoked</v>
      </c>
      <c r="E7060" s="17" t="str">
        <f>VLOOKUP($A7060,'Employers and sectors'!$A$1:$G$2802,5,FALSE)</f>
        <v>Luton</v>
      </c>
      <c r="F7060" s="17" t="str">
        <f>VLOOKUP($A7060,'Employers and sectors'!$A$1:$G$2802,6,FALSE)</f>
        <v>Luton</v>
      </c>
      <c r="G7060" s="17" t="str">
        <f>VLOOKUP($A7060,'Employers and sectors'!$A$1:$G$2802,7,FALSE)</f>
        <v>East</v>
      </c>
      <c r="H7060" s="18" t="s">
        <v>247</v>
      </c>
      <c r="I7060" s="41" t="s">
        <v>5666</v>
      </c>
    </row>
    <row r="7061" spans="1:9" x14ac:dyDescent="0.35">
      <c r="A7061" s="17" t="s">
        <v>3093</v>
      </c>
      <c r="B7061" s="17" t="str">
        <f>VLOOKUP($A7061,'Employers and sectors'!$A$1:$G$2802,2,FALSE)</f>
        <v>Information and communication</v>
      </c>
      <c r="C7061" s="17">
        <f>VLOOKUP($A7061,'Employers and sectors'!$A$1:$G$2802,3,FALSE)</f>
        <v>0</v>
      </c>
      <c r="D7061" s="17" t="str">
        <f>VLOOKUP($A7061,'Employers and sectors'!$A$1:$G$2802,4,FALSE)</f>
        <v>Revoked</v>
      </c>
      <c r="E7061" s="17" t="str">
        <f>VLOOKUP($A7061,'Employers and sectors'!$A$1:$G$2802,5,FALSE)</f>
        <v>Luton</v>
      </c>
      <c r="F7061" s="17" t="str">
        <f>VLOOKUP($A7061,'Employers and sectors'!$A$1:$G$2802,6,FALSE)</f>
        <v>Luton</v>
      </c>
      <c r="G7061" s="17" t="str">
        <f>VLOOKUP($A7061,'Employers and sectors'!$A$1:$G$2802,7,FALSE)</f>
        <v>East</v>
      </c>
      <c r="H7061" s="18" t="s">
        <v>264</v>
      </c>
      <c r="I7061" s="41" t="s">
        <v>5666</v>
      </c>
    </row>
    <row r="7062" spans="1:9" ht="16" thickBot="1" x14ac:dyDescent="0.4">
      <c r="A7062" s="19" t="s">
        <v>3093</v>
      </c>
      <c r="B7062" s="17" t="str">
        <f>VLOOKUP($A7062,'Employers and sectors'!$A$1:$G$2802,2,FALSE)</f>
        <v>Information and communication</v>
      </c>
      <c r="C7062" s="19">
        <f>VLOOKUP($A7062,'Employers and sectors'!$A$1:$G$2802,3,FALSE)</f>
        <v>0</v>
      </c>
      <c r="D7062" s="19" t="str">
        <f>VLOOKUP($A7062,'Employers and sectors'!$A$1:$G$2802,4,FALSE)</f>
        <v>Revoked</v>
      </c>
      <c r="E7062" s="17" t="str">
        <f>VLOOKUP($A7062,'Employers and sectors'!$A$1:$G$2802,5,FALSE)</f>
        <v>Luton</v>
      </c>
      <c r="F7062" s="19" t="str">
        <f>VLOOKUP($A7062,'Employers and sectors'!$A$1:$G$2802,6,FALSE)</f>
        <v>Luton</v>
      </c>
      <c r="G7062" s="19" t="str">
        <f>VLOOKUP($A7062,'Employers and sectors'!$A$1:$G$2802,7,FALSE)</f>
        <v>East</v>
      </c>
      <c r="H7062" s="20" t="s">
        <v>253</v>
      </c>
      <c r="I7062" s="42" t="s">
        <v>5666</v>
      </c>
    </row>
    <row r="7063" spans="1:9" ht="16" thickBot="1" x14ac:dyDescent="0.4">
      <c r="A7063" s="27" t="s">
        <v>3094</v>
      </c>
      <c r="B7063" s="60" t="str">
        <f t="shared" ref="B7063:G7063" si="1467">B7062</f>
        <v>Information and communication</v>
      </c>
      <c r="C7063" s="60">
        <f t="shared" si="1467"/>
        <v>0</v>
      </c>
      <c r="D7063" s="60" t="str">
        <f t="shared" si="1467"/>
        <v>Revoked</v>
      </c>
      <c r="E7063" s="60" t="str">
        <f t="shared" si="1467"/>
        <v>Luton</v>
      </c>
      <c r="F7063" s="60" t="str">
        <f t="shared" si="1467"/>
        <v>Luton</v>
      </c>
      <c r="G7063" s="60" t="str">
        <f t="shared" si="1467"/>
        <v>East</v>
      </c>
      <c r="H7063" s="28"/>
      <c r="I7063" s="43">
        <v>70</v>
      </c>
    </row>
    <row r="7064" spans="1:9" x14ac:dyDescent="0.35">
      <c r="A7064" s="15" t="s">
        <v>3095</v>
      </c>
      <c r="B7064" s="17" t="str">
        <f>VLOOKUP($A7064,'Employers and sectors'!$A$1:$G$2802,2,FALSE)</f>
        <v>Professional, Scientific and Technical</v>
      </c>
      <c r="C7064" s="15">
        <f>VLOOKUP($A7064,'Employers and sectors'!$A$1:$G$2802,3,FALSE)</f>
        <v>0</v>
      </c>
      <c r="D7064" s="15" t="str">
        <f>VLOOKUP($A7064,'Employers and sectors'!$A$1:$G$2802,4,FALSE)</f>
        <v>Active</v>
      </c>
      <c r="E7064" s="17" t="str">
        <f>VLOOKUP($A7064,'Employers and sectors'!$A$1:$G$2802,5,FALSE)</f>
        <v>City of London</v>
      </c>
      <c r="F7064" s="15" t="str">
        <f>VLOOKUP($A7064,'Employers and sectors'!$A$1:$G$2802,6,FALSE)</f>
        <v>City of London</v>
      </c>
      <c r="G7064" s="15" t="str">
        <f>VLOOKUP($A7064,'Employers and sectors'!$A$1:$G$2802,7,FALSE)</f>
        <v>London</v>
      </c>
      <c r="H7064" s="16" t="s">
        <v>8</v>
      </c>
      <c r="I7064" s="44" t="s">
        <v>5666</v>
      </c>
    </row>
    <row r="7065" spans="1:9" x14ac:dyDescent="0.35">
      <c r="A7065" s="17" t="s">
        <v>3095</v>
      </c>
      <c r="B7065" s="17" t="str">
        <f>VLOOKUP($A7065,'Employers and sectors'!$A$1:$G$2802,2,FALSE)</f>
        <v>Professional, Scientific and Technical</v>
      </c>
      <c r="C7065" s="17">
        <f>VLOOKUP($A7065,'Employers and sectors'!$A$1:$G$2802,3,FALSE)</f>
        <v>0</v>
      </c>
      <c r="D7065" s="17" t="str">
        <f>VLOOKUP($A7065,'Employers and sectors'!$A$1:$G$2802,4,FALSE)</f>
        <v>Active</v>
      </c>
      <c r="E7065" s="17" t="str">
        <f>VLOOKUP($A7065,'Employers and sectors'!$A$1:$G$2802,5,FALSE)</f>
        <v>City of London</v>
      </c>
      <c r="F7065" s="17" t="str">
        <f>VLOOKUP($A7065,'Employers and sectors'!$A$1:$G$2802,6,FALSE)</f>
        <v>City of London</v>
      </c>
      <c r="G7065" s="17" t="str">
        <f>VLOOKUP($A7065,'Employers and sectors'!$A$1:$G$2802,7,FALSE)</f>
        <v>London</v>
      </c>
      <c r="H7065" s="18" t="s">
        <v>9</v>
      </c>
      <c r="I7065" s="41" t="s">
        <v>5666</v>
      </c>
    </row>
    <row r="7066" spans="1:9" x14ac:dyDescent="0.35">
      <c r="A7066" s="17" t="s">
        <v>3095</v>
      </c>
      <c r="B7066" s="17" t="str">
        <f>VLOOKUP($A7066,'Employers and sectors'!$A$1:$G$2802,2,FALSE)</f>
        <v>Professional, Scientific and Technical</v>
      </c>
      <c r="C7066" s="17">
        <f>VLOOKUP($A7066,'Employers and sectors'!$A$1:$G$2802,3,FALSE)</f>
        <v>0</v>
      </c>
      <c r="D7066" s="17" t="str">
        <f>VLOOKUP($A7066,'Employers and sectors'!$A$1:$G$2802,4,FALSE)</f>
        <v>Active</v>
      </c>
      <c r="E7066" s="17" t="str">
        <f>VLOOKUP($A7066,'Employers and sectors'!$A$1:$G$2802,5,FALSE)</f>
        <v>City of London</v>
      </c>
      <c r="F7066" s="17" t="str">
        <f>VLOOKUP($A7066,'Employers and sectors'!$A$1:$G$2802,6,FALSE)</f>
        <v>City of London</v>
      </c>
      <c r="G7066" s="17" t="str">
        <f>VLOOKUP($A7066,'Employers and sectors'!$A$1:$G$2802,7,FALSE)</f>
        <v>London</v>
      </c>
      <c r="H7066" s="18" t="s">
        <v>252</v>
      </c>
      <c r="I7066" s="41" t="s">
        <v>5666</v>
      </c>
    </row>
    <row r="7067" spans="1:9" x14ac:dyDescent="0.35">
      <c r="A7067" s="17" t="s">
        <v>3095</v>
      </c>
      <c r="B7067" s="17" t="str">
        <f>VLOOKUP($A7067,'Employers and sectors'!$A$1:$G$2802,2,FALSE)</f>
        <v>Professional, Scientific and Technical</v>
      </c>
      <c r="C7067" s="17">
        <f>VLOOKUP($A7067,'Employers and sectors'!$A$1:$G$2802,3,FALSE)</f>
        <v>0</v>
      </c>
      <c r="D7067" s="17" t="str">
        <f>VLOOKUP($A7067,'Employers and sectors'!$A$1:$G$2802,4,FALSE)</f>
        <v>Active</v>
      </c>
      <c r="E7067" s="17" t="str">
        <f>VLOOKUP($A7067,'Employers and sectors'!$A$1:$G$2802,5,FALSE)</f>
        <v>City of London</v>
      </c>
      <c r="F7067" s="17" t="str">
        <f>VLOOKUP($A7067,'Employers and sectors'!$A$1:$G$2802,6,FALSE)</f>
        <v>City of London</v>
      </c>
      <c r="G7067" s="17" t="str">
        <f>VLOOKUP($A7067,'Employers and sectors'!$A$1:$G$2802,7,FALSE)</f>
        <v>London</v>
      </c>
      <c r="H7067" s="18" t="s">
        <v>274</v>
      </c>
      <c r="I7067" s="41" t="s">
        <v>5666</v>
      </c>
    </row>
    <row r="7068" spans="1:9" x14ac:dyDescent="0.35">
      <c r="A7068" s="17" t="s">
        <v>3095</v>
      </c>
      <c r="B7068" s="17" t="str">
        <f>VLOOKUP($A7068,'Employers and sectors'!$A$1:$G$2802,2,FALSE)</f>
        <v>Professional, Scientific and Technical</v>
      </c>
      <c r="C7068" s="17">
        <f>VLOOKUP($A7068,'Employers and sectors'!$A$1:$G$2802,3,FALSE)</f>
        <v>0</v>
      </c>
      <c r="D7068" s="17" t="str">
        <f>VLOOKUP($A7068,'Employers and sectors'!$A$1:$G$2802,4,FALSE)</f>
        <v>Active</v>
      </c>
      <c r="E7068" s="17" t="str">
        <f>VLOOKUP($A7068,'Employers and sectors'!$A$1:$G$2802,5,FALSE)</f>
        <v>City of London</v>
      </c>
      <c r="F7068" s="17" t="str">
        <f>VLOOKUP($A7068,'Employers and sectors'!$A$1:$G$2802,6,FALSE)</f>
        <v>City of London</v>
      </c>
      <c r="G7068" s="17" t="str">
        <f>VLOOKUP($A7068,'Employers and sectors'!$A$1:$G$2802,7,FALSE)</f>
        <v>London</v>
      </c>
      <c r="H7068" s="18" t="s">
        <v>271</v>
      </c>
      <c r="I7068" s="41">
        <v>8</v>
      </c>
    </row>
    <row r="7069" spans="1:9" x14ac:dyDescent="0.35">
      <c r="A7069" s="17" t="s">
        <v>3095</v>
      </c>
      <c r="B7069" s="17" t="str">
        <f>VLOOKUP($A7069,'Employers and sectors'!$A$1:$G$2802,2,FALSE)</f>
        <v>Professional, Scientific and Technical</v>
      </c>
      <c r="C7069" s="17">
        <f>VLOOKUP($A7069,'Employers and sectors'!$A$1:$G$2802,3,FALSE)</f>
        <v>0</v>
      </c>
      <c r="D7069" s="17" t="str">
        <f>VLOOKUP($A7069,'Employers and sectors'!$A$1:$G$2802,4,FALSE)</f>
        <v>Active</v>
      </c>
      <c r="E7069" s="17" t="str">
        <f>VLOOKUP($A7069,'Employers and sectors'!$A$1:$G$2802,5,FALSE)</f>
        <v>City of London</v>
      </c>
      <c r="F7069" s="17" t="str">
        <f>VLOOKUP($A7069,'Employers and sectors'!$A$1:$G$2802,6,FALSE)</f>
        <v>City of London</v>
      </c>
      <c r="G7069" s="17" t="str">
        <f>VLOOKUP($A7069,'Employers and sectors'!$A$1:$G$2802,7,FALSE)</f>
        <v>London</v>
      </c>
      <c r="H7069" s="18" t="s">
        <v>246</v>
      </c>
      <c r="I7069" s="41">
        <v>20</v>
      </c>
    </row>
    <row r="7070" spans="1:9" x14ac:dyDescent="0.35">
      <c r="A7070" s="17" t="s">
        <v>3095</v>
      </c>
      <c r="B7070" s="17" t="str">
        <f>VLOOKUP($A7070,'Employers and sectors'!$A$1:$G$2802,2,FALSE)</f>
        <v>Professional, Scientific and Technical</v>
      </c>
      <c r="C7070" s="17">
        <f>VLOOKUP($A7070,'Employers and sectors'!$A$1:$G$2802,3,FALSE)</f>
        <v>0</v>
      </c>
      <c r="D7070" s="17" t="str">
        <f>VLOOKUP($A7070,'Employers and sectors'!$A$1:$G$2802,4,FALSE)</f>
        <v>Active</v>
      </c>
      <c r="E7070" s="17" t="str">
        <f>VLOOKUP($A7070,'Employers and sectors'!$A$1:$G$2802,5,FALSE)</f>
        <v>City of London</v>
      </c>
      <c r="F7070" s="17" t="str">
        <f>VLOOKUP($A7070,'Employers and sectors'!$A$1:$G$2802,6,FALSE)</f>
        <v>City of London</v>
      </c>
      <c r="G7070" s="17" t="str">
        <f>VLOOKUP($A7070,'Employers and sectors'!$A$1:$G$2802,7,FALSE)</f>
        <v>London</v>
      </c>
      <c r="H7070" s="18" t="s">
        <v>247</v>
      </c>
      <c r="I7070" s="41" t="s">
        <v>5666</v>
      </c>
    </row>
    <row r="7071" spans="1:9" ht="16" thickBot="1" x14ac:dyDescent="0.4">
      <c r="A7071" s="19" t="s">
        <v>3095</v>
      </c>
      <c r="B7071" s="17" t="str">
        <f>VLOOKUP($A7071,'Employers and sectors'!$A$1:$G$2802,2,FALSE)</f>
        <v>Professional, Scientific and Technical</v>
      </c>
      <c r="C7071" s="19">
        <f>VLOOKUP($A7071,'Employers and sectors'!$A$1:$G$2802,3,FALSE)</f>
        <v>0</v>
      </c>
      <c r="D7071" s="19" t="str">
        <f>VLOOKUP($A7071,'Employers and sectors'!$A$1:$G$2802,4,FALSE)</f>
        <v>Active</v>
      </c>
      <c r="E7071" s="17" t="str">
        <f>VLOOKUP($A7071,'Employers and sectors'!$A$1:$G$2802,5,FALSE)</f>
        <v>City of London</v>
      </c>
      <c r="F7071" s="19" t="str">
        <f>VLOOKUP($A7071,'Employers and sectors'!$A$1:$G$2802,6,FALSE)</f>
        <v>City of London</v>
      </c>
      <c r="G7071" s="19" t="str">
        <f>VLOOKUP($A7071,'Employers and sectors'!$A$1:$G$2802,7,FALSE)</f>
        <v>London</v>
      </c>
      <c r="H7071" s="20" t="s">
        <v>253</v>
      </c>
      <c r="I7071" s="42">
        <v>9</v>
      </c>
    </row>
    <row r="7072" spans="1:9" ht="16" thickBot="1" x14ac:dyDescent="0.4">
      <c r="A7072" s="27" t="s">
        <v>3096</v>
      </c>
      <c r="B7072" s="60" t="str">
        <f t="shared" ref="B7072:G7072" si="1468">B7071</f>
        <v>Professional, Scientific and Technical</v>
      </c>
      <c r="C7072" s="60">
        <f t="shared" si="1468"/>
        <v>0</v>
      </c>
      <c r="D7072" s="60" t="str">
        <f t="shared" si="1468"/>
        <v>Active</v>
      </c>
      <c r="E7072" s="60" t="str">
        <f t="shared" si="1468"/>
        <v>City of London</v>
      </c>
      <c r="F7072" s="60" t="str">
        <f t="shared" si="1468"/>
        <v>City of London</v>
      </c>
      <c r="G7072" s="60" t="str">
        <f t="shared" si="1468"/>
        <v>London</v>
      </c>
      <c r="H7072" s="28"/>
      <c r="I7072" s="43">
        <v>52</v>
      </c>
    </row>
    <row r="7073" spans="1:9" x14ac:dyDescent="0.35">
      <c r="A7073" s="15" t="s">
        <v>3097</v>
      </c>
      <c r="B7073" s="17" t="str">
        <f>VLOOKUP($A7073,'Employers and sectors'!$A$1:$G$2802,2,FALSE)</f>
        <v>Professional, Scientific and Technical</v>
      </c>
      <c r="C7073" s="15">
        <f>VLOOKUP($A7073,'Employers and sectors'!$A$1:$G$2802,3,FALSE)</f>
        <v>0</v>
      </c>
      <c r="D7073" s="15" t="str">
        <f>VLOOKUP($A7073,'Employers and sectors'!$A$1:$G$2802,4,FALSE)</f>
        <v>Active</v>
      </c>
      <c r="E7073" s="17" t="str">
        <f>VLOOKUP($A7073,'Employers and sectors'!$A$1:$G$2802,5,FALSE)</f>
        <v>Solihull</v>
      </c>
      <c r="F7073" s="15" t="str">
        <f>VLOOKUP($A7073,'Employers and sectors'!$A$1:$G$2802,6,FALSE)</f>
        <v>Solihull</v>
      </c>
      <c r="G7073" s="15" t="str">
        <f>VLOOKUP($A7073,'Employers and sectors'!$A$1:$G$2802,7,FALSE)</f>
        <v>West Midlands</v>
      </c>
      <c r="H7073" s="16" t="s">
        <v>9</v>
      </c>
      <c r="I7073" s="44" t="s">
        <v>5666</v>
      </c>
    </row>
    <row r="7074" spans="1:9" x14ac:dyDescent="0.35">
      <c r="A7074" s="17" t="s">
        <v>3097</v>
      </c>
      <c r="B7074" s="17" t="str">
        <f>VLOOKUP($A7074,'Employers and sectors'!$A$1:$G$2802,2,FALSE)</f>
        <v>Professional, Scientific and Technical</v>
      </c>
      <c r="C7074" s="17">
        <f>VLOOKUP($A7074,'Employers and sectors'!$A$1:$G$2802,3,FALSE)</f>
        <v>0</v>
      </c>
      <c r="D7074" s="17" t="str">
        <f>VLOOKUP($A7074,'Employers and sectors'!$A$1:$G$2802,4,FALSE)</f>
        <v>Active</v>
      </c>
      <c r="E7074" s="17" t="str">
        <f>VLOOKUP($A7074,'Employers and sectors'!$A$1:$G$2802,5,FALSE)</f>
        <v>Solihull</v>
      </c>
      <c r="F7074" s="17" t="str">
        <f>VLOOKUP($A7074,'Employers and sectors'!$A$1:$G$2802,6,FALSE)</f>
        <v>Solihull</v>
      </c>
      <c r="G7074" s="17" t="str">
        <f>VLOOKUP($A7074,'Employers and sectors'!$A$1:$G$2802,7,FALSE)</f>
        <v>West Midlands</v>
      </c>
      <c r="H7074" s="18" t="s">
        <v>252</v>
      </c>
      <c r="I7074" s="41">
        <v>19</v>
      </c>
    </row>
    <row r="7075" spans="1:9" x14ac:dyDescent="0.35">
      <c r="A7075" s="17" t="s">
        <v>3097</v>
      </c>
      <c r="B7075" s="17" t="str">
        <f>VLOOKUP($A7075,'Employers and sectors'!$A$1:$G$2802,2,FALSE)</f>
        <v>Professional, Scientific and Technical</v>
      </c>
      <c r="C7075" s="17">
        <f>VLOOKUP($A7075,'Employers and sectors'!$A$1:$G$2802,3,FALSE)</f>
        <v>0</v>
      </c>
      <c r="D7075" s="17" t="str">
        <f>VLOOKUP($A7075,'Employers and sectors'!$A$1:$G$2802,4,FALSE)</f>
        <v>Active</v>
      </c>
      <c r="E7075" s="17" t="str">
        <f>VLOOKUP($A7075,'Employers and sectors'!$A$1:$G$2802,5,FALSE)</f>
        <v>Solihull</v>
      </c>
      <c r="F7075" s="17" t="str">
        <f>VLOOKUP($A7075,'Employers and sectors'!$A$1:$G$2802,6,FALSE)</f>
        <v>Solihull</v>
      </c>
      <c r="G7075" s="17" t="str">
        <f>VLOOKUP($A7075,'Employers and sectors'!$A$1:$G$2802,7,FALSE)</f>
        <v>West Midlands</v>
      </c>
      <c r="H7075" s="18" t="s">
        <v>271</v>
      </c>
      <c r="I7075" s="41" t="s">
        <v>5666</v>
      </c>
    </row>
    <row r="7076" spans="1:9" x14ac:dyDescent="0.35">
      <c r="A7076" s="17" t="s">
        <v>3097</v>
      </c>
      <c r="B7076" s="17" t="str">
        <f>VLOOKUP($A7076,'Employers and sectors'!$A$1:$G$2802,2,FALSE)</f>
        <v>Professional, Scientific and Technical</v>
      </c>
      <c r="C7076" s="17">
        <f>VLOOKUP($A7076,'Employers and sectors'!$A$1:$G$2802,3,FALSE)</f>
        <v>0</v>
      </c>
      <c r="D7076" s="17" t="str">
        <f>VLOOKUP($A7076,'Employers and sectors'!$A$1:$G$2802,4,FALSE)</f>
        <v>Active</v>
      </c>
      <c r="E7076" s="17" t="str">
        <f>VLOOKUP($A7076,'Employers and sectors'!$A$1:$G$2802,5,FALSE)</f>
        <v>Solihull</v>
      </c>
      <c r="F7076" s="17" t="str">
        <f>VLOOKUP($A7076,'Employers and sectors'!$A$1:$G$2802,6,FALSE)</f>
        <v>Solihull</v>
      </c>
      <c r="G7076" s="17" t="str">
        <f>VLOOKUP($A7076,'Employers and sectors'!$A$1:$G$2802,7,FALSE)</f>
        <v>West Midlands</v>
      </c>
      <c r="H7076" s="18" t="s">
        <v>246</v>
      </c>
      <c r="I7076" s="41" t="s">
        <v>5666</v>
      </c>
    </row>
    <row r="7077" spans="1:9" x14ac:dyDescent="0.35">
      <c r="A7077" s="17" t="s">
        <v>3097</v>
      </c>
      <c r="B7077" s="17" t="str">
        <f>VLOOKUP($A7077,'Employers and sectors'!$A$1:$G$2802,2,FALSE)</f>
        <v>Professional, Scientific and Technical</v>
      </c>
      <c r="C7077" s="17">
        <f>VLOOKUP($A7077,'Employers and sectors'!$A$1:$G$2802,3,FALSE)</f>
        <v>0</v>
      </c>
      <c r="D7077" s="17" t="str">
        <f>VLOOKUP($A7077,'Employers and sectors'!$A$1:$G$2802,4,FALSE)</f>
        <v>Active</v>
      </c>
      <c r="E7077" s="17" t="str">
        <f>VLOOKUP($A7077,'Employers and sectors'!$A$1:$G$2802,5,FALSE)</f>
        <v>Solihull</v>
      </c>
      <c r="F7077" s="17" t="str">
        <f>VLOOKUP($A7077,'Employers and sectors'!$A$1:$G$2802,6,FALSE)</f>
        <v>Solihull</v>
      </c>
      <c r="G7077" s="17" t="str">
        <f>VLOOKUP($A7077,'Employers and sectors'!$A$1:$G$2802,7,FALSE)</f>
        <v>West Midlands</v>
      </c>
      <c r="H7077" s="18" t="s">
        <v>247</v>
      </c>
      <c r="I7077" s="41" t="s">
        <v>5666</v>
      </c>
    </row>
    <row r="7078" spans="1:9" x14ac:dyDescent="0.35">
      <c r="A7078" s="17" t="s">
        <v>3097</v>
      </c>
      <c r="B7078" s="17" t="str">
        <f>VLOOKUP($A7078,'Employers and sectors'!$A$1:$G$2802,2,FALSE)</f>
        <v>Professional, Scientific and Technical</v>
      </c>
      <c r="C7078" s="17">
        <f>VLOOKUP($A7078,'Employers and sectors'!$A$1:$G$2802,3,FALSE)</f>
        <v>0</v>
      </c>
      <c r="D7078" s="17" t="str">
        <f>VLOOKUP($A7078,'Employers and sectors'!$A$1:$G$2802,4,FALSE)</f>
        <v>Active</v>
      </c>
      <c r="E7078" s="17" t="str">
        <f>VLOOKUP($A7078,'Employers and sectors'!$A$1:$G$2802,5,FALSE)</f>
        <v>Solihull</v>
      </c>
      <c r="F7078" s="17" t="str">
        <f>VLOOKUP($A7078,'Employers and sectors'!$A$1:$G$2802,6,FALSE)</f>
        <v>Solihull</v>
      </c>
      <c r="G7078" s="17" t="str">
        <f>VLOOKUP($A7078,'Employers and sectors'!$A$1:$G$2802,7,FALSE)</f>
        <v>West Midlands</v>
      </c>
      <c r="H7078" s="18" t="s">
        <v>264</v>
      </c>
      <c r="I7078" s="41" t="s">
        <v>5666</v>
      </c>
    </row>
    <row r="7079" spans="1:9" ht="16" thickBot="1" x14ac:dyDescent="0.4">
      <c r="A7079" s="19" t="s">
        <v>3097</v>
      </c>
      <c r="B7079" s="17" t="str">
        <f>VLOOKUP($A7079,'Employers and sectors'!$A$1:$G$2802,2,FALSE)</f>
        <v>Professional, Scientific and Technical</v>
      </c>
      <c r="C7079" s="19">
        <f>VLOOKUP($A7079,'Employers and sectors'!$A$1:$G$2802,3,FALSE)</f>
        <v>0</v>
      </c>
      <c r="D7079" s="19" t="str">
        <f>VLOOKUP($A7079,'Employers and sectors'!$A$1:$G$2802,4,FALSE)</f>
        <v>Active</v>
      </c>
      <c r="E7079" s="17" t="str">
        <f>VLOOKUP($A7079,'Employers and sectors'!$A$1:$G$2802,5,FALSE)</f>
        <v>Solihull</v>
      </c>
      <c r="F7079" s="19" t="str">
        <f>VLOOKUP($A7079,'Employers and sectors'!$A$1:$G$2802,6,FALSE)</f>
        <v>Solihull</v>
      </c>
      <c r="G7079" s="19" t="str">
        <f>VLOOKUP($A7079,'Employers and sectors'!$A$1:$G$2802,7,FALSE)</f>
        <v>West Midlands</v>
      </c>
      <c r="H7079" s="20" t="s">
        <v>253</v>
      </c>
      <c r="I7079" s="42" t="s">
        <v>5666</v>
      </c>
    </row>
    <row r="7080" spans="1:9" ht="16" thickBot="1" x14ac:dyDescent="0.4">
      <c r="A7080" s="27" t="s">
        <v>3098</v>
      </c>
      <c r="B7080" s="60" t="str">
        <f t="shared" ref="B7080:G7080" si="1469">B7079</f>
        <v>Professional, Scientific and Technical</v>
      </c>
      <c r="C7080" s="60">
        <f t="shared" si="1469"/>
        <v>0</v>
      </c>
      <c r="D7080" s="60" t="str">
        <f t="shared" si="1469"/>
        <v>Active</v>
      </c>
      <c r="E7080" s="60" t="str">
        <f t="shared" si="1469"/>
        <v>Solihull</v>
      </c>
      <c r="F7080" s="60" t="str">
        <f t="shared" si="1469"/>
        <v>Solihull</v>
      </c>
      <c r="G7080" s="60" t="str">
        <f t="shared" si="1469"/>
        <v>West Midlands</v>
      </c>
      <c r="H7080" s="28"/>
      <c r="I7080" s="43">
        <v>33</v>
      </c>
    </row>
    <row r="7081" spans="1:9" x14ac:dyDescent="0.35">
      <c r="A7081" s="15" t="s">
        <v>3099</v>
      </c>
      <c r="B7081" s="17" t="str">
        <f>VLOOKUP($A7081,'Employers and sectors'!$A$1:$G$2802,2,FALSE)</f>
        <v>Health and social care</v>
      </c>
      <c r="C7081" s="15" t="str">
        <f>VLOOKUP($A7081,'Employers and sectors'!$A$1:$G$2802,3,FALSE)</f>
        <v>Social care</v>
      </c>
      <c r="D7081" s="15" t="str">
        <f>VLOOKUP($A7081,'Employers and sectors'!$A$1:$G$2802,4,FALSE)</f>
        <v>Active</v>
      </c>
      <c r="E7081" s="17" t="str">
        <f>VLOOKUP($A7081,'Employers and sectors'!$A$1:$G$2802,5,FALSE)</f>
        <v>Newmarket</v>
      </c>
      <c r="F7081" s="15" t="str">
        <f>VLOOKUP($A7081,'Employers and sectors'!$A$1:$G$2802,6,FALSE)</f>
        <v>West Suffolk</v>
      </c>
      <c r="G7081" s="15" t="str">
        <f>VLOOKUP($A7081,'Employers and sectors'!$A$1:$G$2802,7,FALSE)</f>
        <v>East</v>
      </c>
      <c r="H7081" s="16" t="s">
        <v>245</v>
      </c>
      <c r="I7081" s="44" t="s">
        <v>5666</v>
      </c>
    </row>
    <row r="7082" spans="1:9" x14ac:dyDescent="0.35">
      <c r="A7082" s="17" t="s">
        <v>3099</v>
      </c>
      <c r="B7082" s="17" t="str">
        <f>VLOOKUP($A7082,'Employers and sectors'!$A$1:$G$2802,2,FALSE)</f>
        <v>Health and social care</v>
      </c>
      <c r="C7082" s="17" t="str">
        <f>VLOOKUP($A7082,'Employers and sectors'!$A$1:$G$2802,3,FALSE)</f>
        <v>Social care</v>
      </c>
      <c r="D7082" s="17" t="str">
        <f>VLOOKUP($A7082,'Employers and sectors'!$A$1:$G$2802,4,FALSE)</f>
        <v>Active</v>
      </c>
      <c r="E7082" s="17" t="str">
        <f>VLOOKUP($A7082,'Employers and sectors'!$A$1:$G$2802,5,FALSE)</f>
        <v>Newmarket</v>
      </c>
      <c r="F7082" s="17" t="str">
        <f>VLOOKUP($A7082,'Employers and sectors'!$A$1:$G$2802,6,FALSE)</f>
        <v>West Suffolk</v>
      </c>
      <c r="G7082" s="17" t="str">
        <f>VLOOKUP($A7082,'Employers and sectors'!$A$1:$G$2802,7,FALSE)</f>
        <v>East</v>
      </c>
      <c r="H7082" s="18" t="s">
        <v>252</v>
      </c>
      <c r="I7082" s="41" t="s">
        <v>5666</v>
      </c>
    </row>
    <row r="7083" spans="1:9" x14ac:dyDescent="0.35">
      <c r="A7083" s="17" t="s">
        <v>3099</v>
      </c>
      <c r="B7083" s="17" t="str">
        <f>VLOOKUP($A7083,'Employers and sectors'!$A$1:$G$2802,2,FALSE)</f>
        <v>Health and social care</v>
      </c>
      <c r="C7083" s="17" t="str">
        <f>VLOOKUP($A7083,'Employers and sectors'!$A$1:$G$2802,3,FALSE)</f>
        <v>Social care</v>
      </c>
      <c r="D7083" s="17" t="str">
        <f>VLOOKUP($A7083,'Employers and sectors'!$A$1:$G$2802,4,FALSE)</f>
        <v>Active</v>
      </c>
      <c r="E7083" s="17" t="str">
        <f>VLOOKUP($A7083,'Employers and sectors'!$A$1:$G$2802,5,FALSE)</f>
        <v>Newmarket</v>
      </c>
      <c r="F7083" s="17" t="str">
        <f>VLOOKUP($A7083,'Employers and sectors'!$A$1:$G$2802,6,FALSE)</f>
        <v>West Suffolk</v>
      </c>
      <c r="G7083" s="17" t="str">
        <f>VLOOKUP($A7083,'Employers and sectors'!$A$1:$G$2802,7,FALSE)</f>
        <v>East</v>
      </c>
      <c r="H7083" s="18" t="s">
        <v>246</v>
      </c>
      <c r="I7083" s="41">
        <v>33</v>
      </c>
    </row>
    <row r="7084" spans="1:9" x14ac:dyDescent="0.35">
      <c r="A7084" s="17" t="s">
        <v>3099</v>
      </c>
      <c r="B7084" s="17" t="str">
        <f>VLOOKUP($A7084,'Employers and sectors'!$A$1:$G$2802,2,FALSE)</f>
        <v>Health and social care</v>
      </c>
      <c r="C7084" s="17" t="str">
        <f>VLOOKUP($A7084,'Employers and sectors'!$A$1:$G$2802,3,FALSE)</f>
        <v>Social care</v>
      </c>
      <c r="D7084" s="17" t="str">
        <f>VLOOKUP($A7084,'Employers and sectors'!$A$1:$G$2802,4,FALSE)</f>
        <v>Active</v>
      </c>
      <c r="E7084" s="17" t="str">
        <f>VLOOKUP($A7084,'Employers and sectors'!$A$1:$G$2802,5,FALSE)</f>
        <v>Newmarket</v>
      </c>
      <c r="F7084" s="17" t="str">
        <f>VLOOKUP($A7084,'Employers and sectors'!$A$1:$G$2802,6,FALSE)</f>
        <v>West Suffolk</v>
      </c>
      <c r="G7084" s="17" t="str">
        <f>VLOOKUP($A7084,'Employers and sectors'!$A$1:$G$2802,7,FALSE)</f>
        <v>East</v>
      </c>
      <c r="H7084" s="18" t="s">
        <v>247</v>
      </c>
      <c r="I7084" s="41">
        <v>22</v>
      </c>
    </row>
    <row r="7085" spans="1:9" ht="16" thickBot="1" x14ac:dyDescent="0.4">
      <c r="A7085" s="19" t="s">
        <v>3099</v>
      </c>
      <c r="B7085" s="17" t="str">
        <f>VLOOKUP($A7085,'Employers and sectors'!$A$1:$G$2802,2,FALSE)</f>
        <v>Health and social care</v>
      </c>
      <c r="C7085" s="19" t="str">
        <f>VLOOKUP($A7085,'Employers and sectors'!$A$1:$G$2802,3,FALSE)</f>
        <v>Social care</v>
      </c>
      <c r="D7085" s="19" t="str">
        <f>VLOOKUP($A7085,'Employers and sectors'!$A$1:$G$2802,4,FALSE)</f>
        <v>Active</v>
      </c>
      <c r="E7085" s="17" t="str">
        <f>VLOOKUP($A7085,'Employers and sectors'!$A$1:$G$2802,5,FALSE)</f>
        <v>Newmarket</v>
      </c>
      <c r="F7085" s="19" t="str">
        <f>VLOOKUP($A7085,'Employers and sectors'!$A$1:$G$2802,6,FALSE)</f>
        <v>West Suffolk</v>
      </c>
      <c r="G7085" s="19" t="str">
        <f>VLOOKUP($A7085,'Employers and sectors'!$A$1:$G$2802,7,FALSE)</f>
        <v>East</v>
      </c>
      <c r="H7085" s="20" t="s">
        <v>264</v>
      </c>
      <c r="I7085" s="42" t="s">
        <v>5666</v>
      </c>
    </row>
    <row r="7086" spans="1:9" ht="16" thickBot="1" x14ac:dyDescent="0.4">
      <c r="A7086" s="27" t="s">
        <v>3100</v>
      </c>
      <c r="B7086" s="60" t="str">
        <f t="shared" ref="B7086:G7086" si="1470">B7085</f>
        <v>Health and social care</v>
      </c>
      <c r="C7086" s="60" t="str">
        <f t="shared" si="1470"/>
        <v>Social care</v>
      </c>
      <c r="D7086" s="60" t="str">
        <f t="shared" si="1470"/>
        <v>Active</v>
      </c>
      <c r="E7086" s="60" t="str">
        <f t="shared" si="1470"/>
        <v>Newmarket</v>
      </c>
      <c r="F7086" s="60" t="str">
        <f t="shared" si="1470"/>
        <v>West Suffolk</v>
      </c>
      <c r="G7086" s="60" t="str">
        <f t="shared" si="1470"/>
        <v>East</v>
      </c>
      <c r="H7086" s="28"/>
      <c r="I7086" s="43">
        <v>61</v>
      </c>
    </row>
    <row r="7087" spans="1:9" x14ac:dyDescent="0.35">
      <c r="A7087" s="15" t="s">
        <v>3101</v>
      </c>
      <c r="B7087" s="17" t="str">
        <f>VLOOKUP($A7087,'Employers and sectors'!$A$1:$G$2802,2,FALSE)</f>
        <v>Finance and insurance</v>
      </c>
      <c r="C7087" s="15">
        <f>VLOOKUP($A7087,'Employers and sectors'!$A$1:$G$2802,3,FALSE)</f>
        <v>0</v>
      </c>
      <c r="D7087" s="15" t="str">
        <f>VLOOKUP($A7087,'Employers and sectors'!$A$1:$G$2802,4,FALSE)</f>
        <v>Active</v>
      </c>
      <c r="E7087" s="17" t="str">
        <f>VLOOKUP($A7087,'Employers and sectors'!$A$1:$G$2802,5,FALSE)</f>
        <v>Westminster</v>
      </c>
      <c r="F7087" s="15" t="str">
        <f>VLOOKUP($A7087,'Employers and sectors'!$A$1:$G$2802,6,FALSE)</f>
        <v>Westminster</v>
      </c>
      <c r="G7087" s="15" t="str">
        <f>VLOOKUP($A7087,'Employers and sectors'!$A$1:$G$2802,7,FALSE)</f>
        <v>London</v>
      </c>
      <c r="H7087" s="16" t="s">
        <v>9</v>
      </c>
      <c r="I7087" s="44" t="s">
        <v>5666</v>
      </c>
    </row>
    <row r="7088" spans="1:9" x14ac:dyDescent="0.35">
      <c r="A7088" s="17" t="s">
        <v>3101</v>
      </c>
      <c r="B7088" s="17" t="str">
        <f>VLOOKUP($A7088,'Employers and sectors'!$A$1:$G$2802,2,FALSE)</f>
        <v>Finance and insurance</v>
      </c>
      <c r="C7088" s="17">
        <f>VLOOKUP($A7088,'Employers and sectors'!$A$1:$G$2802,3,FALSE)</f>
        <v>0</v>
      </c>
      <c r="D7088" s="17" t="str">
        <f>VLOOKUP($A7088,'Employers and sectors'!$A$1:$G$2802,4,FALSE)</f>
        <v>Active</v>
      </c>
      <c r="E7088" s="17" t="str">
        <f>VLOOKUP($A7088,'Employers and sectors'!$A$1:$G$2802,5,FALSE)</f>
        <v>Westminster</v>
      </c>
      <c r="F7088" s="17" t="str">
        <f>VLOOKUP($A7088,'Employers and sectors'!$A$1:$G$2802,6,FALSE)</f>
        <v>Westminster</v>
      </c>
      <c r="G7088" s="17" t="str">
        <f>VLOOKUP($A7088,'Employers and sectors'!$A$1:$G$2802,7,FALSE)</f>
        <v>London</v>
      </c>
      <c r="H7088" s="18" t="s">
        <v>252</v>
      </c>
      <c r="I7088" s="41" t="s">
        <v>5666</v>
      </c>
    </row>
    <row r="7089" spans="1:9" x14ac:dyDescent="0.35">
      <c r="A7089" s="17" t="s">
        <v>3101</v>
      </c>
      <c r="B7089" s="17" t="str">
        <f>VLOOKUP($A7089,'Employers and sectors'!$A$1:$G$2802,2,FALSE)</f>
        <v>Finance and insurance</v>
      </c>
      <c r="C7089" s="17">
        <f>VLOOKUP($A7089,'Employers and sectors'!$A$1:$G$2802,3,FALSE)</f>
        <v>0</v>
      </c>
      <c r="D7089" s="17" t="str">
        <f>VLOOKUP($A7089,'Employers and sectors'!$A$1:$G$2802,4,FALSE)</f>
        <v>Active</v>
      </c>
      <c r="E7089" s="17" t="str">
        <f>VLOOKUP($A7089,'Employers and sectors'!$A$1:$G$2802,5,FALSE)</f>
        <v>Westminster</v>
      </c>
      <c r="F7089" s="17" t="str">
        <f>VLOOKUP($A7089,'Employers and sectors'!$A$1:$G$2802,6,FALSE)</f>
        <v>Westminster</v>
      </c>
      <c r="G7089" s="17" t="str">
        <f>VLOOKUP($A7089,'Employers and sectors'!$A$1:$G$2802,7,FALSE)</f>
        <v>London</v>
      </c>
      <c r="H7089" s="18" t="s">
        <v>271</v>
      </c>
      <c r="I7089" s="41" t="s">
        <v>5666</v>
      </c>
    </row>
    <row r="7090" spans="1:9" x14ac:dyDescent="0.35">
      <c r="A7090" s="17" t="s">
        <v>3101</v>
      </c>
      <c r="B7090" s="17" t="str">
        <f>VLOOKUP($A7090,'Employers and sectors'!$A$1:$G$2802,2,FALSE)</f>
        <v>Finance and insurance</v>
      </c>
      <c r="C7090" s="17">
        <f>VLOOKUP($A7090,'Employers and sectors'!$A$1:$G$2802,3,FALSE)</f>
        <v>0</v>
      </c>
      <c r="D7090" s="17" t="str">
        <f>VLOOKUP($A7090,'Employers and sectors'!$A$1:$G$2802,4,FALSE)</f>
        <v>Active</v>
      </c>
      <c r="E7090" s="17" t="str">
        <f>VLOOKUP($A7090,'Employers and sectors'!$A$1:$G$2802,5,FALSE)</f>
        <v>Westminster</v>
      </c>
      <c r="F7090" s="17" t="str">
        <f>VLOOKUP($A7090,'Employers and sectors'!$A$1:$G$2802,6,FALSE)</f>
        <v>Westminster</v>
      </c>
      <c r="G7090" s="17" t="str">
        <f>VLOOKUP($A7090,'Employers and sectors'!$A$1:$G$2802,7,FALSE)</f>
        <v>London</v>
      </c>
      <c r="H7090" s="18" t="s">
        <v>246</v>
      </c>
      <c r="I7090" s="41">
        <v>11</v>
      </c>
    </row>
    <row r="7091" spans="1:9" ht="16" thickBot="1" x14ac:dyDescent="0.4">
      <c r="A7091" s="19" t="s">
        <v>3101</v>
      </c>
      <c r="B7091" s="17" t="str">
        <f>VLOOKUP($A7091,'Employers and sectors'!$A$1:$G$2802,2,FALSE)</f>
        <v>Finance and insurance</v>
      </c>
      <c r="C7091" s="19">
        <f>VLOOKUP($A7091,'Employers and sectors'!$A$1:$G$2802,3,FALSE)</f>
        <v>0</v>
      </c>
      <c r="D7091" s="19" t="str">
        <f>VLOOKUP($A7091,'Employers and sectors'!$A$1:$G$2802,4,FALSE)</f>
        <v>Active</v>
      </c>
      <c r="E7091" s="17" t="str">
        <f>VLOOKUP($A7091,'Employers and sectors'!$A$1:$G$2802,5,FALSE)</f>
        <v>Westminster</v>
      </c>
      <c r="F7091" s="19" t="str">
        <f>VLOOKUP($A7091,'Employers and sectors'!$A$1:$G$2802,6,FALSE)</f>
        <v>Westminster</v>
      </c>
      <c r="G7091" s="19" t="str">
        <f>VLOOKUP($A7091,'Employers and sectors'!$A$1:$G$2802,7,FALSE)</f>
        <v>London</v>
      </c>
      <c r="H7091" s="20" t="s">
        <v>247</v>
      </c>
      <c r="I7091" s="42" t="s">
        <v>5666</v>
      </c>
    </row>
    <row r="7092" spans="1:9" ht="16" thickBot="1" x14ac:dyDescent="0.4">
      <c r="A7092" s="27" t="s">
        <v>3102</v>
      </c>
      <c r="B7092" s="60" t="str">
        <f t="shared" ref="B7092:G7092" si="1471">B7091</f>
        <v>Finance and insurance</v>
      </c>
      <c r="C7092" s="60">
        <f t="shared" si="1471"/>
        <v>0</v>
      </c>
      <c r="D7092" s="60" t="str">
        <f t="shared" si="1471"/>
        <v>Active</v>
      </c>
      <c r="E7092" s="60" t="str">
        <f t="shared" si="1471"/>
        <v>Westminster</v>
      </c>
      <c r="F7092" s="60" t="str">
        <f t="shared" si="1471"/>
        <v>Westminster</v>
      </c>
      <c r="G7092" s="60" t="str">
        <f t="shared" si="1471"/>
        <v>London</v>
      </c>
      <c r="H7092" s="28"/>
      <c r="I7092" s="43">
        <v>25</v>
      </c>
    </row>
    <row r="7093" spans="1:9" ht="16" thickBot="1" x14ac:dyDescent="0.4">
      <c r="A7093" s="23" t="s">
        <v>3103</v>
      </c>
      <c r="B7093" s="17" t="str">
        <f>VLOOKUP($A7093,'Employers and sectors'!$A$1:$G$2802,2,FALSE)</f>
        <v>Health and social care</v>
      </c>
      <c r="C7093" s="23" t="str">
        <f>VLOOKUP($A7093,'Employers and sectors'!$A$1:$G$2802,3,FALSE)</f>
        <v>Social care</v>
      </c>
      <c r="D7093" s="23" t="str">
        <f>VLOOKUP($A7093,'Employers and sectors'!$A$1:$G$2802,4,FALSE)</f>
        <v>Active</v>
      </c>
      <c r="E7093" s="17" t="str">
        <f>VLOOKUP($A7093,'Employers and sectors'!$A$1:$G$2802,5,FALSE)</f>
        <v>Chorley</v>
      </c>
      <c r="F7093" s="23" t="str">
        <f>VLOOKUP($A7093,'Employers and sectors'!$A$1:$G$2802,6,FALSE)</f>
        <v>Chorley</v>
      </c>
      <c r="G7093" s="23" t="str">
        <f>VLOOKUP($A7093,'Employers and sectors'!$A$1:$G$2802,7,FALSE)</f>
        <v>North West</v>
      </c>
      <c r="H7093" s="24" t="s">
        <v>246</v>
      </c>
      <c r="I7093" s="45">
        <v>26</v>
      </c>
    </row>
    <row r="7094" spans="1:9" ht="16" thickBot="1" x14ac:dyDescent="0.4">
      <c r="A7094" s="27" t="s">
        <v>3104</v>
      </c>
      <c r="B7094" s="60" t="str">
        <f t="shared" ref="B7094:G7094" si="1472">B7093</f>
        <v>Health and social care</v>
      </c>
      <c r="C7094" s="60" t="str">
        <f t="shared" si="1472"/>
        <v>Social care</v>
      </c>
      <c r="D7094" s="60" t="str">
        <f t="shared" si="1472"/>
        <v>Active</v>
      </c>
      <c r="E7094" s="60" t="str">
        <f t="shared" si="1472"/>
        <v>Chorley</v>
      </c>
      <c r="F7094" s="60" t="str">
        <f t="shared" si="1472"/>
        <v>Chorley</v>
      </c>
      <c r="G7094" s="60" t="str">
        <f t="shared" si="1472"/>
        <v>North West</v>
      </c>
      <c r="H7094" s="28"/>
      <c r="I7094" s="43">
        <v>26</v>
      </c>
    </row>
    <row r="7095" spans="1:9" x14ac:dyDescent="0.35">
      <c r="A7095" s="15" t="s">
        <v>3105</v>
      </c>
      <c r="B7095" s="17" t="str">
        <f>VLOOKUP($A7095,'Employers and sectors'!$A$1:$G$2802,2,FALSE)</f>
        <v>Health and social care</v>
      </c>
      <c r="C7095" s="15" t="str">
        <f>VLOOKUP($A7095,'Employers and sectors'!$A$1:$G$2802,3,FALSE)</f>
        <v>Social care</v>
      </c>
      <c r="D7095" s="15" t="str">
        <f>VLOOKUP($A7095,'Employers and sectors'!$A$1:$G$2802,4,FALSE)</f>
        <v>Active</v>
      </c>
      <c r="E7095" s="17" t="str">
        <f>VLOOKUP($A7095,'Employers and sectors'!$A$1:$G$2802,5,FALSE)</f>
        <v>Dover</v>
      </c>
      <c r="F7095" s="15" t="str">
        <f>VLOOKUP($A7095,'Employers and sectors'!$A$1:$G$2802,6,FALSE)</f>
        <v>Dover</v>
      </c>
      <c r="G7095" s="15" t="str">
        <f>VLOOKUP($A7095,'Employers and sectors'!$A$1:$G$2802,7,FALSE)</f>
        <v>South East</v>
      </c>
      <c r="H7095" s="16" t="s">
        <v>252</v>
      </c>
      <c r="I7095" s="44">
        <v>8</v>
      </c>
    </row>
    <row r="7096" spans="1:9" x14ac:dyDescent="0.35">
      <c r="A7096" s="17" t="s">
        <v>3105</v>
      </c>
      <c r="B7096" s="17" t="str">
        <f>VLOOKUP($A7096,'Employers and sectors'!$A$1:$G$2802,2,FALSE)</f>
        <v>Health and social care</v>
      </c>
      <c r="C7096" s="17" t="str">
        <f>VLOOKUP($A7096,'Employers and sectors'!$A$1:$G$2802,3,FALSE)</f>
        <v>Social care</v>
      </c>
      <c r="D7096" s="17" t="str">
        <f>VLOOKUP($A7096,'Employers and sectors'!$A$1:$G$2802,4,FALSE)</f>
        <v>Active</v>
      </c>
      <c r="E7096" s="17" t="str">
        <f>VLOOKUP($A7096,'Employers and sectors'!$A$1:$G$2802,5,FALSE)</f>
        <v>Dover</v>
      </c>
      <c r="F7096" s="17" t="str">
        <f>VLOOKUP($A7096,'Employers and sectors'!$A$1:$G$2802,6,FALSE)</f>
        <v>Dover</v>
      </c>
      <c r="G7096" s="17" t="str">
        <f>VLOOKUP($A7096,'Employers and sectors'!$A$1:$G$2802,7,FALSE)</f>
        <v>South East</v>
      </c>
      <c r="H7096" s="18" t="s">
        <v>246</v>
      </c>
      <c r="I7096" s="41">
        <v>8</v>
      </c>
    </row>
    <row r="7097" spans="1:9" x14ac:dyDescent="0.35">
      <c r="A7097" s="17" t="s">
        <v>3105</v>
      </c>
      <c r="B7097" s="17" t="str">
        <f>VLOOKUP($A7097,'Employers and sectors'!$A$1:$G$2802,2,FALSE)</f>
        <v>Health and social care</v>
      </c>
      <c r="C7097" s="17" t="str">
        <f>VLOOKUP($A7097,'Employers and sectors'!$A$1:$G$2802,3,FALSE)</f>
        <v>Social care</v>
      </c>
      <c r="D7097" s="17" t="str">
        <f>VLOOKUP($A7097,'Employers and sectors'!$A$1:$G$2802,4,FALSE)</f>
        <v>Active</v>
      </c>
      <c r="E7097" s="17" t="str">
        <f>VLOOKUP($A7097,'Employers and sectors'!$A$1:$G$2802,5,FALSE)</f>
        <v>Dover</v>
      </c>
      <c r="F7097" s="17" t="str">
        <f>VLOOKUP($A7097,'Employers and sectors'!$A$1:$G$2802,6,FALSE)</f>
        <v>Dover</v>
      </c>
      <c r="G7097" s="17" t="str">
        <f>VLOOKUP($A7097,'Employers and sectors'!$A$1:$G$2802,7,FALSE)</f>
        <v>South East</v>
      </c>
      <c r="H7097" s="18" t="s">
        <v>247</v>
      </c>
      <c r="I7097" s="41">
        <v>8</v>
      </c>
    </row>
    <row r="7098" spans="1:9" x14ac:dyDescent="0.35">
      <c r="A7098" s="17" t="s">
        <v>3105</v>
      </c>
      <c r="B7098" s="17" t="str">
        <f>VLOOKUP($A7098,'Employers and sectors'!$A$1:$G$2802,2,FALSE)</f>
        <v>Health and social care</v>
      </c>
      <c r="C7098" s="17" t="str">
        <f>VLOOKUP($A7098,'Employers and sectors'!$A$1:$G$2802,3,FALSE)</f>
        <v>Social care</v>
      </c>
      <c r="D7098" s="17" t="str">
        <f>VLOOKUP($A7098,'Employers and sectors'!$A$1:$G$2802,4,FALSE)</f>
        <v>Active</v>
      </c>
      <c r="E7098" s="17" t="str">
        <f>VLOOKUP($A7098,'Employers and sectors'!$A$1:$G$2802,5,FALSE)</f>
        <v>Dover</v>
      </c>
      <c r="F7098" s="17" t="str">
        <f>VLOOKUP($A7098,'Employers and sectors'!$A$1:$G$2802,6,FALSE)</f>
        <v>Dover</v>
      </c>
      <c r="G7098" s="17" t="str">
        <f>VLOOKUP($A7098,'Employers and sectors'!$A$1:$G$2802,7,FALSE)</f>
        <v>South East</v>
      </c>
      <c r="H7098" s="18" t="s">
        <v>264</v>
      </c>
      <c r="I7098" s="41" t="s">
        <v>5666</v>
      </c>
    </row>
    <row r="7099" spans="1:9" ht="16" thickBot="1" x14ac:dyDescent="0.4">
      <c r="A7099" s="19" t="s">
        <v>3105</v>
      </c>
      <c r="B7099" s="17" t="str">
        <f>VLOOKUP($A7099,'Employers and sectors'!$A$1:$G$2802,2,FALSE)</f>
        <v>Health and social care</v>
      </c>
      <c r="C7099" s="19" t="str">
        <f>VLOOKUP($A7099,'Employers and sectors'!$A$1:$G$2802,3,FALSE)</f>
        <v>Social care</v>
      </c>
      <c r="D7099" s="19" t="str">
        <f>VLOOKUP($A7099,'Employers and sectors'!$A$1:$G$2802,4,FALSE)</f>
        <v>Active</v>
      </c>
      <c r="E7099" s="17" t="str">
        <f>VLOOKUP($A7099,'Employers and sectors'!$A$1:$G$2802,5,FALSE)</f>
        <v>Dover</v>
      </c>
      <c r="F7099" s="19" t="str">
        <f>VLOOKUP($A7099,'Employers and sectors'!$A$1:$G$2802,6,FALSE)</f>
        <v>Dover</v>
      </c>
      <c r="G7099" s="19" t="str">
        <f>VLOOKUP($A7099,'Employers and sectors'!$A$1:$G$2802,7,FALSE)</f>
        <v>South East</v>
      </c>
      <c r="H7099" s="20" t="s">
        <v>253</v>
      </c>
      <c r="I7099" s="42">
        <v>7</v>
      </c>
    </row>
    <row r="7100" spans="1:9" ht="16" thickBot="1" x14ac:dyDescent="0.4">
      <c r="A7100" s="27" t="s">
        <v>3106</v>
      </c>
      <c r="B7100" s="60" t="str">
        <f t="shared" ref="B7100:G7100" si="1473">B7099</f>
        <v>Health and social care</v>
      </c>
      <c r="C7100" s="60" t="str">
        <f t="shared" si="1473"/>
        <v>Social care</v>
      </c>
      <c r="D7100" s="60" t="str">
        <f t="shared" si="1473"/>
        <v>Active</v>
      </c>
      <c r="E7100" s="60" t="str">
        <f t="shared" si="1473"/>
        <v>Dover</v>
      </c>
      <c r="F7100" s="60" t="str">
        <f t="shared" si="1473"/>
        <v>Dover</v>
      </c>
      <c r="G7100" s="60" t="str">
        <f t="shared" si="1473"/>
        <v>South East</v>
      </c>
      <c r="H7100" s="28"/>
      <c r="I7100" s="43">
        <v>33</v>
      </c>
    </row>
    <row r="7101" spans="1:9" x14ac:dyDescent="0.35">
      <c r="A7101" s="15" t="s">
        <v>3107</v>
      </c>
      <c r="B7101" s="17" t="str">
        <f>VLOOKUP($A7101,'Employers and sectors'!$A$1:$G$2802,2,FALSE)</f>
        <v>Health and social care</v>
      </c>
      <c r="C7101" s="15" t="str">
        <f>VLOOKUP($A7101,'Employers and sectors'!$A$1:$G$2802,3,FALSE)</f>
        <v>NHS</v>
      </c>
      <c r="D7101" s="15" t="str">
        <f>VLOOKUP($A7101,'Employers and sectors'!$A$1:$G$2802,4,FALSE)</f>
        <v>Active</v>
      </c>
      <c r="E7101" s="17" t="str">
        <f>VLOOKUP($A7101,'Employers and sectors'!$A$1:$G$2802,5,FALSE)</f>
        <v>Leeds</v>
      </c>
      <c r="F7101" s="15" t="str">
        <f>VLOOKUP($A7101,'Employers and sectors'!$A$1:$G$2802,6,FALSE)</f>
        <v>Leeds</v>
      </c>
      <c r="G7101" s="15" t="str">
        <f>VLOOKUP($A7101,'Employers and sectors'!$A$1:$G$2802,7,FALSE)</f>
        <v>Yorkshire &amp; Humber</v>
      </c>
      <c r="H7101" s="16" t="s">
        <v>252</v>
      </c>
      <c r="I7101" s="44">
        <v>6</v>
      </c>
    </row>
    <row r="7102" spans="1:9" x14ac:dyDescent="0.35">
      <c r="A7102" s="17" t="s">
        <v>3107</v>
      </c>
      <c r="B7102" s="17" t="str">
        <f>VLOOKUP($A7102,'Employers and sectors'!$A$1:$G$2802,2,FALSE)</f>
        <v>Health and social care</v>
      </c>
      <c r="C7102" s="17" t="str">
        <f>VLOOKUP($A7102,'Employers and sectors'!$A$1:$G$2802,3,FALSE)</f>
        <v>NHS</v>
      </c>
      <c r="D7102" s="17" t="str">
        <f>VLOOKUP($A7102,'Employers and sectors'!$A$1:$G$2802,4,FALSE)</f>
        <v>Active</v>
      </c>
      <c r="E7102" s="17" t="str">
        <f>VLOOKUP($A7102,'Employers and sectors'!$A$1:$G$2802,5,FALSE)</f>
        <v>Leeds</v>
      </c>
      <c r="F7102" s="17" t="str">
        <f>VLOOKUP($A7102,'Employers and sectors'!$A$1:$G$2802,6,FALSE)</f>
        <v>Leeds</v>
      </c>
      <c r="G7102" s="17" t="str">
        <f>VLOOKUP($A7102,'Employers and sectors'!$A$1:$G$2802,7,FALSE)</f>
        <v>Yorkshire &amp; Humber</v>
      </c>
      <c r="H7102" s="18" t="s">
        <v>271</v>
      </c>
      <c r="I7102" s="41" t="s">
        <v>5666</v>
      </c>
    </row>
    <row r="7103" spans="1:9" x14ac:dyDescent="0.35">
      <c r="A7103" s="17" t="s">
        <v>3107</v>
      </c>
      <c r="B7103" s="17" t="str">
        <f>VLOOKUP($A7103,'Employers and sectors'!$A$1:$G$2802,2,FALSE)</f>
        <v>Health and social care</v>
      </c>
      <c r="C7103" s="17" t="str">
        <f>VLOOKUP($A7103,'Employers and sectors'!$A$1:$G$2802,3,FALSE)</f>
        <v>NHS</v>
      </c>
      <c r="D7103" s="17" t="str">
        <f>VLOOKUP($A7103,'Employers and sectors'!$A$1:$G$2802,4,FALSE)</f>
        <v>Active</v>
      </c>
      <c r="E7103" s="17" t="str">
        <f>VLOOKUP($A7103,'Employers and sectors'!$A$1:$G$2802,5,FALSE)</f>
        <v>Leeds</v>
      </c>
      <c r="F7103" s="17" t="str">
        <f>VLOOKUP($A7103,'Employers and sectors'!$A$1:$G$2802,6,FALSE)</f>
        <v>Leeds</v>
      </c>
      <c r="G7103" s="17" t="str">
        <f>VLOOKUP($A7103,'Employers and sectors'!$A$1:$G$2802,7,FALSE)</f>
        <v>Yorkshire &amp; Humber</v>
      </c>
      <c r="H7103" s="18" t="s">
        <v>246</v>
      </c>
      <c r="I7103" s="41">
        <v>30</v>
      </c>
    </row>
    <row r="7104" spans="1:9" ht="16" thickBot="1" x14ac:dyDescent="0.4">
      <c r="A7104" s="19" t="s">
        <v>3107</v>
      </c>
      <c r="B7104" s="17" t="str">
        <f>VLOOKUP($A7104,'Employers and sectors'!$A$1:$G$2802,2,FALSE)</f>
        <v>Health and social care</v>
      </c>
      <c r="C7104" s="19" t="str">
        <f>VLOOKUP($A7104,'Employers and sectors'!$A$1:$G$2802,3,FALSE)</f>
        <v>NHS</v>
      </c>
      <c r="D7104" s="19" t="str">
        <f>VLOOKUP($A7104,'Employers and sectors'!$A$1:$G$2802,4,FALSE)</f>
        <v>Active</v>
      </c>
      <c r="E7104" s="17" t="str">
        <f>VLOOKUP($A7104,'Employers and sectors'!$A$1:$G$2802,5,FALSE)</f>
        <v>Leeds</v>
      </c>
      <c r="F7104" s="19" t="str">
        <f>VLOOKUP($A7104,'Employers and sectors'!$A$1:$G$2802,6,FALSE)</f>
        <v>Leeds</v>
      </c>
      <c r="G7104" s="19" t="str">
        <f>VLOOKUP($A7104,'Employers and sectors'!$A$1:$G$2802,7,FALSE)</f>
        <v>Yorkshire &amp; Humber</v>
      </c>
      <c r="H7104" s="20" t="s">
        <v>264</v>
      </c>
      <c r="I7104" s="42" t="s">
        <v>5666</v>
      </c>
    </row>
    <row r="7105" spans="1:9" ht="16" thickBot="1" x14ac:dyDescent="0.4">
      <c r="A7105" s="27" t="s">
        <v>3108</v>
      </c>
      <c r="B7105" s="60" t="str">
        <f t="shared" ref="B7105:G7105" si="1474">B7104</f>
        <v>Health and social care</v>
      </c>
      <c r="C7105" s="60" t="str">
        <f t="shared" si="1474"/>
        <v>NHS</v>
      </c>
      <c r="D7105" s="60" t="str">
        <f t="shared" si="1474"/>
        <v>Active</v>
      </c>
      <c r="E7105" s="60" t="str">
        <f t="shared" si="1474"/>
        <v>Leeds</v>
      </c>
      <c r="F7105" s="60" t="str">
        <f t="shared" si="1474"/>
        <v>Leeds</v>
      </c>
      <c r="G7105" s="60" t="str">
        <f t="shared" si="1474"/>
        <v>Yorkshire &amp; Humber</v>
      </c>
      <c r="H7105" s="28"/>
      <c r="I7105" s="43">
        <v>38</v>
      </c>
    </row>
    <row r="7106" spans="1:9" x14ac:dyDescent="0.35">
      <c r="A7106" s="15" t="s">
        <v>3109</v>
      </c>
      <c r="B7106" s="17" t="str">
        <f>VLOOKUP($A7106,'Employers and sectors'!$A$1:$G$2802,2,FALSE)</f>
        <v>Health and social care</v>
      </c>
      <c r="C7106" s="15" t="str">
        <f>VLOOKUP($A7106,'Employers and sectors'!$A$1:$G$2802,3,FALSE)</f>
        <v>NHS</v>
      </c>
      <c r="D7106" s="15" t="str">
        <f>VLOOKUP($A7106,'Employers and sectors'!$A$1:$G$2802,4,FALSE)</f>
        <v>Active</v>
      </c>
      <c r="E7106" s="17" t="str">
        <f>VLOOKUP($A7106,'Employers and sectors'!$A$1:$G$2802,5,FALSE)</f>
        <v>Leeds</v>
      </c>
      <c r="F7106" s="15" t="str">
        <f>VLOOKUP($A7106,'Employers and sectors'!$A$1:$G$2802,6,FALSE)</f>
        <v>Leeds</v>
      </c>
      <c r="G7106" s="15" t="str">
        <f>VLOOKUP($A7106,'Employers and sectors'!$A$1:$G$2802,7,FALSE)</f>
        <v>Yorkshire &amp; Humber</v>
      </c>
      <c r="H7106" s="16" t="s">
        <v>252</v>
      </c>
      <c r="I7106" s="44">
        <v>108</v>
      </c>
    </row>
    <row r="7107" spans="1:9" x14ac:dyDescent="0.35">
      <c r="A7107" s="17" t="s">
        <v>3109</v>
      </c>
      <c r="B7107" s="17" t="str">
        <f>VLOOKUP($A7107,'Employers and sectors'!$A$1:$G$2802,2,FALSE)</f>
        <v>Health and social care</v>
      </c>
      <c r="C7107" s="17" t="str">
        <f>VLOOKUP($A7107,'Employers and sectors'!$A$1:$G$2802,3,FALSE)</f>
        <v>NHS</v>
      </c>
      <c r="D7107" s="17" t="str">
        <f>VLOOKUP($A7107,'Employers and sectors'!$A$1:$G$2802,4,FALSE)</f>
        <v>Active</v>
      </c>
      <c r="E7107" s="17" t="str">
        <f>VLOOKUP($A7107,'Employers and sectors'!$A$1:$G$2802,5,FALSE)</f>
        <v>Leeds</v>
      </c>
      <c r="F7107" s="17" t="str">
        <f>VLOOKUP($A7107,'Employers and sectors'!$A$1:$G$2802,6,FALSE)</f>
        <v>Leeds</v>
      </c>
      <c r="G7107" s="17" t="str">
        <f>VLOOKUP($A7107,'Employers and sectors'!$A$1:$G$2802,7,FALSE)</f>
        <v>Yorkshire &amp; Humber</v>
      </c>
      <c r="H7107" s="18" t="s">
        <v>274</v>
      </c>
      <c r="I7107" s="41" t="s">
        <v>5666</v>
      </c>
    </row>
    <row r="7108" spans="1:9" x14ac:dyDescent="0.35">
      <c r="A7108" s="17" t="s">
        <v>3109</v>
      </c>
      <c r="B7108" s="17" t="str">
        <f>VLOOKUP($A7108,'Employers and sectors'!$A$1:$G$2802,2,FALSE)</f>
        <v>Health and social care</v>
      </c>
      <c r="C7108" s="17" t="str">
        <f>VLOOKUP($A7108,'Employers and sectors'!$A$1:$G$2802,3,FALSE)</f>
        <v>NHS</v>
      </c>
      <c r="D7108" s="17" t="str">
        <f>VLOOKUP($A7108,'Employers and sectors'!$A$1:$G$2802,4,FALSE)</f>
        <v>Active</v>
      </c>
      <c r="E7108" s="17" t="str">
        <f>VLOOKUP($A7108,'Employers and sectors'!$A$1:$G$2802,5,FALSE)</f>
        <v>Leeds</v>
      </c>
      <c r="F7108" s="17" t="str">
        <f>VLOOKUP($A7108,'Employers and sectors'!$A$1:$G$2802,6,FALSE)</f>
        <v>Leeds</v>
      </c>
      <c r="G7108" s="17" t="str">
        <f>VLOOKUP($A7108,'Employers and sectors'!$A$1:$G$2802,7,FALSE)</f>
        <v>Yorkshire &amp; Humber</v>
      </c>
      <c r="H7108" s="18" t="s">
        <v>271</v>
      </c>
      <c r="I7108" s="41">
        <v>190</v>
      </c>
    </row>
    <row r="7109" spans="1:9" x14ac:dyDescent="0.35">
      <c r="A7109" s="17" t="s">
        <v>3109</v>
      </c>
      <c r="B7109" s="17" t="str">
        <f>VLOOKUP($A7109,'Employers and sectors'!$A$1:$G$2802,2,FALSE)</f>
        <v>Health and social care</v>
      </c>
      <c r="C7109" s="17" t="str">
        <f>VLOOKUP($A7109,'Employers and sectors'!$A$1:$G$2802,3,FALSE)</f>
        <v>NHS</v>
      </c>
      <c r="D7109" s="17" t="str">
        <f>VLOOKUP($A7109,'Employers and sectors'!$A$1:$G$2802,4,FALSE)</f>
        <v>Active</v>
      </c>
      <c r="E7109" s="17" t="str">
        <f>VLOOKUP($A7109,'Employers and sectors'!$A$1:$G$2802,5,FALSE)</f>
        <v>Leeds</v>
      </c>
      <c r="F7109" s="17" t="str">
        <f>VLOOKUP($A7109,'Employers and sectors'!$A$1:$G$2802,6,FALSE)</f>
        <v>Leeds</v>
      </c>
      <c r="G7109" s="17" t="str">
        <f>VLOOKUP($A7109,'Employers and sectors'!$A$1:$G$2802,7,FALSE)</f>
        <v>Yorkshire &amp; Humber</v>
      </c>
      <c r="H7109" s="18" t="s">
        <v>246</v>
      </c>
      <c r="I7109" s="41">
        <v>276</v>
      </c>
    </row>
    <row r="7110" spans="1:9" x14ac:dyDescent="0.35">
      <c r="A7110" s="17" t="s">
        <v>3109</v>
      </c>
      <c r="B7110" s="17" t="str">
        <f>VLOOKUP($A7110,'Employers and sectors'!$A$1:$G$2802,2,FALSE)</f>
        <v>Health and social care</v>
      </c>
      <c r="C7110" s="17" t="str">
        <f>VLOOKUP($A7110,'Employers and sectors'!$A$1:$G$2802,3,FALSE)</f>
        <v>NHS</v>
      </c>
      <c r="D7110" s="17" t="str">
        <f>VLOOKUP($A7110,'Employers and sectors'!$A$1:$G$2802,4,FALSE)</f>
        <v>Active</v>
      </c>
      <c r="E7110" s="17" t="str">
        <f>VLOOKUP($A7110,'Employers and sectors'!$A$1:$G$2802,5,FALSE)</f>
        <v>Leeds</v>
      </c>
      <c r="F7110" s="17" t="str">
        <f>VLOOKUP($A7110,'Employers and sectors'!$A$1:$G$2802,6,FALSE)</f>
        <v>Leeds</v>
      </c>
      <c r="G7110" s="17" t="str">
        <f>VLOOKUP($A7110,'Employers and sectors'!$A$1:$G$2802,7,FALSE)</f>
        <v>Yorkshire &amp; Humber</v>
      </c>
      <c r="H7110" s="18" t="s">
        <v>247</v>
      </c>
      <c r="I7110" s="41">
        <v>27</v>
      </c>
    </row>
    <row r="7111" spans="1:9" x14ac:dyDescent="0.35">
      <c r="A7111" s="17" t="s">
        <v>3109</v>
      </c>
      <c r="B7111" s="17" t="str">
        <f>VLOOKUP($A7111,'Employers and sectors'!$A$1:$G$2802,2,FALSE)</f>
        <v>Health and social care</v>
      </c>
      <c r="C7111" s="17" t="str">
        <f>VLOOKUP($A7111,'Employers and sectors'!$A$1:$G$2802,3,FALSE)</f>
        <v>NHS</v>
      </c>
      <c r="D7111" s="17" t="str">
        <f>VLOOKUP($A7111,'Employers and sectors'!$A$1:$G$2802,4,FALSE)</f>
        <v>Active</v>
      </c>
      <c r="E7111" s="17" t="str">
        <f>VLOOKUP($A7111,'Employers and sectors'!$A$1:$G$2802,5,FALSE)</f>
        <v>Leeds</v>
      </c>
      <c r="F7111" s="17" t="str">
        <f>VLOOKUP($A7111,'Employers and sectors'!$A$1:$G$2802,6,FALSE)</f>
        <v>Leeds</v>
      </c>
      <c r="G7111" s="17" t="str">
        <f>VLOOKUP($A7111,'Employers and sectors'!$A$1:$G$2802,7,FALSE)</f>
        <v>Yorkshire &amp; Humber</v>
      </c>
      <c r="H7111" s="18" t="s">
        <v>264</v>
      </c>
      <c r="I7111" s="41" t="s">
        <v>5666</v>
      </c>
    </row>
    <row r="7112" spans="1:9" ht="16" thickBot="1" x14ac:dyDescent="0.4">
      <c r="A7112" s="19" t="s">
        <v>3109</v>
      </c>
      <c r="B7112" s="17" t="str">
        <f>VLOOKUP($A7112,'Employers and sectors'!$A$1:$G$2802,2,FALSE)</f>
        <v>Health and social care</v>
      </c>
      <c r="C7112" s="19" t="str">
        <f>VLOOKUP($A7112,'Employers and sectors'!$A$1:$G$2802,3,FALSE)</f>
        <v>NHS</v>
      </c>
      <c r="D7112" s="19" t="str">
        <f>VLOOKUP($A7112,'Employers and sectors'!$A$1:$G$2802,4,FALSE)</f>
        <v>Active</v>
      </c>
      <c r="E7112" s="17" t="str">
        <f>VLOOKUP($A7112,'Employers and sectors'!$A$1:$G$2802,5,FALSE)</f>
        <v>Leeds</v>
      </c>
      <c r="F7112" s="19" t="str">
        <f>VLOOKUP($A7112,'Employers and sectors'!$A$1:$G$2802,6,FALSE)</f>
        <v>Leeds</v>
      </c>
      <c r="G7112" s="19" t="str">
        <f>VLOOKUP($A7112,'Employers and sectors'!$A$1:$G$2802,7,FALSE)</f>
        <v>Yorkshire &amp; Humber</v>
      </c>
      <c r="H7112" s="20" t="s">
        <v>253</v>
      </c>
      <c r="I7112" s="42">
        <v>55</v>
      </c>
    </row>
    <row r="7113" spans="1:9" ht="16" thickBot="1" x14ac:dyDescent="0.4">
      <c r="A7113" s="27" t="s">
        <v>3110</v>
      </c>
      <c r="B7113" s="60" t="str">
        <f t="shared" ref="B7113:G7113" si="1475">B7112</f>
        <v>Health and social care</v>
      </c>
      <c r="C7113" s="60" t="str">
        <f t="shared" si="1475"/>
        <v>NHS</v>
      </c>
      <c r="D7113" s="60" t="str">
        <f t="shared" si="1475"/>
        <v>Active</v>
      </c>
      <c r="E7113" s="60" t="str">
        <f t="shared" si="1475"/>
        <v>Leeds</v>
      </c>
      <c r="F7113" s="60" t="str">
        <f t="shared" si="1475"/>
        <v>Leeds</v>
      </c>
      <c r="G7113" s="60" t="str">
        <f t="shared" si="1475"/>
        <v>Yorkshire &amp; Humber</v>
      </c>
      <c r="H7113" s="28"/>
      <c r="I7113" s="43">
        <v>661</v>
      </c>
    </row>
    <row r="7114" spans="1:9" x14ac:dyDescent="0.35">
      <c r="A7114" s="15" t="s">
        <v>3111</v>
      </c>
      <c r="B7114" s="17" t="str">
        <f>VLOOKUP($A7114,'Employers and sectors'!$A$1:$G$2802,2,FALSE)</f>
        <v>Health and social care</v>
      </c>
      <c r="C7114" s="15" t="str">
        <f>VLOOKUP($A7114,'Employers and sectors'!$A$1:$G$2802,3,FALSE)</f>
        <v>Social care</v>
      </c>
      <c r="D7114" s="15" t="str">
        <f>VLOOKUP($A7114,'Employers and sectors'!$A$1:$G$2802,4,FALSE)</f>
        <v>Active</v>
      </c>
      <c r="E7114" s="17" t="str">
        <f>VLOOKUP($A7114,'Employers and sectors'!$A$1:$G$2802,5,FALSE)</f>
        <v>Leeds</v>
      </c>
      <c r="F7114" s="15" t="str">
        <f>VLOOKUP($A7114,'Employers and sectors'!$A$1:$G$2802,6,FALSE)</f>
        <v>Leeds</v>
      </c>
      <c r="G7114" s="15" t="str">
        <f>VLOOKUP($A7114,'Employers and sectors'!$A$1:$G$2802,7,FALSE)</f>
        <v>Yorkshire &amp; Humber</v>
      </c>
      <c r="H7114" s="16" t="s">
        <v>245</v>
      </c>
      <c r="I7114" s="44" t="s">
        <v>5666</v>
      </c>
    </row>
    <row r="7115" spans="1:9" ht="16" thickBot="1" x14ac:dyDescent="0.4">
      <c r="A7115" s="19" t="s">
        <v>3111</v>
      </c>
      <c r="B7115" s="17" t="str">
        <f>VLOOKUP($A7115,'Employers and sectors'!$A$1:$G$2802,2,FALSE)</f>
        <v>Health and social care</v>
      </c>
      <c r="C7115" s="19" t="str">
        <f>VLOOKUP($A7115,'Employers and sectors'!$A$1:$G$2802,3,FALSE)</f>
        <v>Social care</v>
      </c>
      <c r="D7115" s="19" t="str">
        <f>VLOOKUP($A7115,'Employers and sectors'!$A$1:$G$2802,4,FALSE)</f>
        <v>Active</v>
      </c>
      <c r="E7115" s="17" t="str">
        <f>VLOOKUP($A7115,'Employers and sectors'!$A$1:$G$2802,5,FALSE)</f>
        <v>Leeds</v>
      </c>
      <c r="F7115" s="19" t="str">
        <f>VLOOKUP($A7115,'Employers and sectors'!$A$1:$G$2802,6,FALSE)</f>
        <v>Leeds</v>
      </c>
      <c r="G7115" s="19" t="str">
        <f>VLOOKUP($A7115,'Employers and sectors'!$A$1:$G$2802,7,FALSE)</f>
        <v>Yorkshire &amp; Humber</v>
      </c>
      <c r="H7115" s="20" t="s">
        <v>246</v>
      </c>
      <c r="I7115" s="42">
        <v>47</v>
      </c>
    </row>
    <row r="7116" spans="1:9" ht="16" thickBot="1" x14ac:dyDescent="0.4">
      <c r="A7116" s="27" t="s">
        <v>3112</v>
      </c>
      <c r="B7116" s="60" t="str">
        <f t="shared" ref="B7116:G7116" si="1476">B7115</f>
        <v>Health and social care</v>
      </c>
      <c r="C7116" s="60" t="str">
        <f t="shared" si="1476"/>
        <v>Social care</v>
      </c>
      <c r="D7116" s="60" t="str">
        <f t="shared" si="1476"/>
        <v>Active</v>
      </c>
      <c r="E7116" s="60" t="str">
        <f t="shared" si="1476"/>
        <v>Leeds</v>
      </c>
      <c r="F7116" s="60" t="str">
        <f t="shared" si="1476"/>
        <v>Leeds</v>
      </c>
      <c r="G7116" s="60" t="str">
        <f t="shared" si="1476"/>
        <v>Yorkshire &amp; Humber</v>
      </c>
      <c r="H7116" s="28"/>
      <c r="I7116" s="43">
        <v>49</v>
      </c>
    </row>
    <row r="7117" spans="1:9" x14ac:dyDescent="0.35">
      <c r="A7117" s="15" t="s">
        <v>3113</v>
      </c>
      <c r="B7117" s="17" t="str">
        <f>VLOOKUP($A7117,'Employers and sectors'!$A$1:$G$2802,2,FALSE)</f>
        <v>Health and social care</v>
      </c>
      <c r="C7117" s="15" t="str">
        <f>VLOOKUP($A7117,'Employers and sectors'!$A$1:$G$2802,3,FALSE)</f>
        <v>Social care</v>
      </c>
      <c r="D7117" s="15" t="str">
        <f>VLOOKUP($A7117,'Employers and sectors'!$A$1:$G$2802,4,FALSE)</f>
        <v>Active</v>
      </c>
      <c r="E7117" s="17" t="str">
        <f>VLOOKUP($A7117,'Employers and sectors'!$A$1:$G$2802,5,FALSE)</f>
        <v>Waltham Forest</v>
      </c>
      <c r="F7117" s="15" t="str">
        <f>VLOOKUP($A7117,'Employers and sectors'!$A$1:$G$2802,6,FALSE)</f>
        <v>Waltham Forest</v>
      </c>
      <c r="G7117" s="15" t="str">
        <f>VLOOKUP($A7117,'Employers and sectors'!$A$1:$G$2802,7,FALSE)</f>
        <v>London</v>
      </c>
      <c r="H7117" s="16" t="s">
        <v>252</v>
      </c>
      <c r="I7117" s="44">
        <v>10</v>
      </c>
    </row>
    <row r="7118" spans="1:9" x14ac:dyDescent="0.35">
      <c r="A7118" s="17" t="s">
        <v>3113</v>
      </c>
      <c r="B7118" s="17" t="str">
        <f>VLOOKUP($A7118,'Employers and sectors'!$A$1:$G$2802,2,FALSE)</f>
        <v>Health and social care</v>
      </c>
      <c r="C7118" s="17" t="str">
        <f>VLOOKUP($A7118,'Employers and sectors'!$A$1:$G$2802,3,FALSE)</f>
        <v>Social care</v>
      </c>
      <c r="D7118" s="17" t="str">
        <f>VLOOKUP($A7118,'Employers and sectors'!$A$1:$G$2802,4,FALSE)</f>
        <v>Active</v>
      </c>
      <c r="E7118" s="17" t="str">
        <f>VLOOKUP($A7118,'Employers and sectors'!$A$1:$G$2802,5,FALSE)</f>
        <v>Waltham Forest</v>
      </c>
      <c r="F7118" s="17" t="str">
        <f>VLOOKUP($A7118,'Employers and sectors'!$A$1:$G$2802,6,FALSE)</f>
        <v>Waltham Forest</v>
      </c>
      <c r="G7118" s="17" t="str">
        <f>VLOOKUP($A7118,'Employers and sectors'!$A$1:$G$2802,7,FALSE)</f>
        <v>London</v>
      </c>
      <c r="H7118" s="18" t="s">
        <v>246</v>
      </c>
      <c r="I7118" s="41">
        <v>35</v>
      </c>
    </row>
    <row r="7119" spans="1:9" ht="16" thickBot="1" x14ac:dyDescent="0.4">
      <c r="A7119" s="19" t="s">
        <v>3113</v>
      </c>
      <c r="B7119" s="17" t="str">
        <f>VLOOKUP($A7119,'Employers and sectors'!$A$1:$G$2802,2,FALSE)</f>
        <v>Health and social care</v>
      </c>
      <c r="C7119" s="19" t="str">
        <f>VLOOKUP($A7119,'Employers and sectors'!$A$1:$G$2802,3,FALSE)</f>
        <v>Social care</v>
      </c>
      <c r="D7119" s="19" t="str">
        <f>VLOOKUP($A7119,'Employers and sectors'!$A$1:$G$2802,4,FALSE)</f>
        <v>Active</v>
      </c>
      <c r="E7119" s="17" t="str">
        <f>VLOOKUP($A7119,'Employers and sectors'!$A$1:$G$2802,5,FALSE)</f>
        <v>Waltham Forest</v>
      </c>
      <c r="F7119" s="19" t="str">
        <f>VLOOKUP($A7119,'Employers and sectors'!$A$1:$G$2802,6,FALSE)</f>
        <v>Waltham Forest</v>
      </c>
      <c r="G7119" s="19" t="str">
        <f>VLOOKUP($A7119,'Employers and sectors'!$A$1:$G$2802,7,FALSE)</f>
        <v>London</v>
      </c>
      <c r="H7119" s="20" t="s">
        <v>247</v>
      </c>
      <c r="I7119" s="42" t="s">
        <v>5666</v>
      </c>
    </row>
    <row r="7120" spans="1:9" ht="16" thickBot="1" x14ac:dyDescent="0.4">
      <c r="A7120" s="27" t="s">
        <v>3114</v>
      </c>
      <c r="B7120" s="60" t="str">
        <f t="shared" ref="B7120:G7120" si="1477">B7119</f>
        <v>Health and social care</v>
      </c>
      <c r="C7120" s="60" t="str">
        <f t="shared" si="1477"/>
        <v>Social care</v>
      </c>
      <c r="D7120" s="60" t="str">
        <f t="shared" si="1477"/>
        <v>Active</v>
      </c>
      <c r="E7120" s="60" t="str">
        <f t="shared" si="1477"/>
        <v>Waltham Forest</v>
      </c>
      <c r="F7120" s="60" t="str">
        <f t="shared" si="1477"/>
        <v>Waltham Forest</v>
      </c>
      <c r="G7120" s="60" t="str">
        <f t="shared" si="1477"/>
        <v>London</v>
      </c>
      <c r="H7120" s="28"/>
      <c r="I7120" s="43">
        <v>49</v>
      </c>
    </row>
    <row r="7121" spans="1:9" x14ac:dyDescent="0.35">
      <c r="A7121" s="15" t="s">
        <v>3115</v>
      </c>
      <c r="B7121" s="17" t="str">
        <f>VLOOKUP($A7121,'Employers and sectors'!$A$1:$G$2802,2,FALSE)</f>
        <v>Professional, Scientific and Technical</v>
      </c>
      <c r="C7121" s="15">
        <f>VLOOKUP($A7121,'Employers and sectors'!$A$1:$G$2802,3,FALSE)</f>
        <v>0</v>
      </c>
      <c r="D7121" s="15" t="str">
        <f>VLOOKUP($A7121,'Employers and sectors'!$A$1:$G$2802,4,FALSE)</f>
        <v>Active</v>
      </c>
      <c r="E7121" s="17" t="str">
        <f>VLOOKUP($A7121,'Employers and sectors'!$A$1:$G$2802,5,FALSE)</f>
        <v>City of London</v>
      </c>
      <c r="F7121" s="15" t="str">
        <f>VLOOKUP($A7121,'Employers and sectors'!$A$1:$G$2802,6,FALSE)</f>
        <v>City of London</v>
      </c>
      <c r="G7121" s="15" t="str">
        <f>VLOOKUP($A7121,'Employers and sectors'!$A$1:$G$2802,7,FALSE)</f>
        <v>London</v>
      </c>
      <c r="H7121" s="16" t="s">
        <v>252</v>
      </c>
      <c r="I7121" s="44">
        <v>17</v>
      </c>
    </row>
    <row r="7122" spans="1:9" x14ac:dyDescent="0.35">
      <c r="A7122" s="17" t="s">
        <v>3115</v>
      </c>
      <c r="B7122" s="17" t="str">
        <f>VLOOKUP($A7122,'Employers and sectors'!$A$1:$G$2802,2,FALSE)</f>
        <v>Professional, Scientific and Technical</v>
      </c>
      <c r="C7122" s="17">
        <f>VLOOKUP($A7122,'Employers and sectors'!$A$1:$G$2802,3,FALSE)</f>
        <v>0</v>
      </c>
      <c r="D7122" s="17" t="str">
        <f>VLOOKUP($A7122,'Employers and sectors'!$A$1:$G$2802,4,FALSE)</f>
        <v>Active</v>
      </c>
      <c r="E7122" s="17" t="str">
        <f>VLOOKUP($A7122,'Employers and sectors'!$A$1:$G$2802,5,FALSE)</f>
        <v>City of London</v>
      </c>
      <c r="F7122" s="17" t="str">
        <f>VLOOKUP($A7122,'Employers and sectors'!$A$1:$G$2802,6,FALSE)</f>
        <v>City of London</v>
      </c>
      <c r="G7122" s="17" t="str">
        <f>VLOOKUP($A7122,'Employers and sectors'!$A$1:$G$2802,7,FALSE)</f>
        <v>London</v>
      </c>
      <c r="H7122" s="18" t="s">
        <v>246</v>
      </c>
      <c r="I7122" s="41" t="s">
        <v>5666</v>
      </c>
    </row>
    <row r="7123" spans="1:9" x14ac:dyDescent="0.35">
      <c r="A7123" s="17" t="s">
        <v>3115</v>
      </c>
      <c r="B7123" s="17" t="str">
        <f>VLOOKUP($A7123,'Employers and sectors'!$A$1:$G$2802,2,FALSE)</f>
        <v>Professional, Scientific and Technical</v>
      </c>
      <c r="C7123" s="17">
        <f>VLOOKUP($A7123,'Employers and sectors'!$A$1:$G$2802,3,FALSE)</f>
        <v>0</v>
      </c>
      <c r="D7123" s="17" t="str">
        <f>VLOOKUP($A7123,'Employers and sectors'!$A$1:$G$2802,4,FALSE)</f>
        <v>Active</v>
      </c>
      <c r="E7123" s="17" t="str">
        <f>VLOOKUP($A7123,'Employers and sectors'!$A$1:$G$2802,5,FALSE)</f>
        <v>City of London</v>
      </c>
      <c r="F7123" s="17" t="str">
        <f>VLOOKUP($A7123,'Employers and sectors'!$A$1:$G$2802,6,FALSE)</f>
        <v>City of London</v>
      </c>
      <c r="G7123" s="17" t="str">
        <f>VLOOKUP($A7123,'Employers and sectors'!$A$1:$G$2802,7,FALSE)</f>
        <v>London</v>
      </c>
      <c r="H7123" s="18" t="s">
        <v>247</v>
      </c>
      <c r="I7123" s="41">
        <v>8</v>
      </c>
    </row>
    <row r="7124" spans="1:9" ht="16" thickBot="1" x14ac:dyDescent="0.4">
      <c r="A7124" s="19" t="s">
        <v>3115</v>
      </c>
      <c r="B7124" s="17" t="str">
        <f>VLOOKUP($A7124,'Employers and sectors'!$A$1:$G$2802,2,FALSE)</f>
        <v>Professional, Scientific and Technical</v>
      </c>
      <c r="C7124" s="19">
        <f>VLOOKUP($A7124,'Employers and sectors'!$A$1:$G$2802,3,FALSE)</f>
        <v>0</v>
      </c>
      <c r="D7124" s="19" t="str">
        <f>VLOOKUP($A7124,'Employers and sectors'!$A$1:$G$2802,4,FALSE)</f>
        <v>Active</v>
      </c>
      <c r="E7124" s="17" t="str">
        <f>VLOOKUP($A7124,'Employers and sectors'!$A$1:$G$2802,5,FALSE)</f>
        <v>City of London</v>
      </c>
      <c r="F7124" s="19" t="str">
        <f>VLOOKUP($A7124,'Employers and sectors'!$A$1:$G$2802,6,FALSE)</f>
        <v>City of London</v>
      </c>
      <c r="G7124" s="19" t="str">
        <f>VLOOKUP($A7124,'Employers and sectors'!$A$1:$G$2802,7,FALSE)</f>
        <v>London</v>
      </c>
      <c r="H7124" s="20" t="s">
        <v>253</v>
      </c>
      <c r="I7124" s="42">
        <v>6</v>
      </c>
    </row>
    <row r="7125" spans="1:9" ht="16" thickBot="1" x14ac:dyDescent="0.4">
      <c r="A7125" s="27" t="s">
        <v>3116</v>
      </c>
      <c r="B7125" s="60" t="str">
        <f t="shared" ref="B7125:G7125" si="1478">B7124</f>
        <v>Professional, Scientific and Technical</v>
      </c>
      <c r="C7125" s="60">
        <f t="shared" si="1478"/>
        <v>0</v>
      </c>
      <c r="D7125" s="60" t="str">
        <f t="shared" si="1478"/>
        <v>Active</v>
      </c>
      <c r="E7125" s="60" t="str">
        <f t="shared" si="1478"/>
        <v>City of London</v>
      </c>
      <c r="F7125" s="60" t="str">
        <f t="shared" si="1478"/>
        <v>City of London</v>
      </c>
      <c r="G7125" s="60" t="str">
        <f t="shared" si="1478"/>
        <v>London</v>
      </c>
      <c r="H7125" s="28"/>
      <c r="I7125" s="43">
        <v>36</v>
      </c>
    </row>
    <row r="7126" spans="1:9" x14ac:dyDescent="0.35">
      <c r="A7126" s="15" t="s">
        <v>3117</v>
      </c>
      <c r="B7126" s="17" t="str">
        <f>VLOOKUP($A7126,'Employers and sectors'!$A$1:$G$2802,2,FALSE)</f>
        <v>Health and social care</v>
      </c>
      <c r="C7126" s="15" t="str">
        <f>VLOOKUP($A7126,'Employers and sectors'!$A$1:$G$2802,3,FALSE)</f>
        <v>Social care</v>
      </c>
      <c r="D7126" s="15" t="str">
        <f>VLOOKUP($A7126,'Employers and sectors'!$A$1:$G$2802,4,FALSE)</f>
        <v>Revoked</v>
      </c>
      <c r="E7126" s="17" t="str">
        <f>VLOOKUP($A7126,'Employers and sectors'!$A$1:$G$2802,5,FALSE)</f>
        <v>Harlow</v>
      </c>
      <c r="F7126" s="15" t="str">
        <f>VLOOKUP($A7126,'Employers and sectors'!$A$1:$G$2802,6,FALSE)</f>
        <v>Harlow</v>
      </c>
      <c r="G7126" s="15" t="str">
        <f>VLOOKUP($A7126,'Employers and sectors'!$A$1:$G$2802,7,FALSE)</f>
        <v>East</v>
      </c>
      <c r="H7126" s="16" t="s">
        <v>246</v>
      </c>
      <c r="I7126" s="44">
        <v>51</v>
      </c>
    </row>
    <row r="7127" spans="1:9" ht="16" thickBot="1" x14ac:dyDescent="0.4">
      <c r="A7127" s="19" t="s">
        <v>3117</v>
      </c>
      <c r="B7127" s="17" t="str">
        <f>VLOOKUP($A7127,'Employers and sectors'!$A$1:$G$2802,2,FALSE)</f>
        <v>Health and social care</v>
      </c>
      <c r="C7127" s="19" t="str">
        <f>VLOOKUP($A7127,'Employers and sectors'!$A$1:$G$2802,3,FALSE)</f>
        <v>Social care</v>
      </c>
      <c r="D7127" s="19" t="str">
        <f>VLOOKUP($A7127,'Employers and sectors'!$A$1:$G$2802,4,FALSE)</f>
        <v>Revoked</v>
      </c>
      <c r="E7127" s="17" t="str">
        <f>VLOOKUP($A7127,'Employers and sectors'!$A$1:$G$2802,5,FALSE)</f>
        <v>Harlow</v>
      </c>
      <c r="F7127" s="19" t="str">
        <f>VLOOKUP($A7127,'Employers and sectors'!$A$1:$G$2802,6,FALSE)</f>
        <v>Harlow</v>
      </c>
      <c r="G7127" s="19" t="str">
        <f>VLOOKUP($A7127,'Employers and sectors'!$A$1:$G$2802,7,FALSE)</f>
        <v>East</v>
      </c>
      <c r="H7127" s="20" t="s">
        <v>247</v>
      </c>
      <c r="I7127" s="42">
        <v>11</v>
      </c>
    </row>
    <row r="7128" spans="1:9" ht="16" thickBot="1" x14ac:dyDescent="0.4">
      <c r="A7128" s="27" t="s">
        <v>3118</v>
      </c>
      <c r="B7128" s="60" t="str">
        <f t="shared" ref="B7128:G7128" si="1479">B7127</f>
        <v>Health and social care</v>
      </c>
      <c r="C7128" s="60" t="str">
        <f t="shared" si="1479"/>
        <v>Social care</v>
      </c>
      <c r="D7128" s="60" t="str">
        <f t="shared" si="1479"/>
        <v>Revoked</v>
      </c>
      <c r="E7128" s="60" t="str">
        <f t="shared" si="1479"/>
        <v>Harlow</v>
      </c>
      <c r="F7128" s="60" t="str">
        <f t="shared" si="1479"/>
        <v>Harlow</v>
      </c>
      <c r="G7128" s="60" t="str">
        <f t="shared" si="1479"/>
        <v>East</v>
      </c>
      <c r="H7128" s="28"/>
      <c r="I7128" s="43">
        <v>62</v>
      </c>
    </row>
    <row r="7129" spans="1:9" x14ac:dyDescent="0.35">
      <c r="A7129" s="15" t="s">
        <v>3119</v>
      </c>
      <c r="B7129" s="17" t="str">
        <f>VLOOKUP($A7129,'Employers and sectors'!$A$1:$G$2802,2,FALSE)</f>
        <v>Health and social care</v>
      </c>
      <c r="C7129" s="15" t="str">
        <f>VLOOKUP($A7129,'Employers and sectors'!$A$1:$G$2802,3,FALSE)</f>
        <v>NHS</v>
      </c>
      <c r="D7129" s="15" t="str">
        <f>VLOOKUP($A7129,'Employers and sectors'!$A$1:$G$2802,4,FALSE)</f>
        <v>Active</v>
      </c>
      <c r="E7129" s="17" t="str">
        <f>VLOOKUP($A7129,'Employers and sectors'!$A$1:$G$2802,5,FALSE)</f>
        <v>Leicester</v>
      </c>
      <c r="F7129" s="15" t="str">
        <f>VLOOKUP($A7129,'Employers and sectors'!$A$1:$G$2802,6,FALSE)</f>
        <v>Leicester</v>
      </c>
      <c r="G7129" s="15" t="str">
        <f>VLOOKUP($A7129,'Employers and sectors'!$A$1:$G$2802,7,FALSE)</f>
        <v>East Midlands</v>
      </c>
      <c r="H7129" s="16" t="s">
        <v>252</v>
      </c>
      <c r="I7129" s="44" t="s">
        <v>5666</v>
      </c>
    </row>
    <row r="7130" spans="1:9" x14ac:dyDescent="0.35">
      <c r="A7130" s="17" t="s">
        <v>3119</v>
      </c>
      <c r="B7130" s="17" t="str">
        <f>VLOOKUP($A7130,'Employers and sectors'!$A$1:$G$2802,2,FALSE)</f>
        <v>Health and social care</v>
      </c>
      <c r="C7130" s="17" t="str">
        <f>VLOOKUP($A7130,'Employers and sectors'!$A$1:$G$2802,3,FALSE)</f>
        <v>NHS</v>
      </c>
      <c r="D7130" s="17" t="str">
        <f>VLOOKUP($A7130,'Employers and sectors'!$A$1:$G$2802,4,FALSE)</f>
        <v>Active</v>
      </c>
      <c r="E7130" s="17" t="str">
        <f>VLOOKUP($A7130,'Employers and sectors'!$A$1:$G$2802,5,FALSE)</f>
        <v>Leicester</v>
      </c>
      <c r="F7130" s="17" t="str">
        <f>VLOOKUP($A7130,'Employers and sectors'!$A$1:$G$2802,6,FALSE)</f>
        <v>Leicester</v>
      </c>
      <c r="G7130" s="17" t="str">
        <f>VLOOKUP($A7130,'Employers and sectors'!$A$1:$G$2802,7,FALSE)</f>
        <v>East Midlands</v>
      </c>
      <c r="H7130" s="18" t="s">
        <v>271</v>
      </c>
      <c r="I7130" s="41" t="s">
        <v>5666</v>
      </c>
    </row>
    <row r="7131" spans="1:9" x14ac:dyDescent="0.35">
      <c r="A7131" s="17" t="s">
        <v>3119</v>
      </c>
      <c r="B7131" s="17" t="str">
        <f>VLOOKUP($A7131,'Employers and sectors'!$A$1:$G$2802,2,FALSE)</f>
        <v>Health and social care</v>
      </c>
      <c r="C7131" s="17" t="str">
        <f>VLOOKUP($A7131,'Employers and sectors'!$A$1:$G$2802,3,FALSE)</f>
        <v>NHS</v>
      </c>
      <c r="D7131" s="17" t="str">
        <f>VLOOKUP($A7131,'Employers and sectors'!$A$1:$G$2802,4,FALSE)</f>
        <v>Active</v>
      </c>
      <c r="E7131" s="17" t="str">
        <f>VLOOKUP($A7131,'Employers and sectors'!$A$1:$G$2802,5,FALSE)</f>
        <v>Leicester</v>
      </c>
      <c r="F7131" s="17" t="str">
        <f>VLOOKUP($A7131,'Employers and sectors'!$A$1:$G$2802,6,FALSE)</f>
        <v>Leicester</v>
      </c>
      <c r="G7131" s="17" t="str">
        <f>VLOOKUP($A7131,'Employers and sectors'!$A$1:$G$2802,7,FALSE)</f>
        <v>East Midlands</v>
      </c>
      <c r="H7131" s="18" t="s">
        <v>246</v>
      </c>
      <c r="I7131" s="41">
        <v>46</v>
      </c>
    </row>
    <row r="7132" spans="1:9" x14ac:dyDescent="0.35">
      <c r="A7132" s="17" t="s">
        <v>3119</v>
      </c>
      <c r="B7132" s="17" t="str">
        <f>VLOOKUP($A7132,'Employers and sectors'!$A$1:$G$2802,2,FALSE)</f>
        <v>Health and social care</v>
      </c>
      <c r="C7132" s="17" t="str">
        <f>VLOOKUP($A7132,'Employers and sectors'!$A$1:$G$2802,3,FALSE)</f>
        <v>NHS</v>
      </c>
      <c r="D7132" s="17" t="str">
        <f>VLOOKUP($A7132,'Employers and sectors'!$A$1:$G$2802,4,FALSE)</f>
        <v>Active</v>
      </c>
      <c r="E7132" s="17" t="str">
        <f>VLOOKUP($A7132,'Employers and sectors'!$A$1:$G$2802,5,FALSE)</f>
        <v>Leicester</v>
      </c>
      <c r="F7132" s="17" t="str">
        <f>VLOOKUP($A7132,'Employers and sectors'!$A$1:$G$2802,6,FALSE)</f>
        <v>Leicester</v>
      </c>
      <c r="G7132" s="17" t="str">
        <f>VLOOKUP($A7132,'Employers and sectors'!$A$1:$G$2802,7,FALSE)</f>
        <v>East Midlands</v>
      </c>
      <c r="H7132" s="18" t="s">
        <v>247</v>
      </c>
      <c r="I7132" s="41" t="s">
        <v>5666</v>
      </c>
    </row>
    <row r="7133" spans="1:9" ht="16" thickBot="1" x14ac:dyDescent="0.4">
      <c r="A7133" s="19" t="s">
        <v>3119</v>
      </c>
      <c r="B7133" s="17" t="str">
        <f>VLOOKUP($A7133,'Employers and sectors'!$A$1:$G$2802,2,FALSE)</f>
        <v>Health and social care</v>
      </c>
      <c r="C7133" s="19" t="str">
        <f>VLOOKUP($A7133,'Employers and sectors'!$A$1:$G$2802,3,FALSE)</f>
        <v>NHS</v>
      </c>
      <c r="D7133" s="19" t="str">
        <f>VLOOKUP($A7133,'Employers and sectors'!$A$1:$G$2802,4,FALSE)</f>
        <v>Active</v>
      </c>
      <c r="E7133" s="17" t="str">
        <f>VLOOKUP($A7133,'Employers and sectors'!$A$1:$G$2802,5,FALSE)</f>
        <v>Leicester</v>
      </c>
      <c r="F7133" s="19" t="str">
        <f>VLOOKUP($A7133,'Employers and sectors'!$A$1:$G$2802,6,FALSE)</f>
        <v>Leicester</v>
      </c>
      <c r="G7133" s="19" t="str">
        <f>VLOOKUP($A7133,'Employers and sectors'!$A$1:$G$2802,7,FALSE)</f>
        <v>East Midlands</v>
      </c>
      <c r="H7133" s="20" t="s">
        <v>253</v>
      </c>
      <c r="I7133" s="42" t="s">
        <v>5666</v>
      </c>
    </row>
    <row r="7134" spans="1:9" ht="16" thickBot="1" x14ac:dyDescent="0.4">
      <c r="A7134" s="27" t="s">
        <v>3120</v>
      </c>
      <c r="B7134" s="60" t="str">
        <f t="shared" ref="B7134:G7134" si="1480">B7133</f>
        <v>Health and social care</v>
      </c>
      <c r="C7134" s="60" t="str">
        <f t="shared" si="1480"/>
        <v>NHS</v>
      </c>
      <c r="D7134" s="60" t="str">
        <f t="shared" si="1480"/>
        <v>Active</v>
      </c>
      <c r="E7134" s="60" t="str">
        <f t="shared" si="1480"/>
        <v>Leicester</v>
      </c>
      <c r="F7134" s="60" t="str">
        <f t="shared" si="1480"/>
        <v>Leicester</v>
      </c>
      <c r="G7134" s="60" t="str">
        <f t="shared" si="1480"/>
        <v>East Midlands</v>
      </c>
      <c r="H7134" s="28"/>
      <c r="I7134" s="43">
        <v>56</v>
      </c>
    </row>
    <row r="7135" spans="1:9" x14ac:dyDescent="0.35">
      <c r="A7135" s="15" t="s">
        <v>3121</v>
      </c>
      <c r="B7135" s="17" t="str">
        <f>VLOOKUP($A7135,'Employers and sectors'!$A$1:$G$2802,2,FALSE)</f>
        <v>Health and social care</v>
      </c>
      <c r="C7135" s="15" t="str">
        <f>VLOOKUP($A7135,'Employers and sectors'!$A$1:$G$2802,3,FALSE)</f>
        <v>Social care</v>
      </c>
      <c r="D7135" s="15" t="str">
        <f>VLOOKUP($A7135,'Employers and sectors'!$A$1:$G$2802,4,FALSE)</f>
        <v>Active</v>
      </c>
      <c r="E7135" s="17" t="str">
        <f>VLOOKUP($A7135,'Employers and sectors'!$A$1:$G$2802,5,FALSE)</f>
        <v>Exeter</v>
      </c>
      <c r="F7135" s="15" t="str">
        <f>VLOOKUP($A7135,'Employers and sectors'!$A$1:$G$2802,6,FALSE)</f>
        <v>Exeter</v>
      </c>
      <c r="G7135" s="15" t="str">
        <f>VLOOKUP($A7135,'Employers and sectors'!$A$1:$G$2802,7,FALSE)</f>
        <v>South West</v>
      </c>
      <c r="H7135" s="16" t="s">
        <v>245</v>
      </c>
      <c r="I7135" s="44" t="s">
        <v>5666</v>
      </c>
    </row>
    <row r="7136" spans="1:9" x14ac:dyDescent="0.35">
      <c r="A7136" s="17" t="s">
        <v>3121</v>
      </c>
      <c r="B7136" s="17" t="str">
        <f>VLOOKUP($A7136,'Employers and sectors'!$A$1:$G$2802,2,FALSE)</f>
        <v>Health and social care</v>
      </c>
      <c r="C7136" s="17" t="str">
        <f>VLOOKUP($A7136,'Employers and sectors'!$A$1:$G$2802,3,FALSE)</f>
        <v>Social care</v>
      </c>
      <c r="D7136" s="17" t="str">
        <f>VLOOKUP($A7136,'Employers and sectors'!$A$1:$G$2802,4,FALSE)</f>
        <v>Active</v>
      </c>
      <c r="E7136" s="17" t="str">
        <f>VLOOKUP($A7136,'Employers and sectors'!$A$1:$G$2802,5,FALSE)</f>
        <v>Exeter</v>
      </c>
      <c r="F7136" s="17" t="str">
        <f>VLOOKUP($A7136,'Employers and sectors'!$A$1:$G$2802,6,FALSE)</f>
        <v>Exeter</v>
      </c>
      <c r="G7136" s="17" t="str">
        <f>VLOOKUP($A7136,'Employers and sectors'!$A$1:$G$2802,7,FALSE)</f>
        <v>South West</v>
      </c>
      <c r="H7136" s="18" t="s">
        <v>252</v>
      </c>
      <c r="I7136" s="41" t="s">
        <v>5666</v>
      </c>
    </row>
    <row r="7137" spans="1:9" x14ac:dyDescent="0.35">
      <c r="A7137" s="17" t="s">
        <v>3121</v>
      </c>
      <c r="B7137" s="17" t="str">
        <f>VLOOKUP($A7137,'Employers and sectors'!$A$1:$G$2802,2,FALSE)</f>
        <v>Health and social care</v>
      </c>
      <c r="C7137" s="17" t="str">
        <f>VLOOKUP($A7137,'Employers and sectors'!$A$1:$G$2802,3,FALSE)</f>
        <v>Social care</v>
      </c>
      <c r="D7137" s="17" t="str">
        <f>VLOOKUP($A7137,'Employers and sectors'!$A$1:$G$2802,4,FALSE)</f>
        <v>Active</v>
      </c>
      <c r="E7137" s="17" t="str">
        <f>VLOOKUP($A7137,'Employers and sectors'!$A$1:$G$2802,5,FALSE)</f>
        <v>Exeter</v>
      </c>
      <c r="F7137" s="17" t="str">
        <f>VLOOKUP($A7137,'Employers and sectors'!$A$1:$G$2802,6,FALSE)</f>
        <v>Exeter</v>
      </c>
      <c r="G7137" s="17" t="str">
        <f>VLOOKUP($A7137,'Employers and sectors'!$A$1:$G$2802,7,FALSE)</f>
        <v>South West</v>
      </c>
      <c r="H7137" s="18" t="s">
        <v>246</v>
      </c>
      <c r="I7137" s="41">
        <v>69</v>
      </c>
    </row>
    <row r="7138" spans="1:9" x14ac:dyDescent="0.35">
      <c r="A7138" s="17" t="s">
        <v>3121</v>
      </c>
      <c r="B7138" s="17" t="str">
        <f>VLOOKUP($A7138,'Employers and sectors'!$A$1:$G$2802,2,FALSE)</f>
        <v>Health and social care</v>
      </c>
      <c r="C7138" s="17" t="str">
        <f>VLOOKUP($A7138,'Employers and sectors'!$A$1:$G$2802,3,FALSE)</f>
        <v>Social care</v>
      </c>
      <c r="D7138" s="17" t="str">
        <f>VLOOKUP($A7138,'Employers and sectors'!$A$1:$G$2802,4,FALSE)</f>
        <v>Active</v>
      </c>
      <c r="E7138" s="17" t="str">
        <f>VLOOKUP($A7138,'Employers and sectors'!$A$1:$G$2802,5,FALSE)</f>
        <v>Exeter</v>
      </c>
      <c r="F7138" s="17" t="str">
        <f>VLOOKUP($A7138,'Employers and sectors'!$A$1:$G$2802,6,FALSE)</f>
        <v>Exeter</v>
      </c>
      <c r="G7138" s="17" t="str">
        <f>VLOOKUP($A7138,'Employers and sectors'!$A$1:$G$2802,7,FALSE)</f>
        <v>South West</v>
      </c>
      <c r="H7138" s="18" t="s">
        <v>247</v>
      </c>
      <c r="I7138" s="41">
        <v>16</v>
      </c>
    </row>
    <row r="7139" spans="1:9" ht="16" thickBot="1" x14ac:dyDescent="0.4">
      <c r="A7139" s="19" t="s">
        <v>3121</v>
      </c>
      <c r="B7139" s="17" t="str">
        <f>VLOOKUP($A7139,'Employers and sectors'!$A$1:$G$2802,2,FALSE)</f>
        <v>Health and social care</v>
      </c>
      <c r="C7139" s="19" t="str">
        <f>VLOOKUP($A7139,'Employers and sectors'!$A$1:$G$2802,3,FALSE)</f>
        <v>Social care</v>
      </c>
      <c r="D7139" s="19" t="str">
        <f>VLOOKUP($A7139,'Employers and sectors'!$A$1:$G$2802,4,FALSE)</f>
        <v>Active</v>
      </c>
      <c r="E7139" s="17" t="str">
        <f>VLOOKUP($A7139,'Employers and sectors'!$A$1:$G$2802,5,FALSE)</f>
        <v>Exeter</v>
      </c>
      <c r="F7139" s="19" t="str">
        <f>VLOOKUP($A7139,'Employers and sectors'!$A$1:$G$2802,6,FALSE)</f>
        <v>Exeter</v>
      </c>
      <c r="G7139" s="19" t="str">
        <f>VLOOKUP($A7139,'Employers and sectors'!$A$1:$G$2802,7,FALSE)</f>
        <v>South West</v>
      </c>
      <c r="H7139" s="20" t="s">
        <v>253</v>
      </c>
      <c r="I7139" s="42" t="s">
        <v>5666</v>
      </c>
    </row>
    <row r="7140" spans="1:9" ht="16" thickBot="1" x14ac:dyDescent="0.4">
      <c r="A7140" s="27" t="s">
        <v>3122</v>
      </c>
      <c r="B7140" s="60" t="str">
        <f t="shared" ref="B7140:G7140" si="1481">B7139</f>
        <v>Health and social care</v>
      </c>
      <c r="C7140" s="60" t="str">
        <f t="shared" si="1481"/>
        <v>Social care</v>
      </c>
      <c r="D7140" s="60" t="str">
        <f t="shared" si="1481"/>
        <v>Active</v>
      </c>
      <c r="E7140" s="60" t="str">
        <f t="shared" si="1481"/>
        <v>Exeter</v>
      </c>
      <c r="F7140" s="60" t="str">
        <f t="shared" si="1481"/>
        <v>Exeter</v>
      </c>
      <c r="G7140" s="60" t="str">
        <f t="shared" si="1481"/>
        <v>South West</v>
      </c>
      <c r="H7140" s="28"/>
      <c r="I7140" s="43">
        <v>90</v>
      </c>
    </row>
    <row r="7141" spans="1:9" ht="16" thickBot="1" x14ac:dyDescent="0.4">
      <c r="A7141" s="23" t="s">
        <v>3123</v>
      </c>
      <c r="B7141" s="17" t="str">
        <f>VLOOKUP($A7141,'Employers and sectors'!$A$1:$G$2802,2,FALSE)</f>
        <v>Health and social care</v>
      </c>
      <c r="C7141" s="23" t="str">
        <f>VLOOKUP($A7141,'Employers and sectors'!$A$1:$G$2802,3,FALSE)</f>
        <v>Social care</v>
      </c>
      <c r="D7141" s="23" t="str">
        <f>VLOOKUP($A7141,'Employers and sectors'!$A$1:$G$2802,4,FALSE)</f>
        <v>Active</v>
      </c>
      <c r="E7141" s="17" t="str">
        <f>VLOOKUP($A7141,'Employers and sectors'!$A$1:$G$2802,5,FALSE)</f>
        <v>Southwark</v>
      </c>
      <c r="F7141" s="23" t="str">
        <f>VLOOKUP($A7141,'Employers and sectors'!$A$1:$G$2802,6,FALSE)</f>
        <v>Southwark</v>
      </c>
      <c r="G7141" s="23" t="str">
        <f>VLOOKUP($A7141,'Employers and sectors'!$A$1:$G$2802,7,FALSE)</f>
        <v>London</v>
      </c>
      <c r="H7141" s="24" t="s">
        <v>253</v>
      </c>
      <c r="I7141" s="45">
        <v>71</v>
      </c>
    </row>
    <row r="7142" spans="1:9" ht="16" thickBot="1" x14ac:dyDescent="0.4">
      <c r="A7142" s="27" t="s">
        <v>3124</v>
      </c>
      <c r="B7142" s="60" t="str">
        <f t="shared" ref="B7142:G7142" si="1482">B7141</f>
        <v>Health and social care</v>
      </c>
      <c r="C7142" s="60" t="str">
        <f t="shared" si="1482"/>
        <v>Social care</v>
      </c>
      <c r="D7142" s="60" t="str">
        <f t="shared" si="1482"/>
        <v>Active</v>
      </c>
      <c r="E7142" s="60" t="str">
        <f t="shared" si="1482"/>
        <v>Southwark</v>
      </c>
      <c r="F7142" s="60" t="str">
        <f t="shared" si="1482"/>
        <v>Southwark</v>
      </c>
      <c r="G7142" s="60" t="str">
        <f t="shared" si="1482"/>
        <v>London</v>
      </c>
      <c r="H7142" s="28"/>
      <c r="I7142" s="43">
        <v>71</v>
      </c>
    </row>
    <row r="7143" spans="1:9" x14ac:dyDescent="0.35">
      <c r="A7143" s="15" t="s">
        <v>117</v>
      </c>
      <c r="B7143" s="17" t="str">
        <f>VLOOKUP($A7143,'Employers and sectors'!$A$1:$G$2802,2,FALSE)</f>
        <v>Manufacturing</v>
      </c>
      <c r="C7143" s="15">
        <f>VLOOKUP($A7143,'Employers and sectors'!$A$1:$G$2802,3,FALSE)</f>
        <v>0</v>
      </c>
      <c r="D7143" s="15" t="str">
        <f>VLOOKUP($A7143,'Employers and sectors'!$A$1:$G$2802,4,FALSE)</f>
        <v>Active</v>
      </c>
      <c r="E7143" s="17" t="str">
        <f>VLOOKUP($A7143,'Employers and sectors'!$A$1:$G$2802,5,FALSE)</f>
        <v>Basildon</v>
      </c>
      <c r="F7143" s="15" t="str">
        <f>VLOOKUP($A7143,'Employers and sectors'!$A$1:$G$2802,6,FALSE)</f>
        <v>Basildon</v>
      </c>
      <c r="G7143" s="15" t="str">
        <f>VLOOKUP($A7143,'Employers and sectors'!$A$1:$G$2802,7,FALSE)</f>
        <v>East</v>
      </c>
      <c r="H7143" s="16" t="s">
        <v>8</v>
      </c>
      <c r="I7143" s="44">
        <v>18</v>
      </c>
    </row>
    <row r="7144" spans="1:9" x14ac:dyDescent="0.35">
      <c r="A7144" s="17" t="s">
        <v>117</v>
      </c>
      <c r="B7144" s="17" t="str">
        <f>VLOOKUP($A7144,'Employers and sectors'!$A$1:$G$2802,2,FALSE)</f>
        <v>Manufacturing</v>
      </c>
      <c r="C7144" s="17">
        <f>VLOOKUP($A7144,'Employers and sectors'!$A$1:$G$2802,3,FALSE)</f>
        <v>0</v>
      </c>
      <c r="D7144" s="17" t="str">
        <f>VLOOKUP($A7144,'Employers and sectors'!$A$1:$G$2802,4,FALSE)</f>
        <v>Active</v>
      </c>
      <c r="E7144" s="17" t="str">
        <f>VLOOKUP($A7144,'Employers and sectors'!$A$1:$G$2802,5,FALSE)</f>
        <v>Basildon</v>
      </c>
      <c r="F7144" s="17" t="str">
        <f>VLOOKUP($A7144,'Employers and sectors'!$A$1:$G$2802,6,FALSE)</f>
        <v>Basildon</v>
      </c>
      <c r="G7144" s="17" t="str">
        <f>VLOOKUP($A7144,'Employers and sectors'!$A$1:$G$2802,7,FALSE)</f>
        <v>East</v>
      </c>
      <c r="H7144" s="18" t="s">
        <v>9</v>
      </c>
      <c r="I7144" s="41">
        <v>7</v>
      </c>
    </row>
    <row r="7145" spans="1:9" x14ac:dyDescent="0.35">
      <c r="A7145" s="17" t="s">
        <v>117</v>
      </c>
      <c r="B7145" s="17" t="str">
        <f>VLOOKUP($A7145,'Employers and sectors'!$A$1:$G$2802,2,FALSE)</f>
        <v>Manufacturing</v>
      </c>
      <c r="C7145" s="17">
        <f>VLOOKUP($A7145,'Employers and sectors'!$A$1:$G$2802,3,FALSE)</f>
        <v>0</v>
      </c>
      <c r="D7145" s="17" t="str">
        <f>VLOOKUP($A7145,'Employers and sectors'!$A$1:$G$2802,4,FALSE)</f>
        <v>Active</v>
      </c>
      <c r="E7145" s="17" t="str">
        <f>VLOOKUP($A7145,'Employers and sectors'!$A$1:$G$2802,5,FALSE)</f>
        <v>Basildon</v>
      </c>
      <c r="F7145" s="17" t="str">
        <f>VLOOKUP($A7145,'Employers and sectors'!$A$1:$G$2802,6,FALSE)</f>
        <v>Basildon</v>
      </c>
      <c r="G7145" s="17" t="str">
        <f>VLOOKUP($A7145,'Employers and sectors'!$A$1:$G$2802,7,FALSE)</f>
        <v>East</v>
      </c>
      <c r="H7145" s="18" t="s">
        <v>252</v>
      </c>
      <c r="I7145" s="41" t="s">
        <v>5666</v>
      </c>
    </row>
    <row r="7146" spans="1:9" x14ac:dyDescent="0.35">
      <c r="A7146" s="17" t="s">
        <v>117</v>
      </c>
      <c r="B7146" s="17" t="str">
        <f>VLOOKUP($A7146,'Employers and sectors'!$A$1:$G$2802,2,FALSE)</f>
        <v>Manufacturing</v>
      </c>
      <c r="C7146" s="17">
        <f>VLOOKUP($A7146,'Employers and sectors'!$A$1:$G$2802,3,FALSE)</f>
        <v>0</v>
      </c>
      <c r="D7146" s="17" t="str">
        <f>VLOOKUP($A7146,'Employers and sectors'!$A$1:$G$2802,4,FALSE)</f>
        <v>Active</v>
      </c>
      <c r="E7146" s="17" t="str">
        <f>VLOOKUP($A7146,'Employers and sectors'!$A$1:$G$2802,5,FALSE)</f>
        <v>Basildon</v>
      </c>
      <c r="F7146" s="17" t="str">
        <f>VLOOKUP($A7146,'Employers and sectors'!$A$1:$G$2802,6,FALSE)</f>
        <v>Basildon</v>
      </c>
      <c r="G7146" s="17" t="str">
        <f>VLOOKUP($A7146,'Employers and sectors'!$A$1:$G$2802,7,FALSE)</f>
        <v>East</v>
      </c>
      <c r="H7146" s="18" t="s">
        <v>246</v>
      </c>
      <c r="I7146" s="41">
        <v>6</v>
      </c>
    </row>
    <row r="7147" spans="1:9" x14ac:dyDescent="0.35">
      <c r="A7147" s="17" t="s">
        <v>117</v>
      </c>
      <c r="B7147" s="17" t="str">
        <f>VLOOKUP($A7147,'Employers and sectors'!$A$1:$G$2802,2,FALSE)</f>
        <v>Manufacturing</v>
      </c>
      <c r="C7147" s="17">
        <f>VLOOKUP($A7147,'Employers and sectors'!$A$1:$G$2802,3,FALSE)</f>
        <v>0</v>
      </c>
      <c r="D7147" s="17" t="str">
        <f>VLOOKUP($A7147,'Employers and sectors'!$A$1:$G$2802,4,FALSE)</f>
        <v>Active</v>
      </c>
      <c r="E7147" s="17" t="str">
        <f>VLOOKUP($A7147,'Employers and sectors'!$A$1:$G$2802,5,FALSE)</f>
        <v>Basildon</v>
      </c>
      <c r="F7147" s="17" t="str">
        <f>VLOOKUP($A7147,'Employers and sectors'!$A$1:$G$2802,6,FALSE)</f>
        <v>Basildon</v>
      </c>
      <c r="G7147" s="17" t="str">
        <f>VLOOKUP($A7147,'Employers and sectors'!$A$1:$G$2802,7,FALSE)</f>
        <v>East</v>
      </c>
      <c r="H7147" s="18" t="s">
        <v>247</v>
      </c>
      <c r="I7147" s="41" t="s">
        <v>5666</v>
      </c>
    </row>
    <row r="7148" spans="1:9" ht="16" thickBot="1" x14ac:dyDescent="0.4">
      <c r="A7148" s="19" t="s">
        <v>117</v>
      </c>
      <c r="B7148" s="17" t="str">
        <f>VLOOKUP($A7148,'Employers and sectors'!$A$1:$G$2802,2,FALSE)</f>
        <v>Manufacturing</v>
      </c>
      <c r="C7148" s="19">
        <f>VLOOKUP($A7148,'Employers and sectors'!$A$1:$G$2802,3,FALSE)</f>
        <v>0</v>
      </c>
      <c r="D7148" s="19" t="str">
        <f>VLOOKUP($A7148,'Employers and sectors'!$A$1:$G$2802,4,FALSE)</f>
        <v>Active</v>
      </c>
      <c r="E7148" s="17" t="str">
        <f>VLOOKUP($A7148,'Employers and sectors'!$A$1:$G$2802,5,FALSE)</f>
        <v>Basildon</v>
      </c>
      <c r="F7148" s="19" t="str">
        <f>VLOOKUP($A7148,'Employers and sectors'!$A$1:$G$2802,6,FALSE)</f>
        <v>Basildon</v>
      </c>
      <c r="G7148" s="19" t="str">
        <f>VLOOKUP($A7148,'Employers and sectors'!$A$1:$G$2802,7,FALSE)</f>
        <v>East</v>
      </c>
      <c r="H7148" s="20" t="s">
        <v>253</v>
      </c>
      <c r="I7148" s="42" t="s">
        <v>5666</v>
      </c>
    </row>
    <row r="7149" spans="1:9" ht="16" thickBot="1" x14ac:dyDescent="0.4">
      <c r="A7149" s="27" t="s">
        <v>118</v>
      </c>
      <c r="B7149" s="60" t="str">
        <f t="shared" ref="B7149:G7149" si="1483">B7148</f>
        <v>Manufacturing</v>
      </c>
      <c r="C7149" s="60">
        <f t="shared" si="1483"/>
        <v>0</v>
      </c>
      <c r="D7149" s="60" t="str">
        <f t="shared" si="1483"/>
        <v>Active</v>
      </c>
      <c r="E7149" s="60" t="str">
        <f t="shared" si="1483"/>
        <v>Basildon</v>
      </c>
      <c r="F7149" s="60" t="str">
        <f t="shared" si="1483"/>
        <v>Basildon</v>
      </c>
      <c r="G7149" s="60" t="str">
        <f t="shared" si="1483"/>
        <v>East</v>
      </c>
      <c r="H7149" s="28"/>
      <c r="I7149" s="43">
        <v>37</v>
      </c>
    </row>
    <row r="7150" spans="1:9" x14ac:dyDescent="0.35">
      <c r="A7150" s="15" t="s">
        <v>3125</v>
      </c>
      <c r="B7150" s="17" t="str">
        <f>VLOOKUP($A7150,'Employers and sectors'!$A$1:$G$2802,2,FALSE)</f>
        <v>Information and communication</v>
      </c>
      <c r="C7150" s="15">
        <f>VLOOKUP($A7150,'Employers and sectors'!$A$1:$G$2802,3,FALSE)</f>
        <v>0</v>
      </c>
      <c r="D7150" s="15" t="str">
        <f>VLOOKUP($A7150,'Employers and sectors'!$A$1:$G$2802,4,FALSE)</f>
        <v>Active</v>
      </c>
      <c r="E7150" s="17" t="str">
        <f>VLOOKUP($A7150,'Employers and sectors'!$A$1:$G$2802,5,FALSE)</f>
        <v>Westminster</v>
      </c>
      <c r="F7150" s="15" t="str">
        <f>VLOOKUP($A7150,'Employers and sectors'!$A$1:$G$2802,6,FALSE)</f>
        <v>Westminster</v>
      </c>
      <c r="G7150" s="15" t="str">
        <f>VLOOKUP($A7150,'Employers and sectors'!$A$1:$G$2802,7,FALSE)</f>
        <v>London</v>
      </c>
      <c r="H7150" s="16" t="s">
        <v>252</v>
      </c>
      <c r="I7150" s="44">
        <v>15</v>
      </c>
    </row>
    <row r="7151" spans="1:9" ht="16" thickBot="1" x14ac:dyDescent="0.4">
      <c r="A7151" s="19" t="s">
        <v>3125</v>
      </c>
      <c r="B7151" s="17" t="str">
        <f>VLOOKUP($A7151,'Employers and sectors'!$A$1:$G$2802,2,FALSE)</f>
        <v>Information and communication</v>
      </c>
      <c r="C7151" s="19">
        <f>VLOOKUP($A7151,'Employers and sectors'!$A$1:$G$2802,3,FALSE)</f>
        <v>0</v>
      </c>
      <c r="D7151" s="19" t="str">
        <f>VLOOKUP($A7151,'Employers and sectors'!$A$1:$G$2802,4,FALSE)</f>
        <v>Active</v>
      </c>
      <c r="E7151" s="17" t="str">
        <f>VLOOKUP($A7151,'Employers and sectors'!$A$1:$G$2802,5,FALSE)</f>
        <v>Westminster</v>
      </c>
      <c r="F7151" s="19" t="str">
        <f>VLOOKUP($A7151,'Employers and sectors'!$A$1:$G$2802,6,FALSE)</f>
        <v>Westminster</v>
      </c>
      <c r="G7151" s="19" t="str">
        <f>VLOOKUP($A7151,'Employers and sectors'!$A$1:$G$2802,7,FALSE)</f>
        <v>London</v>
      </c>
      <c r="H7151" s="20" t="s">
        <v>246</v>
      </c>
      <c r="I7151" s="42">
        <v>20</v>
      </c>
    </row>
    <row r="7152" spans="1:9" ht="16" thickBot="1" x14ac:dyDescent="0.4">
      <c r="A7152" s="27" t="s">
        <v>3126</v>
      </c>
      <c r="B7152" s="60" t="str">
        <f t="shared" ref="B7152:G7152" si="1484">B7151</f>
        <v>Information and communication</v>
      </c>
      <c r="C7152" s="60">
        <f t="shared" si="1484"/>
        <v>0</v>
      </c>
      <c r="D7152" s="60" t="str">
        <f t="shared" si="1484"/>
        <v>Active</v>
      </c>
      <c r="E7152" s="60" t="str">
        <f t="shared" si="1484"/>
        <v>Westminster</v>
      </c>
      <c r="F7152" s="60" t="str">
        <f t="shared" si="1484"/>
        <v>Westminster</v>
      </c>
      <c r="G7152" s="60" t="str">
        <f t="shared" si="1484"/>
        <v>London</v>
      </c>
      <c r="H7152" s="28"/>
      <c r="I7152" s="43">
        <v>35</v>
      </c>
    </row>
    <row r="7153" spans="1:9" x14ac:dyDescent="0.35">
      <c r="A7153" s="15" t="s">
        <v>3127</v>
      </c>
      <c r="B7153" s="17" t="str">
        <f>VLOOKUP($A7153,'Employers and sectors'!$A$1:$G$2802,2,FALSE)</f>
        <v>Health and social care</v>
      </c>
      <c r="C7153" s="15" t="str">
        <f>VLOOKUP($A7153,'Employers and sectors'!$A$1:$G$2802,3,FALSE)</f>
        <v>NHS</v>
      </c>
      <c r="D7153" s="15" t="str">
        <f>VLOOKUP($A7153,'Employers and sectors'!$A$1:$G$2802,4,FALSE)</f>
        <v>Active</v>
      </c>
      <c r="E7153" s="17" t="str">
        <f>VLOOKUP($A7153,'Employers and sectors'!$A$1:$G$2802,5,FALSE)</f>
        <v>Lewisham</v>
      </c>
      <c r="F7153" s="15" t="str">
        <f>VLOOKUP($A7153,'Employers and sectors'!$A$1:$G$2802,6,FALSE)</f>
        <v>Lewisham</v>
      </c>
      <c r="G7153" s="15" t="str">
        <f>VLOOKUP($A7153,'Employers and sectors'!$A$1:$G$2802,7,FALSE)</f>
        <v>London</v>
      </c>
      <c r="H7153" s="16" t="s">
        <v>245</v>
      </c>
      <c r="I7153" s="44" t="s">
        <v>5666</v>
      </c>
    </row>
    <row r="7154" spans="1:9" x14ac:dyDescent="0.35">
      <c r="A7154" s="17" t="s">
        <v>3127</v>
      </c>
      <c r="B7154" s="17" t="str">
        <f>VLOOKUP($A7154,'Employers and sectors'!$A$1:$G$2802,2,FALSE)</f>
        <v>Health and social care</v>
      </c>
      <c r="C7154" s="17" t="str">
        <f>VLOOKUP($A7154,'Employers and sectors'!$A$1:$G$2802,3,FALSE)</f>
        <v>NHS</v>
      </c>
      <c r="D7154" s="17" t="str">
        <f>VLOOKUP($A7154,'Employers and sectors'!$A$1:$G$2802,4,FALSE)</f>
        <v>Active</v>
      </c>
      <c r="E7154" s="17" t="str">
        <f>VLOOKUP($A7154,'Employers and sectors'!$A$1:$G$2802,5,FALSE)</f>
        <v>Lewisham</v>
      </c>
      <c r="F7154" s="17" t="str">
        <f>VLOOKUP($A7154,'Employers and sectors'!$A$1:$G$2802,6,FALSE)</f>
        <v>Lewisham</v>
      </c>
      <c r="G7154" s="17" t="str">
        <f>VLOOKUP($A7154,'Employers and sectors'!$A$1:$G$2802,7,FALSE)</f>
        <v>London</v>
      </c>
      <c r="H7154" s="18" t="s">
        <v>252</v>
      </c>
      <c r="I7154" s="41">
        <v>47</v>
      </c>
    </row>
    <row r="7155" spans="1:9" x14ac:dyDescent="0.35">
      <c r="A7155" s="17" t="s">
        <v>3127</v>
      </c>
      <c r="B7155" s="17" t="str">
        <f>VLOOKUP($A7155,'Employers and sectors'!$A$1:$G$2802,2,FALSE)</f>
        <v>Health and social care</v>
      </c>
      <c r="C7155" s="17" t="str">
        <f>VLOOKUP($A7155,'Employers and sectors'!$A$1:$G$2802,3,FALSE)</f>
        <v>NHS</v>
      </c>
      <c r="D7155" s="17" t="str">
        <f>VLOOKUP($A7155,'Employers and sectors'!$A$1:$G$2802,4,FALSE)</f>
        <v>Active</v>
      </c>
      <c r="E7155" s="17" t="str">
        <f>VLOOKUP($A7155,'Employers and sectors'!$A$1:$G$2802,5,FALSE)</f>
        <v>Lewisham</v>
      </c>
      <c r="F7155" s="17" t="str">
        <f>VLOOKUP($A7155,'Employers and sectors'!$A$1:$G$2802,6,FALSE)</f>
        <v>Lewisham</v>
      </c>
      <c r="G7155" s="17" t="str">
        <f>VLOOKUP($A7155,'Employers and sectors'!$A$1:$G$2802,7,FALSE)</f>
        <v>London</v>
      </c>
      <c r="H7155" s="18" t="s">
        <v>271</v>
      </c>
      <c r="I7155" s="41">
        <v>164</v>
      </c>
    </row>
    <row r="7156" spans="1:9" x14ac:dyDescent="0.35">
      <c r="A7156" s="17" t="s">
        <v>3127</v>
      </c>
      <c r="B7156" s="17" t="str">
        <f>VLOOKUP($A7156,'Employers and sectors'!$A$1:$G$2802,2,FALSE)</f>
        <v>Health and social care</v>
      </c>
      <c r="C7156" s="17" t="str">
        <f>VLOOKUP($A7156,'Employers and sectors'!$A$1:$G$2802,3,FALSE)</f>
        <v>NHS</v>
      </c>
      <c r="D7156" s="17" t="str">
        <f>VLOOKUP($A7156,'Employers and sectors'!$A$1:$G$2802,4,FALSE)</f>
        <v>Active</v>
      </c>
      <c r="E7156" s="17" t="str">
        <f>VLOOKUP($A7156,'Employers and sectors'!$A$1:$G$2802,5,FALSE)</f>
        <v>Lewisham</v>
      </c>
      <c r="F7156" s="17" t="str">
        <f>VLOOKUP($A7156,'Employers and sectors'!$A$1:$G$2802,6,FALSE)</f>
        <v>Lewisham</v>
      </c>
      <c r="G7156" s="17" t="str">
        <f>VLOOKUP($A7156,'Employers and sectors'!$A$1:$G$2802,7,FALSE)</f>
        <v>London</v>
      </c>
      <c r="H7156" s="18" t="s">
        <v>246</v>
      </c>
      <c r="I7156" s="41">
        <v>175</v>
      </c>
    </row>
    <row r="7157" spans="1:9" x14ac:dyDescent="0.35">
      <c r="A7157" s="17" t="s">
        <v>3127</v>
      </c>
      <c r="B7157" s="17" t="str">
        <f>VLOOKUP($A7157,'Employers and sectors'!$A$1:$G$2802,2,FALSE)</f>
        <v>Health and social care</v>
      </c>
      <c r="C7157" s="17" t="str">
        <f>VLOOKUP($A7157,'Employers and sectors'!$A$1:$G$2802,3,FALSE)</f>
        <v>NHS</v>
      </c>
      <c r="D7157" s="17" t="str">
        <f>VLOOKUP($A7157,'Employers and sectors'!$A$1:$G$2802,4,FALSE)</f>
        <v>Active</v>
      </c>
      <c r="E7157" s="17" t="str">
        <f>VLOOKUP($A7157,'Employers and sectors'!$A$1:$G$2802,5,FALSE)</f>
        <v>Lewisham</v>
      </c>
      <c r="F7157" s="17" t="str">
        <f>VLOOKUP($A7157,'Employers and sectors'!$A$1:$G$2802,6,FALSE)</f>
        <v>Lewisham</v>
      </c>
      <c r="G7157" s="17" t="str">
        <f>VLOOKUP($A7157,'Employers and sectors'!$A$1:$G$2802,7,FALSE)</f>
        <v>London</v>
      </c>
      <c r="H7157" s="18" t="s">
        <v>247</v>
      </c>
      <c r="I7157" s="41">
        <v>35</v>
      </c>
    </row>
    <row r="7158" spans="1:9" ht="16" thickBot="1" x14ac:dyDescent="0.4">
      <c r="A7158" s="19" t="s">
        <v>3127</v>
      </c>
      <c r="B7158" s="17" t="str">
        <f>VLOOKUP($A7158,'Employers and sectors'!$A$1:$G$2802,2,FALSE)</f>
        <v>Health and social care</v>
      </c>
      <c r="C7158" s="19" t="str">
        <f>VLOOKUP($A7158,'Employers and sectors'!$A$1:$G$2802,3,FALSE)</f>
        <v>NHS</v>
      </c>
      <c r="D7158" s="19" t="str">
        <f>VLOOKUP($A7158,'Employers and sectors'!$A$1:$G$2802,4,FALSE)</f>
        <v>Active</v>
      </c>
      <c r="E7158" s="17" t="str">
        <f>VLOOKUP($A7158,'Employers and sectors'!$A$1:$G$2802,5,FALSE)</f>
        <v>Lewisham</v>
      </c>
      <c r="F7158" s="19" t="str">
        <f>VLOOKUP($A7158,'Employers and sectors'!$A$1:$G$2802,6,FALSE)</f>
        <v>Lewisham</v>
      </c>
      <c r="G7158" s="19" t="str">
        <f>VLOOKUP($A7158,'Employers and sectors'!$A$1:$G$2802,7,FALSE)</f>
        <v>London</v>
      </c>
      <c r="H7158" s="20" t="s">
        <v>253</v>
      </c>
      <c r="I7158" s="42">
        <v>17</v>
      </c>
    </row>
    <row r="7159" spans="1:9" ht="16" thickBot="1" x14ac:dyDescent="0.4">
      <c r="A7159" s="27" t="s">
        <v>3128</v>
      </c>
      <c r="B7159" s="60" t="str">
        <f t="shared" ref="B7159:G7159" si="1485">B7158</f>
        <v>Health and social care</v>
      </c>
      <c r="C7159" s="60" t="str">
        <f t="shared" si="1485"/>
        <v>NHS</v>
      </c>
      <c r="D7159" s="60" t="str">
        <f t="shared" si="1485"/>
        <v>Active</v>
      </c>
      <c r="E7159" s="60" t="str">
        <f t="shared" si="1485"/>
        <v>Lewisham</v>
      </c>
      <c r="F7159" s="60" t="str">
        <f t="shared" si="1485"/>
        <v>Lewisham</v>
      </c>
      <c r="G7159" s="60" t="str">
        <f t="shared" si="1485"/>
        <v>London</v>
      </c>
      <c r="H7159" s="28"/>
      <c r="I7159" s="43">
        <v>439</v>
      </c>
    </row>
    <row r="7160" spans="1:9" x14ac:dyDescent="0.35">
      <c r="A7160" s="15" t="s">
        <v>3129</v>
      </c>
      <c r="B7160" s="17" t="str">
        <f>VLOOKUP($A7160,'Employers and sectors'!$A$1:$G$2802,2,FALSE)</f>
        <v>Health and social care</v>
      </c>
      <c r="C7160" s="15" t="str">
        <f>VLOOKUP($A7160,'Employers and sectors'!$A$1:$G$2802,3,FALSE)</f>
        <v>Social care</v>
      </c>
      <c r="D7160" s="15" t="str">
        <f>VLOOKUP($A7160,'Employers and sectors'!$A$1:$G$2802,4,FALSE)</f>
        <v>Active</v>
      </c>
      <c r="E7160" s="17" t="str">
        <f>VLOOKUP($A7160,'Employers and sectors'!$A$1:$G$2802,5,FALSE)</f>
        <v>Islington</v>
      </c>
      <c r="F7160" s="15" t="str">
        <f>VLOOKUP($A7160,'Employers and sectors'!$A$1:$G$2802,6,FALSE)</f>
        <v>Islington</v>
      </c>
      <c r="G7160" s="15" t="str">
        <f>VLOOKUP($A7160,'Employers and sectors'!$A$1:$G$2802,7,FALSE)</f>
        <v>London</v>
      </c>
      <c r="H7160" s="16" t="s">
        <v>245</v>
      </c>
      <c r="I7160" s="44" t="s">
        <v>5666</v>
      </c>
    </row>
    <row r="7161" spans="1:9" x14ac:dyDescent="0.35">
      <c r="A7161" s="17" t="s">
        <v>3129</v>
      </c>
      <c r="B7161" s="17" t="str">
        <f>VLOOKUP($A7161,'Employers and sectors'!$A$1:$G$2802,2,FALSE)</f>
        <v>Health and social care</v>
      </c>
      <c r="C7161" s="17" t="str">
        <f>VLOOKUP($A7161,'Employers and sectors'!$A$1:$G$2802,3,FALSE)</f>
        <v>Social care</v>
      </c>
      <c r="D7161" s="17" t="str">
        <f>VLOOKUP($A7161,'Employers and sectors'!$A$1:$G$2802,4,FALSE)</f>
        <v>Active</v>
      </c>
      <c r="E7161" s="17" t="str">
        <f>VLOOKUP($A7161,'Employers and sectors'!$A$1:$G$2802,5,FALSE)</f>
        <v>Islington</v>
      </c>
      <c r="F7161" s="17" t="str">
        <f>VLOOKUP($A7161,'Employers and sectors'!$A$1:$G$2802,6,FALSE)</f>
        <v>Islington</v>
      </c>
      <c r="G7161" s="17" t="str">
        <f>VLOOKUP($A7161,'Employers and sectors'!$A$1:$G$2802,7,FALSE)</f>
        <v>London</v>
      </c>
      <c r="H7161" s="18" t="s">
        <v>252</v>
      </c>
      <c r="I7161" s="41" t="s">
        <v>5666</v>
      </c>
    </row>
    <row r="7162" spans="1:9" x14ac:dyDescent="0.35">
      <c r="A7162" s="17" t="s">
        <v>3129</v>
      </c>
      <c r="B7162" s="17" t="str">
        <f>VLOOKUP($A7162,'Employers and sectors'!$A$1:$G$2802,2,FALSE)</f>
        <v>Health and social care</v>
      </c>
      <c r="C7162" s="17" t="str">
        <f>VLOOKUP($A7162,'Employers and sectors'!$A$1:$G$2802,3,FALSE)</f>
        <v>Social care</v>
      </c>
      <c r="D7162" s="17" t="str">
        <f>VLOOKUP($A7162,'Employers and sectors'!$A$1:$G$2802,4,FALSE)</f>
        <v>Active</v>
      </c>
      <c r="E7162" s="17" t="str">
        <f>VLOOKUP($A7162,'Employers and sectors'!$A$1:$G$2802,5,FALSE)</f>
        <v>Islington</v>
      </c>
      <c r="F7162" s="17" t="str">
        <f>VLOOKUP($A7162,'Employers and sectors'!$A$1:$G$2802,6,FALSE)</f>
        <v>Islington</v>
      </c>
      <c r="G7162" s="17" t="str">
        <f>VLOOKUP($A7162,'Employers and sectors'!$A$1:$G$2802,7,FALSE)</f>
        <v>London</v>
      </c>
      <c r="H7162" s="18" t="s">
        <v>246</v>
      </c>
      <c r="I7162" s="41">
        <v>25</v>
      </c>
    </row>
    <row r="7163" spans="1:9" x14ac:dyDescent="0.35">
      <c r="A7163" s="17" t="s">
        <v>3129</v>
      </c>
      <c r="B7163" s="17" t="str">
        <f>VLOOKUP($A7163,'Employers and sectors'!$A$1:$G$2802,2,FALSE)</f>
        <v>Health and social care</v>
      </c>
      <c r="C7163" s="17" t="str">
        <f>VLOOKUP($A7163,'Employers and sectors'!$A$1:$G$2802,3,FALSE)</f>
        <v>Social care</v>
      </c>
      <c r="D7163" s="17" t="str">
        <f>VLOOKUP($A7163,'Employers and sectors'!$A$1:$G$2802,4,FALSE)</f>
        <v>Active</v>
      </c>
      <c r="E7163" s="17" t="str">
        <f>VLOOKUP($A7163,'Employers and sectors'!$A$1:$G$2802,5,FALSE)</f>
        <v>Islington</v>
      </c>
      <c r="F7163" s="17" t="str">
        <f>VLOOKUP($A7163,'Employers and sectors'!$A$1:$G$2802,6,FALSE)</f>
        <v>Islington</v>
      </c>
      <c r="G7163" s="17" t="str">
        <f>VLOOKUP($A7163,'Employers and sectors'!$A$1:$G$2802,7,FALSE)</f>
        <v>London</v>
      </c>
      <c r="H7163" s="18" t="s">
        <v>247</v>
      </c>
      <c r="I7163" s="41">
        <v>37</v>
      </c>
    </row>
    <row r="7164" spans="1:9" ht="16" thickBot="1" x14ac:dyDescent="0.4">
      <c r="A7164" s="19" t="s">
        <v>3129</v>
      </c>
      <c r="B7164" s="17" t="str">
        <f>VLOOKUP($A7164,'Employers and sectors'!$A$1:$G$2802,2,FALSE)</f>
        <v>Health and social care</v>
      </c>
      <c r="C7164" s="19" t="str">
        <f>VLOOKUP($A7164,'Employers and sectors'!$A$1:$G$2802,3,FALSE)</f>
        <v>Social care</v>
      </c>
      <c r="D7164" s="19" t="str">
        <f>VLOOKUP($A7164,'Employers and sectors'!$A$1:$G$2802,4,FALSE)</f>
        <v>Active</v>
      </c>
      <c r="E7164" s="17" t="str">
        <f>VLOOKUP($A7164,'Employers and sectors'!$A$1:$G$2802,5,FALSE)</f>
        <v>Islington</v>
      </c>
      <c r="F7164" s="19" t="str">
        <f>VLOOKUP($A7164,'Employers and sectors'!$A$1:$G$2802,6,FALSE)</f>
        <v>Islington</v>
      </c>
      <c r="G7164" s="19" t="str">
        <f>VLOOKUP($A7164,'Employers and sectors'!$A$1:$G$2802,7,FALSE)</f>
        <v>London</v>
      </c>
      <c r="H7164" s="20" t="s">
        <v>253</v>
      </c>
      <c r="I7164" s="42">
        <v>10</v>
      </c>
    </row>
    <row r="7165" spans="1:9" ht="16" thickBot="1" x14ac:dyDescent="0.4">
      <c r="A7165" s="27" t="s">
        <v>3130</v>
      </c>
      <c r="B7165" s="60" t="str">
        <f t="shared" ref="B7165:G7165" si="1486">B7164</f>
        <v>Health and social care</v>
      </c>
      <c r="C7165" s="60" t="str">
        <f t="shared" si="1486"/>
        <v>Social care</v>
      </c>
      <c r="D7165" s="60" t="str">
        <f t="shared" si="1486"/>
        <v>Active</v>
      </c>
      <c r="E7165" s="60" t="str">
        <f t="shared" si="1486"/>
        <v>Islington</v>
      </c>
      <c r="F7165" s="60" t="str">
        <f t="shared" si="1486"/>
        <v>Islington</v>
      </c>
      <c r="G7165" s="60" t="str">
        <f t="shared" si="1486"/>
        <v>London</v>
      </c>
      <c r="H7165" s="28"/>
      <c r="I7165" s="43">
        <v>77</v>
      </c>
    </row>
    <row r="7166" spans="1:9" x14ac:dyDescent="0.35">
      <c r="A7166" s="15" t="s">
        <v>3131</v>
      </c>
      <c r="B7166" s="17" t="str">
        <f>VLOOKUP($A7166,'Employers and sectors'!$A$1:$G$2802,2,FALSE)</f>
        <v>Health and social care</v>
      </c>
      <c r="C7166" s="15" t="str">
        <f>VLOOKUP($A7166,'Employers and sectors'!$A$1:$G$2802,3,FALSE)</f>
        <v>Social care</v>
      </c>
      <c r="D7166" s="15" t="str">
        <f>VLOOKUP($A7166,'Employers and sectors'!$A$1:$G$2802,4,FALSE)</f>
        <v>Active</v>
      </c>
      <c r="E7166" s="17" t="str">
        <f>VLOOKUP($A7166,'Employers and sectors'!$A$1:$G$2802,5,FALSE)</f>
        <v>Islington</v>
      </c>
      <c r="F7166" s="15" t="str">
        <f>VLOOKUP($A7166,'Employers and sectors'!$A$1:$G$2802,6,FALSE)</f>
        <v>Islington</v>
      </c>
      <c r="G7166" s="15" t="str">
        <f>VLOOKUP($A7166,'Employers and sectors'!$A$1:$G$2802,7,FALSE)</f>
        <v>London</v>
      </c>
      <c r="H7166" s="16" t="s">
        <v>252</v>
      </c>
      <c r="I7166" s="44">
        <v>6</v>
      </c>
    </row>
    <row r="7167" spans="1:9" x14ac:dyDescent="0.35">
      <c r="A7167" s="17" t="s">
        <v>3131</v>
      </c>
      <c r="B7167" s="17" t="str">
        <f>VLOOKUP($A7167,'Employers and sectors'!$A$1:$G$2802,2,FALSE)</f>
        <v>Health and social care</v>
      </c>
      <c r="C7167" s="17" t="str">
        <f>VLOOKUP($A7167,'Employers and sectors'!$A$1:$G$2802,3,FALSE)</f>
        <v>Social care</v>
      </c>
      <c r="D7167" s="17" t="str">
        <f>VLOOKUP($A7167,'Employers and sectors'!$A$1:$G$2802,4,FALSE)</f>
        <v>Active</v>
      </c>
      <c r="E7167" s="17" t="str">
        <f>VLOOKUP($A7167,'Employers and sectors'!$A$1:$G$2802,5,FALSE)</f>
        <v>Islington</v>
      </c>
      <c r="F7167" s="17" t="str">
        <f>VLOOKUP($A7167,'Employers and sectors'!$A$1:$G$2802,6,FALSE)</f>
        <v>Islington</v>
      </c>
      <c r="G7167" s="17" t="str">
        <f>VLOOKUP($A7167,'Employers and sectors'!$A$1:$G$2802,7,FALSE)</f>
        <v>London</v>
      </c>
      <c r="H7167" s="18" t="s">
        <v>246</v>
      </c>
      <c r="I7167" s="41">
        <v>13</v>
      </c>
    </row>
    <row r="7168" spans="1:9" x14ac:dyDescent="0.35">
      <c r="A7168" s="17" t="s">
        <v>3131</v>
      </c>
      <c r="B7168" s="17" t="str">
        <f>VLOOKUP($A7168,'Employers and sectors'!$A$1:$G$2802,2,FALSE)</f>
        <v>Health and social care</v>
      </c>
      <c r="C7168" s="17" t="str">
        <f>VLOOKUP($A7168,'Employers and sectors'!$A$1:$G$2802,3,FALSE)</f>
        <v>Social care</v>
      </c>
      <c r="D7168" s="17" t="str">
        <f>VLOOKUP($A7168,'Employers and sectors'!$A$1:$G$2802,4,FALSE)</f>
        <v>Active</v>
      </c>
      <c r="E7168" s="17" t="str">
        <f>VLOOKUP($A7168,'Employers and sectors'!$A$1:$G$2802,5,FALSE)</f>
        <v>Islington</v>
      </c>
      <c r="F7168" s="17" t="str">
        <f>VLOOKUP($A7168,'Employers and sectors'!$A$1:$G$2802,6,FALSE)</f>
        <v>Islington</v>
      </c>
      <c r="G7168" s="17" t="str">
        <f>VLOOKUP($A7168,'Employers and sectors'!$A$1:$G$2802,7,FALSE)</f>
        <v>London</v>
      </c>
      <c r="H7168" s="18" t="s">
        <v>247</v>
      </c>
      <c r="I7168" s="41">
        <v>21</v>
      </c>
    </row>
    <row r="7169" spans="1:9" ht="16" thickBot="1" x14ac:dyDescent="0.4">
      <c r="A7169" s="19" t="s">
        <v>3131</v>
      </c>
      <c r="B7169" s="17" t="str">
        <f>VLOOKUP($A7169,'Employers and sectors'!$A$1:$G$2802,2,FALSE)</f>
        <v>Health and social care</v>
      </c>
      <c r="C7169" s="19" t="str">
        <f>VLOOKUP($A7169,'Employers and sectors'!$A$1:$G$2802,3,FALSE)</f>
        <v>Social care</v>
      </c>
      <c r="D7169" s="19" t="str">
        <f>VLOOKUP($A7169,'Employers and sectors'!$A$1:$G$2802,4,FALSE)</f>
        <v>Active</v>
      </c>
      <c r="E7169" s="17" t="str">
        <f>VLOOKUP($A7169,'Employers and sectors'!$A$1:$G$2802,5,FALSE)</f>
        <v>Islington</v>
      </c>
      <c r="F7169" s="19" t="str">
        <f>VLOOKUP($A7169,'Employers and sectors'!$A$1:$G$2802,6,FALSE)</f>
        <v>Islington</v>
      </c>
      <c r="G7169" s="19" t="str">
        <f>VLOOKUP($A7169,'Employers and sectors'!$A$1:$G$2802,7,FALSE)</f>
        <v>London</v>
      </c>
      <c r="H7169" s="20" t="s">
        <v>253</v>
      </c>
      <c r="I7169" s="42" t="s">
        <v>5666</v>
      </c>
    </row>
    <row r="7170" spans="1:9" ht="16" thickBot="1" x14ac:dyDescent="0.4">
      <c r="A7170" s="27" t="s">
        <v>3132</v>
      </c>
      <c r="B7170" s="60" t="str">
        <f t="shared" ref="B7170:G7170" si="1487">B7169</f>
        <v>Health and social care</v>
      </c>
      <c r="C7170" s="60" t="str">
        <f t="shared" si="1487"/>
        <v>Social care</v>
      </c>
      <c r="D7170" s="60" t="str">
        <f t="shared" si="1487"/>
        <v>Active</v>
      </c>
      <c r="E7170" s="60" t="str">
        <f t="shared" si="1487"/>
        <v>Islington</v>
      </c>
      <c r="F7170" s="60" t="str">
        <f t="shared" si="1487"/>
        <v>Islington</v>
      </c>
      <c r="G7170" s="60" t="str">
        <f t="shared" si="1487"/>
        <v>London</v>
      </c>
      <c r="H7170" s="28"/>
      <c r="I7170" s="43">
        <v>43</v>
      </c>
    </row>
    <row r="7171" spans="1:9" x14ac:dyDescent="0.35">
      <c r="A7171" s="15" t="s">
        <v>3133</v>
      </c>
      <c r="B7171" s="17" t="str">
        <f>VLOOKUP($A7171,'Employers and sectors'!$A$1:$G$2802,2,FALSE)</f>
        <v>Health and social care</v>
      </c>
      <c r="C7171" s="15" t="str">
        <f>VLOOKUP($A7171,'Employers and sectors'!$A$1:$G$2802,3,FALSE)</f>
        <v>Social care</v>
      </c>
      <c r="D7171" s="15" t="str">
        <f>VLOOKUP($A7171,'Employers and sectors'!$A$1:$G$2802,4,FALSE)</f>
        <v>Active</v>
      </c>
      <c r="E7171" s="17" t="str">
        <f>VLOOKUP($A7171,'Employers and sectors'!$A$1:$G$2802,5,FALSE)</f>
        <v>Islington</v>
      </c>
      <c r="F7171" s="15" t="str">
        <f>VLOOKUP($A7171,'Employers and sectors'!$A$1:$G$2802,6,FALSE)</f>
        <v>Islington</v>
      </c>
      <c r="G7171" s="15" t="str">
        <f>VLOOKUP($A7171,'Employers and sectors'!$A$1:$G$2802,7,FALSE)</f>
        <v>London</v>
      </c>
      <c r="H7171" s="16" t="s">
        <v>252</v>
      </c>
      <c r="I7171" s="44">
        <v>8</v>
      </c>
    </row>
    <row r="7172" spans="1:9" x14ac:dyDescent="0.35">
      <c r="A7172" s="17" t="s">
        <v>3133</v>
      </c>
      <c r="B7172" s="17" t="str">
        <f>VLOOKUP($A7172,'Employers and sectors'!$A$1:$G$2802,2,FALSE)</f>
        <v>Health and social care</v>
      </c>
      <c r="C7172" s="17" t="str">
        <f>VLOOKUP($A7172,'Employers and sectors'!$A$1:$G$2802,3,FALSE)</f>
        <v>Social care</v>
      </c>
      <c r="D7172" s="17" t="str">
        <f>VLOOKUP($A7172,'Employers and sectors'!$A$1:$G$2802,4,FALSE)</f>
        <v>Active</v>
      </c>
      <c r="E7172" s="17" t="str">
        <f>VLOOKUP($A7172,'Employers and sectors'!$A$1:$G$2802,5,FALSE)</f>
        <v>Islington</v>
      </c>
      <c r="F7172" s="17" t="str">
        <f>VLOOKUP($A7172,'Employers and sectors'!$A$1:$G$2802,6,FALSE)</f>
        <v>Islington</v>
      </c>
      <c r="G7172" s="17" t="str">
        <f>VLOOKUP($A7172,'Employers and sectors'!$A$1:$G$2802,7,FALSE)</f>
        <v>London</v>
      </c>
      <c r="H7172" s="18" t="s">
        <v>246</v>
      </c>
      <c r="I7172" s="41">
        <v>14</v>
      </c>
    </row>
    <row r="7173" spans="1:9" x14ac:dyDescent="0.35">
      <c r="A7173" s="17" t="s">
        <v>3133</v>
      </c>
      <c r="B7173" s="17" t="str">
        <f>VLOOKUP($A7173,'Employers and sectors'!$A$1:$G$2802,2,FALSE)</f>
        <v>Health and social care</v>
      </c>
      <c r="C7173" s="17" t="str">
        <f>VLOOKUP($A7173,'Employers and sectors'!$A$1:$G$2802,3,FALSE)</f>
        <v>Social care</v>
      </c>
      <c r="D7173" s="17" t="str">
        <f>VLOOKUP($A7173,'Employers and sectors'!$A$1:$G$2802,4,FALSE)</f>
        <v>Active</v>
      </c>
      <c r="E7173" s="17" t="str">
        <f>VLOOKUP($A7173,'Employers and sectors'!$A$1:$G$2802,5,FALSE)</f>
        <v>Islington</v>
      </c>
      <c r="F7173" s="17" t="str">
        <f>VLOOKUP($A7173,'Employers and sectors'!$A$1:$G$2802,6,FALSE)</f>
        <v>Islington</v>
      </c>
      <c r="G7173" s="17" t="str">
        <f>VLOOKUP($A7173,'Employers and sectors'!$A$1:$G$2802,7,FALSE)</f>
        <v>London</v>
      </c>
      <c r="H7173" s="18" t="s">
        <v>247</v>
      </c>
      <c r="I7173" s="41">
        <v>13</v>
      </c>
    </row>
    <row r="7174" spans="1:9" ht="16" thickBot="1" x14ac:dyDescent="0.4">
      <c r="A7174" s="19" t="s">
        <v>3133</v>
      </c>
      <c r="B7174" s="17" t="str">
        <f>VLOOKUP($A7174,'Employers and sectors'!$A$1:$G$2802,2,FALSE)</f>
        <v>Health and social care</v>
      </c>
      <c r="C7174" s="19" t="str">
        <f>VLOOKUP($A7174,'Employers and sectors'!$A$1:$G$2802,3,FALSE)</f>
        <v>Social care</v>
      </c>
      <c r="D7174" s="19" t="str">
        <f>VLOOKUP($A7174,'Employers and sectors'!$A$1:$G$2802,4,FALSE)</f>
        <v>Active</v>
      </c>
      <c r="E7174" s="17" t="str">
        <f>VLOOKUP($A7174,'Employers and sectors'!$A$1:$G$2802,5,FALSE)</f>
        <v>Islington</v>
      </c>
      <c r="F7174" s="19" t="str">
        <f>VLOOKUP($A7174,'Employers and sectors'!$A$1:$G$2802,6,FALSE)</f>
        <v>Islington</v>
      </c>
      <c r="G7174" s="19" t="str">
        <f>VLOOKUP($A7174,'Employers and sectors'!$A$1:$G$2802,7,FALSE)</f>
        <v>London</v>
      </c>
      <c r="H7174" s="20" t="s">
        <v>253</v>
      </c>
      <c r="I7174" s="42" t="s">
        <v>5666</v>
      </c>
    </row>
    <row r="7175" spans="1:9" ht="16" thickBot="1" x14ac:dyDescent="0.4">
      <c r="A7175" s="27" t="s">
        <v>3134</v>
      </c>
      <c r="B7175" s="60" t="str">
        <f t="shared" ref="B7175:G7175" si="1488">B7174</f>
        <v>Health and social care</v>
      </c>
      <c r="C7175" s="60" t="str">
        <f t="shared" si="1488"/>
        <v>Social care</v>
      </c>
      <c r="D7175" s="60" t="str">
        <f t="shared" si="1488"/>
        <v>Active</v>
      </c>
      <c r="E7175" s="60" t="str">
        <f t="shared" si="1488"/>
        <v>Islington</v>
      </c>
      <c r="F7175" s="60" t="str">
        <f t="shared" si="1488"/>
        <v>Islington</v>
      </c>
      <c r="G7175" s="60" t="str">
        <f t="shared" si="1488"/>
        <v>London</v>
      </c>
      <c r="H7175" s="28"/>
      <c r="I7175" s="43">
        <v>37</v>
      </c>
    </row>
    <row r="7176" spans="1:9" x14ac:dyDescent="0.35">
      <c r="A7176" s="15" t="s">
        <v>3135</v>
      </c>
      <c r="B7176" s="17" t="str">
        <f>VLOOKUP($A7176,'Employers and sectors'!$A$1:$G$2802,2,FALSE)</f>
        <v>Information and communication</v>
      </c>
      <c r="C7176" s="15">
        <f>VLOOKUP($A7176,'Employers and sectors'!$A$1:$G$2802,3,FALSE)</f>
        <v>0</v>
      </c>
      <c r="D7176" s="15" t="str">
        <f>VLOOKUP($A7176,'Employers and sectors'!$A$1:$G$2802,4,FALSE)</f>
        <v>Active</v>
      </c>
      <c r="E7176" s="17" t="str">
        <f>VLOOKUP($A7176,'Employers and sectors'!$A$1:$G$2802,5,FALSE)</f>
        <v>Hammersmith and Fulham</v>
      </c>
      <c r="F7176" s="15" t="str">
        <f>VLOOKUP($A7176,'Employers and sectors'!$A$1:$G$2802,6,FALSE)</f>
        <v>Hammersmith and Fulham</v>
      </c>
      <c r="G7176" s="15" t="str">
        <f>VLOOKUP($A7176,'Employers and sectors'!$A$1:$G$2802,7,FALSE)</f>
        <v>London</v>
      </c>
      <c r="H7176" s="16" t="s">
        <v>252</v>
      </c>
      <c r="I7176" s="44" t="s">
        <v>5666</v>
      </c>
    </row>
    <row r="7177" spans="1:9" x14ac:dyDescent="0.35">
      <c r="A7177" s="17" t="s">
        <v>3135</v>
      </c>
      <c r="B7177" s="17" t="str">
        <f>VLOOKUP($A7177,'Employers and sectors'!$A$1:$G$2802,2,FALSE)</f>
        <v>Information and communication</v>
      </c>
      <c r="C7177" s="17">
        <f>VLOOKUP($A7177,'Employers and sectors'!$A$1:$G$2802,3,FALSE)</f>
        <v>0</v>
      </c>
      <c r="D7177" s="17" t="str">
        <f>VLOOKUP($A7177,'Employers and sectors'!$A$1:$G$2802,4,FALSE)</f>
        <v>Active</v>
      </c>
      <c r="E7177" s="17" t="str">
        <f>VLOOKUP($A7177,'Employers and sectors'!$A$1:$G$2802,5,FALSE)</f>
        <v>Hammersmith and Fulham</v>
      </c>
      <c r="F7177" s="17" t="str">
        <f>VLOOKUP($A7177,'Employers and sectors'!$A$1:$G$2802,6,FALSE)</f>
        <v>Hammersmith and Fulham</v>
      </c>
      <c r="G7177" s="17" t="str">
        <f>VLOOKUP($A7177,'Employers and sectors'!$A$1:$G$2802,7,FALSE)</f>
        <v>London</v>
      </c>
      <c r="H7177" s="18" t="s">
        <v>271</v>
      </c>
      <c r="I7177" s="41" t="s">
        <v>5666</v>
      </c>
    </row>
    <row r="7178" spans="1:9" x14ac:dyDescent="0.35">
      <c r="A7178" s="17" t="s">
        <v>3135</v>
      </c>
      <c r="B7178" s="17" t="str">
        <f>VLOOKUP($A7178,'Employers and sectors'!$A$1:$G$2802,2,FALSE)</f>
        <v>Information and communication</v>
      </c>
      <c r="C7178" s="17">
        <f>VLOOKUP($A7178,'Employers and sectors'!$A$1:$G$2802,3,FALSE)</f>
        <v>0</v>
      </c>
      <c r="D7178" s="17" t="str">
        <f>VLOOKUP($A7178,'Employers and sectors'!$A$1:$G$2802,4,FALSE)</f>
        <v>Active</v>
      </c>
      <c r="E7178" s="17" t="str">
        <f>VLOOKUP($A7178,'Employers and sectors'!$A$1:$G$2802,5,FALSE)</f>
        <v>Hammersmith and Fulham</v>
      </c>
      <c r="F7178" s="17" t="str">
        <f>VLOOKUP($A7178,'Employers and sectors'!$A$1:$G$2802,6,FALSE)</f>
        <v>Hammersmith and Fulham</v>
      </c>
      <c r="G7178" s="17" t="str">
        <f>VLOOKUP($A7178,'Employers and sectors'!$A$1:$G$2802,7,FALSE)</f>
        <v>London</v>
      </c>
      <c r="H7178" s="18" t="s">
        <v>246</v>
      </c>
      <c r="I7178" s="41">
        <v>24</v>
      </c>
    </row>
    <row r="7179" spans="1:9" x14ac:dyDescent="0.35">
      <c r="A7179" s="17" t="s">
        <v>3135</v>
      </c>
      <c r="B7179" s="17" t="str">
        <f>VLOOKUP($A7179,'Employers and sectors'!$A$1:$G$2802,2,FALSE)</f>
        <v>Information and communication</v>
      </c>
      <c r="C7179" s="17">
        <f>VLOOKUP($A7179,'Employers and sectors'!$A$1:$G$2802,3,FALSE)</f>
        <v>0</v>
      </c>
      <c r="D7179" s="17" t="str">
        <f>VLOOKUP($A7179,'Employers and sectors'!$A$1:$G$2802,4,FALSE)</f>
        <v>Active</v>
      </c>
      <c r="E7179" s="17" t="str">
        <f>VLOOKUP($A7179,'Employers and sectors'!$A$1:$G$2802,5,FALSE)</f>
        <v>Hammersmith and Fulham</v>
      </c>
      <c r="F7179" s="17" t="str">
        <f>VLOOKUP($A7179,'Employers and sectors'!$A$1:$G$2802,6,FALSE)</f>
        <v>Hammersmith and Fulham</v>
      </c>
      <c r="G7179" s="17" t="str">
        <f>VLOOKUP($A7179,'Employers and sectors'!$A$1:$G$2802,7,FALSE)</f>
        <v>London</v>
      </c>
      <c r="H7179" s="18" t="s">
        <v>247</v>
      </c>
      <c r="I7179" s="41">
        <v>7</v>
      </c>
    </row>
    <row r="7180" spans="1:9" ht="16" thickBot="1" x14ac:dyDescent="0.4">
      <c r="A7180" s="19" t="s">
        <v>3135</v>
      </c>
      <c r="B7180" s="17" t="str">
        <f>VLOOKUP($A7180,'Employers and sectors'!$A$1:$G$2802,2,FALSE)</f>
        <v>Information and communication</v>
      </c>
      <c r="C7180" s="19">
        <f>VLOOKUP($A7180,'Employers and sectors'!$A$1:$G$2802,3,FALSE)</f>
        <v>0</v>
      </c>
      <c r="D7180" s="19" t="str">
        <f>VLOOKUP($A7180,'Employers and sectors'!$A$1:$G$2802,4,FALSE)</f>
        <v>Active</v>
      </c>
      <c r="E7180" s="17" t="str">
        <f>VLOOKUP($A7180,'Employers and sectors'!$A$1:$G$2802,5,FALSE)</f>
        <v>Hammersmith and Fulham</v>
      </c>
      <c r="F7180" s="19" t="str">
        <f>VLOOKUP($A7180,'Employers and sectors'!$A$1:$G$2802,6,FALSE)</f>
        <v>Hammersmith and Fulham</v>
      </c>
      <c r="G7180" s="19" t="str">
        <f>VLOOKUP($A7180,'Employers and sectors'!$A$1:$G$2802,7,FALSE)</f>
        <v>London</v>
      </c>
      <c r="H7180" s="20" t="s">
        <v>253</v>
      </c>
      <c r="I7180" s="42">
        <v>13</v>
      </c>
    </row>
    <row r="7181" spans="1:9" ht="16" thickBot="1" x14ac:dyDescent="0.4">
      <c r="A7181" s="27" t="s">
        <v>3136</v>
      </c>
      <c r="B7181" s="60" t="str">
        <f t="shared" ref="B7181:G7181" si="1489">B7180</f>
        <v>Information and communication</v>
      </c>
      <c r="C7181" s="60">
        <f t="shared" si="1489"/>
        <v>0</v>
      </c>
      <c r="D7181" s="60" t="str">
        <f t="shared" si="1489"/>
        <v>Active</v>
      </c>
      <c r="E7181" s="60" t="str">
        <f t="shared" si="1489"/>
        <v>Hammersmith and Fulham</v>
      </c>
      <c r="F7181" s="60" t="str">
        <f t="shared" si="1489"/>
        <v>Hammersmith and Fulham</v>
      </c>
      <c r="G7181" s="60" t="str">
        <f t="shared" si="1489"/>
        <v>London</v>
      </c>
      <c r="H7181" s="28"/>
      <c r="I7181" s="43">
        <v>51</v>
      </c>
    </row>
    <row r="7182" spans="1:9" x14ac:dyDescent="0.35">
      <c r="A7182" s="15" t="s">
        <v>3137</v>
      </c>
      <c r="B7182" s="17" t="str">
        <f>VLOOKUP($A7182,'Employers and sectors'!$A$1:$G$2802,2,FALSE)</f>
        <v>Health and social care</v>
      </c>
      <c r="C7182" s="15" t="str">
        <f>VLOOKUP($A7182,'Employers and sectors'!$A$1:$G$2802,3,FALSE)</f>
        <v>Social care</v>
      </c>
      <c r="D7182" s="15" t="str">
        <f>VLOOKUP($A7182,'Employers and sectors'!$A$1:$G$2802,4,FALSE)</f>
        <v>Active</v>
      </c>
      <c r="E7182" s="17" t="str">
        <f>VLOOKUP($A7182,'Employers and sectors'!$A$1:$G$2802,5,FALSE)</f>
        <v>Wolverhampton</v>
      </c>
      <c r="F7182" s="15" t="str">
        <f>VLOOKUP($A7182,'Employers and sectors'!$A$1:$G$2802,6,FALSE)</f>
        <v>Wolverhampton</v>
      </c>
      <c r="G7182" s="15" t="str">
        <f>VLOOKUP($A7182,'Employers and sectors'!$A$1:$G$2802,7,FALSE)</f>
        <v>West Midlands</v>
      </c>
      <c r="H7182" s="16" t="s">
        <v>246</v>
      </c>
      <c r="I7182" s="44">
        <v>28</v>
      </c>
    </row>
    <row r="7183" spans="1:9" x14ac:dyDescent="0.35">
      <c r="A7183" s="17" t="s">
        <v>3137</v>
      </c>
      <c r="B7183" s="17" t="str">
        <f>VLOOKUP($A7183,'Employers and sectors'!$A$1:$G$2802,2,FALSE)</f>
        <v>Health and social care</v>
      </c>
      <c r="C7183" s="17" t="str">
        <f>VLOOKUP($A7183,'Employers and sectors'!$A$1:$G$2802,3,FALSE)</f>
        <v>Social care</v>
      </c>
      <c r="D7183" s="17" t="str">
        <f>VLOOKUP($A7183,'Employers and sectors'!$A$1:$G$2802,4,FALSE)</f>
        <v>Active</v>
      </c>
      <c r="E7183" s="17" t="str">
        <f>VLOOKUP($A7183,'Employers and sectors'!$A$1:$G$2802,5,FALSE)</f>
        <v>Wolverhampton</v>
      </c>
      <c r="F7183" s="17" t="str">
        <f>VLOOKUP($A7183,'Employers and sectors'!$A$1:$G$2802,6,FALSE)</f>
        <v>Wolverhampton</v>
      </c>
      <c r="G7183" s="17" t="str">
        <f>VLOOKUP($A7183,'Employers and sectors'!$A$1:$G$2802,7,FALSE)</f>
        <v>West Midlands</v>
      </c>
      <c r="H7183" s="18" t="s">
        <v>247</v>
      </c>
      <c r="I7183" s="41" t="s">
        <v>5666</v>
      </c>
    </row>
    <row r="7184" spans="1:9" ht="16" thickBot="1" x14ac:dyDescent="0.4">
      <c r="A7184" s="19" t="s">
        <v>3137</v>
      </c>
      <c r="B7184" s="17" t="str">
        <f>VLOOKUP($A7184,'Employers and sectors'!$A$1:$G$2802,2,FALSE)</f>
        <v>Health and social care</v>
      </c>
      <c r="C7184" s="19" t="str">
        <f>VLOOKUP($A7184,'Employers and sectors'!$A$1:$G$2802,3,FALSE)</f>
        <v>Social care</v>
      </c>
      <c r="D7184" s="19" t="str">
        <f>VLOOKUP($A7184,'Employers and sectors'!$A$1:$G$2802,4,FALSE)</f>
        <v>Active</v>
      </c>
      <c r="E7184" s="17" t="str">
        <f>VLOOKUP($A7184,'Employers and sectors'!$A$1:$G$2802,5,FALSE)</f>
        <v>Wolverhampton</v>
      </c>
      <c r="F7184" s="19" t="str">
        <f>VLOOKUP($A7184,'Employers and sectors'!$A$1:$G$2802,6,FALSE)</f>
        <v>Wolverhampton</v>
      </c>
      <c r="G7184" s="19" t="str">
        <f>VLOOKUP($A7184,'Employers and sectors'!$A$1:$G$2802,7,FALSE)</f>
        <v>West Midlands</v>
      </c>
      <c r="H7184" s="20" t="s">
        <v>264</v>
      </c>
      <c r="I7184" s="42" t="s">
        <v>5666</v>
      </c>
    </row>
    <row r="7185" spans="1:9" ht="16" thickBot="1" x14ac:dyDescent="0.4">
      <c r="A7185" s="27" t="s">
        <v>3138</v>
      </c>
      <c r="B7185" s="60" t="str">
        <f t="shared" ref="B7185:G7185" si="1490">B7184</f>
        <v>Health and social care</v>
      </c>
      <c r="C7185" s="60" t="str">
        <f t="shared" si="1490"/>
        <v>Social care</v>
      </c>
      <c r="D7185" s="60" t="str">
        <f t="shared" si="1490"/>
        <v>Active</v>
      </c>
      <c r="E7185" s="60" t="str">
        <f t="shared" si="1490"/>
        <v>Wolverhampton</v>
      </c>
      <c r="F7185" s="60" t="str">
        <f t="shared" si="1490"/>
        <v>Wolverhampton</v>
      </c>
      <c r="G7185" s="60" t="str">
        <f t="shared" si="1490"/>
        <v>West Midlands</v>
      </c>
      <c r="H7185" s="28"/>
      <c r="I7185" s="43">
        <v>31</v>
      </c>
    </row>
    <row r="7186" spans="1:9" x14ac:dyDescent="0.35">
      <c r="A7186" s="15" t="s">
        <v>3139</v>
      </c>
      <c r="B7186" s="17" t="str">
        <f>VLOOKUP($A7186,'Employers and sectors'!$A$1:$G$2802,2,FALSE)</f>
        <v>Health and social care</v>
      </c>
      <c r="C7186" s="15" t="str">
        <f>VLOOKUP($A7186,'Employers and sectors'!$A$1:$G$2802,3,FALSE)</f>
        <v>Social care</v>
      </c>
      <c r="D7186" s="15" t="str">
        <f>VLOOKUP($A7186,'Employers and sectors'!$A$1:$G$2802,4,FALSE)</f>
        <v>Revoked</v>
      </c>
      <c r="E7186" s="17" t="str">
        <f>VLOOKUP($A7186,'Employers and sectors'!$A$1:$G$2802,5,FALSE)</f>
        <v>Ealing</v>
      </c>
      <c r="F7186" s="15" t="str">
        <f>VLOOKUP($A7186,'Employers and sectors'!$A$1:$G$2802,6,FALSE)</f>
        <v>Ealing</v>
      </c>
      <c r="G7186" s="15" t="str">
        <f>VLOOKUP($A7186,'Employers and sectors'!$A$1:$G$2802,7,FALSE)</f>
        <v>London</v>
      </c>
      <c r="H7186" s="16" t="s">
        <v>246</v>
      </c>
      <c r="I7186" s="44">
        <v>85</v>
      </c>
    </row>
    <row r="7187" spans="1:9" x14ac:dyDescent="0.35">
      <c r="A7187" s="17" t="s">
        <v>3139</v>
      </c>
      <c r="B7187" s="17" t="str">
        <f>VLOOKUP($A7187,'Employers and sectors'!$A$1:$G$2802,2,FALSE)</f>
        <v>Health and social care</v>
      </c>
      <c r="C7187" s="17" t="str">
        <f>VLOOKUP($A7187,'Employers and sectors'!$A$1:$G$2802,3,FALSE)</f>
        <v>Social care</v>
      </c>
      <c r="D7187" s="17" t="str">
        <f>VLOOKUP($A7187,'Employers and sectors'!$A$1:$G$2802,4,FALSE)</f>
        <v>Revoked</v>
      </c>
      <c r="E7187" s="17" t="str">
        <f>VLOOKUP($A7187,'Employers and sectors'!$A$1:$G$2802,5,FALSE)</f>
        <v>Ealing</v>
      </c>
      <c r="F7187" s="17" t="str">
        <f>VLOOKUP($A7187,'Employers and sectors'!$A$1:$G$2802,6,FALSE)</f>
        <v>Ealing</v>
      </c>
      <c r="G7187" s="17" t="str">
        <f>VLOOKUP($A7187,'Employers and sectors'!$A$1:$G$2802,7,FALSE)</f>
        <v>London</v>
      </c>
      <c r="H7187" s="18" t="s">
        <v>247</v>
      </c>
      <c r="I7187" s="41" t="s">
        <v>5666</v>
      </c>
    </row>
    <row r="7188" spans="1:9" ht="16" thickBot="1" x14ac:dyDescent="0.4">
      <c r="A7188" s="19" t="s">
        <v>3139</v>
      </c>
      <c r="B7188" s="17" t="str">
        <f>VLOOKUP($A7188,'Employers and sectors'!$A$1:$G$2802,2,FALSE)</f>
        <v>Health and social care</v>
      </c>
      <c r="C7188" s="19" t="str">
        <f>VLOOKUP($A7188,'Employers and sectors'!$A$1:$G$2802,3,FALSE)</f>
        <v>Social care</v>
      </c>
      <c r="D7188" s="19" t="str">
        <f>VLOOKUP($A7188,'Employers and sectors'!$A$1:$G$2802,4,FALSE)</f>
        <v>Revoked</v>
      </c>
      <c r="E7188" s="17" t="str">
        <f>VLOOKUP($A7188,'Employers and sectors'!$A$1:$G$2802,5,FALSE)</f>
        <v>Ealing</v>
      </c>
      <c r="F7188" s="19" t="str">
        <f>VLOOKUP($A7188,'Employers and sectors'!$A$1:$G$2802,6,FALSE)</f>
        <v>Ealing</v>
      </c>
      <c r="G7188" s="19" t="str">
        <f>VLOOKUP($A7188,'Employers and sectors'!$A$1:$G$2802,7,FALSE)</f>
        <v>London</v>
      </c>
      <c r="H7188" s="20" t="s">
        <v>264</v>
      </c>
      <c r="I7188" s="42" t="s">
        <v>5666</v>
      </c>
    </row>
    <row r="7189" spans="1:9" ht="16" thickBot="1" x14ac:dyDescent="0.4">
      <c r="A7189" s="27" t="s">
        <v>3140</v>
      </c>
      <c r="B7189" s="60" t="str">
        <f t="shared" ref="B7189:G7189" si="1491">B7188</f>
        <v>Health and social care</v>
      </c>
      <c r="C7189" s="60" t="str">
        <f t="shared" si="1491"/>
        <v>Social care</v>
      </c>
      <c r="D7189" s="60" t="str">
        <f t="shared" si="1491"/>
        <v>Revoked</v>
      </c>
      <c r="E7189" s="60" t="str">
        <f t="shared" si="1491"/>
        <v>Ealing</v>
      </c>
      <c r="F7189" s="60" t="str">
        <f t="shared" si="1491"/>
        <v>Ealing</v>
      </c>
      <c r="G7189" s="60" t="str">
        <f t="shared" si="1491"/>
        <v>London</v>
      </c>
      <c r="H7189" s="28"/>
      <c r="I7189" s="43">
        <v>89</v>
      </c>
    </row>
    <row r="7190" spans="1:9" x14ac:dyDescent="0.35">
      <c r="A7190" s="15" t="s">
        <v>3141</v>
      </c>
      <c r="B7190" s="17" t="str">
        <f>VLOOKUP($A7190,'Employers and sectors'!$A$1:$G$2802,2,FALSE)</f>
        <v>Health and social care</v>
      </c>
      <c r="C7190" s="15" t="str">
        <f>VLOOKUP($A7190,'Employers and sectors'!$A$1:$G$2802,3,FALSE)</f>
        <v>Social care</v>
      </c>
      <c r="D7190" s="15" t="str">
        <f>VLOOKUP($A7190,'Employers and sectors'!$A$1:$G$2802,4,FALSE)</f>
        <v>Active</v>
      </c>
      <c r="E7190" s="17" t="str">
        <f>VLOOKUP($A7190,'Employers and sectors'!$A$1:$G$2802,5,FALSE)</f>
        <v>Lambeth</v>
      </c>
      <c r="F7190" s="15" t="str">
        <f>VLOOKUP($A7190,'Employers and sectors'!$A$1:$G$2802,6,FALSE)</f>
        <v>Lambeth</v>
      </c>
      <c r="G7190" s="15" t="str">
        <f>VLOOKUP($A7190,'Employers and sectors'!$A$1:$G$2802,7,FALSE)</f>
        <v>London</v>
      </c>
      <c r="H7190" s="16" t="s">
        <v>246</v>
      </c>
      <c r="I7190" s="44">
        <v>33</v>
      </c>
    </row>
    <row r="7191" spans="1:9" ht="16" thickBot="1" x14ac:dyDescent="0.4">
      <c r="A7191" s="19" t="s">
        <v>3141</v>
      </c>
      <c r="B7191" s="17" t="str">
        <f>VLOOKUP($A7191,'Employers and sectors'!$A$1:$G$2802,2,FALSE)</f>
        <v>Health and social care</v>
      </c>
      <c r="C7191" s="19" t="str">
        <f>VLOOKUP($A7191,'Employers and sectors'!$A$1:$G$2802,3,FALSE)</f>
        <v>Social care</v>
      </c>
      <c r="D7191" s="19" t="str">
        <f>VLOOKUP($A7191,'Employers and sectors'!$A$1:$G$2802,4,FALSE)</f>
        <v>Active</v>
      </c>
      <c r="E7191" s="17" t="str">
        <f>VLOOKUP($A7191,'Employers and sectors'!$A$1:$G$2802,5,FALSE)</f>
        <v>Lambeth</v>
      </c>
      <c r="F7191" s="19" t="str">
        <f>VLOOKUP($A7191,'Employers and sectors'!$A$1:$G$2802,6,FALSE)</f>
        <v>Lambeth</v>
      </c>
      <c r="G7191" s="19" t="str">
        <f>VLOOKUP($A7191,'Employers and sectors'!$A$1:$G$2802,7,FALSE)</f>
        <v>London</v>
      </c>
      <c r="H7191" s="20" t="s">
        <v>247</v>
      </c>
      <c r="I7191" s="42" t="s">
        <v>5666</v>
      </c>
    </row>
    <row r="7192" spans="1:9" ht="16" thickBot="1" x14ac:dyDescent="0.4">
      <c r="A7192" s="27" t="s">
        <v>3142</v>
      </c>
      <c r="B7192" s="60" t="str">
        <f t="shared" ref="B7192:G7192" si="1492">B7191</f>
        <v>Health and social care</v>
      </c>
      <c r="C7192" s="60" t="str">
        <f t="shared" si="1492"/>
        <v>Social care</v>
      </c>
      <c r="D7192" s="60" t="str">
        <f t="shared" si="1492"/>
        <v>Active</v>
      </c>
      <c r="E7192" s="60" t="str">
        <f t="shared" si="1492"/>
        <v>Lambeth</v>
      </c>
      <c r="F7192" s="60" t="str">
        <f t="shared" si="1492"/>
        <v>Lambeth</v>
      </c>
      <c r="G7192" s="60" t="str">
        <f t="shared" si="1492"/>
        <v>London</v>
      </c>
      <c r="H7192" s="28"/>
      <c r="I7192" s="43">
        <v>37</v>
      </c>
    </row>
    <row r="7193" spans="1:9" x14ac:dyDescent="0.35">
      <c r="A7193" s="15" t="s">
        <v>3143</v>
      </c>
      <c r="B7193" s="17" t="str">
        <f>VLOOKUP($A7193,'Employers and sectors'!$A$1:$G$2802,2,FALSE)</f>
        <v>Health and social care</v>
      </c>
      <c r="C7193" s="15" t="str">
        <f>VLOOKUP($A7193,'Employers and sectors'!$A$1:$G$2802,3,FALSE)</f>
        <v>Social care</v>
      </c>
      <c r="D7193" s="15" t="str">
        <f>VLOOKUP($A7193,'Employers and sectors'!$A$1:$G$2802,4,FALSE)</f>
        <v>Revoked</v>
      </c>
      <c r="E7193" s="17" t="str">
        <f>VLOOKUP($A7193,'Employers and sectors'!$A$1:$G$2802,5,FALSE)</f>
        <v>Southampton</v>
      </c>
      <c r="F7193" s="15" t="str">
        <f>VLOOKUP($A7193,'Employers and sectors'!$A$1:$G$2802,6,FALSE)</f>
        <v>Southampton</v>
      </c>
      <c r="G7193" s="15" t="str">
        <f>VLOOKUP($A7193,'Employers and sectors'!$A$1:$G$2802,7,FALSE)</f>
        <v>South East</v>
      </c>
      <c r="H7193" s="16" t="s">
        <v>252</v>
      </c>
      <c r="I7193" s="44" t="s">
        <v>5666</v>
      </c>
    </row>
    <row r="7194" spans="1:9" ht="16" thickBot="1" x14ac:dyDescent="0.4">
      <c r="A7194" s="19" t="s">
        <v>3143</v>
      </c>
      <c r="B7194" s="17" t="str">
        <f>VLOOKUP($A7194,'Employers and sectors'!$A$1:$G$2802,2,FALSE)</f>
        <v>Health and social care</v>
      </c>
      <c r="C7194" s="19" t="str">
        <f>VLOOKUP($A7194,'Employers and sectors'!$A$1:$G$2802,3,FALSE)</f>
        <v>Social care</v>
      </c>
      <c r="D7194" s="19" t="str">
        <f>VLOOKUP($A7194,'Employers and sectors'!$A$1:$G$2802,4,FALSE)</f>
        <v>Revoked</v>
      </c>
      <c r="E7194" s="17" t="str">
        <f>VLOOKUP($A7194,'Employers and sectors'!$A$1:$G$2802,5,FALSE)</f>
        <v>Southampton</v>
      </c>
      <c r="F7194" s="19" t="str">
        <f>VLOOKUP($A7194,'Employers and sectors'!$A$1:$G$2802,6,FALSE)</f>
        <v>Southampton</v>
      </c>
      <c r="G7194" s="19" t="str">
        <f>VLOOKUP($A7194,'Employers and sectors'!$A$1:$G$2802,7,FALSE)</f>
        <v>South East</v>
      </c>
      <c r="H7194" s="20" t="s">
        <v>246</v>
      </c>
      <c r="I7194" s="42">
        <v>65</v>
      </c>
    </row>
    <row r="7195" spans="1:9" ht="16" thickBot="1" x14ac:dyDescent="0.4">
      <c r="A7195" s="27" t="s">
        <v>3144</v>
      </c>
      <c r="B7195" s="60" t="str">
        <f t="shared" ref="B7195:G7195" si="1493">B7194</f>
        <v>Health and social care</v>
      </c>
      <c r="C7195" s="60" t="str">
        <f t="shared" si="1493"/>
        <v>Social care</v>
      </c>
      <c r="D7195" s="60" t="str">
        <f t="shared" si="1493"/>
        <v>Revoked</v>
      </c>
      <c r="E7195" s="60" t="str">
        <f t="shared" si="1493"/>
        <v>Southampton</v>
      </c>
      <c r="F7195" s="60" t="str">
        <f t="shared" si="1493"/>
        <v>Southampton</v>
      </c>
      <c r="G7195" s="60" t="str">
        <f t="shared" si="1493"/>
        <v>South East</v>
      </c>
      <c r="H7195" s="28"/>
      <c r="I7195" s="43">
        <v>66</v>
      </c>
    </row>
    <row r="7196" spans="1:9" x14ac:dyDescent="0.35">
      <c r="A7196" s="15" t="s">
        <v>3145</v>
      </c>
      <c r="B7196" s="17" t="str">
        <f>VLOOKUP($A7196,'Employers and sectors'!$A$1:$G$2802,2,FALSE)</f>
        <v>Health and social care</v>
      </c>
      <c r="C7196" s="15" t="str">
        <f>VLOOKUP($A7196,'Employers and sectors'!$A$1:$G$2802,3,FALSE)</f>
        <v>Social care</v>
      </c>
      <c r="D7196" s="15" t="str">
        <f>VLOOKUP($A7196,'Employers and sectors'!$A$1:$G$2802,4,FALSE)</f>
        <v>Active</v>
      </c>
      <c r="E7196" s="17" t="str">
        <f>VLOOKUP($A7196,'Employers and sectors'!$A$1:$G$2802,5,FALSE)</f>
        <v>Leeds</v>
      </c>
      <c r="F7196" s="15" t="str">
        <f>VLOOKUP($A7196,'Employers and sectors'!$A$1:$G$2802,6,FALSE)</f>
        <v>Leeds</v>
      </c>
      <c r="G7196" s="15" t="str">
        <f>VLOOKUP($A7196,'Employers and sectors'!$A$1:$G$2802,7,FALSE)</f>
        <v>Yorkshire &amp; Humber</v>
      </c>
      <c r="H7196" s="16" t="s">
        <v>252</v>
      </c>
      <c r="I7196" s="44" t="s">
        <v>5666</v>
      </c>
    </row>
    <row r="7197" spans="1:9" x14ac:dyDescent="0.35">
      <c r="A7197" s="17" t="s">
        <v>3145</v>
      </c>
      <c r="B7197" s="17" t="str">
        <f>VLOOKUP($A7197,'Employers and sectors'!$A$1:$G$2802,2,FALSE)</f>
        <v>Health and social care</v>
      </c>
      <c r="C7197" s="17" t="str">
        <f>VLOOKUP($A7197,'Employers and sectors'!$A$1:$G$2802,3,FALSE)</f>
        <v>Social care</v>
      </c>
      <c r="D7197" s="17" t="str">
        <f>VLOOKUP($A7197,'Employers and sectors'!$A$1:$G$2802,4,FALSE)</f>
        <v>Active</v>
      </c>
      <c r="E7197" s="17" t="str">
        <f>VLOOKUP($A7197,'Employers and sectors'!$A$1:$G$2802,5,FALSE)</f>
        <v>Leeds</v>
      </c>
      <c r="F7197" s="17" t="str">
        <f>VLOOKUP($A7197,'Employers and sectors'!$A$1:$G$2802,6,FALSE)</f>
        <v>Leeds</v>
      </c>
      <c r="G7197" s="17" t="str">
        <f>VLOOKUP($A7197,'Employers and sectors'!$A$1:$G$2802,7,FALSE)</f>
        <v>Yorkshire &amp; Humber</v>
      </c>
      <c r="H7197" s="18" t="s">
        <v>246</v>
      </c>
      <c r="I7197" s="41">
        <v>59</v>
      </c>
    </row>
    <row r="7198" spans="1:9" x14ac:dyDescent="0.35">
      <c r="A7198" s="17" t="s">
        <v>3145</v>
      </c>
      <c r="B7198" s="17" t="str">
        <f>VLOOKUP($A7198,'Employers and sectors'!$A$1:$G$2802,2,FALSE)</f>
        <v>Health and social care</v>
      </c>
      <c r="C7198" s="17" t="str">
        <f>VLOOKUP($A7198,'Employers and sectors'!$A$1:$G$2802,3,FALSE)</f>
        <v>Social care</v>
      </c>
      <c r="D7198" s="17" t="str">
        <f>VLOOKUP($A7198,'Employers and sectors'!$A$1:$G$2802,4,FALSE)</f>
        <v>Active</v>
      </c>
      <c r="E7198" s="17" t="str">
        <f>VLOOKUP($A7198,'Employers and sectors'!$A$1:$G$2802,5,FALSE)</f>
        <v>Leeds</v>
      </c>
      <c r="F7198" s="17" t="str">
        <f>VLOOKUP($A7198,'Employers and sectors'!$A$1:$G$2802,6,FALSE)</f>
        <v>Leeds</v>
      </c>
      <c r="G7198" s="17" t="str">
        <f>VLOOKUP($A7198,'Employers and sectors'!$A$1:$G$2802,7,FALSE)</f>
        <v>Yorkshire &amp; Humber</v>
      </c>
      <c r="H7198" s="18" t="s">
        <v>247</v>
      </c>
      <c r="I7198" s="41" t="s">
        <v>5666</v>
      </c>
    </row>
    <row r="7199" spans="1:9" x14ac:dyDescent="0.35">
      <c r="A7199" s="17" t="s">
        <v>3145</v>
      </c>
      <c r="B7199" s="17" t="str">
        <f>VLOOKUP($A7199,'Employers and sectors'!$A$1:$G$2802,2,FALSE)</f>
        <v>Health and social care</v>
      </c>
      <c r="C7199" s="17" t="str">
        <f>VLOOKUP($A7199,'Employers and sectors'!$A$1:$G$2802,3,FALSE)</f>
        <v>Social care</v>
      </c>
      <c r="D7199" s="17" t="str">
        <f>VLOOKUP($A7199,'Employers and sectors'!$A$1:$G$2802,4,FALSE)</f>
        <v>Active</v>
      </c>
      <c r="E7199" s="17" t="str">
        <f>VLOOKUP($A7199,'Employers and sectors'!$A$1:$G$2802,5,FALSE)</f>
        <v>Leeds</v>
      </c>
      <c r="F7199" s="17" t="str">
        <f>VLOOKUP($A7199,'Employers and sectors'!$A$1:$G$2802,6,FALSE)</f>
        <v>Leeds</v>
      </c>
      <c r="G7199" s="17" t="str">
        <f>VLOOKUP($A7199,'Employers and sectors'!$A$1:$G$2802,7,FALSE)</f>
        <v>Yorkshire &amp; Humber</v>
      </c>
      <c r="H7199" s="18" t="s">
        <v>264</v>
      </c>
      <c r="I7199" s="41" t="s">
        <v>5666</v>
      </c>
    </row>
    <row r="7200" spans="1:9" ht="16" thickBot="1" x14ac:dyDescent="0.4">
      <c r="A7200" s="19" t="s">
        <v>3145</v>
      </c>
      <c r="B7200" s="17" t="str">
        <f>VLOOKUP($A7200,'Employers and sectors'!$A$1:$G$2802,2,FALSE)</f>
        <v>Health and social care</v>
      </c>
      <c r="C7200" s="19" t="str">
        <f>VLOOKUP($A7200,'Employers and sectors'!$A$1:$G$2802,3,FALSE)</f>
        <v>Social care</v>
      </c>
      <c r="D7200" s="19" t="str">
        <f>VLOOKUP($A7200,'Employers and sectors'!$A$1:$G$2802,4,FALSE)</f>
        <v>Active</v>
      </c>
      <c r="E7200" s="17" t="str">
        <f>VLOOKUP($A7200,'Employers and sectors'!$A$1:$G$2802,5,FALSE)</f>
        <v>Leeds</v>
      </c>
      <c r="F7200" s="19" t="str">
        <f>VLOOKUP($A7200,'Employers and sectors'!$A$1:$G$2802,6,FALSE)</f>
        <v>Leeds</v>
      </c>
      <c r="G7200" s="19" t="str">
        <f>VLOOKUP($A7200,'Employers and sectors'!$A$1:$G$2802,7,FALSE)</f>
        <v>Yorkshire &amp; Humber</v>
      </c>
      <c r="H7200" s="20" t="s">
        <v>253</v>
      </c>
      <c r="I7200" s="42" t="s">
        <v>5666</v>
      </c>
    </row>
    <row r="7201" spans="1:9" ht="16" thickBot="1" x14ac:dyDescent="0.4">
      <c r="A7201" s="27" t="s">
        <v>3146</v>
      </c>
      <c r="B7201" s="60" t="str">
        <f t="shared" ref="B7201:G7201" si="1494">B7200</f>
        <v>Health and social care</v>
      </c>
      <c r="C7201" s="60" t="str">
        <f t="shared" si="1494"/>
        <v>Social care</v>
      </c>
      <c r="D7201" s="60" t="str">
        <f t="shared" si="1494"/>
        <v>Active</v>
      </c>
      <c r="E7201" s="60" t="str">
        <f t="shared" si="1494"/>
        <v>Leeds</v>
      </c>
      <c r="F7201" s="60" t="str">
        <f t="shared" si="1494"/>
        <v>Leeds</v>
      </c>
      <c r="G7201" s="60" t="str">
        <f t="shared" si="1494"/>
        <v>Yorkshire &amp; Humber</v>
      </c>
      <c r="H7201" s="28"/>
      <c r="I7201" s="43">
        <v>67</v>
      </c>
    </row>
    <row r="7202" spans="1:9" x14ac:dyDescent="0.35">
      <c r="A7202" s="15" t="s">
        <v>3147</v>
      </c>
      <c r="B7202" s="17" t="str">
        <f>VLOOKUP($A7202,'Employers and sectors'!$A$1:$G$2802,2,FALSE)</f>
        <v>Health and social care</v>
      </c>
      <c r="C7202" s="15" t="str">
        <f>VLOOKUP($A7202,'Employers and sectors'!$A$1:$G$2802,3,FALSE)</f>
        <v>Social care</v>
      </c>
      <c r="D7202" s="15" t="str">
        <f>VLOOKUP($A7202,'Employers and sectors'!$A$1:$G$2802,4,FALSE)</f>
        <v>Active</v>
      </c>
      <c r="E7202" s="17" t="str">
        <f>VLOOKUP($A7202,'Employers and sectors'!$A$1:$G$2802,5,FALSE)</f>
        <v>Mexborough, Doncaster</v>
      </c>
      <c r="F7202" s="15" t="str">
        <f>VLOOKUP($A7202,'Employers and sectors'!$A$1:$G$2802,6,FALSE)</f>
        <v>Doncaster</v>
      </c>
      <c r="G7202" s="15" t="str">
        <f>VLOOKUP($A7202,'Employers and sectors'!$A$1:$G$2802,7,FALSE)</f>
        <v>Yorkshire &amp; Humber</v>
      </c>
      <c r="H7202" s="16" t="s">
        <v>271</v>
      </c>
      <c r="I7202" s="44" t="s">
        <v>5666</v>
      </c>
    </row>
    <row r="7203" spans="1:9" x14ac:dyDescent="0.35">
      <c r="A7203" s="17" t="s">
        <v>3147</v>
      </c>
      <c r="B7203" s="17" t="str">
        <f>VLOOKUP($A7203,'Employers and sectors'!$A$1:$G$2802,2,FALSE)</f>
        <v>Health and social care</v>
      </c>
      <c r="C7203" s="17" t="str">
        <f>VLOOKUP($A7203,'Employers and sectors'!$A$1:$G$2802,3,FALSE)</f>
        <v>Social care</v>
      </c>
      <c r="D7203" s="17" t="str">
        <f>VLOOKUP($A7203,'Employers and sectors'!$A$1:$G$2802,4,FALSE)</f>
        <v>Active</v>
      </c>
      <c r="E7203" s="17" t="str">
        <f>VLOOKUP($A7203,'Employers and sectors'!$A$1:$G$2802,5,FALSE)</f>
        <v>Mexborough, Doncaster</v>
      </c>
      <c r="F7203" s="17" t="str">
        <f>VLOOKUP($A7203,'Employers and sectors'!$A$1:$G$2802,6,FALSE)</f>
        <v>Doncaster</v>
      </c>
      <c r="G7203" s="17" t="str">
        <f>VLOOKUP($A7203,'Employers and sectors'!$A$1:$G$2802,7,FALSE)</f>
        <v>Yorkshire &amp; Humber</v>
      </c>
      <c r="H7203" s="18" t="s">
        <v>246</v>
      </c>
      <c r="I7203" s="41">
        <v>22</v>
      </c>
    </row>
    <row r="7204" spans="1:9" ht="16" thickBot="1" x14ac:dyDescent="0.4">
      <c r="A7204" s="19" t="s">
        <v>3147</v>
      </c>
      <c r="B7204" s="17" t="str">
        <f>VLOOKUP($A7204,'Employers and sectors'!$A$1:$G$2802,2,FALSE)</f>
        <v>Health and social care</v>
      </c>
      <c r="C7204" s="19" t="str">
        <f>VLOOKUP($A7204,'Employers and sectors'!$A$1:$G$2802,3,FALSE)</f>
        <v>Social care</v>
      </c>
      <c r="D7204" s="19" t="str">
        <f>VLOOKUP($A7204,'Employers and sectors'!$A$1:$G$2802,4,FALSE)</f>
        <v>Active</v>
      </c>
      <c r="E7204" s="17" t="str">
        <f>VLOOKUP($A7204,'Employers and sectors'!$A$1:$G$2802,5,FALSE)</f>
        <v>Mexborough, Doncaster</v>
      </c>
      <c r="F7204" s="19" t="str">
        <f>VLOOKUP($A7204,'Employers and sectors'!$A$1:$G$2802,6,FALSE)</f>
        <v>Doncaster</v>
      </c>
      <c r="G7204" s="19" t="str">
        <f>VLOOKUP($A7204,'Employers and sectors'!$A$1:$G$2802,7,FALSE)</f>
        <v>Yorkshire &amp; Humber</v>
      </c>
      <c r="H7204" s="20" t="s">
        <v>247</v>
      </c>
      <c r="I7204" s="42" t="s">
        <v>5666</v>
      </c>
    </row>
    <row r="7205" spans="1:9" ht="16" thickBot="1" x14ac:dyDescent="0.4">
      <c r="A7205" s="27" t="s">
        <v>3148</v>
      </c>
      <c r="B7205" s="60" t="str">
        <f t="shared" ref="B7205:G7205" si="1495">B7204</f>
        <v>Health and social care</v>
      </c>
      <c r="C7205" s="60" t="str">
        <f t="shared" si="1495"/>
        <v>Social care</v>
      </c>
      <c r="D7205" s="60" t="str">
        <f t="shared" si="1495"/>
        <v>Active</v>
      </c>
      <c r="E7205" s="60" t="str">
        <f t="shared" si="1495"/>
        <v>Mexborough, Doncaster</v>
      </c>
      <c r="F7205" s="60" t="str">
        <f t="shared" si="1495"/>
        <v>Doncaster</v>
      </c>
      <c r="G7205" s="60" t="str">
        <f t="shared" si="1495"/>
        <v>Yorkshire &amp; Humber</v>
      </c>
      <c r="H7205" s="28"/>
      <c r="I7205" s="43">
        <v>26</v>
      </c>
    </row>
    <row r="7206" spans="1:9" ht="16" thickBot="1" x14ac:dyDescent="0.4">
      <c r="A7206" s="23" t="s">
        <v>3149</v>
      </c>
      <c r="B7206" s="17" t="str">
        <f>VLOOKUP($A7206,'Employers and sectors'!$A$1:$G$2802,2,FALSE)</f>
        <v>Health and social care</v>
      </c>
      <c r="C7206" s="23" t="str">
        <f>VLOOKUP($A7206,'Employers and sectors'!$A$1:$G$2802,3,FALSE)</f>
        <v>Social care</v>
      </c>
      <c r="D7206" s="23" t="str">
        <f>VLOOKUP($A7206,'Employers and sectors'!$A$1:$G$2802,4,FALSE)</f>
        <v>Revoked</v>
      </c>
      <c r="E7206" s="17" t="str">
        <f>VLOOKUP($A7206,'Employers and sectors'!$A$1:$G$2802,5,FALSE)</f>
        <v>Luton</v>
      </c>
      <c r="F7206" s="23" t="str">
        <f>VLOOKUP($A7206,'Employers and sectors'!$A$1:$G$2802,6,FALSE)</f>
        <v>Luton</v>
      </c>
      <c r="G7206" s="23" t="str">
        <f>VLOOKUP($A7206,'Employers and sectors'!$A$1:$G$2802,7,FALSE)</f>
        <v>East</v>
      </c>
      <c r="H7206" s="24" t="s">
        <v>246</v>
      </c>
      <c r="I7206" s="45">
        <v>189</v>
      </c>
    </row>
    <row r="7207" spans="1:9" ht="16" thickBot="1" x14ac:dyDescent="0.4">
      <c r="A7207" s="27" t="s">
        <v>3150</v>
      </c>
      <c r="B7207" s="60" t="str">
        <f t="shared" ref="B7207:G7207" si="1496">B7206</f>
        <v>Health and social care</v>
      </c>
      <c r="C7207" s="60" t="str">
        <f t="shared" si="1496"/>
        <v>Social care</v>
      </c>
      <c r="D7207" s="60" t="str">
        <f t="shared" si="1496"/>
        <v>Revoked</v>
      </c>
      <c r="E7207" s="60" t="str">
        <f t="shared" si="1496"/>
        <v>Luton</v>
      </c>
      <c r="F7207" s="60" t="str">
        <f t="shared" si="1496"/>
        <v>Luton</v>
      </c>
      <c r="G7207" s="60" t="str">
        <f t="shared" si="1496"/>
        <v>East</v>
      </c>
      <c r="H7207" s="28"/>
      <c r="I7207" s="43">
        <v>189</v>
      </c>
    </row>
    <row r="7208" spans="1:9" ht="16" thickBot="1" x14ac:dyDescent="0.4">
      <c r="A7208" s="23" t="s">
        <v>3151</v>
      </c>
      <c r="B7208" s="17" t="str">
        <f>VLOOKUP($A7208,'Employers and sectors'!$A$1:$G$2802,2,FALSE)</f>
        <v>Health and social care</v>
      </c>
      <c r="C7208" s="23" t="str">
        <f>VLOOKUP($A7208,'Employers and sectors'!$A$1:$G$2802,3,FALSE)</f>
        <v>Social care</v>
      </c>
      <c r="D7208" s="23" t="str">
        <f>VLOOKUP($A7208,'Employers and sectors'!$A$1:$G$2802,4,FALSE)</f>
        <v>Active</v>
      </c>
      <c r="E7208" s="17" t="str">
        <f>VLOOKUP($A7208,'Employers and sectors'!$A$1:$G$2802,5,FALSE)</f>
        <v>Farnborough</v>
      </c>
      <c r="F7208" s="23" t="str">
        <f>VLOOKUP($A7208,'Employers and sectors'!$A$1:$G$2802,6,FALSE)</f>
        <v>Rushmoor</v>
      </c>
      <c r="G7208" s="23" t="str">
        <f>VLOOKUP($A7208,'Employers and sectors'!$A$1:$G$2802,7,FALSE)</f>
        <v>South East</v>
      </c>
      <c r="H7208" s="24" t="s">
        <v>246</v>
      </c>
      <c r="I7208" s="45">
        <v>27</v>
      </c>
    </row>
    <row r="7209" spans="1:9" ht="16" thickBot="1" x14ac:dyDescent="0.4">
      <c r="A7209" s="27" t="s">
        <v>3152</v>
      </c>
      <c r="B7209" s="60" t="str">
        <f t="shared" ref="B7209:G7209" si="1497">B7208</f>
        <v>Health and social care</v>
      </c>
      <c r="C7209" s="60" t="str">
        <f t="shared" si="1497"/>
        <v>Social care</v>
      </c>
      <c r="D7209" s="60" t="str">
        <f t="shared" si="1497"/>
        <v>Active</v>
      </c>
      <c r="E7209" s="60" t="str">
        <f t="shared" si="1497"/>
        <v>Farnborough</v>
      </c>
      <c r="F7209" s="60" t="str">
        <f t="shared" si="1497"/>
        <v>Rushmoor</v>
      </c>
      <c r="G7209" s="60" t="str">
        <f t="shared" si="1497"/>
        <v>South East</v>
      </c>
      <c r="H7209" s="28"/>
      <c r="I7209" s="43">
        <v>27</v>
      </c>
    </row>
    <row r="7210" spans="1:9" x14ac:dyDescent="0.35">
      <c r="A7210" s="15" t="s">
        <v>3153</v>
      </c>
      <c r="B7210" s="17" t="str">
        <f>VLOOKUP($A7210,'Employers and sectors'!$A$1:$G$2802,2,FALSE)</f>
        <v>Health and social care</v>
      </c>
      <c r="C7210" s="15" t="str">
        <f>VLOOKUP($A7210,'Employers and sectors'!$A$1:$G$2802,3,FALSE)</f>
        <v>Social care</v>
      </c>
      <c r="D7210" s="15" t="str">
        <f>VLOOKUP($A7210,'Employers and sectors'!$A$1:$G$2802,4,FALSE)</f>
        <v>Active</v>
      </c>
      <c r="E7210" s="17" t="str">
        <f>VLOOKUP($A7210,'Employers and sectors'!$A$1:$G$2802,5,FALSE)</f>
        <v>Greenwich</v>
      </c>
      <c r="F7210" s="15" t="str">
        <f>VLOOKUP($A7210,'Employers and sectors'!$A$1:$G$2802,6,FALSE)</f>
        <v>Greenwich</v>
      </c>
      <c r="G7210" s="15" t="str">
        <f>VLOOKUP($A7210,'Employers and sectors'!$A$1:$G$2802,7,FALSE)</f>
        <v>London</v>
      </c>
      <c r="H7210" s="16" t="s">
        <v>246</v>
      </c>
      <c r="I7210" s="44">
        <v>27</v>
      </c>
    </row>
    <row r="7211" spans="1:9" ht="16" thickBot="1" x14ac:dyDescent="0.4">
      <c r="A7211" s="19" t="s">
        <v>3153</v>
      </c>
      <c r="B7211" s="17" t="str">
        <f>VLOOKUP($A7211,'Employers and sectors'!$A$1:$G$2802,2,FALSE)</f>
        <v>Health and social care</v>
      </c>
      <c r="C7211" s="19" t="str">
        <f>VLOOKUP($A7211,'Employers and sectors'!$A$1:$G$2802,3,FALSE)</f>
        <v>Social care</v>
      </c>
      <c r="D7211" s="19" t="str">
        <f>VLOOKUP($A7211,'Employers and sectors'!$A$1:$G$2802,4,FALSE)</f>
        <v>Active</v>
      </c>
      <c r="E7211" s="17" t="str">
        <f>VLOOKUP($A7211,'Employers and sectors'!$A$1:$G$2802,5,FALSE)</f>
        <v>Greenwich</v>
      </c>
      <c r="F7211" s="19" t="str">
        <f>VLOOKUP($A7211,'Employers and sectors'!$A$1:$G$2802,6,FALSE)</f>
        <v>Greenwich</v>
      </c>
      <c r="G7211" s="19" t="str">
        <f>VLOOKUP($A7211,'Employers and sectors'!$A$1:$G$2802,7,FALSE)</f>
        <v>London</v>
      </c>
      <c r="H7211" s="20" t="s">
        <v>247</v>
      </c>
      <c r="I7211" s="42">
        <v>10</v>
      </c>
    </row>
    <row r="7212" spans="1:9" ht="16" thickBot="1" x14ac:dyDescent="0.4">
      <c r="A7212" s="27" t="s">
        <v>3154</v>
      </c>
      <c r="B7212" s="60" t="str">
        <f t="shared" ref="B7212:G7212" si="1498">B7211</f>
        <v>Health and social care</v>
      </c>
      <c r="C7212" s="60" t="str">
        <f t="shared" si="1498"/>
        <v>Social care</v>
      </c>
      <c r="D7212" s="60" t="str">
        <f t="shared" si="1498"/>
        <v>Active</v>
      </c>
      <c r="E7212" s="60" t="str">
        <f t="shared" si="1498"/>
        <v>Greenwich</v>
      </c>
      <c r="F7212" s="60" t="str">
        <f t="shared" si="1498"/>
        <v>Greenwich</v>
      </c>
      <c r="G7212" s="60" t="str">
        <f t="shared" si="1498"/>
        <v>London</v>
      </c>
      <c r="H7212" s="28"/>
      <c r="I7212" s="43">
        <v>37</v>
      </c>
    </row>
    <row r="7213" spans="1:9" x14ac:dyDescent="0.35">
      <c r="A7213" s="15" t="s">
        <v>3155</v>
      </c>
      <c r="B7213" s="17" t="str">
        <f>VLOOKUP($A7213,'Employers and sectors'!$A$1:$G$2802,2,FALSE)</f>
        <v>Health and social care</v>
      </c>
      <c r="C7213" s="15" t="str">
        <f>VLOOKUP($A7213,'Employers and sectors'!$A$1:$G$2802,3,FALSE)</f>
        <v>Social care</v>
      </c>
      <c r="D7213" s="15" t="str">
        <f>VLOOKUP($A7213,'Employers and sectors'!$A$1:$G$2802,4,FALSE)</f>
        <v>Revoked</v>
      </c>
      <c r="E7213" s="17" t="str">
        <f>VLOOKUP($A7213,'Employers and sectors'!$A$1:$G$2802,5,FALSE)</f>
        <v>Peterborough</v>
      </c>
      <c r="F7213" s="15" t="str">
        <f>VLOOKUP($A7213,'Employers and sectors'!$A$1:$G$2802,6,FALSE)</f>
        <v>Peterborough</v>
      </c>
      <c r="G7213" s="15" t="str">
        <f>VLOOKUP($A7213,'Employers and sectors'!$A$1:$G$2802,7,FALSE)</f>
        <v>East</v>
      </c>
      <c r="H7213" s="16" t="s">
        <v>245</v>
      </c>
      <c r="I7213" s="44" t="s">
        <v>5666</v>
      </c>
    </row>
    <row r="7214" spans="1:9" x14ac:dyDescent="0.35">
      <c r="A7214" s="17" t="s">
        <v>3155</v>
      </c>
      <c r="B7214" s="17" t="str">
        <f>VLOOKUP($A7214,'Employers and sectors'!$A$1:$G$2802,2,FALSE)</f>
        <v>Health and social care</v>
      </c>
      <c r="C7214" s="17" t="str">
        <f>VLOOKUP($A7214,'Employers and sectors'!$A$1:$G$2802,3,FALSE)</f>
        <v>Social care</v>
      </c>
      <c r="D7214" s="17" t="str">
        <f>VLOOKUP($A7214,'Employers and sectors'!$A$1:$G$2802,4,FALSE)</f>
        <v>Revoked</v>
      </c>
      <c r="E7214" s="17" t="str">
        <f>VLOOKUP($A7214,'Employers and sectors'!$A$1:$G$2802,5,FALSE)</f>
        <v>Peterborough</v>
      </c>
      <c r="F7214" s="17" t="str">
        <f>VLOOKUP($A7214,'Employers and sectors'!$A$1:$G$2802,6,FALSE)</f>
        <v>Peterborough</v>
      </c>
      <c r="G7214" s="17" t="str">
        <f>VLOOKUP($A7214,'Employers and sectors'!$A$1:$G$2802,7,FALSE)</f>
        <v>East</v>
      </c>
      <c r="H7214" s="18" t="s">
        <v>252</v>
      </c>
      <c r="I7214" s="41" t="s">
        <v>5666</v>
      </c>
    </row>
    <row r="7215" spans="1:9" x14ac:dyDescent="0.35">
      <c r="A7215" s="17" t="s">
        <v>3155</v>
      </c>
      <c r="B7215" s="17" t="str">
        <f>VLOOKUP($A7215,'Employers and sectors'!$A$1:$G$2802,2,FALSE)</f>
        <v>Health and social care</v>
      </c>
      <c r="C7215" s="17" t="str">
        <f>VLOOKUP($A7215,'Employers and sectors'!$A$1:$G$2802,3,FALSE)</f>
        <v>Social care</v>
      </c>
      <c r="D7215" s="17" t="str">
        <f>VLOOKUP($A7215,'Employers and sectors'!$A$1:$G$2802,4,FALSE)</f>
        <v>Revoked</v>
      </c>
      <c r="E7215" s="17" t="str">
        <f>VLOOKUP($A7215,'Employers and sectors'!$A$1:$G$2802,5,FALSE)</f>
        <v>Peterborough</v>
      </c>
      <c r="F7215" s="17" t="str">
        <f>VLOOKUP($A7215,'Employers and sectors'!$A$1:$G$2802,6,FALSE)</f>
        <v>Peterborough</v>
      </c>
      <c r="G7215" s="17" t="str">
        <f>VLOOKUP($A7215,'Employers and sectors'!$A$1:$G$2802,7,FALSE)</f>
        <v>East</v>
      </c>
      <c r="H7215" s="18" t="s">
        <v>246</v>
      </c>
      <c r="I7215" s="41">
        <v>109</v>
      </c>
    </row>
    <row r="7216" spans="1:9" x14ac:dyDescent="0.35">
      <c r="A7216" s="17" t="s">
        <v>3155</v>
      </c>
      <c r="B7216" s="17" t="str">
        <f>VLOOKUP($A7216,'Employers and sectors'!$A$1:$G$2802,2,FALSE)</f>
        <v>Health and social care</v>
      </c>
      <c r="C7216" s="17" t="str">
        <f>VLOOKUP($A7216,'Employers and sectors'!$A$1:$G$2802,3,FALSE)</f>
        <v>Social care</v>
      </c>
      <c r="D7216" s="17" t="str">
        <f>VLOOKUP($A7216,'Employers and sectors'!$A$1:$G$2802,4,FALSE)</f>
        <v>Revoked</v>
      </c>
      <c r="E7216" s="17" t="str">
        <f>VLOOKUP($A7216,'Employers and sectors'!$A$1:$G$2802,5,FALSE)</f>
        <v>Peterborough</v>
      </c>
      <c r="F7216" s="17" t="str">
        <f>VLOOKUP($A7216,'Employers and sectors'!$A$1:$G$2802,6,FALSE)</f>
        <v>Peterborough</v>
      </c>
      <c r="G7216" s="17" t="str">
        <f>VLOOKUP($A7216,'Employers and sectors'!$A$1:$G$2802,7,FALSE)</f>
        <v>East</v>
      </c>
      <c r="H7216" s="18" t="s">
        <v>247</v>
      </c>
      <c r="I7216" s="41">
        <v>14</v>
      </c>
    </row>
    <row r="7217" spans="1:9" ht="16" thickBot="1" x14ac:dyDescent="0.4">
      <c r="A7217" s="19" t="s">
        <v>3155</v>
      </c>
      <c r="B7217" s="17" t="str">
        <f>VLOOKUP($A7217,'Employers and sectors'!$A$1:$G$2802,2,FALSE)</f>
        <v>Health and social care</v>
      </c>
      <c r="C7217" s="19" t="str">
        <f>VLOOKUP($A7217,'Employers and sectors'!$A$1:$G$2802,3,FALSE)</f>
        <v>Social care</v>
      </c>
      <c r="D7217" s="19" t="str">
        <f>VLOOKUP($A7217,'Employers and sectors'!$A$1:$G$2802,4,FALSE)</f>
        <v>Revoked</v>
      </c>
      <c r="E7217" s="17" t="str">
        <f>VLOOKUP($A7217,'Employers and sectors'!$A$1:$G$2802,5,FALSE)</f>
        <v>Peterborough</v>
      </c>
      <c r="F7217" s="19" t="str">
        <f>VLOOKUP($A7217,'Employers and sectors'!$A$1:$G$2802,6,FALSE)</f>
        <v>Peterborough</v>
      </c>
      <c r="G7217" s="19" t="str">
        <f>VLOOKUP($A7217,'Employers and sectors'!$A$1:$G$2802,7,FALSE)</f>
        <v>East</v>
      </c>
      <c r="H7217" s="20" t="s">
        <v>253</v>
      </c>
      <c r="I7217" s="42">
        <v>8</v>
      </c>
    </row>
    <row r="7218" spans="1:9" ht="16" thickBot="1" x14ac:dyDescent="0.4">
      <c r="A7218" s="27" t="s">
        <v>3156</v>
      </c>
      <c r="B7218" s="60" t="str">
        <f t="shared" ref="B7218:G7218" si="1499">B7217</f>
        <v>Health and social care</v>
      </c>
      <c r="C7218" s="60" t="str">
        <f t="shared" si="1499"/>
        <v>Social care</v>
      </c>
      <c r="D7218" s="60" t="str">
        <f t="shared" si="1499"/>
        <v>Revoked</v>
      </c>
      <c r="E7218" s="60" t="str">
        <f t="shared" si="1499"/>
        <v>Peterborough</v>
      </c>
      <c r="F7218" s="60" t="str">
        <f t="shared" si="1499"/>
        <v>Peterborough</v>
      </c>
      <c r="G7218" s="60" t="str">
        <f t="shared" si="1499"/>
        <v>East</v>
      </c>
      <c r="H7218" s="28"/>
      <c r="I7218" s="43">
        <v>135</v>
      </c>
    </row>
    <row r="7219" spans="1:9" x14ac:dyDescent="0.35">
      <c r="A7219" s="15" t="s">
        <v>3157</v>
      </c>
      <c r="B7219" s="17" t="str">
        <f>VLOOKUP($A7219,'Employers and sectors'!$A$1:$G$2802,2,FALSE)</f>
        <v>Health and social care</v>
      </c>
      <c r="C7219" s="15" t="str">
        <f>VLOOKUP($A7219,'Employers and sectors'!$A$1:$G$2802,3,FALSE)</f>
        <v>Social care</v>
      </c>
      <c r="D7219" s="15" t="str">
        <f>VLOOKUP($A7219,'Employers and sectors'!$A$1:$G$2802,4,FALSE)</f>
        <v>Active</v>
      </c>
      <c r="E7219" s="17" t="str">
        <f>VLOOKUP($A7219,'Employers and sectors'!$A$1:$G$2802,5,FALSE)</f>
        <v>Derby</v>
      </c>
      <c r="F7219" s="15" t="str">
        <f>VLOOKUP($A7219,'Employers and sectors'!$A$1:$G$2802,6,FALSE)</f>
        <v>Derby</v>
      </c>
      <c r="G7219" s="15" t="str">
        <f>VLOOKUP($A7219,'Employers and sectors'!$A$1:$G$2802,7,FALSE)</f>
        <v>East Midlands</v>
      </c>
      <c r="H7219" s="16" t="s">
        <v>245</v>
      </c>
      <c r="I7219" s="44" t="s">
        <v>5666</v>
      </c>
    </row>
    <row r="7220" spans="1:9" x14ac:dyDescent="0.35">
      <c r="A7220" s="17" t="s">
        <v>3157</v>
      </c>
      <c r="B7220" s="17" t="str">
        <f>VLOOKUP($A7220,'Employers and sectors'!$A$1:$G$2802,2,FALSE)</f>
        <v>Health and social care</v>
      </c>
      <c r="C7220" s="17" t="str">
        <f>VLOOKUP($A7220,'Employers and sectors'!$A$1:$G$2802,3,FALSE)</f>
        <v>Social care</v>
      </c>
      <c r="D7220" s="17" t="str">
        <f>VLOOKUP($A7220,'Employers and sectors'!$A$1:$G$2802,4,FALSE)</f>
        <v>Active</v>
      </c>
      <c r="E7220" s="17" t="str">
        <f>VLOOKUP($A7220,'Employers and sectors'!$A$1:$G$2802,5,FALSE)</f>
        <v>Derby</v>
      </c>
      <c r="F7220" s="17" t="str">
        <f>VLOOKUP($A7220,'Employers and sectors'!$A$1:$G$2802,6,FALSE)</f>
        <v>Derby</v>
      </c>
      <c r="G7220" s="17" t="str">
        <f>VLOOKUP($A7220,'Employers and sectors'!$A$1:$G$2802,7,FALSE)</f>
        <v>East Midlands</v>
      </c>
      <c r="H7220" s="18" t="s">
        <v>274</v>
      </c>
      <c r="I7220" s="41" t="s">
        <v>5666</v>
      </c>
    </row>
    <row r="7221" spans="1:9" x14ac:dyDescent="0.35">
      <c r="A7221" s="17" t="s">
        <v>3157</v>
      </c>
      <c r="B7221" s="17" t="str">
        <f>VLOOKUP($A7221,'Employers and sectors'!$A$1:$G$2802,2,FALSE)</f>
        <v>Health and social care</v>
      </c>
      <c r="C7221" s="17" t="str">
        <f>VLOOKUP($A7221,'Employers and sectors'!$A$1:$G$2802,3,FALSE)</f>
        <v>Social care</v>
      </c>
      <c r="D7221" s="17" t="str">
        <f>VLOOKUP($A7221,'Employers and sectors'!$A$1:$G$2802,4,FALSE)</f>
        <v>Active</v>
      </c>
      <c r="E7221" s="17" t="str">
        <f>VLOOKUP($A7221,'Employers and sectors'!$A$1:$G$2802,5,FALSE)</f>
        <v>Derby</v>
      </c>
      <c r="F7221" s="17" t="str">
        <f>VLOOKUP($A7221,'Employers and sectors'!$A$1:$G$2802,6,FALSE)</f>
        <v>Derby</v>
      </c>
      <c r="G7221" s="17" t="str">
        <f>VLOOKUP($A7221,'Employers and sectors'!$A$1:$G$2802,7,FALSE)</f>
        <v>East Midlands</v>
      </c>
      <c r="H7221" s="18" t="s">
        <v>246</v>
      </c>
      <c r="I7221" s="41">
        <v>26</v>
      </c>
    </row>
    <row r="7222" spans="1:9" ht="16" thickBot="1" x14ac:dyDescent="0.4">
      <c r="A7222" s="19" t="s">
        <v>3157</v>
      </c>
      <c r="B7222" s="17" t="str">
        <f>VLOOKUP($A7222,'Employers and sectors'!$A$1:$G$2802,2,FALSE)</f>
        <v>Health and social care</v>
      </c>
      <c r="C7222" s="19" t="str">
        <f>VLOOKUP($A7222,'Employers and sectors'!$A$1:$G$2802,3,FALSE)</f>
        <v>Social care</v>
      </c>
      <c r="D7222" s="19" t="str">
        <f>VLOOKUP($A7222,'Employers and sectors'!$A$1:$G$2802,4,FALSE)</f>
        <v>Active</v>
      </c>
      <c r="E7222" s="17" t="str">
        <f>VLOOKUP($A7222,'Employers and sectors'!$A$1:$G$2802,5,FALSE)</f>
        <v>Derby</v>
      </c>
      <c r="F7222" s="19" t="str">
        <f>VLOOKUP($A7222,'Employers and sectors'!$A$1:$G$2802,6,FALSE)</f>
        <v>Derby</v>
      </c>
      <c r="G7222" s="19" t="str">
        <f>VLOOKUP($A7222,'Employers and sectors'!$A$1:$G$2802,7,FALSE)</f>
        <v>East Midlands</v>
      </c>
      <c r="H7222" s="20" t="s">
        <v>247</v>
      </c>
      <c r="I7222" s="42" t="s">
        <v>5666</v>
      </c>
    </row>
    <row r="7223" spans="1:9" ht="16" thickBot="1" x14ac:dyDescent="0.4">
      <c r="A7223" s="27" t="s">
        <v>3158</v>
      </c>
      <c r="B7223" s="60" t="str">
        <f t="shared" ref="B7223:G7223" si="1500">B7222</f>
        <v>Health and social care</v>
      </c>
      <c r="C7223" s="60" t="str">
        <f t="shared" si="1500"/>
        <v>Social care</v>
      </c>
      <c r="D7223" s="60" t="str">
        <f t="shared" si="1500"/>
        <v>Active</v>
      </c>
      <c r="E7223" s="60" t="str">
        <f t="shared" si="1500"/>
        <v>Derby</v>
      </c>
      <c r="F7223" s="60" t="str">
        <f t="shared" si="1500"/>
        <v>Derby</v>
      </c>
      <c r="G7223" s="60" t="str">
        <f t="shared" si="1500"/>
        <v>East Midlands</v>
      </c>
      <c r="H7223" s="28"/>
      <c r="I7223" s="43">
        <v>32</v>
      </c>
    </row>
    <row r="7224" spans="1:9" x14ac:dyDescent="0.35">
      <c r="A7224" s="15" t="s">
        <v>3159</v>
      </c>
      <c r="B7224" s="17" t="str">
        <f>VLOOKUP($A7224,'Employers and sectors'!$A$1:$G$2802,2,FALSE)</f>
        <v>Health and social care</v>
      </c>
      <c r="C7224" s="15" t="str">
        <f>VLOOKUP($A7224,'Employers and sectors'!$A$1:$G$2802,3,FALSE)</f>
        <v>Social care</v>
      </c>
      <c r="D7224" s="15" t="str">
        <f>VLOOKUP($A7224,'Employers and sectors'!$A$1:$G$2802,4,FALSE)</f>
        <v>Revoked</v>
      </c>
      <c r="E7224" s="17" t="str">
        <f>VLOOKUP($A7224,'Employers and sectors'!$A$1:$G$2802,5,FALSE)</f>
        <v>Leeds</v>
      </c>
      <c r="F7224" s="15" t="str">
        <f>VLOOKUP($A7224,'Employers and sectors'!$A$1:$G$2802,6,FALSE)</f>
        <v>Leeds</v>
      </c>
      <c r="G7224" s="15" t="str">
        <f>VLOOKUP($A7224,'Employers and sectors'!$A$1:$G$2802,7,FALSE)</f>
        <v>Yorkshire &amp; Humber</v>
      </c>
      <c r="H7224" s="16" t="s">
        <v>246</v>
      </c>
      <c r="I7224" s="44">
        <v>484</v>
      </c>
    </row>
    <row r="7225" spans="1:9" x14ac:dyDescent="0.35">
      <c r="A7225" s="17" t="s">
        <v>3159</v>
      </c>
      <c r="B7225" s="17" t="str">
        <f>VLOOKUP($A7225,'Employers and sectors'!$A$1:$G$2802,2,FALSE)</f>
        <v>Health and social care</v>
      </c>
      <c r="C7225" s="17" t="str">
        <f>VLOOKUP($A7225,'Employers and sectors'!$A$1:$G$2802,3,FALSE)</f>
        <v>Social care</v>
      </c>
      <c r="D7225" s="17" t="str">
        <f>VLOOKUP($A7225,'Employers and sectors'!$A$1:$G$2802,4,FALSE)</f>
        <v>Revoked</v>
      </c>
      <c r="E7225" s="17" t="str">
        <f>VLOOKUP($A7225,'Employers and sectors'!$A$1:$G$2802,5,FALSE)</f>
        <v>Leeds</v>
      </c>
      <c r="F7225" s="17" t="str">
        <f>VLOOKUP($A7225,'Employers and sectors'!$A$1:$G$2802,6,FALSE)</f>
        <v>Leeds</v>
      </c>
      <c r="G7225" s="17" t="str">
        <f>VLOOKUP($A7225,'Employers and sectors'!$A$1:$G$2802,7,FALSE)</f>
        <v>Yorkshire &amp; Humber</v>
      </c>
      <c r="H7225" s="18" t="s">
        <v>247</v>
      </c>
      <c r="I7225" s="41">
        <v>6</v>
      </c>
    </row>
    <row r="7226" spans="1:9" ht="16" thickBot="1" x14ac:dyDescent="0.4">
      <c r="A7226" s="19" t="s">
        <v>3159</v>
      </c>
      <c r="B7226" s="17" t="str">
        <f>VLOOKUP($A7226,'Employers and sectors'!$A$1:$G$2802,2,FALSE)</f>
        <v>Health and social care</v>
      </c>
      <c r="C7226" s="19" t="str">
        <f>VLOOKUP($A7226,'Employers and sectors'!$A$1:$G$2802,3,FALSE)</f>
        <v>Social care</v>
      </c>
      <c r="D7226" s="19" t="str">
        <f>VLOOKUP($A7226,'Employers and sectors'!$A$1:$G$2802,4,FALSE)</f>
        <v>Revoked</v>
      </c>
      <c r="E7226" s="17" t="str">
        <f>VLOOKUP($A7226,'Employers and sectors'!$A$1:$G$2802,5,FALSE)</f>
        <v>Leeds</v>
      </c>
      <c r="F7226" s="19" t="str">
        <f>VLOOKUP($A7226,'Employers and sectors'!$A$1:$G$2802,6,FALSE)</f>
        <v>Leeds</v>
      </c>
      <c r="G7226" s="19" t="str">
        <f>VLOOKUP($A7226,'Employers and sectors'!$A$1:$G$2802,7,FALSE)</f>
        <v>Yorkshire &amp; Humber</v>
      </c>
      <c r="H7226" s="20" t="s">
        <v>253</v>
      </c>
      <c r="I7226" s="42" t="s">
        <v>5666</v>
      </c>
    </row>
    <row r="7227" spans="1:9" ht="16" thickBot="1" x14ac:dyDescent="0.4">
      <c r="A7227" s="27" t="s">
        <v>3160</v>
      </c>
      <c r="B7227" s="60" t="str">
        <f t="shared" ref="B7227:G7227" si="1501">B7226</f>
        <v>Health and social care</v>
      </c>
      <c r="C7227" s="60" t="str">
        <f t="shared" si="1501"/>
        <v>Social care</v>
      </c>
      <c r="D7227" s="60" t="str">
        <f t="shared" si="1501"/>
        <v>Revoked</v>
      </c>
      <c r="E7227" s="60" t="str">
        <f t="shared" si="1501"/>
        <v>Leeds</v>
      </c>
      <c r="F7227" s="60" t="str">
        <f t="shared" si="1501"/>
        <v>Leeds</v>
      </c>
      <c r="G7227" s="60" t="str">
        <f t="shared" si="1501"/>
        <v>Yorkshire &amp; Humber</v>
      </c>
      <c r="H7227" s="28"/>
      <c r="I7227" s="43">
        <v>494</v>
      </c>
    </row>
    <row r="7228" spans="1:9" x14ac:dyDescent="0.35">
      <c r="A7228" s="15" t="s">
        <v>3161</v>
      </c>
      <c r="B7228" s="17" t="str">
        <f>VLOOKUP($A7228,'Employers and sectors'!$A$1:$G$2802,2,FALSE)</f>
        <v>Health and social care</v>
      </c>
      <c r="C7228" s="15" t="str">
        <f>VLOOKUP($A7228,'Employers and sectors'!$A$1:$G$2802,3,FALSE)</f>
        <v>Social care</v>
      </c>
      <c r="D7228" s="15" t="str">
        <f>VLOOKUP($A7228,'Employers and sectors'!$A$1:$G$2802,4,FALSE)</f>
        <v>Active</v>
      </c>
      <c r="E7228" s="17" t="str">
        <f>VLOOKUP($A7228,'Employers and sectors'!$A$1:$G$2802,5,FALSE)</f>
        <v>Reading</v>
      </c>
      <c r="F7228" s="15" t="str">
        <f>VLOOKUP($A7228,'Employers and sectors'!$A$1:$G$2802,6,FALSE)</f>
        <v>Reading</v>
      </c>
      <c r="G7228" s="15" t="str">
        <f>VLOOKUP($A7228,'Employers and sectors'!$A$1:$G$2802,7,FALSE)</f>
        <v>South East</v>
      </c>
      <c r="H7228" s="16" t="s">
        <v>246</v>
      </c>
      <c r="I7228" s="44">
        <v>26</v>
      </c>
    </row>
    <row r="7229" spans="1:9" ht="16" thickBot="1" x14ac:dyDescent="0.4">
      <c r="A7229" s="19" t="s">
        <v>3161</v>
      </c>
      <c r="B7229" s="17" t="str">
        <f>VLOOKUP($A7229,'Employers and sectors'!$A$1:$G$2802,2,FALSE)</f>
        <v>Health and social care</v>
      </c>
      <c r="C7229" s="19" t="str">
        <f>VLOOKUP($A7229,'Employers and sectors'!$A$1:$G$2802,3,FALSE)</f>
        <v>Social care</v>
      </c>
      <c r="D7229" s="19" t="str">
        <f>VLOOKUP($A7229,'Employers and sectors'!$A$1:$G$2802,4,FALSE)</f>
        <v>Active</v>
      </c>
      <c r="E7229" s="17" t="str">
        <f>VLOOKUP($A7229,'Employers and sectors'!$A$1:$G$2802,5,FALSE)</f>
        <v>Reading</v>
      </c>
      <c r="F7229" s="19" t="str">
        <f>VLOOKUP($A7229,'Employers and sectors'!$A$1:$G$2802,6,FALSE)</f>
        <v>Reading</v>
      </c>
      <c r="G7229" s="19" t="str">
        <f>VLOOKUP($A7229,'Employers and sectors'!$A$1:$G$2802,7,FALSE)</f>
        <v>South East</v>
      </c>
      <c r="H7229" s="20" t="s">
        <v>253</v>
      </c>
      <c r="I7229" s="42" t="s">
        <v>5666</v>
      </c>
    </row>
    <row r="7230" spans="1:9" ht="16" thickBot="1" x14ac:dyDescent="0.4">
      <c r="A7230" s="27" t="s">
        <v>3162</v>
      </c>
      <c r="B7230" s="60" t="str">
        <f t="shared" ref="B7230:G7230" si="1502">B7229</f>
        <v>Health and social care</v>
      </c>
      <c r="C7230" s="60" t="str">
        <f t="shared" si="1502"/>
        <v>Social care</v>
      </c>
      <c r="D7230" s="60" t="str">
        <f t="shared" si="1502"/>
        <v>Active</v>
      </c>
      <c r="E7230" s="60" t="str">
        <f t="shared" si="1502"/>
        <v>Reading</v>
      </c>
      <c r="F7230" s="60" t="str">
        <f t="shared" si="1502"/>
        <v>Reading</v>
      </c>
      <c r="G7230" s="60" t="str">
        <f t="shared" si="1502"/>
        <v>South East</v>
      </c>
      <c r="H7230" s="28"/>
      <c r="I7230" s="43">
        <v>29</v>
      </c>
    </row>
    <row r="7231" spans="1:9" x14ac:dyDescent="0.35">
      <c r="A7231" s="15" t="s">
        <v>3163</v>
      </c>
      <c r="B7231" s="17" t="str">
        <f>VLOOKUP($A7231,'Employers and sectors'!$A$1:$G$2802,2,FALSE)</f>
        <v>Health and social care</v>
      </c>
      <c r="C7231" s="15" t="str">
        <f>VLOOKUP($A7231,'Employers and sectors'!$A$1:$G$2802,3,FALSE)</f>
        <v>Social care</v>
      </c>
      <c r="D7231" s="15" t="str">
        <f>VLOOKUP($A7231,'Employers and sectors'!$A$1:$G$2802,4,FALSE)</f>
        <v>Active</v>
      </c>
      <c r="E7231" s="17" t="str">
        <f>VLOOKUP($A7231,'Employers and sectors'!$A$1:$G$2802,5,FALSE)</f>
        <v>Cardiff</v>
      </c>
      <c r="F7231" s="15" t="str">
        <f>VLOOKUP($A7231,'Employers and sectors'!$A$1:$G$2802,6,FALSE)</f>
        <v>Cardiff</v>
      </c>
      <c r="G7231" s="15" t="str">
        <f>VLOOKUP($A7231,'Employers and sectors'!$A$1:$G$2802,7,FALSE)</f>
        <v>Wales</v>
      </c>
      <c r="H7231" s="16" t="s">
        <v>252</v>
      </c>
      <c r="I7231" s="44">
        <v>6</v>
      </c>
    </row>
    <row r="7232" spans="1:9" x14ac:dyDescent="0.35">
      <c r="A7232" s="17" t="s">
        <v>3163</v>
      </c>
      <c r="B7232" s="17" t="str">
        <f>VLOOKUP($A7232,'Employers and sectors'!$A$1:$G$2802,2,FALSE)</f>
        <v>Health and social care</v>
      </c>
      <c r="C7232" s="17" t="str">
        <f>VLOOKUP($A7232,'Employers and sectors'!$A$1:$G$2802,3,FALSE)</f>
        <v>Social care</v>
      </c>
      <c r="D7232" s="17" t="str">
        <f>VLOOKUP($A7232,'Employers and sectors'!$A$1:$G$2802,4,FALSE)</f>
        <v>Active</v>
      </c>
      <c r="E7232" s="17" t="str">
        <f>VLOOKUP($A7232,'Employers and sectors'!$A$1:$G$2802,5,FALSE)</f>
        <v>Cardiff</v>
      </c>
      <c r="F7232" s="17" t="str">
        <f>VLOOKUP($A7232,'Employers and sectors'!$A$1:$G$2802,6,FALSE)</f>
        <v>Cardiff</v>
      </c>
      <c r="G7232" s="17" t="str">
        <f>VLOOKUP($A7232,'Employers and sectors'!$A$1:$G$2802,7,FALSE)</f>
        <v>Wales</v>
      </c>
      <c r="H7232" s="18" t="s">
        <v>271</v>
      </c>
      <c r="I7232" s="41" t="s">
        <v>5666</v>
      </c>
    </row>
    <row r="7233" spans="1:9" x14ac:dyDescent="0.35">
      <c r="A7233" s="17" t="s">
        <v>3163</v>
      </c>
      <c r="B7233" s="17" t="str">
        <f>VLOOKUP($A7233,'Employers and sectors'!$A$1:$G$2802,2,FALSE)</f>
        <v>Health and social care</v>
      </c>
      <c r="C7233" s="17" t="str">
        <f>VLOOKUP($A7233,'Employers and sectors'!$A$1:$G$2802,3,FALSE)</f>
        <v>Social care</v>
      </c>
      <c r="D7233" s="17" t="str">
        <f>VLOOKUP($A7233,'Employers and sectors'!$A$1:$G$2802,4,FALSE)</f>
        <v>Active</v>
      </c>
      <c r="E7233" s="17" t="str">
        <f>VLOOKUP($A7233,'Employers and sectors'!$A$1:$G$2802,5,FALSE)</f>
        <v>Cardiff</v>
      </c>
      <c r="F7233" s="17" t="str">
        <f>VLOOKUP($A7233,'Employers and sectors'!$A$1:$G$2802,6,FALSE)</f>
        <v>Cardiff</v>
      </c>
      <c r="G7233" s="17" t="str">
        <f>VLOOKUP($A7233,'Employers and sectors'!$A$1:$G$2802,7,FALSE)</f>
        <v>Wales</v>
      </c>
      <c r="H7233" s="18" t="s">
        <v>247</v>
      </c>
      <c r="I7233" s="41">
        <v>18</v>
      </c>
    </row>
    <row r="7234" spans="1:9" x14ac:dyDescent="0.35">
      <c r="A7234" s="17" t="s">
        <v>3163</v>
      </c>
      <c r="B7234" s="17" t="str">
        <f>VLOOKUP($A7234,'Employers and sectors'!$A$1:$G$2802,2,FALSE)</f>
        <v>Health and social care</v>
      </c>
      <c r="C7234" s="17" t="str">
        <f>VLOOKUP($A7234,'Employers and sectors'!$A$1:$G$2802,3,FALSE)</f>
        <v>Social care</v>
      </c>
      <c r="D7234" s="17" t="str">
        <f>VLOOKUP($A7234,'Employers and sectors'!$A$1:$G$2802,4,FALSE)</f>
        <v>Active</v>
      </c>
      <c r="E7234" s="17" t="str">
        <f>VLOOKUP($A7234,'Employers and sectors'!$A$1:$G$2802,5,FALSE)</f>
        <v>Cardiff</v>
      </c>
      <c r="F7234" s="17" t="str">
        <f>VLOOKUP($A7234,'Employers and sectors'!$A$1:$G$2802,6,FALSE)</f>
        <v>Cardiff</v>
      </c>
      <c r="G7234" s="17" t="str">
        <f>VLOOKUP($A7234,'Employers and sectors'!$A$1:$G$2802,7,FALSE)</f>
        <v>Wales</v>
      </c>
      <c r="H7234" s="18" t="s">
        <v>264</v>
      </c>
      <c r="I7234" s="41" t="s">
        <v>5666</v>
      </c>
    </row>
    <row r="7235" spans="1:9" ht="16" thickBot="1" x14ac:dyDescent="0.4">
      <c r="A7235" s="19" t="s">
        <v>3163</v>
      </c>
      <c r="B7235" s="17" t="str">
        <f>VLOOKUP($A7235,'Employers and sectors'!$A$1:$G$2802,2,FALSE)</f>
        <v>Health and social care</v>
      </c>
      <c r="C7235" s="19" t="str">
        <f>VLOOKUP($A7235,'Employers and sectors'!$A$1:$G$2802,3,FALSE)</f>
        <v>Social care</v>
      </c>
      <c r="D7235" s="19" t="str">
        <f>VLOOKUP($A7235,'Employers and sectors'!$A$1:$G$2802,4,FALSE)</f>
        <v>Active</v>
      </c>
      <c r="E7235" s="17" t="str">
        <f>VLOOKUP($A7235,'Employers and sectors'!$A$1:$G$2802,5,FALSE)</f>
        <v>Cardiff</v>
      </c>
      <c r="F7235" s="19" t="str">
        <f>VLOOKUP($A7235,'Employers and sectors'!$A$1:$G$2802,6,FALSE)</f>
        <v>Cardiff</v>
      </c>
      <c r="G7235" s="19" t="str">
        <f>VLOOKUP($A7235,'Employers and sectors'!$A$1:$G$2802,7,FALSE)</f>
        <v>Wales</v>
      </c>
      <c r="H7235" s="20" t="s">
        <v>253</v>
      </c>
      <c r="I7235" s="42">
        <v>13</v>
      </c>
    </row>
    <row r="7236" spans="1:9" ht="16" thickBot="1" x14ac:dyDescent="0.4">
      <c r="A7236" s="27" t="s">
        <v>3164</v>
      </c>
      <c r="B7236" s="60" t="str">
        <f t="shared" ref="B7236:G7236" si="1503">B7235</f>
        <v>Health and social care</v>
      </c>
      <c r="C7236" s="60" t="str">
        <f t="shared" si="1503"/>
        <v>Social care</v>
      </c>
      <c r="D7236" s="60" t="str">
        <f t="shared" si="1503"/>
        <v>Active</v>
      </c>
      <c r="E7236" s="60" t="str">
        <f t="shared" si="1503"/>
        <v>Cardiff</v>
      </c>
      <c r="F7236" s="60" t="str">
        <f t="shared" si="1503"/>
        <v>Cardiff</v>
      </c>
      <c r="G7236" s="60" t="str">
        <f t="shared" si="1503"/>
        <v>Wales</v>
      </c>
      <c r="H7236" s="28"/>
      <c r="I7236" s="43">
        <v>41</v>
      </c>
    </row>
    <row r="7237" spans="1:9" x14ac:dyDescent="0.35">
      <c r="A7237" s="15" t="s">
        <v>3165</v>
      </c>
      <c r="B7237" s="17" t="str">
        <f>VLOOKUP($A7237,'Employers and sectors'!$A$1:$G$2802,2,FALSE)</f>
        <v>Health and social care</v>
      </c>
      <c r="C7237" s="15" t="str">
        <f>VLOOKUP($A7237,'Employers and sectors'!$A$1:$G$2802,3,FALSE)</f>
        <v>NHS</v>
      </c>
      <c r="D7237" s="15" t="str">
        <f>VLOOKUP($A7237,'Employers and sectors'!$A$1:$G$2802,4,FALSE)</f>
        <v>Active</v>
      </c>
      <c r="E7237" s="17" t="str">
        <f>VLOOKUP($A7237,'Employers and sectors'!$A$1:$G$2802,5,FALSE)</f>
        <v>Lincoln</v>
      </c>
      <c r="F7237" s="15" t="str">
        <f>VLOOKUP($A7237,'Employers and sectors'!$A$1:$G$2802,6,FALSE)</f>
        <v>Lincoln</v>
      </c>
      <c r="G7237" s="15" t="str">
        <f>VLOOKUP($A7237,'Employers and sectors'!$A$1:$G$2802,7,FALSE)</f>
        <v>East Midlands</v>
      </c>
      <c r="H7237" s="16" t="s">
        <v>252</v>
      </c>
      <c r="I7237" s="44" t="s">
        <v>5666</v>
      </c>
    </row>
    <row r="7238" spans="1:9" x14ac:dyDescent="0.35">
      <c r="A7238" s="17" t="s">
        <v>3165</v>
      </c>
      <c r="B7238" s="17" t="str">
        <f>VLOOKUP($A7238,'Employers and sectors'!$A$1:$G$2802,2,FALSE)</f>
        <v>Health and social care</v>
      </c>
      <c r="C7238" s="17" t="str">
        <f>VLOOKUP($A7238,'Employers and sectors'!$A$1:$G$2802,3,FALSE)</f>
        <v>NHS</v>
      </c>
      <c r="D7238" s="17" t="str">
        <f>VLOOKUP($A7238,'Employers and sectors'!$A$1:$G$2802,4,FALSE)</f>
        <v>Active</v>
      </c>
      <c r="E7238" s="17" t="str">
        <f>VLOOKUP($A7238,'Employers and sectors'!$A$1:$G$2802,5,FALSE)</f>
        <v>Lincoln</v>
      </c>
      <c r="F7238" s="17" t="str">
        <f>VLOOKUP($A7238,'Employers and sectors'!$A$1:$G$2802,6,FALSE)</f>
        <v>Lincoln</v>
      </c>
      <c r="G7238" s="17" t="str">
        <f>VLOOKUP($A7238,'Employers and sectors'!$A$1:$G$2802,7,FALSE)</f>
        <v>East Midlands</v>
      </c>
      <c r="H7238" s="18" t="s">
        <v>246</v>
      </c>
      <c r="I7238" s="41">
        <v>44</v>
      </c>
    </row>
    <row r="7239" spans="1:9" ht="16" thickBot="1" x14ac:dyDescent="0.4">
      <c r="A7239" s="19" t="s">
        <v>3165</v>
      </c>
      <c r="B7239" s="17" t="str">
        <f>VLOOKUP($A7239,'Employers and sectors'!$A$1:$G$2802,2,FALSE)</f>
        <v>Health and social care</v>
      </c>
      <c r="C7239" s="19" t="str">
        <f>VLOOKUP($A7239,'Employers and sectors'!$A$1:$G$2802,3,FALSE)</f>
        <v>NHS</v>
      </c>
      <c r="D7239" s="19" t="str">
        <f>VLOOKUP($A7239,'Employers and sectors'!$A$1:$G$2802,4,FALSE)</f>
        <v>Active</v>
      </c>
      <c r="E7239" s="17" t="str">
        <f>VLOOKUP($A7239,'Employers and sectors'!$A$1:$G$2802,5,FALSE)</f>
        <v>Lincoln</v>
      </c>
      <c r="F7239" s="19" t="str">
        <f>VLOOKUP($A7239,'Employers and sectors'!$A$1:$G$2802,6,FALSE)</f>
        <v>Lincoln</v>
      </c>
      <c r="G7239" s="19" t="str">
        <f>VLOOKUP($A7239,'Employers and sectors'!$A$1:$G$2802,7,FALSE)</f>
        <v>East Midlands</v>
      </c>
      <c r="H7239" s="20" t="s">
        <v>253</v>
      </c>
      <c r="I7239" s="42" t="s">
        <v>5666</v>
      </c>
    </row>
    <row r="7240" spans="1:9" ht="16" thickBot="1" x14ac:dyDescent="0.4">
      <c r="A7240" s="27" t="s">
        <v>3166</v>
      </c>
      <c r="B7240" s="60" t="str">
        <f t="shared" ref="B7240:G7240" si="1504">B7239</f>
        <v>Health and social care</v>
      </c>
      <c r="C7240" s="60" t="str">
        <f t="shared" si="1504"/>
        <v>NHS</v>
      </c>
      <c r="D7240" s="60" t="str">
        <f t="shared" si="1504"/>
        <v>Active</v>
      </c>
      <c r="E7240" s="60" t="str">
        <f t="shared" si="1504"/>
        <v>Lincoln</v>
      </c>
      <c r="F7240" s="60" t="str">
        <f t="shared" si="1504"/>
        <v>Lincoln</v>
      </c>
      <c r="G7240" s="60" t="str">
        <f t="shared" si="1504"/>
        <v>East Midlands</v>
      </c>
      <c r="H7240" s="28"/>
      <c r="I7240" s="43">
        <v>47</v>
      </c>
    </row>
    <row r="7241" spans="1:9" x14ac:dyDescent="0.35">
      <c r="A7241" s="15" t="s">
        <v>3167</v>
      </c>
      <c r="B7241" s="17" t="str">
        <f>VLOOKUP($A7241,'Employers and sectors'!$A$1:$G$2802,2,FALSE)</f>
        <v>Health and social care</v>
      </c>
      <c r="C7241" s="15" t="str">
        <f>VLOOKUP($A7241,'Employers and sectors'!$A$1:$G$2802,3,FALSE)</f>
        <v>NHS</v>
      </c>
      <c r="D7241" s="15" t="str">
        <f>VLOOKUP($A7241,'Employers and sectors'!$A$1:$G$2802,4,FALSE)</f>
        <v>Active</v>
      </c>
      <c r="E7241" s="17" t="str">
        <f>VLOOKUP($A7241,'Employers and sectors'!$A$1:$G$2802,5,FALSE)</f>
        <v>Lincoln</v>
      </c>
      <c r="F7241" s="15" t="str">
        <f>VLOOKUP($A7241,'Employers and sectors'!$A$1:$G$2802,6,FALSE)</f>
        <v>Lincoln</v>
      </c>
      <c r="G7241" s="15" t="str">
        <f>VLOOKUP($A7241,'Employers and sectors'!$A$1:$G$2802,7,FALSE)</f>
        <v>East Midlands</v>
      </c>
      <c r="H7241" s="16" t="s">
        <v>252</v>
      </c>
      <c r="I7241" s="44">
        <v>6</v>
      </c>
    </row>
    <row r="7242" spans="1:9" x14ac:dyDescent="0.35">
      <c r="A7242" s="17" t="s">
        <v>3167</v>
      </c>
      <c r="B7242" s="17" t="str">
        <f>VLOOKUP($A7242,'Employers and sectors'!$A$1:$G$2802,2,FALSE)</f>
        <v>Health and social care</v>
      </c>
      <c r="C7242" s="17" t="str">
        <f>VLOOKUP($A7242,'Employers and sectors'!$A$1:$G$2802,3,FALSE)</f>
        <v>NHS</v>
      </c>
      <c r="D7242" s="17" t="str">
        <f>VLOOKUP($A7242,'Employers and sectors'!$A$1:$G$2802,4,FALSE)</f>
        <v>Active</v>
      </c>
      <c r="E7242" s="17" t="str">
        <f>VLOOKUP($A7242,'Employers and sectors'!$A$1:$G$2802,5,FALSE)</f>
        <v>Lincoln</v>
      </c>
      <c r="F7242" s="17" t="str">
        <f>VLOOKUP($A7242,'Employers and sectors'!$A$1:$G$2802,6,FALSE)</f>
        <v>Lincoln</v>
      </c>
      <c r="G7242" s="17" t="str">
        <f>VLOOKUP($A7242,'Employers and sectors'!$A$1:$G$2802,7,FALSE)</f>
        <v>East Midlands</v>
      </c>
      <c r="H7242" s="18" t="s">
        <v>246</v>
      </c>
      <c r="I7242" s="41">
        <v>42</v>
      </c>
    </row>
    <row r="7243" spans="1:9" x14ac:dyDescent="0.35">
      <c r="A7243" s="17" t="s">
        <v>3167</v>
      </c>
      <c r="B7243" s="17" t="str">
        <f>VLOOKUP($A7243,'Employers and sectors'!$A$1:$G$2802,2,FALSE)</f>
        <v>Health and social care</v>
      </c>
      <c r="C7243" s="17" t="str">
        <f>VLOOKUP($A7243,'Employers and sectors'!$A$1:$G$2802,3,FALSE)</f>
        <v>NHS</v>
      </c>
      <c r="D7243" s="17" t="str">
        <f>VLOOKUP($A7243,'Employers and sectors'!$A$1:$G$2802,4,FALSE)</f>
        <v>Active</v>
      </c>
      <c r="E7243" s="17" t="str">
        <f>VLOOKUP($A7243,'Employers and sectors'!$A$1:$G$2802,5,FALSE)</f>
        <v>Lincoln</v>
      </c>
      <c r="F7243" s="17" t="str">
        <f>VLOOKUP($A7243,'Employers and sectors'!$A$1:$G$2802,6,FALSE)</f>
        <v>Lincoln</v>
      </c>
      <c r="G7243" s="17" t="str">
        <f>VLOOKUP($A7243,'Employers and sectors'!$A$1:$G$2802,7,FALSE)</f>
        <v>East Midlands</v>
      </c>
      <c r="H7243" s="18" t="s">
        <v>247</v>
      </c>
      <c r="I7243" s="41" t="s">
        <v>5666</v>
      </c>
    </row>
    <row r="7244" spans="1:9" x14ac:dyDescent="0.35">
      <c r="A7244" s="17" t="s">
        <v>3167</v>
      </c>
      <c r="B7244" s="17" t="str">
        <f>VLOOKUP($A7244,'Employers and sectors'!$A$1:$G$2802,2,FALSE)</f>
        <v>Health and social care</v>
      </c>
      <c r="C7244" s="17" t="str">
        <f>VLOOKUP($A7244,'Employers and sectors'!$A$1:$G$2802,3,FALSE)</f>
        <v>NHS</v>
      </c>
      <c r="D7244" s="17" t="str">
        <f>VLOOKUP($A7244,'Employers and sectors'!$A$1:$G$2802,4,FALSE)</f>
        <v>Active</v>
      </c>
      <c r="E7244" s="17" t="str">
        <f>VLOOKUP($A7244,'Employers and sectors'!$A$1:$G$2802,5,FALSE)</f>
        <v>Lincoln</v>
      </c>
      <c r="F7244" s="17" t="str">
        <f>VLOOKUP($A7244,'Employers and sectors'!$A$1:$G$2802,6,FALSE)</f>
        <v>Lincoln</v>
      </c>
      <c r="G7244" s="17" t="str">
        <f>VLOOKUP($A7244,'Employers and sectors'!$A$1:$G$2802,7,FALSE)</f>
        <v>East Midlands</v>
      </c>
      <c r="H7244" s="18" t="s">
        <v>264</v>
      </c>
      <c r="I7244" s="41" t="s">
        <v>5666</v>
      </c>
    </row>
    <row r="7245" spans="1:9" ht="16" thickBot="1" x14ac:dyDescent="0.4">
      <c r="A7245" s="19" t="s">
        <v>3167</v>
      </c>
      <c r="B7245" s="17" t="str">
        <f>VLOOKUP($A7245,'Employers and sectors'!$A$1:$G$2802,2,FALSE)</f>
        <v>Health and social care</v>
      </c>
      <c r="C7245" s="19" t="str">
        <f>VLOOKUP($A7245,'Employers and sectors'!$A$1:$G$2802,3,FALSE)</f>
        <v>NHS</v>
      </c>
      <c r="D7245" s="19" t="str">
        <f>VLOOKUP($A7245,'Employers and sectors'!$A$1:$G$2802,4,FALSE)</f>
        <v>Active</v>
      </c>
      <c r="E7245" s="17" t="str">
        <f>VLOOKUP($A7245,'Employers and sectors'!$A$1:$G$2802,5,FALSE)</f>
        <v>Lincoln</v>
      </c>
      <c r="F7245" s="19" t="str">
        <f>VLOOKUP($A7245,'Employers and sectors'!$A$1:$G$2802,6,FALSE)</f>
        <v>Lincoln</v>
      </c>
      <c r="G7245" s="19" t="str">
        <f>VLOOKUP($A7245,'Employers and sectors'!$A$1:$G$2802,7,FALSE)</f>
        <v>East Midlands</v>
      </c>
      <c r="H7245" s="20" t="s">
        <v>253</v>
      </c>
      <c r="I7245" s="42" t="s">
        <v>5666</v>
      </c>
    </row>
    <row r="7246" spans="1:9" ht="16" thickBot="1" x14ac:dyDescent="0.4">
      <c r="A7246" s="27" t="s">
        <v>3168</v>
      </c>
      <c r="B7246" s="60" t="str">
        <f t="shared" ref="B7246:G7246" si="1505">B7245</f>
        <v>Health and social care</v>
      </c>
      <c r="C7246" s="60" t="str">
        <f t="shared" si="1505"/>
        <v>NHS</v>
      </c>
      <c r="D7246" s="60" t="str">
        <f t="shared" si="1505"/>
        <v>Active</v>
      </c>
      <c r="E7246" s="60" t="str">
        <f t="shared" si="1505"/>
        <v>Lincoln</v>
      </c>
      <c r="F7246" s="60" t="str">
        <f t="shared" si="1505"/>
        <v>Lincoln</v>
      </c>
      <c r="G7246" s="60" t="str">
        <f t="shared" si="1505"/>
        <v>East Midlands</v>
      </c>
      <c r="H7246" s="28"/>
      <c r="I7246" s="43">
        <v>55</v>
      </c>
    </row>
    <row r="7247" spans="1:9" x14ac:dyDescent="0.35">
      <c r="A7247" s="15" t="s">
        <v>3169</v>
      </c>
      <c r="B7247" s="17" t="str">
        <f>VLOOKUP($A7247,'Employers and sectors'!$A$1:$G$2802,2,FALSE)</f>
        <v>Health and social care</v>
      </c>
      <c r="C7247" s="15" t="str">
        <f>VLOOKUP($A7247,'Employers and sectors'!$A$1:$G$2802,3,FALSE)</f>
        <v>Social care</v>
      </c>
      <c r="D7247" s="15" t="str">
        <f>VLOOKUP($A7247,'Employers and sectors'!$A$1:$G$2802,4,FALSE)</f>
        <v>Active</v>
      </c>
      <c r="E7247" s="17" t="str">
        <f>VLOOKUP($A7247,'Employers and sectors'!$A$1:$G$2802,5,FALSE)</f>
        <v>Birmingham</v>
      </c>
      <c r="F7247" s="15" t="str">
        <f>VLOOKUP($A7247,'Employers and sectors'!$A$1:$G$2802,6,FALSE)</f>
        <v>Birmingham</v>
      </c>
      <c r="G7247" s="15" t="str">
        <f>VLOOKUP($A7247,'Employers and sectors'!$A$1:$G$2802,7,FALSE)</f>
        <v>West Midlands</v>
      </c>
      <c r="H7247" s="16" t="s">
        <v>245</v>
      </c>
      <c r="I7247" s="44" t="s">
        <v>5666</v>
      </c>
    </row>
    <row r="7248" spans="1:9" x14ac:dyDescent="0.35">
      <c r="A7248" s="17" t="s">
        <v>3169</v>
      </c>
      <c r="B7248" s="17" t="str">
        <f>VLOOKUP($A7248,'Employers and sectors'!$A$1:$G$2802,2,FALSE)</f>
        <v>Health and social care</v>
      </c>
      <c r="C7248" s="17" t="str">
        <f>VLOOKUP($A7248,'Employers and sectors'!$A$1:$G$2802,3,FALSE)</f>
        <v>Social care</v>
      </c>
      <c r="D7248" s="17" t="str">
        <f>VLOOKUP($A7248,'Employers and sectors'!$A$1:$G$2802,4,FALSE)</f>
        <v>Active</v>
      </c>
      <c r="E7248" s="17" t="str">
        <f>VLOOKUP($A7248,'Employers and sectors'!$A$1:$G$2802,5,FALSE)</f>
        <v>Birmingham</v>
      </c>
      <c r="F7248" s="17" t="str">
        <f>VLOOKUP($A7248,'Employers and sectors'!$A$1:$G$2802,6,FALSE)</f>
        <v>Birmingham</v>
      </c>
      <c r="G7248" s="17" t="str">
        <f>VLOOKUP($A7248,'Employers and sectors'!$A$1:$G$2802,7,FALSE)</f>
        <v>West Midlands</v>
      </c>
      <c r="H7248" s="18" t="s">
        <v>246</v>
      </c>
      <c r="I7248" s="41">
        <v>32</v>
      </c>
    </row>
    <row r="7249" spans="1:9" x14ac:dyDescent="0.35">
      <c r="A7249" s="17" t="s">
        <v>3169</v>
      </c>
      <c r="B7249" s="17" t="str">
        <f>VLOOKUP($A7249,'Employers and sectors'!$A$1:$G$2802,2,FALSE)</f>
        <v>Health and social care</v>
      </c>
      <c r="C7249" s="17" t="str">
        <f>VLOOKUP($A7249,'Employers and sectors'!$A$1:$G$2802,3,FALSE)</f>
        <v>Social care</v>
      </c>
      <c r="D7249" s="17" t="str">
        <f>VLOOKUP($A7249,'Employers and sectors'!$A$1:$G$2802,4,FALSE)</f>
        <v>Active</v>
      </c>
      <c r="E7249" s="17" t="str">
        <f>VLOOKUP($A7249,'Employers and sectors'!$A$1:$G$2802,5,FALSE)</f>
        <v>Birmingham</v>
      </c>
      <c r="F7249" s="17" t="str">
        <f>VLOOKUP($A7249,'Employers and sectors'!$A$1:$G$2802,6,FALSE)</f>
        <v>Birmingham</v>
      </c>
      <c r="G7249" s="17" t="str">
        <f>VLOOKUP($A7249,'Employers and sectors'!$A$1:$G$2802,7,FALSE)</f>
        <v>West Midlands</v>
      </c>
      <c r="H7249" s="18" t="s">
        <v>247</v>
      </c>
      <c r="I7249" s="41" t="s">
        <v>5666</v>
      </c>
    </row>
    <row r="7250" spans="1:9" x14ac:dyDescent="0.35">
      <c r="A7250" s="17" t="s">
        <v>3169</v>
      </c>
      <c r="B7250" s="17" t="str">
        <f>VLOOKUP($A7250,'Employers and sectors'!$A$1:$G$2802,2,FALSE)</f>
        <v>Health and social care</v>
      </c>
      <c r="C7250" s="17" t="str">
        <f>VLOOKUP($A7250,'Employers and sectors'!$A$1:$G$2802,3,FALSE)</f>
        <v>Social care</v>
      </c>
      <c r="D7250" s="17" t="str">
        <f>VLOOKUP($A7250,'Employers and sectors'!$A$1:$G$2802,4,FALSE)</f>
        <v>Active</v>
      </c>
      <c r="E7250" s="17" t="str">
        <f>VLOOKUP($A7250,'Employers and sectors'!$A$1:$G$2802,5,FALSE)</f>
        <v>Birmingham</v>
      </c>
      <c r="F7250" s="17" t="str">
        <f>VLOOKUP($A7250,'Employers and sectors'!$A$1:$G$2802,6,FALSE)</f>
        <v>Birmingham</v>
      </c>
      <c r="G7250" s="17" t="str">
        <f>VLOOKUP($A7250,'Employers and sectors'!$A$1:$G$2802,7,FALSE)</f>
        <v>West Midlands</v>
      </c>
      <c r="H7250" s="18" t="s">
        <v>264</v>
      </c>
      <c r="I7250" s="41" t="s">
        <v>5666</v>
      </c>
    </row>
    <row r="7251" spans="1:9" ht="16" thickBot="1" x14ac:dyDescent="0.4">
      <c r="A7251" s="19" t="s">
        <v>3169</v>
      </c>
      <c r="B7251" s="17" t="str">
        <f>VLOOKUP($A7251,'Employers and sectors'!$A$1:$G$2802,2,FALSE)</f>
        <v>Health and social care</v>
      </c>
      <c r="C7251" s="19" t="str">
        <f>VLOOKUP($A7251,'Employers and sectors'!$A$1:$G$2802,3,FALSE)</f>
        <v>Social care</v>
      </c>
      <c r="D7251" s="19" t="str">
        <f>VLOOKUP($A7251,'Employers and sectors'!$A$1:$G$2802,4,FALSE)</f>
        <v>Active</v>
      </c>
      <c r="E7251" s="17" t="str">
        <f>VLOOKUP($A7251,'Employers and sectors'!$A$1:$G$2802,5,FALSE)</f>
        <v>Birmingham</v>
      </c>
      <c r="F7251" s="19" t="str">
        <f>VLOOKUP($A7251,'Employers and sectors'!$A$1:$G$2802,6,FALSE)</f>
        <v>Birmingham</v>
      </c>
      <c r="G7251" s="19" t="str">
        <f>VLOOKUP($A7251,'Employers and sectors'!$A$1:$G$2802,7,FALSE)</f>
        <v>West Midlands</v>
      </c>
      <c r="H7251" s="20" t="s">
        <v>253</v>
      </c>
      <c r="I7251" s="42" t="s">
        <v>5666</v>
      </c>
    </row>
    <row r="7252" spans="1:9" ht="16" thickBot="1" x14ac:dyDescent="0.4">
      <c r="A7252" s="27" t="s">
        <v>3170</v>
      </c>
      <c r="B7252" s="60" t="str">
        <f t="shared" ref="B7252:G7252" si="1506">B7251</f>
        <v>Health and social care</v>
      </c>
      <c r="C7252" s="60" t="str">
        <f t="shared" si="1506"/>
        <v>Social care</v>
      </c>
      <c r="D7252" s="60" t="str">
        <f t="shared" si="1506"/>
        <v>Active</v>
      </c>
      <c r="E7252" s="60" t="str">
        <f t="shared" si="1506"/>
        <v>Birmingham</v>
      </c>
      <c r="F7252" s="60" t="str">
        <f t="shared" si="1506"/>
        <v>Birmingham</v>
      </c>
      <c r="G7252" s="60" t="str">
        <f t="shared" si="1506"/>
        <v>West Midlands</v>
      </c>
      <c r="H7252" s="28"/>
      <c r="I7252" s="43">
        <v>42</v>
      </c>
    </row>
    <row r="7253" spans="1:9" x14ac:dyDescent="0.35">
      <c r="A7253" s="15" t="s">
        <v>3171</v>
      </c>
      <c r="B7253" s="17" t="str">
        <f>VLOOKUP($A7253,'Employers and sectors'!$A$1:$G$2802,2,FALSE)</f>
        <v>Health and social care</v>
      </c>
      <c r="C7253" s="15" t="str">
        <f>VLOOKUP($A7253,'Employers and sectors'!$A$1:$G$2802,3,FALSE)</f>
        <v>Social care</v>
      </c>
      <c r="D7253" s="15" t="str">
        <f>VLOOKUP($A7253,'Employers and sectors'!$A$1:$G$2802,4,FALSE)</f>
        <v>Active</v>
      </c>
      <c r="E7253" s="17" t="str">
        <f>VLOOKUP($A7253,'Employers and sectors'!$A$1:$G$2802,5,FALSE)</f>
        <v>Huddersfield</v>
      </c>
      <c r="F7253" s="15" t="str">
        <f>VLOOKUP($A7253,'Employers and sectors'!$A$1:$G$2802,6,FALSE)</f>
        <v>Kirklees</v>
      </c>
      <c r="G7253" s="15" t="str">
        <f>VLOOKUP($A7253,'Employers and sectors'!$A$1:$G$2802,7,FALSE)</f>
        <v>Yorkshire &amp; Humber</v>
      </c>
      <c r="H7253" s="16" t="s">
        <v>246</v>
      </c>
      <c r="I7253" s="44">
        <v>24</v>
      </c>
    </row>
    <row r="7254" spans="1:9" x14ac:dyDescent="0.35">
      <c r="A7254" s="17" t="s">
        <v>3171</v>
      </c>
      <c r="B7254" s="17" t="str">
        <f>VLOOKUP($A7254,'Employers and sectors'!$A$1:$G$2802,2,FALSE)</f>
        <v>Health and social care</v>
      </c>
      <c r="C7254" s="17" t="str">
        <f>VLOOKUP($A7254,'Employers and sectors'!$A$1:$G$2802,3,FALSE)</f>
        <v>Social care</v>
      </c>
      <c r="D7254" s="17" t="str">
        <f>VLOOKUP($A7254,'Employers and sectors'!$A$1:$G$2802,4,FALSE)</f>
        <v>Active</v>
      </c>
      <c r="E7254" s="17" t="str">
        <f>VLOOKUP($A7254,'Employers and sectors'!$A$1:$G$2802,5,FALSE)</f>
        <v>Huddersfield</v>
      </c>
      <c r="F7254" s="17" t="str">
        <f>VLOOKUP($A7254,'Employers and sectors'!$A$1:$G$2802,6,FALSE)</f>
        <v>Kirklees</v>
      </c>
      <c r="G7254" s="17" t="str">
        <f>VLOOKUP($A7254,'Employers and sectors'!$A$1:$G$2802,7,FALSE)</f>
        <v>Yorkshire &amp; Humber</v>
      </c>
      <c r="H7254" s="18" t="s">
        <v>247</v>
      </c>
      <c r="I7254" s="41" t="s">
        <v>5666</v>
      </c>
    </row>
    <row r="7255" spans="1:9" ht="16" thickBot="1" x14ac:dyDescent="0.4">
      <c r="A7255" s="19" t="s">
        <v>3171</v>
      </c>
      <c r="B7255" s="17" t="str">
        <f>VLOOKUP($A7255,'Employers and sectors'!$A$1:$G$2802,2,FALSE)</f>
        <v>Health and social care</v>
      </c>
      <c r="C7255" s="19" t="str">
        <f>VLOOKUP($A7255,'Employers and sectors'!$A$1:$G$2802,3,FALSE)</f>
        <v>Social care</v>
      </c>
      <c r="D7255" s="19" t="str">
        <f>VLOOKUP($A7255,'Employers and sectors'!$A$1:$G$2802,4,FALSE)</f>
        <v>Active</v>
      </c>
      <c r="E7255" s="17" t="str">
        <f>VLOOKUP($A7255,'Employers and sectors'!$A$1:$G$2802,5,FALSE)</f>
        <v>Huddersfield</v>
      </c>
      <c r="F7255" s="19" t="str">
        <f>VLOOKUP($A7255,'Employers and sectors'!$A$1:$G$2802,6,FALSE)</f>
        <v>Kirklees</v>
      </c>
      <c r="G7255" s="19" t="str">
        <f>VLOOKUP($A7255,'Employers and sectors'!$A$1:$G$2802,7,FALSE)</f>
        <v>Yorkshire &amp; Humber</v>
      </c>
      <c r="H7255" s="20" t="s">
        <v>253</v>
      </c>
      <c r="I7255" s="42" t="s">
        <v>5666</v>
      </c>
    </row>
    <row r="7256" spans="1:9" ht="16" thickBot="1" x14ac:dyDescent="0.4">
      <c r="A7256" s="27" t="s">
        <v>3172</v>
      </c>
      <c r="B7256" s="60" t="str">
        <f t="shared" ref="B7256:G7256" si="1507">B7255</f>
        <v>Health and social care</v>
      </c>
      <c r="C7256" s="60" t="str">
        <f t="shared" si="1507"/>
        <v>Social care</v>
      </c>
      <c r="D7256" s="60" t="str">
        <f t="shared" si="1507"/>
        <v>Active</v>
      </c>
      <c r="E7256" s="60" t="str">
        <f t="shared" si="1507"/>
        <v>Huddersfield</v>
      </c>
      <c r="F7256" s="60" t="str">
        <f t="shared" si="1507"/>
        <v>Kirklees</v>
      </c>
      <c r="G7256" s="60" t="str">
        <f t="shared" si="1507"/>
        <v>Yorkshire &amp; Humber</v>
      </c>
      <c r="H7256" s="28"/>
      <c r="I7256" s="43">
        <v>28</v>
      </c>
    </row>
    <row r="7257" spans="1:9" x14ac:dyDescent="0.35">
      <c r="A7257" s="15" t="s">
        <v>3173</v>
      </c>
      <c r="B7257" s="17" t="str">
        <f>VLOOKUP($A7257,'Employers and sectors'!$A$1:$G$2802,2,FALSE)</f>
        <v>Manufacturing</v>
      </c>
      <c r="C7257" s="15">
        <f>VLOOKUP($A7257,'Employers and sectors'!$A$1:$G$2802,3,FALSE)</f>
        <v>0</v>
      </c>
      <c r="D7257" s="15" t="str">
        <f>VLOOKUP($A7257,'Employers and sectors'!$A$1:$G$2802,4,FALSE)</f>
        <v>Active</v>
      </c>
      <c r="E7257" s="17" t="str">
        <f>VLOOKUP($A7257,'Employers and sectors'!$A$1:$G$2802,5,FALSE)</f>
        <v>Dungannon</v>
      </c>
      <c r="F7257" s="15" t="str">
        <f>VLOOKUP($A7257,'Employers and sectors'!$A$1:$G$2802,6,FALSE)</f>
        <v>Mid-Ulster</v>
      </c>
      <c r="G7257" s="15" t="str">
        <f>VLOOKUP($A7257,'Employers and sectors'!$A$1:$G$2802,7,FALSE)</f>
        <v>Northern Ireland</v>
      </c>
      <c r="H7257" s="16" t="s">
        <v>271</v>
      </c>
      <c r="I7257" s="44">
        <v>19</v>
      </c>
    </row>
    <row r="7258" spans="1:9" x14ac:dyDescent="0.35">
      <c r="A7258" s="17" t="s">
        <v>3173</v>
      </c>
      <c r="B7258" s="17" t="str">
        <f>VLOOKUP($A7258,'Employers and sectors'!$A$1:$G$2802,2,FALSE)</f>
        <v>Manufacturing</v>
      </c>
      <c r="C7258" s="17">
        <f>VLOOKUP($A7258,'Employers and sectors'!$A$1:$G$2802,3,FALSE)</f>
        <v>0</v>
      </c>
      <c r="D7258" s="17" t="str">
        <f>VLOOKUP($A7258,'Employers and sectors'!$A$1:$G$2802,4,FALSE)</f>
        <v>Active</v>
      </c>
      <c r="E7258" s="17" t="str">
        <f>VLOOKUP($A7258,'Employers and sectors'!$A$1:$G$2802,5,FALSE)</f>
        <v>Dungannon</v>
      </c>
      <c r="F7258" s="17" t="str">
        <f>VLOOKUP($A7258,'Employers and sectors'!$A$1:$G$2802,6,FALSE)</f>
        <v>Mid-Ulster</v>
      </c>
      <c r="G7258" s="17" t="str">
        <f>VLOOKUP($A7258,'Employers and sectors'!$A$1:$G$2802,7,FALSE)</f>
        <v>Northern Ireland</v>
      </c>
      <c r="H7258" s="18" t="s">
        <v>246</v>
      </c>
      <c r="I7258" s="41">
        <v>28</v>
      </c>
    </row>
    <row r="7259" spans="1:9" ht="16" thickBot="1" x14ac:dyDescent="0.4">
      <c r="A7259" s="19" t="s">
        <v>3173</v>
      </c>
      <c r="B7259" s="17" t="str">
        <f>VLOOKUP($A7259,'Employers and sectors'!$A$1:$G$2802,2,FALSE)</f>
        <v>Manufacturing</v>
      </c>
      <c r="C7259" s="19">
        <f>VLOOKUP($A7259,'Employers and sectors'!$A$1:$G$2802,3,FALSE)</f>
        <v>0</v>
      </c>
      <c r="D7259" s="19" t="str">
        <f>VLOOKUP($A7259,'Employers and sectors'!$A$1:$G$2802,4,FALSE)</f>
        <v>Active</v>
      </c>
      <c r="E7259" s="17" t="str">
        <f>VLOOKUP($A7259,'Employers and sectors'!$A$1:$G$2802,5,FALSE)</f>
        <v>Dungannon</v>
      </c>
      <c r="F7259" s="19" t="str">
        <f>VLOOKUP($A7259,'Employers and sectors'!$A$1:$G$2802,6,FALSE)</f>
        <v>Mid-Ulster</v>
      </c>
      <c r="G7259" s="19" t="str">
        <f>VLOOKUP($A7259,'Employers and sectors'!$A$1:$G$2802,7,FALSE)</f>
        <v>Northern Ireland</v>
      </c>
      <c r="H7259" s="20" t="s">
        <v>253</v>
      </c>
      <c r="I7259" s="42" t="s">
        <v>5666</v>
      </c>
    </row>
    <row r="7260" spans="1:9" ht="16" thickBot="1" x14ac:dyDescent="0.4">
      <c r="A7260" s="27" t="s">
        <v>3174</v>
      </c>
      <c r="B7260" s="60" t="str">
        <f t="shared" ref="B7260:G7260" si="1508">B7259</f>
        <v>Manufacturing</v>
      </c>
      <c r="C7260" s="60">
        <f t="shared" si="1508"/>
        <v>0</v>
      </c>
      <c r="D7260" s="60" t="str">
        <f t="shared" si="1508"/>
        <v>Active</v>
      </c>
      <c r="E7260" s="60" t="str">
        <f t="shared" si="1508"/>
        <v>Dungannon</v>
      </c>
      <c r="F7260" s="60" t="str">
        <f t="shared" si="1508"/>
        <v>Mid-Ulster</v>
      </c>
      <c r="G7260" s="60" t="str">
        <f t="shared" si="1508"/>
        <v>Northern Ireland</v>
      </c>
      <c r="H7260" s="28"/>
      <c r="I7260" s="43">
        <v>48</v>
      </c>
    </row>
    <row r="7261" spans="1:9" x14ac:dyDescent="0.35">
      <c r="A7261" s="15" t="s">
        <v>3175</v>
      </c>
      <c r="B7261" s="17" t="str">
        <f>VLOOKUP($A7261,'Employers and sectors'!$A$1:$G$2802,2,FALSE)</f>
        <v>Health and social care</v>
      </c>
      <c r="C7261" s="15" t="str">
        <f>VLOOKUP($A7261,'Employers and sectors'!$A$1:$G$2802,3,FALSE)</f>
        <v>Social care</v>
      </c>
      <c r="D7261" s="15" t="str">
        <f>VLOOKUP($A7261,'Employers and sectors'!$A$1:$G$2802,4,FALSE)</f>
        <v>Active</v>
      </c>
      <c r="E7261" s="17" t="str">
        <f>VLOOKUP($A7261,'Employers and sectors'!$A$1:$G$2802,5,FALSE)</f>
        <v>Bedford</v>
      </c>
      <c r="F7261" s="15" t="str">
        <f>VLOOKUP($A7261,'Employers and sectors'!$A$1:$G$2802,6,FALSE)</f>
        <v>Bedford</v>
      </c>
      <c r="G7261" s="15" t="str">
        <f>VLOOKUP($A7261,'Employers and sectors'!$A$1:$G$2802,7,FALSE)</f>
        <v>East</v>
      </c>
      <c r="H7261" s="16" t="s">
        <v>252</v>
      </c>
      <c r="I7261" s="44">
        <v>7</v>
      </c>
    </row>
    <row r="7262" spans="1:9" x14ac:dyDescent="0.35">
      <c r="A7262" s="17" t="s">
        <v>3175</v>
      </c>
      <c r="B7262" s="17" t="str">
        <f>VLOOKUP($A7262,'Employers and sectors'!$A$1:$G$2802,2,FALSE)</f>
        <v>Health and social care</v>
      </c>
      <c r="C7262" s="17" t="str">
        <f>VLOOKUP($A7262,'Employers and sectors'!$A$1:$G$2802,3,FALSE)</f>
        <v>Social care</v>
      </c>
      <c r="D7262" s="17" t="str">
        <f>VLOOKUP($A7262,'Employers and sectors'!$A$1:$G$2802,4,FALSE)</f>
        <v>Active</v>
      </c>
      <c r="E7262" s="17" t="str">
        <f>VLOOKUP($A7262,'Employers and sectors'!$A$1:$G$2802,5,FALSE)</f>
        <v>Bedford</v>
      </c>
      <c r="F7262" s="17" t="str">
        <f>VLOOKUP($A7262,'Employers and sectors'!$A$1:$G$2802,6,FALSE)</f>
        <v>Bedford</v>
      </c>
      <c r="G7262" s="17" t="str">
        <f>VLOOKUP($A7262,'Employers and sectors'!$A$1:$G$2802,7,FALSE)</f>
        <v>East</v>
      </c>
      <c r="H7262" s="18" t="s">
        <v>246</v>
      </c>
      <c r="I7262" s="41">
        <v>20</v>
      </c>
    </row>
    <row r="7263" spans="1:9" ht="16" thickBot="1" x14ac:dyDescent="0.4">
      <c r="A7263" s="19" t="s">
        <v>3175</v>
      </c>
      <c r="B7263" s="17" t="str">
        <f>VLOOKUP($A7263,'Employers and sectors'!$A$1:$G$2802,2,FALSE)</f>
        <v>Health and social care</v>
      </c>
      <c r="C7263" s="19" t="str">
        <f>VLOOKUP($A7263,'Employers and sectors'!$A$1:$G$2802,3,FALSE)</f>
        <v>Social care</v>
      </c>
      <c r="D7263" s="19" t="str">
        <f>VLOOKUP($A7263,'Employers and sectors'!$A$1:$G$2802,4,FALSE)</f>
        <v>Active</v>
      </c>
      <c r="E7263" s="17" t="str">
        <f>VLOOKUP($A7263,'Employers and sectors'!$A$1:$G$2802,5,FALSE)</f>
        <v>Bedford</v>
      </c>
      <c r="F7263" s="19" t="str">
        <f>VLOOKUP($A7263,'Employers and sectors'!$A$1:$G$2802,6,FALSE)</f>
        <v>Bedford</v>
      </c>
      <c r="G7263" s="19" t="str">
        <f>VLOOKUP($A7263,'Employers and sectors'!$A$1:$G$2802,7,FALSE)</f>
        <v>East</v>
      </c>
      <c r="H7263" s="20" t="s">
        <v>247</v>
      </c>
      <c r="I7263" s="42" t="s">
        <v>5666</v>
      </c>
    </row>
    <row r="7264" spans="1:9" ht="16" thickBot="1" x14ac:dyDescent="0.4">
      <c r="A7264" s="27" t="s">
        <v>3176</v>
      </c>
      <c r="B7264" s="60" t="str">
        <f t="shared" ref="B7264:G7264" si="1509">B7263</f>
        <v>Health and social care</v>
      </c>
      <c r="C7264" s="60" t="str">
        <f t="shared" si="1509"/>
        <v>Social care</v>
      </c>
      <c r="D7264" s="60" t="str">
        <f t="shared" si="1509"/>
        <v>Active</v>
      </c>
      <c r="E7264" s="60" t="str">
        <f t="shared" si="1509"/>
        <v>Bedford</v>
      </c>
      <c r="F7264" s="60" t="str">
        <f t="shared" si="1509"/>
        <v>Bedford</v>
      </c>
      <c r="G7264" s="60" t="str">
        <f t="shared" si="1509"/>
        <v>East</v>
      </c>
      <c r="H7264" s="28"/>
      <c r="I7264" s="43">
        <v>28</v>
      </c>
    </row>
    <row r="7265" spans="1:9" x14ac:dyDescent="0.35">
      <c r="A7265" s="15" t="s">
        <v>119</v>
      </c>
      <c r="B7265" s="17" t="str">
        <f>VLOOKUP($A7265,'Employers and sectors'!$A$1:$G$2802,2,FALSE)</f>
        <v>Professional, Scientific and Technical</v>
      </c>
      <c r="C7265" s="15">
        <f>VLOOKUP($A7265,'Employers and sectors'!$A$1:$G$2802,3,FALSE)</f>
        <v>0</v>
      </c>
      <c r="D7265" s="15" t="str">
        <f>VLOOKUP($A7265,'Employers and sectors'!$A$1:$G$2802,4,FALSE)</f>
        <v>Active</v>
      </c>
      <c r="E7265" s="17" t="str">
        <f>VLOOKUP($A7265,'Employers and sectors'!$A$1:$G$2802,5,FALSE)</f>
        <v>City of London</v>
      </c>
      <c r="F7265" s="15" t="str">
        <f>VLOOKUP($A7265,'Employers and sectors'!$A$1:$G$2802,6,FALSE)</f>
        <v>City of London</v>
      </c>
      <c r="G7265" s="15" t="str">
        <f>VLOOKUP($A7265,'Employers and sectors'!$A$1:$G$2802,7,FALSE)</f>
        <v>London</v>
      </c>
      <c r="H7265" s="16" t="s">
        <v>8</v>
      </c>
      <c r="I7265" s="44">
        <v>20</v>
      </c>
    </row>
    <row r="7266" spans="1:9" x14ac:dyDescent="0.35">
      <c r="A7266" s="17" t="s">
        <v>119</v>
      </c>
      <c r="B7266" s="17" t="str">
        <f>VLOOKUP($A7266,'Employers and sectors'!$A$1:$G$2802,2,FALSE)</f>
        <v>Professional, Scientific and Technical</v>
      </c>
      <c r="C7266" s="17">
        <f>VLOOKUP($A7266,'Employers and sectors'!$A$1:$G$2802,3,FALSE)</f>
        <v>0</v>
      </c>
      <c r="D7266" s="17" t="str">
        <f>VLOOKUP($A7266,'Employers and sectors'!$A$1:$G$2802,4,FALSE)</f>
        <v>Active</v>
      </c>
      <c r="E7266" s="17" t="str">
        <f>VLOOKUP($A7266,'Employers and sectors'!$A$1:$G$2802,5,FALSE)</f>
        <v>City of London</v>
      </c>
      <c r="F7266" s="17" t="str">
        <f>VLOOKUP($A7266,'Employers and sectors'!$A$1:$G$2802,6,FALSE)</f>
        <v>City of London</v>
      </c>
      <c r="G7266" s="17" t="str">
        <f>VLOOKUP($A7266,'Employers and sectors'!$A$1:$G$2802,7,FALSE)</f>
        <v>London</v>
      </c>
      <c r="H7266" s="18" t="s">
        <v>9</v>
      </c>
      <c r="I7266" s="41" t="s">
        <v>5666</v>
      </c>
    </row>
    <row r="7267" spans="1:9" x14ac:dyDescent="0.35">
      <c r="A7267" s="17" t="s">
        <v>119</v>
      </c>
      <c r="B7267" s="17" t="str">
        <f>VLOOKUP($A7267,'Employers and sectors'!$A$1:$G$2802,2,FALSE)</f>
        <v>Professional, Scientific and Technical</v>
      </c>
      <c r="C7267" s="17">
        <f>VLOOKUP($A7267,'Employers and sectors'!$A$1:$G$2802,3,FALSE)</f>
        <v>0</v>
      </c>
      <c r="D7267" s="17" t="str">
        <f>VLOOKUP($A7267,'Employers and sectors'!$A$1:$G$2802,4,FALSE)</f>
        <v>Active</v>
      </c>
      <c r="E7267" s="17" t="str">
        <f>VLOOKUP($A7267,'Employers and sectors'!$A$1:$G$2802,5,FALSE)</f>
        <v>City of London</v>
      </c>
      <c r="F7267" s="17" t="str">
        <f>VLOOKUP($A7267,'Employers and sectors'!$A$1:$G$2802,6,FALSE)</f>
        <v>City of London</v>
      </c>
      <c r="G7267" s="17" t="str">
        <f>VLOOKUP($A7267,'Employers and sectors'!$A$1:$G$2802,7,FALSE)</f>
        <v>London</v>
      </c>
      <c r="H7267" s="18" t="s">
        <v>252</v>
      </c>
      <c r="I7267" s="41">
        <v>6</v>
      </c>
    </row>
    <row r="7268" spans="1:9" x14ac:dyDescent="0.35">
      <c r="A7268" s="17" t="s">
        <v>119</v>
      </c>
      <c r="B7268" s="17" t="str">
        <f>VLOOKUP($A7268,'Employers and sectors'!$A$1:$G$2802,2,FALSE)</f>
        <v>Professional, Scientific and Technical</v>
      </c>
      <c r="C7268" s="17">
        <f>VLOOKUP($A7268,'Employers and sectors'!$A$1:$G$2802,3,FALSE)</f>
        <v>0</v>
      </c>
      <c r="D7268" s="17" t="str">
        <f>VLOOKUP($A7268,'Employers and sectors'!$A$1:$G$2802,4,FALSE)</f>
        <v>Active</v>
      </c>
      <c r="E7268" s="17" t="str">
        <f>VLOOKUP($A7268,'Employers and sectors'!$A$1:$G$2802,5,FALSE)</f>
        <v>City of London</v>
      </c>
      <c r="F7268" s="17" t="str">
        <f>VLOOKUP($A7268,'Employers and sectors'!$A$1:$G$2802,6,FALSE)</f>
        <v>City of London</v>
      </c>
      <c r="G7268" s="17" t="str">
        <f>VLOOKUP($A7268,'Employers and sectors'!$A$1:$G$2802,7,FALSE)</f>
        <v>London</v>
      </c>
      <c r="H7268" s="18" t="s">
        <v>274</v>
      </c>
      <c r="I7268" s="41">
        <v>6</v>
      </c>
    </row>
    <row r="7269" spans="1:9" x14ac:dyDescent="0.35">
      <c r="A7269" s="17" t="s">
        <v>119</v>
      </c>
      <c r="B7269" s="17" t="str">
        <f>VLOOKUP($A7269,'Employers and sectors'!$A$1:$G$2802,2,FALSE)</f>
        <v>Professional, Scientific and Technical</v>
      </c>
      <c r="C7269" s="17">
        <f>VLOOKUP($A7269,'Employers and sectors'!$A$1:$G$2802,3,FALSE)</f>
        <v>0</v>
      </c>
      <c r="D7269" s="17" t="str">
        <f>VLOOKUP($A7269,'Employers and sectors'!$A$1:$G$2802,4,FALSE)</f>
        <v>Active</v>
      </c>
      <c r="E7269" s="17" t="str">
        <f>VLOOKUP($A7269,'Employers and sectors'!$A$1:$G$2802,5,FALSE)</f>
        <v>City of London</v>
      </c>
      <c r="F7269" s="17" t="str">
        <f>VLOOKUP($A7269,'Employers and sectors'!$A$1:$G$2802,6,FALSE)</f>
        <v>City of London</v>
      </c>
      <c r="G7269" s="17" t="str">
        <f>VLOOKUP($A7269,'Employers and sectors'!$A$1:$G$2802,7,FALSE)</f>
        <v>London</v>
      </c>
      <c r="H7269" s="18" t="s">
        <v>271</v>
      </c>
      <c r="I7269" s="41">
        <v>25</v>
      </c>
    </row>
    <row r="7270" spans="1:9" x14ac:dyDescent="0.35">
      <c r="A7270" s="17" t="s">
        <v>119</v>
      </c>
      <c r="B7270" s="17" t="str">
        <f>VLOOKUP($A7270,'Employers and sectors'!$A$1:$G$2802,2,FALSE)</f>
        <v>Professional, Scientific and Technical</v>
      </c>
      <c r="C7270" s="17">
        <f>VLOOKUP($A7270,'Employers and sectors'!$A$1:$G$2802,3,FALSE)</f>
        <v>0</v>
      </c>
      <c r="D7270" s="17" t="str">
        <f>VLOOKUP($A7270,'Employers and sectors'!$A$1:$G$2802,4,FALSE)</f>
        <v>Active</v>
      </c>
      <c r="E7270" s="17" t="str">
        <f>VLOOKUP($A7270,'Employers and sectors'!$A$1:$G$2802,5,FALSE)</f>
        <v>City of London</v>
      </c>
      <c r="F7270" s="17" t="str">
        <f>VLOOKUP($A7270,'Employers and sectors'!$A$1:$G$2802,6,FALSE)</f>
        <v>City of London</v>
      </c>
      <c r="G7270" s="17" t="str">
        <f>VLOOKUP($A7270,'Employers and sectors'!$A$1:$G$2802,7,FALSE)</f>
        <v>London</v>
      </c>
      <c r="H7270" s="18" t="s">
        <v>246</v>
      </c>
      <c r="I7270" s="41">
        <v>41</v>
      </c>
    </row>
    <row r="7271" spans="1:9" x14ac:dyDescent="0.35">
      <c r="A7271" s="17" t="s">
        <v>119</v>
      </c>
      <c r="B7271" s="17" t="str">
        <f>VLOOKUP($A7271,'Employers and sectors'!$A$1:$G$2802,2,FALSE)</f>
        <v>Professional, Scientific and Technical</v>
      </c>
      <c r="C7271" s="17">
        <f>VLOOKUP($A7271,'Employers and sectors'!$A$1:$G$2802,3,FALSE)</f>
        <v>0</v>
      </c>
      <c r="D7271" s="17" t="str">
        <f>VLOOKUP($A7271,'Employers and sectors'!$A$1:$G$2802,4,FALSE)</f>
        <v>Active</v>
      </c>
      <c r="E7271" s="17" t="str">
        <f>VLOOKUP($A7271,'Employers and sectors'!$A$1:$G$2802,5,FALSE)</f>
        <v>City of London</v>
      </c>
      <c r="F7271" s="17" t="str">
        <f>VLOOKUP($A7271,'Employers and sectors'!$A$1:$G$2802,6,FALSE)</f>
        <v>City of London</v>
      </c>
      <c r="G7271" s="17" t="str">
        <f>VLOOKUP($A7271,'Employers and sectors'!$A$1:$G$2802,7,FALSE)</f>
        <v>London</v>
      </c>
      <c r="H7271" s="18" t="s">
        <v>247</v>
      </c>
      <c r="I7271" s="41">
        <v>12</v>
      </c>
    </row>
    <row r="7272" spans="1:9" x14ac:dyDescent="0.35">
      <c r="A7272" s="17" t="s">
        <v>119</v>
      </c>
      <c r="B7272" s="17" t="str">
        <f>VLOOKUP($A7272,'Employers and sectors'!$A$1:$G$2802,2,FALSE)</f>
        <v>Professional, Scientific and Technical</v>
      </c>
      <c r="C7272" s="17">
        <f>VLOOKUP($A7272,'Employers and sectors'!$A$1:$G$2802,3,FALSE)</f>
        <v>0</v>
      </c>
      <c r="D7272" s="17" t="str">
        <f>VLOOKUP($A7272,'Employers and sectors'!$A$1:$G$2802,4,FALSE)</f>
        <v>Active</v>
      </c>
      <c r="E7272" s="17" t="str">
        <f>VLOOKUP($A7272,'Employers and sectors'!$A$1:$G$2802,5,FALSE)</f>
        <v>City of London</v>
      </c>
      <c r="F7272" s="17" t="str">
        <f>VLOOKUP($A7272,'Employers and sectors'!$A$1:$G$2802,6,FALSE)</f>
        <v>City of London</v>
      </c>
      <c r="G7272" s="17" t="str">
        <f>VLOOKUP($A7272,'Employers and sectors'!$A$1:$G$2802,7,FALSE)</f>
        <v>London</v>
      </c>
      <c r="H7272" s="18" t="s">
        <v>264</v>
      </c>
      <c r="I7272" s="41">
        <v>9</v>
      </c>
    </row>
    <row r="7273" spans="1:9" ht="16" thickBot="1" x14ac:dyDescent="0.4">
      <c r="A7273" s="19" t="s">
        <v>119</v>
      </c>
      <c r="B7273" s="17" t="str">
        <f>VLOOKUP($A7273,'Employers and sectors'!$A$1:$G$2802,2,FALSE)</f>
        <v>Professional, Scientific and Technical</v>
      </c>
      <c r="C7273" s="19">
        <f>VLOOKUP($A7273,'Employers and sectors'!$A$1:$G$2802,3,FALSE)</f>
        <v>0</v>
      </c>
      <c r="D7273" s="19" t="str">
        <f>VLOOKUP($A7273,'Employers and sectors'!$A$1:$G$2802,4,FALSE)</f>
        <v>Active</v>
      </c>
      <c r="E7273" s="17" t="str">
        <f>VLOOKUP($A7273,'Employers and sectors'!$A$1:$G$2802,5,FALSE)</f>
        <v>City of London</v>
      </c>
      <c r="F7273" s="19" t="str">
        <f>VLOOKUP($A7273,'Employers and sectors'!$A$1:$G$2802,6,FALSE)</f>
        <v>City of London</v>
      </c>
      <c r="G7273" s="19" t="str">
        <f>VLOOKUP($A7273,'Employers and sectors'!$A$1:$G$2802,7,FALSE)</f>
        <v>London</v>
      </c>
      <c r="H7273" s="20" t="s">
        <v>253</v>
      </c>
      <c r="I7273" s="42">
        <v>7</v>
      </c>
    </row>
    <row r="7274" spans="1:9" ht="16" thickBot="1" x14ac:dyDescent="0.4">
      <c r="A7274" s="27" t="s">
        <v>120</v>
      </c>
      <c r="B7274" s="60" t="str">
        <f t="shared" ref="B7274:G7274" si="1510">B7273</f>
        <v>Professional, Scientific and Technical</v>
      </c>
      <c r="C7274" s="60">
        <f t="shared" si="1510"/>
        <v>0</v>
      </c>
      <c r="D7274" s="60" t="str">
        <f t="shared" si="1510"/>
        <v>Active</v>
      </c>
      <c r="E7274" s="60" t="str">
        <f t="shared" si="1510"/>
        <v>City of London</v>
      </c>
      <c r="F7274" s="60" t="str">
        <f t="shared" si="1510"/>
        <v>City of London</v>
      </c>
      <c r="G7274" s="60" t="str">
        <f t="shared" si="1510"/>
        <v>London</v>
      </c>
      <c r="H7274" s="28"/>
      <c r="I7274" s="43">
        <v>131</v>
      </c>
    </row>
    <row r="7275" spans="1:9" x14ac:dyDescent="0.35">
      <c r="A7275" s="15" t="s">
        <v>3177</v>
      </c>
      <c r="B7275" s="17" t="str">
        <f>VLOOKUP($A7275,'Employers and sectors'!$A$1:$G$2802,2,FALSE)</f>
        <v>Professional, Scientific and Technical</v>
      </c>
      <c r="C7275" s="15">
        <f>VLOOKUP($A7275,'Employers and sectors'!$A$1:$G$2802,3,FALSE)</f>
        <v>0</v>
      </c>
      <c r="D7275" s="15" t="str">
        <f>VLOOKUP($A7275,'Employers and sectors'!$A$1:$G$2802,4,FALSE)</f>
        <v>Active</v>
      </c>
      <c r="E7275" s="17" t="str">
        <f>VLOOKUP($A7275,'Employers and sectors'!$A$1:$G$2802,5,FALSE)</f>
        <v>Solihull</v>
      </c>
      <c r="F7275" s="15" t="str">
        <f>VLOOKUP($A7275,'Employers and sectors'!$A$1:$G$2802,6,FALSE)</f>
        <v>Solihull</v>
      </c>
      <c r="G7275" s="15" t="str">
        <f>VLOOKUP($A7275,'Employers and sectors'!$A$1:$G$2802,7,FALSE)</f>
        <v>West Midlands</v>
      </c>
      <c r="H7275" s="16" t="s">
        <v>252</v>
      </c>
      <c r="I7275" s="44">
        <v>41</v>
      </c>
    </row>
    <row r="7276" spans="1:9" x14ac:dyDescent="0.35">
      <c r="A7276" s="17" t="s">
        <v>3177</v>
      </c>
      <c r="B7276" s="17" t="str">
        <f>VLOOKUP($A7276,'Employers and sectors'!$A$1:$G$2802,2,FALSE)</f>
        <v>Professional, Scientific and Technical</v>
      </c>
      <c r="C7276" s="17">
        <f>VLOOKUP($A7276,'Employers and sectors'!$A$1:$G$2802,3,FALSE)</f>
        <v>0</v>
      </c>
      <c r="D7276" s="17" t="str">
        <f>VLOOKUP($A7276,'Employers and sectors'!$A$1:$G$2802,4,FALSE)</f>
        <v>Active</v>
      </c>
      <c r="E7276" s="17" t="str">
        <f>VLOOKUP($A7276,'Employers and sectors'!$A$1:$G$2802,5,FALSE)</f>
        <v>Solihull</v>
      </c>
      <c r="F7276" s="17" t="str">
        <f>VLOOKUP($A7276,'Employers and sectors'!$A$1:$G$2802,6,FALSE)</f>
        <v>Solihull</v>
      </c>
      <c r="G7276" s="17" t="str">
        <f>VLOOKUP($A7276,'Employers and sectors'!$A$1:$G$2802,7,FALSE)</f>
        <v>West Midlands</v>
      </c>
      <c r="H7276" s="18" t="s">
        <v>271</v>
      </c>
      <c r="I7276" s="41">
        <v>13</v>
      </c>
    </row>
    <row r="7277" spans="1:9" x14ac:dyDescent="0.35">
      <c r="A7277" s="17" t="s">
        <v>3177</v>
      </c>
      <c r="B7277" s="17" t="str">
        <f>VLOOKUP($A7277,'Employers and sectors'!$A$1:$G$2802,2,FALSE)</f>
        <v>Professional, Scientific and Technical</v>
      </c>
      <c r="C7277" s="17">
        <f>VLOOKUP($A7277,'Employers and sectors'!$A$1:$G$2802,3,FALSE)</f>
        <v>0</v>
      </c>
      <c r="D7277" s="17" t="str">
        <f>VLOOKUP($A7277,'Employers and sectors'!$A$1:$G$2802,4,FALSE)</f>
        <v>Active</v>
      </c>
      <c r="E7277" s="17" t="str">
        <f>VLOOKUP($A7277,'Employers and sectors'!$A$1:$G$2802,5,FALSE)</f>
        <v>Solihull</v>
      </c>
      <c r="F7277" s="17" t="str">
        <f>VLOOKUP($A7277,'Employers and sectors'!$A$1:$G$2802,6,FALSE)</f>
        <v>Solihull</v>
      </c>
      <c r="G7277" s="17" t="str">
        <f>VLOOKUP($A7277,'Employers and sectors'!$A$1:$G$2802,7,FALSE)</f>
        <v>West Midlands</v>
      </c>
      <c r="H7277" s="18" t="s">
        <v>246</v>
      </c>
      <c r="I7277" s="41">
        <v>46</v>
      </c>
    </row>
    <row r="7278" spans="1:9" x14ac:dyDescent="0.35">
      <c r="A7278" s="17" t="s">
        <v>3177</v>
      </c>
      <c r="B7278" s="17" t="str">
        <f>VLOOKUP($A7278,'Employers and sectors'!$A$1:$G$2802,2,FALSE)</f>
        <v>Professional, Scientific and Technical</v>
      </c>
      <c r="C7278" s="17">
        <f>VLOOKUP($A7278,'Employers and sectors'!$A$1:$G$2802,3,FALSE)</f>
        <v>0</v>
      </c>
      <c r="D7278" s="17" t="str">
        <f>VLOOKUP($A7278,'Employers and sectors'!$A$1:$G$2802,4,FALSE)</f>
        <v>Active</v>
      </c>
      <c r="E7278" s="17" t="str">
        <f>VLOOKUP($A7278,'Employers and sectors'!$A$1:$G$2802,5,FALSE)</f>
        <v>Solihull</v>
      </c>
      <c r="F7278" s="17" t="str">
        <f>VLOOKUP($A7278,'Employers and sectors'!$A$1:$G$2802,6,FALSE)</f>
        <v>Solihull</v>
      </c>
      <c r="G7278" s="17" t="str">
        <f>VLOOKUP($A7278,'Employers and sectors'!$A$1:$G$2802,7,FALSE)</f>
        <v>West Midlands</v>
      </c>
      <c r="H7278" s="18" t="s">
        <v>247</v>
      </c>
      <c r="I7278" s="41" t="s">
        <v>5666</v>
      </c>
    </row>
    <row r="7279" spans="1:9" ht="16" thickBot="1" x14ac:dyDescent="0.4">
      <c r="A7279" s="19" t="s">
        <v>3177</v>
      </c>
      <c r="B7279" s="17" t="str">
        <f>VLOOKUP($A7279,'Employers and sectors'!$A$1:$G$2802,2,FALSE)</f>
        <v>Professional, Scientific and Technical</v>
      </c>
      <c r="C7279" s="19">
        <f>VLOOKUP($A7279,'Employers and sectors'!$A$1:$G$2802,3,FALSE)</f>
        <v>0</v>
      </c>
      <c r="D7279" s="19" t="str">
        <f>VLOOKUP($A7279,'Employers and sectors'!$A$1:$G$2802,4,FALSE)</f>
        <v>Active</v>
      </c>
      <c r="E7279" s="17" t="str">
        <f>VLOOKUP($A7279,'Employers and sectors'!$A$1:$G$2802,5,FALSE)</f>
        <v>Solihull</v>
      </c>
      <c r="F7279" s="19" t="str">
        <f>VLOOKUP($A7279,'Employers and sectors'!$A$1:$G$2802,6,FALSE)</f>
        <v>Solihull</v>
      </c>
      <c r="G7279" s="19" t="str">
        <f>VLOOKUP($A7279,'Employers and sectors'!$A$1:$G$2802,7,FALSE)</f>
        <v>West Midlands</v>
      </c>
      <c r="H7279" s="20" t="s">
        <v>253</v>
      </c>
      <c r="I7279" s="42" t="s">
        <v>5666</v>
      </c>
    </row>
    <row r="7280" spans="1:9" ht="16" thickBot="1" x14ac:dyDescent="0.4">
      <c r="A7280" s="27" t="s">
        <v>3178</v>
      </c>
      <c r="B7280" s="60" t="str">
        <f t="shared" ref="B7280:G7280" si="1511">B7279</f>
        <v>Professional, Scientific and Technical</v>
      </c>
      <c r="C7280" s="60">
        <f t="shared" si="1511"/>
        <v>0</v>
      </c>
      <c r="D7280" s="60" t="str">
        <f t="shared" si="1511"/>
        <v>Active</v>
      </c>
      <c r="E7280" s="60" t="str">
        <f t="shared" si="1511"/>
        <v>Solihull</v>
      </c>
      <c r="F7280" s="60" t="str">
        <f t="shared" si="1511"/>
        <v>Solihull</v>
      </c>
      <c r="G7280" s="60" t="str">
        <f t="shared" si="1511"/>
        <v>West Midlands</v>
      </c>
      <c r="H7280" s="28"/>
      <c r="I7280" s="43">
        <v>104</v>
      </c>
    </row>
    <row r="7281" spans="1:9" x14ac:dyDescent="0.35">
      <c r="A7281" s="15" t="s">
        <v>3179</v>
      </c>
      <c r="B7281" s="17" t="str">
        <f>VLOOKUP($A7281,'Employers and sectors'!$A$1:$G$2802,2,FALSE)</f>
        <v>Health and social care</v>
      </c>
      <c r="C7281" s="15" t="str">
        <f>VLOOKUP($A7281,'Employers and sectors'!$A$1:$G$2802,3,FALSE)</f>
        <v>Social care</v>
      </c>
      <c r="D7281" s="15" t="str">
        <f>VLOOKUP($A7281,'Employers and sectors'!$A$1:$G$2802,4,FALSE)</f>
        <v>Revoked</v>
      </c>
      <c r="E7281" s="17" t="str">
        <f>VLOOKUP($A7281,'Employers and sectors'!$A$1:$G$2802,5,FALSE)</f>
        <v>Lewisham</v>
      </c>
      <c r="F7281" s="15" t="str">
        <f>VLOOKUP($A7281,'Employers and sectors'!$A$1:$G$2802,6,FALSE)</f>
        <v>Lewisham</v>
      </c>
      <c r="G7281" s="15" t="str">
        <f>VLOOKUP($A7281,'Employers and sectors'!$A$1:$G$2802,7,FALSE)</f>
        <v>London</v>
      </c>
      <c r="H7281" s="16" t="s">
        <v>246</v>
      </c>
      <c r="I7281" s="44">
        <v>105</v>
      </c>
    </row>
    <row r="7282" spans="1:9" ht="16" thickBot="1" x14ac:dyDescent="0.4">
      <c r="A7282" s="19" t="s">
        <v>3179</v>
      </c>
      <c r="B7282" s="17" t="str">
        <f>VLOOKUP($A7282,'Employers and sectors'!$A$1:$G$2802,2,FALSE)</f>
        <v>Health and social care</v>
      </c>
      <c r="C7282" s="19" t="str">
        <f>VLOOKUP($A7282,'Employers and sectors'!$A$1:$G$2802,3,FALSE)</f>
        <v>Social care</v>
      </c>
      <c r="D7282" s="19" t="str">
        <f>VLOOKUP($A7282,'Employers and sectors'!$A$1:$G$2802,4,FALSE)</f>
        <v>Revoked</v>
      </c>
      <c r="E7282" s="17" t="str">
        <f>VLOOKUP($A7282,'Employers and sectors'!$A$1:$G$2802,5,FALSE)</f>
        <v>Lewisham</v>
      </c>
      <c r="F7282" s="19" t="str">
        <f>VLOOKUP($A7282,'Employers and sectors'!$A$1:$G$2802,6,FALSE)</f>
        <v>Lewisham</v>
      </c>
      <c r="G7282" s="19" t="str">
        <f>VLOOKUP($A7282,'Employers and sectors'!$A$1:$G$2802,7,FALSE)</f>
        <v>London</v>
      </c>
      <c r="H7282" s="20" t="s">
        <v>247</v>
      </c>
      <c r="I7282" s="42">
        <v>78</v>
      </c>
    </row>
    <row r="7283" spans="1:9" ht="16" thickBot="1" x14ac:dyDescent="0.4">
      <c r="A7283" s="27" t="s">
        <v>3180</v>
      </c>
      <c r="B7283" s="60" t="str">
        <f t="shared" ref="B7283:G7283" si="1512">B7282</f>
        <v>Health and social care</v>
      </c>
      <c r="C7283" s="60" t="str">
        <f t="shared" si="1512"/>
        <v>Social care</v>
      </c>
      <c r="D7283" s="60" t="str">
        <f t="shared" si="1512"/>
        <v>Revoked</v>
      </c>
      <c r="E7283" s="60" t="str">
        <f t="shared" si="1512"/>
        <v>Lewisham</v>
      </c>
      <c r="F7283" s="60" t="str">
        <f t="shared" si="1512"/>
        <v>Lewisham</v>
      </c>
      <c r="G7283" s="60" t="str">
        <f t="shared" si="1512"/>
        <v>London</v>
      </c>
      <c r="H7283" s="28"/>
      <c r="I7283" s="43">
        <v>183</v>
      </c>
    </row>
    <row r="7284" spans="1:9" x14ac:dyDescent="0.35">
      <c r="A7284" s="15" t="s">
        <v>3181</v>
      </c>
      <c r="B7284" s="17" t="str">
        <f>VLOOKUP($A7284,'Employers and sectors'!$A$1:$G$2802,2,FALSE)</f>
        <v>Health and social care</v>
      </c>
      <c r="C7284" s="15" t="str">
        <f>VLOOKUP($A7284,'Employers and sectors'!$A$1:$G$2802,3,FALSE)</f>
        <v>Social care</v>
      </c>
      <c r="D7284" s="15" t="str">
        <f>VLOOKUP($A7284,'Employers and sectors'!$A$1:$G$2802,4,FALSE)</f>
        <v>Revoked</v>
      </c>
      <c r="E7284" s="17" t="str">
        <f>VLOOKUP($A7284,'Employers and sectors'!$A$1:$G$2802,5,FALSE)</f>
        <v>Havering</v>
      </c>
      <c r="F7284" s="15" t="str">
        <f>VLOOKUP($A7284,'Employers and sectors'!$A$1:$G$2802,6,FALSE)</f>
        <v>Havering</v>
      </c>
      <c r="G7284" s="15" t="str">
        <f>VLOOKUP($A7284,'Employers and sectors'!$A$1:$G$2802,7,FALSE)</f>
        <v>London</v>
      </c>
      <c r="H7284" s="16" t="s">
        <v>246</v>
      </c>
      <c r="I7284" s="44">
        <v>42</v>
      </c>
    </row>
    <row r="7285" spans="1:9" ht="16" thickBot="1" x14ac:dyDescent="0.4">
      <c r="A7285" s="19" t="s">
        <v>3181</v>
      </c>
      <c r="B7285" s="17" t="str">
        <f>VLOOKUP($A7285,'Employers and sectors'!$A$1:$G$2802,2,FALSE)</f>
        <v>Health and social care</v>
      </c>
      <c r="C7285" s="19" t="str">
        <f>VLOOKUP($A7285,'Employers and sectors'!$A$1:$G$2802,3,FALSE)</f>
        <v>Social care</v>
      </c>
      <c r="D7285" s="19" t="str">
        <f>VLOOKUP($A7285,'Employers and sectors'!$A$1:$G$2802,4,FALSE)</f>
        <v>Revoked</v>
      </c>
      <c r="E7285" s="17" t="str">
        <f>VLOOKUP($A7285,'Employers and sectors'!$A$1:$G$2802,5,FALSE)</f>
        <v>Havering</v>
      </c>
      <c r="F7285" s="19" t="str">
        <f>VLOOKUP($A7285,'Employers and sectors'!$A$1:$G$2802,6,FALSE)</f>
        <v>Havering</v>
      </c>
      <c r="G7285" s="19" t="str">
        <f>VLOOKUP($A7285,'Employers and sectors'!$A$1:$G$2802,7,FALSE)</f>
        <v>London</v>
      </c>
      <c r="H7285" s="20" t="s">
        <v>247</v>
      </c>
      <c r="I7285" s="42" t="s">
        <v>5666</v>
      </c>
    </row>
    <row r="7286" spans="1:9" ht="16" thickBot="1" x14ac:dyDescent="0.4">
      <c r="A7286" s="27" t="s">
        <v>3182</v>
      </c>
      <c r="B7286" s="60" t="str">
        <f t="shared" ref="B7286:G7286" si="1513">B7285</f>
        <v>Health and social care</v>
      </c>
      <c r="C7286" s="60" t="str">
        <f t="shared" si="1513"/>
        <v>Social care</v>
      </c>
      <c r="D7286" s="60" t="str">
        <f t="shared" si="1513"/>
        <v>Revoked</v>
      </c>
      <c r="E7286" s="60" t="str">
        <f t="shared" si="1513"/>
        <v>Havering</v>
      </c>
      <c r="F7286" s="60" t="str">
        <f t="shared" si="1513"/>
        <v>Havering</v>
      </c>
      <c r="G7286" s="60" t="str">
        <f t="shared" si="1513"/>
        <v>London</v>
      </c>
      <c r="H7286" s="28"/>
      <c r="I7286" s="43">
        <v>46</v>
      </c>
    </row>
    <row r="7287" spans="1:9" x14ac:dyDescent="0.35">
      <c r="A7287" s="15" t="s">
        <v>3183</v>
      </c>
      <c r="B7287" s="17" t="str">
        <f>VLOOKUP($A7287,'Employers and sectors'!$A$1:$G$2802,2,FALSE)</f>
        <v>Health and social care</v>
      </c>
      <c r="C7287" s="15" t="str">
        <f>VLOOKUP($A7287,'Employers and sectors'!$A$1:$G$2802,3,FALSE)</f>
        <v>Social care</v>
      </c>
      <c r="D7287" s="15" t="str">
        <f>VLOOKUP($A7287,'Employers and sectors'!$A$1:$G$2802,4,FALSE)</f>
        <v>Active</v>
      </c>
      <c r="E7287" s="17" t="str">
        <f>VLOOKUP($A7287,'Employers and sectors'!$A$1:$G$2802,5,FALSE)</f>
        <v>Birmingham</v>
      </c>
      <c r="F7287" s="15" t="str">
        <f>VLOOKUP($A7287,'Employers and sectors'!$A$1:$G$2802,6,FALSE)</f>
        <v>Birmingham</v>
      </c>
      <c r="G7287" s="15" t="str">
        <f>VLOOKUP($A7287,'Employers and sectors'!$A$1:$G$2802,7,FALSE)</f>
        <v>West Midlands</v>
      </c>
      <c r="H7287" s="16" t="s">
        <v>246</v>
      </c>
      <c r="I7287" s="44">
        <v>81</v>
      </c>
    </row>
    <row r="7288" spans="1:9" x14ac:dyDescent="0.35">
      <c r="A7288" s="17" t="s">
        <v>3183</v>
      </c>
      <c r="B7288" s="17" t="str">
        <f>VLOOKUP($A7288,'Employers and sectors'!$A$1:$G$2802,2,FALSE)</f>
        <v>Health and social care</v>
      </c>
      <c r="C7288" s="17" t="str">
        <f>VLOOKUP($A7288,'Employers and sectors'!$A$1:$G$2802,3,FALSE)</f>
        <v>Social care</v>
      </c>
      <c r="D7288" s="17" t="str">
        <f>VLOOKUP($A7288,'Employers and sectors'!$A$1:$G$2802,4,FALSE)</f>
        <v>Active</v>
      </c>
      <c r="E7288" s="17" t="str">
        <f>VLOOKUP($A7288,'Employers and sectors'!$A$1:$G$2802,5,FALSE)</f>
        <v>Birmingham</v>
      </c>
      <c r="F7288" s="17" t="str">
        <f>VLOOKUP($A7288,'Employers and sectors'!$A$1:$G$2802,6,FALSE)</f>
        <v>Birmingham</v>
      </c>
      <c r="G7288" s="17" t="str">
        <f>VLOOKUP($A7288,'Employers and sectors'!$A$1:$G$2802,7,FALSE)</f>
        <v>West Midlands</v>
      </c>
      <c r="H7288" s="18" t="s">
        <v>247</v>
      </c>
      <c r="I7288" s="41" t="s">
        <v>5666</v>
      </c>
    </row>
    <row r="7289" spans="1:9" ht="16" thickBot="1" x14ac:dyDescent="0.4">
      <c r="A7289" s="19" t="s">
        <v>3183</v>
      </c>
      <c r="B7289" s="17" t="str">
        <f>VLOOKUP($A7289,'Employers and sectors'!$A$1:$G$2802,2,FALSE)</f>
        <v>Health and social care</v>
      </c>
      <c r="C7289" s="19" t="str">
        <f>VLOOKUP($A7289,'Employers and sectors'!$A$1:$G$2802,3,FALSE)</f>
        <v>Social care</v>
      </c>
      <c r="D7289" s="19" t="str">
        <f>VLOOKUP($A7289,'Employers and sectors'!$A$1:$G$2802,4,FALSE)</f>
        <v>Active</v>
      </c>
      <c r="E7289" s="17" t="str">
        <f>VLOOKUP($A7289,'Employers and sectors'!$A$1:$G$2802,5,FALSE)</f>
        <v>Birmingham</v>
      </c>
      <c r="F7289" s="19" t="str">
        <f>VLOOKUP($A7289,'Employers and sectors'!$A$1:$G$2802,6,FALSE)</f>
        <v>Birmingham</v>
      </c>
      <c r="G7289" s="19" t="str">
        <f>VLOOKUP($A7289,'Employers and sectors'!$A$1:$G$2802,7,FALSE)</f>
        <v>West Midlands</v>
      </c>
      <c r="H7289" s="20" t="s">
        <v>253</v>
      </c>
      <c r="I7289" s="42" t="s">
        <v>5666</v>
      </c>
    </row>
    <row r="7290" spans="1:9" ht="16" thickBot="1" x14ac:dyDescent="0.4">
      <c r="A7290" s="27" t="s">
        <v>3184</v>
      </c>
      <c r="B7290" s="60" t="str">
        <f t="shared" ref="B7290:G7290" si="1514">B7289</f>
        <v>Health and social care</v>
      </c>
      <c r="C7290" s="60" t="str">
        <f t="shared" si="1514"/>
        <v>Social care</v>
      </c>
      <c r="D7290" s="60" t="str">
        <f t="shared" si="1514"/>
        <v>Active</v>
      </c>
      <c r="E7290" s="60" t="str">
        <f t="shared" si="1514"/>
        <v>Birmingham</v>
      </c>
      <c r="F7290" s="60" t="str">
        <f t="shared" si="1514"/>
        <v>Birmingham</v>
      </c>
      <c r="G7290" s="60" t="str">
        <f t="shared" si="1514"/>
        <v>West Midlands</v>
      </c>
      <c r="H7290" s="28"/>
      <c r="I7290" s="43">
        <v>88</v>
      </c>
    </row>
    <row r="7291" spans="1:9" x14ac:dyDescent="0.35">
      <c r="A7291" s="15" t="s">
        <v>3185</v>
      </c>
      <c r="B7291" s="17" t="str">
        <f>VLOOKUP($A7291,'Employers and sectors'!$A$1:$G$2802,2,FALSE)</f>
        <v>Health and social care</v>
      </c>
      <c r="C7291" s="15" t="str">
        <f>VLOOKUP($A7291,'Employers and sectors'!$A$1:$G$2802,3,FALSE)</f>
        <v>Social care</v>
      </c>
      <c r="D7291" s="15" t="str">
        <f>VLOOKUP($A7291,'Employers and sectors'!$A$1:$G$2802,4,FALSE)</f>
        <v>Active</v>
      </c>
      <c r="E7291" s="17" t="str">
        <f>VLOOKUP($A7291,'Employers and sectors'!$A$1:$G$2802,5,FALSE)</f>
        <v>Lambeth</v>
      </c>
      <c r="F7291" s="15" t="str">
        <f>VLOOKUP($A7291,'Employers and sectors'!$A$1:$G$2802,6,FALSE)</f>
        <v>Lambeth</v>
      </c>
      <c r="G7291" s="15" t="str">
        <f>VLOOKUP($A7291,'Employers and sectors'!$A$1:$G$2802,7,FALSE)</f>
        <v>London</v>
      </c>
      <c r="H7291" s="16" t="s">
        <v>252</v>
      </c>
      <c r="I7291" s="44" t="s">
        <v>5666</v>
      </c>
    </row>
    <row r="7292" spans="1:9" x14ac:dyDescent="0.35">
      <c r="A7292" s="17" t="s">
        <v>3185</v>
      </c>
      <c r="B7292" s="17" t="str">
        <f>VLOOKUP($A7292,'Employers and sectors'!$A$1:$G$2802,2,FALSE)</f>
        <v>Health and social care</v>
      </c>
      <c r="C7292" s="17" t="str">
        <f>VLOOKUP($A7292,'Employers and sectors'!$A$1:$G$2802,3,FALSE)</f>
        <v>Social care</v>
      </c>
      <c r="D7292" s="17" t="str">
        <f>VLOOKUP($A7292,'Employers and sectors'!$A$1:$G$2802,4,FALSE)</f>
        <v>Active</v>
      </c>
      <c r="E7292" s="17" t="str">
        <f>VLOOKUP($A7292,'Employers and sectors'!$A$1:$G$2802,5,FALSE)</f>
        <v>Lambeth</v>
      </c>
      <c r="F7292" s="17" t="str">
        <f>VLOOKUP($A7292,'Employers and sectors'!$A$1:$G$2802,6,FALSE)</f>
        <v>Lambeth</v>
      </c>
      <c r="G7292" s="17" t="str">
        <f>VLOOKUP($A7292,'Employers and sectors'!$A$1:$G$2802,7,FALSE)</f>
        <v>London</v>
      </c>
      <c r="H7292" s="18" t="s">
        <v>246</v>
      </c>
      <c r="I7292" s="41">
        <v>44</v>
      </c>
    </row>
    <row r="7293" spans="1:9" x14ac:dyDescent="0.35">
      <c r="A7293" s="17" t="s">
        <v>3185</v>
      </c>
      <c r="B7293" s="17" t="str">
        <f>VLOOKUP($A7293,'Employers and sectors'!$A$1:$G$2802,2,FALSE)</f>
        <v>Health and social care</v>
      </c>
      <c r="C7293" s="17" t="str">
        <f>VLOOKUP($A7293,'Employers and sectors'!$A$1:$G$2802,3,FALSE)</f>
        <v>Social care</v>
      </c>
      <c r="D7293" s="17" t="str">
        <f>VLOOKUP($A7293,'Employers and sectors'!$A$1:$G$2802,4,FALSE)</f>
        <v>Active</v>
      </c>
      <c r="E7293" s="17" t="str">
        <f>VLOOKUP($A7293,'Employers and sectors'!$A$1:$G$2802,5,FALSE)</f>
        <v>Lambeth</v>
      </c>
      <c r="F7293" s="17" t="str">
        <f>VLOOKUP($A7293,'Employers and sectors'!$A$1:$G$2802,6,FALSE)</f>
        <v>Lambeth</v>
      </c>
      <c r="G7293" s="17" t="str">
        <f>VLOOKUP($A7293,'Employers and sectors'!$A$1:$G$2802,7,FALSE)</f>
        <v>London</v>
      </c>
      <c r="H7293" s="18" t="s">
        <v>247</v>
      </c>
      <c r="I7293" s="41" t="s">
        <v>5666</v>
      </c>
    </row>
    <row r="7294" spans="1:9" x14ac:dyDescent="0.35">
      <c r="A7294" s="17" t="s">
        <v>3185</v>
      </c>
      <c r="B7294" s="17" t="str">
        <f>VLOOKUP($A7294,'Employers and sectors'!$A$1:$G$2802,2,FALSE)</f>
        <v>Health and social care</v>
      </c>
      <c r="C7294" s="17" t="str">
        <f>VLOOKUP($A7294,'Employers and sectors'!$A$1:$G$2802,3,FALSE)</f>
        <v>Social care</v>
      </c>
      <c r="D7294" s="17" t="str">
        <f>VLOOKUP($A7294,'Employers and sectors'!$A$1:$G$2802,4,FALSE)</f>
        <v>Active</v>
      </c>
      <c r="E7294" s="17" t="str">
        <f>VLOOKUP($A7294,'Employers and sectors'!$A$1:$G$2802,5,FALSE)</f>
        <v>Lambeth</v>
      </c>
      <c r="F7294" s="17" t="str">
        <f>VLOOKUP($A7294,'Employers and sectors'!$A$1:$G$2802,6,FALSE)</f>
        <v>Lambeth</v>
      </c>
      <c r="G7294" s="17" t="str">
        <f>VLOOKUP($A7294,'Employers and sectors'!$A$1:$G$2802,7,FALSE)</f>
        <v>London</v>
      </c>
      <c r="H7294" s="18" t="s">
        <v>253</v>
      </c>
      <c r="I7294" s="41" t="s">
        <v>5666</v>
      </c>
    </row>
    <row r="7295" spans="1:9" ht="16" thickBot="1" x14ac:dyDescent="0.4">
      <c r="A7295" s="19" t="s">
        <v>3185</v>
      </c>
      <c r="B7295" s="17" t="str">
        <f>VLOOKUP($A7295,'Employers and sectors'!$A$1:$G$2802,2,FALSE)</f>
        <v>Health and social care</v>
      </c>
      <c r="C7295" s="19" t="str">
        <f>VLOOKUP($A7295,'Employers and sectors'!$A$1:$G$2802,3,FALSE)</f>
        <v>Social care</v>
      </c>
      <c r="D7295" s="19" t="str">
        <f>VLOOKUP($A7295,'Employers and sectors'!$A$1:$G$2802,4,FALSE)</f>
        <v>Active</v>
      </c>
      <c r="E7295" s="17" t="str">
        <f>VLOOKUP($A7295,'Employers and sectors'!$A$1:$G$2802,5,FALSE)</f>
        <v>Lambeth</v>
      </c>
      <c r="F7295" s="19" t="str">
        <f>VLOOKUP($A7295,'Employers and sectors'!$A$1:$G$2802,6,FALSE)</f>
        <v>Lambeth</v>
      </c>
      <c r="G7295" s="19" t="str">
        <f>VLOOKUP($A7295,'Employers and sectors'!$A$1:$G$2802,7,FALSE)</f>
        <v>London</v>
      </c>
      <c r="H7295" s="20" t="s">
        <v>3186</v>
      </c>
      <c r="I7295" s="42" t="s">
        <v>5666</v>
      </c>
    </row>
    <row r="7296" spans="1:9" ht="16" thickBot="1" x14ac:dyDescent="0.4">
      <c r="A7296" s="27" t="s">
        <v>3187</v>
      </c>
      <c r="B7296" s="60" t="str">
        <f t="shared" ref="B7296:G7296" si="1515">B7295</f>
        <v>Health and social care</v>
      </c>
      <c r="C7296" s="60" t="str">
        <f t="shared" si="1515"/>
        <v>Social care</v>
      </c>
      <c r="D7296" s="60" t="str">
        <f t="shared" si="1515"/>
        <v>Active</v>
      </c>
      <c r="E7296" s="60" t="str">
        <f t="shared" si="1515"/>
        <v>Lambeth</v>
      </c>
      <c r="F7296" s="60" t="str">
        <f t="shared" si="1515"/>
        <v>Lambeth</v>
      </c>
      <c r="G7296" s="60" t="str">
        <f t="shared" si="1515"/>
        <v>London</v>
      </c>
      <c r="H7296" s="28"/>
      <c r="I7296" s="43">
        <v>51</v>
      </c>
    </row>
    <row r="7297" spans="1:9" x14ac:dyDescent="0.35">
      <c r="A7297" s="15" t="s">
        <v>3188</v>
      </c>
      <c r="B7297" s="17" t="str">
        <f>VLOOKUP($A7297,'Employers and sectors'!$A$1:$G$2802,2,FALSE)</f>
        <v>Health and social care</v>
      </c>
      <c r="C7297" s="15" t="str">
        <f>VLOOKUP($A7297,'Employers and sectors'!$A$1:$G$2802,3,FALSE)</f>
        <v>Social care</v>
      </c>
      <c r="D7297" s="15" t="str">
        <f>VLOOKUP($A7297,'Employers and sectors'!$A$1:$G$2802,4,FALSE)</f>
        <v>Active</v>
      </c>
      <c r="E7297" s="17" t="str">
        <f>VLOOKUP($A7297,'Employers and sectors'!$A$1:$G$2802,5,FALSE)</f>
        <v>Hackney</v>
      </c>
      <c r="F7297" s="15" t="str">
        <f>VLOOKUP($A7297,'Employers and sectors'!$A$1:$G$2802,6,FALSE)</f>
        <v>Hackney</v>
      </c>
      <c r="G7297" s="15" t="str">
        <f>VLOOKUP($A7297,'Employers and sectors'!$A$1:$G$2802,7,FALSE)</f>
        <v>London</v>
      </c>
      <c r="H7297" s="16" t="s">
        <v>252</v>
      </c>
      <c r="I7297" s="44">
        <v>16</v>
      </c>
    </row>
    <row r="7298" spans="1:9" x14ac:dyDescent="0.35">
      <c r="A7298" s="17" t="s">
        <v>3188</v>
      </c>
      <c r="B7298" s="17" t="str">
        <f>VLOOKUP($A7298,'Employers and sectors'!$A$1:$G$2802,2,FALSE)</f>
        <v>Health and social care</v>
      </c>
      <c r="C7298" s="17" t="str">
        <f>VLOOKUP($A7298,'Employers and sectors'!$A$1:$G$2802,3,FALSE)</f>
        <v>Social care</v>
      </c>
      <c r="D7298" s="17" t="str">
        <f>VLOOKUP($A7298,'Employers and sectors'!$A$1:$G$2802,4,FALSE)</f>
        <v>Active</v>
      </c>
      <c r="E7298" s="17" t="str">
        <f>VLOOKUP($A7298,'Employers and sectors'!$A$1:$G$2802,5,FALSE)</f>
        <v>Hackney</v>
      </c>
      <c r="F7298" s="17" t="str">
        <f>VLOOKUP($A7298,'Employers and sectors'!$A$1:$G$2802,6,FALSE)</f>
        <v>Hackney</v>
      </c>
      <c r="G7298" s="17" t="str">
        <f>VLOOKUP($A7298,'Employers and sectors'!$A$1:$G$2802,7,FALSE)</f>
        <v>London</v>
      </c>
      <c r="H7298" s="18" t="s">
        <v>246</v>
      </c>
      <c r="I7298" s="41" t="s">
        <v>5666</v>
      </c>
    </row>
    <row r="7299" spans="1:9" x14ac:dyDescent="0.35">
      <c r="A7299" s="17" t="s">
        <v>3188</v>
      </c>
      <c r="B7299" s="17" t="str">
        <f>VLOOKUP($A7299,'Employers and sectors'!$A$1:$G$2802,2,FALSE)</f>
        <v>Health and social care</v>
      </c>
      <c r="C7299" s="17" t="str">
        <f>VLOOKUP($A7299,'Employers and sectors'!$A$1:$G$2802,3,FALSE)</f>
        <v>Social care</v>
      </c>
      <c r="D7299" s="17" t="str">
        <f>VLOOKUP($A7299,'Employers and sectors'!$A$1:$G$2802,4,FALSE)</f>
        <v>Active</v>
      </c>
      <c r="E7299" s="17" t="str">
        <f>VLOOKUP($A7299,'Employers and sectors'!$A$1:$G$2802,5,FALSE)</f>
        <v>Hackney</v>
      </c>
      <c r="F7299" s="17" t="str">
        <f>VLOOKUP($A7299,'Employers and sectors'!$A$1:$G$2802,6,FALSE)</f>
        <v>Hackney</v>
      </c>
      <c r="G7299" s="17" t="str">
        <f>VLOOKUP($A7299,'Employers and sectors'!$A$1:$G$2802,7,FALSE)</f>
        <v>London</v>
      </c>
      <c r="H7299" s="18" t="s">
        <v>247</v>
      </c>
      <c r="I7299" s="41">
        <v>9</v>
      </c>
    </row>
    <row r="7300" spans="1:9" ht="16" thickBot="1" x14ac:dyDescent="0.4">
      <c r="A7300" s="19" t="s">
        <v>3188</v>
      </c>
      <c r="B7300" s="17" t="str">
        <f>VLOOKUP($A7300,'Employers and sectors'!$A$1:$G$2802,2,FALSE)</f>
        <v>Health and social care</v>
      </c>
      <c r="C7300" s="19" t="str">
        <f>VLOOKUP($A7300,'Employers and sectors'!$A$1:$G$2802,3,FALSE)</f>
        <v>Social care</v>
      </c>
      <c r="D7300" s="19" t="str">
        <f>VLOOKUP($A7300,'Employers and sectors'!$A$1:$G$2802,4,FALSE)</f>
        <v>Active</v>
      </c>
      <c r="E7300" s="17" t="str">
        <f>VLOOKUP($A7300,'Employers and sectors'!$A$1:$G$2802,5,FALSE)</f>
        <v>Hackney</v>
      </c>
      <c r="F7300" s="19" t="str">
        <f>VLOOKUP($A7300,'Employers and sectors'!$A$1:$G$2802,6,FALSE)</f>
        <v>Hackney</v>
      </c>
      <c r="G7300" s="19" t="str">
        <f>VLOOKUP($A7300,'Employers and sectors'!$A$1:$G$2802,7,FALSE)</f>
        <v>London</v>
      </c>
      <c r="H7300" s="20" t="s">
        <v>253</v>
      </c>
      <c r="I7300" s="42">
        <v>21</v>
      </c>
    </row>
    <row r="7301" spans="1:9" ht="16" thickBot="1" x14ac:dyDescent="0.4">
      <c r="A7301" s="27" t="s">
        <v>3189</v>
      </c>
      <c r="B7301" s="60" t="str">
        <f t="shared" ref="B7301:G7301" si="1516">B7300</f>
        <v>Health and social care</v>
      </c>
      <c r="C7301" s="60" t="str">
        <f t="shared" si="1516"/>
        <v>Social care</v>
      </c>
      <c r="D7301" s="60" t="str">
        <f t="shared" si="1516"/>
        <v>Active</v>
      </c>
      <c r="E7301" s="60" t="str">
        <f t="shared" si="1516"/>
        <v>Hackney</v>
      </c>
      <c r="F7301" s="60" t="str">
        <f t="shared" si="1516"/>
        <v>Hackney</v>
      </c>
      <c r="G7301" s="60" t="str">
        <f t="shared" si="1516"/>
        <v>London</v>
      </c>
      <c r="H7301" s="28"/>
      <c r="I7301" s="43">
        <v>47</v>
      </c>
    </row>
    <row r="7302" spans="1:9" x14ac:dyDescent="0.35">
      <c r="A7302" s="15" t="s">
        <v>3190</v>
      </c>
      <c r="B7302" s="17" t="str">
        <f>VLOOKUP($A7302,'Employers and sectors'!$A$1:$G$2802,2,FALSE)</f>
        <v>Health and social care</v>
      </c>
      <c r="C7302" s="15" t="str">
        <f>VLOOKUP($A7302,'Employers and sectors'!$A$1:$G$2802,3,FALSE)</f>
        <v>Local authority</v>
      </c>
      <c r="D7302" s="15" t="str">
        <f>VLOOKUP($A7302,'Employers and sectors'!$A$1:$G$2802,4,FALSE)</f>
        <v>Active</v>
      </c>
      <c r="E7302" s="17" t="str">
        <f>VLOOKUP($A7302,'Employers and sectors'!$A$1:$G$2802,5,FALSE)</f>
        <v>Liverpool</v>
      </c>
      <c r="F7302" s="15" t="str">
        <f>VLOOKUP($A7302,'Employers and sectors'!$A$1:$G$2802,6,FALSE)</f>
        <v>Liverpool</v>
      </c>
      <c r="G7302" s="15" t="str">
        <f>VLOOKUP($A7302,'Employers and sectors'!$A$1:$G$2802,7,FALSE)</f>
        <v>North West</v>
      </c>
      <c r="H7302" s="16" t="s">
        <v>271</v>
      </c>
      <c r="I7302" s="44" t="s">
        <v>5666</v>
      </c>
    </row>
    <row r="7303" spans="1:9" x14ac:dyDescent="0.35">
      <c r="A7303" s="17" t="s">
        <v>3190</v>
      </c>
      <c r="B7303" s="17" t="str">
        <f>VLOOKUP($A7303,'Employers and sectors'!$A$1:$G$2802,2,FALSE)</f>
        <v>Health and social care</v>
      </c>
      <c r="C7303" s="17" t="str">
        <f>VLOOKUP($A7303,'Employers and sectors'!$A$1:$G$2802,3,FALSE)</f>
        <v>Local authority</v>
      </c>
      <c r="D7303" s="17" t="str">
        <f>VLOOKUP($A7303,'Employers and sectors'!$A$1:$G$2802,4,FALSE)</f>
        <v>Active</v>
      </c>
      <c r="E7303" s="17" t="str">
        <f>VLOOKUP($A7303,'Employers and sectors'!$A$1:$G$2802,5,FALSE)</f>
        <v>Liverpool</v>
      </c>
      <c r="F7303" s="17" t="str">
        <f>VLOOKUP($A7303,'Employers and sectors'!$A$1:$G$2802,6,FALSE)</f>
        <v>Liverpool</v>
      </c>
      <c r="G7303" s="17" t="str">
        <f>VLOOKUP($A7303,'Employers and sectors'!$A$1:$G$2802,7,FALSE)</f>
        <v>North West</v>
      </c>
      <c r="H7303" s="18" t="s">
        <v>246</v>
      </c>
      <c r="I7303" s="41">
        <v>25</v>
      </c>
    </row>
    <row r="7304" spans="1:9" x14ac:dyDescent="0.35">
      <c r="A7304" s="17" t="s">
        <v>3190</v>
      </c>
      <c r="B7304" s="17" t="str">
        <f>VLOOKUP($A7304,'Employers and sectors'!$A$1:$G$2802,2,FALSE)</f>
        <v>Health and social care</v>
      </c>
      <c r="C7304" s="17" t="str">
        <f>VLOOKUP($A7304,'Employers and sectors'!$A$1:$G$2802,3,FALSE)</f>
        <v>Local authority</v>
      </c>
      <c r="D7304" s="17" t="str">
        <f>VLOOKUP($A7304,'Employers and sectors'!$A$1:$G$2802,4,FALSE)</f>
        <v>Active</v>
      </c>
      <c r="E7304" s="17" t="str">
        <f>VLOOKUP($A7304,'Employers and sectors'!$A$1:$G$2802,5,FALSE)</f>
        <v>Liverpool</v>
      </c>
      <c r="F7304" s="17" t="str">
        <f>VLOOKUP($A7304,'Employers and sectors'!$A$1:$G$2802,6,FALSE)</f>
        <v>Liverpool</v>
      </c>
      <c r="G7304" s="17" t="str">
        <f>VLOOKUP($A7304,'Employers and sectors'!$A$1:$G$2802,7,FALSE)</f>
        <v>North West</v>
      </c>
      <c r="H7304" s="18" t="s">
        <v>247</v>
      </c>
      <c r="I7304" s="41" t="s">
        <v>5666</v>
      </c>
    </row>
    <row r="7305" spans="1:9" x14ac:dyDescent="0.35">
      <c r="A7305" s="17" t="s">
        <v>3190</v>
      </c>
      <c r="B7305" s="17" t="str">
        <f>VLOOKUP($A7305,'Employers and sectors'!$A$1:$G$2802,2,FALSE)</f>
        <v>Health and social care</v>
      </c>
      <c r="C7305" s="17" t="str">
        <f>VLOOKUP($A7305,'Employers and sectors'!$A$1:$G$2802,3,FALSE)</f>
        <v>Local authority</v>
      </c>
      <c r="D7305" s="17" t="str">
        <f>VLOOKUP($A7305,'Employers and sectors'!$A$1:$G$2802,4,FALSE)</f>
        <v>Active</v>
      </c>
      <c r="E7305" s="17" t="str">
        <f>VLOOKUP($A7305,'Employers and sectors'!$A$1:$G$2802,5,FALSE)</f>
        <v>Liverpool</v>
      </c>
      <c r="F7305" s="17" t="str">
        <f>VLOOKUP($A7305,'Employers and sectors'!$A$1:$G$2802,6,FALSE)</f>
        <v>Liverpool</v>
      </c>
      <c r="G7305" s="17" t="str">
        <f>VLOOKUP($A7305,'Employers and sectors'!$A$1:$G$2802,7,FALSE)</f>
        <v>North West</v>
      </c>
      <c r="H7305" s="18" t="s">
        <v>264</v>
      </c>
      <c r="I7305" s="41" t="s">
        <v>5666</v>
      </c>
    </row>
    <row r="7306" spans="1:9" ht="16" thickBot="1" x14ac:dyDescent="0.4">
      <c r="A7306" s="19" t="s">
        <v>3190</v>
      </c>
      <c r="B7306" s="17" t="str">
        <f>VLOOKUP($A7306,'Employers and sectors'!$A$1:$G$2802,2,FALSE)</f>
        <v>Health and social care</v>
      </c>
      <c r="C7306" s="19" t="str">
        <f>VLOOKUP($A7306,'Employers and sectors'!$A$1:$G$2802,3,FALSE)</f>
        <v>Local authority</v>
      </c>
      <c r="D7306" s="19" t="str">
        <f>VLOOKUP($A7306,'Employers and sectors'!$A$1:$G$2802,4,FALSE)</f>
        <v>Active</v>
      </c>
      <c r="E7306" s="17" t="str">
        <f>VLOOKUP($A7306,'Employers and sectors'!$A$1:$G$2802,5,FALSE)</f>
        <v>Liverpool</v>
      </c>
      <c r="F7306" s="19" t="str">
        <f>VLOOKUP($A7306,'Employers and sectors'!$A$1:$G$2802,6,FALSE)</f>
        <v>Liverpool</v>
      </c>
      <c r="G7306" s="19" t="str">
        <f>VLOOKUP($A7306,'Employers and sectors'!$A$1:$G$2802,7,FALSE)</f>
        <v>North West</v>
      </c>
      <c r="H7306" s="20" t="s">
        <v>253</v>
      </c>
      <c r="I7306" s="42" t="s">
        <v>5666</v>
      </c>
    </row>
    <row r="7307" spans="1:9" ht="16" thickBot="1" x14ac:dyDescent="0.4">
      <c r="A7307" s="27" t="s">
        <v>3191</v>
      </c>
      <c r="B7307" s="60" t="str">
        <f t="shared" ref="B7307:G7307" si="1517">B7306</f>
        <v>Health and social care</v>
      </c>
      <c r="C7307" s="60" t="str">
        <f t="shared" si="1517"/>
        <v>Local authority</v>
      </c>
      <c r="D7307" s="60" t="str">
        <f t="shared" si="1517"/>
        <v>Active</v>
      </c>
      <c r="E7307" s="60" t="str">
        <f t="shared" si="1517"/>
        <v>Liverpool</v>
      </c>
      <c r="F7307" s="60" t="str">
        <f t="shared" si="1517"/>
        <v>Liverpool</v>
      </c>
      <c r="G7307" s="60" t="str">
        <f t="shared" si="1517"/>
        <v>North West</v>
      </c>
      <c r="H7307" s="28"/>
      <c r="I7307" s="43">
        <v>32</v>
      </c>
    </row>
    <row r="7308" spans="1:9" x14ac:dyDescent="0.35">
      <c r="A7308" s="15" t="s">
        <v>3192</v>
      </c>
      <c r="B7308" s="17" t="str">
        <f>VLOOKUP($A7308,'Employers and sectors'!$A$1:$G$2802,2,FALSE)</f>
        <v>Health and social care</v>
      </c>
      <c r="C7308" s="15" t="str">
        <f>VLOOKUP($A7308,'Employers and sectors'!$A$1:$G$2802,3,FALSE)</f>
        <v>NHS</v>
      </c>
      <c r="D7308" s="15" t="str">
        <f>VLOOKUP($A7308,'Employers and sectors'!$A$1:$G$2802,4,FALSE)</f>
        <v>Active</v>
      </c>
      <c r="E7308" s="17" t="str">
        <f>VLOOKUP($A7308,'Employers and sectors'!$A$1:$G$2802,5,FALSE)</f>
        <v>Liverpool</v>
      </c>
      <c r="F7308" s="15" t="str">
        <f>VLOOKUP($A7308,'Employers and sectors'!$A$1:$G$2802,6,FALSE)</f>
        <v>Liverpool</v>
      </c>
      <c r="G7308" s="15" t="str">
        <f>VLOOKUP($A7308,'Employers and sectors'!$A$1:$G$2802,7,FALSE)</f>
        <v>North West</v>
      </c>
      <c r="H7308" s="16" t="s">
        <v>252</v>
      </c>
      <c r="I7308" s="44">
        <v>6</v>
      </c>
    </row>
    <row r="7309" spans="1:9" x14ac:dyDescent="0.35">
      <c r="A7309" s="17" t="s">
        <v>3192</v>
      </c>
      <c r="B7309" s="17" t="str">
        <f>VLOOKUP($A7309,'Employers and sectors'!$A$1:$G$2802,2,FALSE)</f>
        <v>Health and social care</v>
      </c>
      <c r="C7309" s="17" t="str">
        <f>VLOOKUP($A7309,'Employers and sectors'!$A$1:$G$2802,3,FALSE)</f>
        <v>NHS</v>
      </c>
      <c r="D7309" s="17" t="str">
        <f>VLOOKUP($A7309,'Employers and sectors'!$A$1:$G$2802,4,FALSE)</f>
        <v>Active</v>
      </c>
      <c r="E7309" s="17" t="str">
        <f>VLOOKUP($A7309,'Employers and sectors'!$A$1:$G$2802,5,FALSE)</f>
        <v>Liverpool</v>
      </c>
      <c r="F7309" s="17" t="str">
        <f>VLOOKUP($A7309,'Employers and sectors'!$A$1:$G$2802,6,FALSE)</f>
        <v>Liverpool</v>
      </c>
      <c r="G7309" s="17" t="str">
        <f>VLOOKUP($A7309,'Employers and sectors'!$A$1:$G$2802,7,FALSE)</f>
        <v>North West</v>
      </c>
      <c r="H7309" s="18" t="s">
        <v>271</v>
      </c>
      <c r="I7309" s="41">
        <v>11</v>
      </c>
    </row>
    <row r="7310" spans="1:9" x14ac:dyDescent="0.35">
      <c r="A7310" s="17" t="s">
        <v>3192</v>
      </c>
      <c r="B7310" s="17" t="str">
        <f>VLOOKUP($A7310,'Employers and sectors'!$A$1:$G$2802,2,FALSE)</f>
        <v>Health and social care</v>
      </c>
      <c r="C7310" s="17" t="str">
        <f>VLOOKUP($A7310,'Employers and sectors'!$A$1:$G$2802,3,FALSE)</f>
        <v>NHS</v>
      </c>
      <c r="D7310" s="17" t="str">
        <f>VLOOKUP($A7310,'Employers and sectors'!$A$1:$G$2802,4,FALSE)</f>
        <v>Active</v>
      </c>
      <c r="E7310" s="17" t="str">
        <f>VLOOKUP($A7310,'Employers and sectors'!$A$1:$G$2802,5,FALSE)</f>
        <v>Liverpool</v>
      </c>
      <c r="F7310" s="17" t="str">
        <f>VLOOKUP($A7310,'Employers and sectors'!$A$1:$G$2802,6,FALSE)</f>
        <v>Liverpool</v>
      </c>
      <c r="G7310" s="17" t="str">
        <f>VLOOKUP($A7310,'Employers and sectors'!$A$1:$G$2802,7,FALSE)</f>
        <v>North West</v>
      </c>
      <c r="H7310" s="18" t="s">
        <v>246</v>
      </c>
      <c r="I7310" s="41">
        <v>30</v>
      </c>
    </row>
    <row r="7311" spans="1:9" ht="16" thickBot="1" x14ac:dyDescent="0.4">
      <c r="A7311" s="19" t="s">
        <v>3192</v>
      </c>
      <c r="B7311" s="17" t="str">
        <f>VLOOKUP($A7311,'Employers and sectors'!$A$1:$G$2802,2,FALSE)</f>
        <v>Health and social care</v>
      </c>
      <c r="C7311" s="19" t="str">
        <f>VLOOKUP($A7311,'Employers and sectors'!$A$1:$G$2802,3,FALSE)</f>
        <v>NHS</v>
      </c>
      <c r="D7311" s="19" t="str">
        <f>VLOOKUP($A7311,'Employers and sectors'!$A$1:$G$2802,4,FALSE)</f>
        <v>Active</v>
      </c>
      <c r="E7311" s="17" t="str">
        <f>VLOOKUP($A7311,'Employers and sectors'!$A$1:$G$2802,5,FALSE)</f>
        <v>Liverpool</v>
      </c>
      <c r="F7311" s="19" t="str">
        <f>VLOOKUP($A7311,'Employers and sectors'!$A$1:$G$2802,6,FALSE)</f>
        <v>Liverpool</v>
      </c>
      <c r="G7311" s="19" t="str">
        <f>VLOOKUP($A7311,'Employers and sectors'!$A$1:$G$2802,7,FALSE)</f>
        <v>North West</v>
      </c>
      <c r="H7311" s="20" t="s">
        <v>247</v>
      </c>
      <c r="I7311" s="42" t="s">
        <v>5666</v>
      </c>
    </row>
    <row r="7312" spans="1:9" ht="16" thickBot="1" x14ac:dyDescent="0.4">
      <c r="A7312" s="27" t="s">
        <v>3193</v>
      </c>
      <c r="B7312" s="60" t="str">
        <f t="shared" ref="B7312:G7312" si="1518">B7311</f>
        <v>Health and social care</v>
      </c>
      <c r="C7312" s="60" t="str">
        <f t="shared" si="1518"/>
        <v>NHS</v>
      </c>
      <c r="D7312" s="60" t="str">
        <f t="shared" si="1518"/>
        <v>Active</v>
      </c>
      <c r="E7312" s="60" t="str">
        <f t="shared" si="1518"/>
        <v>Liverpool</v>
      </c>
      <c r="F7312" s="60" t="str">
        <f t="shared" si="1518"/>
        <v>Liverpool</v>
      </c>
      <c r="G7312" s="60" t="str">
        <f t="shared" si="1518"/>
        <v>North West</v>
      </c>
      <c r="H7312" s="28"/>
      <c r="I7312" s="43">
        <v>48</v>
      </c>
    </row>
    <row r="7313" spans="1:9" x14ac:dyDescent="0.35">
      <c r="A7313" s="15" t="s">
        <v>3194</v>
      </c>
      <c r="B7313" s="17" t="str">
        <f>VLOOKUP($A7313,'Employers and sectors'!$A$1:$G$2802,2,FALSE)</f>
        <v>Education</v>
      </c>
      <c r="C7313" s="15">
        <f>VLOOKUP($A7313,'Employers and sectors'!$A$1:$G$2802,3,FALSE)</f>
        <v>0</v>
      </c>
      <c r="D7313" s="15" t="str">
        <f>VLOOKUP($A7313,'Employers and sectors'!$A$1:$G$2802,4,FALSE)</f>
        <v>Active</v>
      </c>
      <c r="E7313" s="17" t="str">
        <f>VLOOKUP($A7313,'Employers and sectors'!$A$1:$G$2802,5,FALSE)</f>
        <v>Liverpool</v>
      </c>
      <c r="F7313" s="15" t="str">
        <f>VLOOKUP($A7313,'Employers and sectors'!$A$1:$G$2802,6,FALSE)</f>
        <v>Liverpool</v>
      </c>
      <c r="G7313" s="15" t="str">
        <f>VLOOKUP($A7313,'Employers and sectors'!$A$1:$G$2802,7,FALSE)</f>
        <v>North West</v>
      </c>
      <c r="H7313" s="16" t="s">
        <v>252</v>
      </c>
      <c r="I7313" s="44" t="s">
        <v>5666</v>
      </c>
    </row>
    <row r="7314" spans="1:9" x14ac:dyDescent="0.35">
      <c r="A7314" s="17" t="s">
        <v>3194</v>
      </c>
      <c r="B7314" s="17" t="str">
        <f>VLOOKUP($A7314,'Employers and sectors'!$A$1:$G$2802,2,FALSE)</f>
        <v>Education</v>
      </c>
      <c r="C7314" s="17">
        <f>VLOOKUP($A7314,'Employers and sectors'!$A$1:$G$2802,3,FALSE)</f>
        <v>0</v>
      </c>
      <c r="D7314" s="17" t="str">
        <f>VLOOKUP($A7314,'Employers and sectors'!$A$1:$G$2802,4,FALSE)</f>
        <v>Active</v>
      </c>
      <c r="E7314" s="17" t="str">
        <f>VLOOKUP($A7314,'Employers and sectors'!$A$1:$G$2802,5,FALSE)</f>
        <v>Liverpool</v>
      </c>
      <c r="F7314" s="17" t="str">
        <f>VLOOKUP($A7314,'Employers and sectors'!$A$1:$G$2802,6,FALSE)</f>
        <v>Liverpool</v>
      </c>
      <c r="G7314" s="17" t="str">
        <f>VLOOKUP($A7314,'Employers and sectors'!$A$1:$G$2802,7,FALSE)</f>
        <v>North West</v>
      </c>
      <c r="H7314" s="18" t="s">
        <v>274</v>
      </c>
      <c r="I7314" s="41">
        <v>13</v>
      </c>
    </row>
    <row r="7315" spans="1:9" x14ac:dyDescent="0.35">
      <c r="A7315" s="17" t="s">
        <v>3194</v>
      </c>
      <c r="B7315" s="17" t="str">
        <f>VLOOKUP($A7315,'Employers and sectors'!$A$1:$G$2802,2,FALSE)</f>
        <v>Education</v>
      </c>
      <c r="C7315" s="17">
        <f>VLOOKUP($A7315,'Employers and sectors'!$A$1:$G$2802,3,FALSE)</f>
        <v>0</v>
      </c>
      <c r="D7315" s="17" t="str">
        <f>VLOOKUP($A7315,'Employers and sectors'!$A$1:$G$2802,4,FALSE)</f>
        <v>Active</v>
      </c>
      <c r="E7315" s="17" t="str">
        <f>VLOOKUP($A7315,'Employers and sectors'!$A$1:$G$2802,5,FALSE)</f>
        <v>Liverpool</v>
      </c>
      <c r="F7315" s="17" t="str">
        <f>VLOOKUP($A7315,'Employers and sectors'!$A$1:$G$2802,6,FALSE)</f>
        <v>Liverpool</v>
      </c>
      <c r="G7315" s="17" t="str">
        <f>VLOOKUP($A7315,'Employers and sectors'!$A$1:$G$2802,7,FALSE)</f>
        <v>North West</v>
      </c>
      <c r="H7315" s="18" t="s">
        <v>271</v>
      </c>
      <c r="I7315" s="41" t="s">
        <v>5666</v>
      </c>
    </row>
    <row r="7316" spans="1:9" x14ac:dyDescent="0.35">
      <c r="A7316" s="17" t="s">
        <v>3194</v>
      </c>
      <c r="B7316" s="17" t="str">
        <f>VLOOKUP($A7316,'Employers and sectors'!$A$1:$G$2802,2,FALSE)</f>
        <v>Education</v>
      </c>
      <c r="C7316" s="17">
        <f>VLOOKUP($A7316,'Employers and sectors'!$A$1:$G$2802,3,FALSE)</f>
        <v>0</v>
      </c>
      <c r="D7316" s="17" t="str">
        <f>VLOOKUP($A7316,'Employers and sectors'!$A$1:$G$2802,4,FALSE)</f>
        <v>Active</v>
      </c>
      <c r="E7316" s="17" t="str">
        <f>VLOOKUP($A7316,'Employers and sectors'!$A$1:$G$2802,5,FALSE)</f>
        <v>Liverpool</v>
      </c>
      <c r="F7316" s="17" t="str">
        <f>VLOOKUP($A7316,'Employers and sectors'!$A$1:$G$2802,6,FALSE)</f>
        <v>Liverpool</v>
      </c>
      <c r="G7316" s="17" t="str">
        <f>VLOOKUP($A7316,'Employers and sectors'!$A$1:$G$2802,7,FALSE)</f>
        <v>North West</v>
      </c>
      <c r="H7316" s="18" t="s">
        <v>246</v>
      </c>
      <c r="I7316" s="41">
        <v>12</v>
      </c>
    </row>
    <row r="7317" spans="1:9" x14ac:dyDescent="0.35">
      <c r="A7317" s="17" t="s">
        <v>3194</v>
      </c>
      <c r="B7317" s="17" t="str">
        <f>VLOOKUP($A7317,'Employers and sectors'!$A$1:$G$2802,2,FALSE)</f>
        <v>Education</v>
      </c>
      <c r="C7317" s="17">
        <f>VLOOKUP($A7317,'Employers and sectors'!$A$1:$G$2802,3,FALSE)</f>
        <v>0</v>
      </c>
      <c r="D7317" s="17" t="str">
        <f>VLOOKUP($A7317,'Employers and sectors'!$A$1:$G$2802,4,FALSE)</f>
        <v>Active</v>
      </c>
      <c r="E7317" s="17" t="str">
        <f>VLOOKUP($A7317,'Employers and sectors'!$A$1:$G$2802,5,FALSE)</f>
        <v>Liverpool</v>
      </c>
      <c r="F7317" s="17" t="str">
        <f>VLOOKUP($A7317,'Employers and sectors'!$A$1:$G$2802,6,FALSE)</f>
        <v>Liverpool</v>
      </c>
      <c r="G7317" s="17" t="str">
        <f>VLOOKUP($A7317,'Employers and sectors'!$A$1:$G$2802,7,FALSE)</f>
        <v>North West</v>
      </c>
      <c r="H7317" s="18" t="s">
        <v>264</v>
      </c>
      <c r="I7317" s="41" t="s">
        <v>5666</v>
      </c>
    </row>
    <row r="7318" spans="1:9" ht="16" thickBot="1" x14ac:dyDescent="0.4">
      <c r="A7318" s="19" t="s">
        <v>3194</v>
      </c>
      <c r="B7318" s="17" t="str">
        <f>VLOOKUP($A7318,'Employers and sectors'!$A$1:$G$2802,2,FALSE)</f>
        <v>Education</v>
      </c>
      <c r="C7318" s="19">
        <f>VLOOKUP($A7318,'Employers and sectors'!$A$1:$G$2802,3,FALSE)</f>
        <v>0</v>
      </c>
      <c r="D7318" s="19" t="str">
        <f>VLOOKUP($A7318,'Employers and sectors'!$A$1:$G$2802,4,FALSE)</f>
        <v>Active</v>
      </c>
      <c r="E7318" s="17" t="str">
        <f>VLOOKUP($A7318,'Employers and sectors'!$A$1:$G$2802,5,FALSE)</f>
        <v>Liverpool</v>
      </c>
      <c r="F7318" s="19" t="str">
        <f>VLOOKUP($A7318,'Employers and sectors'!$A$1:$G$2802,6,FALSE)</f>
        <v>Liverpool</v>
      </c>
      <c r="G7318" s="19" t="str">
        <f>VLOOKUP($A7318,'Employers and sectors'!$A$1:$G$2802,7,FALSE)</f>
        <v>North West</v>
      </c>
      <c r="H7318" s="20" t="s">
        <v>253</v>
      </c>
      <c r="I7318" s="42" t="s">
        <v>5666</v>
      </c>
    </row>
    <row r="7319" spans="1:9" ht="16" thickBot="1" x14ac:dyDescent="0.4">
      <c r="A7319" s="27" t="s">
        <v>3195</v>
      </c>
      <c r="B7319" s="60" t="str">
        <f t="shared" ref="B7319:G7319" si="1519">B7318</f>
        <v>Education</v>
      </c>
      <c r="C7319" s="60">
        <f t="shared" si="1519"/>
        <v>0</v>
      </c>
      <c r="D7319" s="60" t="str">
        <f t="shared" si="1519"/>
        <v>Active</v>
      </c>
      <c r="E7319" s="60" t="str">
        <f t="shared" si="1519"/>
        <v>Liverpool</v>
      </c>
      <c r="F7319" s="60" t="str">
        <f t="shared" si="1519"/>
        <v>Liverpool</v>
      </c>
      <c r="G7319" s="60" t="str">
        <f t="shared" si="1519"/>
        <v>North West</v>
      </c>
      <c r="H7319" s="28"/>
      <c r="I7319" s="43">
        <v>31</v>
      </c>
    </row>
    <row r="7320" spans="1:9" x14ac:dyDescent="0.35">
      <c r="A7320" s="15" t="s">
        <v>3196</v>
      </c>
      <c r="B7320" s="17" t="str">
        <f>VLOOKUP($A7320,'Employers and sectors'!$A$1:$G$2802,2,FALSE)</f>
        <v>Health and social care</v>
      </c>
      <c r="C7320" s="15" t="str">
        <f>VLOOKUP($A7320,'Employers and sectors'!$A$1:$G$2802,3,FALSE)</f>
        <v>NHS</v>
      </c>
      <c r="D7320" s="15" t="str">
        <f>VLOOKUP($A7320,'Employers and sectors'!$A$1:$G$2802,4,FALSE)</f>
        <v>Active</v>
      </c>
      <c r="E7320" s="17" t="str">
        <f>VLOOKUP($A7320,'Employers and sectors'!$A$1:$G$2802,5,FALSE)</f>
        <v>Liverpool</v>
      </c>
      <c r="F7320" s="15" t="str">
        <f>VLOOKUP($A7320,'Employers and sectors'!$A$1:$G$2802,6,FALSE)</f>
        <v>Liverpool</v>
      </c>
      <c r="G7320" s="15" t="str">
        <f>VLOOKUP($A7320,'Employers and sectors'!$A$1:$G$2802,7,FALSE)</f>
        <v>North West</v>
      </c>
      <c r="H7320" s="16" t="s">
        <v>245</v>
      </c>
      <c r="I7320" s="44" t="s">
        <v>5666</v>
      </c>
    </row>
    <row r="7321" spans="1:9" x14ac:dyDescent="0.35">
      <c r="A7321" s="17" t="s">
        <v>3196</v>
      </c>
      <c r="B7321" s="17" t="str">
        <f>VLOOKUP($A7321,'Employers and sectors'!$A$1:$G$2802,2,FALSE)</f>
        <v>Health and social care</v>
      </c>
      <c r="C7321" s="17" t="str">
        <f>VLOOKUP($A7321,'Employers and sectors'!$A$1:$G$2802,3,FALSE)</f>
        <v>NHS</v>
      </c>
      <c r="D7321" s="17" t="str">
        <f>VLOOKUP($A7321,'Employers and sectors'!$A$1:$G$2802,4,FALSE)</f>
        <v>Active</v>
      </c>
      <c r="E7321" s="17" t="str">
        <f>VLOOKUP($A7321,'Employers and sectors'!$A$1:$G$2802,5,FALSE)</f>
        <v>Liverpool</v>
      </c>
      <c r="F7321" s="17" t="str">
        <f>VLOOKUP($A7321,'Employers and sectors'!$A$1:$G$2802,6,FALSE)</f>
        <v>Liverpool</v>
      </c>
      <c r="G7321" s="17" t="str">
        <f>VLOOKUP($A7321,'Employers and sectors'!$A$1:$G$2802,7,FALSE)</f>
        <v>North West</v>
      </c>
      <c r="H7321" s="18" t="s">
        <v>252</v>
      </c>
      <c r="I7321" s="41">
        <v>124</v>
      </c>
    </row>
    <row r="7322" spans="1:9" x14ac:dyDescent="0.35">
      <c r="A7322" s="17" t="s">
        <v>3196</v>
      </c>
      <c r="B7322" s="17" t="str">
        <f>VLOOKUP($A7322,'Employers and sectors'!$A$1:$G$2802,2,FALSE)</f>
        <v>Health and social care</v>
      </c>
      <c r="C7322" s="17" t="str">
        <f>VLOOKUP($A7322,'Employers and sectors'!$A$1:$G$2802,3,FALSE)</f>
        <v>NHS</v>
      </c>
      <c r="D7322" s="17" t="str">
        <f>VLOOKUP($A7322,'Employers and sectors'!$A$1:$G$2802,4,FALSE)</f>
        <v>Active</v>
      </c>
      <c r="E7322" s="17" t="str">
        <f>VLOOKUP($A7322,'Employers and sectors'!$A$1:$G$2802,5,FALSE)</f>
        <v>Liverpool</v>
      </c>
      <c r="F7322" s="17" t="str">
        <f>VLOOKUP($A7322,'Employers and sectors'!$A$1:$G$2802,6,FALSE)</f>
        <v>Liverpool</v>
      </c>
      <c r="G7322" s="17" t="str">
        <f>VLOOKUP($A7322,'Employers and sectors'!$A$1:$G$2802,7,FALSE)</f>
        <v>North West</v>
      </c>
      <c r="H7322" s="18" t="s">
        <v>271</v>
      </c>
      <c r="I7322" s="41">
        <v>143</v>
      </c>
    </row>
    <row r="7323" spans="1:9" x14ac:dyDescent="0.35">
      <c r="A7323" s="17" t="s">
        <v>3196</v>
      </c>
      <c r="B7323" s="17" t="str">
        <f>VLOOKUP($A7323,'Employers and sectors'!$A$1:$G$2802,2,FALSE)</f>
        <v>Health and social care</v>
      </c>
      <c r="C7323" s="17" t="str">
        <f>VLOOKUP($A7323,'Employers and sectors'!$A$1:$G$2802,3,FALSE)</f>
        <v>NHS</v>
      </c>
      <c r="D7323" s="17" t="str">
        <f>VLOOKUP($A7323,'Employers and sectors'!$A$1:$G$2802,4,FALSE)</f>
        <v>Active</v>
      </c>
      <c r="E7323" s="17" t="str">
        <f>VLOOKUP($A7323,'Employers and sectors'!$A$1:$G$2802,5,FALSE)</f>
        <v>Liverpool</v>
      </c>
      <c r="F7323" s="17" t="str">
        <f>VLOOKUP($A7323,'Employers and sectors'!$A$1:$G$2802,6,FALSE)</f>
        <v>Liverpool</v>
      </c>
      <c r="G7323" s="17" t="str">
        <f>VLOOKUP($A7323,'Employers and sectors'!$A$1:$G$2802,7,FALSE)</f>
        <v>North West</v>
      </c>
      <c r="H7323" s="18" t="s">
        <v>246</v>
      </c>
      <c r="I7323" s="41">
        <v>279</v>
      </c>
    </row>
    <row r="7324" spans="1:9" x14ac:dyDescent="0.35">
      <c r="A7324" s="17" t="s">
        <v>3196</v>
      </c>
      <c r="B7324" s="17" t="str">
        <f>VLOOKUP($A7324,'Employers and sectors'!$A$1:$G$2802,2,FALSE)</f>
        <v>Health and social care</v>
      </c>
      <c r="C7324" s="17" t="str">
        <f>VLOOKUP($A7324,'Employers and sectors'!$A$1:$G$2802,3,FALSE)</f>
        <v>NHS</v>
      </c>
      <c r="D7324" s="17" t="str">
        <f>VLOOKUP($A7324,'Employers and sectors'!$A$1:$G$2802,4,FALSE)</f>
        <v>Active</v>
      </c>
      <c r="E7324" s="17" t="str">
        <f>VLOOKUP($A7324,'Employers and sectors'!$A$1:$G$2802,5,FALSE)</f>
        <v>Liverpool</v>
      </c>
      <c r="F7324" s="17" t="str">
        <f>VLOOKUP($A7324,'Employers and sectors'!$A$1:$G$2802,6,FALSE)</f>
        <v>Liverpool</v>
      </c>
      <c r="G7324" s="17" t="str">
        <f>VLOOKUP($A7324,'Employers and sectors'!$A$1:$G$2802,7,FALSE)</f>
        <v>North West</v>
      </c>
      <c r="H7324" s="18" t="s">
        <v>247</v>
      </c>
      <c r="I7324" s="41">
        <v>22</v>
      </c>
    </row>
    <row r="7325" spans="1:9" ht="16" thickBot="1" x14ac:dyDescent="0.4">
      <c r="A7325" s="19" t="s">
        <v>3196</v>
      </c>
      <c r="B7325" s="17" t="str">
        <f>VLOOKUP($A7325,'Employers and sectors'!$A$1:$G$2802,2,FALSE)</f>
        <v>Health and social care</v>
      </c>
      <c r="C7325" s="19" t="str">
        <f>VLOOKUP($A7325,'Employers and sectors'!$A$1:$G$2802,3,FALSE)</f>
        <v>NHS</v>
      </c>
      <c r="D7325" s="19" t="str">
        <f>VLOOKUP($A7325,'Employers and sectors'!$A$1:$G$2802,4,FALSE)</f>
        <v>Active</v>
      </c>
      <c r="E7325" s="17" t="str">
        <f>VLOOKUP($A7325,'Employers and sectors'!$A$1:$G$2802,5,FALSE)</f>
        <v>Liverpool</v>
      </c>
      <c r="F7325" s="19" t="str">
        <f>VLOOKUP($A7325,'Employers and sectors'!$A$1:$G$2802,6,FALSE)</f>
        <v>Liverpool</v>
      </c>
      <c r="G7325" s="19" t="str">
        <f>VLOOKUP($A7325,'Employers and sectors'!$A$1:$G$2802,7,FALSE)</f>
        <v>North West</v>
      </c>
      <c r="H7325" s="20" t="s">
        <v>253</v>
      </c>
      <c r="I7325" s="42">
        <v>24</v>
      </c>
    </row>
    <row r="7326" spans="1:9" ht="16" thickBot="1" x14ac:dyDescent="0.4">
      <c r="A7326" s="27" t="s">
        <v>3197</v>
      </c>
      <c r="B7326" s="60" t="str">
        <f t="shared" ref="B7326:G7326" si="1520">B7325</f>
        <v>Health and social care</v>
      </c>
      <c r="C7326" s="60" t="str">
        <f t="shared" si="1520"/>
        <v>NHS</v>
      </c>
      <c r="D7326" s="60" t="str">
        <f t="shared" si="1520"/>
        <v>Active</v>
      </c>
      <c r="E7326" s="60" t="str">
        <f t="shared" si="1520"/>
        <v>Liverpool</v>
      </c>
      <c r="F7326" s="60" t="str">
        <f t="shared" si="1520"/>
        <v>Liverpool</v>
      </c>
      <c r="G7326" s="60" t="str">
        <f t="shared" si="1520"/>
        <v>North West</v>
      </c>
      <c r="H7326" s="28"/>
      <c r="I7326" s="43">
        <v>593</v>
      </c>
    </row>
    <row r="7327" spans="1:9" x14ac:dyDescent="0.35">
      <c r="A7327" s="15" t="s">
        <v>3198</v>
      </c>
      <c r="B7327" s="17" t="str">
        <f>VLOOKUP($A7327,'Employers and sectors'!$A$1:$G$2802,2,FALSE)</f>
        <v>Health and social care</v>
      </c>
      <c r="C7327" s="15" t="str">
        <f>VLOOKUP($A7327,'Employers and sectors'!$A$1:$G$2802,3,FALSE)</f>
        <v>NHS</v>
      </c>
      <c r="D7327" s="15" t="str">
        <f>VLOOKUP($A7327,'Employers and sectors'!$A$1:$G$2802,4,FALSE)</f>
        <v>Active</v>
      </c>
      <c r="E7327" s="17" t="str">
        <f>VLOOKUP($A7327,'Employers and sectors'!$A$1:$G$2802,5,FALSE)</f>
        <v>Liverpool</v>
      </c>
      <c r="F7327" s="15" t="str">
        <f>VLOOKUP($A7327,'Employers and sectors'!$A$1:$G$2802,6,FALSE)</f>
        <v>Liverpool</v>
      </c>
      <c r="G7327" s="15" t="str">
        <f>VLOOKUP($A7327,'Employers and sectors'!$A$1:$G$2802,7,FALSE)</f>
        <v>North West</v>
      </c>
      <c r="H7327" s="16" t="s">
        <v>245</v>
      </c>
      <c r="I7327" s="44" t="s">
        <v>5666</v>
      </c>
    </row>
    <row r="7328" spans="1:9" x14ac:dyDescent="0.35">
      <c r="A7328" s="17" t="s">
        <v>3198</v>
      </c>
      <c r="B7328" s="17" t="str">
        <f>VLOOKUP($A7328,'Employers and sectors'!$A$1:$G$2802,2,FALSE)</f>
        <v>Health and social care</v>
      </c>
      <c r="C7328" s="17" t="str">
        <f>VLOOKUP($A7328,'Employers and sectors'!$A$1:$G$2802,3,FALSE)</f>
        <v>NHS</v>
      </c>
      <c r="D7328" s="17" t="str">
        <f>VLOOKUP($A7328,'Employers and sectors'!$A$1:$G$2802,4,FALSE)</f>
        <v>Active</v>
      </c>
      <c r="E7328" s="17" t="str">
        <f>VLOOKUP($A7328,'Employers and sectors'!$A$1:$G$2802,5,FALSE)</f>
        <v>Liverpool</v>
      </c>
      <c r="F7328" s="17" t="str">
        <f>VLOOKUP($A7328,'Employers and sectors'!$A$1:$G$2802,6,FALSE)</f>
        <v>Liverpool</v>
      </c>
      <c r="G7328" s="17" t="str">
        <f>VLOOKUP($A7328,'Employers and sectors'!$A$1:$G$2802,7,FALSE)</f>
        <v>North West</v>
      </c>
      <c r="H7328" s="18" t="s">
        <v>252</v>
      </c>
      <c r="I7328" s="41" t="s">
        <v>5666</v>
      </c>
    </row>
    <row r="7329" spans="1:9" x14ac:dyDescent="0.35">
      <c r="A7329" s="17" t="s">
        <v>3198</v>
      </c>
      <c r="B7329" s="17" t="str">
        <f>VLOOKUP($A7329,'Employers and sectors'!$A$1:$G$2802,2,FALSE)</f>
        <v>Health and social care</v>
      </c>
      <c r="C7329" s="17" t="str">
        <f>VLOOKUP($A7329,'Employers and sectors'!$A$1:$G$2802,3,FALSE)</f>
        <v>NHS</v>
      </c>
      <c r="D7329" s="17" t="str">
        <f>VLOOKUP($A7329,'Employers and sectors'!$A$1:$G$2802,4,FALSE)</f>
        <v>Active</v>
      </c>
      <c r="E7329" s="17" t="str">
        <f>VLOOKUP($A7329,'Employers and sectors'!$A$1:$G$2802,5,FALSE)</f>
        <v>Liverpool</v>
      </c>
      <c r="F7329" s="17" t="str">
        <f>VLOOKUP($A7329,'Employers and sectors'!$A$1:$G$2802,6,FALSE)</f>
        <v>Liverpool</v>
      </c>
      <c r="G7329" s="17" t="str">
        <f>VLOOKUP($A7329,'Employers and sectors'!$A$1:$G$2802,7,FALSE)</f>
        <v>North West</v>
      </c>
      <c r="H7329" s="18" t="s">
        <v>246</v>
      </c>
      <c r="I7329" s="41">
        <v>22</v>
      </c>
    </row>
    <row r="7330" spans="1:9" x14ac:dyDescent="0.35">
      <c r="A7330" s="17" t="s">
        <v>3198</v>
      </c>
      <c r="B7330" s="17" t="str">
        <f>VLOOKUP($A7330,'Employers and sectors'!$A$1:$G$2802,2,FALSE)</f>
        <v>Health and social care</v>
      </c>
      <c r="C7330" s="17" t="str">
        <f>VLOOKUP($A7330,'Employers and sectors'!$A$1:$G$2802,3,FALSE)</f>
        <v>NHS</v>
      </c>
      <c r="D7330" s="17" t="str">
        <f>VLOOKUP($A7330,'Employers and sectors'!$A$1:$G$2802,4,FALSE)</f>
        <v>Active</v>
      </c>
      <c r="E7330" s="17" t="str">
        <f>VLOOKUP($A7330,'Employers and sectors'!$A$1:$G$2802,5,FALSE)</f>
        <v>Liverpool</v>
      </c>
      <c r="F7330" s="17" t="str">
        <f>VLOOKUP($A7330,'Employers and sectors'!$A$1:$G$2802,6,FALSE)</f>
        <v>Liverpool</v>
      </c>
      <c r="G7330" s="17" t="str">
        <f>VLOOKUP($A7330,'Employers and sectors'!$A$1:$G$2802,7,FALSE)</f>
        <v>North West</v>
      </c>
      <c r="H7330" s="18" t="s">
        <v>247</v>
      </c>
      <c r="I7330" s="41" t="s">
        <v>5666</v>
      </c>
    </row>
    <row r="7331" spans="1:9" ht="16" thickBot="1" x14ac:dyDescent="0.4">
      <c r="A7331" s="19" t="s">
        <v>3198</v>
      </c>
      <c r="B7331" s="17" t="str">
        <f>VLOOKUP($A7331,'Employers and sectors'!$A$1:$G$2802,2,FALSE)</f>
        <v>Health and social care</v>
      </c>
      <c r="C7331" s="19" t="str">
        <f>VLOOKUP($A7331,'Employers and sectors'!$A$1:$G$2802,3,FALSE)</f>
        <v>NHS</v>
      </c>
      <c r="D7331" s="19" t="str">
        <f>VLOOKUP($A7331,'Employers and sectors'!$A$1:$G$2802,4,FALSE)</f>
        <v>Active</v>
      </c>
      <c r="E7331" s="17" t="str">
        <f>VLOOKUP($A7331,'Employers and sectors'!$A$1:$G$2802,5,FALSE)</f>
        <v>Liverpool</v>
      </c>
      <c r="F7331" s="19" t="str">
        <f>VLOOKUP($A7331,'Employers and sectors'!$A$1:$G$2802,6,FALSE)</f>
        <v>Liverpool</v>
      </c>
      <c r="G7331" s="19" t="str">
        <f>VLOOKUP($A7331,'Employers and sectors'!$A$1:$G$2802,7,FALSE)</f>
        <v>North West</v>
      </c>
      <c r="H7331" s="20" t="s">
        <v>253</v>
      </c>
      <c r="I7331" s="42">
        <v>6</v>
      </c>
    </row>
    <row r="7332" spans="1:9" ht="16" thickBot="1" x14ac:dyDescent="0.4">
      <c r="A7332" s="27" t="s">
        <v>3199</v>
      </c>
      <c r="B7332" s="60" t="str">
        <f t="shared" ref="B7332:G7332" si="1521">B7331</f>
        <v>Health and social care</v>
      </c>
      <c r="C7332" s="60" t="str">
        <f t="shared" si="1521"/>
        <v>NHS</v>
      </c>
      <c r="D7332" s="60" t="str">
        <f t="shared" si="1521"/>
        <v>Active</v>
      </c>
      <c r="E7332" s="60" t="str">
        <f t="shared" si="1521"/>
        <v>Liverpool</v>
      </c>
      <c r="F7332" s="60" t="str">
        <f t="shared" si="1521"/>
        <v>Liverpool</v>
      </c>
      <c r="G7332" s="60" t="str">
        <f t="shared" si="1521"/>
        <v>North West</v>
      </c>
      <c r="H7332" s="28"/>
      <c r="I7332" s="43">
        <v>31</v>
      </c>
    </row>
    <row r="7333" spans="1:9" x14ac:dyDescent="0.35">
      <c r="A7333" s="15" t="s">
        <v>3200</v>
      </c>
      <c r="B7333" s="17" t="str">
        <f>VLOOKUP($A7333,'Employers and sectors'!$A$1:$G$2802,2,FALSE)</f>
        <v>Health and social care</v>
      </c>
      <c r="C7333" s="15" t="str">
        <f>VLOOKUP($A7333,'Employers and sectors'!$A$1:$G$2802,3,FALSE)</f>
        <v>Social care</v>
      </c>
      <c r="D7333" s="15" t="str">
        <f>VLOOKUP($A7333,'Employers and sectors'!$A$1:$G$2802,4,FALSE)</f>
        <v>Active</v>
      </c>
      <c r="E7333" s="17" t="str">
        <f>VLOOKUP($A7333,'Employers and sectors'!$A$1:$G$2802,5,FALSE)</f>
        <v>Birmingham</v>
      </c>
      <c r="F7333" s="15" t="str">
        <f>VLOOKUP($A7333,'Employers and sectors'!$A$1:$G$2802,6,FALSE)</f>
        <v>Birmingham</v>
      </c>
      <c r="G7333" s="15" t="str">
        <f>VLOOKUP($A7333,'Employers and sectors'!$A$1:$G$2802,7,FALSE)</f>
        <v>West Midlands</v>
      </c>
      <c r="H7333" s="16" t="s">
        <v>246</v>
      </c>
      <c r="I7333" s="44">
        <v>318</v>
      </c>
    </row>
    <row r="7334" spans="1:9" x14ac:dyDescent="0.35">
      <c r="A7334" s="17" t="s">
        <v>3200</v>
      </c>
      <c r="B7334" s="17" t="str">
        <f>VLOOKUP($A7334,'Employers and sectors'!$A$1:$G$2802,2,FALSE)</f>
        <v>Health and social care</v>
      </c>
      <c r="C7334" s="17" t="str">
        <f>VLOOKUP($A7334,'Employers and sectors'!$A$1:$G$2802,3,FALSE)</f>
        <v>Social care</v>
      </c>
      <c r="D7334" s="17" t="str">
        <f>VLOOKUP($A7334,'Employers and sectors'!$A$1:$G$2802,4,FALSE)</f>
        <v>Active</v>
      </c>
      <c r="E7334" s="17" t="str">
        <f>VLOOKUP($A7334,'Employers and sectors'!$A$1:$G$2802,5,FALSE)</f>
        <v>Birmingham</v>
      </c>
      <c r="F7334" s="17" t="str">
        <f>VLOOKUP($A7334,'Employers and sectors'!$A$1:$G$2802,6,FALSE)</f>
        <v>Birmingham</v>
      </c>
      <c r="G7334" s="17" t="str">
        <f>VLOOKUP($A7334,'Employers and sectors'!$A$1:$G$2802,7,FALSE)</f>
        <v>West Midlands</v>
      </c>
      <c r="H7334" s="18" t="s">
        <v>247</v>
      </c>
      <c r="I7334" s="41">
        <v>16</v>
      </c>
    </row>
    <row r="7335" spans="1:9" ht="16" thickBot="1" x14ac:dyDescent="0.4">
      <c r="A7335" s="19" t="s">
        <v>3200</v>
      </c>
      <c r="B7335" s="17" t="str">
        <f>VLOOKUP($A7335,'Employers and sectors'!$A$1:$G$2802,2,FALSE)</f>
        <v>Health and social care</v>
      </c>
      <c r="C7335" s="19" t="str">
        <f>VLOOKUP($A7335,'Employers and sectors'!$A$1:$G$2802,3,FALSE)</f>
        <v>Social care</v>
      </c>
      <c r="D7335" s="19" t="str">
        <f>VLOOKUP($A7335,'Employers and sectors'!$A$1:$G$2802,4,FALSE)</f>
        <v>Active</v>
      </c>
      <c r="E7335" s="17" t="str">
        <f>VLOOKUP($A7335,'Employers and sectors'!$A$1:$G$2802,5,FALSE)</f>
        <v>Birmingham</v>
      </c>
      <c r="F7335" s="19" t="str">
        <f>VLOOKUP($A7335,'Employers and sectors'!$A$1:$G$2802,6,FALSE)</f>
        <v>Birmingham</v>
      </c>
      <c r="G7335" s="19" t="str">
        <f>VLOOKUP($A7335,'Employers and sectors'!$A$1:$G$2802,7,FALSE)</f>
        <v>West Midlands</v>
      </c>
      <c r="H7335" s="20" t="s">
        <v>264</v>
      </c>
      <c r="I7335" s="42" t="s">
        <v>5666</v>
      </c>
    </row>
    <row r="7336" spans="1:9" ht="16" thickBot="1" x14ac:dyDescent="0.4">
      <c r="A7336" s="27" t="s">
        <v>3201</v>
      </c>
      <c r="B7336" s="60" t="str">
        <f t="shared" ref="B7336:G7336" si="1522">B7335</f>
        <v>Health and social care</v>
      </c>
      <c r="C7336" s="60" t="str">
        <f t="shared" si="1522"/>
        <v>Social care</v>
      </c>
      <c r="D7336" s="60" t="str">
        <f t="shared" si="1522"/>
        <v>Active</v>
      </c>
      <c r="E7336" s="60" t="str">
        <f t="shared" si="1522"/>
        <v>Birmingham</v>
      </c>
      <c r="F7336" s="60" t="str">
        <f t="shared" si="1522"/>
        <v>Birmingham</v>
      </c>
      <c r="G7336" s="60" t="str">
        <f t="shared" si="1522"/>
        <v>West Midlands</v>
      </c>
      <c r="H7336" s="28"/>
      <c r="I7336" s="43">
        <v>335</v>
      </c>
    </row>
    <row r="7337" spans="1:9" x14ac:dyDescent="0.35">
      <c r="A7337" s="15" t="s">
        <v>3202</v>
      </c>
      <c r="B7337" s="17" t="str">
        <f>VLOOKUP($A7337,'Employers and sectors'!$A$1:$G$2802,2,FALSE)</f>
        <v>Health and social care</v>
      </c>
      <c r="C7337" s="15" t="str">
        <f>VLOOKUP($A7337,'Employers and sectors'!$A$1:$G$2802,3,FALSE)</f>
        <v>Social care</v>
      </c>
      <c r="D7337" s="15" t="str">
        <f>VLOOKUP($A7337,'Employers and sectors'!$A$1:$G$2802,4,FALSE)</f>
        <v>Active</v>
      </c>
      <c r="E7337" s="17" t="str">
        <f>VLOOKUP($A7337,'Employers and sectors'!$A$1:$G$2802,5,FALSE)</f>
        <v>Greenwich</v>
      </c>
      <c r="F7337" s="15" t="str">
        <f>VLOOKUP($A7337,'Employers and sectors'!$A$1:$G$2802,6,FALSE)</f>
        <v>Greenwich</v>
      </c>
      <c r="G7337" s="15" t="str">
        <f>VLOOKUP($A7337,'Employers and sectors'!$A$1:$G$2802,7,FALSE)</f>
        <v>London</v>
      </c>
      <c r="H7337" s="16" t="s">
        <v>252</v>
      </c>
      <c r="I7337" s="44" t="s">
        <v>5666</v>
      </c>
    </row>
    <row r="7338" spans="1:9" x14ac:dyDescent="0.35">
      <c r="A7338" s="17" t="s">
        <v>3202</v>
      </c>
      <c r="B7338" s="17" t="str">
        <f>VLOOKUP($A7338,'Employers and sectors'!$A$1:$G$2802,2,FALSE)</f>
        <v>Health and social care</v>
      </c>
      <c r="C7338" s="17" t="str">
        <f>VLOOKUP($A7338,'Employers and sectors'!$A$1:$G$2802,3,FALSE)</f>
        <v>Social care</v>
      </c>
      <c r="D7338" s="17" t="str">
        <f>VLOOKUP($A7338,'Employers and sectors'!$A$1:$G$2802,4,FALSE)</f>
        <v>Active</v>
      </c>
      <c r="E7338" s="17" t="str">
        <f>VLOOKUP($A7338,'Employers and sectors'!$A$1:$G$2802,5,FALSE)</f>
        <v>Greenwich</v>
      </c>
      <c r="F7338" s="17" t="str">
        <f>VLOOKUP($A7338,'Employers and sectors'!$A$1:$G$2802,6,FALSE)</f>
        <v>Greenwich</v>
      </c>
      <c r="G7338" s="17" t="str">
        <f>VLOOKUP($A7338,'Employers and sectors'!$A$1:$G$2802,7,FALSE)</f>
        <v>London</v>
      </c>
      <c r="H7338" s="18" t="s">
        <v>246</v>
      </c>
      <c r="I7338" s="41">
        <v>42</v>
      </c>
    </row>
    <row r="7339" spans="1:9" x14ac:dyDescent="0.35">
      <c r="A7339" s="17" t="s">
        <v>3202</v>
      </c>
      <c r="B7339" s="17" t="str">
        <f>VLOOKUP($A7339,'Employers and sectors'!$A$1:$G$2802,2,FALSE)</f>
        <v>Health and social care</v>
      </c>
      <c r="C7339" s="17" t="str">
        <f>VLOOKUP($A7339,'Employers and sectors'!$A$1:$G$2802,3,FALSE)</f>
        <v>Social care</v>
      </c>
      <c r="D7339" s="17" t="str">
        <f>VLOOKUP($A7339,'Employers and sectors'!$A$1:$G$2802,4,FALSE)</f>
        <v>Active</v>
      </c>
      <c r="E7339" s="17" t="str">
        <f>VLOOKUP($A7339,'Employers and sectors'!$A$1:$G$2802,5,FALSE)</f>
        <v>Greenwich</v>
      </c>
      <c r="F7339" s="17" t="str">
        <f>VLOOKUP($A7339,'Employers and sectors'!$A$1:$G$2802,6,FALSE)</f>
        <v>Greenwich</v>
      </c>
      <c r="G7339" s="17" t="str">
        <f>VLOOKUP($A7339,'Employers and sectors'!$A$1:$G$2802,7,FALSE)</f>
        <v>London</v>
      </c>
      <c r="H7339" s="18" t="s">
        <v>247</v>
      </c>
      <c r="I7339" s="41" t="s">
        <v>5666</v>
      </c>
    </row>
    <row r="7340" spans="1:9" ht="16" thickBot="1" x14ac:dyDescent="0.4">
      <c r="A7340" s="19" t="s">
        <v>3202</v>
      </c>
      <c r="B7340" s="17" t="str">
        <f>VLOOKUP($A7340,'Employers and sectors'!$A$1:$G$2802,2,FALSE)</f>
        <v>Health and social care</v>
      </c>
      <c r="C7340" s="19" t="str">
        <f>VLOOKUP($A7340,'Employers and sectors'!$A$1:$G$2802,3,FALSE)</f>
        <v>Social care</v>
      </c>
      <c r="D7340" s="19" t="str">
        <f>VLOOKUP($A7340,'Employers and sectors'!$A$1:$G$2802,4,FALSE)</f>
        <v>Active</v>
      </c>
      <c r="E7340" s="17" t="str">
        <f>VLOOKUP($A7340,'Employers and sectors'!$A$1:$G$2802,5,FALSE)</f>
        <v>Greenwich</v>
      </c>
      <c r="F7340" s="19" t="str">
        <f>VLOOKUP($A7340,'Employers and sectors'!$A$1:$G$2802,6,FALSE)</f>
        <v>Greenwich</v>
      </c>
      <c r="G7340" s="19" t="str">
        <f>VLOOKUP($A7340,'Employers and sectors'!$A$1:$G$2802,7,FALSE)</f>
        <v>London</v>
      </c>
      <c r="H7340" s="20" t="s">
        <v>253</v>
      </c>
      <c r="I7340" s="42" t="s">
        <v>5666</v>
      </c>
    </row>
    <row r="7341" spans="1:9" ht="16" thickBot="1" x14ac:dyDescent="0.4">
      <c r="A7341" s="27" t="s">
        <v>3203</v>
      </c>
      <c r="B7341" s="60" t="str">
        <f t="shared" ref="B7341:G7341" si="1523">B7340</f>
        <v>Health and social care</v>
      </c>
      <c r="C7341" s="60" t="str">
        <f t="shared" si="1523"/>
        <v>Social care</v>
      </c>
      <c r="D7341" s="60" t="str">
        <f t="shared" si="1523"/>
        <v>Active</v>
      </c>
      <c r="E7341" s="60" t="str">
        <f t="shared" si="1523"/>
        <v>Greenwich</v>
      </c>
      <c r="F7341" s="60" t="str">
        <f t="shared" si="1523"/>
        <v>Greenwich</v>
      </c>
      <c r="G7341" s="60" t="str">
        <f t="shared" si="1523"/>
        <v>London</v>
      </c>
      <c r="H7341" s="28"/>
      <c r="I7341" s="43">
        <v>49</v>
      </c>
    </row>
    <row r="7342" spans="1:9" x14ac:dyDescent="0.35">
      <c r="A7342" s="15" t="s">
        <v>3204</v>
      </c>
      <c r="B7342" s="17" t="str">
        <f>VLOOKUP($A7342,'Employers and sectors'!$A$1:$G$2802,2,FALSE)</f>
        <v>Health and social care</v>
      </c>
      <c r="C7342" s="15" t="str">
        <f>VLOOKUP($A7342,'Employers and sectors'!$A$1:$G$2802,3,FALSE)</f>
        <v>Social care</v>
      </c>
      <c r="D7342" s="15" t="str">
        <f>VLOOKUP($A7342,'Employers and sectors'!$A$1:$G$2802,4,FALSE)</f>
        <v>Revoked</v>
      </c>
      <c r="E7342" s="17" t="str">
        <f>VLOOKUP($A7342,'Employers and sectors'!$A$1:$G$2802,5,FALSE)</f>
        <v>Coventry</v>
      </c>
      <c r="F7342" s="15" t="str">
        <f>VLOOKUP($A7342,'Employers and sectors'!$A$1:$G$2802,6,FALSE)</f>
        <v>Coventry</v>
      </c>
      <c r="G7342" s="15" t="str">
        <f>VLOOKUP($A7342,'Employers and sectors'!$A$1:$G$2802,7,FALSE)</f>
        <v>West Midlands</v>
      </c>
      <c r="H7342" s="16" t="s">
        <v>271</v>
      </c>
      <c r="I7342" s="44" t="s">
        <v>5666</v>
      </c>
    </row>
    <row r="7343" spans="1:9" x14ac:dyDescent="0.35">
      <c r="A7343" s="17" t="s">
        <v>3204</v>
      </c>
      <c r="B7343" s="17" t="str">
        <f>VLOOKUP($A7343,'Employers and sectors'!$A$1:$G$2802,2,FALSE)</f>
        <v>Health and social care</v>
      </c>
      <c r="C7343" s="17" t="str">
        <f>VLOOKUP($A7343,'Employers and sectors'!$A$1:$G$2802,3,FALSE)</f>
        <v>Social care</v>
      </c>
      <c r="D7343" s="17" t="str">
        <f>VLOOKUP($A7343,'Employers and sectors'!$A$1:$G$2802,4,FALSE)</f>
        <v>Revoked</v>
      </c>
      <c r="E7343" s="17" t="str">
        <f>VLOOKUP($A7343,'Employers and sectors'!$A$1:$G$2802,5,FALSE)</f>
        <v>Coventry</v>
      </c>
      <c r="F7343" s="17" t="str">
        <f>VLOOKUP($A7343,'Employers and sectors'!$A$1:$G$2802,6,FALSE)</f>
        <v>Coventry</v>
      </c>
      <c r="G7343" s="17" t="str">
        <f>VLOOKUP($A7343,'Employers and sectors'!$A$1:$G$2802,7,FALSE)</f>
        <v>West Midlands</v>
      </c>
      <c r="H7343" s="18" t="s">
        <v>246</v>
      </c>
      <c r="I7343" s="41">
        <v>49</v>
      </c>
    </row>
    <row r="7344" spans="1:9" ht="16" thickBot="1" x14ac:dyDescent="0.4">
      <c r="A7344" s="19" t="s">
        <v>3204</v>
      </c>
      <c r="B7344" s="17" t="str">
        <f>VLOOKUP($A7344,'Employers and sectors'!$A$1:$G$2802,2,FALSE)</f>
        <v>Health and social care</v>
      </c>
      <c r="C7344" s="19" t="str">
        <f>VLOOKUP($A7344,'Employers and sectors'!$A$1:$G$2802,3,FALSE)</f>
        <v>Social care</v>
      </c>
      <c r="D7344" s="19" t="str">
        <f>VLOOKUP($A7344,'Employers and sectors'!$A$1:$G$2802,4,FALSE)</f>
        <v>Revoked</v>
      </c>
      <c r="E7344" s="17" t="str">
        <f>VLOOKUP($A7344,'Employers and sectors'!$A$1:$G$2802,5,FALSE)</f>
        <v>Coventry</v>
      </c>
      <c r="F7344" s="19" t="str">
        <f>VLOOKUP($A7344,'Employers and sectors'!$A$1:$G$2802,6,FALSE)</f>
        <v>Coventry</v>
      </c>
      <c r="G7344" s="19" t="str">
        <f>VLOOKUP($A7344,'Employers and sectors'!$A$1:$G$2802,7,FALSE)</f>
        <v>West Midlands</v>
      </c>
      <c r="H7344" s="20" t="s">
        <v>253</v>
      </c>
      <c r="I7344" s="42" t="s">
        <v>5666</v>
      </c>
    </row>
    <row r="7345" spans="1:9" ht="16" thickBot="1" x14ac:dyDescent="0.4">
      <c r="A7345" s="27" t="s">
        <v>3205</v>
      </c>
      <c r="B7345" s="60" t="str">
        <f t="shared" ref="B7345:G7345" si="1524">B7344</f>
        <v>Health and social care</v>
      </c>
      <c r="C7345" s="60" t="str">
        <f t="shared" si="1524"/>
        <v>Social care</v>
      </c>
      <c r="D7345" s="60" t="str">
        <f t="shared" si="1524"/>
        <v>Revoked</v>
      </c>
      <c r="E7345" s="60" t="str">
        <f t="shared" si="1524"/>
        <v>Coventry</v>
      </c>
      <c r="F7345" s="60" t="str">
        <f t="shared" si="1524"/>
        <v>Coventry</v>
      </c>
      <c r="G7345" s="60" t="str">
        <f t="shared" si="1524"/>
        <v>West Midlands</v>
      </c>
      <c r="H7345" s="28"/>
      <c r="I7345" s="43">
        <v>58</v>
      </c>
    </row>
    <row r="7346" spans="1:9" x14ac:dyDescent="0.35">
      <c r="A7346" s="15" t="s">
        <v>3206</v>
      </c>
      <c r="B7346" s="17" t="str">
        <f>VLOOKUP($A7346,'Employers and sectors'!$A$1:$G$2802,2,FALSE)</f>
        <v>Health and social care</v>
      </c>
      <c r="C7346" s="15" t="str">
        <f>VLOOKUP($A7346,'Employers and sectors'!$A$1:$G$2802,3,FALSE)</f>
        <v>Social care</v>
      </c>
      <c r="D7346" s="15" t="str">
        <f>VLOOKUP($A7346,'Employers and sectors'!$A$1:$G$2802,4,FALSE)</f>
        <v>Active</v>
      </c>
      <c r="E7346" s="17" t="str">
        <f>VLOOKUP($A7346,'Employers and sectors'!$A$1:$G$2802,5,FALSE)</f>
        <v>Stevenage</v>
      </c>
      <c r="F7346" s="15" t="str">
        <f>VLOOKUP($A7346,'Employers and sectors'!$A$1:$G$2802,6,FALSE)</f>
        <v>Stevenage</v>
      </c>
      <c r="G7346" s="15" t="str">
        <f>VLOOKUP($A7346,'Employers and sectors'!$A$1:$G$2802,7,FALSE)</f>
        <v>East</v>
      </c>
      <c r="H7346" s="16" t="s">
        <v>246</v>
      </c>
      <c r="I7346" s="44">
        <v>33</v>
      </c>
    </row>
    <row r="7347" spans="1:9" ht="16" thickBot="1" x14ac:dyDescent="0.4">
      <c r="A7347" s="19" t="s">
        <v>3206</v>
      </c>
      <c r="B7347" s="17" t="str">
        <f>VLOOKUP($A7347,'Employers and sectors'!$A$1:$G$2802,2,FALSE)</f>
        <v>Health and social care</v>
      </c>
      <c r="C7347" s="19" t="str">
        <f>VLOOKUP($A7347,'Employers and sectors'!$A$1:$G$2802,3,FALSE)</f>
        <v>Social care</v>
      </c>
      <c r="D7347" s="19" t="str">
        <f>VLOOKUP($A7347,'Employers and sectors'!$A$1:$G$2802,4,FALSE)</f>
        <v>Active</v>
      </c>
      <c r="E7347" s="17" t="str">
        <f>VLOOKUP($A7347,'Employers and sectors'!$A$1:$G$2802,5,FALSE)</f>
        <v>Stevenage</v>
      </c>
      <c r="F7347" s="19" t="str">
        <f>VLOOKUP($A7347,'Employers and sectors'!$A$1:$G$2802,6,FALSE)</f>
        <v>Stevenage</v>
      </c>
      <c r="G7347" s="19" t="str">
        <f>VLOOKUP($A7347,'Employers and sectors'!$A$1:$G$2802,7,FALSE)</f>
        <v>East</v>
      </c>
      <c r="H7347" s="20" t="s">
        <v>253</v>
      </c>
      <c r="I7347" s="42" t="s">
        <v>5666</v>
      </c>
    </row>
    <row r="7348" spans="1:9" ht="16" thickBot="1" x14ac:dyDescent="0.4">
      <c r="A7348" s="27" t="s">
        <v>3207</v>
      </c>
      <c r="B7348" s="60" t="str">
        <f t="shared" ref="B7348:G7348" si="1525">B7347</f>
        <v>Health and social care</v>
      </c>
      <c r="C7348" s="60" t="str">
        <f t="shared" si="1525"/>
        <v>Social care</v>
      </c>
      <c r="D7348" s="60" t="str">
        <f t="shared" si="1525"/>
        <v>Active</v>
      </c>
      <c r="E7348" s="60" t="str">
        <f t="shared" si="1525"/>
        <v>Stevenage</v>
      </c>
      <c r="F7348" s="60" t="str">
        <f t="shared" si="1525"/>
        <v>Stevenage</v>
      </c>
      <c r="G7348" s="60" t="str">
        <f t="shared" si="1525"/>
        <v>East</v>
      </c>
      <c r="H7348" s="28"/>
      <c r="I7348" s="43">
        <v>37</v>
      </c>
    </row>
    <row r="7349" spans="1:9" x14ac:dyDescent="0.35">
      <c r="A7349" s="15" t="s">
        <v>3208</v>
      </c>
      <c r="B7349" s="17" t="str">
        <f>VLOOKUP($A7349,'Employers and sectors'!$A$1:$G$2802,2,FALSE)</f>
        <v>Health and social care</v>
      </c>
      <c r="C7349" s="15" t="str">
        <f>VLOOKUP($A7349,'Employers and sectors'!$A$1:$G$2802,3,FALSE)</f>
        <v>Social care</v>
      </c>
      <c r="D7349" s="15" t="str">
        <f>VLOOKUP($A7349,'Employers and sectors'!$A$1:$G$2802,4,FALSE)</f>
        <v>Active</v>
      </c>
      <c r="E7349" s="17" t="str">
        <f>VLOOKUP($A7349,'Employers and sectors'!$A$1:$G$2802,5,FALSE)</f>
        <v>Birmingham</v>
      </c>
      <c r="F7349" s="15" t="str">
        <f>VLOOKUP($A7349,'Employers and sectors'!$A$1:$G$2802,6,FALSE)</f>
        <v>Birmingham</v>
      </c>
      <c r="G7349" s="15" t="str">
        <f>VLOOKUP($A7349,'Employers and sectors'!$A$1:$G$2802,7,FALSE)</f>
        <v>West Midlands</v>
      </c>
      <c r="H7349" s="16" t="s">
        <v>246</v>
      </c>
      <c r="I7349" s="44">
        <v>26</v>
      </c>
    </row>
    <row r="7350" spans="1:9" ht="16" thickBot="1" x14ac:dyDescent="0.4">
      <c r="A7350" s="19" t="s">
        <v>3208</v>
      </c>
      <c r="B7350" s="17" t="str">
        <f>VLOOKUP($A7350,'Employers and sectors'!$A$1:$G$2802,2,FALSE)</f>
        <v>Health and social care</v>
      </c>
      <c r="C7350" s="19" t="str">
        <f>VLOOKUP($A7350,'Employers and sectors'!$A$1:$G$2802,3,FALSE)</f>
        <v>Social care</v>
      </c>
      <c r="D7350" s="19" t="str">
        <f>VLOOKUP($A7350,'Employers and sectors'!$A$1:$G$2802,4,FALSE)</f>
        <v>Active</v>
      </c>
      <c r="E7350" s="17" t="str">
        <f>VLOOKUP($A7350,'Employers and sectors'!$A$1:$G$2802,5,FALSE)</f>
        <v>Birmingham</v>
      </c>
      <c r="F7350" s="19" t="str">
        <f>VLOOKUP($A7350,'Employers and sectors'!$A$1:$G$2802,6,FALSE)</f>
        <v>Birmingham</v>
      </c>
      <c r="G7350" s="19" t="str">
        <f>VLOOKUP($A7350,'Employers and sectors'!$A$1:$G$2802,7,FALSE)</f>
        <v>West Midlands</v>
      </c>
      <c r="H7350" s="20" t="s">
        <v>247</v>
      </c>
      <c r="I7350" s="42" t="s">
        <v>5666</v>
      </c>
    </row>
    <row r="7351" spans="1:9" ht="16" thickBot="1" x14ac:dyDescent="0.4">
      <c r="A7351" s="27" t="s">
        <v>3209</v>
      </c>
      <c r="B7351" s="60" t="str">
        <f t="shared" ref="B7351:G7351" si="1526">B7350</f>
        <v>Health and social care</v>
      </c>
      <c r="C7351" s="60" t="str">
        <f t="shared" si="1526"/>
        <v>Social care</v>
      </c>
      <c r="D7351" s="60" t="str">
        <f t="shared" si="1526"/>
        <v>Active</v>
      </c>
      <c r="E7351" s="60" t="str">
        <f t="shared" si="1526"/>
        <v>Birmingham</v>
      </c>
      <c r="F7351" s="60" t="str">
        <f t="shared" si="1526"/>
        <v>Birmingham</v>
      </c>
      <c r="G7351" s="60" t="str">
        <f t="shared" si="1526"/>
        <v>West Midlands</v>
      </c>
      <c r="H7351" s="28"/>
      <c r="I7351" s="43">
        <v>27</v>
      </c>
    </row>
    <row r="7352" spans="1:9" x14ac:dyDescent="0.35">
      <c r="A7352" s="15" t="s">
        <v>3210</v>
      </c>
      <c r="B7352" s="17" t="str">
        <f>VLOOKUP($A7352,'Employers and sectors'!$A$1:$G$2802,2,FALSE)</f>
        <v>Health and social care</v>
      </c>
      <c r="C7352" s="15" t="str">
        <f>VLOOKUP($A7352,'Employers and sectors'!$A$1:$G$2802,3,FALSE)</f>
        <v>Social care</v>
      </c>
      <c r="D7352" s="15" t="str">
        <f>VLOOKUP($A7352,'Employers and sectors'!$A$1:$G$2802,4,FALSE)</f>
        <v>Active</v>
      </c>
      <c r="E7352" s="17" t="str">
        <f>VLOOKUP($A7352,'Employers and sectors'!$A$1:$G$2802,5,FALSE)</f>
        <v>Barking and Dagenham</v>
      </c>
      <c r="F7352" s="15" t="str">
        <f>VLOOKUP($A7352,'Employers and sectors'!$A$1:$G$2802,6,FALSE)</f>
        <v>Barking and Dagenham</v>
      </c>
      <c r="G7352" s="15" t="str">
        <f>VLOOKUP($A7352,'Employers and sectors'!$A$1:$G$2802,7,FALSE)</f>
        <v>London</v>
      </c>
      <c r="H7352" s="16" t="s">
        <v>252</v>
      </c>
      <c r="I7352" s="44" t="s">
        <v>5666</v>
      </c>
    </row>
    <row r="7353" spans="1:9" x14ac:dyDescent="0.35">
      <c r="A7353" s="17" t="s">
        <v>3210</v>
      </c>
      <c r="B7353" s="17" t="str">
        <f>VLOOKUP($A7353,'Employers and sectors'!$A$1:$G$2802,2,FALSE)</f>
        <v>Health and social care</v>
      </c>
      <c r="C7353" s="17" t="str">
        <f>VLOOKUP($A7353,'Employers and sectors'!$A$1:$G$2802,3,FALSE)</f>
        <v>Social care</v>
      </c>
      <c r="D7353" s="17" t="str">
        <f>VLOOKUP($A7353,'Employers and sectors'!$A$1:$G$2802,4,FALSE)</f>
        <v>Active</v>
      </c>
      <c r="E7353" s="17" t="str">
        <f>VLOOKUP($A7353,'Employers and sectors'!$A$1:$G$2802,5,FALSE)</f>
        <v>Barking and Dagenham</v>
      </c>
      <c r="F7353" s="17" t="str">
        <f>VLOOKUP($A7353,'Employers and sectors'!$A$1:$G$2802,6,FALSE)</f>
        <v>Barking and Dagenham</v>
      </c>
      <c r="G7353" s="17" t="str">
        <f>VLOOKUP($A7353,'Employers and sectors'!$A$1:$G$2802,7,FALSE)</f>
        <v>London</v>
      </c>
      <c r="H7353" s="18" t="s">
        <v>246</v>
      </c>
      <c r="I7353" s="41">
        <v>75</v>
      </c>
    </row>
    <row r="7354" spans="1:9" ht="16" thickBot="1" x14ac:dyDescent="0.4">
      <c r="A7354" s="19" t="s">
        <v>3210</v>
      </c>
      <c r="B7354" s="17" t="str">
        <f>VLOOKUP($A7354,'Employers and sectors'!$A$1:$G$2802,2,FALSE)</f>
        <v>Health and social care</v>
      </c>
      <c r="C7354" s="19" t="str">
        <f>VLOOKUP($A7354,'Employers and sectors'!$A$1:$G$2802,3,FALSE)</f>
        <v>Social care</v>
      </c>
      <c r="D7354" s="19" t="str">
        <f>VLOOKUP($A7354,'Employers and sectors'!$A$1:$G$2802,4,FALSE)</f>
        <v>Active</v>
      </c>
      <c r="E7354" s="17" t="str">
        <f>VLOOKUP($A7354,'Employers and sectors'!$A$1:$G$2802,5,FALSE)</f>
        <v>Barking and Dagenham</v>
      </c>
      <c r="F7354" s="19" t="str">
        <f>VLOOKUP($A7354,'Employers and sectors'!$A$1:$G$2802,6,FALSE)</f>
        <v>Barking and Dagenham</v>
      </c>
      <c r="G7354" s="19" t="str">
        <f>VLOOKUP($A7354,'Employers and sectors'!$A$1:$G$2802,7,FALSE)</f>
        <v>London</v>
      </c>
      <c r="H7354" s="20" t="s">
        <v>247</v>
      </c>
      <c r="I7354" s="42">
        <v>26</v>
      </c>
    </row>
    <row r="7355" spans="1:9" ht="16" thickBot="1" x14ac:dyDescent="0.4">
      <c r="A7355" s="27" t="s">
        <v>3211</v>
      </c>
      <c r="B7355" s="60" t="str">
        <f t="shared" ref="B7355:G7355" si="1527">B7354</f>
        <v>Health and social care</v>
      </c>
      <c r="C7355" s="60" t="str">
        <f t="shared" si="1527"/>
        <v>Social care</v>
      </c>
      <c r="D7355" s="60" t="str">
        <f t="shared" si="1527"/>
        <v>Active</v>
      </c>
      <c r="E7355" s="60" t="str">
        <f t="shared" si="1527"/>
        <v>Barking and Dagenham</v>
      </c>
      <c r="F7355" s="60" t="str">
        <f t="shared" si="1527"/>
        <v>Barking and Dagenham</v>
      </c>
      <c r="G7355" s="60" t="str">
        <f t="shared" si="1527"/>
        <v>London</v>
      </c>
      <c r="H7355" s="28"/>
      <c r="I7355" s="43">
        <v>102</v>
      </c>
    </row>
    <row r="7356" spans="1:9" x14ac:dyDescent="0.35">
      <c r="A7356" s="15" t="s">
        <v>3212</v>
      </c>
      <c r="B7356" s="17" t="str">
        <f>VLOOKUP($A7356,'Employers and sectors'!$A$1:$G$2802,2,FALSE)</f>
        <v>Finance and insurance</v>
      </c>
      <c r="C7356" s="15">
        <f>VLOOKUP($A7356,'Employers and sectors'!$A$1:$G$2802,3,FALSE)</f>
        <v>0</v>
      </c>
      <c r="D7356" s="15" t="str">
        <f>VLOOKUP($A7356,'Employers and sectors'!$A$1:$G$2802,4,FALSE)</f>
        <v>Active</v>
      </c>
      <c r="E7356" s="17" t="str">
        <f>VLOOKUP($A7356,'Employers and sectors'!$A$1:$G$2802,5,FALSE)</f>
        <v>City of London</v>
      </c>
      <c r="F7356" s="15" t="str">
        <f>VLOOKUP($A7356,'Employers and sectors'!$A$1:$G$2802,6,FALSE)</f>
        <v>City of London</v>
      </c>
      <c r="G7356" s="15" t="str">
        <f>VLOOKUP($A7356,'Employers and sectors'!$A$1:$G$2802,7,FALSE)</f>
        <v>London</v>
      </c>
      <c r="H7356" s="16" t="s">
        <v>9</v>
      </c>
      <c r="I7356" s="44" t="s">
        <v>5666</v>
      </c>
    </row>
    <row r="7357" spans="1:9" x14ac:dyDescent="0.35">
      <c r="A7357" s="17" t="s">
        <v>3212</v>
      </c>
      <c r="B7357" s="17" t="str">
        <f>VLOOKUP($A7357,'Employers and sectors'!$A$1:$G$2802,2,FALSE)</f>
        <v>Finance and insurance</v>
      </c>
      <c r="C7357" s="17">
        <f>VLOOKUP($A7357,'Employers and sectors'!$A$1:$G$2802,3,FALSE)</f>
        <v>0</v>
      </c>
      <c r="D7357" s="17" t="str">
        <f>VLOOKUP($A7357,'Employers and sectors'!$A$1:$G$2802,4,FALSE)</f>
        <v>Active</v>
      </c>
      <c r="E7357" s="17" t="str">
        <f>VLOOKUP($A7357,'Employers and sectors'!$A$1:$G$2802,5,FALSE)</f>
        <v>City of London</v>
      </c>
      <c r="F7357" s="17" t="str">
        <f>VLOOKUP($A7357,'Employers and sectors'!$A$1:$G$2802,6,FALSE)</f>
        <v>City of London</v>
      </c>
      <c r="G7357" s="17" t="str">
        <f>VLOOKUP($A7357,'Employers and sectors'!$A$1:$G$2802,7,FALSE)</f>
        <v>London</v>
      </c>
      <c r="H7357" s="18" t="s">
        <v>252</v>
      </c>
      <c r="I7357" s="41">
        <v>150</v>
      </c>
    </row>
    <row r="7358" spans="1:9" x14ac:dyDescent="0.35">
      <c r="A7358" s="17" t="s">
        <v>3212</v>
      </c>
      <c r="B7358" s="17" t="str">
        <f>VLOOKUP($A7358,'Employers and sectors'!$A$1:$G$2802,2,FALSE)</f>
        <v>Finance and insurance</v>
      </c>
      <c r="C7358" s="17">
        <f>VLOOKUP($A7358,'Employers and sectors'!$A$1:$G$2802,3,FALSE)</f>
        <v>0</v>
      </c>
      <c r="D7358" s="17" t="str">
        <f>VLOOKUP($A7358,'Employers and sectors'!$A$1:$G$2802,4,FALSE)</f>
        <v>Active</v>
      </c>
      <c r="E7358" s="17" t="str">
        <f>VLOOKUP($A7358,'Employers and sectors'!$A$1:$G$2802,5,FALSE)</f>
        <v>City of London</v>
      </c>
      <c r="F7358" s="17" t="str">
        <f>VLOOKUP($A7358,'Employers and sectors'!$A$1:$G$2802,6,FALSE)</f>
        <v>City of London</v>
      </c>
      <c r="G7358" s="17" t="str">
        <f>VLOOKUP($A7358,'Employers and sectors'!$A$1:$G$2802,7,FALSE)</f>
        <v>London</v>
      </c>
      <c r="H7358" s="18" t="s">
        <v>274</v>
      </c>
      <c r="I7358" s="41">
        <v>9</v>
      </c>
    </row>
    <row r="7359" spans="1:9" x14ac:dyDescent="0.35">
      <c r="A7359" s="17" t="s">
        <v>3212</v>
      </c>
      <c r="B7359" s="17" t="str">
        <f>VLOOKUP($A7359,'Employers and sectors'!$A$1:$G$2802,2,FALSE)</f>
        <v>Finance and insurance</v>
      </c>
      <c r="C7359" s="17">
        <f>VLOOKUP($A7359,'Employers and sectors'!$A$1:$G$2802,3,FALSE)</f>
        <v>0</v>
      </c>
      <c r="D7359" s="17" t="str">
        <f>VLOOKUP($A7359,'Employers and sectors'!$A$1:$G$2802,4,FALSE)</f>
        <v>Active</v>
      </c>
      <c r="E7359" s="17" t="str">
        <f>VLOOKUP($A7359,'Employers and sectors'!$A$1:$G$2802,5,FALSE)</f>
        <v>City of London</v>
      </c>
      <c r="F7359" s="17" t="str">
        <f>VLOOKUP($A7359,'Employers and sectors'!$A$1:$G$2802,6,FALSE)</f>
        <v>City of London</v>
      </c>
      <c r="G7359" s="17" t="str">
        <f>VLOOKUP($A7359,'Employers and sectors'!$A$1:$G$2802,7,FALSE)</f>
        <v>London</v>
      </c>
      <c r="H7359" s="18" t="s">
        <v>271</v>
      </c>
      <c r="I7359" s="41" t="s">
        <v>5666</v>
      </c>
    </row>
    <row r="7360" spans="1:9" x14ac:dyDescent="0.35">
      <c r="A7360" s="17" t="s">
        <v>3212</v>
      </c>
      <c r="B7360" s="17" t="str">
        <f>VLOOKUP($A7360,'Employers and sectors'!$A$1:$G$2802,2,FALSE)</f>
        <v>Finance and insurance</v>
      </c>
      <c r="C7360" s="17">
        <f>VLOOKUP($A7360,'Employers and sectors'!$A$1:$G$2802,3,FALSE)</f>
        <v>0</v>
      </c>
      <c r="D7360" s="17" t="str">
        <f>VLOOKUP($A7360,'Employers and sectors'!$A$1:$G$2802,4,FALSE)</f>
        <v>Active</v>
      </c>
      <c r="E7360" s="17" t="str">
        <f>VLOOKUP($A7360,'Employers and sectors'!$A$1:$G$2802,5,FALSE)</f>
        <v>City of London</v>
      </c>
      <c r="F7360" s="17" t="str">
        <f>VLOOKUP($A7360,'Employers and sectors'!$A$1:$G$2802,6,FALSE)</f>
        <v>City of London</v>
      </c>
      <c r="G7360" s="17" t="str">
        <f>VLOOKUP($A7360,'Employers and sectors'!$A$1:$G$2802,7,FALSE)</f>
        <v>London</v>
      </c>
      <c r="H7360" s="18" t="s">
        <v>246</v>
      </c>
      <c r="I7360" s="41">
        <v>35</v>
      </c>
    </row>
    <row r="7361" spans="1:9" x14ac:dyDescent="0.35">
      <c r="A7361" s="17" t="s">
        <v>3212</v>
      </c>
      <c r="B7361" s="17" t="str">
        <f>VLOOKUP($A7361,'Employers and sectors'!$A$1:$G$2802,2,FALSE)</f>
        <v>Finance and insurance</v>
      </c>
      <c r="C7361" s="17">
        <f>VLOOKUP($A7361,'Employers and sectors'!$A$1:$G$2802,3,FALSE)</f>
        <v>0</v>
      </c>
      <c r="D7361" s="17" t="str">
        <f>VLOOKUP($A7361,'Employers and sectors'!$A$1:$G$2802,4,FALSE)</f>
        <v>Active</v>
      </c>
      <c r="E7361" s="17" t="str">
        <f>VLOOKUP($A7361,'Employers and sectors'!$A$1:$G$2802,5,FALSE)</f>
        <v>City of London</v>
      </c>
      <c r="F7361" s="17" t="str">
        <f>VLOOKUP($A7361,'Employers and sectors'!$A$1:$G$2802,6,FALSE)</f>
        <v>City of London</v>
      </c>
      <c r="G7361" s="17" t="str">
        <f>VLOOKUP($A7361,'Employers and sectors'!$A$1:$G$2802,7,FALSE)</f>
        <v>London</v>
      </c>
      <c r="H7361" s="18" t="s">
        <v>247</v>
      </c>
      <c r="I7361" s="41">
        <v>32</v>
      </c>
    </row>
    <row r="7362" spans="1:9" x14ac:dyDescent="0.35">
      <c r="A7362" s="17" t="s">
        <v>3212</v>
      </c>
      <c r="B7362" s="17" t="str">
        <f>VLOOKUP($A7362,'Employers and sectors'!$A$1:$G$2802,2,FALSE)</f>
        <v>Finance and insurance</v>
      </c>
      <c r="C7362" s="17">
        <f>VLOOKUP($A7362,'Employers and sectors'!$A$1:$G$2802,3,FALSE)</f>
        <v>0</v>
      </c>
      <c r="D7362" s="17" t="str">
        <f>VLOOKUP($A7362,'Employers and sectors'!$A$1:$G$2802,4,FALSE)</f>
        <v>Active</v>
      </c>
      <c r="E7362" s="17" t="str">
        <f>VLOOKUP($A7362,'Employers and sectors'!$A$1:$G$2802,5,FALSE)</f>
        <v>City of London</v>
      </c>
      <c r="F7362" s="17" t="str">
        <f>VLOOKUP($A7362,'Employers and sectors'!$A$1:$G$2802,6,FALSE)</f>
        <v>City of London</v>
      </c>
      <c r="G7362" s="17" t="str">
        <f>VLOOKUP($A7362,'Employers and sectors'!$A$1:$G$2802,7,FALSE)</f>
        <v>London</v>
      </c>
      <c r="H7362" s="18" t="s">
        <v>264</v>
      </c>
      <c r="I7362" s="41" t="s">
        <v>5666</v>
      </c>
    </row>
    <row r="7363" spans="1:9" x14ac:dyDescent="0.35">
      <c r="A7363" s="17" t="s">
        <v>3212</v>
      </c>
      <c r="B7363" s="17" t="str">
        <f>VLOOKUP($A7363,'Employers and sectors'!$A$1:$G$2802,2,FALSE)</f>
        <v>Finance and insurance</v>
      </c>
      <c r="C7363" s="17">
        <f>VLOOKUP($A7363,'Employers and sectors'!$A$1:$G$2802,3,FALSE)</f>
        <v>0</v>
      </c>
      <c r="D7363" s="17" t="str">
        <f>VLOOKUP($A7363,'Employers and sectors'!$A$1:$G$2802,4,FALSE)</f>
        <v>Active</v>
      </c>
      <c r="E7363" s="17" t="str">
        <f>VLOOKUP($A7363,'Employers and sectors'!$A$1:$G$2802,5,FALSE)</f>
        <v>City of London</v>
      </c>
      <c r="F7363" s="17" t="str">
        <f>VLOOKUP($A7363,'Employers and sectors'!$A$1:$G$2802,6,FALSE)</f>
        <v>City of London</v>
      </c>
      <c r="G7363" s="17" t="str">
        <f>VLOOKUP($A7363,'Employers and sectors'!$A$1:$G$2802,7,FALSE)</f>
        <v>London</v>
      </c>
      <c r="H7363" s="18" t="s">
        <v>253</v>
      </c>
      <c r="I7363" s="41">
        <v>97</v>
      </c>
    </row>
    <row r="7364" spans="1:9" ht="16" thickBot="1" x14ac:dyDescent="0.4">
      <c r="A7364" s="19" t="s">
        <v>3212</v>
      </c>
      <c r="B7364" s="17" t="str">
        <f>VLOOKUP($A7364,'Employers and sectors'!$A$1:$G$2802,2,FALSE)</f>
        <v>Finance and insurance</v>
      </c>
      <c r="C7364" s="19">
        <f>VLOOKUP($A7364,'Employers and sectors'!$A$1:$G$2802,3,FALSE)</f>
        <v>0</v>
      </c>
      <c r="D7364" s="19" t="str">
        <f>VLOOKUP($A7364,'Employers and sectors'!$A$1:$G$2802,4,FALSE)</f>
        <v>Active</v>
      </c>
      <c r="E7364" s="17" t="str">
        <f>VLOOKUP($A7364,'Employers and sectors'!$A$1:$G$2802,5,FALSE)</f>
        <v>City of London</v>
      </c>
      <c r="F7364" s="19" t="str">
        <f>VLOOKUP($A7364,'Employers and sectors'!$A$1:$G$2802,6,FALSE)</f>
        <v>City of London</v>
      </c>
      <c r="G7364" s="19" t="str">
        <f>VLOOKUP($A7364,'Employers and sectors'!$A$1:$G$2802,7,FALSE)</f>
        <v>London</v>
      </c>
      <c r="H7364" s="20" t="s">
        <v>667</v>
      </c>
      <c r="I7364" s="42" t="s">
        <v>5666</v>
      </c>
    </row>
    <row r="7365" spans="1:9" ht="16" thickBot="1" x14ac:dyDescent="0.4">
      <c r="A7365" s="27" t="s">
        <v>3213</v>
      </c>
      <c r="B7365" s="60" t="str">
        <f t="shared" ref="B7365:G7365" si="1528">B7364</f>
        <v>Finance and insurance</v>
      </c>
      <c r="C7365" s="60">
        <f t="shared" si="1528"/>
        <v>0</v>
      </c>
      <c r="D7365" s="60" t="str">
        <f t="shared" si="1528"/>
        <v>Active</v>
      </c>
      <c r="E7365" s="60" t="str">
        <f t="shared" si="1528"/>
        <v>City of London</v>
      </c>
      <c r="F7365" s="60" t="str">
        <f t="shared" si="1528"/>
        <v>City of London</v>
      </c>
      <c r="G7365" s="60" t="str">
        <f t="shared" si="1528"/>
        <v>London</v>
      </c>
      <c r="H7365" s="28"/>
      <c r="I7365" s="43">
        <v>328</v>
      </c>
    </row>
    <row r="7366" spans="1:9" x14ac:dyDescent="0.35">
      <c r="A7366" s="15" t="s">
        <v>3214</v>
      </c>
      <c r="B7366" s="17" t="str">
        <f>VLOOKUP($A7366,'Employers and sectors'!$A$1:$G$2802,2,FALSE)</f>
        <v>Health and social care</v>
      </c>
      <c r="C7366" s="15" t="str">
        <f>VLOOKUP($A7366,'Employers and sectors'!$A$1:$G$2802,3,FALSE)</f>
        <v>Social care</v>
      </c>
      <c r="D7366" s="15" t="str">
        <f>VLOOKUP($A7366,'Employers and sectors'!$A$1:$G$2802,4,FALSE)</f>
        <v>Active</v>
      </c>
      <c r="E7366" s="17" t="str">
        <f>VLOOKUP($A7366,'Employers and sectors'!$A$1:$G$2802,5,FALSE)</f>
        <v>Sale</v>
      </c>
      <c r="F7366" s="15" t="str">
        <f>VLOOKUP($A7366,'Employers and sectors'!$A$1:$G$2802,6,FALSE)</f>
        <v>Trafford</v>
      </c>
      <c r="G7366" s="15" t="str">
        <f>VLOOKUP($A7366,'Employers and sectors'!$A$1:$G$2802,7,FALSE)</f>
        <v>North West</v>
      </c>
      <c r="H7366" s="16" t="s">
        <v>245</v>
      </c>
      <c r="I7366" s="44" t="s">
        <v>5666</v>
      </c>
    </row>
    <row r="7367" spans="1:9" x14ac:dyDescent="0.35">
      <c r="A7367" s="17" t="s">
        <v>3214</v>
      </c>
      <c r="B7367" s="17" t="str">
        <f>VLOOKUP($A7367,'Employers and sectors'!$A$1:$G$2802,2,FALSE)</f>
        <v>Health and social care</v>
      </c>
      <c r="C7367" s="17" t="str">
        <f>VLOOKUP($A7367,'Employers and sectors'!$A$1:$G$2802,3,FALSE)</f>
        <v>Social care</v>
      </c>
      <c r="D7367" s="17" t="str">
        <f>VLOOKUP($A7367,'Employers and sectors'!$A$1:$G$2802,4,FALSE)</f>
        <v>Active</v>
      </c>
      <c r="E7367" s="17" t="str">
        <f>VLOOKUP($A7367,'Employers and sectors'!$A$1:$G$2802,5,FALSE)</f>
        <v>Sale</v>
      </c>
      <c r="F7367" s="17" t="str">
        <f>VLOOKUP($A7367,'Employers and sectors'!$A$1:$G$2802,6,FALSE)</f>
        <v>Trafford</v>
      </c>
      <c r="G7367" s="17" t="str">
        <f>VLOOKUP($A7367,'Employers and sectors'!$A$1:$G$2802,7,FALSE)</f>
        <v>North West</v>
      </c>
      <c r="H7367" s="18" t="s">
        <v>252</v>
      </c>
      <c r="I7367" s="41" t="s">
        <v>5666</v>
      </c>
    </row>
    <row r="7368" spans="1:9" x14ac:dyDescent="0.35">
      <c r="A7368" s="17" t="s">
        <v>3214</v>
      </c>
      <c r="B7368" s="17" t="str">
        <f>VLOOKUP($A7368,'Employers and sectors'!$A$1:$G$2802,2,FALSE)</f>
        <v>Health and social care</v>
      </c>
      <c r="C7368" s="17" t="str">
        <f>VLOOKUP($A7368,'Employers and sectors'!$A$1:$G$2802,3,FALSE)</f>
        <v>Social care</v>
      </c>
      <c r="D7368" s="17" t="str">
        <f>VLOOKUP($A7368,'Employers and sectors'!$A$1:$G$2802,4,FALSE)</f>
        <v>Active</v>
      </c>
      <c r="E7368" s="17" t="str">
        <f>VLOOKUP($A7368,'Employers and sectors'!$A$1:$G$2802,5,FALSE)</f>
        <v>Sale</v>
      </c>
      <c r="F7368" s="17" t="str">
        <f>VLOOKUP($A7368,'Employers and sectors'!$A$1:$G$2802,6,FALSE)</f>
        <v>Trafford</v>
      </c>
      <c r="G7368" s="17" t="str">
        <f>VLOOKUP($A7368,'Employers and sectors'!$A$1:$G$2802,7,FALSE)</f>
        <v>North West</v>
      </c>
      <c r="H7368" s="18" t="s">
        <v>246</v>
      </c>
      <c r="I7368" s="41">
        <v>34</v>
      </c>
    </row>
    <row r="7369" spans="1:9" ht="16" thickBot="1" x14ac:dyDescent="0.4">
      <c r="A7369" s="19" t="s">
        <v>3214</v>
      </c>
      <c r="B7369" s="17" t="str">
        <f>VLOOKUP($A7369,'Employers and sectors'!$A$1:$G$2802,2,FALSE)</f>
        <v>Health and social care</v>
      </c>
      <c r="C7369" s="19" t="str">
        <f>VLOOKUP($A7369,'Employers and sectors'!$A$1:$G$2802,3,FALSE)</f>
        <v>Social care</v>
      </c>
      <c r="D7369" s="19" t="str">
        <f>VLOOKUP($A7369,'Employers and sectors'!$A$1:$G$2802,4,FALSE)</f>
        <v>Active</v>
      </c>
      <c r="E7369" s="17" t="str">
        <f>VLOOKUP($A7369,'Employers and sectors'!$A$1:$G$2802,5,FALSE)</f>
        <v>Sale</v>
      </c>
      <c r="F7369" s="19" t="str">
        <f>VLOOKUP($A7369,'Employers and sectors'!$A$1:$G$2802,6,FALSE)</f>
        <v>Trafford</v>
      </c>
      <c r="G7369" s="19" t="str">
        <f>VLOOKUP($A7369,'Employers and sectors'!$A$1:$G$2802,7,FALSE)</f>
        <v>North West</v>
      </c>
      <c r="H7369" s="20" t="s">
        <v>264</v>
      </c>
      <c r="I7369" s="42" t="s">
        <v>5666</v>
      </c>
    </row>
    <row r="7370" spans="1:9" ht="16" thickBot="1" x14ac:dyDescent="0.4">
      <c r="A7370" s="27" t="s">
        <v>3215</v>
      </c>
      <c r="B7370" s="60" t="str">
        <f t="shared" ref="B7370:G7370" si="1529">B7369</f>
        <v>Health and social care</v>
      </c>
      <c r="C7370" s="60" t="str">
        <f t="shared" si="1529"/>
        <v>Social care</v>
      </c>
      <c r="D7370" s="60" t="str">
        <f t="shared" si="1529"/>
        <v>Active</v>
      </c>
      <c r="E7370" s="60" t="str">
        <f t="shared" si="1529"/>
        <v>Sale</v>
      </c>
      <c r="F7370" s="60" t="str">
        <f t="shared" si="1529"/>
        <v>Trafford</v>
      </c>
      <c r="G7370" s="60" t="str">
        <f t="shared" si="1529"/>
        <v>North West</v>
      </c>
      <c r="H7370" s="28"/>
      <c r="I7370" s="43">
        <v>39</v>
      </c>
    </row>
    <row r="7371" spans="1:9" x14ac:dyDescent="0.35">
      <c r="A7371" s="15" t="s">
        <v>3216</v>
      </c>
      <c r="B7371" s="17" t="str">
        <f>VLOOKUP($A7371,'Employers and sectors'!$A$1:$G$2802,2,FALSE)</f>
        <v>Health and social care</v>
      </c>
      <c r="C7371" s="15" t="str">
        <f>VLOOKUP($A7371,'Employers and sectors'!$A$1:$G$2802,3,FALSE)</f>
        <v>Social care</v>
      </c>
      <c r="D7371" s="15" t="str">
        <f>VLOOKUP($A7371,'Employers and sectors'!$A$1:$G$2802,4,FALSE)</f>
        <v>Active</v>
      </c>
      <c r="E7371" s="17" t="str">
        <f>VLOOKUP($A7371,'Employers and sectors'!$A$1:$G$2802,5,FALSE)</f>
        <v>Leatherhead, Surrey</v>
      </c>
      <c r="F7371" s="15" t="str">
        <f>VLOOKUP($A7371,'Employers and sectors'!$A$1:$G$2802,6,FALSE)</f>
        <v>Mole Valley</v>
      </c>
      <c r="G7371" s="15" t="str">
        <f>VLOOKUP($A7371,'Employers and sectors'!$A$1:$G$2802,7,FALSE)</f>
        <v>South East</v>
      </c>
      <c r="H7371" s="16" t="s">
        <v>246</v>
      </c>
      <c r="I7371" s="44">
        <v>24</v>
      </c>
    </row>
    <row r="7372" spans="1:9" ht="16" thickBot="1" x14ac:dyDescent="0.4">
      <c r="A7372" s="19" t="s">
        <v>3216</v>
      </c>
      <c r="B7372" s="17" t="str">
        <f>VLOOKUP($A7372,'Employers and sectors'!$A$1:$G$2802,2,FALSE)</f>
        <v>Health and social care</v>
      </c>
      <c r="C7372" s="19" t="str">
        <f>VLOOKUP($A7372,'Employers and sectors'!$A$1:$G$2802,3,FALSE)</f>
        <v>Social care</v>
      </c>
      <c r="D7372" s="19" t="str">
        <f>VLOOKUP($A7372,'Employers and sectors'!$A$1:$G$2802,4,FALSE)</f>
        <v>Active</v>
      </c>
      <c r="E7372" s="17" t="str">
        <f>VLOOKUP($A7372,'Employers and sectors'!$A$1:$G$2802,5,FALSE)</f>
        <v>Leatherhead, Surrey</v>
      </c>
      <c r="F7372" s="19" t="str">
        <f>VLOOKUP($A7372,'Employers and sectors'!$A$1:$G$2802,6,FALSE)</f>
        <v>Mole Valley</v>
      </c>
      <c r="G7372" s="19" t="str">
        <f>VLOOKUP($A7372,'Employers and sectors'!$A$1:$G$2802,7,FALSE)</f>
        <v>South East</v>
      </c>
      <c r="H7372" s="20" t="s">
        <v>247</v>
      </c>
      <c r="I7372" s="42" t="s">
        <v>5666</v>
      </c>
    </row>
    <row r="7373" spans="1:9" ht="16" thickBot="1" x14ac:dyDescent="0.4">
      <c r="A7373" s="27" t="s">
        <v>3217</v>
      </c>
      <c r="B7373" s="60" t="str">
        <f t="shared" ref="B7373:G7373" si="1530">B7372</f>
        <v>Health and social care</v>
      </c>
      <c r="C7373" s="60" t="str">
        <f t="shared" si="1530"/>
        <v>Social care</v>
      </c>
      <c r="D7373" s="60" t="str">
        <f t="shared" si="1530"/>
        <v>Active</v>
      </c>
      <c r="E7373" s="60" t="str">
        <f t="shared" si="1530"/>
        <v>Leatherhead, Surrey</v>
      </c>
      <c r="F7373" s="60" t="str">
        <f t="shared" si="1530"/>
        <v>Mole Valley</v>
      </c>
      <c r="G7373" s="60" t="str">
        <f t="shared" si="1530"/>
        <v>South East</v>
      </c>
      <c r="H7373" s="28"/>
      <c r="I7373" s="43">
        <v>28</v>
      </c>
    </row>
    <row r="7374" spans="1:9" x14ac:dyDescent="0.35">
      <c r="A7374" s="15" t="s">
        <v>121</v>
      </c>
      <c r="B7374" s="17" t="str">
        <f>VLOOKUP($A7374,'Employers and sectors'!$A$1:$G$2802,2,FALSE)</f>
        <v>Manufacturing</v>
      </c>
      <c r="C7374" s="15">
        <f>VLOOKUP($A7374,'Employers and sectors'!$A$1:$G$2802,3,FALSE)</f>
        <v>0</v>
      </c>
      <c r="D7374" s="15" t="str">
        <f>VLOOKUP($A7374,'Employers and sectors'!$A$1:$G$2802,4,FALSE)</f>
        <v>Active</v>
      </c>
      <c r="E7374" s="17" t="str">
        <f>VLOOKUP($A7374,'Employers and sectors'!$A$1:$G$2802,5,FALSE)</f>
        <v>Whiteley, Hampshire</v>
      </c>
      <c r="F7374" s="15" t="str">
        <f>VLOOKUP($A7374,'Employers and sectors'!$A$1:$G$2802,6,FALSE)</f>
        <v>Fareham</v>
      </c>
      <c r="G7374" s="15" t="str">
        <f>VLOOKUP($A7374,'Employers and sectors'!$A$1:$G$2802,7,FALSE)</f>
        <v>South East</v>
      </c>
      <c r="H7374" s="16" t="s">
        <v>8</v>
      </c>
      <c r="I7374" s="44" t="s">
        <v>5666</v>
      </c>
    </row>
    <row r="7375" spans="1:9" x14ac:dyDescent="0.35">
      <c r="A7375" s="17" t="s">
        <v>121</v>
      </c>
      <c r="B7375" s="17" t="str">
        <f>VLOOKUP($A7375,'Employers and sectors'!$A$1:$G$2802,2,FALSE)</f>
        <v>Manufacturing</v>
      </c>
      <c r="C7375" s="17">
        <f>VLOOKUP($A7375,'Employers and sectors'!$A$1:$G$2802,3,FALSE)</f>
        <v>0</v>
      </c>
      <c r="D7375" s="17" t="str">
        <f>VLOOKUP($A7375,'Employers and sectors'!$A$1:$G$2802,4,FALSE)</f>
        <v>Active</v>
      </c>
      <c r="E7375" s="17" t="str">
        <f>VLOOKUP($A7375,'Employers and sectors'!$A$1:$G$2802,5,FALSE)</f>
        <v>Whiteley, Hampshire</v>
      </c>
      <c r="F7375" s="17" t="str">
        <f>VLOOKUP($A7375,'Employers and sectors'!$A$1:$G$2802,6,FALSE)</f>
        <v>Fareham</v>
      </c>
      <c r="G7375" s="17" t="str">
        <f>VLOOKUP($A7375,'Employers and sectors'!$A$1:$G$2802,7,FALSE)</f>
        <v>South East</v>
      </c>
      <c r="H7375" s="18" t="s">
        <v>9</v>
      </c>
      <c r="I7375" s="41">
        <v>37</v>
      </c>
    </row>
    <row r="7376" spans="1:9" x14ac:dyDescent="0.35">
      <c r="A7376" s="17" t="s">
        <v>121</v>
      </c>
      <c r="B7376" s="17" t="str">
        <f>VLOOKUP($A7376,'Employers and sectors'!$A$1:$G$2802,2,FALSE)</f>
        <v>Manufacturing</v>
      </c>
      <c r="C7376" s="17">
        <f>VLOOKUP($A7376,'Employers and sectors'!$A$1:$G$2802,3,FALSE)</f>
        <v>0</v>
      </c>
      <c r="D7376" s="17" t="str">
        <f>VLOOKUP($A7376,'Employers and sectors'!$A$1:$G$2802,4,FALSE)</f>
        <v>Active</v>
      </c>
      <c r="E7376" s="17" t="str">
        <f>VLOOKUP($A7376,'Employers and sectors'!$A$1:$G$2802,5,FALSE)</f>
        <v>Whiteley, Hampshire</v>
      </c>
      <c r="F7376" s="17" t="str">
        <f>VLOOKUP($A7376,'Employers and sectors'!$A$1:$G$2802,6,FALSE)</f>
        <v>Fareham</v>
      </c>
      <c r="G7376" s="17" t="str">
        <f>VLOOKUP($A7376,'Employers and sectors'!$A$1:$G$2802,7,FALSE)</f>
        <v>South East</v>
      </c>
      <c r="H7376" s="18" t="s">
        <v>271</v>
      </c>
      <c r="I7376" s="41">
        <v>12</v>
      </c>
    </row>
    <row r="7377" spans="1:9" x14ac:dyDescent="0.35">
      <c r="A7377" s="17" t="s">
        <v>121</v>
      </c>
      <c r="B7377" s="17" t="str">
        <f>VLOOKUP($A7377,'Employers and sectors'!$A$1:$G$2802,2,FALSE)</f>
        <v>Manufacturing</v>
      </c>
      <c r="C7377" s="17">
        <f>VLOOKUP($A7377,'Employers and sectors'!$A$1:$G$2802,3,FALSE)</f>
        <v>0</v>
      </c>
      <c r="D7377" s="17" t="str">
        <f>VLOOKUP($A7377,'Employers and sectors'!$A$1:$G$2802,4,FALSE)</f>
        <v>Active</v>
      </c>
      <c r="E7377" s="17" t="str">
        <f>VLOOKUP($A7377,'Employers and sectors'!$A$1:$G$2802,5,FALSE)</f>
        <v>Whiteley, Hampshire</v>
      </c>
      <c r="F7377" s="17" t="str">
        <f>VLOOKUP($A7377,'Employers and sectors'!$A$1:$G$2802,6,FALSE)</f>
        <v>Fareham</v>
      </c>
      <c r="G7377" s="17" t="str">
        <f>VLOOKUP($A7377,'Employers and sectors'!$A$1:$G$2802,7,FALSE)</f>
        <v>South East</v>
      </c>
      <c r="H7377" s="18" t="s">
        <v>246</v>
      </c>
      <c r="I7377" s="41" t="s">
        <v>5666</v>
      </c>
    </row>
    <row r="7378" spans="1:9" x14ac:dyDescent="0.35">
      <c r="A7378" s="17" t="s">
        <v>121</v>
      </c>
      <c r="B7378" s="17" t="str">
        <f>VLOOKUP($A7378,'Employers and sectors'!$A$1:$G$2802,2,FALSE)</f>
        <v>Manufacturing</v>
      </c>
      <c r="C7378" s="17">
        <f>VLOOKUP($A7378,'Employers and sectors'!$A$1:$G$2802,3,FALSE)</f>
        <v>0</v>
      </c>
      <c r="D7378" s="17" t="str">
        <f>VLOOKUP($A7378,'Employers and sectors'!$A$1:$G$2802,4,FALSE)</f>
        <v>Active</v>
      </c>
      <c r="E7378" s="17" t="str">
        <f>VLOOKUP($A7378,'Employers and sectors'!$A$1:$G$2802,5,FALSE)</f>
        <v>Whiteley, Hampshire</v>
      </c>
      <c r="F7378" s="17" t="str">
        <f>VLOOKUP($A7378,'Employers and sectors'!$A$1:$G$2802,6,FALSE)</f>
        <v>Fareham</v>
      </c>
      <c r="G7378" s="17" t="str">
        <f>VLOOKUP($A7378,'Employers and sectors'!$A$1:$G$2802,7,FALSE)</f>
        <v>South East</v>
      </c>
      <c r="H7378" s="18" t="s">
        <v>253</v>
      </c>
      <c r="I7378" s="41" t="s">
        <v>5666</v>
      </c>
    </row>
    <row r="7379" spans="1:9" ht="16" thickBot="1" x14ac:dyDescent="0.4">
      <c r="A7379" s="19" t="s">
        <v>121</v>
      </c>
      <c r="B7379" s="17" t="str">
        <f>VLOOKUP($A7379,'Employers and sectors'!$A$1:$G$2802,2,FALSE)</f>
        <v>Manufacturing</v>
      </c>
      <c r="C7379" s="19">
        <f>VLOOKUP($A7379,'Employers and sectors'!$A$1:$G$2802,3,FALSE)</f>
        <v>0</v>
      </c>
      <c r="D7379" s="19" t="str">
        <f>VLOOKUP($A7379,'Employers and sectors'!$A$1:$G$2802,4,FALSE)</f>
        <v>Active</v>
      </c>
      <c r="E7379" s="17" t="str">
        <f>VLOOKUP($A7379,'Employers and sectors'!$A$1:$G$2802,5,FALSE)</f>
        <v>Whiteley, Hampshire</v>
      </c>
      <c r="F7379" s="19" t="str">
        <f>VLOOKUP($A7379,'Employers and sectors'!$A$1:$G$2802,6,FALSE)</f>
        <v>Fareham</v>
      </c>
      <c r="G7379" s="19" t="str">
        <f>VLOOKUP($A7379,'Employers and sectors'!$A$1:$G$2802,7,FALSE)</f>
        <v>South East</v>
      </c>
      <c r="H7379" s="20" t="s">
        <v>487</v>
      </c>
      <c r="I7379" s="42" t="s">
        <v>5666</v>
      </c>
    </row>
    <row r="7380" spans="1:9" ht="16" thickBot="1" x14ac:dyDescent="0.4">
      <c r="A7380" s="27" t="s">
        <v>122</v>
      </c>
      <c r="B7380" s="60" t="str">
        <f t="shared" ref="B7380:G7380" si="1531">B7379</f>
        <v>Manufacturing</v>
      </c>
      <c r="C7380" s="60">
        <f t="shared" si="1531"/>
        <v>0</v>
      </c>
      <c r="D7380" s="60" t="str">
        <f t="shared" si="1531"/>
        <v>Active</v>
      </c>
      <c r="E7380" s="60" t="str">
        <f t="shared" si="1531"/>
        <v>Whiteley, Hampshire</v>
      </c>
      <c r="F7380" s="60" t="str">
        <f t="shared" si="1531"/>
        <v>Fareham</v>
      </c>
      <c r="G7380" s="60" t="str">
        <f t="shared" si="1531"/>
        <v>South East</v>
      </c>
      <c r="H7380" s="28"/>
      <c r="I7380" s="43">
        <v>58</v>
      </c>
    </row>
    <row r="7381" spans="1:9" x14ac:dyDescent="0.35">
      <c r="A7381" s="15" t="s">
        <v>3218</v>
      </c>
      <c r="B7381" s="17" t="str">
        <f>VLOOKUP($A7381,'Employers and sectors'!$A$1:$G$2802,2,FALSE)</f>
        <v>Real estate</v>
      </c>
      <c r="C7381" s="15">
        <f>VLOOKUP($A7381,'Employers and sectors'!$A$1:$G$2802,3,FALSE)</f>
        <v>0</v>
      </c>
      <c r="D7381" s="15" t="str">
        <f>VLOOKUP($A7381,'Employers and sectors'!$A$1:$G$2802,4,FALSE)</f>
        <v>Active</v>
      </c>
      <c r="E7381" s="17" t="str">
        <f>VLOOKUP($A7381,'Employers and sectors'!$A$1:$G$2802,5,FALSE)</f>
        <v>City of London</v>
      </c>
      <c r="F7381" s="15" t="str">
        <f>VLOOKUP($A7381,'Employers and sectors'!$A$1:$G$2802,6,FALSE)</f>
        <v>City of London</v>
      </c>
      <c r="G7381" s="15" t="str">
        <f>VLOOKUP($A7381,'Employers and sectors'!$A$1:$G$2802,7,FALSE)</f>
        <v>London</v>
      </c>
      <c r="H7381" s="16" t="s">
        <v>9</v>
      </c>
      <c r="I7381" s="44" t="s">
        <v>5666</v>
      </c>
    </row>
    <row r="7382" spans="1:9" x14ac:dyDescent="0.35">
      <c r="A7382" s="17" t="s">
        <v>3218</v>
      </c>
      <c r="B7382" s="17" t="str">
        <f>VLOOKUP($A7382,'Employers and sectors'!$A$1:$G$2802,2,FALSE)</f>
        <v>Real estate</v>
      </c>
      <c r="C7382" s="17">
        <f>VLOOKUP($A7382,'Employers and sectors'!$A$1:$G$2802,3,FALSE)</f>
        <v>0</v>
      </c>
      <c r="D7382" s="17" t="str">
        <f>VLOOKUP($A7382,'Employers and sectors'!$A$1:$G$2802,4,FALSE)</f>
        <v>Active</v>
      </c>
      <c r="E7382" s="17" t="str">
        <f>VLOOKUP($A7382,'Employers and sectors'!$A$1:$G$2802,5,FALSE)</f>
        <v>City of London</v>
      </c>
      <c r="F7382" s="17" t="str">
        <f>VLOOKUP($A7382,'Employers and sectors'!$A$1:$G$2802,6,FALSE)</f>
        <v>City of London</v>
      </c>
      <c r="G7382" s="17" t="str">
        <f>VLOOKUP($A7382,'Employers and sectors'!$A$1:$G$2802,7,FALSE)</f>
        <v>London</v>
      </c>
      <c r="H7382" s="18" t="s">
        <v>252</v>
      </c>
      <c r="I7382" s="41" t="s">
        <v>5666</v>
      </c>
    </row>
    <row r="7383" spans="1:9" x14ac:dyDescent="0.35">
      <c r="A7383" s="17" t="s">
        <v>3218</v>
      </c>
      <c r="B7383" s="17" t="str">
        <f>VLOOKUP($A7383,'Employers and sectors'!$A$1:$G$2802,2,FALSE)</f>
        <v>Real estate</v>
      </c>
      <c r="C7383" s="17">
        <f>VLOOKUP($A7383,'Employers and sectors'!$A$1:$G$2802,3,FALSE)</f>
        <v>0</v>
      </c>
      <c r="D7383" s="17" t="str">
        <f>VLOOKUP($A7383,'Employers and sectors'!$A$1:$G$2802,4,FALSE)</f>
        <v>Active</v>
      </c>
      <c r="E7383" s="17" t="str">
        <f>VLOOKUP($A7383,'Employers and sectors'!$A$1:$G$2802,5,FALSE)</f>
        <v>City of London</v>
      </c>
      <c r="F7383" s="17" t="str">
        <f>VLOOKUP($A7383,'Employers and sectors'!$A$1:$G$2802,6,FALSE)</f>
        <v>City of London</v>
      </c>
      <c r="G7383" s="17" t="str">
        <f>VLOOKUP($A7383,'Employers and sectors'!$A$1:$G$2802,7,FALSE)</f>
        <v>London</v>
      </c>
      <c r="H7383" s="18" t="s">
        <v>274</v>
      </c>
      <c r="I7383" s="41" t="s">
        <v>5666</v>
      </c>
    </row>
    <row r="7384" spans="1:9" x14ac:dyDescent="0.35">
      <c r="A7384" s="17" t="s">
        <v>3218</v>
      </c>
      <c r="B7384" s="17" t="str">
        <f>VLOOKUP($A7384,'Employers and sectors'!$A$1:$G$2802,2,FALSE)</f>
        <v>Real estate</v>
      </c>
      <c r="C7384" s="17">
        <f>VLOOKUP($A7384,'Employers and sectors'!$A$1:$G$2802,3,FALSE)</f>
        <v>0</v>
      </c>
      <c r="D7384" s="17" t="str">
        <f>VLOOKUP($A7384,'Employers and sectors'!$A$1:$G$2802,4,FALSE)</f>
        <v>Active</v>
      </c>
      <c r="E7384" s="17" t="str">
        <f>VLOOKUP($A7384,'Employers and sectors'!$A$1:$G$2802,5,FALSE)</f>
        <v>City of London</v>
      </c>
      <c r="F7384" s="17" t="str">
        <f>VLOOKUP($A7384,'Employers and sectors'!$A$1:$G$2802,6,FALSE)</f>
        <v>City of London</v>
      </c>
      <c r="G7384" s="17" t="str">
        <f>VLOOKUP($A7384,'Employers and sectors'!$A$1:$G$2802,7,FALSE)</f>
        <v>London</v>
      </c>
      <c r="H7384" s="18" t="s">
        <v>271</v>
      </c>
      <c r="I7384" s="41">
        <v>6</v>
      </c>
    </row>
    <row r="7385" spans="1:9" x14ac:dyDescent="0.35">
      <c r="A7385" s="17" t="s">
        <v>3218</v>
      </c>
      <c r="B7385" s="17" t="str">
        <f>VLOOKUP($A7385,'Employers and sectors'!$A$1:$G$2802,2,FALSE)</f>
        <v>Real estate</v>
      </c>
      <c r="C7385" s="17">
        <f>VLOOKUP($A7385,'Employers and sectors'!$A$1:$G$2802,3,FALSE)</f>
        <v>0</v>
      </c>
      <c r="D7385" s="17" t="str">
        <f>VLOOKUP($A7385,'Employers and sectors'!$A$1:$G$2802,4,FALSE)</f>
        <v>Active</v>
      </c>
      <c r="E7385" s="17" t="str">
        <f>VLOOKUP($A7385,'Employers and sectors'!$A$1:$G$2802,5,FALSE)</f>
        <v>City of London</v>
      </c>
      <c r="F7385" s="17" t="str">
        <f>VLOOKUP($A7385,'Employers and sectors'!$A$1:$G$2802,6,FALSE)</f>
        <v>City of London</v>
      </c>
      <c r="G7385" s="17" t="str">
        <f>VLOOKUP($A7385,'Employers and sectors'!$A$1:$G$2802,7,FALSE)</f>
        <v>London</v>
      </c>
      <c r="H7385" s="18" t="s">
        <v>246</v>
      </c>
      <c r="I7385" s="41">
        <v>29</v>
      </c>
    </row>
    <row r="7386" spans="1:9" x14ac:dyDescent="0.35">
      <c r="A7386" s="17" t="s">
        <v>3218</v>
      </c>
      <c r="B7386" s="17" t="str">
        <f>VLOOKUP($A7386,'Employers and sectors'!$A$1:$G$2802,2,FALSE)</f>
        <v>Real estate</v>
      </c>
      <c r="C7386" s="17">
        <f>VLOOKUP($A7386,'Employers and sectors'!$A$1:$G$2802,3,FALSE)</f>
        <v>0</v>
      </c>
      <c r="D7386" s="17" t="str">
        <f>VLOOKUP($A7386,'Employers and sectors'!$A$1:$G$2802,4,FALSE)</f>
        <v>Active</v>
      </c>
      <c r="E7386" s="17" t="str">
        <f>VLOOKUP($A7386,'Employers and sectors'!$A$1:$G$2802,5,FALSE)</f>
        <v>City of London</v>
      </c>
      <c r="F7386" s="17" t="str">
        <f>VLOOKUP($A7386,'Employers and sectors'!$A$1:$G$2802,6,FALSE)</f>
        <v>City of London</v>
      </c>
      <c r="G7386" s="17" t="str">
        <f>VLOOKUP($A7386,'Employers and sectors'!$A$1:$G$2802,7,FALSE)</f>
        <v>London</v>
      </c>
      <c r="H7386" s="18" t="s">
        <v>247</v>
      </c>
      <c r="I7386" s="41" t="s">
        <v>5666</v>
      </c>
    </row>
    <row r="7387" spans="1:9" ht="16" thickBot="1" x14ac:dyDescent="0.4">
      <c r="A7387" s="19" t="s">
        <v>3218</v>
      </c>
      <c r="B7387" s="17" t="str">
        <f>VLOOKUP($A7387,'Employers and sectors'!$A$1:$G$2802,2,FALSE)</f>
        <v>Real estate</v>
      </c>
      <c r="C7387" s="19">
        <f>VLOOKUP($A7387,'Employers and sectors'!$A$1:$G$2802,3,FALSE)</f>
        <v>0</v>
      </c>
      <c r="D7387" s="19" t="str">
        <f>VLOOKUP($A7387,'Employers and sectors'!$A$1:$G$2802,4,FALSE)</f>
        <v>Active</v>
      </c>
      <c r="E7387" s="17" t="str">
        <f>VLOOKUP($A7387,'Employers and sectors'!$A$1:$G$2802,5,FALSE)</f>
        <v>City of London</v>
      </c>
      <c r="F7387" s="19" t="str">
        <f>VLOOKUP($A7387,'Employers and sectors'!$A$1:$G$2802,6,FALSE)</f>
        <v>City of London</v>
      </c>
      <c r="G7387" s="19" t="str">
        <f>VLOOKUP($A7387,'Employers and sectors'!$A$1:$G$2802,7,FALSE)</f>
        <v>London</v>
      </c>
      <c r="H7387" s="20" t="s">
        <v>253</v>
      </c>
      <c r="I7387" s="42">
        <v>23</v>
      </c>
    </row>
    <row r="7388" spans="1:9" ht="16" thickBot="1" x14ac:dyDescent="0.4">
      <c r="A7388" s="27" t="s">
        <v>3219</v>
      </c>
      <c r="B7388" s="60" t="str">
        <f t="shared" ref="B7388:G7388" si="1532">B7387</f>
        <v>Real estate</v>
      </c>
      <c r="C7388" s="60">
        <f t="shared" si="1532"/>
        <v>0</v>
      </c>
      <c r="D7388" s="60" t="str">
        <f t="shared" si="1532"/>
        <v>Active</v>
      </c>
      <c r="E7388" s="60" t="str">
        <f t="shared" si="1532"/>
        <v>City of London</v>
      </c>
      <c r="F7388" s="60" t="str">
        <f t="shared" si="1532"/>
        <v>City of London</v>
      </c>
      <c r="G7388" s="60" t="str">
        <f t="shared" si="1532"/>
        <v>London</v>
      </c>
      <c r="H7388" s="28"/>
      <c r="I7388" s="43">
        <v>68</v>
      </c>
    </row>
    <row r="7389" spans="1:9" x14ac:dyDescent="0.35">
      <c r="A7389" s="15" t="s">
        <v>3220</v>
      </c>
      <c r="B7389" s="17" t="str">
        <f>VLOOKUP($A7389,'Employers and sectors'!$A$1:$G$2802,2,FALSE)</f>
        <v>Health and social care</v>
      </c>
      <c r="C7389" s="15" t="str">
        <f>VLOOKUP($A7389,'Employers and sectors'!$A$1:$G$2802,3,FALSE)</f>
        <v>Social care</v>
      </c>
      <c r="D7389" s="15" t="str">
        <f>VLOOKUP($A7389,'Employers and sectors'!$A$1:$G$2802,4,FALSE)</f>
        <v>Revoked</v>
      </c>
      <c r="E7389" s="17" t="str">
        <f>VLOOKUP($A7389,'Employers and sectors'!$A$1:$G$2802,5,FALSE)</f>
        <v>Barking and Dagenham</v>
      </c>
      <c r="F7389" s="15" t="str">
        <f>VLOOKUP($A7389,'Employers and sectors'!$A$1:$G$2802,6,FALSE)</f>
        <v>Barking and Dagenham</v>
      </c>
      <c r="G7389" s="15" t="str">
        <f>VLOOKUP($A7389,'Employers and sectors'!$A$1:$G$2802,7,FALSE)</f>
        <v>London</v>
      </c>
      <c r="H7389" s="16" t="s">
        <v>245</v>
      </c>
      <c r="I7389" s="44" t="s">
        <v>5666</v>
      </c>
    </row>
    <row r="7390" spans="1:9" x14ac:dyDescent="0.35">
      <c r="A7390" s="17" t="s">
        <v>3220</v>
      </c>
      <c r="B7390" s="17" t="str">
        <f>VLOOKUP($A7390,'Employers and sectors'!$A$1:$G$2802,2,FALSE)</f>
        <v>Health and social care</v>
      </c>
      <c r="C7390" s="17" t="str">
        <f>VLOOKUP($A7390,'Employers and sectors'!$A$1:$G$2802,3,FALSE)</f>
        <v>Social care</v>
      </c>
      <c r="D7390" s="17" t="str">
        <f>VLOOKUP($A7390,'Employers and sectors'!$A$1:$G$2802,4,FALSE)</f>
        <v>Revoked</v>
      </c>
      <c r="E7390" s="17" t="str">
        <f>VLOOKUP($A7390,'Employers and sectors'!$A$1:$G$2802,5,FALSE)</f>
        <v>Barking and Dagenham</v>
      </c>
      <c r="F7390" s="17" t="str">
        <f>VLOOKUP($A7390,'Employers and sectors'!$A$1:$G$2802,6,FALSE)</f>
        <v>Barking and Dagenham</v>
      </c>
      <c r="G7390" s="17" t="str">
        <f>VLOOKUP($A7390,'Employers and sectors'!$A$1:$G$2802,7,FALSE)</f>
        <v>London</v>
      </c>
      <c r="H7390" s="18" t="s">
        <v>246</v>
      </c>
      <c r="I7390" s="41">
        <v>110</v>
      </c>
    </row>
    <row r="7391" spans="1:9" x14ac:dyDescent="0.35">
      <c r="A7391" s="17" t="s">
        <v>3220</v>
      </c>
      <c r="B7391" s="17" t="str">
        <f>VLOOKUP($A7391,'Employers and sectors'!$A$1:$G$2802,2,FALSE)</f>
        <v>Health and social care</v>
      </c>
      <c r="C7391" s="17" t="str">
        <f>VLOOKUP($A7391,'Employers and sectors'!$A$1:$G$2802,3,FALSE)</f>
        <v>Social care</v>
      </c>
      <c r="D7391" s="17" t="str">
        <f>VLOOKUP($A7391,'Employers and sectors'!$A$1:$G$2802,4,FALSE)</f>
        <v>Revoked</v>
      </c>
      <c r="E7391" s="17" t="str">
        <f>VLOOKUP($A7391,'Employers and sectors'!$A$1:$G$2802,5,FALSE)</f>
        <v>Barking and Dagenham</v>
      </c>
      <c r="F7391" s="17" t="str">
        <f>VLOOKUP($A7391,'Employers and sectors'!$A$1:$G$2802,6,FALSE)</f>
        <v>Barking and Dagenham</v>
      </c>
      <c r="G7391" s="17" t="str">
        <f>VLOOKUP($A7391,'Employers and sectors'!$A$1:$G$2802,7,FALSE)</f>
        <v>London</v>
      </c>
      <c r="H7391" s="18" t="s">
        <v>247</v>
      </c>
      <c r="I7391" s="41" t="s">
        <v>5666</v>
      </c>
    </row>
    <row r="7392" spans="1:9" ht="16" thickBot="1" x14ac:dyDescent="0.4">
      <c r="A7392" s="19" t="s">
        <v>3220</v>
      </c>
      <c r="B7392" s="17" t="str">
        <f>VLOOKUP($A7392,'Employers and sectors'!$A$1:$G$2802,2,FALSE)</f>
        <v>Health and social care</v>
      </c>
      <c r="C7392" s="19" t="str">
        <f>VLOOKUP($A7392,'Employers and sectors'!$A$1:$G$2802,3,FALSE)</f>
        <v>Social care</v>
      </c>
      <c r="D7392" s="19" t="str">
        <f>VLOOKUP($A7392,'Employers and sectors'!$A$1:$G$2802,4,FALSE)</f>
        <v>Revoked</v>
      </c>
      <c r="E7392" s="17" t="str">
        <f>VLOOKUP($A7392,'Employers and sectors'!$A$1:$G$2802,5,FALSE)</f>
        <v>Barking and Dagenham</v>
      </c>
      <c r="F7392" s="19" t="str">
        <f>VLOOKUP($A7392,'Employers and sectors'!$A$1:$G$2802,6,FALSE)</f>
        <v>Barking and Dagenham</v>
      </c>
      <c r="G7392" s="19" t="str">
        <f>VLOOKUP($A7392,'Employers and sectors'!$A$1:$G$2802,7,FALSE)</f>
        <v>London</v>
      </c>
      <c r="H7392" s="20" t="s">
        <v>253</v>
      </c>
      <c r="I7392" s="42" t="s">
        <v>5666</v>
      </c>
    </row>
    <row r="7393" spans="1:9" ht="16" thickBot="1" x14ac:dyDescent="0.4">
      <c r="A7393" s="27" t="s">
        <v>3221</v>
      </c>
      <c r="B7393" s="60" t="str">
        <f t="shared" ref="B7393:G7393" si="1533">B7392</f>
        <v>Health and social care</v>
      </c>
      <c r="C7393" s="60" t="str">
        <f t="shared" si="1533"/>
        <v>Social care</v>
      </c>
      <c r="D7393" s="60" t="str">
        <f t="shared" si="1533"/>
        <v>Revoked</v>
      </c>
      <c r="E7393" s="60" t="str">
        <f t="shared" si="1533"/>
        <v>Barking and Dagenham</v>
      </c>
      <c r="F7393" s="60" t="str">
        <f t="shared" si="1533"/>
        <v>Barking and Dagenham</v>
      </c>
      <c r="G7393" s="60" t="str">
        <f t="shared" si="1533"/>
        <v>London</v>
      </c>
      <c r="H7393" s="28"/>
      <c r="I7393" s="43">
        <v>116</v>
      </c>
    </row>
    <row r="7394" spans="1:9" x14ac:dyDescent="0.35">
      <c r="A7394" s="15" t="s">
        <v>3222</v>
      </c>
      <c r="B7394" s="17" t="str">
        <f>VLOOKUP($A7394,'Employers and sectors'!$A$1:$G$2802,2,FALSE)</f>
        <v>Health and social care</v>
      </c>
      <c r="C7394" s="15" t="str">
        <f>VLOOKUP($A7394,'Employers and sectors'!$A$1:$G$2802,3,FALSE)</f>
        <v>NHS</v>
      </c>
      <c r="D7394" s="15" t="str">
        <f>VLOOKUP($A7394,'Employers and sectors'!$A$1:$G$2802,4,FALSE)</f>
        <v>Active</v>
      </c>
      <c r="E7394" s="17" t="str">
        <f>VLOOKUP($A7394,'Employers and sectors'!$A$1:$G$2802,5,FALSE)</f>
        <v>Lambeth</v>
      </c>
      <c r="F7394" s="15" t="str">
        <f>VLOOKUP($A7394,'Employers and sectors'!$A$1:$G$2802,6,FALSE)</f>
        <v>Lambeth</v>
      </c>
      <c r="G7394" s="15" t="str">
        <f>VLOOKUP($A7394,'Employers and sectors'!$A$1:$G$2802,7,FALSE)</f>
        <v>London</v>
      </c>
      <c r="H7394" s="16" t="s">
        <v>252</v>
      </c>
      <c r="I7394" s="44" t="s">
        <v>5666</v>
      </c>
    </row>
    <row r="7395" spans="1:9" x14ac:dyDescent="0.35">
      <c r="A7395" s="17" t="s">
        <v>3222</v>
      </c>
      <c r="B7395" s="17" t="str">
        <f>VLOOKUP($A7395,'Employers and sectors'!$A$1:$G$2802,2,FALSE)</f>
        <v>Health and social care</v>
      </c>
      <c r="C7395" s="17" t="str">
        <f>VLOOKUP($A7395,'Employers and sectors'!$A$1:$G$2802,3,FALSE)</f>
        <v>NHS</v>
      </c>
      <c r="D7395" s="17" t="str">
        <f>VLOOKUP($A7395,'Employers and sectors'!$A$1:$G$2802,4,FALSE)</f>
        <v>Active</v>
      </c>
      <c r="E7395" s="17" t="str">
        <f>VLOOKUP($A7395,'Employers and sectors'!$A$1:$G$2802,5,FALSE)</f>
        <v>Lambeth</v>
      </c>
      <c r="F7395" s="17" t="str">
        <f>VLOOKUP($A7395,'Employers and sectors'!$A$1:$G$2802,6,FALSE)</f>
        <v>Lambeth</v>
      </c>
      <c r="G7395" s="17" t="str">
        <f>VLOOKUP($A7395,'Employers and sectors'!$A$1:$G$2802,7,FALSE)</f>
        <v>London</v>
      </c>
      <c r="H7395" s="18" t="s">
        <v>271</v>
      </c>
      <c r="I7395" s="41">
        <v>44</v>
      </c>
    </row>
    <row r="7396" spans="1:9" x14ac:dyDescent="0.35">
      <c r="A7396" s="17" t="s">
        <v>3222</v>
      </c>
      <c r="B7396" s="17" t="str">
        <f>VLOOKUP($A7396,'Employers and sectors'!$A$1:$G$2802,2,FALSE)</f>
        <v>Health and social care</v>
      </c>
      <c r="C7396" s="17" t="str">
        <f>VLOOKUP($A7396,'Employers and sectors'!$A$1:$G$2802,3,FALSE)</f>
        <v>NHS</v>
      </c>
      <c r="D7396" s="17" t="str">
        <f>VLOOKUP($A7396,'Employers and sectors'!$A$1:$G$2802,4,FALSE)</f>
        <v>Active</v>
      </c>
      <c r="E7396" s="17" t="str">
        <f>VLOOKUP($A7396,'Employers and sectors'!$A$1:$G$2802,5,FALSE)</f>
        <v>Lambeth</v>
      </c>
      <c r="F7396" s="17" t="str">
        <f>VLOOKUP($A7396,'Employers and sectors'!$A$1:$G$2802,6,FALSE)</f>
        <v>Lambeth</v>
      </c>
      <c r="G7396" s="17" t="str">
        <f>VLOOKUP($A7396,'Employers and sectors'!$A$1:$G$2802,7,FALSE)</f>
        <v>London</v>
      </c>
      <c r="H7396" s="18" t="s">
        <v>246</v>
      </c>
      <c r="I7396" s="41">
        <v>146</v>
      </c>
    </row>
    <row r="7397" spans="1:9" x14ac:dyDescent="0.35">
      <c r="A7397" s="17" t="s">
        <v>3222</v>
      </c>
      <c r="B7397" s="17" t="str">
        <f>VLOOKUP($A7397,'Employers and sectors'!$A$1:$G$2802,2,FALSE)</f>
        <v>Health and social care</v>
      </c>
      <c r="C7397" s="17" t="str">
        <f>VLOOKUP($A7397,'Employers and sectors'!$A$1:$G$2802,3,FALSE)</f>
        <v>NHS</v>
      </c>
      <c r="D7397" s="17" t="str">
        <f>VLOOKUP($A7397,'Employers and sectors'!$A$1:$G$2802,4,FALSE)</f>
        <v>Active</v>
      </c>
      <c r="E7397" s="17" t="str">
        <f>VLOOKUP($A7397,'Employers and sectors'!$A$1:$G$2802,5,FALSE)</f>
        <v>Lambeth</v>
      </c>
      <c r="F7397" s="17" t="str">
        <f>VLOOKUP($A7397,'Employers and sectors'!$A$1:$G$2802,6,FALSE)</f>
        <v>Lambeth</v>
      </c>
      <c r="G7397" s="17" t="str">
        <f>VLOOKUP($A7397,'Employers and sectors'!$A$1:$G$2802,7,FALSE)</f>
        <v>London</v>
      </c>
      <c r="H7397" s="18" t="s">
        <v>247</v>
      </c>
      <c r="I7397" s="41" t="s">
        <v>5666</v>
      </c>
    </row>
    <row r="7398" spans="1:9" ht="16" thickBot="1" x14ac:dyDescent="0.4">
      <c r="A7398" s="19" t="s">
        <v>3222</v>
      </c>
      <c r="B7398" s="17" t="str">
        <f>VLOOKUP($A7398,'Employers and sectors'!$A$1:$G$2802,2,FALSE)</f>
        <v>Health and social care</v>
      </c>
      <c r="C7398" s="19" t="str">
        <f>VLOOKUP($A7398,'Employers and sectors'!$A$1:$G$2802,3,FALSE)</f>
        <v>NHS</v>
      </c>
      <c r="D7398" s="19" t="str">
        <f>VLOOKUP($A7398,'Employers and sectors'!$A$1:$G$2802,4,FALSE)</f>
        <v>Active</v>
      </c>
      <c r="E7398" s="17" t="str">
        <f>VLOOKUP($A7398,'Employers and sectors'!$A$1:$G$2802,5,FALSE)</f>
        <v>Lambeth</v>
      </c>
      <c r="F7398" s="19" t="str">
        <f>VLOOKUP($A7398,'Employers and sectors'!$A$1:$G$2802,6,FALSE)</f>
        <v>Lambeth</v>
      </c>
      <c r="G7398" s="19" t="str">
        <f>VLOOKUP($A7398,'Employers and sectors'!$A$1:$G$2802,7,FALSE)</f>
        <v>London</v>
      </c>
      <c r="H7398" s="20" t="s">
        <v>253</v>
      </c>
      <c r="I7398" s="42" t="s">
        <v>5666</v>
      </c>
    </row>
    <row r="7399" spans="1:9" ht="16" thickBot="1" x14ac:dyDescent="0.4">
      <c r="A7399" s="27" t="s">
        <v>3223</v>
      </c>
      <c r="B7399" s="60" t="str">
        <f t="shared" ref="B7399:G7399" si="1534">B7398</f>
        <v>Health and social care</v>
      </c>
      <c r="C7399" s="60" t="str">
        <f t="shared" si="1534"/>
        <v>NHS</v>
      </c>
      <c r="D7399" s="60" t="str">
        <f t="shared" si="1534"/>
        <v>Active</v>
      </c>
      <c r="E7399" s="60" t="str">
        <f t="shared" si="1534"/>
        <v>Lambeth</v>
      </c>
      <c r="F7399" s="60" t="str">
        <f t="shared" si="1534"/>
        <v>Lambeth</v>
      </c>
      <c r="G7399" s="60" t="str">
        <f t="shared" si="1534"/>
        <v>London</v>
      </c>
      <c r="H7399" s="28"/>
      <c r="I7399" s="43">
        <v>196</v>
      </c>
    </row>
    <row r="7400" spans="1:9" x14ac:dyDescent="0.35">
      <c r="A7400" s="15" t="s">
        <v>3224</v>
      </c>
      <c r="B7400" s="17" t="str">
        <f>VLOOKUP($A7400,'Employers and sectors'!$A$1:$G$2802,2,FALSE)</f>
        <v>Health and social care</v>
      </c>
      <c r="C7400" s="15" t="str">
        <f>VLOOKUP($A7400,'Employers and sectors'!$A$1:$G$2802,3,FALSE)</f>
        <v>Local authority</v>
      </c>
      <c r="D7400" s="15" t="str">
        <f>VLOOKUP($A7400,'Employers and sectors'!$A$1:$G$2802,4,FALSE)</f>
        <v>Active</v>
      </c>
      <c r="E7400" s="17" t="str">
        <f>VLOOKUP($A7400,'Employers and sectors'!$A$1:$G$2802,5,FALSE)</f>
        <v>Barking and Dagenham</v>
      </c>
      <c r="F7400" s="15" t="str">
        <f>VLOOKUP($A7400,'Employers and sectors'!$A$1:$G$2802,6,FALSE)</f>
        <v>Barking and Dagenham</v>
      </c>
      <c r="G7400" s="15" t="str">
        <f>VLOOKUP($A7400,'Employers and sectors'!$A$1:$G$2802,7,FALSE)</f>
        <v>London</v>
      </c>
      <c r="H7400" s="16" t="s">
        <v>252</v>
      </c>
      <c r="I7400" s="44" t="s">
        <v>5666</v>
      </c>
    </row>
    <row r="7401" spans="1:9" x14ac:dyDescent="0.35">
      <c r="A7401" s="17" t="s">
        <v>3224</v>
      </c>
      <c r="B7401" s="17" t="str">
        <f>VLOOKUP($A7401,'Employers and sectors'!$A$1:$G$2802,2,FALSE)</f>
        <v>Health and social care</v>
      </c>
      <c r="C7401" s="17" t="str">
        <f>VLOOKUP($A7401,'Employers and sectors'!$A$1:$G$2802,3,FALSE)</f>
        <v>Local authority</v>
      </c>
      <c r="D7401" s="17" t="str">
        <f>VLOOKUP($A7401,'Employers and sectors'!$A$1:$G$2802,4,FALSE)</f>
        <v>Active</v>
      </c>
      <c r="E7401" s="17" t="str">
        <f>VLOOKUP($A7401,'Employers and sectors'!$A$1:$G$2802,5,FALSE)</f>
        <v>Barking and Dagenham</v>
      </c>
      <c r="F7401" s="17" t="str">
        <f>VLOOKUP($A7401,'Employers and sectors'!$A$1:$G$2802,6,FALSE)</f>
        <v>Barking and Dagenham</v>
      </c>
      <c r="G7401" s="17" t="str">
        <f>VLOOKUP($A7401,'Employers and sectors'!$A$1:$G$2802,7,FALSE)</f>
        <v>London</v>
      </c>
      <c r="H7401" s="18" t="s">
        <v>271</v>
      </c>
      <c r="I7401" s="41" t="s">
        <v>5666</v>
      </c>
    </row>
    <row r="7402" spans="1:9" x14ac:dyDescent="0.35">
      <c r="A7402" s="17" t="s">
        <v>3224</v>
      </c>
      <c r="B7402" s="17" t="str">
        <f>VLOOKUP($A7402,'Employers and sectors'!$A$1:$G$2802,2,FALSE)</f>
        <v>Health and social care</v>
      </c>
      <c r="C7402" s="17" t="str">
        <f>VLOOKUP($A7402,'Employers and sectors'!$A$1:$G$2802,3,FALSE)</f>
        <v>Local authority</v>
      </c>
      <c r="D7402" s="17" t="str">
        <f>VLOOKUP($A7402,'Employers and sectors'!$A$1:$G$2802,4,FALSE)</f>
        <v>Active</v>
      </c>
      <c r="E7402" s="17" t="str">
        <f>VLOOKUP($A7402,'Employers and sectors'!$A$1:$G$2802,5,FALSE)</f>
        <v>Barking and Dagenham</v>
      </c>
      <c r="F7402" s="17" t="str">
        <f>VLOOKUP($A7402,'Employers and sectors'!$A$1:$G$2802,6,FALSE)</f>
        <v>Barking and Dagenham</v>
      </c>
      <c r="G7402" s="17" t="str">
        <f>VLOOKUP($A7402,'Employers and sectors'!$A$1:$G$2802,7,FALSE)</f>
        <v>London</v>
      </c>
      <c r="H7402" s="18" t="s">
        <v>246</v>
      </c>
      <c r="I7402" s="41">
        <v>17</v>
      </c>
    </row>
    <row r="7403" spans="1:9" ht="16" thickBot="1" x14ac:dyDescent="0.4">
      <c r="A7403" s="19" t="s">
        <v>3224</v>
      </c>
      <c r="B7403" s="17" t="str">
        <f>VLOOKUP($A7403,'Employers and sectors'!$A$1:$G$2802,2,FALSE)</f>
        <v>Health and social care</v>
      </c>
      <c r="C7403" s="19" t="str">
        <f>VLOOKUP($A7403,'Employers and sectors'!$A$1:$G$2802,3,FALSE)</f>
        <v>Local authority</v>
      </c>
      <c r="D7403" s="19" t="str">
        <f>VLOOKUP($A7403,'Employers and sectors'!$A$1:$G$2802,4,FALSE)</f>
        <v>Active</v>
      </c>
      <c r="E7403" s="17" t="str">
        <f>VLOOKUP($A7403,'Employers and sectors'!$A$1:$G$2802,5,FALSE)</f>
        <v>Barking and Dagenham</v>
      </c>
      <c r="F7403" s="19" t="str">
        <f>VLOOKUP($A7403,'Employers and sectors'!$A$1:$G$2802,6,FALSE)</f>
        <v>Barking and Dagenham</v>
      </c>
      <c r="G7403" s="19" t="str">
        <f>VLOOKUP($A7403,'Employers and sectors'!$A$1:$G$2802,7,FALSE)</f>
        <v>London</v>
      </c>
      <c r="H7403" s="20" t="s">
        <v>247</v>
      </c>
      <c r="I7403" s="42" t="s">
        <v>5666</v>
      </c>
    </row>
    <row r="7404" spans="1:9" ht="16" thickBot="1" x14ac:dyDescent="0.4">
      <c r="A7404" s="27" t="s">
        <v>3225</v>
      </c>
      <c r="B7404" s="60" t="str">
        <f t="shared" ref="B7404:G7404" si="1535">B7403</f>
        <v>Health and social care</v>
      </c>
      <c r="C7404" s="60" t="str">
        <f t="shared" si="1535"/>
        <v>Local authority</v>
      </c>
      <c r="D7404" s="60" t="str">
        <f t="shared" si="1535"/>
        <v>Active</v>
      </c>
      <c r="E7404" s="60" t="str">
        <f t="shared" si="1535"/>
        <v>Barking and Dagenham</v>
      </c>
      <c r="F7404" s="60" t="str">
        <f t="shared" si="1535"/>
        <v>Barking and Dagenham</v>
      </c>
      <c r="G7404" s="60" t="str">
        <f t="shared" si="1535"/>
        <v>London</v>
      </c>
      <c r="H7404" s="28"/>
      <c r="I7404" s="43">
        <v>28</v>
      </c>
    </row>
    <row r="7405" spans="1:9" x14ac:dyDescent="0.35">
      <c r="A7405" s="15" t="s">
        <v>3226</v>
      </c>
      <c r="B7405" s="17" t="str">
        <f>VLOOKUP($A7405,'Employers and sectors'!$A$1:$G$2802,2,FALSE)</f>
        <v>Health and social care</v>
      </c>
      <c r="C7405" s="15" t="str">
        <f>VLOOKUP($A7405,'Employers and sectors'!$A$1:$G$2802,3,FALSE)</f>
        <v>Private healthcare</v>
      </c>
      <c r="D7405" s="15" t="str">
        <f>VLOOKUP($A7405,'Employers and sectors'!$A$1:$G$2802,4,FALSE)</f>
        <v>Active</v>
      </c>
      <c r="E7405" s="17" t="str">
        <f>VLOOKUP($A7405,'Employers and sectors'!$A$1:$G$2802,5,FALSE)</f>
        <v>Southwark</v>
      </c>
      <c r="F7405" s="15" t="str">
        <f>VLOOKUP($A7405,'Employers and sectors'!$A$1:$G$2802,6,FALSE)</f>
        <v>Southwark</v>
      </c>
      <c r="G7405" s="15" t="str">
        <f>VLOOKUP($A7405,'Employers and sectors'!$A$1:$G$2802,7,FALSE)</f>
        <v>London</v>
      </c>
      <c r="H7405" s="16" t="s">
        <v>252</v>
      </c>
      <c r="I7405" s="44">
        <v>44</v>
      </c>
    </row>
    <row r="7406" spans="1:9" x14ac:dyDescent="0.35">
      <c r="A7406" s="17" t="s">
        <v>3226</v>
      </c>
      <c r="B7406" s="17" t="str">
        <f>VLOOKUP($A7406,'Employers and sectors'!$A$1:$G$2802,2,FALSE)</f>
        <v>Health and social care</v>
      </c>
      <c r="C7406" s="17" t="str">
        <f>VLOOKUP($A7406,'Employers and sectors'!$A$1:$G$2802,3,FALSE)</f>
        <v>Private healthcare</v>
      </c>
      <c r="D7406" s="17" t="str">
        <f>VLOOKUP($A7406,'Employers and sectors'!$A$1:$G$2802,4,FALSE)</f>
        <v>Active</v>
      </c>
      <c r="E7406" s="17" t="str">
        <f>VLOOKUP($A7406,'Employers and sectors'!$A$1:$G$2802,5,FALSE)</f>
        <v>Southwark</v>
      </c>
      <c r="F7406" s="17" t="str">
        <f>VLOOKUP($A7406,'Employers and sectors'!$A$1:$G$2802,6,FALSE)</f>
        <v>Southwark</v>
      </c>
      <c r="G7406" s="17" t="str">
        <f>VLOOKUP($A7406,'Employers and sectors'!$A$1:$G$2802,7,FALSE)</f>
        <v>London</v>
      </c>
      <c r="H7406" s="18" t="s">
        <v>271</v>
      </c>
      <c r="I7406" s="41">
        <v>6</v>
      </c>
    </row>
    <row r="7407" spans="1:9" x14ac:dyDescent="0.35">
      <c r="A7407" s="17" t="s">
        <v>3226</v>
      </c>
      <c r="B7407" s="17" t="str">
        <f>VLOOKUP($A7407,'Employers and sectors'!$A$1:$G$2802,2,FALSE)</f>
        <v>Health and social care</v>
      </c>
      <c r="C7407" s="17" t="str">
        <f>VLOOKUP($A7407,'Employers and sectors'!$A$1:$G$2802,3,FALSE)</f>
        <v>Private healthcare</v>
      </c>
      <c r="D7407" s="17" t="str">
        <f>VLOOKUP($A7407,'Employers and sectors'!$A$1:$G$2802,4,FALSE)</f>
        <v>Active</v>
      </c>
      <c r="E7407" s="17" t="str">
        <f>VLOOKUP($A7407,'Employers and sectors'!$A$1:$G$2802,5,FALSE)</f>
        <v>Southwark</v>
      </c>
      <c r="F7407" s="17" t="str">
        <f>VLOOKUP($A7407,'Employers and sectors'!$A$1:$G$2802,6,FALSE)</f>
        <v>Southwark</v>
      </c>
      <c r="G7407" s="17" t="str">
        <f>VLOOKUP($A7407,'Employers and sectors'!$A$1:$G$2802,7,FALSE)</f>
        <v>London</v>
      </c>
      <c r="H7407" s="18" t="s">
        <v>246</v>
      </c>
      <c r="I7407" s="41">
        <v>7</v>
      </c>
    </row>
    <row r="7408" spans="1:9" x14ac:dyDescent="0.35">
      <c r="A7408" s="17" t="s">
        <v>3226</v>
      </c>
      <c r="B7408" s="17" t="str">
        <f>VLOOKUP($A7408,'Employers and sectors'!$A$1:$G$2802,2,FALSE)</f>
        <v>Health and social care</v>
      </c>
      <c r="C7408" s="17" t="str">
        <f>VLOOKUP($A7408,'Employers and sectors'!$A$1:$G$2802,3,FALSE)</f>
        <v>Private healthcare</v>
      </c>
      <c r="D7408" s="17" t="str">
        <f>VLOOKUP($A7408,'Employers and sectors'!$A$1:$G$2802,4,FALSE)</f>
        <v>Active</v>
      </c>
      <c r="E7408" s="17" t="str">
        <f>VLOOKUP($A7408,'Employers and sectors'!$A$1:$G$2802,5,FALSE)</f>
        <v>Southwark</v>
      </c>
      <c r="F7408" s="17" t="str">
        <f>VLOOKUP($A7408,'Employers and sectors'!$A$1:$G$2802,6,FALSE)</f>
        <v>Southwark</v>
      </c>
      <c r="G7408" s="17" t="str">
        <f>VLOOKUP($A7408,'Employers and sectors'!$A$1:$G$2802,7,FALSE)</f>
        <v>London</v>
      </c>
      <c r="H7408" s="18" t="s">
        <v>247</v>
      </c>
      <c r="I7408" s="41" t="s">
        <v>5666</v>
      </c>
    </row>
    <row r="7409" spans="1:9" ht="16" thickBot="1" x14ac:dyDescent="0.4">
      <c r="A7409" s="19" t="s">
        <v>3226</v>
      </c>
      <c r="B7409" s="17" t="str">
        <f>VLOOKUP($A7409,'Employers and sectors'!$A$1:$G$2802,2,FALSE)</f>
        <v>Health and social care</v>
      </c>
      <c r="C7409" s="19" t="str">
        <f>VLOOKUP($A7409,'Employers and sectors'!$A$1:$G$2802,3,FALSE)</f>
        <v>Private healthcare</v>
      </c>
      <c r="D7409" s="19" t="str">
        <f>VLOOKUP($A7409,'Employers and sectors'!$A$1:$G$2802,4,FALSE)</f>
        <v>Active</v>
      </c>
      <c r="E7409" s="17" t="str">
        <f>VLOOKUP($A7409,'Employers and sectors'!$A$1:$G$2802,5,FALSE)</f>
        <v>Southwark</v>
      </c>
      <c r="F7409" s="19" t="str">
        <f>VLOOKUP($A7409,'Employers and sectors'!$A$1:$G$2802,6,FALSE)</f>
        <v>Southwark</v>
      </c>
      <c r="G7409" s="19" t="str">
        <f>VLOOKUP($A7409,'Employers and sectors'!$A$1:$G$2802,7,FALSE)</f>
        <v>London</v>
      </c>
      <c r="H7409" s="20" t="s">
        <v>253</v>
      </c>
      <c r="I7409" s="42" t="s">
        <v>5666</v>
      </c>
    </row>
    <row r="7410" spans="1:9" ht="16" thickBot="1" x14ac:dyDescent="0.4">
      <c r="A7410" s="27" t="s">
        <v>3227</v>
      </c>
      <c r="B7410" s="60" t="str">
        <f t="shared" ref="B7410:G7410" si="1536">B7409</f>
        <v>Health and social care</v>
      </c>
      <c r="C7410" s="60" t="str">
        <f t="shared" si="1536"/>
        <v>Private healthcare</v>
      </c>
      <c r="D7410" s="60" t="str">
        <f t="shared" si="1536"/>
        <v>Active</v>
      </c>
      <c r="E7410" s="60" t="str">
        <f t="shared" si="1536"/>
        <v>Southwark</v>
      </c>
      <c r="F7410" s="60" t="str">
        <f t="shared" si="1536"/>
        <v>Southwark</v>
      </c>
      <c r="G7410" s="60" t="str">
        <f t="shared" si="1536"/>
        <v>London</v>
      </c>
      <c r="H7410" s="28"/>
      <c r="I7410" s="43">
        <v>59</v>
      </c>
    </row>
    <row r="7411" spans="1:9" x14ac:dyDescent="0.35">
      <c r="A7411" s="15" t="s">
        <v>3228</v>
      </c>
      <c r="B7411" s="17" t="str">
        <f>VLOOKUP($A7411,'Employers and sectors'!$A$1:$G$2802,2,FALSE)</f>
        <v>Health and social care</v>
      </c>
      <c r="C7411" s="15" t="str">
        <f>VLOOKUP($A7411,'Employers and sectors'!$A$1:$G$2802,3,FALSE)</f>
        <v>Social care</v>
      </c>
      <c r="D7411" s="15" t="str">
        <f>VLOOKUP($A7411,'Employers and sectors'!$A$1:$G$2802,4,FALSE)</f>
        <v>Active</v>
      </c>
      <c r="E7411" s="17" t="str">
        <f>VLOOKUP($A7411,'Employers and sectors'!$A$1:$G$2802,5,FALSE)</f>
        <v>Havering</v>
      </c>
      <c r="F7411" s="15" t="str">
        <f>VLOOKUP($A7411,'Employers and sectors'!$A$1:$G$2802,6,FALSE)</f>
        <v>Havering</v>
      </c>
      <c r="G7411" s="15" t="str">
        <f>VLOOKUP($A7411,'Employers and sectors'!$A$1:$G$2802,7,FALSE)</f>
        <v>London</v>
      </c>
      <c r="H7411" s="16" t="s">
        <v>252</v>
      </c>
      <c r="I7411" s="44" t="s">
        <v>5666</v>
      </c>
    </row>
    <row r="7412" spans="1:9" x14ac:dyDescent="0.35">
      <c r="A7412" s="17" t="s">
        <v>3228</v>
      </c>
      <c r="B7412" s="17" t="str">
        <f>VLOOKUP($A7412,'Employers and sectors'!$A$1:$G$2802,2,FALSE)</f>
        <v>Health and social care</v>
      </c>
      <c r="C7412" s="17" t="str">
        <f>VLOOKUP($A7412,'Employers and sectors'!$A$1:$G$2802,3,FALSE)</f>
        <v>Social care</v>
      </c>
      <c r="D7412" s="17" t="str">
        <f>VLOOKUP($A7412,'Employers and sectors'!$A$1:$G$2802,4,FALSE)</f>
        <v>Active</v>
      </c>
      <c r="E7412" s="17" t="str">
        <f>VLOOKUP($A7412,'Employers and sectors'!$A$1:$G$2802,5,FALSE)</f>
        <v>Havering</v>
      </c>
      <c r="F7412" s="17" t="str">
        <f>VLOOKUP($A7412,'Employers and sectors'!$A$1:$G$2802,6,FALSE)</f>
        <v>Havering</v>
      </c>
      <c r="G7412" s="17" t="str">
        <f>VLOOKUP($A7412,'Employers and sectors'!$A$1:$G$2802,7,FALSE)</f>
        <v>London</v>
      </c>
      <c r="H7412" s="18" t="s">
        <v>246</v>
      </c>
      <c r="I7412" s="41">
        <v>29</v>
      </c>
    </row>
    <row r="7413" spans="1:9" ht="16" thickBot="1" x14ac:dyDescent="0.4">
      <c r="A7413" s="19" t="s">
        <v>3228</v>
      </c>
      <c r="B7413" s="17" t="str">
        <f>VLOOKUP($A7413,'Employers and sectors'!$A$1:$G$2802,2,FALSE)</f>
        <v>Health and social care</v>
      </c>
      <c r="C7413" s="19" t="str">
        <f>VLOOKUP($A7413,'Employers and sectors'!$A$1:$G$2802,3,FALSE)</f>
        <v>Social care</v>
      </c>
      <c r="D7413" s="19" t="str">
        <f>VLOOKUP($A7413,'Employers and sectors'!$A$1:$G$2802,4,FALSE)</f>
        <v>Active</v>
      </c>
      <c r="E7413" s="17" t="str">
        <f>VLOOKUP($A7413,'Employers and sectors'!$A$1:$G$2802,5,FALSE)</f>
        <v>Havering</v>
      </c>
      <c r="F7413" s="19" t="str">
        <f>VLOOKUP($A7413,'Employers and sectors'!$A$1:$G$2802,6,FALSE)</f>
        <v>Havering</v>
      </c>
      <c r="G7413" s="19" t="str">
        <f>VLOOKUP($A7413,'Employers and sectors'!$A$1:$G$2802,7,FALSE)</f>
        <v>London</v>
      </c>
      <c r="H7413" s="20" t="s">
        <v>253</v>
      </c>
      <c r="I7413" s="42" t="s">
        <v>5666</v>
      </c>
    </row>
    <row r="7414" spans="1:9" ht="16" thickBot="1" x14ac:dyDescent="0.4">
      <c r="A7414" s="27" t="s">
        <v>3229</v>
      </c>
      <c r="B7414" s="60" t="str">
        <f t="shared" ref="B7414:G7414" si="1537">B7413</f>
        <v>Health and social care</v>
      </c>
      <c r="C7414" s="60" t="str">
        <f t="shared" si="1537"/>
        <v>Social care</v>
      </c>
      <c r="D7414" s="60" t="str">
        <f t="shared" si="1537"/>
        <v>Active</v>
      </c>
      <c r="E7414" s="60" t="str">
        <f t="shared" si="1537"/>
        <v>Havering</v>
      </c>
      <c r="F7414" s="60" t="str">
        <f t="shared" si="1537"/>
        <v>Havering</v>
      </c>
      <c r="G7414" s="60" t="str">
        <f t="shared" si="1537"/>
        <v>London</v>
      </c>
      <c r="H7414" s="28"/>
      <c r="I7414" s="43">
        <v>32</v>
      </c>
    </row>
    <row r="7415" spans="1:9" x14ac:dyDescent="0.35">
      <c r="A7415" s="15" t="s">
        <v>3230</v>
      </c>
      <c r="B7415" s="17" t="str">
        <f>VLOOKUP($A7415,'Employers and sectors'!$A$1:$G$2802,2,FALSE)</f>
        <v>Transport</v>
      </c>
      <c r="C7415" s="15">
        <f>VLOOKUP($A7415,'Employers and sectors'!$A$1:$G$2802,3,FALSE)</f>
        <v>0</v>
      </c>
      <c r="D7415" s="15" t="str">
        <f>VLOOKUP($A7415,'Employers and sectors'!$A$1:$G$2802,4,FALSE)</f>
        <v>Active</v>
      </c>
      <c r="E7415" s="17" t="str">
        <f>VLOOKUP($A7415,'Employers and sectors'!$A$1:$G$2802,5,FALSE)</f>
        <v>Merton</v>
      </c>
      <c r="F7415" s="15" t="str">
        <f>VLOOKUP($A7415,'Employers and sectors'!$A$1:$G$2802,6,FALSE)</f>
        <v>Merton</v>
      </c>
      <c r="G7415" s="15" t="str">
        <f>VLOOKUP($A7415,'Employers and sectors'!$A$1:$G$2802,7,FALSE)</f>
        <v>London</v>
      </c>
      <c r="H7415" s="16" t="s">
        <v>271</v>
      </c>
      <c r="I7415" s="44">
        <v>9</v>
      </c>
    </row>
    <row r="7416" spans="1:9" ht="16" thickBot="1" x14ac:dyDescent="0.4">
      <c r="A7416" s="19" t="s">
        <v>3230</v>
      </c>
      <c r="B7416" s="17" t="str">
        <f>VLOOKUP($A7416,'Employers and sectors'!$A$1:$G$2802,2,FALSE)</f>
        <v>Transport</v>
      </c>
      <c r="C7416" s="19">
        <f>VLOOKUP($A7416,'Employers and sectors'!$A$1:$G$2802,3,FALSE)</f>
        <v>0</v>
      </c>
      <c r="D7416" s="19" t="str">
        <f>VLOOKUP($A7416,'Employers and sectors'!$A$1:$G$2802,4,FALSE)</f>
        <v>Active</v>
      </c>
      <c r="E7416" s="17" t="str">
        <f>VLOOKUP($A7416,'Employers and sectors'!$A$1:$G$2802,5,FALSE)</f>
        <v>Merton</v>
      </c>
      <c r="F7416" s="19" t="str">
        <f>VLOOKUP($A7416,'Employers and sectors'!$A$1:$G$2802,6,FALSE)</f>
        <v>Merton</v>
      </c>
      <c r="G7416" s="19" t="str">
        <f>VLOOKUP($A7416,'Employers and sectors'!$A$1:$G$2802,7,FALSE)</f>
        <v>London</v>
      </c>
      <c r="H7416" s="20" t="s">
        <v>246</v>
      </c>
      <c r="I7416" s="42">
        <v>37</v>
      </c>
    </row>
    <row r="7417" spans="1:9" ht="16" thickBot="1" x14ac:dyDescent="0.4">
      <c r="A7417" s="27" t="s">
        <v>3231</v>
      </c>
      <c r="B7417" s="60" t="str">
        <f t="shared" ref="B7417:G7417" si="1538">B7416</f>
        <v>Transport</v>
      </c>
      <c r="C7417" s="60">
        <f t="shared" si="1538"/>
        <v>0</v>
      </c>
      <c r="D7417" s="60" t="str">
        <f t="shared" si="1538"/>
        <v>Active</v>
      </c>
      <c r="E7417" s="60" t="str">
        <f t="shared" si="1538"/>
        <v>Merton</v>
      </c>
      <c r="F7417" s="60" t="str">
        <f t="shared" si="1538"/>
        <v>Merton</v>
      </c>
      <c r="G7417" s="60" t="str">
        <f t="shared" si="1538"/>
        <v>London</v>
      </c>
      <c r="H7417" s="28"/>
      <c r="I7417" s="43">
        <v>46</v>
      </c>
    </row>
    <row r="7418" spans="1:9" x14ac:dyDescent="0.35">
      <c r="A7418" s="15" t="s">
        <v>3232</v>
      </c>
      <c r="B7418" s="17" t="str">
        <f>VLOOKUP($A7418,'Employers and sectors'!$A$1:$G$2802,2,FALSE)</f>
        <v>Health and social care</v>
      </c>
      <c r="C7418" s="15" t="str">
        <f>VLOOKUP($A7418,'Employers and sectors'!$A$1:$G$2802,3,FALSE)</f>
        <v>Other</v>
      </c>
      <c r="D7418" s="15" t="str">
        <f>VLOOKUP($A7418,'Employers and sectors'!$A$1:$G$2802,4,FALSE)</f>
        <v>Active</v>
      </c>
      <c r="E7418" s="17" t="str">
        <f>VLOOKUP($A7418,'Employers and sectors'!$A$1:$G$2802,5,FALSE)</f>
        <v>Redbridge</v>
      </c>
      <c r="F7418" s="15" t="str">
        <f>VLOOKUP($A7418,'Employers and sectors'!$A$1:$G$2802,6,FALSE)</f>
        <v>Redbridge</v>
      </c>
      <c r="G7418" s="15" t="str">
        <f>VLOOKUP($A7418,'Employers and sectors'!$A$1:$G$2802,7,FALSE)</f>
        <v>London</v>
      </c>
      <c r="H7418" s="16" t="s">
        <v>252</v>
      </c>
      <c r="I7418" s="44" t="s">
        <v>5666</v>
      </c>
    </row>
    <row r="7419" spans="1:9" x14ac:dyDescent="0.35">
      <c r="A7419" s="17" t="s">
        <v>3232</v>
      </c>
      <c r="B7419" s="17" t="str">
        <f>VLOOKUP($A7419,'Employers and sectors'!$A$1:$G$2802,2,FALSE)</f>
        <v>Health and social care</v>
      </c>
      <c r="C7419" s="17" t="str">
        <f>VLOOKUP($A7419,'Employers and sectors'!$A$1:$G$2802,3,FALSE)</f>
        <v>Other</v>
      </c>
      <c r="D7419" s="17" t="str">
        <f>VLOOKUP($A7419,'Employers and sectors'!$A$1:$G$2802,4,FALSE)</f>
        <v>Active</v>
      </c>
      <c r="E7419" s="17" t="str">
        <f>VLOOKUP($A7419,'Employers and sectors'!$A$1:$G$2802,5,FALSE)</f>
        <v>Redbridge</v>
      </c>
      <c r="F7419" s="17" t="str">
        <f>VLOOKUP($A7419,'Employers and sectors'!$A$1:$G$2802,6,FALSE)</f>
        <v>Redbridge</v>
      </c>
      <c r="G7419" s="17" t="str">
        <f>VLOOKUP($A7419,'Employers and sectors'!$A$1:$G$2802,7,FALSE)</f>
        <v>London</v>
      </c>
      <c r="H7419" s="18" t="s">
        <v>246</v>
      </c>
      <c r="I7419" s="41">
        <v>14</v>
      </c>
    </row>
    <row r="7420" spans="1:9" ht="16" thickBot="1" x14ac:dyDescent="0.4">
      <c r="A7420" s="19" t="s">
        <v>3232</v>
      </c>
      <c r="B7420" s="17" t="str">
        <f>VLOOKUP($A7420,'Employers and sectors'!$A$1:$G$2802,2,FALSE)</f>
        <v>Health and social care</v>
      </c>
      <c r="C7420" s="19" t="str">
        <f>VLOOKUP($A7420,'Employers and sectors'!$A$1:$G$2802,3,FALSE)</f>
        <v>Other</v>
      </c>
      <c r="D7420" s="19" t="str">
        <f>VLOOKUP($A7420,'Employers and sectors'!$A$1:$G$2802,4,FALSE)</f>
        <v>Active</v>
      </c>
      <c r="E7420" s="17" t="str">
        <f>VLOOKUP($A7420,'Employers and sectors'!$A$1:$G$2802,5,FALSE)</f>
        <v>Redbridge</v>
      </c>
      <c r="F7420" s="19" t="str">
        <f>VLOOKUP($A7420,'Employers and sectors'!$A$1:$G$2802,6,FALSE)</f>
        <v>Redbridge</v>
      </c>
      <c r="G7420" s="19" t="str">
        <f>VLOOKUP($A7420,'Employers and sectors'!$A$1:$G$2802,7,FALSE)</f>
        <v>London</v>
      </c>
      <c r="H7420" s="20" t="s">
        <v>247</v>
      </c>
      <c r="I7420" s="42">
        <v>14</v>
      </c>
    </row>
    <row r="7421" spans="1:9" ht="16" thickBot="1" x14ac:dyDescent="0.4">
      <c r="A7421" s="27" t="s">
        <v>3233</v>
      </c>
      <c r="B7421" s="60" t="str">
        <f t="shared" ref="B7421:G7421" si="1539">B7420</f>
        <v>Health and social care</v>
      </c>
      <c r="C7421" s="60" t="str">
        <f t="shared" si="1539"/>
        <v>Other</v>
      </c>
      <c r="D7421" s="60" t="str">
        <f t="shared" si="1539"/>
        <v>Active</v>
      </c>
      <c r="E7421" s="60" t="str">
        <f t="shared" si="1539"/>
        <v>Redbridge</v>
      </c>
      <c r="F7421" s="60" t="str">
        <f t="shared" si="1539"/>
        <v>Redbridge</v>
      </c>
      <c r="G7421" s="60" t="str">
        <f t="shared" si="1539"/>
        <v>London</v>
      </c>
      <c r="H7421" s="28"/>
      <c r="I7421" s="43">
        <v>29</v>
      </c>
    </row>
    <row r="7422" spans="1:9" x14ac:dyDescent="0.35">
      <c r="A7422" s="15" t="s">
        <v>3234</v>
      </c>
      <c r="B7422" s="17" t="str">
        <f>VLOOKUP($A7422,'Employers and sectors'!$A$1:$G$2802,2,FALSE)</f>
        <v>Health and social care</v>
      </c>
      <c r="C7422" s="15" t="str">
        <f>VLOOKUP($A7422,'Employers and sectors'!$A$1:$G$2802,3,FALSE)</f>
        <v>NHS</v>
      </c>
      <c r="D7422" s="15" t="str">
        <f>VLOOKUP($A7422,'Employers and sectors'!$A$1:$G$2802,4,FALSE)</f>
        <v>Active</v>
      </c>
      <c r="E7422" s="17" t="str">
        <f>VLOOKUP($A7422,'Employers and sectors'!$A$1:$G$2802,5,FALSE)</f>
        <v>Harrow</v>
      </c>
      <c r="F7422" s="15" t="str">
        <f>VLOOKUP($A7422,'Employers and sectors'!$A$1:$G$2802,6,FALSE)</f>
        <v>Harrow</v>
      </c>
      <c r="G7422" s="15" t="str">
        <f>VLOOKUP($A7422,'Employers and sectors'!$A$1:$G$2802,7,FALSE)</f>
        <v>London</v>
      </c>
      <c r="H7422" s="16" t="s">
        <v>252</v>
      </c>
      <c r="I7422" s="44">
        <v>56</v>
      </c>
    </row>
    <row r="7423" spans="1:9" x14ac:dyDescent="0.35">
      <c r="A7423" s="17" t="s">
        <v>3234</v>
      </c>
      <c r="B7423" s="17" t="str">
        <f>VLOOKUP($A7423,'Employers and sectors'!$A$1:$G$2802,2,FALSE)</f>
        <v>Health and social care</v>
      </c>
      <c r="C7423" s="17" t="str">
        <f>VLOOKUP($A7423,'Employers and sectors'!$A$1:$G$2802,3,FALSE)</f>
        <v>NHS</v>
      </c>
      <c r="D7423" s="17" t="str">
        <f>VLOOKUP($A7423,'Employers and sectors'!$A$1:$G$2802,4,FALSE)</f>
        <v>Active</v>
      </c>
      <c r="E7423" s="17" t="str">
        <f>VLOOKUP($A7423,'Employers and sectors'!$A$1:$G$2802,5,FALSE)</f>
        <v>Harrow</v>
      </c>
      <c r="F7423" s="17" t="str">
        <f>VLOOKUP($A7423,'Employers and sectors'!$A$1:$G$2802,6,FALSE)</f>
        <v>Harrow</v>
      </c>
      <c r="G7423" s="17" t="str">
        <f>VLOOKUP($A7423,'Employers and sectors'!$A$1:$G$2802,7,FALSE)</f>
        <v>London</v>
      </c>
      <c r="H7423" s="18" t="s">
        <v>271</v>
      </c>
      <c r="I7423" s="41">
        <v>137</v>
      </c>
    </row>
    <row r="7424" spans="1:9" x14ac:dyDescent="0.35">
      <c r="A7424" s="17" t="s">
        <v>3234</v>
      </c>
      <c r="B7424" s="17" t="str">
        <f>VLOOKUP($A7424,'Employers and sectors'!$A$1:$G$2802,2,FALSE)</f>
        <v>Health and social care</v>
      </c>
      <c r="C7424" s="17" t="str">
        <f>VLOOKUP($A7424,'Employers and sectors'!$A$1:$G$2802,3,FALSE)</f>
        <v>NHS</v>
      </c>
      <c r="D7424" s="17" t="str">
        <f>VLOOKUP($A7424,'Employers and sectors'!$A$1:$G$2802,4,FALSE)</f>
        <v>Active</v>
      </c>
      <c r="E7424" s="17" t="str">
        <f>VLOOKUP($A7424,'Employers and sectors'!$A$1:$G$2802,5,FALSE)</f>
        <v>Harrow</v>
      </c>
      <c r="F7424" s="17" t="str">
        <f>VLOOKUP($A7424,'Employers and sectors'!$A$1:$G$2802,6,FALSE)</f>
        <v>Harrow</v>
      </c>
      <c r="G7424" s="17" t="str">
        <f>VLOOKUP($A7424,'Employers and sectors'!$A$1:$G$2802,7,FALSE)</f>
        <v>London</v>
      </c>
      <c r="H7424" s="18" t="s">
        <v>246</v>
      </c>
      <c r="I7424" s="41">
        <v>394</v>
      </c>
    </row>
    <row r="7425" spans="1:9" x14ac:dyDescent="0.35">
      <c r="A7425" s="17" t="s">
        <v>3234</v>
      </c>
      <c r="B7425" s="17" t="str">
        <f>VLOOKUP($A7425,'Employers and sectors'!$A$1:$G$2802,2,FALSE)</f>
        <v>Health and social care</v>
      </c>
      <c r="C7425" s="17" t="str">
        <f>VLOOKUP($A7425,'Employers and sectors'!$A$1:$G$2802,3,FALSE)</f>
        <v>NHS</v>
      </c>
      <c r="D7425" s="17" t="str">
        <f>VLOOKUP($A7425,'Employers and sectors'!$A$1:$G$2802,4,FALSE)</f>
        <v>Active</v>
      </c>
      <c r="E7425" s="17" t="str">
        <f>VLOOKUP($A7425,'Employers and sectors'!$A$1:$G$2802,5,FALSE)</f>
        <v>Harrow</v>
      </c>
      <c r="F7425" s="17" t="str">
        <f>VLOOKUP($A7425,'Employers and sectors'!$A$1:$G$2802,6,FALSE)</f>
        <v>Harrow</v>
      </c>
      <c r="G7425" s="17" t="str">
        <f>VLOOKUP($A7425,'Employers and sectors'!$A$1:$G$2802,7,FALSE)</f>
        <v>London</v>
      </c>
      <c r="H7425" s="18" t="s">
        <v>247</v>
      </c>
      <c r="I7425" s="41">
        <v>11</v>
      </c>
    </row>
    <row r="7426" spans="1:9" x14ac:dyDescent="0.35">
      <c r="A7426" s="17" t="s">
        <v>3234</v>
      </c>
      <c r="B7426" s="17" t="str">
        <f>VLOOKUP($A7426,'Employers and sectors'!$A$1:$G$2802,2,FALSE)</f>
        <v>Health and social care</v>
      </c>
      <c r="C7426" s="17" t="str">
        <f>VLOOKUP($A7426,'Employers and sectors'!$A$1:$G$2802,3,FALSE)</f>
        <v>NHS</v>
      </c>
      <c r="D7426" s="17" t="str">
        <f>VLOOKUP($A7426,'Employers and sectors'!$A$1:$G$2802,4,FALSE)</f>
        <v>Active</v>
      </c>
      <c r="E7426" s="17" t="str">
        <f>VLOOKUP($A7426,'Employers and sectors'!$A$1:$G$2802,5,FALSE)</f>
        <v>Harrow</v>
      </c>
      <c r="F7426" s="17" t="str">
        <f>VLOOKUP($A7426,'Employers and sectors'!$A$1:$G$2802,6,FALSE)</f>
        <v>Harrow</v>
      </c>
      <c r="G7426" s="17" t="str">
        <f>VLOOKUP($A7426,'Employers and sectors'!$A$1:$G$2802,7,FALSE)</f>
        <v>London</v>
      </c>
      <c r="H7426" s="18" t="s">
        <v>264</v>
      </c>
      <c r="I7426" s="41" t="s">
        <v>5666</v>
      </c>
    </row>
    <row r="7427" spans="1:9" ht="16" thickBot="1" x14ac:dyDescent="0.4">
      <c r="A7427" s="19" t="s">
        <v>3234</v>
      </c>
      <c r="B7427" s="17" t="str">
        <f>VLOOKUP($A7427,'Employers and sectors'!$A$1:$G$2802,2,FALSE)</f>
        <v>Health and social care</v>
      </c>
      <c r="C7427" s="19" t="str">
        <f>VLOOKUP($A7427,'Employers and sectors'!$A$1:$G$2802,3,FALSE)</f>
        <v>NHS</v>
      </c>
      <c r="D7427" s="19" t="str">
        <f>VLOOKUP($A7427,'Employers and sectors'!$A$1:$G$2802,4,FALSE)</f>
        <v>Active</v>
      </c>
      <c r="E7427" s="17" t="str">
        <f>VLOOKUP($A7427,'Employers and sectors'!$A$1:$G$2802,5,FALSE)</f>
        <v>Harrow</v>
      </c>
      <c r="F7427" s="19" t="str">
        <f>VLOOKUP($A7427,'Employers and sectors'!$A$1:$G$2802,6,FALSE)</f>
        <v>Harrow</v>
      </c>
      <c r="G7427" s="19" t="str">
        <f>VLOOKUP($A7427,'Employers and sectors'!$A$1:$G$2802,7,FALSE)</f>
        <v>London</v>
      </c>
      <c r="H7427" s="20" t="s">
        <v>253</v>
      </c>
      <c r="I7427" s="42">
        <v>6</v>
      </c>
    </row>
    <row r="7428" spans="1:9" ht="16" thickBot="1" x14ac:dyDescent="0.4">
      <c r="A7428" s="27" t="s">
        <v>3235</v>
      </c>
      <c r="B7428" s="60" t="str">
        <f t="shared" ref="B7428:G7428" si="1540">B7427</f>
        <v>Health and social care</v>
      </c>
      <c r="C7428" s="60" t="str">
        <f t="shared" si="1540"/>
        <v>NHS</v>
      </c>
      <c r="D7428" s="60" t="str">
        <f t="shared" si="1540"/>
        <v>Active</v>
      </c>
      <c r="E7428" s="60" t="str">
        <f t="shared" si="1540"/>
        <v>Harrow</v>
      </c>
      <c r="F7428" s="60" t="str">
        <f t="shared" si="1540"/>
        <v>Harrow</v>
      </c>
      <c r="G7428" s="60" t="str">
        <f t="shared" si="1540"/>
        <v>London</v>
      </c>
      <c r="H7428" s="28"/>
      <c r="I7428" s="43">
        <v>605</v>
      </c>
    </row>
    <row r="7429" spans="1:9" x14ac:dyDescent="0.35">
      <c r="A7429" s="15" t="s">
        <v>3236</v>
      </c>
      <c r="B7429" s="17" t="str">
        <f>VLOOKUP($A7429,'Employers and sectors'!$A$1:$G$2802,2,FALSE)</f>
        <v>Health and social care</v>
      </c>
      <c r="C7429" s="15" t="str">
        <f>VLOOKUP($A7429,'Employers and sectors'!$A$1:$G$2802,3,FALSE)</f>
        <v>Social care</v>
      </c>
      <c r="D7429" s="15" t="str">
        <f>VLOOKUP($A7429,'Employers and sectors'!$A$1:$G$2802,4,FALSE)</f>
        <v>Active</v>
      </c>
      <c r="E7429" s="17" t="str">
        <f>VLOOKUP($A7429,'Employers and sectors'!$A$1:$G$2802,5,FALSE)</f>
        <v>Stevenage</v>
      </c>
      <c r="F7429" s="15" t="str">
        <f>VLOOKUP($A7429,'Employers and sectors'!$A$1:$G$2802,6,FALSE)</f>
        <v>Stevenage</v>
      </c>
      <c r="G7429" s="15" t="str">
        <f>VLOOKUP($A7429,'Employers and sectors'!$A$1:$G$2802,7,FALSE)</f>
        <v>East</v>
      </c>
      <c r="H7429" s="16" t="s">
        <v>252</v>
      </c>
      <c r="I7429" s="44">
        <v>9</v>
      </c>
    </row>
    <row r="7430" spans="1:9" x14ac:dyDescent="0.35">
      <c r="A7430" s="17" t="s">
        <v>3236</v>
      </c>
      <c r="B7430" s="17" t="str">
        <f>VLOOKUP($A7430,'Employers and sectors'!$A$1:$G$2802,2,FALSE)</f>
        <v>Health and social care</v>
      </c>
      <c r="C7430" s="17" t="str">
        <f>VLOOKUP($A7430,'Employers and sectors'!$A$1:$G$2802,3,FALSE)</f>
        <v>Social care</v>
      </c>
      <c r="D7430" s="17" t="str">
        <f>VLOOKUP($A7430,'Employers and sectors'!$A$1:$G$2802,4,FALSE)</f>
        <v>Active</v>
      </c>
      <c r="E7430" s="17" t="str">
        <f>VLOOKUP($A7430,'Employers and sectors'!$A$1:$G$2802,5,FALSE)</f>
        <v>Stevenage</v>
      </c>
      <c r="F7430" s="17" t="str">
        <f>VLOOKUP($A7430,'Employers and sectors'!$A$1:$G$2802,6,FALSE)</f>
        <v>Stevenage</v>
      </c>
      <c r="G7430" s="17" t="str">
        <f>VLOOKUP($A7430,'Employers and sectors'!$A$1:$G$2802,7,FALSE)</f>
        <v>East</v>
      </c>
      <c r="H7430" s="18" t="s">
        <v>246</v>
      </c>
      <c r="I7430" s="41">
        <v>20</v>
      </c>
    </row>
    <row r="7431" spans="1:9" x14ac:dyDescent="0.35">
      <c r="A7431" s="17" t="s">
        <v>3236</v>
      </c>
      <c r="B7431" s="17" t="str">
        <f>VLOOKUP($A7431,'Employers and sectors'!$A$1:$G$2802,2,FALSE)</f>
        <v>Health and social care</v>
      </c>
      <c r="C7431" s="17" t="str">
        <f>VLOOKUP($A7431,'Employers and sectors'!$A$1:$G$2802,3,FALSE)</f>
        <v>Social care</v>
      </c>
      <c r="D7431" s="17" t="str">
        <f>VLOOKUP($A7431,'Employers and sectors'!$A$1:$G$2802,4,FALSE)</f>
        <v>Active</v>
      </c>
      <c r="E7431" s="17" t="str">
        <f>VLOOKUP($A7431,'Employers and sectors'!$A$1:$G$2802,5,FALSE)</f>
        <v>Stevenage</v>
      </c>
      <c r="F7431" s="17" t="str">
        <f>VLOOKUP($A7431,'Employers and sectors'!$A$1:$G$2802,6,FALSE)</f>
        <v>Stevenage</v>
      </c>
      <c r="G7431" s="17" t="str">
        <f>VLOOKUP($A7431,'Employers and sectors'!$A$1:$G$2802,7,FALSE)</f>
        <v>East</v>
      </c>
      <c r="H7431" s="18" t="s">
        <v>247</v>
      </c>
      <c r="I7431" s="41">
        <v>23</v>
      </c>
    </row>
    <row r="7432" spans="1:9" ht="16" thickBot="1" x14ac:dyDescent="0.4">
      <c r="A7432" s="19" t="s">
        <v>3236</v>
      </c>
      <c r="B7432" s="17" t="str">
        <f>VLOOKUP($A7432,'Employers and sectors'!$A$1:$G$2802,2,FALSE)</f>
        <v>Health and social care</v>
      </c>
      <c r="C7432" s="19" t="str">
        <f>VLOOKUP($A7432,'Employers and sectors'!$A$1:$G$2802,3,FALSE)</f>
        <v>Social care</v>
      </c>
      <c r="D7432" s="19" t="str">
        <f>VLOOKUP($A7432,'Employers and sectors'!$A$1:$G$2802,4,FALSE)</f>
        <v>Active</v>
      </c>
      <c r="E7432" s="17" t="str">
        <f>VLOOKUP($A7432,'Employers and sectors'!$A$1:$G$2802,5,FALSE)</f>
        <v>Stevenage</v>
      </c>
      <c r="F7432" s="19" t="str">
        <f>VLOOKUP($A7432,'Employers and sectors'!$A$1:$G$2802,6,FALSE)</f>
        <v>Stevenage</v>
      </c>
      <c r="G7432" s="19" t="str">
        <f>VLOOKUP($A7432,'Employers and sectors'!$A$1:$G$2802,7,FALSE)</f>
        <v>East</v>
      </c>
      <c r="H7432" s="20" t="s">
        <v>253</v>
      </c>
      <c r="I7432" s="42">
        <v>14</v>
      </c>
    </row>
    <row r="7433" spans="1:9" ht="16" thickBot="1" x14ac:dyDescent="0.4">
      <c r="A7433" s="27" t="s">
        <v>3237</v>
      </c>
      <c r="B7433" s="60" t="str">
        <f t="shared" ref="B7433:G7433" si="1541">B7432</f>
        <v>Health and social care</v>
      </c>
      <c r="C7433" s="60" t="str">
        <f t="shared" si="1541"/>
        <v>Social care</v>
      </c>
      <c r="D7433" s="60" t="str">
        <f t="shared" si="1541"/>
        <v>Active</v>
      </c>
      <c r="E7433" s="60" t="str">
        <f t="shared" si="1541"/>
        <v>Stevenage</v>
      </c>
      <c r="F7433" s="60" t="str">
        <f t="shared" si="1541"/>
        <v>Stevenage</v>
      </c>
      <c r="G7433" s="60" t="str">
        <f t="shared" si="1541"/>
        <v>East</v>
      </c>
      <c r="H7433" s="28"/>
      <c r="I7433" s="43">
        <v>66</v>
      </c>
    </row>
    <row r="7434" spans="1:9" x14ac:dyDescent="0.35">
      <c r="A7434" s="15" t="s">
        <v>3238</v>
      </c>
      <c r="B7434" s="17" t="str">
        <f>VLOOKUP($A7434,'Employers and sectors'!$A$1:$G$2802,2,FALSE)</f>
        <v>Education</v>
      </c>
      <c r="C7434" s="15">
        <f>VLOOKUP($A7434,'Employers and sectors'!$A$1:$G$2802,3,FALSE)</f>
        <v>0</v>
      </c>
      <c r="D7434" s="15" t="str">
        <f>VLOOKUP($A7434,'Employers and sectors'!$A$1:$G$2802,4,FALSE)</f>
        <v>Active</v>
      </c>
      <c r="E7434" s="17" t="str">
        <f>VLOOKUP($A7434,'Employers and sectors'!$A$1:$G$2802,5,FALSE)</f>
        <v>Camden</v>
      </c>
      <c r="F7434" s="15" t="str">
        <f>VLOOKUP($A7434,'Employers and sectors'!$A$1:$G$2802,6,FALSE)</f>
        <v>Camden</v>
      </c>
      <c r="G7434" s="15" t="str">
        <f>VLOOKUP($A7434,'Employers and sectors'!$A$1:$G$2802,7,FALSE)</f>
        <v>London</v>
      </c>
      <c r="H7434" s="16" t="s">
        <v>245</v>
      </c>
      <c r="I7434" s="44" t="s">
        <v>5666</v>
      </c>
    </row>
    <row r="7435" spans="1:9" x14ac:dyDescent="0.35">
      <c r="A7435" s="17" t="s">
        <v>3238</v>
      </c>
      <c r="B7435" s="17" t="str">
        <f>VLOOKUP($A7435,'Employers and sectors'!$A$1:$G$2802,2,FALSE)</f>
        <v>Education</v>
      </c>
      <c r="C7435" s="17">
        <f>VLOOKUP($A7435,'Employers and sectors'!$A$1:$G$2802,3,FALSE)</f>
        <v>0</v>
      </c>
      <c r="D7435" s="17" t="str">
        <f>VLOOKUP($A7435,'Employers and sectors'!$A$1:$G$2802,4,FALSE)</f>
        <v>Active</v>
      </c>
      <c r="E7435" s="17" t="str">
        <f>VLOOKUP($A7435,'Employers and sectors'!$A$1:$G$2802,5,FALSE)</f>
        <v>Camden</v>
      </c>
      <c r="F7435" s="17" t="str">
        <f>VLOOKUP($A7435,'Employers and sectors'!$A$1:$G$2802,6,FALSE)</f>
        <v>Camden</v>
      </c>
      <c r="G7435" s="17" t="str">
        <f>VLOOKUP($A7435,'Employers and sectors'!$A$1:$G$2802,7,FALSE)</f>
        <v>London</v>
      </c>
      <c r="H7435" s="18" t="s">
        <v>252</v>
      </c>
      <c r="I7435" s="41" t="s">
        <v>5666</v>
      </c>
    </row>
    <row r="7436" spans="1:9" x14ac:dyDescent="0.35">
      <c r="A7436" s="17" t="s">
        <v>3238</v>
      </c>
      <c r="B7436" s="17" t="str">
        <f>VLOOKUP($A7436,'Employers and sectors'!$A$1:$G$2802,2,FALSE)</f>
        <v>Education</v>
      </c>
      <c r="C7436" s="17">
        <f>VLOOKUP($A7436,'Employers and sectors'!$A$1:$G$2802,3,FALSE)</f>
        <v>0</v>
      </c>
      <c r="D7436" s="17" t="str">
        <f>VLOOKUP($A7436,'Employers and sectors'!$A$1:$G$2802,4,FALSE)</f>
        <v>Active</v>
      </c>
      <c r="E7436" s="17" t="str">
        <f>VLOOKUP($A7436,'Employers and sectors'!$A$1:$G$2802,5,FALSE)</f>
        <v>Camden</v>
      </c>
      <c r="F7436" s="17" t="str">
        <f>VLOOKUP($A7436,'Employers and sectors'!$A$1:$G$2802,6,FALSE)</f>
        <v>Camden</v>
      </c>
      <c r="G7436" s="17" t="str">
        <f>VLOOKUP($A7436,'Employers and sectors'!$A$1:$G$2802,7,FALSE)</f>
        <v>London</v>
      </c>
      <c r="H7436" s="18" t="s">
        <v>274</v>
      </c>
      <c r="I7436" s="41">
        <v>31</v>
      </c>
    </row>
    <row r="7437" spans="1:9" x14ac:dyDescent="0.35">
      <c r="A7437" s="17" t="s">
        <v>3238</v>
      </c>
      <c r="B7437" s="17" t="str">
        <f>VLOOKUP($A7437,'Employers and sectors'!$A$1:$G$2802,2,FALSE)</f>
        <v>Education</v>
      </c>
      <c r="C7437" s="17">
        <f>VLOOKUP($A7437,'Employers and sectors'!$A$1:$G$2802,3,FALSE)</f>
        <v>0</v>
      </c>
      <c r="D7437" s="17" t="str">
        <f>VLOOKUP($A7437,'Employers and sectors'!$A$1:$G$2802,4,FALSE)</f>
        <v>Active</v>
      </c>
      <c r="E7437" s="17" t="str">
        <f>VLOOKUP($A7437,'Employers and sectors'!$A$1:$G$2802,5,FALSE)</f>
        <v>Camden</v>
      </c>
      <c r="F7437" s="17" t="str">
        <f>VLOOKUP($A7437,'Employers and sectors'!$A$1:$G$2802,6,FALSE)</f>
        <v>Camden</v>
      </c>
      <c r="G7437" s="17" t="str">
        <f>VLOOKUP($A7437,'Employers and sectors'!$A$1:$G$2802,7,FALSE)</f>
        <v>London</v>
      </c>
      <c r="H7437" s="18" t="s">
        <v>271</v>
      </c>
      <c r="I7437" s="41" t="s">
        <v>5666</v>
      </c>
    </row>
    <row r="7438" spans="1:9" x14ac:dyDescent="0.35">
      <c r="A7438" s="17" t="s">
        <v>3238</v>
      </c>
      <c r="B7438" s="17" t="str">
        <f>VLOOKUP($A7438,'Employers and sectors'!$A$1:$G$2802,2,FALSE)</f>
        <v>Education</v>
      </c>
      <c r="C7438" s="17">
        <f>VLOOKUP($A7438,'Employers and sectors'!$A$1:$G$2802,3,FALSE)</f>
        <v>0</v>
      </c>
      <c r="D7438" s="17" t="str">
        <f>VLOOKUP($A7438,'Employers and sectors'!$A$1:$G$2802,4,FALSE)</f>
        <v>Active</v>
      </c>
      <c r="E7438" s="17" t="str">
        <f>VLOOKUP($A7438,'Employers and sectors'!$A$1:$G$2802,5,FALSE)</f>
        <v>Camden</v>
      </c>
      <c r="F7438" s="17" t="str">
        <f>VLOOKUP($A7438,'Employers and sectors'!$A$1:$G$2802,6,FALSE)</f>
        <v>Camden</v>
      </c>
      <c r="G7438" s="17" t="str">
        <f>VLOOKUP($A7438,'Employers and sectors'!$A$1:$G$2802,7,FALSE)</f>
        <v>London</v>
      </c>
      <c r="H7438" s="18" t="s">
        <v>246</v>
      </c>
      <c r="I7438" s="41">
        <v>21</v>
      </c>
    </row>
    <row r="7439" spans="1:9" x14ac:dyDescent="0.35">
      <c r="A7439" s="17" t="s">
        <v>3238</v>
      </c>
      <c r="B7439" s="17" t="str">
        <f>VLOOKUP($A7439,'Employers and sectors'!$A$1:$G$2802,2,FALSE)</f>
        <v>Education</v>
      </c>
      <c r="C7439" s="17">
        <f>VLOOKUP($A7439,'Employers and sectors'!$A$1:$G$2802,3,FALSE)</f>
        <v>0</v>
      </c>
      <c r="D7439" s="17" t="str">
        <f>VLOOKUP($A7439,'Employers and sectors'!$A$1:$G$2802,4,FALSE)</f>
        <v>Active</v>
      </c>
      <c r="E7439" s="17" t="str">
        <f>VLOOKUP($A7439,'Employers and sectors'!$A$1:$G$2802,5,FALSE)</f>
        <v>Camden</v>
      </c>
      <c r="F7439" s="17" t="str">
        <f>VLOOKUP($A7439,'Employers and sectors'!$A$1:$G$2802,6,FALSE)</f>
        <v>Camden</v>
      </c>
      <c r="G7439" s="17" t="str">
        <f>VLOOKUP($A7439,'Employers and sectors'!$A$1:$G$2802,7,FALSE)</f>
        <v>London</v>
      </c>
      <c r="H7439" s="18" t="s">
        <v>247</v>
      </c>
      <c r="I7439" s="41" t="s">
        <v>5666</v>
      </c>
    </row>
    <row r="7440" spans="1:9" x14ac:dyDescent="0.35">
      <c r="A7440" s="17" t="s">
        <v>3238</v>
      </c>
      <c r="B7440" s="17" t="str">
        <f>VLOOKUP($A7440,'Employers and sectors'!$A$1:$G$2802,2,FALSE)</f>
        <v>Education</v>
      </c>
      <c r="C7440" s="17">
        <f>VLOOKUP($A7440,'Employers and sectors'!$A$1:$G$2802,3,FALSE)</f>
        <v>0</v>
      </c>
      <c r="D7440" s="17" t="str">
        <f>VLOOKUP($A7440,'Employers and sectors'!$A$1:$G$2802,4,FALSE)</f>
        <v>Active</v>
      </c>
      <c r="E7440" s="17" t="str">
        <f>VLOOKUP($A7440,'Employers and sectors'!$A$1:$G$2802,5,FALSE)</f>
        <v>Camden</v>
      </c>
      <c r="F7440" s="17" t="str">
        <f>VLOOKUP($A7440,'Employers and sectors'!$A$1:$G$2802,6,FALSE)</f>
        <v>Camden</v>
      </c>
      <c r="G7440" s="17" t="str">
        <f>VLOOKUP($A7440,'Employers and sectors'!$A$1:$G$2802,7,FALSE)</f>
        <v>London</v>
      </c>
      <c r="H7440" s="18" t="s">
        <v>264</v>
      </c>
      <c r="I7440" s="41" t="s">
        <v>5666</v>
      </c>
    </row>
    <row r="7441" spans="1:9" x14ac:dyDescent="0.35">
      <c r="A7441" s="17" t="s">
        <v>3238</v>
      </c>
      <c r="B7441" s="17" t="str">
        <f>VLOOKUP($A7441,'Employers and sectors'!$A$1:$G$2802,2,FALSE)</f>
        <v>Education</v>
      </c>
      <c r="C7441" s="17">
        <f>VLOOKUP($A7441,'Employers and sectors'!$A$1:$G$2802,3,FALSE)</f>
        <v>0</v>
      </c>
      <c r="D7441" s="17" t="str">
        <f>VLOOKUP($A7441,'Employers and sectors'!$A$1:$G$2802,4,FALSE)</f>
        <v>Active</v>
      </c>
      <c r="E7441" s="17" t="str">
        <f>VLOOKUP($A7441,'Employers and sectors'!$A$1:$G$2802,5,FALSE)</f>
        <v>Camden</v>
      </c>
      <c r="F7441" s="17" t="str">
        <f>VLOOKUP($A7441,'Employers and sectors'!$A$1:$G$2802,6,FALSE)</f>
        <v>Camden</v>
      </c>
      <c r="G7441" s="17" t="str">
        <f>VLOOKUP($A7441,'Employers and sectors'!$A$1:$G$2802,7,FALSE)</f>
        <v>London</v>
      </c>
      <c r="H7441" s="18" t="s">
        <v>253</v>
      </c>
      <c r="I7441" s="41" t="s">
        <v>5666</v>
      </c>
    </row>
    <row r="7442" spans="1:9" ht="16" thickBot="1" x14ac:dyDescent="0.4">
      <c r="A7442" s="19" t="s">
        <v>3238</v>
      </c>
      <c r="B7442" s="17" t="str">
        <f>VLOOKUP($A7442,'Employers and sectors'!$A$1:$G$2802,2,FALSE)</f>
        <v>Education</v>
      </c>
      <c r="C7442" s="19">
        <f>VLOOKUP($A7442,'Employers and sectors'!$A$1:$G$2802,3,FALSE)</f>
        <v>0</v>
      </c>
      <c r="D7442" s="19" t="str">
        <f>VLOOKUP($A7442,'Employers and sectors'!$A$1:$G$2802,4,FALSE)</f>
        <v>Active</v>
      </c>
      <c r="E7442" s="17" t="str">
        <f>VLOOKUP($A7442,'Employers and sectors'!$A$1:$G$2802,5,FALSE)</f>
        <v>Camden</v>
      </c>
      <c r="F7442" s="19" t="str">
        <f>VLOOKUP($A7442,'Employers and sectors'!$A$1:$G$2802,6,FALSE)</f>
        <v>Camden</v>
      </c>
      <c r="G7442" s="19" t="str">
        <f>VLOOKUP($A7442,'Employers and sectors'!$A$1:$G$2802,7,FALSE)</f>
        <v>London</v>
      </c>
      <c r="H7442" s="20" t="s">
        <v>3239</v>
      </c>
      <c r="I7442" s="42" t="s">
        <v>5666</v>
      </c>
    </row>
    <row r="7443" spans="1:9" ht="16" thickBot="1" x14ac:dyDescent="0.4">
      <c r="A7443" s="27" t="s">
        <v>3240</v>
      </c>
      <c r="B7443" s="60" t="str">
        <f t="shared" ref="B7443:G7443" si="1542">B7442</f>
        <v>Education</v>
      </c>
      <c r="C7443" s="60">
        <f t="shared" si="1542"/>
        <v>0</v>
      </c>
      <c r="D7443" s="60" t="str">
        <f t="shared" si="1542"/>
        <v>Active</v>
      </c>
      <c r="E7443" s="60" t="str">
        <f t="shared" si="1542"/>
        <v>Camden</v>
      </c>
      <c r="F7443" s="60" t="str">
        <f t="shared" si="1542"/>
        <v>Camden</v>
      </c>
      <c r="G7443" s="60" t="str">
        <f t="shared" si="1542"/>
        <v>London</v>
      </c>
      <c r="H7443" s="28"/>
      <c r="I7443" s="43">
        <v>69</v>
      </c>
    </row>
    <row r="7444" spans="1:9" x14ac:dyDescent="0.35">
      <c r="A7444" s="15" t="s">
        <v>3241</v>
      </c>
      <c r="B7444" s="17" t="str">
        <f>VLOOKUP($A7444,'Employers and sectors'!$A$1:$G$2802,2,FALSE)</f>
        <v>Education</v>
      </c>
      <c r="C7444" s="15">
        <f>VLOOKUP($A7444,'Employers and sectors'!$A$1:$G$2802,3,FALSE)</f>
        <v>0</v>
      </c>
      <c r="D7444" s="15" t="str">
        <f>VLOOKUP($A7444,'Employers and sectors'!$A$1:$G$2802,4,FALSE)</f>
        <v>Active</v>
      </c>
      <c r="E7444" s="17" t="str">
        <f>VLOOKUP($A7444,'Employers and sectors'!$A$1:$G$2802,5,FALSE)</f>
        <v>Southwark</v>
      </c>
      <c r="F7444" s="15" t="str">
        <f>VLOOKUP($A7444,'Employers and sectors'!$A$1:$G$2802,6,FALSE)</f>
        <v>Southwark</v>
      </c>
      <c r="G7444" s="15" t="str">
        <f>VLOOKUP($A7444,'Employers and sectors'!$A$1:$G$2802,7,FALSE)</f>
        <v>London</v>
      </c>
      <c r="H7444" s="16" t="s">
        <v>245</v>
      </c>
      <c r="I7444" s="44" t="s">
        <v>5666</v>
      </c>
    </row>
    <row r="7445" spans="1:9" x14ac:dyDescent="0.35">
      <c r="A7445" s="17" t="s">
        <v>3241</v>
      </c>
      <c r="B7445" s="17" t="str">
        <f>VLOOKUP($A7445,'Employers and sectors'!$A$1:$G$2802,2,FALSE)</f>
        <v>Education</v>
      </c>
      <c r="C7445" s="17">
        <f>VLOOKUP($A7445,'Employers and sectors'!$A$1:$G$2802,3,FALSE)</f>
        <v>0</v>
      </c>
      <c r="D7445" s="17" t="str">
        <f>VLOOKUP($A7445,'Employers and sectors'!$A$1:$G$2802,4,FALSE)</f>
        <v>Active</v>
      </c>
      <c r="E7445" s="17" t="str">
        <f>VLOOKUP($A7445,'Employers and sectors'!$A$1:$G$2802,5,FALSE)</f>
        <v>Southwark</v>
      </c>
      <c r="F7445" s="17" t="str">
        <f>VLOOKUP($A7445,'Employers and sectors'!$A$1:$G$2802,6,FALSE)</f>
        <v>Southwark</v>
      </c>
      <c r="G7445" s="17" t="str">
        <f>VLOOKUP($A7445,'Employers and sectors'!$A$1:$G$2802,7,FALSE)</f>
        <v>London</v>
      </c>
      <c r="H7445" s="18" t="s">
        <v>252</v>
      </c>
      <c r="I7445" s="41" t="s">
        <v>5666</v>
      </c>
    </row>
    <row r="7446" spans="1:9" x14ac:dyDescent="0.35">
      <c r="A7446" s="17" t="s">
        <v>3241</v>
      </c>
      <c r="B7446" s="17" t="str">
        <f>VLOOKUP($A7446,'Employers and sectors'!$A$1:$G$2802,2,FALSE)</f>
        <v>Education</v>
      </c>
      <c r="C7446" s="17">
        <f>VLOOKUP($A7446,'Employers and sectors'!$A$1:$G$2802,3,FALSE)</f>
        <v>0</v>
      </c>
      <c r="D7446" s="17" t="str">
        <f>VLOOKUP($A7446,'Employers and sectors'!$A$1:$G$2802,4,FALSE)</f>
        <v>Active</v>
      </c>
      <c r="E7446" s="17" t="str">
        <f>VLOOKUP($A7446,'Employers and sectors'!$A$1:$G$2802,5,FALSE)</f>
        <v>Southwark</v>
      </c>
      <c r="F7446" s="17" t="str">
        <f>VLOOKUP($A7446,'Employers and sectors'!$A$1:$G$2802,6,FALSE)</f>
        <v>Southwark</v>
      </c>
      <c r="G7446" s="17" t="str">
        <f>VLOOKUP($A7446,'Employers and sectors'!$A$1:$G$2802,7,FALSE)</f>
        <v>London</v>
      </c>
      <c r="H7446" s="18" t="s">
        <v>274</v>
      </c>
      <c r="I7446" s="41" t="s">
        <v>5666</v>
      </c>
    </row>
    <row r="7447" spans="1:9" x14ac:dyDescent="0.35">
      <c r="A7447" s="17" t="s">
        <v>3241</v>
      </c>
      <c r="B7447" s="17" t="str">
        <f>VLOOKUP($A7447,'Employers and sectors'!$A$1:$G$2802,2,FALSE)</f>
        <v>Education</v>
      </c>
      <c r="C7447" s="17">
        <f>VLOOKUP($A7447,'Employers and sectors'!$A$1:$G$2802,3,FALSE)</f>
        <v>0</v>
      </c>
      <c r="D7447" s="17" t="str">
        <f>VLOOKUP($A7447,'Employers and sectors'!$A$1:$G$2802,4,FALSE)</f>
        <v>Active</v>
      </c>
      <c r="E7447" s="17" t="str">
        <f>VLOOKUP($A7447,'Employers and sectors'!$A$1:$G$2802,5,FALSE)</f>
        <v>Southwark</v>
      </c>
      <c r="F7447" s="17" t="str">
        <f>VLOOKUP($A7447,'Employers and sectors'!$A$1:$G$2802,6,FALSE)</f>
        <v>Southwark</v>
      </c>
      <c r="G7447" s="17" t="str">
        <f>VLOOKUP($A7447,'Employers and sectors'!$A$1:$G$2802,7,FALSE)</f>
        <v>London</v>
      </c>
      <c r="H7447" s="18" t="s">
        <v>246</v>
      </c>
      <c r="I7447" s="41">
        <v>7</v>
      </c>
    </row>
    <row r="7448" spans="1:9" x14ac:dyDescent="0.35">
      <c r="A7448" s="17" t="s">
        <v>3241</v>
      </c>
      <c r="B7448" s="17" t="str">
        <f>VLOOKUP($A7448,'Employers and sectors'!$A$1:$G$2802,2,FALSE)</f>
        <v>Education</v>
      </c>
      <c r="C7448" s="17">
        <f>VLOOKUP($A7448,'Employers and sectors'!$A$1:$G$2802,3,FALSE)</f>
        <v>0</v>
      </c>
      <c r="D7448" s="17" t="str">
        <f>VLOOKUP($A7448,'Employers and sectors'!$A$1:$G$2802,4,FALSE)</f>
        <v>Active</v>
      </c>
      <c r="E7448" s="17" t="str">
        <f>VLOOKUP($A7448,'Employers and sectors'!$A$1:$G$2802,5,FALSE)</f>
        <v>Southwark</v>
      </c>
      <c r="F7448" s="17" t="str">
        <f>VLOOKUP($A7448,'Employers and sectors'!$A$1:$G$2802,6,FALSE)</f>
        <v>Southwark</v>
      </c>
      <c r="G7448" s="17" t="str">
        <f>VLOOKUP($A7448,'Employers and sectors'!$A$1:$G$2802,7,FALSE)</f>
        <v>London</v>
      </c>
      <c r="H7448" s="18" t="s">
        <v>247</v>
      </c>
      <c r="I7448" s="41">
        <v>6</v>
      </c>
    </row>
    <row r="7449" spans="1:9" x14ac:dyDescent="0.35">
      <c r="A7449" s="17" t="s">
        <v>3241</v>
      </c>
      <c r="B7449" s="17" t="str">
        <f>VLOOKUP($A7449,'Employers and sectors'!$A$1:$G$2802,2,FALSE)</f>
        <v>Education</v>
      </c>
      <c r="C7449" s="17">
        <f>VLOOKUP($A7449,'Employers and sectors'!$A$1:$G$2802,3,FALSE)</f>
        <v>0</v>
      </c>
      <c r="D7449" s="17" t="str">
        <f>VLOOKUP($A7449,'Employers and sectors'!$A$1:$G$2802,4,FALSE)</f>
        <v>Active</v>
      </c>
      <c r="E7449" s="17" t="str">
        <f>VLOOKUP($A7449,'Employers and sectors'!$A$1:$G$2802,5,FALSE)</f>
        <v>Southwark</v>
      </c>
      <c r="F7449" s="17" t="str">
        <f>VLOOKUP($A7449,'Employers and sectors'!$A$1:$G$2802,6,FALSE)</f>
        <v>Southwark</v>
      </c>
      <c r="G7449" s="17" t="str">
        <f>VLOOKUP($A7449,'Employers and sectors'!$A$1:$G$2802,7,FALSE)</f>
        <v>London</v>
      </c>
      <c r="H7449" s="18" t="s">
        <v>264</v>
      </c>
      <c r="I7449" s="41">
        <v>7</v>
      </c>
    </row>
    <row r="7450" spans="1:9" ht="16" thickBot="1" x14ac:dyDescent="0.4">
      <c r="A7450" s="19" t="s">
        <v>3241</v>
      </c>
      <c r="B7450" s="17" t="str">
        <f>VLOOKUP($A7450,'Employers and sectors'!$A$1:$G$2802,2,FALSE)</f>
        <v>Education</v>
      </c>
      <c r="C7450" s="19">
        <f>VLOOKUP($A7450,'Employers and sectors'!$A$1:$G$2802,3,FALSE)</f>
        <v>0</v>
      </c>
      <c r="D7450" s="19" t="str">
        <f>VLOOKUP($A7450,'Employers and sectors'!$A$1:$G$2802,4,FALSE)</f>
        <v>Active</v>
      </c>
      <c r="E7450" s="17" t="str">
        <f>VLOOKUP($A7450,'Employers and sectors'!$A$1:$G$2802,5,FALSE)</f>
        <v>Southwark</v>
      </c>
      <c r="F7450" s="19" t="str">
        <f>VLOOKUP($A7450,'Employers and sectors'!$A$1:$G$2802,6,FALSE)</f>
        <v>Southwark</v>
      </c>
      <c r="G7450" s="19" t="str">
        <f>VLOOKUP($A7450,'Employers and sectors'!$A$1:$G$2802,7,FALSE)</f>
        <v>London</v>
      </c>
      <c r="H7450" s="20" t="s">
        <v>253</v>
      </c>
      <c r="I7450" s="42">
        <v>11</v>
      </c>
    </row>
    <row r="7451" spans="1:9" ht="16" thickBot="1" x14ac:dyDescent="0.4">
      <c r="A7451" s="27" t="s">
        <v>3242</v>
      </c>
      <c r="B7451" s="60" t="str">
        <f t="shared" ref="B7451:G7451" si="1543">B7450</f>
        <v>Education</v>
      </c>
      <c r="C7451" s="60">
        <f t="shared" si="1543"/>
        <v>0</v>
      </c>
      <c r="D7451" s="60" t="str">
        <f t="shared" si="1543"/>
        <v>Active</v>
      </c>
      <c r="E7451" s="60" t="str">
        <f t="shared" si="1543"/>
        <v>Southwark</v>
      </c>
      <c r="F7451" s="60" t="str">
        <f t="shared" si="1543"/>
        <v>Southwark</v>
      </c>
      <c r="G7451" s="60" t="str">
        <f t="shared" si="1543"/>
        <v>London</v>
      </c>
      <c r="H7451" s="28"/>
      <c r="I7451" s="43">
        <v>41</v>
      </c>
    </row>
    <row r="7452" spans="1:9" x14ac:dyDescent="0.35">
      <c r="A7452" s="15" t="s">
        <v>3243</v>
      </c>
      <c r="B7452" s="17" t="str">
        <f>VLOOKUP($A7452,'Employers and sectors'!$A$1:$G$2802,2,FALSE)</f>
        <v>Finance and insurance</v>
      </c>
      <c r="C7452" s="15">
        <f>VLOOKUP($A7452,'Employers and sectors'!$A$1:$G$2802,3,FALSE)</f>
        <v>0</v>
      </c>
      <c r="D7452" s="15" t="str">
        <f>VLOOKUP($A7452,'Employers and sectors'!$A$1:$G$2802,4,FALSE)</f>
        <v>Active</v>
      </c>
      <c r="E7452" s="17" t="str">
        <f>VLOOKUP($A7452,'Employers and sectors'!$A$1:$G$2802,5,FALSE)</f>
        <v>City of London</v>
      </c>
      <c r="F7452" s="15" t="str">
        <f>VLOOKUP($A7452,'Employers and sectors'!$A$1:$G$2802,6,FALSE)</f>
        <v>City of London</v>
      </c>
      <c r="G7452" s="15" t="str">
        <f>VLOOKUP($A7452,'Employers and sectors'!$A$1:$G$2802,7,FALSE)</f>
        <v>London</v>
      </c>
      <c r="H7452" s="16" t="s">
        <v>252</v>
      </c>
      <c r="I7452" s="44">
        <v>10</v>
      </c>
    </row>
    <row r="7453" spans="1:9" x14ac:dyDescent="0.35">
      <c r="A7453" s="17" t="s">
        <v>3243</v>
      </c>
      <c r="B7453" s="17" t="str">
        <f>VLOOKUP($A7453,'Employers and sectors'!$A$1:$G$2802,2,FALSE)</f>
        <v>Finance and insurance</v>
      </c>
      <c r="C7453" s="17">
        <f>VLOOKUP($A7453,'Employers and sectors'!$A$1:$G$2802,3,FALSE)</f>
        <v>0</v>
      </c>
      <c r="D7453" s="17" t="str">
        <f>VLOOKUP($A7453,'Employers and sectors'!$A$1:$G$2802,4,FALSE)</f>
        <v>Active</v>
      </c>
      <c r="E7453" s="17" t="str">
        <f>VLOOKUP($A7453,'Employers and sectors'!$A$1:$G$2802,5,FALSE)</f>
        <v>City of London</v>
      </c>
      <c r="F7453" s="17" t="str">
        <f>VLOOKUP($A7453,'Employers and sectors'!$A$1:$G$2802,6,FALSE)</f>
        <v>City of London</v>
      </c>
      <c r="G7453" s="17" t="str">
        <f>VLOOKUP($A7453,'Employers and sectors'!$A$1:$G$2802,7,FALSE)</f>
        <v>London</v>
      </c>
      <c r="H7453" s="18" t="s">
        <v>271</v>
      </c>
      <c r="I7453" s="41">
        <v>7</v>
      </c>
    </row>
    <row r="7454" spans="1:9" x14ac:dyDescent="0.35">
      <c r="A7454" s="17" t="s">
        <v>3243</v>
      </c>
      <c r="B7454" s="17" t="str">
        <f>VLOOKUP($A7454,'Employers and sectors'!$A$1:$G$2802,2,FALSE)</f>
        <v>Finance and insurance</v>
      </c>
      <c r="C7454" s="17">
        <f>VLOOKUP($A7454,'Employers and sectors'!$A$1:$G$2802,3,FALSE)</f>
        <v>0</v>
      </c>
      <c r="D7454" s="17" t="str">
        <f>VLOOKUP($A7454,'Employers and sectors'!$A$1:$G$2802,4,FALSE)</f>
        <v>Active</v>
      </c>
      <c r="E7454" s="17" t="str">
        <f>VLOOKUP($A7454,'Employers and sectors'!$A$1:$G$2802,5,FALSE)</f>
        <v>City of London</v>
      </c>
      <c r="F7454" s="17" t="str">
        <f>VLOOKUP($A7454,'Employers and sectors'!$A$1:$G$2802,6,FALSE)</f>
        <v>City of London</v>
      </c>
      <c r="G7454" s="17" t="str">
        <f>VLOOKUP($A7454,'Employers and sectors'!$A$1:$G$2802,7,FALSE)</f>
        <v>London</v>
      </c>
      <c r="H7454" s="18" t="s">
        <v>246</v>
      </c>
      <c r="I7454" s="41">
        <v>28</v>
      </c>
    </row>
    <row r="7455" spans="1:9" x14ac:dyDescent="0.35">
      <c r="A7455" s="17" t="s">
        <v>3243</v>
      </c>
      <c r="B7455" s="17" t="str">
        <f>VLOOKUP($A7455,'Employers and sectors'!$A$1:$G$2802,2,FALSE)</f>
        <v>Finance and insurance</v>
      </c>
      <c r="C7455" s="17">
        <f>VLOOKUP($A7455,'Employers and sectors'!$A$1:$G$2802,3,FALSE)</f>
        <v>0</v>
      </c>
      <c r="D7455" s="17" t="str">
        <f>VLOOKUP($A7455,'Employers and sectors'!$A$1:$G$2802,4,FALSE)</f>
        <v>Active</v>
      </c>
      <c r="E7455" s="17" t="str">
        <f>VLOOKUP($A7455,'Employers and sectors'!$A$1:$G$2802,5,FALSE)</f>
        <v>City of London</v>
      </c>
      <c r="F7455" s="17" t="str">
        <f>VLOOKUP($A7455,'Employers and sectors'!$A$1:$G$2802,6,FALSE)</f>
        <v>City of London</v>
      </c>
      <c r="G7455" s="17" t="str">
        <f>VLOOKUP($A7455,'Employers and sectors'!$A$1:$G$2802,7,FALSE)</f>
        <v>London</v>
      </c>
      <c r="H7455" s="18" t="s">
        <v>247</v>
      </c>
      <c r="I7455" s="41" t="s">
        <v>5666</v>
      </c>
    </row>
    <row r="7456" spans="1:9" ht="16" thickBot="1" x14ac:dyDescent="0.4">
      <c r="A7456" s="19" t="s">
        <v>3243</v>
      </c>
      <c r="B7456" s="17" t="str">
        <f>VLOOKUP($A7456,'Employers and sectors'!$A$1:$G$2802,2,FALSE)</f>
        <v>Finance and insurance</v>
      </c>
      <c r="C7456" s="19">
        <f>VLOOKUP($A7456,'Employers and sectors'!$A$1:$G$2802,3,FALSE)</f>
        <v>0</v>
      </c>
      <c r="D7456" s="19" t="str">
        <f>VLOOKUP($A7456,'Employers and sectors'!$A$1:$G$2802,4,FALSE)</f>
        <v>Active</v>
      </c>
      <c r="E7456" s="17" t="str">
        <f>VLOOKUP($A7456,'Employers and sectors'!$A$1:$G$2802,5,FALSE)</f>
        <v>City of London</v>
      </c>
      <c r="F7456" s="19" t="str">
        <f>VLOOKUP($A7456,'Employers and sectors'!$A$1:$G$2802,6,FALSE)</f>
        <v>City of London</v>
      </c>
      <c r="G7456" s="19" t="str">
        <f>VLOOKUP($A7456,'Employers and sectors'!$A$1:$G$2802,7,FALSE)</f>
        <v>London</v>
      </c>
      <c r="H7456" s="20" t="s">
        <v>253</v>
      </c>
      <c r="I7456" s="42">
        <v>15</v>
      </c>
    </row>
    <row r="7457" spans="1:9" ht="16" thickBot="1" x14ac:dyDescent="0.4">
      <c r="A7457" s="27" t="s">
        <v>3244</v>
      </c>
      <c r="B7457" s="60" t="str">
        <f t="shared" ref="B7457:G7457" si="1544">B7456</f>
        <v>Finance and insurance</v>
      </c>
      <c r="C7457" s="60">
        <f t="shared" si="1544"/>
        <v>0</v>
      </c>
      <c r="D7457" s="60" t="str">
        <f t="shared" si="1544"/>
        <v>Active</v>
      </c>
      <c r="E7457" s="60" t="str">
        <f t="shared" si="1544"/>
        <v>City of London</v>
      </c>
      <c r="F7457" s="60" t="str">
        <f t="shared" si="1544"/>
        <v>City of London</v>
      </c>
      <c r="G7457" s="60" t="str">
        <f t="shared" si="1544"/>
        <v>London</v>
      </c>
      <c r="H7457" s="28"/>
      <c r="I7457" s="43">
        <v>64</v>
      </c>
    </row>
    <row r="7458" spans="1:9" x14ac:dyDescent="0.35">
      <c r="A7458" s="15" t="s">
        <v>3245</v>
      </c>
      <c r="B7458" s="17" t="str">
        <f>VLOOKUP($A7458,'Employers and sectors'!$A$1:$G$2802,2,FALSE)</f>
        <v>Health and social care</v>
      </c>
      <c r="C7458" s="15" t="str">
        <f>VLOOKUP($A7458,'Employers and sectors'!$A$1:$G$2802,3,FALSE)</f>
        <v>Physiotherapy</v>
      </c>
      <c r="D7458" s="15" t="str">
        <f>VLOOKUP($A7458,'Employers and sectors'!$A$1:$G$2802,4,FALSE)</f>
        <v>Active</v>
      </c>
      <c r="E7458" s="17" t="str">
        <f>VLOOKUP($A7458,'Employers and sectors'!$A$1:$G$2802,5,FALSE)</f>
        <v>Westminster</v>
      </c>
      <c r="F7458" s="15" t="str">
        <f>VLOOKUP($A7458,'Employers and sectors'!$A$1:$G$2802,6,FALSE)</f>
        <v>Westminster</v>
      </c>
      <c r="G7458" s="15" t="str">
        <f>VLOOKUP($A7458,'Employers and sectors'!$A$1:$G$2802,7,FALSE)</f>
        <v>London</v>
      </c>
      <c r="H7458" s="16" t="s">
        <v>246</v>
      </c>
      <c r="I7458" s="44">
        <v>9</v>
      </c>
    </row>
    <row r="7459" spans="1:9" x14ac:dyDescent="0.35">
      <c r="A7459" s="17" t="s">
        <v>3245</v>
      </c>
      <c r="B7459" s="17" t="str">
        <f>VLOOKUP($A7459,'Employers and sectors'!$A$1:$G$2802,2,FALSE)</f>
        <v>Health and social care</v>
      </c>
      <c r="C7459" s="17" t="str">
        <f>VLOOKUP($A7459,'Employers and sectors'!$A$1:$G$2802,3,FALSE)</f>
        <v>Physiotherapy</v>
      </c>
      <c r="D7459" s="17" t="str">
        <f>VLOOKUP($A7459,'Employers and sectors'!$A$1:$G$2802,4,FALSE)</f>
        <v>Active</v>
      </c>
      <c r="E7459" s="17" t="str">
        <f>VLOOKUP($A7459,'Employers and sectors'!$A$1:$G$2802,5,FALSE)</f>
        <v>Westminster</v>
      </c>
      <c r="F7459" s="17" t="str">
        <f>VLOOKUP($A7459,'Employers and sectors'!$A$1:$G$2802,6,FALSE)</f>
        <v>Westminster</v>
      </c>
      <c r="G7459" s="17" t="str">
        <f>VLOOKUP($A7459,'Employers and sectors'!$A$1:$G$2802,7,FALSE)</f>
        <v>London</v>
      </c>
      <c r="H7459" s="18" t="s">
        <v>247</v>
      </c>
      <c r="I7459" s="41">
        <v>15</v>
      </c>
    </row>
    <row r="7460" spans="1:9" ht="16" thickBot="1" x14ac:dyDescent="0.4">
      <c r="A7460" s="19" t="s">
        <v>3245</v>
      </c>
      <c r="B7460" s="17" t="str">
        <f>VLOOKUP($A7460,'Employers and sectors'!$A$1:$G$2802,2,FALSE)</f>
        <v>Health and social care</v>
      </c>
      <c r="C7460" s="19" t="str">
        <f>VLOOKUP($A7460,'Employers and sectors'!$A$1:$G$2802,3,FALSE)</f>
        <v>Physiotherapy</v>
      </c>
      <c r="D7460" s="19" t="str">
        <f>VLOOKUP($A7460,'Employers and sectors'!$A$1:$G$2802,4,FALSE)</f>
        <v>Active</v>
      </c>
      <c r="E7460" s="17" t="str">
        <f>VLOOKUP($A7460,'Employers and sectors'!$A$1:$G$2802,5,FALSE)</f>
        <v>Westminster</v>
      </c>
      <c r="F7460" s="19" t="str">
        <f>VLOOKUP($A7460,'Employers and sectors'!$A$1:$G$2802,6,FALSE)</f>
        <v>Westminster</v>
      </c>
      <c r="G7460" s="19" t="str">
        <f>VLOOKUP($A7460,'Employers and sectors'!$A$1:$G$2802,7,FALSE)</f>
        <v>London</v>
      </c>
      <c r="H7460" s="20" t="s">
        <v>253</v>
      </c>
      <c r="I7460" s="42">
        <v>6</v>
      </c>
    </row>
    <row r="7461" spans="1:9" ht="16" thickBot="1" x14ac:dyDescent="0.4">
      <c r="A7461" s="27" t="s">
        <v>3246</v>
      </c>
      <c r="B7461" s="60" t="str">
        <f t="shared" ref="B7461:G7461" si="1545">B7460</f>
        <v>Health and social care</v>
      </c>
      <c r="C7461" s="60" t="str">
        <f t="shared" si="1545"/>
        <v>Physiotherapy</v>
      </c>
      <c r="D7461" s="60" t="str">
        <f t="shared" si="1545"/>
        <v>Active</v>
      </c>
      <c r="E7461" s="60" t="str">
        <f t="shared" si="1545"/>
        <v>Westminster</v>
      </c>
      <c r="F7461" s="60" t="str">
        <f t="shared" si="1545"/>
        <v>Westminster</v>
      </c>
      <c r="G7461" s="60" t="str">
        <f t="shared" si="1545"/>
        <v>London</v>
      </c>
      <c r="H7461" s="28"/>
      <c r="I7461" s="43">
        <v>30</v>
      </c>
    </row>
    <row r="7462" spans="1:9" x14ac:dyDescent="0.35">
      <c r="A7462" s="15" t="s">
        <v>3247</v>
      </c>
      <c r="B7462" s="17" t="str">
        <f>VLOOKUP($A7462,'Employers and sectors'!$A$1:$G$2802,2,FALSE)</f>
        <v>Professional, Scientific and Technical</v>
      </c>
      <c r="C7462" s="15">
        <f>VLOOKUP($A7462,'Employers and sectors'!$A$1:$G$2802,3,FALSE)</f>
        <v>0</v>
      </c>
      <c r="D7462" s="15" t="str">
        <f>VLOOKUP($A7462,'Employers and sectors'!$A$1:$G$2802,4,FALSE)</f>
        <v>Active</v>
      </c>
      <c r="E7462" s="17" t="str">
        <f>VLOOKUP($A7462,'Employers and sectors'!$A$1:$G$2802,5,FALSE)</f>
        <v>Slough</v>
      </c>
      <c r="F7462" s="15" t="str">
        <f>VLOOKUP($A7462,'Employers and sectors'!$A$1:$G$2802,6,FALSE)</f>
        <v>Slough</v>
      </c>
      <c r="G7462" s="15" t="str">
        <f>VLOOKUP($A7462,'Employers and sectors'!$A$1:$G$2802,7,FALSE)</f>
        <v>South East</v>
      </c>
      <c r="H7462" s="16" t="s">
        <v>8</v>
      </c>
      <c r="I7462" s="44">
        <v>8</v>
      </c>
    </row>
    <row r="7463" spans="1:9" x14ac:dyDescent="0.35">
      <c r="A7463" s="17" t="s">
        <v>3247</v>
      </c>
      <c r="B7463" s="17" t="str">
        <f>VLOOKUP($A7463,'Employers and sectors'!$A$1:$G$2802,2,FALSE)</f>
        <v>Professional, Scientific and Technical</v>
      </c>
      <c r="C7463" s="17">
        <f>VLOOKUP($A7463,'Employers and sectors'!$A$1:$G$2802,3,FALSE)</f>
        <v>0</v>
      </c>
      <c r="D7463" s="17" t="str">
        <f>VLOOKUP($A7463,'Employers and sectors'!$A$1:$G$2802,4,FALSE)</f>
        <v>Active</v>
      </c>
      <c r="E7463" s="17" t="str">
        <f>VLOOKUP($A7463,'Employers and sectors'!$A$1:$G$2802,5,FALSE)</f>
        <v>Slough</v>
      </c>
      <c r="F7463" s="17" t="str">
        <f>VLOOKUP($A7463,'Employers and sectors'!$A$1:$G$2802,6,FALSE)</f>
        <v>Slough</v>
      </c>
      <c r="G7463" s="17" t="str">
        <f>VLOOKUP($A7463,'Employers and sectors'!$A$1:$G$2802,7,FALSE)</f>
        <v>South East</v>
      </c>
      <c r="H7463" s="18" t="s">
        <v>9</v>
      </c>
      <c r="I7463" s="41" t="s">
        <v>5666</v>
      </c>
    </row>
    <row r="7464" spans="1:9" x14ac:dyDescent="0.35">
      <c r="A7464" s="17" t="s">
        <v>3247</v>
      </c>
      <c r="B7464" s="17" t="str">
        <f>VLOOKUP($A7464,'Employers and sectors'!$A$1:$G$2802,2,FALSE)</f>
        <v>Professional, Scientific and Technical</v>
      </c>
      <c r="C7464" s="17">
        <f>VLOOKUP($A7464,'Employers and sectors'!$A$1:$G$2802,3,FALSE)</f>
        <v>0</v>
      </c>
      <c r="D7464" s="17" t="str">
        <f>VLOOKUP($A7464,'Employers and sectors'!$A$1:$G$2802,4,FALSE)</f>
        <v>Active</v>
      </c>
      <c r="E7464" s="17" t="str">
        <f>VLOOKUP($A7464,'Employers and sectors'!$A$1:$G$2802,5,FALSE)</f>
        <v>Slough</v>
      </c>
      <c r="F7464" s="17" t="str">
        <f>VLOOKUP($A7464,'Employers and sectors'!$A$1:$G$2802,6,FALSE)</f>
        <v>Slough</v>
      </c>
      <c r="G7464" s="17" t="str">
        <f>VLOOKUP($A7464,'Employers and sectors'!$A$1:$G$2802,7,FALSE)</f>
        <v>South East</v>
      </c>
      <c r="H7464" s="18" t="s">
        <v>252</v>
      </c>
      <c r="I7464" s="41" t="s">
        <v>5666</v>
      </c>
    </row>
    <row r="7465" spans="1:9" x14ac:dyDescent="0.35">
      <c r="A7465" s="17" t="s">
        <v>3247</v>
      </c>
      <c r="B7465" s="17" t="str">
        <f>VLOOKUP($A7465,'Employers and sectors'!$A$1:$G$2802,2,FALSE)</f>
        <v>Professional, Scientific and Technical</v>
      </c>
      <c r="C7465" s="17">
        <f>VLOOKUP($A7465,'Employers and sectors'!$A$1:$G$2802,3,FALSE)</f>
        <v>0</v>
      </c>
      <c r="D7465" s="17" t="str">
        <f>VLOOKUP($A7465,'Employers and sectors'!$A$1:$G$2802,4,FALSE)</f>
        <v>Active</v>
      </c>
      <c r="E7465" s="17" t="str">
        <f>VLOOKUP($A7465,'Employers and sectors'!$A$1:$G$2802,5,FALSE)</f>
        <v>Slough</v>
      </c>
      <c r="F7465" s="17" t="str">
        <f>VLOOKUP($A7465,'Employers and sectors'!$A$1:$G$2802,6,FALSE)</f>
        <v>Slough</v>
      </c>
      <c r="G7465" s="17" t="str">
        <f>VLOOKUP($A7465,'Employers and sectors'!$A$1:$G$2802,7,FALSE)</f>
        <v>South East</v>
      </c>
      <c r="H7465" s="18" t="s">
        <v>274</v>
      </c>
      <c r="I7465" s="41" t="s">
        <v>5666</v>
      </c>
    </row>
    <row r="7466" spans="1:9" x14ac:dyDescent="0.35">
      <c r="A7466" s="17" t="s">
        <v>3247</v>
      </c>
      <c r="B7466" s="17" t="str">
        <f>VLOOKUP($A7466,'Employers and sectors'!$A$1:$G$2802,2,FALSE)</f>
        <v>Professional, Scientific and Technical</v>
      </c>
      <c r="C7466" s="17">
        <f>VLOOKUP($A7466,'Employers and sectors'!$A$1:$G$2802,3,FALSE)</f>
        <v>0</v>
      </c>
      <c r="D7466" s="17" t="str">
        <f>VLOOKUP($A7466,'Employers and sectors'!$A$1:$G$2802,4,FALSE)</f>
        <v>Active</v>
      </c>
      <c r="E7466" s="17" t="str">
        <f>VLOOKUP($A7466,'Employers and sectors'!$A$1:$G$2802,5,FALSE)</f>
        <v>Slough</v>
      </c>
      <c r="F7466" s="17" t="str">
        <f>VLOOKUP($A7466,'Employers and sectors'!$A$1:$G$2802,6,FALSE)</f>
        <v>Slough</v>
      </c>
      <c r="G7466" s="17" t="str">
        <f>VLOOKUP($A7466,'Employers and sectors'!$A$1:$G$2802,7,FALSE)</f>
        <v>South East</v>
      </c>
      <c r="H7466" s="18" t="s">
        <v>271</v>
      </c>
      <c r="I7466" s="41" t="s">
        <v>5666</v>
      </c>
    </row>
    <row r="7467" spans="1:9" x14ac:dyDescent="0.35">
      <c r="A7467" s="17" t="s">
        <v>3247</v>
      </c>
      <c r="B7467" s="17" t="str">
        <f>VLOOKUP($A7467,'Employers and sectors'!$A$1:$G$2802,2,FALSE)</f>
        <v>Professional, Scientific and Technical</v>
      </c>
      <c r="C7467" s="17">
        <f>VLOOKUP($A7467,'Employers and sectors'!$A$1:$G$2802,3,FALSE)</f>
        <v>0</v>
      </c>
      <c r="D7467" s="17" t="str">
        <f>VLOOKUP($A7467,'Employers and sectors'!$A$1:$G$2802,4,FALSE)</f>
        <v>Active</v>
      </c>
      <c r="E7467" s="17" t="str">
        <f>VLOOKUP($A7467,'Employers and sectors'!$A$1:$G$2802,5,FALSE)</f>
        <v>Slough</v>
      </c>
      <c r="F7467" s="17" t="str">
        <f>VLOOKUP($A7467,'Employers and sectors'!$A$1:$G$2802,6,FALSE)</f>
        <v>Slough</v>
      </c>
      <c r="G7467" s="17" t="str">
        <f>VLOOKUP($A7467,'Employers and sectors'!$A$1:$G$2802,7,FALSE)</f>
        <v>South East</v>
      </c>
      <c r="H7467" s="18" t="s">
        <v>246</v>
      </c>
      <c r="I7467" s="41">
        <v>21</v>
      </c>
    </row>
    <row r="7468" spans="1:9" x14ac:dyDescent="0.35">
      <c r="A7468" s="17" t="s">
        <v>3247</v>
      </c>
      <c r="B7468" s="17" t="str">
        <f>VLOOKUP($A7468,'Employers and sectors'!$A$1:$G$2802,2,FALSE)</f>
        <v>Professional, Scientific and Technical</v>
      </c>
      <c r="C7468" s="17">
        <f>VLOOKUP($A7468,'Employers and sectors'!$A$1:$G$2802,3,FALSE)</f>
        <v>0</v>
      </c>
      <c r="D7468" s="17" t="str">
        <f>VLOOKUP($A7468,'Employers and sectors'!$A$1:$G$2802,4,FALSE)</f>
        <v>Active</v>
      </c>
      <c r="E7468" s="17" t="str">
        <f>VLOOKUP($A7468,'Employers and sectors'!$A$1:$G$2802,5,FALSE)</f>
        <v>Slough</v>
      </c>
      <c r="F7468" s="17" t="str">
        <f>VLOOKUP($A7468,'Employers and sectors'!$A$1:$G$2802,6,FALSE)</f>
        <v>Slough</v>
      </c>
      <c r="G7468" s="17" t="str">
        <f>VLOOKUP($A7468,'Employers and sectors'!$A$1:$G$2802,7,FALSE)</f>
        <v>South East</v>
      </c>
      <c r="H7468" s="18" t="s">
        <v>247</v>
      </c>
      <c r="I7468" s="41" t="s">
        <v>5666</v>
      </c>
    </row>
    <row r="7469" spans="1:9" x14ac:dyDescent="0.35">
      <c r="A7469" s="17" t="s">
        <v>3247</v>
      </c>
      <c r="B7469" s="17" t="str">
        <f>VLOOKUP($A7469,'Employers and sectors'!$A$1:$G$2802,2,FALSE)</f>
        <v>Professional, Scientific and Technical</v>
      </c>
      <c r="C7469" s="17">
        <f>VLOOKUP($A7469,'Employers and sectors'!$A$1:$G$2802,3,FALSE)</f>
        <v>0</v>
      </c>
      <c r="D7469" s="17" t="str">
        <f>VLOOKUP($A7469,'Employers and sectors'!$A$1:$G$2802,4,FALSE)</f>
        <v>Active</v>
      </c>
      <c r="E7469" s="17" t="str">
        <f>VLOOKUP($A7469,'Employers and sectors'!$A$1:$G$2802,5,FALSE)</f>
        <v>Slough</v>
      </c>
      <c r="F7469" s="17" t="str">
        <f>VLOOKUP($A7469,'Employers and sectors'!$A$1:$G$2802,6,FALSE)</f>
        <v>Slough</v>
      </c>
      <c r="G7469" s="17" t="str">
        <f>VLOOKUP($A7469,'Employers and sectors'!$A$1:$G$2802,7,FALSE)</f>
        <v>South East</v>
      </c>
      <c r="H7469" s="18" t="s">
        <v>264</v>
      </c>
      <c r="I7469" s="41" t="s">
        <v>5666</v>
      </c>
    </row>
    <row r="7470" spans="1:9" ht="16" thickBot="1" x14ac:dyDescent="0.4">
      <c r="A7470" s="19" t="s">
        <v>3247</v>
      </c>
      <c r="B7470" s="17" t="str">
        <f>VLOOKUP($A7470,'Employers and sectors'!$A$1:$G$2802,2,FALSE)</f>
        <v>Professional, Scientific and Technical</v>
      </c>
      <c r="C7470" s="19">
        <f>VLOOKUP($A7470,'Employers and sectors'!$A$1:$G$2802,3,FALSE)</f>
        <v>0</v>
      </c>
      <c r="D7470" s="19" t="str">
        <f>VLOOKUP($A7470,'Employers and sectors'!$A$1:$G$2802,4,FALSE)</f>
        <v>Active</v>
      </c>
      <c r="E7470" s="17" t="str">
        <f>VLOOKUP($A7470,'Employers and sectors'!$A$1:$G$2802,5,FALSE)</f>
        <v>Slough</v>
      </c>
      <c r="F7470" s="19" t="str">
        <f>VLOOKUP($A7470,'Employers and sectors'!$A$1:$G$2802,6,FALSE)</f>
        <v>Slough</v>
      </c>
      <c r="G7470" s="19" t="str">
        <f>VLOOKUP($A7470,'Employers and sectors'!$A$1:$G$2802,7,FALSE)</f>
        <v>South East</v>
      </c>
      <c r="H7470" s="20" t="s">
        <v>253</v>
      </c>
      <c r="I7470" s="42">
        <v>11</v>
      </c>
    </row>
    <row r="7471" spans="1:9" ht="16" thickBot="1" x14ac:dyDescent="0.4">
      <c r="A7471" s="27" t="s">
        <v>3248</v>
      </c>
      <c r="B7471" s="60" t="str">
        <f t="shared" ref="B7471:G7471" si="1546">B7470</f>
        <v>Professional, Scientific and Technical</v>
      </c>
      <c r="C7471" s="60">
        <f t="shared" si="1546"/>
        <v>0</v>
      </c>
      <c r="D7471" s="60" t="str">
        <f t="shared" si="1546"/>
        <v>Active</v>
      </c>
      <c r="E7471" s="60" t="str">
        <f t="shared" si="1546"/>
        <v>Slough</v>
      </c>
      <c r="F7471" s="60" t="str">
        <f t="shared" si="1546"/>
        <v>Slough</v>
      </c>
      <c r="G7471" s="60" t="str">
        <f t="shared" si="1546"/>
        <v>South East</v>
      </c>
      <c r="H7471" s="28"/>
      <c r="I7471" s="43">
        <v>51</v>
      </c>
    </row>
    <row r="7472" spans="1:9" x14ac:dyDescent="0.35">
      <c r="A7472" s="15" t="s">
        <v>3249</v>
      </c>
      <c r="B7472" s="17" t="str">
        <f>VLOOKUP($A7472,'Employers and sectors'!$A$1:$G$2802,2,FALSE)</f>
        <v>Health and social care</v>
      </c>
      <c r="C7472" s="15" t="str">
        <f>VLOOKUP($A7472,'Employers and sectors'!$A$1:$G$2802,3,FALSE)</f>
        <v>Social care</v>
      </c>
      <c r="D7472" s="15" t="str">
        <f>VLOOKUP($A7472,'Employers and sectors'!$A$1:$G$2802,4,FALSE)</f>
        <v>Active</v>
      </c>
      <c r="E7472" s="17" t="str">
        <f>VLOOKUP($A7472,'Employers and sectors'!$A$1:$G$2802,5,FALSE)</f>
        <v>Barking and Dagenham</v>
      </c>
      <c r="F7472" s="15" t="str">
        <f>VLOOKUP($A7472,'Employers and sectors'!$A$1:$G$2802,6,FALSE)</f>
        <v>Barking and Dagenham</v>
      </c>
      <c r="G7472" s="15" t="str">
        <f>VLOOKUP($A7472,'Employers and sectors'!$A$1:$G$2802,7,FALSE)</f>
        <v>London</v>
      </c>
      <c r="H7472" s="16" t="s">
        <v>246</v>
      </c>
      <c r="I7472" s="44">
        <v>28</v>
      </c>
    </row>
    <row r="7473" spans="1:9" x14ac:dyDescent="0.35">
      <c r="A7473" s="17" t="s">
        <v>3249</v>
      </c>
      <c r="B7473" s="17" t="str">
        <f>VLOOKUP($A7473,'Employers and sectors'!$A$1:$G$2802,2,FALSE)</f>
        <v>Health and social care</v>
      </c>
      <c r="C7473" s="17" t="str">
        <f>VLOOKUP($A7473,'Employers and sectors'!$A$1:$G$2802,3,FALSE)</f>
        <v>Social care</v>
      </c>
      <c r="D7473" s="17" t="str">
        <f>VLOOKUP($A7473,'Employers and sectors'!$A$1:$G$2802,4,FALSE)</f>
        <v>Active</v>
      </c>
      <c r="E7473" s="17" t="str">
        <f>VLOOKUP($A7473,'Employers and sectors'!$A$1:$G$2802,5,FALSE)</f>
        <v>Barking and Dagenham</v>
      </c>
      <c r="F7473" s="17" t="str">
        <f>VLOOKUP($A7473,'Employers and sectors'!$A$1:$G$2802,6,FALSE)</f>
        <v>Barking and Dagenham</v>
      </c>
      <c r="G7473" s="17" t="str">
        <f>VLOOKUP($A7473,'Employers and sectors'!$A$1:$G$2802,7,FALSE)</f>
        <v>London</v>
      </c>
      <c r="H7473" s="18" t="s">
        <v>247</v>
      </c>
      <c r="I7473" s="41">
        <v>12</v>
      </c>
    </row>
    <row r="7474" spans="1:9" ht="16" thickBot="1" x14ac:dyDescent="0.4">
      <c r="A7474" s="19" t="s">
        <v>3249</v>
      </c>
      <c r="B7474" s="17" t="str">
        <f>VLOOKUP($A7474,'Employers and sectors'!$A$1:$G$2802,2,FALSE)</f>
        <v>Health and social care</v>
      </c>
      <c r="C7474" s="19" t="str">
        <f>VLOOKUP($A7474,'Employers and sectors'!$A$1:$G$2802,3,FALSE)</f>
        <v>Social care</v>
      </c>
      <c r="D7474" s="19" t="str">
        <f>VLOOKUP($A7474,'Employers and sectors'!$A$1:$G$2802,4,FALSE)</f>
        <v>Active</v>
      </c>
      <c r="E7474" s="17" t="str">
        <f>VLOOKUP($A7474,'Employers and sectors'!$A$1:$G$2802,5,FALSE)</f>
        <v>Barking and Dagenham</v>
      </c>
      <c r="F7474" s="19" t="str">
        <f>VLOOKUP($A7474,'Employers and sectors'!$A$1:$G$2802,6,FALSE)</f>
        <v>Barking and Dagenham</v>
      </c>
      <c r="G7474" s="19" t="str">
        <f>VLOOKUP($A7474,'Employers and sectors'!$A$1:$G$2802,7,FALSE)</f>
        <v>London</v>
      </c>
      <c r="H7474" s="20" t="s">
        <v>253</v>
      </c>
      <c r="I7474" s="42" t="s">
        <v>5666</v>
      </c>
    </row>
    <row r="7475" spans="1:9" ht="16" thickBot="1" x14ac:dyDescent="0.4">
      <c r="A7475" s="27" t="s">
        <v>3250</v>
      </c>
      <c r="B7475" s="60" t="str">
        <f t="shared" ref="B7475:G7475" si="1547">B7474</f>
        <v>Health and social care</v>
      </c>
      <c r="C7475" s="60" t="str">
        <f t="shared" si="1547"/>
        <v>Social care</v>
      </c>
      <c r="D7475" s="60" t="str">
        <f t="shared" si="1547"/>
        <v>Active</v>
      </c>
      <c r="E7475" s="60" t="str">
        <f t="shared" si="1547"/>
        <v>Barking and Dagenham</v>
      </c>
      <c r="F7475" s="60" t="str">
        <f t="shared" si="1547"/>
        <v>Barking and Dagenham</v>
      </c>
      <c r="G7475" s="60" t="str">
        <f t="shared" si="1547"/>
        <v>London</v>
      </c>
      <c r="H7475" s="28"/>
      <c r="I7475" s="43">
        <v>44</v>
      </c>
    </row>
    <row r="7476" spans="1:9" x14ac:dyDescent="0.35">
      <c r="A7476" s="15" t="s">
        <v>3251</v>
      </c>
      <c r="B7476" s="17" t="str">
        <f>VLOOKUP($A7476,'Employers and sectors'!$A$1:$G$2802,2,FALSE)</f>
        <v>Health and social care</v>
      </c>
      <c r="C7476" s="15" t="str">
        <f>VLOOKUP($A7476,'Employers and sectors'!$A$1:$G$2802,3,FALSE)</f>
        <v>Social care</v>
      </c>
      <c r="D7476" s="15" t="str">
        <f>VLOOKUP($A7476,'Employers and sectors'!$A$1:$G$2802,4,FALSE)</f>
        <v>Active</v>
      </c>
      <c r="E7476" s="17" t="str">
        <f>VLOOKUP($A7476,'Employers and sectors'!$A$1:$G$2802,5,FALSE)</f>
        <v>Dudley</v>
      </c>
      <c r="F7476" s="15" t="str">
        <f>VLOOKUP($A7476,'Employers and sectors'!$A$1:$G$2802,6,FALSE)</f>
        <v>Dudley</v>
      </c>
      <c r="G7476" s="15" t="str">
        <f>VLOOKUP($A7476,'Employers and sectors'!$A$1:$G$2802,7,FALSE)</f>
        <v>West Midlands</v>
      </c>
      <c r="H7476" s="16" t="s">
        <v>245</v>
      </c>
      <c r="I7476" s="44" t="s">
        <v>5666</v>
      </c>
    </row>
    <row r="7477" spans="1:9" x14ac:dyDescent="0.35">
      <c r="A7477" s="17" t="s">
        <v>3251</v>
      </c>
      <c r="B7477" s="17" t="str">
        <f>VLOOKUP($A7477,'Employers and sectors'!$A$1:$G$2802,2,FALSE)</f>
        <v>Health and social care</v>
      </c>
      <c r="C7477" s="17" t="str">
        <f>VLOOKUP($A7477,'Employers and sectors'!$A$1:$G$2802,3,FALSE)</f>
        <v>Social care</v>
      </c>
      <c r="D7477" s="17" t="str">
        <f>VLOOKUP($A7477,'Employers and sectors'!$A$1:$G$2802,4,FALSE)</f>
        <v>Active</v>
      </c>
      <c r="E7477" s="17" t="str">
        <f>VLOOKUP($A7477,'Employers and sectors'!$A$1:$G$2802,5,FALSE)</f>
        <v>Dudley</v>
      </c>
      <c r="F7477" s="17" t="str">
        <f>VLOOKUP($A7477,'Employers and sectors'!$A$1:$G$2802,6,FALSE)</f>
        <v>Dudley</v>
      </c>
      <c r="G7477" s="17" t="str">
        <f>VLOOKUP($A7477,'Employers and sectors'!$A$1:$G$2802,7,FALSE)</f>
        <v>West Midlands</v>
      </c>
      <c r="H7477" s="18" t="s">
        <v>274</v>
      </c>
      <c r="I7477" s="41" t="s">
        <v>5666</v>
      </c>
    </row>
    <row r="7478" spans="1:9" x14ac:dyDescent="0.35">
      <c r="A7478" s="17" t="s">
        <v>3251</v>
      </c>
      <c r="B7478" s="17" t="str">
        <f>VLOOKUP($A7478,'Employers and sectors'!$A$1:$G$2802,2,FALSE)</f>
        <v>Health and social care</v>
      </c>
      <c r="C7478" s="17" t="str">
        <f>VLOOKUP($A7478,'Employers and sectors'!$A$1:$G$2802,3,FALSE)</f>
        <v>Social care</v>
      </c>
      <c r="D7478" s="17" t="str">
        <f>VLOOKUP($A7478,'Employers and sectors'!$A$1:$G$2802,4,FALSE)</f>
        <v>Active</v>
      </c>
      <c r="E7478" s="17" t="str">
        <f>VLOOKUP($A7478,'Employers and sectors'!$A$1:$G$2802,5,FALSE)</f>
        <v>Dudley</v>
      </c>
      <c r="F7478" s="17" t="str">
        <f>VLOOKUP($A7478,'Employers and sectors'!$A$1:$G$2802,6,FALSE)</f>
        <v>Dudley</v>
      </c>
      <c r="G7478" s="17" t="str">
        <f>VLOOKUP($A7478,'Employers and sectors'!$A$1:$G$2802,7,FALSE)</f>
        <v>West Midlands</v>
      </c>
      <c r="H7478" s="18" t="s">
        <v>271</v>
      </c>
      <c r="I7478" s="41" t="s">
        <v>5666</v>
      </c>
    </row>
    <row r="7479" spans="1:9" x14ac:dyDescent="0.35">
      <c r="A7479" s="17" t="s">
        <v>3251</v>
      </c>
      <c r="B7479" s="17" t="str">
        <f>VLOOKUP($A7479,'Employers and sectors'!$A$1:$G$2802,2,FALSE)</f>
        <v>Health and social care</v>
      </c>
      <c r="C7479" s="17" t="str">
        <f>VLOOKUP($A7479,'Employers and sectors'!$A$1:$G$2802,3,FALSE)</f>
        <v>Social care</v>
      </c>
      <c r="D7479" s="17" t="str">
        <f>VLOOKUP($A7479,'Employers and sectors'!$A$1:$G$2802,4,FALSE)</f>
        <v>Active</v>
      </c>
      <c r="E7479" s="17" t="str">
        <f>VLOOKUP($A7479,'Employers and sectors'!$A$1:$G$2802,5,FALSE)</f>
        <v>Dudley</v>
      </c>
      <c r="F7479" s="17" t="str">
        <f>VLOOKUP($A7479,'Employers and sectors'!$A$1:$G$2802,6,FALSE)</f>
        <v>Dudley</v>
      </c>
      <c r="G7479" s="17" t="str">
        <f>VLOOKUP($A7479,'Employers and sectors'!$A$1:$G$2802,7,FALSE)</f>
        <v>West Midlands</v>
      </c>
      <c r="H7479" s="18" t="s">
        <v>246</v>
      </c>
      <c r="I7479" s="41">
        <v>88</v>
      </c>
    </row>
    <row r="7480" spans="1:9" ht="16" thickBot="1" x14ac:dyDescent="0.4">
      <c r="A7480" s="19" t="s">
        <v>3251</v>
      </c>
      <c r="B7480" s="17" t="str">
        <f>VLOOKUP($A7480,'Employers and sectors'!$A$1:$G$2802,2,FALSE)</f>
        <v>Health and social care</v>
      </c>
      <c r="C7480" s="19" t="str">
        <f>VLOOKUP($A7480,'Employers and sectors'!$A$1:$G$2802,3,FALSE)</f>
        <v>Social care</v>
      </c>
      <c r="D7480" s="19" t="str">
        <f>VLOOKUP($A7480,'Employers and sectors'!$A$1:$G$2802,4,FALSE)</f>
        <v>Active</v>
      </c>
      <c r="E7480" s="17" t="str">
        <f>VLOOKUP($A7480,'Employers and sectors'!$A$1:$G$2802,5,FALSE)</f>
        <v>Dudley</v>
      </c>
      <c r="F7480" s="19" t="str">
        <f>VLOOKUP($A7480,'Employers and sectors'!$A$1:$G$2802,6,FALSE)</f>
        <v>Dudley</v>
      </c>
      <c r="G7480" s="19" t="str">
        <f>VLOOKUP($A7480,'Employers and sectors'!$A$1:$G$2802,7,FALSE)</f>
        <v>West Midlands</v>
      </c>
      <c r="H7480" s="20" t="s">
        <v>247</v>
      </c>
      <c r="I7480" s="42">
        <v>35</v>
      </c>
    </row>
    <row r="7481" spans="1:9" ht="16" thickBot="1" x14ac:dyDescent="0.4">
      <c r="A7481" s="27" t="s">
        <v>3252</v>
      </c>
      <c r="B7481" s="60" t="str">
        <f t="shared" ref="B7481:G7481" si="1548">B7480</f>
        <v>Health and social care</v>
      </c>
      <c r="C7481" s="60" t="str">
        <f t="shared" si="1548"/>
        <v>Social care</v>
      </c>
      <c r="D7481" s="60" t="str">
        <f t="shared" si="1548"/>
        <v>Active</v>
      </c>
      <c r="E7481" s="60" t="str">
        <f t="shared" si="1548"/>
        <v>Dudley</v>
      </c>
      <c r="F7481" s="60" t="str">
        <f t="shared" si="1548"/>
        <v>Dudley</v>
      </c>
      <c r="G7481" s="60" t="str">
        <f t="shared" si="1548"/>
        <v>West Midlands</v>
      </c>
      <c r="H7481" s="28"/>
      <c r="I7481" s="43">
        <v>129</v>
      </c>
    </row>
    <row r="7482" spans="1:9" x14ac:dyDescent="0.35">
      <c r="A7482" s="15" t="s">
        <v>3253</v>
      </c>
      <c r="B7482" s="17" t="str">
        <f>VLOOKUP($A7482,'Employers and sectors'!$A$1:$G$2802,2,FALSE)</f>
        <v>Health and social care</v>
      </c>
      <c r="C7482" s="15" t="str">
        <f>VLOOKUP($A7482,'Employers and sectors'!$A$1:$G$2802,3,FALSE)</f>
        <v>Social care</v>
      </c>
      <c r="D7482" s="15" t="str">
        <f>VLOOKUP($A7482,'Employers and sectors'!$A$1:$G$2802,4,FALSE)</f>
        <v>Active</v>
      </c>
      <c r="E7482" s="17" t="str">
        <f>VLOOKUP($A7482,'Employers and sectors'!$A$1:$G$2802,5,FALSE)</f>
        <v>Grays, Thurrock</v>
      </c>
      <c r="F7482" s="15" t="str">
        <f>VLOOKUP($A7482,'Employers and sectors'!$A$1:$G$2802,6,FALSE)</f>
        <v>Thurrock</v>
      </c>
      <c r="G7482" s="15" t="str">
        <f>VLOOKUP($A7482,'Employers and sectors'!$A$1:$G$2802,7,FALSE)</f>
        <v>East</v>
      </c>
      <c r="H7482" s="16" t="s">
        <v>246</v>
      </c>
      <c r="I7482" s="44">
        <v>22</v>
      </c>
    </row>
    <row r="7483" spans="1:9" x14ac:dyDescent="0.35">
      <c r="A7483" s="17" t="s">
        <v>3253</v>
      </c>
      <c r="B7483" s="17" t="str">
        <f>VLOOKUP($A7483,'Employers and sectors'!$A$1:$G$2802,2,FALSE)</f>
        <v>Health and social care</v>
      </c>
      <c r="C7483" s="17" t="str">
        <f>VLOOKUP($A7483,'Employers and sectors'!$A$1:$G$2802,3,FALSE)</f>
        <v>Social care</v>
      </c>
      <c r="D7483" s="17" t="str">
        <f>VLOOKUP($A7483,'Employers and sectors'!$A$1:$G$2802,4,FALSE)</f>
        <v>Active</v>
      </c>
      <c r="E7483" s="17" t="str">
        <f>VLOOKUP($A7483,'Employers and sectors'!$A$1:$G$2802,5,FALSE)</f>
        <v>Grays, Thurrock</v>
      </c>
      <c r="F7483" s="17" t="str">
        <f>VLOOKUP($A7483,'Employers and sectors'!$A$1:$G$2802,6,FALSE)</f>
        <v>Thurrock</v>
      </c>
      <c r="G7483" s="17" t="str">
        <f>VLOOKUP($A7483,'Employers and sectors'!$A$1:$G$2802,7,FALSE)</f>
        <v>East</v>
      </c>
      <c r="H7483" s="18" t="s">
        <v>247</v>
      </c>
      <c r="I7483" s="41" t="s">
        <v>5666</v>
      </c>
    </row>
    <row r="7484" spans="1:9" ht="16" thickBot="1" x14ac:dyDescent="0.4">
      <c r="A7484" s="19" t="s">
        <v>3253</v>
      </c>
      <c r="B7484" s="17" t="str">
        <f>VLOOKUP($A7484,'Employers and sectors'!$A$1:$G$2802,2,FALSE)</f>
        <v>Health and social care</v>
      </c>
      <c r="C7484" s="19" t="str">
        <f>VLOOKUP($A7484,'Employers and sectors'!$A$1:$G$2802,3,FALSE)</f>
        <v>Social care</v>
      </c>
      <c r="D7484" s="19" t="str">
        <f>VLOOKUP($A7484,'Employers and sectors'!$A$1:$G$2802,4,FALSE)</f>
        <v>Active</v>
      </c>
      <c r="E7484" s="17" t="str">
        <f>VLOOKUP($A7484,'Employers and sectors'!$A$1:$G$2802,5,FALSE)</f>
        <v>Grays, Thurrock</v>
      </c>
      <c r="F7484" s="19" t="str">
        <f>VLOOKUP($A7484,'Employers and sectors'!$A$1:$G$2802,6,FALSE)</f>
        <v>Thurrock</v>
      </c>
      <c r="G7484" s="19" t="str">
        <f>VLOOKUP($A7484,'Employers and sectors'!$A$1:$G$2802,7,FALSE)</f>
        <v>East</v>
      </c>
      <c r="H7484" s="20" t="s">
        <v>253</v>
      </c>
      <c r="I7484" s="42" t="s">
        <v>5666</v>
      </c>
    </row>
    <row r="7485" spans="1:9" ht="16" thickBot="1" x14ac:dyDescent="0.4">
      <c r="A7485" s="27" t="s">
        <v>3254</v>
      </c>
      <c r="B7485" s="60" t="str">
        <f t="shared" ref="B7485:G7485" si="1549">B7484</f>
        <v>Health and social care</v>
      </c>
      <c r="C7485" s="60" t="str">
        <f t="shared" si="1549"/>
        <v>Social care</v>
      </c>
      <c r="D7485" s="60" t="str">
        <f t="shared" si="1549"/>
        <v>Active</v>
      </c>
      <c r="E7485" s="60" t="str">
        <f t="shared" si="1549"/>
        <v>Grays, Thurrock</v>
      </c>
      <c r="F7485" s="60" t="str">
        <f t="shared" si="1549"/>
        <v>Thurrock</v>
      </c>
      <c r="G7485" s="60" t="str">
        <f t="shared" si="1549"/>
        <v>East</v>
      </c>
      <c r="H7485" s="28"/>
      <c r="I7485" s="43">
        <v>29</v>
      </c>
    </row>
    <row r="7486" spans="1:9" x14ac:dyDescent="0.35">
      <c r="A7486" s="15" t="s">
        <v>3255</v>
      </c>
      <c r="B7486" s="17" t="str">
        <f>VLOOKUP($A7486,'Employers and sectors'!$A$1:$G$2802,2,FALSE)</f>
        <v>Retail</v>
      </c>
      <c r="C7486" s="15">
        <f>VLOOKUP($A7486,'Employers and sectors'!$A$1:$G$2802,3,FALSE)</f>
        <v>0</v>
      </c>
      <c r="D7486" s="15" t="str">
        <f>VLOOKUP($A7486,'Employers and sectors'!$A$1:$G$2802,4,FALSE)</f>
        <v>Active</v>
      </c>
      <c r="E7486" s="17" t="str">
        <f>VLOOKUP($A7486,'Employers and sectors'!$A$1:$G$2802,5,FALSE)</f>
        <v>Hammersmith and Fulham</v>
      </c>
      <c r="F7486" s="15" t="str">
        <f>VLOOKUP($A7486,'Employers and sectors'!$A$1:$G$2802,6,FALSE)</f>
        <v>Hammersmith and Fulham</v>
      </c>
      <c r="G7486" s="15" t="str">
        <f>VLOOKUP($A7486,'Employers and sectors'!$A$1:$G$2802,7,FALSE)</f>
        <v>London</v>
      </c>
      <c r="H7486" s="16" t="s">
        <v>8</v>
      </c>
      <c r="I7486" s="44" t="s">
        <v>5666</v>
      </c>
    </row>
    <row r="7487" spans="1:9" x14ac:dyDescent="0.35">
      <c r="A7487" s="17" t="s">
        <v>3255</v>
      </c>
      <c r="B7487" s="17" t="str">
        <f>VLOOKUP($A7487,'Employers and sectors'!$A$1:$G$2802,2,FALSE)</f>
        <v>Retail</v>
      </c>
      <c r="C7487" s="17">
        <f>VLOOKUP($A7487,'Employers and sectors'!$A$1:$G$2802,3,FALSE)</f>
        <v>0</v>
      </c>
      <c r="D7487" s="17" t="str">
        <f>VLOOKUP($A7487,'Employers and sectors'!$A$1:$G$2802,4,FALSE)</f>
        <v>Active</v>
      </c>
      <c r="E7487" s="17" t="str">
        <f>VLOOKUP($A7487,'Employers and sectors'!$A$1:$G$2802,5,FALSE)</f>
        <v>Hammersmith and Fulham</v>
      </c>
      <c r="F7487" s="17" t="str">
        <f>VLOOKUP($A7487,'Employers and sectors'!$A$1:$G$2802,6,FALSE)</f>
        <v>Hammersmith and Fulham</v>
      </c>
      <c r="G7487" s="17" t="str">
        <f>VLOOKUP($A7487,'Employers and sectors'!$A$1:$G$2802,7,FALSE)</f>
        <v>London</v>
      </c>
      <c r="H7487" s="18" t="s">
        <v>9</v>
      </c>
      <c r="I7487" s="41">
        <v>8</v>
      </c>
    </row>
    <row r="7488" spans="1:9" x14ac:dyDescent="0.35">
      <c r="A7488" s="17" t="s">
        <v>3255</v>
      </c>
      <c r="B7488" s="17" t="str">
        <f>VLOOKUP($A7488,'Employers and sectors'!$A$1:$G$2802,2,FALSE)</f>
        <v>Retail</v>
      </c>
      <c r="C7488" s="17">
        <f>VLOOKUP($A7488,'Employers and sectors'!$A$1:$G$2802,3,FALSE)</f>
        <v>0</v>
      </c>
      <c r="D7488" s="17" t="str">
        <f>VLOOKUP($A7488,'Employers and sectors'!$A$1:$G$2802,4,FALSE)</f>
        <v>Active</v>
      </c>
      <c r="E7488" s="17" t="str">
        <f>VLOOKUP($A7488,'Employers and sectors'!$A$1:$G$2802,5,FALSE)</f>
        <v>Hammersmith and Fulham</v>
      </c>
      <c r="F7488" s="17" t="str">
        <f>VLOOKUP($A7488,'Employers and sectors'!$A$1:$G$2802,6,FALSE)</f>
        <v>Hammersmith and Fulham</v>
      </c>
      <c r="G7488" s="17" t="str">
        <f>VLOOKUP($A7488,'Employers and sectors'!$A$1:$G$2802,7,FALSE)</f>
        <v>London</v>
      </c>
      <c r="H7488" s="18" t="s">
        <v>252</v>
      </c>
      <c r="I7488" s="41" t="s">
        <v>5666</v>
      </c>
    </row>
    <row r="7489" spans="1:9" x14ac:dyDescent="0.35">
      <c r="A7489" s="17" t="s">
        <v>3255</v>
      </c>
      <c r="B7489" s="17" t="str">
        <f>VLOOKUP($A7489,'Employers and sectors'!$A$1:$G$2802,2,FALSE)</f>
        <v>Retail</v>
      </c>
      <c r="C7489" s="17">
        <f>VLOOKUP($A7489,'Employers and sectors'!$A$1:$G$2802,3,FALSE)</f>
        <v>0</v>
      </c>
      <c r="D7489" s="17" t="str">
        <f>VLOOKUP($A7489,'Employers and sectors'!$A$1:$G$2802,4,FALSE)</f>
        <v>Active</v>
      </c>
      <c r="E7489" s="17" t="str">
        <f>VLOOKUP($A7489,'Employers and sectors'!$A$1:$G$2802,5,FALSE)</f>
        <v>Hammersmith and Fulham</v>
      </c>
      <c r="F7489" s="17" t="str">
        <f>VLOOKUP($A7489,'Employers and sectors'!$A$1:$G$2802,6,FALSE)</f>
        <v>Hammersmith and Fulham</v>
      </c>
      <c r="G7489" s="17" t="str">
        <f>VLOOKUP($A7489,'Employers and sectors'!$A$1:$G$2802,7,FALSE)</f>
        <v>London</v>
      </c>
      <c r="H7489" s="18" t="s">
        <v>246</v>
      </c>
      <c r="I7489" s="41">
        <v>14</v>
      </c>
    </row>
    <row r="7490" spans="1:9" ht="16" thickBot="1" x14ac:dyDescent="0.4">
      <c r="A7490" s="19" t="s">
        <v>3255</v>
      </c>
      <c r="B7490" s="17" t="str">
        <f>VLOOKUP($A7490,'Employers and sectors'!$A$1:$G$2802,2,FALSE)</f>
        <v>Retail</v>
      </c>
      <c r="C7490" s="19">
        <f>VLOOKUP($A7490,'Employers and sectors'!$A$1:$G$2802,3,FALSE)</f>
        <v>0</v>
      </c>
      <c r="D7490" s="19" t="str">
        <f>VLOOKUP($A7490,'Employers and sectors'!$A$1:$G$2802,4,FALSE)</f>
        <v>Active</v>
      </c>
      <c r="E7490" s="17" t="str">
        <f>VLOOKUP($A7490,'Employers and sectors'!$A$1:$G$2802,5,FALSE)</f>
        <v>Hammersmith and Fulham</v>
      </c>
      <c r="F7490" s="19" t="str">
        <f>VLOOKUP($A7490,'Employers and sectors'!$A$1:$G$2802,6,FALSE)</f>
        <v>Hammersmith and Fulham</v>
      </c>
      <c r="G7490" s="19" t="str">
        <f>VLOOKUP($A7490,'Employers and sectors'!$A$1:$G$2802,7,FALSE)</f>
        <v>London</v>
      </c>
      <c r="H7490" s="20" t="s">
        <v>253</v>
      </c>
      <c r="I7490" s="42" t="s">
        <v>5666</v>
      </c>
    </row>
    <row r="7491" spans="1:9" ht="16" thickBot="1" x14ac:dyDescent="0.4">
      <c r="A7491" s="27" t="s">
        <v>3256</v>
      </c>
      <c r="B7491" s="60" t="str">
        <f t="shared" ref="B7491:G7491" si="1550">B7490</f>
        <v>Retail</v>
      </c>
      <c r="C7491" s="60">
        <f t="shared" si="1550"/>
        <v>0</v>
      </c>
      <c r="D7491" s="60" t="str">
        <f t="shared" si="1550"/>
        <v>Active</v>
      </c>
      <c r="E7491" s="60" t="str">
        <f t="shared" si="1550"/>
        <v>Hammersmith and Fulham</v>
      </c>
      <c r="F7491" s="60" t="str">
        <f t="shared" si="1550"/>
        <v>Hammersmith and Fulham</v>
      </c>
      <c r="G7491" s="60" t="str">
        <f t="shared" si="1550"/>
        <v>London</v>
      </c>
      <c r="H7491" s="28"/>
      <c r="I7491" s="43">
        <v>29</v>
      </c>
    </row>
    <row r="7492" spans="1:9" x14ac:dyDescent="0.35">
      <c r="A7492" s="15" t="s">
        <v>3257</v>
      </c>
      <c r="B7492" s="17" t="str">
        <f>VLOOKUP($A7492,'Employers and sectors'!$A$1:$G$2802,2,FALSE)</f>
        <v>Health and social care</v>
      </c>
      <c r="C7492" s="15" t="str">
        <f>VLOOKUP($A7492,'Employers and sectors'!$A$1:$G$2802,3,FALSE)</f>
        <v>Social care</v>
      </c>
      <c r="D7492" s="15" t="str">
        <f>VLOOKUP($A7492,'Employers and sectors'!$A$1:$G$2802,4,FALSE)</f>
        <v>Active</v>
      </c>
      <c r="E7492" s="17" t="str">
        <f>VLOOKUP($A7492,'Employers and sectors'!$A$1:$G$2802,5,FALSE)</f>
        <v>Edinburgh</v>
      </c>
      <c r="F7492" s="15" t="str">
        <f>VLOOKUP($A7492,'Employers and sectors'!$A$1:$G$2802,6,FALSE)</f>
        <v>Edinburgh</v>
      </c>
      <c r="G7492" s="15" t="str">
        <f>VLOOKUP($A7492,'Employers and sectors'!$A$1:$G$2802,7,FALSE)</f>
        <v>Scotland</v>
      </c>
      <c r="H7492" s="16" t="s">
        <v>252</v>
      </c>
      <c r="I7492" s="44" t="s">
        <v>5666</v>
      </c>
    </row>
    <row r="7493" spans="1:9" x14ac:dyDescent="0.35">
      <c r="A7493" s="17" t="s">
        <v>3257</v>
      </c>
      <c r="B7493" s="17" t="str">
        <f>VLOOKUP($A7493,'Employers and sectors'!$A$1:$G$2802,2,FALSE)</f>
        <v>Health and social care</v>
      </c>
      <c r="C7493" s="17" t="str">
        <f>VLOOKUP($A7493,'Employers and sectors'!$A$1:$G$2802,3,FALSE)</f>
        <v>Social care</v>
      </c>
      <c r="D7493" s="17" t="str">
        <f>VLOOKUP($A7493,'Employers and sectors'!$A$1:$G$2802,4,FALSE)</f>
        <v>Active</v>
      </c>
      <c r="E7493" s="17" t="str">
        <f>VLOOKUP($A7493,'Employers and sectors'!$A$1:$G$2802,5,FALSE)</f>
        <v>Edinburgh</v>
      </c>
      <c r="F7493" s="17" t="str">
        <f>VLOOKUP($A7493,'Employers and sectors'!$A$1:$G$2802,6,FALSE)</f>
        <v>Edinburgh</v>
      </c>
      <c r="G7493" s="17" t="str">
        <f>VLOOKUP($A7493,'Employers and sectors'!$A$1:$G$2802,7,FALSE)</f>
        <v>Scotland</v>
      </c>
      <c r="H7493" s="18" t="s">
        <v>246</v>
      </c>
      <c r="I7493" s="41">
        <v>34</v>
      </c>
    </row>
    <row r="7494" spans="1:9" ht="16" thickBot="1" x14ac:dyDescent="0.4">
      <c r="A7494" s="19" t="s">
        <v>3257</v>
      </c>
      <c r="B7494" s="17" t="str">
        <f>VLOOKUP($A7494,'Employers and sectors'!$A$1:$G$2802,2,FALSE)</f>
        <v>Health and social care</v>
      </c>
      <c r="C7494" s="19" t="str">
        <f>VLOOKUP($A7494,'Employers and sectors'!$A$1:$G$2802,3,FALSE)</f>
        <v>Social care</v>
      </c>
      <c r="D7494" s="19" t="str">
        <f>VLOOKUP($A7494,'Employers and sectors'!$A$1:$G$2802,4,FALSE)</f>
        <v>Active</v>
      </c>
      <c r="E7494" s="17" t="str">
        <f>VLOOKUP($A7494,'Employers and sectors'!$A$1:$G$2802,5,FALSE)</f>
        <v>Edinburgh</v>
      </c>
      <c r="F7494" s="19" t="str">
        <f>VLOOKUP($A7494,'Employers and sectors'!$A$1:$G$2802,6,FALSE)</f>
        <v>Edinburgh</v>
      </c>
      <c r="G7494" s="19" t="str">
        <f>VLOOKUP($A7494,'Employers and sectors'!$A$1:$G$2802,7,FALSE)</f>
        <v>Scotland</v>
      </c>
      <c r="H7494" s="20" t="s">
        <v>247</v>
      </c>
      <c r="I7494" s="42" t="s">
        <v>5666</v>
      </c>
    </row>
    <row r="7495" spans="1:9" ht="16" thickBot="1" x14ac:dyDescent="0.4">
      <c r="A7495" s="27" t="s">
        <v>3258</v>
      </c>
      <c r="B7495" s="60" t="str">
        <f t="shared" ref="B7495:G7495" si="1551">B7494</f>
        <v>Health and social care</v>
      </c>
      <c r="C7495" s="60" t="str">
        <f t="shared" si="1551"/>
        <v>Social care</v>
      </c>
      <c r="D7495" s="60" t="str">
        <f t="shared" si="1551"/>
        <v>Active</v>
      </c>
      <c r="E7495" s="60" t="str">
        <f t="shared" si="1551"/>
        <v>Edinburgh</v>
      </c>
      <c r="F7495" s="60" t="str">
        <f t="shared" si="1551"/>
        <v>Edinburgh</v>
      </c>
      <c r="G7495" s="60" t="str">
        <f t="shared" si="1551"/>
        <v>Scotland</v>
      </c>
      <c r="H7495" s="28"/>
      <c r="I7495" s="43">
        <v>36</v>
      </c>
    </row>
    <row r="7496" spans="1:9" x14ac:dyDescent="0.35">
      <c r="A7496" s="15" t="s">
        <v>3259</v>
      </c>
      <c r="B7496" s="17" t="str">
        <f>VLOOKUP($A7496,'Employers and sectors'!$A$1:$G$2802,2,FALSE)</f>
        <v>Health and social care</v>
      </c>
      <c r="C7496" s="15" t="str">
        <f>VLOOKUP($A7496,'Employers and sectors'!$A$1:$G$2802,3,FALSE)</f>
        <v>Social care</v>
      </c>
      <c r="D7496" s="15" t="str">
        <f>VLOOKUP($A7496,'Employers and sectors'!$A$1:$G$2802,4,FALSE)</f>
        <v>Active</v>
      </c>
      <c r="E7496" s="17" t="str">
        <f>VLOOKUP($A7496,'Employers and sectors'!$A$1:$G$2802,5,FALSE)</f>
        <v>Wakefield</v>
      </c>
      <c r="F7496" s="15" t="str">
        <f>VLOOKUP($A7496,'Employers and sectors'!$A$1:$G$2802,6,FALSE)</f>
        <v>Wakefield</v>
      </c>
      <c r="G7496" s="15" t="str">
        <f>VLOOKUP($A7496,'Employers and sectors'!$A$1:$G$2802,7,FALSE)</f>
        <v>Yorkshire &amp; Humber</v>
      </c>
      <c r="H7496" s="16" t="s">
        <v>252</v>
      </c>
      <c r="I7496" s="44">
        <v>77</v>
      </c>
    </row>
    <row r="7497" spans="1:9" x14ac:dyDescent="0.35">
      <c r="A7497" s="17" t="s">
        <v>3259</v>
      </c>
      <c r="B7497" s="17" t="str">
        <f>VLOOKUP($A7497,'Employers and sectors'!$A$1:$G$2802,2,FALSE)</f>
        <v>Health and social care</v>
      </c>
      <c r="C7497" s="17" t="str">
        <f>VLOOKUP($A7497,'Employers and sectors'!$A$1:$G$2802,3,FALSE)</f>
        <v>Social care</v>
      </c>
      <c r="D7497" s="17" t="str">
        <f>VLOOKUP($A7497,'Employers and sectors'!$A$1:$G$2802,4,FALSE)</f>
        <v>Active</v>
      </c>
      <c r="E7497" s="17" t="str">
        <f>VLOOKUP($A7497,'Employers and sectors'!$A$1:$G$2802,5,FALSE)</f>
        <v>Wakefield</v>
      </c>
      <c r="F7497" s="17" t="str">
        <f>VLOOKUP($A7497,'Employers and sectors'!$A$1:$G$2802,6,FALSE)</f>
        <v>Wakefield</v>
      </c>
      <c r="G7497" s="17" t="str">
        <f>VLOOKUP($A7497,'Employers and sectors'!$A$1:$G$2802,7,FALSE)</f>
        <v>Yorkshire &amp; Humber</v>
      </c>
      <c r="H7497" s="18" t="s">
        <v>247</v>
      </c>
      <c r="I7497" s="41">
        <v>31</v>
      </c>
    </row>
    <row r="7498" spans="1:9" ht="16" thickBot="1" x14ac:dyDescent="0.4">
      <c r="A7498" s="19" t="s">
        <v>3259</v>
      </c>
      <c r="B7498" s="17" t="str">
        <f>VLOOKUP($A7498,'Employers and sectors'!$A$1:$G$2802,2,FALSE)</f>
        <v>Health and social care</v>
      </c>
      <c r="C7498" s="19" t="str">
        <f>VLOOKUP($A7498,'Employers and sectors'!$A$1:$G$2802,3,FALSE)</f>
        <v>Social care</v>
      </c>
      <c r="D7498" s="19" t="str">
        <f>VLOOKUP($A7498,'Employers and sectors'!$A$1:$G$2802,4,FALSE)</f>
        <v>Active</v>
      </c>
      <c r="E7498" s="17" t="str">
        <f>VLOOKUP($A7498,'Employers and sectors'!$A$1:$G$2802,5,FALSE)</f>
        <v>Wakefield</v>
      </c>
      <c r="F7498" s="19" t="str">
        <f>VLOOKUP($A7498,'Employers and sectors'!$A$1:$G$2802,6,FALSE)</f>
        <v>Wakefield</v>
      </c>
      <c r="G7498" s="19" t="str">
        <f>VLOOKUP($A7498,'Employers and sectors'!$A$1:$G$2802,7,FALSE)</f>
        <v>Yorkshire &amp; Humber</v>
      </c>
      <c r="H7498" s="20" t="s">
        <v>253</v>
      </c>
      <c r="I7498" s="42">
        <v>19</v>
      </c>
    </row>
    <row r="7499" spans="1:9" ht="16" thickBot="1" x14ac:dyDescent="0.4">
      <c r="A7499" s="27" t="s">
        <v>3260</v>
      </c>
      <c r="B7499" s="60" t="str">
        <f t="shared" ref="B7499:G7499" si="1552">B7498</f>
        <v>Health and social care</v>
      </c>
      <c r="C7499" s="60" t="str">
        <f t="shared" si="1552"/>
        <v>Social care</v>
      </c>
      <c r="D7499" s="60" t="str">
        <f t="shared" si="1552"/>
        <v>Active</v>
      </c>
      <c r="E7499" s="60" t="str">
        <f t="shared" si="1552"/>
        <v>Wakefield</v>
      </c>
      <c r="F7499" s="60" t="str">
        <f t="shared" si="1552"/>
        <v>Wakefield</v>
      </c>
      <c r="G7499" s="60" t="str">
        <f t="shared" si="1552"/>
        <v>Yorkshire &amp; Humber</v>
      </c>
      <c r="H7499" s="28"/>
      <c r="I7499" s="43">
        <v>127</v>
      </c>
    </row>
    <row r="7500" spans="1:9" x14ac:dyDescent="0.35">
      <c r="A7500" s="15" t="s">
        <v>3261</v>
      </c>
      <c r="B7500" s="17" t="str">
        <f>VLOOKUP($A7500,'Employers and sectors'!$A$1:$G$2802,2,FALSE)</f>
        <v>Education</v>
      </c>
      <c r="C7500" s="15">
        <f>VLOOKUP($A7500,'Employers and sectors'!$A$1:$G$2802,3,FALSE)</f>
        <v>0</v>
      </c>
      <c r="D7500" s="15" t="str">
        <f>VLOOKUP($A7500,'Employers and sectors'!$A$1:$G$2802,4,FALSE)</f>
        <v>Active</v>
      </c>
      <c r="E7500" s="17" t="str">
        <f>VLOOKUP($A7500,'Employers and sectors'!$A$1:$G$2802,5,FALSE)</f>
        <v>Loughborough</v>
      </c>
      <c r="F7500" s="15" t="str">
        <f>VLOOKUP($A7500,'Employers and sectors'!$A$1:$G$2802,6,FALSE)</f>
        <v>Charnwood</v>
      </c>
      <c r="G7500" s="15" t="str">
        <f>VLOOKUP($A7500,'Employers and sectors'!$A$1:$G$2802,7,FALSE)</f>
        <v>East Midlands</v>
      </c>
      <c r="H7500" s="16" t="s">
        <v>1211</v>
      </c>
      <c r="I7500" s="44" t="s">
        <v>5666</v>
      </c>
    </row>
    <row r="7501" spans="1:9" x14ac:dyDescent="0.35">
      <c r="A7501" s="17" t="s">
        <v>3261</v>
      </c>
      <c r="B7501" s="17" t="str">
        <f>VLOOKUP($A7501,'Employers and sectors'!$A$1:$G$2802,2,FALSE)</f>
        <v>Education</v>
      </c>
      <c r="C7501" s="17">
        <f>VLOOKUP($A7501,'Employers and sectors'!$A$1:$G$2802,3,FALSE)</f>
        <v>0</v>
      </c>
      <c r="D7501" s="17" t="str">
        <f>VLOOKUP($A7501,'Employers and sectors'!$A$1:$G$2802,4,FALSE)</f>
        <v>Active</v>
      </c>
      <c r="E7501" s="17" t="str">
        <f>VLOOKUP($A7501,'Employers and sectors'!$A$1:$G$2802,5,FALSE)</f>
        <v>Loughborough</v>
      </c>
      <c r="F7501" s="17" t="str">
        <f>VLOOKUP($A7501,'Employers and sectors'!$A$1:$G$2802,6,FALSE)</f>
        <v>Charnwood</v>
      </c>
      <c r="G7501" s="17" t="str">
        <f>VLOOKUP($A7501,'Employers and sectors'!$A$1:$G$2802,7,FALSE)</f>
        <v>East Midlands</v>
      </c>
      <c r="H7501" s="18" t="s">
        <v>1386</v>
      </c>
      <c r="I7501" s="41" t="s">
        <v>5666</v>
      </c>
    </row>
    <row r="7502" spans="1:9" x14ac:dyDescent="0.35">
      <c r="A7502" s="17" t="s">
        <v>3261</v>
      </c>
      <c r="B7502" s="17" t="str">
        <f>VLOOKUP($A7502,'Employers and sectors'!$A$1:$G$2802,2,FALSE)</f>
        <v>Education</v>
      </c>
      <c r="C7502" s="17">
        <f>VLOOKUP($A7502,'Employers and sectors'!$A$1:$G$2802,3,FALSE)</f>
        <v>0</v>
      </c>
      <c r="D7502" s="17" t="str">
        <f>VLOOKUP($A7502,'Employers and sectors'!$A$1:$G$2802,4,FALSE)</f>
        <v>Active</v>
      </c>
      <c r="E7502" s="17" t="str">
        <f>VLOOKUP($A7502,'Employers and sectors'!$A$1:$G$2802,5,FALSE)</f>
        <v>Loughborough</v>
      </c>
      <c r="F7502" s="17" t="str">
        <f>VLOOKUP($A7502,'Employers and sectors'!$A$1:$G$2802,6,FALSE)</f>
        <v>Charnwood</v>
      </c>
      <c r="G7502" s="17" t="str">
        <f>VLOOKUP($A7502,'Employers and sectors'!$A$1:$G$2802,7,FALSE)</f>
        <v>East Midlands</v>
      </c>
      <c r="H7502" s="18" t="s">
        <v>245</v>
      </c>
      <c r="I7502" s="41">
        <v>10</v>
      </c>
    </row>
    <row r="7503" spans="1:9" x14ac:dyDescent="0.35">
      <c r="A7503" s="17" t="s">
        <v>3261</v>
      </c>
      <c r="B7503" s="17" t="str">
        <f>VLOOKUP($A7503,'Employers and sectors'!$A$1:$G$2802,2,FALSE)</f>
        <v>Education</v>
      </c>
      <c r="C7503" s="17">
        <f>VLOOKUP($A7503,'Employers and sectors'!$A$1:$G$2802,3,FALSE)</f>
        <v>0</v>
      </c>
      <c r="D7503" s="17" t="str">
        <f>VLOOKUP($A7503,'Employers and sectors'!$A$1:$G$2802,4,FALSE)</f>
        <v>Active</v>
      </c>
      <c r="E7503" s="17" t="str">
        <f>VLOOKUP($A7503,'Employers and sectors'!$A$1:$G$2802,5,FALSE)</f>
        <v>Loughborough</v>
      </c>
      <c r="F7503" s="17" t="str">
        <f>VLOOKUP($A7503,'Employers and sectors'!$A$1:$G$2802,6,FALSE)</f>
        <v>Charnwood</v>
      </c>
      <c r="G7503" s="17" t="str">
        <f>VLOOKUP($A7503,'Employers and sectors'!$A$1:$G$2802,7,FALSE)</f>
        <v>East Midlands</v>
      </c>
      <c r="H7503" s="18" t="s">
        <v>274</v>
      </c>
      <c r="I7503" s="41">
        <v>12</v>
      </c>
    </row>
    <row r="7504" spans="1:9" x14ac:dyDescent="0.35">
      <c r="A7504" s="17" t="s">
        <v>3261</v>
      </c>
      <c r="B7504" s="17" t="str">
        <f>VLOOKUP($A7504,'Employers and sectors'!$A$1:$G$2802,2,FALSE)</f>
        <v>Education</v>
      </c>
      <c r="C7504" s="17">
        <f>VLOOKUP($A7504,'Employers and sectors'!$A$1:$G$2802,3,FALSE)</f>
        <v>0</v>
      </c>
      <c r="D7504" s="17" t="str">
        <f>VLOOKUP($A7504,'Employers and sectors'!$A$1:$G$2802,4,FALSE)</f>
        <v>Active</v>
      </c>
      <c r="E7504" s="17" t="str">
        <f>VLOOKUP($A7504,'Employers and sectors'!$A$1:$G$2802,5,FALSE)</f>
        <v>Loughborough</v>
      </c>
      <c r="F7504" s="17" t="str">
        <f>VLOOKUP($A7504,'Employers and sectors'!$A$1:$G$2802,6,FALSE)</f>
        <v>Charnwood</v>
      </c>
      <c r="G7504" s="17" t="str">
        <f>VLOOKUP($A7504,'Employers and sectors'!$A$1:$G$2802,7,FALSE)</f>
        <v>East Midlands</v>
      </c>
      <c r="H7504" s="18" t="s">
        <v>271</v>
      </c>
      <c r="I7504" s="41" t="s">
        <v>5666</v>
      </c>
    </row>
    <row r="7505" spans="1:9" x14ac:dyDescent="0.35">
      <c r="A7505" s="17" t="s">
        <v>3261</v>
      </c>
      <c r="B7505" s="17" t="str">
        <f>VLOOKUP($A7505,'Employers and sectors'!$A$1:$G$2802,2,FALSE)</f>
        <v>Education</v>
      </c>
      <c r="C7505" s="17">
        <f>VLOOKUP($A7505,'Employers and sectors'!$A$1:$G$2802,3,FALSE)</f>
        <v>0</v>
      </c>
      <c r="D7505" s="17" t="str">
        <f>VLOOKUP($A7505,'Employers and sectors'!$A$1:$G$2802,4,FALSE)</f>
        <v>Active</v>
      </c>
      <c r="E7505" s="17" t="str">
        <f>VLOOKUP($A7505,'Employers and sectors'!$A$1:$G$2802,5,FALSE)</f>
        <v>Loughborough</v>
      </c>
      <c r="F7505" s="17" t="str">
        <f>VLOOKUP($A7505,'Employers and sectors'!$A$1:$G$2802,6,FALSE)</f>
        <v>Charnwood</v>
      </c>
      <c r="G7505" s="17" t="str">
        <f>VLOOKUP($A7505,'Employers and sectors'!$A$1:$G$2802,7,FALSE)</f>
        <v>East Midlands</v>
      </c>
      <c r="H7505" s="18" t="s">
        <v>246</v>
      </c>
      <c r="I7505" s="41">
        <v>23</v>
      </c>
    </row>
    <row r="7506" spans="1:9" x14ac:dyDescent="0.35">
      <c r="A7506" s="17" t="s">
        <v>3261</v>
      </c>
      <c r="B7506" s="17" t="str">
        <f>VLOOKUP($A7506,'Employers and sectors'!$A$1:$G$2802,2,FALSE)</f>
        <v>Education</v>
      </c>
      <c r="C7506" s="17">
        <f>VLOOKUP($A7506,'Employers and sectors'!$A$1:$G$2802,3,FALSE)</f>
        <v>0</v>
      </c>
      <c r="D7506" s="17" t="str">
        <f>VLOOKUP($A7506,'Employers and sectors'!$A$1:$G$2802,4,FALSE)</f>
        <v>Active</v>
      </c>
      <c r="E7506" s="17" t="str">
        <f>VLOOKUP($A7506,'Employers and sectors'!$A$1:$G$2802,5,FALSE)</f>
        <v>Loughborough</v>
      </c>
      <c r="F7506" s="17" t="str">
        <f>VLOOKUP($A7506,'Employers and sectors'!$A$1:$G$2802,6,FALSE)</f>
        <v>Charnwood</v>
      </c>
      <c r="G7506" s="17" t="str">
        <f>VLOOKUP($A7506,'Employers and sectors'!$A$1:$G$2802,7,FALSE)</f>
        <v>East Midlands</v>
      </c>
      <c r="H7506" s="18" t="s">
        <v>247</v>
      </c>
      <c r="I7506" s="41">
        <v>6</v>
      </c>
    </row>
    <row r="7507" spans="1:9" x14ac:dyDescent="0.35">
      <c r="A7507" s="17" t="s">
        <v>3261</v>
      </c>
      <c r="B7507" s="17" t="str">
        <f>VLOOKUP($A7507,'Employers and sectors'!$A$1:$G$2802,2,FALSE)</f>
        <v>Education</v>
      </c>
      <c r="C7507" s="17">
        <f>VLOOKUP($A7507,'Employers and sectors'!$A$1:$G$2802,3,FALSE)</f>
        <v>0</v>
      </c>
      <c r="D7507" s="17" t="str">
        <f>VLOOKUP($A7507,'Employers and sectors'!$A$1:$G$2802,4,FALSE)</f>
        <v>Active</v>
      </c>
      <c r="E7507" s="17" t="str">
        <f>VLOOKUP($A7507,'Employers and sectors'!$A$1:$G$2802,5,FALSE)</f>
        <v>Loughborough</v>
      </c>
      <c r="F7507" s="17" t="str">
        <f>VLOOKUP($A7507,'Employers and sectors'!$A$1:$G$2802,6,FALSE)</f>
        <v>Charnwood</v>
      </c>
      <c r="G7507" s="17" t="str">
        <f>VLOOKUP($A7507,'Employers and sectors'!$A$1:$G$2802,7,FALSE)</f>
        <v>East Midlands</v>
      </c>
      <c r="H7507" s="18" t="s">
        <v>264</v>
      </c>
      <c r="I7507" s="41" t="s">
        <v>5666</v>
      </c>
    </row>
    <row r="7508" spans="1:9" ht="16" thickBot="1" x14ac:dyDescent="0.4">
      <c r="A7508" s="19" t="s">
        <v>3261</v>
      </c>
      <c r="B7508" s="17" t="str">
        <f>VLOOKUP($A7508,'Employers and sectors'!$A$1:$G$2802,2,FALSE)</f>
        <v>Education</v>
      </c>
      <c r="C7508" s="19">
        <f>VLOOKUP($A7508,'Employers and sectors'!$A$1:$G$2802,3,FALSE)</f>
        <v>0</v>
      </c>
      <c r="D7508" s="19" t="str">
        <f>VLOOKUP($A7508,'Employers and sectors'!$A$1:$G$2802,4,FALSE)</f>
        <v>Active</v>
      </c>
      <c r="E7508" s="17" t="str">
        <f>VLOOKUP($A7508,'Employers and sectors'!$A$1:$G$2802,5,FALSE)</f>
        <v>Loughborough</v>
      </c>
      <c r="F7508" s="19" t="str">
        <f>VLOOKUP($A7508,'Employers and sectors'!$A$1:$G$2802,6,FALSE)</f>
        <v>Charnwood</v>
      </c>
      <c r="G7508" s="19" t="str">
        <f>VLOOKUP($A7508,'Employers and sectors'!$A$1:$G$2802,7,FALSE)</f>
        <v>East Midlands</v>
      </c>
      <c r="H7508" s="20" t="s">
        <v>253</v>
      </c>
      <c r="I7508" s="42" t="s">
        <v>5666</v>
      </c>
    </row>
    <row r="7509" spans="1:9" ht="16" thickBot="1" x14ac:dyDescent="0.4">
      <c r="A7509" s="27" t="s">
        <v>3262</v>
      </c>
      <c r="B7509" s="60" t="str">
        <f t="shared" ref="B7509:G7509" si="1553">B7508</f>
        <v>Education</v>
      </c>
      <c r="C7509" s="60">
        <f t="shared" si="1553"/>
        <v>0</v>
      </c>
      <c r="D7509" s="60" t="str">
        <f t="shared" si="1553"/>
        <v>Active</v>
      </c>
      <c r="E7509" s="60" t="str">
        <f t="shared" si="1553"/>
        <v>Loughborough</v>
      </c>
      <c r="F7509" s="60" t="str">
        <f t="shared" si="1553"/>
        <v>Charnwood</v>
      </c>
      <c r="G7509" s="60" t="str">
        <f t="shared" si="1553"/>
        <v>East Midlands</v>
      </c>
      <c r="H7509" s="28"/>
      <c r="I7509" s="43">
        <v>65</v>
      </c>
    </row>
    <row r="7510" spans="1:9" x14ac:dyDescent="0.35">
      <c r="A7510" s="15" t="s">
        <v>3263</v>
      </c>
      <c r="B7510" s="17" t="str">
        <f>VLOOKUP($A7510,'Employers and sectors'!$A$1:$G$2802,2,FALSE)</f>
        <v>Health and social care</v>
      </c>
      <c r="C7510" s="15" t="str">
        <f>VLOOKUP($A7510,'Employers and sectors'!$A$1:$G$2802,3,FALSE)</f>
        <v>Social care</v>
      </c>
      <c r="D7510" s="15" t="str">
        <f>VLOOKUP($A7510,'Employers and sectors'!$A$1:$G$2802,4,FALSE)</f>
        <v>Active</v>
      </c>
      <c r="E7510" s="17" t="str">
        <f>VLOOKUP($A7510,'Employers and sectors'!$A$1:$G$2802,5,FALSE)</f>
        <v>Manchester</v>
      </c>
      <c r="F7510" s="15" t="str">
        <f>VLOOKUP($A7510,'Employers and sectors'!$A$1:$G$2802,6,FALSE)</f>
        <v>Manchester</v>
      </c>
      <c r="G7510" s="15" t="str">
        <f>VLOOKUP($A7510,'Employers and sectors'!$A$1:$G$2802,7,FALSE)</f>
        <v>North West</v>
      </c>
      <c r="H7510" s="16" t="s">
        <v>252</v>
      </c>
      <c r="I7510" s="44" t="s">
        <v>5666</v>
      </c>
    </row>
    <row r="7511" spans="1:9" x14ac:dyDescent="0.35">
      <c r="A7511" s="17" t="s">
        <v>3263</v>
      </c>
      <c r="B7511" s="17" t="str">
        <f>VLOOKUP($A7511,'Employers and sectors'!$A$1:$G$2802,2,FALSE)</f>
        <v>Health and social care</v>
      </c>
      <c r="C7511" s="17" t="str">
        <f>VLOOKUP($A7511,'Employers and sectors'!$A$1:$G$2802,3,FALSE)</f>
        <v>Social care</v>
      </c>
      <c r="D7511" s="17" t="str">
        <f>VLOOKUP($A7511,'Employers and sectors'!$A$1:$G$2802,4,FALSE)</f>
        <v>Active</v>
      </c>
      <c r="E7511" s="17" t="str">
        <f>VLOOKUP($A7511,'Employers and sectors'!$A$1:$G$2802,5,FALSE)</f>
        <v>Manchester</v>
      </c>
      <c r="F7511" s="17" t="str">
        <f>VLOOKUP($A7511,'Employers and sectors'!$A$1:$G$2802,6,FALSE)</f>
        <v>Manchester</v>
      </c>
      <c r="G7511" s="17" t="str">
        <f>VLOOKUP($A7511,'Employers and sectors'!$A$1:$G$2802,7,FALSE)</f>
        <v>North West</v>
      </c>
      <c r="H7511" s="18" t="s">
        <v>246</v>
      </c>
      <c r="I7511" s="41" t="s">
        <v>5666</v>
      </c>
    </row>
    <row r="7512" spans="1:9" x14ac:dyDescent="0.35">
      <c r="A7512" s="17" t="s">
        <v>3263</v>
      </c>
      <c r="B7512" s="17" t="str">
        <f>VLOOKUP($A7512,'Employers and sectors'!$A$1:$G$2802,2,FALSE)</f>
        <v>Health and social care</v>
      </c>
      <c r="C7512" s="17" t="str">
        <f>VLOOKUP($A7512,'Employers and sectors'!$A$1:$G$2802,3,FALSE)</f>
        <v>Social care</v>
      </c>
      <c r="D7512" s="17" t="str">
        <f>VLOOKUP($A7512,'Employers and sectors'!$A$1:$G$2802,4,FALSE)</f>
        <v>Active</v>
      </c>
      <c r="E7512" s="17" t="str">
        <f>VLOOKUP($A7512,'Employers and sectors'!$A$1:$G$2802,5,FALSE)</f>
        <v>Manchester</v>
      </c>
      <c r="F7512" s="17" t="str">
        <f>VLOOKUP($A7512,'Employers and sectors'!$A$1:$G$2802,6,FALSE)</f>
        <v>Manchester</v>
      </c>
      <c r="G7512" s="17" t="str">
        <f>VLOOKUP($A7512,'Employers and sectors'!$A$1:$G$2802,7,FALSE)</f>
        <v>North West</v>
      </c>
      <c r="H7512" s="18" t="s">
        <v>247</v>
      </c>
      <c r="I7512" s="41">
        <v>20</v>
      </c>
    </row>
    <row r="7513" spans="1:9" ht="16" thickBot="1" x14ac:dyDescent="0.4">
      <c r="A7513" s="19" t="s">
        <v>3263</v>
      </c>
      <c r="B7513" s="17" t="str">
        <f>VLOOKUP($A7513,'Employers and sectors'!$A$1:$G$2802,2,FALSE)</f>
        <v>Health and social care</v>
      </c>
      <c r="C7513" s="19" t="str">
        <f>VLOOKUP($A7513,'Employers and sectors'!$A$1:$G$2802,3,FALSE)</f>
        <v>Social care</v>
      </c>
      <c r="D7513" s="19" t="str">
        <f>VLOOKUP($A7513,'Employers and sectors'!$A$1:$G$2802,4,FALSE)</f>
        <v>Active</v>
      </c>
      <c r="E7513" s="17" t="str">
        <f>VLOOKUP($A7513,'Employers and sectors'!$A$1:$G$2802,5,FALSE)</f>
        <v>Manchester</v>
      </c>
      <c r="F7513" s="19" t="str">
        <f>VLOOKUP($A7513,'Employers and sectors'!$A$1:$G$2802,6,FALSE)</f>
        <v>Manchester</v>
      </c>
      <c r="G7513" s="19" t="str">
        <f>VLOOKUP($A7513,'Employers and sectors'!$A$1:$G$2802,7,FALSE)</f>
        <v>North West</v>
      </c>
      <c r="H7513" s="20" t="s">
        <v>253</v>
      </c>
      <c r="I7513" s="42" t="s">
        <v>5666</v>
      </c>
    </row>
    <row r="7514" spans="1:9" ht="16" thickBot="1" x14ac:dyDescent="0.4">
      <c r="A7514" s="27" t="s">
        <v>3264</v>
      </c>
      <c r="B7514" s="60" t="str">
        <f t="shared" ref="B7514:G7514" si="1554">B7513</f>
        <v>Health and social care</v>
      </c>
      <c r="C7514" s="60" t="str">
        <f t="shared" si="1554"/>
        <v>Social care</v>
      </c>
      <c r="D7514" s="60" t="str">
        <f t="shared" si="1554"/>
        <v>Active</v>
      </c>
      <c r="E7514" s="60" t="str">
        <f t="shared" si="1554"/>
        <v>Manchester</v>
      </c>
      <c r="F7514" s="60" t="str">
        <f t="shared" si="1554"/>
        <v>Manchester</v>
      </c>
      <c r="G7514" s="60" t="str">
        <f t="shared" si="1554"/>
        <v>North West</v>
      </c>
      <c r="H7514" s="28"/>
      <c r="I7514" s="43">
        <v>29</v>
      </c>
    </row>
    <row r="7515" spans="1:9" x14ac:dyDescent="0.35">
      <c r="A7515" s="15" t="s">
        <v>3265</v>
      </c>
      <c r="B7515" s="17" t="str">
        <f>VLOOKUP($A7515,'Employers and sectors'!$A$1:$G$2802,2,FALSE)</f>
        <v>Health and social care</v>
      </c>
      <c r="C7515" s="15" t="str">
        <f>VLOOKUP($A7515,'Employers and sectors'!$A$1:$G$2802,3,FALSE)</f>
        <v>Social care</v>
      </c>
      <c r="D7515" s="15" t="str">
        <f>VLOOKUP($A7515,'Employers and sectors'!$A$1:$G$2802,4,FALSE)</f>
        <v>Active</v>
      </c>
      <c r="E7515" s="17" t="str">
        <f>VLOOKUP($A7515,'Employers and sectors'!$A$1:$G$2802,5,FALSE)</f>
        <v>Stoke-on-Trent</v>
      </c>
      <c r="F7515" s="15" t="str">
        <f>VLOOKUP($A7515,'Employers and sectors'!$A$1:$G$2802,6,FALSE)</f>
        <v>Stoke-on-Trent</v>
      </c>
      <c r="G7515" s="15" t="str">
        <f>VLOOKUP($A7515,'Employers and sectors'!$A$1:$G$2802,7,FALSE)</f>
        <v>West Midlands</v>
      </c>
      <c r="H7515" s="16" t="s">
        <v>245</v>
      </c>
      <c r="I7515" s="44" t="s">
        <v>5666</v>
      </c>
    </row>
    <row r="7516" spans="1:9" x14ac:dyDescent="0.35">
      <c r="A7516" s="17" t="s">
        <v>3265</v>
      </c>
      <c r="B7516" s="17" t="str">
        <f>VLOOKUP($A7516,'Employers and sectors'!$A$1:$G$2802,2,FALSE)</f>
        <v>Health and social care</v>
      </c>
      <c r="C7516" s="17" t="str">
        <f>VLOOKUP($A7516,'Employers and sectors'!$A$1:$G$2802,3,FALSE)</f>
        <v>Social care</v>
      </c>
      <c r="D7516" s="17" t="str">
        <f>VLOOKUP($A7516,'Employers and sectors'!$A$1:$G$2802,4,FALSE)</f>
        <v>Active</v>
      </c>
      <c r="E7516" s="17" t="str">
        <f>VLOOKUP($A7516,'Employers and sectors'!$A$1:$G$2802,5,FALSE)</f>
        <v>Stoke-on-Trent</v>
      </c>
      <c r="F7516" s="17" t="str">
        <f>VLOOKUP($A7516,'Employers and sectors'!$A$1:$G$2802,6,FALSE)</f>
        <v>Stoke-on-Trent</v>
      </c>
      <c r="G7516" s="17" t="str">
        <f>VLOOKUP($A7516,'Employers and sectors'!$A$1:$G$2802,7,FALSE)</f>
        <v>West Midlands</v>
      </c>
      <c r="H7516" s="18" t="s">
        <v>252</v>
      </c>
      <c r="I7516" s="41">
        <v>16</v>
      </c>
    </row>
    <row r="7517" spans="1:9" x14ac:dyDescent="0.35">
      <c r="A7517" s="17" t="s">
        <v>3265</v>
      </c>
      <c r="B7517" s="17" t="str">
        <f>VLOOKUP($A7517,'Employers and sectors'!$A$1:$G$2802,2,FALSE)</f>
        <v>Health and social care</v>
      </c>
      <c r="C7517" s="17" t="str">
        <f>VLOOKUP($A7517,'Employers and sectors'!$A$1:$G$2802,3,FALSE)</f>
        <v>Social care</v>
      </c>
      <c r="D7517" s="17" t="str">
        <f>VLOOKUP($A7517,'Employers and sectors'!$A$1:$G$2802,4,FALSE)</f>
        <v>Active</v>
      </c>
      <c r="E7517" s="17" t="str">
        <f>VLOOKUP($A7517,'Employers and sectors'!$A$1:$G$2802,5,FALSE)</f>
        <v>Stoke-on-Trent</v>
      </c>
      <c r="F7517" s="17" t="str">
        <f>VLOOKUP($A7517,'Employers and sectors'!$A$1:$G$2802,6,FALSE)</f>
        <v>Stoke-on-Trent</v>
      </c>
      <c r="G7517" s="17" t="str">
        <f>VLOOKUP($A7517,'Employers and sectors'!$A$1:$G$2802,7,FALSE)</f>
        <v>West Midlands</v>
      </c>
      <c r="H7517" s="18" t="s">
        <v>271</v>
      </c>
      <c r="I7517" s="41" t="s">
        <v>5666</v>
      </c>
    </row>
    <row r="7518" spans="1:9" x14ac:dyDescent="0.35">
      <c r="A7518" s="17" t="s">
        <v>3265</v>
      </c>
      <c r="B7518" s="17" t="str">
        <f>VLOOKUP($A7518,'Employers and sectors'!$A$1:$G$2802,2,FALSE)</f>
        <v>Health and social care</v>
      </c>
      <c r="C7518" s="17" t="str">
        <f>VLOOKUP($A7518,'Employers and sectors'!$A$1:$G$2802,3,FALSE)</f>
        <v>Social care</v>
      </c>
      <c r="D7518" s="17" t="str">
        <f>VLOOKUP($A7518,'Employers and sectors'!$A$1:$G$2802,4,FALSE)</f>
        <v>Active</v>
      </c>
      <c r="E7518" s="17" t="str">
        <f>VLOOKUP($A7518,'Employers and sectors'!$A$1:$G$2802,5,FALSE)</f>
        <v>Stoke-on-Trent</v>
      </c>
      <c r="F7518" s="17" t="str">
        <f>VLOOKUP($A7518,'Employers and sectors'!$A$1:$G$2802,6,FALSE)</f>
        <v>Stoke-on-Trent</v>
      </c>
      <c r="G7518" s="17" t="str">
        <f>VLOOKUP($A7518,'Employers and sectors'!$A$1:$G$2802,7,FALSE)</f>
        <v>West Midlands</v>
      </c>
      <c r="H7518" s="18" t="s">
        <v>246</v>
      </c>
      <c r="I7518" s="41">
        <v>12</v>
      </c>
    </row>
    <row r="7519" spans="1:9" x14ac:dyDescent="0.35">
      <c r="A7519" s="17" t="s">
        <v>3265</v>
      </c>
      <c r="B7519" s="17" t="str">
        <f>VLOOKUP($A7519,'Employers and sectors'!$A$1:$G$2802,2,FALSE)</f>
        <v>Health and social care</v>
      </c>
      <c r="C7519" s="17" t="str">
        <f>VLOOKUP($A7519,'Employers and sectors'!$A$1:$G$2802,3,FALSE)</f>
        <v>Social care</v>
      </c>
      <c r="D7519" s="17" t="str">
        <f>VLOOKUP($A7519,'Employers and sectors'!$A$1:$G$2802,4,FALSE)</f>
        <v>Active</v>
      </c>
      <c r="E7519" s="17" t="str">
        <f>VLOOKUP($A7519,'Employers and sectors'!$A$1:$G$2802,5,FALSE)</f>
        <v>Stoke-on-Trent</v>
      </c>
      <c r="F7519" s="17" t="str">
        <f>VLOOKUP($A7519,'Employers and sectors'!$A$1:$G$2802,6,FALSE)</f>
        <v>Stoke-on-Trent</v>
      </c>
      <c r="G7519" s="17" t="str">
        <f>VLOOKUP($A7519,'Employers and sectors'!$A$1:$G$2802,7,FALSE)</f>
        <v>West Midlands</v>
      </c>
      <c r="H7519" s="18" t="s">
        <v>247</v>
      </c>
      <c r="I7519" s="41">
        <v>14</v>
      </c>
    </row>
    <row r="7520" spans="1:9" ht="16" thickBot="1" x14ac:dyDescent="0.4">
      <c r="A7520" s="19" t="s">
        <v>3265</v>
      </c>
      <c r="B7520" s="17" t="str">
        <f>VLOOKUP($A7520,'Employers and sectors'!$A$1:$G$2802,2,FALSE)</f>
        <v>Health and social care</v>
      </c>
      <c r="C7520" s="19" t="str">
        <f>VLOOKUP($A7520,'Employers and sectors'!$A$1:$G$2802,3,FALSE)</f>
        <v>Social care</v>
      </c>
      <c r="D7520" s="19" t="str">
        <f>VLOOKUP($A7520,'Employers and sectors'!$A$1:$G$2802,4,FALSE)</f>
        <v>Active</v>
      </c>
      <c r="E7520" s="17" t="str">
        <f>VLOOKUP($A7520,'Employers and sectors'!$A$1:$G$2802,5,FALSE)</f>
        <v>Stoke-on-Trent</v>
      </c>
      <c r="F7520" s="19" t="str">
        <f>VLOOKUP($A7520,'Employers and sectors'!$A$1:$G$2802,6,FALSE)</f>
        <v>Stoke-on-Trent</v>
      </c>
      <c r="G7520" s="19" t="str">
        <f>VLOOKUP($A7520,'Employers and sectors'!$A$1:$G$2802,7,FALSE)</f>
        <v>West Midlands</v>
      </c>
      <c r="H7520" s="20" t="s">
        <v>253</v>
      </c>
      <c r="I7520" s="42" t="s">
        <v>5666</v>
      </c>
    </row>
    <row r="7521" spans="1:9" ht="16" thickBot="1" x14ac:dyDescent="0.4">
      <c r="A7521" s="27" t="s">
        <v>3266</v>
      </c>
      <c r="B7521" s="60" t="str">
        <f t="shared" ref="B7521:G7521" si="1555">B7520</f>
        <v>Health and social care</v>
      </c>
      <c r="C7521" s="60" t="str">
        <f t="shared" si="1555"/>
        <v>Social care</v>
      </c>
      <c r="D7521" s="60" t="str">
        <f t="shared" si="1555"/>
        <v>Active</v>
      </c>
      <c r="E7521" s="60" t="str">
        <f t="shared" si="1555"/>
        <v>Stoke-on-Trent</v>
      </c>
      <c r="F7521" s="60" t="str">
        <f t="shared" si="1555"/>
        <v>Stoke-on-Trent</v>
      </c>
      <c r="G7521" s="60" t="str">
        <f t="shared" si="1555"/>
        <v>West Midlands</v>
      </c>
      <c r="H7521" s="28"/>
      <c r="I7521" s="43">
        <v>49</v>
      </c>
    </row>
    <row r="7522" spans="1:9" x14ac:dyDescent="0.35">
      <c r="A7522" s="15" t="s">
        <v>3267</v>
      </c>
      <c r="B7522" s="17" t="str">
        <f>VLOOKUP($A7522,'Employers and sectors'!$A$1:$G$2802,2,FALSE)</f>
        <v>Health and social care</v>
      </c>
      <c r="C7522" s="15" t="str">
        <f>VLOOKUP($A7522,'Employers and sectors'!$A$1:$G$2802,3,FALSE)</f>
        <v>Social care</v>
      </c>
      <c r="D7522" s="15" t="str">
        <f>VLOOKUP($A7522,'Employers and sectors'!$A$1:$G$2802,4,FALSE)</f>
        <v>Active</v>
      </c>
      <c r="E7522" s="17" t="str">
        <f>VLOOKUP($A7522,'Employers and sectors'!$A$1:$G$2802,5,FALSE)</f>
        <v>Reading</v>
      </c>
      <c r="F7522" s="15" t="str">
        <f>VLOOKUP($A7522,'Employers and sectors'!$A$1:$G$2802,6,FALSE)</f>
        <v>Reading</v>
      </c>
      <c r="G7522" s="15" t="str">
        <f>VLOOKUP($A7522,'Employers and sectors'!$A$1:$G$2802,7,FALSE)</f>
        <v>South East</v>
      </c>
      <c r="H7522" s="16" t="s">
        <v>271</v>
      </c>
      <c r="I7522" s="44" t="s">
        <v>5666</v>
      </c>
    </row>
    <row r="7523" spans="1:9" x14ac:dyDescent="0.35">
      <c r="A7523" s="17" t="s">
        <v>3267</v>
      </c>
      <c r="B7523" s="17" t="str">
        <f>VLOOKUP($A7523,'Employers and sectors'!$A$1:$G$2802,2,FALSE)</f>
        <v>Health and social care</v>
      </c>
      <c r="C7523" s="17" t="str">
        <f>VLOOKUP($A7523,'Employers and sectors'!$A$1:$G$2802,3,FALSE)</f>
        <v>Social care</v>
      </c>
      <c r="D7523" s="17" t="str">
        <f>VLOOKUP($A7523,'Employers and sectors'!$A$1:$G$2802,4,FALSE)</f>
        <v>Active</v>
      </c>
      <c r="E7523" s="17" t="str">
        <f>VLOOKUP($A7523,'Employers and sectors'!$A$1:$G$2802,5,FALSE)</f>
        <v>Reading</v>
      </c>
      <c r="F7523" s="17" t="str">
        <f>VLOOKUP($A7523,'Employers and sectors'!$A$1:$G$2802,6,FALSE)</f>
        <v>Reading</v>
      </c>
      <c r="G7523" s="17" t="str">
        <f>VLOOKUP($A7523,'Employers and sectors'!$A$1:$G$2802,7,FALSE)</f>
        <v>South East</v>
      </c>
      <c r="H7523" s="18" t="s">
        <v>246</v>
      </c>
      <c r="I7523" s="41">
        <v>24</v>
      </c>
    </row>
    <row r="7524" spans="1:9" ht="16" thickBot="1" x14ac:dyDescent="0.4">
      <c r="A7524" s="19" t="s">
        <v>3267</v>
      </c>
      <c r="B7524" s="17" t="str">
        <f>VLOOKUP($A7524,'Employers and sectors'!$A$1:$G$2802,2,FALSE)</f>
        <v>Health and social care</v>
      </c>
      <c r="C7524" s="19" t="str">
        <f>VLOOKUP($A7524,'Employers and sectors'!$A$1:$G$2802,3,FALSE)</f>
        <v>Social care</v>
      </c>
      <c r="D7524" s="19" t="str">
        <f>VLOOKUP($A7524,'Employers and sectors'!$A$1:$G$2802,4,FALSE)</f>
        <v>Active</v>
      </c>
      <c r="E7524" s="17" t="str">
        <f>VLOOKUP($A7524,'Employers and sectors'!$A$1:$G$2802,5,FALSE)</f>
        <v>Reading</v>
      </c>
      <c r="F7524" s="19" t="str">
        <f>VLOOKUP($A7524,'Employers and sectors'!$A$1:$G$2802,6,FALSE)</f>
        <v>Reading</v>
      </c>
      <c r="G7524" s="19" t="str">
        <f>VLOOKUP($A7524,'Employers and sectors'!$A$1:$G$2802,7,FALSE)</f>
        <v>South East</v>
      </c>
      <c r="H7524" s="20" t="s">
        <v>253</v>
      </c>
      <c r="I7524" s="42" t="s">
        <v>5666</v>
      </c>
    </row>
    <row r="7525" spans="1:9" ht="16" thickBot="1" x14ac:dyDescent="0.4">
      <c r="A7525" s="27" t="s">
        <v>3268</v>
      </c>
      <c r="B7525" s="60" t="str">
        <f t="shared" ref="B7525:G7525" si="1556">B7524</f>
        <v>Health and social care</v>
      </c>
      <c r="C7525" s="60" t="str">
        <f t="shared" si="1556"/>
        <v>Social care</v>
      </c>
      <c r="D7525" s="60" t="str">
        <f t="shared" si="1556"/>
        <v>Active</v>
      </c>
      <c r="E7525" s="60" t="str">
        <f t="shared" si="1556"/>
        <v>Reading</v>
      </c>
      <c r="F7525" s="60" t="str">
        <f t="shared" si="1556"/>
        <v>Reading</v>
      </c>
      <c r="G7525" s="60" t="str">
        <f t="shared" si="1556"/>
        <v>South East</v>
      </c>
      <c r="H7525" s="28"/>
      <c r="I7525" s="43">
        <v>27</v>
      </c>
    </row>
    <row r="7526" spans="1:9" x14ac:dyDescent="0.35">
      <c r="A7526" s="15" t="s">
        <v>3269</v>
      </c>
      <c r="B7526" s="17" t="str">
        <f>VLOOKUP($A7526,'Employers and sectors'!$A$1:$G$2802,2,FALSE)</f>
        <v>Health and social care</v>
      </c>
      <c r="C7526" s="15" t="str">
        <f>VLOOKUP($A7526,'Employers and sectors'!$A$1:$G$2802,3,FALSE)</f>
        <v>Social care</v>
      </c>
      <c r="D7526" s="15" t="str">
        <f>VLOOKUP($A7526,'Employers and sectors'!$A$1:$G$2802,4,FALSE)</f>
        <v>Active</v>
      </c>
      <c r="E7526" s="17" t="str">
        <f>VLOOKUP($A7526,'Employers and sectors'!$A$1:$G$2802,5,FALSE)</f>
        <v>Enfield</v>
      </c>
      <c r="F7526" s="15" t="str">
        <f>VLOOKUP($A7526,'Employers and sectors'!$A$1:$G$2802,6,FALSE)</f>
        <v>Enfield</v>
      </c>
      <c r="G7526" s="15" t="str">
        <f>VLOOKUP($A7526,'Employers and sectors'!$A$1:$G$2802,7,FALSE)</f>
        <v>London</v>
      </c>
      <c r="H7526" s="16" t="s">
        <v>252</v>
      </c>
      <c r="I7526" s="44" t="s">
        <v>5666</v>
      </c>
    </row>
    <row r="7527" spans="1:9" x14ac:dyDescent="0.35">
      <c r="A7527" s="17" t="s">
        <v>3269</v>
      </c>
      <c r="B7527" s="17" t="str">
        <f>VLOOKUP($A7527,'Employers and sectors'!$A$1:$G$2802,2,FALSE)</f>
        <v>Health and social care</v>
      </c>
      <c r="C7527" s="17" t="str">
        <f>VLOOKUP($A7527,'Employers and sectors'!$A$1:$G$2802,3,FALSE)</f>
        <v>Social care</v>
      </c>
      <c r="D7527" s="17" t="str">
        <f>VLOOKUP($A7527,'Employers and sectors'!$A$1:$G$2802,4,FALSE)</f>
        <v>Active</v>
      </c>
      <c r="E7527" s="17" t="str">
        <f>VLOOKUP($A7527,'Employers and sectors'!$A$1:$G$2802,5,FALSE)</f>
        <v>Enfield</v>
      </c>
      <c r="F7527" s="17" t="str">
        <f>VLOOKUP($A7527,'Employers and sectors'!$A$1:$G$2802,6,FALSE)</f>
        <v>Enfield</v>
      </c>
      <c r="G7527" s="17" t="str">
        <f>VLOOKUP($A7527,'Employers and sectors'!$A$1:$G$2802,7,FALSE)</f>
        <v>London</v>
      </c>
      <c r="H7527" s="18" t="s">
        <v>271</v>
      </c>
      <c r="I7527" s="41" t="s">
        <v>5666</v>
      </c>
    </row>
    <row r="7528" spans="1:9" x14ac:dyDescent="0.35">
      <c r="A7528" s="17" t="s">
        <v>3269</v>
      </c>
      <c r="B7528" s="17" t="str">
        <f>VLOOKUP($A7528,'Employers and sectors'!$A$1:$G$2802,2,FALSE)</f>
        <v>Health and social care</v>
      </c>
      <c r="C7528" s="17" t="str">
        <f>VLOOKUP($A7528,'Employers and sectors'!$A$1:$G$2802,3,FALSE)</f>
        <v>Social care</v>
      </c>
      <c r="D7528" s="17" t="str">
        <f>VLOOKUP($A7528,'Employers and sectors'!$A$1:$G$2802,4,FALSE)</f>
        <v>Active</v>
      </c>
      <c r="E7528" s="17" t="str">
        <f>VLOOKUP($A7528,'Employers and sectors'!$A$1:$G$2802,5,FALSE)</f>
        <v>Enfield</v>
      </c>
      <c r="F7528" s="17" t="str">
        <f>VLOOKUP($A7528,'Employers and sectors'!$A$1:$G$2802,6,FALSE)</f>
        <v>Enfield</v>
      </c>
      <c r="G7528" s="17" t="str">
        <f>VLOOKUP($A7528,'Employers and sectors'!$A$1:$G$2802,7,FALSE)</f>
        <v>London</v>
      </c>
      <c r="H7528" s="18" t="s">
        <v>246</v>
      </c>
      <c r="I7528" s="41">
        <v>29</v>
      </c>
    </row>
    <row r="7529" spans="1:9" x14ac:dyDescent="0.35">
      <c r="A7529" s="17" t="s">
        <v>3269</v>
      </c>
      <c r="B7529" s="17" t="str">
        <f>VLOOKUP($A7529,'Employers and sectors'!$A$1:$G$2802,2,FALSE)</f>
        <v>Health and social care</v>
      </c>
      <c r="C7529" s="17" t="str">
        <f>VLOOKUP($A7529,'Employers and sectors'!$A$1:$G$2802,3,FALSE)</f>
        <v>Social care</v>
      </c>
      <c r="D7529" s="17" t="str">
        <f>VLOOKUP($A7529,'Employers and sectors'!$A$1:$G$2802,4,FALSE)</f>
        <v>Active</v>
      </c>
      <c r="E7529" s="17" t="str">
        <f>VLOOKUP($A7529,'Employers and sectors'!$A$1:$G$2802,5,FALSE)</f>
        <v>Enfield</v>
      </c>
      <c r="F7529" s="17" t="str">
        <f>VLOOKUP($A7529,'Employers and sectors'!$A$1:$G$2802,6,FALSE)</f>
        <v>Enfield</v>
      </c>
      <c r="G7529" s="17" t="str">
        <f>VLOOKUP($A7529,'Employers and sectors'!$A$1:$G$2802,7,FALSE)</f>
        <v>London</v>
      </c>
      <c r="H7529" s="18" t="s">
        <v>247</v>
      </c>
      <c r="I7529" s="41">
        <v>19</v>
      </c>
    </row>
    <row r="7530" spans="1:9" ht="16" thickBot="1" x14ac:dyDescent="0.4">
      <c r="A7530" s="19" t="s">
        <v>3269</v>
      </c>
      <c r="B7530" s="17" t="str">
        <f>VLOOKUP($A7530,'Employers and sectors'!$A$1:$G$2802,2,FALSE)</f>
        <v>Health and social care</v>
      </c>
      <c r="C7530" s="19" t="str">
        <f>VLOOKUP($A7530,'Employers and sectors'!$A$1:$G$2802,3,FALSE)</f>
        <v>Social care</v>
      </c>
      <c r="D7530" s="19" t="str">
        <f>VLOOKUP($A7530,'Employers and sectors'!$A$1:$G$2802,4,FALSE)</f>
        <v>Active</v>
      </c>
      <c r="E7530" s="17" t="str">
        <f>VLOOKUP($A7530,'Employers and sectors'!$A$1:$G$2802,5,FALSE)</f>
        <v>Enfield</v>
      </c>
      <c r="F7530" s="19" t="str">
        <f>VLOOKUP($A7530,'Employers and sectors'!$A$1:$G$2802,6,FALSE)</f>
        <v>Enfield</v>
      </c>
      <c r="G7530" s="19" t="str">
        <f>VLOOKUP($A7530,'Employers and sectors'!$A$1:$G$2802,7,FALSE)</f>
        <v>London</v>
      </c>
      <c r="H7530" s="20" t="s">
        <v>253</v>
      </c>
      <c r="I7530" s="42" t="s">
        <v>5666</v>
      </c>
    </row>
    <row r="7531" spans="1:9" ht="16" thickBot="1" x14ac:dyDescent="0.4">
      <c r="A7531" s="27" t="s">
        <v>3270</v>
      </c>
      <c r="B7531" s="60" t="str">
        <f t="shared" ref="B7531:G7531" si="1557">B7530</f>
        <v>Health and social care</v>
      </c>
      <c r="C7531" s="60" t="str">
        <f t="shared" si="1557"/>
        <v>Social care</v>
      </c>
      <c r="D7531" s="60" t="str">
        <f t="shared" si="1557"/>
        <v>Active</v>
      </c>
      <c r="E7531" s="60" t="str">
        <f t="shared" si="1557"/>
        <v>Enfield</v>
      </c>
      <c r="F7531" s="60" t="str">
        <f t="shared" si="1557"/>
        <v>Enfield</v>
      </c>
      <c r="G7531" s="60" t="str">
        <f t="shared" si="1557"/>
        <v>London</v>
      </c>
      <c r="H7531" s="28"/>
      <c r="I7531" s="43">
        <v>54</v>
      </c>
    </row>
    <row r="7532" spans="1:9" x14ac:dyDescent="0.35">
      <c r="A7532" s="15" t="s">
        <v>3271</v>
      </c>
      <c r="B7532" s="17" t="str">
        <f>VLOOKUP($A7532,'Employers and sectors'!$A$1:$G$2802,2,FALSE)</f>
        <v>Health and social care</v>
      </c>
      <c r="C7532" s="15" t="str">
        <f>VLOOKUP($A7532,'Employers and sectors'!$A$1:$G$2802,3,FALSE)</f>
        <v>Social care</v>
      </c>
      <c r="D7532" s="15" t="str">
        <f>VLOOKUP($A7532,'Employers and sectors'!$A$1:$G$2802,4,FALSE)</f>
        <v>Active</v>
      </c>
      <c r="E7532" s="17" t="str">
        <f>VLOOKUP($A7532,'Employers and sectors'!$A$1:$G$2802,5,FALSE)</f>
        <v>Havering</v>
      </c>
      <c r="F7532" s="15" t="str">
        <f>VLOOKUP($A7532,'Employers and sectors'!$A$1:$G$2802,6,FALSE)</f>
        <v>Havering</v>
      </c>
      <c r="G7532" s="15" t="str">
        <f>VLOOKUP($A7532,'Employers and sectors'!$A$1:$G$2802,7,FALSE)</f>
        <v>London</v>
      </c>
      <c r="H7532" s="16" t="s">
        <v>252</v>
      </c>
      <c r="I7532" s="44" t="s">
        <v>5666</v>
      </c>
    </row>
    <row r="7533" spans="1:9" x14ac:dyDescent="0.35">
      <c r="A7533" s="17" t="s">
        <v>3271</v>
      </c>
      <c r="B7533" s="17" t="str">
        <f>VLOOKUP($A7533,'Employers and sectors'!$A$1:$G$2802,2,FALSE)</f>
        <v>Health and social care</v>
      </c>
      <c r="C7533" s="17" t="str">
        <f>VLOOKUP($A7533,'Employers and sectors'!$A$1:$G$2802,3,FALSE)</f>
        <v>Social care</v>
      </c>
      <c r="D7533" s="17" t="str">
        <f>VLOOKUP($A7533,'Employers and sectors'!$A$1:$G$2802,4,FALSE)</f>
        <v>Active</v>
      </c>
      <c r="E7533" s="17" t="str">
        <f>VLOOKUP($A7533,'Employers and sectors'!$A$1:$G$2802,5,FALSE)</f>
        <v>Havering</v>
      </c>
      <c r="F7533" s="17" t="str">
        <f>VLOOKUP($A7533,'Employers and sectors'!$A$1:$G$2802,6,FALSE)</f>
        <v>Havering</v>
      </c>
      <c r="G7533" s="17" t="str">
        <f>VLOOKUP($A7533,'Employers and sectors'!$A$1:$G$2802,7,FALSE)</f>
        <v>London</v>
      </c>
      <c r="H7533" s="18" t="s">
        <v>246</v>
      </c>
      <c r="I7533" s="41">
        <v>63</v>
      </c>
    </row>
    <row r="7534" spans="1:9" x14ac:dyDescent="0.35">
      <c r="A7534" s="17" t="s">
        <v>3271</v>
      </c>
      <c r="B7534" s="17" t="str">
        <f>VLOOKUP($A7534,'Employers and sectors'!$A$1:$G$2802,2,FALSE)</f>
        <v>Health and social care</v>
      </c>
      <c r="C7534" s="17" t="str">
        <f>VLOOKUP($A7534,'Employers and sectors'!$A$1:$G$2802,3,FALSE)</f>
        <v>Social care</v>
      </c>
      <c r="D7534" s="17" t="str">
        <f>VLOOKUP($A7534,'Employers and sectors'!$A$1:$G$2802,4,FALSE)</f>
        <v>Active</v>
      </c>
      <c r="E7534" s="17" t="str">
        <f>VLOOKUP($A7534,'Employers and sectors'!$A$1:$G$2802,5,FALSE)</f>
        <v>Havering</v>
      </c>
      <c r="F7534" s="17" t="str">
        <f>VLOOKUP($A7534,'Employers and sectors'!$A$1:$G$2802,6,FALSE)</f>
        <v>Havering</v>
      </c>
      <c r="G7534" s="17" t="str">
        <f>VLOOKUP($A7534,'Employers and sectors'!$A$1:$G$2802,7,FALSE)</f>
        <v>London</v>
      </c>
      <c r="H7534" s="18" t="s">
        <v>247</v>
      </c>
      <c r="I7534" s="41" t="s">
        <v>5666</v>
      </c>
    </row>
    <row r="7535" spans="1:9" ht="16" thickBot="1" x14ac:dyDescent="0.4">
      <c r="A7535" s="19" t="s">
        <v>3271</v>
      </c>
      <c r="B7535" s="17" t="str">
        <f>VLOOKUP($A7535,'Employers and sectors'!$A$1:$G$2802,2,FALSE)</f>
        <v>Health and social care</v>
      </c>
      <c r="C7535" s="19" t="str">
        <f>VLOOKUP($A7535,'Employers and sectors'!$A$1:$G$2802,3,FALSE)</f>
        <v>Social care</v>
      </c>
      <c r="D7535" s="19" t="str">
        <f>VLOOKUP($A7535,'Employers and sectors'!$A$1:$G$2802,4,FALSE)</f>
        <v>Active</v>
      </c>
      <c r="E7535" s="17" t="str">
        <f>VLOOKUP($A7535,'Employers and sectors'!$A$1:$G$2802,5,FALSE)</f>
        <v>Havering</v>
      </c>
      <c r="F7535" s="19" t="str">
        <f>VLOOKUP($A7535,'Employers and sectors'!$A$1:$G$2802,6,FALSE)</f>
        <v>Havering</v>
      </c>
      <c r="G7535" s="19" t="str">
        <f>VLOOKUP($A7535,'Employers and sectors'!$A$1:$G$2802,7,FALSE)</f>
        <v>London</v>
      </c>
      <c r="H7535" s="20" t="s">
        <v>253</v>
      </c>
      <c r="I7535" s="42" t="s">
        <v>5666</v>
      </c>
    </row>
    <row r="7536" spans="1:9" ht="16" thickBot="1" x14ac:dyDescent="0.4">
      <c r="A7536" s="27" t="s">
        <v>3272</v>
      </c>
      <c r="B7536" s="60" t="str">
        <f t="shared" ref="B7536:G7536" si="1558">B7535</f>
        <v>Health and social care</v>
      </c>
      <c r="C7536" s="60" t="str">
        <f t="shared" si="1558"/>
        <v>Social care</v>
      </c>
      <c r="D7536" s="60" t="str">
        <f t="shared" si="1558"/>
        <v>Active</v>
      </c>
      <c r="E7536" s="60" t="str">
        <f t="shared" si="1558"/>
        <v>Havering</v>
      </c>
      <c r="F7536" s="60" t="str">
        <f t="shared" si="1558"/>
        <v>Havering</v>
      </c>
      <c r="G7536" s="60" t="str">
        <f t="shared" si="1558"/>
        <v>London</v>
      </c>
      <c r="H7536" s="28"/>
      <c r="I7536" s="43">
        <v>71</v>
      </c>
    </row>
    <row r="7537" spans="1:9" x14ac:dyDescent="0.35">
      <c r="A7537" s="15" t="s">
        <v>3273</v>
      </c>
      <c r="B7537" s="17" t="str">
        <f>VLOOKUP($A7537,'Employers and sectors'!$A$1:$G$2802,2,FALSE)</f>
        <v>Health and social care</v>
      </c>
      <c r="C7537" s="15" t="str">
        <f>VLOOKUP($A7537,'Employers and sectors'!$A$1:$G$2802,3,FALSE)</f>
        <v>Social care</v>
      </c>
      <c r="D7537" s="15" t="str">
        <f>VLOOKUP($A7537,'Employers and sectors'!$A$1:$G$2802,4,FALSE)</f>
        <v>Active</v>
      </c>
      <c r="E7537" s="17" t="str">
        <f>VLOOKUP($A7537,'Employers and sectors'!$A$1:$G$2802,5,FALSE)</f>
        <v>Worthing</v>
      </c>
      <c r="F7537" s="15" t="str">
        <f>VLOOKUP($A7537,'Employers and sectors'!$A$1:$G$2802,6,FALSE)</f>
        <v>Worthing</v>
      </c>
      <c r="G7537" s="15" t="str">
        <f>VLOOKUP($A7537,'Employers and sectors'!$A$1:$G$2802,7,FALSE)</f>
        <v>South East</v>
      </c>
      <c r="H7537" s="16" t="s">
        <v>246</v>
      </c>
      <c r="I7537" s="44">
        <v>28</v>
      </c>
    </row>
    <row r="7538" spans="1:9" ht="16" thickBot="1" x14ac:dyDescent="0.4">
      <c r="A7538" s="19" t="s">
        <v>3273</v>
      </c>
      <c r="B7538" s="17" t="str">
        <f>VLOOKUP($A7538,'Employers and sectors'!$A$1:$G$2802,2,FALSE)</f>
        <v>Health and social care</v>
      </c>
      <c r="C7538" s="19" t="str">
        <f>VLOOKUP($A7538,'Employers and sectors'!$A$1:$G$2802,3,FALSE)</f>
        <v>Social care</v>
      </c>
      <c r="D7538" s="19" t="str">
        <f>VLOOKUP($A7538,'Employers and sectors'!$A$1:$G$2802,4,FALSE)</f>
        <v>Active</v>
      </c>
      <c r="E7538" s="17" t="str">
        <f>VLOOKUP($A7538,'Employers and sectors'!$A$1:$G$2802,5,FALSE)</f>
        <v>Worthing</v>
      </c>
      <c r="F7538" s="19" t="str">
        <f>VLOOKUP($A7538,'Employers and sectors'!$A$1:$G$2802,6,FALSE)</f>
        <v>Worthing</v>
      </c>
      <c r="G7538" s="19" t="str">
        <f>VLOOKUP($A7538,'Employers and sectors'!$A$1:$G$2802,7,FALSE)</f>
        <v>South East</v>
      </c>
      <c r="H7538" s="20" t="s">
        <v>253</v>
      </c>
      <c r="I7538" s="42" t="s">
        <v>5666</v>
      </c>
    </row>
    <row r="7539" spans="1:9" ht="16" thickBot="1" x14ac:dyDescent="0.4">
      <c r="A7539" s="27" t="s">
        <v>3274</v>
      </c>
      <c r="B7539" s="60" t="str">
        <f t="shared" ref="B7539:G7539" si="1559">B7538</f>
        <v>Health and social care</v>
      </c>
      <c r="C7539" s="60" t="str">
        <f t="shared" si="1559"/>
        <v>Social care</v>
      </c>
      <c r="D7539" s="60" t="str">
        <f t="shared" si="1559"/>
        <v>Active</v>
      </c>
      <c r="E7539" s="60" t="str">
        <f t="shared" si="1559"/>
        <v>Worthing</v>
      </c>
      <c r="F7539" s="60" t="str">
        <f t="shared" si="1559"/>
        <v>Worthing</v>
      </c>
      <c r="G7539" s="60" t="str">
        <f t="shared" si="1559"/>
        <v>South East</v>
      </c>
      <c r="H7539" s="28"/>
      <c r="I7539" s="43">
        <v>29</v>
      </c>
    </row>
    <row r="7540" spans="1:9" x14ac:dyDescent="0.35">
      <c r="A7540" s="15" t="s">
        <v>123</v>
      </c>
      <c r="B7540" s="17" t="str">
        <f>VLOOKUP($A7540,'Employers and sectors'!$A$1:$G$2802,2,FALSE)</f>
        <v>Information and communication</v>
      </c>
      <c r="C7540" s="15">
        <f>VLOOKUP($A7540,'Employers and sectors'!$A$1:$G$2802,3,FALSE)</f>
        <v>0</v>
      </c>
      <c r="D7540" s="15" t="str">
        <f>VLOOKUP($A7540,'Employers and sectors'!$A$1:$G$2802,4,FALSE)</f>
        <v>Active</v>
      </c>
      <c r="E7540" s="17" t="str">
        <f>VLOOKUP($A7540,'Employers and sectors'!$A$1:$G$2802,5,FALSE)</f>
        <v>City of London</v>
      </c>
      <c r="F7540" s="15" t="str">
        <f>VLOOKUP($A7540,'Employers and sectors'!$A$1:$G$2802,6,FALSE)</f>
        <v>City of London</v>
      </c>
      <c r="G7540" s="15" t="str">
        <f>VLOOKUP($A7540,'Employers and sectors'!$A$1:$G$2802,7,FALSE)</f>
        <v>London</v>
      </c>
      <c r="H7540" s="16" t="s">
        <v>8</v>
      </c>
      <c r="I7540" s="44">
        <v>22</v>
      </c>
    </row>
    <row r="7541" spans="1:9" x14ac:dyDescent="0.35">
      <c r="A7541" s="17" t="s">
        <v>123</v>
      </c>
      <c r="B7541" s="17" t="str">
        <f>VLOOKUP($A7541,'Employers and sectors'!$A$1:$G$2802,2,FALSE)</f>
        <v>Information and communication</v>
      </c>
      <c r="C7541" s="17">
        <f>VLOOKUP($A7541,'Employers and sectors'!$A$1:$G$2802,3,FALSE)</f>
        <v>0</v>
      </c>
      <c r="D7541" s="17" t="str">
        <f>VLOOKUP($A7541,'Employers and sectors'!$A$1:$G$2802,4,FALSE)</f>
        <v>Active</v>
      </c>
      <c r="E7541" s="17" t="str">
        <f>VLOOKUP($A7541,'Employers and sectors'!$A$1:$G$2802,5,FALSE)</f>
        <v>City of London</v>
      </c>
      <c r="F7541" s="17" t="str">
        <f>VLOOKUP($A7541,'Employers and sectors'!$A$1:$G$2802,6,FALSE)</f>
        <v>City of London</v>
      </c>
      <c r="G7541" s="17" t="str">
        <f>VLOOKUP($A7541,'Employers and sectors'!$A$1:$G$2802,7,FALSE)</f>
        <v>London</v>
      </c>
      <c r="H7541" s="18" t="s">
        <v>9</v>
      </c>
      <c r="I7541" s="41">
        <v>180</v>
      </c>
    </row>
    <row r="7542" spans="1:9" x14ac:dyDescent="0.35">
      <c r="A7542" s="17" t="s">
        <v>123</v>
      </c>
      <c r="B7542" s="17" t="str">
        <f>VLOOKUP($A7542,'Employers and sectors'!$A$1:$G$2802,2,FALSE)</f>
        <v>Information and communication</v>
      </c>
      <c r="C7542" s="17">
        <f>VLOOKUP($A7542,'Employers and sectors'!$A$1:$G$2802,3,FALSE)</f>
        <v>0</v>
      </c>
      <c r="D7542" s="17" t="str">
        <f>VLOOKUP($A7542,'Employers and sectors'!$A$1:$G$2802,4,FALSE)</f>
        <v>Active</v>
      </c>
      <c r="E7542" s="17" t="str">
        <f>VLOOKUP($A7542,'Employers and sectors'!$A$1:$G$2802,5,FALSE)</f>
        <v>City of London</v>
      </c>
      <c r="F7542" s="17" t="str">
        <f>VLOOKUP($A7542,'Employers and sectors'!$A$1:$G$2802,6,FALSE)</f>
        <v>City of London</v>
      </c>
      <c r="G7542" s="17" t="str">
        <f>VLOOKUP($A7542,'Employers and sectors'!$A$1:$G$2802,7,FALSE)</f>
        <v>London</v>
      </c>
      <c r="H7542" s="18" t="s">
        <v>252</v>
      </c>
      <c r="I7542" s="41">
        <v>11</v>
      </c>
    </row>
    <row r="7543" spans="1:9" x14ac:dyDescent="0.35">
      <c r="A7543" s="17" t="s">
        <v>123</v>
      </c>
      <c r="B7543" s="17" t="str">
        <f>VLOOKUP($A7543,'Employers and sectors'!$A$1:$G$2802,2,FALSE)</f>
        <v>Information and communication</v>
      </c>
      <c r="C7543" s="17">
        <f>VLOOKUP($A7543,'Employers and sectors'!$A$1:$G$2802,3,FALSE)</f>
        <v>0</v>
      </c>
      <c r="D7543" s="17" t="str">
        <f>VLOOKUP($A7543,'Employers and sectors'!$A$1:$G$2802,4,FALSE)</f>
        <v>Active</v>
      </c>
      <c r="E7543" s="17" t="str">
        <f>VLOOKUP($A7543,'Employers and sectors'!$A$1:$G$2802,5,FALSE)</f>
        <v>City of London</v>
      </c>
      <c r="F7543" s="17" t="str">
        <f>VLOOKUP($A7543,'Employers and sectors'!$A$1:$G$2802,6,FALSE)</f>
        <v>City of London</v>
      </c>
      <c r="G7543" s="17" t="str">
        <f>VLOOKUP($A7543,'Employers and sectors'!$A$1:$G$2802,7,FALSE)</f>
        <v>London</v>
      </c>
      <c r="H7543" s="18" t="s">
        <v>271</v>
      </c>
      <c r="I7543" s="41">
        <v>11</v>
      </c>
    </row>
    <row r="7544" spans="1:9" x14ac:dyDescent="0.35">
      <c r="A7544" s="17" t="s">
        <v>123</v>
      </c>
      <c r="B7544" s="17" t="str">
        <f>VLOOKUP($A7544,'Employers and sectors'!$A$1:$G$2802,2,FALSE)</f>
        <v>Information and communication</v>
      </c>
      <c r="C7544" s="17">
        <f>VLOOKUP($A7544,'Employers and sectors'!$A$1:$G$2802,3,FALSE)</f>
        <v>0</v>
      </c>
      <c r="D7544" s="17" t="str">
        <f>VLOOKUP($A7544,'Employers and sectors'!$A$1:$G$2802,4,FALSE)</f>
        <v>Active</v>
      </c>
      <c r="E7544" s="17" t="str">
        <f>VLOOKUP($A7544,'Employers and sectors'!$A$1:$G$2802,5,FALSE)</f>
        <v>City of London</v>
      </c>
      <c r="F7544" s="17" t="str">
        <f>VLOOKUP($A7544,'Employers and sectors'!$A$1:$G$2802,6,FALSE)</f>
        <v>City of London</v>
      </c>
      <c r="G7544" s="17" t="str">
        <f>VLOOKUP($A7544,'Employers and sectors'!$A$1:$G$2802,7,FALSE)</f>
        <v>London</v>
      </c>
      <c r="H7544" s="18" t="s">
        <v>246</v>
      </c>
      <c r="I7544" s="41">
        <v>21</v>
      </c>
    </row>
    <row r="7545" spans="1:9" x14ac:dyDescent="0.35">
      <c r="A7545" s="17" t="s">
        <v>123</v>
      </c>
      <c r="B7545" s="17" t="str">
        <f>VLOOKUP($A7545,'Employers and sectors'!$A$1:$G$2802,2,FALSE)</f>
        <v>Information and communication</v>
      </c>
      <c r="C7545" s="17">
        <f>VLOOKUP($A7545,'Employers and sectors'!$A$1:$G$2802,3,FALSE)</f>
        <v>0</v>
      </c>
      <c r="D7545" s="17" t="str">
        <f>VLOOKUP($A7545,'Employers and sectors'!$A$1:$G$2802,4,FALSE)</f>
        <v>Active</v>
      </c>
      <c r="E7545" s="17" t="str">
        <f>VLOOKUP($A7545,'Employers and sectors'!$A$1:$G$2802,5,FALSE)</f>
        <v>City of London</v>
      </c>
      <c r="F7545" s="17" t="str">
        <f>VLOOKUP($A7545,'Employers and sectors'!$A$1:$G$2802,6,FALSE)</f>
        <v>City of London</v>
      </c>
      <c r="G7545" s="17" t="str">
        <f>VLOOKUP($A7545,'Employers and sectors'!$A$1:$G$2802,7,FALSE)</f>
        <v>London</v>
      </c>
      <c r="H7545" s="18" t="s">
        <v>247</v>
      </c>
      <c r="I7545" s="41" t="s">
        <v>5666</v>
      </c>
    </row>
    <row r="7546" spans="1:9" ht="16" thickBot="1" x14ac:dyDescent="0.4">
      <c r="A7546" s="19" t="s">
        <v>123</v>
      </c>
      <c r="B7546" s="17" t="str">
        <f>VLOOKUP($A7546,'Employers and sectors'!$A$1:$G$2802,2,FALSE)</f>
        <v>Information and communication</v>
      </c>
      <c r="C7546" s="19">
        <f>VLOOKUP($A7546,'Employers and sectors'!$A$1:$G$2802,3,FALSE)</f>
        <v>0</v>
      </c>
      <c r="D7546" s="19" t="str">
        <f>VLOOKUP($A7546,'Employers and sectors'!$A$1:$G$2802,4,FALSE)</f>
        <v>Active</v>
      </c>
      <c r="E7546" s="17" t="str">
        <f>VLOOKUP($A7546,'Employers and sectors'!$A$1:$G$2802,5,FALSE)</f>
        <v>City of London</v>
      </c>
      <c r="F7546" s="19" t="str">
        <f>VLOOKUP($A7546,'Employers and sectors'!$A$1:$G$2802,6,FALSE)</f>
        <v>City of London</v>
      </c>
      <c r="G7546" s="19" t="str">
        <f>VLOOKUP($A7546,'Employers and sectors'!$A$1:$G$2802,7,FALSE)</f>
        <v>London</v>
      </c>
      <c r="H7546" s="20" t="s">
        <v>253</v>
      </c>
      <c r="I7546" s="42">
        <v>53</v>
      </c>
    </row>
    <row r="7547" spans="1:9" ht="16" thickBot="1" x14ac:dyDescent="0.4">
      <c r="A7547" s="27" t="s">
        <v>124</v>
      </c>
      <c r="B7547" s="60" t="str">
        <f t="shared" ref="B7547:G7547" si="1560">B7546</f>
        <v>Information and communication</v>
      </c>
      <c r="C7547" s="60">
        <f t="shared" si="1560"/>
        <v>0</v>
      </c>
      <c r="D7547" s="60" t="str">
        <f t="shared" si="1560"/>
        <v>Active</v>
      </c>
      <c r="E7547" s="60" t="str">
        <f t="shared" si="1560"/>
        <v>City of London</v>
      </c>
      <c r="F7547" s="60" t="str">
        <f t="shared" si="1560"/>
        <v>City of London</v>
      </c>
      <c r="G7547" s="60" t="str">
        <f t="shared" si="1560"/>
        <v>London</v>
      </c>
      <c r="H7547" s="28"/>
      <c r="I7547" s="43">
        <v>299</v>
      </c>
    </row>
    <row r="7548" spans="1:9" x14ac:dyDescent="0.35">
      <c r="A7548" s="15" t="s">
        <v>3275</v>
      </c>
      <c r="B7548" s="17" t="str">
        <f>VLOOKUP($A7548,'Employers and sectors'!$A$1:$G$2802,2,FALSE)</f>
        <v>Health and social care</v>
      </c>
      <c r="C7548" s="15" t="str">
        <f>VLOOKUP($A7548,'Employers and sectors'!$A$1:$G$2802,3,FALSE)</f>
        <v>Social care</v>
      </c>
      <c r="D7548" s="15" t="str">
        <f>VLOOKUP($A7548,'Employers and sectors'!$A$1:$G$2802,4,FALSE)</f>
        <v>Active</v>
      </c>
      <c r="E7548" s="17" t="str">
        <f>VLOOKUP($A7548,'Employers and sectors'!$A$1:$G$2802,5,FALSE)</f>
        <v>Greenwich</v>
      </c>
      <c r="F7548" s="15" t="str">
        <f>VLOOKUP($A7548,'Employers and sectors'!$A$1:$G$2802,6,FALSE)</f>
        <v>Greenwich</v>
      </c>
      <c r="G7548" s="15" t="str">
        <f>VLOOKUP($A7548,'Employers and sectors'!$A$1:$G$2802,7,FALSE)</f>
        <v>London</v>
      </c>
      <c r="H7548" s="16" t="s">
        <v>246</v>
      </c>
      <c r="I7548" s="44">
        <v>30</v>
      </c>
    </row>
    <row r="7549" spans="1:9" ht="16" thickBot="1" x14ac:dyDescent="0.4">
      <c r="A7549" s="19" t="s">
        <v>3275</v>
      </c>
      <c r="B7549" s="17" t="str">
        <f>VLOOKUP($A7549,'Employers and sectors'!$A$1:$G$2802,2,FALSE)</f>
        <v>Health and social care</v>
      </c>
      <c r="C7549" s="19" t="str">
        <f>VLOOKUP($A7549,'Employers and sectors'!$A$1:$G$2802,3,FALSE)</f>
        <v>Social care</v>
      </c>
      <c r="D7549" s="19" t="str">
        <f>VLOOKUP($A7549,'Employers and sectors'!$A$1:$G$2802,4,FALSE)</f>
        <v>Active</v>
      </c>
      <c r="E7549" s="17" t="str">
        <f>VLOOKUP($A7549,'Employers and sectors'!$A$1:$G$2802,5,FALSE)</f>
        <v>Greenwich</v>
      </c>
      <c r="F7549" s="19" t="str">
        <f>VLOOKUP($A7549,'Employers and sectors'!$A$1:$G$2802,6,FALSE)</f>
        <v>Greenwich</v>
      </c>
      <c r="G7549" s="19" t="str">
        <f>VLOOKUP($A7549,'Employers and sectors'!$A$1:$G$2802,7,FALSE)</f>
        <v>London</v>
      </c>
      <c r="H7549" s="20" t="s">
        <v>247</v>
      </c>
      <c r="I7549" s="42">
        <v>6</v>
      </c>
    </row>
    <row r="7550" spans="1:9" ht="16" thickBot="1" x14ac:dyDescent="0.4">
      <c r="A7550" s="27" t="s">
        <v>3276</v>
      </c>
      <c r="B7550" s="60" t="str">
        <f t="shared" ref="B7550:G7550" si="1561">B7549</f>
        <v>Health and social care</v>
      </c>
      <c r="C7550" s="60" t="str">
        <f t="shared" si="1561"/>
        <v>Social care</v>
      </c>
      <c r="D7550" s="60" t="str">
        <f t="shared" si="1561"/>
        <v>Active</v>
      </c>
      <c r="E7550" s="60" t="str">
        <f t="shared" si="1561"/>
        <v>Greenwich</v>
      </c>
      <c r="F7550" s="60" t="str">
        <f t="shared" si="1561"/>
        <v>Greenwich</v>
      </c>
      <c r="G7550" s="60" t="str">
        <f t="shared" si="1561"/>
        <v>London</v>
      </c>
      <c r="H7550" s="28"/>
      <c r="I7550" s="43">
        <v>36</v>
      </c>
    </row>
    <row r="7551" spans="1:9" ht="16" thickBot="1" x14ac:dyDescent="0.4">
      <c r="A7551" s="23" t="s">
        <v>3277</v>
      </c>
      <c r="B7551" s="17" t="str">
        <f>VLOOKUP($A7551,'Employers and sectors'!$A$1:$G$2802,2,FALSE)</f>
        <v>Health and social care</v>
      </c>
      <c r="C7551" s="23" t="str">
        <f>VLOOKUP($A7551,'Employers and sectors'!$A$1:$G$2802,3,FALSE)</f>
        <v>Social care</v>
      </c>
      <c r="D7551" s="23" t="str">
        <f>VLOOKUP($A7551,'Employers and sectors'!$A$1:$G$2802,4,FALSE)</f>
        <v>Active</v>
      </c>
      <c r="E7551" s="17" t="str">
        <f>VLOOKUP($A7551,'Employers and sectors'!$A$1:$G$2802,5,FALSE)</f>
        <v>Loughborough</v>
      </c>
      <c r="F7551" s="23" t="str">
        <f>VLOOKUP($A7551,'Employers and sectors'!$A$1:$G$2802,6,FALSE)</f>
        <v>Charnwood</v>
      </c>
      <c r="G7551" s="23" t="str">
        <f>VLOOKUP($A7551,'Employers and sectors'!$A$1:$G$2802,7,FALSE)</f>
        <v>East Midlands</v>
      </c>
      <c r="H7551" s="24" t="s">
        <v>246</v>
      </c>
      <c r="I7551" s="45">
        <v>56</v>
      </c>
    </row>
    <row r="7552" spans="1:9" ht="16" thickBot="1" x14ac:dyDescent="0.4">
      <c r="A7552" s="27" t="s">
        <v>3278</v>
      </c>
      <c r="B7552" s="60" t="str">
        <f t="shared" ref="B7552:G7552" si="1562">B7551</f>
        <v>Health and social care</v>
      </c>
      <c r="C7552" s="60" t="str">
        <f t="shared" si="1562"/>
        <v>Social care</v>
      </c>
      <c r="D7552" s="60" t="str">
        <f t="shared" si="1562"/>
        <v>Active</v>
      </c>
      <c r="E7552" s="60" t="str">
        <f t="shared" si="1562"/>
        <v>Loughborough</v>
      </c>
      <c r="F7552" s="60" t="str">
        <f t="shared" si="1562"/>
        <v>Charnwood</v>
      </c>
      <c r="G7552" s="60" t="str">
        <f t="shared" si="1562"/>
        <v>East Midlands</v>
      </c>
      <c r="H7552" s="28"/>
      <c r="I7552" s="43">
        <v>56</v>
      </c>
    </row>
    <row r="7553" spans="1:9" ht="16" thickBot="1" x14ac:dyDescent="0.4">
      <c r="A7553" s="23" t="s">
        <v>3279</v>
      </c>
      <c r="B7553" s="17" t="str">
        <f>VLOOKUP($A7553,'Employers and sectors'!$A$1:$G$2802,2,FALSE)</f>
        <v>Health and social care</v>
      </c>
      <c r="C7553" s="23" t="str">
        <f>VLOOKUP($A7553,'Employers and sectors'!$A$1:$G$2802,3,FALSE)</f>
        <v>Social care</v>
      </c>
      <c r="D7553" s="23" t="str">
        <f>VLOOKUP($A7553,'Employers and sectors'!$A$1:$G$2802,4,FALSE)</f>
        <v>Active</v>
      </c>
      <c r="E7553" s="17" t="str">
        <f>VLOOKUP($A7553,'Employers and sectors'!$A$1:$G$2802,5,FALSE)</f>
        <v>Wells</v>
      </c>
      <c r="F7553" s="23" t="str">
        <f>VLOOKUP($A7553,'Employers and sectors'!$A$1:$G$2802,6,FALSE)</f>
        <v>Somerset</v>
      </c>
      <c r="G7553" s="23" t="str">
        <f>VLOOKUP($A7553,'Employers and sectors'!$A$1:$G$2802,7,FALSE)</f>
        <v>South West</v>
      </c>
      <c r="H7553" s="24" t="s">
        <v>246</v>
      </c>
      <c r="I7553" s="45">
        <v>257</v>
      </c>
    </row>
    <row r="7554" spans="1:9" ht="16" thickBot="1" x14ac:dyDescent="0.4">
      <c r="A7554" s="27" t="s">
        <v>3280</v>
      </c>
      <c r="B7554" s="60" t="str">
        <f t="shared" ref="B7554:G7554" si="1563">B7553</f>
        <v>Health and social care</v>
      </c>
      <c r="C7554" s="60" t="str">
        <f t="shared" si="1563"/>
        <v>Social care</v>
      </c>
      <c r="D7554" s="60" t="str">
        <f t="shared" si="1563"/>
        <v>Active</v>
      </c>
      <c r="E7554" s="60" t="str">
        <f t="shared" si="1563"/>
        <v>Wells</v>
      </c>
      <c r="F7554" s="60" t="str">
        <f t="shared" si="1563"/>
        <v>Somerset</v>
      </c>
      <c r="G7554" s="60" t="str">
        <f t="shared" si="1563"/>
        <v>South West</v>
      </c>
      <c r="H7554" s="28"/>
      <c r="I7554" s="43">
        <v>257</v>
      </c>
    </row>
    <row r="7555" spans="1:9" x14ac:dyDescent="0.35">
      <c r="A7555" s="15" t="s">
        <v>3281</v>
      </c>
      <c r="B7555" s="17" t="str">
        <f>VLOOKUP($A7555,'Employers and sectors'!$A$1:$G$2802,2,FALSE)</f>
        <v>Health and social care</v>
      </c>
      <c r="C7555" s="15" t="str">
        <f>VLOOKUP($A7555,'Employers and sectors'!$A$1:$G$2802,3,FALSE)</f>
        <v>Social care</v>
      </c>
      <c r="D7555" s="15" t="str">
        <f>VLOOKUP($A7555,'Employers and sectors'!$A$1:$G$2802,4,FALSE)</f>
        <v>Active</v>
      </c>
      <c r="E7555" s="17" t="str">
        <f>VLOOKUP($A7555,'Employers and sectors'!$A$1:$G$2802,5,FALSE)</f>
        <v>Bournemouth</v>
      </c>
      <c r="F7555" s="15" t="str">
        <f>VLOOKUP($A7555,'Employers and sectors'!$A$1:$G$2802,6,FALSE)</f>
        <v>Bournemouth, Christchurch and Poole</v>
      </c>
      <c r="G7555" s="15" t="str">
        <f>VLOOKUP($A7555,'Employers and sectors'!$A$1:$G$2802,7,FALSE)</f>
        <v>South East</v>
      </c>
      <c r="H7555" s="16" t="s">
        <v>246</v>
      </c>
      <c r="I7555" s="44">
        <v>12</v>
      </c>
    </row>
    <row r="7556" spans="1:9" x14ac:dyDescent="0.35">
      <c r="A7556" s="17" t="s">
        <v>3281</v>
      </c>
      <c r="B7556" s="17" t="str">
        <f>VLOOKUP($A7556,'Employers and sectors'!$A$1:$G$2802,2,FALSE)</f>
        <v>Health and social care</v>
      </c>
      <c r="C7556" s="17" t="str">
        <f>VLOOKUP($A7556,'Employers and sectors'!$A$1:$G$2802,3,FALSE)</f>
        <v>Social care</v>
      </c>
      <c r="D7556" s="17" t="str">
        <f>VLOOKUP($A7556,'Employers and sectors'!$A$1:$G$2802,4,FALSE)</f>
        <v>Active</v>
      </c>
      <c r="E7556" s="17" t="str">
        <f>VLOOKUP($A7556,'Employers and sectors'!$A$1:$G$2802,5,FALSE)</f>
        <v>Bournemouth</v>
      </c>
      <c r="F7556" s="17" t="str">
        <f>VLOOKUP($A7556,'Employers and sectors'!$A$1:$G$2802,6,FALSE)</f>
        <v>Bournemouth, Christchurch and Poole</v>
      </c>
      <c r="G7556" s="17" t="str">
        <f>VLOOKUP($A7556,'Employers and sectors'!$A$1:$G$2802,7,FALSE)</f>
        <v>South East</v>
      </c>
      <c r="H7556" s="18" t="s">
        <v>247</v>
      </c>
      <c r="I7556" s="41">
        <v>15</v>
      </c>
    </row>
    <row r="7557" spans="1:9" ht="16" thickBot="1" x14ac:dyDescent="0.4">
      <c r="A7557" s="19" t="s">
        <v>3281</v>
      </c>
      <c r="B7557" s="17" t="str">
        <f>VLOOKUP($A7557,'Employers and sectors'!$A$1:$G$2802,2,FALSE)</f>
        <v>Health and social care</v>
      </c>
      <c r="C7557" s="19" t="str">
        <f>VLOOKUP($A7557,'Employers and sectors'!$A$1:$G$2802,3,FALSE)</f>
        <v>Social care</v>
      </c>
      <c r="D7557" s="19" t="str">
        <f>VLOOKUP($A7557,'Employers and sectors'!$A$1:$G$2802,4,FALSE)</f>
        <v>Active</v>
      </c>
      <c r="E7557" s="17" t="str">
        <f>VLOOKUP($A7557,'Employers and sectors'!$A$1:$G$2802,5,FALSE)</f>
        <v>Bournemouth</v>
      </c>
      <c r="F7557" s="19" t="str">
        <f>VLOOKUP($A7557,'Employers and sectors'!$A$1:$G$2802,6,FALSE)</f>
        <v>Bournemouth, Christchurch and Poole</v>
      </c>
      <c r="G7557" s="19" t="str">
        <f>VLOOKUP($A7557,'Employers and sectors'!$A$1:$G$2802,7,FALSE)</f>
        <v>South East</v>
      </c>
      <c r="H7557" s="20" t="s">
        <v>253</v>
      </c>
      <c r="I7557" s="42" t="s">
        <v>5666</v>
      </c>
    </row>
    <row r="7558" spans="1:9" ht="16" thickBot="1" x14ac:dyDescent="0.4">
      <c r="A7558" s="27" t="s">
        <v>3282</v>
      </c>
      <c r="B7558" s="60" t="str">
        <f t="shared" ref="B7558:G7558" si="1564">B7557</f>
        <v>Health and social care</v>
      </c>
      <c r="C7558" s="60" t="str">
        <f t="shared" si="1564"/>
        <v>Social care</v>
      </c>
      <c r="D7558" s="60" t="str">
        <f t="shared" si="1564"/>
        <v>Active</v>
      </c>
      <c r="E7558" s="60" t="str">
        <f t="shared" si="1564"/>
        <v>Bournemouth</v>
      </c>
      <c r="F7558" s="60" t="str">
        <f t="shared" si="1564"/>
        <v>Bournemouth, Christchurch and Poole</v>
      </c>
      <c r="G7558" s="60" t="str">
        <f t="shared" si="1564"/>
        <v>South East</v>
      </c>
      <c r="H7558" s="28"/>
      <c r="I7558" s="43">
        <v>30</v>
      </c>
    </row>
    <row r="7559" spans="1:9" x14ac:dyDescent="0.35">
      <c r="A7559" s="15" t="s">
        <v>3283</v>
      </c>
      <c r="B7559" s="17" t="str">
        <f>VLOOKUP($A7559,'Employers and sectors'!$A$1:$G$2802,2,FALSE)</f>
        <v>Health and social care</v>
      </c>
      <c r="C7559" s="15" t="str">
        <f>VLOOKUP($A7559,'Employers and sectors'!$A$1:$G$2802,3,FALSE)</f>
        <v>Social care</v>
      </c>
      <c r="D7559" s="15" t="str">
        <f>VLOOKUP($A7559,'Employers and sectors'!$A$1:$G$2802,4,FALSE)</f>
        <v>Active</v>
      </c>
      <c r="E7559" s="17" t="str">
        <f>VLOOKUP($A7559,'Employers and sectors'!$A$1:$G$2802,5,FALSE)</f>
        <v>Lewisham</v>
      </c>
      <c r="F7559" s="15" t="str">
        <f>VLOOKUP($A7559,'Employers and sectors'!$A$1:$G$2802,6,FALSE)</f>
        <v>Lewisham</v>
      </c>
      <c r="G7559" s="15" t="str">
        <f>VLOOKUP($A7559,'Employers and sectors'!$A$1:$G$2802,7,FALSE)</f>
        <v>London</v>
      </c>
      <c r="H7559" s="16" t="s">
        <v>252</v>
      </c>
      <c r="I7559" s="44" t="s">
        <v>5666</v>
      </c>
    </row>
    <row r="7560" spans="1:9" x14ac:dyDescent="0.35">
      <c r="A7560" s="17" t="s">
        <v>3283</v>
      </c>
      <c r="B7560" s="17" t="str">
        <f>VLOOKUP($A7560,'Employers and sectors'!$A$1:$G$2802,2,FALSE)</f>
        <v>Health and social care</v>
      </c>
      <c r="C7560" s="17" t="str">
        <f>VLOOKUP($A7560,'Employers and sectors'!$A$1:$G$2802,3,FALSE)</f>
        <v>Social care</v>
      </c>
      <c r="D7560" s="17" t="str">
        <f>VLOOKUP($A7560,'Employers and sectors'!$A$1:$G$2802,4,FALSE)</f>
        <v>Active</v>
      </c>
      <c r="E7560" s="17" t="str">
        <f>VLOOKUP($A7560,'Employers and sectors'!$A$1:$G$2802,5,FALSE)</f>
        <v>Lewisham</v>
      </c>
      <c r="F7560" s="17" t="str">
        <f>VLOOKUP($A7560,'Employers and sectors'!$A$1:$G$2802,6,FALSE)</f>
        <v>Lewisham</v>
      </c>
      <c r="G7560" s="17" t="str">
        <f>VLOOKUP($A7560,'Employers and sectors'!$A$1:$G$2802,7,FALSE)</f>
        <v>London</v>
      </c>
      <c r="H7560" s="18" t="s">
        <v>246</v>
      </c>
      <c r="I7560" s="41">
        <v>41</v>
      </c>
    </row>
    <row r="7561" spans="1:9" x14ac:dyDescent="0.35">
      <c r="A7561" s="17" t="s">
        <v>3283</v>
      </c>
      <c r="B7561" s="17" t="str">
        <f>VLOOKUP($A7561,'Employers and sectors'!$A$1:$G$2802,2,FALSE)</f>
        <v>Health and social care</v>
      </c>
      <c r="C7561" s="17" t="str">
        <f>VLOOKUP($A7561,'Employers and sectors'!$A$1:$G$2802,3,FALSE)</f>
        <v>Social care</v>
      </c>
      <c r="D7561" s="17" t="str">
        <f>VLOOKUP($A7561,'Employers and sectors'!$A$1:$G$2802,4,FALSE)</f>
        <v>Active</v>
      </c>
      <c r="E7561" s="17" t="str">
        <f>VLOOKUP($A7561,'Employers and sectors'!$A$1:$G$2802,5,FALSE)</f>
        <v>Lewisham</v>
      </c>
      <c r="F7561" s="17" t="str">
        <f>VLOOKUP($A7561,'Employers and sectors'!$A$1:$G$2802,6,FALSE)</f>
        <v>Lewisham</v>
      </c>
      <c r="G7561" s="17" t="str">
        <f>VLOOKUP($A7561,'Employers and sectors'!$A$1:$G$2802,7,FALSE)</f>
        <v>London</v>
      </c>
      <c r="H7561" s="18" t="s">
        <v>247</v>
      </c>
      <c r="I7561" s="41">
        <v>21</v>
      </c>
    </row>
    <row r="7562" spans="1:9" ht="16" thickBot="1" x14ac:dyDescent="0.4">
      <c r="A7562" s="19" t="s">
        <v>3283</v>
      </c>
      <c r="B7562" s="17" t="str">
        <f>VLOOKUP($A7562,'Employers and sectors'!$A$1:$G$2802,2,FALSE)</f>
        <v>Health and social care</v>
      </c>
      <c r="C7562" s="19" t="str">
        <f>VLOOKUP($A7562,'Employers and sectors'!$A$1:$G$2802,3,FALSE)</f>
        <v>Social care</v>
      </c>
      <c r="D7562" s="19" t="str">
        <f>VLOOKUP($A7562,'Employers and sectors'!$A$1:$G$2802,4,FALSE)</f>
        <v>Active</v>
      </c>
      <c r="E7562" s="17" t="str">
        <f>VLOOKUP($A7562,'Employers and sectors'!$A$1:$G$2802,5,FALSE)</f>
        <v>Lewisham</v>
      </c>
      <c r="F7562" s="19" t="str">
        <f>VLOOKUP($A7562,'Employers and sectors'!$A$1:$G$2802,6,FALSE)</f>
        <v>Lewisham</v>
      </c>
      <c r="G7562" s="19" t="str">
        <f>VLOOKUP($A7562,'Employers and sectors'!$A$1:$G$2802,7,FALSE)</f>
        <v>London</v>
      </c>
      <c r="H7562" s="20" t="s">
        <v>253</v>
      </c>
      <c r="I7562" s="42" t="s">
        <v>5666</v>
      </c>
    </row>
    <row r="7563" spans="1:9" ht="16" thickBot="1" x14ac:dyDescent="0.4">
      <c r="A7563" s="27" t="s">
        <v>3284</v>
      </c>
      <c r="B7563" s="60" t="str">
        <f t="shared" ref="B7563:G7563" si="1565">B7562</f>
        <v>Health and social care</v>
      </c>
      <c r="C7563" s="60" t="str">
        <f t="shared" si="1565"/>
        <v>Social care</v>
      </c>
      <c r="D7563" s="60" t="str">
        <f t="shared" si="1565"/>
        <v>Active</v>
      </c>
      <c r="E7563" s="60" t="str">
        <f t="shared" si="1565"/>
        <v>Lewisham</v>
      </c>
      <c r="F7563" s="60" t="str">
        <f t="shared" si="1565"/>
        <v>Lewisham</v>
      </c>
      <c r="G7563" s="60" t="str">
        <f t="shared" si="1565"/>
        <v>London</v>
      </c>
      <c r="H7563" s="28"/>
      <c r="I7563" s="43">
        <v>66</v>
      </c>
    </row>
    <row r="7564" spans="1:9" x14ac:dyDescent="0.35">
      <c r="A7564" s="15" t="s">
        <v>3285</v>
      </c>
      <c r="B7564" s="17" t="str">
        <f>VLOOKUP($A7564,'Employers and sectors'!$A$1:$G$2802,2,FALSE)</f>
        <v>Health and social care</v>
      </c>
      <c r="C7564" s="15" t="str">
        <f>VLOOKUP($A7564,'Employers and sectors'!$A$1:$G$2802,3,FALSE)</f>
        <v>Social care</v>
      </c>
      <c r="D7564" s="15" t="str">
        <f>VLOOKUP($A7564,'Employers and sectors'!$A$1:$G$2802,4,FALSE)</f>
        <v>Active</v>
      </c>
      <c r="E7564" s="17" t="str">
        <f>VLOOKUP($A7564,'Employers and sectors'!$A$1:$G$2802,5,FALSE)</f>
        <v>Edinburgh</v>
      </c>
      <c r="F7564" s="15" t="str">
        <f>VLOOKUP($A7564,'Employers and sectors'!$A$1:$G$2802,6,FALSE)</f>
        <v>Edinburgh</v>
      </c>
      <c r="G7564" s="15" t="str">
        <f>VLOOKUP($A7564,'Employers and sectors'!$A$1:$G$2802,7,FALSE)</f>
        <v>Scotland</v>
      </c>
      <c r="H7564" s="16" t="s">
        <v>252</v>
      </c>
      <c r="I7564" s="44">
        <v>6</v>
      </c>
    </row>
    <row r="7565" spans="1:9" x14ac:dyDescent="0.35">
      <c r="A7565" s="17" t="s">
        <v>3285</v>
      </c>
      <c r="B7565" s="17" t="str">
        <f>VLOOKUP($A7565,'Employers and sectors'!$A$1:$G$2802,2,FALSE)</f>
        <v>Health and social care</v>
      </c>
      <c r="C7565" s="17" t="str">
        <f>VLOOKUP($A7565,'Employers and sectors'!$A$1:$G$2802,3,FALSE)</f>
        <v>Social care</v>
      </c>
      <c r="D7565" s="17" t="str">
        <f>VLOOKUP($A7565,'Employers and sectors'!$A$1:$G$2802,4,FALSE)</f>
        <v>Active</v>
      </c>
      <c r="E7565" s="17" t="str">
        <f>VLOOKUP($A7565,'Employers and sectors'!$A$1:$G$2802,5,FALSE)</f>
        <v>Edinburgh</v>
      </c>
      <c r="F7565" s="17" t="str">
        <f>VLOOKUP($A7565,'Employers and sectors'!$A$1:$G$2802,6,FALSE)</f>
        <v>Edinburgh</v>
      </c>
      <c r="G7565" s="17" t="str">
        <f>VLOOKUP($A7565,'Employers and sectors'!$A$1:$G$2802,7,FALSE)</f>
        <v>Scotland</v>
      </c>
      <c r="H7565" s="18" t="s">
        <v>246</v>
      </c>
      <c r="I7565" s="41">
        <v>16</v>
      </c>
    </row>
    <row r="7566" spans="1:9" x14ac:dyDescent="0.35">
      <c r="A7566" s="17" t="s">
        <v>3285</v>
      </c>
      <c r="B7566" s="17" t="str">
        <f>VLOOKUP($A7566,'Employers and sectors'!$A$1:$G$2802,2,FALSE)</f>
        <v>Health and social care</v>
      </c>
      <c r="C7566" s="17" t="str">
        <f>VLOOKUP($A7566,'Employers and sectors'!$A$1:$G$2802,3,FALSE)</f>
        <v>Social care</v>
      </c>
      <c r="D7566" s="17" t="str">
        <f>VLOOKUP($A7566,'Employers and sectors'!$A$1:$G$2802,4,FALSE)</f>
        <v>Active</v>
      </c>
      <c r="E7566" s="17" t="str">
        <f>VLOOKUP($A7566,'Employers and sectors'!$A$1:$G$2802,5,FALSE)</f>
        <v>Edinburgh</v>
      </c>
      <c r="F7566" s="17" t="str">
        <f>VLOOKUP($A7566,'Employers and sectors'!$A$1:$G$2802,6,FALSE)</f>
        <v>Edinburgh</v>
      </c>
      <c r="G7566" s="17" t="str">
        <f>VLOOKUP($A7566,'Employers and sectors'!$A$1:$G$2802,7,FALSE)</f>
        <v>Scotland</v>
      </c>
      <c r="H7566" s="18" t="s">
        <v>247</v>
      </c>
      <c r="I7566" s="41">
        <v>22</v>
      </c>
    </row>
    <row r="7567" spans="1:9" x14ac:dyDescent="0.35">
      <c r="A7567" s="17" t="s">
        <v>3285</v>
      </c>
      <c r="B7567" s="17" t="str">
        <f>VLOOKUP($A7567,'Employers and sectors'!$A$1:$G$2802,2,FALSE)</f>
        <v>Health and social care</v>
      </c>
      <c r="C7567" s="17" t="str">
        <f>VLOOKUP($A7567,'Employers and sectors'!$A$1:$G$2802,3,FALSE)</f>
        <v>Social care</v>
      </c>
      <c r="D7567" s="17" t="str">
        <f>VLOOKUP($A7567,'Employers and sectors'!$A$1:$G$2802,4,FALSE)</f>
        <v>Active</v>
      </c>
      <c r="E7567" s="17" t="str">
        <f>VLOOKUP($A7567,'Employers and sectors'!$A$1:$G$2802,5,FALSE)</f>
        <v>Edinburgh</v>
      </c>
      <c r="F7567" s="17" t="str">
        <f>VLOOKUP($A7567,'Employers and sectors'!$A$1:$G$2802,6,FALSE)</f>
        <v>Edinburgh</v>
      </c>
      <c r="G7567" s="17" t="str">
        <f>VLOOKUP($A7567,'Employers and sectors'!$A$1:$G$2802,7,FALSE)</f>
        <v>Scotland</v>
      </c>
      <c r="H7567" s="18" t="s">
        <v>264</v>
      </c>
      <c r="I7567" s="41" t="s">
        <v>5666</v>
      </c>
    </row>
    <row r="7568" spans="1:9" ht="16" thickBot="1" x14ac:dyDescent="0.4">
      <c r="A7568" s="19" t="s">
        <v>3285</v>
      </c>
      <c r="B7568" s="17" t="str">
        <f>VLOOKUP($A7568,'Employers and sectors'!$A$1:$G$2802,2,FALSE)</f>
        <v>Health and social care</v>
      </c>
      <c r="C7568" s="19" t="str">
        <f>VLOOKUP($A7568,'Employers and sectors'!$A$1:$G$2802,3,FALSE)</f>
        <v>Social care</v>
      </c>
      <c r="D7568" s="19" t="str">
        <f>VLOOKUP($A7568,'Employers and sectors'!$A$1:$G$2802,4,FALSE)</f>
        <v>Active</v>
      </c>
      <c r="E7568" s="17" t="str">
        <f>VLOOKUP($A7568,'Employers and sectors'!$A$1:$G$2802,5,FALSE)</f>
        <v>Edinburgh</v>
      </c>
      <c r="F7568" s="19" t="str">
        <f>VLOOKUP($A7568,'Employers and sectors'!$A$1:$G$2802,6,FALSE)</f>
        <v>Edinburgh</v>
      </c>
      <c r="G7568" s="19" t="str">
        <f>VLOOKUP($A7568,'Employers and sectors'!$A$1:$G$2802,7,FALSE)</f>
        <v>Scotland</v>
      </c>
      <c r="H7568" s="20" t="s">
        <v>253</v>
      </c>
      <c r="I7568" s="42">
        <v>11</v>
      </c>
    </row>
    <row r="7569" spans="1:9" ht="16" thickBot="1" x14ac:dyDescent="0.4">
      <c r="A7569" s="27" t="s">
        <v>3286</v>
      </c>
      <c r="B7569" s="60" t="str">
        <f t="shared" ref="B7569:G7569" si="1566">B7568</f>
        <v>Health and social care</v>
      </c>
      <c r="C7569" s="60" t="str">
        <f t="shared" si="1566"/>
        <v>Social care</v>
      </c>
      <c r="D7569" s="60" t="str">
        <f t="shared" si="1566"/>
        <v>Active</v>
      </c>
      <c r="E7569" s="60" t="str">
        <f t="shared" si="1566"/>
        <v>Edinburgh</v>
      </c>
      <c r="F7569" s="60" t="str">
        <f t="shared" si="1566"/>
        <v>Edinburgh</v>
      </c>
      <c r="G7569" s="60" t="str">
        <f t="shared" si="1566"/>
        <v>Scotland</v>
      </c>
      <c r="H7569" s="28"/>
      <c r="I7569" s="43">
        <v>58</v>
      </c>
    </row>
    <row r="7570" spans="1:9" x14ac:dyDescent="0.35">
      <c r="A7570" s="15" t="s">
        <v>3287</v>
      </c>
      <c r="B7570" s="17" t="str">
        <f>VLOOKUP($A7570,'Employers and sectors'!$A$1:$G$2802,2,FALSE)</f>
        <v>Health and social care</v>
      </c>
      <c r="C7570" s="15" t="str">
        <f>VLOOKUP($A7570,'Employers and sectors'!$A$1:$G$2802,3,FALSE)</f>
        <v>Social care</v>
      </c>
      <c r="D7570" s="15" t="str">
        <f>VLOOKUP($A7570,'Employers and sectors'!$A$1:$G$2802,4,FALSE)</f>
        <v>Active</v>
      </c>
      <c r="E7570" s="17" t="str">
        <f>VLOOKUP($A7570,'Employers and sectors'!$A$1:$G$2802,5,FALSE)</f>
        <v>Swindon</v>
      </c>
      <c r="F7570" s="15" t="str">
        <f>VLOOKUP($A7570,'Employers and sectors'!$A$1:$G$2802,6,FALSE)</f>
        <v>Swindon</v>
      </c>
      <c r="G7570" s="15" t="str">
        <f>VLOOKUP($A7570,'Employers and sectors'!$A$1:$G$2802,7,FALSE)</f>
        <v>South West</v>
      </c>
      <c r="H7570" s="16" t="s">
        <v>252</v>
      </c>
      <c r="I7570" s="44" t="s">
        <v>5666</v>
      </c>
    </row>
    <row r="7571" spans="1:9" ht="16" thickBot="1" x14ac:dyDescent="0.4">
      <c r="A7571" s="19" t="s">
        <v>3287</v>
      </c>
      <c r="B7571" s="17" t="str">
        <f>VLOOKUP($A7571,'Employers and sectors'!$A$1:$G$2802,2,FALSE)</f>
        <v>Health and social care</v>
      </c>
      <c r="C7571" s="19" t="str">
        <f>VLOOKUP($A7571,'Employers and sectors'!$A$1:$G$2802,3,FALSE)</f>
        <v>Social care</v>
      </c>
      <c r="D7571" s="19" t="str">
        <f>VLOOKUP($A7571,'Employers and sectors'!$A$1:$G$2802,4,FALSE)</f>
        <v>Active</v>
      </c>
      <c r="E7571" s="17" t="str">
        <f>VLOOKUP($A7571,'Employers and sectors'!$A$1:$G$2802,5,FALSE)</f>
        <v>Swindon</v>
      </c>
      <c r="F7571" s="19" t="str">
        <f>VLOOKUP($A7571,'Employers and sectors'!$A$1:$G$2802,6,FALSE)</f>
        <v>Swindon</v>
      </c>
      <c r="G7571" s="19" t="str">
        <f>VLOOKUP($A7571,'Employers and sectors'!$A$1:$G$2802,7,FALSE)</f>
        <v>South West</v>
      </c>
      <c r="H7571" s="20" t="s">
        <v>246</v>
      </c>
      <c r="I7571" s="42">
        <v>24</v>
      </c>
    </row>
    <row r="7572" spans="1:9" ht="16" thickBot="1" x14ac:dyDescent="0.4">
      <c r="A7572" s="27" t="s">
        <v>3288</v>
      </c>
      <c r="B7572" s="60" t="str">
        <f t="shared" ref="B7572:G7572" si="1567">B7571</f>
        <v>Health and social care</v>
      </c>
      <c r="C7572" s="60" t="str">
        <f t="shared" si="1567"/>
        <v>Social care</v>
      </c>
      <c r="D7572" s="60" t="str">
        <f t="shared" si="1567"/>
        <v>Active</v>
      </c>
      <c r="E7572" s="60" t="str">
        <f t="shared" si="1567"/>
        <v>Swindon</v>
      </c>
      <c r="F7572" s="60" t="str">
        <f t="shared" si="1567"/>
        <v>Swindon</v>
      </c>
      <c r="G7572" s="60" t="str">
        <f t="shared" si="1567"/>
        <v>South West</v>
      </c>
      <c r="H7572" s="28"/>
      <c r="I7572" s="43">
        <v>26</v>
      </c>
    </row>
    <row r="7573" spans="1:9" x14ac:dyDescent="0.35">
      <c r="A7573" s="15" t="s">
        <v>3289</v>
      </c>
      <c r="B7573" s="17" t="str">
        <f>VLOOKUP($A7573,'Employers and sectors'!$A$1:$G$2802,2,FALSE)</f>
        <v>Health and social care</v>
      </c>
      <c r="C7573" s="15" t="str">
        <f>VLOOKUP($A7573,'Employers and sectors'!$A$1:$G$2802,3,FALSE)</f>
        <v>Social care</v>
      </c>
      <c r="D7573" s="15" t="str">
        <f>VLOOKUP($A7573,'Employers and sectors'!$A$1:$G$2802,4,FALSE)</f>
        <v>Active</v>
      </c>
      <c r="E7573" s="17" t="str">
        <f>VLOOKUP($A7573,'Employers and sectors'!$A$1:$G$2802,5,FALSE)</f>
        <v>Barking and Dagenham</v>
      </c>
      <c r="F7573" s="15" t="str">
        <f>VLOOKUP($A7573,'Employers and sectors'!$A$1:$G$2802,6,FALSE)</f>
        <v>Barking and Dagenham</v>
      </c>
      <c r="G7573" s="15" t="str">
        <f>VLOOKUP($A7573,'Employers and sectors'!$A$1:$G$2802,7,FALSE)</f>
        <v>London</v>
      </c>
      <c r="H7573" s="16" t="s">
        <v>246</v>
      </c>
      <c r="I7573" s="44">
        <v>63</v>
      </c>
    </row>
    <row r="7574" spans="1:9" x14ac:dyDescent="0.35">
      <c r="A7574" s="17" t="s">
        <v>3289</v>
      </c>
      <c r="B7574" s="17" t="str">
        <f>VLOOKUP($A7574,'Employers and sectors'!$A$1:$G$2802,2,FALSE)</f>
        <v>Health and social care</v>
      </c>
      <c r="C7574" s="17" t="str">
        <f>VLOOKUP($A7574,'Employers and sectors'!$A$1:$G$2802,3,FALSE)</f>
        <v>Social care</v>
      </c>
      <c r="D7574" s="17" t="str">
        <f>VLOOKUP($A7574,'Employers and sectors'!$A$1:$G$2802,4,FALSE)</f>
        <v>Active</v>
      </c>
      <c r="E7574" s="17" t="str">
        <f>VLOOKUP($A7574,'Employers and sectors'!$A$1:$G$2802,5,FALSE)</f>
        <v>Barking and Dagenham</v>
      </c>
      <c r="F7574" s="17" t="str">
        <f>VLOOKUP($A7574,'Employers and sectors'!$A$1:$G$2802,6,FALSE)</f>
        <v>Barking and Dagenham</v>
      </c>
      <c r="G7574" s="17" t="str">
        <f>VLOOKUP($A7574,'Employers and sectors'!$A$1:$G$2802,7,FALSE)</f>
        <v>London</v>
      </c>
      <c r="H7574" s="18" t="s">
        <v>247</v>
      </c>
      <c r="I7574" s="41">
        <v>10</v>
      </c>
    </row>
    <row r="7575" spans="1:9" ht="16" thickBot="1" x14ac:dyDescent="0.4">
      <c r="A7575" s="19" t="s">
        <v>3289</v>
      </c>
      <c r="B7575" s="17" t="str">
        <f>VLOOKUP($A7575,'Employers and sectors'!$A$1:$G$2802,2,FALSE)</f>
        <v>Health and social care</v>
      </c>
      <c r="C7575" s="19" t="str">
        <f>VLOOKUP($A7575,'Employers and sectors'!$A$1:$G$2802,3,FALSE)</f>
        <v>Social care</v>
      </c>
      <c r="D7575" s="19" t="str">
        <f>VLOOKUP($A7575,'Employers and sectors'!$A$1:$G$2802,4,FALSE)</f>
        <v>Active</v>
      </c>
      <c r="E7575" s="17" t="str">
        <f>VLOOKUP($A7575,'Employers and sectors'!$A$1:$G$2802,5,FALSE)</f>
        <v>Barking and Dagenham</v>
      </c>
      <c r="F7575" s="19" t="str">
        <f>VLOOKUP($A7575,'Employers and sectors'!$A$1:$G$2802,6,FALSE)</f>
        <v>Barking and Dagenham</v>
      </c>
      <c r="G7575" s="19" t="str">
        <f>VLOOKUP($A7575,'Employers and sectors'!$A$1:$G$2802,7,FALSE)</f>
        <v>London</v>
      </c>
      <c r="H7575" s="20" t="s">
        <v>264</v>
      </c>
      <c r="I7575" s="42">
        <v>7</v>
      </c>
    </row>
    <row r="7576" spans="1:9" ht="16" thickBot="1" x14ac:dyDescent="0.4">
      <c r="A7576" s="27" t="s">
        <v>3290</v>
      </c>
      <c r="B7576" s="60" t="str">
        <f t="shared" ref="B7576:G7576" si="1568">B7575</f>
        <v>Health and social care</v>
      </c>
      <c r="C7576" s="60" t="str">
        <f t="shared" si="1568"/>
        <v>Social care</v>
      </c>
      <c r="D7576" s="60" t="str">
        <f t="shared" si="1568"/>
        <v>Active</v>
      </c>
      <c r="E7576" s="60" t="str">
        <f t="shared" si="1568"/>
        <v>Barking and Dagenham</v>
      </c>
      <c r="F7576" s="60" t="str">
        <f t="shared" si="1568"/>
        <v>Barking and Dagenham</v>
      </c>
      <c r="G7576" s="60" t="str">
        <f t="shared" si="1568"/>
        <v>London</v>
      </c>
      <c r="H7576" s="28"/>
      <c r="I7576" s="43">
        <v>80</v>
      </c>
    </row>
    <row r="7577" spans="1:9" x14ac:dyDescent="0.35">
      <c r="A7577" s="15" t="s">
        <v>3291</v>
      </c>
      <c r="B7577" s="17" t="str">
        <f>VLOOKUP($A7577,'Employers and sectors'!$A$1:$G$2802,2,FALSE)</f>
        <v>Health and social care</v>
      </c>
      <c r="C7577" s="15" t="str">
        <f>VLOOKUP($A7577,'Employers and sectors'!$A$1:$G$2802,3,FALSE)</f>
        <v>Social care</v>
      </c>
      <c r="D7577" s="15" t="str">
        <f>VLOOKUP($A7577,'Employers and sectors'!$A$1:$G$2802,4,FALSE)</f>
        <v>Active</v>
      </c>
      <c r="E7577" s="17" t="str">
        <f>VLOOKUP($A7577,'Employers and sectors'!$A$1:$G$2802,5,FALSE)</f>
        <v>Oswestry</v>
      </c>
      <c r="F7577" s="15" t="str">
        <f>VLOOKUP($A7577,'Employers and sectors'!$A$1:$G$2802,6,FALSE)</f>
        <v>Shropshire</v>
      </c>
      <c r="G7577" s="15" t="str">
        <f>VLOOKUP($A7577,'Employers and sectors'!$A$1:$G$2802,7,FALSE)</f>
        <v>West Midlands</v>
      </c>
      <c r="H7577" s="16" t="s">
        <v>246</v>
      </c>
      <c r="I7577" s="44">
        <v>24</v>
      </c>
    </row>
    <row r="7578" spans="1:9" ht="16" thickBot="1" x14ac:dyDescent="0.4">
      <c r="A7578" s="19" t="s">
        <v>3291</v>
      </c>
      <c r="B7578" s="17" t="str">
        <f>VLOOKUP($A7578,'Employers and sectors'!$A$1:$G$2802,2,FALSE)</f>
        <v>Health and social care</v>
      </c>
      <c r="C7578" s="19" t="str">
        <f>VLOOKUP($A7578,'Employers and sectors'!$A$1:$G$2802,3,FALSE)</f>
        <v>Social care</v>
      </c>
      <c r="D7578" s="19" t="str">
        <f>VLOOKUP($A7578,'Employers and sectors'!$A$1:$G$2802,4,FALSE)</f>
        <v>Active</v>
      </c>
      <c r="E7578" s="17" t="str">
        <f>VLOOKUP($A7578,'Employers and sectors'!$A$1:$G$2802,5,FALSE)</f>
        <v>Oswestry</v>
      </c>
      <c r="F7578" s="19" t="str">
        <f>VLOOKUP($A7578,'Employers and sectors'!$A$1:$G$2802,6,FALSE)</f>
        <v>Shropshire</v>
      </c>
      <c r="G7578" s="19" t="str">
        <f>VLOOKUP($A7578,'Employers and sectors'!$A$1:$G$2802,7,FALSE)</f>
        <v>West Midlands</v>
      </c>
      <c r="H7578" s="20" t="s">
        <v>253</v>
      </c>
      <c r="I7578" s="42" t="s">
        <v>5666</v>
      </c>
    </row>
    <row r="7579" spans="1:9" ht="16" thickBot="1" x14ac:dyDescent="0.4">
      <c r="A7579" s="27" t="s">
        <v>3292</v>
      </c>
      <c r="B7579" s="60" t="str">
        <f t="shared" ref="B7579:G7579" si="1569">B7578</f>
        <v>Health and social care</v>
      </c>
      <c r="C7579" s="60" t="str">
        <f t="shared" si="1569"/>
        <v>Social care</v>
      </c>
      <c r="D7579" s="60" t="str">
        <f t="shared" si="1569"/>
        <v>Active</v>
      </c>
      <c r="E7579" s="60" t="str">
        <f t="shared" si="1569"/>
        <v>Oswestry</v>
      </c>
      <c r="F7579" s="60" t="str">
        <f t="shared" si="1569"/>
        <v>Shropshire</v>
      </c>
      <c r="G7579" s="60" t="str">
        <f t="shared" si="1569"/>
        <v>West Midlands</v>
      </c>
      <c r="H7579" s="28"/>
      <c r="I7579" s="43">
        <v>25</v>
      </c>
    </row>
    <row r="7580" spans="1:9" x14ac:dyDescent="0.35">
      <c r="A7580" s="15" t="s">
        <v>3293</v>
      </c>
      <c r="B7580" s="17" t="str">
        <f>VLOOKUP($A7580,'Employers and sectors'!$A$1:$G$2802,2,FALSE)</f>
        <v>Administrative and support services</v>
      </c>
      <c r="C7580" s="15">
        <f>VLOOKUP($A7580,'Employers and sectors'!$A$1:$G$2802,3,FALSE)</f>
        <v>0</v>
      </c>
      <c r="D7580" s="15" t="str">
        <f>VLOOKUP($A7580,'Employers and sectors'!$A$1:$G$2802,4,FALSE)</f>
        <v>Revoked</v>
      </c>
      <c r="E7580" s="17" t="str">
        <f>VLOOKUP($A7580,'Employers and sectors'!$A$1:$G$2802,5,FALSE)</f>
        <v>Redbridge</v>
      </c>
      <c r="F7580" s="15" t="str">
        <f>VLOOKUP($A7580,'Employers and sectors'!$A$1:$G$2802,6,FALSE)</f>
        <v>Redbridge</v>
      </c>
      <c r="G7580" s="15" t="str">
        <f>VLOOKUP($A7580,'Employers and sectors'!$A$1:$G$2802,7,FALSE)</f>
        <v>London</v>
      </c>
      <c r="H7580" s="16" t="s">
        <v>246</v>
      </c>
      <c r="I7580" s="44">
        <v>50</v>
      </c>
    </row>
    <row r="7581" spans="1:9" x14ac:dyDescent="0.35">
      <c r="A7581" s="17" t="s">
        <v>3293</v>
      </c>
      <c r="B7581" s="17" t="str">
        <f>VLOOKUP($A7581,'Employers and sectors'!$A$1:$G$2802,2,FALSE)</f>
        <v>Administrative and support services</v>
      </c>
      <c r="C7581" s="17">
        <f>VLOOKUP($A7581,'Employers and sectors'!$A$1:$G$2802,3,FALSE)</f>
        <v>0</v>
      </c>
      <c r="D7581" s="17" t="str">
        <f>VLOOKUP($A7581,'Employers and sectors'!$A$1:$G$2802,4,FALSE)</f>
        <v>Revoked</v>
      </c>
      <c r="E7581" s="17" t="str">
        <f>VLOOKUP($A7581,'Employers and sectors'!$A$1:$G$2802,5,FALSE)</f>
        <v>Redbridge</v>
      </c>
      <c r="F7581" s="17" t="str">
        <f>VLOOKUP($A7581,'Employers and sectors'!$A$1:$G$2802,6,FALSE)</f>
        <v>Redbridge</v>
      </c>
      <c r="G7581" s="17" t="str">
        <f>VLOOKUP($A7581,'Employers and sectors'!$A$1:$G$2802,7,FALSE)</f>
        <v>London</v>
      </c>
      <c r="H7581" s="18" t="s">
        <v>247</v>
      </c>
      <c r="I7581" s="41">
        <v>11</v>
      </c>
    </row>
    <row r="7582" spans="1:9" ht="16" thickBot="1" x14ac:dyDescent="0.4">
      <c r="A7582" s="19" t="s">
        <v>3293</v>
      </c>
      <c r="B7582" s="17" t="str">
        <f>VLOOKUP($A7582,'Employers and sectors'!$A$1:$G$2802,2,FALSE)</f>
        <v>Administrative and support services</v>
      </c>
      <c r="C7582" s="19">
        <f>VLOOKUP($A7582,'Employers and sectors'!$A$1:$G$2802,3,FALSE)</f>
        <v>0</v>
      </c>
      <c r="D7582" s="19" t="str">
        <f>VLOOKUP($A7582,'Employers and sectors'!$A$1:$G$2802,4,FALSE)</f>
        <v>Revoked</v>
      </c>
      <c r="E7582" s="17" t="str">
        <f>VLOOKUP($A7582,'Employers and sectors'!$A$1:$G$2802,5,FALSE)</f>
        <v>Redbridge</v>
      </c>
      <c r="F7582" s="19" t="str">
        <f>VLOOKUP($A7582,'Employers and sectors'!$A$1:$G$2802,6,FALSE)</f>
        <v>Redbridge</v>
      </c>
      <c r="G7582" s="19" t="str">
        <f>VLOOKUP($A7582,'Employers and sectors'!$A$1:$G$2802,7,FALSE)</f>
        <v>London</v>
      </c>
      <c r="H7582" s="20" t="s">
        <v>253</v>
      </c>
      <c r="I7582" s="42" t="s">
        <v>5666</v>
      </c>
    </row>
    <row r="7583" spans="1:9" ht="16" thickBot="1" x14ac:dyDescent="0.4">
      <c r="A7583" s="27" t="s">
        <v>3294</v>
      </c>
      <c r="B7583" s="60" t="str">
        <f t="shared" ref="B7583:G7583" si="1570">B7582</f>
        <v>Administrative and support services</v>
      </c>
      <c r="C7583" s="60">
        <f t="shared" si="1570"/>
        <v>0</v>
      </c>
      <c r="D7583" s="60" t="str">
        <f t="shared" si="1570"/>
        <v>Revoked</v>
      </c>
      <c r="E7583" s="60" t="str">
        <f t="shared" si="1570"/>
        <v>Redbridge</v>
      </c>
      <c r="F7583" s="60" t="str">
        <f t="shared" si="1570"/>
        <v>Redbridge</v>
      </c>
      <c r="G7583" s="60" t="str">
        <f t="shared" si="1570"/>
        <v>London</v>
      </c>
      <c r="H7583" s="28"/>
      <c r="I7583" s="43">
        <v>66</v>
      </c>
    </row>
    <row r="7584" spans="1:9" x14ac:dyDescent="0.35">
      <c r="A7584" s="15" t="s">
        <v>3295</v>
      </c>
      <c r="B7584" s="17" t="str">
        <f>VLOOKUP($A7584,'Employers and sectors'!$A$1:$G$2802,2,FALSE)</f>
        <v>Health and social care</v>
      </c>
      <c r="C7584" s="15" t="str">
        <f>VLOOKUP($A7584,'Employers and sectors'!$A$1:$G$2802,3,FALSE)</f>
        <v>Social care</v>
      </c>
      <c r="D7584" s="15" t="str">
        <f>VLOOKUP($A7584,'Employers and sectors'!$A$1:$G$2802,4,FALSE)</f>
        <v>Revoked</v>
      </c>
      <c r="E7584" s="17" t="str">
        <f>VLOOKUP($A7584,'Employers and sectors'!$A$1:$G$2802,5,FALSE)</f>
        <v>Bedford</v>
      </c>
      <c r="F7584" s="15" t="str">
        <f>VLOOKUP($A7584,'Employers and sectors'!$A$1:$G$2802,6,FALSE)</f>
        <v>Bedford</v>
      </c>
      <c r="G7584" s="15" t="str">
        <f>VLOOKUP($A7584,'Employers and sectors'!$A$1:$G$2802,7,FALSE)</f>
        <v>East</v>
      </c>
      <c r="H7584" s="16" t="s">
        <v>245</v>
      </c>
      <c r="I7584" s="44" t="s">
        <v>5666</v>
      </c>
    </row>
    <row r="7585" spans="1:9" x14ac:dyDescent="0.35">
      <c r="A7585" s="17" t="s">
        <v>3295</v>
      </c>
      <c r="B7585" s="17" t="str">
        <f>VLOOKUP($A7585,'Employers and sectors'!$A$1:$G$2802,2,FALSE)</f>
        <v>Health and social care</v>
      </c>
      <c r="C7585" s="17" t="str">
        <f>VLOOKUP($A7585,'Employers and sectors'!$A$1:$G$2802,3,FALSE)</f>
        <v>Social care</v>
      </c>
      <c r="D7585" s="17" t="str">
        <f>VLOOKUP($A7585,'Employers and sectors'!$A$1:$G$2802,4,FALSE)</f>
        <v>Revoked</v>
      </c>
      <c r="E7585" s="17" t="str">
        <f>VLOOKUP($A7585,'Employers and sectors'!$A$1:$G$2802,5,FALSE)</f>
        <v>Bedford</v>
      </c>
      <c r="F7585" s="17" t="str">
        <f>VLOOKUP($A7585,'Employers and sectors'!$A$1:$G$2802,6,FALSE)</f>
        <v>Bedford</v>
      </c>
      <c r="G7585" s="17" t="str">
        <f>VLOOKUP($A7585,'Employers and sectors'!$A$1:$G$2802,7,FALSE)</f>
        <v>East</v>
      </c>
      <c r="H7585" s="18" t="s">
        <v>252</v>
      </c>
      <c r="I7585" s="41" t="s">
        <v>5666</v>
      </c>
    </row>
    <row r="7586" spans="1:9" x14ac:dyDescent="0.35">
      <c r="A7586" s="17" t="s">
        <v>3295</v>
      </c>
      <c r="B7586" s="17" t="str">
        <f>VLOOKUP($A7586,'Employers and sectors'!$A$1:$G$2802,2,FALSE)</f>
        <v>Health and social care</v>
      </c>
      <c r="C7586" s="17" t="str">
        <f>VLOOKUP($A7586,'Employers and sectors'!$A$1:$G$2802,3,FALSE)</f>
        <v>Social care</v>
      </c>
      <c r="D7586" s="17" t="str">
        <f>VLOOKUP($A7586,'Employers and sectors'!$A$1:$G$2802,4,FALSE)</f>
        <v>Revoked</v>
      </c>
      <c r="E7586" s="17" t="str">
        <f>VLOOKUP($A7586,'Employers and sectors'!$A$1:$G$2802,5,FALSE)</f>
        <v>Bedford</v>
      </c>
      <c r="F7586" s="17" t="str">
        <f>VLOOKUP($A7586,'Employers and sectors'!$A$1:$G$2802,6,FALSE)</f>
        <v>Bedford</v>
      </c>
      <c r="G7586" s="17" t="str">
        <f>VLOOKUP($A7586,'Employers and sectors'!$A$1:$G$2802,7,FALSE)</f>
        <v>East</v>
      </c>
      <c r="H7586" s="18" t="s">
        <v>246</v>
      </c>
      <c r="I7586" s="41">
        <v>85</v>
      </c>
    </row>
    <row r="7587" spans="1:9" x14ac:dyDescent="0.35">
      <c r="A7587" s="17" t="s">
        <v>3295</v>
      </c>
      <c r="B7587" s="17" t="str">
        <f>VLOOKUP($A7587,'Employers and sectors'!$A$1:$G$2802,2,FALSE)</f>
        <v>Health and social care</v>
      </c>
      <c r="C7587" s="17" t="str">
        <f>VLOOKUP($A7587,'Employers and sectors'!$A$1:$G$2802,3,FALSE)</f>
        <v>Social care</v>
      </c>
      <c r="D7587" s="17" t="str">
        <f>VLOOKUP($A7587,'Employers and sectors'!$A$1:$G$2802,4,FALSE)</f>
        <v>Revoked</v>
      </c>
      <c r="E7587" s="17" t="str">
        <f>VLOOKUP($A7587,'Employers and sectors'!$A$1:$G$2802,5,FALSE)</f>
        <v>Bedford</v>
      </c>
      <c r="F7587" s="17" t="str">
        <f>VLOOKUP($A7587,'Employers and sectors'!$A$1:$G$2802,6,FALSE)</f>
        <v>Bedford</v>
      </c>
      <c r="G7587" s="17" t="str">
        <f>VLOOKUP($A7587,'Employers and sectors'!$A$1:$G$2802,7,FALSE)</f>
        <v>East</v>
      </c>
      <c r="H7587" s="18" t="s">
        <v>247</v>
      </c>
      <c r="I7587" s="41" t="s">
        <v>5666</v>
      </c>
    </row>
    <row r="7588" spans="1:9" x14ac:dyDescent="0.35">
      <c r="A7588" s="17" t="s">
        <v>3295</v>
      </c>
      <c r="B7588" s="17" t="str">
        <f>VLOOKUP($A7588,'Employers and sectors'!$A$1:$G$2802,2,FALSE)</f>
        <v>Health and social care</v>
      </c>
      <c r="C7588" s="17" t="str">
        <f>VLOOKUP($A7588,'Employers and sectors'!$A$1:$G$2802,3,FALSE)</f>
        <v>Social care</v>
      </c>
      <c r="D7588" s="17" t="str">
        <f>VLOOKUP($A7588,'Employers and sectors'!$A$1:$G$2802,4,FALSE)</f>
        <v>Revoked</v>
      </c>
      <c r="E7588" s="17" t="str">
        <f>VLOOKUP($A7588,'Employers and sectors'!$A$1:$G$2802,5,FALSE)</f>
        <v>Bedford</v>
      </c>
      <c r="F7588" s="17" t="str">
        <f>VLOOKUP($A7588,'Employers and sectors'!$A$1:$G$2802,6,FALSE)</f>
        <v>Bedford</v>
      </c>
      <c r="G7588" s="17" t="str">
        <f>VLOOKUP($A7588,'Employers and sectors'!$A$1:$G$2802,7,FALSE)</f>
        <v>East</v>
      </c>
      <c r="H7588" s="18" t="s">
        <v>264</v>
      </c>
      <c r="I7588" s="41" t="s">
        <v>5666</v>
      </c>
    </row>
    <row r="7589" spans="1:9" ht="16" thickBot="1" x14ac:dyDescent="0.4">
      <c r="A7589" s="19" t="s">
        <v>3295</v>
      </c>
      <c r="B7589" s="17" t="str">
        <f>VLOOKUP($A7589,'Employers and sectors'!$A$1:$G$2802,2,FALSE)</f>
        <v>Health and social care</v>
      </c>
      <c r="C7589" s="19" t="str">
        <f>VLOOKUP($A7589,'Employers and sectors'!$A$1:$G$2802,3,FALSE)</f>
        <v>Social care</v>
      </c>
      <c r="D7589" s="19" t="str">
        <f>VLOOKUP($A7589,'Employers and sectors'!$A$1:$G$2802,4,FALSE)</f>
        <v>Revoked</v>
      </c>
      <c r="E7589" s="17" t="str">
        <f>VLOOKUP($A7589,'Employers and sectors'!$A$1:$G$2802,5,FALSE)</f>
        <v>Bedford</v>
      </c>
      <c r="F7589" s="19" t="str">
        <f>VLOOKUP($A7589,'Employers and sectors'!$A$1:$G$2802,6,FALSE)</f>
        <v>Bedford</v>
      </c>
      <c r="G7589" s="19" t="str">
        <f>VLOOKUP($A7589,'Employers and sectors'!$A$1:$G$2802,7,FALSE)</f>
        <v>East</v>
      </c>
      <c r="H7589" s="20" t="s">
        <v>253</v>
      </c>
      <c r="I7589" s="42" t="s">
        <v>5666</v>
      </c>
    </row>
    <row r="7590" spans="1:9" ht="16" thickBot="1" x14ac:dyDescent="0.4">
      <c r="A7590" s="27" t="s">
        <v>3296</v>
      </c>
      <c r="B7590" s="60" t="str">
        <f t="shared" ref="B7590:G7590" si="1571">B7589</f>
        <v>Health and social care</v>
      </c>
      <c r="C7590" s="60" t="str">
        <f t="shared" si="1571"/>
        <v>Social care</v>
      </c>
      <c r="D7590" s="60" t="str">
        <f t="shared" si="1571"/>
        <v>Revoked</v>
      </c>
      <c r="E7590" s="60" t="str">
        <f t="shared" si="1571"/>
        <v>Bedford</v>
      </c>
      <c r="F7590" s="60" t="str">
        <f t="shared" si="1571"/>
        <v>Bedford</v>
      </c>
      <c r="G7590" s="60" t="str">
        <f t="shared" si="1571"/>
        <v>East</v>
      </c>
      <c r="H7590" s="28"/>
      <c r="I7590" s="43">
        <v>96</v>
      </c>
    </row>
    <row r="7591" spans="1:9" x14ac:dyDescent="0.35">
      <c r="A7591" s="15" t="s">
        <v>3297</v>
      </c>
      <c r="B7591" s="17" t="str">
        <f>VLOOKUP($A7591,'Employers and sectors'!$A$1:$G$2802,2,FALSE)</f>
        <v>Health and social care</v>
      </c>
      <c r="C7591" s="15" t="str">
        <f>VLOOKUP($A7591,'Employers and sectors'!$A$1:$G$2802,3,FALSE)</f>
        <v>Social care</v>
      </c>
      <c r="D7591" s="15" t="str">
        <f>VLOOKUP($A7591,'Employers and sectors'!$A$1:$G$2802,4,FALSE)</f>
        <v>Active</v>
      </c>
      <c r="E7591" s="17" t="str">
        <f>VLOOKUP($A7591,'Employers and sectors'!$A$1:$G$2802,5,FALSE)</f>
        <v>Leicester</v>
      </c>
      <c r="F7591" s="15" t="str">
        <f>VLOOKUP($A7591,'Employers and sectors'!$A$1:$G$2802,6,FALSE)</f>
        <v>Leicester</v>
      </c>
      <c r="G7591" s="15" t="str">
        <f>VLOOKUP($A7591,'Employers and sectors'!$A$1:$G$2802,7,FALSE)</f>
        <v>East Midlands</v>
      </c>
      <c r="H7591" s="16" t="s">
        <v>252</v>
      </c>
      <c r="I7591" s="44" t="s">
        <v>5666</v>
      </c>
    </row>
    <row r="7592" spans="1:9" x14ac:dyDescent="0.35">
      <c r="A7592" s="17" t="s">
        <v>3297</v>
      </c>
      <c r="B7592" s="17" t="str">
        <f>VLOOKUP($A7592,'Employers and sectors'!$A$1:$G$2802,2,FALSE)</f>
        <v>Health and social care</v>
      </c>
      <c r="C7592" s="17" t="str">
        <f>VLOOKUP($A7592,'Employers and sectors'!$A$1:$G$2802,3,FALSE)</f>
        <v>Social care</v>
      </c>
      <c r="D7592" s="17" t="str">
        <f>VLOOKUP($A7592,'Employers and sectors'!$A$1:$G$2802,4,FALSE)</f>
        <v>Active</v>
      </c>
      <c r="E7592" s="17" t="str">
        <f>VLOOKUP($A7592,'Employers and sectors'!$A$1:$G$2802,5,FALSE)</f>
        <v>Leicester</v>
      </c>
      <c r="F7592" s="17" t="str">
        <f>VLOOKUP($A7592,'Employers and sectors'!$A$1:$G$2802,6,FALSE)</f>
        <v>Leicester</v>
      </c>
      <c r="G7592" s="17" t="str">
        <f>VLOOKUP($A7592,'Employers and sectors'!$A$1:$G$2802,7,FALSE)</f>
        <v>East Midlands</v>
      </c>
      <c r="H7592" s="18" t="s">
        <v>246</v>
      </c>
      <c r="I7592" s="41">
        <v>28</v>
      </c>
    </row>
    <row r="7593" spans="1:9" ht="16" thickBot="1" x14ac:dyDescent="0.4">
      <c r="A7593" s="19" t="s">
        <v>3297</v>
      </c>
      <c r="B7593" s="17" t="str">
        <f>VLOOKUP($A7593,'Employers and sectors'!$A$1:$G$2802,2,FALSE)</f>
        <v>Health and social care</v>
      </c>
      <c r="C7593" s="19" t="str">
        <f>VLOOKUP($A7593,'Employers and sectors'!$A$1:$G$2802,3,FALSE)</f>
        <v>Social care</v>
      </c>
      <c r="D7593" s="19" t="str">
        <f>VLOOKUP($A7593,'Employers and sectors'!$A$1:$G$2802,4,FALSE)</f>
        <v>Active</v>
      </c>
      <c r="E7593" s="17" t="str">
        <f>VLOOKUP($A7593,'Employers and sectors'!$A$1:$G$2802,5,FALSE)</f>
        <v>Leicester</v>
      </c>
      <c r="F7593" s="19" t="str">
        <f>VLOOKUP($A7593,'Employers and sectors'!$A$1:$G$2802,6,FALSE)</f>
        <v>Leicester</v>
      </c>
      <c r="G7593" s="19" t="str">
        <f>VLOOKUP($A7593,'Employers and sectors'!$A$1:$G$2802,7,FALSE)</f>
        <v>East Midlands</v>
      </c>
      <c r="H7593" s="20" t="s">
        <v>253</v>
      </c>
      <c r="I7593" s="42" t="s">
        <v>5666</v>
      </c>
    </row>
    <row r="7594" spans="1:9" ht="16" thickBot="1" x14ac:dyDescent="0.4">
      <c r="A7594" s="27" t="s">
        <v>3298</v>
      </c>
      <c r="B7594" s="60" t="str">
        <f t="shared" ref="B7594:G7594" si="1572">B7593</f>
        <v>Health and social care</v>
      </c>
      <c r="C7594" s="60" t="str">
        <f t="shared" si="1572"/>
        <v>Social care</v>
      </c>
      <c r="D7594" s="60" t="str">
        <f t="shared" si="1572"/>
        <v>Active</v>
      </c>
      <c r="E7594" s="60" t="str">
        <f t="shared" si="1572"/>
        <v>Leicester</v>
      </c>
      <c r="F7594" s="60" t="str">
        <f t="shared" si="1572"/>
        <v>Leicester</v>
      </c>
      <c r="G7594" s="60" t="str">
        <f t="shared" si="1572"/>
        <v>East Midlands</v>
      </c>
      <c r="H7594" s="28"/>
      <c r="I7594" s="43">
        <v>31</v>
      </c>
    </row>
    <row r="7595" spans="1:9" x14ac:dyDescent="0.35">
      <c r="A7595" s="15" t="s">
        <v>3299</v>
      </c>
      <c r="B7595" s="17" t="str">
        <f>VLOOKUP($A7595,'Employers and sectors'!$A$1:$G$2802,2,FALSE)</f>
        <v>Health and social care</v>
      </c>
      <c r="C7595" s="15" t="str">
        <f>VLOOKUP($A7595,'Employers and sectors'!$A$1:$G$2802,3,FALSE)</f>
        <v>Social care</v>
      </c>
      <c r="D7595" s="15" t="str">
        <f>VLOOKUP($A7595,'Employers and sectors'!$A$1:$G$2802,4,FALSE)</f>
        <v>Active</v>
      </c>
      <c r="E7595" s="17" t="str">
        <f>VLOOKUP($A7595,'Employers and sectors'!$A$1:$G$2802,5,FALSE)</f>
        <v>Milton Keynes</v>
      </c>
      <c r="F7595" s="15" t="str">
        <f>VLOOKUP($A7595,'Employers and sectors'!$A$1:$G$2802,6,FALSE)</f>
        <v>Milton Keynes</v>
      </c>
      <c r="G7595" s="15" t="str">
        <f>VLOOKUP($A7595,'Employers and sectors'!$A$1:$G$2802,7,FALSE)</f>
        <v>South East</v>
      </c>
      <c r="H7595" s="16" t="s">
        <v>252</v>
      </c>
      <c r="I7595" s="44" t="s">
        <v>5666</v>
      </c>
    </row>
    <row r="7596" spans="1:9" x14ac:dyDescent="0.35">
      <c r="A7596" s="17" t="s">
        <v>3299</v>
      </c>
      <c r="B7596" s="17" t="str">
        <f>VLOOKUP($A7596,'Employers and sectors'!$A$1:$G$2802,2,FALSE)</f>
        <v>Health and social care</v>
      </c>
      <c r="C7596" s="17" t="str">
        <f>VLOOKUP($A7596,'Employers and sectors'!$A$1:$G$2802,3,FALSE)</f>
        <v>Social care</v>
      </c>
      <c r="D7596" s="17" t="str">
        <f>VLOOKUP($A7596,'Employers and sectors'!$A$1:$G$2802,4,FALSE)</f>
        <v>Active</v>
      </c>
      <c r="E7596" s="17" t="str">
        <f>VLOOKUP($A7596,'Employers and sectors'!$A$1:$G$2802,5,FALSE)</f>
        <v>Milton Keynes</v>
      </c>
      <c r="F7596" s="17" t="str">
        <f>VLOOKUP($A7596,'Employers and sectors'!$A$1:$G$2802,6,FALSE)</f>
        <v>Milton Keynes</v>
      </c>
      <c r="G7596" s="17" t="str">
        <f>VLOOKUP($A7596,'Employers and sectors'!$A$1:$G$2802,7,FALSE)</f>
        <v>South East</v>
      </c>
      <c r="H7596" s="18" t="s">
        <v>246</v>
      </c>
      <c r="I7596" s="41">
        <v>16</v>
      </c>
    </row>
    <row r="7597" spans="1:9" x14ac:dyDescent="0.35">
      <c r="A7597" s="17" t="s">
        <v>3299</v>
      </c>
      <c r="B7597" s="17" t="str">
        <f>VLOOKUP($A7597,'Employers and sectors'!$A$1:$G$2802,2,FALSE)</f>
        <v>Health and social care</v>
      </c>
      <c r="C7597" s="17" t="str">
        <f>VLOOKUP($A7597,'Employers and sectors'!$A$1:$G$2802,3,FALSE)</f>
        <v>Social care</v>
      </c>
      <c r="D7597" s="17" t="str">
        <f>VLOOKUP($A7597,'Employers and sectors'!$A$1:$G$2802,4,FALSE)</f>
        <v>Active</v>
      </c>
      <c r="E7597" s="17" t="str">
        <f>VLOOKUP($A7597,'Employers and sectors'!$A$1:$G$2802,5,FALSE)</f>
        <v>Milton Keynes</v>
      </c>
      <c r="F7597" s="17" t="str">
        <f>VLOOKUP($A7597,'Employers and sectors'!$A$1:$G$2802,6,FALSE)</f>
        <v>Milton Keynes</v>
      </c>
      <c r="G7597" s="17" t="str">
        <f>VLOOKUP($A7597,'Employers and sectors'!$A$1:$G$2802,7,FALSE)</f>
        <v>South East</v>
      </c>
      <c r="H7597" s="18" t="s">
        <v>247</v>
      </c>
      <c r="I7597" s="41">
        <v>14</v>
      </c>
    </row>
    <row r="7598" spans="1:9" ht="16" thickBot="1" x14ac:dyDescent="0.4">
      <c r="A7598" s="19" t="s">
        <v>3299</v>
      </c>
      <c r="B7598" s="17" t="str">
        <f>VLOOKUP($A7598,'Employers and sectors'!$A$1:$G$2802,2,FALSE)</f>
        <v>Health and social care</v>
      </c>
      <c r="C7598" s="19" t="str">
        <f>VLOOKUP($A7598,'Employers and sectors'!$A$1:$G$2802,3,FALSE)</f>
        <v>Social care</v>
      </c>
      <c r="D7598" s="19" t="str">
        <f>VLOOKUP($A7598,'Employers and sectors'!$A$1:$G$2802,4,FALSE)</f>
        <v>Active</v>
      </c>
      <c r="E7598" s="17" t="str">
        <f>VLOOKUP($A7598,'Employers and sectors'!$A$1:$G$2802,5,FALSE)</f>
        <v>Milton Keynes</v>
      </c>
      <c r="F7598" s="19" t="str">
        <f>VLOOKUP($A7598,'Employers and sectors'!$A$1:$G$2802,6,FALSE)</f>
        <v>Milton Keynes</v>
      </c>
      <c r="G7598" s="19" t="str">
        <f>VLOOKUP($A7598,'Employers and sectors'!$A$1:$G$2802,7,FALSE)</f>
        <v>South East</v>
      </c>
      <c r="H7598" s="20" t="s">
        <v>253</v>
      </c>
      <c r="I7598" s="42">
        <v>13</v>
      </c>
    </row>
    <row r="7599" spans="1:9" ht="16" thickBot="1" x14ac:dyDescent="0.4">
      <c r="A7599" s="27" t="s">
        <v>3300</v>
      </c>
      <c r="B7599" s="60" t="str">
        <f t="shared" ref="B7599:G7599" si="1573">B7598</f>
        <v>Health and social care</v>
      </c>
      <c r="C7599" s="60" t="str">
        <f t="shared" si="1573"/>
        <v>Social care</v>
      </c>
      <c r="D7599" s="60" t="str">
        <f t="shared" si="1573"/>
        <v>Active</v>
      </c>
      <c r="E7599" s="60" t="str">
        <f t="shared" si="1573"/>
        <v>Milton Keynes</v>
      </c>
      <c r="F7599" s="60" t="str">
        <f t="shared" si="1573"/>
        <v>Milton Keynes</v>
      </c>
      <c r="G7599" s="60" t="str">
        <f t="shared" si="1573"/>
        <v>South East</v>
      </c>
      <c r="H7599" s="28"/>
      <c r="I7599" s="43">
        <v>46</v>
      </c>
    </row>
    <row r="7600" spans="1:9" x14ac:dyDescent="0.35">
      <c r="A7600" s="15" t="s">
        <v>3301</v>
      </c>
      <c r="B7600" s="17" t="str">
        <f>VLOOKUP($A7600,'Employers and sectors'!$A$1:$G$2802,2,FALSE)</f>
        <v>Professional, Scientific and Technical</v>
      </c>
      <c r="C7600" s="15">
        <f>VLOOKUP($A7600,'Employers and sectors'!$A$1:$G$2802,3,FALSE)</f>
        <v>0</v>
      </c>
      <c r="D7600" s="15" t="str">
        <f>VLOOKUP($A7600,'Employers and sectors'!$A$1:$G$2802,4,FALSE)</f>
        <v>Active</v>
      </c>
      <c r="E7600" s="17" t="str">
        <f>VLOOKUP($A7600,'Employers and sectors'!$A$1:$G$2802,5,FALSE)</f>
        <v>Milton Keynes</v>
      </c>
      <c r="F7600" s="15" t="str">
        <f>VLOOKUP($A7600,'Employers and sectors'!$A$1:$G$2802,6,FALSE)</f>
        <v>Milton Keynes</v>
      </c>
      <c r="G7600" s="15" t="str">
        <f>VLOOKUP($A7600,'Employers and sectors'!$A$1:$G$2802,7,FALSE)</f>
        <v>South East</v>
      </c>
      <c r="H7600" s="16" t="s">
        <v>8</v>
      </c>
      <c r="I7600" s="44" t="s">
        <v>5666</v>
      </c>
    </row>
    <row r="7601" spans="1:9" x14ac:dyDescent="0.35">
      <c r="A7601" s="17" t="s">
        <v>3301</v>
      </c>
      <c r="B7601" s="17" t="str">
        <f>VLOOKUP($A7601,'Employers and sectors'!$A$1:$G$2802,2,FALSE)</f>
        <v>Professional, Scientific and Technical</v>
      </c>
      <c r="C7601" s="17">
        <f>VLOOKUP($A7601,'Employers and sectors'!$A$1:$G$2802,3,FALSE)</f>
        <v>0</v>
      </c>
      <c r="D7601" s="17" t="str">
        <f>VLOOKUP($A7601,'Employers and sectors'!$A$1:$G$2802,4,FALSE)</f>
        <v>Active</v>
      </c>
      <c r="E7601" s="17" t="str">
        <f>VLOOKUP($A7601,'Employers and sectors'!$A$1:$G$2802,5,FALSE)</f>
        <v>Milton Keynes</v>
      </c>
      <c r="F7601" s="17" t="str">
        <f>VLOOKUP($A7601,'Employers and sectors'!$A$1:$G$2802,6,FALSE)</f>
        <v>Milton Keynes</v>
      </c>
      <c r="G7601" s="17" t="str">
        <f>VLOOKUP($A7601,'Employers and sectors'!$A$1:$G$2802,7,FALSE)</f>
        <v>South East</v>
      </c>
      <c r="H7601" s="18" t="s">
        <v>252</v>
      </c>
      <c r="I7601" s="41">
        <v>12</v>
      </c>
    </row>
    <row r="7602" spans="1:9" x14ac:dyDescent="0.35">
      <c r="A7602" s="17" t="s">
        <v>3301</v>
      </c>
      <c r="B7602" s="17" t="str">
        <f>VLOOKUP($A7602,'Employers and sectors'!$A$1:$G$2802,2,FALSE)</f>
        <v>Professional, Scientific and Technical</v>
      </c>
      <c r="C7602" s="17">
        <f>VLOOKUP($A7602,'Employers and sectors'!$A$1:$G$2802,3,FALSE)</f>
        <v>0</v>
      </c>
      <c r="D7602" s="17" t="str">
        <f>VLOOKUP($A7602,'Employers and sectors'!$A$1:$G$2802,4,FALSE)</f>
        <v>Active</v>
      </c>
      <c r="E7602" s="17" t="str">
        <f>VLOOKUP($A7602,'Employers and sectors'!$A$1:$G$2802,5,FALSE)</f>
        <v>Milton Keynes</v>
      </c>
      <c r="F7602" s="17" t="str">
        <f>VLOOKUP($A7602,'Employers and sectors'!$A$1:$G$2802,6,FALSE)</f>
        <v>Milton Keynes</v>
      </c>
      <c r="G7602" s="17" t="str">
        <f>VLOOKUP($A7602,'Employers and sectors'!$A$1:$G$2802,7,FALSE)</f>
        <v>South East</v>
      </c>
      <c r="H7602" s="18" t="s">
        <v>246</v>
      </c>
      <c r="I7602" s="41">
        <v>11</v>
      </c>
    </row>
    <row r="7603" spans="1:9" x14ac:dyDescent="0.35">
      <c r="A7603" s="17" t="s">
        <v>3301</v>
      </c>
      <c r="B7603" s="17" t="str">
        <f>VLOOKUP($A7603,'Employers and sectors'!$A$1:$G$2802,2,FALSE)</f>
        <v>Professional, Scientific and Technical</v>
      </c>
      <c r="C7603" s="17">
        <f>VLOOKUP($A7603,'Employers and sectors'!$A$1:$G$2802,3,FALSE)</f>
        <v>0</v>
      </c>
      <c r="D7603" s="17" t="str">
        <f>VLOOKUP($A7603,'Employers and sectors'!$A$1:$G$2802,4,FALSE)</f>
        <v>Active</v>
      </c>
      <c r="E7603" s="17" t="str">
        <f>VLOOKUP($A7603,'Employers and sectors'!$A$1:$G$2802,5,FALSE)</f>
        <v>Milton Keynes</v>
      </c>
      <c r="F7603" s="17" t="str">
        <f>VLOOKUP($A7603,'Employers and sectors'!$A$1:$G$2802,6,FALSE)</f>
        <v>Milton Keynes</v>
      </c>
      <c r="G7603" s="17" t="str">
        <f>VLOOKUP($A7603,'Employers and sectors'!$A$1:$G$2802,7,FALSE)</f>
        <v>South East</v>
      </c>
      <c r="H7603" s="18" t="s">
        <v>247</v>
      </c>
      <c r="I7603" s="41" t="s">
        <v>5666</v>
      </c>
    </row>
    <row r="7604" spans="1:9" ht="16" thickBot="1" x14ac:dyDescent="0.4">
      <c r="A7604" s="19" t="s">
        <v>3301</v>
      </c>
      <c r="B7604" s="17" t="str">
        <f>VLOOKUP($A7604,'Employers and sectors'!$A$1:$G$2802,2,FALSE)</f>
        <v>Professional, Scientific and Technical</v>
      </c>
      <c r="C7604" s="19">
        <f>VLOOKUP($A7604,'Employers and sectors'!$A$1:$G$2802,3,FALSE)</f>
        <v>0</v>
      </c>
      <c r="D7604" s="19" t="str">
        <f>VLOOKUP($A7604,'Employers and sectors'!$A$1:$G$2802,4,FALSE)</f>
        <v>Active</v>
      </c>
      <c r="E7604" s="17" t="str">
        <f>VLOOKUP($A7604,'Employers and sectors'!$A$1:$G$2802,5,FALSE)</f>
        <v>Milton Keynes</v>
      </c>
      <c r="F7604" s="19" t="str">
        <f>VLOOKUP($A7604,'Employers and sectors'!$A$1:$G$2802,6,FALSE)</f>
        <v>Milton Keynes</v>
      </c>
      <c r="G7604" s="19" t="str">
        <f>VLOOKUP($A7604,'Employers and sectors'!$A$1:$G$2802,7,FALSE)</f>
        <v>South East</v>
      </c>
      <c r="H7604" s="20" t="s">
        <v>253</v>
      </c>
      <c r="I7604" s="42" t="s">
        <v>5666</v>
      </c>
    </row>
    <row r="7605" spans="1:9" ht="16" thickBot="1" x14ac:dyDescent="0.4">
      <c r="A7605" s="27" t="s">
        <v>3302</v>
      </c>
      <c r="B7605" s="60" t="str">
        <f t="shared" ref="B7605:G7605" si="1574">B7604</f>
        <v>Professional, Scientific and Technical</v>
      </c>
      <c r="C7605" s="60">
        <f t="shared" si="1574"/>
        <v>0</v>
      </c>
      <c r="D7605" s="60" t="str">
        <f t="shared" si="1574"/>
        <v>Active</v>
      </c>
      <c r="E7605" s="60" t="str">
        <f t="shared" si="1574"/>
        <v>Milton Keynes</v>
      </c>
      <c r="F7605" s="60" t="str">
        <f t="shared" si="1574"/>
        <v>Milton Keynes</v>
      </c>
      <c r="G7605" s="60" t="str">
        <f t="shared" si="1574"/>
        <v>South East</v>
      </c>
      <c r="H7605" s="28"/>
      <c r="I7605" s="43">
        <v>30</v>
      </c>
    </row>
    <row r="7606" spans="1:9" x14ac:dyDescent="0.35">
      <c r="A7606" s="15" t="s">
        <v>3303</v>
      </c>
      <c r="B7606" s="17" t="str">
        <f>VLOOKUP($A7606,'Employers and sectors'!$A$1:$G$2802,2,FALSE)</f>
        <v>Finance and insurance</v>
      </c>
      <c r="C7606" s="15">
        <f>VLOOKUP($A7606,'Employers and sectors'!$A$1:$G$2802,3,FALSE)</f>
        <v>0</v>
      </c>
      <c r="D7606" s="15" t="str">
        <f>VLOOKUP($A7606,'Employers and sectors'!$A$1:$G$2802,4,FALSE)</f>
        <v>Active</v>
      </c>
      <c r="E7606" s="17" t="str">
        <f>VLOOKUP($A7606,'Employers and sectors'!$A$1:$G$2802,5,FALSE)</f>
        <v>Islington</v>
      </c>
      <c r="F7606" s="15" t="str">
        <f>VLOOKUP($A7606,'Employers and sectors'!$A$1:$G$2802,6,FALSE)</f>
        <v>Islington</v>
      </c>
      <c r="G7606" s="15" t="str">
        <f>VLOOKUP($A7606,'Employers and sectors'!$A$1:$G$2802,7,FALSE)</f>
        <v>London</v>
      </c>
      <c r="H7606" s="16" t="s">
        <v>8</v>
      </c>
      <c r="I7606" s="44" t="s">
        <v>5666</v>
      </c>
    </row>
    <row r="7607" spans="1:9" x14ac:dyDescent="0.35">
      <c r="A7607" s="17" t="s">
        <v>3303</v>
      </c>
      <c r="B7607" s="17" t="str">
        <f>VLOOKUP($A7607,'Employers and sectors'!$A$1:$G$2802,2,FALSE)</f>
        <v>Finance and insurance</v>
      </c>
      <c r="C7607" s="17">
        <f>VLOOKUP($A7607,'Employers and sectors'!$A$1:$G$2802,3,FALSE)</f>
        <v>0</v>
      </c>
      <c r="D7607" s="17" t="str">
        <f>VLOOKUP($A7607,'Employers and sectors'!$A$1:$G$2802,4,FALSE)</f>
        <v>Active</v>
      </c>
      <c r="E7607" s="17" t="str">
        <f>VLOOKUP($A7607,'Employers and sectors'!$A$1:$G$2802,5,FALSE)</f>
        <v>Islington</v>
      </c>
      <c r="F7607" s="17" t="str">
        <f>VLOOKUP($A7607,'Employers and sectors'!$A$1:$G$2802,6,FALSE)</f>
        <v>Islington</v>
      </c>
      <c r="G7607" s="17" t="str">
        <f>VLOOKUP($A7607,'Employers and sectors'!$A$1:$G$2802,7,FALSE)</f>
        <v>London</v>
      </c>
      <c r="H7607" s="18" t="s">
        <v>9</v>
      </c>
      <c r="I7607" s="41">
        <v>7</v>
      </c>
    </row>
    <row r="7608" spans="1:9" x14ac:dyDescent="0.35">
      <c r="A7608" s="17" t="s">
        <v>3303</v>
      </c>
      <c r="B7608" s="17" t="str">
        <f>VLOOKUP($A7608,'Employers and sectors'!$A$1:$G$2802,2,FALSE)</f>
        <v>Finance and insurance</v>
      </c>
      <c r="C7608" s="17">
        <f>VLOOKUP($A7608,'Employers and sectors'!$A$1:$G$2802,3,FALSE)</f>
        <v>0</v>
      </c>
      <c r="D7608" s="17" t="str">
        <f>VLOOKUP($A7608,'Employers and sectors'!$A$1:$G$2802,4,FALSE)</f>
        <v>Active</v>
      </c>
      <c r="E7608" s="17" t="str">
        <f>VLOOKUP($A7608,'Employers and sectors'!$A$1:$G$2802,5,FALSE)</f>
        <v>Islington</v>
      </c>
      <c r="F7608" s="17" t="str">
        <f>VLOOKUP($A7608,'Employers and sectors'!$A$1:$G$2802,6,FALSE)</f>
        <v>Islington</v>
      </c>
      <c r="G7608" s="17" t="str">
        <f>VLOOKUP($A7608,'Employers and sectors'!$A$1:$G$2802,7,FALSE)</f>
        <v>London</v>
      </c>
      <c r="H7608" s="18" t="s">
        <v>252</v>
      </c>
      <c r="I7608" s="41">
        <v>26</v>
      </c>
    </row>
    <row r="7609" spans="1:9" x14ac:dyDescent="0.35">
      <c r="A7609" s="17" t="s">
        <v>3303</v>
      </c>
      <c r="B7609" s="17" t="str">
        <f>VLOOKUP($A7609,'Employers and sectors'!$A$1:$G$2802,2,FALSE)</f>
        <v>Finance and insurance</v>
      </c>
      <c r="C7609" s="17">
        <f>VLOOKUP($A7609,'Employers and sectors'!$A$1:$G$2802,3,FALSE)</f>
        <v>0</v>
      </c>
      <c r="D7609" s="17" t="str">
        <f>VLOOKUP($A7609,'Employers and sectors'!$A$1:$G$2802,4,FALSE)</f>
        <v>Active</v>
      </c>
      <c r="E7609" s="17" t="str">
        <f>VLOOKUP($A7609,'Employers and sectors'!$A$1:$G$2802,5,FALSE)</f>
        <v>Islington</v>
      </c>
      <c r="F7609" s="17" t="str">
        <f>VLOOKUP($A7609,'Employers and sectors'!$A$1:$G$2802,6,FALSE)</f>
        <v>Islington</v>
      </c>
      <c r="G7609" s="17" t="str">
        <f>VLOOKUP($A7609,'Employers and sectors'!$A$1:$G$2802,7,FALSE)</f>
        <v>London</v>
      </c>
      <c r="H7609" s="18" t="s">
        <v>271</v>
      </c>
      <c r="I7609" s="41">
        <v>12</v>
      </c>
    </row>
    <row r="7610" spans="1:9" x14ac:dyDescent="0.35">
      <c r="A7610" s="17" t="s">
        <v>3303</v>
      </c>
      <c r="B7610" s="17" t="str">
        <f>VLOOKUP($A7610,'Employers and sectors'!$A$1:$G$2802,2,FALSE)</f>
        <v>Finance and insurance</v>
      </c>
      <c r="C7610" s="17">
        <f>VLOOKUP($A7610,'Employers and sectors'!$A$1:$G$2802,3,FALSE)</f>
        <v>0</v>
      </c>
      <c r="D7610" s="17" t="str">
        <f>VLOOKUP($A7610,'Employers and sectors'!$A$1:$G$2802,4,FALSE)</f>
        <v>Active</v>
      </c>
      <c r="E7610" s="17" t="str">
        <f>VLOOKUP($A7610,'Employers and sectors'!$A$1:$G$2802,5,FALSE)</f>
        <v>Islington</v>
      </c>
      <c r="F7610" s="17" t="str">
        <f>VLOOKUP($A7610,'Employers and sectors'!$A$1:$G$2802,6,FALSE)</f>
        <v>Islington</v>
      </c>
      <c r="G7610" s="17" t="str">
        <f>VLOOKUP($A7610,'Employers and sectors'!$A$1:$G$2802,7,FALSE)</f>
        <v>London</v>
      </c>
      <c r="H7610" s="18" t="s">
        <v>246</v>
      </c>
      <c r="I7610" s="41">
        <v>90</v>
      </c>
    </row>
    <row r="7611" spans="1:9" x14ac:dyDescent="0.35">
      <c r="A7611" s="17" t="s">
        <v>3303</v>
      </c>
      <c r="B7611" s="17" t="str">
        <f>VLOOKUP($A7611,'Employers and sectors'!$A$1:$G$2802,2,FALSE)</f>
        <v>Finance and insurance</v>
      </c>
      <c r="C7611" s="17">
        <f>VLOOKUP($A7611,'Employers and sectors'!$A$1:$G$2802,3,FALSE)</f>
        <v>0</v>
      </c>
      <c r="D7611" s="17" t="str">
        <f>VLOOKUP($A7611,'Employers and sectors'!$A$1:$G$2802,4,FALSE)</f>
        <v>Active</v>
      </c>
      <c r="E7611" s="17" t="str">
        <f>VLOOKUP($A7611,'Employers and sectors'!$A$1:$G$2802,5,FALSE)</f>
        <v>Islington</v>
      </c>
      <c r="F7611" s="17" t="str">
        <f>VLOOKUP($A7611,'Employers and sectors'!$A$1:$G$2802,6,FALSE)</f>
        <v>Islington</v>
      </c>
      <c r="G7611" s="17" t="str">
        <f>VLOOKUP($A7611,'Employers and sectors'!$A$1:$G$2802,7,FALSE)</f>
        <v>London</v>
      </c>
      <c r="H7611" s="18" t="s">
        <v>247</v>
      </c>
      <c r="I7611" s="41">
        <v>10</v>
      </c>
    </row>
    <row r="7612" spans="1:9" ht="16" thickBot="1" x14ac:dyDescent="0.4">
      <c r="A7612" s="19" t="s">
        <v>3303</v>
      </c>
      <c r="B7612" s="17" t="str">
        <f>VLOOKUP($A7612,'Employers and sectors'!$A$1:$G$2802,2,FALSE)</f>
        <v>Finance and insurance</v>
      </c>
      <c r="C7612" s="19">
        <f>VLOOKUP($A7612,'Employers and sectors'!$A$1:$G$2802,3,FALSE)</f>
        <v>0</v>
      </c>
      <c r="D7612" s="19" t="str">
        <f>VLOOKUP($A7612,'Employers and sectors'!$A$1:$G$2802,4,FALSE)</f>
        <v>Active</v>
      </c>
      <c r="E7612" s="17" t="str">
        <f>VLOOKUP($A7612,'Employers and sectors'!$A$1:$G$2802,5,FALSE)</f>
        <v>Islington</v>
      </c>
      <c r="F7612" s="19" t="str">
        <f>VLOOKUP($A7612,'Employers and sectors'!$A$1:$G$2802,6,FALSE)</f>
        <v>Islington</v>
      </c>
      <c r="G7612" s="19" t="str">
        <f>VLOOKUP($A7612,'Employers and sectors'!$A$1:$G$2802,7,FALSE)</f>
        <v>London</v>
      </c>
      <c r="H7612" s="20" t="s">
        <v>253</v>
      </c>
      <c r="I7612" s="42">
        <v>6</v>
      </c>
    </row>
    <row r="7613" spans="1:9" ht="16" thickBot="1" x14ac:dyDescent="0.4">
      <c r="A7613" s="27" t="s">
        <v>3304</v>
      </c>
      <c r="B7613" s="60" t="str">
        <f t="shared" ref="B7613:G7613" si="1575">B7612</f>
        <v>Finance and insurance</v>
      </c>
      <c r="C7613" s="60">
        <f t="shared" si="1575"/>
        <v>0</v>
      </c>
      <c r="D7613" s="60" t="str">
        <f t="shared" si="1575"/>
        <v>Active</v>
      </c>
      <c r="E7613" s="60" t="str">
        <f t="shared" si="1575"/>
        <v>Islington</v>
      </c>
      <c r="F7613" s="60" t="str">
        <f t="shared" si="1575"/>
        <v>Islington</v>
      </c>
      <c r="G7613" s="60" t="str">
        <f t="shared" si="1575"/>
        <v>London</v>
      </c>
      <c r="H7613" s="28"/>
      <c r="I7613" s="43">
        <v>153</v>
      </c>
    </row>
    <row r="7614" spans="1:9" x14ac:dyDescent="0.35">
      <c r="A7614" s="15" t="s">
        <v>3305</v>
      </c>
      <c r="B7614" s="17" t="str">
        <f>VLOOKUP($A7614,'Employers and sectors'!$A$1:$G$2802,2,FALSE)</f>
        <v>Health and social care</v>
      </c>
      <c r="C7614" s="15" t="str">
        <f>VLOOKUP($A7614,'Employers and sectors'!$A$1:$G$2802,3,FALSE)</f>
        <v>Social care</v>
      </c>
      <c r="D7614" s="15" t="str">
        <f>VLOOKUP($A7614,'Employers and sectors'!$A$1:$G$2802,4,FALSE)</f>
        <v>Revoked</v>
      </c>
      <c r="E7614" s="17" t="str">
        <f>VLOOKUP($A7614,'Employers and sectors'!$A$1:$G$2802,5,FALSE)</f>
        <v>Bristol</v>
      </c>
      <c r="F7614" s="15" t="str">
        <f>VLOOKUP($A7614,'Employers and sectors'!$A$1:$G$2802,6,FALSE)</f>
        <v>Bristol</v>
      </c>
      <c r="G7614" s="15" t="str">
        <f>VLOOKUP($A7614,'Employers and sectors'!$A$1:$G$2802,7,FALSE)</f>
        <v>South West</v>
      </c>
      <c r="H7614" s="16" t="s">
        <v>246</v>
      </c>
      <c r="I7614" s="44">
        <v>12</v>
      </c>
    </row>
    <row r="7615" spans="1:9" x14ac:dyDescent="0.35">
      <c r="A7615" s="17" t="s">
        <v>3305</v>
      </c>
      <c r="B7615" s="17" t="str">
        <f>VLOOKUP($A7615,'Employers and sectors'!$A$1:$G$2802,2,FALSE)</f>
        <v>Health and social care</v>
      </c>
      <c r="C7615" s="17" t="str">
        <f>VLOOKUP($A7615,'Employers and sectors'!$A$1:$G$2802,3,FALSE)</f>
        <v>Social care</v>
      </c>
      <c r="D7615" s="17" t="str">
        <f>VLOOKUP($A7615,'Employers and sectors'!$A$1:$G$2802,4,FALSE)</f>
        <v>Revoked</v>
      </c>
      <c r="E7615" s="17" t="str">
        <f>VLOOKUP($A7615,'Employers and sectors'!$A$1:$G$2802,5,FALSE)</f>
        <v>Bristol</v>
      </c>
      <c r="F7615" s="17" t="str">
        <f>VLOOKUP($A7615,'Employers and sectors'!$A$1:$G$2802,6,FALSE)</f>
        <v>Bristol</v>
      </c>
      <c r="G7615" s="17" t="str">
        <f>VLOOKUP($A7615,'Employers and sectors'!$A$1:$G$2802,7,FALSE)</f>
        <v>South West</v>
      </c>
      <c r="H7615" s="18" t="s">
        <v>247</v>
      </c>
      <c r="I7615" s="41">
        <v>12</v>
      </c>
    </row>
    <row r="7616" spans="1:9" ht="16" thickBot="1" x14ac:dyDescent="0.4">
      <c r="A7616" s="19" t="s">
        <v>3305</v>
      </c>
      <c r="B7616" s="17" t="str">
        <f>VLOOKUP($A7616,'Employers and sectors'!$A$1:$G$2802,2,FALSE)</f>
        <v>Health and social care</v>
      </c>
      <c r="C7616" s="19" t="str">
        <f>VLOOKUP($A7616,'Employers and sectors'!$A$1:$G$2802,3,FALSE)</f>
        <v>Social care</v>
      </c>
      <c r="D7616" s="19" t="str">
        <f>VLOOKUP($A7616,'Employers and sectors'!$A$1:$G$2802,4,FALSE)</f>
        <v>Revoked</v>
      </c>
      <c r="E7616" s="17" t="str">
        <f>VLOOKUP($A7616,'Employers and sectors'!$A$1:$G$2802,5,FALSE)</f>
        <v>Bristol</v>
      </c>
      <c r="F7616" s="19" t="str">
        <f>VLOOKUP($A7616,'Employers and sectors'!$A$1:$G$2802,6,FALSE)</f>
        <v>Bristol</v>
      </c>
      <c r="G7616" s="19" t="str">
        <f>VLOOKUP($A7616,'Employers and sectors'!$A$1:$G$2802,7,FALSE)</f>
        <v>South West</v>
      </c>
      <c r="H7616" s="20" t="s">
        <v>264</v>
      </c>
      <c r="I7616" s="42" t="s">
        <v>5666</v>
      </c>
    </row>
    <row r="7617" spans="1:9" ht="16" thickBot="1" x14ac:dyDescent="0.4">
      <c r="A7617" s="27" t="s">
        <v>3306</v>
      </c>
      <c r="B7617" s="60" t="str">
        <f t="shared" ref="B7617:G7617" si="1576">B7616</f>
        <v>Health and social care</v>
      </c>
      <c r="C7617" s="60" t="str">
        <f t="shared" si="1576"/>
        <v>Social care</v>
      </c>
      <c r="D7617" s="60" t="str">
        <f t="shared" si="1576"/>
        <v>Revoked</v>
      </c>
      <c r="E7617" s="60" t="str">
        <f t="shared" si="1576"/>
        <v>Bristol</v>
      </c>
      <c r="F7617" s="60" t="str">
        <f t="shared" si="1576"/>
        <v>Bristol</v>
      </c>
      <c r="G7617" s="60" t="str">
        <f t="shared" si="1576"/>
        <v>South West</v>
      </c>
      <c r="H7617" s="28"/>
      <c r="I7617" s="43">
        <v>25</v>
      </c>
    </row>
    <row r="7618" spans="1:9" x14ac:dyDescent="0.35">
      <c r="A7618" s="15" t="s">
        <v>3307</v>
      </c>
      <c r="B7618" s="17" t="str">
        <f>VLOOKUP($A7618,'Employers and sectors'!$A$1:$G$2802,2,FALSE)</f>
        <v>Manufacturing</v>
      </c>
      <c r="C7618" s="15">
        <f>VLOOKUP($A7618,'Employers and sectors'!$A$1:$G$2802,3,FALSE)</f>
        <v>0</v>
      </c>
      <c r="D7618" s="15" t="str">
        <f>VLOOKUP($A7618,'Employers and sectors'!$A$1:$G$2802,4,FALSE)</f>
        <v>Active</v>
      </c>
      <c r="E7618" s="17" t="str">
        <f>VLOOKUP($A7618,'Employers and sectors'!$A$1:$G$2802,5,FALSE)</f>
        <v>Wrexham</v>
      </c>
      <c r="F7618" s="15" t="str">
        <f>VLOOKUP($A7618,'Employers and sectors'!$A$1:$G$2802,6,FALSE)</f>
        <v>Wrexham</v>
      </c>
      <c r="G7618" s="15" t="str">
        <f>VLOOKUP($A7618,'Employers and sectors'!$A$1:$G$2802,7,FALSE)</f>
        <v>Wales</v>
      </c>
      <c r="H7618" s="16" t="s">
        <v>271</v>
      </c>
      <c r="I7618" s="44" t="s">
        <v>5666</v>
      </c>
    </row>
    <row r="7619" spans="1:9" x14ac:dyDescent="0.35">
      <c r="A7619" s="17" t="s">
        <v>3307</v>
      </c>
      <c r="B7619" s="17" t="str">
        <f>VLOOKUP($A7619,'Employers and sectors'!$A$1:$G$2802,2,FALSE)</f>
        <v>Manufacturing</v>
      </c>
      <c r="C7619" s="17">
        <f>VLOOKUP($A7619,'Employers and sectors'!$A$1:$G$2802,3,FALSE)</f>
        <v>0</v>
      </c>
      <c r="D7619" s="17" t="str">
        <f>VLOOKUP($A7619,'Employers and sectors'!$A$1:$G$2802,4,FALSE)</f>
        <v>Active</v>
      </c>
      <c r="E7619" s="17" t="str">
        <f>VLOOKUP($A7619,'Employers and sectors'!$A$1:$G$2802,5,FALSE)</f>
        <v>Wrexham</v>
      </c>
      <c r="F7619" s="17" t="str">
        <f>VLOOKUP($A7619,'Employers and sectors'!$A$1:$G$2802,6,FALSE)</f>
        <v>Wrexham</v>
      </c>
      <c r="G7619" s="17" t="str">
        <f>VLOOKUP($A7619,'Employers and sectors'!$A$1:$G$2802,7,FALSE)</f>
        <v>Wales</v>
      </c>
      <c r="H7619" s="18" t="s">
        <v>246</v>
      </c>
      <c r="I7619" s="41">
        <v>24</v>
      </c>
    </row>
    <row r="7620" spans="1:9" ht="16" thickBot="1" x14ac:dyDescent="0.4">
      <c r="A7620" s="19" t="s">
        <v>3307</v>
      </c>
      <c r="B7620" s="17" t="str">
        <f>VLOOKUP($A7620,'Employers and sectors'!$A$1:$G$2802,2,FALSE)</f>
        <v>Manufacturing</v>
      </c>
      <c r="C7620" s="19">
        <f>VLOOKUP($A7620,'Employers and sectors'!$A$1:$G$2802,3,FALSE)</f>
        <v>0</v>
      </c>
      <c r="D7620" s="19" t="str">
        <f>VLOOKUP($A7620,'Employers and sectors'!$A$1:$G$2802,4,FALSE)</f>
        <v>Active</v>
      </c>
      <c r="E7620" s="17" t="str">
        <f>VLOOKUP($A7620,'Employers and sectors'!$A$1:$G$2802,5,FALSE)</f>
        <v>Wrexham</v>
      </c>
      <c r="F7620" s="19" t="str">
        <f>VLOOKUP($A7620,'Employers and sectors'!$A$1:$G$2802,6,FALSE)</f>
        <v>Wrexham</v>
      </c>
      <c r="G7620" s="19" t="str">
        <f>VLOOKUP($A7620,'Employers and sectors'!$A$1:$G$2802,7,FALSE)</f>
        <v>Wales</v>
      </c>
      <c r="H7620" s="20" t="s">
        <v>253</v>
      </c>
      <c r="I7620" s="42" t="s">
        <v>5666</v>
      </c>
    </row>
    <row r="7621" spans="1:9" ht="16" thickBot="1" x14ac:dyDescent="0.4">
      <c r="A7621" s="27" t="s">
        <v>3308</v>
      </c>
      <c r="B7621" s="60" t="str">
        <f t="shared" ref="B7621:G7621" si="1577">B7620</f>
        <v>Manufacturing</v>
      </c>
      <c r="C7621" s="60">
        <f t="shared" si="1577"/>
        <v>0</v>
      </c>
      <c r="D7621" s="60" t="str">
        <f t="shared" si="1577"/>
        <v>Active</v>
      </c>
      <c r="E7621" s="60" t="str">
        <f t="shared" si="1577"/>
        <v>Wrexham</v>
      </c>
      <c r="F7621" s="60" t="str">
        <f t="shared" si="1577"/>
        <v>Wrexham</v>
      </c>
      <c r="G7621" s="60" t="str">
        <f t="shared" si="1577"/>
        <v>Wales</v>
      </c>
      <c r="H7621" s="28"/>
      <c r="I7621" s="43">
        <v>29</v>
      </c>
    </row>
    <row r="7622" spans="1:9" x14ac:dyDescent="0.35">
      <c r="A7622" s="15" t="s">
        <v>3309</v>
      </c>
      <c r="B7622" s="17" t="str">
        <f>VLOOKUP($A7622,'Employers and sectors'!$A$1:$G$2802,2,FALSE)</f>
        <v>Transport</v>
      </c>
      <c r="C7622" s="15">
        <f>VLOOKUP($A7622,'Employers and sectors'!$A$1:$G$2802,3,FALSE)</f>
        <v>0</v>
      </c>
      <c r="D7622" s="15" t="str">
        <f>VLOOKUP($A7622,'Employers and sectors'!$A$1:$G$2802,4,FALSE)</f>
        <v>Active</v>
      </c>
      <c r="E7622" s="17" t="str">
        <f>VLOOKUP($A7622,'Employers and sectors'!$A$1:$G$2802,5,FALSE)</f>
        <v>Liverpool</v>
      </c>
      <c r="F7622" s="15" t="str">
        <f>VLOOKUP($A7622,'Employers and sectors'!$A$1:$G$2802,6,FALSE)</f>
        <v>Liverpool</v>
      </c>
      <c r="G7622" s="15" t="str">
        <f>VLOOKUP($A7622,'Employers and sectors'!$A$1:$G$2802,7,FALSE)</f>
        <v>North West</v>
      </c>
      <c r="H7622" s="16" t="s">
        <v>252</v>
      </c>
      <c r="I7622" s="44">
        <v>21</v>
      </c>
    </row>
    <row r="7623" spans="1:9" x14ac:dyDescent="0.35">
      <c r="A7623" s="17" t="s">
        <v>3309</v>
      </c>
      <c r="B7623" s="17" t="str">
        <f>VLOOKUP($A7623,'Employers and sectors'!$A$1:$G$2802,2,FALSE)</f>
        <v>Transport</v>
      </c>
      <c r="C7623" s="17">
        <f>VLOOKUP($A7623,'Employers and sectors'!$A$1:$G$2802,3,FALSE)</f>
        <v>0</v>
      </c>
      <c r="D7623" s="17" t="str">
        <f>VLOOKUP($A7623,'Employers and sectors'!$A$1:$G$2802,4,FALSE)</f>
        <v>Active</v>
      </c>
      <c r="E7623" s="17" t="str">
        <f>VLOOKUP($A7623,'Employers and sectors'!$A$1:$G$2802,5,FALSE)</f>
        <v>Liverpool</v>
      </c>
      <c r="F7623" s="17" t="str">
        <f>VLOOKUP($A7623,'Employers and sectors'!$A$1:$G$2802,6,FALSE)</f>
        <v>Liverpool</v>
      </c>
      <c r="G7623" s="17" t="str">
        <f>VLOOKUP($A7623,'Employers and sectors'!$A$1:$G$2802,7,FALSE)</f>
        <v>North West</v>
      </c>
      <c r="H7623" s="18" t="s">
        <v>271</v>
      </c>
      <c r="I7623" s="41" t="s">
        <v>5666</v>
      </c>
    </row>
    <row r="7624" spans="1:9" x14ac:dyDescent="0.35">
      <c r="A7624" s="17" t="s">
        <v>3309</v>
      </c>
      <c r="B7624" s="17" t="str">
        <f>VLOOKUP($A7624,'Employers and sectors'!$A$1:$G$2802,2,FALSE)</f>
        <v>Transport</v>
      </c>
      <c r="C7624" s="17">
        <f>VLOOKUP($A7624,'Employers and sectors'!$A$1:$G$2802,3,FALSE)</f>
        <v>0</v>
      </c>
      <c r="D7624" s="17" t="str">
        <f>VLOOKUP($A7624,'Employers and sectors'!$A$1:$G$2802,4,FALSE)</f>
        <v>Active</v>
      </c>
      <c r="E7624" s="17" t="str">
        <f>VLOOKUP($A7624,'Employers and sectors'!$A$1:$G$2802,5,FALSE)</f>
        <v>Liverpool</v>
      </c>
      <c r="F7624" s="17" t="str">
        <f>VLOOKUP($A7624,'Employers and sectors'!$A$1:$G$2802,6,FALSE)</f>
        <v>Liverpool</v>
      </c>
      <c r="G7624" s="17" t="str">
        <f>VLOOKUP($A7624,'Employers and sectors'!$A$1:$G$2802,7,FALSE)</f>
        <v>North West</v>
      </c>
      <c r="H7624" s="18" t="s">
        <v>246</v>
      </c>
      <c r="I7624" s="41">
        <v>16</v>
      </c>
    </row>
    <row r="7625" spans="1:9" x14ac:dyDescent="0.35">
      <c r="A7625" s="17" t="s">
        <v>3309</v>
      </c>
      <c r="B7625" s="17" t="str">
        <f>VLOOKUP($A7625,'Employers and sectors'!$A$1:$G$2802,2,FALSE)</f>
        <v>Transport</v>
      </c>
      <c r="C7625" s="17">
        <f>VLOOKUP($A7625,'Employers and sectors'!$A$1:$G$2802,3,FALSE)</f>
        <v>0</v>
      </c>
      <c r="D7625" s="17" t="str">
        <f>VLOOKUP($A7625,'Employers and sectors'!$A$1:$G$2802,4,FALSE)</f>
        <v>Active</v>
      </c>
      <c r="E7625" s="17" t="str">
        <f>VLOOKUP($A7625,'Employers and sectors'!$A$1:$G$2802,5,FALSE)</f>
        <v>Liverpool</v>
      </c>
      <c r="F7625" s="17" t="str">
        <f>VLOOKUP($A7625,'Employers and sectors'!$A$1:$G$2802,6,FALSE)</f>
        <v>Liverpool</v>
      </c>
      <c r="G7625" s="17" t="str">
        <f>VLOOKUP($A7625,'Employers and sectors'!$A$1:$G$2802,7,FALSE)</f>
        <v>North West</v>
      </c>
      <c r="H7625" s="18" t="s">
        <v>247</v>
      </c>
      <c r="I7625" s="41" t="s">
        <v>5666</v>
      </c>
    </row>
    <row r="7626" spans="1:9" ht="16" thickBot="1" x14ac:dyDescent="0.4">
      <c r="A7626" s="19" t="s">
        <v>3309</v>
      </c>
      <c r="B7626" s="17" t="str">
        <f>VLOOKUP($A7626,'Employers and sectors'!$A$1:$G$2802,2,FALSE)</f>
        <v>Transport</v>
      </c>
      <c r="C7626" s="19">
        <f>VLOOKUP($A7626,'Employers and sectors'!$A$1:$G$2802,3,FALSE)</f>
        <v>0</v>
      </c>
      <c r="D7626" s="19" t="str">
        <f>VLOOKUP($A7626,'Employers and sectors'!$A$1:$G$2802,4,FALSE)</f>
        <v>Active</v>
      </c>
      <c r="E7626" s="17" t="str">
        <f>VLOOKUP($A7626,'Employers and sectors'!$A$1:$G$2802,5,FALSE)</f>
        <v>Liverpool</v>
      </c>
      <c r="F7626" s="19" t="str">
        <f>VLOOKUP($A7626,'Employers and sectors'!$A$1:$G$2802,6,FALSE)</f>
        <v>Liverpool</v>
      </c>
      <c r="G7626" s="19" t="str">
        <f>VLOOKUP($A7626,'Employers and sectors'!$A$1:$G$2802,7,FALSE)</f>
        <v>North West</v>
      </c>
      <c r="H7626" s="20" t="s">
        <v>253</v>
      </c>
      <c r="I7626" s="42">
        <v>15</v>
      </c>
    </row>
    <row r="7627" spans="1:9" ht="16" thickBot="1" x14ac:dyDescent="0.4">
      <c r="A7627" s="27" t="s">
        <v>3310</v>
      </c>
      <c r="B7627" s="60" t="str">
        <f t="shared" ref="B7627:G7627" si="1578">B7626</f>
        <v>Transport</v>
      </c>
      <c r="C7627" s="60">
        <f t="shared" si="1578"/>
        <v>0</v>
      </c>
      <c r="D7627" s="60" t="str">
        <f t="shared" si="1578"/>
        <v>Active</v>
      </c>
      <c r="E7627" s="60" t="str">
        <f t="shared" si="1578"/>
        <v>Liverpool</v>
      </c>
      <c r="F7627" s="60" t="str">
        <f t="shared" si="1578"/>
        <v>Liverpool</v>
      </c>
      <c r="G7627" s="60" t="str">
        <f t="shared" si="1578"/>
        <v>North West</v>
      </c>
      <c r="H7627" s="28"/>
      <c r="I7627" s="43">
        <v>54</v>
      </c>
    </row>
    <row r="7628" spans="1:9" x14ac:dyDescent="0.35">
      <c r="A7628" s="15" t="s">
        <v>3311</v>
      </c>
      <c r="B7628" s="17" t="str">
        <f>VLOOKUP($A7628,'Employers and sectors'!$A$1:$G$2802,2,FALSE)</f>
        <v>Transport</v>
      </c>
      <c r="C7628" s="15">
        <f>VLOOKUP($A7628,'Employers and sectors'!$A$1:$G$2802,3,FALSE)</f>
        <v>0</v>
      </c>
      <c r="D7628" s="15" t="str">
        <f>VLOOKUP($A7628,'Employers and sectors'!$A$1:$G$2802,4,FALSE)</f>
        <v>Active</v>
      </c>
      <c r="E7628" s="17" t="str">
        <f>VLOOKUP($A7628,'Employers and sectors'!$A$1:$G$2802,5,FALSE)</f>
        <v>Liverpool</v>
      </c>
      <c r="F7628" s="15" t="str">
        <f>VLOOKUP($A7628,'Employers and sectors'!$A$1:$G$2802,6,FALSE)</f>
        <v>Liverpool</v>
      </c>
      <c r="G7628" s="15" t="str">
        <f>VLOOKUP($A7628,'Employers and sectors'!$A$1:$G$2802,7,FALSE)</f>
        <v>North West</v>
      </c>
      <c r="H7628" s="16" t="s">
        <v>252</v>
      </c>
      <c r="I7628" s="44">
        <v>8</v>
      </c>
    </row>
    <row r="7629" spans="1:9" x14ac:dyDescent="0.35">
      <c r="A7629" s="17" t="s">
        <v>3311</v>
      </c>
      <c r="B7629" s="17" t="str">
        <f>VLOOKUP($A7629,'Employers and sectors'!$A$1:$G$2802,2,FALSE)</f>
        <v>Transport</v>
      </c>
      <c r="C7629" s="17">
        <f>VLOOKUP($A7629,'Employers and sectors'!$A$1:$G$2802,3,FALSE)</f>
        <v>0</v>
      </c>
      <c r="D7629" s="17" t="str">
        <f>VLOOKUP($A7629,'Employers and sectors'!$A$1:$G$2802,4,FALSE)</f>
        <v>Active</v>
      </c>
      <c r="E7629" s="17" t="str">
        <f>VLOOKUP($A7629,'Employers and sectors'!$A$1:$G$2802,5,FALSE)</f>
        <v>Liverpool</v>
      </c>
      <c r="F7629" s="17" t="str">
        <f>VLOOKUP($A7629,'Employers and sectors'!$A$1:$G$2802,6,FALSE)</f>
        <v>Liverpool</v>
      </c>
      <c r="G7629" s="17" t="str">
        <f>VLOOKUP($A7629,'Employers and sectors'!$A$1:$G$2802,7,FALSE)</f>
        <v>North West</v>
      </c>
      <c r="H7629" s="18" t="s">
        <v>271</v>
      </c>
      <c r="I7629" s="41" t="s">
        <v>5666</v>
      </c>
    </row>
    <row r="7630" spans="1:9" x14ac:dyDescent="0.35">
      <c r="A7630" s="17" t="s">
        <v>3311</v>
      </c>
      <c r="B7630" s="17" t="str">
        <f>VLOOKUP($A7630,'Employers and sectors'!$A$1:$G$2802,2,FALSE)</f>
        <v>Transport</v>
      </c>
      <c r="C7630" s="17">
        <f>VLOOKUP($A7630,'Employers and sectors'!$A$1:$G$2802,3,FALSE)</f>
        <v>0</v>
      </c>
      <c r="D7630" s="17" t="str">
        <f>VLOOKUP($A7630,'Employers and sectors'!$A$1:$G$2802,4,FALSE)</f>
        <v>Active</v>
      </c>
      <c r="E7630" s="17" t="str">
        <f>VLOOKUP($A7630,'Employers and sectors'!$A$1:$G$2802,5,FALSE)</f>
        <v>Liverpool</v>
      </c>
      <c r="F7630" s="17" t="str">
        <f>VLOOKUP($A7630,'Employers and sectors'!$A$1:$G$2802,6,FALSE)</f>
        <v>Liverpool</v>
      </c>
      <c r="G7630" s="17" t="str">
        <f>VLOOKUP($A7630,'Employers and sectors'!$A$1:$G$2802,7,FALSE)</f>
        <v>North West</v>
      </c>
      <c r="H7630" s="18" t="s">
        <v>246</v>
      </c>
      <c r="I7630" s="41">
        <v>13</v>
      </c>
    </row>
    <row r="7631" spans="1:9" ht="16" thickBot="1" x14ac:dyDescent="0.4">
      <c r="A7631" s="19" t="s">
        <v>3311</v>
      </c>
      <c r="B7631" s="17" t="str">
        <f>VLOOKUP($A7631,'Employers and sectors'!$A$1:$G$2802,2,FALSE)</f>
        <v>Transport</v>
      </c>
      <c r="C7631" s="19">
        <f>VLOOKUP($A7631,'Employers and sectors'!$A$1:$G$2802,3,FALSE)</f>
        <v>0</v>
      </c>
      <c r="D7631" s="19" t="str">
        <f>VLOOKUP($A7631,'Employers and sectors'!$A$1:$G$2802,4,FALSE)</f>
        <v>Active</v>
      </c>
      <c r="E7631" s="17" t="str">
        <f>VLOOKUP($A7631,'Employers and sectors'!$A$1:$G$2802,5,FALSE)</f>
        <v>Liverpool</v>
      </c>
      <c r="F7631" s="19" t="str">
        <f>VLOOKUP($A7631,'Employers and sectors'!$A$1:$G$2802,6,FALSE)</f>
        <v>Liverpool</v>
      </c>
      <c r="G7631" s="19" t="str">
        <f>VLOOKUP($A7631,'Employers and sectors'!$A$1:$G$2802,7,FALSE)</f>
        <v>North West</v>
      </c>
      <c r="H7631" s="20" t="s">
        <v>253</v>
      </c>
      <c r="I7631" s="42" t="s">
        <v>5666</v>
      </c>
    </row>
    <row r="7632" spans="1:9" ht="16" thickBot="1" x14ac:dyDescent="0.4">
      <c r="A7632" s="27" t="s">
        <v>3312</v>
      </c>
      <c r="B7632" s="60" t="str">
        <f t="shared" ref="B7632:G7632" si="1579">B7631</f>
        <v>Transport</v>
      </c>
      <c r="C7632" s="60">
        <f t="shared" si="1579"/>
        <v>0</v>
      </c>
      <c r="D7632" s="60" t="str">
        <f t="shared" si="1579"/>
        <v>Active</v>
      </c>
      <c r="E7632" s="60" t="str">
        <f t="shared" si="1579"/>
        <v>Liverpool</v>
      </c>
      <c r="F7632" s="60" t="str">
        <f t="shared" si="1579"/>
        <v>Liverpool</v>
      </c>
      <c r="G7632" s="60" t="str">
        <f t="shared" si="1579"/>
        <v>North West</v>
      </c>
      <c r="H7632" s="28"/>
      <c r="I7632" s="43">
        <v>25</v>
      </c>
    </row>
    <row r="7633" spans="1:9" x14ac:dyDescent="0.35">
      <c r="A7633" s="15" t="s">
        <v>3313</v>
      </c>
      <c r="B7633" s="17" t="str">
        <f>VLOOKUP($A7633,'Employers and sectors'!$A$1:$G$2802,2,FALSE)</f>
        <v>Health and social care</v>
      </c>
      <c r="C7633" s="15" t="str">
        <f>VLOOKUP($A7633,'Employers and sectors'!$A$1:$G$2802,3,FALSE)</f>
        <v>Social care</v>
      </c>
      <c r="D7633" s="15" t="str">
        <f>VLOOKUP($A7633,'Employers and sectors'!$A$1:$G$2802,4,FALSE)</f>
        <v>Active</v>
      </c>
      <c r="E7633" s="17" t="str">
        <f>VLOOKUP($A7633,'Employers and sectors'!$A$1:$G$2802,5,FALSE)</f>
        <v>Chelmsford</v>
      </c>
      <c r="F7633" s="15" t="str">
        <f>VLOOKUP($A7633,'Employers and sectors'!$A$1:$G$2802,6,FALSE)</f>
        <v>Chelmsford</v>
      </c>
      <c r="G7633" s="15" t="str">
        <f>VLOOKUP($A7633,'Employers and sectors'!$A$1:$G$2802,7,FALSE)</f>
        <v>East</v>
      </c>
      <c r="H7633" s="16" t="s">
        <v>252</v>
      </c>
      <c r="I7633" s="44" t="s">
        <v>5666</v>
      </c>
    </row>
    <row r="7634" spans="1:9" x14ac:dyDescent="0.35">
      <c r="A7634" s="17" t="s">
        <v>3313</v>
      </c>
      <c r="B7634" s="17" t="str">
        <f>VLOOKUP($A7634,'Employers and sectors'!$A$1:$G$2802,2,FALSE)</f>
        <v>Health and social care</v>
      </c>
      <c r="C7634" s="17" t="str">
        <f>VLOOKUP($A7634,'Employers and sectors'!$A$1:$G$2802,3,FALSE)</f>
        <v>Social care</v>
      </c>
      <c r="D7634" s="17" t="str">
        <f>VLOOKUP($A7634,'Employers and sectors'!$A$1:$G$2802,4,FALSE)</f>
        <v>Active</v>
      </c>
      <c r="E7634" s="17" t="str">
        <f>VLOOKUP($A7634,'Employers and sectors'!$A$1:$G$2802,5,FALSE)</f>
        <v>Chelmsford</v>
      </c>
      <c r="F7634" s="17" t="str">
        <f>VLOOKUP($A7634,'Employers and sectors'!$A$1:$G$2802,6,FALSE)</f>
        <v>Chelmsford</v>
      </c>
      <c r="G7634" s="17" t="str">
        <f>VLOOKUP($A7634,'Employers and sectors'!$A$1:$G$2802,7,FALSE)</f>
        <v>East</v>
      </c>
      <c r="H7634" s="18" t="s">
        <v>246</v>
      </c>
      <c r="I7634" s="41">
        <v>42</v>
      </c>
    </row>
    <row r="7635" spans="1:9" ht="16" thickBot="1" x14ac:dyDescent="0.4">
      <c r="A7635" s="19" t="s">
        <v>3313</v>
      </c>
      <c r="B7635" s="17" t="str">
        <f>VLOOKUP($A7635,'Employers and sectors'!$A$1:$G$2802,2,FALSE)</f>
        <v>Health and social care</v>
      </c>
      <c r="C7635" s="19" t="str">
        <f>VLOOKUP($A7635,'Employers and sectors'!$A$1:$G$2802,3,FALSE)</f>
        <v>Social care</v>
      </c>
      <c r="D7635" s="19" t="str">
        <f>VLOOKUP($A7635,'Employers and sectors'!$A$1:$G$2802,4,FALSE)</f>
        <v>Active</v>
      </c>
      <c r="E7635" s="17" t="str">
        <f>VLOOKUP($A7635,'Employers and sectors'!$A$1:$G$2802,5,FALSE)</f>
        <v>Chelmsford</v>
      </c>
      <c r="F7635" s="19" t="str">
        <f>VLOOKUP($A7635,'Employers and sectors'!$A$1:$G$2802,6,FALSE)</f>
        <v>Chelmsford</v>
      </c>
      <c r="G7635" s="19" t="str">
        <f>VLOOKUP($A7635,'Employers and sectors'!$A$1:$G$2802,7,FALSE)</f>
        <v>East</v>
      </c>
      <c r="H7635" s="20" t="s">
        <v>253</v>
      </c>
      <c r="I7635" s="42" t="s">
        <v>5666</v>
      </c>
    </row>
    <row r="7636" spans="1:9" ht="16" thickBot="1" x14ac:dyDescent="0.4">
      <c r="A7636" s="27" t="s">
        <v>3314</v>
      </c>
      <c r="B7636" s="60" t="str">
        <f t="shared" ref="B7636:G7636" si="1580">B7635</f>
        <v>Health and social care</v>
      </c>
      <c r="C7636" s="60" t="str">
        <f t="shared" si="1580"/>
        <v>Social care</v>
      </c>
      <c r="D7636" s="60" t="str">
        <f t="shared" si="1580"/>
        <v>Active</v>
      </c>
      <c r="E7636" s="60" t="str">
        <f t="shared" si="1580"/>
        <v>Chelmsford</v>
      </c>
      <c r="F7636" s="60" t="str">
        <f t="shared" si="1580"/>
        <v>Chelmsford</v>
      </c>
      <c r="G7636" s="60" t="str">
        <f t="shared" si="1580"/>
        <v>East</v>
      </c>
      <c r="H7636" s="28"/>
      <c r="I7636" s="43">
        <v>48</v>
      </c>
    </row>
    <row r="7637" spans="1:9" x14ac:dyDescent="0.35">
      <c r="A7637" s="15" t="s">
        <v>3315</v>
      </c>
      <c r="B7637" s="17" t="str">
        <f>VLOOKUP($A7637,'Employers and sectors'!$A$1:$G$2802,2,FALSE)</f>
        <v>Health and social care</v>
      </c>
      <c r="C7637" s="15" t="str">
        <f>VLOOKUP($A7637,'Employers and sectors'!$A$1:$G$2802,3,FALSE)</f>
        <v>NHS</v>
      </c>
      <c r="D7637" s="15" t="str">
        <f>VLOOKUP($A7637,'Employers and sectors'!$A$1:$G$2802,4,FALSE)</f>
        <v>Active</v>
      </c>
      <c r="E7637" s="17" t="str">
        <f>VLOOKUP($A7637,'Employers and sectors'!$A$1:$G$2802,5,FALSE)</f>
        <v>Maidstone</v>
      </c>
      <c r="F7637" s="15" t="str">
        <f>VLOOKUP($A7637,'Employers and sectors'!$A$1:$G$2802,6,FALSE)</f>
        <v>Maidstone</v>
      </c>
      <c r="G7637" s="15" t="str">
        <f>VLOOKUP($A7637,'Employers and sectors'!$A$1:$G$2802,7,FALSE)</f>
        <v>South East</v>
      </c>
      <c r="H7637" s="16" t="s">
        <v>252</v>
      </c>
      <c r="I7637" s="44">
        <v>52</v>
      </c>
    </row>
    <row r="7638" spans="1:9" x14ac:dyDescent="0.35">
      <c r="A7638" s="17" t="s">
        <v>3315</v>
      </c>
      <c r="B7638" s="17" t="str">
        <f>VLOOKUP($A7638,'Employers and sectors'!$A$1:$G$2802,2,FALSE)</f>
        <v>Health and social care</v>
      </c>
      <c r="C7638" s="17" t="str">
        <f>VLOOKUP($A7638,'Employers and sectors'!$A$1:$G$2802,3,FALSE)</f>
        <v>NHS</v>
      </c>
      <c r="D7638" s="17" t="str">
        <f>VLOOKUP($A7638,'Employers and sectors'!$A$1:$G$2802,4,FALSE)</f>
        <v>Active</v>
      </c>
      <c r="E7638" s="17" t="str">
        <f>VLOOKUP($A7638,'Employers and sectors'!$A$1:$G$2802,5,FALSE)</f>
        <v>Maidstone</v>
      </c>
      <c r="F7638" s="17" t="str">
        <f>VLOOKUP($A7638,'Employers and sectors'!$A$1:$G$2802,6,FALSE)</f>
        <v>Maidstone</v>
      </c>
      <c r="G7638" s="17" t="str">
        <f>VLOOKUP($A7638,'Employers and sectors'!$A$1:$G$2802,7,FALSE)</f>
        <v>South East</v>
      </c>
      <c r="H7638" s="18" t="s">
        <v>271</v>
      </c>
      <c r="I7638" s="41">
        <v>74</v>
      </c>
    </row>
    <row r="7639" spans="1:9" x14ac:dyDescent="0.35">
      <c r="A7639" s="17" t="s">
        <v>3315</v>
      </c>
      <c r="B7639" s="17" t="str">
        <f>VLOOKUP($A7639,'Employers and sectors'!$A$1:$G$2802,2,FALSE)</f>
        <v>Health and social care</v>
      </c>
      <c r="C7639" s="17" t="str">
        <f>VLOOKUP($A7639,'Employers and sectors'!$A$1:$G$2802,3,FALSE)</f>
        <v>NHS</v>
      </c>
      <c r="D7639" s="17" t="str">
        <f>VLOOKUP($A7639,'Employers and sectors'!$A$1:$G$2802,4,FALSE)</f>
        <v>Active</v>
      </c>
      <c r="E7639" s="17" t="str">
        <f>VLOOKUP($A7639,'Employers and sectors'!$A$1:$G$2802,5,FALSE)</f>
        <v>Maidstone</v>
      </c>
      <c r="F7639" s="17" t="str">
        <f>VLOOKUP($A7639,'Employers and sectors'!$A$1:$G$2802,6,FALSE)</f>
        <v>Maidstone</v>
      </c>
      <c r="G7639" s="17" t="str">
        <f>VLOOKUP($A7639,'Employers and sectors'!$A$1:$G$2802,7,FALSE)</f>
        <v>South East</v>
      </c>
      <c r="H7639" s="18" t="s">
        <v>246</v>
      </c>
      <c r="I7639" s="41">
        <v>262</v>
      </c>
    </row>
    <row r="7640" spans="1:9" x14ac:dyDescent="0.35">
      <c r="A7640" s="17" t="s">
        <v>3315</v>
      </c>
      <c r="B7640" s="17" t="str">
        <f>VLOOKUP($A7640,'Employers and sectors'!$A$1:$G$2802,2,FALSE)</f>
        <v>Health and social care</v>
      </c>
      <c r="C7640" s="17" t="str">
        <f>VLOOKUP($A7640,'Employers and sectors'!$A$1:$G$2802,3,FALSE)</f>
        <v>NHS</v>
      </c>
      <c r="D7640" s="17" t="str">
        <f>VLOOKUP($A7640,'Employers and sectors'!$A$1:$G$2802,4,FALSE)</f>
        <v>Active</v>
      </c>
      <c r="E7640" s="17" t="str">
        <f>VLOOKUP($A7640,'Employers and sectors'!$A$1:$G$2802,5,FALSE)</f>
        <v>Maidstone</v>
      </c>
      <c r="F7640" s="17" t="str">
        <f>VLOOKUP($A7640,'Employers and sectors'!$A$1:$G$2802,6,FALSE)</f>
        <v>Maidstone</v>
      </c>
      <c r="G7640" s="17" t="str">
        <f>VLOOKUP($A7640,'Employers and sectors'!$A$1:$G$2802,7,FALSE)</f>
        <v>South East</v>
      </c>
      <c r="H7640" s="18" t="s">
        <v>264</v>
      </c>
      <c r="I7640" s="41" t="s">
        <v>5666</v>
      </c>
    </row>
    <row r="7641" spans="1:9" ht="16" thickBot="1" x14ac:dyDescent="0.4">
      <c r="A7641" s="19" t="s">
        <v>3315</v>
      </c>
      <c r="B7641" s="17" t="str">
        <f>VLOOKUP($A7641,'Employers and sectors'!$A$1:$G$2802,2,FALSE)</f>
        <v>Health and social care</v>
      </c>
      <c r="C7641" s="19" t="str">
        <f>VLOOKUP($A7641,'Employers and sectors'!$A$1:$G$2802,3,FALSE)</f>
        <v>NHS</v>
      </c>
      <c r="D7641" s="19" t="str">
        <f>VLOOKUP($A7641,'Employers and sectors'!$A$1:$G$2802,4,FALSE)</f>
        <v>Active</v>
      </c>
      <c r="E7641" s="17" t="str">
        <f>VLOOKUP($A7641,'Employers and sectors'!$A$1:$G$2802,5,FALSE)</f>
        <v>Maidstone</v>
      </c>
      <c r="F7641" s="19" t="str">
        <f>VLOOKUP($A7641,'Employers and sectors'!$A$1:$G$2802,6,FALSE)</f>
        <v>Maidstone</v>
      </c>
      <c r="G7641" s="19" t="str">
        <f>VLOOKUP($A7641,'Employers and sectors'!$A$1:$G$2802,7,FALSE)</f>
        <v>South East</v>
      </c>
      <c r="H7641" s="20" t="s">
        <v>253</v>
      </c>
      <c r="I7641" s="42">
        <v>7</v>
      </c>
    </row>
    <row r="7642" spans="1:9" ht="16" thickBot="1" x14ac:dyDescent="0.4">
      <c r="A7642" s="27" t="s">
        <v>3316</v>
      </c>
      <c r="B7642" s="60" t="str">
        <f t="shared" ref="B7642:G7642" si="1581">B7641</f>
        <v>Health and social care</v>
      </c>
      <c r="C7642" s="60" t="str">
        <f t="shared" si="1581"/>
        <v>NHS</v>
      </c>
      <c r="D7642" s="60" t="str">
        <f t="shared" si="1581"/>
        <v>Active</v>
      </c>
      <c r="E7642" s="60" t="str">
        <f t="shared" si="1581"/>
        <v>Maidstone</v>
      </c>
      <c r="F7642" s="60" t="str">
        <f t="shared" si="1581"/>
        <v>Maidstone</v>
      </c>
      <c r="G7642" s="60" t="str">
        <f t="shared" si="1581"/>
        <v>South East</v>
      </c>
      <c r="H7642" s="28"/>
      <c r="I7642" s="43">
        <v>396</v>
      </c>
    </row>
    <row r="7643" spans="1:9" x14ac:dyDescent="0.35">
      <c r="A7643" s="15" t="s">
        <v>3317</v>
      </c>
      <c r="B7643" s="17" t="str">
        <f>VLOOKUP($A7643,'Employers and sectors'!$A$1:$G$2802,2,FALSE)</f>
        <v>Health and social care</v>
      </c>
      <c r="C7643" s="15" t="str">
        <f>VLOOKUP($A7643,'Employers and sectors'!$A$1:$G$2802,3,FALSE)</f>
        <v>Social care</v>
      </c>
      <c r="D7643" s="15" t="str">
        <f>VLOOKUP($A7643,'Employers and sectors'!$A$1:$G$2802,4,FALSE)</f>
        <v>Revoked</v>
      </c>
      <c r="E7643" s="17" t="str">
        <f>VLOOKUP($A7643,'Employers and sectors'!$A$1:$G$2802,5,FALSE)</f>
        <v>Wolverhampton</v>
      </c>
      <c r="F7643" s="15" t="str">
        <f>VLOOKUP($A7643,'Employers and sectors'!$A$1:$G$2802,6,FALSE)</f>
        <v>Wolverhampton</v>
      </c>
      <c r="G7643" s="15" t="str">
        <f>VLOOKUP($A7643,'Employers and sectors'!$A$1:$G$2802,7,FALSE)</f>
        <v>West Midlands</v>
      </c>
      <c r="H7643" s="16" t="s">
        <v>246</v>
      </c>
      <c r="I7643" s="44">
        <v>37</v>
      </c>
    </row>
    <row r="7644" spans="1:9" ht="16" thickBot="1" x14ac:dyDescent="0.4">
      <c r="A7644" s="19" t="s">
        <v>3317</v>
      </c>
      <c r="B7644" s="17" t="str">
        <f>VLOOKUP($A7644,'Employers and sectors'!$A$1:$G$2802,2,FALSE)</f>
        <v>Health and social care</v>
      </c>
      <c r="C7644" s="19" t="str">
        <f>VLOOKUP($A7644,'Employers and sectors'!$A$1:$G$2802,3,FALSE)</f>
        <v>Social care</v>
      </c>
      <c r="D7644" s="19" t="str">
        <f>VLOOKUP($A7644,'Employers and sectors'!$A$1:$G$2802,4,FALSE)</f>
        <v>Revoked</v>
      </c>
      <c r="E7644" s="17" t="str">
        <f>VLOOKUP($A7644,'Employers and sectors'!$A$1:$G$2802,5,FALSE)</f>
        <v>Wolverhampton</v>
      </c>
      <c r="F7644" s="19" t="str">
        <f>VLOOKUP($A7644,'Employers and sectors'!$A$1:$G$2802,6,FALSE)</f>
        <v>Wolverhampton</v>
      </c>
      <c r="G7644" s="19" t="str">
        <f>VLOOKUP($A7644,'Employers and sectors'!$A$1:$G$2802,7,FALSE)</f>
        <v>West Midlands</v>
      </c>
      <c r="H7644" s="20" t="s">
        <v>264</v>
      </c>
      <c r="I7644" s="42">
        <v>45</v>
      </c>
    </row>
    <row r="7645" spans="1:9" ht="16" thickBot="1" x14ac:dyDescent="0.4">
      <c r="A7645" s="27" t="s">
        <v>3318</v>
      </c>
      <c r="B7645" s="60" t="str">
        <f t="shared" ref="B7645:G7645" si="1582">B7644</f>
        <v>Health and social care</v>
      </c>
      <c r="C7645" s="60" t="str">
        <f t="shared" si="1582"/>
        <v>Social care</v>
      </c>
      <c r="D7645" s="60" t="str">
        <f t="shared" si="1582"/>
        <v>Revoked</v>
      </c>
      <c r="E7645" s="60" t="str">
        <f t="shared" si="1582"/>
        <v>Wolverhampton</v>
      </c>
      <c r="F7645" s="60" t="str">
        <f t="shared" si="1582"/>
        <v>Wolverhampton</v>
      </c>
      <c r="G7645" s="60" t="str">
        <f t="shared" si="1582"/>
        <v>West Midlands</v>
      </c>
      <c r="H7645" s="28"/>
      <c r="I7645" s="43">
        <v>82</v>
      </c>
    </row>
    <row r="7646" spans="1:9" x14ac:dyDescent="0.35">
      <c r="A7646" s="15" t="s">
        <v>3319</v>
      </c>
      <c r="B7646" s="17" t="str">
        <f>VLOOKUP($A7646,'Employers and sectors'!$A$1:$G$2802,2,FALSE)</f>
        <v>Health and social care</v>
      </c>
      <c r="C7646" s="15" t="str">
        <f>VLOOKUP($A7646,'Employers and sectors'!$A$1:$G$2802,3,FALSE)</f>
        <v>Social care</v>
      </c>
      <c r="D7646" s="15" t="str">
        <f>VLOOKUP($A7646,'Employers and sectors'!$A$1:$G$2802,4,FALSE)</f>
        <v>Active</v>
      </c>
      <c r="E7646" s="17" t="str">
        <f>VLOOKUP($A7646,'Employers and sectors'!$A$1:$G$2802,5,FALSE)</f>
        <v>Brent</v>
      </c>
      <c r="F7646" s="15" t="str">
        <f>VLOOKUP($A7646,'Employers and sectors'!$A$1:$G$2802,6,FALSE)</f>
        <v>Brent</v>
      </c>
      <c r="G7646" s="15" t="str">
        <f>VLOOKUP($A7646,'Employers and sectors'!$A$1:$G$2802,7,FALSE)</f>
        <v>London</v>
      </c>
      <c r="H7646" s="16" t="s">
        <v>246</v>
      </c>
      <c r="I7646" s="44">
        <v>27</v>
      </c>
    </row>
    <row r="7647" spans="1:9" ht="16" thickBot="1" x14ac:dyDescent="0.4">
      <c r="A7647" s="19" t="s">
        <v>3319</v>
      </c>
      <c r="B7647" s="17" t="str">
        <f>VLOOKUP($A7647,'Employers and sectors'!$A$1:$G$2802,2,FALSE)</f>
        <v>Health and social care</v>
      </c>
      <c r="C7647" s="19" t="str">
        <f>VLOOKUP($A7647,'Employers and sectors'!$A$1:$G$2802,3,FALSE)</f>
        <v>Social care</v>
      </c>
      <c r="D7647" s="19" t="str">
        <f>VLOOKUP($A7647,'Employers and sectors'!$A$1:$G$2802,4,FALSE)</f>
        <v>Active</v>
      </c>
      <c r="E7647" s="17" t="str">
        <f>VLOOKUP($A7647,'Employers and sectors'!$A$1:$G$2802,5,FALSE)</f>
        <v>Brent</v>
      </c>
      <c r="F7647" s="19" t="str">
        <f>VLOOKUP($A7647,'Employers and sectors'!$A$1:$G$2802,6,FALSE)</f>
        <v>Brent</v>
      </c>
      <c r="G7647" s="19" t="str">
        <f>VLOOKUP($A7647,'Employers and sectors'!$A$1:$G$2802,7,FALSE)</f>
        <v>London</v>
      </c>
      <c r="H7647" s="20" t="s">
        <v>247</v>
      </c>
      <c r="I7647" s="42" t="s">
        <v>5666</v>
      </c>
    </row>
    <row r="7648" spans="1:9" ht="16" thickBot="1" x14ac:dyDescent="0.4">
      <c r="A7648" s="27" t="s">
        <v>3320</v>
      </c>
      <c r="B7648" s="60" t="str">
        <f t="shared" ref="B7648:G7648" si="1583">B7647</f>
        <v>Health and social care</v>
      </c>
      <c r="C7648" s="60" t="str">
        <f t="shared" si="1583"/>
        <v>Social care</v>
      </c>
      <c r="D7648" s="60" t="str">
        <f t="shared" si="1583"/>
        <v>Active</v>
      </c>
      <c r="E7648" s="60" t="str">
        <f t="shared" si="1583"/>
        <v>Brent</v>
      </c>
      <c r="F7648" s="60" t="str">
        <f t="shared" si="1583"/>
        <v>Brent</v>
      </c>
      <c r="G7648" s="60" t="str">
        <f t="shared" si="1583"/>
        <v>London</v>
      </c>
      <c r="H7648" s="28"/>
      <c r="I7648" s="43">
        <v>31</v>
      </c>
    </row>
    <row r="7649" spans="1:9" ht="16" thickBot="1" x14ac:dyDescent="0.4">
      <c r="A7649" s="23" t="s">
        <v>3321</v>
      </c>
      <c r="B7649" s="17" t="str">
        <f>VLOOKUP($A7649,'Employers and sectors'!$A$1:$G$2802,2,FALSE)</f>
        <v>Health and social care</v>
      </c>
      <c r="C7649" s="23" t="str">
        <f>VLOOKUP($A7649,'Employers and sectors'!$A$1:$G$2802,3,FALSE)</f>
        <v>Social care</v>
      </c>
      <c r="D7649" s="23" t="str">
        <f>VLOOKUP($A7649,'Employers and sectors'!$A$1:$G$2802,4,FALSE)</f>
        <v>Active</v>
      </c>
      <c r="E7649" s="17" t="str">
        <f>VLOOKUP($A7649,'Employers and sectors'!$A$1:$G$2802,5,FALSE)</f>
        <v>Pontefract</v>
      </c>
      <c r="F7649" s="23" t="str">
        <f>VLOOKUP($A7649,'Employers and sectors'!$A$1:$G$2802,6,FALSE)</f>
        <v>Wakefield</v>
      </c>
      <c r="G7649" s="23" t="str">
        <f>VLOOKUP($A7649,'Employers and sectors'!$A$1:$G$2802,7,FALSE)</f>
        <v>Yorkshire &amp; Humber</v>
      </c>
      <c r="H7649" s="24" t="s">
        <v>246</v>
      </c>
      <c r="I7649" s="45">
        <v>28</v>
      </c>
    </row>
    <row r="7650" spans="1:9" ht="16" thickBot="1" x14ac:dyDescent="0.4">
      <c r="A7650" s="27" t="s">
        <v>3322</v>
      </c>
      <c r="B7650" s="60" t="str">
        <f t="shared" ref="B7650:G7650" si="1584">B7649</f>
        <v>Health and social care</v>
      </c>
      <c r="C7650" s="60" t="str">
        <f t="shared" si="1584"/>
        <v>Social care</v>
      </c>
      <c r="D7650" s="60" t="str">
        <f t="shared" si="1584"/>
        <v>Active</v>
      </c>
      <c r="E7650" s="60" t="str">
        <f t="shared" si="1584"/>
        <v>Pontefract</v>
      </c>
      <c r="F7650" s="60" t="str">
        <f t="shared" si="1584"/>
        <v>Wakefield</v>
      </c>
      <c r="G7650" s="60" t="str">
        <f t="shared" si="1584"/>
        <v>Yorkshire &amp; Humber</v>
      </c>
      <c r="H7650" s="28"/>
      <c r="I7650" s="43">
        <v>28</v>
      </c>
    </row>
    <row r="7651" spans="1:9" x14ac:dyDescent="0.35">
      <c r="A7651" s="15" t="s">
        <v>3323</v>
      </c>
      <c r="B7651" s="17" t="str">
        <f>VLOOKUP($A7651,'Employers and sectors'!$A$1:$G$2802,2,FALSE)</f>
        <v>Finance and insurance</v>
      </c>
      <c r="C7651" s="15">
        <f>VLOOKUP($A7651,'Employers and sectors'!$A$1:$G$2802,3,FALSE)</f>
        <v>0</v>
      </c>
      <c r="D7651" s="15" t="str">
        <f>VLOOKUP($A7651,'Employers and sectors'!$A$1:$G$2802,4,FALSE)</f>
        <v>Active</v>
      </c>
      <c r="E7651" s="17" t="str">
        <f>VLOOKUP($A7651,'Employers and sectors'!$A$1:$G$2802,5,FALSE)</f>
        <v>City of London</v>
      </c>
      <c r="F7651" s="15" t="str">
        <f>VLOOKUP($A7651,'Employers and sectors'!$A$1:$G$2802,6,FALSE)</f>
        <v>City of London</v>
      </c>
      <c r="G7651" s="15" t="str">
        <f>VLOOKUP($A7651,'Employers and sectors'!$A$1:$G$2802,7,FALSE)</f>
        <v>London</v>
      </c>
      <c r="H7651" s="16" t="s">
        <v>252</v>
      </c>
      <c r="I7651" s="44">
        <v>8</v>
      </c>
    </row>
    <row r="7652" spans="1:9" x14ac:dyDescent="0.35">
      <c r="A7652" s="17" t="s">
        <v>3323</v>
      </c>
      <c r="B7652" s="17" t="str">
        <f>VLOOKUP($A7652,'Employers and sectors'!$A$1:$G$2802,2,FALSE)</f>
        <v>Finance and insurance</v>
      </c>
      <c r="C7652" s="17">
        <f>VLOOKUP($A7652,'Employers and sectors'!$A$1:$G$2802,3,FALSE)</f>
        <v>0</v>
      </c>
      <c r="D7652" s="17" t="str">
        <f>VLOOKUP($A7652,'Employers and sectors'!$A$1:$G$2802,4,FALSE)</f>
        <v>Active</v>
      </c>
      <c r="E7652" s="17" t="str">
        <f>VLOOKUP($A7652,'Employers and sectors'!$A$1:$G$2802,5,FALSE)</f>
        <v>City of London</v>
      </c>
      <c r="F7652" s="17" t="str">
        <f>VLOOKUP($A7652,'Employers and sectors'!$A$1:$G$2802,6,FALSE)</f>
        <v>City of London</v>
      </c>
      <c r="G7652" s="17" t="str">
        <f>VLOOKUP($A7652,'Employers and sectors'!$A$1:$G$2802,7,FALSE)</f>
        <v>London</v>
      </c>
      <c r="H7652" s="18" t="s">
        <v>271</v>
      </c>
      <c r="I7652" s="41" t="s">
        <v>5666</v>
      </c>
    </row>
    <row r="7653" spans="1:9" x14ac:dyDescent="0.35">
      <c r="A7653" s="17" t="s">
        <v>3323</v>
      </c>
      <c r="B7653" s="17" t="str">
        <f>VLOOKUP($A7653,'Employers and sectors'!$A$1:$G$2802,2,FALSE)</f>
        <v>Finance and insurance</v>
      </c>
      <c r="C7653" s="17">
        <f>VLOOKUP($A7653,'Employers and sectors'!$A$1:$G$2802,3,FALSE)</f>
        <v>0</v>
      </c>
      <c r="D7653" s="17" t="str">
        <f>VLOOKUP($A7653,'Employers and sectors'!$A$1:$G$2802,4,FALSE)</f>
        <v>Active</v>
      </c>
      <c r="E7653" s="17" t="str">
        <f>VLOOKUP($A7653,'Employers and sectors'!$A$1:$G$2802,5,FALSE)</f>
        <v>City of London</v>
      </c>
      <c r="F7653" s="17" t="str">
        <f>VLOOKUP($A7653,'Employers and sectors'!$A$1:$G$2802,6,FALSE)</f>
        <v>City of London</v>
      </c>
      <c r="G7653" s="17" t="str">
        <f>VLOOKUP($A7653,'Employers and sectors'!$A$1:$G$2802,7,FALSE)</f>
        <v>London</v>
      </c>
      <c r="H7653" s="18" t="s">
        <v>246</v>
      </c>
      <c r="I7653" s="41">
        <v>8</v>
      </c>
    </row>
    <row r="7654" spans="1:9" x14ac:dyDescent="0.35">
      <c r="A7654" s="17" t="s">
        <v>3323</v>
      </c>
      <c r="B7654" s="17" t="str">
        <f>VLOOKUP($A7654,'Employers and sectors'!$A$1:$G$2802,2,FALSE)</f>
        <v>Finance and insurance</v>
      </c>
      <c r="C7654" s="17">
        <f>VLOOKUP($A7654,'Employers and sectors'!$A$1:$G$2802,3,FALSE)</f>
        <v>0</v>
      </c>
      <c r="D7654" s="17" t="str">
        <f>VLOOKUP($A7654,'Employers and sectors'!$A$1:$G$2802,4,FALSE)</f>
        <v>Active</v>
      </c>
      <c r="E7654" s="17" t="str">
        <f>VLOOKUP($A7654,'Employers and sectors'!$A$1:$G$2802,5,FALSE)</f>
        <v>City of London</v>
      </c>
      <c r="F7654" s="17" t="str">
        <f>VLOOKUP($A7654,'Employers and sectors'!$A$1:$G$2802,6,FALSE)</f>
        <v>City of London</v>
      </c>
      <c r="G7654" s="17" t="str">
        <f>VLOOKUP($A7654,'Employers and sectors'!$A$1:$G$2802,7,FALSE)</f>
        <v>London</v>
      </c>
      <c r="H7654" s="18" t="s">
        <v>247</v>
      </c>
      <c r="I7654" s="41" t="s">
        <v>5666</v>
      </c>
    </row>
    <row r="7655" spans="1:9" ht="16" thickBot="1" x14ac:dyDescent="0.4">
      <c r="A7655" s="19" t="s">
        <v>3323</v>
      </c>
      <c r="B7655" s="17" t="str">
        <f>VLOOKUP($A7655,'Employers and sectors'!$A$1:$G$2802,2,FALSE)</f>
        <v>Finance and insurance</v>
      </c>
      <c r="C7655" s="19">
        <f>VLOOKUP($A7655,'Employers and sectors'!$A$1:$G$2802,3,FALSE)</f>
        <v>0</v>
      </c>
      <c r="D7655" s="19" t="str">
        <f>VLOOKUP($A7655,'Employers and sectors'!$A$1:$G$2802,4,FALSE)</f>
        <v>Active</v>
      </c>
      <c r="E7655" s="17" t="str">
        <f>VLOOKUP($A7655,'Employers and sectors'!$A$1:$G$2802,5,FALSE)</f>
        <v>City of London</v>
      </c>
      <c r="F7655" s="19" t="str">
        <f>VLOOKUP($A7655,'Employers and sectors'!$A$1:$G$2802,6,FALSE)</f>
        <v>City of London</v>
      </c>
      <c r="G7655" s="19" t="str">
        <f>VLOOKUP($A7655,'Employers and sectors'!$A$1:$G$2802,7,FALSE)</f>
        <v>London</v>
      </c>
      <c r="H7655" s="20" t="s">
        <v>253</v>
      </c>
      <c r="I7655" s="42" t="s">
        <v>5666</v>
      </c>
    </row>
    <row r="7656" spans="1:9" ht="16" thickBot="1" x14ac:dyDescent="0.4">
      <c r="A7656" s="27" t="s">
        <v>3324</v>
      </c>
      <c r="B7656" s="60" t="str">
        <f t="shared" ref="B7656:G7656" si="1585">B7655</f>
        <v>Finance and insurance</v>
      </c>
      <c r="C7656" s="60">
        <f t="shared" si="1585"/>
        <v>0</v>
      </c>
      <c r="D7656" s="60" t="str">
        <f t="shared" si="1585"/>
        <v>Active</v>
      </c>
      <c r="E7656" s="60" t="str">
        <f t="shared" si="1585"/>
        <v>City of London</v>
      </c>
      <c r="F7656" s="60" t="str">
        <f t="shared" si="1585"/>
        <v>City of London</v>
      </c>
      <c r="G7656" s="60" t="str">
        <f t="shared" si="1585"/>
        <v>London</v>
      </c>
      <c r="H7656" s="28"/>
      <c r="I7656" s="43">
        <v>25</v>
      </c>
    </row>
    <row r="7657" spans="1:9" x14ac:dyDescent="0.35">
      <c r="A7657" s="15" t="s">
        <v>3325</v>
      </c>
      <c r="B7657" s="17" t="str">
        <f>VLOOKUP($A7657,'Employers and sectors'!$A$1:$G$2802,2,FALSE)</f>
        <v>Health and social care</v>
      </c>
      <c r="C7657" s="15" t="str">
        <f>VLOOKUP($A7657,'Employers and sectors'!$A$1:$G$2802,3,FALSE)</f>
        <v>Local authority</v>
      </c>
      <c r="D7657" s="15" t="str">
        <f>VLOOKUP($A7657,'Employers and sectors'!$A$1:$G$2802,4,FALSE)</f>
        <v>Active</v>
      </c>
      <c r="E7657" s="17" t="str">
        <f>VLOOKUP($A7657,'Employers and sectors'!$A$1:$G$2802,5,FALSE)</f>
        <v>Manchester</v>
      </c>
      <c r="F7657" s="15" t="str">
        <f>VLOOKUP($A7657,'Employers and sectors'!$A$1:$G$2802,6,FALSE)</f>
        <v>Manchester</v>
      </c>
      <c r="G7657" s="15" t="str">
        <f>VLOOKUP($A7657,'Employers and sectors'!$A$1:$G$2802,7,FALSE)</f>
        <v>North West</v>
      </c>
      <c r="H7657" s="16" t="s">
        <v>252</v>
      </c>
      <c r="I7657" s="44">
        <v>29</v>
      </c>
    </row>
    <row r="7658" spans="1:9" x14ac:dyDescent="0.35">
      <c r="A7658" s="17" t="s">
        <v>3325</v>
      </c>
      <c r="B7658" s="17" t="str">
        <f>VLOOKUP($A7658,'Employers and sectors'!$A$1:$G$2802,2,FALSE)</f>
        <v>Health and social care</v>
      </c>
      <c r="C7658" s="17" t="str">
        <f>VLOOKUP($A7658,'Employers and sectors'!$A$1:$G$2802,3,FALSE)</f>
        <v>Local authority</v>
      </c>
      <c r="D7658" s="17" t="str">
        <f>VLOOKUP($A7658,'Employers and sectors'!$A$1:$G$2802,4,FALSE)</f>
        <v>Active</v>
      </c>
      <c r="E7658" s="17" t="str">
        <f>VLOOKUP($A7658,'Employers and sectors'!$A$1:$G$2802,5,FALSE)</f>
        <v>Manchester</v>
      </c>
      <c r="F7658" s="17" t="str">
        <f>VLOOKUP($A7658,'Employers and sectors'!$A$1:$G$2802,6,FALSE)</f>
        <v>Manchester</v>
      </c>
      <c r="G7658" s="17" t="str">
        <f>VLOOKUP($A7658,'Employers and sectors'!$A$1:$G$2802,7,FALSE)</f>
        <v>North West</v>
      </c>
      <c r="H7658" s="18" t="s">
        <v>246</v>
      </c>
      <c r="I7658" s="41">
        <v>19</v>
      </c>
    </row>
    <row r="7659" spans="1:9" x14ac:dyDescent="0.35">
      <c r="A7659" s="17" t="s">
        <v>3325</v>
      </c>
      <c r="B7659" s="17" t="str">
        <f>VLOOKUP($A7659,'Employers and sectors'!$A$1:$G$2802,2,FALSE)</f>
        <v>Health and social care</v>
      </c>
      <c r="C7659" s="17" t="str">
        <f>VLOOKUP($A7659,'Employers and sectors'!$A$1:$G$2802,3,FALSE)</f>
        <v>Local authority</v>
      </c>
      <c r="D7659" s="17" t="str">
        <f>VLOOKUP($A7659,'Employers and sectors'!$A$1:$G$2802,4,FALSE)</f>
        <v>Active</v>
      </c>
      <c r="E7659" s="17" t="str">
        <f>VLOOKUP($A7659,'Employers and sectors'!$A$1:$G$2802,5,FALSE)</f>
        <v>Manchester</v>
      </c>
      <c r="F7659" s="17" t="str">
        <f>VLOOKUP($A7659,'Employers and sectors'!$A$1:$G$2802,6,FALSE)</f>
        <v>Manchester</v>
      </c>
      <c r="G7659" s="17" t="str">
        <f>VLOOKUP($A7659,'Employers and sectors'!$A$1:$G$2802,7,FALSE)</f>
        <v>North West</v>
      </c>
      <c r="H7659" s="18" t="s">
        <v>247</v>
      </c>
      <c r="I7659" s="41">
        <v>19</v>
      </c>
    </row>
    <row r="7660" spans="1:9" ht="16" thickBot="1" x14ac:dyDescent="0.4">
      <c r="A7660" s="19" t="s">
        <v>3325</v>
      </c>
      <c r="B7660" s="17" t="str">
        <f>VLOOKUP($A7660,'Employers and sectors'!$A$1:$G$2802,2,FALSE)</f>
        <v>Health and social care</v>
      </c>
      <c r="C7660" s="19" t="str">
        <f>VLOOKUP($A7660,'Employers and sectors'!$A$1:$G$2802,3,FALSE)</f>
        <v>Local authority</v>
      </c>
      <c r="D7660" s="19" t="str">
        <f>VLOOKUP($A7660,'Employers and sectors'!$A$1:$G$2802,4,FALSE)</f>
        <v>Active</v>
      </c>
      <c r="E7660" s="17" t="str">
        <f>VLOOKUP($A7660,'Employers and sectors'!$A$1:$G$2802,5,FALSE)</f>
        <v>Manchester</v>
      </c>
      <c r="F7660" s="19" t="str">
        <f>VLOOKUP($A7660,'Employers and sectors'!$A$1:$G$2802,6,FALSE)</f>
        <v>Manchester</v>
      </c>
      <c r="G7660" s="19" t="str">
        <f>VLOOKUP($A7660,'Employers and sectors'!$A$1:$G$2802,7,FALSE)</f>
        <v>North West</v>
      </c>
      <c r="H7660" s="20" t="s">
        <v>253</v>
      </c>
      <c r="I7660" s="42">
        <v>13</v>
      </c>
    </row>
    <row r="7661" spans="1:9" ht="16" thickBot="1" x14ac:dyDescent="0.4">
      <c r="A7661" s="27" t="s">
        <v>3326</v>
      </c>
      <c r="B7661" s="60" t="str">
        <f t="shared" ref="B7661:G7661" si="1586">B7660</f>
        <v>Health and social care</v>
      </c>
      <c r="C7661" s="60" t="str">
        <f t="shared" si="1586"/>
        <v>Local authority</v>
      </c>
      <c r="D7661" s="60" t="str">
        <f t="shared" si="1586"/>
        <v>Active</v>
      </c>
      <c r="E7661" s="60" t="str">
        <f t="shared" si="1586"/>
        <v>Manchester</v>
      </c>
      <c r="F7661" s="60" t="str">
        <f t="shared" si="1586"/>
        <v>Manchester</v>
      </c>
      <c r="G7661" s="60" t="str">
        <f t="shared" si="1586"/>
        <v>North West</v>
      </c>
      <c r="H7661" s="28"/>
      <c r="I7661" s="43">
        <v>80</v>
      </c>
    </row>
    <row r="7662" spans="1:9" x14ac:dyDescent="0.35">
      <c r="A7662" s="15" t="s">
        <v>3327</v>
      </c>
      <c r="B7662" s="17" t="str">
        <f>VLOOKUP($A7662,'Employers and sectors'!$A$1:$G$2802,2,FALSE)</f>
        <v>Education</v>
      </c>
      <c r="C7662" s="15">
        <f>VLOOKUP($A7662,'Employers and sectors'!$A$1:$G$2802,3,FALSE)</f>
        <v>0</v>
      </c>
      <c r="D7662" s="15" t="str">
        <f>VLOOKUP($A7662,'Employers and sectors'!$A$1:$G$2802,4,FALSE)</f>
        <v>Active</v>
      </c>
      <c r="E7662" s="17" t="str">
        <f>VLOOKUP($A7662,'Employers and sectors'!$A$1:$G$2802,5,FALSE)</f>
        <v>Manchester</v>
      </c>
      <c r="F7662" s="15" t="str">
        <f>VLOOKUP($A7662,'Employers and sectors'!$A$1:$G$2802,6,FALSE)</f>
        <v>Manchester</v>
      </c>
      <c r="G7662" s="15" t="str">
        <f>VLOOKUP($A7662,'Employers and sectors'!$A$1:$G$2802,7,FALSE)</f>
        <v>North West</v>
      </c>
      <c r="H7662" s="16" t="s">
        <v>245</v>
      </c>
      <c r="I7662" s="44">
        <v>9</v>
      </c>
    </row>
    <row r="7663" spans="1:9" x14ac:dyDescent="0.35">
      <c r="A7663" s="17" t="s">
        <v>3327</v>
      </c>
      <c r="B7663" s="17" t="str">
        <f>VLOOKUP($A7663,'Employers and sectors'!$A$1:$G$2802,2,FALSE)</f>
        <v>Education</v>
      </c>
      <c r="C7663" s="17">
        <f>VLOOKUP($A7663,'Employers and sectors'!$A$1:$G$2802,3,FALSE)</f>
        <v>0</v>
      </c>
      <c r="D7663" s="17" t="str">
        <f>VLOOKUP($A7663,'Employers and sectors'!$A$1:$G$2802,4,FALSE)</f>
        <v>Active</v>
      </c>
      <c r="E7663" s="17" t="str">
        <f>VLOOKUP($A7663,'Employers and sectors'!$A$1:$G$2802,5,FALSE)</f>
        <v>Manchester</v>
      </c>
      <c r="F7663" s="17" t="str">
        <f>VLOOKUP($A7663,'Employers and sectors'!$A$1:$G$2802,6,FALSE)</f>
        <v>Manchester</v>
      </c>
      <c r="G7663" s="17" t="str">
        <f>VLOOKUP($A7663,'Employers and sectors'!$A$1:$G$2802,7,FALSE)</f>
        <v>North West</v>
      </c>
      <c r="H7663" s="18" t="s">
        <v>274</v>
      </c>
      <c r="I7663" s="41" t="s">
        <v>5666</v>
      </c>
    </row>
    <row r="7664" spans="1:9" x14ac:dyDescent="0.35">
      <c r="A7664" s="17" t="s">
        <v>3327</v>
      </c>
      <c r="B7664" s="17" t="str">
        <f>VLOOKUP($A7664,'Employers and sectors'!$A$1:$G$2802,2,FALSE)</f>
        <v>Education</v>
      </c>
      <c r="C7664" s="17">
        <f>VLOOKUP($A7664,'Employers and sectors'!$A$1:$G$2802,3,FALSE)</f>
        <v>0</v>
      </c>
      <c r="D7664" s="17" t="str">
        <f>VLOOKUP($A7664,'Employers and sectors'!$A$1:$G$2802,4,FALSE)</f>
        <v>Active</v>
      </c>
      <c r="E7664" s="17" t="str">
        <f>VLOOKUP($A7664,'Employers and sectors'!$A$1:$G$2802,5,FALSE)</f>
        <v>Manchester</v>
      </c>
      <c r="F7664" s="17" t="str">
        <f>VLOOKUP($A7664,'Employers and sectors'!$A$1:$G$2802,6,FALSE)</f>
        <v>Manchester</v>
      </c>
      <c r="G7664" s="17" t="str">
        <f>VLOOKUP($A7664,'Employers and sectors'!$A$1:$G$2802,7,FALSE)</f>
        <v>North West</v>
      </c>
      <c r="H7664" s="18" t="s">
        <v>246</v>
      </c>
      <c r="I7664" s="41">
        <v>14</v>
      </c>
    </row>
    <row r="7665" spans="1:9" x14ac:dyDescent="0.35">
      <c r="A7665" s="17" t="s">
        <v>3327</v>
      </c>
      <c r="B7665" s="17" t="str">
        <f>VLOOKUP($A7665,'Employers and sectors'!$A$1:$G$2802,2,FALSE)</f>
        <v>Education</v>
      </c>
      <c r="C7665" s="17">
        <f>VLOOKUP($A7665,'Employers and sectors'!$A$1:$G$2802,3,FALSE)</f>
        <v>0</v>
      </c>
      <c r="D7665" s="17" t="str">
        <f>VLOOKUP($A7665,'Employers and sectors'!$A$1:$G$2802,4,FALSE)</f>
        <v>Active</v>
      </c>
      <c r="E7665" s="17" t="str">
        <f>VLOOKUP($A7665,'Employers and sectors'!$A$1:$G$2802,5,FALSE)</f>
        <v>Manchester</v>
      </c>
      <c r="F7665" s="17" t="str">
        <f>VLOOKUP($A7665,'Employers and sectors'!$A$1:$G$2802,6,FALSE)</f>
        <v>Manchester</v>
      </c>
      <c r="G7665" s="17" t="str">
        <f>VLOOKUP($A7665,'Employers and sectors'!$A$1:$G$2802,7,FALSE)</f>
        <v>North West</v>
      </c>
      <c r="H7665" s="18" t="s">
        <v>247</v>
      </c>
      <c r="I7665" s="41">
        <v>12</v>
      </c>
    </row>
    <row r="7666" spans="1:9" x14ac:dyDescent="0.35">
      <c r="A7666" s="17" t="s">
        <v>3327</v>
      </c>
      <c r="B7666" s="17" t="str">
        <f>VLOOKUP($A7666,'Employers and sectors'!$A$1:$G$2802,2,FALSE)</f>
        <v>Education</v>
      </c>
      <c r="C7666" s="17">
        <f>VLOOKUP($A7666,'Employers and sectors'!$A$1:$G$2802,3,FALSE)</f>
        <v>0</v>
      </c>
      <c r="D7666" s="17" t="str">
        <f>VLOOKUP($A7666,'Employers and sectors'!$A$1:$G$2802,4,FALSE)</f>
        <v>Active</v>
      </c>
      <c r="E7666" s="17" t="str">
        <f>VLOOKUP($A7666,'Employers and sectors'!$A$1:$G$2802,5,FALSE)</f>
        <v>Manchester</v>
      </c>
      <c r="F7666" s="17" t="str">
        <f>VLOOKUP($A7666,'Employers and sectors'!$A$1:$G$2802,6,FALSE)</f>
        <v>Manchester</v>
      </c>
      <c r="G7666" s="17" t="str">
        <f>VLOOKUP($A7666,'Employers and sectors'!$A$1:$G$2802,7,FALSE)</f>
        <v>North West</v>
      </c>
      <c r="H7666" s="18" t="s">
        <v>264</v>
      </c>
      <c r="I7666" s="41" t="s">
        <v>5666</v>
      </c>
    </row>
    <row r="7667" spans="1:9" ht="16" thickBot="1" x14ac:dyDescent="0.4">
      <c r="A7667" s="19" t="s">
        <v>3327</v>
      </c>
      <c r="B7667" s="17" t="str">
        <f>VLOOKUP($A7667,'Employers and sectors'!$A$1:$G$2802,2,FALSE)</f>
        <v>Education</v>
      </c>
      <c r="C7667" s="19">
        <f>VLOOKUP($A7667,'Employers and sectors'!$A$1:$G$2802,3,FALSE)</f>
        <v>0</v>
      </c>
      <c r="D7667" s="19" t="str">
        <f>VLOOKUP($A7667,'Employers and sectors'!$A$1:$G$2802,4,FALSE)</f>
        <v>Active</v>
      </c>
      <c r="E7667" s="17" t="str">
        <f>VLOOKUP($A7667,'Employers and sectors'!$A$1:$G$2802,5,FALSE)</f>
        <v>Manchester</v>
      </c>
      <c r="F7667" s="19" t="str">
        <f>VLOOKUP($A7667,'Employers and sectors'!$A$1:$G$2802,6,FALSE)</f>
        <v>Manchester</v>
      </c>
      <c r="G7667" s="19" t="str">
        <f>VLOOKUP($A7667,'Employers and sectors'!$A$1:$G$2802,7,FALSE)</f>
        <v>North West</v>
      </c>
      <c r="H7667" s="20" t="s">
        <v>253</v>
      </c>
      <c r="I7667" s="42" t="s">
        <v>5666</v>
      </c>
    </row>
    <row r="7668" spans="1:9" ht="16" thickBot="1" x14ac:dyDescent="0.4">
      <c r="A7668" s="27" t="s">
        <v>3328</v>
      </c>
      <c r="B7668" s="60" t="str">
        <f t="shared" ref="B7668:G7668" si="1587">B7667</f>
        <v>Education</v>
      </c>
      <c r="C7668" s="60">
        <f t="shared" si="1587"/>
        <v>0</v>
      </c>
      <c r="D7668" s="60" t="str">
        <f t="shared" si="1587"/>
        <v>Active</v>
      </c>
      <c r="E7668" s="60" t="str">
        <f t="shared" si="1587"/>
        <v>Manchester</v>
      </c>
      <c r="F7668" s="60" t="str">
        <f t="shared" si="1587"/>
        <v>Manchester</v>
      </c>
      <c r="G7668" s="60" t="str">
        <f t="shared" si="1587"/>
        <v>North West</v>
      </c>
      <c r="H7668" s="28"/>
      <c r="I7668" s="43">
        <v>38</v>
      </c>
    </row>
    <row r="7669" spans="1:9" x14ac:dyDescent="0.35">
      <c r="A7669" s="15" t="s">
        <v>3329</v>
      </c>
      <c r="B7669" s="17" t="str">
        <f>VLOOKUP($A7669,'Employers and sectors'!$A$1:$G$2802,2,FALSE)</f>
        <v>Health and social care</v>
      </c>
      <c r="C7669" s="15" t="str">
        <f>VLOOKUP($A7669,'Employers and sectors'!$A$1:$G$2802,3,FALSE)</f>
        <v>NHS</v>
      </c>
      <c r="D7669" s="15" t="str">
        <f>VLOOKUP($A7669,'Employers and sectors'!$A$1:$G$2802,4,FALSE)</f>
        <v>Active</v>
      </c>
      <c r="E7669" s="17" t="str">
        <f>VLOOKUP($A7669,'Employers and sectors'!$A$1:$G$2802,5,FALSE)</f>
        <v>Manchester</v>
      </c>
      <c r="F7669" s="15" t="str">
        <f>VLOOKUP($A7669,'Employers and sectors'!$A$1:$G$2802,6,FALSE)</f>
        <v>Manchester</v>
      </c>
      <c r="G7669" s="15" t="str">
        <f>VLOOKUP($A7669,'Employers and sectors'!$A$1:$G$2802,7,FALSE)</f>
        <v>North West</v>
      </c>
      <c r="H7669" s="16" t="s">
        <v>252</v>
      </c>
      <c r="I7669" s="44">
        <v>208</v>
      </c>
    </row>
    <row r="7670" spans="1:9" x14ac:dyDescent="0.35">
      <c r="A7670" s="17" t="s">
        <v>3329</v>
      </c>
      <c r="B7670" s="17" t="str">
        <f>VLOOKUP($A7670,'Employers and sectors'!$A$1:$G$2802,2,FALSE)</f>
        <v>Health and social care</v>
      </c>
      <c r="C7670" s="17" t="str">
        <f>VLOOKUP($A7670,'Employers and sectors'!$A$1:$G$2802,3,FALSE)</f>
        <v>NHS</v>
      </c>
      <c r="D7670" s="17" t="str">
        <f>VLOOKUP($A7670,'Employers and sectors'!$A$1:$G$2802,4,FALSE)</f>
        <v>Active</v>
      </c>
      <c r="E7670" s="17" t="str">
        <f>VLOOKUP($A7670,'Employers and sectors'!$A$1:$G$2802,5,FALSE)</f>
        <v>Manchester</v>
      </c>
      <c r="F7670" s="17" t="str">
        <f>VLOOKUP($A7670,'Employers and sectors'!$A$1:$G$2802,6,FALSE)</f>
        <v>Manchester</v>
      </c>
      <c r="G7670" s="17" t="str">
        <f>VLOOKUP($A7670,'Employers and sectors'!$A$1:$G$2802,7,FALSE)</f>
        <v>North West</v>
      </c>
      <c r="H7670" s="18" t="s">
        <v>271</v>
      </c>
      <c r="I7670" s="41">
        <v>543</v>
      </c>
    </row>
    <row r="7671" spans="1:9" x14ac:dyDescent="0.35">
      <c r="A7671" s="17" t="s">
        <v>3329</v>
      </c>
      <c r="B7671" s="17" t="str">
        <f>VLOOKUP($A7671,'Employers and sectors'!$A$1:$G$2802,2,FALSE)</f>
        <v>Health and social care</v>
      </c>
      <c r="C7671" s="17" t="str">
        <f>VLOOKUP($A7671,'Employers and sectors'!$A$1:$G$2802,3,FALSE)</f>
        <v>NHS</v>
      </c>
      <c r="D7671" s="17" t="str">
        <f>VLOOKUP($A7671,'Employers and sectors'!$A$1:$G$2802,4,FALSE)</f>
        <v>Active</v>
      </c>
      <c r="E7671" s="17" t="str">
        <f>VLOOKUP($A7671,'Employers and sectors'!$A$1:$G$2802,5,FALSE)</f>
        <v>Manchester</v>
      </c>
      <c r="F7671" s="17" t="str">
        <f>VLOOKUP($A7671,'Employers and sectors'!$A$1:$G$2802,6,FALSE)</f>
        <v>Manchester</v>
      </c>
      <c r="G7671" s="17" t="str">
        <f>VLOOKUP($A7671,'Employers and sectors'!$A$1:$G$2802,7,FALSE)</f>
        <v>North West</v>
      </c>
      <c r="H7671" s="18" t="s">
        <v>246</v>
      </c>
      <c r="I7671" s="41">
        <v>652</v>
      </c>
    </row>
    <row r="7672" spans="1:9" x14ac:dyDescent="0.35">
      <c r="A7672" s="17" t="s">
        <v>3329</v>
      </c>
      <c r="B7672" s="17" t="str">
        <f>VLOOKUP($A7672,'Employers and sectors'!$A$1:$G$2802,2,FALSE)</f>
        <v>Health and social care</v>
      </c>
      <c r="C7672" s="17" t="str">
        <f>VLOOKUP($A7672,'Employers and sectors'!$A$1:$G$2802,3,FALSE)</f>
        <v>NHS</v>
      </c>
      <c r="D7672" s="17" t="str">
        <f>VLOOKUP($A7672,'Employers and sectors'!$A$1:$G$2802,4,FALSE)</f>
        <v>Active</v>
      </c>
      <c r="E7672" s="17" t="str">
        <f>VLOOKUP($A7672,'Employers and sectors'!$A$1:$G$2802,5,FALSE)</f>
        <v>Manchester</v>
      </c>
      <c r="F7672" s="17" t="str">
        <f>VLOOKUP($A7672,'Employers and sectors'!$A$1:$G$2802,6,FALSE)</f>
        <v>Manchester</v>
      </c>
      <c r="G7672" s="17" t="str">
        <f>VLOOKUP($A7672,'Employers and sectors'!$A$1:$G$2802,7,FALSE)</f>
        <v>North West</v>
      </c>
      <c r="H7672" s="18" t="s">
        <v>247</v>
      </c>
      <c r="I7672" s="41">
        <v>27</v>
      </c>
    </row>
    <row r="7673" spans="1:9" ht="16" thickBot="1" x14ac:dyDescent="0.4">
      <c r="A7673" s="19" t="s">
        <v>3329</v>
      </c>
      <c r="B7673" s="17" t="str">
        <f>VLOOKUP($A7673,'Employers and sectors'!$A$1:$G$2802,2,FALSE)</f>
        <v>Health and social care</v>
      </c>
      <c r="C7673" s="19" t="str">
        <f>VLOOKUP($A7673,'Employers and sectors'!$A$1:$G$2802,3,FALSE)</f>
        <v>NHS</v>
      </c>
      <c r="D7673" s="19" t="str">
        <f>VLOOKUP($A7673,'Employers and sectors'!$A$1:$G$2802,4,FALSE)</f>
        <v>Active</v>
      </c>
      <c r="E7673" s="17" t="str">
        <f>VLOOKUP($A7673,'Employers and sectors'!$A$1:$G$2802,5,FALSE)</f>
        <v>Manchester</v>
      </c>
      <c r="F7673" s="19" t="str">
        <f>VLOOKUP($A7673,'Employers and sectors'!$A$1:$G$2802,6,FALSE)</f>
        <v>Manchester</v>
      </c>
      <c r="G7673" s="19" t="str">
        <f>VLOOKUP($A7673,'Employers and sectors'!$A$1:$G$2802,7,FALSE)</f>
        <v>North West</v>
      </c>
      <c r="H7673" s="20" t="s">
        <v>253</v>
      </c>
      <c r="I7673" s="42">
        <v>14</v>
      </c>
    </row>
    <row r="7674" spans="1:9" ht="16" thickBot="1" x14ac:dyDescent="0.4">
      <c r="A7674" s="27" t="s">
        <v>3330</v>
      </c>
      <c r="B7674" s="60" t="str">
        <f t="shared" ref="B7674:G7674" si="1588">B7673</f>
        <v>Health and social care</v>
      </c>
      <c r="C7674" s="60" t="str">
        <f t="shared" si="1588"/>
        <v>NHS</v>
      </c>
      <c r="D7674" s="60" t="str">
        <f t="shared" si="1588"/>
        <v>Active</v>
      </c>
      <c r="E7674" s="60" t="str">
        <f t="shared" si="1588"/>
        <v>Manchester</v>
      </c>
      <c r="F7674" s="60" t="str">
        <f t="shared" si="1588"/>
        <v>Manchester</v>
      </c>
      <c r="G7674" s="60" t="str">
        <f t="shared" si="1588"/>
        <v>North West</v>
      </c>
      <c r="H7674" s="28"/>
      <c r="I7674" s="43">
        <v>1444</v>
      </c>
    </row>
    <row r="7675" spans="1:9" x14ac:dyDescent="0.35">
      <c r="A7675" s="15" t="s">
        <v>3331</v>
      </c>
      <c r="B7675" s="17" t="str">
        <f>VLOOKUP($A7675,'Employers and sectors'!$A$1:$G$2802,2,FALSE)</f>
        <v>Information and communication</v>
      </c>
      <c r="C7675" s="15">
        <f>VLOOKUP($A7675,'Employers and sectors'!$A$1:$G$2802,3,FALSE)</f>
        <v>0</v>
      </c>
      <c r="D7675" s="15" t="str">
        <f>VLOOKUP($A7675,'Employers and sectors'!$A$1:$G$2802,4,FALSE)</f>
        <v>Active</v>
      </c>
      <c r="E7675" s="17" t="str">
        <f>VLOOKUP($A7675,'Employers and sectors'!$A$1:$G$2802,5,FALSE)</f>
        <v>Wokingham</v>
      </c>
      <c r="F7675" s="15" t="str">
        <f>VLOOKUP($A7675,'Employers and sectors'!$A$1:$G$2802,6,FALSE)</f>
        <v>Wokingham</v>
      </c>
      <c r="G7675" s="15" t="str">
        <f>VLOOKUP($A7675,'Employers and sectors'!$A$1:$G$2802,7,FALSE)</f>
        <v>South East</v>
      </c>
      <c r="H7675" s="16" t="s">
        <v>8</v>
      </c>
      <c r="I7675" s="44">
        <v>19</v>
      </c>
    </row>
    <row r="7676" spans="1:9" x14ac:dyDescent="0.35">
      <c r="A7676" s="17" t="s">
        <v>3331</v>
      </c>
      <c r="B7676" s="17" t="str">
        <f>VLOOKUP($A7676,'Employers and sectors'!$A$1:$G$2802,2,FALSE)</f>
        <v>Information and communication</v>
      </c>
      <c r="C7676" s="17">
        <f>VLOOKUP($A7676,'Employers and sectors'!$A$1:$G$2802,3,FALSE)</f>
        <v>0</v>
      </c>
      <c r="D7676" s="17" t="str">
        <f>VLOOKUP($A7676,'Employers and sectors'!$A$1:$G$2802,4,FALSE)</f>
        <v>Active</v>
      </c>
      <c r="E7676" s="17" t="str">
        <f>VLOOKUP($A7676,'Employers and sectors'!$A$1:$G$2802,5,FALSE)</f>
        <v>Wokingham</v>
      </c>
      <c r="F7676" s="17" t="str">
        <f>VLOOKUP($A7676,'Employers and sectors'!$A$1:$G$2802,6,FALSE)</f>
        <v>Wokingham</v>
      </c>
      <c r="G7676" s="17" t="str">
        <f>VLOOKUP($A7676,'Employers and sectors'!$A$1:$G$2802,7,FALSE)</f>
        <v>South East</v>
      </c>
      <c r="H7676" s="18" t="s">
        <v>9</v>
      </c>
      <c r="I7676" s="41" t="s">
        <v>5666</v>
      </c>
    </row>
    <row r="7677" spans="1:9" x14ac:dyDescent="0.35">
      <c r="A7677" s="17" t="s">
        <v>3331</v>
      </c>
      <c r="B7677" s="17" t="str">
        <f>VLOOKUP($A7677,'Employers and sectors'!$A$1:$G$2802,2,FALSE)</f>
        <v>Information and communication</v>
      </c>
      <c r="C7677" s="17">
        <f>VLOOKUP($A7677,'Employers and sectors'!$A$1:$G$2802,3,FALSE)</f>
        <v>0</v>
      </c>
      <c r="D7677" s="17" t="str">
        <f>VLOOKUP($A7677,'Employers and sectors'!$A$1:$G$2802,4,FALSE)</f>
        <v>Active</v>
      </c>
      <c r="E7677" s="17" t="str">
        <f>VLOOKUP($A7677,'Employers and sectors'!$A$1:$G$2802,5,FALSE)</f>
        <v>Wokingham</v>
      </c>
      <c r="F7677" s="17" t="str">
        <f>VLOOKUP($A7677,'Employers and sectors'!$A$1:$G$2802,6,FALSE)</f>
        <v>Wokingham</v>
      </c>
      <c r="G7677" s="17" t="str">
        <f>VLOOKUP($A7677,'Employers and sectors'!$A$1:$G$2802,7,FALSE)</f>
        <v>South East</v>
      </c>
      <c r="H7677" s="18" t="s">
        <v>246</v>
      </c>
      <c r="I7677" s="41" t="s">
        <v>5666</v>
      </c>
    </row>
    <row r="7678" spans="1:9" ht="16" thickBot="1" x14ac:dyDescent="0.4">
      <c r="A7678" s="19" t="s">
        <v>3331</v>
      </c>
      <c r="B7678" s="17" t="str">
        <f>VLOOKUP($A7678,'Employers and sectors'!$A$1:$G$2802,2,FALSE)</f>
        <v>Information and communication</v>
      </c>
      <c r="C7678" s="19">
        <f>VLOOKUP($A7678,'Employers and sectors'!$A$1:$G$2802,3,FALSE)</f>
        <v>0</v>
      </c>
      <c r="D7678" s="19" t="str">
        <f>VLOOKUP($A7678,'Employers and sectors'!$A$1:$G$2802,4,FALSE)</f>
        <v>Active</v>
      </c>
      <c r="E7678" s="17" t="str">
        <f>VLOOKUP($A7678,'Employers and sectors'!$A$1:$G$2802,5,FALSE)</f>
        <v>Wokingham</v>
      </c>
      <c r="F7678" s="19" t="str">
        <f>VLOOKUP($A7678,'Employers and sectors'!$A$1:$G$2802,6,FALSE)</f>
        <v>Wokingham</v>
      </c>
      <c r="G7678" s="19" t="str">
        <f>VLOOKUP($A7678,'Employers and sectors'!$A$1:$G$2802,7,FALSE)</f>
        <v>South East</v>
      </c>
      <c r="H7678" s="20" t="s">
        <v>253</v>
      </c>
      <c r="I7678" s="42" t="s">
        <v>5666</v>
      </c>
    </row>
    <row r="7679" spans="1:9" ht="16" thickBot="1" x14ac:dyDescent="0.4">
      <c r="A7679" s="27" t="s">
        <v>3332</v>
      </c>
      <c r="B7679" s="60" t="str">
        <f t="shared" ref="B7679:G7679" si="1589">B7678</f>
        <v>Information and communication</v>
      </c>
      <c r="C7679" s="60">
        <f t="shared" si="1589"/>
        <v>0</v>
      </c>
      <c r="D7679" s="60" t="str">
        <f t="shared" si="1589"/>
        <v>Active</v>
      </c>
      <c r="E7679" s="60" t="str">
        <f t="shared" si="1589"/>
        <v>Wokingham</v>
      </c>
      <c r="F7679" s="60" t="str">
        <f t="shared" si="1589"/>
        <v>Wokingham</v>
      </c>
      <c r="G7679" s="60" t="str">
        <f t="shared" si="1589"/>
        <v>South East</v>
      </c>
      <c r="H7679" s="28"/>
      <c r="I7679" s="43">
        <v>26</v>
      </c>
    </row>
    <row r="7680" spans="1:9" x14ac:dyDescent="0.35">
      <c r="A7680" s="15" t="s">
        <v>3333</v>
      </c>
      <c r="B7680" s="17" t="str">
        <f>VLOOKUP($A7680,'Employers and sectors'!$A$1:$G$2802,2,FALSE)</f>
        <v>Health and social care</v>
      </c>
      <c r="C7680" s="15" t="str">
        <f>VLOOKUP($A7680,'Employers and sectors'!$A$1:$G$2802,3,FALSE)</f>
        <v>Social care</v>
      </c>
      <c r="D7680" s="15" t="str">
        <f>VLOOKUP($A7680,'Employers and sectors'!$A$1:$G$2802,4,FALSE)</f>
        <v>Active</v>
      </c>
      <c r="E7680" s="17" t="str">
        <f>VLOOKUP($A7680,'Employers and sectors'!$A$1:$G$2802,5,FALSE)</f>
        <v>Northampton</v>
      </c>
      <c r="F7680" s="15" t="str">
        <f>VLOOKUP($A7680,'Employers and sectors'!$A$1:$G$2802,6,FALSE)</f>
        <v>West Northamptonshire</v>
      </c>
      <c r="G7680" s="15" t="str">
        <f>VLOOKUP($A7680,'Employers and sectors'!$A$1:$G$2802,7,FALSE)</f>
        <v>East Midlands</v>
      </c>
      <c r="H7680" s="16" t="s">
        <v>252</v>
      </c>
      <c r="I7680" s="44" t="s">
        <v>5666</v>
      </c>
    </row>
    <row r="7681" spans="1:9" x14ac:dyDescent="0.35">
      <c r="A7681" s="17" t="s">
        <v>3333</v>
      </c>
      <c r="B7681" s="17" t="str">
        <f>VLOOKUP($A7681,'Employers and sectors'!$A$1:$G$2802,2,FALSE)</f>
        <v>Health and social care</v>
      </c>
      <c r="C7681" s="17" t="str">
        <f>VLOOKUP($A7681,'Employers and sectors'!$A$1:$G$2802,3,FALSE)</f>
        <v>Social care</v>
      </c>
      <c r="D7681" s="17" t="str">
        <f>VLOOKUP($A7681,'Employers and sectors'!$A$1:$G$2802,4,FALSE)</f>
        <v>Active</v>
      </c>
      <c r="E7681" s="17" t="str">
        <f>VLOOKUP($A7681,'Employers and sectors'!$A$1:$G$2802,5,FALSE)</f>
        <v>Northampton</v>
      </c>
      <c r="F7681" s="17" t="str">
        <f>VLOOKUP($A7681,'Employers and sectors'!$A$1:$G$2802,6,FALSE)</f>
        <v>West Northamptonshire</v>
      </c>
      <c r="G7681" s="17" t="str">
        <f>VLOOKUP($A7681,'Employers and sectors'!$A$1:$G$2802,7,FALSE)</f>
        <v>East Midlands</v>
      </c>
      <c r="H7681" s="18" t="s">
        <v>246</v>
      </c>
      <c r="I7681" s="41">
        <v>18</v>
      </c>
    </row>
    <row r="7682" spans="1:9" x14ac:dyDescent="0.35">
      <c r="A7682" s="17" t="s">
        <v>3333</v>
      </c>
      <c r="B7682" s="17" t="str">
        <f>VLOOKUP($A7682,'Employers and sectors'!$A$1:$G$2802,2,FALSE)</f>
        <v>Health and social care</v>
      </c>
      <c r="C7682" s="17" t="str">
        <f>VLOOKUP($A7682,'Employers and sectors'!$A$1:$G$2802,3,FALSE)</f>
        <v>Social care</v>
      </c>
      <c r="D7682" s="17" t="str">
        <f>VLOOKUP($A7682,'Employers and sectors'!$A$1:$G$2802,4,FALSE)</f>
        <v>Active</v>
      </c>
      <c r="E7682" s="17" t="str">
        <f>VLOOKUP($A7682,'Employers and sectors'!$A$1:$G$2802,5,FALSE)</f>
        <v>Northampton</v>
      </c>
      <c r="F7682" s="17" t="str">
        <f>VLOOKUP($A7682,'Employers and sectors'!$A$1:$G$2802,6,FALSE)</f>
        <v>West Northamptonshire</v>
      </c>
      <c r="G7682" s="17" t="str">
        <f>VLOOKUP($A7682,'Employers and sectors'!$A$1:$G$2802,7,FALSE)</f>
        <v>East Midlands</v>
      </c>
      <c r="H7682" s="18" t="s">
        <v>247</v>
      </c>
      <c r="I7682" s="41">
        <v>8</v>
      </c>
    </row>
    <row r="7683" spans="1:9" ht="16" thickBot="1" x14ac:dyDescent="0.4">
      <c r="A7683" s="19" t="s">
        <v>3333</v>
      </c>
      <c r="B7683" s="17" t="str">
        <f>VLOOKUP($A7683,'Employers and sectors'!$A$1:$G$2802,2,FALSE)</f>
        <v>Health and social care</v>
      </c>
      <c r="C7683" s="19" t="str">
        <f>VLOOKUP($A7683,'Employers and sectors'!$A$1:$G$2802,3,FALSE)</f>
        <v>Social care</v>
      </c>
      <c r="D7683" s="19" t="str">
        <f>VLOOKUP($A7683,'Employers and sectors'!$A$1:$G$2802,4,FALSE)</f>
        <v>Active</v>
      </c>
      <c r="E7683" s="17" t="str">
        <f>VLOOKUP($A7683,'Employers and sectors'!$A$1:$G$2802,5,FALSE)</f>
        <v>Northampton</v>
      </c>
      <c r="F7683" s="19" t="str">
        <f>VLOOKUP($A7683,'Employers and sectors'!$A$1:$G$2802,6,FALSE)</f>
        <v>West Northamptonshire</v>
      </c>
      <c r="G7683" s="19" t="str">
        <f>VLOOKUP($A7683,'Employers and sectors'!$A$1:$G$2802,7,FALSE)</f>
        <v>East Midlands</v>
      </c>
      <c r="H7683" s="20" t="s">
        <v>253</v>
      </c>
      <c r="I7683" s="42" t="s">
        <v>5666</v>
      </c>
    </row>
    <row r="7684" spans="1:9" ht="16" thickBot="1" x14ac:dyDescent="0.4">
      <c r="A7684" s="27" t="s">
        <v>3334</v>
      </c>
      <c r="B7684" s="60" t="str">
        <f t="shared" ref="B7684:G7684" si="1590">B7683</f>
        <v>Health and social care</v>
      </c>
      <c r="C7684" s="60" t="str">
        <f t="shared" si="1590"/>
        <v>Social care</v>
      </c>
      <c r="D7684" s="60" t="str">
        <f t="shared" si="1590"/>
        <v>Active</v>
      </c>
      <c r="E7684" s="60" t="str">
        <f t="shared" si="1590"/>
        <v>Northampton</v>
      </c>
      <c r="F7684" s="60" t="str">
        <f t="shared" si="1590"/>
        <v>West Northamptonshire</v>
      </c>
      <c r="G7684" s="60" t="str">
        <f t="shared" si="1590"/>
        <v>East Midlands</v>
      </c>
      <c r="H7684" s="28"/>
      <c r="I7684" s="43">
        <v>29</v>
      </c>
    </row>
    <row r="7685" spans="1:9" x14ac:dyDescent="0.35">
      <c r="A7685" s="15" t="s">
        <v>3335</v>
      </c>
      <c r="B7685" s="17" t="str">
        <f>VLOOKUP($A7685,'Employers and sectors'!$A$1:$G$2802,2,FALSE)</f>
        <v>Health and social care</v>
      </c>
      <c r="C7685" s="15" t="str">
        <f>VLOOKUP($A7685,'Employers and sectors'!$A$1:$G$2802,3,FALSE)</f>
        <v>Social care</v>
      </c>
      <c r="D7685" s="15" t="str">
        <f>VLOOKUP($A7685,'Employers and sectors'!$A$1:$G$2802,4,FALSE)</f>
        <v>Active</v>
      </c>
      <c r="E7685" s="17" t="str">
        <f>VLOOKUP($A7685,'Employers and sectors'!$A$1:$G$2802,5,FALSE)</f>
        <v>Ballyclare</v>
      </c>
      <c r="F7685" s="15" t="str">
        <f>VLOOKUP($A7685,'Employers and sectors'!$A$1:$G$2802,6,FALSE)</f>
        <v>Antrim and Newtownabbey</v>
      </c>
      <c r="G7685" s="15" t="str">
        <f>VLOOKUP($A7685,'Employers and sectors'!$A$1:$G$2802,7,FALSE)</f>
        <v>Northern Ireland</v>
      </c>
      <c r="H7685" s="16" t="s">
        <v>252</v>
      </c>
      <c r="I7685" s="44">
        <v>21</v>
      </c>
    </row>
    <row r="7686" spans="1:9" x14ac:dyDescent="0.35">
      <c r="A7686" s="17" t="s">
        <v>3335</v>
      </c>
      <c r="B7686" s="17" t="str">
        <f>VLOOKUP($A7686,'Employers and sectors'!$A$1:$G$2802,2,FALSE)</f>
        <v>Health and social care</v>
      </c>
      <c r="C7686" s="17" t="str">
        <f>VLOOKUP($A7686,'Employers and sectors'!$A$1:$G$2802,3,FALSE)</f>
        <v>Social care</v>
      </c>
      <c r="D7686" s="17" t="str">
        <f>VLOOKUP($A7686,'Employers and sectors'!$A$1:$G$2802,4,FALSE)</f>
        <v>Active</v>
      </c>
      <c r="E7686" s="17" t="str">
        <f>VLOOKUP($A7686,'Employers and sectors'!$A$1:$G$2802,5,FALSE)</f>
        <v>Ballyclare</v>
      </c>
      <c r="F7686" s="17" t="str">
        <f>VLOOKUP($A7686,'Employers and sectors'!$A$1:$G$2802,6,FALSE)</f>
        <v>Antrim and Newtownabbey</v>
      </c>
      <c r="G7686" s="17" t="str">
        <f>VLOOKUP($A7686,'Employers and sectors'!$A$1:$G$2802,7,FALSE)</f>
        <v>Northern Ireland</v>
      </c>
      <c r="H7686" s="18" t="s">
        <v>271</v>
      </c>
      <c r="I7686" s="41" t="s">
        <v>5666</v>
      </c>
    </row>
    <row r="7687" spans="1:9" x14ac:dyDescent="0.35">
      <c r="A7687" s="17" t="s">
        <v>3335</v>
      </c>
      <c r="B7687" s="17" t="str">
        <f>VLOOKUP($A7687,'Employers and sectors'!$A$1:$G$2802,2,FALSE)</f>
        <v>Health and social care</v>
      </c>
      <c r="C7687" s="17" t="str">
        <f>VLOOKUP($A7687,'Employers and sectors'!$A$1:$G$2802,3,FALSE)</f>
        <v>Social care</v>
      </c>
      <c r="D7687" s="17" t="str">
        <f>VLOOKUP($A7687,'Employers and sectors'!$A$1:$G$2802,4,FALSE)</f>
        <v>Active</v>
      </c>
      <c r="E7687" s="17" t="str">
        <f>VLOOKUP($A7687,'Employers and sectors'!$A$1:$G$2802,5,FALSE)</f>
        <v>Ballyclare</v>
      </c>
      <c r="F7687" s="17" t="str">
        <f>VLOOKUP($A7687,'Employers and sectors'!$A$1:$G$2802,6,FALSE)</f>
        <v>Antrim and Newtownabbey</v>
      </c>
      <c r="G7687" s="17" t="str">
        <f>VLOOKUP($A7687,'Employers and sectors'!$A$1:$G$2802,7,FALSE)</f>
        <v>Northern Ireland</v>
      </c>
      <c r="H7687" s="18" t="s">
        <v>246</v>
      </c>
      <c r="I7687" s="41">
        <v>10</v>
      </c>
    </row>
    <row r="7688" spans="1:9" x14ac:dyDescent="0.35">
      <c r="A7688" s="17" t="s">
        <v>3335</v>
      </c>
      <c r="B7688" s="17" t="str">
        <f>VLOOKUP($A7688,'Employers and sectors'!$A$1:$G$2802,2,FALSE)</f>
        <v>Health and social care</v>
      </c>
      <c r="C7688" s="17" t="str">
        <f>VLOOKUP($A7688,'Employers and sectors'!$A$1:$G$2802,3,FALSE)</f>
        <v>Social care</v>
      </c>
      <c r="D7688" s="17" t="str">
        <f>VLOOKUP($A7688,'Employers and sectors'!$A$1:$G$2802,4,FALSE)</f>
        <v>Active</v>
      </c>
      <c r="E7688" s="17" t="str">
        <f>VLOOKUP($A7688,'Employers and sectors'!$A$1:$G$2802,5,FALSE)</f>
        <v>Ballyclare</v>
      </c>
      <c r="F7688" s="17" t="str">
        <f>VLOOKUP($A7688,'Employers and sectors'!$A$1:$G$2802,6,FALSE)</f>
        <v>Antrim and Newtownabbey</v>
      </c>
      <c r="G7688" s="17" t="str">
        <f>VLOOKUP($A7688,'Employers and sectors'!$A$1:$G$2802,7,FALSE)</f>
        <v>Northern Ireland</v>
      </c>
      <c r="H7688" s="18" t="s">
        <v>247</v>
      </c>
      <c r="I7688" s="41" t="s">
        <v>5666</v>
      </c>
    </row>
    <row r="7689" spans="1:9" ht="16" thickBot="1" x14ac:dyDescent="0.4">
      <c r="A7689" s="19" t="s">
        <v>3335</v>
      </c>
      <c r="B7689" s="17" t="str">
        <f>VLOOKUP($A7689,'Employers and sectors'!$A$1:$G$2802,2,FALSE)</f>
        <v>Health and social care</v>
      </c>
      <c r="C7689" s="19" t="str">
        <f>VLOOKUP($A7689,'Employers and sectors'!$A$1:$G$2802,3,FALSE)</f>
        <v>Social care</v>
      </c>
      <c r="D7689" s="19" t="str">
        <f>VLOOKUP($A7689,'Employers and sectors'!$A$1:$G$2802,4,FALSE)</f>
        <v>Active</v>
      </c>
      <c r="E7689" s="17" t="str">
        <f>VLOOKUP($A7689,'Employers and sectors'!$A$1:$G$2802,5,FALSE)</f>
        <v>Ballyclare</v>
      </c>
      <c r="F7689" s="19" t="str">
        <f>VLOOKUP($A7689,'Employers and sectors'!$A$1:$G$2802,6,FALSE)</f>
        <v>Antrim and Newtownabbey</v>
      </c>
      <c r="G7689" s="19" t="str">
        <f>VLOOKUP($A7689,'Employers and sectors'!$A$1:$G$2802,7,FALSE)</f>
        <v>Northern Ireland</v>
      </c>
      <c r="H7689" s="20" t="s">
        <v>253</v>
      </c>
      <c r="I7689" s="42" t="s">
        <v>5666</v>
      </c>
    </row>
    <row r="7690" spans="1:9" ht="16" thickBot="1" x14ac:dyDescent="0.4">
      <c r="A7690" s="27" t="s">
        <v>3336</v>
      </c>
      <c r="B7690" s="60" t="str">
        <f t="shared" ref="B7690:G7690" si="1591">B7689</f>
        <v>Health and social care</v>
      </c>
      <c r="C7690" s="60" t="str">
        <f t="shared" si="1591"/>
        <v>Social care</v>
      </c>
      <c r="D7690" s="60" t="str">
        <f t="shared" si="1591"/>
        <v>Active</v>
      </c>
      <c r="E7690" s="60" t="str">
        <f t="shared" si="1591"/>
        <v>Ballyclare</v>
      </c>
      <c r="F7690" s="60" t="str">
        <f t="shared" si="1591"/>
        <v>Antrim and Newtownabbey</v>
      </c>
      <c r="G7690" s="60" t="str">
        <f t="shared" si="1591"/>
        <v>Northern Ireland</v>
      </c>
      <c r="H7690" s="28"/>
      <c r="I7690" s="43">
        <v>36</v>
      </c>
    </row>
    <row r="7691" spans="1:9" x14ac:dyDescent="0.35">
      <c r="A7691" s="15" t="s">
        <v>3337</v>
      </c>
      <c r="B7691" s="17" t="str">
        <f>VLOOKUP($A7691,'Employers and sectors'!$A$1:$G$2802,2,FALSE)</f>
        <v>Health and social care</v>
      </c>
      <c r="C7691" s="15" t="str">
        <f>VLOOKUP($A7691,'Employers and sectors'!$A$1:$G$2802,3,FALSE)</f>
        <v>Social care</v>
      </c>
      <c r="D7691" s="15" t="str">
        <f>VLOOKUP($A7691,'Employers and sectors'!$A$1:$G$2802,4,FALSE)</f>
        <v>Active</v>
      </c>
      <c r="E7691" s="17" t="str">
        <f>VLOOKUP($A7691,'Employers and sectors'!$A$1:$G$2802,5,FALSE)</f>
        <v>Sheffield</v>
      </c>
      <c r="F7691" s="15" t="str">
        <f>VLOOKUP($A7691,'Employers and sectors'!$A$1:$G$2802,6,FALSE)</f>
        <v>Sheffield</v>
      </c>
      <c r="G7691" s="15" t="str">
        <f>VLOOKUP($A7691,'Employers and sectors'!$A$1:$G$2802,7,FALSE)</f>
        <v>Yorkshire &amp; Humber</v>
      </c>
      <c r="H7691" s="16" t="s">
        <v>252</v>
      </c>
      <c r="I7691" s="44" t="s">
        <v>5666</v>
      </c>
    </row>
    <row r="7692" spans="1:9" x14ac:dyDescent="0.35">
      <c r="A7692" s="17" t="s">
        <v>3337</v>
      </c>
      <c r="B7692" s="17" t="str">
        <f>VLOOKUP($A7692,'Employers and sectors'!$A$1:$G$2802,2,FALSE)</f>
        <v>Health and social care</v>
      </c>
      <c r="C7692" s="17" t="str">
        <f>VLOOKUP($A7692,'Employers and sectors'!$A$1:$G$2802,3,FALSE)</f>
        <v>Social care</v>
      </c>
      <c r="D7692" s="17" t="str">
        <f>VLOOKUP($A7692,'Employers and sectors'!$A$1:$G$2802,4,FALSE)</f>
        <v>Active</v>
      </c>
      <c r="E7692" s="17" t="str">
        <f>VLOOKUP($A7692,'Employers and sectors'!$A$1:$G$2802,5,FALSE)</f>
        <v>Sheffield</v>
      </c>
      <c r="F7692" s="17" t="str">
        <f>VLOOKUP($A7692,'Employers and sectors'!$A$1:$G$2802,6,FALSE)</f>
        <v>Sheffield</v>
      </c>
      <c r="G7692" s="17" t="str">
        <f>VLOOKUP($A7692,'Employers and sectors'!$A$1:$G$2802,7,FALSE)</f>
        <v>Yorkshire &amp; Humber</v>
      </c>
      <c r="H7692" s="18" t="s">
        <v>246</v>
      </c>
      <c r="I7692" s="41">
        <v>50</v>
      </c>
    </row>
    <row r="7693" spans="1:9" x14ac:dyDescent="0.35">
      <c r="A7693" s="17" t="s">
        <v>3337</v>
      </c>
      <c r="B7693" s="17" t="str">
        <f>VLOOKUP($A7693,'Employers and sectors'!$A$1:$G$2802,2,FALSE)</f>
        <v>Health and social care</v>
      </c>
      <c r="C7693" s="17" t="str">
        <f>VLOOKUP($A7693,'Employers and sectors'!$A$1:$G$2802,3,FALSE)</f>
        <v>Social care</v>
      </c>
      <c r="D7693" s="17" t="str">
        <f>VLOOKUP($A7693,'Employers and sectors'!$A$1:$G$2802,4,FALSE)</f>
        <v>Active</v>
      </c>
      <c r="E7693" s="17" t="str">
        <f>VLOOKUP($A7693,'Employers and sectors'!$A$1:$G$2802,5,FALSE)</f>
        <v>Sheffield</v>
      </c>
      <c r="F7693" s="17" t="str">
        <f>VLOOKUP($A7693,'Employers and sectors'!$A$1:$G$2802,6,FALSE)</f>
        <v>Sheffield</v>
      </c>
      <c r="G7693" s="17" t="str">
        <f>VLOOKUP($A7693,'Employers and sectors'!$A$1:$G$2802,7,FALSE)</f>
        <v>Yorkshire &amp; Humber</v>
      </c>
      <c r="H7693" s="18" t="s">
        <v>247</v>
      </c>
      <c r="I7693" s="41" t="s">
        <v>5666</v>
      </c>
    </row>
    <row r="7694" spans="1:9" ht="16" thickBot="1" x14ac:dyDescent="0.4">
      <c r="A7694" s="19" t="s">
        <v>3337</v>
      </c>
      <c r="B7694" s="17" t="str">
        <f>VLOOKUP($A7694,'Employers and sectors'!$A$1:$G$2802,2,FALSE)</f>
        <v>Health and social care</v>
      </c>
      <c r="C7694" s="19" t="str">
        <f>VLOOKUP($A7694,'Employers and sectors'!$A$1:$G$2802,3,FALSE)</f>
        <v>Social care</v>
      </c>
      <c r="D7694" s="19" t="str">
        <f>VLOOKUP($A7694,'Employers and sectors'!$A$1:$G$2802,4,FALSE)</f>
        <v>Active</v>
      </c>
      <c r="E7694" s="17" t="str">
        <f>VLOOKUP($A7694,'Employers and sectors'!$A$1:$G$2802,5,FALSE)</f>
        <v>Sheffield</v>
      </c>
      <c r="F7694" s="19" t="str">
        <f>VLOOKUP($A7694,'Employers and sectors'!$A$1:$G$2802,6,FALSE)</f>
        <v>Sheffield</v>
      </c>
      <c r="G7694" s="19" t="str">
        <f>VLOOKUP($A7694,'Employers and sectors'!$A$1:$G$2802,7,FALSE)</f>
        <v>Yorkshire &amp; Humber</v>
      </c>
      <c r="H7694" s="20" t="s">
        <v>253</v>
      </c>
      <c r="I7694" s="42" t="s">
        <v>5666</v>
      </c>
    </row>
    <row r="7695" spans="1:9" ht="16" thickBot="1" x14ac:dyDescent="0.4">
      <c r="A7695" s="27" t="s">
        <v>3338</v>
      </c>
      <c r="B7695" s="60" t="str">
        <f t="shared" ref="B7695:G7695" si="1592">B7694</f>
        <v>Health and social care</v>
      </c>
      <c r="C7695" s="60" t="str">
        <f t="shared" si="1592"/>
        <v>Social care</v>
      </c>
      <c r="D7695" s="60" t="str">
        <f t="shared" si="1592"/>
        <v>Active</v>
      </c>
      <c r="E7695" s="60" t="str">
        <f t="shared" si="1592"/>
        <v>Sheffield</v>
      </c>
      <c r="F7695" s="60" t="str">
        <f t="shared" si="1592"/>
        <v>Sheffield</v>
      </c>
      <c r="G7695" s="60" t="str">
        <f t="shared" si="1592"/>
        <v>Yorkshire &amp; Humber</v>
      </c>
      <c r="H7695" s="28"/>
      <c r="I7695" s="43">
        <v>58</v>
      </c>
    </row>
    <row r="7696" spans="1:9" x14ac:dyDescent="0.35">
      <c r="A7696" s="15" t="s">
        <v>3339</v>
      </c>
      <c r="B7696" s="17" t="str">
        <f>VLOOKUP($A7696,'Employers and sectors'!$A$1:$G$2802,2,FALSE)</f>
        <v>Health and social care</v>
      </c>
      <c r="C7696" s="15" t="str">
        <f>VLOOKUP($A7696,'Employers and sectors'!$A$1:$G$2802,3,FALSE)</f>
        <v>Social care</v>
      </c>
      <c r="D7696" s="15" t="str">
        <f>VLOOKUP($A7696,'Employers and sectors'!$A$1:$G$2802,4,FALSE)</f>
        <v>Active</v>
      </c>
      <c r="E7696" s="17" t="str">
        <f>VLOOKUP($A7696,'Employers and sectors'!$A$1:$G$2802,5,FALSE)</f>
        <v>Bradford</v>
      </c>
      <c r="F7696" s="15" t="str">
        <f>VLOOKUP($A7696,'Employers and sectors'!$A$1:$G$2802,6,FALSE)</f>
        <v>Bradford</v>
      </c>
      <c r="G7696" s="15" t="str">
        <f>VLOOKUP($A7696,'Employers and sectors'!$A$1:$G$2802,7,FALSE)</f>
        <v>Yorkshire &amp; Humber</v>
      </c>
      <c r="H7696" s="16" t="s">
        <v>252</v>
      </c>
      <c r="I7696" s="44">
        <v>8</v>
      </c>
    </row>
    <row r="7697" spans="1:9" x14ac:dyDescent="0.35">
      <c r="A7697" s="17" t="s">
        <v>3339</v>
      </c>
      <c r="B7697" s="17" t="str">
        <f>VLOOKUP($A7697,'Employers and sectors'!$A$1:$G$2802,2,FALSE)</f>
        <v>Health and social care</v>
      </c>
      <c r="C7697" s="17" t="str">
        <f>VLOOKUP($A7697,'Employers and sectors'!$A$1:$G$2802,3,FALSE)</f>
        <v>Social care</v>
      </c>
      <c r="D7697" s="17" t="str">
        <f>VLOOKUP($A7697,'Employers and sectors'!$A$1:$G$2802,4,FALSE)</f>
        <v>Active</v>
      </c>
      <c r="E7697" s="17" t="str">
        <f>VLOOKUP($A7697,'Employers and sectors'!$A$1:$G$2802,5,FALSE)</f>
        <v>Bradford</v>
      </c>
      <c r="F7697" s="17" t="str">
        <f>VLOOKUP($A7697,'Employers and sectors'!$A$1:$G$2802,6,FALSE)</f>
        <v>Bradford</v>
      </c>
      <c r="G7697" s="17" t="str">
        <f>VLOOKUP($A7697,'Employers and sectors'!$A$1:$G$2802,7,FALSE)</f>
        <v>Yorkshire &amp; Humber</v>
      </c>
      <c r="H7697" s="18" t="s">
        <v>246</v>
      </c>
      <c r="I7697" s="41">
        <v>240</v>
      </c>
    </row>
    <row r="7698" spans="1:9" ht="16" thickBot="1" x14ac:dyDescent="0.4">
      <c r="A7698" s="19" t="s">
        <v>3339</v>
      </c>
      <c r="B7698" s="17" t="str">
        <f>VLOOKUP($A7698,'Employers and sectors'!$A$1:$G$2802,2,FALSE)</f>
        <v>Health and social care</v>
      </c>
      <c r="C7698" s="19" t="str">
        <f>VLOOKUP($A7698,'Employers and sectors'!$A$1:$G$2802,3,FALSE)</f>
        <v>Social care</v>
      </c>
      <c r="D7698" s="19" t="str">
        <f>VLOOKUP($A7698,'Employers and sectors'!$A$1:$G$2802,4,FALSE)</f>
        <v>Active</v>
      </c>
      <c r="E7698" s="17" t="str">
        <f>VLOOKUP($A7698,'Employers and sectors'!$A$1:$G$2802,5,FALSE)</f>
        <v>Bradford</v>
      </c>
      <c r="F7698" s="19" t="str">
        <f>VLOOKUP($A7698,'Employers and sectors'!$A$1:$G$2802,6,FALSE)</f>
        <v>Bradford</v>
      </c>
      <c r="G7698" s="19" t="str">
        <f>VLOOKUP($A7698,'Employers and sectors'!$A$1:$G$2802,7,FALSE)</f>
        <v>Yorkshire &amp; Humber</v>
      </c>
      <c r="H7698" s="20" t="s">
        <v>247</v>
      </c>
      <c r="I7698" s="42">
        <v>61</v>
      </c>
    </row>
    <row r="7699" spans="1:9" ht="16" thickBot="1" x14ac:dyDescent="0.4">
      <c r="A7699" s="27" t="s">
        <v>3340</v>
      </c>
      <c r="B7699" s="60" t="str">
        <f t="shared" ref="B7699:G7699" si="1593">B7698</f>
        <v>Health and social care</v>
      </c>
      <c r="C7699" s="60" t="str">
        <f t="shared" si="1593"/>
        <v>Social care</v>
      </c>
      <c r="D7699" s="60" t="str">
        <f t="shared" si="1593"/>
        <v>Active</v>
      </c>
      <c r="E7699" s="60" t="str">
        <f t="shared" si="1593"/>
        <v>Bradford</v>
      </c>
      <c r="F7699" s="60" t="str">
        <f t="shared" si="1593"/>
        <v>Bradford</v>
      </c>
      <c r="G7699" s="60" t="str">
        <f t="shared" si="1593"/>
        <v>Yorkshire &amp; Humber</v>
      </c>
      <c r="H7699" s="28"/>
      <c r="I7699" s="43">
        <v>309</v>
      </c>
    </row>
    <row r="7700" spans="1:9" x14ac:dyDescent="0.35">
      <c r="A7700" s="15" t="s">
        <v>3341</v>
      </c>
      <c r="B7700" s="17" t="str">
        <f>VLOOKUP($A7700,'Employers and sectors'!$A$1:$G$2802,2,FALSE)</f>
        <v>Health and social care</v>
      </c>
      <c r="C7700" s="15" t="str">
        <f>VLOOKUP($A7700,'Employers and sectors'!$A$1:$G$2802,3,FALSE)</f>
        <v>Social care</v>
      </c>
      <c r="D7700" s="15" t="str">
        <f>VLOOKUP($A7700,'Employers and sectors'!$A$1:$G$2802,4,FALSE)</f>
        <v>Active</v>
      </c>
      <c r="E7700" s="17" t="str">
        <f>VLOOKUP($A7700,'Employers and sectors'!$A$1:$G$2802,5,FALSE)</f>
        <v>Barnet</v>
      </c>
      <c r="F7700" s="15" t="str">
        <f>VLOOKUP($A7700,'Employers and sectors'!$A$1:$G$2802,6,FALSE)</f>
        <v>Barnet</v>
      </c>
      <c r="G7700" s="15" t="str">
        <f>VLOOKUP($A7700,'Employers and sectors'!$A$1:$G$2802,7,FALSE)</f>
        <v>London</v>
      </c>
      <c r="H7700" s="16" t="s">
        <v>246</v>
      </c>
      <c r="I7700" s="44">
        <v>25</v>
      </c>
    </row>
    <row r="7701" spans="1:9" x14ac:dyDescent="0.35">
      <c r="A7701" s="17" t="s">
        <v>3341</v>
      </c>
      <c r="B7701" s="17" t="str">
        <f>VLOOKUP($A7701,'Employers and sectors'!$A$1:$G$2802,2,FALSE)</f>
        <v>Health and social care</v>
      </c>
      <c r="C7701" s="17" t="str">
        <f>VLOOKUP($A7701,'Employers and sectors'!$A$1:$G$2802,3,FALSE)</f>
        <v>Social care</v>
      </c>
      <c r="D7701" s="17" t="str">
        <f>VLOOKUP($A7701,'Employers and sectors'!$A$1:$G$2802,4,FALSE)</f>
        <v>Active</v>
      </c>
      <c r="E7701" s="17" t="str">
        <f>VLOOKUP($A7701,'Employers and sectors'!$A$1:$G$2802,5,FALSE)</f>
        <v>Barnet</v>
      </c>
      <c r="F7701" s="17" t="str">
        <f>VLOOKUP($A7701,'Employers and sectors'!$A$1:$G$2802,6,FALSE)</f>
        <v>Barnet</v>
      </c>
      <c r="G7701" s="17" t="str">
        <f>VLOOKUP($A7701,'Employers and sectors'!$A$1:$G$2802,7,FALSE)</f>
        <v>London</v>
      </c>
      <c r="H7701" s="18" t="s">
        <v>264</v>
      </c>
      <c r="I7701" s="41" t="s">
        <v>5666</v>
      </c>
    </row>
    <row r="7702" spans="1:9" ht="16" thickBot="1" x14ac:dyDescent="0.4">
      <c r="A7702" s="19" t="s">
        <v>3341</v>
      </c>
      <c r="B7702" s="17" t="str">
        <f>VLOOKUP($A7702,'Employers and sectors'!$A$1:$G$2802,2,FALSE)</f>
        <v>Health and social care</v>
      </c>
      <c r="C7702" s="19" t="str">
        <f>VLOOKUP($A7702,'Employers and sectors'!$A$1:$G$2802,3,FALSE)</f>
        <v>Social care</v>
      </c>
      <c r="D7702" s="19" t="str">
        <f>VLOOKUP($A7702,'Employers and sectors'!$A$1:$G$2802,4,FALSE)</f>
        <v>Active</v>
      </c>
      <c r="E7702" s="17" t="str">
        <f>VLOOKUP($A7702,'Employers and sectors'!$A$1:$G$2802,5,FALSE)</f>
        <v>Barnet</v>
      </c>
      <c r="F7702" s="19" t="str">
        <f>VLOOKUP($A7702,'Employers and sectors'!$A$1:$G$2802,6,FALSE)</f>
        <v>Barnet</v>
      </c>
      <c r="G7702" s="19" t="str">
        <f>VLOOKUP($A7702,'Employers and sectors'!$A$1:$G$2802,7,FALSE)</f>
        <v>London</v>
      </c>
      <c r="H7702" s="20" t="s">
        <v>253</v>
      </c>
      <c r="I7702" s="42" t="s">
        <v>5666</v>
      </c>
    </row>
    <row r="7703" spans="1:9" ht="16" thickBot="1" x14ac:dyDescent="0.4">
      <c r="A7703" s="27" t="s">
        <v>3342</v>
      </c>
      <c r="B7703" s="60" t="str">
        <f t="shared" ref="B7703:G7703" si="1594">B7702</f>
        <v>Health and social care</v>
      </c>
      <c r="C7703" s="60" t="str">
        <f t="shared" si="1594"/>
        <v>Social care</v>
      </c>
      <c r="D7703" s="60" t="str">
        <f t="shared" si="1594"/>
        <v>Active</v>
      </c>
      <c r="E7703" s="60" t="str">
        <f t="shared" si="1594"/>
        <v>Barnet</v>
      </c>
      <c r="F7703" s="60" t="str">
        <f t="shared" si="1594"/>
        <v>Barnet</v>
      </c>
      <c r="G7703" s="60" t="str">
        <f t="shared" si="1594"/>
        <v>London</v>
      </c>
      <c r="H7703" s="28"/>
      <c r="I7703" s="43">
        <v>28</v>
      </c>
    </row>
    <row r="7704" spans="1:9" ht="16" thickBot="1" x14ac:dyDescent="0.4">
      <c r="A7704" s="23" t="s">
        <v>3343</v>
      </c>
      <c r="B7704" s="17" t="str">
        <f>VLOOKUP($A7704,'Employers and sectors'!$A$1:$G$2802,2,FALSE)</f>
        <v>Health and social care</v>
      </c>
      <c r="C7704" s="23" t="str">
        <f>VLOOKUP($A7704,'Employers and sectors'!$A$1:$G$2802,3,FALSE)</f>
        <v>Social care</v>
      </c>
      <c r="D7704" s="23" t="str">
        <f>VLOOKUP($A7704,'Employers and sectors'!$A$1:$G$2802,4,FALSE)</f>
        <v>Active</v>
      </c>
      <c r="E7704" s="17" t="str">
        <f>VLOOKUP($A7704,'Employers and sectors'!$A$1:$G$2802,5,FALSE)</f>
        <v>Stoke-on-Trent</v>
      </c>
      <c r="F7704" s="23" t="str">
        <f>VLOOKUP($A7704,'Employers and sectors'!$A$1:$G$2802,6,FALSE)</f>
        <v>Stoke-on-Trent</v>
      </c>
      <c r="G7704" s="23" t="str">
        <f>VLOOKUP($A7704,'Employers and sectors'!$A$1:$G$2802,7,FALSE)</f>
        <v>West Midlands</v>
      </c>
      <c r="H7704" s="24" t="s">
        <v>246</v>
      </c>
      <c r="I7704" s="45">
        <v>55</v>
      </c>
    </row>
    <row r="7705" spans="1:9" ht="16" thickBot="1" x14ac:dyDescent="0.4">
      <c r="A7705" s="27" t="s">
        <v>3344</v>
      </c>
      <c r="B7705" s="60" t="str">
        <f t="shared" ref="B7705:G7705" si="1595">B7704</f>
        <v>Health and social care</v>
      </c>
      <c r="C7705" s="60" t="str">
        <f t="shared" si="1595"/>
        <v>Social care</v>
      </c>
      <c r="D7705" s="60" t="str">
        <f t="shared" si="1595"/>
        <v>Active</v>
      </c>
      <c r="E7705" s="60" t="str">
        <f t="shared" si="1595"/>
        <v>Stoke-on-Trent</v>
      </c>
      <c r="F7705" s="60" t="str">
        <f t="shared" si="1595"/>
        <v>Stoke-on-Trent</v>
      </c>
      <c r="G7705" s="60" t="str">
        <f t="shared" si="1595"/>
        <v>West Midlands</v>
      </c>
      <c r="H7705" s="28"/>
      <c r="I7705" s="43">
        <v>55</v>
      </c>
    </row>
    <row r="7706" spans="1:9" x14ac:dyDescent="0.35">
      <c r="A7706" s="15" t="s">
        <v>3345</v>
      </c>
      <c r="B7706" s="17" t="str">
        <f>VLOOKUP($A7706,'Employers and sectors'!$A$1:$G$2802,2,FALSE)</f>
        <v>Health and social care</v>
      </c>
      <c r="C7706" s="15" t="str">
        <f>VLOOKUP($A7706,'Employers and sectors'!$A$1:$G$2802,3,FALSE)</f>
        <v>Social care</v>
      </c>
      <c r="D7706" s="15" t="str">
        <f>VLOOKUP($A7706,'Employers and sectors'!$A$1:$G$2802,4,FALSE)</f>
        <v>Revoked</v>
      </c>
      <c r="E7706" s="17" t="str">
        <f>VLOOKUP($A7706,'Employers and sectors'!$A$1:$G$2802,5,FALSE)</f>
        <v>Enfield</v>
      </c>
      <c r="F7706" s="15" t="str">
        <f>VLOOKUP($A7706,'Employers and sectors'!$A$1:$G$2802,6,FALSE)</f>
        <v>Enfield</v>
      </c>
      <c r="G7706" s="15" t="str">
        <f>VLOOKUP($A7706,'Employers and sectors'!$A$1:$G$2802,7,FALSE)</f>
        <v>London</v>
      </c>
      <c r="H7706" s="16" t="s">
        <v>252</v>
      </c>
      <c r="I7706" s="44">
        <v>11</v>
      </c>
    </row>
    <row r="7707" spans="1:9" x14ac:dyDescent="0.35">
      <c r="A7707" s="17" t="s">
        <v>3345</v>
      </c>
      <c r="B7707" s="17" t="str">
        <f>VLOOKUP($A7707,'Employers and sectors'!$A$1:$G$2802,2,FALSE)</f>
        <v>Health and social care</v>
      </c>
      <c r="C7707" s="17" t="str">
        <f>VLOOKUP($A7707,'Employers and sectors'!$A$1:$G$2802,3,FALSE)</f>
        <v>Social care</v>
      </c>
      <c r="D7707" s="17" t="str">
        <f>VLOOKUP($A7707,'Employers and sectors'!$A$1:$G$2802,4,FALSE)</f>
        <v>Revoked</v>
      </c>
      <c r="E7707" s="17" t="str">
        <f>VLOOKUP($A7707,'Employers and sectors'!$A$1:$G$2802,5,FALSE)</f>
        <v>Enfield</v>
      </c>
      <c r="F7707" s="17" t="str">
        <f>VLOOKUP($A7707,'Employers and sectors'!$A$1:$G$2802,6,FALSE)</f>
        <v>Enfield</v>
      </c>
      <c r="G7707" s="17" t="str">
        <f>VLOOKUP($A7707,'Employers and sectors'!$A$1:$G$2802,7,FALSE)</f>
        <v>London</v>
      </c>
      <c r="H7707" s="18" t="s">
        <v>271</v>
      </c>
      <c r="I7707" s="41" t="s">
        <v>5666</v>
      </c>
    </row>
    <row r="7708" spans="1:9" x14ac:dyDescent="0.35">
      <c r="A7708" s="17" t="s">
        <v>3345</v>
      </c>
      <c r="B7708" s="17" t="str">
        <f>VLOOKUP($A7708,'Employers and sectors'!$A$1:$G$2802,2,FALSE)</f>
        <v>Health and social care</v>
      </c>
      <c r="C7708" s="17" t="str">
        <f>VLOOKUP($A7708,'Employers and sectors'!$A$1:$G$2802,3,FALSE)</f>
        <v>Social care</v>
      </c>
      <c r="D7708" s="17" t="str">
        <f>VLOOKUP($A7708,'Employers and sectors'!$A$1:$G$2802,4,FALSE)</f>
        <v>Revoked</v>
      </c>
      <c r="E7708" s="17" t="str">
        <f>VLOOKUP($A7708,'Employers and sectors'!$A$1:$G$2802,5,FALSE)</f>
        <v>Enfield</v>
      </c>
      <c r="F7708" s="17" t="str">
        <f>VLOOKUP($A7708,'Employers and sectors'!$A$1:$G$2802,6,FALSE)</f>
        <v>Enfield</v>
      </c>
      <c r="G7708" s="17" t="str">
        <f>VLOOKUP($A7708,'Employers and sectors'!$A$1:$G$2802,7,FALSE)</f>
        <v>London</v>
      </c>
      <c r="H7708" s="18" t="s">
        <v>246</v>
      </c>
      <c r="I7708" s="41">
        <v>58</v>
      </c>
    </row>
    <row r="7709" spans="1:9" x14ac:dyDescent="0.35">
      <c r="A7709" s="17" t="s">
        <v>3345</v>
      </c>
      <c r="B7709" s="17" t="str">
        <f>VLOOKUP($A7709,'Employers and sectors'!$A$1:$G$2802,2,FALSE)</f>
        <v>Health and social care</v>
      </c>
      <c r="C7709" s="17" t="str">
        <f>VLOOKUP($A7709,'Employers and sectors'!$A$1:$G$2802,3,FALSE)</f>
        <v>Social care</v>
      </c>
      <c r="D7709" s="17" t="str">
        <f>VLOOKUP($A7709,'Employers and sectors'!$A$1:$G$2802,4,FALSE)</f>
        <v>Revoked</v>
      </c>
      <c r="E7709" s="17" t="str">
        <f>VLOOKUP($A7709,'Employers and sectors'!$A$1:$G$2802,5,FALSE)</f>
        <v>Enfield</v>
      </c>
      <c r="F7709" s="17" t="str">
        <f>VLOOKUP($A7709,'Employers and sectors'!$A$1:$G$2802,6,FALSE)</f>
        <v>Enfield</v>
      </c>
      <c r="G7709" s="17" t="str">
        <f>VLOOKUP($A7709,'Employers and sectors'!$A$1:$G$2802,7,FALSE)</f>
        <v>London</v>
      </c>
      <c r="H7709" s="18" t="s">
        <v>247</v>
      </c>
      <c r="I7709" s="41" t="s">
        <v>5666</v>
      </c>
    </row>
    <row r="7710" spans="1:9" ht="16" thickBot="1" x14ac:dyDescent="0.4">
      <c r="A7710" s="19" t="s">
        <v>3345</v>
      </c>
      <c r="B7710" s="17" t="str">
        <f>VLOOKUP($A7710,'Employers and sectors'!$A$1:$G$2802,2,FALSE)</f>
        <v>Health and social care</v>
      </c>
      <c r="C7710" s="19" t="str">
        <f>VLOOKUP($A7710,'Employers and sectors'!$A$1:$G$2802,3,FALSE)</f>
        <v>Social care</v>
      </c>
      <c r="D7710" s="19" t="str">
        <f>VLOOKUP($A7710,'Employers and sectors'!$A$1:$G$2802,4,FALSE)</f>
        <v>Revoked</v>
      </c>
      <c r="E7710" s="17" t="str">
        <f>VLOOKUP($A7710,'Employers and sectors'!$A$1:$G$2802,5,FALSE)</f>
        <v>Enfield</v>
      </c>
      <c r="F7710" s="19" t="str">
        <f>VLOOKUP($A7710,'Employers and sectors'!$A$1:$G$2802,6,FALSE)</f>
        <v>Enfield</v>
      </c>
      <c r="G7710" s="19" t="str">
        <f>VLOOKUP($A7710,'Employers and sectors'!$A$1:$G$2802,7,FALSE)</f>
        <v>London</v>
      </c>
      <c r="H7710" s="20" t="s">
        <v>253</v>
      </c>
      <c r="I7710" s="42">
        <v>19</v>
      </c>
    </row>
    <row r="7711" spans="1:9" ht="16" thickBot="1" x14ac:dyDescent="0.4">
      <c r="A7711" s="27" t="s">
        <v>3346</v>
      </c>
      <c r="B7711" s="60" t="str">
        <f t="shared" ref="B7711:G7711" si="1596">B7710</f>
        <v>Health and social care</v>
      </c>
      <c r="C7711" s="60" t="str">
        <f t="shared" si="1596"/>
        <v>Social care</v>
      </c>
      <c r="D7711" s="60" t="str">
        <f t="shared" si="1596"/>
        <v>Revoked</v>
      </c>
      <c r="E7711" s="60" t="str">
        <f t="shared" si="1596"/>
        <v>Enfield</v>
      </c>
      <c r="F7711" s="60" t="str">
        <f t="shared" si="1596"/>
        <v>Enfield</v>
      </c>
      <c r="G7711" s="60" t="str">
        <f t="shared" si="1596"/>
        <v>London</v>
      </c>
      <c r="H7711" s="28"/>
      <c r="I7711" s="43">
        <v>91</v>
      </c>
    </row>
    <row r="7712" spans="1:9" x14ac:dyDescent="0.35">
      <c r="A7712" s="15" t="s">
        <v>3347</v>
      </c>
      <c r="B7712" s="17" t="str">
        <f>VLOOKUP($A7712,'Employers and sectors'!$A$1:$G$2802,2,FALSE)</f>
        <v>Health and social care</v>
      </c>
      <c r="C7712" s="15" t="str">
        <f>VLOOKUP($A7712,'Employers and sectors'!$A$1:$G$2802,3,FALSE)</f>
        <v>Social care</v>
      </c>
      <c r="D7712" s="15" t="str">
        <f>VLOOKUP($A7712,'Employers and sectors'!$A$1:$G$2802,4,FALSE)</f>
        <v>Active</v>
      </c>
      <c r="E7712" s="17" t="str">
        <f>VLOOKUP($A7712,'Employers and sectors'!$A$1:$G$2802,5,FALSE)</f>
        <v>Enfield</v>
      </c>
      <c r="F7712" s="15" t="str">
        <f>VLOOKUP($A7712,'Employers and sectors'!$A$1:$G$2802,6,FALSE)</f>
        <v>Enfield</v>
      </c>
      <c r="G7712" s="15" t="str">
        <f>VLOOKUP($A7712,'Employers and sectors'!$A$1:$G$2802,7,FALSE)</f>
        <v>London</v>
      </c>
      <c r="H7712" s="16" t="s">
        <v>252</v>
      </c>
      <c r="I7712" s="44" t="s">
        <v>5666</v>
      </c>
    </row>
    <row r="7713" spans="1:9" x14ac:dyDescent="0.35">
      <c r="A7713" s="17" t="s">
        <v>3347</v>
      </c>
      <c r="B7713" s="17" t="str">
        <f>VLOOKUP($A7713,'Employers and sectors'!$A$1:$G$2802,2,FALSE)</f>
        <v>Health and social care</v>
      </c>
      <c r="C7713" s="17" t="str">
        <f>VLOOKUP($A7713,'Employers and sectors'!$A$1:$G$2802,3,FALSE)</f>
        <v>Social care</v>
      </c>
      <c r="D7713" s="17" t="str">
        <f>VLOOKUP($A7713,'Employers and sectors'!$A$1:$G$2802,4,FALSE)</f>
        <v>Active</v>
      </c>
      <c r="E7713" s="17" t="str">
        <f>VLOOKUP($A7713,'Employers and sectors'!$A$1:$G$2802,5,FALSE)</f>
        <v>Enfield</v>
      </c>
      <c r="F7713" s="17" t="str">
        <f>VLOOKUP($A7713,'Employers and sectors'!$A$1:$G$2802,6,FALSE)</f>
        <v>Enfield</v>
      </c>
      <c r="G7713" s="17" t="str">
        <f>VLOOKUP($A7713,'Employers and sectors'!$A$1:$G$2802,7,FALSE)</f>
        <v>London</v>
      </c>
      <c r="H7713" s="18" t="s">
        <v>246</v>
      </c>
      <c r="I7713" s="41">
        <v>55</v>
      </c>
    </row>
    <row r="7714" spans="1:9" ht="16" thickBot="1" x14ac:dyDescent="0.4">
      <c r="A7714" s="19" t="s">
        <v>3347</v>
      </c>
      <c r="B7714" s="17" t="str">
        <f>VLOOKUP($A7714,'Employers and sectors'!$A$1:$G$2802,2,FALSE)</f>
        <v>Health and social care</v>
      </c>
      <c r="C7714" s="19" t="str">
        <f>VLOOKUP($A7714,'Employers and sectors'!$A$1:$G$2802,3,FALSE)</f>
        <v>Social care</v>
      </c>
      <c r="D7714" s="19" t="str">
        <f>VLOOKUP($A7714,'Employers and sectors'!$A$1:$G$2802,4,FALSE)</f>
        <v>Active</v>
      </c>
      <c r="E7714" s="17" t="str">
        <f>VLOOKUP($A7714,'Employers and sectors'!$A$1:$G$2802,5,FALSE)</f>
        <v>Enfield</v>
      </c>
      <c r="F7714" s="19" t="str">
        <f>VLOOKUP($A7714,'Employers and sectors'!$A$1:$G$2802,6,FALSE)</f>
        <v>Enfield</v>
      </c>
      <c r="G7714" s="19" t="str">
        <f>VLOOKUP($A7714,'Employers and sectors'!$A$1:$G$2802,7,FALSE)</f>
        <v>London</v>
      </c>
      <c r="H7714" s="20" t="s">
        <v>253</v>
      </c>
      <c r="I7714" s="42">
        <v>10</v>
      </c>
    </row>
    <row r="7715" spans="1:9" ht="16" thickBot="1" x14ac:dyDescent="0.4">
      <c r="A7715" s="27" t="s">
        <v>3348</v>
      </c>
      <c r="B7715" s="60" t="str">
        <f t="shared" ref="B7715:G7715" si="1597">B7714</f>
        <v>Health and social care</v>
      </c>
      <c r="C7715" s="60" t="str">
        <f t="shared" si="1597"/>
        <v>Social care</v>
      </c>
      <c r="D7715" s="60" t="str">
        <f t="shared" si="1597"/>
        <v>Active</v>
      </c>
      <c r="E7715" s="60" t="str">
        <f t="shared" si="1597"/>
        <v>Enfield</v>
      </c>
      <c r="F7715" s="60" t="str">
        <f t="shared" si="1597"/>
        <v>Enfield</v>
      </c>
      <c r="G7715" s="60" t="str">
        <f t="shared" si="1597"/>
        <v>London</v>
      </c>
      <c r="H7715" s="28"/>
      <c r="I7715" s="43">
        <v>69</v>
      </c>
    </row>
    <row r="7716" spans="1:9" x14ac:dyDescent="0.35">
      <c r="A7716" s="15" t="s">
        <v>3349</v>
      </c>
      <c r="B7716" s="17" t="str">
        <f>VLOOKUP($A7716,'Employers and sectors'!$A$1:$G$2802,2,FALSE)</f>
        <v>Health and social care</v>
      </c>
      <c r="C7716" s="15" t="str">
        <f>VLOOKUP($A7716,'Employers and sectors'!$A$1:$G$2802,3,FALSE)</f>
        <v>Social care</v>
      </c>
      <c r="D7716" s="15" t="str">
        <f>VLOOKUP($A7716,'Employers and sectors'!$A$1:$G$2802,4,FALSE)</f>
        <v>Active</v>
      </c>
      <c r="E7716" s="17" t="str">
        <f>VLOOKUP($A7716,'Employers and sectors'!$A$1:$G$2802,5,FALSE)</f>
        <v>Leeds</v>
      </c>
      <c r="F7716" s="15" t="str">
        <f>VLOOKUP($A7716,'Employers and sectors'!$A$1:$G$2802,6,FALSE)</f>
        <v>Leeds</v>
      </c>
      <c r="G7716" s="15" t="str">
        <f>VLOOKUP($A7716,'Employers and sectors'!$A$1:$G$2802,7,FALSE)</f>
        <v>Yorkshire &amp; Humber</v>
      </c>
      <c r="H7716" s="16" t="s">
        <v>252</v>
      </c>
      <c r="I7716" s="44">
        <v>68</v>
      </c>
    </row>
    <row r="7717" spans="1:9" x14ac:dyDescent="0.35">
      <c r="A7717" s="17" t="s">
        <v>3349</v>
      </c>
      <c r="B7717" s="17" t="str">
        <f>VLOOKUP($A7717,'Employers and sectors'!$A$1:$G$2802,2,FALSE)</f>
        <v>Health and social care</v>
      </c>
      <c r="C7717" s="17" t="str">
        <f>VLOOKUP($A7717,'Employers and sectors'!$A$1:$G$2802,3,FALSE)</f>
        <v>Social care</v>
      </c>
      <c r="D7717" s="17" t="str">
        <f>VLOOKUP($A7717,'Employers and sectors'!$A$1:$G$2802,4,FALSE)</f>
        <v>Active</v>
      </c>
      <c r="E7717" s="17" t="str">
        <f>VLOOKUP($A7717,'Employers and sectors'!$A$1:$G$2802,5,FALSE)</f>
        <v>Leeds</v>
      </c>
      <c r="F7717" s="17" t="str">
        <f>VLOOKUP($A7717,'Employers and sectors'!$A$1:$G$2802,6,FALSE)</f>
        <v>Leeds</v>
      </c>
      <c r="G7717" s="17" t="str">
        <f>VLOOKUP($A7717,'Employers and sectors'!$A$1:$G$2802,7,FALSE)</f>
        <v>Yorkshire &amp; Humber</v>
      </c>
      <c r="H7717" s="18" t="s">
        <v>271</v>
      </c>
      <c r="I7717" s="41">
        <v>8</v>
      </c>
    </row>
    <row r="7718" spans="1:9" x14ac:dyDescent="0.35">
      <c r="A7718" s="17" t="s">
        <v>3349</v>
      </c>
      <c r="B7718" s="17" t="str">
        <f>VLOOKUP($A7718,'Employers and sectors'!$A$1:$G$2802,2,FALSE)</f>
        <v>Health and social care</v>
      </c>
      <c r="C7718" s="17" t="str">
        <f>VLOOKUP($A7718,'Employers and sectors'!$A$1:$G$2802,3,FALSE)</f>
        <v>Social care</v>
      </c>
      <c r="D7718" s="17" t="str">
        <f>VLOOKUP($A7718,'Employers and sectors'!$A$1:$G$2802,4,FALSE)</f>
        <v>Active</v>
      </c>
      <c r="E7718" s="17" t="str">
        <f>VLOOKUP($A7718,'Employers and sectors'!$A$1:$G$2802,5,FALSE)</f>
        <v>Leeds</v>
      </c>
      <c r="F7718" s="17" t="str">
        <f>VLOOKUP($A7718,'Employers and sectors'!$A$1:$G$2802,6,FALSE)</f>
        <v>Leeds</v>
      </c>
      <c r="G7718" s="17" t="str">
        <f>VLOOKUP($A7718,'Employers and sectors'!$A$1:$G$2802,7,FALSE)</f>
        <v>Yorkshire &amp; Humber</v>
      </c>
      <c r="H7718" s="18" t="s">
        <v>246</v>
      </c>
      <c r="I7718" s="41">
        <v>19</v>
      </c>
    </row>
    <row r="7719" spans="1:9" x14ac:dyDescent="0.35">
      <c r="A7719" s="17" t="s">
        <v>3349</v>
      </c>
      <c r="B7719" s="17" t="str">
        <f>VLOOKUP($A7719,'Employers and sectors'!$A$1:$G$2802,2,FALSE)</f>
        <v>Health and social care</v>
      </c>
      <c r="C7719" s="17" t="str">
        <f>VLOOKUP($A7719,'Employers and sectors'!$A$1:$G$2802,3,FALSE)</f>
        <v>Social care</v>
      </c>
      <c r="D7719" s="17" t="str">
        <f>VLOOKUP($A7719,'Employers and sectors'!$A$1:$G$2802,4,FALSE)</f>
        <v>Active</v>
      </c>
      <c r="E7719" s="17" t="str">
        <f>VLOOKUP($A7719,'Employers and sectors'!$A$1:$G$2802,5,FALSE)</f>
        <v>Leeds</v>
      </c>
      <c r="F7719" s="17" t="str">
        <f>VLOOKUP($A7719,'Employers and sectors'!$A$1:$G$2802,6,FALSE)</f>
        <v>Leeds</v>
      </c>
      <c r="G7719" s="17" t="str">
        <f>VLOOKUP($A7719,'Employers and sectors'!$A$1:$G$2802,7,FALSE)</f>
        <v>Yorkshire &amp; Humber</v>
      </c>
      <c r="H7719" s="18" t="s">
        <v>247</v>
      </c>
      <c r="I7719" s="41">
        <v>141</v>
      </c>
    </row>
    <row r="7720" spans="1:9" x14ac:dyDescent="0.35">
      <c r="A7720" s="17" t="s">
        <v>3349</v>
      </c>
      <c r="B7720" s="17" t="str">
        <f>VLOOKUP($A7720,'Employers and sectors'!$A$1:$G$2802,2,FALSE)</f>
        <v>Health and social care</v>
      </c>
      <c r="C7720" s="17" t="str">
        <f>VLOOKUP($A7720,'Employers and sectors'!$A$1:$G$2802,3,FALSE)</f>
        <v>Social care</v>
      </c>
      <c r="D7720" s="17" t="str">
        <f>VLOOKUP($A7720,'Employers and sectors'!$A$1:$G$2802,4,FALSE)</f>
        <v>Active</v>
      </c>
      <c r="E7720" s="17" t="str">
        <f>VLOOKUP($A7720,'Employers and sectors'!$A$1:$G$2802,5,FALSE)</f>
        <v>Leeds</v>
      </c>
      <c r="F7720" s="17" t="str">
        <f>VLOOKUP($A7720,'Employers and sectors'!$A$1:$G$2802,6,FALSE)</f>
        <v>Leeds</v>
      </c>
      <c r="G7720" s="17" t="str">
        <f>VLOOKUP($A7720,'Employers and sectors'!$A$1:$G$2802,7,FALSE)</f>
        <v>Yorkshire &amp; Humber</v>
      </c>
      <c r="H7720" s="18" t="s">
        <v>264</v>
      </c>
      <c r="I7720" s="41" t="s">
        <v>5666</v>
      </c>
    </row>
    <row r="7721" spans="1:9" ht="16" thickBot="1" x14ac:dyDescent="0.4">
      <c r="A7721" s="19" t="s">
        <v>3349</v>
      </c>
      <c r="B7721" s="17" t="str">
        <f>VLOOKUP($A7721,'Employers and sectors'!$A$1:$G$2802,2,FALSE)</f>
        <v>Health and social care</v>
      </c>
      <c r="C7721" s="19" t="str">
        <f>VLOOKUP($A7721,'Employers and sectors'!$A$1:$G$2802,3,FALSE)</f>
        <v>Social care</v>
      </c>
      <c r="D7721" s="19" t="str">
        <f>VLOOKUP($A7721,'Employers and sectors'!$A$1:$G$2802,4,FALSE)</f>
        <v>Active</v>
      </c>
      <c r="E7721" s="17" t="str">
        <f>VLOOKUP($A7721,'Employers and sectors'!$A$1:$G$2802,5,FALSE)</f>
        <v>Leeds</v>
      </c>
      <c r="F7721" s="19" t="str">
        <f>VLOOKUP($A7721,'Employers and sectors'!$A$1:$G$2802,6,FALSE)</f>
        <v>Leeds</v>
      </c>
      <c r="G7721" s="19" t="str">
        <f>VLOOKUP($A7721,'Employers and sectors'!$A$1:$G$2802,7,FALSE)</f>
        <v>Yorkshire &amp; Humber</v>
      </c>
      <c r="H7721" s="20" t="s">
        <v>253</v>
      </c>
      <c r="I7721" s="42">
        <v>58</v>
      </c>
    </row>
    <row r="7722" spans="1:9" ht="16" thickBot="1" x14ac:dyDescent="0.4">
      <c r="A7722" s="27" t="s">
        <v>3350</v>
      </c>
      <c r="B7722" s="60" t="str">
        <f t="shared" ref="B7722:G7722" si="1598">B7721</f>
        <v>Health and social care</v>
      </c>
      <c r="C7722" s="60" t="str">
        <f t="shared" si="1598"/>
        <v>Social care</v>
      </c>
      <c r="D7722" s="60" t="str">
        <f t="shared" si="1598"/>
        <v>Active</v>
      </c>
      <c r="E7722" s="60" t="str">
        <f t="shared" si="1598"/>
        <v>Leeds</v>
      </c>
      <c r="F7722" s="60" t="str">
        <f t="shared" si="1598"/>
        <v>Leeds</v>
      </c>
      <c r="G7722" s="60" t="str">
        <f t="shared" si="1598"/>
        <v>Yorkshire &amp; Humber</v>
      </c>
      <c r="H7722" s="28"/>
      <c r="I7722" s="43">
        <v>295</v>
      </c>
    </row>
    <row r="7723" spans="1:9" x14ac:dyDescent="0.35">
      <c r="A7723" s="15" t="s">
        <v>3351</v>
      </c>
      <c r="B7723" s="17" t="str">
        <f>VLOOKUP($A7723,'Employers and sectors'!$A$1:$G$2802,2,FALSE)</f>
        <v>Health and social care</v>
      </c>
      <c r="C7723" s="15" t="str">
        <f>VLOOKUP($A7723,'Employers and sectors'!$A$1:$G$2802,3,FALSE)</f>
        <v>Social care</v>
      </c>
      <c r="D7723" s="15" t="str">
        <f>VLOOKUP($A7723,'Employers and sectors'!$A$1:$G$2802,4,FALSE)</f>
        <v>Revoked</v>
      </c>
      <c r="E7723" s="17" t="str">
        <f>VLOOKUP($A7723,'Employers and sectors'!$A$1:$G$2802,5,FALSE)</f>
        <v>Enfield</v>
      </c>
      <c r="F7723" s="15" t="str">
        <f>VLOOKUP($A7723,'Employers and sectors'!$A$1:$G$2802,6,FALSE)</f>
        <v>Enfield</v>
      </c>
      <c r="G7723" s="15" t="str">
        <f>VLOOKUP($A7723,'Employers and sectors'!$A$1:$G$2802,7,FALSE)</f>
        <v>London</v>
      </c>
      <c r="H7723" s="16" t="s">
        <v>246</v>
      </c>
      <c r="I7723" s="44">
        <v>47</v>
      </c>
    </row>
    <row r="7724" spans="1:9" x14ac:dyDescent="0.35">
      <c r="A7724" s="17" t="s">
        <v>3351</v>
      </c>
      <c r="B7724" s="17" t="str">
        <f>VLOOKUP($A7724,'Employers and sectors'!$A$1:$G$2802,2,FALSE)</f>
        <v>Health and social care</v>
      </c>
      <c r="C7724" s="17" t="str">
        <f>VLOOKUP($A7724,'Employers and sectors'!$A$1:$G$2802,3,FALSE)</f>
        <v>Social care</v>
      </c>
      <c r="D7724" s="17" t="str">
        <f>VLOOKUP($A7724,'Employers and sectors'!$A$1:$G$2802,4,FALSE)</f>
        <v>Revoked</v>
      </c>
      <c r="E7724" s="17" t="str">
        <f>VLOOKUP($A7724,'Employers and sectors'!$A$1:$G$2802,5,FALSE)</f>
        <v>Enfield</v>
      </c>
      <c r="F7724" s="17" t="str">
        <f>VLOOKUP($A7724,'Employers and sectors'!$A$1:$G$2802,6,FALSE)</f>
        <v>Enfield</v>
      </c>
      <c r="G7724" s="17" t="str">
        <f>VLOOKUP($A7724,'Employers and sectors'!$A$1:$G$2802,7,FALSE)</f>
        <v>London</v>
      </c>
      <c r="H7724" s="18" t="s">
        <v>247</v>
      </c>
      <c r="I7724" s="41" t="s">
        <v>5666</v>
      </c>
    </row>
    <row r="7725" spans="1:9" ht="16" thickBot="1" x14ac:dyDescent="0.4">
      <c r="A7725" s="19" t="s">
        <v>3351</v>
      </c>
      <c r="B7725" s="17" t="str">
        <f>VLOOKUP($A7725,'Employers and sectors'!$A$1:$G$2802,2,FALSE)</f>
        <v>Health and social care</v>
      </c>
      <c r="C7725" s="19" t="str">
        <f>VLOOKUP($A7725,'Employers and sectors'!$A$1:$G$2802,3,FALSE)</f>
        <v>Social care</v>
      </c>
      <c r="D7725" s="19" t="str">
        <f>VLOOKUP($A7725,'Employers and sectors'!$A$1:$G$2802,4,FALSE)</f>
        <v>Revoked</v>
      </c>
      <c r="E7725" s="17" t="str">
        <f>VLOOKUP($A7725,'Employers and sectors'!$A$1:$G$2802,5,FALSE)</f>
        <v>Enfield</v>
      </c>
      <c r="F7725" s="19" t="str">
        <f>VLOOKUP($A7725,'Employers and sectors'!$A$1:$G$2802,6,FALSE)</f>
        <v>Enfield</v>
      </c>
      <c r="G7725" s="19" t="str">
        <f>VLOOKUP($A7725,'Employers and sectors'!$A$1:$G$2802,7,FALSE)</f>
        <v>London</v>
      </c>
      <c r="H7725" s="20" t="s">
        <v>253</v>
      </c>
      <c r="I7725" s="42" t="s">
        <v>5666</v>
      </c>
    </row>
    <row r="7726" spans="1:9" ht="16" thickBot="1" x14ac:dyDescent="0.4">
      <c r="A7726" s="27" t="s">
        <v>3352</v>
      </c>
      <c r="B7726" s="60" t="str">
        <f t="shared" ref="B7726:G7726" si="1599">B7725</f>
        <v>Health and social care</v>
      </c>
      <c r="C7726" s="60" t="str">
        <f t="shared" si="1599"/>
        <v>Social care</v>
      </c>
      <c r="D7726" s="60" t="str">
        <f t="shared" si="1599"/>
        <v>Revoked</v>
      </c>
      <c r="E7726" s="60" t="str">
        <f t="shared" si="1599"/>
        <v>Enfield</v>
      </c>
      <c r="F7726" s="60" t="str">
        <f t="shared" si="1599"/>
        <v>Enfield</v>
      </c>
      <c r="G7726" s="60" t="str">
        <f t="shared" si="1599"/>
        <v>London</v>
      </c>
      <c r="H7726" s="28"/>
      <c r="I7726" s="43">
        <v>51</v>
      </c>
    </row>
    <row r="7727" spans="1:9" x14ac:dyDescent="0.35">
      <c r="A7727" s="15" t="s">
        <v>3353</v>
      </c>
      <c r="B7727" s="17" t="str">
        <f>VLOOKUP($A7727,'Employers and sectors'!$A$1:$G$2802,2,FALSE)</f>
        <v>Health and social care</v>
      </c>
      <c r="C7727" s="15" t="str">
        <f>VLOOKUP($A7727,'Employers and sectors'!$A$1:$G$2802,3,FALSE)</f>
        <v>Social care</v>
      </c>
      <c r="D7727" s="15" t="str">
        <f>VLOOKUP($A7727,'Employers and sectors'!$A$1:$G$2802,4,FALSE)</f>
        <v>Revoked</v>
      </c>
      <c r="E7727" s="17" t="str">
        <f>VLOOKUP($A7727,'Employers and sectors'!$A$1:$G$2802,5,FALSE)</f>
        <v>Kingston-upon-Thames</v>
      </c>
      <c r="F7727" s="15" t="str">
        <f>VLOOKUP($A7727,'Employers and sectors'!$A$1:$G$2802,6,FALSE)</f>
        <v>Kingston-upon-Thames</v>
      </c>
      <c r="G7727" s="15" t="str">
        <f>VLOOKUP($A7727,'Employers and sectors'!$A$1:$G$2802,7,FALSE)</f>
        <v>London</v>
      </c>
      <c r="H7727" s="16" t="s">
        <v>246</v>
      </c>
      <c r="I7727" s="44">
        <v>84</v>
      </c>
    </row>
    <row r="7728" spans="1:9" x14ac:dyDescent="0.35">
      <c r="A7728" s="17" t="s">
        <v>3353</v>
      </c>
      <c r="B7728" s="17" t="str">
        <f>VLOOKUP($A7728,'Employers and sectors'!$A$1:$G$2802,2,FALSE)</f>
        <v>Health and social care</v>
      </c>
      <c r="C7728" s="17" t="str">
        <f>VLOOKUP($A7728,'Employers and sectors'!$A$1:$G$2802,3,FALSE)</f>
        <v>Social care</v>
      </c>
      <c r="D7728" s="17" t="str">
        <f>VLOOKUP($A7728,'Employers and sectors'!$A$1:$G$2802,4,FALSE)</f>
        <v>Revoked</v>
      </c>
      <c r="E7728" s="17" t="str">
        <f>VLOOKUP($A7728,'Employers and sectors'!$A$1:$G$2802,5,FALSE)</f>
        <v>Kingston-upon-Thames</v>
      </c>
      <c r="F7728" s="17" t="str">
        <f>VLOOKUP($A7728,'Employers and sectors'!$A$1:$G$2802,6,FALSE)</f>
        <v>Kingston-upon-Thames</v>
      </c>
      <c r="G7728" s="17" t="str">
        <f>VLOOKUP($A7728,'Employers and sectors'!$A$1:$G$2802,7,FALSE)</f>
        <v>London</v>
      </c>
      <c r="H7728" s="18" t="s">
        <v>247</v>
      </c>
      <c r="I7728" s="41" t="s">
        <v>5666</v>
      </c>
    </row>
    <row r="7729" spans="1:9" x14ac:dyDescent="0.35">
      <c r="A7729" s="17" t="s">
        <v>3353</v>
      </c>
      <c r="B7729" s="17" t="str">
        <f>VLOOKUP($A7729,'Employers and sectors'!$A$1:$G$2802,2,FALSE)</f>
        <v>Health and social care</v>
      </c>
      <c r="C7729" s="17" t="str">
        <f>VLOOKUP($A7729,'Employers and sectors'!$A$1:$G$2802,3,FALSE)</f>
        <v>Social care</v>
      </c>
      <c r="D7729" s="17" t="str">
        <f>VLOOKUP($A7729,'Employers and sectors'!$A$1:$G$2802,4,FALSE)</f>
        <v>Revoked</v>
      </c>
      <c r="E7729" s="17" t="str">
        <f>VLOOKUP($A7729,'Employers and sectors'!$A$1:$G$2802,5,FALSE)</f>
        <v>Kingston-upon-Thames</v>
      </c>
      <c r="F7729" s="17" t="str">
        <f>VLOOKUP($A7729,'Employers and sectors'!$A$1:$G$2802,6,FALSE)</f>
        <v>Kingston-upon-Thames</v>
      </c>
      <c r="G7729" s="17" t="str">
        <f>VLOOKUP($A7729,'Employers and sectors'!$A$1:$G$2802,7,FALSE)</f>
        <v>London</v>
      </c>
      <c r="H7729" s="18" t="s">
        <v>264</v>
      </c>
      <c r="I7729" s="41" t="s">
        <v>5666</v>
      </c>
    </row>
    <row r="7730" spans="1:9" ht="16" thickBot="1" x14ac:dyDescent="0.4">
      <c r="A7730" s="19" t="s">
        <v>3353</v>
      </c>
      <c r="B7730" s="17" t="str">
        <f>VLOOKUP($A7730,'Employers and sectors'!$A$1:$G$2802,2,FALSE)</f>
        <v>Health and social care</v>
      </c>
      <c r="C7730" s="19" t="str">
        <f>VLOOKUP($A7730,'Employers and sectors'!$A$1:$G$2802,3,FALSE)</f>
        <v>Social care</v>
      </c>
      <c r="D7730" s="19" t="str">
        <f>VLOOKUP($A7730,'Employers and sectors'!$A$1:$G$2802,4,FALSE)</f>
        <v>Revoked</v>
      </c>
      <c r="E7730" s="17" t="str">
        <f>VLOOKUP($A7730,'Employers and sectors'!$A$1:$G$2802,5,FALSE)</f>
        <v>Kingston-upon-Thames</v>
      </c>
      <c r="F7730" s="19" t="str">
        <f>VLOOKUP($A7730,'Employers and sectors'!$A$1:$G$2802,6,FALSE)</f>
        <v>Kingston-upon-Thames</v>
      </c>
      <c r="G7730" s="19" t="str">
        <f>VLOOKUP($A7730,'Employers and sectors'!$A$1:$G$2802,7,FALSE)</f>
        <v>London</v>
      </c>
      <c r="H7730" s="20" t="s">
        <v>253</v>
      </c>
      <c r="I7730" s="42" t="s">
        <v>5666</v>
      </c>
    </row>
    <row r="7731" spans="1:9" ht="16" thickBot="1" x14ac:dyDescent="0.4">
      <c r="A7731" s="27" t="s">
        <v>3354</v>
      </c>
      <c r="B7731" s="60" t="str">
        <f t="shared" ref="B7731:G7731" si="1600">B7730</f>
        <v>Health and social care</v>
      </c>
      <c r="C7731" s="60" t="str">
        <f t="shared" si="1600"/>
        <v>Social care</v>
      </c>
      <c r="D7731" s="60" t="str">
        <f t="shared" si="1600"/>
        <v>Revoked</v>
      </c>
      <c r="E7731" s="60" t="str">
        <f t="shared" si="1600"/>
        <v>Kingston-upon-Thames</v>
      </c>
      <c r="F7731" s="60" t="str">
        <f t="shared" si="1600"/>
        <v>Kingston-upon-Thames</v>
      </c>
      <c r="G7731" s="60" t="str">
        <f t="shared" si="1600"/>
        <v>London</v>
      </c>
      <c r="H7731" s="28"/>
      <c r="I7731" s="43">
        <v>92</v>
      </c>
    </row>
    <row r="7732" spans="1:9" x14ac:dyDescent="0.35">
      <c r="A7732" s="15" t="s">
        <v>3355</v>
      </c>
      <c r="B7732" s="17" t="str">
        <f>VLOOKUP($A7732,'Employers and sectors'!$A$1:$G$2802,2,FALSE)</f>
        <v>Hospitality</v>
      </c>
      <c r="C7732" s="15">
        <f>VLOOKUP($A7732,'Employers and sectors'!$A$1:$G$2802,3,FALSE)</f>
        <v>0</v>
      </c>
      <c r="D7732" s="15" t="str">
        <f>VLOOKUP($A7732,'Employers and sectors'!$A$1:$G$2802,4,FALSE)</f>
        <v>Active</v>
      </c>
      <c r="E7732" s="17" t="str">
        <f>VLOOKUP($A7732,'Employers and sectors'!$A$1:$G$2802,5,FALSE)</f>
        <v>Southwark</v>
      </c>
      <c r="F7732" s="15" t="str">
        <f>VLOOKUP($A7732,'Employers and sectors'!$A$1:$G$2802,6,FALSE)</f>
        <v>Southwark</v>
      </c>
      <c r="G7732" s="15" t="str">
        <f>VLOOKUP($A7732,'Employers and sectors'!$A$1:$G$2802,7,FALSE)</f>
        <v>London</v>
      </c>
      <c r="H7732" s="16" t="s">
        <v>252</v>
      </c>
      <c r="I7732" s="44">
        <v>7</v>
      </c>
    </row>
    <row r="7733" spans="1:9" x14ac:dyDescent="0.35">
      <c r="A7733" s="17" t="s">
        <v>3355</v>
      </c>
      <c r="B7733" s="17" t="str">
        <f>VLOOKUP($A7733,'Employers and sectors'!$A$1:$G$2802,2,FALSE)</f>
        <v>Hospitality</v>
      </c>
      <c r="C7733" s="17">
        <f>VLOOKUP($A7733,'Employers and sectors'!$A$1:$G$2802,3,FALSE)</f>
        <v>0</v>
      </c>
      <c r="D7733" s="17" t="str">
        <f>VLOOKUP($A7733,'Employers and sectors'!$A$1:$G$2802,4,FALSE)</f>
        <v>Active</v>
      </c>
      <c r="E7733" s="17" t="str">
        <f>VLOOKUP($A7733,'Employers and sectors'!$A$1:$G$2802,5,FALSE)</f>
        <v>Southwark</v>
      </c>
      <c r="F7733" s="17" t="str">
        <f>VLOOKUP($A7733,'Employers and sectors'!$A$1:$G$2802,6,FALSE)</f>
        <v>Southwark</v>
      </c>
      <c r="G7733" s="17" t="str">
        <f>VLOOKUP($A7733,'Employers and sectors'!$A$1:$G$2802,7,FALSE)</f>
        <v>London</v>
      </c>
      <c r="H7733" s="18" t="s">
        <v>271</v>
      </c>
      <c r="I7733" s="41" t="s">
        <v>5666</v>
      </c>
    </row>
    <row r="7734" spans="1:9" x14ac:dyDescent="0.35">
      <c r="A7734" s="17" t="s">
        <v>3355</v>
      </c>
      <c r="B7734" s="17" t="str">
        <f>VLOOKUP($A7734,'Employers and sectors'!$A$1:$G$2802,2,FALSE)</f>
        <v>Hospitality</v>
      </c>
      <c r="C7734" s="17">
        <f>VLOOKUP($A7734,'Employers and sectors'!$A$1:$G$2802,3,FALSE)</f>
        <v>0</v>
      </c>
      <c r="D7734" s="17" t="str">
        <f>VLOOKUP($A7734,'Employers and sectors'!$A$1:$G$2802,4,FALSE)</f>
        <v>Active</v>
      </c>
      <c r="E7734" s="17" t="str">
        <f>VLOOKUP($A7734,'Employers and sectors'!$A$1:$G$2802,5,FALSE)</f>
        <v>Southwark</v>
      </c>
      <c r="F7734" s="17" t="str">
        <f>VLOOKUP($A7734,'Employers and sectors'!$A$1:$G$2802,6,FALSE)</f>
        <v>Southwark</v>
      </c>
      <c r="G7734" s="17" t="str">
        <f>VLOOKUP($A7734,'Employers and sectors'!$A$1:$G$2802,7,FALSE)</f>
        <v>London</v>
      </c>
      <c r="H7734" s="18" t="s">
        <v>246</v>
      </c>
      <c r="I7734" s="41">
        <v>22</v>
      </c>
    </row>
    <row r="7735" spans="1:9" ht="16" thickBot="1" x14ac:dyDescent="0.4">
      <c r="A7735" s="19" t="s">
        <v>3355</v>
      </c>
      <c r="B7735" s="17" t="str">
        <f>VLOOKUP($A7735,'Employers and sectors'!$A$1:$G$2802,2,FALSE)</f>
        <v>Hospitality</v>
      </c>
      <c r="C7735" s="19">
        <f>VLOOKUP($A7735,'Employers and sectors'!$A$1:$G$2802,3,FALSE)</f>
        <v>0</v>
      </c>
      <c r="D7735" s="19" t="str">
        <f>VLOOKUP($A7735,'Employers and sectors'!$A$1:$G$2802,4,FALSE)</f>
        <v>Active</v>
      </c>
      <c r="E7735" s="17" t="str">
        <f>VLOOKUP($A7735,'Employers and sectors'!$A$1:$G$2802,5,FALSE)</f>
        <v>Southwark</v>
      </c>
      <c r="F7735" s="19" t="str">
        <f>VLOOKUP($A7735,'Employers and sectors'!$A$1:$G$2802,6,FALSE)</f>
        <v>Southwark</v>
      </c>
      <c r="G7735" s="19" t="str">
        <f>VLOOKUP($A7735,'Employers and sectors'!$A$1:$G$2802,7,FALSE)</f>
        <v>London</v>
      </c>
      <c r="H7735" s="20" t="s">
        <v>253</v>
      </c>
      <c r="I7735" s="42">
        <v>9</v>
      </c>
    </row>
    <row r="7736" spans="1:9" ht="16" thickBot="1" x14ac:dyDescent="0.4">
      <c r="A7736" s="27" t="s">
        <v>3356</v>
      </c>
      <c r="B7736" s="60" t="str">
        <f t="shared" ref="B7736:G7736" si="1601">B7735</f>
        <v>Hospitality</v>
      </c>
      <c r="C7736" s="60">
        <f t="shared" si="1601"/>
        <v>0</v>
      </c>
      <c r="D7736" s="60" t="str">
        <f t="shared" si="1601"/>
        <v>Active</v>
      </c>
      <c r="E7736" s="60" t="str">
        <f t="shared" si="1601"/>
        <v>Southwark</v>
      </c>
      <c r="F7736" s="60" t="str">
        <f t="shared" si="1601"/>
        <v>Southwark</v>
      </c>
      <c r="G7736" s="60" t="str">
        <f t="shared" si="1601"/>
        <v>London</v>
      </c>
      <c r="H7736" s="28"/>
      <c r="I7736" s="43">
        <v>40</v>
      </c>
    </row>
    <row r="7737" spans="1:9" x14ac:dyDescent="0.35">
      <c r="A7737" s="15" t="s">
        <v>3357</v>
      </c>
      <c r="B7737" s="17" t="str">
        <f>VLOOKUP($A7737,'Employers and sectors'!$A$1:$G$2802,2,FALSE)</f>
        <v>Manufacturing</v>
      </c>
      <c r="C7737" s="15">
        <f>VLOOKUP($A7737,'Employers and sectors'!$A$1:$G$2802,3,FALSE)</f>
        <v>0</v>
      </c>
      <c r="D7737" s="15" t="str">
        <f>VLOOKUP($A7737,'Employers and sectors'!$A$1:$G$2802,4,FALSE)</f>
        <v>Active</v>
      </c>
      <c r="E7737" s="17" t="str">
        <f>VLOOKUP($A7737,'Employers and sectors'!$A$1:$G$2802,5,FALSE)</f>
        <v>Slough</v>
      </c>
      <c r="F7737" s="15" t="str">
        <f>VLOOKUP($A7737,'Employers and sectors'!$A$1:$G$2802,6,FALSE)</f>
        <v>Slough</v>
      </c>
      <c r="G7737" s="15" t="str">
        <f>VLOOKUP($A7737,'Employers and sectors'!$A$1:$G$2802,7,FALSE)</f>
        <v>South East</v>
      </c>
      <c r="H7737" s="16" t="s">
        <v>8</v>
      </c>
      <c r="I7737" s="44" t="s">
        <v>5666</v>
      </c>
    </row>
    <row r="7738" spans="1:9" x14ac:dyDescent="0.35">
      <c r="A7738" s="17" t="s">
        <v>3357</v>
      </c>
      <c r="B7738" s="17" t="str">
        <f>VLOOKUP($A7738,'Employers and sectors'!$A$1:$G$2802,2,FALSE)</f>
        <v>Manufacturing</v>
      </c>
      <c r="C7738" s="17">
        <f>VLOOKUP($A7738,'Employers and sectors'!$A$1:$G$2802,3,FALSE)</f>
        <v>0</v>
      </c>
      <c r="D7738" s="17" t="str">
        <f>VLOOKUP($A7738,'Employers and sectors'!$A$1:$G$2802,4,FALSE)</f>
        <v>Active</v>
      </c>
      <c r="E7738" s="17" t="str">
        <f>VLOOKUP($A7738,'Employers and sectors'!$A$1:$G$2802,5,FALSE)</f>
        <v>Slough</v>
      </c>
      <c r="F7738" s="17" t="str">
        <f>VLOOKUP($A7738,'Employers and sectors'!$A$1:$G$2802,6,FALSE)</f>
        <v>Slough</v>
      </c>
      <c r="G7738" s="17" t="str">
        <f>VLOOKUP($A7738,'Employers and sectors'!$A$1:$G$2802,7,FALSE)</f>
        <v>South East</v>
      </c>
      <c r="H7738" s="18" t="s">
        <v>9</v>
      </c>
      <c r="I7738" s="41" t="s">
        <v>5666</v>
      </c>
    </row>
    <row r="7739" spans="1:9" x14ac:dyDescent="0.35">
      <c r="A7739" s="17" t="s">
        <v>3357</v>
      </c>
      <c r="B7739" s="17" t="str">
        <f>VLOOKUP($A7739,'Employers and sectors'!$A$1:$G$2802,2,FALSE)</f>
        <v>Manufacturing</v>
      </c>
      <c r="C7739" s="17">
        <f>VLOOKUP($A7739,'Employers and sectors'!$A$1:$G$2802,3,FALSE)</f>
        <v>0</v>
      </c>
      <c r="D7739" s="17" t="str">
        <f>VLOOKUP($A7739,'Employers and sectors'!$A$1:$G$2802,4,FALSE)</f>
        <v>Active</v>
      </c>
      <c r="E7739" s="17" t="str">
        <f>VLOOKUP($A7739,'Employers and sectors'!$A$1:$G$2802,5,FALSE)</f>
        <v>Slough</v>
      </c>
      <c r="F7739" s="17" t="str">
        <f>VLOOKUP($A7739,'Employers and sectors'!$A$1:$G$2802,6,FALSE)</f>
        <v>Slough</v>
      </c>
      <c r="G7739" s="17" t="str">
        <f>VLOOKUP($A7739,'Employers and sectors'!$A$1:$G$2802,7,FALSE)</f>
        <v>South East</v>
      </c>
      <c r="H7739" s="18" t="s">
        <v>252</v>
      </c>
      <c r="I7739" s="41">
        <v>6</v>
      </c>
    </row>
    <row r="7740" spans="1:9" x14ac:dyDescent="0.35">
      <c r="A7740" s="17" t="s">
        <v>3357</v>
      </c>
      <c r="B7740" s="17" t="str">
        <f>VLOOKUP($A7740,'Employers and sectors'!$A$1:$G$2802,2,FALSE)</f>
        <v>Manufacturing</v>
      </c>
      <c r="C7740" s="17">
        <f>VLOOKUP($A7740,'Employers and sectors'!$A$1:$G$2802,3,FALSE)</f>
        <v>0</v>
      </c>
      <c r="D7740" s="17" t="str">
        <f>VLOOKUP($A7740,'Employers and sectors'!$A$1:$G$2802,4,FALSE)</f>
        <v>Active</v>
      </c>
      <c r="E7740" s="17" t="str">
        <f>VLOOKUP($A7740,'Employers and sectors'!$A$1:$G$2802,5,FALSE)</f>
        <v>Slough</v>
      </c>
      <c r="F7740" s="17" t="str">
        <f>VLOOKUP($A7740,'Employers and sectors'!$A$1:$G$2802,6,FALSE)</f>
        <v>Slough</v>
      </c>
      <c r="G7740" s="17" t="str">
        <f>VLOOKUP($A7740,'Employers and sectors'!$A$1:$G$2802,7,FALSE)</f>
        <v>South East</v>
      </c>
      <c r="H7740" s="18" t="s">
        <v>271</v>
      </c>
      <c r="I7740" s="41" t="s">
        <v>5666</v>
      </c>
    </row>
    <row r="7741" spans="1:9" x14ac:dyDescent="0.35">
      <c r="A7741" s="17" t="s">
        <v>3357</v>
      </c>
      <c r="B7741" s="17" t="str">
        <f>VLOOKUP($A7741,'Employers and sectors'!$A$1:$G$2802,2,FALSE)</f>
        <v>Manufacturing</v>
      </c>
      <c r="C7741" s="17">
        <f>VLOOKUP($A7741,'Employers and sectors'!$A$1:$G$2802,3,FALSE)</f>
        <v>0</v>
      </c>
      <c r="D7741" s="17" t="str">
        <f>VLOOKUP($A7741,'Employers and sectors'!$A$1:$G$2802,4,FALSE)</f>
        <v>Active</v>
      </c>
      <c r="E7741" s="17" t="str">
        <f>VLOOKUP($A7741,'Employers and sectors'!$A$1:$G$2802,5,FALSE)</f>
        <v>Slough</v>
      </c>
      <c r="F7741" s="17" t="str">
        <f>VLOOKUP($A7741,'Employers and sectors'!$A$1:$G$2802,6,FALSE)</f>
        <v>Slough</v>
      </c>
      <c r="G7741" s="17" t="str">
        <f>VLOOKUP($A7741,'Employers and sectors'!$A$1:$G$2802,7,FALSE)</f>
        <v>South East</v>
      </c>
      <c r="H7741" s="18" t="s">
        <v>246</v>
      </c>
      <c r="I7741" s="41">
        <v>23</v>
      </c>
    </row>
    <row r="7742" spans="1:9" ht="16" thickBot="1" x14ac:dyDescent="0.4">
      <c r="A7742" s="19" t="s">
        <v>3357</v>
      </c>
      <c r="B7742" s="17" t="str">
        <f>VLOOKUP($A7742,'Employers and sectors'!$A$1:$G$2802,2,FALSE)</f>
        <v>Manufacturing</v>
      </c>
      <c r="C7742" s="19">
        <f>VLOOKUP($A7742,'Employers and sectors'!$A$1:$G$2802,3,FALSE)</f>
        <v>0</v>
      </c>
      <c r="D7742" s="19" t="str">
        <f>VLOOKUP($A7742,'Employers and sectors'!$A$1:$G$2802,4,FALSE)</f>
        <v>Active</v>
      </c>
      <c r="E7742" s="17" t="str">
        <f>VLOOKUP($A7742,'Employers and sectors'!$A$1:$G$2802,5,FALSE)</f>
        <v>Slough</v>
      </c>
      <c r="F7742" s="19" t="str">
        <f>VLOOKUP($A7742,'Employers and sectors'!$A$1:$G$2802,6,FALSE)</f>
        <v>Slough</v>
      </c>
      <c r="G7742" s="19" t="str">
        <f>VLOOKUP($A7742,'Employers and sectors'!$A$1:$G$2802,7,FALSE)</f>
        <v>South East</v>
      </c>
      <c r="H7742" s="20" t="s">
        <v>253</v>
      </c>
      <c r="I7742" s="42" t="s">
        <v>5666</v>
      </c>
    </row>
    <row r="7743" spans="1:9" ht="16" thickBot="1" x14ac:dyDescent="0.4">
      <c r="A7743" s="27" t="s">
        <v>3358</v>
      </c>
      <c r="B7743" s="60" t="str">
        <f t="shared" ref="B7743:G7743" si="1602">B7742</f>
        <v>Manufacturing</v>
      </c>
      <c r="C7743" s="60">
        <f t="shared" si="1602"/>
        <v>0</v>
      </c>
      <c r="D7743" s="60" t="str">
        <f t="shared" si="1602"/>
        <v>Active</v>
      </c>
      <c r="E7743" s="60" t="str">
        <f t="shared" si="1602"/>
        <v>Slough</v>
      </c>
      <c r="F7743" s="60" t="str">
        <f t="shared" si="1602"/>
        <v>Slough</v>
      </c>
      <c r="G7743" s="60" t="str">
        <f t="shared" si="1602"/>
        <v>South East</v>
      </c>
      <c r="H7743" s="28"/>
      <c r="I7743" s="43">
        <v>43</v>
      </c>
    </row>
    <row r="7744" spans="1:9" x14ac:dyDescent="0.35">
      <c r="A7744" s="15" t="s">
        <v>3359</v>
      </c>
      <c r="B7744" s="17" t="str">
        <f>VLOOKUP($A7744,'Employers and sectors'!$A$1:$G$2802,2,FALSE)</f>
        <v>Finance and insurance</v>
      </c>
      <c r="C7744" s="15">
        <f>VLOOKUP($A7744,'Employers and sectors'!$A$1:$G$2802,3,FALSE)</f>
        <v>0</v>
      </c>
      <c r="D7744" s="15" t="str">
        <f>VLOOKUP($A7744,'Employers and sectors'!$A$1:$G$2802,4,FALSE)</f>
        <v>Active</v>
      </c>
      <c r="E7744" s="17" t="str">
        <f>VLOOKUP($A7744,'Employers and sectors'!$A$1:$G$2802,5,FALSE)</f>
        <v>City of London</v>
      </c>
      <c r="F7744" s="15" t="str">
        <f>VLOOKUP($A7744,'Employers and sectors'!$A$1:$G$2802,6,FALSE)</f>
        <v>City of London</v>
      </c>
      <c r="G7744" s="15" t="str">
        <f>VLOOKUP($A7744,'Employers and sectors'!$A$1:$G$2802,7,FALSE)</f>
        <v>London</v>
      </c>
      <c r="H7744" s="16" t="s">
        <v>8</v>
      </c>
      <c r="I7744" s="44" t="s">
        <v>5666</v>
      </c>
    </row>
    <row r="7745" spans="1:9" x14ac:dyDescent="0.35">
      <c r="A7745" s="17" t="s">
        <v>3359</v>
      </c>
      <c r="B7745" s="17" t="str">
        <f>VLOOKUP($A7745,'Employers and sectors'!$A$1:$G$2802,2,FALSE)</f>
        <v>Finance and insurance</v>
      </c>
      <c r="C7745" s="17">
        <f>VLOOKUP($A7745,'Employers and sectors'!$A$1:$G$2802,3,FALSE)</f>
        <v>0</v>
      </c>
      <c r="D7745" s="17" t="str">
        <f>VLOOKUP($A7745,'Employers and sectors'!$A$1:$G$2802,4,FALSE)</f>
        <v>Active</v>
      </c>
      <c r="E7745" s="17" t="str">
        <f>VLOOKUP($A7745,'Employers and sectors'!$A$1:$G$2802,5,FALSE)</f>
        <v>City of London</v>
      </c>
      <c r="F7745" s="17" t="str">
        <f>VLOOKUP($A7745,'Employers and sectors'!$A$1:$G$2802,6,FALSE)</f>
        <v>City of London</v>
      </c>
      <c r="G7745" s="17" t="str">
        <f>VLOOKUP($A7745,'Employers and sectors'!$A$1:$G$2802,7,FALSE)</f>
        <v>London</v>
      </c>
      <c r="H7745" s="18" t="s">
        <v>9</v>
      </c>
      <c r="I7745" s="41">
        <v>7</v>
      </c>
    </row>
    <row r="7746" spans="1:9" x14ac:dyDescent="0.35">
      <c r="A7746" s="17" t="s">
        <v>3359</v>
      </c>
      <c r="B7746" s="17" t="str">
        <f>VLOOKUP($A7746,'Employers and sectors'!$A$1:$G$2802,2,FALSE)</f>
        <v>Finance and insurance</v>
      </c>
      <c r="C7746" s="17">
        <f>VLOOKUP($A7746,'Employers and sectors'!$A$1:$G$2802,3,FALSE)</f>
        <v>0</v>
      </c>
      <c r="D7746" s="17" t="str">
        <f>VLOOKUP($A7746,'Employers and sectors'!$A$1:$G$2802,4,FALSE)</f>
        <v>Active</v>
      </c>
      <c r="E7746" s="17" t="str">
        <f>VLOOKUP($A7746,'Employers and sectors'!$A$1:$G$2802,5,FALSE)</f>
        <v>City of London</v>
      </c>
      <c r="F7746" s="17" t="str">
        <f>VLOOKUP($A7746,'Employers and sectors'!$A$1:$G$2802,6,FALSE)</f>
        <v>City of London</v>
      </c>
      <c r="G7746" s="17" t="str">
        <f>VLOOKUP($A7746,'Employers and sectors'!$A$1:$G$2802,7,FALSE)</f>
        <v>London</v>
      </c>
      <c r="H7746" s="18" t="s">
        <v>252</v>
      </c>
      <c r="I7746" s="41" t="s">
        <v>5666</v>
      </c>
    </row>
    <row r="7747" spans="1:9" x14ac:dyDescent="0.35">
      <c r="A7747" s="17" t="s">
        <v>3359</v>
      </c>
      <c r="B7747" s="17" t="str">
        <f>VLOOKUP($A7747,'Employers and sectors'!$A$1:$G$2802,2,FALSE)</f>
        <v>Finance and insurance</v>
      </c>
      <c r="C7747" s="17">
        <f>VLOOKUP($A7747,'Employers and sectors'!$A$1:$G$2802,3,FALSE)</f>
        <v>0</v>
      </c>
      <c r="D7747" s="17" t="str">
        <f>VLOOKUP($A7747,'Employers and sectors'!$A$1:$G$2802,4,FALSE)</f>
        <v>Active</v>
      </c>
      <c r="E7747" s="17" t="str">
        <f>VLOOKUP($A7747,'Employers and sectors'!$A$1:$G$2802,5,FALSE)</f>
        <v>City of London</v>
      </c>
      <c r="F7747" s="17" t="str">
        <f>VLOOKUP($A7747,'Employers and sectors'!$A$1:$G$2802,6,FALSE)</f>
        <v>City of London</v>
      </c>
      <c r="G7747" s="17" t="str">
        <f>VLOOKUP($A7747,'Employers and sectors'!$A$1:$G$2802,7,FALSE)</f>
        <v>London</v>
      </c>
      <c r="H7747" s="18" t="s">
        <v>271</v>
      </c>
      <c r="I7747" s="41">
        <v>9</v>
      </c>
    </row>
    <row r="7748" spans="1:9" x14ac:dyDescent="0.35">
      <c r="A7748" s="17" t="s">
        <v>3359</v>
      </c>
      <c r="B7748" s="17" t="str">
        <f>VLOOKUP($A7748,'Employers and sectors'!$A$1:$G$2802,2,FALSE)</f>
        <v>Finance and insurance</v>
      </c>
      <c r="C7748" s="17">
        <f>VLOOKUP($A7748,'Employers and sectors'!$A$1:$G$2802,3,FALSE)</f>
        <v>0</v>
      </c>
      <c r="D7748" s="17" t="str">
        <f>VLOOKUP($A7748,'Employers and sectors'!$A$1:$G$2802,4,FALSE)</f>
        <v>Active</v>
      </c>
      <c r="E7748" s="17" t="str">
        <f>VLOOKUP($A7748,'Employers and sectors'!$A$1:$G$2802,5,FALSE)</f>
        <v>City of London</v>
      </c>
      <c r="F7748" s="17" t="str">
        <f>VLOOKUP($A7748,'Employers and sectors'!$A$1:$G$2802,6,FALSE)</f>
        <v>City of London</v>
      </c>
      <c r="G7748" s="17" t="str">
        <f>VLOOKUP($A7748,'Employers and sectors'!$A$1:$G$2802,7,FALSE)</f>
        <v>London</v>
      </c>
      <c r="H7748" s="18" t="s">
        <v>246</v>
      </c>
      <c r="I7748" s="41">
        <v>37</v>
      </c>
    </row>
    <row r="7749" spans="1:9" x14ac:dyDescent="0.35">
      <c r="A7749" s="17" t="s">
        <v>3359</v>
      </c>
      <c r="B7749" s="17" t="str">
        <f>VLOOKUP($A7749,'Employers and sectors'!$A$1:$G$2802,2,FALSE)</f>
        <v>Finance and insurance</v>
      </c>
      <c r="C7749" s="17">
        <f>VLOOKUP($A7749,'Employers and sectors'!$A$1:$G$2802,3,FALSE)</f>
        <v>0</v>
      </c>
      <c r="D7749" s="17" t="str">
        <f>VLOOKUP($A7749,'Employers and sectors'!$A$1:$G$2802,4,FALSE)</f>
        <v>Active</v>
      </c>
      <c r="E7749" s="17" t="str">
        <f>VLOOKUP($A7749,'Employers and sectors'!$A$1:$G$2802,5,FALSE)</f>
        <v>City of London</v>
      </c>
      <c r="F7749" s="17" t="str">
        <f>VLOOKUP($A7749,'Employers and sectors'!$A$1:$G$2802,6,FALSE)</f>
        <v>City of London</v>
      </c>
      <c r="G7749" s="17" t="str">
        <f>VLOOKUP($A7749,'Employers and sectors'!$A$1:$G$2802,7,FALSE)</f>
        <v>London</v>
      </c>
      <c r="H7749" s="18" t="s">
        <v>247</v>
      </c>
      <c r="I7749" s="41" t="s">
        <v>5666</v>
      </c>
    </row>
    <row r="7750" spans="1:9" ht="16" thickBot="1" x14ac:dyDescent="0.4">
      <c r="A7750" s="19" t="s">
        <v>3359</v>
      </c>
      <c r="B7750" s="17" t="str">
        <f>VLOOKUP($A7750,'Employers and sectors'!$A$1:$G$2802,2,FALSE)</f>
        <v>Finance and insurance</v>
      </c>
      <c r="C7750" s="19">
        <f>VLOOKUP($A7750,'Employers and sectors'!$A$1:$G$2802,3,FALSE)</f>
        <v>0</v>
      </c>
      <c r="D7750" s="19" t="str">
        <f>VLOOKUP($A7750,'Employers and sectors'!$A$1:$G$2802,4,FALSE)</f>
        <v>Active</v>
      </c>
      <c r="E7750" s="17" t="str">
        <f>VLOOKUP($A7750,'Employers and sectors'!$A$1:$G$2802,5,FALSE)</f>
        <v>City of London</v>
      </c>
      <c r="F7750" s="19" t="str">
        <f>VLOOKUP($A7750,'Employers and sectors'!$A$1:$G$2802,6,FALSE)</f>
        <v>City of London</v>
      </c>
      <c r="G7750" s="19" t="str">
        <f>VLOOKUP($A7750,'Employers and sectors'!$A$1:$G$2802,7,FALSE)</f>
        <v>London</v>
      </c>
      <c r="H7750" s="20" t="s">
        <v>253</v>
      </c>
      <c r="I7750" s="42">
        <v>9</v>
      </c>
    </row>
    <row r="7751" spans="1:9" ht="16" thickBot="1" x14ac:dyDescent="0.4">
      <c r="A7751" s="27" t="s">
        <v>3360</v>
      </c>
      <c r="B7751" s="60" t="str">
        <f t="shared" ref="B7751:G7751" si="1603">B7750</f>
        <v>Finance and insurance</v>
      </c>
      <c r="C7751" s="60">
        <f t="shared" si="1603"/>
        <v>0</v>
      </c>
      <c r="D7751" s="60" t="str">
        <f t="shared" si="1603"/>
        <v>Active</v>
      </c>
      <c r="E7751" s="60" t="str">
        <f t="shared" si="1603"/>
        <v>City of London</v>
      </c>
      <c r="F7751" s="60" t="str">
        <f t="shared" si="1603"/>
        <v>City of London</v>
      </c>
      <c r="G7751" s="60" t="str">
        <f t="shared" si="1603"/>
        <v>London</v>
      </c>
      <c r="H7751" s="28"/>
      <c r="I7751" s="43">
        <v>69</v>
      </c>
    </row>
    <row r="7752" spans="1:9" x14ac:dyDescent="0.35">
      <c r="A7752" s="15" t="s">
        <v>3361</v>
      </c>
      <c r="B7752" s="17" t="str">
        <f>VLOOKUP($A7752,'Employers and sectors'!$A$1:$G$2802,2,FALSE)</f>
        <v>Health and social care</v>
      </c>
      <c r="C7752" s="15" t="str">
        <f>VLOOKUP($A7752,'Employers and sectors'!$A$1:$G$2802,3,FALSE)</f>
        <v>Social care</v>
      </c>
      <c r="D7752" s="15" t="str">
        <f>VLOOKUP($A7752,'Employers and sectors'!$A$1:$G$2802,4,FALSE)</f>
        <v>Active</v>
      </c>
      <c r="E7752" s="17" t="str">
        <f>VLOOKUP($A7752,'Employers and sectors'!$A$1:$G$2802,5,FALSE)</f>
        <v>Harrow</v>
      </c>
      <c r="F7752" s="15" t="str">
        <f>VLOOKUP($A7752,'Employers and sectors'!$A$1:$G$2802,6,FALSE)</f>
        <v>Harrow</v>
      </c>
      <c r="G7752" s="15" t="str">
        <f>VLOOKUP($A7752,'Employers and sectors'!$A$1:$G$2802,7,FALSE)</f>
        <v>London</v>
      </c>
      <c r="H7752" s="16" t="s">
        <v>246</v>
      </c>
      <c r="I7752" s="44">
        <v>32</v>
      </c>
    </row>
    <row r="7753" spans="1:9" x14ac:dyDescent="0.35">
      <c r="A7753" s="17" t="s">
        <v>3361</v>
      </c>
      <c r="B7753" s="17" t="str">
        <f>VLOOKUP($A7753,'Employers and sectors'!$A$1:$G$2802,2,FALSE)</f>
        <v>Health and social care</v>
      </c>
      <c r="C7753" s="17" t="str">
        <f>VLOOKUP($A7753,'Employers and sectors'!$A$1:$G$2802,3,FALSE)</f>
        <v>Social care</v>
      </c>
      <c r="D7753" s="17" t="str">
        <f>VLOOKUP($A7753,'Employers and sectors'!$A$1:$G$2802,4,FALSE)</f>
        <v>Active</v>
      </c>
      <c r="E7753" s="17" t="str">
        <f>VLOOKUP($A7753,'Employers and sectors'!$A$1:$G$2802,5,FALSE)</f>
        <v>Harrow</v>
      </c>
      <c r="F7753" s="17" t="str">
        <f>VLOOKUP($A7753,'Employers and sectors'!$A$1:$G$2802,6,FALSE)</f>
        <v>Harrow</v>
      </c>
      <c r="G7753" s="17" t="str">
        <f>VLOOKUP($A7753,'Employers and sectors'!$A$1:$G$2802,7,FALSE)</f>
        <v>London</v>
      </c>
      <c r="H7753" s="18" t="s">
        <v>247</v>
      </c>
      <c r="I7753" s="41">
        <v>15</v>
      </c>
    </row>
    <row r="7754" spans="1:9" ht="16" thickBot="1" x14ac:dyDescent="0.4">
      <c r="A7754" s="19" t="s">
        <v>3361</v>
      </c>
      <c r="B7754" s="17" t="str">
        <f>VLOOKUP($A7754,'Employers and sectors'!$A$1:$G$2802,2,FALSE)</f>
        <v>Health and social care</v>
      </c>
      <c r="C7754" s="19" t="str">
        <f>VLOOKUP($A7754,'Employers and sectors'!$A$1:$G$2802,3,FALSE)</f>
        <v>Social care</v>
      </c>
      <c r="D7754" s="19" t="str">
        <f>VLOOKUP($A7754,'Employers and sectors'!$A$1:$G$2802,4,FALSE)</f>
        <v>Active</v>
      </c>
      <c r="E7754" s="17" t="str">
        <f>VLOOKUP($A7754,'Employers and sectors'!$A$1:$G$2802,5,FALSE)</f>
        <v>Harrow</v>
      </c>
      <c r="F7754" s="19" t="str">
        <f>VLOOKUP($A7754,'Employers and sectors'!$A$1:$G$2802,6,FALSE)</f>
        <v>Harrow</v>
      </c>
      <c r="G7754" s="19" t="str">
        <f>VLOOKUP($A7754,'Employers and sectors'!$A$1:$G$2802,7,FALSE)</f>
        <v>London</v>
      </c>
      <c r="H7754" s="20" t="s">
        <v>253</v>
      </c>
      <c r="I7754" s="42" t="s">
        <v>5666</v>
      </c>
    </row>
    <row r="7755" spans="1:9" ht="16" thickBot="1" x14ac:dyDescent="0.4">
      <c r="A7755" s="27" t="s">
        <v>3362</v>
      </c>
      <c r="B7755" s="60" t="str">
        <f t="shared" ref="B7755:G7755" si="1604">B7754</f>
        <v>Health and social care</v>
      </c>
      <c r="C7755" s="60" t="str">
        <f t="shared" si="1604"/>
        <v>Social care</v>
      </c>
      <c r="D7755" s="60" t="str">
        <f t="shared" si="1604"/>
        <v>Active</v>
      </c>
      <c r="E7755" s="60" t="str">
        <f t="shared" si="1604"/>
        <v>Harrow</v>
      </c>
      <c r="F7755" s="60" t="str">
        <f t="shared" si="1604"/>
        <v>Harrow</v>
      </c>
      <c r="G7755" s="60" t="str">
        <f t="shared" si="1604"/>
        <v>London</v>
      </c>
      <c r="H7755" s="28"/>
      <c r="I7755" s="43">
        <v>52</v>
      </c>
    </row>
    <row r="7756" spans="1:9" x14ac:dyDescent="0.35">
      <c r="A7756" s="15" t="s">
        <v>3363</v>
      </c>
      <c r="B7756" s="17" t="str">
        <f>VLOOKUP($A7756,'Employers and sectors'!$A$1:$G$2802,2,FALSE)</f>
        <v>Health and social care</v>
      </c>
      <c r="C7756" s="15" t="str">
        <f>VLOOKUP($A7756,'Employers and sectors'!$A$1:$G$2802,3,FALSE)</f>
        <v>Social care</v>
      </c>
      <c r="D7756" s="15" t="str">
        <f>VLOOKUP($A7756,'Employers and sectors'!$A$1:$G$2802,4,FALSE)</f>
        <v>Revoked</v>
      </c>
      <c r="E7756" s="17" t="str">
        <f>VLOOKUP($A7756,'Employers and sectors'!$A$1:$G$2802,5,FALSE)</f>
        <v>Newham</v>
      </c>
      <c r="F7756" s="15" t="str">
        <f>VLOOKUP($A7756,'Employers and sectors'!$A$1:$G$2802,6,FALSE)</f>
        <v>Newham</v>
      </c>
      <c r="G7756" s="15" t="str">
        <f>VLOOKUP($A7756,'Employers and sectors'!$A$1:$G$2802,7,FALSE)</f>
        <v>London</v>
      </c>
      <c r="H7756" s="16" t="s">
        <v>246</v>
      </c>
      <c r="I7756" s="44">
        <v>157</v>
      </c>
    </row>
    <row r="7757" spans="1:9" x14ac:dyDescent="0.35">
      <c r="A7757" s="17" t="s">
        <v>3363</v>
      </c>
      <c r="B7757" s="17" t="str">
        <f>VLOOKUP($A7757,'Employers and sectors'!$A$1:$G$2802,2,FALSE)</f>
        <v>Health and social care</v>
      </c>
      <c r="C7757" s="17" t="str">
        <f>VLOOKUP($A7757,'Employers and sectors'!$A$1:$G$2802,3,FALSE)</f>
        <v>Social care</v>
      </c>
      <c r="D7757" s="17" t="str">
        <f>VLOOKUP($A7757,'Employers and sectors'!$A$1:$G$2802,4,FALSE)</f>
        <v>Revoked</v>
      </c>
      <c r="E7757" s="17" t="str">
        <f>VLOOKUP($A7757,'Employers and sectors'!$A$1:$G$2802,5,FALSE)</f>
        <v>Newham</v>
      </c>
      <c r="F7757" s="17" t="str">
        <f>VLOOKUP($A7757,'Employers and sectors'!$A$1:$G$2802,6,FALSE)</f>
        <v>Newham</v>
      </c>
      <c r="G7757" s="17" t="str">
        <f>VLOOKUP($A7757,'Employers and sectors'!$A$1:$G$2802,7,FALSE)</f>
        <v>London</v>
      </c>
      <c r="H7757" s="18" t="s">
        <v>247</v>
      </c>
      <c r="I7757" s="41" t="s">
        <v>5666</v>
      </c>
    </row>
    <row r="7758" spans="1:9" ht="16" thickBot="1" x14ac:dyDescent="0.4">
      <c r="A7758" s="19" t="s">
        <v>3363</v>
      </c>
      <c r="B7758" s="17" t="str">
        <f>VLOOKUP($A7758,'Employers and sectors'!$A$1:$G$2802,2,FALSE)</f>
        <v>Health and social care</v>
      </c>
      <c r="C7758" s="19" t="str">
        <f>VLOOKUP($A7758,'Employers and sectors'!$A$1:$G$2802,3,FALSE)</f>
        <v>Social care</v>
      </c>
      <c r="D7758" s="19" t="str">
        <f>VLOOKUP($A7758,'Employers and sectors'!$A$1:$G$2802,4,FALSE)</f>
        <v>Revoked</v>
      </c>
      <c r="E7758" s="17" t="str">
        <f>VLOOKUP($A7758,'Employers and sectors'!$A$1:$G$2802,5,FALSE)</f>
        <v>Newham</v>
      </c>
      <c r="F7758" s="19" t="str">
        <f>VLOOKUP($A7758,'Employers and sectors'!$A$1:$G$2802,6,FALSE)</f>
        <v>Newham</v>
      </c>
      <c r="G7758" s="19" t="str">
        <f>VLOOKUP($A7758,'Employers and sectors'!$A$1:$G$2802,7,FALSE)</f>
        <v>London</v>
      </c>
      <c r="H7758" s="20" t="s">
        <v>253</v>
      </c>
      <c r="I7758" s="42" t="s">
        <v>5666</v>
      </c>
    </row>
    <row r="7759" spans="1:9" ht="16" thickBot="1" x14ac:dyDescent="0.4">
      <c r="A7759" s="27" t="s">
        <v>3364</v>
      </c>
      <c r="B7759" s="60" t="str">
        <f t="shared" ref="B7759:G7759" si="1605">B7758</f>
        <v>Health and social care</v>
      </c>
      <c r="C7759" s="60" t="str">
        <f t="shared" si="1605"/>
        <v>Social care</v>
      </c>
      <c r="D7759" s="60" t="str">
        <f t="shared" si="1605"/>
        <v>Revoked</v>
      </c>
      <c r="E7759" s="60" t="str">
        <f t="shared" si="1605"/>
        <v>Newham</v>
      </c>
      <c r="F7759" s="60" t="str">
        <f t="shared" si="1605"/>
        <v>Newham</v>
      </c>
      <c r="G7759" s="60" t="str">
        <f t="shared" si="1605"/>
        <v>London</v>
      </c>
      <c r="H7759" s="28"/>
      <c r="I7759" s="43">
        <v>162</v>
      </c>
    </row>
    <row r="7760" spans="1:9" x14ac:dyDescent="0.35">
      <c r="A7760" s="15" t="s">
        <v>3365</v>
      </c>
      <c r="B7760" s="17" t="str">
        <f>VLOOKUP($A7760,'Employers and sectors'!$A$1:$G$2802,2,FALSE)</f>
        <v>Health and social care</v>
      </c>
      <c r="C7760" s="15" t="str">
        <f>VLOOKUP($A7760,'Employers and sectors'!$A$1:$G$2802,3,FALSE)</f>
        <v>Social care</v>
      </c>
      <c r="D7760" s="15" t="str">
        <f>VLOOKUP($A7760,'Employers and sectors'!$A$1:$G$2802,4,FALSE)</f>
        <v>Active</v>
      </c>
      <c r="E7760" s="17" t="str">
        <f>VLOOKUP($A7760,'Employers and sectors'!$A$1:$G$2802,5,FALSE)</f>
        <v>Taunton</v>
      </c>
      <c r="F7760" s="15" t="str">
        <f>VLOOKUP($A7760,'Employers and sectors'!$A$1:$G$2802,6,FALSE)</f>
        <v>Somerset</v>
      </c>
      <c r="G7760" s="15" t="str">
        <f>VLOOKUP($A7760,'Employers and sectors'!$A$1:$G$2802,7,FALSE)</f>
        <v>South West</v>
      </c>
      <c r="H7760" s="16" t="s">
        <v>252</v>
      </c>
      <c r="I7760" s="44" t="s">
        <v>5666</v>
      </c>
    </row>
    <row r="7761" spans="1:9" x14ac:dyDescent="0.35">
      <c r="A7761" s="17" t="s">
        <v>3365</v>
      </c>
      <c r="B7761" s="17" t="str">
        <f>VLOOKUP($A7761,'Employers and sectors'!$A$1:$G$2802,2,FALSE)</f>
        <v>Health and social care</v>
      </c>
      <c r="C7761" s="17" t="str">
        <f>VLOOKUP($A7761,'Employers and sectors'!$A$1:$G$2802,3,FALSE)</f>
        <v>Social care</v>
      </c>
      <c r="D7761" s="17" t="str">
        <f>VLOOKUP($A7761,'Employers and sectors'!$A$1:$G$2802,4,FALSE)</f>
        <v>Active</v>
      </c>
      <c r="E7761" s="17" t="str">
        <f>VLOOKUP($A7761,'Employers and sectors'!$A$1:$G$2802,5,FALSE)</f>
        <v>Taunton</v>
      </c>
      <c r="F7761" s="17" t="str">
        <f>VLOOKUP($A7761,'Employers and sectors'!$A$1:$G$2802,6,FALSE)</f>
        <v>Somerset</v>
      </c>
      <c r="G7761" s="17" t="str">
        <f>VLOOKUP($A7761,'Employers and sectors'!$A$1:$G$2802,7,FALSE)</f>
        <v>South West</v>
      </c>
      <c r="H7761" s="18" t="s">
        <v>246</v>
      </c>
      <c r="I7761" s="41">
        <v>20</v>
      </c>
    </row>
    <row r="7762" spans="1:9" x14ac:dyDescent="0.35">
      <c r="A7762" s="17" t="s">
        <v>3365</v>
      </c>
      <c r="B7762" s="17" t="str">
        <f>VLOOKUP($A7762,'Employers and sectors'!$A$1:$G$2802,2,FALSE)</f>
        <v>Health and social care</v>
      </c>
      <c r="C7762" s="17" t="str">
        <f>VLOOKUP($A7762,'Employers and sectors'!$A$1:$G$2802,3,FALSE)</f>
        <v>Social care</v>
      </c>
      <c r="D7762" s="17" t="str">
        <f>VLOOKUP($A7762,'Employers and sectors'!$A$1:$G$2802,4,FALSE)</f>
        <v>Active</v>
      </c>
      <c r="E7762" s="17" t="str">
        <f>VLOOKUP($A7762,'Employers and sectors'!$A$1:$G$2802,5,FALSE)</f>
        <v>Taunton</v>
      </c>
      <c r="F7762" s="17" t="str">
        <f>VLOOKUP($A7762,'Employers and sectors'!$A$1:$G$2802,6,FALSE)</f>
        <v>Somerset</v>
      </c>
      <c r="G7762" s="17" t="str">
        <f>VLOOKUP($A7762,'Employers and sectors'!$A$1:$G$2802,7,FALSE)</f>
        <v>South West</v>
      </c>
      <c r="H7762" s="18" t="s">
        <v>247</v>
      </c>
      <c r="I7762" s="41">
        <v>12</v>
      </c>
    </row>
    <row r="7763" spans="1:9" ht="16" thickBot="1" x14ac:dyDescent="0.4">
      <c r="A7763" s="19" t="s">
        <v>3365</v>
      </c>
      <c r="B7763" s="17" t="str">
        <f>VLOOKUP($A7763,'Employers and sectors'!$A$1:$G$2802,2,FALSE)</f>
        <v>Health and social care</v>
      </c>
      <c r="C7763" s="19" t="str">
        <f>VLOOKUP($A7763,'Employers and sectors'!$A$1:$G$2802,3,FALSE)</f>
        <v>Social care</v>
      </c>
      <c r="D7763" s="19" t="str">
        <f>VLOOKUP($A7763,'Employers and sectors'!$A$1:$G$2802,4,FALSE)</f>
        <v>Active</v>
      </c>
      <c r="E7763" s="17" t="str">
        <f>VLOOKUP($A7763,'Employers and sectors'!$A$1:$G$2802,5,FALSE)</f>
        <v>Taunton</v>
      </c>
      <c r="F7763" s="19" t="str">
        <f>VLOOKUP($A7763,'Employers and sectors'!$A$1:$G$2802,6,FALSE)</f>
        <v>Somerset</v>
      </c>
      <c r="G7763" s="19" t="str">
        <f>VLOOKUP($A7763,'Employers and sectors'!$A$1:$G$2802,7,FALSE)</f>
        <v>South West</v>
      </c>
      <c r="H7763" s="20" t="s">
        <v>253</v>
      </c>
      <c r="I7763" s="42" t="s">
        <v>5666</v>
      </c>
    </row>
    <row r="7764" spans="1:9" ht="16" thickBot="1" x14ac:dyDescent="0.4">
      <c r="A7764" s="27" t="s">
        <v>3366</v>
      </c>
      <c r="B7764" s="60" t="str">
        <f t="shared" ref="B7764:G7764" si="1606">B7763</f>
        <v>Health and social care</v>
      </c>
      <c r="C7764" s="60" t="str">
        <f t="shared" si="1606"/>
        <v>Social care</v>
      </c>
      <c r="D7764" s="60" t="str">
        <f t="shared" si="1606"/>
        <v>Active</v>
      </c>
      <c r="E7764" s="60" t="str">
        <f t="shared" si="1606"/>
        <v>Taunton</v>
      </c>
      <c r="F7764" s="60" t="str">
        <f t="shared" si="1606"/>
        <v>Somerset</v>
      </c>
      <c r="G7764" s="60" t="str">
        <f t="shared" si="1606"/>
        <v>South West</v>
      </c>
      <c r="H7764" s="28"/>
      <c r="I7764" s="43">
        <v>37</v>
      </c>
    </row>
    <row r="7765" spans="1:9" x14ac:dyDescent="0.35">
      <c r="A7765" s="15" t="s">
        <v>125</v>
      </c>
      <c r="B7765" s="17" t="str">
        <f>VLOOKUP($A7765,'Employers and sectors'!$A$1:$G$2802,2,FALSE)</f>
        <v>Information and communication</v>
      </c>
      <c r="C7765" s="15">
        <f>VLOOKUP($A7765,'Employers and sectors'!$A$1:$G$2802,3,FALSE)</f>
        <v>0</v>
      </c>
      <c r="D7765" s="15" t="str">
        <f>VLOOKUP($A7765,'Employers and sectors'!$A$1:$G$2802,4,FALSE)</f>
        <v>Active</v>
      </c>
      <c r="E7765" s="17" t="str">
        <f>VLOOKUP($A7765,'Employers and sectors'!$A$1:$G$2802,5,FALSE)</f>
        <v>Reading</v>
      </c>
      <c r="F7765" s="15" t="str">
        <f>VLOOKUP($A7765,'Employers and sectors'!$A$1:$G$2802,6,FALSE)</f>
        <v>Reading</v>
      </c>
      <c r="G7765" s="15" t="str">
        <f>VLOOKUP($A7765,'Employers and sectors'!$A$1:$G$2802,7,FALSE)</f>
        <v>South East</v>
      </c>
      <c r="H7765" s="16" t="s">
        <v>8</v>
      </c>
      <c r="I7765" s="44">
        <v>9</v>
      </c>
    </row>
    <row r="7766" spans="1:9" x14ac:dyDescent="0.35">
      <c r="A7766" s="17" t="s">
        <v>125</v>
      </c>
      <c r="B7766" s="17" t="str">
        <f>VLOOKUP($A7766,'Employers and sectors'!$A$1:$G$2802,2,FALSE)</f>
        <v>Information and communication</v>
      </c>
      <c r="C7766" s="17">
        <f>VLOOKUP($A7766,'Employers and sectors'!$A$1:$G$2802,3,FALSE)</f>
        <v>0</v>
      </c>
      <c r="D7766" s="17" t="str">
        <f>VLOOKUP($A7766,'Employers and sectors'!$A$1:$G$2802,4,FALSE)</f>
        <v>Active</v>
      </c>
      <c r="E7766" s="17" t="str">
        <f>VLOOKUP($A7766,'Employers and sectors'!$A$1:$G$2802,5,FALSE)</f>
        <v>Reading</v>
      </c>
      <c r="F7766" s="17" t="str">
        <f>VLOOKUP($A7766,'Employers and sectors'!$A$1:$G$2802,6,FALSE)</f>
        <v>Reading</v>
      </c>
      <c r="G7766" s="17" t="str">
        <f>VLOOKUP($A7766,'Employers and sectors'!$A$1:$G$2802,7,FALSE)</f>
        <v>South East</v>
      </c>
      <c r="H7766" s="18" t="s">
        <v>9</v>
      </c>
      <c r="I7766" s="41">
        <v>70</v>
      </c>
    </row>
    <row r="7767" spans="1:9" x14ac:dyDescent="0.35">
      <c r="A7767" s="17" t="s">
        <v>125</v>
      </c>
      <c r="B7767" s="17" t="str">
        <f>VLOOKUP($A7767,'Employers and sectors'!$A$1:$G$2802,2,FALSE)</f>
        <v>Information and communication</v>
      </c>
      <c r="C7767" s="17">
        <f>VLOOKUP($A7767,'Employers and sectors'!$A$1:$G$2802,3,FALSE)</f>
        <v>0</v>
      </c>
      <c r="D7767" s="17" t="str">
        <f>VLOOKUP($A7767,'Employers and sectors'!$A$1:$G$2802,4,FALSE)</f>
        <v>Active</v>
      </c>
      <c r="E7767" s="17" t="str">
        <f>VLOOKUP($A7767,'Employers and sectors'!$A$1:$G$2802,5,FALSE)</f>
        <v>Reading</v>
      </c>
      <c r="F7767" s="17" t="str">
        <f>VLOOKUP($A7767,'Employers and sectors'!$A$1:$G$2802,6,FALSE)</f>
        <v>Reading</v>
      </c>
      <c r="G7767" s="17" t="str">
        <f>VLOOKUP($A7767,'Employers and sectors'!$A$1:$G$2802,7,FALSE)</f>
        <v>South East</v>
      </c>
      <c r="H7767" s="18" t="s">
        <v>1123</v>
      </c>
      <c r="I7767" s="41" t="s">
        <v>5666</v>
      </c>
    </row>
    <row r="7768" spans="1:9" x14ac:dyDescent="0.35">
      <c r="A7768" s="17" t="s">
        <v>125</v>
      </c>
      <c r="B7768" s="17" t="str">
        <f>VLOOKUP($A7768,'Employers and sectors'!$A$1:$G$2802,2,FALSE)</f>
        <v>Information and communication</v>
      </c>
      <c r="C7768" s="17">
        <f>VLOOKUP($A7768,'Employers and sectors'!$A$1:$G$2802,3,FALSE)</f>
        <v>0</v>
      </c>
      <c r="D7768" s="17" t="str">
        <f>VLOOKUP($A7768,'Employers and sectors'!$A$1:$G$2802,4,FALSE)</f>
        <v>Active</v>
      </c>
      <c r="E7768" s="17" t="str">
        <f>VLOOKUP($A7768,'Employers and sectors'!$A$1:$G$2802,5,FALSE)</f>
        <v>Reading</v>
      </c>
      <c r="F7768" s="17" t="str">
        <f>VLOOKUP($A7768,'Employers and sectors'!$A$1:$G$2802,6,FALSE)</f>
        <v>Reading</v>
      </c>
      <c r="G7768" s="17" t="str">
        <f>VLOOKUP($A7768,'Employers and sectors'!$A$1:$G$2802,7,FALSE)</f>
        <v>South East</v>
      </c>
      <c r="H7768" s="18" t="s">
        <v>252</v>
      </c>
      <c r="I7768" s="41" t="s">
        <v>5666</v>
      </c>
    </row>
    <row r="7769" spans="1:9" x14ac:dyDescent="0.35">
      <c r="A7769" s="17" t="s">
        <v>125</v>
      </c>
      <c r="B7769" s="17" t="str">
        <f>VLOOKUP($A7769,'Employers and sectors'!$A$1:$G$2802,2,FALSE)</f>
        <v>Information and communication</v>
      </c>
      <c r="C7769" s="17">
        <f>VLOOKUP($A7769,'Employers and sectors'!$A$1:$G$2802,3,FALSE)</f>
        <v>0</v>
      </c>
      <c r="D7769" s="17" t="str">
        <f>VLOOKUP($A7769,'Employers and sectors'!$A$1:$G$2802,4,FALSE)</f>
        <v>Active</v>
      </c>
      <c r="E7769" s="17" t="str">
        <f>VLOOKUP($A7769,'Employers and sectors'!$A$1:$G$2802,5,FALSE)</f>
        <v>Reading</v>
      </c>
      <c r="F7769" s="17" t="str">
        <f>VLOOKUP($A7769,'Employers and sectors'!$A$1:$G$2802,6,FALSE)</f>
        <v>Reading</v>
      </c>
      <c r="G7769" s="17" t="str">
        <f>VLOOKUP($A7769,'Employers and sectors'!$A$1:$G$2802,7,FALSE)</f>
        <v>South East</v>
      </c>
      <c r="H7769" s="18" t="s">
        <v>271</v>
      </c>
      <c r="I7769" s="41">
        <v>6</v>
      </c>
    </row>
    <row r="7770" spans="1:9" x14ac:dyDescent="0.35">
      <c r="A7770" s="17" t="s">
        <v>125</v>
      </c>
      <c r="B7770" s="17" t="str">
        <f>VLOOKUP($A7770,'Employers and sectors'!$A$1:$G$2802,2,FALSE)</f>
        <v>Information and communication</v>
      </c>
      <c r="C7770" s="17">
        <f>VLOOKUP($A7770,'Employers and sectors'!$A$1:$G$2802,3,FALSE)</f>
        <v>0</v>
      </c>
      <c r="D7770" s="17" t="str">
        <f>VLOOKUP($A7770,'Employers and sectors'!$A$1:$G$2802,4,FALSE)</f>
        <v>Active</v>
      </c>
      <c r="E7770" s="17" t="str">
        <f>VLOOKUP($A7770,'Employers and sectors'!$A$1:$G$2802,5,FALSE)</f>
        <v>Reading</v>
      </c>
      <c r="F7770" s="17" t="str">
        <f>VLOOKUP($A7770,'Employers and sectors'!$A$1:$G$2802,6,FALSE)</f>
        <v>Reading</v>
      </c>
      <c r="G7770" s="17" t="str">
        <f>VLOOKUP($A7770,'Employers and sectors'!$A$1:$G$2802,7,FALSE)</f>
        <v>South East</v>
      </c>
      <c r="H7770" s="18" t="s">
        <v>246</v>
      </c>
      <c r="I7770" s="41">
        <v>7</v>
      </c>
    </row>
    <row r="7771" spans="1:9" x14ac:dyDescent="0.35">
      <c r="A7771" s="17" t="s">
        <v>125</v>
      </c>
      <c r="B7771" s="17" t="str">
        <f>VLOOKUP($A7771,'Employers and sectors'!$A$1:$G$2802,2,FALSE)</f>
        <v>Information and communication</v>
      </c>
      <c r="C7771" s="17">
        <f>VLOOKUP($A7771,'Employers and sectors'!$A$1:$G$2802,3,FALSE)</f>
        <v>0</v>
      </c>
      <c r="D7771" s="17" t="str">
        <f>VLOOKUP($A7771,'Employers and sectors'!$A$1:$G$2802,4,FALSE)</f>
        <v>Active</v>
      </c>
      <c r="E7771" s="17" t="str">
        <f>VLOOKUP($A7771,'Employers and sectors'!$A$1:$G$2802,5,FALSE)</f>
        <v>Reading</v>
      </c>
      <c r="F7771" s="17" t="str">
        <f>VLOOKUP($A7771,'Employers and sectors'!$A$1:$G$2802,6,FALSE)</f>
        <v>Reading</v>
      </c>
      <c r="G7771" s="17" t="str">
        <f>VLOOKUP($A7771,'Employers and sectors'!$A$1:$G$2802,7,FALSE)</f>
        <v>South East</v>
      </c>
      <c r="H7771" s="18" t="s">
        <v>247</v>
      </c>
      <c r="I7771" s="41" t="s">
        <v>5666</v>
      </c>
    </row>
    <row r="7772" spans="1:9" ht="16" thickBot="1" x14ac:dyDescent="0.4">
      <c r="A7772" s="19" t="s">
        <v>125</v>
      </c>
      <c r="B7772" s="17" t="str">
        <f>VLOOKUP($A7772,'Employers and sectors'!$A$1:$G$2802,2,FALSE)</f>
        <v>Information and communication</v>
      </c>
      <c r="C7772" s="19">
        <f>VLOOKUP($A7772,'Employers and sectors'!$A$1:$G$2802,3,FALSE)</f>
        <v>0</v>
      </c>
      <c r="D7772" s="19" t="str">
        <f>VLOOKUP($A7772,'Employers and sectors'!$A$1:$G$2802,4,FALSE)</f>
        <v>Active</v>
      </c>
      <c r="E7772" s="17" t="str">
        <f>VLOOKUP($A7772,'Employers and sectors'!$A$1:$G$2802,5,FALSE)</f>
        <v>Reading</v>
      </c>
      <c r="F7772" s="19" t="str">
        <f>VLOOKUP($A7772,'Employers and sectors'!$A$1:$G$2802,6,FALSE)</f>
        <v>Reading</v>
      </c>
      <c r="G7772" s="19" t="str">
        <f>VLOOKUP($A7772,'Employers and sectors'!$A$1:$G$2802,7,FALSE)</f>
        <v>South East</v>
      </c>
      <c r="H7772" s="20" t="s">
        <v>253</v>
      </c>
      <c r="I7772" s="42">
        <v>32</v>
      </c>
    </row>
    <row r="7773" spans="1:9" ht="16" thickBot="1" x14ac:dyDescent="0.4">
      <c r="A7773" s="27" t="s">
        <v>126</v>
      </c>
      <c r="B7773" s="60" t="str">
        <f t="shared" ref="B7773:G7773" si="1607">B7772</f>
        <v>Information and communication</v>
      </c>
      <c r="C7773" s="60">
        <f t="shared" si="1607"/>
        <v>0</v>
      </c>
      <c r="D7773" s="60" t="str">
        <f t="shared" si="1607"/>
        <v>Active</v>
      </c>
      <c r="E7773" s="60" t="str">
        <f t="shared" si="1607"/>
        <v>Reading</v>
      </c>
      <c r="F7773" s="60" t="str">
        <f t="shared" si="1607"/>
        <v>Reading</v>
      </c>
      <c r="G7773" s="60" t="str">
        <f t="shared" si="1607"/>
        <v>South East</v>
      </c>
      <c r="H7773" s="28"/>
      <c r="I7773" s="43">
        <v>131</v>
      </c>
    </row>
    <row r="7774" spans="1:9" x14ac:dyDescent="0.35">
      <c r="A7774" s="15" t="s">
        <v>3367</v>
      </c>
      <c r="B7774" s="17" t="str">
        <f>VLOOKUP($A7774,'Employers and sectors'!$A$1:$G$2802,2,FALSE)</f>
        <v>Health and social care</v>
      </c>
      <c r="C7774" s="15" t="str">
        <f>VLOOKUP($A7774,'Employers and sectors'!$A$1:$G$2802,3,FALSE)</f>
        <v>Social care</v>
      </c>
      <c r="D7774" s="15" t="str">
        <f>VLOOKUP($A7774,'Employers and sectors'!$A$1:$G$2802,4,FALSE)</f>
        <v>Active</v>
      </c>
      <c r="E7774" s="17" t="str">
        <f>VLOOKUP($A7774,'Employers and sectors'!$A$1:$G$2802,5,FALSE)</f>
        <v>Eccles</v>
      </c>
      <c r="F7774" s="15" t="str">
        <f>VLOOKUP($A7774,'Employers and sectors'!$A$1:$G$2802,6,FALSE)</f>
        <v>Salford</v>
      </c>
      <c r="G7774" s="15" t="str">
        <f>VLOOKUP($A7774,'Employers and sectors'!$A$1:$G$2802,7,FALSE)</f>
        <v>North West</v>
      </c>
      <c r="H7774" s="16" t="s">
        <v>245</v>
      </c>
      <c r="I7774" s="44" t="s">
        <v>5666</v>
      </c>
    </row>
    <row r="7775" spans="1:9" x14ac:dyDescent="0.35">
      <c r="A7775" s="17" t="s">
        <v>3367</v>
      </c>
      <c r="B7775" s="17" t="str">
        <f>VLOOKUP($A7775,'Employers and sectors'!$A$1:$G$2802,2,FALSE)</f>
        <v>Health and social care</v>
      </c>
      <c r="C7775" s="17" t="str">
        <f>VLOOKUP($A7775,'Employers and sectors'!$A$1:$G$2802,3,FALSE)</f>
        <v>Social care</v>
      </c>
      <c r="D7775" s="17" t="str">
        <f>VLOOKUP($A7775,'Employers and sectors'!$A$1:$G$2802,4,FALSE)</f>
        <v>Active</v>
      </c>
      <c r="E7775" s="17" t="str">
        <f>VLOOKUP($A7775,'Employers and sectors'!$A$1:$G$2802,5,FALSE)</f>
        <v>Eccles</v>
      </c>
      <c r="F7775" s="17" t="str">
        <f>VLOOKUP($A7775,'Employers and sectors'!$A$1:$G$2802,6,FALSE)</f>
        <v>Salford</v>
      </c>
      <c r="G7775" s="17" t="str">
        <f>VLOOKUP($A7775,'Employers and sectors'!$A$1:$G$2802,7,FALSE)</f>
        <v>North West</v>
      </c>
      <c r="H7775" s="18" t="s">
        <v>246</v>
      </c>
      <c r="I7775" s="41">
        <v>32</v>
      </c>
    </row>
    <row r="7776" spans="1:9" x14ac:dyDescent="0.35">
      <c r="A7776" s="17" t="s">
        <v>3367</v>
      </c>
      <c r="B7776" s="17" t="str">
        <f>VLOOKUP($A7776,'Employers and sectors'!$A$1:$G$2802,2,FALSE)</f>
        <v>Health and social care</v>
      </c>
      <c r="C7776" s="17" t="str">
        <f>VLOOKUP($A7776,'Employers and sectors'!$A$1:$G$2802,3,FALSE)</f>
        <v>Social care</v>
      </c>
      <c r="D7776" s="17" t="str">
        <f>VLOOKUP($A7776,'Employers and sectors'!$A$1:$G$2802,4,FALSE)</f>
        <v>Active</v>
      </c>
      <c r="E7776" s="17" t="str">
        <f>VLOOKUP($A7776,'Employers and sectors'!$A$1:$G$2802,5,FALSE)</f>
        <v>Eccles</v>
      </c>
      <c r="F7776" s="17" t="str">
        <f>VLOOKUP($A7776,'Employers and sectors'!$A$1:$G$2802,6,FALSE)</f>
        <v>Salford</v>
      </c>
      <c r="G7776" s="17" t="str">
        <f>VLOOKUP($A7776,'Employers and sectors'!$A$1:$G$2802,7,FALSE)</f>
        <v>North West</v>
      </c>
      <c r="H7776" s="18" t="s">
        <v>247</v>
      </c>
      <c r="I7776" s="41" t="s">
        <v>5666</v>
      </c>
    </row>
    <row r="7777" spans="1:9" ht="16" thickBot="1" x14ac:dyDescent="0.4">
      <c r="A7777" s="19" t="s">
        <v>3367</v>
      </c>
      <c r="B7777" s="17" t="str">
        <f>VLOOKUP($A7777,'Employers and sectors'!$A$1:$G$2802,2,FALSE)</f>
        <v>Health and social care</v>
      </c>
      <c r="C7777" s="19" t="str">
        <f>VLOOKUP($A7777,'Employers and sectors'!$A$1:$G$2802,3,FALSE)</f>
        <v>Social care</v>
      </c>
      <c r="D7777" s="19" t="str">
        <f>VLOOKUP($A7777,'Employers and sectors'!$A$1:$G$2802,4,FALSE)</f>
        <v>Active</v>
      </c>
      <c r="E7777" s="17" t="str">
        <f>VLOOKUP($A7777,'Employers and sectors'!$A$1:$G$2802,5,FALSE)</f>
        <v>Eccles</v>
      </c>
      <c r="F7777" s="19" t="str">
        <f>VLOOKUP($A7777,'Employers and sectors'!$A$1:$G$2802,6,FALSE)</f>
        <v>Salford</v>
      </c>
      <c r="G7777" s="19" t="str">
        <f>VLOOKUP($A7777,'Employers and sectors'!$A$1:$G$2802,7,FALSE)</f>
        <v>North West</v>
      </c>
      <c r="H7777" s="20" t="s">
        <v>253</v>
      </c>
      <c r="I7777" s="42" t="s">
        <v>5666</v>
      </c>
    </row>
    <row r="7778" spans="1:9" ht="16" thickBot="1" x14ac:dyDescent="0.4">
      <c r="A7778" s="27" t="s">
        <v>3368</v>
      </c>
      <c r="B7778" s="60" t="str">
        <f t="shared" ref="B7778:G7778" si="1608">B7777</f>
        <v>Health and social care</v>
      </c>
      <c r="C7778" s="60" t="str">
        <f t="shared" si="1608"/>
        <v>Social care</v>
      </c>
      <c r="D7778" s="60" t="str">
        <f t="shared" si="1608"/>
        <v>Active</v>
      </c>
      <c r="E7778" s="60" t="str">
        <f t="shared" si="1608"/>
        <v>Eccles</v>
      </c>
      <c r="F7778" s="60" t="str">
        <f t="shared" si="1608"/>
        <v>Salford</v>
      </c>
      <c r="G7778" s="60" t="str">
        <f t="shared" si="1608"/>
        <v>North West</v>
      </c>
      <c r="H7778" s="28"/>
      <c r="I7778" s="43">
        <v>36</v>
      </c>
    </row>
    <row r="7779" spans="1:9" x14ac:dyDescent="0.35">
      <c r="A7779" s="15" t="s">
        <v>3369</v>
      </c>
      <c r="B7779" s="17" t="str">
        <f>VLOOKUP($A7779,'Employers and sectors'!$A$1:$G$2802,2,FALSE)</f>
        <v>Finance and insurance</v>
      </c>
      <c r="C7779" s="15">
        <f>VLOOKUP($A7779,'Employers and sectors'!$A$1:$G$2802,3,FALSE)</f>
        <v>0</v>
      </c>
      <c r="D7779" s="15" t="str">
        <f>VLOOKUP($A7779,'Employers and sectors'!$A$1:$G$2802,4,FALSE)</f>
        <v>Active</v>
      </c>
      <c r="E7779" s="17" t="str">
        <f>VLOOKUP($A7779,'Employers and sectors'!$A$1:$G$2802,5,FALSE)</f>
        <v>City of London</v>
      </c>
      <c r="F7779" s="15" t="str">
        <f>VLOOKUP($A7779,'Employers and sectors'!$A$1:$G$2802,6,FALSE)</f>
        <v>City of London</v>
      </c>
      <c r="G7779" s="15" t="str">
        <f>VLOOKUP($A7779,'Employers and sectors'!$A$1:$G$2802,7,FALSE)</f>
        <v>London</v>
      </c>
      <c r="H7779" s="16" t="s">
        <v>9</v>
      </c>
      <c r="I7779" s="44" t="s">
        <v>5666</v>
      </c>
    </row>
    <row r="7780" spans="1:9" x14ac:dyDescent="0.35">
      <c r="A7780" s="17" t="s">
        <v>3369</v>
      </c>
      <c r="B7780" s="17" t="str">
        <f>VLOOKUP($A7780,'Employers and sectors'!$A$1:$G$2802,2,FALSE)</f>
        <v>Finance and insurance</v>
      </c>
      <c r="C7780" s="17">
        <f>VLOOKUP($A7780,'Employers and sectors'!$A$1:$G$2802,3,FALSE)</f>
        <v>0</v>
      </c>
      <c r="D7780" s="17" t="str">
        <f>VLOOKUP($A7780,'Employers and sectors'!$A$1:$G$2802,4,FALSE)</f>
        <v>Active</v>
      </c>
      <c r="E7780" s="17" t="str">
        <f>VLOOKUP($A7780,'Employers and sectors'!$A$1:$G$2802,5,FALSE)</f>
        <v>City of London</v>
      </c>
      <c r="F7780" s="17" t="str">
        <f>VLOOKUP($A7780,'Employers and sectors'!$A$1:$G$2802,6,FALSE)</f>
        <v>City of London</v>
      </c>
      <c r="G7780" s="17" t="str">
        <f>VLOOKUP($A7780,'Employers and sectors'!$A$1:$G$2802,7,FALSE)</f>
        <v>London</v>
      </c>
      <c r="H7780" s="18" t="s">
        <v>252</v>
      </c>
      <c r="I7780" s="41">
        <v>34</v>
      </c>
    </row>
    <row r="7781" spans="1:9" x14ac:dyDescent="0.35">
      <c r="A7781" s="17" t="s">
        <v>3369</v>
      </c>
      <c r="B7781" s="17" t="str">
        <f>VLOOKUP($A7781,'Employers and sectors'!$A$1:$G$2802,2,FALSE)</f>
        <v>Finance and insurance</v>
      </c>
      <c r="C7781" s="17">
        <f>VLOOKUP($A7781,'Employers and sectors'!$A$1:$G$2802,3,FALSE)</f>
        <v>0</v>
      </c>
      <c r="D7781" s="17" t="str">
        <f>VLOOKUP($A7781,'Employers and sectors'!$A$1:$G$2802,4,FALSE)</f>
        <v>Active</v>
      </c>
      <c r="E7781" s="17" t="str">
        <f>VLOOKUP($A7781,'Employers and sectors'!$A$1:$G$2802,5,FALSE)</f>
        <v>City of London</v>
      </c>
      <c r="F7781" s="17" t="str">
        <f>VLOOKUP($A7781,'Employers and sectors'!$A$1:$G$2802,6,FALSE)</f>
        <v>City of London</v>
      </c>
      <c r="G7781" s="17" t="str">
        <f>VLOOKUP($A7781,'Employers and sectors'!$A$1:$G$2802,7,FALSE)</f>
        <v>London</v>
      </c>
      <c r="H7781" s="18" t="s">
        <v>271</v>
      </c>
      <c r="I7781" s="41" t="s">
        <v>5666</v>
      </c>
    </row>
    <row r="7782" spans="1:9" x14ac:dyDescent="0.35">
      <c r="A7782" s="17" t="s">
        <v>3369</v>
      </c>
      <c r="B7782" s="17" t="str">
        <f>VLOOKUP($A7782,'Employers and sectors'!$A$1:$G$2802,2,FALSE)</f>
        <v>Finance and insurance</v>
      </c>
      <c r="C7782" s="17">
        <f>VLOOKUP($A7782,'Employers and sectors'!$A$1:$G$2802,3,FALSE)</f>
        <v>0</v>
      </c>
      <c r="D7782" s="17" t="str">
        <f>VLOOKUP($A7782,'Employers and sectors'!$A$1:$G$2802,4,FALSE)</f>
        <v>Active</v>
      </c>
      <c r="E7782" s="17" t="str">
        <f>VLOOKUP($A7782,'Employers and sectors'!$A$1:$G$2802,5,FALSE)</f>
        <v>City of London</v>
      </c>
      <c r="F7782" s="17" t="str">
        <f>VLOOKUP($A7782,'Employers and sectors'!$A$1:$G$2802,6,FALSE)</f>
        <v>City of London</v>
      </c>
      <c r="G7782" s="17" t="str">
        <f>VLOOKUP($A7782,'Employers and sectors'!$A$1:$G$2802,7,FALSE)</f>
        <v>London</v>
      </c>
      <c r="H7782" s="18" t="s">
        <v>246</v>
      </c>
      <c r="I7782" s="41">
        <v>28</v>
      </c>
    </row>
    <row r="7783" spans="1:9" x14ac:dyDescent="0.35">
      <c r="A7783" s="17" t="s">
        <v>3369</v>
      </c>
      <c r="B7783" s="17" t="str">
        <f>VLOOKUP($A7783,'Employers and sectors'!$A$1:$G$2802,2,FALSE)</f>
        <v>Finance and insurance</v>
      </c>
      <c r="C7783" s="17">
        <f>VLOOKUP($A7783,'Employers and sectors'!$A$1:$G$2802,3,FALSE)</f>
        <v>0</v>
      </c>
      <c r="D7783" s="17" t="str">
        <f>VLOOKUP($A7783,'Employers and sectors'!$A$1:$G$2802,4,FALSE)</f>
        <v>Active</v>
      </c>
      <c r="E7783" s="17" t="str">
        <f>VLOOKUP($A7783,'Employers and sectors'!$A$1:$G$2802,5,FALSE)</f>
        <v>City of London</v>
      </c>
      <c r="F7783" s="17" t="str">
        <f>VLOOKUP($A7783,'Employers and sectors'!$A$1:$G$2802,6,FALSE)</f>
        <v>City of London</v>
      </c>
      <c r="G7783" s="17" t="str">
        <f>VLOOKUP($A7783,'Employers and sectors'!$A$1:$G$2802,7,FALSE)</f>
        <v>London</v>
      </c>
      <c r="H7783" s="18" t="s">
        <v>247</v>
      </c>
      <c r="I7783" s="41" t="s">
        <v>5666</v>
      </c>
    </row>
    <row r="7784" spans="1:9" x14ac:dyDescent="0.35">
      <c r="A7784" s="17" t="s">
        <v>3369</v>
      </c>
      <c r="B7784" s="17" t="str">
        <f>VLOOKUP($A7784,'Employers and sectors'!$A$1:$G$2802,2,FALSE)</f>
        <v>Finance and insurance</v>
      </c>
      <c r="C7784" s="17">
        <f>VLOOKUP($A7784,'Employers and sectors'!$A$1:$G$2802,3,FALSE)</f>
        <v>0</v>
      </c>
      <c r="D7784" s="17" t="str">
        <f>VLOOKUP($A7784,'Employers and sectors'!$A$1:$G$2802,4,FALSE)</f>
        <v>Active</v>
      </c>
      <c r="E7784" s="17" t="str">
        <f>VLOOKUP($A7784,'Employers and sectors'!$A$1:$G$2802,5,FALSE)</f>
        <v>City of London</v>
      </c>
      <c r="F7784" s="17" t="str">
        <f>VLOOKUP($A7784,'Employers and sectors'!$A$1:$G$2802,6,FALSE)</f>
        <v>City of London</v>
      </c>
      <c r="G7784" s="17" t="str">
        <f>VLOOKUP($A7784,'Employers and sectors'!$A$1:$G$2802,7,FALSE)</f>
        <v>London</v>
      </c>
      <c r="H7784" s="18" t="s">
        <v>264</v>
      </c>
      <c r="I7784" s="41" t="s">
        <v>5666</v>
      </c>
    </row>
    <row r="7785" spans="1:9" ht="16" thickBot="1" x14ac:dyDescent="0.4">
      <c r="A7785" s="19" t="s">
        <v>3369</v>
      </c>
      <c r="B7785" s="17" t="str">
        <f>VLOOKUP($A7785,'Employers and sectors'!$A$1:$G$2802,2,FALSE)</f>
        <v>Finance and insurance</v>
      </c>
      <c r="C7785" s="19">
        <f>VLOOKUP($A7785,'Employers and sectors'!$A$1:$G$2802,3,FALSE)</f>
        <v>0</v>
      </c>
      <c r="D7785" s="19" t="str">
        <f>VLOOKUP($A7785,'Employers and sectors'!$A$1:$G$2802,4,FALSE)</f>
        <v>Active</v>
      </c>
      <c r="E7785" s="17" t="str">
        <f>VLOOKUP($A7785,'Employers and sectors'!$A$1:$G$2802,5,FALSE)</f>
        <v>City of London</v>
      </c>
      <c r="F7785" s="19" t="str">
        <f>VLOOKUP($A7785,'Employers and sectors'!$A$1:$G$2802,6,FALSE)</f>
        <v>City of London</v>
      </c>
      <c r="G7785" s="19" t="str">
        <f>VLOOKUP($A7785,'Employers and sectors'!$A$1:$G$2802,7,FALSE)</f>
        <v>London</v>
      </c>
      <c r="H7785" s="20" t="s">
        <v>253</v>
      </c>
      <c r="I7785" s="42">
        <v>31</v>
      </c>
    </row>
    <row r="7786" spans="1:9" ht="16" thickBot="1" x14ac:dyDescent="0.4">
      <c r="A7786" s="27" t="s">
        <v>3370</v>
      </c>
      <c r="B7786" s="60" t="str">
        <f t="shared" ref="B7786:G7786" si="1609">B7785</f>
        <v>Finance and insurance</v>
      </c>
      <c r="C7786" s="60">
        <f t="shared" si="1609"/>
        <v>0</v>
      </c>
      <c r="D7786" s="60" t="str">
        <f t="shared" si="1609"/>
        <v>Active</v>
      </c>
      <c r="E7786" s="60" t="str">
        <f t="shared" si="1609"/>
        <v>City of London</v>
      </c>
      <c r="F7786" s="60" t="str">
        <f t="shared" si="1609"/>
        <v>City of London</v>
      </c>
      <c r="G7786" s="60" t="str">
        <f t="shared" si="1609"/>
        <v>London</v>
      </c>
      <c r="H7786" s="28"/>
      <c r="I7786" s="43">
        <v>101</v>
      </c>
    </row>
    <row r="7787" spans="1:9" x14ac:dyDescent="0.35">
      <c r="A7787" s="15" t="s">
        <v>3371</v>
      </c>
      <c r="B7787" s="17" t="str">
        <f>VLOOKUP($A7787,'Employers and sectors'!$A$1:$G$2802,2,FALSE)</f>
        <v>Health and social care</v>
      </c>
      <c r="C7787" s="15" t="str">
        <f>VLOOKUP($A7787,'Employers and sectors'!$A$1:$G$2802,3,FALSE)</f>
        <v>Social care</v>
      </c>
      <c r="D7787" s="15" t="str">
        <f>VLOOKUP($A7787,'Employers and sectors'!$A$1:$G$2802,4,FALSE)</f>
        <v>Active</v>
      </c>
      <c r="E7787" s="17" t="str">
        <f>VLOOKUP($A7787,'Employers and sectors'!$A$1:$G$2802,5,FALSE)</f>
        <v>Harrow</v>
      </c>
      <c r="F7787" s="15" t="str">
        <f>VLOOKUP($A7787,'Employers and sectors'!$A$1:$G$2802,6,FALSE)</f>
        <v>Harrow</v>
      </c>
      <c r="G7787" s="15" t="str">
        <f>VLOOKUP($A7787,'Employers and sectors'!$A$1:$G$2802,7,FALSE)</f>
        <v>London</v>
      </c>
      <c r="H7787" s="16" t="s">
        <v>246</v>
      </c>
      <c r="I7787" s="44">
        <v>24</v>
      </c>
    </row>
    <row r="7788" spans="1:9" x14ac:dyDescent="0.35">
      <c r="A7788" s="17" t="s">
        <v>3371</v>
      </c>
      <c r="B7788" s="17" t="str">
        <f>VLOOKUP($A7788,'Employers and sectors'!$A$1:$G$2802,2,FALSE)</f>
        <v>Health and social care</v>
      </c>
      <c r="C7788" s="17" t="str">
        <f>VLOOKUP($A7788,'Employers and sectors'!$A$1:$G$2802,3,FALSE)</f>
        <v>Social care</v>
      </c>
      <c r="D7788" s="17" t="str">
        <f>VLOOKUP($A7788,'Employers and sectors'!$A$1:$G$2802,4,FALSE)</f>
        <v>Active</v>
      </c>
      <c r="E7788" s="17" t="str">
        <f>VLOOKUP($A7788,'Employers and sectors'!$A$1:$G$2802,5,FALSE)</f>
        <v>Harrow</v>
      </c>
      <c r="F7788" s="17" t="str">
        <f>VLOOKUP($A7788,'Employers and sectors'!$A$1:$G$2802,6,FALSE)</f>
        <v>Harrow</v>
      </c>
      <c r="G7788" s="17" t="str">
        <f>VLOOKUP($A7788,'Employers and sectors'!$A$1:$G$2802,7,FALSE)</f>
        <v>London</v>
      </c>
      <c r="H7788" s="18" t="s">
        <v>247</v>
      </c>
      <c r="I7788" s="41" t="s">
        <v>5666</v>
      </c>
    </row>
    <row r="7789" spans="1:9" ht="16" thickBot="1" x14ac:dyDescent="0.4">
      <c r="A7789" s="19" t="s">
        <v>3371</v>
      </c>
      <c r="B7789" s="17" t="str">
        <f>VLOOKUP($A7789,'Employers and sectors'!$A$1:$G$2802,2,FALSE)</f>
        <v>Health and social care</v>
      </c>
      <c r="C7789" s="19" t="str">
        <f>VLOOKUP($A7789,'Employers and sectors'!$A$1:$G$2802,3,FALSE)</f>
        <v>Social care</v>
      </c>
      <c r="D7789" s="19" t="str">
        <f>VLOOKUP($A7789,'Employers and sectors'!$A$1:$G$2802,4,FALSE)</f>
        <v>Active</v>
      </c>
      <c r="E7789" s="17" t="str">
        <f>VLOOKUP($A7789,'Employers and sectors'!$A$1:$G$2802,5,FALSE)</f>
        <v>Harrow</v>
      </c>
      <c r="F7789" s="19" t="str">
        <f>VLOOKUP($A7789,'Employers and sectors'!$A$1:$G$2802,6,FALSE)</f>
        <v>Harrow</v>
      </c>
      <c r="G7789" s="19" t="str">
        <f>VLOOKUP($A7789,'Employers and sectors'!$A$1:$G$2802,7,FALSE)</f>
        <v>London</v>
      </c>
      <c r="H7789" s="20" t="s">
        <v>253</v>
      </c>
      <c r="I7789" s="42" t="s">
        <v>5666</v>
      </c>
    </row>
    <row r="7790" spans="1:9" ht="16" thickBot="1" x14ac:dyDescent="0.4">
      <c r="A7790" s="27" t="s">
        <v>3372</v>
      </c>
      <c r="B7790" s="60" t="str">
        <f t="shared" ref="B7790:G7790" si="1610">B7789</f>
        <v>Health and social care</v>
      </c>
      <c r="C7790" s="60" t="str">
        <f t="shared" si="1610"/>
        <v>Social care</v>
      </c>
      <c r="D7790" s="60" t="str">
        <f t="shared" si="1610"/>
        <v>Active</v>
      </c>
      <c r="E7790" s="60" t="str">
        <f t="shared" si="1610"/>
        <v>Harrow</v>
      </c>
      <c r="F7790" s="60" t="str">
        <f t="shared" si="1610"/>
        <v>Harrow</v>
      </c>
      <c r="G7790" s="60" t="str">
        <f t="shared" si="1610"/>
        <v>London</v>
      </c>
      <c r="H7790" s="28"/>
      <c r="I7790" s="43">
        <v>26</v>
      </c>
    </row>
    <row r="7791" spans="1:9" ht="16" thickBot="1" x14ac:dyDescent="0.4">
      <c r="A7791" s="23" t="s">
        <v>3373</v>
      </c>
      <c r="B7791" s="17" t="str">
        <f>VLOOKUP($A7791,'Employers and sectors'!$A$1:$G$2802,2,FALSE)</f>
        <v>Health and social care</v>
      </c>
      <c r="C7791" s="23" t="str">
        <f>VLOOKUP($A7791,'Employers and sectors'!$A$1:$G$2802,3,FALSE)</f>
        <v>Social care</v>
      </c>
      <c r="D7791" s="23" t="str">
        <f>VLOOKUP($A7791,'Employers and sectors'!$A$1:$G$2802,4,FALSE)</f>
        <v>Active</v>
      </c>
      <c r="E7791" s="17" t="str">
        <f>VLOOKUP($A7791,'Employers and sectors'!$A$1:$G$2802,5,FALSE)</f>
        <v>Enfield</v>
      </c>
      <c r="F7791" s="23" t="str">
        <f>VLOOKUP($A7791,'Employers and sectors'!$A$1:$G$2802,6,FALSE)</f>
        <v>Enfield</v>
      </c>
      <c r="G7791" s="23" t="str">
        <f>VLOOKUP($A7791,'Employers and sectors'!$A$1:$G$2802,7,FALSE)</f>
        <v>London</v>
      </c>
      <c r="H7791" s="24" t="s">
        <v>246</v>
      </c>
      <c r="I7791" s="45">
        <v>150</v>
      </c>
    </row>
    <row r="7792" spans="1:9" ht="16" thickBot="1" x14ac:dyDescent="0.4">
      <c r="A7792" s="27" t="s">
        <v>3374</v>
      </c>
      <c r="B7792" s="60" t="str">
        <f t="shared" ref="B7792:G7792" si="1611">B7791</f>
        <v>Health and social care</v>
      </c>
      <c r="C7792" s="60" t="str">
        <f t="shared" si="1611"/>
        <v>Social care</v>
      </c>
      <c r="D7792" s="60" t="str">
        <f t="shared" si="1611"/>
        <v>Active</v>
      </c>
      <c r="E7792" s="60" t="str">
        <f t="shared" si="1611"/>
        <v>Enfield</v>
      </c>
      <c r="F7792" s="60" t="str">
        <f t="shared" si="1611"/>
        <v>Enfield</v>
      </c>
      <c r="G7792" s="60" t="str">
        <f t="shared" si="1611"/>
        <v>London</v>
      </c>
      <c r="H7792" s="28"/>
      <c r="I7792" s="43">
        <v>150</v>
      </c>
    </row>
    <row r="7793" spans="1:9" x14ac:dyDescent="0.35">
      <c r="A7793" s="15" t="s">
        <v>3375</v>
      </c>
      <c r="B7793" s="17" t="str">
        <f>VLOOKUP($A7793,'Employers and sectors'!$A$1:$G$2802,2,FALSE)</f>
        <v>Health and social care</v>
      </c>
      <c r="C7793" s="15" t="str">
        <f>VLOOKUP($A7793,'Employers and sectors'!$A$1:$G$2802,3,FALSE)</f>
        <v>Social care</v>
      </c>
      <c r="D7793" s="15" t="str">
        <f>VLOOKUP($A7793,'Employers and sectors'!$A$1:$G$2802,4,FALSE)</f>
        <v>Revoked</v>
      </c>
      <c r="E7793" s="17" t="str">
        <f>VLOOKUP($A7793,'Employers and sectors'!$A$1:$G$2802,5,FALSE)</f>
        <v>Dartford</v>
      </c>
      <c r="F7793" s="15" t="str">
        <f>VLOOKUP($A7793,'Employers and sectors'!$A$1:$G$2802,6,FALSE)</f>
        <v>Dartford</v>
      </c>
      <c r="G7793" s="15" t="str">
        <f>VLOOKUP($A7793,'Employers and sectors'!$A$1:$G$2802,7,FALSE)</f>
        <v>South East</v>
      </c>
      <c r="H7793" s="16" t="s">
        <v>246</v>
      </c>
      <c r="I7793" s="44">
        <v>129</v>
      </c>
    </row>
    <row r="7794" spans="1:9" ht="16" thickBot="1" x14ac:dyDescent="0.4">
      <c r="A7794" s="19" t="s">
        <v>3375</v>
      </c>
      <c r="B7794" s="17" t="str">
        <f>VLOOKUP($A7794,'Employers and sectors'!$A$1:$G$2802,2,FALSE)</f>
        <v>Health and social care</v>
      </c>
      <c r="C7794" s="19" t="str">
        <f>VLOOKUP($A7794,'Employers and sectors'!$A$1:$G$2802,3,FALSE)</f>
        <v>Social care</v>
      </c>
      <c r="D7794" s="19" t="str">
        <f>VLOOKUP($A7794,'Employers and sectors'!$A$1:$G$2802,4,FALSE)</f>
        <v>Revoked</v>
      </c>
      <c r="E7794" s="17" t="str">
        <f>VLOOKUP($A7794,'Employers and sectors'!$A$1:$G$2802,5,FALSE)</f>
        <v>Dartford</v>
      </c>
      <c r="F7794" s="19" t="str">
        <f>VLOOKUP($A7794,'Employers and sectors'!$A$1:$G$2802,6,FALSE)</f>
        <v>Dartford</v>
      </c>
      <c r="G7794" s="19" t="str">
        <f>VLOOKUP($A7794,'Employers and sectors'!$A$1:$G$2802,7,FALSE)</f>
        <v>South East</v>
      </c>
      <c r="H7794" s="20" t="s">
        <v>247</v>
      </c>
      <c r="I7794" s="42">
        <v>10</v>
      </c>
    </row>
    <row r="7795" spans="1:9" ht="16" thickBot="1" x14ac:dyDescent="0.4">
      <c r="A7795" s="27" t="s">
        <v>3376</v>
      </c>
      <c r="B7795" s="60" t="str">
        <f t="shared" ref="B7795:G7795" si="1612">B7794</f>
        <v>Health and social care</v>
      </c>
      <c r="C7795" s="60" t="str">
        <f t="shared" si="1612"/>
        <v>Social care</v>
      </c>
      <c r="D7795" s="60" t="str">
        <f t="shared" si="1612"/>
        <v>Revoked</v>
      </c>
      <c r="E7795" s="60" t="str">
        <f t="shared" si="1612"/>
        <v>Dartford</v>
      </c>
      <c r="F7795" s="60" t="str">
        <f t="shared" si="1612"/>
        <v>Dartford</v>
      </c>
      <c r="G7795" s="60" t="str">
        <f t="shared" si="1612"/>
        <v>South East</v>
      </c>
      <c r="H7795" s="28"/>
      <c r="I7795" s="43">
        <v>139</v>
      </c>
    </row>
    <row r="7796" spans="1:9" x14ac:dyDescent="0.35">
      <c r="A7796" s="15" t="s">
        <v>3377</v>
      </c>
      <c r="B7796" s="17" t="str">
        <f>VLOOKUP($A7796,'Employers and sectors'!$A$1:$G$2802,2,FALSE)</f>
        <v>Health and social care</v>
      </c>
      <c r="C7796" s="15" t="str">
        <f>VLOOKUP($A7796,'Employers and sectors'!$A$1:$G$2802,3,FALSE)</f>
        <v>Social care</v>
      </c>
      <c r="D7796" s="15" t="str">
        <f>VLOOKUP($A7796,'Employers and sectors'!$A$1:$G$2802,4,FALSE)</f>
        <v>Revoked</v>
      </c>
      <c r="E7796" s="17" t="str">
        <f>VLOOKUP($A7796,'Employers and sectors'!$A$1:$G$2802,5,FALSE)</f>
        <v>Stoke-on-Trent</v>
      </c>
      <c r="F7796" s="15" t="str">
        <f>VLOOKUP($A7796,'Employers and sectors'!$A$1:$G$2802,6,FALSE)</f>
        <v>Stoke-on-Trent</v>
      </c>
      <c r="G7796" s="15" t="str">
        <f>VLOOKUP($A7796,'Employers and sectors'!$A$1:$G$2802,7,FALSE)</f>
        <v>West Midlands</v>
      </c>
      <c r="H7796" s="16" t="s">
        <v>252</v>
      </c>
      <c r="I7796" s="44" t="s">
        <v>5666</v>
      </c>
    </row>
    <row r="7797" spans="1:9" x14ac:dyDescent="0.35">
      <c r="A7797" s="17" t="s">
        <v>3377</v>
      </c>
      <c r="B7797" s="17" t="str">
        <f>VLOOKUP($A7797,'Employers and sectors'!$A$1:$G$2802,2,FALSE)</f>
        <v>Health and social care</v>
      </c>
      <c r="C7797" s="17" t="str">
        <f>VLOOKUP($A7797,'Employers and sectors'!$A$1:$G$2802,3,FALSE)</f>
        <v>Social care</v>
      </c>
      <c r="D7797" s="17" t="str">
        <f>VLOOKUP($A7797,'Employers and sectors'!$A$1:$G$2802,4,FALSE)</f>
        <v>Revoked</v>
      </c>
      <c r="E7797" s="17" t="str">
        <f>VLOOKUP($A7797,'Employers and sectors'!$A$1:$G$2802,5,FALSE)</f>
        <v>Stoke-on-Trent</v>
      </c>
      <c r="F7797" s="17" t="str">
        <f>VLOOKUP($A7797,'Employers and sectors'!$A$1:$G$2802,6,FALSE)</f>
        <v>Stoke-on-Trent</v>
      </c>
      <c r="G7797" s="17" t="str">
        <f>VLOOKUP($A7797,'Employers and sectors'!$A$1:$G$2802,7,FALSE)</f>
        <v>West Midlands</v>
      </c>
      <c r="H7797" s="18" t="s">
        <v>246</v>
      </c>
      <c r="I7797" s="41">
        <v>60</v>
      </c>
    </row>
    <row r="7798" spans="1:9" x14ac:dyDescent="0.35">
      <c r="A7798" s="17" t="s">
        <v>3377</v>
      </c>
      <c r="B7798" s="17" t="str">
        <f>VLOOKUP($A7798,'Employers and sectors'!$A$1:$G$2802,2,FALSE)</f>
        <v>Health and social care</v>
      </c>
      <c r="C7798" s="17" t="str">
        <f>VLOOKUP($A7798,'Employers and sectors'!$A$1:$G$2802,3,FALSE)</f>
        <v>Social care</v>
      </c>
      <c r="D7798" s="17" t="str">
        <f>VLOOKUP($A7798,'Employers and sectors'!$A$1:$G$2802,4,FALSE)</f>
        <v>Revoked</v>
      </c>
      <c r="E7798" s="17" t="str">
        <f>VLOOKUP($A7798,'Employers and sectors'!$A$1:$G$2802,5,FALSE)</f>
        <v>Stoke-on-Trent</v>
      </c>
      <c r="F7798" s="17" t="str">
        <f>VLOOKUP($A7798,'Employers and sectors'!$A$1:$G$2802,6,FALSE)</f>
        <v>Stoke-on-Trent</v>
      </c>
      <c r="G7798" s="17" t="str">
        <f>VLOOKUP($A7798,'Employers and sectors'!$A$1:$G$2802,7,FALSE)</f>
        <v>West Midlands</v>
      </c>
      <c r="H7798" s="18" t="s">
        <v>247</v>
      </c>
      <c r="I7798" s="41" t="s">
        <v>5666</v>
      </c>
    </row>
    <row r="7799" spans="1:9" ht="16" thickBot="1" x14ac:dyDescent="0.4">
      <c r="A7799" s="19" t="s">
        <v>3377</v>
      </c>
      <c r="B7799" s="17" t="str">
        <f>VLOOKUP($A7799,'Employers and sectors'!$A$1:$G$2802,2,FALSE)</f>
        <v>Health and social care</v>
      </c>
      <c r="C7799" s="19" t="str">
        <f>VLOOKUP($A7799,'Employers and sectors'!$A$1:$G$2802,3,FALSE)</f>
        <v>Social care</v>
      </c>
      <c r="D7799" s="19" t="str">
        <f>VLOOKUP($A7799,'Employers and sectors'!$A$1:$G$2802,4,FALSE)</f>
        <v>Revoked</v>
      </c>
      <c r="E7799" s="17" t="str">
        <f>VLOOKUP($A7799,'Employers and sectors'!$A$1:$G$2802,5,FALSE)</f>
        <v>Stoke-on-Trent</v>
      </c>
      <c r="F7799" s="19" t="str">
        <f>VLOOKUP($A7799,'Employers and sectors'!$A$1:$G$2802,6,FALSE)</f>
        <v>Stoke-on-Trent</v>
      </c>
      <c r="G7799" s="19" t="str">
        <f>VLOOKUP($A7799,'Employers and sectors'!$A$1:$G$2802,7,FALSE)</f>
        <v>West Midlands</v>
      </c>
      <c r="H7799" s="20" t="s">
        <v>253</v>
      </c>
      <c r="I7799" s="42" t="s">
        <v>5666</v>
      </c>
    </row>
    <row r="7800" spans="1:9" ht="16" thickBot="1" x14ac:dyDescent="0.4">
      <c r="A7800" s="27" t="s">
        <v>3378</v>
      </c>
      <c r="B7800" s="60" t="str">
        <f t="shared" ref="B7800:G7800" si="1613">B7799</f>
        <v>Health and social care</v>
      </c>
      <c r="C7800" s="60" t="str">
        <f t="shared" si="1613"/>
        <v>Social care</v>
      </c>
      <c r="D7800" s="60" t="str">
        <f t="shared" si="1613"/>
        <v>Revoked</v>
      </c>
      <c r="E7800" s="60" t="str">
        <f t="shared" si="1613"/>
        <v>Stoke-on-Trent</v>
      </c>
      <c r="F7800" s="60" t="str">
        <f t="shared" si="1613"/>
        <v>Stoke-on-Trent</v>
      </c>
      <c r="G7800" s="60" t="str">
        <f t="shared" si="1613"/>
        <v>West Midlands</v>
      </c>
      <c r="H7800" s="28"/>
      <c r="I7800" s="43">
        <v>65</v>
      </c>
    </row>
    <row r="7801" spans="1:9" x14ac:dyDescent="0.35">
      <c r="A7801" s="15" t="s">
        <v>3379</v>
      </c>
      <c r="B7801" s="17" t="str">
        <f>VLOOKUP($A7801,'Employers and sectors'!$A$1:$G$2802,2,FALSE)</f>
        <v>Health and social care</v>
      </c>
      <c r="C7801" s="15" t="str">
        <f>VLOOKUP($A7801,'Employers and sectors'!$A$1:$G$2802,3,FALSE)</f>
        <v>Social care</v>
      </c>
      <c r="D7801" s="15" t="str">
        <f>VLOOKUP($A7801,'Employers and sectors'!$A$1:$G$2802,4,FALSE)</f>
        <v>Active</v>
      </c>
      <c r="E7801" s="17" t="str">
        <f>VLOOKUP($A7801,'Employers and sectors'!$A$1:$G$2802,5,FALSE)</f>
        <v>Warrington</v>
      </c>
      <c r="F7801" s="15" t="str">
        <f>VLOOKUP($A7801,'Employers and sectors'!$A$1:$G$2802,6,FALSE)</f>
        <v>Warrington</v>
      </c>
      <c r="G7801" s="15" t="str">
        <f>VLOOKUP($A7801,'Employers and sectors'!$A$1:$G$2802,7,FALSE)</f>
        <v>North West</v>
      </c>
      <c r="H7801" s="16" t="s">
        <v>246</v>
      </c>
      <c r="I7801" s="44">
        <v>48</v>
      </c>
    </row>
    <row r="7802" spans="1:9" x14ac:dyDescent="0.35">
      <c r="A7802" s="17" t="s">
        <v>3379</v>
      </c>
      <c r="B7802" s="17" t="str">
        <f>VLOOKUP($A7802,'Employers and sectors'!$A$1:$G$2802,2,FALSE)</f>
        <v>Health and social care</v>
      </c>
      <c r="C7802" s="17" t="str">
        <f>VLOOKUP($A7802,'Employers and sectors'!$A$1:$G$2802,3,FALSE)</f>
        <v>Social care</v>
      </c>
      <c r="D7802" s="17" t="str">
        <f>VLOOKUP($A7802,'Employers and sectors'!$A$1:$G$2802,4,FALSE)</f>
        <v>Active</v>
      </c>
      <c r="E7802" s="17" t="str">
        <f>VLOOKUP($A7802,'Employers and sectors'!$A$1:$G$2802,5,FALSE)</f>
        <v>Warrington</v>
      </c>
      <c r="F7802" s="17" t="str">
        <f>VLOOKUP($A7802,'Employers and sectors'!$A$1:$G$2802,6,FALSE)</f>
        <v>Warrington</v>
      </c>
      <c r="G7802" s="17" t="str">
        <f>VLOOKUP($A7802,'Employers and sectors'!$A$1:$G$2802,7,FALSE)</f>
        <v>North West</v>
      </c>
      <c r="H7802" s="18" t="s">
        <v>247</v>
      </c>
      <c r="I7802" s="41" t="s">
        <v>5666</v>
      </c>
    </row>
    <row r="7803" spans="1:9" ht="16" thickBot="1" x14ac:dyDescent="0.4">
      <c r="A7803" s="19" t="s">
        <v>3379</v>
      </c>
      <c r="B7803" s="17" t="str">
        <f>VLOOKUP($A7803,'Employers and sectors'!$A$1:$G$2802,2,FALSE)</f>
        <v>Health and social care</v>
      </c>
      <c r="C7803" s="19" t="str">
        <f>VLOOKUP($A7803,'Employers and sectors'!$A$1:$G$2802,3,FALSE)</f>
        <v>Social care</v>
      </c>
      <c r="D7803" s="19" t="str">
        <f>VLOOKUP($A7803,'Employers and sectors'!$A$1:$G$2802,4,FALSE)</f>
        <v>Active</v>
      </c>
      <c r="E7803" s="17" t="str">
        <f>VLOOKUP($A7803,'Employers and sectors'!$A$1:$G$2802,5,FALSE)</f>
        <v>Warrington</v>
      </c>
      <c r="F7803" s="19" t="str">
        <f>VLOOKUP($A7803,'Employers and sectors'!$A$1:$G$2802,6,FALSE)</f>
        <v>Warrington</v>
      </c>
      <c r="G7803" s="19" t="str">
        <f>VLOOKUP($A7803,'Employers and sectors'!$A$1:$G$2802,7,FALSE)</f>
        <v>North West</v>
      </c>
      <c r="H7803" s="20" t="s">
        <v>253</v>
      </c>
      <c r="I7803" s="42" t="s">
        <v>5666</v>
      </c>
    </row>
    <row r="7804" spans="1:9" ht="16" thickBot="1" x14ac:dyDescent="0.4">
      <c r="A7804" s="27" t="s">
        <v>3380</v>
      </c>
      <c r="B7804" s="60" t="str">
        <f t="shared" ref="B7804:G7804" si="1614">B7803</f>
        <v>Health and social care</v>
      </c>
      <c r="C7804" s="60" t="str">
        <f t="shared" si="1614"/>
        <v>Social care</v>
      </c>
      <c r="D7804" s="60" t="str">
        <f t="shared" si="1614"/>
        <v>Active</v>
      </c>
      <c r="E7804" s="60" t="str">
        <f t="shared" si="1614"/>
        <v>Warrington</v>
      </c>
      <c r="F7804" s="60" t="str">
        <f t="shared" si="1614"/>
        <v>Warrington</v>
      </c>
      <c r="G7804" s="60" t="str">
        <f t="shared" si="1614"/>
        <v>North West</v>
      </c>
      <c r="H7804" s="28"/>
      <c r="I7804" s="43">
        <v>50</v>
      </c>
    </row>
    <row r="7805" spans="1:9" x14ac:dyDescent="0.35">
      <c r="A7805" s="15" t="s">
        <v>3381</v>
      </c>
      <c r="B7805" s="17" t="str">
        <f>VLOOKUP($A7805,'Employers and sectors'!$A$1:$G$2802,2,FALSE)</f>
        <v>Health and social care</v>
      </c>
      <c r="C7805" s="15" t="str">
        <f>VLOOKUP($A7805,'Employers and sectors'!$A$1:$G$2802,3,FALSE)</f>
        <v>Social care</v>
      </c>
      <c r="D7805" s="15" t="str">
        <f>VLOOKUP($A7805,'Employers and sectors'!$A$1:$G$2802,4,FALSE)</f>
        <v>Active</v>
      </c>
      <c r="E7805" s="17" t="str">
        <f>VLOOKUP($A7805,'Employers and sectors'!$A$1:$G$2802,5,FALSE)</f>
        <v>Wolverhampton</v>
      </c>
      <c r="F7805" s="15" t="str">
        <f>VLOOKUP($A7805,'Employers and sectors'!$A$1:$G$2802,6,FALSE)</f>
        <v>Wolverhampton</v>
      </c>
      <c r="G7805" s="15" t="str">
        <f>VLOOKUP($A7805,'Employers and sectors'!$A$1:$G$2802,7,FALSE)</f>
        <v>West Midlands</v>
      </c>
      <c r="H7805" s="16" t="s">
        <v>271</v>
      </c>
      <c r="I7805" s="44">
        <v>11</v>
      </c>
    </row>
    <row r="7806" spans="1:9" x14ac:dyDescent="0.35">
      <c r="A7806" s="17" t="s">
        <v>3381</v>
      </c>
      <c r="B7806" s="17" t="str">
        <f>VLOOKUP($A7806,'Employers and sectors'!$A$1:$G$2802,2,FALSE)</f>
        <v>Health and social care</v>
      </c>
      <c r="C7806" s="17" t="str">
        <f>VLOOKUP($A7806,'Employers and sectors'!$A$1:$G$2802,3,FALSE)</f>
        <v>Social care</v>
      </c>
      <c r="D7806" s="17" t="str">
        <f>VLOOKUP($A7806,'Employers and sectors'!$A$1:$G$2802,4,FALSE)</f>
        <v>Active</v>
      </c>
      <c r="E7806" s="17" t="str">
        <f>VLOOKUP($A7806,'Employers and sectors'!$A$1:$G$2802,5,FALSE)</f>
        <v>Wolverhampton</v>
      </c>
      <c r="F7806" s="17" t="str">
        <f>VLOOKUP($A7806,'Employers and sectors'!$A$1:$G$2802,6,FALSE)</f>
        <v>Wolverhampton</v>
      </c>
      <c r="G7806" s="17" t="str">
        <f>VLOOKUP($A7806,'Employers and sectors'!$A$1:$G$2802,7,FALSE)</f>
        <v>West Midlands</v>
      </c>
      <c r="H7806" s="18" t="s">
        <v>246</v>
      </c>
      <c r="I7806" s="41">
        <v>115</v>
      </c>
    </row>
    <row r="7807" spans="1:9" x14ac:dyDescent="0.35">
      <c r="A7807" s="17" t="s">
        <v>3381</v>
      </c>
      <c r="B7807" s="17" t="str">
        <f>VLOOKUP($A7807,'Employers and sectors'!$A$1:$G$2802,2,FALSE)</f>
        <v>Health and social care</v>
      </c>
      <c r="C7807" s="17" t="str">
        <f>VLOOKUP($A7807,'Employers and sectors'!$A$1:$G$2802,3,FALSE)</f>
        <v>Social care</v>
      </c>
      <c r="D7807" s="17" t="str">
        <f>VLOOKUP($A7807,'Employers and sectors'!$A$1:$G$2802,4,FALSE)</f>
        <v>Active</v>
      </c>
      <c r="E7807" s="17" t="str">
        <f>VLOOKUP($A7807,'Employers and sectors'!$A$1:$G$2802,5,FALSE)</f>
        <v>Wolverhampton</v>
      </c>
      <c r="F7807" s="17" t="str">
        <f>VLOOKUP($A7807,'Employers and sectors'!$A$1:$G$2802,6,FALSE)</f>
        <v>Wolverhampton</v>
      </c>
      <c r="G7807" s="17" t="str">
        <f>VLOOKUP($A7807,'Employers and sectors'!$A$1:$G$2802,7,FALSE)</f>
        <v>West Midlands</v>
      </c>
      <c r="H7807" s="18" t="s">
        <v>264</v>
      </c>
      <c r="I7807" s="41" t="s">
        <v>5666</v>
      </c>
    </row>
    <row r="7808" spans="1:9" ht="16" thickBot="1" x14ac:dyDescent="0.4">
      <c r="A7808" s="19" t="s">
        <v>3381</v>
      </c>
      <c r="B7808" s="17" t="str">
        <f>VLOOKUP($A7808,'Employers and sectors'!$A$1:$G$2802,2,FALSE)</f>
        <v>Health and social care</v>
      </c>
      <c r="C7808" s="19" t="str">
        <f>VLOOKUP($A7808,'Employers and sectors'!$A$1:$G$2802,3,FALSE)</f>
        <v>Social care</v>
      </c>
      <c r="D7808" s="19" t="str">
        <f>VLOOKUP($A7808,'Employers and sectors'!$A$1:$G$2802,4,FALSE)</f>
        <v>Active</v>
      </c>
      <c r="E7808" s="17" t="str">
        <f>VLOOKUP($A7808,'Employers and sectors'!$A$1:$G$2802,5,FALSE)</f>
        <v>Wolverhampton</v>
      </c>
      <c r="F7808" s="19" t="str">
        <f>VLOOKUP($A7808,'Employers and sectors'!$A$1:$G$2802,6,FALSE)</f>
        <v>Wolverhampton</v>
      </c>
      <c r="G7808" s="19" t="str">
        <f>VLOOKUP($A7808,'Employers and sectors'!$A$1:$G$2802,7,FALSE)</f>
        <v>West Midlands</v>
      </c>
      <c r="H7808" s="20" t="s">
        <v>253</v>
      </c>
      <c r="I7808" s="42" t="s">
        <v>5666</v>
      </c>
    </row>
    <row r="7809" spans="1:9" ht="16" thickBot="1" x14ac:dyDescent="0.4">
      <c r="A7809" s="27" t="s">
        <v>3382</v>
      </c>
      <c r="B7809" s="60" t="str">
        <f t="shared" ref="B7809:G7809" si="1615">B7808</f>
        <v>Health and social care</v>
      </c>
      <c r="C7809" s="60" t="str">
        <f t="shared" si="1615"/>
        <v>Social care</v>
      </c>
      <c r="D7809" s="60" t="str">
        <f t="shared" si="1615"/>
        <v>Active</v>
      </c>
      <c r="E7809" s="60" t="str">
        <f t="shared" si="1615"/>
        <v>Wolverhampton</v>
      </c>
      <c r="F7809" s="60" t="str">
        <f t="shared" si="1615"/>
        <v>Wolverhampton</v>
      </c>
      <c r="G7809" s="60" t="str">
        <f t="shared" si="1615"/>
        <v>West Midlands</v>
      </c>
      <c r="H7809" s="28"/>
      <c r="I7809" s="43">
        <v>130</v>
      </c>
    </row>
    <row r="7810" spans="1:9" x14ac:dyDescent="0.35">
      <c r="A7810" s="15" t="s">
        <v>3383</v>
      </c>
      <c r="B7810" s="17" t="str">
        <f>VLOOKUP($A7810,'Employers and sectors'!$A$1:$G$2802,2,FALSE)</f>
        <v>Health and social care</v>
      </c>
      <c r="C7810" s="15" t="str">
        <f>VLOOKUP($A7810,'Employers and sectors'!$A$1:$G$2802,3,FALSE)</f>
        <v>Social care</v>
      </c>
      <c r="D7810" s="15" t="str">
        <f>VLOOKUP($A7810,'Employers and sectors'!$A$1:$G$2802,4,FALSE)</f>
        <v>Revoked</v>
      </c>
      <c r="E7810" s="17" t="str">
        <f>VLOOKUP($A7810,'Employers and sectors'!$A$1:$G$2802,5,FALSE)</f>
        <v>Barking and Dagenham</v>
      </c>
      <c r="F7810" s="15" t="str">
        <f>VLOOKUP($A7810,'Employers and sectors'!$A$1:$G$2802,6,FALSE)</f>
        <v>Barking and Dagenham</v>
      </c>
      <c r="G7810" s="15" t="str">
        <f>VLOOKUP($A7810,'Employers and sectors'!$A$1:$G$2802,7,FALSE)</f>
        <v>London</v>
      </c>
      <c r="H7810" s="16" t="s">
        <v>252</v>
      </c>
      <c r="I7810" s="44" t="s">
        <v>5666</v>
      </c>
    </row>
    <row r="7811" spans="1:9" x14ac:dyDescent="0.35">
      <c r="A7811" s="17" t="s">
        <v>3383</v>
      </c>
      <c r="B7811" s="17" t="str">
        <f>VLOOKUP($A7811,'Employers and sectors'!$A$1:$G$2802,2,FALSE)</f>
        <v>Health and social care</v>
      </c>
      <c r="C7811" s="17" t="str">
        <f>VLOOKUP($A7811,'Employers and sectors'!$A$1:$G$2802,3,FALSE)</f>
        <v>Social care</v>
      </c>
      <c r="D7811" s="17" t="str">
        <f>VLOOKUP($A7811,'Employers and sectors'!$A$1:$G$2802,4,FALSE)</f>
        <v>Revoked</v>
      </c>
      <c r="E7811" s="17" t="str">
        <f>VLOOKUP($A7811,'Employers and sectors'!$A$1:$G$2802,5,FALSE)</f>
        <v>Barking and Dagenham</v>
      </c>
      <c r="F7811" s="17" t="str">
        <f>VLOOKUP($A7811,'Employers and sectors'!$A$1:$G$2802,6,FALSE)</f>
        <v>Barking and Dagenham</v>
      </c>
      <c r="G7811" s="17" t="str">
        <f>VLOOKUP($A7811,'Employers and sectors'!$A$1:$G$2802,7,FALSE)</f>
        <v>London</v>
      </c>
      <c r="H7811" s="18" t="s">
        <v>274</v>
      </c>
      <c r="I7811" s="41" t="s">
        <v>5666</v>
      </c>
    </row>
    <row r="7812" spans="1:9" x14ac:dyDescent="0.35">
      <c r="A7812" s="17" t="s">
        <v>3383</v>
      </c>
      <c r="B7812" s="17" t="str">
        <f>VLOOKUP($A7812,'Employers and sectors'!$A$1:$G$2802,2,FALSE)</f>
        <v>Health and social care</v>
      </c>
      <c r="C7812" s="17" t="str">
        <f>VLOOKUP($A7812,'Employers and sectors'!$A$1:$G$2802,3,FALSE)</f>
        <v>Social care</v>
      </c>
      <c r="D7812" s="17" t="str">
        <f>VLOOKUP($A7812,'Employers and sectors'!$A$1:$G$2802,4,FALSE)</f>
        <v>Revoked</v>
      </c>
      <c r="E7812" s="17" t="str">
        <f>VLOOKUP($A7812,'Employers and sectors'!$A$1:$G$2802,5,FALSE)</f>
        <v>Barking and Dagenham</v>
      </c>
      <c r="F7812" s="17" t="str">
        <f>VLOOKUP($A7812,'Employers and sectors'!$A$1:$G$2802,6,FALSE)</f>
        <v>Barking and Dagenham</v>
      </c>
      <c r="G7812" s="17" t="str">
        <f>VLOOKUP($A7812,'Employers and sectors'!$A$1:$G$2802,7,FALSE)</f>
        <v>London</v>
      </c>
      <c r="H7812" s="18" t="s">
        <v>246</v>
      </c>
      <c r="I7812" s="41">
        <v>22</v>
      </c>
    </row>
    <row r="7813" spans="1:9" x14ac:dyDescent="0.35">
      <c r="A7813" s="17" t="s">
        <v>3383</v>
      </c>
      <c r="B7813" s="17" t="str">
        <f>VLOOKUP($A7813,'Employers and sectors'!$A$1:$G$2802,2,FALSE)</f>
        <v>Health and social care</v>
      </c>
      <c r="C7813" s="17" t="str">
        <f>VLOOKUP($A7813,'Employers and sectors'!$A$1:$G$2802,3,FALSE)</f>
        <v>Social care</v>
      </c>
      <c r="D7813" s="17" t="str">
        <f>VLOOKUP($A7813,'Employers and sectors'!$A$1:$G$2802,4,FALSE)</f>
        <v>Revoked</v>
      </c>
      <c r="E7813" s="17" t="str">
        <f>VLOOKUP($A7813,'Employers and sectors'!$A$1:$G$2802,5,FALSE)</f>
        <v>Barking and Dagenham</v>
      </c>
      <c r="F7813" s="17" t="str">
        <f>VLOOKUP($A7813,'Employers and sectors'!$A$1:$G$2802,6,FALSE)</f>
        <v>Barking and Dagenham</v>
      </c>
      <c r="G7813" s="17" t="str">
        <f>VLOOKUP($A7813,'Employers and sectors'!$A$1:$G$2802,7,FALSE)</f>
        <v>London</v>
      </c>
      <c r="H7813" s="18" t="s">
        <v>247</v>
      </c>
      <c r="I7813" s="41">
        <v>8</v>
      </c>
    </row>
    <row r="7814" spans="1:9" x14ac:dyDescent="0.35">
      <c r="A7814" s="17" t="s">
        <v>3383</v>
      </c>
      <c r="B7814" s="17" t="str">
        <f>VLOOKUP($A7814,'Employers and sectors'!$A$1:$G$2802,2,FALSE)</f>
        <v>Health and social care</v>
      </c>
      <c r="C7814" s="17" t="str">
        <f>VLOOKUP($A7814,'Employers and sectors'!$A$1:$G$2802,3,FALSE)</f>
        <v>Social care</v>
      </c>
      <c r="D7814" s="17" t="str">
        <f>VLOOKUP($A7814,'Employers and sectors'!$A$1:$G$2802,4,FALSE)</f>
        <v>Revoked</v>
      </c>
      <c r="E7814" s="17" t="str">
        <f>VLOOKUP($A7814,'Employers and sectors'!$A$1:$G$2802,5,FALSE)</f>
        <v>Barking and Dagenham</v>
      </c>
      <c r="F7814" s="17" t="str">
        <f>VLOOKUP($A7814,'Employers and sectors'!$A$1:$G$2802,6,FALSE)</f>
        <v>Barking and Dagenham</v>
      </c>
      <c r="G7814" s="17" t="str">
        <f>VLOOKUP($A7814,'Employers and sectors'!$A$1:$G$2802,7,FALSE)</f>
        <v>London</v>
      </c>
      <c r="H7814" s="18" t="s">
        <v>264</v>
      </c>
      <c r="I7814" s="41" t="s">
        <v>5666</v>
      </c>
    </row>
    <row r="7815" spans="1:9" ht="16" thickBot="1" x14ac:dyDescent="0.4">
      <c r="A7815" s="19" t="s">
        <v>3383</v>
      </c>
      <c r="B7815" s="17" t="str">
        <f>VLOOKUP($A7815,'Employers and sectors'!$A$1:$G$2802,2,FALSE)</f>
        <v>Health and social care</v>
      </c>
      <c r="C7815" s="19" t="str">
        <f>VLOOKUP($A7815,'Employers and sectors'!$A$1:$G$2802,3,FALSE)</f>
        <v>Social care</v>
      </c>
      <c r="D7815" s="19" t="str">
        <f>VLOOKUP($A7815,'Employers and sectors'!$A$1:$G$2802,4,FALSE)</f>
        <v>Revoked</v>
      </c>
      <c r="E7815" s="17" t="str">
        <f>VLOOKUP($A7815,'Employers and sectors'!$A$1:$G$2802,5,FALSE)</f>
        <v>Barking and Dagenham</v>
      </c>
      <c r="F7815" s="19" t="str">
        <f>VLOOKUP($A7815,'Employers and sectors'!$A$1:$G$2802,6,FALSE)</f>
        <v>Barking and Dagenham</v>
      </c>
      <c r="G7815" s="19" t="str">
        <f>VLOOKUP($A7815,'Employers and sectors'!$A$1:$G$2802,7,FALSE)</f>
        <v>London</v>
      </c>
      <c r="H7815" s="20" t="s">
        <v>253</v>
      </c>
      <c r="I7815" s="42" t="s">
        <v>5666</v>
      </c>
    </row>
    <row r="7816" spans="1:9" ht="16" thickBot="1" x14ac:dyDescent="0.4">
      <c r="A7816" s="27" t="s">
        <v>3384</v>
      </c>
      <c r="B7816" s="60" t="str">
        <f t="shared" ref="B7816:G7816" si="1616">B7815</f>
        <v>Health and social care</v>
      </c>
      <c r="C7816" s="60" t="str">
        <f t="shared" si="1616"/>
        <v>Social care</v>
      </c>
      <c r="D7816" s="60" t="str">
        <f t="shared" si="1616"/>
        <v>Revoked</v>
      </c>
      <c r="E7816" s="60" t="str">
        <f t="shared" si="1616"/>
        <v>Barking and Dagenham</v>
      </c>
      <c r="F7816" s="60" t="str">
        <f t="shared" si="1616"/>
        <v>Barking and Dagenham</v>
      </c>
      <c r="G7816" s="60" t="str">
        <f t="shared" si="1616"/>
        <v>London</v>
      </c>
      <c r="H7816" s="28"/>
      <c r="I7816" s="43">
        <v>36</v>
      </c>
    </row>
    <row r="7817" spans="1:9" x14ac:dyDescent="0.35">
      <c r="A7817" s="15" t="s">
        <v>3385</v>
      </c>
      <c r="B7817" s="17" t="str">
        <f>VLOOKUP($A7817,'Employers and sectors'!$A$1:$G$2802,2,FALSE)</f>
        <v>Retail</v>
      </c>
      <c r="C7817" s="15">
        <f>VLOOKUP($A7817,'Employers and sectors'!$A$1:$G$2802,3,FALSE)</f>
        <v>0</v>
      </c>
      <c r="D7817" s="15" t="str">
        <f>VLOOKUP($A7817,'Employers and sectors'!$A$1:$G$2802,4,FALSE)</f>
        <v>Active</v>
      </c>
      <c r="E7817" s="17" t="str">
        <f>VLOOKUP($A7817,'Employers and sectors'!$A$1:$G$2802,5,FALSE)</f>
        <v>Ealing</v>
      </c>
      <c r="F7817" s="15" t="str">
        <f>VLOOKUP($A7817,'Employers and sectors'!$A$1:$G$2802,6,FALSE)</f>
        <v>Ealing</v>
      </c>
      <c r="G7817" s="15" t="str">
        <f>VLOOKUP($A7817,'Employers and sectors'!$A$1:$G$2802,7,FALSE)</f>
        <v>London</v>
      </c>
      <c r="H7817" s="16" t="s">
        <v>252</v>
      </c>
      <c r="I7817" s="44" t="s">
        <v>5666</v>
      </c>
    </row>
    <row r="7818" spans="1:9" x14ac:dyDescent="0.35">
      <c r="A7818" s="17" t="s">
        <v>3385</v>
      </c>
      <c r="B7818" s="17" t="str">
        <f>VLOOKUP($A7818,'Employers and sectors'!$A$1:$G$2802,2,FALSE)</f>
        <v>Retail</v>
      </c>
      <c r="C7818" s="17">
        <f>VLOOKUP($A7818,'Employers and sectors'!$A$1:$G$2802,3,FALSE)</f>
        <v>0</v>
      </c>
      <c r="D7818" s="17" t="str">
        <f>VLOOKUP($A7818,'Employers and sectors'!$A$1:$G$2802,4,FALSE)</f>
        <v>Active</v>
      </c>
      <c r="E7818" s="17" t="str">
        <f>VLOOKUP($A7818,'Employers and sectors'!$A$1:$G$2802,5,FALSE)</f>
        <v>Ealing</v>
      </c>
      <c r="F7818" s="17" t="str">
        <f>VLOOKUP($A7818,'Employers and sectors'!$A$1:$G$2802,6,FALSE)</f>
        <v>Ealing</v>
      </c>
      <c r="G7818" s="17" t="str">
        <f>VLOOKUP($A7818,'Employers and sectors'!$A$1:$G$2802,7,FALSE)</f>
        <v>London</v>
      </c>
      <c r="H7818" s="18" t="s">
        <v>246</v>
      </c>
      <c r="I7818" s="41">
        <v>6</v>
      </c>
    </row>
    <row r="7819" spans="1:9" x14ac:dyDescent="0.35">
      <c r="A7819" s="17" t="s">
        <v>3385</v>
      </c>
      <c r="B7819" s="17" t="str">
        <f>VLOOKUP($A7819,'Employers and sectors'!$A$1:$G$2802,2,FALSE)</f>
        <v>Retail</v>
      </c>
      <c r="C7819" s="17">
        <f>VLOOKUP($A7819,'Employers and sectors'!$A$1:$G$2802,3,FALSE)</f>
        <v>0</v>
      </c>
      <c r="D7819" s="17" t="str">
        <f>VLOOKUP($A7819,'Employers and sectors'!$A$1:$G$2802,4,FALSE)</f>
        <v>Active</v>
      </c>
      <c r="E7819" s="17" t="str">
        <f>VLOOKUP($A7819,'Employers and sectors'!$A$1:$G$2802,5,FALSE)</f>
        <v>Ealing</v>
      </c>
      <c r="F7819" s="17" t="str">
        <f>VLOOKUP($A7819,'Employers and sectors'!$A$1:$G$2802,6,FALSE)</f>
        <v>Ealing</v>
      </c>
      <c r="G7819" s="17" t="str">
        <f>VLOOKUP($A7819,'Employers and sectors'!$A$1:$G$2802,7,FALSE)</f>
        <v>London</v>
      </c>
      <c r="H7819" s="18" t="s">
        <v>247</v>
      </c>
      <c r="I7819" s="41">
        <v>17</v>
      </c>
    </row>
    <row r="7820" spans="1:9" ht="16" thickBot="1" x14ac:dyDescent="0.4">
      <c r="A7820" s="19" t="s">
        <v>3385</v>
      </c>
      <c r="B7820" s="17" t="str">
        <f>VLOOKUP($A7820,'Employers and sectors'!$A$1:$G$2802,2,FALSE)</f>
        <v>Retail</v>
      </c>
      <c r="C7820" s="19">
        <f>VLOOKUP($A7820,'Employers and sectors'!$A$1:$G$2802,3,FALSE)</f>
        <v>0</v>
      </c>
      <c r="D7820" s="19" t="str">
        <f>VLOOKUP($A7820,'Employers and sectors'!$A$1:$G$2802,4,FALSE)</f>
        <v>Active</v>
      </c>
      <c r="E7820" s="17" t="str">
        <f>VLOOKUP($A7820,'Employers and sectors'!$A$1:$G$2802,5,FALSE)</f>
        <v>Ealing</v>
      </c>
      <c r="F7820" s="19" t="str">
        <f>VLOOKUP($A7820,'Employers and sectors'!$A$1:$G$2802,6,FALSE)</f>
        <v>Ealing</v>
      </c>
      <c r="G7820" s="19" t="str">
        <f>VLOOKUP($A7820,'Employers and sectors'!$A$1:$G$2802,7,FALSE)</f>
        <v>London</v>
      </c>
      <c r="H7820" s="20" t="s">
        <v>253</v>
      </c>
      <c r="I7820" s="42">
        <v>11</v>
      </c>
    </row>
    <row r="7821" spans="1:9" ht="16" thickBot="1" x14ac:dyDescent="0.4">
      <c r="A7821" s="27" t="s">
        <v>3386</v>
      </c>
      <c r="B7821" s="60" t="str">
        <f t="shared" ref="B7821:G7821" si="1617">B7820</f>
        <v>Retail</v>
      </c>
      <c r="C7821" s="60">
        <f t="shared" si="1617"/>
        <v>0</v>
      </c>
      <c r="D7821" s="60" t="str">
        <f t="shared" si="1617"/>
        <v>Active</v>
      </c>
      <c r="E7821" s="60" t="str">
        <f t="shared" si="1617"/>
        <v>Ealing</v>
      </c>
      <c r="F7821" s="60" t="str">
        <f t="shared" si="1617"/>
        <v>Ealing</v>
      </c>
      <c r="G7821" s="60" t="str">
        <f t="shared" si="1617"/>
        <v>London</v>
      </c>
      <c r="H7821" s="28"/>
      <c r="I7821" s="43">
        <v>35</v>
      </c>
    </row>
    <row r="7822" spans="1:9" x14ac:dyDescent="0.35">
      <c r="A7822" s="15" t="s">
        <v>3387</v>
      </c>
      <c r="B7822" s="17" t="str">
        <f>VLOOKUP($A7822,'Employers and sectors'!$A$1:$G$2802,2,FALSE)</f>
        <v>Health and social care</v>
      </c>
      <c r="C7822" s="15" t="str">
        <f>VLOOKUP($A7822,'Employers and sectors'!$A$1:$G$2802,3,FALSE)</f>
        <v>Social care</v>
      </c>
      <c r="D7822" s="15" t="str">
        <f>VLOOKUP($A7822,'Employers and sectors'!$A$1:$G$2802,4,FALSE)</f>
        <v>Active</v>
      </c>
      <c r="E7822" s="17" t="str">
        <f>VLOOKUP($A7822,'Employers and sectors'!$A$1:$G$2802,5,FALSE)</f>
        <v>Birmingham</v>
      </c>
      <c r="F7822" s="15" t="str">
        <f>VLOOKUP($A7822,'Employers and sectors'!$A$1:$G$2802,6,FALSE)</f>
        <v>Birmingham</v>
      </c>
      <c r="G7822" s="15" t="str">
        <f>VLOOKUP($A7822,'Employers and sectors'!$A$1:$G$2802,7,FALSE)</f>
        <v>West Midlands</v>
      </c>
      <c r="H7822" s="16" t="s">
        <v>246</v>
      </c>
      <c r="I7822" s="44">
        <v>27</v>
      </c>
    </row>
    <row r="7823" spans="1:9" ht="16" thickBot="1" x14ac:dyDescent="0.4">
      <c r="A7823" s="19" t="s">
        <v>3387</v>
      </c>
      <c r="B7823" s="17" t="str">
        <f>VLOOKUP($A7823,'Employers and sectors'!$A$1:$G$2802,2,FALSE)</f>
        <v>Health and social care</v>
      </c>
      <c r="C7823" s="19" t="str">
        <f>VLOOKUP($A7823,'Employers and sectors'!$A$1:$G$2802,3,FALSE)</f>
        <v>Social care</v>
      </c>
      <c r="D7823" s="19" t="str">
        <f>VLOOKUP($A7823,'Employers and sectors'!$A$1:$G$2802,4,FALSE)</f>
        <v>Active</v>
      </c>
      <c r="E7823" s="17" t="str">
        <f>VLOOKUP($A7823,'Employers and sectors'!$A$1:$G$2802,5,FALSE)</f>
        <v>Birmingham</v>
      </c>
      <c r="F7823" s="19" t="str">
        <f>VLOOKUP($A7823,'Employers and sectors'!$A$1:$G$2802,6,FALSE)</f>
        <v>Birmingham</v>
      </c>
      <c r="G7823" s="19" t="str">
        <f>VLOOKUP($A7823,'Employers and sectors'!$A$1:$G$2802,7,FALSE)</f>
        <v>West Midlands</v>
      </c>
      <c r="H7823" s="20" t="s">
        <v>247</v>
      </c>
      <c r="I7823" s="42" t="s">
        <v>5666</v>
      </c>
    </row>
    <row r="7824" spans="1:9" ht="16" thickBot="1" x14ac:dyDescent="0.4">
      <c r="A7824" s="27" t="s">
        <v>3388</v>
      </c>
      <c r="B7824" s="60" t="str">
        <f t="shared" ref="B7824:G7824" si="1618">B7823</f>
        <v>Health and social care</v>
      </c>
      <c r="C7824" s="60" t="str">
        <f t="shared" si="1618"/>
        <v>Social care</v>
      </c>
      <c r="D7824" s="60" t="str">
        <f t="shared" si="1618"/>
        <v>Active</v>
      </c>
      <c r="E7824" s="60" t="str">
        <f t="shared" si="1618"/>
        <v>Birmingham</v>
      </c>
      <c r="F7824" s="60" t="str">
        <f t="shared" si="1618"/>
        <v>Birmingham</v>
      </c>
      <c r="G7824" s="60" t="str">
        <f t="shared" si="1618"/>
        <v>West Midlands</v>
      </c>
      <c r="H7824" s="28"/>
      <c r="I7824" s="43">
        <v>28</v>
      </c>
    </row>
    <row r="7825" spans="1:9" x14ac:dyDescent="0.35">
      <c r="A7825" s="15" t="s">
        <v>3389</v>
      </c>
      <c r="B7825" s="17" t="str">
        <f>VLOOKUP($A7825,'Employers and sectors'!$A$1:$G$2802,2,FALSE)</f>
        <v>Health and social care</v>
      </c>
      <c r="C7825" s="15" t="str">
        <f>VLOOKUP($A7825,'Employers and sectors'!$A$1:$G$2802,3,FALSE)</f>
        <v>Social care</v>
      </c>
      <c r="D7825" s="15" t="str">
        <f>VLOOKUP($A7825,'Employers and sectors'!$A$1:$G$2802,4,FALSE)</f>
        <v>Active</v>
      </c>
      <c r="E7825" s="17" t="str">
        <f>VLOOKUP($A7825,'Employers and sectors'!$A$1:$G$2802,5,FALSE)</f>
        <v>Burnham, Buckinghamshire</v>
      </c>
      <c r="F7825" s="15" t="str">
        <f>VLOOKUP($A7825,'Employers and sectors'!$A$1:$G$2802,6,FALSE)</f>
        <v>Buckinghamshire</v>
      </c>
      <c r="G7825" s="15" t="str">
        <f>VLOOKUP($A7825,'Employers and sectors'!$A$1:$G$2802,7,FALSE)</f>
        <v>South East</v>
      </c>
      <c r="H7825" s="16" t="s">
        <v>252</v>
      </c>
      <c r="I7825" s="44" t="s">
        <v>5666</v>
      </c>
    </row>
    <row r="7826" spans="1:9" x14ac:dyDescent="0.35">
      <c r="A7826" s="17" t="s">
        <v>3389</v>
      </c>
      <c r="B7826" s="17" t="str">
        <f>VLOOKUP($A7826,'Employers and sectors'!$A$1:$G$2802,2,FALSE)</f>
        <v>Health and social care</v>
      </c>
      <c r="C7826" s="17" t="str">
        <f>VLOOKUP($A7826,'Employers and sectors'!$A$1:$G$2802,3,FALSE)</f>
        <v>Social care</v>
      </c>
      <c r="D7826" s="17" t="str">
        <f>VLOOKUP($A7826,'Employers and sectors'!$A$1:$G$2802,4,FALSE)</f>
        <v>Active</v>
      </c>
      <c r="E7826" s="17" t="str">
        <f>VLOOKUP($A7826,'Employers and sectors'!$A$1:$G$2802,5,FALSE)</f>
        <v>Burnham, Buckinghamshire</v>
      </c>
      <c r="F7826" s="17" t="str">
        <f>VLOOKUP($A7826,'Employers and sectors'!$A$1:$G$2802,6,FALSE)</f>
        <v>Buckinghamshire</v>
      </c>
      <c r="G7826" s="17" t="str">
        <f>VLOOKUP($A7826,'Employers and sectors'!$A$1:$G$2802,7,FALSE)</f>
        <v>South East</v>
      </c>
      <c r="H7826" s="18" t="s">
        <v>246</v>
      </c>
      <c r="I7826" s="41">
        <v>23</v>
      </c>
    </row>
    <row r="7827" spans="1:9" ht="16" thickBot="1" x14ac:dyDescent="0.4">
      <c r="A7827" s="19" t="s">
        <v>3389</v>
      </c>
      <c r="B7827" s="17" t="str">
        <f>VLOOKUP($A7827,'Employers and sectors'!$A$1:$G$2802,2,FALSE)</f>
        <v>Health and social care</v>
      </c>
      <c r="C7827" s="19" t="str">
        <f>VLOOKUP($A7827,'Employers and sectors'!$A$1:$G$2802,3,FALSE)</f>
        <v>Social care</v>
      </c>
      <c r="D7827" s="19" t="str">
        <f>VLOOKUP($A7827,'Employers and sectors'!$A$1:$G$2802,4,FALSE)</f>
        <v>Active</v>
      </c>
      <c r="E7827" s="17" t="str">
        <f>VLOOKUP($A7827,'Employers and sectors'!$A$1:$G$2802,5,FALSE)</f>
        <v>Burnham, Buckinghamshire</v>
      </c>
      <c r="F7827" s="19" t="str">
        <f>VLOOKUP($A7827,'Employers and sectors'!$A$1:$G$2802,6,FALSE)</f>
        <v>Buckinghamshire</v>
      </c>
      <c r="G7827" s="19" t="str">
        <f>VLOOKUP($A7827,'Employers and sectors'!$A$1:$G$2802,7,FALSE)</f>
        <v>South East</v>
      </c>
      <c r="H7827" s="20" t="s">
        <v>247</v>
      </c>
      <c r="I7827" s="42" t="s">
        <v>5666</v>
      </c>
    </row>
    <row r="7828" spans="1:9" ht="16" thickBot="1" x14ac:dyDescent="0.4">
      <c r="A7828" s="27" t="s">
        <v>3390</v>
      </c>
      <c r="B7828" s="60" t="str">
        <f t="shared" ref="B7828:G7828" si="1619">B7827</f>
        <v>Health and social care</v>
      </c>
      <c r="C7828" s="60" t="str">
        <f t="shared" si="1619"/>
        <v>Social care</v>
      </c>
      <c r="D7828" s="60" t="str">
        <f t="shared" si="1619"/>
        <v>Active</v>
      </c>
      <c r="E7828" s="60" t="str">
        <f t="shared" si="1619"/>
        <v>Burnham, Buckinghamshire</v>
      </c>
      <c r="F7828" s="60" t="str">
        <f t="shared" si="1619"/>
        <v>Buckinghamshire</v>
      </c>
      <c r="G7828" s="60" t="str">
        <f t="shared" si="1619"/>
        <v>South East</v>
      </c>
      <c r="H7828" s="28"/>
      <c r="I7828" s="43">
        <v>29</v>
      </c>
    </row>
    <row r="7829" spans="1:9" x14ac:dyDescent="0.35">
      <c r="A7829" s="15" t="s">
        <v>127</v>
      </c>
      <c r="B7829" s="17" t="str">
        <f>VLOOKUP($A7829,'Employers and sectors'!$A$1:$G$2802,2,FALSE)</f>
        <v>Professional, Scientific and Technical</v>
      </c>
      <c r="C7829" s="15">
        <f>VLOOKUP($A7829,'Employers and sectors'!$A$1:$G$2802,3,FALSE)</f>
        <v>0</v>
      </c>
      <c r="D7829" s="15" t="str">
        <f>VLOOKUP($A7829,'Employers and sectors'!$A$1:$G$2802,4,FALSE)</f>
        <v>Active</v>
      </c>
      <c r="E7829" s="17" t="str">
        <f>VLOOKUP($A7829,'Employers and sectors'!$A$1:$G$2802,5,FALSE)</f>
        <v>Camden</v>
      </c>
      <c r="F7829" s="15" t="str">
        <f>VLOOKUP($A7829,'Employers and sectors'!$A$1:$G$2802,6,FALSE)</f>
        <v>Camden</v>
      </c>
      <c r="G7829" s="15" t="str">
        <f>VLOOKUP($A7829,'Employers and sectors'!$A$1:$G$2802,7,FALSE)</f>
        <v>London</v>
      </c>
      <c r="H7829" s="16" t="s">
        <v>8</v>
      </c>
      <c r="I7829" s="44">
        <v>538</v>
      </c>
    </row>
    <row r="7830" spans="1:9" x14ac:dyDescent="0.35">
      <c r="A7830" s="17" t="s">
        <v>127</v>
      </c>
      <c r="B7830" s="17" t="str">
        <f>VLOOKUP($A7830,'Employers and sectors'!$A$1:$G$2802,2,FALSE)</f>
        <v>Professional, Scientific and Technical</v>
      </c>
      <c r="C7830" s="17">
        <f>VLOOKUP($A7830,'Employers and sectors'!$A$1:$G$2802,3,FALSE)</f>
        <v>0</v>
      </c>
      <c r="D7830" s="17" t="str">
        <f>VLOOKUP($A7830,'Employers and sectors'!$A$1:$G$2802,4,FALSE)</f>
        <v>Active</v>
      </c>
      <c r="E7830" s="17" t="str">
        <f>VLOOKUP($A7830,'Employers and sectors'!$A$1:$G$2802,5,FALSE)</f>
        <v>Camden</v>
      </c>
      <c r="F7830" s="17" t="str">
        <f>VLOOKUP($A7830,'Employers and sectors'!$A$1:$G$2802,6,FALSE)</f>
        <v>Camden</v>
      </c>
      <c r="G7830" s="17" t="str">
        <f>VLOOKUP($A7830,'Employers and sectors'!$A$1:$G$2802,7,FALSE)</f>
        <v>London</v>
      </c>
      <c r="H7830" s="18" t="s">
        <v>9</v>
      </c>
      <c r="I7830" s="41">
        <v>25</v>
      </c>
    </row>
    <row r="7831" spans="1:9" x14ac:dyDescent="0.35">
      <c r="A7831" s="17" t="s">
        <v>127</v>
      </c>
      <c r="B7831" s="17" t="str">
        <f>VLOOKUP($A7831,'Employers and sectors'!$A$1:$G$2802,2,FALSE)</f>
        <v>Professional, Scientific and Technical</v>
      </c>
      <c r="C7831" s="17">
        <f>VLOOKUP($A7831,'Employers and sectors'!$A$1:$G$2802,3,FALSE)</f>
        <v>0</v>
      </c>
      <c r="D7831" s="17" t="str">
        <f>VLOOKUP($A7831,'Employers and sectors'!$A$1:$G$2802,4,FALSE)</f>
        <v>Active</v>
      </c>
      <c r="E7831" s="17" t="str">
        <f>VLOOKUP($A7831,'Employers and sectors'!$A$1:$G$2802,5,FALSE)</f>
        <v>Camden</v>
      </c>
      <c r="F7831" s="17" t="str">
        <f>VLOOKUP($A7831,'Employers and sectors'!$A$1:$G$2802,6,FALSE)</f>
        <v>Camden</v>
      </c>
      <c r="G7831" s="17" t="str">
        <f>VLOOKUP($A7831,'Employers and sectors'!$A$1:$G$2802,7,FALSE)</f>
        <v>London</v>
      </c>
      <c r="H7831" s="18" t="s">
        <v>3391</v>
      </c>
      <c r="I7831" s="41" t="s">
        <v>5666</v>
      </c>
    </row>
    <row r="7832" spans="1:9" x14ac:dyDescent="0.35">
      <c r="A7832" s="17" t="s">
        <v>127</v>
      </c>
      <c r="B7832" s="17" t="str">
        <f>VLOOKUP($A7832,'Employers and sectors'!$A$1:$G$2802,2,FALSE)</f>
        <v>Professional, Scientific and Technical</v>
      </c>
      <c r="C7832" s="17">
        <f>VLOOKUP($A7832,'Employers and sectors'!$A$1:$G$2802,3,FALSE)</f>
        <v>0</v>
      </c>
      <c r="D7832" s="17" t="str">
        <f>VLOOKUP($A7832,'Employers and sectors'!$A$1:$G$2802,4,FALSE)</f>
        <v>Active</v>
      </c>
      <c r="E7832" s="17" t="str">
        <f>VLOOKUP($A7832,'Employers and sectors'!$A$1:$G$2802,5,FALSE)</f>
        <v>Camden</v>
      </c>
      <c r="F7832" s="17" t="str">
        <f>VLOOKUP($A7832,'Employers and sectors'!$A$1:$G$2802,6,FALSE)</f>
        <v>Camden</v>
      </c>
      <c r="G7832" s="17" t="str">
        <f>VLOOKUP($A7832,'Employers and sectors'!$A$1:$G$2802,7,FALSE)</f>
        <v>London</v>
      </c>
      <c r="H7832" s="18" t="s">
        <v>252</v>
      </c>
      <c r="I7832" s="41">
        <v>17</v>
      </c>
    </row>
    <row r="7833" spans="1:9" x14ac:dyDescent="0.35">
      <c r="A7833" s="17" t="s">
        <v>127</v>
      </c>
      <c r="B7833" s="17" t="str">
        <f>VLOOKUP($A7833,'Employers and sectors'!$A$1:$G$2802,2,FALSE)</f>
        <v>Professional, Scientific and Technical</v>
      </c>
      <c r="C7833" s="17">
        <f>VLOOKUP($A7833,'Employers and sectors'!$A$1:$G$2802,3,FALSE)</f>
        <v>0</v>
      </c>
      <c r="D7833" s="17" t="str">
        <f>VLOOKUP($A7833,'Employers and sectors'!$A$1:$G$2802,4,FALSE)</f>
        <v>Active</v>
      </c>
      <c r="E7833" s="17" t="str">
        <f>VLOOKUP($A7833,'Employers and sectors'!$A$1:$G$2802,5,FALSE)</f>
        <v>Camden</v>
      </c>
      <c r="F7833" s="17" t="str">
        <f>VLOOKUP($A7833,'Employers and sectors'!$A$1:$G$2802,6,FALSE)</f>
        <v>Camden</v>
      </c>
      <c r="G7833" s="17" t="str">
        <f>VLOOKUP($A7833,'Employers and sectors'!$A$1:$G$2802,7,FALSE)</f>
        <v>London</v>
      </c>
      <c r="H7833" s="18" t="s">
        <v>274</v>
      </c>
      <c r="I7833" s="41">
        <v>13</v>
      </c>
    </row>
    <row r="7834" spans="1:9" x14ac:dyDescent="0.35">
      <c r="A7834" s="17" t="s">
        <v>127</v>
      </c>
      <c r="B7834" s="17" t="str">
        <f>VLOOKUP($A7834,'Employers and sectors'!$A$1:$G$2802,2,FALSE)</f>
        <v>Professional, Scientific and Technical</v>
      </c>
      <c r="C7834" s="17">
        <f>VLOOKUP($A7834,'Employers and sectors'!$A$1:$G$2802,3,FALSE)</f>
        <v>0</v>
      </c>
      <c r="D7834" s="17" t="str">
        <f>VLOOKUP($A7834,'Employers and sectors'!$A$1:$G$2802,4,FALSE)</f>
        <v>Active</v>
      </c>
      <c r="E7834" s="17" t="str">
        <f>VLOOKUP($A7834,'Employers and sectors'!$A$1:$G$2802,5,FALSE)</f>
        <v>Camden</v>
      </c>
      <c r="F7834" s="17" t="str">
        <f>VLOOKUP($A7834,'Employers and sectors'!$A$1:$G$2802,6,FALSE)</f>
        <v>Camden</v>
      </c>
      <c r="G7834" s="17" t="str">
        <f>VLOOKUP($A7834,'Employers and sectors'!$A$1:$G$2802,7,FALSE)</f>
        <v>London</v>
      </c>
      <c r="H7834" s="18" t="s">
        <v>271</v>
      </c>
      <c r="I7834" s="41">
        <v>25</v>
      </c>
    </row>
    <row r="7835" spans="1:9" x14ac:dyDescent="0.35">
      <c r="A7835" s="17" t="s">
        <v>127</v>
      </c>
      <c r="B7835" s="17" t="str">
        <f>VLOOKUP($A7835,'Employers and sectors'!$A$1:$G$2802,2,FALSE)</f>
        <v>Professional, Scientific and Technical</v>
      </c>
      <c r="C7835" s="17">
        <f>VLOOKUP($A7835,'Employers and sectors'!$A$1:$G$2802,3,FALSE)</f>
        <v>0</v>
      </c>
      <c r="D7835" s="17" t="str">
        <f>VLOOKUP($A7835,'Employers and sectors'!$A$1:$G$2802,4,FALSE)</f>
        <v>Active</v>
      </c>
      <c r="E7835" s="17" t="str">
        <f>VLOOKUP($A7835,'Employers and sectors'!$A$1:$G$2802,5,FALSE)</f>
        <v>Camden</v>
      </c>
      <c r="F7835" s="17" t="str">
        <f>VLOOKUP($A7835,'Employers and sectors'!$A$1:$G$2802,6,FALSE)</f>
        <v>Camden</v>
      </c>
      <c r="G7835" s="17" t="str">
        <f>VLOOKUP($A7835,'Employers and sectors'!$A$1:$G$2802,7,FALSE)</f>
        <v>London</v>
      </c>
      <c r="H7835" s="18" t="s">
        <v>246</v>
      </c>
      <c r="I7835" s="41">
        <v>80</v>
      </c>
    </row>
    <row r="7836" spans="1:9" x14ac:dyDescent="0.35">
      <c r="A7836" s="17" t="s">
        <v>127</v>
      </c>
      <c r="B7836" s="17" t="str">
        <f>VLOOKUP($A7836,'Employers and sectors'!$A$1:$G$2802,2,FALSE)</f>
        <v>Professional, Scientific and Technical</v>
      </c>
      <c r="C7836" s="17">
        <f>VLOOKUP($A7836,'Employers and sectors'!$A$1:$G$2802,3,FALSE)</f>
        <v>0</v>
      </c>
      <c r="D7836" s="17" t="str">
        <f>VLOOKUP($A7836,'Employers and sectors'!$A$1:$G$2802,4,FALSE)</f>
        <v>Active</v>
      </c>
      <c r="E7836" s="17" t="str">
        <f>VLOOKUP($A7836,'Employers and sectors'!$A$1:$G$2802,5,FALSE)</f>
        <v>Camden</v>
      </c>
      <c r="F7836" s="17" t="str">
        <f>VLOOKUP($A7836,'Employers and sectors'!$A$1:$G$2802,6,FALSE)</f>
        <v>Camden</v>
      </c>
      <c r="G7836" s="17" t="str">
        <f>VLOOKUP($A7836,'Employers and sectors'!$A$1:$G$2802,7,FALSE)</f>
        <v>London</v>
      </c>
      <c r="H7836" s="18" t="s">
        <v>247</v>
      </c>
      <c r="I7836" s="41">
        <v>21</v>
      </c>
    </row>
    <row r="7837" spans="1:9" x14ac:dyDescent="0.35">
      <c r="A7837" s="17" t="s">
        <v>127</v>
      </c>
      <c r="B7837" s="17" t="str">
        <f>VLOOKUP($A7837,'Employers and sectors'!$A$1:$G$2802,2,FALSE)</f>
        <v>Professional, Scientific and Technical</v>
      </c>
      <c r="C7837" s="17">
        <f>VLOOKUP($A7837,'Employers and sectors'!$A$1:$G$2802,3,FALSE)</f>
        <v>0</v>
      </c>
      <c r="D7837" s="17" t="str">
        <f>VLOOKUP($A7837,'Employers and sectors'!$A$1:$G$2802,4,FALSE)</f>
        <v>Active</v>
      </c>
      <c r="E7837" s="17" t="str">
        <f>VLOOKUP($A7837,'Employers and sectors'!$A$1:$G$2802,5,FALSE)</f>
        <v>Camden</v>
      </c>
      <c r="F7837" s="17" t="str">
        <f>VLOOKUP($A7837,'Employers and sectors'!$A$1:$G$2802,6,FALSE)</f>
        <v>Camden</v>
      </c>
      <c r="G7837" s="17" t="str">
        <f>VLOOKUP($A7837,'Employers and sectors'!$A$1:$G$2802,7,FALSE)</f>
        <v>London</v>
      </c>
      <c r="H7837" s="18" t="s">
        <v>253</v>
      </c>
      <c r="I7837" s="41">
        <v>9</v>
      </c>
    </row>
    <row r="7838" spans="1:9" x14ac:dyDescent="0.35">
      <c r="A7838" s="17" t="s">
        <v>127</v>
      </c>
      <c r="B7838" s="17" t="str">
        <f>VLOOKUP($A7838,'Employers and sectors'!$A$1:$G$2802,2,FALSE)</f>
        <v>Professional, Scientific and Technical</v>
      </c>
      <c r="C7838" s="17">
        <f>VLOOKUP($A7838,'Employers and sectors'!$A$1:$G$2802,3,FALSE)</f>
        <v>0</v>
      </c>
      <c r="D7838" s="17" t="str">
        <f>VLOOKUP($A7838,'Employers and sectors'!$A$1:$G$2802,4,FALSE)</f>
        <v>Active</v>
      </c>
      <c r="E7838" s="17" t="str">
        <f>VLOOKUP($A7838,'Employers and sectors'!$A$1:$G$2802,5,FALSE)</f>
        <v>Camden</v>
      </c>
      <c r="F7838" s="17" t="str">
        <f>VLOOKUP($A7838,'Employers and sectors'!$A$1:$G$2802,6,FALSE)</f>
        <v>Camden</v>
      </c>
      <c r="G7838" s="17" t="str">
        <f>VLOOKUP($A7838,'Employers and sectors'!$A$1:$G$2802,7,FALSE)</f>
        <v>London</v>
      </c>
      <c r="H7838" s="18" t="s">
        <v>558</v>
      </c>
      <c r="I7838" s="41" t="s">
        <v>5666</v>
      </c>
    </row>
    <row r="7839" spans="1:9" ht="16" thickBot="1" x14ac:dyDescent="0.4">
      <c r="A7839" s="19" t="s">
        <v>127</v>
      </c>
      <c r="B7839" s="17" t="str">
        <f>VLOOKUP($A7839,'Employers and sectors'!$A$1:$G$2802,2,FALSE)</f>
        <v>Professional, Scientific and Technical</v>
      </c>
      <c r="C7839" s="19">
        <f>VLOOKUP($A7839,'Employers and sectors'!$A$1:$G$2802,3,FALSE)</f>
        <v>0</v>
      </c>
      <c r="D7839" s="19" t="str">
        <f>VLOOKUP($A7839,'Employers and sectors'!$A$1:$G$2802,4,FALSE)</f>
        <v>Active</v>
      </c>
      <c r="E7839" s="17" t="str">
        <f>VLOOKUP($A7839,'Employers and sectors'!$A$1:$G$2802,5,FALSE)</f>
        <v>Camden</v>
      </c>
      <c r="F7839" s="19" t="str">
        <f>VLOOKUP($A7839,'Employers and sectors'!$A$1:$G$2802,6,FALSE)</f>
        <v>Camden</v>
      </c>
      <c r="G7839" s="19" t="str">
        <f>VLOOKUP($A7839,'Employers and sectors'!$A$1:$G$2802,7,FALSE)</f>
        <v>London</v>
      </c>
      <c r="H7839" s="20" t="s">
        <v>739</v>
      </c>
      <c r="I7839" s="42" t="s">
        <v>5666</v>
      </c>
    </row>
    <row r="7840" spans="1:9" ht="16" thickBot="1" x14ac:dyDescent="0.4">
      <c r="A7840" s="27" t="s">
        <v>128</v>
      </c>
      <c r="B7840" s="60" t="str">
        <f t="shared" ref="B7840:G7840" si="1620">B7839</f>
        <v>Professional, Scientific and Technical</v>
      </c>
      <c r="C7840" s="60">
        <f t="shared" si="1620"/>
        <v>0</v>
      </c>
      <c r="D7840" s="60" t="str">
        <f t="shared" si="1620"/>
        <v>Active</v>
      </c>
      <c r="E7840" s="60" t="str">
        <f t="shared" si="1620"/>
        <v>Camden</v>
      </c>
      <c r="F7840" s="60" t="str">
        <f t="shared" si="1620"/>
        <v>Camden</v>
      </c>
      <c r="G7840" s="60" t="str">
        <f t="shared" si="1620"/>
        <v>London</v>
      </c>
      <c r="H7840" s="28"/>
      <c r="I7840" s="43">
        <v>731</v>
      </c>
    </row>
    <row r="7841" spans="1:9" x14ac:dyDescent="0.35">
      <c r="A7841" s="15" t="s">
        <v>3392</v>
      </c>
      <c r="B7841" s="17" t="str">
        <f>VLOOKUP($A7841,'Employers and sectors'!$A$1:$G$2802,2,FALSE)</f>
        <v>Manufacturing</v>
      </c>
      <c r="C7841" s="15">
        <f>VLOOKUP($A7841,'Employers and sectors'!$A$1:$G$2802,3,FALSE)</f>
        <v>0</v>
      </c>
      <c r="D7841" s="15" t="str">
        <f>VLOOKUP($A7841,'Employers and sectors'!$A$1:$G$2802,4,FALSE)</f>
        <v>Active</v>
      </c>
      <c r="E7841" s="17" t="str">
        <f>VLOOKUP($A7841,'Employers and sectors'!$A$1:$G$2802,5,FALSE)</f>
        <v>Woking</v>
      </c>
      <c r="F7841" s="15" t="str">
        <f>VLOOKUP($A7841,'Employers and sectors'!$A$1:$G$2802,6,FALSE)</f>
        <v>Woking</v>
      </c>
      <c r="G7841" s="15" t="str">
        <f>VLOOKUP($A7841,'Employers and sectors'!$A$1:$G$2802,7,FALSE)</f>
        <v>South East</v>
      </c>
      <c r="H7841" s="16" t="s">
        <v>252</v>
      </c>
      <c r="I7841" s="44" t="s">
        <v>5666</v>
      </c>
    </row>
    <row r="7842" spans="1:9" x14ac:dyDescent="0.35">
      <c r="A7842" s="17" t="s">
        <v>3392</v>
      </c>
      <c r="B7842" s="17" t="str">
        <f>VLOOKUP($A7842,'Employers and sectors'!$A$1:$G$2802,2,FALSE)</f>
        <v>Manufacturing</v>
      </c>
      <c r="C7842" s="17">
        <f>VLOOKUP($A7842,'Employers and sectors'!$A$1:$G$2802,3,FALSE)</f>
        <v>0</v>
      </c>
      <c r="D7842" s="17" t="str">
        <f>VLOOKUP($A7842,'Employers and sectors'!$A$1:$G$2802,4,FALSE)</f>
        <v>Active</v>
      </c>
      <c r="E7842" s="17" t="str">
        <f>VLOOKUP($A7842,'Employers and sectors'!$A$1:$G$2802,5,FALSE)</f>
        <v>Woking</v>
      </c>
      <c r="F7842" s="17" t="str">
        <f>VLOOKUP($A7842,'Employers and sectors'!$A$1:$G$2802,6,FALSE)</f>
        <v>Woking</v>
      </c>
      <c r="G7842" s="17" t="str">
        <f>VLOOKUP($A7842,'Employers and sectors'!$A$1:$G$2802,7,FALSE)</f>
        <v>South East</v>
      </c>
      <c r="H7842" s="18" t="s">
        <v>271</v>
      </c>
      <c r="I7842" s="41" t="s">
        <v>5666</v>
      </c>
    </row>
    <row r="7843" spans="1:9" x14ac:dyDescent="0.35">
      <c r="A7843" s="17" t="s">
        <v>3392</v>
      </c>
      <c r="B7843" s="17" t="str">
        <f>VLOOKUP($A7843,'Employers and sectors'!$A$1:$G$2802,2,FALSE)</f>
        <v>Manufacturing</v>
      </c>
      <c r="C7843" s="17">
        <f>VLOOKUP($A7843,'Employers and sectors'!$A$1:$G$2802,3,FALSE)</f>
        <v>0</v>
      </c>
      <c r="D7843" s="17" t="str">
        <f>VLOOKUP($A7843,'Employers and sectors'!$A$1:$G$2802,4,FALSE)</f>
        <v>Active</v>
      </c>
      <c r="E7843" s="17" t="str">
        <f>VLOOKUP($A7843,'Employers and sectors'!$A$1:$G$2802,5,FALSE)</f>
        <v>Woking</v>
      </c>
      <c r="F7843" s="17" t="str">
        <f>VLOOKUP($A7843,'Employers and sectors'!$A$1:$G$2802,6,FALSE)</f>
        <v>Woking</v>
      </c>
      <c r="G7843" s="17" t="str">
        <f>VLOOKUP($A7843,'Employers and sectors'!$A$1:$G$2802,7,FALSE)</f>
        <v>South East</v>
      </c>
      <c r="H7843" s="18" t="s">
        <v>246</v>
      </c>
      <c r="I7843" s="41">
        <v>42</v>
      </c>
    </row>
    <row r="7844" spans="1:9" x14ac:dyDescent="0.35">
      <c r="A7844" s="17" t="s">
        <v>3392</v>
      </c>
      <c r="B7844" s="17" t="str">
        <f>VLOOKUP($A7844,'Employers and sectors'!$A$1:$G$2802,2,FALSE)</f>
        <v>Manufacturing</v>
      </c>
      <c r="C7844" s="17">
        <f>VLOOKUP($A7844,'Employers and sectors'!$A$1:$G$2802,3,FALSE)</f>
        <v>0</v>
      </c>
      <c r="D7844" s="17" t="str">
        <f>VLOOKUP($A7844,'Employers and sectors'!$A$1:$G$2802,4,FALSE)</f>
        <v>Active</v>
      </c>
      <c r="E7844" s="17" t="str">
        <f>VLOOKUP($A7844,'Employers and sectors'!$A$1:$G$2802,5,FALSE)</f>
        <v>Woking</v>
      </c>
      <c r="F7844" s="17" t="str">
        <f>VLOOKUP($A7844,'Employers and sectors'!$A$1:$G$2802,6,FALSE)</f>
        <v>Woking</v>
      </c>
      <c r="G7844" s="17" t="str">
        <f>VLOOKUP($A7844,'Employers and sectors'!$A$1:$G$2802,7,FALSE)</f>
        <v>South East</v>
      </c>
      <c r="H7844" s="18" t="s">
        <v>247</v>
      </c>
      <c r="I7844" s="41" t="s">
        <v>5666</v>
      </c>
    </row>
    <row r="7845" spans="1:9" ht="16" thickBot="1" x14ac:dyDescent="0.4">
      <c r="A7845" s="19" t="s">
        <v>3392</v>
      </c>
      <c r="B7845" s="17" t="str">
        <f>VLOOKUP($A7845,'Employers and sectors'!$A$1:$G$2802,2,FALSE)</f>
        <v>Manufacturing</v>
      </c>
      <c r="C7845" s="19">
        <f>VLOOKUP($A7845,'Employers and sectors'!$A$1:$G$2802,3,FALSE)</f>
        <v>0</v>
      </c>
      <c r="D7845" s="19" t="str">
        <f>VLOOKUP($A7845,'Employers and sectors'!$A$1:$G$2802,4,FALSE)</f>
        <v>Active</v>
      </c>
      <c r="E7845" s="17" t="str">
        <f>VLOOKUP($A7845,'Employers and sectors'!$A$1:$G$2802,5,FALSE)</f>
        <v>Woking</v>
      </c>
      <c r="F7845" s="19" t="str">
        <f>VLOOKUP($A7845,'Employers and sectors'!$A$1:$G$2802,6,FALSE)</f>
        <v>Woking</v>
      </c>
      <c r="G7845" s="19" t="str">
        <f>VLOOKUP($A7845,'Employers and sectors'!$A$1:$G$2802,7,FALSE)</f>
        <v>South East</v>
      </c>
      <c r="H7845" s="20" t="s">
        <v>253</v>
      </c>
      <c r="I7845" s="42">
        <v>8</v>
      </c>
    </row>
    <row r="7846" spans="1:9" ht="16" thickBot="1" x14ac:dyDescent="0.4">
      <c r="A7846" s="27" t="s">
        <v>3393</v>
      </c>
      <c r="B7846" s="60" t="str">
        <f t="shared" ref="B7846:G7846" si="1621">B7845</f>
        <v>Manufacturing</v>
      </c>
      <c r="C7846" s="60">
        <f t="shared" si="1621"/>
        <v>0</v>
      </c>
      <c r="D7846" s="60" t="str">
        <f t="shared" si="1621"/>
        <v>Active</v>
      </c>
      <c r="E7846" s="60" t="str">
        <f t="shared" si="1621"/>
        <v>Woking</v>
      </c>
      <c r="F7846" s="60" t="str">
        <f t="shared" si="1621"/>
        <v>Woking</v>
      </c>
      <c r="G7846" s="60" t="str">
        <f t="shared" si="1621"/>
        <v>South East</v>
      </c>
      <c r="H7846" s="28"/>
      <c r="I7846" s="43">
        <v>56</v>
      </c>
    </row>
    <row r="7847" spans="1:9" x14ac:dyDescent="0.35">
      <c r="A7847" s="15" t="s">
        <v>3394</v>
      </c>
      <c r="B7847" s="17" t="str">
        <f>VLOOKUP($A7847,'Employers and sectors'!$A$1:$G$2802,2,FALSE)</f>
        <v>Health and social care</v>
      </c>
      <c r="C7847" s="15" t="str">
        <f>VLOOKUP($A7847,'Employers and sectors'!$A$1:$G$2802,3,FALSE)</f>
        <v>Social care</v>
      </c>
      <c r="D7847" s="15" t="str">
        <f>VLOOKUP($A7847,'Employers and sectors'!$A$1:$G$2802,4,FALSE)</f>
        <v>Active</v>
      </c>
      <c r="E7847" s="17" t="str">
        <f>VLOOKUP($A7847,'Employers and sectors'!$A$1:$G$2802,5,FALSE)</f>
        <v>Annan</v>
      </c>
      <c r="F7847" s="15" t="str">
        <f>VLOOKUP($A7847,'Employers and sectors'!$A$1:$G$2802,6,FALSE)</f>
        <v>Dumfries and Galloway</v>
      </c>
      <c r="G7847" s="15" t="str">
        <f>VLOOKUP($A7847,'Employers and sectors'!$A$1:$G$2802,7,FALSE)</f>
        <v>Scotland</v>
      </c>
      <c r="H7847" s="16" t="s">
        <v>252</v>
      </c>
      <c r="I7847" s="44" t="s">
        <v>5666</v>
      </c>
    </row>
    <row r="7848" spans="1:9" x14ac:dyDescent="0.35">
      <c r="A7848" s="17" t="s">
        <v>3394</v>
      </c>
      <c r="B7848" s="17" t="str">
        <f>VLOOKUP($A7848,'Employers and sectors'!$A$1:$G$2802,2,FALSE)</f>
        <v>Health and social care</v>
      </c>
      <c r="C7848" s="17" t="str">
        <f>VLOOKUP($A7848,'Employers and sectors'!$A$1:$G$2802,3,FALSE)</f>
        <v>Social care</v>
      </c>
      <c r="D7848" s="17" t="str">
        <f>VLOOKUP($A7848,'Employers and sectors'!$A$1:$G$2802,4,FALSE)</f>
        <v>Active</v>
      </c>
      <c r="E7848" s="17" t="str">
        <f>VLOOKUP($A7848,'Employers and sectors'!$A$1:$G$2802,5,FALSE)</f>
        <v>Annan</v>
      </c>
      <c r="F7848" s="17" t="str">
        <f>VLOOKUP($A7848,'Employers and sectors'!$A$1:$G$2802,6,FALSE)</f>
        <v>Dumfries and Galloway</v>
      </c>
      <c r="G7848" s="17" t="str">
        <f>VLOOKUP($A7848,'Employers and sectors'!$A$1:$G$2802,7,FALSE)</f>
        <v>Scotland</v>
      </c>
      <c r="H7848" s="18" t="s">
        <v>247</v>
      </c>
      <c r="I7848" s="41" t="s">
        <v>5666</v>
      </c>
    </row>
    <row r="7849" spans="1:9" x14ac:dyDescent="0.35">
      <c r="A7849" s="17" t="s">
        <v>3394</v>
      </c>
      <c r="B7849" s="17" t="str">
        <f>VLOOKUP($A7849,'Employers and sectors'!$A$1:$G$2802,2,FALSE)</f>
        <v>Health and social care</v>
      </c>
      <c r="C7849" s="17" t="str">
        <f>VLOOKUP($A7849,'Employers and sectors'!$A$1:$G$2802,3,FALSE)</f>
        <v>Social care</v>
      </c>
      <c r="D7849" s="17" t="str">
        <f>VLOOKUP($A7849,'Employers and sectors'!$A$1:$G$2802,4,FALSE)</f>
        <v>Active</v>
      </c>
      <c r="E7849" s="17" t="str">
        <f>VLOOKUP($A7849,'Employers and sectors'!$A$1:$G$2802,5,FALSE)</f>
        <v>Annan</v>
      </c>
      <c r="F7849" s="17" t="str">
        <f>VLOOKUP($A7849,'Employers and sectors'!$A$1:$G$2802,6,FALSE)</f>
        <v>Dumfries and Galloway</v>
      </c>
      <c r="G7849" s="17" t="str">
        <f>VLOOKUP($A7849,'Employers and sectors'!$A$1:$G$2802,7,FALSE)</f>
        <v>Scotland</v>
      </c>
      <c r="H7849" s="18" t="s">
        <v>264</v>
      </c>
      <c r="I7849" s="41" t="s">
        <v>5666</v>
      </c>
    </row>
    <row r="7850" spans="1:9" ht="16" thickBot="1" x14ac:dyDescent="0.4">
      <c r="A7850" s="19" t="s">
        <v>3394</v>
      </c>
      <c r="B7850" s="17" t="str">
        <f>VLOOKUP($A7850,'Employers and sectors'!$A$1:$G$2802,2,FALSE)</f>
        <v>Health and social care</v>
      </c>
      <c r="C7850" s="19" t="str">
        <f>VLOOKUP($A7850,'Employers and sectors'!$A$1:$G$2802,3,FALSE)</f>
        <v>Social care</v>
      </c>
      <c r="D7850" s="19" t="str">
        <f>VLOOKUP($A7850,'Employers and sectors'!$A$1:$G$2802,4,FALSE)</f>
        <v>Active</v>
      </c>
      <c r="E7850" s="17" t="str">
        <f>VLOOKUP($A7850,'Employers and sectors'!$A$1:$G$2802,5,FALSE)</f>
        <v>Annan</v>
      </c>
      <c r="F7850" s="19" t="str">
        <f>VLOOKUP($A7850,'Employers and sectors'!$A$1:$G$2802,6,FALSE)</f>
        <v>Dumfries and Galloway</v>
      </c>
      <c r="G7850" s="19" t="str">
        <f>VLOOKUP($A7850,'Employers and sectors'!$A$1:$G$2802,7,FALSE)</f>
        <v>Scotland</v>
      </c>
      <c r="H7850" s="20" t="s">
        <v>253</v>
      </c>
      <c r="I7850" s="42">
        <v>31</v>
      </c>
    </row>
    <row r="7851" spans="1:9" ht="16" thickBot="1" x14ac:dyDescent="0.4">
      <c r="A7851" s="27" t="s">
        <v>3395</v>
      </c>
      <c r="B7851" s="60" t="str">
        <f t="shared" ref="B7851:G7851" si="1622">B7850</f>
        <v>Health and social care</v>
      </c>
      <c r="C7851" s="60" t="str">
        <f t="shared" si="1622"/>
        <v>Social care</v>
      </c>
      <c r="D7851" s="60" t="str">
        <f t="shared" si="1622"/>
        <v>Active</v>
      </c>
      <c r="E7851" s="60" t="str">
        <f t="shared" si="1622"/>
        <v>Annan</v>
      </c>
      <c r="F7851" s="60" t="str">
        <f t="shared" si="1622"/>
        <v>Dumfries and Galloway</v>
      </c>
      <c r="G7851" s="60" t="str">
        <f t="shared" si="1622"/>
        <v>Scotland</v>
      </c>
      <c r="H7851" s="28"/>
      <c r="I7851" s="43">
        <v>37</v>
      </c>
    </row>
    <row r="7852" spans="1:9" x14ac:dyDescent="0.35">
      <c r="A7852" s="15" t="s">
        <v>3396</v>
      </c>
      <c r="B7852" s="17" t="str">
        <f>VLOOKUP($A7852,'Employers and sectors'!$A$1:$G$2802,2,FALSE)</f>
        <v>Health and social care</v>
      </c>
      <c r="C7852" s="15" t="str">
        <f>VLOOKUP($A7852,'Employers and sectors'!$A$1:$G$2802,3,FALSE)</f>
        <v>Social care</v>
      </c>
      <c r="D7852" s="15" t="str">
        <f>VLOOKUP($A7852,'Employers and sectors'!$A$1:$G$2802,4,FALSE)</f>
        <v>Active</v>
      </c>
      <c r="E7852" s="17" t="str">
        <f>VLOOKUP($A7852,'Employers and sectors'!$A$1:$G$2802,5,FALSE)</f>
        <v>Inverness</v>
      </c>
      <c r="F7852" s="15" t="str">
        <f>VLOOKUP($A7852,'Employers and sectors'!$A$1:$G$2802,6,FALSE)</f>
        <v>Highland</v>
      </c>
      <c r="G7852" s="15" t="str">
        <f>VLOOKUP($A7852,'Employers and sectors'!$A$1:$G$2802,7,FALSE)</f>
        <v>Scotland</v>
      </c>
      <c r="H7852" s="16" t="s">
        <v>245</v>
      </c>
      <c r="I7852" s="44" t="s">
        <v>5666</v>
      </c>
    </row>
    <row r="7853" spans="1:9" x14ac:dyDescent="0.35">
      <c r="A7853" s="17" t="s">
        <v>3396</v>
      </c>
      <c r="B7853" s="17" t="str">
        <f>VLOOKUP($A7853,'Employers and sectors'!$A$1:$G$2802,2,FALSE)</f>
        <v>Health and social care</v>
      </c>
      <c r="C7853" s="17" t="str">
        <f>VLOOKUP($A7853,'Employers and sectors'!$A$1:$G$2802,3,FALSE)</f>
        <v>Social care</v>
      </c>
      <c r="D7853" s="17" t="str">
        <f>VLOOKUP($A7853,'Employers and sectors'!$A$1:$G$2802,4,FALSE)</f>
        <v>Active</v>
      </c>
      <c r="E7853" s="17" t="str">
        <f>VLOOKUP($A7853,'Employers and sectors'!$A$1:$G$2802,5,FALSE)</f>
        <v>Inverness</v>
      </c>
      <c r="F7853" s="17" t="str">
        <f>VLOOKUP($A7853,'Employers and sectors'!$A$1:$G$2802,6,FALSE)</f>
        <v>Highland</v>
      </c>
      <c r="G7853" s="17" t="str">
        <f>VLOOKUP($A7853,'Employers and sectors'!$A$1:$G$2802,7,FALSE)</f>
        <v>Scotland</v>
      </c>
      <c r="H7853" s="18" t="s">
        <v>252</v>
      </c>
      <c r="I7853" s="41">
        <v>10</v>
      </c>
    </row>
    <row r="7854" spans="1:9" x14ac:dyDescent="0.35">
      <c r="A7854" s="17" t="s">
        <v>3396</v>
      </c>
      <c r="B7854" s="17" t="str">
        <f>VLOOKUP($A7854,'Employers and sectors'!$A$1:$G$2802,2,FALSE)</f>
        <v>Health and social care</v>
      </c>
      <c r="C7854" s="17" t="str">
        <f>VLOOKUP($A7854,'Employers and sectors'!$A$1:$G$2802,3,FALSE)</f>
        <v>Social care</v>
      </c>
      <c r="D7854" s="17" t="str">
        <f>VLOOKUP($A7854,'Employers and sectors'!$A$1:$G$2802,4,FALSE)</f>
        <v>Active</v>
      </c>
      <c r="E7854" s="17" t="str">
        <f>VLOOKUP($A7854,'Employers and sectors'!$A$1:$G$2802,5,FALSE)</f>
        <v>Inverness</v>
      </c>
      <c r="F7854" s="17" t="str">
        <f>VLOOKUP($A7854,'Employers and sectors'!$A$1:$G$2802,6,FALSE)</f>
        <v>Highland</v>
      </c>
      <c r="G7854" s="17" t="str">
        <f>VLOOKUP($A7854,'Employers and sectors'!$A$1:$G$2802,7,FALSE)</f>
        <v>Scotland</v>
      </c>
      <c r="H7854" s="18" t="s">
        <v>271</v>
      </c>
      <c r="I7854" s="41" t="s">
        <v>5666</v>
      </c>
    </row>
    <row r="7855" spans="1:9" x14ac:dyDescent="0.35">
      <c r="A7855" s="17" t="s">
        <v>3396</v>
      </c>
      <c r="B7855" s="17" t="str">
        <f>VLOOKUP($A7855,'Employers and sectors'!$A$1:$G$2802,2,FALSE)</f>
        <v>Health and social care</v>
      </c>
      <c r="C7855" s="17" t="str">
        <f>VLOOKUP($A7855,'Employers and sectors'!$A$1:$G$2802,3,FALSE)</f>
        <v>Social care</v>
      </c>
      <c r="D7855" s="17" t="str">
        <f>VLOOKUP($A7855,'Employers and sectors'!$A$1:$G$2802,4,FALSE)</f>
        <v>Active</v>
      </c>
      <c r="E7855" s="17" t="str">
        <f>VLOOKUP($A7855,'Employers and sectors'!$A$1:$G$2802,5,FALSE)</f>
        <v>Inverness</v>
      </c>
      <c r="F7855" s="17" t="str">
        <f>VLOOKUP($A7855,'Employers and sectors'!$A$1:$G$2802,6,FALSE)</f>
        <v>Highland</v>
      </c>
      <c r="G7855" s="17" t="str">
        <f>VLOOKUP($A7855,'Employers and sectors'!$A$1:$G$2802,7,FALSE)</f>
        <v>Scotland</v>
      </c>
      <c r="H7855" s="18" t="s">
        <v>246</v>
      </c>
      <c r="I7855" s="41">
        <v>76</v>
      </c>
    </row>
    <row r="7856" spans="1:9" x14ac:dyDescent="0.35">
      <c r="A7856" s="17" t="s">
        <v>3396</v>
      </c>
      <c r="B7856" s="17" t="str">
        <f>VLOOKUP($A7856,'Employers and sectors'!$A$1:$G$2802,2,FALSE)</f>
        <v>Health and social care</v>
      </c>
      <c r="C7856" s="17" t="str">
        <f>VLOOKUP($A7856,'Employers and sectors'!$A$1:$G$2802,3,FALSE)</f>
        <v>Social care</v>
      </c>
      <c r="D7856" s="17" t="str">
        <f>VLOOKUP($A7856,'Employers and sectors'!$A$1:$G$2802,4,FALSE)</f>
        <v>Active</v>
      </c>
      <c r="E7856" s="17" t="str">
        <f>VLOOKUP($A7856,'Employers and sectors'!$A$1:$G$2802,5,FALSE)</f>
        <v>Inverness</v>
      </c>
      <c r="F7856" s="17" t="str">
        <f>VLOOKUP($A7856,'Employers and sectors'!$A$1:$G$2802,6,FALSE)</f>
        <v>Highland</v>
      </c>
      <c r="G7856" s="17" t="str">
        <f>VLOOKUP($A7856,'Employers and sectors'!$A$1:$G$2802,7,FALSE)</f>
        <v>Scotland</v>
      </c>
      <c r="H7856" s="18" t="s">
        <v>247</v>
      </c>
      <c r="I7856" s="41" t="s">
        <v>5666</v>
      </c>
    </row>
    <row r="7857" spans="1:9" ht="16" thickBot="1" x14ac:dyDescent="0.4">
      <c r="A7857" s="19" t="s">
        <v>3396</v>
      </c>
      <c r="B7857" s="17" t="str">
        <f>VLOOKUP($A7857,'Employers and sectors'!$A$1:$G$2802,2,FALSE)</f>
        <v>Health and social care</v>
      </c>
      <c r="C7857" s="19" t="str">
        <f>VLOOKUP($A7857,'Employers and sectors'!$A$1:$G$2802,3,FALSE)</f>
        <v>Social care</v>
      </c>
      <c r="D7857" s="19" t="str">
        <f>VLOOKUP($A7857,'Employers and sectors'!$A$1:$G$2802,4,FALSE)</f>
        <v>Active</v>
      </c>
      <c r="E7857" s="17" t="str">
        <f>VLOOKUP($A7857,'Employers and sectors'!$A$1:$G$2802,5,FALSE)</f>
        <v>Inverness</v>
      </c>
      <c r="F7857" s="19" t="str">
        <f>VLOOKUP($A7857,'Employers and sectors'!$A$1:$G$2802,6,FALSE)</f>
        <v>Highland</v>
      </c>
      <c r="G7857" s="19" t="str">
        <f>VLOOKUP($A7857,'Employers and sectors'!$A$1:$G$2802,7,FALSE)</f>
        <v>Scotland</v>
      </c>
      <c r="H7857" s="20" t="s">
        <v>253</v>
      </c>
      <c r="I7857" s="42">
        <v>16</v>
      </c>
    </row>
    <row r="7858" spans="1:9" ht="16" thickBot="1" x14ac:dyDescent="0.4">
      <c r="A7858" s="27" t="s">
        <v>3397</v>
      </c>
      <c r="B7858" s="60" t="str">
        <f t="shared" ref="B7858:G7858" si="1623">B7857</f>
        <v>Health and social care</v>
      </c>
      <c r="C7858" s="60" t="str">
        <f t="shared" si="1623"/>
        <v>Social care</v>
      </c>
      <c r="D7858" s="60" t="str">
        <f t="shared" si="1623"/>
        <v>Active</v>
      </c>
      <c r="E7858" s="60" t="str">
        <f t="shared" si="1623"/>
        <v>Inverness</v>
      </c>
      <c r="F7858" s="60" t="str">
        <f t="shared" si="1623"/>
        <v>Highland</v>
      </c>
      <c r="G7858" s="60" t="str">
        <f t="shared" si="1623"/>
        <v>Scotland</v>
      </c>
      <c r="H7858" s="28"/>
      <c r="I7858" s="43">
        <v>110</v>
      </c>
    </row>
    <row r="7859" spans="1:9" x14ac:dyDescent="0.35">
      <c r="A7859" s="15" t="s">
        <v>3398</v>
      </c>
      <c r="B7859" s="17" t="str">
        <f>VLOOKUP($A7859,'Employers and sectors'!$A$1:$G$2802,2,FALSE)</f>
        <v>Health and social care</v>
      </c>
      <c r="C7859" s="15" t="str">
        <f>VLOOKUP($A7859,'Employers and sectors'!$A$1:$G$2802,3,FALSE)</f>
        <v>Social care</v>
      </c>
      <c r="D7859" s="15" t="str">
        <f>VLOOKUP($A7859,'Employers and sectors'!$A$1:$G$2802,4,FALSE)</f>
        <v>Active</v>
      </c>
      <c r="E7859" s="17" t="str">
        <f>VLOOKUP($A7859,'Employers and sectors'!$A$1:$G$2802,5,FALSE)</f>
        <v>Warrington</v>
      </c>
      <c r="F7859" s="15" t="str">
        <f>VLOOKUP($A7859,'Employers and sectors'!$A$1:$G$2802,6,FALSE)</f>
        <v>Warrington</v>
      </c>
      <c r="G7859" s="15" t="str">
        <f>VLOOKUP($A7859,'Employers and sectors'!$A$1:$G$2802,7,FALSE)</f>
        <v>North West</v>
      </c>
      <c r="H7859" s="16" t="s">
        <v>246</v>
      </c>
      <c r="I7859" s="44">
        <v>29</v>
      </c>
    </row>
    <row r="7860" spans="1:9" x14ac:dyDescent="0.35">
      <c r="A7860" s="17" t="s">
        <v>3398</v>
      </c>
      <c r="B7860" s="17" t="str">
        <f>VLOOKUP($A7860,'Employers and sectors'!$A$1:$G$2802,2,FALSE)</f>
        <v>Health and social care</v>
      </c>
      <c r="C7860" s="17" t="str">
        <f>VLOOKUP($A7860,'Employers and sectors'!$A$1:$G$2802,3,FALSE)</f>
        <v>Social care</v>
      </c>
      <c r="D7860" s="17" t="str">
        <f>VLOOKUP($A7860,'Employers and sectors'!$A$1:$G$2802,4,FALSE)</f>
        <v>Active</v>
      </c>
      <c r="E7860" s="17" t="str">
        <f>VLOOKUP($A7860,'Employers and sectors'!$A$1:$G$2802,5,FALSE)</f>
        <v>Warrington</v>
      </c>
      <c r="F7860" s="17" t="str">
        <f>VLOOKUP($A7860,'Employers and sectors'!$A$1:$G$2802,6,FALSE)</f>
        <v>Warrington</v>
      </c>
      <c r="G7860" s="17" t="str">
        <f>VLOOKUP($A7860,'Employers and sectors'!$A$1:$G$2802,7,FALSE)</f>
        <v>North West</v>
      </c>
      <c r="H7860" s="18" t="s">
        <v>247</v>
      </c>
      <c r="I7860" s="41" t="s">
        <v>5666</v>
      </c>
    </row>
    <row r="7861" spans="1:9" ht="16" thickBot="1" x14ac:dyDescent="0.4">
      <c r="A7861" s="19" t="s">
        <v>3398</v>
      </c>
      <c r="B7861" s="17" t="str">
        <f>VLOOKUP($A7861,'Employers and sectors'!$A$1:$G$2802,2,FALSE)</f>
        <v>Health and social care</v>
      </c>
      <c r="C7861" s="19" t="str">
        <f>VLOOKUP($A7861,'Employers and sectors'!$A$1:$G$2802,3,FALSE)</f>
        <v>Social care</v>
      </c>
      <c r="D7861" s="19" t="str">
        <f>VLOOKUP($A7861,'Employers and sectors'!$A$1:$G$2802,4,FALSE)</f>
        <v>Active</v>
      </c>
      <c r="E7861" s="17" t="str">
        <f>VLOOKUP($A7861,'Employers and sectors'!$A$1:$G$2802,5,FALSE)</f>
        <v>Warrington</v>
      </c>
      <c r="F7861" s="19" t="str">
        <f>VLOOKUP($A7861,'Employers and sectors'!$A$1:$G$2802,6,FALSE)</f>
        <v>Warrington</v>
      </c>
      <c r="G7861" s="19" t="str">
        <f>VLOOKUP($A7861,'Employers and sectors'!$A$1:$G$2802,7,FALSE)</f>
        <v>North West</v>
      </c>
      <c r="H7861" s="20" t="s">
        <v>253</v>
      </c>
      <c r="I7861" s="42" t="s">
        <v>5666</v>
      </c>
    </row>
    <row r="7862" spans="1:9" ht="16" thickBot="1" x14ac:dyDescent="0.4">
      <c r="A7862" s="27" t="s">
        <v>3399</v>
      </c>
      <c r="B7862" s="60" t="str">
        <f t="shared" ref="B7862:G7862" si="1624">B7861</f>
        <v>Health and social care</v>
      </c>
      <c r="C7862" s="60" t="str">
        <f t="shared" si="1624"/>
        <v>Social care</v>
      </c>
      <c r="D7862" s="60" t="str">
        <f t="shared" si="1624"/>
        <v>Active</v>
      </c>
      <c r="E7862" s="60" t="str">
        <f t="shared" si="1624"/>
        <v>Warrington</v>
      </c>
      <c r="F7862" s="60" t="str">
        <f t="shared" si="1624"/>
        <v>Warrington</v>
      </c>
      <c r="G7862" s="60" t="str">
        <f t="shared" si="1624"/>
        <v>North West</v>
      </c>
      <c r="H7862" s="28"/>
      <c r="I7862" s="43">
        <v>32</v>
      </c>
    </row>
    <row r="7863" spans="1:9" x14ac:dyDescent="0.35">
      <c r="A7863" s="15" t="s">
        <v>3400</v>
      </c>
      <c r="B7863" s="17" t="str">
        <f>VLOOKUP($A7863,'Employers and sectors'!$A$1:$G$2802,2,FALSE)</f>
        <v>Health and social care</v>
      </c>
      <c r="C7863" s="15" t="str">
        <f>VLOOKUP($A7863,'Employers and sectors'!$A$1:$G$2802,3,FALSE)</f>
        <v>Social care</v>
      </c>
      <c r="D7863" s="15" t="str">
        <f>VLOOKUP($A7863,'Employers and sectors'!$A$1:$G$2802,4,FALSE)</f>
        <v>Active</v>
      </c>
      <c r="E7863" s="17" t="str">
        <f>VLOOKUP($A7863,'Employers and sectors'!$A$1:$G$2802,5,FALSE)</f>
        <v>Carrickfergus</v>
      </c>
      <c r="F7863" s="15" t="str">
        <f>VLOOKUP($A7863,'Employers and sectors'!$A$1:$G$2802,6,FALSE)</f>
        <v>Mid and East Antrim</v>
      </c>
      <c r="G7863" s="15" t="str">
        <f>VLOOKUP($A7863,'Employers and sectors'!$A$1:$G$2802,7,FALSE)</f>
        <v>Northern Ireland</v>
      </c>
      <c r="H7863" s="16" t="s">
        <v>252</v>
      </c>
      <c r="I7863" s="44" t="s">
        <v>5666</v>
      </c>
    </row>
    <row r="7864" spans="1:9" x14ac:dyDescent="0.35">
      <c r="A7864" s="17" t="s">
        <v>3400</v>
      </c>
      <c r="B7864" s="17" t="str">
        <f>VLOOKUP($A7864,'Employers and sectors'!$A$1:$G$2802,2,FALSE)</f>
        <v>Health and social care</v>
      </c>
      <c r="C7864" s="17" t="str">
        <f>VLOOKUP($A7864,'Employers and sectors'!$A$1:$G$2802,3,FALSE)</f>
        <v>Social care</v>
      </c>
      <c r="D7864" s="17" t="str">
        <f>VLOOKUP($A7864,'Employers and sectors'!$A$1:$G$2802,4,FALSE)</f>
        <v>Active</v>
      </c>
      <c r="E7864" s="17" t="str">
        <f>VLOOKUP($A7864,'Employers and sectors'!$A$1:$G$2802,5,FALSE)</f>
        <v>Carrickfergus</v>
      </c>
      <c r="F7864" s="17" t="str">
        <f>VLOOKUP($A7864,'Employers and sectors'!$A$1:$G$2802,6,FALSE)</f>
        <v>Mid and East Antrim</v>
      </c>
      <c r="G7864" s="17" t="str">
        <f>VLOOKUP($A7864,'Employers and sectors'!$A$1:$G$2802,7,FALSE)</f>
        <v>Northern Ireland</v>
      </c>
      <c r="H7864" s="18" t="s">
        <v>246</v>
      </c>
      <c r="I7864" s="41">
        <v>54</v>
      </c>
    </row>
    <row r="7865" spans="1:9" ht="16" thickBot="1" x14ac:dyDescent="0.4">
      <c r="A7865" s="19" t="s">
        <v>3400</v>
      </c>
      <c r="B7865" s="17" t="str">
        <f>VLOOKUP($A7865,'Employers and sectors'!$A$1:$G$2802,2,FALSE)</f>
        <v>Health and social care</v>
      </c>
      <c r="C7865" s="19" t="str">
        <f>VLOOKUP($A7865,'Employers and sectors'!$A$1:$G$2802,3,FALSE)</f>
        <v>Social care</v>
      </c>
      <c r="D7865" s="19" t="str">
        <f>VLOOKUP($A7865,'Employers and sectors'!$A$1:$G$2802,4,FALSE)</f>
        <v>Active</v>
      </c>
      <c r="E7865" s="17" t="str">
        <f>VLOOKUP($A7865,'Employers and sectors'!$A$1:$G$2802,5,FALSE)</f>
        <v>Carrickfergus</v>
      </c>
      <c r="F7865" s="19" t="str">
        <f>VLOOKUP($A7865,'Employers and sectors'!$A$1:$G$2802,6,FALSE)</f>
        <v>Mid and East Antrim</v>
      </c>
      <c r="G7865" s="19" t="str">
        <f>VLOOKUP($A7865,'Employers and sectors'!$A$1:$G$2802,7,FALSE)</f>
        <v>Northern Ireland</v>
      </c>
      <c r="H7865" s="20" t="s">
        <v>247</v>
      </c>
      <c r="I7865" s="42">
        <v>9</v>
      </c>
    </row>
    <row r="7866" spans="1:9" ht="16" thickBot="1" x14ac:dyDescent="0.4">
      <c r="A7866" s="27" t="s">
        <v>3401</v>
      </c>
      <c r="B7866" s="60" t="str">
        <f t="shared" ref="B7866:G7866" si="1625">B7865</f>
        <v>Health and social care</v>
      </c>
      <c r="C7866" s="60" t="str">
        <f t="shared" si="1625"/>
        <v>Social care</v>
      </c>
      <c r="D7866" s="60" t="str">
        <f t="shared" si="1625"/>
        <v>Active</v>
      </c>
      <c r="E7866" s="60" t="str">
        <f t="shared" si="1625"/>
        <v>Carrickfergus</v>
      </c>
      <c r="F7866" s="60" t="str">
        <f t="shared" si="1625"/>
        <v>Mid and East Antrim</v>
      </c>
      <c r="G7866" s="60" t="str">
        <f t="shared" si="1625"/>
        <v>Northern Ireland</v>
      </c>
      <c r="H7866" s="28"/>
      <c r="I7866" s="43">
        <v>65</v>
      </c>
    </row>
    <row r="7867" spans="1:9" x14ac:dyDescent="0.35">
      <c r="A7867" s="15" t="s">
        <v>3402</v>
      </c>
      <c r="B7867" s="17" t="str">
        <f>VLOOKUP($A7867,'Employers and sectors'!$A$1:$G$2802,2,FALSE)</f>
        <v>Health and social care</v>
      </c>
      <c r="C7867" s="15" t="str">
        <f>VLOOKUP($A7867,'Employers and sectors'!$A$1:$G$2802,3,FALSE)</f>
        <v>Social care</v>
      </c>
      <c r="D7867" s="15" t="str">
        <f>VLOOKUP($A7867,'Employers and sectors'!$A$1:$G$2802,4,FALSE)</f>
        <v>Active</v>
      </c>
      <c r="E7867" s="17" t="str">
        <f>VLOOKUP($A7867,'Employers and sectors'!$A$1:$G$2802,5,FALSE)</f>
        <v>Porthmadog</v>
      </c>
      <c r="F7867" s="15" t="str">
        <f>VLOOKUP($A7867,'Employers and sectors'!$A$1:$G$2802,6,FALSE)</f>
        <v>Gwynedd</v>
      </c>
      <c r="G7867" s="15" t="str">
        <f>VLOOKUP($A7867,'Employers and sectors'!$A$1:$G$2802,7,FALSE)</f>
        <v>Wales</v>
      </c>
      <c r="H7867" s="16" t="s">
        <v>252</v>
      </c>
      <c r="I7867" s="44" t="s">
        <v>5666</v>
      </c>
    </row>
    <row r="7868" spans="1:9" x14ac:dyDescent="0.35">
      <c r="A7868" s="17" t="s">
        <v>3402</v>
      </c>
      <c r="B7868" s="17" t="str">
        <f>VLOOKUP($A7868,'Employers and sectors'!$A$1:$G$2802,2,FALSE)</f>
        <v>Health and social care</v>
      </c>
      <c r="C7868" s="17" t="str">
        <f>VLOOKUP($A7868,'Employers and sectors'!$A$1:$G$2802,3,FALSE)</f>
        <v>Social care</v>
      </c>
      <c r="D7868" s="17" t="str">
        <f>VLOOKUP($A7868,'Employers and sectors'!$A$1:$G$2802,4,FALSE)</f>
        <v>Active</v>
      </c>
      <c r="E7868" s="17" t="str">
        <f>VLOOKUP($A7868,'Employers and sectors'!$A$1:$G$2802,5,FALSE)</f>
        <v>Porthmadog</v>
      </c>
      <c r="F7868" s="17" t="str">
        <f>VLOOKUP($A7868,'Employers and sectors'!$A$1:$G$2802,6,FALSE)</f>
        <v>Gwynedd</v>
      </c>
      <c r="G7868" s="17" t="str">
        <f>VLOOKUP($A7868,'Employers and sectors'!$A$1:$G$2802,7,FALSE)</f>
        <v>Wales</v>
      </c>
      <c r="H7868" s="18" t="s">
        <v>271</v>
      </c>
      <c r="I7868" s="41" t="s">
        <v>5666</v>
      </c>
    </row>
    <row r="7869" spans="1:9" x14ac:dyDescent="0.35">
      <c r="A7869" s="17" t="s">
        <v>3402</v>
      </c>
      <c r="B7869" s="17" t="str">
        <f>VLOOKUP($A7869,'Employers and sectors'!$A$1:$G$2802,2,FALSE)</f>
        <v>Health and social care</v>
      </c>
      <c r="C7869" s="17" t="str">
        <f>VLOOKUP($A7869,'Employers and sectors'!$A$1:$G$2802,3,FALSE)</f>
        <v>Social care</v>
      </c>
      <c r="D7869" s="17" t="str">
        <f>VLOOKUP($A7869,'Employers and sectors'!$A$1:$G$2802,4,FALSE)</f>
        <v>Active</v>
      </c>
      <c r="E7869" s="17" t="str">
        <f>VLOOKUP($A7869,'Employers and sectors'!$A$1:$G$2802,5,FALSE)</f>
        <v>Porthmadog</v>
      </c>
      <c r="F7869" s="17" t="str">
        <f>VLOOKUP($A7869,'Employers and sectors'!$A$1:$G$2802,6,FALSE)</f>
        <v>Gwynedd</v>
      </c>
      <c r="G7869" s="17" t="str">
        <f>VLOOKUP($A7869,'Employers and sectors'!$A$1:$G$2802,7,FALSE)</f>
        <v>Wales</v>
      </c>
      <c r="H7869" s="18" t="s">
        <v>246</v>
      </c>
      <c r="I7869" s="41">
        <v>26</v>
      </c>
    </row>
    <row r="7870" spans="1:9" x14ac:dyDescent="0.35">
      <c r="A7870" s="17" t="s">
        <v>3402</v>
      </c>
      <c r="B7870" s="17" t="str">
        <f>VLOOKUP($A7870,'Employers and sectors'!$A$1:$G$2802,2,FALSE)</f>
        <v>Health and social care</v>
      </c>
      <c r="C7870" s="17" t="str">
        <f>VLOOKUP($A7870,'Employers and sectors'!$A$1:$G$2802,3,FALSE)</f>
        <v>Social care</v>
      </c>
      <c r="D7870" s="17" t="str">
        <f>VLOOKUP($A7870,'Employers and sectors'!$A$1:$G$2802,4,FALSE)</f>
        <v>Active</v>
      </c>
      <c r="E7870" s="17" t="str">
        <f>VLOOKUP($A7870,'Employers and sectors'!$A$1:$G$2802,5,FALSE)</f>
        <v>Porthmadog</v>
      </c>
      <c r="F7870" s="17" t="str">
        <f>VLOOKUP($A7870,'Employers and sectors'!$A$1:$G$2802,6,FALSE)</f>
        <v>Gwynedd</v>
      </c>
      <c r="G7870" s="17" t="str">
        <f>VLOOKUP($A7870,'Employers and sectors'!$A$1:$G$2802,7,FALSE)</f>
        <v>Wales</v>
      </c>
      <c r="H7870" s="18" t="s">
        <v>247</v>
      </c>
      <c r="I7870" s="41" t="s">
        <v>5666</v>
      </c>
    </row>
    <row r="7871" spans="1:9" ht="16" thickBot="1" x14ac:dyDescent="0.4">
      <c r="A7871" s="19" t="s">
        <v>3402</v>
      </c>
      <c r="B7871" s="17" t="str">
        <f>VLOOKUP($A7871,'Employers and sectors'!$A$1:$G$2802,2,FALSE)</f>
        <v>Health and social care</v>
      </c>
      <c r="C7871" s="19" t="str">
        <f>VLOOKUP($A7871,'Employers and sectors'!$A$1:$G$2802,3,FALSE)</f>
        <v>Social care</v>
      </c>
      <c r="D7871" s="19" t="str">
        <f>VLOOKUP($A7871,'Employers and sectors'!$A$1:$G$2802,4,FALSE)</f>
        <v>Active</v>
      </c>
      <c r="E7871" s="17" t="str">
        <f>VLOOKUP($A7871,'Employers and sectors'!$A$1:$G$2802,5,FALSE)</f>
        <v>Porthmadog</v>
      </c>
      <c r="F7871" s="19" t="str">
        <f>VLOOKUP($A7871,'Employers and sectors'!$A$1:$G$2802,6,FALSE)</f>
        <v>Gwynedd</v>
      </c>
      <c r="G7871" s="19" t="str">
        <f>VLOOKUP($A7871,'Employers and sectors'!$A$1:$G$2802,7,FALSE)</f>
        <v>Wales</v>
      </c>
      <c r="H7871" s="20" t="s">
        <v>253</v>
      </c>
      <c r="I7871" s="42" t="s">
        <v>5666</v>
      </c>
    </row>
    <row r="7872" spans="1:9" ht="16" thickBot="1" x14ac:dyDescent="0.4">
      <c r="A7872" s="27" t="s">
        <v>3403</v>
      </c>
      <c r="B7872" s="60" t="str">
        <f t="shared" ref="B7872:G7872" si="1626">B7871</f>
        <v>Health and social care</v>
      </c>
      <c r="C7872" s="60" t="str">
        <f t="shared" si="1626"/>
        <v>Social care</v>
      </c>
      <c r="D7872" s="60" t="str">
        <f t="shared" si="1626"/>
        <v>Active</v>
      </c>
      <c r="E7872" s="60" t="str">
        <f t="shared" si="1626"/>
        <v>Porthmadog</v>
      </c>
      <c r="F7872" s="60" t="str">
        <f t="shared" si="1626"/>
        <v>Gwynedd</v>
      </c>
      <c r="G7872" s="60" t="str">
        <f t="shared" si="1626"/>
        <v>Wales</v>
      </c>
      <c r="H7872" s="28"/>
      <c r="I7872" s="43">
        <v>40</v>
      </c>
    </row>
    <row r="7873" spans="1:9" x14ac:dyDescent="0.35">
      <c r="A7873" s="15" t="s">
        <v>3404</v>
      </c>
      <c r="B7873" s="17" t="str">
        <f>VLOOKUP($A7873,'Employers and sectors'!$A$1:$G$2802,2,FALSE)</f>
        <v>Professional, Scientific and Technical</v>
      </c>
      <c r="C7873" s="15">
        <f>VLOOKUP($A7873,'Employers and sectors'!$A$1:$G$2802,3,FALSE)</f>
        <v>0</v>
      </c>
      <c r="D7873" s="15" t="str">
        <f>VLOOKUP($A7873,'Employers and sectors'!$A$1:$G$2802,4,FALSE)</f>
        <v>Active</v>
      </c>
      <c r="E7873" s="17" t="str">
        <f>VLOOKUP($A7873,'Employers and sectors'!$A$1:$G$2802,5,FALSE)</f>
        <v>City of London</v>
      </c>
      <c r="F7873" s="15" t="str">
        <f>VLOOKUP($A7873,'Employers and sectors'!$A$1:$G$2802,6,FALSE)</f>
        <v>City of London</v>
      </c>
      <c r="G7873" s="15" t="str">
        <f>VLOOKUP($A7873,'Employers and sectors'!$A$1:$G$2802,7,FALSE)</f>
        <v>London</v>
      </c>
      <c r="H7873" s="16" t="s">
        <v>245</v>
      </c>
      <c r="I7873" s="44" t="s">
        <v>5666</v>
      </c>
    </row>
    <row r="7874" spans="1:9" x14ac:dyDescent="0.35">
      <c r="A7874" s="17" t="s">
        <v>3404</v>
      </c>
      <c r="B7874" s="17" t="str">
        <f>VLOOKUP($A7874,'Employers and sectors'!$A$1:$G$2802,2,FALSE)</f>
        <v>Professional, Scientific and Technical</v>
      </c>
      <c r="C7874" s="17">
        <f>VLOOKUP($A7874,'Employers and sectors'!$A$1:$G$2802,3,FALSE)</f>
        <v>0</v>
      </c>
      <c r="D7874" s="17" t="str">
        <f>VLOOKUP($A7874,'Employers and sectors'!$A$1:$G$2802,4,FALSE)</f>
        <v>Active</v>
      </c>
      <c r="E7874" s="17" t="str">
        <f>VLOOKUP($A7874,'Employers and sectors'!$A$1:$G$2802,5,FALSE)</f>
        <v>City of London</v>
      </c>
      <c r="F7874" s="17" t="str">
        <f>VLOOKUP($A7874,'Employers and sectors'!$A$1:$G$2802,6,FALSE)</f>
        <v>City of London</v>
      </c>
      <c r="G7874" s="17" t="str">
        <f>VLOOKUP($A7874,'Employers and sectors'!$A$1:$G$2802,7,FALSE)</f>
        <v>London</v>
      </c>
      <c r="H7874" s="18" t="s">
        <v>252</v>
      </c>
      <c r="I7874" s="41" t="s">
        <v>5666</v>
      </c>
    </row>
    <row r="7875" spans="1:9" x14ac:dyDescent="0.35">
      <c r="A7875" s="17" t="s">
        <v>3404</v>
      </c>
      <c r="B7875" s="17" t="str">
        <f>VLOOKUP($A7875,'Employers and sectors'!$A$1:$G$2802,2,FALSE)</f>
        <v>Professional, Scientific and Technical</v>
      </c>
      <c r="C7875" s="17">
        <f>VLOOKUP($A7875,'Employers and sectors'!$A$1:$G$2802,3,FALSE)</f>
        <v>0</v>
      </c>
      <c r="D7875" s="17" t="str">
        <f>VLOOKUP($A7875,'Employers and sectors'!$A$1:$G$2802,4,FALSE)</f>
        <v>Active</v>
      </c>
      <c r="E7875" s="17" t="str">
        <f>VLOOKUP($A7875,'Employers and sectors'!$A$1:$G$2802,5,FALSE)</f>
        <v>City of London</v>
      </c>
      <c r="F7875" s="17" t="str">
        <f>VLOOKUP($A7875,'Employers and sectors'!$A$1:$G$2802,6,FALSE)</f>
        <v>City of London</v>
      </c>
      <c r="G7875" s="17" t="str">
        <f>VLOOKUP($A7875,'Employers and sectors'!$A$1:$G$2802,7,FALSE)</f>
        <v>London</v>
      </c>
      <c r="H7875" s="18" t="s">
        <v>246</v>
      </c>
      <c r="I7875" s="41">
        <v>7</v>
      </c>
    </row>
    <row r="7876" spans="1:9" ht="16" thickBot="1" x14ac:dyDescent="0.4">
      <c r="A7876" s="19" t="s">
        <v>3404</v>
      </c>
      <c r="B7876" s="17" t="str">
        <f>VLOOKUP($A7876,'Employers and sectors'!$A$1:$G$2802,2,FALSE)</f>
        <v>Professional, Scientific and Technical</v>
      </c>
      <c r="C7876" s="19">
        <f>VLOOKUP($A7876,'Employers and sectors'!$A$1:$G$2802,3,FALSE)</f>
        <v>0</v>
      </c>
      <c r="D7876" s="19" t="str">
        <f>VLOOKUP($A7876,'Employers and sectors'!$A$1:$G$2802,4,FALSE)</f>
        <v>Active</v>
      </c>
      <c r="E7876" s="17" t="str">
        <f>VLOOKUP($A7876,'Employers and sectors'!$A$1:$G$2802,5,FALSE)</f>
        <v>City of London</v>
      </c>
      <c r="F7876" s="19" t="str">
        <f>VLOOKUP($A7876,'Employers and sectors'!$A$1:$G$2802,6,FALSE)</f>
        <v>City of London</v>
      </c>
      <c r="G7876" s="19" t="str">
        <f>VLOOKUP($A7876,'Employers and sectors'!$A$1:$G$2802,7,FALSE)</f>
        <v>London</v>
      </c>
      <c r="H7876" s="20" t="s">
        <v>253</v>
      </c>
      <c r="I7876" s="42">
        <v>16</v>
      </c>
    </row>
    <row r="7877" spans="1:9" ht="16" thickBot="1" x14ac:dyDescent="0.4">
      <c r="A7877" s="27" t="s">
        <v>3405</v>
      </c>
      <c r="B7877" s="60" t="str">
        <f t="shared" ref="B7877:G7877" si="1627">B7876</f>
        <v>Professional, Scientific and Technical</v>
      </c>
      <c r="C7877" s="60">
        <f t="shared" si="1627"/>
        <v>0</v>
      </c>
      <c r="D7877" s="60" t="str">
        <f t="shared" si="1627"/>
        <v>Active</v>
      </c>
      <c r="E7877" s="60" t="str">
        <f t="shared" si="1627"/>
        <v>City of London</v>
      </c>
      <c r="F7877" s="60" t="str">
        <f t="shared" si="1627"/>
        <v>City of London</v>
      </c>
      <c r="G7877" s="60" t="str">
        <f t="shared" si="1627"/>
        <v>London</v>
      </c>
      <c r="H7877" s="28"/>
      <c r="I7877" s="43">
        <v>29</v>
      </c>
    </row>
    <row r="7878" spans="1:9" x14ac:dyDescent="0.35">
      <c r="A7878" s="15" t="s">
        <v>3406</v>
      </c>
      <c r="B7878" s="17" t="str">
        <f>VLOOKUP($A7878,'Employers and sectors'!$A$1:$G$2802,2,FALSE)</f>
        <v>Health and social care</v>
      </c>
      <c r="C7878" s="15" t="str">
        <f>VLOOKUP($A7878,'Employers and sectors'!$A$1:$G$2802,3,FALSE)</f>
        <v>Social care</v>
      </c>
      <c r="D7878" s="15" t="str">
        <f>VLOOKUP($A7878,'Employers and sectors'!$A$1:$G$2802,4,FALSE)</f>
        <v>Revoked</v>
      </c>
      <c r="E7878" s="17" t="str">
        <f>VLOOKUP($A7878,'Employers and sectors'!$A$1:$G$2802,5,FALSE)</f>
        <v>Reading</v>
      </c>
      <c r="F7878" s="15" t="str">
        <f>VLOOKUP($A7878,'Employers and sectors'!$A$1:$G$2802,6,FALSE)</f>
        <v>Reading</v>
      </c>
      <c r="G7878" s="15" t="str">
        <f>VLOOKUP($A7878,'Employers and sectors'!$A$1:$G$2802,7,FALSE)</f>
        <v>South East</v>
      </c>
      <c r="H7878" s="16" t="s">
        <v>246</v>
      </c>
      <c r="I7878" s="44">
        <v>75</v>
      </c>
    </row>
    <row r="7879" spans="1:9" ht="16" thickBot="1" x14ac:dyDescent="0.4">
      <c r="A7879" s="19" t="s">
        <v>3406</v>
      </c>
      <c r="B7879" s="17" t="str">
        <f>VLOOKUP($A7879,'Employers and sectors'!$A$1:$G$2802,2,FALSE)</f>
        <v>Health and social care</v>
      </c>
      <c r="C7879" s="19" t="str">
        <f>VLOOKUP($A7879,'Employers and sectors'!$A$1:$G$2802,3,FALSE)</f>
        <v>Social care</v>
      </c>
      <c r="D7879" s="19" t="str">
        <f>VLOOKUP($A7879,'Employers and sectors'!$A$1:$G$2802,4,FALSE)</f>
        <v>Revoked</v>
      </c>
      <c r="E7879" s="17" t="str">
        <f>VLOOKUP($A7879,'Employers and sectors'!$A$1:$G$2802,5,FALSE)</f>
        <v>Reading</v>
      </c>
      <c r="F7879" s="19" t="str">
        <f>VLOOKUP($A7879,'Employers and sectors'!$A$1:$G$2802,6,FALSE)</f>
        <v>Reading</v>
      </c>
      <c r="G7879" s="19" t="str">
        <f>VLOOKUP($A7879,'Employers and sectors'!$A$1:$G$2802,7,FALSE)</f>
        <v>South East</v>
      </c>
      <c r="H7879" s="20" t="s">
        <v>247</v>
      </c>
      <c r="I7879" s="42" t="s">
        <v>5666</v>
      </c>
    </row>
    <row r="7880" spans="1:9" ht="16" thickBot="1" x14ac:dyDescent="0.4">
      <c r="A7880" s="27" t="s">
        <v>3407</v>
      </c>
      <c r="B7880" s="60" t="str">
        <f t="shared" ref="B7880:G7880" si="1628">B7879</f>
        <v>Health and social care</v>
      </c>
      <c r="C7880" s="60" t="str">
        <f t="shared" si="1628"/>
        <v>Social care</v>
      </c>
      <c r="D7880" s="60" t="str">
        <f t="shared" si="1628"/>
        <v>Revoked</v>
      </c>
      <c r="E7880" s="60" t="str">
        <f t="shared" si="1628"/>
        <v>Reading</v>
      </c>
      <c r="F7880" s="60" t="str">
        <f t="shared" si="1628"/>
        <v>Reading</v>
      </c>
      <c r="G7880" s="60" t="str">
        <f t="shared" si="1628"/>
        <v>South East</v>
      </c>
      <c r="H7880" s="28"/>
      <c r="I7880" s="43">
        <v>79</v>
      </c>
    </row>
    <row r="7881" spans="1:9" x14ac:dyDescent="0.35">
      <c r="A7881" s="15" t="s">
        <v>3408</v>
      </c>
      <c r="B7881" s="17" t="str">
        <f>VLOOKUP($A7881,'Employers and sectors'!$A$1:$G$2802,2,FALSE)</f>
        <v>Health and social care</v>
      </c>
      <c r="C7881" s="15" t="str">
        <f>VLOOKUP($A7881,'Employers and sectors'!$A$1:$G$2802,3,FALSE)</f>
        <v>Social care</v>
      </c>
      <c r="D7881" s="15" t="str">
        <f>VLOOKUP($A7881,'Employers and sectors'!$A$1:$G$2802,4,FALSE)</f>
        <v>Active</v>
      </c>
      <c r="E7881" s="17" t="str">
        <f>VLOOKUP($A7881,'Employers and sectors'!$A$1:$G$2802,5,FALSE)</f>
        <v>Milton Keynes</v>
      </c>
      <c r="F7881" s="15" t="str">
        <f>VLOOKUP($A7881,'Employers and sectors'!$A$1:$G$2802,6,FALSE)</f>
        <v>Milton Keynes</v>
      </c>
      <c r="G7881" s="15" t="str">
        <f>VLOOKUP($A7881,'Employers and sectors'!$A$1:$G$2802,7,FALSE)</f>
        <v>South East</v>
      </c>
      <c r="H7881" s="16" t="s">
        <v>252</v>
      </c>
      <c r="I7881" s="44" t="s">
        <v>5666</v>
      </c>
    </row>
    <row r="7882" spans="1:9" x14ac:dyDescent="0.35">
      <c r="A7882" s="17" t="s">
        <v>3408</v>
      </c>
      <c r="B7882" s="17" t="str">
        <f>VLOOKUP($A7882,'Employers and sectors'!$A$1:$G$2802,2,FALSE)</f>
        <v>Health and social care</v>
      </c>
      <c r="C7882" s="17" t="str">
        <f>VLOOKUP($A7882,'Employers and sectors'!$A$1:$G$2802,3,FALSE)</f>
        <v>Social care</v>
      </c>
      <c r="D7882" s="17" t="str">
        <f>VLOOKUP($A7882,'Employers and sectors'!$A$1:$G$2802,4,FALSE)</f>
        <v>Active</v>
      </c>
      <c r="E7882" s="17" t="str">
        <f>VLOOKUP($A7882,'Employers and sectors'!$A$1:$G$2802,5,FALSE)</f>
        <v>Milton Keynes</v>
      </c>
      <c r="F7882" s="17" t="str">
        <f>VLOOKUP($A7882,'Employers and sectors'!$A$1:$G$2802,6,FALSE)</f>
        <v>Milton Keynes</v>
      </c>
      <c r="G7882" s="17" t="str">
        <f>VLOOKUP($A7882,'Employers and sectors'!$A$1:$G$2802,7,FALSE)</f>
        <v>South East</v>
      </c>
      <c r="H7882" s="18" t="s">
        <v>246</v>
      </c>
      <c r="I7882" s="41">
        <v>56</v>
      </c>
    </row>
    <row r="7883" spans="1:9" x14ac:dyDescent="0.35">
      <c r="A7883" s="17" t="s">
        <v>3408</v>
      </c>
      <c r="B7883" s="17" t="str">
        <f>VLOOKUP($A7883,'Employers and sectors'!$A$1:$G$2802,2,FALSE)</f>
        <v>Health and social care</v>
      </c>
      <c r="C7883" s="17" t="str">
        <f>VLOOKUP($A7883,'Employers and sectors'!$A$1:$G$2802,3,FALSE)</f>
        <v>Social care</v>
      </c>
      <c r="D7883" s="17" t="str">
        <f>VLOOKUP($A7883,'Employers and sectors'!$A$1:$G$2802,4,FALSE)</f>
        <v>Active</v>
      </c>
      <c r="E7883" s="17" t="str">
        <f>VLOOKUP($A7883,'Employers and sectors'!$A$1:$G$2802,5,FALSE)</f>
        <v>Milton Keynes</v>
      </c>
      <c r="F7883" s="17" t="str">
        <f>VLOOKUP($A7883,'Employers and sectors'!$A$1:$G$2802,6,FALSE)</f>
        <v>Milton Keynes</v>
      </c>
      <c r="G7883" s="17" t="str">
        <f>VLOOKUP($A7883,'Employers and sectors'!$A$1:$G$2802,7,FALSE)</f>
        <v>South East</v>
      </c>
      <c r="H7883" s="18" t="s">
        <v>247</v>
      </c>
      <c r="I7883" s="41" t="s">
        <v>5666</v>
      </c>
    </row>
    <row r="7884" spans="1:9" ht="16" thickBot="1" x14ac:dyDescent="0.4">
      <c r="A7884" s="19" t="s">
        <v>3408</v>
      </c>
      <c r="B7884" s="17" t="str">
        <f>VLOOKUP($A7884,'Employers and sectors'!$A$1:$G$2802,2,FALSE)</f>
        <v>Health and social care</v>
      </c>
      <c r="C7884" s="19" t="str">
        <f>VLOOKUP($A7884,'Employers and sectors'!$A$1:$G$2802,3,FALSE)</f>
        <v>Social care</v>
      </c>
      <c r="D7884" s="19" t="str">
        <f>VLOOKUP($A7884,'Employers and sectors'!$A$1:$G$2802,4,FALSE)</f>
        <v>Active</v>
      </c>
      <c r="E7884" s="17" t="str">
        <f>VLOOKUP($A7884,'Employers and sectors'!$A$1:$G$2802,5,FALSE)</f>
        <v>Milton Keynes</v>
      </c>
      <c r="F7884" s="19" t="str">
        <f>VLOOKUP($A7884,'Employers and sectors'!$A$1:$G$2802,6,FALSE)</f>
        <v>Milton Keynes</v>
      </c>
      <c r="G7884" s="19" t="str">
        <f>VLOOKUP($A7884,'Employers and sectors'!$A$1:$G$2802,7,FALSE)</f>
        <v>South East</v>
      </c>
      <c r="H7884" s="20" t="s">
        <v>253</v>
      </c>
      <c r="I7884" s="42" t="s">
        <v>5666</v>
      </c>
    </row>
    <row r="7885" spans="1:9" ht="16" thickBot="1" x14ac:dyDescent="0.4">
      <c r="A7885" s="27" t="s">
        <v>3409</v>
      </c>
      <c r="B7885" s="60" t="str">
        <f t="shared" ref="B7885:G7885" si="1629">B7884</f>
        <v>Health and social care</v>
      </c>
      <c r="C7885" s="60" t="str">
        <f t="shared" si="1629"/>
        <v>Social care</v>
      </c>
      <c r="D7885" s="60" t="str">
        <f t="shared" si="1629"/>
        <v>Active</v>
      </c>
      <c r="E7885" s="60" t="str">
        <f t="shared" si="1629"/>
        <v>Milton Keynes</v>
      </c>
      <c r="F7885" s="60" t="str">
        <f t="shared" si="1629"/>
        <v>Milton Keynes</v>
      </c>
      <c r="G7885" s="60" t="str">
        <f t="shared" si="1629"/>
        <v>South East</v>
      </c>
      <c r="H7885" s="28"/>
      <c r="I7885" s="43">
        <v>65</v>
      </c>
    </row>
    <row r="7886" spans="1:9" x14ac:dyDescent="0.35">
      <c r="A7886" s="15" t="s">
        <v>3410</v>
      </c>
      <c r="B7886" s="17" t="str">
        <f>VLOOKUP($A7886,'Employers and sectors'!$A$1:$G$2802,2,FALSE)</f>
        <v>Health and social care</v>
      </c>
      <c r="C7886" s="15" t="str">
        <f>VLOOKUP($A7886,'Employers and sectors'!$A$1:$G$2802,3,FALSE)</f>
        <v>Social care</v>
      </c>
      <c r="D7886" s="15" t="str">
        <f>VLOOKUP($A7886,'Employers and sectors'!$A$1:$G$2802,4,FALSE)</f>
        <v>Active</v>
      </c>
      <c r="E7886" s="17" t="str">
        <f>VLOOKUP($A7886,'Employers and sectors'!$A$1:$G$2802,5,FALSE)</f>
        <v>Nottingham</v>
      </c>
      <c r="F7886" s="15" t="str">
        <f>VLOOKUP($A7886,'Employers and sectors'!$A$1:$G$2802,6,FALSE)</f>
        <v>Nottingham</v>
      </c>
      <c r="G7886" s="15" t="str">
        <f>VLOOKUP($A7886,'Employers and sectors'!$A$1:$G$2802,7,FALSE)</f>
        <v>East Midlands</v>
      </c>
      <c r="H7886" s="16" t="s">
        <v>246</v>
      </c>
      <c r="I7886" s="44">
        <v>17</v>
      </c>
    </row>
    <row r="7887" spans="1:9" x14ac:dyDescent="0.35">
      <c r="A7887" s="17" t="s">
        <v>3410</v>
      </c>
      <c r="B7887" s="17" t="str">
        <f>VLOOKUP($A7887,'Employers and sectors'!$A$1:$G$2802,2,FALSE)</f>
        <v>Health and social care</v>
      </c>
      <c r="C7887" s="17" t="str">
        <f>VLOOKUP($A7887,'Employers and sectors'!$A$1:$G$2802,3,FALSE)</f>
        <v>Social care</v>
      </c>
      <c r="D7887" s="17" t="str">
        <f>VLOOKUP($A7887,'Employers and sectors'!$A$1:$G$2802,4,FALSE)</f>
        <v>Active</v>
      </c>
      <c r="E7887" s="17" t="str">
        <f>VLOOKUP($A7887,'Employers and sectors'!$A$1:$G$2802,5,FALSE)</f>
        <v>Nottingham</v>
      </c>
      <c r="F7887" s="17" t="str">
        <f>VLOOKUP($A7887,'Employers and sectors'!$A$1:$G$2802,6,FALSE)</f>
        <v>Nottingham</v>
      </c>
      <c r="G7887" s="17" t="str">
        <f>VLOOKUP($A7887,'Employers and sectors'!$A$1:$G$2802,7,FALSE)</f>
        <v>East Midlands</v>
      </c>
      <c r="H7887" s="18" t="s">
        <v>247</v>
      </c>
      <c r="I7887" s="41">
        <v>7</v>
      </c>
    </row>
    <row r="7888" spans="1:9" x14ac:dyDescent="0.35">
      <c r="A7888" s="17" t="s">
        <v>3410</v>
      </c>
      <c r="B7888" s="17" t="str">
        <f>VLOOKUP($A7888,'Employers and sectors'!$A$1:$G$2802,2,FALSE)</f>
        <v>Health and social care</v>
      </c>
      <c r="C7888" s="17" t="str">
        <f>VLOOKUP($A7888,'Employers and sectors'!$A$1:$G$2802,3,FALSE)</f>
        <v>Social care</v>
      </c>
      <c r="D7888" s="17" t="str">
        <f>VLOOKUP($A7888,'Employers and sectors'!$A$1:$G$2802,4,FALSE)</f>
        <v>Active</v>
      </c>
      <c r="E7888" s="17" t="str">
        <f>VLOOKUP($A7888,'Employers and sectors'!$A$1:$G$2802,5,FALSE)</f>
        <v>Nottingham</v>
      </c>
      <c r="F7888" s="17" t="str">
        <f>VLOOKUP($A7888,'Employers and sectors'!$A$1:$G$2802,6,FALSE)</f>
        <v>Nottingham</v>
      </c>
      <c r="G7888" s="17" t="str">
        <f>VLOOKUP($A7888,'Employers and sectors'!$A$1:$G$2802,7,FALSE)</f>
        <v>East Midlands</v>
      </c>
      <c r="H7888" s="18" t="s">
        <v>264</v>
      </c>
      <c r="I7888" s="41">
        <v>8</v>
      </c>
    </row>
    <row r="7889" spans="1:9" ht="16" thickBot="1" x14ac:dyDescent="0.4">
      <c r="A7889" s="19" t="s">
        <v>3410</v>
      </c>
      <c r="B7889" s="17" t="str">
        <f>VLOOKUP($A7889,'Employers and sectors'!$A$1:$G$2802,2,FALSE)</f>
        <v>Health and social care</v>
      </c>
      <c r="C7889" s="19" t="str">
        <f>VLOOKUP($A7889,'Employers and sectors'!$A$1:$G$2802,3,FALSE)</f>
        <v>Social care</v>
      </c>
      <c r="D7889" s="19" t="str">
        <f>VLOOKUP($A7889,'Employers and sectors'!$A$1:$G$2802,4,FALSE)</f>
        <v>Active</v>
      </c>
      <c r="E7889" s="17" t="str">
        <f>VLOOKUP($A7889,'Employers and sectors'!$A$1:$G$2802,5,FALSE)</f>
        <v>Nottingham</v>
      </c>
      <c r="F7889" s="19" t="str">
        <f>VLOOKUP($A7889,'Employers and sectors'!$A$1:$G$2802,6,FALSE)</f>
        <v>Nottingham</v>
      </c>
      <c r="G7889" s="19" t="str">
        <f>VLOOKUP($A7889,'Employers and sectors'!$A$1:$G$2802,7,FALSE)</f>
        <v>East Midlands</v>
      </c>
      <c r="H7889" s="20" t="s">
        <v>253</v>
      </c>
      <c r="I7889" s="42" t="s">
        <v>5666</v>
      </c>
    </row>
    <row r="7890" spans="1:9" ht="16" thickBot="1" x14ac:dyDescent="0.4">
      <c r="A7890" s="27" t="s">
        <v>3411</v>
      </c>
      <c r="B7890" s="60" t="str">
        <f t="shared" ref="B7890:G7890" si="1630">B7889</f>
        <v>Health and social care</v>
      </c>
      <c r="C7890" s="60" t="str">
        <f t="shared" si="1630"/>
        <v>Social care</v>
      </c>
      <c r="D7890" s="60" t="str">
        <f t="shared" si="1630"/>
        <v>Active</v>
      </c>
      <c r="E7890" s="60" t="str">
        <f t="shared" si="1630"/>
        <v>Nottingham</v>
      </c>
      <c r="F7890" s="60" t="str">
        <f t="shared" si="1630"/>
        <v>Nottingham</v>
      </c>
      <c r="G7890" s="60" t="str">
        <f t="shared" si="1630"/>
        <v>East Midlands</v>
      </c>
      <c r="H7890" s="28"/>
      <c r="I7890" s="43">
        <v>34</v>
      </c>
    </row>
    <row r="7891" spans="1:9" x14ac:dyDescent="0.35">
      <c r="A7891" s="15" t="s">
        <v>3412</v>
      </c>
      <c r="B7891" s="17" t="str">
        <f>VLOOKUP($A7891,'Employers and sectors'!$A$1:$G$2802,2,FALSE)</f>
        <v>Retail</v>
      </c>
      <c r="C7891" s="15">
        <f>VLOOKUP($A7891,'Employers and sectors'!$A$1:$G$2802,3,FALSE)</f>
        <v>0</v>
      </c>
      <c r="D7891" s="15" t="str">
        <f>VLOOKUP($A7891,'Employers and sectors'!$A$1:$G$2802,4,FALSE)</f>
        <v>Active</v>
      </c>
      <c r="E7891" s="17" t="str">
        <f>VLOOKUP($A7891,'Employers and sectors'!$A$1:$G$2802,5,FALSE)</f>
        <v>Tower Hamlets</v>
      </c>
      <c r="F7891" s="15" t="str">
        <f>VLOOKUP($A7891,'Employers and sectors'!$A$1:$G$2802,6,FALSE)</f>
        <v>Tower Hamlets</v>
      </c>
      <c r="G7891" s="15" t="str">
        <f>VLOOKUP($A7891,'Employers and sectors'!$A$1:$G$2802,7,FALSE)</f>
        <v>London</v>
      </c>
      <c r="H7891" s="16" t="s">
        <v>246</v>
      </c>
      <c r="I7891" s="44">
        <v>54</v>
      </c>
    </row>
    <row r="7892" spans="1:9" ht="16" thickBot="1" x14ac:dyDescent="0.4">
      <c r="A7892" s="19" t="s">
        <v>3412</v>
      </c>
      <c r="B7892" s="17" t="str">
        <f>VLOOKUP($A7892,'Employers and sectors'!$A$1:$G$2802,2,FALSE)</f>
        <v>Retail</v>
      </c>
      <c r="C7892" s="19">
        <f>VLOOKUP($A7892,'Employers and sectors'!$A$1:$G$2802,3,FALSE)</f>
        <v>0</v>
      </c>
      <c r="D7892" s="19" t="str">
        <f>VLOOKUP($A7892,'Employers and sectors'!$A$1:$G$2802,4,FALSE)</f>
        <v>Active</v>
      </c>
      <c r="E7892" s="17" t="str">
        <f>VLOOKUP($A7892,'Employers and sectors'!$A$1:$G$2802,5,FALSE)</f>
        <v>Tower Hamlets</v>
      </c>
      <c r="F7892" s="19" t="str">
        <f>VLOOKUP($A7892,'Employers and sectors'!$A$1:$G$2802,6,FALSE)</f>
        <v>Tower Hamlets</v>
      </c>
      <c r="G7892" s="19" t="str">
        <f>VLOOKUP($A7892,'Employers and sectors'!$A$1:$G$2802,7,FALSE)</f>
        <v>London</v>
      </c>
      <c r="H7892" s="20" t="s">
        <v>247</v>
      </c>
      <c r="I7892" s="42">
        <v>7</v>
      </c>
    </row>
    <row r="7893" spans="1:9" ht="16" thickBot="1" x14ac:dyDescent="0.4">
      <c r="A7893" s="27" t="s">
        <v>3413</v>
      </c>
      <c r="B7893" s="60" t="str">
        <f t="shared" ref="B7893:G7893" si="1631">B7892</f>
        <v>Retail</v>
      </c>
      <c r="C7893" s="60">
        <f t="shared" si="1631"/>
        <v>0</v>
      </c>
      <c r="D7893" s="60" t="str">
        <f t="shared" si="1631"/>
        <v>Active</v>
      </c>
      <c r="E7893" s="60" t="str">
        <f t="shared" si="1631"/>
        <v>Tower Hamlets</v>
      </c>
      <c r="F7893" s="60" t="str">
        <f t="shared" si="1631"/>
        <v>Tower Hamlets</v>
      </c>
      <c r="G7893" s="60" t="str">
        <f t="shared" si="1631"/>
        <v>London</v>
      </c>
      <c r="H7893" s="28"/>
      <c r="I7893" s="43">
        <v>61</v>
      </c>
    </row>
    <row r="7894" spans="1:9" x14ac:dyDescent="0.35">
      <c r="A7894" s="15" t="s">
        <v>3414</v>
      </c>
      <c r="B7894" s="17" t="str">
        <f>VLOOKUP($A7894,'Employers and sectors'!$A$1:$G$2802,2,FALSE)</f>
        <v>Professional, Scientific and Technical</v>
      </c>
      <c r="C7894" s="15">
        <f>VLOOKUP($A7894,'Employers and sectors'!$A$1:$G$2802,3,FALSE)</f>
        <v>0</v>
      </c>
      <c r="D7894" s="15" t="str">
        <f>VLOOKUP($A7894,'Employers and sectors'!$A$1:$G$2802,4,FALSE)</f>
        <v>Active</v>
      </c>
      <c r="E7894" s="17" t="str">
        <f>VLOOKUP($A7894,'Employers and sectors'!$A$1:$G$2802,5,FALSE)</f>
        <v>Watford</v>
      </c>
      <c r="F7894" s="15" t="str">
        <f>VLOOKUP($A7894,'Employers and sectors'!$A$1:$G$2802,6,FALSE)</f>
        <v>Watford</v>
      </c>
      <c r="G7894" s="15" t="str">
        <f>VLOOKUP($A7894,'Employers and sectors'!$A$1:$G$2802,7,FALSE)</f>
        <v>East</v>
      </c>
      <c r="H7894" s="16" t="s">
        <v>252</v>
      </c>
      <c r="I7894" s="44">
        <v>15</v>
      </c>
    </row>
    <row r="7895" spans="1:9" x14ac:dyDescent="0.35">
      <c r="A7895" s="17" t="s">
        <v>3414</v>
      </c>
      <c r="B7895" s="17" t="str">
        <f>VLOOKUP($A7895,'Employers and sectors'!$A$1:$G$2802,2,FALSE)</f>
        <v>Professional, Scientific and Technical</v>
      </c>
      <c r="C7895" s="17">
        <f>VLOOKUP($A7895,'Employers and sectors'!$A$1:$G$2802,3,FALSE)</f>
        <v>0</v>
      </c>
      <c r="D7895" s="17" t="str">
        <f>VLOOKUP($A7895,'Employers and sectors'!$A$1:$G$2802,4,FALSE)</f>
        <v>Active</v>
      </c>
      <c r="E7895" s="17" t="str">
        <f>VLOOKUP($A7895,'Employers and sectors'!$A$1:$G$2802,5,FALSE)</f>
        <v>Watford</v>
      </c>
      <c r="F7895" s="17" t="str">
        <f>VLOOKUP($A7895,'Employers and sectors'!$A$1:$G$2802,6,FALSE)</f>
        <v>Watford</v>
      </c>
      <c r="G7895" s="17" t="str">
        <f>VLOOKUP($A7895,'Employers and sectors'!$A$1:$G$2802,7,FALSE)</f>
        <v>East</v>
      </c>
      <c r="H7895" s="18" t="s">
        <v>271</v>
      </c>
      <c r="I7895" s="41" t="s">
        <v>5666</v>
      </c>
    </row>
    <row r="7896" spans="1:9" x14ac:dyDescent="0.35">
      <c r="A7896" s="17" t="s">
        <v>3414</v>
      </c>
      <c r="B7896" s="17" t="str">
        <f>VLOOKUP($A7896,'Employers and sectors'!$A$1:$G$2802,2,FALSE)</f>
        <v>Professional, Scientific and Technical</v>
      </c>
      <c r="C7896" s="17">
        <f>VLOOKUP($A7896,'Employers and sectors'!$A$1:$G$2802,3,FALSE)</f>
        <v>0</v>
      </c>
      <c r="D7896" s="17" t="str">
        <f>VLOOKUP($A7896,'Employers and sectors'!$A$1:$G$2802,4,FALSE)</f>
        <v>Active</v>
      </c>
      <c r="E7896" s="17" t="str">
        <f>VLOOKUP($A7896,'Employers and sectors'!$A$1:$G$2802,5,FALSE)</f>
        <v>Watford</v>
      </c>
      <c r="F7896" s="17" t="str">
        <f>VLOOKUP($A7896,'Employers and sectors'!$A$1:$G$2802,6,FALSE)</f>
        <v>Watford</v>
      </c>
      <c r="G7896" s="17" t="str">
        <f>VLOOKUP($A7896,'Employers and sectors'!$A$1:$G$2802,7,FALSE)</f>
        <v>East</v>
      </c>
      <c r="H7896" s="18" t="s">
        <v>246</v>
      </c>
      <c r="I7896" s="41">
        <v>65</v>
      </c>
    </row>
    <row r="7897" spans="1:9" x14ac:dyDescent="0.35">
      <c r="A7897" s="17" t="s">
        <v>3414</v>
      </c>
      <c r="B7897" s="17" t="str">
        <f>VLOOKUP($A7897,'Employers and sectors'!$A$1:$G$2802,2,FALSE)</f>
        <v>Professional, Scientific and Technical</v>
      </c>
      <c r="C7897" s="17">
        <f>VLOOKUP($A7897,'Employers and sectors'!$A$1:$G$2802,3,FALSE)</f>
        <v>0</v>
      </c>
      <c r="D7897" s="17" t="str">
        <f>VLOOKUP($A7897,'Employers and sectors'!$A$1:$G$2802,4,FALSE)</f>
        <v>Active</v>
      </c>
      <c r="E7897" s="17" t="str">
        <f>VLOOKUP($A7897,'Employers and sectors'!$A$1:$G$2802,5,FALSE)</f>
        <v>Watford</v>
      </c>
      <c r="F7897" s="17" t="str">
        <f>VLOOKUP($A7897,'Employers and sectors'!$A$1:$G$2802,6,FALSE)</f>
        <v>Watford</v>
      </c>
      <c r="G7897" s="17" t="str">
        <f>VLOOKUP($A7897,'Employers and sectors'!$A$1:$G$2802,7,FALSE)</f>
        <v>East</v>
      </c>
      <c r="H7897" s="18" t="s">
        <v>247</v>
      </c>
      <c r="I7897" s="41" t="s">
        <v>5666</v>
      </c>
    </row>
    <row r="7898" spans="1:9" ht="16" thickBot="1" x14ac:dyDescent="0.4">
      <c r="A7898" s="19" t="s">
        <v>3414</v>
      </c>
      <c r="B7898" s="17" t="str">
        <f>VLOOKUP($A7898,'Employers and sectors'!$A$1:$G$2802,2,FALSE)</f>
        <v>Professional, Scientific and Technical</v>
      </c>
      <c r="C7898" s="19">
        <f>VLOOKUP($A7898,'Employers and sectors'!$A$1:$G$2802,3,FALSE)</f>
        <v>0</v>
      </c>
      <c r="D7898" s="19" t="str">
        <f>VLOOKUP($A7898,'Employers and sectors'!$A$1:$G$2802,4,FALSE)</f>
        <v>Active</v>
      </c>
      <c r="E7898" s="17" t="str">
        <f>VLOOKUP($A7898,'Employers and sectors'!$A$1:$G$2802,5,FALSE)</f>
        <v>Watford</v>
      </c>
      <c r="F7898" s="19" t="str">
        <f>VLOOKUP($A7898,'Employers and sectors'!$A$1:$G$2802,6,FALSE)</f>
        <v>Watford</v>
      </c>
      <c r="G7898" s="19" t="str">
        <f>VLOOKUP($A7898,'Employers and sectors'!$A$1:$G$2802,7,FALSE)</f>
        <v>East</v>
      </c>
      <c r="H7898" s="20" t="s">
        <v>253</v>
      </c>
      <c r="I7898" s="42" t="s">
        <v>5666</v>
      </c>
    </row>
    <row r="7899" spans="1:9" ht="16" thickBot="1" x14ac:dyDescent="0.4">
      <c r="A7899" s="27" t="s">
        <v>3415</v>
      </c>
      <c r="B7899" s="60" t="str">
        <f t="shared" ref="B7899:G7899" si="1632">B7898</f>
        <v>Professional, Scientific and Technical</v>
      </c>
      <c r="C7899" s="60">
        <f t="shared" si="1632"/>
        <v>0</v>
      </c>
      <c r="D7899" s="60" t="str">
        <f t="shared" si="1632"/>
        <v>Active</v>
      </c>
      <c r="E7899" s="60" t="str">
        <f t="shared" si="1632"/>
        <v>Watford</v>
      </c>
      <c r="F7899" s="60" t="str">
        <f t="shared" si="1632"/>
        <v>Watford</v>
      </c>
      <c r="G7899" s="60" t="str">
        <f t="shared" si="1632"/>
        <v>East</v>
      </c>
      <c r="H7899" s="28"/>
      <c r="I7899" s="43">
        <v>90</v>
      </c>
    </row>
    <row r="7900" spans="1:9" x14ac:dyDescent="0.35">
      <c r="A7900" s="15" t="s">
        <v>3416</v>
      </c>
      <c r="B7900" s="17" t="str">
        <f>VLOOKUP($A7900,'Employers and sectors'!$A$1:$G$2802,2,FALSE)</f>
        <v>Health and social care</v>
      </c>
      <c r="C7900" s="15" t="str">
        <f>VLOOKUP($A7900,'Employers and sectors'!$A$1:$G$2802,3,FALSE)</f>
        <v>Social care</v>
      </c>
      <c r="D7900" s="15" t="str">
        <f>VLOOKUP($A7900,'Employers and sectors'!$A$1:$G$2802,4,FALSE)</f>
        <v>Active</v>
      </c>
      <c r="E7900" s="17" t="str">
        <f>VLOOKUP($A7900,'Employers and sectors'!$A$1:$G$2802,5,FALSE)</f>
        <v>Enfield</v>
      </c>
      <c r="F7900" s="15" t="str">
        <f>VLOOKUP($A7900,'Employers and sectors'!$A$1:$G$2802,6,FALSE)</f>
        <v>Enfield</v>
      </c>
      <c r="G7900" s="15" t="str">
        <f>VLOOKUP($A7900,'Employers and sectors'!$A$1:$G$2802,7,FALSE)</f>
        <v>London</v>
      </c>
      <c r="H7900" s="16" t="s">
        <v>246</v>
      </c>
      <c r="I7900" s="44">
        <v>20</v>
      </c>
    </row>
    <row r="7901" spans="1:9" x14ac:dyDescent="0.35">
      <c r="A7901" s="17" t="s">
        <v>3416</v>
      </c>
      <c r="B7901" s="17" t="str">
        <f>VLOOKUP($A7901,'Employers and sectors'!$A$1:$G$2802,2,FALSE)</f>
        <v>Health and social care</v>
      </c>
      <c r="C7901" s="17" t="str">
        <f>VLOOKUP($A7901,'Employers and sectors'!$A$1:$G$2802,3,FALSE)</f>
        <v>Social care</v>
      </c>
      <c r="D7901" s="17" t="str">
        <f>VLOOKUP($A7901,'Employers and sectors'!$A$1:$G$2802,4,FALSE)</f>
        <v>Active</v>
      </c>
      <c r="E7901" s="17" t="str">
        <f>VLOOKUP($A7901,'Employers and sectors'!$A$1:$G$2802,5,FALSE)</f>
        <v>Enfield</v>
      </c>
      <c r="F7901" s="17" t="str">
        <f>VLOOKUP($A7901,'Employers and sectors'!$A$1:$G$2802,6,FALSE)</f>
        <v>Enfield</v>
      </c>
      <c r="G7901" s="17" t="str">
        <f>VLOOKUP($A7901,'Employers and sectors'!$A$1:$G$2802,7,FALSE)</f>
        <v>London</v>
      </c>
      <c r="H7901" s="18" t="s">
        <v>247</v>
      </c>
      <c r="I7901" s="41">
        <v>6</v>
      </c>
    </row>
    <row r="7902" spans="1:9" ht="16" thickBot="1" x14ac:dyDescent="0.4">
      <c r="A7902" s="19" t="s">
        <v>3416</v>
      </c>
      <c r="B7902" s="17" t="str">
        <f>VLOOKUP($A7902,'Employers and sectors'!$A$1:$G$2802,2,FALSE)</f>
        <v>Health and social care</v>
      </c>
      <c r="C7902" s="19" t="str">
        <f>VLOOKUP($A7902,'Employers and sectors'!$A$1:$G$2802,3,FALSE)</f>
        <v>Social care</v>
      </c>
      <c r="D7902" s="19" t="str">
        <f>VLOOKUP($A7902,'Employers and sectors'!$A$1:$G$2802,4,FALSE)</f>
        <v>Active</v>
      </c>
      <c r="E7902" s="17" t="str">
        <f>VLOOKUP($A7902,'Employers and sectors'!$A$1:$G$2802,5,FALSE)</f>
        <v>Enfield</v>
      </c>
      <c r="F7902" s="19" t="str">
        <f>VLOOKUP($A7902,'Employers and sectors'!$A$1:$G$2802,6,FALSE)</f>
        <v>Enfield</v>
      </c>
      <c r="G7902" s="19" t="str">
        <f>VLOOKUP($A7902,'Employers and sectors'!$A$1:$G$2802,7,FALSE)</f>
        <v>London</v>
      </c>
      <c r="H7902" s="20" t="s">
        <v>253</v>
      </c>
      <c r="I7902" s="42" t="s">
        <v>5666</v>
      </c>
    </row>
    <row r="7903" spans="1:9" ht="16" thickBot="1" x14ac:dyDescent="0.4">
      <c r="A7903" s="27" t="s">
        <v>3417</v>
      </c>
      <c r="B7903" s="60" t="str">
        <f t="shared" ref="B7903:G7903" si="1633">B7902</f>
        <v>Health and social care</v>
      </c>
      <c r="C7903" s="60" t="str">
        <f t="shared" si="1633"/>
        <v>Social care</v>
      </c>
      <c r="D7903" s="60" t="str">
        <f t="shared" si="1633"/>
        <v>Active</v>
      </c>
      <c r="E7903" s="60" t="str">
        <f t="shared" si="1633"/>
        <v>Enfield</v>
      </c>
      <c r="F7903" s="60" t="str">
        <f t="shared" si="1633"/>
        <v>Enfield</v>
      </c>
      <c r="G7903" s="60" t="str">
        <f t="shared" si="1633"/>
        <v>London</v>
      </c>
      <c r="H7903" s="28"/>
      <c r="I7903" s="43">
        <v>28</v>
      </c>
    </row>
    <row r="7904" spans="1:9" x14ac:dyDescent="0.35">
      <c r="A7904" s="15" t="s">
        <v>3418</v>
      </c>
      <c r="B7904" s="17" t="str">
        <f>VLOOKUP($A7904,'Employers and sectors'!$A$1:$G$2802,2,FALSE)</f>
        <v>Health and social care</v>
      </c>
      <c r="C7904" s="15" t="str">
        <f>VLOOKUP($A7904,'Employers and sectors'!$A$1:$G$2802,3,FALSE)</f>
        <v>NHS</v>
      </c>
      <c r="D7904" s="15" t="str">
        <f>VLOOKUP($A7904,'Employers and sectors'!$A$1:$G$2802,4,FALSE)</f>
        <v>Active</v>
      </c>
      <c r="E7904" s="17" t="str">
        <f>VLOOKUP($A7904,'Employers and sectors'!$A$1:$G$2802,5,FALSE)</f>
        <v>Gillingham</v>
      </c>
      <c r="F7904" s="15" t="str">
        <f>VLOOKUP($A7904,'Employers and sectors'!$A$1:$G$2802,6,FALSE)</f>
        <v>Medway</v>
      </c>
      <c r="G7904" s="15" t="str">
        <f>VLOOKUP($A7904,'Employers and sectors'!$A$1:$G$2802,7,FALSE)</f>
        <v>South East</v>
      </c>
      <c r="H7904" s="16" t="s">
        <v>252</v>
      </c>
      <c r="I7904" s="44">
        <v>35</v>
      </c>
    </row>
    <row r="7905" spans="1:9" x14ac:dyDescent="0.35">
      <c r="A7905" s="17" t="s">
        <v>3418</v>
      </c>
      <c r="B7905" s="17" t="str">
        <f>VLOOKUP($A7905,'Employers and sectors'!$A$1:$G$2802,2,FALSE)</f>
        <v>Health and social care</v>
      </c>
      <c r="C7905" s="17" t="str">
        <f>VLOOKUP($A7905,'Employers and sectors'!$A$1:$G$2802,3,FALSE)</f>
        <v>NHS</v>
      </c>
      <c r="D7905" s="17" t="str">
        <f>VLOOKUP($A7905,'Employers and sectors'!$A$1:$G$2802,4,FALSE)</f>
        <v>Active</v>
      </c>
      <c r="E7905" s="17" t="str">
        <f>VLOOKUP($A7905,'Employers and sectors'!$A$1:$G$2802,5,FALSE)</f>
        <v>Gillingham</v>
      </c>
      <c r="F7905" s="17" t="str">
        <f>VLOOKUP($A7905,'Employers and sectors'!$A$1:$G$2802,6,FALSE)</f>
        <v>Medway</v>
      </c>
      <c r="G7905" s="17" t="str">
        <f>VLOOKUP($A7905,'Employers and sectors'!$A$1:$G$2802,7,FALSE)</f>
        <v>South East</v>
      </c>
      <c r="H7905" s="18" t="s">
        <v>271</v>
      </c>
      <c r="I7905" s="41">
        <v>132</v>
      </c>
    </row>
    <row r="7906" spans="1:9" x14ac:dyDescent="0.35">
      <c r="A7906" s="17" t="s">
        <v>3418</v>
      </c>
      <c r="B7906" s="17" t="str">
        <f>VLOOKUP($A7906,'Employers and sectors'!$A$1:$G$2802,2,FALSE)</f>
        <v>Health and social care</v>
      </c>
      <c r="C7906" s="17" t="str">
        <f>VLOOKUP($A7906,'Employers and sectors'!$A$1:$G$2802,3,FALSE)</f>
        <v>NHS</v>
      </c>
      <c r="D7906" s="17" t="str">
        <f>VLOOKUP($A7906,'Employers and sectors'!$A$1:$G$2802,4,FALSE)</f>
        <v>Active</v>
      </c>
      <c r="E7906" s="17" t="str">
        <f>VLOOKUP($A7906,'Employers and sectors'!$A$1:$G$2802,5,FALSE)</f>
        <v>Gillingham</v>
      </c>
      <c r="F7906" s="17" t="str">
        <f>VLOOKUP($A7906,'Employers and sectors'!$A$1:$G$2802,6,FALSE)</f>
        <v>Medway</v>
      </c>
      <c r="G7906" s="17" t="str">
        <f>VLOOKUP($A7906,'Employers and sectors'!$A$1:$G$2802,7,FALSE)</f>
        <v>South East</v>
      </c>
      <c r="H7906" s="18" t="s">
        <v>246</v>
      </c>
      <c r="I7906" s="41">
        <v>240</v>
      </c>
    </row>
    <row r="7907" spans="1:9" x14ac:dyDescent="0.35">
      <c r="A7907" s="17" t="s">
        <v>3418</v>
      </c>
      <c r="B7907" s="17" t="str">
        <f>VLOOKUP($A7907,'Employers and sectors'!$A$1:$G$2802,2,FALSE)</f>
        <v>Health and social care</v>
      </c>
      <c r="C7907" s="17" t="str">
        <f>VLOOKUP($A7907,'Employers and sectors'!$A$1:$G$2802,3,FALSE)</f>
        <v>NHS</v>
      </c>
      <c r="D7907" s="17" t="str">
        <f>VLOOKUP($A7907,'Employers and sectors'!$A$1:$G$2802,4,FALSE)</f>
        <v>Active</v>
      </c>
      <c r="E7907" s="17" t="str">
        <f>VLOOKUP($A7907,'Employers and sectors'!$A$1:$G$2802,5,FALSE)</f>
        <v>Gillingham</v>
      </c>
      <c r="F7907" s="17" t="str">
        <f>VLOOKUP($A7907,'Employers and sectors'!$A$1:$G$2802,6,FALSE)</f>
        <v>Medway</v>
      </c>
      <c r="G7907" s="17" t="str">
        <f>VLOOKUP($A7907,'Employers and sectors'!$A$1:$G$2802,7,FALSE)</f>
        <v>South East</v>
      </c>
      <c r="H7907" s="18" t="s">
        <v>247</v>
      </c>
      <c r="I7907" s="41" t="s">
        <v>5666</v>
      </c>
    </row>
    <row r="7908" spans="1:9" ht="16" thickBot="1" x14ac:dyDescent="0.4">
      <c r="A7908" s="19" t="s">
        <v>3418</v>
      </c>
      <c r="B7908" s="17" t="str">
        <f>VLOOKUP($A7908,'Employers and sectors'!$A$1:$G$2802,2,FALSE)</f>
        <v>Health and social care</v>
      </c>
      <c r="C7908" s="19" t="str">
        <f>VLOOKUP($A7908,'Employers and sectors'!$A$1:$G$2802,3,FALSE)</f>
        <v>NHS</v>
      </c>
      <c r="D7908" s="19" t="str">
        <f>VLOOKUP($A7908,'Employers and sectors'!$A$1:$G$2802,4,FALSE)</f>
        <v>Active</v>
      </c>
      <c r="E7908" s="17" t="str">
        <f>VLOOKUP($A7908,'Employers and sectors'!$A$1:$G$2802,5,FALSE)</f>
        <v>Gillingham</v>
      </c>
      <c r="F7908" s="19" t="str">
        <f>VLOOKUP($A7908,'Employers and sectors'!$A$1:$G$2802,6,FALSE)</f>
        <v>Medway</v>
      </c>
      <c r="G7908" s="19" t="str">
        <f>VLOOKUP($A7908,'Employers and sectors'!$A$1:$G$2802,7,FALSE)</f>
        <v>South East</v>
      </c>
      <c r="H7908" s="20" t="s">
        <v>253</v>
      </c>
      <c r="I7908" s="42" t="s">
        <v>5666</v>
      </c>
    </row>
    <row r="7909" spans="1:9" ht="16" thickBot="1" x14ac:dyDescent="0.4">
      <c r="A7909" s="27" t="s">
        <v>3419</v>
      </c>
      <c r="B7909" s="60" t="str">
        <f t="shared" ref="B7909:G7909" si="1634">B7908</f>
        <v>Health and social care</v>
      </c>
      <c r="C7909" s="60" t="str">
        <f t="shared" si="1634"/>
        <v>NHS</v>
      </c>
      <c r="D7909" s="60" t="str">
        <f t="shared" si="1634"/>
        <v>Active</v>
      </c>
      <c r="E7909" s="60" t="str">
        <f t="shared" si="1634"/>
        <v>Gillingham</v>
      </c>
      <c r="F7909" s="60" t="str">
        <f t="shared" si="1634"/>
        <v>Medway</v>
      </c>
      <c r="G7909" s="60" t="str">
        <f t="shared" si="1634"/>
        <v>South East</v>
      </c>
      <c r="H7909" s="28"/>
      <c r="I7909" s="43">
        <v>413</v>
      </c>
    </row>
    <row r="7910" spans="1:9" x14ac:dyDescent="0.35">
      <c r="A7910" s="15" t="s">
        <v>3420</v>
      </c>
      <c r="B7910" s="17" t="str">
        <f>VLOOKUP($A7910,'Employers and sectors'!$A$1:$G$2802,2,FALSE)</f>
        <v>Health and social care</v>
      </c>
      <c r="C7910" s="15" t="str">
        <f>VLOOKUP($A7910,'Employers and sectors'!$A$1:$G$2802,3,FALSE)</f>
        <v>Social care</v>
      </c>
      <c r="D7910" s="15" t="str">
        <f>VLOOKUP($A7910,'Employers and sectors'!$A$1:$G$2802,4,FALSE)</f>
        <v>Active</v>
      </c>
      <c r="E7910" s="17" t="str">
        <f>VLOOKUP($A7910,'Employers and sectors'!$A$1:$G$2802,5,FALSE)</f>
        <v>Milton Keynes</v>
      </c>
      <c r="F7910" s="15" t="str">
        <f>VLOOKUP($A7910,'Employers and sectors'!$A$1:$G$2802,6,FALSE)</f>
        <v>Milton Keynes</v>
      </c>
      <c r="G7910" s="15" t="str">
        <f>VLOOKUP($A7910,'Employers and sectors'!$A$1:$G$2802,7,FALSE)</f>
        <v>South East</v>
      </c>
      <c r="H7910" s="16" t="s">
        <v>252</v>
      </c>
      <c r="I7910" s="44" t="s">
        <v>5666</v>
      </c>
    </row>
    <row r="7911" spans="1:9" x14ac:dyDescent="0.35">
      <c r="A7911" s="17" t="s">
        <v>3420</v>
      </c>
      <c r="B7911" s="17" t="str">
        <f>VLOOKUP($A7911,'Employers and sectors'!$A$1:$G$2802,2,FALSE)</f>
        <v>Health and social care</v>
      </c>
      <c r="C7911" s="17" t="str">
        <f>VLOOKUP($A7911,'Employers and sectors'!$A$1:$G$2802,3,FALSE)</f>
        <v>Social care</v>
      </c>
      <c r="D7911" s="17" t="str">
        <f>VLOOKUP($A7911,'Employers and sectors'!$A$1:$G$2802,4,FALSE)</f>
        <v>Active</v>
      </c>
      <c r="E7911" s="17" t="str">
        <f>VLOOKUP($A7911,'Employers and sectors'!$A$1:$G$2802,5,FALSE)</f>
        <v>Milton Keynes</v>
      </c>
      <c r="F7911" s="17" t="str">
        <f>VLOOKUP($A7911,'Employers and sectors'!$A$1:$G$2802,6,FALSE)</f>
        <v>Milton Keynes</v>
      </c>
      <c r="G7911" s="17" t="str">
        <f>VLOOKUP($A7911,'Employers and sectors'!$A$1:$G$2802,7,FALSE)</f>
        <v>South East</v>
      </c>
      <c r="H7911" s="18" t="s">
        <v>246</v>
      </c>
      <c r="I7911" s="41">
        <v>45</v>
      </c>
    </row>
    <row r="7912" spans="1:9" x14ac:dyDescent="0.35">
      <c r="A7912" s="17" t="s">
        <v>3420</v>
      </c>
      <c r="B7912" s="17" t="str">
        <f>VLOOKUP($A7912,'Employers and sectors'!$A$1:$G$2802,2,FALSE)</f>
        <v>Health and social care</v>
      </c>
      <c r="C7912" s="17" t="str">
        <f>VLOOKUP($A7912,'Employers and sectors'!$A$1:$G$2802,3,FALSE)</f>
        <v>Social care</v>
      </c>
      <c r="D7912" s="17" t="str">
        <f>VLOOKUP($A7912,'Employers and sectors'!$A$1:$G$2802,4,FALSE)</f>
        <v>Active</v>
      </c>
      <c r="E7912" s="17" t="str">
        <f>VLOOKUP($A7912,'Employers and sectors'!$A$1:$G$2802,5,FALSE)</f>
        <v>Milton Keynes</v>
      </c>
      <c r="F7912" s="17" t="str">
        <f>VLOOKUP($A7912,'Employers and sectors'!$A$1:$G$2802,6,FALSE)</f>
        <v>Milton Keynes</v>
      </c>
      <c r="G7912" s="17" t="str">
        <f>VLOOKUP($A7912,'Employers and sectors'!$A$1:$G$2802,7,FALSE)</f>
        <v>South East</v>
      </c>
      <c r="H7912" s="18" t="s">
        <v>247</v>
      </c>
      <c r="I7912" s="41">
        <v>7</v>
      </c>
    </row>
    <row r="7913" spans="1:9" ht="16" thickBot="1" x14ac:dyDescent="0.4">
      <c r="A7913" s="19" t="s">
        <v>3420</v>
      </c>
      <c r="B7913" s="17" t="str">
        <f>VLOOKUP($A7913,'Employers and sectors'!$A$1:$G$2802,2,FALSE)</f>
        <v>Health and social care</v>
      </c>
      <c r="C7913" s="19" t="str">
        <f>VLOOKUP($A7913,'Employers and sectors'!$A$1:$G$2802,3,FALSE)</f>
        <v>Social care</v>
      </c>
      <c r="D7913" s="19" t="str">
        <f>VLOOKUP($A7913,'Employers and sectors'!$A$1:$G$2802,4,FALSE)</f>
        <v>Active</v>
      </c>
      <c r="E7913" s="17" t="str">
        <f>VLOOKUP($A7913,'Employers and sectors'!$A$1:$G$2802,5,FALSE)</f>
        <v>Milton Keynes</v>
      </c>
      <c r="F7913" s="19" t="str">
        <f>VLOOKUP($A7913,'Employers and sectors'!$A$1:$G$2802,6,FALSE)</f>
        <v>Milton Keynes</v>
      </c>
      <c r="G7913" s="19" t="str">
        <f>VLOOKUP($A7913,'Employers and sectors'!$A$1:$G$2802,7,FALSE)</f>
        <v>South East</v>
      </c>
      <c r="H7913" s="20" t="s">
        <v>264</v>
      </c>
      <c r="I7913" s="42" t="s">
        <v>5666</v>
      </c>
    </row>
    <row r="7914" spans="1:9" ht="16" thickBot="1" x14ac:dyDescent="0.4">
      <c r="A7914" s="27" t="s">
        <v>3421</v>
      </c>
      <c r="B7914" s="60" t="str">
        <f t="shared" ref="B7914:G7914" si="1635">B7913</f>
        <v>Health and social care</v>
      </c>
      <c r="C7914" s="60" t="str">
        <f t="shared" si="1635"/>
        <v>Social care</v>
      </c>
      <c r="D7914" s="60" t="str">
        <f t="shared" si="1635"/>
        <v>Active</v>
      </c>
      <c r="E7914" s="60" t="str">
        <f t="shared" si="1635"/>
        <v>Milton Keynes</v>
      </c>
      <c r="F7914" s="60" t="str">
        <f t="shared" si="1635"/>
        <v>Milton Keynes</v>
      </c>
      <c r="G7914" s="60" t="str">
        <f t="shared" si="1635"/>
        <v>South East</v>
      </c>
      <c r="H7914" s="28"/>
      <c r="I7914" s="43">
        <v>55</v>
      </c>
    </row>
    <row r="7915" spans="1:9" ht="16" thickBot="1" x14ac:dyDescent="0.4">
      <c r="A7915" s="23" t="s">
        <v>3422</v>
      </c>
      <c r="B7915" s="17" t="str">
        <f>VLOOKUP($A7915,'Employers and sectors'!$A$1:$G$2802,2,FALSE)</f>
        <v>Construction</v>
      </c>
      <c r="C7915" s="23">
        <f>VLOOKUP($A7915,'Employers and sectors'!$A$1:$G$2802,3,FALSE)</f>
        <v>0</v>
      </c>
      <c r="D7915" s="23" t="str">
        <f>VLOOKUP($A7915,'Employers and sectors'!$A$1:$G$2802,4,FALSE)</f>
        <v>Revoked</v>
      </c>
      <c r="E7915" s="17" t="str">
        <f>VLOOKUP($A7915,'Employers and sectors'!$A$1:$G$2802,5,FALSE)</f>
        <v>Nottingham</v>
      </c>
      <c r="F7915" s="23" t="str">
        <f>VLOOKUP($A7915,'Employers and sectors'!$A$1:$G$2802,6,FALSE)</f>
        <v>Nottingham</v>
      </c>
      <c r="G7915" s="23" t="str">
        <f>VLOOKUP($A7915,'Employers and sectors'!$A$1:$G$2802,7,FALSE)</f>
        <v>East Midlands</v>
      </c>
      <c r="H7915" s="24" t="s">
        <v>246</v>
      </c>
      <c r="I7915" s="45">
        <v>32</v>
      </c>
    </row>
    <row r="7916" spans="1:9" ht="16" thickBot="1" x14ac:dyDescent="0.4">
      <c r="A7916" s="27" t="s">
        <v>3423</v>
      </c>
      <c r="B7916" s="60" t="str">
        <f t="shared" ref="B7916:G7916" si="1636">B7915</f>
        <v>Construction</v>
      </c>
      <c r="C7916" s="60">
        <f t="shared" si="1636"/>
        <v>0</v>
      </c>
      <c r="D7916" s="60" t="str">
        <f t="shared" si="1636"/>
        <v>Revoked</v>
      </c>
      <c r="E7916" s="60" t="str">
        <f t="shared" si="1636"/>
        <v>Nottingham</v>
      </c>
      <c r="F7916" s="60" t="str">
        <f t="shared" si="1636"/>
        <v>Nottingham</v>
      </c>
      <c r="G7916" s="60" t="str">
        <f t="shared" si="1636"/>
        <v>East Midlands</v>
      </c>
      <c r="H7916" s="28"/>
      <c r="I7916" s="43">
        <v>32</v>
      </c>
    </row>
    <row r="7917" spans="1:9" x14ac:dyDescent="0.35">
      <c r="A7917" s="15" t="s">
        <v>3424</v>
      </c>
      <c r="B7917" s="17" t="str">
        <f>VLOOKUP($A7917,'Employers and sectors'!$A$1:$G$2802,2,FALSE)</f>
        <v>Health and social care</v>
      </c>
      <c r="C7917" s="15" t="str">
        <f>VLOOKUP($A7917,'Employers and sectors'!$A$1:$G$2802,3,FALSE)</f>
        <v>Social care</v>
      </c>
      <c r="D7917" s="15" t="str">
        <f>VLOOKUP($A7917,'Employers and sectors'!$A$1:$G$2802,4,FALSE)</f>
        <v>Active</v>
      </c>
      <c r="E7917" s="17" t="str">
        <f>VLOOKUP($A7917,'Employers and sectors'!$A$1:$G$2802,5,FALSE)</f>
        <v>Northampton</v>
      </c>
      <c r="F7917" s="15" t="str">
        <f>VLOOKUP($A7917,'Employers and sectors'!$A$1:$G$2802,6,FALSE)</f>
        <v>West Northamptonshire</v>
      </c>
      <c r="G7917" s="15" t="str">
        <f>VLOOKUP($A7917,'Employers and sectors'!$A$1:$G$2802,7,FALSE)</f>
        <v>East Midlands</v>
      </c>
      <c r="H7917" s="16" t="s">
        <v>252</v>
      </c>
      <c r="I7917" s="44" t="s">
        <v>5666</v>
      </c>
    </row>
    <row r="7918" spans="1:9" x14ac:dyDescent="0.35">
      <c r="A7918" s="17" t="s">
        <v>3424</v>
      </c>
      <c r="B7918" s="17" t="str">
        <f>VLOOKUP($A7918,'Employers and sectors'!$A$1:$G$2802,2,FALSE)</f>
        <v>Health and social care</v>
      </c>
      <c r="C7918" s="17" t="str">
        <f>VLOOKUP($A7918,'Employers and sectors'!$A$1:$G$2802,3,FALSE)</f>
        <v>Social care</v>
      </c>
      <c r="D7918" s="17" t="str">
        <f>VLOOKUP($A7918,'Employers and sectors'!$A$1:$G$2802,4,FALSE)</f>
        <v>Active</v>
      </c>
      <c r="E7918" s="17" t="str">
        <f>VLOOKUP($A7918,'Employers and sectors'!$A$1:$G$2802,5,FALSE)</f>
        <v>Northampton</v>
      </c>
      <c r="F7918" s="17" t="str">
        <f>VLOOKUP($A7918,'Employers and sectors'!$A$1:$G$2802,6,FALSE)</f>
        <v>West Northamptonshire</v>
      </c>
      <c r="G7918" s="17" t="str">
        <f>VLOOKUP($A7918,'Employers and sectors'!$A$1:$G$2802,7,FALSE)</f>
        <v>East Midlands</v>
      </c>
      <c r="H7918" s="18" t="s">
        <v>246</v>
      </c>
      <c r="I7918" s="41">
        <v>59</v>
      </c>
    </row>
    <row r="7919" spans="1:9" x14ac:dyDescent="0.35">
      <c r="A7919" s="17" t="s">
        <v>3424</v>
      </c>
      <c r="B7919" s="17" t="str">
        <f>VLOOKUP($A7919,'Employers and sectors'!$A$1:$G$2802,2,FALSE)</f>
        <v>Health and social care</v>
      </c>
      <c r="C7919" s="17" t="str">
        <f>VLOOKUP($A7919,'Employers and sectors'!$A$1:$G$2802,3,FALSE)</f>
        <v>Social care</v>
      </c>
      <c r="D7919" s="17" t="str">
        <f>VLOOKUP($A7919,'Employers and sectors'!$A$1:$G$2802,4,FALSE)</f>
        <v>Active</v>
      </c>
      <c r="E7919" s="17" t="str">
        <f>VLOOKUP($A7919,'Employers and sectors'!$A$1:$G$2802,5,FALSE)</f>
        <v>Northampton</v>
      </c>
      <c r="F7919" s="17" t="str">
        <f>VLOOKUP($A7919,'Employers and sectors'!$A$1:$G$2802,6,FALSE)</f>
        <v>West Northamptonshire</v>
      </c>
      <c r="G7919" s="17" t="str">
        <f>VLOOKUP($A7919,'Employers and sectors'!$A$1:$G$2802,7,FALSE)</f>
        <v>East Midlands</v>
      </c>
      <c r="H7919" s="18" t="s">
        <v>247</v>
      </c>
      <c r="I7919" s="41">
        <v>12</v>
      </c>
    </row>
    <row r="7920" spans="1:9" ht="16" thickBot="1" x14ac:dyDescent="0.4">
      <c r="A7920" s="19" t="s">
        <v>3424</v>
      </c>
      <c r="B7920" s="17" t="str">
        <f>VLOOKUP($A7920,'Employers and sectors'!$A$1:$G$2802,2,FALSE)</f>
        <v>Health and social care</v>
      </c>
      <c r="C7920" s="19" t="str">
        <f>VLOOKUP($A7920,'Employers and sectors'!$A$1:$G$2802,3,FALSE)</f>
        <v>Social care</v>
      </c>
      <c r="D7920" s="19" t="str">
        <f>VLOOKUP($A7920,'Employers and sectors'!$A$1:$G$2802,4,FALSE)</f>
        <v>Active</v>
      </c>
      <c r="E7920" s="17" t="str">
        <f>VLOOKUP($A7920,'Employers and sectors'!$A$1:$G$2802,5,FALSE)</f>
        <v>Northampton</v>
      </c>
      <c r="F7920" s="19" t="str">
        <f>VLOOKUP($A7920,'Employers and sectors'!$A$1:$G$2802,6,FALSE)</f>
        <v>West Northamptonshire</v>
      </c>
      <c r="G7920" s="19" t="str">
        <f>VLOOKUP($A7920,'Employers and sectors'!$A$1:$G$2802,7,FALSE)</f>
        <v>East Midlands</v>
      </c>
      <c r="H7920" s="20" t="s">
        <v>253</v>
      </c>
      <c r="I7920" s="42">
        <v>8</v>
      </c>
    </row>
    <row r="7921" spans="1:9" ht="16" thickBot="1" x14ac:dyDescent="0.4">
      <c r="A7921" s="27" t="s">
        <v>3425</v>
      </c>
      <c r="B7921" s="60" t="str">
        <f t="shared" ref="B7921:G7921" si="1637">B7920</f>
        <v>Health and social care</v>
      </c>
      <c r="C7921" s="60" t="str">
        <f t="shared" si="1637"/>
        <v>Social care</v>
      </c>
      <c r="D7921" s="60" t="str">
        <f t="shared" si="1637"/>
        <v>Active</v>
      </c>
      <c r="E7921" s="60" t="str">
        <f t="shared" si="1637"/>
        <v>Northampton</v>
      </c>
      <c r="F7921" s="60" t="str">
        <f t="shared" si="1637"/>
        <v>West Northamptonshire</v>
      </c>
      <c r="G7921" s="60" t="str">
        <f t="shared" si="1637"/>
        <v>East Midlands</v>
      </c>
      <c r="H7921" s="28"/>
      <c r="I7921" s="43">
        <v>80</v>
      </c>
    </row>
    <row r="7922" spans="1:9" x14ac:dyDescent="0.35">
      <c r="A7922" s="15" t="s">
        <v>3426</v>
      </c>
      <c r="B7922" s="17" t="str">
        <f>VLOOKUP($A7922,'Employers and sectors'!$A$1:$G$2802,2,FALSE)</f>
        <v>Health and social care</v>
      </c>
      <c r="C7922" s="15" t="str">
        <f>VLOOKUP($A7922,'Employers and sectors'!$A$1:$G$2802,3,FALSE)</f>
        <v>Social care</v>
      </c>
      <c r="D7922" s="15" t="str">
        <f>VLOOKUP($A7922,'Employers and sectors'!$A$1:$G$2802,4,FALSE)</f>
        <v>Active</v>
      </c>
      <c r="E7922" s="17" t="str">
        <f>VLOOKUP($A7922,'Employers and sectors'!$A$1:$G$2802,5,FALSE)</f>
        <v>Enfield</v>
      </c>
      <c r="F7922" s="15" t="str">
        <f>VLOOKUP($A7922,'Employers and sectors'!$A$1:$G$2802,6,FALSE)</f>
        <v>Enfield</v>
      </c>
      <c r="G7922" s="15" t="str">
        <f>VLOOKUP($A7922,'Employers and sectors'!$A$1:$G$2802,7,FALSE)</f>
        <v>London</v>
      </c>
      <c r="H7922" s="16" t="s">
        <v>246</v>
      </c>
      <c r="I7922" s="44">
        <v>40</v>
      </c>
    </row>
    <row r="7923" spans="1:9" x14ac:dyDescent="0.35">
      <c r="A7923" s="17" t="s">
        <v>3426</v>
      </c>
      <c r="B7923" s="17" t="str">
        <f>VLOOKUP($A7923,'Employers and sectors'!$A$1:$G$2802,2,FALSE)</f>
        <v>Health and social care</v>
      </c>
      <c r="C7923" s="17" t="str">
        <f>VLOOKUP($A7923,'Employers and sectors'!$A$1:$G$2802,3,FALSE)</f>
        <v>Social care</v>
      </c>
      <c r="D7923" s="17" t="str">
        <f>VLOOKUP($A7923,'Employers and sectors'!$A$1:$G$2802,4,FALSE)</f>
        <v>Active</v>
      </c>
      <c r="E7923" s="17" t="str">
        <f>VLOOKUP($A7923,'Employers and sectors'!$A$1:$G$2802,5,FALSE)</f>
        <v>Enfield</v>
      </c>
      <c r="F7923" s="17" t="str">
        <f>VLOOKUP($A7923,'Employers and sectors'!$A$1:$G$2802,6,FALSE)</f>
        <v>Enfield</v>
      </c>
      <c r="G7923" s="17" t="str">
        <f>VLOOKUP($A7923,'Employers and sectors'!$A$1:$G$2802,7,FALSE)</f>
        <v>London</v>
      </c>
      <c r="H7923" s="18" t="s">
        <v>247</v>
      </c>
      <c r="I7923" s="41" t="s">
        <v>5666</v>
      </c>
    </row>
    <row r="7924" spans="1:9" x14ac:dyDescent="0.35">
      <c r="A7924" s="17" t="s">
        <v>3426</v>
      </c>
      <c r="B7924" s="17" t="str">
        <f>VLOOKUP($A7924,'Employers and sectors'!$A$1:$G$2802,2,FALSE)</f>
        <v>Health and social care</v>
      </c>
      <c r="C7924" s="17" t="str">
        <f>VLOOKUP($A7924,'Employers and sectors'!$A$1:$G$2802,3,FALSE)</f>
        <v>Social care</v>
      </c>
      <c r="D7924" s="17" t="str">
        <f>VLOOKUP($A7924,'Employers and sectors'!$A$1:$G$2802,4,FALSE)</f>
        <v>Active</v>
      </c>
      <c r="E7924" s="17" t="str">
        <f>VLOOKUP($A7924,'Employers and sectors'!$A$1:$G$2802,5,FALSE)</f>
        <v>Enfield</v>
      </c>
      <c r="F7924" s="17" t="str">
        <f>VLOOKUP($A7924,'Employers and sectors'!$A$1:$G$2802,6,FALSE)</f>
        <v>Enfield</v>
      </c>
      <c r="G7924" s="17" t="str">
        <f>VLOOKUP($A7924,'Employers and sectors'!$A$1:$G$2802,7,FALSE)</f>
        <v>London</v>
      </c>
      <c r="H7924" s="18" t="s">
        <v>264</v>
      </c>
      <c r="I7924" s="41" t="s">
        <v>5666</v>
      </c>
    </row>
    <row r="7925" spans="1:9" ht="16" thickBot="1" x14ac:dyDescent="0.4">
      <c r="A7925" s="19" t="s">
        <v>3426</v>
      </c>
      <c r="B7925" s="17" t="str">
        <f>VLOOKUP($A7925,'Employers and sectors'!$A$1:$G$2802,2,FALSE)</f>
        <v>Health and social care</v>
      </c>
      <c r="C7925" s="19" t="str">
        <f>VLOOKUP($A7925,'Employers and sectors'!$A$1:$G$2802,3,FALSE)</f>
        <v>Social care</v>
      </c>
      <c r="D7925" s="19" t="str">
        <f>VLOOKUP($A7925,'Employers and sectors'!$A$1:$G$2802,4,FALSE)</f>
        <v>Active</v>
      </c>
      <c r="E7925" s="17" t="str">
        <f>VLOOKUP($A7925,'Employers and sectors'!$A$1:$G$2802,5,FALSE)</f>
        <v>Enfield</v>
      </c>
      <c r="F7925" s="19" t="str">
        <f>VLOOKUP($A7925,'Employers and sectors'!$A$1:$G$2802,6,FALSE)</f>
        <v>Enfield</v>
      </c>
      <c r="G7925" s="19" t="str">
        <f>VLOOKUP($A7925,'Employers and sectors'!$A$1:$G$2802,7,FALSE)</f>
        <v>London</v>
      </c>
      <c r="H7925" s="20" t="s">
        <v>253</v>
      </c>
      <c r="I7925" s="42" t="s">
        <v>5666</v>
      </c>
    </row>
    <row r="7926" spans="1:9" ht="16" thickBot="1" x14ac:dyDescent="0.4">
      <c r="A7926" s="27" t="s">
        <v>3427</v>
      </c>
      <c r="B7926" s="60" t="str">
        <f t="shared" ref="B7926:G7926" si="1638">B7925</f>
        <v>Health and social care</v>
      </c>
      <c r="C7926" s="60" t="str">
        <f t="shared" si="1638"/>
        <v>Social care</v>
      </c>
      <c r="D7926" s="60" t="str">
        <f t="shared" si="1638"/>
        <v>Active</v>
      </c>
      <c r="E7926" s="60" t="str">
        <f t="shared" si="1638"/>
        <v>Enfield</v>
      </c>
      <c r="F7926" s="60" t="str">
        <f t="shared" si="1638"/>
        <v>Enfield</v>
      </c>
      <c r="G7926" s="60" t="str">
        <f t="shared" si="1638"/>
        <v>London</v>
      </c>
      <c r="H7926" s="28"/>
      <c r="I7926" s="43">
        <v>46</v>
      </c>
    </row>
    <row r="7927" spans="1:9" x14ac:dyDescent="0.35">
      <c r="A7927" s="15" t="s">
        <v>3428</v>
      </c>
      <c r="B7927" s="17" t="str">
        <f>VLOOKUP($A7927,'Employers and sectors'!$A$1:$G$2802,2,FALSE)</f>
        <v>Health and social care</v>
      </c>
      <c r="C7927" s="15" t="str">
        <f>VLOOKUP($A7927,'Employers and sectors'!$A$1:$G$2802,3,FALSE)</f>
        <v>Social care</v>
      </c>
      <c r="D7927" s="15" t="str">
        <f>VLOOKUP($A7927,'Employers and sectors'!$A$1:$G$2802,4,FALSE)</f>
        <v>Active</v>
      </c>
      <c r="E7927" s="17" t="str">
        <f>VLOOKUP($A7927,'Employers and sectors'!$A$1:$G$2802,5,FALSE)</f>
        <v>Bromley</v>
      </c>
      <c r="F7927" s="15" t="str">
        <f>VLOOKUP($A7927,'Employers and sectors'!$A$1:$G$2802,6,FALSE)</f>
        <v>Bromley</v>
      </c>
      <c r="G7927" s="15" t="str">
        <f>VLOOKUP($A7927,'Employers and sectors'!$A$1:$G$2802,7,FALSE)</f>
        <v>London</v>
      </c>
      <c r="H7927" s="16" t="s">
        <v>252</v>
      </c>
      <c r="I7927" s="44" t="s">
        <v>5666</v>
      </c>
    </row>
    <row r="7928" spans="1:9" x14ac:dyDescent="0.35">
      <c r="A7928" s="17" t="s">
        <v>3428</v>
      </c>
      <c r="B7928" s="17" t="str">
        <f>VLOOKUP($A7928,'Employers and sectors'!$A$1:$G$2802,2,FALSE)</f>
        <v>Health and social care</v>
      </c>
      <c r="C7928" s="17" t="str">
        <f>VLOOKUP($A7928,'Employers and sectors'!$A$1:$G$2802,3,FALSE)</f>
        <v>Social care</v>
      </c>
      <c r="D7928" s="17" t="str">
        <f>VLOOKUP($A7928,'Employers and sectors'!$A$1:$G$2802,4,FALSE)</f>
        <v>Active</v>
      </c>
      <c r="E7928" s="17" t="str">
        <f>VLOOKUP($A7928,'Employers and sectors'!$A$1:$G$2802,5,FALSE)</f>
        <v>Bromley</v>
      </c>
      <c r="F7928" s="17" t="str">
        <f>VLOOKUP($A7928,'Employers and sectors'!$A$1:$G$2802,6,FALSE)</f>
        <v>Bromley</v>
      </c>
      <c r="G7928" s="17" t="str">
        <f>VLOOKUP($A7928,'Employers and sectors'!$A$1:$G$2802,7,FALSE)</f>
        <v>London</v>
      </c>
      <c r="H7928" s="18" t="s">
        <v>246</v>
      </c>
      <c r="I7928" s="41">
        <v>30</v>
      </c>
    </row>
    <row r="7929" spans="1:9" x14ac:dyDescent="0.35">
      <c r="A7929" s="17" t="s">
        <v>3428</v>
      </c>
      <c r="B7929" s="17" t="str">
        <f>VLOOKUP($A7929,'Employers and sectors'!$A$1:$G$2802,2,FALSE)</f>
        <v>Health and social care</v>
      </c>
      <c r="C7929" s="17" t="str">
        <f>VLOOKUP($A7929,'Employers and sectors'!$A$1:$G$2802,3,FALSE)</f>
        <v>Social care</v>
      </c>
      <c r="D7929" s="17" t="str">
        <f>VLOOKUP($A7929,'Employers and sectors'!$A$1:$G$2802,4,FALSE)</f>
        <v>Active</v>
      </c>
      <c r="E7929" s="17" t="str">
        <f>VLOOKUP($A7929,'Employers and sectors'!$A$1:$G$2802,5,FALSE)</f>
        <v>Bromley</v>
      </c>
      <c r="F7929" s="17" t="str">
        <f>VLOOKUP($A7929,'Employers and sectors'!$A$1:$G$2802,6,FALSE)</f>
        <v>Bromley</v>
      </c>
      <c r="G7929" s="17" t="str">
        <f>VLOOKUP($A7929,'Employers and sectors'!$A$1:$G$2802,7,FALSE)</f>
        <v>London</v>
      </c>
      <c r="H7929" s="18" t="s">
        <v>247</v>
      </c>
      <c r="I7929" s="41">
        <v>8</v>
      </c>
    </row>
    <row r="7930" spans="1:9" ht="16" thickBot="1" x14ac:dyDescent="0.4">
      <c r="A7930" s="19" t="s">
        <v>3428</v>
      </c>
      <c r="B7930" s="17" t="str">
        <f>VLOOKUP($A7930,'Employers and sectors'!$A$1:$G$2802,2,FALSE)</f>
        <v>Health and social care</v>
      </c>
      <c r="C7930" s="19" t="str">
        <f>VLOOKUP($A7930,'Employers and sectors'!$A$1:$G$2802,3,FALSE)</f>
        <v>Social care</v>
      </c>
      <c r="D7930" s="19" t="str">
        <f>VLOOKUP($A7930,'Employers and sectors'!$A$1:$G$2802,4,FALSE)</f>
        <v>Active</v>
      </c>
      <c r="E7930" s="17" t="str">
        <f>VLOOKUP($A7930,'Employers and sectors'!$A$1:$G$2802,5,FALSE)</f>
        <v>Bromley</v>
      </c>
      <c r="F7930" s="19" t="str">
        <f>VLOOKUP($A7930,'Employers and sectors'!$A$1:$G$2802,6,FALSE)</f>
        <v>Bromley</v>
      </c>
      <c r="G7930" s="19" t="str">
        <f>VLOOKUP($A7930,'Employers and sectors'!$A$1:$G$2802,7,FALSE)</f>
        <v>London</v>
      </c>
      <c r="H7930" s="20" t="s">
        <v>253</v>
      </c>
      <c r="I7930" s="42" t="s">
        <v>5666</v>
      </c>
    </row>
    <row r="7931" spans="1:9" ht="16" thickBot="1" x14ac:dyDescent="0.4">
      <c r="A7931" s="27" t="s">
        <v>3429</v>
      </c>
      <c r="B7931" s="60" t="str">
        <f t="shared" ref="B7931:G7931" si="1639">B7930</f>
        <v>Health and social care</v>
      </c>
      <c r="C7931" s="60" t="str">
        <f t="shared" si="1639"/>
        <v>Social care</v>
      </c>
      <c r="D7931" s="60" t="str">
        <f t="shared" si="1639"/>
        <v>Active</v>
      </c>
      <c r="E7931" s="60" t="str">
        <f t="shared" si="1639"/>
        <v>Bromley</v>
      </c>
      <c r="F7931" s="60" t="str">
        <f t="shared" si="1639"/>
        <v>Bromley</v>
      </c>
      <c r="G7931" s="60" t="str">
        <f t="shared" si="1639"/>
        <v>London</v>
      </c>
      <c r="H7931" s="28"/>
      <c r="I7931" s="43">
        <v>45</v>
      </c>
    </row>
    <row r="7932" spans="1:9" x14ac:dyDescent="0.35">
      <c r="A7932" s="15" t="s">
        <v>3430</v>
      </c>
      <c r="B7932" s="17" t="str">
        <f>VLOOKUP($A7932,'Employers and sectors'!$A$1:$G$2802,2,FALSE)</f>
        <v>Health and social care</v>
      </c>
      <c r="C7932" s="15" t="str">
        <f>VLOOKUP($A7932,'Employers and sectors'!$A$1:$G$2802,3,FALSE)</f>
        <v>Social care</v>
      </c>
      <c r="D7932" s="15" t="str">
        <f>VLOOKUP($A7932,'Employers and sectors'!$A$1:$G$2802,4,FALSE)</f>
        <v>Active</v>
      </c>
      <c r="E7932" s="17" t="str">
        <f>VLOOKUP($A7932,'Employers and sectors'!$A$1:$G$2802,5,FALSE)</f>
        <v>Derby</v>
      </c>
      <c r="F7932" s="15" t="str">
        <f>VLOOKUP($A7932,'Employers and sectors'!$A$1:$G$2802,6,FALSE)</f>
        <v>Derby</v>
      </c>
      <c r="G7932" s="15" t="str">
        <f>VLOOKUP($A7932,'Employers and sectors'!$A$1:$G$2802,7,FALSE)</f>
        <v>East Midlands</v>
      </c>
      <c r="H7932" s="16" t="s">
        <v>246</v>
      </c>
      <c r="I7932" s="44">
        <v>35</v>
      </c>
    </row>
    <row r="7933" spans="1:9" x14ac:dyDescent="0.35">
      <c r="A7933" s="17" t="s">
        <v>3430</v>
      </c>
      <c r="B7933" s="17" t="str">
        <f>VLOOKUP($A7933,'Employers and sectors'!$A$1:$G$2802,2,FALSE)</f>
        <v>Health and social care</v>
      </c>
      <c r="C7933" s="17" t="str">
        <f>VLOOKUP($A7933,'Employers and sectors'!$A$1:$G$2802,3,FALSE)</f>
        <v>Social care</v>
      </c>
      <c r="D7933" s="17" t="str">
        <f>VLOOKUP($A7933,'Employers and sectors'!$A$1:$G$2802,4,FALSE)</f>
        <v>Active</v>
      </c>
      <c r="E7933" s="17" t="str">
        <f>VLOOKUP($A7933,'Employers and sectors'!$A$1:$G$2802,5,FALSE)</f>
        <v>Derby</v>
      </c>
      <c r="F7933" s="17" t="str">
        <f>VLOOKUP($A7933,'Employers and sectors'!$A$1:$G$2802,6,FALSE)</f>
        <v>Derby</v>
      </c>
      <c r="G7933" s="17" t="str">
        <f>VLOOKUP($A7933,'Employers and sectors'!$A$1:$G$2802,7,FALSE)</f>
        <v>East Midlands</v>
      </c>
      <c r="H7933" s="18" t="s">
        <v>247</v>
      </c>
      <c r="I7933" s="41">
        <v>7</v>
      </c>
    </row>
    <row r="7934" spans="1:9" ht="16" thickBot="1" x14ac:dyDescent="0.4">
      <c r="A7934" s="19" t="s">
        <v>3430</v>
      </c>
      <c r="B7934" s="17" t="str">
        <f>VLOOKUP($A7934,'Employers and sectors'!$A$1:$G$2802,2,FALSE)</f>
        <v>Health and social care</v>
      </c>
      <c r="C7934" s="19" t="str">
        <f>VLOOKUP($A7934,'Employers and sectors'!$A$1:$G$2802,3,FALSE)</f>
        <v>Social care</v>
      </c>
      <c r="D7934" s="19" t="str">
        <f>VLOOKUP($A7934,'Employers and sectors'!$A$1:$G$2802,4,FALSE)</f>
        <v>Active</v>
      </c>
      <c r="E7934" s="17" t="str">
        <f>VLOOKUP($A7934,'Employers and sectors'!$A$1:$G$2802,5,FALSE)</f>
        <v>Derby</v>
      </c>
      <c r="F7934" s="19" t="str">
        <f>VLOOKUP($A7934,'Employers and sectors'!$A$1:$G$2802,6,FALSE)</f>
        <v>Derby</v>
      </c>
      <c r="G7934" s="19" t="str">
        <f>VLOOKUP($A7934,'Employers and sectors'!$A$1:$G$2802,7,FALSE)</f>
        <v>East Midlands</v>
      </c>
      <c r="H7934" s="20" t="s">
        <v>253</v>
      </c>
      <c r="I7934" s="42" t="s">
        <v>5666</v>
      </c>
    </row>
    <row r="7935" spans="1:9" ht="16" thickBot="1" x14ac:dyDescent="0.4">
      <c r="A7935" s="27" t="s">
        <v>3431</v>
      </c>
      <c r="B7935" s="60" t="str">
        <f t="shared" ref="B7935:G7935" si="1640">B7934</f>
        <v>Health and social care</v>
      </c>
      <c r="C7935" s="60" t="str">
        <f t="shared" si="1640"/>
        <v>Social care</v>
      </c>
      <c r="D7935" s="60" t="str">
        <f t="shared" si="1640"/>
        <v>Active</v>
      </c>
      <c r="E7935" s="60" t="str">
        <f t="shared" si="1640"/>
        <v>Derby</v>
      </c>
      <c r="F7935" s="60" t="str">
        <f t="shared" si="1640"/>
        <v>Derby</v>
      </c>
      <c r="G7935" s="60" t="str">
        <f t="shared" si="1640"/>
        <v>East Midlands</v>
      </c>
      <c r="H7935" s="28"/>
      <c r="I7935" s="43">
        <v>43</v>
      </c>
    </row>
    <row r="7936" spans="1:9" x14ac:dyDescent="0.35">
      <c r="A7936" s="15" t="s">
        <v>3432</v>
      </c>
      <c r="B7936" s="17" t="str">
        <f>VLOOKUP($A7936,'Employers and sectors'!$A$1:$G$2802,2,FALSE)</f>
        <v>Health and social care</v>
      </c>
      <c r="C7936" s="15" t="str">
        <f>VLOOKUP($A7936,'Employers and sectors'!$A$1:$G$2802,3,FALSE)</f>
        <v>Social care</v>
      </c>
      <c r="D7936" s="15" t="str">
        <f>VLOOKUP($A7936,'Employers and sectors'!$A$1:$G$2802,4,FALSE)</f>
        <v>Active</v>
      </c>
      <c r="E7936" s="17" t="str">
        <f>VLOOKUP($A7936,'Employers and sectors'!$A$1:$G$2802,5,FALSE)</f>
        <v>Southampton</v>
      </c>
      <c r="F7936" s="15" t="str">
        <f>VLOOKUP($A7936,'Employers and sectors'!$A$1:$G$2802,6,FALSE)</f>
        <v>Southampton</v>
      </c>
      <c r="G7936" s="15" t="str">
        <f>VLOOKUP($A7936,'Employers and sectors'!$A$1:$G$2802,7,FALSE)</f>
        <v>South East</v>
      </c>
      <c r="H7936" s="16" t="s">
        <v>252</v>
      </c>
      <c r="I7936" s="44" t="s">
        <v>5666</v>
      </c>
    </row>
    <row r="7937" spans="1:9" x14ac:dyDescent="0.35">
      <c r="A7937" s="17" t="s">
        <v>3432</v>
      </c>
      <c r="B7937" s="17" t="str">
        <f>VLOOKUP($A7937,'Employers and sectors'!$A$1:$G$2802,2,FALSE)</f>
        <v>Health and social care</v>
      </c>
      <c r="C7937" s="17" t="str">
        <f>VLOOKUP($A7937,'Employers and sectors'!$A$1:$G$2802,3,FALSE)</f>
        <v>Social care</v>
      </c>
      <c r="D7937" s="17" t="str">
        <f>VLOOKUP($A7937,'Employers and sectors'!$A$1:$G$2802,4,FALSE)</f>
        <v>Active</v>
      </c>
      <c r="E7937" s="17" t="str">
        <f>VLOOKUP($A7937,'Employers and sectors'!$A$1:$G$2802,5,FALSE)</f>
        <v>Southampton</v>
      </c>
      <c r="F7937" s="17" t="str">
        <f>VLOOKUP($A7937,'Employers and sectors'!$A$1:$G$2802,6,FALSE)</f>
        <v>Southampton</v>
      </c>
      <c r="G7937" s="17" t="str">
        <f>VLOOKUP($A7937,'Employers and sectors'!$A$1:$G$2802,7,FALSE)</f>
        <v>South East</v>
      </c>
      <c r="H7937" s="18" t="s">
        <v>246</v>
      </c>
      <c r="I7937" s="41">
        <v>59</v>
      </c>
    </row>
    <row r="7938" spans="1:9" ht="16" thickBot="1" x14ac:dyDescent="0.4">
      <c r="A7938" s="19" t="s">
        <v>3432</v>
      </c>
      <c r="B7938" s="17" t="str">
        <f>VLOOKUP($A7938,'Employers and sectors'!$A$1:$G$2802,2,FALSE)</f>
        <v>Health and social care</v>
      </c>
      <c r="C7938" s="19" t="str">
        <f>VLOOKUP($A7938,'Employers and sectors'!$A$1:$G$2802,3,FALSE)</f>
        <v>Social care</v>
      </c>
      <c r="D7938" s="19" t="str">
        <f>VLOOKUP($A7938,'Employers and sectors'!$A$1:$G$2802,4,FALSE)</f>
        <v>Active</v>
      </c>
      <c r="E7938" s="17" t="str">
        <f>VLOOKUP($A7938,'Employers and sectors'!$A$1:$G$2802,5,FALSE)</f>
        <v>Southampton</v>
      </c>
      <c r="F7938" s="19" t="str">
        <f>VLOOKUP($A7938,'Employers and sectors'!$A$1:$G$2802,6,FALSE)</f>
        <v>Southampton</v>
      </c>
      <c r="G7938" s="19" t="str">
        <f>VLOOKUP($A7938,'Employers and sectors'!$A$1:$G$2802,7,FALSE)</f>
        <v>South East</v>
      </c>
      <c r="H7938" s="20" t="s">
        <v>247</v>
      </c>
      <c r="I7938" s="42" t="s">
        <v>5666</v>
      </c>
    </row>
    <row r="7939" spans="1:9" ht="16" thickBot="1" x14ac:dyDescent="0.4">
      <c r="A7939" s="27" t="s">
        <v>3433</v>
      </c>
      <c r="B7939" s="60" t="str">
        <f t="shared" ref="B7939:G7939" si="1641">B7938</f>
        <v>Health and social care</v>
      </c>
      <c r="C7939" s="60" t="str">
        <f t="shared" si="1641"/>
        <v>Social care</v>
      </c>
      <c r="D7939" s="60" t="str">
        <f t="shared" si="1641"/>
        <v>Active</v>
      </c>
      <c r="E7939" s="60" t="str">
        <f t="shared" si="1641"/>
        <v>Southampton</v>
      </c>
      <c r="F7939" s="60" t="str">
        <f t="shared" si="1641"/>
        <v>Southampton</v>
      </c>
      <c r="G7939" s="60" t="str">
        <f t="shared" si="1641"/>
        <v>South East</v>
      </c>
      <c r="H7939" s="28"/>
      <c r="I7939" s="43">
        <v>62</v>
      </c>
    </row>
    <row r="7940" spans="1:9" x14ac:dyDescent="0.35">
      <c r="A7940" s="15" t="s">
        <v>3434</v>
      </c>
      <c r="B7940" s="17" t="str">
        <f>VLOOKUP($A7940,'Employers and sectors'!$A$1:$G$2802,2,FALSE)</f>
        <v>Health and social care</v>
      </c>
      <c r="C7940" s="15" t="str">
        <f>VLOOKUP($A7940,'Employers and sectors'!$A$1:$G$2802,3,FALSE)</f>
        <v>Social care</v>
      </c>
      <c r="D7940" s="15" t="str">
        <f>VLOOKUP($A7940,'Employers and sectors'!$A$1:$G$2802,4,FALSE)</f>
        <v>Active</v>
      </c>
      <c r="E7940" s="17" t="str">
        <f>VLOOKUP($A7940,'Employers and sectors'!$A$1:$G$2802,5,FALSE)</f>
        <v>Denbigh</v>
      </c>
      <c r="F7940" s="15" t="str">
        <f>VLOOKUP($A7940,'Employers and sectors'!$A$1:$G$2802,6,FALSE)</f>
        <v>Denbighshire</v>
      </c>
      <c r="G7940" s="15" t="str">
        <f>VLOOKUP($A7940,'Employers and sectors'!$A$1:$G$2802,7,FALSE)</f>
        <v>Wales</v>
      </c>
      <c r="H7940" s="16" t="s">
        <v>252</v>
      </c>
      <c r="I7940" s="44">
        <v>7</v>
      </c>
    </row>
    <row r="7941" spans="1:9" x14ac:dyDescent="0.35">
      <c r="A7941" s="17" t="s">
        <v>3434</v>
      </c>
      <c r="B7941" s="17" t="str">
        <f>VLOOKUP($A7941,'Employers and sectors'!$A$1:$G$2802,2,FALSE)</f>
        <v>Health and social care</v>
      </c>
      <c r="C7941" s="17" t="str">
        <f>VLOOKUP($A7941,'Employers and sectors'!$A$1:$G$2802,3,FALSE)</f>
        <v>Social care</v>
      </c>
      <c r="D7941" s="17" t="str">
        <f>VLOOKUP($A7941,'Employers and sectors'!$A$1:$G$2802,4,FALSE)</f>
        <v>Active</v>
      </c>
      <c r="E7941" s="17" t="str">
        <f>VLOOKUP($A7941,'Employers and sectors'!$A$1:$G$2802,5,FALSE)</f>
        <v>Denbigh</v>
      </c>
      <c r="F7941" s="17" t="str">
        <f>VLOOKUP($A7941,'Employers and sectors'!$A$1:$G$2802,6,FALSE)</f>
        <v>Denbighshire</v>
      </c>
      <c r="G7941" s="17" t="str">
        <f>VLOOKUP($A7941,'Employers and sectors'!$A$1:$G$2802,7,FALSE)</f>
        <v>Wales</v>
      </c>
      <c r="H7941" s="18" t="s">
        <v>274</v>
      </c>
      <c r="I7941" s="41" t="s">
        <v>5666</v>
      </c>
    </row>
    <row r="7942" spans="1:9" x14ac:dyDescent="0.35">
      <c r="A7942" s="17" t="s">
        <v>3434</v>
      </c>
      <c r="B7942" s="17" t="str">
        <f>VLOOKUP($A7942,'Employers and sectors'!$A$1:$G$2802,2,FALSE)</f>
        <v>Health and social care</v>
      </c>
      <c r="C7942" s="17" t="str">
        <f>VLOOKUP($A7942,'Employers and sectors'!$A$1:$G$2802,3,FALSE)</f>
        <v>Social care</v>
      </c>
      <c r="D7942" s="17" t="str">
        <f>VLOOKUP($A7942,'Employers and sectors'!$A$1:$G$2802,4,FALSE)</f>
        <v>Active</v>
      </c>
      <c r="E7942" s="17" t="str">
        <f>VLOOKUP($A7942,'Employers and sectors'!$A$1:$G$2802,5,FALSE)</f>
        <v>Denbigh</v>
      </c>
      <c r="F7942" s="17" t="str">
        <f>VLOOKUP($A7942,'Employers and sectors'!$A$1:$G$2802,6,FALSE)</f>
        <v>Denbighshire</v>
      </c>
      <c r="G7942" s="17" t="str">
        <f>VLOOKUP($A7942,'Employers and sectors'!$A$1:$G$2802,7,FALSE)</f>
        <v>Wales</v>
      </c>
      <c r="H7942" s="18" t="s">
        <v>247</v>
      </c>
      <c r="I7942" s="41">
        <v>16</v>
      </c>
    </row>
    <row r="7943" spans="1:9" ht="16" thickBot="1" x14ac:dyDescent="0.4">
      <c r="A7943" s="19" t="s">
        <v>3434</v>
      </c>
      <c r="B7943" s="17" t="str">
        <f>VLOOKUP($A7943,'Employers and sectors'!$A$1:$G$2802,2,FALSE)</f>
        <v>Health and social care</v>
      </c>
      <c r="C7943" s="19" t="str">
        <f>VLOOKUP($A7943,'Employers and sectors'!$A$1:$G$2802,3,FALSE)</f>
        <v>Social care</v>
      </c>
      <c r="D7943" s="19" t="str">
        <f>VLOOKUP($A7943,'Employers and sectors'!$A$1:$G$2802,4,FALSE)</f>
        <v>Active</v>
      </c>
      <c r="E7943" s="17" t="str">
        <f>VLOOKUP($A7943,'Employers and sectors'!$A$1:$G$2802,5,FALSE)</f>
        <v>Denbigh</v>
      </c>
      <c r="F7943" s="19" t="str">
        <f>VLOOKUP($A7943,'Employers and sectors'!$A$1:$G$2802,6,FALSE)</f>
        <v>Denbighshire</v>
      </c>
      <c r="G7943" s="19" t="str">
        <f>VLOOKUP($A7943,'Employers and sectors'!$A$1:$G$2802,7,FALSE)</f>
        <v>Wales</v>
      </c>
      <c r="H7943" s="20" t="s">
        <v>253</v>
      </c>
      <c r="I7943" s="42">
        <v>6</v>
      </c>
    </row>
    <row r="7944" spans="1:9" ht="16" thickBot="1" x14ac:dyDescent="0.4">
      <c r="A7944" s="27" t="s">
        <v>3435</v>
      </c>
      <c r="B7944" s="60" t="str">
        <f t="shared" ref="B7944:G7944" si="1642">B7943</f>
        <v>Health and social care</v>
      </c>
      <c r="C7944" s="60" t="str">
        <f t="shared" si="1642"/>
        <v>Social care</v>
      </c>
      <c r="D7944" s="60" t="str">
        <f t="shared" si="1642"/>
        <v>Active</v>
      </c>
      <c r="E7944" s="60" t="str">
        <f t="shared" si="1642"/>
        <v>Denbigh</v>
      </c>
      <c r="F7944" s="60" t="str">
        <f t="shared" si="1642"/>
        <v>Denbighshire</v>
      </c>
      <c r="G7944" s="60" t="str">
        <f t="shared" si="1642"/>
        <v>Wales</v>
      </c>
      <c r="H7944" s="28"/>
      <c r="I7944" s="43">
        <v>30</v>
      </c>
    </row>
    <row r="7945" spans="1:9" x14ac:dyDescent="0.35">
      <c r="A7945" s="15" t="s">
        <v>3436</v>
      </c>
      <c r="B7945" s="17" t="str">
        <f>VLOOKUP($A7945,'Employers and sectors'!$A$1:$G$2802,2,FALSE)</f>
        <v>Health and social care</v>
      </c>
      <c r="C7945" s="15" t="str">
        <f>VLOOKUP($A7945,'Employers and sectors'!$A$1:$G$2802,3,FALSE)</f>
        <v>Social care</v>
      </c>
      <c r="D7945" s="15" t="str">
        <f>VLOOKUP($A7945,'Employers and sectors'!$A$1:$G$2802,4,FALSE)</f>
        <v>Revoked</v>
      </c>
      <c r="E7945" s="17" t="str">
        <f>VLOOKUP($A7945,'Employers and sectors'!$A$1:$G$2802,5,FALSE)</f>
        <v>Denbighshire</v>
      </c>
      <c r="F7945" s="15" t="str">
        <f>VLOOKUP($A7945,'Employers and sectors'!$A$1:$G$2802,6,FALSE)</f>
        <v>Denbighshire</v>
      </c>
      <c r="G7945" s="15" t="str">
        <f>VLOOKUP($A7945,'Employers and sectors'!$A$1:$G$2802,7,FALSE)</f>
        <v>Wales</v>
      </c>
      <c r="H7945" s="16" t="s">
        <v>245</v>
      </c>
      <c r="I7945" s="44" t="s">
        <v>5666</v>
      </c>
    </row>
    <row r="7946" spans="1:9" x14ac:dyDescent="0.35">
      <c r="A7946" s="17" t="s">
        <v>3436</v>
      </c>
      <c r="B7946" s="17" t="str">
        <f>VLOOKUP($A7946,'Employers and sectors'!$A$1:$G$2802,2,FALSE)</f>
        <v>Health and social care</v>
      </c>
      <c r="C7946" s="17" t="str">
        <f>VLOOKUP($A7946,'Employers and sectors'!$A$1:$G$2802,3,FALSE)</f>
        <v>Social care</v>
      </c>
      <c r="D7946" s="17" t="str">
        <f>VLOOKUP($A7946,'Employers and sectors'!$A$1:$G$2802,4,FALSE)</f>
        <v>Revoked</v>
      </c>
      <c r="E7946" s="17" t="str">
        <f>VLOOKUP($A7946,'Employers and sectors'!$A$1:$G$2802,5,FALSE)</f>
        <v>Denbighshire</v>
      </c>
      <c r="F7946" s="17" t="str">
        <f>VLOOKUP($A7946,'Employers and sectors'!$A$1:$G$2802,6,FALSE)</f>
        <v>Denbighshire</v>
      </c>
      <c r="G7946" s="17" t="str">
        <f>VLOOKUP($A7946,'Employers and sectors'!$A$1:$G$2802,7,FALSE)</f>
        <v>Wales</v>
      </c>
      <c r="H7946" s="18" t="s">
        <v>252</v>
      </c>
      <c r="I7946" s="41">
        <v>14</v>
      </c>
    </row>
    <row r="7947" spans="1:9" x14ac:dyDescent="0.35">
      <c r="A7947" s="17" t="s">
        <v>3436</v>
      </c>
      <c r="B7947" s="17" t="str">
        <f>VLOOKUP($A7947,'Employers and sectors'!$A$1:$G$2802,2,FALSE)</f>
        <v>Health and social care</v>
      </c>
      <c r="C7947" s="17" t="str">
        <f>VLOOKUP($A7947,'Employers and sectors'!$A$1:$G$2802,3,FALSE)</f>
        <v>Social care</v>
      </c>
      <c r="D7947" s="17" t="str">
        <f>VLOOKUP($A7947,'Employers and sectors'!$A$1:$G$2802,4,FALSE)</f>
        <v>Revoked</v>
      </c>
      <c r="E7947" s="17" t="str">
        <f>VLOOKUP($A7947,'Employers and sectors'!$A$1:$G$2802,5,FALSE)</f>
        <v>Denbighshire</v>
      </c>
      <c r="F7947" s="17" t="str">
        <f>VLOOKUP($A7947,'Employers and sectors'!$A$1:$G$2802,6,FALSE)</f>
        <v>Denbighshire</v>
      </c>
      <c r="G7947" s="17" t="str">
        <f>VLOOKUP($A7947,'Employers and sectors'!$A$1:$G$2802,7,FALSE)</f>
        <v>Wales</v>
      </c>
      <c r="H7947" s="18" t="s">
        <v>274</v>
      </c>
      <c r="I7947" s="41" t="s">
        <v>5666</v>
      </c>
    </row>
    <row r="7948" spans="1:9" x14ac:dyDescent="0.35">
      <c r="A7948" s="17" t="s">
        <v>3436</v>
      </c>
      <c r="B7948" s="17" t="str">
        <f>VLOOKUP($A7948,'Employers and sectors'!$A$1:$G$2802,2,FALSE)</f>
        <v>Health and social care</v>
      </c>
      <c r="C7948" s="17" t="str">
        <f>VLOOKUP($A7948,'Employers and sectors'!$A$1:$G$2802,3,FALSE)</f>
        <v>Social care</v>
      </c>
      <c r="D7948" s="17" t="str">
        <f>VLOOKUP($A7948,'Employers and sectors'!$A$1:$G$2802,4,FALSE)</f>
        <v>Revoked</v>
      </c>
      <c r="E7948" s="17" t="str">
        <f>VLOOKUP($A7948,'Employers and sectors'!$A$1:$G$2802,5,FALSE)</f>
        <v>Denbighshire</v>
      </c>
      <c r="F7948" s="17" t="str">
        <f>VLOOKUP($A7948,'Employers and sectors'!$A$1:$G$2802,6,FALSE)</f>
        <v>Denbighshire</v>
      </c>
      <c r="G7948" s="17" t="str">
        <f>VLOOKUP($A7948,'Employers and sectors'!$A$1:$G$2802,7,FALSE)</f>
        <v>Wales</v>
      </c>
      <c r="H7948" s="18" t="s">
        <v>271</v>
      </c>
      <c r="I7948" s="41">
        <v>6</v>
      </c>
    </row>
    <row r="7949" spans="1:9" x14ac:dyDescent="0.35">
      <c r="A7949" s="17" t="s">
        <v>3436</v>
      </c>
      <c r="B7949" s="17" t="str">
        <f>VLOOKUP($A7949,'Employers and sectors'!$A$1:$G$2802,2,FALSE)</f>
        <v>Health and social care</v>
      </c>
      <c r="C7949" s="17" t="str">
        <f>VLOOKUP($A7949,'Employers and sectors'!$A$1:$G$2802,3,FALSE)</f>
        <v>Social care</v>
      </c>
      <c r="D7949" s="17" t="str">
        <f>VLOOKUP($A7949,'Employers and sectors'!$A$1:$G$2802,4,FALSE)</f>
        <v>Revoked</v>
      </c>
      <c r="E7949" s="17" t="str">
        <f>VLOOKUP($A7949,'Employers and sectors'!$A$1:$G$2802,5,FALSE)</f>
        <v>Denbighshire</v>
      </c>
      <c r="F7949" s="17" t="str">
        <f>VLOOKUP($A7949,'Employers and sectors'!$A$1:$G$2802,6,FALSE)</f>
        <v>Denbighshire</v>
      </c>
      <c r="G7949" s="17" t="str">
        <f>VLOOKUP($A7949,'Employers and sectors'!$A$1:$G$2802,7,FALSE)</f>
        <v>Wales</v>
      </c>
      <c r="H7949" s="18" t="s">
        <v>246</v>
      </c>
      <c r="I7949" s="41">
        <v>18</v>
      </c>
    </row>
    <row r="7950" spans="1:9" x14ac:dyDescent="0.35">
      <c r="A7950" s="17" t="s">
        <v>3436</v>
      </c>
      <c r="B7950" s="17" t="str">
        <f>VLOOKUP($A7950,'Employers and sectors'!$A$1:$G$2802,2,FALSE)</f>
        <v>Health and social care</v>
      </c>
      <c r="C7950" s="17" t="str">
        <f>VLOOKUP($A7950,'Employers and sectors'!$A$1:$G$2802,3,FALSE)</f>
        <v>Social care</v>
      </c>
      <c r="D7950" s="17" t="str">
        <f>VLOOKUP($A7950,'Employers and sectors'!$A$1:$G$2802,4,FALSE)</f>
        <v>Revoked</v>
      </c>
      <c r="E7950" s="17" t="str">
        <f>VLOOKUP($A7950,'Employers and sectors'!$A$1:$G$2802,5,FALSE)</f>
        <v>Denbighshire</v>
      </c>
      <c r="F7950" s="17" t="str">
        <f>VLOOKUP($A7950,'Employers and sectors'!$A$1:$G$2802,6,FALSE)</f>
        <v>Denbighshire</v>
      </c>
      <c r="G7950" s="17" t="str">
        <f>VLOOKUP($A7950,'Employers and sectors'!$A$1:$G$2802,7,FALSE)</f>
        <v>Wales</v>
      </c>
      <c r="H7950" s="18" t="s">
        <v>247</v>
      </c>
      <c r="I7950" s="41">
        <v>34</v>
      </c>
    </row>
    <row r="7951" spans="1:9" ht="16" thickBot="1" x14ac:dyDescent="0.4">
      <c r="A7951" s="19" t="s">
        <v>3436</v>
      </c>
      <c r="B7951" s="17" t="str">
        <f>VLOOKUP($A7951,'Employers and sectors'!$A$1:$G$2802,2,FALSE)</f>
        <v>Health and social care</v>
      </c>
      <c r="C7951" s="19" t="str">
        <f>VLOOKUP($A7951,'Employers and sectors'!$A$1:$G$2802,3,FALSE)</f>
        <v>Social care</v>
      </c>
      <c r="D7951" s="19" t="str">
        <f>VLOOKUP($A7951,'Employers and sectors'!$A$1:$G$2802,4,FALSE)</f>
        <v>Revoked</v>
      </c>
      <c r="E7951" s="17" t="str">
        <f>VLOOKUP($A7951,'Employers and sectors'!$A$1:$G$2802,5,FALSE)</f>
        <v>Denbighshire</v>
      </c>
      <c r="F7951" s="19" t="str">
        <f>VLOOKUP($A7951,'Employers and sectors'!$A$1:$G$2802,6,FALSE)</f>
        <v>Denbighshire</v>
      </c>
      <c r="G7951" s="19" t="str">
        <f>VLOOKUP($A7951,'Employers and sectors'!$A$1:$G$2802,7,FALSE)</f>
        <v>Wales</v>
      </c>
      <c r="H7951" s="20" t="s">
        <v>253</v>
      </c>
      <c r="I7951" s="42">
        <v>21</v>
      </c>
    </row>
    <row r="7952" spans="1:9" ht="16" thickBot="1" x14ac:dyDescent="0.4">
      <c r="A7952" s="27" t="s">
        <v>3437</v>
      </c>
      <c r="B7952" s="60" t="str">
        <f t="shared" ref="B7952:G7952" si="1643">B7951</f>
        <v>Health and social care</v>
      </c>
      <c r="C7952" s="60" t="str">
        <f t="shared" si="1643"/>
        <v>Social care</v>
      </c>
      <c r="D7952" s="60" t="str">
        <f t="shared" si="1643"/>
        <v>Revoked</v>
      </c>
      <c r="E7952" s="60" t="str">
        <f t="shared" si="1643"/>
        <v>Denbighshire</v>
      </c>
      <c r="F7952" s="60" t="str">
        <f t="shared" si="1643"/>
        <v>Denbighshire</v>
      </c>
      <c r="G7952" s="60" t="str">
        <f t="shared" si="1643"/>
        <v>Wales</v>
      </c>
      <c r="H7952" s="28"/>
      <c r="I7952" s="43">
        <v>98</v>
      </c>
    </row>
    <row r="7953" spans="1:9" x14ac:dyDescent="0.35">
      <c r="A7953" s="15" t="s">
        <v>129</v>
      </c>
      <c r="B7953" s="17" t="str">
        <f>VLOOKUP($A7953,'Employers and sectors'!$A$1:$G$2802,2,FALSE)</f>
        <v>Manufacturing</v>
      </c>
      <c r="C7953" s="15">
        <f>VLOOKUP($A7953,'Employers and sectors'!$A$1:$G$2802,3,FALSE)</f>
        <v>0</v>
      </c>
      <c r="D7953" s="15" t="str">
        <f>VLOOKUP($A7953,'Employers and sectors'!$A$1:$G$2802,4,FALSE)</f>
        <v>Active</v>
      </c>
      <c r="E7953" s="17" t="str">
        <f>VLOOKUP($A7953,'Employers and sectors'!$A$1:$G$2802,5,FALSE)</f>
        <v>Northampton</v>
      </c>
      <c r="F7953" s="15" t="str">
        <f>VLOOKUP($A7953,'Employers and sectors'!$A$1:$G$2802,6,FALSE)</f>
        <v>West Northamptonshire</v>
      </c>
      <c r="G7953" s="15" t="str">
        <f>VLOOKUP($A7953,'Employers and sectors'!$A$1:$G$2802,7,FALSE)</f>
        <v>East Midlands</v>
      </c>
      <c r="H7953" s="16" t="s">
        <v>8</v>
      </c>
      <c r="I7953" s="44">
        <v>38</v>
      </c>
    </row>
    <row r="7954" spans="1:9" x14ac:dyDescent="0.35">
      <c r="A7954" s="17" t="s">
        <v>129</v>
      </c>
      <c r="B7954" s="17" t="str">
        <f>VLOOKUP($A7954,'Employers and sectors'!$A$1:$G$2802,2,FALSE)</f>
        <v>Manufacturing</v>
      </c>
      <c r="C7954" s="17">
        <f>VLOOKUP($A7954,'Employers and sectors'!$A$1:$G$2802,3,FALSE)</f>
        <v>0</v>
      </c>
      <c r="D7954" s="17" t="str">
        <f>VLOOKUP($A7954,'Employers and sectors'!$A$1:$G$2802,4,FALSE)</f>
        <v>Active</v>
      </c>
      <c r="E7954" s="17" t="str">
        <f>VLOOKUP($A7954,'Employers and sectors'!$A$1:$G$2802,5,FALSE)</f>
        <v>Northampton</v>
      </c>
      <c r="F7954" s="17" t="str">
        <f>VLOOKUP($A7954,'Employers and sectors'!$A$1:$G$2802,6,FALSE)</f>
        <v>West Northamptonshire</v>
      </c>
      <c r="G7954" s="17" t="str">
        <f>VLOOKUP($A7954,'Employers and sectors'!$A$1:$G$2802,7,FALSE)</f>
        <v>East Midlands</v>
      </c>
      <c r="H7954" s="18" t="s">
        <v>9</v>
      </c>
      <c r="I7954" s="41">
        <v>15</v>
      </c>
    </row>
    <row r="7955" spans="1:9" x14ac:dyDescent="0.35">
      <c r="A7955" s="17" t="s">
        <v>129</v>
      </c>
      <c r="B7955" s="17" t="str">
        <f>VLOOKUP($A7955,'Employers and sectors'!$A$1:$G$2802,2,FALSE)</f>
        <v>Manufacturing</v>
      </c>
      <c r="C7955" s="17">
        <f>VLOOKUP($A7955,'Employers and sectors'!$A$1:$G$2802,3,FALSE)</f>
        <v>0</v>
      </c>
      <c r="D7955" s="17" t="str">
        <f>VLOOKUP($A7955,'Employers and sectors'!$A$1:$G$2802,4,FALSE)</f>
        <v>Active</v>
      </c>
      <c r="E7955" s="17" t="str">
        <f>VLOOKUP($A7955,'Employers and sectors'!$A$1:$G$2802,5,FALSE)</f>
        <v>Northampton</v>
      </c>
      <c r="F7955" s="17" t="str">
        <f>VLOOKUP($A7955,'Employers and sectors'!$A$1:$G$2802,6,FALSE)</f>
        <v>West Northamptonshire</v>
      </c>
      <c r="G7955" s="17" t="str">
        <f>VLOOKUP($A7955,'Employers and sectors'!$A$1:$G$2802,7,FALSE)</f>
        <v>East Midlands</v>
      </c>
      <c r="H7955" s="18" t="s">
        <v>252</v>
      </c>
      <c r="I7955" s="41" t="s">
        <v>5666</v>
      </c>
    </row>
    <row r="7956" spans="1:9" x14ac:dyDescent="0.35">
      <c r="A7956" s="17" t="s">
        <v>129</v>
      </c>
      <c r="B7956" s="17" t="str">
        <f>VLOOKUP($A7956,'Employers and sectors'!$A$1:$G$2802,2,FALSE)</f>
        <v>Manufacturing</v>
      </c>
      <c r="C7956" s="17">
        <f>VLOOKUP($A7956,'Employers and sectors'!$A$1:$G$2802,3,FALSE)</f>
        <v>0</v>
      </c>
      <c r="D7956" s="17" t="str">
        <f>VLOOKUP($A7956,'Employers and sectors'!$A$1:$G$2802,4,FALSE)</f>
        <v>Active</v>
      </c>
      <c r="E7956" s="17" t="str">
        <f>VLOOKUP($A7956,'Employers and sectors'!$A$1:$G$2802,5,FALSE)</f>
        <v>Northampton</v>
      </c>
      <c r="F7956" s="17" t="str">
        <f>VLOOKUP($A7956,'Employers and sectors'!$A$1:$G$2802,6,FALSE)</f>
        <v>West Northamptonshire</v>
      </c>
      <c r="G7956" s="17" t="str">
        <f>VLOOKUP($A7956,'Employers and sectors'!$A$1:$G$2802,7,FALSE)</f>
        <v>East Midlands</v>
      </c>
      <c r="H7956" s="18" t="s">
        <v>274</v>
      </c>
      <c r="I7956" s="41" t="s">
        <v>5666</v>
      </c>
    </row>
    <row r="7957" spans="1:9" x14ac:dyDescent="0.35">
      <c r="A7957" s="17" t="s">
        <v>129</v>
      </c>
      <c r="B7957" s="17" t="str">
        <f>VLOOKUP($A7957,'Employers and sectors'!$A$1:$G$2802,2,FALSE)</f>
        <v>Manufacturing</v>
      </c>
      <c r="C7957" s="17">
        <f>VLOOKUP($A7957,'Employers and sectors'!$A$1:$G$2802,3,FALSE)</f>
        <v>0</v>
      </c>
      <c r="D7957" s="17" t="str">
        <f>VLOOKUP($A7957,'Employers and sectors'!$A$1:$G$2802,4,FALSE)</f>
        <v>Active</v>
      </c>
      <c r="E7957" s="17" t="str">
        <f>VLOOKUP($A7957,'Employers and sectors'!$A$1:$G$2802,5,FALSE)</f>
        <v>Northampton</v>
      </c>
      <c r="F7957" s="17" t="str">
        <f>VLOOKUP($A7957,'Employers and sectors'!$A$1:$G$2802,6,FALSE)</f>
        <v>West Northamptonshire</v>
      </c>
      <c r="G7957" s="17" t="str">
        <f>VLOOKUP($A7957,'Employers and sectors'!$A$1:$G$2802,7,FALSE)</f>
        <v>East Midlands</v>
      </c>
      <c r="H7957" s="18" t="s">
        <v>271</v>
      </c>
      <c r="I7957" s="41" t="s">
        <v>5666</v>
      </c>
    </row>
    <row r="7958" spans="1:9" x14ac:dyDescent="0.35">
      <c r="A7958" s="17" t="s">
        <v>129</v>
      </c>
      <c r="B7958" s="17" t="str">
        <f>VLOOKUP($A7958,'Employers and sectors'!$A$1:$G$2802,2,FALSE)</f>
        <v>Manufacturing</v>
      </c>
      <c r="C7958" s="17">
        <f>VLOOKUP($A7958,'Employers and sectors'!$A$1:$G$2802,3,FALSE)</f>
        <v>0</v>
      </c>
      <c r="D7958" s="17" t="str">
        <f>VLOOKUP($A7958,'Employers and sectors'!$A$1:$G$2802,4,FALSE)</f>
        <v>Active</v>
      </c>
      <c r="E7958" s="17" t="str">
        <f>VLOOKUP($A7958,'Employers and sectors'!$A$1:$G$2802,5,FALSE)</f>
        <v>Northampton</v>
      </c>
      <c r="F7958" s="17" t="str">
        <f>VLOOKUP($A7958,'Employers and sectors'!$A$1:$G$2802,6,FALSE)</f>
        <v>West Northamptonshire</v>
      </c>
      <c r="G7958" s="17" t="str">
        <f>VLOOKUP($A7958,'Employers and sectors'!$A$1:$G$2802,7,FALSE)</f>
        <v>East Midlands</v>
      </c>
      <c r="H7958" s="18" t="s">
        <v>246</v>
      </c>
      <c r="I7958" s="41">
        <v>6</v>
      </c>
    </row>
    <row r="7959" spans="1:9" x14ac:dyDescent="0.35">
      <c r="A7959" s="17" t="s">
        <v>129</v>
      </c>
      <c r="B7959" s="17" t="str">
        <f>VLOOKUP($A7959,'Employers and sectors'!$A$1:$G$2802,2,FALSE)</f>
        <v>Manufacturing</v>
      </c>
      <c r="C7959" s="17">
        <f>VLOOKUP($A7959,'Employers and sectors'!$A$1:$G$2802,3,FALSE)</f>
        <v>0</v>
      </c>
      <c r="D7959" s="17" t="str">
        <f>VLOOKUP($A7959,'Employers and sectors'!$A$1:$G$2802,4,FALSE)</f>
        <v>Active</v>
      </c>
      <c r="E7959" s="17" t="str">
        <f>VLOOKUP($A7959,'Employers and sectors'!$A$1:$G$2802,5,FALSE)</f>
        <v>Northampton</v>
      </c>
      <c r="F7959" s="17" t="str">
        <f>VLOOKUP($A7959,'Employers and sectors'!$A$1:$G$2802,6,FALSE)</f>
        <v>West Northamptonshire</v>
      </c>
      <c r="G7959" s="17" t="str">
        <f>VLOOKUP($A7959,'Employers and sectors'!$A$1:$G$2802,7,FALSE)</f>
        <v>East Midlands</v>
      </c>
      <c r="H7959" s="18" t="s">
        <v>247</v>
      </c>
      <c r="I7959" s="41">
        <v>6</v>
      </c>
    </row>
    <row r="7960" spans="1:9" ht="16" thickBot="1" x14ac:dyDescent="0.4">
      <c r="A7960" s="19" t="s">
        <v>129</v>
      </c>
      <c r="B7960" s="17" t="str">
        <f>VLOOKUP($A7960,'Employers and sectors'!$A$1:$G$2802,2,FALSE)</f>
        <v>Manufacturing</v>
      </c>
      <c r="C7960" s="19">
        <f>VLOOKUP($A7960,'Employers and sectors'!$A$1:$G$2802,3,FALSE)</f>
        <v>0</v>
      </c>
      <c r="D7960" s="19" t="str">
        <f>VLOOKUP($A7960,'Employers and sectors'!$A$1:$G$2802,4,FALSE)</f>
        <v>Active</v>
      </c>
      <c r="E7960" s="17" t="str">
        <f>VLOOKUP($A7960,'Employers and sectors'!$A$1:$G$2802,5,FALSE)</f>
        <v>Northampton</v>
      </c>
      <c r="F7960" s="19" t="str">
        <f>VLOOKUP($A7960,'Employers and sectors'!$A$1:$G$2802,6,FALSE)</f>
        <v>West Northamptonshire</v>
      </c>
      <c r="G7960" s="19" t="str">
        <f>VLOOKUP($A7960,'Employers and sectors'!$A$1:$G$2802,7,FALSE)</f>
        <v>East Midlands</v>
      </c>
      <c r="H7960" s="20" t="s">
        <v>253</v>
      </c>
      <c r="I7960" s="42">
        <v>7</v>
      </c>
    </row>
    <row r="7961" spans="1:9" ht="16" thickBot="1" x14ac:dyDescent="0.4">
      <c r="A7961" s="27" t="s">
        <v>130</v>
      </c>
      <c r="B7961" s="60" t="str">
        <f t="shared" ref="B7961:G7961" si="1644">B7960</f>
        <v>Manufacturing</v>
      </c>
      <c r="C7961" s="60">
        <f t="shared" si="1644"/>
        <v>0</v>
      </c>
      <c r="D7961" s="60" t="str">
        <f t="shared" si="1644"/>
        <v>Active</v>
      </c>
      <c r="E7961" s="60" t="str">
        <f t="shared" si="1644"/>
        <v>Northampton</v>
      </c>
      <c r="F7961" s="60" t="str">
        <f t="shared" si="1644"/>
        <v>West Northamptonshire</v>
      </c>
      <c r="G7961" s="60" t="str">
        <f t="shared" si="1644"/>
        <v>East Midlands</v>
      </c>
      <c r="H7961" s="28"/>
      <c r="I7961" s="43">
        <v>81</v>
      </c>
    </row>
    <row r="7962" spans="1:9" x14ac:dyDescent="0.35">
      <c r="A7962" s="15" t="s">
        <v>3438</v>
      </c>
      <c r="B7962" s="17" t="str">
        <f>VLOOKUP($A7962,'Employers and sectors'!$A$1:$G$2802,2,FALSE)</f>
        <v>Manufacturing</v>
      </c>
      <c r="C7962" s="15">
        <f>VLOOKUP($A7962,'Employers and sectors'!$A$1:$G$2802,3,FALSE)</f>
        <v>0</v>
      </c>
      <c r="D7962" s="15" t="str">
        <f>VLOOKUP($A7962,'Employers and sectors'!$A$1:$G$2802,4,FALSE)</f>
        <v>Active</v>
      </c>
      <c r="E7962" s="17" t="str">
        <f>VLOOKUP($A7962,'Employers and sectors'!$A$1:$G$2802,5,FALSE)</f>
        <v>Brackley</v>
      </c>
      <c r="F7962" s="15" t="str">
        <f>VLOOKUP($A7962,'Employers and sectors'!$A$1:$G$2802,6,FALSE)</f>
        <v>West Northamptonshire</v>
      </c>
      <c r="G7962" s="15" t="str">
        <f>VLOOKUP($A7962,'Employers and sectors'!$A$1:$G$2802,7,FALSE)</f>
        <v>East Midlands</v>
      </c>
      <c r="H7962" s="16" t="s">
        <v>1211</v>
      </c>
      <c r="I7962" s="44" t="s">
        <v>5666</v>
      </c>
    </row>
    <row r="7963" spans="1:9" x14ac:dyDescent="0.35">
      <c r="A7963" s="17" t="s">
        <v>3438</v>
      </c>
      <c r="B7963" s="17" t="str">
        <f>VLOOKUP($A7963,'Employers and sectors'!$A$1:$G$2802,2,FALSE)</f>
        <v>Manufacturing</v>
      </c>
      <c r="C7963" s="17">
        <f>VLOOKUP($A7963,'Employers and sectors'!$A$1:$G$2802,3,FALSE)</f>
        <v>0</v>
      </c>
      <c r="D7963" s="17" t="str">
        <f>VLOOKUP($A7963,'Employers and sectors'!$A$1:$G$2802,4,FALSE)</f>
        <v>Active</v>
      </c>
      <c r="E7963" s="17" t="str">
        <f>VLOOKUP($A7963,'Employers and sectors'!$A$1:$G$2802,5,FALSE)</f>
        <v>Brackley</v>
      </c>
      <c r="F7963" s="17" t="str">
        <f>VLOOKUP($A7963,'Employers and sectors'!$A$1:$G$2802,6,FALSE)</f>
        <v>West Northamptonshire</v>
      </c>
      <c r="G7963" s="17" t="str">
        <f>VLOOKUP($A7963,'Employers and sectors'!$A$1:$G$2802,7,FALSE)</f>
        <v>East Midlands</v>
      </c>
      <c r="H7963" s="18" t="s">
        <v>1386</v>
      </c>
      <c r="I7963" s="41" t="s">
        <v>5666</v>
      </c>
    </row>
    <row r="7964" spans="1:9" x14ac:dyDescent="0.35">
      <c r="A7964" s="17" t="s">
        <v>3438</v>
      </c>
      <c r="B7964" s="17" t="str">
        <f>VLOOKUP($A7964,'Employers and sectors'!$A$1:$G$2802,2,FALSE)</f>
        <v>Manufacturing</v>
      </c>
      <c r="C7964" s="17">
        <f>VLOOKUP($A7964,'Employers and sectors'!$A$1:$G$2802,3,FALSE)</f>
        <v>0</v>
      </c>
      <c r="D7964" s="17" t="str">
        <f>VLOOKUP($A7964,'Employers and sectors'!$A$1:$G$2802,4,FALSE)</f>
        <v>Active</v>
      </c>
      <c r="E7964" s="17" t="str">
        <f>VLOOKUP($A7964,'Employers and sectors'!$A$1:$G$2802,5,FALSE)</f>
        <v>Brackley</v>
      </c>
      <c r="F7964" s="17" t="str">
        <f>VLOOKUP($A7964,'Employers and sectors'!$A$1:$G$2802,6,FALSE)</f>
        <v>West Northamptonshire</v>
      </c>
      <c r="G7964" s="17" t="str">
        <f>VLOOKUP($A7964,'Employers and sectors'!$A$1:$G$2802,7,FALSE)</f>
        <v>East Midlands</v>
      </c>
      <c r="H7964" s="18" t="s">
        <v>252</v>
      </c>
      <c r="I7964" s="41" t="s">
        <v>5666</v>
      </c>
    </row>
    <row r="7965" spans="1:9" x14ac:dyDescent="0.35">
      <c r="A7965" s="17" t="s">
        <v>3438</v>
      </c>
      <c r="B7965" s="17" t="str">
        <f>VLOOKUP($A7965,'Employers and sectors'!$A$1:$G$2802,2,FALSE)</f>
        <v>Manufacturing</v>
      </c>
      <c r="C7965" s="17">
        <f>VLOOKUP($A7965,'Employers and sectors'!$A$1:$G$2802,3,FALSE)</f>
        <v>0</v>
      </c>
      <c r="D7965" s="17" t="str">
        <f>VLOOKUP($A7965,'Employers and sectors'!$A$1:$G$2802,4,FALSE)</f>
        <v>Active</v>
      </c>
      <c r="E7965" s="17" t="str">
        <f>VLOOKUP($A7965,'Employers and sectors'!$A$1:$G$2802,5,FALSE)</f>
        <v>Brackley</v>
      </c>
      <c r="F7965" s="17" t="str">
        <f>VLOOKUP($A7965,'Employers and sectors'!$A$1:$G$2802,6,FALSE)</f>
        <v>West Northamptonshire</v>
      </c>
      <c r="G7965" s="17" t="str">
        <f>VLOOKUP($A7965,'Employers and sectors'!$A$1:$G$2802,7,FALSE)</f>
        <v>East Midlands</v>
      </c>
      <c r="H7965" s="18" t="s">
        <v>274</v>
      </c>
      <c r="I7965" s="41" t="s">
        <v>5666</v>
      </c>
    </row>
    <row r="7966" spans="1:9" x14ac:dyDescent="0.35">
      <c r="A7966" s="17" t="s">
        <v>3438</v>
      </c>
      <c r="B7966" s="17" t="str">
        <f>VLOOKUP($A7966,'Employers and sectors'!$A$1:$G$2802,2,FALSE)</f>
        <v>Manufacturing</v>
      </c>
      <c r="C7966" s="17">
        <f>VLOOKUP($A7966,'Employers and sectors'!$A$1:$G$2802,3,FALSE)</f>
        <v>0</v>
      </c>
      <c r="D7966" s="17" t="str">
        <f>VLOOKUP($A7966,'Employers and sectors'!$A$1:$G$2802,4,FALSE)</f>
        <v>Active</v>
      </c>
      <c r="E7966" s="17" t="str">
        <f>VLOOKUP($A7966,'Employers and sectors'!$A$1:$G$2802,5,FALSE)</f>
        <v>Brackley</v>
      </c>
      <c r="F7966" s="17" t="str">
        <f>VLOOKUP($A7966,'Employers and sectors'!$A$1:$G$2802,6,FALSE)</f>
        <v>West Northamptonshire</v>
      </c>
      <c r="G7966" s="17" t="str">
        <f>VLOOKUP($A7966,'Employers and sectors'!$A$1:$G$2802,7,FALSE)</f>
        <v>East Midlands</v>
      </c>
      <c r="H7966" s="18" t="s">
        <v>246</v>
      </c>
      <c r="I7966" s="41">
        <v>17</v>
      </c>
    </row>
    <row r="7967" spans="1:9" x14ac:dyDescent="0.35">
      <c r="A7967" s="17" t="s">
        <v>3438</v>
      </c>
      <c r="B7967" s="17" t="str">
        <f>VLOOKUP($A7967,'Employers and sectors'!$A$1:$G$2802,2,FALSE)</f>
        <v>Manufacturing</v>
      </c>
      <c r="C7967" s="17">
        <f>VLOOKUP($A7967,'Employers and sectors'!$A$1:$G$2802,3,FALSE)</f>
        <v>0</v>
      </c>
      <c r="D7967" s="17" t="str">
        <f>VLOOKUP($A7967,'Employers and sectors'!$A$1:$G$2802,4,FALSE)</f>
        <v>Active</v>
      </c>
      <c r="E7967" s="17" t="str">
        <f>VLOOKUP($A7967,'Employers and sectors'!$A$1:$G$2802,5,FALSE)</f>
        <v>Brackley</v>
      </c>
      <c r="F7967" s="17" t="str">
        <f>VLOOKUP($A7967,'Employers and sectors'!$A$1:$G$2802,6,FALSE)</f>
        <v>West Northamptonshire</v>
      </c>
      <c r="G7967" s="17" t="str">
        <f>VLOOKUP($A7967,'Employers and sectors'!$A$1:$G$2802,7,FALSE)</f>
        <v>East Midlands</v>
      </c>
      <c r="H7967" s="18" t="s">
        <v>247</v>
      </c>
      <c r="I7967" s="41" t="s">
        <v>5666</v>
      </c>
    </row>
    <row r="7968" spans="1:9" ht="16" thickBot="1" x14ac:dyDescent="0.4">
      <c r="A7968" s="19" t="s">
        <v>3438</v>
      </c>
      <c r="B7968" s="17" t="str">
        <f>VLOOKUP($A7968,'Employers and sectors'!$A$1:$G$2802,2,FALSE)</f>
        <v>Manufacturing</v>
      </c>
      <c r="C7968" s="19">
        <f>VLOOKUP($A7968,'Employers and sectors'!$A$1:$G$2802,3,FALSE)</f>
        <v>0</v>
      </c>
      <c r="D7968" s="19" t="str">
        <f>VLOOKUP($A7968,'Employers and sectors'!$A$1:$G$2802,4,FALSE)</f>
        <v>Active</v>
      </c>
      <c r="E7968" s="17" t="str">
        <f>VLOOKUP($A7968,'Employers and sectors'!$A$1:$G$2802,5,FALSE)</f>
        <v>Brackley</v>
      </c>
      <c r="F7968" s="19" t="str">
        <f>VLOOKUP($A7968,'Employers and sectors'!$A$1:$G$2802,6,FALSE)</f>
        <v>West Northamptonshire</v>
      </c>
      <c r="G7968" s="19" t="str">
        <f>VLOOKUP($A7968,'Employers and sectors'!$A$1:$G$2802,7,FALSE)</f>
        <v>East Midlands</v>
      </c>
      <c r="H7968" s="20" t="s">
        <v>253</v>
      </c>
      <c r="I7968" s="42" t="s">
        <v>5666</v>
      </c>
    </row>
    <row r="7969" spans="1:9" ht="16" thickBot="1" x14ac:dyDescent="0.4">
      <c r="A7969" s="27" t="s">
        <v>3439</v>
      </c>
      <c r="B7969" s="60" t="str">
        <f t="shared" ref="B7969:G7969" si="1645">B7968</f>
        <v>Manufacturing</v>
      </c>
      <c r="C7969" s="60">
        <f t="shared" si="1645"/>
        <v>0</v>
      </c>
      <c r="D7969" s="60" t="str">
        <f t="shared" si="1645"/>
        <v>Active</v>
      </c>
      <c r="E7969" s="60" t="str">
        <f t="shared" si="1645"/>
        <v>Brackley</v>
      </c>
      <c r="F7969" s="60" t="str">
        <f t="shared" si="1645"/>
        <v>West Northamptonshire</v>
      </c>
      <c r="G7969" s="60" t="str">
        <f t="shared" si="1645"/>
        <v>East Midlands</v>
      </c>
      <c r="H7969" s="28"/>
      <c r="I7969" s="43">
        <v>28</v>
      </c>
    </row>
    <row r="7970" spans="1:9" x14ac:dyDescent="0.35">
      <c r="A7970" s="15" t="s">
        <v>3440</v>
      </c>
      <c r="B7970" s="17" t="str">
        <f>VLOOKUP($A7970,'Employers and sectors'!$A$1:$G$2802,2,FALSE)</f>
        <v>Professional, Scientific and Technical</v>
      </c>
      <c r="C7970" s="15">
        <f>VLOOKUP($A7970,'Employers and sectors'!$A$1:$G$2802,3,FALSE)</f>
        <v>0</v>
      </c>
      <c r="D7970" s="15" t="str">
        <f>VLOOKUP($A7970,'Employers and sectors'!$A$1:$G$2802,4,FALSE)</f>
        <v>Active</v>
      </c>
      <c r="E7970" s="17" t="str">
        <f>VLOOKUP($A7970,'Employers and sectors'!$A$1:$G$2802,5,FALSE)</f>
        <v>City of London</v>
      </c>
      <c r="F7970" s="15" t="str">
        <f>VLOOKUP($A7970,'Employers and sectors'!$A$1:$G$2802,6,FALSE)</f>
        <v>City of London</v>
      </c>
      <c r="G7970" s="15" t="str">
        <f>VLOOKUP($A7970,'Employers and sectors'!$A$1:$G$2802,7,FALSE)</f>
        <v>London</v>
      </c>
      <c r="H7970" s="16" t="s">
        <v>252</v>
      </c>
      <c r="I7970" s="44" t="s">
        <v>5666</v>
      </c>
    </row>
    <row r="7971" spans="1:9" x14ac:dyDescent="0.35">
      <c r="A7971" s="17" t="s">
        <v>3440</v>
      </c>
      <c r="B7971" s="17" t="str">
        <f>VLOOKUP($A7971,'Employers and sectors'!$A$1:$G$2802,2,FALSE)</f>
        <v>Professional, Scientific and Technical</v>
      </c>
      <c r="C7971" s="17">
        <f>VLOOKUP($A7971,'Employers and sectors'!$A$1:$G$2802,3,FALSE)</f>
        <v>0</v>
      </c>
      <c r="D7971" s="17" t="str">
        <f>VLOOKUP($A7971,'Employers and sectors'!$A$1:$G$2802,4,FALSE)</f>
        <v>Active</v>
      </c>
      <c r="E7971" s="17" t="str">
        <f>VLOOKUP($A7971,'Employers and sectors'!$A$1:$G$2802,5,FALSE)</f>
        <v>City of London</v>
      </c>
      <c r="F7971" s="17" t="str">
        <f>VLOOKUP($A7971,'Employers and sectors'!$A$1:$G$2802,6,FALSE)</f>
        <v>City of London</v>
      </c>
      <c r="G7971" s="17" t="str">
        <f>VLOOKUP($A7971,'Employers and sectors'!$A$1:$G$2802,7,FALSE)</f>
        <v>London</v>
      </c>
      <c r="H7971" s="18" t="s">
        <v>271</v>
      </c>
      <c r="I7971" s="41" t="s">
        <v>5666</v>
      </c>
    </row>
    <row r="7972" spans="1:9" x14ac:dyDescent="0.35">
      <c r="A7972" s="17" t="s">
        <v>3440</v>
      </c>
      <c r="B7972" s="17" t="str">
        <f>VLOOKUP($A7972,'Employers and sectors'!$A$1:$G$2802,2,FALSE)</f>
        <v>Professional, Scientific and Technical</v>
      </c>
      <c r="C7972" s="17">
        <f>VLOOKUP($A7972,'Employers and sectors'!$A$1:$G$2802,3,FALSE)</f>
        <v>0</v>
      </c>
      <c r="D7972" s="17" t="str">
        <f>VLOOKUP($A7972,'Employers and sectors'!$A$1:$G$2802,4,FALSE)</f>
        <v>Active</v>
      </c>
      <c r="E7972" s="17" t="str">
        <f>VLOOKUP($A7972,'Employers and sectors'!$A$1:$G$2802,5,FALSE)</f>
        <v>City of London</v>
      </c>
      <c r="F7972" s="17" t="str">
        <f>VLOOKUP($A7972,'Employers and sectors'!$A$1:$G$2802,6,FALSE)</f>
        <v>City of London</v>
      </c>
      <c r="G7972" s="17" t="str">
        <f>VLOOKUP($A7972,'Employers and sectors'!$A$1:$G$2802,7,FALSE)</f>
        <v>London</v>
      </c>
      <c r="H7972" s="18" t="s">
        <v>246</v>
      </c>
      <c r="I7972" s="41">
        <v>16</v>
      </c>
    </row>
    <row r="7973" spans="1:9" x14ac:dyDescent="0.35">
      <c r="A7973" s="17" t="s">
        <v>3440</v>
      </c>
      <c r="B7973" s="17" t="str">
        <f>VLOOKUP($A7973,'Employers and sectors'!$A$1:$G$2802,2,FALSE)</f>
        <v>Professional, Scientific and Technical</v>
      </c>
      <c r="C7973" s="17">
        <f>VLOOKUP($A7973,'Employers and sectors'!$A$1:$G$2802,3,FALSE)</f>
        <v>0</v>
      </c>
      <c r="D7973" s="17" t="str">
        <f>VLOOKUP($A7973,'Employers and sectors'!$A$1:$G$2802,4,FALSE)</f>
        <v>Active</v>
      </c>
      <c r="E7973" s="17" t="str">
        <f>VLOOKUP($A7973,'Employers and sectors'!$A$1:$G$2802,5,FALSE)</f>
        <v>City of London</v>
      </c>
      <c r="F7973" s="17" t="str">
        <f>VLOOKUP($A7973,'Employers and sectors'!$A$1:$G$2802,6,FALSE)</f>
        <v>City of London</v>
      </c>
      <c r="G7973" s="17" t="str">
        <f>VLOOKUP($A7973,'Employers and sectors'!$A$1:$G$2802,7,FALSE)</f>
        <v>London</v>
      </c>
      <c r="H7973" s="18" t="s">
        <v>247</v>
      </c>
      <c r="I7973" s="41" t="s">
        <v>5666</v>
      </c>
    </row>
    <row r="7974" spans="1:9" ht="16" thickBot="1" x14ac:dyDescent="0.4">
      <c r="A7974" s="19" t="s">
        <v>3440</v>
      </c>
      <c r="B7974" s="17" t="str">
        <f>VLOOKUP($A7974,'Employers and sectors'!$A$1:$G$2802,2,FALSE)</f>
        <v>Professional, Scientific and Technical</v>
      </c>
      <c r="C7974" s="19">
        <f>VLOOKUP($A7974,'Employers and sectors'!$A$1:$G$2802,3,FALSE)</f>
        <v>0</v>
      </c>
      <c r="D7974" s="19" t="str">
        <f>VLOOKUP($A7974,'Employers and sectors'!$A$1:$G$2802,4,FALSE)</f>
        <v>Active</v>
      </c>
      <c r="E7974" s="17" t="str">
        <f>VLOOKUP($A7974,'Employers and sectors'!$A$1:$G$2802,5,FALSE)</f>
        <v>City of London</v>
      </c>
      <c r="F7974" s="19" t="str">
        <f>VLOOKUP($A7974,'Employers and sectors'!$A$1:$G$2802,6,FALSE)</f>
        <v>City of London</v>
      </c>
      <c r="G7974" s="19" t="str">
        <f>VLOOKUP($A7974,'Employers and sectors'!$A$1:$G$2802,7,FALSE)</f>
        <v>London</v>
      </c>
      <c r="H7974" s="20" t="s">
        <v>253</v>
      </c>
      <c r="I7974" s="42" t="s">
        <v>5666</v>
      </c>
    </row>
    <row r="7975" spans="1:9" ht="16" thickBot="1" x14ac:dyDescent="0.4">
      <c r="A7975" s="27" t="s">
        <v>3441</v>
      </c>
      <c r="B7975" s="60" t="str">
        <f t="shared" ref="B7975:G7975" si="1646">B7974</f>
        <v>Professional, Scientific and Technical</v>
      </c>
      <c r="C7975" s="60">
        <f t="shared" si="1646"/>
        <v>0</v>
      </c>
      <c r="D7975" s="60" t="str">
        <f t="shared" si="1646"/>
        <v>Active</v>
      </c>
      <c r="E7975" s="60" t="str">
        <f t="shared" si="1646"/>
        <v>City of London</v>
      </c>
      <c r="F7975" s="60" t="str">
        <f t="shared" si="1646"/>
        <v>City of London</v>
      </c>
      <c r="G7975" s="60" t="str">
        <f t="shared" si="1646"/>
        <v>London</v>
      </c>
      <c r="H7975" s="28"/>
      <c r="I7975" s="43">
        <v>28</v>
      </c>
    </row>
    <row r="7976" spans="1:9" x14ac:dyDescent="0.35">
      <c r="A7976" s="15" t="s">
        <v>3442</v>
      </c>
      <c r="B7976" s="17" t="str">
        <f>VLOOKUP($A7976,'Employers and sectors'!$A$1:$G$2802,2,FALSE)</f>
        <v>Health and social care</v>
      </c>
      <c r="C7976" s="15" t="str">
        <f>VLOOKUP($A7976,'Employers and sectors'!$A$1:$G$2802,3,FALSE)</f>
        <v>Social care</v>
      </c>
      <c r="D7976" s="15" t="str">
        <f>VLOOKUP($A7976,'Employers and sectors'!$A$1:$G$2802,4,FALSE)</f>
        <v>Active</v>
      </c>
      <c r="E7976" s="17" t="str">
        <f>VLOOKUP($A7976,'Employers and sectors'!$A$1:$G$2802,5,FALSE)</f>
        <v>Leicester</v>
      </c>
      <c r="F7976" s="15" t="str">
        <f>VLOOKUP($A7976,'Employers and sectors'!$A$1:$G$2802,6,FALSE)</f>
        <v>Leicester</v>
      </c>
      <c r="G7976" s="15" t="str">
        <f>VLOOKUP($A7976,'Employers and sectors'!$A$1:$G$2802,7,FALSE)</f>
        <v>East Midlands</v>
      </c>
      <c r="H7976" s="16" t="s">
        <v>245</v>
      </c>
      <c r="I7976" s="44" t="s">
        <v>5666</v>
      </c>
    </row>
    <row r="7977" spans="1:9" x14ac:dyDescent="0.35">
      <c r="A7977" s="17" t="s">
        <v>3442</v>
      </c>
      <c r="B7977" s="17" t="str">
        <f>VLOOKUP($A7977,'Employers and sectors'!$A$1:$G$2802,2,FALSE)</f>
        <v>Health and social care</v>
      </c>
      <c r="C7977" s="17" t="str">
        <f>VLOOKUP($A7977,'Employers and sectors'!$A$1:$G$2802,3,FALSE)</f>
        <v>Social care</v>
      </c>
      <c r="D7977" s="17" t="str">
        <f>VLOOKUP($A7977,'Employers and sectors'!$A$1:$G$2802,4,FALSE)</f>
        <v>Active</v>
      </c>
      <c r="E7977" s="17" t="str">
        <f>VLOOKUP($A7977,'Employers and sectors'!$A$1:$G$2802,5,FALSE)</f>
        <v>Leicester</v>
      </c>
      <c r="F7977" s="17" t="str">
        <f>VLOOKUP($A7977,'Employers and sectors'!$A$1:$G$2802,6,FALSE)</f>
        <v>Leicester</v>
      </c>
      <c r="G7977" s="17" t="str">
        <f>VLOOKUP($A7977,'Employers and sectors'!$A$1:$G$2802,7,FALSE)</f>
        <v>East Midlands</v>
      </c>
      <c r="H7977" s="18" t="s">
        <v>246</v>
      </c>
      <c r="I7977" s="41">
        <v>25</v>
      </c>
    </row>
    <row r="7978" spans="1:9" x14ac:dyDescent="0.35">
      <c r="A7978" s="17" t="s">
        <v>3442</v>
      </c>
      <c r="B7978" s="17" t="str">
        <f>VLOOKUP($A7978,'Employers and sectors'!$A$1:$G$2802,2,FALSE)</f>
        <v>Health and social care</v>
      </c>
      <c r="C7978" s="17" t="str">
        <f>VLOOKUP($A7978,'Employers and sectors'!$A$1:$G$2802,3,FALSE)</f>
        <v>Social care</v>
      </c>
      <c r="D7978" s="17" t="str">
        <f>VLOOKUP($A7978,'Employers and sectors'!$A$1:$G$2802,4,FALSE)</f>
        <v>Active</v>
      </c>
      <c r="E7978" s="17" t="str">
        <f>VLOOKUP($A7978,'Employers and sectors'!$A$1:$G$2802,5,FALSE)</f>
        <v>Leicester</v>
      </c>
      <c r="F7978" s="17" t="str">
        <f>VLOOKUP($A7978,'Employers and sectors'!$A$1:$G$2802,6,FALSE)</f>
        <v>Leicester</v>
      </c>
      <c r="G7978" s="17" t="str">
        <f>VLOOKUP($A7978,'Employers and sectors'!$A$1:$G$2802,7,FALSE)</f>
        <v>East Midlands</v>
      </c>
      <c r="H7978" s="18" t="s">
        <v>264</v>
      </c>
      <c r="I7978" s="41" t="s">
        <v>5666</v>
      </c>
    </row>
    <row r="7979" spans="1:9" ht="16" thickBot="1" x14ac:dyDescent="0.4">
      <c r="A7979" s="19" t="s">
        <v>3442</v>
      </c>
      <c r="B7979" s="17" t="str">
        <f>VLOOKUP($A7979,'Employers and sectors'!$A$1:$G$2802,2,FALSE)</f>
        <v>Health and social care</v>
      </c>
      <c r="C7979" s="19" t="str">
        <f>VLOOKUP($A7979,'Employers and sectors'!$A$1:$G$2802,3,FALSE)</f>
        <v>Social care</v>
      </c>
      <c r="D7979" s="19" t="str">
        <f>VLOOKUP($A7979,'Employers and sectors'!$A$1:$G$2802,4,FALSE)</f>
        <v>Active</v>
      </c>
      <c r="E7979" s="17" t="str">
        <f>VLOOKUP($A7979,'Employers and sectors'!$A$1:$G$2802,5,FALSE)</f>
        <v>Leicester</v>
      </c>
      <c r="F7979" s="19" t="str">
        <f>VLOOKUP($A7979,'Employers and sectors'!$A$1:$G$2802,6,FALSE)</f>
        <v>Leicester</v>
      </c>
      <c r="G7979" s="19" t="str">
        <f>VLOOKUP($A7979,'Employers and sectors'!$A$1:$G$2802,7,FALSE)</f>
        <v>East Midlands</v>
      </c>
      <c r="H7979" s="20" t="s">
        <v>253</v>
      </c>
      <c r="I7979" s="42" t="s">
        <v>5666</v>
      </c>
    </row>
    <row r="7980" spans="1:9" ht="16" thickBot="1" x14ac:dyDescent="0.4">
      <c r="A7980" s="27" t="s">
        <v>3443</v>
      </c>
      <c r="B7980" s="60" t="str">
        <f t="shared" ref="B7980:G7980" si="1647">B7979</f>
        <v>Health and social care</v>
      </c>
      <c r="C7980" s="60" t="str">
        <f t="shared" si="1647"/>
        <v>Social care</v>
      </c>
      <c r="D7980" s="60" t="str">
        <f t="shared" si="1647"/>
        <v>Active</v>
      </c>
      <c r="E7980" s="60" t="str">
        <f t="shared" si="1647"/>
        <v>Leicester</v>
      </c>
      <c r="F7980" s="60" t="str">
        <f t="shared" si="1647"/>
        <v>Leicester</v>
      </c>
      <c r="G7980" s="60" t="str">
        <f t="shared" si="1647"/>
        <v>East Midlands</v>
      </c>
      <c r="H7980" s="28"/>
      <c r="I7980" s="43">
        <v>30</v>
      </c>
    </row>
    <row r="7981" spans="1:9" x14ac:dyDescent="0.35">
      <c r="A7981" s="15" t="s">
        <v>3444</v>
      </c>
      <c r="B7981" s="17" t="str">
        <f>VLOOKUP($A7981,'Employers and sectors'!$A$1:$G$2802,2,FALSE)</f>
        <v>Professional, Scientific and Technical</v>
      </c>
      <c r="C7981" s="15">
        <f>VLOOKUP($A7981,'Employers and sectors'!$A$1:$G$2802,3,FALSE)</f>
        <v>0</v>
      </c>
      <c r="D7981" s="15" t="str">
        <f>VLOOKUP($A7981,'Employers and sectors'!$A$1:$G$2802,4,FALSE)</f>
        <v>Active</v>
      </c>
      <c r="E7981" s="17" t="str">
        <f>VLOOKUP($A7981,'Employers and sectors'!$A$1:$G$2802,5,FALSE)</f>
        <v>City of London</v>
      </c>
      <c r="F7981" s="15" t="str">
        <f>VLOOKUP($A7981,'Employers and sectors'!$A$1:$G$2802,6,FALSE)</f>
        <v>City of London</v>
      </c>
      <c r="G7981" s="15" t="str">
        <f>VLOOKUP($A7981,'Employers and sectors'!$A$1:$G$2802,7,FALSE)</f>
        <v>London</v>
      </c>
      <c r="H7981" s="16" t="s">
        <v>245</v>
      </c>
      <c r="I7981" s="44" t="s">
        <v>5666</v>
      </c>
    </row>
    <row r="7982" spans="1:9" x14ac:dyDescent="0.35">
      <c r="A7982" s="17" t="s">
        <v>3444</v>
      </c>
      <c r="B7982" s="17" t="str">
        <f>VLOOKUP($A7982,'Employers and sectors'!$A$1:$G$2802,2,FALSE)</f>
        <v>Professional, Scientific and Technical</v>
      </c>
      <c r="C7982" s="17">
        <f>VLOOKUP($A7982,'Employers and sectors'!$A$1:$G$2802,3,FALSE)</f>
        <v>0</v>
      </c>
      <c r="D7982" s="17" t="str">
        <f>VLOOKUP($A7982,'Employers and sectors'!$A$1:$G$2802,4,FALSE)</f>
        <v>Active</v>
      </c>
      <c r="E7982" s="17" t="str">
        <f>VLOOKUP($A7982,'Employers and sectors'!$A$1:$G$2802,5,FALSE)</f>
        <v>City of London</v>
      </c>
      <c r="F7982" s="17" t="str">
        <f>VLOOKUP($A7982,'Employers and sectors'!$A$1:$G$2802,6,FALSE)</f>
        <v>City of London</v>
      </c>
      <c r="G7982" s="17" t="str">
        <f>VLOOKUP($A7982,'Employers and sectors'!$A$1:$G$2802,7,FALSE)</f>
        <v>London</v>
      </c>
      <c r="H7982" s="18" t="s">
        <v>252</v>
      </c>
      <c r="I7982" s="41" t="s">
        <v>5666</v>
      </c>
    </row>
    <row r="7983" spans="1:9" x14ac:dyDescent="0.35">
      <c r="A7983" s="17" t="s">
        <v>3444</v>
      </c>
      <c r="B7983" s="17" t="str">
        <f>VLOOKUP($A7983,'Employers and sectors'!$A$1:$G$2802,2,FALSE)</f>
        <v>Professional, Scientific and Technical</v>
      </c>
      <c r="C7983" s="17">
        <f>VLOOKUP($A7983,'Employers and sectors'!$A$1:$G$2802,3,FALSE)</f>
        <v>0</v>
      </c>
      <c r="D7983" s="17" t="str">
        <f>VLOOKUP($A7983,'Employers and sectors'!$A$1:$G$2802,4,FALSE)</f>
        <v>Active</v>
      </c>
      <c r="E7983" s="17" t="str">
        <f>VLOOKUP($A7983,'Employers and sectors'!$A$1:$G$2802,5,FALSE)</f>
        <v>City of London</v>
      </c>
      <c r="F7983" s="17" t="str">
        <f>VLOOKUP($A7983,'Employers and sectors'!$A$1:$G$2802,6,FALSE)</f>
        <v>City of London</v>
      </c>
      <c r="G7983" s="17" t="str">
        <f>VLOOKUP($A7983,'Employers and sectors'!$A$1:$G$2802,7,FALSE)</f>
        <v>London</v>
      </c>
      <c r="H7983" s="18" t="s">
        <v>274</v>
      </c>
      <c r="I7983" s="41" t="s">
        <v>5666</v>
      </c>
    </row>
    <row r="7984" spans="1:9" x14ac:dyDescent="0.35">
      <c r="A7984" s="17" t="s">
        <v>3444</v>
      </c>
      <c r="B7984" s="17" t="str">
        <f>VLOOKUP($A7984,'Employers and sectors'!$A$1:$G$2802,2,FALSE)</f>
        <v>Professional, Scientific and Technical</v>
      </c>
      <c r="C7984" s="17">
        <f>VLOOKUP($A7984,'Employers and sectors'!$A$1:$G$2802,3,FALSE)</f>
        <v>0</v>
      </c>
      <c r="D7984" s="17" t="str">
        <f>VLOOKUP($A7984,'Employers and sectors'!$A$1:$G$2802,4,FALSE)</f>
        <v>Active</v>
      </c>
      <c r="E7984" s="17" t="str">
        <f>VLOOKUP($A7984,'Employers and sectors'!$A$1:$G$2802,5,FALSE)</f>
        <v>City of London</v>
      </c>
      <c r="F7984" s="17" t="str">
        <f>VLOOKUP($A7984,'Employers and sectors'!$A$1:$G$2802,6,FALSE)</f>
        <v>City of London</v>
      </c>
      <c r="G7984" s="17" t="str">
        <f>VLOOKUP($A7984,'Employers and sectors'!$A$1:$G$2802,7,FALSE)</f>
        <v>London</v>
      </c>
      <c r="H7984" s="18" t="s">
        <v>271</v>
      </c>
      <c r="I7984" s="41">
        <v>7</v>
      </c>
    </row>
    <row r="7985" spans="1:9" x14ac:dyDescent="0.35">
      <c r="A7985" s="17" t="s">
        <v>3444</v>
      </c>
      <c r="B7985" s="17" t="str">
        <f>VLOOKUP($A7985,'Employers and sectors'!$A$1:$G$2802,2,FALSE)</f>
        <v>Professional, Scientific and Technical</v>
      </c>
      <c r="C7985" s="17">
        <f>VLOOKUP($A7985,'Employers and sectors'!$A$1:$G$2802,3,FALSE)</f>
        <v>0</v>
      </c>
      <c r="D7985" s="17" t="str">
        <f>VLOOKUP($A7985,'Employers and sectors'!$A$1:$G$2802,4,FALSE)</f>
        <v>Active</v>
      </c>
      <c r="E7985" s="17" t="str">
        <f>VLOOKUP($A7985,'Employers and sectors'!$A$1:$G$2802,5,FALSE)</f>
        <v>City of London</v>
      </c>
      <c r="F7985" s="17" t="str">
        <f>VLOOKUP($A7985,'Employers and sectors'!$A$1:$G$2802,6,FALSE)</f>
        <v>City of London</v>
      </c>
      <c r="G7985" s="17" t="str">
        <f>VLOOKUP($A7985,'Employers and sectors'!$A$1:$G$2802,7,FALSE)</f>
        <v>London</v>
      </c>
      <c r="H7985" s="18" t="s">
        <v>246</v>
      </c>
      <c r="I7985" s="41">
        <v>10</v>
      </c>
    </row>
    <row r="7986" spans="1:9" ht="16" thickBot="1" x14ac:dyDescent="0.4">
      <c r="A7986" s="19" t="s">
        <v>3444</v>
      </c>
      <c r="B7986" s="17" t="str">
        <f>VLOOKUP($A7986,'Employers and sectors'!$A$1:$G$2802,2,FALSE)</f>
        <v>Professional, Scientific and Technical</v>
      </c>
      <c r="C7986" s="19">
        <f>VLOOKUP($A7986,'Employers and sectors'!$A$1:$G$2802,3,FALSE)</f>
        <v>0</v>
      </c>
      <c r="D7986" s="19" t="str">
        <f>VLOOKUP($A7986,'Employers and sectors'!$A$1:$G$2802,4,FALSE)</f>
        <v>Active</v>
      </c>
      <c r="E7986" s="17" t="str">
        <f>VLOOKUP($A7986,'Employers and sectors'!$A$1:$G$2802,5,FALSE)</f>
        <v>City of London</v>
      </c>
      <c r="F7986" s="19" t="str">
        <f>VLOOKUP($A7986,'Employers and sectors'!$A$1:$G$2802,6,FALSE)</f>
        <v>City of London</v>
      </c>
      <c r="G7986" s="19" t="str">
        <f>VLOOKUP($A7986,'Employers and sectors'!$A$1:$G$2802,7,FALSE)</f>
        <v>London</v>
      </c>
      <c r="H7986" s="20" t="s">
        <v>253</v>
      </c>
      <c r="I7986" s="42">
        <v>6</v>
      </c>
    </row>
    <row r="7987" spans="1:9" ht="16" thickBot="1" x14ac:dyDescent="0.4">
      <c r="A7987" s="27" t="s">
        <v>3445</v>
      </c>
      <c r="B7987" s="60" t="str">
        <f t="shared" ref="B7987:G7987" si="1648">B7986</f>
        <v>Professional, Scientific and Technical</v>
      </c>
      <c r="C7987" s="60">
        <f t="shared" si="1648"/>
        <v>0</v>
      </c>
      <c r="D7987" s="60" t="str">
        <f t="shared" si="1648"/>
        <v>Active</v>
      </c>
      <c r="E7987" s="60" t="str">
        <f t="shared" si="1648"/>
        <v>City of London</v>
      </c>
      <c r="F7987" s="60" t="str">
        <f t="shared" si="1648"/>
        <v>City of London</v>
      </c>
      <c r="G7987" s="60" t="str">
        <f t="shared" si="1648"/>
        <v>London</v>
      </c>
      <c r="H7987" s="28"/>
      <c r="I7987" s="43">
        <v>28</v>
      </c>
    </row>
    <row r="7988" spans="1:9" x14ac:dyDescent="0.35">
      <c r="A7988" s="15" t="s">
        <v>3446</v>
      </c>
      <c r="B7988" s="17" t="str">
        <f>VLOOKUP($A7988,'Employers and sectors'!$A$1:$G$2802,2,FALSE)</f>
        <v>Health and social care</v>
      </c>
      <c r="C7988" s="15" t="str">
        <f>VLOOKUP($A7988,'Employers and sectors'!$A$1:$G$2802,3,FALSE)</f>
        <v>Social care</v>
      </c>
      <c r="D7988" s="15" t="str">
        <f>VLOOKUP($A7988,'Employers and sectors'!$A$1:$G$2802,4,FALSE)</f>
        <v>Revoked</v>
      </c>
      <c r="E7988" s="17" t="str">
        <f>VLOOKUP($A7988,'Employers and sectors'!$A$1:$G$2802,5,FALSE)</f>
        <v>Croydon</v>
      </c>
      <c r="F7988" s="15" t="str">
        <f>VLOOKUP($A7988,'Employers and sectors'!$A$1:$G$2802,6,FALSE)</f>
        <v>Croydon</v>
      </c>
      <c r="G7988" s="15" t="str">
        <f>VLOOKUP($A7988,'Employers and sectors'!$A$1:$G$2802,7,FALSE)</f>
        <v>London</v>
      </c>
      <c r="H7988" s="16" t="s">
        <v>246</v>
      </c>
      <c r="I7988" s="44">
        <v>84</v>
      </c>
    </row>
    <row r="7989" spans="1:9" x14ac:dyDescent="0.35">
      <c r="A7989" s="17" t="s">
        <v>3446</v>
      </c>
      <c r="B7989" s="17" t="str">
        <f>VLOOKUP($A7989,'Employers and sectors'!$A$1:$G$2802,2,FALSE)</f>
        <v>Health and social care</v>
      </c>
      <c r="C7989" s="17" t="str">
        <f>VLOOKUP($A7989,'Employers and sectors'!$A$1:$G$2802,3,FALSE)</f>
        <v>Social care</v>
      </c>
      <c r="D7989" s="17" t="str">
        <f>VLOOKUP($A7989,'Employers and sectors'!$A$1:$G$2802,4,FALSE)</f>
        <v>Revoked</v>
      </c>
      <c r="E7989" s="17" t="str">
        <f>VLOOKUP($A7989,'Employers and sectors'!$A$1:$G$2802,5,FALSE)</f>
        <v>Croydon</v>
      </c>
      <c r="F7989" s="17" t="str">
        <f>VLOOKUP($A7989,'Employers and sectors'!$A$1:$G$2802,6,FALSE)</f>
        <v>Croydon</v>
      </c>
      <c r="G7989" s="17" t="str">
        <f>VLOOKUP($A7989,'Employers and sectors'!$A$1:$G$2802,7,FALSE)</f>
        <v>London</v>
      </c>
      <c r="H7989" s="18" t="s">
        <v>247</v>
      </c>
      <c r="I7989" s="41">
        <v>15</v>
      </c>
    </row>
    <row r="7990" spans="1:9" ht="16" thickBot="1" x14ac:dyDescent="0.4">
      <c r="A7990" s="19" t="s">
        <v>3446</v>
      </c>
      <c r="B7990" s="17" t="str">
        <f>VLOOKUP($A7990,'Employers and sectors'!$A$1:$G$2802,2,FALSE)</f>
        <v>Health and social care</v>
      </c>
      <c r="C7990" s="19" t="str">
        <f>VLOOKUP($A7990,'Employers and sectors'!$A$1:$G$2802,3,FALSE)</f>
        <v>Social care</v>
      </c>
      <c r="D7990" s="19" t="str">
        <f>VLOOKUP($A7990,'Employers and sectors'!$A$1:$G$2802,4,FALSE)</f>
        <v>Revoked</v>
      </c>
      <c r="E7990" s="17" t="str">
        <f>VLOOKUP($A7990,'Employers and sectors'!$A$1:$G$2802,5,FALSE)</f>
        <v>Croydon</v>
      </c>
      <c r="F7990" s="19" t="str">
        <f>VLOOKUP($A7990,'Employers and sectors'!$A$1:$G$2802,6,FALSE)</f>
        <v>Croydon</v>
      </c>
      <c r="G7990" s="19" t="str">
        <f>VLOOKUP($A7990,'Employers and sectors'!$A$1:$G$2802,7,FALSE)</f>
        <v>London</v>
      </c>
      <c r="H7990" s="20" t="s">
        <v>264</v>
      </c>
      <c r="I7990" s="42" t="s">
        <v>5666</v>
      </c>
    </row>
    <row r="7991" spans="1:9" ht="16" thickBot="1" x14ac:dyDescent="0.4">
      <c r="A7991" s="27" t="s">
        <v>3447</v>
      </c>
      <c r="B7991" s="60" t="str">
        <f t="shared" ref="B7991:G7991" si="1649">B7990</f>
        <v>Health and social care</v>
      </c>
      <c r="C7991" s="60" t="str">
        <f t="shared" si="1649"/>
        <v>Social care</v>
      </c>
      <c r="D7991" s="60" t="str">
        <f t="shared" si="1649"/>
        <v>Revoked</v>
      </c>
      <c r="E7991" s="60" t="str">
        <f t="shared" si="1649"/>
        <v>Croydon</v>
      </c>
      <c r="F7991" s="60" t="str">
        <f t="shared" si="1649"/>
        <v>Croydon</v>
      </c>
      <c r="G7991" s="60" t="str">
        <f t="shared" si="1649"/>
        <v>London</v>
      </c>
      <c r="H7991" s="28"/>
      <c r="I7991" s="43">
        <v>100</v>
      </c>
    </row>
    <row r="7992" spans="1:9" x14ac:dyDescent="0.35">
      <c r="A7992" s="15" t="s">
        <v>3448</v>
      </c>
      <c r="B7992" s="17" t="str">
        <f>VLOOKUP($A7992,'Employers and sectors'!$A$1:$G$2802,2,FALSE)</f>
        <v>Health and social care</v>
      </c>
      <c r="C7992" s="15" t="str">
        <f>VLOOKUP($A7992,'Employers and sectors'!$A$1:$G$2802,3,FALSE)</f>
        <v>Social care</v>
      </c>
      <c r="D7992" s="15" t="str">
        <f>VLOOKUP($A7992,'Employers and sectors'!$A$1:$G$2802,4,FALSE)</f>
        <v>Revoked</v>
      </c>
      <c r="E7992" s="17" t="str">
        <f>VLOOKUP($A7992,'Employers and sectors'!$A$1:$G$2802,5,FALSE)</f>
        <v>Stoke-on-Trent</v>
      </c>
      <c r="F7992" s="15" t="str">
        <f>VLOOKUP($A7992,'Employers and sectors'!$A$1:$G$2802,6,FALSE)</f>
        <v>Stoke-on-Trent</v>
      </c>
      <c r="G7992" s="15" t="str">
        <f>VLOOKUP($A7992,'Employers and sectors'!$A$1:$G$2802,7,FALSE)</f>
        <v>West Midlands</v>
      </c>
      <c r="H7992" s="16" t="s">
        <v>246</v>
      </c>
      <c r="I7992" s="44">
        <v>89</v>
      </c>
    </row>
    <row r="7993" spans="1:9" ht="16" thickBot="1" x14ac:dyDescent="0.4">
      <c r="A7993" s="19" t="s">
        <v>3448</v>
      </c>
      <c r="B7993" s="17" t="str">
        <f>VLOOKUP($A7993,'Employers and sectors'!$A$1:$G$2802,2,FALSE)</f>
        <v>Health and social care</v>
      </c>
      <c r="C7993" s="19" t="str">
        <f>VLOOKUP($A7993,'Employers and sectors'!$A$1:$G$2802,3,FALSE)</f>
        <v>Social care</v>
      </c>
      <c r="D7993" s="19" t="str">
        <f>VLOOKUP($A7993,'Employers and sectors'!$A$1:$G$2802,4,FALSE)</f>
        <v>Revoked</v>
      </c>
      <c r="E7993" s="17" t="str">
        <f>VLOOKUP($A7993,'Employers and sectors'!$A$1:$G$2802,5,FALSE)</f>
        <v>Stoke-on-Trent</v>
      </c>
      <c r="F7993" s="19" t="str">
        <f>VLOOKUP($A7993,'Employers and sectors'!$A$1:$G$2802,6,FALSE)</f>
        <v>Stoke-on-Trent</v>
      </c>
      <c r="G7993" s="19" t="str">
        <f>VLOOKUP($A7993,'Employers and sectors'!$A$1:$G$2802,7,FALSE)</f>
        <v>West Midlands</v>
      </c>
      <c r="H7993" s="20" t="s">
        <v>247</v>
      </c>
      <c r="I7993" s="42" t="s">
        <v>5666</v>
      </c>
    </row>
    <row r="7994" spans="1:9" ht="16" thickBot="1" x14ac:dyDescent="0.4">
      <c r="A7994" s="27" t="s">
        <v>3449</v>
      </c>
      <c r="B7994" s="60" t="str">
        <f t="shared" ref="B7994:G7994" si="1650">B7993</f>
        <v>Health and social care</v>
      </c>
      <c r="C7994" s="60" t="str">
        <f t="shared" si="1650"/>
        <v>Social care</v>
      </c>
      <c r="D7994" s="60" t="str">
        <f t="shared" si="1650"/>
        <v>Revoked</v>
      </c>
      <c r="E7994" s="60" t="str">
        <f t="shared" si="1650"/>
        <v>Stoke-on-Trent</v>
      </c>
      <c r="F7994" s="60" t="str">
        <f t="shared" si="1650"/>
        <v>Stoke-on-Trent</v>
      </c>
      <c r="G7994" s="60" t="str">
        <f t="shared" si="1650"/>
        <v>West Midlands</v>
      </c>
      <c r="H7994" s="28"/>
      <c r="I7994" s="43">
        <v>90</v>
      </c>
    </row>
    <row r="7995" spans="1:9" x14ac:dyDescent="0.35">
      <c r="A7995" s="15" t="s">
        <v>3450</v>
      </c>
      <c r="B7995" s="17" t="str">
        <f>VLOOKUP($A7995,'Employers and sectors'!$A$1:$G$2802,2,FALSE)</f>
        <v>Health and social care</v>
      </c>
      <c r="C7995" s="15" t="str">
        <f>VLOOKUP($A7995,'Employers and sectors'!$A$1:$G$2802,3,FALSE)</f>
        <v>Social care</v>
      </c>
      <c r="D7995" s="15" t="str">
        <f>VLOOKUP($A7995,'Employers and sectors'!$A$1:$G$2802,4,FALSE)</f>
        <v>Active</v>
      </c>
      <c r="E7995" s="17" t="str">
        <f>VLOOKUP($A7995,'Employers and sectors'!$A$1:$G$2802,5,FALSE)</f>
        <v>Basingstoke</v>
      </c>
      <c r="F7995" s="15" t="str">
        <f>VLOOKUP($A7995,'Employers and sectors'!$A$1:$G$2802,6,FALSE)</f>
        <v>Basingstoke and Deane</v>
      </c>
      <c r="G7995" s="15" t="str">
        <f>VLOOKUP($A7995,'Employers and sectors'!$A$1:$G$2802,7,FALSE)</f>
        <v>South East</v>
      </c>
      <c r="H7995" s="16" t="s">
        <v>252</v>
      </c>
      <c r="I7995" s="44" t="s">
        <v>5666</v>
      </c>
    </row>
    <row r="7996" spans="1:9" ht="16" thickBot="1" x14ac:dyDescent="0.4">
      <c r="A7996" s="19" t="s">
        <v>3450</v>
      </c>
      <c r="B7996" s="17" t="str">
        <f>VLOOKUP($A7996,'Employers and sectors'!$A$1:$G$2802,2,FALSE)</f>
        <v>Health and social care</v>
      </c>
      <c r="C7996" s="19" t="str">
        <f>VLOOKUP($A7996,'Employers and sectors'!$A$1:$G$2802,3,FALSE)</f>
        <v>Social care</v>
      </c>
      <c r="D7996" s="19" t="str">
        <f>VLOOKUP($A7996,'Employers and sectors'!$A$1:$G$2802,4,FALSE)</f>
        <v>Active</v>
      </c>
      <c r="E7996" s="17" t="str">
        <f>VLOOKUP($A7996,'Employers and sectors'!$A$1:$G$2802,5,FALSE)</f>
        <v>Basingstoke</v>
      </c>
      <c r="F7996" s="19" t="str">
        <f>VLOOKUP($A7996,'Employers and sectors'!$A$1:$G$2802,6,FALSE)</f>
        <v>Basingstoke and Deane</v>
      </c>
      <c r="G7996" s="19" t="str">
        <f>VLOOKUP($A7996,'Employers and sectors'!$A$1:$G$2802,7,FALSE)</f>
        <v>South East</v>
      </c>
      <c r="H7996" s="20" t="s">
        <v>246</v>
      </c>
      <c r="I7996" s="42">
        <v>42</v>
      </c>
    </row>
    <row r="7997" spans="1:9" ht="16" thickBot="1" x14ac:dyDescent="0.4">
      <c r="A7997" s="27" t="s">
        <v>3451</v>
      </c>
      <c r="B7997" s="60" t="str">
        <f t="shared" ref="B7997:G7997" si="1651">B7996</f>
        <v>Health and social care</v>
      </c>
      <c r="C7997" s="60" t="str">
        <f t="shared" si="1651"/>
        <v>Social care</v>
      </c>
      <c r="D7997" s="60" t="str">
        <f t="shared" si="1651"/>
        <v>Active</v>
      </c>
      <c r="E7997" s="60" t="str">
        <f t="shared" si="1651"/>
        <v>Basingstoke</v>
      </c>
      <c r="F7997" s="60" t="str">
        <f t="shared" si="1651"/>
        <v>Basingstoke and Deane</v>
      </c>
      <c r="G7997" s="60" t="str">
        <f t="shared" si="1651"/>
        <v>South East</v>
      </c>
      <c r="H7997" s="28"/>
      <c r="I7997" s="43">
        <v>44</v>
      </c>
    </row>
    <row r="7998" spans="1:9" x14ac:dyDescent="0.35">
      <c r="A7998" s="15" t="s">
        <v>3452</v>
      </c>
      <c r="B7998" s="17" t="str">
        <f>VLOOKUP($A7998,'Employers and sectors'!$A$1:$G$2802,2,FALSE)</f>
        <v>Health and social care</v>
      </c>
      <c r="C7998" s="15" t="str">
        <f>VLOOKUP($A7998,'Employers and sectors'!$A$1:$G$2802,3,FALSE)</f>
        <v>Social care</v>
      </c>
      <c r="D7998" s="15" t="str">
        <f>VLOOKUP($A7998,'Employers and sectors'!$A$1:$G$2802,4,FALSE)</f>
        <v>Active</v>
      </c>
      <c r="E7998" s="17" t="str">
        <f>VLOOKUP($A7998,'Employers and sectors'!$A$1:$G$2802,5,FALSE)</f>
        <v>Redbridge</v>
      </c>
      <c r="F7998" s="15" t="str">
        <f>VLOOKUP($A7998,'Employers and sectors'!$A$1:$G$2802,6,FALSE)</f>
        <v>Redbridge</v>
      </c>
      <c r="G7998" s="15" t="str">
        <f>VLOOKUP($A7998,'Employers and sectors'!$A$1:$G$2802,7,FALSE)</f>
        <v>London</v>
      </c>
      <c r="H7998" s="16" t="s">
        <v>245</v>
      </c>
      <c r="I7998" s="44" t="s">
        <v>5666</v>
      </c>
    </row>
    <row r="7999" spans="1:9" x14ac:dyDescent="0.35">
      <c r="A7999" s="17" t="s">
        <v>3452</v>
      </c>
      <c r="B7999" s="17" t="str">
        <f>VLOOKUP($A7999,'Employers and sectors'!$A$1:$G$2802,2,FALSE)</f>
        <v>Health and social care</v>
      </c>
      <c r="C7999" s="17" t="str">
        <f>VLOOKUP($A7999,'Employers and sectors'!$A$1:$G$2802,3,FALSE)</f>
        <v>Social care</v>
      </c>
      <c r="D7999" s="17" t="str">
        <f>VLOOKUP($A7999,'Employers and sectors'!$A$1:$G$2802,4,FALSE)</f>
        <v>Active</v>
      </c>
      <c r="E7999" s="17" t="str">
        <f>VLOOKUP($A7999,'Employers and sectors'!$A$1:$G$2802,5,FALSE)</f>
        <v>Redbridge</v>
      </c>
      <c r="F7999" s="17" t="str">
        <f>VLOOKUP($A7999,'Employers and sectors'!$A$1:$G$2802,6,FALSE)</f>
        <v>Redbridge</v>
      </c>
      <c r="G7999" s="17" t="str">
        <f>VLOOKUP($A7999,'Employers and sectors'!$A$1:$G$2802,7,FALSE)</f>
        <v>London</v>
      </c>
      <c r="H7999" s="18" t="s">
        <v>252</v>
      </c>
      <c r="I7999" s="41" t="s">
        <v>5666</v>
      </c>
    </row>
    <row r="8000" spans="1:9" x14ac:dyDescent="0.35">
      <c r="A8000" s="17" t="s">
        <v>3452</v>
      </c>
      <c r="B8000" s="17" t="str">
        <f>VLOOKUP($A8000,'Employers and sectors'!$A$1:$G$2802,2,FALSE)</f>
        <v>Health and social care</v>
      </c>
      <c r="C8000" s="17" t="str">
        <f>VLOOKUP($A8000,'Employers and sectors'!$A$1:$G$2802,3,FALSE)</f>
        <v>Social care</v>
      </c>
      <c r="D8000" s="17" t="str">
        <f>VLOOKUP($A8000,'Employers and sectors'!$A$1:$G$2802,4,FALSE)</f>
        <v>Active</v>
      </c>
      <c r="E8000" s="17" t="str">
        <f>VLOOKUP($A8000,'Employers and sectors'!$A$1:$G$2802,5,FALSE)</f>
        <v>Redbridge</v>
      </c>
      <c r="F8000" s="17" t="str">
        <f>VLOOKUP($A8000,'Employers and sectors'!$A$1:$G$2802,6,FALSE)</f>
        <v>Redbridge</v>
      </c>
      <c r="G8000" s="17" t="str">
        <f>VLOOKUP($A8000,'Employers and sectors'!$A$1:$G$2802,7,FALSE)</f>
        <v>London</v>
      </c>
      <c r="H8000" s="18" t="s">
        <v>246</v>
      </c>
      <c r="I8000" s="41">
        <v>136</v>
      </c>
    </row>
    <row r="8001" spans="1:9" x14ac:dyDescent="0.35">
      <c r="A8001" s="17" t="s">
        <v>3452</v>
      </c>
      <c r="B8001" s="17" t="str">
        <f>VLOOKUP($A8001,'Employers and sectors'!$A$1:$G$2802,2,FALSE)</f>
        <v>Health and social care</v>
      </c>
      <c r="C8001" s="17" t="str">
        <f>VLOOKUP($A8001,'Employers and sectors'!$A$1:$G$2802,3,FALSE)</f>
        <v>Social care</v>
      </c>
      <c r="D8001" s="17" t="str">
        <f>VLOOKUP($A8001,'Employers and sectors'!$A$1:$G$2802,4,FALSE)</f>
        <v>Active</v>
      </c>
      <c r="E8001" s="17" t="str">
        <f>VLOOKUP($A8001,'Employers and sectors'!$A$1:$G$2802,5,FALSE)</f>
        <v>Redbridge</v>
      </c>
      <c r="F8001" s="17" t="str">
        <f>VLOOKUP($A8001,'Employers and sectors'!$A$1:$G$2802,6,FALSE)</f>
        <v>Redbridge</v>
      </c>
      <c r="G8001" s="17" t="str">
        <f>VLOOKUP($A8001,'Employers and sectors'!$A$1:$G$2802,7,FALSE)</f>
        <v>London</v>
      </c>
      <c r="H8001" s="18" t="s">
        <v>247</v>
      </c>
      <c r="I8001" s="41">
        <v>37</v>
      </c>
    </row>
    <row r="8002" spans="1:9" ht="16" thickBot="1" x14ac:dyDescent="0.4">
      <c r="A8002" s="19" t="s">
        <v>3452</v>
      </c>
      <c r="B8002" s="17" t="str">
        <f>VLOOKUP($A8002,'Employers and sectors'!$A$1:$G$2802,2,FALSE)</f>
        <v>Health and social care</v>
      </c>
      <c r="C8002" s="19" t="str">
        <f>VLOOKUP($A8002,'Employers and sectors'!$A$1:$G$2802,3,FALSE)</f>
        <v>Social care</v>
      </c>
      <c r="D8002" s="19" t="str">
        <f>VLOOKUP($A8002,'Employers and sectors'!$A$1:$G$2802,4,FALSE)</f>
        <v>Active</v>
      </c>
      <c r="E8002" s="17" t="str">
        <f>VLOOKUP($A8002,'Employers and sectors'!$A$1:$G$2802,5,FALSE)</f>
        <v>Redbridge</v>
      </c>
      <c r="F8002" s="19" t="str">
        <f>VLOOKUP($A8002,'Employers and sectors'!$A$1:$G$2802,6,FALSE)</f>
        <v>Redbridge</v>
      </c>
      <c r="G8002" s="19" t="str">
        <f>VLOOKUP($A8002,'Employers and sectors'!$A$1:$G$2802,7,FALSE)</f>
        <v>London</v>
      </c>
      <c r="H8002" s="20" t="s">
        <v>253</v>
      </c>
      <c r="I8002" s="42" t="s">
        <v>5666</v>
      </c>
    </row>
    <row r="8003" spans="1:9" ht="16" thickBot="1" x14ac:dyDescent="0.4">
      <c r="A8003" s="27" t="s">
        <v>3453</v>
      </c>
      <c r="B8003" s="60" t="str">
        <f t="shared" ref="B8003:G8003" si="1652">B8002</f>
        <v>Health and social care</v>
      </c>
      <c r="C8003" s="60" t="str">
        <f t="shared" si="1652"/>
        <v>Social care</v>
      </c>
      <c r="D8003" s="60" t="str">
        <f t="shared" si="1652"/>
        <v>Active</v>
      </c>
      <c r="E8003" s="60" t="str">
        <f t="shared" si="1652"/>
        <v>Redbridge</v>
      </c>
      <c r="F8003" s="60" t="str">
        <f t="shared" si="1652"/>
        <v>Redbridge</v>
      </c>
      <c r="G8003" s="60" t="str">
        <f t="shared" si="1652"/>
        <v>London</v>
      </c>
      <c r="H8003" s="28"/>
      <c r="I8003" s="43">
        <v>178</v>
      </c>
    </row>
    <row r="8004" spans="1:9" x14ac:dyDescent="0.35">
      <c r="A8004" s="15" t="s">
        <v>3454</v>
      </c>
      <c r="B8004" s="17" t="str">
        <f>VLOOKUP($A8004,'Employers and sectors'!$A$1:$G$2802,2,FALSE)</f>
        <v>Health and social care</v>
      </c>
      <c r="C8004" s="15" t="str">
        <f>VLOOKUP($A8004,'Employers and sectors'!$A$1:$G$2802,3,FALSE)</f>
        <v>Social care</v>
      </c>
      <c r="D8004" s="15" t="str">
        <f>VLOOKUP($A8004,'Employers and sectors'!$A$1:$G$2802,4,FALSE)</f>
        <v>Active</v>
      </c>
      <c r="E8004" s="17" t="str">
        <f>VLOOKUP($A8004,'Employers and sectors'!$A$1:$G$2802,5,FALSE)</f>
        <v>Wilmslow, Cheshire</v>
      </c>
      <c r="F8004" s="15" t="str">
        <f>VLOOKUP($A8004,'Employers and sectors'!$A$1:$G$2802,6,FALSE)</f>
        <v>Cheshire East</v>
      </c>
      <c r="G8004" s="15" t="str">
        <f>VLOOKUP($A8004,'Employers and sectors'!$A$1:$G$2802,7,FALSE)</f>
        <v>North West</v>
      </c>
      <c r="H8004" s="16" t="s">
        <v>252</v>
      </c>
      <c r="I8004" s="44">
        <v>65</v>
      </c>
    </row>
    <row r="8005" spans="1:9" x14ac:dyDescent="0.35">
      <c r="A8005" s="17" t="s">
        <v>3454</v>
      </c>
      <c r="B8005" s="17" t="str">
        <f>VLOOKUP($A8005,'Employers and sectors'!$A$1:$G$2802,2,FALSE)</f>
        <v>Health and social care</v>
      </c>
      <c r="C8005" s="17" t="str">
        <f>VLOOKUP($A8005,'Employers and sectors'!$A$1:$G$2802,3,FALSE)</f>
        <v>Social care</v>
      </c>
      <c r="D8005" s="17" t="str">
        <f>VLOOKUP($A8005,'Employers and sectors'!$A$1:$G$2802,4,FALSE)</f>
        <v>Active</v>
      </c>
      <c r="E8005" s="17" t="str">
        <f>VLOOKUP($A8005,'Employers and sectors'!$A$1:$G$2802,5,FALSE)</f>
        <v>Wilmslow, Cheshire</v>
      </c>
      <c r="F8005" s="17" t="str">
        <f>VLOOKUP($A8005,'Employers and sectors'!$A$1:$G$2802,6,FALSE)</f>
        <v>Cheshire East</v>
      </c>
      <c r="G8005" s="17" t="str">
        <f>VLOOKUP($A8005,'Employers and sectors'!$A$1:$G$2802,7,FALSE)</f>
        <v>North West</v>
      </c>
      <c r="H8005" s="18" t="s">
        <v>271</v>
      </c>
      <c r="I8005" s="41">
        <v>22</v>
      </c>
    </row>
    <row r="8006" spans="1:9" x14ac:dyDescent="0.35">
      <c r="A8006" s="17" t="s">
        <v>3454</v>
      </c>
      <c r="B8006" s="17" t="str">
        <f>VLOOKUP($A8006,'Employers and sectors'!$A$1:$G$2802,2,FALSE)</f>
        <v>Health and social care</v>
      </c>
      <c r="C8006" s="17" t="str">
        <f>VLOOKUP($A8006,'Employers and sectors'!$A$1:$G$2802,3,FALSE)</f>
        <v>Social care</v>
      </c>
      <c r="D8006" s="17" t="str">
        <f>VLOOKUP($A8006,'Employers and sectors'!$A$1:$G$2802,4,FALSE)</f>
        <v>Active</v>
      </c>
      <c r="E8006" s="17" t="str">
        <f>VLOOKUP($A8006,'Employers and sectors'!$A$1:$G$2802,5,FALSE)</f>
        <v>Wilmslow, Cheshire</v>
      </c>
      <c r="F8006" s="17" t="str">
        <f>VLOOKUP($A8006,'Employers and sectors'!$A$1:$G$2802,6,FALSE)</f>
        <v>Cheshire East</v>
      </c>
      <c r="G8006" s="17" t="str">
        <f>VLOOKUP($A8006,'Employers and sectors'!$A$1:$G$2802,7,FALSE)</f>
        <v>North West</v>
      </c>
      <c r="H8006" s="18" t="s">
        <v>247</v>
      </c>
      <c r="I8006" s="41">
        <v>200</v>
      </c>
    </row>
    <row r="8007" spans="1:9" ht="16" thickBot="1" x14ac:dyDescent="0.4">
      <c r="A8007" s="19" t="s">
        <v>3454</v>
      </c>
      <c r="B8007" s="17" t="str">
        <f>VLOOKUP($A8007,'Employers and sectors'!$A$1:$G$2802,2,FALSE)</f>
        <v>Health and social care</v>
      </c>
      <c r="C8007" s="19" t="str">
        <f>VLOOKUP($A8007,'Employers and sectors'!$A$1:$G$2802,3,FALSE)</f>
        <v>Social care</v>
      </c>
      <c r="D8007" s="19" t="str">
        <f>VLOOKUP($A8007,'Employers and sectors'!$A$1:$G$2802,4,FALSE)</f>
        <v>Active</v>
      </c>
      <c r="E8007" s="17" t="str">
        <f>VLOOKUP($A8007,'Employers and sectors'!$A$1:$G$2802,5,FALSE)</f>
        <v>Wilmslow, Cheshire</v>
      </c>
      <c r="F8007" s="19" t="str">
        <f>VLOOKUP($A8007,'Employers and sectors'!$A$1:$G$2802,6,FALSE)</f>
        <v>Cheshire East</v>
      </c>
      <c r="G8007" s="19" t="str">
        <f>VLOOKUP($A8007,'Employers and sectors'!$A$1:$G$2802,7,FALSE)</f>
        <v>North West</v>
      </c>
      <c r="H8007" s="20" t="s">
        <v>253</v>
      </c>
      <c r="I8007" s="42">
        <v>123</v>
      </c>
    </row>
    <row r="8008" spans="1:9" ht="16" thickBot="1" x14ac:dyDescent="0.4">
      <c r="A8008" s="27" t="s">
        <v>3455</v>
      </c>
      <c r="B8008" s="60" t="str">
        <f t="shared" ref="B8008:G8008" si="1653">B8007</f>
        <v>Health and social care</v>
      </c>
      <c r="C8008" s="60" t="str">
        <f t="shared" si="1653"/>
        <v>Social care</v>
      </c>
      <c r="D8008" s="60" t="str">
        <f t="shared" si="1653"/>
        <v>Active</v>
      </c>
      <c r="E8008" s="60" t="str">
        <f t="shared" si="1653"/>
        <v>Wilmslow, Cheshire</v>
      </c>
      <c r="F8008" s="60" t="str">
        <f t="shared" si="1653"/>
        <v>Cheshire East</v>
      </c>
      <c r="G8008" s="60" t="str">
        <f t="shared" si="1653"/>
        <v>North West</v>
      </c>
      <c r="H8008" s="28"/>
      <c r="I8008" s="43">
        <v>410</v>
      </c>
    </row>
    <row r="8009" spans="1:9" x14ac:dyDescent="0.35">
      <c r="A8009" s="15" t="s">
        <v>3456</v>
      </c>
      <c r="B8009" s="17" t="str">
        <f>VLOOKUP($A8009,'Employers and sectors'!$A$1:$G$2802,2,FALSE)</f>
        <v>Health and social care</v>
      </c>
      <c r="C8009" s="15" t="str">
        <f>VLOOKUP($A8009,'Employers and sectors'!$A$1:$G$2802,3,FALSE)</f>
        <v>Social care</v>
      </c>
      <c r="D8009" s="15" t="str">
        <f>VLOOKUP($A8009,'Employers and sectors'!$A$1:$G$2802,4,FALSE)</f>
        <v>Active</v>
      </c>
      <c r="E8009" s="17" t="str">
        <f>VLOOKUP($A8009,'Employers and sectors'!$A$1:$G$2802,5,FALSE)</f>
        <v>Wolverhampton</v>
      </c>
      <c r="F8009" s="15" t="str">
        <f>VLOOKUP($A8009,'Employers and sectors'!$A$1:$G$2802,6,FALSE)</f>
        <v>Wolverhampton</v>
      </c>
      <c r="G8009" s="15" t="str">
        <f>VLOOKUP($A8009,'Employers and sectors'!$A$1:$G$2802,7,FALSE)</f>
        <v>West Midlands</v>
      </c>
      <c r="H8009" s="16" t="s">
        <v>271</v>
      </c>
      <c r="I8009" s="44" t="s">
        <v>5666</v>
      </c>
    </row>
    <row r="8010" spans="1:9" x14ac:dyDescent="0.35">
      <c r="A8010" s="17" t="s">
        <v>3456</v>
      </c>
      <c r="B8010" s="17" t="str">
        <f>VLOOKUP($A8010,'Employers and sectors'!$A$1:$G$2802,2,FALSE)</f>
        <v>Health and social care</v>
      </c>
      <c r="C8010" s="17" t="str">
        <f>VLOOKUP($A8010,'Employers and sectors'!$A$1:$G$2802,3,FALSE)</f>
        <v>Social care</v>
      </c>
      <c r="D8010" s="17" t="str">
        <f>VLOOKUP($A8010,'Employers and sectors'!$A$1:$G$2802,4,FALSE)</f>
        <v>Active</v>
      </c>
      <c r="E8010" s="17" t="str">
        <f>VLOOKUP($A8010,'Employers and sectors'!$A$1:$G$2802,5,FALSE)</f>
        <v>Wolverhampton</v>
      </c>
      <c r="F8010" s="17" t="str">
        <f>VLOOKUP($A8010,'Employers and sectors'!$A$1:$G$2802,6,FALSE)</f>
        <v>Wolverhampton</v>
      </c>
      <c r="G8010" s="17" t="str">
        <f>VLOOKUP($A8010,'Employers and sectors'!$A$1:$G$2802,7,FALSE)</f>
        <v>West Midlands</v>
      </c>
      <c r="H8010" s="18" t="s">
        <v>246</v>
      </c>
      <c r="I8010" s="41">
        <v>119</v>
      </c>
    </row>
    <row r="8011" spans="1:9" x14ac:dyDescent="0.35">
      <c r="A8011" s="17" t="s">
        <v>3456</v>
      </c>
      <c r="B8011" s="17" t="str">
        <f>VLOOKUP($A8011,'Employers and sectors'!$A$1:$G$2802,2,FALSE)</f>
        <v>Health and social care</v>
      </c>
      <c r="C8011" s="17" t="str">
        <f>VLOOKUP($A8011,'Employers and sectors'!$A$1:$G$2802,3,FALSE)</f>
        <v>Social care</v>
      </c>
      <c r="D8011" s="17" t="str">
        <f>VLOOKUP($A8011,'Employers and sectors'!$A$1:$G$2802,4,FALSE)</f>
        <v>Active</v>
      </c>
      <c r="E8011" s="17" t="str">
        <f>VLOOKUP($A8011,'Employers and sectors'!$A$1:$G$2802,5,FALSE)</f>
        <v>Wolverhampton</v>
      </c>
      <c r="F8011" s="17" t="str">
        <f>VLOOKUP($A8011,'Employers and sectors'!$A$1:$G$2802,6,FALSE)</f>
        <v>Wolverhampton</v>
      </c>
      <c r="G8011" s="17" t="str">
        <f>VLOOKUP($A8011,'Employers and sectors'!$A$1:$G$2802,7,FALSE)</f>
        <v>West Midlands</v>
      </c>
      <c r="H8011" s="18" t="s">
        <v>247</v>
      </c>
      <c r="I8011" s="41" t="s">
        <v>5666</v>
      </c>
    </row>
    <row r="8012" spans="1:9" x14ac:dyDescent="0.35">
      <c r="A8012" s="17" t="s">
        <v>3456</v>
      </c>
      <c r="B8012" s="17" t="str">
        <f>VLOOKUP($A8012,'Employers and sectors'!$A$1:$G$2802,2,FALSE)</f>
        <v>Health and social care</v>
      </c>
      <c r="C8012" s="17" t="str">
        <f>VLOOKUP($A8012,'Employers and sectors'!$A$1:$G$2802,3,FALSE)</f>
        <v>Social care</v>
      </c>
      <c r="D8012" s="17" t="str">
        <f>VLOOKUP($A8012,'Employers and sectors'!$A$1:$G$2802,4,FALSE)</f>
        <v>Active</v>
      </c>
      <c r="E8012" s="17" t="str">
        <f>VLOOKUP($A8012,'Employers and sectors'!$A$1:$G$2802,5,FALSE)</f>
        <v>Wolverhampton</v>
      </c>
      <c r="F8012" s="17" t="str">
        <f>VLOOKUP($A8012,'Employers and sectors'!$A$1:$G$2802,6,FALSE)</f>
        <v>Wolverhampton</v>
      </c>
      <c r="G8012" s="17" t="str">
        <f>VLOOKUP($A8012,'Employers and sectors'!$A$1:$G$2802,7,FALSE)</f>
        <v>West Midlands</v>
      </c>
      <c r="H8012" s="18" t="s">
        <v>264</v>
      </c>
      <c r="I8012" s="41">
        <v>16</v>
      </c>
    </row>
    <row r="8013" spans="1:9" ht="16" thickBot="1" x14ac:dyDescent="0.4">
      <c r="A8013" s="19" t="s">
        <v>3456</v>
      </c>
      <c r="B8013" s="17" t="str">
        <f>VLOOKUP($A8013,'Employers and sectors'!$A$1:$G$2802,2,FALSE)</f>
        <v>Health and social care</v>
      </c>
      <c r="C8013" s="19" t="str">
        <f>VLOOKUP($A8013,'Employers and sectors'!$A$1:$G$2802,3,FALSE)</f>
        <v>Social care</v>
      </c>
      <c r="D8013" s="19" t="str">
        <f>VLOOKUP($A8013,'Employers and sectors'!$A$1:$G$2802,4,FALSE)</f>
        <v>Active</v>
      </c>
      <c r="E8013" s="17" t="str">
        <f>VLOOKUP($A8013,'Employers and sectors'!$A$1:$G$2802,5,FALSE)</f>
        <v>Wolverhampton</v>
      </c>
      <c r="F8013" s="19" t="str">
        <f>VLOOKUP($A8013,'Employers and sectors'!$A$1:$G$2802,6,FALSE)</f>
        <v>Wolverhampton</v>
      </c>
      <c r="G8013" s="19" t="str">
        <f>VLOOKUP($A8013,'Employers and sectors'!$A$1:$G$2802,7,FALSE)</f>
        <v>West Midlands</v>
      </c>
      <c r="H8013" s="20" t="s">
        <v>253</v>
      </c>
      <c r="I8013" s="42">
        <v>11</v>
      </c>
    </row>
    <row r="8014" spans="1:9" ht="16" thickBot="1" x14ac:dyDescent="0.4">
      <c r="A8014" s="27" t="s">
        <v>3457</v>
      </c>
      <c r="B8014" s="60" t="str">
        <f t="shared" ref="B8014:G8014" si="1654">B8013</f>
        <v>Health and social care</v>
      </c>
      <c r="C8014" s="60" t="str">
        <f t="shared" si="1654"/>
        <v>Social care</v>
      </c>
      <c r="D8014" s="60" t="str">
        <f t="shared" si="1654"/>
        <v>Active</v>
      </c>
      <c r="E8014" s="60" t="str">
        <f t="shared" si="1654"/>
        <v>Wolverhampton</v>
      </c>
      <c r="F8014" s="60" t="str">
        <f t="shared" si="1654"/>
        <v>Wolverhampton</v>
      </c>
      <c r="G8014" s="60" t="str">
        <f t="shared" si="1654"/>
        <v>West Midlands</v>
      </c>
      <c r="H8014" s="28"/>
      <c r="I8014" s="43">
        <v>153</v>
      </c>
    </row>
    <row r="8015" spans="1:9" x14ac:dyDescent="0.35">
      <c r="A8015" s="15" t="s">
        <v>3458</v>
      </c>
      <c r="B8015" s="17" t="str">
        <f>VLOOKUP($A8015,'Employers and sectors'!$A$1:$G$2802,2,FALSE)</f>
        <v>Health and social care</v>
      </c>
      <c r="C8015" s="15" t="str">
        <f>VLOOKUP($A8015,'Employers and sectors'!$A$1:$G$2802,3,FALSE)</f>
        <v>Social care</v>
      </c>
      <c r="D8015" s="15" t="str">
        <f>VLOOKUP($A8015,'Employers and sectors'!$A$1:$G$2802,4,FALSE)</f>
        <v>Active</v>
      </c>
      <c r="E8015" s="17" t="str">
        <f>VLOOKUP($A8015,'Employers and sectors'!$A$1:$G$2802,5,FALSE)</f>
        <v>Cheltenham</v>
      </c>
      <c r="F8015" s="15" t="str">
        <f>VLOOKUP($A8015,'Employers and sectors'!$A$1:$G$2802,6,FALSE)</f>
        <v>Cheltenham</v>
      </c>
      <c r="G8015" s="15" t="str">
        <f>VLOOKUP($A8015,'Employers and sectors'!$A$1:$G$2802,7,FALSE)</f>
        <v>South West</v>
      </c>
      <c r="H8015" s="16" t="s">
        <v>252</v>
      </c>
      <c r="I8015" s="44">
        <v>6</v>
      </c>
    </row>
    <row r="8016" spans="1:9" x14ac:dyDescent="0.35">
      <c r="A8016" s="17" t="s">
        <v>3458</v>
      </c>
      <c r="B8016" s="17" t="str">
        <f>VLOOKUP($A8016,'Employers and sectors'!$A$1:$G$2802,2,FALSE)</f>
        <v>Health and social care</v>
      </c>
      <c r="C8016" s="17" t="str">
        <f>VLOOKUP($A8016,'Employers and sectors'!$A$1:$G$2802,3,FALSE)</f>
        <v>Social care</v>
      </c>
      <c r="D8016" s="17" t="str">
        <f>VLOOKUP($A8016,'Employers and sectors'!$A$1:$G$2802,4,FALSE)</f>
        <v>Active</v>
      </c>
      <c r="E8016" s="17" t="str">
        <f>VLOOKUP($A8016,'Employers and sectors'!$A$1:$G$2802,5,FALSE)</f>
        <v>Cheltenham</v>
      </c>
      <c r="F8016" s="17" t="str">
        <f>VLOOKUP($A8016,'Employers and sectors'!$A$1:$G$2802,6,FALSE)</f>
        <v>Cheltenham</v>
      </c>
      <c r="G8016" s="17" t="str">
        <f>VLOOKUP($A8016,'Employers and sectors'!$A$1:$G$2802,7,FALSE)</f>
        <v>South West</v>
      </c>
      <c r="H8016" s="18" t="s">
        <v>246</v>
      </c>
      <c r="I8016" s="41">
        <v>79</v>
      </c>
    </row>
    <row r="8017" spans="1:9" x14ac:dyDescent="0.35">
      <c r="A8017" s="17" t="s">
        <v>3458</v>
      </c>
      <c r="B8017" s="17" t="str">
        <f>VLOOKUP($A8017,'Employers and sectors'!$A$1:$G$2802,2,FALSE)</f>
        <v>Health and social care</v>
      </c>
      <c r="C8017" s="17" t="str">
        <f>VLOOKUP($A8017,'Employers and sectors'!$A$1:$G$2802,3,FALSE)</f>
        <v>Social care</v>
      </c>
      <c r="D8017" s="17" t="str">
        <f>VLOOKUP($A8017,'Employers and sectors'!$A$1:$G$2802,4,FALSE)</f>
        <v>Active</v>
      </c>
      <c r="E8017" s="17" t="str">
        <f>VLOOKUP($A8017,'Employers and sectors'!$A$1:$G$2802,5,FALSE)</f>
        <v>Cheltenham</v>
      </c>
      <c r="F8017" s="17" t="str">
        <f>VLOOKUP($A8017,'Employers and sectors'!$A$1:$G$2802,6,FALSE)</f>
        <v>Cheltenham</v>
      </c>
      <c r="G8017" s="17" t="str">
        <f>VLOOKUP($A8017,'Employers and sectors'!$A$1:$G$2802,7,FALSE)</f>
        <v>South West</v>
      </c>
      <c r="H8017" s="18" t="s">
        <v>247</v>
      </c>
      <c r="I8017" s="41">
        <v>17</v>
      </c>
    </row>
    <row r="8018" spans="1:9" ht="16" thickBot="1" x14ac:dyDescent="0.4">
      <c r="A8018" s="19" t="s">
        <v>3458</v>
      </c>
      <c r="B8018" s="17" t="str">
        <f>VLOOKUP($A8018,'Employers and sectors'!$A$1:$G$2802,2,FALSE)</f>
        <v>Health and social care</v>
      </c>
      <c r="C8018" s="19" t="str">
        <f>VLOOKUP($A8018,'Employers and sectors'!$A$1:$G$2802,3,FALSE)</f>
        <v>Social care</v>
      </c>
      <c r="D8018" s="19" t="str">
        <f>VLOOKUP($A8018,'Employers and sectors'!$A$1:$G$2802,4,FALSE)</f>
        <v>Active</v>
      </c>
      <c r="E8018" s="17" t="str">
        <f>VLOOKUP($A8018,'Employers and sectors'!$A$1:$G$2802,5,FALSE)</f>
        <v>Cheltenham</v>
      </c>
      <c r="F8018" s="19" t="str">
        <f>VLOOKUP($A8018,'Employers and sectors'!$A$1:$G$2802,6,FALSE)</f>
        <v>Cheltenham</v>
      </c>
      <c r="G8018" s="19" t="str">
        <f>VLOOKUP($A8018,'Employers and sectors'!$A$1:$G$2802,7,FALSE)</f>
        <v>South West</v>
      </c>
      <c r="H8018" s="20" t="s">
        <v>253</v>
      </c>
      <c r="I8018" s="42" t="s">
        <v>5666</v>
      </c>
    </row>
    <row r="8019" spans="1:9" ht="16" thickBot="1" x14ac:dyDescent="0.4">
      <c r="A8019" s="27" t="s">
        <v>3459</v>
      </c>
      <c r="B8019" s="60" t="str">
        <f t="shared" ref="B8019:G8019" si="1655">B8018</f>
        <v>Health and social care</v>
      </c>
      <c r="C8019" s="60" t="str">
        <f t="shared" si="1655"/>
        <v>Social care</v>
      </c>
      <c r="D8019" s="60" t="str">
        <f t="shared" si="1655"/>
        <v>Active</v>
      </c>
      <c r="E8019" s="60" t="str">
        <f t="shared" si="1655"/>
        <v>Cheltenham</v>
      </c>
      <c r="F8019" s="60" t="str">
        <f t="shared" si="1655"/>
        <v>Cheltenham</v>
      </c>
      <c r="G8019" s="60" t="str">
        <f t="shared" si="1655"/>
        <v>South West</v>
      </c>
      <c r="H8019" s="28"/>
      <c r="I8019" s="43">
        <v>103</v>
      </c>
    </row>
    <row r="8020" spans="1:9" x14ac:dyDescent="0.35">
      <c r="A8020" s="15" t="s">
        <v>3460</v>
      </c>
      <c r="B8020" s="17" t="str">
        <f>VLOOKUP($A8020,'Employers and sectors'!$A$1:$G$2802,2,FALSE)</f>
        <v>Health and social care</v>
      </c>
      <c r="C8020" s="15" t="str">
        <f>VLOOKUP($A8020,'Employers and sectors'!$A$1:$G$2802,3,FALSE)</f>
        <v>Social care</v>
      </c>
      <c r="D8020" s="15" t="str">
        <f>VLOOKUP($A8020,'Employers and sectors'!$A$1:$G$2802,4,FALSE)</f>
        <v>Active</v>
      </c>
      <c r="E8020" s="17" t="str">
        <f>VLOOKUP($A8020,'Employers and sectors'!$A$1:$G$2802,5,FALSE)</f>
        <v>Swindon</v>
      </c>
      <c r="F8020" s="15" t="str">
        <f>VLOOKUP($A8020,'Employers and sectors'!$A$1:$G$2802,6,FALSE)</f>
        <v>Swindon</v>
      </c>
      <c r="G8020" s="15" t="str">
        <f>VLOOKUP($A8020,'Employers and sectors'!$A$1:$G$2802,7,FALSE)</f>
        <v>South West</v>
      </c>
      <c r="H8020" s="16" t="s">
        <v>252</v>
      </c>
      <c r="I8020" s="44" t="s">
        <v>5666</v>
      </c>
    </row>
    <row r="8021" spans="1:9" x14ac:dyDescent="0.35">
      <c r="A8021" s="17" t="s">
        <v>3460</v>
      </c>
      <c r="B8021" s="17" t="str">
        <f>VLOOKUP($A8021,'Employers and sectors'!$A$1:$G$2802,2,FALSE)</f>
        <v>Health and social care</v>
      </c>
      <c r="C8021" s="17" t="str">
        <f>VLOOKUP($A8021,'Employers and sectors'!$A$1:$G$2802,3,FALSE)</f>
        <v>Social care</v>
      </c>
      <c r="D8021" s="17" t="str">
        <f>VLOOKUP($A8021,'Employers and sectors'!$A$1:$G$2802,4,FALSE)</f>
        <v>Active</v>
      </c>
      <c r="E8021" s="17" t="str">
        <f>VLOOKUP($A8021,'Employers and sectors'!$A$1:$G$2802,5,FALSE)</f>
        <v>Swindon</v>
      </c>
      <c r="F8021" s="17" t="str">
        <f>VLOOKUP($A8021,'Employers and sectors'!$A$1:$G$2802,6,FALSE)</f>
        <v>Swindon</v>
      </c>
      <c r="G8021" s="17" t="str">
        <f>VLOOKUP($A8021,'Employers and sectors'!$A$1:$G$2802,7,FALSE)</f>
        <v>South West</v>
      </c>
      <c r="H8021" s="18" t="s">
        <v>246</v>
      </c>
      <c r="I8021" s="41">
        <v>93</v>
      </c>
    </row>
    <row r="8022" spans="1:9" ht="16" thickBot="1" x14ac:dyDescent="0.4">
      <c r="A8022" s="19" t="s">
        <v>3460</v>
      </c>
      <c r="B8022" s="17" t="str">
        <f>VLOOKUP($A8022,'Employers and sectors'!$A$1:$G$2802,2,FALSE)</f>
        <v>Health and social care</v>
      </c>
      <c r="C8022" s="19" t="str">
        <f>VLOOKUP($A8022,'Employers and sectors'!$A$1:$G$2802,3,FALSE)</f>
        <v>Social care</v>
      </c>
      <c r="D8022" s="19" t="str">
        <f>VLOOKUP($A8022,'Employers and sectors'!$A$1:$G$2802,4,FALSE)</f>
        <v>Active</v>
      </c>
      <c r="E8022" s="17" t="str">
        <f>VLOOKUP($A8022,'Employers and sectors'!$A$1:$G$2802,5,FALSE)</f>
        <v>Swindon</v>
      </c>
      <c r="F8022" s="19" t="str">
        <f>VLOOKUP($A8022,'Employers and sectors'!$A$1:$G$2802,6,FALSE)</f>
        <v>Swindon</v>
      </c>
      <c r="G8022" s="19" t="str">
        <f>VLOOKUP($A8022,'Employers and sectors'!$A$1:$G$2802,7,FALSE)</f>
        <v>South West</v>
      </c>
      <c r="H8022" s="20" t="s">
        <v>247</v>
      </c>
      <c r="I8022" s="42" t="s">
        <v>5666</v>
      </c>
    </row>
    <row r="8023" spans="1:9" ht="16" thickBot="1" x14ac:dyDescent="0.4">
      <c r="A8023" s="27" t="s">
        <v>3461</v>
      </c>
      <c r="B8023" s="60" t="str">
        <f t="shared" ref="B8023:G8023" si="1656">B8022</f>
        <v>Health and social care</v>
      </c>
      <c r="C8023" s="60" t="str">
        <f t="shared" si="1656"/>
        <v>Social care</v>
      </c>
      <c r="D8023" s="60" t="str">
        <f t="shared" si="1656"/>
        <v>Active</v>
      </c>
      <c r="E8023" s="60" t="str">
        <f t="shared" si="1656"/>
        <v>Swindon</v>
      </c>
      <c r="F8023" s="60" t="str">
        <f t="shared" si="1656"/>
        <v>Swindon</v>
      </c>
      <c r="G8023" s="60" t="str">
        <f t="shared" si="1656"/>
        <v>South West</v>
      </c>
      <c r="H8023" s="28"/>
      <c r="I8023" s="43">
        <v>96</v>
      </c>
    </row>
    <row r="8024" spans="1:9" x14ac:dyDescent="0.35">
      <c r="A8024" s="15" t="s">
        <v>3462</v>
      </c>
      <c r="B8024" s="17" t="str">
        <f>VLOOKUP($A8024,'Employers and sectors'!$A$1:$G$2802,2,FALSE)</f>
        <v>Health and social care</v>
      </c>
      <c r="C8024" s="15" t="str">
        <f>VLOOKUP($A8024,'Employers and sectors'!$A$1:$G$2802,3,FALSE)</f>
        <v>Social care</v>
      </c>
      <c r="D8024" s="15" t="str">
        <f>VLOOKUP($A8024,'Employers and sectors'!$A$1:$G$2802,4,FALSE)</f>
        <v>Active</v>
      </c>
      <c r="E8024" s="17" t="str">
        <f>VLOOKUP($A8024,'Employers and sectors'!$A$1:$G$2802,5,FALSE)</f>
        <v>Bangor</v>
      </c>
      <c r="F8024" s="15" t="str">
        <f>VLOOKUP($A8024,'Employers and sectors'!$A$1:$G$2802,6,FALSE)</f>
        <v>Ards and North Down</v>
      </c>
      <c r="G8024" s="15" t="str">
        <f>VLOOKUP($A8024,'Employers and sectors'!$A$1:$G$2802,7,FALSE)</f>
        <v>Northern Ireland</v>
      </c>
      <c r="H8024" s="16" t="s">
        <v>245</v>
      </c>
      <c r="I8024" s="44">
        <v>21</v>
      </c>
    </row>
    <row r="8025" spans="1:9" x14ac:dyDescent="0.35">
      <c r="A8025" s="17" t="s">
        <v>3462</v>
      </c>
      <c r="B8025" s="17" t="str">
        <f>VLOOKUP($A8025,'Employers and sectors'!$A$1:$G$2802,2,FALSE)</f>
        <v>Health and social care</v>
      </c>
      <c r="C8025" s="17" t="str">
        <f>VLOOKUP($A8025,'Employers and sectors'!$A$1:$G$2802,3,FALSE)</f>
        <v>Social care</v>
      </c>
      <c r="D8025" s="17" t="str">
        <f>VLOOKUP($A8025,'Employers and sectors'!$A$1:$G$2802,4,FALSE)</f>
        <v>Active</v>
      </c>
      <c r="E8025" s="17" t="str">
        <f>VLOOKUP($A8025,'Employers and sectors'!$A$1:$G$2802,5,FALSE)</f>
        <v>Bangor</v>
      </c>
      <c r="F8025" s="17" t="str">
        <f>VLOOKUP($A8025,'Employers and sectors'!$A$1:$G$2802,6,FALSE)</f>
        <v>Ards and North Down</v>
      </c>
      <c r="G8025" s="17" t="str">
        <f>VLOOKUP($A8025,'Employers and sectors'!$A$1:$G$2802,7,FALSE)</f>
        <v>Northern Ireland</v>
      </c>
      <c r="H8025" s="18" t="s">
        <v>246</v>
      </c>
      <c r="I8025" s="41">
        <v>60</v>
      </c>
    </row>
    <row r="8026" spans="1:9" x14ac:dyDescent="0.35">
      <c r="A8026" s="17" t="s">
        <v>3462</v>
      </c>
      <c r="B8026" s="17" t="str">
        <f>VLOOKUP($A8026,'Employers and sectors'!$A$1:$G$2802,2,FALSE)</f>
        <v>Health and social care</v>
      </c>
      <c r="C8026" s="17" t="str">
        <f>VLOOKUP($A8026,'Employers and sectors'!$A$1:$G$2802,3,FALSE)</f>
        <v>Social care</v>
      </c>
      <c r="D8026" s="17" t="str">
        <f>VLOOKUP($A8026,'Employers and sectors'!$A$1:$G$2802,4,FALSE)</f>
        <v>Active</v>
      </c>
      <c r="E8026" s="17" t="str">
        <f>VLOOKUP($A8026,'Employers and sectors'!$A$1:$G$2802,5,FALSE)</f>
        <v>Bangor</v>
      </c>
      <c r="F8026" s="17" t="str">
        <f>VLOOKUP($A8026,'Employers and sectors'!$A$1:$G$2802,6,FALSE)</f>
        <v>Ards and North Down</v>
      </c>
      <c r="G8026" s="17" t="str">
        <f>VLOOKUP($A8026,'Employers and sectors'!$A$1:$G$2802,7,FALSE)</f>
        <v>Northern Ireland</v>
      </c>
      <c r="H8026" s="18" t="s">
        <v>247</v>
      </c>
      <c r="I8026" s="41" t="s">
        <v>5666</v>
      </c>
    </row>
    <row r="8027" spans="1:9" x14ac:dyDescent="0.35">
      <c r="A8027" s="17" t="s">
        <v>3462</v>
      </c>
      <c r="B8027" s="17" t="str">
        <f>VLOOKUP($A8027,'Employers and sectors'!$A$1:$G$2802,2,FALSE)</f>
        <v>Health and social care</v>
      </c>
      <c r="C8027" s="17" t="str">
        <f>VLOOKUP($A8027,'Employers and sectors'!$A$1:$G$2802,3,FALSE)</f>
        <v>Social care</v>
      </c>
      <c r="D8027" s="17" t="str">
        <f>VLOOKUP($A8027,'Employers and sectors'!$A$1:$G$2802,4,FALSE)</f>
        <v>Active</v>
      </c>
      <c r="E8027" s="17" t="str">
        <f>VLOOKUP($A8027,'Employers and sectors'!$A$1:$G$2802,5,FALSE)</f>
        <v>Bangor</v>
      </c>
      <c r="F8027" s="17" t="str">
        <f>VLOOKUP($A8027,'Employers and sectors'!$A$1:$G$2802,6,FALSE)</f>
        <v>Ards and North Down</v>
      </c>
      <c r="G8027" s="17" t="str">
        <f>VLOOKUP($A8027,'Employers and sectors'!$A$1:$G$2802,7,FALSE)</f>
        <v>Northern Ireland</v>
      </c>
      <c r="H8027" s="18" t="s">
        <v>264</v>
      </c>
      <c r="I8027" s="41">
        <v>7</v>
      </c>
    </row>
    <row r="8028" spans="1:9" ht="16" thickBot="1" x14ac:dyDescent="0.4">
      <c r="A8028" s="19" t="s">
        <v>3462</v>
      </c>
      <c r="B8028" s="17" t="str">
        <f>VLOOKUP($A8028,'Employers and sectors'!$A$1:$G$2802,2,FALSE)</f>
        <v>Health and social care</v>
      </c>
      <c r="C8028" s="19" t="str">
        <f>VLOOKUP($A8028,'Employers and sectors'!$A$1:$G$2802,3,FALSE)</f>
        <v>Social care</v>
      </c>
      <c r="D8028" s="19" t="str">
        <f>VLOOKUP($A8028,'Employers and sectors'!$A$1:$G$2802,4,FALSE)</f>
        <v>Active</v>
      </c>
      <c r="E8028" s="17" t="str">
        <f>VLOOKUP($A8028,'Employers and sectors'!$A$1:$G$2802,5,FALSE)</f>
        <v>Bangor</v>
      </c>
      <c r="F8028" s="19" t="str">
        <f>VLOOKUP($A8028,'Employers and sectors'!$A$1:$G$2802,6,FALSE)</f>
        <v>Ards and North Down</v>
      </c>
      <c r="G8028" s="19" t="str">
        <f>VLOOKUP($A8028,'Employers and sectors'!$A$1:$G$2802,7,FALSE)</f>
        <v>Northern Ireland</v>
      </c>
      <c r="H8028" s="20" t="s">
        <v>253</v>
      </c>
      <c r="I8028" s="42" t="s">
        <v>5666</v>
      </c>
    </row>
    <row r="8029" spans="1:9" ht="16" thickBot="1" x14ac:dyDescent="0.4">
      <c r="A8029" s="27" t="s">
        <v>3463</v>
      </c>
      <c r="B8029" s="60" t="str">
        <f t="shared" ref="B8029:G8029" si="1657">B8028</f>
        <v>Health and social care</v>
      </c>
      <c r="C8029" s="60" t="str">
        <f t="shared" si="1657"/>
        <v>Social care</v>
      </c>
      <c r="D8029" s="60" t="str">
        <f t="shared" si="1657"/>
        <v>Active</v>
      </c>
      <c r="E8029" s="60" t="str">
        <f t="shared" si="1657"/>
        <v>Bangor</v>
      </c>
      <c r="F8029" s="60" t="str">
        <f t="shared" si="1657"/>
        <v>Ards and North Down</v>
      </c>
      <c r="G8029" s="60" t="str">
        <f t="shared" si="1657"/>
        <v>Northern Ireland</v>
      </c>
      <c r="H8029" s="28"/>
      <c r="I8029" s="43">
        <v>94</v>
      </c>
    </row>
    <row r="8030" spans="1:9" ht="16" thickBot="1" x14ac:dyDescent="0.4">
      <c r="A8030" s="23" t="s">
        <v>3464</v>
      </c>
      <c r="B8030" s="17" t="str">
        <f>VLOOKUP($A8030,'Employers and sectors'!$A$1:$G$2802,2,FALSE)</f>
        <v>Health and social care</v>
      </c>
      <c r="C8030" s="23" t="str">
        <f>VLOOKUP($A8030,'Employers and sectors'!$A$1:$G$2802,3,FALSE)</f>
        <v>Social care</v>
      </c>
      <c r="D8030" s="23" t="str">
        <f>VLOOKUP($A8030,'Employers and sectors'!$A$1:$G$2802,4,FALSE)</f>
        <v>Active</v>
      </c>
      <c r="E8030" s="17" t="str">
        <f>VLOOKUP($A8030,'Employers and sectors'!$A$1:$G$2802,5,FALSE)</f>
        <v>Ashford, Kent</v>
      </c>
      <c r="F8030" s="23" t="str">
        <f>VLOOKUP($A8030,'Employers and sectors'!$A$1:$G$2802,6,FALSE)</f>
        <v>Ashford</v>
      </c>
      <c r="G8030" s="23" t="str">
        <f>VLOOKUP($A8030,'Employers and sectors'!$A$1:$G$2802,7,FALSE)</f>
        <v>South East</v>
      </c>
      <c r="H8030" s="24" t="s">
        <v>246</v>
      </c>
      <c r="I8030" s="45">
        <v>43</v>
      </c>
    </row>
    <row r="8031" spans="1:9" ht="16" thickBot="1" x14ac:dyDescent="0.4">
      <c r="A8031" s="27" t="s">
        <v>3465</v>
      </c>
      <c r="B8031" s="60" t="str">
        <f t="shared" ref="B8031:G8031" si="1658">B8030</f>
        <v>Health and social care</v>
      </c>
      <c r="C8031" s="60" t="str">
        <f t="shared" si="1658"/>
        <v>Social care</v>
      </c>
      <c r="D8031" s="60" t="str">
        <f t="shared" si="1658"/>
        <v>Active</v>
      </c>
      <c r="E8031" s="60" t="str">
        <f t="shared" si="1658"/>
        <v>Ashford, Kent</v>
      </c>
      <c r="F8031" s="60" t="str">
        <f t="shared" si="1658"/>
        <v>Ashford</v>
      </c>
      <c r="G8031" s="60" t="str">
        <f t="shared" si="1658"/>
        <v>South East</v>
      </c>
      <c r="H8031" s="28"/>
      <c r="I8031" s="43">
        <v>43</v>
      </c>
    </row>
    <row r="8032" spans="1:9" x14ac:dyDescent="0.35">
      <c r="A8032" s="15" t="s">
        <v>3466</v>
      </c>
      <c r="B8032" s="17" t="str">
        <f>VLOOKUP($A8032,'Employers and sectors'!$A$1:$G$2802,2,FALSE)</f>
        <v>Health and social care</v>
      </c>
      <c r="C8032" s="15" t="str">
        <f>VLOOKUP($A8032,'Employers and sectors'!$A$1:$G$2802,3,FALSE)</f>
        <v>NHS</v>
      </c>
      <c r="D8032" s="15" t="str">
        <f>VLOOKUP($A8032,'Employers and sectors'!$A$1:$G$2802,4,FALSE)</f>
        <v>Active</v>
      </c>
      <c r="E8032" s="17" t="str">
        <f>VLOOKUP($A8032,'Employers and sectors'!$A$1:$G$2802,5,FALSE)</f>
        <v>Prescot</v>
      </c>
      <c r="F8032" s="15" t="str">
        <f>VLOOKUP($A8032,'Employers and sectors'!$A$1:$G$2802,6,FALSE)</f>
        <v>Knowsley</v>
      </c>
      <c r="G8032" s="15" t="str">
        <f>VLOOKUP($A8032,'Employers and sectors'!$A$1:$G$2802,7,FALSE)</f>
        <v>North West</v>
      </c>
      <c r="H8032" s="16" t="s">
        <v>252</v>
      </c>
      <c r="I8032" s="44">
        <v>44</v>
      </c>
    </row>
    <row r="8033" spans="1:9" x14ac:dyDescent="0.35">
      <c r="A8033" s="17" t="s">
        <v>3466</v>
      </c>
      <c r="B8033" s="17" t="str">
        <f>VLOOKUP($A8033,'Employers and sectors'!$A$1:$G$2802,2,FALSE)</f>
        <v>Health and social care</v>
      </c>
      <c r="C8033" s="17" t="str">
        <f>VLOOKUP($A8033,'Employers and sectors'!$A$1:$G$2802,3,FALSE)</f>
        <v>NHS</v>
      </c>
      <c r="D8033" s="17" t="str">
        <f>VLOOKUP($A8033,'Employers and sectors'!$A$1:$G$2802,4,FALSE)</f>
        <v>Active</v>
      </c>
      <c r="E8033" s="17" t="str">
        <f>VLOOKUP($A8033,'Employers and sectors'!$A$1:$G$2802,5,FALSE)</f>
        <v>Prescot</v>
      </c>
      <c r="F8033" s="17" t="str">
        <f>VLOOKUP($A8033,'Employers and sectors'!$A$1:$G$2802,6,FALSE)</f>
        <v>Knowsley</v>
      </c>
      <c r="G8033" s="17" t="str">
        <f>VLOOKUP($A8033,'Employers and sectors'!$A$1:$G$2802,7,FALSE)</f>
        <v>North West</v>
      </c>
      <c r="H8033" s="18" t="s">
        <v>271</v>
      </c>
      <c r="I8033" s="41">
        <v>68</v>
      </c>
    </row>
    <row r="8034" spans="1:9" x14ac:dyDescent="0.35">
      <c r="A8034" s="17" t="s">
        <v>3466</v>
      </c>
      <c r="B8034" s="17" t="str">
        <f>VLOOKUP($A8034,'Employers and sectors'!$A$1:$G$2802,2,FALSE)</f>
        <v>Health and social care</v>
      </c>
      <c r="C8034" s="17" t="str">
        <f>VLOOKUP($A8034,'Employers and sectors'!$A$1:$G$2802,3,FALSE)</f>
        <v>NHS</v>
      </c>
      <c r="D8034" s="17" t="str">
        <f>VLOOKUP($A8034,'Employers and sectors'!$A$1:$G$2802,4,FALSE)</f>
        <v>Active</v>
      </c>
      <c r="E8034" s="17" t="str">
        <f>VLOOKUP($A8034,'Employers and sectors'!$A$1:$G$2802,5,FALSE)</f>
        <v>Prescot</v>
      </c>
      <c r="F8034" s="17" t="str">
        <f>VLOOKUP($A8034,'Employers and sectors'!$A$1:$G$2802,6,FALSE)</f>
        <v>Knowsley</v>
      </c>
      <c r="G8034" s="17" t="str">
        <f>VLOOKUP($A8034,'Employers and sectors'!$A$1:$G$2802,7,FALSE)</f>
        <v>North West</v>
      </c>
      <c r="H8034" s="18" t="s">
        <v>246</v>
      </c>
      <c r="I8034" s="41">
        <v>116</v>
      </c>
    </row>
    <row r="8035" spans="1:9" x14ac:dyDescent="0.35">
      <c r="A8035" s="17" t="s">
        <v>3466</v>
      </c>
      <c r="B8035" s="17" t="str">
        <f>VLOOKUP($A8035,'Employers and sectors'!$A$1:$G$2802,2,FALSE)</f>
        <v>Health and social care</v>
      </c>
      <c r="C8035" s="17" t="str">
        <f>VLOOKUP($A8035,'Employers and sectors'!$A$1:$G$2802,3,FALSE)</f>
        <v>NHS</v>
      </c>
      <c r="D8035" s="17" t="str">
        <f>VLOOKUP($A8035,'Employers and sectors'!$A$1:$G$2802,4,FALSE)</f>
        <v>Active</v>
      </c>
      <c r="E8035" s="17" t="str">
        <f>VLOOKUP($A8035,'Employers and sectors'!$A$1:$G$2802,5,FALSE)</f>
        <v>Prescot</v>
      </c>
      <c r="F8035" s="17" t="str">
        <f>VLOOKUP($A8035,'Employers and sectors'!$A$1:$G$2802,6,FALSE)</f>
        <v>Knowsley</v>
      </c>
      <c r="G8035" s="17" t="str">
        <f>VLOOKUP($A8035,'Employers and sectors'!$A$1:$G$2802,7,FALSE)</f>
        <v>North West</v>
      </c>
      <c r="H8035" s="18" t="s">
        <v>247</v>
      </c>
      <c r="I8035" s="41" t="s">
        <v>5666</v>
      </c>
    </row>
    <row r="8036" spans="1:9" x14ac:dyDescent="0.35">
      <c r="A8036" s="17" t="s">
        <v>3466</v>
      </c>
      <c r="B8036" s="17" t="str">
        <f>VLOOKUP($A8036,'Employers and sectors'!$A$1:$G$2802,2,FALSE)</f>
        <v>Health and social care</v>
      </c>
      <c r="C8036" s="17" t="str">
        <f>VLOOKUP($A8036,'Employers and sectors'!$A$1:$G$2802,3,FALSE)</f>
        <v>NHS</v>
      </c>
      <c r="D8036" s="17" t="str">
        <f>VLOOKUP($A8036,'Employers and sectors'!$A$1:$G$2802,4,FALSE)</f>
        <v>Active</v>
      </c>
      <c r="E8036" s="17" t="str">
        <f>VLOOKUP($A8036,'Employers and sectors'!$A$1:$G$2802,5,FALSE)</f>
        <v>Prescot</v>
      </c>
      <c r="F8036" s="17" t="str">
        <f>VLOOKUP($A8036,'Employers and sectors'!$A$1:$G$2802,6,FALSE)</f>
        <v>Knowsley</v>
      </c>
      <c r="G8036" s="17" t="str">
        <f>VLOOKUP($A8036,'Employers and sectors'!$A$1:$G$2802,7,FALSE)</f>
        <v>North West</v>
      </c>
      <c r="H8036" s="18" t="s">
        <v>264</v>
      </c>
      <c r="I8036" s="41" t="s">
        <v>5666</v>
      </c>
    </row>
    <row r="8037" spans="1:9" ht="16" thickBot="1" x14ac:dyDescent="0.4">
      <c r="A8037" s="19" t="s">
        <v>3466</v>
      </c>
      <c r="B8037" s="17" t="str">
        <f>VLOOKUP($A8037,'Employers and sectors'!$A$1:$G$2802,2,FALSE)</f>
        <v>Health and social care</v>
      </c>
      <c r="C8037" s="19" t="str">
        <f>VLOOKUP($A8037,'Employers and sectors'!$A$1:$G$2802,3,FALSE)</f>
        <v>NHS</v>
      </c>
      <c r="D8037" s="19" t="str">
        <f>VLOOKUP($A8037,'Employers and sectors'!$A$1:$G$2802,4,FALSE)</f>
        <v>Active</v>
      </c>
      <c r="E8037" s="17" t="str">
        <f>VLOOKUP($A8037,'Employers and sectors'!$A$1:$G$2802,5,FALSE)</f>
        <v>Prescot</v>
      </c>
      <c r="F8037" s="19" t="str">
        <f>VLOOKUP($A8037,'Employers and sectors'!$A$1:$G$2802,6,FALSE)</f>
        <v>Knowsley</v>
      </c>
      <c r="G8037" s="19" t="str">
        <f>VLOOKUP($A8037,'Employers and sectors'!$A$1:$G$2802,7,FALSE)</f>
        <v>North West</v>
      </c>
      <c r="H8037" s="20" t="s">
        <v>253</v>
      </c>
      <c r="I8037" s="42">
        <v>7</v>
      </c>
    </row>
    <row r="8038" spans="1:9" ht="16" thickBot="1" x14ac:dyDescent="0.4">
      <c r="A8038" s="27" t="s">
        <v>3467</v>
      </c>
      <c r="B8038" s="60" t="str">
        <f t="shared" ref="B8038:G8038" si="1659">B8037</f>
        <v>Health and social care</v>
      </c>
      <c r="C8038" s="60" t="str">
        <f t="shared" si="1659"/>
        <v>NHS</v>
      </c>
      <c r="D8038" s="60" t="str">
        <f t="shared" si="1659"/>
        <v>Active</v>
      </c>
      <c r="E8038" s="60" t="str">
        <f t="shared" si="1659"/>
        <v>Prescot</v>
      </c>
      <c r="F8038" s="60" t="str">
        <f t="shared" si="1659"/>
        <v>Knowsley</v>
      </c>
      <c r="G8038" s="60" t="str">
        <f t="shared" si="1659"/>
        <v>North West</v>
      </c>
      <c r="H8038" s="28"/>
      <c r="I8038" s="43">
        <v>238</v>
      </c>
    </row>
    <row r="8039" spans="1:9" x14ac:dyDescent="0.35">
      <c r="A8039" s="15" t="s">
        <v>3468</v>
      </c>
      <c r="B8039" s="17" t="str">
        <f>VLOOKUP($A8039,'Employers and sectors'!$A$1:$G$2802,2,FALSE)</f>
        <v>Health and social care</v>
      </c>
      <c r="C8039" s="15" t="str">
        <f>VLOOKUP($A8039,'Employers and sectors'!$A$1:$G$2802,3,FALSE)</f>
        <v>NHS</v>
      </c>
      <c r="D8039" s="15" t="str">
        <f>VLOOKUP($A8039,'Employers and sectors'!$A$1:$G$2802,4,FALSE)</f>
        <v>Active</v>
      </c>
      <c r="E8039" s="17" t="str">
        <f>VLOOKUP($A8039,'Employers and sectors'!$A$1:$G$2802,5,FALSE)</f>
        <v>Liverpool</v>
      </c>
      <c r="F8039" s="15" t="str">
        <f>VLOOKUP($A8039,'Employers and sectors'!$A$1:$G$2802,6,FALSE)</f>
        <v>Liverpool</v>
      </c>
      <c r="G8039" s="15" t="str">
        <f>VLOOKUP($A8039,'Employers and sectors'!$A$1:$G$2802,7,FALSE)</f>
        <v>North West</v>
      </c>
      <c r="H8039" s="16" t="s">
        <v>252</v>
      </c>
      <c r="I8039" s="44">
        <v>7</v>
      </c>
    </row>
    <row r="8040" spans="1:9" x14ac:dyDescent="0.35">
      <c r="A8040" s="17" t="s">
        <v>3468</v>
      </c>
      <c r="B8040" s="17" t="str">
        <f>VLOOKUP($A8040,'Employers and sectors'!$A$1:$G$2802,2,FALSE)</f>
        <v>Health and social care</v>
      </c>
      <c r="C8040" s="17" t="str">
        <f>VLOOKUP($A8040,'Employers and sectors'!$A$1:$G$2802,3,FALSE)</f>
        <v>NHS</v>
      </c>
      <c r="D8040" s="17" t="str">
        <f>VLOOKUP($A8040,'Employers and sectors'!$A$1:$G$2802,4,FALSE)</f>
        <v>Active</v>
      </c>
      <c r="E8040" s="17" t="str">
        <f>VLOOKUP($A8040,'Employers and sectors'!$A$1:$G$2802,5,FALSE)</f>
        <v>Liverpool</v>
      </c>
      <c r="F8040" s="17" t="str">
        <f>VLOOKUP($A8040,'Employers and sectors'!$A$1:$G$2802,6,FALSE)</f>
        <v>Liverpool</v>
      </c>
      <c r="G8040" s="17" t="str">
        <f>VLOOKUP($A8040,'Employers and sectors'!$A$1:$G$2802,7,FALSE)</f>
        <v>North West</v>
      </c>
      <c r="H8040" s="18" t="s">
        <v>271</v>
      </c>
      <c r="I8040" s="41" t="s">
        <v>5666</v>
      </c>
    </row>
    <row r="8041" spans="1:9" x14ac:dyDescent="0.35">
      <c r="A8041" s="17" t="s">
        <v>3468</v>
      </c>
      <c r="B8041" s="17" t="str">
        <f>VLOOKUP($A8041,'Employers and sectors'!$A$1:$G$2802,2,FALSE)</f>
        <v>Health and social care</v>
      </c>
      <c r="C8041" s="17" t="str">
        <f>VLOOKUP($A8041,'Employers and sectors'!$A$1:$G$2802,3,FALSE)</f>
        <v>NHS</v>
      </c>
      <c r="D8041" s="17" t="str">
        <f>VLOOKUP($A8041,'Employers and sectors'!$A$1:$G$2802,4,FALSE)</f>
        <v>Active</v>
      </c>
      <c r="E8041" s="17" t="str">
        <f>VLOOKUP($A8041,'Employers and sectors'!$A$1:$G$2802,5,FALSE)</f>
        <v>Liverpool</v>
      </c>
      <c r="F8041" s="17" t="str">
        <f>VLOOKUP($A8041,'Employers and sectors'!$A$1:$G$2802,6,FALSE)</f>
        <v>Liverpool</v>
      </c>
      <c r="G8041" s="17" t="str">
        <f>VLOOKUP($A8041,'Employers and sectors'!$A$1:$G$2802,7,FALSE)</f>
        <v>North West</v>
      </c>
      <c r="H8041" s="18" t="s">
        <v>246</v>
      </c>
      <c r="I8041" s="41">
        <v>51</v>
      </c>
    </row>
    <row r="8042" spans="1:9" x14ac:dyDescent="0.35">
      <c r="A8042" s="17" t="s">
        <v>3468</v>
      </c>
      <c r="B8042" s="17" t="str">
        <f>VLOOKUP($A8042,'Employers and sectors'!$A$1:$G$2802,2,FALSE)</f>
        <v>Health and social care</v>
      </c>
      <c r="C8042" s="17" t="str">
        <f>VLOOKUP($A8042,'Employers and sectors'!$A$1:$G$2802,3,FALSE)</f>
        <v>NHS</v>
      </c>
      <c r="D8042" s="17" t="str">
        <f>VLOOKUP($A8042,'Employers and sectors'!$A$1:$G$2802,4,FALSE)</f>
        <v>Active</v>
      </c>
      <c r="E8042" s="17" t="str">
        <f>VLOOKUP($A8042,'Employers and sectors'!$A$1:$G$2802,5,FALSE)</f>
        <v>Liverpool</v>
      </c>
      <c r="F8042" s="17" t="str">
        <f>VLOOKUP($A8042,'Employers and sectors'!$A$1:$G$2802,6,FALSE)</f>
        <v>Liverpool</v>
      </c>
      <c r="G8042" s="17" t="str">
        <f>VLOOKUP($A8042,'Employers and sectors'!$A$1:$G$2802,7,FALSE)</f>
        <v>North West</v>
      </c>
      <c r="H8042" s="18" t="s">
        <v>247</v>
      </c>
      <c r="I8042" s="41" t="s">
        <v>5666</v>
      </c>
    </row>
    <row r="8043" spans="1:9" ht="16" thickBot="1" x14ac:dyDescent="0.4">
      <c r="A8043" s="19" t="s">
        <v>3468</v>
      </c>
      <c r="B8043" s="17" t="str">
        <f>VLOOKUP($A8043,'Employers and sectors'!$A$1:$G$2802,2,FALSE)</f>
        <v>Health and social care</v>
      </c>
      <c r="C8043" s="19" t="str">
        <f>VLOOKUP($A8043,'Employers and sectors'!$A$1:$G$2802,3,FALSE)</f>
        <v>NHS</v>
      </c>
      <c r="D8043" s="19" t="str">
        <f>VLOOKUP($A8043,'Employers and sectors'!$A$1:$G$2802,4,FALSE)</f>
        <v>Active</v>
      </c>
      <c r="E8043" s="17" t="str">
        <f>VLOOKUP($A8043,'Employers and sectors'!$A$1:$G$2802,5,FALSE)</f>
        <v>Liverpool</v>
      </c>
      <c r="F8043" s="19" t="str">
        <f>VLOOKUP($A8043,'Employers and sectors'!$A$1:$G$2802,6,FALSE)</f>
        <v>Liverpool</v>
      </c>
      <c r="G8043" s="19" t="str">
        <f>VLOOKUP($A8043,'Employers and sectors'!$A$1:$G$2802,7,FALSE)</f>
        <v>North West</v>
      </c>
      <c r="H8043" s="20" t="s">
        <v>253</v>
      </c>
      <c r="I8043" s="42" t="s">
        <v>5666</v>
      </c>
    </row>
    <row r="8044" spans="1:9" ht="16" thickBot="1" x14ac:dyDescent="0.4">
      <c r="A8044" s="27" t="s">
        <v>3469</v>
      </c>
      <c r="B8044" s="60" t="str">
        <f t="shared" ref="B8044:G8044" si="1660">B8043</f>
        <v>Health and social care</v>
      </c>
      <c r="C8044" s="60" t="str">
        <f t="shared" si="1660"/>
        <v>NHS</v>
      </c>
      <c r="D8044" s="60" t="str">
        <f t="shared" si="1660"/>
        <v>Active</v>
      </c>
      <c r="E8044" s="60" t="str">
        <f t="shared" si="1660"/>
        <v>Liverpool</v>
      </c>
      <c r="F8044" s="60" t="str">
        <f t="shared" si="1660"/>
        <v>Liverpool</v>
      </c>
      <c r="G8044" s="60" t="str">
        <f t="shared" si="1660"/>
        <v>North West</v>
      </c>
      <c r="H8044" s="28"/>
      <c r="I8044" s="43">
        <v>65</v>
      </c>
    </row>
    <row r="8045" spans="1:9" x14ac:dyDescent="0.35">
      <c r="A8045" s="15" t="s">
        <v>3470</v>
      </c>
      <c r="B8045" s="17" t="str">
        <f>VLOOKUP($A8045,'Employers and sectors'!$A$1:$G$2802,2,FALSE)</f>
        <v>Construction</v>
      </c>
      <c r="C8045" s="15">
        <f>VLOOKUP($A8045,'Employers and sectors'!$A$1:$G$2802,3,FALSE)</f>
        <v>0</v>
      </c>
      <c r="D8045" s="15" t="str">
        <f>VLOOKUP($A8045,'Employers and sectors'!$A$1:$G$2802,4,FALSE)</f>
        <v>Active</v>
      </c>
      <c r="E8045" s="17" t="str">
        <f>VLOOKUP($A8045,'Employers and sectors'!$A$1:$G$2802,5,FALSE)</f>
        <v>Islington</v>
      </c>
      <c r="F8045" s="15" t="str">
        <f>VLOOKUP($A8045,'Employers and sectors'!$A$1:$G$2802,6,FALSE)</f>
        <v>Islington</v>
      </c>
      <c r="G8045" s="15" t="str">
        <f>VLOOKUP($A8045,'Employers and sectors'!$A$1:$G$2802,7,FALSE)</f>
        <v>London</v>
      </c>
      <c r="H8045" s="16" t="s">
        <v>252</v>
      </c>
      <c r="I8045" s="44" t="s">
        <v>5666</v>
      </c>
    </row>
    <row r="8046" spans="1:9" x14ac:dyDescent="0.35">
      <c r="A8046" s="17" t="s">
        <v>3470</v>
      </c>
      <c r="B8046" s="17" t="str">
        <f>VLOOKUP($A8046,'Employers and sectors'!$A$1:$G$2802,2,FALSE)</f>
        <v>Construction</v>
      </c>
      <c r="C8046" s="17">
        <f>VLOOKUP($A8046,'Employers and sectors'!$A$1:$G$2802,3,FALSE)</f>
        <v>0</v>
      </c>
      <c r="D8046" s="17" t="str">
        <f>VLOOKUP($A8046,'Employers and sectors'!$A$1:$G$2802,4,FALSE)</f>
        <v>Active</v>
      </c>
      <c r="E8046" s="17" t="str">
        <f>VLOOKUP($A8046,'Employers and sectors'!$A$1:$G$2802,5,FALSE)</f>
        <v>Islington</v>
      </c>
      <c r="F8046" s="17" t="str">
        <f>VLOOKUP($A8046,'Employers and sectors'!$A$1:$G$2802,6,FALSE)</f>
        <v>Islington</v>
      </c>
      <c r="G8046" s="17" t="str">
        <f>VLOOKUP($A8046,'Employers and sectors'!$A$1:$G$2802,7,FALSE)</f>
        <v>London</v>
      </c>
      <c r="H8046" s="18" t="s">
        <v>246</v>
      </c>
      <c r="I8046" s="41">
        <v>22</v>
      </c>
    </row>
    <row r="8047" spans="1:9" ht="16" thickBot="1" x14ac:dyDescent="0.4">
      <c r="A8047" s="19" t="s">
        <v>3470</v>
      </c>
      <c r="B8047" s="17" t="str">
        <f>VLOOKUP($A8047,'Employers and sectors'!$A$1:$G$2802,2,FALSE)</f>
        <v>Construction</v>
      </c>
      <c r="C8047" s="19">
        <f>VLOOKUP($A8047,'Employers and sectors'!$A$1:$G$2802,3,FALSE)</f>
        <v>0</v>
      </c>
      <c r="D8047" s="19" t="str">
        <f>VLOOKUP($A8047,'Employers and sectors'!$A$1:$G$2802,4,FALSE)</f>
        <v>Active</v>
      </c>
      <c r="E8047" s="17" t="str">
        <f>VLOOKUP($A8047,'Employers and sectors'!$A$1:$G$2802,5,FALSE)</f>
        <v>Islington</v>
      </c>
      <c r="F8047" s="19" t="str">
        <f>VLOOKUP($A8047,'Employers and sectors'!$A$1:$G$2802,6,FALSE)</f>
        <v>Islington</v>
      </c>
      <c r="G8047" s="19" t="str">
        <f>VLOOKUP($A8047,'Employers and sectors'!$A$1:$G$2802,7,FALSE)</f>
        <v>London</v>
      </c>
      <c r="H8047" s="20" t="s">
        <v>253</v>
      </c>
      <c r="I8047" s="42">
        <v>9</v>
      </c>
    </row>
    <row r="8048" spans="1:9" ht="16" thickBot="1" x14ac:dyDescent="0.4">
      <c r="A8048" s="27" t="s">
        <v>3471</v>
      </c>
      <c r="B8048" s="60" t="str">
        <f t="shared" ref="B8048:G8048" si="1661">B8047</f>
        <v>Construction</v>
      </c>
      <c r="C8048" s="60">
        <f t="shared" si="1661"/>
        <v>0</v>
      </c>
      <c r="D8048" s="60" t="str">
        <f t="shared" si="1661"/>
        <v>Active</v>
      </c>
      <c r="E8048" s="60" t="str">
        <f t="shared" si="1661"/>
        <v>Islington</v>
      </c>
      <c r="F8048" s="60" t="str">
        <f t="shared" si="1661"/>
        <v>Islington</v>
      </c>
      <c r="G8048" s="60" t="str">
        <f t="shared" si="1661"/>
        <v>London</v>
      </c>
      <c r="H8048" s="28"/>
      <c r="I8048" s="43">
        <v>32</v>
      </c>
    </row>
    <row r="8049" spans="1:9" x14ac:dyDescent="0.35">
      <c r="A8049" s="15" t="s">
        <v>3472</v>
      </c>
      <c r="B8049" s="17" t="str">
        <f>VLOOKUP($A8049,'Employers and sectors'!$A$1:$G$2802,2,FALSE)</f>
        <v>Health and social care</v>
      </c>
      <c r="C8049" s="15" t="str">
        <f>VLOOKUP($A8049,'Employers and sectors'!$A$1:$G$2802,3,FALSE)</f>
        <v>Social care</v>
      </c>
      <c r="D8049" s="15" t="str">
        <f>VLOOKUP($A8049,'Employers and sectors'!$A$1:$G$2802,4,FALSE)</f>
        <v>Active</v>
      </c>
      <c r="E8049" s="17" t="str">
        <f>VLOOKUP($A8049,'Employers and sectors'!$A$1:$G$2802,5,FALSE)</f>
        <v>Barking and Dagenham</v>
      </c>
      <c r="F8049" s="15" t="str">
        <f>VLOOKUP($A8049,'Employers and sectors'!$A$1:$G$2802,6,FALSE)</f>
        <v>Barking and Dagenham</v>
      </c>
      <c r="G8049" s="15" t="str">
        <f>VLOOKUP($A8049,'Employers and sectors'!$A$1:$G$2802,7,FALSE)</f>
        <v>London</v>
      </c>
      <c r="H8049" s="16" t="s">
        <v>246</v>
      </c>
      <c r="I8049" s="44">
        <v>383</v>
      </c>
    </row>
    <row r="8050" spans="1:9" x14ac:dyDescent="0.35">
      <c r="A8050" s="17" t="s">
        <v>3472</v>
      </c>
      <c r="B8050" s="17" t="str">
        <f>VLOOKUP($A8050,'Employers and sectors'!$A$1:$G$2802,2,FALSE)</f>
        <v>Health and social care</v>
      </c>
      <c r="C8050" s="17" t="str">
        <f>VLOOKUP($A8050,'Employers and sectors'!$A$1:$G$2802,3,FALSE)</f>
        <v>Social care</v>
      </c>
      <c r="D8050" s="17" t="str">
        <f>VLOOKUP($A8050,'Employers and sectors'!$A$1:$G$2802,4,FALSE)</f>
        <v>Active</v>
      </c>
      <c r="E8050" s="17" t="str">
        <f>VLOOKUP($A8050,'Employers and sectors'!$A$1:$G$2802,5,FALSE)</f>
        <v>Barking and Dagenham</v>
      </c>
      <c r="F8050" s="17" t="str">
        <f>VLOOKUP($A8050,'Employers and sectors'!$A$1:$G$2802,6,FALSE)</f>
        <v>Barking and Dagenham</v>
      </c>
      <c r="G8050" s="17" t="str">
        <f>VLOOKUP($A8050,'Employers and sectors'!$A$1:$G$2802,7,FALSE)</f>
        <v>London</v>
      </c>
      <c r="H8050" s="18" t="s">
        <v>247</v>
      </c>
      <c r="I8050" s="41">
        <v>24</v>
      </c>
    </row>
    <row r="8051" spans="1:9" ht="16" thickBot="1" x14ac:dyDescent="0.4">
      <c r="A8051" s="19" t="s">
        <v>3472</v>
      </c>
      <c r="B8051" s="17" t="str">
        <f>VLOOKUP($A8051,'Employers and sectors'!$A$1:$G$2802,2,FALSE)</f>
        <v>Health and social care</v>
      </c>
      <c r="C8051" s="19" t="str">
        <f>VLOOKUP($A8051,'Employers and sectors'!$A$1:$G$2802,3,FALSE)</f>
        <v>Social care</v>
      </c>
      <c r="D8051" s="19" t="str">
        <f>VLOOKUP($A8051,'Employers and sectors'!$A$1:$G$2802,4,FALSE)</f>
        <v>Active</v>
      </c>
      <c r="E8051" s="17" t="str">
        <f>VLOOKUP($A8051,'Employers and sectors'!$A$1:$G$2802,5,FALSE)</f>
        <v>Barking and Dagenham</v>
      </c>
      <c r="F8051" s="19" t="str">
        <f>VLOOKUP($A8051,'Employers and sectors'!$A$1:$G$2802,6,FALSE)</f>
        <v>Barking and Dagenham</v>
      </c>
      <c r="G8051" s="19" t="str">
        <f>VLOOKUP($A8051,'Employers and sectors'!$A$1:$G$2802,7,FALSE)</f>
        <v>London</v>
      </c>
      <c r="H8051" s="20" t="s">
        <v>253</v>
      </c>
      <c r="I8051" s="42" t="s">
        <v>5666</v>
      </c>
    </row>
    <row r="8052" spans="1:9" ht="16" thickBot="1" x14ac:dyDescent="0.4">
      <c r="A8052" s="27" t="s">
        <v>3473</v>
      </c>
      <c r="B8052" s="60" t="str">
        <f t="shared" ref="B8052:G8052" si="1662">B8051</f>
        <v>Health and social care</v>
      </c>
      <c r="C8052" s="60" t="str">
        <f t="shared" si="1662"/>
        <v>Social care</v>
      </c>
      <c r="D8052" s="60" t="str">
        <f t="shared" si="1662"/>
        <v>Active</v>
      </c>
      <c r="E8052" s="60" t="str">
        <f t="shared" si="1662"/>
        <v>Barking and Dagenham</v>
      </c>
      <c r="F8052" s="60" t="str">
        <f t="shared" si="1662"/>
        <v>Barking and Dagenham</v>
      </c>
      <c r="G8052" s="60" t="str">
        <f t="shared" si="1662"/>
        <v>London</v>
      </c>
      <c r="H8052" s="28"/>
      <c r="I8052" s="43">
        <v>409</v>
      </c>
    </row>
    <row r="8053" spans="1:9" x14ac:dyDescent="0.35">
      <c r="A8053" s="15" t="s">
        <v>3474</v>
      </c>
      <c r="B8053" s="17" t="str">
        <f>VLOOKUP($A8053,'Employers and sectors'!$A$1:$G$2802,2,FALSE)</f>
        <v>Health and social care</v>
      </c>
      <c r="C8053" s="15" t="str">
        <f>VLOOKUP($A8053,'Employers and sectors'!$A$1:$G$2802,3,FALSE)</f>
        <v>Social care</v>
      </c>
      <c r="D8053" s="15" t="str">
        <f>VLOOKUP($A8053,'Employers and sectors'!$A$1:$G$2802,4,FALSE)</f>
        <v>Active</v>
      </c>
      <c r="E8053" s="17" t="str">
        <f>VLOOKUP($A8053,'Employers and sectors'!$A$1:$G$2802,5,FALSE)</f>
        <v>Oxted, Surrey</v>
      </c>
      <c r="F8053" s="15" t="str">
        <f>VLOOKUP($A8053,'Employers and sectors'!$A$1:$G$2802,6,FALSE)</f>
        <v>Tandridge</v>
      </c>
      <c r="G8053" s="15" t="str">
        <f>VLOOKUP($A8053,'Employers and sectors'!$A$1:$G$2802,7,FALSE)</f>
        <v>South East</v>
      </c>
      <c r="H8053" s="16" t="s">
        <v>246</v>
      </c>
      <c r="I8053" s="44">
        <v>28</v>
      </c>
    </row>
    <row r="8054" spans="1:9" ht="16" thickBot="1" x14ac:dyDescent="0.4">
      <c r="A8054" s="19" t="s">
        <v>3474</v>
      </c>
      <c r="B8054" s="17" t="str">
        <f>VLOOKUP($A8054,'Employers and sectors'!$A$1:$G$2802,2,FALSE)</f>
        <v>Health and social care</v>
      </c>
      <c r="C8054" s="19" t="str">
        <f>VLOOKUP($A8054,'Employers and sectors'!$A$1:$G$2802,3,FALSE)</f>
        <v>Social care</v>
      </c>
      <c r="D8054" s="19" t="str">
        <f>VLOOKUP($A8054,'Employers and sectors'!$A$1:$G$2802,4,FALSE)</f>
        <v>Active</v>
      </c>
      <c r="E8054" s="17" t="str">
        <f>VLOOKUP($A8054,'Employers and sectors'!$A$1:$G$2802,5,FALSE)</f>
        <v>Oxted, Surrey</v>
      </c>
      <c r="F8054" s="19" t="str">
        <f>VLOOKUP($A8054,'Employers and sectors'!$A$1:$G$2802,6,FALSE)</f>
        <v>Tandridge</v>
      </c>
      <c r="G8054" s="19" t="str">
        <f>VLOOKUP($A8054,'Employers and sectors'!$A$1:$G$2802,7,FALSE)</f>
        <v>South East</v>
      </c>
      <c r="H8054" s="20" t="s">
        <v>247</v>
      </c>
      <c r="I8054" s="42" t="s">
        <v>5666</v>
      </c>
    </row>
    <row r="8055" spans="1:9" ht="16" thickBot="1" x14ac:dyDescent="0.4">
      <c r="A8055" s="27" t="s">
        <v>3475</v>
      </c>
      <c r="B8055" s="60" t="str">
        <f t="shared" ref="B8055:G8055" si="1663">B8054</f>
        <v>Health and social care</v>
      </c>
      <c r="C8055" s="60" t="str">
        <f t="shared" si="1663"/>
        <v>Social care</v>
      </c>
      <c r="D8055" s="60" t="str">
        <f t="shared" si="1663"/>
        <v>Active</v>
      </c>
      <c r="E8055" s="60" t="str">
        <f t="shared" si="1663"/>
        <v>Oxted, Surrey</v>
      </c>
      <c r="F8055" s="60" t="str">
        <f t="shared" si="1663"/>
        <v>Tandridge</v>
      </c>
      <c r="G8055" s="60" t="str">
        <f t="shared" si="1663"/>
        <v>South East</v>
      </c>
      <c r="H8055" s="28"/>
      <c r="I8055" s="43">
        <v>29</v>
      </c>
    </row>
    <row r="8056" spans="1:9" x14ac:dyDescent="0.35">
      <c r="A8056" s="15" t="s">
        <v>3476</v>
      </c>
      <c r="B8056" s="17" t="str">
        <f>VLOOKUP($A8056,'Employers and sectors'!$A$1:$G$2802,2,FALSE)</f>
        <v>Health and social care</v>
      </c>
      <c r="C8056" s="15" t="str">
        <f>VLOOKUP($A8056,'Employers and sectors'!$A$1:$G$2802,3,FALSE)</f>
        <v>Social care</v>
      </c>
      <c r="D8056" s="15" t="str">
        <f>VLOOKUP($A8056,'Employers and sectors'!$A$1:$G$2802,4,FALSE)</f>
        <v>Active</v>
      </c>
      <c r="E8056" s="17" t="str">
        <f>VLOOKUP($A8056,'Employers and sectors'!$A$1:$G$2802,5,FALSE)</f>
        <v>Derby</v>
      </c>
      <c r="F8056" s="15" t="str">
        <f>VLOOKUP($A8056,'Employers and sectors'!$A$1:$G$2802,6,FALSE)</f>
        <v>Derby</v>
      </c>
      <c r="G8056" s="15" t="str">
        <f>VLOOKUP($A8056,'Employers and sectors'!$A$1:$G$2802,7,FALSE)</f>
        <v>East Midlands</v>
      </c>
      <c r="H8056" s="16" t="s">
        <v>252</v>
      </c>
      <c r="I8056" s="44">
        <v>85</v>
      </c>
    </row>
    <row r="8057" spans="1:9" x14ac:dyDescent="0.35">
      <c r="A8057" s="17" t="s">
        <v>3476</v>
      </c>
      <c r="B8057" s="17" t="str">
        <f>VLOOKUP($A8057,'Employers and sectors'!$A$1:$G$2802,2,FALSE)</f>
        <v>Health and social care</v>
      </c>
      <c r="C8057" s="17" t="str">
        <f>VLOOKUP($A8057,'Employers and sectors'!$A$1:$G$2802,3,FALSE)</f>
        <v>Social care</v>
      </c>
      <c r="D8057" s="17" t="str">
        <f>VLOOKUP($A8057,'Employers and sectors'!$A$1:$G$2802,4,FALSE)</f>
        <v>Active</v>
      </c>
      <c r="E8057" s="17" t="str">
        <f>VLOOKUP($A8057,'Employers and sectors'!$A$1:$G$2802,5,FALSE)</f>
        <v>Derby</v>
      </c>
      <c r="F8057" s="17" t="str">
        <f>VLOOKUP($A8057,'Employers and sectors'!$A$1:$G$2802,6,FALSE)</f>
        <v>Derby</v>
      </c>
      <c r="G8057" s="17" t="str">
        <f>VLOOKUP($A8057,'Employers and sectors'!$A$1:$G$2802,7,FALSE)</f>
        <v>East Midlands</v>
      </c>
      <c r="H8057" s="18" t="s">
        <v>246</v>
      </c>
      <c r="I8057" s="41">
        <v>71</v>
      </c>
    </row>
    <row r="8058" spans="1:9" x14ac:dyDescent="0.35">
      <c r="A8058" s="17" t="s">
        <v>3476</v>
      </c>
      <c r="B8058" s="17" t="str">
        <f>VLOOKUP($A8058,'Employers and sectors'!$A$1:$G$2802,2,FALSE)</f>
        <v>Health and social care</v>
      </c>
      <c r="C8058" s="17" t="str">
        <f>VLOOKUP($A8058,'Employers and sectors'!$A$1:$G$2802,3,FALSE)</f>
        <v>Social care</v>
      </c>
      <c r="D8058" s="17" t="str">
        <f>VLOOKUP($A8058,'Employers and sectors'!$A$1:$G$2802,4,FALSE)</f>
        <v>Active</v>
      </c>
      <c r="E8058" s="17" t="str">
        <f>VLOOKUP($A8058,'Employers and sectors'!$A$1:$G$2802,5,FALSE)</f>
        <v>Derby</v>
      </c>
      <c r="F8058" s="17" t="str">
        <f>VLOOKUP($A8058,'Employers and sectors'!$A$1:$G$2802,6,FALSE)</f>
        <v>Derby</v>
      </c>
      <c r="G8058" s="17" t="str">
        <f>VLOOKUP($A8058,'Employers and sectors'!$A$1:$G$2802,7,FALSE)</f>
        <v>East Midlands</v>
      </c>
      <c r="H8058" s="18" t="s">
        <v>247</v>
      </c>
      <c r="I8058" s="41">
        <v>52</v>
      </c>
    </row>
    <row r="8059" spans="1:9" x14ac:dyDescent="0.35">
      <c r="A8059" s="17" t="s">
        <v>3476</v>
      </c>
      <c r="B8059" s="17" t="str">
        <f>VLOOKUP($A8059,'Employers and sectors'!$A$1:$G$2802,2,FALSE)</f>
        <v>Health and social care</v>
      </c>
      <c r="C8059" s="17" t="str">
        <f>VLOOKUP($A8059,'Employers and sectors'!$A$1:$G$2802,3,FALSE)</f>
        <v>Social care</v>
      </c>
      <c r="D8059" s="17" t="str">
        <f>VLOOKUP($A8059,'Employers and sectors'!$A$1:$G$2802,4,FALSE)</f>
        <v>Active</v>
      </c>
      <c r="E8059" s="17" t="str">
        <f>VLOOKUP($A8059,'Employers and sectors'!$A$1:$G$2802,5,FALSE)</f>
        <v>Derby</v>
      </c>
      <c r="F8059" s="17" t="str">
        <f>VLOOKUP($A8059,'Employers and sectors'!$A$1:$G$2802,6,FALSE)</f>
        <v>Derby</v>
      </c>
      <c r="G8059" s="17" t="str">
        <f>VLOOKUP($A8059,'Employers and sectors'!$A$1:$G$2802,7,FALSE)</f>
        <v>East Midlands</v>
      </c>
      <c r="H8059" s="18" t="s">
        <v>264</v>
      </c>
      <c r="I8059" s="41" t="s">
        <v>5666</v>
      </c>
    </row>
    <row r="8060" spans="1:9" ht="16" thickBot="1" x14ac:dyDescent="0.4">
      <c r="A8060" s="19" t="s">
        <v>3476</v>
      </c>
      <c r="B8060" s="17" t="str">
        <f>VLOOKUP($A8060,'Employers and sectors'!$A$1:$G$2802,2,FALSE)</f>
        <v>Health and social care</v>
      </c>
      <c r="C8060" s="19" t="str">
        <f>VLOOKUP($A8060,'Employers and sectors'!$A$1:$G$2802,3,FALSE)</f>
        <v>Social care</v>
      </c>
      <c r="D8060" s="19" t="str">
        <f>VLOOKUP($A8060,'Employers and sectors'!$A$1:$G$2802,4,FALSE)</f>
        <v>Active</v>
      </c>
      <c r="E8060" s="17" t="str">
        <f>VLOOKUP($A8060,'Employers and sectors'!$A$1:$G$2802,5,FALSE)</f>
        <v>Derby</v>
      </c>
      <c r="F8060" s="19" t="str">
        <f>VLOOKUP($A8060,'Employers and sectors'!$A$1:$G$2802,6,FALSE)</f>
        <v>Derby</v>
      </c>
      <c r="G8060" s="19" t="str">
        <f>VLOOKUP($A8060,'Employers and sectors'!$A$1:$G$2802,7,FALSE)</f>
        <v>East Midlands</v>
      </c>
      <c r="H8060" s="20" t="s">
        <v>253</v>
      </c>
      <c r="I8060" s="42">
        <v>55</v>
      </c>
    </row>
    <row r="8061" spans="1:9" ht="16" thickBot="1" x14ac:dyDescent="0.4">
      <c r="A8061" s="27" t="s">
        <v>3477</v>
      </c>
      <c r="B8061" s="60" t="str">
        <f t="shared" ref="B8061:G8061" si="1664">B8060</f>
        <v>Health and social care</v>
      </c>
      <c r="C8061" s="60" t="str">
        <f t="shared" si="1664"/>
        <v>Social care</v>
      </c>
      <c r="D8061" s="60" t="str">
        <f t="shared" si="1664"/>
        <v>Active</v>
      </c>
      <c r="E8061" s="60" t="str">
        <f t="shared" si="1664"/>
        <v>Derby</v>
      </c>
      <c r="F8061" s="60" t="str">
        <f t="shared" si="1664"/>
        <v>Derby</v>
      </c>
      <c r="G8061" s="60" t="str">
        <f t="shared" si="1664"/>
        <v>East Midlands</v>
      </c>
      <c r="H8061" s="28"/>
      <c r="I8061" s="43">
        <v>267</v>
      </c>
    </row>
    <row r="8062" spans="1:9" x14ac:dyDescent="0.35">
      <c r="A8062" s="15" t="s">
        <v>3478</v>
      </c>
      <c r="B8062" s="17" t="str">
        <f>VLOOKUP($A8062,'Employers and sectors'!$A$1:$G$2802,2,FALSE)</f>
        <v>Health and social care</v>
      </c>
      <c r="C8062" s="15" t="str">
        <f>VLOOKUP($A8062,'Employers and sectors'!$A$1:$G$2802,3,FALSE)</f>
        <v>Social care</v>
      </c>
      <c r="D8062" s="15" t="str">
        <f>VLOOKUP($A8062,'Employers and sectors'!$A$1:$G$2802,4,FALSE)</f>
        <v>Active</v>
      </c>
      <c r="E8062" s="17" t="str">
        <f>VLOOKUP($A8062,'Employers and sectors'!$A$1:$G$2802,5,FALSE)</f>
        <v>Warrington</v>
      </c>
      <c r="F8062" s="15" t="str">
        <f>VLOOKUP($A8062,'Employers and sectors'!$A$1:$G$2802,6,FALSE)</f>
        <v>Warrington</v>
      </c>
      <c r="G8062" s="15" t="str">
        <f>VLOOKUP($A8062,'Employers and sectors'!$A$1:$G$2802,7,FALSE)</f>
        <v>North West</v>
      </c>
      <c r="H8062" s="16" t="s">
        <v>252</v>
      </c>
      <c r="I8062" s="44" t="s">
        <v>5666</v>
      </c>
    </row>
    <row r="8063" spans="1:9" x14ac:dyDescent="0.35">
      <c r="A8063" s="17" t="s">
        <v>3478</v>
      </c>
      <c r="B8063" s="17" t="str">
        <f>VLOOKUP($A8063,'Employers and sectors'!$A$1:$G$2802,2,FALSE)</f>
        <v>Health and social care</v>
      </c>
      <c r="C8063" s="17" t="str">
        <f>VLOOKUP($A8063,'Employers and sectors'!$A$1:$G$2802,3,FALSE)</f>
        <v>Social care</v>
      </c>
      <c r="D8063" s="17" t="str">
        <f>VLOOKUP($A8063,'Employers and sectors'!$A$1:$G$2802,4,FALSE)</f>
        <v>Active</v>
      </c>
      <c r="E8063" s="17" t="str">
        <f>VLOOKUP($A8063,'Employers and sectors'!$A$1:$G$2802,5,FALSE)</f>
        <v>Warrington</v>
      </c>
      <c r="F8063" s="17" t="str">
        <f>VLOOKUP($A8063,'Employers and sectors'!$A$1:$G$2802,6,FALSE)</f>
        <v>Warrington</v>
      </c>
      <c r="G8063" s="17" t="str">
        <f>VLOOKUP($A8063,'Employers and sectors'!$A$1:$G$2802,7,FALSE)</f>
        <v>North West</v>
      </c>
      <c r="H8063" s="18" t="s">
        <v>271</v>
      </c>
      <c r="I8063" s="41" t="s">
        <v>5666</v>
      </c>
    </row>
    <row r="8064" spans="1:9" ht="16" thickBot="1" x14ac:dyDescent="0.4">
      <c r="A8064" s="19" t="s">
        <v>3478</v>
      </c>
      <c r="B8064" s="17" t="str">
        <f>VLOOKUP($A8064,'Employers and sectors'!$A$1:$G$2802,2,FALSE)</f>
        <v>Health and social care</v>
      </c>
      <c r="C8064" s="19" t="str">
        <f>VLOOKUP($A8064,'Employers and sectors'!$A$1:$G$2802,3,FALSE)</f>
        <v>Social care</v>
      </c>
      <c r="D8064" s="19" t="str">
        <f>VLOOKUP($A8064,'Employers and sectors'!$A$1:$G$2802,4,FALSE)</f>
        <v>Active</v>
      </c>
      <c r="E8064" s="17" t="str">
        <f>VLOOKUP($A8064,'Employers and sectors'!$A$1:$G$2802,5,FALSE)</f>
        <v>Warrington</v>
      </c>
      <c r="F8064" s="19" t="str">
        <f>VLOOKUP($A8064,'Employers and sectors'!$A$1:$G$2802,6,FALSE)</f>
        <v>Warrington</v>
      </c>
      <c r="G8064" s="19" t="str">
        <f>VLOOKUP($A8064,'Employers and sectors'!$A$1:$G$2802,7,FALSE)</f>
        <v>North West</v>
      </c>
      <c r="H8064" s="20" t="s">
        <v>246</v>
      </c>
      <c r="I8064" s="42">
        <v>31</v>
      </c>
    </row>
    <row r="8065" spans="1:9" ht="16" thickBot="1" x14ac:dyDescent="0.4">
      <c r="A8065" s="27" t="s">
        <v>3479</v>
      </c>
      <c r="B8065" s="60" t="str">
        <f t="shared" ref="B8065:G8065" si="1665">B8064</f>
        <v>Health and social care</v>
      </c>
      <c r="C8065" s="60" t="str">
        <f t="shared" si="1665"/>
        <v>Social care</v>
      </c>
      <c r="D8065" s="60" t="str">
        <f t="shared" si="1665"/>
        <v>Active</v>
      </c>
      <c r="E8065" s="60" t="str">
        <f t="shared" si="1665"/>
        <v>Warrington</v>
      </c>
      <c r="F8065" s="60" t="str">
        <f t="shared" si="1665"/>
        <v>Warrington</v>
      </c>
      <c r="G8065" s="60" t="str">
        <f t="shared" si="1665"/>
        <v>North West</v>
      </c>
      <c r="H8065" s="28"/>
      <c r="I8065" s="43">
        <v>40</v>
      </c>
    </row>
    <row r="8066" spans="1:9" x14ac:dyDescent="0.35">
      <c r="A8066" s="15" t="s">
        <v>3480</v>
      </c>
      <c r="B8066" s="17" t="str">
        <f>VLOOKUP($A8066,'Employers and sectors'!$A$1:$G$2802,2,FALSE)</f>
        <v>Health and social care</v>
      </c>
      <c r="C8066" s="15" t="str">
        <f>VLOOKUP($A8066,'Employers and sectors'!$A$1:$G$2802,3,FALSE)</f>
        <v>Social care</v>
      </c>
      <c r="D8066" s="15" t="str">
        <f>VLOOKUP($A8066,'Employers and sectors'!$A$1:$G$2802,4,FALSE)</f>
        <v>Active</v>
      </c>
      <c r="E8066" s="17" t="str">
        <f>VLOOKUP($A8066,'Employers and sectors'!$A$1:$G$2802,5,FALSE)</f>
        <v>Colchester</v>
      </c>
      <c r="F8066" s="15" t="str">
        <f>VLOOKUP($A8066,'Employers and sectors'!$A$1:$G$2802,6,FALSE)</f>
        <v>Colchester</v>
      </c>
      <c r="G8066" s="15" t="str">
        <f>VLOOKUP($A8066,'Employers and sectors'!$A$1:$G$2802,7,FALSE)</f>
        <v>East</v>
      </c>
      <c r="H8066" s="16" t="s">
        <v>252</v>
      </c>
      <c r="I8066" s="44">
        <v>84</v>
      </c>
    </row>
    <row r="8067" spans="1:9" x14ac:dyDescent="0.35">
      <c r="A8067" s="17" t="s">
        <v>3480</v>
      </c>
      <c r="B8067" s="17" t="str">
        <f>VLOOKUP($A8067,'Employers and sectors'!$A$1:$G$2802,2,FALSE)</f>
        <v>Health and social care</v>
      </c>
      <c r="C8067" s="17" t="str">
        <f>VLOOKUP($A8067,'Employers and sectors'!$A$1:$G$2802,3,FALSE)</f>
        <v>Social care</v>
      </c>
      <c r="D8067" s="17" t="str">
        <f>VLOOKUP($A8067,'Employers and sectors'!$A$1:$G$2802,4,FALSE)</f>
        <v>Active</v>
      </c>
      <c r="E8067" s="17" t="str">
        <f>VLOOKUP($A8067,'Employers and sectors'!$A$1:$G$2802,5,FALSE)</f>
        <v>Colchester</v>
      </c>
      <c r="F8067" s="17" t="str">
        <f>VLOOKUP($A8067,'Employers and sectors'!$A$1:$G$2802,6,FALSE)</f>
        <v>Colchester</v>
      </c>
      <c r="G8067" s="17" t="str">
        <f>VLOOKUP($A8067,'Employers and sectors'!$A$1:$G$2802,7,FALSE)</f>
        <v>East</v>
      </c>
      <c r="H8067" s="18" t="s">
        <v>274</v>
      </c>
      <c r="I8067" s="41">
        <v>12</v>
      </c>
    </row>
    <row r="8068" spans="1:9" x14ac:dyDescent="0.35">
      <c r="A8068" s="17" t="s">
        <v>3480</v>
      </c>
      <c r="B8068" s="17" t="str">
        <f>VLOOKUP($A8068,'Employers and sectors'!$A$1:$G$2802,2,FALSE)</f>
        <v>Health and social care</v>
      </c>
      <c r="C8068" s="17" t="str">
        <f>VLOOKUP($A8068,'Employers and sectors'!$A$1:$G$2802,3,FALSE)</f>
        <v>Social care</v>
      </c>
      <c r="D8068" s="17" t="str">
        <f>VLOOKUP($A8068,'Employers and sectors'!$A$1:$G$2802,4,FALSE)</f>
        <v>Active</v>
      </c>
      <c r="E8068" s="17" t="str">
        <f>VLOOKUP($A8068,'Employers and sectors'!$A$1:$G$2802,5,FALSE)</f>
        <v>Colchester</v>
      </c>
      <c r="F8068" s="17" t="str">
        <f>VLOOKUP($A8068,'Employers and sectors'!$A$1:$G$2802,6,FALSE)</f>
        <v>Colchester</v>
      </c>
      <c r="G8068" s="17" t="str">
        <f>VLOOKUP($A8068,'Employers and sectors'!$A$1:$G$2802,7,FALSE)</f>
        <v>East</v>
      </c>
      <c r="H8068" s="18" t="s">
        <v>271</v>
      </c>
      <c r="I8068" s="41">
        <v>81</v>
      </c>
    </row>
    <row r="8069" spans="1:9" x14ac:dyDescent="0.35">
      <c r="A8069" s="17" t="s">
        <v>3480</v>
      </c>
      <c r="B8069" s="17" t="str">
        <f>VLOOKUP($A8069,'Employers and sectors'!$A$1:$G$2802,2,FALSE)</f>
        <v>Health and social care</v>
      </c>
      <c r="C8069" s="17" t="str">
        <f>VLOOKUP($A8069,'Employers and sectors'!$A$1:$G$2802,3,FALSE)</f>
        <v>Social care</v>
      </c>
      <c r="D8069" s="17" t="str">
        <f>VLOOKUP($A8069,'Employers and sectors'!$A$1:$G$2802,4,FALSE)</f>
        <v>Active</v>
      </c>
      <c r="E8069" s="17" t="str">
        <f>VLOOKUP($A8069,'Employers and sectors'!$A$1:$G$2802,5,FALSE)</f>
        <v>Colchester</v>
      </c>
      <c r="F8069" s="17" t="str">
        <f>VLOOKUP($A8069,'Employers and sectors'!$A$1:$G$2802,6,FALSE)</f>
        <v>Colchester</v>
      </c>
      <c r="G8069" s="17" t="str">
        <f>VLOOKUP($A8069,'Employers and sectors'!$A$1:$G$2802,7,FALSE)</f>
        <v>East</v>
      </c>
      <c r="H8069" s="18" t="s">
        <v>246</v>
      </c>
      <c r="I8069" s="41">
        <v>92</v>
      </c>
    </row>
    <row r="8070" spans="1:9" x14ac:dyDescent="0.35">
      <c r="A8070" s="17" t="s">
        <v>3480</v>
      </c>
      <c r="B8070" s="17" t="str">
        <f>VLOOKUP($A8070,'Employers and sectors'!$A$1:$G$2802,2,FALSE)</f>
        <v>Health and social care</v>
      </c>
      <c r="C8070" s="17" t="str">
        <f>VLOOKUP($A8070,'Employers and sectors'!$A$1:$G$2802,3,FALSE)</f>
        <v>Social care</v>
      </c>
      <c r="D8070" s="17" t="str">
        <f>VLOOKUP($A8070,'Employers and sectors'!$A$1:$G$2802,4,FALSE)</f>
        <v>Active</v>
      </c>
      <c r="E8070" s="17" t="str">
        <f>VLOOKUP($A8070,'Employers and sectors'!$A$1:$G$2802,5,FALSE)</f>
        <v>Colchester</v>
      </c>
      <c r="F8070" s="17" t="str">
        <f>VLOOKUP($A8070,'Employers and sectors'!$A$1:$G$2802,6,FALSE)</f>
        <v>Colchester</v>
      </c>
      <c r="G8070" s="17" t="str">
        <f>VLOOKUP($A8070,'Employers and sectors'!$A$1:$G$2802,7,FALSE)</f>
        <v>East</v>
      </c>
      <c r="H8070" s="18" t="s">
        <v>247</v>
      </c>
      <c r="I8070" s="41">
        <v>46</v>
      </c>
    </row>
    <row r="8071" spans="1:9" x14ac:dyDescent="0.35">
      <c r="A8071" s="17" t="s">
        <v>3480</v>
      </c>
      <c r="B8071" s="17" t="str">
        <f>VLOOKUP($A8071,'Employers and sectors'!$A$1:$G$2802,2,FALSE)</f>
        <v>Health and social care</v>
      </c>
      <c r="C8071" s="17" t="str">
        <f>VLOOKUP($A8071,'Employers and sectors'!$A$1:$G$2802,3,FALSE)</f>
        <v>Social care</v>
      </c>
      <c r="D8071" s="17" t="str">
        <f>VLOOKUP($A8071,'Employers and sectors'!$A$1:$G$2802,4,FALSE)</f>
        <v>Active</v>
      </c>
      <c r="E8071" s="17" t="str">
        <f>VLOOKUP($A8071,'Employers and sectors'!$A$1:$G$2802,5,FALSE)</f>
        <v>Colchester</v>
      </c>
      <c r="F8071" s="17" t="str">
        <f>VLOOKUP($A8071,'Employers and sectors'!$A$1:$G$2802,6,FALSE)</f>
        <v>Colchester</v>
      </c>
      <c r="G8071" s="17" t="str">
        <f>VLOOKUP($A8071,'Employers and sectors'!$A$1:$G$2802,7,FALSE)</f>
        <v>East</v>
      </c>
      <c r="H8071" s="18" t="s">
        <v>264</v>
      </c>
      <c r="I8071" s="41">
        <v>8</v>
      </c>
    </row>
    <row r="8072" spans="1:9" ht="16" thickBot="1" x14ac:dyDescent="0.4">
      <c r="A8072" s="19" t="s">
        <v>3480</v>
      </c>
      <c r="B8072" s="17" t="str">
        <f>VLOOKUP($A8072,'Employers and sectors'!$A$1:$G$2802,2,FALSE)</f>
        <v>Health and social care</v>
      </c>
      <c r="C8072" s="19" t="str">
        <f>VLOOKUP($A8072,'Employers and sectors'!$A$1:$G$2802,3,FALSE)</f>
        <v>Social care</v>
      </c>
      <c r="D8072" s="19" t="str">
        <f>VLOOKUP($A8072,'Employers and sectors'!$A$1:$G$2802,4,FALSE)</f>
        <v>Active</v>
      </c>
      <c r="E8072" s="17" t="str">
        <f>VLOOKUP($A8072,'Employers and sectors'!$A$1:$G$2802,5,FALSE)</f>
        <v>Colchester</v>
      </c>
      <c r="F8072" s="19" t="str">
        <f>VLOOKUP($A8072,'Employers and sectors'!$A$1:$G$2802,6,FALSE)</f>
        <v>Colchester</v>
      </c>
      <c r="G8072" s="19" t="str">
        <f>VLOOKUP($A8072,'Employers and sectors'!$A$1:$G$2802,7,FALSE)</f>
        <v>East</v>
      </c>
      <c r="H8072" s="20" t="s">
        <v>253</v>
      </c>
      <c r="I8072" s="42">
        <v>18</v>
      </c>
    </row>
    <row r="8073" spans="1:9" ht="16" thickBot="1" x14ac:dyDescent="0.4">
      <c r="A8073" s="27" t="s">
        <v>3481</v>
      </c>
      <c r="B8073" s="60" t="str">
        <f t="shared" ref="B8073:G8073" si="1666">B8072</f>
        <v>Health and social care</v>
      </c>
      <c r="C8073" s="60" t="str">
        <f t="shared" si="1666"/>
        <v>Social care</v>
      </c>
      <c r="D8073" s="60" t="str">
        <f t="shared" si="1666"/>
        <v>Active</v>
      </c>
      <c r="E8073" s="60" t="str">
        <f t="shared" si="1666"/>
        <v>Colchester</v>
      </c>
      <c r="F8073" s="60" t="str">
        <f t="shared" si="1666"/>
        <v>Colchester</v>
      </c>
      <c r="G8073" s="60" t="str">
        <f t="shared" si="1666"/>
        <v>East</v>
      </c>
      <c r="H8073" s="28"/>
      <c r="I8073" s="43">
        <v>341</v>
      </c>
    </row>
    <row r="8074" spans="1:9" x14ac:dyDescent="0.35">
      <c r="A8074" s="15" t="s">
        <v>3482</v>
      </c>
      <c r="B8074" s="17" t="str">
        <f>VLOOKUP($A8074,'Employers and sectors'!$A$1:$G$2802,2,FALSE)</f>
        <v>Health and social care</v>
      </c>
      <c r="C8074" s="15" t="str">
        <f>VLOOKUP($A8074,'Employers and sectors'!$A$1:$G$2802,3,FALSE)</f>
        <v>Social care</v>
      </c>
      <c r="D8074" s="15" t="str">
        <f>VLOOKUP($A8074,'Employers and sectors'!$A$1:$G$2802,4,FALSE)</f>
        <v>Revoked</v>
      </c>
      <c r="E8074" s="17" t="str">
        <f>VLOOKUP($A8074,'Employers and sectors'!$A$1:$G$2802,5,FALSE)</f>
        <v>Ossington, Newark and Sherwood</v>
      </c>
      <c r="F8074" s="15" t="str">
        <f>VLOOKUP($A8074,'Employers and sectors'!$A$1:$G$2802,6,FALSE)</f>
        <v>Newark and Sherwood</v>
      </c>
      <c r="G8074" s="15" t="str">
        <f>VLOOKUP($A8074,'Employers and sectors'!$A$1:$G$2802,7,FALSE)</f>
        <v>East Midlands</v>
      </c>
      <c r="H8074" s="16" t="s">
        <v>246</v>
      </c>
      <c r="I8074" s="44">
        <v>22</v>
      </c>
    </row>
    <row r="8075" spans="1:9" ht="16" thickBot="1" x14ac:dyDescent="0.4">
      <c r="A8075" s="19" t="s">
        <v>3482</v>
      </c>
      <c r="B8075" s="17" t="str">
        <f>VLOOKUP($A8075,'Employers and sectors'!$A$1:$G$2802,2,FALSE)</f>
        <v>Health and social care</v>
      </c>
      <c r="C8075" s="19" t="str">
        <f>VLOOKUP($A8075,'Employers and sectors'!$A$1:$G$2802,3,FALSE)</f>
        <v>Social care</v>
      </c>
      <c r="D8075" s="19" t="str">
        <f>VLOOKUP($A8075,'Employers and sectors'!$A$1:$G$2802,4,FALSE)</f>
        <v>Revoked</v>
      </c>
      <c r="E8075" s="17" t="str">
        <f>VLOOKUP($A8075,'Employers and sectors'!$A$1:$G$2802,5,FALSE)</f>
        <v>Ossington, Newark and Sherwood</v>
      </c>
      <c r="F8075" s="19" t="str">
        <f>VLOOKUP($A8075,'Employers and sectors'!$A$1:$G$2802,6,FALSE)</f>
        <v>Newark and Sherwood</v>
      </c>
      <c r="G8075" s="19" t="str">
        <f>VLOOKUP($A8075,'Employers and sectors'!$A$1:$G$2802,7,FALSE)</f>
        <v>East Midlands</v>
      </c>
      <c r="H8075" s="20" t="s">
        <v>247</v>
      </c>
      <c r="I8075" s="42">
        <v>18</v>
      </c>
    </row>
    <row r="8076" spans="1:9" ht="16" thickBot="1" x14ac:dyDescent="0.4">
      <c r="A8076" s="27" t="s">
        <v>3483</v>
      </c>
      <c r="B8076" s="60" t="str">
        <f t="shared" ref="B8076:G8076" si="1667">B8075</f>
        <v>Health and social care</v>
      </c>
      <c r="C8076" s="60" t="str">
        <f t="shared" si="1667"/>
        <v>Social care</v>
      </c>
      <c r="D8076" s="60" t="str">
        <f t="shared" si="1667"/>
        <v>Revoked</v>
      </c>
      <c r="E8076" s="60" t="str">
        <f t="shared" si="1667"/>
        <v>Ossington, Newark and Sherwood</v>
      </c>
      <c r="F8076" s="60" t="str">
        <f t="shared" si="1667"/>
        <v>Newark and Sherwood</v>
      </c>
      <c r="G8076" s="60" t="str">
        <f t="shared" si="1667"/>
        <v>East Midlands</v>
      </c>
      <c r="H8076" s="28"/>
      <c r="I8076" s="43">
        <v>40</v>
      </c>
    </row>
    <row r="8077" spans="1:9" x14ac:dyDescent="0.35">
      <c r="A8077" s="15" t="s">
        <v>3484</v>
      </c>
      <c r="B8077" s="17" t="str">
        <f>VLOOKUP($A8077,'Employers and sectors'!$A$1:$G$2802,2,FALSE)</f>
        <v>Health and social care</v>
      </c>
      <c r="C8077" s="15" t="str">
        <f>VLOOKUP($A8077,'Employers and sectors'!$A$1:$G$2802,3,FALSE)</f>
        <v>Social care</v>
      </c>
      <c r="D8077" s="15" t="str">
        <f>VLOOKUP($A8077,'Employers and sectors'!$A$1:$G$2802,4,FALSE)</f>
        <v>Active</v>
      </c>
      <c r="E8077" s="17" t="str">
        <f>VLOOKUP($A8077,'Employers and sectors'!$A$1:$G$2802,5,FALSE)</f>
        <v>Luton</v>
      </c>
      <c r="F8077" s="15" t="str">
        <f>VLOOKUP($A8077,'Employers and sectors'!$A$1:$G$2802,6,FALSE)</f>
        <v>Luton</v>
      </c>
      <c r="G8077" s="15" t="str">
        <f>VLOOKUP($A8077,'Employers and sectors'!$A$1:$G$2802,7,FALSE)</f>
        <v>East</v>
      </c>
      <c r="H8077" s="16" t="s">
        <v>252</v>
      </c>
      <c r="I8077" s="44">
        <v>8</v>
      </c>
    </row>
    <row r="8078" spans="1:9" x14ac:dyDescent="0.35">
      <c r="A8078" s="17" t="s">
        <v>3484</v>
      </c>
      <c r="B8078" s="17" t="str">
        <f>VLOOKUP($A8078,'Employers and sectors'!$A$1:$G$2802,2,FALSE)</f>
        <v>Health and social care</v>
      </c>
      <c r="C8078" s="17" t="str">
        <f>VLOOKUP($A8078,'Employers and sectors'!$A$1:$G$2802,3,FALSE)</f>
        <v>Social care</v>
      </c>
      <c r="D8078" s="17" t="str">
        <f>VLOOKUP($A8078,'Employers and sectors'!$A$1:$G$2802,4,FALSE)</f>
        <v>Active</v>
      </c>
      <c r="E8078" s="17" t="str">
        <f>VLOOKUP($A8078,'Employers and sectors'!$A$1:$G$2802,5,FALSE)</f>
        <v>Luton</v>
      </c>
      <c r="F8078" s="17" t="str">
        <f>VLOOKUP($A8078,'Employers and sectors'!$A$1:$G$2802,6,FALSE)</f>
        <v>Luton</v>
      </c>
      <c r="G8078" s="17" t="str">
        <f>VLOOKUP($A8078,'Employers and sectors'!$A$1:$G$2802,7,FALSE)</f>
        <v>East</v>
      </c>
      <c r="H8078" s="18" t="s">
        <v>271</v>
      </c>
      <c r="I8078" s="41">
        <v>14</v>
      </c>
    </row>
    <row r="8079" spans="1:9" x14ac:dyDescent="0.35">
      <c r="A8079" s="17" t="s">
        <v>3484</v>
      </c>
      <c r="B8079" s="17" t="str">
        <f>VLOOKUP($A8079,'Employers and sectors'!$A$1:$G$2802,2,FALSE)</f>
        <v>Health and social care</v>
      </c>
      <c r="C8079" s="17" t="str">
        <f>VLOOKUP($A8079,'Employers and sectors'!$A$1:$G$2802,3,FALSE)</f>
        <v>Social care</v>
      </c>
      <c r="D8079" s="17" t="str">
        <f>VLOOKUP($A8079,'Employers and sectors'!$A$1:$G$2802,4,FALSE)</f>
        <v>Active</v>
      </c>
      <c r="E8079" s="17" t="str">
        <f>VLOOKUP($A8079,'Employers and sectors'!$A$1:$G$2802,5,FALSE)</f>
        <v>Luton</v>
      </c>
      <c r="F8079" s="17" t="str">
        <f>VLOOKUP($A8079,'Employers and sectors'!$A$1:$G$2802,6,FALSE)</f>
        <v>Luton</v>
      </c>
      <c r="G8079" s="17" t="str">
        <f>VLOOKUP($A8079,'Employers and sectors'!$A$1:$G$2802,7,FALSE)</f>
        <v>East</v>
      </c>
      <c r="H8079" s="18" t="s">
        <v>246</v>
      </c>
      <c r="I8079" s="41">
        <v>10</v>
      </c>
    </row>
    <row r="8080" spans="1:9" ht="16" thickBot="1" x14ac:dyDescent="0.4">
      <c r="A8080" s="19" t="s">
        <v>3484</v>
      </c>
      <c r="B8080" s="17" t="str">
        <f>VLOOKUP($A8080,'Employers and sectors'!$A$1:$G$2802,2,FALSE)</f>
        <v>Health and social care</v>
      </c>
      <c r="C8080" s="19" t="str">
        <f>VLOOKUP($A8080,'Employers and sectors'!$A$1:$G$2802,3,FALSE)</f>
        <v>Social care</v>
      </c>
      <c r="D8080" s="19" t="str">
        <f>VLOOKUP($A8080,'Employers and sectors'!$A$1:$G$2802,4,FALSE)</f>
        <v>Active</v>
      </c>
      <c r="E8080" s="17" t="str">
        <f>VLOOKUP($A8080,'Employers and sectors'!$A$1:$G$2802,5,FALSE)</f>
        <v>Luton</v>
      </c>
      <c r="F8080" s="19" t="str">
        <f>VLOOKUP($A8080,'Employers and sectors'!$A$1:$G$2802,6,FALSE)</f>
        <v>Luton</v>
      </c>
      <c r="G8080" s="19" t="str">
        <f>VLOOKUP($A8080,'Employers and sectors'!$A$1:$G$2802,7,FALSE)</f>
        <v>East</v>
      </c>
      <c r="H8080" s="20" t="s">
        <v>253</v>
      </c>
      <c r="I8080" s="42">
        <v>6</v>
      </c>
    </row>
    <row r="8081" spans="1:9" ht="16" thickBot="1" x14ac:dyDescent="0.4">
      <c r="A8081" s="27" t="s">
        <v>3485</v>
      </c>
      <c r="B8081" s="60" t="str">
        <f t="shared" ref="B8081:G8081" si="1668">B8080</f>
        <v>Health and social care</v>
      </c>
      <c r="C8081" s="60" t="str">
        <f t="shared" si="1668"/>
        <v>Social care</v>
      </c>
      <c r="D8081" s="60" t="str">
        <f t="shared" si="1668"/>
        <v>Active</v>
      </c>
      <c r="E8081" s="60" t="str">
        <f t="shared" si="1668"/>
        <v>Luton</v>
      </c>
      <c r="F8081" s="60" t="str">
        <f t="shared" si="1668"/>
        <v>Luton</v>
      </c>
      <c r="G8081" s="60" t="str">
        <f t="shared" si="1668"/>
        <v>East</v>
      </c>
      <c r="H8081" s="28"/>
      <c r="I8081" s="43">
        <v>38</v>
      </c>
    </row>
    <row r="8082" spans="1:9" x14ac:dyDescent="0.35">
      <c r="A8082" s="15" t="s">
        <v>131</v>
      </c>
      <c r="B8082" s="17" t="str">
        <f>VLOOKUP($A8082,'Employers and sectors'!$A$1:$G$2802,2,FALSE)</f>
        <v>Information and communication</v>
      </c>
      <c r="C8082" s="15">
        <f>VLOOKUP($A8082,'Employers and sectors'!$A$1:$G$2802,3,FALSE)</f>
        <v>0</v>
      </c>
      <c r="D8082" s="15" t="str">
        <f>VLOOKUP($A8082,'Employers and sectors'!$A$1:$G$2802,4,FALSE)</f>
        <v>Active</v>
      </c>
      <c r="E8082" s="17" t="str">
        <f>VLOOKUP($A8082,'Employers and sectors'!$A$1:$G$2802,5,FALSE)</f>
        <v>Reading</v>
      </c>
      <c r="F8082" s="15" t="str">
        <f>VLOOKUP($A8082,'Employers and sectors'!$A$1:$G$2802,6,FALSE)</f>
        <v>Reading</v>
      </c>
      <c r="G8082" s="15" t="str">
        <f>VLOOKUP($A8082,'Employers and sectors'!$A$1:$G$2802,7,FALSE)</f>
        <v>South East</v>
      </c>
      <c r="H8082" s="16" t="s">
        <v>8</v>
      </c>
      <c r="I8082" s="44">
        <v>13</v>
      </c>
    </row>
    <row r="8083" spans="1:9" x14ac:dyDescent="0.35">
      <c r="A8083" s="17" t="s">
        <v>131</v>
      </c>
      <c r="B8083" s="17" t="str">
        <f>VLOOKUP($A8083,'Employers and sectors'!$A$1:$G$2802,2,FALSE)</f>
        <v>Information and communication</v>
      </c>
      <c r="C8083" s="17">
        <f>VLOOKUP($A8083,'Employers and sectors'!$A$1:$G$2802,3,FALSE)</f>
        <v>0</v>
      </c>
      <c r="D8083" s="17" t="str">
        <f>VLOOKUP($A8083,'Employers and sectors'!$A$1:$G$2802,4,FALSE)</f>
        <v>Active</v>
      </c>
      <c r="E8083" s="17" t="str">
        <f>VLOOKUP($A8083,'Employers and sectors'!$A$1:$G$2802,5,FALSE)</f>
        <v>Reading</v>
      </c>
      <c r="F8083" s="17" t="str">
        <f>VLOOKUP($A8083,'Employers and sectors'!$A$1:$G$2802,6,FALSE)</f>
        <v>Reading</v>
      </c>
      <c r="G8083" s="17" t="str">
        <f>VLOOKUP($A8083,'Employers and sectors'!$A$1:$G$2802,7,FALSE)</f>
        <v>South East</v>
      </c>
      <c r="H8083" s="18" t="s">
        <v>9</v>
      </c>
      <c r="I8083" s="41">
        <v>57</v>
      </c>
    </row>
    <row r="8084" spans="1:9" x14ac:dyDescent="0.35">
      <c r="A8084" s="17" t="s">
        <v>131</v>
      </c>
      <c r="B8084" s="17" t="str">
        <f>VLOOKUP($A8084,'Employers and sectors'!$A$1:$G$2802,2,FALSE)</f>
        <v>Information and communication</v>
      </c>
      <c r="C8084" s="17">
        <f>VLOOKUP($A8084,'Employers and sectors'!$A$1:$G$2802,3,FALSE)</f>
        <v>0</v>
      </c>
      <c r="D8084" s="17" t="str">
        <f>VLOOKUP($A8084,'Employers and sectors'!$A$1:$G$2802,4,FALSE)</f>
        <v>Active</v>
      </c>
      <c r="E8084" s="17" t="str">
        <f>VLOOKUP($A8084,'Employers and sectors'!$A$1:$G$2802,5,FALSE)</f>
        <v>Reading</v>
      </c>
      <c r="F8084" s="17" t="str">
        <f>VLOOKUP($A8084,'Employers and sectors'!$A$1:$G$2802,6,FALSE)</f>
        <v>Reading</v>
      </c>
      <c r="G8084" s="17" t="str">
        <f>VLOOKUP($A8084,'Employers and sectors'!$A$1:$G$2802,7,FALSE)</f>
        <v>South East</v>
      </c>
      <c r="H8084" s="18" t="s">
        <v>252</v>
      </c>
      <c r="I8084" s="41">
        <v>15</v>
      </c>
    </row>
    <row r="8085" spans="1:9" x14ac:dyDescent="0.35">
      <c r="A8085" s="17" t="s">
        <v>131</v>
      </c>
      <c r="B8085" s="17" t="str">
        <f>VLOOKUP($A8085,'Employers and sectors'!$A$1:$G$2802,2,FALSE)</f>
        <v>Information and communication</v>
      </c>
      <c r="C8085" s="17">
        <f>VLOOKUP($A8085,'Employers and sectors'!$A$1:$G$2802,3,FALSE)</f>
        <v>0</v>
      </c>
      <c r="D8085" s="17" t="str">
        <f>VLOOKUP($A8085,'Employers and sectors'!$A$1:$G$2802,4,FALSE)</f>
        <v>Active</v>
      </c>
      <c r="E8085" s="17" t="str">
        <f>VLOOKUP($A8085,'Employers and sectors'!$A$1:$G$2802,5,FALSE)</f>
        <v>Reading</v>
      </c>
      <c r="F8085" s="17" t="str">
        <f>VLOOKUP($A8085,'Employers and sectors'!$A$1:$G$2802,6,FALSE)</f>
        <v>Reading</v>
      </c>
      <c r="G8085" s="17" t="str">
        <f>VLOOKUP($A8085,'Employers and sectors'!$A$1:$G$2802,7,FALSE)</f>
        <v>South East</v>
      </c>
      <c r="H8085" s="18" t="s">
        <v>271</v>
      </c>
      <c r="I8085" s="41" t="s">
        <v>5666</v>
      </c>
    </row>
    <row r="8086" spans="1:9" x14ac:dyDescent="0.35">
      <c r="A8086" s="17" t="s">
        <v>131</v>
      </c>
      <c r="B8086" s="17" t="str">
        <f>VLOOKUP($A8086,'Employers and sectors'!$A$1:$G$2802,2,FALSE)</f>
        <v>Information and communication</v>
      </c>
      <c r="C8086" s="17">
        <f>VLOOKUP($A8086,'Employers and sectors'!$A$1:$G$2802,3,FALSE)</f>
        <v>0</v>
      </c>
      <c r="D8086" s="17" t="str">
        <f>VLOOKUP($A8086,'Employers and sectors'!$A$1:$G$2802,4,FALSE)</f>
        <v>Active</v>
      </c>
      <c r="E8086" s="17" t="str">
        <f>VLOOKUP($A8086,'Employers and sectors'!$A$1:$G$2802,5,FALSE)</f>
        <v>Reading</v>
      </c>
      <c r="F8086" s="17" t="str">
        <f>VLOOKUP($A8086,'Employers and sectors'!$A$1:$G$2802,6,FALSE)</f>
        <v>Reading</v>
      </c>
      <c r="G8086" s="17" t="str">
        <f>VLOOKUP($A8086,'Employers and sectors'!$A$1:$G$2802,7,FALSE)</f>
        <v>South East</v>
      </c>
      <c r="H8086" s="18" t="s">
        <v>246</v>
      </c>
      <c r="I8086" s="41">
        <v>41</v>
      </c>
    </row>
    <row r="8087" spans="1:9" x14ac:dyDescent="0.35">
      <c r="A8087" s="17" t="s">
        <v>131</v>
      </c>
      <c r="B8087" s="17" t="str">
        <f>VLOOKUP($A8087,'Employers and sectors'!$A$1:$G$2802,2,FALSE)</f>
        <v>Information and communication</v>
      </c>
      <c r="C8087" s="17">
        <f>VLOOKUP($A8087,'Employers and sectors'!$A$1:$G$2802,3,FALSE)</f>
        <v>0</v>
      </c>
      <c r="D8087" s="17" t="str">
        <f>VLOOKUP($A8087,'Employers and sectors'!$A$1:$G$2802,4,FALSE)</f>
        <v>Active</v>
      </c>
      <c r="E8087" s="17" t="str">
        <f>VLOOKUP($A8087,'Employers and sectors'!$A$1:$G$2802,5,FALSE)</f>
        <v>Reading</v>
      </c>
      <c r="F8087" s="17" t="str">
        <f>VLOOKUP($A8087,'Employers and sectors'!$A$1:$G$2802,6,FALSE)</f>
        <v>Reading</v>
      </c>
      <c r="G8087" s="17" t="str">
        <f>VLOOKUP($A8087,'Employers and sectors'!$A$1:$G$2802,7,FALSE)</f>
        <v>South East</v>
      </c>
      <c r="H8087" s="18" t="s">
        <v>247</v>
      </c>
      <c r="I8087" s="41">
        <v>13</v>
      </c>
    </row>
    <row r="8088" spans="1:9" ht="16" thickBot="1" x14ac:dyDescent="0.4">
      <c r="A8088" s="19" t="s">
        <v>131</v>
      </c>
      <c r="B8088" s="17" t="str">
        <f>VLOOKUP($A8088,'Employers and sectors'!$A$1:$G$2802,2,FALSE)</f>
        <v>Information and communication</v>
      </c>
      <c r="C8088" s="19">
        <f>VLOOKUP($A8088,'Employers and sectors'!$A$1:$G$2802,3,FALSE)</f>
        <v>0</v>
      </c>
      <c r="D8088" s="19" t="str">
        <f>VLOOKUP($A8088,'Employers and sectors'!$A$1:$G$2802,4,FALSE)</f>
        <v>Active</v>
      </c>
      <c r="E8088" s="17" t="str">
        <f>VLOOKUP($A8088,'Employers and sectors'!$A$1:$G$2802,5,FALSE)</f>
        <v>Reading</v>
      </c>
      <c r="F8088" s="19" t="str">
        <f>VLOOKUP($A8088,'Employers and sectors'!$A$1:$G$2802,6,FALSE)</f>
        <v>Reading</v>
      </c>
      <c r="G8088" s="19" t="str">
        <f>VLOOKUP($A8088,'Employers and sectors'!$A$1:$G$2802,7,FALSE)</f>
        <v>South East</v>
      </c>
      <c r="H8088" s="20" t="s">
        <v>253</v>
      </c>
      <c r="I8088" s="42">
        <v>14</v>
      </c>
    </row>
    <row r="8089" spans="1:9" ht="16" thickBot="1" x14ac:dyDescent="0.4">
      <c r="A8089" s="27" t="s">
        <v>132</v>
      </c>
      <c r="B8089" s="60" t="str">
        <f t="shared" ref="B8089:G8089" si="1669">B8088</f>
        <v>Information and communication</v>
      </c>
      <c r="C8089" s="60">
        <f t="shared" si="1669"/>
        <v>0</v>
      </c>
      <c r="D8089" s="60" t="str">
        <f t="shared" si="1669"/>
        <v>Active</v>
      </c>
      <c r="E8089" s="60" t="str">
        <f t="shared" si="1669"/>
        <v>Reading</v>
      </c>
      <c r="F8089" s="60" t="str">
        <f t="shared" si="1669"/>
        <v>Reading</v>
      </c>
      <c r="G8089" s="60" t="str">
        <f t="shared" si="1669"/>
        <v>South East</v>
      </c>
      <c r="H8089" s="28"/>
      <c r="I8089" s="43">
        <v>157</v>
      </c>
    </row>
    <row r="8090" spans="1:9" x14ac:dyDescent="0.35">
      <c r="A8090" s="15" t="s">
        <v>3486</v>
      </c>
      <c r="B8090" s="17" t="str">
        <f>VLOOKUP($A8090,'Employers and sectors'!$A$1:$G$2802,2,FALSE)</f>
        <v>Health and social care</v>
      </c>
      <c r="C8090" s="15" t="str">
        <f>VLOOKUP($A8090,'Employers and sectors'!$A$1:$G$2802,3,FALSE)</f>
        <v>NHS</v>
      </c>
      <c r="D8090" s="15" t="str">
        <f>VLOOKUP($A8090,'Employers and sectors'!$A$1:$G$2802,4,FALSE)</f>
        <v>Active</v>
      </c>
      <c r="E8090" s="17" t="str">
        <f>VLOOKUP($A8090,'Employers and sectors'!$A$1:$G$2802,5,FALSE)</f>
        <v>Southend-on-Sea</v>
      </c>
      <c r="F8090" s="15" t="str">
        <f>VLOOKUP($A8090,'Employers and sectors'!$A$1:$G$2802,6,FALSE)</f>
        <v>Southend-on-Sea</v>
      </c>
      <c r="G8090" s="15" t="str">
        <f>VLOOKUP($A8090,'Employers and sectors'!$A$1:$G$2802,7,FALSE)</f>
        <v>East</v>
      </c>
      <c r="H8090" s="16" t="s">
        <v>252</v>
      </c>
      <c r="I8090" s="44">
        <v>90</v>
      </c>
    </row>
    <row r="8091" spans="1:9" x14ac:dyDescent="0.35">
      <c r="A8091" s="17" t="s">
        <v>3486</v>
      </c>
      <c r="B8091" s="17" t="str">
        <f>VLOOKUP($A8091,'Employers and sectors'!$A$1:$G$2802,2,FALSE)</f>
        <v>Health and social care</v>
      </c>
      <c r="C8091" s="17" t="str">
        <f>VLOOKUP($A8091,'Employers and sectors'!$A$1:$G$2802,3,FALSE)</f>
        <v>NHS</v>
      </c>
      <c r="D8091" s="17" t="str">
        <f>VLOOKUP($A8091,'Employers and sectors'!$A$1:$G$2802,4,FALSE)</f>
        <v>Active</v>
      </c>
      <c r="E8091" s="17" t="str">
        <f>VLOOKUP($A8091,'Employers and sectors'!$A$1:$G$2802,5,FALSE)</f>
        <v>Southend-on-Sea</v>
      </c>
      <c r="F8091" s="17" t="str">
        <f>VLOOKUP($A8091,'Employers and sectors'!$A$1:$G$2802,6,FALSE)</f>
        <v>Southend-on-Sea</v>
      </c>
      <c r="G8091" s="17" t="str">
        <f>VLOOKUP($A8091,'Employers and sectors'!$A$1:$G$2802,7,FALSE)</f>
        <v>East</v>
      </c>
      <c r="H8091" s="18" t="s">
        <v>271</v>
      </c>
      <c r="I8091" s="41">
        <v>296</v>
      </c>
    </row>
    <row r="8092" spans="1:9" x14ac:dyDescent="0.35">
      <c r="A8092" s="17" t="s">
        <v>3486</v>
      </c>
      <c r="B8092" s="17" t="str">
        <f>VLOOKUP($A8092,'Employers and sectors'!$A$1:$G$2802,2,FALSE)</f>
        <v>Health and social care</v>
      </c>
      <c r="C8092" s="17" t="str">
        <f>VLOOKUP($A8092,'Employers and sectors'!$A$1:$G$2802,3,FALSE)</f>
        <v>NHS</v>
      </c>
      <c r="D8092" s="17" t="str">
        <f>VLOOKUP($A8092,'Employers and sectors'!$A$1:$G$2802,4,FALSE)</f>
        <v>Active</v>
      </c>
      <c r="E8092" s="17" t="str">
        <f>VLOOKUP($A8092,'Employers and sectors'!$A$1:$G$2802,5,FALSE)</f>
        <v>Southend-on-Sea</v>
      </c>
      <c r="F8092" s="17" t="str">
        <f>VLOOKUP($A8092,'Employers and sectors'!$A$1:$G$2802,6,FALSE)</f>
        <v>Southend-on-Sea</v>
      </c>
      <c r="G8092" s="17" t="str">
        <f>VLOOKUP($A8092,'Employers and sectors'!$A$1:$G$2802,7,FALSE)</f>
        <v>East</v>
      </c>
      <c r="H8092" s="18" t="s">
        <v>246</v>
      </c>
      <c r="I8092" s="41">
        <v>530</v>
      </c>
    </row>
    <row r="8093" spans="1:9" ht="16" thickBot="1" x14ac:dyDescent="0.4">
      <c r="A8093" s="19" t="s">
        <v>3486</v>
      </c>
      <c r="B8093" s="17" t="str">
        <f>VLOOKUP($A8093,'Employers and sectors'!$A$1:$G$2802,2,FALSE)</f>
        <v>Health and social care</v>
      </c>
      <c r="C8093" s="19" t="str">
        <f>VLOOKUP($A8093,'Employers and sectors'!$A$1:$G$2802,3,FALSE)</f>
        <v>NHS</v>
      </c>
      <c r="D8093" s="19" t="str">
        <f>VLOOKUP($A8093,'Employers and sectors'!$A$1:$G$2802,4,FALSE)</f>
        <v>Active</v>
      </c>
      <c r="E8093" s="17" t="str">
        <f>VLOOKUP($A8093,'Employers and sectors'!$A$1:$G$2802,5,FALSE)</f>
        <v>Southend-on-Sea</v>
      </c>
      <c r="F8093" s="19" t="str">
        <f>VLOOKUP($A8093,'Employers and sectors'!$A$1:$G$2802,6,FALSE)</f>
        <v>Southend-on-Sea</v>
      </c>
      <c r="G8093" s="19" t="str">
        <f>VLOOKUP($A8093,'Employers and sectors'!$A$1:$G$2802,7,FALSE)</f>
        <v>East</v>
      </c>
      <c r="H8093" s="20" t="s">
        <v>253</v>
      </c>
      <c r="I8093" s="42" t="s">
        <v>5666</v>
      </c>
    </row>
    <row r="8094" spans="1:9" ht="16" thickBot="1" x14ac:dyDescent="0.4">
      <c r="A8094" s="27" t="s">
        <v>3487</v>
      </c>
      <c r="B8094" s="60" t="str">
        <f t="shared" ref="B8094:G8094" si="1670">B8093</f>
        <v>Health and social care</v>
      </c>
      <c r="C8094" s="60" t="str">
        <f t="shared" si="1670"/>
        <v>NHS</v>
      </c>
      <c r="D8094" s="60" t="str">
        <f t="shared" si="1670"/>
        <v>Active</v>
      </c>
      <c r="E8094" s="60" t="str">
        <f t="shared" si="1670"/>
        <v>Southend-on-Sea</v>
      </c>
      <c r="F8094" s="60" t="str">
        <f t="shared" si="1670"/>
        <v>Southend-on-Sea</v>
      </c>
      <c r="G8094" s="60" t="str">
        <f t="shared" si="1670"/>
        <v>East</v>
      </c>
      <c r="H8094" s="28"/>
      <c r="I8094" s="43">
        <v>917</v>
      </c>
    </row>
    <row r="8095" spans="1:9" x14ac:dyDescent="0.35">
      <c r="A8095" s="15" t="s">
        <v>3488</v>
      </c>
      <c r="B8095" s="17" t="str">
        <f>VLOOKUP($A8095,'Employers and sectors'!$A$1:$G$2802,2,FALSE)</f>
        <v>Health and social care</v>
      </c>
      <c r="C8095" s="15" t="str">
        <f>VLOOKUP($A8095,'Employers and sectors'!$A$1:$G$2802,3,FALSE)</f>
        <v>NHS</v>
      </c>
      <c r="D8095" s="15" t="str">
        <f>VLOOKUP($A8095,'Employers and sectors'!$A$1:$G$2802,4,FALSE)</f>
        <v>Active</v>
      </c>
      <c r="E8095" s="17" t="str">
        <f>VLOOKUP($A8095,'Employers and sectors'!$A$1:$G$2802,5,FALSE)</f>
        <v>Crewe</v>
      </c>
      <c r="F8095" s="15" t="str">
        <f>VLOOKUP($A8095,'Employers and sectors'!$A$1:$G$2802,6,FALSE)</f>
        <v>Cheshire East</v>
      </c>
      <c r="G8095" s="15" t="str">
        <f>VLOOKUP($A8095,'Employers and sectors'!$A$1:$G$2802,7,FALSE)</f>
        <v>North West</v>
      </c>
      <c r="H8095" s="16" t="s">
        <v>252</v>
      </c>
      <c r="I8095" s="44">
        <v>35</v>
      </c>
    </row>
    <row r="8096" spans="1:9" x14ac:dyDescent="0.35">
      <c r="A8096" s="17" t="s">
        <v>3488</v>
      </c>
      <c r="B8096" s="17" t="str">
        <f>VLOOKUP($A8096,'Employers and sectors'!$A$1:$G$2802,2,FALSE)</f>
        <v>Health and social care</v>
      </c>
      <c r="C8096" s="17" t="str">
        <f>VLOOKUP($A8096,'Employers and sectors'!$A$1:$G$2802,3,FALSE)</f>
        <v>NHS</v>
      </c>
      <c r="D8096" s="17" t="str">
        <f>VLOOKUP($A8096,'Employers and sectors'!$A$1:$G$2802,4,FALSE)</f>
        <v>Active</v>
      </c>
      <c r="E8096" s="17" t="str">
        <f>VLOOKUP($A8096,'Employers and sectors'!$A$1:$G$2802,5,FALSE)</f>
        <v>Crewe</v>
      </c>
      <c r="F8096" s="17" t="str">
        <f>VLOOKUP($A8096,'Employers and sectors'!$A$1:$G$2802,6,FALSE)</f>
        <v>Cheshire East</v>
      </c>
      <c r="G8096" s="17" t="str">
        <f>VLOOKUP($A8096,'Employers and sectors'!$A$1:$G$2802,7,FALSE)</f>
        <v>North West</v>
      </c>
      <c r="H8096" s="18" t="s">
        <v>271</v>
      </c>
      <c r="I8096" s="41">
        <v>80</v>
      </c>
    </row>
    <row r="8097" spans="1:9" x14ac:dyDescent="0.35">
      <c r="A8097" s="17" t="s">
        <v>3488</v>
      </c>
      <c r="B8097" s="17" t="str">
        <f>VLOOKUP($A8097,'Employers and sectors'!$A$1:$G$2802,2,FALSE)</f>
        <v>Health and social care</v>
      </c>
      <c r="C8097" s="17" t="str">
        <f>VLOOKUP($A8097,'Employers and sectors'!$A$1:$G$2802,3,FALSE)</f>
        <v>NHS</v>
      </c>
      <c r="D8097" s="17" t="str">
        <f>VLOOKUP($A8097,'Employers and sectors'!$A$1:$G$2802,4,FALSE)</f>
        <v>Active</v>
      </c>
      <c r="E8097" s="17" t="str">
        <f>VLOOKUP($A8097,'Employers and sectors'!$A$1:$G$2802,5,FALSE)</f>
        <v>Crewe</v>
      </c>
      <c r="F8097" s="17" t="str">
        <f>VLOOKUP($A8097,'Employers and sectors'!$A$1:$G$2802,6,FALSE)</f>
        <v>Cheshire East</v>
      </c>
      <c r="G8097" s="17" t="str">
        <f>VLOOKUP($A8097,'Employers and sectors'!$A$1:$G$2802,7,FALSE)</f>
        <v>North West</v>
      </c>
      <c r="H8097" s="18" t="s">
        <v>246</v>
      </c>
      <c r="I8097" s="41">
        <v>77</v>
      </c>
    </row>
    <row r="8098" spans="1:9" x14ac:dyDescent="0.35">
      <c r="A8098" s="17" t="s">
        <v>3488</v>
      </c>
      <c r="B8098" s="17" t="str">
        <f>VLOOKUP($A8098,'Employers and sectors'!$A$1:$G$2802,2,FALSE)</f>
        <v>Health and social care</v>
      </c>
      <c r="C8098" s="17" t="str">
        <f>VLOOKUP($A8098,'Employers and sectors'!$A$1:$G$2802,3,FALSE)</f>
        <v>NHS</v>
      </c>
      <c r="D8098" s="17" t="str">
        <f>VLOOKUP($A8098,'Employers and sectors'!$A$1:$G$2802,4,FALSE)</f>
        <v>Active</v>
      </c>
      <c r="E8098" s="17" t="str">
        <f>VLOOKUP($A8098,'Employers and sectors'!$A$1:$G$2802,5,FALSE)</f>
        <v>Crewe</v>
      </c>
      <c r="F8098" s="17" t="str">
        <f>VLOOKUP($A8098,'Employers and sectors'!$A$1:$G$2802,6,FALSE)</f>
        <v>Cheshire East</v>
      </c>
      <c r="G8098" s="17" t="str">
        <f>VLOOKUP($A8098,'Employers and sectors'!$A$1:$G$2802,7,FALSE)</f>
        <v>North West</v>
      </c>
      <c r="H8098" s="18" t="s">
        <v>247</v>
      </c>
      <c r="I8098" s="41">
        <v>7</v>
      </c>
    </row>
    <row r="8099" spans="1:9" ht="16" thickBot="1" x14ac:dyDescent="0.4">
      <c r="A8099" s="19" t="s">
        <v>3488</v>
      </c>
      <c r="B8099" s="17" t="str">
        <f>VLOOKUP($A8099,'Employers and sectors'!$A$1:$G$2802,2,FALSE)</f>
        <v>Health and social care</v>
      </c>
      <c r="C8099" s="19" t="str">
        <f>VLOOKUP($A8099,'Employers and sectors'!$A$1:$G$2802,3,FALSE)</f>
        <v>NHS</v>
      </c>
      <c r="D8099" s="19" t="str">
        <f>VLOOKUP($A8099,'Employers and sectors'!$A$1:$G$2802,4,FALSE)</f>
        <v>Active</v>
      </c>
      <c r="E8099" s="17" t="str">
        <f>VLOOKUP($A8099,'Employers and sectors'!$A$1:$G$2802,5,FALSE)</f>
        <v>Crewe</v>
      </c>
      <c r="F8099" s="19" t="str">
        <f>VLOOKUP($A8099,'Employers and sectors'!$A$1:$G$2802,6,FALSE)</f>
        <v>Cheshire East</v>
      </c>
      <c r="G8099" s="19" t="str">
        <f>VLOOKUP($A8099,'Employers and sectors'!$A$1:$G$2802,7,FALSE)</f>
        <v>North West</v>
      </c>
      <c r="H8099" s="20" t="s">
        <v>253</v>
      </c>
      <c r="I8099" s="42" t="s">
        <v>5666</v>
      </c>
    </row>
    <row r="8100" spans="1:9" ht="16" thickBot="1" x14ac:dyDescent="0.4">
      <c r="A8100" s="27" t="s">
        <v>3489</v>
      </c>
      <c r="B8100" s="60" t="str">
        <f t="shared" ref="B8100:G8100" si="1671">B8099</f>
        <v>Health and social care</v>
      </c>
      <c r="C8100" s="60" t="str">
        <f t="shared" si="1671"/>
        <v>NHS</v>
      </c>
      <c r="D8100" s="60" t="str">
        <f t="shared" si="1671"/>
        <v>Active</v>
      </c>
      <c r="E8100" s="60" t="str">
        <f t="shared" si="1671"/>
        <v>Crewe</v>
      </c>
      <c r="F8100" s="60" t="str">
        <f t="shared" si="1671"/>
        <v>Cheshire East</v>
      </c>
      <c r="G8100" s="60" t="str">
        <f t="shared" si="1671"/>
        <v>North West</v>
      </c>
      <c r="H8100" s="28"/>
      <c r="I8100" s="43">
        <v>204</v>
      </c>
    </row>
    <row r="8101" spans="1:9" x14ac:dyDescent="0.35">
      <c r="A8101" s="15" t="s">
        <v>3490</v>
      </c>
      <c r="B8101" s="17" t="str">
        <f>VLOOKUP($A8101,'Employers and sectors'!$A$1:$G$2802,2,FALSE)</f>
        <v>Health and social care</v>
      </c>
      <c r="C8101" s="15" t="str">
        <f>VLOOKUP($A8101,'Employers and sectors'!$A$1:$G$2802,3,FALSE)</f>
        <v>Social care</v>
      </c>
      <c r="D8101" s="15" t="str">
        <f>VLOOKUP($A8101,'Employers and sectors'!$A$1:$G$2802,4,FALSE)</f>
        <v>Revoked</v>
      </c>
      <c r="E8101" s="17" t="str">
        <f>VLOOKUP($A8101,'Employers and sectors'!$A$1:$G$2802,5,FALSE)</f>
        <v>Wolverhampton</v>
      </c>
      <c r="F8101" s="15" t="str">
        <f>VLOOKUP($A8101,'Employers and sectors'!$A$1:$G$2802,6,FALSE)</f>
        <v>Wolverhampton</v>
      </c>
      <c r="G8101" s="15" t="str">
        <f>VLOOKUP($A8101,'Employers and sectors'!$A$1:$G$2802,7,FALSE)</f>
        <v>West Midlands</v>
      </c>
      <c r="H8101" s="16" t="s">
        <v>245</v>
      </c>
      <c r="I8101" s="44" t="s">
        <v>5666</v>
      </c>
    </row>
    <row r="8102" spans="1:9" x14ac:dyDescent="0.35">
      <c r="A8102" s="17" t="s">
        <v>3490</v>
      </c>
      <c r="B8102" s="17" t="str">
        <f>VLOOKUP($A8102,'Employers and sectors'!$A$1:$G$2802,2,FALSE)</f>
        <v>Health and social care</v>
      </c>
      <c r="C8102" s="17" t="str">
        <f>VLOOKUP($A8102,'Employers and sectors'!$A$1:$G$2802,3,FALSE)</f>
        <v>Social care</v>
      </c>
      <c r="D8102" s="17" t="str">
        <f>VLOOKUP($A8102,'Employers and sectors'!$A$1:$G$2802,4,FALSE)</f>
        <v>Revoked</v>
      </c>
      <c r="E8102" s="17" t="str">
        <f>VLOOKUP($A8102,'Employers and sectors'!$A$1:$G$2802,5,FALSE)</f>
        <v>Wolverhampton</v>
      </c>
      <c r="F8102" s="17" t="str">
        <f>VLOOKUP($A8102,'Employers and sectors'!$A$1:$G$2802,6,FALSE)</f>
        <v>Wolverhampton</v>
      </c>
      <c r="G8102" s="17" t="str">
        <f>VLOOKUP($A8102,'Employers and sectors'!$A$1:$G$2802,7,FALSE)</f>
        <v>West Midlands</v>
      </c>
      <c r="H8102" s="18" t="s">
        <v>274</v>
      </c>
      <c r="I8102" s="41">
        <v>11</v>
      </c>
    </row>
    <row r="8103" spans="1:9" x14ac:dyDescent="0.35">
      <c r="A8103" s="17" t="s">
        <v>3490</v>
      </c>
      <c r="B8103" s="17" t="str">
        <f>VLOOKUP($A8103,'Employers and sectors'!$A$1:$G$2802,2,FALSE)</f>
        <v>Health and social care</v>
      </c>
      <c r="C8103" s="17" t="str">
        <f>VLOOKUP($A8103,'Employers and sectors'!$A$1:$G$2802,3,FALSE)</f>
        <v>Social care</v>
      </c>
      <c r="D8103" s="17" t="str">
        <f>VLOOKUP($A8103,'Employers and sectors'!$A$1:$G$2802,4,FALSE)</f>
        <v>Revoked</v>
      </c>
      <c r="E8103" s="17" t="str">
        <f>VLOOKUP($A8103,'Employers and sectors'!$A$1:$G$2802,5,FALSE)</f>
        <v>Wolverhampton</v>
      </c>
      <c r="F8103" s="17" t="str">
        <f>VLOOKUP($A8103,'Employers and sectors'!$A$1:$G$2802,6,FALSE)</f>
        <v>Wolverhampton</v>
      </c>
      <c r="G8103" s="17" t="str">
        <f>VLOOKUP($A8103,'Employers and sectors'!$A$1:$G$2802,7,FALSE)</f>
        <v>West Midlands</v>
      </c>
      <c r="H8103" s="18" t="s">
        <v>246</v>
      </c>
      <c r="I8103" s="41">
        <v>314</v>
      </c>
    </row>
    <row r="8104" spans="1:9" ht="16" thickBot="1" x14ac:dyDescent="0.4">
      <c r="A8104" s="19" t="s">
        <v>3490</v>
      </c>
      <c r="B8104" s="17" t="str">
        <f>VLOOKUP($A8104,'Employers and sectors'!$A$1:$G$2802,2,FALSE)</f>
        <v>Health and social care</v>
      </c>
      <c r="C8104" s="19" t="str">
        <f>VLOOKUP($A8104,'Employers and sectors'!$A$1:$G$2802,3,FALSE)</f>
        <v>Social care</v>
      </c>
      <c r="D8104" s="19" t="str">
        <f>VLOOKUP($A8104,'Employers and sectors'!$A$1:$G$2802,4,FALSE)</f>
        <v>Revoked</v>
      </c>
      <c r="E8104" s="17" t="str">
        <f>VLOOKUP($A8104,'Employers and sectors'!$A$1:$G$2802,5,FALSE)</f>
        <v>Wolverhampton</v>
      </c>
      <c r="F8104" s="19" t="str">
        <f>VLOOKUP($A8104,'Employers and sectors'!$A$1:$G$2802,6,FALSE)</f>
        <v>Wolverhampton</v>
      </c>
      <c r="G8104" s="19" t="str">
        <f>VLOOKUP($A8104,'Employers and sectors'!$A$1:$G$2802,7,FALSE)</f>
        <v>West Midlands</v>
      </c>
      <c r="H8104" s="20" t="s">
        <v>264</v>
      </c>
      <c r="I8104" s="42" t="s">
        <v>5666</v>
      </c>
    </row>
    <row r="8105" spans="1:9" ht="16" thickBot="1" x14ac:dyDescent="0.4">
      <c r="A8105" s="27" t="s">
        <v>3491</v>
      </c>
      <c r="B8105" s="60" t="str">
        <f t="shared" ref="B8105:G8105" si="1672">B8104</f>
        <v>Health and social care</v>
      </c>
      <c r="C8105" s="60" t="str">
        <f t="shared" si="1672"/>
        <v>Social care</v>
      </c>
      <c r="D8105" s="60" t="str">
        <f t="shared" si="1672"/>
        <v>Revoked</v>
      </c>
      <c r="E8105" s="60" t="str">
        <f t="shared" si="1672"/>
        <v>Wolverhampton</v>
      </c>
      <c r="F8105" s="60" t="str">
        <f t="shared" si="1672"/>
        <v>Wolverhampton</v>
      </c>
      <c r="G8105" s="60" t="str">
        <f t="shared" si="1672"/>
        <v>West Midlands</v>
      </c>
      <c r="H8105" s="28"/>
      <c r="I8105" s="43">
        <v>327</v>
      </c>
    </row>
    <row r="8106" spans="1:9" x14ac:dyDescent="0.35">
      <c r="A8106" s="15" t="s">
        <v>3492</v>
      </c>
      <c r="B8106" s="17" t="str">
        <f>VLOOKUP($A8106,'Employers and sectors'!$A$1:$G$2802,2,FALSE)</f>
        <v>Information and communication</v>
      </c>
      <c r="C8106" s="15">
        <f>VLOOKUP($A8106,'Employers and sectors'!$A$1:$G$2802,3,FALSE)</f>
        <v>0</v>
      </c>
      <c r="D8106" s="15" t="str">
        <f>VLOOKUP($A8106,'Employers and sectors'!$A$1:$G$2802,4,FALSE)</f>
        <v>Active</v>
      </c>
      <c r="E8106" s="17" t="str">
        <f>VLOOKUP($A8106,'Employers and sectors'!$A$1:$G$2802,5,FALSE)</f>
        <v>Westminster</v>
      </c>
      <c r="F8106" s="15" t="str">
        <f>VLOOKUP($A8106,'Employers and sectors'!$A$1:$G$2802,6,FALSE)</f>
        <v>Westminster</v>
      </c>
      <c r="G8106" s="15" t="str">
        <f>VLOOKUP($A8106,'Employers and sectors'!$A$1:$G$2802,7,FALSE)</f>
        <v>London</v>
      </c>
      <c r="H8106" s="16" t="s">
        <v>9</v>
      </c>
      <c r="I8106" s="44" t="s">
        <v>5666</v>
      </c>
    </row>
    <row r="8107" spans="1:9" x14ac:dyDescent="0.35">
      <c r="A8107" s="17" t="s">
        <v>3492</v>
      </c>
      <c r="B8107" s="17" t="str">
        <f>VLOOKUP($A8107,'Employers and sectors'!$A$1:$G$2802,2,FALSE)</f>
        <v>Information and communication</v>
      </c>
      <c r="C8107" s="17">
        <f>VLOOKUP($A8107,'Employers and sectors'!$A$1:$G$2802,3,FALSE)</f>
        <v>0</v>
      </c>
      <c r="D8107" s="17" t="str">
        <f>VLOOKUP($A8107,'Employers and sectors'!$A$1:$G$2802,4,FALSE)</f>
        <v>Active</v>
      </c>
      <c r="E8107" s="17" t="str">
        <f>VLOOKUP($A8107,'Employers and sectors'!$A$1:$G$2802,5,FALSE)</f>
        <v>Westminster</v>
      </c>
      <c r="F8107" s="17" t="str">
        <f>VLOOKUP($A8107,'Employers and sectors'!$A$1:$G$2802,6,FALSE)</f>
        <v>Westminster</v>
      </c>
      <c r="G8107" s="17" t="str">
        <f>VLOOKUP($A8107,'Employers and sectors'!$A$1:$G$2802,7,FALSE)</f>
        <v>London</v>
      </c>
      <c r="H8107" s="18" t="s">
        <v>252</v>
      </c>
      <c r="I8107" s="41" t="s">
        <v>5666</v>
      </c>
    </row>
    <row r="8108" spans="1:9" x14ac:dyDescent="0.35">
      <c r="A8108" s="17" t="s">
        <v>3492</v>
      </c>
      <c r="B8108" s="17" t="str">
        <f>VLOOKUP($A8108,'Employers and sectors'!$A$1:$G$2802,2,FALSE)</f>
        <v>Information and communication</v>
      </c>
      <c r="C8108" s="17">
        <f>VLOOKUP($A8108,'Employers and sectors'!$A$1:$G$2802,3,FALSE)</f>
        <v>0</v>
      </c>
      <c r="D8108" s="17" t="str">
        <f>VLOOKUP($A8108,'Employers and sectors'!$A$1:$G$2802,4,FALSE)</f>
        <v>Active</v>
      </c>
      <c r="E8108" s="17" t="str">
        <f>VLOOKUP($A8108,'Employers and sectors'!$A$1:$G$2802,5,FALSE)</f>
        <v>Westminster</v>
      </c>
      <c r="F8108" s="17" t="str">
        <f>VLOOKUP($A8108,'Employers and sectors'!$A$1:$G$2802,6,FALSE)</f>
        <v>Westminster</v>
      </c>
      <c r="G8108" s="17" t="str">
        <f>VLOOKUP($A8108,'Employers and sectors'!$A$1:$G$2802,7,FALSE)</f>
        <v>London</v>
      </c>
      <c r="H8108" s="18" t="s">
        <v>271</v>
      </c>
      <c r="I8108" s="41">
        <v>7</v>
      </c>
    </row>
    <row r="8109" spans="1:9" x14ac:dyDescent="0.35">
      <c r="A8109" s="17" t="s">
        <v>3492</v>
      </c>
      <c r="B8109" s="17" t="str">
        <f>VLOOKUP($A8109,'Employers and sectors'!$A$1:$G$2802,2,FALSE)</f>
        <v>Information and communication</v>
      </c>
      <c r="C8109" s="17">
        <f>VLOOKUP($A8109,'Employers and sectors'!$A$1:$G$2802,3,FALSE)</f>
        <v>0</v>
      </c>
      <c r="D8109" s="17" t="str">
        <f>VLOOKUP($A8109,'Employers and sectors'!$A$1:$G$2802,4,FALSE)</f>
        <v>Active</v>
      </c>
      <c r="E8109" s="17" t="str">
        <f>VLOOKUP($A8109,'Employers and sectors'!$A$1:$G$2802,5,FALSE)</f>
        <v>Westminster</v>
      </c>
      <c r="F8109" s="17" t="str">
        <f>VLOOKUP($A8109,'Employers and sectors'!$A$1:$G$2802,6,FALSE)</f>
        <v>Westminster</v>
      </c>
      <c r="G8109" s="17" t="str">
        <f>VLOOKUP($A8109,'Employers and sectors'!$A$1:$G$2802,7,FALSE)</f>
        <v>London</v>
      </c>
      <c r="H8109" s="18" t="s">
        <v>246</v>
      </c>
      <c r="I8109" s="41">
        <v>13</v>
      </c>
    </row>
    <row r="8110" spans="1:9" x14ac:dyDescent="0.35">
      <c r="A8110" s="17" t="s">
        <v>3492</v>
      </c>
      <c r="B8110" s="17" t="str">
        <f>VLOOKUP($A8110,'Employers and sectors'!$A$1:$G$2802,2,FALSE)</f>
        <v>Information and communication</v>
      </c>
      <c r="C8110" s="17">
        <f>VLOOKUP($A8110,'Employers and sectors'!$A$1:$G$2802,3,FALSE)</f>
        <v>0</v>
      </c>
      <c r="D8110" s="17" t="str">
        <f>VLOOKUP($A8110,'Employers and sectors'!$A$1:$G$2802,4,FALSE)</f>
        <v>Active</v>
      </c>
      <c r="E8110" s="17" t="str">
        <f>VLOOKUP($A8110,'Employers and sectors'!$A$1:$G$2802,5,FALSE)</f>
        <v>Westminster</v>
      </c>
      <c r="F8110" s="17" t="str">
        <f>VLOOKUP($A8110,'Employers and sectors'!$A$1:$G$2802,6,FALSE)</f>
        <v>Westminster</v>
      </c>
      <c r="G8110" s="17" t="str">
        <f>VLOOKUP($A8110,'Employers and sectors'!$A$1:$G$2802,7,FALSE)</f>
        <v>London</v>
      </c>
      <c r="H8110" s="18" t="s">
        <v>247</v>
      </c>
      <c r="I8110" s="41" t="s">
        <v>5666</v>
      </c>
    </row>
    <row r="8111" spans="1:9" ht="16" thickBot="1" x14ac:dyDescent="0.4">
      <c r="A8111" s="19" t="s">
        <v>3492</v>
      </c>
      <c r="B8111" s="17" t="str">
        <f>VLOOKUP($A8111,'Employers and sectors'!$A$1:$G$2802,2,FALSE)</f>
        <v>Information and communication</v>
      </c>
      <c r="C8111" s="19">
        <f>VLOOKUP($A8111,'Employers and sectors'!$A$1:$G$2802,3,FALSE)</f>
        <v>0</v>
      </c>
      <c r="D8111" s="19" t="str">
        <f>VLOOKUP($A8111,'Employers and sectors'!$A$1:$G$2802,4,FALSE)</f>
        <v>Active</v>
      </c>
      <c r="E8111" s="17" t="str">
        <f>VLOOKUP($A8111,'Employers and sectors'!$A$1:$G$2802,5,FALSE)</f>
        <v>Westminster</v>
      </c>
      <c r="F8111" s="19" t="str">
        <f>VLOOKUP($A8111,'Employers and sectors'!$A$1:$G$2802,6,FALSE)</f>
        <v>Westminster</v>
      </c>
      <c r="G8111" s="19" t="str">
        <f>VLOOKUP($A8111,'Employers and sectors'!$A$1:$G$2802,7,FALSE)</f>
        <v>London</v>
      </c>
      <c r="H8111" s="20" t="s">
        <v>253</v>
      </c>
      <c r="I8111" s="42" t="s">
        <v>5666</v>
      </c>
    </row>
    <row r="8112" spans="1:9" ht="16" thickBot="1" x14ac:dyDescent="0.4">
      <c r="A8112" s="27" t="s">
        <v>3493</v>
      </c>
      <c r="B8112" s="60" t="str">
        <f t="shared" ref="B8112:G8112" si="1673">B8111</f>
        <v>Information and communication</v>
      </c>
      <c r="C8112" s="60">
        <f t="shared" si="1673"/>
        <v>0</v>
      </c>
      <c r="D8112" s="60" t="str">
        <f t="shared" si="1673"/>
        <v>Active</v>
      </c>
      <c r="E8112" s="60" t="str">
        <f t="shared" si="1673"/>
        <v>Westminster</v>
      </c>
      <c r="F8112" s="60" t="str">
        <f t="shared" si="1673"/>
        <v>Westminster</v>
      </c>
      <c r="G8112" s="60" t="str">
        <f t="shared" si="1673"/>
        <v>London</v>
      </c>
      <c r="H8112" s="28"/>
      <c r="I8112" s="43">
        <v>31</v>
      </c>
    </row>
    <row r="8113" spans="1:9" x14ac:dyDescent="0.35">
      <c r="A8113" s="15" t="s">
        <v>3494</v>
      </c>
      <c r="B8113" s="17" t="str">
        <f>VLOOKUP($A8113,'Employers and sectors'!$A$1:$G$2802,2,FALSE)</f>
        <v>Health and social care</v>
      </c>
      <c r="C8113" s="15" t="str">
        <f>VLOOKUP($A8113,'Employers and sectors'!$A$1:$G$2802,3,FALSE)</f>
        <v>Social care</v>
      </c>
      <c r="D8113" s="15" t="str">
        <f>VLOOKUP($A8113,'Employers and sectors'!$A$1:$G$2802,4,FALSE)</f>
        <v>Active</v>
      </c>
      <c r="E8113" s="17" t="str">
        <f>VLOOKUP($A8113,'Employers and sectors'!$A$1:$G$2802,5,FALSE)</f>
        <v>Barnet</v>
      </c>
      <c r="F8113" s="15" t="str">
        <f>VLOOKUP($A8113,'Employers and sectors'!$A$1:$G$2802,6,FALSE)</f>
        <v>Barnet</v>
      </c>
      <c r="G8113" s="15" t="str">
        <f>VLOOKUP($A8113,'Employers and sectors'!$A$1:$G$2802,7,FALSE)</f>
        <v>London</v>
      </c>
      <c r="H8113" s="16" t="s">
        <v>245</v>
      </c>
      <c r="I8113" s="44" t="s">
        <v>5666</v>
      </c>
    </row>
    <row r="8114" spans="1:9" x14ac:dyDescent="0.35">
      <c r="A8114" s="17" t="s">
        <v>3494</v>
      </c>
      <c r="B8114" s="17" t="str">
        <f>VLOOKUP($A8114,'Employers and sectors'!$A$1:$G$2802,2,FALSE)</f>
        <v>Health and social care</v>
      </c>
      <c r="C8114" s="17" t="str">
        <f>VLOOKUP($A8114,'Employers and sectors'!$A$1:$G$2802,3,FALSE)</f>
        <v>Social care</v>
      </c>
      <c r="D8114" s="17" t="str">
        <f>VLOOKUP($A8114,'Employers and sectors'!$A$1:$G$2802,4,FALSE)</f>
        <v>Active</v>
      </c>
      <c r="E8114" s="17" t="str">
        <f>VLOOKUP($A8114,'Employers and sectors'!$A$1:$G$2802,5,FALSE)</f>
        <v>Barnet</v>
      </c>
      <c r="F8114" s="17" t="str">
        <f>VLOOKUP($A8114,'Employers and sectors'!$A$1:$G$2802,6,FALSE)</f>
        <v>Barnet</v>
      </c>
      <c r="G8114" s="17" t="str">
        <f>VLOOKUP($A8114,'Employers and sectors'!$A$1:$G$2802,7,FALSE)</f>
        <v>London</v>
      </c>
      <c r="H8114" s="18" t="s">
        <v>252</v>
      </c>
      <c r="I8114" s="41">
        <v>9</v>
      </c>
    </row>
    <row r="8115" spans="1:9" x14ac:dyDescent="0.35">
      <c r="A8115" s="17" t="s">
        <v>3494</v>
      </c>
      <c r="B8115" s="17" t="str">
        <f>VLOOKUP($A8115,'Employers and sectors'!$A$1:$G$2802,2,FALSE)</f>
        <v>Health and social care</v>
      </c>
      <c r="C8115" s="17" t="str">
        <f>VLOOKUP($A8115,'Employers and sectors'!$A$1:$G$2802,3,FALSE)</f>
        <v>Social care</v>
      </c>
      <c r="D8115" s="17" t="str">
        <f>VLOOKUP($A8115,'Employers and sectors'!$A$1:$G$2802,4,FALSE)</f>
        <v>Active</v>
      </c>
      <c r="E8115" s="17" t="str">
        <f>VLOOKUP($A8115,'Employers and sectors'!$A$1:$G$2802,5,FALSE)</f>
        <v>Barnet</v>
      </c>
      <c r="F8115" s="17" t="str">
        <f>VLOOKUP($A8115,'Employers and sectors'!$A$1:$G$2802,6,FALSE)</f>
        <v>Barnet</v>
      </c>
      <c r="G8115" s="17" t="str">
        <f>VLOOKUP($A8115,'Employers and sectors'!$A$1:$G$2802,7,FALSE)</f>
        <v>London</v>
      </c>
      <c r="H8115" s="18" t="s">
        <v>246</v>
      </c>
      <c r="I8115" s="41">
        <v>48</v>
      </c>
    </row>
    <row r="8116" spans="1:9" x14ac:dyDescent="0.35">
      <c r="A8116" s="17" t="s">
        <v>3494</v>
      </c>
      <c r="B8116" s="17" t="str">
        <f>VLOOKUP($A8116,'Employers and sectors'!$A$1:$G$2802,2,FALSE)</f>
        <v>Health and social care</v>
      </c>
      <c r="C8116" s="17" t="str">
        <f>VLOOKUP($A8116,'Employers and sectors'!$A$1:$G$2802,3,FALSE)</f>
        <v>Social care</v>
      </c>
      <c r="D8116" s="17" t="str">
        <f>VLOOKUP($A8116,'Employers and sectors'!$A$1:$G$2802,4,FALSE)</f>
        <v>Active</v>
      </c>
      <c r="E8116" s="17" t="str">
        <f>VLOOKUP($A8116,'Employers and sectors'!$A$1:$G$2802,5,FALSE)</f>
        <v>Barnet</v>
      </c>
      <c r="F8116" s="17" t="str">
        <f>VLOOKUP($A8116,'Employers and sectors'!$A$1:$G$2802,6,FALSE)</f>
        <v>Barnet</v>
      </c>
      <c r="G8116" s="17" t="str">
        <f>VLOOKUP($A8116,'Employers and sectors'!$A$1:$G$2802,7,FALSE)</f>
        <v>London</v>
      </c>
      <c r="H8116" s="18" t="s">
        <v>247</v>
      </c>
      <c r="I8116" s="41" t="s">
        <v>5666</v>
      </c>
    </row>
    <row r="8117" spans="1:9" ht="16" thickBot="1" x14ac:dyDescent="0.4">
      <c r="A8117" s="19" t="s">
        <v>3494</v>
      </c>
      <c r="B8117" s="17" t="str">
        <f>VLOOKUP($A8117,'Employers and sectors'!$A$1:$G$2802,2,FALSE)</f>
        <v>Health and social care</v>
      </c>
      <c r="C8117" s="19" t="str">
        <f>VLOOKUP($A8117,'Employers and sectors'!$A$1:$G$2802,3,FALSE)</f>
        <v>Social care</v>
      </c>
      <c r="D8117" s="19" t="str">
        <f>VLOOKUP($A8117,'Employers and sectors'!$A$1:$G$2802,4,FALSE)</f>
        <v>Active</v>
      </c>
      <c r="E8117" s="17" t="str">
        <f>VLOOKUP($A8117,'Employers and sectors'!$A$1:$G$2802,5,FALSE)</f>
        <v>Barnet</v>
      </c>
      <c r="F8117" s="19" t="str">
        <f>VLOOKUP($A8117,'Employers and sectors'!$A$1:$G$2802,6,FALSE)</f>
        <v>Barnet</v>
      </c>
      <c r="G8117" s="19" t="str">
        <f>VLOOKUP($A8117,'Employers and sectors'!$A$1:$G$2802,7,FALSE)</f>
        <v>London</v>
      </c>
      <c r="H8117" s="20" t="s">
        <v>253</v>
      </c>
      <c r="I8117" s="42" t="s">
        <v>5666</v>
      </c>
    </row>
    <row r="8118" spans="1:9" ht="16" thickBot="1" x14ac:dyDescent="0.4">
      <c r="A8118" s="27" t="s">
        <v>3495</v>
      </c>
      <c r="B8118" s="60" t="str">
        <f t="shared" ref="B8118:G8118" si="1674">B8117</f>
        <v>Health and social care</v>
      </c>
      <c r="C8118" s="60" t="str">
        <f t="shared" si="1674"/>
        <v>Social care</v>
      </c>
      <c r="D8118" s="60" t="str">
        <f t="shared" si="1674"/>
        <v>Active</v>
      </c>
      <c r="E8118" s="60" t="str">
        <f t="shared" si="1674"/>
        <v>Barnet</v>
      </c>
      <c r="F8118" s="60" t="str">
        <f t="shared" si="1674"/>
        <v>Barnet</v>
      </c>
      <c r="G8118" s="60" t="str">
        <f t="shared" si="1674"/>
        <v>London</v>
      </c>
      <c r="H8118" s="28"/>
      <c r="I8118" s="43">
        <v>62</v>
      </c>
    </row>
    <row r="8119" spans="1:9" ht="16" thickBot="1" x14ac:dyDescent="0.4">
      <c r="A8119" s="23" t="s">
        <v>3496</v>
      </c>
      <c r="B8119" s="17" t="str">
        <f>VLOOKUP($A8119,'Employers and sectors'!$A$1:$G$2802,2,FALSE)</f>
        <v>Health and social care</v>
      </c>
      <c r="C8119" s="23" t="str">
        <f>VLOOKUP($A8119,'Employers and sectors'!$A$1:$G$2802,3,FALSE)</f>
        <v>Social care</v>
      </c>
      <c r="D8119" s="23" t="str">
        <f>VLOOKUP($A8119,'Employers and sectors'!$A$1:$G$2802,4,FALSE)</f>
        <v>Active</v>
      </c>
      <c r="E8119" s="17" t="str">
        <f>VLOOKUP($A8119,'Employers and sectors'!$A$1:$G$2802,5,FALSE)</f>
        <v>Leicester</v>
      </c>
      <c r="F8119" s="23" t="str">
        <f>VLOOKUP($A8119,'Employers and sectors'!$A$1:$G$2802,6,FALSE)</f>
        <v>Leicester</v>
      </c>
      <c r="G8119" s="23" t="str">
        <f>VLOOKUP($A8119,'Employers and sectors'!$A$1:$G$2802,7,FALSE)</f>
        <v>East Midlands</v>
      </c>
      <c r="H8119" s="24" t="s">
        <v>246</v>
      </c>
      <c r="I8119" s="45">
        <v>37</v>
      </c>
    </row>
    <row r="8120" spans="1:9" ht="16" thickBot="1" x14ac:dyDescent="0.4">
      <c r="A8120" s="27" t="s">
        <v>3497</v>
      </c>
      <c r="B8120" s="60" t="str">
        <f t="shared" ref="B8120:G8120" si="1675">B8119</f>
        <v>Health and social care</v>
      </c>
      <c r="C8120" s="60" t="str">
        <f t="shared" si="1675"/>
        <v>Social care</v>
      </c>
      <c r="D8120" s="60" t="str">
        <f t="shared" si="1675"/>
        <v>Active</v>
      </c>
      <c r="E8120" s="60" t="str">
        <f t="shared" si="1675"/>
        <v>Leicester</v>
      </c>
      <c r="F8120" s="60" t="str">
        <f t="shared" si="1675"/>
        <v>Leicester</v>
      </c>
      <c r="G8120" s="60" t="str">
        <f t="shared" si="1675"/>
        <v>East Midlands</v>
      </c>
      <c r="H8120" s="28"/>
      <c r="I8120" s="43">
        <v>37</v>
      </c>
    </row>
    <row r="8121" spans="1:9" x14ac:dyDescent="0.35">
      <c r="A8121" s="15" t="s">
        <v>3498</v>
      </c>
      <c r="B8121" s="17" t="str">
        <f>VLOOKUP($A8121,'Employers and sectors'!$A$1:$G$2802,2,FALSE)</f>
        <v>Health and social care</v>
      </c>
      <c r="C8121" s="15" t="str">
        <f>VLOOKUP($A8121,'Employers and sectors'!$A$1:$G$2802,3,FALSE)</f>
        <v>NHS</v>
      </c>
      <c r="D8121" s="15" t="str">
        <f>VLOOKUP($A8121,'Employers and sectors'!$A$1:$G$2802,4,FALSE)</f>
        <v>Active</v>
      </c>
      <c r="E8121" s="17" t="str">
        <f>VLOOKUP($A8121,'Employers and sectors'!$A$1:$G$2802,5,FALSE)</f>
        <v>Stafford</v>
      </c>
      <c r="F8121" s="15" t="str">
        <f>VLOOKUP($A8121,'Employers and sectors'!$A$1:$G$2802,6,FALSE)</f>
        <v>Stafford</v>
      </c>
      <c r="G8121" s="15" t="str">
        <f>VLOOKUP($A8121,'Employers and sectors'!$A$1:$G$2802,7,FALSE)</f>
        <v>West Midlands</v>
      </c>
      <c r="H8121" s="16" t="s">
        <v>252</v>
      </c>
      <c r="I8121" s="44">
        <v>13</v>
      </c>
    </row>
    <row r="8122" spans="1:9" x14ac:dyDescent="0.35">
      <c r="A8122" s="17" t="s">
        <v>3498</v>
      </c>
      <c r="B8122" s="17" t="str">
        <f>VLOOKUP($A8122,'Employers and sectors'!$A$1:$G$2802,2,FALSE)</f>
        <v>Health and social care</v>
      </c>
      <c r="C8122" s="17" t="str">
        <f>VLOOKUP($A8122,'Employers and sectors'!$A$1:$G$2802,3,FALSE)</f>
        <v>NHS</v>
      </c>
      <c r="D8122" s="17" t="str">
        <f>VLOOKUP($A8122,'Employers and sectors'!$A$1:$G$2802,4,FALSE)</f>
        <v>Active</v>
      </c>
      <c r="E8122" s="17" t="str">
        <f>VLOOKUP($A8122,'Employers and sectors'!$A$1:$G$2802,5,FALSE)</f>
        <v>Stafford</v>
      </c>
      <c r="F8122" s="17" t="str">
        <f>VLOOKUP($A8122,'Employers and sectors'!$A$1:$G$2802,6,FALSE)</f>
        <v>Stafford</v>
      </c>
      <c r="G8122" s="17" t="str">
        <f>VLOOKUP($A8122,'Employers and sectors'!$A$1:$G$2802,7,FALSE)</f>
        <v>West Midlands</v>
      </c>
      <c r="H8122" s="18" t="s">
        <v>271</v>
      </c>
      <c r="I8122" s="41">
        <v>7</v>
      </c>
    </row>
    <row r="8123" spans="1:9" ht="16" thickBot="1" x14ac:dyDescent="0.4">
      <c r="A8123" s="19" t="s">
        <v>3498</v>
      </c>
      <c r="B8123" s="17" t="str">
        <f>VLOOKUP($A8123,'Employers and sectors'!$A$1:$G$2802,2,FALSE)</f>
        <v>Health and social care</v>
      </c>
      <c r="C8123" s="19" t="str">
        <f>VLOOKUP($A8123,'Employers and sectors'!$A$1:$G$2802,3,FALSE)</f>
        <v>NHS</v>
      </c>
      <c r="D8123" s="19" t="str">
        <f>VLOOKUP($A8123,'Employers and sectors'!$A$1:$G$2802,4,FALSE)</f>
        <v>Active</v>
      </c>
      <c r="E8123" s="17" t="str">
        <f>VLOOKUP($A8123,'Employers and sectors'!$A$1:$G$2802,5,FALSE)</f>
        <v>Stafford</v>
      </c>
      <c r="F8123" s="19" t="str">
        <f>VLOOKUP($A8123,'Employers and sectors'!$A$1:$G$2802,6,FALSE)</f>
        <v>Stafford</v>
      </c>
      <c r="G8123" s="19" t="str">
        <f>VLOOKUP($A8123,'Employers and sectors'!$A$1:$G$2802,7,FALSE)</f>
        <v>West Midlands</v>
      </c>
      <c r="H8123" s="20" t="s">
        <v>246</v>
      </c>
      <c r="I8123" s="42">
        <v>29</v>
      </c>
    </row>
    <row r="8124" spans="1:9" ht="16" thickBot="1" x14ac:dyDescent="0.4">
      <c r="A8124" s="27" t="s">
        <v>3499</v>
      </c>
      <c r="B8124" s="60" t="str">
        <f t="shared" ref="B8124:G8124" si="1676">B8123</f>
        <v>Health and social care</v>
      </c>
      <c r="C8124" s="60" t="str">
        <f t="shared" si="1676"/>
        <v>NHS</v>
      </c>
      <c r="D8124" s="60" t="str">
        <f t="shared" si="1676"/>
        <v>Active</v>
      </c>
      <c r="E8124" s="60" t="str">
        <f t="shared" si="1676"/>
        <v>Stafford</v>
      </c>
      <c r="F8124" s="60" t="str">
        <f t="shared" si="1676"/>
        <v>Stafford</v>
      </c>
      <c r="G8124" s="60" t="str">
        <f t="shared" si="1676"/>
        <v>West Midlands</v>
      </c>
      <c r="H8124" s="28"/>
      <c r="I8124" s="43">
        <v>49</v>
      </c>
    </row>
    <row r="8125" spans="1:9" x14ac:dyDescent="0.35">
      <c r="A8125" s="15" t="s">
        <v>3500</v>
      </c>
      <c r="B8125" s="17" t="str">
        <f>VLOOKUP($A8125,'Employers and sectors'!$A$1:$G$2802,2,FALSE)</f>
        <v>Health and social care</v>
      </c>
      <c r="C8125" s="15" t="str">
        <f>VLOOKUP($A8125,'Employers and sectors'!$A$1:$G$2802,3,FALSE)</f>
        <v>Social care</v>
      </c>
      <c r="D8125" s="15" t="str">
        <f>VLOOKUP($A8125,'Employers and sectors'!$A$1:$G$2802,4,FALSE)</f>
        <v>Active</v>
      </c>
      <c r="E8125" s="17" t="str">
        <f>VLOOKUP($A8125,'Employers and sectors'!$A$1:$G$2802,5,FALSE)</f>
        <v>Alcester</v>
      </c>
      <c r="F8125" s="15" t="str">
        <f>VLOOKUP($A8125,'Employers and sectors'!$A$1:$G$2802,6,FALSE)</f>
        <v>Stratford-on-Avon</v>
      </c>
      <c r="G8125" s="15" t="str">
        <f>VLOOKUP($A8125,'Employers and sectors'!$A$1:$G$2802,7,FALSE)</f>
        <v>West Midlands</v>
      </c>
      <c r="H8125" s="16" t="s">
        <v>252</v>
      </c>
      <c r="I8125" s="44">
        <v>18</v>
      </c>
    </row>
    <row r="8126" spans="1:9" x14ac:dyDescent="0.35">
      <c r="A8126" s="17" t="s">
        <v>3500</v>
      </c>
      <c r="B8126" s="17" t="str">
        <f>VLOOKUP($A8126,'Employers and sectors'!$A$1:$G$2802,2,FALSE)</f>
        <v>Health and social care</v>
      </c>
      <c r="C8126" s="17" t="str">
        <f>VLOOKUP($A8126,'Employers and sectors'!$A$1:$G$2802,3,FALSE)</f>
        <v>Social care</v>
      </c>
      <c r="D8126" s="17" t="str">
        <f>VLOOKUP($A8126,'Employers and sectors'!$A$1:$G$2802,4,FALSE)</f>
        <v>Active</v>
      </c>
      <c r="E8126" s="17" t="str">
        <f>VLOOKUP($A8126,'Employers and sectors'!$A$1:$G$2802,5,FALSE)</f>
        <v>Alcester</v>
      </c>
      <c r="F8126" s="17" t="str">
        <f>VLOOKUP($A8126,'Employers and sectors'!$A$1:$G$2802,6,FALSE)</f>
        <v>Stratford-on-Avon</v>
      </c>
      <c r="G8126" s="17" t="str">
        <f>VLOOKUP($A8126,'Employers and sectors'!$A$1:$G$2802,7,FALSE)</f>
        <v>West Midlands</v>
      </c>
      <c r="H8126" s="18" t="s">
        <v>271</v>
      </c>
      <c r="I8126" s="41">
        <v>106</v>
      </c>
    </row>
    <row r="8127" spans="1:9" ht="16" thickBot="1" x14ac:dyDescent="0.4">
      <c r="A8127" s="19" t="s">
        <v>3500</v>
      </c>
      <c r="B8127" s="17" t="str">
        <f>VLOOKUP($A8127,'Employers and sectors'!$A$1:$G$2802,2,FALSE)</f>
        <v>Health and social care</v>
      </c>
      <c r="C8127" s="19" t="str">
        <f>VLOOKUP($A8127,'Employers and sectors'!$A$1:$G$2802,3,FALSE)</f>
        <v>Social care</v>
      </c>
      <c r="D8127" s="19" t="str">
        <f>VLOOKUP($A8127,'Employers and sectors'!$A$1:$G$2802,4,FALSE)</f>
        <v>Active</v>
      </c>
      <c r="E8127" s="17" t="str">
        <f>VLOOKUP($A8127,'Employers and sectors'!$A$1:$G$2802,5,FALSE)</f>
        <v>Alcester</v>
      </c>
      <c r="F8127" s="19" t="str">
        <f>VLOOKUP($A8127,'Employers and sectors'!$A$1:$G$2802,6,FALSE)</f>
        <v>Stratford-on-Avon</v>
      </c>
      <c r="G8127" s="19" t="str">
        <f>VLOOKUP($A8127,'Employers and sectors'!$A$1:$G$2802,7,FALSE)</f>
        <v>West Midlands</v>
      </c>
      <c r="H8127" s="20" t="s">
        <v>246</v>
      </c>
      <c r="I8127" s="42" t="s">
        <v>5666</v>
      </c>
    </row>
    <row r="8128" spans="1:9" ht="16" thickBot="1" x14ac:dyDescent="0.4">
      <c r="A8128" s="27" t="s">
        <v>3501</v>
      </c>
      <c r="B8128" s="60" t="str">
        <f t="shared" ref="B8128:G8128" si="1677">B8127</f>
        <v>Health and social care</v>
      </c>
      <c r="C8128" s="60" t="str">
        <f t="shared" si="1677"/>
        <v>Social care</v>
      </c>
      <c r="D8128" s="60" t="str">
        <f t="shared" si="1677"/>
        <v>Active</v>
      </c>
      <c r="E8128" s="60" t="str">
        <f t="shared" si="1677"/>
        <v>Alcester</v>
      </c>
      <c r="F8128" s="60" t="str">
        <f t="shared" si="1677"/>
        <v>Stratford-on-Avon</v>
      </c>
      <c r="G8128" s="60" t="str">
        <f t="shared" si="1677"/>
        <v>West Midlands</v>
      </c>
      <c r="H8128" s="28"/>
      <c r="I8128" s="43">
        <v>129</v>
      </c>
    </row>
    <row r="8129" spans="1:9" x14ac:dyDescent="0.35">
      <c r="A8129" s="15" t="s">
        <v>3502</v>
      </c>
      <c r="B8129" s="17" t="str">
        <f>VLOOKUP($A8129,'Employers and sectors'!$A$1:$G$2802,2,FALSE)</f>
        <v>Health and social care</v>
      </c>
      <c r="C8129" s="15" t="str">
        <f>VLOOKUP($A8129,'Employers and sectors'!$A$1:$G$2802,3,FALSE)</f>
        <v>Social care</v>
      </c>
      <c r="D8129" s="15" t="str">
        <f>VLOOKUP($A8129,'Employers and sectors'!$A$1:$G$2802,4,FALSE)</f>
        <v>Active</v>
      </c>
      <c r="E8129" s="17" t="str">
        <f>VLOOKUP($A8129,'Employers and sectors'!$A$1:$G$2802,5,FALSE)</f>
        <v>Cardiff</v>
      </c>
      <c r="F8129" s="15" t="str">
        <f>VLOOKUP($A8129,'Employers and sectors'!$A$1:$G$2802,6,FALSE)</f>
        <v>Cardiff</v>
      </c>
      <c r="G8129" s="15" t="str">
        <f>VLOOKUP($A8129,'Employers and sectors'!$A$1:$G$2802,7,FALSE)</f>
        <v>Wales</v>
      </c>
      <c r="H8129" s="16" t="s">
        <v>246</v>
      </c>
      <c r="I8129" s="44">
        <v>46</v>
      </c>
    </row>
    <row r="8130" spans="1:9" x14ac:dyDescent="0.35">
      <c r="A8130" s="17" t="s">
        <v>3502</v>
      </c>
      <c r="B8130" s="17" t="str">
        <f>VLOOKUP($A8130,'Employers and sectors'!$A$1:$G$2802,2,FALSE)</f>
        <v>Health and social care</v>
      </c>
      <c r="C8130" s="17" t="str">
        <f>VLOOKUP($A8130,'Employers and sectors'!$A$1:$G$2802,3,FALSE)</f>
        <v>Social care</v>
      </c>
      <c r="D8130" s="17" t="str">
        <f>VLOOKUP($A8130,'Employers and sectors'!$A$1:$G$2802,4,FALSE)</f>
        <v>Active</v>
      </c>
      <c r="E8130" s="17" t="str">
        <f>VLOOKUP($A8130,'Employers and sectors'!$A$1:$G$2802,5,FALSE)</f>
        <v>Cardiff</v>
      </c>
      <c r="F8130" s="17" t="str">
        <f>VLOOKUP($A8130,'Employers and sectors'!$A$1:$G$2802,6,FALSE)</f>
        <v>Cardiff</v>
      </c>
      <c r="G8130" s="17" t="str">
        <f>VLOOKUP($A8130,'Employers and sectors'!$A$1:$G$2802,7,FALSE)</f>
        <v>Wales</v>
      </c>
      <c r="H8130" s="18" t="s">
        <v>247</v>
      </c>
      <c r="I8130" s="41" t="s">
        <v>5666</v>
      </c>
    </row>
    <row r="8131" spans="1:9" ht="16" thickBot="1" x14ac:dyDescent="0.4">
      <c r="A8131" s="19" t="s">
        <v>3502</v>
      </c>
      <c r="B8131" s="17" t="str">
        <f>VLOOKUP($A8131,'Employers and sectors'!$A$1:$G$2802,2,FALSE)</f>
        <v>Health and social care</v>
      </c>
      <c r="C8131" s="19" t="str">
        <f>VLOOKUP($A8131,'Employers and sectors'!$A$1:$G$2802,3,FALSE)</f>
        <v>Social care</v>
      </c>
      <c r="D8131" s="19" t="str">
        <f>VLOOKUP($A8131,'Employers and sectors'!$A$1:$G$2802,4,FALSE)</f>
        <v>Active</v>
      </c>
      <c r="E8131" s="17" t="str">
        <f>VLOOKUP($A8131,'Employers and sectors'!$A$1:$G$2802,5,FALSE)</f>
        <v>Cardiff</v>
      </c>
      <c r="F8131" s="19" t="str">
        <f>VLOOKUP($A8131,'Employers and sectors'!$A$1:$G$2802,6,FALSE)</f>
        <v>Cardiff</v>
      </c>
      <c r="G8131" s="19" t="str">
        <f>VLOOKUP($A8131,'Employers and sectors'!$A$1:$G$2802,7,FALSE)</f>
        <v>Wales</v>
      </c>
      <c r="H8131" s="20" t="s">
        <v>264</v>
      </c>
      <c r="I8131" s="42" t="s">
        <v>5666</v>
      </c>
    </row>
    <row r="8132" spans="1:9" ht="16" thickBot="1" x14ac:dyDescent="0.4">
      <c r="A8132" s="27" t="s">
        <v>3503</v>
      </c>
      <c r="B8132" s="60" t="str">
        <f t="shared" ref="B8132:G8132" si="1678">B8131</f>
        <v>Health and social care</v>
      </c>
      <c r="C8132" s="60" t="str">
        <f t="shared" si="1678"/>
        <v>Social care</v>
      </c>
      <c r="D8132" s="60" t="str">
        <f t="shared" si="1678"/>
        <v>Active</v>
      </c>
      <c r="E8132" s="60" t="str">
        <f t="shared" si="1678"/>
        <v>Cardiff</v>
      </c>
      <c r="F8132" s="60" t="str">
        <f t="shared" si="1678"/>
        <v>Cardiff</v>
      </c>
      <c r="G8132" s="60" t="str">
        <f t="shared" si="1678"/>
        <v>Wales</v>
      </c>
      <c r="H8132" s="28"/>
      <c r="I8132" s="43">
        <v>49</v>
      </c>
    </row>
    <row r="8133" spans="1:9" x14ac:dyDescent="0.35">
      <c r="A8133" s="15" t="s">
        <v>3504</v>
      </c>
      <c r="B8133" s="17" t="str">
        <f>VLOOKUP($A8133,'Employers and sectors'!$A$1:$G$2802,2,FALSE)</f>
        <v>Health and social care</v>
      </c>
      <c r="C8133" s="15" t="str">
        <f>VLOOKUP($A8133,'Employers and sectors'!$A$1:$G$2802,3,FALSE)</f>
        <v>Social care</v>
      </c>
      <c r="D8133" s="15" t="str">
        <f>VLOOKUP($A8133,'Employers and sectors'!$A$1:$G$2802,4,FALSE)</f>
        <v>Active</v>
      </c>
      <c r="E8133" s="17" t="str">
        <f>VLOOKUP($A8133,'Employers and sectors'!$A$1:$G$2802,5,FALSE)</f>
        <v>Salisbury</v>
      </c>
      <c r="F8133" s="15" t="str">
        <f>VLOOKUP($A8133,'Employers and sectors'!$A$1:$G$2802,6,FALSE)</f>
        <v>Wiltshire</v>
      </c>
      <c r="G8133" s="15" t="str">
        <f>VLOOKUP($A8133,'Employers and sectors'!$A$1:$G$2802,7,FALSE)</f>
        <v>South West</v>
      </c>
      <c r="H8133" s="16" t="s">
        <v>245</v>
      </c>
      <c r="I8133" s="44" t="s">
        <v>5666</v>
      </c>
    </row>
    <row r="8134" spans="1:9" x14ac:dyDescent="0.35">
      <c r="A8134" s="17" t="s">
        <v>3504</v>
      </c>
      <c r="B8134" s="17" t="str">
        <f>VLOOKUP($A8134,'Employers and sectors'!$A$1:$G$2802,2,FALSE)</f>
        <v>Health and social care</v>
      </c>
      <c r="C8134" s="17" t="str">
        <f>VLOOKUP($A8134,'Employers and sectors'!$A$1:$G$2802,3,FALSE)</f>
        <v>Social care</v>
      </c>
      <c r="D8134" s="17" t="str">
        <f>VLOOKUP($A8134,'Employers and sectors'!$A$1:$G$2802,4,FALSE)</f>
        <v>Active</v>
      </c>
      <c r="E8134" s="17" t="str">
        <f>VLOOKUP($A8134,'Employers and sectors'!$A$1:$G$2802,5,FALSE)</f>
        <v>Salisbury</v>
      </c>
      <c r="F8134" s="17" t="str">
        <f>VLOOKUP($A8134,'Employers and sectors'!$A$1:$G$2802,6,FALSE)</f>
        <v>Wiltshire</v>
      </c>
      <c r="G8134" s="17" t="str">
        <f>VLOOKUP($A8134,'Employers and sectors'!$A$1:$G$2802,7,FALSE)</f>
        <v>South West</v>
      </c>
      <c r="H8134" s="18" t="s">
        <v>247</v>
      </c>
      <c r="I8134" s="41">
        <v>28</v>
      </c>
    </row>
    <row r="8135" spans="1:9" x14ac:dyDescent="0.35">
      <c r="A8135" s="17" t="s">
        <v>3504</v>
      </c>
      <c r="B8135" s="17" t="str">
        <f>VLOOKUP($A8135,'Employers and sectors'!$A$1:$G$2802,2,FALSE)</f>
        <v>Health and social care</v>
      </c>
      <c r="C8135" s="17" t="str">
        <f>VLOOKUP($A8135,'Employers and sectors'!$A$1:$G$2802,3,FALSE)</f>
        <v>Social care</v>
      </c>
      <c r="D8135" s="17" t="str">
        <f>VLOOKUP($A8135,'Employers and sectors'!$A$1:$G$2802,4,FALSE)</f>
        <v>Active</v>
      </c>
      <c r="E8135" s="17" t="str">
        <f>VLOOKUP($A8135,'Employers and sectors'!$A$1:$G$2802,5,FALSE)</f>
        <v>Salisbury</v>
      </c>
      <c r="F8135" s="17" t="str">
        <f>VLOOKUP($A8135,'Employers and sectors'!$A$1:$G$2802,6,FALSE)</f>
        <v>Wiltshire</v>
      </c>
      <c r="G8135" s="17" t="str">
        <f>VLOOKUP($A8135,'Employers and sectors'!$A$1:$G$2802,7,FALSE)</f>
        <v>South West</v>
      </c>
      <c r="H8135" s="18" t="s">
        <v>264</v>
      </c>
      <c r="I8135" s="41" t="s">
        <v>5666</v>
      </c>
    </row>
    <row r="8136" spans="1:9" ht="16" thickBot="1" x14ac:dyDescent="0.4">
      <c r="A8136" s="19" t="s">
        <v>3504</v>
      </c>
      <c r="B8136" s="17" t="str">
        <f>VLOOKUP($A8136,'Employers and sectors'!$A$1:$G$2802,2,FALSE)</f>
        <v>Health and social care</v>
      </c>
      <c r="C8136" s="19" t="str">
        <f>VLOOKUP($A8136,'Employers and sectors'!$A$1:$G$2802,3,FALSE)</f>
        <v>Social care</v>
      </c>
      <c r="D8136" s="19" t="str">
        <f>VLOOKUP($A8136,'Employers and sectors'!$A$1:$G$2802,4,FALSE)</f>
        <v>Active</v>
      </c>
      <c r="E8136" s="17" t="str">
        <f>VLOOKUP($A8136,'Employers and sectors'!$A$1:$G$2802,5,FALSE)</f>
        <v>Salisbury</v>
      </c>
      <c r="F8136" s="19" t="str">
        <f>VLOOKUP($A8136,'Employers and sectors'!$A$1:$G$2802,6,FALSE)</f>
        <v>Wiltshire</v>
      </c>
      <c r="G8136" s="19" t="str">
        <f>VLOOKUP($A8136,'Employers and sectors'!$A$1:$G$2802,7,FALSE)</f>
        <v>South West</v>
      </c>
      <c r="H8136" s="20" t="s">
        <v>253</v>
      </c>
      <c r="I8136" s="42" t="s">
        <v>5666</v>
      </c>
    </row>
    <row r="8137" spans="1:9" ht="16" thickBot="1" x14ac:dyDescent="0.4">
      <c r="A8137" s="27" t="s">
        <v>3505</v>
      </c>
      <c r="B8137" s="60" t="str">
        <f t="shared" ref="B8137:G8137" si="1679">B8136</f>
        <v>Health and social care</v>
      </c>
      <c r="C8137" s="60" t="str">
        <f t="shared" si="1679"/>
        <v>Social care</v>
      </c>
      <c r="D8137" s="60" t="str">
        <f t="shared" si="1679"/>
        <v>Active</v>
      </c>
      <c r="E8137" s="60" t="str">
        <f t="shared" si="1679"/>
        <v>Salisbury</v>
      </c>
      <c r="F8137" s="60" t="str">
        <f t="shared" si="1679"/>
        <v>Wiltshire</v>
      </c>
      <c r="G8137" s="60" t="str">
        <f t="shared" si="1679"/>
        <v>South West</v>
      </c>
      <c r="H8137" s="28"/>
      <c r="I8137" s="43">
        <v>34</v>
      </c>
    </row>
    <row r="8138" spans="1:9" ht="16" thickBot="1" x14ac:dyDescent="0.4">
      <c r="A8138" s="23" t="s">
        <v>3506</v>
      </c>
      <c r="B8138" s="17" t="str">
        <f>VLOOKUP($A8138,'Employers and sectors'!$A$1:$G$2802,2,FALSE)</f>
        <v>Health and social care</v>
      </c>
      <c r="C8138" s="23" t="str">
        <f>VLOOKUP($A8138,'Employers and sectors'!$A$1:$G$2802,3,FALSE)</f>
        <v>Social care</v>
      </c>
      <c r="D8138" s="23" t="str">
        <f>VLOOKUP($A8138,'Employers and sectors'!$A$1:$G$2802,4,FALSE)</f>
        <v>Active</v>
      </c>
      <c r="E8138" s="17" t="str">
        <f>VLOOKUP($A8138,'Employers and sectors'!$A$1:$G$2802,5,FALSE)</f>
        <v>Lambeth</v>
      </c>
      <c r="F8138" s="23" t="str">
        <f>VLOOKUP($A8138,'Employers and sectors'!$A$1:$G$2802,6,FALSE)</f>
        <v>Lambeth</v>
      </c>
      <c r="G8138" s="23" t="str">
        <f>VLOOKUP($A8138,'Employers and sectors'!$A$1:$G$2802,7,FALSE)</f>
        <v>London</v>
      </c>
      <c r="H8138" s="24" t="s">
        <v>246</v>
      </c>
      <c r="I8138" s="45">
        <v>29</v>
      </c>
    </row>
    <row r="8139" spans="1:9" ht="16" thickBot="1" x14ac:dyDescent="0.4">
      <c r="A8139" s="27" t="s">
        <v>3507</v>
      </c>
      <c r="B8139" s="60" t="str">
        <f t="shared" ref="B8139:G8139" si="1680">B8138</f>
        <v>Health and social care</v>
      </c>
      <c r="C8139" s="60" t="str">
        <f t="shared" si="1680"/>
        <v>Social care</v>
      </c>
      <c r="D8139" s="60" t="str">
        <f t="shared" si="1680"/>
        <v>Active</v>
      </c>
      <c r="E8139" s="60" t="str">
        <f t="shared" si="1680"/>
        <v>Lambeth</v>
      </c>
      <c r="F8139" s="60" t="str">
        <f t="shared" si="1680"/>
        <v>Lambeth</v>
      </c>
      <c r="G8139" s="60" t="str">
        <f t="shared" si="1680"/>
        <v>London</v>
      </c>
      <c r="H8139" s="28"/>
      <c r="I8139" s="43">
        <v>29</v>
      </c>
    </row>
    <row r="8140" spans="1:9" x14ac:dyDescent="0.35">
      <c r="A8140" s="15" t="s">
        <v>3508</v>
      </c>
      <c r="B8140" s="17" t="str">
        <f>VLOOKUP($A8140,'Employers and sectors'!$A$1:$G$2802,2,FALSE)</f>
        <v>Hospitality</v>
      </c>
      <c r="C8140" s="15">
        <f>VLOOKUP($A8140,'Employers and sectors'!$A$1:$G$2802,3,FALSE)</f>
        <v>0</v>
      </c>
      <c r="D8140" s="15" t="str">
        <f>VLOOKUP($A8140,'Employers and sectors'!$A$1:$G$2802,4,FALSE)</f>
        <v>Active</v>
      </c>
      <c r="E8140" s="17" t="str">
        <f>VLOOKUP($A8140,'Employers and sectors'!$A$1:$G$2802,5,FALSE)</f>
        <v>Kensington and Chelsea</v>
      </c>
      <c r="F8140" s="15" t="str">
        <f>VLOOKUP($A8140,'Employers and sectors'!$A$1:$G$2802,6,FALSE)</f>
        <v>Kensington and Chelsea</v>
      </c>
      <c r="G8140" s="15" t="str">
        <f>VLOOKUP($A8140,'Employers and sectors'!$A$1:$G$2802,7,FALSE)</f>
        <v>London</v>
      </c>
      <c r="H8140" s="16" t="s">
        <v>245</v>
      </c>
      <c r="I8140" s="44" t="s">
        <v>5666</v>
      </c>
    </row>
    <row r="8141" spans="1:9" x14ac:dyDescent="0.35">
      <c r="A8141" s="17" t="s">
        <v>3508</v>
      </c>
      <c r="B8141" s="17" t="str">
        <f>VLOOKUP($A8141,'Employers and sectors'!$A$1:$G$2802,2,FALSE)</f>
        <v>Hospitality</v>
      </c>
      <c r="C8141" s="17">
        <f>VLOOKUP($A8141,'Employers and sectors'!$A$1:$G$2802,3,FALSE)</f>
        <v>0</v>
      </c>
      <c r="D8141" s="17" t="str">
        <f>VLOOKUP($A8141,'Employers and sectors'!$A$1:$G$2802,4,FALSE)</f>
        <v>Active</v>
      </c>
      <c r="E8141" s="17" t="str">
        <f>VLOOKUP($A8141,'Employers and sectors'!$A$1:$G$2802,5,FALSE)</f>
        <v>Kensington and Chelsea</v>
      </c>
      <c r="F8141" s="17" t="str">
        <f>VLOOKUP($A8141,'Employers and sectors'!$A$1:$G$2802,6,FALSE)</f>
        <v>Kensington and Chelsea</v>
      </c>
      <c r="G8141" s="17" t="str">
        <f>VLOOKUP($A8141,'Employers and sectors'!$A$1:$G$2802,7,FALSE)</f>
        <v>London</v>
      </c>
      <c r="H8141" s="18" t="s">
        <v>252</v>
      </c>
      <c r="I8141" s="41">
        <v>8</v>
      </c>
    </row>
    <row r="8142" spans="1:9" x14ac:dyDescent="0.35">
      <c r="A8142" s="17" t="s">
        <v>3508</v>
      </c>
      <c r="B8142" s="17" t="str">
        <f>VLOOKUP($A8142,'Employers and sectors'!$A$1:$G$2802,2,FALSE)</f>
        <v>Hospitality</v>
      </c>
      <c r="C8142" s="17">
        <f>VLOOKUP($A8142,'Employers and sectors'!$A$1:$G$2802,3,FALSE)</f>
        <v>0</v>
      </c>
      <c r="D8142" s="17" t="str">
        <f>VLOOKUP($A8142,'Employers and sectors'!$A$1:$G$2802,4,FALSE)</f>
        <v>Active</v>
      </c>
      <c r="E8142" s="17" t="str">
        <f>VLOOKUP($A8142,'Employers and sectors'!$A$1:$G$2802,5,FALSE)</f>
        <v>Kensington and Chelsea</v>
      </c>
      <c r="F8142" s="17" t="str">
        <f>VLOOKUP($A8142,'Employers and sectors'!$A$1:$G$2802,6,FALSE)</f>
        <v>Kensington and Chelsea</v>
      </c>
      <c r="G8142" s="17" t="str">
        <f>VLOOKUP($A8142,'Employers and sectors'!$A$1:$G$2802,7,FALSE)</f>
        <v>London</v>
      </c>
      <c r="H8142" s="18" t="s">
        <v>246</v>
      </c>
      <c r="I8142" s="41">
        <v>11</v>
      </c>
    </row>
    <row r="8143" spans="1:9" x14ac:dyDescent="0.35">
      <c r="A8143" s="17" t="s">
        <v>3508</v>
      </c>
      <c r="B8143" s="17" t="str">
        <f>VLOOKUP($A8143,'Employers and sectors'!$A$1:$G$2802,2,FALSE)</f>
        <v>Hospitality</v>
      </c>
      <c r="C8143" s="17">
        <f>VLOOKUP($A8143,'Employers and sectors'!$A$1:$G$2802,3,FALSE)</f>
        <v>0</v>
      </c>
      <c r="D8143" s="17" t="str">
        <f>VLOOKUP($A8143,'Employers and sectors'!$A$1:$G$2802,4,FALSE)</f>
        <v>Active</v>
      </c>
      <c r="E8143" s="17" t="str">
        <f>VLOOKUP($A8143,'Employers and sectors'!$A$1:$G$2802,5,FALSE)</f>
        <v>Kensington and Chelsea</v>
      </c>
      <c r="F8143" s="17" t="str">
        <f>VLOOKUP($A8143,'Employers and sectors'!$A$1:$G$2802,6,FALSE)</f>
        <v>Kensington and Chelsea</v>
      </c>
      <c r="G8143" s="17" t="str">
        <f>VLOOKUP($A8143,'Employers and sectors'!$A$1:$G$2802,7,FALSE)</f>
        <v>London</v>
      </c>
      <c r="H8143" s="18" t="s">
        <v>247</v>
      </c>
      <c r="I8143" s="41" t="s">
        <v>5666</v>
      </c>
    </row>
    <row r="8144" spans="1:9" ht="16" thickBot="1" x14ac:dyDescent="0.4">
      <c r="A8144" s="19" t="s">
        <v>3508</v>
      </c>
      <c r="B8144" s="17" t="str">
        <f>VLOOKUP($A8144,'Employers and sectors'!$A$1:$G$2802,2,FALSE)</f>
        <v>Hospitality</v>
      </c>
      <c r="C8144" s="19">
        <f>VLOOKUP($A8144,'Employers and sectors'!$A$1:$G$2802,3,FALSE)</f>
        <v>0</v>
      </c>
      <c r="D8144" s="19" t="str">
        <f>VLOOKUP($A8144,'Employers and sectors'!$A$1:$G$2802,4,FALSE)</f>
        <v>Active</v>
      </c>
      <c r="E8144" s="17" t="str">
        <f>VLOOKUP($A8144,'Employers and sectors'!$A$1:$G$2802,5,FALSE)</f>
        <v>Kensington and Chelsea</v>
      </c>
      <c r="F8144" s="19" t="str">
        <f>VLOOKUP($A8144,'Employers and sectors'!$A$1:$G$2802,6,FALSE)</f>
        <v>Kensington and Chelsea</v>
      </c>
      <c r="G8144" s="19" t="str">
        <f>VLOOKUP($A8144,'Employers and sectors'!$A$1:$G$2802,7,FALSE)</f>
        <v>London</v>
      </c>
      <c r="H8144" s="20" t="s">
        <v>253</v>
      </c>
      <c r="I8144" s="42">
        <v>10</v>
      </c>
    </row>
    <row r="8145" spans="1:9" ht="16" thickBot="1" x14ac:dyDescent="0.4">
      <c r="A8145" s="27" t="s">
        <v>3509</v>
      </c>
      <c r="B8145" s="60" t="str">
        <f t="shared" ref="B8145:G8145" si="1681">B8144</f>
        <v>Hospitality</v>
      </c>
      <c r="C8145" s="60">
        <f t="shared" si="1681"/>
        <v>0</v>
      </c>
      <c r="D8145" s="60" t="str">
        <f t="shared" si="1681"/>
        <v>Active</v>
      </c>
      <c r="E8145" s="60" t="str">
        <f t="shared" si="1681"/>
        <v>Kensington and Chelsea</v>
      </c>
      <c r="F8145" s="60" t="str">
        <f t="shared" si="1681"/>
        <v>Kensington and Chelsea</v>
      </c>
      <c r="G8145" s="60" t="str">
        <f t="shared" si="1681"/>
        <v>London</v>
      </c>
      <c r="H8145" s="28"/>
      <c r="I8145" s="43">
        <v>32</v>
      </c>
    </row>
    <row r="8146" spans="1:9" x14ac:dyDescent="0.35">
      <c r="A8146" s="15" t="s">
        <v>3510</v>
      </c>
      <c r="B8146" s="17" t="str">
        <f>VLOOKUP($A8146,'Employers and sectors'!$A$1:$G$2802,2,FALSE)</f>
        <v>Finance and insurance</v>
      </c>
      <c r="C8146" s="15">
        <f>VLOOKUP($A8146,'Employers and sectors'!$A$1:$G$2802,3,FALSE)</f>
        <v>0</v>
      </c>
      <c r="D8146" s="15" t="str">
        <f>VLOOKUP($A8146,'Employers and sectors'!$A$1:$G$2802,4,FALSE)</f>
        <v>Active</v>
      </c>
      <c r="E8146" s="17" t="str">
        <f>VLOOKUP($A8146,'Employers and sectors'!$A$1:$G$2802,5,FALSE)</f>
        <v>Westminster</v>
      </c>
      <c r="F8146" s="15" t="str">
        <f>VLOOKUP($A8146,'Employers and sectors'!$A$1:$G$2802,6,FALSE)</f>
        <v>Westminster</v>
      </c>
      <c r="G8146" s="15" t="str">
        <f>VLOOKUP($A8146,'Employers and sectors'!$A$1:$G$2802,7,FALSE)</f>
        <v>London</v>
      </c>
      <c r="H8146" s="16" t="s">
        <v>8</v>
      </c>
      <c r="I8146" s="44" t="s">
        <v>5666</v>
      </c>
    </row>
    <row r="8147" spans="1:9" x14ac:dyDescent="0.35">
      <c r="A8147" s="17" t="s">
        <v>3510</v>
      </c>
      <c r="B8147" s="17" t="str">
        <f>VLOOKUP($A8147,'Employers and sectors'!$A$1:$G$2802,2,FALSE)</f>
        <v>Finance and insurance</v>
      </c>
      <c r="C8147" s="17">
        <f>VLOOKUP($A8147,'Employers and sectors'!$A$1:$G$2802,3,FALSE)</f>
        <v>0</v>
      </c>
      <c r="D8147" s="17" t="str">
        <f>VLOOKUP($A8147,'Employers and sectors'!$A$1:$G$2802,4,FALSE)</f>
        <v>Active</v>
      </c>
      <c r="E8147" s="17" t="str">
        <f>VLOOKUP($A8147,'Employers and sectors'!$A$1:$G$2802,5,FALSE)</f>
        <v>Westminster</v>
      </c>
      <c r="F8147" s="17" t="str">
        <f>VLOOKUP($A8147,'Employers and sectors'!$A$1:$G$2802,6,FALSE)</f>
        <v>Westminster</v>
      </c>
      <c r="G8147" s="17" t="str">
        <f>VLOOKUP($A8147,'Employers and sectors'!$A$1:$G$2802,7,FALSE)</f>
        <v>London</v>
      </c>
      <c r="H8147" s="18" t="s">
        <v>9</v>
      </c>
      <c r="I8147" s="41" t="s">
        <v>5666</v>
      </c>
    </row>
    <row r="8148" spans="1:9" x14ac:dyDescent="0.35">
      <c r="A8148" s="17" t="s">
        <v>3510</v>
      </c>
      <c r="B8148" s="17" t="str">
        <f>VLOOKUP($A8148,'Employers and sectors'!$A$1:$G$2802,2,FALSE)</f>
        <v>Finance and insurance</v>
      </c>
      <c r="C8148" s="17">
        <f>VLOOKUP($A8148,'Employers and sectors'!$A$1:$G$2802,3,FALSE)</f>
        <v>0</v>
      </c>
      <c r="D8148" s="17" t="str">
        <f>VLOOKUP($A8148,'Employers and sectors'!$A$1:$G$2802,4,FALSE)</f>
        <v>Active</v>
      </c>
      <c r="E8148" s="17" t="str">
        <f>VLOOKUP($A8148,'Employers and sectors'!$A$1:$G$2802,5,FALSE)</f>
        <v>Westminster</v>
      </c>
      <c r="F8148" s="17" t="str">
        <f>VLOOKUP($A8148,'Employers and sectors'!$A$1:$G$2802,6,FALSE)</f>
        <v>Westminster</v>
      </c>
      <c r="G8148" s="17" t="str">
        <f>VLOOKUP($A8148,'Employers and sectors'!$A$1:$G$2802,7,FALSE)</f>
        <v>London</v>
      </c>
      <c r="H8148" s="18" t="s">
        <v>252</v>
      </c>
      <c r="I8148" s="41">
        <v>24</v>
      </c>
    </row>
    <row r="8149" spans="1:9" x14ac:dyDescent="0.35">
      <c r="A8149" s="17" t="s">
        <v>3510</v>
      </c>
      <c r="B8149" s="17" t="str">
        <f>VLOOKUP($A8149,'Employers and sectors'!$A$1:$G$2802,2,FALSE)</f>
        <v>Finance and insurance</v>
      </c>
      <c r="C8149" s="17">
        <f>VLOOKUP($A8149,'Employers and sectors'!$A$1:$G$2802,3,FALSE)</f>
        <v>0</v>
      </c>
      <c r="D8149" s="17" t="str">
        <f>VLOOKUP($A8149,'Employers and sectors'!$A$1:$G$2802,4,FALSE)</f>
        <v>Active</v>
      </c>
      <c r="E8149" s="17" t="str">
        <f>VLOOKUP($A8149,'Employers and sectors'!$A$1:$G$2802,5,FALSE)</f>
        <v>Westminster</v>
      </c>
      <c r="F8149" s="17" t="str">
        <f>VLOOKUP($A8149,'Employers and sectors'!$A$1:$G$2802,6,FALSE)</f>
        <v>Westminster</v>
      </c>
      <c r="G8149" s="17" t="str">
        <f>VLOOKUP($A8149,'Employers and sectors'!$A$1:$G$2802,7,FALSE)</f>
        <v>London</v>
      </c>
      <c r="H8149" s="18" t="s">
        <v>271</v>
      </c>
      <c r="I8149" s="41" t="s">
        <v>5666</v>
      </c>
    </row>
    <row r="8150" spans="1:9" x14ac:dyDescent="0.35">
      <c r="A8150" s="17" t="s">
        <v>3510</v>
      </c>
      <c r="B8150" s="17" t="str">
        <f>VLOOKUP($A8150,'Employers and sectors'!$A$1:$G$2802,2,FALSE)</f>
        <v>Finance and insurance</v>
      </c>
      <c r="C8150" s="17">
        <f>VLOOKUP($A8150,'Employers and sectors'!$A$1:$G$2802,3,FALSE)</f>
        <v>0</v>
      </c>
      <c r="D8150" s="17" t="str">
        <f>VLOOKUP($A8150,'Employers and sectors'!$A$1:$G$2802,4,FALSE)</f>
        <v>Active</v>
      </c>
      <c r="E8150" s="17" t="str">
        <f>VLOOKUP($A8150,'Employers and sectors'!$A$1:$G$2802,5,FALSE)</f>
        <v>Westminster</v>
      </c>
      <c r="F8150" s="17" t="str">
        <f>VLOOKUP($A8150,'Employers and sectors'!$A$1:$G$2802,6,FALSE)</f>
        <v>Westminster</v>
      </c>
      <c r="G8150" s="17" t="str">
        <f>VLOOKUP($A8150,'Employers and sectors'!$A$1:$G$2802,7,FALSE)</f>
        <v>London</v>
      </c>
      <c r="H8150" s="18" t="s">
        <v>246</v>
      </c>
      <c r="I8150" s="41">
        <v>42</v>
      </c>
    </row>
    <row r="8151" spans="1:9" x14ac:dyDescent="0.35">
      <c r="A8151" s="17" t="s">
        <v>3510</v>
      </c>
      <c r="B8151" s="17" t="str">
        <f>VLOOKUP($A8151,'Employers and sectors'!$A$1:$G$2802,2,FALSE)</f>
        <v>Finance and insurance</v>
      </c>
      <c r="C8151" s="17">
        <f>VLOOKUP($A8151,'Employers and sectors'!$A$1:$G$2802,3,FALSE)</f>
        <v>0</v>
      </c>
      <c r="D8151" s="17" t="str">
        <f>VLOOKUP($A8151,'Employers and sectors'!$A$1:$G$2802,4,FALSE)</f>
        <v>Active</v>
      </c>
      <c r="E8151" s="17" t="str">
        <f>VLOOKUP($A8151,'Employers and sectors'!$A$1:$G$2802,5,FALSE)</f>
        <v>Westminster</v>
      </c>
      <c r="F8151" s="17" t="str">
        <f>VLOOKUP($A8151,'Employers and sectors'!$A$1:$G$2802,6,FALSE)</f>
        <v>Westminster</v>
      </c>
      <c r="G8151" s="17" t="str">
        <f>VLOOKUP($A8151,'Employers and sectors'!$A$1:$G$2802,7,FALSE)</f>
        <v>London</v>
      </c>
      <c r="H8151" s="18" t="s">
        <v>247</v>
      </c>
      <c r="I8151" s="41" t="s">
        <v>5666</v>
      </c>
    </row>
    <row r="8152" spans="1:9" ht="16" thickBot="1" x14ac:dyDescent="0.4">
      <c r="A8152" s="19" t="s">
        <v>3510</v>
      </c>
      <c r="B8152" s="17" t="str">
        <f>VLOOKUP($A8152,'Employers and sectors'!$A$1:$G$2802,2,FALSE)</f>
        <v>Finance and insurance</v>
      </c>
      <c r="C8152" s="19">
        <f>VLOOKUP($A8152,'Employers and sectors'!$A$1:$G$2802,3,FALSE)</f>
        <v>0</v>
      </c>
      <c r="D8152" s="19" t="str">
        <f>VLOOKUP($A8152,'Employers and sectors'!$A$1:$G$2802,4,FALSE)</f>
        <v>Active</v>
      </c>
      <c r="E8152" s="17" t="str">
        <f>VLOOKUP($A8152,'Employers and sectors'!$A$1:$G$2802,5,FALSE)</f>
        <v>Westminster</v>
      </c>
      <c r="F8152" s="19" t="str">
        <f>VLOOKUP($A8152,'Employers and sectors'!$A$1:$G$2802,6,FALSE)</f>
        <v>Westminster</v>
      </c>
      <c r="G8152" s="19" t="str">
        <f>VLOOKUP($A8152,'Employers and sectors'!$A$1:$G$2802,7,FALSE)</f>
        <v>London</v>
      </c>
      <c r="H8152" s="20" t="s">
        <v>253</v>
      </c>
      <c r="I8152" s="42" t="s">
        <v>5666</v>
      </c>
    </row>
    <row r="8153" spans="1:9" ht="16" thickBot="1" x14ac:dyDescent="0.4">
      <c r="A8153" s="27" t="s">
        <v>3511</v>
      </c>
      <c r="B8153" s="60" t="str">
        <f t="shared" ref="B8153:G8153" si="1682">B8152</f>
        <v>Finance and insurance</v>
      </c>
      <c r="C8153" s="60">
        <f t="shared" si="1682"/>
        <v>0</v>
      </c>
      <c r="D8153" s="60" t="str">
        <f t="shared" si="1682"/>
        <v>Active</v>
      </c>
      <c r="E8153" s="60" t="str">
        <f t="shared" si="1682"/>
        <v>Westminster</v>
      </c>
      <c r="F8153" s="60" t="str">
        <f t="shared" si="1682"/>
        <v>Westminster</v>
      </c>
      <c r="G8153" s="60" t="str">
        <f t="shared" si="1682"/>
        <v>London</v>
      </c>
      <c r="H8153" s="28"/>
      <c r="I8153" s="43">
        <v>83</v>
      </c>
    </row>
    <row r="8154" spans="1:9" x14ac:dyDescent="0.35">
      <c r="A8154" s="15" t="s">
        <v>3512</v>
      </c>
      <c r="B8154" s="17" t="str">
        <f>VLOOKUP($A8154,'Employers and sectors'!$A$1:$G$2802,2,FALSE)</f>
        <v>Health and social care</v>
      </c>
      <c r="C8154" s="15" t="str">
        <f>VLOOKUP($A8154,'Employers and sectors'!$A$1:$G$2802,3,FALSE)</f>
        <v>Social care</v>
      </c>
      <c r="D8154" s="15" t="str">
        <f>VLOOKUP($A8154,'Employers and sectors'!$A$1:$G$2802,4,FALSE)</f>
        <v>Active</v>
      </c>
      <c r="E8154" s="17" t="str">
        <f>VLOOKUP($A8154,'Employers and sectors'!$A$1:$G$2802,5,FALSE)</f>
        <v>West Bromwich, Sandwell</v>
      </c>
      <c r="F8154" s="15" t="str">
        <f>VLOOKUP($A8154,'Employers and sectors'!$A$1:$G$2802,6,FALSE)</f>
        <v>Sandwell</v>
      </c>
      <c r="G8154" s="15" t="str">
        <f>VLOOKUP($A8154,'Employers and sectors'!$A$1:$G$2802,7,FALSE)</f>
        <v>West Midlands</v>
      </c>
      <c r="H8154" s="16" t="s">
        <v>246</v>
      </c>
      <c r="I8154" s="44">
        <v>27</v>
      </c>
    </row>
    <row r="8155" spans="1:9" x14ac:dyDescent="0.35">
      <c r="A8155" s="17" t="s">
        <v>3512</v>
      </c>
      <c r="B8155" s="17" t="str">
        <f>VLOOKUP($A8155,'Employers and sectors'!$A$1:$G$2802,2,FALSE)</f>
        <v>Health and social care</v>
      </c>
      <c r="C8155" s="17" t="str">
        <f>VLOOKUP($A8155,'Employers and sectors'!$A$1:$G$2802,3,FALSE)</f>
        <v>Social care</v>
      </c>
      <c r="D8155" s="17" t="str">
        <f>VLOOKUP($A8155,'Employers and sectors'!$A$1:$G$2802,4,FALSE)</f>
        <v>Active</v>
      </c>
      <c r="E8155" s="17" t="str">
        <f>VLOOKUP($A8155,'Employers and sectors'!$A$1:$G$2802,5,FALSE)</f>
        <v>West Bromwich, Sandwell</v>
      </c>
      <c r="F8155" s="17" t="str">
        <f>VLOOKUP($A8155,'Employers and sectors'!$A$1:$G$2802,6,FALSE)</f>
        <v>Sandwell</v>
      </c>
      <c r="G8155" s="17" t="str">
        <f>VLOOKUP($A8155,'Employers and sectors'!$A$1:$G$2802,7,FALSE)</f>
        <v>West Midlands</v>
      </c>
      <c r="H8155" s="18" t="s">
        <v>264</v>
      </c>
      <c r="I8155" s="41" t="s">
        <v>5666</v>
      </c>
    </row>
    <row r="8156" spans="1:9" ht="16" thickBot="1" x14ac:dyDescent="0.4">
      <c r="A8156" s="19" t="s">
        <v>3512</v>
      </c>
      <c r="B8156" s="17" t="str">
        <f>VLOOKUP($A8156,'Employers and sectors'!$A$1:$G$2802,2,FALSE)</f>
        <v>Health and social care</v>
      </c>
      <c r="C8156" s="19" t="str">
        <f>VLOOKUP($A8156,'Employers and sectors'!$A$1:$G$2802,3,FALSE)</f>
        <v>Social care</v>
      </c>
      <c r="D8156" s="19" t="str">
        <f>VLOOKUP($A8156,'Employers and sectors'!$A$1:$G$2802,4,FALSE)</f>
        <v>Active</v>
      </c>
      <c r="E8156" s="17" t="str">
        <f>VLOOKUP($A8156,'Employers and sectors'!$A$1:$G$2802,5,FALSE)</f>
        <v>West Bromwich, Sandwell</v>
      </c>
      <c r="F8156" s="19" t="str">
        <f>VLOOKUP($A8156,'Employers and sectors'!$A$1:$G$2802,6,FALSE)</f>
        <v>Sandwell</v>
      </c>
      <c r="G8156" s="19" t="str">
        <f>VLOOKUP($A8156,'Employers and sectors'!$A$1:$G$2802,7,FALSE)</f>
        <v>West Midlands</v>
      </c>
      <c r="H8156" s="20" t="s">
        <v>253</v>
      </c>
      <c r="I8156" s="42" t="s">
        <v>5666</v>
      </c>
    </row>
    <row r="8157" spans="1:9" ht="16" thickBot="1" x14ac:dyDescent="0.4">
      <c r="A8157" s="27" t="s">
        <v>3513</v>
      </c>
      <c r="B8157" s="60" t="str">
        <f t="shared" ref="B8157:G8157" si="1683">B8156</f>
        <v>Health and social care</v>
      </c>
      <c r="C8157" s="60" t="str">
        <f t="shared" si="1683"/>
        <v>Social care</v>
      </c>
      <c r="D8157" s="60" t="str">
        <f t="shared" si="1683"/>
        <v>Active</v>
      </c>
      <c r="E8157" s="60" t="str">
        <f t="shared" si="1683"/>
        <v>West Bromwich, Sandwell</v>
      </c>
      <c r="F8157" s="60" t="str">
        <f t="shared" si="1683"/>
        <v>Sandwell</v>
      </c>
      <c r="G8157" s="60" t="str">
        <f t="shared" si="1683"/>
        <v>West Midlands</v>
      </c>
      <c r="H8157" s="28"/>
      <c r="I8157" s="43">
        <v>30</v>
      </c>
    </row>
    <row r="8158" spans="1:9" x14ac:dyDescent="0.35">
      <c r="A8158" s="15" t="s">
        <v>3514</v>
      </c>
      <c r="B8158" s="17" t="str">
        <f>VLOOKUP($A8158,'Employers and sectors'!$A$1:$G$2802,2,FALSE)</f>
        <v>Health and social care</v>
      </c>
      <c r="C8158" s="15" t="str">
        <f>VLOOKUP($A8158,'Employers and sectors'!$A$1:$G$2802,3,FALSE)</f>
        <v>NHS</v>
      </c>
      <c r="D8158" s="15" t="str">
        <f>VLOOKUP($A8158,'Employers and sectors'!$A$1:$G$2802,4,FALSE)</f>
        <v>Active</v>
      </c>
      <c r="E8158" s="17" t="str">
        <f>VLOOKUP($A8158,'Employers and sectors'!$A$1:$G$2802,5,FALSE)</f>
        <v>Milton Keynes</v>
      </c>
      <c r="F8158" s="15" t="str">
        <f>VLOOKUP($A8158,'Employers and sectors'!$A$1:$G$2802,6,FALSE)</f>
        <v>Milton Keynes</v>
      </c>
      <c r="G8158" s="15" t="str">
        <f>VLOOKUP($A8158,'Employers and sectors'!$A$1:$G$2802,7,FALSE)</f>
        <v>South East</v>
      </c>
      <c r="H8158" s="16" t="s">
        <v>252</v>
      </c>
      <c r="I8158" s="44">
        <v>31</v>
      </c>
    </row>
    <row r="8159" spans="1:9" x14ac:dyDescent="0.35">
      <c r="A8159" s="17" t="s">
        <v>3514</v>
      </c>
      <c r="B8159" s="17" t="str">
        <f>VLOOKUP($A8159,'Employers and sectors'!$A$1:$G$2802,2,FALSE)</f>
        <v>Health and social care</v>
      </c>
      <c r="C8159" s="17" t="str">
        <f>VLOOKUP($A8159,'Employers and sectors'!$A$1:$G$2802,3,FALSE)</f>
        <v>NHS</v>
      </c>
      <c r="D8159" s="17" t="str">
        <f>VLOOKUP($A8159,'Employers and sectors'!$A$1:$G$2802,4,FALSE)</f>
        <v>Active</v>
      </c>
      <c r="E8159" s="17" t="str">
        <f>VLOOKUP($A8159,'Employers and sectors'!$A$1:$G$2802,5,FALSE)</f>
        <v>Milton Keynes</v>
      </c>
      <c r="F8159" s="17" t="str">
        <f>VLOOKUP($A8159,'Employers and sectors'!$A$1:$G$2802,6,FALSE)</f>
        <v>Milton Keynes</v>
      </c>
      <c r="G8159" s="17" t="str">
        <f>VLOOKUP($A8159,'Employers and sectors'!$A$1:$G$2802,7,FALSE)</f>
        <v>South East</v>
      </c>
      <c r="H8159" s="18" t="s">
        <v>271</v>
      </c>
      <c r="I8159" s="41">
        <v>24</v>
      </c>
    </row>
    <row r="8160" spans="1:9" x14ac:dyDescent="0.35">
      <c r="A8160" s="17" t="s">
        <v>3514</v>
      </c>
      <c r="B8160" s="17" t="str">
        <f>VLOOKUP($A8160,'Employers and sectors'!$A$1:$G$2802,2,FALSE)</f>
        <v>Health and social care</v>
      </c>
      <c r="C8160" s="17" t="str">
        <f>VLOOKUP($A8160,'Employers and sectors'!$A$1:$G$2802,3,FALSE)</f>
        <v>NHS</v>
      </c>
      <c r="D8160" s="17" t="str">
        <f>VLOOKUP($A8160,'Employers and sectors'!$A$1:$G$2802,4,FALSE)</f>
        <v>Active</v>
      </c>
      <c r="E8160" s="17" t="str">
        <f>VLOOKUP($A8160,'Employers and sectors'!$A$1:$G$2802,5,FALSE)</f>
        <v>Milton Keynes</v>
      </c>
      <c r="F8160" s="17" t="str">
        <f>VLOOKUP($A8160,'Employers and sectors'!$A$1:$G$2802,6,FALSE)</f>
        <v>Milton Keynes</v>
      </c>
      <c r="G8160" s="17" t="str">
        <f>VLOOKUP($A8160,'Employers and sectors'!$A$1:$G$2802,7,FALSE)</f>
        <v>South East</v>
      </c>
      <c r="H8160" s="18" t="s">
        <v>246</v>
      </c>
      <c r="I8160" s="41">
        <v>115</v>
      </c>
    </row>
    <row r="8161" spans="1:9" x14ac:dyDescent="0.35">
      <c r="A8161" s="17" t="s">
        <v>3514</v>
      </c>
      <c r="B8161" s="17" t="str">
        <f>VLOOKUP($A8161,'Employers and sectors'!$A$1:$G$2802,2,FALSE)</f>
        <v>Health and social care</v>
      </c>
      <c r="C8161" s="17" t="str">
        <f>VLOOKUP($A8161,'Employers and sectors'!$A$1:$G$2802,3,FALSE)</f>
        <v>NHS</v>
      </c>
      <c r="D8161" s="17" t="str">
        <f>VLOOKUP($A8161,'Employers and sectors'!$A$1:$G$2802,4,FALSE)</f>
        <v>Active</v>
      </c>
      <c r="E8161" s="17" t="str">
        <f>VLOOKUP($A8161,'Employers and sectors'!$A$1:$G$2802,5,FALSE)</f>
        <v>Milton Keynes</v>
      </c>
      <c r="F8161" s="17" t="str">
        <f>VLOOKUP($A8161,'Employers and sectors'!$A$1:$G$2802,6,FALSE)</f>
        <v>Milton Keynes</v>
      </c>
      <c r="G8161" s="17" t="str">
        <f>VLOOKUP($A8161,'Employers and sectors'!$A$1:$G$2802,7,FALSE)</f>
        <v>South East</v>
      </c>
      <c r="H8161" s="18" t="s">
        <v>247</v>
      </c>
      <c r="I8161" s="41" t="s">
        <v>5666</v>
      </c>
    </row>
    <row r="8162" spans="1:9" ht="16" thickBot="1" x14ac:dyDescent="0.4">
      <c r="A8162" s="19" t="s">
        <v>3514</v>
      </c>
      <c r="B8162" s="17" t="str">
        <f>VLOOKUP($A8162,'Employers and sectors'!$A$1:$G$2802,2,FALSE)</f>
        <v>Health and social care</v>
      </c>
      <c r="C8162" s="19" t="str">
        <f>VLOOKUP($A8162,'Employers and sectors'!$A$1:$G$2802,3,FALSE)</f>
        <v>NHS</v>
      </c>
      <c r="D8162" s="19" t="str">
        <f>VLOOKUP($A8162,'Employers and sectors'!$A$1:$G$2802,4,FALSE)</f>
        <v>Active</v>
      </c>
      <c r="E8162" s="17" t="str">
        <f>VLOOKUP($A8162,'Employers and sectors'!$A$1:$G$2802,5,FALSE)</f>
        <v>Milton Keynes</v>
      </c>
      <c r="F8162" s="19" t="str">
        <f>VLOOKUP($A8162,'Employers and sectors'!$A$1:$G$2802,6,FALSE)</f>
        <v>Milton Keynes</v>
      </c>
      <c r="G8162" s="19" t="str">
        <f>VLOOKUP($A8162,'Employers and sectors'!$A$1:$G$2802,7,FALSE)</f>
        <v>South East</v>
      </c>
      <c r="H8162" s="20" t="s">
        <v>253</v>
      </c>
      <c r="I8162" s="42" t="s">
        <v>5666</v>
      </c>
    </row>
    <row r="8163" spans="1:9" ht="16" thickBot="1" x14ac:dyDescent="0.4">
      <c r="A8163" s="27" t="s">
        <v>3515</v>
      </c>
      <c r="B8163" s="60" t="str">
        <f t="shared" ref="B8163:G8163" si="1684">B8162</f>
        <v>Health and social care</v>
      </c>
      <c r="C8163" s="60" t="str">
        <f t="shared" si="1684"/>
        <v>NHS</v>
      </c>
      <c r="D8163" s="60" t="str">
        <f t="shared" si="1684"/>
        <v>Active</v>
      </c>
      <c r="E8163" s="60" t="str">
        <f t="shared" si="1684"/>
        <v>Milton Keynes</v>
      </c>
      <c r="F8163" s="60" t="str">
        <f t="shared" si="1684"/>
        <v>Milton Keynes</v>
      </c>
      <c r="G8163" s="60" t="str">
        <f t="shared" si="1684"/>
        <v>South East</v>
      </c>
      <c r="H8163" s="28"/>
      <c r="I8163" s="43">
        <v>179</v>
      </c>
    </row>
    <row r="8164" spans="1:9" ht="16" thickBot="1" x14ac:dyDescent="0.4">
      <c r="A8164" s="23" t="s">
        <v>3516</v>
      </c>
      <c r="B8164" s="17" t="str">
        <f>VLOOKUP($A8164,'Employers and sectors'!$A$1:$G$2802,2,FALSE)</f>
        <v>Health and social care</v>
      </c>
      <c r="C8164" s="23" t="str">
        <f>VLOOKUP($A8164,'Employers and sectors'!$A$1:$G$2802,3,FALSE)</f>
        <v>Social care</v>
      </c>
      <c r="D8164" s="23" t="str">
        <f>VLOOKUP($A8164,'Employers and sectors'!$A$1:$G$2802,4,FALSE)</f>
        <v>Active</v>
      </c>
      <c r="E8164" s="17" t="str">
        <f>VLOOKUP($A8164,'Employers and sectors'!$A$1:$G$2802,5,FALSE)</f>
        <v>Bradford</v>
      </c>
      <c r="F8164" s="23" t="str">
        <f>VLOOKUP($A8164,'Employers and sectors'!$A$1:$G$2802,6,FALSE)</f>
        <v>Bradford</v>
      </c>
      <c r="G8164" s="23" t="str">
        <f>VLOOKUP($A8164,'Employers and sectors'!$A$1:$G$2802,7,FALSE)</f>
        <v>Yorkshire &amp; Humber</v>
      </c>
      <c r="H8164" s="24" t="s">
        <v>246</v>
      </c>
      <c r="I8164" s="45">
        <v>53</v>
      </c>
    </row>
    <row r="8165" spans="1:9" ht="16" thickBot="1" x14ac:dyDescent="0.4">
      <c r="A8165" s="27" t="s">
        <v>3517</v>
      </c>
      <c r="B8165" s="60" t="str">
        <f t="shared" ref="B8165:G8165" si="1685">B8164</f>
        <v>Health and social care</v>
      </c>
      <c r="C8165" s="60" t="str">
        <f t="shared" si="1685"/>
        <v>Social care</v>
      </c>
      <c r="D8165" s="60" t="str">
        <f t="shared" si="1685"/>
        <v>Active</v>
      </c>
      <c r="E8165" s="60" t="str">
        <f t="shared" si="1685"/>
        <v>Bradford</v>
      </c>
      <c r="F8165" s="60" t="str">
        <f t="shared" si="1685"/>
        <v>Bradford</v>
      </c>
      <c r="G8165" s="60" t="str">
        <f t="shared" si="1685"/>
        <v>Yorkshire &amp; Humber</v>
      </c>
      <c r="H8165" s="28"/>
      <c r="I8165" s="43">
        <v>53</v>
      </c>
    </row>
    <row r="8166" spans="1:9" x14ac:dyDescent="0.35">
      <c r="A8166" s="15" t="s">
        <v>3518</v>
      </c>
      <c r="B8166" s="17" t="str">
        <f>VLOOKUP($A8166,'Employers and sectors'!$A$1:$G$2802,2,FALSE)</f>
        <v>Health and social care</v>
      </c>
      <c r="C8166" s="15" t="str">
        <f>VLOOKUP($A8166,'Employers and sectors'!$A$1:$G$2802,3,FALSE)</f>
        <v>Social care</v>
      </c>
      <c r="D8166" s="15" t="str">
        <f>VLOOKUP($A8166,'Employers and sectors'!$A$1:$G$2802,4,FALSE)</f>
        <v>Active</v>
      </c>
      <c r="E8166" s="17" t="str">
        <f>VLOOKUP($A8166,'Employers and sectors'!$A$1:$G$2802,5,FALSE)</f>
        <v>Cambridge</v>
      </c>
      <c r="F8166" s="15" t="str">
        <f>VLOOKUP($A8166,'Employers and sectors'!$A$1:$G$2802,6,FALSE)</f>
        <v>Cambridge</v>
      </c>
      <c r="G8166" s="15" t="str">
        <f>VLOOKUP($A8166,'Employers and sectors'!$A$1:$G$2802,7,FALSE)</f>
        <v>East</v>
      </c>
      <c r="H8166" s="16" t="s">
        <v>252</v>
      </c>
      <c r="I8166" s="44" t="s">
        <v>5666</v>
      </c>
    </row>
    <row r="8167" spans="1:9" x14ac:dyDescent="0.35">
      <c r="A8167" s="17" t="s">
        <v>3518</v>
      </c>
      <c r="B8167" s="17" t="str">
        <f>VLOOKUP($A8167,'Employers and sectors'!$A$1:$G$2802,2,FALSE)</f>
        <v>Health and social care</v>
      </c>
      <c r="C8167" s="17" t="str">
        <f>VLOOKUP($A8167,'Employers and sectors'!$A$1:$G$2802,3,FALSE)</f>
        <v>Social care</v>
      </c>
      <c r="D8167" s="17" t="str">
        <f>VLOOKUP($A8167,'Employers and sectors'!$A$1:$G$2802,4,FALSE)</f>
        <v>Active</v>
      </c>
      <c r="E8167" s="17" t="str">
        <f>VLOOKUP($A8167,'Employers and sectors'!$A$1:$G$2802,5,FALSE)</f>
        <v>Cambridge</v>
      </c>
      <c r="F8167" s="17" t="str">
        <f>VLOOKUP($A8167,'Employers and sectors'!$A$1:$G$2802,6,FALSE)</f>
        <v>Cambridge</v>
      </c>
      <c r="G8167" s="17" t="str">
        <f>VLOOKUP($A8167,'Employers and sectors'!$A$1:$G$2802,7,FALSE)</f>
        <v>East</v>
      </c>
      <c r="H8167" s="18" t="s">
        <v>246</v>
      </c>
      <c r="I8167" s="41">
        <v>25</v>
      </c>
    </row>
    <row r="8168" spans="1:9" ht="16" thickBot="1" x14ac:dyDescent="0.4">
      <c r="A8168" s="19" t="s">
        <v>3518</v>
      </c>
      <c r="B8168" s="17" t="str">
        <f>VLOOKUP($A8168,'Employers and sectors'!$A$1:$G$2802,2,FALSE)</f>
        <v>Health and social care</v>
      </c>
      <c r="C8168" s="19" t="str">
        <f>VLOOKUP($A8168,'Employers and sectors'!$A$1:$G$2802,3,FALSE)</f>
        <v>Social care</v>
      </c>
      <c r="D8168" s="19" t="str">
        <f>VLOOKUP($A8168,'Employers and sectors'!$A$1:$G$2802,4,FALSE)</f>
        <v>Active</v>
      </c>
      <c r="E8168" s="17" t="str">
        <f>VLOOKUP($A8168,'Employers and sectors'!$A$1:$G$2802,5,FALSE)</f>
        <v>Cambridge</v>
      </c>
      <c r="F8168" s="19" t="str">
        <f>VLOOKUP($A8168,'Employers and sectors'!$A$1:$G$2802,6,FALSE)</f>
        <v>Cambridge</v>
      </c>
      <c r="G8168" s="19" t="str">
        <f>VLOOKUP($A8168,'Employers and sectors'!$A$1:$G$2802,7,FALSE)</f>
        <v>East</v>
      </c>
      <c r="H8168" s="20" t="s">
        <v>247</v>
      </c>
      <c r="I8168" s="42" t="s">
        <v>5666</v>
      </c>
    </row>
    <row r="8169" spans="1:9" ht="16" thickBot="1" x14ac:dyDescent="0.4">
      <c r="A8169" s="27" t="s">
        <v>3519</v>
      </c>
      <c r="B8169" s="60" t="str">
        <f t="shared" ref="B8169:G8169" si="1686">B8168</f>
        <v>Health and social care</v>
      </c>
      <c r="C8169" s="60" t="str">
        <f t="shared" si="1686"/>
        <v>Social care</v>
      </c>
      <c r="D8169" s="60" t="str">
        <f t="shared" si="1686"/>
        <v>Active</v>
      </c>
      <c r="E8169" s="60" t="str">
        <f t="shared" si="1686"/>
        <v>Cambridge</v>
      </c>
      <c r="F8169" s="60" t="str">
        <f t="shared" si="1686"/>
        <v>Cambridge</v>
      </c>
      <c r="G8169" s="60" t="str">
        <f t="shared" si="1686"/>
        <v>East</v>
      </c>
      <c r="H8169" s="28"/>
      <c r="I8169" s="43">
        <v>27</v>
      </c>
    </row>
    <row r="8170" spans="1:9" x14ac:dyDescent="0.35">
      <c r="A8170" s="15" t="s">
        <v>3520</v>
      </c>
      <c r="B8170" s="17" t="str">
        <f>VLOOKUP($A8170,'Employers and sectors'!$A$1:$G$2802,2,FALSE)</f>
        <v>Health and social care</v>
      </c>
      <c r="C8170" s="15" t="str">
        <f>VLOOKUP($A8170,'Employers and sectors'!$A$1:$G$2802,3,FALSE)</f>
        <v>Social care</v>
      </c>
      <c r="D8170" s="15" t="str">
        <f>VLOOKUP($A8170,'Employers and sectors'!$A$1:$G$2802,4,FALSE)</f>
        <v>Active</v>
      </c>
      <c r="E8170" s="17" t="str">
        <f>VLOOKUP($A8170,'Employers and sectors'!$A$1:$G$2802,5,FALSE)</f>
        <v>Harrow</v>
      </c>
      <c r="F8170" s="15" t="str">
        <f>VLOOKUP($A8170,'Employers and sectors'!$A$1:$G$2802,6,FALSE)</f>
        <v>Harrow</v>
      </c>
      <c r="G8170" s="15" t="str">
        <f>VLOOKUP($A8170,'Employers and sectors'!$A$1:$G$2802,7,FALSE)</f>
        <v>London</v>
      </c>
      <c r="H8170" s="16" t="s">
        <v>252</v>
      </c>
      <c r="I8170" s="44">
        <v>18</v>
      </c>
    </row>
    <row r="8171" spans="1:9" x14ac:dyDescent="0.35">
      <c r="A8171" s="17" t="s">
        <v>3520</v>
      </c>
      <c r="B8171" s="17" t="str">
        <f>VLOOKUP($A8171,'Employers and sectors'!$A$1:$G$2802,2,FALSE)</f>
        <v>Health and social care</v>
      </c>
      <c r="C8171" s="17" t="str">
        <f>VLOOKUP($A8171,'Employers and sectors'!$A$1:$G$2802,3,FALSE)</f>
        <v>Social care</v>
      </c>
      <c r="D8171" s="17" t="str">
        <f>VLOOKUP($A8171,'Employers and sectors'!$A$1:$G$2802,4,FALSE)</f>
        <v>Active</v>
      </c>
      <c r="E8171" s="17" t="str">
        <f>VLOOKUP($A8171,'Employers and sectors'!$A$1:$G$2802,5,FALSE)</f>
        <v>Harrow</v>
      </c>
      <c r="F8171" s="17" t="str">
        <f>VLOOKUP($A8171,'Employers and sectors'!$A$1:$G$2802,6,FALSE)</f>
        <v>Harrow</v>
      </c>
      <c r="G8171" s="17" t="str">
        <f>VLOOKUP($A8171,'Employers and sectors'!$A$1:$G$2802,7,FALSE)</f>
        <v>London</v>
      </c>
      <c r="H8171" s="18" t="s">
        <v>271</v>
      </c>
      <c r="I8171" s="41" t="s">
        <v>5666</v>
      </c>
    </row>
    <row r="8172" spans="1:9" x14ac:dyDescent="0.35">
      <c r="A8172" s="17" t="s">
        <v>3520</v>
      </c>
      <c r="B8172" s="17" t="str">
        <f>VLOOKUP($A8172,'Employers and sectors'!$A$1:$G$2802,2,FALSE)</f>
        <v>Health and social care</v>
      </c>
      <c r="C8172" s="17" t="str">
        <f>VLOOKUP($A8172,'Employers and sectors'!$A$1:$G$2802,3,FALSE)</f>
        <v>Social care</v>
      </c>
      <c r="D8172" s="17" t="str">
        <f>VLOOKUP($A8172,'Employers and sectors'!$A$1:$G$2802,4,FALSE)</f>
        <v>Active</v>
      </c>
      <c r="E8172" s="17" t="str">
        <f>VLOOKUP($A8172,'Employers and sectors'!$A$1:$G$2802,5,FALSE)</f>
        <v>Harrow</v>
      </c>
      <c r="F8172" s="17" t="str">
        <f>VLOOKUP($A8172,'Employers and sectors'!$A$1:$G$2802,6,FALSE)</f>
        <v>Harrow</v>
      </c>
      <c r="G8172" s="17" t="str">
        <f>VLOOKUP($A8172,'Employers and sectors'!$A$1:$G$2802,7,FALSE)</f>
        <v>London</v>
      </c>
      <c r="H8172" s="18" t="s">
        <v>246</v>
      </c>
      <c r="I8172" s="41">
        <v>26</v>
      </c>
    </row>
    <row r="8173" spans="1:9" x14ac:dyDescent="0.35">
      <c r="A8173" s="17" t="s">
        <v>3520</v>
      </c>
      <c r="B8173" s="17" t="str">
        <f>VLOOKUP($A8173,'Employers and sectors'!$A$1:$G$2802,2,FALSE)</f>
        <v>Health and social care</v>
      </c>
      <c r="C8173" s="17" t="str">
        <f>VLOOKUP($A8173,'Employers and sectors'!$A$1:$G$2802,3,FALSE)</f>
        <v>Social care</v>
      </c>
      <c r="D8173" s="17" t="str">
        <f>VLOOKUP($A8173,'Employers and sectors'!$A$1:$G$2802,4,FALSE)</f>
        <v>Active</v>
      </c>
      <c r="E8173" s="17" t="str">
        <f>VLOOKUP($A8173,'Employers and sectors'!$A$1:$G$2802,5,FALSE)</f>
        <v>Harrow</v>
      </c>
      <c r="F8173" s="17" t="str">
        <f>VLOOKUP($A8173,'Employers and sectors'!$A$1:$G$2802,6,FALSE)</f>
        <v>Harrow</v>
      </c>
      <c r="G8173" s="17" t="str">
        <f>VLOOKUP($A8173,'Employers and sectors'!$A$1:$G$2802,7,FALSE)</f>
        <v>London</v>
      </c>
      <c r="H8173" s="18" t="s">
        <v>247</v>
      </c>
      <c r="I8173" s="41">
        <v>108</v>
      </c>
    </row>
    <row r="8174" spans="1:9" x14ac:dyDescent="0.35">
      <c r="A8174" s="17" t="s">
        <v>3520</v>
      </c>
      <c r="B8174" s="17" t="str">
        <f>VLOOKUP($A8174,'Employers and sectors'!$A$1:$G$2802,2,FALSE)</f>
        <v>Health and social care</v>
      </c>
      <c r="C8174" s="17" t="str">
        <f>VLOOKUP($A8174,'Employers and sectors'!$A$1:$G$2802,3,FALSE)</f>
        <v>Social care</v>
      </c>
      <c r="D8174" s="17" t="str">
        <f>VLOOKUP($A8174,'Employers and sectors'!$A$1:$G$2802,4,FALSE)</f>
        <v>Active</v>
      </c>
      <c r="E8174" s="17" t="str">
        <f>VLOOKUP($A8174,'Employers and sectors'!$A$1:$G$2802,5,FALSE)</f>
        <v>Harrow</v>
      </c>
      <c r="F8174" s="17" t="str">
        <f>VLOOKUP($A8174,'Employers and sectors'!$A$1:$G$2802,6,FALSE)</f>
        <v>Harrow</v>
      </c>
      <c r="G8174" s="17" t="str">
        <f>VLOOKUP($A8174,'Employers and sectors'!$A$1:$G$2802,7,FALSE)</f>
        <v>London</v>
      </c>
      <c r="H8174" s="18" t="s">
        <v>264</v>
      </c>
      <c r="I8174" s="41" t="s">
        <v>5666</v>
      </c>
    </row>
    <row r="8175" spans="1:9" ht="16" thickBot="1" x14ac:dyDescent="0.4">
      <c r="A8175" s="19" t="s">
        <v>3520</v>
      </c>
      <c r="B8175" s="17" t="str">
        <f>VLOOKUP($A8175,'Employers and sectors'!$A$1:$G$2802,2,FALSE)</f>
        <v>Health and social care</v>
      </c>
      <c r="C8175" s="19" t="str">
        <f>VLOOKUP($A8175,'Employers and sectors'!$A$1:$G$2802,3,FALSE)</f>
        <v>Social care</v>
      </c>
      <c r="D8175" s="19" t="str">
        <f>VLOOKUP($A8175,'Employers and sectors'!$A$1:$G$2802,4,FALSE)</f>
        <v>Active</v>
      </c>
      <c r="E8175" s="17" t="str">
        <f>VLOOKUP($A8175,'Employers and sectors'!$A$1:$G$2802,5,FALSE)</f>
        <v>Harrow</v>
      </c>
      <c r="F8175" s="19" t="str">
        <f>VLOOKUP($A8175,'Employers and sectors'!$A$1:$G$2802,6,FALSE)</f>
        <v>Harrow</v>
      </c>
      <c r="G8175" s="19" t="str">
        <f>VLOOKUP($A8175,'Employers and sectors'!$A$1:$G$2802,7,FALSE)</f>
        <v>London</v>
      </c>
      <c r="H8175" s="20" t="s">
        <v>253</v>
      </c>
      <c r="I8175" s="42">
        <v>16</v>
      </c>
    </row>
    <row r="8176" spans="1:9" ht="16" thickBot="1" x14ac:dyDescent="0.4">
      <c r="A8176" s="27" t="s">
        <v>3521</v>
      </c>
      <c r="B8176" s="60" t="str">
        <f t="shared" ref="B8176:G8176" si="1687">B8175</f>
        <v>Health and social care</v>
      </c>
      <c r="C8176" s="60" t="str">
        <f t="shared" si="1687"/>
        <v>Social care</v>
      </c>
      <c r="D8176" s="60" t="str">
        <f t="shared" si="1687"/>
        <v>Active</v>
      </c>
      <c r="E8176" s="60" t="str">
        <f t="shared" si="1687"/>
        <v>Harrow</v>
      </c>
      <c r="F8176" s="60" t="str">
        <f t="shared" si="1687"/>
        <v>Harrow</v>
      </c>
      <c r="G8176" s="60" t="str">
        <f t="shared" si="1687"/>
        <v>London</v>
      </c>
      <c r="H8176" s="28"/>
      <c r="I8176" s="43">
        <v>170</v>
      </c>
    </row>
    <row r="8177" spans="1:9" x14ac:dyDescent="0.35">
      <c r="A8177" s="15" t="s">
        <v>3522</v>
      </c>
      <c r="B8177" s="17" t="str">
        <f>VLOOKUP($A8177,'Employers and sectors'!$A$1:$G$2802,2,FALSE)</f>
        <v>Health and social care</v>
      </c>
      <c r="C8177" s="15" t="str">
        <f>VLOOKUP($A8177,'Employers and sectors'!$A$1:$G$2802,3,FALSE)</f>
        <v>Social care</v>
      </c>
      <c r="D8177" s="15" t="str">
        <f>VLOOKUP($A8177,'Employers and sectors'!$A$1:$G$2802,4,FALSE)</f>
        <v>Revoked</v>
      </c>
      <c r="E8177" s="17" t="str">
        <f>VLOOKUP($A8177,'Employers and sectors'!$A$1:$G$2802,5,FALSE)</f>
        <v>Ashington</v>
      </c>
      <c r="F8177" s="15" t="str">
        <f>VLOOKUP($A8177,'Employers and sectors'!$A$1:$G$2802,6,FALSE)</f>
        <v>Northumberland</v>
      </c>
      <c r="G8177" s="15" t="str">
        <f>VLOOKUP($A8177,'Employers and sectors'!$A$1:$G$2802,7,FALSE)</f>
        <v>North East</v>
      </c>
      <c r="H8177" s="16" t="s">
        <v>246</v>
      </c>
      <c r="I8177" s="44">
        <v>153</v>
      </c>
    </row>
    <row r="8178" spans="1:9" ht="16" thickBot="1" x14ac:dyDescent="0.4">
      <c r="A8178" s="19" t="s">
        <v>3522</v>
      </c>
      <c r="B8178" s="17" t="str">
        <f>VLOOKUP($A8178,'Employers and sectors'!$A$1:$G$2802,2,FALSE)</f>
        <v>Health and social care</v>
      </c>
      <c r="C8178" s="19" t="str">
        <f>VLOOKUP($A8178,'Employers and sectors'!$A$1:$G$2802,3,FALSE)</f>
        <v>Social care</v>
      </c>
      <c r="D8178" s="19" t="str">
        <f>VLOOKUP($A8178,'Employers and sectors'!$A$1:$G$2802,4,FALSE)</f>
        <v>Revoked</v>
      </c>
      <c r="E8178" s="17" t="str">
        <f>VLOOKUP($A8178,'Employers and sectors'!$A$1:$G$2802,5,FALSE)</f>
        <v>Ashington</v>
      </c>
      <c r="F8178" s="19" t="str">
        <f>VLOOKUP($A8178,'Employers and sectors'!$A$1:$G$2802,6,FALSE)</f>
        <v>Northumberland</v>
      </c>
      <c r="G8178" s="19" t="str">
        <f>VLOOKUP($A8178,'Employers and sectors'!$A$1:$G$2802,7,FALSE)</f>
        <v>North East</v>
      </c>
      <c r="H8178" s="20" t="s">
        <v>247</v>
      </c>
      <c r="I8178" s="42">
        <v>21</v>
      </c>
    </row>
    <row r="8179" spans="1:9" ht="16" thickBot="1" x14ac:dyDescent="0.4">
      <c r="A8179" s="27" t="s">
        <v>3523</v>
      </c>
      <c r="B8179" s="60" t="str">
        <f t="shared" ref="B8179:G8179" si="1688">B8178</f>
        <v>Health and social care</v>
      </c>
      <c r="C8179" s="60" t="str">
        <f t="shared" si="1688"/>
        <v>Social care</v>
      </c>
      <c r="D8179" s="60" t="str">
        <f t="shared" si="1688"/>
        <v>Revoked</v>
      </c>
      <c r="E8179" s="60" t="str">
        <f t="shared" si="1688"/>
        <v>Ashington</v>
      </c>
      <c r="F8179" s="60" t="str">
        <f t="shared" si="1688"/>
        <v>Northumberland</v>
      </c>
      <c r="G8179" s="60" t="str">
        <f t="shared" si="1688"/>
        <v>North East</v>
      </c>
      <c r="H8179" s="28"/>
      <c r="I8179" s="43">
        <v>174</v>
      </c>
    </row>
    <row r="8180" spans="1:9" x14ac:dyDescent="0.35">
      <c r="A8180" s="15" t="s">
        <v>3524</v>
      </c>
      <c r="B8180" s="17" t="str">
        <f>VLOOKUP($A8180,'Employers and sectors'!$A$1:$G$2802,2,FALSE)</f>
        <v>Health and social care</v>
      </c>
      <c r="C8180" s="15" t="str">
        <f>VLOOKUP($A8180,'Employers and sectors'!$A$1:$G$2802,3,FALSE)</f>
        <v>Social care</v>
      </c>
      <c r="D8180" s="15" t="str">
        <f>VLOOKUP($A8180,'Employers and sectors'!$A$1:$G$2802,4,FALSE)</f>
        <v>Active</v>
      </c>
      <c r="E8180" s="17" t="str">
        <f>VLOOKUP($A8180,'Employers and sectors'!$A$1:$G$2802,5,FALSE)</f>
        <v>Nottingham</v>
      </c>
      <c r="F8180" s="15" t="str">
        <f>VLOOKUP($A8180,'Employers and sectors'!$A$1:$G$2802,6,FALSE)</f>
        <v>Nottingham</v>
      </c>
      <c r="G8180" s="15" t="str">
        <f>VLOOKUP($A8180,'Employers and sectors'!$A$1:$G$2802,7,FALSE)</f>
        <v>East Midlands</v>
      </c>
      <c r="H8180" s="16" t="s">
        <v>246</v>
      </c>
      <c r="I8180" s="44">
        <v>36</v>
      </c>
    </row>
    <row r="8181" spans="1:9" ht="16" thickBot="1" x14ac:dyDescent="0.4">
      <c r="A8181" s="19" t="s">
        <v>3524</v>
      </c>
      <c r="B8181" s="17" t="str">
        <f>VLOOKUP($A8181,'Employers and sectors'!$A$1:$G$2802,2,FALSE)</f>
        <v>Health and social care</v>
      </c>
      <c r="C8181" s="19" t="str">
        <f>VLOOKUP($A8181,'Employers and sectors'!$A$1:$G$2802,3,FALSE)</f>
        <v>Social care</v>
      </c>
      <c r="D8181" s="19" t="str">
        <f>VLOOKUP($A8181,'Employers and sectors'!$A$1:$G$2802,4,FALSE)</f>
        <v>Active</v>
      </c>
      <c r="E8181" s="17" t="str">
        <f>VLOOKUP($A8181,'Employers and sectors'!$A$1:$G$2802,5,FALSE)</f>
        <v>Nottingham</v>
      </c>
      <c r="F8181" s="19" t="str">
        <f>VLOOKUP($A8181,'Employers and sectors'!$A$1:$G$2802,6,FALSE)</f>
        <v>Nottingham</v>
      </c>
      <c r="G8181" s="19" t="str">
        <f>VLOOKUP($A8181,'Employers and sectors'!$A$1:$G$2802,7,FALSE)</f>
        <v>East Midlands</v>
      </c>
      <c r="H8181" s="20" t="s">
        <v>247</v>
      </c>
      <c r="I8181" s="42">
        <v>17</v>
      </c>
    </row>
    <row r="8182" spans="1:9" ht="16" thickBot="1" x14ac:dyDescent="0.4">
      <c r="A8182" s="27" t="s">
        <v>3525</v>
      </c>
      <c r="B8182" s="60" t="str">
        <f t="shared" ref="B8182:G8182" si="1689">B8181</f>
        <v>Health and social care</v>
      </c>
      <c r="C8182" s="60" t="str">
        <f t="shared" si="1689"/>
        <v>Social care</v>
      </c>
      <c r="D8182" s="60" t="str">
        <f t="shared" si="1689"/>
        <v>Active</v>
      </c>
      <c r="E8182" s="60" t="str">
        <f t="shared" si="1689"/>
        <v>Nottingham</v>
      </c>
      <c r="F8182" s="60" t="str">
        <f t="shared" si="1689"/>
        <v>Nottingham</v>
      </c>
      <c r="G8182" s="60" t="str">
        <f t="shared" si="1689"/>
        <v>East Midlands</v>
      </c>
      <c r="H8182" s="28"/>
      <c r="I8182" s="43">
        <v>53</v>
      </c>
    </row>
    <row r="8183" spans="1:9" x14ac:dyDescent="0.35">
      <c r="A8183" s="15" t="s">
        <v>3526</v>
      </c>
      <c r="B8183" s="17" t="str">
        <f>VLOOKUP($A8183,'Employers and sectors'!$A$1:$G$2802,2,FALSE)</f>
        <v>Health and social care</v>
      </c>
      <c r="C8183" s="15" t="str">
        <f>VLOOKUP($A8183,'Employers and sectors'!$A$1:$G$2802,3,FALSE)</f>
        <v>Social care</v>
      </c>
      <c r="D8183" s="15" t="str">
        <f>VLOOKUP($A8183,'Employers and sectors'!$A$1:$G$2802,4,FALSE)</f>
        <v>Active</v>
      </c>
      <c r="E8183" s="17" t="str">
        <f>VLOOKUP($A8183,'Employers and sectors'!$A$1:$G$2802,5,FALSE)</f>
        <v>Leigh-On-Sea, Essex</v>
      </c>
      <c r="F8183" s="15" t="str">
        <f>VLOOKUP($A8183,'Employers and sectors'!$A$1:$G$2802,6,FALSE)</f>
        <v>Southend-on-Sea</v>
      </c>
      <c r="G8183" s="15" t="str">
        <f>VLOOKUP($A8183,'Employers and sectors'!$A$1:$G$2802,7,FALSE)</f>
        <v>East</v>
      </c>
      <c r="H8183" s="16" t="s">
        <v>246</v>
      </c>
      <c r="I8183" s="44">
        <v>24</v>
      </c>
    </row>
    <row r="8184" spans="1:9" ht="16" thickBot="1" x14ac:dyDescent="0.4">
      <c r="A8184" s="19" t="s">
        <v>3526</v>
      </c>
      <c r="B8184" s="17" t="str">
        <f>VLOOKUP($A8184,'Employers and sectors'!$A$1:$G$2802,2,FALSE)</f>
        <v>Health and social care</v>
      </c>
      <c r="C8184" s="19" t="str">
        <f>VLOOKUP($A8184,'Employers and sectors'!$A$1:$G$2802,3,FALSE)</f>
        <v>Social care</v>
      </c>
      <c r="D8184" s="19" t="str">
        <f>VLOOKUP($A8184,'Employers and sectors'!$A$1:$G$2802,4,FALSE)</f>
        <v>Active</v>
      </c>
      <c r="E8184" s="17" t="str">
        <f>VLOOKUP($A8184,'Employers and sectors'!$A$1:$G$2802,5,FALSE)</f>
        <v>Leigh-On-Sea, Essex</v>
      </c>
      <c r="F8184" s="19" t="str">
        <f>VLOOKUP($A8184,'Employers and sectors'!$A$1:$G$2802,6,FALSE)</f>
        <v>Southend-on-Sea</v>
      </c>
      <c r="G8184" s="19" t="str">
        <f>VLOOKUP($A8184,'Employers and sectors'!$A$1:$G$2802,7,FALSE)</f>
        <v>East</v>
      </c>
      <c r="H8184" s="20" t="s">
        <v>253</v>
      </c>
      <c r="I8184" s="42" t="s">
        <v>5666</v>
      </c>
    </row>
    <row r="8185" spans="1:9" ht="16" thickBot="1" x14ac:dyDescent="0.4">
      <c r="A8185" s="27" t="s">
        <v>3527</v>
      </c>
      <c r="B8185" s="60" t="str">
        <f t="shared" ref="B8185:G8185" si="1690">B8184</f>
        <v>Health and social care</v>
      </c>
      <c r="C8185" s="60" t="str">
        <f t="shared" si="1690"/>
        <v>Social care</v>
      </c>
      <c r="D8185" s="60" t="str">
        <f t="shared" si="1690"/>
        <v>Active</v>
      </c>
      <c r="E8185" s="60" t="str">
        <f t="shared" si="1690"/>
        <v>Leigh-On-Sea, Essex</v>
      </c>
      <c r="F8185" s="60" t="str">
        <f t="shared" si="1690"/>
        <v>Southend-on-Sea</v>
      </c>
      <c r="G8185" s="60" t="str">
        <f t="shared" si="1690"/>
        <v>East</v>
      </c>
      <c r="H8185" s="28"/>
      <c r="I8185" s="43">
        <v>26</v>
      </c>
    </row>
    <row r="8186" spans="1:9" x14ac:dyDescent="0.35">
      <c r="A8186" s="15" t="s">
        <v>3528</v>
      </c>
      <c r="B8186" s="17" t="str">
        <f>VLOOKUP($A8186,'Employers and sectors'!$A$1:$G$2802,2,FALSE)</f>
        <v>Health and social care</v>
      </c>
      <c r="C8186" s="15" t="str">
        <f>VLOOKUP($A8186,'Employers and sectors'!$A$1:$G$2802,3,FALSE)</f>
        <v>Social care</v>
      </c>
      <c r="D8186" s="15" t="str">
        <f>VLOOKUP($A8186,'Employers and sectors'!$A$1:$G$2802,4,FALSE)</f>
        <v>Active</v>
      </c>
      <c r="E8186" s="17" t="str">
        <f>VLOOKUP($A8186,'Employers and sectors'!$A$1:$G$2802,5,FALSE)</f>
        <v>Smallfield, Surrey</v>
      </c>
      <c r="F8186" s="15" t="str">
        <f>VLOOKUP($A8186,'Employers and sectors'!$A$1:$G$2802,6,FALSE)</f>
        <v>Tandridge</v>
      </c>
      <c r="G8186" s="15" t="str">
        <f>VLOOKUP($A8186,'Employers and sectors'!$A$1:$G$2802,7,FALSE)</f>
        <v>South East</v>
      </c>
      <c r="H8186" s="16" t="s">
        <v>252</v>
      </c>
      <c r="I8186" s="44" t="s">
        <v>5666</v>
      </c>
    </row>
    <row r="8187" spans="1:9" x14ac:dyDescent="0.35">
      <c r="A8187" s="17" t="s">
        <v>3528</v>
      </c>
      <c r="B8187" s="17" t="str">
        <f>VLOOKUP($A8187,'Employers and sectors'!$A$1:$G$2802,2,FALSE)</f>
        <v>Health and social care</v>
      </c>
      <c r="C8187" s="17" t="str">
        <f>VLOOKUP($A8187,'Employers and sectors'!$A$1:$G$2802,3,FALSE)</f>
        <v>Social care</v>
      </c>
      <c r="D8187" s="17" t="str">
        <f>VLOOKUP($A8187,'Employers and sectors'!$A$1:$G$2802,4,FALSE)</f>
        <v>Active</v>
      </c>
      <c r="E8187" s="17" t="str">
        <f>VLOOKUP($A8187,'Employers and sectors'!$A$1:$G$2802,5,FALSE)</f>
        <v>Smallfield, Surrey</v>
      </c>
      <c r="F8187" s="17" t="str">
        <f>VLOOKUP($A8187,'Employers and sectors'!$A$1:$G$2802,6,FALSE)</f>
        <v>Tandridge</v>
      </c>
      <c r="G8187" s="17" t="str">
        <f>VLOOKUP($A8187,'Employers and sectors'!$A$1:$G$2802,7,FALSE)</f>
        <v>South East</v>
      </c>
      <c r="H8187" s="18" t="s">
        <v>246</v>
      </c>
      <c r="I8187" s="41">
        <v>8</v>
      </c>
    </row>
    <row r="8188" spans="1:9" x14ac:dyDescent="0.35">
      <c r="A8188" s="17" t="s">
        <v>3528</v>
      </c>
      <c r="B8188" s="17" t="str">
        <f>VLOOKUP($A8188,'Employers and sectors'!$A$1:$G$2802,2,FALSE)</f>
        <v>Health and social care</v>
      </c>
      <c r="C8188" s="17" t="str">
        <f>VLOOKUP($A8188,'Employers and sectors'!$A$1:$G$2802,3,FALSE)</f>
        <v>Social care</v>
      </c>
      <c r="D8188" s="17" t="str">
        <f>VLOOKUP($A8188,'Employers and sectors'!$A$1:$G$2802,4,FALSE)</f>
        <v>Active</v>
      </c>
      <c r="E8188" s="17" t="str">
        <f>VLOOKUP($A8188,'Employers and sectors'!$A$1:$G$2802,5,FALSE)</f>
        <v>Smallfield, Surrey</v>
      </c>
      <c r="F8188" s="17" t="str">
        <f>VLOOKUP($A8188,'Employers and sectors'!$A$1:$G$2802,6,FALSE)</f>
        <v>Tandridge</v>
      </c>
      <c r="G8188" s="17" t="str">
        <f>VLOOKUP($A8188,'Employers and sectors'!$A$1:$G$2802,7,FALSE)</f>
        <v>South East</v>
      </c>
      <c r="H8188" s="18" t="s">
        <v>247</v>
      </c>
      <c r="I8188" s="41">
        <v>20</v>
      </c>
    </row>
    <row r="8189" spans="1:9" ht="16" thickBot="1" x14ac:dyDescent="0.4">
      <c r="A8189" s="19" t="s">
        <v>3528</v>
      </c>
      <c r="B8189" s="17" t="str">
        <f>VLOOKUP($A8189,'Employers and sectors'!$A$1:$G$2802,2,FALSE)</f>
        <v>Health and social care</v>
      </c>
      <c r="C8189" s="19" t="str">
        <f>VLOOKUP($A8189,'Employers and sectors'!$A$1:$G$2802,3,FALSE)</f>
        <v>Social care</v>
      </c>
      <c r="D8189" s="19" t="str">
        <f>VLOOKUP($A8189,'Employers and sectors'!$A$1:$G$2802,4,FALSE)</f>
        <v>Active</v>
      </c>
      <c r="E8189" s="17" t="str">
        <f>VLOOKUP($A8189,'Employers and sectors'!$A$1:$G$2802,5,FALSE)</f>
        <v>Smallfield, Surrey</v>
      </c>
      <c r="F8189" s="19" t="str">
        <f>VLOOKUP($A8189,'Employers and sectors'!$A$1:$G$2802,6,FALSE)</f>
        <v>Tandridge</v>
      </c>
      <c r="G8189" s="19" t="str">
        <f>VLOOKUP($A8189,'Employers and sectors'!$A$1:$G$2802,7,FALSE)</f>
        <v>South East</v>
      </c>
      <c r="H8189" s="20" t="s">
        <v>253</v>
      </c>
      <c r="I8189" s="42" t="s">
        <v>5666</v>
      </c>
    </row>
    <row r="8190" spans="1:9" ht="16" thickBot="1" x14ac:dyDescent="0.4">
      <c r="A8190" s="27" t="s">
        <v>3529</v>
      </c>
      <c r="B8190" s="60" t="str">
        <f t="shared" ref="B8190:G8190" si="1691">B8189</f>
        <v>Health and social care</v>
      </c>
      <c r="C8190" s="60" t="str">
        <f t="shared" si="1691"/>
        <v>Social care</v>
      </c>
      <c r="D8190" s="60" t="str">
        <f t="shared" si="1691"/>
        <v>Active</v>
      </c>
      <c r="E8190" s="60" t="str">
        <f t="shared" si="1691"/>
        <v>Smallfield, Surrey</v>
      </c>
      <c r="F8190" s="60" t="str">
        <f t="shared" si="1691"/>
        <v>Tandridge</v>
      </c>
      <c r="G8190" s="60" t="str">
        <f t="shared" si="1691"/>
        <v>South East</v>
      </c>
      <c r="H8190" s="28"/>
      <c r="I8190" s="43">
        <v>31</v>
      </c>
    </row>
    <row r="8191" spans="1:9" x14ac:dyDescent="0.35">
      <c r="A8191" s="15" t="s">
        <v>3530</v>
      </c>
      <c r="B8191" s="17" t="str">
        <f>VLOOKUP($A8191,'Employers and sectors'!$A$1:$G$2802,2,FALSE)</f>
        <v>Health and social care</v>
      </c>
      <c r="C8191" s="15" t="str">
        <f>VLOOKUP($A8191,'Employers and sectors'!$A$1:$G$2802,3,FALSE)</f>
        <v>Social care</v>
      </c>
      <c r="D8191" s="15" t="str">
        <f>VLOOKUP($A8191,'Employers and sectors'!$A$1:$G$2802,4,FALSE)</f>
        <v>Active</v>
      </c>
      <c r="E8191" s="17" t="str">
        <f>VLOOKUP($A8191,'Employers and sectors'!$A$1:$G$2802,5,FALSE)</f>
        <v>Waltham Forest</v>
      </c>
      <c r="F8191" s="15" t="str">
        <f>VLOOKUP($A8191,'Employers and sectors'!$A$1:$G$2802,6,FALSE)</f>
        <v>Waltham Forest</v>
      </c>
      <c r="G8191" s="15" t="str">
        <f>VLOOKUP($A8191,'Employers and sectors'!$A$1:$G$2802,7,FALSE)</f>
        <v>London</v>
      </c>
      <c r="H8191" s="16" t="s">
        <v>245</v>
      </c>
      <c r="I8191" s="44" t="s">
        <v>5666</v>
      </c>
    </row>
    <row r="8192" spans="1:9" x14ac:dyDescent="0.35">
      <c r="A8192" s="17" t="s">
        <v>3530</v>
      </c>
      <c r="B8192" s="17" t="str">
        <f>VLOOKUP($A8192,'Employers and sectors'!$A$1:$G$2802,2,FALSE)</f>
        <v>Health and social care</v>
      </c>
      <c r="C8192" s="17" t="str">
        <f>VLOOKUP($A8192,'Employers and sectors'!$A$1:$G$2802,3,FALSE)</f>
        <v>Social care</v>
      </c>
      <c r="D8192" s="17" t="str">
        <f>VLOOKUP($A8192,'Employers and sectors'!$A$1:$G$2802,4,FALSE)</f>
        <v>Active</v>
      </c>
      <c r="E8192" s="17" t="str">
        <f>VLOOKUP($A8192,'Employers and sectors'!$A$1:$G$2802,5,FALSE)</f>
        <v>Waltham Forest</v>
      </c>
      <c r="F8192" s="17" t="str">
        <f>VLOOKUP($A8192,'Employers and sectors'!$A$1:$G$2802,6,FALSE)</f>
        <v>Waltham Forest</v>
      </c>
      <c r="G8192" s="17" t="str">
        <f>VLOOKUP($A8192,'Employers and sectors'!$A$1:$G$2802,7,FALSE)</f>
        <v>London</v>
      </c>
      <c r="H8192" s="18" t="s">
        <v>252</v>
      </c>
      <c r="I8192" s="41" t="s">
        <v>5666</v>
      </c>
    </row>
    <row r="8193" spans="1:9" x14ac:dyDescent="0.35">
      <c r="A8193" s="17" t="s">
        <v>3530</v>
      </c>
      <c r="B8193" s="17" t="str">
        <f>VLOOKUP($A8193,'Employers and sectors'!$A$1:$G$2802,2,FALSE)</f>
        <v>Health and social care</v>
      </c>
      <c r="C8193" s="17" t="str">
        <f>VLOOKUP($A8193,'Employers and sectors'!$A$1:$G$2802,3,FALSE)</f>
        <v>Social care</v>
      </c>
      <c r="D8193" s="17" t="str">
        <f>VLOOKUP($A8193,'Employers and sectors'!$A$1:$G$2802,4,FALSE)</f>
        <v>Active</v>
      </c>
      <c r="E8193" s="17" t="str">
        <f>VLOOKUP($A8193,'Employers and sectors'!$A$1:$G$2802,5,FALSE)</f>
        <v>Waltham Forest</v>
      </c>
      <c r="F8193" s="17" t="str">
        <f>VLOOKUP($A8193,'Employers and sectors'!$A$1:$G$2802,6,FALSE)</f>
        <v>Waltham Forest</v>
      </c>
      <c r="G8193" s="17" t="str">
        <f>VLOOKUP($A8193,'Employers and sectors'!$A$1:$G$2802,7,FALSE)</f>
        <v>London</v>
      </c>
      <c r="H8193" s="18" t="s">
        <v>274</v>
      </c>
      <c r="I8193" s="41" t="s">
        <v>5666</v>
      </c>
    </row>
    <row r="8194" spans="1:9" x14ac:dyDescent="0.35">
      <c r="A8194" s="17" t="s">
        <v>3530</v>
      </c>
      <c r="B8194" s="17" t="str">
        <f>VLOOKUP($A8194,'Employers and sectors'!$A$1:$G$2802,2,FALSE)</f>
        <v>Health and social care</v>
      </c>
      <c r="C8194" s="17" t="str">
        <f>VLOOKUP($A8194,'Employers and sectors'!$A$1:$G$2802,3,FALSE)</f>
        <v>Social care</v>
      </c>
      <c r="D8194" s="17" t="str">
        <f>VLOOKUP($A8194,'Employers and sectors'!$A$1:$G$2802,4,FALSE)</f>
        <v>Active</v>
      </c>
      <c r="E8194" s="17" t="str">
        <f>VLOOKUP($A8194,'Employers and sectors'!$A$1:$G$2802,5,FALSE)</f>
        <v>Waltham Forest</v>
      </c>
      <c r="F8194" s="17" t="str">
        <f>VLOOKUP($A8194,'Employers and sectors'!$A$1:$G$2802,6,FALSE)</f>
        <v>Waltham Forest</v>
      </c>
      <c r="G8194" s="17" t="str">
        <f>VLOOKUP($A8194,'Employers and sectors'!$A$1:$G$2802,7,FALSE)</f>
        <v>London</v>
      </c>
      <c r="H8194" s="18" t="s">
        <v>246</v>
      </c>
      <c r="I8194" s="41">
        <v>41</v>
      </c>
    </row>
    <row r="8195" spans="1:9" ht="16" thickBot="1" x14ac:dyDescent="0.4">
      <c r="A8195" s="19" t="s">
        <v>3530</v>
      </c>
      <c r="B8195" s="17" t="str">
        <f>VLOOKUP($A8195,'Employers and sectors'!$A$1:$G$2802,2,FALSE)</f>
        <v>Health and social care</v>
      </c>
      <c r="C8195" s="19" t="str">
        <f>VLOOKUP($A8195,'Employers and sectors'!$A$1:$G$2802,3,FALSE)</f>
        <v>Social care</v>
      </c>
      <c r="D8195" s="19" t="str">
        <f>VLOOKUP($A8195,'Employers and sectors'!$A$1:$G$2802,4,FALSE)</f>
        <v>Active</v>
      </c>
      <c r="E8195" s="17" t="str">
        <f>VLOOKUP($A8195,'Employers and sectors'!$A$1:$G$2802,5,FALSE)</f>
        <v>Waltham Forest</v>
      </c>
      <c r="F8195" s="19" t="str">
        <f>VLOOKUP($A8195,'Employers and sectors'!$A$1:$G$2802,6,FALSE)</f>
        <v>Waltham Forest</v>
      </c>
      <c r="G8195" s="19" t="str">
        <f>VLOOKUP($A8195,'Employers and sectors'!$A$1:$G$2802,7,FALSE)</f>
        <v>London</v>
      </c>
      <c r="H8195" s="20" t="s">
        <v>247</v>
      </c>
      <c r="I8195" s="42">
        <v>16</v>
      </c>
    </row>
    <row r="8196" spans="1:9" ht="16" thickBot="1" x14ac:dyDescent="0.4">
      <c r="A8196" s="27" t="s">
        <v>3531</v>
      </c>
      <c r="B8196" s="60" t="str">
        <f t="shared" ref="B8196:G8196" si="1692">B8195</f>
        <v>Health and social care</v>
      </c>
      <c r="C8196" s="60" t="str">
        <f t="shared" si="1692"/>
        <v>Social care</v>
      </c>
      <c r="D8196" s="60" t="str">
        <f t="shared" si="1692"/>
        <v>Active</v>
      </c>
      <c r="E8196" s="60" t="str">
        <f t="shared" si="1692"/>
        <v>Waltham Forest</v>
      </c>
      <c r="F8196" s="60" t="str">
        <f t="shared" si="1692"/>
        <v>Waltham Forest</v>
      </c>
      <c r="G8196" s="60" t="str">
        <f t="shared" si="1692"/>
        <v>London</v>
      </c>
      <c r="H8196" s="28"/>
      <c r="I8196" s="43">
        <v>60</v>
      </c>
    </row>
    <row r="8197" spans="1:9" x14ac:dyDescent="0.35">
      <c r="A8197" s="15" t="s">
        <v>133</v>
      </c>
      <c r="B8197" s="17" t="str">
        <f>VLOOKUP($A8197,'Employers and sectors'!$A$1:$G$2802,2,FALSE)</f>
        <v>Manufacturing</v>
      </c>
      <c r="C8197" s="15">
        <f>VLOOKUP($A8197,'Employers and sectors'!$A$1:$G$2802,3,FALSE)</f>
        <v>0</v>
      </c>
      <c r="D8197" s="15" t="str">
        <f>VLOOKUP($A8197,'Employers and sectors'!$A$1:$G$2802,4,FALSE)</f>
        <v>Active</v>
      </c>
      <c r="E8197" s="17" t="str">
        <f>VLOOKUP($A8197,'Employers and sectors'!$A$1:$G$2802,5,FALSE)</f>
        <v>Camden</v>
      </c>
      <c r="F8197" s="15" t="str">
        <f>VLOOKUP($A8197,'Employers and sectors'!$A$1:$G$2802,6,FALSE)</f>
        <v>Camden</v>
      </c>
      <c r="G8197" s="15" t="str">
        <f>VLOOKUP($A8197,'Employers and sectors'!$A$1:$G$2802,7,FALSE)</f>
        <v>London</v>
      </c>
      <c r="H8197" s="16" t="s">
        <v>8</v>
      </c>
      <c r="I8197" s="44" t="s">
        <v>5666</v>
      </c>
    </row>
    <row r="8198" spans="1:9" ht="16" thickBot="1" x14ac:dyDescent="0.4">
      <c r="A8198" s="19" t="s">
        <v>133</v>
      </c>
      <c r="B8198" s="17" t="str">
        <f>VLOOKUP($A8198,'Employers and sectors'!$A$1:$G$2802,2,FALSE)</f>
        <v>Manufacturing</v>
      </c>
      <c r="C8198" s="19">
        <f>VLOOKUP($A8198,'Employers and sectors'!$A$1:$G$2802,3,FALSE)</f>
        <v>0</v>
      </c>
      <c r="D8198" s="19" t="str">
        <f>VLOOKUP($A8198,'Employers and sectors'!$A$1:$G$2802,4,FALSE)</f>
        <v>Active</v>
      </c>
      <c r="E8198" s="17" t="str">
        <f>VLOOKUP($A8198,'Employers and sectors'!$A$1:$G$2802,5,FALSE)</f>
        <v>Camden</v>
      </c>
      <c r="F8198" s="19" t="str">
        <f>VLOOKUP($A8198,'Employers and sectors'!$A$1:$G$2802,6,FALSE)</f>
        <v>Camden</v>
      </c>
      <c r="G8198" s="19" t="str">
        <f>VLOOKUP($A8198,'Employers and sectors'!$A$1:$G$2802,7,FALSE)</f>
        <v>London</v>
      </c>
      <c r="H8198" s="20" t="s">
        <v>9</v>
      </c>
      <c r="I8198" s="42">
        <v>28</v>
      </c>
    </row>
    <row r="8199" spans="1:9" ht="16" thickBot="1" x14ac:dyDescent="0.4">
      <c r="A8199" s="27" t="s">
        <v>134</v>
      </c>
      <c r="B8199" s="60" t="str">
        <f t="shared" ref="B8199:G8199" si="1693">B8198</f>
        <v>Manufacturing</v>
      </c>
      <c r="C8199" s="60">
        <f t="shared" si="1693"/>
        <v>0</v>
      </c>
      <c r="D8199" s="60" t="str">
        <f t="shared" si="1693"/>
        <v>Active</v>
      </c>
      <c r="E8199" s="60" t="str">
        <f t="shared" si="1693"/>
        <v>Camden</v>
      </c>
      <c r="F8199" s="60" t="str">
        <f t="shared" si="1693"/>
        <v>Camden</v>
      </c>
      <c r="G8199" s="60" t="str">
        <f t="shared" si="1693"/>
        <v>London</v>
      </c>
      <c r="H8199" s="28"/>
      <c r="I8199" s="43">
        <v>31</v>
      </c>
    </row>
    <row r="8200" spans="1:9" x14ac:dyDescent="0.35">
      <c r="A8200" s="15" t="s">
        <v>135</v>
      </c>
      <c r="B8200" s="17" t="str">
        <f>VLOOKUP($A8200,'Employers and sectors'!$A$1:$G$2802,2,FALSE)</f>
        <v>Manufacturing</v>
      </c>
      <c r="C8200" s="15">
        <f>VLOOKUP($A8200,'Employers and sectors'!$A$1:$G$2802,3,FALSE)</f>
        <v>0</v>
      </c>
      <c r="D8200" s="15" t="str">
        <f>VLOOKUP($A8200,'Employers and sectors'!$A$1:$G$2802,4,FALSE)</f>
        <v>Active</v>
      </c>
      <c r="E8200" s="17" t="str">
        <f>VLOOKUP($A8200,'Employers and sectors'!$A$1:$G$2802,5,FALSE)</f>
        <v>Hillingdon</v>
      </c>
      <c r="F8200" s="15" t="str">
        <f>VLOOKUP($A8200,'Employers and sectors'!$A$1:$G$2802,6,FALSE)</f>
        <v>Hillingdon</v>
      </c>
      <c r="G8200" s="15" t="str">
        <f>VLOOKUP($A8200,'Employers and sectors'!$A$1:$G$2802,7,FALSE)</f>
        <v>London</v>
      </c>
      <c r="H8200" s="16" t="s">
        <v>9</v>
      </c>
      <c r="I8200" s="44">
        <v>29</v>
      </c>
    </row>
    <row r="8201" spans="1:9" x14ac:dyDescent="0.35">
      <c r="A8201" s="17" t="s">
        <v>135</v>
      </c>
      <c r="B8201" s="17" t="str">
        <f>VLOOKUP($A8201,'Employers and sectors'!$A$1:$G$2802,2,FALSE)</f>
        <v>Manufacturing</v>
      </c>
      <c r="C8201" s="17">
        <f>VLOOKUP($A8201,'Employers and sectors'!$A$1:$G$2802,3,FALSE)</f>
        <v>0</v>
      </c>
      <c r="D8201" s="17" t="str">
        <f>VLOOKUP($A8201,'Employers and sectors'!$A$1:$G$2802,4,FALSE)</f>
        <v>Active</v>
      </c>
      <c r="E8201" s="17" t="str">
        <f>VLOOKUP($A8201,'Employers and sectors'!$A$1:$G$2802,5,FALSE)</f>
        <v>Hillingdon</v>
      </c>
      <c r="F8201" s="17" t="str">
        <f>VLOOKUP($A8201,'Employers and sectors'!$A$1:$G$2802,6,FALSE)</f>
        <v>Hillingdon</v>
      </c>
      <c r="G8201" s="17" t="str">
        <f>VLOOKUP($A8201,'Employers and sectors'!$A$1:$G$2802,7,FALSE)</f>
        <v>London</v>
      </c>
      <c r="H8201" s="18" t="s">
        <v>253</v>
      </c>
      <c r="I8201" s="41" t="s">
        <v>5666</v>
      </c>
    </row>
    <row r="8202" spans="1:9" ht="16" thickBot="1" x14ac:dyDescent="0.4">
      <c r="A8202" s="19" t="s">
        <v>135</v>
      </c>
      <c r="B8202" s="17" t="str">
        <f>VLOOKUP($A8202,'Employers and sectors'!$A$1:$G$2802,2,FALSE)</f>
        <v>Manufacturing</v>
      </c>
      <c r="C8202" s="19">
        <f>VLOOKUP($A8202,'Employers and sectors'!$A$1:$G$2802,3,FALSE)</f>
        <v>0</v>
      </c>
      <c r="D8202" s="19" t="str">
        <f>VLOOKUP($A8202,'Employers and sectors'!$A$1:$G$2802,4,FALSE)</f>
        <v>Active</v>
      </c>
      <c r="E8202" s="17" t="str">
        <f>VLOOKUP($A8202,'Employers and sectors'!$A$1:$G$2802,5,FALSE)</f>
        <v>Hillingdon</v>
      </c>
      <c r="F8202" s="19" t="str">
        <f>VLOOKUP($A8202,'Employers and sectors'!$A$1:$G$2802,6,FALSE)</f>
        <v>Hillingdon</v>
      </c>
      <c r="G8202" s="19" t="str">
        <f>VLOOKUP($A8202,'Employers and sectors'!$A$1:$G$2802,7,FALSE)</f>
        <v>London</v>
      </c>
      <c r="H8202" s="20" t="s">
        <v>487</v>
      </c>
      <c r="I8202" s="42" t="s">
        <v>5666</v>
      </c>
    </row>
    <row r="8203" spans="1:9" ht="16" thickBot="1" x14ac:dyDescent="0.4">
      <c r="A8203" s="27" t="s">
        <v>136</v>
      </c>
      <c r="B8203" s="60" t="str">
        <f t="shared" ref="B8203:G8203" si="1694">B8202</f>
        <v>Manufacturing</v>
      </c>
      <c r="C8203" s="60">
        <f t="shared" si="1694"/>
        <v>0</v>
      </c>
      <c r="D8203" s="60" t="str">
        <f t="shared" si="1694"/>
        <v>Active</v>
      </c>
      <c r="E8203" s="60" t="str">
        <f t="shared" si="1694"/>
        <v>Hillingdon</v>
      </c>
      <c r="F8203" s="60" t="str">
        <f t="shared" si="1694"/>
        <v>Hillingdon</v>
      </c>
      <c r="G8203" s="60" t="str">
        <f t="shared" si="1694"/>
        <v>London</v>
      </c>
      <c r="H8203" s="28"/>
      <c r="I8203" s="43">
        <v>31</v>
      </c>
    </row>
    <row r="8204" spans="1:9" ht="16" thickBot="1" x14ac:dyDescent="0.4">
      <c r="A8204" s="23" t="s">
        <v>137</v>
      </c>
      <c r="B8204" s="17" t="str">
        <f>VLOOKUP($A8204,'Employers and sectors'!$A$1:$G$2802,2,FALSE)</f>
        <v>Retail</v>
      </c>
      <c r="C8204" s="23">
        <f>VLOOKUP($A8204,'Employers and sectors'!$A$1:$G$2802,3,FALSE)</f>
        <v>0</v>
      </c>
      <c r="D8204" s="23" t="str">
        <f>VLOOKUP($A8204,'Employers and sectors'!$A$1:$G$2802,4,FALSE)</f>
        <v>Active</v>
      </c>
      <c r="E8204" s="17" t="str">
        <f>VLOOKUP($A8204,'Employers and sectors'!$A$1:$G$2802,5,FALSE)</f>
        <v>City of London</v>
      </c>
      <c r="F8204" s="23" t="str">
        <f>VLOOKUP($A8204,'Employers and sectors'!$A$1:$G$2802,6,FALSE)</f>
        <v>City of London</v>
      </c>
      <c r="G8204" s="23" t="str">
        <f>VLOOKUP($A8204,'Employers and sectors'!$A$1:$G$2802,7,FALSE)</f>
        <v>London</v>
      </c>
      <c r="H8204" s="24" t="s">
        <v>9</v>
      </c>
      <c r="I8204" s="45">
        <v>33</v>
      </c>
    </row>
    <row r="8205" spans="1:9" ht="16" thickBot="1" x14ac:dyDescent="0.4">
      <c r="A8205" s="27" t="s">
        <v>138</v>
      </c>
      <c r="B8205" s="60" t="str">
        <f t="shared" ref="B8205:G8205" si="1695">B8204</f>
        <v>Retail</v>
      </c>
      <c r="C8205" s="60">
        <f t="shared" si="1695"/>
        <v>0</v>
      </c>
      <c r="D8205" s="60" t="str">
        <f t="shared" si="1695"/>
        <v>Active</v>
      </c>
      <c r="E8205" s="60" t="str">
        <f t="shared" si="1695"/>
        <v>City of London</v>
      </c>
      <c r="F8205" s="60" t="str">
        <f t="shared" si="1695"/>
        <v>City of London</v>
      </c>
      <c r="G8205" s="60" t="str">
        <f t="shared" si="1695"/>
        <v>London</v>
      </c>
      <c r="H8205" s="28"/>
      <c r="I8205" s="43">
        <v>33</v>
      </c>
    </row>
    <row r="8206" spans="1:9" x14ac:dyDescent="0.35">
      <c r="A8206" s="15" t="s">
        <v>139</v>
      </c>
      <c r="B8206" s="17" t="str">
        <f>VLOOKUP($A8206,'Employers and sectors'!$A$1:$G$2802,2,FALSE)</f>
        <v>Finance and insurance</v>
      </c>
      <c r="C8206" s="15">
        <f>VLOOKUP($A8206,'Employers and sectors'!$A$1:$G$2802,3,FALSE)</f>
        <v>0</v>
      </c>
      <c r="D8206" s="15" t="str">
        <f>VLOOKUP($A8206,'Employers and sectors'!$A$1:$G$2802,4,FALSE)</f>
        <v>Active</v>
      </c>
      <c r="E8206" s="17" t="str">
        <f>VLOOKUP($A8206,'Employers and sectors'!$A$1:$G$2802,5,FALSE)</f>
        <v>City of London</v>
      </c>
      <c r="F8206" s="15" t="str">
        <f>VLOOKUP($A8206,'Employers and sectors'!$A$1:$G$2802,6,FALSE)</f>
        <v>City of London</v>
      </c>
      <c r="G8206" s="15" t="str">
        <f>VLOOKUP($A8206,'Employers and sectors'!$A$1:$G$2802,7,FALSE)</f>
        <v>London</v>
      </c>
      <c r="H8206" s="16" t="s">
        <v>8</v>
      </c>
      <c r="I8206" s="44" t="s">
        <v>5666</v>
      </c>
    </row>
    <row r="8207" spans="1:9" x14ac:dyDescent="0.35">
      <c r="A8207" s="17" t="s">
        <v>139</v>
      </c>
      <c r="B8207" s="17" t="str">
        <f>VLOOKUP($A8207,'Employers and sectors'!$A$1:$G$2802,2,FALSE)</f>
        <v>Finance and insurance</v>
      </c>
      <c r="C8207" s="17">
        <f>VLOOKUP($A8207,'Employers and sectors'!$A$1:$G$2802,3,FALSE)</f>
        <v>0</v>
      </c>
      <c r="D8207" s="17" t="str">
        <f>VLOOKUP($A8207,'Employers and sectors'!$A$1:$G$2802,4,FALSE)</f>
        <v>Active</v>
      </c>
      <c r="E8207" s="17" t="str">
        <f>VLOOKUP($A8207,'Employers and sectors'!$A$1:$G$2802,5,FALSE)</f>
        <v>City of London</v>
      </c>
      <c r="F8207" s="17" t="str">
        <f>VLOOKUP($A8207,'Employers and sectors'!$A$1:$G$2802,6,FALSE)</f>
        <v>City of London</v>
      </c>
      <c r="G8207" s="17" t="str">
        <f>VLOOKUP($A8207,'Employers and sectors'!$A$1:$G$2802,7,FALSE)</f>
        <v>London</v>
      </c>
      <c r="H8207" s="18" t="s">
        <v>9</v>
      </c>
      <c r="I8207" s="41">
        <v>35</v>
      </c>
    </row>
    <row r="8208" spans="1:9" x14ac:dyDescent="0.35">
      <c r="A8208" s="17" t="s">
        <v>139</v>
      </c>
      <c r="B8208" s="17" t="str">
        <f>VLOOKUP($A8208,'Employers and sectors'!$A$1:$G$2802,2,FALSE)</f>
        <v>Finance and insurance</v>
      </c>
      <c r="C8208" s="17">
        <f>VLOOKUP($A8208,'Employers and sectors'!$A$1:$G$2802,3,FALSE)</f>
        <v>0</v>
      </c>
      <c r="D8208" s="17" t="str">
        <f>VLOOKUP($A8208,'Employers and sectors'!$A$1:$G$2802,4,FALSE)</f>
        <v>Active</v>
      </c>
      <c r="E8208" s="17" t="str">
        <f>VLOOKUP($A8208,'Employers and sectors'!$A$1:$G$2802,5,FALSE)</f>
        <v>City of London</v>
      </c>
      <c r="F8208" s="17" t="str">
        <f>VLOOKUP($A8208,'Employers and sectors'!$A$1:$G$2802,6,FALSE)</f>
        <v>City of London</v>
      </c>
      <c r="G8208" s="17" t="str">
        <f>VLOOKUP($A8208,'Employers and sectors'!$A$1:$G$2802,7,FALSE)</f>
        <v>London</v>
      </c>
      <c r="H8208" s="18" t="s">
        <v>252</v>
      </c>
      <c r="I8208" s="41" t="s">
        <v>5666</v>
      </c>
    </row>
    <row r="8209" spans="1:9" x14ac:dyDescent="0.35">
      <c r="A8209" s="17" t="s">
        <v>139</v>
      </c>
      <c r="B8209" s="17" t="str">
        <f>VLOOKUP($A8209,'Employers and sectors'!$A$1:$G$2802,2,FALSE)</f>
        <v>Finance and insurance</v>
      </c>
      <c r="C8209" s="17">
        <f>VLOOKUP($A8209,'Employers and sectors'!$A$1:$G$2802,3,FALSE)</f>
        <v>0</v>
      </c>
      <c r="D8209" s="17" t="str">
        <f>VLOOKUP($A8209,'Employers and sectors'!$A$1:$G$2802,4,FALSE)</f>
        <v>Active</v>
      </c>
      <c r="E8209" s="17" t="str">
        <f>VLOOKUP($A8209,'Employers and sectors'!$A$1:$G$2802,5,FALSE)</f>
        <v>City of London</v>
      </c>
      <c r="F8209" s="17" t="str">
        <f>VLOOKUP($A8209,'Employers and sectors'!$A$1:$G$2802,6,FALSE)</f>
        <v>City of London</v>
      </c>
      <c r="G8209" s="17" t="str">
        <f>VLOOKUP($A8209,'Employers and sectors'!$A$1:$G$2802,7,FALSE)</f>
        <v>London</v>
      </c>
      <c r="H8209" s="18" t="s">
        <v>246</v>
      </c>
      <c r="I8209" s="41">
        <v>6</v>
      </c>
    </row>
    <row r="8210" spans="1:9" ht="16" thickBot="1" x14ac:dyDescent="0.4">
      <c r="A8210" s="19" t="s">
        <v>139</v>
      </c>
      <c r="B8210" s="17" t="str">
        <f>VLOOKUP($A8210,'Employers and sectors'!$A$1:$G$2802,2,FALSE)</f>
        <v>Finance and insurance</v>
      </c>
      <c r="C8210" s="19">
        <f>VLOOKUP($A8210,'Employers and sectors'!$A$1:$G$2802,3,FALSE)</f>
        <v>0</v>
      </c>
      <c r="D8210" s="19" t="str">
        <f>VLOOKUP($A8210,'Employers and sectors'!$A$1:$G$2802,4,FALSE)</f>
        <v>Active</v>
      </c>
      <c r="E8210" s="17" t="str">
        <f>VLOOKUP($A8210,'Employers and sectors'!$A$1:$G$2802,5,FALSE)</f>
        <v>City of London</v>
      </c>
      <c r="F8210" s="19" t="str">
        <f>VLOOKUP($A8210,'Employers and sectors'!$A$1:$G$2802,6,FALSE)</f>
        <v>City of London</v>
      </c>
      <c r="G8210" s="19" t="str">
        <f>VLOOKUP($A8210,'Employers and sectors'!$A$1:$G$2802,7,FALSE)</f>
        <v>London</v>
      </c>
      <c r="H8210" s="20" t="s">
        <v>253</v>
      </c>
      <c r="I8210" s="42">
        <v>7</v>
      </c>
    </row>
    <row r="8211" spans="1:9" ht="16" thickBot="1" x14ac:dyDescent="0.4">
      <c r="A8211" s="27" t="s">
        <v>140</v>
      </c>
      <c r="B8211" s="60" t="str">
        <f t="shared" ref="B8211:G8211" si="1696">B8210</f>
        <v>Finance and insurance</v>
      </c>
      <c r="C8211" s="60">
        <f t="shared" si="1696"/>
        <v>0</v>
      </c>
      <c r="D8211" s="60" t="str">
        <f t="shared" si="1696"/>
        <v>Active</v>
      </c>
      <c r="E8211" s="60" t="str">
        <f t="shared" si="1696"/>
        <v>City of London</v>
      </c>
      <c r="F8211" s="60" t="str">
        <f t="shared" si="1696"/>
        <v>City of London</v>
      </c>
      <c r="G8211" s="60" t="str">
        <f t="shared" si="1696"/>
        <v>London</v>
      </c>
      <c r="H8211" s="28"/>
      <c r="I8211" s="43">
        <v>50</v>
      </c>
    </row>
    <row r="8212" spans="1:9" x14ac:dyDescent="0.35">
      <c r="A8212" s="15" t="s">
        <v>3532</v>
      </c>
      <c r="B8212" s="17" t="str">
        <f>VLOOKUP($A8212,'Employers and sectors'!$A$1:$G$2802,2,FALSE)</f>
        <v>Health and social care</v>
      </c>
      <c r="C8212" s="15" t="str">
        <f>VLOOKUP($A8212,'Employers and sectors'!$A$1:$G$2802,3,FALSE)</f>
        <v>Social care</v>
      </c>
      <c r="D8212" s="15" t="str">
        <f>VLOOKUP($A8212,'Employers and sectors'!$A$1:$G$2802,4,FALSE)</f>
        <v>Active</v>
      </c>
      <c r="E8212" s="17" t="str">
        <f>VLOOKUP($A8212,'Employers and sectors'!$A$1:$G$2802,5,FALSE)</f>
        <v>Taunton</v>
      </c>
      <c r="F8212" s="15" t="str">
        <f>VLOOKUP($A8212,'Employers and sectors'!$A$1:$G$2802,6,FALSE)</f>
        <v>Somerset</v>
      </c>
      <c r="G8212" s="15" t="str">
        <f>VLOOKUP($A8212,'Employers and sectors'!$A$1:$G$2802,7,FALSE)</f>
        <v>South West</v>
      </c>
      <c r="H8212" s="16" t="s">
        <v>245</v>
      </c>
      <c r="I8212" s="44" t="s">
        <v>5666</v>
      </c>
    </row>
    <row r="8213" spans="1:9" x14ac:dyDescent="0.35">
      <c r="A8213" s="17" t="s">
        <v>3532</v>
      </c>
      <c r="B8213" s="17" t="str">
        <f>VLOOKUP($A8213,'Employers and sectors'!$A$1:$G$2802,2,FALSE)</f>
        <v>Health and social care</v>
      </c>
      <c r="C8213" s="17" t="str">
        <f>VLOOKUP($A8213,'Employers and sectors'!$A$1:$G$2802,3,FALSE)</f>
        <v>Social care</v>
      </c>
      <c r="D8213" s="17" t="str">
        <f>VLOOKUP($A8213,'Employers and sectors'!$A$1:$G$2802,4,FALSE)</f>
        <v>Active</v>
      </c>
      <c r="E8213" s="17" t="str">
        <f>VLOOKUP($A8213,'Employers and sectors'!$A$1:$G$2802,5,FALSE)</f>
        <v>Taunton</v>
      </c>
      <c r="F8213" s="17" t="str">
        <f>VLOOKUP($A8213,'Employers and sectors'!$A$1:$G$2802,6,FALSE)</f>
        <v>Somerset</v>
      </c>
      <c r="G8213" s="17" t="str">
        <f>VLOOKUP($A8213,'Employers and sectors'!$A$1:$G$2802,7,FALSE)</f>
        <v>South West</v>
      </c>
      <c r="H8213" s="18" t="s">
        <v>252</v>
      </c>
      <c r="I8213" s="41" t="s">
        <v>5666</v>
      </c>
    </row>
    <row r="8214" spans="1:9" x14ac:dyDescent="0.35">
      <c r="A8214" s="17" t="s">
        <v>3532</v>
      </c>
      <c r="B8214" s="17" t="str">
        <f>VLOOKUP($A8214,'Employers and sectors'!$A$1:$G$2802,2,FALSE)</f>
        <v>Health and social care</v>
      </c>
      <c r="C8214" s="17" t="str">
        <f>VLOOKUP($A8214,'Employers and sectors'!$A$1:$G$2802,3,FALSE)</f>
        <v>Social care</v>
      </c>
      <c r="D8214" s="17" t="str">
        <f>VLOOKUP($A8214,'Employers and sectors'!$A$1:$G$2802,4,FALSE)</f>
        <v>Active</v>
      </c>
      <c r="E8214" s="17" t="str">
        <f>VLOOKUP($A8214,'Employers and sectors'!$A$1:$G$2802,5,FALSE)</f>
        <v>Taunton</v>
      </c>
      <c r="F8214" s="17" t="str">
        <f>VLOOKUP($A8214,'Employers and sectors'!$A$1:$G$2802,6,FALSE)</f>
        <v>Somerset</v>
      </c>
      <c r="G8214" s="17" t="str">
        <f>VLOOKUP($A8214,'Employers and sectors'!$A$1:$G$2802,7,FALSE)</f>
        <v>South West</v>
      </c>
      <c r="H8214" s="18" t="s">
        <v>271</v>
      </c>
      <c r="I8214" s="41" t="s">
        <v>5666</v>
      </c>
    </row>
    <row r="8215" spans="1:9" x14ac:dyDescent="0.35">
      <c r="A8215" s="17" t="s">
        <v>3532</v>
      </c>
      <c r="B8215" s="17" t="str">
        <f>VLOOKUP($A8215,'Employers and sectors'!$A$1:$G$2802,2,FALSE)</f>
        <v>Health and social care</v>
      </c>
      <c r="C8215" s="17" t="str">
        <f>VLOOKUP($A8215,'Employers and sectors'!$A$1:$G$2802,3,FALSE)</f>
        <v>Social care</v>
      </c>
      <c r="D8215" s="17" t="str">
        <f>VLOOKUP($A8215,'Employers and sectors'!$A$1:$G$2802,4,FALSE)</f>
        <v>Active</v>
      </c>
      <c r="E8215" s="17" t="str">
        <f>VLOOKUP($A8215,'Employers and sectors'!$A$1:$G$2802,5,FALSE)</f>
        <v>Taunton</v>
      </c>
      <c r="F8215" s="17" t="str">
        <f>VLOOKUP($A8215,'Employers and sectors'!$A$1:$G$2802,6,FALSE)</f>
        <v>Somerset</v>
      </c>
      <c r="G8215" s="17" t="str">
        <f>VLOOKUP($A8215,'Employers and sectors'!$A$1:$G$2802,7,FALSE)</f>
        <v>South West</v>
      </c>
      <c r="H8215" s="18" t="s">
        <v>246</v>
      </c>
      <c r="I8215" s="41">
        <v>87</v>
      </c>
    </row>
    <row r="8216" spans="1:9" x14ac:dyDescent="0.35">
      <c r="A8216" s="17" t="s">
        <v>3532</v>
      </c>
      <c r="B8216" s="17" t="str">
        <f>VLOOKUP($A8216,'Employers and sectors'!$A$1:$G$2802,2,FALSE)</f>
        <v>Health and social care</v>
      </c>
      <c r="C8216" s="17" t="str">
        <f>VLOOKUP($A8216,'Employers and sectors'!$A$1:$G$2802,3,FALSE)</f>
        <v>Social care</v>
      </c>
      <c r="D8216" s="17" t="str">
        <f>VLOOKUP($A8216,'Employers and sectors'!$A$1:$G$2802,4,FALSE)</f>
        <v>Active</v>
      </c>
      <c r="E8216" s="17" t="str">
        <f>VLOOKUP($A8216,'Employers and sectors'!$A$1:$G$2802,5,FALSE)</f>
        <v>Taunton</v>
      </c>
      <c r="F8216" s="17" t="str">
        <f>VLOOKUP($A8216,'Employers and sectors'!$A$1:$G$2802,6,FALSE)</f>
        <v>Somerset</v>
      </c>
      <c r="G8216" s="17" t="str">
        <f>VLOOKUP($A8216,'Employers and sectors'!$A$1:$G$2802,7,FALSE)</f>
        <v>South West</v>
      </c>
      <c r="H8216" s="18" t="s">
        <v>247</v>
      </c>
      <c r="I8216" s="41">
        <v>17</v>
      </c>
    </row>
    <row r="8217" spans="1:9" ht="16" thickBot="1" x14ac:dyDescent="0.4">
      <c r="A8217" s="19" t="s">
        <v>3532</v>
      </c>
      <c r="B8217" s="17" t="str">
        <f>VLOOKUP($A8217,'Employers and sectors'!$A$1:$G$2802,2,FALSE)</f>
        <v>Health and social care</v>
      </c>
      <c r="C8217" s="19" t="str">
        <f>VLOOKUP($A8217,'Employers and sectors'!$A$1:$G$2802,3,FALSE)</f>
        <v>Social care</v>
      </c>
      <c r="D8217" s="19" t="str">
        <f>VLOOKUP($A8217,'Employers and sectors'!$A$1:$G$2802,4,FALSE)</f>
        <v>Active</v>
      </c>
      <c r="E8217" s="17" t="str">
        <f>VLOOKUP($A8217,'Employers and sectors'!$A$1:$G$2802,5,FALSE)</f>
        <v>Taunton</v>
      </c>
      <c r="F8217" s="19" t="str">
        <f>VLOOKUP($A8217,'Employers and sectors'!$A$1:$G$2802,6,FALSE)</f>
        <v>Somerset</v>
      </c>
      <c r="G8217" s="19" t="str">
        <f>VLOOKUP($A8217,'Employers and sectors'!$A$1:$G$2802,7,FALSE)</f>
        <v>South West</v>
      </c>
      <c r="H8217" s="20" t="s">
        <v>253</v>
      </c>
      <c r="I8217" s="42" t="s">
        <v>5666</v>
      </c>
    </row>
    <row r="8218" spans="1:9" ht="16" thickBot="1" x14ac:dyDescent="0.4">
      <c r="A8218" s="27" t="s">
        <v>3533</v>
      </c>
      <c r="B8218" s="60" t="str">
        <f t="shared" ref="B8218:G8218" si="1697">B8217</f>
        <v>Health and social care</v>
      </c>
      <c r="C8218" s="60" t="str">
        <f t="shared" si="1697"/>
        <v>Social care</v>
      </c>
      <c r="D8218" s="60" t="str">
        <f t="shared" si="1697"/>
        <v>Active</v>
      </c>
      <c r="E8218" s="60" t="str">
        <f t="shared" si="1697"/>
        <v>Taunton</v>
      </c>
      <c r="F8218" s="60" t="str">
        <f t="shared" si="1697"/>
        <v>Somerset</v>
      </c>
      <c r="G8218" s="60" t="str">
        <f t="shared" si="1697"/>
        <v>South West</v>
      </c>
      <c r="H8218" s="28"/>
      <c r="I8218" s="43">
        <v>116</v>
      </c>
    </row>
    <row r="8219" spans="1:9" x14ac:dyDescent="0.35">
      <c r="A8219" s="15" t="s">
        <v>141</v>
      </c>
      <c r="B8219" s="17" t="str">
        <f>VLOOKUP($A8219,'Employers and sectors'!$A$1:$G$2802,2,FALSE)</f>
        <v>Construction</v>
      </c>
      <c r="C8219" s="15">
        <f>VLOOKUP($A8219,'Employers and sectors'!$A$1:$G$2802,3,FALSE)</f>
        <v>0</v>
      </c>
      <c r="D8219" s="15" t="str">
        <f>VLOOKUP($A8219,'Employers and sectors'!$A$1:$G$2802,4,FALSE)</f>
        <v>Active</v>
      </c>
      <c r="E8219" s="17" t="str">
        <f>VLOOKUP($A8219,'Employers and sectors'!$A$1:$G$2802,5,FALSE)</f>
        <v>Edinburgh</v>
      </c>
      <c r="F8219" s="15" t="str">
        <f>VLOOKUP($A8219,'Employers and sectors'!$A$1:$G$2802,6,FALSE)</f>
        <v>Edinburgh</v>
      </c>
      <c r="G8219" s="15" t="str">
        <f>VLOOKUP($A8219,'Employers and sectors'!$A$1:$G$2802,7,FALSE)</f>
        <v>Scotland</v>
      </c>
      <c r="H8219" s="16" t="s">
        <v>8</v>
      </c>
      <c r="I8219" s="44">
        <v>17</v>
      </c>
    </row>
    <row r="8220" spans="1:9" ht="16" thickBot="1" x14ac:dyDescent="0.4">
      <c r="A8220" s="19" t="s">
        <v>141</v>
      </c>
      <c r="B8220" s="17" t="str">
        <f>VLOOKUP($A8220,'Employers and sectors'!$A$1:$G$2802,2,FALSE)</f>
        <v>Construction</v>
      </c>
      <c r="C8220" s="19">
        <f>VLOOKUP($A8220,'Employers and sectors'!$A$1:$G$2802,3,FALSE)</f>
        <v>0</v>
      </c>
      <c r="D8220" s="19" t="str">
        <f>VLOOKUP($A8220,'Employers and sectors'!$A$1:$G$2802,4,FALSE)</f>
        <v>Active</v>
      </c>
      <c r="E8220" s="17" t="str">
        <f>VLOOKUP($A8220,'Employers and sectors'!$A$1:$G$2802,5,FALSE)</f>
        <v>Edinburgh</v>
      </c>
      <c r="F8220" s="19" t="str">
        <f>VLOOKUP($A8220,'Employers and sectors'!$A$1:$G$2802,6,FALSE)</f>
        <v>Edinburgh</v>
      </c>
      <c r="G8220" s="19" t="str">
        <f>VLOOKUP($A8220,'Employers and sectors'!$A$1:$G$2802,7,FALSE)</f>
        <v>Scotland</v>
      </c>
      <c r="H8220" s="20" t="s">
        <v>9</v>
      </c>
      <c r="I8220" s="42">
        <v>14</v>
      </c>
    </row>
    <row r="8221" spans="1:9" ht="16" thickBot="1" x14ac:dyDescent="0.4">
      <c r="A8221" s="27" t="s">
        <v>142</v>
      </c>
      <c r="B8221" s="60" t="str">
        <f t="shared" ref="B8221:G8221" si="1698">B8220</f>
        <v>Construction</v>
      </c>
      <c r="C8221" s="60">
        <f t="shared" si="1698"/>
        <v>0</v>
      </c>
      <c r="D8221" s="60" t="str">
        <f t="shared" si="1698"/>
        <v>Active</v>
      </c>
      <c r="E8221" s="60" t="str">
        <f t="shared" si="1698"/>
        <v>Edinburgh</v>
      </c>
      <c r="F8221" s="60" t="str">
        <f t="shared" si="1698"/>
        <v>Edinburgh</v>
      </c>
      <c r="G8221" s="60" t="str">
        <f t="shared" si="1698"/>
        <v>Scotland</v>
      </c>
      <c r="H8221" s="28"/>
      <c r="I8221" s="43">
        <v>31</v>
      </c>
    </row>
    <row r="8222" spans="1:9" x14ac:dyDescent="0.35">
      <c r="A8222" s="15" t="s">
        <v>3534</v>
      </c>
      <c r="B8222" s="17" t="str">
        <f>VLOOKUP($A8222,'Employers and sectors'!$A$1:$G$2802,2,FALSE)</f>
        <v>Health and social care</v>
      </c>
      <c r="C8222" s="15" t="str">
        <f>VLOOKUP($A8222,'Employers and sectors'!$A$1:$G$2802,3,FALSE)</f>
        <v>Social care</v>
      </c>
      <c r="D8222" s="15" t="str">
        <f>VLOOKUP($A8222,'Employers and sectors'!$A$1:$G$2802,4,FALSE)</f>
        <v>Active</v>
      </c>
      <c r="E8222" s="17" t="str">
        <f>VLOOKUP($A8222,'Employers and sectors'!$A$1:$G$2802,5,FALSE)</f>
        <v>Milton Keynes</v>
      </c>
      <c r="F8222" s="15" t="str">
        <f>VLOOKUP($A8222,'Employers and sectors'!$A$1:$G$2802,6,FALSE)</f>
        <v>Milton Keynes</v>
      </c>
      <c r="G8222" s="15" t="str">
        <f>VLOOKUP($A8222,'Employers and sectors'!$A$1:$G$2802,7,FALSE)</f>
        <v>South East</v>
      </c>
      <c r="H8222" s="16" t="s">
        <v>252</v>
      </c>
      <c r="I8222" s="44" t="s">
        <v>5666</v>
      </c>
    </row>
    <row r="8223" spans="1:9" x14ac:dyDescent="0.35">
      <c r="A8223" s="17" t="s">
        <v>3534</v>
      </c>
      <c r="B8223" s="17" t="str">
        <f>VLOOKUP($A8223,'Employers and sectors'!$A$1:$G$2802,2,FALSE)</f>
        <v>Health and social care</v>
      </c>
      <c r="C8223" s="17" t="str">
        <f>VLOOKUP($A8223,'Employers and sectors'!$A$1:$G$2802,3,FALSE)</f>
        <v>Social care</v>
      </c>
      <c r="D8223" s="17" t="str">
        <f>VLOOKUP($A8223,'Employers and sectors'!$A$1:$G$2802,4,FALSE)</f>
        <v>Active</v>
      </c>
      <c r="E8223" s="17" t="str">
        <f>VLOOKUP($A8223,'Employers and sectors'!$A$1:$G$2802,5,FALSE)</f>
        <v>Milton Keynes</v>
      </c>
      <c r="F8223" s="17" t="str">
        <f>VLOOKUP($A8223,'Employers and sectors'!$A$1:$G$2802,6,FALSE)</f>
        <v>Milton Keynes</v>
      </c>
      <c r="G8223" s="17" t="str">
        <f>VLOOKUP($A8223,'Employers and sectors'!$A$1:$G$2802,7,FALSE)</f>
        <v>South East</v>
      </c>
      <c r="H8223" s="18" t="s">
        <v>246</v>
      </c>
      <c r="I8223" s="41">
        <v>20</v>
      </c>
    </row>
    <row r="8224" spans="1:9" ht="16" thickBot="1" x14ac:dyDescent="0.4">
      <c r="A8224" s="19" t="s">
        <v>3534</v>
      </c>
      <c r="B8224" s="17" t="str">
        <f>VLOOKUP($A8224,'Employers and sectors'!$A$1:$G$2802,2,FALSE)</f>
        <v>Health and social care</v>
      </c>
      <c r="C8224" s="19" t="str">
        <f>VLOOKUP($A8224,'Employers and sectors'!$A$1:$G$2802,3,FALSE)</f>
        <v>Social care</v>
      </c>
      <c r="D8224" s="19" t="str">
        <f>VLOOKUP($A8224,'Employers and sectors'!$A$1:$G$2802,4,FALSE)</f>
        <v>Active</v>
      </c>
      <c r="E8224" s="17" t="str">
        <f>VLOOKUP($A8224,'Employers and sectors'!$A$1:$G$2802,5,FALSE)</f>
        <v>Milton Keynes</v>
      </c>
      <c r="F8224" s="19" t="str">
        <f>VLOOKUP($A8224,'Employers and sectors'!$A$1:$G$2802,6,FALSE)</f>
        <v>Milton Keynes</v>
      </c>
      <c r="G8224" s="19" t="str">
        <f>VLOOKUP($A8224,'Employers and sectors'!$A$1:$G$2802,7,FALSE)</f>
        <v>South East</v>
      </c>
      <c r="H8224" s="20" t="s">
        <v>247</v>
      </c>
      <c r="I8224" s="42">
        <v>7</v>
      </c>
    </row>
    <row r="8225" spans="1:9" ht="16" thickBot="1" x14ac:dyDescent="0.4">
      <c r="A8225" s="27" t="s">
        <v>3535</v>
      </c>
      <c r="B8225" s="60" t="str">
        <f t="shared" ref="B8225:G8225" si="1699">B8224</f>
        <v>Health and social care</v>
      </c>
      <c r="C8225" s="60" t="str">
        <f t="shared" si="1699"/>
        <v>Social care</v>
      </c>
      <c r="D8225" s="60" t="str">
        <f t="shared" si="1699"/>
        <v>Active</v>
      </c>
      <c r="E8225" s="60" t="str">
        <f t="shared" si="1699"/>
        <v>Milton Keynes</v>
      </c>
      <c r="F8225" s="60" t="str">
        <f t="shared" si="1699"/>
        <v>Milton Keynes</v>
      </c>
      <c r="G8225" s="60" t="str">
        <f t="shared" si="1699"/>
        <v>South East</v>
      </c>
      <c r="H8225" s="28"/>
      <c r="I8225" s="43">
        <v>28</v>
      </c>
    </row>
    <row r="8226" spans="1:9" ht="16" thickBot="1" x14ac:dyDescent="0.4">
      <c r="A8226" s="23" t="s">
        <v>3536</v>
      </c>
      <c r="B8226" s="17" t="str">
        <f>VLOOKUP($A8226,'Employers and sectors'!$A$1:$G$2802,2,FALSE)</f>
        <v>Health and social care</v>
      </c>
      <c r="C8226" s="23" t="str">
        <f>VLOOKUP($A8226,'Employers and sectors'!$A$1:$G$2802,3,FALSE)</f>
        <v>Social care</v>
      </c>
      <c r="D8226" s="23" t="str">
        <f>VLOOKUP($A8226,'Employers and sectors'!$A$1:$G$2802,4,FALSE)</f>
        <v>Active</v>
      </c>
      <c r="E8226" s="17" t="str">
        <f>VLOOKUP($A8226,'Employers and sectors'!$A$1:$G$2802,5,FALSE)</f>
        <v>Kendal</v>
      </c>
      <c r="F8226" s="23" t="str">
        <f>VLOOKUP($A8226,'Employers and sectors'!$A$1:$G$2802,6,FALSE)</f>
        <v>Westmorland and Furness</v>
      </c>
      <c r="G8226" s="23" t="str">
        <f>VLOOKUP($A8226,'Employers and sectors'!$A$1:$G$2802,7,FALSE)</f>
        <v>North West</v>
      </c>
      <c r="H8226" s="24" t="s">
        <v>246</v>
      </c>
      <c r="I8226" s="45">
        <v>105</v>
      </c>
    </row>
    <row r="8227" spans="1:9" ht="16" thickBot="1" x14ac:dyDescent="0.4">
      <c r="A8227" s="27" t="s">
        <v>3537</v>
      </c>
      <c r="B8227" s="60" t="str">
        <f t="shared" ref="B8227:G8227" si="1700">B8226</f>
        <v>Health and social care</v>
      </c>
      <c r="C8227" s="60" t="str">
        <f t="shared" si="1700"/>
        <v>Social care</v>
      </c>
      <c r="D8227" s="60" t="str">
        <f t="shared" si="1700"/>
        <v>Active</v>
      </c>
      <c r="E8227" s="60" t="str">
        <f t="shared" si="1700"/>
        <v>Kendal</v>
      </c>
      <c r="F8227" s="60" t="str">
        <f t="shared" si="1700"/>
        <v>Westmorland and Furness</v>
      </c>
      <c r="G8227" s="60" t="str">
        <f t="shared" si="1700"/>
        <v>North West</v>
      </c>
      <c r="H8227" s="28"/>
      <c r="I8227" s="43">
        <v>105</v>
      </c>
    </row>
    <row r="8228" spans="1:9" x14ac:dyDescent="0.35">
      <c r="A8228" s="15" t="s">
        <v>3538</v>
      </c>
      <c r="B8228" s="17" t="str">
        <f>VLOOKUP($A8228,'Employers and sectors'!$A$1:$G$2802,2,FALSE)</f>
        <v>Health and social care</v>
      </c>
      <c r="C8228" s="15" t="str">
        <f>VLOOKUP($A8228,'Employers and sectors'!$A$1:$G$2802,3,FALSE)</f>
        <v>Social care</v>
      </c>
      <c r="D8228" s="15" t="str">
        <f>VLOOKUP($A8228,'Employers and sectors'!$A$1:$G$2802,4,FALSE)</f>
        <v>Active</v>
      </c>
      <c r="E8228" s="17" t="str">
        <f>VLOOKUP($A8228,'Employers and sectors'!$A$1:$G$2802,5,FALSE)</f>
        <v>Nottingham</v>
      </c>
      <c r="F8228" s="15" t="str">
        <f>VLOOKUP($A8228,'Employers and sectors'!$A$1:$G$2802,6,FALSE)</f>
        <v>Nottingham</v>
      </c>
      <c r="G8228" s="15" t="str">
        <f>VLOOKUP($A8228,'Employers and sectors'!$A$1:$G$2802,7,FALSE)</f>
        <v>East Midlands</v>
      </c>
      <c r="H8228" s="16" t="s">
        <v>246</v>
      </c>
      <c r="I8228" s="44">
        <v>43</v>
      </c>
    </row>
    <row r="8229" spans="1:9" ht="16" thickBot="1" x14ac:dyDescent="0.4">
      <c r="A8229" s="19" t="s">
        <v>3538</v>
      </c>
      <c r="B8229" s="17" t="str">
        <f>VLOOKUP($A8229,'Employers and sectors'!$A$1:$G$2802,2,FALSE)</f>
        <v>Health and social care</v>
      </c>
      <c r="C8229" s="19" t="str">
        <f>VLOOKUP($A8229,'Employers and sectors'!$A$1:$G$2802,3,FALSE)</f>
        <v>Social care</v>
      </c>
      <c r="D8229" s="19" t="str">
        <f>VLOOKUP($A8229,'Employers and sectors'!$A$1:$G$2802,4,FALSE)</f>
        <v>Active</v>
      </c>
      <c r="E8229" s="17" t="str">
        <f>VLOOKUP($A8229,'Employers and sectors'!$A$1:$G$2802,5,FALSE)</f>
        <v>Nottingham</v>
      </c>
      <c r="F8229" s="19" t="str">
        <f>VLOOKUP($A8229,'Employers and sectors'!$A$1:$G$2802,6,FALSE)</f>
        <v>Nottingham</v>
      </c>
      <c r="G8229" s="19" t="str">
        <f>VLOOKUP($A8229,'Employers and sectors'!$A$1:$G$2802,7,FALSE)</f>
        <v>East Midlands</v>
      </c>
      <c r="H8229" s="20" t="s">
        <v>247</v>
      </c>
      <c r="I8229" s="42" t="s">
        <v>5666</v>
      </c>
    </row>
    <row r="8230" spans="1:9" ht="16" thickBot="1" x14ac:dyDescent="0.4">
      <c r="A8230" s="27" t="s">
        <v>3539</v>
      </c>
      <c r="B8230" s="60" t="str">
        <f t="shared" ref="B8230:G8230" si="1701">B8229</f>
        <v>Health and social care</v>
      </c>
      <c r="C8230" s="60" t="str">
        <f t="shared" si="1701"/>
        <v>Social care</v>
      </c>
      <c r="D8230" s="60" t="str">
        <f t="shared" si="1701"/>
        <v>Active</v>
      </c>
      <c r="E8230" s="60" t="str">
        <f t="shared" si="1701"/>
        <v>Nottingham</v>
      </c>
      <c r="F8230" s="60" t="str">
        <f t="shared" si="1701"/>
        <v>Nottingham</v>
      </c>
      <c r="G8230" s="60" t="str">
        <f t="shared" si="1701"/>
        <v>East Midlands</v>
      </c>
      <c r="H8230" s="28"/>
      <c r="I8230" s="43">
        <v>45</v>
      </c>
    </row>
    <row r="8231" spans="1:9" x14ac:dyDescent="0.35">
      <c r="A8231" s="15" t="s">
        <v>3540</v>
      </c>
      <c r="B8231" s="17" t="str">
        <f>VLOOKUP($A8231,'Employers and sectors'!$A$1:$G$2802,2,FALSE)</f>
        <v>Health and social care</v>
      </c>
      <c r="C8231" s="15" t="str">
        <f>VLOOKUP($A8231,'Employers and sectors'!$A$1:$G$2802,3,FALSE)</f>
        <v>Social care</v>
      </c>
      <c r="D8231" s="15" t="str">
        <f>VLOOKUP($A8231,'Employers and sectors'!$A$1:$G$2802,4,FALSE)</f>
        <v>Active</v>
      </c>
      <c r="E8231" s="17" t="str">
        <f>VLOOKUP($A8231,'Employers and sectors'!$A$1:$G$2802,5,FALSE)</f>
        <v>Ealing</v>
      </c>
      <c r="F8231" s="15" t="str">
        <f>VLOOKUP($A8231,'Employers and sectors'!$A$1:$G$2802,6,FALSE)</f>
        <v>Ealing</v>
      </c>
      <c r="G8231" s="15" t="str">
        <f>VLOOKUP($A8231,'Employers and sectors'!$A$1:$G$2802,7,FALSE)</f>
        <v>London</v>
      </c>
      <c r="H8231" s="16" t="s">
        <v>246</v>
      </c>
      <c r="I8231" s="44">
        <v>17</v>
      </c>
    </row>
    <row r="8232" spans="1:9" ht="16" thickBot="1" x14ac:dyDescent="0.4">
      <c r="A8232" s="19" t="s">
        <v>3540</v>
      </c>
      <c r="B8232" s="17" t="str">
        <f>VLOOKUP($A8232,'Employers and sectors'!$A$1:$G$2802,2,FALSE)</f>
        <v>Health and social care</v>
      </c>
      <c r="C8232" s="19" t="str">
        <f>VLOOKUP($A8232,'Employers and sectors'!$A$1:$G$2802,3,FALSE)</f>
        <v>Social care</v>
      </c>
      <c r="D8232" s="19" t="str">
        <f>VLOOKUP($A8232,'Employers and sectors'!$A$1:$G$2802,4,FALSE)</f>
        <v>Active</v>
      </c>
      <c r="E8232" s="17" t="str">
        <f>VLOOKUP($A8232,'Employers and sectors'!$A$1:$G$2802,5,FALSE)</f>
        <v>Ealing</v>
      </c>
      <c r="F8232" s="19" t="str">
        <f>VLOOKUP($A8232,'Employers and sectors'!$A$1:$G$2802,6,FALSE)</f>
        <v>Ealing</v>
      </c>
      <c r="G8232" s="19" t="str">
        <f>VLOOKUP($A8232,'Employers and sectors'!$A$1:$G$2802,7,FALSE)</f>
        <v>London</v>
      </c>
      <c r="H8232" s="20" t="s">
        <v>247</v>
      </c>
      <c r="I8232" s="42">
        <v>12</v>
      </c>
    </row>
    <row r="8233" spans="1:9" ht="16" thickBot="1" x14ac:dyDescent="0.4">
      <c r="A8233" s="27" t="s">
        <v>3541</v>
      </c>
      <c r="B8233" s="60" t="str">
        <f t="shared" ref="B8233:G8233" si="1702">B8232</f>
        <v>Health and social care</v>
      </c>
      <c r="C8233" s="60" t="str">
        <f t="shared" si="1702"/>
        <v>Social care</v>
      </c>
      <c r="D8233" s="60" t="str">
        <f t="shared" si="1702"/>
        <v>Active</v>
      </c>
      <c r="E8233" s="60" t="str">
        <f t="shared" si="1702"/>
        <v>Ealing</v>
      </c>
      <c r="F8233" s="60" t="str">
        <f t="shared" si="1702"/>
        <v>Ealing</v>
      </c>
      <c r="G8233" s="60" t="str">
        <f t="shared" si="1702"/>
        <v>London</v>
      </c>
      <c r="H8233" s="28"/>
      <c r="I8233" s="43">
        <v>29</v>
      </c>
    </row>
    <row r="8234" spans="1:9" x14ac:dyDescent="0.35">
      <c r="A8234" s="15" t="s">
        <v>3542</v>
      </c>
      <c r="B8234" s="17" t="str">
        <f>VLOOKUP($A8234,'Employers and sectors'!$A$1:$G$2802,2,FALSE)</f>
        <v>Health and social care</v>
      </c>
      <c r="C8234" s="15" t="str">
        <f>VLOOKUP($A8234,'Employers and sectors'!$A$1:$G$2802,3,FALSE)</f>
        <v>Social care</v>
      </c>
      <c r="D8234" s="15" t="str">
        <f>VLOOKUP($A8234,'Employers and sectors'!$A$1:$G$2802,4,FALSE)</f>
        <v>Revoked</v>
      </c>
      <c r="E8234" s="17" t="str">
        <f>VLOOKUP($A8234,'Employers and sectors'!$A$1:$G$2802,5,FALSE)</f>
        <v>Coventry</v>
      </c>
      <c r="F8234" s="15" t="str">
        <f>VLOOKUP($A8234,'Employers and sectors'!$A$1:$G$2802,6,FALSE)</f>
        <v>Coventry</v>
      </c>
      <c r="G8234" s="15" t="str">
        <f>VLOOKUP($A8234,'Employers and sectors'!$A$1:$G$2802,7,FALSE)</f>
        <v>West Midlands</v>
      </c>
      <c r="H8234" s="16" t="s">
        <v>245</v>
      </c>
      <c r="I8234" s="44" t="s">
        <v>5666</v>
      </c>
    </row>
    <row r="8235" spans="1:9" x14ac:dyDescent="0.35">
      <c r="A8235" s="17" t="s">
        <v>3542</v>
      </c>
      <c r="B8235" s="17" t="str">
        <f>VLOOKUP($A8235,'Employers and sectors'!$A$1:$G$2802,2,FALSE)</f>
        <v>Health and social care</v>
      </c>
      <c r="C8235" s="17" t="str">
        <f>VLOOKUP($A8235,'Employers and sectors'!$A$1:$G$2802,3,FALSE)</f>
        <v>Social care</v>
      </c>
      <c r="D8235" s="17" t="str">
        <f>VLOOKUP($A8235,'Employers and sectors'!$A$1:$G$2802,4,FALSE)</f>
        <v>Revoked</v>
      </c>
      <c r="E8235" s="17" t="str">
        <f>VLOOKUP($A8235,'Employers and sectors'!$A$1:$G$2802,5,FALSE)</f>
        <v>Coventry</v>
      </c>
      <c r="F8235" s="17" t="str">
        <f>VLOOKUP($A8235,'Employers and sectors'!$A$1:$G$2802,6,FALSE)</f>
        <v>Coventry</v>
      </c>
      <c r="G8235" s="17" t="str">
        <f>VLOOKUP($A8235,'Employers and sectors'!$A$1:$G$2802,7,FALSE)</f>
        <v>West Midlands</v>
      </c>
      <c r="H8235" s="18" t="s">
        <v>246</v>
      </c>
      <c r="I8235" s="41">
        <v>24</v>
      </c>
    </row>
    <row r="8236" spans="1:9" ht="16" thickBot="1" x14ac:dyDescent="0.4">
      <c r="A8236" s="19" t="s">
        <v>3542</v>
      </c>
      <c r="B8236" s="17" t="str">
        <f>VLOOKUP($A8236,'Employers and sectors'!$A$1:$G$2802,2,FALSE)</f>
        <v>Health and social care</v>
      </c>
      <c r="C8236" s="19" t="str">
        <f>VLOOKUP($A8236,'Employers and sectors'!$A$1:$G$2802,3,FALSE)</f>
        <v>Social care</v>
      </c>
      <c r="D8236" s="19" t="str">
        <f>VLOOKUP($A8236,'Employers and sectors'!$A$1:$G$2802,4,FALSE)</f>
        <v>Revoked</v>
      </c>
      <c r="E8236" s="17" t="str">
        <f>VLOOKUP($A8236,'Employers and sectors'!$A$1:$G$2802,5,FALSE)</f>
        <v>Coventry</v>
      </c>
      <c r="F8236" s="19" t="str">
        <f>VLOOKUP($A8236,'Employers and sectors'!$A$1:$G$2802,6,FALSE)</f>
        <v>Coventry</v>
      </c>
      <c r="G8236" s="19" t="str">
        <f>VLOOKUP($A8236,'Employers and sectors'!$A$1:$G$2802,7,FALSE)</f>
        <v>West Midlands</v>
      </c>
      <c r="H8236" s="20" t="s">
        <v>247</v>
      </c>
      <c r="I8236" s="42" t="s">
        <v>5666</v>
      </c>
    </row>
    <row r="8237" spans="1:9" ht="16" thickBot="1" x14ac:dyDescent="0.4">
      <c r="A8237" s="27" t="s">
        <v>3543</v>
      </c>
      <c r="B8237" s="60" t="str">
        <f t="shared" ref="B8237:G8237" si="1703">B8236</f>
        <v>Health and social care</v>
      </c>
      <c r="C8237" s="60" t="str">
        <f t="shared" si="1703"/>
        <v>Social care</v>
      </c>
      <c r="D8237" s="60" t="str">
        <f t="shared" si="1703"/>
        <v>Revoked</v>
      </c>
      <c r="E8237" s="60" t="str">
        <f t="shared" si="1703"/>
        <v>Coventry</v>
      </c>
      <c r="F8237" s="60" t="str">
        <f t="shared" si="1703"/>
        <v>Coventry</v>
      </c>
      <c r="G8237" s="60" t="str">
        <f t="shared" si="1703"/>
        <v>West Midlands</v>
      </c>
      <c r="H8237" s="28"/>
      <c r="I8237" s="43">
        <v>26</v>
      </c>
    </row>
    <row r="8238" spans="1:9" ht="16" thickBot="1" x14ac:dyDescent="0.4">
      <c r="A8238" s="23" t="s">
        <v>3544</v>
      </c>
      <c r="B8238" s="17" t="str">
        <f>VLOOKUP($A8238,'Employers and sectors'!$A$1:$G$2802,2,FALSE)</f>
        <v>Health and social care</v>
      </c>
      <c r="C8238" s="23" t="str">
        <f>VLOOKUP($A8238,'Employers and sectors'!$A$1:$G$2802,3,FALSE)</f>
        <v>Social care</v>
      </c>
      <c r="D8238" s="23" t="str">
        <f>VLOOKUP($A8238,'Employers and sectors'!$A$1:$G$2802,4,FALSE)</f>
        <v>Revoked</v>
      </c>
      <c r="E8238" s="17" t="str">
        <f>VLOOKUP($A8238,'Employers and sectors'!$A$1:$G$2802,5,FALSE)</f>
        <v>Coventry</v>
      </c>
      <c r="F8238" s="23" t="str">
        <f>VLOOKUP($A8238,'Employers and sectors'!$A$1:$G$2802,6,FALSE)</f>
        <v>Coventry</v>
      </c>
      <c r="G8238" s="23" t="str">
        <f>VLOOKUP($A8238,'Employers and sectors'!$A$1:$G$2802,7,FALSE)</f>
        <v>West Midlands</v>
      </c>
      <c r="H8238" s="24" t="s">
        <v>246</v>
      </c>
      <c r="I8238" s="45">
        <v>487</v>
      </c>
    </row>
    <row r="8239" spans="1:9" ht="16" thickBot="1" x14ac:dyDescent="0.4">
      <c r="A8239" s="27" t="s">
        <v>3545</v>
      </c>
      <c r="B8239" s="60" t="str">
        <f t="shared" ref="B8239:G8239" si="1704">B8238</f>
        <v>Health and social care</v>
      </c>
      <c r="C8239" s="60" t="str">
        <f t="shared" si="1704"/>
        <v>Social care</v>
      </c>
      <c r="D8239" s="60" t="str">
        <f t="shared" si="1704"/>
        <v>Revoked</v>
      </c>
      <c r="E8239" s="60" t="str">
        <f t="shared" si="1704"/>
        <v>Coventry</v>
      </c>
      <c r="F8239" s="60" t="str">
        <f t="shared" si="1704"/>
        <v>Coventry</v>
      </c>
      <c r="G8239" s="60" t="str">
        <f t="shared" si="1704"/>
        <v>West Midlands</v>
      </c>
      <c r="H8239" s="28"/>
      <c r="I8239" s="43">
        <v>487</v>
      </c>
    </row>
    <row r="8240" spans="1:9" x14ac:dyDescent="0.35">
      <c r="A8240" s="15" t="s">
        <v>3546</v>
      </c>
      <c r="B8240" s="17" t="str">
        <f>VLOOKUP($A8240,'Employers and sectors'!$A$1:$G$2802,2,FALSE)</f>
        <v>Health and social care</v>
      </c>
      <c r="C8240" s="15" t="str">
        <f>VLOOKUP($A8240,'Employers and sectors'!$A$1:$G$2802,3,FALSE)</f>
        <v>Social care</v>
      </c>
      <c r="D8240" s="15" t="str">
        <f>VLOOKUP($A8240,'Employers and sectors'!$A$1:$G$2802,4,FALSE)</f>
        <v>Active</v>
      </c>
      <c r="E8240" s="17" t="str">
        <f>VLOOKUP($A8240,'Employers and sectors'!$A$1:$G$2802,5,FALSE)</f>
        <v>Nottingham</v>
      </c>
      <c r="F8240" s="15" t="str">
        <f>VLOOKUP($A8240,'Employers and sectors'!$A$1:$G$2802,6,FALSE)</f>
        <v>Nottingham</v>
      </c>
      <c r="G8240" s="15" t="str">
        <f>VLOOKUP($A8240,'Employers and sectors'!$A$1:$G$2802,7,FALSE)</f>
        <v>East Midlands</v>
      </c>
      <c r="H8240" s="16" t="s">
        <v>252</v>
      </c>
      <c r="I8240" s="44">
        <v>10</v>
      </c>
    </row>
    <row r="8241" spans="1:9" x14ac:dyDescent="0.35">
      <c r="A8241" s="17" t="s">
        <v>3546</v>
      </c>
      <c r="B8241" s="17" t="str">
        <f>VLOOKUP($A8241,'Employers and sectors'!$A$1:$G$2802,2,FALSE)</f>
        <v>Health and social care</v>
      </c>
      <c r="C8241" s="17" t="str">
        <f>VLOOKUP($A8241,'Employers and sectors'!$A$1:$G$2802,3,FALSE)</f>
        <v>Social care</v>
      </c>
      <c r="D8241" s="17" t="str">
        <f>VLOOKUP($A8241,'Employers and sectors'!$A$1:$G$2802,4,FALSE)</f>
        <v>Active</v>
      </c>
      <c r="E8241" s="17" t="str">
        <f>VLOOKUP($A8241,'Employers and sectors'!$A$1:$G$2802,5,FALSE)</f>
        <v>Nottingham</v>
      </c>
      <c r="F8241" s="17" t="str">
        <f>VLOOKUP($A8241,'Employers and sectors'!$A$1:$G$2802,6,FALSE)</f>
        <v>Nottingham</v>
      </c>
      <c r="G8241" s="17" t="str">
        <f>VLOOKUP($A8241,'Employers and sectors'!$A$1:$G$2802,7,FALSE)</f>
        <v>East Midlands</v>
      </c>
      <c r="H8241" s="18" t="s">
        <v>246</v>
      </c>
      <c r="I8241" s="41">
        <v>10</v>
      </c>
    </row>
    <row r="8242" spans="1:9" x14ac:dyDescent="0.35">
      <c r="A8242" s="17" t="s">
        <v>3546</v>
      </c>
      <c r="B8242" s="17" t="str">
        <f>VLOOKUP($A8242,'Employers and sectors'!$A$1:$G$2802,2,FALSE)</f>
        <v>Health and social care</v>
      </c>
      <c r="C8242" s="17" t="str">
        <f>VLOOKUP($A8242,'Employers and sectors'!$A$1:$G$2802,3,FALSE)</f>
        <v>Social care</v>
      </c>
      <c r="D8242" s="17" t="str">
        <f>VLOOKUP($A8242,'Employers and sectors'!$A$1:$G$2802,4,FALSE)</f>
        <v>Active</v>
      </c>
      <c r="E8242" s="17" t="str">
        <f>VLOOKUP($A8242,'Employers and sectors'!$A$1:$G$2802,5,FALSE)</f>
        <v>Nottingham</v>
      </c>
      <c r="F8242" s="17" t="str">
        <f>VLOOKUP($A8242,'Employers and sectors'!$A$1:$G$2802,6,FALSE)</f>
        <v>Nottingham</v>
      </c>
      <c r="G8242" s="17" t="str">
        <f>VLOOKUP($A8242,'Employers and sectors'!$A$1:$G$2802,7,FALSE)</f>
        <v>East Midlands</v>
      </c>
      <c r="H8242" s="18" t="s">
        <v>247</v>
      </c>
      <c r="I8242" s="41">
        <v>8</v>
      </c>
    </row>
    <row r="8243" spans="1:9" ht="16" thickBot="1" x14ac:dyDescent="0.4">
      <c r="A8243" s="19" t="s">
        <v>3546</v>
      </c>
      <c r="B8243" s="17" t="str">
        <f>VLOOKUP($A8243,'Employers and sectors'!$A$1:$G$2802,2,FALSE)</f>
        <v>Health and social care</v>
      </c>
      <c r="C8243" s="19" t="str">
        <f>VLOOKUP($A8243,'Employers and sectors'!$A$1:$G$2802,3,FALSE)</f>
        <v>Social care</v>
      </c>
      <c r="D8243" s="19" t="str">
        <f>VLOOKUP($A8243,'Employers and sectors'!$A$1:$G$2802,4,FALSE)</f>
        <v>Active</v>
      </c>
      <c r="E8243" s="17" t="str">
        <f>VLOOKUP($A8243,'Employers and sectors'!$A$1:$G$2802,5,FALSE)</f>
        <v>Nottingham</v>
      </c>
      <c r="F8243" s="19" t="str">
        <f>VLOOKUP($A8243,'Employers and sectors'!$A$1:$G$2802,6,FALSE)</f>
        <v>Nottingham</v>
      </c>
      <c r="G8243" s="19" t="str">
        <f>VLOOKUP($A8243,'Employers and sectors'!$A$1:$G$2802,7,FALSE)</f>
        <v>East Midlands</v>
      </c>
      <c r="H8243" s="20" t="s">
        <v>253</v>
      </c>
      <c r="I8243" s="42">
        <v>6</v>
      </c>
    </row>
    <row r="8244" spans="1:9" ht="16" thickBot="1" x14ac:dyDescent="0.4">
      <c r="A8244" s="27" t="s">
        <v>3547</v>
      </c>
      <c r="B8244" s="60" t="str">
        <f t="shared" ref="B8244:G8244" si="1705">B8243</f>
        <v>Health and social care</v>
      </c>
      <c r="C8244" s="60" t="str">
        <f t="shared" si="1705"/>
        <v>Social care</v>
      </c>
      <c r="D8244" s="60" t="str">
        <f t="shared" si="1705"/>
        <v>Active</v>
      </c>
      <c r="E8244" s="60" t="str">
        <f t="shared" si="1705"/>
        <v>Nottingham</v>
      </c>
      <c r="F8244" s="60" t="str">
        <f t="shared" si="1705"/>
        <v>Nottingham</v>
      </c>
      <c r="G8244" s="60" t="str">
        <f t="shared" si="1705"/>
        <v>East Midlands</v>
      </c>
      <c r="H8244" s="28"/>
      <c r="I8244" s="43">
        <v>34</v>
      </c>
    </row>
    <row r="8245" spans="1:9" x14ac:dyDescent="0.35">
      <c r="A8245" s="15" t="s">
        <v>3548</v>
      </c>
      <c r="B8245" s="17" t="str">
        <f>VLOOKUP($A8245,'Employers and sectors'!$A$1:$G$2802,2,FALSE)</f>
        <v>Health and social care</v>
      </c>
      <c r="C8245" s="15" t="str">
        <f>VLOOKUP($A8245,'Employers and sectors'!$A$1:$G$2802,3,FALSE)</f>
        <v>Social care</v>
      </c>
      <c r="D8245" s="15" t="str">
        <f>VLOOKUP($A8245,'Employers and sectors'!$A$1:$G$2802,4,FALSE)</f>
        <v>Active</v>
      </c>
      <c r="E8245" s="17" t="str">
        <f>VLOOKUP($A8245,'Employers and sectors'!$A$1:$G$2802,5,FALSE)</f>
        <v>Nottingham</v>
      </c>
      <c r="F8245" s="15" t="str">
        <f>VLOOKUP($A8245,'Employers and sectors'!$A$1:$G$2802,6,FALSE)</f>
        <v>Nottingham</v>
      </c>
      <c r="G8245" s="15" t="str">
        <f>VLOOKUP($A8245,'Employers and sectors'!$A$1:$G$2802,7,FALSE)</f>
        <v>East Midlands</v>
      </c>
      <c r="H8245" s="16" t="s">
        <v>252</v>
      </c>
      <c r="I8245" s="44" t="s">
        <v>5666</v>
      </c>
    </row>
    <row r="8246" spans="1:9" x14ac:dyDescent="0.35">
      <c r="A8246" s="17" t="s">
        <v>3548</v>
      </c>
      <c r="B8246" s="17" t="str">
        <f>VLOOKUP($A8246,'Employers and sectors'!$A$1:$G$2802,2,FALSE)</f>
        <v>Health and social care</v>
      </c>
      <c r="C8246" s="17" t="str">
        <f>VLOOKUP($A8246,'Employers and sectors'!$A$1:$G$2802,3,FALSE)</f>
        <v>Social care</v>
      </c>
      <c r="D8246" s="17" t="str">
        <f>VLOOKUP($A8246,'Employers and sectors'!$A$1:$G$2802,4,FALSE)</f>
        <v>Active</v>
      </c>
      <c r="E8246" s="17" t="str">
        <f>VLOOKUP($A8246,'Employers and sectors'!$A$1:$G$2802,5,FALSE)</f>
        <v>Nottingham</v>
      </c>
      <c r="F8246" s="17" t="str">
        <f>VLOOKUP($A8246,'Employers and sectors'!$A$1:$G$2802,6,FALSE)</f>
        <v>Nottingham</v>
      </c>
      <c r="G8246" s="17" t="str">
        <f>VLOOKUP($A8246,'Employers and sectors'!$A$1:$G$2802,7,FALSE)</f>
        <v>East Midlands</v>
      </c>
      <c r="H8246" s="18" t="s">
        <v>246</v>
      </c>
      <c r="I8246" s="41">
        <v>12</v>
      </c>
    </row>
    <row r="8247" spans="1:9" x14ac:dyDescent="0.35">
      <c r="A8247" s="17" t="s">
        <v>3548</v>
      </c>
      <c r="B8247" s="17" t="str">
        <f>VLOOKUP($A8247,'Employers and sectors'!$A$1:$G$2802,2,FALSE)</f>
        <v>Health and social care</v>
      </c>
      <c r="C8247" s="17" t="str">
        <f>VLOOKUP($A8247,'Employers and sectors'!$A$1:$G$2802,3,FALSE)</f>
        <v>Social care</v>
      </c>
      <c r="D8247" s="17" t="str">
        <f>VLOOKUP($A8247,'Employers and sectors'!$A$1:$G$2802,4,FALSE)</f>
        <v>Active</v>
      </c>
      <c r="E8247" s="17" t="str">
        <f>VLOOKUP($A8247,'Employers and sectors'!$A$1:$G$2802,5,FALSE)</f>
        <v>Nottingham</v>
      </c>
      <c r="F8247" s="17" t="str">
        <f>VLOOKUP($A8247,'Employers and sectors'!$A$1:$G$2802,6,FALSE)</f>
        <v>Nottingham</v>
      </c>
      <c r="G8247" s="17" t="str">
        <f>VLOOKUP($A8247,'Employers and sectors'!$A$1:$G$2802,7,FALSE)</f>
        <v>East Midlands</v>
      </c>
      <c r="H8247" s="18" t="s">
        <v>247</v>
      </c>
      <c r="I8247" s="41">
        <v>12</v>
      </c>
    </row>
    <row r="8248" spans="1:9" ht="16" thickBot="1" x14ac:dyDescent="0.4">
      <c r="A8248" s="19" t="s">
        <v>3548</v>
      </c>
      <c r="B8248" s="17" t="str">
        <f>VLOOKUP($A8248,'Employers and sectors'!$A$1:$G$2802,2,FALSE)</f>
        <v>Health and social care</v>
      </c>
      <c r="C8248" s="19" t="str">
        <f>VLOOKUP($A8248,'Employers and sectors'!$A$1:$G$2802,3,FALSE)</f>
        <v>Social care</v>
      </c>
      <c r="D8248" s="19" t="str">
        <f>VLOOKUP($A8248,'Employers and sectors'!$A$1:$G$2802,4,FALSE)</f>
        <v>Active</v>
      </c>
      <c r="E8248" s="17" t="str">
        <f>VLOOKUP($A8248,'Employers and sectors'!$A$1:$G$2802,5,FALSE)</f>
        <v>Nottingham</v>
      </c>
      <c r="F8248" s="19" t="str">
        <f>VLOOKUP($A8248,'Employers and sectors'!$A$1:$G$2802,6,FALSE)</f>
        <v>Nottingham</v>
      </c>
      <c r="G8248" s="19" t="str">
        <f>VLOOKUP($A8248,'Employers and sectors'!$A$1:$G$2802,7,FALSE)</f>
        <v>East Midlands</v>
      </c>
      <c r="H8248" s="20" t="s">
        <v>253</v>
      </c>
      <c r="I8248" s="42" t="s">
        <v>5666</v>
      </c>
    </row>
    <row r="8249" spans="1:9" ht="16" thickBot="1" x14ac:dyDescent="0.4">
      <c r="A8249" s="27" t="s">
        <v>3549</v>
      </c>
      <c r="B8249" s="60" t="str">
        <f t="shared" ref="B8249:G8249" si="1706">B8248</f>
        <v>Health and social care</v>
      </c>
      <c r="C8249" s="60" t="str">
        <f t="shared" si="1706"/>
        <v>Social care</v>
      </c>
      <c r="D8249" s="60" t="str">
        <f t="shared" si="1706"/>
        <v>Active</v>
      </c>
      <c r="E8249" s="60" t="str">
        <f t="shared" si="1706"/>
        <v>Nottingham</v>
      </c>
      <c r="F8249" s="60" t="str">
        <f t="shared" si="1706"/>
        <v>Nottingham</v>
      </c>
      <c r="G8249" s="60" t="str">
        <f t="shared" si="1706"/>
        <v>East Midlands</v>
      </c>
      <c r="H8249" s="28"/>
      <c r="I8249" s="43">
        <v>26</v>
      </c>
    </row>
    <row r="8250" spans="1:9" x14ac:dyDescent="0.35">
      <c r="A8250" s="15" t="s">
        <v>3550</v>
      </c>
      <c r="B8250" s="17" t="str">
        <f>VLOOKUP($A8250,'Employers and sectors'!$A$1:$G$2802,2,FALSE)</f>
        <v>Manufacturing</v>
      </c>
      <c r="C8250" s="15">
        <f>VLOOKUP($A8250,'Employers and sectors'!$A$1:$G$2802,3,FALSE)</f>
        <v>0</v>
      </c>
      <c r="D8250" s="15" t="str">
        <f>VLOOKUP($A8250,'Employers and sectors'!$A$1:$G$2802,4,FALSE)</f>
        <v>Active</v>
      </c>
      <c r="E8250" s="17" t="str">
        <f>VLOOKUP($A8250,'Employers and sectors'!$A$1:$G$2802,5,FALSE)</f>
        <v>Hillingdon</v>
      </c>
      <c r="F8250" s="15" t="str">
        <f>VLOOKUP($A8250,'Employers and sectors'!$A$1:$G$2802,6,FALSE)</f>
        <v>Hillingdon</v>
      </c>
      <c r="G8250" s="15" t="str">
        <f>VLOOKUP($A8250,'Employers and sectors'!$A$1:$G$2802,7,FALSE)</f>
        <v>London</v>
      </c>
      <c r="H8250" s="16" t="s">
        <v>252</v>
      </c>
      <c r="I8250" s="44" t="s">
        <v>5666</v>
      </c>
    </row>
    <row r="8251" spans="1:9" x14ac:dyDescent="0.35">
      <c r="A8251" s="17" t="s">
        <v>3550</v>
      </c>
      <c r="B8251" s="17" t="str">
        <f>VLOOKUP($A8251,'Employers and sectors'!$A$1:$G$2802,2,FALSE)</f>
        <v>Manufacturing</v>
      </c>
      <c r="C8251" s="17">
        <f>VLOOKUP($A8251,'Employers and sectors'!$A$1:$G$2802,3,FALSE)</f>
        <v>0</v>
      </c>
      <c r="D8251" s="17" t="str">
        <f>VLOOKUP($A8251,'Employers and sectors'!$A$1:$G$2802,4,FALSE)</f>
        <v>Active</v>
      </c>
      <c r="E8251" s="17" t="str">
        <f>VLOOKUP($A8251,'Employers and sectors'!$A$1:$G$2802,5,FALSE)</f>
        <v>Hillingdon</v>
      </c>
      <c r="F8251" s="17" t="str">
        <f>VLOOKUP($A8251,'Employers and sectors'!$A$1:$G$2802,6,FALSE)</f>
        <v>Hillingdon</v>
      </c>
      <c r="G8251" s="17" t="str">
        <f>VLOOKUP($A8251,'Employers and sectors'!$A$1:$G$2802,7,FALSE)</f>
        <v>London</v>
      </c>
      <c r="H8251" s="18" t="s">
        <v>271</v>
      </c>
      <c r="I8251" s="41" t="s">
        <v>5666</v>
      </c>
    </row>
    <row r="8252" spans="1:9" x14ac:dyDescent="0.35">
      <c r="A8252" s="17" t="s">
        <v>3550</v>
      </c>
      <c r="B8252" s="17" t="str">
        <f>VLOOKUP($A8252,'Employers and sectors'!$A$1:$G$2802,2,FALSE)</f>
        <v>Manufacturing</v>
      </c>
      <c r="C8252" s="17">
        <f>VLOOKUP($A8252,'Employers and sectors'!$A$1:$G$2802,3,FALSE)</f>
        <v>0</v>
      </c>
      <c r="D8252" s="17" t="str">
        <f>VLOOKUP($A8252,'Employers and sectors'!$A$1:$G$2802,4,FALSE)</f>
        <v>Active</v>
      </c>
      <c r="E8252" s="17" t="str">
        <f>VLOOKUP($A8252,'Employers and sectors'!$A$1:$G$2802,5,FALSE)</f>
        <v>Hillingdon</v>
      </c>
      <c r="F8252" s="17" t="str">
        <f>VLOOKUP($A8252,'Employers and sectors'!$A$1:$G$2802,6,FALSE)</f>
        <v>Hillingdon</v>
      </c>
      <c r="G8252" s="17" t="str">
        <f>VLOOKUP($A8252,'Employers and sectors'!$A$1:$G$2802,7,FALSE)</f>
        <v>London</v>
      </c>
      <c r="H8252" s="18" t="s">
        <v>246</v>
      </c>
      <c r="I8252" s="41">
        <v>15</v>
      </c>
    </row>
    <row r="8253" spans="1:9" x14ac:dyDescent="0.35">
      <c r="A8253" s="17" t="s">
        <v>3550</v>
      </c>
      <c r="B8253" s="17" t="str">
        <f>VLOOKUP($A8253,'Employers and sectors'!$A$1:$G$2802,2,FALSE)</f>
        <v>Manufacturing</v>
      </c>
      <c r="C8253" s="17">
        <f>VLOOKUP($A8253,'Employers and sectors'!$A$1:$G$2802,3,FALSE)</f>
        <v>0</v>
      </c>
      <c r="D8253" s="17" t="str">
        <f>VLOOKUP($A8253,'Employers and sectors'!$A$1:$G$2802,4,FALSE)</f>
        <v>Active</v>
      </c>
      <c r="E8253" s="17" t="str">
        <f>VLOOKUP($A8253,'Employers and sectors'!$A$1:$G$2802,5,FALSE)</f>
        <v>Hillingdon</v>
      </c>
      <c r="F8253" s="17" t="str">
        <f>VLOOKUP($A8253,'Employers and sectors'!$A$1:$G$2802,6,FALSE)</f>
        <v>Hillingdon</v>
      </c>
      <c r="G8253" s="17" t="str">
        <f>VLOOKUP($A8253,'Employers and sectors'!$A$1:$G$2802,7,FALSE)</f>
        <v>London</v>
      </c>
      <c r="H8253" s="18" t="s">
        <v>247</v>
      </c>
      <c r="I8253" s="41" t="s">
        <v>5666</v>
      </c>
    </row>
    <row r="8254" spans="1:9" x14ac:dyDescent="0.35">
      <c r="A8254" s="17" t="s">
        <v>3550</v>
      </c>
      <c r="B8254" s="17" t="str">
        <f>VLOOKUP($A8254,'Employers and sectors'!$A$1:$G$2802,2,FALSE)</f>
        <v>Manufacturing</v>
      </c>
      <c r="C8254" s="17">
        <f>VLOOKUP($A8254,'Employers and sectors'!$A$1:$G$2802,3,FALSE)</f>
        <v>0</v>
      </c>
      <c r="D8254" s="17" t="str">
        <f>VLOOKUP($A8254,'Employers and sectors'!$A$1:$G$2802,4,FALSE)</f>
        <v>Active</v>
      </c>
      <c r="E8254" s="17" t="str">
        <f>VLOOKUP($A8254,'Employers and sectors'!$A$1:$G$2802,5,FALSE)</f>
        <v>Hillingdon</v>
      </c>
      <c r="F8254" s="17" t="str">
        <f>VLOOKUP($A8254,'Employers and sectors'!$A$1:$G$2802,6,FALSE)</f>
        <v>Hillingdon</v>
      </c>
      <c r="G8254" s="17" t="str">
        <f>VLOOKUP($A8254,'Employers and sectors'!$A$1:$G$2802,7,FALSE)</f>
        <v>London</v>
      </c>
      <c r="H8254" s="18" t="s">
        <v>253</v>
      </c>
      <c r="I8254" s="41" t="s">
        <v>5666</v>
      </c>
    </row>
    <row r="8255" spans="1:9" ht="16" thickBot="1" x14ac:dyDescent="0.4">
      <c r="A8255" s="19" t="s">
        <v>3550</v>
      </c>
      <c r="B8255" s="17" t="str">
        <f>VLOOKUP($A8255,'Employers and sectors'!$A$1:$G$2802,2,FALSE)</f>
        <v>Manufacturing</v>
      </c>
      <c r="C8255" s="19">
        <f>VLOOKUP($A8255,'Employers and sectors'!$A$1:$G$2802,3,FALSE)</f>
        <v>0</v>
      </c>
      <c r="D8255" s="19" t="str">
        <f>VLOOKUP($A8255,'Employers and sectors'!$A$1:$G$2802,4,FALSE)</f>
        <v>Active</v>
      </c>
      <c r="E8255" s="17" t="str">
        <f>VLOOKUP($A8255,'Employers and sectors'!$A$1:$G$2802,5,FALSE)</f>
        <v>Hillingdon</v>
      </c>
      <c r="F8255" s="19" t="str">
        <f>VLOOKUP($A8255,'Employers and sectors'!$A$1:$G$2802,6,FALSE)</f>
        <v>Hillingdon</v>
      </c>
      <c r="G8255" s="19" t="str">
        <f>VLOOKUP($A8255,'Employers and sectors'!$A$1:$G$2802,7,FALSE)</f>
        <v>London</v>
      </c>
      <c r="H8255" s="20" t="s">
        <v>559</v>
      </c>
      <c r="I8255" s="42" t="s">
        <v>5666</v>
      </c>
    </row>
    <row r="8256" spans="1:9" ht="16" thickBot="1" x14ac:dyDescent="0.4">
      <c r="A8256" s="27" t="s">
        <v>3551</v>
      </c>
      <c r="B8256" s="60" t="str">
        <f t="shared" ref="B8256:G8256" si="1707">B8255</f>
        <v>Manufacturing</v>
      </c>
      <c r="C8256" s="60">
        <f t="shared" si="1707"/>
        <v>0</v>
      </c>
      <c r="D8256" s="60" t="str">
        <f t="shared" si="1707"/>
        <v>Active</v>
      </c>
      <c r="E8256" s="60" t="str">
        <f t="shared" si="1707"/>
        <v>Hillingdon</v>
      </c>
      <c r="F8256" s="60" t="str">
        <f t="shared" si="1707"/>
        <v>Hillingdon</v>
      </c>
      <c r="G8256" s="60" t="str">
        <f t="shared" si="1707"/>
        <v>London</v>
      </c>
      <c r="H8256" s="28"/>
      <c r="I8256" s="43">
        <v>26</v>
      </c>
    </row>
    <row r="8257" spans="1:9" x14ac:dyDescent="0.35">
      <c r="A8257" s="15" t="s">
        <v>3552</v>
      </c>
      <c r="B8257" s="17" t="str">
        <f>VLOOKUP($A8257,'Employers and sectors'!$A$1:$G$2802,2,FALSE)</f>
        <v>Real estate</v>
      </c>
      <c r="C8257" s="15">
        <f>VLOOKUP($A8257,'Employers and sectors'!$A$1:$G$2802,3,FALSE)</f>
        <v>0</v>
      </c>
      <c r="D8257" s="15" t="str">
        <f>VLOOKUP($A8257,'Employers and sectors'!$A$1:$G$2802,4,FALSE)</f>
        <v>Revoked</v>
      </c>
      <c r="E8257" s="17" t="str">
        <f>VLOOKUP($A8257,'Employers and sectors'!$A$1:$G$2802,5,FALSE)</f>
        <v>Paisley</v>
      </c>
      <c r="F8257" s="15" t="str">
        <f>VLOOKUP($A8257,'Employers and sectors'!$A$1:$G$2802,6,FALSE)</f>
        <v>Renfrewshire</v>
      </c>
      <c r="G8257" s="15" t="str">
        <f>VLOOKUP($A8257,'Employers and sectors'!$A$1:$G$2802,7,FALSE)</f>
        <v>Scotland</v>
      </c>
      <c r="H8257" s="16" t="s">
        <v>246</v>
      </c>
      <c r="I8257" s="44">
        <v>61</v>
      </c>
    </row>
    <row r="8258" spans="1:9" ht="16" thickBot="1" x14ac:dyDescent="0.4">
      <c r="A8258" s="19" t="s">
        <v>3552</v>
      </c>
      <c r="B8258" s="17" t="str">
        <f>VLOOKUP($A8258,'Employers and sectors'!$A$1:$G$2802,2,FALSE)</f>
        <v>Real estate</v>
      </c>
      <c r="C8258" s="19">
        <f>VLOOKUP($A8258,'Employers and sectors'!$A$1:$G$2802,3,FALSE)</f>
        <v>0</v>
      </c>
      <c r="D8258" s="19" t="str">
        <f>VLOOKUP($A8258,'Employers and sectors'!$A$1:$G$2802,4,FALSE)</f>
        <v>Revoked</v>
      </c>
      <c r="E8258" s="17" t="str">
        <f>VLOOKUP($A8258,'Employers and sectors'!$A$1:$G$2802,5,FALSE)</f>
        <v>Paisley</v>
      </c>
      <c r="F8258" s="19" t="str">
        <f>VLOOKUP($A8258,'Employers and sectors'!$A$1:$G$2802,6,FALSE)</f>
        <v>Renfrewshire</v>
      </c>
      <c r="G8258" s="19" t="str">
        <f>VLOOKUP($A8258,'Employers and sectors'!$A$1:$G$2802,7,FALSE)</f>
        <v>Scotland</v>
      </c>
      <c r="H8258" s="20" t="s">
        <v>247</v>
      </c>
      <c r="I8258" s="42" t="s">
        <v>5666</v>
      </c>
    </row>
    <row r="8259" spans="1:9" ht="16" thickBot="1" x14ac:dyDescent="0.4">
      <c r="A8259" s="27" t="s">
        <v>3553</v>
      </c>
      <c r="B8259" s="60" t="str">
        <f t="shared" ref="B8259:G8259" si="1708">B8258</f>
        <v>Real estate</v>
      </c>
      <c r="C8259" s="60">
        <f t="shared" si="1708"/>
        <v>0</v>
      </c>
      <c r="D8259" s="60" t="str">
        <f t="shared" si="1708"/>
        <v>Revoked</v>
      </c>
      <c r="E8259" s="60" t="str">
        <f t="shared" si="1708"/>
        <v>Paisley</v>
      </c>
      <c r="F8259" s="60" t="str">
        <f t="shared" si="1708"/>
        <v>Renfrewshire</v>
      </c>
      <c r="G8259" s="60" t="str">
        <f t="shared" si="1708"/>
        <v>Scotland</v>
      </c>
      <c r="H8259" s="28"/>
      <c r="I8259" s="43">
        <v>63</v>
      </c>
    </row>
    <row r="8260" spans="1:9" x14ac:dyDescent="0.35">
      <c r="A8260" s="15" t="s">
        <v>3554</v>
      </c>
      <c r="B8260" s="17" t="str">
        <f>VLOOKUP($A8260,'Employers and sectors'!$A$1:$G$2802,2,FALSE)</f>
        <v>Finance and insurance</v>
      </c>
      <c r="C8260" s="15">
        <f>VLOOKUP($A8260,'Employers and sectors'!$A$1:$G$2802,3,FALSE)</f>
        <v>0</v>
      </c>
      <c r="D8260" s="15" t="str">
        <f>VLOOKUP($A8260,'Employers and sectors'!$A$1:$G$2802,4,FALSE)</f>
        <v>Active</v>
      </c>
      <c r="E8260" s="17" t="str">
        <f>VLOOKUP($A8260,'Employers and sectors'!$A$1:$G$2802,5,FALSE)</f>
        <v>City of London</v>
      </c>
      <c r="F8260" s="15" t="str">
        <f>VLOOKUP($A8260,'Employers and sectors'!$A$1:$G$2802,6,FALSE)</f>
        <v>City of London</v>
      </c>
      <c r="G8260" s="15" t="str">
        <f>VLOOKUP($A8260,'Employers and sectors'!$A$1:$G$2802,7,FALSE)</f>
        <v>London</v>
      </c>
      <c r="H8260" s="16" t="s">
        <v>245</v>
      </c>
      <c r="I8260" s="44" t="s">
        <v>5666</v>
      </c>
    </row>
    <row r="8261" spans="1:9" x14ac:dyDescent="0.35">
      <c r="A8261" s="17" t="s">
        <v>3554</v>
      </c>
      <c r="B8261" s="17" t="str">
        <f>VLOOKUP($A8261,'Employers and sectors'!$A$1:$G$2802,2,FALSE)</f>
        <v>Finance and insurance</v>
      </c>
      <c r="C8261" s="17">
        <f>VLOOKUP($A8261,'Employers and sectors'!$A$1:$G$2802,3,FALSE)</f>
        <v>0</v>
      </c>
      <c r="D8261" s="17" t="str">
        <f>VLOOKUP($A8261,'Employers and sectors'!$A$1:$G$2802,4,FALSE)</f>
        <v>Active</v>
      </c>
      <c r="E8261" s="17" t="str">
        <f>VLOOKUP($A8261,'Employers and sectors'!$A$1:$G$2802,5,FALSE)</f>
        <v>City of London</v>
      </c>
      <c r="F8261" s="17" t="str">
        <f>VLOOKUP($A8261,'Employers and sectors'!$A$1:$G$2802,6,FALSE)</f>
        <v>City of London</v>
      </c>
      <c r="G8261" s="17" t="str">
        <f>VLOOKUP($A8261,'Employers and sectors'!$A$1:$G$2802,7,FALSE)</f>
        <v>London</v>
      </c>
      <c r="H8261" s="18" t="s">
        <v>252</v>
      </c>
      <c r="I8261" s="41">
        <v>26</v>
      </c>
    </row>
    <row r="8262" spans="1:9" x14ac:dyDescent="0.35">
      <c r="A8262" s="17" t="s">
        <v>3554</v>
      </c>
      <c r="B8262" s="17" t="str">
        <f>VLOOKUP($A8262,'Employers and sectors'!$A$1:$G$2802,2,FALSE)</f>
        <v>Finance and insurance</v>
      </c>
      <c r="C8262" s="17">
        <f>VLOOKUP($A8262,'Employers and sectors'!$A$1:$G$2802,3,FALSE)</f>
        <v>0</v>
      </c>
      <c r="D8262" s="17" t="str">
        <f>VLOOKUP($A8262,'Employers and sectors'!$A$1:$G$2802,4,FALSE)</f>
        <v>Active</v>
      </c>
      <c r="E8262" s="17" t="str">
        <f>VLOOKUP($A8262,'Employers and sectors'!$A$1:$G$2802,5,FALSE)</f>
        <v>City of London</v>
      </c>
      <c r="F8262" s="17" t="str">
        <f>VLOOKUP($A8262,'Employers and sectors'!$A$1:$G$2802,6,FALSE)</f>
        <v>City of London</v>
      </c>
      <c r="G8262" s="17" t="str">
        <f>VLOOKUP($A8262,'Employers and sectors'!$A$1:$G$2802,7,FALSE)</f>
        <v>London</v>
      </c>
      <c r="H8262" s="18" t="s">
        <v>246</v>
      </c>
      <c r="I8262" s="41">
        <v>10</v>
      </c>
    </row>
    <row r="8263" spans="1:9" x14ac:dyDescent="0.35">
      <c r="A8263" s="17" t="s">
        <v>3554</v>
      </c>
      <c r="B8263" s="17" t="str">
        <f>VLOOKUP($A8263,'Employers and sectors'!$A$1:$G$2802,2,FALSE)</f>
        <v>Finance and insurance</v>
      </c>
      <c r="C8263" s="17">
        <f>VLOOKUP($A8263,'Employers and sectors'!$A$1:$G$2802,3,FALSE)</f>
        <v>0</v>
      </c>
      <c r="D8263" s="17" t="str">
        <f>VLOOKUP($A8263,'Employers and sectors'!$A$1:$G$2802,4,FALSE)</f>
        <v>Active</v>
      </c>
      <c r="E8263" s="17" t="str">
        <f>VLOOKUP($A8263,'Employers and sectors'!$A$1:$G$2802,5,FALSE)</f>
        <v>City of London</v>
      </c>
      <c r="F8263" s="17" t="str">
        <f>VLOOKUP($A8263,'Employers and sectors'!$A$1:$G$2802,6,FALSE)</f>
        <v>City of London</v>
      </c>
      <c r="G8263" s="17" t="str">
        <f>VLOOKUP($A8263,'Employers and sectors'!$A$1:$G$2802,7,FALSE)</f>
        <v>London</v>
      </c>
      <c r="H8263" s="18" t="s">
        <v>253</v>
      </c>
      <c r="I8263" s="41" t="s">
        <v>5666</v>
      </c>
    </row>
    <row r="8264" spans="1:9" ht="16" thickBot="1" x14ac:dyDescent="0.4">
      <c r="A8264" s="19" t="s">
        <v>3554</v>
      </c>
      <c r="B8264" s="17" t="str">
        <f>VLOOKUP($A8264,'Employers and sectors'!$A$1:$G$2802,2,FALSE)</f>
        <v>Finance and insurance</v>
      </c>
      <c r="C8264" s="19">
        <f>VLOOKUP($A8264,'Employers and sectors'!$A$1:$G$2802,3,FALSE)</f>
        <v>0</v>
      </c>
      <c r="D8264" s="19" t="str">
        <f>VLOOKUP($A8264,'Employers and sectors'!$A$1:$G$2802,4,FALSE)</f>
        <v>Active</v>
      </c>
      <c r="E8264" s="17" t="str">
        <f>VLOOKUP($A8264,'Employers and sectors'!$A$1:$G$2802,5,FALSE)</f>
        <v>City of London</v>
      </c>
      <c r="F8264" s="19" t="str">
        <f>VLOOKUP($A8264,'Employers and sectors'!$A$1:$G$2802,6,FALSE)</f>
        <v>City of London</v>
      </c>
      <c r="G8264" s="19" t="str">
        <f>VLOOKUP($A8264,'Employers and sectors'!$A$1:$G$2802,7,FALSE)</f>
        <v>London</v>
      </c>
      <c r="H8264" s="20" t="s">
        <v>559</v>
      </c>
      <c r="I8264" s="42" t="s">
        <v>5666</v>
      </c>
    </row>
    <row r="8265" spans="1:9" ht="16" thickBot="1" x14ac:dyDescent="0.4">
      <c r="A8265" s="27" t="s">
        <v>3555</v>
      </c>
      <c r="B8265" s="60" t="str">
        <f t="shared" ref="B8265:G8265" si="1709">B8264</f>
        <v>Finance and insurance</v>
      </c>
      <c r="C8265" s="60">
        <f t="shared" si="1709"/>
        <v>0</v>
      </c>
      <c r="D8265" s="60" t="str">
        <f t="shared" si="1709"/>
        <v>Active</v>
      </c>
      <c r="E8265" s="60" t="str">
        <f t="shared" si="1709"/>
        <v>City of London</v>
      </c>
      <c r="F8265" s="60" t="str">
        <f t="shared" si="1709"/>
        <v>City of London</v>
      </c>
      <c r="G8265" s="60" t="str">
        <f t="shared" si="1709"/>
        <v>London</v>
      </c>
      <c r="H8265" s="28"/>
      <c r="I8265" s="43">
        <v>40</v>
      </c>
    </row>
    <row r="8266" spans="1:9" x14ac:dyDescent="0.35">
      <c r="A8266" s="15" t="s">
        <v>3556</v>
      </c>
      <c r="B8266" s="17" t="str">
        <f>VLOOKUP($A8266,'Employers and sectors'!$A$1:$G$2802,2,FALSE)</f>
        <v>Information and communication</v>
      </c>
      <c r="C8266" s="15">
        <f>VLOOKUP($A8266,'Employers and sectors'!$A$1:$G$2802,3,FALSE)</f>
        <v>0</v>
      </c>
      <c r="D8266" s="15" t="str">
        <f>VLOOKUP($A8266,'Employers and sectors'!$A$1:$G$2802,4,FALSE)</f>
        <v>Active</v>
      </c>
      <c r="E8266" s="17" t="str">
        <f>VLOOKUP($A8266,'Employers and sectors'!$A$1:$G$2802,5,FALSE)</f>
        <v>Tower Hamlets</v>
      </c>
      <c r="F8266" s="15" t="str">
        <f>VLOOKUP($A8266,'Employers and sectors'!$A$1:$G$2802,6,FALSE)</f>
        <v>Tower Hamlets</v>
      </c>
      <c r="G8266" s="15" t="str">
        <f>VLOOKUP($A8266,'Employers and sectors'!$A$1:$G$2802,7,FALSE)</f>
        <v>London</v>
      </c>
      <c r="H8266" s="16" t="s">
        <v>9</v>
      </c>
      <c r="I8266" s="44" t="s">
        <v>5666</v>
      </c>
    </row>
    <row r="8267" spans="1:9" x14ac:dyDescent="0.35">
      <c r="A8267" s="17" t="s">
        <v>3556</v>
      </c>
      <c r="B8267" s="17" t="str">
        <f>VLOOKUP($A8267,'Employers and sectors'!$A$1:$G$2802,2,FALSE)</f>
        <v>Information and communication</v>
      </c>
      <c r="C8267" s="17">
        <f>VLOOKUP($A8267,'Employers and sectors'!$A$1:$G$2802,3,FALSE)</f>
        <v>0</v>
      </c>
      <c r="D8267" s="17" t="str">
        <f>VLOOKUP($A8267,'Employers and sectors'!$A$1:$G$2802,4,FALSE)</f>
        <v>Active</v>
      </c>
      <c r="E8267" s="17" t="str">
        <f>VLOOKUP($A8267,'Employers and sectors'!$A$1:$G$2802,5,FALSE)</f>
        <v>Tower Hamlets</v>
      </c>
      <c r="F8267" s="17" t="str">
        <f>VLOOKUP($A8267,'Employers and sectors'!$A$1:$G$2802,6,FALSE)</f>
        <v>Tower Hamlets</v>
      </c>
      <c r="G8267" s="17" t="str">
        <f>VLOOKUP($A8267,'Employers and sectors'!$A$1:$G$2802,7,FALSE)</f>
        <v>London</v>
      </c>
      <c r="H8267" s="18" t="s">
        <v>245</v>
      </c>
      <c r="I8267" s="41" t="s">
        <v>5666</v>
      </c>
    </row>
    <row r="8268" spans="1:9" x14ac:dyDescent="0.35">
      <c r="A8268" s="17" t="s">
        <v>3556</v>
      </c>
      <c r="B8268" s="17" t="str">
        <f>VLOOKUP($A8268,'Employers and sectors'!$A$1:$G$2802,2,FALSE)</f>
        <v>Information and communication</v>
      </c>
      <c r="C8268" s="17">
        <f>VLOOKUP($A8268,'Employers and sectors'!$A$1:$G$2802,3,FALSE)</f>
        <v>0</v>
      </c>
      <c r="D8268" s="17" t="str">
        <f>VLOOKUP($A8268,'Employers and sectors'!$A$1:$G$2802,4,FALSE)</f>
        <v>Active</v>
      </c>
      <c r="E8268" s="17" t="str">
        <f>VLOOKUP($A8268,'Employers and sectors'!$A$1:$G$2802,5,FALSE)</f>
        <v>Tower Hamlets</v>
      </c>
      <c r="F8268" s="17" t="str">
        <f>VLOOKUP($A8268,'Employers and sectors'!$A$1:$G$2802,6,FALSE)</f>
        <v>Tower Hamlets</v>
      </c>
      <c r="G8268" s="17" t="str">
        <f>VLOOKUP($A8268,'Employers and sectors'!$A$1:$G$2802,7,FALSE)</f>
        <v>London</v>
      </c>
      <c r="H8268" s="18" t="s">
        <v>252</v>
      </c>
      <c r="I8268" s="41">
        <v>6</v>
      </c>
    </row>
    <row r="8269" spans="1:9" x14ac:dyDescent="0.35">
      <c r="A8269" s="17" t="s">
        <v>3556</v>
      </c>
      <c r="B8269" s="17" t="str">
        <f>VLOOKUP($A8269,'Employers and sectors'!$A$1:$G$2802,2,FALSE)</f>
        <v>Information and communication</v>
      </c>
      <c r="C8269" s="17">
        <f>VLOOKUP($A8269,'Employers and sectors'!$A$1:$G$2802,3,FALSE)</f>
        <v>0</v>
      </c>
      <c r="D8269" s="17" t="str">
        <f>VLOOKUP($A8269,'Employers and sectors'!$A$1:$G$2802,4,FALSE)</f>
        <v>Active</v>
      </c>
      <c r="E8269" s="17" t="str">
        <f>VLOOKUP($A8269,'Employers and sectors'!$A$1:$G$2802,5,FALSE)</f>
        <v>Tower Hamlets</v>
      </c>
      <c r="F8269" s="17" t="str">
        <f>VLOOKUP($A8269,'Employers and sectors'!$A$1:$G$2802,6,FALSE)</f>
        <v>Tower Hamlets</v>
      </c>
      <c r="G8269" s="17" t="str">
        <f>VLOOKUP($A8269,'Employers and sectors'!$A$1:$G$2802,7,FALSE)</f>
        <v>London</v>
      </c>
      <c r="H8269" s="18" t="s">
        <v>271</v>
      </c>
      <c r="I8269" s="41" t="s">
        <v>5666</v>
      </c>
    </row>
    <row r="8270" spans="1:9" x14ac:dyDescent="0.35">
      <c r="A8270" s="17" t="s">
        <v>3556</v>
      </c>
      <c r="B8270" s="17" t="str">
        <f>VLOOKUP($A8270,'Employers and sectors'!$A$1:$G$2802,2,FALSE)</f>
        <v>Information and communication</v>
      </c>
      <c r="C8270" s="17">
        <f>VLOOKUP($A8270,'Employers and sectors'!$A$1:$G$2802,3,FALSE)</f>
        <v>0</v>
      </c>
      <c r="D8270" s="17" t="str">
        <f>VLOOKUP($A8270,'Employers and sectors'!$A$1:$G$2802,4,FALSE)</f>
        <v>Active</v>
      </c>
      <c r="E8270" s="17" t="str">
        <f>VLOOKUP($A8270,'Employers and sectors'!$A$1:$G$2802,5,FALSE)</f>
        <v>Tower Hamlets</v>
      </c>
      <c r="F8270" s="17" t="str">
        <f>VLOOKUP($A8270,'Employers and sectors'!$A$1:$G$2802,6,FALSE)</f>
        <v>Tower Hamlets</v>
      </c>
      <c r="G8270" s="17" t="str">
        <f>VLOOKUP($A8270,'Employers and sectors'!$A$1:$G$2802,7,FALSE)</f>
        <v>London</v>
      </c>
      <c r="H8270" s="18" t="s">
        <v>246</v>
      </c>
      <c r="I8270" s="41">
        <v>10</v>
      </c>
    </row>
    <row r="8271" spans="1:9" x14ac:dyDescent="0.35">
      <c r="A8271" s="17" t="s">
        <v>3556</v>
      </c>
      <c r="B8271" s="17" t="str">
        <f>VLOOKUP($A8271,'Employers and sectors'!$A$1:$G$2802,2,FALSE)</f>
        <v>Information and communication</v>
      </c>
      <c r="C8271" s="17">
        <f>VLOOKUP($A8271,'Employers and sectors'!$A$1:$G$2802,3,FALSE)</f>
        <v>0</v>
      </c>
      <c r="D8271" s="17" t="str">
        <f>VLOOKUP($A8271,'Employers and sectors'!$A$1:$G$2802,4,FALSE)</f>
        <v>Active</v>
      </c>
      <c r="E8271" s="17" t="str">
        <f>VLOOKUP($A8271,'Employers and sectors'!$A$1:$G$2802,5,FALSE)</f>
        <v>Tower Hamlets</v>
      </c>
      <c r="F8271" s="17" t="str">
        <f>VLOOKUP($A8271,'Employers and sectors'!$A$1:$G$2802,6,FALSE)</f>
        <v>Tower Hamlets</v>
      </c>
      <c r="G8271" s="17" t="str">
        <f>VLOOKUP($A8271,'Employers and sectors'!$A$1:$G$2802,7,FALSE)</f>
        <v>London</v>
      </c>
      <c r="H8271" s="18" t="s">
        <v>247</v>
      </c>
      <c r="I8271" s="41" t="s">
        <v>5666</v>
      </c>
    </row>
    <row r="8272" spans="1:9" x14ac:dyDescent="0.35">
      <c r="A8272" s="17" t="s">
        <v>3556</v>
      </c>
      <c r="B8272" s="17" t="str">
        <f>VLOOKUP($A8272,'Employers and sectors'!$A$1:$G$2802,2,FALSE)</f>
        <v>Information and communication</v>
      </c>
      <c r="C8272" s="17">
        <f>VLOOKUP($A8272,'Employers and sectors'!$A$1:$G$2802,3,FALSE)</f>
        <v>0</v>
      </c>
      <c r="D8272" s="17" t="str">
        <f>VLOOKUP($A8272,'Employers and sectors'!$A$1:$G$2802,4,FALSE)</f>
        <v>Active</v>
      </c>
      <c r="E8272" s="17" t="str">
        <f>VLOOKUP($A8272,'Employers and sectors'!$A$1:$G$2802,5,FALSE)</f>
        <v>Tower Hamlets</v>
      </c>
      <c r="F8272" s="17" t="str">
        <f>VLOOKUP($A8272,'Employers and sectors'!$A$1:$G$2802,6,FALSE)</f>
        <v>Tower Hamlets</v>
      </c>
      <c r="G8272" s="17" t="str">
        <f>VLOOKUP($A8272,'Employers and sectors'!$A$1:$G$2802,7,FALSE)</f>
        <v>London</v>
      </c>
      <c r="H8272" s="18" t="s">
        <v>264</v>
      </c>
      <c r="I8272" s="41" t="s">
        <v>5666</v>
      </c>
    </row>
    <row r="8273" spans="1:9" ht="16" thickBot="1" x14ac:dyDescent="0.4">
      <c r="A8273" s="19" t="s">
        <v>3556</v>
      </c>
      <c r="B8273" s="17" t="str">
        <f>VLOOKUP($A8273,'Employers and sectors'!$A$1:$G$2802,2,FALSE)</f>
        <v>Information and communication</v>
      </c>
      <c r="C8273" s="19">
        <f>VLOOKUP($A8273,'Employers and sectors'!$A$1:$G$2802,3,FALSE)</f>
        <v>0</v>
      </c>
      <c r="D8273" s="19" t="str">
        <f>VLOOKUP($A8273,'Employers and sectors'!$A$1:$G$2802,4,FALSE)</f>
        <v>Active</v>
      </c>
      <c r="E8273" s="17" t="str">
        <f>VLOOKUP($A8273,'Employers and sectors'!$A$1:$G$2802,5,FALSE)</f>
        <v>Tower Hamlets</v>
      </c>
      <c r="F8273" s="19" t="str">
        <f>VLOOKUP($A8273,'Employers and sectors'!$A$1:$G$2802,6,FALSE)</f>
        <v>Tower Hamlets</v>
      </c>
      <c r="G8273" s="19" t="str">
        <f>VLOOKUP($A8273,'Employers and sectors'!$A$1:$G$2802,7,FALSE)</f>
        <v>London</v>
      </c>
      <c r="H8273" s="20" t="s">
        <v>253</v>
      </c>
      <c r="I8273" s="42">
        <v>8</v>
      </c>
    </row>
    <row r="8274" spans="1:9" ht="16" thickBot="1" x14ac:dyDescent="0.4">
      <c r="A8274" s="27" t="s">
        <v>3557</v>
      </c>
      <c r="B8274" s="60" t="str">
        <f t="shared" ref="B8274:G8274" si="1710">B8273</f>
        <v>Information and communication</v>
      </c>
      <c r="C8274" s="60">
        <f t="shared" si="1710"/>
        <v>0</v>
      </c>
      <c r="D8274" s="60" t="str">
        <f t="shared" si="1710"/>
        <v>Active</v>
      </c>
      <c r="E8274" s="60" t="str">
        <f t="shared" si="1710"/>
        <v>Tower Hamlets</v>
      </c>
      <c r="F8274" s="60" t="str">
        <f t="shared" si="1710"/>
        <v>Tower Hamlets</v>
      </c>
      <c r="G8274" s="60" t="str">
        <f t="shared" si="1710"/>
        <v>London</v>
      </c>
      <c r="H8274" s="28"/>
      <c r="I8274" s="43">
        <v>30</v>
      </c>
    </row>
    <row r="8275" spans="1:9" x14ac:dyDescent="0.35">
      <c r="A8275" s="15" t="s">
        <v>3558</v>
      </c>
      <c r="B8275" s="17" t="str">
        <f>VLOOKUP($A8275,'Employers and sectors'!$A$1:$G$2802,2,FALSE)</f>
        <v>Health and social care</v>
      </c>
      <c r="C8275" s="15" t="str">
        <f>VLOOKUP($A8275,'Employers and sectors'!$A$1:$G$2802,3,FALSE)</f>
        <v>NHS</v>
      </c>
      <c r="D8275" s="15" t="str">
        <f>VLOOKUP($A8275,'Employers and sectors'!$A$1:$G$2802,4,FALSE)</f>
        <v>Active</v>
      </c>
      <c r="E8275" s="17" t="str">
        <f>VLOOKUP($A8275,'Employers and sectors'!$A$1:$G$2802,5,FALSE)</f>
        <v>Islington</v>
      </c>
      <c r="F8275" s="15" t="str">
        <f>VLOOKUP($A8275,'Employers and sectors'!$A$1:$G$2802,6,FALSE)</f>
        <v>Islington</v>
      </c>
      <c r="G8275" s="15" t="str">
        <f>VLOOKUP($A8275,'Employers and sectors'!$A$1:$G$2802,7,FALSE)</f>
        <v>London</v>
      </c>
      <c r="H8275" s="16" t="s">
        <v>252</v>
      </c>
      <c r="I8275" s="44">
        <v>32</v>
      </c>
    </row>
    <row r="8276" spans="1:9" x14ac:dyDescent="0.35">
      <c r="A8276" s="17" t="s">
        <v>3558</v>
      </c>
      <c r="B8276" s="17" t="str">
        <f>VLOOKUP($A8276,'Employers and sectors'!$A$1:$G$2802,2,FALSE)</f>
        <v>Health and social care</v>
      </c>
      <c r="C8276" s="17" t="str">
        <f>VLOOKUP($A8276,'Employers and sectors'!$A$1:$G$2802,3,FALSE)</f>
        <v>NHS</v>
      </c>
      <c r="D8276" s="17" t="str">
        <f>VLOOKUP($A8276,'Employers and sectors'!$A$1:$G$2802,4,FALSE)</f>
        <v>Active</v>
      </c>
      <c r="E8276" s="17" t="str">
        <f>VLOOKUP($A8276,'Employers and sectors'!$A$1:$G$2802,5,FALSE)</f>
        <v>Islington</v>
      </c>
      <c r="F8276" s="17" t="str">
        <f>VLOOKUP($A8276,'Employers and sectors'!$A$1:$G$2802,6,FALSE)</f>
        <v>Islington</v>
      </c>
      <c r="G8276" s="17" t="str">
        <f>VLOOKUP($A8276,'Employers and sectors'!$A$1:$G$2802,7,FALSE)</f>
        <v>London</v>
      </c>
      <c r="H8276" s="18" t="s">
        <v>271</v>
      </c>
      <c r="I8276" s="41">
        <v>27</v>
      </c>
    </row>
    <row r="8277" spans="1:9" x14ac:dyDescent="0.35">
      <c r="A8277" s="17" t="s">
        <v>3558</v>
      </c>
      <c r="B8277" s="17" t="str">
        <f>VLOOKUP($A8277,'Employers and sectors'!$A$1:$G$2802,2,FALSE)</f>
        <v>Health and social care</v>
      </c>
      <c r="C8277" s="17" t="str">
        <f>VLOOKUP($A8277,'Employers and sectors'!$A$1:$G$2802,3,FALSE)</f>
        <v>NHS</v>
      </c>
      <c r="D8277" s="17" t="str">
        <f>VLOOKUP($A8277,'Employers and sectors'!$A$1:$G$2802,4,FALSE)</f>
        <v>Active</v>
      </c>
      <c r="E8277" s="17" t="str">
        <f>VLOOKUP($A8277,'Employers and sectors'!$A$1:$G$2802,5,FALSE)</f>
        <v>Islington</v>
      </c>
      <c r="F8277" s="17" t="str">
        <f>VLOOKUP($A8277,'Employers and sectors'!$A$1:$G$2802,6,FALSE)</f>
        <v>Islington</v>
      </c>
      <c r="G8277" s="17" t="str">
        <f>VLOOKUP($A8277,'Employers and sectors'!$A$1:$G$2802,7,FALSE)</f>
        <v>London</v>
      </c>
      <c r="H8277" s="18" t="s">
        <v>246</v>
      </c>
      <c r="I8277" s="41">
        <v>52</v>
      </c>
    </row>
    <row r="8278" spans="1:9" x14ac:dyDescent="0.35">
      <c r="A8278" s="17" t="s">
        <v>3558</v>
      </c>
      <c r="B8278" s="17" t="str">
        <f>VLOOKUP($A8278,'Employers and sectors'!$A$1:$G$2802,2,FALSE)</f>
        <v>Health and social care</v>
      </c>
      <c r="C8278" s="17" t="str">
        <f>VLOOKUP($A8278,'Employers and sectors'!$A$1:$G$2802,3,FALSE)</f>
        <v>NHS</v>
      </c>
      <c r="D8278" s="17" t="str">
        <f>VLOOKUP($A8278,'Employers and sectors'!$A$1:$G$2802,4,FALSE)</f>
        <v>Active</v>
      </c>
      <c r="E8278" s="17" t="str">
        <f>VLOOKUP($A8278,'Employers and sectors'!$A$1:$G$2802,5,FALSE)</f>
        <v>Islington</v>
      </c>
      <c r="F8278" s="17" t="str">
        <f>VLOOKUP($A8278,'Employers and sectors'!$A$1:$G$2802,6,FALSE)</f>
        <v>Islington</v>
      </c>
      <c r="G8278" s="17" t="str">
        <f>VLOOKUP($A8278,'Employers and sectors'!$A$1:$G$2802,7,FALSE)</f>
        <v>London</v>
      </c>
      <c r="H8278" s="18" t="s">
        <v>247</v>
      </c>
      <c r="I8278" s="41" t="s">
        <v>5666</v>
      </c>
    </row>
    <row r="8279" spans="1:9" ht="16" thickBot="1" x14ac:dyDescent="0.4">
      <c r="A8279" s="19" t="s">
        <v>3558</v>
      </c>
      <c r="B8279" s="17" t="str">
        <f>VLOOKUP($A8279,'Employers and sectors'!$A$1:$G$2802,2,FALSE)</f>
        <v>Health and social care</v>
      </c>
      <c r="C8279" s="19" t="str">
        <f>VLOOKUP($A8279,'Employers and sectors'!$A$1:$G$2802,3,FALSE)</f>
        <v>NHS</v>
      </c>
      <c r="D8279" s="19" t="str">
        <f>VLOOKUP($A8279,'Employers and sectors'!$A$1:$G$2802,4,FALSE)</f>
        <v>Active</v>
      </c>
      <c r="E8279" s="17" t="str">
        <f>VLOOKUP($A8279,'Employers and sectors'!$A$1:$G$2802,5,FALSE)</f>
        <v>Islington</v>
      </c>
      <c r="F8279" s="19" t="str">
        <f>VLOOKUP($A8279,'Employers and sectors'!$A$1:$G$2802,6,FALSE)</f>
        <v>Islington</v>
      </c>
      <c r="G8279" s="19" t="str">
        <f>VLOOKUP($A8279,'Employers and sectors'!$A$1:$G$2802,7,FALSE)</f>
        <v>London</v>
      </c>
      <c r="H8279" s="20" t="s">
        <v>253</v>
      </c>
      <c r="I8279" s="42" t="s">
        <v>5666</v>
      </c>
    </row>
    <row r="8280" spans="1:9" ht="16" thickBot="1" x14ac:dyDescent="0.4">
      <c r="A8280" s="27" t="s">
        <v>3559</v>
      </c>
      <c r="B8280" s="60" t="str">
        <f t="shared" ref="B8280:G8280" si="1711">B8279</f>
        <v>Health and social care</v>
      </c>
      <c r="C8280" s="60" t="str">
        <f t="shared" si="1711"/>
        <v>NHS</v>
      </c>
      <c r="D8280" s="60" t="str">
        <f t="shared" si="1711"/>
        <v>Active</v>
      </c>
      <c r="E8280" s="60" t="str">
        <f t="shared" si="1711"/>
        <v>Islington</v>
      </c>
      <c r="F8280" s="60" t="str">
        <f t="shared" si="1711"/>
        <v>Islington</v>
      </c>
      <c r="G8280" s="60" t="str">
        <f t="shared" si="1711"/>
        <v>London</v>
      </c>
      <c r="H8280" s="28"/>
      <c r="I8280" s="43">
        <v>118</v>
      </c>
    </row>
    <row r="8281" spans="1:9" x14ac:dyDescent="0.35">
      <c r="A8281" s="15" t="s">
        <v>3560</v>
      </c>
      <c r="B8281" s="17" t="str">
        <f>VLOOKUP($A8281,'Employers and sectors'!$A$1:$G$2802,2,FALSE)</f>
        <v>Health and social care</v>
      </c>
      <c r="C8281" s="15" t="str">
        <f>VLOOKUP($A8281,'Employers and sectors'!$A$1:$G$2802,3,FALSE)</f>
        <v>Social care</v>
      </c>
      <c r="D8281" s="15" t="str">
        <f>VLOOKUP($A8281,'Employers and sectors'!$A$1:$G$2802,4,FALSE)</f>
        <v>Active</v>
      </c>
      <c r="E8281" s="17" t="str">
        <f>VLOOKUP($A8281,'Employers and sectors'!$A$1:$G$2802,5,FALSE)</f>
        <v>Rocester, Staffordshire</v>
      </c>
      <c r="F8281" s="15" t="str">
        <f>VLOOKUP($A8281,'Employers and sectors'!$A$1:$G$2802,6,FALSE)</f>
        <v>East Staffordshire</v>
      </c>
      <c r="G8281" s="15" t="str">
        <f>VLOOKUP($A8281,'Employers and sectors'!$A$1:$G$2802,7,FALSE)</f>
        <v>West Midlands</v>
      </c>
      <c r="H8281" s="16" t="s">
        <v>252</v>
      </c>
      <c r="I8281" s="44">
        <v>7</v>
      </c>
    </row>
    <row r="8282" spans="1:9" ht="16" thickBot="1" x14ac:dyDescent="0.4">
      <c r="A8282" s="19" t="s">
        <v>3560</v>
      </c>
      <c r="B8282" s="17" t="str">
        <f>VLOOKUP($A8282,'Employers and sectors'!$A$1:$G$2802,2,FALSE)</f>
        <v>Health and social care</v>
      </c>
      <c r="C8282" s="19" t="str">
        <f>VLOOKUP($A8282,'Employers and sectors'!$A$1:$G$2802,3,FALSE)</f>
        <v>Social care</v>
      </c>
      <c r="D8282" s="19" t="str">
        <f>VLOOKUP($A8282,'Employers and sectors'!$A$1:$G$2802,4,FALSE)</f>
        <v>Active</v>
      </c>
      <c r="E8282" s="17" t="str">
        <f>VLOOKUP($A8282,'Employers and sectors'!$A$1:$G$2802,5,FALSE)</f>
        <v>Rocester, Staffordshire</v>
      </c>
      <c r="F8282" s="19" t="str">
        <f>VLOOKUP($A8282,'Employers and sectors'!$A$1:$G$2802,6,FALSE)</f>
        <v>East Staffordshire</v>
      </c>
      <c r="G8282" s="19" t="str">
        <f>VLOOKUP($A8282,'Employers and sectors'!$A$1:$G$2802,7,FALSE)</f>
        <v>West Midlands</v>
      </c>
      <c r="H8282" s="20" t="s">
        <v>247</v>
      </c>
      <c r="I8282" s="42">
        <v>19</v>
      </c>
    </row>
    <row r="8283" spans="1:9" ht="16" thickBot="1" x14ac:dyDescent="0.4">
      <c r="A8283" s="27" t="s">
        <v>3561</v>
      </c>
      <c r="B8283" s="60" t="str">
        <f t="shared" ref="B8283:G8283" si="1712">B8282</f>
        <v>Health and social care</v>
      </c>
      <c r="C8283" s="60" t="str">
        <f t="shared" si="1712"/>
        <v>Social care</v>
      </c>
      <c r="D8283" s="60" t="str">
        <f t="shared" si="1712"/>
        <v>Active</v>
      </c>
      <c r="E8283" s="60" t="str">
        <f t="shared" si="1712"/>
        <v>Rocester, Staffordshire</v>
      </c>
      <c r="F8283" s="60" t="str">
        <f t="shared" si="1712"/>
        <v>East Staffordshire</v>
      </c>
      <c r="G8283" s="60" t="str">
        <f t="shared" si="1712"/>
        <v>West Midlands</v>
      </c>
      <c r="H8283" s="28"/>
      <c r="I8283" s="43">
        <v>26</v>
      </c>
    </row>
    <row r="8284" spans="1:9" ht="16" thickBot="1" x14ac:dyDescent="0.4">
      <c r="A8284" s="23" t="s">
        <v>3562</v>
      </c>
      <c r="B8284" s="17" t="str">
        <f>VLOOKUP($A8284,'Employers and sectors'!$A$1:$G$2802,2,FALSE)</f>
        <v>Health and social care</v>
      </c>
      <c r="C8284" s="23" t="str">
        <f>VLOOKUP($A8284,'Employers and sectors'!$A$1:$G$2802,3,FALSE)</f>
        <v>Social care</v>
      </c>
      <c r="D8284" s="23" t="str">
        <f>VLOOKUP($A8284,'Employers and sectors'!$A$1:$G$2802,4,FALSE)</f>
        <v>Revoked</v>
      </c>
      <c r="E8284" s="17" t="str">
        <f>VLOOKUP($A8284,'Employers and sectors'!$A$1:$G$2802,5,FALSE)</f>
        <v>Milton Keynes</v>
      </c>
      <c r="F8284" s="23" t="str">
        <f>VLOOKUP($A8284,'Employers and sectors'!$A$1:$G$2802,6,FALSE)</f>
        <v>Milton Keynes</v>
      </c>
      <c r="G8284" s="23" t="str">
        <f>VLOOKUP($A8284,'Employers and sectors'!$A$1:$G$2802,7,FALSE)</f>
        <v>South East</v>
      </c>
      <c r="H8284" s="24" t="s">
        <v>246</v>
      </c>
      <c r="I8284" s="45">
        <v>27</v>
      </c>
    </row>
    <row r="8285" spans="1:9" ht="16" thickBot="1" x14ac:dyDescent="0.4">
      <c r="A8285" s="27" t="s">
        <v>3563</v>
      </c>
      <c r="B8285" s="60" t="str">
        <f t="shared" ref="B8285:G8285" si="1713">B8284</f>
        <v>Health and social care</v>
      </c>
      <c r="C8285" s="60" t="str">
        <f t="shared" si="1713"/>
        <v>Social care</v>
      </c>
      <c r="D8285" s="60" t="str">
        <f t="shared" si="1713"/>
        <v>Revoked</v>
      </c>
      <c r="E8285" s="60" t="str">
        <f t="shared" si="1713"/>
        <v>Milton Keynes</v>
      </c>
      <c r="F8285" s="60" t="str">
        <f t="shared" si="1713"/>
        <v>Milton Keynes</v>
      </c>
      <c r="G8285" s="60" t="str">
        <f t="shared" si="1713"/>
        <v>South East</v>
      </c>
      <c r="H8285" s="28"/>
      <c r="I8285" s="43">
        <v>27</v>
      </c>
    </row>
    <row r="8286" spans="1:9" x14ac:dyDescent="0.35">
      <c r="A8286" s="15" t="s">
        <v>3564</v>
      </c>
      <c r="B8286" s="17" t="str">
        <f>VLOOKUP($A8286,'Employers and sectors'!$A$1:$G$2802,2,FALSE)</f>
        <v>Health and social care</v>
      </c>
      <c r="C8286" s="15" t="str">
        <f>VLOOKUP($A8286,'Employers and sectors'!$A$1:$G$2802,3,FALSE)</f>
        <v>Social care</v>
      </c>
      <c r="D8286" s="15" t="str">
        <f>VLOOKUP($A8286,'Employers and sectors'!$A$1:$G$2802,4,FALSE)</f>
        <v>Active</v>
      </c>
      <c r="E8286" s="17" t="str">
        <f>VLOOKUP($A8286,'Employers and sectors'!$A$1:$G$2802,5,FALSE)</f>
        <v>Ashford, Surrey</v>
      </c>
      <c r="F8286" s="15" t="str">
        <f>VLOOKUP($A8286,'Employers and sectors'!$A$1:$G$2802,6,FALSE)</f>
        <v>Spelthorne</v>
      </c>
      <c r="G8286" s="15" t="str">
        <f>VLOOKUP($A8286,'Employers and sectors'!$A$1:$G$2802,7,FALSE)</f>
        <v>South East</v>
      </c>
      <c r="H8286" s="16" t="s">
        <v>246</v>
      </c>
      <c r="I8286" s="44">
        <v>32</v>
      </c>
    </row>
    <row r="8287" spans="1:9" x14ac:dyDescent="0.35">
      <c r="A8287" s="17" t="s">
        <v>3564</v>
      </c>
      <c r="B8287" s="17" t="str">
        <f>VLOOKUP($A8287,'Employers and sectors'!$A$1:$G$2802,2,FALSE)</f>
        <v>Health and social care</v>
      </c>
      <c r="C8287" s="17" t="str">
        <f>VLOOKUP($A8287,'Employers and sectors'!$A$1:$G$2802,3,FALSE)</f>
        <v>Social care</v>
      </c>
      <c r="D8287" s="17" t="str">
        <f>VLOOKUP($A8287,'Employers and sectors'!$A$1:$G$2802,4,FALSE)</f>
        <v>Active</v>
      </c>
      <c r="E8287" s="17" t="str">
        <f>VLOOKUP($A8287,'Employers and sectors'!$A$1:$G$2802,5,FALSE)</f>
        <v>Ashford, Surrey</v>
      </c>
      <c r="F8287" s="17" t="str">
        <f>VLOOKUP($A8287,'Employers and sectors'!$A$1:$G$2802,6,FALSE)</f>
        <v>Spelthorne</v>
      </c>
      <c r="G8287" s="17" t="str">
        <f>VLOOKUP($A8287,'Employers and sectors'!$A$1:$G$2802,7,FALSE)</f>
        <v>South East</v>
      </c>
      <c r="H8287" s="18" t="s">
        <v>247</v>
      </c>
      <c r="I8287" s="41">
        <v>20</v>
      </c>
    </row>
    <row r="8288" spans="1:9" ht="16" thickBot="1" x14ac:dyDescent="0.4">
      <c r="A8288" s="19" t="s">
        <v>3564</v>
      </c>
      <c r="B8288" s="17" t="str">
        <f>VLOOKUP($A8288,'Employers and sectors'!$A$1:$G$2802,2,FALSE)</f>
        <v>Health and social care</v>
      </c>
      <c r="C8288" s="19" t="str">
        <f>VLOOKUP($A8288,'Employers and sectors'!$A$1:$G$2802,3,FALSE)</f>
        <v>Social care</v>
      </c>
      <c r="D8288" s="19" t="str">
        <f>VLOOKUP($A8288,'Employers and sectors'!$A$1:$G$2802,4,FALSE)</f>
        <v>Active</v>
      </c>
      <c r="E8288" s="17" t="str">
        <f>VLOOKUP($A8288,'Employers and sectors'!$A$1:$G$2802,5,FALSE)</f>
        <v>Ashford, Surrey</v>
      </c>
      <c r="F8288" s="19" t="str">
        <f>VLOOKUP($A8288,'Employers and sectors'!$A$1:$G$2802,6,FALSE)</f>
        <v>Spelthorne</v>
      </c>
      <c r="G8288" s="19" t="str">
        <f>VLOOKUP($A8288,'Employers and sectors'!$A$1:$G$2802,7,FALSE)</f>
        <v>South East</v>
      </c>
      <c r="H8288" s="20" t="s">
        <v>264</v>
      </c>
      <c r="I8288" s="42" t="s">
        <v>5666</v>
      </c>
    </row>
    <row r="8289" spans="1:9" ht="16" thickBot="1" x14ac:dyDescent="0.4">
      <c r="A8289" s="27" t="s">
        <v>3565</v>
      </c>
      <c r="B8289" s="60" t="str">
        <f t="shared" ref="B8289:G8289" si="1714">B8288</f>
        <v>Health and social care</v>
      </c>
      <c r="C8289" s="60" t="str">
        <f t="shared" si="1714"/>
        <v>Social care</v>
      </c>
      <c r="D8289" s="60" t="str">
        <f t="shared" si="1714"/>
        <v>Active</v>
      </c>
      <c r="E8289" s="60" t="str">
        <f t="shared" si="1714"/>
        <v>Ashford, Surrey</v>
      </c>
      <c r="F8289" s="60" t="str">
        <f t="shared" si="1714"/>
        <v>Spelthorne</v>
      </c>
      <c r="G8289" s="60" t="str">
        <f t="shared" si="1714"/>
        <v>South East</v>
      </c>
      <c r="H8289" s="28"/>
      <c r="I8289" s="43">
        <v>53</v>
      </c>
    </row>
    <row r="8290" spans="1:9" x14ac:dyDescent="0.35">
      <c r="A8290" s="15" t="s">
        <v>3566</v>
      </c>
      <c r="B8290" s="17" t="str">
        <f>VLOOKUP($A8290,'Employers and sectors'!$A$1:$G$2802,2,FALSE)</f>
        <v>Finance and insurance</v>
      </c>
      <c r="C8290" s="15">
        <f>VLOOKUP($A8290,'Employers and sectors'!$A$1:$G$2802,3,FALSE)</f>
        <v>0</v>
      </c>
      <c r="D8290" s="15" t="str">
        <f>VLOOKUP($A8290,'Employers and sectors'!$A$1:$G$2802,4,FALSE)</f>
        <v>Active</v>
      </c>
      <c r="E8290" s="17" t="str">
        <f>VLOOKUP($A8290,'Employers and sectors'!$A$1:$G$2802,5,FALSE)</f>
        <v>Tower Hamlets</v>
      </c>
      <c r="F8290" s="15" t="str">
        <f>VLOOKUP($A8290,'Employers and sectors'!$A$1:$G$2802,6,FALSE)</f>
        <v>Tower Hamlets</v>
      </c>
      <c r="G8290" s="15" t="str">
        <f>VLOOKUP($A8290,'Employers and sectors'!$A$1:$G$2802,7,FALSE)</f>
        <v>London</v>
      </c>
      <c r="H8290" s="16" t="s">
        <v>8</v>
      </c>
      <c r="I8290" s="44">
        <v>11</v>
      </c>
    </row>
    <row r="8291" spans="1:9" x14ac:dyDescent="0.35">
      <c r="A8291" s="17" t="s">
        <v>3566</v>
      </c>
      <c r="B8291" s="17" t="str">
        <f>VLOOKUP($A8291,'Employers and sectors'!$A$1:$G$2802,2,FALSE)</f>
        <v>Finance and insurance</v>
      </c>
      <c r="C8291" s="17">
        <f>VLOOKUP($A8291,'Employers and sectors'!$A$1:$G$2802,3,FALSE)</f>
        <v>0</v>
      </c>
      <c r="D8291" s="17" t="str">
        <f>VLOOKUP($A8291,'Employers and sectors'!$A$1:$G$2802,4,FALSE)</f>
        <v>Active</v>
      </c>
      <c r="E8291" s="17" t="str">
        <f>VLOOKUP($A8291,'Employers and sectors'!$A$1:$G$2802,5,FALSE)</f>
        <v>Tower Hamlets</v>
      </c>
      <c r="F8291" s="17" t="str">
        <f>VLOOKUP($A8291,'Employers and sectors'!$A$1:$G$2802,6,FALSE)</f>
        <v>Tower Hamlets</v>
      </c>
      <c r="G8291" s="17" t="str">
        <f>VLOOKUP($A8291,'Employers and sectors'!$A$1:$G$2802,7,FALSE)</f>
        <v>London</v>
      </c>
      <c r="H8291" s="18" t="s">
        <v>9</v>
      </c>
      <c r="I8291" s="41">
        <v>10</v>
      </c>
    </row>
    <row r="8292" spans="1:9" x14ac:dyDescent="0.35">
      <c r="A8292" s="17" t="s">
        <v>3566</v>
      </c>
      <c r="B8292" s="17" t="str">
        <f>VLOOKUP($A8292,'Employers and sectors'!$A$1:$G$2802,2,FALSE)</f>
        <v>Finance and insurance</v>
      </c>
      <c r="C8292" s="17">
        <f>VLOOKUP($A8292,'Employers and sectors'!$A$1:$G$2802,3,FALSE)</f>
        <v>0</v>
      </c>
      <c r="D8292" s="17" t="str">
        <f>VLOOKUP($A8292,'Employers and sectors'!$A$1:$G$2802,4,FALSE)</f>
        <v>Active</v>
      </c>
      <c r="E8292" s="17" t="str">
        <f>VLOOKUP($A8292,'Employers and sectors'!$A$1:$G$2802,5,FALSE)</f>
        <v>Tower Hamlets</v>
      </c>
      <c r="F8292" s="17" t="str">
        <f>VLOOKUP($A8292,'Employers and sectors'!$A$1:$G$2802,6,FALSE)</f>
        <v>Tower Hamlets</v>
      </c>
      <c r="G8292" s="17" t="str">
        <f>VLOOKUP($A8292,'Employers and sectors'!$A$1:$G$2802,7,FALSE)</f>
        <v>London</v>
      </c>
      <c r="H8292" s="18" t="s">
        <v>252</v>
      </c>
      <c r="I8292" s="41">
        <v>37</v>
      </c>
    </row>
    <row r="8293" spans="1:9" x14ac:dyDescent="0.35">
      <c r="A8293" s="17" t="s">
        <v>3566</v>
      </c>
      <c r="B8293" s="17" t="str">
        <f>VLOOKUP($A8293,'Employers and sectors'!$A$1:$G$2802,2,FALSE)</f>
        <v>Finance and insurance</v>
      </c>
      <c r="C8293" s="17">
        <f>VLOOKUP($A8293,'Employers and sectors'!$A$1:$G$2802,3,FALSE)</f>
        <v>0</v>
      </c>
      <c r="D8293" s="17" t="str">
        <f>VLOOKUP($A8293,'Employers and sectors'!$A$1:$G$2802,4,FALSE)</f>
        <v>Active</v>
      </c>
      <c r="E8293" s="17" t="str">
        <f>VLOOKUP($A8293,'Employers and sectors'!$A$1:$G$2802,5,FALSE)</f>
        <v>Tower Hamlets</v>
      </c>
      <c r="F8293" s="17" t="str">
        <f>VLOOKUP($A8293,'Employers and sectors'!$A$1:$G$2802,6,FALSE)</f>
        <v>Tower Hamlets</v>
      </c>
      <c r="G8293" s="17" t="str">
        <f>VLOOKUP($A8293,'Employers and sectors'!$A$1:$G$2802,7,FALSE)</f>
        <v>London</v>
      </c>
      <c r="H8293" s="18" t="s">
        <v>274</v>
      </c>
      <c r="I8293" s="41">
        <v>11</v>
      </c>
    </row>
    <row r="8294" spans="1:9" x14ac:dyDescent="0.35">
      <c r="A8294" s="17" t="s">
        <v>3566</v>
      </c>
      <c r="B8294" s="17" t="str">
        <f>VLOOKUP($A8294,'Employers and sectors'!$A$1:$G$2802,2,FALSE)</f>
        <v>Finance and insurance</v>
      </c>
      <c r="C8294" s="17">
        <f>VLOOKUP($A8294,'Employers and sectors'!$A$1:$G$2802,3,FALSE)</f>
        <v>0</v>
      </c>
      <c r="D8294" s="17" t="str">
        <f>VLOOKUP($A8294,'Employers and sectors'!$A$1:$G$2802,4,FALSE)</f>
        <v>Active</v>
      </c>
      <c r="E8294" s="17" t="str">
        <f>VLOOKUP($A8294,'Employers and sectors'!$A$1:$G$2802,5,FALSE)</f>
        <v>Tower Hamlets</v>
      </c>
      <c r="F8294" s="17" t="str">
        <f>VLOOKUP($A8294,'Employers and sectors'!$A$1:$G$2802,6,FALSE)</f>
        <v>Tower Hamlets</v>
      </c>
      <c r="G8294" s="17" t="str">
        <f>VLOOKUP($A8294,'Employers and sectors'!$A$1:$G$2802,7,FALSE)</f>
        <v>London</v>
      </c>
      <c r="H8294" s="18" t="s">
        <v>271</v>
      </c>
      <c r="I8294" s="41">
        <v>35</v>
      </c>
    </row>
    <row r="8295" spans="1:9" x14ac:dyDescent="0.35">
      <c r="A8295" s="17" t="s">
        <v>3566</v>
      </c>
      <c r="B8295" s="17" t="str">
        <f>VLOOKUP($A8295,'Employers and sectors'!$A$1:$G$2802,2,FALSE)</f>
        <v>Finance and insurance</v>
      </c>
      <c r="C8295" s="17">
        <f>VLOOKUP($A8295,'Employers and sectors'!$A$1:$G$2802,3,FALSE)</f>
        <v>0</v>
      </c>
      <c r="D8295" s="17" t="str">
        <f>VLOOKUP($A8295,'Employers and sectors'!$A$1:$G$2802,4,FALSE)</f>
        <v>Active</v>
      </c>
      <c r="E8295" s="17" t="str">
        <f>VLOOKUP($A8295,'Employers and sectors'!$A$1:$G$2802,5,FALSE)</f>
        <v>Tower Hamlets</v>
      </c>
      <c r="F8295" s="17" t="str">
        <f>VLOOKUP($A8295,'Employers and sectors'!$A$1:$G$2802,6,FALSE)</f>
        <v>Tower Hamlets</v>
      </c>
      <c r="G8295" s="17" t="str">
        <f>VLOOKUP($A8295,'Employers and sectors'!$A$1:$G$2802,7,FALSE)</f>
        <v>London</v>
      </c>
      <c r="H8295" s="18" t="s">
        <v>246</v>
      </c>
      <c r="I8295" s="41">
        <v>267</v>
      </c>
    </row>
    <row r="8296" spans="1:9" x14ac:dyDescent="0.35">
      <c r="A8296" s="17" t="s">
        <v>3566</v>
      </c>
      <c r="B8296" s="17" t="str">
        <f>VLOOKUP($A8296,'Employers and sectors'!$A$1:$G$2802,2,FALSE)</f>
        <v>Finance and insurance</v>
      </c>
      <c r="C8296" s="17">
        <f>VLOOKUP($A8296,'Employers and sectors'!$A$1:$G$2802,3,FALSE)</f>
        <v>0</v>
      </c>
      <c r="D8296" s="17" t="str">
        <f>VLOOKUP($A8296,'Employers and sectors'!$A$1:$G$2802,4,FALSE)</f>
        <v>Active</v>
      </c>
      <c r="E8296" s="17" t="str">
        <f>VLOOKUP($A8296,'Employers and sectors'!$A$1:$G$2802,5,FALSE)</f>
        <v>Tower Hamlets</v>
      </c>
      <c r="F8296" s="17" t="str">
        <f>VLOOKUP($A8296,'Employers and sectors'!$A$1:$G$2802,6,FALSE)</f>
        <v>Tower Hamlets</v>
      </c>
      <c r="G8296" s="17" t="str">
        <f>VLOOKUP($A8296,'Employers and sectors'!$A$1:$G$2802,7,FALSE)</f>
        <v>London</v>
      </c>
      <c r="H8296" s="18" t="s">
        <v>247</v>
      </c>
      <c r="I8296" s="41">
        <v>19</v>
      </c>
    </row>
    <row r="8297" spans="1:9" ht="16" thickBot="1" x14ac:dyDescent="0.4">
      <c r="A8297" s="19" t="s">
        <v>3566</v>
      </c>
      <c r="B8297" s="17" t="str">
        <f>VLOOKUP($A8297,'Employers and sectors'!$A$1:$G$2802,2,FALSE)</f>
        <v>Finance and insurance</v>
      </c>
      <c r="C8297" s="19">
        <f>VLOOKUP($A8297,'Employers and sectors'!$A$1:$G$2802,3,FALSE)</f>
        <v>0</v>
      </c>
      <c r="D8297" s="19" t="str">
        <f>VLOOKUP($A8297,'Employers and sectors'!$A$1:$G$2802,4,FALSE)</f>
        <v>Active</v>
      </c>
      <c r="E8297" s="17" t="str">
        <f>VLOOKUP($A8297,'Employers and sectors'!$A$1:$G$2802,5,FALSE)</f>
        <v>Tower Hamlets</v>
      </c>
      <c r="F8297" s="19" t="str">
        <f>VLOOKUP($A8297,'Employers and sectors'!$A$1:$G$2802,6,FALSE)</f>
        <v>Tower Hamlets</v>
      </c>
      <c r="G8297" s="19" t="str">
        <f>VLOOKUP($A8297,'Employers and sectors'!$A$1:$G$2802,7,FALSE)</f>
        <v>London</v>
      </c>
      <c r="H8297" s="20" t="s">
        <v>253</v>
      </c>
      <c r="I8297" s="42">
        <v>25</v>
      </c>
    </row>
    <row r="8298" spans="1:9" ht="16" thickBot="1" x14ac:dyDescent="0.4">
      <c r="A8298" s="27" t="s">
        <v>3567</v>
      </c>
      <c r="B8298" s="60" t="str">
        <f t="shared" ref="B8298:G8298" si="1715">B8297</f>
        <v>Finance and insurance</v>
      </c>
      <c r="C8298" s="60">
        <f t="shared" si="1715"/>
        <v>0</v>
      </c>
      <c r="D8298" s="60" t="str">
        <f t="shared" si="1715"/>
        <v>Active</v>
      </c>
      <c r="E8298" s="60" t="str">
        <f t="shared" si="1715"/>
        <v>Tower Hamlets</v>
      </c>
      <c r="F8298" s="60" t="str">
        <f t="shared" si="1715"/>
        <v>Tower Hamlets</v>
      </c>
      <c r="G8298" s="60" t="str">
        <f t="shared" si="1715"/>
        <v>London</v>
      </c>
      <c r="H8298" s="28"/>
      <c r="I8298" s="43">
        <v>415</v>
      </c>
    </row>
    <row r="8299" spans="1:9" x14ac:dyDescent="0.35">
      <c r="A8299" s="15" t="s">
        <v>3568</v>
      </c>
      <c r="B8299" s="17" t="str">
        <f>VLOOKUP($A8299,'Employers and sectors'!$A$1:$G$2802,2,FALSE)</f>
        <v>Health and social care</v>
      </c>
      <c r="C8299" s="15" t="str">
        <f>VLOOKUP($A8299,'Employers and sectors'!$A$1:$G$2802,3,FALSE)</f>
        <v>Social care</v>
      </c>
      <c r="D8299" s="15" t="str">
        <f>VLOOKUP($A8299,'Employers and sectors'!$A$1:$G$2802,4,FALSE)</f>
        <v>Active</v>
      </c>
      <c r="E8299" s="17" t="str">
        <f>VLOOKUP($A8299,'Employers and sectors'!$A$1:$G$2802,5,FALSE)</f>
        <v>Shrewsbury</v>
      </c>
      <c r="F8299" s="15" t="str">
        <f>VLOOKUP($A8299,'Employers and sectors'!$A$1:$G$2802,6,FALSE)</f>
        <v>Shropshire</v>
      </c>
      <c r="G8299" s="15" t="str">
        <f>VLOOKUP($A8299,'Employers and sectors'!$A$1:$G$2802,7,FALSE)</f>
        <v>West Midlands</v>
      </c>
      <c r="H8299" s="16" t="s">
        <v>252</v>
      </c>
      <c r="I8299" s="44">
        <v>17</v>
      </c>
    </row>
    <row r="8300" spans="1:9" x14ac:dyDescent="0.35">
      <c r="A8300" s="17" t="s">
        <v>3568</v>
      </c>
      <c r="B8300" s="17" t="str">
        <f>VLOOKUP($A8300,'Employers and sectors'!$A$1:$G$2802,2,FALSE)</f>
        <v>Health and social care</v>
      </c>
      <c r="C8300" s="17" t="str">
        <f>VLOOKUP($A8300,'Employers and sectors'!$A$1:$G$2802,3,FALSE)</f>
        <v>Social care</v>
      </c>
      <c r="D8300" s="17" t="str">
        <f>VLOOKUP($A8300,'Employers and sectors'!$A$1:$G$2802,4,FALSE)</f>
        <v>Active</v>
      </c>
      <c r="E8300" s="17" t="str">
        <f>VLOOKUP($A8300,'Employers and sectors'!$A$1:$G$2802,5,FALSE)</f>
        <v>Shrewsbury</v>
      </c>
      <c r="F8300" s="17" t="str">
        <f>VLOOKUP($A8300,'Employers and sectors'!$A$1:$G$2802,6,FALSE)</f>
        <v>Shropshire</v>
      </c>
      <c r="G8300" s="17" t="str">
        <f>VLOOKUP($A8300,'Employers and sectors'!$A$1:$G$2802,7,FALSE)</f>
        <v>West Midlands</v>
      </c>
      <c r="H8300" s="18" t="s">
        <v>247</v>
      </c>
      <c r="I8300" s="41" t="s">
        <v>5666</v>
      </c>
    </row>
    <row r="8301" spans="1:9" ht="16" thickBot="1" x14ac:dyDescent="0.4">
      <c r="A8301" s="19" t="s">
        <v>3568</v>
      </c>
      <c r="B8301" s="17" t="str">
        <f>VLOOKUP($A8301,'Employers and sectors'!$A$1:$G$2802,2,FALSE)</f>
        <v>Health and social care</v>
      </c>
      <c r="C8301" s="19" t="str">
        <f>VLOOKUP($A8301,'Employers and sectors'!$A$1:$G$2802,3,FALSE)</f>
        <v>Social care</v>
      </c>
      <c r="D8301" s="19" t="str">
        <f>VLOOKUP($A8301,'Employers and sectors'!$A$1:$G$2802,4,FALSE)</f>
        <v>Active</v>
      </c>
      <c r="E8301" s="17" t="str">
        <f>VLOOKUP($A8301,'Employers and sectors'!$A$1:$G$2802,5,FALSE)</f>
        <v>Shrewsbury</v>
      </c>
      <c r="F8301" s="19" t="str">
        <f>VLOOKUP($A8301,'Employers and sectors'!$A$1:$G$2802,6,FALSE)</f>
        <v>Shropshire</v>
      </c>
      <c r="G8301" s="19" t="str">
        <f>VLOOKUP($A8301,'Employers and sectors'!$A$1:$G$2802,7,FALSE)</f>
        <v>West Midlands</v>
      </c>
      <c r="H8301" s="20" t="s">
        <v>253</v>
      </c>
      <c r="I8301" s="42">
        <v>8</v>
      </c>
    </row>
    <row r="8302" spans="1:9" ht="16" thickBot="1" x14ac:dyDescent="0.4">
      <c r="A8302" s="27" t="s">
        <v>3569</v>
      </c>
      <c r="B8302" s="60" t="str">
        <f t="shared" ref="B8302:G8302" si="1716">B8301</f>
        <v>Health and social care</v>
      </c>
      <c r="C8302" s="60" t="str">
        <f t="shared" si="1716"/>
        <v>Social care</v>
      </c>
      <c r="D8302" s="60" t="str">
        <f t="shared" si="1716"/>
        <v>Active</v>
      </c>
      <c r="E8302" s="60" t="str">
        <f t="shared" si="1716"/>
        <v>Shrewsbury</v>
      </c>
      <c r="F8302" s="60" t="str">
        <f t="shared" si="1716"/>
        <v>Shropshire</v>
      </c>
      <c r="G8302" s="60" t="str">
        <f t="shared" si="1716"/>
        <v>West Midlands</v>
      </c>
      <c r="H8302" s="28"/>
      <c r="I8302" s="43">
        <v>27</v>
      </c>
    </row>
    <row r="8303" spans="1:9" x14ac:dyDescent="0.35">
      <c r="A8303" s="15" t="s">
        <v>3570</v>
      </c>
      <c r="B8303" s="17" t="str">
        <f>VLOOKUP($A8303,'Employers and sectors'!$A$1:$G$2802,2,FALSE)</f>
        <v>Professional, Scientific and Technical</v>
      </c>
      <c r="C8303" s="15">
        <f>VLOOKUP($A8303,'Employers and sectors'!$A$1:$G$2802,3,FALSE)</f>
        <v>0</v>
      </c>
      <c r="D8303" s="15" t="str">
        <f>VLOOKUP($A8303,'Employers and sectors'!$A$1:$G$2802,4,FALSE)</f>
        <v>Active</v>
      </c>
      <c r="E8303" s="17" t="str">
        <f>VLOOKUP($A8303,'Employers and sectors'!$A$1:$G$2802,5,FALSE)</f>
        <v>City of London</v>
      </c>
      <c r="F8303" s="15" t="str">
        <f>VLOOKUP($A8303,'Employers and sectors'!$A$1:$G$2802,6,FALSE)</f>
        <v>City of London</v>
      </c>
      <c r="G8303" s="15" t="str">
        <f>VLOOKUP($A8303,'Employers and sectors'!$A$1:$G$2802,7,FALSE)</f>
        <v>London</v>
      </c>
      <c r="H8303" s="16" t="s">
        <v>245</v>
      </c>
      <c r="I8303" s="44" t="s">
        <v>5666</v>
      </c>
    </row>
    <row r="8304" spans="1:9" x14ac:dyDescent="0.35">
      <c r="A8304" s="17" t="s">
        <v>3570</v>
      </c>
      <c r="B8304" s="17" t="str">
        <f>VLOOKUP($A8304,'Employers and sectors'!$A$1:$G$2802,2,FALSE)</f>
        <v>Professional, Scientific and Technical</v>
      </c>
      <c r="C8304" s="17">
        <f>VLOOKUP($A8304,'Employers and sectors'!$A$1:$G$2802,3,FALSE)</f>
        <v>0</v>
      </c>
      <c r="D8304" s="17" t="str">
        <f>VLOOKUP($A8304,'Employers and sectors'!$A$1:$G$2802,4,FALSE)</f>
        <v>Active</v>
      </c>
      <c r="E8304" s="17" t="str">
        <f>VLOOKUP($A8304,'Employers and sectors'!$A$1:$G$2802,5,FALSE)</f>
        <v>City of London</v>
      </c>
      <c r="F8304" s="17" t="str">
        <f>VLOOKUP($A8304,'Employers and sectors'!$A$1:$G$2802,6,FALSE)</f>
        <v>City of London</v>
      </c>
      <c r="G8304" s="17" t="str">
        <f>VLOOKUP($A8304,'Employers and sectors'!$A$1:$G$2802,7,FALSE)</f>
        <v>London</v>
      </c>
      <c r="H8304" s="18" t="s">
        <v>252</v>
      </c>
      <c r="I8304" s="41">
        <v>15</v>
      </c>
    </row>
    <row r="8305" spans="1:9" x14ac:dyDescent="0.35">
      <c r="A8305" s="17" t="s">
        <v>3570</v>
      </c>
      <c r="B8305" s="17" t="str">
        <f>VLOOKUP($A8305,'Employers and sectors'!$A$1:$G$2802,2,FALSE)</f>
        <v>Professional, Scientific and Technical</v>
      </c>
      <c r="C8305" s="17">
        <f>VLOOKUP($A8305,'Employers and sectors'!$A$1:$G$2802,3,FALSE)</f>
        <v>0</v>
      </c>
      <c r="D8305" s="17" t="str">
        <f>VLOOKUP($A8305,'Employers and sectors'!$A$1:$G$2802,4,FALSE)</f>
        <v>Active</v>
      </c>
      <c r="E8305" s="17" t="str">
        <f>VLOOKUP($A8305,'Employers and sectors'!$A$1:$G$2802,5,FALSE)</f>
        <v>City of London</v>
      </c>
      <c r="F8305" s="17" t="str">
        <f>VLOOKUP($A8305,'Employers and sectors'!$A$1:$G$2802,6,FALSE)</f>
        <v>City of London</v>
      </c>
      <c r="G8305" s="17" t="str">
        <f>VLOOKUP($A8305,'Employers and sectors'!$A$1:$G$2802,7,FALSE)</f>
        <v>London</v>
      </c>
      <c r="H8305" s="18" t="s">
        <v>274</v>
      </c>
      <c r="I8305" s="41">
        <v>17</v>
      </c>
    </row>
    <row r="8306" spans="1:9" x14ac:dyDescent="0.35">
      <c r="A8306" s="17" t="s">
        <v>3570</v>
      </c>
      <c r="B8306" s="17" t="str">
        <f>VLOOKUP($A8306,'Employers and sectors'!$A$1:$G$2802,2,FALSE)</f>
        <v>Professional, Scientific and Technical</v>
      </c>
      <c r="C8306" s="17">
        <f>VLOOKUP($A8306,'Employers and sectors'!$A$1:$G$2802,3,FALSE)</f>
        <v>0</v>
      </c>
      <c r="D8306" s="17" t="str">
        <f>VLOOKUP($A8306,'Employers and sectors'!$A$1:$G$2802,4,FALSE)</f>
        <v>Active</v>
      </c>
      <c r="E8306" s="17" t="str">
        <f>VLOOKUP($A8306,'Employers and sectors'!$A$1:$G$2802,5,FALSE)</f>
        <v>City of London</v>
      </c>
      <c r="F8306" s="17" t="str">
        <f>VLOOKUP($A8306,'Employers and sectors'!$A$1:$G$2802,6,FALSE)</f>
        <v>City of London</v>
      </c>
      <c r="G8306" s="17" t="str">
        <f>VLOOKUP($A8306,'Employers and sectors'!$A$1:$G$2802,7,FALSE)</f>
        <v>London</v>
      </c>
      <c r="H8306" s="18" t="s">
        <v>271</v>
      </c>
      <c r="I8306" s="41">
        <v>6</v>
      </c>
    </row>
    <row r="8307" spans="1:9" x14ac:dyDescent="0.35">
      <c r="A8307" s="17" t="s">
        <v>3570</v>
      </c>
      <c r="B8307" s="17" t="str">
        <f>VLOOKUP($A8307,'Employers and sectors'!$A$1:$G$2802,2,FALSE)</f>
        <v>Professional, Scientific and Technical</v>
      </c>
      <c r="C8307" s="17">
        <f>VLOOKUP($A8307,'Employers and sectors'!$A$1:$G$2802,3,FALSE)</f>
        <v>0</v>
      </c>
      <c r="D8307" s="17" t="str">
        <f>VLOOKUP($A8307,'Employers and sectors'!$A$1:$G$2802,4,FALSE)</f>
        <v>Active</v>
      </c>
      <c r="E8307" s="17" t="str">
        <f>VLOOKUP($A8307,'Employers and sectors'!$A$1:$G$2802,5,FALSE)</f>
        <v>City of London</v>
      </c>
      <c r="F8307" s="17" t="str">
        <f>VLOOKUP($A8307,'Employers and sectors'!$A$1:$G$2802,6,FALSE)</f>
        <v>City of London</v>
      </c>
      <c r="G8307" s="17" t="str">
        <f>VLOOKUP($A8307,'Employers and sectors'!$A$1:$G$2802,7,FALSE)</f>
        <v>London</v>
      </c>
      <c r="H8307" s="18" t="s">
        <v>246</v>
      </c>
      <c r="I8307" s="41">
        <v>71</v>
      </c>
    </row>
    <row r="8308" spans="1:9" x14ac:dyDescent="0.35">
      <c r="A8308" s="17" t="s">
        <v>3570</v>
      </c>
      <c r="B8308" s="17" t="str">
        <f>VLOOKUP($A8308,'Employers and sectors'!$A$1:$G$2802,2,FALSE)</f>
        <v>Professional, Scientific and Technical</v>
      </c>
      <c r="C8308" s="17">
        <f>VLOOKUP($A8308,'Employers and sectors'!$A$1:$G$2802,3,FALSE)</f>
        <v>0</v>
      </c>
      <c r="D8308" s="17" t="str">
        <f>VLOOKUP($A8308,'Employers and sectors'!$A$1:$G$2802,4,FALSE)</f>
        <v>Active</v>
      </c>
      <c r="E8308" s="17" t="str">
        <f>VLOOKUP($A8308,'Employers and sectors'!$A$1:$G$2802,5,FALSE)</f>
        <v>City of London</v>
      </c>
      <c r="F8308" s="17" t="str">
        <f>VLOOKUP($A8308,'Employers and sectors'!$A$1:$G$2802,6,FALSE)</f>
        <v>City of London</v>
      </c>
      <c r="G8308" s="17" t="str">
        <f>VLOOKUP($A8308,'Employers and sectors'!$A$1:$G$2802,7,FALSE)</f>
        <v>London</v>
      </c>
      <c r="H8308" s="18" t="s">
        <v>247</v>
      </c>
      <c r="I8308" s="41">
        <v>91</v>
      </c>
    </row>
    <row r="8309" spans="1:9" x14ac:dyDescent="0.35">
      <c r="A8309" s="17" t="s">
        <v>3570</v>
      </c>
      <c r="B8309" s="17" t="str">
        <f>VLOOKUP($A8309,'Employers and sectors'!$A$1:$G$2802,2,FALSE)</f>
        <v>Professional, Scientific and Technical</v>
      </c>
      <c r="C8309" s="17">
        <f>VLOOKUP($A8309,'Employers and sectors'!$A$1:$G$2802,3,FALSE)</f>
        <v>0</v>
      </c>
      <c r="D8309" s="17" t="str">
        <f>VLOOKUP($A8309,'Employers and sectors'!$A$1:$G$2802,4,FALSE)</f>
        <v>Active</v>
      </c>
      <c r="E8309" s="17" t="str">
        <f>VLOOKUP($A8309,'Employers and sectors'!$A$1:$G$2802,5,FALSE)</f>
        <v>City of London</v>
      </c>
      <c r="F8309" s="17" t="str">
        <f>VLOOKUP($A8309,'Employers and sectors'!$A$1:$G$2802,6,FALSE)</f>
        <v>City of London</v>
      </c>
      <c r="G8309" s="17" t="str">
        <f>VLOOKUP($A8309,'Employers and sectors'!$A$1:$G$2802,7,FALSE)</f>
        <v>London</v>
      </c>
      <c r="H8309" s="18" t="s">
        <v>253</v>
      </c>
      <c r="I8309" s="41">
        <v>60</v>
      </c>
    </row>
    <row r="8310" spans="1:9" ht="16" thickBot="1" x14ac:dyDescent="0.4">
      <c r="A8310" s="19" t="s">
        <v>3570</v>
      </c>
      <c r="B8310" s="17" t="str">
        <f>VLOOKUP($A8310,'Employers and sectors'!$A$1:$G$2802,2,FALSE)</f>
        <v>Professional, Scientific and Technical</v>
      </c>
      <c r="C8310" s="19">
        <f>VLOOKUP($A8310,'Employers and sectors'!$A$1:$G$2802,3,FALSE)</f>
        <v>0</v>
      </c>
      <c r="D8310" s="19" t="str">
        <f>VLOOKUP($A8310,'Employers and sectors'!$A$1:$G$2802,4,FALSE)</f>
        <v>Active</v>
      </c>
      <c r="E8310" s="17" t="str">
        <f>VLOOKUP($A8310,'Employers and sectors'!$A$1:$G$2802,5,FALSE)</f>
        <v>City of London</v>
      </c>
      <c r="F8310" s="19" t="str">
        <f>VLOOKUP($A8310,'Employers and sectors'!$A$1:$G$2802,6,FALSE)</f>
        <v>City of London</v>
      </c>
      <c r="G8310" s="19" t="str">
        <f>VLOOKUP($A8310,'Employers and sectors'!$A$1:$G$2802,7,FALSE)</f>
        <v>London</v>
      </c>
      <c r="H8310" s="20" t="s">
        <v>667</v>
      </c>
      <c r="I8310" s="42" t="s">
        <v>5666</v>
      </c>
    </row>
    <row r="8311" spans="1:9" ht="16" thickBot="1" x14ac:dyDescent="0.4">
      <c r="A8311" s="27" t="s">
        <v>3571</v>
      </c>
      <c r="B8311" s="60" t="str">
        <f t="shared" ref="B8311:G8311" si="1717">B8310</f>
        <v>Professional, Scientific and Technical</v>
      </c>
      <c r="C8311" s="60">
        <f t="shared" si="1717"/>
        <v>0</v>
      </c>
      <c r="D8311" s="60" t="str">
        <f t="shared" si="1717"/>
        <v>Active</v>
      </c>
      <c r="E8311" s="60" t="str">
        <f t="shared" si="1717"/>
        <v>City of London</v>
      </c>
      <c r="F8311" s="60" t="str">
        <f t="shared" si="1717"/>
        <v>City of London</v>
      </c>
      <c r="G8311" s="60" t="str">
        <f t="shared" si="1717"/>
        <v>London</v>
      </c>
      <c r="H8311" s="28"/>
      <c r="I8311" s="43">
        <v>263</v>
      </c>
    </row>
    <row r="8312" spans="1:9" ht="16" thickBot="1" x14ac:dyDescent="0.4">
      <c r="A8312" s="23" t="s">
        <v>3572</v>
      </c>
      <c r="B8312" s="17" t="str">
        <f>VLOOKUP($A8312,'Employers and sectors'!$A$1:$G$2802,2,FALSE)</f>
        <v>Retail</v>
      </c>
      <c r="C8312" s="23">
        <f>VLOOKUP($A8312,'Employers and sectors'!$A$1:$G$2802,3,FALSE)</f>
        <v>0</v>
      </c>
      <c r="D8312" s="23" t="str">
        <f>VLOOKUP($A8312,'Employers and sectors'!$A$1:$G$2802,4,FALSE)</f>
        <v>Active</v>
      </c>
      <c r="E8312" s="17" t="str">
        <f>VLOOKUP($A8312,'Employers and sectors'!$A$1:$G$2802,5,FALSE)</f>
        <v>High Wycombe</v>
      </c>
      <c r="F8312" s="23" t="str">
        <f>VLOOKUP($A8312,'Employers and sectors'!$A$1:$G$2802,6,FALSE)</f>
        <v>Buckinghamshire</v>
      </c>
      <c r="G8312" s="23" t="str">
        <f>VLOOKUP($A8312,'Employers and sectors'!$A$1:$G$2802,7,FALSE)</f>
        <v>South East</v>
      </c>
      <c r="H8312" s="24" t="s">
        <v>246</v>
      </c>
      <c r="I8312" s="45">
        <v>65</v>
      </c>
    </row>
    <row r="8313" spans="1:9" ht="16" thickBot="1" x14ac:dyDescent="0.4">
      <c r="A8313" s="27" t="s">
        <v>3573</v>
      </c>
      <c r="B8313" s="60" t="str">
        <f t="shared" ref="B8313:G8313" si="1718">B8312</f>
        <v>Retail</v>
      </c>
      <c r="C8313" s="60">
        <f t="shared" si="1718"/>
        <v>0</v>
      </c>
      <c r="D8313" s="60" t="str">
        <f t="shared" si="1718"/>
        <v>Active</v>
      </c>
      <c r="E8313" s="60" t="str">
        <f t="shared" si="1718"/>
        <v>High Wycombe</v>
      </c>
      <c r="F8313" s="60" t="str">
        <f t="shared" si="1718"/>
        <v>Buckinghamshire</v>
      </c>
      <c r="G8313" s="60" t="str">
        <f t="shared" si="1718"/>
        <v>South East</v>
      </c>
      <c r="H8313" s="28"/>
      <c r="I8313" s="43">
        <v>65</v>
      </c>
    </row>
    <row r="8314" spans="1:9" x14ac:dyDescent="0.35">
      <c r="A8314" s="15" t="s">
        <v>3574</v>
      </c>
      <c r="B8314" s="17" t="str">
        <f>VLOOKUP($A8314,'Employers and sectors'!$A$1:$G$2802,2,FALSE)</f>
        <v>Manufacturing</v>
      </c>
      <c r="C8314" s="15">
        <f>VLOOKUP($A8314,'Employers and sectors'!$A$1:$G$2802,3,FALSE)</f>
        <v>0</v>
      </c>
      <c r="D8314" s="15" t="str">
        <f>VLOOKUP($A8314,'Employers and sectors'!$A$1:$G$2802,4,FALSE)</f>
        <v>Active</v>
      </c>
      <c r="E8314" s="17" t="str">
        <f>VLOOKUP($A8314,'Employers and sectors'!$A$1:$G$2802,5,FALSE)</f>
        <v>Craigavon</v>
      </c>
      <c r="F8314" s="15" t="str">
        <f>VLOOKUP($A8314,'Employers and sectors'!$A$1:$G$2802,6,FALSE)</f>
        <v>Armagh City, Banbridge and Craigavon</v>
      </c>
      <c r="G8314" s="15" t="str">
        <f>VLOOKUP($A8314,'Employers and sectors'!$A$1:$G$2802,7,FALSE)</f>
        <v>Northern Ireland</v>
      </c>
      <c r="H8314" s="16" t="s">
        <v>271</v>
      </c>
      <c r="I8314" s="44">
        <v>20</v>
      </c>
    </row>
    <row r="8315" spans="1:9" ht="16" thickBot="1" x14ac:dyDescent="0.4">
      <c r="A8315" s="19" t="s">
        <v>3574</v>
      </c>
      <c r="B8315" s="17" t="str">
        <f>VLOOKUP($A8315,'Employers and sectors'!$A$1:$G$2802,2,FALSE)</f>
        <v>Manufacturing</v>
      </c>
      <c r="C8315" s="19">
        <f>VLOOKUP($A8315,'Employers and sectors'!$A$1:$G$2802,3,FALSE)</f>
        <v>0</v>
      </c>
      <c r="D8315" s="19" t="str">
        <f>VLOOKUP($A8315,'Employers and sectors'!$A$1:$G$2802,4,FALSE)</f>
        <v>Active</v>
      </c>
      <c r="E8315" s="17" t="str">
        <f>VLOOKUP($A8315,'Employers and sectors'!$A$1:$G$2802,5,FALSE)</f>
        <v>Craigavon</v>
      </c>
      <c r="F8315" s="19" t="str">
        <f>VLOOKUP($A8315,'Employers and sectors'!$A$1:$G$2802,6,FALSE)</f>
        <v>Armagh City, Banbridge and Craigavon</v>
      </c>
      <c r="G8315" s="19" t="str">
        <f>VLOOKUP($A8315,'Employers and sectors'!$A$1:$G$2802,7,FALSE)</f>
        <v>Northern Ireland</v>
      </c>
      <c r="H8315" s="20" t="s">
        <v>246</v>
      </c>
      <c r="I8315" s="42">
        <v>42</v>
      </c>
    </row>
    <row r="8316" spans="1:9" ht="16" thickBot="1" x14ac:dyDescent="0.4">
      <c r="A8316" s="27" t="s">
        <v>3575</v>
      </c>
      <c r="B8316" s="60" t="str">
        <f t="shared" ref="B8316:G8316" si="1719">B8315</f>
        <v>Manufacturing</v>
      </c>
      <c r="C8316" s="60">
        <f t="shared" si="1719"/>
        <v>0</v>
      </c>
      <c r="D8316" s="60" t="str">
        <f t="shared" si="1719"/>
        <v>Active</v>
      </c>
      <c r="E8316" s="60" t="str">
        <f t="shared" si="1719"/>
        <v>Craigavon</v>
      </c>
      <c r="F8316" s="60" t="str">
        <f t="shared" si="1719"/>
        <v>Armagh City, Banbridge and Craigavon</v>
      </c>
      <c r="G8316" s="60" t="str">
        <f t="shared" si="1719"/>
        <v>Northern Ireland</v>
      </c>
      <c r="H8316" s="28"/>
      <c r="I8316" s="43">
        <v>62</v>
      </c>
    </row>
    <row r="8317" spans="1:9" x14ac:dyDescent="0.35">
      <c r="A8317" s="15" t="s">
        <v>143</v>
      </c>
      <c r="B8317" s="17" t="str">
        <f>VLOOKUP($A8317,'Employers and sectors'!$A$1:$G$2802,2,FALSE)</f>
        <v>Information and communication</v>
      </c>
      <c r="C8317" s="15">
        <f>VLOOKUP($A8317,'Employers and sectors'!$A$1:$G$2802,3,FALSE)</f>
        <v>0</v>
      </c>
      <c r="D8317" s="15" t="str">
        <f>VLOOKUP($A8317,'Employers and sectors'!$A$1:$G$2802,4,FALSE)</f>
        <v>Active</v>
      </c>
      <c r="E8317" s="17" t="str">
        <f>VLOOKUP($A8317,'Employers and sectors'!$A$1:$G$2802,5,FALSE)</f>
        <v>City of London</v>
      </c>
      <c r="F8317" s="15" t="str">
        <f>VLOOKUP($A8317,'Employers and sectors'!$A$1:$G$2802,6,FALSE)</f>
        <v>City of London</v>
      </c>
      <c r="G8317" s="15" t="str">
        <f>VLOOKUP($A8317,'Employers and sectors'!$A$1:$G$2802,7,FALSE)</f>
        <v>London</v>
      </c>
      <c r="H8317" s="16" t="s">
        <v>8</v>
      </c>
      <c r="I8317" s="44" t="s">
        <v>5666</v>
      </c>
    </row>
    <row r="8318" spans="1:9" x14ac:dyDescent="0.35">
      <c r="A8318" s="17" t="s">
        <v>143</v>
      </c>
      <c r="B8318" s="17" t="str">
        <f>VLOOKUP($A8318,'Employers and sectors'!$A$1:$G$2802,2,FALSE)</f>
        <v>Information and communication</v>
      </c>
      <c r="C8318" s="17">
        <f>VLOOKUP($A8318,'Employers and sectors'!$A$1:$G$2802,3,FALSE)</f>
        <v>0</v>
      </c>
      <c r="D8318" s="17" t="str">
        <f>VLOOKUP($A8318,'Employers and sectors'!$A$1:$G$2802,4,FALSE)</f>
        <v>Active</v>
      </c>
      <c r="E8318" s="17" t="str">
        <f>VLOOKUP($A8318,'Employers and sectors'!$A$1:$G$2802,5,FALSE)</f>
        <v>City of London</v>
      </c>
      <c r="F8318" s="17" t="str">
        <f>VLOOKUP($A8318,'Employers and sectors'!$A$1:$G$2802,6,FALSE)</f>
        <v>City of London</v>
      </c>
      <c r="G8318" s="17" t="str">
        <f>VLOOKUP($A8318,'Employers and sectors'!$A$1:$G$2802,7,FALSE)</f>
        <v>London</v>
      </c>
      <c r="H8318" s="18" t="s">
        <v>9</v>
      </c>
      <c r="I8318" s="41">
        <v>45</v>
      </c>
    </row>
    <row r="8319" spans="1:9" x14ac:dyDescent="0.35">
      <c r="A8319" s="17" t="s">
        <v>143</v>
      </c>
      <c r="B8319" s="17" t="str">
        <f>VLOOKUP($A8319,'Employers and sectors'!$A$1:$G$2802,2,FALSE)</f>
        <v>Information and communication</v>
      </c>
      <c r="C8319" s="17">
        <f>VLOOKUP($A8319,'Employers and sectors'!$A$1:$G$2802,3,FALSE)</f>
        <v>0</v>
      </c>
      <c r="D8319" s="17" t="str">
        <f>VLOOKUP($A8319,'Employers and sectors'!$A$1:$G$2802,4,FALSE)</f>
        <v>Active</v>
      </c>
      <c r="E8319" s="17" t="str">
        <f>VLOOKUP($A8319,'Employers and sectors'!$A$1:$G$2802,5,FALSE)</f>
        <v>City of London</v>
      </c>
      <c r="F8319" s="17" t="str">
        <f>VLOOKUP($A8319,'Employers and sectors'!$A$1:$G$2802,6,FALSE)</f>
        <v>City of London</v>
      </c>
      <c r="G8319" s="17" t="str">
        <f>VLOOKUP($A8319,'Employers and sectors'!$A$1:$G$2802,7,FALSE)</f>
        <v>London</v>
      </c>
      <c r="H8319" s="18" t="s">
        <v>252</v>
      </c>
      <c r="I8319" s="41" t="s">
        <v>5666</v>
      </c>
    </row>
    <row r="8320" spans="1:9" x14ac:dyDescent="0.35">
      <c r="A8320" s="17" t="s">
        <v>143</v>
      </c>
      <c r="B8320" s="17" t="str">
        <f>VLOOKUP($A8320,'Employers and sectors'!$A$1:$G$2802,2,FALSE)</f>
        <v>Information and communication</v>
      </c>
      <c r="C8320" s="17">
        <f>VLOOKUP($A8320,'Employers and sectors'!$A$1:$G$2802,3,FALSE)</f>
        <v>0</v>
      </c>
      <c r="D8320" s="17" t="str">
        <f>VLOOKUP($A8320,'Employers and sectors'!$A$1:$G$2802,4,FALSE)</f>
        <v>Active</v>
      </c>
      <c r="E8320" s="17" t="str">
        <f>VLOOKUP($A8320,'Employers and sectors'!$A$1:$G$2802,5,FALSE)</f>
        <v>City of London</v>
      </c>
      <c r="F8320" s="17" t="str">
        <f>VLOOKUP($A8320,'Employers and sectors'!$A$1:$G$2802,6,FALSE)</f>
        <v>City of London</v>
      </c>
      <c r="G8320" s="17" t="str">
        <f>VLOOKUP($A8320,'Employers and sectors'!$A$1:$G$2802,7,FALSE)</f>
        <v>London</v>
      </c>
      <c r="H8320" s="18" t="s">
        <v>271</v>
      </c>
      <c r="I8320" s="41" t="s">
        <v>5666</v>
      </c>
    </row>
    <row r="8321" spans="1:9" x14ac:dyDescent="0.35">
      <c r="A8321" s="17" t="s">
        <v>143</v>
      </c>
      <c r="B8321" s="17" t="str">
        <f>VLOOKUP($A8321,'Employers and sectors'!$A$1:$G$2802,2,FALSE)</f>
        <v>Information and communication</v>
      </c>
      <c r="C8321" s="17">
        <f>VLOOKUP($A8321,'Employers and sectors'!$A$1:$G$2802,3,FALSE)</f>
        <v>0</v>
      </c>
      <c r="D8321" s="17" t="str">
        <f>VLOOKUP($A8321,'Employers and sectors'!$A$1:$G$2802,4,FALSE)</f>
        <v>Active</v>
      </c>
      <c r="E8321" s="17" t="str">
        <f>VLOOKUP($A8321,'Employers and sectors'!$A$1:$G$2802,5,FALSE)</f>
        <v>City of London</v>
      </c>
      <c r="F8321" s="17" t="str">
        <f>VLOOKUP($A8321,'Employers and sectors'!$A$1:$G$2802,6,FALSE)</f>
        <v>City of London</v>
      </c>
      <c r="G8321" s="17" t="str">
        <f>VLOOKUP($A8321,'Employers and sectors'!$A$1:$G$2802,7,FALSE)</f>
        <v>London</v>
      </c>
      <c r="H8321" s="18" t="s">
        <v>246</v>
      </c>
      <c r="I8321" s="41" t="s">
        <v>5666</v>
      </c>
    </row>
    <row r="8322" spans="1:9" ht="16" thickBot="1" x14ac:dyDescent="0.4">
      <c r="A8322" s="19" t="s">
        <v>143</v>
      </c>
      <c r="B8322" s="17" t="str">
        <f>VLOOKUP($A8322,'Employers and sectors'!$A$1:$G$2802,2,FALSE)</f>
        <v>Information and communication</v>
      </c>
      <c r="C8322" s="19">
        <f>VLOOKUP($A8322,'Employers and sectors'!$A$1:$G$2802,3,FALSE)</f>
        <v>0</v>
      </c>
      <c r="D8322" s="19" t="str">
        <f>VLOOKUP($A8322,'Employers and sectors'!$A$1:$G$2802,4,FALSE)</f>
        <v>Active</v>
      </c>
      <c r="E8322" s="17" t="str">
        <f>VLOOKUP($A8322,'Employers and sectors'!$A$1:$G$2802,5,FALSE)</f>
        <v>City of London</v>
      </c>
      <c r="F8322" s="19" t="str">
        <f>VLOOKUP($A8322,'Employers and sectors'!$A$1:$G$2802,6,FALSE)</f>
        <v>City of London</v>
      </c>
      <c r="G8322" s="19" t="str">
        <f>VLOOKUP($A8322,'Employers and sectors'!$A$1:$G$2802,7,FALSE)</f>
        <v>London</v>
      </c>
      <c r="H8322" s="20" t="s">
        <v>253</v>
      </c>
      <c r="I8322" s="42">
        <v>15</v>
      </c>
    </row>
    <row r="8323" spans="1:9" ht="16" thickBot="1" x14ac:dyDescent="0.4">
      <c r="A8323" s="27" t="s">
        <v>144</v>
      </c>
      <c r="B8323" s="60" t="str">
        <f t="shared" ref="B8323:G8323" si="1720">B8322</f>
        <v>Information and communication</v>
      </c>
      <c r="C8323" s="60">
        <f t="shared" si="1720"/>
        <v>0</v>
      </c>
      <c r="D8323" s="60" t="str">
        <f t="shared" si="1720"/>
        <v>Active</v>
      </c>
      <c r="E8323" s="60" t="str">
        <f t="shared" si="1720"/>
        <v>City of London</v>
      </c>
      <c r="F8323" s="60" t="str">
        <f t="shared" si="1720"/>
        <v>City of London</v>
      </c>
      <c r="G8323" s="60" t="str">
        <f t="shared" si="1720"/>
        <v>London</v>
      </c>
      <c r="H8323" s="28"/>
      <c r="I8323" s="43">
        <v>69</v>
      </c>
    </row>
    <row r="8324" spans="1:9" x14ac:dyDescent="0.35">
      <c r="A8324" s="15" t="s">
        <v>3576</v>
      </c>
      <c r="B8324" s="17" t="str">
        <f>VLOOKUP($A8324,'Employers and sectors'!$A$1:$G$2802,2,FALSE)</f>
        <v>Arts, entertainment and recreation</v>
      </c>
      <c r="C8324" s="15">
        <f>VLOOKUP($A8324,'Employers and sectors'!$A$1:$G$2802,3,FALSE)</f>
        <v>0</v>
      </c>
      <c r="D8324" s="15" t="str">
        <f>VLOOKUP($A8324,'Employers and sectors'!$A$1:$G$2802,4,FALSE)</f>
        <v>Active</v>
      </c>
      <c r="E8324" s="17" t="str">
        <f>VLOOKUP($A8324,'Employers and sectors'!$A$1:$G$2802,5,FALSE)</f>
        <v>Maidenhead</v>
      </c>
      <c r="F8324" s="15" t="str">
        <f>VLOOKUP($A8324,'Employers and sectors'!$A$1:$G$2802,6,FALSE)</f>
        <v>Windsor and Maidenhead</v>
      </c>
      <c r="G8324" s="15" t="str">
        <f>VLOOKUP($A8324,'Employers and sectors'!$A$1:$G$2802,7,FALSE)</f>
        <v>South East</v>
      </c>
      <c r="H8324" s="16" t="s">
        <v>1386</v>
      </c>
      <c r="I8324" s="44">
        <v>25</v>
      </c>
    </row>
    <row r="8325" spans="1:9" ht="16" thickBot="1" x14ac:dyDescent="0.4">
      <c r="A8325" s="19" t="s">
        <v>3576</v>
      </c>
      <c r="B8325" s="17" t="str">
        <f>VLOOKUP($A8325,'Employers and sectors'!$A$1:$G$2802,2,FALSE)</f>
        <v>Arts, entertainment and recreation</v>
      </c>
      <c r="C8325" s="19">
        <f>VLOOKUP($A8325,'Employers and sectors'!$A$1:$G$2802,3,FALSE)</f>
        <v>0</v>
      </c>
      <c r="D8325" s="19" t="str">
        <f>VLOOKUP($A8325,'Employers and sectors'!$A$1:$G$2802,4,FALSE)</f>
        <v>Active</v>
      </c>
      <c r="E8325" s="17" t="str">
        <f>VLOOKUP($A8325,'Employers and sectors'!$A$1:$G$2802,5,FALSE)</f>
        <v>Maidenhead</v>
      </c>
      <c r="F8325" s="19" t="str">
        <f>VLOOKUP($A8325,'Employers and sectors'!$A$1:$G$2802,6,FALSE)</f>
        <v>Windsor and Maidenhead</v>
      </c>
      <c r="G8325" s="19" t="str">
        <f>VLOOKUP($A8325,'Employers and sectors'!$A$1:$G$2802,7,FALSE)</f>
        <v>South East</v>
      </c>
      <c r="H8325" s="20" t="s">
        <v>253</v>
      </c>
      <c r="I8325" s="42" t="s">
        <v>5666</v>
      </c>
    </row>
    <row r="8326" spans="1:9" ht="16" thickBot="1" x14ac:dyDescent="0.4">
      <c r="A8326" s="27" t="s">
        <v>3577</v>
      </c>
      <c r="B8326" s="60" t="str">
        <f t="shared" ref="B8326:G8326" si="1721">B8325</f>
        <v>Arts, entertainment and recreation</v>
      </c>
      <c r="C8326" s="60">
        <f t="shared" si="1721"/>
        <v>0</v>
      </c>
      <c r="D8326" s="60" t="str">
        <f t="shared" si="1721"/>
        <v>Active</v>
      </c>
      <c r="E8326" s="60" t="str">
        <f t="shared" si="1721"/>
        <v>Maidenhead</v>
      </c>
      <c r="F8326" s="60" t="str">
        <f t="shared" si="1721"/>
        <v>Windsor and Maidenhead</v>
      </c>
      <c r="G8326" s="60" t="str">
        <f t="shared" si="1721"/>
        <v>South East</v>
      </c>
      <c r="H8326" s="28"/>
      <c r="I8326" s="43">
        <v>26</v>
      </c>
    </row>
    <row r="8327" spans="1:9" ht="16" thickBot="1" x14ac:dyDescent="0.4">
      <c r="A8327" s="23" t="s">
        <v>3578</v>
      </c>
      <c r="B8327" s="17" t="str">
        <f>VLOOKUP($A8327,'Employers and sectors'!$A$1:$G$2802,2,FALSE)</f>
        <v>Retail</v>
      </c>
      <c r="C8327" s="23">
        <f>VLOOKUP($A8327,'Employers and sectors'!$A$1:$G$2802,3,FALSE)</f>
        <v>0</v>
      </c>
      <c r="D8327" s="23" t="str">
        <f>VLOOKUP($A8327,'Employers and sectors'!$A$1:$G$2802,4,FALSE)</f>
        <v>Active</v>
      </c>
      <c r="E8327" s="17" t="str">
        <f>VLOOKUP($A8327,'Employers and sectors'!$A$1:$G$2802,5,FALSE)</f>
        <v>Henley-On-Thames, Oxfordshire</v>
      </c>
      <c r="F8327" s="23" t="str">
        <f>VLOOKUP($A8327,'Employers and sectors'!$A$1:$G$2802,6,FALSE)</f>
        <v>South Oxfordshire</v>
      </c>
      <c r="G8327" s="23" t="str">
        <f>VLOOKUP($A8327,'Employers and sectors'!$A$1:$G$2802,7,FALSE)</f>
        <v>South East</v>
      </c>
      <c r="H8327" s="24" t="s">
        <v>1386</v>
      </c>
      <c r="I8327" s="45">
        <v>44</v>
      </c>
    </row>
    <row r="8328" spans="1:9" ht="16" thickBot="1" x14ac:dyDescent="0.4">
      <c r="A8328" s="27" t="s">
        <v>3579</v>
      </c>
      <c r="B8328" s="60" t="str">
        <f t="shared" ref="B8328:G8328" si="1722">B8327</f>
        <v>Retail</v>
      </c>
      <c r="C8328" s="60">
        <f t="shared" si="1722"/>
        <v>0</v>
      </c>
      <c r="D8328" s="60" t="str">
        <f t="shared" si="1722"/>
        <v>Active</v>
      </c>
      <c r="E8328" s="60" t="str">
        <f t="shared" si="1722"/>
        <v>Henley-On-Thames, Oxfordshire</v>
      </c>
      <c r="F8328" s="60" t="str">
        <f t="shared" si="1722"/>
        <v>South Oxfordshire</v>
      </c>
      <c r="G8328" s="60" t="str">
        <f t="shared" si="1722"/>
        <v>South East</v>
      </c>
      <c r="H8328" s="28"/>
      <c r="I8328" s="43">
        <v>44</v>
      </c>
    </row>
    <row r="8329" spans="1:9" ht="16" thickBot="1" x14ac:dyDescent="0.4">
      <c r="A8329" s="23" t="s">
        <v>3580</v>
      </c>
      <c r="B8329" s="17" t="str">
        <f>VLOOKUP($A8329,'Employers and sectors'!$A$1:$G$2802,2,FALSE)</f>
        <v>Retail</v>
      </c>
      <c r="C8329" s="23">
        <f>VLOOKUP($A8329,'Employers and sectors'!$A$1:$G$2802,3,FALSE)</f>
        <v>0</v>
      </c>
      <c r="D8329" s="23" t="str">
        <f>VLOOKUP($A8329,'Employers and sectors'!$A$1:$G$2802,4,FALSE)</f>
        <v>Active</v>
      </c>
      <c r="E8329" s="17" t="str">
        <f>VLOOKUP($A8329,'Employers and sectors'!$A$1:$G$2802,5,FALSE)</f>
        <v>Rochester</v>
      </c>
      <c r="F8329" s="23" t="str">
        <f>VLOOKUP($A8329,'Employers and sectors'!$A$1:$G$2802,6,FALSE)</f>
        <v>Medway</v>
      </c>
      <c r="G8329" s="23" t="str">
        <f>VLOOKUP($A8329,'Employers and sectors'!$A$1:$G$2802,7,FALSE)</f>
        <v>South East</v>
      </c>
      <c r="H8329" s="24" t="s">
        <v>246</v>
      </c>
      <c r="I8329" s="45">
        <v>25</v>
      </c>
    </row>
    <row r="8330" spans="1:9" ht="16" thickBot="1" x14ac:dyDescent="0.4">
      <c r="A8330" s="27" t="s">
        <v>3581</v>
      </c>
      <c r="B8330" s="60" t="str">
        <f t="shared" ref="B8330:G8330" si="1723">B8329</f>
        <v>Retail</v>
      </c>
      <c r="C8330" s="60">
        <f t="shared" si="1723"/>
        <v>0</v>
      </c>
      <c r="D8330" s="60" t="str">
        <f t="shared" si="1723"/>
        <v>Active</v>
      </c>
      <c r="E8330" s="60" t="str">
        <f t="shared" si="1723"/>
        <v>Rochester</v>
      </c>
      <c r="F8330" s="60" t="str">
        <f t="shared" si="1723"/>
        <v>Medway</v>
      </c>
      <c r="G8330" s="60" t="str">
        <f t="shared" si="1723"/>
        <v>South East</v>
      </c>
      <c r="H8330" s="28"/>
      <c r="I8330" s="43">
        <v>25</v>
      </c>
    </row>
    <row r="8331" spans="1:9" ht="16" thickBot="1" x14ac:dyDescent="0.4">
      <c r="A8331" s="23" t="s">
        <v>3582</v>
      </c>
      <c r="B8331" s="17" t="str">
        <f>VLOOKUP($A8331,'Employers and sectors'!$A$1:$G$2802,2,FALSE)</f>
        <v>Health and social care</v>
      </c>
      <c r="C8331" s="23" t="str">
        <f>VLOOKUP($A8331,'Employers and sectors'!$A$1:$G$2802,3,FALSE)</f>
        <v>Social care</v>
      </c>
      <c r="D8331" s="23" t="str">
        <f>VLOOKUP($A8331,'Employers and sectors'!$A$1:$G$2802,4,FALSE)</f>
        <v>Active</v>
      </c>
      <c r="E8331" s="17" t="str">
        <f>VLOOKUP($A8331,'Employers and sectors'!$A$1:$G$2802,5,FALSE)</f>
        <v>Blackpool</v>
      </c>
      <c r="F8331" s="23" t="str">
        <f>VLOOKUP($A8331,'Employers and sectors'!$A$1:$G$2802,6,FALSE)</f>
        <v>Blackpool</v>
      </c>
      <c r="G8331" s="23" t="str">
        <f>VLOOKUP($A8331,'Employers and sectors'!$A$1:$G$2802,7,FALSE)</f>
        <v>North West</v>
      </c>
      <c r="H8331" s="24" t="s">
        <v>246</v>
      </c>
      <c r="I8331" s="45">
        <v>29</v>
      </c>
    </row>
    <row r="8332" spans="1:9" ht="16" thickBot="1" x14ac:dyDescent="0.4">
      <c r="A8332" s="27" t="s">
        <v>3583</v>
      </c>
      <c r="B8332" s="60" t="str">
        <f t="shared" ref="B8332:G8332" si="1724">B8331</f>
        <v>Health and social care</v>
      </c>
      <c r="C8332" s="60" t="str">
        <f t="shared" si="1724"/>
        <v>Social care</v>
      </c>
      <c r="D8332" s="60" t="str">
        <f t="shared" si="1724"/>
        <v>Active</v>
      </c>
      <c r="E8332" s="60" t="str">
        <f t="shared" si="1724"/>
        <v>Blackpool</v>
      </c>
      <c r="F8332" s="60" t="str">
        <f t="shared" si="1724"/>
        <v>Blackpool</v>
      </c>
      <c r="G8332" s="60" t="str">
        <f t="shared" si="1724"/>
        <v>North West</v>
      </c>
      <c r="H8332" s="28"/>
      <c r="I8332" s="43">
        <v>29</v>
      </c>
    </row>
    <row r="8333" spans="1:9" x14ac:dyDescent="0.35">
      <c r="A8333" s="15" t="s">
        <v>3584</v>
      </c>
      <c r="B8333" s="17" t="str">
        <f>VLOOKUP($A8333,'Employers and sectors'!$A$1:$G$2802,2,FALSE)</f>
        <v>Transport</v>
      </c>
      <c r="C8333" s="15">
        <f>VLOOKUP($A8333,'Employers and sectors'!$A$1:$G$2802,3,FALSE)</f>
        <v>0</v>
      </c>
      <c r="D8333" s="15" t="str">
        <f>VLOOKUP($A8333,'Employers and sectors'!$A$1:$G$2802,4,FALSE)</f>
        <v>Active</v>
      </c>
      <c r="E8333" s="17" t="str">
        <f>VLOOKUP($A8333,'Employers and sectors'!$A$1:$G$2802,5,FALSE)</f>
        <v>Hillingdon</v>
      </c>
      <c r="F8333" s="15" t="str">
        <f>VLOOKUP($A8333,'Employers and sectors'!$A$1:$G$2802,6,FALSE)</f>
        <v>Hillingdon</v>
      </c>
      <c r="G8333" s="15" t="str">
        <f>VLOOKUP($A8333,'Employers and sectors'!$A$1:$G$2802,7,FALSE)</f>
        <v>London</v>
      </c>
      <c r="H8333" s="16" t="s">
        <v>252</v>
      </c>
      <c r="I8333" s="44" t="s">
        <v>5666</v>
      </c>
    </row>
    <row r="8334" spans="1:9" x14ac:dyDescent="0.35">
      <c r="A8334" s="17" t="s">
        <v>3584</v>
      </c>
      <c r="B8334" s="17" t="str">
        <f>VLOOKUP($A8334,'Employers and sectors'!$A$1:$G$2802,2,FALSE)</f>
        <v>Transport</v>
      </c>
      <c r="C8334" s="17">
        <f>VLOOKUP($A8334,'Employers and sectors'!$A$1:$G$2802,3,FALSE)</f>
        <v>0</v>
      </c>
      <c r="D8334" s="17" t="str">
        <f>VLOOKUP($A8334,'Employers and sectors'!$A$1:$G$2802,4,FALSE)</f>
        <v>Active</v>
      </c>
      <c r="E8334" s="17" t="str">
        <f>VLOOKUP($A8334,'Employers and sectors'!$A$1:$G$2802,5,FALSE)</f>
        <v>Hillingdon</v>
      </c>
      <c r="F8334" s="17" t="str">
        <f>VLOOKUP($A8334,'Employers and sectors'!$A$1:$G$2802,6,FALSE)</f>
        <v>Hillingdon</v>
      </c>
      <c r="G8334" s="17" t="str">
        <f>VLOOKUP($A8334,'Employers and sectors'!$A$1:$G$2802,7,FALSE)</f>
        <v>London</v>
      </c>
      <c r="H8334" s="18" t="s">
        <v>246</v>
      </c>
      <c r="I8334" s="41">
        <v>33</v>
      </c>
    </row>
    <row r="8335" spans="1:9" ht="16" thickBot="1" x14ac:dyDescent="0.4">
      <c r="A8335" s="19" t="s">
        <v>3584</v>
      </c>
      <c r="B8335" s="17" t="str">
        <f>VLOOKUP($A8335,'Employers and sectors'!$A$1:$G$2802,2,FALSE)</f>
        <v>Transport</v>
      </c>
      <c r="C8335" s="19">
        <f>VLOOKUP($A8335,'Employers and sectors'!$A$1:$G$2802,3,FALSE)</f>
        <v>0</v>
      </c>
      <c r="D8335" s="19" t="str">
        <f>VLOOKUP($A8335,'Employers and sectors'!$A$1:$G$2802,4,FALSE)</f>
        <v>Active</v>
      </c>
      <c r="E8335" s="17" t="str">
        <f>VLOOKUP($A8335,'Employers and sectors'!$A$1:$G$2802,5,FALSE)</f>
        <v>Hillingdon</v>
      </c>
      <c r="F8335" s="19" t="str">
        <f>VLOOKUP($A8335,'Employers and sectors'!$A$1:$G$2802,6,FALSE)</f>
        <v>Hillingdon</v>
      </c>
      <c r="G8335" s="19" t="str">
        <f>VLOOKUP($A8335,'Employers and sectors'!$A$1:$G$2802,7,FALSE)</f>
        <v>London</v>
      </c>
      <c r="H8335" s="20" t="s">
        <v>247</v>
      </c>
      <c r="I8335" s="42" t="s">
        <v>5666</v>
      </c>
    </row>
    <row r="8336" spans="1:9" ht="16" thickBot="1" x14ac:dyDescent="0.4">
      <c r="A8336" s="27" t="s">
        <v>3585</v>
      </c>
      <c r="B8336" s="60" t="str">
        <f t="shared" ref="B8336:G8336" si="1725">B8335</f>
        <v>Transport</v>
      </c>
      <c r="C8336" s="60">
        <f t="shared" si="1725"/>
        <v>0</v>
      </c>
      <c r="D8336" s="60" t="str">
        <f t="shared" si="1725"/>
        <v>Active</v>
      </c>
      <c r="E8336" s="60" t="str">
        <f t="shared" si="1725"/>
        <v>Hillingdon</v>
      </c>
      <c r="F8336" s="60" t="str">
        <f t="shared" si="1725"/>
        <v>Hillingdon</v>
      </c>
      <c r="G8336" s="60" t="str">
        <f t="shared" si="1725"/>
        <v>London</v>
      </c>
      <c r="H8336" s="28"/>
      <c r="I8336" s="43">
        <v>35</v>
      </c>
    </row>
    <row r="8337" spans="1:9" x14ac:dyDescent="0.35">
      <c r="A8337" s="15" t="s">
        <v>145</v>
      </c>
      <c r="B8337" s="17" t="str">
        <f>VLOOKUP($A8337,'Employers and sectors'!$A$1:$G$2802,2,FALSE)</f>
        <v>Finance and insurance</v>
      </c>
      <c r="C8337" s="15">
        <f>VLOOKUP($A8337,'Employers and sectors'!$A$1:$G$2802,3,FALSE)</f>
        <v>0</v>
      </c>
      <c r="D8337" s="15" t="str">
        <f>VLOOKUP($A8337,'Employers and sectors'!$A$1:$G$2802,4,FALSE)</f>
        <v>Active</v>
      </c>
      <c r="E8337" s="17" t="str">
        <f>VLOOKUP($A8337,'Employers and sectors'!$A$1:$G$2802,5,FALSE)</f>
        <v>Islington</v>
      </c>
      <c r="F8337" s="15" t="str">
        <f>VLOOKUP($A8337,'Employers and sectors'!$A$1:$G$2802,6,FALSE)</f>
        <v>Islington</v>
      </c>
      <c r="G8337" s="15" t="str">
        <f>VLOOKUP($A8337,'Employers and sectors'!$A$1:$G$2802,7,FALSE)</f>
        <v>London</v>
      </c>
      <c r="H8337" s="16" t="s">
        <v>8</v>
      </c>
      <c r="I8337" s="44">
        <v>10</v>
      </c>
    </row>
    <row r="8338" spans="1:9" x14ac:dyDescent="0.35">
      <c r="A8338" s="17" t="s">
        <v>145</v>
      </c>
      <c r="B8338" s="17" t="str">
        <f>VLOOKUP($A8338,'Employers and sectors'!$A$1:$G$2802,2,FALSE)</f>
        <v>Finance and insurance</v>
      </c>
      <c r="C8338" s="17">
        <f>VLOOKUP($A8338,'Employers and sectors'!$A$1:$G$2802,3,FALSE)</f>
        <v>0</v>
      </c>
      <c r="D8338" s="17" t="str">
        <f>VLOOKUP($A8338,'Employers and sectors'!$A$1:$G$2802,4,FALSE)</f>
        <v>Active</v>
      </c>
      <c r="E8338" s="17" t="str">
        <f>VLOOKUP($A8338,'Employers and sectors'!$A$1:$G$2802,5,FALSE)</f>
        <v>Islington</v>
      </c>
      <c r="F8338" s="17" t="str">
        <f>VLOOKUP($A8338,'Employers and sectors'!$A$1:$G$2802,6,FALSE)</f>
        <v>Islington</v>
      </c>
      <c r="G8338" s="17" t="str">
        <f>VLOOKUP($A8338,'Employers and sectors'!$A$1:$G$2802,7,FALSE)</f>
        <v>London</v>
      </c>
      <c r="H8338" s="18" t="s">
        <v>9</v>
      </c>
      <c r="I8338" s="41">
        <v>41</v>
      </c>
    </row>
    <row r="8339" spans="1:9" x14ac:dyDescent="0.35">
      <c r="A8339" s="17" t="s">
        <v>145</v>
      </c>
      <c r="B8339" s="17" t="str">
        <f>VLOOKUP($A8339,'Employers and sectors'!$A$1:$G$2802,2,FALSE)</f>
        <v>Finance and insurance</v>
      </c>
      <c r="C8339" s="17">
        <f>VLOOKUP($A8339,'Employers and sectors'!$A$1:$G$2802,3,FALSE)</f>
        <v>0</v>
      </c>
      <c r="D8339" s="17" t="str">
        <f>VLOOKUP($A8339,'Employers and sectors'!$A$1:$G$2802,4,FALSE)</f>
        <v>Active</v>
      </c>
      <c r="E8339" s="17" t="str">
        <f>VLOOKUP($A8339,'Employers and sectors'!$A$1:$G$2802,5,FALSE)</f>
        <v>Islington</v>
      </c>
      <c r="F8339" s="17" t="str">
        <f>VLOOKUP($A8339,'Employers and sectors'!$A$1:$G$2802,6,FALSE)</f>
        <v>Islington</v>
      </c>
      <c r="G8339" s="17" t="str">
        <f>VLOOKUP($A8339,'Employers and sectors'!$A$1:$G$2802,7,FALSE)</f>
        <v>London</v>
      </c>
      <c r="H8339" s="18" t="s">
        <v>252</v>
      </c>
      <c r="I8339" s="41">
        <v>10</v>
      </c>
    </row>
    <row r="8340" spans="1:9" x14ac:dyDescent="0.35">
      <c r="A8340" s="17" t="s">
        <v>145</v>
      </c>
      <c r="B8340" s="17" t="str">
        <f>VLOOKUP($A8340,'Employers and sectors'!$A$1:$G$2802,2,FALSE)</f>
        <v>Finance and insurance</v>
      </c>
      <c r="C8340" s="17">
        <f>VLOOKUP($A8340,'Employers and sectors'!$A$1:$G$2802,3,FALSE)</f>
        <v>0</v>
      </c>
      <c r="D8340" s="17" t="str">
        <f>VLOOKUP($A8340,'Employers and sectors'!$A$1:$G$2802,4,FALSE)</f>
        <v>Active</v>
      </c>
      <c r="E8340" s="17" t="str">
        <f>VLOOKUP($A8340,'Employers and sectors'!$A$1:$G$2802,5,FALSE)</f>
        <v>Islington</v>
      </c>
      <c r="F8340" s="17" t="str">
        <f>VLOOKUP($A8340,'Employers and sectors'!$A$1:$G$2802,6,FALSE)</f>
        <v>Islington</v>
      </c>
      <c r="G8340" s="17" t="str">
        <f>VLOOKUP($A8340,'Employers and sectors'!$A$1:$G$2802,7,FALSE)</f>
        <v>London</v>
      </c>
      <c r="H8340" s="18" t="s">
        <v>271</v>
      </c>
      <c r="I8340" s="41" t="s">
        <v>5666</v>
      </c>
    </row>
    <row r="8341" spans="1:9" x14ac:dyDescent="0.35">
      <c r="A8341" s="17" t="s">
        <v>145</v>
      </c>
      <c r="B8341" s="17" t="str">
        <f>VLOOKUP($A8341,'Employers and sectors'!$A$1:$G$2802,2,FALSE)</f>
        <v>Finance and insurance</v>
      </c>
      <c r="C8341" s="17">
        <f>VLOOKUP($A8341,'Employers and sectors'!$A$1:$G$2802,3,FALSE)</f>
        <v>0</v>
      </c>
      <c r="D8341" s="17" t="str">
        <f>VLOOKUP($A8341,'Employers and sectors'!$A$1:$G$2802,4,FALSE)</f>
        <v>Active</v>
      </c>
      <c r="E8341" s="17" t="str">
        <f>VLOOKUP($A8341,'Employers and sectors'!$A$1:$G$2802,5,FALSE)</f>
        <v>Islington</v>
      </c>
      <c r="F8341" s="17" t="str">
        <f>VLOOKUP($A8341,'Employers and sectors'!$A$1:$G$2802,6,FALSE)</f>
        <v>Islington</v>
      </c>
      <c r="G8341" s="17" t="str">
        <f>VLOOKUP($A8341,'Employers and sectors'!$A$1:$G$2802,7,FALSE)</f>
        <v>London</v>
      </c>
      <c r="H8341" s="18" t="s">
        <v>246</v>
      </c>
      <c r="I8341" s="41">
        <v>10</v>
      </c>
    </row>
    <row r="8342" spans="1:9" ht="16" thickBot="1" x14ac:dyDescent="0.4">
      <c r="A8342" s="19" t="s">
        <v>145</v>
      </c>
      <c r="B8342" s="17" t="str">
        <f>VLOOKUP($A8342,'Employers and sectors'!$A$1:$G$2802,2,FALSE)</f>
        <v>Finance and insurance</v>
      </c>
      <c r="C8342" s="19">
        <f>VLOOKUP($A8342,'Employers and sectors'!$A$1:$G$2802,3,FALSE)</f>
        <v>0</v>
      </c>
      <c r="D8342" s="19" t="str">
        <f>VLOOKUP($A8342,'Employers and sectors'!$A$1:$G$2802,4,FALSE)</f>
        <v>Active</v>
      </c>
      <c r="E8342" s="17" t="str">
        <f>VLOOKUP($A8342,'Employers and sectors'!$A$1:$G$2802,5,FALSE)</f>
        <v>Islington</v>
      </c>
      <c r="F8342" s="19" t="str">
        <f>VLOOKUP($A8342,'Employers and sectors'!$A$1:$G$2802,6,FALSE)</f>
        <v>Islington</v>
      </c>
      <c r="G8342" s="19" t="str">
        <f>VLOOKUP($A8342,'Employers and sectors'!$A$1:$G$2802,7,FALSE)</f>
        <v>London</v>
      </c>
      <c r="H8342" s="20" t="s">
        <v>253</v>
      </c>
      <c r="I8342" s="42" t="s">
        <v>5666</v>
      </c>
    </row>
    <row r="8343" spans="1:9" ht="16" thickBot="1" x14ac:dyDescent="0.4">
      <c r="A8343" s="27" t="s">
        <v>146</v>
      </c>
      <c r="B8343" s="60" t="str">
        <f t="shared" ref="B8343:G8343" si="1726">B8342</f>
        <v>Finance and insurance</v>
      </c>
      <c r="C8343" s="60">
        <f t="shared" si="1726"/>
        <v>0</v>
      </c>
      <c r="D8343" s="60" t="str">
        <f t="shared" si="1726"/>
        <v>Active</v>
      </c>
      <c r="E8343" s="60" t="str">
        <f t="shared" si="1726"/>
        <v>Islington</v>
      </c>
      <c r="F8343" s="60" t="str">
        <f t="shared" si="1726"/>
        <v>Islington</v>
      </c>
      <c r="G8343" s="60" t="str">
        <f t="shared" si="1726"/>
        <v>London</v>
      </c>
      <c r="H8343" s="28"/>
      <c r="I8343" s="43">
        <v>75</v>
      </c>
    </row>
    <row r="8344" spans="1:9" x14ac:dyDescent="0.35">
      <c r="A8344" s="15" t="s">
        <v>3586</v>
      </c>
      <c r="B8344" s="17" t="str">
        <f>VLOOKUP($A8344,'Employers and sectors'!$A$1:$G$2802,2,FALSE)</f>
        <v>Health and social care</v>
      </c>
      <c r="C8344" s="15" t="str">
        <f>VLOOKUP($A8344,'Employers and sectors'!$A$1:$G$2802,3,FALSE)</f>
        <v>Social care</v>
      </c>
      <c r="D8344" s="15" t="str">
        <f>VLOOKUP($A8344,'Employers and sectors'!$A$1:$G$2802,4,FALSE)</f>
        <v>Revoked</v>
      </c>
      <c r="E8344" s="17" t="str">
        <f>VLOOKUP($A8344,'Employers and sectors'!$A$1:$G$2802,5,FALSE)</f>
        <v>Harrow</v>
      </c>
      <c r="F8344" s="15" t="str">
        <f>VLOOKUP($A8344,'Employers and sectors'!$A$1:$G$2802,6,FALSE)</f>
        <v>Harrow</v>
      </c>
      <c r="G8344" s="15" t="str">
        <f>VLOOKUP($A8344,'Employers and sectors'!$A$1:$G$2802,7,FALSE)</f>
        <v>London</v>
      </c>
      <c r="H8344" s="16" t="s">
        <v>246</v>
      </c>
      <c r="I8344" s="44">
        <v>84</v>
      </c>
    </row>
    <row r="8345" spans="1:9" ht="16" thickBot="1" x14ac:dyDescent="0.4">
      <c r="A8345" s="19" t="s">
        <v>3586</v>
      </c>
      <c r="B8345" s="17" t="str">
        <f>VLOOKUP($A8345,'Employers and sectors'!$A$1:$G$2802,2,FALSE)</f>
        <v>Health and social care</v>
      </c>
      <c r="C8345" s="19" t="str">
        <f>VLOOKUP($A8345,'Employers and sectors'!$A$1:$G$2802,3,FALSE)</f>
        <v>Social care</v>
      </c>
      <c r="D8345" s="19" t="str">
        <f>VLOOKUP($A8345,'Employers and sectors'!$A$1:$G$2802,4,FALSE)</f>
        <v>Revoked</v>
      </c>
      <c r="E8345" s="17" t="str">
        <f>VLOOKUP($A8345,'Employers and sectors'!$A$1:$G$2802,5,FALSE)</f>
        <v>Harrow</v>
      </c>
      <c r="F8345" s="19" t="str">
        <f>VLOOKUP($A8345,'Employers and sectors'!$A$1:$G$2802,6,FALSE)</f>
        <v>Harrow</v>
      </c>
      <c r="G8345" s="19" t="str">
        <f>VLOOKUP($A8345,'Employers and sectors'!$A$1:$G$2802,7,FALSE)</f>
        <v>London</v>
      </c>
      <c r="H8345" s="20" t="s">
        <v>264</v>
      </c>
      <c r="I8345" s="42">
        <v>11</v>
      </c>
    </row>
    <row r="8346" spans="1:9" ht="16" thickBot="1" x14ac:dyDescent="0.4">
      <c r="A8346" s="27" t="s">
        <v>3587</v>
      </c>
      <c r="B8346" s="60" t="str">
        <f t="shared" ref="B8346:G8346" si="1727">B8345</f>
        <v>Health and social care</v>
      </c>
      <c r="C8346" s="60" t="str">
        <f t="shared" si="1727"/>
        <v>Social care</v>
      </c>
      <c r="D8346" s="60" t="str">
        <f t="shared" si="1727"/>
        <v>Revoked</v>
      </c>
      <c r="E8346" s="60" t="str">
        <f t="shared" si="1727"/>
        <v>Harrow</v>
      </c>
      <c r="F8346" s="60" t="str">
        <f t="shared" si="1727"/>
        <v>Harrow</v>
      </c>
      <c r="G8346" s="60" t="str">
        <f t="shared" si="1727"/>
        <v>London</v>
      </c>
      <c r="H8346" s="28"/>
      <c r="I8346" s="43">
        <v>95</v>
      </c>
    </row>
    <row r="8347" spans="1:9" x14ac:dyDescent="0.35">
      <c r="A8347" s="15" t="s">
        <v>3588</v>
      </c>
      <c r="B8347" s="17" t="str">
        <f>VLOOKUP($A8347,'Employers and sectors'!$A$1:$G$2802,2,FALSE)</f>
        <v>Finance and insurance</v>
      </c>
      <c r="C8347" s="15">
        <f>VLOOKUP($A8347,'Employers and sectors'!$A$1:$G$2802,3,FALSE)</f>
        <v>0</v>
      </c>
      <c r="D8347" s="15" t="str">
        <f>VLOOKUP($A8347,'Employers and sectors'!$A$1:$G$2802,4,FALSE)</f>
        <v>Active</v>
      </c>
      <c r="E8347" s="17" t="str">
        <f>VLOOKUP($A8347,'Employers and sectors'!$A$1:$G$2802,5,FALSE)</f>
        <v>City of London</v>
      </c>
      <c r="F8347" s="15" t="str">
        <f>VLOOKUP($A8347,'Employers and sectors'!$A$1:$G$2802,6,FALSE)</f>
        <v>City of London</v>
      </c>
      <c r="G8347" s="15" t="str">
        <f>VLOOKUP($A8347,'Employers and sectors'!$A$1:$G$2802,7,FALSE)</f>
        <v>London</v>
      </c>
      <c r="H8347" s="16" t="s">
        <v>8</v>
      </c>
      <c r="I8347" s="44" t="s">
        <v>5666</v>
      </c>
    </row>
    <row r="8348" spans="1:9" x14ac:dyDescent="0.35">
      <c r="A8348" s="17" t="s">
        <v>3588</v>
      </c>
      <c r="B8348" s="17" t="str">
        <f>VLOOKUP($A8348,'Employers and sectors'!$A$1:$G$2802,2,FALSE)</f>
        <v>Finance and insurance</v>
      </c>
      <c r="C8348" s="17">
        <f>VLOOKUP($A8348,'Employers and sectors'!$A$1:$G$2802,3,FALSE)</f>
        <v>0</v>
      </c>
      <c r="D8348" s="17" t="str">
        <f>VLOOKUP($A8348,'Employers and sectors'!$A$1:$G$2802,4,FALSE)</f>
        <v>Active</v>
      </c>
      <c r="E8348" s="17" t="str">
        <f>VLOOKUP($A8348,'Employers and sectors'!$A$1:$G$2802,5,FALSE)</f>
        <v>City of London</v>
      </c>
      <c r="F8348" s="17" t="str">
        <f>VLOOKUP($A8348,'Employers and sectors'!$A$1:$G$2802,6,FALSE)</f>
        <v>City of London</v>
      </c>
      <c r="G8348" s="17" t="str">
        <f>VLOOKUP($A8348,'Employers and sectors'!$A$1:$G$2802,7,FALSE)</f>
        <v>London</v>
      </c>
      <c r="H8348" s="18" t="s">
        <v>252</v>
      </c>
      <c r="I8348" s="41" t="s">
        <v>5666</v>
      </c>
    </row>
    <row r="8349" spans="1:9" x14ac:dyDescent="0.35">
      <c r="A8349" s="17" t="s">
        <v>3588</v>
      </c>
      <c r="B8349" s="17" t="str">
        <f>VLOOKUP($A8349,'Employers and sectors'!$A$1:$G$2802,2,FALSE)</f>
        <v>Finance and insurance</v>
      </c>
      <c r="C8349" s="17">
        <f>VLOOKUP($A8349,'Employers and sectors'!$A$1:$G$2802,3,FALSE)</f>
        <v>0</v>
      </c>
      <c r="D8349" s="17" t="str">
        <f>VLOOKUP($A8349,'Employers and sectors'!$A$1:$G$2802,4,FALSE)</f>
        <v>Active</v>
      </c>
      <c r="E8349" s="17" t="str">
        <f>VLOOKUP($A8349,'Employers and sectors'!$A$1:$G$2802,5,FALSE)</f>
        <v>City of London</v>
      </c>
      <c r="F8349" s="17" t="str">
        <f>VLOOKUP($A8349,'Employers and sectors'!$A$1:$G$2802,6,FALSE)</f>
        <v>City of London</v>
      </c>
      <c r="G8349" s="17" t="str">
        <f>VLOOKUP($A8349,'Employers and sectors'!$A$1:$G$2802,7,FALSE)</f>
        <v>London</v>
      </c>
      <c r="H8349" s="18" t="s">
        <v>271</v>
      </c>
      <c r="I8349" s="41" t="s">
        <v>5666</v>
      </c>
    </row>
    <row r="8350" spans="1:9" x14ac:dyDescent="0.35">
      <c r="A8350" s="17" t="s">
        <v>3588</v>
      </c>
      <c r="B8350" s="17" t="str">
        <f>VLOOKUP($A8350,'Employers and sectors'!$A$1:$G$2802,2,FALSE)</f>
        <v>Finance and insurance</v>
      </c>
      <c r="C8350" s="17">
        <f>VLOOKUP($A8350,'Employers and sectors'!$A$1:$G$2802,3,FALSE)</f>
        <v>0</v>
      </c>
      <c r="D8350" s="17" t="str">
        <f>VLOOKUP($A8350,'Employers and sectors'!$A$1:$G$2802,4,FALSE)</f>
        <v>Active</v>
      </c>
      <c r="E8350" s="17" t="str">
        <f>VLOOKUP($A8350,'Employers and sectors'!$A$1:$G$2802,5,FALSE)</f>
        <v>City of London</v>
      </c>
      <c r="F8350" s="17" t="str">
        <f>VLOOKUP($A8350,'Employers and sectors'!$A$1:$G$2802,6,FALSE)</f>
        <v>City of London</v>
      </c>
      <c r="G8350" s="17" t="str">
        <f>VLOOKUP($A8350,'Employers and sectors'!$A$1:$G$2802,7,FALSE)</f>
        <v>London</v>
      </c>
      <c r="H8350" s="18" t="s">
        <v>246</v>
      </c>
      <c r="I8350" s="41">
        <v>19</v>
      </c>
    </row>
    <row r="8351" spans="1:9" x14ac:dyDescent="0.35">
      <c r="A8351" s="17" t="s">
        <v>3588</v>
      </c>
      <c r="B8351" s="17" t="str">
        <f>VLOOKUP($A8351,'Employers and sectors'!$A$1:$G$2802,2,FALSE)</f>
        <v>Finance and insurance</v>
      </c>
      <c r="C8351" s="17">
        <f>VLOOKUP($A8351,'Employers and sectors'!$A$1:$G$2802,3,FALSE)</f>
        <v>0</v>
      </c>
      <c r="D8351" s="17" t="str">
        <f>VLOOKUP($A8351,'Employers and sectors'!$A$1:$G$2802,4,FALSE)</f>
        <v>Active</v>
      </c>
      <c r="E8351" s="17" t="str">
        <f>VLOOKUP($A8351,'Employers and sectors'!$A$1:$G$2802,5,FALSE)</f>
        <v>City of London</v>
      </c>
      <c r="F8351" s="17" t="str">
        <f>VLOOKUP($A8351,'Employers and sectors'!$A$1:$G$2802,6,FALSE)</f>
        <v>City of London</v>
      </c>
      <c r="G8351" s="17" t="str">
        <f>VLOOKUP($A8351,'Employers and sectors'!$A$1:$G$2802,7,FALSE)</f>
        <v>London</v>
      </c>
      <c r="H8351" s="18" t="s">
        <v>247</v>
      </c>
      <c r="I8351" s="41" t="s">
        <v>5666</v>
      </c>
    </row>
    <row r="8352" spans="1:9" ht="16" thickBot="1" x14ac:dyDescent="0.4">
      <c r="A8352" s="19" t="s">
        <v>3588</v>
      </c>
      <c r="B8352" s="17" t="str">
        <f>VLOOKUP($A8352,'Employers and sectors'!$A$1:$G$2802,2,FALSE)</f>
        <v>Finance and insurance</v>
      </c>
      <c r="C8352" s="19">
        <f>VLOOKUP($A8352,'Employers and sectors'!$A$1:$G$2802,3,FALSE)</f>
        <v>0</v>
      </c>
      <c r="D8352" s="19" t="str">
        <f>VLOOKUP($A8352,'Employers and sectors'!$A$1:$G$2802,4,FALSE)</f>
        <v>Active</v>
      </c>
      <c r="E8352" s="17" t="str">
        <f>VLOOKUP($A8352,'Employers and sectors'!$A$1:$G$2802,5,FALSE)</f>
        <v>City of London</v>
      </c>
      <c r="F8352" s="19" t="str">
        <f>VLOOKUP($A8352,'Employers and sectors'!$A$1:$G$2802,6,FALSE)</f>
        <v>City of London</v>
      </c>
      <c r="G8352" s="19" t="str">
        <f>VLOOKUP($A8352,'Employers and sectors'!$A$1:$G$2802,7,FALSE)</f>
        <v>London</v>
      </c>
      <c r="H8352" s="20" t="s">
        <v>253</v>
      </c>
      <c r="I8352" s="42" t="s">
        <v>5666</v>
      </c>
    </row>
    <row r="8353" spans="1:9" ht="16" thickBot="1" x14ac:dyDescent="0.4">
      <c r="A8353" s="27" t="s">
        <v>3589</v>
      </c>
      <c r="B8353" s="60" t="str">
        <f t="shared" ref="B8353:G8353" si="1728">B8352</f>
        <v>Finance and insurance</v>
      </c>
      <c r="C8353" s="60">
        <f t="shared" si="1728"/>
        <v>0</v>
      </c>
      <c r="D8353" s="60" t="str">
        <f t="shared" si="1728"/>
        <v>Active</v>
      </c>
      <c r="E8353" s="60" t="str">
        <f t="shared" si="1728"/>
        <v>City of London</v>
      </c>
      <c r="F8353" s="60" t="str">
        <f t="shared" si="1728"/>
        <v>City of London</v>
      </c>
      <c r="G8353" s="60" t="str">
        <f t="shared" si="1728"/>
        <v>London</v>
      </c>
      <c r="H8353" s="28"/>
      <c r="I8353" s="43">
        <v>33</v>
      </c>
    </row>
    <row r="8354" spans="1:9" x14ac:dyDescent="0.35">
      <c r="A8354" s="15" t="s">
        <v>3590</v>
      </c>
      <c r="B8354" s="17" t="str">
        <f>VLOOKUP($A8354,'Employers and sectors'!$A$1:$G$2802,2,FALSE)</f>
        <v>Hospitality</v>
      </c>
      <c r="C8354" s="15">
        <f>VLOOKUP($A8354,'Employers and sectors'!$A$1:$G$2802,3,FALSE)</f>
        <v>0</v>
      </c>
      <c r="D8354" s="15" t="str">
        <f>VLOOKUP($A8354,'Employers and sectors'!$A$1:$G$2802,4,FALSE)</f>
        <v>Active</v>
      </c>
      <c r="E8354" s="17" t="str">
        <f>VLOOKUP($A8354,'Employers and sectors'!$A$1:$G$2802,5,FALSE)</f>
        <v>Worksop</v>
      </c>
      <c r="F8354" s="15" t="str">
        <f>VLOOKUP($A8354,'Employers and sectors'!$A$1:$G$2802,6,FALSE)</f>
        <v>Bassetlaw</v>
      </c>
      <c r="G8354" s="15" t="str">
        <f>VLOOKUP($A8354,'Employers and sectors'!$A$1:$G$2802,7,FALSE)</f>
        <v>East Midlands</v>
      </c>
      <c r="H8354" s="16" t="s">
        <v>246</v>
      </c>
      <c r="I8354" s="44">
        <v>34</v>
      </c>
    </row>
    <row r="8355" spans="1:9" ht="16" thickBot="1" x14ac:dyDescent="0.4">
      <c r="A8355" s="19" t="s">
        <v>3590</v>
      </c>
      <c r="B8355" s="17" t="str">
        <f>VLOOKUP($A8355,'Employers and sectors'!$A$1:$G$2802,2,FALSE)</f>
        <v>Hospitality</v>
      </c>
      <c r="C8355" s="19">
        <f>VLOOKUP($A8355,'Employers and sectors'!$A$1:$G$2802,3,FALSE)</f>
        <v>0</v>
      </c>
      <c r="D8355" s="19" t="str">
        <f>VLOOKUP($A8355,'Employers and sectors'!$A$1:$G$2802,4,FALSE)</f>
        <v>Active</v>
      </c>
      <c r="E8355" s="17" t="str">
        <f>VLOOKUP($A8355,'Employers and sectors'!$A$1:$G$2802,5,FALSE)</f>
        <v>Worksop</v>
      </c>
      <c r="F8355" s="19" t="str">
        <f>VLOOKUP($A8355,'Employers and sectors'!$A$1:$G$2802,6,FALSE)</f>
        <v>Bassetlaw</v>
      </c>
      <c r="G8355" s="19" t="str">
        <f>VLOOKUP($A8355,'Employers and sectors'!$A$1:$G$2802,7,FALSE)</f>
        <v>East Midlands</v>
      </c>
      <c r="H8355" s="20" t="s">
        <v>253</v>
      </c>
      <c r="I8355" s="42">
        <v>17</v>
      </c>
    </row>
    <row r="8356" spans="1:9" ht="16" thickBot="1" x14ac:dyDescent="0.4">
      <c r="A8356" s="27" t="s">
        <v>3591</v>
      </c>
      <c r="B8356" s="60" t="str">
        <f t="shared" ref="B8356:G8356" si="1729">B8355</f>
        <v>Hospitality</v>
      </c>
      <c r="C8356" s="60">
        <f t="shared" si="1729"/>
        <v>0</v>
      </c>
      <c r="D8356" s="60" t="str">
        <f t="shared" si="1729"/>
        <v>Active</v>
      </c>
      <c r="E8356" s="60" t="str">
        <f t="shared" si="1729"/>
        <v>Worksop</v>
      </c>
      <c r="F8356" s="60" t="str">
        <f t="shared" si="1729"/>
        <v>Bassetlaw</v>
      </c>
      <c r="G8356" s="60" t="str">
        <f t="shared" si="1729"/>
        <v>East Midlands</v>
      </c>
      <c r="H8356" s="28"/>
      <c r="I8356" s="43">
        <v>51</v>
      </c>
    </row>
    <row r="8357" spans="1:9" x14ac:dyDescent="0.35">
      <c r="A8357" s="15" t="s">
        <v>3592</v>
      </c>
      <c r="B8357" s="17" t="str">
        <f>VLOOKUP($A8357,'Employers and sectors'!$A$1:$G$2802,2,FALSE)</f>
        <v>Health and social care</v>
      </c>
      <c r="C8357" s="15" t="str">
        <f>VLOOKUP($A8357,'Employers and sectors'!$A$1:$G$2802,3,FALSE)</f>
        <v>Social care</v>
      </c>
      <c r="D8357" s="15" t="str">
        <f>VLOOKUP($A8357,'Employers and sectors'!$A$1:$G$2802,4,FALSE)</f>
        <v>Active</v>
      </c>
      <c r="E8357" s="17" t="str">
        <f>VLOOKUP($A8357,'Employers and sectors'!$A$1:$G$2802,5,FALSE)</f>
        <v>Consett, Durham</v>
      </c>
      <c r="F8357" s="15" t="str">
        <f>VLOOKUP($A8357,'Employers and sectors'!$A$1:$G$2802,6,FALSE)</f>
        <v>Durham</v>
      </c>
      <c r="G8357" s="15" t="str">
        <f>VLOOKUP($A8357,'Employers and sectors'!$A$1:$G$2802,7,FALSE)</f>
        <v>North East</v>
      </c>
      <c r="H8357" s="16" t="s">
        <v>252</v>
      </c>
      <c r="I8357" s="44">
        <v>14</v>
      </c>
    </row>
    <row r="8358" spans="1:9" x14ac:dyDescent="0.35">
      <c r="A8358" s="17" t="s">
        <v>3592</v>
      </c>
      <c r="B8358" s="17" t="str">
        <f>VLOOKUP($A8358,'Employers and sectors'!$A$1:$G$2802,2,FALSE)</f>
        <v>Health and social care</v>
      </c>
      <c r="C8358" s="17" t="str">
        <f>VLOOKUP($A8358,'Employers and sectors'!$A$1:$G$2802,3,FALSE)</f>
        <v>Social care</v>
      </c>
      <c r="D8358" s="17" t="str">
        <f>VLOOKUP($A8358,'Employers and sectors'!$A$1:$G$2802,4,FALSE)</f>
        <v>Active</v>
      </c>
      <c r="E8358" s="17" t="str">
        <f>VLOOKUP($A8358,'Employers and sectors'!$A$1:$G$2802,5,FALSE)</f>
        <v>Consett, Durham</v>
      </c>
      <c r="F8358" s="17" t="str">
        <f>VLOOKUP($A8358,'Employers and sectors'!$A$1:$G$2802,6,FALSE)</f>
        <v>Durham</v>
      </c>
      <c r="G8358" s="17" t="str">
        <f>VLOOKUP($A8358,'Employers and sectors'!$A$1:$G$2802,7,FALSE)</f>
        <v>North East</v>
      </c>
      <c r="H8358" s="18" t="s">
        <v>246</v>
      </c>
      <c r="I8358" s="41" t="s">
        <v>5666</v>
      </c>
    </row>
    <row r="8359" spans="1:9" x14ac:dyDescent="0.35">
      <c r="A8359" s="17" t="s">
        <v>3592</v>
      </c>
      <c r="B8359" s="17" t="str">
        <f>VLOOKUP($A8359,'Employers and sectors'!$A$1:$G$2802,2,FALSE)</f>
        <v>Health and social care</v>
      </c>
      <c r="C8359" s="17" t="str">
        <f>VLOOKUP($A8359,'Employers and sectors'!$A$1:$G$2802,3,FALSE)</f>
        <v>Social care</v>
      </c>
      <c r="D8359" s="17" t="str">
        <f>VLOOKUP($A8359,'Employers and sectors'!$A$1:$G$2802,4,FALSE)</f>
        <v>Active</v>
      </c>
      <c r="E8359" s="17" t="str">
        <f>VLOOKUP($A8359,'Employers and sectors'!$A$1:$G$2802,5,FALSE)</f>
        <v>Consett, Durham</v>
      </c>
      <c r="F8359" s="17" t="str">
        <f>VLOOKUP($A8359,'Employers and sectors'!$A$1:$G$2802,6,FALSE)</f>
        <v>Durham</v>
      </c>
      <c r="G8359" s="17" t="str">
        <f>VLOOKUP($A8359,'Employers and sectors'!$A$1:$G$2802,7,FALSE)</f>
        <v>North East</v>
      </c>
      <c r="H8359" s="18" t="s">
        <v>247</v>
      </c>
      <c r="I8359" s="41">
        <v>24</v>
      </c>
    </row>
    <row r="8360" spans="1:9" x14ac:dyDescent="0.35">
      <c r="A8360" s="17" t="s">
        <v>3592</v>
      </c>
      <c r="B8360" s="17" t="str">
        <f>VLOOKUP($A8360,'Employers and sectors'!$A$1:$G$2802,2,FALSE)</f>
        <v>Health and social care</v>
      </c>
      <c r="C8360" s="17" t="str">
        <f>VLOOKUP($A8360,'Employers and sectors'!$A$1:$G$2802,3,FALSE)</f>
        <v>Social care</v>
      </c>
      <c r="D8360" s="17" t="str">
        <f>VLOOKUP($A8360,'Employers and sectors'!$A$1:$G$2802,4,FALSE)</f>
        <v>Active</v>
      </c>
      <c r="E8360" s="17" t="str">
        <f>VLOOKUP($A8360,'Employers and sectors'!$A$1:$G$2802,5,FALSE)</f>
        <v>Consett, Durham</v>
      </c>
      <c r="F8360" s="17" t="str">
        <f>VLOOKUP($A8360,'Employers and sectors'!$A$1:$G$2802,6,FALSE)</f>
        <v>Durham</v>
      </c>
      <c r="G8360" s="17" t="str">
        <f>VLOOKUP($A8360,'Employers and sectors'!$A$1:$G$2802,7,FALSE)</f>
        <v>North East</v>
      </c>
      <c r="H8360" s="18" t="s">
        <v>264</v>
      </c>
      <c r="I8360" s="41" t="s">
        <v>5666</v>
      </c>
    </row>
    <row r="8361" spans="1:9" ht="16" thickBot="1" x14ac:dyDescent="0.4">
      <c r="A8361" s="19" t="s">
        <v>3592</v>
      </c>
      <c r="B8361" s="17" t="str">
        <f>VLOOKUP($A8361,'Employers and sectors'!$A$1:$G$2802,2,FALSE)</f>
        <v>Health and social care</v>
      </c>
      <c r="C8361" s="19" t="str">
        <f>VLOOKUP($A8361,'Employers and sectors'!$A$1:$G$2802,3,FALSE)</f>
        <v>Social care</v>
      </c>
      <c r="D8361" s="19" t="str">
        <f>VLOOKUP($A8361,'Employers and sectors'!$A$1:$G$2802,4,FALSE)</f>
        <v>Active</v>
      </c>
      <c r="E8361" s="17" t="str">
        <f>VLOOKUP($A8361,'Employers and sectors'!$A$1:$G$2802,5,FALSE)</f>
        <v>Consett, Durham</v>
      </c>
      <c r="F8361" s="19" t="str">
        <f>VLOOKUP($A8361,'Employers and sectors'!$A$1:$G$2802,6,FALSE)</f>
        <v>Durham</v>
      </c>
      <c r="G8361" s="19" t="str">
        <f>VLOOKUP($A8361,'Employers and sectors'!$A$1:$G$2802,7,FALSE)</f>
        <v>North East</v>
      </c>
      <c r="H8361" s="20" t="s">
        <v>253</v>
      </c>
      <c r="I8361" s="42" t="s">
        <v>5666</v>
      </c>
    </row>
    <row r="8362" spans="1:9" ht="16" thickBot="1" x14ac:dyDescent="0.4">
      <c r="A8362" s="27" t="s">
        <v>3593</v>
      </c>
      <c r="B8362" s="60" t="str">
        <f t="shared" ref="B8362:G8362" si="1730">B8361</f>
        <v>Health and social care</v>
      </c>
      <c r="C8362" s="60" t="str">
        <f t="shared" si="1730"/>
        <v>Social care</v>
      </c>
      <c r="D8362" s="60" t="str">
        <f t="shared" si="1730"/>
        <v>Active</v>
      </c>
      <c r="E8362" s="60" t="str">
        <f t="shared" si="1730"/>
        <v>Consett, Durham</v>
      </c>
      <c r="F8362" s="60" t="str">
        <f t="shared" si="1730"/>
        <v>Durham</v>
      </c>
      <c r="G8362" s="60" t="str">
        <f t="shared" si="1730"/>
        <v>North East</v>
      </c>
      <c r="H8362" s="28"/>
      <c r="I8362" s="43">
        <v>44</v>
      </c>
    </row>
    <row r="8363" spans="1:9" x14ac:dyDescent="0.35">
      <c r="A8363" s="15" t="s">
        <v>3594</v>
      </c>
      <c r="B8363" s="17" t="str">
        <f>VLOOKUP($A8363,'Employers and sectors'!$A$1:$G$2802,2,FALSE)</f>
        <v>Health and social care</v>
      </c>
      <c r="C8363" s="15" t="str">
        <f>VLOOKUP($A8363,'Employers and sectors'!$A$1:$G$2802,3,FALSE)</f>
        <v>Social care</v>
      </c>
      <c r="D8363" s="15" t="str">
        <f>VLOOKUP($A8363,'Employers and sectors'!$A$1:$G$2802,4,FALSE)</f>
        <v>Active</v>
      </c>
      <c r="E8363" s="17" t="str">
        <f>VLOOKUP($A8363,'Employers and sectors'!$A$1:$G$2802,5,FALSE)</f>
        <v>Walsall</v>
      </c>
      <c r="F8363" s="15" t="str">
        <f>VLOOKUP($A8363,'Employers and sectors'!$A$1:$G$2802,6,FALSE)</f>
        <v>Walsall</v>
      </c>
      <c r="G8363" s="15" t="str">
        <f>VLOOKUP($A8363,'Employers and sectors'!$A$1:$G$2802,7,FALSE)</f>
        <v>West Midlands</v>
      </c>
      <c r="H8363" s="16" t="s">
        <v>271</v>
      </c>
      <c r="I8363" s="44" t="s">
        <v>5666</v>
      </c>
    </row>
    <row r="8364" spans="1:9" x14ac:dyDescent="0.35">
      <c r="A8364" s="17" t="s">
        <v>3594</v>
      </c>
      <c r="B8364" s="17" t="str">
        <f>VLOOKUP($A8364,'Employers and sectors'!$A$1:$G$2802,2,FALSE)</f>
        <v>Health and social care</v>
      </c>
      <c r="C8364" s="17" t="str">
        <f>VLOOKUP($A8364,'Employers and sectors'!$A$1:$G$2802,3,FALSE)</f>
        <v>Social care</v>
      </c>
      <c r="D8364" s="17" t="str">
        <f>VLOOKUP($A8364,'Employers and sectors'!$A$1:$G$2802,4,FALSE)</f>
        <v>Active</v>
      </c>
      <c r="E8364" s="17" t="str">
        <f>VLOOKUP($A8364,'Employers and sectors'!$A$1:$G$2802,5,FALSE)</f>
        <v>Walsall</v>
      </c>
      <c r="F8364" s="17" t="str">
        <f>VLOOKUP($A8364,'Employers and sectors'!$A$1:$G$2802,6,FALSE)</f>
        <v>Walsall</v>
      </c>
      <c r="G8364" s="17" t="str">
        <f>VLOOKUP($A8364,'Employers and sectors'!$A$1:$G$2802,7,FALSE)</f>
        <v>West Midlands</v>
      </c>
      <c r="H8364" s="18" t="s">
        <v>246</v>
      </c>
      <c r="I8364" s="41">
        <v>20</v>
      </c>
    </row>
    <row r="8365" spans="1:9" x14ac:dyDescent="0.35">
      <c r="A8365" s="17" t="s">
        <v>3594</v>
      </c>
      <c r="B8365" s="17" t="str">
        <f>VLOOKUP($A8365,'Employers and sectors'!$A$1:$G$2802,2,FALSE)</f>
        <v>Health and social care</v>
      </c>
      <c r="C8365" s="17" t="str">
        <f>VLOOKUP($A8365,'Employers and sectors'!$A$1:$G$2802,3,FALSE)</f>
        <v>Social care</v>
      </c>
      <c r="D8365" s="17" t="str">
        <f>VLOOKUP($A8365,'Employers and sectors'!$A$1:$G$2802,4,FALSE)</f>
        <v>Active</v>
      </c>
      <c r="E8365" s="17" t="str">
        <f>VLOOKUP($A8365,'Employers and sectors'!$A$1:$G$2802,5,FALSE)</f>
        <v>Walsall</v>
      </c>
      <c r="F8365" s="17" t="str">
        <f>VLOOKUP($A8365,'Employers and sectors'!$A$1:$G$2802,6,FALSE)</f>
        <v>Walsall</v>
      </c>
      <c r="G8365" s="17" t="str">
        <f>VLOOKUP($A8365,'Employers and sectors'!$A$1:$G$2802,7,FALSE)</f>
        <v>West Midlands</v>
      </c>
      <c r="H8365" s="18" t="s">
        <v>247</v>
      </c>
      <c r="I8365" s="41" t="s">
        <v>5666</v>
      </c>
    </row>
    <row r="8366" spans="1:9" ht="16" thickBot="1" x14ac:dyDescent="0.4">
      <c r="A8366" s="19" t="s">
        <v>3594</v>
      </c>
      <c r="B8366" s="17" t="str">
        <f>VLOOKUP($A8366,'Employers and sectors'!$A$1:$G$2802,2,FALSE)</f>
        <v>Health and social care</v>
      </c>
      <c r="C8366" s="19" t="str">
        <f>VLOOKUP($A8366,'Employers and sectors'!$A$1:$G$2802,3,FALSE)</f>
        <v>Social care</v>
      </c>
      <c r="D8366" s="19" t="str">
        <f>VLOOKUP($A8366,'Employers and sectors'!$A$1:$G$2802,4,FALSE)</f>
        <v>Active</v>
      </c>
      <c r="E8366" s="17" t="str">
        <f>VLOOKUP($A8366,'Employers and sectors'!$A$1:$G$2802,5,FALSE)</f>
        <v>Walsall</v>
      </c>
      <c r="F8366" s="19" t="str">
        <f>VLOOKUP($A8366,'Employers and sectors'!$A$1:$G$2802,6,FALSE)</f>
        <v>Walsall</v>
      </c>
      <c r="G8366" s="19" t="str">
        <f>VLOOKUP($A8366,'Employers and sectors'!$A$1:$G$2802,7,FALSE)</f>
        <v>West Midlands</v>
      </c>
      <c r="H8366" s="20" t="s">
        <v>253</v>
      </c>
      <c r="I8366" s="42" t="s">
        <v>5666</v>
      </c>
    </row>
    <row r="8367" spans="1:9" ht="16" thickBot="1" x14ac:dyDescent="0.4">
      <c r="A8367" s="27" t="s">
        <v>3595</v>
      </c>
      <c r="B8367" s="60" t="str">
        <f t="shared" ref="B8367:G8367" si="1731">B8366</f>
        <v>Health and social care</v>
      </c>
      <c r="C8367" s="60" t="str">
        <f t="shared" si="1731"/>
        <v>Social care</v>
      </c>
      <c r="D8367" s="60" t="str">
        <f t="shared" si="1731"/>
        <v>Active</v>
      </c>
      <c r="E8367" s="60" t="str">
        <f t="shared" si="1731"/>
        <v>Walsall</v>
      </c>
      <c r="F8367" s="60" t="str">
        <f t="shared" si="1731"/>
        <v>Walsall</v>
      </c>
      <c r="G8367" s="60" t="str">
        <f t="shared" si="1731"/>
        <v>West Midlands</v>
      </c>
      <c r="H8367" s="28"/>
      <c r="I8367" s="43">
        <v>29</v>
      </c>
    </row>
    <row r="8368" spans="1:9" x14ac:dyDescent="0.35">
      <c r="A8368" s="15" t="s">
        <v>3596</v>
      </c>
      <c r="B8368" s="17" t="str">
        <f>VLOOKUP($A8368,'Employers and sectors'!$A$1:$G$2802,2,FALSE)</f>
        <v>Health and social care</v>
      </c>
      <c r="C8368" s="15" t="str">
        <f>VLOOKUP($A8368,'Employers and sectors'!$A$1:$G$2802,3,FALSE)</f>
        <v>Dentists</v>
      </c>
      <c r="D8368" s="15" t="str">
        <f>VLOOKUP($A8368,'Employers and sectors'!$A$1:$G$2802,4,FALSE)</f>
        <v>Active</v>
      </c>
      <c r="E8368" s="17" t="str">
        <f>VLOOKUP($A8368,'Employers and sectors'!$A$1:$G$2802,5,FALSE)</f>
        <v>Kearsley, Bolton</v>
      </c>
      <c r="F8368" s="15" t="str">
        <f>VLOOKUP($A8368,'Employers and sectors'!$A$1:$G$2802,6,FALSE)</f>
        <v>Bolton</v>
      </c>
      <c r="G8368" s="15" t="str">
        <f>VLOOKUP($A8368,'Employers and sectors'!$A$1:$G$2802,7,FALSE)</f>
        <v>North West</v>
      </c>
      <c r="H8368" s="16" t="s">
        <v>252</v>
      </c>
      <c r="I8368" s="44">
        <v>12</v>
      </c>
    </row>
    <row r="8369" spans="1:9" x14ac:dyDescent="0.35">
      <c r="A8369" s="17" t="s">
        <v>3596</v>
      </c>
      <c r="B8369" s="17" t="str">
        <f>VLOOKUP($A8369,'Employers and sectors'!$A$1:$G$2802,2,FALSE)</f>
        <v>Health and social care</v>
      </c>
      <c r="C8369" s="17" t="str">
        <f>VLOOKUP($A8369,'Employers and sectors'!$A$1:$G$2802,3,FALSE)</f>
        <v>Dentists</v>
      </c>
      <c r="D8369" s="17" t="str">
        <f>VLOOKUP($A8369,'Employers and sectors'!$A$1:$G$2802,4,FALSE)</f>
        <v>Active</v>
      </c>
      <c r="E8369" s="17" t="str">
        <f>VLOOKUP($A8369,'Employers and sectors'!$A$1:$G$2802,5,FALSE)</f>
        <v>Kearsley, Bolton</v>
      </c>
      <c r="F8369" s="17" t="str">
        <f>VLOOKUP($A8369,'Employers and sectors'!$A$1:$G$2802,6,FALSE)</f>
        <v>Bolton</v>
      </c>
      <c r="G8369" s="17" t="str">
        <f>VLOOKUP($A8369,'Employers and sectors'!$A$1:$G$2802,7,FALSE)</f>
        <v>North West</v>
      </c>
      <c r="H8369" s="18" t="s">
        <v>274</v>
      </c>
      <c r="I8369" s="41" t="s">
        <v>5666</v>
      </c>
    </row>
    <row r="8370" spans="1:9" x14ac:dyDescent="0.35">
      <c r="A8370" s="17" t="s">
        <v>3596</v>
      </c>
      <c r="B8370" s="17" t="str">
        <f>VLOOKUP($A8370,'Employers and sectors'!$A$1:$G$2802,2,FALSE)</f>
        <v>Health and social care</v>
      </c>
      <c r="C8370" s="17" t="str">
        <f>VLOOKUP($A8370,'Employers and sectors'!$A$1:$G$2802,3,FALSE)</f>
        <v>Dentists</v>
      </c>
      <c r="D8370" s="17" t="str">
        <f>VLOOKUP($A8370,'Employers and sectors'!$A$1:$G$2802,4,FALSE)</f>
        <v>Active</v>
      </c>
      <c r="E8370" s="17" t="str">
        <f>VLOOKUP($A8370,'Employers and sectors'!$A$1:$G$2802,5,FALSE)</f>
        <v>Kearsley, Bolton</v>
      </c>
      <c r="F8370" s="17" t="str">
        <f>VLOOKUP($A8370,'Employers and sectors'!$A$1:$G$2802,6,FALSE)</f>
        <v>Bolton</v>
      </c>
      <c r="G8370" s="17" t="str">
        <f>VLOOKUP($A8370,'Employers and sectors'!$A$1:$G$2802,7,FALSE)</f>
        <v>North West</v>
      </c>
      <c r="H8370" s="18" t="s">
        <v>271</v>
      </c>
      <c r="I8370" s="41" t="s">
        <v>5666</v>
      </c>
    </row>
    <row r="8371" spans="1:9" x14ac:dyDescent="0.35">
      <c r="A8371" s="17" t="s">
        <v>3596</v>
      </c>
      <c r="B8371" s="17" t="str">
        <f>VLOOKUP($A8371,'Employers and sectors'!$A$1:$G$2802,2,FALSE)</f>
        <v>Health and social care</v>
      </c>
      <c r="C8371" s="17" t="str">
        <f>VLOOKUP($A8371,'Employers and sectors'!$A$1:$G$2802,3,FALSE)</f>
        <v>Dentists</v>
      </c>
      <c r="D8371" s="17" t="str">
        <f>VLOOKUP($A8371,'Employers and sectors'!$A$1:$G$2802,4,FALSE)</f>
        <v>Active</v>
      </c>
      <c r="E8371" s="17" t="str">
        <f>VLOOKUP($A8371,'Employers and sectors'!$A$1:$G$2802,5,FALSE)</f>
        <v>Kearsley, Bolton</v>
      </c>
      <c r="F8371" s="17" t="str">
        <f>VLOOKUP($A8371,'Employers and sectors'!$A$1:$G$2802,6,FALSE)</f>
        <v>Bolton</v>
      </c>
      <c r="G8371" s="17" t="str">
        <f>VLOOKUP($A8371,'Employers and sectors'!$A$1:$G$2802,7,FALSE)</f>
        <v>North West</v>
      </c>
      <c r="H8371" s="18" t="s">
        <v>246</v>
      </c>
      <c r="I8371" s="41">
        <v>69</v>
      </c>
    </row>
    <row r="8372" spans="1:9" x14ac:dyDescent="0.35">
      <c r="A8372" s="17" t="s">
        <v>3596</v>
      </c>
      <c r="B8372" s="17" t="str">
        <f>VLOOKUP($A8372,'Employers and sectors'!$A$1:$G$2802,2,FALSE)</f>
        <v>Health and social care</v>
      </c>
      <c r="C8372" s="17" t="str">
        <f>VLOOKUP($A8372,'Employers and sectors'!$A$1:$G$2802,3,FALSE)</f>
        <v>Dentists</v>
      </c>
      <c r="D8372" s="17" t="str">
        <f>VLOOKUP($A8372,'Employers and sectors'!$A$1:$G$2802,4,FALSE)</f>
        <v>Active</v>
      </c>
      <c r="E8372" s="17" t="str">
        <f>VLOOKUP($A8372,'Employers and sectors'!$A$1:$G$2802,5,FALSE)</f>
        <v>Kearsley, Bolton</v>
      </c>
      <c r="F8372" s="17" t="str">
        <f>VLOOKUP($A8372,'Employers and sectors'!$A$1:$G$2802,6,FALSE)</f>
        <v>Bolton</v>
      </c>
      <c r="G8372" s="17" t="str">
        <f>VLOOKUP($A8372,'Employers and sectors'!$A$1:$G$2802,7,FALSE)</f>
        <v>North West</v>
      </c>
      <c r="H8372" s="18" t="s">
        <v>247</v>
      </c>
      <c r="I8372" s="41">
        <v>6</v>
      </c>
    </row>
    <row r="8373" spans="1:9" ht="16" thickBot="1" x14ac:dyDescent="0.4">
      <c r="A8373" s="19" t="s">
        <v>3596</v>
      </c>
      <c r="B8373" s="17" t="str">
        <f>VLOOKUP($A8373,'Employers and sectors'!$A$1:$G$2802,2,FALSE)</f>
        <v>Health and social care</v>
      </c>
      <c r="C8373" s="19" t="str">
        <f>VLOOKUP($A8373,'Employers and sectors'!$A$1:$G$2802,3,FALSE)</f>
        <v>Dentists</v>
      </c>
      <c r="D8373" s="19" t="str">
        <f>VLOOKUP($A8373,'Employers and sectors'!$A$1:$G$2802,4,FALSE)</f>
        <v>Active</v>
      </c>
      <c r="E8373" s="17" t="str">
        <f>VLOOKUP($A8373,'Employers and sectors'!$A$1:$G$2802,5,FALSE)</f>
        <v>Kearsley, Bolton</v>
      </c>
      <c r="F8373" s="19" t="str">
        <f>VLOOKUP($A8373,'Employers and sectors'!$A$1:$G$2802,6,FALSE)</f>
        <v>Bolton</v>
      </c>
      <c r="G8373" s="19" t="str">
        <f>VLOOKUP($A8373,'Employers and sectors'!$A$1:$G$2802,7,FALSE)</f>
        <v>North West</v>
      </c>
      <c r="H8373" s="20" t="s">
        <v>253</v>
      </c>
      <c r="I8373" s="42">
        <v>9</v>
      </c>
    </row>
    <row r="8374" spans="1:9" ht="16" thickBot="1" x14ac:dyDescent="0.4">
      <c r="A8374" s="27" t="s">
        <v>3597</v>
      </c>
      <c r="B8374" s="60" t="str">
        <f t="shared" ref="B8374:G8374" si="1732">B8373</f>
        <v>Health and social care</v>
      </c>
      <c r="C8374" s="60" t="str">
        <f t="shared" si="1732"/>
        <v>Dentists</v>
      </c>
      <c r="D8374" s="60" t="str">
        <f t="shared" si="1732"/>
        <v>Active</v>
      </c>
      <c r="E8374" s="60" t="str">
        <f t="shared" si="1732"/>
        <v>Kearsley, Bolton</v>
      </c>
      <c r="F8374" s="60" t="str">
        <f t="shared" si="1732"/>
        <v>Bolton</v>
      </c>
      <c r="G8374" s="60" t="str">
        <f t="shared" si="1732"/>
        <v>North West</v>
      </c>
      <c r="H8374" s="28"/>
      <c r="I8374" s="43">
        <v>98</v>
      </c>
    </row>
    <row r="8375" spans="1:9" x14ac:dyDescent="0.35">
      <c r="A8375" s="15" t="s">
        <v>3598</v>
      </c>
      <c r="B8375" s="17" t="str">
        <f>VLOOKUP($A8375,'Employers and sectors'!$A$1:$G$2802,2,FALSE)</f>
        <v>Health and social care</v>
      </c>
      <c r="C8375" s="15" t="str">
        <f>VLOOKUP($A8375,'Employers and sectors'!$A$1:$G$2802,3,FALSE)</f>
        <v>Social care</v>
      </c>
      <c r="D8375" s="15" t="str">
        <f>VLOOKUP($A8375,'Employers and sectors'!$A$1:$G$2802,4,FALSE)</f>
        <v>Active</v>
      </c>
      <c r="E8375" s="17" t="str">
        <f>VLOOKUP($A8375,'Employers and sectors'!$A$1:$G$2802,5,FALSE)</f>
        <v>Croydon</v>
      </c>
      <c r="F8375" s="15" t="str">
        <f>VLOOKUP($A8375,'Employers and sectors'!$A$1:$G$2802,6,FALSE)</f>
        <v>Croydon</v>
      </c>
      <c r="G8375" s="15" t="str">
        <f>VLOOKUP($A8375,'Employers and sectors'!$A$1:$G$2802,7,FALSE)</f>
        <v>London</v>
      </c>
      <c r="H8375" s="16" t="s">
        <v>252</v>
      </c>
      <c r="I8375" s="44" t="s">
        <v>5666</v>
      </c>
    </row>
    <row r="8376" spans="1:9" x14ac:dyDescent="0.35">
      <c r="A8376" s="17" t="s">
        <v>3598</v>
      </c>
      <c r="B8376" s="17" t="str">
        <f>VLOOKUP($A8376,'Employers and sectors'!$A$1:$G$2802,2,FALSE)</f>
        <v>Health and social care</v>
      </c>
      <c r="C8376" s="17" t="str">
        <f>VLOOKUP($A8376,'Employers and sectors'!$A$1:$G$2802,3,FALSE)</f>
        <v>Social care</v>
      </c>
      <c r="D8376" s="17" t="str">
        <f>VLOOKUP($A8376,'Employers and sectors'!$A$1:$G$2802,4,FALSE)</f>
        <v>Active</v>
      </c>
      <c r="E8376" s="17" t="str">
        <f>VLOOKUP($A8376,'Employers and sectors'!$A$1:$G$2802,5,FALSE)</f>
        <v>Croydon</v>
      </c>
      <c r="F8376" s="17" t="str">
        <f>VLOOKUP($A8376,'Employers and sectors'!$A$1:$G$2802,6,FALSE)</f>
        <v>Croydon</v>
      </c>
      <c r="G8376" s="17" t="str">
        <f>VLOOKUP($A8376,'Employers and sectors'!$A$1:$G$2802,7,FALSE)</f>
        <v>London</v>
      </c>
      <c r="H8376" s="18" t="s">
        <v>246</v>
      </c>
      <c r="I8376" s="41">
        <v>37</v>
      </c>
    </row>
    <row r="8377" spans="1:9" ht="16" thickBot="1" x14ac:dyDescent="0.4">
      <c r="A8377" s="19" t="s">
        <v>3598</v>
      </c>
      <c r="B8377" s="17" t="str">
        <f>VLOOKUP($A8377,'Employers and sectors'!$A$1:$G$2802,2,FALSE)</f>
        <v>Health and social care</v>
      </c>
      <c r="C8377" s="19" t="str">
        <f>VLOOKUP($A8377,'Employers and sectors'!$A$1:$G$2802,3,FALSE)</f>
        <v>Social care</v>
      </c>
      <c r="D8377" s="19" t="str">
        <f>VLOOKUP($A8377,'Employers and sectors'!$A$1:$G$2802,4,FALSE)</f>
        <v>Active</v>
      </c>
      <c r="E8377" s="17" t="str">
        <f>VLOOKUP($A8377,'Employers and sectors'!$A$1:$G$2802,5,FALSE)</f>
        <v>Croydon</v>
      </c>
      <c r="F8377" s="19" t="str">
        <f>VLOOKUP($A8377,'Employers and sectors'!$A$1:$G$2802,6,FALSE)</f>
        <v>Croydon</v>
      </c>
      <c r="G8377" s="19" t="str">
        <f>VLOOKUP($A8377,'Employers and sectors'!$A$1:$G$2802,7,FALSE)</f>
        <v>London</v>
      </c>
      <c r="H8377" s="20" t="s">
        <v>247</v>
      </c>
      <c r="I8377" s="42">
        <v>7</v>
      </c>
    </row>
    <row r="8378" spans="1:9" ht="16" thickBot="1" x14ac:dyDescent="0.4">
      <c r="A8378" s="27" t="s">
        <v>3599</v>
      </c>
      <c r="B8378" s="60" t="str">
        <f t="shared" ref="B8378:G8378" si="1733">B8377</f>
        <v>Health and social care</v>
      </c>
      <c r="C8378" s="60" t="str">
        <f t="shared" si="1733"/>
        <v>Social care</v>
      </c>
      <c r="D8378" s="60" t="str">
        <f t="shared" si="1733"/>
        <v>Active</v>
      </c>
      <c r="E8378" s="60" t="str">
        <f t="shared" si="1733"/>
        <v>Croydon</v>
      </c>
      <c r="F8378" s="60" t="str">
        <f t="shared" si="1733"/>
        <v>Croydon</v>
      </c>
      <c r="G8378" s="60" t="str">
        <f t="shared" si="1733"/>
        <v>London</v>
      </c>
      <c r="H8378" s="28"/>
      <c r="I8378" s="43">
        <v>45</v>
      </c>
    </row>
    <row r="8379" spans="1:9" x14ac:dyDescent="0.35">
      <c r="A8379" s="15" t="s">
        <v>3600</v>
      </c>
      <c r="B8379" s="17" t="str">
        <f>VLOOKUP($A8379,'Employers and sectors'!$A$1:$G$2802,2,FALSE)</f>
        <v>Professional, Scientific and Technical</v>
      </c>
      <c r="C8379" s="15">
        <f>VLOOKUP($A8379,'Employers and sectors'!$A$1:$G$2802,3,FALSE)</f>
        <v>0</v>
      </c>
      <c r="D8379" s="15" t="str">
        <f>VLOOKUP($A8379,'Employers and sectors'!$A$1:$G$2802,4,FALSE)</f>
        <v>Active</v>
      </c>
      <c r="E8379" s="17" t="str">
        <f>VLOOKUP($A8379,'Employers and sectors'!$A$1:$G$2802,5,FALSE)</f>
        <v>Islington</v>
      </c>
      <c r="F8379" s="15" t="str">
        <f>VLOOKUP($A8379,'Employers and sectors'!$A$1:$G$2802,6,FALSE)</f>
        <v>Islington</v>
      </c>
      <c r="G8379" s="15" t="str">
        <f>VLOOKUP($A8379,'Employers and sectors'!$A$1:$G$2802,7,FALSE)</f>
        <v>London</v>
      </c>
      <c r="H8379" s="16" t="s">
        <v>252</v>
      </c>
      <c r="I8379" s="44" t="s">
        <v>5666</v>
      </c>
    </row>
    <row r="8380" spans="1:9" ht="16" thickBot="1" x14ac:dyDescent="0.4">
      <c r="A8380" s="19" t="s">
        <v>3600</v>
      </c>
      <c r="B8380" s="17" t="str">
        <f>VLOOKUP($A8380,'Employers and sectors'!$A$1:$G$2802,2,FALSE)</f>
        <v>Professional, Scientific and Technical</v>
      </c>
      <c r="C8380" s="19">
        <f>VLOOKUP($A8380,'Employers and sectors'!$A$1:$G$2802,3,FALSE)</f>
        <v>0</v>
      </c>
      <c r="D8380" s="19" t="str">
        <f>VLOOKUP($A8380,'Employers and sectors'!$A$1:$G$2802,4,FALSE)</f>
        <v>Active</v>
      </c>
      <c r="E8380" s="17" t="str">
        <f>VLOOKUP($A8380,'Employers and sectors'!$A$1:$G$2802,5,FALSE)</f>
        <v>Islington</v>
      </c>
      <c r="F8380" s="19" t="str">
        <f>VLOOKUP($A8380,'Employers and sectors'!$A$1:$G$2802,6,FALSE)</f>
        <v>Islington</v>
      </c>
      <c r="G8380" s="19" t="str">
        <f>VLOOKUP($A8380,'Employers and sectors'!$A$1:$G$2802,7,FALSE)</f>
        <v>London</v>
      </c>
      <c r="H8380" s="20" t="s">
        <v>246</v>
      </c>
      <c r="I8380" s="42">
        <v>35</v>
      </c>
    </row>
    <row r="8381" spans="1:9" ht="16" thickBot="1" x14ac:dyDescent="0.4">
      <c r="A8381" s="27" t="s">
        <v>3601</v>
      </c>
      <c r="B8381" s="60" t="str">
        <f t="shared" ref="B8381:G8381" si="1734">B8380</f>
        <v>Professional, Scientific and Technical</v>
      </c>
      <c r="C8381" s="60">
        <f t="shared" si="1734"/>
        <v>0</v>
      </c>
      <c r="D8381" s="60" t="str">
        <f t="shared" si="1734"/>
        <v>Active</v>
      </c>
      <c r="E8381" s="60" t="str">
        <f t="shared" si="1734"/>
        <v>Islington</v>
      </c>
      <c r="F8381" s="60" t="str">
        <f t="shared" si="1734"/>
        <v>Islington</v>
      </c>
      <c r="G8381" s="60" t="str">
        <f t="shared" si="1734"/>
        <v>London</v>
      </c>
      <c r="H8381" s="28"/>
      <c r="I8381" s="43">
        <v>36</v>
      </c>
    </row>
    <row r="8382" spans="1:9" x14ac:dyDescent="0.35">
      <c r="A8382" s="15" t="s">
        <v>3602</v>
      </c>
      <c r="B8382" s="17" t="str">
        <f>VLOOKUP($A8382,'Employers and sectors'!$A$1:$G$2802,2,FALSE)</f>
        <v>Finance and insurance</v>
      </c>
      <c r="C8382" s="15">
        <f>VLOOKUP($A8382,'Employers and sectors'!$A$1:$G$2802,3,FALSE)</f>
        <v>0</v>
      </c>
      <c r="D8382" s="15" t="str">
        <f>VLOOKUP($A8382,'Employers and sectors'!$A$1:$G$2802,4,FALSE)</f>
        <v>Active</v>
      </c>
      <c r="E8382" s="17" t="str">
        <f>VLOOKUP($A8382,'Employers and sectors'!$A$1:$G$2802,5,FALSE)</f>
        <v>City of London</v>
      </c>
      <c r="F8382" s="15" t="str">
        <f>VLOOKUP($A8382,'Employers and sectors'!$A$1:$G$2802,6,FALSE)</f>
        <v>City of London</v>
      </c>
      <c r="G8382" s="15" t="str">
        <f>VLOOKUP($A8382,'Employers and sectors'!$A$1:$G$2802,7,FALSE)</f>
        <v>London</v>
      </c>
      <c r="H8382" s="16" t="s">
        <v>8</v>
      </c>
      <c r="I8382" s="44" t="s">
        <v>5666</v>
      </c>
    </row>
    <row r="8383" spans="1:9" x14ac:dyDescent="0.35">
      <c r="A8383" s="17" t="s">
        <v>3602</v>
      </c>
      <c r="B8383" s="17" t="str">
        <f>VLOOKUP($A8383,'Employers and sectors'!$A$1:$G$2802,2,FALSE)</f>
        <v>Finance and insurance</v>
      </c>
      <c r="C8383" s="17">
        <f>VLOOKUP($A8383,'Employers and sectors'!$A$1:$G$2802,3,FALSE)</f>
        <v>0</v>
      </c>
      <c r="D8383" s="17" t="str">
        <f>VLOOKUP($A8383,'Employers and sectors'!$A$1:$G$2802,4,FALSE)</f>
        <v>Active</v>
      </c>
      <c r="E8383" s="17" t="str">
        <f>VLOOKUP($A8383,'Employers and sectors'!$A$1:$G$2802,5,FALSE)</f>
        <v>City of London</v>
      </c>
      <c r="F8383" s="17" t="str">
        <f>VLOOKUP($A8383,'Employers and sectors'!$A$1:$G$2802,6,FALSE)</f>
        <v>City of London</v>
      </c>
      <c r="G8383" s="17" t="str">
        <f>VLOOKUP($A8383,'Employers and sectors'!$A$1:$G$2802,7,FALSE)</f>
        <v>London</v>
      </c>
      <c r="H8383" s="18" t="s">
        <v>9</v>
      </c>
      <c r="I8383" s="41" t="s">
        <v>5666</v>
      </c>
    </row>
    <row r="8384" spans="1:9" x14ac:dyDescent="0.35">
      <c r="A8384" s="17" t="s">
        <v>3602</v>
      </c>
      <c r="B8384" s="17" t="str">
        <f>VLOOKUP($A8384,'Employers and sectors'!$A$1:$G$2802,2,FALSE)</f>
        <v>Finance and insurance</v>
      </c>
      <c r="C8384" s="17">
        <f>VLOOKUP($A8384,'Employers and sectors'!$A$1:$G$2802,3,FALSE)</f>
        <v>0</v>
      </c>
      <c r="D8384" s="17" t="str">
        <f>VLOOKUP($A8384,'Employers and sectors'!$A$1:$G$2802,4,FALSE)</f>
        <v>Active</v>
      </c>
      <c r="E8384" s="17" t="str">
        <f>VLOOKUP($A8384,'Employers and sectors'!$A$1:$G$2802,5,FALSE)</f>
        <v>City of London</v>
      </c>
      <c r="F8384" s="17" t="str">
        <f>VLOOKUP($A8384,'Employers and sectors'!$A$1:$G$2802,6,FALSE)</f>
        <v>City of London</v>
      </c>
      <c r="G8384" s="17" t="str">
        <f>VLOOKUP($A8384,'Employers and sectors'!$A$1:$G$2802,7,FALSE)</f>
        <v>London</v>
      </c>
      <c r="H8384" s="18" t="s">
        <v>252</v>
      </c>
      <c r="I8384" s="41" t="s">
        <v>5666</v>
      </c>
    </row>
    <row r="8385" spans="1:9" x14ac:dyDescent="0.35">
      <c r="A8385" s="17" t="s">
        <v>3602</v>
      </c>
      <c r="B8385" s="17" t="str">
        <f>VLOOKUP($A8385,'Employers and sectors'!$A$1:$G$2802,2,FALSE)</f>
        <v>Finance and insurance</v>
      </c>
      <c r="C8385" s="17">
        <f>VLOOKUP($A8385,'Employers and sectors'!$A$1:$G$2802,3,FALSE)</f>
        <v>0</v>
      </c>
      <c r="D8385" s="17" t="str">
        <f>VLOOKUP($A8385,'Employers and sectors'!$A$1:$G$2802,4,FALSE)</f>
        <v>Active</v>
      </c>
      <c r="E8385" s="17" t="str">
        <f>VLOOKUP($A8385,'Employers and sectors'!$A$1:$G$2802,5,FALSE)</f>
        <v>City of London</v>
      </c>
      <c r="F8385" s="17" t="str">
        <f>VLOOKUP($A8385,'Employers and sectors'!$A$1:$G$2802,6,FALSE)</f>
        <v>City of London</v>
      </c>
      <c r="G8385" s="17" t="str">
        <f>VLOOKUP($A8385,'Employers and sectors'!$A$1:$G$2802,7,FALSE)</f>
        <v>London</v>
      </c>
      <c r="H8385" s="18" t="s">
        <v>271</v>
      </c>
      <c r="I8385" s="41" t="s">
        <v>5666</v>
      </c>
    </row>
    <row r="8386" spans="1:9" x14ac:dyDescent="0.35">
      <c r="A8386" s="17" t="s">
        <v>3602</v>
      </c>
      <c r="B8386" s="17" t="str">
        <f>VLOOKUP($A8386,'Employers and sectors'!$A$1:$G$2802,2,FALSE)</f>
        <v>Finance and insurance</v>
      </c>
      <c r="C8386" s="17">
        <f>VLOOKUP($A8386,'Employers and sectors'!$A$1:$G$2802,3,FALSE)</f>
        <v>0</v>
      </c>
      <c r="D8386" s="17" t="str">
        <f>VLOOKUP($A8386,'Employers and sectors'!$A$1:$G$2802,4,FALSE)</f>
        <v>Active</v>
      </c>
      <c r="E8386" s="17" t="str">
        <f>VLOOKUP($A8386,'Employers and sectors'!$A$1:$G$2802,5,FALSE)</f>
        <v>City of London</v>
      </c>
      <c r="F8386" s="17" t="str">
        <f>VLOOKUP($A8386,'Employers and sectors'!$A$1:$G$2802,6,FALSE)</f>
        <v>City of London</v>
      </c>
      <c r="G8386" s="17" t="str">
        <f>VLOOKUP($A8386,'Employers and sectors'!$A$1:$G$2802,7,FALSE)</f>
        <v>London</v>
      </c>
      <c r="H8386" s="18" t="s">
        <v>246</v>
      </c>
      <c r="I8386" s="41">
        <v>17</v>
      </c>
    </row>
    <row r="8387" spans="1:9" ht="16" thickBot="1" x14ac:dyDescent="0.4">
      <c r="A8387" s="19" t="s">
        <v>3602</v>
      </c>
      <c r="B8387" s="17" t="str">
        <f>VLOOKUP($A8387,'Employers and sectors'!$A$1:$G$2802,2,FALSE)</f>
        <v>Finance and insurance</v>
      </c>
      <c r="C8387" s="19">
        <f>VLOOKUP($A8387,'Employers and sectors'!$A$1:$G$2802,3,FALSE)</f>
        <v>0</v>
      </c>
      <c r="D8387" s="19" t="str">
        <f>VLOOKUP($A8387,'Employers and sectors'!$A$1:$G$2802,4,FALSE)</f>
        <v>Active</v>
      </c>
      <c r="E8387" s="17" t="str">
        <f>VLOOKUP($A8387,'Employers and sectors'!$A$1:$G$2802,5,FALSE)</f>
        <v>City of London</v>
      </c>
      <c r="F8387" s="19" t="str">
        <f>VLOOKUP($A8387,'Employers and sectors'!$A$1:$G$2802,6,FALSE)</f>
        <v>City of London</v>
      </c>
      <c r="G8387" s="19" t="str">
        <f>VLOOKUP($A8387,'Employers and sectors'!$A$1:$G$2802,7,FALSE)</f>
        <v>London</v>
      </c>
      <c r="H8387" s="20" t="s">
        <v>253</v>
      </c>
      <c r="I8387" s="42">
        <v>7</v>
      </c>
    </row>
    <row r="8388" spans="1:9" ht="16" thickBot="1" x14ac:dyDescent="0.4">
      <c r="A8388" s="27" t="s">
        <v>3603</v>
      </c>
      <c r="B8388" s="60" t="str">
        <f t="shared" ref="B8388:G8388" si="1735">B8387</f>
        <v>Finance and insurance</v>
      </c>
      <c r="C8388" s="60">
        <f t="shared" si="1735"/>
        <v>0</v>
      </c>
      <c r="D8388" s="60" t="str">
        <f t="shared" si="1735"/>
        <v>Active</v>
      </c>
      <c r="E8388" s="60" t="str">
        <f t="shared" si="1735"/>
        <v>City of London</v>
      </c>
      <c r="F8388" s="60" t="str">
        <f t="shared" si="1735"/>
        <v>City of London</v>
      </c>
      <c r="G8388" s="60" t="str">
        <f t="shared" si="1735"/>
        <v>London</v>
      </c>
      <c r="H8388" s="28"/>
      <c r="I8388" s="43">
        <v>35</v>
      </c>
    </row>
    <row r="8389" spans="1:9" x14ac:dyDescent="0.35">
      <c r="A8389" s="15" t="s">
        <v>3604</v>
      </c>
      <c r="B8389" s="17" t="str">
        <f>VLOOKUP($A8389,'Employers and sectors'!$A$1:$G$2802,2,FALSE)</f>
        <v>Health and social care</v>
      </c>
      <c r="C8389" s="15" t="str">
        <f>VLOOKUP($A8389,'Employers and sectors'!$A$1:$G$2802,3,FALSE)</f>
        <v>Social care</v>
      </c>
      <c r="D8389" s="15" t="str">
        <f>VLOOKUP($A8389,'Employers and sectors'!$A$1:$G$2802,4,FALSE)</f>
        <v>Active</v>
      </c>
      <c r="E8389" s="17" t="str">
        <f>VLOOKUP($A8389,'Employers and sectors'!$A$1:$G$2802,5,FALSE)</f>
        <v>Falkirk</v>
      </c>
      <c r="F8389" s="15" t="str">
        <f>VLOOKUP($A8389,'Employers and sectors'!$A$1:$G$2802,6,FALSE)</f>
        <v>Falkirk</v>
      </c>
      <c r="G8389" s="15" t="str">
        <f>VLOOKUP($A8389,'Employers and sectors'!$A$1:$G$2802,7,FALSE)</f>
        <v>Scotland</v>
      </c>
      <c r="H8389" s="16" t="s">
        <v>246</v>
      </c>
      <c r="I8389" s="44">
        <v>22</v>
      </c>
    </row>
    <row r="8390" spans="1:9" x14ac:dyDescent="0.35">
      <c r="A8390" s="17" t="s">
        <v>3604</v>
      </c>
      <c r="B8390" s="17" t="str">
        <f>VLOOKUP($A8390,'Employers and sectors'!$A$1:$G$2802,2,FALSE)</f>
        <v>Health and social care</v>
      </c>
      <c r="C8390" s="17" t="str">
        <f>VLOOKUP($A8390,'Employers and sectors'!$A$1:$G$2802,3,FALSE)</f>
        <v>Social care</v>
      </c>
      <c r="D8390" s="17" t="str">
        <f>VLOOKUP($A8390,'Employers and sectors'!$A$1:$G$2802,4,FALSE)</f>
        <v>Active</v>
      </c>
      <c r="E8390" s="17" t="str">
        <f>VLOOKUP($A8390,'Employers and sectors'!$A$1:$G$2802,5,FALSE)</f>
        <v>Falkirk</v>
      </c>
      <c r="F8390" s="17" t="str">
        <f>VLOOKUP($A8390,'Employers and sectors'!$A$1:$G$2802,6,FALSE)</f>
        <v>Falkirk</v>
      </c>
      <c r="G8390" s="17" t="str">
        <f>VLOOKUP($A8390,'Employers and sectors'!$A$1:$G$2802,7,FALSE)</f>
        <v>Scotland</v>
      </c>
      <c r="H8390" s="18" t="s">
        <v>247</v>
      </c>
      <c r="I8390" s="41">
        <v>10</v>
      </c>
    </row>
    <row r="8391" spans="1:9" ht="16" thickBot="1" x14ac:dyDescent="0.4">
      <c r="A8391" s="19" t="s">
        <v>3604</v>
      </c>
      <c r="B8391" s="17" t="str">
        <f>VLOOKUP($A8391,'Employers and sectors'!$A$1:$G$2802,2,FALSE)</f>
        <v>Health and social care</v>
      </c>
      <c r="C8391" s="19" t="str">
        <f>VLOOKUP($A8391,'Employers and sectors'!$A$1:$G$2802,3,FALSE)</f>
        <v>Social care</v>
      </c>
      <c r="D8391" s="19" t="str">
        <f>VLOOKUP($A8391,'Employers and sectors'!$A$1:$G$2802,4,FALSE)</f>
        <v>Active</v>
      </c>
      <c r="E8391" s="17" t="str">
        <f>VLOOKUP($A8391,'Employers and sectors'!$A$1:$G$2802,5,FALSE)</f>
        <v>Falkirk</v>
      </c>
      <c r="F8391" s="19" t="str">
        <f>VLOOKUP($A8391,'Employers and sectors'!$A$1:$G$2802,6,FALSE)</f>
        <v>Falkirk</v>
      </c>
      <c r="G8391" s="19" t="str">
        <f>VLOOKUP($A8391,'Employers and sectors'!$A$1:$G$2802,7,FALSE)</f>
        <v>Scotland</v>
      </c>
      <c r="H8391" s="20" t="s">
        <v>264</v>
      </c>
      <c r="I8391" s="42" t="s">
        <v>5666</v>
      </c>
    </row>
    <row r="8392" spans="1:9" ht="16" thickBot="1" x14ac:dyDescent="0.4">
      <c r="A8392" s="27" t="s">
        <v>3605</v>
      </c>
      <c r="B8392" s="60" t="str">
        <f t="shared" ref="B8392:G8392" si="1736">B8391</f>
        <v>Health and social care</v>
      </c>
      <c r="C8392" s="60" t="str">
        <f t="shared" si="1736"/>
        <v>Social care</v>
      </c>
      <c r="D8392" s="60" t="str">
        <f t="shared" si="1736"/>
        <v>Active</v>
      </c>
      <c r="E8392" s="60" t="str">
        <f t="shared" si="1736"/>
        <v>Falkirk</v>
      </c>
      <c r="F8392" s="60" t="str">
        <f t="shared" si="1736"/>
        <v>Falkirk</v>
      </c>
      <c r="G8392" s="60" t="str">
        <f t="shared" si="1736"/>
        <v>Scotland</v>
      </c>
      <c r="H8392" s="28"/>
      <c r="I8392" s="43">
        <v>33</v>
      </c>
    </row>
    <row r="8393" spans="1:9" x14ac:dyDescent="0.35">
      <c r="A8393" s="15" t="s">
        <v>3606</v>
      </c>
      <c r="B8393" s="17" t="str">
        <f>VLOOKUP($A8393,'Employers and sectors'!$A$1:$G$2802,2,FALSE)</f>
        <v>Health and social care</v>
      </c>
      <c r="C8393" s="15" t="str">
        <f>VLOOKUP($A8393,'Employers and sectors'!$A$1:$G$2802,3,FALSE)</f>
        <v>Social care</v>
      </c>
      <c r="D8393" s="15" t="str">
        <f>VLOOKUP($A8393,'Employers and sectors'!$A$1:$G$2802,4,FALSE)</f>
        <v>Revoked</v>
      </c>
      <c r="E8393" s="17" t="str">
        <f>VLOOKUP($A8393,'Employers and sectors'!$A$1:$G$2802,5,FALSE)</f>
        <v>Lincoln</v>
      </c>
      <c r="F8393" s="15" t="str">
        <f>VLOOKUP($A8393,'Employers and sectors'!$A$1:$G$2802,6,FALSE)</f>
        <v>Lincoln</v>
      </c>
      <c r="G8393" s="15" t="str">
        <f>VLOOKUP($A8393,'Employers and sectors'!$A$1:$G$2802,7,FALSE)</f>
        <v>East Midlands</v>
      </c>
      <c r="H8393" s="16" t="s">
        <v>252</v>
      </c>
      <c r="I8393" s="44" t="s">
        <v>5666</v>
      </c>
    </row>
    <row r="8394" spans="1:9" x14ac:dyDescent="0.35">
      <c r="A8394" s="17" t="s">
        <v>3606</v>
      </c>
      <c r="B8394" s="17" t="str">
        <f>VLOOKUP($A8394,'Employers and sectors'!$A$1:$G$2802,2,FALSE)</f>
        <v>Health and social care</v>
      </c>
      <c r="C8394" s="17" t="str">
        <f>VLOOKUP($A8394,'Employers and sectors'!$A$1:$G$2802,3,FALSE)</f>
        <v>Social care</v>
      </c>
      <c r="D8394" s="17" t="str">
        <f>VLOOKUP($A8394,'Employers and sectors'!$A$1:$G$2802,4,FALSE)</f>
        <v>Revoked</v>
      </c>
      <c r="E8394" s="17" t="str">
        <f>VLOOKUP($A8394,'Employers and sectors'!$A$1:$G$2802,5,FALSE)</f>
        <v>Lincoln</v>
      </c>
      <c r="F8394" s="17" t="str">
        <f>VLOOKUP($A8394,'Employers and sectors'!$A$1:$G$2802,6,FALSE)</f>
        <v>Lincoln</v>
      </c>
      <c r="G8394" s="17" t="str">
        <f>VLOOKUP($A8394,'Employers and sectors'!$A$1:$G$2802,7,FALSE)</f>
        <v>East Midlands</v>
      </c>
      <c r="H8394" s="18" t="s">
        <v>246</v>
      </c>
      <c r="I8394" s="41">
        <v>32</v>
      </c>
    </row>
    <row r="8395" spans="1:9" x14ac:dyDescent="0.35">
      <c r="A8395" s="17" t="s">
        <v>3606</v>
      </c>
      <c r="B8395" s="17" t="str">
        <f>VLOOKUP($A8395,'Employers and sectors'!$A$1:$G$2802,2,FALSE)</f>
        <v>Health and social care</v>
      </c>
      <c r="C8395" s="17" t="str">
        <f>VLOOKUP($A8395,'Employers and sectors'!$A$1:$G$2802,3,FALSE)</f>
        <v>Social care</v>
      </c>
      <c r="D8395" s="17" t="str">
        <f>VLOOKUP($A8395,'Employers and sectors'!$A$1:$G$2802,4,FALSE)</f>
        <v>Revoked</v>
      </c>
      <c r="E8395" s="17" t="str">
        <f>VLOOKUP($A8395,'Employers and sectors'!$A$1:$G$2802,5,FALSE)</f>
        <v>Lincoln</v>
      </c>
      <c r="F8395" s="17" t="str">
        <f>VLOOKUP($A8395,'Employers and sectors'!$A$1:$G$2802,6,FALSE)</f>
        <v>Lincoln</v>
      </c>
      <c r="G8395" s="17" t="str">
        <f>VLOOKUP($A8395,'Employers and sectors'!$A$1:$G$2802,7,FALSE)</f>
        <v>East Midlands</v>
      </c>
      <c r="H8395" s="18" t="s">
        <v>247</v>
      </c>
      <c r="I8395" s="41" t="s">
        <v>5666</v>
      </c>
    </row>
    <row r="8396" spans="1:9" ht="16" thickBot="1" x14ac:dyDescent="0.4">
      <c r="A8396" s="19" t="s">
        <v>3606</v>
      </c>
      <c r="B8396" s="17" t="str">
        <f>VLOOKUP($A8396,'Employers and sectors'!$A$1:$G$2802,2,FALSE)</f>
        <v>Health and social care</v>
      </c>
      <c r="C8396" s="19" t="str">
        <f>VLOOKUP($A8396,'Employers and sectors'!$A$1:$G$2802,3,FALSE)</f>
        <v>Social care</v>
      </c>
      <c r="D8396" s="19" t="str">
        <f>VLOOKUP($A8396,'Employers and sectors'!$A$1:$G$2802,4,FALSE)</f>
        <v>Revoked</v>
      </c>
      <c r="E8396" s="17" t="str">
        <f>VLOOKUP($A8396,'Employers and sectors'!$A$1:$G$2802,5,FALSE)</f>
        <v>Lincoln</v>
      </c>
      <c r="F8396" s="19" t="str">
        <f>VLOOKUP($A8396,'Employers and sectors'!$A$1:$G$2802,6,FALSE)</f>
        <v>Lincoln</v>
      </c>
      <c r="G8396" s="19" t="str">
        <f>VLOOKUP($A8396,'Employers and sectors'!$A$1:$G$2802,7,FALSE)</f>
        <v>East Midlands</v>
      </c>
      <c r="H8396" s="20" t="s">
        <v>253</v>
      </c>
      <c r="I8396" s="42" t="s">
        <v>5666</v>
      </c>
    </row>
    <row r="8397" spans="1:9" ht="16" thickBot="1" x14ac:dyDescent="0.4">
      <c r="A8397" s="27" t="s">
        <v>3607</v>
      </c>
      <c r="B8397" s="60" t="str">
        <f t="shared" ref="B8397:G8397" si="1737">B8396</f>
        <v>Health and social care</v>
      </c>
      <c r="C8397" s="60" t="str">
        <f t="shared" si="1737"/>
        <v>Social care</v>
      </c>
      <c r="D8397" s="60" t="str">
        <f t="shared" si="1737"/>
        <v>Revoked</v>
      </c>
      <c r="E8397" s="60" t="str">
        <f t="shared" si="1737"/>
        <v>Lincoln</v>
      </c>
      <c r="F8397" s="60" t="str">
        <f t="shared" si="1737"/>
        <v>Lincoln</v>
      </c>
      <c r="G8397" s="60" t="str">
        <f t="shared" si="1737"/>
        <v>East Midlands</v>
      </c>
      <c r="H8397" s="28"/>
      <c r="I8397" s="43">
        <v>42</v>
      </c>
    </row>
    <row r="8398" spans="1:9" x14ac:dyDescent="0.35">
      <c r="A8398" s="15" t="s">
        <v>3608</v>
      </c>
      <c r="B8398" s="17" t="str">
        <f>VLOOKUP($A8398,'Employers and sectors'!$A$1:$G$2802,2,FALSE)</f>
        <v>Information and communication</v>
      </c>
      <c r="C8398" s="15">
        <f>VLOOKUP($A8398,'Employers and sectors'!$A$1:$G$2802,3,FALSE)</f>
        <v>0</v>
      </c>
      <c r="D8398" s="15" t="str">
        <f>VLOOKUP($A8398,'Employers and sectors'!$A$1:$G$2802,4,FALSE)</f>
        <v>Active</v>
      </c>
      <c r="E8398" s="17" t="str">
        <f>VLOOKUP($A8398,'Employers and sectors'!$A$1:$G$2802,5,FALSE)</f>
        <v>Lutterworth</v>
      </c>
      <c r="F8398" s="15" t="str">
        <f>VLOOKUP($A8398,'Employers and sectors'!$A$1:$G$2802,6,FALSE)</f>
        <v>Harborough</v>
      </c>
      <c r="G8398" s="15" t="str">
        <f>VLOOKUP($A8398,'Employers and sectors'!$A$1:$G$2802,7,FALSE)</f>
        <v>East Midlands</v>
      </c>
      <c r="H8398" s="16" t="s">
        <v>271</v>
      </c>
      <c r="I8398" s="44" t="s">
        <v>5666</v>
      </c>
    </row>
    <row r="8399" spans="1:9" ht="16" thickBot="1" x14ac:dyDescent="0.4">
      <c r="A8399" s="19" t="s">
        <v>3608</v>
      </c>
      <c r="B8399" s="17" t="str">
        <f>VLOOKUP($A8399,'Employers and sectors'!$A$1:$G$2802,2,FALSE)</f>
        <v>Information and communication</v>
      </c>
      <c r="C8399" s="19">
        <f>VLOOKUP($A8399,'Employers and sectors'!$A$1:$G$2802,3,FALSE)</f>
        <v>0</v>
      </c>
      <c r="D8399" s="19" t="str">
        <f>VLOOKUP($A8399,'Employers and sectors'!$A$1:$G$2802,4,FALSE)</f>
        <v>Active</v>
      </c>
      <c r="E8399" s="17" t="str">
        <f>VLOOKUP($A8399,'Employers and sectors'!$A$1:$G$2802,5,FALSE)</f>
        <v>Lutterworth</v>
      </c>
      <c r="F8399" s="19" t="str">
        <f>VLOOKUP($A8399,'Employers and sectors'!$A$1:$G$2802,6,FALSE)</f>
        <v>Harborough</v>
      </c>
      <c r="G8399" s="19" t="str">
        <f>VLOOKUP($A8399,'Employers and sectors'!$A$1:$G$2802,7,FALSE)</f>
        <v>East Midlands</v>
      </c>
      <c r="H8399" s="20" t="s">
        <v>246</v>
      </c>
      <c r="I8399" s="42">
        <v>25</v>
      </c>
    </row>
    <row r="8400" spans="1:9" ht="16" thickBot="1" x14ac:dyDescent="0.4">
      <c r="A8400" s="27" t="s">
        <v>3609</v>
      </c>
      <c r="B8400" s="60" t="str">
        <f t="shared" ref="B8400:G8400" si="1738">B8399</f>
        <v>Information and communication</v>
      </c>
      <c r="C8400" s="60">
        <f t="shared" si="1738"/>
        <v>0</v>
      </c>
      <c r="D8400" s="60" t="str">
        <f t="shared" si="1738"/>
        <v>Active</v>
      </c>
      <c r="E8400" s="60" t="str">
        <f t="shared" si="1738"/>
        <v>Lutterworth</v>
      </c>
      <c r="F8400" s="60" t="str">
        <f t="shared" si="1738"/>
        <v>Harborough</v>
      </c>
      <c r="G8400" s="60" t="str">
        <f t="shared" si="1738"/>
        <v>East Midlands</v>
      </c>
      <c r="H8400" s="28"/>
      <c r="I8400" s="43">
        <v>28</v>
      </c>
    </row>
    <row r="8401" spans="1:9" x14ac:dyDescent="0.35">
      <c r="A8401" s="15" t="s">
        <v>3610</v>
      </c>
      <c r="B8401" s="17" t="str">
        <f>VLOOKUP($A8401,'Employers and sectors'!$A$1:$G$2802,2,FALSE)</f>
        <v>Health and social care</v>
      </c>
      <c r="C8401" s="15" t="str">
        <f>VLOOKUP($A8401,'Employers and sectors'!$A$1:$G$2802,3,FALSE)</f>
        <v>Social care</v>
      </c>
      <c r="D8401" s="15" t="str">
        <f>VLOOKUP($A8401,'Employers and sectors'!$A$1:$G$2802,4,FALSE)</f>
        <v>Active</v>
      </c>
      <c r="E8401" s="17" t="str">
        <f>VLOOKUP($A8401,'Employers and sectors'!$A$1:$G$2802,5,FALSE)</f>
        <v>Gloucester</v>
      </c>
      <c r="F8401" s="15" t="str">
        <f>VLOOKUP($A8401,'Employers and sectors'!$A$1:$G$2802,6,FALSE)</f>
        <v>Gloucester</v>
      </c>
      <c r="G8401" s="15" t="str">
        <f>VLOOKUP($A8401,'Employers and sectors'!$A$1:$G$2802,7,FALSE)</f>
        <v>South West</v>
      </c>
      <c r="H8401" s="16" t="s">
        <v>246</v>
      </c>
      <c r="I8401" s="44">
        <v>59</v>
      </c>
    </row>
    <row r="8402" spans="1:9" ht="16" thickBot="1" x14ac:dyDescent="0.4">
      <c r="A8402" s="19" t="s">
        <v>3610</v>
      </c>
      <c r="B8402" s="17" t="str">
        <f>VLOOKUP($A8402,'Employers and sectors'!$A$1:$G$2802,2,FALSE)</f>
        <v>Health and social care</v>
      </c>
      <c r="C8402" s="19" t="str">
        <f>VLOOKUP($A8402,'Employers and sectors'!$A$1:$G$2802,3,FALSE)</f>
        <v>Social care</v>
      </c>
      <c r="D8402" s="19" t="str">
        <f>VLOOKUP($A8402,'Employers and sectors'!$A$1:$G$2802,4,FALSE)</f>
        <v>Active</v>
      </c>
      <c r="E8402" s="17" t="str">
        <f>VLOOKUP($A8402,'Employers and sectors'!$A$1:$G$2802,5,FALSE)</f>
        <v>Gloucester</v>
      </c>
      <c r="F8402" s="19" t="str">
        <f>VLOOKUP($A8402,'Employers and sectors'!$A$1:$G$2802,6,FALSE)</f>
        <v>Gloucester</v>
      </c>
      <c r="G8402" s="19" t="str">
        <f>VLOOKUP($A8402,'Employers and sectors'!$A$1:$G$2802,7,FALSE)</f>
        <v>South West</v>
      </c>
      <c r="H8402" s="20" t="s">
        <v>247</v>
      </c>
      <c r="I8402" s="42">
        <v>6</v>
      </c>
    </row>
    <row r="8403" spans="1:9" ht="16" thickBot="1" x14ac:dyDescent="0.4">
      <c r="A8403" s="27" t="s">
        <v>3611</v>
      </c>
      <c r="B8403" s="60" t="str">
        <f t="shared" ref="B8403:G8403" si="1739">B8402</f>
        <v>Health and social care</v>
      </c>
      <c r="C8403" s="60" t="str">
        <f t="shared" si="1739"/>
        <v>Social care</v>
      </c>
      <c r="D8403" s="60" t="str">
        <f t="shared" si="1739"/>
        <v>Active</v>
      </c>
      <c r="E8403" s="60" t="str">
        <f t="shared" si="1739"/>
        <v>Gloucester</v>
      </c>
      <c r="F8403" s="60" t="str">
        <f t="shared" si="1739"/>
        <v>Gloucester</v>
      </c>
      <c r="G8403" s="60" t="str">
        <f t="shared" si="1739"/>
        <v>South West</v>
      </c>
      <c r="H8403" s="28"/>
      <c r="I8403" s="43">
        <v>65</v>
      </c>
    </row>
    <row r="8404" spans="1:9" x14ac:dyDescent="0.35">
      <c r="A8404" s="15" t="s">
        <v>3612</v>
      </c>
      <c r="B8404" s="17" t="str">
        <f>VLOOKUP($A8404,'Employers and sectors'!$A$1:$G$2802,2,FALSE)</f>
        <v>Health and social care</v>
      </c>
      <c r="C8404" s="15" t="str">
        <f>VLOOKUP($A8404,'Employers and sectors'!$A$1:$G$2802,3,FALSE)</f>
        <v>Social care</v>
      </c>
      <c r="D8404" s="15" t="str">
        <f>VLOOKUP($A8404,'Employers and sectors'!$A$1:$G$2802,4,FALSE)</f>
        <v>Active</v>
      </c>
      <c r="E8404" s="17" t="str">
        <f>VLOOKUP($A8404,'Employers and sectors'!$A$1:$G$2802,5,FALSE)</f>
        <v>Derby</v>
      </c>
      <c r="F8404" s="15" t="str">
        <f>VLOOKUP($A8404,'Employers and sectors'!$A$1:$G$2802,6,FALSE)</f>
        <v>Derby</v>
      </c>
      <c r="G8404" s="15" t="str">
        <f>VLOOKUP($A8404,'Employers and sectors'!$A$1:$G$2802,7,FALSE)</f>
        <v>East Midlands</v>
      </c>
      <c r="H8404" s="16" t="s">
        <v>252</v>
      </c>
      <c r="I8404" s="44" t="s">
        <v>5666</v>
      </c>
    </row>
    <row r="8405" spans="1:9" x14ac:dyDescent="0.35">
      <c r="A8405" s="17" t="s">
        <v>3612</v>
      </c>
      <c r="B8405" s="17" t="str">
        <f>VLOOKUP($A8405,'Employers and sectors'!$A$1:$G$2802,2,FALSE)</f>
        <v>Health and social care</v>
      </c>
      <c r="C8405" s="17" t="str">
        <f>VLOOKUP($A8405,'Employers and sectors'!$A$1:$G$2802,3,FALSE)</f>
        <v>Social care</v>
      </c>
      <c r="D8405" s="17" t="str">
        <f>VLOOKUP($A8405,'Employers and sectors'!$A$1:$G$2802,4,FALSE)</f>
        <v>Active</v>
      </c>
      <c r="E8405" s="17" t="str">
        <f>VLOOKUP($A8405,'Employers and sectors'!$A$1:$G$2802,5,FALSE)</f>
        <v>Derby</v>
      </c>
      <c r="F8405" s="17" t="str">
        <f>VLOOKUP($A8405,'Employers and sectors'!$A$1:$G$2802,6,FALSE)</f>
        <v>Derby</v>
      </c>
      <c r="G8405" s="17" t="str">
        <f>VLOOKUP($A8405,'Employers and sectors'!$A$1:$G$2802,7,FALSE)</f>
        <v>East Midlands</v>
      </c>
      <c r="H8405" s="18" t="s">
        <v>274</v>
      </c>
      <c r="I8405" s="41">
        <v>7</v>
      </c>
    </row>
    <row r="8406" spans="1:9" x14ac:dyDescent="0.35">
      <c r="A8406" s="17" t="s">
        <v>3612</v>
      </c>
      <c r="B8406" s="17" t="str">
        <f>VLOOKUP($A8406,'Employers and sectors'!$A$1:$G$2802,2,FALSE)</f>
        <v>Health and social care</v>
      </c>
      <c r="C8406" s="17" t="str">
        <f>VLOOKUP($A8406,'Employers and sectors'!$A$1:$G$2802,3,FALSE)</f>
        <v>Social care</v>
      </c>
      <c r="D8406" s="17" t="str">
        <f>VLOOKUP($A8406,'Employers and sectors'!$A$1:$G$2802,4,FALSE)</f>
        <v>Active</v>
      </c>
      <c r="E8406" s="17" t="str">
        <f>VLOOKUP($A8406,'Employers and sectors'!$A$1:$G$2802,5,FALSE)</f>
        <v>Derby</v>
      </c>
      <c r="F8406" s="17" t="str">
        <f>VLOOKUP($A8406,'Employers and sectors'!$A$1:$G$2802,6,FALSE)</f>
        <v>Derby</v>
      </c>
      <c r="G8406" s="17" t="str">
        <f>VLOOKUP($A8406,'Employers and sectors'!$A$1:$G$2802,7,FALSE)</f>
        <v>East Midlands</v>
      </c>
      <c r="H8406" s="18" t="s">
        <v>271</v>
      </c>
      <c r="I8406" s="41" t="s">
        <v>5666</v>
      </c>
    </row>
    <row r="8407" spans="1:9" x14ac:dyDescent="0.35">
      <c r="A8407" s="17" t="s">
        <v>3612</v>
      </c>
      <c r="B8407" s="17" t="str">
        <f>VLOOKUP($A8407,'Employers and sectors'!$A$1:$G$2802,2,FALSE)</f>
        <v>Health and social care</v>
      </c>
      <c r="C8407" s="17" t="str">
        <f>VLOOKUP($A8407,'Employers and sectors'!$A$1:$G$2802,3,FALSE)</f>
        <v>Social care</v>
      </c>
      <c r="D8407" s="17" t="str">
        <f>VLOOKUP($A8407,'Employers and sectors'!$A$1:$G$2802,4,FALSE)</f>
        <v>Active</v>
      </c>
      <c r="E8407" s="17" t="str">
        <f>VLOOKUP($A8407,'Employers and sectors'!$A$1:$G$2802,5,FALSE)</f>
        <v>Derby</v>
      </c>
      <c r="F8407" s="17" t="str">
        <f>VLOOKUP($A8407,'Employers and sectors'!$A$1:$G$2802,6,FALSE)</f>
        <v>Derby</v>
      </c>
      <c r="G8407" s="17" t="str">
        <f>VLOOKUP($A8407,'Employers and sectors'!$A$1:$G$2802,7,FALSE)</f>
        <v>East Midlands</v>
      </c>
      <c r="H8407" s="18" t="s">
        <v>246</v>
      </c>
      <c r="I8407" s="41">
        <v>69</v>
      </c>
    </row>
    <row r="8408" spans="1:9" x14ac:dyDescent="0.35">
      <c r="A8408" s="17" t="s">
        <v>3612</v>
      </c>
      <c r="B8408" s="17" t="str">
        <f>VLOOKUP($A8408,'Employers and sectors'!$A$1:$G$2802,2,FALSE)</f>
        <v>Health and social care</v>
      </c>
      <c r="C8408" s="17" t="str">
        <f>VLOOKUP($A8408,'Employers and sectors'!$A$1:$G$2802,3,FALSE)</f>
        <v>Social care</v>
      </c>
      <c r="D8408" s="17" t="str">
        <f>VLOOKUP($A8408,'Employers and sectors'!$A$1:$G$2802,4,FALSE)</f>
        <v>Active</v>
      </c>
      <c r="E8408" s="17" t="str">
        <f>VLOOKUP($A8408,'Employers and sectors'!$A$1:$G$2802,5,FALSE)</f>
        <v>Derby</v>
      </c>
      <c r="F8408" s="17" t="str">
        <f>VLOOKUP($A8408,'Employers and sectors'!$A$1:$G$2802,6,FALSE)</f>
        <v>Derby</v>
      </c>
      <c r="G8408" s="17" t="str">
        <f>VLOOKUP($A8408,'Employers and sectors'!$A$1:$G$2802,7,FALSE)</f>
        <v>East Midlands</v>
      </c>
      <c r="H8408" s="18" t="s">
        <v>247</v>
      </c>
      <c r="I8408" s="41">
        <v>6</v>
      </c>
    </row>
    <row r="8409" spans="1:9" ht="16" thickBot="1" x14ac:dyDescent="0.4">
      <c r="A8409" s="19" t="s">
        <v>3612</v>
      </c>
      <c r="B8409" s="17" t="str">
        <f>VLOOKUP($A8409,'Employers and sectors'!$A$1:$G$2802,2,FALSE)</f>
        <v>Health and social care</v>
      </c>
      <c r="C8409" s="19" t="str">
        <f>VLOOKUP($A8409,'Employers and sectors'!$A$1:$G$2802,3,FALSE)</f>
        <v>Social care</v>
      </c>
      <c r="D8409" s="19" t="str">
        <f>VLOOKUP($A8409,'Employers and sectors'!$A$1:$G$2802,4,FALSE)</f>
        <v>Active</v>
      </c>
      <c r="E8409" s="17" t="str">
        <f>VLOOKUP($A8409,'Employers and sectors'!$A$1:$G$2802,5,FALSE)</f>
        <v>Derby</v>
      </c>
      <c r="F8409" s="19" t="str">
        <f>VLOOKUP($A8409,'Employers and sectors'!$A$1:$G$2802,6,FALSE)</f>
        <v>Derby</v>
      </c>
      <c r="G8409" s="19" t="str">
        <f>VLOOKUP($A8409,'Employers and sectors'!$A$1:$G$2802,7,FALSE)</f>
        <v>East Midlands</v>
      </c>
      <c r="H8409" s="20" t="s">
        <v>253</v>
      </c>
      <c r="I8409" s="42" t="s">
        <v>5666</v>
      </c>
    </row>
    <row r="8410" spans="1:9" ht="16" thickBot="1" x14ac:dyDescent="0.4">
      <c r="A8410" s="27" t="s">
        <v>3613</v>
      </c>
      <c r="B8410" s="60" t="str">
        <f t="shared" ref="B8410:G8410" si="1740">B8409</f>
        <v>Health and social care</v>
      </c>
      <c r="C8410" s="60" t="str">
        <f t="shared" si="1740"/>
        <v>Social care</v>
      </c>
      <c r="D8410" s="60" t="str">
        <f t="shared" si="1740"/>
        <v>Active</v>
      </c>
      <c r="E8410" s="60" t="str">
        <f t="shared" si="1740"/>
        <v>Derby</v>
      </c>
      <c r="F8410" s="60" t="str">
        <f t="shared" si="1740"/>
        <v>Derby</v>
      </c>
      <c r="G8410" s="60" t="str">
        <f t="shared" si="1740"/>
        <v>East Midlands</v>
      </c>
      <c r="H8410" s="28"/>
      <c r="I8410" s="43">
        <v>86</v>
      </c>
    </row>
    <row r="8411" spans="1:9" x14ac:dyDescent="0.35">
      <c r="A8411" s="15" t="s">
        <v>3614</v>
      </c>
      <c r="B8411" s="17" t="str">
        <f>VLOOKUP($A8411,'Employers and sectors'!$A$1:$G$2802,2,FALSE)</f>
        <v>Health and social care</v>
      </c>
      <c r="C8411" s="15" t="str">
        <f>VLOOKUP($A8411,'Employers and sectors'!$A$1:$G$2802,3,FALSE)</f>
        <v>Social care</v>
      </c>
      <c r="D8411" s="15" t="str">
        <f>VLOOKUP($A8411,'Employers and sectors'!$A$1:$G$2802,4,FALSE)</f>
        <v>Active</v>
      </c>
      <c r="E8411" s="17" t="str">
        <f>VLOOKUP($A8411,'Employers and sectors'!$A$1:$G$2802,5,FALSE)</f>
        <v>Enfield</v>
      </c>
      <c r="F8411" s="15" t="str">
        <f>VLOOKUP($A8411,'Employers and sectors'!$A$1:$G$2802,6,FALSE)</f>
        <v>Enfield</v>
      </c>
      <c r="G8411" s="15" t="str">
        <f>VLOOKUP($A8411,'Employers and sectors'!$A$1:$G$2802,7,FALSE)</f>
        <v>London</v>
      </c>
      <c r="H8411" s="16" t="s">
        <v>252</v>
      </c>
      <c r="I8411" s="44" t="s">
        <v>5666</v>
      </c>
    </row>
    <row r="8412" spans="1:9" x14ac:dyDescent="0.35">
      <c r="A8412" s="17" t="s">
        <v>3614</v>
      </c>
      <c r="B8412" s="17" t="str">
        <f>VLOOKUP($A8412,'Employers and sectors'!$A$1:$G$2802,2,FALSE)</f>
        <v>Health and social care</v>
      </c>
      <c r="C8412" s="17" t="str">
        <f>VLOOKUP($A8412,'Employers and sectors'!$A$1:$G$2802,3,FALSE)</f>
        <v>Social care</v>
      </c>
      <c r="D8412" s="17" t="str">
        <f>VLOOKUP($A8412,'Employers and sectors'!$A$1:$G$2802,4,FALSE)</f>
        <v>Active</v>
      </c>
      <c r="E8412" s="17" t="str">
        <f>VLOOKUP($A8412,'Employers and sectors'!$A$1:$G$2802,5,FALSE)</f>
        <v>Enfield</v>
      </c>
      <c r="F8412" s="17" t="str">
        <f>VLOOKUP($A8412,'Employers and sectors'!$A$1:$G$2802,6,FALSE)</f>
        <v>Enfield</v>
      </c>
      <c r="G8412" s="17" t="str">
        <f>VLOOKUP($A8412,'Employers and sectors'!$A$1:$G$2802,7,FALSE)</f>
        <v>London</v>
      </c>
      <c r="H8412" s="18" t="s">
        <v>246</v>
      </c>
      <c r="I8412" s="41">
        <v>21</v>
      </c>
    </row>
    <row r="8413" spans="1:9" ht="16" thickBot="1" x14ac:dyDescent="0.4">
      <c r="A8413" s="19" t="s">
        <v>3614</v>
      </c>
      <c r="B8413" s="17" t="str">
        <f>VLOOKUP($A8413,'Employers and sectors'!$A$1:$G$2802,2,FALSE)</f>
        <v>Health and social care</v>
      </c>
      <c r="C8413" s="19" t="str">
        <f>VLOOKUP($A8413,'Employers and sectors'!$A$1:$G$2802,3,FALSE)</f>
        <v>Social care</v>
      </c>
      <c r="D8413" s="19" t="str">
        <f>VLOOKUP($A8413,'Employers and sectors'!$A$1:$G$2802,4,FALSE)</f>
        <v>Active</v>
      </c>
      <c r="E8413" s="17" t="str">
        <f>VLOOKUP($A8413,'Employers and sectors'!$A$1:$G$2802,5,FALSE)</f>
        <v>Enfield</v>
      </c>
      <c r="F8413" s="19" t="str">
        <f>VLOOKUP($A8413,'Employers and sectors'!$A$1:$G$2802,6,FALSE)</f>
        <v>Enfield</v>
      </c>
      <c r="G8413" s="19" t="str">
        <f>VLOOKUP($A8413,'Employers and sectors'!$A$1:$G$2802,7,FALSE)</f>
        <v>London</v>
      </c>
      <c r="H8413" s="20" t="s">
        <v>264</v>
      </c>
      <c r="I8413" s="42">
        <v>19</v>
      </c>
    </row>
    <row r="8414" spans="1:9" ht="16" thickBot="1" x14ac:dyDescent="0.4">
      <c r="A8414" s="27" t="s">
        <v>3615</v>
      </c>
      <c r="B8414" s="60" t="str">
        <f t="shared" ref="B8414:G8414" si="1741">B8413</f>
        <v>Health and social care</v>
      </c>
      <c r="C8414" s="60" t="str">
        <f t="shared" si="1741"/>
        <v>Social care</v>
      </c>
      <c r="D8414" s="60" t="str">
        <f t="shared" si="1741"/>
        <v>Active</v>
      </c>
      <c r="E8414" s="60" t="str">
        <f t="shared" si="1741"/>
        <v>Enfield</v>
      </c>
      <c r="F8414" s="60" t="str">
        <f t="shared" si="1741"/>
        <v>Enfield</v>
      </c>
      <c r="G8414" s="60" t="str">
        <f t="shared" si="1741"/>
        <v>London</v>
      </c>
      <c r="H8414" s="28"/>
      <c r="I8414" s="43">
        <v>41</v>
      </c>
    </row>
    <row r="8415" spans="1:9" x14ac:dyDescent="0.35">
      <c r="A8415" s="15" t="s">
        <v>3616</v>
      </c>
      <c r="B8415" s="17" t="str">
        <f>VLOOKUP($A8415,'Employers and sectors'!$A$1:$G$2802,2,FALSE)</f>
        <v>Energy</v>
      </c>
      <c r="C8415" s="15">
        <f>VLOOKUP($A8415,'Employers and sectors'!$A$1:$G$2802,3,FALSE)</f>
        <v>0</v>
      </c>
      <c r="D8415" s="15" t="str">
        <f>VLOOKUP($A8415,'Employers and sectors'!$A$1:$G$2802,4,FALSE)</f>
        <v>Active</v>
      </c>
      <c r="E8415" s="17" t="str">
        <f>VLOOKUP($A8415,'Employers and sectors'!$A$1:$G$2802,5,FALSE)</f>
        <v>Solihull</v>
      </c>
      <c r="F8415" s="15" t="str">
        <f>VLOOKUP($A8415,'Employers and sectors'!$A$1:$G$2802,6,FALSE)</f>
        <v>Solihull</v>
      </c>
      <c r="G8415" s="15" t="str">
        <f>VLOOKUP($A8415,'Employers and sectors'!$A$1:$G$2802,7,FALSE)</f>
        <v>West Midlands</v>
      </c>
      <c r="H8415" s="16" t="s">
        <v>245</v>
      </c>
      <c r="I8415" s="44" t="s">
        <v>5666</v>
      </c>
    </row>
    <row r="8416" spans="1:9" x14ac:dyDescent="0.35">
      <c r="A8416" s="17" t="s">
        <v>3616</v>
      </c>
      <c r="B8416" s="17" t="str">
        <f>VLOOKUP($A8416,'Employers and sectors'!$A$1:$G$2802,2,FALSE)</f>
        <v>Energy</v>
      </c>
      <c r="C8416" s="17">
        <f>VLOOKUP($A8416,'Employers and sectors'!$A$1:$G$2802,3,FALSE)</f>
        <v>0</v>
      </c>
      <c r="D8416" s="17" t="str">
        <f>VLOOKUP($A8416,'Employers and sectors'!$A$1:$G$2802,4,FALSE)</f>
        <v>Active</v>
      </c>
      <c r="E8416" s="17" t="str">
        <f>VLOOKUP($A8416,'Employers and sectors'!$A$1:$G$2802,5,FALSE)</f>
        <v>Solihull</v>
      </c>
      <c r="F8416" s="17" t="str">
        <f>VLOOKUP($A8416,'Employers and sectors'!$A$1:$G$2802,6,FALSE)</f>
        <v>Solihull</v>
      </c>
      <c r="G8416" s="17" t="str">
        <f>VLOOKUP($A8416,'Employers and sectors'!$A$1:$G$2802,7,FALSE)</f>
        <v>West Midlands</v>
      </c>
      <c r="H8416" s="18" t="s">
        <v>252</v>
      </c>
      <c r="I8416" s="41">
        <v>40</v>
      </c>
    </row>
    <row r="8417" spans="1:9" x14ac:dyDescent="0.35">
      <c r="A8417" s="17" t="s">
        <v>3616</v>
      </c>
      <c r="B8417" s="17" t="str">
        <f>VLOOKUP($A8417,'Employers and sectors'!$A$1:$G$2802,2,FALSE)</f>
        <v>Energy</v>
      </c>
      <c r="C8417" s="17">
        <f>VLOOKUP($A8417,'Employers and sectors'!$A$1:$G$2802,3,FALSE)</f>
        <v>0</v>
      </c>
      <c r="D8417" s="17" t="str">
        <f>VLOOKUP($A8417,'Employers and sectors'!$A$1:$G$2802,4,FALSE)</f>
        <v>Active</v>
      </c>
      <c r="E8417" s="17" t="str">
        <f>VLOOKUP($A8417,'Employers and sectors'!$A$1:$G$2802,5,FALSE)</f>
        <v>Solihull</v>
      </c>
      <c r="F8417" s="17" t="str">
        <f>VLOOKUP($A8417,'Employers and sectors'!$A$1:$G$2802,6,FALSE)</f>
        <v>Solihull</v>
      </c>
      <c r="G8417" s="17" t="str">
        <f>VLOOKUP($A8417,'Employers and sectors'!$A$1:$G$2802,7,FALSE)</f>
        <v>West Midlands</v>
      </c>
      <c r="H8417" s="18" t="s">
        <v>274</v>
      </c>
      <c r="I8417" s="41" t="s">
        <v>5666</v>
      </c>
    </row>
    <row r="8418" spans="1:9" x14ac:dyDescent="0.35">
      <c r="A8418" s="17" t="s">
        <v>3616</v>
      </c>
      <c r="B8418" s="17" t="str">
        <f>VLOOKUP($A8418,'Employers and sectors'!$A$1:$G$2802,2,FALSE)</f>
        <v>Energy</v>
      </c>
      <c r="C8418" s="17">
        <f>VLOOKUP($A8418,'Employers and sectors'!$A$1:$G$2802,3,FALSE)</f>
        <v>0</v>
      </c>
      <c r="D8418" s="17" t="str">
        <f>VLOOKUP($A8418,'Employers and sectors'!$A$1:$G$2802,4,FALSE)</f>
        <v>Active</v>
      </c>
      <c r="E8418" s="17" t="str">
        <f>VLOOKUP($A8418,'Employers and sectors'!$A$1:$G$2802,5,FALSE)</f>
        <v>Solihull</v>
      </c>
      <c r="F8418" s="17" t="str">
        <f>VLOOKUP($A8418,'Employers and sectors'!$A$1:$G$2802,6,FALSE)</f>
        <v>Solihull</v>
      </c>
      <c r="G8418" s="17" t="str">
        <f>VLOOKUP($A8418,'Employers and sectors'!$A$1:$G$2802,7,FALSE)</f>
        <v>West Midlands</v>
      </c>
      <c r="H8418" s="18" t="s">
        <v>271</v>
      </c>
      <c r="I8418" s="41" t="s">
        <v>5666</v>
      </c>
    </row>
    <row r="8419" spans="1:9" x14ac:dyDescent="0.35">
      <c r="A8419" s="17" t="s">
        <v>3616</v>
      </c>
      <c r="B8419" s="17" t="str">
        <f>VLOOKUP($A8419,'Employers and sectors'!$A$1:$G$2802,2,FALSE)</f>
        <v>Energy</v>
      </c>
      <c r="C8419" s="17">
        <f>VLOOKUP($A8419,'Employers and sectors'!$A$1:$G$2802,3,FALSE)</f>
        <v>0</v>
      </c>
      <c r="D8419" s="17" t="str">
        <f>VLOOKUP($A8419,'Employers and sectors'!$A$1:$G$2802,4,FALSE)</f>
        <v>Active</v>
      </c>
      <c r="E8419" s="17" t="str">
        <f>VLOOKUP($A8419,'Employers and sectors'!$A$1:$G$2802,5,FALSE)</f>
        <v>Solihull</v>
      </c>
      <c r="F8419" s="17" t="str">
        <f>VLOOKUP($A8419,'Employers and sectors'!$A$1:$G$2802,6,FALSE)</f>
        <v>Solihull</v>
      </c>
      <c r="G8419" s="17" t="str">
        <f>VLOOKUP($A8419,'Employers and sectors'!$A$1:$G$2802,7,FALSE)</f>
        <v>West Midlands</v>
      </c>
      <c r="H8419" s="18" t="s">
        <v>246</v>
      </c>
      <c r="I8419" s="41">
        <v>64</v>
      </c>
    </row>
    <row r="8420" spans="1:9" x14ac:dyDescent="0.35">
      <c r="A8420" s="17" t="s">
        <v>3616</v>
      </c>
      <c r="B8420" s="17" t="str">
        <f>VLOOKUP($A8420,'Employers and sectors'!$A$1:$G$2802,2,FALSE)</f>
        <v>Energy</v>
      </c>
      <c r="C8420" s="17">
        <f>VLOOKUP($A8420,'Employers and sectors'!$A$1:$G$2802,3,FALSE)</f>
        <v>0</v>
      </c>
      <c r="D8420" s="17" t="str">
        <f>VLOOKUP($A8420,'Employers and sectors'!$A$1:$G$2802,4,FALSE)</f>
        <v>Active</v>
      </c>
      <c r="E8420" s="17" t="str">
        <f>VLOOKUP($A8420,'Employers and sectors'!$A$1:$G$2802,5,FALSE)</f>
        <v>Solihull</v>
      </c>
      <c r="F8420" s="17" t="str">
        <f>VLOOKUP($A8420,'Employers and sectors'!$A$1:$G$2802,6,FALSE)</f>
        <v>Solihull</v>
      </c>
      <c r="G8420" s="17" t="str">
        <f>VLOOKUP($A8420,'Employers and sectors'!$A$1:$G$2802,7,FALSE)</f>
        <v>West Midlands</v>
      </c>
      <c r="H8420" s="18" t="s">
        <v>247</v>
      </c>
      <c r="I8420" s="41">
        <v>22</v>
      </c>
    </row>
    <row r="8421" spans="1:9" ht="16" thickBot="1" x14ac:dyDescent="0.4">
      <c r="A8421" s="19" t="s">
        <v>3616</v>
      </c>
      <c r="B8421" s="17" t="str">
        <f>VLOOKUP($A8421,'Employers and sectors'!$A$1:$G$2802,2,FALSE)</f>
        <v>Energy</v>
      </c>
      <c r="C8421" s="19">
        <f>VLOOKUP($A8421,'Employers and sectors'!$A$1:$G$2802,3,FALSE)</f>
        <v>0</v>
      </c>
      <c r="D8421" s="19" t="str">
        <f>VLOOKUP($A8421,'Employers and sectors'!$A$1:$G$2802,4,FALSE)</f>
        <v>Active</v>
      </c>
      <c r="E8421" s="17" t="str">
        <f>VLOOKUP($A8421,'Employers and sectors'!$A$1:$G$2802,5,FALSE)</f>
        <v>Solihull</v>
      </c>
      <c r="F8421" s="19" t="str">
        <f>VLOOKUP($A8421,'Employers and sectors'!$A$1:$G$2802,6,FALSE)</f>
        <v>Solihull</v>
      </c>
      <c r="G8421" s="19" t="str">
        <f>VLOOKUP($A8421,'Employers and sectors'!$A$1:$G$2802,7,FALSE)</f>
        <v>West Midlands</v>
      </c>
      <c r="H8421" s="20" t="s">
        <v>253</v>
      </c>
      <c r="I8421" s="42">
        <v>65</v>
      </c>
    </row>
    <row r="8422" spans="1:9" ht="16" thickBot="1" x14ac:dyDescent="0.4">
      <c r="A8422" s="27" t="s">
        <v>3617</v>
      </c>
      <c r="B8422" s="60" t="str">
        <f t="shared" ref="B8422:G8422" si="1742">B8421</f>
        <v>Energy</v>
      </c>
      <c r="C8422" s="60">
        <f t="shared" si="1742"/>
        <v>0</v>
      </c>
      <c r="D8422" s="60" t="str">
        <f t="shared" si="1742"/>
        <v>Active</v>
      </c>
      <c r="E8422" s="60" t="str">
        <f t="shared" si="1742"/>
        <v>Solihull</v>
      </c>
      <c r="F8422" s="60" t="str">
        <f t="shared" si="1742"/>
        <v>Solihull</v>
      </c>
      <c r="G8422" s="60" t="str">
        <f t="shared" si="1742"/>
        <v>West Midlands</v>
      </c>
      <c r="H8422" s="28"/>
      <c r="I8422" s="43">
        <v>197</v>
      </c>
    </row>
    <row r="8423" spans="1:9" x14ac:dyDescent="0.35">
      <c r="A8423" s="15" t="s">
        <v>3618</v>
      </c>
      <c r="B8423" s="17" t="str">
        <f>VLOOKUP($A8423,'Employers and sectors'!$A$1:$G$2802,2,FALSE)</f>
        <v>Health and social care</v>
      </c>
      <c r="C8423" s="15" t="str">
        <f>VLOOKUP($A8423,'Employers and sectors'!$A$1:$G$2802,3,FALSE)</f>
        <v>NHS</v>
      </c>
      <c r="D8423" s="15" t="str">
        <f>VLOOKUP($A8423,'Employers and sectors'!$A$1:$G$2802,4,FALSE)</f>
        <v>Active</v>
      </c>
      <c r="E8423" s="17" t="str">
        <f>VLOOKUP($A8423,'Employers and sectors'!$A$1:$G$2802,5,FALSE)</f>
        <v>Glasgow</v>
      </c>
      <c r="F8423" s="15" t="str">
        <f>VLOOKUP($A8423,'Employers and sectors'!$A$1:$G$2802,6,FALSE)</f>
        <v>Glasgow</v>
      </c>
      <c r="G8423" s="15" t="str">
        <f>VLOOKUP($A8423,'Employers and sectors'!$A$1:$G$2802,7,FALSE)</f>
        <v>Scotland</v>
      </c>
      <c r="H8423" s="16" t="s">
        <v>252</v>
      </c>
      <c r="I8423" s="44" t="s">
        <v>5666</v>
      </c>
    </row>
    <row r="8424" spans="1:9" x14ac:dyDescent="0.35">
      <c r="A8424" s="17" t="s">
        <v>3618</v>
      </c>
      <c r="B8424" s="17" t="str">
        <f>VLOOKUP($A8424,'Employers and sectors'!$A$1:$G$2802,2,FALSE)</f>
        <v>Health and social care</v>
      </c>
      <c r="C8424" s="17" t="str">
        <f>VLOOKUP($A8424,'Employers and sectors'!$A$1:$G$2802,3,FALSE)</f>
        <v>NHS</v>
      </c>
      <c r="D8424" s="17" t="str">
        <f>VLOOKUP($A8424,'Employers and sectors'!$A$1:$G$2802,4,FALSE)</f>
        <v>Active</v>
      </c>
      <c r="E8424" s="17" t="str">
        <f>VLOOKUP($A8424,'Employers and sectors'!$A$1:$G$2802,5,FALSE)</f>
        <v>Glasgow</v>
      </c>
      <c r="F8424" s="17" t="str">
        <f>VLOOKUP($A8424,'Employers and sectors'!$A$1:$G$2802,6,FALSE)</f>
        <v>Glasgow</v>
      </c>
      <c r="G8424" s="17" t="str">
        <f>VLOOKUP($A8424,'Employers and sectors'!$A$1:$G$2802,7,FALSE)</f>
        <v>Scotland</v>
      </c>
      <c r="H8424" s="18" t="s">
        <v>271</v>
      </c>
      <c r="I8424" s="41">
        <v>12</v>
      </c>
    </row>
    <row r="8425" spans="1:9" x14ac:dyDescent="0.35">
      <c r="A8425" s="17" t="s">
        <v>3618</v>
      </c>
      <c r="B8425" s="17" t="str">
        <f>VLOOKUP($A8425,'Employers and sectors'!$A$1:$G$2802,2,FALSE)</f>
        <v>Health and social care</v>
      </c>
      <c r="C8425" s="17" t="str">
        <f>VLOOKUP($A8425,'Employers and sectors'!$A$1:$G$2802,3,FALSE)</f>
        <v>NHS</v>
      </c>
      <c r="D8425" s="17" t="str">
        <f>VLOOKUP($A8425,'Employers and sectors'!$A$1:$G$2802,4,FALSE)</f>
        <v>Active</v>
      </c>
      <c r="E8425" s="17" t="str">
        <f>VLOOKUP($A8425,'Employers and sectors'!$A$1:$G$2802,5,FALSE)</f>
        <v>Glasgow</v>
      </c>
      <c r="F8425" s="17" t="str">
        <f>VLOOKUP($A8425,'Employers and sectors'!$A$1:$G$2802,6,FALSE)</f>
        <v>Glasgow</v>
      </c>
      <c r="G8425" s="17" t="str">
        <f>VLOOKUP($A8425,'Employers and sectors'!$A$1:$G$2802,7,FALSE)</f>
        <v>Scotland</v>
      </c>
      <c r="H8425" s="18" t="s">
        <v>246</v>
      </c>
      <c r="I8425" s="41">
        <v>42</v>
      </c>
    </row>
    <row r="8426" spans="1:9" x14ac:dyDescent="0.35">
      <c r="A8426" s="17" t="s">
        <v>3618</v>
      </c>
      <c r="B8426" s="17" t="str">
        <f>VLOOKUP($A8426,'Employers and sectors'!$A$1:$G$2802,2,FALSE)</f>
        <v>Health and social care</v>
      </c>
      <c r="C8426" s="17" t="str">
        <f>VLOOKUP($A8426,'Employers and sectors'!$A$1:$G$2802,3,FALSE)</f>
        <v>NHS</v>
      </c>
      <c r="D8426" s="17" t="str">
        <f>VLOOKUP($A8426,'Employers and sectors'!$A$1:$G$2802,4,FALSE)</f>
        <v>Active</v>
      </c>
      <c r="E8426" s="17" t="str">
        <f>VLOOKUP($A8426,'Employers and sectors'!$A$1:$G$2802,5,FALSE)</f>
        <v>Glasgow</v>
      </c>
      <c r="F8426" s="17" t="str">
        <f>VLOOKUP($A8426,'Employers and sectors'!$A$1:$G$2802,6,FALSE)</f>
        <v>Glasgow</v>
      </c>
      <c r="G8426" s="17" t="str">
        <f>VLOOKUP($A8426,'Employers and sectors'!$A$1:$G$2802,7,FALSE)</f>
        <v>Scotland</v>
      </c>
      <c r="H8426" s="18" t="s">
        <v>247</v>
      </c>
      <c r="I8426" s="41" t="s">
        <v>5666</v>
      </c>
    </row>
    <row r="8427" spans="1:9" ht="16" thickBot="1" x14ac:dyDescent="0.4">
      <c r="A8427" s="19" t="s">
        <v>3618</v>
      </c>
      <c r="B8427" s="17" t="str">
        <f>VLOOKUP($A8427,'Employers and sectors'!$A$1:$G$2802,2,FALSE)</f>
        <v>Health and social care</v>
      </c>
      <c r="C8427" s="19" t="str">
        <f>VLOOKUP($A8427,'Employers and sectors'!$A$1:$G$2802,3,FALSE)</f>
        <v>NHS</v>
      </c>
      <c r="D8427" s="19" t="str">
        <f>VLOOKUP($A8427,'Employers and sectors'!$A$1:$G$2802,4,FALSE)</f>
        <v>Active</v>
      </c>
      <c r="E8427" s="17" t="str">
        <f>VLOOKUP($A8427,'Employers and sectors'!$A$1:$G$2802,5,FALSE)</f>
        <v>Glasgow</v>
      </c>
      <c r="F8427" s="19" t="str">
        <f>VLOOKUP($A8427,'Employers and sectors'!$A$1:$G$2802,6,FALSE)</f>
        <v>Glasgow</v>
      </c>
      <c r="G8427" s="19" t="str">
        <f>VLOOKUP($A8427,'Employers and sectors'!$A$1:$G$2802,7,FALSE)</f>
        <v>Scotland</v>
      </c>
      <c r="H8427" s="20" t="s">
        <v>253</v>
      </c>
      <c r="I8427" s="42" t="s">
        <v>5666</v>
      </c>
    </row>
    <row r="8428" spans="1:9" ht="16" thickBot="1" x14ac:dyDescent="0.4">
      <c r="A8428" s="27" t="s">
        <v>3619</v>
      </c>
      <c r="B8428" s="60" t="str">
        <f t="shared" ref="B8428:G8428" si="1743">B8427</f>
        <v>Health and social care</v>
      </c>
      <c r="C8428" s="60" t="str">
        <f t="shared" si="1743"/>
        <v>NHS</v>
      </c>
      <c r="D8428" s="60" t="str">
        <f t="shared" si="1743"/>
        <v>Active</v>
      </c>
      <c r="E8428" s="60" t="str">
        <f t="shared" si="1743"/>
        <v>Glasgow</v>
      </c>
      <c r="F8428" s="60" t="str">
        <f t="shared" si="1743"/>
        <v>Glasgow</v>
      </c>
      <c r="G8428" s="60" t="str">
        <f t="shared" si="1743"/>
        <v>Scotland</v>
      </c>
      <c r="H8428" s="28"/>
      <c r="I8428" s="43">
        <v>61</v>
      </c>
    </row>
    <row r="8429" spans="1:9" x14ac:dyDescent="0.35">
      <c r="A8429" s="15" t="s">
        <v>3620</v>
      </c>
      <c r="B8429" s="17" t="str">
        <f>VLOOKUP($A8429,'Employers and sectors'!$A$1:$G$2802,2,FALSE)</f>
        <v>Finance and insurance</v>
      </c>
      <c r="C8429" s="15">
        <f>VLOOKUP($A8429,'Employers and sectors'!$A$1:$G$2802,3,FALSE)</f>
        <v>0</v>
      </c>
      <c r="D8429" s="15" t="str">
        <f>VLOOKUP($A8429,'Employers and sectors'!$A$1:$G$2802,4,FALSE)</f>
        <v>Active</v>
      </c>
      <c r="E8429" s="17" t="str">
        <f>VLOOKUP($A8429,'Employers and sectors'!$A$1:$G$2802,5,FALSE)</f>
        <v>Swindon</v>
      </c>
      <c r="F8429" s="15" t="str">
        <f>VLOOKUP($A8429,'Employers and sectors'!$A$1:$G$2802,6,FALSE)</f>
        <v>Swindon</v>
      </c>
      <c r="G8429" s="15" t="str">
        <f>VLOOKUP($A8429,'Employers and sectors'!$A$1:$G$2802,7,FALSE)</f>
        <v>South West</v>
      </c>
      <c r="H8429" s="16" t="s">
        <v>245</v>
      </c>
      <c r="I8429" s="44" t="s">
        <v>5666</v>
      </c>
    </row>
    <row r="8430" spans="1:9" x14ac:dyDescent="0.35">
      <c r="A8430" s="17" t="s">
        <v>3620</v>
      </c>
      <c r="B8430" s="17" t="str">
        <f>VLOOKUP($A8430,'Employers and sectors'!$A$1:$G$2802,2,FALSE)</f>
        <v>Finance and insurance</v>
      </c>
      <c r="C8430" s="17">
        <f>VLOOKUP($A8430,'Employers and sectors'!$A$1:$G$2802,3,FALSE)</f>
        <v>0</v>
      </c>
      <c r="D8430" s="17" t="str">
        <f>VLOOKUP($A8430,'Employers and sectors'!$A$1:$G$2802,4,FALSE)</f>
        <v>Active</v>
      </c>
      <c r="E8430" s="17" t="str">
        <f>VLOOKUP($A8430,'Employers and sectors'!$A$1:$G$2802,5,FALSE)</f>
        <v>Swindon</v>
      </c>
      <c r="F8430" s="17" t="str">
        <f>VLOOKUP($A8430,'Employers and sectors'!$A$1:$G$2802,6,FALSE)</f>
        <v>Swindon</v>
      </c>
      <c r="G8430" s="17" t="str">
        <f>VLOOKUP($A8430,'Employers and sectors'!$A$1:$G$2802,7,FALSE)</f>
        <v>South West</v>
      </c>
      <c r="H8430" s="18" t="s">
        <v>252</v>
      </c>
      <c r="I8430" s="41">
        <v>23</v>
      </c>
    </row>
    <row r="8431" spans="1:9" x14ac:dyDescent="0.35">
      <c r="A8431" s="17" t="s">
        <v>3620</v>
      </c>
      <c r="B8431" s="17" t="str">
        <f>VLOOKUP($A8431,'Employers and sectors'!$A$1:$G$2802,2,FALSE)</f>
        <v>Finance and insurance</v>
      </c>
      <c r="C8431" s="17">
        <f>VLOOKUP($A8431,'Employers and sectors'!$A$1:$G$2802,3,FALSE)</f>
        <v>0</v>
      </c>
      <c r="D8431" s="17" t="str">
        <f>VLOOKUP($A8431,'Employers and sectors'!$A$1:$G$2802,4,FALSE)</f>
        <v>Active</v>
      </c>
      <c r="E8431" s="17" t="str">
        <f>VLOOKUP($A8431,'Employers and sectors'!$A$1:$G$2802,5,FALSE)</f>
        <v>Swindon</v>
      </c>
      <c r="F8431" s="17" t="str">
        <f>VLOOKUP($A8431,'Employers and sectors'!$A$1:$G$2802,6,FALSE)</f>
        <v>Swindon</v>
      </c>
      <c r="G8431" s="17" t="str">
        <f>VLOOKUP($A8431,'Employers and sectors'!$A$1:$G$2802,7,FALSE)</f>
        <v>South West</v>
      </c>
      <c r="H8431" s="18" t="s">
        <v>246</v>
      </c>
      <c r="I8431" s="41">
        <v>6</v>
      </c>
    </row>
    <row r="8432" spans="1:9" x14ac:dyDescent="0.35">
      <c r="A8432" s="17" t="s">
        <v>3620</v>
      </c>
      <c r="B8432" s="17" t="str">
        <f>VLOOKUP($A8432,'Employers and sectors'!$A$1:$G$2802,2,FALSE)</f>
        <v>Finance and insurance</v>
      </c>
      <c r="C8432" s="17">
        <f>VLOOKUP($A8432,'Employers and sectors'!$A$1:$G$2802,3,FALSE)</f>
        <v>0</v>
      </c>
      <c r="D8432" s="17" t="str">
        <f>VLOOKUP($A8432,'Employers and sectors'!$A$1:$G$2802,4,FALSE)</f>
        <v>Active</v>
      </c>
      <c r="E8432" s="17" t="str">
        <f>VLOOKUP($A8432,'Employers and sectors'!$A$1:$G$2802,5,FALSE)</f>
        <v>Swindon</v>
      </c>
      <c r="F8432" s="17" t="str">
        <f>VLOOKUP($A8432,'Employers and sectors'!$A$1:$G$2802,6,FALSE)</f>
        <v>Swindon</v>
      </c>
      <c r="G8432" s="17" t="str">
        <f>VLOOKUP($A8432,'Employers and sectors'!$A$1:$G$2802,7,FALSE)</f>
        <v>South West</v>
      </c>
      <c r="H8432" s="18" t="s">
        <v>247</v>
      </c>
      <c r="I8432" s="41" t="s">
        <v>5666</v>
      </c>
    </row>
    <row r="8433" spans="1:9" x14ac:dyDescent="0.35">
      <c r="A8433" s="17" t="s">
        <v>3620</v>
      </c>
      <c r="B8433" s="17" t="str">
        <f>VLOOKUP($A8433,'Employers and sectors'!$A$1:$G$2802,2,FALSE)</f>
        <v>Finance and insurance</v>
      </c>
      <c r="C8433" s="17">
        <f>VLOOKUP($A8433,'Employers and sectors'!$A$1:$G$2802,3,FALSE)</f>
        <v>0</v>
      </c>
      <c r="D8433" s="17" t="str">
        <f>VLOOKUP($A8433,'Employers and sectors'!$A$1:$G$2802,4,FALSE)</f>
        <v>Active</v>
      </c>
      <c r="E8433" s="17" t="str">
        <f>VLOOKUP($A8433,'Employers and sectors'!$A$1:$G$2802,5,FALSE)</f>
        <v>Swindon</v>
      </c>
      <c r="F8433" s="17" t="str">
        <f>VLOOKUP($A8433,'Employers and sectors'!$A$1:$G$2802,6,FALSE)</f>
        <v>Swindon</v>
      </c>
      <c r="G8433" s="17" t="str">
        <f>VLOOKUP($A8433,'Employers and sectors'!$A$1:$G$2802,7,FALSE)</f>
        <v>South West</v>
      </c>
      <c r="H8433" s="18" t="s">
        <v>253</v>
      </c>
      <c r="I8433" s="41">
        <v>30</v>
      </c>
    </row>
    <row r="8434" spans="1:9" x14ac:dyDescent="0.35">
      <c r="A8434" s="17" t="s">
        <v>3620</v>
      </c>
      <c r="B8434" s="17" t="str">
        <f>VLOOKUP($A8434,'Employers and sectors'!$A$1:$G$2802,2,FALSE)</f>
        <v>Finance and insurance</v>
      </c>
      <c r="C8434" s="17">
        <f>VLOOKUP($A8434,'Employers and sectors'!$A$1:$G$2802,3,FALSE)</f>
        <v>0</v>
      </c>
      <c r="D8434" s="17" t="str">
        <f>VLOOKUP($A8434,'Employers and sectors'!$A$1:$G$2802,4,FALSE)</f>
        <v>Active</v>
      </c>
      <c r="E8434" s="17" t="str">
        <f>VLOOKUP($A8434,'Employers and sectors'!$A$1:$G$2802,5,FALSE)</f>
        <v>Swindon</v>
      </c>
      <c r="F8434" s="17" t="str">
        <f>VLOOKUP($A8434,'Employers and sectors'!$A$1:$G$2802,6,FALSE)</f>
        <v>Swindon</v>
      </c>
      <c r="G8434" s="17" t="str">
        <f>VLOOKUP($A8434,'Employers and sectors'!$A$1:$G$2802,7,FALSE)</f>
        <v>South West</v>
      </c>
      <c r="H8434" s="18" t="s">
        <v>558</v>
      </c>
      <c r="I8434" s="41" t="s">
        <v>5666</v>
      </c>
    </row>
    <row r="8435" spans="1:9" ht="16" thickBot="1" x14ac:dyDescent="0.4">
      <c r="A8435" s="19" t="s">
        <v>3620</v>
      </c>
      <c r="B8435" s="17" t="str">
        <f>VLOOKUP($A8435,'Employers and sectors'!$A$1:$G$2802,2,FALSE)</f>
        <v>Finance and insurance</v>
      </c>
      <c r="C8435" s="19">
        <f>VLOOKUP($A8435,'Employers and sectors'!$A$1:$G$2802,3,FALSE)</f>
        <v>0</v>
      </c>
      <c r="D8435" s="19" t="str">
        <f>VLOOKUP($A8435,'Employers and sectors'!$A$1:$G$2802,4,FALSE)</f>
        <v>Active</v>
      </c>
      <c r="E8435" s="17" t="str">
        <f>VLOOKUP($A8435,'Employers and sectors'!$A$1:$G$2802,5,FALSE)</f>
        <v>Swindon</v>
      </c>
      <c r="F8435" s="19" t="str">
        <f>VLOOKUP($A8435,'Employers and sectors'!$A$1:$G$2802,6,FALSE)</f>
        <v>Swindon</v>
      </c>
      <c r="G8435" s="19" t="str">
        <f>VLOOKUP($A8435,'Employers and sectors'!$A$1:$G$2802,7,FALSE)</f>
        <v>South West</v>
      </c>
      <c r="H8435" s="20" t="s">
        <v>559</v>
      </c>
      <c r="I8435" s="42" t="s">
        <v>5666</v>
      </c>
    </row>
    <row r="8436" spans="1:9" ht="16" thickBot="1" x14ac:dyDescent="0.4">
      <c r="A8436" s="27" t="s">
        <v>3621</v>
      </c>
      <c r="B8436" s="60" t="str">
        <f t="shared" ref="B8436:G8436" si="1744">B8435</f>
        <v>Finance and insurance</v>
      </c>
      <c r="C8436" s="60">
        <f t="shared" si="1744"/>
        <v>0</v>
      </c>
      <c r="D8436" s="60" t="str">
        <f t="shared" si="1744"/>
        <v>Active</v>
      </c>
      <c r="E8436" s="60" t="str">
        <f t="shared" si="1744"/>
        <v>Swindon</v>
      </c>
      <c r="F8436" s="60" t="str">
        <f t="shared" si="1744"/>
        <v>Swindon</v>
      </c>
      <c r="G8436" s="60" t="str">
        <f t="shared" si="1744"/>
        <v>South West</v>
      </c>
      <c r="H8436" s="28"/>
      <c r="I8436" s="43">
        <v>65</v>
      </c>
    </row>
    <row r="8437" spans="1:9" x14ac:dyDescent="0.35">
      <c r="A8437" s="15" t="s">
        <v>3622</v>
      </c>
      <c r="B8437" s="17" t="str">
        <f>VLOOKUP($A8437,'Employers and sectors'!$A$1:$G$2802,2,FALSE)</f>
        <v>Health and social care</v>
      </c>
      <c r="C8437" s="15" t="str">
        <f>VLOOKUP($A8437,'Employers and sectors'!$A$1:$G$2802,3,FALSE)</f>
        <v>Social care</v>
      </c>
      <c r="D8437" s="15" t="str">
        <f>VLOOKUP($A8437,'Employers and sectors'!$A$1:$G$2802,4,FALSE)</f>
        <v>Active</v>
      </c>
      <c r="E8437" s="17" t="str">
        <f>VLOOKUP($A8437,'Employers and sectors'!$A$1:$G$2802,5,FALSE)</f>
        <v>Barnet</v>
      </c>
      <c r="F8437" s="15" t="str">
        <f>VLOOKUP($A8437,'Employers and sectors'!$A$1:$G$2802,6,FALSE)</f>
        <v>Barnet</v>
      </c>
      <c r="G8437" s="15" t="str">
        <f>VLOOKUP($A8437,'Employers and sectors'!$A$1:$G$2802,7,FALSE)</f>
        <v>London</v>
      </c>
      <c r="H8437" s="16" t="s">
        <v>245</v>
      </c>
      <c r="I8437" s="44" t="s">
        <v>5666</v>
      </c>
    </row>
    <row r="8438" spans="1:9" x14ac:dyDescent="0.35">
      <c r="A8438" s="17" t="s">
        <v>3622</v>
      </c>
      <c r="B8438" s="17" t="str">
        <f>VLOOKUP($A8438,'Employers and sectors'!$A$1:$G$2802,2,FALSE)</f>
        <v>Health and social care</v>
      </c>
      <c r="C8438" s="17" t="str">
        <f>VLOOKUP($A8438,'Employers and sectors'!$A$1:$G$2802,3,FALSE)</f>
        <v>Social care</v>
      </c>
      <c r="D8438" s="17" t="str">
        <f>VLOOKUP($A8438,'Employers and sectors'!$A$1:$G$2802,4,FALSE)</f>
        <v>Active</v>
      </c>
      <c r="E8438" s="17" t="str">
        <f>VLOOKUP($A8438,'Employers and sectors'!$A$1:$G$2802,5,FALSE)</f>
        <v>Barnet</v>
      </c>
      <c r="F8438" s="17" t="str">
        <f>VLOOKUP($A8438,'Employers and sectors'!$A$1:$G$2802,6,FALSE)</f>
        <v>Barnet</v>
      </c>
      <c r="G8438" s="17" t="str">
        <f>VLOOKUP($A8438,'Employers and sectors'!$A$1:$G$2802,7,FALSE)</f>
        <v>London</v>
      </c>
      <c r="H8438" s="18" t="s">
        <v>246</v>
      </c>
      <c r="I8438" s="41">
        <v>31</v>
      </c>
    </row>
    <row r="8439" spans="1:9" x14ac:dyDescent="0.35">
      <c r="A8439" s="17" t="s">
        <v>3622</v>
      </c>
      <c r="B8439" s="17" t="str">
        <f>VLOOKUP($A8439,'Employers and sectors'!$A$1:$G$2802,2,FALSE)</f>
        <v>Health and social care</v>
      </c>
      <c r="C8439" s="17" t="str">
        <f>VLOOKUP($A8439,'Employers and sectors'!$A$1:$G$2802,3,FALSE)</f>
        <v>Social care</v>
      </c>
      <c r="D8439" s="17" t="str">
        <f>VLOOKUP($A8439,'Employers and sectors'!$A$1:$G$2802,4,FALSE)</f>
        <v>Active</v>
      </c>
      <c r="E8439" s="17" t="str">
        <f>VLOOKUP($A8439,'Employers and sectors'!$A$1:$G$2802,5,FALSE)</f>
        <v>Barnet</v>
      </c>
      <c r="F8439" s="17" t="str">
        <f>VLOOKUP($A8439,'Employers and sectors'!$A$1:$G$2802,6,FALSE)</f>
        <v>Barnet</v>
      </c>
      <c r="G8439" s="17" t="str">
        <f>VLOOKUP($A8439,'Employers and sectors'!$A$1:$G$2802,7,FALSE)</f>
        <v>London</v>
      </c>
      <c r="H8439" s="18" t="s">
        <v>247</v>
      </c>
      <c r="I8439" s="41" t="s">
        <v>5666</v>
      </c>
    </row>
    <row r="8440" spans="1:9" x14ac:dyDescent="0.35">
      <c r="A8440" s="17" t="s">
        <v>3622</v>
      </c>
      <c r="B8440" s="17" t="str">
        <f>VLOOKUP($A8440,'Employers and sectors'!$A$1:$G$2802,2,FALSE)</f>
        <v>Health and social care</v>
      </c>
      <c r="C8440" s="17" t="str">
        <f>VLOOKUP($A8440,'Employers and sectors'!$A$1:$G$2802,3,FALSE)</f>
        <v>Social care</v>
      </c>
      <c r="D8440" s="17" t="str">
        <f>VLOOKUP($A8440,'Employers and sectors'!$A$1:$G$2802,4,FALSE)</f>
        <v>Active</v>
      </c>
      <c r="E8440" s="17" t="str">
        <f>VLOOKUP($A8440,'Employers and sectors'!$A$1:$G$2802,5,FALSE)</f>
        <v>Barnet</v>
      </c>
      <c r="F8440" s="17" t="str">
        <f>VLOOKUP($A8440,'Employers and sectors'!$A$1:$G$2802,6,FALSE)</f>
        <v>Barnet</v>
      </c>
      <c r="G8440" s="17" t="str">
        <f>VLOOKUP($A8440,'Employers and sectors'!$A$1:$G$2802,7,FALSE)</f>
        <v>London</v>
      </c>
      <c r="H8440" s="18" t="s">
        <v>264</v>
      </c>
      <c r="I8440" s="41" t="s">
        <v>5666</v>
      </c>
    </row>
    <row r="8441" spans="1:9" ht="16" thickBot="1" x14ac:dyDescent="0.4">
      <c r="A8441" s="19" t="s">
        <v>3622</v>
      </c>
      <c r="B8441" s="17" t="str">
        <f>VLOOKUP($A8441,'Employers and sectors'!$A$1:$G$2802,2,FALSE)</f>
        <v>Health and social care</v>
      </c>
      <c r="C8441" s="19" t="str">
        <f>VLOOKUP($A8441,'Employers and sectors'!$A$1:$G$2802,3,FALSE)</f>
        <v>Social care</v>
      </c>
      <c r="D8441" s="19" t="str">
        <f>VLOOKUP($A8441,'Employers and sectors'!$A$1:$G$2802,4,FALSE)</f>
        <v>Active</v>
      </c>
      <c r="E8441" s="17" t="str">
        <f>VLOOKUP($A8441,'Employers and sectors'!$A$1:$G$2802,5,FALSE)</f>
        <v>Barnet</v>
      </c>
      <c r="F8441" s="19" t="str">
        <f>VLOOKUP($A8441,'Employers and sectors'!$A$1:$G$2802,6,FALSE)</f>
        <v>Barnet</v>
      </c>
      <c r="G8441" s="19" t="str">
        <f>VLOOKUP($A8441,'Employers and sectors'!$A$1:$G$2802,7,FALSE)</f>
        <v>London</v>
      </c>
      <c r="H8441" s="20" t="s">
        <v>253</v>
      </c>
      <c r="I8441" s="42" t="s">
        <v>5666</v>
      </c>
    </row>
    <row r="8442" spans="1:9" ht="16" thickBot="1" x14ac:dyDescent="0.4">
      <c r="A8442" s="27" t="s">
        <v>3623</v>
      </c>
      <c r="B8442" s="60" t="str">
        <f t="shared" ref="B8442:G8442" si="1745">B8441</f>
        <v>Health and social care</v>
      </c>
      <c r="C8442" s="60" t="str">
        <f t="shared" si="1745"/>
        <v>Social care</v>
      </c>
      <c r="D8442" s="60" t="str">
        <f t="shared" si="1745"/>
        <v>Active</v>
      </c>
      <c r="E8442" s="60" t="str">
        <f t="shared" si="1745"/>
        <v>Barnet</v>
      </c>
      <c r="F8442" s="60" t="str">
        <f t="shared" si="1745"/>
        <v>Barnet</v>
      </c>
      <c r="G8442" s="60" t="str">
        <f t="shared" si="1745"/>
        <v>London</v>
      </c>
      <c r="H8442" s="28"/>
      <c r="I8442" s="43">
        <v>42</v>
      </c>
    </row>
    <row r="8443" spans="1:9" x14ac:dyDescent="0.35">
      <c r="A8443" s="15" t="s">
        <v>3624</v>
      </c>
      <c r="B8443" s="17" t="str">
        <f>VLOOKUP($A8443,'Employers and sectors'!$A$1:$G$2802,2,FALSE)</f>
        <v>Health and social care</v>
      </c>
      <c r="C8443" s="15" t="str">
        <f>VLOOKUP($A8443,'Employers and sectors'!$A$1:$G$2802,3,FALSE)</f>
        <v>Social care</v>
      </c>
      <c r="D8443" s="15" t="str">
        <f>VLOOKUP($A8443,'Employers and sectors'!$A$1:$G$2802,4,FALSE)</f>
        <v>Active</v>
      </c>
      <c r="E8443" s="17" t="str">
        <f>VLOOKUP($A8443,'Employers and sectors'!$A$1:$G$2802,5,FALSE)</f>
        <v>Birmingham</v>
      </c>
      <c r="F8443" s="15" t="str">
        <f>VLOOKUP($A8443,'Employers and sectors'!$A$1:$G$2802,6,FALSE)</f>
        <v>Birmingham</v>
      </c>
      <c r="G8443" s="15" t="str">
        <f>VLOOKUP($A8443,'Employers and sectors'!$A$1:$G$2802,7,FALSE)</f>
        <v>West Midlands</v>
      </c>
      <c r="H8443" s="16" t="s">
        <v>247</v>
      </c>
      <c r="I8443" s="44">
        <v>8</v>
      </c>
    </row>
    <row r="8444" spans="1:9" ht="16" thickBot="1" x14ac:dyDescent="0.4">
      <c r="A8444" s="19" t="s">
        <v>3624</v>
      </c>
      <c r="B8444" s="17" t="str">
        <f>VLOOKUP($A8444,'Employers and sectors'!$A$1:$G$2802,2,FALSE)</f>
        <v>Health and social care</v>
      </c>
      <c r="C8444" s="19" t="str">
        <f>VLOOKUP($A8444,'Employers and sectors'!$A$1:$G$2802,3,FALSE)</f>
        <v>Social care</v>
      </c>
      <c r="D8444" s="19" t="str">
        <f>VLOOKUP($A8444,'Employers and sectors'!$A$1:$G$2802,4,FALSE)</f>
        <v>Active</v>
      </c>
      <c r="E8444" s="17" t="str">
        <f>VLOOKUP($A8444,'Employers and sectors'!$A$1:$G$2802,5,FALSE)</f>
        <v>Birmingham</v>
      </c>
      <c r="F8444" s="19" t="str">
        <f>VLOOKUP($A8444,'Employers and sectors'!$A$1:$G$2802,6,FALSE)</f>
        <v>Birmingham</v>
      </c>
      <c r="G8444" s="19" t="str">
        <f>VLOOKUP($A8444,'Employers and sectors'!$A$1:$G$2802,7,FALSE)</f>
        <v>West Midlands</v>
      </c>
      <c r="H8444" s="20" t="s">
        <v>253</v>
      </c>
      <c r="I8444" s="42">
        <v>46</v>
      </c>
    </row>
    <row r="8445" spans="1:9" ht="16" thickBot="1" x14ac:dyDescent="0.4">
      <c r="A8445" s="27" t="s">
        <v>3625</v>
      </c>
      <c r="B8445" s="60" t="str">
        <f t="shared" ref="B8445:G8445" si="1746">B8444</f>
        <v>Health and social care</v>
      </c>
      <c r="C8445" s="60" t="str">
        <f t="shared" si="1746"/>
        <v>Social care</v>
      </c>
      <c r="D8445" s="60" t="str">
        <f t="shared" si="1746"/>
        <v>Active</v>
      </c>
      <c r="E8445" s="60" t="str">
        <f t="shared" si="1746"/>
        <v>Birmingham</v>
      </c>
      <c r="F8445" s="60" t="str">
        <f t="shared" si="1746"/>
        <v>Birmingham</v>
      </c>
      <c r="G8445" s="60" t="str">
        <f t="shared" si="1746"/>
        <v>West Midlands</v>
      </c>
      <c r="H8445" s="28"/>
      <c r="I8445" s="43">
        <v>54</v>
      </c>
    </row>
    <row r="8446" spans="1:9" x14ac:dyDescent="0.35">
      <c r="A8446" s="15" t="s">
        <v>3626</v>
      </c>
      <c r="B8446" s="17" t="str">
        <f>VLOOKUP($A8446,'Employers and sectors'!$A$1:$G$2802,2,FALSE)</f>
        <v>Health and social care</v>
      </c>
      <c r="C8446" s="15" t="str">
        <f>VLOOKUP($A8446,'Employers and sectors'!$A$1:$G$2802,3,FALSE)</f>
        <v>Social care</v>
      </c>
      <c r="D8446" s="15" t="str">
        <f>VLOOKUP($A8446,'Employers and sectors'!$A$1:$G$2802,4,FALSE)</f>
        <v>Active</v>
      </c>
      <c r="E8446" s="17" t="str">
        <f>VLOOKUP($A8446,'Employers and sectors'!$A$1:$G$2802,5,FALSE)</f>
        <v>Birmingham</v>
      </c>
      <c r="F8446" s="15" t="str">
        <f>VLOOKUP($A8446,'Employers and sectors'!$A$1:$G$2802,6,FALSE)</f>
        <v>Birmingham</v>
      </c>
      <c r="G8446" s="15" t="str">
        <f>VLOOKUP($A8446,'Employers and sectors'!$A$1:$G$2802,7,FALSE)</f>
        <v>West Midlands</v>
      </c>
      <c r="H8446" s="16" t="s">
        <v>246</v>
      </c>
      <c r="I8446" s="44">
        <v>12</v>
      </c>
    </row>
    <row r="8447" spans="1:9" x14ac:dyDescent="0.35">
      <c r="A8447" s="17" t="s">
        <v>3626</v>
      </c>
      <c r="B8447" s="17" t="str">
        <f>VLOOKUP($A8447,'Employers and sectors'!$A$1:$G$2802,2,FALSE)</f>
        <v>Health and social care</v>
      </c>
      <c r="C8447" s="17" t="str">
        <f>VLOOKUP($A8447,'Employers and sectors'!$A$1:$G$2802,3,FALSE)</f>
        <v>Social care</v>
      </c>
      <c r="D8447" s="17" t="str">
        <f>VLOOKUP($A8447,'Employers and sectors'!$A$1:$G$2802,4,FALSE)</f>
        <v>Active</v>
      </c>
      <c r="E8447" s="17" t="str">
        <f>VLOOKUP($A8447,'Employers and sectors'!$A$1:$G$2802,5,FALSE)</f>
        <v>Birmingham</v>
      </c>
      <c r="F8447" s="17" t="str">
        <f>VLOOKUP($A8447,'Employers and sectors'!$A$1:$G$2802,6,FALSE)</f>
        <v>Birmingham</v>
      </c>
      <c r="G8447" s="17" t="str">
        <f>VLOOKUP($A8447,'Employers and sectors'!$A$1:$G$2802,7,FALSE)</f>
        <v>West Midlands</v>
      </c>
      <c r="H8447" s="18" t="s">
        <v>247</v>
      </c>
      <c r="I8447" s="41">
        <v>50</v>
      </c>
    </row>
    <row r="8448" spans="1:9" x14ac:dyDescent="0.35">
      <c r="A8448" s="17" t="s">
        <v>3626</v>
      </c>
      <c r="B8448" s="17" t="str">
        <f>VLOOKUP($A8448,'Employers and sectors'!$A$1:$G$2802,2,FALSE)</f>
        <v>Health and social care</v>
      </c>
      <c r="C8448" s="17" t="str">
        <f>VLOOKUP($A8448,'Employers and sectors'!$A$1:$G$2802,3,FALSE)</f>
        <v>Social care</v>
      </c>
      <c r="D8448" s="17" t="str">
        <f>VLOOKUP($A8448,'Employers and sectors'!$A$1:$G$2802,4,FALSE)</f>
        <v>Active</v>
      </c>
      <c r="E8448" s="17" t="str">
        <f>VLOOKUP($A8448,'Employers and sectors'!$A$1:$G$2802,5,FALSE)</f>
        <v>Birmingham</v>
      </c>
      <c r="F8448" s="17" t="str">
        <f>VLOOKUP($A8448,'Employers and sectors'!$A$1:$G$2802,6,FALSE)</f>
        <v>Birmingham</v>
      </c>
      <c r="G8448" s="17" t="str">
        <f>VLOOKUP($A8448,'Employers and sectors'!$A$1:$G$2802,7,FALSE)</f>
        <v>West Midlands</v>
      </c>
      <c r="H8448" s="18" t="s">
        <v>264</v>
      </c>
      <c r="I8448" s="41">
        <v>6</v>
      </c>
    </row>
    <row r="8449" spans="1:9" ht="16" thickBot="1" x14ac:dyDescent="0.4">
      <c r="A8449" s="19" t="s">
        <v>3626</v>
      </c>
      <c r="B8449" s="17" t="str">
        <f>VLOOKUP($A8449,'Employers and sectors'!$A$1:$G$2802,2,FALSE)</f>
        <v>Health and social care</v>
      </c>
      <c r="C8449" s="19" t="str">
        <f>VLOOKUP($A8449,'Employers and sectors'!$A$1:$G$2802,3,FALSE)</f>
        <v>Social care</v>
      </c>
      <c r="D8449" s="19" t="str">
        <f>VLOOKUP($A8449,'Employers and sectors'!$A$1:$G$2802,4,FALSE)</f>
        <v>Active</v>
      </c>
      <c r="E8449" s="17" t="str">
        <f>VLOOKUP($A8449,'Employers and sectors'!$A$1:$G$2802,5,FALSE)</f>
        <v>Birmingham</v>
      </c>
      <c r="F8449" s="19" t="str">
        <f>VLOOKUP($A8449,'Employers and sectors'!$A$1:$G$2802,6,FALSE)</f>
        <v>Birmingham</v>
      </c>
      <c r="G8449" s="19" t="str">
        <f>VLOOKUP($A8449,'Employers and sectors'!$A$1:$G$2802,7,FALSE)</f>
        <v>West Midlands</v>
      </c>
      <c r="H8449" s="20" t="s">
        <v>253</v>
      </c>
      <c r="I8449" s="42">
        <v>103</v>
      </c>
    </row>
    <row r="8450" spans="1:9" ht="16" thickBot="1" x14ac:dyDescent="0.4">
      <c r="A8450" s="27" t="s">
        <v>3627</v>
      </c>
      <c r="B8450" s="60" t="str">
        <f t="shared" ref="B8450:G8450" si="1747">B8449</f>
        <v>Health and social care</v>
      </c>
      <c r="C8450" s="60" t="str">
        <f t="shared" si="1747"/>
        <v>Social care</v>
      </c>
      <c r="D8450" s="60" t="str">
        <f t="shared" si="1747"/>
        <v>Active</v>
      </c>
      <c r="E8450" s="60" t="str">
        <f t="shared" si="1747"/>
        <v>Birmingham</v>
      </c>
      <c r="F8450" s="60" t="str">
        <f t="shared" si="1747"/>
        <v>Birmingham</v>
      </c>
      <c r="G8450" s="60" t="str">
        <f t="shared" si="1747"/>
        <v>West Midlands</v>
      </c>
      <c r="H8450" s="28"/>
      <c r="I8450" s="43">
        <v>171</v>
      </c>
    </row>
    <row r="8451" spans="1:9" x14ac:dyDescent="0.35">
      <c r="A8451" s="15" t="s">
        <v>3628</v>
      </c>
      <c r="B8451" s="17" t="str">
        <f>VLOOKUP($A8451,'Employers and sectors'!$A$1:$G$2802,2,FALSE)</f>
        <v>Health and social care</v>
      </c>
      <c r="C8451" s="15" t="str">
        <f>VLOOKUP($A8451,'Employers and sectors'!$A$1:$G$2802,3,FALSE)</f>
        <v>Dentists</v>
      </c>
      <c r="D8451" s="15" t="str">
        <f>VLOOKUP($A8451,'Employers and sectors'!$A$1:$G$2802,4,FALSE)</f>
        <v>Active</v>
      </c>
      <c r="E8451" s="17" t="str">
        <f>VLOOKUP($A8451,'Employers and sectors'!$A$1:$G$2802,5,FALSE)</f>
        <v>Nottingham</v>
      </c>
      <c r="F8451" s="15" t="str">
        <f>VLOOKUP($A8451,'Employers and sectors'!$A$1:$G$2802,6,FALSE)</f>
        <v>Nottingham</v>
      </c>
      <c r="G8451" s="15" t="str">
        <f>VLOOKUP($A8451,'Employers and sectors'!$A$1:$G$2802,7,FALSE)</f>
        <v>East Midlands</v>
      </c>
      <c r="H8451" s="16" t="s">
        <v>246</v>
      </c>
      <c r="I8451" s="44">
        <v>21</v>
      </c>
    </row>
    <row r="8452" spans="1:9" x14ac:dyDescent="0.35">
      <c r="A8452" s="17" t="s">
        <v>3628</v>
      </c>
      <c r="B8452" s="17" t="str">
        <f>VLOOKUP($A8452,'Employers and sectors'!$A$1:$G$2802,2,FALSE)</f>
        <v>Health and social care</v>
      </c>
      <c r="C8452" s="17" t="str">
        <f>VLOOKUP($A8452,'Employers and sectors'!$A$1:$G$2802,3,FALSE)</f>
        <v>Dentists</v>
      </c>
      <c r="D8452" s="17" t="str">
        <f>VLOOKUP($A8452,'Employers and sectors'!$A$1:$G$2802,4,FALSE)</f>
        <v>Active</v>
      </c>
      <c r="E8452" s="17" t="str">
        <f>VLOOKUP($A8452,'Employers and sectors'!$A$1:$G$2802,5,FALSE)</f>
        <v>Nottingham</v>
      </c>
      <c r="F8452" s="17" t="str">
        <f>VLOOKUP($A8452,'Employers and sectors'!$A$1:$G$2802,6,FALSE)</f>
        <v>Nottingham</v>
      </c>
      <c r="G8452" s="17" t="str">
        <f>VLOOKUP($A8452,'Employers and sectors'!$A$1:$G$2802,7,FALSE)</f>
        <v>East Midlands</v>
      </c>
      <c r="H8452" s="18" t="s">
        <v>247</v>
      </c>
      <c r="I8452" s="41">
        <v>14</v>
      </c>
    </row>
    <row r="8453" spans="1:9" ht="16" thickBot="1" x14ac:dyDescent="0.4">
      <c r="A8453" s="19" t="s">
        <v>3628</v>
      </c>
      <c r="B8453" s="17" t="str">
        <f>VLOOKUP($A8453,'Employers and sectors'!$A$1:$G$2802,2,FALSE)</f>
        <v>Health and social care</v>
      </c>
      <c r="C8453" s="19" t="str">
        <f>VLOOKUP($A8453,'Employers and sectors'!$A$1:$G$2802,3,FALSE)</f>
        <v>Dentists</v>
      </c>
      <c r="D8453" s="19" t="str">
        <f>VLOOKUP($A8453,'Employers and sectors'!$A$1:$G$2802,4,FALSE)</f>
        <v>Active</v>
      </c>
      <c r="E8453" s="17" t="str">
        <f>VLOOKUP($A8453,'Employers and sectors'!$A$1:$G$2802,5,FALSE)</f>
        <v>Nottingham</v>
      </c>
      <c r="F8453" s="19" t="str">
        <f>VLOOKUP($A8453,'Employers and sectors'!$A$1:$G$2802,6,FALSE)</f>
        <v>Nottingham</v>
      </c>
      <c r="G8453" s="19" t="str">
        <f>VLOOKUP($A8453,'Employers and sectors'!$A$1:$G$2802,7,FALSE)</f>
        <v>East Midlands</v>
      </c>
      <c r="H8453" s="20" t="s">
        <v>253</v>
      </c>
      <c r="I8453" s="42" t="s">
        <v>5666</v>
      </c>
    </row>
    <row r="8454" spans="1:9" ht="16" thickBot="1" x14ac:dyDescent="0.4">
      <c r="A8454" s="27" t="s">
        <v>3629</v>
      </c>
      <c r="B8454" s="60" t="str">
        <f t="shared" ref="B8454:G8454" si="1748">B8453</f>
        <v>Health and social care</v>
      </c>
      <c r="C8454" s="60" t="str">
        <f t="shared" si="1748"/>
        <v>Dentists</v>
      </c>
      <c r="D8454" s="60" t="str">
        <f t="shared" si="1748"/>
        <v>Active</v>
      </c>
      <c r="E8454" s="60" t="str">
        <f t="shared" si="1748"/>
        <v>Nottingham</v>
      </c>
      <c r="F8454" s="60" t="str">
        <f t="shared" si="1748"/>
        <v>Nottingham</v>
      </c>
      <c r="G8454" s="60" t="str">
        <f t="shared" si="1748"/>
        <v>East Midlands</v>
      </c>
      <c r="H8454" s="28"/>
      <c r="I8454" s="43">
        <v>38</v>
      </c>
    </row>
    <row r="8455" spans="1:9" x14ac:dyDescent="0.35">
      <c r="A8455" s="15" t="s">
        <v>3630</v>
      </c>
      <c r="B8455" s="17" t="str">
        <f>VLOOKUP($A8455,'Employers and sectors'!$A$1:$G$2802,2,FALSE)</f>
        <v>Finance and insurance</v>
      </c>
      <c r="C8455" s="15">
        <f>VLOOKUP($A8455,'Employers and sectors'!$A$1:$G$2802,3,FALSE)</f>
        <v>0</v>
      </c>
      <c r="D8455" s="15" t="str">
        <f>VLOOKUP($A8455,'Employers and sectors'!$A$1:$G$2802,4,FALSE)</f>
        <v>Active</v>
      </c>
      <c r="E8455" s="17" t="str">
        <f>VLOOKUP($A8455,'Employers and sectors'!$A$1:$G$2802,5,FALSE)</f>
        <v>Edinburgh</v>
      </c>
      <c r="F8455" s="15" t="str">
        <f>VLOOKUP($A8455,'Employers and sectors'!$A$1:$G$2802,6,FALSE)</f>
        <v>Edinburgh</v>
      </c>
      <c r="G8455" s="15" t="str">
        <f>VLOOKUP($A8455,'Employers and sectors'!$A$1:$G$2802,7,FALSE)</f>
        <v>Scotland</v>
      </c>
      <c r="H8455" s="16" t="s">
        <v>8</v>
      </c>
      <c r="I8455" s="44">
        <v>11</v>
      </c>
    </row>
    <row r="8456" spans="1:9" x14ac:dyDescent="0.35">
      <c r="A8456" s="17" t="s">
        <v>3630</v>
      </c>
      <c r="B8456" s="17" t="str">
        <f>VLOOKUP($A8456,'Employers and sectors'!$A$1:$G$2802,2,FALSE)</f>
        <v>Finance and insurance</v>
      </c>
      <c r="C8456" s="17">
        <f>VLOOKUP($A8456,'Employers and sectors'!$A$1:$G$2802,3,FALSE)</f>
        <v>0</v>
      </c>
      <c r="D8456" s="17" t="str">
        <f>VLOOKUP($A8456,'Employers and sectors'!$A$1:$G$2802,4,FALSE)</f>
        <v>Active</v>
      </c>
      <c r="E8456" s="17" t="str">
        <f>VLOOKUP($A8456,'Employers and sectors'!$A$1:$G$2802,5,FALSE)</f>
        <v>Edinburgh</v>
      </c>
      <c r="F8456" s="17" t="str">
        <f>VLOOKUP($A8456,'Employers and sectors'!$A$1:$G$2802,6,FALSE)</f>
        <v>Edinburgh</v>
      </c>
      <c r="G8456" s="17" t="str">
        <f>VLOOKUP($A8456,'Employers and sectors'!$A$1:$G$2802,7,FALSE)</f>
        <v>Scotland</v>
      </c>
      <c r="H8456" s="18" t="s">
        <v>9</v>
      </c>
      <c r="I8456" s="41" t="s">
        <v>5666</v>
      </c>
    </row>
    <row r="8457" spans="1:9" x14ac:dyDescent="0.35">
      <c r="A8457" s="17" t="s">
        <v>3630</v>
      </c>
      <c r="B8457" s="17" t="str">
        <f>VLOOKUP($A8457,'Employers and sectors'!$A$1:$G$2802,2,FALSE)</f>
        <v>Finance and insurance</v>
      </c>
      <c r="C8457" s="17">
        <f>VLOOKUP($A8457,'Employers and sectors'!$A$1:$G$2802,3,FALSE)</f>
        <v>0</v>
      </c>
      <c r="D8457" s="17" t="str">
        <f>VLOOKUP($A8457,'Employers and sectors'!$A$1:$G$2802,4,FALSE)</f>
        <v>Active</v>
      </c>
      <c r="E8457" s="17" t="str">
        <f>VLOOKUP($A8457,'Employers and sectors'!$A$1:$G$2802,5,FALSE)</f>
        <v>Edinburgh</v>
      </c>
      <c r="F8457" s="17" t="str">
        <f>VLOOKUP($A8457,'Employers and sectors'!$A$1:$G$2802,6,FALSE)</f>
        <v>Edinburgh</v>
      </c>
      <c r="G8457" s="17" t="str">
        <f>VLOOKUP($A8457,'Employers and sectors'!$A$1:$G$2802,7,FALSE)</f>
        <v>Scotland</v>
      </c>
      <c r="H8457" s="18" t="s">
        <v>245</v>
      </c>
      <c r="I8457" s="41" t="s">
        <v>5666</v>
      </c>
    </row>
    <row r="8458" spans="1:9" x14ac:dyDescent="0.35">
      <c r="A8458" s="17" t="s">
        <v>3630</v>
      </c>
      <c r="B8458" s="17" t="str">
        <f>VLOOKUP($A8458,'Employers and sectors'!$A$1:$G$2802,2,FALSE)</f>
        <v>Finance and insurance</v>
      </c>
      <c r="C8458" s="17">
        <f>VLOOKUP($A8458,'Employers and sectors'!$A$1:$G$2802,3,FALSE)</f>
        <v>0</v>
      </c>
      <c r="D8458" s="17" t="str">
        <f>VLOOKUP($A8458,'Employers and sectors'!$A$1:$G$2802,4,FALSE)</f>
        <v>Active</v>
      </c>
      <c r="E8458" s="17" t="str">
        <f>VLOOKUP($A8458,'Employers and sectors'!$A$1:$G$2802,5,FALSE)</f>
        <v>Edinburgh</v>
      </c>
      <c r="F8458" s="17" t="str">
        <f>VLOOKUP($A8458,'Employers and sectors'!$A$1:$G$2802,6,FALSE)</f>
        <v>Edinburgh</v>
      </c>
      <c r="G8458" s="17" t="str">
        <f>VLOOKUP($A8458,'Employers and sectors'!$A$1:$G$2802,7,FALSE)</f>
        <v>Scotland</v>
      </c>
      <c r="H8458" s="18" t="s">
        <v>252</v>
      </c>
      <c r="I8458" s="41">
        <v>105</v>
      </c>
    </row>
    <row r="8459" spans="1:9" x14ac:dyDescent="0.35">
      <c r="A8459" s="17" t="s">
        <v>3630</v>
      </c>
      <c r="B8459" s="17" t="str">
        <f>VLOOKUP($A8459,'Employers and sectors'!$A$1:$G$2802,2,FALSE)</f>
        <v>Finance and insurance</v>
      </c>
      <c r="C8459" s="17">
        <f>VLOOKUP($A8459,'Employers and sectors'!$A$1:$G$2802,3,FALSE)</f>
        <v>0</v>
      </c>
      <c r="D8459" s="17" t="str">
        <f>VLOOKUP($A8459,'Employers and sectors'!$A$1:$G$2802,4,FALSE)</f>
        <v>Active</v>
      </c>
      <c r="E8459" s="17" t="str">
        <f>VLOOKUP($A8459,'Employers and sectors'!$A$1:$G$2802,5,FALSE)</f>
        <v>Edinburgh</v>
      </c>
      <c r="F8459" s="17" t="str">
        <f>VLOOKUP($A8459,'Employers and sectors'!$A$1:$G$2802,6,FALSE)</f>
        <v>Edinburgh</v>
      </c>
      <c r="G8459" s="17" t="str">
        <f>VLOOKUP($A8459,'Employers and sectors'!$A$1:$G$2802,7,FALSE)</f>
        <v>Scotland</v>
      </c>
      <c r="H8459" s="18" t="s">
        <v>274</v>
      </c>
      <c r="I8459" s="41">
        <v>20</v>
      </c>
    </row>
    <row r="8460" spans="1:9" x14ac:dyDescent="0.35">
      <c r="A8460" s="17" t="s">
        <v>3630</v>
      </c>
      <c r="B8460" s="17" t="str">
        <f>VLOOKUP($A8460,'Employers and sectors'!$A$1:$G$2802,2,FALSE)</f>
        <v>Finance and insurance</v>
      </c>
      <c r="C8460" s="17">
        <f>VLOOKUP($A8460,'Employers and sectors'!$A$1:$G$2802,3,FALSE)</f>
        <v>0</v>
      </c>
      <c r="D8460" s="17" t="str">
        <f>VLOOKUP($A8460,'Employers and sectors'!$A$1:$G$2802,4,FALSE)</f>
        <v>Active</v>
      </c>
      <c r="E8460" s="17" t="str">
        <f>VLOOKUP($A8460,'Employers and sectors'!$A$1:$G$2802,5,FALSE)</f>
        <v>Edinburgh</v>
      </c>
      <c r="F8460" s="17" t="str">
        <f>VLOOKUP($A8460,'Employers and sectors'!$A$1:$G$2802,6,FALSE)</f>
        <v>Edinburgh</v>
      </c>
      <c r="G8460" s="17" t="str">
        <f>VLOOKUP($A8460,'Employers and sectors'!$A$1:$G$2802,7,FALSE)</f>
        <v>Scotland</v>
      </c>
      <c r="H8460" s="18" t="s">
        <v>271</v>
      </c>
      <c r="I8460" s="41">
        <v>18</v>
      </c>
    </row>
    <row r="8461" spans="1:9" x14ac:dyDescent="0.35">
      <c r="A8461" s="17" t="s">
        <v>3630</v>
      </c>
      <c r="B8461" s="17" t="str">
        <f>VLOOKUP($A8461,'Employers and sectors'!$A$1:$G$2802,2,FALSE)</f>
        <v>Finance and insurance</v>
      </c>
      <c r="C8461" s="17">
        <f>VLOOKUP($A8461,'Employers and sectors'!$A$1:$G$2802,3,FALSE)</f>
        <v>0</v>
      </c>
      <c r="D8461" s="17" t="str">
        <f>VLOOKUP($A8461,'Employers and sectors'!$A$1:$G$2802,4,FALSE)</f>
        <v>Active</v>
      </c>
      <c r="E8461" s="17" t="str">
        <f>VLOOKUP($A8461,'Employers and sectors'!$A$1:$G$2802,5,FALSE)</f>
        <v>Edinburgh</v>
      </c>
      <c r="F8461" s="17" t="str">
        <f>VLOOKUP($A8461,'Employers and sectors'!$A$1:$G$2802,6,FALSE)</f>
        <v>Edinburgh</v>
      </c>
      <c r="G8461" s="17" t="str">
        <f>VLOOKUP($A8461,'Employers and sectors'!$A$1:$G$2802,7,FALSE)</f>
        <v>Scotland</v>
      </c>
      <c r="H8461" s="18" t="s">
        <v>246</v>
      </c>
      <c r="I8461" s="41">
        <v>131</v>
      </c>
    </row>
    <row r="8462" spans="1:9" x14ac:dyDescent="0.35">
      <c r="A8462" s="17" t="s">
        <v>3630</v>
      </c>
      <c r="B8462" s="17" t="str">
        <f>VLOOKUP($A8462,'Employers and sectors'!$A$1:$G$2802,2,FALSE)</f>
        <v>Finance and insurance</v>
      </c>
      <c r="C8462" s="17">
        <f>VLOOKUP($A8462,'Employers and sectors'!$A$1:$G$2802,3,FALSE)</f>
        <v>0</v>
      </c>
      <c r="D8462" s="17" t="str">
        <f>VLOOKUP($A8462,'Employers and sectors'!$A$1:$G$2802,4,FALSE)</f>
        <v>Active</v>
      </c>
      <c r="E8462" s="17" t="str">
        <f>VLOOKUP($A8462,'Employers and sectors'!$A$1:$G$2802,5,FALSE)</f>
        <v>Edinburgh</v>
      </c>
      <c r="F8462" s="17" t="str">
        <f>VLOOKUP($A8462,'Employers and sectors'!$A$1:$G$2802,6,FALSE)</f>
        <v>Edinburgh</v>
      </c>
      <c r="G8462" s="17" t="str">
        <f>VLOOKUP($A8462,'Employers and sectors'!$A$1:$G$2802,7,FALSE)</f>
        <v>Scotland</v>
      </c>
      <c r="H8462" s="18" t="s">
        <v>247</v>
      </c>
      <c r="I8462" s="41">
        <v>64</v>
      </c>
    </row>
    <row r="8463" spans="1:9" x14ac:dyDescent="0.35">
      <c r="A8463" s="17" t="s">
        <v>3630</v>
      </c>
      <c r="B8463" s="17" t="str">
        <f>VLOOKUP($A8463,'Employers and sectors'!$A$1:$G$2802,2,FALSE)</f>
        <v>Finance and insurance</v>
      </c>
      <c r="C8463" s="17">
        <f>VLOOKUP($A8463,'Employers and sectors'!$A$1:$G$2802,3,FALSE)</f>
        <v>0</v>
      </c>
      <c r="D8463" s="17" t="str">
        <f>VLOOKUP($A8463,'Employers and sectors'!$A$1:$G$2802,4,FALSE)</f>
        <v>Active</v>
      </c>
      <c r="E8463" s="17" t="str">
        <f>VLOOKUP($A8463,'Employers and sectors'!$A$1:$G$2802,5,FALSE)</f>
        <v>Edinburgh</v>
      </c>
      <c r="F8463" s="17" t="str">
        <f>VLOOKUP($A8463,'Employers and sectors'!$A$1:$G$2802,6,FALSE)</f>
        <v>Edinburgh</v>
      </c>
      <c r="G8463" s="17" t="str">
        <f>VLOOKUP($A8463,'Employers and sectors'!$A$1:$G$2802,7,FALSE)</f>
        <v>Scotland</v>
      </c>
      <c r="H8463" s="18" t="s">
        <v>253</v>
      </c>
      <c r="I8463" s="41">
        <v>184</v>
      </c>
    </row>
    <row r="8464" spans="1:9" ht="16" thickBot="1" x14ac:dyDescent="0.4">
      <c r="A8464" s="19" t="s">
        <v>3630</v>
      </c>
      <c r="B8464" s="17" t="str">
        <f>VLOOKUP($A8464,'Employers and sectors'!$A$1:$G$2802,2,FALSE)</f>
        <v>Finance and insurance</v>
      </c>
      <c r="C8464" s="19">
        <f>VLOOKUP($A8464,'Employers and sectors'!$A$1:$G$2802,3,FALSE)</f>
        <v>0</v>
      </c>
      <c r="D8464" s="19" t="str">
        <f>VLOOKUP($A8464,'Employers and sectors'!$A$1:$G$2802,4,FALSE)</f>
        <v>Active</v>
      </c>
      <c r="E8464" s="17" t="str">
        <f>VLOOKUP($A8464,'Employers and sectors'!$A$1:$G$2802,5,FALSE)</f>
        <v>Edinburgh</v>
      </c>
      <c r="F8464" s="19" t="str">
        <f>VLOOKUP($A8464,'Employers and sectors'!$A$1:$G$2802,6,FALSE)</f>
        <v>Edinburgh</v>
      </c>
      <c r="G8464" s="19" t="str">
        <f>VLOOKUP($A8464,'Employers and sectors'!$A$1:$G$2802,7,FALSE)</f>
        <v>Scotland</v>
      </c>
      <c r="H8464" s="20" t="s">
        <v>559</v>
      </c>
      <c r="I8464" s="42" t="s">
        <v>5666</v>
      </c>
    </row>
    <row r="8465" spans="1:9" ht="16" thickBot="1" x14ac:dyDescent="0.4">
      <c r="A8465" s="27" t="s">
        <v>3631</v>
      </c>
      <c r="B8465" s="60" t="str">
        <f t="shared" ref="B8465:G8465" si="1749">B8464</f>
        <v>Finance and insurance</v>
      </c>
      <c r="C8465" s="60">
        <f t="shared" si="1749"/>
        <v>0</v>
      </c>
      <c r="D8465" s="60" t="str">
        <f t="shared" si="1749"/>
        <v>Active</v>
      </c>
      <c r="E8465" s="60" t="str">
        <f t="shared" si="1749"/>
        <v>Edinburgh</v>
      </c>
      <c r="F8465" s="60" t="str">
        <f t="shared" si="1749"/>
        <v>Edinburgh</v>
      </c>
      <c r="G8465" s="60" t="str">
        <f t="shared" si="1749"/>
        <v>Scotland</v>
      </c>
      <c r="H8465" s="28"/>
      <c r="I8465" s="43">
        <v>539</v>
      </c>
    </row>
    <row r="8466" spans="1:9" x14ac:dyDescent="0.35">
      <c r="A8466" s="15" t="s">
        <v>3632</v>
      </c>
      <c r="B8466" s="17" t="str">
        <f>VLOOKUP($A8466,'Employers and sectors'!$A$1:$G$2802,2,FALSE)</f>
        <v>Health and social care</v>
      </c>
      <c r="C8466" s="15" t="str">
        <f>VLOOKUP($A8466,'Employers and sectors'!$A$1:$G$2802,3,FALSE)</f>
        <v>Social care</v>
      </c>
      <c r="D8466" s="15" t="str">
        <f>VLOOKUP($A8466,'Employers and sectors'!$A$1:$G$2802,4,FALSE)</f>
        <v>Active</v>
      </c>
      <c r="E8466" s="17" t="str">
        <f>VLOOKUP($A8466,'Employers and sectors'!$A$1:$G$2802,5,FALSE)</f>
        <v>Winchester</v>
      </c>
      <c r="F8466" s="15" t="str">
        <f>VLOOKUP($A8466,'Employers and sectors'!$A$1:$G$2802,6,FALSE)</f>
        <v>Winchester</v>
      </c>
      <c r="G8466" s="15" t="str">
        <f>VLOOKUP($A8466,'Employers and sectors'!$A$1:$G$2802,7,FALSE)</f>
        <v>South East</v>
      </c>
      <c r="H8466" s="16" t="s">
        <v>245</v>
      </c>
      <c r="I8466" s="44" t="s">
        <v>5666</v>
      </c>
    </row>
    <row r="8467" spans="1:9" x14ac:dyDescent="0.35">
      <c r="A8467" s="17" t="s">
        <v>3632</v>
      </c>
      <c r="B8467" s="17" t="str">
        <f>VLOOKUP($A8467,'Employers and sectors'!$A$1:$G$2802,2,FALSE)</f>
        <v>Health and social care</v>
      </c>
      <c r="C8467" s="17" t="str">
        <f>VLOOKUP($A8467,'Employers and sectors'!$A$1:$G$2802,3,FALSE)</f>
        <v>Social care</v>
      </c>
      <c r="D8467" s="17" t="str">
        <f>VLOOKUP($A8467,'Employers and sectors'!$A$1:$G$2802,4,FALSE)</f>
        <v>Active</v>
      </c>
      <c r="E8467" s="17" t="str">
        <f>VLOOKUP($A8467,'Employers and sectors'!$A$1:$G$2802,5,FALSE)</f>
        <v>Winchester</v>
      </c>
      <c r="F8467" s="17" t="str">
        <f>VLOOKUP($A8467,'Employers and sectors'!$A$1:$G$2802,6,FALSE)</f>
        <v>Winchester</v>
      </c>
      <c r="G8467" s="17" t="str">
        <f>VLOOKUP($A8467,'Employers and sectors'!$A$1:$G$2802,7,FALSE)</f>
        <v>South East</v>
      </c>
      <c r="H8467" s="18" t="s">
        <v>246</v>
      </c>
      <c r="I8467" s="41">
        <v>28</v>
      </c>
    </row>
    <row r="8468" spans="1:9" ht="16" thickBot="1" x14ac:dyDescent="0.4">
      <c r="A8468" s="19" t="s">
        <v>3632</v>
      </c>
      <c r="B8468" s="17" t="str">
        <f>VLOOKUP($A8468,'Employers and sectors'!$A$1:$G$2802,2,FALSE)</f>
        <v>Health and social care</v>
      </c>
      <c r="C8468" s="19" t="str">
        <f>VLOOKUP($A8468,'Employers and sectors'!$A$1:$G$2802,3,FALSE)</f>
        <v>Social care</v>
      </c>
      <c r="D8468" s="19" t="str">
        <f>VLOOKUP($A8468,'Employers and sectors'!$A$1:$G$2802,4,FALSE)</f>
        <v>Active</v>
      </c>
      <c r="E8468" s="17" t="str">
        <f>VLOOKUP($A8468,'Employers and sectors'!$A$1:$G$2802,5,FALSE)</f>
        <v>Winchester</v>
      </c>
      <c r="F8468" s="19" t="str">
        <f>VLOOKUP($A8468,'Employers and sectors'!$A$1:$G$2802,6,FALSE)</f>
        <v>Winchester</v>
      </c>
      <c r="G8468" s="19" t="str">
        <f>VLOOKUP($A8468,'Employers and sectors'!$A$1:$G$2802,7,FALSE)</f>
        <v>South East</v>
      </c>
      <c r="H8468" s="20" t="s">
        <v>247</v>
      </c>
      <c r="I8468" s="42">
        <v>16</v>
      </c>
    </row>
    <row r="8469" spans="1:9" ht="16" thickBot="1" x14ac:dyDescent="0.4">
      <c r="A8469" s="27" t="s">
        <v>3633</v>
      </c>
      <c r="B8469" s="60" t="str">
        <f t="shared" ref="B8469:G8469" si="1750">B8468</f>
        <v>Health and social care</v>
      </c>
      <c r="C8469" s="60" t="str">
        <f t="shared" si="1750"/>
        <v>Social care</v>
      </c>
      <c r="D8469" s="60" t="str">
        <f t="shared" si="1750"/>
        <v>Active</v>
      </c>
      <c r="E8469" s="60" t="str">
        <f t="shared" si="1750"/>
        <v>Winchester</v>
      </c>
      <c r="F8469" s="60" t="str">
        <f t="shared" si="1750"/>
        <v>Winchester</v>
      </c>
      <c r="G8469" s="60" t="str">
        <f t="shared" si="1750"/>
        <v>South East</v>
      </c>
      <c r="H8469" s="28"/>
      <c r="I8469" s="43">
        <v>49</v>
      </c>
    </row>
    <row r="8470" spans="1:9" x14ac:dyDescent="0.35">
      <c r="A8470" s="15" t="s">
        <v>3634</v>
      </c>
      <c r="B8470" s="17" t="str">
        <f>VLOOKUP($A8470,'Employers and sectors'!$A$1:$G$2802,2,FALSE)</f>
        <v>Health and social care</v>
      </c>
      <c r="C8470" s="15" t="str">
        <f>VLOOKUP($A8470,'Employers and sectors'!$A$1:$G$2802,3,FALSE)</f>
        <v>Social care</v>
      </c>
      <c r="D8470" s="15" t="str">
        <f>VLOOKUP($A8470,'Employers and sectors'!$A$1:$G$2802,4,FALSE)</f>
        <v>Active</v>
      </c>
      <c r="E8470" s="17" t="str">
        <f>VLOOKUP($A8470,'Employers and sectors'!$A$1:$G$2802,5,FALSE)</f>
        <v>Grimsby</v>
      </c>
      <c r="F8470" s="15" t="str">
        <f>VLOOKUP($A8470,'Employers and sectors'!$A$1:$G$2802,6,FALSE)</f>
        <v>North East Lincolnshire</v>
      </c>
      <c r="G8470" s="15" t="str">
        <f>VLOOKUP($A8470,'Employers and sectors'!$A$1:$G$2802,7,FALSE)</f>
        <v>Yorkshire &amp; Humber</v>
      </c>
      <c r="H8470" s="16" t="s">
        <v>252</v>
      </c>
      <c r="I8470" s="44" t="s">
        <v>5666</v>
      </c>
    </row>
    <row r="8471" spans="1:9" x14ac:dyDescent="0.35">
      <c r="A8471" s="17" t="s">
        <v>3634</v>
      </c>
      <c r="B8471" s="17" t="str">
        <f>VLOOKUP($A8471,'Employers and sectors'!$A$1:$G$2802,2,FALSE)</f>
        <v>Health and social care</v>
      </c>
      <c r="C8471" s="17" t="str">
        <f>VLOOKUP($A8471,'Employers and sectors'!$A$1:$G$2802,3,FALSE)</f>
        <v>Social care</v>
      </c>
      <c r="D8471" s="17" t="str">
        <f>VLOOKUP($A8471,'Employers and sectors'!$A$1:$G$2802,4,FALSE)</f>
        <v>Active</v>
      </c>
      <c r="E8471" s="17" t="str">
        <f>VLOOKUP($A8471,'Employers and sectors'!$A$1:$G$2802,5,FALSE)</f>
        <v>Grimsby</v>
      </c>
      <c r="F8471" s="17" t="str">
        <f>VLOOKUP($A8471,'Employers and sectors'!$A$1:$G$2802,6,FALSE)</f>
        <v>North East Lincolnshire</v>
      </c>
      <c r="G8471" s="17" t="str">
        <f>VLOOKUP($A8471,'Employers and sectors'!$A$1:$G$2802,7,FALSE)</f>
        <v>Yorkshire &amp; Humber</v>
      </c>
      <c r="H8471" s="18" t="s">
        <v>271</v>
      </c>
      <c r="I8471" s="41">
        <v>27</v>
      </c>
    </row>
    <row r="8472" spans="1:9" x14ac:dyDescent="0.35">
      <c r="A8472" s="17" t="s">
        <v>3634</v>
      </c>
      <c r="B8472" s="17" t="str">
        <f>VLOOKUP($A8472,'Employers and sectors'!$A$1:$G$2802,2,FALSE)</f>
        <v>Health and social care</v>
      </c>
      <c r="C8472" s="17" t="str">
        <f>VLOOKUP($A8472,'Employers and sectors'!$A$1:$G$2802,3,FALSE)</f>
        <v>Social care</v>
      </c>
      <c r="D8472" s="17" t="str">
        <f>VLOOKUP($A8472,'Employers and sectors'!$A$1:$G$2802,4,FALSE)</f>
        <v>Active</v>
      </c>
      <c r="E8472" s="17" t="str">
        <f>VLOOKUP($A8472,'Employers and sectors'!$A$1:$G$2802,5,FALSE)</f>
        <v>Grimsby</v>
      </c>
      <c r="F8472" s="17" t="str">
        <f>VLOOKUP($A8472,'Employers and sectors'!$A$1:$G$2802,6,FALSE)</f>
        <v>North East Lincolnshire</v>
      </c>
      <c r="G8472" s="17" t="str">
        <f>VLOOKUP($A8472,'Employers and sectors'!$A$1:$G$2802,7,FALSE)</f>
        <v>Yorkshire &amp; Humber</v>
      </c>
      <c r="H8472" s="18" t="s">
        <v>246</v>
      </c>
      <c r="I8472" s="41">
        <v>29</v>
      </c>
    </row>
    <row r="8473" spans="1:9" ht="16" thickBot="1" x14ac:dyDescent="0.4">
      <c r="A8473" s="19" t="s">
        <v>3634</v>
      </c>
      <c r="B8473" s="17" t="str">
        <f>VLOOKUP($A8473,'Employers and sectors'!$A$1:$G$2802,2,FALSE)</f>
        <v>Health and social care</v>
      </c>
      <c r="C8473" s="19" t="str">
        <f>VLOOKUP($A8473,'Employers and sectors'!$A$1:$G$2802,3,FALSE)</f>
        <v>Social care</v>
      </c>
      <c r="D8473" s="19" t="str">
        <f>VLOOKUP($A8473,'Employers and sectors'!$A$1:$G$2802,4,FALSE)</f>
        <v>Active</v>
      </c>
      <c r="E8473" s="17" t="str">
        <f>VLOOKUP($A8473,'Employers and sectors'!$A$1:$G$2802,5,FALSE)</f>
        <v>Grimsby</v>
      </c>
      <c r="F8473" s="19" t="str">
        <f>VLOOKUP($A8473,'Employers and sectors'!$A$1:$G$2802,6,FALSE)</f>
        <v>North East Lincolnshire</v>
      </c>
      <c r="G8473" s="19" t="str">
        <f>VLOOKUP($A8473,'Employers and sectors'!$A$1:$G$2802,7,FALSE)</f>
        <v>Yorkshire &amp; Humber</v>
      </c>
      <c r="H8473" s="20" t="s">
        <v>247</v>
      </c>
      <c r="I8473" s="42" t="s">
        <v>5666</v>
      </c>
    </row>
    <row r="8474" spans="1:9" ht="16" thickBot="1" x14ac:dyDescent="0.4">
      <c r="A8474" s="27" t="s">
        <v>3635</v>
      </c>
      <c r="B8474" s="60" t="str">
        <f t="shared" ref="B8474:G8474" si="1751">B8473</f>
        <v>Health and social care</v>
      </c>
      <c r="C8474" s="60" t="str">
        <f t="shared" si="1751"/>
        <v>Social care</v>
      </c>
      <c r="D8474" s="60" t="str">
        <f t="shared" si="1751"/>
        <v>Active</v>
      </c>
      <c r="E8474" s="60" t="str">
        <f t="shared" si="1751"/>
        <v>Grimsby</v>
      </c>
      <c r="F8474" s="60" t="str">
        <f t="shared" si="1751"/>
        <v>North East Lincolnshire</v>
      </c>
      <c r="G8474" s="60" t="str">
        <f t="shared" si="1751"/>
        <v>Yorkshire &amp; Humber</v>
      </c>
      <c r="H8474" s="28"/>
      <c r="I8474" s="43">
        <v>62</v>
      </c>
    </row>
    <row r="8475" spans="1:9" x14ac:dyDescent="0.35">
      <c r="A8475" s="15" t="s">
        <v>3636</v>
      </c>
      <c r="B8475" s="17" t="str">
        <f>VLOOKUP($A8475,'Employers and sectors'!$A$1:$G$2802,2,FALSE)</f>
        <v>Health and social care</v>
      </c>
      <c r="C8475" s="15" t="str">
        <f>VLOOKUP($A8475,'Employers and sectors'!$A$1:$G$2802,3,FALSE)</f>
        <v>Social care</v>
      </c>
      <c r="D8475" s="15" t="str">
        <f>VLOOKUP($A8475,'Employers and sectors'!$A$1:$G$2802,4,FALSE)</f>
        <v>Active</v>
      </c>
      <c r="E8475" s="17" t="str">
        <f>VLOOKUP($A8475,'Employers and sectors'!$A$1:$G$2802,5,FALSE)</f>
        <v>Barnet</v>
      </c>
      <c r="F8475" s="15" t="str">
        <f>VLOOKUP($A8475,'Employers and sectors'!$A$1:$G$2802,6,FALSE)</f>
        <v>Barnet</v>
      </c>
      <c r="G8475" s="15" t="str">
        <f>VLOOKUP($A8475,'Employers and sectors'!$A$1:$G$2802,7,FALSE)</f>
        <v>London</v>
      </c>
      <c r="H8475" s="16" t="s">
        <v>252</v>
      </c>
      <c r="I8475" s="44" t="s">
        <v>5666</v>
      </c>
    </row>
    <row r="8476" spans="1:9" x14ac:dyDescent="0.35">
      <c r="A8476" s="17" t="s">
        <v>3636</v>
      </c>
      <c r="B8476" s="17" t="str">
        <f>VLOOKUP($A8476,'Employers and sectors'!$A$1:$G$2802,2,FALSE)</f>
        <v>Health and social care</v>
      </c>
      <c r="C8476" s="17" t="str">
        <f>VLOOKUP($A8476,'Employers and sectors'!$A$1:$G$2802,3,FALSE)</f>
        <v>Social care</v>
      </c>
      <c r="D8476" s="17" t="str">
        <f>VLOOKUP($A8476,'Employers and sectors'!$A$1:$G$2802,4,FALSE)</f>
        <v>Active</v>
      </c>
      <c r="E8476" s="17" t="str">
        <f>VLOOKUP($A8476,'Employers and sectors'!$A$1:$G$2802,5,FALSE)</f>
        <v>Barnet</v>
      </c>
      <c r="F8476" s="17" t="str">
        <f>VLOOKUP($A8476,'Employers and sectors'!$A$1:$G$2802,6,FALSE)</f>
        <v>Barnet</v>
      </c>
      <c r="G8476" s="17" t="str">
        <f>VLOOKUP($A8476,'Employers and sectors'!$A$1:$G$2802,7,FALSE)</f>
        <v>London</v>
      </c>
      <c r="H8476" s="18" t="s">
        <v>246</v>
      </c>
      <c r="I8476" s="41">
        <v>26</v>
      </c>
    </row>
    <row r="8477" spans="1:9" x14ac:dyDescent="0.35">
      <c r="A8477" s="17" t="s">
        <v>3636</v>
      </c>
      <c r="B8477" s="17" t="str">
        <f>VLOOKUP($A8477,'Employers and sectors'!$A$1:$G$2802,2,FALSE)</f>
        <v>Health and social care</v>
      </c>
      <c r="C8477" s="17" t="str">
        <f>VLOOKUP($A8477,'Employers and sectors'!$A$1:$G$2802,3,FALSE)</f>
        <v>Social care</v>
      </c>
      <c r="D8477" s="17" t="str">
        <f>VLOOKUP($A8477,'Employers and sectors'!$A$1:$G$2802,4,FALSE)</f>
        <v>Active</v>
      </c>
      <c r="E8477" s="17" t="str">
        <f>VLOOKUP($A8477,'Employers and sectors'!$A$1:$G$2802,5,FALSE)</f>
        <v>Barnet</v>
      </c>
      <c r="F8477" s="17" t="str">
        <f>VLOOKUP($A8477,'Employers and sectors'!$A$1:$G$2802,6,FALSE)</f>
        <v>Barnet</v>
      </c>
      <c r="G8477" s="17" t="str">
        <f>VLOOKUP($A8477,'Employers and sectors'!$A$1:$G$2802,7,FALSE)</f>
        <v>London</v>
      </c>
      <c r="H8477" s="18" t="s">
        <v>247</v>
      </c>
      <c r="I8477" s="41">
        <v>10</v>
      </c>
    </row>
    <row r="8478" spans="1:9" ht="16" thickBot="1" x14ac:dyDescent="0.4">
      <c r="A8478" s="19" t="s">
        <v>3636</v>
      </c>
      <c r="B8478" s="17" t="str">
        <f>VLOOKUP($A8478,'Employers and sectors'!$A$1:$G$2802,2,FALSE)</f>
        <v>Health and social care</v>
      </c>
      <c r="C8478" s="19" t="str">
        <f>VLOOKUP($A8478,'Employers and sectors'!$A$1:$G$2802,3,FALSE)</f>
        <v>Social care</v>
      </c>
      <c r="D8478" s="19" t="str">
        <f>VLOOKUP($A8478,'Employers and sectors'!$A$1:$G$2802,4,FALSE)</f>
        <v>Active</v>
      </c>
      <c r="E8478" s="17" t="str">
        <f>VLOOKUP($A8478,'Employers and sectors'!$A$1:$G$2802,5,FALSE)</f>
        <v>Barnet</v>
      </c>
      <c r="F8478" s="19" t="str">
        <f>VLOOKUP($A8478,'Employers and sectors'!$A$1:$G$2802,6,FALSE)</f>
        <v>Barnet</v>
      </c>
      <c r="G8478" s="19" t="str">
        <f>VLOOKUP($A8478,'Employers and sectors'!$A$1:$G$2802,7,FALSE)</f>
        <v>London</v>
      </c>
      <c r="H8478" s="20" t="s">
        <v>253</v>
      </c>
      <c r="I8478" s="42">
        <v>11</v>
      </c>
    </row>
    <row r="8479" spans="1:9" ht="16" thickBot="1" x14ac:dyDescent="0.4">
      <c r="A8479" s="27" t="s">
        <v>3637</v>
      </c>
      <c r="B8479" s="60" t="str">
        <f t="shared" ref="B8479:G8479" si="1752">B8478</f>
        <v>Health and social care</v>
      </c>
      <c r="C8479" s="60" t="str">
        <f t="shared" si="1752"/>
        <v>Social care</v>
      </c>
      <c r="D8479" s="60" t="str">
        <f t="shared" si="1752"/>
        <v>Active</v>
      </c>
      <c r="E8479" s="60" t="str">
        <f t="shared" si="1752"/>
        <v>Barnet</v>
      </c>
      <c r="F8479" s="60" t="str">
        <f t="shared" si="1752"/>
        <v>Barnet</v>
      </c>
      <c r="G8479" s="60" t="str">
        <f t="shared" si="1752"/>
        <v>London</v>
      </c>
      <c r="H8479" s="28"/>
      <c r="I8479" s="43">
        <v>52</v>
      </c>
    </row>
    <row r="8480" spans="1:9" x14ac:dyDescent="0.35">
      <c r="A8480" s="15" t="s">
        <v>3638</v>
      </c>
      <c r="B8480" s="17" t="str">
        <f>VLOOKUP($A8480,'Employers and sectors'!$A$1:$G$2802,2,FALSE)</f>
        <v>Information and communication</v>
      </c>
      <c r="C8480" s="15">
        <f>VLOOKUP($A8480,'Employers and sectors'!$A$1:$G$2802,3,FALSE)</f>
        <v>0</v>
      </c>
      <c r="D8480" s="15" t="str">
        <f>VLOOKUP($A8480,'Employers and sectors'!$A$1:$G$2802,4,FALSE)</f>
        <v>Active</v>
      </c>
      <c r="E8480" s="17" t="str">
        <f>VLOOKUP($A8480,'Employers and sectors'!$A$1:$G$2802,5,FALSE)</f>
        <v>Camden</v>
      </c>
      <c r="F8480" s="15" t="str">
        <f>VLOOKUP($A8480,'Employers and sectors'!$A$1:$G$2802,6,FALSE)</f>
        <v>Camden</v>
      </c>
      <c r="G8480" s="15" t="str">
        <f>VLOOKUP($A8480,'Employers and sectors'!$A$1:$G$2802,7,FALSE)</f>
        <v>London</v>
      </c>
      <c r="H8480" s="16" t="s">
        <v>8</v>
      </c>
      <c r="I8480" s="44" t="s">
        <v>5666</v>
      </c>
    </row>
    <row r="8481" spans="1:9" x14ac:dyDescent="0.35">
      <c r="A8481" s="17" t="s">
        <v>3638</v>
      </c>
      <c r="B8481" s="17" t="str">
        <f>VLOOKUP($A8481,'Employers and sectors'!$A$1:$G$2802,2,FALSE)</f>
        <v>Information and communication</v>
      </c>
      <c r="C8481" s="17">
        <f>VLOOKUP($A8481,'Employers and sectors'!$A$1:$G$2802,3,FALSE)</f>
        <v>0</v>
      </c>
      <c r="D8481" s="17" t="str">
        <f>VLOOKUP($A8481,'Employers and sectors'!$A$1:$G$2802,4,FALSE)</f>
        <v>Active</v>
      </c>
      <c r="E8481" s="17" t="str">
        <f>VLOOKUP($A8481,'Employers and sectors'!$A$1:$G$2802,5,FALSE)</f>
        <v>Camden</v>
      </c>
      <c r="F8481" s="17" t="str">
        <f>VLOOKUP($A8481,'Employers and sectors'!$A$1:$G$2802,6,FALSE)</f>
        <v>Camden</v>
      </c>
      <c r="G8481" s="17" t="str">
        <f>VLOOKUP($A8481,'Employers and sectors'!$A$1:$G$2802,7,FALSE)</f>
        <v>London</v>
      </c>
      <c r="H8481" s="18" t="s">
        <v>9</v>
      </c>
      <c r="I8481" s="41" t="s">
        <v>5666</v>
      </c>
    </row>
    <row r="8482" spans="1:9" x14ac:dyDescent="0.35">
      <c r="A8482" s="17" t="s">
        <v>3638</v>
      </c>
      <c r="B8482" s="17" t="str">
        <f>VLOOKUP($A8482,'Employers and sectors'!$A$1:$G$2802,2,FALSE)</f>
        <v>Information and communication</v>
      </c>
      <c r="C8482" s="17">
        <f>VLOOKUP($A8482,'Employers and sectors'!$A$1:$G$2802,3,FALSE)</f>
        <v>0</v>
      </c>
      <c r="D8482" s="17" t="str">
        <f>VLOOKUP($A8482,'Employers and sectors'!$A$1:$G$2802,4,FALSE)</f>
        <v>Active</v>
      </c>
      <c r="E8482" s="17" t="str">
        <f>VLOOKUP($A8482,'Employers and sectors'!$A$1:$G$2802,5,FALSE)</f>
        <v>Camden</v>
      </c>
      <c r="F8482" s="17" t="str">
        <f>VLOOKUP($A8482,'Employers and sectors'!$A$1:$G$2802,6,FALSE)</f>
        <v>Camden</v>
      </c>
      <c r="G8482" s="17" t="str">
        <f>VLOOKUP($A8482,'Employers and sectors'!$A$1:$G$2802,7,FALSE)</f>
        <v>London</v>
      </c>
      <c r="H8482" s="18" t="s">
        <v>252</v>
      </c>
      <c r="I8482" s="41">
        <v>7</v>
      </c>
    </row>
    <row r="8483" spans="1:9" x14ac:dyDescent="0.35">
      <c r="A8483" s="17" t="s">
        <v>3638</v>
      </c>
      <c r="B8483" s="17" t="str">
        <f>VLOOKUP($A8483,'Employers and sectors'!$A$1:$G$2802,2,FALSE)</f>
        <v>Information and communication</v>
      </c>
      <c r="C8483" s="17">
        <f>VLOOKUP($A8483,'Employers and sectors'!$A$1:$G$2802,3,FALSE)</f>
        <v>0</v>
      </c>
      <c r="D8483" s="17" t="str">
        <f>VLOOKUP($A8483,'Employers and sectors'!$A$1:$G$2802,4,FALSE)</f>
        <v>Active</v>
      </c>
      <c r="E8483" s="17" t="str">
        <f>VLOOKUP($A8483,'Employers and sectors'!$A$1:$G$2802,5,FALSE)</f>
        <v>Camden</v>
      </c>
      <c r="F8483" s="17" t="str">
        <f>VLOOKUP($A8483,'Employers and sectors'!$A$1:$G$2802,6,FALSE)</f>
        <v>Camden</v>
      </c>
      <c r="G8483" s="17" t="str">
        <f>VLOOKUP($A8483,'Employers and sectors'!$A$1:$G$2802,7,FALSE)</f>
        <v>London</v>
      </c>
      <c r="H8483" s="18" t="s">
        <v>271</v>
      </c>
      <c r="I8483" s="41" t="s">
        <v>5666</v>
      </c>
    </row>
    <row r="8484" spans="1:9" x14ac:dyDescent="0.35">
      <c r="A8484" s="17" t="s">
        <v>3638</v>
      </c>
      <c r="B8484" s="17" t="str">
        <f>VLOOKUP($A8484,'Employers and sectors'!$A$1:$G$2802,2,FALSE)</f>
        <v>Information and communication</v>
      </c>
      <c r="C8484" s="17">
        <f>VLOOKUP($A8484,'Employers and sectors'!$A$1:$G$2802,3,FALSE)</f>
        <v>0</v>
      </c>
      <c r="D8484" s="17" t="str">
        <f>VLOOKUP($A8484,'Employers and sectors'!$A$1:$G$2802,4,FALSE)</f>
        <v>Active</v>
      </c>
      <c r="E8484" s="17" t="str">
        <f>VLOOKUP($A8484,'Employers and sectors'!$A$1:$G$2802,5,FALSE)</f>
        <v>Camden</v>
      </c>
      <c r="F8484" s="17" t="str">
        <f>VLOOKUP($A8484,'Employers and sectors'!$A$1:$G$2802,6,FALSE)</f>
        <v>Camden</v>
      </c>
      <c r="G8484" s="17" t="str">
        <f>VLOOKUP($A8484,'Employers and sectors'!$A$1:$G$2802,7,FALSE)</f>
        <v>London</v>
      </c>
      <c r="H8484" s="18" t="s">
        <v>246</v>
      </c>
      <c r="I8484" s="41" t="s">
        <v>5666</v>
      </c>
    </row>
    <row r="8485" spans="1:9" ht="16" thickBot="1" x14ac:dyDescent="0.4">
      <c r="A8485" s="19" t="s">
        <v>3638</v>
      </c>
      <c r="B8485" s="17" t="str">
        <f>VLOOKUP($A8485,'Employers and sectors'!$A$1:$G$2802,2,FALSE)</f>
        <v>Information and communication</v>
      </c>
      <c r="C8485" s="19">
        <f>VLOOKUP($A8485,'Employers and sectors'!$A$1:$G$2802,3,FALSE)</f>
        <v>0</v>
      </c>
      <c r="D8485" s="19" t="str">
        <f>VLOOKUP($A8485,'Employers and sectors'!$A$1:$G$2802,4,FALSE)</f>
        <v>Active</v>
      </c>
      <c r="E8485" s="17" t="str">
        <f>VLOOKUP($A8485,'Employers and sectors'!$A$1:$G$2802,5,FALSE)</f>
        <v>Camden</v>
      </c>
      <c r="F8485" s="19" t="str">
        <f>VLOOKUP($A8485,'Employers and sectors'!$A$1:$G$2802,6,FALSE)</f>
        <v>Camden</v>
      </c>
      <c r="G8485" s="19" t="str">
        <f>VLOOKUP($A8485,'Employers and sectors'!$A$1:$G$2802,7,FALSE)</f>
        <v>London</v>
      </c>
      <c r="H8485" s="20" t="s">
        <v>253</v>
      </c>
      <c r="I8485" s="42">
        <v>13</v>
      </c>
    </row>
    <row r="8486" spans="1:9" ht="16" thickBot="1" x14ac:dyDescent="0.4">
      <c r="A8486" s="27" t="s">
        <v>3639</v>
      </c>
      <c r="B8486" s="60" t="str">
        <f t="shared" ref="B8486:G8486" si="1753">B8485</f>
        <v>Information and communication</v>
      </c>
      <c r="C8486" s="60">
        <f t="shared" si="1753"/>
        <v>0</v>
      </c>
      <c r="D8486" s="60" t="str">
        <f t="shared" si="1753"/>
        <v>Active</v>
      </c>
      <c r="E8486" s="60" t="str">
        <f t="shared" si="1753"/>
        <v>Camden</v>
      </c>
      <c r="F8486" s="60" t="str">
        <f t="shared" si="1753"/>
        <v>Camden</v>
      </c>
      <c r="G8486" s="60" t="str">
        <f t="shared" si="1753"/>
        <v>London</v>
      </c>
      <c r="H8486" s="28"/>
      <c r="I8486" s="43">
        <v>25</v>
      </c>
    </row>
    <row r="8487" spans="1:9" x14ac:dyDescent="0.35">
      <c r="A8487" s="15" t="s">
        <v>3640</v>
      </c>
      <c r="B8487" s="17" t="str">
        <f>VLOOKUP($A8487,'Employers and sectors'!$A$1:$G$2802,2,FALSE)</f>
        <v>Health and social care</v>
      </c>
      <c r="C8487" s="15" t="str">
        <f>VLOOKUP($A8487,'Employers and sectors'!$A$1:$G$2802,3,FALSE)</f>
        <v>Social care</v>
      </c>
      <c r="D8487" s="15" t="str">
        <f>VLOOKUP($A8487,'Employers and sectors'!$A$1:$G$2802,4,FALSE)</f>
        <v>Active</v>
      </c>
      <c r="E8487" s="17" t="str">
        <f>VLOOKUP($A8487,'Employers and sectors'!$A$1:$G$2802,5,FALSE)</f>
        <v>Birmingham</v>
      </c>
      <c r="F8487" s="15" t="str">
        <f>VLOOKUP($A8487,'Employers and sectors'!$A$1:$G$2802,6,FALSE)</f>
        <v>Birmingham</v>
      </c>
      <c r="G8487" s="15" t="str">
        <f>VLOOKUP($A8487,'Employers and sectors'!$A$1:$G$2802,7,FALSE)</f>
        <v>West Midlands</v>
      </c>
      <c r="H8487" s="16" t="s">
        <v>252</v>
      </c>
      <c r="I8487" s="44" t="s">
        <v>5666</v>
      </c>
    </row>
    <row r="8488" spans="1:9" x14ac:dyDescent="0.35">
      <c r="A8488" s="17" t="s">
        <v>3640</v>
      </c>
      <c r="B8488" s="17" t="str">
        <f>VLOOKUP($A8488,'Employers and sectors'!$A$1:$G$2802,2,FALSE)</f>
        <v>Health and social care</v>
      </c>
      <c r="C8488" s="17" t="str">
        <f>VLOOKUP($A8488,'Employers and sectors'!$A$1:$G$2802,3,FALSE)</f>
        <v>Social care</v>
      </c>
      <c r="D8488" s="17" t="str">
        <f>VLOOKUP($A8488,'Employers and sectors'!$A$1:$G$2802,4,FALSE)</f>
        <v>Active</v>
      </c>
      <c r="E8488" s="17" t="str">
        <f>VLOOKUP($A8488,'Employers and sectors'!$A$1:$G$2802,5,FALSE)</f>
        <v>Birmingham</v>
      </c>
      <c r="F8488" s="17" t="str">
        <f>VLOOKUP($A8488,'Employers and sectors'!$A$1:$G$2802,6,FALSE)</f>
        <v>Birmingham</v>
      </c>
      <c r="G8488" s="17" t="str">
        <f>VLOOKUP($A8488,'Employers and sectors'!$A$1:$G$2802,7,FALSE)</f>
        <v>West Midlands</v>
      </c>
      <c r="H8488" s="18" t="s">
        <v>274</v>
      </c>
      <c r="I8488" s="41" t="s">
        <v>5666</v>
      </c>
    </row>
    <row r="8489" spans="1:9" x14ac:dyDescent="0.35">
      <c r="A8489" s="17" t="s">
        <v>3640</v>
      </c>
      <c r="B8489" s="17" t="str">
        <f>VLOOKUP($A8489,'Employers and sectors'!$A$1:$G$2802,2,FALSE)</f>
        <v>Health and social care</v>
      </c>
      <c r="C8489" s="17" t="str">
        <f>VLOOKUP($A8489,'Employers and sectors'!$A$1:$G$2802,3,FALSE)</f>
        <v>Social care</v>
      </c>
      <c r="D8489" s="17" t="str">
        <f>VLOOKUP($A8489,'Employers and sectors'!$A$1:$G$2802,4,FALSE)</f>
        <v>Active</v>
      </c>
      <c r="E8489" s="17" t="str">
        <f>VLOOKUP($A8489,'Employers and sectors'!$A$1:$G$2802,5,FALSE)</f>
        <v>Birmingham</v>
      </c>
      <c r="F8489" s="17" t="str">
        <f>VLOOKUP($A8489,'Employers and sectors'!$A$1:$G$2802,6,FALSE)</f>
        <v>Birmingham</v>
      </c>
      <c r="G8489" s="17" t="str">
        <f>VLOOKUP($A8489,'Employers and sectors'!$A$1:$G$2802,7,FALSE)</f>
        <v>West Midlands</v>
      </c>
      <c r="H8489" s="18" t="s">
        <v>246</v>
      </c>
      <c r="I8489" s="41" t="s">
        <v>5666</v>
      </c>
    </row>
    <row r="8490" spans="1:9" x14ac:dyDescent="0.35">
      <c r="A8490" s="17" t="s">
        <v>3640</v>
      </c>
      <c r="B8490" s="17" t="str">
        <f>VLOOKUP($A8490,'Employers and sectors'!$A$1:$G$2802,2,FALSE)</f>
        <v>Health and social care</v>
      </c>
      <c r="C8490" s="17" t="str">
        <f>VLOOKUP($A8490,'Employers and sectors'!$A$1:$G$2802,3,FALSE)</f>
        <v>Social care</v>
      </c>
      <c r="D8490" s="17" t="str">
        <f>VLOOKUP($A8490,'Employers and sectors'!$A$1:$G$2802,4,FALSE)</f>
        <v>Active</v>
      </c>
      <c r="E8490" s="17" t="str">
        <f>VLOOKUP($A8490,'Employers and sectors'!$A$1:$G$2802,5,FALSE)</f>
        <v>Birmingham</v>
      </c>
      <c r="F8490" s="17" t="str">
        <f>VLOOKUP($A8490,'Employers and sectors'!$A$1:$G$2802,6,FALSE)</f>
        <v>Birmingham</v>
      </c>
      <c r="G8490" s="17" t="str">
        <f>VLOOKUP($A8490,'Employers and sectors'!$A$1:$G$2802,7,FALSE)</f>
        <v>West Midlands</v>
      </c>
      <c r="H8490" s="18" t="s">
        <v>247</v>
      </c>
      <c r="I8490" s="41">
        <v>63</v>
      </c>
    </row>
    <row r="8491" spans="1:9" ht="16" thickBot="1" x14ac:dyDescent="0.4">
      <c r="A8491" s="19" t="s">
        <v>3640</v>
      </c>
      <c r="B8491" s="17" t="str">
        <f>VLOOKUP($A8491,'Employers and sectors'!$A$1:$G$2802,2,FALSE)</f>
        <v>Health and social care</v>
      </c>
      <c r="C8491" s="19" t="str">
        <f>VLOOKUP($A8491,'Employers and sectors'!$A$1:$G$2802,3,FALSE)</f>
        <v>Social care</v>
      </c>
      <c r="D8491" s="19" t="str">
        <f>VLOOKUP($A8491,'Employers and sectors'!$A$1:$G$2802,4,FALSE)</f>
        <v>Active</v>
      </c>
      <c r="E8491" s="17" t="str">
        <f>VLOOKUP($A8491,'Employers and sectors'!$A$1:$G$2802,5,FALSE)</f>
        <v>Birmingham</v>
      </c>
      <c r="F8491" s="19" t="str">
        <f>VLOOKUP($A8491,'Employers and sectors'!$A$1:$G$2802,6,FALSE)</f>
        <v>Birmingham</v>
      </c>
      <c r="G8491" s="19" t="str">
        <f>VLOOKUP($A8491,'Employers and sectors'!$A$1:$G$2802,7,FALSE)</f>
        <v>West Midlands</v>
      </c>
      <c r="H8491" s="20" t="s">
        <v>253</v>
      </c>
      <c r="I8491" s="42">
        <v>10</v>
      </c>
    </row>
    <row r="8492" spans="1:9" ht="16" thickBot="1" x14ac:dyDescent="0.4">
      <c r="A8492" s="27" t="s">
        <v>3641</v>
      </c>
      <c r="B8492" s="60" t="str">
        <f t="shared" ref="B8492:G8492" si="1754">B8491</f>
        <v>Health and social care</v>
      </c>
      <c r="C8492" s="60" t="str">
        <f t="shared" si="1754"/>
        <v>Social care</v>
      </c>
      <c r="D8492" s="60" t="str">
        <f t="shared" si="1754"/>
        <v>Active</v>
      </c>
      <c r="E8492" s="60" t="str">
        <f t="shared" si="1754"/>
        <v>Birmingham</v>
      </c>
      <c r="F8492" s="60" t="str">
        <f t="shared" si="1754"/>
        <v>Birmingham</v>
      </c>
      <c r="G8492" s="60" t="str">
        <f t="shared" si="1754"/>
        <v>West Midlands</v>
      </c>
      <c r="H8492" s="28"/>
      <c r="I8492" s="43">
        <v>83</v>
      </c>
    </row>
    <row r="8493" spans="1:9" x14ac:dyDescent="0.35">
      <c r="A8493" s="15" t="s">
        <v>3642</v>
      </c>
      <c r="B8493" s="17" t="str">
        <f>VLOOKUP($A8493,'Employers and sectors'!$A$1:$G$2802,2,FALSE)</f>
        <v>Health and social care</v>
      </c>
      <c r="C8493" s="15" t="str">
        <f>VLOOKUP($A8493,'Employers and sectors'!$A$1:$G$2802,3,FALSE)</f>
        <v>Social care</v>
      </c>
      <c r="D8493" s="15" t="str">
        <f>VLOOKUP($A8493,'Employers and sectors'!$A$1:$G$2802,4,FALSE)</f>
        <v>Active</v>
      </c>
      <c r="E8493" s="17" t="str">
        <f>VLOOKUP($A8493,'Employers and sectors'!$A$1:$G$2802,5,FALSE)</f>
        <v>Sittingbourne</v>
      </c>
      <c r="F8493" s="15" t="str">
        <f>VLOOKUP($A8493,'Employers and sectors'!$A$1:$G$2802,6,FALSE)</f>
        <v>Swale</v>
      </c>
      <c r="G8493" s="15" t="str">
        <f>VLOOKUP($A8493,'Employers and sectors'!$A$1:$G$2802,7,FALSE)</f>
        <v>South East</v>
      </c>
      <c r="H8493" s="16" t="s">
        <v>252</v>
      </c>
      <c r="I8493" s="44">
        <v>7</v>
      </c>
    </row>
    <row r="8494" spans="1:9" x14ac:dyDescent="0.35">
      <c r="A8494" s="17" t="s">
        <v>3642</v>
      </c>
      <c r="B8494" s="17" t="str">
        <f>VLOOKUP($A8494,'Employers and sectors'!$A$1:$G$2802,2,FALSE)</f>
        <v>Health and social care</v>
      </c>
      <c r="C8494" s="17" t="str">
        <f>VLOOKUP($A8494,'Employers and sectors'!$A$1:$G$2802,3,FALSE)</f>
        <v>Social care</v>
      </c>
      <c r="D8494" s="17" t="str">
        <f>VLOOKUP($A8494,'Employers and sectors'!$A$1:$G$2802,4,FALSE)</f>
        <v>Active</v>
      </c>
      <c r="E8494" s="17" t="str">
        <f>VLOOKUP($A8494,'Employers and sectors'!$A$1:$G$2802,5,FALSE)</f>
        <v>Sittingbourne</v>
      </c>
      <c r="F8494" s="17" t="str">
        <f>VLOOKUP($A8494,'Employers and sectors'!$A$1:$G$2802,6,FALSE)</f>
        <v>Swale</v>
      </c>
      <c r="G8494" s="17" t="str">
        <f>VLOOKUP($A8494,'Employers and sectors'!$A$1:$G$2802,7,FALSE)</f>
        <v>South East</v>
      </c>
      <c r="H8494" s="18" t="s">
        <v>271</v>
      </c>
      <c r="I8494" s="41">
        <v>8</v>
      </c>
    </row>
    <row r="8495" spans="1:9" x14ac:dyDescent="0.35">
      <c r="A8495" s="17" t="s">
        <v>3642</v>
      </c>
      <c r="B8495" s="17" t="str">
        <f>VLOOKUP($A8495,'Employers and sectors'!$A$1:$G$2802,2,FALSE)</f>
        <v>Health and social care</v>
      </c>
      <c r="C8495" s="17" t="str">
        <f>VLOOKUP($A8495,'Employers and sectors'!$A$1:$G$2802,3,FALSE)</f>
        <v>Social care</v>
      </c>
      <c r="D8495" s="17" t="str">
        <f>VLOOKUP($A8495,'Employers and sectors'!$A$1:$G$2802,4,FALSE)</f>
        <v>Active</v>
      </c>
      <c r="E8495" s="17" t="str">
        <f>VLOOKUP($A8495,'Employers and sectors'!$A$1:$G$2802,5,FALSE)</f>
        <v>Sittingbourne</v>
      </c>
      <c r="F8495" s="17" t="str">
        <f>VLOOKUP($A8495,'Employers and sectors'!$A$1:$G$2802,6,FALSE)</f>
        <v>Swale</v>
      </c>
      <c r="G8495" s="17" t="str">
        <f>VLOOKUP($A8495,'Employers and sectors'!$A$1:$G$2802,7,FALSE)</f>
        <v>South East</v>
      </c>
      <c r="H8495" s="18" t="s">
        <v>246</v>
      </c>
      <c r="I8495" s="41">
        <v>24</v>
      </c>
    </row>
    <row r="8496" spans="1:9" x14ac:dyDescent="0.35">
      <c r="A8496" s="17" t="s">
        <v>3642</v>
      </c>
      <c r="B8496" s="17" t="str">
        <f>VLOOKUP($A8496,'Employers and sectors'!$A$1:$G$2802,2,FALSE)</f>
        <v>Health and social care</v>
      </c>
      <c r="C8496" s="17" t="str">
        <f>VLOOKUP($A8496,'Employers and sectors'!$A$1:$G$2802,3,FALSE)</f>
        <v>Social care</v>
      </c>
      <c r="D8496" s="17" t="str">
        <f>VLOOKUP($A8496,'Employers and sectors'!$A$1:$G$2802,4,FALSE)</f>
        <v>Active</v>
      </c>
      <c r="E8496" s="17" t="str">
        <f>VLOOKUP($A8496,'Employers and sectors'!$A$1:$G$2802,5,FALSE)</f>
        <v>Sittingbourne</v>
      </c>
      <c r="F8496" s="17" t="str">
        <f>VLOOKUP($A8496,'Employers and sectors'!$A$1:$G$2802,6,FALSE)</f>
        <v>Swale</v>
      </c>
      <c r="G8496" s="17" t="str">
        <f>VLOOKUP($A8496,'Employers and sectors'!$A$1:$G$2802,7,FALSE)</f>
        <v>South East</v>
      </c>
      <c r="H8496" s="18" t="s">
        <v>247</v>
      </c>
      <c r="I8496" s="41" t="s">
        <v>5666</v>
      </c>
    </row>
    <row r="8497" spans="1:9" ht="16" thickBot="1" x14ac:dyDescent="0.4">
      <c r="A8497" s="19" t="s">
        <v>3642</v>
      </c>
      <c r="B8497" s="17" t="str">
        <f>VLOOKUP($A8497,'Employers and sectors'!$A$1:$G$2802,2,FALSE)</f>
        <v>Health and social care</v>
      </c>
      <c r="C8497" s="19" t="str">
        <f>VLOOKUP($A8497,'Employers and sectors'!$A$1:$G$2802,3,FALSE)</f>
        <v>Social care</v>
      </c>
      <c r="D8497" s="19" t="str">
        <f>VLOOKUP($A8497,'Employers and sectors'!$A$1:$G$2802,4,FALSE)</f>
        <v>Active</v>
      </c>
      <c r="E8497" s="17" t="str">
        <f>VLOOKUP($A8497,'Employers and sectors'!$A$1:$G$2802,5,FALSE)</f>
        <v>Sittingbourne</v>
      </c>
      <c r="F8497" s="19" t="str">
        <f>VLOOKUP($A8497,'Employers and sectors'!$A$1:$G$2802,6,FALSE)</f>
        <v>Swale</v>
      </c>
      <c r="G8497" s="19" t="str">
        <f>VLOOKUP($A8497,'Employers and sectors'!$A$1:$G$2802,7,FALSE)</f>
        <v>South East</v>
      </c>
      <c r="H8497" s="20" t="s">
        <v>253</v>
      </c>
      <c r="I8497" s="42" t="s">
        <v>5666</v>
      </c>
    </row>
    <row r="8498" spans="1:9" ht="16" thickBot="1" x14ac:dyDescent="0.4">
      <c r="A8498" s="27" t="s">
        <v>3643</v>
      </c>
      <c r="B8498" s="60" t="str">
        <f t="shared" ref="B8498:G8498" si="1755">B8497</f>
        <v>Health and social care</v>
      </c>
      <c r="C8498" s="60" t="str">
        <f t="shared" si="1755"/>
        <v>Social care</v>
      </c>
      <c r="D8498" s="60" t="str">
        <f t="shared" si="1755"/>
        <v>Active</v>
      </c>
      <c r="E8498" s="60" t="str">
        <f t="shared" si="1755"/>
        <v>Sittingbourne</v>
      </c>
      <c r="F8498" s="60" t="str">
        <f t="shared" si="1755"/>
        <v>Swale</v>
      </c>
      <c r="G8498" s="60" t="str">
        <f t="shared" si="1755"/>
        <v>South East</v>
      </c>
      <c r="H8498" s="28"/>
      <c r="I8498" s="43">
        <v>42</v>
      </c>
    </row>
    <row r="8499" spans="1:9" x14ac:dyDescent="0.35">
      <c r="A8499" s="15" t="s">
        <v>3644</v>
      </c>
      <c r="B8499" s="17" t="str">
        <f>VLOOKUP($A8499,'Employers and sectors'!$A$1:$G$2802,2,FALSE)</f>
        <v>Health and social care</v>
      </c>
      <c r="C8499" s="15" t="str">
        <f>VLOOKUP($A8499,'Employers and sectors'!$A$1:$G$2802,3,FALSE)</f>
        <v>Social care</v>
      </c>
      <c r="D8499" s="15" t="str">
        <f>VLOOKUP($A8499,'Employers and sectors'!$A$1:$G$2802,4,FALSE)</f>
        <v>Active</v>
      </c>
      <c r="E8499" s="17" t="str">
        <f>VLOOKUP($A8499,'Employers and sectors'!$A$1:$G$2802,5,FALSE)</f>
        <v>Buckhurst Hill, Epping Forest</v>
      </c>
      <c r="F8499" s="15" t="str">
        <f>VLOOKUP($A8499,'Employers and sectors'!$A$1:$G$2802,6,FALSE)</f>
        <v>Epping Forest</v>
      </c>
      <c r="G8499" s="15" t="str">
        <f>VLOOKUP($A8499,'Employers and sectors'!$A$1:$G$2802,7,FALSE)</f>
        <v>East</v>
      </c>
      <c r="H8499" s="16" t="s">
        <v>245</v>
      </c>
      <c r="I8499" s="44" t="s">
        <v>5666</v>
      </c>
    </row>
    <row r="8500" spans="1:9" x14ac:dyDescent="0.35">
      <c r="A8500" s="17" t="s">
        <v>3644</v>
      </c>
      <c r="B8500" s="17" t="str">
        <f>VLOOKUP($A8500,'Employers and sectors'!$A$1:$G$2802,2,FALSE)</f>
        <v>Health and social care</v>
      </c>
      <c r="C8500" s="17" t="str">
        <f>VLOOKUP($A8500,'Employers and sectors'!$A$1:$G$2802,3,FALSE)</f>
        <v>Social care</v>
      </c>
      <c r="D8500" s="17" t="str">
        <f>VLOOKUP($A8500,'Employers and sectors'!$A$1:$G$2802,4,FALSE)</f>
        <v>Active</v>
      </c>
      <c r="E8500" s="17" t="str">
        <f>VLOOKUP($A8500,'Employers and sectors'!$A$1:$G$2802,5,FALSE)</f>
        <v>Buckhurst Hill, Epping Forest</v>
      </c>
      <c r="F8500" s="17" t="str">
        <f>VLOOKUP($A8500,'Employers and sectors'!$A$1:$G$2802,6,FALSE)</f>
        <v>Epping Forest</v>
      </c>
      <c r="G8500" s="17" t="str">
        <f>VLOOKUP($A8500,'Employers and sectors'!$A$1:$G$2802,7,FALSE)</f>
        <v>East</v>
      </c>
      <c r="H8500" s="18" t="s">
        <v>246</v>
      </c>
      <c r="I8500" s="41">
        <v>22</v>
      </c>
    </row>
    <row r="8501" spans="1:9" ht="16" thickBot="1" x14ac:dyDescent="0.4">
      <c r="A8501" s="19" t="s">
        <v>3644</v>
      </c>
      <c r="B8501" s="17" t="str">
        <f>VLOOKUP($A8501,'Employers and sectors'!$A$1:$G$2802,2,FALSE)</f>
        <v>Health and social care</v>
      </c>
      <c r="C8501" s="19" t="str">
        <f>VLOOKUP($A8501,'Employers and sectors'!$A$1:$G$2802,3,FALSE)</f>
        <v>Social care</v>
      </c>
      <c r="D8501" s="19" t="str">
        <f>VLOOKUP($A8501,'Employers and sectors'!$A$1:$G$2802,4,FALSE)</f>
        <v>Active</v>
      </c>
      <c r="E8501" s="17" t="str">
        <f>VLOOKUP($A8501,'Employers and sectors'!$A$1:$G$2802,5,FALSE)</f>
        <v>Buckhurst Hill, Epping Forest</v>
      </c>
      <c r="F8501" s="19" t="str">
        <f>VLOOKUP($A8501,'Employers and sectors'!$A$1:$G$2802,6,FALSE)</f>
        <v>Epping Forest</v>
      </c>
      <c r="G8501" s="19" t="str">
        <f>VLOOKUP($A8501,'Employers and sectors'!$A$1:$G$2802,7,FALSE)</f>
        <v>East</v>
      </c>
      <c r="H8501" s="20" t="s">
        <v>247</v>
      </c>
      <c r="I8501" s="42" t="s">
        <v>5666</v>
      </c>
    </row>
    <row r="8502" spans="1:9" ht="16" thickBot="1" x14ac:dyDescent="0.4">
      <c r="A8502" s="27" t="s">
        <v>3645</v>
      </c>
      <c r="B8502" s="60" t="str">
        <f t="shared" ref="B8502:G8502" si="1756">B8501</f>
        <v>Health and social care</v>
      </c>
      <c r="C8502" s="60" t="str">
        <f t="shared" si="1756"/>
        <v>Social care</v>
      </c>
      <c r="D8502" s="60" t="str">
        <f t="shared" si="1756"/>
        <v>Active</v>
      </c>
      <c r="E8502" s="60" t="str">
        <f t="shared" si="1756"/>
        <v>Buckhurst Hill, Epping Forest</v>
      </c>
      <c r="F8502" s="60" t="str">
        <f t="shared" si="1756"/>
        <v>Epping Forest</v>
      </c>
      <c r="G8502" s="60" t="str">
        <f t="shared" si="1756"/>
        <v>East</v>
      </c>
      <c r="H8502" s="28"/>
      <c r="I8502" s="43">
        <v>26</v>
      </c>
    </row>
    <row r="8503" spans="1:9" x14ac:dyDescent="0.35">
      <c r="A8503" s="15" t="s">
        <v>3646</v>
      </c>
      <c r="B8503" s="17" t="str">
        <f>VLOOKUP($A8503,'Employers and sectors'!$A$1:$G$2802,2,FALSE)</f>
        <v>Health and social care</v>
      </c>
      <c r="C8503" s="15" t="str">
        <f>VLOOKUP($A8503,'Employers and sectors'!$A$1:$G$2802,3,FALSE)</f>
        <v>Social care</v>
      </c>
      <c r="D8503" s="15" t="str">
        <f>VLOOKUP($A8503,'Employers and sectors'!$A$1:$G$2802,4,FALSE)</f>
        <v>Active</v>
      </c>
      <c r="E8503" s="17" t="str">
        <f>VLOOKUP($A8503,'Employers and sectors'!$A$1:$G$2802,5,FALSE)</f>
        <v>Sheerness, Isle of Sheppey</v>
      </c>
      <c r="F8503" s="15" t="str">
        <f>VLOOKUP($A8503,'Employers and sectors'!$A$1:$G$2802,6,FALSE)</f>
        <v>Swale</v>
      </c>
      <c r="G8503" s="15" t="str">
        <f>VLOOKUP($A8503,'Employers and sectors'!$A$1:$G$2802,7,FALSE)</f>
        <v>South East</v>
      </c>
      <c r="H8503" s="16" t="s">
        <v>252</v>
      </c>
      <c r="I8503" s="44" t="s">
        <v>5666</v>
      </c>
    </row>
    <row r="8504" spans="1:9" x14ac:dyDescent="0.35">
      <c r="A8504" s="17" t="s">
        <v>3646</v>
      </c>
      <c r="B8504" s="17" t="str">
        <f>VLOOKUP($A8504,'Employers and sectors'!$A$1:$G$2802,2,FALSE)</f>
        <v>Health and social care</v>
      </c>
      <c r="C8504" s="17" t="str">
        <f>VLOOKUP($A8504,'Employers and sectors'!$A$1:$G$2802,3,FALSE)</f>
        <v>Social care</v>
      </c>
      <c r="D8504" s="17" t="str">
        <f>VLOOKUP($A8504,'Employers and sectors'!$A$1:$G$2802,4,FALSE)</f>
        <v>Active</v>
      </c>
      <c r="E8504" s="17" t="str">
        <f>VLOOKUP($A8504,'Employers and sectors'!$A$1:$G$2802,5,FALSE)</f>
        <v>Sheerness, Isle of Sheppey</v>
      </c>
      <c r="F8504" s="17" t="str">
        <f>VLOOKUP($A8504,'Employers and sectors'!$A$1:$G$2802,6,FALSE)</f>
        <v>Swale</v>
      </c>
      <c r="G8504" s="17" t="str">
        <f>VLOOKUP($A8504,'Employers and sectors'!$A$1:$G$2802,7,FALSE)</f>
        <v>South East</v>
      </c>
      <c r="H8504" s="18" t="s">
        <v>246</v>
      </c>
      <c r="I8504" s="41">
        <v>30</v>
      </c>
    </row>
    <row r="8505" spans="1:9" ht="16" thickBot="1" x14ac:dyDescent="0.4">
      <c r="A8505" s="19" t="s">
        <v>3646</v>
      </c>
      <c r="B8505" s="17" t="str">
        <f>VLOOKUP($A8505,'Employers and sectors'!$A$1:$G$2802,2,FALSE)</f>
        <v>Health and social care</v>
      </c>
      <c r="C8505" s="19" t="str">
        <f>VLOOKUP($A8505,'Employers and sectors'!$A$1:$G$2802,3,FALSE)</f>
        <v>Social care</v>
      </c>
      <c r="D8505" s="19" t="str">
        <f>VLOOKUP($A8505,'Employers and sectors'!$A$1:$G$2802,4,FALSE)</f>
        <v>Active</v>
      </c>
      <c r="E8505" s="17" t="str">
        <f>VLOOKUP($A8505,'Employers and sectors'!$A$1:$G$2802,5,FALSE)</f>
        <v>Sheerness, Isle of Sheppey</v>
      </c>
      <c r="F8505" s="19" t="str">
        <f>VLOOKUP($A8505,'Employers and sectors'!$A$1:$G$2802,6,FALSE)</f>
        <v>Swale</v>
      </c>
      <c r="G8505" s="19" t="str">
        <f>VLOOKUP($A8505,'Employers and sectors'!$A$1:$G$2802,7,FALSE)</f>
        <v>South East</v>
      </c>
      <c r="H8505" s="20" t="s">
        <v>264</v>
      </c>
      <c r="I8505" s="42" t="s">
        <v>5666</v>
      </c>
    </row>
    <row r="8506" spans="1:9" ht="16" thickBot="1" x14ac:dyDescent="0.4">
      <c r="A8506" s="27" t="s">
        <v>3647</v>
      </c>
      <c r="B8506" s="60" t="str">
        <f t="shared" ref="B8506:G8506" si="1757">B8505</f>
        <v>Health and social care</v>
      </c>
      <c r="C8506" s="60" t="str">
        <f t="shared" si="1757"/>
        <v>Social care</v>
      </c>
      <c r="D8506" s="60" t="str">
        <f t="shared" si="1757"/>
        <v>Active</v>
      </c>
      <c r="E8506" s="60" t="str">
        <f t="shared" si="1757"/>
        <v>Sheerness, Isle of Sheppey</v>
      </c>
      <c r="F8506" s="60" t="str">
        <f t="shared" si="1757"/>
        <v>Swale</v>
      </c>
      <c r="G8506" s="60" t="str">
        <f t="shared" si="1757"/>
        <v>South East</v>
      </c>
      <c r="H8506" s="28"/>
      <c r="I8506" s="43">
        <v>32</v>
      </c>
    </row>
    <row r="8507" spans="1:9" x14ac:dyDescent="0.35">
      <c r="A8507" s="15" t="s">
        <v>3648</v>
      </c>
      <c r="B8507" s="17" t="str">
        <f>VLOOKUP($A8507,'Employers and sectors'!$A$1:$G$2802,2,FALSE)</f>
        <v>Health and social care</v>
      </c>
      <c r="C8507" s="15" t="str">
        <f>VLOOKUP($A8507,'Employers and sectors'!$A$1:$G$2802,3,FALSE)</f>
        <v>Private healthcare</v>
      </c>
      <c r="D8507" s="15" t="str">
        <f>VLOOKUP($A8507,'Employers and sectors'!$A$1:$G$2802,4,FALSE)</f>
        <v>Active</v>
      </c>
      <c r="E8507" s="17" t="str">
        <f>VLOOKUP($A8507,'Employers and sectors'!$A$1:$G$2802,5,FALSE)</f>
        <v>Norwich</v>
      </c>
      <c r="F8507" s="15" t="str">
        <f>VLOOKUP($A8507,'Employers and sectors'!$A$1:$G$2802,6,FALSE)</f>
        <v>Norwich</v>
      </c>
      <c r="G8507" s="15" t="str">
        <f>VLOOKUP($A8507,'Employers and sectors'!$A$1:$G$2802,7,FALSE)</f>
        <v>East</v>
      </c>
      <c r="H8507" s="16" t="s">
        <v>252</v>
      </c>
      <c r="I8507" s="44" t="s">
        <v>5666</v>
      </c>
    </row>
    <row r="8508" spans="1:9" x14ac:dyDescent="0.35">
      <c r="A8508" s="17" t="s">
        <v>3648</v>
      </c>
      <c r="B8508" s="17" t="str">
        <f>VLOOKUP($A8508,'Employers and sectors'!$A$1:$G$2802,2,FALSE)</f>
        <v>Health and social care</v>
      </c>
      <c r="C8508" s="17" t="str">
        <f>VLOOKUP($A8508,'Employers and sectors'!$A$1:$G$2802,3,FALSE)</f>
        <v>Private healthcare</v>
      </c>
      <c r="D8508" s="17" t="str">
        <f>VLOOKUP($A8508,'Employers and sectors'!$A$1:$G$2802,4,FALSE)</f>
        <v>Active</v>
      </c>
      <c r="E8508" s="17" t="str">
        <f>VLOOKUP($A8508,'Employers and sectors'!$A$1:$G$2802,5,FALSE)</f>
        <v>Norwich</v>
      </c>
      <c r="F8508" s="17" t="str">
        <f>VLOOKUP($A8508,'Employers and sectors'!$A$1:$G$2802,6,FALSE)</f>
        <v>Norwich</v>
      </c>
      <c r="G8508" s="17" t="str">
        <f>VLOOKUP($A8508,'Employers and sectors'!$A$1:$G$2802,7,FALSE)</f>
        <v>East</v>
      </c>
      <c r="H8508" s="18" t="s">
        <v>271</v>
      </c>
      <c r="I8508" s="41">
        <v>198</v>
      </c>
    </row>
    <row r="8509" spans="1:9" x14ac:dyDescent="0.35">
      <c r="A8509" s="17" t="s">
        <v>3648</v>
      </c>
      <c r="B8509" s="17" t="str">
        <f>VLOOKUP($A8509,'Employers and sectors'!$A$1:$G$2802,2,FALSE)</f>
        <v>Health and social care</v>
      </c>
      <c r="C8509" s="17" t="str">
        <f>VLOOKUP($A8509,'Employers and sectors'!$A$1:$G$2802,3,FALSE)</f>
        <v>Private healthcare</v>
      </c>
      <c r="D8509" s="17" t="str">
        <f>VLOOKUP($A8509,'Employers and sectors'!$A$1:$G$2802,4,FALSE)</f>
        <v>Active</v>
      </c>
      <c r="E8509" s="17" t="str">
        <f>VLOOKUP($A8509,'Employers and sectors'!$A$1:$G$2802,5,FALSE)</f>
        <v>Norwich</v>
      </c>
      <c r="F8509" s="17" t="str">
        <f>VLOOKUP($A8509,'Employers and sectors'!$A$1:$G$2802,6,FALSE)</f>
        <v>Norwich</v>
      </c>
      <c r="G8509" s="17" t="str">
        <f>VLOOKUP($A8509,'Employers and sectors'!$A$1:$G$2802,7,FALSE)</f>
        <v>East</v>
      </c>
      <c r="H8509" s="18" t="s">
        <v>246</v>
      </c>
      <c r="I8509" s="41">
        <v>280</v>
      </c>
    </row>
    <row r="8510" spans="1:9" x14ac:dyDescent="0.35">
      <c r="A8510" s="17" t="s">
        <v>3648</v>
      </c>
      <c r="B8510" s="17" t="str">
        <f>VLOOKUP($A8510,'Employers and sectors'!$A$1:$G$2802,2,FALSE)</f>
        <v>Health and social care</v>
      </c>
      <c r="C8510" s="17" t="str">
        <f>VLOOKUP($A8510,'Employers and sectors'!$A$1:$G$2802,3,FALSE)</f>
        <v>Private healthcare</v>
      </c>
      <c r="D8510" s="17" t="str">
        <f>VLOOKUP($A8510,'Employers and sectors'!$A$1:$G$2802,4,FALSE)</f>
        <v>Active</v>
      </c>
      <c r="E8510" s="17" t="str">
        <f>VLOOKUP($A8510,'Employers and sectors'!$A$1:$G$2802,5,FALSE)</f>
        <v>Norwich</v>
      </c>
      <c r="F8510" s="17" t="str">
        <f>VLOOKUP($A8510,'Employers and sectors'!$A$1:$G$2802,6,FALSE)</f>
        <v>Norwich</v>
      </c>
      <c r="G8510" s="17" t="str">
        <f>VLOOKUP($A8510,'Employers and sectors'!$A$1:$G$2802,7,FALSE)</f>
        <v>East</v>
      </c>
      <c r="H8510" s="18" t="s">
        <v>247</v>
      </c>
      <c r="I8510" s="41" t="s">
        <v>5666</v>
      </c>
    </row>
    <row r="8511" spans="1:9" x14ac:dyDescent="0.35">
      <c r="A8511" s="17" t="s">
        <v>3648</v>
      </c>
      <c r="B8511" s="17" t="str">
        <f>VLOOKUP($A8511,'Employers and sectors'!$A$1:$G$2802,2,FALSE)</f>
        <v>Health and social care</v>
      </c>
      <c r="C8511" s="17" t="str">
        <f>VLOOKUP($A8511,'Employers and sectors'!$A$1:$G$2802,3,FALSE)</f>
        <v>Private healthcare</v>
      </c>
      <c r="D8511" s="17" t="str">
        <f>VLOOKUP($A8511,'Employers and sectors'!$A$1:$G$2802,4,FALSE)</f>
        <v>Active</v>
      </c>
      <c r="E8511" s="17" t="str">
        <f>VLOOKUP($A8511,'Employers and sectors'!$A$1:$G$2802,5,FALSE)</f>
        <v>Norwich</v>
      </c>
      <c r="F8511" s="17" t="str">
        <f>VLOOKUP($A8511,'Employers and sectors'!$A$1:$G$2802,6,FALSE)</f>
        <v>Norwich</v>
      </c>
      <c r="G8511" s="17" t="str">
        <f>VLOOKUP($A8511,'Employers and sectors'!$A$1:$G$2802,7,FALSE)</f>
        <v>East</v>
      </c>
      <c r="H8511" s="18" t="s">
        <v>264</v>
      </c>
      <c r="I8511" s="41" t="s">
        <v>5666</v>
      </c>
    </row>
    <row r="8512" spans="1:9" ht="16" thickBot="1" x14ac:dyDescent="0.4">
      <c r="A8512" s="19" t="s">
        <v>3648</v>
      </c>
      <c r="B8512" s="17" t="str">
        <f>VLOOKUP($A8512,'Employers and sectors'!$A$1:$G$2802,2,FALSE)</f>
        <v>Health and social care</v>
      </c>
      <c r="C8512" s="19" t="str">
        <f>VLOOKUP($A8512,'Employers and sectors'!$A$1:$G$2802,3,FALSE)</f>
        <v>Private healthcare</v>
      </c>
      <c r="D8512" s="19" t="str">
        <f>VLOOKUP($A8512,'Employers and sectors'!$A$1:$G$2802,4,FALSE)</f>
        <v>Active</v>
      </c>
      <c r="E8512" s="17" t="str">
        <f>VLOOKUP($A8512,'Employers and sectors'!$A$1:$G$2802,5,FALSE)</f>
        <v>Norwich</v>
      </c>
      <c r="F8512" s="19" t="str">
        <f>VLOOKUP($A8512,'Employers and sectors'!$A$1:$G$2802,6,FALSE)</f>
        <v>Norwich</v>
      </c>
      <c r="G8512" s="19" t="str">
        <f>VLOOKUP($A8512,'Employers and sectors'!$A$1:$G$2802,7,FALSE)</f>
        <v>East</v>
      </c>
      <c r="H8512" s="20" t="s">
        <v>253</v>
      </c>
      <c r="I8512" s="42" t="s">
        <v>5666</v>
      </c>
    </row>
    <row r="8513" spans="1:9" ht="16" thickBot="1" x14ac:dyDescent="0.4">
      <c r="A8513" s="27" t="s">
        <v>3649</v>
      </c>
      <c r="B8513" s="60" t="str">
        <f t="shared" ref="B8513:G8513" si="1758">B8512</f>
        <v>Health and social care</v>
      </c>
      <c r="C8513" s="60" t="str">
        <f t="shared" si="1758"/>
        <v>Private healthcare</v>
      </c>
      <c r="D8513" s="60" t="str">
        <f t="shared" si="1758"/>
        <v>Active</v>
      </c>
      <c r="E8513" s="60" t="str">
        <f t="shared" si="1758"/>
        <v>Norwich</v>
      </c>
      <c r="F8513" s="60" t="str">
        <f t="shared" si="1758"/>
        <v>Norwich</v>
      </c>
      <c r="G8513" s="60" t="str">
        <f t="shared" si="1758"/>
        <v>East</v>
      </c>
      <c r="H8513" s="28"/>
      <c r="I8513" s="43">
        <v>483</v>
      </c>
    </row>
    <row r="8514" spans="1:9" x14ac:dyDescent="0.35">
      <c r="A8514" s="15" t="s">
        <v>3650</v>
      </c>
      <c r="B8514" s="17" t="str">
        <f>VLOOKUP($A8514,'Employers and sectors'!$A$1:$G$2802,2,FALSE)</f>
        <v>Health and social care</v>
      </c>
      <c r="C8514" s="15" t="str">
        <f>VLOOKUP($A8514,'Employers and sectors'!$A$1:$G$2802,3,FALSE)</f>
        <v>Social care</v>
      </c>
      <c r="D8514" s="15" t="str">
        <f>VLOOKUP($A8514,'Employers and sectors'!$A$1:$G$2802,4,FALSE)</f>
        <v>Active</v>
      </c>
      <c r="E8514" s="17" t="str">
        <f>VLOOKUP($A8514,'Employers and sectors'!$A$1:$G$2802,5,FALSE)</f>
        <v>Radlett, Hertsmere</v>
      </c>
      <c r="F8514" s="15" t="str">
        <f>VLOOKUP($A8514,'Employers and sectors'!$A$1:$G$2802,6,FALSE)</f>
        <v>Hertsmere</v>
      </c>
      <c r="G8514" s="15" t="str">
        <f>VLOOKUP($A8514,'Employers and sectors'!$A$1:$G$2802,7,FALSE)</f>
        <v>East</v>
      </c>
      <c r="H8514" s="16" t="s">
        <v>252</v>
      </c>
      <c r="I8514" s="44">
        <v>7</v>
      </c>
    </row>
    <row r="8515" spans="1:9" x14ac:dyDescent="0.35">
      <c r="A8515" s="17" t="s">
        <v>3650</v>
      </c>
      <c r="B8515" s="17" t="str">
        <f>VLOOKUP($A8515,'Employers and sectors'!$A$1:$G$2802,2,FALSE)</f>
        <v>Health and social care</v>
      </c>
      <c r="C8515" s="17" t="str">
        <f>VLOOKUP($A8515,'Employers and sectors'!$A$1:$G$2802,3,FALSE)</f>
        <v>Social care</v>
      </c>
      <c r="D8515" s="17" t="str">
        <f>VLOOKUP($A8515,'Employers and sectors'!$A$1:$G$2802,4,FALSE)</f>
        <v>Active</v>
      </c>
      <c r="E8515" s="17" t="str">
        <f>VLOOKUP($A8515,'Employers and sectors'!$A$1:$G$2802,5,FALSE)</f>
        <v>Radlett, Hertsmere</v>
      </c>
      <c r="F8515" s="17" t="str">
        <f>VLOOKUP($A8515,'Employers and sectors'!$A$1:$G$2802,6,FALSE)</f>
        <v>Hertsmere</v>
      </c>
      <c r="G8515" s="17" t="str">
        <f>VLOOKUP($A8515,'Employers and sectors'!$A$1:$G$2802,7,FALSE)</f>
        <v>East</v>
      </c>
      <c r="H8515" s="18" t="s">
        <v>271</v>
      </c>
      <c r="I8515" s="41">
        <v>11</v>
      </c>
    </row>
    <row r="8516" spans="1:9" ht="16" thickBot="1" x14ac:dyDescent="0.4">
      <c r="A8516" s="19" t="s">
        <v>3650</v>
      </c>
      <c r="B8516" s="17" t="str">
        <f>VLOOKUP($A8516,'Employers and sectors'!$A$1:$G$2802,2,FALSE)</f>
        <v>Health and social care</v>
      </c>
      <c r="C8516" s="19" t="str">
        <f>VLOOKUP($A8516,'Employers and sectors'!$A$1:$G$2802,3,FALSE)</f>
        <v>Social care</v>
      </c>
      <c r="D8516" s="19" t="str">
        <f>VLOOKUP($A8516,'Employers and sectors'!$A$1:$G$2802,4,FALSE)</f>
        <v>Active</v>
      </c>
      <c r="E8516" s="17" t="str">
        <f>VLOOKUP($A8516,'Employers and sectors'!$A$1:$G$2802,5,FALSE)</f>
        <v>Radlett, Hertsmere</v>
      </c>
      <c r="F8516" s="19" t="str">
        <f>VLOOKUP($A8516,'Employers and sectors'!$A$1:$G$2802,6,FALSE)</f>
        <v>Hertsmere</v>
      </c>
      <c r="G8516" s="19" t="str">
        <f>VLOOKUP($A8516,'Employers and sectors'!$A$1:$G$2802,7,FALSE)</f>
        <v>East</v>
      </c>
      <c r="H8516" s="20" t="s">
        <v>246</v>
      </c>
      <c r="I8516" s="42">
        <v>16</v>
      </c>
    </row>
    <row r="8517" spans="1:9" ht="16" thickBot="1" x14ac:dyDescent="0.4">
      <c r="A8517" s="27" t="s">
        <v>3651</v>
      </c>
      <c r="B8517" s="60" t="str">
        <f t="shared" ref="B8517:G8517" si="1759">B8516</f>
        <v>Health and social care</v>
      </c>
      <c r="C8517" s="60" t="str">
        <f t="shared" si="1759"/>
        <v>Social care</v>
      </c>
      <c r="D8517" s="60" t="str">
        <f t="shared" si="1759"/>
        <v>Active</v>
      </c>
      <c r="E8517" s="60" t="str">
        <f t="shared" si="1759"/>
        <v>Radlett, Hertsmere</v>
      </c>
      <c r="F8517" s="60" t="str">
        <f t="shared" si="1759"/>
        <v>Hertsmere</v>
      </c>
      <c r="G8517" s="60" t="str">
        <f t="shared" si="1759"/>
        <v>East</v>
      </c>
      <c r="H8517" s="28"/>
      <c r="I8517" s="43">
        <v>34</v>
      </c>
    </row>
    <row r="8518" spans="1:9" x14ac:dyDescent="0.35">
      <c r="A8518" s="15" t="s">
        <v>3652</v>
      </c>
      <c r="B8518" s="17" t="str">
        <f>VLOOKUP($A8518,'Employers and sectors'!$A$1:$G$2802,2,FALSE)</f>
        <v>Manufacturing</v>
      </c>
      <c r="C8518" s="15">
        <f>VLOOKUP($A8518,'Employers and sectors'!$A$1:$G$2802,3,FALSE)</f>
        <v>0</v>
      </c>
      <c r="D8518" s="15" t="str">
        <f>VLOOKUP($A8518,'Employers and sectors'!$A$1:$G$2802,4,FALSE)</f>
        <v>Active</v>
      </c>
      <c r="E8518" s="17" t="str">
        <f>VLOOKUP($A8518,'Employers and sectors'!$A$1:$G$2802,5,FALSE)</f>
        <v>Crawley</v>
      </c>
      <c r="F8518" s="15" t="str">
        <f>VLOOKUP($A8518,'Employers and sectors'!$A$1:$G$2802,6,FALSE)</f>
        <v>Crawley</v>
      </c>
      <c r="G8518" s="15" t="str">
        <f>VLOOKUP($A8518,'Employers and sectors'!$A$1:$G$2802,7,FALSE)</f>
        <v>South East</v>
      </c>
      <c r="H8518" s="16" t="s">
        <v>8</v>
      </c>
      <c r="I8518" s="44">
        <v>12</v>
      </c>
    </row>
    <row r="8519" spans="1:9" x14ac:dyDescent="0.35">
      <c r="A8519" s="17" t="s">
        <v>3652</v>
      </c>
      <c r="B8519" s="17" t="str">
        <f>VLOOKUP($A8519,'Employers and sectors'!$A$1:$G$2802,2,FALSE)</f>
        <v>Manufacturing</v>
      </c>
      <c r="C8519" s="17">
        <f>VLOOKUP($A8519,'Employers and sectors'!$A$1:$G$2802,3,FALSE)</f>
        <v>0</v>
      </c>
      <c r="D8519" s="17" t="str">
        <f>VLOOKUP($A8519,'Employers and sectors'!$A$1:$G$2802,4,FALSE)</f>
        <v>Active</v>
      </c>
      <c r="E8519" s="17" t="str">
        <f>VLOOKUP($A8519,'Employers and sectors'!$A$1:$G$2802,5,FALSE)</f>
        <v>Crawley</v>
      </c>
      <c r="F8519" s="17" t="str">
        <f>VLOOKUP($A8519,'Employers and sectors'!$A$1:$G$2802,6,FALSE)</f>
        <v>Crawley</v>
      </c>
      <c r="G8519" s="17" t="str">
        <f>VLOOKUP($A8519,'Employers and sectors'!$A$1:$G$2802,7,FALSE)</f>
        <v>South East</v>
      </c>
      <c r="H8519" s="18" t="s">
        <v>9</v>
      </c>
      <c r="I8519" s="41">
        <v>8</v>
      </c>
    </row>
    <row r="8520" spans="1:9" x14ac:dyDescent="0.35">
      <c r="A8520" s="17" t="s">
        <v>3652</v>
      </c>
      <c r="B8520" s="17" t="str">
        <f>VLOOKUP($A8520,'Employers and sectors'!$A$1:$G$2802,2,FALSE)</f>
        <v>Manufacturing</v>
      </c>
      <c r="C8520" s="17">
        <f>VLOOKUP($A8520,'Employers and sectors'!$A$1:$G$2802,3,FALSE)</f>
        <v>0</v>
      </c>
      <c r="D8520" s="17" t="str">
        <f>VLOOKUP($A8520,'Employers and sectors'!$A$1:$G$2802,4,FALSE)</f>
        <v>Active</v>
      </c>
      <c r="E8520" s="17" t="str">
        <f>VLOOKUP($A8520,'Employers and sectors'!$A$1:$G$2802,5,FALSE)</f>
        <v>Crawley</v>
      </c>
      <c r="F8520" s="17" t="str">
        <f>VLOOKUP($A8520,'Employers and sectors'!$A$1:$G$2802,6,FALSE)</f>
        <v>Crawley</v>
      </c>
      <c r="G8520" s="17" t="str">
        <f>VLOOKUP($A8520,'Employers and sectors'!$A$1:$G$2802,7,FALSE)</f>
        <v>South East</v>
      </c>
      <c r="H8520" s="18" t="s">
        <v>1123</v>
      </c>
      <c r="I8520" s="41" t="s">
        <v>5666</v>
      </c>
    </row>
    <row r="8521" spans="1:9" x14ac:dyDescent="0.35">
      <c r="A8521" s="17" t="s">
        <v>3652</v>
      </c>
      <c r="B8521" s="17" t="str">
        <f>VLOOKUP($A8521,'Employers and sectors'!$A$1:$G$2802,2,FALSE)</f>
        <v>Manufacturing</v>
      </c>
      <c r="C8521" s="17">
        <f>VLOOKUP($A8521,'Employers and sectors'!$A$1:$G$2802,3,FALSE)</f>
        <v>0</v>
      </c>
      <c r="D8521" s="17" t="str">
        <f>VLOOKUP($A8521,'Employers and sectors'!$A$1:$G$2802,4,FALSE)</f>
        <v>Active</v>
      </c>
      <c r="E8521" s="17" t="str">
        <f>VLOOKUP($A8521,'Employers and sectors'!$A$1:$G$2802,5,FALSE)</f>
        <v>Crawley</v>
      </c>
      <c r="F8521" s="17" t="str">
        <f>VLOOKUP($A8521,'Employers and sectors'!$A$1:$G$2802,6,FALSE)</f>
        <v>Crawley</v>
      </c>
      <c r="G8521" s="17" t="str">
        <f>VLOOKUP($A8521,'Employers and sectors'!$A$1:$G$2802,7,FALSE)</f>
        <v>South East</v>
      </c>
      <c r="H8521" s="18" t="s">
        <v>252</v>
      </c>
      <c r="I8521" s="41">
        <v>6</v>
      </c>
    </row>
    <row r="8522" spans="1:9" x14ac:dyDescent="0.35">
      <c r="A8522" s="17" t="s">
        <v>3652</v>
      </c>
      <c r="B8522" s="17" t="str">
        <f>VLOOKUP($A8522,'Employers and sectors'!$A$1:$G$2802,2,FALSE)</f>
        <v>Manufacturing</v>
      </c>
      <c r="C8522" s="17">
        <f>VLOOKUP($A8522,'Employers and sectors'!$A$1:$G$2802,3,FALSE)</f>
        <v>0</v>
      </c>
      <c r="D8522" s="17" t="str">
        <f>VLOOKUP($A8522,'Employers and sectors'!$A$1:$G$2802,4,FALSE)</f>
        <v>Active</v>
      </c>
      <c r="E8522" s="17" t="str">
        <f>VLOOKUP($A8522,'Employers and sectors'!$A$1:$G$2802,5,FALSE)</f>
        <v>Crawley</v>
      </c>
      <c r="F8522" s="17" t="str">
        <f>VLOOKUP($A8522,'Employers and sectors'!$A$1:$G$2802,6,FALSE)</f>
        <v>Crawley</v>
      </c>
      <c r="G8522" s="17" t="str">
        <f>VLOOKUP($A8522,'Employers and sectors'!$A$1:$G$2802,7,FALSE)</f>
        <v>South East</v>
      </c>
      <c r="H8522" s="18" t="s">
        <v>271</v>
      </c>
      <c r="I8522" s="41" t="s">
        <v>5666</v>
      </c>
    </row>
    <row r="8523" spans="1:9" x14ac:dyDescent="0.35">
      <c r="A8523" s="17" t="s">
        <v>3652</v>
      </c>
      <c r="B8523" s="17" t="str">
        <f>VLOOKUP($A8523,'Employers and sectors'!$A$1:$G$2802,2,FALSE)</f>
        <v>Manufacturing</v>
      </c>
      <c r="C8523" s="17">
        <f>VLOOKUP($A8523,'Employers and sectors'!$A$1:$G$2802,3,FALSE)</f>
        <v>0</v>
      </c>
      <c r="D8523" s="17" t="str">
        <f>VLOOKUP($A8523,'Employers and sectors'!$A$1:$G$2802,4,FALSE)</f>
        <v>Active</v>
      </c>
      <c r="E8523" s="17" t="str">
        <f>VLOOKUP($A8523,'Employers and sectors'!$A$1:$G$2802,5,FALSE)</f>
        <v>Crawley</v>
      </c>
      <c r="F8523" s="17" t="str">
        <f>VLOOKUP($A8523,'Employers and sectors'!$A$1:$G$2802,6,FALSE)</f>
        <v>Crawley</v>
      </c>
      <c r="G8523" s="17" t="str">
        <f>VLOOKUP($A8523,'Employers and sectors'!$A$1:$G$2802,7,FALSE)</f>
        <v>South East</v>
      </c>
      <c r="H8523" s="18" t="s">
        <v>246</v>
      </c>
      <c r="I8523" s="41">
        <v>25</v>
      </c>
    </row>
    <row r="8524" spans="1:9" x14ac:dyDescent="0.35">
      <c r="A8524" s="17" t="s">
        <v>3652</v>
      </c>
      <c r="B8524" s="17" t="str">
        <f>VLOOKUP($A8524,'Employers and sectors'!$A$1:$G$2802,2,FALSE)</f>
        <v>Manufacturing</v>
      </c>
      <c r="C8524" s="17">
        <f>VLOOKUP($A8524,'Employers and sectors'!$A$1:$G$2802,3,FALSE)</f>
        <v>0</v>
      </c>
      <c r="D8524" s="17" t="str">
        <f>VLOOKUP($A8524,'Employers and sectors'!$A$1:$G$2802,4,FALSE)</f>
        <v>Active</v>
      </c>
      <c r="E8524" s="17" t="str">
        <f>VLOOKUP($A8524,'Employers and sectors'!$A$1:$G$2802,5,FALSE)</f>
        <v>Crawley</v>
      </c>
      <c r="F8524" s="17" t="str">
        <f>VLOOKUP($A8524,'Employers and sectors'!$A$1:$G$2802,6,FALSE)</f>
        <v>Crawley</v>
      </c>
      <c r="G8524" s="17" t="str">
        <f>VLOOKUP($A8524,'Employers and sectors'!$A$1:$G$2802,7,FALSE)</f>
        <v>South East</v>
      </c>
      <c r="H8524" s="18" t="s">
        <v>247</v>
      </c>
      <c r="I8524" s="41" t="s">
        <v>5666</v>
      </c>
    </row>
    <row r="8525" spans="1:9" ht="16" thickBot="1" x14ac:dyDescent="0.4">
      <c r="A8525" s="19" t="s">
        <v>3652</v>
      </c>
      <c r="B8525" s="17" t="str">
        <f>VLOOKUP($A8525,'Employers and sectors'!$A$1:$G$2802,2,FALSE)</f>
        <v>Manufacturing</v>
      </c>
      <c r="C8525" s="19">
        <f>VLOOKUP($A8525,'Employers and sectors'!$A$1:$G$2802,3,FALSE)</f>
        <v>0</v>
      </c>
      <c r="D8525" s="19" t="str">
        <f>VLOOKUP($A8525,'Employers and sectors'!$A$1:$G$2802,4,FALSE)</f>
        <v>Active</v>
      </c>
      <c r="E8525" s="17" t="str">
        <f>VLOOKUP($A8525,'Employers and sectors'!$A$1:$G$2802,5,FALSE)</f>
        <v>Crawley</v>
      </c>
      <c r="F8525" s="19" t="str">
        <f>VLOOKUP($A8525,'Employers and sectors'!$A$1:$G$2802,6,FALSE)</f>
        <v>Crawley</v>
      </c>
      <c r="G8525" s="19" t="str">
        <f>VLOOKUP($A8525,'Employers and sectors'!$A$1:$G$2802,7,FALSE)</f>
        <v>South East</v>
      </c>
      <c r="H8525" s="20" t="s">
        <v>253</v>
      </c>
      <c r="I8525" s="42">
        <v>24</v>
      </c>
    </row>
    <row r="8526" spans="1:9" ht="16" thickBot="1" x14ac:dyDescent="0.4">
      <c r="A8526" s="27" t="s">
        <v>3653</v>
      </c>
      <c r="B8526" s="60" t="str">
        <f t="shared" ref="B8526:G8526" si="1760">B8525</f>
        <v>Manufacturing</v>
      </c>
      <c r="C8526" s="60">
        <f t="shared" si="1760"/>
        <v>0</v>
      </c>
      <c r="D8526" s="60" t="str">
        <f t="shared" si="1760"/>
        <v>Active</v>
      </c>
      <c r="E8526" s="60" t="str">
        <f t="shared" si="1760"/>
        <v>Crawley</v>
      </c>
      <c r="F8526" s="60" t="str">
        <f t="shared" si="1760"/>
        <v>Crawley</v>
      </c>
      <c r="G8526" s="60" t="str">
        <f t="shared" si="1760"/>
        <v>South East</v>
      </c>
      <c r="H8526" s="28"/>
      <c r="I8526" s="43">
        <v>82</v>
      </c>
    </row>
    <row r="8527" spans="1:9" x14ac:dyDescent="0.35">
      <c r="A8527" s="15" t="s">
        <v>3654</v>
      </c>
      <c r="B8527" s="17" t="str">
        <f>VLOOKUP($A8527,'Employers and sectors'!$A$1:$G$2802,2,FALSE)</f>
        <v>Information and communication</v>
      </c>
      <c r="C8527" s="15">
        <f>VLOOKUP($A8527,'Employers and sectors'!$A$1:$G$2802,3,FALSE)</f>
        <v>0</v>
      </c>
      <c r="D8527" s="15" t="str">
        <f>VLOOKUP($A8527,'Employers and sectors'!$A$1:$G$2802,4,FALSE)</f>
        <v>Active</v>
      </c>
      <c r="E8527" s="17" t="str">
        <f>VLOOKUP($A8527,'Employers and sectors'!$A$1:$G$2802,5,FALSE)</f>
        <v>Horsham</v>
      </c>
      <c r="F8527" s="15" t="str">
        <f>VLOOKUP($A8527,'Employers and sectors'!$A$1:$G$2802,6,FALSE)</f>
        <v>Horsham</v>
      </c>
      <c r="G8527" s="15" t="str">
        <f>VLOOKUP($A8527,'Employers and sectors'!$A$1:$G$2802,7,FALSE)</f>
        <v>South East</v>
      </c>
      <c r="H8527" s="16" t="s">
        <v>252</v>
      </c>
      <c r="I8527" s="44" t="s">
        <v>5666</v>
      </c>
    </row>
    <row r="8528" spans="1:9" x14ac:dyDescent="0.35">
      <c r="A8528" s="17" t="s">
        <v>3654</v>
      </c>
      <c r="B8528" s="17" t="str">
        <f>VLOOKUP($A8528,'Employers and sectors'!$A$1:$G$2802,2,FALSE)</f>
        <v>Information and communication</v>
      </c>
      <c r="C8528" s="17">
        <f>VLOOKUP($A8528,'Employers and sectors'!$A$1:$G$2802,3,FALSE)</f>
        <v>0</v>
      </c>
      <c r="D8528" s="17" t="str">
        <f>VLOOKUP($A8528,'Employers and sectors'!$A$1:$G$2802,4,FALSE)</f>
        <v>Active</v>
      </c>
      <c r="E8528" s="17" t="str">
        <f>VLOOKUP($A8528,'Employers and sectors'!$A$1:$G$2802,5,FALSE)</f>
        <v>Horsham</v>
      </c>
      <c r="F8528" s="17" t="str">
        <f>VLOOKUP($A8528,'Employers and sectors'!$A$1:$G$2802,6,FALSE)</f>
        <v>Horsham</v>
      </c>
      <c r="G8528" s="17" t="str">
        <f>VLOOKUP($A8528,'Employers and sectors'!$A$1:$G$2802,7,FALSE)</f>
        <v>South East</v>
      </c>
      <c r="H8528" s="18" t="s">
        <v>271</v>
      </c>
      <c r="I8528" s="41" t="s">
        <v>5666</v>
      </c>
    </row>
    <row r="8529" spans="1:9" x14ac:dyDescent="0.35">
      <c r="A8529" s="17" t="s">
        <v>3654</v>
      </c>
      <c r="B8529" s="17" t="str">
        <f>VLOOKUP($A8529,'Employers and sectors'!$A$1:$G$2802,2,FALSE)</f>
        <v>Information and communication</v>
      </c>
      <c r="C8529" s="17">
        <f>VLOOKUP($A8529,'Employers and sectors'!$A$1:$G$2802,3,FALSE)</f>
        <v>0</v>
      </c>
      <c r="D8529" s="17" t="str">
        <f>VLOOKUP($A8529,'Employers and sectors'!$A$1:$G$2802,4,FALSE)</f>
        <v>Active</v>
      </c>
      <c r="E8529" s="17" t="str">
        <f>VLOOKUP($A8529,'Employers and sectors'!$A$1:$G$2802,5,FALSE)</f>
        <v>Horsham</v>
      </c>
      <c r="F8529" s="17" t="str">
        <f>VLOOKUP($A8529,'Employers and sectors'!$A$1:$G$2802,6,FALSE)</f>
        <v>Horsham</v>
      </c>
      <c r="G8529" s="17" t="str">
        <f>VLOOKUP($A8529,'Employers and sectors'!$A$1:$G$2802,7,FALSE)</f>
        <v>South East</v>
      </c>
      <c r="H8529" s="18" t="s">
        <v>246</v>
      </c>
      <c r="I8529" s="41">
        <v>26</v>
      </c>
    </row>
    <row r="8530" spans="1:9" x14ac:dyDescent="0.35">
      <c r="A8530" s="17" t="s">
        <v>3654</v>
      </c>
      <c r="B8530" s="17" t="str">
        <f>VLOOKUP($A8530,'Employers and sectors'!$A$1:$G$2802,2,FALSE)</f>
        <v>Information and communication</v>
      </c>
      <c r="C8530" s="17">
        <f>VLOOKUP($A8530,'Employers and sectors'!$A$1:$G$2802,3,FALSE)</f>
        <v>0</v>
      </c>
      <c r="D8530" s="17" t="str">
        <f>VLOOKUP($A8530,'Employers and sectors'!$A$1:$G$2802,4,FALSE)</f>
        <v>Active</v>
      </c>
      <c r="E8530" s="17" t="str">
        <f>VLOOKUP($A8530,'Employers and sectors'!$A$1:$G$2802,5,FALSE)</f>
        <v>Horsham</v>
      </c>
      <c r="F8530" s="17" t="str">
        <f>VLOOKUP($A8530,'Employers and sectors'!$A$1:$G$2802,6,FALSE)</f>
        <v>Horsham</v>
      </c>
      <c r="G8530" s="17" t="str">
        <f>VLOOKUP($A8530,'Employers and sectors'!$A$1:$G$2802,7,FALSE)</f>
        <v>South East</v>
      </c>
      <c r="H8530" s="18" t="s">
        <v>247</v>
      </c>
      <c r="I8530" s="41" t="s">
        <v>5666</v>
      </c>
    </row>
    <row r="8531" spans="1:9" ht="16" thickBot="1" x14ac:dyDescent="0.4">
      <c r="A8531" s="19" t="s">
        <v>3654</v>
      </c>
      <c r="B8531" s="17" t="str">
        <f>VLOOKUP($A8531,'Employers and sectors'!$A$1:$G$2802,2,FALSE)</f>
        <v>Information and communication</v>
      </c>
      <c r="C8531" s="19">
        <f>VLOOKUP($A8531,'Employers and sectors'!$A$1:$G$2802,3,FALSE)</f>
        <v>0</v>
      </c>
      <c r="D8531" s="19" t="str">
        <f>VLOOKUP($A8531,'Employers and sectors'!$A$1:$G$2802,4,FALSE)</f>
        <v>Active</v>
      </c>
      <c r="E8531" s="17" t="str">
        <f>VLOOKUP($A8531,'Employers and sectors'!$A$1:$G$2802,5,FALSE)</f>
        <v>Horsham</v>
      </c>
      <c r="F8531" s="19" t="str">
        <f>VLOOKUP($A8531,'Employers and sectors'!$A$1:$G$2802,6,FALSE)</f>
        <v>Horsham</v>
      </c>
      <c r="G8531" s="19" t="str">
        <f>VLOOKUP($A8531,'Employers and sectors'!$A$1:$G$2802,7,FALSE)</f>
        <v>South East</v>
      </c>
      <c r="H8531" s="20" t="s">
        <v>253</v>
      </c>
      <c r="I8531" s="42" t="s">
        <v>5666</v>
      </c>
    </row>
    <row r="8532" spans="1:9" ht="16" thickBot="1" x14ac:dyDescent="0.4">
      <c r="A8532" s="27" t="s">
        <v>3655</v>
      </c>
      <c r="B8532" s="60" t="str">
        <f t="shared" ref="B8532:G8532" si="1761">B8531</f>
        <v>Information and communication</v>
      </c>
      <c r="C8532" s="60">
        <f t="shared" si="1761"/>
        <v>0</v>
      </c>
      <c r="D8532" s="60" t="str">
        <f t="shared" si="1761"/>
        <v>Active</v>
      </c>
      <c r="E8532" s="60" t="str">
        <f t="shared" si="1761"/>
        <v>Horsham</v>
      </c>
      <c r="F8532" s="60" t="str">
        <f t="shared" si="1761"/>
        <v>Horsham</v>
      </c>
      <c r="G8532" s="60" t="str">
        <f t="shared" si="1761"/>
        <v>South East</v>
      </c>
      <c r="H8532" s="28"/>
      <c r="I8532" s="43">
        <v>35</v>
      </c>
    </row>
    <row r="8533" spans="1:9" x14ac:dyDescent="0.35">
      <c r="A8533" s="15" t="s">
        <v>3656</v>
      </c>
      <c r="B8533" s="17" t="str">
        <f>VLOOKUP($A8533,'Employers and sectors'!$A$1:$G$2802,2,FALSE)</f>
        <v>Information and communication</v>
      </c>
      <c r="C8533" s="15">
        <f>VLOOKUP($A8533,'Employers and sectors'!$A$1:$G$2802,3,FALSE)</f>
        <v>0</v>
      </c>
      <c r="D8533" s="15" t="str">
        <f>VLOOKUP($A8533,'Employers and sectors'!$A$1:$G$2802,4,FALSE)</f>
        <v>Active</v>
      </c>
      <c r="E8533" s="17" t="str">
        <f>VLOOKUP($A8533,'Employers and sectors'!$A$1:$G$2802,5,FALSE)</f>
        <v>Hammersmith and Fulham</v>
      </c>
      <c r="F8533" s="15" t="str">
        <f>VLOOKUP($A8533,'Employers and sectors'!$A$1:$G$2802,6,FALSE)</f>
        <v>Hammersmith and Fulham</v>
      </c>
      <c r="G8533" s="15" t="str">
        <f>VLOOKUP($A8533,'Employers and sectors'!$A$1:$G$2802,7,FALSE)</f>
        <v>London</v>
      </c>
      <c r="H8533" s="16" t="s">
        <v>252</v>
      </c>
      <c r="I8533" s="44" t="s">
        <v>5666</v>
      </c>
    </row>
    <row r="8534" spans="1:9" x14ac:dyDescent="0.35">
      <c r="A8534" s="17" t="s">
        <v>3656</v>
      </c>
      <c r="B8534" s="17" t="str">
        <f>VLOOKUP($A8534,'Employers and sectors'!$A$1:$G$2802,2,FALSE)</f>
        <v>Information and communication</v>
      </c>
      <c r="C8534" s="17">
        <f>VLOOKUP($A8534,'Employers and sectors'!$A$1:$G$2802,3,FALSE)</f>
        <v>0</v>
      </c>
      <c r="D8534" s="17" t="str">
        <f>VLOOKUP($A8534,'Employers and sectors'!$A$1:$G$2802,4,FALSE)</f>
        <v>Active</v>
      </c>
      <c r="E8534" s="17" t="str">
        <f>VLOOKUP($A8534,'Employers and sectors'!$A$1:$G$2802,5,FALSE)</f>
        <v>Hammersmith and Fulham</v>
      </c>
      <c r="F8534" s="17" t="str">
        <f>VLOOKUP($A8534,'Employers and sectors'!$A$1:$G$2802,6,FALSE)</f>
        <v>Hammersmith and Fulham</v>
      </c>
      <c r="G8534" s="17" t="str">
        <f>VLOOKUP($A8534,'Employers and sectors'!$A$1:$G$2802,7,FALSE)</f>
        <v>London</v>
      </c>
      <c r="H8534" s="18" t="s">
        <v>271</v>
      </c>
      <c r="I8534" s="41">
        <v>39</v>
      </c>
    </row>
    <row r="8535" spans="1:9" x14ac:dyDescent="0.35">
      <c r="A8535" s="17" t="s">
        <v>3656</v>
      </c>
      <c r="B8535" s="17" t="str">
        <f>VLOOKUP($A8535,'Employers and sectors'!$A$1:$G$2802,2,FALSE)</f>
        <v>Information and communication</v>
      </c>
      <c r="C8535" s="17">
        <f>VLOOKUP($A8535,'Employers and sectors'!$A$1:$G$2802,3,FALSE)</f>
        <v>0</v>
      </c>
      <c r="D8535" s="17" t="str">
        <f>VLOOKUP($A8535,'Employers and sectors'!$A$1:$G$2802,4,FALSE)</f>
        <v>Active</v>
      </c>
      <c r="E8535" s="17" t="str">
        <f>VLOOKUP($A8535,'Employers and sectors'!$A$1:$G$2802,5,FALSE)</f>
        <v>Hammersmith and Fulham</v>
      </c>
      <c r="F8535" s="17" t="str">
        <f>VLOOKUP($A8535,'Employers and sectors'!$A$1:$G$2802,6,FALSE)</f>
        <v>Hammersmith and Fulham</v>
      </c>
      <c r="G8535" s="17" t="str">
        <f>VLOOKUP($A8535,'Employers and sectors'!$A$1:$G$2802,7,FALSE)</f>
        <v>London</v>
      </c>
      <c r="H8535" s="18" t="s">
        <v>246</v>
      </c>
      <c r="I8535" s="41">
        <v>6</v>
      </c>
    </row>
    <row r="8536" spans="1:9" ht="16" thickBot="1" x14ac:dyDescent="0.4">
      <c r="A8536" s="19" t="s">
        <v>3656</v>
      </c>
      <c r="B8536" s="17" t="str">
        <f>VLOOKUP($A8536,'Employers and sectors'!$A$1:$G$2802,2,FALSE)</f>
        <v>Information and communication</v>
      </c>
      <c r="C8536" s="19">
        <f>VLOOKUP($A8536,'Employers and sectors'!$A$1:$G$2802,3,FALSE)</f>
        <v>0</v>
      </c>
      <c r="D8536" s="19" t="str">
        <f>VLOOKUP($A8536,'Employers and sectors'!$A$1:$G$2802,4,FALSE)</f>
        <v>Active</v>
      </c>
      <c r="E8536" s="17" t="str">
        <f>VLOOKUP($A8536,'Employers and sectors'!$A$1:$G$2802,5,FALSE)</f>
        <v>Hammersmith and Fulham</v>
      </c>
      <c r="F8536" s="19" t="str">
        <f>VLOOKUP($A8536,'Employers and sectors'!$A$1:$G$2802,6,FALSE)</f>
        <v>Hammersmith and Fulham</v>
      </c>
      <c r="G8536" s="19" t="str">
        <f>VLOOKUP($A8536,'Employers and sectors'!$A$1:$G$2802,7,FALSE)</f>
        <v>London</v>
      </c>
      <c r="H8536" s="20" t="s">
        <v>253</v>
      </c>
      <c r="I8536" s="42">
        <v>6</v>
      </c>
    </row>
    <row r="8537" spans="1:9" ht="16" thickBot="1" x14ac:dyDescent="0.4">
      <c r="A8537" s="27" t="s">
        <v>3657</v>
      </c>
      <c r="B8537" s="60" t="str">
        <f t="shared" ref="B8537:G8537" si="1762">B8536</f>
        <v>Information and communication</v>
      </c>
      <c r="C8537" s="60">
        <f t="shared" si="1762"/>
        <v>0</v>
      </c>
      <c r="D8537" s="60" t="str">
        <f t="shared" si="1762"/>
        <v>Active</v>
      </c>
      <c r="E8537" s="60" t="str">
        <f t="shared" si="1762"/>
        <v>Hammersmith and Fulham</v>
      </c>
      <c r="F8537" s="60" t="str">
        <f t="shared" si="1762"/>
        <v>Hammersmith and Fulham</v>
      </c>
      <c r="G8537" s="60" t="str">
        <f t="shared" si="1762"/>
        <v>London</v>
      </c>
      <c r="H8537" s="28"/>
      <c r="I8537" s="43">
        <v>52</v>
      </c>
    </row>
    <row r="8538" spans="1:9" x14ac:dyDescent="0.35">
      <c r="A8538" s="15" t="s">
        <v>3658</v>
      </c>
      <c r="B8538" s="17" t="str">
        <f>VLOOKUP($A8538,'Employers and sectors'!$A$1:$G$2802,2,FALSE)</f>
        <v>Transport</v>
      </c>
      <c r="C8538" s="15">
        <f>VLOOKUP($A8538,'Employers and sectors'!$A$1:$G$2802,3,FALSE)</f>
        <v>0</v>
      </c>
      <c r="D8538" s="15" t="str">
        <f>VLOOKUP($A8538,'Employers and sectors'!$A$1:$G$2802,4,FALSE)</f>
        <v>Active</v>
      </c>
      <c r="E8538" s="17" t="str">
        <f>VLOOKUP($A8538,'Employers and sectors'!$A$1:$G$2802,5,FALSE)</f>
        <v>Manchester</v>
      </c>
      <c r="F8538" s="15" t="str">
        <f>VLOOKUP($A8538,'Employers and sectors'!$A$1:$G$2802,6,FALSE)</f>
        <v>Manchester</v>
      </c>
      <c r="G8538" s="15" t="str">
        <f>VLOOKUP($A8538,'Employers and sectors'!$A$1:$G$2802,7,FALSE)</f>
        <v>North West</v>
      </c>
      <c r="H8538" s="16" t="s">
        <v>252</v>
      </c>
      <c r="I8538" s="44" t="s">
        <v>5666</v>
      </c>
    </row>
    <row r="8539" spans="1:9" x14ac:dyDescent="0.35">
      <c r="A8539" s="17" t="s">
        <v>3658</v>
      </c>
      <c r="B8539" s="17" t="str">
        <f>VLOOKUP($A8539,'Employers and sectors'!$A$1:$G$2802,2,FALSE)</f>
        <v>Transport</v>
      </c>
      <c r="C8539" s="17">
        <f>VLOOKUP($A8539,'Employers and sectors'!$A$1:$G$2802,3,FALSE)</f>
        <v>0</v>
      </c>
      <c r="D8539" s="17" t="str">
        <f>VLOOKUP($A8539,'Employers and sectors'!$A$1:$G$2802,4,FALSE)</f>
        <v>Active</v>
      </c>
      <c r="E8539" s="17" t="str">
        <f>VLOOKUP($A8539,'Employers and sectors'!$A$1:$G$2802,5,FALSE)</f>
        <v>Manchester</v>
      </c>
      <c r="F8539" s="17" t="str">
        <f>VLOOKUP($A8539,'Employers and sectors'!$A$1:$G$2802,6,FALSE)</f>
        <v>Manchester</v>
      </c>
      <c r="G8539" s="17" t="str">
        <f>VLOOKUP($A8539,'Employers and sectors'!$A$1:$G$2802,7,FALSE)</f>
        <v>North West</v>
      </c>
      <c r="H8539" s="18" t="s">
        <v>271</v>
      </c>
      <c r="I8539" s="41">
        <v>6</v>
      </c>
    </row>
    <row r="8540" spans="1:9" x14ac:dyDescent="0.35">
      <c r="A8540" s="17" t="s">
        <v>3658</v>
      </c>
      <c r="B8540" s="17" t="str">
        <f>VLOOKUP($A8540,'Employers and sectors'!$A$1:$G$2802,2,FALSE)</f>
        <v>Transport</v>
      </c>
      <c r="C8540" s="17">
        <f>VLOOKUP($A8540,'Employers and sectors'!$A$1:$G$2802,3,FALSE)</f>
        <v>0</v>
      </c>
      <c r="D8540" s="17" t="str">
        <f>VLOOKUP($A8540,'Employers and sectors'!$A$1:$G$2802,4,FALSE)</f>
        <v>Active</v>
      </c>
      <c r="E8540" s="17" t="str">
        <f>VLOOKUP($A8540,'Employers and sectors'!$A$1:$G$2802,5,FALSE)</f>
        <v>Manchester</v>
      </c>
      <c r="F8540" s="17" t="str">
        <f>VLOOKUP($A8540,'Employers and sectors'!$A$1:$G$2802,6,FALSE)</f>
        <v>Manchester</v>
      </c>
      <c r="G8540" s="17" t="str">
        <f>VLOOKUP($A8540,'Employers and sectors'!$A$1:$G$2802,7,FALSE)</f>
        <v>North West</v>
      </c>
      <c r="H8540" s="18" t="s">
        <v>246</v>
      </c>
      <c r="I8540" s="41">
        <v>6</v>
      </c>
    </row>
    <row r="8541" spans="1:9" x14ac:dyDescent="0.35">
      <c r="A8541" s="17" t="s">
        <v>3658</v>
      </c>
      <c r="B8541" s="17" t="str">
        <f>VLOOKUP($A8541,'Employers and sectors'!$A$1:$G$2802,2,FALSE)</f>
        <v>Transport</v>
      </c>
      <c r="C8541" s="17">
        <f>VLOOKUP($A8541,'Employers and sectors'!$A$1:$G$2802,3,FALSE)</f>
        <v>0</v>
      </c>
      <c r="D8541" s="17" t="str">
        <f>VLOOKUP($A8541,'Employers and sectors'!$A$1:$G$2802,4,FALSE)</f>
        <v>Active</v>
      </c>
      <c r="E8541" s="17" t="str">
        <f>VLOOKUP($A8541,'Employers and sectors'!$A$1:$G$2802,5,FALSE)</f>
        <v>Manchester</v>
      </c>
      <c r="F8541" s="17" t="str">
        <f>VLOOKUP($A8541,'Employers and sectors'!$A$1:$G$2802,6,FALSE)</f>
        <v>Manchester</v>
      </c>
      <c r="G8541" s="17" t="str">
        <f>VLOOKUP($A8541,'Employers and sectors'!$A$1:$G$2802,7,FALSE)</f>
        <v>North West</v>
      </c>
      <c r="H8541" s="18" t="s">
        <v>247</v>
      </c>
      <c r="I8541" s="41">
        <v>10</v>
      </c>
    </row>
    <row r="8542" spans="1:9" ht="16" thickBot="1" x14ac:dyDescent="0.4">
      <c r="A8542" s="19" t="s">
        <v>3658</v>
      </c>
      <c r="B8542" s="17" t="str">
        <f>VLOOKUP($A8542,'Employers and sectors'!$A$1:$G$2802,2,FALSE)</f>
        <v>Transport</v>
      </c>
      <c r="C8542" s="19">
        <f>VLOOKUP($A8542,'Employers and sectors'!$A$1:$G$2802,3,FALSE)</f>
        <v>0</v>
      </c>
      <c r="D8542" s="19" t="str">
        <f>VLOOKUP($A8542,'Employers and sectors'!$A$1:$G$2802,4,FALSE)</f>
        <v>Active</v>
      </c>
      <c r="E8542" s="17" t="str">
        <f>VLOOKUP($A8542,'Employers and sectors'!$A$1:$G$2802,5,FALSE)</f>
        <v>Manchester</v>
      </c>
      <c r="F8542" s="19" t="str">
        <f>VLOOKUP($A8542,'Employers and sectors'!$A$1:$G$2802,6,FALSE)</f>
        <v>Manchester</v>
      </c>
      <c r="G8542" s="19" t="str">
        <f>VLOOKUP($A8542,'Employers and sectors'!$A$1:$G$2802,7,FALSE)</f>
        <v>North West</v>
      </c>
      <c r="H8542" s="20" t="s">
        <v>253</v>
      </c>
      <c r="I8542" s="42">
        <v>11</v>
      </c>
    </row>
    <row r="8543" spans="1:9" ht="16" thickBot="1" x14ac:dyDescent="0.4">
      <c r="A8543" s="27" t="s">
        <v>3659</v>
      </c>
      <c r="B8543" s="60" t="str">
        <f t="shared" ref="B8543:G8543" si="1763">B8542</f>
        <v>Transport</v>
      </c>
      <c r="C8543" s="60">
        <f t="shared" si="1763"/>
        <v>0</v>
      </c>
      <c r="D8543" s="60" t="str">
        <f t="shared" si="1763"/>
        <v>Active</v>
      </c>
      <c r="E8543" s="60" t="str">
        <f t="shared" si="1763"/>
        <v>Manchester</v>
      </c>
      <c r="F8543" s="60" t="str">
        <f t="shared" si="1763"/>
        <v>Manchester</v>
      </c>
      <c r="G8543" s="60" t="str">
        <f t="shared" si="1763"/>
        <v>North West</v>
      </c>
      <c r="H8543" s="28"/>
      <c r="I8543" s="43">
        <v>35</v>
      </c>
    </row>
    <row r="8544" spans="1:9" x14ac:dyDescent="0.35">
      <c r="A8544" s="15" t="s">
        <v>3660</v>
      </c>
      <c r="B8544" s="17" t="str">
        <f>VLOOKUP($A8544,'Employers and sectors'!$A$1:$G$2802,2,FALSE)</f>
        <v>Health and social care</v>
      </c>
      <c r="C8544" s="15" t="str">
        <f>VLOOKUP($A8544,'Employers and sectors'!$A$1:$G$2802,3,FALSE)</f>
        <v>Social care</v>
      </c>
      <c r="D8544" s="15" t="str">
        <f>VLOOKUP($A8544,'Employers and sectors'!$A$1:$G$2802,4,FALSE)</f>
        <v>Active</v>
      </c>
      <c r="E8544" s="17" t="str">
        <f>VLOOKUP($A8544,'Employers and sectors'!$A$1:$G$2802,5,FALSE)</f>
        <v>Newcastle-Under-Lyme</v>
      </c>
      <c r="F8544" s="15" t="str">
        <f>VLOOKUP($A8544,'Employers and sectors'!$A$1:$G$2802,6,FALSE)</f>
        <v>Newcastle-Under-Lyme</v>
      </c>
      <c r="G8544" s="15" t="str">
        <f>VLOOKUP($A8544,'Employers and sectors'!$A$1:$G$2802,7,FALSE)</f>
        <v>West Midlands</v>
      </c>
      <c r="H8544" s="16" t="s">
        <v>252</v>
      </c>
      <c r="I8544" s="44" t="s">
        <v>5666</v>
      </c>
    </row>
    <row r="8545" spans="1:9" x14ac:dyDescent="0.35">
      <c r="A8545" s="17" t="s">
        <v>3660</v>
      </c>
      <c r="B8545" s="17" t="str">
        <f>VLOOKUP($A8545,'Employers and sectors'!$A$1:$G$2802,2,FALSE)</f>
        <v>Health and social care</v>
      </c>
      <c r="C8545" s="17" t="str">
        <f>VLOOKUP($A8545,'Employers and sectors'!$A$1:$G$2802,3,FALSE)</f>
        <v>Social care</v>
      </c>
      <c r="D8545" s="17" t="str">
        <f>VLOOKUP($A8545,'Employers and sectors'!$A$1:$G$2802,4,FALSE)</f>
        <v>Active</v>
      </c>
      <c r="E8545" s="17" t="str">
        <f>VLOOKUP($A8545,'Employers and sectors'!$A$1:$G$2802,5,FALSE)</f>
        <v>Newcastle-Under-Lyme</v>
      </c>
      <c r="F8545" s="17" t="str">
        <f>VLOOKUP($A8545,'Employers and sectors'!$A$1:$G$2802,6,FALSE)</f>
        <v>Newcastle-Under-Lyme</v>
      </c>
      <c r="G8545" s="17" t="str">
        <f>VLOOKUP($A8545,'Employers and sectors'!$A$1:$G$2802,7,FALSE)</f>
        <v>West Midlands</v>
      </c>
      <c r="H8545" s="18" t="s">
        <v>271</v>
      </c>
      <c r="I8545" s="41">
        <v>6</v>
      </c>
    </row>
    <row r="8546" spans="1:9" x14ac:dyDescent="0.35">
      <c r="A8546" s="17" t="s">
        <v>3660</v>
      </c>
      <c r="B8546" s="17" t="str">
        <f>VLOOKUP($A8546,'Employers and sectors'!$A$1:$G$2802,2,FALSE)</f>
        <v>Health and social care</v>
      </c>
      <c r="C8546" s="17" t="str">
        <f>VLOOKUP($A8546,'Employers and sectors'!$A$1:$G$2802,3,FALSE)</f>
        <v>Social care</v>
      </c>
      <c r="D8546" s="17" t="str">
        <f>VLOOKUP($A8546,'Employers and sectors'!$A$1:$G$2802,4,FALSE)</f>
        <v>Active</v>
      </c>
      <c r="E8546" s="17" t="str">
        <f>VLOOKUP($A8546,'Employers and sectors'!$A$1:$G$2802,5,FALSE)</f>
        <v>Newcastle-Under-Lyme</v>
      </c>
      <c r="F8546" s="17" t="str">
        <f>VLOOKUP($A8546,'Employers and sectors'!$A$1:$G$2802,6,FALSE)</f>
        <v>Newcastle-Under-Lyme</v>
      </c>
      <c r="G8546" s="17" t="str">
        <f>VLOOKUP($A8546,'Employers and sectors'!$A$1:$G$2802,7,FALSE)</f>
        <v>West Midlands</v>
      </c>
      <c r="H8546" s="18" t="s">
        <v>246</v>
      </c>
      <c r="I8546" s="41">
        <v>19</v>
      </c>
    </row>
    <row r="8547" spans="1:9" x14ac:dyDescent="0.35">
      <c r="A8547" s="17" t="s">
        <v>3660</v>
      </c>
      <c r="B8547" s="17" t="str">
        <f>VLOOKUP($A8547,'Employers and sectors'!$A$1:$G$2802,2,FALSE)</f>
        <v>Health and social care</v>
      </c>
      <c r="C8547" s="17" t="str">
        <f>VLOOKUP($A8547,'Employers and sectors'!$A$1:$G$2802,3,FALSE)</f>
        <v>Social care</v>
      </c>
      <c r="D8547" s="17" t="str">
        <f>VLOOKUP($A8547,'Employers and sectors'!$A$1:$G$2802,4,FALSE)</f>
        <v>Active</v>
      </c>
      <c r="E8547" s="17" t="str">
        <f>VLOOKUP($A8547,'Employers and sectors'!$A$1:$G$2802,5,FALSE)</f>
        <v>Newcastle-Under-Lyme</v>
      </c>
      <c r="F8547" s="17" t="str">
        <f>VLOOKUP($A8547,'Employers and sectors'!$A$1:$G$2802,6,FALSE)</f>
        <v>Newcastle-Under-Lyme</v>
      </c>
      <c r="G8547" s="17" t="str">
        <f>VLOOKUP($A8547,'Employers and sectors'!$A$1:$G$2802,7,FALSE)</f>
        <v>West Midlands</v>
      </c>
      <c r="H8547" s="18" t="s">
        <v>247</v>
      </c>
      <c r="I8547" s="41" t="s">
        <v>5666</v>
      </c>
    </row>
    <row r="8548" spans="1:9" ht="16" thickBot="1" x14ac:dyDescent="0.4">
      <c r="A8548" s="19" t="s">
        <v>3660</v>
      </c>
      <c r="B8548" s="17" t="str">
        <f>VLOOKUP($A8548,'Employers and sectors'!$A$1:$G$2802,2,FALSE)</f>
        <v>Health and social care</v>
      </c>
      <c r="C8548" s="19" t="str">
        <f>VLOOKUP($A8548,'Employers and sectors'!$A$1:$G$2802,3,FALSE)</f>
        <v>Social care</v>
      </c>
      <c r="D8548" s="19" t="str">
        <f>VLOOKUP($A8548,'Employers and sectors'!$A$1:$G$2802,4,FALSE)</f>
        <v>Active</v>
      </c>
      <c r="E8548" s="17" t="str">
        <f>VLOOKUP($A8548,'Employers and sectors'!$A$1:$G$2802,5,FALSE)</f>
        <v>Newcastle-Under-Lyme</v>
      </c>
      <c r="F8548" s="19" t="str">
        <f>VLOOKUP($A8548,'Employers and sectors'!$A$1:$G$2802,6,FALSE)</f>
        <v>Newcastle-Under-Lyme</v>
      </c>
      <c r="G8548" s="19" t="str">
        <f>VLOOKUP($A8548,'Employers and sectors'!$A$1:$G$2802,7,FALSE)</f>
        <v>West Midlands</v>
      </c>
      <c r="H8548" s="20" t="s">
        <v>253</v>
      </c>
      <c r="I8548" s="42" t="s">
        <v>5666</v>
      </c>
    </row>
    <row r="8549" spans="1:9" ht="16" thickBot="1" x14ac:dyDescent="0.4">
      <c r="A8549" s="27" t="s">
        <v>3661</v>
      </c>
      <c r="B8549" s="60" t="str">
        <f t="shared" ref="B8549:G8549" si="1764">B8548</f>
        <v>Health and social care</v>
      </c>
      <c r="C8549" s="60" t="str">
        <f t="shared" si="1764"/>
        <v>Social care</v>
      </c>
      <c r="D8549" s="60" t="str">
        <f t="shared" si="1764"/>
        <v>Active</v>
      </c>
      <c r="E8549" s="60" t="str">
        <f t="shared" si="1764"/>
        <v>Newcastle-Under-Lyme</v>
      </c>
      <c r="F8549" s="60" t="str">
        <f t="shared" si="1764"/>
        <v>Newcastle-Under-Lyme</v>
      </c>
      <c r="G8549" s="60" t="str">
        <f t="shared" si="1764"/>
        <v>West Midlands</v>
      </c>
      <c r="H8549" s="28"/>
      <c r="I8549" s="43">
        <v>36</v>
      </c>
    </row>
    <row r="8550" spans="1:9" x14ac:dyDescent="0.35">
      <c r="A8550" s="15" t="s">
        <v>3662</v>
      </c>
      <c r="B8550" s="17" t="str">
        <f>VLOOKUP($A8550,'Employers and sectors'!$A$1:$G$2802,2,FALSE)</f>
        <v>Health and social care</v>
      </c>
      <c r="C8550" s="15" t="str">
        <f>VLOOKUP($A8550,'Employers and sectors'!$A$1:$G$2802,3,FALSE)</f>
        <v>Social care</v>
      </c>
      <c r="D8550" s="15" t="str">
        <f>VLOOKUP($A8550,'Employers and sectors'!$A$1:$G$2802,4,FALSE)</f>
        <v>Active</v>
      </c>
      <c r="E8550" s="17" t="str">
        <f>VLOOKUP($A8550,'Employers and sectors'!$A$1:$G$2802,5,FALSE)</f>
        <v>Dartford</v>
      </c>
      <c r="F8550" s="15" t="str">
        <f>VLOOKUP($A8550,'Employers and sectors'!$A$1:$G$2802,6,FALSE)</f>
        <v>Dartford</v>
      </c>
      <c r="G8550" s="15" t="str">
        <f>VLOOKUP($A8550,'Employers and sectors'!$A$1:$G$2802,7,FALSE)</f>
        <v>South East</v>
      </c>
      <c r="H8550" s="16" t="s">
        <v>252</v>
      </c>
      <c r="I8550" s="44" t="s">
        <v>5666</v>
      </c>
    </row>
    <row r="8551" spans="1:9" x14ac:dyDescent="0.35">
      <c r="A8551" s="17" t="s">
        <v>3662</v>
      </c>
      <c r="B8551" s="17" t="str">
        <f>VLOOKUP($A8551,'Employers and sectors'!$A$1:$G$2802,2,FALSE)</f>
        <v>Health and social care</v>
      </c>
      <c r="C8551" s="17" t="str">
        <f>VLOOKUP($A8551,'Employers and sectors'!$A$1:$G$2802,3,FALSE)</f>
        <v>Social care</v>
      </c>
      <c r="D8551" s="17" t="str">
        <f>VLOOKUP($A8551,'Employers and sectors'!$A$1:$G$2802,4,FALSE)</f>
        <v>Active</v>
      </c>
      <c r="E8551" s="17" t="str">
        <f>VLOOKUP($A8551,'Employers and sectors'!$A$1:$G$2802,5,FALSE)</f>
        <v>Dartford</v>
      </c>
      <c r="F8551" s="17" t="str">
        <f>VLOOKUP($A8551,'Employers and sectors'!$A$1:$G$2802,6,FALSE)</f>
        <v>Dartford</v>
      </c>
      <c r="G8551" s="17" t="str">
        <f>VLOOKUP($A8551,'Employers and sectors'!$A$1:$G$2802,7,FALSE)</f>
        <v>South East</v>
      </c>
      <c r="H8551" s="18" t="s">
        <v>246</v>
      </c>
      <c r="I8551" s="41">
        <v>29</v>
      </c>
    </row>
    <row r="8552" spans="1:9" x14ac:dyDescent="0.35">
      <c r="A8552" s="17" t="s">
        <v>3662</v>
      </c>
      <c r="B8552" s="17" t="str">
        <f>VLOOKUP($A8552,'Employers and sectors'!$A$1:$G$2802,2,FALSE)</f>
        <v>Health and social care</v>
      </c>
      <c r="C8552" s="17" t="str">
        <f>VLOOKUP($A8552,'Employers and sectors'!$A$1:$G$2802,3,FALSE)</f>
        <v>Social care</v>
      </c>
      <c r="D8552" s="17" t="str">
        <f>VLOOKUP($A8552,'Employers and sectors'!$A$1:$G$2802,4,FALSE)</f>
        <v>Active</v>
      </c>
      <c r="E8552" s="17" t="str">
        <f>VLOOKUP($A8552,'Employers and sectors'!$A$1:$G$2802,5,FALSE)</f>
        <v>Dartford</v>
      </c>
      <c r="F8552" s="17" t="str">
        <f>VLOOKUP($A8552,'Employers and sectors'!$A$1:$G$2802,6,FALSE)</f>
        <v>Dartford</v>
      </c>
      <c r="G8552" s="17" t="str">
        <f>VLOOKUP($A8552,'Employers and sectors'!$A$1:$G$2802,7,FALSE)</f>
        <v>South East</v>
      </c>
      <c r="H8552" s="18" t="s">
        <v>247</v>
      </c>
      <c r="I8552" s="41" t="s">
        <v>5666</v>
      </c>
    </row>
    <row r="8553" spans="1:9" ht="16" thickBot="1" x14ac:dyDescent="0.4">
      <c r="A8553" s="19" t="s">
        <v>3662</v>
      </c>
      <c r="B8553" s="17" t="str">
        <f>VLOOKUP($A8553,'Employers and sectors'!$A$1:$G$2802,2,FALSE)</f>
        <v>Health and social care</v>
      </c>
      <c r="C8553" s="19" t="str">
        <f>VLOOKUP($A8553,'Employers and sectors'!$A$1:$G$2802,3,FALSE)</f>
        <v>Social care</v>
      </c>
      <c r="D8553" s="19" t="str">
        <f>VLOOKUP($A8553,'Employers and sectors'!$A$1:$G$2802,4,FALSE)</f>
        <v>Active</v>
      </c>
      <c r="E8553" s="17" t="str">
        <f>VLOOKUP($A8553,'Employers and sectors'!$A$1:$G$2802,5,FALSE)</f>
        <v>Dartford</v>
      </c>
      <c r="F8553" s="19" t="str">
        <f>VLOOKUP($A8553,'Employers and sectors'!$A$1:$G$2802,6,FALSE)</f>
        <v>Dartford</v>
      </c>
      <c r="G8553" s="19" t="str">
        <f>VLOOKUP($A8553,'Employers and sectors'!$A$1:$G$2802,7,FALSE)</f>
        <v>South East</v>
      </c>
      <c r="H8553" s="20" t="s">
        <v>253</v>
      </c>
      <c r="I8553" s="42">
        <v>7</v>
      </c>
    </row>
    <row r="8554" spans="1:9" ht="16" thickBot="1" x14ac:dyDescent="0.4">
      <c r="A8554" s="27" t="s">
        <v>3663</v>
      </c>
      <c r="B8554" s="60" t="str">
        <f t="shared" ref="B8554:G8554" si="1765">B8553</f>
        <v>Health and social care</v>
      </c>
      <c r="C8554" s="60" t="str">
        <f t="shared" si="1765"/>
        <v>Social care</v>
      </c>
      <c r="D8554" s="60" t="str">
        <f t="shared" si="1765"/>
        <v>Active</v>
      </c>
      <c r="E8554" s="60" t="str">
        <f t="shared" si="1765"/>
        <v>Dartford</v>
      </c>
      <c r="F8554" s="60" t="str">
        <f t="shared" si="1765"/>
        <v>Dartford</v>
      </c>
      <c r="G8554" s="60" t="str">
        <f t="shared" si="1765"/>
        <v>South East</v>
      </c>
      <c r="H8554" s="28"/>
      <c r="I8554" s="43">
        <v>38</v>
      </c>
    </row>
    <row r="8555" spans="1:9" x14ac:dyDescent="0.35">
      <c r="A8555" s="15" t="s">
        <v>3664</v>
      </c>
      <c r="B8555" s="17" t="str">
        <f>VLOOKUP($A8555,'Employers and sectors'!$A$1:$G$2802,2,FALSE)</f>
        <v>Health and social care</v>
      </c>
      <c r="C8555" s="15" t="str">
        <f>VLOOKUP($A8555,'Employers and sectors'!$A$1:$G$2802,3,FALSE)</f>
        <v>Social care</v>
      </c>
      <c r="D8555" s="15" t="str">
        <f>VLOOKUP($A8555,'Employers and sectors'!$A$1:$G$2802,4,FALSE)</f>
        <v>Revoked</v>
      </c>
      <c r="E8555" s="17" t="str">
        <f>VLOOKUP($A8555,'Employers and sectors'!$A$1:$G$2802,5,FALSE)</f>
        <v>Coventry</v>
      </c>
      <c r="F8555" s="15" t="str">
        <f>VLOOKUP($A8555,'Employers and sectors'!$A$1:$G$2802,6,FALSE)</f>
        <v>Coventry</v>
      </c>
      <c r="G8555" s="15" t="str">
        <f>VLOOKUP($A8555,'Employers and sectors'!$A$1:$G$2802,7,FALSE)</f>
        <v>West Midlands</v>
      </c>
      <c r="H8555" s="16" t="s">
        <v>245</v>
      </c>
      <c r="I8555" s="44" t="s">
        <v>5666</v>
      </c>
    </row>
    <row r="8556" spans="1:9" x14ac:dyDescent="0.35">
      <c r="A8556" s="17" t="s">
        <v>3664</v>
      </c>
      <c r="B8556" s="17" t="str">
        <f>VLOOKUP($A8556,'Employers and sectors'!$A$1:$G$2802,2,FALSE)</f>
        <v>Health and social care</v>
      </c>
      <c r="C8556" s="17" t="str">
        <f>VLOOKUP($A8556,'Employers and sectors'!$A$1:$G$2802,3,FALSE)</f>
        <v>Social care</v>
      </c>
      <c r="D8556" s="17" t="str">
        <f>VLOOKUP($A8556,'Employers and sectors'!$A$1:$G$2802,4,FALSE)</f>
        <v>Revoked</v>
      </c>
      <c r="E8556" s="17" t="str">
        <f>VLOOKUP($A8556,'Employers and sectors'!$A$1:$G$2802,5,FALSE)</f>
        <v>Coventry</v>
      </c>
      <c r="F8556" s="17" t="str">
        <f>VLOOKUP($A8556,'Employers and sectors'!$A$1:$G$2802,6,FALSE)</f>
        <v>Coventry</v>
      </c>
      <c r="G8556" s="17" t="str">
        <f>VLOOKUP($A8556,'Employers and sectors'!$A$1:$G$2802,7,FALSE)</f>
        <v>West Midlands</v>
      </c>
      <c r="H8556" s="18" t="s">
        <v>246</v>
      </c>
      <c r="I8556" s="41">
        <v>213</v>
      </c>
    </row>
    <row r="8557" spans="1:9" x14ac:dyDescent="0.35">
      <c r="A8557" s="17" t="s">
        <v>3664</v>
      </c>
      <c r="B8557" s="17" t="str">
        <f>VLOOKUP($A8557,'Employers and sectors'!$A$1:$G$2802,2,FALSE)</f>
        <v>Health and social care</v>
      </c>
      <c r="C8557" s="17" t="str">
        <f>VLOOKUP($A8557,'Employers and sectors'!$A$1:$G$2802,3,FALSE)</f>
        <v>Social care</v>
      </c>
      <c r="D8557" s="17" t="str">
        <f>VLOOKUP($A8557,'Employers and sectors'!$A$1:$G$2802,4,FALSE)</f>
        <v>Revoked</v>
      </c>
      <c r="E8557" s="17" t="str">
        <f>VLOOKUP($A8557,'Employers and sectors'!$A$1:$G$2802,5,FALSE)</f>
        <v>Coventry</v>
      </c>
      <c r="F8557" s="17" t="str">
        <f>VLOOKUP($A8557,'Employers and sectors'!$A$1:$G$2802,6,FALSE)</f>
        <v>Coventry</v>
      </c>
      <c r="G8557" s="17" t="str">
        <f>VLOOKUP($A8557,'Employers and sectors'!$A$1:$G$2802,7,FALSE)</f>
        <v>West Midlands</v>
      </c>
      <c r="H8557" s="18" t="s">
        <v>264</v>
      </c>
      <c r="I8557" s="41">
        <v>11</v>
      </c>
    </row>
    <row r="8558" spans="1:9" ht="16" thickBot="1" x14ac:dyDescent="0.4">
      <c r="A8558" s="19" t="s">
        <v>3664</v>
      </c>
      <c r="B8558" s="17" t="str">
        <f>VLOOKUP($A8558,'Employers and sectors'!$A$1:$G$2802,2,FALSE)</f>
        <v>Health and social care</v>
      </c>
      <c r="C8558" s="19" t="str">
        <f>VLOOKUP($A8558,'Employers and sectors'!$A$1:$G$2802,3,FALSE)</f>
        <v>Social care</v>
      </c>
      <c r="D8558" s="19" t="str">
        <f>VLOOKUP($A8558,'Employers and sectors'!$A$1:$G$2802,4,FALSE)</f>
        <v>Revoked</v>
      </c>
      <c r="E8558" s="17" t="str">
        <f>VLOOKUP($A8558,'Employers and sectors'!$A$1:$G$2802,5,FALSE)</f>
        <v>Coventry</v>
      </c>
      <c r="F8558" s="19" t="str">
        <f>VLOOKUP($A8558,'Employers and sectors'!$A$1:$G$2802,6,FALSE)</f>
        <v>Coventry</v>
      </c>
      <c r="G8558" s="19" t="str">
        <f>VLOOKUP($A8558,'Employers and sectors'!$A$1:$G$2802,7,FALSE)</f>
        <v>West Midlands</v>
      </c>
      <c r="H8558" s="20" t="s">
        <v>253</v>
      </c>
      <c r="I8558" s="42" t="s">
        <v>5666</v>
      </c>
    </row>
    <row r="8559" spans="1:9" ht="16" thickBot="1" x14ac:dyDescent="0.4">
      <c r="A8559" s="27" t="s">
        <v>3665</v>
      </c>
      <c r="B8559" s="60" t="str">
        <f t="shared" ref="B8559:G8559" si="1766">B8558</f>
        <v>Health and social care</v>
      </c>
      <c r="C8559" s="60" t="str">
        <f t="shared" si="1766"/>
        <v>Social care</v>
      </c>
      <c r="D8559" s="60" t="str">
        <f t="shared" si="1766"/>
        <v>Revoked</v>
      </c>
      <c r="E8559" s="60" t="str">
        <f t="shared" si="1766"/>
        <v>Coventry</v>
      </c>
      <c r="F8559" s="60" t="str">
        <f t="shared" si="1766"/>
        <v>Coventry</v>
      </c>
      <c r="G8559" s="60" t="str">
        <f t="shared" si="1766"/>
        <v>West Midlands</v>
      </c>
      <c r="H8559" s="28"/>
      <c r="I8559" s="43">
        <v>226</v>
      </c>
    </row>
    <row r="8560" spans="1:9" x14ac:dyDescent="0.35">
      <c r="A8560" s="15" t="s">
        <v>3666</v>
      </c>
      <c r="B8560" s="17" t="str">
        <f>VLOOKUP($A8560,'Employers and sectors'!$A$1:$G$2802,2,FALSE)</f>
        <v>Health and social care</v>
      </c>
      <c r="C8560" s="15" t="str">
        <f>VLOOKUP($A8560,'Employers and sectors'!$A$1:$G$2802,3,FALSE)</f>
        <v>Social care</v>
      </c>
      <c r="D8560" s="15" t="str">
        <f>VLOOKUP($A8560,'Employers and sectors'!$A$1:$G$2802,4,FALSE)</f>
        <v>Active</v>
      </c>
      <c r="E8560" s="17" t="str">
        <f>VLOOKUP($A8560,'Employers and sectors'!$A$1:$G$2802,5,FALSE)</f>
        <v>Stevenage</v>
      </c>
      <c r="F8560" s="15" t="str">
        <f>VLOOKUP($A8560,'Employers and sectors'!$A$1:$G$2802,6,FALSE)</f>
        <v>Stevenage</v>
      </c>
      <c r="G8560" s="15" t="str">
        <f>VLOOKUP($A8560,'Employers and sectors'!$A$1:$G$2802,7,FALSE)</f>
        <v>East</v>
      </c>
      <c r="H8560" s="16" t="s">
        <v>246</v>
      </c>
      <c r="I8560" s="44">
        <v>24</v>
      </c>
    </row>
    <row r="8561" spans="1:9" ht="16" thickBot="1" x14ac:dyDescent="0.4">
      <c r="A8561" s="19" t="s">
        <v>3666</v>
      </c>
      <c r="B8561" s="17" t="str">
        <f>VLOOKUP($A8561,'Employers and sectors'!$A$1:$G$2802,2,FALSE)</f>
        <v>Health and social care</v>
      </c>
      <c r="C8561" s="19" t="str">
        <f>VLOOKUP($A8561,'Employers and sectors'!$A$1:$G$2802,3,FALSE)</f>
        <v>Social care</v>
      </c>
      <c r="D8561" s="19" t="str">
        <f>VLOOKUP($A8561,'Employers and sectors'!$A$1:$G$2802,4,FALSE)</f>
        <v>Active</v>
      </c>
      <c r="E8561" s="17" t="str">
        <f>VLOOKUP($A8561,'Employers and sectors'!$A$1:$G$2802,5,FALSE)</f>
        <v>Stevenage</v>
      </c>
      <c r="F8561" s="19" t="str">
        <f>VLOOKUP($A8561,'Employers and sectors'!$A$1:$G$2802,6,FALSE)</f>
        <v>Stevenage</v>
      </c>
      <c r="G8561" s="19" t="str">
        <f>VLOOKUP($A8561,'Employers and sectors'!$A$1:$G$2802,7,FALSE)</f>
        <v>East</v>
      </c>
      <c r="H8561" s="20" t="s">
        <v>247</v>
      </c>
      <c r="I8561" s="42" t="s">
        <v>5666</v>
      </c>
    </row>
    <row r="8562" spans="1:9" ht="16" thickBot="1" x14ac:dyDescent="0.4">
      <c r="A8562" s="27" t="s">
        <v>3667</v>
      </c>
      <c r="B8562" s="60" t="str">
        <f t="shared" ref="B8562:G8562" si="1767">B8561</f>
        <v>Health and social care</v>
      </c>
      <c r="C8562" s="60" t="str">
        <f t="shared" si="1767"/>
        <v>Social care</v>
      </c>
      <c r="D8562" s="60" t="str">
        <f t="shared" si="1767"/>
        <v>Active</v>
      </c>
      <c r="E8562" s="60" t="str">
        <f t="shared" si="1767"/>
        <v>Stevenage</v>
      </c>
      <c r="F8562" s="60" t="str">
        <f t="shared" si="1767"/>
        <v>Stevenage</v>
      </c>
      <c r="G8562" s="60" t="str">
        <f t="shared" si="1767"/>
        <v>East</v>
      </c>
      <c r="H8562" s="28"/>
      <c r="I8562" s="43">
        <v>25</v>
      </c>
    </row>
    <row r="8563" spans="1:9" x14ac:dyDescent="0.35">
      <c r="A8563" s="15" t="s">
        <v>3668</v>
      </c>
      <c r="B8563" s="17" t="str">
        <f>VLOOKUP($A8563,'Employers and sectors'!$A$1:$G$2802,2,FALSE)</f>
        <v>Health and social care</v>
      </c>
      <c r="C8563" s="15" t="str">
        <f>VLOOKUP($A8563,'Employers and sectors'!$A$1:$G$2802,3,FALSE)</f>
        <v>Social care</v>
      </c>
      <c r="D8563" s="15" t="str">
        <f>VLOOKUP($A8563,'Employers and sectors'!$A$1:$G$2802,4,FALSE)</f>
        <v>Active</v>
      </c>
      <c r="E8563" s="17" t="str">
        <f>VLOOKUP($A8563,'Employers and sectors'!$A$1:$G$2802,5,FALSE)</f>
        <v>Croydon</v>
      </c>
      <c r="F8563" s="15" t="str">
        <f>VLOOKUP($A8563,'Employers and sectors'!$A$1:$G$2802,6,FALSE)</f>
        <v>Croydon</v>
      </c>
      <c r="G8563" s="15" t="str">
        <f>VLOOKUP($A8563,'Employers and sectors'!$A$1:$G$2802,7,FALSE)</f>
        <v>London</v>
      </c>
      <c r="H8563" s="16" t="s">
        <v>245</v>
      </c>
      <c r="I8563" s="44" t="s">
        <v>5666</v>
      </c>
    </row>
    <row r="8564" spans="1:9" x14ac:dyDescent="0.35">
      <c r="A8564" s="17" t="s">
        <v>3668</v>
      </c>
      <c r="B8564" s="17" t="str">
        <f>VLOOKUP($A8564,'Employers and sectors'!$A$1:$G$2802,2,FALSE)</f>
        <v>Health and social care</v>
      </c>
      <c r="C8564" s="17" t="str">
        <f>VLOOKUP($A8564,'Employers and sectors'!$A$1:$G$2802,3,FALSE)</f>
        <v>Social care</v>
      </c>
      <c r="D8564" s="17" t="str">
        <f>VLOOKUP($A8564,'Employers and sectors'!$A$1:$G$2802,4,FALSE)</f>
        <v>Active</v>
      </c>
      <c r="E8564" s="17" t="str">
        <f>VLOOKUP($A8564,'Employers and sectors'!$A$1:$G$2802,5,FALSE)</f>
        <v>Croydon</v>
      </c>
      <c r="F8564" s="17" t="str">
        <f>VLOOKUP($A8564,'Employers and sectors'!$A$1:$G$2802,6,FALSE)</f>
        <v>Croydon</v>
      </c>
      <c r="G8564" s="17" t="str">
        <f>VLOOKUP($A8564,'Employers and sectors'!$A$1:$G$2802,7,FALSE)</f>
        <v>London</v>
      </c>
      <c r="H8564" s="18" t="s">
        <v>246</v>
      </c>
      <c r="I8564" s="41">
        <v>37</v>
      </c>
    </row>
    <row r="8565" spans="1:9" x14ac:dyDescent="0.35">
      <c r="A8565" s="17" t="s">
        <v>3668</v>
      </c>
      <c r="B8565" s="17" t="str">
        <f>VLOOKUP($A8565,'Employers and sectors'!$A$1:$G$2802,2,FALSE)</f>
        <v>Health and social care</v>
      </c>
      <c r="C8565" s="17" t="str">
        <f>VLOOKUP($A8565,'Employers and sectors'!$A$1:$G$2802,3,FALSE)</f>
        <v>Social care</v>
      </c>
      <c r="D8565" s="17" t="str">
        <f>VLOOKUP($A8565,'Employers and sectors'!$A$1:$G$2802,4,FALSE)</f>
        <v>Active</v>
      </c>
      <c r="E8565" s="17" t="str">
        <f>VLOOKUP($A8565,'Employers and sectors'!$A$1:$G$2802,5,FALSE)</f>
        <v>Croydon</v>
      </c>
      <c r="F8565" s="17" t="str">
        <f>VLOOKUP($A8565,'Employers and sectors'!$A$1:$G$2802,6,FALSE)</f>
        <v>Croydon</v>
      </c>
      <c r="G8565" s="17" t="str">
        <f>VLOOKUP($A8565,'Employers and sectors'!$A$1:$G$2802,7,FALSE)</f>
        <v>London</v>
      </c>
      <c r="H8565" s="18" t="s">
        <v>247</v>
      </c>
      <c r="I8565" s="41">
        <v>10</v>
      </c>
    </row>
    <row r="8566" spans="1:9" ht="16" thickBot="1" x14ac:dyDescent="0.4">
      <c r="A8566" s="19" t="s">
        <v>3668</v>
      </c>
      <c r="B8566" s="17" t="str">
        <f>VLOOKUP($A8566,'Employers and sectors'!$A$1:$G$2802,2,FALSE)</f>
        <v>Health and social care</v>
      </c>
      <c r="C8566" s="19" t="str">
        <f>VLOOKUP($A8566,'Employers and sectors'!$A$1:$G$2802,3,FALSE)</f>
        <v>Social care</v>
      </c>
      <c r="D8566" s="19" t="str">
        <f>VLOOKUP($A8566,'Employers and sectors'!$A$1:$G$2802,4,FALSE)</f>
        <v>Active</v>
      </c>
      <c r="E8566" s="17" t="str">
        <f>VLOOKUP($A8566,'Employers and sectors'!$A$1:$G$2802,5,FALSE)</f>
        <v>Croydon</v>
      </c>
      <c r="F8566" s="19" t="str">
        <f>VLOOKUP($A8566,'Employers and sectors'!$A$1:$G$2802,6,FALSE)</f>
        <v>Croydon</v>
      </c>
      <c r="G8566" s="19" t="str">
        <f>VLOOKUP($A8566,'Employers and sectors'!$A$1:$G$2802,7,FALSE)</f>
        <v>London</v>
      </c>
      <c r="H8566" s="20" t="s">
        <v>264</v>
      </c>
      <c r="I8566" s="42" t="s">
        <v>5666</v>
      </c>
    </row>
    <row r="8567" spans="1:9" ht="16" thickBot="1" x14ac:dyDescent="0.4">
      <c r="A8567" s="27" t="s">
        <v>3669</v>
      </c>
      <c r="B8567" s="60" t="str">
        <f t="shared" ref="B8567:G8567" si="1768">B8566</f>
        <v>Health and social care</v>
      </c>
      <c r="C8567" s="60" t="str">
        <f t="shared" si="1768"/>
        <v>Social care</v>
      </c>
      <c r="D8567" s="60" t="str">
        <f t="shared" si="1768"/>
        <v>Active</v>
      </c>
      <c r="E8567" s="60" t="str">
        <f t="shared" si="1768"/>
        <v>Croydon</v>
      </c>
      <c r="F8567" s="60" t="str">
        <f t="shared" si="1768"/>
        <v>Croydon</v>
      </c>
      <c r="G8567" s="60" t="str">
        <f t="shared" si="1768"/>
        <v>London</v>
      </c>
      <c r="H8567" s="28"/>
      <c r="I8567" s="43">
        <v>49</v>
      </c>
    </row>
    <row r="8568" spans="1:9" x14ac:dyDescent="0.35">
      <c r="A8568" s="15" t="s">
        <v>3670</v>
      </c>
      <c r="B8568" s="17" t="str">
        <f>VLOOKUP($A8568,'Employers and sectors'!$A$1:$G$2802,2,FALSE)</f>
        <v>Health and social care</v>
      </c>
      <c r="C8568" s="15" t="str">
        <f>VLOOKUP($A8568,'Employers and sectors'!$A$1:$G$2802,3,FALSE)</f>
        <v>Private healthcare</v>
      </c>
      <c r="D8568" s="15" t="str">
        <f>VLOOKUP($A8568,'Employers and sectors'!$A$1:$G$2802,4,FALSE)</f>
        <v>Active</v>
      </c>
      <c r="E8568" s="17" t="str">
        <f>VLOOKUP($A8568,'Employers and sectors'!$A$1:$G$2802,5,FALSE)</f>
        <v>Newham</v>
      </c>
      <c r="F8568" s="15" t="str">
        <f>VLOOKUP($A8568,'Employers and sectors'!$A$1:$G$2802,6,FALSE)</f>
        <v>Newham</v>
      </c>
      <c r="G8568" s="15" t="str">
        <f>VLOOKUP($A8568,'Employers and sectors'!$A$1:$G$2802,7,FALSE)</f>
        <v>London</v>
      </c>
      <c r="H8568" s="16" t="s">
        <v>246</v>
      </c>
      <c r="I8568" s="44">
        <v>25</v>
      </c>
    </row>
    <row r="8569" spans="1:9" ht="16" thickBot="1" x14ac:dyDescent="0.4">
      <c r="A8569" s="19" t="s">
        <v>3670</v>
      </c>
      <c r="B8569" s="17" t="str">
        <f>VLOOKUP($A8569,'Employers and sectors'!$A$1:$G$2802,2,FALSE)</f>
        <v>Health and social care</v>
      </c>
      <c r="C8569" s="19" t="str">
        <f>VLOOKUP($A8569,'Employers and sectors'!$A$1:$G$2802,3,FALSE)</f>
        <v>Private healthcare</v>
      </c>
      <c r="D8569" s="19" t="str">
        <f>VLOOKUP($A8569,'Employers and sectors'!$A$1:$G$2802,4,FALSE)</f>
        <v>Active</v>
      </c>
      <c r="E8569" s="17" t="str">
        <f>VLOOKUP($A8569,'Employers and sectors'!$A$1:$G$2802,5,FALSE)</f>
        <v>Newham</v>
      </c>
      <c r="F8569" s="19" t="str">
        <f>VLOOKUP($A8569,'Employers and sectors'!$A$1:$G$2802,6,FALSE)</f>
        <v>Newham</v>
      </c>
      <c r="G8569" s="19" t="str">
        <f>VLOOKUP($A8569,'Employers and sectors'!$A$1:$G$2802,7,FALSE)</f>
        <v>London</v>
      </c>
      <c r="H8569" s="20" t="s">
        <v>253</v>
      </c>
      <c r="I8569" s="42" t="s">
        <v>5666</v>
      </c>
    </row>
    <row r="8570" spans="1:9" ht="16" thickBot="1" x14ac:dyDescent="0.4">
      <c r="A8570" s="27" t="s">
        <v>3671</v>
      </c>
      <c r="B8570" s="60" t="str">
        <f t="shared" ref="B8570:G8570" si="1769">B8569</f>
        <v>Health and social care</v>
      </c>
      <c r="C8570" s="60" t="str">
        <f t="shared" si="1769"/>
        <v>Private healthcare</v>
      </c>
      <c r="D8570" s="60" t="str">
        <f t="shared" si="1769"/>
        <v>Active</v>
      </c>
      <c r="E8570" s="60" t="str">
        <f t="shared" si="1769"/>
        <v>Newham</v>
      </c>
      <c r="F8570" s="60" t="str">
        <f t="shared" si="1769"/>
        <v>Newham</v>
      </c>
      <c r="G8570" s="60" t="str">
        <f t="shared" si="1769"/>
        <v>London</v>
      </c>
      <c r="H8570" s="28"/>
      <c r="I8570" s="43">
        <v>26</v>
      </c>
    </row>
    <row r="8571" spans="1:9" x14ac:dyDescent="0.35">
      <c r="A8571" s="15" t="s">
        <v>3672</v>
      </c>
      <c r="B8571" s="17" t="str">
        <f>VLOOKUP($A8571,'Employers and sectors'!$A$1:$G$2802,2,FALSE)</f>
        <v>Health and social care</v>
      </c>
      <c r="C8571" s="15" t="str">
        <f>VLOOKUP($A8571,'Employers and sectors'!$A$1:$G$2802,3,FALSE)</f>
        <v>Social care</v>
      </c>
      <c r="D8571" s="15" t="str">
        <f>VLOOKUP($A8571,'Employers and sectors'!$A$1:$G$2802,4,FALSE)</f>
        <v>Active</v>
      </c>
      <c r="E8571" s="17" t="str">
        <f>VLOOKUP($A8571,'Employers and sectors'!$A$1:$G$2802,5,FALSE)</f>
        <v>Willenhall</v>
      </c>
      <c r="F8571" s="15" t="str">
        <f>VLOOKUP($A8571,'Employers and sectors'!$A$1:$G$2802,6,FALSE)</f>
        <v>Walsall</v>
      </c>
      <c r="G8571" s="15" t="str">
        <f>VLOOKUP($A8571,'Employers and sectors'!$A$1:$G$2802,7,FALSE)</f>
        <v>West Midlands</v>
      </c>
      <c r="H8571" s="16" t="s">
        <v>246</v>
      </c>
      <c r="I8571" s="44">
        <v>27</v>
      </c>
    </row>
    <row r="8572" spans="1:9" ht="16" thickBot="1" x14ac:dyDescent="0.4">
      <c r="A8572" s="19" t="s">
        <v>3672</v>
      </c>
      <c r="B8572" s="17" t="str">
        <f>VLOOKUP($A8572,'Employers and sectors'!$A$1:$G$2802,2,FALSE)</f>
        <v>Health and social care</v>
      </c>
      <c r="C8572" s="19" t="str">
        <f>VLOOKUP($A8572,'Employers and sectors'!$A$1:$G$2802,3,FALSE)</f>
        <v>Social care</v>
      </c>
      <c r="D8572" s="19" t="str">
        <f>VLOOKUP($A8572,'Employers and sectors'!$A$1:$G$2802,4,FALSE)</f>
        <v>Active</v>
      </c>
      <c r="E8572" s="17" t="str">
        <f>VLOOKUP($A8572,'Employers and sectors'!$A$1:$G$2802,5,FALSE)</f>
        <v>Willenhall</v>
      </c>
      <c r="F8572" s="19" t="str">
        <f>VLOOKUP($A8572,'Employers and sectors'!$A$1:$G$2802,6,FALSE)</f>
        <v>Walsall</v>
      </c>
      <c r="G8572" s="19" t="str">
        <f>VLOOKUP($A8572,'Employers and sectors'!$A$1:$G$2802,7,FALSE)</f>
        <v>West Midlands</v>
      </c>
      <c r="H8572" s="20" t="s">
        <v>247</v>
      </c>
      <c r="I8572" s="42" t="s">
        <v>5666</v>
      </c>
    </row>
    <row r="8573" spans="1:9" ht="16" thickBot="1" x14ac:dyDescent="0.4">
      <c r="A8573" s="27" t="s">
        <v>3673</v>
      </c>
      <c r="B8573" s="60" t="str">
        <f t="shared" ref="B8573:G8573" si="1770">B8572</f>
        <v>Health and social care</v>
      </c>
      <c r="C8573" s="60" t="str">
        <f t="shared" si="1770"/>
        <v>Social care</v>
      </c>
      <c r="D8573" s="60" t="str">
        <f t="shared" si="1770"/>
        <v>Active</v>
      </c>
      <c r="E8573" s="60" t="str">
        <f t="shared" si="1770"/>
        <v>Willenhall</v>
      </c>
      <c r="F8573" s="60" t="str">
        <f t="shared" si="1770"/>
        <v>Walsall</v>
      </c>
      <c r="G8573" s="60" t="str">
        <f t="shared" si="1770"/>
        <v>West Midlands</v>
      </c>
      <c r="H8573" s="28"/>
      <c r="I8573" s="43">
        <v>29</v>
      </c>
    </row>
    <row r="8574" spans="1:9" x14ac:dyDescent="0.35">
      <c r="A8574" s="15" t="s">
        <v>3674</v>
      </c>
      <c r="B8574" s="17" t="str">
        <f>VLOOKUP($A8574,'Employers and sectors'!$A$1:$G$2802,2,FALSE)</f>
        <v>Health and social care</v>
      </c>
      <c r="C8574" s="15" t="str">
        <f>VLOOKUP($A8574,'Employers and sectors'!$A$1:$G$2802,3,FALSE)</f>
        <v>Social care</v>
      </c>
      <c r="D8574" s="15" t="str">
        <f>VLOOKUP($A8574,'Employers and sectors'!$A$1:$G$2802,4,FALSE)</f>
        <v>Active</v>
      </c>
      <c r="E8574" s="17" t="str">
        <f>VLOOKUP($A8574,'Employers and sectors'!$A$1:$G$2802,5,FALSE)</f>
        <v>Northfleet</v>
      </c>
      <c r="F8574" s="15" t="str">
        <f>VLOOKUP($A8574,'Employers and sectors'!$A$1:$G$2802,6,FALSE)</f>
        <v>Gravesham</v>
      </c>
      <c r="G8574" s="15" t="str">
        <f>VLOOKUP($A8574,'Employers and sectors'!$A$1:$G$2802,7,FALSE)</f>
        <v>South East</v>
      </c>
      <c r="H8574" s="16" t="s">
        <v>252</v>
      </c>
      <c r="I8574" s="44" t="s">
        <v>5666</v>
      </c>
    </row>
    <row r="8575" spans="1:9" x14ac:dyDescent="0.35">
      <c r="A8575" s="17" t="s">
        <v>3674</v>
      </c>
      <c r="B8575" s="17" t="str">
        <f>VLOOKUP($A8575,'Employers and sectors'!$A$1:$G$2802,2,FALSE)</f>
        <v>Health and social care</v>
      </c>
      <c r="C8575" s="17" t="str">
        <f>VLOOKUP($A8575,'Employers and sectors'!$A$1:$G$2802,3,FALSE)</f>
        <v>Social care</v>
      </c>
      <c r="D8575" s="17" t="str">
        <f>VLOOKUP($A8575,'Employers and sectors'!$A$1:$G$2802,4,FALSE)</f>
        <v>Active</v>
      </c>
      <c r="E8575" s="17" t="str">
        <f>VLOOKUP($A8575,'Employers and sectors'!$A$1:$G$2802,5,FALSE)</f>
        <v>Northfleet</v>
      </c>
      <c r="F8575" s="17" t="str">
        <f>VLOOKUP($A8575,'Employers and sectors'!$A$1:$G$2802,6,FALSE)</f>
        <v>Gravesham</v>
      </c>
      <c r="G8575" s="17" t="str">
        <f>VLOOKUP($A8575,'Employers and sectors'!$A$1:$G$2802,7,FALSE)</f>
        <v>South East</v>
      </c>
      <c r="H8575" s="18" t="s">
        <v>246</v>
      </c>
      <c r="I8575" s="41">
        <v>22</v>
      </c>
    </row>
    <row r="8576" spans="1:9" ht="16" thickBot="1" x14ac:dyDescent="0.4">
      <c r="A8576" s="19" t="s">
        <v>3674</v>
      </c>
      <c r="B8576" s="17" t="str">
        <f>VLOOKUP($A8576,'Employers and sectors'!$A$1:$G$2802,2,FALSE)</f>
        <v>Health and social care</v>
      </c>
      <c r="C8576" s="19" t="str">
        <f>VLOOKUP($A8576,'Employers and sectors'!$A$1:$G$2802,3,FALSE)</f>
        <v>Social care</v>
      </c>
      <c r="D8576" s="19" t="str">
        <f>VLOOKUP($A8576,'Employers and sectors'!$A$1:$G$2802,4,FALSE)</f>
        <v>Active</v>
      </c>
      <c r="E8576" s="17" t="str">
        <f>VLOOKUP($A8576,'Employers and sectors'!$A$1:$G$2802,5,FALSE)</f>
        <v>Northfleet</v>
      </c>
      <c r="F8576" s="19" t="str">
        <f>VLOOKUP($A8576,'Employers and sectors'!$A$1:$G$2802,6,FALSE)</f>
        <v>Gravesham</v>
      </c>
      <c r="G8576" s="19" t="str">
        <f>VLOOKUP($A8576,'Employers and sectors'!$A$1:$G$2802,7,FALSE)</f>
        <v>South East</v>
      </c>
      <c r="H8576" s="20" t="s">
        <v>247</v>
      </c>
      <c r="I8576" s="42" t="s">
        <v>5666</v>
      </c>
    </row>
    <row r="8577" spans="1:9" ht="16" thickBot="1" x14ac:dyDescent="0.4">
      <c r="A8577" s="27" t="s">
        <v>3675</v>
      </c>
      <c r="B8577" s="60" t="str">
        <f t="shared" ref="B8577:G8577" si="1771">B8576</f>
        <v>Health and social care</v>
      </c>
      <c r="C8577" s="60" t="str">
        <f t="shared" si="1771"/>
        <v>Social care</v>
      </c>
      <c r="D8577" s="60" t="str">
        <f t="shared" si="1771"/>
        <v>Active</v>
      </c>
      <c r="E8577" s="60" t="str">
        <f t="shared" si="1771"/>
        <v>Northfleet</v>
      </c>
      <c r="F8577" s="60" t="str">
        <f t="shared" si="1771"/>
        <v>Gravesham</v>
      </c>
      <c r="G8577" s="60" t="str">
        <f t="shared" si="1771"/>
        <v>South East</v>
      </c>
      <c r="H8577" s="28"/>
      <c r="I8577" s="43">
        <v>28</v>
      </c>
    </row>
    <row r="8578" spans="1:9" x14ac:dyDescent="0.35">
      <c r="A8578" s="15" t="s">
        <v>3676</v>
      </c>
      <c r="B8578" s="17" t="str">
        <f>VLOOKUP($A8578,'Employers and sectors'!$A$1:$G$2802,2,FALSE)</f>
        <v>Health and social care</v>
      </c>
      <c r="C8578" s="15" t="str">
        <f>VLOOKUP($A8578,'Employers and sectors'!$A$1:$G$2802,3,FALSE)</f>
        <v>Social care</v>
      </c>
      <c r="D8578" s="15" t="str">
        <f>VLOOKUP($A8578,'Employers and sectors'!$A$1:$G$2802,4,FALSE)</f>
        <v>Active</v>
      </c>
      <c r="E8578" s="17" t="str">
        <f>VLOOKUP($A8578,'Employers and sectors'!$A$1:$G$2802,5,FALSE)</f>
        <v>Andover</v>
      </c>
      <c r="F8578" s="15" t="str">
        <f>VLOOKUP($A8578,'Employers and sectors'!$A$1:$G$2802,6,FALSE)</f>
        <v>Test Valley</v>
      </c>
      <c r="G8578" s="15" t="str">
        <f>VLOOKUP($A8578,'Employers and sectors'!$A$1:$G$2802,7,FALSE)</f>
        <v>South East</v>
      </c>
      <c r="H8578" s="16" t="s">
        <v>246</v>
      </c>
      <c r="I8578" s="44">
        <v>31</v>
      </c>
    </row>
    <row r="8579" spans="1:9" ht="16" thickBot="1" x14ac:dyDescent="0.4">
      <c r="A8579" s="19" t="s">
        <v>3676</v>
      </c>
      <c r="B8579" s="17" t="str">
        <f>VLOOKUP($A8579,'Employers and sectors'!$A$1:$G$2802,2,FALSE)</f>
        <v>Health and social care</v>
      </c>
      <c r="C8579" s="19" t="str">
        <f>VLOOKUP($A8579,'Employers and sectors'!$A$1:$G$2802,3,FALSE)</f>
        <v>Social care</v>
      </c>
      <c r="D8579" s="19" t="str">
        <f>VLOOKUP($A8579,'Employers and sectors'!$A$1:$G$2802,4,FALSE)</f>
        <v>Active</v>
      </c>
      <c r="E8579" s="17" t="str">
        <f>VLOOKUP($A8579,'Employers and sectors'!$A$1:$G$2802,5,FALSE)</f>
        <v>Andover</v>
      </c>
      <c r="F8579" s="19" t="str">
        <f>VLOOKUP($A8579,'Employers and sectors'!$A$1:$G$2802,6,FALSE)</f>
        <v>Test Valley</v>
      </c>
      <c r="G8579" s="19" t="str">
        <f>VLOOKUP($A8579,'Employers and sectors'!$A$1:$G$2802,7,FALSE)</f>
        <v>South East</v>
      </c>
      <c r="H8579" s="20" t="s">
        <v>247</v>
      </c>
      <c r="I8579" s="42" t="s">
        <v>5666</v>
      </c>
    </row>
    <row r="8580" spans="1:9" ht="16" thickBot="1" x14ac:dyDescent="0.4">
      <c r="A8580" s="27" t="s">
        <v>3677</v>
      </c>
      <c r="B8580" s="60" t="str">
        <f t="shared" ref="B8580:G8580" si="1772">B8579</f>
        <v>Health and social care</v>
      </c>
      <c r="C8580" s="60" t="str">
        <f t="shared" si="1772"/>
        <v>Social care</v>
      </c>
      <c r="D8580" s="60" t="str">
        <f t="shared" si="1772"/>
        <v>Active</v>
      </c>
      <c r="E8580" s="60" t="str">
        <f t="shared" si="1772"/>
        <v>Andover</v>
      </c>
      <c r="F8580" s="60" t="str">
        <f t="shared" si="1772"/>
        <v>Test Valley</v>
      </c>
      <c r="G8580" s="60" t="str">
        <f t="shared" si="1772"/>
        <v>South East</v>
      </c>
      <c r="H8580" s="28"/>
      <c r="I8580" s="43">
        <v>32</v>
      </c>
    </row>
    <row r="8581" spans="1:9" x14ac:dyDescent="0.35">
      <c r="A8581" s="15" t="s">
        <v>3678</v>
      </c>
      <c r="B8581" s="17" t="str">
        <f>VLOOKUP($A8581,'Employers and sectors'!$A$1:$G$2802,2,FALSE)</f>
        <v>Health and social care</v>
      </c>
      <c r="C8581" s="15" t="str">
        <f>VLOOKUP($A8581,'Employers and sectors'!$A$1:$G$2802,3,FALSE)</f>
        <v>Social care</v>
      </c>
      <c r="D8581" s="15" t="str">
        <f>VLOOKUP($A8581,'Employers and sectors'!$A$1:$G$2802,4,FALSE)</f>
        <v>Active</v>
      </c>
      <c r="E8581" s="17" t="str">
        <f>VLOOKUP($A8581,'Employers and sectors'!$A$1:$G$2802,5,FALSE)</f>
        <v>Worthing</v>
      </c>
      <c r="F8581" s="15" t="str">
        <f>VLOOKUP($A8581,'Employers and sectors'!$A$1:$G$2802,6,FALSE)</f>
        <v>Worthing</v>
      </c>
      <c r="G8581" s="15" t="str">
        <f>VLOOKUP($A8581,'Employers and sectors'!$A$1:$G$2802,7,FALSE)</f>
        <v>South East</v>
      </c>
      <c r="H8581" s="16" t="s">
        <v>245</v>
      </c>
      <c r="I8581" s="44" t="s">
        <v>5666</v>
      </c>
    </row>
    <row r="8582" spans="1:9" x14ac:dyDescent="0.35">
      <c r="A8582" s="17" t="s">
        <v>3678</v>
      </c>
      <c r="B8582" s="17" t="str">
        <f>VLOOKUP($A8582,'Employers and sectors'!$A$1:$G$2802,2,FALSE)</f>
        <v>Health and social care</v>
      </c>
      <c r="C8582" s="17" t="str">
        <f>VLOOKUP($A8582,'Employers and sectors'!$A$1:$G$2802,3,FALSE)</f>
        <v>Social care</v>
      </c>
      <c r="D8582" s="17" t="str">
        <f>VLOOKUP($A8582,'Employers and sectors'!$A$1:$G$2802,4,FALSE)</f>
        <v>Active</v>
      </c>
      <c r="E8582" s="17" t="str">
        <f>VLOOKUP($A8582,'Employers and sectors'!$A$1:$G$2802,5,FALSE)</f>
        <v>Worthing</v>
      </c>
      <c r="F8582" s="17" t="str">
        <f>VLOOKUP($A8582,'Employers and sectors'!$A$1:$G$2802,6,FALSE)</f>
        <v>Worthing</v>
      </c>
      <c r="G8582" s="17" t="str">
        <f>VLOOKUP($A8582,'Employers and sectors'!$A$1:$G$2802,7,FALSE)</f>
        <v>South East</v>
      </c>
      <c r="H8582" s="18" t="s">
        <v>246</v>
      </c>
      <c r="I8582" s="41">
        <v>22</v>
      </c>
    </row>
    <row r="8583" spans="1:9" ht="16" thickBot="1" x14ac:dyDescent="0.4">
      <c r="A8583" s="19" t="s">
        <v>3678</v>
      </c>
      <c r="B8583" s="17" t="str">
        <f>VLOOKUP($A8583,'Employers and sectors'!$A$1:$G$2802,2,FALSE)</f>
        <v>Health and social care</v>
      </c>
      <c r="C8583" s="19" t="str">
        <f>VLOOKUP($A8583,'Employers and sectors'!$A$1:$G$2802,3,FALSE)</f>
        <v>Social care</v>
      </c>
      <c r="D8583" s="19" t="str">
        <f>VLOOKUP($A8583,'Employers and sectors'!$A$1:$G$2802,4,FALSE)</f>
        <v>Active</v>
      </c>
      <c r="E8583" s="17" t="str">
        <f>VLOOKUP($A8583,'Employers and sectors'!$A$1:$G$2802,5,FALSE)</f>
        <v>Worthing</v>
      </c>
      <c r="F8583" s="19" t="str">
        <f>VLOOKUP($A8583,'Employers and sectors'!$A$1:$G$2802,6,FALSE)</f>
        <v>Worthing</v>
      </c>
      <c r="G8583" s="19" t="str">
        <f>VLOOKUP($A8583,'Employers and sectors'!$A$1:$G$2802,7,FALSE)</f>
        <v>South East</v>
      </c>
      <c r="H8583" s="20" t="s">
        <v>247</v>
      </c>
      <c r="I8583" s="42" t="s">
        <v>5666</v>
      </c>
    </row>
    <row r="8584" spans="1:9" ht="16" thickBot="1" x14ac:dyDescent="0.4">
      <c r="A8584" s="27" t="s">
        <v>3679</v>
      </c>
      <c r="B8584" s="60" t="str">
        <f t="shared" ref="B8584:G8584" si="1773">B8583</f>
        <v>Health and social care</v>
      </c>
      <c r="C8584" s="60" t="str">
        <f t="shared" si="1773"/>
        <v>Social care</v>
      </c>
      <c r="D8584" s="60" t="str">
        <f t="shared" si="1773"/>
        <v>Active</v>
      </c>
      <c r="E8584" s="60" t="str">
        <f t="shared" si="1773"/>
        <v>Worthing</v>
      </c>
      <c r="F8584" s="60" t="str">
        <f t="shared" si="1773"/>
        <v>Worthing</v>
      </c>
      <c r="G8584" s="60" t="str">
        <f t="shared" si="1773"/>
        <v>South East</v>
      </c>
      <c r="H8584" s="28"/>
      <c r="I8584" s="43">
        <v>26</v>
      </c>
    </row>
    <row r="8585" spans="1:9" x14ac:dyDescent="0.35">
      <c r="A8585" s="15" t="s">
        <v>3680</v>
      </c>
      <c r="B8585" s="17" t="str">
        <f>VLOOKUP($A8585,'Employers and sectors'!$A$1:$G$2802,2,FALSE)</f>
        <v>Health and social care</v>
      </c>
      <c r="C8585" s="15" t="str">
        <f>VLOOKUP($A8585,'Employers and sectors'!$A$1:$G$2802,3,FALSE)</f>
        <v>Social care</v>
      </c>
      <c r="D8585" s="15" t="str">
        <f>VLOOKUP($A8585,'Employers and sectors'!$A$1:$G$2802,4,FALSE)</f>
        <v>Active</v>
      </c>
      <c r="E8585" s="17" t="str">
        <f>VLOOKUP($A8585,'Employers and sectors'!$A$1:$G$2802,5,FALSE)</f>
        <v>Sunderland</v>
      </c>
      <c r="F8585" s="15" t="str">
        <f>VLOOKUP($A8585,'Employers and sectors'!$A$1:$G$2802,6,FALSE)</f>
        <v>Sunderland</v>
      </c>
      <c r="G8585" s="15" t="str">
        <f>VLOOKUP($A8585,'Employers and sectors'!$A$1:$G$2802,7,FALSE)</f>
        <v>North East</v>
      </c>
      <c r="H8585" s="16" t="s">
        <v>245</v>
      </c>
      <c r="I8585" s="44" t="s">
        <v>5666</v>
      </c>
    </row>
    <row r="8586" spans="1:9" x14ac:dyDescent="0.35">
      <c r="A8586" s="17" t="s">
        <v>3680</v>
      </c>
      <c r="B8586" s="17" t="str">
        <f>VLOOKUP($A8586,'Employers and sectors'!$A$1:$G$2802,2,FALSE)</f>
        <v>Health and social care</v>
      </c>
      <c r="C8586" s="17" t="str">
        <f>VLOOKUP($A8586,'Employers and sectors'!$A$1:$G$2802,3,FALSE)</f>
        <v>Social care</v>
      </c>
      <c r="D8586" s="17" t="str">
        <f>VLOOKUP($A8586,'Employers and sectors'!$A$1:$G$2802,4,FALSE)</f>
        <v>Active</v>
      </c>
      <c r="E8586" s="17" t="str">
        <f>VLOOKUP($A8586,'Employers and sectors'!$A$1:$G$2802,5,FALSE)</f>
        <v>Sunderland</v>
      </c>
      <c r="F8586" s="17" t="str">
        <f>VLOOKUP($A8586,'Employers and sectors'!$A$1:$G$2802,6,FALSE)</f>
        <v>Sunderland</v>
      </c>
      <c r="G8586" s="17" t="str">
        <f>VLOOKUP($A8586,'Employers and sectors'!$A$1:$G$2802,7,FALSE)</f>
        <v>North East</v>
      </c>
      <c r="H8586" s="18" t="s">
        <v>246</v>
      </c>
      <c r="I8586" s="41">
        <v>54</v>
      </c>
    </row>
    <row r="8587" spans="1:9" x14ac:dyDescent="0.35">
      <c r="A8587" s="17" t="s">
        <v>3680</v>
      </c>
      <c r="B8587" s="17" t="str">
        <f>VLOOKUP($A8587,'Employers and sectors'!$A$1:$G$2802,2,FALSE)</f>
        <v>Health and social care</v>
      </c>
      <c r="C8587" s="17" t="str">
        <f>VLOOKUP($A8587,'Employers and sectors'!$A$1:$G$2802,3,FALSE)</f>
        <v>Social care</v>
      </c>
      <c r="D8587" s="17" t="str">
        <f>VLOOKUP($A8587,'Employers and sectors'!$A$1:$G$2802,4,FALSE)</f>
        <v>Active</v>
      </c>
      <c r="E8587" s="17" t="str">
        <f>VLOOKUP($A8587,'Employers and sectors'!$A$1:$G$2802,5,FALSE)</f>
        <v>Sunderland</v>
      </c>
      <c r="F8587" s="17" t="str">
        <f>VLOOKUP($A8587,'Employers and sectors'!$A$1:$G$2802,6,FALSE)</f>
        <v>Sunderland</v>
      </c>
      <c r="G8587" s="17" t="str">
        <f>VLOOKUP($A8587,'Employers and sectors'!$A$1:$G$2802,7,FALSE)</f>
        <v>North East</v>
      </c>
      <c r="H8587" s="18" t="s">
        <v>247</v>
      </c>
      <c r="I8587" s="41" t="s">
        <v>5666</v>
      </c>
    </row>
    <row r="8588" spans="1:9" ht="16" thickBot="1" x14ac:dyDescent="0.4">
      <c r="A8588" s="19" t="s">
        <v>3680</v>
      </c>
      <c r="B8588" s="17" t="str">
        <f>VLOOKUP($A8588,'Employers and sectors'!$A$1:$G$2802,2,FALSE)</f>
        <v>Health and social care</v>
      </c>
      <c r="C8588" s="19" t="str">
        <f>VLOOKUP($A8588,'Employers and sectors'!$A$1:$G$2802,3,FALSE)</f>
        <v>Social care</v>
      </c>
      <c r="D8588" s="19" t="str">
        <f>VLOOKUP($A8588,'Employers and sectors'!$A$1:$G$2802,4,FALSE)</f>
        <v>Active</v>
      </c>
      <c r="E8588" s="17" t="str">
        <f>VLOOKUP($A8588,'Employers and sectors'!$A$1:$G$2802,5,FALSE)</f>
        <v>Sunderland</v>
      </c>
      <c r="F8588" s="19" t="str">
        <f>VLOOKUP($A8588,'Employers and sectors'!$A$1:$G$2802,6,FALSE)</f>
        <v>Sunderland</v>
      </c>
      <c r="G8588" s="19" t="str">
        <f>VLOOKUP($A8588,'Employers and sectors'!$A$1:$G$2802,7,FALSE)</f>
        <v>North East</v>
      </c>
      <c r="H8588" s="20" t="s">
        <v>264</v>
      </c>
      <c r="I8588" s="42" t="s">
        <v>5666</v>
      </c>
    </row>
    <row r="8589" spans="1:9" ht="16" thickBot="1" x14ac:dyDescent="0.4">
      <c r="A8589" s="27" t="s">
        <v>3681</v>
      </c>
      <c r="B8589" s="60" t="str">
        <f t="shared" ref="B8589:G8589" si="1774">B8588</f>
        <v>Health and social care</v>
      </c>
      <c r="C8589" s="60" t="str">
        <f t="shared" si="1774"/>
        <v>Social care</v>
      </c>
      <c r="D8589" s="60" t="str">
        <f t="shared" si="1774"/>
        <v>Active</v>
      </c>
      <c r="E8589" s="60" t="str">
        <f t="shared" si="1774"/>
        <v>Sunderland</v>
      </c>
      <c r="F8589" s="60" t="str">
        <f t="shared" si="1774"/>
        <v>Sunderland</v>
      </c>
      <c r="G8589" s="60" t="str">
        <f t="shared" si="1774"/>
        <v>North East</v>
      </c>
      <c r="H8589" s="28"/>
      <c r="I8589" s="43">
        <v>60</v>
      </c>
    </row>
    <row r="8590" spans="1:9" x14ac:dyDescent="0.35">
      <c r="A8590" s="15" t="s">
        <v>3682</v>
      </c>
      <c r="B8590" s="17" t="str">
        <f>VLOOKUP($A8590,'Employers and sectors'!$A$1:$G$2802,2,FALSE)</f>
        <v>Health and social care</v>
      </c>
      <c r="C8590" s="15" t="str">
        <f>VLOOKUP($A8590,'Employers and sectors'!$A$1:$G$2802,3,FALSE)</f>
        <v>Social care</v>
      </c>
      <c r="D8590" s="15" t="str">
        <f>VLOOKUP($A8590,'Employers and sectors'!$A$1:$G$2802,4,FALSE)</f>
        <v>Active</v>
      </c>
      <c r="E8590" s="17" t="str">
        <f>VLOOKUP($A8590,'Employers and sectors'!$A$1:$G$2802,5,FALSE)</f>
        <v>Middlesbrough</v>
      </c>
      <c r="F8590" s="15" t="str">
        <f>VLOOKUP($A8590,'Employers and sectors'!$A$1:$G$2802,6,FALSE)</f>
        <v>Middlesbrough</v>
      </c>
      <c r="G8590" s="15" t="str">
        <f>VLOOKUP($A8590,'Employers and sectors'!$A$1:$G$2802,7,FALSE)</f>
        <v>Yorkshire &amp; Humber</v>
      </c>
      <c r="H8590" s="16" t="s">
        <v>245</v>
      </c>
      <c r="I8590" s="44" t="s">
        <v>5666</v>
      </c>
    </row>
    <row r="8591" spans="1:9" x14ac:dyDescent="0.35">
      <c r="A8591" s="17" t="s">
        <v>3682</v>
      </c>
      <c r="B8591" s="17" t="str">
        <f>VLOOKUP($A8591,'Employers and sectors'!$A$1:$G$2802,2,FALSE)</f>
        <v>Health and social care</v>
      </c>
      <c r="C8591" s="17" t="str">
        <f>VLOOKUP($A8591,'Employers and sectors'!$A$1:$G$2802,3,FALSE)</f>
        <v>Social care</v>
      </c>
      <c r="D8591" s="17" t="str">
        <f>VLOOKUP($A8591,'Employers and sectors'!$A$1:$G$2802,4,FALSE)</f>
        <v>Active</v>
      </c>
      <c r="E8591" s="17" t="str">
        <f>VLOOKUP($A8591,'Employers and sectors'!$A$1:$G$2802,5,FALSE)</f>
        <v>Middlesbrough</v>
      </c>
      <c r="F8591" s="17" t="str">
        <f>VLOOKUP($A8591,'Employers and sectors'!$A$1:$G$2802,6,FALSE)</f>
        <v>Middlesbrough</v>
      </c>
      <c r="G8591" s="17" t="str">
        <f>VLOOKUP($A8591,'Employers and sectors'!$A$1:$G$2802,7,FALSE)</f>
        <v>Yorkshire &amp; Humber</v>
      </c>
      <c r="H8591" s="18" t="s">
        <v>246</v>
      </c>
      <c r="I8591" s="41">
        <v>54</v>
      </c>
    </row>
    <row r="8592" spans="1:9" x14ac:dyDescent="0.35">
      <c r="A8592" s="17" t="s">
        <v>3682</v>
      </c>
      <c r="B8592" s="17" t="str">
        <f>VLOOKUP($A8592,'Employers and sectors'!$A$1:$G$2802,2,FALSE)</f>
        <v>Health and social care</v>
      </c>
      <c r="C8592" s="17" t="str">
        <f>VLOOKUP($A8592,'Employers and sectors'!$A$1:$G$2802,3,FALSE)</f>
        <v>Social care</v>
      </c>
      <c r="D8592" s="17" t="str">
        <f>VLOOKUP($A8592,'Employers and sectors'!$A$1:$G$2802,4,FALSE)</f>
        <v>Active</v>
      </c>
      <c r="E8592" s="17" t="str">
        <f>VLOOKUP($A8592,'Employers and sectors'!$A$1:$G$2802,5,FALSE)</f>
        <v>Middlesbrough</v>
      </c>
      <c r="F8592" s="17" t="str">
        <f>VLOOKUP($A8592,'Employers and sectors'!$A$1:$G$2802,6,FALSE)</f>
        <v>Middlesbrough</v>
      </c>
      <c r="G8592" s="17" t="str">
        <f>VLOOKUP($A8592,'Employers and sectors'!$A$1:$G$2802,7,FALSE)</f>
        <v>Yorkshire &amp; Humber</v>
      </c>
      <c r="H8592" s="18" t="s">
        <v>247</v>
      </c>
      <c r="I8592" s="41">
        <v>12</v>
      </c>
    </row>
    <row r="8593" spans="1:9" ht="16" thickBot="1" x14ac:dyDescent="0.4">
      <c r="A8593" s="19" t="s">
        <v>3682</v>
      </c>
      <c r="B8593" s="17" t="str">
        <f>VLOOKUP($A8593,'Employers and sectors'!$A$1:$G$2802,2,FALSE)</f>
        <v>Health and social care</v>
      </c>
      <c r="C8593" s="19" t="str">
        <f>VLOOKUP($A8593,'Employers and sectors'!$A$1:$G$2802,3,FALSE)</f>
        <v>Social care</v>
      </c>
      <c r="D8593" s="19" t="str">
        <f>VLOOKUP($A8593,'Employers and sectors'!$A$1:$G$2802,4,FALSE)</f>
        <v>Active</v>
      </c>
      <c r="E8593" s="17" t="str">
        <f>VLOOKUP($A8593,'Employers and sectors'!$A$1:$G$2802,5,FALSE)</f>
        <v>Middlesbrough</v>
      </c>
      <c r="F8593" s="19" t="str">
        <f>VLOOKUP($A8593,'Employers and sectors'!$A$1:$G$2802,6,FALSE)</f>
        <v>Middlesbrough</v>
      </c>
      <c r="G8593" s="19" t="str">
        <f>VLOOKUP($A8593,'Employers and sectors'!$A$1:$G$2802,7,FALSE)</f>
        <v>Yorkshire &amp; Humber</v>
      </c>
      <c r="H8593" s="20" t="s">
        <v>264</v>
      </c>
      <c r="I8593" s="42">
        <v>12</v>
      </c>
    </row>
    <row r="8594" spans="1:9" ht="16" thickBot="1" x14ac:dyDescent="0.4">
      <c r="A8594" s="27" t="s">
        <v>3683</v>
      </c>
      <c r="B8594" s="60" t="str">
        <f t="shared" ref="B8594:G8594" si="1775">B8593</f>
        <v>Health and social care</v>
      </c>
      <c r="C8594" s="60" t="str">
        <f t="shared" si="1775"/>
        <v>Social care</v>
      </c>
      <c r="D8594" s="60" t="str">
        <f t="shared" si="1775"/>
        <v>Active</v>
      </c>
      <c r="E8594" s="60" t="str">
        <f t="shared" si="1775"/>
        <v>Middlesbrough</v>
      </c>
      <c r="F8594" s="60" t="str">
        <f t="shared" si="1775"/>
        <v>Middlesbrough</v>
      </c>
      <c r="G8594" s="60" t="str">
        <f t="shared" si="1775"/>
        <v>Yorkshire &amp; Humber</v>
      </c>
      <c r="H8594" s="28"/>
      <c r="I8594" s="43">
        <v>80</v>
      </c>
    </row>
    <row r="8595" spans="1:9" x14ac:dyDescent="0.35">
      <c r="A8595" s="15" t="s">
        <v>3684</v>
      </c>
      <c r="B8595" s="17" t="str">
        <f>VLOOKUP($A8595,'Employers and sectors'!$A$1:$G$2802,2,FALSE)</f>
        <v>Education</v>
      </c>
      <c r="C8595" s="15">
        <f>VLOOKUP($A8595,'Employers and sectors'!$A$1:$G$2802,3,FALSE)</f>
        <v>0</v>
      </c>
      <c r="D8595" s="15" t="str">
        <f>VLOOKUP($A8595,'Employers and sectors'!$A$1:$G$2802,4,FALSE)</f>
        <v>Active</v>
      </c>
      <c r="E8595" s="17" t="str">
        <f>VLOOKUP($A8595,'Employers and sectors'!$A$1:$G$2802,5,FALSE)</f>
        <v>Newcastle-Upon-Tyne</v>
      </c>
      <c r="F8595" s="15" t="str">
        <f>VLOOKUP($A8595,'Employers and sectors'!$A$1:$G$2802,6,FALSE)</f>
        <v>Newcastle-Upon-Tyne</v>
      </c>
      <c r="G8595" s="15" t="str">
        <f>VLOOKUP($A8595,'Employers and sectors'!$A$1:$G$2802,7,FALSE)</f>
        <v>North East</v>
      </c>
      <c r="H8595" s="16" t="s">
        <v>245</v>
      </c>
      <c r="I8595" s="44">
        <v>7</v>
      </c>
    </row>
    <row r="8596" spans="1:9" x14ac:dyDescent="0.35">
      <c r="A8596" s="17" t="s">
        <v>3684</v>
      </c>
      <c r="B8596" s="17" t="str">
        <f>VLOOKUP($A8596,'Employers and sectors'!$A$1:$G$2802,2,FALSE)</f>
        <v>Education</v>
      </c>
      <c r="C8596" s="17">
        <f>VLOOKUP($A8596,'Employers and sectors'!$A$1:$G$2802,3,FALSE)</f>
        <v>0</v>
      </c>
      <c r="D8596" s="17" t="str">
        <f>VLOOKUP($A8596,'Employers and sectors'!$A$1:$G$2802,4,FALSE)</f>
        <v>Active</v>
      </c>
      <c r="E8596" s="17" t="str">
        <f>VLOOKUP($A8596,'Employers and sectors'!$A$1:$G$2802,5,FALSE)</f>
        <v>Newcastle-Upon-Tyne</v>
      </c>
      <c r="F8596" s="17" t="str">
        <f>VLOOKUP($A8596,'Employers and sectors'!$A$1:$G$2802,6,FALSE)</f>
        <v>Newcastle-Upon-Tyne</v>
      </c>
      <c r="G8596" s="17" t="str">
        <f>VLOOKUP($A8596,'Employers and sectors'!$A$1:$G$2802,7,FALSE)</f>
        <v>North East</v>
      </c>
      <c r="H8596" s="18" t="s">
        <v>252</v>
      </c>
      <c r="I8596" s="41" t="s">
        <v>5666</v>
      </c>
    </row>
    <row r="8597" spans="1:9" x14ac:dyDescent="0.35">
      <c r="A8597" s="17" t="s">
        <v>3684</v>
      </c>
      <c r="B8597" s="17" t="str">
        <f>VLOOKUP($A8597,'Employers and sectors'!$A$1:$G$2802,2,FALSE)</f>
        <v>Education</v>
      </c>
      <c r="C8597" s="17">
        <f>VLOOKUP($A8597,'Employers and sectors'!$A$1:$G$2802,3,FALSE)</f>
        <v>0</v>
      </c>
      <c r="D8597" s="17" t="str">
        <f>VLOOKUP($A8597,'Employers and sectors'!$A$1:$G$2802,4,FALSE)</f>
        <v>Active</v>
      </c>
      <c r="E8597" s="17" t="str">
        <f>VLOOKUP($A8597,'Employers and sectors'!$A$1:$G$2802,5,FALSE)</f>
        <v>Newcastle-Upon-Tyne</v>
      </c>
      <c r="F8597" s="17" t="str">
        <f>VLOOKUP($A8597,'Employers and sectors'!$A$1:$G$2802,6,FALSE)</f>
        <v>Newcastle-Upon-Tyne</v>
      </c>
      <c r="G8597" s="17" t="str">
        <f>VLOOKUP($A8597,'Employers and sectors'!$A$1:$G$2802,7,FALSE)</f>
        <v>North East</v>
      </c>
      <c r="H8597" s="18" t="s">
        <v>274</v>
      </c>
      <c r="I8597" s="41">
        <v>29</v>
      </c>
    </row>
    <row r="8598" spans="1:9" x14ac:dyDescent="0.35">
      <c r="A8598" s="17" t="s">
        <v>3684</v>
      </c>
      <c r="B8598" s="17" t="str">
        <f>VLOOKUP($A8598,'Employers and sectors'!$A$1:$G$2802,2,FALSE)</f>
        <v>Education</v>
      </c>
      <c r="C8598" s="17">
        <f>VLOOKUP($A8598,'Employers and sectors'!$A$1:$G$2802,3,FALSE)</f>
        <v>0</v>
      </c>
      <c r="D8598" s="17" t="str">
        <f>VLOOKUP($A8598,'Employers and sectors'!$A$1:$G$2802,4,FALSE)</f>
        <v>Active</v>
      </c>
      <c r="E8598" s="17" t="str">
        <f>VLOOKUP($A8598,'Employers and sectors'!$A$1:$G$2802,5,FALSE)</f>
        <v>Newcastle-Upon-Tyne</v>
      </c>
      <c r="F8598" s="17" t="str">
        <f>VLOOKUP($A8598,'Employers and sectors'!$A$1:$G$2802,6,FALSE)</f>
        <v>Newcastle-Upon-Tyne</v>
      </c>
      <c r="G8598" s="17" t="str">
        <f>VLOOKUP($A8598,'Employers and sectors'!$A$1:$G$2802,7,FALSE)</f>
        <v>North East</v>
      </c>
      <c r="H8598" s="18" t="s">
        <v>246</v>
      </c>
      <c r="I8598" s="41">
        <v>25</v>
      </c>
    </row>
    <row r="8599" spans="1:9" x14ac:dyDescent="0.35">
      <c r="A8599" s="17" t="s">
        <v>3684</v>
      </c>
      <c r="B8599" s="17" t="str">
        <f>VLOOKUP($A8599,'Employers and sectors'!$A$1:$G$2802,2,FALSE)</f>
        <v>Education</v>
      </c>
      <c r="C8599" s="17">
        <f>VLOOKUP($A8599,'Employers and sectors'!$A$1:$G$2802,3,FALSE)</f>
        <v>0</v>
      </c>
      <c r="D8599" s="17" t="str">
        <f>VLOOKUP($A8599,'Employers and sectors'!$A$1:$G$2802,4,FALSE)</f>
        <v>Active</v>
      </c>
      <c r="E8599" s="17" t="str">
        <f>VLOOKUP($A8599,'Employers and sectors'!$A$1:$G$2802,5,FALSE)</f>
        <v>Newcastle-Upon-Tyne</v>
      </c>
      <c r="F8599" s="17" t="str">
        <f>VLOOKUP($A8599,'Employers and sectors'!$A$1:$G$2802,6,FALSE)</f>
        <v>Newcastle-Upon-Tyne</v>
      </c>
      <c r="G8599" s="17" t="str">
        <f>VLOOKUP($A8599,'Employers and sectors'!$A$1:$G$2802,7,FALSE)</f>
        <v>North East</v>
      </c>
      <c r="H8599" s="18" t="s">
        <v>247</v>
      </c>
      <c r="I8599" s="41">
        <v>21</v>
      </c>
    </row>
    <row r="8600" spans="1:9" x14ac:dyDescent="0.35">
      <c r="A8600" s="17" t="s">
        <v>3684</v>
      </c>
      <c r="B8600" s="17" t="str">
        <f>VLOOKUP($A8600,'Employers and sectors'!$A$1:$G$2802,2,FALSE)</f>
        <v>Education</v>
      </c>
      <c r="C8600" s="17">
        <f>VLOOKUP($A8600,'Employers and sectors'!$A$1:$G$2802,3,FALSE)</f>
        <v>0</v>
      </c>
      <c r="D8600" s="17" t="str">
        <f>VLOOKUP($A8600,'Employers and sectors'!$A$1:$G$2802,4,FALSE)</f>
        <v>Active</v>
      </c>
      <c r="E8600" s="17" t="str">
        <f>VLOOKUP($A8600,'Employers and sectors'!$A$1:$G$2802,5,FALSE)</f>
        <v>Newcastle-Upon-Tyne</v>
      </c>
      <c r="F8600" s="17" t="str">
        <f>VLOOKUP($A8600,'Employers and sectors'!$A$1:$G$2802,6,FALSE)</f>
        <v>Newcastle-Upon-Tyne</v>
      </c>
      <c r="G8600" s="17" t="str">
        <f>VLOOKUP($A8600,'Employers and sectors'!$A$1:$G$2802,7,FALSE)</f>
        <v>North East</v>
      </c>
      <c r="H8600" s="18" t="s">
        <v>264</v>
      </c>
      <c r="I8600" s="41" t="s">
        <v>5666</v>
      </c>
    </row>
    <row r="8601" spans="1:9" ht="16" thickBot="1" x14ac:dyDescent="0.4">
      <c r="A8601" s="19" t="s">
        <v>3684</v>
      </c>
      <c r="B8601" s="17" t="str">
        <f>VLOOKUP($A8601,'Employers and sectors'!$A$1:$G$2802,2,FALSE)</f>
        <v>Education</v>
      </c>
      <c r="C8601" s="19">
        <f>VLOOKUP($A8601,'Employers and sectors'!$A$1:$G$2802,3,FALSE)</f>
        <v>0</v>
      </c>
      <c r="D8601" s="19" t="str">
        <f>VLOOKUP($A8601,'Employers and sectors'!$A$1:$G$2802,4,FALSE)</f>
        <v>Active</v>
      </c>
      <c r="E8601" s="17" t="str">
        <f>VLOOKUP($A8601,'Employers and sectors'!$A$1:$G$2802,5,FALSE)</f>
        <v>Newcastle-Upon-Tyne</v>
      </c>
      <c r="F8601" s="19" t="str">
        <f>VLOOKUP($A8601,'Employers and sectors'!$A$1:$G$2802,6,FALSE)</f>
        <v>Newcastle-Upon-Tyne</v>
      </c>
      <c r="G8601" s="19" t="str">
        <f>VLOOKUP($A8601,'Employers and sectors'!$A$1:$G$2802,7,FALSE)</f>
        <v>North East</v>
      </c>
      <c r="H8601" s="20" t="s">
        <v>253</v>
      </c>
      <c r="I8601" s="42">
        <v>6</v>
      </c>
    </row>
    <row r="8602" spans="1:9" ht="16" thickBot="1" x14ac:dyDescent="0.4">
      <c r="A8602" s="27" t="s">
        <v>3685</v>
      </c>
      <c r="B8602" s="60" t="str">
        <f t="shared" ref="B8602:G8602" si="1776">B8601</f>
        <v>Education</v>
      </c>
      <c r="C8602" s="60">
        <f t="shared" si="1776"/>
        <v>0</v>
      </c>
      <c r="D8602" s="60" t="str">
        <f t="shared" si="1776"/>
        <v>Active</v>
      </c>
      <c r="E8602" s="60" t="str">
        <f t="shared" si="1776"/>
        <v>Newcastle-Upon-Tyne</v>
      </c>
      <c r="F8602" s="60" t="str">
        <f t="shared" si="1776"/>
        <v>Newcastle-Upon-Tyne</v>
      </c>
      <c r="G8602" s="60" t="str">
        <f t="shared" si="1776"/>
        <v>North East</v>
      </c>
      <c r="H8602" s="28"/>
      <c r="I8602" s="43">
        <v>96</v>
      </c>
    </row>
    <row r="8603" spans="1:9" x14ac:dyDescent="0.35">
      <c r="A8603" s="15" t="s">
        <v>3686</v>
      </c>
      <c r="B8603" s="17" t="str">
        <f>VLOOKUP($A8603,'Employers and sectors'!$A$1:$G$2802,2,FALSE)</f>
        <v>Finance and insurance</v>
      </c>
      <c r="C8603" s="15">
        <f>VLOOKUP($A8603,'Employers and sectors'!$A$1:$G$2802,3,FALSE)</f>
        <v>0</v>
      </c>
      <c r="D8603" s="15" t="str">
        <f>VLOOKUP($A8603,'Employers and sectors'!$A$1:$G$2802,4,FALSE)</f>
        <v>Active</v>
      </c>
      <c r="E8603" s="17" t="str">
        <f>VLOOKUP($A8603,'Employers and sectors'!$A$1:$G$2802,5,FALSE)</f>
        <v>Camden</v>
      </c>
      <c r="F8603" s="15" t="str">
        <f>VLOOKUP($A8603,'Employers and sectors'!$A$1:$G$2802,6,FALSE)</f>
        <v>Camden</v>
      </c>
      <c r="G8603" s="15" t="str">
        <f>VLOOKUP($A8603,'Employers and sectors'!$A$1:$G$2802,7,FALSE)</f>
        <v>London</v>
      </c>
      <c r="H8603" s="16" t="s">
        <v>252</v>
      </c>
      <c r="I8603" s="44">
        <v>12</v>
      </c>
    </row>
    <row r="8604" spans="1:9" x14ac:dyDescent="0.35">
      <c r="A8604" s="17" t="s">
        <v>3686</v>
      </c>
      <c r="B8604" s="17" t="str">
        <f>VLOOKUP($A8604,'Employers and sectors'!$A$1:$G$2802,2,FALSE)</f>
        <v>Finance and insurance</v>
      </c>
      <c r="C8604" s="17">
        <f>VLOOKUP($A8604,'Employers and sectors'!$A$1:$G$2802,3,FALSE)</f>
        <v>0</v>
      </c>
      <c r="D8604" s="17" t="str">
        <f>VLOOKUP($A8604,'Employers and sectors'!$A$1:$G$2802,4,FALSE)</f>
        <v>Active</v>
      </c>
      <c r="E8604" s="17" t="str">
        <f>VLOOKUP($A8604,'Employers and sectors'!$A$1:$G$2802,5,FALSE)</f>
        <v>Camden</v>
      </c>
      <c r="F8604" s="17" t="str">
        <f>VLOOKUP($A8604,'Employers and sectors'!$A$1:$G$2802,6,FALSE)</f>
        <v>Camden</v>
      </c>
      <c r="G8604" s="17" t="str">
        <f>VLOOKUP($A8604,'Employers and sectors'!$A$1:$G$2802,7,FALSE)</f>
        <v>London</v>
      </c>
      <c r="H8604" s="18" t="s">
        <v>271</v>
      </c>
      <c r="I8604" s="41" t="s">
        <v>5666</v>
      </c>
    </row>
    <row r="8605" spans="1:9" x14ac:dyDescent="0.35">
      <c r="A8605" s="17" t="s">
        <v>3686</v>
      </c>
      <c r="B8605" s="17" t="str">
        <f>VLOOKUP($A8605,'Employers and sectors'!$A$1:$G$2802,2,FALSE)</f>
        <v>Finance and insurance</v>
      </c>
      <c r="C8605" s="17">
        <f>VLOOKUP($A8605,'Employers and sectors'!$A$1:$G$2802,3,FALSE)</f>
        <v>0</v>
      </c>
      <c r="D8605" s="17" t="str">
        <f>VLOOKUP($A8605,'Employers and sectors'!$A$1:$G$2802,4,FALSE)</f>
        <v>Active</v>
      </c>
      <c r="E8605" s="17" t="str">
        <f>VLOOKUP($A8605,'Employers and sectors'!$A$1:$G$2802,5,FALSE)</f>
        <v>Camden</v>
      </c>
      <c r="F8605" s="17" t="str">
        <f>VLOOKUP($A8605,'Employers and sectors'!$A$1:$G$2802,6,FALSE)</f>
        <v>Camden</v>
      </c>
      <c r="G8605" s="17" t="str">
        <f>VLOOKUP($A8605,'Employers and sectors'!$A$1:$G$2802,7,FALSE)</f>
        <v>London</v>
      </c>
      <c r="H8605" s="18" t="s">
        <v>246</v>
      </c>
      <c r="I8605" s="41">
        <v>6</v>
      </c>
    </row>
    <row r="8606" spans="1:9" ht="16" thickBot="1" x14ac:dyDescent="0.4">
      <c r="A8606" s="19" t="s">
        <v>3686</v>
      </c>
      <c r="B8606" s="17" t="str">
        <f>VLOOKUP($A8606,'Employers and sectors'!$A$1:$G$2802,2,FALSE)</f>
        <v>Finance and insurance</v>
      </c>
      <c r="C8606" s="19">
        <f>VLOOKUP($A8606,'Employers and sectors'!$A$1:$G$2802,3,FALSE)</f>
        <v>0</v>
      </c>
      <c r="D8606" s="19" t="str">
        <f>VLOOKUP($A8606,'Employers and sectors'!$A$1:$G$2802,4,FALSE)</f>
        <v>Active</v>
      </c>
      <c r="E8606" s="17" t="str">
        <f>VLOOKUP($A8606,'Employers and sectors'!$A$1:$G$2802,5,FALSE)</f>
        <v>Camden</v>
      </c>
      <c r="F8606" s="19" t="str">
        <f>VLOOKUP($A8606,'Employers and sectors'!$A$1:$G$2802,6,FALSE)</f>
        <v>Camden</v>
      </c>
      <c r="G8606" s="19" t="str">
        <f>VLOOKUP($A8606,'Employers and sectors'!$A$1:$G$2802,7,FALSE)</f>
        <v>London</v>
      </c>
      <c r="H8606" s="20" t="s">
        <v>253</v>
      </c>
      <c r="I8606" s="42" t="s">
        <v>5666</v>
      </c>
    </row>
    <row r="8607" spans="1:9" ht="16" thickBot="1" x14ac:dyDescent="0.4">
      <c r="A8607" s="27" t="s">
        <v>3687</v>
      </c>
      <c r="B8607" s="60" t="str">
        <f t="shared" ref="B8607:G8607" si="1777">B8606</f>
        <v>Finance and insurance</v>
      </c>
      <c r="C8607" s="60">
        <f t="shared" si="1777"/>
        <v>0</v>
      </c>
      <c r="D8607" s="60" t="str">
        <f t="shared" si="1777"/>
        <v>Active</v>
      </c>
      <c r="E8607" s="60" t="str">
        <f t="shared" si="1777"/>
        <v>Camden</v>
      </c>
      <c r="F8607" s="60" t="str">
        <f t="shared" si="1777"/>
        <v>Camden</v>
      </c>
      <c r="G8607" s="60" t="str">
        <f t="shared" si="1777"/>
        <v>London</v>
      </c>
      <c r="H8607" s="28"/>
      <c r="I8607" s="43">
        <v>28</v>
      </c>
    </row>
    <row r="8608" spans="1:9" x14ac:dyDescent="0.35">
      <c r="A8608" s="15" t="s">
        <v>3688</v>
      </c>
      <c r="B8608" s="17" t="str">
        <f>VLOOKUP($A8608,'Employers and sectors'!$A$1:$G$2802,2,FALSE)</f>
        <v>Health and social care</v>
      </c>
      <c r="C8608" s="15" t="str">
        <f>VLOOKUP($A8608,'Employers and sectors'!$A$1:$G$2802,3,FALSE)</f>
        <v>Social care</v>
      </c>
      <c r="D8608" s="15" t="str">
        <f>VLOOKUP($A8608,'Employers and sectors'!$A$1:$G$2802,4,FALSE)</f>
        <v>Active</v>
      </c>
      <c r="E8608" s="17" t="str">
        <f>VLOOKUP($A8608,'Employers and sectors'!$A$1:$G$2802,5,FALSE)</f>
        <v>Doncaster</v>
      </c>
      <c r="F8608" s="15" t="str">
        <f>VLOOKUP($A8608,'Employers and sectors'!$A$1:$G$2802,6,FALSE)</f>
        <v>Doncaster</v>
      </c>
      <c r="G8608" s="15" t="str">
        <f>VLOOKUP($A8608,'Employers and sectors'!$A$1:$G$2802,7,FALSE)</f>
        <v>Yorkshire &amp; Humber</v>
      </c>
      <c r="H8608" s="16" t="s">
        <v>245</v>
      </c>
      <c r="I8608" s="44" t="s">
        <v>5666</v>
      </c>
    </row>
    <row r="8609" spans="1:9" x14ac:dyDescent="0.35">
      <c r="A8609" s="17" t="s">
        <v>3688</v>
      </c>
      <c r="B8609" s="17" t="str">
        <f>VLOOKUP($A8609,'Employers and sectors'!$A$1:$G$2802,2,FALSE)</f>
        <v>Health and social care</v>
      </c>
      <c r="C8609" s="17" t="str">
        <f>VLOOKUP($A8609,'Employers and sectors'!$A$1:$G$2802,3,FALSE)</f>
        <v>Social care</v>
      </c>
      <c r="D8609" s="17" t="str">
        <f>VLOOKUP($A8609,'Employers and sectors'!$A$1:$G$2802,4,FALSE)</f>
        <v>Active</v>
      </c>
      <c r="E8609" s="17" t="str">
        <f>VLOOKUP($A8609,'Employers and sectors'!$A$1:$G$2802,5,FALSE)</f>
        <v>Doncaster</v>
      </c>
      <c r="F8609" s="17" t="str">
        <f>VLOOKUP($A8609,'Employers and sectors'!$A$1:$G$2802,6,FALSE)</f>
        <v>Doncaster</v>
      </c>
      <c r="G8609" s="17" t="str">
        <f>VLOOKUP($A8609,'Employers and sectors'!$A$1:$G$2802,7,FALSE)</f>
        <v>Yorkshire &amp; Humber</v>
      </c>
      <c r="H8609" s="18" t="s">
        <v>246</v>
      </c>
      <c r="I8609" s="41">
        <v>81</v>
      </c>
    </row>
    <row r="8610" spans="1:9" x14ac:dyDescent="0.35">
      <c r="A8610" s="17" t="s">
        <v>3688</v>
      </c>
      <c r="B8610" s="17" t="str">
        <f>VLOOKUP($A8610,'Employers and sectors'!$A$1:$G$2802,2,FALSE)</f>
        <v>Health and social care</v>
      </c>
      <c r="C8610" s="17" t="str">
        <f>VLOOKUP($A8610,'Employers and sectors'!$A$1:$G$2802,3,FALSE)</f>
        <v>Social care</v>
      </c>
      <c r="D8610" s="17" t="str">
        <f>VLOOKUP($A8610,'Employers and sectors'!$A$1:$G$2802,4,FALSE)</f>
        <v>Active</v>
      </c>
      <c r="E8610" s="17" t="str">
        <f>VLOOKUP($A8610,'Employers and sectors'!$A$1:$G$2802,5,FALSE)</f>
        <v>Doncaster</v>
      </c>
      <c r="F8610" s="17" t="str">
        <f>VLOOKUP($A8610,'Employers and sectors'!$A$1:$G$2802,6,FALSE)</f>
        <v>Doncaster</v>
      </c>
      <c r="G8610" s="17" t="str">
        <f>VLOOKUP($A8610,'Employers and sectors'!$A$1:$G$2802,7,FALSE)</f>
        <v>Yorkshire &amp; Humber</v>
      </c>
      <c r="H8610" s="18" t="s">
        <v>247</v>
      </c>
      <c r="I8610" s="41" t="s">
        <v>5666</v>
      </c>
    </row>
    <row r="8611" spans="1:9" ht="16" thickBot="1" x14ac:dyDescent="0.4">
      <c r="A8611" s="19" t="s">
        <v>3688</v>
      </c>
      <c r="B8611" s="17" t="str">
        <f>VLOOKUP($A8611,'Employers and sectors'!$A$1:$G$2802,2,FALSE)</f>
        <v>Health and social care</v>
      </c>
      <c r="C8611" s="19" t="str">
        <f>VLOOKUP($A8611,'Employers and sectors'!$A$1:$G$2802,3,FALSE)</f>
        <v>Social care</v>
      </c>
      <c r="D8611" s="19" t="str">
        <f>VLOOKUP($A8611,'Employers and sectors'!$A$1:$G$2802,4,FALSE)</f>
        <v>Active</v>
      </c>
      <c r="E8611" s="17" t="str">
        <f>VLOOKUP($A8611,'Employers and sectors'!$A$1:$G$2802,5,FALSE)</f>
        <v>Doncaster</v>
      </c>
      <c r="F8611" s="19" t="str">
        <f>VLOOKUP($A8611,'Employers and sectors'!$A$1:$G$2802,6,FALSE)</f>
        <v>Doncaster</v>
      </c>
      <c r="G8611" s="19" t="str">
        <f>VLOOKUP($A8611,'Employers and sectors'!$A$1:$G$2802,7,FALSE)</f>
        <v>Yorkshire &amp; Humber</v>
      </c>
      <c r="H8611" s="20" t="s">
        <v>253</v>
      </c>
      <c r="I8611" s="42" t="s">
        <v>5666</v>
      </c>
    </row>
    <row r="8612" spans="1:9" ht="16" thickBot="1" x14ac:dyDescent="0.4">
      <c r="A8612" s="27" t="s">
        <v>3689</v>
      </c>
      <c r="B8612" s="60" t="str">
        <f t="shared" ref="B8612:G8612" si="1778">B8611</f>
        <v>Health and social care</v>
      </c>
      <c r="C8612" s="60" t="str">
        <f t="shared" si="1778"/>
        <v>Social care</v>
      </c>
      <c r="D8612" s="60" t="str">
        <f t="shared" si="1778"/>
        <v>Active</v>
      </c>
      <c r="E8612" s="60" t="str">
        <f t="shared" si="1778"/>
        <v>Doncaster</v>
      </c>
      <c r="F8612" s="60" t="str">
        <f t="shared" si="1778"/>
        <v>Doncaster</v>
      </c>
      <c r="G8612" s="60" t="str">
        <f t="shared" si="1778"/>
        <v>Yorkshire &amp; Humber</v>
      </c>
      <c r="H8612" s="28"/>
      <c r="I8612" s="43">
        <v>91</v>
      </c>
    </row>
    <row r="8613" spans="1:9" x14ac:dyDescent="0.35">
      <c r="A8613" s="15" t="s">
        <v>3690</v>
      </c>
      <c r="B8613" s="17" t="str">
        <f>VLOOKUP($A8613,'Employers and sectors'!$A$1:$G$2802,2,FALSE)</f>
        <v>Health and social care</v>
      </c>
      <c r="C8613" s="15" t="str">
        <f>VLOOKUP($A8613,'Employers and sectors'!$A$1:$G$2802,3,FALSE)</f>
        <v>Social care</v>
      </c>
      <c r="D8613" s="15" t="str">
        <f>VLOOKUP($A8613,'Employers and sectors'!$A$1:$G$2802,4,FALSE)</f>
        <v>Active</v>
      </c>
      <c r="E8613" s="17" t="str">
        <f>VLOOKUP($A8613,'Employers and sectors'!$A$1:$G$2802,5,FALSE)</f>
        <v>Camden</v>
      </c>
      <c r="F8613" s="15" t="str">
        <f>VLOOKUP($A8613,'Employers and sectors'!$A$1:$G$2802,6,FALSE)</f>
        <v>Camden</v>
      </c>
      <c r="G8613" s="15" t="str">
        <f>VLOOKUP($A8613,'Employers and sectors'!$A$1:$G$2802,7,FALSE)</f>
        <v>London</v>
      </c>
      <c r="H8613" s="16" t="s">
        <v>246</v>
      </c>
      <c r="I8613" s="44">
        <v>48</v>
      </c>
    </row>
    <row r="8614" spans="1:9" x14ac:dyDescent="0.35">
      <c r="A8614" s="17" t="s">
        <v>3690</v>
      </c>
      <c r="B8614" s="17" t="str">
        <f>VLOOKUP($A8614,'Employers and sectors'!$A$1:$G$2802,2,FALSE)</f>
        <v>Health and social care</v>
      </c>
      <c r="C8614" s="17" t="str">
        <f>VLOOKUP($A8614,'Employers and sectors'!$A$1:$G$2802,3,FALSE)</f>
        <v>Social care</v>
      </c>
      <c r="D8614" s="17" t="str">
        <f>VLOOKUP($A8614,'Employers and sectors'!$A$1:$G$2802,4,FALSE)</f>
        <v>Active</v>
      </c>
      <c r="E8614" s="17" t="str">
        <f>VLOOKUP($A8614,'Employers and sectors'!$A$1:$G$2802,5,FALSE)</f>
        <v>Camden</v>
      </c>
      <c r="F8614" s="17" t="str">
        <f>VLOOKUP($A8614,'Employers and sectors'!$A$1:$G$2802,6,FALSE)</f>
        <v>Camden</v>
      </c>
      <c r="G8614" s="17" t="str">
        <f>VLOOKUP($A8614,'Employers and sectors'!$A$1:$G$2802,7,FALSE)</f>
        <v>London</v>
      </c>
      <c r="H8614" s="18" t="s">
        <v>247</v>
      </c>
      <c r="I8614" s="41" t="s">
        <v>5666</v>
      </c>
    </row>
    <row r="8615" spans="1:9" x14ac:dyDescent="0.35">
      <c r="A8615" s="17" t="s">
        <v>3690</v>
      </c>
      <c r="B8615" s="17" t="str">
        <f>VLOOKUP($A8615,'Employers and sectors'!$A$1:$G$2802,2,FALSE)</f>
        <v>Health and social care</v>
      </c>
      <c r="C8615" s="17" t="str">
        <f>VLOOKUP($A8615,'Employers and sectors'!$A$1:$G$2802,3,FALSE)</f>
        <v>Social care</v>
      </c>
      <c r="D8615" s="17" t="str">
        <f>VLOOKUP($A8615,'Employers and sectors'!$A$1:$G$2802,4,FALSE)</f>
        <v>Active</v>
      </c>
      <c r="E8615" s="17" t="str">
        <f>VLOOKUP($A8615,'Employers and sectors'!$A$1:$G$2802,5,FALSE)</f>
        <v>Camden</v>
      </c>
      <c r="F8615" s="17" t="str">
        <f>VLOOKUP($A8615,'Employers and sectors'!$A$1:$G$2802,6,FALSE)</f>
        <v>Camden</v>
      </c>
      <c r="G8615" s="17" t="str">
        <f>VLOOKUP($A8615,'Employers and sectors'!$A$1:$G$2802,7,FALSE)</f>
        <v>London</v>
      </c>
      <c r="H8615" s="18" t="s">
        <v>264</v>
      </c>
      <c r="I8615" s="41" t="s">
        <v>5666</v>
      </c>
    </row>
    <row r="8616" spans="1:9" ht="16" thickBot="1" x14ac:dyDescent="0.4">
      <c r="A8616" s="19" t="s">
        <v>3690</v>
      </c>
      <c r="B8616" s="17" t="str">
        <f>VLOOKUP($A8616,'Employers and sectors'!$A$1:$G$2802,2,FALSE)</f>
        <v>Health and social care</v>
      </c>
      <c r="C8616" s="19" t="str">
        <f>VLOOKUP($A8616,'Employers and sectors'!$A$1:$G$2802,3,FALSE)</f>
        <v>Social care</v>
      </c>
      <c r="D8616" s="19" t="str">
        <f>VLOOKUP($A8616,'Employers and sectors'!$A$1:$G$2802,4,FALSE)</f>
        <v>Active</v>
      </c>
      <c r="E8616" s="17" t="str">
        <f>VLOOKUP($A8616,'Employers and sectors'!$A$1:$G$2802,5,FALSE)</f>
        <v>Camden</v>
      </c>
      <c r="F8616" s="19" t="str">
        <f>VLOOKUP($A8616,'Employers and sectors'!$A$1:$G$2802,6,FALSE)</f>
        <v>Camden</v>
      </c>
      <c r="G8616" s="19" t="str">
        <f>VLOOKUP($A8616,'Employers and sectors'!$A$1:$G$2802,7,FALSE)</f>
        <v>London</v>
      </c>
      <c r="H8616" s="20" t="s">
        <v>253</v>
      </c>
      <c r="I8616" s="42" t="s">
        <v>5666</v>
      </c>
    </row>
    <row r="8617" spans="1:9" ht="16" thickBot="1" x14ac:dyDescent="0.4">
      <c r="A8617" s="27" t="s">
        <v>3691</v>
      </c>
      <c r="B8617" s="60" t="str">
        <f t="shared" ref="B8617:G8617" si="1779">B8616</f>
        <v>Health and social care</v>
      </c>
      <c r="C8617" s="60" t="str">
        <f t="shared" si="1779"/>
        <v>Social care</v>
      </c>
      <c r="D8617" s="60" t="str">
        <f t="shared" si="1779"/>
        <v>Active</v>
      </c>
      <c r="E8617" s="60" t="str">
        <f t="shared" si="1779"/>
        <v>Camden</v>
      </c>
      <c r="F8617" s="60" t="str">
        <f t="shared" si="1779"/>
        <v>Camden</v>
      </c>
      <c r="G8617" s="60" t="str">
        <f t="shared" si="1779"/>
        <v>London</v>
      </c>
      <c r="H8617" s="28"/>
      <c r="I8617" s="43">
        <v>52</v>
      </c>
    </row>
    <row r="8618" spans="1:9" x14ac:dyDescent="0.35">
      <c r="A8618" s="15" t="s">
        <v>3692</v>
      </c>
      <c r="B8618" s="17" t="str">
        <f>VLOOKUP($A8618,'Employers and sectors'!$A$1:$G$2802,2,FALSE)</f>
        <v>Health and social care</v>
      </c>
      <c r="C8618" s="15" t="str">
        <f>VLOOKUP($A8618,'Employers and sectors'!$A$1:$G$2802,3,FALSE)</f>
        <v>Social care</v>
      </c>
      <c r="D8618" s="15" t="str">
        <f>VLOOKUP($A8618,'Employers and sectors'!$A$1:$G$2802,4,FALSE)</f>
        <v>Active</v>
      </c>
      <c r="E8618" s="17" t="str">
        <f>VLOOKUP($A8618,'Employers and sectors'!$A$1:$G$2802,5,FALSE)</f>
        <v>Westcliff On Sea</v>
      </c>
      <c r="F8618" s="15" t="str">
        <f>VLOOKUP($A8618,'Employers and sectors'!$A$1:$G$2802,6,FALSE)</f>
        <v>Southend-on-Sea</v>
      </c>
      <c r="G8618" s="15" t="str">
        <f>VLOOKUP($A8618,'Employers and sectors'!$A$1:$G$2802,7,FALSE)</f>
        <v>East</v>
      </c>
      <c r="H8618" s="16" t="s">
        <v>252</v>
      </c>
      <c r="I8618" s="44" t="s">
        <v>5666</v>
      </c>
    </row>
    <row r="8619" spans="1:9" x14ac:dyDescent="0.35">
      <c r="A8619" s="17" t="s">
        <v>3692</v>
      </c>
      <c r="B8619" s="17" t="str">
        <f>VLOOKUP($A8619,'Employers and sectors'!$A$1:$G$2802,2,FALSE)</f>
        <v>Health and social care</v>
      </c>
      <c r="C8619" s="17" t="str">
        <f>VLOOKUP($A8619,'Employers and sectors'!$A$1:$G$2802,3,FALSE)</f>
        <v>Social care</v>
      </c>
      <c r="D8619" s="17" t="str">
        <f>VLOOKUP($A8619,'Employers and sectors'!$A$1:$G$2802,4,FALSE)</f>
        <v>Active</v>
      </c>
      <c r="E8619" s="17" t="str">
        <f>VLOOKUP($A8619,'Employers and sectors'!$A$1:$G$2802,5,FALSE)</f>
        <v>Westcliff On Sea</v>
      </c>
      <c r="F8619" s="17" t="str">
        <f>VLOOKUP($A8619,'Employers and sectors'!$A$1:$G$2802,6,FALSE)</f>
        <v>Southend-on-Sea</v>
      </c>
      <c r="G8619" s="17" t="str">
        <f>VLOOKUP($A8619,'Employers and sectors'!$A$1:$G$2802,7,FALSE)</f>
        <v>East</v>
      </c>
      <c r="H8619" s="18" t="s">
        <v>246</v>
      </c>
      <c r="I8619" s="41">
        <v>50</v>
      </c>
    </row>
    <row r="8620" spans="1:9" ht="16" thickBot="1" x14ac:dyDescent="0.4">
      <c r="A8620" s="19" t="s">
        <v>3692</v>
      </c>
      <c r="B8620" s="17" t="str">
        <f>VLOOKUP($A8620,'Employers and sectors'!$A$1:$G$2802,2,FALSE)</f>
        <v>Health and social care</v>
      </c>
      <c r="C8620" s="19" t="str">
        <f>VLOOKUP($A8620,'Employers and sectors'!$A$1:$G$2802,3,FALSE)</f>
        <v>Social care</v>
      </c>
      <c r="D8620" s="19" t="str">
        <f>VLOOKUP($A8620,'Employers and sectors'!$A$1:$G$2802,4,FALSE)</f>
        <v>Active</v>
      </c>
      <c r="E8620" s="17" t="str">
        <f>VLOOKUP($A8620,'Employers and sectors'!$A$1:$G$2802,5,FALSE)</f>
        <v>Westcliff On Sea</v>
      </c>
      <c r="F8620" s="19" t="str">
        <f>VLOOKUP($A8620,'Employers and sectors'!$A$1:$G$2802,6,FALSE)</f>
        <v>Southend-on-Sea</v>
      </c>
      <c r="G8620" s="19" t="str">
        <f>VLOOKUP($A8620,'Employers and sectors'!$A$1:$G$2802,7,FALSE)</f>
        <v>East</v>
      </c>
      <c r="H8620" s="20" t="s">
        <v>247</v>
      </c>
      <c r="I8620" s="42" t="s">
        <v>5666</v>
      </c>
    </row>
    <row r="8621" spans="1:9" ht="16" thickBot="1" x14ac:dyDescent="0.4">
      <c r="A8621" s="27" t="s">
        <v>3693</v>
      </c>
      <c r="B8621" s="60" t="str">
        <f t="shared" ref="B8621:G8621" si="1780">B8620</f>
        <v>Health and social care</v>
      </c>
      <c r="C8621" s="60" t="str">
        <f t="shared" si="1780"/>
        <v>Social care</v>
      </c>
      <c r="D8621" s="60" t="str">
        <f t="shared" si="1780"/>
        <v>Active</v>
      </c>
      <c r="E8621" s="60" t="str">
        <f t="shared" si="1780"/>
        <v>Westcliff On Sea</v>
      </c>
      <c r="F8621" s="60" t="str">
        <f t="shared" si="1780"/>
        <v>Southend-on-Sea</v>
      </c>
      <c r="G8621" s="60" t="str">
        <f t="shared" si="1780"/>
        <v>East</v>
      </c>
      <c r="H8621" s="28"/>
      <c r="I8621" s="43">
        <v>54</v>
      </c>
    </row>
    <row r="8622" spans="1:9" x14ac:dyDescent="0.35">
      <c r="A8622" s="15" t="s">
        <v>3694</v>
      </c>
      <c r="B8622" s="17" t="str">
        <f>VLOOKUP($A8622,'Employers and sectors'!$A$1:$G$2802,2,FALSE)</f>
        <v>Health and social care</v>
      </c>
      <c r="C8622" s="15" t="str">
        <f>VLOOKUP($A8622,'Employers and sectors'!$A$1:$G$2802,3,FALSE)</f>
        <v>Social care</v>
      </c>
      <c r="D8622" s="15" t="str">
        <f>VLOOKUP($A8622,'Employers and sectors'!$A$1:$G$2802,4,FALSE)</f>
        <v>Active</v>
      </c>
      <c r="E8622" s="17" t="str">
        <f>VLOOKUP($A8622,'Employers and sectors'!$A$1:$G$2802,5,FALSE)</f>
        <v>Greenwich</v>
      </c>
      <c r="F8622" s="15" t="str">
        <f>VLOOKUP($A8622,'Employers and sectors'!$A$1:$G$2802,6,FALSE)</f>
        <v>Greenwich</v>
      </c>
      <c r="G8622" s="15" t="str">
        <f>VLOOKUP($A8622,'Employers and sectors'!$A$1:$G$2802,7,FALSE)</f>
        <v>London</v>
      </c>
      <c r="H8622" s="16" t="s">
        <v>246</v>
      </c>
      <c r="I8622" s="44">
        <v>22</v>
      </c>
    </row>
    <row r="8623" spans="1:9" ht="16" thickBot="1" x14ac:dyDescent="0.4">
      <c r="A8623" s="19" t="s">
        <v>3694</v>
      </c>
      <c r="B8623" s="17" t="str">
        <f>VLOOKUP($A8623,'Employers and sectors'!$A$1:$G$2802,2,FALSE)</f>
        <v>Health and social care</v>
      </c>
      <c r="C8623" s="19" t="str">
        <f>VLOOKUP($A8623,'Employers and sectors'!$A$1:$G$2802,3,FALSE)</f>
        <v>Social care</v>
      </c>
      <c r="D8623" s="19" t="str">
        <f>VLOOKUP($A8623,'Employers and sectors'!$A$1:$G$2802,4,FALSE)</f>
        <v>Active</v>
      </c>
      <c r="E8623" s="17" t="str">
        <f>VLOOKUP($A8623,'Employers and sectors'!$A$1:$G$2802,5,FALSE)</f>
        <v>Greenwich</v>
      </c>
      <c r="F8623" s="19" t="str">
        <f>VLOOKUP($A8623,'Employers and sectors'!$A$1:$G$2802,6,FALSE)</f>
        <v>Greenwich</v>
      </c>
      <c r="G8623" s="19" t="str">
        <f>VLOOKUP($A8623,'Employers and sectors'!$A$1:$G$2802,7,FALSE)</f>
        <v>London</v>
      </c>
      <c r="H8623" s="20" t="s">
        <v>247</v>
      </c>
      <c r="I8623" s="42" t="s">
        <v>5666</v>
      </c>
    </row>
    <row r="8624" spans="1:9" ht="16" thickBot="1" x14ac:dyDescent="0.4">
      <c r="A8624" s="27" t="s">
        <v>3695</v>
      </c>
      <c r="B8624" s="60" t="str">
        <f t="shared" ref="B8624:G8624" si="1781">B8623</f>
        <v>Health and social care</v>
      </c>
      <c r="C8624" s="60" t="str">
        <f t="shared" si="1781"/>
        <v>Social care</v>
      </c>
      <c r="D8624" s="60" t="str">
        <f t="shared" si="1781"/>
        <v>Active</v>
      </c>
      <c r="E8624" s="60" t="str">
        <f t="shared" si="1781"/>
        <v>Greenwich</v>
      </c>
      <c r="F8624" s="60" t="str">
        <f t="shared" si="1781"/>
        <v>Greenwich</v>
      </c>
      <c r="G8624" s="60" t="str">
        <f t="shared" si="1781"/>
        <v>London</v>
      </c>
      <c r="H8624" s="28"/>
      <c r="I8624" s="43">
        <v>26</v>
      </c>
    </row>
    <row r="8625" spans="1:9" x14ac:dyDescent="0.35">
      <c r="A8625" s="15" t="s">
        <v>147</v>
      </c>
      <c r="B8625" s="17" t="str">
        <f>VLOOKUP($A8625,'Employers and sectors'!$A$1:$G$2802,2,FALSE)</f>
        <v>Energy</v>
      </c>
      <c r="C8625" s="15">
        <f>VLOOKUP($A8625,'Employers and sectors'!$A$1:$G$2802,3,FALSE)</f>
        <v>0</v>
      </c>
      <c r="D8625" s="15" t="str">
        <f>VLOOKUP($A8625,'Employers and sectors'!$A$1:$G$2802,4,FALSE)</f>
        <v>Active</v>
      </c>
      <c r="E8625" s="17" t="str">
        <f>VLOOKUP($A8625,'Employers and sectors'!$A$1:$G$2802,5,FALSE)</f>
        <v>Tower Hamlets</v>
      </c>
      <c r="F8625" s="15" t="str">
        <f>VLOOKUP($A8625,'Employers and sectors'!$A$1:$G$2802,6,FALSE)</f>
        <v>Tower Hamlets</v>
      </c>
      <c r="G8625" s="15" t="str">
        <f>VLOOKUP($A8625,'Employers and sectors'!$A$1:$G$2802,7,FALSE)</f>
        <v>London</v>
      </c>
      <c r="H8625" s="16" t="s">
        <v>9</v>
      </c>
      <c r="I8625" s="44">
        <v>44</v>
      </c>
    </row>
    <row r="8626" spans="1:9" x14ac:dyDescent="0.35">
      <c r="A8626" s="17" t="s">
        <v>147</v>
      </c>
      <c r="B8626" s="17" t="str">
        <f>VLOOKUP($A8626,'Employers and sectors'!$A$1:$G$2802,2,FALSE)</f>
        <v>Energy</v>
      </c>
      <c r="C8626" s="17">
        <f>VLOOKUP($A8626,'Employers and sectors'!$A$1:$G$2802,3,FALSE)</f>
        <v>0</v>
      </c>
      <c r="D8626" s="17" t="str">
        <f>VLOOKUP($A8626,'Employers and sectors'!$A$1:$G$2802,4,FALSE)</f>
        <v>Active</v>
      </c>
      <c r="E8626" s="17" t="str">
        <f>VLOOKUP($A8626,'Employers and sectors'!$A$1:$G$2802,5,FALSE)</f>
        <v>Tower Hamlets</v>
      </c>
      <c r="F8626" s="17" t="str">
        <f>VLOOKUP($A8626,'Employers and sectors'!$A$1:$G$2802,6,FALSE)</f>
        <v>Tower Hamlets</v>
      </c>
      <c r="G8626" s="17" t="str">
        <f>VLOOKUP($A8626,'Employers and sectors'!$A$1:$G$2802,7,FALSE)</f>
        <v>London</v>
      </c>
      <c r="H8626" s="18" t="s">
        <v>271</v>
      </c>
      <c r="I8626" s="41" t="s">
        <v>5666</v>
      </c>
    </row>
    <row r="8627" spans="1:9" ht="16" thickBot="1" x14ac:dyDescent="0.4">
      <c r="A8627" s="19" t="s">
        <v>147</v>
      </c>
      <c r="B8627" s="17" t="str">
        <f>VLOOKUP($A8627,'Employers and sectors'!$A$1:$G$2802,2,FALSE)</f>
        <v>Energy</v>
      </c>
      <c r="C8627" s="19">
        <f>VLOOKUP($A8627,'Employers and sectors'!$A$1:$G$2802,3,FALSE)</f>
        <v>0</v>
      </c>
      <c r="D8627" s="19" t="str">
        <f>VLOOKUP($A8627,'Employers and sectors'!$A$1:$G$2802,4,FALSE)</f>
        <v>Active</v>
      </c>
      <c r="E8627" s="17" t="str">
        <f>VLOOKUP($A8627,'Employers and sectors'!$A$1:$G$2802,5,FALSE)</f>
        <v>Tower Hamlets</v>
      </c>
      <c r="F8627" s="19" t="str">
        <f>VLOOKUP($A8627,'Employers and sectors'!$A$1:$G$2802,6,FALSE)</f>
        <v>Tower Hamlets</v>
      </c>
      <c r="G8627" s="19" t="str">
        <f>VLOOKUP($A8627,'Employers and sectors'!$A$1:$G$2802,7,FALSE)</f>
        <v>London</v>
      </c>
      <c r="H8627" s="20" t="s">
        <v>246</v>
      </c>
      <c r="I8627" s="42">
        <v>178</v>
      </c>
    </row>
    <row r="8628" spans="1:9" ht="16" thickBot="1" x14ac:dyDescent="0.4">
      <c r="A8628" s="27" t="s">
        <v>148</v>
      </c>
      <c r="B8628" s="60" t="str">
        <f t="shared" ref="B8628:G8628" si="1782">B8627</f>
        <v>Energy</v>
      </c>
      <c r="C8628" s="60">
        <f t="shared" si="1782"/>
        <v>0</v>
      </c>
      <c r="D8628" s="60" t="str">
        <f t="shared" si="1782"/>
        <v>Active</v>
      </c>
      <c r="E8628" s="60" t="str">
        <f t="shared" si="1782"/>
        <v>Tower Hamlets</v>
      </c>
      <c r="F8628" s="60" t="str">
        <f t="shared" si="1782"/>
        <v>Tower Hamlets</v>
      </c>
      <c r="G8628" s="60" t="str">
        <f t="shared" si="1782"/>
        <v>London</v>
      </c>
      <c r="H8628" s="28"/>
      <c r="I8628" s="43">
        <v>223</v>
      </c>
    </row>
    <row r="8629" spans="1:9" x14ac:dyDescent="0.35">
      <c r="A8629" s="15" t="s">
        <v>3696</v>
      </c>
      <c r="B8629" s="17" t="str">
        <f>VLOOKUP($A8629,'Employers and sectors'!$A$1:$G$2802,2,FALSE)</f>
        <v>Manufacturing</v>
      </c>
      <c r="C8629" s="15">
        <f>VLOOKUP($A8629,'Employers and sectors'!$A$1:$G$2802,3,FALSE)</f>
        <v>0</v>
      </c>
      <c r="D8629" s="15" t="str">
        <f>VLOOKUP($A8629,'Employers and sectors'!$A$1:$G$2802,4,FALSE)</f>
        <v>Active</v>
      </c>
      <c r="E8629" s="17" t="str">
        <f>VLOOKUP($A8629,'Employers and sectors'!$A$1:$G$2802,5,FALSE)</f>
        <v>Stockport</v>
      </c>
      <c r="F8629" s="15" t="str">
        <f>VLOOKUP($A8629,'Employers and sectors'!$A$1:$G$2802,6,FALSE)</f>
        <v>Stockport</v>
      </c>
      <c r="G8629" s="15" t="str">
        <f>VLOOKUP($A8629,'Employers and sectors'!$A$1:$G$2802,7,FALSE)</f>
        <v>North West</v>
      </c>
      <c r="H8629" s="16" t="s">
        <v>252</v>
      </c>
      <c r="I8629" s="44" t="s">
        <v>5666</v>
      </c>
    </row>
    <row r="8630" spans="1:9" x14ac:dyDescent="0.35">
      <c r="A8630" s="17" t="s">
        <v>3696</v>
      </c>
      <c r="B8630" s="17" t="str">
        <f>VLOOKUP($A8630,'Employers and sectors'!$A$1:$G$2802,2,FALSE)</f>
        <v>Manufacturing</v>
      </c>
      <c r="C8630" s="17">
        <f>VLOOKUP($A8630,'Employers and sectors'!$A$1:$G$2802,3,FALSE)</f>
        <v>0</v>
      </c>
      <c r="D8630" s="17" t="str">
        <f>VLOOKUP($A8630,'Employers and sectors'!$A$1:$G$2802,4,FALSE)</f>
        <v>Active</v>
      </c>
      <c r="E8630" s="17" t="str">
        <f>VLOOKUP($A8630,'Employers and sectors'!$A$1:$G$2802,5,FALSE)</f>
        <v>Stockport</v>
      </c>
      <c r="F8630" s="17" t="str">
        <f>VLOOKUP($A8630,'Employers and sectors'!$A$1:$G$2802,6,FALSE)</f>
        <v>Stockport</v>
      </c>
      <c r="G8630" s="17" t="str">
        <f>VLOOKUP($A8630,'Employers and sectors'!$A$1:$G$2802,7,FALSE)</f>
        <v>North West</v>
      </c>
      <c r="H8630" s="18" t="s">
        <v>246</v>
      </c>
      <c r="I8630" s="41">
        <v>20</v>
      </c>
    </row>
    <row r="8631" spans="1:9" x14ac:dyDescent="0.35">
      <c r="A8631" s="17" t="s">
        <v>3696</v>
      </c>
      <c r="B8631" s="17" t="str">
        <f>VLOOKUP($A8631,'Employers and sectors'!$A$1:$G$2802,2,FALSE)</f>
        <v>Manufacturing</v>
      </c>
      <c r="C8631" s="17">
        <f>VLOOKUP($A8631,'Employers and sectors'!$A$1:$G$2802,3,FALSE)</f>
        <v>0</v>
      </c>
      <c r="D8631" s="17" t="str">
        <f>VLOOKUP($A8631,'Employers and sectors'!$A$1:$G$2802,4,FALSE)</f>
        <v>Active</v>
      </c>
      <c r="E8631" s="17" t="str">
        <f>VLOOKUP($A8631,'Employers and sectors'!$A$1:$G$2802,5,FALSE)</f>
        <v>Stockport</v>
      </c>
      <c r="F8631" s="17" t="str">
        <f>VLOOKUP($A8631,'Employers and sectors'!$A$1:$G$2802,6,FALSE)</f>
        <v>Stockport</v>
      </c>
      <c r="G8631" s="17" t="str">
        <f>VLOOKUP($A8631,'Employers and sectors'!$A$1:$G$2802,7,FALSE)</f>
        <v>North West</v>
      </c>
      <c r="H8631" s="18" t="s">
        <v>247</v>
      </c>
      <c r="I8631" s="41" t="s">
        <v>5666</v>
      </c>
    </row>
    <row r="8632" spans="1:9" ht="16" thickBot="1" x14ac:dyDescent="0.4">
      <c r="A8632" s="19" t="s">
        <v>3696</v>
      </c>
      <c r="B8632" s="17" t="str">
        <f>VLOOKUP($A8632,'Employers and sectors'!$A$1:$G$2802,2,FALSE)</f>
        <v>Manufacturing</v>
      </c>
      <c r="C8632" s="19">
        <f>VLOOKUP($A8632,'Employers and sectors'!$A$1:$G$2802,3,FALSE)</f>
        <v>0</v>
      </c>
      <c r="D8632" s="19" t="str">
        <f>VLOOKUP($A8632,'Employers and sectors'!$A$1:$G$2802,4,FALSE)</f>
        <v>Active</v>
      </c>
      <c r="E8632" s="17" t="str">
        <f>VLOOKUP($A8632,'Employers and sectors'!$A$1:$G$2802,5,FALSE)</f>
        <v>Stockport</v>
      </c>
      <c r="F8632" s="19" t="str">
        <f>VLOOKUP($A8632,'Employers and sectors'!$A$1:$G$2802,6,FALSE)</f>
        <v>Stockport</v>
      </c>
      <c r="G8632" s="19" t="str">
        <f>VLOOKUP($A8632,'Employers and sectors'!$A$1:$G$2802,7,FALSE)</f>
        <v>North West</v>
      </c>
      <c r="H8632" s="20" t="s">
        <v>253</v>
      </c>
      <c r="I8632" s="42" t="s">
        <v>5666</v>
      </c>
    </row>
    <row r="8633" spans="1:9" ht="16" thickBot="1" x14ac:dyDescent="0.4">
      <c r="A8633" s="27" t="s">
        <v>3697</v>
      </c>
      <c r="B8633" s="60" t="str">
        <f t="shared" ref="B8633:G8633" si="1783">B8632</f>
        <v>Manufacturing</v>
      </c>
      <c r="C8633" s="60">
        <f t="shared" si="1783"/>
        <v>0</v>
      </c>
      <c r="D8633" s="60" t="str">
        <f t="shared" si="1783"/>
        <v>Active</v>
      </c>
      <c r="E8633" s="60" t="str">
        <f t="shared" si="1783"/>
        <v>Stockport</v>
      </c>
      <c r="F8633" s="60" t="str">
        <f t="shared" si="1783"/>
        <v>Stockport</v>
      </c>
      <c r="G8633" s="60" t="str">
        <f t="shared" si="1783"/>
        <v>North West</v>
      </c>
      <c r="H8633" s="28"/>
      <c r="I8633" s="43">
        <v>28</v>
      </c>
    </row>
    <row r="8634" spans="1:9" x14ac:dyDescent="0.35">
      <c r="A8634" s="15" t="s">
        <v>3698</v>
      </c>
      <c r="B8634" s="17" t="str">
        <f>VLOOKUP($A8634,'Employers and sectors'!$A$1:$G$2802,2,FALSE)</f>
        <v>Retail</v>
      </c>
      <c r="C8634" s="15">
        <f>VLOOKUP($A8634,'Employers and sectors'!$A$1:$G$2802,3,FALSE)</f>
        <v>0</v>
      </c>
      <c r="D8634" s="15" t="str">
        <f>VLOOKUP($A8634,'Employers and sectors'!$A$1:$G$2802,4,FALSE)</f>
        <v>Active</v>
      </c>
      <c r="E8634" s="17" t="str">
        <f>VLOOKUP($A8634,'Employers and sectors'!$A$1:$G$2802,5,FALSE)</f>
        <v>Leicester</v>
      </c>
      <c r="F8634" s="15" t="str">
        <f>VLOOKUP($A8634,'Employers and sectors'!$A$1:$G$2802,6,FALSE)</f>
        <v>Leicester</v>
      </c>
      <c r="G8634" s="15" t="str">
        <f>VLOOKUP($A8634,'Employers and sectors'!$A$1:$G$2802,7,FALSE)</f>
        <v>East Midlands</v>
      </c>
      <c r="H8634" s="16" t="s">
        <v>252</v>
      </c>
      <c r="I8634" s="44">
        <v>16</v>
      </c>
    </row>
    <row r="8635" spans="1:9" x14ac:dyDescent="0.35">
      <c r="A8635" s="17" t="s">
        <v>3698</v>
      </c>
      <c r="B8635" s="17" t="str">
        <f>VLOOKUP($A8635,'Employers and sectors'!$A$1:$G$2802,2,FALSE)</f>
        <v>Retail</v>
      </c>
      <c r="C8635" s="17">
        <f>VLOOKUP($A8635,'Employers and sectors'!$A$1:$G$2802,3,FALSE)</f>
        <v>0</v>
      </c>
      <c r="D8635" s="17" t="str">
        <f>VLOOKUP($A8635,'Employers and sectors'!$A$1:$G$2802,4,FALSE)</f>
        <v>Active</v>
      </c>
      <c r="E8635" s="17" t="str">
        <f>VLOOKUP($A8635,'Employers and sectors'!$A$1:$G$2802,5,FALSE)</f>
        <v>Leicester</v>
      </c>
      <c r="F8635" s="17" t="str">
        <f>VLOOKUP($A8635,'Employers and sectors'!$A$1:$G$2802,6,FALSE)</f>
        <v>Leicester</v>
      </c>
      <c r="G8635" s="17" t="str">
        <f>VLOOKUP($A8635,'Employers and sectors'!$A$1:$G$2802,7,FALSE)</f>
        <v>East Midlands</v>
      </c>
      <c r="H8635" s="18" t="s">
        <v>271</v>
      </c>
      <c r="I8635" s="41" t="s">
        <v>5666</v>
      </c>
    </row>
    <row r="8636" spans="1:9" x14ac:dyDescent="0.35">
      <c r="A8636" s="17" t="s">
        <v>3698</v>
      </c>
      <c r="B8636" s="17" t="str">
        <f>VLOOKUP($A8636,'Employers and sectors'!$A$1:$G$2802,2,FALSE)</f>
        <v>Retail</v>
      </c>
      <c r="C8636" s="17">
        <f>VLOOKUP($A8636,'Employers and sectors'!$A$1:$G$2802,3,FALSE)</f>
        <v>0</v>
      </c>
      <c r="D8636" s="17" t="str">
        <f>VLOOKUP($A8636,'Employers and sectors'!$A$1:$G$2802,4,FALSE)</f>
        <v>Active</v>
      </c>
      <c r="E8636" s="17" t="str">
        <f>VLOOKUP($A8636,'Employers and sectors'!$A$1:$G$2802,5,FALSE)</f>
        <v>Leicester</v>
      </c>
      <c r="F8636" s="17" t="str">
        <f>VLOOKUP($A8636,'Employers and sectors'!$A$1:$G$2802,6,FALSE)</f>
        <v>Leicester</v>
      </c>
      <c r="G8636" s="17" t="str">
        <f>VLOOKUP($A8636,'Employers and sectors'!$A$1:$G$2802,7,FALSE)</f>
        <v>East Midlands</v>
      </c>
      <c r="H8636" s="18" t="s">
        <v>246</v>
      </c>
      <c r="I8636" s="41">
        <v>48</v>
      </c>
    </row>
    <row r="8637" spans="1:9" x14ac:dyDescent="0.35">
      <c r="A8637" s="17" t="s">
        <v>3698</v>
      </c>
      <c r="B8637" s="17" t="str">
        <f>VLOOKUP($A8637,'Employers and sectors'!$A$1:$G$2802,2,FALSE)</f>
        <v>Retail</v>
      </c>
      <c r="C8637" s="17">
        <f>VLOOKUP($A8637,'Employers and sectors'!$A$1:$G$2802,3,FALSE)</f>
        <v>0</v>
      </c>
      <c r="D8637" s="17" t="str">
        <f>VLOOKUP($A8637,'Employers and sectors'!$A$1:$G$2802,4,FALSE)</f>
        <v>Active</v>
      </c>
      <c r="E8637" s="17" t="str">
        <f>VLOOKUP($A8637,'Employers and sectors'!$A$1:$G$2802,5,FALSE)</f>
        <v>Leicester</v>
      </c>
      <c r="F8637" s="17" t="str">
        <f>VLOOKUP($A8637,'Employers and sectors'!$A$1:$G$2802,6,FALSE)</f>
        <v>Leicester</v>
      </c>
      <c r="G8637" s="17" t="str">
        <f>VLOOKUP($A8637,'Employers and sectors'!$A$1:$G$2802,7,FALSE)</f>
        <v>East Midlands</v>
      </c>
      <c r="H8637" s="18" t="s">
        <v>247</v>
      </c>
      <c r="I8637" s="41">
        <v>16</v>
      </c>
    </row>
    <row r="8638" spans="1:9" ht="16" thickBot="1" x14ac:dyDescent="0.4">
      <c r="A8638" s="19" t="s">
        <v>3698</v>
      </c>
      <c r="B8638" s="17" t="str">
        <f>VLOOKUP($A8638,'Employers and sectors'!$A$1:$G$2802,2,FALSE)</f>
        <v>Retail</v>
      </c>
      <c r="C8638" s="19">
        <f>VLOOKUP($A8638,'Employers and sectors'!$A$1:$G$2802,3,FALSE)</f>
        <v>0</v>
      </c>
      <c r="D8638" s="19" t="str">
        <f>VLOOKUP($A8638,'Employers and sectors'!$A$1:$G$2802,4,FALSE)</f>
        <v>Active</v>
      </c>
      <c r="E8638" s="17" t="str">
        <f>VLOOKUP($A8638,'Employers and sectors'!$A$1:$G$2802,5,FALSE)</f>
        <v>Leicester</v>
      </c>
      <c r="F8638" s="19" t="str">
        <f>VLOOKUP($A8638,'Employers and sectors'!$A$1:$G$2802,6,FALSE)</f>
        <v>Leicester</v>
      </c>
      <c r="G8638" s="19" t="str">
        <f>VLOOKUP($A8638,'Employers and sectors'!$A$1:$G$2802,7,FALSE)</f>
        <v>East Midlands</v>
      </c>
      <c r="H8638" s="20" t="s">
        <v>253</v>
      </c>
      <c r="I8638" s="42">
        <v>31</v>
      </c>
    </row>
    <row r="8639" spans="1:9" ht="16" thickBot="1" x14ac:dyDescent="0.4">
      <c r="A8639" s="27" t="s">
        <v>3699</v>
      </c>
      <c r="B8639" s="60" t="str">
        <f t="shared" ref="B8639:G8639" si="1784">B8638</f>
        <v>Retail</v>
      </c>
      <c r="C8639" s="60">
        <f t="shared" si="1784"/>
        <v>0</v>
      </c>
      <c r="D8639" s="60" t="str">
        <f t="shared" si="1784"/>
        <v>Active</v>
      </c>
      <c r="E8639" s="60" t="str">
        <f t="shared" si="1784"/>
        <v>Leicester</v>
      </c>
      <c r="F8639" s="60" t="str">
        <f t="shared" si="1784"/>
        <v>Leicester</v>
      </c>
      <c r="G8639" s="60" t="str">
        <f t="shared" si="1784"/>
        <v>East Midlands</v>
      </c>
      <c r="H8639" s="28"/>
      <c r="I8639" s="43">
        <v>116</v>
      </c>
    </row>
    <row r="8640" spans="1:9" x14ac:dyDescent="0.35">
      <c r="A8640" s="15" t="s">
        <v>3700</v>
      </c>
      <c r="B8640" s="17" t="str">
        <f>VLOOKUP($A8640,'Employers and sectors'!$A$1:$G$2802,2,FALSE)</f>
        <v>Health and social care</v>
      </c>
      <c r="C8640" s="15" t="str">
        <f>VLOOKUP($A8640,'Employers and sectors'!$A$1:$G$2802,3,FALSE)</f>
        <v>Social care</v>
      </c>
      <c r="D8640" s="15" t="str">
        <f>VLOOKUP($A8640,'Employers and sectors'!$A$1:$G$2802,4,FALSE)</f>
        <v>Revoked</v>
      </c>
      <c r="E8640" s="17" t="str">
        <f>VLOOKUP($A8640,'Employers and sectors'!$A$1:$G$2802,5,FALSE)</f>
        <v>Southampton</v>
      </c>
      <c r="F8640" s="15" t="str">
        <f>VLOOKUP($A8640,'Employers and sectors'!$A$1:$G$2802,6,FALSE)</f>
        <v>Southampton</v>
      </c>
      <c r="G8640" s="15" t="str">
        <f>VLOOKUP($A8640,'Employers and sectors'!$A$1:$G$2802,7,FALSE)</f>
        <v>South East</v>
      </c>
      <c r="H8640" s="16" t="s">
        <v>252</v>
      </c>
      <c r="I8640" s="44" t="s">
        <v>5666</v>
      </c>
    </row>
    <row r="8641" spans="1:9" x14ac:dyDescent="0.35">
      <c r="A8641" s="17" t="s">
        <v>3700</v>
      </c>
      <c r="B8641" s="17" t="str">
        <f>VLOOKUP($A8641,'Employers and sectors'!$A$1:$G$2802,2,FALSE)</f>
        <v>Health and social care</v>
      </c>
      <c r="C8641" s="17" t="str">
        <f>VLOOKUP($A8641,'Employers and sectors'!$A$1:$G$2802,3,FALSE)</f>
        <v>Social care</v>
      </c>
      <c r="D8641" s="17" t="str">
        <f>VLOOKUP($A8641,'Employers and sectors'!$A$1:$G$2802,4,FALSE)</f>
        <v>Revoked</v>
      </c>
      <c r="E8641" s="17" t="str">
        <f>VLOOKUP($A8641,'Employers and sectors'!$A$1:$G$2802,5,FALSE)</f>
        <v>Southampton</v>
      </c>
      <c r="F8641" s="17" t="str">
        <f>VLOOKUP($A8641,'Employers and sectors'!$A$1:$G$2802,6,FALSE)</f>
        <v>Southampton</v>
      </c>
      <c r="G8641" s="17" t="str">
        <f>VLOOKUP($A8641,'Employers and sectors'!$A$1:$G$2802,7,FALSE)</f>
        <v>South East</v>
      </c>
      <c r="H8641" s="18" t="s">
        <v>246</v>
      </c>
      <c r="I8641" s="41">
        <v>57</v>
      </c>
    </row>
    <row r="8642" spans="1:9" ht="16" thickBot="1" x14ac:dyDescent="0.4">
      <c r="A8642" s="19" t="s">
        <v>3700</v>
      </c>
      <c r="B8642" s="17" t="str">
        <f>VLOOKUP($A8642,'Employers and sectors'!$A$1:$G$2802,2,FALSE)</f>
        <v>Health and social care</v>
      </c>
      <c r="C8642" s="19" t="str">
        <f>VLOOKUP($A8642,'Employers and sectors'!$A$1:$G$2802,3,FALSE)</f>
        <v>Social care</v>
      </c>
      <c r="D8642" s="19" t="str">
        <f>VLOOKUP($A8642,'Employers and sectors'!$A$1:$G$2802,4,FALSE)</f>
        <v>Revoked</v>
      </c>
      <c r="E8642" s="17" t="str">
        <f>VLOOKUP($A8642,'Employers and sectors'!$A$1:$G$2802,5,FALSE)</f>
        <v>Southampton</v>
      </c>
      <c r="F8642" s="19" t="str">
        <f>VLOOKUP($A8642,'Employers and sectors'!$A$1:$G$2802,6,FALSE)</f>
        <v>Southampton</v>
      </c>
      <c r="G8642" s="19" t="str">
        <f>VLOOKUP($A8642,'Employers and sectors'!$A$1:$G$2802,7,FALSE)</f>
        <v>South East</v>
      </c>
      <c r="H8642" s="20" t="s">
        <v>253</v>
      </c>
      <c r="I8642" s="42">
        <v>9</v>
      </c>
    </row>
    <row r="8643" spans="1:9" ht="16" thickBot="1" x14ac:dyDescent="0.4">
      <c r="A8643" s="27" t="s">
        <v>3701</v>
      </c>
      <c r="B8643" s="60" t="str">
        <f t="shared" ref="B8643:G8643" si="1785">B8642</f>
        <v>Health and social care</v>
      </c>
      <c r="C8643" s="60" t="str">
        <f t="shared" si="1785"/>
        <v>Social care</v>
      </c>
      <c r="D8643" s="60" t="str">
        <f t="shared" si="1785"/>
        <v>Revoked</v>
      </c>
      <c r="E8643" s="60" t="str">
        <f t="shared" si="1785"/>
        <v>Southampton</v>
      </c>
      <c r="F8643" s="60" t="str">
        <f t="shared" si="1785"/>
        <v>Southampton</v>
      </c>
      <c r="G8643" s="60" t="str">
        <f t="shared" si="1785"/>
        <v>South East</v>
      </c>
      <c r="H8643" s="28"/>
      <c r="I8643" s="43">
        <v>67</v>
      </c>
    </row>
    <row r="8644" spans="1:9" x14ac:dyDescent="0.35">
      <c r="A8644" s="15" t="s">
        <v>3702</v>
      </c>
      <c r="B8644" s="17" t="str">
        <f>VLOOKUP($A8644,'Employers and sectors'!$A$1:$G$2802,2,FALSE)</f>
        <v>Health and social care</v>
      </c>
      <c r="C8644" s="15" t="str">
        <f>VLOOKUP($A8644,'Employers and sectors'!$A$1:$G$2802,3,FALSE)</f>
        <v>NHS</v>
      </c>
      <c r="D8644" s="15" t="str">
        <f>VLOOKUP($A8644,'Employers and sectors'!$A$1:$G$2802,4,FALSE)</f>
        <v>Active</v>
      </c>
      <c r="E8644" s="17" t="str">
        <f>VLOOKUP($A8644,'Employers and sectors'!$A$1:$G$2802,5,FALSE)</f>
        <v>Kilmarnock</v>
      </c>
      <c r="F8644" s="15" t="str">
        <f>VLOOKUP($A8644,'Employers and sectors'!$A$1:$G$2802,6,FALSE)</f>
        <v>East Ayrshire</v>
      </c>
      <c r="G8644" s="15" t="str">
        <f>VLOOKUP($A8644,'Employers and sectors'!$A$1:$G$2802,7,FALSE)</f>
        <v>Scotland</v>
      </c>
      <c r="H8644" s="16" t="s">
        <v>252</v>
      </c>
      <c r="I8644" s="44">
        <v>35</v>
      </c>
    </row>
    <row r="8645" spans="1:9" x14ac:dyDescent="0.35">
      <c r="A8645" s="17" t="s">
        <v>3702</v>
      </c>
      <c r="B8645" s="17" t="str">
        <f>VLOOKUP($A8645,'Employers and sectors'!$A$1:$G$2802,2,FALSE)</f>
        <v>Health and social care</v>
      </c>
      <c r="C8645" s="17" t="str">
        <f>VLOOKUP($A8645,'Employers and sectors'!$A$1:$G$2802,3,FALSE)</f>
        <v>NHS</v>
      </c>
      <c r="D8645" s="17" t="str">
        <f>VLOOKUP($A8645,'Employers and sectors'!$A$1:$G$2802,4,FALSE)</f>
        <v>Active</v>
      </c>
      <c r="E8645" s="17" t="str">
        <f>VLOOKUP($A8645,'Employers and sectors'!$A$1:$G$2802,5,FALSE)</f>
        <v>Kilmarnock</v>
      </c>
      <c r="F8645" s="17" t="str">
        <f>VLOOKUP($A8645,'Employers and sectors'!$A$1:$G$2802,6,FALSE)</f>
        <v>East Ayrshire</v>
      </c>
      <c r="G8645" s="17" t="str">
        <f>VLOOKUP($A8645,'Employers and sectors'!$A$1:$G$2802,7,FALSE)</f>
        <v>Scotland</v>
      </c>
      <c r="H8645" s="18" t="s">
        <v>271</v>
      </c>
      <c r="I8645" s="41">
        <v>21</v>
      </c>
    </row>
    <row r="8646" spans="1:9" x14ac:dyDescent="0.35">
      <c r="A8646" s="17" t="s">
        <v>3702</v>
      </c>
      <c r="B8646" s="17" t="str">
        <f>VLOOKUP($A8646,'Employers and sectors'!$A$1:$G$2802,2,FALSE)</f>
        <v>Health and social care</v>
      </c>
      <c r="C8646" s="17" t="str">
        <f>VLOOKUP($A8646,'Employers and sectors'!$A$1:$G$2802,3,FALSE)</f>
        <v>NHS</v>
      </c>
      <c r="D8646" s="17" t="str">
        <f>VLOOKUP($A8646,'Employers and sectors'!$A$1:$G$2802,4,FALSE)</f>
        <v>Active</v>
      </c>
      <c r="E8646" s="17" t="str">
        <f>VLOOKUP($A8646,'Employers and sectors'!$A$1:$G$2802,5,FALSE)</f>
        <v>Kilmarnock</v>
      </c>
      <c r="F8646" s="17" t="str">
        <f>VLOOKUP($A8646,'Employers and sectors'!$A$1:$G$2802,6,FALSE)</f>
        <v>East Ayrshire</v>
      </c>
      <c r="G8646" s="17" t="str">
        <f>VLOOKUP($A8646,'Employers and sectors'!$A$1:$G$2802,7,FALSE)</f>
        <v>Scotland</v>
      </c>
      <c r="H8646" s="18" t="s">
        <v>246</v>
      </c>
      <c r="I8646" s="41">
        <v>48</v>
      </c>
    </row>
    <row r="8647" spans="1:9" x14ac:dyDescent="0.35">
      <c r="A8647" s="17" t="s">
        <v>3702</v>
      </c>
      <c r="B8647" s="17" t="str">
        <f>VLOOKUP($A8647,'Employers and sectors'!$A$1:$G$2802,2,FALSE)</f>
        <v>Health and social care</v>
      </c>
      <c r="C8647" s="17" t="str">
        <f>VLOOKUP($A8647,'Employers and sectors'!$A$1:$G$2802,3,FALSE)</f>
        <v>NHS</v>
      </c>
      <c r="D8647" s="17" t="str">
        <f>VLOOKUP($A8647,'Employers and sectors'!$A$1:$G$2802,4,FALSE)</f>
        <v>Active</v>
      </c>
      <c r="E8647" s="17" t="str">
        <f>VLOOKUP($A8647,'Employers and sectors'!$A$1:$G$2802,5,FALSE)</f>
        <v>Kilmarnock</v>
      </c>
      <c r="F8647" s="17" t="str">
        <f>VLOOKUP($A8647,'Employers and sectors'!$A$1:$G$2802,6,FALSE)</f>
        <v>East Ayrshire</v>
      </c>
      <c r="G8647" s="17" t="str">
        <f>VLOOKUP($A8647,'Employers and sectors'!$A$1:$G$2802,7,FALSE)</f>
        <v>Scotland</v>
      </c>
      <c r="H8647" s="18" t="s">
        <v>247</v>
      </c>
      <c r="I8647" s="41" t="s">
        <v>5666</v>
      </c>
    </row>
    <row r="8648" spans="1:9" ht="16" thickBot="1" x14ac:dyDescent="0.4">
      <c r="A8648" s="19" t="s">
        <v>3702</v>
      </c>
      <c r="B8648" s="17" t="str">
        <f>VLOOKUP($A8648,'Employers and sectors'!$A$1:$G$2802,2,FALSE)</f>
        <v>Health and social care</v>
      </c>
      <c r="C8648" s="19" t="str">
        <f>VLOOKUP($A8648,'Employers and sectors'!$A$1:$G$2802,3,FALSE)</f>
        <v>NHS</v>
      </c>
      <c r="D8648" s="19" t="str">
        <f>VLOOKUP($A8648,'Employers and sectors'!$A$1:$G$2802,4,FALSE)</f>
        <v>Active</v>
      </c>
      <c r="E8648" s="17" t="str">
        <f>VLOOKUP($A8648,'Employers and sectors'!$A$1:$G$2802,5,FALSE)</f>
        <v>Kilmarnock</v>
      </c>
      <c r="F8648" s="19" t="str">
        <f>VLOOKUP($A8648,'Employers and sectors'!$A$1:$G$2802,6,FALSE)</f>
        <v>East Ayrshire</v>
      </c>
      <c r="G8648" s="19" t="str">
        <f>VLOOKUP($A8648,'Employers and sectors'!$A$1:$G$2802,7,FALSE)</f>
        <v>Scotland</v>
      </c>
      <c r="H8648" s="20" t="s">
        <v>253</v>
      </c>
      <c r="I8648" s="42" t="s">
        <v>5666</v>
      </c>
    </row>
    <row r="8649" spans="1:9" ht="16" thickBot="1" x14ac:dyDescent="0.4">
      <c r="A8649" s="27" t="s">
        <v>3703</v>
      </c>
      <c r="B8649" s="60" t="str">
        <f t="shared" ref="B8649:G8649" si="1786">B8648</f>
        <v>Health and social care</v>
      </c>
      <c r="C8649" s="60" t="str">
        <f t="shared" si="1786"/>
        <v>NHS</v>
      </c>
      <c r="D8649" s="60" t="str">
        <f t="shared" si="1786"/>
        <v>Active</v>
      </c>
      <c r="E8649" s="60" t="str">
        <f t="shared" si="1786"/>
        <v>Kilmarnock</v>
      </c>
      <c r="F8649" s="60" t="str">
        <f t="shared" si="1786"/>
        <v>East Ayrshire</v>
      </c>
      <c r="G8649" s="60" t="str">
        <f t="shared" si="1786"/>
        <v>Scotland</v>
      </c>
      <c r="H8649" s="28"/>
      <c r="I8649" s="43">
        <v>111</v>
      </c>
    </row>
    <row r="8650" spans="1:9" x14ac:dyDescent="0.35">
      <c r="A8650" s="15" t="s">
        <v>3704</v>
      </c>
      <c r="B8650" s="17" t="str">
        <f>VLOOKUP($A8650,'Employers and sectors'!$A$1:$G$2802,2,FALSE)</f>
        <v>Health and social care</v>
      </c>
      <c r="C8650" s="15" t="str">
        <f>VLOOKUP($A8650,'Employers and sectors'!$A$1:$G$2802,3,FALSE)</f>
        <v>NHS</v>
      </c>
      <c r="D8650" s="15" t="str">
        <f>VLOOKUP($A8650,'Employers and sectors'!$A$1:$G$2802,4,FALSE)</f>
        <v>Active</v>
      </c>
      <c r="E8650" s="17" t="str">
        <f>VLOOKUP($A8650,'Employers and sectors'!$A$1:$G$2802,5,FALSE)</f>
        <v>Barnsley</v>
      </c>
      <c r="F8650" s="15" t="str">
        <f>VLOOKUP($A8650,'Employers and sectors'!$A$1:$G$2802,6,FALSE)</f>
        <v>Barnsley</v>
      </c>
      <c r="G8650" s="15" t="str">
        <f>VLOOKUP($A8650,'Employers and sectors'!$A$1:$G$2802,7,FALSE)</f>
        <v>Yorkshire &amp; Humber</v>
      </c>
      <c r="H8650" s="16" t="s">
        <v>245</v>
      </c>
      <c r="I8650" s="44" t="s">
        <v>5666</v>
      </c>
    </row>
    <row r="8651" spans="1:9" x14ac:dyDescent="0.35">
      <c r="A8651" s="17" t="s">
        <v>3704</v>
      </c>
      <c r="B8651" s="17" t="str">
        <f>VLOOKUP($A8651,'Employers and sectors'!$A$1:$G$2802,2,FALSE)</f>
        <v>Health and social care</v>
      </c>
      <c r="C8651" s="17" t="str">
        <f>VLOOKUP($A8651,'Employers and sectors'!$A$1:$G$2802,3,FALSE)</f>
        <v>NHS</v>
      </c>
      <c r="D8651" s="17" t="str">
        <f>VLOOKUP($A8651,'Employers and sectors'!$A$1:$G$2802,4,FALSE)</f>
        <v>Active</v>
      </c>
      <c r="E8651" s="17" t="str">
        <f>VLOOKUP($A8651,'Employers and sectors'!$A$1:$G$2802,5,FALSE)</f>
        <v>Barnsley</v>
      </c>
      <c r="F8651" s="17" t="str">
        <f>VLOOKUP($A8651,'Employers and sectors'!$A$1:$G$2802,6,FALSE)</f>
        <v>Barnsley</v>
      </c>
      <c r="G8651" s="17" t="str">
        <f>VLOOKUP($A8651,'Employers and sectors'!$A$1:$G$2802,7,FALSE)</f>
        <v>Yorkshire &amp; Humber</v>
      </c>
      <c r="H8651" s="18" t="s">
        <v>252</v>
      </c>
      <c r="I8651" s="41">
        <v>38</v>
      </c>
    </row>
    <row r="8652" spans="1:9" x14ac:dyDescent="0.35">
      <c r="A8652" s="17" t="s">
        <v>3704</v>
      </c>
      <c r="B8652" s="17" t="str">
        <f>VLOOKUP($A8652,'Employers and sectors'!$A$1:$G$2802,2,FALSE)</f>
        <v>Health and social care</v>
      </c>
      <c r="C8652" s="17" t="str">
        <f>VLOOKUP($A8652,'Employers and sectors'!$A$1:$G$2802,3,FALSE)</f>
        <v>NHS</v>
      </c>
      <c r="D8652" s="17" t="str">
        <f>VLOOKUP($A8652,'Employers and sectors'!$A$1:$G$2802,4,FALSE)</f>
        <v>Active</v>
      </c>
      <c r="E8652" s="17" t="str">
        <f>VLOOKUP($A8652,'Employers and sectors'!$A$1:$G$2802,5,FALSE)</f>
        <v>Barnsley</v>
      </c>
      <c r="F8652" s="17" t="str">
        <f>VLOOKUP($A8652,'Employers and sectors'!$A$1:$G$2802,6,FALSE)</f>
        <v>Barnsley</v>
      </c>
      <c r="G8652" s="17" t="str">
        <f>VLOOKUP($A8652,'Employers and sectors'!$A$1:$G$2802,7,FALSE)</f>
        <v>Yorkshire &amp; Humber</v>
      </c>
      <c r="H8652" s="18" t="s">
        <v>274</v>
      </c>
      <c r="I8652" s="41" t="s">
        <v>5666</v>
      </c>
    </row>
    <row r="8653" spans="1:9" x14ac:dyDescent="0.35">
      <c r="A8653" s="17" t="s">
        <v>3704</v>
      </c>
      <c r="B8653" s="17" t="str">
        <f>VLOOKUP($A8653,'Employers and sectors'!$A$1:$G$2802,2,FALSE)</f>
        <v>Health and social care</v>
      </c>
      <c r="C8653" s="17" t="str">
        <f>VLOOKUP($A8653,'Employers and sectors'!$A$1:$G$2802,3,FALSE)</f>
        <v>NHS</v>
      </c>
      <c r="D8653" s="17" t="str">
        <f>VLOOKUP($A8653,'Employers and sectors'!$A$1:$G$2802,4,FALSE)</f>
        <v>Active</v>
      </c>
      <c r="E8653" s="17" t="str">
        <f>VLOOKUP($A8653,'Employers and sectors'!$A$1:$G$2802,5,FALSE)</f>
        <v>Barnsley</v>
      </c>
      <c r="F8653" s="17" t="str">
        <f>VLOOKUP($A8653,'Employers and sectors'!$A$1:$G$2802,6,FALSE)</f>
        <v>Barnsley</v>
      </c>
      <c r="G8653" s="17" t="str">
        <f>VLOOKUP($A8653,'Employers and sectors'!$A$1:$G$2802,7,FALSE)</f>
        <v>Yorkshire &amp; Humber</v>
      </c>
      <c r="H8653" s="18" t="s">
        <v>271</v>
      </c>
      <c r="I8653" s="41" t="s">
        <v>5666</v>
      </c>
    </row>
    <row r="8654" spans="1:9" x14ac:dyDescent="0.35">
      <c r="A8654" s="17" t="s">
        <v>3704</v>
      </c>
      <c r="B8654" s="17" t="str">
        <f>VLOOKUP($A8654,'Employers and sectors'!$A$1:$G$2802,2,FALSE)</f>
        <v>Health and social care</v>
      </c>
      <c r="C8654" s="17" t="str">
        <f>VLOOKUP($A8654,'Employers and sectors'!$A$1:$G$2802,3,FALSE)</f>
        <v>NHS</v>
      </c>
      <c r="D8654" s="17" t="str">
        <f>VLOOKUP($A8654,'Employers and sectors'!$A$1:$G$2802,4,FALSE)</f>
        <v>Active</v>
      </c>
      <c r="E8654" s="17" t="str">
        <f>VLOOKUP($A8654,'Employers and sectors'!$A$1:$G$2802,5,FALSE)</f>
        <v>Barnsley</v>
      </c>
      <c r="F8654" s="17" t="str">
        <f>VLOOKUP($A8654,'Employers and sectors'!$A$1:$G$2802,6,FALSE)</f>
        <v>Barnsley</v>
      </c>
      <c r="G8654" s="17" t="str">
        <f>VLOOKUP($A8654,'Employers and sectors'!$A$1:$G$2802,7,FALSE)</f>
        <v>Yorkshire &amp; Humber</v>
      </c>
      <c r="H8654" s="18" t="s">
        <v>246</v>
      </c>
      <c r="I8654" s="41">
        <v>14</v>
      </c>
    </row>
    <row r="8655" spans="1:9" x14ac:dyDescent="0.35">
      <c r="A8655" s="17" t="s">
        <v>3704</v>
      </c>
      <c r="B8655" s="17" t="str">
        <f>VLOOKUP($A8655,'Employers and sectors'!$A$1:$G$2802,2,FALSE)</f>
        <v>Health and social care</v>
      </c>
      <c r="C8655" s="17" t="str">
        <f>VLOOKUP($A8655,'Employers and sectors'!$A$1:$G$2802,3,FALSE)</f>
        <v>NHS</v>
      </c>
      <c r="D8655" s="17" t="str">
        <f>VLOOKUP($A8655,'Employers and sectors'!$A$1:$G$2802,4,FALSE)</f>
        <v>Active</v>
      </c>
      <c r="E8655" s="17" t="str">
        <f>VLOOKUP($A8655,'Employers and sectors'!$A$1:$G$2802,5,FALSE)</f>
        <v>Barnsley</v>
      </c>
      <c r="F8655" s="17" t="str">
        <f>VLOOKUP($A8655,'Employers and sectors'!$A$1:$G$2802,6,FALSE)</f>
        <v>Barnsley</v>
      </c>
      <c r="G8655" s="17" t="str">
        <f>VLOOKUP($A8655,'Employers and sectors'!$A$1:$G$2802,7,FALSE)</f>
        <v>Yorkshire &amp; Humber</v>
      </c>
      <c r="H8655" s="18" t="s">
        <v>247</v>
      </c>
      <c r="I8655" s="41">
        <v>11</v>
      </c>
    </row>
    <row r="8656" spans="1:9" ht="16" thickBot="1" x14ac:dyDescent="0.4">
      <c r="A8656" s="19" t="s">
        <v>3704</v>
      </c>
      <c r="B8656" s="17" t="str">
        <f>VLOOKUP($A8656,'Employers and sectors'!$A$1:$G$2802,2,FALSE)</f>
        <v>Health and social care</v>
      </c>
      <c r="C8656" s="19" t="str">
        <f>VLOOKUP($A8656,'Employers and sectors'!$A$1:$G$2802,3,FALSE)</f>
        <v>NHS</v>
      </c>
      <c r="D8656" s="19" t="str">
        <f>VLOOKUP($A8656,'Employers and sectors'!$A$1:$G$2802,4,FALSE)</f>
        <v>Active</v>
      </c>
      <c r="E8656" s="17" t="str">
        <f>VLOOKUP($A8656,'Employers and sectors'!$A$1:$G$2802,5,FALSE)</f>
        <v>Barnsley</v>
      </c>
      <c r="F8656" s="19" t="str">
        <f>VLOOKUP($A8656,'Employers and sectors'!$A$1:$G$2802,6,FALSE)</f>
        <v>Barnsley</v>
      </c>
      <c r="G8656" s="19" t="str">
        <f>VLOOKUP($A8656,'Employers and sectors'!$A$1:$G$2802,7,FALSE)</f>
        <v>Yorkshire &amp; Humber</v>
      </c>
      <c r="H8656" s="20" t="s">
        <v>253</v>
      </c>
      <c r="I8656" s="42">
        <v>33</v>
      </c>
    </row>
    <row r="8657" spans="1:9" ht="16" thickBot="1" x14ac:dyDescent="0.4">
      <c r="A8657" s="27" t="s">
        <v>3705</v>
      </c>
      <c r="B8657" s="60" t="str">
        <f t="shared" ref="B8657:G8657" si="1787">B8656</f>
        <v>Health and social care</v>
      </c>
      <c r="C8657" s="60" t="str">
        <f t="shared" si="1787"/>
        <v>NHS</v>
      </c>
      <c r="D8657" s="60" t="str">
        <f t="shared" si="1787"/>
        <v>Active</v>
      </c>
      <c r="E8657" s="60" t="str">
        <f t="shared" si="1787"/>
        <v>Barnsley</v>
      </c>
      <c r="F8657" s="60" t="str">
        <f t="shared" si="1787"/>
        <v>Barnsley</v>
      </c>
      <c r="G8657" s="60" t="str">
        <f t="shared" si="1787"/>
        <v>Yorkshire &amp; Humber</v>
      </c>
      <c r="H8657" s="28"/>
      <c r="I8657" s="43">
        <v>101</v>
      </c>
    </row>
    <row r="8658" spans="1:9" x14ac:dyDescent="0.35">
      <c r="A8658" s="15" t="s">
        <v>3706</v>
      </c>
      <c r="B8658" s="17" t="str">
        <f>VLOOKUP($A8658,'Employers and sectors'!$A$1:$G$2802,2,FALSE)</f>
        <v>Health and social care</v>
      </c>
      <c r="C8658" s="15" t="str">
        <f>VLOOKUP($A8658,'Employers and sectors'!$A$1:$G$2802,3,FALSE)</f>
        <v>NHS</v>
      </c>
      <c r="D8658" s="15" t="str">
        <f>VLOOKUP($A8658,'Employers and sectors'!$A$1:$G$2802,4,FALSE)</f>
        <v>Active</v>
      </c>
      <c r="E8658" s="17" t="str">
        <f>VLOOKUP($A8658,'Employers and sectors'!$A$1:$G$2802,5,FALSE)</f>
        <v>Newstead, Melrose</v>
      </c>
      <c r="F8658" s="15" t="str">
        <f>VLOOKUP($A8658,'Employers and sectors'!$A$1:$G$2802,6,FALSE)</f>
        <v>Scottish Borders</v>
      </c>
      <c r="G8658" s="15" t="str">
        <f>VLOOKUP($A8658,'Employers and sectors'!$A$1:$G$2802,7,FALSE)</f>
        <v>Scotland</v>
      </c>
      <c r="H8658" s="16" t="s">
        <v>252</v>
      </c>
      <c r="I8658" s="44">
        <v>29</v>
      </c>
    </row>
    <row r="8659" spans="1:9" x14ac:dyDescent="0.35">
      <c r="A8659" s="17" t="s">
        <v>3706</v>
      </c>
      <c r="B8659" s="17" t="str">
        <f>VLOOKUP($A8659,'Employers and sectors'!$A$1:$G$2802,2,FALSE)</f>
        <v>Health and social care</v>
      </c>
      <c r="C8659" s="17" t="str">
        <f>VLOOKUP($A8659,'Employers and sectors'!$A$1:$G$2802,3,FALSE)</f>
        <v>NHS</v>
      </c>
      <c r="D8659" s="17" t="str">
        <f>VLOOKUP($A8659,'Employers and sectors'!$A$1:$G$2802,4,FALSE)</f>
        <v>Active</v>
      </c>
      <c r="E8659" s="17" t="str">
        <f>VLOOKUP($A8659,'Employers and sectors'!$A$1:$G$2802,5,FALSE)</f>
        <v>Newstead, Melrose</v>
      </c>
      <c r="F8659" s="17" t="str">
        <f>VLOOKUP($A8659,'Employers and sectors'!$A$1:$G$2802,6,FALSE)</f>
        <v>Scottish Borders</v>
      </c>
      <c r="G8659" s="17" t="str">
        <f>VLOOKUP($A8659,'Employers and sectors'!$A$1:$G$2802,7,FALSE)</f>
        <v>Scotland</v>
      </c>
      <c r="H8659" s="18" t="s">
        <v>246</v>
      </c>
      <c r="I8659" s="41">
        <v>26</v>
      </c>
    </row>
    <row r="8660" spans="1:9" x14ac:dyDescent="0.35">
      <c r="A8660" s="17" t="s">
        <v>3706</v>
      </c>
      <c r="B8660" s="17" t="str">
        <f>VLOOKUP($A8660,'Employers and sectors'!$A$1:$G$2802,2,FALSE)</f>
        <v>Health and social care</v>
      </c>
      <c r="C8660" s="17" t="str">
        <f>VLOOKUP($A8660,'Employers and sectors'!$A$1:$G$2802,3,FALSE)</f>
        <v>NHS</v>
      </c>
      <c r="D8660" s="17" t="str">
        <f>VLOOKUP($A8660,'Employers and sectors'!$A$1:$G$2802,4,FALSE)</f>
        <v>Active</v>
      </c>
      <c r="E8660" s="17" t="str">
        <f>VLOOKUP($A8660,'Employers and sectors'!$A$1:$G$2802,5,FALSE)</f>
        <v>Newstead, Melrose</v>
      </c>
      <c r="F8660" s="17" t="str">
        <f>VLOOKUP($A8660,'Employers and sectors'!$A$1:$G$2802,6,FALSE)</f>
        <v>Scottish Borders</v>
      </c>
      <c r="G8660" s="17" t="str">
        <f>VLOOKUP($A8660,'Employers and sectors'!$A$1:$G$2802,7,FALSE)</f>
        <v>Scotland</v>
      </c>
      <c r="H8660" s="18" t="s">
        <v>247</v>
      </c>
      <c r="I8660" s="41" t="s">
        <v>5666</v>
      </c>
    </row>
    <row r="8661" spans="1:9" ht="16" thickBot="1" x14ac:dyDescent="0.4">
      <c r="A8661" s="19" t="s">
        <v>3706</v>
      </c>
      <c r="B8661" s="17" t="str">
        <f>VLOOKUP($A8661,'Employers and sectors'!$A$1:$G$2802,2,FALSE)</f>
        <v>Health and social care</v>
      </c>
      <c r="C8661" s="19" t="str">
        <f>VLOOKUP($A8661,'Employers and sectors'!$A$1:$G$2802,3,FALSE)</f>
        <v>NHS</v>
      </c>
      <c r="D8661" s="19" t="str">
        <f>VLOOKUP($A8661,'Employers and sectors'!$A$1:$G$2802,4,FALSE)</f>
        <v>Active</v>
      </c>
      <c r="E8661" s="17" t="str">
        <f>VLOOKUP($A8661,'Employers and sectors'!$A$1:$G$2802,5,FALSE)</f>
        <v>Newstead, Melrose</v>
      </c>
      <c r="F8661" s="19" t="str">
        <f>VLOOKUP($A8661,'Employers and sectors'!$A$1:$G$2802,6,FALSE)</f>
        <v>Scottish Borders</v>
      </c>
      <c r="G8661" s="19" t="str">
        <f>VLOOKUP($A8661,'Employers and sectors'!$A$1:$G$2802,7,FALSE)</f>
        <v>Scotland</v>
      </c>
      <c r="H8661" s="20" t="s">
        <v>253</v>
      </c>
      <c r="I8661" s="42" t="s">
        <v>5666</v>
      </c>
    </row>
    <row r="8662" spans="1:9" ht="16" thickBot="1" x14ac:dyDescent="0.4">
      <c r="A8662" s="27" t="s">
        <v>3707</v>
      </c>
      <c r="B8662" s="60" t="str">
        <f t="shared" ref="B8662:G8662" si="1788">B8661</f>
        <v>Health and social care</v>
      </c>
      <c r="C8662" s="60" t="str">
        <f t="shared" si="1788"/>
        <v>NHS</v>
      </c>
      <c r="D8662" s="60" t="str">
        <f t="shared" si="1788"/>
        <v>Active</v>
      </c>
      <c r="E8662" s="60" t="str">
        <f t="shared" si="1788"/>
        <v>Newstead, Melrose</v>
      </c>
      <c r="F8662" s="60" t="str">
        <f t="shared" si="1788"/>
        <v>Scottish Borders</v>
      </c>
      <c r="G8662" s="60" t="str">
        <f t="shared" si="1788"/>
        <v>Scotland</v>
      </c>
      <c r="H8662" s="28"/>
      <c r="I8662" s="43">
        <v>57</v>
      </c>
    </row>
    <row r="8663" spans="1:9" x14ac:dyDescent="0.35">
      <c r="A8663" s="15" t="s">
        <v>3708</v>
      </c>
      <c r="B8663" s="17" t="str">
        <f>VLOOKUP($A8663,'Employers and sectors'!$A$1:$G$2802,2,FALSE)</f>
        <v>Health and social care</v>
      </c>
      <c r="C8663" s="15" t="str">
        <f>VLOOKUP($A8663,'Employers and sectors'!$A$1:$G$2802,3,FALSE)</f>
        <v>NHS</v>
      </c>
      <c r="D8663" s="15" t="str">
        <f>VLOOKUP($A8663,'Employers and sectors'!$A$1:$G$2802,4,FALSE)</f>
        <v>Active</v>
      </c>
      <c r="E8663" s="17" t="str">
        <f>VLOOKUP($A8663,'Employers and sectors'!$A$1:$G$2802,5,FALSE)</f>
        <v>Newcastle-Upon-Tyne</v>
      </c>
      <c r="F8663" s="15" t="str">
        <f>VLOOKUP($A8663,'Employers and sectors'!$A$1:$G$2802,6,FALSE)</f>
        <v>Newcastle-Upon-Tyne</v>
      </c>
      <c r="G8663" s="15" t="str">
        <f>VLOOKUP($A8663,'Employers and sectors'!$A$1:$G$2802,7,FALSE)</f>
        <v>North East</v>
      </c>
      <c r="H8663" s="16" t="s">
        <v>252</v>
      </c>
      <c r="I8663" s="44">
        <v>17</v>
      </c>
    </row>
    <row r="8664" spans="1:9" x14ac:dyDescent="0.35">
      <c r="A8664" s="17" t="s">
        <v>3708</v>
      </c>
      <c r="B8664" s="17" t="str">
        <f>VLOOKUP($A8664,'Employers and sectors'!$A$1:$G$2802,2,FALSE)</f>
        <v>Health and social care</v>
      </c>
      <c r="C8664" s="17" t="str">
        <f>VLOOKUP($A8664,'Employers and sectors'!$A$1:$G$2802,3,FALSE)</f>
        <v>NHS</v>
      </c>
      <c r="D8664" s="17" t="str">
        <f>VLOOKUP($A8664,'Employers and sectors'!$A$1:$G$2802,4,FALSE)</f>
        <v>Active</v>
      </c>
      <c r="E8664" s="17" t="str">
        <f>VLOOKUP($A8664,'Employers and sectors'!$A$1:$G$2802,5,FALSE)</f>
        <v>Newcastle-Upon-Tyne</v>
      </c>
      <c r="F8664" s="17" t="str">
        <f>VLOOKUP($A8664,'Employers and sectors'!$A$1:$G$2802,6,FALSE)</f>
        <v>Newcastle-Upon-Tyne</v>
      </c>
      <c r="G8664" s="17" t="str">
        <f>VLOOKUP($A8664,'Employers and sectors'!$A$1:$G$2802,7,FALSE)</f>
        <v>North East</v>
      </c>
      <c r="H8664" s="18" t="s">
        <v>271</v>
      </c>
      <c r="I8664" s="41" t="s">
        <v>5666</v>
      </c>
    </row>
    <row r="8665" spans="1:9" x14ac:dyDescent="0.35">
      <c r="A8665" s="17" t="s">
        <v>3708</v>
      </c>
      <c r="B8665" s="17" t="str">
        <f>VLOOKUP($A8665,'Employers and sectors'!$A$1:$G$2802,2,FALSE)</f>
        <v>Health and social care</v>
      </c>
      <c r="C8665" s="17" t="str">
        <f>VLOOKUP($A8665,'Employers and sectors'!$A$1:$G$2802,3,FALSE)</f>
        <v>NHS</v>
      </c>
      <c r="D8665" s="17" t="str">
        <f>VLOOKUP($A8665,'Employers and sectors'!$A$1:$G$2802,4,FALSE)</f>
        <v>Active</v>
      </c>
      <c r="E8665" s="17" t="str">
        <f>VLOOKUP($A8665,'Employers and sectors'!$A$1:$G$2802,5,FALSE)</f>
        <v>Newcastle-Upon-Tyne</v>
      </c>
      <c r="F8665" s="17" t="str">
        <f>VLOOKUP($A8665,'Employers and sectors'!$A$1:$G$2802,6,FALSE)</f>
        <v>Newcastle-Upon-Tyne</v>
      </c>
      <c r="G8665" s="17" t="str">
        <f>VLOOKUP($A8665,'Employers and sectors'!$A$1:$G$2802,7,FALSE)</f>
        <v>North East</v>
      </c>
      <c r="H8665" s="18" t="s">
        <v>246</v>
      </c>
      <c r="I8665" s="41">
        <v>15</v>
      </c>
    </row>
    <row r="8666" spans="1:9" x14ac:dyDescent="0.35">
      <c r="A8666" s="17" t="s">
        <v>3708</v>
      </c>
      <c r="B8666" s="17" t="str">
        <f>VLOOKUP($A8666,'Employers and sectors'!$A$1:$G$2802,2,FALSE)</f>
        <v>Health and social care</v>
      </c>
      <c r="C8666" s="17" t="str">
        <f>VLOOKUP($A8666,'Employers and sectors'!$A$1:$G$2802,3,FALSE)</f>
        <v>NHS</v>
      </c>
      <c r="D8666" s="17" t="str">
        <f>VLOOKUP($A8666,'Employers and sectors'!$A$1:$G$2802,4,FALSE)</f>
        <v>Active</v>
      </c>
      <c r="E8666" s="17" t="str">
        <f>VLOOKUP($A8666,'Employers and sectors'!$A$1:$G$2802,5,FALSE)</f>
        <v>Newcastle-Upon-Tyne</v>
      </c>
      <c r="F8666" s="17" t="str">
        <f>VLOOKUP($A8666,'Employers and sectors'!$A$1:$G$2802,6,FALSE)</f>
        <v>Newcastle-Upon-Tyne</v>
      </c>
      <c r="G8666" s="17" t="str">
        <f>VLOOKUP($A8666,'Employers and sectors'!$A$1:$G$2802,7,FALSE)</f>
        <v>North East</v>
      </c>
      <c r="H8666" s="18" t="s">
        <v>247</v>
      </c>
      <c r="I8666" s="41">
        <v>14</v>
      </c>
    </row>
    <row r="8667" spans="1:9" x14ac:dyDescent="0.35">
      <c r="A8667" s="17" t="s">
        <v>3708</v>
      </c>
      <c r="B8667" s="17" t="str">
        <f>VLOOKUP($A8667,'Employers and sectors'!$A$1:$G$2802,2,FALSE)</f>
        <v>Health and social care</v>
      </c>
      <c r="C8667" s="17" t="str">
        <f>VLOOKUP($A8667,'Employers and sectors'!$A$1:$G$2802,3,FALSE)</f>
        <v>NHS</v>
      </c>
      <c r="D8667" s="17" t="str">
        <f>VLOOKUP($A8667,'Employers and sectors'!$A$1:$G$2802,4,FALSE)</f>
        <v>Active</v>
      </c>
      <c r="E8667" s="17" t="str">
        <f>VLOOKUP($A8667,'Employers and sectors'!$A$1:$G$2802,5,FALSE)</f>
        <v>Newcastle-Upon-Tyne</v>
      </c>
      <c r="F8667" s="17" t="str">
        <f>VLOOKUP($A8667,'Employers and sectors'!$A$1:$G$2802,6,FALSE)</f>
        <v>Newcastle-Upon-Tyne</v>
      </c>
      <c r="G8667" s="17" t="str">
        <f>VLOOKUP($A8667,'Employers and sectors'!$A$1:$G$2802,7,FALSE)</f>
        <v>North East</v>
      </c>
      <c r="H8667" s="18" t="s">
        <v>253</v>
      </c>
      <c r="I8667" s="41">
        <v>18</v>
      </c>
    </row>
    <row r="8668" spans="1:9" ht="16" thickBot="1" x14ac:dyDescent="0.4">
      <c r="A8668" s="19" t="s">
        <v>3708</v>
      </c>
      <c r="B8668" s="17" t="str">
        <f>VLOOKUP($A8668,'Employers and sectors'!$A$1:$G$2802,2,FALSE)</f>
        <v>Health and social care</v>
      </c>
      <c r="C8668" s="19" t="str">
        <f>VLOOKUP($A8668,'Employers and sectors'!$A$1:$G$2802,3,FALSE)</f>
        <v>NHS</v>
      </c>
      <c r="D8668" s="19" t="str">
        <f>VLOOKUP($A8668,'Employers and sectors'!$A$1:$G$2802,4,FALSE)</f>
        <v>Active</v>
      </c>
      <c r="E8668" s="17" t="str">
        <f>VLOOKUP($A8668,'Employers and sectors'!$A$1:$G$2802,5,FALSE)</f>
        <v>Newcastle-Upon-Tyne</v>
      </c>
      <c r="F8668" s="19" t="str">
        <f>VLOOKUP($A8668,'Employers and sectors'!$A$1:$G$2802,6,FALSE)</f>
        <v>Newcastle-Upon-Tyne</v>
      </c>
      <c r="G8668" s="19" t="str">
        <f>VLOOKUP($A8668,'Employers and sectors'!$A$1:$G$2802,7,FALSE)</f>
        <v>North East</v>
      </c>
      <c r="H8668" s="20" t="s">
        <v>559</v>
      </c>
      <c r="I8668" s="42" t="s">
        <v>5666</v>
      </c>
    </row>
    <row r="8669" spans="1:9" ht="16" thickBot="1" x14ac:dyDescent="0.4">
      <c r="A8669" s="27" t="s">
        <v>3709</v>
      </c>
      <c r="B8669" s="60" t="str">
        <f t="shared" ref="B8669:G8669" si="1789">B8668</f>
        <v>Health and social care</v>
      </c>
      <c r="C8669" s="60" t="str">
        <f t="shared" si="1789"/>
        <v>NHS</v>
      </c>
      <c r="D8669" s="60" t="str">
        <f t="shared" si="1789"/>
        <v>Active</v>
      </c>
      <c r="E8669" s="60" t="str">
        <f t="shared" si="1789"/>
        <v>Newcastle-Upon-Tyne</v>
      </c>
      <c r="F8669" s="60" t="str">
        <f t="shared" si="1789"/>
        <v>Newcastle-Upon-Tyne</v>
      </c>
      <c r="G8669" s="60" t="str">
        <f t="shared" si="1789"/>
        <v>North East</v>
      </c>
      <c r="H8669" s="28"/>
      <c r="I8669" s="43">
        <v>71</v>
      </c>
    </row>
    <row r="8670" spans="1:9" x14ac:dyDescent="0.35">
      <c r="A8670" s="15" t="s">
        <v>3710</v>
      </c>
      <c r="B8670" s="17" t="str">
        <f>VLOOKUP($A8670,'Employers and sectors'!$A$1:$G$2802,2,FALSE)</f>
        <v>Health and social care</v>
      </c>
      <c r="C8670" s="15" t="str">
        <f>VLOOKUP($A8670,'Employers and sectors'!$A$1:$G$2802,3,FALSE)</f>
        <v>NHS</v>
      </c>
      <c r="D8670" s="15" t="str">
        <f>VLOOKUP($A8670,'Employers and sectors'!$A$1:$G$2802,4,FALSE)</f>
        <v>Active</v>
      </c>
      <c r="E8670" s="17" t="str">
        <f>VLOOKUP($A8670,'Employers and sectors'!$A$1:$G$2802,5,FALSE)</f>
        <v>Dumfries</v>
      </c>
      <c r="F8670" s="15" t="str">
        <f>VLOOKUP($A8670,'Employers and sectors'!$A$1:$G$2802,6,FALSE)</f>
        <v>Dumfries and Galloway</v>
      </c>
      <c r="G8670" s="15" t="str">
        <f>VLOOKUP($A8670,'Employers and sectors'!$A$1:$G$2802,7,FALSE)</f>
        <v>Scotland</v>
      </c>
      <c r="H8670" s="16" t="s">
        <v>252</v>
      </c>
      <c r="I8670" s="44">
        <v>13</v>
      </c>
    </row>
    <row r="8671" spans="1:9" x14ac:dyDescent="0.35">
      <c r="A8671" s="17" t="s">
        <v>3710</v>
      </c>
      <c r="B8671" s="17" t="str">
        <f>VLOOKUP($A8671,'Employers and sectors'!$A$1:$G$2802,2,FALSE)</f>
        <v>Health and social care</v>
      </c>
      <c r="C8671" s="17" t="str">
        <f>VLOOKUP($A8671,'Employers and sectors'!$A$1:$G$2802,3,FALSE)</f>
        <v>NHS</v>
      </c>
      <c r="D8671" s="17" t="str">
        <f>VLOOKUP($A8671,'Employers and sectors'!$A$1:$G$2802,4,FALSE)</f>
        <v>Active</v>
      </c>
      <c r="E8671" s="17" t="str">
        <f>VLOOKUP($A8671,'Employers and sectors'!$A$1:$G$2802,5,FALSE)</f>
        <v>Dumfries</v>
      </c>
      <c r="F8671" s="17" t="str">
        <f>VLOOKUP($A8671,'Employers and sectors'!$A$1:$G$2802,6,FALSE)</f>
        <v>Dumfries and Galloway</v>
      </c>
      <c r="G8671" s="17" t="str">
        <f>VLOOKUP($A8671,'Employers and sectors'!$A$1:$G$2802,7,FALSE)</f>
        <v>Scotland</v>
      </c>
      <c r="H8671" s="18" t="s">
        <v>271</v>
      </c>
      <c r="I8671" s="41">
        <v>10</v>
      </c>
    </row>
    <row r="8672" spans="1:9" ht="16" thickBot="1" x14ac:dyDescent="0.4">
      <c r="A8672" s="19" t="s">
        <v>3710</v>
      </c>
      <c r="B8672" s="17" t="str">
        <f>VLOOKUP($A8672,'Employers and sectors'!$A$1:$G$2802,2,FALSE)</f>
        <v>Health and social care</v>
      </c>
      <c r="C8672" s="19" t="str">
        <f>VLOOKUP($A8672,'Employers and sectors'!$A$1:$G$2802,3,FALSE)</f>
        <v>NHS</v>
      </c>
      <c r="D8672" s="19" t="str">
        <f>VLOOKUP($A8672,'Employers and sectors'!$A$1:$G$2802,4,FALSE)</f>
        <v>Active</v>
      </c>
      <c r="E8672" s="17" t="str">
        <f>VLOOKUP($A8672,'Employers and sectors'!$A$1:$G$2802,5,FALSE)</f>
        <v>Dumfries</v>
      </c>
      <c r="F8672" s="19" t="str">
        <f>VLOOKUP($A8672,'Employers and sectors'!$A$1:$G$2802,6,FALSE)</f>
        <v>Dumfries and Galloway</v>
      </c>
      <c r="G8672" s="19" t="str">
        <f>VLOOKUP($A8672,'Employers and sectors'!$A$1:$G$2802,7,FALSE)</f>
        <v>Scotland</v>
      </c>
      <c r="H8672" s="20" t="s">
        <v>246</v>
      </c>
      <c r="I8672" s="42">
        <v>31</v>
      </c>
    </row>
    <row r="8673" spans="1:9" ht="16" thickBot="1" x14ac:dyDescent="0.4">
      <c r="A8673" s="27" t="s">
        <v>3711</v>
      </c>
      <c r="B8673" s="60" t="str">
        <f t="shared" ref="B8673:G8673" si="1790">B8672</f>
        <v>Health and social care</v>
      </c>
      <c r="C8673" s="60" t="str">
        <f t="shared" si="1790"/>
        <v>NHS</v>
      </c>
      <c r="D8673" s="60" t="str">
        <f t="shared" si="1790"/>
        <v>Active</v>
      </c>
      <c r="E8673" s="60" t="str">
        <f t="shared" si="1790"/>
        <v>Dumfries</v>
      </c>
      <c r="F8673" s="60" t="str">
        <f t="shared" si="1790"/>
        <v>Dumfries and Galloway</v>
      </c>
      <c r="G8673" s="60" t="str">
        <f t="shared" si="1790"/>
        <v>Scotland</v>
      </c>
      <c r="H8673" s="28"/>
      <c r="I8673" s="43">
        <v>54</v>
      </c>
    </row>
    <row r="8674" spans="1:9" x14ac:dyDescent="0.35">
      <c r="A8674" s="15" t="s">
        <v>3712</v>
      </c>
      <c r="B8674" s="17" t="str">
        <f>VLOOKUP($A8674,'Employers and sectors'!$A$1:$G$2802,2,FALSE)</f>
        <v>Health and social care</v>
      </c>
      <c r="C8674" s="15" t="str">
        <f>VLOOKUP($A8674,'Employers and sectors'!$A$1:$G$2802,3,FALSE)</f>
        <v>NHS</v>
      </c>
      <c r="D8674" s="15" t="str">
        <f>VLOOKUP($A8674,'Employers and sectors'!$A$1:$G$2802,4,FALSE)</f>
        <v>Active</v>
      </c>
      <c r="E8674" s="17" t="str">
        <f>VLOOKUP($A8674,'Employers and sectors'!$A$1:$G$2802,5,FALSE)</f>
        <v>Edinburgh</v>
      </c>
      <c r="F8674" s="15" t="str">
        <f>VLOOKUP($A8674,'Employers and sectors'!$A$1:$G$2802,6,FALSE)</f>
        <v>Edinburgh</v>
      </c>
      <c r="G8674" s="15" t="str">
        <f>VLOOKUP($A8674,'Employers and sectors'!$A$1:$G$2802,7,FALSE)</f>
        <v>Scotland</v>
      </c>
      <c r="H8674" s="16" t="s">
        <v>252</v>
      </c>
      <c r="I8674" s="44">
        <v>198</v>
      </c>
    </row>
    <row r="8675" spans="1:9" x14ac:dyDescent="0.35">
      <c r="A8675" s="17" t="s">
        <v>3712</v>
      </c>
      <c r="B8675" s="17" t="str">
        <f>VLOOKUP($A8675,'Employers and sectors'!$A$1:$G$2802,2,FALSE)</f>
        <v>Health and social care</v>
      </c>
      <c r="C8675" s="17" t="str">
        <f>VLOOKUP($A8675,'Employers and sectors'!$A$1:$G$2802,3,FALSE)</f>
        <v>NHS</v>
      </c>
      <c r="D8675" s="17" t="str">
        <f>VLOOKUP($A8675,'Employers and sectors'!$A$1:$G$2802,4,FALSE)</f>
        <v>Active</v>
      </c>
      <c r="E8675" s="17" t="str">
        <f>VLOOKUP($A8675,'Employers and sectors'!$A$1:$G$2802,5,FALSE)</f>
        <v>Edinburgh</v>
      </c>
      <c r="F8675" s="17" t="str">
        <f>VLOOKUP($A8675,'Employers and sectors'!$A$1:$G$2802,6,FALSE)</f>
        <v>Edinburgh</v>
      </c>
      <c r="G8675" s="17" t="str">
        <f>VLOOKUP($A8675,'Employers and sectors'!$A$1:$G$2802,7,FALSE)</f>
        <v>Scotland</v>
      </c>
      <c r="H8675" s="18" t="s">
        <v>274</v>
      </c>
      <c r="I8675" s="41">
        <v>17</v>
      </c>
    </row>
    <row r="8676" spans="1:9" x14ac:dyDescent="0.35">
      <c r="A8676" s="17" t="s">
        <v>3712</v>
      </c>
      <c r="B8676" s="17" t="str">
        <f>VLOOKUP($A8676,'Employers and sectors'!$A$1:$G$2802,2,FALSE)</f>
        <v>Health and social care</v>
      </c>
      <c r="C8676" s="17" t="str">
        <f>VLOOKUP($A8676,'Employers and sectors'!$A$1:$G$2802,3,FALSE)</f>
        <v>NHS</v>
      </c>
      <c r="D8676" s="17" t="str">
        <f>VLOOKUP($A8676,'Employers and sectors'!$A$1:$G$2802,4,FALSE)</f>
        <v>Active</v>
      </c>
      <c r="E8676" s="17" t="str">
        <f>VLOOKUP($A8676,'Employers and sectors'!$A$1:$G$2802,5,FALSE)</f>
        <v>Edinburgh</v>
      </c>
      <c r="F8676" s="17" t="str">
        <f>VLOOKUP($A8676,'Employers and sectors'!$A$1:$G$2802,6,FALSE)</f>
        <v>Edinburgh</v>
      </c>
      <c r="G8676" s="17" t="str">
        <f>VLOOKUP($A8676,'Employers and sectors'!$A$1:$G$2802,7,FALSE)</f>
        <v>Scotland</v>
      </c>
      <c r="H8676" s="18" t="s">
        <v>271</v>
      </c>
      <c r="I8676" s="41">
        <v>94</v>
      </c>
    </row>
    <row r="8677" spans="1:9" x14ac:dyDescent="0.35">
      <c r="A8677" s="17" t="s">
        <v>3712</v>
      </c>
      <c r="B8677" s="17" t="str">
        <f>VLOOKUP($A8677,'Employers and sectors'!$A$1:$G$2802,2,FALSE)</f>
        <v>Health and social care</v>
      </c>
      <c r="C8677" s="17" t="str">
        <f>VLOOKUP($A8677,'Employers and sectors'!$A$1:$G$2802,3,FALSE)</f>
        <v>NHS</v>
      </c>
      <c r="D8677" s="17" t="str">
        <f>VLOOKUP($A8677,'Employers and sectors'!$A$1:$G$2802,4,FALSE)</f>
        <v>Active</v>
      </c>
      <c r="E8677" s="17" t="str">
        <f>VLOOKUP($A8677,'Employers and sectors'!$A$1:$G$2802,5,FALSE)</f>
        <v>Edinburgh</v>
      </c>
      <c r="F8677" s="17" t="str">
        <f>VLOOKUP($A8677,'Employers and sectors'!$A$1:$G$2802,6,FALSE)</f>
        <v>Edinburgh</v>
      </c>
      <c r="G8677" s="17" t="str">
        <f>VLOOKUP($A8677,'Employers and sectors'!$A$1:$G$2802,7,FALSE)</f>
        <v>Scotland</v>
      </c>
      <c r="H8677" s="18" t="s">
        <v>246</v>
      </c>
      <c r="I8677" s="41">
        <v>122</v>
      </c>
    </row>
    <row r="8678" spans="1:9" x14ac:dyDescent="0.35">
      <c r="A8678" s="17" t="s">
        <v>3712</v>
      </c>
      <c r="B8678" s="17" t="str">
        <f>VLOOKUP($A8678,'Employers and sectors'!$A$1:$G$2802,2,FALSE)</f>
        <v>Health and social care</v>
      </c>
      <c r="C8678" s="17" t="str">
        <f>VLOOKUP($A8678,'Employers and sectors'!$A$1:$G$2802,3,FALSE)</f>
        <v>NHS</v>
      </c>
      <c r="D8678" s="17" t="str">
        <f>VLOOKUP($A8678,'Employers and sectors'!$A$1:$G$2802,4,FALSE)</f>
        <v>Active</v>
      </c>
      <c r="E8678" s="17" t="str">
        <f>VLOOKUP($A8678,'Employers and sectors'!$A$1:$G$2802,5,FALSE)</f>
        <v>Edinburgh</v>
      </c>
      <c r="F8678" s="17" t="str">
        <f>VLOOKUP($A8678,'Employers and sectors'!$A$1:$G$2802,6,FALSE)</f>
        <v>Edinburgh</v>
      </c>
      <c r="G8678" s="17" t="str">
        <f>VLOOKUP($A8678,'Employers and sectors'!$A$1:$G$2802,7,FALSE)</f>
        <v>Scotland</v>
      </c>
      <c r="H8678" s="18" t="s">
        <v>247</v>
      </c>
      <c r="I8678" s="41">
        <v>123</v>
      </c>
    </row>
    <row r="8679" spans="1:9" x14ac:dyDescent="0.35">
      <c r="A8679" s="17" t="s">
        <v>3712</v>
      </c>
      <c r="B8679" s="17" t="str">
        <f>VLOOKUP($A8679,'Employers and sectors'!$A$1:$G$2802,2,FALSE)</f>
        <v>Health and social care</v>
      </c>
      <c r="C8679" s="17" t="str">
        <f>VLOOKUP($A8679,'Employers and sectors'!$A$1:$G$2802,3,FALSE)</f>
        <v>NHS</v>
      </c>
      <c r="D8679" s="17" t="str">
        <f>VLOOKUP($A8679,'Employers and sectors'!$A$1:$G$2802,4,FALSE)</f>
        <v>Active</v>
      </c>
      <c r="E8679" s="17" t="str">
        <f>VLOOKUP($A8679,'Employers and sectors'!$A$1:$G$2802,5,FALSE)</f>
        <v>Edinburgh</v>
      </c>
      <c r="F8679" s="17" t="str">
        <f>VLOOKUP($A8679,'Employers and sectors'!$A$1:$G$2802,6,FALSE)</f>
        <v>Edinburgh</v>
      </c>
      <c r="G8679" s="17" t="str">
        <f>VLOOKUP($A8679,'Employers and sectors'!$A$1:$G$2802,7,FALSE)</f>
        <v>Scotland</v>
      </c>
      <c r="H8679" s="18" t="s">
        <v>253</v>
      </c>
      <c r="I8679" s="41">
        <v>11</v>
      </c>
    </row>
    <row r="8680" spans="1:9" x14ac:dyDescent="0.35">
      <c r="A8680" s="17" t="s">
        <v>3712</v>
      </c>
      <c r="B8680" s="17" t="str">
        <f>VLOOKUP($A8680,'Employers and sectors'!$A$1:$G$2802,2,FALSE)</f>
        <v>Health and social care</v>
      </c>
      <c r="C8680" s="17" t="str">
        <f>VLOOKUP($A8680,'Employers and sectors'!$A$1:$G$2802,3,FALSE)</f>
        <v>NHS</v>
      </c>
      <c r="D8680" s="17" t="str">
        <f>VLOOKUP($A8680,'Employers and sectors'!$A$1:$G$2802,4,FALSE)</f>
        <v>Active</v>
      </c>
      <c r="E8680" s="17" t="str">
        <f>VLOOKUP($A8680,'Employers and sectors'!$A$1:$G$2802,5,FALSE)</f>
        <v>Edinburgh</v>
      </c>
      <c r="F8680" s="17" t="str">
        <f>VLOOKUP($A8680,'Employers and sectors'!$A$1:$G$2802,6,FALSE)</f>
        <v>Edinburgh</v>
      </c>
      <c r="G8680" s="17" t="str">
        <f>VLOOKUP($A8680,'Employers and sectors'!$A$1:$G$2802,7,FALSE)</f>
        <v>Scotland</v>
      </c>
      <c r="H8680" s="18" t="s">
        <v>871</v>
      </c>
      <c r="I8680" s="41" t="s">
        <v>5666</v>
      </c>
    </row>
    <row r="8681" spans="1:9" ht="16" thickBot="1" x14ac:dyDescent="0.4">
      <c r="A8681" s="19" t="s">
        <v>3712</v>
      </c>
      <c r="B8681" s="17" t="str">
        <f>VLOOKUP($A8681,'Employers and sectors'!$A$1:$G$2802,2,FALSE)</f>
        <v>Health and social care</v>
      </c>
      <c r="C8681" s="19" t="str">
        <f>VLOOKUP($A8681,'Employers and sectors'!$A$1:$G$2802,3,FALSE)</f>
        <v>NHS</v>
      </c>
      <c r="D8681" s="19" t="str">
        <f>VLOOKUP($A8681,'Employers and sectors'!$A$1:$G$2802,4,FALSE)</f>
        <v>Active</v>
      </c>
      <c r="E8681" s="17" t="str">
        <f>VLOOKUP($A8681,'Employers and sectors'!$A$1:$G$2802,5,FALSE)</f>
        <v>Edinburgh</v>
      </c>
      <c r="F8681" s="19" t="str">
        <f>VLOOKUP($A8681,'Employers and sectors'!$A$1:$G$2802,6,FALSE)</f>
        <v>Edinburgh</v>
      </c>
      <c r="G8681" s="19" t="str">
        <f>VLOOKUP($A8681,'Employers and sectors'!$A$1:$G$2802,7,FALSE)</f>
        <v>Scotland</v>
      </c>
      <c r="H8681" s="20" t="s">
        <v>667</v>
      </c>
      <c r="I8681" s="42" t="s">
        <v>5666</v>
      </c>
    </row>
    <row r="8682" spans="1:9" ht="16" thickBot="1" x14ac:dyDescent="0.4">
      <c r="A8682" s="27" t="s">
        <v>3713</v>
      </c>
      <c r="B8682" s="60" t="str">
        <f t="shared" ref="B8682:G8682" si="1791">B8681</f>
        <v>Health and social care</v>
      </c>
      <c r="C8682" s="60" t="str">
        <f t="shared" si="1791"/>
        <v>NHS</v>
      </c>
      <c r="D8682" s="60" t="str">
        <f t="shared" si="1791"/>
        <v>Active</v>
      </c>
      <c r="E8682" s="60" t="str">
        <f t="shared" si="1791"/>
        <v>Edinburgh</v>
      </c>
      <c r="F8682" s="60" t="str">
        <f t="shared" si="1791"/>
        <v>Edinburgh</v>
      </c>
      <c r="G8682" s="60" t="str">
        <f t="shared" si="1791"/>
        <v>Scotland</v>
      </c>
      <c r="H8682" s="28"/>
      <c r="I8682" s="43">
        <v>569</v>
      </c>
    </row>
    <row r="8683" spans="1:9" x14ac:dyDescent="0.35">
      <c r="A8683" s="15" t="s">
        <v>3714</v>
      </c>
      <c r="B8683" s="17" t="str">
        <f>VLOOKUP($A8683,'Employers and sectors'!$A$1:$G$2802,2,FALSE)</f>
        <v>Health and social care</v>
      </c>
      <c r="C8683" s="15" t="str">
        <f>VLOOKUP($A8683,'Employers and sectors'!$A$1:$G$2802,3,FALSE)</f>
        <v>NHS</v>
      </c>
      <c r="D8683" s="15" t="str">
        <f>VLOOKUP($A8683,'Employers and sectors'!$A$1:$G$2802,4,FALSE)</f>
        <v>Active</v>
      </c>
      <c r="E8683" s="17" t="str">
        <f>VLOOKUP($A8683,'Employers and sectors'!$A$1:$G$2802,5,FALSE)</f>
        <v>Leeds</v>
      </c>
      <c r="F8683" s="15" t="str">
        <f>VLOOKUP($A8683,'Employers and sectors'!$A$1:$G$2802,6,FALSE)</f>
        <v>Leeds</v>
      </c>
      <c r="G8683" s="15" t="str">
        <f>VLOOKUP($A8683,'Employers and sectors'!$A$1:$G$2802,7,FALSE)</f>
        <v>Yorkshire &amp; Humber</v>
      </c>
      <c r="H8683" s="16" t="s">
        <v>252</v>
      </c>
      <c r="I8683" s="44" t="s">
        <v>5666</v>
      </c>
    </row>
    <row r="8684" spans="1:9" x14ac:dyDescent="0.35">
      <c r="A8684" s="17" t="s">
        <v>3714</v>
      </c>
      <c r="B8684" s="17" t="str">
        <f>VLOOKUP($A8684,'Employers and sectors'!$A$1:$G$2802,2,FALSE)</f>
        <v>Health and social care</v>
      </c>
      <c r="C8684" s="17" t="str">
        <f>VLOOKUP($A8684,'Employers and sectors'!$A$1:$G$2802,3,FALSE)</f>
        <v>NHS</v>
      </c>
      <c r="D8684" s="17" t="str">
        <f>VLOOKUP($A8684,'Employers and sectors'!$A$1:$G$2802,4,FALSE)</f>
        <v>Active</v>
      </c>
      <c r="E8684" s="17" t="str">
        <f>VLOOKUP($A8684,'Employers and sectors'!$A$1:$G$2802,5,FALSE)</f>
        <v>Leeds</v>
      </c>
      <c r="F8684" s="17" t="str">
        <f>VLOOKUP($A8684,'Employers and sectors'!$A$1:$G$2802,6,FALSE)</f>
        <v>Leeds</v>
      </c>
      <c r="G8684" s="17" t="str">
        <f>VLOOKUP($A8684,'Employers and sectors'!$A$1:$G$2802,7,FALSE)</f>
        <v>Yorkshire &amp; Humber</v>
      </c>
      <c r="H8684" s="18" t="s">
        <v>271</v>
      </c>
      <c r="I8684" s="41">
        <v>9</v>
      </c>
    </row>
    <row r="8685" spans="1:9" x14ac:dyDescent="0.35">
      <c r="A8685" s="17" t="s">
        <v>3714</v>
      </c>
      <c r="B8685" s="17" t="str">
        <f>VLOOKUP($A8685,'Employers and sectors'!$A$1:$G$2802,2,FALSE)</f>
        <v>Health and social care</v>
      </c>
      <c r="C8685" s="17" t="str">
        <f>VLOOKUP($A8685,'Employers and sectors'!$A$1:$G$2802,3,FALSE)</f>
        <v>NHS</v>
      </c>
      <c r="D8685" s="17" t="str">
        <f>VLOOKUP($A8685,'Employers and sectors'!$A$1:$G$2802,4,FALSE)</f>
        <v>Active</v>
      </c>
      <c r="E8685" s="17" t="str">
        <f>VLOOKUP($A8685,'Employers and sectors'!$A$1:$G$2802,5,FALSE)</f>
        <v>Leeds</v>
      </c>
      <c r="F8685" s="17" t="str">
        <f>VLOOKUP($A8685,'Employers and sectors'!$A$1:$G$2802,6,FALSE)</f>
        <v>Leeds</v>
      </c>
      <c r="G8685" s="17" t="str">
        <f>VLOOKUP($A8685,'Employers and sectors'!$A$1:$G$2802,7,FALSE)</f>
        <v>Yorkshire &amp; Humber</v>
      </c>
      <c r="H8685" s="18" t="s">
        <v>246</v>
      </c>
      <c r="I8685" s="41" t="s">
        <v>5666</v>
      </c>
    </row>
    <row r="8686" spans="1:9" x14ac:dyDescent="0.35">
      <c r="A8686" s="17" t="s">
        <v>3714</v>
      </c>
      <c r="B8686" s="17" t="str">
        <f>VLOOKUP($A8686,'Employers and sectors'!$A$1:$G$2802,2,FALSE)</f>
        <v>Health and social care</v>
      </c>
      <c r="C8686" s="17" t="str">
        <f>VLOOKUP($A8686,'Employers and sectors'!$A$1:$G$2802,3,FALSE)</f>
        <v>NHS</v>
      </c>
      <c r="D8686" s="17" t="str">
        <f>VLOOKUP($A8686,'Employers and sectors'!$A$1:$G$2802,4,FALSE)</f>
        <v>Active</v>
      </c>
      <c r="E8686" s="17" t="str">
        <f>VLOOKUP($A8686,'Employers and sectors'!$A$1:$G$2802,5,FALSE)</f>
        <v>Leeds</v>
      </c>
      <c r="F8686" s="17" t="str">
        <f>VLOOKUP($A8686,'Employers and sectors'!$A$1:$G$2802,6,FALSE)</f>
        <v>Leeds</v>
      </c>
      <c r="G8686" s="17" t="str">
        <f>VLOOKUP($A8686,'Employers and sectors'!$A$1:$G$2802,7,FALSE)</f>
        <v>Yorkshire &amp; Humber</v>
      </c>
      <c r="H8686" s="18" t="s">
        <v>247</v>
      </c>
      <c r="I8686" s="41" t="s">
        <v>5666</v>
      </c>
    </row>
    <row r="8687" spans="1:9" ht="16" thickBot="1" x14ac:dyDescent="0.4">
      <c r="A8687" s="19" t="s">
        <v>3714</v>
      </c>
      <c r="B8687" s="17" t="str">
        <f>VLOOKUP($A8687,'Employers and sectors'!$A$1:$G$2802,2,FALSE)</f>
        <v>Health and social care</v>
      </c>
      <c r="C8687" s="19" t="str">
        <f>VLOOKUP($A8687,'Employers and sectors'!$A$1:$G$2802,3,FALSE)</f>
        <v>NHS</v>
      </c>
      <c r="D8687" s="19" t="str">
        <f>VLOOKUP($A8687,'Employers and sectors'!$A$1:$G$2802,4,FALSE)</f>
        <v>Active</v>
      </c>
      <c r="E8687" s="17" t="str">
        <f>VLOOKUP($A8687,'Employers and sectors'!$A$1:$G$2802,5,FALSE)</f>
        <v>Leeds</v>
      </c>
      <c r="F8687" s="19" t="str">
        <f>VLOOKUP($A8687,'Employers and sectors'!$A$1:$G$2802,6,FALSE)</f>
        <v>Leeds</v>
      </c>
      <c r="G8687" s="19" t="str">
        <f>VLOOKUP($A8687,'Employers and sectors'!$A$1:$G$2802,7,FALSE)</f>
        <v>Yorkshire &amp; Humber</v>
      </c>
      <c r="H8687" s="20" t="s">
        <v>253</v>
      </c>
      <c r="I8687" s="42">
        <v>17</v>
      </c>
    </row>
    <row r="8688" spans="1:9" ht="16" thickBot="1" x14ac:dyDescent="0.4">
      <c r="A8688" s="27" t="s">
        <v>3715</v>
      </c>
      <c r="B8688" s="60" t="str">
        <f t="shared" ref="B8688:G8688" si="1792">B8687</f>
        <v>Health and social care</v>
      </c>
      <c r="C8688" s="60" t="str">
        <f t="shared" si="1792"/>
        <v>NHS</v>
      </c>
      <c r="D8688" s="60" t="str">
        <f t="shared" si="1792"/>
        <v>Active</v>
      </c>
      <c r="E8688" s="60" t="str">
        <f t="shared" si="1792"/>
        <v>Leeds</v>
      </c>
      <c r="F8688" s="60" t="str">
        <f t="shared" si="1792"/>
        <v>Leeds</v>
      </c>
      <c r="G8688" s="60" t="str">
        <f t="shared" si="1792"/>
        <v>Yorkshire &amp; Humber</v>
      </c>
      <c r="H8688" s="28"/>
      <c r="I8688" s="43">
        <v>33</v>
      </c>
    </row>
    <row r="8689" spans="1:9" x14ac:dyDescent="0.35">
      <c r="A8689" s="15" t="s">
        <v>3716</v>
      </c>
      <c r="B8689" s="17" t="str">
        <f>VLOOKUP($A8689,'Employers and sectors'!$A$1:$G$2802,2,FALSE)</f>
        <v>Health and social care</v>
      </c>
      <c r="C8689" s="15" t="str">
        <f>VLOOKUP($A8689,'Employers and sectors'!$A$1:$G$2802,3,FALSE)</f>
        <v>NHS</v>
      </c>
      <c r="D8689" s="15" t="str">
        <f>VLOOKUP($A8689,'Employers and sectors'!$A$1:$G$2802,4,FALSE)</f>
        <v>Active</v>
      </c>
      <c r="E8689" s="17" t="str">
        <f>VLOOKUP($A8689,'Employers and sectors'!$A$1:$G$2802,5,FALSE)</f>
        <v>Glenrothes</v>
      </c>
      <c r="F8689" s="15" t="str">
        <f>VLOOKUP($A8689,'Employers and sectors'!$A$1:$G$2802,6,FALSE)</f>
        <v>Gloucester</v>
      </c>
      <c r="G8689" s="15" t="str">
        <f>VLOOKUP($A8689,'Employers and sectors'!$A$1:$G$2802,7,FALSE)</f>
        <v>Scotland</v>
      </c>
      <c r="H8689" s="16" t="s">
        <v>252</v>
      </c>
      <c r="I8689" s="44">
        <v>23</v>
      </c>
    </row>
    <row r="8690" spans="1:9" x14ac:dyDescent="0.35">
      <c r="A8690" s="17" t="s">
        <v>3716</v>
      </c>
      <c r="B8690" s="17" t="str">
        <f>VLOOKUP($A8690,'Employers and sectors'!$A$1:$G$2802,2,FALSE)</f>
        <v>Health and social care</v>
      </c>
      <c r="C8690" s="17" t="str">
        <f>VLOOKUP($A8690,'Employers and sectors'!$A$1:$G$2802,3,FALSE)</f>
        <v>NHS</v>
      </c>
      <c r="D8690" s="17" t="str">
        <f>VLOOKUP($A8690,'Employers and sectors'!$A$1:$G$2802,4,FALSE)</f>
        <v>Active</v>
      </c>
      <c r="E8690" s="17" t="str">
        <f>VLOOKUP($A8690,'Employers and sectors'!$A$1:$G$2802,5,FALSE)</f>
        <v>Glenrothes</v>
      </c>
      <c r="F8690" s="17" t="str">
        <f>VLOOKUP($A8690,'Employers and sectors'!$A$1:$G$2802,6,FALSE)</f>
        <v>Gloucester</v>
      </c>
      <c r="G8690" s="17" t="str">
        <f>VLOOKUP($A8690,'Employers and sectors'!$A$1:$G$2802,7,FALSE)</f>
        <v>Scotland</v>
      </c>
      <c r="H8690" s="18" t="s">
        <v>271</v>
      </c>
      <c r="I8690" s="41">
        <v>9</v>
      </c>
    </row>
    <row r="8691" spans="1:9" x14ac:dyDescent="0.35">
      <c r="A8691" s="17" t="s">
        <v>3716</v>
      </c>
      <c r="B8691" s="17" t="str">
        <f>VLOOKUP($A8691,'Employers and sectors'!$A$1:$G$2802,2,FALSE)</f>
        <v>Health and social care</v>
      </c>
      <c r="C8691" s="17" t="str">
        <f>VLOOKUP($A8691,'Employers and sectors'!$A$1:$G$2802,3,FALSE)</f>
        <v>NHS</v>
      </c>
      <c r="D8691" s="17" t="str">
        <f>VLOOKUP($A8691,'Employers and sectors'!$A$1:$G$2802,4,FALSE)</f>
        <v>Active</v>
      </c>
      <c r="E8691" s="17" t="str">
        <f>VLOOKUP($A8691,'Employers and sectors'!$A$1:$G$2802,5,FALSE)</f>
        <v>Glenrothes</v>
      </c>
      <c r="F8691" s="17" t="str">
        <f>VLOOKUP($A8691,'Employers and sectors'!$A$1:$G$2802,6,FALSE)</f>
        <v>Gloucester</v>
      </c>
      <c r="G8691" s="17" t="str">
        <f>VLOOKUP($A8691,'Employers and sectors'!$A$1:$G$2802,7,FALSE)</f>
        <v>Scotland</v>
      </c>
      <c r="H8691" s="18" t="s">
        <v>246</v>
      </c>
      <c r="I8691" s="41">
        <v>72</v>
      </c>
    </row>
    <row r="8692" spans="1:9" x14ac:dyDescent="0.35">
      <c r="A8692" s="17" t="s">
        <v>3716</v>
      </c>
      <c r="B8692" s="17" t="str">
        <f>VLOOKUP($A8692,'Employers and sectors'!$A$1:$G$2802,2,FALSE)</f>
        <v>Health and social care</v>
      </c>
      <c r="C8692" s="17" t="str">
        <f>VLOOKUP($A8692,'Employers and sectors'!$A$1:$G$2802,3,FALSE)</f>
        <v>NHS</v>
      </c>
      <c r="D8692" s="17" t="str">
        <f>VLOOKUP($A8692,'Employers and sectors'!$A$1:$G$2802,4,FALSE)</f>
        <v>Active</v>
      </c>
      <c r="E8692" s="17" t="str">
        <f>VLOOKUP($A8692,'Employers and sectors'!$A$1:$G$2802,5,FALSE)</f>
        <v>Glenrothes</v>
      </c>
      <c r="F8692" s="17" t="str">
        <f>VLOOKUP($A8692,'Employers and sectors'!$A$1:$G$2802,6,FALSE)</f>
        <v>Gloucester</v>
      </c>
      <c r="G8692" s="17" t="str">
        <f>VLOOKUP($A8692,'Employers and sectors'!$A$1:$G$2802,7,FALSE)</f>
        <v>Scotland</v>
      </c>
      <c r="H8692" s="18" t="s">
        <v>247</v>
      </c>
      <c r="I8692" s="41">
        <v>15</v>
      </c>
    </row>
    <row r="8693" spans="1:9" ht="16" thickBot="1" x14ac:dyDescent="0.4">
      <c r="A8693" s="19" t="s">
        <v>3716</v>
      </c>
      <c r="B8693" s="17" t="str">
        <f>VLOOKUP($A8693,'Employers and sectors'!$A$1:$G$2802,2,FALSE)</f>
        <v>Health and social care</v>
      </c>
      <c r="C8693" s="19" t="str">
        <f>VLOOKUP($A8693,'Employers and sectors'!$A$1:$G$2802,3,FALSE)</f>
        <v>NHS</v>
      </c>
      <c r="D8693" s="19" t="str">
        <f>VLOOKUP($A8693,'Employers and sectors'!$A$1:$G$2802,4,FALSE)</f>
        <v>Active</v>
      </c>
      <c r="E8693" s="17" t="str">
        <f>VLOOKUP($A8693,'Employers and sectors'!$A$1:$G$2802,5,FALSE)</f>
        <v>Glenrothes</v>
      </c>
      <c r="F8693" s="19" t="str">
        <f>VLOOKUP($A8693,'Employers and sectors'!$A$1:$G$2802,6,FALSE)</f>
        <v>Gloucester</v>
      </c>
      <c r="G8693" s="19" t="str">
        <f>VLOOKUP($A8693,'Employers and sectors'!$A$1:$G$2802,7,FALSE)</f>
        <v>Scotland</v>
      </c>
      <c r="H8693" s="20" t="s">
        <v>253</v>
      </c>
      <c r="I8693" s="42" t="s">
        <v>5666</v>
      </c>
    </row>
    <row r="8694" spans="1:9" ht="16" thickBot="1" x14ac:dyDescent="0.4">
      <c r="A8694" s="27" t="s">
        <v>3717</v>
      </c>
      <c r="B8694" s="60" t="str">
        <f t="shared" ref="B8694:G8694" si="1793">B8693</f>
        <v>Health and social care</v>
      </c>
      <c r="C8694" s="60" t="str">
        <f t="shared" si="1793"/>
        <v>NHS</v>
      </c>
      <c r="D8694" s="60" t="str">
        <f t="shared" si="1793"/>
        <v>Active</v>
      </c>
      <c r="E8694" s="60" t="str">
        <f t="shared" si="1793"/>
        <v>Glenrothes</v>
      </c>
      <c r="F8694" s="60" t="str">
        <f t="shared" si="1793"/>
        <v>Gloucester</v>
      </c>
      <c r="G8694" s="60" t="str">
        <f t="shared" si="1793"/>
        <v>Scotland</v>
      </c>
      <c r="H8694" s="28"/>
      <c r="I8694" s="43">
        <v>121</v>
      </c>
    </row>
    <row r="8695" spans="1:9" x14ac:dyDescent="0.35">
      <c r="A8695" s="15" t="s">
        <v>3718</v>
      </c>
      <c r="B8695" s="17" t="str">
        <f>VLOOKUP($A8695,'Employers and sectors'!$A$1:$G$2802,2,FALSE)</f>
        <v>Health and social care</v>
      </c>
      <c r="C8695" s="15" t="str">
        <f>VLOOKUP($A8695,'Employers and sectors'!$A$1:$G$2802,3,FALSE)</f>
        <v>NHS</v>
      </c>
      <c r="D8695" s="15" t="str">
        <f>VLOOKUP($A8695,'Employers and sectors'!$A$1:$G$2802,4,FALSE)</f>
        <v>Active</v>
      </c>
      <c r="E8695" s="17" t="str">
        <f>VLOOKUP($A8695,'Employers and sectors'!$A$1:$G$2802,5,FALSE)</f>
        <v>Falkirk</v>
      </c>
      <c r="F8695" s="15" t="str">
        <f>VLOOKUP($A8695,'Employers and sectors'!$A$1:$G$2802,6,FALSE)</f>
        <v>Falkirk</v>
      </c>
      <c r="G8695" s="15" t="str">
        <f>VLOOKUP($A8695,'Employers and sectors'!$A$1:$G$2802,7,FALSE)</f>
        <v>Scotland</v>
      </c>
      <c r="H8695" s="16" t="s">
        <v>245</v>
      </c>
      <c r="I8695" s="44" t="s">
        <v>5666</v>
      </c>
    </row>
    <row r="8696" spans="1:9" x14ac:dyDescent="0.35">
      <c r="A8696" s="17" t="s">
        <v>3718</v>
      </c>
      <c r="B8696" s="17" t="str">
        <f>VLOOKUP($A8696,'Employers and sectors'!$A$1:$G$2802,2,FALSE)</f>
        <v>Health and social care</v>
      </c>
      <c r="C8696" s="17" t="str">
        <f>VLOOKUP($A8696,'Employers and sectors'!$A$1:$G$2802,3,FALSE)</f>
        <v>NHS</v>
      </c>
      <c r="D8696" s="17" t="str">
        <f>VLOOKUP($A8696,'Employers and sectors'!$A$1:$G$2802,4,FALSE)</f>
        <v>Active</v>
      </c>
      <c r="E8696" s="17" t="str">
        <f>VLOOKUP($A8696,'Employers and sectors'!$A$1:$G$2802,5,FALSE)</f>
        <v>Falkirk</v>
      </c>
      <c r="F8696" s="17" t="str">
        <f>VLOOKUP($A8696,'Employers and sectors'!$A$1:$G$2802,6,FALSE)</f>
        <v>Falkirk</v>
      </c>
      <c r="G8696" s="17" t="str">
        <f>VLOOKUP($A8696,'Employers and sectors'!$A$1:$G$2802,7,FALSE)</f>
        <v>Scotland</v>
      </c>
      <c r="H8696" s="18" t="s">
        <v>252</v>
      </c>
      <c r="I8696" s="41">
        <v>14</v>
      </c>
    </row>
    <row r="8697" spans="1:9" x14ac:dyDescent="0.35">
      <c r="A8697" s="17" t="s">
        <v>3718</v>
      </c>
      <c r="B8697" s="17" t="str">
        <f>VLOOKUP($A8697,'Employers and sectors'!$A$1:$G$2802,2,FALSE)</f>
        <v>Health and social care</v>
      </c>
      <c r="C8697" s="17" t="str">
        <f>VLOOKUP($A8697,'Employers and sectors'!$A$1:$G$2802,3,FALSE)</f>
        <v>NHS</v>
      </c>
      <c r="D8697" s="17" t="str">
        <f>VLOOKUP($A8697,'Employers and sectors'!$A$1:$G$2802,4,FALSE)</f>
        <v>Active</v>
      </c>
      <c r="E8697" s="17" t="str">
        <f>VLOOKUP($A8697,'Employers and sectors'!$A$1:$G$2802,5,FALSE)</f>
        <v>Falkirk</v>
      </c>
      <c r="F8697" s="17" t="str">
        <f>VLOOKUP($A8697,'Employers and sectors'!$A$1:$G$2802,6,FALSE)</f>
        <v>Falkirk</v>
      </c>
      <c r="G8697" s="17" t="str">
        <f>VLOOKUP($A8697,'Employers and sectors'!$A$1:$G$2802,7,FALSE)</f>
        <v>Scotland</v>
      </c>
      <c r="H8697" s="18" t="s">
        <v>271</v>
      </c>
      <c r="I8697" s="41">
        <v>7</v>
      </c>
    </row>
    <row r="8698" spans="1:9" x14ac:dyDescent="0.35">
      <c r="A8698" s="17" t="s">
        <v>3718</v>
      </c>
      <c r="B8698" s="17" t="str">
        <f>VLOOKUP($A8698,'Employers and sectors'!$A$1:$G$2802,2,FALSE)</f>
        <v>Health and social care</v>
      </c>
      <c r="C8698" s="17" t="str">
        <f>VLOOKUP($A8698,'Employers and sectors'!$A$1:$G$2802,3,FALSE)</f>
        <v>NHS</v>
      </c>
      <c r="D8698" s="17" t="str">
        <f>VLOOKUP($A8698,'Employers and sectors'!$A$1:$G$2802,4,FALSE)</f>
        <v>Active</v>
      </c>
      <c r="E8698" s="17" t="str">
        <f>VLOOKUP($A8698,'Employers and sectors'!$A$1:$G$2802,5,FALSE)</f>
        <v>Falkirk</v>
      </c>
      <c r="F8698" s="17" t="str">
        <f>VLOOKUP($A8698,'Employers and sectors'!$A$1:$G$2802,6,FALSE)</f>
        <v>Falkirk</v>
      </c>
      <c r="G8698" s="17" t="str">
        <f>VLOOKUP($A8698,'Employers and sectors'!$A$1:$G$2802,7,FALSE)</f>
        <v>Scotland</v>
      </c>
      <c r="H8698" s="18" t="s">
        <v>246</v>
      </c>
      <c r="I8698" s="41">
        <v>37</v>
      </c>
    </row>
    <row r="8699" spans="1:9" x14ac:dyDescent="0.35">
      <c r="A8699" s="17" t="s">
        <v>3718</v>
      </c>
      <c r="B8699" s="17" t="str">
        <f>VLOOKUP($A8699,'Employers and sectors'!$A$1:$G$2802,2,FALSE)</f>
        <v>Health and social care</v>
      </c>
      <c r="C8699" s="17" t="str">
        <f>VLOOKUP($A8699,'Employers and sectors'!$A$1:$G$2802,3,FALSE)</f>
        <v>NHS</v>
      </c>
      <c r="D8699" s="17" t="str">
        <f>VLOOKUP($A8699,'Employers and sectors'!$A$1:$G$2802,4,FALSE)</f>
        <v>Active</v>
      </c>
      <c r="E8699" s="17" t="str">
        <f>VLOOKUP($A8699,'Employers and sectors'!$A$1:$G$2802,5,FALSE)</f>
        <v>Falkirk</v>
      </c>
      <c r="F8699" s="17" t="str">
        <f>VLOOKUP($A8699,'Employers and sectors'!$A$1:$G$2802,6,FALSE)</f>
        <v>Falkirk</v>
      </c>
      <c r="G8699" s="17" t="str">
        <f>VLOOKUP($A8699,'Employers and sectors'!$A$1:$G$2802,7,FALSE)</f>
        <v>Scotland</v>
      </c>
      <c r="H8699" s="18" t="s">
        <v>247</v>
      </c>
      <c r="I8699" s="41" t="s">
        <v>5666</v>
      </c>
    </row>
    <row r="8700" spans="1:9" ht="16" thickBot="1" x14ac:dyDescent="0.4">
      <c r="A8700" s="19" t="s">
        <v>3718</v>
      </c>
      <c r="B8700" s="17" t="str">
        <f>VLOOKUP($A8700,'Employers and sectors'!$A$1:$G$2802,2,FALSE)</f>
        <v>Health and social care</v>
      </c>
      <c r="C8700" s="19" t="str">
        <f>VLOOKUP($A8700,'Employers and sectors'!$A$1:$G$2802,3,FALSE)</f>
        <v>NHS</v>
      </c>
      <c r="D8700" s="19" t="str">
        <f>VLOOKUP($A8700,'Employers and sectors'!$A$1:$G$2802,4,FALSE)</f>
        <v>Active</v>
      </c>
      <c r="E8700" s="17" t="str">
        <f>VLOOKUP($A8700,'Employers and sectors'!$A$1:$G$2802,5,FALSE)</f>
        <v>Falkirk</v>
      </c>
      <c r="F8700" s="19" t="str">
        <f>VLOOKUP($A8700,'Employers and sectors'!$A$1:$G$2802,6,FALSE)</f>
        <v>Falkirk</v>
      </c>
      <c r="G8700" s="19" t="str">
        <f>VLOOKUP($A8700,'Employers and sectors'!$A$1:$G$2802,7,FALSE)</f>
        <v>Scotland</v>
      </c>
      <c r="H8700" s="20" t="s">
        <v>253</v>
      </c>
      <c r="I8700" s="42" t="s">
        <v>5666</v>
      </c>
    </row>
    <row r="8701" spans="1:9" ht="16" thickBot="1" x14ac:dyDescent="0.4">
      <c r="A8701" s="27" t="s">
        <v>3719</v>
      </c>
      <c r="B8701" s="60" t="str">
        <f t="shared" ref="B8701:G8701" si="1794">B8700</f>
        <v>Health and social care</v>
      </c>
      <c r="C8701" s="60" t="str">
        <f t="shared" si="1794"/>
        <v>NHS</v>
      </c>
      <c r="D8701" s="60" t="str">
        <f t="shared" si="1794"/>
        <v>Active</v>
      </c>
      <c r="E8701" s="60" t="str">
        <f t="shared" si="1794"/>
        <v>Falkirk</v>
      </c>
      <c r="F8701" s="60" t="str">
        <f t="shared" si="1794"/>
        <v>Falkirk</v>
      </c>
      <c r="G8701" s="60" t="str">
        <f t="shared" si="1794"/>
        <v>Scotland</v>
      </c>
      <c r="H8701" s="28"/>
      <c r="I8701" s="43">
        <v>64</v>
      </c>
    </row>
    <row r="8702" spans="1:9" x14ac:dyDescent="0.35">
      <c r="A8702" s="15" t="s">
        <v>3720</v>
      </c>
      <c r="B8702" s="17" t="str">
        <f>VLOOKUP($A8702,'Employers and sectors'!$A$1:$G$2802,2,FALSE)</f>
        <v>Health and social care</v>
      </c>
      <c r="C8702" s="15" t="str">
        <f>VLOOKUP($A8702,'Employers and sectors'!$A$1:$G$2802,3,FALSE)</f>
        <v>NHS</v>
      </c>
      <c r="D8702" s="15" t="str">
        <f>VLOOKUP($A8702,'Employers and sectors'!$A$1:$G$2802,4,FALSE)</f>
        <v>Active</v>
      </c>
      <c r="E8702" s="17" t="str">
        <f>VLOOKUP($A8702,'Employers and sectors'!$A$1:$G$2802,5,FALSE)</f>
        <v>Aberdeen</v>
      </c>
      <c r="F8702" s="15" t="str">
        <f>VLOOKUP($A8702,'Employers and sectors'!$A$1:$G$2802,6,FALSE)</f>
        <v>Aberdeen</v>
      </c>
      <c r="G8702" s="15" t="str">
        <f>VLOOKUP($A8702,'Employers and sectors'!$A$1:$G$2802,7,FALSE)</f>
        <v>Scotland</v>
      </c>
      <c r="H8702" s="16" t="s">
        <v>252</v>
      </c>
      <c r="I8702" s="44">
        <v>68</v>
      </c>
    </row>
    <row r="8703" spans="1:9" x14ac:dyDescent="0.35">
      <c r="A8703" s="17" t="s">
        <v>3720</v>
      </c>
      <c r="B8703" s="17" t="str">
        <f>VLOOKUP($A8703,'Employers and sectors'!$A$1:$G$2802,2,FALSE)</f>
        <v>Health and social care</v>
      </c>
      <c r="C8703" s="17" t="str">
        <f>VLOOKUP($A8703,'Employers and sectors'!$A$1:$G$2802,3,FALSE)</f>
        <v>NHS</v>
      </c>
      <c r="D8703" s="17" t="str">
        <f>VLOOKUP($A8703,'Employers and sectors'!$A$1:$G$2802,4,FALSE)</f>
        <v>Active</v>
      </c>
      <c r="E8703" s="17" t="str">
        <f>VLOOKUP($A8703,'Employers and sectors'!$A$1:$G$2802,5,FALSE)</f>
        <v>Aberdeen</v>
      </c>
      <c r="F8703" s="17" t="str">
        <f>VLOOKUP($A8703,'Employers and sectors'!$A$1:$G$2802,6,FALSE)</f>
        <v>Aberdeen</v>
      </c>
      <c r="G8703" s="17" t="str">
        <f>VLOOKUP($A8703,'Employers and sectors'!$A$1:$G$2802,7,FALSE)</f>
        <v>Scotland</v>
      </c>
      <c r="H8703" s="18" t="s">
        <v>271</v>
      </c>
      <c r="I8703" s="41">
        <v>49</v>
      </c>
    </row>
    <row r="8704" spans="1:9" x14ac:dyDescent="0.35">
      <c r="A8704" s="17" t="s">
        <v>3720</v>
      </c>
      <c r="B8704" s="17" t="str">
        <f>VLOOKUP($A8704,'Employers and sectors'!$A$1:$G$2802,2,FALSE)</f>
        <v>Health and social care</v>
      </c>
      <c r="C8704" s="17" t="str">
        <f>VLOOKUP($A8704,'Employers and sectors'!$A$1:$G$2802,3,FALSE)</f>
        <v>NHS</v>
      </c>
      <c r="D8704" s="17" t="str">
        <f>VLOOKUP($A8704,'Employers and sectors'!$A$1:$G$2802,4,FALSE)</f>
        <v>Active</v>
      </c>
      <c r="E8704" s="17" t="str">
        <f>VLOOKUP($A8704,'Employers and sectors'!$A$1:$G$2802,5,FALSE)</f>
        <v>Aberdeen</v>
      </c>
      <c r="F8704" s="17" t="str">
        <f>VLOOKUP($A8704,'Employers and sectors'!$A$1:$G$2802,6,FALSE)</f>
        <v>Aberdeen</v>
      </c>
      <c r="G8704" s="17" t="str">
        <f>VLOOKUP($A8704,'Employers and sectors'!$A$1:$G$2802,7,FALSE)</f>
        <v>Scotland</v>
      </c>
      <c r="H8704" s="18" t="s">
        <v>246</v>
      </c>
      <c r="I8704" s="41">
        <v>118</v>
      </c>
    </row>
    <row r="8705" spans="1:9" x14ac:dyDescent="0.35">
      <c r="A8705" s="17" t="s">
        <v>3720</v>
      </c>
      <c r="B8705" s="17" t="str">
        <f>VLOOKUP($A8705,'Employers and sectors'!$A$1:$G$2802,2,FALSE)</f>
        <v>Health and social care</v>
      </c>
      <c r="C8705" s="17" t="str">
        <f>VLOOKUP($A8705,'Employers and sectors'!$A$1:$G$2802,3,FALSE)</f>
        <v>NHS</v>
      </c>
      <c r="D8705" s="17" t="str">
        <f>VLOOKUP($A8705,'Employers and sectors'!$A$1:$G$2802,4,FALSE)</f>
        <v>Active</v>
      </c>
      <c r="E8705" s="17" t="str">
        <f>VLOOKUP($A8705,'Employers and sectors'!$A$1:$G$2802,5,FALSE)</f>
        <v>Aberdeen</v>
      </c>
      <c r="F8705" s="17" t="str">
        <f>VLOOKUP($A8705,'Employers and sectors'!$A$1:$G$2802,6,FALSE)</f>
        <v>Aberdeen</v>
      </c>
      <c r="G8705" s="17" t="str">
        <f>VLOOKUP($A8705,'Employers and sectors'!$A$1:$G$2802,7,FALSE)</f>
        <v>Scotland</v>
      </c>
      <c r="H8705" s="18" t="s">
        <v>247</v>
      </c>
      <c r="I8705" s="41">
        <v>17</v>
      </c>
    </row>
    <row r="8706" spans="1:9" ht="16" thickBot="1" x14ac:dyDescent="0.4">
      <c r="A8706" s="19" t="s">
        <v>3720</v>
      </c>
      <c r="B8706" s="17" t="str">
        <f>VLOOKUP($A8706,'Employers and sectors'!$A$1:$G$2802,2,FALSE)</f>
        <v>Health and social care</v>
      </c>
      <c r="C8706" s="19" t="str">
        <f>VLOOKUP($A8706,'Employers and sectors'!$A$1:$G$2802,3,FALSE)</f>
        <v>NHS</v>
      </c>
      <c r="D8706" s="19" t="str">
        <f>VLOOKUP($A8706,'Employers and sectors'!$A$1:$G$2802,4,FALSE)</f>
        <v>Active</v>
      </c>
      <c r="E8706" s="17" t="str">
        <f>VLOOKUP($A8706,'Employers and sectors'!$A$1:$G$2802,5,FALSE)</f>
        <v>Aberdeen</v>
      </c>
      <c r="F8706" s="19" t="str">
        <f>VLOOKUP($A8706,'Employers and sectors'!$A$1:$G$2802,6,FALSE)</f>
        <v>Aberdeen</v>
      </c>
      <c r="G8706" s="19" t="str">
        <f>VLOOKUP($A8706,'Employers and sectors'!$A$1:$G$2802,7,FALSE)</f>
        <v>Scotland</v>
      </c>
      <c r="H8706" s="20" t="s">
        <v>253</v>
      </c>
      <c r="I8706" s="42">
        <v>47</v>
      </c>
    </row>
    <row r="8707" spans="1:9" ht="16" thickBot="1" x14ac:dyDescent="0.4">
      <c r="A8707" s="27" t="s">
        <v>3721</v>
      </c>
      <c r="B8707" s="60" t="str">
        <f t="shared" ref="B8707:G8707" si="1795">B8706</f>
        <v>Health and social care</v>
      </c>
      <c r="C8707" s="60" t="str">
        <f t="shared" si="1795"/>
        <v>NHS</v>
      </c>
      <c r="D8707" s="60" t="str">
        <f t="shared" si="1795"/>
        <v>Active</v>
      </c>
      <c r="E8707" s="60" t="str">
        <f t="shared" si="1795"/>
        <v>Aberdeen</v>
      </c>
      <c r="F8707" s="60" t="str">
        <f t="shared" si="1795"/>
        <v>Aberdeen</v>
      </c>
      <c r="G8707" s="60" t="str">
        <f t="shared" si="1795"/>
        <v>Scotland</v>
      </c>
      <c r="H8707" s="28"/>
      <c r="I8707" s="43">
        <v>299</v>
      </c>
    </row>
    <row r="8708" spans="1:9" x14ac:dyDescent="0.35">
      <c r="A8708" s="15" t="s">
        <v>3722</v>
      </c>
      <c r="B8708" s="17" t="str">
        <f>VLOOKUP($A8708,'Employers and sectors'!$A$1:$G$2802,2,FALSE)</f>
        <v>Health and social care</v>
      </c>
      <c r="C8708" s="15" t="str">
        <f>VLOOKUP($A8708,'Employers and sectors'!$A$1:$G$2802,3,FALSE)</f>
        <v>NHS</v>
      </c>
      <c r="D8708" s="15" t="str">
        <f>VLOOKUP($A8708,'Employers and sectors'!$A$1:$G$2802,4,FALSE)</f>
        <v>Active</v>
      </c>
      <c r="E8708" s="17" t="str">
        <f>VLOOKUP($A8708,'Employers and sectors'!$A$1:$G$2802,5,FALSE)</f>
        <v>Glasgow</v>
      </c>
      <c r="F8708" s="15" t="str">
        <f>VLOOKUP($A8708,'Employers and sectors'!$A$1:$G$2802,6,FALSE)</f>
        <v>Glasgow</v>
      </c>
      <c r="G8708" s="15" t="str">
        <f>VLOOKUP($A8708,'Employers and sectors'!$A$1:$G$2802,7,FALSE)</f>
        <v>Scotland</v>
      </c>
      <c r="H8708" s="16" t="s">
        <v>252</v>
      </c>
      <c r="I8708" s="44">
        <v>106</v>
      </c>
    </row>
    <row r="8709" spans="1:9" x14ac:dyDescent="0.35">
      <c r="A8709" s="17" t="s">
        <v>3722</v>
      </c>
      <c r="B8709" s="17" t="str">
        <f>VLOOKUP($A8709,'Employers and sectors'!$A$1:$G$2802,2,FALSE)</f>
        <v>Health and social care</v>
      </c>
      <c r="C8709" s="17" t="str">
        <f>VLOOKUP($A8709,'Employers and sectors'!$A$1:$G$2802,3,FALSE)</f>
        <v>NHS</v>
      </c>
      <c r="D8709" s="17" t="str">
        <f>VLOOKUP($A8709,'Employers and sectors'!$A$1:$G$2802,4,FALSE)</f>
        <v>Active</v>
      </c>
      <c r="E8709" s="17" t="str">
        <f>VLOOKUP($A8709,'Employers and sectors'!$A$1:$G$2802,5,FALSE)</f>
        <v>Glasgow</v>
      </c>
      <c r="F8709" s="17" t="str">
        <f>VLOOKUP($A8709,'Employers and sectors'!$A$1:$G$2802,6,FALSE)</f>
        <v>Glasgow</v>
      </c>
      <c r="G8709" s="17" t="str">
        <f>VLOOKUP($A8709,'Employers and sectors'!$A$1:$G$2802,7,FALSE)</f>
        <v>Scotland</v>
      </c>
      <c r="H8709" s="18" t="s">
        <v>271</v>
      </c>
      <c r="I8709" s="41">
        <v>69</v>
      </c>
    </row>
    <row r="8710" spans="1:9" x14ac:dyDescent="0.35">
      <c r="A8710" s="17" t="s">
        <v>3722</v>
      </c>
      <c r="B8710" s="17" t="str">
        <f>VLOOKUP($A8710,'Employers and sectors'!$A$1:$G$2802,2,FALSE)</f>
        <v>Health and social care</v>
      </c>
      <c r="C8710" s="17" t="str">
        <f>VLOOKUP($A8710,'Employers and sectors'!$A$1:$G$2802,3,FALSE)</f>
        <v>NHS</v>
      </c>
      <c r="D8710" s="17" t="str">
        <f>VLOOKUP($A8710,'Employers and sectors'!$A$1:$G$2802,4,FALSE)</f>
        <v>Active</v>
      </c>
      <c r="E8710" s="17" t="str">
        <f>VLOOKUP($A8710,'Employers and sectors'!$A$1:$G$2802,5,FALSE)</f>
        <v>Glasgow</v>
      </c>
      <c r="F8710" s="17" t="str">
        <f>VLOOKUP($A8710,'Employers and sectors'!$A$1:$G$2802,6,FALSE)</f>
        <v>Glasgow</v>
      </c>
      <c r="G8710" s="17" t="str">
        <f>VLOOKUP($A8710,'Employers and sectors'!$A$1:$G$2802,7,FALSE)</f>
        <v>Scotland</v>
      </c>
      <c r="H8710" s="18" t="s">
        <v>246</v>
      </c>
      <c r="I8710" s="41">
        <v>276</v>
      </c>
    </row>
    <row r="8711" spans="1:9" x14ac:dyDescent="0.35">
      <c r="A8711" s="17" t="s">
        <v>3722</v>
      </c>
      <c r="B8711" s="17" t="str">
        <f>VLOOKUP($A8711,'Employers and sectors'!$A$1:$G$2802,2,FALSE)</f>
        <v>Health and social care</v>
      </c>
      <c r="C8711" s="17" t="str">
        <f>VLOOKUP($A8711,'Employers and sectors'!$A$1:$G$2802,3,FALSE)</f>
        <v>NHS</v>
      </c>
      <c r="D8711" s="17" t="str">
        <f>VLOOKUP($A8711,'Employers and sectors'!$A$1:$G$2802,4,FALSE)</f>
        <v>Active</v>
      </c>
      <c r="E8711" s="17" t="str">
        <f>VLOOKUP($A8711,'Employers and sectors'!$A$1:$G$2802,5,FALSE)</f>
        <v>Glasgow</v>
      </c>
      <c r="F8711" s="17" t="str">
        <f>VLOOKUP($A8711,'Employers and sectors'!$A$1:$G$2802,6,FALSE)</f>
        <v>Glasgow</v>
      </c>
      <c r="G8711" s="17" t="str">
        <f>VLOOKUP($A8711,'Employers and sectors'!$A$1:$G$2802,7,FALSE)</f>
        <v>Scotland</v>
      </c>
      <c r="H8711" s="18" t="s">
        <v>247</v>
      </c>
      <c r="I8711" s="41">
        <v>75</v>
      </c>
    </row>
    <row r="8712" spans="1:9" ht="16" thickBot="1" x14ac:dyDescent="0.4">
      <c r="A8712" s="19" t="s">
        <v>3722</v>
      </c>
      <c r="B8712" s="17" t="str">
        <f>VLOOKUP($A8712,'Employers and sectors'!$A$1:$G$2802,2,FALSE)</f>
        <v>Health and social care</v>
      </c>
      <c r="C8712" s="19" t="str">
        <f>VLOOKUP($A8712,'Employers and sectors'!$A$1:$G$2802,3,FALSE)</f>
        <v>NHS</v>
      </c>
      <c r="D8712" s="19" t="str">
        <f>VLOOKUP($A8712,'Employers and sectors'!$A$1:$G$2802,4,FALSE)</f>
        <v>Active</v>
      </c>
      <c r="E8712" s="17" t="str">
        <f>VLOOKUP($A8712,'Employers and sectors'!$A$1:$G$2802,5,FALSE)</f>
        <v>Glasgow</v>
      </c>
      <c r="F8712" s="19" t="str">
        <f>VLOOKUP($A8712,'Employers and sectors'!$A$1:$G$2802,6,FALSE)</f>
        <v>Glasgow</v>
      </c>
      <c r="G8712" s="19" t="str">
        <f>VLOOKUP($A8712,'Employers and sectors'!$A$1:$G$2802,7,FALSE)</f>
        <v>Scotland</v>
      </c>
      <c r="H8712" s="20" t="s">
        <v>253</v>
      </c>
      <c r="I8712" s="42">
        <v>46</v>
      </c>
    </row>
    <row r="8713" spans="1:9" ht="16" thickBot="1" x14ac:dyDescent="0.4">
      <c r="A8713" s="27" t="s">
        <v>3723</v>
      </c>
      <c r="B8713" s="60" t="str">
        <f t="shared" ref="B8713:G8713" si="1796">B8712</f>
        <v>Health and social care</v>
      </c>
      <c r="C8713" s="60" t="str">
        <f t="shared" si="1796"/>
        <v>NHS</v>
      </c>
      <c r="D8713" s="60" t="str">
        <f t="shared" si="1796"/>
        <v>Active</v>
      </c>
      <c r="E8713" s="60" t="str">
        <f t="shared" si="1796"/>
        <v>Glasgow</v>
      </c>
      <c r="F8713" s="60" t="str">
        <f t="shared" si="1796"/>
        <v>Glasgow</v>
      </c>
      <c r="G8713" s="60" t="str">
        <f t="shared" si="1796"/>
        <v>Scotland</v>
      </c>
      <c r="H8713" s="28"/>
      <c r="I8713" s="43">
        <v>572</v>
      </c>
    </row>
    <row r="8714" spans="1:9" x14ac:dyDescent="0.35">
      <c r="A8714" s="15" t="s">
        <v>3724</v>
      </c>
      <c r="B8714" s="17" t="str">
        <f>VLOOKUP($A8714,'Employers and sectors'!$A$1:$G$2802,2,FALSE)</f>
        <v>Health and social care</v>
      </c>
      <c r="C8714" s="15" t="str">
        <f>VLOOKUP($A8714,'Employers and sectors'!$A$1:$G$2802,3,FALSE)</f>
        <v>NHS</v>
      </c>
      <c r="D8714" s="15" t="str">
        <f>VLOOKUP($A8714,'Employers and sectors'!$A$1:$G$2802,4,FALSE)</f>
        <v>Active</v>
      </c>
      <c r="E8714" s="17" t="str">
        <f>VLOOKUP($A8714,'Employers and sectors'!$A$1:$G$2802,5,FALSE)</f>
        <v>Inverness</v>
      </c>
      <c r="F8714" s="15" t="str">
        <f>VLOOKUP($A8714,'Employers and sectors'!$A$1:$G$2802,6,FALSE)</f>
        <v>Highland</v>
      </c>
      <c r="G8714" s="15" t="str">
        <f>VLOOKUP($A8714,'Employers and sectors'!$A$1:$G$2802,7,FALSE)</f>
        <v>Scotland</v>
      </c>
      <c r="H8714" s="16" t="s">
        <v>252</v>
      </c>
      <c r="I8714" s="44">
        <v>13</v>
      </c>
    </row>
    <row r="8715" spans="1:9" x14ac:dyDescent="0.35">
      <c r="A8715" s="17" t="s">
        <v>3724</v>
      </c>
      <c r="B8715" s="17" t="str">
        <f>VLOOKUP($A8715,'Employers and sectors'!$A$1:$G$2802,2,FALSE)</f>
        <v>Health and social care</v>
      </c>
      <c r="C8715" s="17" t="str">
        <f>VLOOKUP($A8715,'Employers and sectors'!$A$1:$G$2802,3,FALSE)</f>
        <v>NHS</v>
      </c>
      <c r="D8715" s="17" t="str">
        <f>VLOOKUP($A8715,'Employers and sectors'!$A$1:$G$2802,4,FALSE)</f>
        <v>Active</v>
      </c>
      <c r="E8715" s="17" t="str">
        <f>VLOOKUP($A8715,'Employers and sectors'!$A$1:$G$2802,5,FALSE)</f>
        <v>Inverness</v>
      </c>
      <c r="F8715" s="17" t="str">
        <f>VLOOKUP($A8715,'Employers and sectors'!$A$1:$G$2802,6,FALSE)</f>
        <v>Highland</v>
      </c>
      <c r="G8715" s="17" t="str">
        <f>VLOOKUP($A8715,'Employers and sectors'!$A$1:$G$2802,7,FALSE)</f>
        <v>Scotland</v>
      </c>
      <c r="H8715" s="18" t="s">
        <v>271</v>
      </c>
      <c r="I8715" s="41">
        <v>28</v>
      </c>
    </row>
    <row r="8716" spans="1:9" x14ac:dyDescent="0.35">
      <c r="A8716" s="17" t="s">
        <v>3724</v>
      </c>
      <c r="B8716" s="17" t="str">
        <f>VLOOKUP($A8716,'Employers and sectors'!$A$1:$G$2802,2,FALSE)</f>
        <v>Health and social care</v>
      </c>
      <c r="C8716" s="17" t="str">
        <f>VLOOKUP($A8716,'Employers and sectors'!$A$1:$G$2802,3,FALSE)</f>
        <v>NHS</v>
      </c>
      <c r="D8716" s="17" t="str">
        <f>VLOOKUP($A8716,'Employers and sectors'!$A$1:$G$2802,4,FALSE)</f>
        <v>Active</v>
      </c>
      <c r="E8716" s="17" t="str">
        <f>VLOOKUP($A8716,'Employers and sectors'!$A$1:$G$2802,5,FALSE)</f>
        <v>Inverness</v>
      </c>
      <c r="F8716" s="17" t="str">
        <f>VLOOKUP($A8716,'Employers and sectors'!$A$1:$G$2802,6,FALSE)</f>
        <v>Highland</v>
      </c>
      <c r="G8716" s="17" t="str">
        <f>VLOOKUP($A8716,'Employers and sectors'!$A$1:$G$2802,7,FALSE)</f>
        <v>Scotland</v>
      </c>
      <c r="H8716" s="18" t="s">
        <v>246</v>
      </c>
      <c r="I8716" s="41">
        <v>50</v>
      </c>
    </row>
    <row r="8717" spans="1:9" x14ac:dyDescent="0.35">
      <c r="A8717" s="17" t="s">
        <v>3724</v>
      </c>
      <c r="B8717" s="17" t="str">
        <f>VLOOKUP($A8717,'Employers and sectors'!$A$1:$G$2802,2,FALSE)</f>
        <v>Health and social care</v>
      </c>
      <c r="C8717" s="17" t="str">
        <f>VLOOKUP($A8717,'Employers and sectors'!$A$1:$G$2802,3,FALSE)</f>
        <v>NHS</v>
      </c>
      <c r="D8717" s="17" t="str">
        <f>VLOOKUP($A8717,'Employers and sectors'!$A$1:$G$2802,4,FALSE)</f>
        <v>Active</v>
      </c>
      <c r="E8717" s="17" t="str">
        <f>VLOOKUP($A8717,'Employers and sectors'!$A$1:$G$2802,5,FALSE)</f>
        <v>Inverness</v>
      </c>
      <c r="F8717" s="17" t="str">
        <f>VLOOKUP($A8717,'Employers and sectors'!$A$1:$G$2802,6,FALSE)</f>
        <v>Highland</v>
      </c>
      <c r="G8717" s="17" t="str">
        <f>VLOOKUP($A8717,'Employers and sectors'!$A$1:$G$2802,7,FALSE)</f>
        <v>Scotland</v>
      </c>
      <c r="H8717" s="18" t="s">
        <v>247</v>
      </c>
      <c r="I8717" s="41" t="s">
        <v>5666</v>
      </c>
    </row>
    <row r="8718" spans="1:9" ht="16" thickBot="1" x14ac:dyDescent="0.4">
      <c r="A8718" s="19" t="s">
        <v>3724</v>
      </c>
      <c r="B8718" s="17" t="str">
        <f>VLOOKUP($A8718,'Employers and sectors'!$A$1:$G$2802,2,FALSE)</f>
        <v>Health and social care</v>
      </c>
      <c r="C8718" s="19" t="str">
        <f>VLOOKUP($A8718,'Employers and sectors'!$A$1:$G$2802,3,FALSE)</f>
        <v>NHS</v>
      </c>
      <c r="D8718" s="19" t="str">
        <f>VLOOKUP($A8718,'Employers and sectors'!$A$1:$G$2802,4,FALSE)</f>
        <v>Active</v>
      </c>
      <c r="E8718" s="17" t="str">
        <f>VLOOKUP($A8718,'Employers and sectors'!$A$1:$G$2802,5,FALSE)</f>
        <v>Inverness</v>
      </c>
      <c r="F8718" s="19" t="str">
        <f>VLOOKUP($A8718,'Employers and sectors'!$A$1:$G$2802,6,FALSE)</f>
        <v>Highland</v>
      </c>
      <c r="G8718" s="19" t="str">
        <f>VLOOKUP($A8718,'Employers and sectors'!$A$1:$G$2802,7,FALSE)</f>
        <v>Scotland</v>
      </c>
      <c r="H8718" s="20" t="s">
        <v>253</v>
      </c>
      <c r="I8718" s="42" t="s">
        <v>5666</v>
      </c>
    </row>
    <row r="8719" spans="1:9" ht="16" thickBot="1" x14ac:dyDescent="0.4">
      <c r="A8719" s="27" t="s">
        <v>3725</v>
      </c>
      <c r="B8719" s="60" t="str">
        <f t="shared" ref="B8719:G8719" si="1797">B8718</f>
        <v>Health and social care</v>
      </c>
      <c r="C8719" s="60" t="str">
        <f t="shared" si="1797"/>
        <v>NHS</v>
      </c>
      <c r="D8719" s="60" t="str">
        <f t="shared" si="1797"/>
        <v>Active</v>
      </c>
      <c r="E8719" s="60" t="str">
        <f t="shared" si="1797"/>
        <v>Inverness</v>
      </c>
      <c r="F8719" s="60" t="str">
        <f t="shared" si="1797"/>
        <v>Highland</v>
      </c>
      <c r="G8719" s="60" t="str">
        <f t="shared" si="1797"/>
        <v>Scotland</v>
      </c>
      <c r="H8719" s="28"/>
      <c r="I8719" s="43">
        <v>98</v>
      </c>
    </row>
    <row r="8720" spans="1:9" x14ac:dyDescent="0.35">
      <c r="A8720" s="15" t="s">
        <v>3726</v>
      </c>
      <c r="B8720" s="17" t="str">
        <f>VLOOKUP($A8720,'Employers and sectors'!$A$1:$G$2802,2,FALSE)</f>
        <v>Health and social care</v>
      </c>
      <c r="C8720" s="15" t="str">
        <f>VLOOKUP($A8720,'Employers and sectors'!$A$1:$G$2802,3,FALSE)</f>
        <v>NHS</v>
      </c>
      <c r="D8720" s="15" t="str">
        <f>VLOOKUP($A8720,'Employers and sectors'!$A$1:$G$2802,4,FALSE)</f>
        <v>Active</v>
      </c>
      <c r="E8720" s="17" t="str">
        <f>VLOOKUP($A8720,'Employers and sectors'!$A$1:$G$2802,5,FALSE)</f>
        <v>Carluke</v>
      </c>
      <c r="F8720" s="15" t="str">
        <f>VLOOKUP($A8720,'Employers and sectors'!$A$1:$G$2802,6,FALSE)</f>
        <v>South Lanarkshire</v>
      </c>
      <c r="G8720" s="15" t="str">
        <f>VLOOKUP($A8720,'Employers and sectors'!$A$1:$G$2802,7,FALSE)</f>
        <v>Scotland</v>
      </c>
      <c r="H8720" s="16" t="s">
        <v>245</v>
      </c>
      <c r="I8720" s="44" t="s">
        <v>5666</v>
      </c>
    </row>
    <row r="8721" spans="1:9" x14ac:dyDescent="0.35">
      <c r="A8721" s="17" t="s">
        <v>3726</v>
      </c>
      <c r="B8721" s="17" t="str">
        <f>VLOOKUP($A8721,'Employers and sectors'!$A$1:$G$2802,2,FALSE)</f>
        <v>Health and social care</v>
      </c>
      <c r="C8721" s="17" t="str">
        <f>VLOOKUP($A8721,'Employers and sectors'!$A$1:$G$2802,3,FALSE)</f>
        <v>NHS</v>
      </c>
      <c r="D8721" s="17" t="str">
        <f>VLOOKUP($A8721,'Employers and sectors'!$A$1:$G$2802,4,FALSE)</f>
        <v>Active</v>
      </c>
      <c r="E8721" s="17" t="str">
        <f>VLOOKUP($A8721,'Employers and sectors'!$A$1:$G$2802,5,FALSE)</f>
        <v>Carluke</v>
      </c>
      <c r="F8721" s="17" t="str">
        <f>VLOOKUP($A8721,'Employers and sectors'!$A$1:$G$2802,6,FALSE)</f>
        <v>South Lanarkshire</v>
      </c>
      <c r="G8721" s="17" t="str">
        <f>VLOOKUP($A8721,'Employers and sectors'!$A$1:$G$2802,7,FALSE)</f>
        <v>Scotland</v>
      </c>
      <c r="H8721" s="18" t="s">
        <v>252</v>
      </c>
      <c r="I8721" s="41">
        <v>21</v>
      </c>
    </row>
    <row r="8722" spans="1:9" x14ac:dyDescent="0.35">
      <c r="A8722" s="17" t="s">
        <v>3726</v>
      </c>
      <c r="B8722" s="17" t="str">
        <f>VLOOKUP($A8722,'Employers and sectors'!$A$1:$G$2802,2,FALSE)</f>
        <v>Health and social care</v>
      </c>
      <c r="C8722" s="17" t="str">
        <f>VLOOKUP($A8722,'Employers and sectors'!$A$1:$G$2802,3,FALSE)</f>
        <v>NHS</v>
      </c>
      <c r="D8722" s="17" t="str">
        <f>VLOOKUP($A8722,'Employers and sectors'!$A$1:$G$2802,4,FALSE)</f>
        <v>Active</v>
      </c>
      <c r="E8722" s="17" t="str">
        <f>VLOOKUP($A8722,'Employers and sectors'!$A$1:$G$2802,5,FALSE)</f>
        <v>Carluke</v>
      </c>
      <c r="F8722" s="17" t="str">
        <f>VLOOKUP($A8722,'Employers and sectors'!$A$1:$G$2802,6,FALSE)</f>
        <v>South Lanarkshire</v>
      </c>
      <c r="G8722" s="17" t="str">
        <f>VLOOKUP($A8722,'Employers and sectors'!$A$1:$G$2802,7,FALSE)</f>
        <v>Scotland</v>
      </c>
      <c r="H8722" s="18" t="s">
        <v>271</v>
      </c>
      <c r="I8722" s="41">
        <v>27</v>
      </c>
    </row>
    <row r="8723" spans="1:9" x14ac:dyDescent="0.35">
      <c r="A8723" s="17" t="s">
        <v>3726</v>
      </c>
      <c r="B8723" s="17" t="str">
        <f>VLOOKUP($A8723,'Employers and sectors'!$A$1:$G$2802,2,FALSE)</f>
        <v>Health and social care</v>
      </c>
      <c r="C8723" s="17" t="str">
        <f>VLOOKUP($A8723,'Employers and sectors'!$A$1:$G$2802,3,FALSE)</f>
        <v>NHS</v>
      </c>
      <c r="D8723" s="17" t="str">
        <f>VLOOKUP($A8723,'Employers and sectors'!$A$1:$G$2802,4,FALSE)</f>
        <v>Active</v>
      </c>
      <c r="E8723" s="17" t="str">
        <f>VLOOKUP($A8723,'Employers and sectors'!$A$1:$G$2802,5,FALSE)</f>
        <v>Carluke</v>
      </c>
      <c r="F8723" s="17" t="str">
        <f>VLOOKUP($A8723,'Employers and sectors'!$A$1:$G$2802,6,FALSE)</f>
        <v>South Lanarkshire</v>
      </c>
      <c r="G8723" s="17" t="str">
        <f>VLOOKUP($A8723,'Employers and sectors'!$A$1:$G$2802,7,FALSE)</f>
        <v>Scotland</v>
      </c>
      <c r="H8723" s="18" t="s">
        <v>246</v>
      </c>
      <c r="I8723" s="41">
        <v>93</v>
      </c>
    </row>
    <row r="8724" spans="1:9" x14ac:dyDescent="0.35">
      <c r="A8724" s="17" t="s">
        <v>3726</v>
      </c>
      <c r="B8724" s="17" t="str">
        <f>VLOOKUP($A8724,'Employers and sectors'!$A$1:$G$2802,2,FALSE)</f>
        <v>Health and social care</v>
      </c>
      <c r="C8724" s="17" t="str">
        <f>VLOOKUP($A8724,'Employers and sectors'!$A$1:$G$2802,3,FALSE)</f>
        <v>NHS</v>
      </c>
      <c r="D8724" s="17" t="str">
        <f>VLOOKUP($A8724,'Employers and sectors'!$A$1:$G$2802,4,FALSE)</f>
        <v>Active</v>
      </c>
      <c r="E8724" s="17" t="str">
        <f>VLOOKUP($A8724,'Employers and sectors'!$A$1:$G$2802,5,FALSE)</f>
        <v>Carluke</v>
      </c>
      <c r="F8724" s="17" t="str">
        <f>VLOOKUP($A8724,'Employers and sectors'!$A$1:$G$2802,6,FALSE)</f>
        <v>South Lanarkshire</v>
      </c>
      <c r="G8724" s="17" t="str">
        <f>VLOOKUP($A8724,'Employers and sectors'!$A$1:$G$2802,7,FALSE)</f>
        <v>Scotland</v>
      </c>
      <c r="H8724" s="18" t="s">
        <v>247</v>
      </c>
      <c r="I8724" s="41">
        <v>10</v>
      </c>
    </row>
    <row r="8725" spans="1:9" ht="16" thickBot="1" x14ac:dyDescent="0.4">
      <c r="A8725" s="19" t="s">
        <v>3726</v>
      </c>
      <c r="B8725" s="17" t="str">
        <f>VLOOKUP($A8725,'Employers and sectors'!$A$1:$G$2802,2,FALSE)</f>
        <v>Health and social care</v>
      </c>
      <c r="C8725" s="19" t="str">
        <f>VLOOKUP($A8725,'Employers and sectors'!$A$1:$G$2802,3,FALSE)</f>
        <v>NHS</v>
      </c>
      <c r="D8725" s="19" t="str">
        <f>VLOOKUP($A8725,'Employers and sectors'!$A$1:$G$2802,4,FALSE)</f>
        <v>Active</v>
      </c>
      <c r="E8725" s="17" t="str">
        <f>VLOOKUP($A8725,'Employers and sectors'!$A$1:$G$2802,5,FALSE)</f>
        <v>Carluke</v>
      </c>
      <c r="F8725" s="19" t="str">
        <f>VLOOKUP($A8725,'Employers and sectors'!$A$1:$G$2802,6,FALSE)</f>
        <v>South Lanarkshire</v>
      </c>
      <c r="G8725" s="19" t="str">
        <f>VLOOKUP($A8725,'Employers and sectors'!$A$1:$G$2802,7,FALSE)</f>
        <v>Scotland</v>
      </c>
      <c r="H8725" s="20" t="s">
        <v>253</v>
      </c>
      <c r="I8725" s="42" t="s">
        <v>5666</v>
      </c>
    </row>
    <row r="8726" spans="1:9" ht="16" thickBot="1" x14ac:dyDescent="0.4">
      <c r="A8726" s="27" t="s">
        <v>3727</v>
      </c>
      <c r="B8726" s="60" t="str">
        <f t="shared" ref="B8726:G8726" si="1798">B8725</f>
        <v>Health and social care</v>
      </c>
      <c r="C8726" s="60" t="str">
        <f t="shared" si="1798"/>
        <v>NHS</v>
      </c>
      <c r="D8726" s="60" t="str">
        <f t="shared" si="1798"/>
        <v>Active</v>
      </c>
      <c r="E8726" s="60" t="str">
        <f t="shared" si="1798"/>
        <v>Carluke</v>
      </c>
      <c r="F8726" s="60" t="str">
        <f t="shared" si="1798"/>
        <v>South Lanarkshire</v>
      </c>
      <c r="G8726" s="60" t="str">
        <f t="shared" si="1798"/>
        <v>Scotland</v>
      </c>
      <c r="H8726" s="28"/>
      <c r="I8726" s="43">
        <v>155</v>
      </c>
    </row>
    <row r="8727" spans="1:9" x14ac:dyDescent="0.35">
      <c r="A8727" s="15" t="s">
        <v>3728</v>
      </c>
      <c r="B8727" s="17" t="str">
        <f>VLOOKUP($A8727,'Employers and sectors'!$A$1:$G$2802,2,FALSE)</f>
        <v>Health and social care</v>
      </c>
      <c r="C8727" s="15" t="str">
        <f>VLOOKUP($A8727,'Employers and sectors'!$A$1:$G$2802,3,FALSE)</f>
        <v>NHS</v>
      </c>
      <c r="D8727" s="15" t="str">
        <f>VLOOKUP($A8727,'Employers and sectors'!$A$1:$G$2802,4,FALSE)</f>
        <v>Active</v>
      </c>
      <c r="E8727" s="17" t="str">
        <f>VLOOKUP($A8727,'Employers and sectors'!$A$1:$G$2802,5,FALSE)</f>
        <v>Edinburgh</v>
      </c>
      <c r="F8727" s="15" t="str">
        <f>VLOOKUP($A8727,'Employers and sectors'!$A$1:$G$2802,6,FALSE)</f>
        <v>Edinburgh</v>
      </c>
      <c r="G8727" s="15" t="str">
        <f>VLOOKUP($A8727,'Employers and sectors'!$A$1:$G$2802,7,FALSE)</f>
        <v>Scotland</v>
      </c>
      <c r="H8727" s="16" t="s">
        <v>252</v>
      </c>
      <c r="I8727" s="44">
        <v>119</v>
      </c>
    </row>
    <row r="8728" spans="1:9" x14ac:dyDescent="0.35">
      <c r="A8728" s="17" t="s">
        <v>3728</v>
      </c>
      <c r="B8728" s="17" t="str">
        <f>VLOOKUP($A8728,'Employers and sectors'!$A$1:$G$2802,2,FALSE)</f>
        <v>Health and social care</v>
      </c>
      <c r="C8728" s="17" t="str">
        <f>VLOOKUP($A8728,'Employers and sectors'!$A$1:$G$2802,3,FALSE)</f>
        <v>NHS</v>
      </c>
      <c r="D8728" s="17" t="str">
        <f>VLOOKUP($A8728,'Employers and sectors'!$A$1:$G$2802,4,FALSE)</f>
        <v>Active</v>
      </c>
      <c r="E8728" s="17" t="str">
        <f>VLOOKUP($A8728,'Employers and sectors'!$A$1:$G$2802,5,FALSE)</f>
        <v>Edinburgh</v>
      </c>
      <c r="F8728" s="17" t="str">
        <f>VLOOKUP($A8728,'Employers and sectors'!$A$1:$G$2802,6,FALSE)</f>
        <v>Edinburgh</v>
      </c>
      <c r="G8728" s="17" t="str">
        <f>VLOOKUP($A8728,'Employers and sectors'!$A$1:$G$2802,7,FALSE)</f>
        <v>Scotland</v>
      </c>
      <c r="H8728" s="18" t="s">
        <v>271</v>
      </c>
      <c r="I8728" s="41">
        <v>33</v>
      </c>
    </row>
    <row r="8729" spans="1:9" x14ac:dyDescent="0.35">
      <c r="A8729" s="17" t="s">
        <v>3728</v>
      </c>
      <c r="B8729" s="17" t="str">
        <f>VLOOKUP($A8729,'Employers and sectors'!$A$1:$G$2802,2,FALSE)</f>
        <v>Health and social care</v>
      </c>
      <c r="C8729" s="17" t="str">
        <f>VLOOKUP($A8729,'Employers and sectors'!$A$1:$G$2802,3,FALSE)</f>
        <v>NHS</v>
      </c>
      <c r="D8729" s="17" t="str">
        <f>VLOOKUP($A8729,'Employers and sectors'!$A$1:$G$2802,4,FALSE)</f>
        <v>Active</v>
      </c>
      <c r="E8729" s="17" t="str">
        <f>VLOOKUP($A8729,'Employers and sectors'!$A$1:$G$2802,5,FALSE)</f>
        <v>Edinburgh</v>
      </c>
      <c r="F8729" s="17" t="str">
        <f>VLOOKUP($A8729,'Employers and sectors'!$A$1:$G$2802,6,FALSE)</f>
        <v>Edinburgh</v>
      </c>
      <c r="G8729" s="17" t="str">
        <f>VLOOKUP($A8729,'Employers and sectors'!$A$1:$G$2802,7,FALSE)</f>
        <v>Scotland</v>
      </c>
      <c r="H8729" s="18" t="s">
        <v>246</v>
      </c>
      <c r="I8729" s="41">
        <v>83</v>
      </c>
    </row>
    <row r="8730" spans="1:9" x14ac:dyDescent="0.35">
      <c r="A8730" s="17" t="s">
        <v>3728</v>
      </c>
      <c r="B8730" s="17" t="str">
        <f>VLOOKUP($A8730,'Employers and sectors'!$A$1:$G$2802,2,FALSE)</f>
        <v>Health and social care</v>
      </c>
      <c r="C8730" s="17" t="str">
        <f>VLOOKUP($A8730,'Employers and sectors'!$A$1:$G$2802,3,FALSE)</f>
        <v>NHS</v>
      </c>
      <c r="D8730" s="17" t="str">
        <f>VLOOKUP($A8730,'Employers and sectors'!$A$1:$G$2802,4,FALSE)</f>
        <v>Active</v>
      </c>
      <c r="E8730" s="17" t="str">
        <f>VLOOKUP($A8730,'Employers and sectors'!$A$1:$G$2802,5,FALSE)</f>
        <v>Edinburgh</v>
      </c>
      <c r="F8730" s="17" t="str">
        <f>VLOOKUP($A8730,'Employers and sectors'!$A$1:$G$2802,6,FALSE)</f>
        <v>Edinburgh</v>
      </c>
      <c r="G8730" s="17" t="str">
        <f>VLOOKUP($A8730,'Employers and sectors'!$A$1:$G$2802,7,FALSE)</f>
        <v>Scotland</v>
      </c>
      <c r="H8730" s="18" t="s">
        <v>247</v>
      </c>
      <c r="I8730" s="41">
        <v>58</v>
      </c>
    </row>
    <row r="8731" spans="1:9" ht="16" thickBot="1" x14ac:dyDescent="0.4">
      <c r="A8731" s="19" t="s">
        <v>3728</v>
      </c>
      <c r="B8731" s="17" t="str">
        <f>VLOOKUP($A8731,'Employers and sectors'!$A$1:$G$2802,2,FALSE)</f>
        <v>Health and social care</v>
      </c>
      <c r="C8731" s="19" t="str">
        <f>VLOOKUP($A8731,'Employers and sectors'!$A$1:$G$2802,3,FALSE)</f>
        <v>NHS</v>
      </c>
      <c r="D8731" s="19" t="str">
        <f>VLOOKUP($A8731,'Employers and sectors'!$A$1:$G$2802,4,FALSE)</f>
        <v>Active</v>
      </c>
      <c r="E8731" s="17" t="str">
        <f>VLOOKUP($A8731,'Employers and sectors'!$A$1:$G$2802,5,FALSE)</f>
        <v>Edinburgh</v>
      </c>
      <c r="F8731" s="19" t="str">
        <f>VLOOKUP($A8731,'Employers and sectors'!$A$1:$G$2802,6,FALSE)</f>
        <v>Edinburgh</v>
      </c>
      <c r="G8731" s="19" t="str">
        <f>VLOOKUP($A8731,'Employers and sectors'!$A$1:$G$2802,7,FALSE)</f>
        <v>Scotland</v>
      </c>
      <c r="H8731" s="20" t="s">
        <v>253</v>
      </c>
      <c r="I8731" s="42">
        <v>53</v>
      </c>
    </row>
    <row r="8732" spans="1:9" ht="16" thickBot="1" x14ac:dyDescent="0.4">
      <c r="A8732" s="27" t="s">
        <v>3729</v>
      </c>
      <c r="B8732" s="60" t="str">
        <f t="shared" ref="B8732:G8732" si="1799">B8731</f>
        <v>Health and social care</v>
      </c>
      <c r="C8732" s="60" t="str">
        <f t="shared" si="1799"/>
        <v>NHS</v>
      </c>
      <c r="D8732" s="60" t="str">
        <f t="shared" si="1799"/>
        <v>Active</v>
      </c>
      <c r="E8732" s="60" t="str">
        <f t="shared" si="1799"/>
        <v>Edinburgh</v>
      </c>
      <c r="F8732" s="60" t="str">
        <f t="shared" si="1799"/>
        <v>Edinburgh</v>
      </c>
      <c r="G8732" s="60" t="str">
        <f t="shared" si="1799"/>
        <v>Scotland</v>
      </c>
      <c r="H8732" s="28"/>
      <c r="I8732" s="43">
        <v>346</v>
      </c>
    </row>
    <row r="8733" spans="1:9" x14ac:dyDescent="0.35">
      <c r="A8733" s="15" t="s">
        <v>3730</v>
      </c>
      <c r="B8733" s="17" t="str">
        <f>VLOOKUP($A8733,'Employers and sectors'!$A$1:$G$2802,2,FALSE)</f>
        <v>Health and social care</v>
      </c>
      <c r="C8733" s="15" t="str">
        <f>VLOOKUP($A8733,'Employers and sectors'!$A$1:$G$2802,3,FALSE)</f>
        <v>NHS</v>
      </c>
      <c r="D8733" s="15" t="str">
        <f>VLOOKUP($A8733,'Employers and sectors'!$A$1:$G$2802,4,FALSE)</f>
        <v>Active</v>
      </c>
      <c r="E8733" s="17" t="str">
        <f>VLOOKUP($A8733,'Employers and sectors'!$A$1:$G$2802,5,FALSE)</f>
        <v>Dundee</v>
      </c>
      <c r="F8733" s="15" t="str">
        <f>VLOOKUP($A8733,'Employers and sectors'!$A$1:$G$2802,6,FALSE)</f>
        <v>Dundee</v>
      </c>
      <c r="G8733" s="15" t="str">
        <f>VLOOKUP($A8733,'Employers and sectors'!$A$1:$G$2802,7,FALSE)</f>
        <v>Scotland</v>
      </c>
      <c r="H8733" s="16" t="s">
        <v>252</v>
      </c>
      <c r="I8733" s="44">
        <v>30</v>
      </c>
    </row>
    <row r="8734" spans="1:9" x14ac:dyDescent="0.35">
      <c r="A8734" s="17" t="s">
        <v>3730</v>
      </c>
      <c r="B8734" s="17" t="str">
        <f>VLOOKUP($A8734,'Employers and sectors'!$A$1:$G$2802,2,FALSE)</f>
        <v>Health and social care</v>
      </c>
      <c r="C8734" s="17" t="str">
        <f>VLOOKUP($A8734,'Employers and sectors'!$A$1:$G$2802,3,FALSE)</f>
        <v>NHS</v>
      </c>
      <c r="D8734" s="17" t="str">
        <f>VLOOKUP($A8734,'Employers and sectors'!$A$1:$G$2802,4,FALSE)</f>
        <v>Active</v>
      </c>
      <c r="E8734" s="17" t="str">
        <f>VLOOKUP($A8734,'Employers and sectors'!$A$1:$G$2802,5,FALSE)</f>
        <v>Dundee</v>
      </c>
      <c r="F8734" s="17" t="str">
        <f>VLOOKUP($A8734,'Employers and sectors'!$A$1:$G$2802,6,FALSE)</f>
        <v>Dundee</v>
      </c>
      <c r="G8734" s="17" t="str">
        <f>VLOOKUP($A8734,'Employers and sectors'!$A$1:$G$2802,7,FALSE)</f>
        <v>Scotland</v>
      </c>
      <c r="H8734" s="18" t="s">
        <v>274</v>
      </c>
      <c r="I8734" s="41" t="s">
        <v>5666</v>
      </c>
    </row>
    <row r="8735" spans="1:9" x14ac:dyDescent="0.35">
      <c r="A8735" s="17" t="s">
        <v>3730</v>
      </c>
      <c r="B8735" s="17" t="str">
        <f>VLOOKUP($A8735,'Employers and sectors'!$A$1:$G$2802,2,FALSE)</f>
        <v>Health and social care</v>
      </c>
      <c r="C8735" s="17" t="str">
        <f>VLOOKUP($A8735,'Employers and sectors'!$A$1:$G$2802,3,FALSE)</f>
        <v>NHS</v>
      </c>
      <c r="D8735" s="17" t="str">
        <f>VLOOKUP($A8735,'Employers and sectors'!$A$1:$G$2802,4,FALSE)</f>
        <v>Active</v>
      </c>
      <c r="E8735" s="17" t="str">
        <f>VLOOKUP($A8735,'Employers and sectors'!$A$1:$G$2802,5,FALSE)</f>
        <v>Dundee</v>
      </c>
      <c r="F8735" s="17" t="str">
        <f>VLOOKUP($A8735,'Employers and sectors'!$A$1:$G$2802,6,FALSE)</f>
        <v>Dundee</v>
      </c>
      <c r="G8735" s="17" t="str">
        <f>VLOOKUP($A8735,'Employers and sectors'!$A$1:$G$2802,7,FALSE)</f>
        <v>Scotland</v>
      </c>
      <c r="H8735" s="18" t="s">
        <v>271</v>
      </c>
      <c r="I8735" s="41">
        <v>32</v>
      </c>
    </row>
    <row r="8736" spans="1:9" x14ac:dyDescent="0.35">
      <c r="A8736" s="17" t="s">
        <v>3730</v>
      </c>
      <c r="B8736" s="17" t="str">
        <f>VLOOKUP($A8736,'Employers and sectors'!$A$1:$G$2802,2,FALSE)</f>
        <v>Health and social care</v>
      </c>
      <c r="C8736" s="17" t="str">
        <f>VLOOKUP($A8736,'Employers and sectors'!$A$1:$G$2802,3,FALSE)</f>
        <v>NHS</v>
      </c>
      <c r="D8736" s="17" t="str">
        <f>VLOOKUP($A8736,'Employers and sectors'!$A$1:$G$2802,4,FALSE)</f>
        <v>Active</v>
      </c>
      <c r="E8736" s="17" t="str">
        <f>VLOOKUP($A8736,'Employers and sectors'!$A$1:$G$2802,5,FALSE)</f>
        <v>Dundee</v>
      </c>
      <c r="F8736" s="17" t="str">
        <f>VLOOKUP($A8736,'Employers and sectors'!$A$1:$G$2802,6,FALSE)</f>
        <v>Dundee</v>
      </c>
      <c r="G8736" s="17" t="str">
        <f>VLOOKUP($A8736,'Employers and sectors'!$A$1:$G$2802,7,FALSE)</f>
        <v>Scotland</v>
      </c>
      <c r="H8736" s="18" t="s">
        <v>246</v>
      </c>
      <c r="I8736" s="41">
        <v>74</v>
      </c>
    </row>
    <row r="8737" spans="1:9" x14ac:dyDescent="0.35">
      <c r="A8737" s="17" t="s">
        <v>3730</v>
      </c>
      <c r="B8737" s="17" t="str">
        <f>VLOOKUP($A8737,'Employers and sectors'!$A$1:$G$2802,2,FALSE)</f>
        <v>Health and social care</v>
      </c>
      <c r="C8737" s="17" t="str">
        <f>VLOOKUP($A8737,'Employers and sectors'!$A$1:$G$2802,3,FALSE)</f>
        <v>NHS</v>
      </c>
      <c r="D8737" s="17" t="str">
        <f>VLOOKUP($A8737,'Employers and sectors'!$A$1:$G$2802,4,FALSE)</f>
        <v>Active</v>
      </c>
      <c r="E8737" s="17" t="str">
        <f>VLOOKUP($A8737,'Employers and sectors'!$A$1:$G$2802,5,FALSE)</f>
        <v>Dundee</v>
      </c>
      <c r="F8737" s="17" t="str">
        <f>VLOOKUP($A8737,'Employers and sectors'!$A$1:$G$2802,6,FALSE)</f>
        <v>Dundee</v>
      </c>
      <c r="G8737" s="17" t="str">
        <f>VLOOKUP($A8737,'Employers and sectors'!$A$1:$G$2802,7,FALSE)</f>
        <v>Scotland</v>
      </c>
      <c r="H8737" s="18" t="s">
        <v>247</v>
      </c>
      <c r="I8737" s="41">
        <v>11</v>
      </c>
    </row>
    <row r="8738" spans="1:9" ht="16" thickBot="1" x14ac:dyDescent="0.4">
      <c r="A8738" s="19" t="s">
        <v>3730</v>
      </c>
      <c r="B8738" s="17" t="str">
        <f>VLOOKUP($A8738,'Employers and sectors'!$A$1:$G$2802,2,FALSE)</f>
        <v>Health and social care</v>
      </c>
      <c r="C8738" s="19" t="str">
        <f>VLOOKUP($A8738,'Employers and sectors'!$A$1:$G$2802,3,FALSE)</f>
        <v>NHS</v>
      </c>
      <c r="D8738" s="19" t="str">
        <f>VLOOKUP($A8738,'Employers and sectors'!$A$1:$G$2802,4,FALSE)</f>
        <v>Active</v>
      </c>
      <c r="E8738" s="17" t="str">
        <f>VLOOKUP($A8738,'Employers and sectors'!$A$1:$G$2802,5,FALSE)</f>
        <v>Dundee</v>
      </c>
      <c r="F8738" s="19" t="str">
        <f>VLOOKUP($A8738,'Employers and sectors'!$A$1:$G$2802,6,FALSE)</f>
        <v>Dundee</v>
      </c>
      <c r="G8738" s="19" t="str">
        <f>VLOOKUP($A8738,'Employers and sectors'!$A$1:$G$2802,7,FALSE)</f>
        <v>Scotland</v>
      </c>
      <c r="H8738" s="20" t="s">
        <v>253</v>
      </c>
      <c r="I8738" s="42">
        <v>21</v>
      </c>
    </row>
    <row r="8739" spans="1:9" ht="16" thickBot="1" x14ac:dyDescent="0.4">
      <c r="A8739" s="27" t="s">
        <v>3731</v>
      </c>
      <c r="B8739" s="60" t="str">
        <f t="shared" ref="B8739:G8739" si="1800">B8738</f>
        <v>Health and social care</v>
      </c>
      <c r="C8739" s="60" t="str">
        <f t="shared" si="1800"/>
        <v>NHS</v>
      </c>
      <c r="D8739" s="60" t="str">
        <f t="shared" si="1800"/>
        <v>Active</v>
      </c>
      <c r="E8739" s="60" t="str">
        <f t="shared" si="1800"/>
        <v>Dundee</v>
      </c>
      <c r="F8739" s="60" t="str">
        <f t="shared" si="1800"/>
        <v>Dundee</v>
      </c>
      <c r="G8739" s="60" t="str">
        <f t="shared" si="1800"/>
        <v>Scotland</v>
      </c>
      <c r="H8739" s="28"/>
      <c r="I8739" s="43">
        <v>169</v>
      </c>
    </row>
    <row r="8740" spans="1:9" x14ac:dyDescent="0.35">
      <c r="A8740" s="15" t="s">
        <v>3732</v>
      </c>
      <c r="B8740" s="17" t="str">
        <f>VLOOKUP($A8740,'Employers and sectors'!$A$1:$G$2802,2,FALSE)</f>
        <v>Health and social care</v>
      </c>
      <c r="C8740" s="15" t="str">
        <f>VLOOKUP($A8740,'Employers and sectors'!$A$1:$G$2802,3,FALSE)</f>
        <v>NHS</v>
      </c>
      <c r="D8740" s="15" t="str">
        <f>VLOOKUP($A8740,'Employers and sectors'!$A$1:$G$2802,4,FALSE)</f>
        <v>Active</v>
      </c>
      <c r="E8740" s="17" t="str">
        <f>VLOOKUP($A8740,'Employers and sectors'!$A$1:$G$2802,5,FALSE)</f>
        <v>Cardiff</v>
      </c>
      <c r="F8740" s="15" t="str">
        <f>VLOOKUP($A8740,'Employers and sectors'!$A$1:$G$2802,6,FALSE)</f>
        <v>Cardiff</v>
      </c>
      <c r="G8740" s="15" t="str">
        <f>VLOOKUP($A8740,'Employers and sectors'!$A$1:$G$2802,7,FALSE)</f>
        <v>Wales</v>
      </c>
      <c r="H8740" s="16" t="s">
        <v>252</v>
      </c>
      <c r="I8740" s="44">
        <v>174</v>
      </c>
    </row>
    <row r="8741" spans="1:9" x14ac:dyDescent="0.35">
      <c r="A8741" s="17" t="s">
        <v>3732</v>
      </c>
      <c r="B8741" s="17" t="str">
        <f>VLOOKUP($A8741,'Employers and sectors'!$A$1:$G$2802,2,FALSE)</f>
        <v>Health and social care</v>
      </c>
      <c r="C8741" s="17" t="str">
        <f>VLOOKUP($A8741,'Employers and sectors'!$A$1:$G$2802,3,FALSE)</f>
        <v>NHS</v>
      </c>
      <c r="D8741" s="17" t="str">
        <f>VLOOKUP($A8741,'Employers and sectors'!$A$1:$G$2802,4,FALSE)</f>
        <v>Active</v>
      </c>
      <c r="E8741" s="17" t="str">
        <f>VLOOKUP($A8741,'Employers and sectors'!$A$1:$G$2802,5,FALSE)</f>
        <v>Cardiff</v>
      </c>
      <c r="F8741" s="17" t="str">
        <f>VLOOKUP($A8741,'Employers and sectors'!$A$1:$G$2802,6,FALSE)</f>
        <v>Cardiff</v>
      </c>
      <c r="G8741" s="17" t="str">
        <f>VLOOKUP($A8741,'Employers and sectors'!$A$1:$G$2802,7,FALSE)</f>
        <v>Wales</v>
      </c>
      <c r="H8741" s="18" t="s">
        <v>274</v>
      </c>
      <c r="I8741" s="41" t="s">
        <v>5666</v>
      </c>
    </row>
    <row r="8742" spans="1:9" x14ac:dyDescent="0.35">
      <c r="A8742" s="17" t="s">
        <v>3732</v>
      </c>
      <c r="B8742" s="17" t="str">
        <f>VLOOKUP($A8742,'Employers and sectors'!$A$1:$G$2802,2,FALSE)</f>
        <v>Health and social care</v>
      </c>
      <c r="C8742" s="17" t="str">
        <f>VLOOKUP($A8742,'Employers and sectors'!$A$1:$G$2802,3,FALSE)</f>
        <v>NHS</v>
      </c>
      <c r="D8742" s="17" t="str">
        <f>VLOOKUP($A8742,'Employers and sectors'!$A$1:$G$2802,4,FALSE)</f>
        <v>Active</v>
      </c>
      <c r="E8742" s="17" t="str">
        <f>VLOOKUP($A8742,'Employers and sectors'!$A$1:$G$2802,5,FALSE)</f>
        <v>Cardiff</v>
      </c>
      <c r="F8742" s="17" t="str">
        <f>VLOOKUP($A8742,'Employers and sectors'!$A$1:$G$2802,6,FALSE)</f>
        <v>Cardiff</v>
      </c>
      <c r="G8742" s="17" t="str">
        <f>VLOOKUP($A8742,'Employers and sectors'!$A$1:$G$2802,7,FALSE)</f>
        <v>Wales</v>
      </c>
      <c r="H8742" s="18" t="s">
        <v>271</v>
      </c>
      <c r="I8742" s="41">
        <v>43</v>
      </c>
    </row>
    <row r="8743" spans="1:9" x14ac:dyDescent="0.35">
      <c r="A8743" s="17" t="s">
        <v>3732</v>
      </c>
      <c r="B8743" s="17" t="str">
        <f>VLOOKUP($A8743,'Employers and sectors'!$A$1:$G$2802,2,FALSE)</f>
        <v>Health and social care</v>
      </c>
      <c r="C8743" s="17" t="str">
        <f>VLOOKUP($A8743,'Employers and sectors'!$A$1:$G$2802,3,FALSE)</f>
        <v>NHS</v>
      </c>
      <c r="D8743" s="17" t="str">
        <f>VLOOKUP($A8743,'Employers and sectors'!$A$1:$G$2802,4,FALSE)</f>
        <v>Active</v>
      </c>
      <c r="E8743" s="17" t="str">
        <f>VLOOKUP($A8743,'Employers and sectors'!$A$1:$G$2802,5,FALSE)</f>
        <v>Cardiff</v>
      </c>
      <c r="F8743" s="17" t="str">
        <f>VLOOKUP($A8743,'Employers and sectors'!$A$1:$G$2802,6,FALSE)</f>
        <v>Cardiff</v>
      </c>
      <c r="G8743" s="17" t="str">
        <f>VLOOKUP($A8743,'Employers and sectors'!$A$1:$G$2802,7,FALSE)</f>
        <v>Wales</v>
      </c>
      <c r="H8743" s="18" t="s">
        <v>246</v>
      </c>
      <c r="I8743" s="41">
        <v>88</v>
      </c>
    </row>
    <row r="8744" spans="1:9" x14ac:dyDescent="0.35">
      <c r="A8744" s="17" t="s">
        <v>3732</v>
      </c>
      <c r="B8744" s="17" t="str">
        <f>VLOOKUP($A8744,'Employers and sectors'!$A$1:$G$2802,2,FALSE)</f>
        <v>Health and social care</v>
      </c>
      <c r="C8744" s="17" t="str">
        <f>VLOOKUP($A8744,'Employers and sectors'!$A$1:$G$2802,3,FALSE)</f>
        <v>NHS</v>
      </c>
      <c r="D8744" s="17" t="str">
        <f>VLOOKUP($A8744,'Employers and sectors'!$A$1:$G$2802,4,FALSE)</f>
        <v>Active</v>
      </c>
      <c r="E8744" s="17" t="str">
        <f>VLOOKUP($A8744,'Employers and sectors'!$A$1:$G$2802,5,FALSE)</f>
        <v>Cardiff</v>
      </c>
      <c r="F8744" s="17" t="str">
        <f>VLOOKUP($A8744,'Employers and sectors'!$A$1:$G$2802,6,FALSE)</f>
        <v>Cardiff</v>
      </c>
      <c r="G8744" s="17" t="str">
        <f>VLOOKUP($A8744,'Employers and sectors'!$A$1:$G$2802,7,FALSE)</f>
        <v>Wales</v>
      </c>
      <c r="H8744" s="18" t="s">
        <v>247</v>
      </c>
      <c r="I8744" s="41">
        <v>39</v>
      </c>
    </row>
    <row r="8745" spans="1:9" ht="16" thickBot="1" x14ac:dyDescent="0.4">
      <c r="A8745" s="19" t="s">
        <v>3732</v>
      </c>
      <c r="B8745" s="17" t="str">
        <f>VLOOKUP($A8745,'Employers and sectors'!$A$1:$G$2802,2,FALSE)</f>
        <v>Health and social care</v>
      </c>
      <c r="C8745" s="19" t="str">
        <f>VLOOKUP($A8745,'Employers and sectors'!$A$1:$G$2802,3,FALSE)</f>
        <v>NHS</v>
      </c>
      <c r="D8745" s="19" t="str">
        <f>VLOOKUP($A8745,'Employers and sectors'!$A$1:$G$2802,4,FALSE)</f>
        <v>Active</v>
      </c>
      <c r="E8745" s="17" t="str">
        <f>VLOOKUP($A8745,'Employers and sectors'!$A$1:$G$2802,5,FALSE)</f>
        <v>Cardiff</v>
      </c>
      <c r="F8745" s="19" t="str">
        <f>VLOOKUP($A8745,'Employers and sectors'!$A$1:$G$2802,6,FALSE)</f>
        <v>Cardiff</v>
      </c>
      <c r="G8745" s="19" t="str">
        <f>VLOOKUP($A8745,'Employers and sectors'!$A$1:$G$2802,7,FALSE)</f>
        <v>Wales</v>
      </c>
      <c r="H8745" s="20" t="s">
        <v>253</v>
      </c>
      <c r="I8745" s="42">
        <v>7</v>
      </c>
    </row>
    <row r="8746" spans="1:9" ht="16" thickBot="1" x14ac:dyDescent="0.4">
      <c r="A8746" s="27" t="s">
        <v>3733</v>
      </c>
      <c r="B8746" s="60" t="str">
        <f t="shared" ref="B8746:G8746" si="1801">B8745</f>
        <v>Health and social care</v>
      </c>
      <c r="C8746" s="60" t="str">
        <f t="shared" si="1801"/>
        <v>NHS</v>
      </c>
      <c r="D8746" s="60" t="str">
        <f t="shared" si="1801"/>
        <v>Active</v>
      </c>
      <c r="E8746" s="60" t="str">
        <f t="shared" si="1801"/>
        <v>Cardiff</v>
      </c>
      <c r="F8746" s="60" t="str">
        <f t="shared" si="1801"/>
        <v>Cardiff</v>
      </c>
      <c r="G8746" s="60" t="str">
        <f t="shared" si="1801"/>
        <v>Wales</v>
      </c>
      <c r="H8746" s="28"/>
      <c r="I8746" s="43">
        <v>352</v>
      </c>
    </row>
    <row r="8747" spans="1:9" x14ac:dyDescent="0.35">
      <c r="A8747" s="15" t="s">
        <v>3734</v>
      </c>
      <c r="B8747" s="17" t="str">
        <f>VLOOKUP($A8747,'Employers and sectors'!$A$1:$G$2802,2,FALSE)</f>
        <v>Health and social care</v>
      </c>
      <c r="C8747" s="15" t="str">
        <f>VLOOKUP($A8747,'Employers and sectors'!$A$1:$G$2802,3,FALSE)</f>
        <v>Social care</v>
      </c>
      <c r="D8747" s="15" t="str">
        <f>VLOOKUP($A8747,'Employers and sectors'!$A$1:$G$2802,4,FALSE)</f>
        <v>Active</v>
      </c>
      <c r="E8747" s="17" t="str">
        <f>VLOOKUP($A8747,'Employers and sectors'!$A$1:$G$2802,5,FALSE)</f>
        <v>Bucknall, Lincolnshire</v>
      </c>
      <c r="F8747" s="15" t="str">
        <f>VLOOKUP($A8747,'Employers and sectors'!$A$1:$G$2802,6,FALSE)</f>
        <v>East Lindsey</v>
      </c>
      <c r="G8747" s="15" t="str">
        <f>VLOOKUP($A8747,'Employers and sectors'!$A$1:$G$2802,7,FALSE)</f>
        <v>East Midlands</v>
      </c>
      <c r="H8747" s="16" t="s">
        <v>252</v>
      </c>
      <c r="I8747" s="44" t="s">
        <v>5666</v>
      </c>
    </row>
    <row r="8748" spans="1:9" x14ac:dyDescent="0.35">
      <c r="A8748" s="17" t="s">
        <v>3734</v>
      </c>
      <c r="B8748" s="17" t="str">
        <f>VLOOKUP($A8748,'Employers and sectors'!$A$1:$G$2802,2,FALSE)</f>
        <v>Health and social care</v>
      </c>
      <c r="C8748" s="17" t="str">
        <f>VLOOKUP($A8748,'Employers and sectors'!$A$1:$G$2802,3,FALSE)</f>
        <v>Social care</v>
      </c>
      <c r="D8748" s="17" t="str">
        <f>VLOOKUP($A8748,'Employers and sectors'!$A$1:$G$2802,4,FALSE)</f>
        <v>Active</v>
      </c>
      <c r="E8748" s="17" t="str">
        <f>VLOOKUP($A8748,'Employers and sectors'!$A$1:$G$2802,5,FALSE)</f>
        <v>Bucknall, Lincolnshire</v>
      </c>
      <c r="F8748" s="17" t="str">
        <f>VLOOKUP($A8748,'Employers and sectors'!$A$1:$G$2802,6,FALSE)</f>
        <v>East Lindsey</v>
      </c>
      <c r="G8748" s="17" t="str">
        <f>VLOOKUP($A8748,'Employers and sectors'!$A$1:$G$2802,7,FALSE)</f>
        <v>East Midlands</v>
      </c>
      <c r="H8748" s="18" t="s">
        <v>246</v>
      </c>
      <c r="I8748" s="41">
        <v>14</v>
      </c>
    </row>
    <row r="8749" spans="1:9" x14ac:dyDescent="0.35">
      <c r="A8749" s="17" t="s">
        <v>3734</v>
      </c>
      <c r="B8749" s="17" t="str">
        <f>VLOOKUP($A8749,'Employers and sectors'!$A$1:$G$2802,2,FALSE)</f>
        <v>Health and social care</v>
      </c>
      <c r="C8749" s="17" t="str">
        <f>VLOOKUP($A8749,'Employers and sectors'!$A$1:$G$2802,3,FALSE)</f>
        <v>Social care</v>
      </c>
      <c r="D8749" s="17" t="str">
        <f>VLOOKUP($A8749,'Employers and sectors'!$A$1:$G$2802,4,FALSE)</f>
        <v>Active</v>
      </c>
      <c r="E8749" s="17" t="str">
        <f>VLOOKUP($A8749,'Employers and sectors'!$A$1:$G$2802,5,FALSE)</f>
        <v>Bucknall, Lincolnshire</v>
      </c>
      <c r="F8749" s="17" t="str">
        <f>VLOOKUP($A8749,'Employers and sectors'!$A$1:$G$2802,6,FALSE)</f>
        <v>East Lindsey</v>
      </c>
      <c r="G8749" s="17" t="str">
        <f>VLOOKUP($A8749,'Employers and sectors'!$A$1:$G$2802,7,FALSE)</f>
        <v>East Midlands</v>
      </c>
      <c r="H8749" s="18" t="s">
        <v>247</v>
      </c>
      <c r="I8749" s="41">
        <v>10</v>
      </c>
    </row>
    <row r="8750" spans="1:9" ht="16" thickBot="1" x14ac:dyDescent="0.4">
      <c r="A8750" s="19" t="s">
        <v>3734</v>
      </c>
      <c r="B8750" s="17" t="str">
        <f>VLOOKUP($A8750,'Employers and sectors'!$A$1:$G$2802,2,FALSE)</f>
        <v>Health and social care</v>
      </c>
      <c r="C8750" s="19" t="str">
        <f>VLOOKUP($A8750,'Employers and sectors'!$A$1:$G$2802,3,FALSE)</f>
        <v>Social care</v>
      </c>
      <c r="D8750" s="19" t="str">
        <f>VLOOKUP($A8750,'Employers and sectors'!$A$1:$G$2802,4,FALSE)</f>
        <v>Active</v>
      </c>
      <c r="E8750" s="17" t="str">
        <f>VLOOKUP($A8750,'Employers and sectors'!$A$1:$G$2802,5,FALSE)</f>
        <v>Bucknall, Lincolnshire</v>
      </c>
      <c r="F8750" s="19" t="str">
        <f>VLOOKUP($A8750,'Employers and sectors'!$A$1:$G$2802,6,FALSE)</f>
        <v>East Lindsey</v>
      </c>
      <c r="G8750" s="19" t="str">
        <f>VLOOKUP($A8750,'Employers and sectors'!$A$1:$G$2802,7,FALSE)</f>
        <v>East Midlands</v>
      </c>
      <c r="H8750" s="20" t="s">
        <v>253</v>
      </c>
      <c r="I8750" s="42" t="s">
        <v>5666</v>
      </c>
    </row>
    <row r="8751" spans="1:9" ht="16" thickBot="1" x14ac:dyDescent="0.4">
      <c r="A8751" s="27" t="s">
        <v>3735</v>
      </c>
      <c r="B8751" s="60" t="str">
        <f t="shared" ref="B8751:G8751" si="1802">B8750</f>
        <v>Health and social care</v>
      </c>
      <c r="C8751" s="60" t="str">
        <f t="shared" si="1802"/>
        <v>Social care</v>
      </c>
      <c r="D8751" s="60" t="str">
        <f t="shared" si="1802"/>
        <v>Active</v>
      </c>
      <c r="E8751" s="60" t="str">
        <f t="shared" si="1802"/>
        <v>Bucknall, Lincolnshire</v>
      </c>
      <c r="F8751" s="60" t="str">
        <f t="shared" si="1802"/>
        <v>East Lindsey</v>
      </c>
      <c r="G8751" s="60" t="str">
        <f t="shared" si="1802"/>
        <v>East Midlands</v>
      </c>
      <c r="H8751" s="28"/>
      <c r="I8751" s="43">
        <v>27</v>
      </c>
    </row>
    <row r="8752" spans="1:9" x14ac:dyDescent="0.35">
      <c r="A8752" s="15" t="s">
        <v>3736</v>
      </c>
      <c r="B8752" s="17" t="str">
        <f>VLOOKUP($A8752,'Employers and sectors'!$A$1:$G$2802,2,FALSE)</f>
        <v>Health and social care</v>
      </c>
      <c r="C8752" s="15" t="str">
        <f>VLOOKUP($A8752,'Employers and sectors'!$A$1:$G$2802,3,FALSE)</f>
        <v>Social care</v>
      </c>
      <c r="D8752" s="15" t="str">
        <f>VLOOKUP($A8752,'Employers and sectors'!$A$1:$G$2802,4,FALSE)</f>
        <v>Active</v>
      </c>
      <c r="E8752" s="17" t="str">
        <f>VLOOKUP($A8752,'Employers and sectors'!$A$1:$G$2802,5,FALSE)</f>
        <v>Wandsworth</v>
      </c>
      <c r="F8752" s="15" t="str">
        <f>VLOOKUP($A8752,'Employers and sectors'!$A$1:$G$2802,6,FALSE)</f>
        <v>Wandsworth</v>
      </c>
      <c r="G8752" s="15" t="str">
        <f>VLOOKUP($A8752,'Employers and sectors'!$A$1:$G$2802,7,FALSE)</f>
        <v>London</v>
      </c>
      <c r="H8752" s="16" t="s">
        <v>252</v>
      </c>
      <c r="I8752" s="44" t="s">
        <v>5666</v>
      </c>
    </row>
    <row r="8753" spans="1:9" x14ac:dyDescent="0.35">
      <c r="A8753" s="17" t="s">
        <v>3736</v>
      </c>
      <c r="B8753" s="17" t="str">
        <f>VLOOKUP($A8753,'Employers and sectors'!$A$1:$G$2802,2,FALSE)</f>
        <v>Health and social care</v>
      </c>
      <c r="C8753" s="17" t="str">
        <f>VLOOKUP($A8753,'Employers and sectors'!$A$1:$G$2802,3,FALSE)</f>
        <v>Social care</v>
      </c>
      <c r="D8753" s="17" t="str">
        <f>VLOOKUP($A8753,'Employers and sectors'!$A$1:$G$2802,4,FALSE)</f>
        <v>Active</v>
      </c>
      <c r="E8753" s="17" t="str">
        <f>VLOOKUP($A8753,'Employers and sectors'!$A$1:$G$2802,5,FALSE)</f>
        <v>Wandsworth</v>
      </c>
      <c r="F8753" s="17" t="str">
        <f>VLOOKUP($A8753,'Employers and sectors'!$A$1:$G$2802,6,FALSE)</f>
        <v>Wandsworth</v>
      </c>
      <c r="G8753" s="17" t="str">
        <f>VLOOKUP($A8753,'Employers and sectors'!$A$1:$G$2802,7,FALSE)</f>
        <v>London</v>
      </c>
      <c r="H8753" s="18" t="s">
        <v>274</v>
      </c>
      <c r="I8753" s="41" t="s">
        <v>5666</v>
      </c>
    </row>
    <row r="8754" spans="1:9" x14ac:dyDescent="0.35">
      <c r="A8754" s="17" t="s">
        <v>3736</v>
      </c>
      <c r="B8754" s="17" t="str">
        <f>VLOOKUP($A8754,'Employers and sectors'!$A$1:$G$2802,2,FALSE)</f>
        <v>Health and social care</v>
      </c>
      <c r="C8754" s="17" t="str">
        <f>VLOOKUP($A8754,'Employers and sectors'!$A$1:$G$2802,3,FALSE)</f>
        <v>Social care</v>
      </c>
      <c r="D8754" s="17" t="str">
        <f>VLOOKUP($A8754,'Employers and sectors'!$A$1:$G$2802,4,FALSE)</f>
        <v>Active</v>
      </c>
      <c r="E8754" s="17" t="str">
        <f>VLOOKUP($A8754,'Employers and sectors'!$A$1:$G$2802,5,FALSE)</f>
        <v>Wandsworth</v>
      </c>
      <c r="F8754" s="17" t="str">
        <f>VLOOKUP($A8754,'Employers and sectors'!$A$1:$G$2802,6,FALSE)</f>
        <v>Wandsworth</v>
      </c>
      <c r="G8754" s="17" t="str">
        <f>VLOOKUP($A8754,'Employers and sectors'!$A$1:$G$2802,7,FALSE)</f>
        <v>London</v>
      </c>
      <c r="H8754" s="18" t="s">
        <v>271</v>
      </c>
      <c r="I8754" s="41" t="s">
        <v>5666</v>
      </c>
    </row>
    <row r="8755" spans="1:9" x14ac:dyDescent="0.35">
      <c r="A8755" s="17" t="s">
        <v>3736</v>
      </c>
      <c r="B8755" s="17" t="str">
        <f>VLOOKUP($A8755,'Employers and sectors'!$A$1:$G$2802,2,FALSE)</f>
        <v>Health and social care</v>
      </c>
      <c r="C8755" s="17" t="str">
        <f>VLOOKUP($A8755,'Employers and sectors'!$A$1:$G$2802,3,FALSE)</f>
        <v>Social care</v>
      </c>
      <c r="D8755" s="17" t="str">
        <f>VLOOKUP($A8755,'Employers and sectors'!$A$1:$G$2802,4,FALSE)</f>
        <v>Active</v>
      </c>
      <c r="E8755" s="17" t="str">
        <f>VLOOKUP($A8755,'Employers and sectors'!$A$1:$G$2802,5,FALSE)</f>
        <v>Wandsworth</v>
      </c>
      <c r="F8755" s="17" t="str">
        <f>VLOOKUP($A8755,'Employers and sectors'!$A$1:$G$2802,6,FALSE)</f>
        <v>Wandsworth</v>
      </c>
      <c r="G8755" s="17" t="str">
        <f>VLOOKUP($A8755,'Employers and sectors'!$A$1:$G$2802,7,FALSE)</f>
        <v>London</v>
      </c>
      <c r="H8755" s="18" t="s">
        <v>246</v>
      </c>
      <c r="I8755" s="41">
        <v>10</v>
      </c>
    </row>
    <row r="8756" spans="1:9" x14ac:dyDescent="0.35">
      <c r="A8756" s="17" t="s">
        <v>3736</v>
      </c>
      <c r="B8756" s="17" t="str">
        <f>VLOOKUP($A8756,'Employers and sectors'!$A$1:$G$2802,2,FALSE)</f>
        <v>Health and social care</v>
      </c>
      <c r="C8756" s="17" t="str">
        <f>VLOOKUP($A8756,'Employers and sectors'!$A$1:$G$2802,3,FALSE)</f>
        <v>Social care</v>
      </c>
      <c r="D8756" s="17" t="str">
        <f>VLOOKUP($A8756,'Employers and sectors'!$A$1:$G$2802,4,FALSE)</f>
        <v>Active</v>
      </c>
      <c r="E8756" s="17" t="str">
        <f>VLOOKUP($A8756,'Employers and sectors'!$A$1:$G$2802,5,FALSE)</f>
        <v>Wandsworth</v>
      </c>
      <c r="F8756" s="17" t="str">
        <f>VLOOKUP($A8756,'Employers and sectors'!$A$1:$G$2802,6,FALSE)</f>
        <v>Wandsworth</v>
      </c>
      <c r="G8756" s="17" t="str">
        <f>VLOOKUP($A8756,'Employers and sectors'!$A$1:$G$2802,7,FALSE)</f>
        <v>London</v>
      </c>
      <c r="H8756" s="18" t="s">
        <v>247</v>
      </c>
      <c r="I8756" s="41" t="s">
        <v>5666</v>
      </c>
    </row>
    <row r="8757" spans="1:9" ht="16" thickBot="1" x14ac:dyDescent="0.4">
      <c r="A8757" s="19" t="s">
        <v>3736</v>
      </c>
      <c r="B8757" s="17" t="str">
        <f>VLOOKUP($A8757,'Employers and sectors'!$A$1:$G$2802,2,FALSE)</f>
        <v>Health and social care</v>
      </c>
      <c r="C8757" s="19" t="str">
        <f>VLOOKUP($A8757,'Employers and sectors'!$A$1:$G$2802,3,FALSE)</f>
        <v>Social care</v>
      </c>
      <c r="D8757" s="19" t="str">
        <f>VLOOKUP($A8757,'Employers and sectors'!$A$1:$G$2802,4,FALSE)</f>
        <v>Active</v>
      </c>
      <c r="E8757" s="17" t="str">
        <f>VLOOKUP($A8757,'Employers and sectors'!$A$1:$G$2802,5,FALSE)</f>
        <v>Wandsworth</v>
      </c>
      <c r="F8757" s="19" t="str">
        <f>VLOOKUP($A8757,'Employers and sectors'!$A$1:$G$2802,6,FALSE)</f>
        <v>Wandsworth</v>
      </c>
      <c r="G8757" s="19" t="str">
        <f>VLOOKUP($A8757,'Employers and sectors'!$A$1:$G$2802,7,FALSE)</f>
        <v>London</v>
      </c>
      <c r="H8757" s="20" t="s">
        <v>253</v>
      </c>
      <c r="I8757" s="42" t="s">
        <v>5666</v>
      </c>
    </row>
    <row r="8758" spans="1:9" ht="16" thickBot="1" x14ac:dyDescent="0.4">
      <c r="A8758" s="27" t="s">
        <v>3737</v>
      </c>
      <c r="B8758" s="60" t="str">
        <f t="shared" ref="B8758:G8758" si="1803">B8757</f>
        <v>Health and social care</v>
      </c>
      <c r="C8758" s="60" t="str">
        <f t="shared" si="1803"/>
        <v>Social care</v>
      </c>
      <c r="D8758" s="60" t="str">
        <f t="shared" si="1803"/>
        <v>Active</v>
      </c>
      <c r="E8758" s="60" t="str">
        <f t="shared" si="1803"/>
        <v>Wandsworth</v>
      </c>
      <c r="F8758" s="60" t="str">
        <f t="shared" si="1803"/>
        <v>Wandsworth</v>
      </c>
      <c r="G8758" s="60" t="str">
        <f t="shared" si="1803"/>
        <v>London</v>
      </c>
      <c r="H8758" s="28"/>
      <c r="I8758" s="43">
        <v>28</v>
      </c>
    </row>
    <row r="8759" spans="1:9" x14ac:dyDescent="0.35">
      <c r="A8759" s="15" t="s">
        <v>3738</v>
      </c>
      <c r="B8759" s="17" t="str">
        <f>VLOOKUP($A8759,'Employers and sectors'!$A$1:$G$2802,2,FALSE)</f>
        <v>Health and social care</v>
      </c>
      <c r="C8759" s="15" t="str">
        <f>VLOOKUP($A8759,'Employers and sectors'!$A$1:$G$2802,3,FALSE)</f>
        <v>Social care</v>
      </c>
      <c r="D8759" s="15" t="str">
        <f>VLOOKUP($A8759,'Employers and sectors'!$A$1:$G$2802,4,FALSE)</f>
        <v>Revoked</v>
      </c>
      <c r="E8759" s="17" t="str">
        <f>VLOOKUP($A8759,'Employers and sectors'!$A$1:$G$2802,5,FALSE)</f>
        <v>Lewisham</v>
      </c>
      <c r="F8759" s="15" t="str">
        <f>VLOOKUP($A8759,'Employers and sectors'!$A$1:$G$2802,6,FALSE)</f>
        <v>Lewisham</v>
      </c>
      <c r="G8759" s="15" t="str">
        <f>VLOOKUP($A8759,'Employers and sectors'!$A$1:$G$2802,7,FALSE)</f>
        <v>London</v>
      </c>
      <c r="H8759" s="16" t="s">
        <v>246</v>
      </c>
      <c r="I8759" s="44">
        <v>47</v>
      </c>
    </row>
    <row r="8760" spans="1:9" x14ac:dyDescent="0.35">
      <c r="A8760" s="17" t="s">
        <v>3738</v>
      </c>
      <c r="B8760" s="17" t="str">
        <f>VLOOKUP($A8760,'Employers and sectors'!$A$1:$G$2802,2,FALSE)</f>
        <v>Health and social care</v>
      </c>
      <c r="C8760" s="17" t="str">
        <f>VLOOKUP($A8760,'Employers and sectors'!$A$1:$G$2802,3,FALSE)</f>
        <v>Social care</v>
      </c>
      <c r="D8760" s="17" t="str">
        <f>VLOOKUP($A8760,'Employers and sectors'!$A$1:$G$2802,4,FALSE)</f>
        <v>Revoked</v>
      </c>
      <c r="E8760" s="17" t="str">
        <f>VLOOKUP($A8760,'Employers and sectors'!$A$1:$G$2802,5,FALSE)</f>
        <v>Lewisham</v>
      </c>
      <c r="F8760" s="17" t="str">
        <f>VLOOKUP($A8760,'Employers and sectors'!$A$1:$G$2802,6,FALSE)</f>
        <v>Lewisham</v>
      </c>
      <c r="G8760" s="17" t="str">
        <f>VLOOKUP($A8760,'Employers and sectors'!$A$1:$G$2802,7,FALSE)</f>
        <v>London</v>
      </c>
      <c r="H8760" s="18" t="s">
        <v>247</v>
      </c>
      <c r="I8760" s="41">
        <v>35</v>
      </c>
    </row>
    <row r="8761" spans="1:9" x14ac:dyDescent="0.35">
      <c r="A8761" s="17" t="s">
        <v>3738</v>
      </c>
      <c r="B8761" s="17" t="str">
        <f>VLOOKUP($A8761,'Employers and sectors'!$A$1:$G$2802,2,FALSE)</f>
        <v>Health and social care</v>
      </c>
      <c r="C8761" s="17" t="str">
        <f>VLOOKUP($A8761,'Employers and sectors'!$A$1:$G$2802,3,FALSE)</f>
        <v>Social care</v>
      </c>
      <c r="D8761" s="17" t="str">
        <f>VLOOKUP($A8761,'Employers and sectors'!$A$1:$G$2802,4,FALSE)</f>
        <v>Revoked</v>
      </c>
      <c r="E8761" s="17" t="str">
        <f>VLOOKUP($A8761,'Employers and sectors'!$A$1:$G$2802,5,FALSE)</f>
        <v>Lewisham</v>
      </c>
      <c r="F8761" s="17" t="str">
        <f>VLOOKUP($A8761,'Employers and sectors'!$A$1:$G$2802,6,FALSE)</f>
        <v>Lewisham</v>
      </c>
      <c r="G8761" s="17" t="str">
        <f>VLOOKUP($A8761,'Employers and sectors'!$A$1:$G$2802,7,FALSE)</f>
        <v>London</v>
      </c>
      <c r="H8761" s="18" t="s">
        <v>264</v>
      </c>
      <c r="I8761" s="41" t="s">
        <v>5666</v>
      </c>
    </row>
    <row r="8762" spans="1:9" ht="16" thickBot="1" x14ac:dyDescent="0.4">
      <c r="A8762" s="19" t="s">
        <v>3738</v>
      </c>
      <c r="B8762" s="17" t="str">
        <f>VLOOKUP($A8762,'Employers and sectors'!$A$1:$G$2802,2,FALSE)</f>
        <v>Health and social care</v>
      </c>
      <c r="C8762" s="19" t="str">
        <f>VLOOKUP($A8762,'Employers and sectors'!$A$1:$G$2802,3,FALSE)</f>
        <v>Social care</v>
      </c>
      <c r="D8762" s="19" t="str">
        <f>VLOOKUP($A8762,'Employers and sectors'!$A$1:$G$2802,4,FALSE)</f>
        <v>Revoked</v>
      </c>
      <c r="E8762" s="17" t="str">
        <f>VLOOKUP($A8762,'Employers and sectors'!$A$1:$G$2802,5,FALSE)</f>
        <v>Lewisham</v>
      </c>
      <c r="F8762" s="19" t="str">
        <f>VLOOKUP($A8762,'Employers and sectors'!$A$1:$G$2802,6,FALSE)</f>
        <v>Lewisham</v>
      </c>
      <c r="G8762" s="19" t="str">
        <f>VLOOKUP($A8762,'Employers and sectors'!$A$1:$G$2802,7,FALSE)</f>
        <v>London</v>
      </c>
      <c r="H8762" s="20" t="s">
        <v>253</v>
      </c>
      <c r="I8762" s="42" t="s">
        <v>5666</v>
      </c>
    </row>
    <row r="8763" spans="1:9" ht="16" thickBot="1" x14ac:dyDescent="0.4">
      <c r="A8763" s="27" t="s">
        <v>3739</v>
      </c>
      <c r="B8763" s="60" t="str">
        <f t="shared" ref="B8763:G8763" si="1804">B8762</f>
        <v>Health and social care</v>
      </c>
      <c r="C8763" s="60" t="str">
        <f t="shared" si="1804"/>
        <v>Social care</v>
      </c>
      <c r="D8763" s="60" t="str">
        <f t="shared" si="1804"/>
        <v>Revoked</v>
      </c>
      <c r="E8763" s="60" t="str">
        <f t="shared" si="1804"/>
        <v>Lewisham</v>
      </c>
      <c r="F8763" s="60" t="str">
        <f t="shared" si="1804"/>
        <v>Lewisham</v>
      </c>
      <c r="G8763" s="60" t="str">
        <f t="shared" si="1804"/>
        <v>London</v>
      </c>
      <c r="H8763" s="28"/>
      <c r="I8763" s="43">
        <v>89</v>
      </c>
    </row>
    <row r="8764" spans="1:9" x14ac:dyDescent="0.35">
      <c r="A8764" s="15" t="s">
        <v>3740</v>
      </c>
      <c r="B8764" s="17" t="str">
        <f>VLOOKUP($A8764,'Employers and sectors'!$A$1:$G$2802,2,FALSE)</f>
        <v>Health and social care</v>
      </c>
      <c r="C8764" s="15" t="str">
        <f>VLOOKUP($A8764,'Employers and sectors'!$A$1:$G$2802,3,FALSE)</f>
        <v>NHS</v>
      </c>
      <c r="D8764" s="15" t="str">
        <f>VLOOKUP($A8764,'Employers and sectors'!$A$1:$G$2802,4,FALSE)</f>
        <v>Active</v>
      </c>
      <c r="E8764" s="17" t="str">
        <f>VLOOKUP($A8764,'Employers and sectors'!$A$1:$G$2802,5,FALSE)</f>
        <v>Belfast</v>
      </c>
      <c r="F8764" s="15" t="str">
        <f>VLOOKUP($A8764,'Employers and sectors'!$A$1:$G$2802,6,FALSE)</f>
        <v>Belfast</v>
      </c>
      <c r="G8764" s="15" t="str">
        <f>VLOOKUP($A8764,'Employers and sectors'!$A$1:$G$2802,7,FALSE)</f>
        <v>Northern Ireland</v>
      </c>
      <c r="H8764" s="16" t="s">
        <v>252</v>
      </c>
      <c r="I8764" s="44">
        <v>68</v>
      </c>
    </row>
    <row r="8765" spans="1:9" x14ac:dyDescent="0.35">
      <c r="A8765" s="17" t="s">
        <v>3740</v>
      </c>
      <c r="B8765" s="17" t="str">
        <f>VLOOKUP($A8765,'Employers and sectors'!$A$1:$G$2802,2,FALSE)</f>
        <v>Health and social care</v>
      </c>
      <c r="C8765" s="17" t="str">
        <f>VLOOKUP($A8765,'Employers and sectors'!$A$1:$G$2802,3,FALSE)</f>
        <v>NHS</v>
      </c>
      <c r="D8765" s="17" t="str">
        <f>VLOOKUP($A8765,'Employers and sectors'!$A$1:$G$2802,4,FALSE)</f>
        <v>Active</v>
      </c>
      <c r="E8765" s="17" t="str">
        <f>VLOOKUP($A8765,'Employers and sectors'!$A$1:$G$2802,5,FALSE)</f>
        <v>Belfast</v>
      </c>
      <c r="F8765" s="17" t="str">
        <f>VLOOKUP($A8765,'Employers and sectors'!$A$1:$G$2802,6,FALSE)</f>
        <v>Belfast</v>
      </c>
      <c r="G8765" s="17" t="str">
        <f>VLOOKUP($A8765,'Employers and sectors'!$A$1:$G$2802,7,FALSE)</f>
        <v>Northern Ireland</v>
      </c>
      <c r="H8765" s="18" t="s">
        <v>271</v>
      </c>
      <c r="I8765" s="41">
        <v>22</v>
      </c>
    </row>
    <row r="8766" spans="1:9" x14ac:dyDescent="0.35">
      <c r="A8766" s="17" t="s">
        <v>3740</v>
      </c>
      <c r="B8766" s="17" t="str">
        <f>VLOOKUP($A8766,'Employers and sectors'!$A$1:$G$2802,2,FALSE)</f>
        <v>Health and social care</v>
      </c>
      <c r="C8766" s="17" t="str">
        <f>VLOOKUP($A8766,'Employers and sectors'!$A$1:$G$2802,3,FALSE)</f>
        <v>NHS</v>
      </c>
      <c r="D8766" s="17" t="str">
        <f>VLOOKUP($A8766,'Employers and sectors'!$A$1:$G$2802,4,FALSE)</f>
        <v>Active</v>
      </c>
      <c r="E8766" s="17" t="str">
        <f>VLOOKUP($A8766,'Employers and sectors'!$A$1:$G$2802,5,FALSE)</f>
        <v>Belfast</v>
      </c>
      <c r="F8766" s="17" t="str">
        <f>VLOOKUP($A8766,'Employers and sectors'!$A$1:$G$2802,6,FALSE)</f>
        <v>Belfast</v>
      </c>
      <c r="G8766" s="17" t="str">
        <f>VLOOKUP($A8766,'Employers and sectors'!$A$1:$G$2802,7,FALSE)</f>
        <v>Northern Ireland</v>
      </c>
      <c r="H8766" s="18" t="s">
        <v>246</v>
      </c>
      <c r="I8766" s="41">
        <v>41</v>
      </c>
    </row>
    <row r="8767" spans="1:9" x14ac:dyDescent="0.35">
      <c r="A8767" s="17" t="s">
        <v>3740</v>
      </c>
      <c r="B8767" s="17" t="str">
        <f>VLOOKUP($A8767,'Employers and sectors'!$A$1:$G$2802,2,FALSE)</f>
        <v>Health and social care</v>
      </c>
      <c r="C8767" s="17" t="str">
        <f>VLOOKUP($A8767,'Employers and sectors'!$A$1:$G$2802,3,FALSE)</f>
        <v>NHS</v>
      </c>
      <c r="D8767" s="17" t="str">
        <f>VLOOKUP($A8767,'Employers and sectors'!$A$1:$G$2802,4,FALSE)</f>
        <v>Active</v>
      </c>
      <c r="E8767" s="17" t="str">
        <f>VLOOKUP($A8767,'Employers and sectors'!$A$1:$G$2802,5,FALSE)</f>
        <v>Belfast</v>
      </c>
      <c r="F8767" s="17" t="str">
        <f>VLOOKUP($A8767,'Employers and sectors'!$A$1:$G$2802,6,FALSE)</f>
        <v>Belfast</v>
      </c>
      <c r="G8767" s="17" t="str">
        <f>VLOOKUP($A8767,'Employers and sectors'!$A$1:$G$2802,7,FALSE)</f>
        <v>Northern Ireland</v>
      </c>
      <c r="H8767" s="18" t="s">
        <v>247</v>
      </c>
      <c r="I8767" s="41">
        <v>7</v>
      </c>
    </row>
    <row r="8768" spans="1:9" ht="16" thickBot="1" x14ac:dyDescent="0.4">
      <c r="A8768" s="19" t="s">
        <v>3740</v>
      </c>
      <c r="B8768" s="17" t="str">
        <f>VLOOKUP($A8768,'Employers and sectors'!$A$1:$G$2802,2,FALSE)</f>
        <v>Health and social care</v>
      </c>
      <c r="C8768" s="19" t="str">
        <f>VLOOKUP($A8768,'Employers and sectors'!$A$1:$G$2802,3,FALSE)</f>
        <v>NHS</v>
      </c>
      <c r="D8768" s="19" t="str">
        <f>VLOOKUP($A8768,'Employers and sectors'!$A$1:$G$2802,4,FALSE)</f>
        <v>Active</v>
      </c>
      <c r="E8768" s="17" t="str">
        <f>VLOOKUP($A8768,'Employers and sectors'!$A$1:$G$2802,5,FALSE)</f>
        <v>Belfast</v>
      </c>
      <c r="F8768" s="19" t="str">
        <f>VLOOKUP($A8768,'Employers and sectors'!$A$1:$G$2802,6,FALSE)</f>
        <v>Belfast</v>
      </c>
      <c r="G8768" s="19" t="str">
        <f>VLOOKUP($A8768,'Employers and sectors'!$A$1:$G$2802,7,FALSE)</f>
        <v>Northern Ireland</v>
      </c>
      <c r="H8768" s="20" t="s">
        <v>253</v>
      </c>
      <c r="I8768" s="42" t="s">
        <v>5666</v>
      </c>
    </row>
    <row r="8769" spans="1:9" ht="16" thickBot="1" x14ac:dyDescent="0.4">
      <c r="A8769" s="27" t="s">
        <v>3741</v>
      </c>
      <c r="B8769" s="60" t="str">
        <f t="shared" ref="B8769:G8769" si="1805">B8768</f>
        <v>Health and social care</v>
      </c>
      <c r="C8769" s="60" t="str">
        <f t="shared" si="1805"/>
        <v>NHS</v>
      </c>
      <c r="D8769" s="60" t="str">
        <f t="shared" si="1805"/>
        <v>Active</v>
      </c>
      <c r="E8769" s="60" t="str">
        <f t="shared" si="1805"/>
        <v>Belfast</v>
      </c>
      <c r="F8769" s="60" t="str">
        <f t="shared" si="1805"/>
        <v>Belfast</v>
      </c>
      <c r="G8769" s="60" t="str">
        <f t="shared" si="1805"/>
        <v>Northern Ireland</v>
      </c>
      <c r="H8769" s="28"/>
      <c r="I8769" s="43">
        <v>140</v>
      </c>
    </row>
    <row r="8770" spans="1:9" x14ac:dyDescent="0.35">
      <c r="A8770" s="15" t="s">
        <v>3742</v>
      </c>
      <c r="B8770" s="17" t="str">
        <f>VLOOKUP($A8770,'Employers and sectors'!$A$1:$G$2802,2,FALSE)</f>
        <v>Manufacturing</v>
      </c>
      <c r="C8770" s="15">
        <f>VLOOKUP($A8770,'Employers and sectors'!$A$1:$G$2802,3,FALSE)</f>
        <v>0</v>
      </c>
      <c r="D8770" s="15" t="str">
        <f>VLOOKUP($A8770,'Employers and sectors'!$A$1:$G$2802,4,FALSE)</f>
        <v>Active</v>
      </c>
      <c r="E8770" s="17" t="str">
        <f>VLOOKUP($A8770,'Employers and sectors'!$A$1:$G$2802,5,FALSE)</f>
        <v>Sunderland</v>
      </c>
      <c r="F8770" s="15" t="str">
        <f>VLOOKUP($A8770,'Employers and sectors'!$A$1:$G$2802,6,FALSE)</f>
        <v>Sunderland</v>
      </c>
      <c r="G8770" s="15" t="str">
        <f>VLOOKUP($A8770,'Employers and sectors'!$A$1:$G$2802,7,FALSE)</f>
        <v>North East</v>
      </c>
      <c r="H8770" s="16" t="s">
        <v>9</v>
      </c>
      <c r="I8770" s="44">
        <v>24</v>
      </c>
    </row>
    <row r="8771" spans="1:9" x14ac:dyDescent="0.35">
      <c r="A8771" s="17" t="s">
        <v>3742</v>
      </c>
      <c r="B8771" s="17" t="str">
        <f>VLOOKUP($A8771,'Employers and sectors'!$A$1:$G$2802,2,FALSE)</f>
        <v>Manufacturing</v>
      </c>
      <c r="C8771" s="17">
        <f>VLOOKUP($A8771,'Employers and sectors'!$A$1:$G$2802,3,FALSE)</f>
        <v>0</v>
      </c>
      <c r="D8771" s="17" t="str">
        <f>VLOOKUP($A8771,'Employers and sectors'!$A$1:$G$2802,4,FALSE)</f>
        <v>Active</v>
      </c>
      <c r="E8771" s="17" t="str">
        <f>VLOOKUP($A8771,'Employers and sectors'!$A$1:$G$2802,5,FALSE)</f>
        <v>Sunderland</v>
      </c>
      <c r="F8771" s="17" t="str">
        <f>VLOOKUP($A8771,'Employers and sectors'!$A$1:$G$2802,6,FALSE)</f>
        <v>Sunderland</v>
      </c>
      <c r="G8771" s="17" t="str">
        <f>VLOOKUP($A8771,'Employers and sectors'!$A$1:$G$2802,7,FALSE)</f>
        <v>North East</v>
      </c>
      <c r="H8771" s="18" t="s">
        <v>252</v>
      </c>
      <c r="I8771" s="41" t="s">
        <v>5666</v>
      </c>
    </row>
    <row r="8772" spans="1:9" x14ac:dyDescent="0.35">
      <c r="A8772" s="17" t="s">
        <v>3742</v>
      </c>
      <c r="B8772" s="17" t="str">
        <f>VLOOKUP($A8772,'Employers and sectors'!$A$1:$G$2802,2,FALSE)</f>
        <v>Manufacturing</v>
      </c>
      <c r="C8772" s="17">
        <f>VLOOKUP($A8772,'Employers and sectors'!$A$1:$G$2802,3,FALSE)</f>
        <v>0</v>
      </c>
      <c r="D8772" s="17" t="str">
        <f>VLOOKUP($A8772,'Employers and sectors'!$A$1:$G$2802,4,FALSE)</f>
        <v>Active</v>
      </c>
      <c r="E8772" s="17" t="str">
        <f>VLOOKUP($A8772,'Employers and sectors'!$A$1:$G$2802,5,FALSE)</f>
        <v>Sunderland</v>
      </c>
      <c r="F8772" s="17" t="str">
        <f>VLOOKUP($A8772,'Employers and sectors'!$A$1:$G$2802,6,FALSE)</f>
        <v>Sunderland</v>
      </c>
      <c r="G8772" s="17" t="str">
        <f>VLOOKUP($A8772,'Employers and sectors'!$A$1:$G$2802,7,FALSE)</f>
        <v>North East</v>
      </c>
      <c r="H8772" s="18" t="s">
        <v>271</v>
      </c>
      <c r="I8772" s="41" t="s">
        <v>5666</v>
      </c>
    </row>
    <row r="8773" spans="1:9" x14ac:dyDescent="0.35">
      <c r="A8773" s="17" t="s">
        <v>3742</v>
      </c>
      <c r="B8773" s="17" t="str">
        <f>VLOOKUP($A8773,'Employers and sectors'!$A$1:$G$2802,2,FALSE)</f>
        <v>Manufacturing</v>
      </c>
      <c r="C8773" s="17">
        <f>VLOOKUP($A8773,'Employers and sectors'!$A$1:$G$2802,3,FALSE)</f>
        <v>0</v>
      </c>
      <c r="D8773" s="17" t="str">
        <f>VLOOKUP($A8773,'Employers and sectors'!$A$1:$G$2802,4,FALSE)</f>
        <v>Active</v>
      </c>
      <c r="E8773" s="17" t="str">
        <f>VLOOKUP($A8773,'Employers and sectors'!$A$1:$G$2802,5,FALSE)</f>
        <v>Sunderland</v>
      </c>
      <c r="F8773" s="17" t="str">
        <f>VLOOKUP($A8773,'Employers and sectors'!$A$1:$G$2802,6,FALSE)</f>
        <v>Sunderland</v>
      </c>
      <c r="G8773" s="17" t="str">
        <f>VLOOKUP($A8773,'Employers and sectors'!$A$1:$G$2802,7,FALSE)</f>
        <v>North East</v>
      </c>
      <c r="H8773" s="18" t="s">
        <v>246</v>
      </c>
      <c r="I8773" s="41">
        <v>49</v>
      </c>
    </row>
    <row r="8774" spans="1:9" x14ac:dyDescent="0.35">
      <c r="A8774" s="17" t="s">
        <v>3742</v>
      </c>
      <c r="B8774" s="17" t="str">
        <f>VLOOKUP($A8774,'Employers and sectors'!$A$1:$G$2802,2,FALSE)</f>
        <v>Manufacturing</v>
      </c>
      <c r="C8774" s="17">
        <f>VLOOKUP($A8774,'Employers and sectors'!$A$1:$G$2802,3,FALSE)</f>
        <v>0</v>
      </c>
      <c r="D8774" s="17" t="str">
        <f>VLOOKUP($A8774,'Employers and sectors'!$A$1:$G$2802,4,FALSE)</f>
        <v>Active</v>
      </c>
      <c r="E8774" s="17" t="str">
        <f>VLOOKUP($A8774,'Employers and sectors'!$A$1:$G$2802,5,FALSE)</f>
        <v>Sunderland</v>
      </c>
      <c r="F8774" s="17" t="str">
        <f>VLOOKUP($A8774,'Employers and sectors'!$A$1:$G$2802,6,FALSE)</f>
        <v>Sunderland</v>
      </c>
      <c r="G8774" s="17" t="str">
        <f>VLOOKUP($A8774,'Employers and sectors'!$A$1:$G$2802,7,FALSE)</f>
        <v>North East</v>
      </c>
      <c r="H8774" s="18" t="s">
        <v>247</v>
      </c>
      <c r="I8774" s="41" t="s">
        <v>5666</v>
      </c>
    </row>
    <row r="8775" spans="1:9" ht="16" thickBot="1" x14ac:dyDescent="0.4">
      <c r="A8775" s="19" t="s">
        <v>3742</v>
      </c>
      <c r="B8775" s="17" t="str">
        <f>VLOOKUP($A8775,'Employers and sectors'!$A$1:$G$2802,2,FALSE)</f>
        <v>Manufacturing</v>
      </c>
      <c r="C8775" s="19">
        <f>VLOOKUP($A8775,'Employers and sectors'!$A$1:$G$2802,3,FALSE)</f>
        <v>0</v>
      </c>
      <c r="D8775" s="19" t="str">
        <f>VLOOKUP($A8775,'Employers and sectors'!$A$1:$G$2802,4,FALSE)</f>
        <v>Active</v>
      </c>
      <c r="E8775" s="17" t="str">
        <f>VLOOKUP($A8775,'Employers and sectors'!$A$1:$G$2802,5,FALSE)</f>
        <v>Sunderland</v>
      </c>
      <c r="F8775" s="19" t="str">
        <f>VLOOKUP($A8775,'Employers and sectors'!$A$1:$G$2802,6,FALSE)</f>
        <v>Sunderland</v>
      </c>
      <c r="G8775" s="19" t="str">
        <f>VLOOKUP($A8775,'Employers and sectors'!$A$1:$G$2802,7,FALSE)</f>
        <v>North East</v>
      </c>
      <c r="H8775" s="20" t="s">
        <v>253</v>
      </c>
      <c r="I8775" s="42">
        <v>16</v>
      </c>
    </row>
    <row r="8776" spans="1:9" ht="16" thickBot="1" x14ac:dyDescent="0.4">
      <c r="A8776" s="27" t="s">
        <v>3743</v>
      </c>
      <c r="B8776" s="60" t="str">
        <f t="shared" ref="B8776:G8776" si="1806">B8775</f>
        <v>Manufacturing</v>
      </c>
      <c r="C8776" s="60">
        <f t="shared" si="1806"/>
        <v>0</v>
      </c>
      <c r="D8776" s="60" t="str">
        <f t="shared" si="1806"/>
        <v>Active</v>
      </c>
      <c r="E8776" s="60" t="str">
        <f t="shared" si="1806"/>
        <v>Sunderland</v>
      </c>
      <c r="F8776" s="60" t="str">
        <f t="shared" si="1806"/>
        <v>Sunderland</v>
      </c>
      <c r="G8776" s="60" t="str">
        <f t="shared" si="1806"/>
        <v>North East</v>
      </c>
      <c r="H8776" s="28"/>
      <c r="I8776" s="43">
        <v>100</v>
      </c>
    </row>
    <row r="8777" spans="1:9" x14ac:dyDescent="0.35">
      <c r="A8777" s="15" t="s">
        <v>3744</v>
      </c>
      <c r="B8777" s="17" t="str">
        <f>VLOOKUP($A8777,'Employers and sectors'!$A$1:$G$2802,2,FALSE)</f>
        <v>Health and social care</v>
      </c>
      <c r="C8777" s="15" t="str">
        <f>VLOOKUP($A8777,'Employers and sectors'!$A$1:$G$2802,3,FALSE)</f>
        <v>Social care</v>
      </c>
      <c r="D8777" s="15" t="str">
        <f>VLOOKUP($A8777,'Employers and sectors'!$A$1:$G$2802,4,FALSE)</f>
        <v>Active</v>
      </c>
      <c r="E8777" s="17" t="str">
        <f>VLOOKUP($A8777,'Employers and sectors'!$A$1:$G$2802,5,FALSE)</f>
        <v>Reading</v>
      </c>
      <c r="F8777" s="15" t="str">
        <f>VLOOKUP($A8777,'Employers and sectors'!$A$1:$G$2802,6,FALSE)</f>
        <v>Reading</v>
      </c>
      <c r="G8777" s="15" t="str">
        <f>VLOOKUP($A8777,'Employers and sectors'!$A$1:$G$2802,7,FALSE)</f>
        <v>South East</v>
      </c>
      <c r="H8777" s="16" t="s">
        <v>246</v>
      </c>
      <c r="I8777" s="44">
        <v>41</v>
      </c>
    </row>
    <row r="8778" spans="1:9" x14ac:dyDescent="0.35">
      <c r="A8778" s="17" t="s">
        <v>3744</v>
      </c>
      <c r="B8778" s="17" t="str">
        <f>VLOOKUP($A8778,'Employers and sectors'!$A$1:$G$2802,2,FALSE)</f>
        <v>Health and social care</v>
      </c>
      <c r="C8778" s="17" t="str">
        <f>VLOOKUP($A8778,'Employers and sectors'!$A$1:$G$2802,3,FALSE)</f>
        <v>Social care</v>
      </c>
      <c r="D8778" s="17" t="str">
        <f>VLOOKUP($A8778,'Employers and sectors'!$A$1:$G$2802,4,FALSE)</f>
        <v>Active</v>
      </c>
      <c r="E8778" s="17" t="str">
        <f>VLOOKUP($A8778,'Employers and sectors'!$A$1:$G$2802,5,FALSE)</f>
        <v>Reading</v>
      </c>
      <c r="F8778" s="17" t="str">
        <f>VLOOKUP($A8778,'Employers and sectors'!$A$1:$G$2802,6,FALSE)</f>
        <v>Reading</v>
      </c>
      <c r="G8778" s="17" t="str">
        <f>VLOOKUP($A8778,'Employers and sectors'!$A$1:$G$2802,7,FALSE)</f>
        <v>South East</v>
      </c>
      <c r="H8778" s="18" t="s">
        <v>247</v>
      </c>
      <c r="I8778" s="41" t="s">
        <v>5666</v>
      </c>
    </row>
    <row r="8779" spans="1:9" x14ac:dyDescent="0.35">
      <c r="A8779" s="17" t="s">
        <v>3744</v>
      </c>
      <c r="B8779" s="17" t="str">
        <f>VLOOKUP($A8779,'Employers and sectors'!$A$1:$G$2802,2,FALSE)</f>
        <v>Health and social care</v>
      </c>
      <c r="C8779" s="17" t="str">
        <f>VLOOKUP($A8779,'Employers and sectors'!$A$1:$G$2802,3,FALSE)</f>
        <v>Social care</v>
      </c>
      <c r="D8779" s="17" t="str">
        <f>VLOOKUP($A8779,'Employers and sectors'!$A$1:$G$2802,4,FALSE)</f>
        <v>Active</v>
      </c>
      <c r="E8779" s="17" t="str">
        <f>VLOOKUP($A8779,'Employers and sectors'!$A$1:$G$2802,5,FALSE)</f>
        <v>Reading</v>
      </c>
      <c r="F8779" s="17" t="str">
        <f>VLOOKUP($A8779,'Employers and sectors'!$A$1:$G$2802,6,FALSE)</f>
        <v>Reading</v>
      </c>
      <c r="G8779" s="17" t="str">
        <f>VLOOKUP($A8779,'Employers and sectors'!$A$1:$G$2802,7,FALSE)</f>
        <v>South East</v>
      </c>
      <c r="H8779" s="18" t="s">
        <v>264</v>
      </c>
      <c r="I8779" s="41" t="s">
        <v>5666</v>
      </c>
    </row>
    <row r="8780" spans="1:9" ht="16" thickBot="1" x14ac:dyDescent="0.4">
      <c r="A8780" s="19" t="s">
        <v>3744</v>
      </c>
      <c r="B8780" s="17" t="str">
        <f>VLOOKUP($A8780,'Employers and sectors'!$A$1:$G$2802,2,FALSE)</f>
        <v>Health and social care</v>
      </c>
      <c r="C8780" s="19" t="str">
        <f>VLOOKUP($A8780,'Employers and sectors'!$A$1:$G$2802,3,FALSE)</f>
        <v>Social care</v>
      </c>
      <c r="D8780" s="19" t="str">
        <f>VLOOKUP($A8780,'Employers and sectors'!$A$1:$G$2802,4,FALSE)</f>
        <v>Active</v>
      </c>
      <c r="E8780" s="17" t="str">
        <f>VLOOKUP($A8780,'Employers and sectors'!$A$1:$G$2802,5,FALSE)</f>
        <v>Reading</v>
      </c>
      <c r="F8780" s="19" t="str">
        <f>VLOOKUP($A8780,'Employers and sectors'!$A$1:$G$2802,6,FALSE)</f>
        <v>Reading</v>
      </c>
      <c r="G8780" s="19" t="str">
        <f>VLOOKUP($A8780,'Employers and sectors'!$A$1:$G$2802,7,FALSE)</f>
        <v>South East</v>
      </c>
      <c r="H8780" s="20" t="s">
        <v>253</v>
      </c>
      <c r="I8780" s="42" t="s">
        <v>5666</v>
      </c>
    </row>
    <row r="8781" spans="1:9" ht="16" thickBot="1" x14ac:dyDescent="0.4">
      <c r="A8781" s="27" t="s">
        <v>3745</v>
      </c>
      <c r="B8781" s="60" t="str">
        <f t="shared" ref="B8781:G8781" si="1807">B8780</f>
        <v>Health and social care</v>
      </c>
      <c r="C8781" s="60" t="str">
        <f t="shared" si="1807"/>
        <v>Social care</v>
      </c>
      <c r="D8781" s="60" t="str">
        <f t="shared" si="1807"/>
        <v>Active</v>
      </c>
      <c r="E8781" s="60" t="str">
        <f t="shared" si="1807"/>
        <v>Reading</v>
      </c>
      <c r="F8781" s="60" t="str">
        <f t="shared" si="1807"/>
        <v>Reading</v>
      </c>
      <c r="G8781" s="60" t="str">
        <f t="shared" si="1807"/>
        <v>South East</v>
      </c>
      <c r="H8781" s="28"/>
      <c r="I8781" s="43">
        <v>46</v>
      </c>
    </row>
    <row r="8782" spans="1:9" x14ac:dyDescent="0.35">
      <c r="A8782" s="15" t="s">
        <v>3746</v>
      </c>
      <c r="B8782" s="17" t="str">
        <f>VLOOKUP($A8782,'Employers and sectors'!$A$1:$G$2802,2,FALSE)</f>
        <v>Health and social care</v>
      </c>
      <c r="C8782" s="15" t="str">
        <f>VLOOKUP($A8782,'Employers and sectors'!$A$1:$G$2802,3,FALSE)</f>
        <v>Social care</v>
      </c>
      <c r="D8782" s="15" t="str">
        <f>VLOOKUP($A8782,'Employers and sectors'!$A$1:$G$2802,4,FALSE)</f>
        <v>Active</v>
      </c>
      <c r="E8782" s="17" t="str">
        <f>VLOOKUP($A8782,'Employers and sectors'!$A$1:$G$2802,5,FALSE)</f>
        <v>Southampton</v>
      </c>
      <c r="F8782" s="15" t="str">
        <f>VLOOKUP($A8782,'Employers and sectors'!$A$1:$G$2802,6,FALSE)</f>
        <v>Southampton</v>
      </c>
      <c r="G8782" s="15" t="str">
        <f>VLOOKUP($A8782,'Employers and sectors'!$A$1:$G$2802,7,FALSE)</f>
        <v>South East</v>
      </c>
      <c r="H8782" s="16" t="s">
        <v>246</v>
      </c>
      <c r="I8782" s="44">
        <v>20</v>
      </c>
    </row>
    <row r="8783" spans="1:9" x14ac:dyDescent="0.35">
      <c r="A8783" s="17" t="s">
        <v>3746</v>
      </c>
      <c r="B8783" s="17" t="str">
        <f>VLOOKUP($A8783,'Employers and sectors'!$A$1:$G$2802,2,FALSE)</f>
        <v>Health and social care</v>
      </c>
      <c r="C8783" s="17" t="str">
        <f>VLOOKUP($A8783,'Employers and sectors'!$A$1:$G$2802,3,FALSE)</f>
        <v>Social care</v>
      </c>
      <c r="D8783" s="17" t="str">
        <f>VLOOKUP($A8783,'Employers and sectors'!$A$1:$G$2802,4,FALSE)</f>
        <v>Active</v>
      </c>
      <c r="E8783" s="17" t="str">
        <f>VLOOKUP($A8783,'Employers and sectors'!$A$1:$G$2802,5,FALSE)</f>
        <v>Southampton</v>
      </c>
      <c r="F8783" s="17" t="str">
        <f>VLOOKUP($A8783,'Employers and sectors'!$A$1:$G$2802,6,FALSE)</f>
        <v>Southampton</v>
      </c>
      <c r="G8783" s="17" t="str">
        <f>VLOOKUP($A8783,'Employers and sectors'!$A$1:$G$2802,7,FALSE)</f>
        <v>South East</v>
      </c>
      <c r="H8783" s="18" t="s">
        <v>247</v>
      </c>
      <c r="I8783" s="41">
        <v>10</v>
      </c>
    </row>
    <row r="8784" spans="1:9" ht="16" thickBot="1" x14ac:dyDescent="0.4">
      <c r="A8784" s="19" t="s">
        <v>3746</v>
      </c>
      <c r="B8784" s="17" t="str">
        <f>VLOOKUP($A8784,'Employers and sectors'!$A$1:$G$2802,2,FALSE)</f>
        <v>Health and social care</v>
      </c>
      <c r="C8784" s="19" t="str">
        <f>VLOOKUP($A8784,'Employers and sectors'!$A$1:$G$2802,3,FALSE)</f>
        <v>Social care</v>
      </c>
      <c r="D8784" s="19" t="str">
        <f>VLOOKUP($A8784,'Employers and sectors'!$A$1:$G$2802,4,FALSE)</f>
        <v>Active</v>
      </c>
      <c r="E8784" s="17" t="str">
        <f>VLOOKUP($A8784,'Employers and sectors'!$A$1:$G$2802,5,FALSE)</f>
        <v>Southampton</v>
      </c>
      <c r="F8784" s="19" t="str">
        <f>VLOOKUP($A8784,'Employers and sectors'!$A$1:$G$2802,6,FALSE)</f>
        <v>Southampton</v>
      </c>
      <c r="G8784" s="19" t="str">
        <f>VLOOKUP($A8784,'Employers and sectors'!$A$1:$G$2802,7,FALSE)</f>
        <v>South East</v>
      </c>
      <c r="H8784" s="20" t="s">
        <v>253</v>
      </c>
      <c r="I8784" s="42">
        <v>49</v>
      </c>
    </row>
    <row r="8785" spans="1:9" ht="16" thickBot="1" x14ac:dyDescent="0.4">
      <c r="A8785" s="27" t="s">
        <v>3747</v>
      </c>
      <c r="B8785" s="60" t="str">
        <f t="shared" ref="B8785:G8785" si="1808">B8784</f>
        <v>Health and social care</v>
      </c>
      <c r="C8785" s="60" t="str">
        <f t="shared" si="1808"/>
        <v>Social care</v>
      </c>
      <c r="D8785" s="60" t="str">
        <f t="shared" si="1808"/>
        <v>Active</v>
      </c>
      <c r="E8785" s="60" t="str">
        <f t="shared" si="1808"/>
        <v>Southampton</v>
      </c>
      <c r="F8785" s="60" t="str">
        <f t="shared" si="1808"/>
        <v>Southampton</v>
      </c>
      <c r="G8785" s="60" t="str">
        <f t="shared" si="1808"/>
        <v>South East</v>
      </c>
      <c r="H8785" s="28"/>
      <c r="I8785" s="43">
        <v>79</v>
      </c>
    </row>
    <row r="8786" spans="1:9" x14ac:dyDescent="0.35">
      <c r="A8786" s="15" t="s">
        <v>3748</v>
      </c>
      <c r="B8786" s="17" t="str">
        <f>VLOOKUP($A8786,'Employers and sectors'!$A$1:$G$2802,2,FALSE)</f>
        <v>Health and social care</v>
      </c>
      <c r="C8786" s="15" t="str">
        <f>VLOOKUP($A8786,'Employers and sectors'!$A$1:$G$2802,3,FALSE)</f>
        <v>Social care</v>
      </c>
      <c r="D8786" s="15" t="str">
        <f>VLOOKUP($A8786,'Employers and sectors'!$A$1:$G$2802,4,FALSE)</f>
        <v>Revoked</v>
      </c>
      <c r="E8786" s="17" t="str">
        <f>VLOOKUP($A8786,'Employers and sectors'!$A$1:$G$2802,5,FALSE)</f>
        <v>Barking and Dagenham</v>
      </c>
      <c r="F8786" s="15" t="str">
        <f>VLOOKUP($A8786,'Employers and sectors'!$A$1:$G$2802,6,FALSE)</f>
        <v>Barking and Dagenham</v>
      </c>
      <c r="G8786" s="15" t="str">
        <f>VLOOKUP($A8786,'Employers and sectors'!$A$1:$G$2802,7,FALSE)</f>
        <v>London</v>
      </c>
      <c r="H8786" s="16" t="s">
        <v>246</v>
      </c>
      <c r="I8786" s="44">
        <v>39</v>
      </c>
    </row>
    <row r="8787" spans="1:9" x14ac:dyDescent="0.35">
      <c r="A8787" s="17" t="s">
        <v>3748</v>
      </c>
      <c r="B8787" s="17" t="str">
        <f>VLOOKUP($A8787,'Employers and sectors'!$A$1:$G$2802,2,FALSE)</f>
        <v>Health and social care</v>
      </c>
      <c r="C8787" s="17" t="str">
        <f>VLOOKUP($A8787,'Employers and sectors'!$A$1:$G$2802,3,FALSE)</f>
        <v>Social care</v>
      </c>
      <c r="D8787" s="17" t="str">
        <f>VLOOKUP($A8787,'Employers and sectors'!$A$1:$G$2802,4,FALSE)</f>
        <v>Revoked</v>
      </c>
      <c r="E8787" s="17" t="str">
        <f>VLOOKUP($A8787,'Employers and sectors'!$A$1:$G$2802,5,FALSE)</f>
        <v>Barking and Dagenham</v>
      </c>
      <c r="F8787" s="17" t="str">
        <f>VLOOKUP($A8787,'Employers and sectors'!$A$1:$G$2802,6,FALSE)</f>
        <v>Barking and Dagenham</v>
      </c>
      <c r="G8787" s="17" t="str">
        <f>VLOOKUP($A8787,'Employers and sectors'!$A$1:$G$2802,7,FALSE)</f>
        <v>London</v>
      </c>
      <c r="H8787" s="18" t="s">
        <v>247</v>
      </c>
      <c r="I8787" s="41" t="s">
        <v>5666</v>
      </c>
    </row>
    <row r="8788" spans="1:9" ht="16" thickBot="1" x14ac:dyDescent="0.4">
      <c r="A8788" s="19" t="s">
        <v>3748</v>
      </c>
      <c r="B8788" s="17" t="str">
        <f>VLOOKUP($A8788,'Employers and sectors'!$A$1:$G$2802,2,FALSE)</f>
        <v>Health and social care</v>
      </c>
      <c r="C8788" s="19" t="str">
        <f>VLOOKUP($A8788,'Employers and sectors'!$A$1:$G$2802,3,FALSE)</f>
        <v>Social care</v>
      </c>
      <c r="D8788" s="19" t="str">
        <f>VLOOKUP($A8788,'Employers and sectors'!$A$1:$G$2802,4,FALSE)</f>
        <v>Revoked</v>
      </c>
      <c r="E8788" s="17" t="str">
        <f>VLOOKUP($A8788,'Employers and sectors'!$A$1:$G$2802,5,FALSE)</f>
        <v>Barking and Dagenham</v>
      </c>
      <c r="F8788" s="19" t="str">
        <f>VLOOKUP($A8788,'Employers and sectors'!$A$1:$G$2802,6,FALSE)</f>
        <v>Barking and Dagenham</v>
      </c>
      <c r="G8788" s="19" t="str">
        <f>VLOOKUP($A8788,'Employers and sectors'!$A$1:$G$2802,7,FALSE)</f>
        <v>London</v>
      </c>
      <c r="H8788" s="20" t="s">
        <v>253</v>
      </c>
      <c r="I8788" s="42" t="s">
        <v>5666</v>
      </c>
    </row>
    <row r="8789" spans="1:9" ht="16" thickBot="1" x14ac:dyDescent="0.4">
      <c r="A8789" s="27" t="s">
        <v>3749</v>
      </c>
      <c r="B8789" s="60" t="str">
        <f t="shared" ref="B8789:G8789" si="1809">B8788</f>
        <v>Health and social care</v>
      </c>
      <c r="C8789" s="60" t="str">
        <f t="shared" si="1809"/>
        <v>Social care</v>
      </c>
      <c r="D8789" s="60" t="str">
        <f t="shared" si="1809"/>
        <v>Revoked</v>
      </c>
      <c r="E8789" s="60" t="str">
        <f t="shared" si="1809"/>
        <v>Barking and Dagenham</v>
      </c>
      <c r="F8789" s="60" t="str">
        <f t="shared" si="1809"/>
        <v>Barking and Dagenham</v>
      </c>
      <c r="G8789" s="60" t="str">
        <f t="shared" si="1809"/>
        <v>London</v>
      </c>
      <c r="H8789" s="28"/>
      <c r="I8789" s="43">
        <v>43</v>
      </c>
    </row>
    <row r="8790" spans="1:9" x14ac:dyDescent="0.35">
      <c r="A8790" s="15" t="s">
        <v>149</v>
      </c>
      <c r="B8790" s="17" t="str">
        <f>VLOOKUP($A8790,'Employers and sectors'!$A$1:$G$2802,2,FALSE)</f>
        <v>Finance and insurance</v>
      </c>
      <c r="C8790" s="15">
        <f>VLOOKUP($A8790,'Employers and sectors'!$A$1:$G$2802,3,FALSE)</f>
        <v>0</v>
      </c>
      <c r="D8790" s="15" t="str">
        <f>VLOOKUP($A8790,'Employers and sectors'!$A$1:$G$2802,4,FALSE)</f>
        <v>Active</v>
      </c>
      <c r="E8790" s="17" t="str">
        <f>VLOOKUP($A8790,'Employers and sectors'!$A$1:$G$2802,5,FALSE)</f>
        <v>City of London</v>
      </c>
      <c r="F8790" s="15" t="str">
        <f>VLOOKUP($A8790,'Employers and sectors'!$A$1:$G$2802,6,FALSE)</f>
        <v>City of London</v>
      </c>
      <c r="G8790" s="15" t="str">
        <f>VLOOKUP($A8790,'Employers and sectors'!$A$1:$G$2802,7,FALSE)</f>
        <v>London</v>
      </c>
      <c r="H8790" s="16" t="s">
        <v>8</v>
      </c>
      <c r="I8790" s="44">
        <v>22</v>
      </c>
    </row>
    <row r="8791" spans="1:9" x14ac:dyDescent="0.35">
      <c r="A8791" s="17" t="s">
        <v>149</v>
      </c>
      <c r="B8791" s="17" t="str">
        <f>VLOOKUP($A8791,'Employers and sectors'!$A$1:$G$2802,2,FALSE)</f>
        <v>Finance and insurance</v>
      </c>
      <c r="C8791" s="17">
        <f>VLOOKUP($A8791,'Employers and sectors'!$A$1:$G$2802,3,FALSE)</f>
        <v>0</v>
      </c>
      <c r="D8791" s="17" t="str">
        <f>VLOOKUP($A8791,'Employers and sectors'!$A$1:$G$2802,4,FALSE)</f>
        <v>Active</v>
      </c>
      <c r="E8791" s="17" t="str">
        <f>VLOOKUP($A8791,'Employers and sectors'!$A$1:$G$2802,5,FALSE)</f>
        <v>City of London</v>
      </c>
      <c r="F8791" s="17" t="str">
        <f>VLOOKUP($A8791,'Employers and sectors'!$A$1:$G$2802,6,FALSE)</f>
        <v>City of London</v>
      </c>
      <c r="G8791" s="17" t="str">
        <f>VLOOKUP($A8791,'Employers and sectors'!$A$1:$G$2802,7,FALSE)</f>
        <v>London</v>
      </c>
      <c r="H8791" s="18" t="s">
        <v>9</v>
      </c>
      <c r="I8791" s="41">
        <v>13</v>
      </c>
    </row>
    <row r="8792" spans="1:9" x14ac:dyDescent="0.35">
      <c r="A8792" s="17" t="s">
        <v>149</v>
      </c>
      <c r="B8792" s="17" t="str">
        <f>VLOOKUP($A8792,'Employers and sectors'!$A$1:$G$2802,2,FALSE)</f>
        <v>Finance and insurance</v>
      </c>
      <c r="C8792" s="17">
        <f>VLOOKUP($A8792,'Employers and sectors'!$A$1:$G$2802,3,FALSE)</f>
        <v>0</v>
      </c>
      <c r="D8792" s="17" t="str">
        <f>VLOOKUP($A8792,'Employers and sectors'!$A$1:$G$2802,4,FALSE)</f>
        <v>Active</v>
      </c>
      <c r="E8792" s="17" t="str">
        <f>VLOOKUP($A8792,'Employers and sectors'!$A$1:$G$2802,5,FALSE)</f>
        <v>City of London</v>
      </c>
      <c r="F8792" s="17" t="str">
        <f>VLOOKUP($A8792,'Employers and sectors'!$A$1:$G$2802,6,FALSE)</f>
        <v>City of London</v>
      </c>
      <c r="G8792" s="17" t="str">
        <f>VLOOKUP($A8792,'Employers and sectors'!$A$1:$G$2802,7,FALSE)</f>
        <v>London</v>
      </c>
      <c r="H8792" s="18" t="s">
        <v>252</v>
      </c>
      <c r="I8792" s="41">
        <v>10</v>
      </c>
    </row>
    <row r="8793" spans="1:9" x14ac:dyDescent="0.35">
      <c r="A8793" s="17" t="s">
        <v>149</v>
      </c>
      <c r="B8793" s="17" t="str">
        <f>VLOOKUP($A8793,'Employers and sectors'!$A$1:$G$2802,2,FALSE)</f>
        <v>Finance and insurance</v>
      </c>
      <c r="C8793" s="17">
        <f>VLOOKUP($A8793,'Employers and sectors'!$A$1:$G$2802,3,FALSE)</f>
        <v>0</v>
      </c>
      <c r="D8793" s="17" t="str">
        <f>VLOOKUP($A8793,'Employers and sectors'!$A$1:$G$2802,4,FALSE)</f>
        <v>Active</v>
      </c>
      <c r="E8793" s="17" t="str">
        <f>VLOOKUP($A8793,'Employers and sectors'!$A$1:$G$2802,5,FALSE)</f>
        <v>City of London</v>
      </c>
      <c r="F8793" s="17" t="str">
        <f>VLOOKUP($A8793,'Employers and sectors'!$A$1:$G$2802,6,FALSE)</f>
        <v>City of London</v>
      </c>
      <c r="G8793" s="17" t="str">
        <f>VLOOKUP($A8793,'Employers and sectors'!$A$1:$G$2802,7,FALSE)</f>
        <v>London</v>
      </c>
      <c r="H8793" s="18" t="s">
        <v>271</v>
      </c>
      <c r="I8793" s="41">
        <v>7</v>
      </c>
    </row>
    <row r="8794" spans="1:9" x14ac:dyDescent="0.35">
      <c r="A8794" s="17" t="s">
        <v>149</v>
      </c>
      <c r="B8794" s="17" t="str">
        <f>VLOOKUP($A8794,'Employers and sectors'!$A$1:$G$2802,2,FALSE)</f>
        <v>Finance and insurance</v>
      </c>
      <c r="C8794" s="17">
        <f>VLOOKUP($A8794,'Employers and sectors'!$A$1:$G$2802,3,FALSE)</f>
        <v>0</v>
      </c>
      <c r="D8794" s="17" t="str">
        <f>VLOOKUP($A8794,'Employers and sectors'!$A$1:$G$2802,4,FALSE)</f>
        <v>Active</v>
      </c>
      <c r="E8794" s="17" t="str">
        <f>VLOOKUP($A8794,'Employers and sectors'!$A$1:$G$2802,5,FALSE)</f>
        <v>City of London</v>
      </c>
      <c r="F8794" s="17" t="str">
        <f>VLOOKUP($A8794,'Employers and sectors'!$A$1:$G$2802,6,FALSE)</f>
        <v>City of London</v>
      </c>
      <c r="G8794" s="17" t="str">
        <f>VLOOKUP($A8794,'Employers and sectors'!$A$1:$G$2802,7,FALSE)</f>
        <v>London</v>
      </c>
      <c r="H8794" s="18" t="s">
        <v>246</v>
      </c>
      <c r="I8794" s="41">
        <v>55</v>
      </c>
    </row>
    <row r="8795" spans="1:9" x14ac:dyDescent="0.35">
      <c r="A8795" s="17" t="s">
        <v>149</v>
      </c>
      <c r="B8795" s="17" t="str">
        <f>VLOOKUP($A8795,'Employers and sectors'!$A$1:$G$2802,2,FALSE)</f>
        <v>Finance and insurance</v>
      </c>
      <c r="C8795" s="17">
        <f>VLOOKUP($A8795,'Employers and sectors'!$A$1:$G$2802,3,FALSE)</f>
        <v>0</v>
      </c>
      <c r="D8795" s="17" t="str">
        <f>VLOOKUP($A8795,'Employers and sectors'!$A$1:$G$2802,4,FALSE)</f>
        <v>Active</v>
      </c>
      <c r="E8795" s="17" t="str">
        <f>VLOOKUP($A8795,'Employers and sectors'!$A$1:$G$2802,5,FALSE)</f>
        <v>City of London</v>
      </c>
      <c r="F8795" s="17" t="str">
        <f>VLOOKUP($A8795,'Employers and sectors'!$A$1:$G$2802,6,FALSE)</f>
        <v>City of London</v>
      </c>
      <c r="G8795" s="17" t="str">
        <f>VLOOKUP($A8795,'Employers and sectors'!$A$1:$G$2802,7,FALSE)</f>
        <v>London</v>
      </c>
      <c r="H8795" s="18" t="s">
        <v>247</v>
      </c>
      <c r="I8795" s="41">
        <v>8</v>
      </c>
    </row>
    <row r="8796" spans="1:9" x14ac:dyDescent="0.35">
      <c r="A8796" s="17" t="s">
        <v>149</v>
      </c>
      <c r="B8796" s="17" t="str">
        <f>VLOOKUP($A8796,'Employers and sectors'!$A$1:$G$2802,2,FALSE)</f>
        <v>Finance and insurance</v>
      </c>
      <c r="C8796" s="17">
        <f>VLOOKUP($A8796,'Employers and sectors'!$A$1:$G$2802,3,FALSE)</f>
        <v>0</v>
      </c>
      <c r="D8796" s="17" t="str">
        <f>VLOOKUP($A8796,'Employers and sectors'!$A$1:$G$2802,4,FALSE)</f>
        <v>Active</v>
      </c>
      <c r="E8796" s="17" t="str">
        <f>VLOOKUP($A8796,'Employers and sectors'!$A$1:$G$2802,5,FALSE)</f>
        <v>City of London</v>
      </c>
      <c r="F8796" s="17" t="str">
        <f>VLOOKUP($A8796,'Employers and sectors'!$A$1:$G$2802,6,FALSE)</f>
        <v>City of London</v>
      </c>
      <c r="G8796" s="17" t="str">
        <f>VLOOKUP($A8796,'Employers and sectors'!$A$1:$G$2802,7,FALSE)</f>
        <v>London</v>
      </c>
      <c r="H8796" s="18" t="s">
        <v>253</v>
      </c>
      <c r="I8796" s="41">
        <v>13</v>
      </c>
    </row>
    <row r="8797" spans="1:9" ht="16" thickBot="1" x14ac:dyDescent="0.4">
      <c r="A8797" s="19" t="s">
        <v>149</v>
      </c>
      <c r="B8797" s="17" t="str">
        <f>VLOOKUP($A8797,'Employers and sectors'!$A$1:$G$2802,2,FALSE)</f>
        <v>Finance and insurance</v>
      </c>
      <c r="C8797" s="19">
        <f>VLOOKUP($A8797,'Employers and sectors'!$A$1:$G$2802,3,FALSE)</f>
        <v>0</v>
      </c>
      <c r="D8797" s="19" t="str">
        <f>VLOOKUP($A8797,'Employers and sectors'!$A$1:$G$2802,4,FALSE)</f>
        <v>Active</v>
      </c>
      <c r="E8797" s="17" t="str">
        <f>VLOOKUP($A8797,'Employers and sectors'!$A$1:$G$2802,5,FALSE)</f>
        <v>City of London</v>
      </c>
      <c r="F8797" s="19" t="str">
        <f>VLOOKUP($A8797,'Employers and sectors'!$A$1:$G$2802,6,FALSE)</f>
        <v>City of London</v>
      </c>
      <c r="G8797" s="19" t="str">
        <f>VLOOKUP($A8797,'Employers and sectors'!$A$1:$G$2802,7,FALSE)</f>
        <v>London</v>
      </c>
      <c r="H8797" s="20" t="s">
        <v>487</v>
      </c>
      <c r="I8797" s="42" t="s">
        <v>5666</v>
      </c>
    </row>
    <row r="8798" spans="1:9" ht="16" thickBot="1" x14ac:dyDescent="0.4">
      <c r="A8798" s="27" t="s">
        <v>150</v>
      </c>
      <c r="B8798" s="60" t="str">
        <f t="shared" ref="B8798:G8798" si="1810">B8797</f>
        <v>Finance and insurance</v>
      </c>
      <c r="C8798" s="60">
        <f t="shared" si="1810"/>
        <v>0</v>
      </c>
      <c r="D8798" s="60" t="str">
        <f t="shared" si="1810"/>
        <v>Active</v>
      </c>
      <c r="E8798" s="60" t="str">
        <f t="shared" si="1810"/>
        <v>City of London</v>
      </c>
      <c r="F8798" s="60" t="str">
        <f t="shared" si="1810"/>
        <v>City of London</v>
      </c>
      <c r="G8798" s="60" t="str">
        <f t="shared" si="1810"/>
        <v>London</v>
      </c>
      <c r="H8798" s="28"/>
      <c r="I8798" s="43">
        <v>129</v>
      </c>
    </row>
    <row r="8799" spans="1:9" x14ac:dyDescent="0.35">
      <c r="A8799" s="15" t="s">
        <v>3750</v>
      </c>
      <c r="B8799" s="17" t="str">
        <f>VLOOKUP($A8799,'Employers and sectors'!$A$1:$G$2802,2,FALSE)</f>
        <v>Health and social care</v>
      </c>
      <c r="C8799" s="15" t="str">
        <f>VLOOKUP($A8799,'Employers and sectors'!$A$1:$G$2802,3,FALSE)</f>
        <v>NHS</v>
      </c>
      <c r="D8799" s="15" t="str">
        <f>VLOOKUP($A8799,'Employers and sectors'!$A$1:$G$2802,4,FALSE)</f>
        <v>Active</v>
      </c>
      <c r="E8799" s="17" t="str">
        <f>VLOOKUP($A8799,'Employers and sectors'!$A$1:$G$2802,5,FALSE)</f>
        <v>Norwich</v>
      </c>
      <c r="F8799" s="15" t="str">
        <f>VLOOKUP($A8799,'Employers and sectors'!$A$1:$G$2802,6,FALSE)</f>
        <v>Norwich</v>
      </c>
      <c r="G8799" s="15" t="str">
        <f>VLOOKUP($A8799,'Employers and sectors'!$A$1:$G$2802,7,FALSE)</f>
        <v>East</v>
      </c>
      <c r="H8799" s="16" t="s">
        <v>252</v>
      </c>
      <c r="I8799" s="44">
        <v>52</v>
      </c>
    </row>
    <row r="8800" spans="1:9" x14ac:dyDescent="0.35">
      <c r="A8800" s="17" t="s">
        <v>3750</v>
      </c>
      <c r="B8800" s="17" t="str">
        <f>VLOOKUP($A8800,'Employers and sectors'!$A$1:$G$2802,2,FALSE)</f>
        <v>Health and social care</v>
      </c>
      <c r="C8800" s="17" t="str">
        <f>VLOOKUP($A8800,'Employers and sectors'!$A$1:$G$2802,3,FALSE)</f>
        <v>NHS</v>
      </c>
      <c r="D8800" s="17" t="str">
        <f>VLOOKUP($A8800,'Employers and sectors'!$A$1:$G$2802,4,FALSE)</f>
        <v>Active</v>
      </c>
      <c r="E8800" s="17" t="str">
        <f>VLOOKUP($A8800,'Employers and sectors'!$A$1:$G$2802,5,FALSE)</f>
        <v>Norwich</v>
      </c>
      <c r="F8800" s="17" t="str">
        <f>VLOOKUP($A8800,'Employers and sectors'!$A$1:$G$2802,6,FALSE)</f>
        <v>Norwich</v>
      </c>
      <c r="G8800" s="17" t="str">
        <f>VLOOKUP($A8800,'Employers and sectors'!$A$1:$G$2802,7,FALSE)</f>
        <v>East</v>
      </c>
      <c r="H8800" s="18" t="s">
        <v>271</v>
      </c>
      <c r="I8800" s="41">
        <v>133</v>
      </c>
    </row>
    <row r="8801" spans="1:9" x14ac:dyDescent="0.35">
      <c r="A8801" s="17" t="s">
        <v>3750</v>
      </c>
      <c r="B8801" s="17" t="str">
        <f>VLOOKUP($A8801,'Employers and sectors'!$A$1:$G$2802,2,FALSE)</f>
        <v>Health and social care</v>
      </c>
      <c r="C8801" s="17" t="str">
        <f>VLOOKUP($A8801,'Employers and sectors'!$A$1:$G$2802,3,FALSE)</f>
        <v>NHS</v>
      </c>
      <c r="D8801" s="17" t="str">
        <f>VLOOKUP($A8801,'Employers and sectors'!$A$1:$G$2802,4,FALSE)</f>
        <v>Active</v>
      </c>
      <c r="E8801" s="17" t="str">
        <f>VLOOKUP($A8801,'Employers and sectors'!$A$1:$G$2802,5,FALSE)</f>
        <v>Norwich</v>
      </c>
      <c r="F8801" s="17" t="str">
        <f>VLOOKUP($A8801,'Employers and sectors'!$A$1:$G$2802,6,FALSE)</f>
        <v>Norwich</v>
      </c>
      <c r="G8801" s="17" t="str">
        <f>VLOOKUP($A8801,'Employers and sectors'!$A$1:$G$2802,7,FALSE)</f>
        <v>East</v>
      </c>
      <c r="H8801" s="18" t="s">
        <v>246</v>
      </c>
      <c r="I8801" s="41">
        <v>219</v>
      </c>
    </row>
    <row r="8802" spans="1:9" x14ac:dyDescent="0.35">
      <c r="A8802" s="17" t="s">
        <v>3750</v>
      </c>
      <c r="B8802" s="17" t="str">
        <f>VLOOKUP($A8802,'Employers and sectors'!$A$1:$G$2802,2,FALSE)</f>
        <v>Health and social care</v>
      </c>
      <c r="C8802" s="17" t="str">
        <f>VLOOKUP($A8802,'Employers and sectors'!$A$1:$G$2802,3,FALSE)</f>
        <v>NHS</v>
      </c>
      <c r="D8802" s="17" t="str">
        <f>VLOOKUP($A8802,'Employers and sectors'!$A$1:$G$2802,4,FALSE)</f>
        <v>Active</v>
      </c>
      <c r="E8802" s="17" t="str">
        <f>VLOOKUP($A8802,'Employers and sectors'!$A$1:$G$2802,5,FALSE)</f>
        <v>Norwich</v>
      </c>
      <c r="F8802" s="17" t="str">
        <f>VLOOKUP($A8802,'Employers and sectors'!$A$1:$G$2802,6,FALSE)</f>
        <v>Norwich</v>
      </c>
      <c r="G8802" s="17" t="str">
        <f>VLOOKUP($A8802,'Employers and sectors'!$A$1:$G$2802,7,FALSE)</f>
        <v>East</v>
      </c>
      <c r="H8802" s="18" t="s">
        <v>247</v>
      </c>
      <c r="I8802" s="41">
        <v>12</v>
      </c>
    </row>
    <row r="8803" spans="1:9" ht="16" thickBot="1" x14ac:dyDescent="0.4">
      <c r="A8803" s="19" t="s">
        <v>3750</v>
      </c>
      <c r="B8803" s="17" t="str">
        <f>VLOOKUP($A8803,'Employers and sectors'!$A$1:$G$2802,2,FALSE)</f>
        <v>Health and social care</v>
      </c>
      <c r="C8803" s="19" t="str">
        <f>VLOOKUP($A8803,'Employers and sectors'!$A$1:$G$2802,3,FALSE)</f>
        <v>NHS</v>
      </c>
      <c r="D8803" s="19" t="str">
        <f>VLOOKUP($A8803,'Employers and sectors'!$A$1:$G$2802,4,FALSE)</f>
        <v>Active</v>
      </c>
      <c r="E8803" s="17" t="str">
        <f>VLOOKUP($A8803,'Employers and sectors'!$A$1:$G$2802,5,FALSE)</f>
        <v>Norwich</v>
      </c>
      <c r="F8803" s="19" t="str">
        <f>VLOOKUP($A8803,'Employers and sectors'!$A$1:$G$2802,6,FALSE)</f>
        <v>Norwich</v>
      </c>
      <c r="G8803" s="19" t="str">
        <f>VLOOKUP($A8803,'Employers and sectors'!$A$1:$G$2802,7,FALSE)</f>
        <v>East</v>
      </c>
      <c r="H8803" s="20" t="s">
        <v>253</v>
      </c>
      <c r="I8803" s="42">
        <v>6</v>
      </c>
    </row>
    <row r="8804" spans="1:9" ht="16" thickBot="1" x14ac:dyDescent="0.4">
      <c r="A8804" s="27" t="s">
        <v>3751</v>
      </c>
      <c r="B8804" s="60" t="str">
        <f t="shared" ref="B8804:G8804" si="1811">B8803</f>
        <v>Health and social care</v>
      </c>
      <c r="C8804" s="60" t="str">
        <f t="shared" si="1811"/>
        <v>NHS</v>
      </c>
      <c r="D8804" s="60" t="str">
        <f t="shared" si="1811"/>
        <v>Active</v>
      </c>
      <c r="E8804" s="60" t="str">
        <f t="shared" si="1811"/>
        <v>Norwich</v>
      </c>
      <c r="F8804" s="60" t="str">
        <f t="shared" si="1811"/>
        <v>Norwich</v>
      </c>
      <c r="G8804" s="60" t="str">
        <f t="shared" si="1811"/>
        <v>East</v>
      </c>
      <c r="H8804" s="28"/>
      <c r="I8804" s="43">
        <v>422</v>
      </c>
    </row>
    <row r="8805" spans="1:9" x14ac:dyDescent="0.35">
      <c r="A8805" s="15" t="s">
        <v>3752</v>
      </c>
      <c r="B8805" s="17" t="str">
        <f>VLOOKUP($A8805,'Employers and sectors'!$A$1:$G$2802,2,FALSE)</f>
        <v>Health and social care</v>
      </c>
      <c r="C8805" s="15" t="str">
        <f>VLOOKUP($A8805,'Employers and sectors'!$A$1:$G$2802,3,FALSE)</f>
        <v>NHS</v>
      </c>
      <c r="D8805" s="15" t="str">
        <f>VLOOKUP($A8805,'Employers and sectors'!$A$1:$G$2802,4,FALSE)</f>
        <v>Active</v>
      </c>
      <c r="E8805" s="17" t="str">
        <f>VLOOKUP($A8805,'Employers and sectors'!$A$1:$G$2802,5,FALSE)</f>
        <v>Norwich</v>
      </c>
      <c r="F8805" s="15" t="str">
        <f>VLOOKUP($A8805,'Employers and sectors'!$A$1:$G$2802,6,FALSE)</f>
        <v>Norwich</v>
      </c>
      <c r="G8805" s="15" t="str">
        <f>VLOOKUP($A8805,'Employers and sectors'!$A$1:$G$2802,7,FALSE)</f>
        <v>East</v>
      </c>
      <c r="H8805" s="16" t="s">
        <v>252</v>
      </c>
      <c r="I8805" s="44" t="s">
        <v>5666</v>
      </c>
    </row>
    <row r="8806" spans="1:9" ht="16" thickBot="1" x14ac:dyDescent="0.4">
      <c r="A8806" s="19" t="s">
        <v>3752</v>
      </c>
      <c r="B8806" s="17" t="str">
        <f>VLOOKUP($A8806,'Employers and sectors'!$A$1:$G$2802,2,FALSE)</f>
        <v>Health and social care</v>
      </c>
      <c r="C8806" s="19" t="str">
        <f>VLOOKUP($A8806,'Employers and sectors'!$A$1:$G$2802,3,FALSE)</f>
        <v>NHS</v>
      </c>
      <c r="D8806" s="19" t="str">
        <f>VLOOKUP($A8806,'Employers and sectors'!$A$1:$G$2802,4,FALSE)</f>
        <v>Active</v>
      </c>
      <c r="E8806" s="17" t="str">
        <f>VLOOKUP($A8806,'Employers and sectors'!$A$1:$G$2802,5,FALSE)</f>
        <v>Norwich</v>
      </c>
      <c r="F8806" s="19" t="str">
        <f>VLOOKUP($A8806,'Employers and sectors'!$A$1:$G$2802,6,FALSE)</f>
        <v>Norwich</v>
      </c>
      <c r="G8806" s="19" t="str">
        <f>VLOOKUP($A8806,'Employers and sectors'!$A$1:$G$2802,7,FALSE)</f>
        <v>East</v>
      </c>
      <c r="H8806" s="20" t="s">
        <v>246</v>
      </c>
      <c r="I8806" s="42">
        <v>37</v>
      </c>
    </row>
    <row r="8807" spans="1:9" ht="16" thickBot="1" x14ac:dyDescent="0.4">
      <c r="A8807" s="27" t="s">
        <v>3753</v>
      </c>
      <c r="B8807" s="60" t="str">
        <f t="shared" ref="B8807:G8807" si="1812">B8806</f>
        <v>Health and social care</v>
      </c>
      <c r="C8807" s="60" t="str">
        <f t="shared" si="1812"/>
        <v>NHS</v>
      </c>
      <c r="D8807" s="60" t="str">
        <f t="shared" si="1812"/>
        <v>Active</v>
      </c>
      <c r="E8807" s="60" t="str">
        <f t="shared" si="1812"/>
        <v>Norwich</v>
      </c>
      <c r="F8807" s="60" t="str">
        <f t="shared" si="1812"/>
        <v>Norwich</v>
      </c>
      <c r="G8807" s="60" t="str">
        <f t="shared" si="1812"/>
        <v>East</v>
      </c>
      <c r="H8807" s="28"/>
      <c r="I8807" s="43">
        <v>40</v>
      </c>
    </row>
    <row r="8808" spans="1:9" x14ac:dyDescent="0.35">
      <c r="A8808" s="15" t="s">
        <v>3754</v>
      </c>
      <c r="B8808" s="17" t="str">
        <f>VLOOKUP($A8808,'Employers and sectors'!$A$1:$G$2802,2,FALSE)</f>
        <v>Health and social care</v>
      </c>
      <c r="C8808" s="15" t="str">
        <f>VLOOKUP($A8808,'Employers and sectors'!$A$1:$G$2802,3,FALSE)</f>
        <v>Social care</v>
      </c>
      <c r="D8808" s="15" t="str">
        <f>VLOOKUP($A8808,'Employers and sectors'!$A$1:$G$2802,4,FALSE)</f>
        <v>Revoked</v>
      </c>
      <c r="E8808" s="17" t="str">
        <f>VLOOKUP($A8808,'Employers and sectors'!$A$1:$G$2802,5,FALSE)</f>
        <v>Ipswich</v>
      </c>
      <c r="F8808" s="15" t="str">
        <f>VLOOKUP($A8808,'Employers and sectors'!$A$1:$G$2802,6,FALSE)</f>
        <v>Ipswich</v>
      </c>
      <c r="G8808" s="15" t="str">
        <f>VLOOKUP($A8808,'Employers and sectors'!$A$1:$G$2802,7,FALSE)</f>
        <v>East</v>
      </c>
      <c r="H8808" s="16" t="s">
        <v>252</v>
      </c>
      <c r="I8808" s="44" t="s">
        <v>5666</v>
      </c>
    </row>
    <row r="8809" spans="1:9" x14ac:dyDescent="0.35">
      <c r="A8809" s="17" t="s">
        <v>3754</v>
      </c>
      <c r="B8809" s="17" t="str">
        <f>VLOOKUP($A8809,'Employers and sectors'!$A$1:$G$2802,2,FALSE)</f>
        <v>Health and social care</v>
      </c>
      <c r="C8809" s="17" t="str">
        <f>VLOOKUP($A8809,'Employers and sectors'!$A$1:$G$2802,3,FALSE)</f>
        <v>Social care</v>
      </c>
      <c r="D8809" s="17" t="str">
        <f>VLOOKUP($A8809,'Employers and sectors'!$A$1:$G$2802,4,FALSE)</f>
        <v>Revoked</v>
      </c>
      <c r="E8809" s="17" t="str">
        <f>VLOOKUP($A8809,'Employers and sectors'!$A$1:$G$2802,5,FALSE)</f>
        <v>Ipswich</v>
      </c>
      <c r="F8809" s="17" t="str">
        <f>VLOOKUP($A8809,'Employers and sectors'!$A$1:$G$2802,6,FALSE)</f>
        <v>Ipswich</v>
      </c>
      <c r="G8809" s="17" t="str">
        <f>VLOOKUP($A8809,'Employers and sectors'!$A$1:$G$2802,7,FALSE)</f>
        <v>East</v>
      </c>
      <c r="H8809" s="18" t="s">
        <v>246</v>
      </c>
      <c r="I8809" s="41">
        <v>29</v>
      </c>
    </row>
    <row r="8810" spans="1:9" ht="16" thickBot="1" x14ac:dyDescent="0.4">
      <c r="A8810" s="19" t="s">
        <v>3754</v>
      </c>
      <c r="B8810" s="17" t="str">
        <f>VLOOKUP($A8810,'Employers and sectors'!$A$1:$G$2802,2,FALSE)</f>
        <v>Health and social care</v>
      </c>
      <c r="C8810" s="19" t="str">
        <f>VLOOKUP($A8810,'Employers and sectors'!$A$1:$G$2802,3,FALSE)</f>
        <v>Social care</v>
      </c>
      <c r="D8810" s="19" t="str">
        <f>VLOOKUP($A8810,'Employers and sectors'!$A$1:$G$2802,4,FALSE)</f>
        <v>Revoked</v>
      </c>
      <c r="E8810" s="17" t="str">
        <f>VLOOKUP($A8810,'Employers and sectors'!$A$1:$G$2802,5,FALSE)</f>
        <v>Ipswich</v>
      </c>
      <c r="F8810" s="19" t="str">
        <f>VLOOKUP($A8810,'Employers and sectors'!$A$1:$G$2802,6,FALSE)</f>
        <v>Ipswich</v>
      </c>
      <c r="G8810" s="19" t="str">
        <f>VLOOKUP($A8810,'Employers and sectors'!$A$1:$G$2802,7,FALSE)</f>
        <v>East</v>
      </c>
      <c r="H8810" s="20" t="s">
        <v>247</v>
      </c>
      <c r="I8810" s="42" t="s">
        <v>5666</v>
      </c>
    </row>
    <row r="8811" spans="1:9" ht="16" thickBot="1" x14ac:dyDescent="0.4">
      <c r="A8811" s="27" t="s">
        <v>3755</v>
      </c>
      <c r="B8811" s="60" t="str">
        <f t="shared" ref="B8811:G8811" si="1813">B8810</f>
        <v>Health and social care</v>
      </c>
      <c r="C8811" s="60" t="str">
        <f t="shared" si="1813"/>
        <v>Social care</v>
      </c>
      <c r="D8811" s="60" t="str">
        <f t="shared" si="1813"/>
        <v>Revoked</v>
      </c>
      <c r="E8811" s="60" t="str">
        <f t="shared" si="1813"/>
        <v>Ipswich</v>
      </c>
      <c r="F8811" s="60" t="str">
        <f t="shared" si="1813"/>
        <v>Ipswich</v>
      </c>
      <c r="G8811" s="60" t="str">
        <f t="shared" si="1813"/>
        <v>East</v>
      </c>
      <c r="H8811" s="28"/>
      <c r="I8811" s="43">
        <v>34</v>
      </c>
    </row>
    <row r="8812" spans="1:9" x14ac:dyDescent="0.35">
      <c r="A8812" s="15" t="s">
        <v>3756</v>
      </c>
      <c r="B8812" s="17" t="str">
        <f>VLOOKUP($A8812,'Employers and sectors'!$A$1:$G$2802,2,FALSE)</f>
        <v>Health and social care</v>
      </c>
      <c r="C8812" s="15" t="str">
        <f>VLOOKUP($A8812,'Employers and sectors'!$A$1:$G$2802,3,FALSE)</f>
        <v>Local authority</v>
      </c>
      <c r="D8812" s="15" t="str">
        <f>VLOOKUP($A8812,'Employers and sectors'!$A$1:$G$2802,4,FALSE)</f>
        <v>Active</v>
      </c>
      <c r="E8812" s="17" t="str">
        <f>VLOOKUP($A8812,'Employers and sectors'!$A$1:$G$2802,5,FALSE)</f>
        <v>Norwich</v>
      </c>
      <c r="F8812" s="15" t="str">
        <f>VLOOKUP($A8812,'Employers and sectors'!$A$1:$G$2802,6,FALSE)</f>
        <v>Norwich</v>
      </c>
      <c r="G8812" s="15" t="str">
        <f>VLOOKUP($A8812,'Employers and sectors'!$A$1:$G$2802,7,FALSE)</f>
        <v>East</v>
      </c>
      <c r="H8812" s="16" t="s">
        <v>252</v>
      </c>
      <c r="I8812" s="44">
        <v>8</v>
      </c>
    </row>
    <row r="8813" spans="1:9" x14ac:dyDescent="0.35">
      <c r="A8813" s="17" t="s">
        <v>3756</v>
      </c>
      <c r="B8813" s="17" t="str">
        <f>VLOOKUP($A8813,'Employers and sectors'!$A$1:$G$2802,2,FALSE)</f>
        <v>Health and social care</v>
      </c>
      <c r="C8813" s="17" t="str">
        <f>VLOOKUP($A8813,'Employers and sectors'!$A$1:$G$2802,3,FALSE)</f>
        <v>Local authority</v>
      </c>
      <c r="D8813" s="17" t="str">
        <f>VLOOKUP($A8813,'Employers and sectors'!$A$1:$G$2802,4,FALSE)</f>
        <v>Active</v>
      </c>
      <c r="E8813" s="17" t="str">
        <f>VLOOKUP($A8813,'Employers and sectors'!$A$1:$G$2802,5,FALSE)</f>
        <v>Norwich</v>
      </c>
      <c r="F8813" s="17" t="str">
        <f>VLOOKUP($A8813,'Employers and sectors'!$A$1:$G$2802,6,FALSE)</f>
        <v>Norwich</v>
      </c>
      <c r="G8813" s="17" t="str">
        <f>VLOOKUP($A8813,'Employers and sectors'!$A$1:$G$2802,7,FALSE)</f>
        <v>East</v>
      </c>
      <c r="H8813" s="18" t="s">
        <v>271</v>
      </c>
      <c r="I8813" s="41" t="s">
        <v>5666</v>
      </c>
    </row>
    <row r="8814" spans="1:9" x14ac:dyDescent="0.35">
      <c r="A8814" s="17" t="s">
        <v>3756</v>
      </c>
      <c r="B8814" s="17" t="str">
        <f>VLOOKUP($A8814,'Employers and sectors'!$A$1:$G$2802,2,FALSE)</f>
        <v>Health and social care</v>
      </c>
      <c r="C8814" s="17" t="str">
        <f>VLOOKUP($A8814,'Employers and sectors'!$A$1:$G$2802,3,FALSE)</f>
        <v>Local authority</v>
      </c>
      <c r="D8814" s="17" t="str">
        <f>VLOOKUP($A8814,'Employers and sectors'!$A$1:$G$2802,4,FALSE)</f>
        <v>Active</v>
      </c>
      <c r="E8814" s="17" t="str">
        <f>VLOOKUP($A8814,'Employers and sectors'!$A$1:$G$2802,5,FALSE)</f>
        <v>Norwich</v>
      </c>
      <c r="F8814" s="17" t="str">
        <f>VLOOKUP($A8814,'Employers and sectors'!$A$1:$G$2802,6,FALSE)</f>
        <v>Norwich</v>
      </c>
      <c r="G8814" s="17" t="str">
        <f>VLOOKUP($A8814,'Employers and sectors'!$A$1:$G$2802,7,FALSE)</f>
        <v>East</v>
      </c>
      <c r="H8814" s="18" t="s">
        <v>246</v>
      </c>
      <c r="I8814" s="41">
        <v>25</v>
      </c>
    </row>
    <row r="8815" spans="1:9" ht="16" thickBot="1" x14ac:dyDescent="0.4">
      <c r="A8815" s="19" t="s">
        <v>3756</v>
      </c>
      <c r="B8815" s="17" t="str">
        <f>VLOOKUP($A8815,'Employers and sectors'!$A$1:$G$2802,2,FALSE)</f>
        <v>Health and social care</v>
      </c>
      <c r="C8815" s="19" t="str">
        <f>VLOOKUP($A8815,'Employers and sectors'!$A$1:$G$2802,3,FALSE)</f>
        <v>Local authority</v>
      </c>
      <c r="D8815" s="19" t="str">
        <f>VLOOKUP($A8815,'Employers and sectors'!$A$1:$G$2802,4,FALSE)</f>
        <v>Active</v>
      </c>
      <c r="E8815" s="17" t="str">
        <f>VLOOKUP($A8815,'Employers and sectors'!$A$1:$G$2802,5,FALSE)</f>
        <v>Norwich</v>
      </c>
      <c r="F8815" s="19" t="str">
        <f>VLOOKUP($A8815,'Employers and sectors'!$A$1:$G$2802,6,FALSE)</f>
        <v>Norwich</v>
      </c>
      <c r="G8815" s="19" t="str">
        <f>VLOOKUP($A8815,'Employers and sectors'!$A$1:$G$2802,7,FALSE)</f>
        <v>East</v>
      </c>
      <c r="H8815" s="20" t="s">
        <v>247</v>
      </c>
      <c r="I8815" s="42" t="s">
        <v>5666</v>
      </c>
    </row>
    <row r="8816" spans="1:9" ht="16" thickBot="1" x14ac:dyDescent="0.4">
      <c r="A8816" s="27" t="s">
        <v>3757</v>
      </c>
      <c r="B8816" s="60" t="str">
        <f t="shared" ref="B8816:G8816" si="1814">B8815</f>
        <v>Health and social care</v>
      </c>
      <c r="C8816" s="60" t="str">
        <f t="shared" si="1814"/>
        <v>Local authority</v>
      </c>
      <c r="D8816" s="60" t="str">
        <f t="shared" si="1814"/>
        <v>Active</v>
      </c>
      <c r="E8816" s="60" t="str">
        <f t="shared" si="1814"/>
        <v>Norwich</v>
      </c>
      <c r="F8816" s="60" t="str">
        <f t="shared" si="1814"/>
        <v>Norwich</v>
      </c>
      <c r="G8816" s="60" t="str">
        <f t="shared" si="1814"/>
        <v>East</v>
      </c>
      <c r="H8816" s="28"/>
      <c r="I8816" s="43">
        <v>40</v>
      </c>
    </row>
    <row r="8817" spans="1:9" x14ac:dyDescent="0.35">
      <c r="A8817" s="15" t="s">
        <v>3758</v>
      </c>
      <c r="B8817" s="17" t="str">
        <f>VLOOKUP($A8817,'Employers and sectors'!$A$1:$G$2802,2,FALSE)</f>
        <v>Health and social care</v>
      </c>
      <c r="C8817" s="15" t="str">
        <f>VLOOKUP($A8817,'Employers and sectors'!$A$1:$G$2802,3,FALSE)</f>
        <v>NHS</v>
      </c>
      <c r="D8817" s="15" t="str">
        <f>VLOOKUP($A8817,'Employers and sectors'!$A$1:$G$2802,4,FALSE)</f>
        <v>Active</v>
      </c>
      <c r="E8817" s="17" t="str">
        <f>VLOOKUP($A8817,'Employers and sectors'!$A$1:$G$2802,5,FALSE)</f>
        <v>Bristol</v>
      </c>
      <c r="F8817" s="15" t="str">
        <f>VLOOKUP($A8817,'Employers and sectors'!$A$1:$G$2802,6,FALSE)</f>
        <v>Bristol</v>
      </c>
      <c r="G8817" s="15" t="str">
        <f>VLOOKUP($A8817,'Employers and sectors'!$A$1:$G$2802,7,FALSE)</f>
        <v>South West</v>
      </c>
      <c r="H8817" s="16" t="s">
        <v>252</v>
      </c>
      <c r="I8817" s="44">
        <v>218</v>
      </c>
    </row>
    <row r="8818" spans="1:9" x14ac:dyDescent="0.35">
      <c r="A8818" s="17" t="s">
        <v>3758</v>
      </c>
      <c r="B8818" s="17" t="str">
        <f>VLOOKUP($A8818,'Employers and sectors'!$A$1:$G$2802,2,FALSE)</f>
        <v>Health and social care</v>
      </c>
      <c r="C8818" s="17" t="str">
        <f>VLOOKUP($A8818,'Employers and sectors'!$A$1:$G$2802,3,FALSE)</f>
        <v>NHS</v>
      </c>
      <c r="D8818" s="17" t="str">
        <f>VLOOKUP($A8818,'Employers and sectors'!$A$1:$G$2802,4,FALSE)</f>
        <v>Active</v>
      </c>
      <c r="E8818" s="17" t="str">
        <f>VLOOKUP($A8818,'Employers and sectors'!$A$1:$G$2802,5,FALSE)</f>
        <v>Bristol</v>
      </c>
      <c r="F8818" s="17" t="str">
        <f>VLOOKUP($A8818,'Employers and sectors'!$A$1:$G$2802,6,FALSE)</f>
        <v>Bristol</v>
      </c>
      <c r="G8818" s="17" t="str">
        <f>VLOOKUP($A8818,'Employers and sectors'!$A$1:$G$2802,7,FALSE)</f>
        <v>South West</v>
      </c>
      <c r="H8818" s="18" t="s">
        <v>271</v>
      </c>
      <c r="I8818" s="41">
        <v>96</v>
      </c>
    </row>
    <row r="8819" spans="1:9" x14ac:dyDescent="0.35">
      <c r="A8819" s="17" t="s">
        <v>3758</v>
      </c>
      <c r="B8819" s="17" t="str">
        <f>VLOOKUP($A8819,'Employers and sectors'!$A$1:$G$2802,2,FALSE)</f>
        <v>Health and social care</v>
      </c>
      <c r="C8819" s="17" t="str">
        <f>VLOOKUP($A8819,'Employers and sectors'!$A$1:$G$2802,3,FALSE)</f>
        <v>NHS</v>
      </c>
      <c r="D8819" s="17" t="str">
        <f>VLOOKUP($A8819,'Employers and sectors'!$A$1:$G$2802,4,FALSE)</f>
        <v>Active</v>
      </c>
      <c r="E8819" s="17" t="str">
        <f>VLOOKUP($A8819,'Employers and sectors'!$A$1:$G$2802,5,FALSE)</f>
        <v>Bristol</v>
      </c>
      <c r="F8819" s="17" t="str">
        <f>VLOOKUP($A8819,'Employers and sectors'!$A$1:$G$2802,6,FALSE)</f>
        <v>Bristol</v>
      </c>
      <c r="G8819" s="17" t="str">
        <f>VLOOKUP($A8819,'Employers and sectors'!$A$1:$G$2802,7,FALSE)</f>
        <v>South West</v>
      </c>
      <c r="H8819" s="18" t="s">
        <v>246</v>
      </c>
      <c r="I8819" s="41">
        <v>262</v>
      </c>
    </row>
    <row r="8820" spans="1:9" x14ac:dyDescent="0.35">
      <c r="A8820" s="17" t="s">
        <v>3758</v>
      </c>
      <c r="B8820" s="17" t="str">
        <f>VLOOKUP($A8820,'Employers and sectors'!$A$1:$G$2802,2,FALSE)</f>
        <v>Health and social care</v>
      </c>
      <c r="C8820" s="17" t="str">
        <f>VLOOKUP($A8820,'Employers and sectors'!$A$1:$G$2802,3,FALSE)</f>
        <v>NHS</v>
      </c>
      <c r="D8820" s="17" t="str">
        <f>VLOOKUP($A8820,'Employers and sectors'!$A$1:$G$2802,4,FALSE)</f>
        <v>Active</v>
      </c>
      <c r="E8820" s="17" t="str">
        <f>VLOOKUP($A8820,'Employers and sectors'!$A$1:$G$2802,5,FALSE)</f>
        <v>Bristol</v>
      </c>
      <c r="F8820" s="17" t="str">
        <f>VLOOKUP($A8820,'Employers and sectors'!$A$1:$G$2802,6,FALSE)</f>
        <v>Bristol</v>
      </c>
      <c r="G8820" s="17" t="str">
        <f>VLOOKUP($A8820,'Employers and sectors'!$A$1:$G$2802,7,FALSE)</f>
        <v>South West</v>
      </c>
      <c r="H8820" s="18" t="s">
        <v>247</v>
      </c>
      <c r="I8820" s="41">
        <v>50</v>
      </c>
    </row>
    <row r="8821" spans="1:9" ht="16" thickBot="1" x14ac:dyDescent="0.4">
      <c r="A8821" s="19" t="s">
        <v>3758</v>
      </c>
      <c r="B8821" s="17" t="str">
        <f>VLOOKUP($A8821,'Employers and sectors'!$A$1:$G$2802,2,FALSE)</f>
        <v>Health and social care</v>
      </c>
      <c r="C8821" s="19" t="str">
        <f>VLOOKUP($A8821,'Employers and sectors'!$A$1:$G$2802,3,FALSE)</f>
        <v>NHS</v>
      </c>
      <c r="D8821" s="19" t="str">
        <f>VLOOKUP($A8821,'Employers and sectors'!$A$1:$G$2802,4,FALSE)</f>
        <v>Active</v>
      </c>
      <c r="E8821" s="17" t="str">
        <f>VLOOKUP($A8821,'Employers and sectors'!$A$1:$G$2802,5,FALSE)</f>
        <v>Bristol</v>
      </c>
      <c r="F8821" s="19" t="str">
        <f>VLOOKUP($A8821,'Employers and sectors'!$A$1:$G$2802,6,FALSE)</f>
        <v>Bristol</v>
      </c>
      <c r="G8821" s="19" t="str">
        <f>VLOOKUP($A8821,'Employers and sectors'!$A$1:$G$2802,7,FALSE)</f>
        <v>South West</v>
      </c>
      <c r="H8821" s="20" t="s">
        <v>253</v>
      </c>
      <c r="I8821" s="42">
        <v>48</v>
      </c>
    </row>
    <row r="8822" spans="1:9" ht="16" thickBot="1" x14ac:dyDescent="0.4">
      <c r="A8822" s="27" t="s">
        <v>3759</v>
      </c>
      <c r="B8822" s="60" t="str">
        <f t="shared" ref="B8822:G8822" si="1815">B8821</f>
        <v>Health and social care</v>
      </c>
      <c r="C8822" s="60" t="str">
        <f t="shared" si="1815"/>
        <v>NHS</v>
      </c>
      <c r="D8822" s="60" t="str">
        <f t="shared" si="1815"/>
        <v>Active</v>
      </c>
      <c r="E8822" s="60" t="str">
        <f t="shared" si="1815"/>
        <v>Bristol</v>
      </c>
      <c r="F8822" s="60" t="str">
        <f t="shared" si="1815"/>
        <v>Bristol</v>
      </c>
      <c r="G8822" s="60" t="str">
        <f t="shared" si="1815"/>
        <v>South West</v>
      </c>
      <c r="H8822" s="28"/>
      <c r="I8822" s="43">
        <v>674</v>
      </c>
    </row>
    <row r="8823" spans="1:9" x14ac:dyDescent="0.35">
      <c r="A8823" s="15" t="s">
        <v>3760</v>
      </c>
      <c r="B8823" s="17" t="str">
        <f>VLOOKUP($A8823,'Employers and sectors'!$A$1:$G$2802,2,FALSE)</f>
        <v>Health and social care</v>
      </c>
      <c r="C8823" s="15" t="str">
        <f>VLOOKUP($A8823,'Employers and sectors'!$A$1:$G$2802,3,FALSE)</f>
        <v>NHS</v>
      </c>
      <c r="D8823" s="15" t="str">
        <f>VLOOKUP($A8823,'Employers and sectors'!$A$1:$G$2802,4,FALSE)</f>
        <v>Active</v>
      </c>
      <c r="E8823" s="17" t="str">
        <f>VLOOKUP($A8823,'Employers and sectors'!$A$1:$G$2802,5,FALSE)</f>
        <v>Carlisle</v>
      </c>
      <c r="F8823" s="15" t="str">
        <f>VLOOKUP($A8823,'Employers and sectors'!$A$1:$G$2802,6,FALSE)</f>
        <v>Cumberland</v>
      </c>
      <c r="G8823" s="15" t="str">
        <f>VLOOKUP($A8823,'Employers and sectors'!$A$1:$G$2802,7,FALSE)</f>
        <v>North West</v>
      </c>
      <c r="H8823" s="16" t="s">
        <v>245</v>
      </c>
      <c r="I8823" s="44" t="s">
        <v>5666</v>
      </c>
    </row>
    <row r="8824" spans="1:9" x14ac:dyDescent="0.35">
      <c r="A8824" s="17" t="s">
        <v>3760</v>
      </c>
      <c r="B8824" s="17" t="str">
        <f>VLOOKUP($A8824,'Employers and sectors'!$A$1:$G$2802,2,FALSE)</f>
        <v>Health and social care</v>
      </c>
      <c r="C8824" s="17" t="str">
        <f>VLOOKUP($A8824,'Employers and sectors'!$A$1:$G$2802,3,FALSE)</f>
        <v>NHS</v>
      </c>
      <c r="D8824" s="17" t="str">
        <f>VLOOKUP($A8824,'Employers and sectors'!$A$1:$G$2802,4,FALSE)</f>
        <v>Active</v>
      </c>
      <c r="E8824" s="17" t="str">
        <f>VLOOKUP($A8824,'Employers and sectors'!$A$1:$G$2802,5,FALSE)</f>
        <v>Carlisle</v>
      </c>
      <c r="F8824" s="17" t="str">
        <f>VLOOKUP($A8824,'Employers and sectors'!$A$1:$G$2802,6,FALSE)</f>
        <v>Cumberland</v>
      </c>
      <c r="G8824" s="17" t="str">
        <f>VLOOKUP($A8824,'Employers and sectors'!$A$1:$G$2802,7,FALSE)</f>
        <v>North West</v>
      </c>
      <c r="H8824" s="18" t="s">
        <v>252</v>
      </c>
      <c r="I8824" s="41">
        <v>63</v>
      </c>
    </row>
    <row r="8825" spans="1:9" x14ac:dyDescent="0.35">
      <c r="A8825" s="17" t="s">
        <v>3760</v>
      </c>
      <c r="B8825" s="17" t="str">
        <f>VLOOKUP($A8825,'Employers and sectors'!$A$1:$G$2802,2,FALSE)</f>
        <v>Health and social care</v>
      </c>
      <c r="C8825" s="17" t="str">
        <f>VLOOKUP($A8825,'Employers and sectors'!$A$1:$G$2802,3,FALSE)</f>
        <v>NHS</v>
      </c>
      <c r="D8825" s="17" t="str">
        <f>VLOOKUP($A8825,'Employers and sectors'!$A$1:$G$2802,4,FALSE)</f>
        <v>Active</v>
      </c>
      <c r="E8825" s="17" t="str">
        <f>VLOOKUP($A8825,'Employers and sectors'!$A$1:$G$2802,5,FALSE)</f>
        <v>Carlisle</v>
      </c>
      <c r="F8825" s="17" t="str">
        <f>VLOOKUP($A8825,'Employers and sectors'!$A$1:$G$2802,6,FALSE)</f>
        <v>Cumberland</v>
      </c>
      <c r="G8825" s="17" t="str">
        <f>VLOOKUP($A8825,'Employers and sectors'!$A$1:$G$2802,7,FALSE)</f>
        <v>North West</v>
      </c>
      <c r="H8825" s="18" t="s">
        <v>271</v>
      </c>
      <c r="I8825" s="41">
        <v>117</v>
      </c>
    </row>
    <row r="8826" spans="1:9" x14ac:dyDescent="0.35">
      <c r="A8826" s="17" t="s">
        <v>3760</v>
      </c>
      <c r="B8826" s="17" t="str">
        <f>VLOOKUP($A8826,'Employers and sectors'!$A$1:$G$2802,2,FALSE)</f>
        <v>Health and social care</v>
      </c>
      <c r="C8826" s="17" t="str">
        <f>VLOOKUP($A8826,'Employers and sectors'!$A$1:$G$2802,3,FALSE)</f>
        <v>NHS</v>
      </c>
      <c r="D8826" s="17" t="str">
        <f>VLOOKUP($A8826,'Employers and sectors'!$A$1:$G$2802,4,FALSE)</f>
        <v>Active</v>
      </c>
      <c r="E8826" s="17" t="str">
        <f>VLOOKUP($A8826,'Employers and sectors'!$A$1:$G$2802,5,FALSE)</f>
        <v>Carlisle</v>
      </c>
      <c r="F8826" s="17" t="str">
        <f>VLOOKUP($A8826,'Employers and sectors'!$A$1:$G$2802,6,FALSE)</f>
        <v>Cumberland</v>
      </c>
      <c r="G8826" s="17" t="str">
        <f>VLOOKUP($A8826,'Employers and sectors'!$A$1:$G$2802,7,FALSE)</f>
        <v>North West</v>
      </c>
      <c r="H8826" s="18" t="s">
        <v>246</v>
      </c>
      <c r="I8826" s="41">
        <v>172</v>
      </c>
    </row>
    <row r="8827" spans="1:9" x14ac:dyDescent="0.35">
      <c r="A8827" s="17" t="s">
        <v>3760</v>
      </c>
      <c r="B8827" s="17" t="str">
        <f>VLOOKUP($A8827,'Employers and sectors'!$A$1:$G$2802,2,FALSE)</f>
        <v>Health and social care</v>
      </c>
      <c r="C8827" s="17" t="str">
        <f>VLOOKUP($A8827,'Employers and sectors'!$A$1:$G$2802,3,FALSE)</f>
        <v>NHS</v>
      </c>
      <c r="D8827" s="17" t="str">
        <f>VLOOKUP($A8827,'Employers and sectors'!$A$1:$G$2802,4,FALSE)</f>
        <v>Active</v>
      </c>
      <c r="E8827" s="17" t="str">
        <f>VLOOKUP($A8827,'Employers and sectors'!$A$1:$G$2802,5,FALSE)</f>
        <v>Carlisle</v>
      </c>
      <c r="F8827" s="17" t="str">
        <f>VLOOKUP($A8827,'Employers and sectors'!$A$1:$G$2802,6,FALSE)</f>
        <v>Cumberland</v>
      </c>
      <c r="G8827" s="17" t="str">
        <f>VLOOKUP($A8827,'Employers and sectors'!$A$1:$G$2802,7,FALSE)</f>
        <v>North West</v>
      </c>
      <c r="H8827" s="18" t="s">
        <v>247</v>
      </c>
      <c r="I8827" s="41">
        <v>10</v>
      </c>
    </row>
    <row r="8828" spans="1:9" x14ac:dyDescent="0.35">
      <c r="A8828" s="17" t="s">
        <v>3760</v>
      </c>
      <c r="B8828" s="17" t="str">
        <f>VLOOKUP($A8828,'Employers and sectors'!$A$1:$G$2802,2,FALSE)</f>
        <v>Health and social care</v>
      </c>
      <c r="C8828" s="17" t="str">
        <f>VLOOKUP($A8828,'Employers and sectors'!$A$1:$G$2802,3,FALSE)</f>
        <v>NHS</v>
      </c>
      <c r="D8828" s="17" t="str">
        <f>VLOOKUP($A8828,'Employers and sectors'!$A$1:$G$2802,4,FALSE)</f>
        <v>Active</v>
      </c>
      <c r="E8828" s="17" t="str">
        <f>VLOOKUP($A8828,'Employers and sectors'!$A$1:$G$2802,5,FALSE)</f>
        <v>Carlisle</v>
      </c>
      <c r="F8828" s="17" t="str">
        <f>VLOOKUP($A8828,'Employers and sectors'!$A$1:$G$2802,6,FALSE)</f>
        <v>Cumberland</v>
      </c>
      <c r="G8828" s="17" t="str">
        <f>VLOOKUP($A8828,'Employers and sectors'!$A$1:$G$2802,7,FALSE)</f>
        <v>North West</v>
      </c>
      <c r="H8828" s="18" t="s">
        <v>264</v>
      </c>
      <c r="I8828" s="41" t="s">
        <v>5666</v>
      </c>
    </row>
    <row r="8829" spans="1:9" ht="16" thickBot="1" x14ac:dyDescent="0.4">
      <c r="A8829" s="19" t="s">
        <v>3760</v>
      </c>
      <c r="B8829" s="17" t="str">
        <f>VLOOKUP($A8829,'Employers and sectors'!$A$1:$G$2802,2,FALSE)</f>
        <v>Health and social care</v>
      </c>
      <c r="C8829" s="19" t="str">
        <f>VLOOKUP($A8829,'Employers and sectors'!$A$1:$G$2802,3,FALSE)</f>
        <v>NHS</v>
      </c>
      <c r="D8829" s="19" t="str">
        <f>VLOOKUP($A8829,'Employers and sectors'!$A$1:$G$2802,4,FALSE)</f>
        <v>Active</v>
      </c>
      <c r="E8829" s="17" t="str">
        <f>VLOOKUP($A8829,'Employers and sectors'!$A$1:$G$2802,5,FALSE)</f>
        <v>Carlisle</v>
      </c>
      <c r="F8829" s="19" t="str">
        <f>VLOOKUP($A8829,'Employers and sectors'!$A$1:$G$2802,6,FALSE)</f>
        <v>Cumberland</v>
      </c>
      <c r="G8829" s="19" t="str">
        <f>VLOOKUP($A8829,'Employers and sectors'!$A$1:$G$2802,7,FALSE)</f>
        <v>North West</v>
      </c>
      <c r="H8829" s="20" t="s">
        <v>253</v>
      </c>
      <c r="I8829" s="42">
        <v>11</v>
      </c>
    </row>
    <row r="8830" spans="1:9" ht="16" thickBot="1" x14ac:dyDescent="0.4">
      <c r="A8830" s="27" t="s">
        <v>3761</v>
      </c>
      <c r="B8830" s="60" t="str">
        <f t="shared" ref="B8830:G8830" si="1816">B8829</f>
        <v>Health and social care</v>
      </c>
      <c r="C8830" s="60" t="str">
        <f t="shared" si="1816"/>
        <v>NHS</v>
      </c>
      <c r="D8830" s="60" t="str">
        <f t="shared" si="1816"/>
        <v>Active</v>
      </c>
      <c r="E8830" s="60" t="str">
        <f t="shared" si="1816"/>
        <v>Carlisle</v>
      </c>
      <c r="F8830" s="60" t="str">
        <f t="shared" si="1816"/>
        <v>Cumberland</v>
      </c>
      <c r="G8830" s="60" t="str">
        <f t="shared" si="1816"/>
        <v>North West</v>
      </c>
      <c r="H8830" s="28"/>
      <c r="I8830" s="43">
        <v>375</v>
      </c>
    </row>
    <row r="8831" spans="1:9" x14ac:dyDescent="0.35">
      <c r="A8831" s="15" t="s">
        <v>3762</v>
      </c>
      <c r="B8831" s="17" t="str">
        <f>VLOOKUP($A8831,'Employers and sectors'!$A$1:$G$2802,2,FALSE)</f>
        <v>Health and social care</v>
      </c>
      <c r="C8831" s="15" t="str">
        <f>VLOOKUP($A8831,'Employers and sectors'!$A$1:$G$2802,3,FALSE)</f>
        <v>NHS</v>
      </c>
      <c r="D8831" s="15" t="str">
        <f>VLOOKUP($A8831,'Employers and sectors'!$A$1:$G$2802,4,FALSE)</f>
        <v>Active</v>
      </c>
      <c r="E8831" s="17" t="str">
        <f>VLOOKUP($A8831,'Employers and sectors'!$A$1:$G$2802,5,FALSE)</f>
        <v>Havering</v>
      </c>
      <c r="F8831" s="15" t="str">
        <f>VLOOKUP($A8831,'Employers and sectors'!$A$1:$G$2802,6,FALSE)</f>
        <v>Havering</v>
      </c>
      <c r="G8831" s="15" t="str">
        <f>VLOOKUP($A8831,'Employers and sectors'!$A$1:$G$2802,7,FALSE)</f>
        <v>London</v>
      </c>
      <c r="H8831" s="16" t="s">
        <v>252</v>
      </c>
      <c r="I8831" s="44">
        <v>45</v>
      </c>
    </row>
    <row r="8832" spans="1:9" x14ac:dyDescent="0.35">
      <c r="A8832" s="17" t="s">
        <v>3762</v>
      </c>
      <c r="B8832" s="17" t="str">
        <f>VLOOKUP($A8832,'Employers and sectors'!$A$1:$G$2802,2,FALSE)</f>
        <v>Health and social care</v>
      </c>
      <c r="C8832" s="17" t="str">
        <f>VLOOKUP($A8832,'Employers and sectors'!$A$1:$G$2802,3,FALSE)</f>
        <v>NHS</v>
      </c>
      <c r="D8832" s="17" t="str">
        <f>VLOOKUP($A8832,'Employers and sectors'!$A$1:$G$2802,4,FALSE)</f>
        <v>Active</v>
      </c>
      <c r="E8832" s="17" t="str">
        <f>VLOOKUP($A8832,'Employers and sectors'!$A$1:$G$2802,5,FALSE)</f>
        <v>Havering</v>
      </c>
      <c r="F8832" s="17" t="str">
        <f>VLOOKUP($A8832,'Employers and sectors'!$A$1:$G$2802,6,FALSE)</f>
        <v>Havering</v>
      </c>
      <c r="G8832" s="17" t="str">
        <f>VLOOKUP($A8832,'Employers and sectors'!$A$1:$G$2802,7,FALSE)</f>
        <v>London</v>
      </c>
      <c r="H8832" s="18" t="s">
        <v>271</v>
      </c>
      <c r="I8832" s="41" t="s">
        <v>5666</v>
      </c>
    </row>
    <row r="8833" spans="1:9" x14ac:dyDescent="0.35">
      <c r="A8833" s="17" t="s">
        <v>3762</v>
      </c>
      <c r="B8833" s="17" t="str">
        <f>VLOOKUP($A8833,'Employers and sectors'!$A$1:$G$2802,2,FALSE)</f>
        <v>Health and social care</v>
      </c>
      <c r="C8833" s="17" t="str">
        <f>VLOOKUP($A8833,'Employers and sectors'!$A$1:$G$2802,3,FALSE)</f>
        <v>NHS</v>
      </c>
      <c r="D8833" s="17" t="str">
        <f>VLOOKUP($A8833,'Employers and sectors'!$A$1:$G$2802,4,FALSE)</f>
        <v>Active</v>
      </c>
      <c r="E8833" s="17" t="str">
        <f>VLOOKUP($A8833,'Employers and sectors'!$A$1:$G$2802,5,FALSE)</f>
        <v>Havering</v>
      </c>
      <c r="F8833" s="17" t="str">
        <f>VLOOKUP($A8833,'Employers and sectors'!$A$1:$G$2802,6,FALSE)</f>
        <v>Havering</v>
      </c>
      <c r="G8833" s="17" t="str">
        <f>VLOOKUP($A8833,'Employers and sectors'!$A$1:$G$2802,7,FALSE)</f>
        <v>London</v>
      </c>
      <c r="H8833" s="18" t="s">
        <v>246</v>
      </c>
      <c r="I8833" s="41">
        <v>148</v>
      </c>
    </row>
    <row r="8834" spans="1:9" x14ac:dyDescent="0.35">
      <c r="A8834" s="17" t="s">
        <v>3762</v>
      </c>
      <c r="B8834" s="17" t="str">
        <f>VLOOKUP($A8834,'Employers and sectors'!$A$1:$G$2802,2,FALSE)</f>
        <v>Health and social care</v>
      </c>
      <c r="C8834" s="17" t="str">
        <f>VLOOKUP($A8834,'Employers and sectors'!$A$1:$G$2802,3,FALSE)</f>
        <v>NHS</v>
      </c>
      <c r="D8834" s="17" t="str">
        <f>VLOOKUP($A8834,'Employers and sectors'!$A$1:$G$2802,4,FALSE)</f>
        <v>Active</v>
      </c>
      <c r="E8834" s="17" t="str">
        <f>VLOOKUP($A8834,'Employers and sectors'!$A$1:$G$2802,5,FALSE)</f>
        <v>Havering</v>
      </c>
      <c r="F8834" s="17" t="str">
        <f>VLOOKUP($A8834,'Employers and sectors'!$A$1:$G$2802,6,FALSE)</f>
        <v>Havering</v>
      </c>
      <c r="G8834" s="17" t="str">
        <f>VLOOKUP($A8834,'Employers and sectors'!$A$1:$G$2802,7,FALSE)</f>
        <v>London</v>
      </c>
      <c r="H8834" s="18" t="s">
        <v>247</v>
      </c>
      <c r="I8834" s="41">
        <v>9</v>
      </c>
    </row>
    <row r="8835" spans="1:9" x14ac:dyDescent="0.35">
      <c r="A8835" s="17" t="s">
        <v>3762</v>
      </c>
      <c r="B8835" s="17" t="str">
        <f>VLOOKUP($A8835,'Employers and sectors'!$A$1:$G$2802,2,FALSE)</f>
        <v>Health and social care</v>
      </c>
      <c r="C8835" s="17" t="str">
        <f>VLOOKUP($A8835,'Employers and sectors'!$A$1:$G$2802,3,FALSE)</f>
        <v>NHS</v>
      </c>
      <c r="D8835" s="17" t="str">
        <f>VLOOKUP($A8835,'Employers and sectors'!$A$1:$G$2802,4,FALSE)</f>
        <v>Active</v>
      </c>
      <c r="E8835" s="17" t="str">
        <f>VLOOKUP($A8835,'Employers and sectors'!$A$1:$G$2802,5,FALSE)</f>
        <v>Havering</v>
      </c>
      <c r="F8835" s="17" t="str">
        <f>VLOOKUP($A8835,'Employers and sectors'!$A$1:$G$2802,6,FALSE)</f>
        <v>Havering</v>
      </c>
      <c r="G8835" s="17" t="str">
        <f>VLOOKUP($A8835,'Employers and sectors'!$A$1:$G$2802,7,FALSE)</f>
        <v>London</v>
      </c>
      <c r="H8835" s="18" t="s">
        <v>264</v>
      </c>
      <c r="I8835" s="41">
        <v>10</v>
      </c>
    </row>
    <row r="8836" spans="1:9" ht="16" thickBot="1" x14ac:dyDescent="0.4">
      <c r="A8836" s="19" t="s">
        <v>3762</v>
      </c>
      <c r="B8836" s="17" t="str">
        <f>VLOOKUP($A8836,'Employers and sectors'!$A$1:$G$2802,2,FALSE)</f>
        <v>Health and social care</v>
      </c>
      <c r="C8836" s="19" t="str">
        <f>VLOOKUP($A8836,'Employers and sectors'!$A$1:$G$2802,3,FALSE)</f>
        <v>NHS</v>
      </c>
      <c r="D8836" s="19" t="str">
        <f>VLOOKUP($A8836,'Employers and sectors'!$A$1:$G$2802,4,FALSE)</f>
        <v>Active</v>
      </c>
      <c r="E8836" s="17" t="str">
        <f>VLOOKUP($A8836,'Employers and sectors'!$A$1:$G$2802,5,FALSE)</f>
        <v>Havering</v>
      </c>
      <c r="F8836" s="19" t="str">
        <f>VLOOKUP($A8836,'Employers and sectors'!$A$1:$G$2802,6,FALSE)</f>
        <v>Havering</v>
      </c>
      <c r="G8836" s="19" t="str">
        <f>VLOOKUP($A8836,'Employers and sectors'!$A$1:$G$2802,7,FALSE)</f>
        <v>London</v>
      </c>
      <c r="H8836" s="20" t="s">
        <v>253</v>
      </c>
      <c r="I8836" s="42">
        <v>17</v>
      </c>
    </row>
    <row r="8837" spans="1:9" ht="16" thickBot="1" x14ac:dyDescent="0.4">
      <c r="A8837" s="27" t="s">
        <v>3763</v>
      </c>
      <c r="B8837" s="60" t="str">
        <f t="shared" ref="B8837:G8837" si="1817">B8836</f>
        <v>Health and social care</v>
      </c>
      <c r="C8837" s="60" t="str">
        <f t="shared" si="1817"/>
        <v>NHS</v>
      </c>
      <c r="D8837" s="60" t="str">
        <f t="shared" si="1817"/>
        <v>Active</v>
      </c>
      <c r="E8837" s="60" t="str">
        <f t="shared" si="1817"/>
        <v>Havering</v>
      </c>
      <c r="F8837" s="60" t="str">
        <f t="shared" si="1817"/>
        <v>Havering</v>
      </c>
      <c r="G8837" s="60" t="str">
        <f t="shared" si="1817"/>
        <v>London</v>
      </c>
      <c r="H8837" s="28"/>
      <c r="I8837" s="43">
        <v>231</v>
      </c>
    </row>
    <row r="8838" spans="1:9" x14ac:dyDescent="0.35">
      <c r="A8838" s="15" t="s">
        <v>3764</v>
      </c>
      <c r="B8838" s="17" t="str">
        <f>VLOOKUP($A8838,'Employers and sectors'!$A$1:$G$2802,2,FALSE)</f>
        <v>Health and social care</v>
      </c>
      <c r="C8838" s="15" t="str">
        <f>VLOOKUP($A8838,'Employers and sectors'!$A$1:$G$2802,3,FALSE)</f>
        <v>NHS</v>
      </c>
      <c r="D8838" s="15" t="str">
        <f>VLOOKUP($A8838,'Employers and sectors'!$A$1:$G$2802,4,FALSE)</f>
        <v>Active</v>
      </c>
      <c r="E8838" s="17" t="str">
        <f>VLOOKUP($A8838,'Employers and sectors'!$A$1:$G$2802,5,FALSE)</f>
        <v>Enfield</v>
      </c>
      <c r="F8838" s="15" t="str">
        <f>VLOOKUP($A8838,'Employers and sectors'!$A$1:$G$2802,6,FALSE)</f>
        <v>Enfield</v>
      </c>
      <c r="G8838" s="15" t="str">
        <f>VLOOKUP($A8838,'Employers and sectors'!$A$1:$G$2802,7,FALSE)</f>
        <v>London</v>
      </c>
      <c r="H8838" s="16" t="s">
        <v>252</v>
      </c>
      <c r="I8838" s="44">
        <v>11</v>
      </c>
    </row>
    <row r="8839" spans="1:9" x14ac:dyDescent="0.35">
      <c r="A8839" s="17" t="s">
        <v>3764</v>
      </c>
      <c r="B8839" s="17" t="str">
        <f>VLOOKUP($A8839,'Employers and sectors'!$A$1:$G$2802,2,FALSE)</f>
        <v>Health and social care</v>
      </c>
      <c r="C8839" s="17" t="str">
        <f>VLOOKUP($A8839,'Employers and sectors'!$A$1:$G$2802,3,FALSE)</f>
        <v>NHS</v>
      </c>
      <c r="D8839" s="17" t="str">
        <f>VLOOKUP($A8839,'Employers and sectors'!$A$1:$G$2802,4,FALSE)</f>
        <v>Active</v>
      </c>
      <c r="E8839" s="17" t="str">
        <f>VLOOKUP($A8839,'Employers and sectors'!$A$1:$G$2802,5,FALSE)</f>
        <v>Enfield</v>
      </c>
      <c r="F8839" s="17" t="str">
        <f>VLOOKUP($A8839,'Employers and sectors'!$A$1:$G$2802,6,FALSE)</f>
        <v>Enfield</v>
      </c>
      <c r="G8839" s="17" t="str">
        <f>VLOOKUP($A8839,'Employers and sectors'!$A$1:$G$2802,7,FALSE)</f>
        <v>London</v>
      </c>
      <c r="H8839" s="18" t="s">
        <v>271</v>
      </c>
      <c r="I8839" s="41">
        <v>107</v>
      </c>
    </row>
    <row r="8840" spans="1:9" x14ac:dyDescent="0.35">
      <c r="A8840" s="17" t="s">
        <v>3764</v>
      </c>
      <c r="B8840" s="17" t="str">
        <f>VLOOKUP($A8840,'Employers and sectors'!$A$1:$G$2802,2,FALSE)</f>
        <v>Health and social care</v>
      </c>
      <c r="C8840" s="17" t="str">
        <f>VLOOKUP($A8840,'Employers and sectors'!$A$1:$G$2802,3,FALSE)</f>
        <v>NHS</v>
      </c>
      <c r="D8840" s="17" t="str">
        <f>VLOOKUP($A8840,'Employers and sectors'!$A$1:$G$2802,4,FALSE)</f>
        <v>Active</v>
      </c>
      <c r="E8840" s="17" t="str">
        <f>VLOOKUP($A8840,'Employers and sectors'!$A$1:$G$2802,5,FALSE)</f>
        <v>Enfield</v>
      </c>
      <c r="F8840" s="17" t="str">
        <f>VLOOKUP($A8840,'Employers and sectors'!$A$1:$G$2802,6,FALSE)</f>
        <v>Enfield</v>
      </c>
      <c r="G8840" s="17" t="str">
        <f>VLOOKUP($A8840,'Employers and sectors'!$A$1:$G$2802,7,FALSE)</f>
        <v>London</v>
      </c>
      <c r="H8840" s="18" t="s">
        <v>246</v>
      </c>
      <c r="I8840" s="41">
        <v>110</v>
      </c>
    </row>
    <row r="8841" spans="1:9" x14ac:dyDescent="0.35">
      <c r="A8841" s="17" t="s">
        <v>3764</v>
      </c>
      <c r="B8841" s="17" t="str">
        <f>VLOOKUP($A8841,'Employers and sectors'!$A$1:$G$2802,2,FALSE)</f>
        <v>Health and social care</v>
      </c>
      <c r="C8841" s="17" t="str">
        <f>VLOOKUP($A8841,'Employers and sectors'!$A$1:$G$2802,3,FALSE)</f>
        <v>NHS</v>
      </c>
      <c r="D8841" s="17" t="str">
        <f>VLOOKUP($A8841,'Employers and sectors'!$A$1:$G$2802,4,FALSE)</f>
        <v>Active</v>
      </c>
      <c r="E8841" s="17" t="str">
        <f>VLOOKUP($A8841,'Employers and sectors'!$A$1:$G$2802,5,FALSE)</f>
        <v>Enfield</v>
      </c>
      <c r="F8841" s="17" t="str">
        <f>VLOOKUP($A8841,'Employers and sectors'!$A$1:$G$2802,6,FALSE)</f>
        <v>Enfield</v>
      </c>
      <c r="G8841" s="17" t="str">
        <f>VLOOKUP($A8841,'Employers and sectors'!$A$1:$G$2802,7,FALSE)</f>
        <v>London</v>
      </c>
      <c r="H8841" s="18" t="s">
        <v>247</v>
      </c>
      <c r="I8841" s="41" t="s">
        <v>5666</v>
      </c>
    </row>
    <row r="8842" spans="1:9" ht="16" thickBot="1" x14ac:dyDescent="0.4">
      <c r="A8842" s="19" t="s">
        <v>3764</v>
      </c>
      <c r="B8842" s="17" t="str">
        <f>VLOOKUP($A8842,'Employers and sectors'!$A$1:$G$2802,2,FALSE)</f>
        <v>Health and social care</v>
      </c>
      <c r="C8842" s="19" t="str">
        <f>VLOOKUP($A8842,'Employers and sectors'!$A$1:$G$2802,3,FALSE)</f>
        <v>NHS</v>
      </c>
      <c r="D8842" s="19" t="str">
        <f>VLOOKUP($A8842,'Employers and sectors'!$A$1:$G$2802,4,FALSE)</f>
        <v>Active</v>
      </c>
      <c r="E8842" s="17" t="str">
        <f>VLOOKUP($A8842,'Employers and sectors'!$A$1:$G$2802,5,FALSE)</f>
        <v>Enfield</v>
      </c>
      <c r="F8842" s="19" t="str">
        <f>VLOOKUP($A8842,'Employers and sectors'!$A$1:$G$2802,6,FALSE)</f>
        <v>Enfield</v>
      </c>
      <c r="G8842" s="19" t="str">
        <f>VLOOKUP($A8842,'Employers and sectors'!$A$1:$G$2802,7,FALSE)</f>
        <v>London</v>
      </c>
      <c r="H8842" s="20" t="s">
        <v>253</v>
      </c>
      <c r="I8842" s="42" t="s">
        <v>5666</v>
      </c>
    </row>
    <row r="8843" spans="1:9" ht="16" thickBot="1" x14ac:dyDescent="0.4">
      <c r="A8843" s="27" t="s">
        <v>3765</v>
      </c>
      <c r="B8843" s="60" t="str">
        <f t="shared" ref="B8843:G8843" si="1818">B8842</f>
        <v>Health and social care</v>
      </c>
      <c r="C8843" s="60" t="str">
        <f t="shared" si="1818"/>
        <v>NHS</v>
      </c>
      <c r="D8843" s="60" t="str">
        <f t="shared" si="1818"/>
        <v>Active</v>
      </c>
      <c r="E8843" s="60" t="str">
        <f t="shared" si="1818"/>
        <v>Enfield</v>
      </c>
      <c r="F8843" s="60" t="str">
        <f t="shared" si="1818"/>
        <v>Enfield</v>
      </c>
      <c r="G8843" s="60" t="str">
        <f t="shared" si="1818"/>
        <v>London</v>
      </c>
      <c r="H8843" s="28"/>
      <c r="I8843" s="43">
        <v>235</v>
      </c>
    </row>
    <row r="8844" spans="1:9" x14ac:dyDescent="0.35">
      <c r="A8844" s="15" t="s">
        <v>3766</v>
      </c>
      <c r="B8844" s="17" t="str">
        <f>VLOOKUP($A8844,'Employers and sectors'!$A$1:$G$2802,2,FALSE)</f>
        <v>Health and social care</v>
      </c>
      <c r="C8844" s="15" t="str">
        <f>VLOOKUP($A8844,'Employers and sectors'!$A$1:$G$2802,3,FALSE)</f>
        <v>NHS</v>
      </c>
      <c r="D8844" s="15" t="str">
        <f>VLOOKUP($A8844,'Employers and sectors'!$A$1:$G$2802,4,FALSE)</f>
        <v>Active</v>
      </c>
      <c r="E8844" s="17" t="str">
        <f>VLOOKUP($A8844,'Employers and sectors'!$A$1:$G$2802,5,FALSE)</f>
        <v>Stockton-On-Tees</v>
      </c>
      <c r="F8844" s="15" t="str">
        <f>VLOOKUP($A8844,'Employers and sectors'!$A$1:$G$2802,6,FALSE)</f>
        <v>Stockton-On-Tees</v>
      </c>
      <c r="G8844" s="15" t="str">
        <f>VLOOKUP($A8844,'Employers and sectors'!$A$1:$G$2802,7,FALSE)</f>
        <v>North East</v>
      </c>
      <c r="H8844" s="16" t="s">
        <v>245</v>
      </c>
      <c r="I8844" s="44" t="s">
        <v>5666</v>
      </c>
    </row>
    <row r="8845" spans="1:9" x14ac:dyDescent="0.35">
      <c r="A8845" s="17" t="s">
        <v>3766</v>
      </c>
      <c r="B8845" s="17" t="str">
        <f>VLOOKUP($A8845,'Employers and sectors'!$A$1:$G$2802,2,FALSE)</f>
        <v>Health and social care</v>
      </c>
      <c r="C8845" s="17" t="str">
        <f>VLOOKUP($A8845,'Employers and sectors'!$A$1:$G$2802,3,FALSE)</f>
        <v>NHS</v>
      </c>
      <c r="D8845" s="17" t="str">
        <f>VLOOKUP($A8845,'Employers and sectors'!$A$1:$G$2802,4,FALSE)</f>
        <v>Active</v>
      </c>
      <c r="E8845" s="17" t="str">
        <f>VLOOKUP($A8845,'Employers and sectors'!$A$1:$G$2802,5,FALSE)</f>
        <v>Stockton-On-Tees</v>
      </c>
      <c r="F8845" s="17" t="str">
        <f>VLOOKUP($A8845,'Employers and sectors'!$A$1:$G$2802,6,FALSE)</f>
        <v>Stockton-On-Tees</v>
      </c>
      <c r="G8845" s="17" t="str">
        <f>VLOOKUP($A8845,'Employers and sectors'!$A$1:$G$2802,7,FALSE)</f>
        <v>North East</v>
      </c>
      <c r="H8845" s="18" t="s">
        <v>252</v>
      </c>
      <c r="I8845" s="41">
        <v>48</v>
      </c>
    </row>
    <row r="8846" spans="1:9" x14ac:dyDescent="0.35">
      <c r="A8846" s="17" t="s">
        <v>3766</v>
      </c>
      <c r="B8846" s="17" t="str">
        <f>VLOOKUP($A8846,'Employers and sectors'!$A$1:$G$2802,2,FALSE)</f>
        <v>Health and social care</v>
      </c>
      <c r="C8846" s="17" t="str">
        <f>VLOOKUP($A8846,'Employers and sectors'!$A$1:$G$2802,3,FALSE)</f>
        <v>NHS</v>
      </c>
      <c r="D8846" s="17" t="str">
        <f>VLOOKUP($A8846,'Employers and sectors'!$A$1:$G$2802,4,FALSE)</f>
        <v>Active</v>
      </c>
      <c r="E8846" s="17" t="str">
        <f>VLOOKUP($A8846,'Employers and sectors'!$A$1:$G$2802,5,FALSE)</f>
        <v>Stockton-On-Tees</v>
      </c>
      <c r="F8846" s="17" t="str">
        <f>VLOOKUP($A8846,'Employers and sectors'!$A$1:$G$2802,6,FALSE)</f>
        <v>Stockton-On-Tees</v>
      </c>
      <c r="G8846" s="17" t="str">
        <f>VLOOKUP($A8846,'Employers and sectors'!$A$1:$G$2802,7,FALSE)</f>
        <v>North East</v>
      </c>
      <c r="H8846" s="18" t="s">
        <v>271</v>
      </c>
      <c r="I8846" s="41">
        <v>18</v>
      </c>
    </row>
    <row r="8847" spans="1:9" x14ac:dyDescent="0.35">
      <c r="A8847" s="17" t="s">
        <v>3766</v>
      </c>
      <c r="B8847" s="17" t="str">
        <f>VLOOKUP($A8847,'Employers and sectors'!$A$1:$G$2802,2,FALSE)</f>
        <v>Health and social care</v>
      </c>
      <c r="C8847" s="17" t="str">
        <f>VLOOKUP($A8847,'Employers and sectors'!$A$1:$G$2802,3,FALSE)</f>
        <v>NHS</v>
      </c>
      <c r="D8847" s="17" t="str">
        <f>VLOOKUP($A8847,'Employers and sectors'!$A$1:$G$2802,4,FALSE)</f>
        <v>Active</v>
      </c>
      <c r="E8847" s="17" t="str">
        <f>VLOOKUP($A8847,'Employers and sectors'!$A$1:$G$2802,5,FALSE)</f>
        <v>Stockton-On-Tees</v>
      </c>
      <c r="F8847" s="17" t="str">
        <f>VLOOKUP($A8847,'Employers and sectors'!$A$1:$G$2802,6,FALSE)</f>
        <v>Stockton-On-Tees</v>
      </c>
      <c r="G8847" s="17" t="str">
        <f>VLOOKUP($A8847,'Employers and sectors'!$A$1:$G$2802,7,FALSE)</f>
        <v>North East</v>
      </c>
      <c r="H8847" s="18" t="s">
        <v>246</v>
      </c>
      <c r="I8847" s="41">
        <v>40</v>
      </c>
    </row>
    <row r="8848" spans="1:9" x14ac:dyDescent="0.35">
      <c r="A8848" s="17" t="s">
        <v>3766</v>
      </c>
      <c r="B8848" s="17" t="str">
        <f>VLOOKUP($A8848,'Employers and sectors'!$A$1:$G$2802,2,FALSE)</f>
        <v>Health and social care</v>
      </c>
      <c r="C8848" s="17" t="str">
        <f>VLOOKUP($A8848,'Employers and sectors'!$A$1:$G$2802,3,FALSE)</f>
        <v>NHS</v>
      </c>
      <c r="D8848" s="17" t="str">
        <f>VLOOKUP($A8848,'Employers and sectors'!$A$1:$G$2802,4,FALSE)</f>
        <v>Active</v>
      </c>
      <c r="E8848" s="17" t="str">
        <f>VLOOKUP($A8848,'Employers and sectors'!$A$1:$G$2802,5,FALSE)</f>
        <v>Stockton-On-Tees</v>
      </c>
      <c r="F8848" s="17" t="str">
        <f>VLOOKUP($A8848,'Employers and sectors'!$A$1:$G$2802,6,FALSE)</f>
        <v>Stockton-On-Tees</v>
      </c>
      <c r="G8848" s="17" t="str">
        <f>VLOOKUP($A8848,'Employers and sectors'!$A$1:$G$2802,7,FALSE)</f>
        <v>North East</v>
      </c>
      <c r="H8848" s="18" t="s">
        <v>247</v>
      </c>
      <c r="I8848" s="41" t="s">
        <v>5666</v>
      </c>
    </row>
    <row r="8849" spans="1:9" ht="16" thickBot="1" x14ac:dyDescent="0.4">
      <c r="A8849" s="19" t="s">
        <v>3766</v>
      </c>
      <c r="B8849" s="17" t="str">
        <f>VLOOKUP($A8849,'Employers and sectors'!$A$1:$G$2802,2,FALSE)</f>
        <v>Health and social care</v>
      </c>
      <c r="C8849" s="19" t="str">
        <f>VLOOKUP($A8849,'Employers and sectors'!$A$1:$G$2802,3,FALSE)</f>
        <v>NHS</v>
      </c>
      <c r="D8849" s="19" t="str">
        <f>VLOOKUP($A8849,'Employers and sectors'!$A$1:$G$2802,4,FALSE)</f>
        <v>Active</v>
      </c>
      <c r="E8849" s="17" t="str">
        <f>VLOOKUP($A8849,'Employers and sectors'!$A$1:$G$2802,5,FALSE)</f>
        <v>Stockton-On-Tees</v>
      </c>
      <c r="F8849" s="19" t="str">
        <f>VLOOKUP($A8849,'Employers and sectors'!$A$1:$G$2802,6,FALSE)</f>
        <v>Stockton-On-Tees</v>
      </c>
      <c r="G8849" s="19" t="str">
        <f>VLOOKUP($A8849,'Employers and sectors'!$A$1:$G$2802,7,FALSE)</f>
        <v>North East</v>
      </c>
      <c r="H8849" s="20" t="s">
        <v>253</v>
      </c>
      <c r="I8849" s="42">
        <v>7</v>
      </c>
    </row>
    <row r="8850" spans="1:9" ht="16" thickBot="1" x14ac:dyDescent="0.4">
      <c r="A8850" s="27" t="s">
        <v>3767</v>
      </c>
      <c r="B8850" s="60" t="str">
        <f t="shared" ref="B8850:G8850" si="1819">B8849</f>
        <v>Health and social care</v>
      </c>
      <c r="C8850" s="60" t="str">
        <f t="shared" si="1819"/>
        <v>NHS</v>
      </c>
      <c r="D8850" s="60" t="str">
        <f t="shared" si="1819"/>
        <v>Active</v>
      </c>
      <c r="E8850" s="60" t="str">
        <f t="shared" si="1819"/>
        <v>Stockton-On-Tees</v>
      </c>
      <c r="F8850" s="60" t="str">
        <f t="shared" si="1819"/>
        <v>Stockton-On-Tees</v>
      </c>
      <c r="G8850" s="60" t="str">
        <f t="shared" si="1819"/>
        <v>North East</v>
      </c>
      <c r="H8850" s="28"/>
      <c r="I8850" s="43">
        <v>116</v>
      </c>
    </row>
    <row r="8851" spans="1:9" x14ac:dyDescent="0.35">
      <c r="A8851" s="15" t="s">
        <v>3768</v>
      </c>
      <c r="B8851" s="17" t="str">
        <f>VLOOKUP($A8851,'Employers and sectors'!$A$1:$G$2802,2,FALSE)</f>
        <v>Health and social care</v>
      </c>
      <c r="C8851" s="15" t="str">
        <f>VLOOKUP($A8851,'Employers and sectors'!$A$1:$G$2802,3,FALSE)</f>
        <v>NHS</v>
      </c>
      <c r="D8851" s="15" t="str">
        <f>VLOOKUP($A8851,'Employers and sectors'!$A$1:$G$2802,4,FALSE)</f>
        <v>Active</v>
      </c>
      <c r="E8851" s="17" t="str">
        <f>VLOOKUP($A8851,'Employers and sectors'!$A$1:$G$2802,5,FALSE)</f>
        <v>Bolton</v>
      </c>
      <c r="F8851" s="15" t="str">
        <f>VLOOKUP($A8851,'Employers and sectors'!$A$1:$G$2802,6,FALSE)</f>
        <v>Bolton</v>
      </c>
      <c r="G8851" s="15" t="str">
        <f>VLOOKUP($A8851,'Employers and sectors'!$A$1:$G$2802,7,FALSE)</f>
        <v>North West</v>
      </c>
      <c r="H8851" s="16" t="s">
        <v>252</v>
      </c>
      <c r="I8851" s="44" t="s">
        <v>5666</v>
      </c>
    </row>
    <row r="8852" spans="1:9" x14ac:dyDescent="0.35">
      <c r="A8852" s="17" t="s">
        <v>3768</v>
      </c>
      <c r="B8852" s="17" t="str">
        <f>VLOOKUP($A8852,'Employers and sectors'!$A$1:$G$2802,2,FALSE)</f>
        <v>Health and social care</v>
      </c>
      <c r="C8852" s="17" t="str">
        <f>VLOOKUP($A8852,'Employers and sectors'!$A$1:$G$2802,3,FALSE)</f>
        <v>NHS</v>
      </c>
      <c r="D8852" s="17" t="str">
        <f>VLOOKUP($A8852,'Employers and sectors'!$A$1:$G$2802,4,FALSE)</f>
        <v>Active</v>
      </c>
      <c r="E8852" s="17" t="str">
        <f>VLOOKUP($A8852,'Employers and sectors'!$A$1:$G$2802,5,FALSE)</f>
        <v>Bolton</v>
      </c>
      <c r="F8852" s="17" t="str">
        <f>VLOOKUP($A8852,'Employers and sectors'!$A$1:$G$2802,6,FALSE)</f>
        <v>Bolton</v>
      </c>
      <c r="G8852" s="17" t="str">
        <f>VLOOKUP($A8852,'Employers and sectors'!$A$1:$G$2802,7,FALSE)</f>
        <v>North West</v>
      </c>
      <c r="H8852" s="18" t="s">
        <v>271</v>
      </c>
      <c r="I8852" s="41" t="s">
        <v>5666</v>
      </c>
    </row>
    <row r="8853" spans="1:9" ht="16" thickBot="1" x14ac:dyDescent="0.4">
      <c r="A8853" s="19" t="s">
        <v>3768</v>
      </c>
      <c r="B8853" s="17" t="str">
        <f>VLOOKUP($A8853,'Employers and sectors'!$A$1:$G$2802,2,FALSE)</f>
        <v>Health and social care</v>
      </c>
      <c r="C8853" s="19" t="str">
        <f>VLOOKUP($A8853,'Employers and sectors'!$A$1:$G$2802,3,FALSE)</f>
        <v>NHS</v>
      </c>
      <c r="D8853" s="19" t="str">
        <f>VLOOKUP($A8853,'Employers and sectors'!$A$1:$G$2802,4,FALSE)</f>
        <v>Active</v>
      </c>
      <c r="E8853" s="17" t="str">
        <f>VLOOKUP($A8853,'Employers and sectors'!$A$1:$G$2802,5,FALSE)</f>
        <v>Bolton</v>
      </c>
      <c r="F8853" s="19" t="str">
        <f>VLOOKUP($A8853,'Employers and sectors'!$A$1:$G$2802,6,FALSE)</f>
        <v>Bolton</v>
      </c>
      <c r="G8853" s="19" t="str">
        <f>VLOOKUP($A8853,'Employers and sectors'!$A$1:$G$2802,7,FALSE)</f>
        <v>North West</v>
      </c>
      <c r="H8853" s="20" t="s">
        <v>246</v>
      </c>
      <c r="I8853" s="42">
        <v>30</v>
      </c>
    </row>
    <row r="8854" spans="1:9" ht="16" thickBot="1" x14ac:dyDescent="0.4">
      <c r="A8854" s="27" t="s">
        <v>3769</v>
      </c>
      <c r="B8854" s="60" t="str">
        <f t="shared" ref="B8854:G8854" si="1820">B8853</f>
        <v>Health and social care</v>
      </c>
      <c r="C8854" s="60" t="str">
        <f t="shared" si="1820"/>
        <v>NHS</v>
      </c>
      <c r="D8854" s="60" t="str">
        <f t="shared" si="1820"/>
        <v>Active</v>
      </c>
      <c r="E8854" s="60" t="str">
        <f t="shared" si="1820"/>
        <v>Bolton</v>
      </c>
      <c r="F8854" s="60" t="str">
        <f t="shared" si="1820"/>
        <v>Bolton</v>
      </c>
      <c r="G8854" s="60" t="str">
        <f t="shared" si="1820"/>
        <v>North West</v>
      </c>
      <c r="H8854" s="28"/>
      <c r="I8854" s="43">
        <v>35</v>
      </c>
    </row>
    <row r="8855" spans="1:9" x14ac:dyDescent="0.35">
      <c r="A8855" s="15" t="s">
        <v>3770</v>
      </c>
      <c r="B8855" s="17" t="str">
        <f>VLOOKUP($A8855,'Employers and sectors'!$A$1:$G$2802,2,FALSE)</f>
        <v>Health and social care</v>
      </c>
      <c r="C8855" s="15" t="str">
        <f>VLOOKUP($A8855,'Employers and sectors'!$A$1:$G$2802,3,FALSE)</f>
        <v>NHS</v>
      </c>
      <c r="D8855" s="15" t="str">
        <f>VLOOKUP($A8855,'Employers and sectors'!$A$1:$G$2802,4,FALSE)</f>
        <v>Active</v>
      </c>
      <c r="E8855" s="17" t="str">
        <f>VLOOKUP($A8855,'Employers and sectors'!$A$1:$G$2802,5,FALSE)</f>
        <v>Peterborough</v>
      </c>
      <c r="F8855" s="15" t="str">
        <f>VLOOKUP($A8855,'Employers and sectors'!$A$1:$G$2802,6,FALSE)</f>
        <v>Peterborough</v>
      </c>
      <c r="G8855" s="15" t="str">
        <f>VLOOKUP($A8855,'Employers and sectors'!$A$1:$G$2802,7,FALSE)</f>
        <v>East</v>
      </c>
      <c r="H8855" s="16" t="s">
        <v>252</v>
      </c>
      <c r="I8855" s="44">
        <v>50</v>
      </c>
    </row>
    <row r="8856" spans="1:9" x14ac:dyDescent="0.35">
      <c r="A8856" s="17" t="s">
        <v>3770</v>
      </c>
      <c r="B8856" s="17" t="str">
        <f>VLOOKUP($A8856,'Employers and sectors'!$A$1:$G$2802,2,FALSE)</f>
        <v>Health and social care</v>
      </c>
      <c r="C8856" s="17" t="str">
        <f>VLOOKUP($A8856,'Employers and sectors'!$A$1:$G$2802,3,FALSE)</f>
        <v>NHS</v>
      </c>
      <c r="D8856" s="17" t="str">
        <f>VLOOKUP($A8856,'Employers and sectors'!$A$1:$G$2802,4,FALSE)</f>
        <v>Active</v>
      </c>
      <c r="E8856" s="17" t="str">
        <f>VLOOKUP($A8856,'Employers and sectors'!$A$1:$G$2802,5,FALSE)</f>
        <v>Peterborough</v>
      </c>
      <c r="F8856" s="17" t="str">
        <f>VLOOKUP($A8856,'Employers and sectors'!$A$1:$G$2802,6,FALSE)</f>
        <v>Peterborough</v>
      </c>
      <c r="G8856" s="17" t="str">
        <f>VLOOKUP($A8856,'Employers and sectors'!$A$1:$G$2802,7,FALSE)</f>
        <v>East</v>
      </c>
      <c r="H8856" s="18" t="s">
        <v>271</v>
      </c>
      <c r="I8856" s="41">
        <v>102</v>
      </c>
    </row>
    <row r="8857" spans="1:9" x14ac:dyDescent="0.35">
      <c r="A8857" s="17" t="s">
        <v>3770</v>
      </c>
      <c r="B8857" s="17" t="str">
        <f>VLOOKUP($A8857,'Employers and sectors'!$A$1:$G$2802,2,FALSE)</f>
        <v>Health and social care</v>
      </c>
      <c r="C8857" s="17" t="str">
        <f>VLOOKUP($A8857,'Employers and sectors'!$A$1:$G$2802,3,FALSE)</f>
        <v>NHS</v>
      </c>
      <c r="D8857" s="17" t="str">
        <f>VLOOKUP($A8857,'Employers and sectors'!$A$1:$G$2802,4,FALSE)</f>
        <v>Active</v>
      </c>
      <c r="E8857" s="17" t="str">
        <f>VLOOKUP($A8857,'Employers and sectors'!$A$1:$G$2802,5,FALSE)</f>
        <v>Peterborough</v>
      </c>
      <c r="F8857" s="17" t="str">
        <f>VLOOKUP($A8857,'Employers and sectors'!$A$1:$G$2802,6,FALSE)</f>
        <v>Peterborough</v>
      </c>
      <c r="G8857" s="17" t="str">
        <f>VLOOKUP($A8857,'Employers and sectors'!$A$1:$G$2802,7,FALSE)</f>
        <v>East</v>
      </c>
      <c r="H8857" s="18" t="s">
        <v>246</v>
      </c>
      <c r="I8857" s="41">
        <v>179</v>
      </c>
    </row>
    <row r="8858" spans="1:9" x14ac:dyDescent="0.35">
      <c r="A8858" s="17" t="s">
        <v>3770</v>
      </c>
      <c r="B8858" s="17" t="str">
        <f>VLOOKUP($A8858,'Employers and sectors'!$A$1:$G$2802,2,FALSE)</f>
        <v>Health and social care</v>
      </c>
      <c r="C8858" s="17" t="str">
        <f>VLOOKUP($A8858,'Employers and sectors'!$A$1:$G$2802,3,FALSE)</f>
        <v>NHS</v>
      </c>
      <c r="D8858" s="17" t="str">
        <f>VLOOKUP($A8858,'Employers and sectors'!$A$1:$G$2802,4,FALSE)</f>
        <v>Active</v>
      </c>
      <c r="E8858" s="17" t="str">
        <f>VLOOKUP($A8858,'Employers and sectors'!$A$1:$G$2802,5,FALSE)</f>
        <v>Peterborough</v>
      </c>
      <c r="F8858" s="17" t="str">
        <f>VLOOKUP($A8858,'Employers and sectors'!$A$1:$G$2802,6,FALSE)</f>
        <v>Peterborough</v>
      </c>
      <c r="G8858" s="17" t="str">
        <f>VLOOKUP($A8858,'Employers and sectors'!$A$1:$G$2802,7,FALSE)</f>
        <v>East</v>
      </c>
      <c r="H8858" s="18" t="s">
        <v>247</v>
      </c>
      <c r="I8858" s="41" t="s">
        <v>5666</v>
      </c>
    </row>
    <row r="8859" spans="1:9" ht="16" thickBot="1" x14ac:dyDescent="0.4">
      <c r="A8859" s="19" t="s">
        <v>3770</v>
      </c>
      <c r="B8859" s="17" t="str">
        <f>VLOOKUP($A8859,'Employers and sectors'!$A$1:$G$2802,2,FALSE)</f>
        <v>Health and social care</v>
      </c>
      <c r="C8859" s="19" t="str">
        <f>VLOOKUP($A8859,'Employers and sectors'!$A$1:$G$2802,3,FALSE)</f>
        <v>NHS</v>
      </c>
      <c r="D8859" s="19" t="str">
        <f>VLOOKUP($A8859,'Employers and sectors'!$A$1:$G$2802,4,FALSE)</f>
        <v>Active</v>
      </c>
      <c r="E8859" s="17" t="str">
        <f>VLOOKUP($A8859,'Employers and sectors'!$A$1:$G$2802,5,FALSE)</f>
        <v>Peterborough</v>
      </c>
      <c r="F8859" s="19" t="str">
        <f>VLOOKUP($A8859,'Employers and sectors'!$A$1:$G$2802,6,FALSE)</f>
        <v>Peterborough</v>
      </c>
      <c r="G8859" s="19" t="str">
        <f>VLOOKUP($A8859,'Employers and sectors'!$A$1:$G$2802,7,FALSE)</f>
        <v>East</v>
      </c>
      <c r="H8859" s="20" t="s">
        <v>253</v>
      </c>
      <c r="I8859" s="42" t="s">
        <v>5666</v>
      </c>
    </row>
    <row r="8860" spans="1:9" ht="16" thickBot="1" x14ac:dyDescent="0.4">
      <c r="A8860" s="27" t="s">
        <v>3771</v>
      </c>
      <c r="B8860" s="60" t="str">
        <f t="shared" ref="B8860:G8860" si="1821">B8859</f>
        <v>Health and social care</v>
      </c>
      <c r="C8860" s="60" t="str">
        <f t="shared" si="1821"/>
        <v>NHS</v>
      </c>
      <c r="D8860" s="60" t="str">
        <f t="shared" si="1821"/>
        <v>Active</v>
      </c>
      <c r="E8860" s="60" t="str">
        <f t="shared" si="1821"/>
        <v>Peterborough</v>
      </c>
      <c r="F8860" s="60" t="str">
        <f t="shared" si="1821"/>
        <v>Peterborough</v>
      </c>
      <c r="G8860" s="60" t="str">
        <f t="shared" si="1821"/>
        <v>East</v>
      </c>
      <c r="H8860" s="28"/>
      <c r="I8860" s="43">
        <v>337</v>
      </c>
    </row>
    <row r="8861" spans="1:9" x14ac:dyDescent="0.35">
      <c r="A8861" s="15" t="s">
        <v>3772</v>
      </c>
      <c r="B8861" s="17" t="str">
        <f>VLOOKUP($A8861,'Employers and sectors'!$A$1:$G$2802,2,FALSE)</f>
        <v>Health and social care</v>
      </c>
      <c r="C8861" s="15" t="str">
        <f>VLOOKUP($A8861,'Employers and sectors'!$A$1:$G$2802,3,FALSE)</f>
        <v>Local authority</v>
      </c>
      <c r="D8861" s="15" t="str">
        <f>VLOOKUP($A8861,'Employers and sectors'!$A$1:$G$2802,4,FALSE)</f>
        <v>Active</v>
      </c>
      <c r="E8861" s="17" t="str">
        <f>VLOOKUP($A8861,'Employers and sectors'!$A$1:$G$2802,5,FALSE)</f>
        <v>Northallerton</v>
      </c>
      <c r="F8861" s="15" t="str">
        <f>VLOOKUP($A8861,'Employers and sectors'!$A$1:$G$2802,6,FALSE)</f>
        <v>North Yorkshire</v>
      </c>
      <c r="G8861" s="15" t="str">
        <f>VLOOKUP($A8861,'Employers and sectors'!$A$1:$G$2802,7,FALSE)</f>
        <v>Yorkshire &amp; Humber</v>
      </c>
      <c r="H8861" s="16" t="s">
        <v>246</v>
      </c>
      <c r="I8861" s="44">
        <v>25</v>
      </c>
    </row>
    <row r="8862" spans="1:9" x14ac:dyDescent="0.35">
      <c r="A8862" s="17" t="s">
        <v>3772</v>
      </c>
      <c r="B8862" s="17" t="str">
        <f>VLOOKUP($A8862,'Employers and sectors'!$A$1:$G$2802,2,FALSE)</f>
        <v>Health and social care</v>
      </c>
      <c r="C8862" s="17" t="str">
        <f>VLOOKUP($A8862,'Employers and sectors'!$A$1:$G$2802,3,FALSE)</f>
        <v>Local authority</v>
      </c>
      <c r="D8862" s="17" t="str">
        <f>VLOOKUP($A8862,'Employers and sectors'!$A$1:$G$2802,4,FALSE)</f>
        <v>Active</v>
      </c>
      <c r="E8862" s="17" t="str">
        <f>VLOOKUP($A8862,'Employers and sectors'!$A$1:$G$2802,5,FALSE)</f>
        <v>Northallerton</v>
      </c>
      <c r="F8862" s="17" t="str">
        <f>VLOOKUP($A8862,'Employers and sectors'!$A$1:$G$2802,6,FALSE)</f>
        <v>North Yorkshire</v>
      </c>
      <c r="G8862" s="17" t="str">
        <f>VLOOKUP($A8862,'Employers and sectors'!$A$1:$G$2802,7,FALSE)</f>
        <v>Yorkshire &amp; Humber</v>
      </c>
      <c r="H8862" s="18" t="s">
        <v>247</v>
      </c>
      <c r="I8862" s="41" t="s">
        <v>5666</v>
      </c>
    </row>
    <row r="8863" spans="1:9" ht="16" thickBot="1" x14ac:dyDescent="0.4">
      <c r="A8863" s="19" t="s">
        <v>3772</v>
      </c>
      <c r="B8863" s="17" t="str">
        <f>VLOOKUP($A8863,'Employers and sectors'!$A$1:$G$2802,2,FALSE)</f>
        <v>Health and social care</v>
      </c>
      <c r="C8863" s="19" t="str">
        <f>VLOOKUP($A8863,'Employers and sectors'!$A$1:$G$2802,3,FALSE)</f>
        <v>Local authority</v>
      </c>
      <c r="D8863" s="19" t="str">
        <f>VLOOKUP($A8863,'Employers and sectors'!$A$1:$G$2802,4,FALSE)</f>
        <v>Active</v>
      </c>
      <c r="E8863" s="17" t="str">
        <f>VLOOKUP($A8863,'Employers and sectors'!$A$1:$G$2802,5,FALSE)</f>
        <v>Northallerton</v>
      </c>
      <c r="F8863" s="19" t="str">
        <f>VLOOKUP($A8863,'Employers and sectors'!$A$1:$G$2802,6,FALSE)</f>
        <v>North Yorkshire</v>
      </c>
      <c r="G8863" s="19" t="str">
        <f>VLOOKUP($A8863,'Employers and sectors'!$A$1:$G$2802,7,FALSE)</f>
        <v>Yorkshire &amp; Humber</v>
      </c>
      <c r="H8863" s="20" t="s">
        <v>253</v>
      </c>
      <c r="I8863" s="42" t="s">
        <v>5666</v>
      </c>
    </row>
    <row r="8864" spans="1:9" ht="16" thickBot="1" x14ac:dyDescent="0.4">
      <c r="A8864" s="27" t="s">
        <v>3773</v>
      </c>
      <c r="B8864" s="60" t="str">
        <f t="shared" ref="B8864:G8864" si="1822">B8863</f>
        <v>Health and social care</v>
      </c>
      <c r="C8864" s="60" t="str">
        <f t="shared" si="1822"/>
        <v>Local authority</v>
      </c>
      <c r="D8864" s="60" t="str">
        <f t="shared" si="1822"/>
        <v>Active</v>
      </c>
      <c r="E8864" s="60" t="str">
        <f t="shared" si="1822"/>
        <v>Northallerton</v>
      </c>
      <c r="F8864" s="60" t="str">
        <f t="shared" si="1822"/>
        <v>North Yorkshire</v>
      </c>
      <c r="G8864" s="60" t="str">
        <f t="shared" si="1822"/>
        <v>Yorkshire &amp; Humber</v>
      </c>
      <c r="H8864" s="28"/>
      <c r="I8864" s="43">
        <v>27</v>
      </c>
    </row>
    <row r="8865" spans="1:9" x14ac:dyDescent="0.35">
      <c r="A8865" s="15" t="s">
        <v>3774</v>
      </c>
      <c r="B8865" s="17" t="str">
        <f>VLOOKUP($A8865,'Employers and sectors'!$A$1:$G$2802,2,FALSE)</f>
        <v>Health and social care</v>
      </c>
      <c r="C8865" s="15" t="str">
        <f>VLOOKUP($A8865,'Employers and sectors'!$A$1:$G$2802,3,FALSE)</f>
        <v>NHS</v>
      </c>
      <c r="D8865" s="15" t="str">
        <f>VLOOKUP($A8865,'Employers and sectors'!$A$1:$G$2802,4,FALSE)</f>
        <v>Active</v>
      </c>
      <c r="E8865" s="17" t="str">
        <f>VLOOKUP($A8865,'Employers and sectors'!$A$1:$G$2802,5,FALSE)</f>
        <v>Northampton</v>
      </c>
      <c r="F8865" s="15" t="str">
        <f>VLOOKUP($A8865,'Employers and sectors'!$A$1:$G$2802,6,FALSE)</f>
        <v>West Northamptonshire</v>
      </c>
      <c r="G8865" s="15" t="str">
        <f>VLOOKUP($A8865,'Employers and sectors'!$A$1:$G$2802,7,FALSE)</f>
        <v>East Midlands</v>
      </c>
      <c r="H8865" s="16" t="s">
        <v>252</v>
      </c>
      <c r="I8865" s="44">
        <v>23</v>
      </c>
    </row>
    <row r="8866" spans="1:9" x14ac:dyDescent="0.35">
      <c r="A8866" s="17" t="s">
        <v>3774</v>
      </c>
      <c r="B8866" s="17" t="str">
        <f>VLOOKUP($A8866,'Employers and sectors'!$A$1:$G$2802,2,FALSE)</f>
        <v>Health and social care</v>
      </c>
      <c r="C8866" s="17" t="str">
        <f>VLOOKUP($A8866,'Employers and sectors'!$A$1:$G$2802,3,FALSE)</f>
        <v>NHS</v>
      </c>
      <c r="D8866" s="17" t="str">
        <f>VLOOKUP($A8866,'Employers and sectors'!$A$1:$G$2802,4,FALSE)</f>
        <v>Active</v>
      </c>
      <c r="E8866" s="17" t="str">
        <f>VLOOKUP($A8866,'Employers and sectors'!$A$1:$G$2802,5,FALSE)</f>
        <v>Northampton</v>
      </c>
      <c r="F8866" s="17" t="str">
        <f>VLOOKUP($A8866,'Employers and sectors'!$A$1:$G$2802,6,FALSE)</f>
        <v>West Northamptonshire</v>
      </c>
      <c r="G8866" s="17" t="str">
        <f>VLOOKUP($A8866,'Employers and sectors'!$A$1:$G$2802,7,FALSE)</f>
        <v>East Midlands</v>
      </c>
      <c r="H8866" s="18" t="s">
        <v>271</v>
      </c>
      <c r="I8866" s="41">
        <v>183</v>
      </c>
    </row>
    <row r="8867" spans="1:9" x14ac:dyDescent="0.35">
      <c r="A8867" s="17" t="s">
        <v>3774</v>
      </c>
      <c r="B8867" s="17" t="str">
        <f>VLOOKUP($A8867,'Employers and sectors'!$A$1:$G$2802,2,FALSE)</f>
        <v>Health and social care</v>
      </c>
      <c r="C8867" s="17" t="str">
        <f>VLOOKUP($A8867,'Employers and sectors'!$A$1:$G$2802,3,FALSE)</f>
        <v>NHS</v>
      </c>
      <c r="D8867" s="17" t="str">
        <f>VLOOKUP($A8867,'Employers and sectors'!$A$1:$G$2802,4,FALSE)</f>
        <v>Active</v>
      </c>
      <c r="E8867" s="17" t="str">
        <f>VLOOKUP($A8867,'Employers and sectors'!$A$1:$G$2802,5,FALSE)</f>
        <v>Northampton</v>
      </c>
      <c r="F8867" s="17" t="str">
        <f>VLOOKUP($A8867,'Employers and sectors'!$A$1:$G$2802,6,FALSE)</f>
        <v>West Northamptonshire</v>
      </c>
      <c r="G8867" s="17" t="str">
        <f>VLOOKUP($A8867,'Employers and sectors'!$A$1:$G$2802,7,FALSE)</f>
        <v>East Midlands</v>
      </c>
      <c r="H8867" s="18" t="s">
        <v>246</v>
      </c>
      <c r="I8867" s="41">
        <v>139</v>
      </c>
    </row>
    <row r="8868" spans="1:9" x14ac:dyDescent="0.35">
      <c r="A8868" s="17" t="s">
        <v>3774</v>
      </c>
      <c r="B8868" s="17" t="str">
        <f>VLOOKUP($A8868,'Employers and sectors'!$A$1:$G$2802,2,FALSE)</f>
        <v>Health and social care</v>
      </c>
      <c r="C8868" s="17" t="str">
        <f>VLOOKUP($A8868,'Employers and sectors'!$A$1:$G$2802,3,FALSE)</f>
        <v>NHS</v>
      </c>
      <c r="D8868" s="17" t="str">
        <f>VLOOKUP($A8868,'Employers and sectors'!$A$1:$G$2802,4,FALSE)</f>
        <v>Active</v>
      </c>
      <c r="E8868" s="17" t="str">
        <f>VLOOKUP($A8868,'Employers and sectors'!$A$1:$G$2802,5,FALSE)</f>
        <v>Northampton</v>
      </c>
      <c r="F8868" s="17" t="str">
        <f>VLOOKUP($A8868,'Employers and sectors'!$A$1:$G$2802,6,FALSE)</f>
        <v>West Northamptonshire</v>
      </c>
      <c r="G8868" s="17" t="str">
        <f>VLOOKUP($A8868,'Employers and sectors'!$A$1:$G$2802,7,FALSE)</f>
        <v>East Midlands</v>
      </c>
      <c r="H8868" s="18" t="s">
        <v>247</v>
      </c>
      <c r="I8868" s="41" t="s">
        <v>5666</v>
      </c>
    </row>
    <row r="8869" spans="1:9" x14ac:dyDescent="0.35">
      <c r="A8869" s="17" t="s">
        <v>3774</v>
      </c>
      <c r="B8869" s="17" t="str">
        <f>VLOOKUP($A8869,'Employers and sectors'!$A$1:$G$2802,2,FALSE)</f>
        <v>Health and social care</v>
      </c>
      <c r="C8869" s="17" t="str">
        <f>VLOOKUP($A8869,'Employers and sectors'!$A$1:$G$2802,3,FALSE)</f>
        <v>NHS</v>
      </c>
      <c r="D8869" s="17" t="str">
        <f>VLOOKUP($A8869,'Employers and sectors'!$A$1:$G$2802,4,FALSE)</f>
        <v>Active</v>
      </c>
      <c r="E8869" s="17" t="str">
        <f>VLOOKUP($A8869,'Employers and sectors'!$A$1:$G$2802,5,FALSE)</f>
        <v>Northampton</v>
      </c>
      <c r="F8869" s="17" t="str">
        <f>VLOOKUP($A8869,'Employers and sectors'!$A$1:$G$2802,6,FALSE)</f>
        <v>West Northamptonshire</v>
      </c>
      <c r="G8869" s="17" t="str">
        <f>VLOOKUP($A8869,'Employers and sectors'!$A$1:$G$2802,7,FALSE)</f>
        <v>East Midlands</v>
      </c>
      <c r="H8869" s="18" t="s">
        <v>264</v>
      </c>
      <c r="I8869" s="41" t="s">
        <v>5666</v>
      </c>
    </row>
    <row r="8870" spans="1:9" ht="16" thickBot="1" x14ac:dyDescent="0.4">
      <c r="A8870" s="19" t="s">
        <v>3774</v>
      </c>
      <c r="B8870" s="17" t="str">
        <f>VLOOKUP($A8870,'Employers and sectors'!$A$1:$G$2802,2,FALSE)</f>
        <v>Health and social care</v>
      </c>
      <c r="C8870" s="19" t="str">
        <f>VLOOKUP($A8870,'Employers and sectors'!$A$1:$G$2802,3,FALSE)</f>
        <v>NHS</v>
      </c>
      <c r="D8870" s="19" t="str">
        <f>VLOOKUP($A8870,'Employers and sectors'!$A$1:$G$2802,4,FALSE)</f>
        <v>Active</v>
      </c>
      <c r="E8870" s="17" t="str">
        <f>VLOOKUP($A8870,'Employers and sectors'!$A$1:$G$2802,5,FALSE)</f>
        <v>Northampton</v>
      </c>
      <c r="F8870" s="19" t="str">
        <f>VLOOKUP($A8870,'Employers and sectors'!$A$1:$G$2802,6,FALSE)</f>
        <v>West Northamptonshire</v>
      </c>
      <c r="G8870" s="19" t="str">
        <f>VLOOKUP($A8870,'Employers and sectors'!$A$1:$G$2802,7,FALSE)</f>
        <v>East Midlands</v>
      </c>
      <c r="H8870" s="20" t="s">
        <v>253</v>
      </c>
      <c r="I8870" s="42">
        <v>20</v>
      </c>
    </row>
    <row r="8871" spans="1:9" ht="16" thickBot="1" x14ac:dyDescent="0.4">
      <c r="A8871" s="27" t="s">
        <v>3775</v>
      </c>
      <c r="B8871" s="60" t="str">
        <f t="shared" ref="B8871:G8871" si="1823">B8870</f>
        <v>Health and social care</v>
      </c>
      <c r="C8871" s="60" t="str">
        <f t="shared" si="1823"/>
        <v>NHS</v>
      </c>
      <c r="D8871" s="60" t="str">
        <f t="shared" si="1823"/>
        <v>Active</v>
      </c>
      <c r="E8871" s="60" t="str">
        <f t="shared" si="1823"/>
        <v>Northampton</v>
      </c>
      <c r="F8871" s="60" t="str">
        <f t="shared" si="1823"/>
        <v>West Northamptonshire</v>
      </c>
      <c r="G8871" s="60" t="str">
        <f t="shared" si="1823"/>
        <v>East Midlands</v>
      </c>
      <c r="H8871" s="28"/>
      <c r="I8871" s="43">
        <v>367</v>
      </c>
    </row>
    <row r="8872" spans="1:9" x14ac:dyDescent="0.35">
      <c r="A8872" s="15" t="s">
        <v>3776</v>
      </c>
      <c r="B8872" s="17" t="str">
        <f>VLOOKUP($A8872,'Employers and sectors'!$A$1:$G$2802,2,FALSE)</f>
        <v>Health and social care</v>
      </c>
      <c r="C8872" s="15" t="str">
        <f>VLOOKUP($A8872,'Employers and sectors'!$A$1:$G$2802,3,FALSE)</f>
        <v>NHS</v>
      </c>
      <c r="D8872" s="15" t="str">
        <f>VLOOKUP($A8872,'Employers and sectors'!$A$1:$G$2802,4,FALSE)</f>
        <v>Active</v>
      </c>
      <c r="E8872" s="17" t="str">
        <f>VLOOKUP($A8872,'Employers and sectors'!$A$1:$G$2802,5,FALSE)</f>
        <v>Kettering</v>
      </c>
      <c r="F8872" s="15" t="str">
        <f>VLOOKUP($A8872,'Employers and sectors'!$A$1:$G$2802,6,FALSE)</f>
        <v>North Northamptonshire</v>
      </c>
      <c r="G8872" s="15" t="str">
        <f>VLOOKUP($A8872,'Employers and sectors'!$A$1:$G$2802,7,FALSE)</f>
        <v>East Midlands</v>
      </c>
      <c r="H8872" s="16" t="s">
        <v>252</v>
      </c>
      <c r="I8872" s="44">
        <v>11</v>
      </c>
    </row>
    <row r="8873" spans="1:9" x14ac:dyDescent="0.35">
      <c r="A8873" s="17" t="s">
        <v>3776</v>
      </c>
      <c r="B8873" s="17" t="str">
        <f>VLOOKUP($A8873,'Employers and sectors'!$A$1:$G$2802,2,FALSE)</f>
        <v>Health and social care</v>
      </c>
      <c r="C8873" s="17" t="str">
        <f>VLOOKUP($A8873,'Employers and sectors'!$A$1:$G$2802,3,FALSE)</f>
        <v>NHS</v>
      </c>
      <c r="D8873" s="17" t="str">
        <f>VLOOKUP($A8873,'Employers and sectors'!$A$1:$G$2802,4,FALSE)</f>
        <v>Active</v>
      </c>
      <c r="E8873" s="17" t="str">
        <f>VLOOKUP($A8873,'Employers and sectors'!$A$1:$G$2802,5,FALSE)</f>
        <v>Kettering</v>
      </c>
      <c r="F8873" s="17" t="str">
        <f>VLOOKUP($A8873,'Employers and sectors'!$A$1:$G$2802,6,FALSE)</f>
        <v>North Northamptonshire</v>
      </c>
      <c r="G8873" s="17" t="str">
        <f>VLOOKUP($A8873,'Employers and sectors'!$A$1:$G$2802,7,FALSE)</f>
        <v>East Midlands</v>
      </c>
      <c r="H8873" s="18" t="s">
        <v>271</v>
      </c>
      <c r="I8873" s="41">
        <v>7</v>
      </c>
    </row>
    <row r="8874" spans="1:9" x14ac:dyDescent="0.35">
      <c r="A8874" s="17" t="s">
        <v>3776</v>
      </c>
      <c r="B8874" s="17" t="str">
        <f>VLOOKUP($A8874,'Employers and sectors'!$A$1:$G$2802,2,FALSE)</f>
        <v>Health and social care</v>
      </c>
      <c r="C8874" s="17" t="str">
        <f>VLOOKUP($A8874,'Employers and sectors'!$A$1:$G$2802,3,FALSE)</f>
        <v>NHS</v>
      </c>
      <c r="D8874" s="17" t="str">
        <f>VLOOKUP($A8874,'Employers and sectors'!$A$1:$G$2802,4,FALSE)</f>
        <v>Active</v>
      </c>
      <c r="E8874" s="17" t="str">
        <f>VLOOKUP($A8874,'Employers and sectors'!$A$1:$G$2802,5,FALSE)</f>
        <v>Kettering</v>
      </c>
      <c r="F8874" s="17" t="str">
        <f>VLOOKUP($A8874,'Employers and sectors'!$A$1:$G$2802,6,FALSE)</f>
        <v>North Northamptonshire</v>
      </c>
      <c r="G8874" s="17" t="str">
        <f>VLOOKUP($A8874,'Employers and sectors'!$A$1:$G$2802,7,FALSE)</f>
        <v>East Midlands</v>
      </c>
      <c r="H8874" s="18" t="s">
        <v>246</v>
      </c>
      <c r="I8874" s="41">
        <v>20</v>
      </c>
    </row>
    <row r="8875" spans="1:9" x14ac:dyDescent="0.35">
      <c r="A8875" s="17" t="s">
        <v>3776</v>
      </c>
      <c r="B8875" s="17" t="str">
        <f>VLOOKUP($A8875,'Employers and sectors'!$A$1:$G$2802,2,FALSE)</f>
        <v>Health and social care</v>
      </c>
      <c r="C8875" s="17" t="str">
        <f>VLOOKUP($A8875,'Employers and sectors'!$A$1:$G$2802,3,FALSE)</f>
        <v>NHS</v>
      </c>
      <c r="D8875" s="17" t="str">
        <f>VLOOKUP($A8875,'Employers and sectors'!$A$1:$G$2802,4,FALSE)</f>
        <v>Active</v>
      </c>
      <c r="E8875" s="17" t="str">
        <f>VLOOKUP($A8875,'Employers and sectors'!$A$1:$G$2802,5,FALSE)</f>
        <v>Kettering</v>
      </c>
      <c r="F8875" s="17" t="str">
        <f>VLOOKUP($A8875,'Employers and sectors'!$A$1:$G$2802,6,FALSE)</f>
        <v>North Northamptonshire</v>
      </c>
      <c r="G8875" s="17" t="str">
        <f>VLOOKUP($A8875,'Employers and sectors'!$A$1:$G$2802,7,FALSE)</f>
        <v>East Midlands</v>
      </c>
      <c r="H8875" s="18" t="s">
        <v>247</v>
      </c>
      <c r="I8875" s="41">
        <v>9</v>
      </c>
    </row>
    <row r="8876" spans="1:9" ht="16" thickBot="1" x14ac:dyDescent="0.4">
      <c r="A8876" s="19" t="s">
        <v>3776</v>
      </c>
      <c r="B8876" s="17" t="str">
        <f>VLOOKUP($A8876,'Employers and sectors'!$A$1:$G$2802,2,FALSE)</f>
        <v>Health and social care</v>
      </c>
      <c r="C8876" s="19" t="str">
        <f>VLOOKUP($A8876,'Employers and sectors'!$A$1:$G$2802,3,FALSE)</f>
        <v>NHS</v>
      </c>
      <c r="D8876" s="19" t="str">
        <f>VLOOKUP($A8876,'Employers and sectors'!$A$1:$G$2802,4,FALSE)</f>
        <v>Active</v>
      </c>
      <c r="E8876" s="17" t="str">
        <f>VLOOKUP($A8876,'Employers and sectors'!$A$1:$G$2802,5,FALSE)</f>
        <v>Kettering</v>
      </c>
      <c r="F8876" s="19" t="str">
        <f>VLOOKUP($A8876,'Employers and sectors'!$A$1:$G$2802,6,FALSE)</f>
        <v>North Northamptonshire</v>
      </c>
      <c r="G8876" s="19" t="str">
        <f>VLOOKUP($A8876,'Employers and sectors'!$A$1:$G$2802,7,FALSE)</f>
        <v>East Midlands</v>
      </c>
      <c r="H8876" s="20" t="s">
        <v>253</v>
      </c>
      <c r="I8876" s="42" t="s">
        <v>5666</v>
      </c>
    </row>
    <row r="8877" spans="1:9" ht="16" thickBot="1" x14ac:dyDescent="0.4">
      <c r="A8877" s="27" t="s">
        <v>3777</v>
      </c>
      <c r="B8877" s="60" t="str">
        <f t="shared" ref="B8877:G8877" si="1824">B8876</f>
        <v>Health and social care</v>
      </c>
      <c r="C8877" s="60" t="str">
        <f t="shared" si="1824"/>
        <v>NHS</v>
      </c>
      <c r="D8877" s="60" t="str">
        <f t="shared" si="1824"/>
        <v>Active</v>
      </c>
      <c r="E8877" s="60" t="str">
        <f t="shared" si="1824"/>
        <v>Kettering</v>
      </c>
      <c r="F8877" s="60" t="str">
        <f t="shared" si="1824"/>
        <v>North Northamptonshire</v>
      </c>
      <c r="G8877" s="60" t="str">
        <f t="shared" si="1824"/>
        <v>East Midlands</v>
      </c>
      <c r="H8877" s="28"/>
      <c r="I8877" s="43">
        <v>52</v>
      </c>
    </row>
    <row r="8878" spans="1:9" x14ac:dyDescent="0.35">
      <c r="A8878" s="15" t="s">
        <v>3778</v>
      </c>
      <c r="B8878" s="17" t="str">
        <f>VLOOKUP($A8878,'Employers and sectors'!$A$1:$G$2802,2,FALSE)</f>
        <v>Health and social care</v>
      </c>
      <c r="C8878" s="15" t="str">
        <f>VLOOKUP($A8878,'Employers and sectors'!$A$1:$G$2802,3,FALSE)</f>
        <v>NHS</v>
      </c>
      <c r="D8878" s="15" t="str">
        <f>VLOOKUP($A8878,'Employers and sectors'!$A$1:$G$2802,4,FALSE)</f>
        <v>Active</v>
      </c>
      <c r="E8878" s="17" t="str">
        <f>VLOOKUP($A8878,'Employers and sectors'!$A$1:$G$2802,5,FALSE)</f>
        <v>Salford</v>
      </c>
      <c r="F8878" s="15" t="str">
        <f>VLOOKUP($A8878,'Employers and sectors'!$A$1:$G$2802,6,FALSE)</f>
        <v>Salford</v>
      </c>
      <c r="G8878" s="15" t="str">
        <f>VLOOKUP($A8878,'Employers and sectors'!$A$1:$G$2802,7,FALSE)</f>
        <v>North West</v>
      </c>
      <c r="H8878" s="16" t="s">
        <v>252</v>
      </c>
      <c r="I8878" s="44">
        <v>109</v>
      </c>
    </row>
    <row r="8879" spans="1:9" x14ac:dyDescent="0.35">
      <c r="A8879" s="17" t="s">
        <v>3778</v>
      </c>
      <c r="B8879" s="17" t="str">
        <f>VLOOKUP($A8879,'Employers and sectors'!$A$1:$G$2802,2,FALSE)</f>
        <v>Health and social care</v>
      </c>
      <c r="C8879" s="17" t="str">
        <f>VLOOKUP($A8879,'Employers and sectors'!$A$1:$G$2802,3,FALSE)</f>
        <v>NHS</v>
      </c>
      <c r="D8879" s="17" t="str">
        <f>VLOOKUP($A8879,'Employers and sectors'!$A$1:$G$2802,4,FALSE)</f>
        <v>Active</v>
      </c>
      <c r="E8879" s="17" t="str">
        <f>VLOOKUP($A8879,'Employers and sectors'!$A$1:$G$2802,5,FALSE)</f>
        <v>Salford</v>
      </c>
      <c r="F8879" s="17" t="str">
        <f>VLOOKUP($A8879,'Employers and sectors'!$A$1:$G$2802,6,FALSE)</f>
        <v>Salford</v>
      </c>
      <c r="G8879" s="17" t="str">
        <f>VLOOKUP($A8879,'Employers and sectors'!$A$1:$G$2802,7,FALSE)</f>
        <v>North West</v>
      </c>
      <c r="H8879" s="18" t="s">
        <v>271</v>
      </c>
      <c r="I8879" s="41">
        <v>112</v>
      </c>
    </row>
    <row r="8880" spans="1:9" x14ac:dyDescent="0.35">
      <c r="A8880" s="17" t="s">
        <v>3778</v>
      </c>
      <c r="B8880" s="17" t="str">
        <f>VLOOKUP($A8880,'Employers and sectors'!$A$1:$G$2802,2,FALSE)</f>
        <v>Health and social care</v>
      </c>
      <c r="C8880" s="17" t="str">
        <f>VLOOKUP($A8880,'Employers and sectors'!$A$1:$G$2802,3,FALSE)</f>
        <v>NHS</v>
      </c>
      <c r="D8880" s="17" t="str">
        <f>VLOOKUP($A8880,'Employers and sectors'!$A$1:$G$2802,4,FALSE)</f>
        <v>Active</v>
      </c>
      <c r="E8880" s="17" t="str">
        <f>VLOOKUP($A8880,'Employers and sectors'!$A$1:$G$2802,5,FALSE)</f>
        <v>Salford</v>
      </c>
      <c r="F8880" s="17" t="str">
        <f>VLOOKUP($A8880,'Employers and sectors'!$A$1:$G$2802,6,FALSE)</f>
        <v>Salford</v>
      </c>
      <c r="G8880" s="17" t="str">
        <f>VLOOKUP($A8880,'Employers and sectors'!$A$1:$G$2802,7,FALSE)</f>
        <v>North West</v>
      </c>
      <c r="H8880" s="18" t="s">
        <v>246</v>
      </c>
      <c r="I8880" s="41">
        <v>305</v>
      </c>
    </row>
    <row r="8881" spans="1:9" x14ac:dyDescent="0.35">
      <c r="A8881" s="17" t="s">
        <v>3778</v>
      </c>
      <c r="B8881" s="17" t="str">
        <f>VLOOKUP($A8881,'Employers and sectors'!$A$1:$G$2802,2,FALSE)</f>
        <v>Health and social care</v>
      </c>
      <c r="C8881" s="17" t="str">
        <f>VLOOKUP($A8881,'Employers and sectors'!$A$1:$G$2802,3,FALSE)</f>
        <v>NHS</v>
      </c>
      <c r="D8881" s="17" t="str">
        <f>VLOOKUP($A8881,'Employers and sectors'!$A$1:$G$2802,4,FALSE)</f>
        <v>Active</v>
      </c>
      <c r="E8881" s="17" t="str">
        <f>VLOOKUP($A8881,'Employers and sectors'!$A$1:$G$2802,5,FALSE)</f>
        <v>Salford</v>
      </c>
      <c r="F8881" s="17" t="str">
        <f>VLOOKUP($A8881,'Employers and sectors'!$A$1:$G$2802,6,FALSE)</f>
        <v>Salford</v>
      </c>
      <c r="G8881" s="17" t="str">
        <f>VLOOKUP($A8881,'Employers and sectors'!$A$1:$G$2802,7,FALSE)</f>
        <v>North West</v>
      </c>
      <c r="H8881" s="18" t="s">
        <v>247</v>
      </c>
      <c r="I8881" s="41">
        <v>46</v>
      </c>
    </row>
    <row r="8882" spans="1:9" ht="16" thickBot="1" x14ac:dyDescent="0.4">
      <c r="A8882" s="19" t="s">
        <v>3778</v>
      </c>
      <c r="B8882" s="17" t="str">
        <f>VLOOKUP($A8882,'Employers and sectors'!$A$1:$G$2802,2,FALSE)</f>
        <v>Health and social care</v>
      </c>
      <c r="C8882" s="19" t="str">
        <f>VLOOKUP($A8882,'Employers and sectors'!$A$1:$G$2802,3,FALSE)</f>
        <v>NHS</v>
      </c>
      <c r="D8882" s="19" t="str">
        <f>VLOOKUP($A8882,'Employers and sectors'!$A$1:$G$2802,4,FALSE)</f>
        <v>Active</v>
      </c>
      <c r="E8882" s="17" t="str">
        <f>VLOOKUP($A8882,'Employers and sectors'!$A$1:$G$2802,5,FALSE)</f>
        <v>Salford</v>
      </c>
      <c r="F8882" s="19" t="str">
        <f>VLOOKUP($A8882,'Employers and sectors'!$A$1:$G$2802,6,FALSE)</f>
        <v>Salford</v>
      </c>
      <c r="G8882" s="19" t="str">
        <f>VLOOKUP($A8882,'Employers and sectors'!$A$1:$G$2802,7,FALSE)</f>
        <v>North West</v>
      </c>
      <c r="H8882" s="20" t="s">
        <v>253</v>
      </c>
      <c r="I8882" s="42">
        <v>32</v>
      </c>
    </row>
    <row r="8883" spans="1:9" ht="16" thickBot="1" x14ac:dyDescent="0.4">
      <c r="A8883" s="27" t="s">
        <v>3779</v>
      </c>
      <c r="B8883" s="60" t="str">
        <f t="shared" ref="B8883:G8883" si="1825">B8882</f>
        <v>Health and social care</v>
      </c>
      <c r="C8883" s="60" t="str">
        <f t="shared" si="1825"/>
        <v>NHS</v>
      </c>
      <c r="D8883" s="60" t="str">
        <f t="shared" si="1825"/>
        <v>Active</v>
      </c>
      <c r="E8883" s="60" t="str">
        <f t="shared" si="1825"/>
        <v>Salford</v>
      </c>
      <c r="F8883" s="60" t="str">
        <f t="shared" si="1825"/>
        <v>Salford</v>
      </c>
      <c r="G8883" s="60" t="str">
        <f t="shared" si="1825"/>
        <v>North West</v>
      </c>
      <c r="H8883" s="28"/>
      <c r="I8883" s="43">
        <v>604</v>
      </c>
    </row>
    <row r="8884" spans="1:9" x14ac:dyDescent="0.35">
      <c r="A8884" s="15" t="s">
        <v>3780</v>
      </c>
      <c r="B8884" s="17" t="str">
        <f>VLOOKUP($A8884,'Employers and sectors'!$A$1:$G$2802,2,FALSE)</f>
        <v>Health and social care</v>
      </c>
      <c r="C8884" s="15" t="str">
        <f>VLOOKUP($A8884,'Employers and sectors'!$A$1:$G$2802,3,FALSE)</f>
        <v>NHS</v>
      </c>
      <c r="D8884" s="15" t="str">
        <f>VLOOKUP($A8884,'Employers and sectors'!$A$1:$G$2802,4,FALSE)</f>
        <v>Active</v>
      </c>
      <c r="E8884" s="17" t="str">
        <f>VLOOKUP($A8884,'Employers and sectors'!$A$1:$G$2802,5,FALSE)</f>
        <v>Antrim</v>
      </c>
      <c r="F8884" s="15" t="str">
        <f>VLOOKUP($A8884,'Employers and sectors'!$A$1:$G$2802,6,FALSE)</f>
        <v>Antrim and Newtownabbey</v>
      </c>
      <c r="G8884" s="15" t="str">
        <f>VLOOKUP($A8884,'Employers and sectors'!$A$1:$G$2802,7,FALSE)</f>
        <v>Northern Ireland</v>
      </c>
      <c r="H8884" s="16" t="s">
        <v>245</v>
      </c>
      <c r="I8884" s="44" t="s">
        <v>5666</v>
      </c>
    </row>
    <row r="8885" spans="1:9" x14ac:dyDescent="0.35">
      <c r="A8885" s="17" t="s">
        <v>3780</v>
      </c>
      <c r="B8885" s="17" t="str">
        <f>VLOOKUP($A8885,'Employers and sectors'!$A$1:$G$2802,2,FALSE)</f>
        <v>Health and social care</v>
      </c>
      <c r="C8885" s="17" t="str">
        <f>VLOOKUP($A8885,'Employers and sectors'!$A$1:$G$2802,3,FALSE)</f>
        <v>NHS</v>
      </c>
      <c r="D8885" s="17" t="str">
        <f>VLOOKUP($A8885,'Employers and sectors'!$A$1:$G$2802,4,FALSE)</f>
        <v>Active</v>
      </c>
      <c r="E8885" s="17" t="str">
        <f>VLOOKUP($A8885,'Employers and sectors'!$A$1:$G$2802,5,FALSE)</f>
        <v>Antrim</v>
      </c>
      <c r="F8885" s="17" t="str">
        <f>VLOOKUP($A8885,'Employers and sectors'!$A$1:$G$2802,6,FALSE)</f>
        <v>Antrim and Newtownabbey</v>
      </c>
      <c r="G8885" s="17" t="str">
        <f>VLOOKUP($A8885,'Employers and sectors'!$A$1:$G$2802,7,FALSE)</f>
        <v>Northern Ireland</v>
      </c>
      <c r="H8885" s="18" t="s">
        <v>252</v>
      </c>
      <c r="I8885" s="41">
        <v>12</v>
      </c>
    </row>
    <row r="8886" spans="1:9" x14ac:dyDescent="0.35">
      <c r="A8886" s="17" t="s">
        <v>3780</v>
      </c>
      <c r="B8886" s="17" t="str">
        <f>VLOOKUP($A8886,'Employers and sectors'!$A$1:$G$2802,2,FALSE)</f>
        <v>Health and social care</v>
      </c>
      <c r="C8886" s="17" t="str">
        <f>VLOOKUP($A8886,'Employers and sectors'!$A$1:$G$2802,3,FALSE)</f>
        <v>NHS</v>
      </c>
      <c r="D8886" s="17" t="str">
        <f>VLOOKUP($A8886,'Employers and sectors'!$A$1:$G$2802,4,FALSE)</f>
        <v>Active</v>
      </c>
      <c r="E8886" s="17" t="str">
        <f>VLOOKUP($A8886,'Employers and sectors'!$A$1:$G$2802,5,FALSE)</f>
        <v>Antrim</v>
      </c>
      <c r="F8886" s="17" t="str">
        <f>VLOOKUP($A8886,'Employers and sectors'!$A$1:$G$2802,6,FALSE)</f>
        <v>Antrim and Newtownabbey</v>
      </c>
      <c r="G8886" s="17" t="str">
        <f>VLOOKUP($A8886,'Employers and sectors'!$A$1:$G$2802,7,FALSE)</f>
        <v>Northern Ireland</v>
      </c>
      <c r="H8886" s="18" t="s">
        <v>271</v>
      </c>
      <c r="I8886" s="41">
        <v>35</v>
      </c>
    </row>
    <row r="8887" spans="1:9" ht="16" thickBot="1" x14ac:dyDescent="0.4">
      <c r="A8887" s="19" t="s">
        <v>3780</v>
      </c>
      <c r="B8887" s="17" t="str">
        <f>VLOOKUP($A8887,'Employers and sectors'!$A$1:$G$2802,2,FALSE)</f>
        <v>Health and social care</v>
      </c>
      <c r="C8887" s="19" t="str">
        <f>VLOOKUP($A8887,'Employers and sectors'!$A$1:$G$2802,3,FALSE)</f>
        <v>NHS</v>
      </c>
      <c r="D8887" s="19" t="str">
        <f>VLOOKUP($A8887,'Employers and sectors'!$A$1:$G$2802,4,FALSE)</f>
        <v>Active</v>
      </c>
      <c r="E8887" s="17" t="str">
        <f>VLOOKUP($A8887,'Employers and sectors'!$A$1:$G$2802,5,FALSE)</f>
        <v>Antrim</v>
      </c>
      <c r="F8887" s="19" t="str">
        <f>VLOOKUP($A8887,'Employers and sectors'!$A$1:$G$2802,6,FALSE)</f>
        <v>Antrim and Newtownabbey</v>
      </c>
      <c r="G8887" s="19" t="str">
        <f>VLOOKUP($A8887,'Employers and sectors'!$A$1:$G$2802,7,FALSE)</f>
        <v>Northern Ireland</v>
      </c>
      <c r="H8887" s="20" t="s">
        <v>246</v>
      </c>
      <c r="I8887" s="42">
        <v>60</v>
      </c>
    </row>
    <row r="8888" spans="1:9" ht="16" thickBot="1" x14ac:dyDescent="0.4">
      <c r="A8888" s="27" t="s">
        <v>3781</v>
      </c>
      <c r="B8888" s="60" t="str">
        <f t="shared" ref="B8888:G8888" si="1826">B8887</f>
        <v>Health and social care</v>
      </c>
      <c r="C8888" s="60" t="str">
        <f t="shared" si="1826"/>
        <v>NHS</v>
      </c>
      <c r="D8888" s="60" t="str">
        <f t="shared" si="1826"/>
        <v>Active</v>
      </c>
      <c r="E8888" s="60" t="str">
        <f t="shared" si="1826"/>
        <v>Antrim</v>
      </c>
      <c r="F8888" s="60" t="str">
        <f t="shared" si="1826"/>
        <v>Antrim and Newtownabbey</v>
      </c>
      <c r="G8888" s="60" t="str">
        <f t="shared" si="1826"/>
        <v>Northern Ireland</v>
      </c>
      <c r="H8888" s="28"/>
      <c r="I8888" s="43">
        <v>108</v>
      </c>
    </row>
    <row r="8889" spans="1:9" x14ac:dyDescent="0.35">
      <c r="A8889" s="15" t="s">
        <v>3782</v>
      </c>
      <c r="B8889" s="17" t="str">
        <f>VLOOKUP($A8889,'Employers and sectors'!$A$1:$G$2802,2,FALSE)</f>
        <v>Health and social care</v>
      </c>
      <c r="C8889" s="15" t="str">
        <f>VLOOKUP($A8889,'Employers and sectors'!$A$1:$G$2802,3,FALSE)</f>
        <v>Social care</v>
      </c>
      <c r="D8889" s="15" t="str">
        <f>VLOOKUP($A8889,'Employers and sectors'!$A$1:$G$2802,4,FALSE)</f>
        <v>Active</v>
      </c>
      <c r="E8889" s="17" t="str">
        <f>VLOOKUP($A8889,'Employers and sectors'!$A$1:$G$2802,5,FALSE)</f>
        <v>Harrogate</v>
      </c>
      <c r="F8889" s="15" t="str">
        <f>VLOOKUP($A8889,'Employers and sectors'!$A$1:$G$2802,6,FALSE)</f>
        <v>North Yorkshire</v>
      </c>
      <c r="G8889" s="15" t="str">
        <f>VLOOKUP($A8889,'Employers and sectors'!$A$1:$G$2802,7,FALSE)</f>
        <v>Yorkshire &amp; Humber</v>
      </c>
      <c r="H8889" s="16" t="s">
        <v>252</v>
      </c>
      <c r="I8889" s="44" t="s">
        <v>5666</v>
      </c>
    </row>
    <row r="8890" spans="1:9" x14ac:dyDescent="0.35">
      <c r="A8890" s="17" t="s">
        <v>3782</v>
      </c>
      <c r="B8890" s="17" t="str">
        <f>VLOOKUP($A8890,'Employers and sectors'!$A$1:$G$2802,2,FALSE)</f>
        <v>Health and social care</v>
      </c>
      <c r="C8890" s="17" t="str">
        <f>VLOOKUP($A8890,'Employers and sectors'!$A$1:$G$2802,3,FALSE)</f>
        <v>Social care</v>
      </c>
      <c r="D8890" s="17" t="str">
        <f>VLOOKUP($A8890,'Employers and sectors'!$A$1:$G$2802,4,FALSE)</f>
        <v>Active</v>
      </c>
      <c r="E8890" s="17" t="str">
        <f>VLOOKUP($A8890,'Employers and sectors'!$A$1:$G$2802,5,FALSE)</f>
        <v>Harrogate</v>
      </c>
      <c r="F8890" s="17" t="str">
        <f>VLOOKUP($A8890,'Employers and sectors'!$A$1:$G$2802,6,FALSE)</f>
        <v>North Yorkshire</v>
      </c>
      <c r="G8890" s="17" t="str">
        <f>VLOOKUP($A8890,'Employers and sectors'!$A$1:$G$2802,7,FALSE)</f>
        <v>Yorkshire &amp; Humber</v>
      </c>
      <c r="H8890" s="18" t="s">
        <v>246</v>
      </c>
      <c r="I8890" s="41">
        <v>21</v>
      </c>
    </row>
    <row r="8891" spans="1:9" ht="16" thickBot="1" x14ac:dyDescent="0.4">
      <c r="A8891" s="19" t="s">
        <v>3782</v>
      </c>
      <c r="B8891" s="17" t="str">
        <f>VLOOKUP($A8891,'Employers and sectors'!$A$1:$G$2802,2,FALSE)</f>
        <v>Health and social care</v>
      </c>
      <c r="C8891" s="19" t="str">
        <f>VLOOKUP($A8891,'Employers and sectors'!$A$1:$G$2802,3,FALSE)</f>
        <v>Social care</v>
      </c>
      <c r="D8891" s="19" t="str">
        <f>VLOOKUP($A8891,'Employers and sectors'!$A$1:$G$2802,4,FALSE)</f>
        <v>Active</v>
      </c>
      <c r="E8891" s="17" t="str">
        <f>VLOOKUP($A8891,'Employers and sectors'!$A$1:$G$2802,5,FALSE)</f>
        <v>Harrogate</v>
      </c>
      <c r="F8891" s="19" t="str">
        <f>VLOOKUP($A8891,'Employers and sectors'!$A$1:$G$2802,6,FALSE)</f>
        <v>North Yorkshire</v>
      </c>
      <c r="G8891" s="19" t="str">
        <f>VLOOKUP($A8891,'Employers and sectors'!$A$1:$G$2802,7,FALSE)</f>
        <v>Yorkshire &amp; Humber</v>
      </c>
      <c r="H8891" s="20" t="s">
        <v>253</v>
      </c>
      <c r="I8891" s="42" t="s">
        <v>5666</v>
      </c>
    </row>
    <row r="8892" spans="1:9" ht="16" thickBot="1" x14ac:dyDescent="0.4">
      <c r="A8892" s="27" t="s">
        <v>3783</v>
      </c>
      <c r="B8892" s="60" t="str">
        <f t="shared" ref="B8892:G8892" si="1827">B8891</f>
        <v>Health and social care</v>
      </c>
      <c r="C8892" s="60" t="str">
        <f t="shared" si="1827"/>
        <v>Social care</v>
      </c>
      <c r="D8892" s="60" t="str">
        <f t="shared" si="1827"/>
        <v>Active</v>
      </c>
      <c r="E8892" s="60" t="str">
        <f t="shared" si="1827"/>
        <v>Harrogate</v>
      </c>
      <c r="F8892" s="60" t="str">
        <f t="shared" si="1827"/>
        <v>North Yorkshire</v>
      </c>
      <c r="G8892" s="60" t="str">
        <f t="shared" si="1827"/>
        <v>Yorkshire &amp; Humber</v>
      </c>
      <c r="H8892" s="28"/>
      <c r="I8892" s="43">
        <v>29</v>
      </c>
    </row>
    <row r="8893" spans="1:9" x14ac:dyDescent="0.35">
      <c r="A8893" s="15" t="s">
        <v>3784</v>
      </c>
      <c r="B8893" s="17" t="str">
        <f>VLOOKUP($A8893,'Employers and sectors'!$A$1:$G$2802,2,FALSE)</f>
        <v>Health and social care</v>
      </c>
      <c r="C8893" s="15" t="str">
        <f>VLOOKUP($A8893,'Employers and sectors'!$A$1:$G$2802,3,FALSE)</f>
        <v>NHS</v>
      </c>
      <c r="D8893" s="15" t="str">
        <f>VLOOKUP($A8893,'Employers and sectors'!$A$1:$G$2802,4,FALSE)</f>
        <v>Active</v>
      </c>
      <c r="E8893" s="17" t="str">
        <f>VLOOKUP($A8893,'Employers and sectors'!$A$1:$G$2802,5,FALSE)</f>
        <v>Grimsby</v>
      </c>
      <c r="F8893" s="15" t="str">
        <f>VLOOKUP($A8893,'Employers and sectors'!$A$1:$G$2802,6,FALSE)</f>
        <v>North East Lincolnshire</v>
      </c>
      <c r="G8893" s="15" t="str">
        <f>VLOOKUP($A8893,'Employers and sectors'!$A$1:$G$2802,7,FALSE)</f>
        <v>Yorkshire &amp; Humber</v>
      </c>
      <c r="H8893" s="16" t="s">
        <v>252</v>
      </c>
      <c r="I8893" s="44">
        <v>59</v>
      </c>
    </row>
    <row r="8894" spans="1:9" x14ac:dyDescent="0.35">
      <c r="A8894" s="17" t="s">
        <v>3784</v>
      </c>
      <c r="B8894" s="17" t="str">
        <f>VLOOKUP($A8894,'Employers and sectors'!$A$1:$G$2802,2,FALSE)</f>
        <v>Health and social care</v>
      </c>
      <c r="C8894" s="17" t="str">
        <f>VLOOKUP($A8894,'Employers and sectors'!$A$1:$G$2802,3,FALSE)</f>
        <v>NHS</v>
      </c>
      <c r="D8894" s="17" t="str">
        <f>VLOOKUP($A8894,'Employers and sectors'!$A$1:$G$2802,4,FALSE)</f>
        <v>Active</v>
      </c>
      <c r="E8894" s="17" t="str">
        <f>VLOOKUP($A8894,'Employers and sectors'!$A$1:$G$2802,5,FALSE)</f>
        <v>Grimsby</v>
      </c>
      <c r="F8894" s="17" t="str">
        <f>VLOOKUP($A8894,'Employers and sectors'!$A$1:$G$2802,6,FALSE)</f>
        <v>North East Lincolnshire</v>
      </c>
      <c r="G8894" s="17" t="str">
        <f>VLOOKUP($A8894,'Employers and sectors'!$A$1:$G$2802,7,FALSE)</f>
        <v>Yorkshire &amp; Humber</v>
      </c>
      <c r="H8894" s="18" t="s">
        <v>271</v>
      </c>
      <c r="I8894" s="41">
        <v>100</v>
      </c>
    </row>
    <row r="8895" spans="1:9" x14ac:dyDescent="0.35">
      <c r="A8895" s="17" t="s">
        <v>3784</v>
      </c>
      <c r="B8895" s="17" t="str">
        <f>VLOOKUP($A8895,'Employers and sectors'!$A$1:$G$2802,2,FALSE)</f>
        <v>Health and social care</v>
      </c>
      <c r="C8895" s="17" t="str">
        <f>VLOOKUP($A8895,'Employers and sectors'!$A$1:$G$2802,3,FALSE)</f>
        <v>NHS</v>
      </c>
      <c r="D8895" s="17" t="str">
        <f>VLOOKUP($A8895,'Employers and sectors'!$A$1:$G$2802,4,FALSE)</f>
        <v>Active</v>
      </c>
      <c r="E8895" s="17" t="str">
        <f>VLOOKUP($A8895,'Employers and sectors'!$A$1:$G$2802,5,FALSE)</f>
        <v>Grimsby</v>
      </c>
      <c r="F8895" s="17" t="str">
        <f>VLOOKUP($A8895,'Employers and sectors'!$A$1:$G$2802,6,FALSE)</f>
        <v>North East Lincolnshire</v>
      </c>
      <c r="G8895" s="17" t="str">
        <f>VLOOKUP($A8895,'Employers and sectors'!$A$1:$G$2802,7,FALSE)</f>
        <v>Yorkshire &amp; Humber</v>
      </c>
      <c r="H8895" s="18" t="s">
        <v>246</v>
      </c>
      <c r="I8895" s="41">
        <v>189</v>
      </c>
    </row>
    <row r="8896" spans="1:9" x14ac:dyDescent="0.35">
      <c r="A8896" s="17" t="s">
        <v>3784</v>
      </c>
      <c r="B8896" s="17" t="str">
        <f>VLOOKUP($A8896,'Employers and sectors'!$A$1:$G$2802,2,FALSE)</f>
        <v>Health and social care</v>
      </c>
      <c r="C8896" s="17" t="str">
        <f>VLOOKUP($A8896,'Employers and sectors'!$A$1:$G$2802,3,FALSE)</f>
        <v>NHS</v>
      </c>
      <c r="D8896" s="17" t="str">
        <f>VLOOKUP($A8896,'Employers and sectors'!$A$1:$G$2802,4,FALSE)</f>
        <v>Active</v>
      </c>
      <c r="E8896" s="17" t="str">
        <f>VLOOKUP($A8896,'Employers and sectors'!$A$1:$G$2802,5,FALSE)</f>
        <v>Grimsby</v>
      </c>
      <c r="F8896" s="17" t="str">
        <f>VLOOKUP($A8896,'Employers and sectors'!$A$1:$G$2802,6,FALSE)</f>
        <v>North East Lincolnshire</v>
      </c>
      <c r="G8896" s="17" t="str">
        <f>VLOOKUP($A8896,'Employers and sectors'!$A$1:$G$2802,7,FALSE)</f>
        <v>Yorkshire &amp; Humber</v>
      </c>
      <c r="H8896" s="18" t="s">
        <v>247</v>
      </c>
      <c r="I8896" s="41" t="s">
        <v>5666</v>
      </c>
    </row>
    <row r="8897" spans="1:9" x14ac:dyDescent="0.35">
      <c r="A8897" s="17" t="s">
        <v>3784</v>
      </c>
      <c r="B8897" s="17" t="str">
        <f>VLOOKUP($A8897,'Employers and sectors'!$A$1:$G$2802,2,FALSE)</f>
        <v>Health and social care</v>
      </c>
      <c r="C8897" s="17" t="str">
        <f>VLOOKUP($A8897,'Employers and sectors'!$A$1:$G$2802,3,FALSE)</f>
        <v>NHS</v>
      </c>
      <c r="D8897" s="17" t="str">
        <f>VLOOKUP($A8897,'Employers and sectors'!$A$1:$G$2802,4,FALSE)</f>
        <v>Active</v>
      </c>
      <c r="E8897" s="17" t="str">
        <f>VLOOKUP($A8897,'Employers and sectors'!$A$1:$G$2802,5,FALSE)</f>
        <v>Grimsby</v>
      </c>
      <c r="F8897" s="17" t="str">
        <f>VLOOKUP($A8897,'Employers and sectors'!$A$1:$G$2802,6,FALSE)</f>
        <v>North East Lincolnshire</v>
      </c>
      <c r="G8897" s="17" t="str">
        <f>VLOOKUP($A8897,'Employers and sectors'!$A$1:$G$2802,7,FALSE)</f>
        <v>Yorkshire &amp; Humber</v>
      </c>
      <c r="H8897" s="18" t="s">
        <v>264</v>
      </c>
      <c r="I8897" s="41" t="s">
        <v>5666</v>
      </c>
    </row>
    <row r="8898" spans="1:9" ht="16" thickBot="1" x14ac:dyDescent="0.4">
      <c r="A8898" s="19" t="s">
        <v>3784</v>
      </c>
      <c r="B8898" s="17" t="str">
        <f>VLOOKUP($A8898,'Employers and sectors'!$A$1:$G$2802,2,FALSE)</f>
        <v>Health and social care</v>
      </c>
      <c r="C8898" s="19" t="str">
        <f>VLOOKUP($A8898,'Employers and sectors'!$A$1:$G$2802,3,FALSE)</f>
        <v>NHS</v>
      </c>
      <c r="D8898" s="19" t="str">
        <f>VLOOKUP($A8898,'Employers and sectors'!$A$1:$G$2802,4,FALSE)</f>
        <v>Active</v>
      </c>
      <c r="E8898" s="17" t="str">
        <f>VLOOKUP($A8898,'Employers and sectors'!$A$1:$G$2802,5,FALSE)</f>
        <v>Grimsby</v>
      </c>
      <c r="F8898" s="19" t="str">
        <f>VLOOKUP($A8898,'Employers and sectors'!$A$1:$G$2802,6,FALSE)</f>
        <v>North East Lincolnshire</v>
      </c>
      <c r="G8898" s="19" t="str">
        <f>VLOOKUP($A8898,'Employers and sectors'!$A$1:$G$2802,7,FALSE)</f>
        <v>Yorkshire &amp; Humber</v>
      </c>
      <c r="H8898" s="20" t="s">
        <v>253</v>
      </c>
      <c r="I8898" s="42" t="s">
        <v>5666</v>
      </c>
    </row>
    <row r="8899" spans="1:9" ht="16" thickBot="1" x14ac:dyDescent="0.4">
      <c r="A8899" s="27" t="s">
        <v>3785</v>
      </c>
      <c r="B8899" s="60" t="str">
        <f t="shared" ref="B8899:G8899" si="1828">B8898</f>
        <v>Health and social care</v>
      </c>
      <c r="C8899" s="60" t="str">
        <f t="shared" si="1828"/>
        <v>NHS</v>
      </c>
      <c r="D8899" s="60" t="str">
        <f t="shared" si="1828"/>
        <v>Active</v>
      </c>
      <c r="E8899" s="60" t="str">
        <f t="shared" si="1828"/>
        <v>Grimsby</v>
      </c>
      <c r="F8899" s="60" t="str">
        <f t="shared" si="1828"/>
        <v>North East Lincolnshire</v>
      </c>
      <c r="G8899" s="60" t="str">
        <f t="shared" si="1828"/>
        <v>Yorkshire &amp; Humber</v>
      </c>
      <c r="H8899" s="28"/>
      <c r="I8899" s="43">
        <v>353</v>
      </c>
    </row>
    <row r="8900" spans="1:9" x14ac:dyDescent="0.35">
      <c r="A8900" s="15" t="s">
        <v>3786</v>
      </c>
      <c r="B8900" s="17" t="str">
        <f>VLOOKUP($A8900,'Employers and sectors'!$A$1:$G$2802,2,FALSE)</f>
        <v>Health and social care</v>
      </c>
      <c r="C8900" s="15" t="str">
        <f>VLOOKUP($A8900,'Employers and sectors'!$A$1:$G$2802,3,FALSE)</f>
        <v>Social care</v>
      </c>
      <c r="D8900" s="15" t="str">
        <f>VLOOKUP($A8900,'Employers and sectors'!$A$1:$G$2802,4,FALSE)</f>
        <v>Active</v>
      </c>
      <c r="E8900" s="17" t="str">
        <f>VLOOKUP($A8900,'Employers and sectors'!$A$1:$G$2802,5,FALSE)</f>
        <v>Manchester</v>
      </c>
      <c r="F8900" s="15" t="str">
        <f>VLOOKUP($A8900,'Employers and sectors'!$A$1:$G$2802,6,FALSE)</f>
        <v>Manchester</v>
      </c>
      <c r="G8900" s="15" t="str">
        <f>VLOOKUP($A8900,'Employers and sectors'!$A$1:$G$2802,7,FALSE)</f>
        <v>North West</v>
      </c>
      <c r="H8900" s="16" t="s">
        <v>246</v>
      </c>
      <c r="I8900" s="44">
        <v>21</v>
      </c>
    </row>
    <row r="8901" spans="1:9" x14ac:dyDescent="0.35">
      <c r="A8901" s="17" t="s">
        <v>3786</v>
      </c>
      <c r="B8901" s="17" t="str">
        <f>VLOOKUP($A8901,'Employers and sectors'!$A$1:$G$2802,2,FALSE)</f>
        <v>Health and social care</v>
      </c>
      <c r="C8901" s="17" t="str">
        <f>VLOOKUP($A8901,'Employers and sectors'!$A$1:$G$2802,3,FALSE)</f>
        <v>Social care</v>
      </c>
      <c r="D8901" s="17" t="str">
        <f>VLOOKUP($A8901,'Employers and sectors'!$A$1:$G$2802,4,FALSE)</f>
        <v>Active</v>
      </c>
      <c r="E8901" s="17" t="str">
        <f>VLOOKUP($A8901,'Employers and sectors'!$A$1:$G$2802,5,FALSE)</f>
        <v>Manchester</v>
      </c>
      <c r="F8901" s="17" t="str">
        <f>VLOOKUP($A8901,'Employers and sectors'!$A$1:$G$2802,6,FALSE)</f>
        <v>Manchester</v>
      </c>
      <c r="G8901" s="17" t="str">
        <f>VLOOKUP($A8901,'Employers and sectors'!$A$1:$G$2802,7,FALSE)</f>
        <v>North West</v>
      </c>
      <c r="H8901" s="18" t="s">
        <v>264</v>
      </c>
      <c r="I8901" s="41">
        <v>6</v>
      </c>
    </row>
    <row r="8902" spans="1:9" ht="16" thickBot="1" x14ac:dyDescent="0.4">
      <c r="A8902" s="19" t="s">
        <v>3786</v>
      </c>
      <c r="B8902" s="17" t="str">
        <f>VLOOKUP($A8902,'Employers and sectors'!$A$1:$G$2802,2,FALSE)</f>
        <v>Health and social care</v>
      </c>
      <c r="C8902" s="19" t="str">
        <f>VLOOKUP($A8902,'Employers and sectors'!$A$1:$G$2802,3,FALSE)</f>
        <v>Social care</v>
      </c>
      <c r="D8902" s="19" t="str">
        <f>VLOOKUP($A8902,'Employers and sectors'!$A$1:$G$2802,4,FALSE)</f>
        <v>Active</v>
      </c>
      <c r="E8902" s="17" t="str">
        <f>VLOOKUP($A8902,'Employers and sectors'!$A$1:$G$2802,5,FALSE)</f>
        <v>Manchester</v>
      </c>
      <c r="F8902" s="19" t="str">
        <f>VLOOKUP($A8902,'Employers and sectors'!$A$1:$G$2802,6,FALSE)</f>
        <v>Manchester</v>
      </c>
      <c r="G8902" s="19" t="str">
        <f>VLOOKUP($A8902,'Employers and sectors'!$A$1:$G$2802,7,FALSE)</f>
        <v>North West</v>
      </c>
      <c r="H8902" s="20" t="s">
        <v>253</v>
      </c>
      <c r="I8902" s="42" t="s">
        <v>5666</v>
      </c>
    </row>
    <row r="8903" spans="1:9" ht="16" thickBot="1" x14ac:dyDescent="0.4">
      <c r="A8903" s="27" t="s">
        <v>3787</v>
      </c>
      <c r="B8903" s="60" t="str">
        <f t="shared" ref="B8903:G8903" si="1829">B8902</f>
        <v>Health and social care</v>
      </c>
      <c r="C8903" s="60" t="str">
        <f t="shared" si="1829"/>
        <v>Social care</v>
      </c>
      <c r="D8903" s="60" t="str">
        <f t="shared" si="1829"/>
        <v>Active</v>
      </c>
      <c r="E8903" s="60" t="str">
        <f t="shared" si="1829"/>
        <v>Manchester</v>
      </c>
      <c r="F8903" s="60" t="str">
        <f t="shared" si="1829"/>
        <v>Manchester</v>
      </c>
      <c r="G8903" s="60" t="str">
        <f t="shared" si="1829"/>
        <v>North West</v>
      </c>
      <c r="H8903" s="28"/>
      <c r="I8903" s="43">
        <v>28</v>
      </c>
    </row>
    <row r="8904" spans="1:9" x14ac:dyDescent="0.35">
      <c r="A8904" s="15" t="s">
        <v>3788</v>
      </c>
      <c r="B8904" s="17" t="str">
        <f>VLOOKUP($A8904,'Employers and sectors'!$A$1:$G$2802,2,FALSE)</f>
        <v>Health and social care</v>
      </c>
      <c r="C8904" s="15" t="str">
        <f>VLOOKUP($A8904,'Employers and sectors'!$A$1:$G$2802,3,FALSE)</f>
        <v>NHS</v>
      </c>
      <c r="D8904" s="15" t="str">
        <f>VLOOKUP($A8904,'Employers and sectors'!$A$1:$G$2802,4,FALSE)</f>
        <v>Active</v>
      </c>
      <c r="E8904" s="17" t="str">
        <f>VLOOKUP($A8904,'Employers and sectors'!$A$1:$G$2802,5,FALSE)</f>
        <v>Newcastle-Upon-Tyne</v>
      </c>
      <c r="F8904" s="15" t="str">
        <f>VLOOKUP($A8904,'Employers and sectors'!$A$1:$G$2802,6,FALSE)</f>
        <v>Newcastle-Upon-Tyne</v>
      </c>
      <c r="G8904" s="15" t="str">
        <f>VLOOKUP($A8904,'Employers and sectors'!$A$1:$G$2802,7,FALSE)</f>
        <v>North East</v>
      </c>
      <c r="H8904" s="16" t="s">
        <v>252</v>
      </c>
      <c r="I8904" s="44">
        <v>25</v>
      </c>
    </row>
    <row r="8905" spans="1:9" x14ac:dyDescent="0.35">
      <c r="A8905" s="17" t="s">
        <v>3788</v>
      </c>
      <c r="B8905" s="17" t="str">
        <f>VLOOKUP($A8905,'Employers and sectors'!$A$1:$G$2802,2,FALSE)</f>
        <v>Health and social care</v>
      </c>
      <c r="C8905" s="17" t="str">
        <f>VLOOKUP($A8905,'Employers and sectors'!$A$1:$G$2802,3,FALSE)</f>
        <v>NHS</v>
      </c>
      <c r="D8905" s="17" t="str">
        <f>VLOOKUP($A8905,'Employers and sectors'!$A$1:$G$2802,4,FALSE)</f>
        <v>Active</v>
      </c>
      <c r="E8905" s="17" t="str">
        <f>VLOOKUP($A8905,'Employers and sectors'!$A$1:$G$2802,5,FALSE)</f>
        <v>Newcastle-Upon-Tyne</v>
      </c>
      <c r="F8905" s="17" t="str">
        <f>VLOOKUP($A8905,'Employers and sectors'!$A$1:$G$2802,6,FALSE)</f>
        <v>Newcastle-Upon-Tyne</v>
      </c>
      <c r="G8905" s="17" t="str">
        <f>VLOOKUP($A8905,'Employers and sectors'!$A$1:$G$2802,7,FALSE)</f>
        <v>North East</v>
      </c>
      <c r="H8905" s="18" t="s">
        <v>271</v>
      </c>
      <c r="I8905" s="41">
        <v>10</v>
      </c>
    </row>
    <row r="8906" spans="1:9" x14ac:dyDescent="0.35">
      <c r="A8906" s="17" t="s">
        <v>3788</v>
      </c>
      <c r="B8906" s="17" t="str">
        <f>VLOOKUP($A8906,'Employers and sectors'!$A$1:$G$2802,2,FALSE)</f>
        <v>Health and social care</v>
      </c>
      <c r="C8906" s="17" t="str">
        <f>VLOOKUP($A8906,'Employers and sectors'!$A$1:$G$2802,3,FALSE)</f>
        <v>NHS</v>
      </c>
      <c r="D8906" s="17" t="str">
        <f>VLOOKUP($A8906,'Employers and sectors'!$A$1:$G$2802,4,FALSE)</f>
        <v>Active</v>
      </c>
      <c r="E8906" s="17" t="str">
        <f>VLOOKUP($A8906,'Employers and sectors'!$A$1:$G$2802,5,FALSE)</f>
        <v>Newcastle-Upon-Tyne</v>
      </c>
      <c r="F8906" s="17" t="str">
        <f>VLOOKUP($A8906,'Employers and sectors'!$A$1:$G$2802,6,FALSE)</f>
        <v>Newcastle-Upon-Tyne</v>
      </c>
      <c r="G8906" s="17" t="str">
        <f>VLOOKUP($A8906,'Employers and sectors'!$A$1:$G$2802,7,FALSE)</f>
        <v>North East</v>
      </c>
      <c r="H8906" s="18" t="s">
        <v>246</v>
      </c>
      <c r="I8906" s="41">
        <v>69</v>
      </c>
    </row>
    <row r="8907" spans="1:9" x14ac:dyDescent="0.35">
      <c r="A8907" s="17" t="s">
        <v>3788</v>
      </c>
      <c r="B8907" s="17" t="str">
        <f>VLOOKUP($A8907,'Employers and sectors'!$A$1:$G$2802,2,FALSE)</f>
        <v>Health and social care</v>
      </c>
      <c r="C8907" s="17" t="str">
        <f>VLOOKUP($A8907,'Employers and sectors'!$A$1:$G$2802,3,FALSE)</f>
        <v>NHS</v>
      </c>
      <c r="D8907" s="17" t="str">
        <f>VLOOKUP($A8907,'Employers and sectors'!$A$1:$G$2802,4,FALSE)</f>
        <v>Active</v>
      </c>
      <c r="E8907" s="17" t="str">
        <f>VLOOKUP($A8907,'Employers and sectors'!$A$1:$G$2802,5,FALSE)</f>
        <v>Newcastle-Upon-Tyne</v>
      </c>
      <c r="F8907" s="17" t="str">
        <f>VLOOKUP($A8907,'Employers and sectors'!$A$1:$G$2802,6,FALSE)</f>
        <v>Newcastle-Upon-Tyne</v>
      </c>
      <c r="G8907" s="17" t="str">
        <f>VLOOKUP($A8907,'Employers and sectors'!$A$1:$G$2802,7,FALSE)</f>
        <v>North East</v>
      </c>
      <c r="H8907" s="18" t="s">
        <v>247</v>
      </c>
      <c r="I8907" s="41" t="s">
        <v>5666</v>
      </c>
    </row>
    <row r="8908" spans="1:9" x14ac:dyDescent="0.35">
      <c r="A8908" s="17" t="s">
        <v>3788</v>
      </c>
      <c r="B8908" s="17" t="str">
        <f>VLOOKUP($A8908,'Employers and sectors'!$A$1:$G$2802,2,FALSE)</f>
        <v>Health and social care</v>
      </c>
      <c r="C8908" s="17" t="str">
        <f>VLOOKUP($A8908,'Employers and sectors'!$A$1:$G$2802,3,FALSE)</f>
        <v>NHS</v>
      </c>
      <c r="D8908" s="17" t="str">
        <f>VLOOKUP($A8908,'Employers and sectors'!$A$1:$G$2802,4,FALSE)</f>
        <v>Active</v>
      </c>
      <c r="E8908" s="17" t="str">
        <f>VLOOKUP($A8908,'Employers and sectors'!$A$1:$G$2802,5,FALSE)</f>
        <v>Newcastle-Upon-Tyne</v>
      </c>
      <c r="F8908" s="17" t="str">
        <f>VLOOKUP($A8908,'Employers and sectors'!$A$1:$G$2802,6,FALSE)</f>
        <v>Newcastle-Upon-Tyne</v>
      </c>
      <c r="G8908" s="17" t="str">
        <f>VLOOKUP($A8908,'Employers and sectors'!$A$1:$G$2802,7,FALSE)</f>
        <v>North East</v>
      </c>
      <c r="H8908" s="18" t="s">
        <v>264</v>
      </c>
      <c r="I8908" s="41" t="s">
        <v>5666</v>
      </c>
    </row>
    <row r="8909" spans="1:9" ht="16" thickBot="1" x14ac:dyDescent="0.4">
      <c r="A8909" s="19" t="s">
        <v>3788</v>
      </c>
      <c r="B8909" s="17" t="str">
        <f>VLOOKUP($A8909,'Employers and sectors'!$A$1:$G$2802,2,FALSE)</f>
        <v>Health and social care</v>
      </c>
      <c r="C8909" s="19" t="str">
        <f>VLOOKUP($A8909,'Employers and sectors'!$A$1:$G$2802,3,FALSE)</f>
        <v>NHS</v>
      </c>
      <c r="D8909" s="19" t="str">
        <f>VLOOKUP($A8909,'Employers and sectors'!$A$1:$G$2802,4,FALSE)</f>
        <v>Active</v>
      </c>
      <c r="E8909" s="17" t="str">
        <f>VLOOKUP($A8909,'Employers and sectors'!$A$1:$G$2802,5,FALSE)</f>
        <v>Newcastle-Upon-Tyne</v>
      </c>
      <c r="F8909" s="19" t="str">
        <f>VLOOKUP($A8909,'Employers and sectors'!$A$1:$G$2802,6,FALSE)</f>
        <v>Newcastle-Upon-Tyne</v>
      </c>
      <c r="G8909" s="19" t="str">
        <f>VLOOKUP($A8909,'Employers and sectors'!$A$1:$G$2802,7,FALSE)</f>
        <v>North East</v>
      </c>
      <c r="H8909" s="20" t="s">
        <v>253</v>
      </c>
      <c r="I8909" s="42">
        <v>7</v>
      </c>
    </row>
    <row r="8910" spans="1:9" ht="16" thickBot="1" x14ac:dyDescent="0.4">
      <c r="A8910" s="27" t="s">
        <v>3789</v>
      </c>
      <c r="B8910" s="60" t="str">
        <f t="shared" ref="B8910:G8910" si="1830">B8909</f>
        <v>Health and social care</v>
      </c>
      <c r="C8910" s="60" t="str">
        <f t="shared" si="1830"/>
        <v>NHS</v>
      </c>
      <c r="D8910" s="60" t="str">
        <f t="shared" si="1830"/>
        <v>Active</v>
      </c>
      <c r="E8910" s="60" t="str">
        <f t="shared" si="1830"/>
        <v>Newcastle-Upon-Tyne</v>
      </c>
      <c r="F8910" s="60" t="str">
        <f t="shared" si="1830"/>
        <v>Newcastle-Upon-Tyne</v>
      </c>
      <c r="G8910" s="60" t="str">
        <f t="shared" si="1830"/>
        <v>North East</v>
      </c>
      <c r="H8910" s="28"/>
      <c r="I8910" s="43">
        <v>115</v>
      </c>
    </row>
    <row r="8911" spans="1:9" x14ac:dyDescent="0.35">
      <c r="A8911" s="15" t="s">
        <v>3790</v>
      </c>
      <c r="B8911" s="17" t="str">
        <f>VLOOKUP($A8911,'Employers and sectors'!$A$1:$G$2802,2,FALSE)</f>
        <v>Education</v>
      </c>
      <c r="C8911" s="15">
        <f>VLOOKUP($A8911,'Employers and sectors'!$A$1:$G$2802,3,FALSE)</f>
        <v>0</v>
      </c>
      <c r="D8911" s="15" t="str">
        <f>VLOOKUP($A8911,'Employers and sectors'!$A$1:$G$2802,4,FALSE)</f>
        <v>Active</v>
      </c>
      <c r="E8911" s="17" t="str">
        <f>VLOOKUP($A8911,'Employers and sectors'!$A$1:$G$2802,5,FALSE)</f>
        <v>Newcastle-Upon-Tyne</v>
      </c>
      <c r="F8911" s="15" t="str">
        <f>VLOOKUP($A8911,'Employers and sectors'!$A$1:$G$2802,6,FALSE)</f>
        <v>Newcastle-Upon-Tyne</v>
      </c>
      <c r="G8911" s="15" t="str">
        <f>VLOOKUP($A8911,'Employers and sectors'!$A$1:$G$2802,7,FALSE)</f>
        <v>North East</v>
      </c>
      <c r="H8911" s="16" t="s">
        <v>245</v>
      </c>
      <c r="I8911" s="44">
        <v>7</v>
      </c>
    </row>
    <row r="8912" spans="1:9" x14ac:dyDescent="0.35">
      <c r="A8912" s="17" t="s">
        <v>3790</v>
      </c>
      <c r="B8912" s="17" t="str">
        <f>VLOOKUP($A8912,'Employers and sectors'!$A$1:$G$2802,2,FALSE)</f>
        <v>Education</v>
      </c>
      <c r="C8912" s="17">
        <f>VLOOKUP($A8912,'Employers and sectors'!$A$1:$G$2802,3,FALSE)</f>
        <v>0</v>
      </c>
      <c r="D8912" s="17" t="str">
        <f>VLOOKUP($A8912,'Employers and sectors'!$A$1:$G$2802,4,FALSE)</f>
        <v>Active</v>
      </c>
      <c r="E8912" s="17" t="str">
        <f>VLOOKUP($A8912,'Employers and sectors'!$A$1:$G$2802,5,FALSE)</f>
        <v>Newcastle-Upon-Tyne</v>
      </c>
      <c r="F8912" s="17" t="str">
        <f>VLOOKUP($A8912,'Employers and sectors'!$A$1:$G$2802,6,FALSE)</f>
        <v>Newcastle-Upon-Tyne</v>
      </c>
      <c r="G8912" s="17" t="str">
        <f>VLOOKUP($A8912,'Employers and sectors'!$A$1:$G$2802,7,FALSE)</f>
        <v>North East</v>
      </c>
      <c r="H8912" s="18" t="s">
        <v>252</v>
      </c>
      <c r="I8912" s="41" t="s">
        <v>5666</v>
      </c>
    </row>
    <row r="8913" spans="1:9" x14ac:dyDescent="0.35">
      <c r="A8913" s="17" t="s">
        <v>3790</v>
      </c>
      <c r="B8913" s="17" t="str">
        <f>VLOOKUP($A8913,'Employers and sectors'!$A$1:$G$2802,2,FALSE)</f>
        <v>Education</v>
      </c>
      <c r="C8913" s="17">
        <f>VLOOKUP($A8913,'Employers and sectors'!$A$1:$G$2802,3,FALSE)</f>
        <v>0</v>
      </c>
      <c r="D8913" s="17" t="str">
        <f>VLOOKUP($A8913,'Employers and sectors'!$A$1:$G$2802,4,FALSE)</f>
        <v>Active</v>
      </c>
      <c r="E8913" s="17" t="str">
        <f>VLOOKUP($A8913,'Employers and sectors'!$A$1:$G$2802,5,FALSE)</f>
        <v>Newcastle-Upon-Tyne</v>
      </c>
      <c r="F8913" s="17" t="str">
        <f>VLOOKUP($A8913,'Employers and sectors'!$A$1:$G$2802,6,FALSE)</f>
        <v>Newcastle-Upon-Tyne</v>
      </c>
      <c r="G8913" s="17" t="str">
        <f>VLOOKUP($A8913,'Employers and sectors'!$A$1:$G$2802,7,FALSE)</f>
        <v>North East</v>
      </c>
      <c r="H8913" s="18" t="s">
        <v>274</v>
      </c>
      <c r="I8913" s="41">
        <v>8</v>
      </c>
    </row>
    <row r="8914" spans="1:9" x14ac:dyDescent="0.35">
      <c r="A8914" s="17" t="s">
        <v>3790</v>
      </c>
      <c r="B8914" s="17" t="str">
        <f>VLOOKUP($A8914,'Employers and sectors'!$A$1:$G$2802,2,FALSE)</f>
        <v>Education</v>
      </c>
      <c r="C8914" s="17">
        <f>VLOOKUP($A8914,'Employers and sectors'!$A$1:$G$2802,3,FALSE)</f>
        <v>0</v>
      </c>
      <c r="D8914" s="17" t="str">
        <f>VLOOKUP($A8914,'Employers and sectors'!$A$1:$G$2802,4,FALSE)</f>
        <v>Active</v>
      </c>
      <c r="E8914" s="17" t="str">
        <f>VLOOKUP($A8914,'Employers and sectors'!$A$1:$G$2802,5,FALSE)</f>
        <v>Newcastle-Upon-Tyne</v>
      </c>
      <c r="F8914" s="17" t="str">
        <f>VLOOKUP($A8914,'Employers and sectors'!$A$1:$G$2802,6,FALSE)</f>
        <v>Newcastle-Upon-Tyne</v>
      </c>
      <c r="G8914" s="17" t="str">
        <f>VLOOKUP($A8914,'Employers and sectors'!$A$1:$G$2802,7,FALSE)</f>
        <v>North East</v>
      </c>
      <c r="H8914" s="18" t="s">
        <v>246</v>
      </c>
      <c r="I8914" s="41">
        <v>32</v>
      </c>
    </row>
    <row r="8915" spans="1:9" x14ac:dyDescent="0.35">
      <c r="A8915" s="17" t="s">
        <v>3790</v>
      </c>
      <c r="B8915" s="17" t="str">
        <f>VLOOKUP($A8915,'Employers and sectors'!$A$1:$G$2802,2,FALSE)</f>
        <v>Education</v>
      </c>
      <c r="C8915" s="17">
        <f>VLOOKUP($A8915,'Employers and sectors'!$A$1:$G$2802,3,FALSE)</f>
        <v>0</v>
      </c>
      <c r="D8915" s="17" t="str">
        <f>VLOOKUP($A8915,'Employers and sectors'!$A$1:$G$2802,4,FALSE)</f>
        <v>Active</v>
      </c>
      <c r="E8915" s="17" t="str">
        <f>VLOOKUP($A8915,'Employers and sectors'!$A$1:$G$2802,5,FALSE)</f>
        <v>Newcastle-Upon-Tyne</v>
      </c>
      <c r="F8915" s="17" t="str">
        <f>VLOOKUP($A8915,'Employers and sectors'!$A$1:$G$2802,6,FALSE)</f>
        <v>Newcastle-Upon-Tyne</v>
      </c>
      <c r="G8915" s="17" t="str">
        <f>VLOOKUP($A8915,'Employers and sectors'!$A$1:$G$2802,7,FALSE)</f>
        <v>North East</v>
      </c>
      <c r="H8915" s="18" t="s">
        <v>247</v>
      </c>
      <c r="I8915" s="41">
        <v>6</v>
      </c>
    </row>
    <row r="8916" spans="1:9" x14ac:dyDescent="0.35">
      <c r="A8916" s="17" t="s">
        <v>3790</v>
      </c>
      <c r="B8916" s="17" t="str">
        <f>VLOOKUP($A8916,'Employers and sectors'!$A$1:$G$2802,2,FALSE)</f>
        <v>Education</v>
      </c>
      <c r="C8916" s="17">
        <f>VLOOKUP($A8916,'Employers and sectors'!$A$1:$G$2802,3,FALSE)</f>
        <v>0</v>
      </c>
      <c r="D8916" s="17" t="str">
        <f>VLOOKUP($A8916,'Employers and sectors'!$A$1:$G$2802,4,FALSE)</f>
        <v>Active</v>
      </c>
      <c r="E8916" s="17" t="str">
        <f>VLOOKUP($A8916,'Employers and sectors'!$A$1:$G$2802,5,FALSE)</f>
        <v>Newcastle-Upon-Tyne</v>
      </c>
      <c r="F8916" s="17" t="str">
        <f>VLOOKUP($A8916,'Employers and sectors'!$A$1:$G$2802,6,FALSE)</f>
        <v>Newcastle-Upon-Tyne</v>
      </c>
      <c r="G8916" s="17" t="str">
        <f>VLOOKUP($A8916,'Employers and sectors'!$A$1:$G$2802,7,FALSE)</f>
        <v>North East</v>
      </c>
      <c r="H8916" s="18" t="s">
        <v>264</v>
      </c>
      <c r="I8916" s="41" t="s">
        <v>5666</v>
      </c>
    </row>
    <row r="8917" spans="1:9" x14ac:dyDescent="0.35">
      <c r="A8917" s="17" t="s">
        <v>3790</v>
      </c>
      <c r="B8917" s="17" t="str">
        <f>VLOOKUP($A8917,'Employers and sectors'!$A$1:$G$2802,2,FALSE)</f>
        <v>Education</v>
      </c>
      <c r="C8917" s="17">
        <f>VLOOKUP($A8917,'Employers and sectors'!$A$1:$G$2802,3,FALSE)</f>
        <v>0</v>
      </c>
      <c r="D8917" s="17" t="str">
        <f>VLOOKUP($A8917,'Employers and sectors'!$A$1:$G$2802,4,FALSE)</f>
        <v>Active</v>
      </c>
      <c r="E8917" s="17" t="str">
        <f>VLOOKUP($A8917,'Employers and sectors'!$A$1:$G$2802,5,FALSE)</f>
        <v>Newcastle-Upon-Tyne</v>
      </c>
      <c r="F8917" s="17" t="str">
        <f>VLOOKUP($A8917,'Employers and sectors'!$A$1:$G$2802,6,FALSE)</f>
        <v>Newcastle-Upon-Tyne</v>
      </c>
      <c r="G8917" s="17" t="str">
        <f>VLOOKUP($A8917,'Employers and sectors'!$A$1:$G$2802,7,FALSE)</f>
        <v>North East</v>
      </c>
      <c r="H8917" s="18" t="s">
        <v>253</v>
      </c>
      <c r="I8917" s="41" t="s">
        <v>5666</v>
      </c>
    </row>
    <row r="8918" spans="1:9" ht="16" thickBot="1" x14ac:dyDescent="0.4">
      <c r="A8918" s="19" t="s">
        <v>3790</v>
      </c>
      <c r="B8918" s="17" t="str">
        <f>VLOOKUP($A8918,'Employers and sectors'!$A$1:$G$2802,2,FALSE)</f>
        <v>Education</v>
      </c>
      <c r="C8918" s="19">
        <f>VLOOKUP($A8918,'Employers and sectors'!$A$1:$G$2802,3,FALSE)</f>
        <v>0</v>
      </c>
      <c r="D8918" s="19" t="str">
        <f>VLOOKUP($A8918,'Employers and sectors'!$A$1:$G$2802,4,FALSE)</f>
        <v>Active</v>
      </c>
      <c r="E8918" s="17" t="str">
        <f>VLOOKUP($A8918,'Employers and sectors'!$A$1:$G$2802,5,FALSE)</f>
        <v>Newcastle-Upon-Tyne</v>
      </c>
      <c r="F8918" s="19" t="str">
        <f>VLOOKUP($A8918,'Employers and sectors'!$A$1:$G$2802,6,FALSE)</f>
        <v>Newcastle-Upon-Tyne</v>
      </c>
      <c r="G8918" s="19" t="str">
        <f>VLOOKUP($A8918,'Employers and sectors'!$A$1:$G$2802,7,FALSE)</f>
        <v>North East</v>
      </c>
      <c r="H8918" s="20" t="s">
        <v>738</v>
      </c>
      <c r="I8918" s="42" t="s">
        <v>5666</v>
      </c>
    </row>
    <row r="8919" spans="1:9" ht="16" thickBot="1" x14ac:dyDescent="0.4">
      <c r="A8919" s="27" t="s">
        <v>3791</v>
      </c>
      <c r="B8919" s="60" t="str">
        <f t="shared" ref="B8919:G8919" si="1831">B8918</f>
        <v>Education</v>
      </c>
      <c r="C8919" s="60">
        <f t="shared" si="1831"/>
        <v>0</v>
      </c>
      <c r="D8919" s="60" t="str">
        <f t="shared" si="1831"/>
        <v>Active</v>
      </c>
      <c r="E8919" s="60" t="str">
        <f t="shared" si="1831"/>
        <v>Newcastle-Upon-Tyne</v>
      </c>
      <c r="F8919" s="60" t="str">
        <f t="shared" si="1831"/>
        <v>Newcastle-Upon-Tyne</v>
      </c>
      <c r="G8919" s="60" t="str">
        <f t="shared" si="1831"/>
        <v>North East</v>
      </c>
      <c r="H8919" s="28"/>
      <c r="I8919" s="43">
        <v>60</v>
      </c>
    </row>
    <row r="8920" spans="1:9" x14ac:dyDescent="0.35">
      <c r="A8920" s="15" t="s">
        <v>3792</v>
      </c>
      <c r="B8920" s="17" t="str">
        <f>VLOOKUP($A8920,'Employers and sectors'!$A$1:$G$2802,2,FALSE)</f>
        <v>Professional, Scientific and Technical</v>
      </c>
      <c r="C8920" s="15">
        <f>VLOOKUP($A8920,'Employers and sectors'!$A$1:$G$2802,3,FALSE)</f>
        <v>0</v>
      </c>
      <c r="D8920" s="15" t="str">
        <f>VLOOKUP($A8920,'Employers and sectors'!$A$1:$G$2802,4,FALSE)</f>
        <v>Active</v>
      </c>
      <c r="E8920" s="17" t="str">
        <f>VLOOKUP($A8920,'Employers and sectors'!$A$1:$G$2802,5,FALSE)</f>
        <v>Southwark</v>
      </c>
      <c r="F8920" s="15" t="str">
        <f>VLOOKUP($A8920,'Employers and sectors'!$A$1:$G$2802,6,FALSE)</f>
        <v>Southwark</v>
      </c>
      <c r="G8920" s="15" t="str">
        <f>VLOOKUP($A8920,'Employers and sectors'!$A$1:$G$2802,7,FALSE)</f>
        <v>London</v>
      </c>
      <c r="H8920" s="16" t="s">
        <v>252</v>
      </c>
      <c r="I8920" s="44" t="s">
        <v>5666</v>
      </c>
    </row>
    <row r="8921" spans="1:9" x14ac:dyDescent="0.35">
      <c r="A8921" s="17" t="s">
        <v>3792</v>
      </c>
      <c r="B8921" s="17" t="str">
        <f>VLOOKUP($A8921,'Employers and sectors'!$A$1:$G$2802,2,FALSE)</f>
        <v>Professional, Scientific and Technical</v>
      </c>
      <c r="C8921" s="17">
        <f>VLOOKUP($A8921,'Employers and sectors'!$A$1:$G$2802,3,FALSE)</f>
        <v>0</v>
      </c>
      <c r="D8921" s="17" t="str">
        <f>VLOOKUP($A8921,'Employers and sectors'!$A$1:$G$2802,4,FALSE)</f>
        <v>Active</v>
      </c>
      <c r="E8921" s="17" t="str">
        <f>VLOOKUP($A8921,'Employers and sectors'!$A$1:$G$2802,5,FALSE)</f>
        <v>Southwark</v>
      </c>
      <c r="F8921" s="17" t="str">
        <f>VLOOKUP($A8921,'Employers and sectors'!$A$1:$G$2802,6,FALSE)</f>
        <v>Southwark</v>
      </c>
      <c r="G8921" s="17" t="str">
        <f>VLOOKUP($A8921,'Employers and sectors'!$A$1:$G$2802,7,FALSE)</f>
        <v>London</v>
      </c>
      <c r="H8921" s="18" t="s">
        <v>271</v>
      </c>
      <c r="I8921" s="41">
        <v>6</v>
      </c>
    </row>
    <row r="8922" spans="1:9" x14ac:dyDescent="0.35">
      <c r="A8922" s="17" t="s">
        <v>3792</v>
      </c>
      <c r="B8922" s="17" t="str">
        <f>VLOOKUP($A8922,'Employers and sectors'!$A$1:$G$2802,2,FALSE)</f>
        <v>Professional, Scientific and Technical</v>
      </c>
      <c r="C8922" s="17">
        <f>VLOOKUP($A8922,'Employers and sectors'!$A$1:$G$2802,3,FALSE)</f>
        <v>0</v>
      </c>
      <c r="D8922" s="17" t="str">
        <f>VLOOKUP($A8922,'Employers and sectors'!$A$1:$G$2802,4,FALSE)</f>
        <v>Active</v>
      </c>
      <c r="E8922" s="17" t="str">
        <f>VLOOKUP($A8922,'Employers and sectors'!$A$1:$G$2802,5,FALSE)</f>
        <v>Southwark</v>
      </c>
      <c r="F8922" s="17" t="str">
        <f>VLOOKUP($A8922,'Employers and sectors'!$A$1:$G$2802,6,FALSE)</f>
        <v>Southwark</v>
      </c>
      <c r="G8922" s="17" t="str">
        <f>VLOOKUP($A8922,'Employers and sectors'!$A$1:$G$2802,7,FALSE)</f>
        <v>London</v>
      </c>
      <c r="H8922" s="18" t="s">
        <v>246</v>
      </c>
      <c r="I8922" s="41">
        <v>13</v>
      </c>
    </row>
    <row r="8923" spans="1:9" x14ac:dyDescent="0.35">
      <c r="A8923" s="17" t="s">
        <v>3792</v>
      </c>
      <c r="B8923" s="17" t="str">
        <f>VLOOKUP($A8923,'Employers and sectors'!$A$1:$G$2802,2,FALSE)</f>
        <v>Professional, Scientific and Technical</v>
      </c>
      <c r="C8923" s="17">
        <f>VLOOKUP($A8923,'Employers and sectors'!$A$1:$G$2802,3,FALSE)</f>
        <v>0</v>
      </c>
      <c r="D8923" s="17" t="str">
        <f>VLOOKUP($A8923,'Employers and sectors'!$A$1:$G$2802,4,FALSE)</f>
        <v>Active</v>
      </c>
      <c r="E8923" s="17" t="str">
        <f>VLOOKUP($A8923,'Employers and sectors'!$A$1:$G$2802,5,FALSE)</f>
        <v>Southwark</v>
      </c>
      <c r="F8923" s="17" t="str">
        <f>VLOOKUP($A8923,'Employers and sectors'!$A$1:$G$2802,6,FALSE)</f>
        <v>Southwark</v>
      </c>
      <c r="G8923" s="17" t="str">
        <f>VLOOKUP($A8923,'Employers and sectors'!$A$1:$G$2802,7,FALSE)</f>
        <v>London</v>
      </c>
      <c r="H8923" s="18" t="s">
        <v>247</v>
      </c>
      <c r="I8923" s="41">
        <v>7</v>
      </c>
    </row>
    <row r="8924" spans="1:9" ht="16" thickBot="1" x14ac:dyDescent="0.4">
      <c r="A8924" s="19" t="s">
        <v>3792</v>
      </c>
      <c r="B8924" s="17" t="str">
        <f>VLOOKUP($A8924,'Employers and sectors'!$A$1:$G$2802,2,FALSE)</f>
        <v>Professional, Scientific and Technical</v>
      </c>
      <c r="C8924" s="19">
        <f>VLOOKUP($A8924,'Employers and sectors'!$A$1:$G$2802,3,FALSE)</f>
        <v>0</v>
      </c>
      <c r="D8924" s="19" t="str">
        <f>VLOOKUP($A8924,'Employers and sectors'!$A$1:$G$2802,4,FALSE)</f>
        <v>Active</v>
      </c>
      <c r="E8924" s="17" t="str">
        <f>VLOOKUP($A8924,'Employers and sectors'!$A$1:$G$2802,5,FALSE)</f>
        <v>Southwark</v>
      </c>
      <c r="F8924" s="19" t="str">
        <f>VLOOKUP($A8924,'Employers and sectors'!$A$1:$G$2802,6,FALSE)</f>
        <v>Southwark</v>
      </c>
      <c r="G8924" s="19" t="str">
        <f>VLOOKUP($A8924,'Employers and sectors'!$A$1:$G$2802,7,FALSE)</f>
        <v>London</v>
      </c>
      <c r="H8924" s="20" t="s">
        <v>253</v>
      </c>
      <c r="I8924" s="42" t="s">
        <v>5666</v>
      </c>
    </row>
    <row r="8925" spans="1:9" ht="16" thickBot="1" x14ac:dyDescent="0.4">
      <c r="A8925" s="27" t="s">
        <v>3793</v>
      </c>
      <c r="B8925" s="60" t="str">
        <f t="shared" ref="B8925:G8925" si="1832">B8924</f>
        <v>Professional, Scientific and Technical</v>
      </c>
      <c r="C8925" s="60">
        <f t="shared" si="1832"/>
        <v>0</v>
      </c>
      <c r="D8925" s="60" t="str">
        <f t="shared" si="1832"/>
        <v>Active</v>
      </c>
      <c r="E8925" s="60" t="str">
        <f t="shared" si="1832"/>
        <v>Southwark</v>
      </c>
      <c r="F8925" s="60" t="str">
        <f t="shared" si="1832"/>
        <v>Southwark</v>
      </c>
      <c r="G8925" s="60" t="str">
        <f t="shared" si="1832"/>
        <v>London</v>
      </c>
      <c r="H8925" s="28"/>
      <c r="I8925" s="43">
        <v>30</v>
      </c>
    </row>
    <row r="8926" spans="1:9" x14ac:dyDescent="0.35">
      <c r="A8926" s="15" t="s">
        <v>3794</v>
      </c>
      <c r="B8926" s="17" t="str">
        <f>VLOOKUP($A8926,'Employers and sectors'!$A$1:$G$2802,2,FALSE)</f>
        <v>Health and social care</v>
      </c>
      <c r="C8926" s="15" t="str">
        <f>VLOOKUP($A8926,'Employers and sectors'!$A$1:$G$2802,3,FALSE)</f>
        <v>Social care</v>
      </c>
      <c r="D8926" s="15" t="str">
        <f>VLOOKUP($A8926,'Employers and sectors'!$A$1:$G$2802,4,FALSE)</f>
        <v>Active</v>
      </c>
      <c r="E8926" s="17" t="str">
        <f>VLOOKUP($A8926,'Employers and sectors'!$A$1:$G$2802,5,FALSE)</f>
        <v>Norwich</v>
      </c>
      <c r="F8926" s="15" t="str">
        <f>VLOOKUP($A8926,'Employers and sectors'!$A$1:$G$2802,6,FALSE)</f>
        <v>Norwich</v>
      </c>
      <c r="G8926" s="15" t="str">
        <f>VLOOKUP($A8926,'Employers and sectors'!$A$1:$G$2802,7,FALSE)</f>
        <v>East</v>
      </c>
      <c r="H8926" s="16" t="s">
        <v>245</v>
      </c>
      <c r="I8926" s="44" t="s">
        <v>5666</v>
      </c>
    </row>
    <row r="8927" spans="1:9" x14ac:dyDescent="0.35">
      <c r="A8927" s="17" t="s">
        <v>3794</v>
      </c>
      <c r="B8927" s="17" t="str">
        <f>VLOOKUP($A8927,'Employers and sectors'!$A$1:$G$2802,2,FALSE)</f>
        <v>Health and social care</v>
      </c>
      <c r="C8927" s="17" t="str">
        <f>VLOOKUP($A8927,'Employers and sectors'!$A$1:$G$2802,3,FALSE)</f>
        <v>Social care</v>
      </c>
      <c r="D8927" s="17" t="str">
        <f>VLOOKUP($A8927,'Employers and sectors'!$A$1:$G$2802,4,FALSE)</f>
        <v>Active</v>
      </c>
      <c r="E8927" s="17" t="str">
        <f>VLOOKUP($A8927,'Employers and sectors'!$A$1:$G$2802,5,FALSE)</f>
        <v>Norwich</v>
      </c>
      <c r="F8927" s="17" t="str">
        <f>VLOOKUP($A8927,'Employers and sectors'!$A$1:$G$2802,6,FALSE)</f>
        <v>Norwich</v>
      </c>
      <c r="G8927" s="17" t="str">
        <f>VLOOKUP($A8927,'Employers and sectors'!$A$1:$G$2802,7,FALSE)</f>
        <v>East</v>
      </c>
      <c r="H8927" s="18" t="s">
        <v>252</v>
      </c>
      <c r="I8927" s="41" t="s">
        <v>5666</v>
      </c>
    </row>
    <row r="8928" spans="1:9" x14ac:dyDescent="0.35">
      <c r="A8928" s="17" t="s">
        <v>3794</v>
      </c>
      <c r="B8928" s="17" t="str">
        <f>VLOOKUP($A8928,'Employers and sectors'!$A$1:$G$2802,2,FALSE)</f>
        <v>Health and social care</v>
      </c>
      <c r="C8928" s="17" t="str">
        <f>VLOOKUP($A8928,'Employers and sectors'!$A$1:$G$2802,3,FALSE)</f>
        <v>Social care</v>
      </c>
      <c r="D8928" s="17" t="str">
        <f>VLOOKUP($A8928,'Employers and sectors'!$A$1:$G$2802,4,FALSE)</f>
        <v>Active</v>
      </c>
      <c r="E8928" s="17" t="str">
        <f>VLOOKUP($A8928,'Employers and sectors'!$A$1:$G$2802,5,FALSE)</f>
        <v>Norwich</v>
      </c>
      <c r="F8928" s="17" t="str">
        <f>VLOOKUP($A8928,'Employers and sectors'!$A$1:$G$2802,6,FALSE)</f>
        <v>Norwich</v>
      </c>
      <c r="G8928" s="17" t="str">
        <f>VLOOKUP($A8928,'Employers and sectors'!$A$1:$G$2802,7,FALSE)</f>
        <v>East</v>
      </c>
      <c r="H8928" s="18" t="s">
        <v>246</v>
      </c>
      <c r="I8928" s="41">
        <v>31</v>
      </c>
    </row>
    <row r="8929" spans="1:9" x14ac:dyDescent="0.35">
      <c r="A8929" s="17" t="s">
        <v>3794</v>
      </c>
      <c r="B8929" s="17" t="str">
        <f>VLOOKUP($A8929,'Employers and sectors'!$A$1:$G$2802,2,FALSE)</f>
        <v>Health and social care</v>
      </c>
      <c r="C8929" s="17" t="str">
        <f>VLOOKUP($A8929,'Employers and sectors'!$A$1:$G$2802,3,FALSE)</f>
        <v>Social care</v>
      </c>
      <c r="D8929" s="17" t="str">
        <f>VLOOKUP($A8929,'Employers and sectors'!$A$1:$G$2802,4,FALSE)</f>
        <v>Active</v>
      </c>
      <c r="E8929" s="17" t="str">
        <f>VLOOKUP($A8929,'Employers and sectors'!$A$1:$G$2802,5,FALSE)</f>
        <v>Norwich</v>
      </c>
      <c r="F8929" s="17" t="str">
        <f>VLOOKUP($A8929,'Employers and sectors'!$A$1:$G$2802,6,FALSE)</f>
        <v>Norwich</v>
      </c>
      <c r="G8929" s="17" t="str">
        <f>VLOOKUP($A8929,'Employers and sectors'!$A$1:$G$2802,7,FALSE)</f>
        <v>East</v>
      </c>
      <c r="H8929" s="18" t="s">
        <v>247</v>
      </c>
      <c r="I8929" s="41">
        <v>8</v>
      </c>
    </row>
    <row r="8930" spans="1:9" ht="16" thickBot="1" x14ac:dyDescent="0.4">
      <c r="A8930" s="19" t="s">
        <v>3794</v>
      </c>
      <c r="B8930" s="17" t="str">
        <f>VLOOKUP($A8930,'Employers and sectors'!$A$1:$G$2802,2,FALSE)</f>
        <v>Health and social care</v>
      </c>
      <c r="C8930" s="19" t="str">
        <f>VLOOKUP($A8930,'Employers and sectors'!$A$1:$G$2802,3,FALSE)</f>
        <v>Social care</v>
      </c>
      <c r="D8930" s="19" t="str">
        <f>VLOOKUP($A8930,'Employers and sectors'!$A$1:$G$2802,4,FALSE)</f>
        <v>Active</v>
      </c>
      <c r="E8930" s="17" t="str">
        <f>VLOOKUP($A8930,'Employers and sectors'!$A$1:$G$2802,5,FALSE)</f>
        <v>Norwich</v>
      </c>
      <c r="F8930" s="19" t="str">
        <f>VLOOKUP($A8930,'Employers and sectors'!$A$1:$G$2802,6,FALSE)</f>
        <v>Norwich</v>
      </c>
      <c r="G8930" s="19" t="str">
        <f>VLOOKUP($A8930,'Employers and sectors'!$A$1:$G$2802,7,FALSE)</f>
        <v>East</v>
      </c>
      <c r="H8930" s="20" t="s">
        <v>253</v>
      </c>
      <c r="I8930" s="42" t="s">
        <v>5666</v>
      </c>
    </row>
    <row r="8931" spans="1:9" ht="16" thickBot="1" x14ac:dyDescent="0.4">
      <c r="A8931" s="27" t="s">
        <v>3795</v>
      </c>
      <c r="B8931" s="60" t="str">
        <f t="shared" ref="B8931:G8931" si="1833">B8930</f>
        <v>Health and social care</v>
      </c>
      <c r="C8931" s="60" t="str">
        <f t="shared" si="1833"/>
        <v>Social care</v>
      </c>
      <c r="D8931" s="60" t="str">
        <f t="shared" si="1833"/>
        <v>Active</v>
      </c>
      <c r="E8931" s="60" t="str">
        <f t="shared" si="1833"/>
        <v>Norwich</v>
      </c>
      <c r="F8931" s="60" t="str">
        <f t="shared" si="1833"/>
        <v>Norwich</v>
      </c>
      <c r="G8931" s="60" t="str">
        <f t="shared" si="1833"/>
        <v>East</v>
      </c>
      <c r="H8931" s="28"/>
      <c r="I8931" s="43">
        <v>48</v>
      </c>
    </row>
    <row r="8932" spans="1:9" x14ac:dyDescent="0.35">
      <c r="A8932" s="15" t="s">
        <v>3796</v>
      </c>
      <c r="B8932" s="17" t="str">
        <f>VLOOKUP($A8932,'Employers and sectors'!$A$1:$G$2802,2,FALSE)</f>
        <v>Education</v>
      </c>
      <c r="C8932" s="15">
        <f>VLOOKUP($A8932,'Employers and sectors'!$A$1:$G$2802,3,FALSE)</f>
        <v>0</v>
      </c>
      <c r="D8932" s="15" t="str">
        <f>VLOOKUP($A8932,'Employers and sectors'!$A$1:$G$2802,4,FALSE)</f>
        <v>Active</v>
      </c>
      <c r="E8932" s="17" t="str">
        <f>VLOOKUP($A8932,'Employers and sectors'!$A$1:$G$2802,5,FALSE)</f>
        <v>Nottingham</v>
      </c>
      <c r="F8932" s="15" t="str">
        <f>VLOOKUP($A8932,'Employers and sectors'!$A$1:$G$2802,6,FALSE)</f>
        <v>Nottingham</v>
      </c>
      <c r="G8932" s="15" t="str">
        <f>VLOOKUP($A8932,'Employers and sectors'!$A$1:$G$2802,7,FALSE)</f>
        <v>East Midlands</v>
      </c>
      <c r="H8932" s="16" t="s">
        <v>245</v>
      </c>
      <c r="I8932" s="44">
        <v>10</v>
      </c>
    </row>
    <row r="8933" spans="1:9" x14ac:dyDescent="0.35">
      <c r="A8933" s="17" t="s">
        <v>3796</v>
      </c>
      <c r="B8933" s="17" t="str">
        <f>VLOOKUP($A8933,'Employers and sectors'!$A$1:$G$2802,2,FALSE)</f>
        <v>Education</v>
      </c>
      <c r="C8933" s="17">
        <f>VLOOKUP($A8933,'Employers and sectors'!$A$1:$G$2802,3,FALSE)</f>
        <v>0</v>
      </c>
      <c r="D8933" s="17" t="str">
        <f>VLOOKUP($A8933,'Employers and sectors'!$A$1:$G$2802,4,FALSE)</f>
        <v>Active</v>
      </c>
      <c r="E8933" s="17" t="str">
        <f>VLOOKUP($A8933,'Employers and sectors'!$A$1:$G$2802,5,FALSE)</f>
        <v>Nottingham</v>
      </c>
      <c r="F8933" s="17" t="str">
        <f>VLOOKUP($A8933,'Employers and sectors'!$A$1:$G$2802,6,FALSE)</f>
        <v>Nottingham</v>
      </c>
      <c r="G8933" s="17" t="str">
        <f>VLOOKUP($A8933,'Employers and sectors'!$A$1:$G$2802,7,FALSE)</f>
        <v>East Midlands</v>
      </c>
      <c r="H8933" s="18" t="s">
        <v>252</v>
      </c>
      <c r="I8933" s="41" t="s">
        <v>5666</v>
      </c>
    </row>
    <row r="8934" spans="1:9" x14ac:dyDescent="0.35">
      <c r="A8934" s="17" t="s">
        <v>3796</v>
      </c>
      <c r="B8934" s="17" t="str">
        <f>VLOOKUP($A8934,'Employers and sectors'!$A$1:$G$2802,2,FALSE)</f>
        <v>Education</v>
      </c>
      <c r="C8934" s="17">
        <f>VLOOKUP($A8934,'Employers and sectors'!$A$1:$G$2802,3,FALSE)</f>
        <v>0</v>
      </c>
      <c r="D8934" s="17" t="str">
        <f>VLOOKUP($A8934,'Employers and sectors'!$A$1:$G$2802,4,FALSE)</f>
        <v>Active</v>
      </c>
      <c r="E8934" s="17" t="str">
        <f>VLOOKUP($A8934,'Employers and sectors'!$A$1:$G$2802,5,FALSE)</f>
        <v>Nottingham</v>
      </c>
      <c r="F8934" s="17" t="str">
        <f>VLOOKUP($A8934,'Employers and sectors'!$A$1:$G$2802,6,FALSE)</f>
        <v>Nottingham</v>
      </c>
      <c r="G8934" s="17" t="str">
        <f>VLOOKUP($A8934,'Employers and sectors'!$A$1:$G$2802,7,FALSE)</f>
        <v>East Midlands</v>
      </c>
      <c r="H8934" s="18" t="s">
        <v>274</v>
      </c>
      <c r="I8934" s="41">
        <v>13</v>
      </c>
    </row>
    <row r="8935" spans="1:9" x14ac:dyDescent="0.35">
      <c r="A8935" s="17" t="s">
        <v>3796</v>
      </c>
      <c r="B8935" s="17" t="str">
        <f>VLOOKUP($A8935,'Employers and sectors'!$A$1:$G$2802,2,FALSE)</f>
        <v>Education</v>
      </c>
      <c r="C8935" s="17">
        <f>VLOOKUP($A8935,'Employers and sectors'!$A$1:$G$2802,3,FALSE)</f>
        <v>0</v>
      </c>
      <c r="D8935" s="17" t="str">
        <f>VLOOKUP($A8935,'Employers and sectors'!$A$1:$G$2802,4,FALSE)</f>
        <v>Active</v>
      </c>
      <c r="E8935" s="17" t="str">
        <f>VLOOKUP($A8935,'Employers and sectors'!$A$1:$G$2802,5,FALSE)</f>
        <v>Nottingham</v>
      </c>
      <c r="F8935" s="17" t="str">
        <f>VLOOKUP($A8935,'Employers and sectors'!$A$1:$G$2802,6,FALSE)</f>
        <v>Nottingham</v>
      </c>
      <c r="G8935" s="17" t="str">
        <f>VLOOKUP($A8935,'Employers and sectors'!$A$1:$G$2802,7,FALSE)</f>
        <v>East Midlands</v>
      </c>
      <c r="H8935" s="18" t="s">
        <v>246</v>
      </c>
      <c r="I8935" s="41">
        <v>17</v>
      </c>
    </row>
    <row r="8936" spans="1:9" x14ac:dyDescent="0.35">
      <c r="A8936" s="17" t="s">
        <v>3796</v>
      </c>
      <c r="B8936" s="17" t="str">
        <f>VLOOKUP($A8936,'Employers and sectors'!$A$1:$G$2802,2,FALSE)</f>
        <v>Education</v>
      </c>
      <c r="C8936" s="17">
        <f>VLOOKUP($A8936,'Employers and sectors'!$A$1:$G$2802,3,FALSE)</f>
        <v>0</v>
      </c>
      <c r="D8936" s="17" t="str">
        <f>VLOOKUP($A8936,'Employers and sectors'!$A$1:$G$2802,4,FALSE)</f>
        <v>Active</v>
      </c>
      <c r="E8936" s="17" t="str">
        <f>VLOOKUP($A8936,'Employers and sectors'!$A$1:$G$2802,5,FALSE)</f>
        <v>Nottingham</v>
      </c>
      <c r="F8936" s="17" t="str">
        <f>VLOOKUP($A8936,'Employers and sectors'!$A$1:$G$2802,6,FALSE)</f>
        <v>Nottingham</v>
      </c>
      <c r="G8936" s="17" t="str">
        <f>VLOOKUP($A8936,'Employers and sectors'!$A$1:$G$2802,7,FALSE)</f>
        <v>East Midlands</v>
      </c>
      <c r="H8936" s="18" t="s">
        <v>247</v>
      </c>
      <c r="I8936" s="41">
        <v>7</v>
      </c>
    </row>
    <row r="8937" spans="1:9" x14ac:dyDescent="0.35">
      <c r="A8937" s="17" t="s">
        <v>3796</v>
      </c>
      <c r="B8937" s="17" t="str">
        <f>VLOOKUP($A8937,'Employers and sectors'!$A$1:$G$2802,2,FALSE)</f>
        <v>Education</v>
      </c>
      <c r="C8937" s="17">
        <f>VLOOKUP($A8937,'Employers and sectors'!$A$1:$G$2802,3,FALSE)</f>
        <v>0</v>
      </c>
      <c r="D8937" s="17" t="str">
        <f>VLOOKUP($A8937,'Employers and sectors'!$A$1:$G$2802,4,FALSE)</f>
        <v>Active</v>
      </c>
      <c r="E8937" s="17" t="str">
        <f>VLOOKUP($A8937,'Employers and sectors'!$A$1:$G$2802,5,FALSE)</f>
        <v>Nottingham</v>
      </c>
      <c r="F8937" s="17" t="str">
        <f>VLOOKUP($A8937,'Employers and sectors'!$A$1:$G$2802,6,FALSE)</f>
        <v>Nottingham</v>
      </c>
      <c r="G8937" s="17" t="str">
        <f>VLOOKUP($A8937,'Employers and sectors'!$A$1:$G$2802,7,FALSE)</f>
        <v>East Midlands</v>
      </c>
      <c r="H8937" s="18" t="s">
        <v>264</v>
      </c>
      <c r="I8937" s="41" t="s">
        <v>5666</v>
      </c>
    </row>
    <row r="8938" spans="1:9" x14ac:dyDescent="0.35">
      <c r="A8938" s="17" t="s">
        <v>3796</v>
      </c>
      <c r="B8938" s="17" t="str">
        <f>VLOOKUP($A8938,'Employers and sectors'!$A$1:$G$2802,2,FALSE)</f>
        <v>Education</v>
      </c>
      <c r="C8938" s="17">
        <f>VLOOKUP($A8938,'Employers and sectors'!$A$1:$G$2802,3,FALSE)</f>
        <v>0</v>
      </c>
      <c r="D8938" s="17" t="str">
        <f>VLOOKUP($A8938,'Employers and sectors'!$A$1:$G$2802,4,FALSE)</f>
        <v>Active</v>
      </c>
      <c r="E8938" s="17" t="str">
        <f>VLOOKUP($A8938,'Employers and sectors'!$A$1:$G$2802,5,FALSE)</f>
        <v>Nottingham</v>
      </c>
      <c r="F8938" s="17" t="str">
        <f>VLOOKUP($A8938,'Employers and sectors'!$A$1:$G$2802,6,FALSE)</f>
        <v>Nottingham</v>
      </c>
      <c r="G8938" s="17" t="str">
        <f>VLOOKUP($A8938,'Employers and sectors'!$A$1:$G$2802,7,FALSE)</f>
        <v>East Midlands</v>
      </c>
      <c r="H8938" s="18" t="s">
        <v>253</v>
      </c>
      <c r="I8938" s="41">
        <v>9</v>
      </c>
    </row>
    <row r="8939" spans="1:9" ht="16" thickBot="1" x14ac:dyDescent="0.4">
      <c r="A8939" s="19" t="s">
        <v>3796</v>
      </c>
      <c r="B8939" s="17" t="str">
        <f>VLOOKUP($A8939,'Employers and sectors'!$A$1:$G$2802,2,FALSE)</f>
        <v>Education</v>
      </c>
      <c r="C8939" s="19">
        <f>VLOOKUP($A8939,'Employers and sectors'!$A$1:$G$2802,3,FALSE)</f>
        <v>0</v>
      </c>
      <c r="D8939" s="19" t="str">
        <f>VLOOKUP($A8939,'Employers and sectors'!$A$1:$G$2802,4,FALSE)</f>
        <v>Active</v>
      </c>
      <c r="E8939" s="17" t="str">
        <f>VLOOKUP($A8939,'Employers and sectors'!$A$1:$G$2802,5,FALSE)</f>
        <v>Nottingham</v>
      </c>
      <c r="F8939" s="19" t="str">
        <f>VLOOKUP($A8939,'Employers and sectors'!$A$1:$G$2802,6,FALSE)</f>
        <v>Nottingham</v>
      </c>
      <c r="G8939" s="19" t="str">
        <f>VLOOKUP($A8939,'Employers and sectors'!$A$1:$G$2802,7,FALSE)</f>
        <v>East Midlands</v>
      </c>
      <c r="H8939" s="20" t="s">
        <v>3797</v>
      </c>
      <c r="I8939" s="42" t="s">
        <v>5666</v>
      </c>
    </row>
    <row r="8940" spans="1:9" ht="16" thickBot="1" x14ac:dyDescent="0.4">
      <c r="A8940" s="27" t="s">
        <v>3798</v>
      </c>
      <c r="B8940" s="60" t="str">
        <f t="shared" ref="B8940:G8940" si="1834">B8939</f>
        <v>Education</v>
      </c>
      <c r="C8940" s="60">
        <f t="shared" si="1834"/>
        <v>0</v>
      </c>
      <c r="D8940" s="60" t="str">
        <f t="shared" si="1834"/>
        <v>Active</v>
      </c>
      <c r="E8940" s="60" t="str">
        <f t="shared" si="1834"/>
        <v>Nottingham</v>
      </c>
      <c r="F8940" s="60" t="str">
        <f t="shared" si="1834"/>
        <v>Nottingham</v>
      </c>
      <c r="G8940" s="60" t="str">
        <f t="shared" si="1834"/>
        <v>East Midlands</v>
      </c>
      <c r="H8940" s="28"/>
      <c r="I8940" s="43">
        <v>60</v>
      </c>
    </row>
    <row r="8941" spans="1:9" x14ac:dyDescent="0.35">
      <c r="A8941" s="15" t="s">
        <v>3799</v>
      </c>
      <c r="B8941" s="17" t="str">
        <f>VLOOKUP($A8941,'Employers and sectors'!$A$1:$G$2802,2,FALSE)</f>
        <v>Health and social care</v>
      </c>
      <c r="C8941" s="15" t="str">
        <f>VLOOKUP($A8941,'Employers and sectors'!$A$1:$G$2802,3,FALSE)</f>
        <v>NHS</v>
      </c>
      <c r="D8941" s="15" t="str">
        <f>VLOOKUP($A8941,'Employers and sectors'!$A$1:$G$2802,4,FALSE)</f>
        <v>Active</v>
      </c>
      <c r="E8941" s="17" t="str">
        <f>VLOOKUP($A8941,'Employers and sectors'!$A$1:$G$2802,5,FALSE)</f>
        <v>Nottingham</v>
      </c>
      <c r="F8941" s="15" t="str">
        <f>VLOOKUP($A8941,'Employers and sectors'!$A$1:$G$2802,6,FALSE)</f>
        <v>Nottingham</v>
      </c>
      <c r="G8941" s="15" t="str">
        <f>VLOOKUP($A8941,'Employers and sectors'!$A$1:$G$2802,7,FALSE)</f>
        <v>East Midlands</v>
      </c>
      <c r="H8941" s="16" t="s">
        <v>252</v>
      </c>
      <c r="I8941" s="44">
        <v>204</v>
      </c>
    </row>
    <row r="8942" spans="1:9" x14ac:dyDescent="0.35">
      <c r="A8942" s="17" t="s">
        <v>3799</v>
      </c>
      <c r="B8942" s="17" t="str">
        <f>VLOOKUP($A8942,'Employers and sectors'!$A$1:$G$2802,2,FALSE)</f>
        <v>Health and social care</v>
      </c>
      <c r="C8942" s="17" t="str">
        <f>VLOOKUP($A8942,'Employers and sectors'!$A$1:$G$2802,3,FALSE)</f>
        <v>NHS</v>
      </c>
      <c r="D8942" s="17" t="str">
        <f>VLOOKUP($A8942,'Employers and sectors'!$A$1:$G$2802,4,FALSE)</f>
        <v>Active</v>
      </c>
      <c r="E8942" s="17" t="str">
        <f>VLOOKUP($A8942,'Employers and sectors'!$A$1:$G$2802,5,FALSE)</f>
        <v>Nottingham</v>
      </c>
      <c r="F8942" s="17" t="str">
        <f>VLOOKUP($A8942,'Employers and sectors'!$A$1:$G$2802,6,FALSE)</f>
        <v>Nottingham</v>
      </c>
      <c r="G8942" s="17" t="str">
        <f>VLOOKUP($A8942,'Employers and sectors'!$A$1:$G$2802,7,FALSE)</f>
        <v>East Midlands</v>
      </c>
      <c r="H8942" s="18" t="s">
        <v>271</v>
      </c>
      <c r="I8942" s="41">
        <v>501</v>
      </c>
    </row>
    <row r="8943" spans="1:9" x14ac:dyDescent="0.35">
      <c r="A8943" s="17" t="s">
        <v>3799</v>
      </c>
      <c r="B8943" s="17" t="str">
        <f>VLOOKUP($A8943,'Employers and sectors'!$A$1:$G$2802,2,FALSE)</f>
        <v>Health and social care</v>
      </c>
      <c r="C8943" s="17" t="str">
        <f>VLOOKUP($A8943,'Employers and sectors'!$A$1:$G$2802,3,FALSE)</f>
        <v>NHS</v>
      </c>
      <c r="D8943" s="17" t="str">
        <f>VLOOKUP($A8943,'Employers and sectors'!$A$1:$G$2802,4,FALSE)</f>
        <v>Active</v>
      </c>
      <c r="E8943" s="17" t="str">
        <f>VLOOKUP($A8943,'Employers and sectors'!$A$1:$G$2802,5,FALSE)</f>
        <v>Nottingham</v>
      </c>
      <c r="F8943" s="17" t="str">
        <f>VLOOKUP($A8943,'Employers and sectors'!$A$1:$G$2802,6,FALSE)</f>
        <v>Nottingham</v>
      </c>
      <c r="G8943" s="17" t="str">
        <f>VLOOKUP($A8943,'Employers and sectors'!$A$1:$G$2802,7,FALSE)</f>
        <v>East Midlands</v>
      </c>
      <c r="H8943" s="18" t="s">
        <v>246</v>
      </c>
      <c r="I8943" s="41">
        <v>444</v>
      </c>
    </row>
    <row r="8944" spans="1:9" x14ac:dyDescent="0.35">
      <c r="A8944" s="17" t="s">
        <v>3799</v>
      </c>
      <c r="B8944" s="17" t="str">
        <f>VLOOKUP($A8944,'Employers and sectors'!$A$1:$G$2802,2,FALSE)</f>
        <v>Health and social care</v>
      </c>
      <c r="C8944" s="17" t="str">
        <f>VLOOKUP($A8944,'Employers and sectors'!$A$1:$G$2802,3,FALSE)</f>
        <v>NHS</v>
      </c>
      <c r="D8944" s="17" t="str">
        <f>VLOOKUP($A8944,'Employers and sectors'!$A$1:$G$2802,4,FALSE)</f>
        <v>Active</v>
      </c>
      <c r="E8944" s="17" t="str">
        <f>VLOOKUP($A8944,'Employers and sectors'!$A$1:$G$2802,5,FALSE)</f>
        <v>Nottingham</v>
      </c>
      <c r="F8944" s="17" t="str">
        <f>VLOOKUP($A8944,'Employers and sectors'!$A$1:$G$2802,6,FALSE)</f>
        <v>Nottingham</v>
      </c>
      <c r="G8944" s="17" t="str">
        <f>VLOOKUP($A8944,'Employers and sectors'!$A$1:$G$2802,7,FALSE)</f>
        <v>East Midlands</v>
      </c>
      <c r="H8944" s="18" t="s">
        <v>247</v>
      </c>
      <c r="I8944" s="41">
        <v>25</v>
      </c>
    </row>
    <row r="8945" spans="1:9" ht="16" thickBot="1" x14ac:dyDescent="0.4">
      <c r="A8945" s="19" t="s">
        <v>3799</v>
      </c>
      <c r="B8945" s="17" t="str">
        <f>VLOOKUP($A8945,'Employers and sectors'!$A$1:$G$2802,2,FALSE)</f>
        <v>Health and social care</v>
      </c>
      <c r="C8945" s="19" t="str">
        <f>VLOOKUP($A8945,'Employers and sectors'!$A$1:$G$2802,3,FALSE)</f>
        <v>NHS</v>
      </c>
      <c r="D8945" s="19" t="str">
        <f>VLOOKUP($A8945,'Employers and sectors'!$A$1:$G$2802,4,FALSE)</f>
        <v>Active</v>
      </c>
      <c r="E8945" s="17" t="str">
        <f>VLOOKUP($A8945,'Employers and sectors'!$A$1:$G$2802,5,FALSE)</f>
        <v>Nottingham</v>
      </c>
      <c r="F8945" s="19" t="str">
        <f>VLOOKUP($A8945,'Employers and sectors'!$A$1:$G$2802,6,FALSE)</f>
        <v>Nottingham</v>
      </c>
      <c r="G8945" s="19" t="str">
        <f>VLOOKUP($A8945,'Employers and sectors'!$A$1:$G$2802,7,FALSE)</f>
        <v>East Midlands</v>
      </c>
      <c r="H8945" s="20" t="s">
        <v>253</v>
      </c>
      <c r="I8945" s="42">
        <v>21</v>
      </c>
    </row>
    <row r="8946" spans="1:9" ht="16" thickBot="1" x14ac:dyDescent="0.4">
      <c r="A8946" s="27" t="s">
        <v>3800</v>
      </c>
      <c r="B8946" s="60" t="str">
        <f t="shared" ref="B8946:G8946" si="1835">B8945</f>
        <v>Health and social care</v>
      </c>
      <c r="C8946" s="60" t="str">
        <f t="shared" si="1835"/>
        <v>NHS</v>
      </c>
      <c r="D8946" s="60" t="str">
        <f t="shared" si="1835"/>
        <v>Active</v>
      </c>
      <c r="E8946" s="60" t="str">
        <f t="shared" si="1835"/>
        <v>Nottingham</v>
      </c>
      <c r="F8946" s="60" t="str">
        <f t="shared" si="1835"/>
        <v>Nottingham</v>
      </c>
      <c r="G8946" s="60" t="str">
        <f t="shared" si="1835"/>
        <v>East Midlands</v>
      </c>
      <c r="H8946" s="28"/>
      <c r="I8946" s="43">
        <v>1195</v>
      </c>
    </row>
    <row r="8947" spans="1:9" x14ac:dyDescent="0.35">
      <c r="A8947" s="15" t="s">
        <v>3801</v>
      </c>
      <c r="B8947" s="17" t="str">
        <f>VLOOKUP($A8947,'Employers and sectors'!$A$1:$G$2802,2,FALSE)</f>
        <v>Health and social care</v>
      </c>
      <c r="C8947" s="15" t="str">
        <f>VLOOKUP($A8947,'Employers and sectors'!$A$1:$G$2802,3,FALSE)</f>
        <v>NHS</v>
      </c>
      <c r="D8947" s="15" t="str">
        <f>VLOOKUP($A8947,'Employers and sectors'!$A$1:$G$2802,4,FALSE)</f>
        <v>Active</v>
      </c>
      <c r="E8947" s="17" t="str">
        <f>VLOOKUP($A8947,'Employers and sectors'!$A$1:$G$2802,5,FALSE)</f>
        <v>Nottingham</v>
      </c>
      <c r="F8947" s="15" t="str">
        <f>VLOOKUP($A8947,'Employers and sectors'!$A$1:$G$2802,6,FALSE)</f>
        <v>Nottingham</v>
      </c>
      <c r="G8947" s="15" t="str">
        <f>VLOOKUP($A8947,'Employers and sectors'!$A$1:$G$2802,7,FALSE)</f>
        <v>East Midlands</v>
      </c>
      <c r="H8947" s="16" t="s">
        <v>252</v>
      </c>
      <c r="I8947" s="44">
        <v>118</v>
      </c>
    </row>
    <row r="8948" spans="1:9" x14ac:dyDescent="0.35">
      <c r="A8948" s="17" t="s">
        <v>3801</v>
      </c>
      <c r="B8948" s="17" t="str">
        <f>VLOOKUP($A8948,'Employers and sectors'!$A$1:$G$2802,2,FALSE)</f>
        <v>Health and social care</v>
      </c>
      <c r="C8948" s="17" t="str">
        <f>VLOOKUP($A8948,'Employers and sectors'!$A$1:$G$2802,3,FALSE)</f>
        <v>NHS</v>
      </c>
      <c r="D8948" s="17" t="str">
        <f>VLOOKUP($A8948,'Employers and sectors'!$A$1:$G$2802,4,FALSE)</f>
        <v>Active</v>
      </c>
      <c r="E8948" s="17" t="str">
        <f>VLOOKUP($A8948,'Employers and sectors'!$A$1:$G$2802,5,FALSE)</f>
        <v>Nottingham</v>
      </c>
      <c r="F8948" s="17" t="str">
        <f>VLOOKUP($A8948,'Employers and sectors'!$A$1:$G$2802,6,FALSE)</f>
        <v>Nottingham</v>
      </c>
      <c r="G8948" s="17" t="str">
        <f>VLOOKUP($A8948,'Employers and sectors'!$A$1:$G$2802,7,FALSE)</f>
        <v>East Midlands</v>
      </c>
      <c r="H8948" s="18" t="s">
        <v>271</v>
      </c>
      <c r="I8948" s="41" t="s">
        <v>5666</v>
      </c>
    </row>
    <row r="8949" spans="1:9" x14ac:dyDescent="0.35">
      <c r="A8949" s="17" t="s">
        <v>3801</v>
      </c>
      <c r="B8949" s="17" t="str">
        <f>VLOOKUP($A8949,'Employers and sectors'!$A$1:$G$2802,2,FALSE)</f>
        <v>Health and social care</v>
      </c>
      <c r="C8949" s="17" t="str">
        <f>VLOOKUP($A8949,'Employers and sectors'!$A$1:$G$2802,3,FALSE)</f>
        <v>NHS</v>
      </c>
      <c r="D8949" s="17" t="str">
        <f>VLOOKUP($A8949,'Employers and sectors'!$A$1:$G$2802,4,FALSE)</f>
        <v>Active</v>
      </c>
      <c r="E8949" s="17" t="str">
        <f>VLOOKUP($A8949,'Employers and sectors'!$A$1:$G$2802,5,FALSE)</f>
        <v>Nottingham</v>
      </c>
      <c r="F8949" s="17" t="str">
        <f>VLOOKUP($A8949,'Employers and sectors'!$A$1:$G$2802,6,FALSE)</f>
        <v>Nottingham</v>
      </c>
      <c r="G8949" s="17" t="str">
        <f>VLOOKUP($A8949,'Employers and sectors'!$A$1:$G$2802,7,FALSE)</f>
        <v>East Midlands</v>
      </c>
      <c r="H8949" s="18" t="s">
        <v>246</v>
      </c>
      <c r="I8949" s="41">
        <v>71</v>
      </c>
    </row>
    <row r="8950" spans="1:9" x14ac:dyDescent="0.35">
      <c r="A8950" s="17" t="s">
        <v>3801</v>
      </c>
      <c r="B8950" s="17" t="str">
        <f>VLOOKUP($A8950,'Employers and sectors'!$A$1:$G$2802,2,FALSE)</f>
        <v>Health and social care</v>
      </c>
      <c r="C8950" s="17" t="str">
        <f>VLOOKUP($A8950,'Employers and sectors'!$A$1:$G$2802,3,FALSE)</f>
        <v>NHS</v>
      </c>
      <c r="D8950" s="17" t="str">
        <f>VLOOKUP($A8950,'Employers and sectors'!$A$1:$G$2802,4,FALSE)</f>
        <v>Active</v>
      </c>
      <c r="E8950" s="17" t="str">
        <f>VLOOKUP($A8950,'Employers and sectors'!$A$1:$G$2802,5,FALSE)</f>
        <v>Nottingham</v>
      </c>
      <c r="F8950" s="17" t="str">
        <f>VLOOKUP($A8950,'Employers and sectors'!$A$1:$G$2802,6,FALSE)</f>
        <v>Nottingham</v>
      </c>
      <c r="G8950" s="17" t="str">
        <f>VLOOKUP($A8950,'Employers and sectors'!$A$1:$G$2802,7,FALSE)</f>
        <v>East Midlands</v>
      </c>
      <c r="H8950" s="18" t="s">
        <v>247</v>
      </c>
      <c r="I8950" s="41">
        <v>6</v>
      </c>
    </row>
    <row r="8951" spans="1:9" ht="16" thickBot="1" x14ac:dyDescent="0.4">
      <c r="A8951" s="19" t="s">
        <v>3801</v>
      </c>
      <c r="B8951" s="17" t="str">
        <f>VLOOKUP($A8951,'Employers and sectors'!$A$1:$G$2802,2,FALSE)</f>
        <v>Health and social care</v>
      </c>
      <c r="C8951" s="19" t="str">
        <f>VLOOKUP($A8951,'Employers and sectors'!$A$1:$G$2802,3,FALSE)</f>
        <v>NHS</v>
      </c>
      <c r="D8951" s="19" t="str">
        <f>VLOOKUP($A8951,'Employers and sectors'!$A$1:$G$2802,4,FALSE)</f>
        <v>Active</v>
      </c>
      <c r="E8951" s="17" t="str">
        <f>VLOOKUP($A8951,'Employers and sectors'!$A$1:$G$2802,5,FALSE)</f>
        <v>Nottingham</v>
      </c>
      <c r="F8951" s="19" t="str">
        <f>VLOOKUP($A8951,'Employers and sectors'!$A$1:$G$2802,6,FALSE)</f>
        <v>Nottingham</v>
      </c>
      <c r="G8951" s="19" t="str">
        <f>VLOOKUP($A8951,'Employers and sectors'!$A$1:$G$2802,7,FALSE)</f>
        <v>East Midlands</v>
      </c>
      <c r="H8951" s="20" t="s">
        <v>253</v>
      </c>
      <c r="I8951" s="42" t="s">
        <v>5666</v>
      </c>
    </row>
    <row r="8952" spans="1:9" ht="16" thickBot="1" x14ac:dyDescent="0.4">
      <c r="A8952" s="27" t="s">
        <v>3802</v>
      </c>
      <c r="B8952" s="60" t="str">
        <f t="shared" ref="B8952:G8952" si="1836">B8951</f>
        <v>Health and social care</v>
      </c>
      <c r="C8952" s="60" t="str">
        <f t="shared" si="1836"/>
        <v>NHS</v>
      </c>
      <c r="D8952" s="60" t="str">
        <f t="shared" si="1836"/>
        <v>Active</v>
      </c>
      <c r="E8952" s="60" t="str">
        <f t="shared" si="1836"/>
        <v>Nottingham</v>
      </c>
      <c r="F8952" s="60" t="str">
        <f t="shared" si="1836"/>
        <v>Nottingham</v>
      </c>
      <c r="G8952" s="60" t="str">
        <f t="shared" si="1836"/>
        <v>East Midlands</v>
      </c>
      <c r="H8952" s="28"/>
      <c r="I8952" s="43">
        <v>202</v>
      </c>
    </row>
    <row r="8953" spans="1:9" x14ac:dyDescent="0.35">
      <c r="A8953" s="15" t="s">
        <v>3803</v>
      </c>
      <c r="B8953" s="17" t="str">
        <f>VLOOKUP($A8953,'Employers and sectors'!$A$1:$G$2802,2,FALSE)</f>
        <v>Health and social care</v>
      </c>
      <c r="C8953" s="15" t="str">
        <f>VLOOKUP($A8953,'Employers and sectors'!$A$1:$G$2802,3,FALSE)</f>
        <v>Social care</v>
      </c>
      <c r="D8953" s="15" t="str">
        <f>VLOOKUP($A8953,'Employers and sectors'!$A$1:$G$2802,4,FALSE)</f>
        <v>Active</v>
      </c>
      <c r="E8953" s="17" t="str">
        <f>VLOOKUP($A8953,'Employers and sectors'!$A$1:$G$2802,5,FALSE)</f>
        <v>Chesterfield</v>
      </c>
      <c r="F8953" s="15" t="str">
        <f>VLOOKUP($A8953,'Employers and sectors'!$A$1:$G$2802,6,FALSE)</f>
        <v>Chesterfield</v>
      </c>
      <c r="G8953" s="15" t="str">
        <f>VLOOKUP($A8953,'Employers and sectors'!$A$1:$G$2802,7,FALSE)</f>
        <v>East Midlands</v>
      </c>
      <c r="H8953" s="16" t="s">
        <v>252</v>
      </c>
      <c r="I8953" s="44" t="s">
        <v>5666</v>
      </c>
    </row>
    <row r="8954" spans="1:9" x14ac:dyDescent="0.35">
      <c r="A8954" s="17" t="s">
        <v>3803</v>
      </c>
      <c r="B8954" s="17" t="str">
        <f>VLOOKUP($A8954,'Employers and sectors'!$A$1:$G$2802,2,FALSE)</f>
        <v>Health and social care</v>
      </c>
      <c r="C8954" s="17" t="str">
        <f>VLOOKUP($A8954,'Employers and sectors'!$A$1:$G$2802,3,FALSE)</f>
        <v>Social care</v>
      </c>
      <c r="D8954" s="17" t="str">
        <f>VLOOKUP($A8954,'Employers and sectors'!$A$1:$G$2802,4,FALSE)</f>
        <v>Active</v>
      </c>
      <c r="E8954" s="17" t="str">
        <f>VLOOKUP($A8954,'Employers and sectors'!$A$1:$G$2802,5,FALSE)</f>
        <v>Chesterfield</v>
      </c>
      <c r="F8954" s="17" t="str">
        <f>VLOOKUP($A8954,'Employers and sectors'!$A$1:$G$2802,6,FALSE)</f>
        <v>Chesterfield</v>
      </c>
      <c r="G8954" s="17" t="str">
        <f>VLOOKUP($A8954,'Employers and sectors'!$A$1:$G$2802,7,FALSE)</f>
        <v>East Midlands</v>
      </c>
      <c r="H8954" s="18" t="s">
        <v>246</v>
      </c>
      <c r="I8954" s="41">
        <v>27</v>
      </c>
    </row>
    <row r="8955" spans="1:9" x14ac:dyDescent="0.35">
      <c r="A8955" s="17" t="s">
        <v>3803</v>
      </c>
      <c r="B8955" s="17" t="str">
        <f>VLOOKUP($A8955,'Employers and sectors'!$A$1:$G$2802,2,FALSE)</f>
        <v>Health and social care</v>
      </c>
      <c r="C8955" s="17" t="str">
        <f>VLOOKUP($A8955,'Employers and sectors'!$A$1:$G$2802,3,FALSE)</f>
        <v>Social care</v>
      </c>
      <c r="D8955" s="17" t="str">
        <f>VLOOKUP($A8955,'Employers and sectors'!$A$1:$G$2802,4,FALSE)</f>
        <v>Active</v>
      </c>
      <c r="E8955" s="17" t="str">
        <f>VLOOKUP($A8955,'Employers and sectors'!$A$1:$G$2802,5,FALSE)</f>
        <v>Chesterfield</v>
      </c>
      <c r="F8955" s="17" t="str">
        <f>VLOOKUP($A8955,'Employers and sectors'!$A$1:$G$2802,6,FALSE)</f>
        <v>Chesterfield</v>
      </c>
      <c r="G8955" s="17" t="str">
        <f>VLOOKUP($A8955,'Employers and sectors'!$A$1:$G$2802,7,FALSE)</f>
        <v>East Midlands</v>
      </c>
      <c r="H8955" s="18" t="s">
        <v>264</v>
      </c>
      <c r="I8955" s="41" t="s">
        <v>5666</v>
      </c>
    </row>
    <row r="8956" spans="1:9" ht="16" thickBot="1" x14ac:dyDescent="0.4">
      <c r="A8956" s="19" t="s">
        <v>3803</v>
      </c>
      <c r="B8956" s="17" t="str">
        <f>VLOOKUP($A8956,'Employers and sectors'!$A$1:$G$2802,2,FALSE)</f>
        <v>Health and social care</v>
      </c>
      <c r="C8956" s="19" t="str">
        <f>VLOOKUP($A8956,'Employers and sectors'!$A$1:$G$2802,3,FALSE)</f>
        <v>Social care</v>
      </c>
      <c r="D8956" s="19" t="str">
        <f>VLOOKUP($A8956,'Employers and sectors'!$A$1:$G$2802,4,FALSE)</f>
        <v>Active</v>
      </c>
      <c r="E8956" s="17" t="str">
        <f>VLOOKUP($A8956,'Employers and sectors'!$A$1:$G$2802,5,FALSE)</f>
        <v>Chesterfield</v>
      </c>
      <c r="F8956" s="19" t="str">
        <f>VLOOKUP($A8956,'Employers and sectors'!$A$1:$G$2802,6,FALSE)</f>
        <v>Chesterfield</v>
      </c>
      <c r="G8956" s="19" t="str">
        <f>VLOOKUP($A8956,'Employers and sectors'!$A$1:$G$2802,7,FALSE)</f>
        <v>East Midlands</v>
      </c>
      <c r="H8956" s="20" t="s">
        <v>253</v>
      </c>
      <c r="I8956" s="42" t="s">
        <v>5666</v>
      </c>
    </row>
    <row r="8957" spans="1:9" ht="16" thickBot="1" x14ac:dyDescent="0.4">
      <c r="A8957" s="27" t="s">
        <v>3804</v>
      </c>
      <c r="B8957" s="60" t="str">
        <f t="shared" ref="B8957:G8957" si="1837">B8956</f>
        <v>Health and social care</v>
      </c>
      <c r="C8957" s="60" t="str">
        <f t="shared" si="1837"/>
        <v>Social care</v>
      </c>
      <c r="D8957" s="60" t="str">
        <f t="shared" si="1837"/>
        <v>Active</v>
      </c>
      <c r="E8957" s="60" t="str">
        <f t="shared" si="1837"/>
        <v>Chesterfield</v>
      </c>
      <c r="F8957" s="60" t="str">
        <f t="shared" si="1837"/>
        <v>Chesterfield</v>
      </c>
      <c r="G8957" s="60" t="str">
        <f t="shared" si="1837"/>
        <v>East Midlands</v>
      </c>
      <c r="H8957" s="28"/>
      <c r="I8957" s="43">
        <v>31</v>
      </c>
    </row>
    <row r="8958" spans="1:9" x14ac:dyDescent="0.35">
      <c r="A8958" s="15" t="s">
        <v>3805</v>
      </c>
      <c r="B8958" s="17" t="str">
        <f>VLOOKUP($A8958,'Employers and sectors'!$A$1:$G$2802,2,FALSE)</f>
        <v>Health and social care</v>
      </c>
      <c r="C8958" s="15" t="str">
        <f>VLOOKUP($A8958,'Employers and sectors'!$A$1:$G$2802,3,FALSE)</f>
        <v>Social care</v>
      </c>
      <c r="D8958" s="15" t="str">
        <f>VLOOKUP($A8958,'Employers and sectors'!$A$1:$G$2802,4,FALSE)</f>
        <v>Active</v>
      </c>
      <c r="E8958" s="17" t="str">
        <f>VLOOKUP($A8958,'Employers and sectors'!$A$1:$G$2802,5,FALSE)</f>
        <v>Cranleigh, Surrey</v>
      </c>
      <c r="F8958" s="15" t="str">
        <f>VLOOKUP($A8958,'Employers and sectors'!$A$1:$G$2802,6,FALSE)</f>
        <v>Waverley</v>
      </c>
      <c r="G8958" s="15" t="str">
        <f>VLOOKUP($A8958,'Employers and sectors'!$A$1:$G$2802,7,FALSE)</f>
        <v>South East</v>
      </c>
      <c r="H8958" s="16" t="s">
        <v>252</v>
      </c>
      <c r="I8958" s="44" t="s">
        <v>5666</v>
      </c>
    </row>
    <row r="8959" spans="1:9" ht="16" thickBot="1" x14ac:dyDescent="0.4">
      <c r="A8959" s="19" t="s">
        <v>3805</v>
      </c>
      <c r="B8959" s="17" t="str">
        <f>VLOOKUP($A8959,'Employers and sectors'!$A$1:$G$2802,2,FALSE)</f>
        <v>Health and social care</v>
      </c>
      <c r="C8959" s="19" t="str">
        <f>VLOOKUP($A8959,'Employers and sectors'!$A$1:$G$2802,3,FALSE)</f>
        <v>Social care</v>
      </c>
      <c r="D8959" s="19" t="str">
        <f>VLOOKUP($A8959,'Employers and sectors'!$A$1:$G$2802,4,FALSE)</f>
        <v>Active</v>
      </c>
      <c r="E8959" s="17" t="str">
        <f>VLOOKUP($A8959,'Employers and sectors'!$A$1:$G$2802,5,FALSE)</f>
        <v>Cranleigh, Surrey</v>
      </c>
      <c r="F8959" s="19" t="str">
        <f>VLOOKUP($A8959,'Employers and sectors'!$A$1:$G$2802,6,FALSE)</f>
        <v>Waverley</v>
      </c>
      <c r="G8959" s="19" t="str">
        <f>VLOOKUP($A8959,'Employers and sectors'!$A$1:$G$2802,7,FALSE)</f>
        <v>South East</v>
      </c>
      <c r="H8959" s="20" t="s">
        <v>246</v>
      </c>
      <c r="I8959" s="42">
        <v>33</v>
      </c>
    </row>
    <row r="8960" spans="1:9" ht="16" thickBot="1" x14ac:dyDescent="0.4">
      <c r="A8960" s="27" t="s">
        <v>3806</v>
      </c>
      <c r="B8960" s="60" t="str">
        <f t="shared" ref="B8960:G8960" si="1838">B8959</f>
        <v>Health and social care</v>
      </c>
      <c r="C8960" s="60" t="str">
        <f t="shared" si="1838"/>
        <v>Social care</v>
      </c>
      <c r="D8960" s="60" t="str">
        <f t="shared" si="1838"/>
        <v>Active</v>
      </c>
      <c r="E8960" s="60" t="str">
        <f t="shared" si="1838"/>
        <v>Cranleigh, Surrey</v>
      </c>
      <c r="F8960" s="60" t="str">
        <f t="shared" si="1838"/>
        <v>Waverley</v>
      </c>
      <c r="G8960" s="60" t="str">
        <f t="shared" si="1838"/>
        <v>South East</v>
      </c>
      <c r="H8960" s="28"/>
      <c r="I8960" s="43">
        <v>37</v>
      </c>
    </row>
    <row r="8961" spans="1:9" x14ac:dyDescent="0.35">
      <c r="A8961" s="15" t="s">
        <v>3807</v>
      </c>
      <c r="B8961" s="17" t="str">
        <f>VLOOKUP($A8961,'Employers and sectors'!$A$1:$G$2802,2,FALSE)</f>
        <v>Professional, Scientific and Technical</v>
      </c>
      <c r="C8961" s="15">
        <f>VLOOKUP($A8961,'Employers and sectors'!$A$1:$G$2802,3,FALSE)</f>
        <v>0</v>
      </c>
      <c r="D8961" s="15" t="str">
        <f>VLOOKUP($A8961,'Employers and sectors'!$A$1:$G$2802,4,FALSE)</f>
        <v>Active</v>
      </c>
      <c r="E8961" s="17" t="str">
        <f>VLOOKUP($A8961,'Employers and sectors'!$A$1:$G$2802,5,FALSE)</f>
        <v>Richmond-upon-Thames</v>
      </c>
      <c r="F8961" s="15" t="str">
        <f>VLOOKUP($A8961,'Employers and sectors'!$A$1:$G$2802,6,FALSE)</f>
        <v>Richmond-upon-Thames</v>
      </c>
      <c r="G8961" s="15" t="str">
        <f>VLOOKUP($A8961,'Employers and sectors'!$A$1:$G$2802,7,FALSE)</f>
        <v>London</v>
      </c>
      <c r="H8961" s="16" t="s">
        <v>245</v>
      </c>
      <c r="I8961" s="44" t="s">
        <v>5666</v>
      </c>
    </row>
    <row r="8962" spans="1:9" x14ac:dyDescent="0.35">
      <c r="A8962" s="17" t="s">
        <v>3807</v>
      </c>
      <c r="B8962" s="17" t="str">
        <f>VLOOKUP($A8962,'Employers and sectors'!$A$1:$G$2802,2,FALSE)</f>
        <v>Professional, Scientific and Technical</v>
      </c>
      <c r="C8962" s="17">
        <f>VLOOKUP($A8962,'Employers and sectors'!$A$1:$G$2802,3,FALSE)</f>
        <v>0</v>
      </c>
      <c r="D8962" s="17" t="str">
        <f>VLOOKUP($A8962,'Employers and sectors'!$A$1:$G$2802,4,FALSE)</f>
        <v>Active</v>
      </c>
      <c r="E8962" s="17" t="str">
        <f>VLOOKUP($A8962,'Employers and sectors'!$A$1:$G$2802,5,FALSE)</f>
        <v>Richmond-upon-Thames</v>
      </c>
      <c r="F8962" s="17" t="str">
        <f>VLOOKUP($A8962,'Employers and sectors'!$A$1:$G$2802,6,FALSE)</f>
        <v>Richmond-upon-Thames</v>
      </c>
      <c r="G8962" s="17" t="str">
        <f>VLOOKUP($A8962,'Employers and sectors'!$A$1:$G$2802,7,FALSE)</f>
        <v>London</v>
      </c>
      <c r="H8962" s="18" t="s">
        <v>252</v>
      </c>
      <c r="I8962" s="41" t="s">
        <v>5666</v>
      </c>
    </row>
    <row r="8963" spans="1:9" x14ac:dyDescent="0.35">
      <c r="A8963" s="17" t="s">
        <v>3807</v>
      </c>
      <c r="B8963" s="17" t="str">
        <f>VLOOKUP($A8963,'Employers and sectors'!$A$1:$G$2802,2,FALSE)</f>
        <v>Professional, Scientific and Technical</v>
      </c>
      <c r="C8963" s="17">
        <f>VLOOKUP($A8963,'Employers and sectors'!$A$1:$G$2802,3,FALSE)</f>
        <v>0</v>
      </c>
      <c r="D8963" s="17" t="str">
        <f>VLOOKUP($A8963,'Employers and sectors'!$A$1:$G$2802,4,FALSE)</f>
        <v>Active</v>
      </c>
      <c r="E8963" s="17" t="str">
        <f>VLOOKUP($A8963,'Employers and sectors'!$A$1:$G$2802,5,FALSE)</f>
        <v>Richmond-upon-Thames</v>
      </c>
      <c r="F8963" s="17" t="str">
        <f>VLOOKUP($A8963,'Employers and sectors'!$A$1:$G$2802,6,FALSE)</f>
        <v>Richmond-upon-Thames</v>
      </c>
      <c r="G8963" s="17" t="str">
        <f>VLOOKUP($A8963,'Employers and sectors'!$A$1:$G$2802,7,FALSE)</f>
        <v>London</v>
      </c>
      <c r="H8963" s="18" t="s">
        <v>274</v>
      </c>
      <c r="I8963" s="41">
        <v>6</v>
      </c>
    </row>
    <row r="8964" spans="1:9" x14ac:dyDescent="0.35">
      <c r="A8964" s="17" t="s">
        <v>3807</v>
      </c>
      <c r="B8964" s="17" t="str">
        <f>VLOOKUP($A8964,'Employers and sectors'!$A$1:$G$2802,2,FALSE)</f>
        <v>Professional, Scientific and Technical</v>
      </c>
      <c r="C8964" s="17">
        <f>VLOOKUP($A8964,'Employers and sectors'!$A$1:$G$2802,3,FALSE)</f>
        <v>0</v>
      </c>
      <c r="D8964" s="17" t="str">
        <f>VLOOKUP($A8964,'Employers and sectors'!$A$1:$G$2802,4,FALSE)</f>
        <v>Active</v>
      </c>
      <c r="E8964" s="17" t="str">
        <f>VLOOKUP($A8964,'Employers and sectors'!$A$1:$G$2802,5,FALSE)</f>
        <v>Richmond-upon-Thames</v>
      </c>
      <c r="F8964" s="17" t="str">
        <f>VLOOKUP($A8964,'Employers and sectors'!$A$1:$G$2802,6,FALSE)</f>
        <v>Richmond-upon-Thames</v>
      </c>
      <c r="G8964" s="17" t="str">
        <f>VLOOKUP($A8964,'Employers and sectors'!$A$1:$G$2802,7,FALSE)</f>
        <v>London</v>
      </c>
      <c r="H8964" s="18" t="s">
        <v>271</v>
      </c>
      <c r="I8964" s="41" t="s">
        <v>5666</v>
      </c>
    </row>
    <row r="8965" spans="1:9" x14ac:dyDescent="0.35">
      <c r="A8965" s="17" t="s">
        <v>3807</v>
      </c>
      <c r="B8965" s="17" t="str">
        <f>VLOOKUP($A8965,'Employers and sectors'!$A$1:$G$2802,2,FALSE)</f>
        <v>Professional, Scientific and Technical</v>
      </c>
      <c r="C8965" s="17">
        <f>VLOOKUP($A8965,'Employers and sectors'!$A$1:$G$2802,3,FALSE)</f>
        <v>0</v>
      </c>
      <c r="D8965" s="17" t="str">
        <f>VLOOKUP($A8965,'Employers and sectors'!$A$1:$G$2802,4,FALSE)</f>
        <v>Active</v>
      </c>
      <c r="E8965" s="17" t="str">
        <f>VLOOKUP($A8965,'Employers and sectors'!$A$1:$G$2802,5,FALSE)</f>
        <v>Richmond-upon-Thames</v>
      </c>
      <c r="F8965" s="17" t="str">
        <f>VLOOKUP($A8965,'Employers and sectors'!$A$1:$G$2802,6,FALSE)</f>
        <v>Richmond-upon-Thames</v>
      </c>
      <c r="G8965" s="17" t="str">
        <f>VLOOKUP($A8965,'Employers and sectors'!$A$1:$G$2802,7,FALSE)</f>
        <v>London</v>
      </c>
      <c r="H8965" s="18" t="s">
        <v>246</v>
      </c>
      <c r="I8965" s="41">
        <v>13</v>
      </c>
    </row>
    <row r="8966" spans="1:9" x14ac:dyDescent="0.35">
      <c r="A8966" s="17" t="s">
        <v>3807</v>
      </c>
      <c r="B8966" s="17" t="str">
        <f>VLOOKUP($A8966,'Employers and sectors'!$A$1:$G$2802,2,FALSE)</f>
        <v>Professional, Scientific and Technical</v>
      </c>
      <c r="C8966" s="17">
        <f>VLOOKUP($A8966,'Employers and sectors'!$A$1:$G$2802,3,FALSE)</f>
        <v>0</v>
      </c>
      <c r="D8966" s="17" t="str">
        <f>VLOOKUP($A8966,'Employers and sectors'!$A$1:$G$2802,4,FALSE)</f>
        <v>Active</v>
      </c>
      <c r="E8966" s="17" t="str">
        <f>VLOOKUP($A8966,'Employers and sectors'!$A$1:$G$2802,5,FALSE)</f>
        <v>Richmond-upon-Thames</v>
      </c>
      <c r="F8966" s="17" t="str">
        <f>VLOOKUP($A8966,'Employers and sectors'!$A$1:$G$2802,6,FALSE)</f>
        <v>Richmond-upon-Thames</v>
      </c>
      <c r="G8966" s="17" t="str">
        <f>VLOOKUP($A8966,'Employers and sectors'!$A$1:$G$2802,7,FALSE)</f>
        <v>London</v>
      </c>
      <c r="H8966" s="18" t="s">
        <v>247</v>
      </c>
      <c r="I8966" s="41" t="s">
        <v>5666</v>
      </c>
    </row>
    <row r="8967" spans="1:9" x14ac:dyDescent="0.35">
      <c r="A8967" s="17" t="s">
        <v>3807</v>
      </c>
      <c r="B8967" s="17" t="str">
        <f>VLOOKUP($A8967,'Employers and sectors'!$A$1:$G$2802,2,FALSE)</f>
        <v>Professional, Scientific and Technical</v>
      </c>
      <c r="C8967" s="17">
        <f>VLOOKUP($A8967,'Employers and sectors'!$A$1:$G$2802,3,FALSE)</f>
        <v>0</v>
      </c>
      <c r="D8967" s="17" t="str">
        <f>VLOOKUP($A8967,'Employers and sectors'!$A$1:$G$2802,4,FALSE)</f>
        <v>Active</v>
      </c>
      <c r="E8967" s="17" t="str">
        <f>VLOOKUP($A8967,'Employers and sectors'!$A$1:$G$2802,5,FALSE)</f>
        <v>Richmond-upon-Thames</v>
      </c>
      <c r="F8967" s="17" t="str">
        <f>VLOOKUP($A8967,'Employers and sectors'!$A$1:$G$2802,6,FALSE)</f>
        <v>Richmond-upon-Thames</v>
      </c>
      <c r="G8967" s="17" t="str">
        <f>VLOOKUP($A8967,'Employers and sectors'!$A$1:$G$2802,7,FALSE)</f>
        <v>London</v>
      </c>
      <c r="H8967" s="18" t="s">
        <v>264</v>
      </c>
      <c r="I8967" s="41" t="s">
        <v>5666</v>
      </c>
    </row>
    <row r="8968" spans="1:9" ht="16" thickBot="1" x14ac:dyDescent="0.4">
      <c r="A8968" s="19" t="s">
        <v>3807</v>
      </c>
      <c r="B8968" s="17" t="str">
        <f>VLOOKUP($A8968,'Employers and sectors'!$A$1:$G$2802,2,FALSE)</f>
        <v>Professional, Scientific and Technical</v>
      </c>
      <c r="C8968" s="19">
        <f>VLOOKUP($A8968,'Employers and sectors'!$A$1:$G$2802,3,FALSE)</f>
        <v>0</v>
      </c>
      <c r="D8968" s="19" t="str">
        <f>VLOOKUP($A8968,'Employers and sectors'!$A$1:$G$2802,4,FALSE)</f>
        <v>Active</v>
      </c>
      <c r="E8968" s="17" t="str">
        <f>VLOOKUP($A8968,'Employers and sectors'!$A$1:$G$2802,5,FALSE)</f>
        <v>Richmond-upon-Thames</v>
      </c>
      <c r="F8968" s="19" t="str">
        <f>VLOOKUP($A8968,'Employers and sectors'!$A$1:$G$2802,6,FALSE)</f>
        <v>Richmond-upon-Thames</v>
      </c>
      <c r="G8968" s="19" t="str">
        <f>VLOOKUP($A8968,'Employers and sectors'!$A$1:$G$2802,7,FALSE)</f>
        <v>London</v>
      </c>
      <c r="H8968" s="20" t="s">
        <v>253</v>
      </c>
      <c r="I8968" s="42" t="s">
        <v>5666</v>
      </c>
    </row>
    <row r="8969" spans="1:9" ht="16" thickBot="1" x14ac:dyDescent="0.4">
      <c r="A8969" s="27" t="s">
        <v>3808</v>
      </c>
      <c r="B8969" s="60" t="str">
        <f t="shared" ref="B8969:G8969" si="1839">B8968</f>
        <v>Professional, Scientific and Technical</v>
      </c>
      <c r="C8969" s="60">
        <f t="shared" si="1839"/>
        <v>0</v>
      </c>
      <c r="D8969" s="60" t="str">
        <f t="shared" si="1839"/>
        <v>Active</v>
      </c>
      <c r="E8969" s="60" t="str">
        <f t="shared" si="1839"/>
        <v>Richmond-upon-Thames</v>
      </c>
      <c r="F8969" s="60" t="str">
        <f t="shared" si="1839"/>
        <v>Richmond-upon-Thames</v>
      </c>
      <c r="G8969" s="60" t="str">
        <f t="shared" si="1839"/>
        <v>London</v>
      </c>
      <c r="H8969" s="28"/>
      <c r="I8969" s="43">
        <v>28</v>
      </c>
    </row>
    <row r="8970" spans="1:9" x14ac:dyDescent="0.35">
      <c r="A8970" s="15" t="s">
        <v>3809</v>
      </c>
      <c r="B8970" s="17" t="str">
        <f>VLOOKUP($A8970,'Employers and sectors'!$A$1:$G$2802,2,FALSE)</f>
        <v>Health and social care</v>
      </c>
      <c r="C8970" s="15" t="str">
        <f>VLOOKUP($A8970,'Employers and sectors'!$A$1:$G$2802,3,FALSE)</f>
        <v>Social care</v>
      </c>
      <c r="D8970" s="15" t="str">
        <f>VLOOKUP($A8970,'Employers and sectors'!$A$1:$G$2802,4,FALSE)</f>
        <v>Active</v>
      </c>
      <c r="E8970" s="17" t="str">
        <f>VLOOKUP($A8970,'Employers and sectors'!$A$1:$G$2802,5,FALSE)</f>
        <v>Tewkesbury</v>
      </c>
      <c r="F8970" s="15" t="str">
        <f>VLOOKUP($A8970,'Employers and sectors'!$A$1:$G$2802,6,FALSE)</f>
        <v>Tewkesbury</v>
      </c>
      <c r="G8970" s="15" t="str">
        <f>VLOOKUP($A8970,'Employers and sectors'!$A$1:$G$2802,7,FALSE)</f>
        <v>South West</v>
      </c>
      <c r="H8970" s="16" t="s">
        <v>252</v>
      </c>
      <c r="I8970" s="44" t="s">
        <v>5666</v>
      </c>
    </row>
    <row r="8971" spans="1:9" ht="16" thickBot="1" x14ac:dyDescent="0.4">
      <c r="A8971" s="19" t="s">
        <v>3809</v>
      </c>
      <c r="B8971" s="17" t="str">
        <f>VLOOKUP($A8971,'Employers and sectors'!$A$1:$G$2802,2,FALSE)</f>
        <v>Health and social care</v>
      </c>
      <c r="C8971" s="19" t="str">
        <f>VLOOKUP($A8971,'Employers and sectors'!$A$1:$G$2802,3,FALSE)</f>
        <v>Social care</v>
      </c>
      <c r="D8971" s="19" t="str">
        <f>VLOOKUP($A8971,'Employers and sectors'!$A$1:$G$2802,4,FALSE)</f>
        <v>Active</v>
      </c>
      <c r="E8971" s="17" t="str">
        <f>VLOOKUP($A8971,'Employers and sectors'!$A$1:$G$2802,5,FALSE)</f>
        <v>Tewkesbury</v>
      </c>
      <c r="F8971" s="19" t="str">
        <f>VLOOKUP($A8971,'Employers and sectors'!$A$1:$G$2802,6,FALSE)</f>
        <v>Tewkesbury</v>
      </c>
      <c r="G8971" s="19" t="str">
        <f>VLOOKUP($A8971,'Employers and sectors'!$A$1:$G$2802,7,FALSE)</f>
        <v>South West</v>
      </c>
      <c r="H8971" s="20" t="s">
        <v>246</v>
      </c>
      <c r="I8971" s="42">
        <v>58</v>
      </c>
    </row>
    <row r="8972" spans="1:9" ht="16" thickBot="1" x14ac:dyDescent="0.4">
      <c r="A8972" s="27" t="s">
        <v>3810</v>
      </c>
      <c r="B8972" s="60" t="str">
        <f t="shared" ref="B8972:G8972" si="1840">B8971</f>
        <v>Health and social care</v>
      </c>
      <c r="C8972" s="60" t="str">
        <f t="shared" si="1840"/>
        <v>Social care</v>
      </c>
      <c r="D8972" s="60" t="str">
        <f t="shared" si="1840"/>
        <v>Active</v>
      </c>
      <c r="E8972" s="60" t="str">
        <f t="shared" si="1840"/>
        <v>Tewkesbury</v>
      </c>
      <c r="F8972" s="60" t="str">
        <f t="shared" si="1840"/>
        <v>Tewkesbury</v>
      </c>
      <c r="G8972" s="60" t="str">
        <f t="shared" si="1840"/>
        <v>South West</v>
      </c>
      <c r="H8972" s="28"/>
      <c r="I8972" s="43">
        <v>59</v>
      </c>
    </row>
    <row r="8973" spans="1:9" x14ac:dyDescent="0.35">
      <c r="A8973" s="15" t="s">
        <v>3811</v>
      </c>
      <c r="B8973" s="17" t="str">
        <f>VLOOKUP($A8973,'Employers and sectors'!$A$1:$G$2802,2,FALSE)</f>
        <v>Information and communication</v>
      </c>
      <c r="C8973" s="15">
        <f>VLOOKUP($A8973,'Employers and sectors'!$A$1:$G$2802,3,FALSE)</f>
        <v>0</v>
      </c>
      <c r="D8973" s="15" t="str">
        <f>VLOOKUP($A8973,'Employers and sectors'!$A$1:$G$2802,4,FALSE)</f>
        <v>Active</v>
      </c>
      <c r="E8973" s="17" t="str">
        <f>VLOOKUP($A8973,'Employers and sectors'!$A$1:$G$2802,5,FALSE)</f>
        <v>City of London</v>
      </c>
      <c r="F8973" s="15" t="str">
        <f>VLOOKUP($A8973,'Employers and sectors'!$A$1:$G$2802,6,FALSE)</f>
        <v>City of London</v>
      </c>
      <c r="G8973" s="15" t="str">
        <f>VLOOKUP($A8973,'Employers and sectors'!$A$1:$G$2802,7,FALSE)</f>
        <v>London</v>
      </c>
      <c r="H8973" s="16" t="s">
        <v>9</v>
      </c>
      <c r="I8973" s="44">
        <v>14</v>
      </c>
    </row>
    <row r="8974" spans="1:9" x14ac:dyDescent="0.35">
      <c r="A8974" s="17" t="s">
        <v>3811</v>
      </c>
      <c r="B8974" s="17" t="str">
        <f>VLOOKUP($A8974,'Employers and sectors'!$A$1:$G$2802,2,FALSE)</f>
        <v>Information and communication</v>
      </c>
      <c r="C8974" s="17">
        <f>VLOOKUP($A8974,'Employers and sectors'!$A$1:$G$2802,3,FALSE)</f>
        <v>0</v>
      </c>
      <c r="D8974" s="17" t="str">
        <f>VLOOKUP($A8974,'Employers and sectors'!$A$1:$G$2802,4,FALSE)</f>
        <v>Active</v>
      </c>
      <c r="E8974" s="17" t="str">
        <f>VLOOKUP($A8974,'Employers and sectors'!$A$1:$G$2802,5,FALSE)</f>
        <v>City of London</v>
      </c>
      <c r="F8974" s="17" t="str">
        <f>VLOOKUP($A8974,'Employers and sectors'!$A$1:$G$2802,6,FALSE)</f>
        <v>City of London</v>
      </c>
      <c r="G8974" s="17" t="str">
        <f>VLOOKUP($A8974,'Employers and sectors'!$A$1:$G$2802,7,FALSE)</f>
        <v>London</v>
      </c>
      <c r="H8974" s="18" t="s">
        <v>271</v>
      </c>
      <c r="I8974" s="41">
        <v>6</v>
      </c>
    </row>
    <row r="8975" spans="1:9" x14ac:dyDescent="0.35">
      <c r="A8975" s="17" t="s">
        <v>3811</v>
      </c>
      <c r="B8975" s="17" t="str">
        <f>VLOOKUP($A8975,'Employers and sectors'!$A$1:$G$2802,2,FALSE)</f>
        <v>Information and communication</v>
      </c>
      <c r="C8975" s="17">
        <f>VLOOKUP($A8975,'Employers and sectors'!$A$1:$G$2802,3,FALSE)</f>
        <v>0</v>
      </c>
      <c r="D8975" s="17" t="str">
        <f>VLOOKUP($A8975,'Employers and sectors'!$A$1:$G$2802,4,FALSE)</f>
        <v>Active</v>
      </c>
      <c r="E8975" s="17" t="str">
        <f>VLOOKUP($A8975,'Employers and sectors'!$A$1:$G$2802,5,FALSE)</f>
        <v>City of London</v>
      </c>
      <c r="F8975" s="17" t="str">
        <f>VLOOKUP($A8975,'Employers and sectors'!$A$1:$G$2802,6,FALSE)</f>
        <v>City of London</v>
      </c>
      <c r="G8975" s="17" t="str">
        <f>VLOOKUP($A8975,'Employers and sectors'!$A$1:$G$2802,7,FALSE)</f>
        <v>London</v>
      </c>
      <c r="H8975" s="18" t="s">
        <v>246</v>
      </c>
      <c r="I8975" s="41" t="s">
        <v>5666</v>
      </c>
    </row>
    <row r="8976" spans="1:9" ht="16" thickBot="1" x14ac:dyDescent="0.4">
      <c r="A8976" s="19" t="s">
        <v>3811</v>
      </c>
      <c r="B8976" s="17" t="str">
        <f>VLOOKUP($A8976,'Employers and sectors'!$A$1:$G$2802,2,FALSE)</f>
        <v>Information and communication</v>
      </c>
      <c r="C8976" s="19">
        <f>VLOOKUP($A8976,'Employers and sectors'!$A$1:$G$2802,3,FALSE)</f>
        <v>0</v>
      </c>
      <c r="D8976" s="19" t="str">
        <f>VLOOKUP($A8976,'Employers and sectors'!$A$1:$G$2802,4,FALSE)</f>
        <v>Active</v>
      </c>
      <c r="E8976" s="17" t="str">
        <f>VLOOKUP($A8976,'Employers and sectors'!$A$1:$G$2802,5,FALSE)</f>
        <v>City of London</v>
      </c>
      <c r="F8976" s="19" t="str">
        <f>VLOOKUP($A8976,'Employers and sectors'!$A$1:$G$2802,6,FALSE)</f>
        <v>City of London</v>
      </c>
      <c r="G8976" s="19" t="str">
        <f>VLOOKUP($A8976,'Employers and sectors'!$A$1:$G$2802,7,FALSE)</f>
        <v>London</v>
      </c>
      <c r="H8976" s="20" t="s">
        <v>253</v>
      </c>
      <c r="I8976" s="42">
        <v>8</v>
      </c>
    </row>
    <row r="8977" spans="1:9" ht="16" thickBot="1" x14ac:dyDescent="0.4">
      <c r="A8977" s="27" t="s">
        <v>3812</v>
      </c>
      <c r="B8977" s="60" t="str">
        <f t="shared" ref="B8977:G8977" si="1841">B8976</f>
        <v>Information and communication</v>
      </c>
      <c r="C8977" s="60">
        <f t="shared" si="1841"/>
        <v>0</v>
      </c>
      <c r="D8977" s="60" t="str">
        <f t="shared" si="1841"/>
        <v>Active</v>
      </c>
      <c r="E8977" s="60" t="str">
        <f t="shared" si="1841"/>
        <v>City of London</v>
      </c>
      <c r="F8977" s="60" t="str">
        <f t="shared" si="1841"/>
        <v>City of London</v>
      </c>
      <c r="G8977" s="60" t="str">
        <f t="shared" si="1841"/>
        <v>London</v>
      </c>
      <c r="H8977" s="28"/>
      <c r="I8977" s="43">
        <v>30</v>
      </c>
    </row>
    <row r="8978" spans="1:9" x14ac:dyDescent="0.35">
      <c r="A8978" s="15" t="s">
        <v>151</v>
      </c>
      <c r="B8978" s="17" t="str">
        <f>VLOOKUP($A8978,'Employers and sectors'!$A$1:$G$2802,2,FALSE)</f>
        <v>Information and communication</v>
      </c>
      <c r="C8978" s="15">
        <f>VLOOKUP($A8978,'Employers and sectors'!$A$1:$G$2802,3,FALSE)</f>
        <v>0</v>
      </c>
      <c r="D8978" s="15" t="str">
        <f>VLOOKUP($A8978,'Employers and sectors'!$A$1:$G$2802,4,FALSE)</f>
        <v>Active</v>
      </c>
      <c r="E8978" s="17" t="str">
        <f>VLOOKUP($A8978,'Employers and sectors'!$A$1:$G$2802,5,FALSE)</f>
        <v>Islington</v>
      </c>
      <c r="F8978" s="15" t="str">
        <f>VLOOKUP($A8978,'Employers and sectors'!$A$1:$G$2802,6,FALSE)</f>
        <v>Islington</v>
      </c>
      <c r="G8978" s="15" t="str">
        <f>VLOOKUP($A8978,'Employers and sectors'!$A$1:$G$2802,7,FALSE)</f>
        <v>London</v>
      </c>
      <c r="H8978" s="16" t="s">
        <v>9</v>
      </c>
      <c r="I8978" s="44">
        <v>40</v>
      </c>
    </row>
    <row r="8979" spans="1:9" x14ac:dyDescent="0.35">
      <c r="A8979" s="17" t="s">
        <v>151</v>
      </c>
      <c r="B8979" s="17" t="str">
        <f>VLOOKUP($A8979,'Employers and sectors'!$A$1:$G$2802,2,FALSE)</f>
        <v>Information and communication</v>
      </c>
      <c r="C8979" s="17">
        <f>VLOOKUP($A8979,'Employers and sectors'!$A$1:$G$2802,3,FALSE)</f>
        <v>0</v>
      </c>
      <c r="D8979" s="17" t="str">
        <f>VLOOKUP($A8979,'Employers and sectors'!$A$1:$G$2802,4,FALSE)</f>
        <v>Active</v>
      </c>
      <c r="E8979" s="17" t="str">
        <f>VLOOKUP($A8979,'Employers and sectors'!$A$1:$G$2802,5,FALSE)</f>
        <v>Islington</v>
      </c>
      <c r="F8979" s="17" t="str">
        <f>VLOOKUP($A8979,'Employers and sectors'!$A$1:$G$2802,6,FALSE)</f>
        <v>Islington</v>
      </c>
      <c r="G8979" s="17" t="str">
        <f>VLOOKUP($A8979,'Employers and sectors'!$A$1:$G$2802,7,FALSE)</f>
        <v>London</v>
      </c>
      <c r="H8979" s="18" t="s">
        <v>252</v>
      </c>
      <c r="I8979" s="41">
        <v>11</v>
      </c>
    </row>
    <row r="8980" spans="1:9" x14ac:dyDescent="0.35">
      <c r="A8980" s="17" t="s">
        <v>151</v>
      </c>
      <c r="B8980" s="17" t="str">
        <f>VLOOKUP($A8980,'Employers and sectors'!$A$1:$G$2802,2,FALSE)</f>
        <v>Information and communication</v>
      </c>
      <c r="C8980" s="17">
        <f>VLOOKUP($A8980,'Employers and sectors'!$A$1:$G$2802,3,FALSE)</f>
        <v>0</v>
      </c>
      <c r="D8980" s="17" t="str">
        <f>VLOOKUP($A8980,'Employers and sectors'!$A$1:$G$2802,4,FALSE)</f>
        <v>Active</v>
      </c>
      <c r="E8980" s="17" t="str">
        <f>VLOOKUP($A8980,'Employers and sectors'!$A$1:$G$2802,5,FALSE)</f>
        <v>Islington</v>
      </c>
      <c r="F8980" s="17" t="str">
        <f>VLOOKUP($A8980,'Employers and sectors'!$A$1:$G$2802,6,FALSE)</f>
        <v>Islington</v>
      </c>
      <c r="G8980" s="17" t="str">
        <f>VLOOKUP($A8980,'Employers and sectors'!$A$1:$G$2802,7,FALSE)</f>
        <v>London</v>
      </c>
      <c r="H8980" s="18" t="s">
        <v>271</v>
      </c>
      <c r="I8980" s="41">
        <v>10</v>
      </c>
    </row>
    <row r="8981" spans="1:9" x14ac:dyDescent="0.35">
      <c r="A8981" s="17" t="s">
        <v>151</v>
      </c>
      <c r="B8981" s="17" t="str">
        <f>VLOOKUP($A8981,'Employers and sectors'!$A$1:$G$2802,2,FALSE)</f>
        <v>Information and communication</v>
      </c>
      <c r="C8981" s="17">
        <f>VLOOKUP($A8981,'Employers and sectors'!$A$1:$G$2802,3,FALSE)</f>
        <v>0</v>
      </c>
      <c r="D8981" s="17" t="str">
        <f>VLOOKUP($A8981,'Employers and sectors'!$A$1:$G$2802,4,FALSE)</f>
        <v>Active</v>
      </c>
      <c r="E8981" s="17" t="str">
        <f>VLOOKUP($A8981,'Employers and sectors'!$A$1:$G$2802,5,FALSE)</f>
        <v>Islington</v>
      </c>
      <c r="F8981" s="17" t="str">
        <f>VLOOKUP($A8981,'Employers and sectors'!$A$1:$G$2802,6,FALSE)</f>
        <v>Islington</v>
      </c>
      <c r="G8981" s="17" t="str">
        <f>VLOOKUP($A8981,'Employers and sectors'!$A$1:$G$2802,7,FALSE)</f>
        <v>London</v>
      </c>
      <c r="H8981" s="18" t="s">
        <v>246</v>
      </c>
      <c r="I8981" s="41">
        <v>7</v>
      </c>
    </row>
    <row r="8982" spans="1:9" x14ac:dyDescent="0.35">
      <c r="A8982" s="17" t="s">
        <v>151</v>
      </c>
      <c r="B8982" s="17" t="str">
        <f>VLOOKUP($A8982,'Employers and sectors'!$A$1:$G$2802,2,FALSE)</f>
        <v>Information and communication</v>
      </c>
      <c r="C8982" s="17">
        <f>VLOOKUP($A8982,'Employers and sectors'!$A$1:$G$2802,3,FALSE)</f>
        <v>0</v>
      </c>
      <c r="D8982" s="17" t="str">
        <f>VLOOKUP($A8982,'Employers and sectors'!$A$1:$G$2802,4,FALSE)</f>
        <v>Active</v>
      </c>
      <c r="E8982" s="17" t="str">
        <f>VLOOKUP($A8982,'Employers and sectors'!$A$1:$G$2802,5,FALSE)</f>
        <v>Islington</v>
      </c>
      <c r="F8982" s="17" t="str">
        <f>VLOOKUP($A8982,'Employers and sectors'!$A$1:$G$2802,6,FALSE)</f>
        <v>Islington</v>
      </c>
      <c r="G8982" s="17" t="str">
        <f>VLOOKUP($A8982,'Employers and sectors'!$A$1:$G$2802,7,FALSE)</f>
        <v>London</v>
      </c>
      <c r="H8982" s="18" t="s">
        <v>247</v>
      </c>
      <c r="I8982" s="41" t="s">
        <v>5666</v>
      </c>
    </row>
    <row r="8983" spans="1:9" ht="16" thickBot="1" x14ac:dyDescent="0.4">
      <c r="A8983" s="19" t="s">
        <v>151</v>
      </c>
      <c r="B8983" s="17" t="str">
        <f>VLOOKUP($A8983,'Employers and sectors'!$A$1:$G$2802,2,FALSE)</f>
        <v>Information and communication</v>
      </c>
      <c r="C8983" s="19">
        <f>VLOOKUP($A8983,'Employers and sectors'!$A$1:$G$2802,3,FALSE)</f>
        <v>0</v>
      </c>
      <c r="D8983" s="19" t="str">
        <f>VLOOKUP($A8983,'Employers and sectors'!$A$1:$G$2802,4,FALSE)</f>
        <v>Active</v>
      </c>
      <c r="E8983" s="17" t="str">
        <f>VLOOKUP($A8983,'Employers and sectors'!$A$1:$G$2802,5,FALSE)</f>
        <v>Islington</v>
      </c>
      <c r="F8983" s="19" t="str">
        <f>VLOOKUP($A8983,'Employers and sectors'!$A$1:$G$2802,6,FALSE)</f>
        <v>Islington</v>
      </c>
      <c r="G8983" s="19" t="str">
        <f>VLOOKUP($A8983,'Employers and sectors'!$A$1:$G$2802,7,FALSE)</f>
        <v>London</v>
      </c>
      <c r="H8983" s="20" t="s">
        <v>253</v>
      </c>
      <c r="I8983" s="42">
        <v>21</v>
      </c>
    </row>
    <row r="8984" spans="1:9" ht="16" thickBot="1" x14ac:dyDescent="0.4">
      <c r="A8984" s="27" t="s">
        <v>152</v>
      </c>
      <c r="B8984" s="60" t="str">
        <f t="shared" ref="B8984:G8984" si="1842">B8983</f>
        <v>Information and communication</v>
      </c>
      <c r="C8984" s="60">
        <f t="shared" si="1842"/>
        <v>0</v>
      </c>
      <c r="D8984" s="60" t="str">
        <f t="shared" si="1842"/>
        <v>Active</v>
      </c>
      <c r="E8984" s="60" t="str">
        <f t="shared" si="1842"/>
        <v>Islington</v>
      </c>
      <c r="F8984" s="60" t="str">
        <f t="shared" si="1842"/>
        <v>Islington</v>
      </c>
      <c r="G8984" s="60" t="str">
        <f t="shared" si="1842"/>
        <v>London</v>
      </c>
      <c r="H8984" s="28"/>
      <c r="I8984" s="43">
        <v>90</v>
      </c>
    </row>
    <row r="8985" spans="1:9" x14ac:dyDescent="0.35">
      <c r="A8985" s="15" t="s">
        <v>3813</v>
      </c>
      <c r="B8985" s="17" t="str">
        <f>VLOOKUP($A8985,'Employers and sectors'!$A$1:$G$2802,2,FALSE)</f>
        <v>Health and social care</v>
      </c>
      <c r="C8985" s="15" t="str">
        <f>VLOOKUP($A8985,'Employers and sectors'!$A$1:$G$2802,3,FALSE)</f>
        <v>Private healthcare</v>
      </c>
      <c r="D8985" s="15" t="str">
        <f>VLOOKUP($A8985,'Employers and sectors'!$A$1:$G$2802,4,FALSE)</f>
        <v>Active</v>
      </c>
      <c r="E8985" s="17" t="str">
        <f>VLOOKUP($A8985,'Employers and sectors'!$A$1:$G$2802,5,FALSE)</f>
        <v>Epsom</v>
      </c>
      <c r="F8985" s="15" t="str">
        <f>VLOOKUP($A8985,'Employers and sectors'!$A$1:$G$2802,6,FALSE)</f>
        <v>Epsom and Ewell</v>
      </c>
      <c r="G8985" s="15" t="str">
        <f>VLOOKUP($A8985,'Employers and sectors'!$A$1:$G$2802,7,FALSE)</f>
        <v>South East</v>
      </c>
      <c r="H8985" s="16" t="s">
        <v>252</v>
      </c>
      <c r="I8985" s="44">
        <v>55</v>
      </c>
    </row>
    <row r="8986" spans="1:9" x14ac:dyDescent="0.35">
      <c r="A8986" s="17" t="s">
        <v>3813</v>
      </c>
      <c r="B8986" s="17" t="str">
        <f>VLOOKUP($A8986,'Employers and sectors'!$A$1:$G$2802,2,FALSE)</f>
        <v>Health and social care</v>
      </c>
      <c r="C8986" s="17" t="str">
        <f>VLOOKUP($A8986,'Employers and sectors'!$A$1:$G$2802,3,FALSE)</f>
        <v>Private healthcare</v>
      </c>
      <c r="D8986" s="17" t="str">
        <f>VLOOKUP($A8986,'Employers and sectors'!$A$1:$G$2802,4,FALSE)</f>
        <v>Active</v>
      </c>
      <c r="E8986" s="17" t="str">
        <f>VLOOKUP($A8986,'Employers and sectors'!$A$1:$G$2802,5,FALSE)</f>
        <v>Epsom</v>
      </c>
      <c r="F8986" s="17" t="str">
        <f>VLOOKUP($A8986,'Employers and sectors'!$A$1:$G$2802,6,FALSE)</f>
        <v>Epsom and Ewell</v>
      </c>
      <c r="G8986" s="17" t="str">
        <f>VLOOKUP($A8986,'Employers and sectors'!$A$1:$G$2802,7,FALSE)</f>
        <v>South East</v>
      </c>
      <c r="H8986" s="18" t="s">
        <v>271</v>
      </c>
      <c r="I8986" s="41">
        <v>44</v>
      </c>
    </row>
    <row r="8987" spans="1:9" x14ac:dyDescent="0.35">
      <c r="A8987" s="17" t="s">
        <v>3813</v>
      </c>
      <c r="B8987" s="17" t="str">
        <f>VLOOKUP($A8987,'Employers and sectors'!$A$1:$G$2802,2,FALSE)</f>
        <v>Health and social care</v>
      </c>
      <c r="C8987" s="17" t="str">
        <f>VLOOKUP($A8987,'Employers and sectors'!$A$1:$G$2802,3,FALSE)</f>
        <v>Private healthcare</v>
      </c>
      <c r="D8987" s="17" t="str">
        <f>VLOOKUP($A8987,'Employers and sectors'!$A$1:$G$2802,4,FALSE)</f>
        <v>Active</v>
      </c>
      <c r="E8987" s="17" t="str">
        <f>VLOOKUP($A8987,'Employers and sectors'!$A$1:$G$2802,5,FALSE)</f>
        <v>Epsom</v>
      </c>
      <c r="F8987" s="17" t="str">
        <f>VLOOKUP($A8987,'Employers and sectors'!$A$1:$G$2802,6,FALSE)</f>
        <v>Epsom and Ewell</v>
      </c>
      <c r="G8987" s="17" t="str">
        <f>VLOOKUP($A8987,'Employers and sectors'!$A$1:$G$2802,7,FALSE)</f>
        <v>South East</v>
      </c>
      <c r="H8987" s="18" t="s">
        <v>246</v>
      </c>
      <c r="I8987" s="41">
        <v>17</v>
      </c>
    </row>
    <row r="8988" spans="1:9" x14ac:dyDescent="0.35">
      <c r="A8988" s="17" t="s">
        <v>3813</v>
      </c>
      <c r="B8988" s="17" t="str">
        <f>VLOOKUP($A8988,'Employers and sectors'!$A$1:$G$2802,2,FALSE)</f>
        <v>Health and social care</v>
      </c>
      <c r="C8988" s="17" t="str">
        <f>VLOOKUP($A8988,'Employers and sectors'!$A$1:$G$2802,3,FALSE)</f>
        <v>Private healthcare</v>
      </c>
      <c r="D8988" s="17" t="str">
        <f>VLOOKUP($A8988,'Employers and sectors'!$A$1:$G$2802,4,FALSE)</f>
        <v>Active</v>
      </c>
      <c r="E8988" s="17" t="str">
        <f>VLOOKUP($A8988,'Employers and sectors'!$A$1:$G$2802,5,FALSE)</f>
        <v>Epsom</v>
      </c>
      <c r="F8988" s="17" t="str">
        <f>VLOOKUP($A8988,'Employers and sectors'!$A$1:$G$2802,6,FALSE)</f>
        <v>Epsom and Ewell</v>
      </c>
      <c r="G8988" s="17" t="str">
        <f>VLOOKUP($A8988,'Employers and sectors'!$A$1:$G$2802,7,FALSE)</f>
        <v>South East</v>
      </c>
      <c r="H8988" s="18" t="s">
        <v>247</v>
      </c>
      <c r="I8988" s="41" t="s">
        <v>5666</v>
      </c>
    </row>
    <row r="8989" spans="1:9" x14ac:dyDescent="0.35">
      <c r="A8989" s="17" t="s">
        <v>3813</v>
      </c>
      <c r="B8989" s="17" t="str">
        <f>VLOOKUP($A8989,'Employers and sectors'!$A$1:$G$2802,2,FALSE)</f>
        <v>Health and social care</v>
      </c>
      <c r="C8989" s="17" t="str">
        <f>VLOOKUP($A8989,'Employers and sectors'!$A$1:$G$2802,3,FALSE)</f>
        <v>Private healthcare</v>
      </c>
      <c r="D8989" s="17" t="str">
        <f>VLOOKUP($A8989,'Employers and sectors'!$A$1:$G$2802,4,FALSE)</f>
        <v>Active</v>
      </c>
      <c r="E8989" s="17" t="str">
        <f>VLOOKUP($A8989,'Employers and sectors'!$A$1:$G$2802,5,FALSE)</f>
        <v>Epsom</v>
      </c>
      <c r="F8989" s="17" t="str">
        <f>VLOOKUP($A8989,'Employers and sectors'!$A$1:$G$2802,6,FALSE)</f>
        <v>Epsom and Ewell</v>
      </c>
      <c r="G8989" s="17" t="str">
        <f>VLOOKUP($A8989,'Employers and sectors'!$A$1:$G$2802,7,FALSE)</f>
        <v>South East</v>
      </c>
      <c r="H8989" s="18" t="s">
        <v>264</v>
      </c>
      <c r="I8989" s="41" t="s">
        <v>5666</v>
      </c>
    </row>
    <row r="8990" spans="1:9" ht="16" thickBot="1" x14ac:dyDescent="0.4">
      <c r="A8990" s="19" t="s">
        <v>3813</v>
      </c>
      <c r="B8990" s="17" t="str">
        <f>VLOOKUP($A8990,'Employers and sectors'!$A$1:$G$2802,2,FALSE)</f>
        <v>Health and social care</v>
      </c>
      <c r="C8990" s="19" t="str">
        <f>VLOOKUP($A8990,'Employers and sectors'!$A$1:$G$2802,3,FALSE)</f>
        <v>Private healthcare</v>
      </c>
      <c r="D8990" s="19" t="str">
        <f>VLOOKUP($A8990,'Employers and sectors'!$A$1:$G$2802,4,FALSE)</f>
        <v>Active</v>
      </c>
      <c r="E8990" s="17" t="str">
        <f>VLOOKUP($A8990,'Employers and sectors'!$A$1:$G$2802,5,FALSE)</f>
        <v>Epsom</v>
      </c>
      <c r="F8990" s="19" t="str">
        <f>VLOOKUP($A8990,'Employers and sectors'!$A$1:$G$2802,6,FALSE)</f>
        <v>Epsom and Ewell</v>
      </c>
      <c r="G8990" s="19" t="str">
        <f>VLOOKUP($A8990,'Employers and sectors'!$A$1:$G$2802,7,FALSE)</f>
        <v>South East</v>
      </c>
      <c r="H8990" s="20" t="s">
        <v>253</v>
      </c>
      <c r="I8990" s="42">
        <v>14</v>
      </c>
    </row>
    <row r="8991" spans="1:9" ht="16" thickBot="1" x14ac:dyDescent="0.4">
      <c r="A8991" s="27" t="s">
        <v>3814</v>
      </c>
      <c r="B8991" s="60" t="str">
        <f t="shared" ref="B8991:G8991" si="1843">B8990</f>
        <v>Health and social care</v>
      </c>
      <c r="C8991" s="60" t="str">
        <f t="shared" si="1843"/>
        <v>Private healthcare</v>
      </c>
      <c r="D8991" s="60" t="str">
        <f t="shared" si="1843"/>
        <v>Active</v>
      </c>
      <c r="E8991" s="60" t="str">
        <f t="shared" si="1843"/>
        <v>Epsom</v>
      </c>
      <c r="F8991" s="60" t="str">
        <f t="shared" si="1843"/>
        <v>Epsom and Ewell</v>
      </c>
      <c r="G8991" s="60" t="str">
        <f t="shared" si="1843"/>
        <v>South East</v>
      </c>
      <c r="H8991" s="28"/>
      <c r="I8991" s="43">
        <v>134</v>
      </c>
    </row>
    <row r="8992" spans="1:9" x14ac:dyDescent="0.35">
      <c r="A8992" s="15" t="s">
        <v>3815</v>
      </c>
      <c r="B8992" s="17" t="str">
        <f>VLOOKUP($A8992,'Employers and sectors'!$A$1:$G$2802,2,FALSE)</f>
        <v>Health and social care</v>
      </c>
      <c r="C8992" s="15" t="str">
        <f>VLOOKUP($A8992,'Employers and sectors'!$A$1:$G$2802,3,FALSE)</f>
        <v>Social care</v>
      </c>
      <c r="D8992" s="15" t="str">
        <f>VLOOKUP($A8992,'Employers and sectors'!$A$1:$G$2802,4,FALSE)</f>
        <v>Active</v>
      </c>
      <c r="E8992" s="17" t="str">
        <f>VLOOKUP($A8992,'Employers and sectors'!$A$1:$G$2802,5,FALSE)</f>
        <v>Gosport</v>
      </c>
      <c r="F8992" s="15" t="str">
        <f>VLOOKUP($A8992,'Employers and sectors'!$A$1:$G$2802,6,FALSE)</f>
        <v>Gosport</v>
      </c>
      <c r="G8992" s="15" t="str">
        <f>VLOOKUP($A8992,'Employers and sectors'!$A$1:$G$2802,7,FALSE)</f>
        <v>South East</v>
      </c>
      <c r="H8992" s="16" t="s">
        <v>245</v>
      </c>
      <c r="I8992" s="44" t="s">
        <v>5666</v>
      </c>
    </row>
    <row r="8993" spans="1:9" x14ac:dyDescent="0.35">
      <c r="A8993" s="17" t="s">
        <v>3815</v>
      </c>
      <c r="B8993" s="17" t="str">
        <f>VLOOKUP($A8993,'Employers and sectors'!$A$1:$G$2802,2,FALSE)</f>
        <v>Health and social care</v>
      </c>
      <c r="C8993" s="17" t="str">
        <f>VLOOKUP($A8993,'Employers and sectors'!$A$1:$G$2802,3,FALSE)</f>
        <v>Social care</v>
      </c>
      <c r="D8993" s="17" t="str">
        <f>VLOOKUP($A8993,'Employers and sectors'!$A$1:$G$2802,4,FALSE)</f>
        <v>Active</v>
      </c>
      <c r="E8993" s="17" t="str">
        <f>VLOOKUP($A8993,'Employers and sectors'!$A$1:$G$2802,5,FALSE)</f>
        <v>Gosport</v>
      </c>
      <c r="F8993" s="17" t="str">
        <f>VLOOKUP($A8993,'Employers and sectors'!$A$1:$G$2802,6,FALSE)</f>
        <v>Gosport</v>
      </c>
      <c r="G8993" s="17" t="str">
        <f>VLOOKUP($A8993,'Employers and sectors'!$A$1:$G$2802,7,FALSE)</f>
        <v>South East</v>
      </c>
      <c r="H8993" s="18" t="s">
        <v>274</v>
      </c>
      <c r="I8993" s="41" t="s">
        <v>5666</v>
      </c>
    </row>
    <row r="8994" spans="1:9" x14ac:dyDescent="0.35">
      <c r="A8994" s="17" t="s">
        <v>3815</v>
      </c>
      <c r="B8994" s="17" t="str">
        <f>VLOOKUP($A8994,'Employers and sectors'!$A$1:$G$2802,2,FALSE)</f>
        <v>Health and social care</v>
      </c>
      <c r="C8994" s="17" t="str">
        <f>VLOOKUP($A8994,'Employers and sectors'!$A$1:$G$2802,3,FALSE)</f>
        <v>Social care</v>
      </c>
      <c r="D8994" s="17" t="str">
        <f>VLOOKUP($A8994,'Employers and sectors'!$A$1:$G$2802,4,FALSE)</f>
        <v>Active</v>
      </c>
      <c r="E8994" s="17" t="str">
        <f>VLOOKUP($A8994,'Employers and sectors'!$A$1:$G$2802,5,FALSE)</f>
        <v>Gosport</v>
      </c>
      <c r="F8994" s="17" t="str">
        <f>VLOOKUP($A8994,'Employers and sectors'!$A$1:$G$2802,6,FALSE)</f>
        <v>Gosport</v>
      </c>
      <c r="G8994" s="17" t="str">
        <f>VLOOKUP($A8994,'Employers and sectors'!$A$1:$G$2802,7,FALSE)</f>
        <v>South East</v>
      </c>
      <c r="H8994" s="18" t="s">
        <v>271</v>
      </c>
      <c r="I8994" s="41" t="s">
        <v>5666</v>
      </c>
    </row>
    <row r="8995" spans="1:9" x14ac:dyDescent="0.35">
      <c r="A8995" s="17" t="s">
        <v>3815</v>
      </c>
      <c r="B8995" s="17" t="str">
        <f>VLOOKUP($A8995,'Employers and sectors'!$A$1:$G$2802,2,FALSE)</f>
        <v>Health and social care</v>
      </c>
      <c r="C8995" s="17" t="str">
        <f>VLOOKUP($A8995,'Employers and sectors'!$A$1:$G$2802,3,FALSE)</f>
        <v>Social care</v>
      </c>
      <c r="D8995" s="17" t="str">
        <f>VLOOKUP($A8995,'Employers and sectors'!$A$1:$G$2802,4,FALSE)</f>
        <v>Active</v>
      </c>
      <c r="E8995" s="17" t="str">
        <f>VLOOKUP($A8995,'Employers and sectors'!$A$1:$G$2802,5,FALSE)</f>
        <v>Gosport</v>
      </c>
      <c r="F8995" s="17" t="str">
        <f>VLOOKUP($A8995,'Employers and sectors'!$A$1:$G$2802,6,FALSE)</f>
        <v>Gosport</v>
      </c>
      <c r="G8995" s="17" t="str">
        <f>VLOOKUP($A8995,'Employers and sectors'!$A$1:$G$2802,7,FALSE)</f>
        <v>South East</v>
      </c>
      <c r="H8995" s="18" t="s">
        <v>246</v>
      </c>
      <c r="I8995" s="41">
        <v>6</v>
      </c>
    </row>
    <row r="8996" spans="1:9" x14ac:dyDescent="0.35">
      <c r="A8996" s="17" t="s">
        <v>3815</v>
      </c>
      <c r="B8996" s="17" t="str">
        <f>VLOOKUP($A8996,'Employers and sectors'!$A$1:$G$2802,2,FALSE)</f>
        <v>Health and social care</v>
      </c>
      <c r="C8996" s="17" t="str">
        <f>VLOOKUP($A8996,'Employers and sectors'!$A$1:$G$2802,3,FALSE)</f>
        <v>Social care</v>
      </c>
      <c r="D8996" s="17" t="str">
        <f>VLOOKUP($A8996,'Employers and sectors'!$A$1:$G$2802,4,FALSE)</f>
        <v>Active</v>
      </c>
      <c r="E8996" s="17" t="str">
        <f>VLOOKUP($A8996,'Employers and sectors'!$A$1:$G$2802,5,FALSE)</f>
        <v>Gosport</v>
      </c>
      <c r="F8996" s="17" t="str">
        <f>VLOOKUP($A8996,'Employers and sectors'!$A$1:$G$2802,6,FALSE)</f>
        <v>Gosport</v>
      </c>
      <c r="G8996" s="17" t="str">
        <f>VLOOKUP($A8996,'Employers and sectors'!$A$1:$G$2802,7,FALSE)</f>
        <v>South East</v>
      </c>
      <c r="H8996" s="18" t="s">
        <v>247</v>
      </c>
      <c r="I8996" s="41" t="s">
        <v>5666</v>
      </c>
    </row>
    <row r="8997" spans="1:9" ht="16" thickBot="1" x14ac:dyDescent="0.4">
      <c r="A8997" s="19" t="s">
        <v>3815</v>
      </c>
      <c r="B8997" s="17" t="str">
        <f>VLOOKUP($A8997,'Employers and sectors'!$A$1:$G$2802,2,FALSE)</f>
        <v>Health and social care</v>
      </c>
      <c r="C8997" s="19" t="str">
        <f>VLOOKUP($A8997,'Employers and sectors'!$A$1:$G$2802,3,FALSE)</f>
        <v>Social care</v>
      </c>
      <c r="D8997" s="19" t="str">
        <f>VLOOKUP($A8997,'Employers and sectors'!$A$1:$G$2802,4,FALSE)</f>
        <v>Active</v>
      </c>
      <c r="E8997" s="17" t="str">
        <f>VLOOKUP($A8997,'Employers and sectors'!$A$1:$G$2802,5,FALSE)</f>
        <v>Gosport</v>
      </c>
      <c r="F8997" s="19" t="str">
        <f>VLOOKUP($A8997,'Employers and sectors'!$A$1:$G$2802,6,FALSE)</f>
        <v>Gosport</v>
      </c>
      <c r="G8997" s="19" t="str">
        <f>VLOOKUP($A8997,'Employers and sectors'!$A$1:$G$2802,7,FALSE)</f>
        <v>South East</v>
      </c>
      <c r="H8997" s="20" t="s">
        <v>264</v>
      </c>
      <c r="I8997" s="42">
        <v>10</v>
      </c>
    </row>
    <row r="8998" spans="1:9" ht="16" thickBot="1" x14ac:dyDescent="0.4">
      <c r="A8998" s="27" t="s">
        <v>3816</v>
      </c>
      <c r="B8998" s="60" t="str">
        <f t="shared" ref="B8998:G8998" si="1844">B8997</f>
        <v>Health and social care</v>
      </c>
      <c r="C8998" s="60" t="str">
        <f t="shared" si="1844"/>
        <v>Social care</v>
      </c>
      <c r="D8998" s="60" t="str">
        <f t="shared" si="1844"/>
        <v>Active</v>
      </c>
      <c r="E8998" s="60" t="str">
        <f t="shared" si="1844"/>
        <v>Gosport</v>
      </c>
      <c r="F8998" s="60" t="str">
        <f t="shared" si="1844"/>
        <v>Gosport</v>
      </c>
      <c r="G8998" s="60" t="str">
        <f t="shared" si="1844"/>
        <v>South East</v>
      </c>
      <c r="H8998" s="28"/>
      <c r="I8998" s="43">
        <v>26</v>
      </c>
    </row>
    <row r="8999" spans="1:9" x14ac:dyDescent="0.35">
      <c r="A8999" s="15" t="s">
        <v>3817</v>
      </c>
      <c r="B8999" s="17" t="str">
        <f>VLOOKUP($A8999,'Employers and sectors'!$A$1:$G$2802,2,FALSE)</f>
        <v>Health and social care</v>
      </c>
      <c r="C8999" s="15" t="str">
        <f>VLOOKUP($A8999,'Employers and sectors'!$A$1:$G$2802,3,FALSE)</f>
        <v>Social care</v>
      </c>
      <c r="D8999" s="15" t="str">
        <f>VLOOKUP($A8999,'Employers and sectors'!$A$1:$G$2802,4,FALSE)</f>
        <v>Active</v>
      </c>
      <c r="E8999" s="17" t="str">
        <f>VLOOKUP($A8999,'Employers and sectors'!$A$1:$G$2802,5,FALSE)</f>
        <v>Northampton</v>
      </c>
      <c r="F8999" s="15" t="str">
        <f>VLOOKUP($A8999,'Employers and sectors'!$A$1:$G$2802,6,FALSE)</f>
        <v>West Northamptonshire</v>
      </c>
      <c r="G8999" s="15" t="str">
        <f>VLOOKUP($A8999,'Employers and sectors'!$A$1:$G$2802,7,FALSE)</f>
        <v>East Midlands</v>
      </c>
      <c r="H8999" s="16" t="s">
        <v>246</v>
      </c>
      <c r="I8999" s="44">
        <v>48</v>
      </c>
    </row>
    <row r="9000" spans="1:9" x14ac:dyDescent="0.35">
      <c r="A9000" s="17" t="s">
        <v>3817</v>
      </c>
      <c r="B9000" s="17" t="str">
        <f>VLOOKUP($A9000,'Employers and sectors'!$A$1:$G$2802,2,FALSE)</f>
        <v>Health and social care</v>
      </c>
      <c r="C9000" s="17" t="str">
        <f>VLOOKUP($A9000,'Employers and sectors'!$A$1:$G$2802,3,FALSE)</f>
        <v>Social care</v>
      </c>
      <c r="D9000" s="17" t="str">
        <f>VLOOKUP($A9000,'Employers and sectors'!$A$1:$G$2802,4,FALSE)</f>
        <v>Active</v>
      </c>
      <c r="E9000" s="17" t="str">
        <f>VLOOKUP($A9000,'Employers and sectors'!$A$1:$G$2802,5,FALSE)</f>
        <v>Northampton</v>
      </c>
      <c r="F9000" s="17" t="str">
        <f>VLOOKUP($A9000,'Employers and sectors'!$A$1:$G$2802,6,FALSE)</f>
        <v>West Northamptonshire</v>
      </c>
      <c r="G9000" s="17" t="str">
        <f>VLOOKUP($A9000,'Employers and sectors'!$A$1:$G$2802,7,FALSE)</f>
        <v>East Midlands</v>
      </c>
      <c r="H9000" s="18" t="s">
        <v>247</v>
      </c>
      <c r="I9000" s="41" t="s">
        <v>5666</v>
      </c>
    </row>
    <row r="9001" spans="1:9" ht="16" thickBot="1" x14ac:dyDescent="0.4">
      <c r="A9001" s="19" t="s">
        <v>3817</v>
      </c>
      <c r="B9001" s="17" t="str">
        <f>VLOOKUP($A9001,'Employers and sectors'!$A$1:$G$2802,2,FALSE)</f>
        <v>Health and social care</v>
      </c>
      <c r="C9001" s="19" t="str">
        <f>VLOOKUP($A9001,'Employers and sectors'!$A$1:$G$2802,3,FALSE)</f>
        <v>Social care</v>
      </c>
      <c r="D9001" s="19" t="str">
        <f>VLOOKUP($A9001,'Employers and sectors'!$A$1:$G$2802,4,FALSE)</f>
        <v>Active</v>
      </c>
      <c r="E9001" s="17" t="str">
        <f>VLOOKUP($A9001,'Employers and sectors'!$A$1:$G$2802,5,FALSE)</f>
        <v>Northampton</v>
      </c>
      <c r="F9001" s="19" t="str">
        <f>VLOOKUP($A9001,'Employers and sectors'!$A$1:$G$2802,6,FALSE)</f>
        <v>West Northamptonshire</v>
      </c>
      <c r="G9001" s="19" t="str">
        <f>VLOOKUP($A9001,'Employers and sectors'!$A$1:$G$2802,7,FALSE)</f>
        <v>East Midlands</v>
      </c>
      <c r="H9001" s="20" t="s">
        <v>253</v>
      </c>
      <c r="I9001" s="42" t="s">
        <v>5666</v>
      </c>
    </row>
    <row r="9002" spans="1:9" ht="16" thickBot="1" x14ac:dyDescent="0.4">
      <c r="A9002" s="27" t="s">
        <v>3818</v>
      </c>
      <c r="B9002" s="60" t="str">
        <f t="shared" ref="B9002:G9002" si="1845">B9001</f>
        <v>Health and social care</v>
      </c>
      <c r="C9002" s="60" t="str">
        <f t="shared" si="1845"/>
        <v>Social care</v>
      </c>
      <c r="D9002" s="60" t="str">
        <f t="shared" si="1845"/>
        <v>Active</v>
      </c>
      <c r="E9002" s="60" t="str">
        <f t="shared" si="1845"/>
        <v>Northampton</v>
      </c>
      <c r="F9002" s="60" t="str">
        <f t="shared" si="1845"/>
        <v>West Northamptonshire</v>
      </c>
      <c r="G9002" s="60" t="str">
        <f t="shared" si="1845"/>
        <v>East Midlands</v>
      </c>
      <c r="H9002" s="28"/>
      <c r="I9002" s="43">
        <v>54</v>
      </c>
    </row>
    <row r="9003" spans="1:9" x14ac:dyDescent="0.35">
      <c r="A9003" s="15" t="s">
        <v>3819</v>
      </c>
      <c r="B9003" s="17" t="str">
        <f>VLOOKUP($A9003,'Employers and sectors'!$A$1:$G$2802,2,FALSE)</f>
        <v>Health and social care</v>
      </c>
      <c r="C9003" s="15" t="str">
        <f>VLOOKUP($A9003,'Employers and sectors'!$A$1:$G$2802,3,FALSE)</f>
        <v>Social care</v>
      </c>
      <c r="D9003" s="15" t="str">
        <f>VLOOKUP($A9003,'Employers and sectors'!$A$1:$G$2802,4,FALSE)</f>
        <v>Active</v>
      </c>
      <c r="E9003" s="17" t="str">
        <f>VLOOKUP($A9003,'Employers and sectors'!$A$1:$G$2802,5,FALSE)</f>
        <v>Harrow</v>
      </c>
      <c r="F9003" s="15" t="str">
        <f>VLOOKUP($A9003,'Employers and sectors'!$A$1:$G$2802,6,FALSE)</f>
        <v>Harrow</v>
      </c>
      <c r="G9003" s="15" t="str">
        <f>VLOOKUP($A9003,'Employers and sectors'!$A$1:$G$2802,7,FALSE)</f>
        <v>London</v>
      </c>
      <c r="H9003" s="16" t="s">
        <v>245</v>
      </c>
      <c r="I9003" s="44" t="s">
        <v>5666</v>
      </c>
    </row>
    <row r="9004" spans="1:9" x14ac:dyDescent="0.35">
      <c r="A9004" s="17" t="s">
        <v>3819</v>
      </c>
      <c r="B9004" s="17" t="str">
        <f>VLOOKUP($A9004,'Employers and sectors'!$A$1:$G$2802,2,FALSE)</f>
        <v>Health and social care</v>
      </c>
      <c r="C9004" s="17" t="str">
        <f>VLOOKUP($A9004,'Employers and sectors'!$A$1:$G$2802,3,FALSE)</f>
        <v>Social care</v>
      </c>
      <c r="D9004" s="17" t="str">
        <f>VLOOKUP($A9004,'Employers and sectors'!$A$1:$G$2802,4,FALSE)</f>
        <v>Active</v>
      </c>
      <c r="E9004" s="17" t="str">
        <f>VLOOKUP($A9004,'Employers and sectors'!$A$1:$G$2802,5,FALSE)</f>
        <v>Harrow</v>
      </c>
      <c r="F9004" s="17" t="str">
        <f>VLOOKUP($A9004,'Employers and sectors'!$A$1:$G$2802,6,FALSE)</f>
        <v>Harrow</v>
      </c>
      <c r="G9004" s="17" t="str">
        <f>VLOOKUP($A9004,'Employers and sectors'!$A$1:$G$2802,7,FALSE)</f>
        <v>London</v>
      </c>
      <c r="H9004" s="18" t="s">
        <v>252</v>
      </c>
      <c r="I9004" s="41" t="s">
        <v>5666</v>
      </c>
    </row>
    <row r="9005" spans="1:9" x14ac:dyDescent="0.35">
      <c r="A9005" s="17" t="s">
        <v>3819</v>
      </c>
      <c r="B9005" s="17" t="str">
        <f>VLOOKUP($A9005,'Employers and sectors'!$A$1:$G$2802,2,FALSE)</f>
        <v>Health and social care</v>
      </c>
      <c r="C9005" s="17" t="str">
        <f>VLOOKUP($A9005,'Employers and sectors'!$A$1:$G$2802,3,FALSE)</f>
        <v>Social care</v>
      </c>
      <c r="D9005" s="17" t="str">
        <f>VLOOKUP($A9005,'Employers and sectors'!$A$1:$G$2802,4,FALSE)</f>
        <v>Active</v>
      </c>
      <c r="E9005" s="17" t="str">
        <f>VLOOKUP($A9005,'Employers and sectors'!$A$1:$G$2802,5,FALSE)</f>
        <v>Harrow</v>
      </c>
      <c r="F9005" s="17" t="str">
        <f>VLOOKUP($A9005,'Employers and sectors'!$A$1:$G$2802,6,FALSE)</f>
        <v>Harrow</v>
      </c>
      <c r="G9005" s="17" t="str">
        <f>VLOOKUP($A9005,'Employers and sectors'!$A$1:$G$2802,7,FALSE)</f>
        <v>London</v>
      </c>
      <c r="H9005" s="18" t="s">
        <v>246</v>
      </c>
      <c r="I9005" s="41">
        <v>34</v>
      </c>
    </row>
    <row r="9006" spans="1:9" x14ac:dyDescent="0.35">
      <c r="A9006" s="17" t="s">
        <v>3819</v>
      </c>
      <c r="B9006" s="17" t="str">
        <f>VLOOKUP($A9006,'Employers and sectors'!$A$1:$G$2802,2,FALSE)</f>
        <v>Health and social care</v>
      </c>
      <c r="C9006" s="17" t="str">
        <f>VLOOKUP($A9006,'Employers and sectors'!$A$1:$G$2802,3,FALSE)</f>
        <v>Social care</v>
      </c>
      <c r="D9006" s="17" t="str">
        <f>VLOOKUP($A9006,'Employers and sectors'!$A$1:$G$2802,4,FALSE)</f>
        <v>Active</v>
      </c>
      <c r="E9006" s="17" t="str">
        <f>VLOOKUP($A9006,'Employers and sectors'!$A$1:$G$2802,5,FALSE)</f>
        <v>Harrow</v>
      </c>
      <c r="F9006" s="17" t="str">
        <f>VLOOKUP($A9006,'Employers and sectors'!$A$1:$G$2802,6,FALSE)</f>
        <v>Harrow</v>
      </c>
      <c r="G9006" s="17" t="str">
        <f>VLOOKUP($A9006,'Employers and sectors'!$A$1:$G$2802,7,FALSE)</f>
        <v>London</v>
      </c>
      <c r="H9006" s="18" t="s">
        <v>247</v>
      </c>
      <c r="I9006" s="41">
        <v>7</v>
      </c>
    </row>
    <row r="9007" spans="1:9" ht="16" thickBot="1" x14ac:dyDescent="0.4">
      <c r="A9007" s="19" t="s">
        <v>3819</v>
      </c>
      <c r="B9007" s="17" t="str">
        <f>VLOOKUP($A9007,'Employers and sectors'!$A$1:$G$2802,2,FALSE)</f>
        <v>Health and social care</v>
      </c>
      <c r="C9007" s="19" t="str">
        <f>VLOOKUP($A9007,'Employers and sectors'!$A$1:$G$2802,3,FALSE)</f>
        <v>Social care</v>
      </c>
      <c r="D9007" s="19" t="str">
        <f>VLOOKUP($A9007,'Employers and sectors'!$A$1:$G$2802,4,FALSE)</f>
        <v>Active</v>
      </c>
      <c r="E9007" s="17" t="str">
        <f>VLOOKUP($A9007,'Employers and sectors'!$A$1:$G$2802,5,FALSE)</f>
        <v>Harrow</v>
      </c>
      <c r="F9007" s="19" t="str">
        <f>VLOOKUP($A9007,'Employers and sectors'!$A$1:$G$2802,6,FALSE)</f>
        <v>Harrow</v>
      </c>
      <c r="G9007" s="19" t="str">
        <f>VLOOKUP($A9007,'Employers and sectors'!$A$1:$G$2802,7,FALSE)</f>
        <v>London</v>
      </c>
      <c r="H9007" s="20" t="s">
        <v>253</v>
      </c>
      <c r="I9007" s="42" t="s">
        <v>5666</v>
      </c>
    </row>
    <row r="9008" spans="1:9" ht="16" thickBot="1" x14ac:dyDescent="0.4">
      <c r="A9008" s="27" t="s">
        <v>3820</v>
      </c>
      <c r="B9008" s="60" t="str">
        <f t="shared" ref="B9008:G9008" si="1846">B9007</f>
        <v>Health and social care</v>
      </c>
      <c r="C9008" s="60" t="str">
        <f t="shared" si="1846"/>
        <v>Social care</v>
      </c>
      <c r="D9008" s="60" t="str">
        <f t="shared" si="1846"/>
        <v>Active</v>
      </c>
      <c r="E9008" s="60" t="str">
        <f t="shared" si="1846"/>
        <v>Harrow</v>
      </c>
      <c r="F9008" s="60" t="str">
        <f t="shared" si="1846"/>
        <v>Harrow</v>
      </c>
      <c r="G9008" s="60" t="str">
        <f t="shared" si="1846"/>
        <v>London</v>
      </c>
      <c r="H9008" s="28"/>
      <c r="I9008" s="43">
        <v>46</v>
      </c>
    </row>
    <row r="9009" spans="1:9" x14ac:dyDescent="0.35">
      <c r="A9009" s="15" t="s">
        <v>3821</v>
      </c>
      <c r="B9009" s="17" t="str">
        <f>VLOOKUP($A9009,'Employers and sectors'!$A$1:$G$2802,2,FALSE)</f>
        <v>Health and social care</v>
      </c>
      <c r="C9009" s="15" t="str">
        <f>VLOOKUP($A9009,'Employers and sectors'!$A$1:$G$2802,3,FALSE)</f>
        <v>Social care</v>
      </c>
      <c r="D9009" s="15" t="str">
        <f>VLOOKUP($A9009,'Employers and sectors'!$A$1:$G$2802,4,FALSE)</f>
        <v>Active</v>
      </c>
      <c r="E9009" s="17" t="str">
        <f>VLOOKUP($A9009,'Employers and sectors'!$A$1:$G$2802,5,FALSE)</f>
        <v>Norwich</v>
      </c>
      <c r="F9009" s="15" t="str">
        <f>VLOOKUP($A9009,'Employers and sectors'!$A$1:$G$2802,6,FALSE)</f>
        <v>Norwich</v>
      </c>
      <c r="G9009" s="15" t="str">
        <f>VLOOKUP($A9009,'Employers and sectors'!$A$1:$G$2802,7,FALSE)</f>
        <v>East</v>
      </c>
      <c r="H9009" s="16" t="s">
        <v>252</v>
      </c>
      <c r="I9009" s="44">
        <v>18</v>
      </c>
    </row>
    <row r="9010" spans="1:9" x14ac:dyDescent="0.35">
      <c r="A9010" s="17" t="s">
        <v>3821</v>
      </c>
      <c r="B9010" s="17" t="str">
        <f>VLOOKUP($A9010,'Employers and sectors'!$A$1:$G$2802,2,FALSE)</f>
        <v>Health and social care</v>
      </c>
      <c r="C9010" s="17" t="str">
        <f>VLOOKUP($A9010,'Employers and sectors'!$A$1:$G$2802,3,FALSE)</f>
        <v>Social care</v>
      </c>
      <c r="D9010" s="17" t="str">
        <f>VLOOKUP($A9010,'Employers and sectors'!$A$1:$G$2802,4,FALSE)</f>
        <v>Active</v>
      </c>
      <c r="E9010" s="17" t="str">
        <f>VLOOKUP($A9010,'Employers and sectors'!$A$1:$G$2802,5,FALSE)</f>
        <v>Norwich</v>
      </c>
      <c r="F9010" s="17" t="str">
        <f>VLOOKUP($A9010,'Employers and sectors'!$A$1:$G$2802,6,FALSE)</f>
        <v>Norwich</v>
      </c>
      <c r="G9010" s="17" t="str">
        <f>VLOOKUP($A9010,'Employers and sectors'!$A$1:$G$2802,7,FALSE)</f>
        <v>East</v>
      </c>
      <c r="H9010" s="18" t="s">
        <v>271</v>
      </c>
      <c r="I9010" s="41" t="s">
        <v>5666</v>
      </c>
    </row>
    <row r="9011" spans="1:9" x14ac:dyDescent="0.35">
      <c r="A9011" s="17" t="s">
        <v>3821</v>
      </c>
      <c r="B9011" s="17" t="str">
        <f>VLOOKUP($A9011,'Employers and sectors'!$A$1:$G$2802,2,FALSE)</f>
        <v>Health and social care</v>
      </c>
      <c r="C9011" s="17" t="str">
        <f>VLOOKUP($A9011,'Employers and sectors'!$A$1:$G$2802,3,FALSE)</f>
        <v>Social care</v>
      </c>
      <c r="D9011" s="17" t="str">
        <f>VLOOKUP($A9011,'Employers and sectors'!$A$1:$G$2802,4,FALSE)</f>
        <v>Active</v>
      </c>
      <c r="E9011" s="17" t="str">
        <f>VLOOKUP($A9011,'Employers and sectors'!$A$1:$G$2802,5,FALSE)</f>
        <v>Norwich</v>
      </c>
      <c r="F9011" s="17" t="str">
        <f>VLOOKUP($A9011,'Employers and sectors'!$A$1:$G$2802,6,FALSE)</f>
        <v>Norwich</v>
      </c>
      <c r="G9011" s="17" t="str">
        <f>VLOOKUP($A9011,'Employers and sectors'!$A$1:$G$2802,7,FALSE)</f>
        <v>East</v>
      </c>
      <c r="H9011" s="18" t="s">
        <v>246</v>
      </c>
      <c r="I9011" s="41">
        <v>9</v>
      </c>
    </row>
    <row r="9012" spans="1:9" ht="16" thickBot="1" x14ac:dyDescent="0.4">
      <c r="A9012" s="19" t="s">
        <v>3821</v>
      </c>
      <c r="B9012" s="17" t="str">
        <f>VLOOKUP($A9012,'Employers and sectors'!$A$1:$G$2802,2,FALSE)</f>
        <v>Health and social care</v>
      </c>
      <c r="C9012" s="19" t="str">
        <f>VLOOKUP($A9012,'Employers and sectors'!$A$1:$G$2802,3,FALSE)</f>
        <v>Social care</v>
      </c>
      <c r="D9012" s="19" t="str">
        <f>VLOOKUP($A9012,'Employers and sectors'!$A$1:$G$2802,4,FALSE)</f>
        <v>Active</v>
      </c>
      <c r="E9012" s="17" t="str">
        <f>VLOOKUP($A9012,'Employers and sectors'!$A$1:$G$2802,5,FALSE)</f>
        <v>Norwich</v>
      </c>
      <c r="F9012" s="19" t="str">
        <f>VLOOKUP($A9012,'Employers and sectors'!$A$1:$G$2802,6,FALSE)</f>
        <v>Norwich</v>
      </c>
      <c r="G9012" s="19" t="str">
        <f>VLOOKUP($A9012,'Employers and sectors'!$A$1:$G$2802,7,FALSE)</f>
        <v>East</v>
      </c>
      <c r="H9012" s="20" t="s">
        <v>247</v>
      </c>
      <c r="I9012" s="42" t="s">
        <v>5666</v>
      </c>
    </row>
    <row r="9013" spans="1:9" ht="16" thickBot="1" x14ac:dyDescent="0.4">
      <c r="A9013" s="27" t="s">
        <v>3822</v>
      </c>
      <c r="B9013" s="60" t="str">
        <f t="shared" ref="B9013:G9013" si="1847">B9012</f>
        <v>Health and social care</v>
      </c>
      <c r="C9013" s="60" t="str">
        <f t="shared" si="1847"/>
        <v>Social care</v>
      </c>
      <c r="D9013" s="60" t="str">
        <f t="shared" si="1847"/>
        <v>Active</v>
      </c>
      <c r="E9013" s="60" t="str">
        <f t="shared" si="1847"/>
        <v>Norwich</v>
      </c>
      <c r="F9013" s="60" t="str">
        <f t="shared" si="1847"/>
        <v>Norwich</v>
      </c>
      <c r="G9013" s="60" t="str">
        <f t="shared" si="1847"/>
        <v>East</v>
      </c>
      <c r="H9013" s="28"/>
      <c r="I9013" s="43">
        <v>32</v>
      </c>
    </row>
    <row r="9014" spans="1:9" x14ac:dyDescent="0.35">
      <c r="A9014" s="15" t="s">
        <v>3823</v>
      </c>
      <c r="B9014" s="17" t="str">
        <f>VLOOKUP($A9014,'Employers and sectors'!$A$1:$G$2802,2,FALSE)</f>
        <v>Health and social care</v>
      </c>
      <c r="C9014" s="15" t="str">
        <f>VLOOKUP($A9014,'Employers and sectors'!$A$1:$G$2802,3,FALSE)</f>
        <v>Social care</v>
      </c>
      <c r="D9014" s="15" t="str">
        <f>VLOOKUP($A9014,'Employers and sectors'!$A$1:$G$2802,4,FALSE)</f>
        <v>Active</v>
      </c>
      <c r="E9014" s="17" t="str">
        <f>VLOOKUP($A9014,'Employers and sectors'!$A$1:$G$2802,5,FALSE)</f>
        <v>Leicester</v>
      </c>
      <c r="F9014" s="15" t="str">
        <f>VLOOKUP($A9014,'Employers and sectors'!$A$1:$G$2802,6,FALSE)</f>
        <v>Leicester</v>
      </c>
      <c r="G9014" s="15" t="str">
        <f>VLOOKUP($A9014,'Employers and sectors'!$A$1:$G$2802,7,FALSE)</f>
        <v>East Midlands</v>
      </c>
      <c r="H9014" s="16" t="s">
        <v>252</v>
      </c>
      <c r="I9014" s="44" t="s">
        <v>5666</v>
      </c>
    </row>
    <row r="9015" spans="1:9" x14ac:dyDescent="0.35">
      <c r="A9015" s="17" t="s">
        <v>3823</v>
      </c>
      <c r="B9015" s="17" t="str">
        <f>VLOOKUP($A9015,'Employers and sectors'!$A$1:$G$2802,2,FALSE)</f>
        <v>Health and social care</v>
      </c>
      <c r="C9015" s="17" t="str">
        <f>VLOOKUP($A9015,'Employers and sectors'!$A$1:$G$2802,3,FALSE)</f>
        <v>Social care</v>
      </c>
      <c r="D9015" s="17" t="str">
        <f>VLOOKUP($A9015,'Employers and sectors'!$A$1:$G$2802,4,FALSE)</f>
        <v>Active</v>
      </c>
      <c r="E9015" s="17" t="str">
        <f>VLOOKUP($A9015,'Employers and sectors'!$A$1:$G$2802,5,FALSE)</f>
        <v>Leicester</v>
      </c>
      <c r="F9015" s="17" t="str">
        <f>VLOOKUP($A9015,'Employers and sectors'!$A$1:$G$2802,6,FALSE)</f>
        <v>Leicester</v>
      </c>
      <c r="G9015" s="17" t="str">
        <f>VLOOKUP($A9015,'Employers and sectors'!$A$1:$G$2802,7,FALSE)</f>
        <v>East Midlands</v>
      </c>
      <c r="H9015" s="18" t="s">
        <v>246</v>
      </c>
      <c r="I9015" s="41">
        <v>25</v>
      </c>
    </row>
    <row r="9016" spans="1:9" x14ac:dyDescent="0.35">
      <c r="A9016" s="17" t="s">
        <v>3823</v>
      </c>
      <c r="B9016" s="17" t="str">
        <f>VLOOKUP($A9016,'Employers and sectors'!$A$1:$G$2802,2,FALSE)</f>
        <v>Health and social care</v>
      </c>
      <c r="C9016" s="17" t="str">
        <f>VLOOKUP($A9016,'Employers and sectors'!$A$1:$G$2802,3,FALSE)</f>
        <v>Social care</v>
      </c>
      <c r="D9016" s="17" t="str">
        <f>VLOOKUP($A9016,'Employers and sectors'!$A$1:$G$2802,4,FALSE)</f>
        <v>Active</v>
      </c>
      <c r="E9016" s="17" t="str">
        <f>VLOOKUP($A9016,'Employers and sectors'!$A$1:$G$2802,5,FALSE)</f>
        <v>Leicester</v>
      </c>
      <c r="F9016" s="17" t="str">
        <f>VLOOKUP($A9016,'Employers and sectors'!$A$1:$G$2802,6,FALSE)</f>
        <v>Leicester</v>
      </c>
      <c r="G9016" s="17" t="str">
        <f>VLOOKUP($A9016,'Employers and sectors'!$A$1:$G$2802,7,FALSE)</f>
        <v>East Midlands</v>
      </c>
      <c r="H9016" s="18" t="s">
        <v>247</v>
      </c>
      <c r="I9016" s="41" t="s">
        <v>5666</v>
      </c>
    </row>
    <row r="9017" spans="1:9" ht="16" thickBot="1" x14ac:dyDescent="0.4">
      <c r="A9017" s="19" t="s">
        <v>3823</v>
      </c>
      <c r="B9017" s="17" t="str">
        <f>VLOOKUP($A9017,'Employers and sectors'!$A$1:$G$2802,2,FALSE)</f>
        <v>Health and social care</v>
      </c>
      <c r="C9017" s="19" t="str">
        <f>VLOOKUP($A9017,'Employers and sectors'!$A$1:$G$2802,3,FALSE)</f>
        <v>Social care</v>
      </c>
      <c r="D9017" s="19" t="str">
        <f>VLOOKUP($A9017,'Employers and sectors'!$A$1:$G$2802,4,FALSE)</f>
        <v>Active</v>
      </c>
      <c r="E9017" s="17" t="str">
        <f>VLOOKUP($A9017,'Employers and sectors'!$A$1:$G$2802,5,FALSE)</f>
        <v>Leicester</v>
      </c>
      <c r="F9017" s="19" t="str">
        <f>VLOOKUP($A9017,'Employers and sectors'!$A$1:$G$2802,6,FALSE)</f>
        <v>Leicester</v>
      </c>
      <c r="G9017" s="19" t="str">
        <f>VLOOKUP($A9017,'Employers and sectors'!$A$1:$G$2802,7,FALSE)</f>
        <v>East Midlands</v>
      </c>
      <c r="H9017" s="20" t="s">
        <v>253</v>
      </c>
      <c r="I9017" s="42" t="s">
        <v>5666</v>
      </c>
    </row>
    <row r="9018" spans="1:9" ht="16" thickBot="1" x14ac:dyDescent="0.4">
      <c r="A9018" s="27" t="s">
        <v>3824</v>
      </c>
      <c r="B9018" s="60" t="str">
        <f t="shared" ref="B9018:G9018" si="1848">B9017</f>
        <v>Health and social care</v>
      </c>
      <c r="C9018" s="60" t="str">
        <f t="shared" si="1848"/>
        <v>Social care</v>
      </c>
      <c r="D9018" s="60" t="str">
        <f t="shared" si="1848"/>
        <v>Active</v>
      </c>
      <c r="E9018" s="60" t="str">
        <f t="shared" si="1848"/>
        <v>Leicester</v>
      </c>
      <c r="F9018" s="60" t="str">
        <f t="shared" si="1848"/>
        <v>Leicester</v>
      </c>
      <c r="G9018" s="60" t="str">
        <f t="shared" si="1848"/>
        <v>East Midlands</v>
      </c>
      <c r="H9018" s="28"/>
      <c r="I9018" s="43">
        <v>28</v>
      </c>
    </row>
    <row r="9019" spans="1:9" x14ac:dyDescent="0.35">
      <c r="A9019" s="15" t="s">
        <v>3825</v>
      </c>
      <c r="B9019" s="17" t="str">
        <f>VLOOKUP($A9019,'Employers and sectors'!$A$1:$G$2802,2,FALSE)</f>
        <v>Health and social care</v>
      </c>
      <c r="C9019" s="15" t="str">
        <f>VLOOKUP($A9019,'Employers and sectors'!$A$1:$G$2802,3,FALSE)</f>
        <v>Social care</v>
      </c>
      <c r="D9019" s="15" t="str">
        <f>VLOOKUP($A9019,'Employers and sectors'!$A$1:$G$2802,4,FALSE)</f>
        <v>Active</v>
      </c>
      <c r="E9019" s="17" t="str">
        <f>VLOOKUP($A9019,'Employers and sectors'!$A$1:$G$2802,5,FALSE)</f>
        <v>Oakham</v>
      </c>
      <c r="F9019" s="15" t="str">
        <f>VLOOKUP($A9019,'Employers and sectors'!$A$1:$G$2802,6,FALSE)</f>
        <v>Rutland</v>
      </c>
      <c r="G9019" s="15" t="str">
        <f>VLOOKUP($A9019,'Employers and sectors'!$A$1:$G$2802,7,FALSE)</f>
        <v>East Midlands</v>
      </c>
      <c r="H9019" s="16" t="s">
        <v>245</v>
      </c>
      <c r="I9019" s="44" t="s">
        <v>5666</v>
      </c>
    </row>
    <row r="9020" spans="1:9" x14ac:dyDescent="0.35">
      <c r="A9020" s="17" t="s">
        <v>3825</v>
      </c>
      <c r="B9020" s="17" t="str">
        <f>VLOOKUP($A9020,'Employers and sectors'!$A$1:$G$2802,2,FALSE)</f>
        <v>Health and social care</v>
      </c>
      <c r="C9020" s="17" t="str">
        <f>VLOOKUP($A9020,'Employers and sectors'!$A$1:$G$2802,3,FALSE)</f>
        <v>Social care</v>
      </c>
      <c r="D9020" s="17" t="str">
        <f>VLOOKUP($A9020,'Employers and sectors'!$A$1:$G$2802,4,FALSE)</f>
        <v>Active</v>
      </c>
      <c r="E9020" s="17" t="str">
        <f>VLOOKUP($A9020,'Employers and sectors'!$A$1:$G$2802,5,FALSE)</f>
        <v>Oakham</v>
      </c>
      <c r="F9020" s="17" t="str">
        <f>VLOOKUP($A9020,'Employers and sectors'!$A$1:$G$2802,6,FALSE)</f>
        <v>Rutland</v>
      </c>
      <c r="G9020" s="17" t="str">
        <f>VLOOKUP($A9020,'Employers and sectors'!$A$1:$G$2802,7,FALSE)</f>
        <v>East Midlands</v>
      </c>
      <c r="H9020" s="18" t="s">
        <v>252</v>
      </c>
      <c r="I9020" s="41">
        <v>21</v>
      </c>
    </row>
    <row r="9021" spans="1:9" x14ac:dyDescent="0.35">
      <c r="A9021" s="17" t="s">
        <v>3825</v>
      </c>
      <c r="B9021" s="17" t="str">
        <f>VLOOKUP($A9021,'Employers and sectors'!$A$1:$G$2802,2,FALSE)</f>
        <v>Health and social care</v>
      </c>
      <c r="C9021" s="17" t="str">
        <f>VLOOKUP($A9021,'Employers and sectors'!$A$1:$G$2802,3,FALSE)</f>
        <v>Social care</v>
      </c>
      <c r="D9021" s="17" t="str">
        <f>VLOOKUP($A9021,'Employers and sectors'!$A$1:$G$2802,4,FALSE)</f>
        <v>Active</v>
      </c>
      <c r="E9021" s="17" t="str">
        <f>VLOOKUP($A9021,'Employers and sectors'!$A$1:$G$2802,5,FALSE)</f>
        <v>Oakham</v>
      </c>
      <c r="F9021" s="17" t="str">
        <f>VLOOKUP($A9021,'Employers and sectors'!$A$1:$G$2802,6,FALSE)</f>
        <v>Rutland</v>
      </c>
      <c r="G9021" s="17" t="str">
        <f>VLOOKUP($A9021,'Employers and sectors'!$A$1:$G$2802,7,FALSE)</f>
        <v>East Midlands</v>
      </c>
      <c r="H9021" s="18" t="s">
        <v>271</v>
      </c>
      <c r="I9021" s="41" t="s">
        <v>5666</v>
      </c>
    </row>
    <row r="9022" spans="1:9" x14ac:dyDescent="0.35">
      <c r="A9022" s="17" t="s">
        <v>3825</v>
      </c>
      <c r="B9022" s="17" t="str">
        <f>VLOOKUP($A9022,'Employers and sectors'!$A$1:$G$2802,2,FALSE)</f>
        <v>Health and social care</v>
      </c>
      <c r="C9022" s="17" t="str">
        <f>VLOOKUP($A9022,'Employers and sectors'!$A$1:$G$2802,3,FALSE)</f>
        <v>Social care</v>
      </c>
      <c r="D9022" s="17" t="str">
        <f>VLOOKUP($A9022,'Employers and sectors'!$A$1:$G$2802,4,FALSE)</f>
        <v>Active</v>
      </c>
      <c r="E9022" s="17" t="str">
        <f>VLOOKUP($A9022,'Employers and sectors'!$A$1:$G$2802,5,FALSE)</f>
        <v>Oakham</v>
      </c>
      <c r="F9022" s="17" t="str">
        <f>VLOOKUP($A9022,'Employers and sectors'!$A$1:$G$2802,6,FALSE)</f>
        <v>Rutland</v>
      </c>
      <c r="G9022" s="17" t="str">
        <f>VLOOKUP($A9022,'Employers and sectors'!$A$1:$G$2802,7,FALSE)</f>
        <v>East Midlands</v>
      </c>
      <c r="H9022" s="18" t="s">
        <v>247</v>
      </c>
      <c r="I9022" s="41" t="s">
        <v>5666</v>
      </c>
    </row>
    <row r="9023" spans="1:9" ht="16" thickBot="1" x14ac:dyDescent="0.4">
      <c r="A9023" s="19" t="s">
        <v>3825</v>
      </c>
      <c r="B9023" s="17" t="str">
        <f>VLOOKUP($A9023,'Employers and sectors'!$A$1:$G$2802,2,FALSE)</f>
        <v>Health and social care</v>
      </c>
      <c r="C9023" s="19" t="str">
        <f>VLOOKUP($A9023,'Employers and sectors'!$A$1:$G$2802,3,FALSE)</f>
        <v>Social care</v>
      </c>
      <c r="D9023" s="19" t="str">
        <f>VLOOKUP($A9023,'Employers and sectors'!$A$1:$G$2802,4,FALSE)</f>
        <v>Active</v>
      </c>
      <c r="E9023" s="17" t="str">
        <f>VLOOKUP($A9023,'Employers and sectors'!$A$1:$G$2802,5,FALSE)</f>
        <v>Oakham</v>
      </c>
      <c r="F9023" s="19" t="str">
        <f>VLOOKUP($A9023,'Employers and sectors'!$A$1:$G$2802,6,FALSE)</f>
        <v>Rutland</v>
      </c>
      <c r="G9023" s="19" t="str">
        <f>VLOOKUP($A9023,'Employers and sectors'!$A$1:$G$2802,7,FALSE)</f>
        <v>East Midlands</v>
      </c>
      <c r="H9023" s="20" t="s">
        <v>253</v>
      </c>
      <c r="I9023" s="42">
        <v>6</v>
      </c>
    </row>
    <row r="9024" spans="1:9" ht="16" thickBot="1" x14ac:dyDescent="0.4">
      <c r="A9024" s="27" t="s">
        <v>3826</v>
      </c>
      <c r="B9024" s="60" t="str">
        <f t="shared" ref="B9024:G9024" si="1849">B9023</f>
        <v>Health and social care</v>
      </c>
      <c r="C9024" s="60" t="str">
        <f t="shared" si="1849"/>
        <v>Social care</v>
      </c>
      <c r="D9024" s="60" t="str">
        <f t="shared" si="1849"/>
        <v>Active</v>
      </c>
      <c r="E9024" s="60" t="str">
        <f t="shared" si="1849"/>
        <v>Oakham</v>
      </c>
      <c r="F9024" s="60" t="str">
        <f t="shared" si="1849"/>
        <v>Rutland</v>
      </c>
      <c r="G9024" s="60" t="str">
        <f t="shared" si="1849"/>
        <v>East Midlands</v>
      </c>
      <c r="H9024" s="28"/>
      <c r="I9024" s="43">
        <v>32</v>
      </c>
    </row>
    <row r="9025" spans="1:9" x14ac:dyDescent="0.35">
      <c r="A9025" s="15" t="s">
        <v>3827</v>
      </c>
      <c r="B9025" s="17" t="str">
        <f>VLOOKUP($A9025,'Employers and sectors'!$A$1:$G$2802,2,FALSE)</f>
        <v>Health and social care</v>
      </c>
      <c r="C9025" s="15" t="str">
        <f>VLOOKUP($A9025,'Employers and sectors'!$A$1:$G$2802,3,FALSE)</f>
        <v>Social care</v>
      </c>
      <c r="D9025" s="15" t="str">
        <f>VLOOKUP($A9025,'Employers and sectors'!$A$1:$G$2802,4,FALSE)</f>
        <v>Active</v>
      </c>
      <c r="E9025" s="17" t="str">
        <f>VLOOKUP($A9025,'Employers and sectors'!$A$1:$G$2802,5,FALSE)</f>
        <v>Epping Forest</v>
      </c>
      <c r="F9025" s="15" t="str">
        <f>VLOOKUP($A9025,'Employers and sectors'!$A$1:$G$2802,6,FALSE)</f>
        <v>Epping Forest</v>
      </c>
      <c r="G9025" s="15" t="str">
        <f>VLOOKUP($A9025,'Employers and sectors'!$A$1:$G$2802,7,FALSE)</f>
        <v>East</v>
      </c>
      <c r="H9025" s="16" t="s">
        <v>245</v>
      </c>
      <c r="I9025" s="44" t="s">
        <v>5666</v>
      </c>
    </row>
    <row r="9026" spans="1:9" x14ac:dyDescent="0.35">
      <c r="A9026" s="17" t="s">
        <v>3827</v>
      </c>
      <c r="B9026" s="17" t="str">
        <f>VLOOKUP($A9026,'Employers and sectors'!$A$1:$G$2802,2,FALSE)</f>
        <v>Health and social care</v>
      </c>
      <c r="C9026" s="17" t="str">
        <f>VLOOKUP($A9026,'Employers and sectors'!$A$1:$G$2802,3,FALSE)</f>
        <v>Social care</v>
      </c>
      <c r="D9026" s="17" t="str">
        <f>VLOOKUP($A9026,'Employers and sectors'!$A$1:$G$2802,4,FALSE)</f>
        <v>Active</v>
      </c>
      <c r="E9026" s="17" t="str">
        <f>VLOOKUP($A9026,'Employers and sectors'!$A$1:$G$2802,5,FALSE)</f>
        <v>Epping Forest</v>
      </c>
      <c r="F9026" s="17" t="str">
        <f>VLOOKUP($A9026,'Employers and sectors'!$A$1:$G$2802,6,FALSE)</f>
        <v>Epping Forest</v>
      </c>
      <c r="G9026" s="17" t="str">
        <f>VLOOKUP($A9026,'Employers and sectors'!$A$1:$G$2802,7,FALSE)</f>
        <v>East</v>
      </c>
      <c r="H9026" s="18" t="s">
        <v>252</v>
      </c>
      <c r="I9026" s="41">
        <v>9</v>
      </c>
    </row>
    <row r="9027" spans="1:9" x14ac:dyDescent="0.35">
      <c r="A9027" s="17" t="s">
        <v>3827</v>
      </c>
      <c r="B9027" s="17" t="str">
        <f>VLOOKUP($A9027,'Employers and sectors'!$A$1:$G$2802,2,FALSE)</f>
        <v>Health and social care</v>
      </c>
      <c r="C9027" s="17" t="str">
        <f>VLOOKUP($A9027,'Employers and sectors'!$A$1:$G$2802,3,FALSE)</f>
        <v>Social care</v>
      </c>
      <c r="D9027" s="17" t="str">
        <f>VLOOKUP($A9027,'Employers and sectors'!$A$1:$G$2802,4,FALSE)</f>
        <v>Active</v>
      </c>
      <c r="E9027" s="17" t="str">
        <f>VLOOKUP($A9027,'Employers and sectors'!$A$1:$G$2802,5,FALSE)</f>
        <v>Epping Forest</v>
      </c>
      <c r="F9027" s="17" t="str">
        <f>VLOOKUP($A9027,'Employers and sectors'!$A$1:$G$2802,6,FALSE)</f>
        <v>Epping Forest</v>
      </c>
      <c r="G9027" s="17" t="str">
        <f>VLOOKUP($A9027,'Employers and sectors'!$A$1:$G$2802,7,FALSE)</f>
        <v>East</v>
      </c>
      <c r="H9027" s="18" t="s">
        <v>247</v>
      </c>
      <c r="I9027" s="41">
        <v>50</v>
      </c>
    </row>
    <row r="9028" spans="1:9" ht="16" thickBot="1" x14ac:dyDescent="0.4">
      <c r="A9028" s="19" t="s">
        <v>3827</v>
      </c>
      <c r="B9028" s="17" t="str">
        <f>VLOOKUP($A9028,'Employers and sectors'!$A$1:$G$2802,2,FALSE)</f>
        <v>Health and social care</v>
      </c>
      <c r="C9028" s="19" t="str">
        <f>VLOOKUP($A9028,'Employers and sectors'!$A$1:$G$2802,3,FALSE)</f>
        <v>Social care</v>
      </c>
      <c r="D9028" s="19" t="str">
        <f>VLOOKUP($A9028,'Employers and sectors'!$A$1:$G$2802,4,FALSE)</f>
        <v>Active</v>
      </c>
      <c r="E9028" s="17" t="str">
        <f>VLOOKUP($A9028,'Employers and sectors'!$A$1:$G$2802,5,FALSE)</f>
        <v>Epping Forest</v>
      </c>
      <c r="F9028" s="19" t="str">
        <f>VLOOKUP($A9028,'Employers and sectors'!$A$1:$G$2802,6,FALSE)</f>
        <v>Epping Forest</v>
      </c>
      <c r="G9028" s="19" t="str">
        <f>VLOOKUP($A9028,'Employers and sectors'!$A$1:$G$2802,7,FALSE)</f>
        <v>East</v>
      </c>
      <c r="H9028" s="20" t="s">
        <v>253</v>
      </c>
      <c r="I9028" s="42">
        <v>6</v>
      </c>
    </row>
    <row r="9029" spans="1:9" ht="16" thickBot="1" x14ac:dyDescent="0.4">
      <c r="A9029" s="27" t="s">
        <v>3828</v>
      </c>
      <c r="B9029" s="60" t="str">
        <f t="shared" ref="B9029:G9029" si="1850">B9028</f>
        <v>Health and social care</v>
      </c>
      <c r="C9029" s="60" t="str">
        <f t="shared" si="1850"/>
        <v>Social care</v>
      </c>
      <c r="D9029" s="60" t="str">
        <f t="shared" si="1850"/>
        <v>Active</v>
      </c>
      <c r="E9029" s="60" t="str">
        <f t="shared" si="1850"/>
        <v>Epping Forest</v>
      </c>
      <c r="F9029" s="60" t="str">
        <f t="shared" si="1850"/>
        <v>Epping Forest</v>
      </c>
      <c r="G9029" s="60" t="str">
        <f t="shared" si="1850"/>
        <v>East</v>
      </c>
      <c r="H9029" s="28"/>
      <c r="I9029" s="43">
        <v>66</v>
      </c>
    </row>
    <row r="9030" spans="1:9" x14ac:dyDescent="0.35">
      <c r="A9030" s="15" t="s">
        <v>3829</v>
      </c>
      <c r="B9030" s="17" t="str">
        <f>VLOOKUP($A9030,'Employers and sectors'!$A$1:$G$2802,2,FALSE)</f>
        <v>Health and social care</v>
      </c>
      <c r="C9030" s="15" t="str">
        <f>VLOOKUP($A9030,'Employers and sectors'!$A$1:$G$2802,3,FALSE)</f>
        <v>Social care</v>
      </c>
      <c r="D9030" s="15" t="str">
        <f>VLOOKUP($A9030,'Employers and sectors'!$A$1:$G$2802,4,FALSE)</f>
        <v>Revoked</v>
      </c>
      <c r="E9030" s="17" t="str">
        <f>VLOOKUP($A9030,'Employers and sectors'!$A$1:$G$2802,5,FALSE)</f>
        <v>Barnet</v>
      </c>
      <c r="F9030" s="15" t="str">
        <f>VLOOKUP($A9030,'Employers and sectors'!$A$1:$G$2802,6,FALSE)</f>
        <v>Barnet</v>
      </c>
      <c r="G9030" s="15" t="str">
        <f>VLOOKUP($A9030,'Employers and sectors'!$A$1:$G$2802,7,FALSE)</f>
        <v>London</v>
      </c>
      <c r="H9030" s="16" t="s">
        <v>246</v>
      </c>
      <c r="I9030" s="44">
        <v>106</v>
      </c>
    </row>
    <row r="9031" spans="1:9" x14ac:dyDescent="0.35">
      <c r="A9031" s="17" t="s">
        <v>3829</v>
      </c>
      <c r="B9031" s="17" t="str">
        <f>VLOOKUP($A9031,'Employers and sectors'!$A$1:$G$2802,2,FALSE)</f>
        <v>Health and social care</v>
      </c>
      <c r="C9031" s="17" t="str">
        <f>VLOOKUP($A9031,'Employers and sectors'!$A$1:$G$2802,3,FALSE)</f>
        <v>Social care</v>
      </c>
      <c r="D9031" s="17" t="str">
        <f>VLOOKUP($A9031,'Employers and sectors'!$A$1:$G$2802,4,FALSE)</f>
        <v>Revoked</v>
      </c>
      <c r="E9031" s="17" t="str">
        <f>VLOOKUP($A9031,'Employers and sectors'!$A$1:$G$2802,5,FALSE)</f>
        <v>Barnet</v>
      </c>
      <c r="F9031" s="17" t="str">
        <f>VLOOKUP($A9031,'Employers and sectors'!$A$1:$G$2802,6,FALSE)</f>
        <v>Barnet</v>
      </c>
      <c r="G9031" s="17" t="str">
        <f>VLOOKUP($A9031,'Employers and sectors'!$A$1:$G$2802,7,FALSE)</f>
        <v>London</v>
      </c>
      <c r="H9031" s="18" t="s">
        <v>247</v>
      </c>
      <c r="I9031" s="41">
        <v>21</v>
      </c>
    </row>
    <row r="9032" spans="1:9" ht="16" thickBot="1" x14ac:dyDescent="0.4">
      <c r="A9032" s="19" t="s">
        <v>3829</v>
      </c>
      <c r="B9032" s="17" t="str">
        <f>VLOOKUP($A9032,'Employers and sectors'!$A$1:$G$2802,2,FALSE)</f>
        <v>Health and social care</v>
      </c>
      <c r="C9032" s="19" t="str">
        <f>VLOOKUP($A9032,'Employers and sectors'!$A$1:$G$2802,3,FALSE)</f>
        <v>Social care</v>
      </c>
      <c r="D9032" s="19" t="str">
        <f>VLOOKUP($A9032,'Employers and sectors'!$A$1:$G$2802,4,FALSE)</f>
        <v>Revoked</v>
      </c>
      <c r="E9032" s="17" t="str">
        <f>VLOOKUP($A9032,'Employers and sectors'!$A$1:$G$2802,5,FALSE)</f>
        <v>Barnet</v>
      </c>
      <c r="F9032" s="19" t="str">
        <f>VLOOKUP($A9032,'Employers and sectors'!$A$1:$G$2802,6,FALSE)</f>
        <v>Barnet</v>
      </c>
      <c r="G9032" s="19" t="str">
        <f>VLOOKUP($A9032,'Employers and sectors'!$A$1:$G$2802,7,FALSE)</f>
        <v>London</v>
      </c>
      <c r="H9032" s="20" t="s">
        <v>253</v>
      </c>
      <c r="I9032" s="42" t="s">
        <v>5666</v>
      </c>
    </row>
    <row r="9033" spans="1:9" ht="16" thickBot="1" x14ac:dyDescent="0.4">
      <c r="A9033" s="27" t="s">
        <v>3830</v>
      </c>
      <c r="B9033" s="60" t="str">
        <f t="shared" ref="B9033:G9033" si="1851">B9032</f>
        <v>Health and social care</v>
      </c>
      <c r="C9033" s="60" t="str">
        <f t="shared" si="1851"/>
        <v>Social care</v>
      </c>
      <c r="D9033" s="60" t="str">
        <f t="shared" si="1851"/>
        <v>Revoked</v>
      </c>
      <c r="E9033" s="60" t="str">
        <f t="shared" si="1851"/>
        <v>Barnet</v>
      </c>
      <c r="F9033" s="60" t="str">
        <f t="shared" si="1851"/>
        <v>Barnet</v>
      </c>
      <c r="G9033" s="60" t="str">
        <f t="shared" si="1851"/>
        <v>London</v>
      </c>
      <c r="H9033" s="28"/>
      <c r="I9033" s="43">
        <v>130</v>
      </c>
    </row>
    <row r="9034" spans="1:9" x14ac:dyDescent="0.35">
      <c r="A9034" s="15" t="s">
        <v>3831</v>
      </c>
      <c r="B9034" s="17" t="str">
        <f>VLOOKUP($A9034,'Employers and sectors'!$A$1:$G$2802,2,FALSE)</f>
        <v>Education</v>
      </c>
      <c r="C9034" s="15">
        <f>VLOOKUP($A9034,'Employers and sectors'!$A$1:$G$2802,3,FALSE)</f>
        <v>0</v>
      </c>
      <c r="D9034" s="15" t="str">
        <f>VLOOKUP($A9034,'Employers and sectors'!$A$1:$G$2802,4,FALSE)</f>
        <v>Active</v>
      </c>
      <c r="E9034" s="17" t="str">
        <f>VLOOKUP($A9034,'Employers and sectors'!$A$1:$G$2802,5,FALSE)</f>
        <v>Lambeth</v>
      </c>
      <c r="F9034" s="15" t="str">
        <f>VLOOKUP($A9034,'Employers and sectors'!$A$1:$G$2802,6,FALSE)</f>
        <v>Lambeth</v>
      </c>
      <c r="G9034" s="15" t="str">
        <f>VLOOKUP($A9034,'Employers and sectors'!$A$1:$G$2802,7,FALSE)</f>
        <v>London</v>
      </c>
      <c r="H9034" s="16" t="s">
        <v>252</v>
      </c>
      <c r="I9034" s="44" t="s">
        <v>5666</v>
      </c>
    </row>
    <row r="9035" spans="1:9" x14ac:dyDescent="0.35">
      <c r="A9035" s="17" t="s">
        <v>3831</v>
      </c>
      <c r="B9035" s="17" t="str">
        <f>VLOOKUP($A9035,'Employers and sectors'!$A$1:$G$2802,2,FALSE)</f>
        <v>Education</v>
      </c>
      <c r="C9035" s="17">
        <f>VLOOKUP($A9035,'Employers and sectors'!$A$1:$G$2802,3,FALSE)</f>
        <v>0</v>
      </c>
      <c r="D9035" s="17" t="str">
        <f>VLOOKUP($A9035,'Employers and sectors'!$A$1:$G$2802,4,FALSE)</f>
        <v>Active</v>
      </c>
      <c r="E9035" s="17" t="str">
        <f>VLOOKUP($A9035,'Employers and sectors'!$A$1:$G$2802,5,FALSE)</f>
        <v>Lambeth</v>
      </c>
      <c r="F9035" s="17" t="str">
        <f>VLOOKUP($A9035,'Employers and sectors'!$A$1:$G$2802,6,FALSE)</f>
        <v>Lambeth</v>
      </c>
      <c r="G9035" s="17" t="str">
        <f>VLOOKUP($A9035,'Employers and sectors'!$A$1:$G$2802,7,FALSE)</f>
        <v>London</v>
      </c>
      <c r="H9035" s="18" t="s">
        <v>271</v>
      </c>
      <c r="I9035" s="41" t="s">
        <v>5666</v>
      </c>
    </row>
    <row r="9036" spans="1:9" x14ac:dyDescent="0.35">
      <c r="A9036" s="17" t="s">
        <v>3831</v>
      </c>
      <c r="B9036" s="17" t="str">
        <f>VLOOKUP($A9036,'Employers and sectors'!$A$1:$G$2802,2,FALSE)</f>
        <v>Education</v>
      </c>
      <c r="C9036" s="17">
        <f>VLOOKUP($A9036,'Employers and sectors'!$A$1:$G$2802,3,FALSE)</f>
        <v>0</v>
      </c>
      <c r="D9036" s="17" t="str">
        <f>VLOOKUP($A9036,'Employers and sectors'!$A$1:$G$2802,4,FALSE)</f>
        <v>Active</v>
      </c>
      <c r="E9036" s="17" t="str">
        <f>VLOOKUP($A9036,'Employers and sectors'!$A$1:$G$2802,5,FALSE)</f>
        <v>Lambeth</v>
      </c>
      <c r="F9036" s="17" t="str">
        <f>VLOOKUP($A9036,'Employers and sectors'!$A$1:$G$2802,6,FALSE)</f>
        <v>Lambeth</v>
      </c>
      <c r="G9036" s="17" t="str">
        <f>VLOOKUP($A9036,'Employers and sectors'!$A$1:$G$2802,7,FALSE)</f>
        <v>London</v>
      </c>
      <c r="H9036" s="18" t="s">
        <v>246</v>
      </c>
      <c r="I9036" s="41">
        <v>20</v>
      </c>
    </row>
    <row r="9037" spans="1:9" ht="16" thickBot="1" x14ac:dyDescent="0.4">
      <c r="A9037" s="19" t="s">
        <v>3831</v>
      </c>
      <c r="B9037" s="17" t="str">
        <f>VLOOKUP($A9037,'Employers and sectors'!$A$1:$G$2802,2,FALSE)</f>
        <v>Education</v>
      </c>
      <c r="C9037" s="19">
        <f>VLOOKUP($A9037,'Employers and sectors'!$A$1:$G$2802,3,FALSE)</f>
        <v>0</v>
      </c>
      <c r="D9037" s="19" t="str">
        <f>VLOOKUP($A9037,'Employers and sectors'!$A$1:$G$2802,4,FALSE)</f>
        <v>Active</v>
      </c>
      <c r="E9037" s="17" t="str">
        <f>VLOOKUP($A9037,'Employers and sectors'!$A$1:$G$2802,5,FALSE)</f>
        <v>Lambeth</v>
      </c>
      <c r="F9037" s="19" t="str">
        <f>VLOOKUP($A9037,'Employers and sectors'!$A$1:$G$2802,6,FALSE)</f>
        <v>Lambeth</v>
      </c>
      <c r="G9037" s="19" t="str">
        <f>VLOOKUP($A9037,'Employers and sectors'!$A$1:$G$2802,7,FALSE)</f>
        <v>London</v>
      </c>
      <c r="H9037" s="20" t="s">
        <v>247</v>
      </c>
      <c r="I9037" s="42" t="s">
        <v>5666</v>
      </c>
    </row>
    <row r="9038" spans="1:9" ht="16" thickBot="1" x14ac:dyDescent="0.4">
      <c r="A9038" s="27" t="s">
        <v>3832</v>
      </c>
      <c r="B9038" s="60" t="str">
        <f t="shared" ref="B9038:G9038" si="1852">B9037</f>
        <v>Education</v>
      </c>
      <c r="C9038" s="60">
        <f t="shared" si="1852"/>
        <v>0</v>
      </c>
      <c r="D9038" s="60" t="str">
        <f t="shared" si="1852"/>
        <v>Active</v>
      </c>
      <c r="E9038" s="60" t="str">
        <f t="shared" si="1852"/>
        <v>Lambeth</v>
      </c>
      <c r="F9038" s="60" t="str">
        <f t="shared" si="1852"/>
        <v>Lambeth</v>
      </c>
      <c r="G9038" s="60" t="str">
        <f t="shared" si="1852"/>
        <v>London</v>
      </c>
      <c r="H9038" s="28"/>
      <c r="I9038" s="43">
        <v>26</v>
      </c>
    </row>
    <row r="9039" spans="1:9" x14ac:dyDescent="0.35">
      <c r="A9039" s="15" t="s">
        <v>3833</v>
      </c>
      <c r="B9039" s="17" t="str">
        <f>VLOOKUP($A9039,'Employers and sectors'!$A$1:$G$2802,2,FALSE)</f>
        <v>Health and social care</v>
      </c>
      <c r="C9039" s="15" t="str">
        <f>VLOOKUP($A9039,'Employers and sectors'!$A$1:$G$2802,3,FALSE)</f>
        <v>Social care</v>
      </c>
      <c r="D9039" s="15" t="str">
        <f>VLOOKUP($A9039,'Employers and sectors'!$A$1:$G$2802,4,FALSE)</f>
        <v>Active</v>
      </c>
      <c r="E9039" s="17" t="str">
        <f>VLOOKUP($A9039,'Employers and sectors'!$A$1:$G$2802,5,FALSE)</f>
        <v>Newham</v>
      </c>
      <c r="F9039" s="15" t="str">
        <f>VLOOKUP($A9039,'Employers and sectors'!$A$1:$G$2802,6,FALSE)</f>
        <v>Newham</v>
      </c>
      <c r="G9039" s="15" t="str">
        <f>VLOOKUP($A9039,'Employers and sectors'!$A$1:$G$2802,7,FALSE)</f>
        <v>London</v>
      </c>
      <c r="H9039" s="16" t="s">
        <v>252</v>
      </c>
      <c r="I9039" s="44" t="s">
        <v>5666</v>
      </c>
    </row>
    <row r="9040" spans="1:9" x14ac:dyDescent="0.35">
      <c r="A9040" s="17" t="s">
        <v>3833</v>
      </c>
      <c r="B9040" s="17" t="str">
        <f>VLOOKUP($A9040,'Employers and sectors'!$A$1:$G$2802,2,FALSE)</f>
        <v>Health and social care</v>
      </c>
      <c r="C9040" s="17" t="str">
        <f>VLOOKUP($A9040,'Employers and sectors'!$A$1:$G$2802,3,FALSE)</f>
        <v>Social care</v>
      </c>
      <c r="D9040" s="17" t="str">
        <f>VLOOKUP($A9040,'Employers and sectors'!$A$1:$G$2802,4,FALSE)</f>
        <v>Active</v>
      </c>
      <c r="E9040" s="17" t="str">
        <f>VLOOKUP($A9040,'Employers and sectors'!$A$1:$G$2802,5,FALSE)</f>
        <v>Newham</v>
      </c>
      <c r="F9040" s="17" t="str">
        <f>VLOOKUP($A9040,'Employers and sectors'!$A$1:$G$2802,6,FALSE)</f>
        <v>Newham</v>
      </c>
      <c r="G9040" s="17" t="str">
        <f>VLOOKUP($A9040,'Employers and sectors'!$A$1:$G$2802,7,FALSE)</f>
        <v>London</v>
      </c>
      <c r="H9040" s="18" t="s">
        <v>246</v>
      </c>
      <c r="I9040" s="41">
        <v>180</v>
      </c>
    </row>
    <row r="9041" spans="1:9" ht="16" thickBot="1" x14ac:dyDescent="0.4">
      <c r="A9041" s="19" t="s">
        <v>3833</v>
      </c>
      <c r="B9041" s="17" t="str">
        <f>VLOOKUP($A9041,'Employers and sectors'!$A$1:$G$2802,2,FALSE)</f>
        <v>Health and social care</v>
      </c>
      <c r="C9041" s="19" t="str">
        <f>VLOOKUP($A9041,'Employers and sectors'!$A$1:$G$2802,3,FALSE)</f>
        <v>Social care</v>
      </c>
      <c r="D9041" s="19" t="str">
        <f>VLOOKUP($A9041,'Employers and sectors'!$A$1:$G$2802,4,FALSE)</f>
        <v>Active</v>
      </c>
      <c r="E9041" s="17" t="str">
        <f>VLOOKUP($A9041,'Employers and sectors'!$A$1:$G$2802,5,FALSE)</f>
        <v>Newham</v>
      </c>
      <c r="F9041" s="19" t="str">
        <f>VLOOKUP($A9041,'Employers and sectors'!$A$1:$G$2802,6,FALSE)</f>
        <v>Newham</v>
      </c>
      <c r="G9041" s="19" t="str">
        <f>VLOOKUP($A9041,'Employers and sectors'!$A$1:$G$2802,7,FALSE)</f>
        <v>London</v>
      </c>
      <c r="H9041" s="20" t="s">
        <v>253</v>
      </c>
      <c r="I9041" s="42">
        <v>14</v>
      </c>
    </row>
    <row r="9042" spans="1:9" ht="16" thickBot="1" x14ac:dyDescent="0.4">
      <c r="A9042" s="27" t="s">
        <v>3834</v>
      </c>
      <c r="B9042" s="60" t="str">
        <f t="shared" ref="B9042:G9042" si="1853">B9041</f>
        <v>Health and social care</v>
      </c>
      <c r="C9042" s="60" t="str">
        <f t="shared" si="1853"/>
        <v>Social care</v>
      </c>
      <c r="D9042" s="60" t="str">
        <f t="shared" si="1853"/>
        <v>Active</v>
      </c>
      <c r="E9042" s="60" t="str">
        <f t="shared" si="1853"/>
        <v>Newham</v>
      </c>
      <c r="F9042" s="60" t="str">
        <f t="shared" si="1853"/>
        <v>Newham</v>
      </c>
      <c r="G9042" s="60" t="str">
        <f t="shared" si="1853"/>
        <v>London</v>
      </c>
      <c r="H9042" s="28"/>
      <c r="I9042" s="43">
        <v>195</v>
      </c>
    </row>
    <row r="9043" spans="1:9" x14ac:dyDescent="0.35">
      <c r="A9043" s="15" t="s">
        <v>3835</v>
      </c>
      <c r="B9043" s="17" t="str">
        <f>VLOOKUP($A9043,'Employers and sectors'!$A$1:$G$2802,2,FALSE)</f>
        <v>Health and social care</v>
      </c>
      <c r="C9043" s="15" t="str">
        <f>VLOOKUP($A9043,'Employers and sectors'!$A$1:$G$2802,3,FALSE)</f>
        <v>Social care</v>
      </c>
      <c r="D9043" s="15" t="str">
        <f>VLOOKUP($A9043,'Employers and sectors'!$A$1:$G$2802,4,FALSE)</f>
        <v>Revoked</v>
      </c>
      <c r="E9043" s="17" t="str">
        <f>VLOOKUP($A9043,'Employers and sectors'!$A$1:$G$2802,5,FALSE)</f>
        <v>Wantage, Oxfordshire</v>
      </c>
      <c r="F9043" s="15" t="str">
        <f>VLOOKUP($A9043,'Employers and sectors'!$A$1:$G$2802,6,FALSE)</f>
        <v>Vale of the White Horse</v>
      </c>
      <c r="G9043" s="15" t="str">
        <f>VLOOKUP($A9043,'Employers and sectors'!$A$1:$G$2802,7,FALSE)</f>
        <v>South East</v>
      </c>
      <c r="H9043" s="16" t="s">
        <v>252</v>
      </c>
      <c r="I9043" s="44" t="s">
        <v>5666</v>
      </c>
    </row>
    <row r="9044" spans="1:9" x14ac:dyDescent="0.35">
      <c r="A9044" s="17" t="s">
        <v>3835</v>
      </c>
      <c r="B9044" s="17" t="str">
        <f>VLOOKUP($A9044,'Employers and sectors'!$A$1:$G$2802,2,FALSE)</f>
        <v>Health and social care</v>
      </c>
      <c r="C9044" s="17" t="str">
        <f>VLOOKUP($A9044,'Employers and sectors'!$A$1:$G$2802,3,FALSE)</f>
        <v>Social care</v>
      </c>
      <c r="D9044" s="17" t="str">
        <f>VLOOKUP($A9044,'Employers and sectors'!$A$1:$G$2802,4,FALSE)</f>
        <v>Revoked</v>
      </c>
      <c r="E9044" s="17" t="str">
        <f>VLOOKUP($A9044,'Employers and sectors'!$A$1:$G$2802,5,FALSE)</f>
        <v>Wantage, Oxfordshire</v>
      </c>
      <c r="F9044" s="17" t="str">
        <f>VLOOKUP($A9044,'Employers and sectors'!$A$1:$G$2802,6,FALSE)</f>
        <v>Vale of the White Horse</v>
      </c>
      <c r="G9044" s="17" t="str">
        <f>VLOOKUP($A9044,'Employers and sectors'!$A$1:$G$2802,7,FALSE)</f>
        <v>South East</v>
      </c>
      <c r="H9044" s="18" t="s">
        <v>246</v>
      </c>
      <c r="I9044" s="41">
        <v>548</v>
      </c>
    </row>
    <row r="9045" spans="1:9" x14ac:dyDescent="0.35">
      <c r="A9045" s="17" t="s">
        <v>3835</v>
      </c>
      <c r="B9045" s="17" t="str">
        <f>VLOOKUP($A9045,'Employers and sectors'!$A$1:$G$2802,2,FALSE)</f>
        <v>Health and social care</v>
      </c>
      <c r="C9045" s="17" t="str">
        <f>VLOOKUP($A9045,'Employers and sectors'!$A$1:$G$2802,3,FALSE)</f>
        <v>Social care</v>
      </c>
      <c r="D9045" s="17" t="str">
        <f>VLOOKUP($A9045,'Employers and sectors'!$A$1:$G$2802,4,FALSE)</f>
        <v>Revoked</v>
      </c>
      <c r="E9045" s="17" t="str">
        <f>VLOOKUP($A9045,'Employers and sectors'!$A$1:$G$2802,5,FALSE)</f>
        <v>Wantage, Oxfordshire</v>
      </c>
      <c r="F9045" s="17" t="str">
        <f>VLOOKUP($A9045,'Employers and sectors'!$A$1:$G$2802,6,FALSE)</f>
        <v>Vale of the White Horse</v>
      </c>
      <c r="G9045" s="17" t="str">
        <f>VLOOKUP($A9045,'Employers and sectors'!$A$1:$G$2802,7,FALSE)</f>
        <v>South East</v>
      </c>
      <c r="H9045" s="18" t="s">
        <v>264</v>
      </c>
      <c r="I9045" s="41">
        <v>15</v>
      </c>
    </row>
    <row r="9046" spans="1:9" ht="16" thickBot="1" x14ac:dyDescent="0.4">
      <c r="A9046" s="19" t="s">
        <v>3835</v>
      </c>
      <c r="B9046" s="17" t="str">
        <f>VLOOKUP($A9046,'Employers and sectors'!$A$1:$G$2802,2,FALSE)</f>
        <v>Health and social care</v>
      </c>
      <c r="C9046" s="19" t="str">
        <f>VLOOKUP($A9046,'Employers and sectors'!$A$1:$G$2802,3,FALSE)</f>
        <v>Social care</v>
      </c>
      <c r="D9046" s="19" t="str">
        <f>VLOOKUP($A9046,'Employers and sectors'!$A$1:$G$2802,4,FALSE)</f>
        <v>Revoked</v>
      </c>
      <c r="E9046" s="17" t="str">
        <f>VLOOKUP($A9046,'Employers and sectors'!$A$1:$G$2802,5,FALSE)</f>
        <v>Wantage, Oxfordshire</v>
      </c>
      <c r="F9046" s="19" t="str">
        <f>VLOOKUP($A9046,'Employers and sectors'!$A$1:$G$2802,6,FALSE)</f>
        <v>Vale of the White Horse</v>
      </c>
      <c r="G9046" s="19" t="str">
        <f>VLOOKUP($A9046,'Employers and sectors'!$A$1:$G$2802,7,FALSE)</f>
        <v>South East</v>
      </c>
      <c r="H9046" s="20" t="s">
        <v>253</v>
      </c>
      <c r="I9046" s="42" t="s">
        <v>5666</v>
      </c>
    </row>
    <row r="9047" spans="1:9" ht="16" thickBot="1" x14ac:dyDescent="0.4">
      <c r="A9047" s="27" t="s">
        <v>3836</v>
      </c>
      <c r="B9047" s="60" t="str">
        <f t="shared" ref="B9047:G9047" si="1854">B9046</f>
        <v>Health and social care</v>
      </c>
      <c r="C9047" s="60" t="str">
        <f t="shared" si="1854"/>
        <v>Social care</v>
      </c>
      <c r="D9047" s="60" t="str">
        <f t="shared" si="1854"/>
        <v>Revoked</v>
      </c>
      <c r="E9047" s="60" t="str">
        <f t="shared" si="1854"/>
        <v>Wantage, Oxfordshire</v>
      </c>
      <c r="F9047" s="60" t="str">
        <f t="shared" si="1854"/>
        <v>Vale of the White Horse</v>
      </c>
      <c r="G9047" s="60" t="str">
        <f t="shared" si="1854"/>
        <v>South East</v>
      </c>
      <c r="H9047" s="28"/>
      <c r="I9047" s="43">
        <v>566</v>
      </c>
    </row>
    <row r="9048" spans="1:9" x14ac:dyDescent="0.35">
      <c r="A9048" s="15" t="s">
        <v>3837</v>
      </c>
      <c r="B9048" s="17" t="str">
        <f>VLOOKUP($A9048,'Employers and sectors'!$A$1:$G$2802,2,FALSE)</f>
        <v>Health and social care</v>
      </c>
      <c r="C9048" s="15" t="str">
        <f>VLOOKUP($A9048,'Employers and sectors'!$A$1:$G$2802,3,FALSE)</f>
        <v>Social care</v>
      </c>
      <c r="D9048" s="15" t="str">
        <f>VLOOKUP($A9048,'Employers and sectors'!$A$1:$G$2802,4,FALSE)</f>
        <v>Active</v>
      </c>
      <c r="E9048" s="17" t="str">
        <f>VLOOKUP($A9048,'Employers and sectors'!$A$1:$G$2802,5,FALSE)</f>
        <v>Southampton</v>
      </c>
      <c r="F9048" s="15" t="str">
        <f>VLOOKUP($A9048,'Employers and sectors'!$A$1:$G$2802,6,FALSE)</f>
        <v>Southampton</v>
      </c>
      <c r="G9048" s="15" t="str">
        <f>VLOOKUP($A9048,'Employers and sectors'!$A$1:$G$2802,7,FALSE)</f>
        <v>South East</v>
      </c>
      <c r="H9048" s="16" t="s">
        <v>246</v>
      </c>
      <c r="I9048" s="44">
        <v>48</v>
      </c>
    </row>
    <row r="9049" spans="1:9" ht="16" thickBot="1" x14ac:dyDescent="0.4">
      <c r="A9049" s="19" t="s">
        <v>3837</v>
      </c>
      <c r="B9049" s="17" t="str">
        <f>VLOOKUP($A9049,'Employers and sectors'!$A$1:$G$2802,2,FALSE)</f>
        <v>Health and social care</v>
      </c>
      <c r="C9049" s="19" t="str">
        <f>VLOOKUP($A9049,'Employers and sectors'!$A$1:$G$2802,3,FALSE)</f>
        <v>Social care</v>
      </c>
      <c r="D9049" s="19" t="str">
        <f>VLOOKUP($A9049,'Employers and sectors'!$A$1:$G$2802,4,FALSE)</f>
        <v>Active</v>
      </c>
      <c r="E9049" s="17" t="str">
        <f>VLOOKUP($A9049,'Employers and sectors'!$A$1:$G$2802,5,FALSE)</f>
        <v>Southampton</v>
      </c>
      <c r="F9049" s="19" t="str">
        <f>VLOOKUP($A9049,'Employers and sectors'!$A$1:$G$2802,6,FALSE)</f>
        <v>Southampton</v>
      </c>
      <c r="G9049" s="19" t="str">
        <f>VLOOKUP($A9049,'Employers and sectors'!$A$1:$G$2802,7,FALSE)</f>
        <v>South East</v>
      </c>
      <c r="H9049" s="20" t="s">
        <v>247</v>
      </c>
      <c r="I9049" s="42">
        <v>7</v>
      </c>
    </row>
    <row r="9050" spans="1:9" ht="16" thickBot="1" x14ac:dyDescent="0.4">
      <c r="A9050" s="27" t="s">
        <v>3838</v>
      </c>
      <c r="B9050" s="60" t="str">
        <f t="shared" ref="B9050:G9050" si="1855">B9049</f>
        <v>Health and social care</v>
      </c>
      <c r="C9050" s="60" t="str">
        <f t="shared" si="1855"/>
        <v>Social care</v>
      </c>
      <c r="D9050" s="60" t="str">
        <f t="shared" si="1855"/>
        <v>Active</v>
      </c>
      <c r="E9050" s="60" t="str">
        <f t="shared" si="1855"/>
        <v>Southampton</v>
      </c>
      <c r="F9050" s="60" t="str">
        <f t="shared" si="1855"/>
        <v>Southampton</v>
      </c>
      <c r="G9050" s="60" t="str">
        <f t="shared" si="1855"/>
        <v>South East</v>
      </c>
      <c r="H9050" s="28"/>
      <c r="I9050" s="43">
        <v>55</v>
      </c>
    </row>
    <row r="9051" spans="1:9" x14ac:dyDescent="0.35">
      <c r="A9051" s="15" t="s">
        <v>3839</v>
      </c>
      <c r="B9051" s="17" t="str">
        <f>VLOOKUP($A9051,'Employers and sectors'!$A$1:$G$2802,2,FALSE)</f>
        <v>Retail</v>
      </c>
      <c r="C9051" s="15">
        <f>VLOOKUP($A9051,'Employers and sectors'!$A$1:$G$2802,3,FALSE)</f>
        <v>0</v>
      </c>
      <c r="D9051" s="15" t="str">
        <f>VLOOKUP($A9051,'Employers and sectors'!$A$1:$G$2802,4,FALSE)</f>
        <v>Active</v>
      </c>
      <c r="E9051" s="17" t="str">
        <f>VLOOKUP($A9051,'Employers and sectors'!$A$1:$G$2802,5,FALSE)</f>
        <v>Hatfield</v>
      </c>
      <c r="F9051" s="15" t="str">
        <f>VLOOKUP($A9051,'Employers and sectors'!$A$1:$G$2802,6,FALSE)</f>
        <v>Welwyn Hatfield</v>
      </c>
      <c r="G9051" s="15" t="str">
        <f>VLOOKUP($A9051,'Employers and sectors'!$A$1:$G$2802,7,FALSE)</f>
        <v>East</v>
      </c>
      <c r="H9051" s="16" t="s">
        <v>245</v>
      </c>
      <c r="I9051" s="44" t="s">
        <v>5666</v>
      </c>
    </row>
    <row r="9052" spans="1:9" x14ac:dyDescent="0.35">
      <c r="A9052" s="17" t="s">
        <v>3839</v>
      </c>
      <c r="B9052" s="17" t="str">
        <f>VLOOKUP($A9052,'Employers and sectors'!$A$1:$G$2802,2,FALSE)</f>
        <v>Retail</v>
      </c>
      <c r="C9052" s="17">
        <f>VLOOKUP($A9052,'Employers and sectors'!$A$1:$G$2802,3,FALSE)</f>
        <v>0</v>
      </c>
      <c r="D9052" s="17" t="str">
        <f>VLOOKUP($A9052,'Employers and sectors'!$A$1:$G$2802,4,FALSE)</f>
        <v>Active</v>
      </c>
      <c r="E9052" s="17" t="str">
        <f>VLOOKUP($A9052,'Employers and sectors'!$A$1:$G$2802,5,FALSE)</f>
        <v>Hatfield</v>
      </c>
      <c r="F9052" s="17" t="str">
        <f>VLOOKUP($A9052,'Employers and sectors'!$A$1:$G$2802,6,FALSE)</f>
        <v>Welwyn Hatfield</v>
      </c>
      <c r="G9052" s="17" t="str">
        <f>VLOOKUP($A9052,'Employers and sectors'!$A$1:$G$2802,7,FALSE)</f>
        <v>East</v>
      </c>
      <c r="H9052" s="18" t="s">
        <v>252</v>
      </c>
      <c r="I9052" s="41">
        <v>20</v>
      </c>
    </row>
    <row r="9053" spans="1:9" x14ac:dyDescent="0.35">
      <c r="A9053" s="17" t="s">
        <v>3839</v>
      </c>
      <c r="B9053" s="17" t="str">
        <f>VLOOKUP($A9053,'Employers and sectors'!$A$1:$G$2802,2,FALSE)</f>
        <v>Retail</v>
      </c>
      <c r="C9053" s="17">
        <f>VLOOKUP($A9053,'Employers and sectors'!$A$1:$G$2802,3,FALSE)</f>
        <v>0</v>
      </c>
      <c r="D9053" s="17" t="str">
        <f>VLOOKUP($A9053,'Employers and sectors'!$A$1:$G$2802,4,FALSE)</f>
        <v>Active</v>
      </c>
      <c r="E9053" s="17" t="str">
        <f>VLOOKUP($A9053,'Employers and sectors'!$A$1:$G$2802,5,FALSE)</f>
        <v>Hatfield</v>
      </c>
      <c r="F9053" s="17" t="str">
        <f>VLOOKUP($A9053,'Employers and sectors'!$A$1:$G$2802,6,FALSE)</f>
        <v>Welwyn Hatfield</v>
      </c>
      <c r="G9053" s="17" t="str">
        <f>VLOOKUP($A9053,'Employers and sectors'!$A$1:$G$2802,7,FALSE)</f>
        <v>East</v>
      </c>
      <c r="H9053" s="18" t="s">
        <v>271</v>
      </c>
      <c r="I9053" s="41">
        <v>11</v>
      </c>
    </row>
    <row r="9054" spans="1:9" x14ac:dyDescent="0.35">
      <c r="A9054" s="17" t="s">
        <v>3839</v>
      </c>
      <c r="B9054" s="17" t="str">
        <f>VLOOKUP($A9054,'Employers and sectors'!$A$1:$G$2802,2,FALSE)</f>
        <v>Retail</v>
      </c>
      <c r="C9054" s="17">
        <f>VLOOKUP($A9054,'Employers and sectors'!$A$1:$G$2802,3,FALSE)</f>
        <v>0</v>
      </c>
      <c r="D9054" s="17" t="str">
        <f>VLOOKUP($A9054,'Employers and sectors'!$A$1:$G$2802,4,FALSE)</f>
        <v>Active</v>
      </c>
      <c r="E9054" s="17" t="str">
        <f>VLOOKUP($A9054,'Employers and sectors'!$A$1:$G$2802,5,FALSE)</f>
        <v>Hatfield</v>
      </c>
      <c r="F9054" s="17" t="str">
        <f>VLOOKUP($A9054,'Employers and sectors'!$A$1:$G$2802,6,FALSE)</f>
        <v>Welwyn Hatfield</v>
      </c>
      <c r="G9054" s="17" t="str">
        <f>VLOOKUP($A9054,'Employers and sectors'!$A$1:$G$2802,7,FALSE)</f>
        <v>East</v>
      </c>
      <c r="H9054" s="18" t="s">
        <v>246</v>
      </c>
      <c r="I9054" s="41">
        <v>35</v>
      </c>
    </row>
    <row r="9055" spans="1:9" x14ac:dyDescent="0.35">
      <c r="A9055" s="17" t="s">
        <v>3839</v>
      </c>
      <c r="B9055" s="17" t="str">
        <f>VLOOKUP($A9055,'Employers and sectors'!$A$1:$G$2802,2,FALSE)</f>
        <v>Retail</v>
      </c>
      <c r="C9055" s="17">
        <f>VLOOKUP($A9055,'Employers and sectors'!$A$1:$G$2802,3,FALSE)</f>
        <v>0</v>
      </c>
      <c r="D9055" s="17" t="str">
        <f>VLOOKUP($A9055,'Employers and sectors'!$A$1:$G$2802,4,FALSE)</f>
        <v>Active</v>
      </c>
      <c r="E9055" s="17" t="str">
        <f>VLOOKUP($A9055,'Employers and sectors'!$A$1:$G$2802,5,FALSE)</f>
        <v>Hatfield</v>
      </c>
      <c r="F9055" s="17" t="str">
        <f>VLOOKUP($A9055,'Employers and sectors'!$A$1:$G$2802,6,FALSE)</f>
        <v>Welwyn Hatfield</v>
      </c>
      <c r="G9055" s="17" t="str">
        <f>VLOOKUP($A9055,'Employers and sectors'!$A$1:$G$2802,7,FALSE)</f>
        <v>East</v>
      </c>
      <c r="H9055" s="18" t="s">
        <v>247</v>
      </c>
      <c r="I9055" s="41">
        <v>12</v>
      </c>
    </row>
    <row r="9056" spans="1:9" x14ac:dyDescent="0.35">
      <c r="A9056" s="17" t="s">
        <v>3839</v>
      </c>
      <c r="B9056" s="17" t="str">
        <f>VLOOKUP($A9056,'Employers and sectors'!$A$1:$G$2802,2,FALSE)</f>
        <v>Retail</v>
      </c>
      <c r="C9056" s="17">
        <f>VLOOKUP($A9056,'Employers and sectors'!$A$1:$G$2802,3,FALSE)</f>
        <v>0</v>
      </c>
      <c r="D9056" s="17" t="str">
        <f>VLOOKUP($A9056,'Employers and sectors'!$A$1:$G$2802,4,FALSE)</f>
        <v>Active</v>
      </c>
      <c r="E9056" s="17" t="str">
        <f>VLOOKUP($A9056,'Employers and sectors'!$A$1:$G$2802,5,FALSE)</f>
        <v>Hatfield</v>
      </c>
      <c r="F9056" s="17" t="str">
        <f>VLOOKUP($A9056,'Employers and sectors'!$A$1:$G$2802,6,FALSE)</f>
        <v>Welwyn Hatfield</v>
      </c>
      <c r="G9056" s="17" t="str">
        <f>VLOOKUP($A9056,'Employers and sectors'!$A$1:$G$2802,7,FALSE)</f>
        <v>East</v>
      </c>
      <c r="H9056" s="18" t="s">
        <v>264</v>
      </c>
      <c r="I9056" s="41" t="s">
        <v>5666</v>
      </c>
    </row>
    <row r="9057" spans="1:9" ht="16" thickBot="1" x14ac:dyDescent="0.4">
      <c r="A9057" s="19" t="s">
        <v>3839</v>
      </c>
      <c r="B9057" s="17" t="str">
        <f>VLOOKUP($A9057,'Employers and sectors'!$A$1:$G$2802,2,FALSE)</f>
        <v>Retail</v>
      </c>
      <c r="C9057" s="19">
        <f>VLOOKUP($A9057,'Employers and sectors'!$A$1:$G$2802,3,FALSE)</f>
        <v>0</v>
      </c>
      <c r="D9057" s="19" t="str">
        <f>VLOOKUP($A9057,'Employers and sectors'!$A$1:$G$2802,4,FALSE)</f>
        <v>Active</v>
      </c>
      <c r="E9057" s="17" t="str">
        <f>VLOOKUP($A9057,'Employers and sectors'!$A$1:$G$2802,5,FALSE)</f>
        <v>Hatfield</v>
      </c>
      <c r="F9057" s="19" t="str">
        <f>VLOOKUP($A9057,'Employers and sectors'!$A$1:$G$2802,6,FALSE)</f>
        <v>Welwyn Hatfield</v>
      </c>
      <c r="G9057" s="19" t="str">
        <f>VLOOKUP($A9057,'Employers and sectors'!$A$1:$G$2802,7,FALSE)</f>
        <v>East</v>
      </c>
      <c r="H9057" s="20" t="s">
        <v>253</v>
      </c>
      <c r="I9057" s="42">
        <v>33</v>
      </c>
    </row>
    <row r="9058" spans="1:9" ht="16" thickBot="1" x14ac:dyDescent="0.4">
      <c r="A9058" s="27" t="s">
        <v>3840</v>
      </c>
      <c r="B9058" s="60" t="str">
        <f t="shared" ref="B9058:G9058" si="1856">B9057</f>
        <v>Retail</v>
      </c>
      <c r="C9058" s="60">
        <f t="shared" si="1856"/>
        <v>0</v>
      </c>
      <c r="D9058" s="60" t="str">
        <f t="shared" si="1856"/>
        <v>Active</v>
      </c>
      <c r="E9058" s="60" t="str">
        <f t="shared" si="1856"/>
        <v>Hatfield</v>
      </c>
      <c r="F9058" s="60" t="str">
        <f t="shared" si="1856"/>
        <v>Welwyn Hatfield</v>
      </c>
      <c r="G9058" s="60" t="str">
        <f t="shared" si="1856"/>
        <v>East</v>
      </c>
      <c r="H9058" s="28"/>
      <c r="I9058" s="43">
        <v>113</v>
      </c>
    </row>
    <row r="9059" spans="1:9" x14ac:dyDescent="0.35">
      <c r="A9059" s="15" t="s">
        <v>3841</v>
      </c>
      <c r="B9059" s="17" t="str">
        <f>VLOOKUP($A9059,'Employers and sectors'!$A$1:$G$2802,2,FALSE)</f>
        <v>Professional, Scientific and Technical</v>
      </c>
      <c r="C9059" s="15">
        <f>VLOOKUP($A9059,'Employers and sectors'!$A$1:$G$2802,3,FALSE)</f>
        <v>0</v>
      </c>
      <c r="D9059" s="15" t="str">
        <f>VLOOKUP($A9059,'Employers and sectors'!$A$1:$G$2802,4,FALSE)</f>
        <v>Active</v>
      </c>
      <c r="E9059" s="17" t="str">
        <f>VLOOKUP($A9059,'Employers and sectors'!$A$1:$G$2802,5,FALSE)</f>
        <v>Aberdeen</v>
      </c>
      <c r="F9059" s="15" t="str">
        <f>VLOOKUP($A9059,'Employers and sectors'!$A$1:$G$2802,6,FALSE)</f>
        <v>Aberdeen</v>
      </c>
      <c r="G9059" s="15" t="str">
        <f>VLOOKUP($A9059,'Employers and sectors'!$A$1:$G$2802,7,FALSE)</f>
        <v>Scotland</v>
      </c>
      <c r="H9059" s="16" t="s">
        <v>8</v>
      </c>
      <c r="I9059" s="44" t="s">
        <v>5666</v>
      </c>
    </row>
    <row r="9060" spans="1:9" x14ac:dyDescent="0.35">
      <c r="A9060" s="17" t="s">
        <v>3841</v>
      </c>
      <c r="B9060" s="17" t="str">
        <f>VLOOKUP($A9060,'Employers and sectors'!$A$1:$G$2802,2,FALSE)</f>
        <v>Professional, Scientific and Technical</v>
      </c>
      <c r="C9060" s="17">
        <f>VLOOKUP($A9060,'Employers and sectors'!$A$1:$G$2802,3,FALSE)</f>
        <v>0</v>
      </c>
      <c r="D9060" s="17" t="str">
        <f>VLOOKUP($A9060,'Employers and sectors'!$A$1:$G$2802,4,FALSE)</f>
        <v>Active</v>
      </c>
      <c r="E9060" s="17" t="str">
        <f>VLOOKUP($A9060,'Employers and sectors'!$A$1:$G$2802,5,FALSE)</f>
        <v>Aberdeen</v>
      </c>
      <c r="F9060" s="17" t="str">
        <f>VLOOKUP($A9060,'Employers and sectors'!$A$1:$G$2802,6,FALSE)</f>
        <v>Aberdeen</v>
      </c>
      <c r="G9060" s="17" t="str">
        <f>VLOOKUP($A9060,'Employers and sectors'!$A$1:$G$2802,7,FALSE)</f>
        <v>Scotland</v>
      </c>
      <c r="H9060" s="18" t="s">
        <v>252</v>
      </c>
      <c r="I9060" s="41" t="s">
        <v>5666</v>
      </c>
    </row>
    <row r="9061" spans="1:9" x14ac:dyDescent="0.35">
      <c r="A9061" s="17" t="s">
        <v>3841</v>
      </c>
      <c r="B9061" s="17" t="str">
        <f>VLOOKUP($A9061,'Employers and sectors'!$A$1:$G$2802,2,FALSE)</f>
        <v>Professional, Scientific and Technical</v>
      </c>
      <c r="C9061" s="17">
        <f>VLOOKUP($A9061,'Employers and sectors'!$A$1:$G$2802,3,FALSE)</f>
        <v>0</v>
      </c>
      <c r="D9061" s="17" t="str">
        <f>VLOOKUP($A9061,'Employers and sectors'!$A$1:$G$2802,4,FALSE)</f>
        <v>Active</v>
      </c>
      <c r="E9061" s="17" t="str">
        <f>VLOOKUP($A9061,'Employers and sectors'!$A$1:$G$2802,5,FALSE)</f>
        <v>Aberdeen</v>
      </c>
      <c r="F9061" s="17" t="str">
        <f>VLOOKUP($A9061,'Employers and sectors'!$A$1:$G$2802,6,FALSE)</f>
        <v>Aberdeen</v>
      </c>
      <c r="G9061" s="17" t="str">
        <f>VLOOKUP($A9061,'Employers and sectors'!$A$1:$G$2802,7,FALSE)</f>
        <v>Scotland</v>
      </c>
      <c r="H9061" s="18" t="s">
        <v>271</v>
      </c>
      <c r="I9061" s="41" t="s">
        <v>5666</v>
      </c>
    </row>
    <row r="9062" spans="1:9" x14ac:dyDescent="0.35">
      <c r="A9062" s="17" t="s">
        <v>3841</v>
      </c>
      <c r="B9062" s="17" t="str">
        <f>VLOOKUP($A9062,'Employers and sectors'!$A$1:$G$2802,2,FALSE)</f>
        <v>Professional, Scientific and Technical</v>
      </c>
      <c r="C9062" s="17">
        <f>VLOOKUP($A9062,'Employers and sectors'!$A$1:$G$2802,3,FALSE)</f>
        <v>0</v>
      </c>
      <c r="D9062" s="17" t="str">
        <f>VLOOKUP($A9062,'Employers and sectors'!$A$1:$G$2802,4,FALSE)</f>
        <v>Active</v>
      </c>
      <c r="E9062" s="17" t="str">
        <f>VLOOKUP($A9062,'Employers and sectors'!$A$1:$G$2802,5,FALSE)</f>
        <v>Aberdeen</v>
      </c>
      <c r="F9062" s="17" t="str">
        <f>VLOOKUP($A9062,'Employers and sectors'!$A$1:$G$2802,6,FALSE)</f>
        <v>Aberdeen</v>
      </c>
      <c r="G9062" s="17" t="str">
        <f>VLOOKUP($A9062,'Employers and sectors'!$A$1:$G$2802,7,FALSE)</f>
        <v>Scotland</v>
      </c>
      <c r="H9062" s="18" t="s">
        <v>246</v>
      </c>
      <c r="I9062" s="41">
        <v>32</v>
      </c>
    </row>
    <row r="9063" spans="1:9" x14ac:dyDescent="0.35">
      <c r="A9063" s="17" t="s">
        <v>3841</v>
      </c>
      <c r="B9063" s="17" t="str">
        <f>VLOOKUP($A9063,'Employers and sectors'!$A$1:$G$2802,2,FALSE)</f>
        <v>Professional, Scientific and Technical</v>
      </c>
      <c r="C9063" s="17">
        <f>VLOOKUP($A9063,'Employers and sectors'!$A$1:$G$2802,3,FALSE)</f>
        <v>0</v>
      </c>
      <c r="D9063" s="17" t="str">
        <f>VLOOKUP($A9063,'Employers and sectors'!$A$1:$G$2802,4,FALSE)</f>
        <v>Active</v>
      </c>
      <c r="E9063" s="17" t="str">
        <f>VLOOKUP($A9063,'Employers and sectors'!$A$1:$G$2802,5,FALSE)</f>
        <v>Aberdeen</v>
      </c>
      <c r="F9063" s="17" t="str">
        <f>VLOOKUP($A9063,'Employers and sectors'!$A$1:$G$2802,6,FALSE)</f>
        <v>Aberdeen</v>
      </c>
      <c r="G9063" s="17" t="str">
        <f>VLOOKUP($A9063,'Employers and sectors'!$A$1:$G$2802,7,FALSE)</f>
        <v>Scotland</v>
      </c>
      <c r="H9063" s="18" t="s">
        <v>247</v>
      </c>
      <c r="I9063" s="41" t="s">
        <v>5666</v>
      </c>
    </row>
    <row r="9064" spans="1:9" ht="16" thickBot="1" x14ac:dyDescent="0.4">
      <c r="A9064" s="19" t="s">
        <v>3841</v>
      </c>
      <c r="B9064" s="17" t="str">
        <f>VLOOKUP($A9064,'Employers and sectors'!$A$1:$G$2802,2,FALSE)</f>
        <v>Professional, Scientific and Technical</v>
      </c>
      <c r="C9064" s="19">
        <f>VLOOKUP($A9064,'Employers and sectors'!$A$1:$G$2802,3,FALSE)</f>
        <v>0</v>
      </c>
      <c r="D9064" s="19" t="str">
        <f>VLOOKUP($A9064,'Employers and sectors'!$A$1:$G$2802,4,FALSE)</f>
        <v>Active</v>
      </c>
      <c r="E9064" s="17" t="str">
        <f>VLOOKUP($A9064,'Employers and sectors'!$A$1:$G$2802,5,FALSE)</f>
        <v>Aberdeen</v>
      </c>
      <c r="F9064" s="19" t="str">
        <f>VLOOKUP($A9064,'Employers and sectors'!$A$1:$G$2802,6,FALSE)</f>
        <v>Aberdeen</v>
      </c>
      <c r="G9064" s="19" t="str">
        <f>VLOOKUP($A9064,'Employers and sectors'!$A$1:$G$2802,7,FALSE)</f>
        <v>Scotland</v>
      </c>
      <c r="H9064" s="20" t="s">
        <v>253</v>
      </c>
      <c r="I9064" s="42" t="s">
        <v>5666</v>
      </c>
    </row>
    <row r="9065" spans="1:9" ht="16" thickBot="1" x14ac:dyDescent="0.4">
      <c r="A9065" s="27" t="s">
        <v>3842</v>
      </c>
      <c r="B9065" s="60" t="str">
        <f t="shared" ref="B9065:G9065" si="1857">B9064</f>
        <v>Professional, Scientific and Technical</v>
      </c>
      <c r="C9065" s="60">
        <f t="shared" si="1857"/>
        <v>0</v>
      </c>
      <c r="D9065" s="60" t="str">
        <f t="shared" si="1857"/>
        <v>Active</v>
      </c>
      <c r="E9065" s="60" t="str">
        <f t="shared" si="1857"/>
        <v>Aberdeen</v>
      </c>
      <c r="F9065" s="60" t="str">
        <f t="shared" si="1857"/>
        <v>Aberdeen</v>
      </c>
      <c r="G9065" s="60" t="str">
        <f t="shared" si="1857"/>
        <v>Scotland</v>
      </c>
      <c r="H9065" s="28"/>
      <c r="I9065" s="43">
        <v>43</v>
      </c>
    </row>
    <row r="9066" spans="1:9" x14ac:dyDescent="0.35">
      <c r="A9066" s="15" t="s">
        <v>3843</v>
      </c>
      <c r="B9066" s="17" t="str">
        <f>VLOOKUP($A9066,'Employers and sectors'!$A$1:$G$2802,2,FALSE)</f>
        <v>Health and social care</v>
      </c>
      <c r="C9066" s="15" t="str">
        <f>VLOOKUP($A9066,'Employers and sectors'!$A$1:$G$2802,3,FALSE)</f>
        <v>Social care</v>
      </c>
      <c r="D9066" s="15" t="str">
        <f>VLOOKUP($A9066,'Employers and sectors'!$A$1:$G$2802,4,FALSE)</f>
        <v>Revoked</v>
      </c>
      <c r="E9066" s="17" t="str">
        <f>VLOOKUP($A9066,'Employers and sectors'!$A$1:$G$2802,5,FALSE)</f>
        <v>Walsall</v>
      </c>
      <c r="F9066" s="15" t="str">
        <f>VLOOKUP($A9066,'Employers and sectors'!$A$1:$G$2802,6,FALSE)</f>
        <v>Walsall</v>
      </c>
      <c r="G9066" s="15" t="str">
        <f>VLOOKUP($A9066,'Employers and sectors'!$A$1:$G$2802,7,FALSE)</f>
        <v>West Midlands</v>
      </c>
      <c r="H9066" s="16" t="s">
        <v>246</v>
      </c>
      <c r="I9066" s="44">
        <v>126</v>
      </c>
    </row>
    <row r="9067" spans="1:9" ht="16" thickBot="1" x14ac:dyDescent="0.4">
      <c r="A9067" s="19" t="s">
        <v>3843</v>
      </c>
      <c r="B9067" s="17" t="str">
        <f>VLOOKUP($A9067,'Employers and sectors'!$A$1:$G$2802,2,FALSE)</f>
        <v>Health and social care</v>
      </c>
      <c r="C9067" s="19" t="str">
        <f>VLOOKUP($A9067,'Employers and sectors'!$A$1:$G$2802,3,FALSE)</f>
        <v>Social care</v>
      </c>
      <c r="D9067" s="19" t="str">
        <f>VLOOKUP($A9067,'Employers and sectors'!$A$1:$G$2802,4,FALSE)</f>
        <v>Revoked</v>
      </c>
      <c r="E9067" s="17" t="str">
        <f>VLOOKUP($A9067,'Employers and sectors'!$A$1:$G$2802,5,FALSE)</f>
        <v>Walsall</v>
      </c>
      <c r="F9067" s="19" t="str">
        <f>VLOOKUP($A9067,'Employers and sectors'!$A$1:$G$2802,6,FALSE)</f>
        <v>Walsall</v>
      </c>
      <c r="G9067" s="19" t="str">
        <f>VLOOKUP($A9067,'Employers and sectors'!$A$1:$G$2802,7,FALSE)</f>
        <v>West Midlands</v>
      </c>
      <c r="H9067" s="20" t="s">
        <v>247</v>
      </c>
      <c r="I9067" s="42" t="s">
        <v>5666</v>
      </c>
    </row>
    <row r="9068" spans="1:9" ht="16" thickBot="1" x14ac:dyDescent="0.4">
      <c r="A9068" s="27" t="s">
        <v>3844</v>
      </c>
      <c r="B9068" s="60" t="str">
        <f t="shared" ref="B9068:G9068" si="1858">B9067</f>
        <v>Health and social care</v>
      </c>
      <c r="C9068" s="60" t="str">
        <f t="shared" si="1858"/>
        <v>Social care</v>
      </c>
      <c r="D9068" s="60" t="str">
        <f t="shared" si="1858"/>
        <v>Revoked</v>
      </c>
      <c r="E9068" s="60" t="str">
        <f t="shared" si="1858"/>
        <v>Walsall</v>
      </c>
      <c r="F9068" s="60" t="str">
        <f t="shared" si="1858"/>
        <v>Walsall</v>
      </c>
      <c r="G9068" s="60" t="str">
        <f t="shared" si="1858"/>
        <v>West Midlands</v>
      </c>
      <c r="H9068" s="28"/>
      <c r="I9068" s="43">
        <v>130</v>
      </c>
    </row>
    <row r="9069" spans="1:9" x14ac:dyDescent="0.35">
      <c r="A9069" s="15" t="s">
        <v>3845</v>
      </c>
      <c r="B9069" s="17" t="str">
        <f>VLOOKUP($A9069,'Employers and sectors'!$A$1:$G$2802,2,FALSE)</f>
        <v>Energy</v>
      </c>
      <c r="C9069" s="15">
        <f>VLOOKUP($A9069,'Employers and sectors'!$A$1:$G$2802,3,FALSE)</f>
        <v>0</v>
      </c>
      <c r="D9069" s="15" t="str">
        <f>VLOOKUP($A9069,'Employers and sectors'!$A$1:$G$2802,4,FALSE)</f>
        <v>Active</v>
      </c>
      <c r="E9069" s="17" t="str">
        <f>VLOOKUP($A9069,'Employers and sectors'!$A$1:$G$2802,5,FALSE)</f>
        <v>Westminster</v>
      </c>
      <c r="F9069" s="15" t="str">
        <f>VLOOKUP($A9069,'Employers and sectors'!$A$1:$G$2802,6,FALSE)</f>
        <v>Westminster</v>
      </c>
      <c r="G9069" s="15" t="str">
        <f>VLOOKUP($A9069,'Employers and sectors'!$A$1:$G$2802,7,FALSE)</f>
        <v>London</v>
      </c>
      <c r="H9069" s="16" t="s">
        <v>252</v>
      </c>
      <c r="I9069" s="44">
        <v>8</v>
      </c>
    </row>
    <row r="9070" spans="1:9" x14ac:dyDescent="0.35">
      <c r="A9070" s="17" t="s">
        <v>3845</v>
      </c>
      <c r="B9070" s="17" t="str">
        <f>VLOOKUP($A9070,'Employers and sectors'!$A$1:$G$2802,2,FALSE)</f>
        <v>Energy</v>
      </c>
      <c r="C9070" s="17">
        <f>VLOOKUP($A9070,'Employers and sectors'!$A$1:$G$2802,3,FALSE)</f>
        <v>0</v>
      </c>
      <c r="D9070" s="17" t="str">
        <f>VLOOKUP($A9070,'Employers and sectors'!$A$1:$G$2802,4,FALSE)</f>
        <v>Active</v>
      </c>
      <c r="E9070" s="17" t="str">
        <f>VLOOKUP($A9070,'Employers and sectors'!$A$1:$G$2802,5,FALSE)</f>
        <v>Westminster</v>
      </c>
      <c r="F9070" s="17" t="str">
        <f>VLOOKUP($A9070,'Employers and sectors'!$A$1:$G$2802,6,FALSE)</f>
        <v>Westminster</v>
      </c>
      <c r="G9070" s="17" t="str">
        <f>VLOOKUP($A9070,'Employers and sectors'!$A$1:$G$2802,7,FALSE)</f>
        <v>London</v>
      </c>
      <c r="H9070" s="18" t="s">
        <v>271</v>
      </c>
      <c r="I9070" s="41" t="s">
        <v>5666</v>
      </c>
    </row>
    <row r="9071" spans="1:9" x14ac:dyDescent="0.35">
      <c r="A9071" s="17" t="s">
        <v>3845</v>
      </c>
      <c r="B9071" s="17" t="str">
        <f>VLOOKUP($A9071,'Employers and sectors'!$A$1:$G$2802,2,FALSE)</f>
        <v>Energy</v>
      </c>
      <c r="C9071" s="17">
        <f>VLOOKUP($A9071,'Employers and sectors'!$A$1:$G$2802,3,FALSE)</f>
        <v>0</v>
      </c>
      <c r="D9071" s="17" t="str">
        <f>VLOOKUP($A9071,'Employers and sectors'!$A$1:$G$2802,4,FALSE)</f>
        <v>Active</v>
      </c>
      <c r="E9071" s="17" t="str">
        <f>VLOOKUP($A9071,'Employers and sectors'!$A$1:$G$2802,5,FALSE)</f>
        <v>Westminster</v>
      </c>
      <c r="F9071" s="17" t="str">
        <f>VLOOKUP($A9071,'Employers and sectors'!$A$1:$G$2802,6,FALSE)</f>
        <v>Westminster</v>
      </c>
      <c r="G9071" s="17" t="str">
        <f>VLOOKUP($A9071,'Employers and sectors'!$A$1:$G$2802,7,FALSE)</f>
        <v>London</v>
      </c>
      <c r="H9071" s="18" t="s">
        <v>246</v>
      </c>
      <c r="I9071" s="41">
        <v>12</v>
      </c>
    </row>
    <row r="9072" spans="1:9" x14ac:dyDescent="0.35">
      <c r="A9072" s="17" t="s">
        <v>3845</v>
      </c>
      <c r="B9072" s="17" t="str">
        <f>VLOOKUP($A9072,'Employers and sectors'!$A$1:$G$2802,2,FALSE)</f>
        <v>Energy</v>
      </c>
      <c r="C9072" s="17">
        <f>VLOOKUP($A9072,'Employers and sectors'!$A$1:$G$2802,3,FALSE)</f>
        <v>0</v>
      </c>
      <c r="D9072" s="17" t="str">
        <f>VLOOKUP($A9072,'Employers and sectors'!$A$1:$G$2802,4,FALSE)</f>
        <v>Active</v>
      </c>
      <c r="E9072" s="17" t="str">
        <f>VLOOKUP($A9072,'Employers and sectors'!$A$1:$G$2802,5,FALSE)</f>
        <v>Westminster</v>
      </c>
      <c r="F9072" s="17" t="str">
        <f>VLOOKUP($A9072,'Employers and sectors'!$A$1:$G$2802,6,FALSE)</f>
        <v>Westminster</v>
      </c>
      <c r="G9072" s="17" t="str">
        <f>VLOOKUP($A9072,'Employers and sectors'!$A$1:$G$2802,7,FALSE)</f>
        <v>London</v>
      </c>
      <c r="H9072" s="18" t="s">
        <v>247</v>
      </c>
      <c r="I9072" s="41" t="s">
        <v>5666</v>
      </c>
    </row>
    <row r="9073" spans="1:9" ht="16" thickBot="1" x14ac:dyDescent="0.4">
      <c r="A9073" s="19" t="s">
        <v>3845</v>
      </c>
      <c r="B9073" s="17" t="str">
        <f>VLOOKUP($A9073,'Employers and sectors'!$A$1:$G$2802,2,FALSE)</f>
        <v>Energy</v>
      </c>
      <c r="C9073" s="19">
        <f>VLOOKUP($A9073,'Employers and sectors'!$A$1:$G$2802,3,FALSE)</f>
        <v>0</v>
      </c>
      <c r="D9073" s="19" t="str">
        <f>VLOOKUP($A9073,'Employers and sectors'!$A$1:$G$2802,4,FALSE)</f>
        <v>Active</v>
      </c>
      <c r="E9073" s="17" t="str">
        <f>VLOOKUP($A9073,'Employers and sectors'!$A$1:$G$2802,5,FALSE)</f>
        <v>Westminster</v>
      </c>
      <c r="F9073" s="19" t="str">
        <f>VLOOKUP($A9073,'Employers and sectors'!$A$1:$G$2802,6,FALSE)</f>
        <v>Westminster</v>
      </c>
      <c r="G9073" s="19" t="str">
        <f>VLOOKUP($A9073,'Employers and sectors'!$A$1:$G$2802,7,FALSE)</f>
        <v>London</v>
      </c>
      <c r="H9073" s="20" t="s">
        <v>253</v>
      </c>
      <c r="I9073" s="42">
        <v>11</v>
      </c>
    </row>
    <row r="9074" spans="1:9" ht="16" thickBot="1" x14ac:dyDescent="0.4">
      <c r="A9074" s="27" t="s">
        <v>3846</v>
      </c>
      <c r="B9074" s="60" t="str">
        <f t="shared" ref="B9074:G9074" si="1859">B9073</f>
        <v>Energy</v>
      </c>
      <c r="C9074" s="60">
        <f t="shared" si="1859"/>
        <v>0</v>
      </c>
      <c r="D9074" s="60" t="str">
        <f t="shared" si="1859"/>
        <v>Active</v>
      </c>
      <c r="E9074" s="60" t="str">
        <f t="shared" si="1859"/>
        <v>Westminster</v>
      </c>
      <c r="F9074" s="60" t="str">
        <f t="shared" si="1859"/>
        <v>Westminster</v>
      </c>
      <c r="G9074" s="60" t="str">
        <f t="shared" si="1859"/>
        <v>London</v>
      </c>
      <c r="H9074" s="28"/>
      <c r="I9074" s="43">
        <v>35</v>
      </c>
    </row>
    <row r="9075" spans="1:9" ht="16" thickBot="1" x14ac:dyDescent="0.4">
      <c r="A9075" s="23" t="s">
        <v>3847</v>
      </c>
      <c r="B9075" s="17" t="str">
        <f>VLOOKUP($A9075,'Employers and sectors'!$A$1:$G$2802,2,FALSE)</f>
        <v>Health and social care</v>
      </c>
      <c r="C9075" s="23" t="str">
        <f>VLOOKUP($A9075,'Employers and sectors'!$A$1:$G$2802,3,FALSE)</f>
        <v>Social care</v>
      </c>
      <c r="D9075" s="23" t="str">
        <f>VLOOKUP($A9075,'Employers and sectors'!$A$1:$G$2802,4,FALSE)</f>
        <v>Revoked</v>
      </c>
      <c r="E9075" s="17" t="str">
        <f>VLOOKUP($A9075,'Employers and sectors'!$A$1:$G$2802,5,FALSE)</f>
        <v>Swinton</v>
      </c>
      <c r="F9075" s="23" t="str">
        <f>VLOOKUP($A9075,'Employers and sectors'!$A$1:$G$2802,6,FALSE)</f>
        <v>Salford</v>
      </c>
      <c r="G9075" s="23" t="str">
        <f>VLOOKUP($A9075,'Employers and sectors'!$A$1:$G$2802,7,FALSE)</f>
        <v>North West</v>
      </c>
      <c r="H9075" s="24" t="s">
        <v>246</v>
      </c>
      <c r="I9075" s="45">
        <v>98</v>
      </c>
    </row>
    <row r="9076" spans="1:9" ht="16" thickBot="1" x14ac:dyDescent="0.4">
      <c r="A9076" s="27" t="s">
        <v>3848</v>
      </c>
      <c r="B9076" s="60" t="str">
        <f t="shared" ref="B9076:G9076" si="1860">B9075</f>
        <v>Health and social care</v>
      </c>
      <c r="C9076" s="60" t="str">
        <f t="shared" si="1860"/>
        <v>Social care</v>
      </c>
      <c r="D9076" s="60" t="str">
        <f t="shared" si="1860"/>
        <v>Revoked</v>
      </c>
      <c r="E9076" s="60" t="str">
        <f t="shared" si="1860"/>
        <v>Swinton</v>
      </c>
      <c r="F9076" s="60" t="str">
        <f t="shared" si="1860"/>
        <v>Salford</v>
      </c>
      <c r="G9076" s="60" t="str">
        <f t="shared" si="1860"/>
        <v>North West</v>
      </c>
      <c r="H9076" s="28"/>
      <c r="I9076" s="43">
        <v>98</v>
      </c>
    </row>
    <row r="9077" spans="1:9" x14ac:dyDescent="0.35">
      <c r="A9077" s="15" t="s">
        <v>3849</v>
      </c>
      <c r="B9077" s="17" t="str">
        <f>VLOOKUP($A9077,'Employers and sectors'!$A$1:$G$2802,2,FALSE)</f>
        <v>Health and social care</v>
      </c>
      <c r="C9077" s="15" t="str">
        <f>VLOOKUP($A9077,'Employers and sectors'!$A$1:$G$2802,3,FALSE)</f>
        <v>Social care</v>
      </c>
      <c r="D9077" s="15" t="str">
        <f>VLOOKUP($A9077,'Employers and sectors'!$A$1:$G$2802,4,FALSE)</f>
        <v>Active</v>
      </c>
      <c r="E9077" s="17" t="str">
        <f>VLOOKUP($A9077,'Employers and sectors'!$A$1:$G$2802,5,FALSE)</f>
        <v>Enfield</v>
      </c>
      <c r="F9077" s="15" t="str">
        <f>VLOOKUP($A9077,'Employers and sectors'!$A$1:$G$2802,6,FALSE)</f>
        <v>Enfield</v>
      </c>
      <c r="G9077" s="15" t="str">
        <f>VLOOKUP($A9077,'Employers and sectors'!$A$1:$G$2802,7,FALSE)</f>
        <v>London</v>
      </c>
      <c r="H9077" s="16" t="s">
        <v>246</v>
      </c>
      <c r="I9077" s="44">
        <v>70</v>
      </c>
    </row>
    <row r="9078" spans="1:9" ht="16" thickBot="1" x14ac:dyDescent="0.4">
      <c r="A9078" s="19" t="s">
        <v>3849</v>
      </c>
      <c r="B9078" s="17" t="str">
        <f>VLOOKUP($A9078,'Employers and sectors'!$A$1:$G$2802,2,FALSE)</f>
        <v>Health and social care</v>
      </c>
      <c r="C9078" s="19" t="str">
        <f>VLOOKUP($A9078,'Employers and sectors'!$A$1:$G$2802,3,FALSE)</f>
        <v>Social care</v>
      </c>
      <c r="D9078" s="19" t="str">
        <f>VLOOKUP($A9078,'Employers and sectors'!$A$1:$G$2802,4,FALSE)</f>
        <v>Active</v>
      </c>
      <c r="E9078" s="17" t="str">
        <f>VLOOKUP($A9078,'Employers and sectors'!$A$1:$G$2802,5,FALSE)</f>
        <v>Enfield</v>
      </c>
      <c r="F9078" s="19" t="str">
        <f>VLOOKUP($A9078,'Employers and sectors'!$A$1:$G$2802,6,FALSE)</f>
        <v>Enfield</v>
      </c>
      <c r="G9078" s="19" t="str">
        <f>VLOOKUP($A9078,'Employers and sectors'!$A$1:$G$2802,7,FALSE)</f>
        <v>London</v>
      </c>
      <c r="H9078" s="20" t="s">
        <v>253</v>
      </c>
      <c r="I9078" s="42" t="s">
        <v>5666</v>
      </c>
    </row>
    <row r="9079" spans="1:9" ht="16" thickBot="1" x14ac:dyDescent="0.4">
      <c r="A9079" s="27" t="s">
        <v>3850</v>
      </c>
      <c r="B9079" s="60" t="str">
        <f t="shared" ref="B9079:G9079" si="1861">B9078</f>
        <v>Health and social care</v>
      </c>
      <c r="C9079" s="60" t="str">
        <f t="shared" si="1861"/>
        <v>Social care</v>
      </c>
      <c r="D9079" s="60" t="str">
        <f t="shared" si="1861"/>
        <v>Active</v>
      </c>
      <c r="E9079" s="60" t="str">
        <f t="shared" si="1861"/>
        <v>Enfield</v>
      </c>
      <c r="F9079" s="60" t="str">
        <f t="shared" si="1861"/>
        <v>Enfield</v>
      </c>
      <c r="G9079" s="60" t="str">
        <f t="shared" si="1861"/>
        <v>London</v>
      </c>
      <c r="H9079" s="28"/>
      <c r="I9079" s="43">
        <v>71</v>
      </c>
    </row>
    <row r="9080" spans="1:9" x14ac:dyDescent="0.35">
      <c r="A9080" s="15" t="s">
        <v>3851</v>
      </c>
      <c r="B9080" s="17" t="str">
        <f>VLOOKUP($A9080,'Employers and sectors'!$A$1:$G$2802,2,FALSE)</f>
        <v>Construction</v>
      </c>
      <c r="C9080" s="15">
        <f>VLOOKUP($A9080,'Employers and sectors'!$A$1:$G$2802,3,FALSE)</f>
        <v>0</v>
      </c>
      <c r="D9080" s="15" t="str">
        <f>VLOOKUP($A9080,'Employers and sectors'!$A$1:$G$2802,4,FALSE)</f>
        <v>Active</v>
      </c>
      <c r="E9080" s="17" t="str">
        <f>VLOOKUP($A9080,'Employers and sectors'!$A$1:$G$2802,5,FALSE)</f>
        <v>Merton</v>
      </c>
      <c r="F9080" s="15" t="str">
        <f>VLOOKUP($A9080,'Employers and sectors'!$A$1:$G$2802,6,FALSE)</f>
        <v>Merton</v>
      </c>
      <c r="G9080" s="15" t="str">
        <f>VLOOKUP($A9080,'Employers and sectors'!$A$1:$G$2802,7,FALSE)</f>
        <v>London</v>
      </c>
      <c r="H9080" s="16" t="s">
        <v>271</v>
      </c>
      <c r="I9080" s="44">
        <v>96</v>
      </c>
    </row>
    <row r="9081" spans="1:9" x14ac:dyDescent="0.35">
      <c r="A9081" s="17" t="s">
        <v>3851</v>
      </c>
      <c r="B9081" s="17" t="str">
        <f>VLOOKUP($A9081,'Employers and sectors'!$A$1:$G$2802,2,FALSE)</f>
        <v>Construction</v>
      </c>
      <c r="C9081" s="17">
        <f>VLOOKUP($A9081,'Employers and sectors'!$A$1:$G$2802,3,FALSE)</f>
        <v>0</v>
      </c>
      <c r="D9081" s="17" t="str">
        <f>VLOOKUP($A9081,'Employers and sectors'!$A$1:$G$2802,4,FALSE)</f>
        <v>Active</v>
      </c>
      <c r="E9081" s="17" t="str">
        <f>VLOOKUP($A9081,'Employers and sectors'!$A$1:$G$2802,5,FALSE)</f>
        <v>Merton</v>
      </c>
      <c r="F9081" s="17" t="str">
        <f>VLOOKUP($A9081,'Employers and sectors'!$A$1:$G$2802,6,FALSE)</f>
        <v>Merton</v>
      </c>
      <c r="G9081" s="17" t="str">
        <f>VLOOKUP($A9081,'Employers and sectors'!$A$1:$G$2802,7,FALSE)</f>
        <v>London</v>
      </c>
      <c r="H9081" s="18" t="s">
        <v>246</v>
      </c>
      <c r="I9081" s="41">
        <v>30</v>
      </c>
    </row>
    <row r="9082" spans="1:9" ht="16" thickBot="1" x14ac:dyDescent="0.4">
      <c r="A9082" s="19" t="s">
        <v>3851</v>
      </c>
      <c r="B9082" s="17" t="str">
        <f>VLOOKUP($A9082,'Employers and sectors'!$A$1:$G$2802,2,FALSE)</f>
        <v>Construction</v>
      </c>
      <c r="C9082" s="19">
        <f>VLOOKUP($A9082,'Employers and sectors'!$A$1:$G$2802,3,FALSE)</f>
        <v>0</v>
      </c>
      <c r="D9082" s="19" t="str">
        <f>VLOOKUP($A9082,'Employers and sectors'!$A$1:$G$2802,4,FALSE)</f>
        <v>Active</v>
      </c>
      <c r="E9082" s="17" t="str">
        <f>VLOOKUP($A9082,'Employers and sectors'!$A$1:$G$2802,5,FALSE)</f>
        <v>Merton</v>
      </c>
      <c r="F9082" s="19" t="str">
        <f>VLOOKUP($A9082,'Employers and sectors'!$A$1:$G$2802,6,FALSE)</f>
        <v>Merton</v>
      </c>
      <c r="G9082" s="19" t="str">
        <f>VLOOKUP($A9082,'Employers and sectors'!$A$1:$G$2802,7,FALSE)</f>
        <v>London</v>
      </c>
      <c r="H9082" s="20" t="s">
        <v>253</v>
      </c>
      <c r="I9082" s="42" t="s">
        <v>5666</v>
      </c>
    </row>
    <row r="9083" spans="1:9" ht="16" thickBot="1" x14ac:dyDescent="0.4">
      <c r="A9083" s="27" t="s">
        <v>3852</v>
      </c>
      <c r="B9083" s="60" t="str">
        <f t="shared" ref="B9083:G9083" si="1862">B9082</f>
        <v>Construction</v>
      </c>
      <c r="C9083" s="60">
        <f t="shared" si="1862"/>
        <v>0</v>
      </c>
      <c r="D9083" s="60" t="str">
        <f t="shared" si="1862"/>
        <v>Active</v>
      </c>
      <c r="E9083" s="60" t="str">
        <f t="shared" si="1862"/>
        <v>Merton</v>
      </c>
      <c r="F9083" s="60" t="str">
        <f t="shared" si="1862"/>
        <v>Merton</v>
      </c>
      <c r="G9083" s="60" t="str">
        <f t="shared" si="1862"/>
        <v>London</v>
      </c>
      <c r="H9083" s="28"/>
      <c r="I9083" s="43">
        <v>129</v>
      </c>
    </row>
    <row r="9084" spans="1:9" x14ac:dyDescent="0.35">
      <c r="A9084" s="15" t="s">
        <v>3853</v>
      </c>
      <c r="B9084" s="17" t="str">
        <f>VLOOKUP($A9084,'Employers and sectors'!$A$1:$G$2802,2,FALSE)</f>
        <v>Health and social care</v>
      </c>
      <c r="C9084" s="15" t="str">
        <f>VLOOKUP($A9084,'Employers and sectors'!$A$1:$G$2802,3,FALSE)</f>
        <v>Social care</v>
      </c>
      <c r="D9084" s="15" t="str">
        <f>VLOOKUP($A9084,'Employers and sectors'!$A$1:$G$2802,4,FALSE)</f>
        <v>Active</v>
      </c>
      <c r="E9084" s="17" t="str">
        <f>VLOOKUP($A9084,'Employers and sectors'!$A$1:$G$2802,5,FALSE)</f>
        <v>Chesterfield</v>
      </c>
      <c r="F9084" s="15" t="str">
        <f>VLOOKUP($A9084,'Employers and sectors'!$A$1:$G$2802,6,FALSE)</f>
        <v>Chesterfield</v>
      </c>
      <c r="G9084" s="15" t="str">
        <f>VLOOKUP($A9084,'Employers and sectors'!$A$1:$G$2802,7,FALSE)</f>
        <v>East Midlands</v>
      </c>
      <c r="H9084" s="16" t="s">
        <v>252</v>
      </c>
      <c r="I9084" s="44" t="s">
        <v>5666</v>
      </c>
    </row>
    <row r="9085" spans="1:9" x14ac:dyDescent="0.35">
      <c r="A9085" s="17" t="s">
        <v>3853</v>
      </c>
      <c r="B9085" s="17" t="str">
        <f>VLOOKUP($A9085,'Employers and sectors'!$A$1:$G$2802,2,FALSE)</f>
        <v>Health and social care</v>
      </c>
      <c r="C9085" s="17" t="str">
        <f>VLOOKUP($A9085,'Employers and sectors'!$A$1:$G$2802,3,FALSE)</f>
        <v>Social care</v>
      </c>
      <c r="D9085" s="17" t="str">
        <f>VLOOKUP($A9085,'Employers and sectors'!$A$1:$G$2802,4,FALSE)</f>
        <v>Active</v>
      </c>
      <c r="E9085" s="17" t="str">
        <f>VLOOKUP($A9085,'Employers and sectors'!$A$1:$G$2802,5,FALSE)</f>
        <v>Chesterfield</v>
      </c>
      <c r="F9085" s="17" t="str">
        <f>VLOOKUP($A9085,'Employers and sectors'!$A$1:$G$2802,6,FALSE)</f>
        <v>Chesterfield</v>
      </c>
      <c r="G9085" s="17" t="str">
        <f>VLOOKUP($A9085,'Employers and sectors'!$A$1:$G$2802,7,FALSE)</f>
        <v>East Midlands</v>
      </c>
      <c r="H9085" s="18" t="s">
        <v>246</v>
      </c>
      <c r="I9085" s="41">
        <v>17</v>
      </c>
    </row>
    <row r="9086" spans="1:9" x14ac:dyDescent="0.35">
      <c r="A9086" s="17" t="s">
        <v>3853</v>
      </c>
      <c r="B9086" s="17" t="str">
        <f>VLOOKUP($A9086,'Employers and sectors'!$A$1:$G$2802,2,FALSE)</f>
        <v>Health and social care</v>
      </c>
      <c r="C9086" s="17" t="str">
        <f>VLOOKUP($A9086,'Employers and sectors'!$A$1:$G$2802,3,FALSE)</f>
        <v>Social care</v>
      </c>
      <c r="D9086" s="17" t="str">
        <f>VLOOKUP($A9086,'Employers and sectors'!$A$1:$G$2802,4,FALSE)</f>
        <v>Active</v>
      </c>
      <c r="E9086" s="17" t="str">
        <f>VLOOKUP($A9086,'Employers and sectors'!$A$1:$G$2802,5,FALSE)</f>
        <v>Chesterfield</v>
      </c>
      <c r="F9086" s="17" t="str">
        <f>VLOOKUP($A9086,'Employers and sectors'!$A$1:$G$2802,6,FALSE)</f>
        <v>Chesterfield</v>
      </c>
      <c r="G9086" s="17" t="str">
        <f>VLOOKUP($A9086,'Employers and sectors'!$A$1:$G$2802,7,FALSE)</f>
        <v>East Midlands</v>
      </c>
      <c r="H9086" s="18" t="s">
        <v>247</v>
      </c>
      <c r="I9086" s="41">
        <v>14</v>
      </c>
    </row>
    <row r="9087" spans="1:9" ht="16" thickBot="1" x14ac:dyDescent="0.4">
      <c r="A9087" s="19" t="s">
        <v>3853</v>
      </c>
      <c r="B9087" s="17" t="str">
        <f>VLOOKUP($A9087,'Employers and sectors'!$A$1:$G$2802,2,FALSE)</f>
        <v>Health and social care</v>
      </c>
      <c r="C9087" s="19" t="str">
        <f>VLOOKUP($A9087,'Employers and sectors'!$A$1:$G$2802,3,FALSE)</f>
        <v>Social care</v>
      </c>
      <c r="D9087" s="19" t="str">
        <f>VLOOKUP($A9087,'Employers and sectors'!$A$1:$G$2802,4,FALSE)</f>
        <v>Active</v>
      </c>
      <c r="E9087" s="17" t="str">
        <f>VLOOKUP($A9087,'Employers and sectors'!$A$1:$G$2802,5,FALSE)</f>
        <v>Chesterfield</v>
      </c>
      <c r="F9087" s="19" t="str">
        <f>VLOOKUP($A9087,'Employers and sectors'!$A$1:$G$2802,6,FALSE)</f>
        <v>Chesterfield</v>
      </c>
      <c r="G9087" s="19" t="str">
        <f>VLOOKUP($A9087,'Employers and sectors'!$A$1:$G$2802,7,FALSE)</f>
        <v>East Midlands</v>
      </c>
      <c r="H9087" s="20" t="s">
        <v>253</v>
      </c>
      <c r="I9087" s="42" t="s">
        <v>5666</v>
      </c>
    </row>
    <row r="9088" spans="1:9" ht="16" thickBot="1" x14ac:dyDescent="0.4">
      <c r="A9088" s="27" t="s">
        <v>3854</v>
      </c>
      <c r="B9088" s="60" t="str">
        <f t="shared" ref="B9088:G9088" si="1863">B9087</f>
        <v>Health and social care</v>
      </c>
      <c r="C9088" s="60" t="str">
        <f t="shared" si="1863"/>
        <v>Social care</v>
      </c>
      <c r="D9088" s="60" t="str">
        <f t="shared" si="1863"/>
        <v>Active</v>
      </c>
      <c r="E9088" s="60" t="str">
        <f t="shared" si="1863"/>
        <v>Chesterfield</v>
      </c>
      <c r="F9088" s="60" t="str">
        <f t="shared" si="1863"/>
        <v>Chesterfield</v>
      </c>
      <c r="G9088" s="60" t="str">
        <f t="shared" si="1863"/>
        <v>East Midlands</v>
      </c>
      <c r="H9088" s="28"/>
      <c r="I9088" s="43">
        <v>33</v>
      </c>
    </row>
    <row r="9089" spans="1:9" x14ac:dyDescent="0.35">
      <c r="A9089" s="15" t="s">
        <v>3855</v>
      </c>
      <c r="B9089" s="17" t="str">
        <f>VLOOKUP($A9089,'Employers and sectors'!$A$1:$G$2802,2,FALSE)</f>
        <v>Health and social care</v>
      </c>
      <c r="C9089" s="15" t="str">
        <f>VLOOKUP($A9089,'Employers and sectors'!$A$1:$G$2802,3,FALSE)</f>
        <v>Social care</v>
      </c>
      <c r="D9089" s="15" t="str">
        <f>VLOOKUP($A9089,'Employers and sectors'!$A$1:$G$2802,4,FALSE)</f>
        <v>Active</v>
      </c>
      <c r="E9089" s="17" t="str">
        <f>VLOOKUP($A9089,'Employers and sectors'!$A$1:$G$2802,5,FALSE)</f>
        <v>Mansfield</v>
      </c>
      <c r="F9089" s="15" t="str">
        <f>VLOOKUP($A9089,'Employers and sectors'!$A$1:$G$2802,6,FALSE)</f>
        <v>Mansfield</v>
      </c>
      <c r="G9089" s="15" t="str">
        <f>VLOOKUP($A9089,'Employers and sectors'!$A$1:$G$2802,7,FALSE)</f>
        <v>East Midlands</v>
      </c>
      <c r="H9089" s="16" t="s">
        <v>246</v>
      </c>
      <c r="I9089" s="44">
        <v>40</v>
      </c>
    </row>
    <row r="9090" spans="1:9" x14ac:dyDescent="0.35">
      <c r="A9090" s="17" t="s">
        <v>3855</v>
      </c>
      <c r="B9090" s="17" t="str">
        <f>VLOOKUP($A9090,'Employers and sectors'!$A$1:$G$2802,2,FALSE)</f>
        <v>Health and social care</v>
      </c>
      <c r="C9090" s="17" t="str">
        <f>VLOOKUP($A9090,'Employers and sectors'!$A$1:$G$2802,3,FALSE)</f>
        <v>Social care</v>
      </c>
      <c r="D9090" s="17" t="str">
        <f>VLOOKUP($A9090,'Employers and sectors'!$A$1:$G$2802,4,FALSE)</f>
        <v>Active</v>
      </c>
      <c r="E9090" s="17" t="str">
        <f>VLOOKUP($A9090,'Employers and sectors'!$A$1:$G$2802,5,FALSE)</f>
        <v>Mansfield</v>
      </c>
      <c r="F9090" s="17" t="str">
        <f>VLOOKUP($A9090,'Employers and sectors'!$A$1:$G$2802,6,FALSE)</f>
        <v>Mansfield</v>
      </c>
      <c r="G9090" s="17" t="str">
        <f>VLOOKUP($A9090,'Employers and sectors'!$A$1:$G$2802,7,FALSE)</f>
        <v>East Midlands</v>
      </c>
      <c r="H9090" s="18" t="s">
        <v>247</v>
      </c>
      <c r="I9090" s="41" t="s">
        <v>5666</v>
      </c>
    </row>
    <row r="9091" spans="1:9" ht="16" thickBot="1" x14ac:dyDescent="0.4">
      <c r="A9091" s="19" t="s">
        <v>3855</v>
      </c>
      <c r="B9091" s="17" t="str">
        <f>VLOOKUP($A9091,'Employers and sectors'!$A$1:$G$2802,2,FALSE)</f>
        <v>Health and social care</v>
      </c>
      <c r="C9091" s="19" t="str">
        <f>VLOOKUP($A9091,'Employers and sectors'!$A$1:$G$2802,3,FALSE)</f>
        <v>Social care</v>
      </c>
      <c r="D9091" s="19" t="str">
        <f>VLOOKUP($A9091,'Employers and sectors'!$A$1:$G$2802,4,FALSE)</f>
        <v>Active</v>
      </c>
      <c r="E9091" s="17" t="str">
        <f>VLOOKUP($A9091,'Employers and sectors'!$A$1:$G$2802,5,FALSE)</f>
        <v>Mansfield</v>
      </c>
      <c r="F9091" s="19" t="str">
        <f>VLOOKUP($A9091,'Employers and sectors'!$A$1:$G$2802,6,FALSE)</f>
        <v>Mansfield</v>
      </c>
      <c r="G9091" s="19" t="str">
        <f>VLOOKUP($A9091,'Employers and sectors'!$A$1:$G$2802,7,FALSE)</f>
        <v>East Midlands</v>
      </c>
      <c r="H9091" s="20" t="s">
        <v>253</v>
      </c>
      <c r="I9091" s="42" t="s">
        <v>5666</v>
      </c>
    </row>
    <row r="9092" spans="1:9" ht="16" thickBot="1" x14ac:dyDescent="0.4">
      <c r="A9092" s="27" t="s">
        <v>3856</v>
      </c>
      <c r="B9092" s="60" t="str">
        <f t="shared" ref="B9092:G9092" si="1864">B9091</f>
        <v>Health and social care</v>
      </c>
      <c r="C9092" s="60" t="str">
        <f t="shared" si="1864"/>
        <v>Social care</v>
      </c>
      <c r="D9092" s="60" t="str">
        <f t="shared" si="1864"/>
        <v>Active</v>
      </c>
      <c r="E9092" s="60" t="str">
        <f t="shared" si="1864"/>
        <v>Mansfield</v>
      </c>
      <c r="F9092" s="60" t="str">
        <f t="shared" si="1864"/>
        <v>Mansfield</v>
      </c>
      <c r="G9092" s="60" t="str">
        <f t="shared" si="1864"/>
        <v>East Midlands</v>
      </c>
      <c r="H9092" s="28"/>
      <c r="I9092" s="43">
        <v>43</v>
      </c>
    </row>
    <row r="9093" spans="1:9" x14ac:dyDescent="0.35">
      <c r="A9093" s="15" t="s">
        <v>3857</v>
      </c>
      <c r="B9093" s="17" t="str">
        <f>VLOOKUP($A9093,'Employers and sectors'!$A$1:$G$2802,2,FALSE)</f>
        <v>Hospitality</v>
      </c>
      <c r="C9093" s="15">
        <f>VLOOKUP($A9093,'Employers and sectors'!$A$1:$G$2802,3,FALSE)</f>
        <v>0</v>
      </c>
      <c r="D9093" s="15" t="str">
        <f>VLOOKUP($A9093,'Employers and sectors'!$A$1:$G$2802,4,FALSE)</f>
        <v>Active</v>
      </c>
      <c r="E9093" s="17" t="str">
        <f>VLOOKUP($A9093,'Employers and sectors'!$A$1:$G$2802,5,FALSE)</f>
        <v>City of London</v>
      </c>
      <c r="F9093" s="15" t="str">
        <f>VLOOKUP($A9093,'Employers and sectors'!$A$1:$G$2802,6,FALSE)</f>
        <v>City of London</v>
      </c>
      <c r="G9093" s="15" t="str">
        <f>VLOOKUP($A9093,'Employers and sectors'!$A$1:$G$2802,7,FALSE)</f>
        <v>London</v>
      </c>
      <c r="H9093" s="16" t="s">
        <v>252</v>
      </c>
      <c r="I9093" s="44" t="s">
        <v>5666</v>
      </c>
    </row>
    <row r="9094" spans="1:9" x14ac:dyDescent="0.35">
      <c r="A9094" s="17" t="s">
        <v>3857</v>
      </c>
      <c r="B9094" s="17" t="str">
        <f>VLOOKUP($A9094,'Employers and sectors'!$A$1:$G$2802,2,FALSE)</f>
        <v>Hospitality</v>
      </c>
      <c r="C9094" s="17">
        <f>VLOOKUP($A9094,'Employers and sectors'!$A$1:$G$2802,3,FALSE)</f>
        <v>0</v>
      </c>
      <c r="D9094" s="17" t="str">
        <f>VLOOKUP($A9094,'Employers and sectors'!$A$1:$G$2802,4,FALSE)</f>
        <v>Active</v>
      </c>
      <c r="E9094" s="17" t="str">
        <f>VLOOKUP($A9094,'Employers and sectors'!$A$1:$G$2802,5,FALSE)</f>
        <v>City of London</v>
      </c>
      <c r="F9094" s="17" t="str">
        <f>VLOOKUP($A9094,'Employers and sectors'!$A$1:$G$2802,6,FALSE)</f>
        <v>City of London</v>
      </c>
      <c r="G9094" s="17" t="str">
        <f>VLOOKUP($A9094,'Employers and sectors'!$A$1:$G$2802,7,FALSE)</f>
        <v>London</v>
      </c>
      <c r="H9094" s="18" t="s">
        <v>246</v>
      </c>
      <c r="I9094" s="41">
        <v>10</v>
      </c>
    </row>
    <row r="9095" spans="1:9" x14ac:dyDescent="0.35">
      <c r="A9095" s="17" t="s">
        <v>3857</v>
      </c>
      <c r="B9095" s="17" t="str">
        <f>VLOOKUP($A9095,'Employers and sectors'!$A$1:$G$2802,2,FALSE)</f>
        <v>Hospitality</v>
      </c>
      <c r="C9095" s="17">
        <f>VLOOKUP($A9095,'Employers and sectors'!$A$1:$G$2802,3,FALSE)</f>
        <v>0</v>
      </c>
      <c r="D9095" s="17" t="str">
        <f>VLOOKUP($A9095,'Employers and sectors'!$A$1:$G$2802,4,FALSE)</f>
        <v>Active</v>
      </c>
      <c r="E9095" s="17" t="str">
        <f>VLOOKUP($A9095,'Employers and sectors'!$A$1:$G$2802,5,FALSE)</f>
        <v>City of London</v>
      </c>
      <c r="F9095" s="17" t="str">
        <f>VLOOKUP($A9095,'Employers and sectors'!$A$1:$G$2802,6,FALSE)</f>
        <v>City of London</v>
      </c>
      <c r="G9095" s="17" t="str">
        <f>VLOOKUP($A9095,'Employers and sectors'!$A$1:$G$2802,7,FALSE)</f>
        <v>London</v>
      </c>
      <c r="H9095" s="18" t="s">
        <v>247</v>
      </c>
      <c r="I9095" s="41" t="s">
        <v>5666</v>
      </c>
    </row>
    <row r="9096" spans="1:9" x14ac:dyDescent="0.35">
      <c r="A9096" s="17" t="s">
        <v>3857</v>
      </c>
      <c r="B9096" s="17" t="str">
        <f>VLOOKUP($A9096,'Employers and sectors'!$A$1:$G$2802,2,FALSE)</f>
        <v>Hospitality</v>
      </c>
      <c r="C9096" s="17">
        <f>VLOOKUP($A9096,'Employers and sectors'!$A$1:$G$2802,3,FALSE)</f>
        <v>0</v>
      </c>
      <c r="D9096" s="17" t="str">
        <f>VLOOKUP($A9096,'Employers and sectors'!$A$1:$G$2802,4,FALSE)</f>
        <v>Active</v>
      </c>
      <c r="E9096" s="17" t="str">
        <f>VLOOKUP($A9096,'Employers and sectors'!$A$1:$G$2802,5,FALSE)</f>
        <v>City of London</v>
      </c>
      <c r="F9096" s="17" t="str">
        <f>VLOOKUP($A9096,'Employers and sectors'!$A$1:$G$2802,6,FALSE)</f>
        <v>City of London</v>
      </c>
      <c r="G9096" s="17" t="str">
        <f>VLOOKUP($A9096,'Employers and sectors'!$A$1:$G$2802,7,FALSE)</f>
        <v>London</v>
      </c>
      <c r="H9096" s="18" t="s">
        <v>264</v>
      </c>
      <c r="I9096" s="41">
        <v>7</v>
      </c>
    </row>
    <row r="9097" spans="1:9" ht="16" thickBot="1" x14ac:dyDescent="0.4">
      <c r="A9097" s="19" t="s">
        <v>3857</v>
      </c>
      <c r="B9097" s="17" t="str">
        <f>VLOOKUP($A9097,'Employers and sectors'!$A$1:$G$2802,2,FALSE)</f>
        <v>Hospitality</v>
      </c>
      <c r="C9097" s="19">
        <f>VLOOKUP($A9097,'Employers and sectors'!$A$1:$G$2802,3,FALSE)</f>
        <v>0</v>
      </c>
      <c r="D9097" s="19" t="str">
        <f>VLOOKUP($A9097,'Employers and sectors'!$A$1:$G$2802,4,FALSE)</f>
        <v>Active</v>
      </c>
      <c r="E9097" s="17" t="str">
        <f>VLOOKUP($A9097,'Employers and sectors'!$A$1:$G$2802,5,FALSE)</f>
        <v>City of London</v>
      </c>
      <c r="F9097" s="19" t="str">
        <f>VLOOKUP($A9097,'Employers and sectors'!$A$1:$G$2802,6,FALSE)</f>
        <v>City of London</v>
      </c>
      <c r="G9097" s="19" t="str">
        <f>VLOOKUP($A9097,'Employers and sectors'!$A$1:$G$2802,7,FALSE)</f>
        <v>London</v>
      </c>
      <c r="H9097" s="20" t="s">
        <v>253</v>
      </c>
      <c r="I9097" s="42" t="s">
        <v>5666</v>
      </c>
    </row>
    <row r="9098" spans="1:9" ht="16" thickBot="1" x14ac:dyDescent="0.4">
      <c r="A9098" s="27" t="s">
        <v>3858</v>
      </c>
      <c r="B9098" s="60" t="str">
        <f t="shared" ref="B9098:G9098" si="1865">B9097</f>
        <v>Hospitality</v>
      </c>
      <c r="C9098" s="60">
        <f t="shared" si="1865"/>
        <v>0</v>
      </c>
      <c r="D9098" s="60" t="str">
        <f t="shared" si="1865"/>
        <v>Active</v>
      </c>
      <c r="E9098" s="60" t="str">
        <f t="shared" si="1865"/>
        <v>City of London</v>
      </c>
      <c r="F9098" s="60" t="str">
        <f t="shared" si="1865"/>
        <v>City of London</v>
      </c>
      <c r="G9098" s="60" t="str">
        <f t="shared" si="1865"/>
        <v>London</v>
      </c>
      <c r="H9098" s="28"/>
      <c r="I9098" s="43">
        <v>27</v>
      </c>
    </row>
    <row r="9099" spans="1:9" x14ac:dyDescent="0.35">
      <c r="A9099" s="15" t="s">
        <v>3859</v>
      </c>
      <c r="B9099" s="17" t="str">
        <f>VLOOKUP($A9099,'Employers and sectors'!$A$1:$G$2802,2,FALSE)</f>
        <v>Health and social care</v>
      </c>
      <c r="C9099" s="15" t="str">
        <f>VLOOKUP($A9099,'Employers and sectors'!$A$1:$G$2802,3,FALSE)</f>
        <v>Social care</v>
      </c>
      <c r="D9099" s="15" t="str">
        <f>VLOOKUP($A9099,'Employers and sectors'!$A$1:$G$2802,4,FALSE)</f>
        <v>Active</v>
      </c>
      <c r="E9099" s="17" t="str">
        <f>VLOOKUP($A9099,'Employers and sectors'!$A$1:$G$2802,5,FALSE)</f>
        <v>Enfield</v>
      </c>
      <c r="F9099" s="15" t="str">
        <f>VLOOKUP($A9099,'Employers and sectors'!$A$1:$G$2802,6,FALSE)</f>
        <v>Enfield</v>
      </c>
      <c r="G9099" s="15" t="str">
        <f>VLOOKUP($A9099,'Employers and sectors'!$A$1:$G$2802,7,FALSE)</f>
        <v>London</v>
      </c>
      <c r="H9099" s="16" t="s">
        <v>252</v>
      </c>
      <c r="I9099" s="44" t="s">
        <v>5666</v>
      </c>
    </row>
    <row r="9100" spans="1:9" x14ac:dyDescent="0.35">
      <c r="A9100" s="17" t="s">
        <v>3859</v>
      </c>
      <c r="B9100" s="17" t="str">
        <f>VLOOKUP($A9100,'Employers and sectors'!$A$1:$G$2802,2,FALSE)</f>
        <v>Health and social care</v>
      </c>
      <c r="C9100" s="17" t="str">
        <f>VLOOKUP($A9100,'Employers and sectors'!$A$1:$G$2802,3,FALSE)</f>
        <v>Social care</v>
      </c>
      <c r="D9100" s="17" t="str">
        <f>VLOOKUP($A9100,'Employers and sectors'!$A$1:$G$2802,4,FALSE)</f>
        <v>Active</v>
      </c>
      <c r="E9100" s="17" t="str">
        <f>VLOOKUP($A9100,'Employers and sectors'!$A$1:$G$2802,5,FALSE)</f>
        <v>Enfield</v>
      </c>
      <c r="F9100" s="17" t="str">
        <f>VLOOKUP($A9100,'Employers and sectors'!$A$1:$G$2802,6,FALSE)</f>
        <v>Enfield</v>
      </c>
      <c r="G9100" s="17" t="str">
        <f>VLOOKUP($A9100,'Employers and sectors'!$A$1:$G$2802,7,FALSE)</f>
        <v>London</v>
      </c>
      <c r="H9100" s="18" t="s">
        <v>246</v>
      </c>
      <c r="I9100" s="41">
        <v>27</v>
      </c>
    </row>
    <row r="9101" spans="1:9" x14ac:dyDescent="0.35">
      <c r="A9101" s="17" t="s">
        <v>3859</v>
      </c>
      <c r="B9101" s="17" t="str">
        <f>VLOOKUP($A9101,'Employers and sectors'!$A$1:$G$2802,2,FALSE)</f>
        <v>Health and social care</v>
      </c>
      <c r="C9101" s="17" t="str">
        <f>VLOOKUP($A9101,'Employers and sectors'!$A$1:$G$2802,3,FALSE)</f>
        <v>Social care</v>
      </c>
      <c r="D9101" s="17" t="str">
        <f>VLOOKUP($A9101,'Employers and sectors'!$A$1:$G$2802,4,FALSE)</f>
        <v>Active</v>
      </c>
      <c r="E9101" s="17" t="str">
        <f>VLOOKUP($A9101,'Employers and sectors'!$A$1:$G$2802,5,FALSE)</f>
        <v>Enfield</v>
      </c>
      <c r="F9101" s="17" t="str">
        <f>VLOOKUP($A9101,'Employers and sectors'!$A$1:$G$2802,6,FALSE)</f>
        <v>Enfield</v>
      </c>
      <c r="G9101" s="17" t="str">
        <f>VLOOKUP($A9101,'Employers and sectors'!$A$1:$G$2802,7,FALSE)</f>
        <v>London</v>
      </c>
      <c r="H9101" s="18" t="s">
        <v>247</v>
      </c>
      <c r="I9101" s="41" t="s">
        <v>5666</v>
      </c>
    </row>
    <row r="9102" spans="1:9" ht="16" thickBot="1" x14ac:dyDescent="0.4">
      <c r="A9102" s="19" t="s">
        <v>3859</v>
      </c>
      <c r="B9102" s="17" t="str">
        <f>VLOOKUP($A9102,'Employers and sectors'!$A$1:$G$2802,2,FALSE)</f>
        <v>Health and social care</v>
      </c>
      <c r="C9102" s="19" t="str">
        <f>VLOOKUP($A9102,'Employers and sectors'!$A$1:$G$2802,3,FALSE)</f>
        <v>Social care</v>
      </c>
      <c r="D9102" s="19" t="str">
        <f>VLOOKUP($A9102,'Employers and sectors'!$A$1:$G$2802,4,FALSE)</f>
        <v>Active</v>
      </c>
      <c r="E9102" s="17" t="str">
        <f>VLOOKUP($A9102,'Employers and sectors'!$A$1:$G$2802,5,FALSE)</f>
        <v>Enfield</v>
      </c>
      <c r="F9102" s="19" t="str">
        <f>VLOOKUP($A9102,'Employers and sectors'!$A$1:$G$2802,6,FALSE)</f>
        <v>Enfield</v>
      </c>
      <c r="G9102" s="19" t="str">
        <f>VLOOKUP($A9102,'Employers and sectors'!$A$1:$G$2802,7,FALSE)</f>
        <v>London</v>
      </c>
      <c r="H9102" s="20" t="s">
        <v>253</v>
      </c>
      <c r="I9102" s="42" t="s">
        <v>5666</v>
      </c>
    </row>
    <row r="9103" spans="1:9" ht="16" thickBot="1" x14ac:dyDescent="0.4">
      <c r="A9103" s="27" t="s">
        <v>3860</v>
      </c>
      <c r="B9103" s="60" t="str">
        <f t="shared" ref="B9103:G9103" si="1866">B9102</f>
        <v>Health and social care</v>
      </c>
      <c r="C9103" s="60" t="str">
        <f t="shared" si="1866"/>
        <v>Social care</v>
      </c>
      <c r="D9103" s="60" t="str">
        <f t="shared" si="1866"/>
        <v>Active</v>
      </c>
      <c r="E9103" s="60" t="str">
        <f t="shared" si="1866"/>
        <v>Enfield</v>
      </c>
      <c r="F9103" s="60" t="str">
        <f t="shared" si="1866"/>
        <v>Enfield</v>
      </c>
      <c r="G9103" s="60" t="str">
        <f t="shared" si="1866"/>
        <v>London</v>
      </c>
      <c r="H9103" s="28"/>
      <c r="I9103" s="43">
        <v>35</v>
      </c>
    </row>
    <row r="9104" spans="1:9" x14ac:dyDescent="0.35">
      <c r="A9104" s="15" t="s">
        <v>3861</v>
      </c>
      <c r="B9104" s="17" t="str">
        <f>VLOOKUP($A9104,'Employers and sectors'!$A$1:$G$2802,2,FALSE)</f>
        <v>Health and social care</v>
      </c>
      <c r="C9104" s="15" t="str">
        <f>VLOOKUP($A9104,'Employers and sectors'!$A$1:$G$2802,3,FALSE)</f>
        <v>Social care</v>
      </c>
      <c r="D9104" s="15" t="str">
        <f>VLOOKUP($A9104,'Employers and sectors'!$A$1:$G$2802,4,FALSE)</f>
        <v>Active</v>
      </c>
      <c r="E9104" s="17" t="str">
        <f>VLOOKUP($A9104,'Employers and sectors'!$A$1:$G$2802,5,FALSE)</f>
        <v>Haslemere, Surrey</v>
      </c>
      <c r="F9104" s="15" t="str">
        <f>VLOOKUP($A9104,'Employers and sectors'!$A$1:$G$2802,6,FALSE)</f>
        <v>Waverley</v>
      </c>
      <c r="G9104" s="15" t="str">
        <f>VLOOKUP($A9104,'Employers and sectors'!$A$1:$G$2802,7,FALSE)</f>
        <v>South East</v>
      </c>
      <c r="H9104" s="16" t="s">
        <v>245</v>
      </c>
      <c r="I9104" s="44" t="s">
        <v>5666</v>
      </c>
    </row>
    <row r="9105" spans="1:9" x14ac:dyDescent="0.35">
      <c r="A9105" s="17" t="s">
        <v>3861</v>
      </c>
      <c r="B9105" s="17" t="str">
        <f>VLOOKUP($A9105,'Employers and sectors'!$A$1:$G$2802,2,FALSE)</f>
        <v>Health and social care</v>
      </c>
      <c r="C9105" s="17" t="str">
        <f>VLOOKUP($A9105,'Employers and sectors'!$A$1:$G$2802,3,FALSE)</f>
        <v>Social care</v>
      </c>
      <c r="D9105" s="17" t="str">
        <f>VLOOKUP($A9105,'Employers and sectors'!$A$1:$G$2802,4,FALSE)</f>
        <v>Active</v>
      </c>
      <c r="E9105" s="17" t="str">
        <f>VLOOKUP($A9105,'Employers and sectors'!$A$1:$G$2802,5,FALSE)</f>
        <v>Haslemere, Surrey</v>
      </c>
      <c r="F9105" s="17" t="str">
        <f>VLOOKUP($A9105,'Employers and sectors'!$A$1:$G$2802,6,FALSE)</f>
        <v>Waverley</v>
      </c>
      <c r="G9105" s="17" t="str">
        <f>VLOOKUP($A9105,'Employers and sectors'!$A$1:$G$2802,7,FALSE)</f>
        <v>South East</v>
      </c>
      <c r="H9105" s="18" t="s">
        <v>252</v>
      </c>
      <c r="I9105" s="41">
        <v>9</v>
      </c>
    </row>
    <row r="9106" spans="1:9" x14ac:dyDescent="0.35">
      <c r="A9106" s="17" t="s">
        <v>3861</v>
      </c>
      <c r="B9106" s="17" t="str">
        <f>VLOOKUP($A9106,'Employers and sectors'!$A$1:$G$2802,2,FALSE)</f>
        <v>Health and social care</v>
      </c>
      <c r="C9106" s="17" t="str">
        <f>VLOOKUP($A9106,'Employers and sectors'!$A$1:$G$2802,3,FALSE)</f>
        <v>Social care</v>
      </c>
      <c r="D9106" s="17" t="str">
        <f>VLOOKUP($A9106,'Employers and sectors'!$A$1:$G$2802,4,FALSE)</f>
        <v>Active</v>
      </c>
      <c r="E9106" s="17" t="str">
        <f>VLOOKUP($A9106,'Employers and sectors'!$A$1:$G$2802,5,FALSE)</f>
        <v>Haslemere, Surrey</v>
      </c>
      <c r="F9106" s="17" t="str">
        <f>VLOOKUP($A9106,'Employers and sectors'!$A$1:$G$2802,6,FALSE)</f>
        <v>Waverley</v>
      </c>
      <c r="G9106" s="17" t="str">
        <f>VLOOKUP($A9106,'Employers and sectors'!$A$1:$G$2802,7,FALSE)</f>
        <v>South East</v>
      </c>
      <c r="H9106" s="18" t="s">
        <v>271</v>
      </c>
      <c r="I9106" s="41">
        <v>7</v>
      </c>
    </row>
    <row r="9107" spans="1:9" x14ac:dyDescent="0.35">
      <c r="A9107" s="17" t="s">
        <v>3861</v>
      </c>
      <c r="B9107" s="17" t="str">
        <f>VLOOKUP($A9107,'Employers and sectors'!$A$1:$G$2802,2,FALSE)</f>
        <v>Health and social care</v>
      </c>
      <c r="C9107" s="17" t="str">
        <f>VLOOKUP($A9107,'Employers and sectors'!$A$1:$G$2802,3,FALSE)</f>
        <v>Social care</v>
      </c>
      <c r="D9107" s="17" t="str">
        <f>VLOOKUP($A9107,'Employers and sectors'!$A$1:$G$2802,4,FALSE)</f>
        <v>Active</v>
      </c>
      <c r="E9107" s="17" t="str">
        <f>VLOOKUP($A9107,'Employers and sectors'!$A$1:$G$2802,5,FALSE)</f>
        <v>Haslemere, Surrey</v>
      </c>
      <c r="F9107" s="17" t="str">
        <f>VLOOKUP($A9107,'Employers and sectors'!$A$1:$G$2802,6,FALSE)</f>
        <v>Waverley</v>
      </c>
      <c r="G9107" s="17" t="str">
        <f>VLOOKUP($A9107,'Employers and sectors'!$A$1:$G$2802,7,FALSE)</f>
        <v>South East</v>
      </c>
      <c r="H9107" s="18" t="s">
        <v>246</v>
      </c>
      <c r="I9107" s="41">
        <v>11</v>
      </c>
    </row>
    <row r="9108" spans="1:9" ht="16" thickBot="1" x14ac:dyDescent="0.4">
      <c r="A9108" s="19" t="s">
        <v>3861</v>
      </c>
      <c r="B9108" s="17" t="str">
        <f>VLOOKUP($A9108,'Employers and sectors'!$A$1:$G$2802,2,FALSE)</f>
        <v>Health and social care</v>
      </c>
      <c r="C9108" s="19" t="str">
        <f>VLOOKUP($A9108,'Employers and sectors'!$A$1:$G$2802,3,FALSE)</f>
        <v>Social care</v>
      </c>
      <c r="D9108" s="19" t="str">
        <f>VLOOKUP($A9108,'Employers and sectors'!$A$1:$G$2802,4,FALSE)</f>
        <v>Active</v>
      </c>
      <c r="E9108" s="17" t="str">
        <f>VLOOKUP($A9108,'Employers and sectors'!$A$1:$G$2802,5,FALSE)</f>
        <v>Haslemere, Surrey</v>
      </c>
      <c r="F9108" s="19" t="str">
        <f>VLOOKUP($A9108,'Employers and sectors'!$A$1:$G$2802,6,FALSE)</f>
        <v>Waverley</v>
      </c>
      <c r="G9108" s="19" t="str">
        <f>VLOOKUP($A9108,'Employers and sectors'!$A$1:$G$2802,7,FALSE)</f>
        <v>South East</v>
      </c>
      <c r="H9108" s="20" t="s">
        <v>247</v>
      </c>
      <c r="I9108" s="42" t="s">
        <v>5666</v>
      </c>
    </row>
    <row r="9109" spans="1:9" ht="16" thickBot="1" x14ac:dyDescent="0.4">
      <c r="A9109" s="27" t="s">
        <v>3862</v>
      </c>
      <c r="B9109" s="60" t="str">
        <f t="shared" ref="B9109:G9109" si="1867">B9108</f>
        <v>Health and social care</v>
      </c>
      <c r="C9109" s="60" t="str">
        <f t="shared" si="1867"/>
        <v>Social care</v>
      </c>
      <c r="D9109" s="60" t="str">
        <f t="shared" si="1867"/>
        <v>Active</v>
      </c>
      <c r="E9109" s="60" t="str">
        <f t="shared" si="1867"/>
        <v>Haslemere, Surrey</v>
      </c>
      <c r="F9109" s="60" t="str">
        <f t="shared" si="1867"/>
        <v>Waverley</v>
      </c>
      <c r="G9109" s="60" t="str">
        <f t="shared" si="1867"/>
        <v>South East</v>
      </c>
      <c r="H9109" s="28"/>
      <c r="I9109" s="43">
        <v>32</v>
      </c>
    </row>
    <row r="9110" spans="1:9" x14ac:dyDescent="0.35">
      <c r="A9110" s="15" t="s">
        <v>3863</v>
      </c>
      <c r="B9110" s="17" t="str">
        <f>VLOOKUP($A9110,'Employers and sectors'!$A$1:$G$2802,2,FALSE)</f>
        <v>Health and social care</v>
      </c>
      <c r="C9110" s="15" t="str">
        <f>VLOOKUP($A9110,'Employers and sectors'!$A$1:$G$2802,3,FALSE)</f>
        <v>Social care</v>
      </c>
      <c r="D9110" s="15" t="str">
        <f>VLOOKUP($A9110,'Employers and sectors'!$A$1:$G$2802,4,FALSE)</f>
        <v>Active</v>
      </c>
      <c r="E9110" s="17" t="str">
        <f>VLOOKUP($A9110,'Employers and sectors'!$A$1:$G$2802,5,FALSE)</f>
        <v>Bridgnorth</v>
      </c>
      <c r="F9110" s="15" t="str">
        <f>VLOOKUP($A9110,'Employers and sectors'!$A$1:$G$2802,6,FALSE)</f>
        <v>Shropshire</v>
      </c>
      <c r="G9110" s="15" t="str">
        <f>VLOOKUP($A9110,'Employers and sectors'!$A$1:$G$2802,7,FALSE)</f>
        <v>West Midlands</v>
      </c>
      <c r="H9110" s="16" t="s">
        <v>252</v>
      </c>
      <c r="I9110" s="44">
        <v>6</v>
      </c>
    </row>
    <row r="9111" spans="1:9" x14ac:dyDescent="0.35">
      <c r="A9111" s="17" t="s">
        <v>3863</v>
      </c>
      <c r="B9111" s="17" t="str">
        <f>VLOOKUP($A9111,'Employers and sectors'!$A$1:$G$2802,2,FALSE)</f>
        <v>Health and social care</v>
      </c>
      <c r="C9111" s="17" t="str">
        <f>VLOOKUP($A9111,'Employers and sectors'!$A$1:$G$2802,3,FALSE)</f>
        <v>Social care</v>
      </c>
      <c r="D9111" s="17" t="str">
        <f>VLOOKUP($A9111,'Employers and sectors'!$A$1:$G$2802,4,FALSE)</f>
        <v>Active</v>
      </c>
      <c r="E9111" s="17" t="str">
        <f>VLOOKUP($A9111,'Employers and sectors'!$A$1:$G$2802,5,FALSE)</f>
        <v>Bridgnorth</v>
      </c>
      <c r="F9111" s="17" t="str">
        <f>VLOOKUP($A9111,'Employers and sectors'!$A$1:$G$2802,6,FALSE)</f>
        <v>Shropshire</v>
      </c>
      <c r="G9111" s="17" t="str">
        <f>VLOOKUP($A9111,'Employers and sectors'!$A$1:$G$2802,7,FALSE)</f>
        <v>West Midlands</v>
      </c>
      <c r="H9111" s="18" t="s">
        <v>246</v>
      </c>
      <c r="I9111" s="41">
        <v>21</v>
      </c>
    </row>
    <row r="9112" spans="1:9" x14ac:dyDescent="0.35">
      <c r="A9112" s="17" t="s">
        <v>3863</v>
      </c>
      <c r="B9112" s="17" t="str">
        <f>VLOOKUP($A9112,'Employers and sectors'!$A$1:$G$2802,2,FALSE)</f>
        <v>Health and social care</v>
      </c>
      <c r="C9112" s="17" t="str">
        <f>VLOOKUP($A9112,'Employers and sectors'!$A$1:$G$2802,3,FALSE)</f>
        <v>Social care</v>
      </c>
      <c r="D9112" s="17" t="str">
        <f>VLOOKUP($A9112,'Employers and sectors'!$A$1:$G$2802,4,FALSE)</f>
        <v>Active</v>
      </c>
      <c r="E9112" s="17" t="str">
        <f>VLOOKUP($A9112,'Employers and sectors'!$A$1:$G$2802,5,FALSE)</f>
        <v>Bridgnorth</v>
      </c>
      <c r="F9112" s="17" t="str">
        <f>VLOOKUP($A9112,'Employers and sectors'!$A$1:$G$2802,6,FALSE)</f>
        <v>Shropshire</v>
      </c>
      <c r="G9112" s="17" t="str">
        <f>VLOOKUP($A9112,'Employers and sectors'!$A$1:$G$2802,7,FALSE)</f>
        <v>West Midlands</v>
      </c>
      <c r="H9112" s="18" t="s">
        <v>247</v>
      </c>
      <c r="I9112" s="41" t="s">
        <v>5666</v>
      </c>
    </row>
    <row r="9113" spans="1:9" ht="16" thickBot="1" x14ac:dyDescent="0.4">
      <c r="A9113" s="19" t="s">
        <v>3863</v>
      </c>
      <c r="B9113" s="17" t="str">
        <f>VLOOKUP($A9113,'Employers and sectors'!$A$1:$G$2802,2,FALSE)</f>
        <v>Health and social care</v>
      </c>
      <c r="C9113" s="19" t="str">
        <f>VLOOKUP($A9113,'Employers and sectors'!$A$1:$G$2802,3,FALSE)</f>
        <v>Social care</v>
      </c>
      <c r="D9113" s="19" t="str">
        <f>VLOOKUP($A9113,'Employers and sectors'!$A$1:$G$2802,4,FALSE)</f>
        <v>Active</v>
      </c>
      <c r="E9113" s="17" t="str">
        <f>VLOOKUP($A9113,'Employers and sectors'!$A$1:$G$2802,5,FALSE)</f>
        <v>Bridgnorth</v>
      </c>
      <c r="F9113" s="19" t="str">
        <f>VLOOKUP($A9113,'Employers and sectors'!$A$1:$G$2802,6,FALSE)</f>
        <v>Shropshire</v>
      </c>
      <c r="G9113" s="19" t="str">
        <f>VLOOKUP($A9113,'Employers and sectors'!$A$1:$G$2802,7,FALSE)</f>
        <v>West Midlands</v>
      </c>
      <c r="H9113" s="20" t="s">
        <v>253</v>
      </c>
      <c r="I9113" s="42" t="s">
        <v>5666</v>
      </c>
    </row>
    <row r="9114" spans="1:9" ht="16" thickBot="1" x14ac:dyDescent="0.4">
      <c r="A9114" s="27" t="s">
        <v>3864</v>
      </c>
      <c r="B9114" s="60" t="str">
        <f t="shared" ref="B9114:G9114" si="1868">B9113</f>
        <v>Health and social care</v>
      </c>
      <c r="C9114" s="60" t="str">
        <f t="shared" si="1868"/>
        <v>Social care</v>
      </c>
      <c r="D9114" s="60" t="str">
        <f t="shared" si="1868"/>
        <v>Active</v>
      </c>
      <c r="E9114" s="60" t="str">
        <f t="shared" si="1868"/>
        <v>Bridgnorth</v>
      </c>
      <c r="F9114" s="60" t="str">
        <f t="shared" si="1868"/>
        <v>Shropshire</v>
      </c>
      <c r="G9114" s="60" t="str">
        <f t="shared" si="1868"/>
        <v>West Midlands</v>
      </c>
      <c r="H9114" s="28"/>
      <c r="I9114" s="43">
        <v>33</v>
      </c>
    </row>
    <row r="9115" spans="1:9" x14ac:dyDescent="0.35">
      <c r="A9115" s="15" t="s">
        <v>3865</v>
      </c>
      <c r="B9115" s="17" t="str">
        <f>VLOOKUP($A9115,'Employers and sectors'!$A$1:$G$2802,2,FALSE)</f>
        <v>Health and social care</v>
      </c>
      <c r="C9115" s="15" t="str">
        <f>VLOOKUP($A9115,'Employers and sectors'!$A$1:$G$2802,3,FALSE)</f>
        <v>Social care</v>
      </c>
      <c r="D9115" s="15" t="str">
        <f>VLOOKUP($A9115,'Employers and sectors'!$A$1:$G$2802,4,FALSE)</f>
        <v>Revoked</v>
      </c>
      <c r="E9115" s="17" t="str">
        <f>VLOOKUP($A9115,'Employers and sectors'!$A$1:$G$2802,5,FALSE)</f>
        <v>Peterborough</v>
      </c>
      <c r="F9115" s="15" t="str">
        <f>VLOOKUP($A9115,'Employers and sectors'!$A$1:$G$2802,6,FALSE)</f>
        <v>Peterborough</v>
      </c>
      <c r="G9115" s="15" t="str">
        <f>VLOOKUP($A9115,'Employers and sectors'!$A$1:$G$2802,7,FALSE)</f>
        <v>East</v>
      </c>
      <c r="H9115" s="16" t="s">
        <v>252</v>
      </c>
      <c r="I9115" s="44" t="s">
        <v>5666</v>
      </c>
    </row>
    <row r="9116" spans="1:9" x14ac:dyDescent="0.35">
      <c r="A9116" s="17" t="s">
        <v>3865</v>
      </c>
      <c r="B9116" s="17" t="str">
        <f>VLOOKUP($A9116,'Employers and sectors'!$A$1:$G$2802,2,FALSE)</f>
        <v>Health and social care</v>
      </c>
      <c r="C9116" s="17" t="str">
        <f>VLOOKUP($A9116,'Employers and sectors'!$A$1:$G$2802,3,FALSE)</f>
        <v>Social care</v>
      </c>
      <c r="D9116" s="17" t="str">
        <f>VLOOKUP($A9116,'Employers and sectors'!$A$1:$G$2802,4,FALSE)</f>
        <v>Revoked</v>
      </c>
      <c r="E9116" s="17" t="str">
        <f>VLOOKUP($A9116,'Employers and sectors'!$A$1:$G$2802,5,FALSE)</f>
        <v>Peterborough</v>
      </c>
      <c r="F9116" s="17" t="str">
        <f>VLOOKUP($A9116,'Employers and sectors'!$A$1:$G$2802,6,FALSE)</f>
        <v>Peterborough</v>
      </c>
      <c r="G9116" s="17" t="str">
        <f>VLOOKUP($A9116,'Employers and sectors'!$A$1:$G$2802,7,FALSE)</f>
        <v>East</v>
      </c>
      <c r="H9116" s="18" t="s">
        <v>246</v>
      </c>
      <c r="I9116" s="41">
        <v>40</v>
      </c>
    </row>
    <row r="9117" spans="1:9" x14ac:dyDescent="0.35">
      <c r="A9117" s="17" t="s">
        <v>3865</v>
      </c>
      <c r="B9117" s="17" t="str">
        <f>VLOOKUP($A9117,'Employers and sectors'!$A$1:$G$2802,2,FALSE)</f>
        <v>Health and social care</v>
      </c>
      <c r="C9117" s="17" t="str">
        <f>VLOOKUP($A9117,'Employers and sectors'!$A$1:$G$2802,3,FALSE)</f>
        <v>Social care</v>
      </c>
      <c r="D9117" s="17" t="str">
        <f>VLOOKUP($A9117,'Employers and sectors'!$A$1:$G$2802,4,FALSE)</f>
        <v>Revoked</v>
      </c>
      <c r="E9117" s="17" t="str">
        <f>VLOOKUP($A9117,'Employers and sectors'!$A$1:$G$2802,5,FALSE)</f>
        <v>Peterborough</v>
      </c>
      <c r="F9117" s="17" t="str">
        <f>VLOOKUP($A9117,'Employers and sectors'!$A$1:$G$2802,6,FALSE)</f>
        <v>Peterborough</v>
      </c>
      <c r="G9117" s="17" t="str">
        <f>VLOOKUP($A9117,'Employers and sectors'!$A$1:$G$2802,7,FALSE)</f>
        <v>East</v>
      </c>
      <c r="H9117" s="18" t="s">
        <v>247</v>
      </c>
      <c r="I9117" s="41">
        <v>11</v>
      </c>
    </row>
    <row r="9118" spans="1:9" x14ac:dyDescent="0.35">
      <c r="A9118" s="17" t="s">
        <v>3865</v>
      </c>
      <c r="B9118" s="17" t="str">
        <f>VLOOKUP($A9118,'Employers and sectors'!$A$1:$G$2802,2,FALSE)</f>
        <v>Health and social care</v>
      </c>
      <c r="C9118" s="17" t="str">
        <f>VLOOKUP($A9118,'Employers and sectors'!$A$1:$G$2802,3,FALSE)</f>
        <v>Social care</v>
      </c>
      <c r="D9118" s="17" t="str">
        <f>VLOOKUP($A9118,'Employers and sectors'!$A$1:$G$2802,4,FALSE)</f>
        <v>Revoked</v>
      </c>
      <c r="E9118" s="17" t="str">
        <f>VLOOKUP($A9118,'Employers and sectors'!$A$1:$G$2802,5,FALSE)</f>
        <v>Peterborough</v>
      </c>
      <c r="F9118" s="17" t="str">
        <f>VLOOKUP($A9118,'Employers and sectors'!$A$1:$G$2802,6,FALSE)</f>
        <v>Peterborough</v>
      </c>
      <c r="G9118" s="17" t="str">
        <f>VLOOKUP($A9118,'Employers and sectors'!$A$1:$G$2802,7,FALSE)</f>
        <v>East</v>
      </c>
      <c r="H9118" s="18" t="s">
        <v>264</v>
      </c>
      <c r="I9118" s="41" t="s">
        <v>5666</v>
      </c>
    </row>
    <row r="9119" spans="1:9" ht="16" thickBot="1" x14ac:dyDescent="0.4">
      <c r="A9119" s="19" t="s">
        <v>3865</v>
      </c>
      <c r="B9119" s="17" t="str">
        <f>VLOOKUP($A9119,'Employers and sectors'!$A$1:$G$2802,2,FALSE)</f>
        <v>Health and social care</v>
      </c>
      <c r="C9119" s="19" t="str">
        <f>VLOOKUP($A9119,'Employers and sectors'!$A$1:$G$2802,3,FALSE)</f>
        <v>Social care</v>
      </c>
      <c r="D9119" s="19" t="str">
        <f>VLOOKUP($A9119,'Employers and sectors'!$A$1:$G$2802,4,FALSE)</f>
        <v>Revoked</v>
      </c>
      <c r="E9119" s="17" t="str">
        <f>VLOOKUP($A9119,'Employers and sectors'!$A$1:$G$2802,5,FALSE)</f>
        <v>Peterborough</v>
      </c>
      <c r="F9119" s="19" t="str">
        <f>VLOOKUP($A9119,'Employers and sectors'!$A$1:$G$2802,6,FALSE)</f>
        <v>Peterborough</v>
      </c>
      <c r="G9119" s="19" t="str">
        <f>VLOOKUP($A9119,'Employers and sectors'!$A$1:$G$2802,7,FALSE)</f>
        <v>East</v>
      </c>
      <c r="H9119" s="20" t="s">
        <v>253</v>
      </c>
      <c r="I9119" s="42" t="s">
        <v>5666</v>
      </c>
    </row>
    <row r="9120" spans="1:9" ht="16" thickBot="1" x14ac:dyDescent="0.4">
      <c r="A9120" s="27" t="s">
        <v>3866</v>
      </c>
      <c r="B9120" s="60" t="str">
        <f t="shared" ref="B9120:G9120" si="1869">B9119</f>
        <v>Health and social care</v>
      </c>
      <c r="C9120" s="60" t="str">
        <f t="shared" si="1869"/>
        <v>Social care</v>
      </c>
      <c r="D9120" s="60" t="str">
        <f t="shared" si="1869"/>
        <v>Revoked</v>
      </c>
      <c r="E9120" s="60" t="str">
        <f t="shared" si="1869"/>
        <v>Peterborough</v>
      </c>
      <c r="F9120" s="60" t="str">
        <f t="shared" si="1869"/>
        <v>Peterborough</v>
      </c>
      <c r="G9120" s="60" t="str">
        <f t="shared" si="1869"/>
        <v>East</v>
      </c>
      <c r="H9120" s="28"/>
      <c r="I9120" s="43">
        <v>58</v>
      </c>
    </row>
    <row r="9121" spans="1:9" x14ac:dyDescent="0.35">
      <c r="A9121" s="15" t="s">
        <v>3867</v>
      </c>
      <c r="B9121" s="17" t="str">
        <f>VLOOKUP($A9121,'Employers and sectors'!$A$1:$G$2802,2,FALSE)</f>
        <v>Health and social care</v>
      </c>
      <c r="C9121" s="15" t="str">
        <f>VLOOKUP($A9121,'Employers and sectors'!$A$1:$G$2802,3,FALSE)</f>
        <v>Social care</v>
      </c>
      <c r="D9121" s="15" t="str">
        <f>VLOOKUP($A9121,'Employers and sectors'!$A$1:$G$2802,4,FALSE)</f>
        <v>Active</v>
      </c>
      <c r="E9121" s="17" t="str">
        <f>VLOOKUP($A9121,'Employers and sectors'!$A$1:$G$2802,5,FALSE)</f>
        <v>Crawley</v>
      </c>
      <c r="F9121" s="15" t="str">
        <f>VLOOKUP($A9121,'Employers and sectors'!$A$1:$G$2802,6,FALSE)</f>
        <v>Crawley</v>
      </c>
      <c r="G9121" s="15" t="str">
        <f>VLOOKUP($A9121,'Employers and sectors'!$A$1:$G$2802,7,FALSE)</f>
        <v>South East</v>
      </c>
      <c r="H9121" s="16" t="s">
        <v>252</v>
      </c>
      <c r="I9121" s="44" t="s">
        <v>5666</v>
      </c>
    </row>
    <row r="9122" spans="1:9" x14ac:dyDescent="0.35">
      <c r="A9122" s="17" t="s">
        <v>3867</v>
      </c>
      <c r="B9122" s="17" t="str">
        <f>VLOOKUP($A9122,'Employers and sectors'!$A$1:$G$2802,2,FALSE)</f>
        <v>Health and social care</v>
      </c>
      <c r="C9122" s="17" t="str">
        <f>VLOOKUP($A9122,'Employers and sectors'!$A$1:$G$2802,3,FALSE)</f>
        <v>Social care</v>
      </c>
      <c r="D9122" s="17" t="str">
        <f>VLOOKUP($A9122,'Employers and sectors'!$A$1:$G$2802,4,FALSE)</f>
        <v>Active</v>
      </c>
      <c r="E9122" s="17" t="str">
        <f>VLOOKUP($A9122,'Employers and sectors'!$A$1:$G$2802,5,FALSE)</f>
        <v>Crawley</v>
      </c>
      <c r="F9122" s="17" t="str">
        <f>VLOOKUP($A9122,'Employers and sectors'!$A$1:$G$2802,6,FALSE)</f>
        <v>Crawley</v>
      </c>
      <c r="G9122" s="17" t="str">
        <f>VLOOKUP($A9122,'Employers and sectors'!$A$1:$G$2802,7,FALSE)</f>
        <v>South East</v>
      </c>
      <c r="H9122" s="18" t="s">
        <v>246</v>
      </c>
      <c r="I9122" s="41">
        <v>49</v>
      </c>
    </row>
    <row r="9123" spans="1:9" ht="16" thickBot="1" x14ac:dyDescent="0.4">
      <c r="A9123" s="19" t="s">
        <v>3867</v>
      </c>
      <c r="B9123" s="17" t="str">
        <f>VLOOKUP($A9123,'Employers and sectors'!$A$1:$G$2802,2,FALSE)</f>
        <v>Health and social care</v>
      </c>
      <c r="C9123" s="19" t="str">
        <f>VLOOKUP($A9123,'Employers and sectors'!$A$1:$G$2802,3,FALSE)</f>
        <v>Social care</v>
      </c>
      <c r="D9123" s="19" t="str">
        <f>VLOOKUP($A9123,'Employers and sectors'!$A$1:$G$2802,4,FALSE)</f>
        <v>Active</v>
      </c>
      <c r="E9123" s="17" t="str">
        <f>VLOOKUP($A9123,'Employers and sectors'!$A$1:$G$2802,5,FALSE)</f>
        <v>Crawley</v>
      </c>
      <c r="F9123" s="19" t="str">
        <f>VLOOKUP($A9123,'Employers and sectors'!$A$1:$G$2802,6,FALSE)</f>
        <v>Crawley</v>
      </c>
      <c r="G9123" s="19" t="str">
        <f>VLOOKUP($A9123,'Employers and sectors'!$A$1:$G$2802,7,FALSE)</f>
        <v>South East</v>
      </c>
      <c r="H9123" s="20" t="s">
        <v>247</v>
      </c>
      <c r="I9123" s="42" t="s">
        <v>5666</v>
      </c>
    </row>
    <row r="9124" spans="1:9" ht="16" thickBot="1" x14ac:dyDescent="0.4">
      <c r="A9124" s="27" t="s">
        <v>3868</v>
      </c>
      <c r="B9124" s="60" t="str">
        <f t="shared" ref="B9124:G9124" si="1870">B9123</f>
        <v>Health and social care</v>
      </c>
      <c r="C9124" s="60" t="str">
        <f t="shared" si="1870"/>
        <v>Social care</v>
      </c>
      <c r="D9124" s="60" t="str">
        <f t="shared" si="1870"/>
        <v>Active</v>
      </c>
      <c r="E9124" s="60" t="str">
        <f t="shared" si="1870"/>
        <v>Crawley</v>
      </c>
      <c r="F9124" s="60" t="str">
        <f t="shared" si="1870"/>
        <v>Crawley</v>
      </c>
      <c r="G9124" s="60" t="str">
        <f t="shared" si="1870"/>
        <v>South East</v>
      </c>
      <c r="H9124" s="28"/>
      <c r="I9124" s="43">
        <v>54</v>
      </c>
    </row>
    <row r="9125" spans="1:9" x14ac:dyDescent="0.35">
      <c r="A9125" s="15" t="s">
        <v>3869</v>
      </c>
      <c r="B9125" s="17" t="str">
        <f>VLOOKUP($A9125,'Employers and sectors'!$A$1:$G$2802,2,FALSE)</f>
        <v>Health and social care</v>
      </c>
      <c r="C9125" s="15" t="str">
        <f>VLOOKUP($A9125,'Employers and sectors'!$A$1:$G$2802,3,FALSE)</f>
        <v>Social care</v>
      </c>
      <c r="D9125" s="15" t="str">
        <f>VLOOKUP($A9125,'Employers and sectors'!$A$1:$G$2802,4,FALSE)</f>
        <v>Active</v>
      </c>
      <c r="E9125" s="17" t="str">
        <f>VLOOKUP($A9125,'Employers and sectors'!$A$1:$G$2802,5,FALSE)</f>
        <v>Bristol</v>
      </c>
      <c r="F9125" s="15" t="str">
        <f>VLOOKUP($A9125,'Employers and sectors'!$A$1:$G$2802,6,FALSE)</f>
        <v>Bristol</v>
      </c>
      <c r="G9125" s="15" t="str">
        <f>VLOOKUP($A9125,'Employers and sectors'!$A$1:$G$2802,7,FALSE)</f>
        <v>South West</v>
      </c>
      <c r="H9125" s="16" t="s">
        <v>252</v>
      </c>
      <c r="I9125" s="44" t="s">
        <v>5666</v>
      </c>
    </row>
    <row r="9126" spans="1:9" x14ac:dyDescent="0.35">
      <c r="A9126" s="17" t="s">
        <v>3869</v>
      </c>
      <c r="B9126" s="17" t="str">
        <f>VLOOKUP($A9126,'Employers and sectors'!$A$1:$G$2802,2,FALSE)</f>
        <v>Health and social care</v>
      </c>
      <c r="C9126" s="17" t="str">
        <f>VLOOKUP($A9126,'Employers and sectors'!$A$1:$G$2802,3,FALSE)</f>
        <v>Social care</v>
      </c>
      <c r="D9126" s="17" t="str">
        <f>VLOOKUP($A9126,'Employers and sectors'!$A$1:$G$2802,4,FALSE)</f>
        <v>Active</v>
      </c>
      <c r="E9126" s="17" t="str">
        <f>VLOOKUP($A9126,'Employers and sectors'!$A$1:$G$2802,5,FALSE)</f>
        <v>Bristol</v>
      </c>
      <c r="F9126" s="17" t="str">
        <f>VLOOKUP($A9126,'Employers and sectors'!$A$1:$G$2802,6,FALSE)</f>
        <v>Bristol</v>
      </c>
      <c r="G9126" s="17" t="str">
        <f>VLOOKUP($A9126,'Employers and sectors'!$A$1:$G$2802,7,FALSE)</f>
        <v>South West</v>
      </c>
      <c r="H9126" s="18" t="s">
        <v>246</v>
      </c>
      <c r="I9126" s="41">
        <v>26</v>
      </c>
    </row>
    <row r="9127" spans="1:9" ht="16" thickBot="1" x14ac:dyDescent="0.4">
      <c r="A9127" s="19" t="s">
        <v>3869</v>
      </c>
      <c r="B9127" s="17" t="str">
        <f>VLOOKUP($A9127,'Employers and sectors'!$A$1:$G$2802,2,FALSE)</f>
        <v>Health and social care</v>
      </c>
      <c r="C9127" s="19" t="str">
        <f>VLOOKUP($A9127,'Employers and sectors'!$A$1:$G$2802,3,FALSE)</f>
        <v>Social care</v>
      </c>
      <c r="D9127" s="19" t="str">
        <f>VLOOKUP($A9127,'Employers and sectors'!$A$1:$G$2802,4,FALSE)</f>
        <v>Active</v>
      </c>
      <c r="E9127" s="17" t="str">
        <f>VLOOKUP($A9127,'Employers and sectors'!$A$1:$G$2802,5,FALSE)</f>
        <v>Bristol</v>
      </c>
      <c r="F9127" s="19" t="str">
        <f>VLOOKUP($A9127,'Employers and sectors'!$A$1:$G$2802,6,FALSE)</f>
        <v>Bristol</v>
      </c>
      <c r="G9127" s="19" t="str">
        <f>VLOOKUP($A9127,'Employers and sectors'!$A$1:$G$2802,7,FALSE)</f>
        <v>South West</v>
      </c>
      <c r="H9127" s="20" t="s">
        <v>247</v>
      </c>
      <c r="I9127" s="42" t="s">
        <v>5666</v>
      </c>
    </row>
    <row r="9128" spans="1:9" ht="16" thickBot="1" x14ac:dyDescent="0.4">
      <c r="A9128" s="27" t="s">
        <v>3870</v>
      </c>
      <c r="B9128" s="60" t="str">
        <f t="shared" ref="B9128:G9128" si="1871">B9127</f>
        <v>Health and social care</v>
      </c>
      <c r="C9128" s="60" t="str">
        <f t="shared" si="1871"/>
        <v>Social care</v>
      </c>
      <c r="D9128" s="60" t="str">
        <f t="shared" si="1871"/>
        <v>Active</v>
      </c>
      <c r="E9128" s="60" t="str">
        <f t="shared" si="1871"/>
        <v>Bristol</v>
      </c>
      <c r="F9128" s="60" t="str">
        <f t="shared" si="1871"/>
        <v>Bristol</v>
      </c>
      <c r="G9128" s="60" t="str">
        <f t="shared" si="1871"/>
        <v>South West</v>
      </c>
      <c r="H9128" s="28"/>
      <c r="I9128" s="43">
        <v>29</v>
      </c>
    </row>
    <row r="9129" spans="1:9" x14ac:dyDescent="0.35">
      <c r="A9129" s="15" t="s">
        <v>3871</v>
      </c>
      <c r="B9129" s="17" t="str">
        <f>VLOOKUP($A9129,'Employers and sectors'!$A$1:$G$2802,2,FALSE)</f>
        <v>Health and social care</v>
      </c>
      <c r="C9129" s="15" t="str">
        <f>VLOOKUP($A9129,'Employers and sectors'!$A$1:$G$2802,3,FALSE)</f>
        <v>Social care</v>
      </c>
      <c r="D9129" s="15" t="str">
        <f>VLOOKUP($A9129,'Employers and sectors'!$A$1:$G$2802,4,FALSE)</f>
        <v>Active</v>
      </c>
      <c r="E9129" s="17" t="str">
        <f>VLOOKUP($A9129,'Employers and sectors'!$A$1:$G$2802,5,FALSE)</f>
        <v>Croydon</v>
      </c>
      <c r="F9129" s="15" t="str">
        <f>VLOOKUP($A9129,'Employers and sectors'!$A$1:$G$2802,6,FALSE)</f>
        <v>Croydon</v>
      </c>
      <c r="G9129" s="15" t="str">
        <f>VLOOKUP($A9129,'Employers and sectors'!$A$1:$G$2802,7,FALSE)</f>
        <v>London</v>
      </c>
      <c r="H9129" s="16" t="s">
        <v>252</v>
      </c>
      <c r="I9129" s="44" t="s">
        <v>5666</v>
      </c>
    </row>
    <row r="9130" spans="1:9" x14ac:dyDescent="0.35">
      <c r="A9130" s="17" t="s">
        <v>3871</v>
      </c>
      <c r="B9130" s="17" t="str">
        <f>VLOOKUP($A9130,'Employers and sectors'!$A$1:$G$2802,2,FALSE)</f>
        <v>Health and social care</v>
      </c>
      <c r="C9130" s="17" t="str">
        <f>VLOOKUP($A9130,'Employers and sectors'!$A$1:$G$2802,3,FALSE)</f>
        <v>Social care</v>
      </c>
      <c r="D9130" s="17" t="str">
        <f>VLOOKUP($A9130,'Employers and sectors'!$A$1:$G$2802,4,FALSE)</f>
        <v>Active</v>
      </c>
      <c r="E9130" s="17" t="str">
        <f>VLOOKUP($A9130,'Employers and sectors'!$A$1:$G$2802,5,FALSE)</f>
        <v>Croydon</v>
      </c>
      <c r="F9130" s="17" t="str">
        <f>VLOOKUP($A9130,'Employers and sectors'!$A$1:$G$2802,6,FALSE)</f>
        <v>Croydon</v>
      </c>
      <c r="G9130" s="17" t="str">
        <f>VLOOKUP($A9130,'Employers and sectors'!$A$1:$G$2802,7,FALSE)</f>
        <v>London</v>
      </c>
      <c r="H9130" s="18" t="s">
        <v>246</v>
      </c>
      <c r="I9130" s="41">
        <v>41</v>
      </c>
    </row>
    <row r="9131" spans="1:9" ht="16" thickBot="1" x14ac:dyDescent="0.4">
      <c r="A9131" s="19" t="s">
        <v>3871</v>
      </c>
      <c r="B9131" s="17" t="str">
        <f>VLOOKUP($A9131,'Employers and sectors'!$A$1:$G$2802,2,FALSE)</f>
        <v>Health and social care</v>
      </c>
      <c r="C9131" s="19" t="str">
        <f>VLOOKUP($A9131,'Employers and sectors'!$A$1:$G$2802,3,FALSE)</f>
        <v>Social care</v>
      </c>
      <c r="D9131" s="19" t="str">
        <f>VLOOKUP($A9131,'Employers and sectors'!$A$1:$G$2802,4,FALSE)</f>
        <v>Active</v>
      </c>
      <c r="E9131" s="17" t="str">
        <f>VLOOKUP($A9131,'Employers and sectors'!$A$1:$G$2802,5,FALSE)</f>
        <v>Croydon</v>
      </c>
      <c r="F9131" s="19" t="str">
        <f>VLOOKUP($A9131,'Employers and sectors'!$A$1:$G$2802,6,FALSE)</f>
        <v>Croydon</v>
      </c>
      <c r="G9131" s="19" t="str">
        <f>VLOOKUP($A9131,'Employers and sectors'!$A$1:$G$2802,7,FALSE)</f>
        <v>London</v>
      </c>
      <c r="H9131" s="20" t="s">
        <v>247</v>
      </c>
      <c r="I9131" s="42" t="s">
        <v>5666</v>
      </c>
    </row>
    <row r="9132" spans="1:9" ht="16" thickBot="1" x14ac:dyDescent="0.4">
      <c r="A9132" s="27" t="s">
        <v>3872</v>
      </c>
      <c r="B9132" s="60" t="str">
        <f t="shared" ref="B9132:G9132" si="1872">B9131</f>
        <v>Health and social care</v>
      </c>
      <c r="C9132" s="60" t="str">
        <f t="shared" si="1872"/>
        <v>Social care</v>
      </c>
      <c r="D9132" s="60" t="str">
        <f t="shared" si="1872"/>
        <v>Active</v>
      </c>
      <c r="E9132" s="60" t="str">
        <f t="shared" si="1872"/>
        <v>Croydon</v>
      </c>
      <c r="F9132" s="60" t="str">
        <f t="shared" si="1872"/>
        <v>Croydon</v>
      </c>
      <c r="G9132" s="60" t="str">
        <f t="shared" si="1872"/>
        <v>London</v>
      </c>
      <c r="H9132" s="28"/>
      <c r="I9132" s="43">
        <v>47</v>
      </c>
    </row>
    <row r="9133" spans="1:9" x14ac:dyDescent="0.35">
      <c r="A9133" s="15" t="s">
        <v>3873</v>
      </c>
      <c r="B9133" s="17" t="str">
        <f>VLOOKUP($A9133,'Employers and sectors'!$A$1:$G$2802,2,FALSE)</f>
        <v>Professional, Scientific and Technical</v>
      </c>
      <c r="C9133" s="15">
        <f>VLOOKUP($A9133,'Employers and sectors'!$A$1:$G$2802,3,FALSE)</f>
        <v>0</v>
      </c>
      <c r="D9133" s="15" t="str">
        <f>VLOOKUP($A9133,'Employers and sectors'!$A$1:$G$2802,4,FALSE)</f>
        <v>Active</v>
      </c>
      <c r="E9133" s="17" t="str">
        <f>VLOOKUP($A9133,'Employers and sectors'!$A$1:$G$2802,5,FALSE)</f>
        <v>City of London</v>
      </c>
      <c r="F9133" s="15" t="str">
        <f>VLOOKUP($A9133,'Employers and sectors'!$A$1:$G$2802,6,FALSE)</f>
        <v>City of London</v>
      </c>
      <c r="G9133" s="15" t="str">
        <f>VLOOKUP($A9133,'Employers and sectors'!$A$1:$G$2802,7,FALSE)</f>
        <v>London</v>
      </c>
      <c r="H9133" s="16" t="s">
        <v>8</v>
      </c>
      <c r="I9133" s="44" t="s">
        <v>5666</v>
      </c>
    </row>
    <row r="9134" spans="1:9" x14ac:dyDescent="0.35">
      <c r="A9134" s="17" t="s">
        <v>3873</v>
      </c>
      <c r="B9134" s="17" t="str">
        <f>VLOOKUP($A9134,'Employers and sectors'!$A$1:$G$2802,2,FALSE)</f>
        <v>Professional, Scientific and Technical</v>
      </c>
      <c r="C9134" s="17">
        <f>VLOOKUP($A9134,'Employers and sectors'!$A$1:$G$2802,3,FALSE)</f>
        <v>0</v>
      </c>
      <c r="D9134" s="17" t="str">
        <f>VLOOKUP($A9134,'Employers and sectors'!$A$1:$G$2802,4,FALSE)</f>
        <v>Active</v>
      </c>
      <c r="E9134" s="17" t="str">
        <f>VLOOKUP($A9134,'Employers and sectors'!$A$1:$G$2802,5,FALSE)</f>
        <v>City of London</v>
      </c>
      <c r="F9134" s="17" t="str">
        <f>VLOOKUP($A9134,'Employers and sectors'!$A$1:$G$2802,6,FALSE)</f>
        <v>City of London</v>
      </c>
      <c r="G9134" s="17" t="str">
        <f>VLOOKUP($A9134,'Employers and sectors'!$A$1:$G$2802,7,FALSE)</f>
        <v>London</v>
      </c>
      <c r="H9134" s="18" t="s">
        <v>9</v>
      </c>
      <c r="I9134" s="41">
        <v>9</v>
      </c>
    </row>
    <row r="9135" spans="1:9" x14ac:dyDescent="0.35">
      <c r="A9135" s="17" t="s">
        <v>3873</v>
      </c>
      <c r="B9135" s="17" t="str">
        <f>VLOOKUP($A9135,'Employers and sectors'!$A$1:$G$2802,2,FALSE)</f>
        <v>Professional, Scientific and Technical</v>
      </c>
      <c r="C9135" s="17">
        <f>VLOOKUP($A9135,'Employers and sectors'!$A$1:$G$2802,3,FALSE)</f>
        <v>0</v>
      </c>
      <c r="D9135" s="17" t="str">
        <f>VLOOKUP($A9135,'Employers and sectors'!$A$1:$G$2802,4,FALSE)</f>
        <v>Active</v>
      </c>
      <c r="E9135" s="17" t="str">
        <f>VLOOKUP($A9135,'Employers and sectors'!$A$1:$G$2802,5,FALSE)</f>
        <v>City of London</v>
      </c>
      <c r="F9135" s="17" t="str">
        <f>VLOOKUP($A9135,'Employers and sectors'!$A$1:$G$2802,6,FALSE)</f>
        <v>City of London</v>
      </c>
      <c r="G9135" s="17" t="str">
        <f>VLOOKUP($A9135,'Employers and sectors'!$A$1:$G$2802,7,FALSE)</f>
        <v>London</v>
      </c>
      <c r="H9135" s="18" t="s">
        <v>252</v>
      </c>
      <c r="I9135" s="41" t="s">
        <v>5666</v>
      </c>
    </row>
    <row r="9136" spans="1:9" x14ac:dyDescent="0.35">
      <c r="A9136" s="17" t="s">
        <v>3873</v>
      </c>
      <c r="B9136" s="17" t="str">
        <f>VLOOKUP($A9136,'Employers and sectors'!$A$1:$G$2802,2,FALSE)</f>
        <v>Professional, Scientific and Technical</v>
      </c>
      <c r="C9136" s="17">
        <f>VLOOKUP($A9136,'Employers and sectors'!$A$1:$G$2802,3,FALSE)</f>
        <v>0</v>
      </c>
      <c r="D9136" s="17" t="str">
        <f>VLOOKUP($A9136,'Employers and sectors'!$A$1:$G$2802,4,FALSE)</f>
        <v>Active</v>
      </c>
      <c r="E9136" s="17" t="str">
        <f>VLOOKUP($A9136,'Employers and sectors'!$A$1:$G$2802,5,FALSE)</f>
        <v>City of London</v>
      </c>
      <c r="F9136" s="17" t="str">
        <f>VLOOKUP($A9136,'Employers and sectors'!$A$1:$G$2802,6,FALSE)</f>
        <v>City of London</v>
      </c>
      <c r="G9136" s="17" t="str">
        <f>VLOOKUP($A9136,'Employers and sectors'!$A$1:$G$2802,7,FALSE)</f>
        <v>London</v>
      </c>
      <c r="H9136" s="18" t="s">
        <v>271</v>
      </c>
      <c r="I9136" s="41">
        <v>7</v>
      </c>
    </row>
    <row r="9137" spans="1:9" x14ac:dyDescent="0.35">
      <c r="A9137" s="17" t="s">
        <v>3873</v>
      </c>
      <c r="B9137" s="17" t="str">
        <f>VLOOKUP($A9137,'Employers and sectors'!$A$1:$G$2802,2,FALSE)</f>
        <v>Professional, Scientific and Technical</v>
      </c>
      <c r="C9137" s="17">
        <f>VLOOKUP($A9137,'Employers and sectors'!$A$1:$G$2802,3,FALSE)</f>
        <v>0</v>
      </c>
      <c r="D9137" s="17" t="str">
        <f>VLOOKUP($A9137,'Employers and sectors'!$A$1:$G$2802,4,FALSE)</f>
        <v>Active</v>
      </c>
      <c r="E9137" s="17" t="str">
        <f>VLOOKUP($A9137,'Employers and sectors'!$A$1:$G$2802,5,FALSE)</f>
        <v>City of London</v>
      </c>
      <c r="F9137" s="17" t="str">
        <f>VLOOKUP($A9137,'Employers and sectors'!$A$1:$G$2802,6,FALSE)</f>
        <v>City of London</v>
      </c>
      <c r="G9137" s="17" t="str">
        <f>VLOOKUP($A9137,'Employers and sectors'!$A$1:$G$2802,7,FALSE)</f>
        <v>London</v>
      </c>
      <c r="H9137" s="18" t="s">
        <v>246</v>
      </c>
      <c r="I9137" s="41">
        <v>16</v>
      </c>
    </row>
    <row r="9138" spans="1:9" x14ac:dyDescent="0.35">
      <c r="A9138" s="17" t="s">
        <v>3873</v>
      </c>
      <c r="B9138" s="17" t="str">
        <f>VLOOKUP($A9138,'Employers and sectors'!$A$1:$G$2802,2,FALSE)</f>
        <v>Professional, Scientific and Technical</v>
      </c>
      <c r="C9138" s="17">
        <f>VLOOKUP($A9138,'Employers and sectors'!$A$1:$G$2802,3,FALSE)</f>
        <v>0</v>
      </c>
      <c r="D9138" s="17" t="str">
        <f>VLOOKUP($A9138,'Employers and sectors'!$A$1:$G$2802,4,FALSE)</f>
        <v>Active</v>
      </c>
      <c r="E9138" s="17" t="str">
        <f>VLOOKUP($A9138,'Employers and sectors'!$A$1:$G$2802,5,FALSE)</f>
        <v>City of London</v>
      </c>
      <c r="F9138" s="17" t="str">
        <f>VLOOKUP($A9138,'Employers and sectors'!$A$1:$G$2802,6,FALSE)</f>
        <v>City of London</v>
      </c>
      <c r="G9138" s="17" t="str">
        <f>VLOOKUP($A9138,'Employers and sectors'!$A$1:$G$2802,7,FALSE)</f>
        <v>London</v>
      </c>
      <c r="H9138" s="18" t="s">
        <v>247</v>
      </c>
      <c r="I9138" s="41" t="s">
        <v>5666</v>
      </c>
    </row>
    <row r="9139" spans="1:9" ht="16" thickBot="1" x14ac:dyDescent="0.4">
      <c r="A9139" s="19" t="s">
        <v>3873</v>
      </c>
      <c r="B9139" s="17" t="str">
        <f>VLOOKUP($A9139,'Employers and sectors'!$A$1:$G$2802,2,FALSE)</f>
        <v>Professional, Scientific and Technical</v>
      </c>
      <c r="C9139" s="19">
        <f>VLOOKUP($A9139,'Employers and sectors'!$A$1:$G$2802,3,FALSE)</f>
        <v>0</v>
      </c>
      <c r="D9139" s="19" t="str">
        <f>VLOOKUP($A9139,'Employers and sectors'!$A$1:$G$2802,4,FALSE)</f>
        <v>Active</v>
      </c>
      <c r="E9139" s="17" t="str">
        <f>VLOOKUP($A9139,'Employers and sectors'!$A$1:$G$2802,5,FALSE)</f>
        <v>City of London</v>
      </c>
      <c r="F9139" s="19" t="str">
        <f>VLOOKUP($A9139,'Employers and sectors'!$A$1:$G$2802,6,FALSE)</f>
        <v>City of London</v>
      </c>
      <c r="G9139" s="19" t="str">
        <f>VLOOKUP($A9139,'Employers and sectors'!$A$1:$G$2802,7,FALSE)</f>
        <v>London</v>
      </c>
      <c r="H9139" s="20" t="s">
        <v>253</v>
      </c>
      <c r="I9139" s="42" t="s">
        <v>5666</v>
      </c>
    </row>
    <row r="9140" spans="1:9" ht="16" thickBot="1" x14ac:dyDescent="0.4">
      <c r="A9140" s="27" t="s">
        <v>3874</v>
      </c>
      <c r="B9140" s="60" t="str">
        <f t="shared" ref="B9140:G9140" si="1873">B9139</f>
        <v>Professional, Scientific and Technical</v>
      </c>
      <c r="C9140" s="60">
        <f t="shared" si="1873"/>
        <v>0</v>
      </c>
      <c r="D9140" s="60" t="str">
        <f t="shared" si="1873"/>
        <v>Active</v>
      </c>
      <c r="E9140" s="60" t="str">
        <f t="shared" si="1873"/>
        <v>City of London</v>
      </c>
      <c r="F9140" s="60" t="str">
        <f t="shared" si="1873"/>
        <v>City of London</v>
      </c>
      <c r="G9140" s="60" t="str">
        <f t="shared" si="1873"/>
        <v>London</v>
      </c>
      <c r="H9140" s="28"/>
      <c r="I9140" s="43">
        <v>42</v>
      </c>
    </row>
    <row r="9141" spans="1:9" x14ac:dyDescent="0.35">
      <c r="A9141" s="15" t="s">
        <v>3875</v>
      </c>
      <c r="B9141" s="17" t="str">
        <f>VLOOKUP($A9141,'Employers and sectors'!$A$1:$G$2802,2,FALSE)</f>
        <v>Health and social care</v>
      </c>
      <c r="C9141" s="15" t="str">
        <f>VLOOKUP($A9141,'Employers and sectors'!$A$1:$G$2802,3,FALSE)</f>
        <v>Social care</v>
      </c>
      <c r="D9141" s="15" t="str">
        <f>VLOOKUP($A9141,'Employers and sectors'!$A$1:$G$2802,4,FALSE)</f>
        <v>Revoked</v>
      </c>
      <c r="E9141" s="17" t="str">
        <f>VLOOKUP($A9141,'Employers and sectors'!$A$1:$G$2802,5,FALSE)</f>
        <v>Bexley</v>
      </c>
      <c r="F9141" s="15" t="str">
        <f>VLOOKUP($A9141,'Employers and sectors'!$A$1:$G$2802,6,FALSE)</f>
        <v>Bexley</v>
      </c>
      <c r="G9141" s="15" t="str">
        <f>VLOOKUP($A9141,'Employers and sectors'!$A$1:$G$2802,7,FALSE)</f>
        <v>London</v>
      </c>
      <c r="H9141" s="16" t="s">
        <v>245</v>
      </c>
      <c r="I9141" s="44" t="s">
        <v>5666</v>
      </c>
    </row>
    <row r="9142" spans="1:9" x14ac:dyDescent="0.35">
      <c r="A9142" s="17" t="s">
        <v>3875</v>
      </c>
      <c r="B9142" s="17" t="str">
        <f>VLOOKUP($A9142,'Employers and sectors'!$A$1:$G$2802,2,FALSE)</f>
        <v>Health and social care</v>
      </c>
      <c r="C9142" s="17" t="str">
        <f>VLOOKUP($A9142,'Employers and sectors'!$A$1:$G$2802,3,FALSE)</f>
        <v>Social care</v>
      </c>
      <c r="D9142" s="17" t="str">
        <f>VLOOKUP($A9142,'Employers and sectors'!$A$1:$G$2802,4,FALSE)</f>
        <v>Revoked</v>
      </c>
      <c r="E9142" s="17" t="str">
        <f>VLOOKUP($A9142,'Employers and sectors'!$A$1:$G$2802,5,FALSE)</f>
        <v>Bexley</v>
      </c>
      <c r="F9142" s="17" t="str">
        <f>VLOOKUP($A9142,'Employers and sectors'!$A$1:$G$2802,6,FALSE)</f>
        <v>Bexley</v>
      </c>
      <c r="G9142" s="17" t="str">
        <f>VLOOKUP($A9142,'Employers and sectors'!$A$1:$G$2802,7,FALSE)</f>
        <v>London</v>
      </c>
      <c r="H9142" s="18" t="s">
        <v>246</v>
      </c>
      <c r="I9142" s="41">
        <v>70</v>
      </c>
    </row>
    <row r="9143" spans="1:9" x14ac:dyDescent="0.35">
      <c r="A9143" s="17" t="s">
        <v>3875</v>
      </c>
      <c r="B9143" s="17" t="str">
        <f>VLOOKUP($A9143,'Employers and sectors'!$A$1:$G$2802,2,FALSE)</f>
        <v>Health and social care</v>
      </c>
      <c r="C9143" s="17" t="str">
        <f>VLOOKUP($A9143,'Employers and sectors'!$A$1:$G$2802,3,FALSE)</f>
        <v>Social care</v>
      </c>
      <c r="D9143" s="17" t="str">
        <f>VLOOKUP($A9143,'Employers and sectors'!$A$1:$G$2802,4,FALSE)</f>
        <v>Revoked</v>
      </c>
      <c r="E9143" s="17" t="str">
        <f>VLOOKUP($A9143,'Employers and sectors'!$A$1:$G$2802,5,FALSE)</f>
        <v>Bexley</v>
      </c>
      <c r="F9143" s="17" t="str">
        <f>VLOOKUP($A9143,'Employers and sectors'!$A$1:$G$2802,6,FALSE)</f>
        <v>Bexley</v>
      </c>
      <c r="G9143" s="17" t="str">
        <f>VLOOKUP($A9143,'Employers and sectors'!$A$1:$G$2802,7,FALSE)</f>
        <v>London</v>
      </c>
      <c r="H9143" s="18" t="s">
        <v>247</v>
      </c>
      <c r="I9143" s="41">
        <v>10</v>
      </c>
    </row>
    <row r="9144" spans="1:9" ht="16" thickBot="1" x14ac:dyDescent="0.4">
      <c r="A9144" s="19" t="s">
        <v>3875</v>
      </c>
      <c r="B9144" s="17" t="str">
        <f>VLOOKUP($A9144,'Employers and sectors'!$A$1:$G$2802,2,FALSE)</f>
        <v>Health and social care</v>
      </c>
      <c r="C9144" s="19" t="str">
        <f>VLOOKUP($A9144,'Employers and sectors'!$A$1:$G$2802,3,FALSE)</f>
        <v>Social care</v>
      </c>
      <c r="D9144" s="19" t="str">
        <f>VLOOKUP($A9144,'Employers and sectors'!$A$1:$G$2802,4,FALSE)</f>
        <v>Revoked</v>
      </c>
      <c r="E9144" s="17" t="str">
        <f>VLOOKUP($A9144,'Employers and sectors'!$A$1:$G$2802,5,FALSE)</f>
        <v>Bexley</v>
      </c>
      <c r="F9144" s="19" t="str">
        <f>VLOOKUP($A9144,'Employers and sectors'!$A$1:$G$2802,6,FALSE)</f>
        <v>Bexley</v>
      </c>
      <c r="G9144" s="19" t="str">
        <f>VLOOKUP($A9144,'Employers and sectors'!$A$1:$G$2802,7,FALSE)</f>
        <v>London</v>
      </c>
      <c r="H9144" s="20" t="s">
        <v>253</v>
      </c>
      <c r="I9144" s="42" t="s">
        <v>5666</v>
      </c>
    </row>
    <row r="9145" spans="1:9" ht="16" thickBot="1" x14ac:dyDescent="0.4">
      <c r="A9145" s="27" t="s">
        <v>3876</v>
      </c>
      <c r="B9145" s="60" t="str">
        <f t="shared" ref="B9145:G9145" si="1874">B9144</f>
        <v>Health and social care</v>
      </c>
      <c r="C9145" s="60" t="str">
        <f t="shared" si="1874"/>
        <v>Social care</v>
      </c>
      <c r="D9145" s="60" t="str">
        <f t="shared" si="1874"/>
        <v>Revoked</v>
      </c>
      <c r="E9145" s="60" t="str">
        <f t="shared" si="1874"/>
        <v>Bexley</v>
      </c>
      <c r="F9145" s="60" t="str">
        <f t="shared" si="1874"/>
        <v>Bexley</v>
      </c>
      <c r="G9145" s="60" t="str">
        <f t="shared" si="1874"/>
        <v>London</v>
      </c>
      <c r="H9145" s="28"/>
      <c r="I9145" s="43">
        <v>83</v>
      </c>
    </row>
    <row r="9146" spans="1:9" x14ac:dyDescent="0.35">
      <c r="A9146" s="15" t="s">
        <v>3877</v>
      </c>
      <c r="B9146" s="17" t="str">
        <f>VLOOKUP($A9146,'Employers and sectors'!$A$1:$G$2802,2,FALSE)</f>
        <v>Health and social care</v>
      </c>
      <c r="C9146" s="15" t="str">
        <f>VLOOKUP($A9146,'Employers and sectors'!$A$1:$G$2802,3,FALSE)</f>
        <v>Social care</v>
      </c>
      <c r="D9146" s="15" t="str">
        <f>VLOOKUP($A9146,'Employers and sectors'!$A$1:$G$2802,4,FALSE)</f>
        <v>Active</v>
      </c>
      <c r="E9146" s="17" t="str">
        <f>VLOOKUP($A9146,'Employers and sectors'!$A$1:$G$2802,5,FALSE)</f>
        <v>Coventry</v>
      </c>
      <c r="F9146" s="15" t="str">
        <f>VLOOKUP($A9146,'Employers and sectors'!$A$1:$G$2802,6,FALSE)</f>
        <v>Coventry</v>
      </c>
      <c r="G9146" s="15" t="str">
        <f>VLOOKUP($A9146,'Employers and sectors'!$A$1:$G$2802,7,FALSE)</f>
        <v>West Midlands</v>
      </c>
      <c r="H9146" s="16" t="s">
        <v>246</v>
      </c>
      <c r="I9146" s="44">
        <v>100</v>
      </c>
    </row>
    <row r="9147" spans="1:9" ht="16" thickBot="1" x14ac:dyDescent="0.4">
      <c r="A9147" s="19" t="s">
        <v>3877</v>
      </c>
      <c r="B9147" s="17" t="str">
        <f>VLOOKUP($A9147,'Employers and sectors'!$A$1:$G$2802,2,FALSE)</f>
        <v>Health and social care</v>
      </c>
      <c r="C9147" s="19" t="str">
        <f>VLOOKUP($A9147,'Employers and sectors'!$A$1:$G$2802,3,FALSE)</f>
        <v>Social care</v>
      </c>
      <c r="D9147" s="19" t="str">
        <f>VLOOKUP($A9147,'Employers and sectors'!$A$1:$G$2802,4,FALSE)</f>
        <v>Active</v>
      </c>
      <c r="E9147" s="17" t="str">
        <f>VLOOKUP($A9147,'Employers and sectors'!$A$1:$G$2802,5,FALSE)</f>
        <v>Coventry</v>
      </c>
      <c r="F9147" s="19" t="str">
        <f>VLOOKUP($A9147,'Employers and sectors'!$A$1:$G$2802,6,FALSE)</f>
        <v>Coventry</v>
      </c>
      <c r="G9147" s="19" t="str">
        <f>VLOOKUP($A9147,'Employers and sectors'!$A$1:$G$2802,7,FALSE)</f>
        <v>West Midlands</v>
      </c>
      <c r="H9147" s="20" t="s">
        <v>253</v>
      </c>
      <c r="I9147" s="42" t="s">
        <v>5666</v>
      </c>
    </row>
    <row r="9148" spans="1:9" ht="16" thickBot="1" x14ac:dyDescent="0.4">
      <c r="A9148" s="27" t="s">
        <v>3878</v>
      </c>
      <c r="B9148" s="60" t="str">
        <f t="shared" ref="B9148:G9148" si="1875">B9147</f>
        <v>Health and social care</v>
      </c>
      <c r="C9148" s="60" t="str">
        <f t="shared" si="1875"/>
        <v>Social care</v>
      </c>
      <c r="D9148" s="60" t="str">
        <f t="shared" si="1875"/>
        <v>Active</v>
      </c>
      <c r="E9148" s="60" t="str">
        <f t="shared" si="1875"/>
        <v>Coventry</v>
      </c>
      <c r="F9148" s="60" t="str">
        <f t="shared" si="1875"/>
        <v>Coventry</v>
      </c>
      <c r="G9148" s="60" t="str">
        <f t="shared" si="1875"/>
        <v>West Midlands</v>
      </c>
      <c r="H9148" s="28"/>
      <c r="I9148" s="43">
        <v>103</v>
      </c>
    </row>
    <row r="9149" spans="1:9" x14ac:dyDescent="0.35">
      <c r="A9149" s="15" t="s">
        <v>3879</v>
      </c>
      <c r="B9149" s="17" t="str">
        <f>VLOOKUP($A9149,'Employers and sectors'!$A$1:$G$2802,2,FALSE)</f>
        <v>Professional, Scientific and Technical</v>
      </c>
      <c r="C9149" s="15">
        <f>VLOOKUP($A9149,'Employers and sectors'!$A$1:$G$2802,3,FALSE)</f>
        <v>0</v>
      </c>
      <c r="D9149" s="15" t="str">
        <f>VLOOKUP($A9149,'Employers and sectors'!$A$1:$G$2802,4,FALSE)</f>
        <v>Active</v>
      </c>
      <c r="E9149" s="17" t="str">
        <f>VLOOKUP($A9149,'Employers and sectors'!$A$1:$G$2802,5,FALSE)</f>
        <v>Southwark</v>
      </c>
      <c r="F9149" s="15" t="str">
        <f>VLOOKUP($A9149,'Employers and sectors'!$A$1:$G$2802,6,FALSE)</f>
        <v>Southwark</v>
      </c>
      <c r="G9149" s="15" t="str">
        <f>VLOOKUP($A9149,'Employers and sectors'!$A$1:$G$2802,7,FALSE)</f>
        <v>London</v>
      </c>
      <c r="H9149" s="16" t="s">
        <v>8</v>
      </c>
      <c r="I9149" s="44" t="s">
        <v>5666</v>
      </c>
    </row>
    <row r="9150" spans="1:9" x14ac:dyDescent="0.35">
      <c r="A9150" s="17" t="s">
        <v>3879</v>
      </c>
      <c r="B9150" s="17" t="str">
        <f>VLOOKUP($A9150,'Employers and sectors'!$A$1:$G$2802,2,FALSE)</f>
        <v>Professional, Scientific and Technical</v>
      </c>
      <c r="C9150" s="17">
        <f>VLOOKUP($A9150,'Employers and sectors'!$A$1:$G$2802,3,FALSE)</f>
        <v>0</v>
      </c>
      <c r="D9150" s="17" t="str">
        <f>VLOOKUP($A9150,'Employers and sectors'!$A$1:$G$2802,4,FALSE)</f>
        <v>Active</v>
      </c>
      <c r="E9150" s="17" t="str">
        <f>VLOOKUP($A9150,'Employers and sectors'!$A$1:$G$2802,5,FALSE)</f>
        <v>Southwark</v>
      </c>
      <c r="F9150" s="17" t="str">
        <f>VLOOKUP($A9150,'Employers and sectors'!$A$1:$G$2802,6,FALSE)</f>
        <v>Southwark</v>
      </c>
      <c r="G9150" s="17" t="str">
        <f>VLOOKUP($A9150,'Employers and sectors'!$A$1:$G$2802,7,FALSE)</f>
        <v>London</v>
      </c>
      <c r="H9150" s="18" t="s">
        <v>9</v>
      </c>
      <c r="I9150" s="41" t="s">
        <v>5666</v>
      </c>
    </row>
    <row r="9151" spans="1:9" x14ac:dyDescent="0.35">
      <c r="A9151" s="17" t="s">
        <v>3879</v>
      </c>
      <c r="B9151" s="17" t="str">
        <f>VLOOKUP($A9151,'Employers and sectors'!$A$1:$G$2802,2,FALSE)</f>
        <v>Professional, Scientific and Technical</v>
      </c>
      <c r="C9151" s="17">
        <f>VLOOKUP($A9151,'Employers and sectors'!$A$1:$G$2802,3,FALSE)</f>
        <v>0</v>
      </c>
      <c r="D9151" s="17" t="str">
        <f>VLOOKUP($A9151,'Employers and sectors'!$A$1:$G$2802,4,FALSE)</f>
        <v>Active</v>
      </c>
      <c r="E9151" s="17" t="str">
        <f>VLOOKUP($A9151,'Employers and sectors'!$A$1:$G$2802,5,FALSE)</f>
        <v>Southwark</v>
      </c>
      <c r="F9151" s="17" t="str">
        <f>VLOOKUP($A9151,'Employers and sectors'!$A$1:$G$2802,6,FALSE)</f>
        <v>Southwark</v>
      </c>
      <c r="G9151" s="17" t="str">
        <f>VLOOKUP($A9151,'Employers and sectors'!$A$1:$G$2802,7,FALSE)</f>
        <v>London</v>
      </c>
      <c r="H9151" s="18" t="s">
        <v>252</v>
      </c>
      <c r="I9151" s="41">
        <v>17</v>
      </c>
    </row>
    <row r="9152" spans="1:9" x14ac:dyDescent="0.35">
      <c r="A9152" s="17" t="s">
        <v>3879</v>
      </c>
      <c r="B9152" s="17" t="str">
        <f>VLOOKUP($A9152,'Employers and sectors'!$A$1:$G$2802,2,FALSE)</f>
        <v>Professional, Scientific and Technical</v>
      </c>
      <c r="C9152" s="17">
        <f>VLOOKUP($A9152,'Employers and sectors'!$A$1:$G$2802,3,FALSE)</f>
        <v>0</v>
      </c>
      <c r="D9152" s="17" t="str">
        <f>VLOOKUP($A9152,'Employers and sectors'!$A$1:$G$2802,4,FALSE)</f>
        <v>Active</v>
      </c>
      <c r="E9152" s="17" t="str">
        <f>VLOOKUP($A9152,'Employers and sectors'!$A$1:$G$2802,5,FALSE)</f>
        <v>Southwark</v>
      </c>
      <c r="F9152" s="17" t="str">
        <f>VLOOKUP($A9152,'Employers and sectors'!$A$1:$G$2802,6,FALSE)</f>
        <v>Southwark</v>
      </c>
      <c r="G9152" s="17" t="str">
        <f>VLOOKUP($A9152,'Employers and sectors'!$A$1:$G$2802,7,FALSE)</f>
        <v>London</v>
      </c>
      <c r="H9152" s="18" t="s">
        <v>271</v>
      </c>
      <c r="I9152" s="41" t="s">
        <v>5666</v>
      </c>
    </row>
    <row r="9153" spans="1:9" x14ac:dyDescent="0.35">
      <c r="A9153" s="17" t="s">
        <v>3879</v>
      </c>
      <c r="B9153" s="17" t="str">
        <f>VLOOKUP($A9153,'Employers and sectors'!$A$1:$G$2802,2,FALSE)</f>
        <v>Professional, Scientific and Technical</v>
      </c>
      <c r="C9153" s="17">
        <f>VLOOKUP($A9153,'Employers and sectors'!$A$1:$G$2802,3,FALSE)</f>
        <v>0</v>
      </c>
      <c r="D9153" s="17" t="str">
        <f>VLOOKUP($A9153,'Employers and sectors'!$A$1:$G$2802,4,FALSE)</f>
        <v>Active</v>
      </c>
      <c r="E9153" s="17" t="str">
        <f>VLOOKUP($A9153,'Employers and sectors'!$A$1:$G$2802,5,FALSE)</f>
        <v>Southwark</v>
      </c>
      <c r="F9153" s="17" t="str">
        <f>VLOOKUP($A9153,'Employers and sectors'!$A$1:$G$2802,6,FALSE)</f>
        <v>Southwark</v>
      </c>
      <c r="G9153" s="17" t="str">
        <f>VLOOKUP($A9153,'Employers and sectors'!$A$1:$G$2802,7,FALSE)</f>
        <v>London</v>
      </c>
      <c r="H9153" s="18" t="s">
        <v>246</v>
      </c>
      <c r="I9153" s="41">
        <v>22</v>
      </c>
    </row>
    <row r="9154" spans="1:9" x14ac:dyDescent="0.35">
      <c r="A9154" s="17" t="s">
        <v>3879</v>
      </c>
      <c r="B9154" s="17" t="str">
        <f>VLOOKUP($A9154,'Employers and sectors'!$A$1:$G$2802,2,FALSE)</f>
        <v>Professional, Scientific and Technical</v>
      </c>
      <c r="C9154" s="17">
        <f>VLOOKUP($A9154,'Employers and sectors'!$A$1:$G$2802,3,FALSE)</f>
        <v>0</v>
      </c>
      <c r="D9154" s="17" t="str">
        <f>VLOOKUP($A9154,'Employers and sectors'!$A$1:$G$2802,4,FALSE)</f>
        <v>Active</v>
      </c>
      <c r="E9154" s="17" t="str">
        <f>VLOOKUP($A9154,'Employers and sectors'!$A$1:$G$2802,5,FALSE)</f>
        <v>Southwark</v>
      </c>
      <c r="F9154" s="17" t="str">
        <f>VLOOKUP($A9154,'Employers and sectors'!$A$1:$G$2802,6,FALSE)</f>
        <v>Southwark</v>
      </c>
      <c r="G9154" s="17" t="str">
        <f>VLOOKUP($A9154,'Employers and sectors'!$A$1:$G$2802,7,FALSE)</f>
        <v>London</v>
      </c>
      <c r="H9154" s="18" t="s">
        <v>247</v>
      </c>
      <c r="I9154" s="41" t="s">
        <v>5666</v>
      </c>
    </row>
    <row r="9155" spans="1:9" ht="16" thickBot="1" x14ac:dyDescent="0.4">
      <c r="A9155" s="19" t="s">
        <v>3879</v>
      </c>
      <c r="B9155" s="17" t="str">
        <f>VLOOKUP($A9155,'Employers and sectors'!$A$1:$G$2802,2,FALSE)</f>
        <v>Professional, Scientific and Technical</v>
      </c>
      <c r="C9155" s="19">
        <f>VLOOKUP($A9155,'Employers and sectors'!$A$1:$G$2802,3,FALSE)</f>
        <v>0</v>
      </c>
      <c r="D9155" s="19" t="str">
        <f>VLOOKUP($A9155,'Employers and sectors'!$A$1:$G$2802,4,FALSE)</f>
        <v>Active</v>
      </c>
      <c r="E9155" s="17" t="str">
        <f>VLOOKUP($A9155,'Employers and sectors'!$A$1:$G$2802,5,FALSE)</f>
        <v>Southwark</v>
      </c>
      <c r="F9155" s="19" t="str">
        <f>VLOOKUP($A9155,'Employers and sectors'!$A$1:$G$2802,6,FALSE)</f>
        <v>Southwark</v>
      </c>
      <c r="G9155" s="19" t="str">
        <f>VLOOKUP($A9155,'Employers and sectors'!$A$1:$G$2802,7,FALSE)</f>
        <v>London</v>
      </c>
      <c r="H9155" s="20" t="s">
        <v>253</v>
      </c>
      <c r="I9155" s="42">
        <v>26</v>
      </c>
    </row>
    <row r="9156" spans="1:9" ht="16" thickBot="1" x14ac:dyDescent="0.4">
      <c r="A9156" s="27" t="s">
        <v>3880</v>
      </c>
      <c r="B9156" s="60" t="str">
        <f t="shared" ref="B9156:G9156" si="1876">B9155</f>
        <v>Professional, Scientific and Technical</v>
      </c>
      <c r="C9156" s="60">
        <f t="shared" si="1876"/>
        <v>0</v>
      </c>
      <c r="D9156" s="60" t="str">
        <f t="shared" si="1876"/>
        <v>Active</v>
      </c>
      <c r="E9156" s="60" t="str">
        <f t="shared" si="1876"/>
        <v>Southwark</v>
      </c>
      <c r="F9156" s="60" t="str">
        <f t="shared" si="1876"/>
        <v>Southwark</v>
      </c>
      <c r="G9156" s="60" t="str">
        <f t="shared" si="1876"/>
        <v>London</v>
      </c>
      <c r="H9156" s="28"/>
      <c r="I9156" s="43">
        <v>73</v>
      </c>
    </row>
    <row r="9157" spans="1:9" x14ac:dyDescent="0.35">
      <c r="A9157" s="15" t="s">
        <v>3881</v>
      </c>
      <c r="B9157" s="17" t="str">
        <f>VLOOKUP($A9157,'Employers and sectors'!$A$1:$G$2802,2,FALSE)</f>
        <v>Health and social care</v>
      </c>
      <c r="C9157" s="15" t="str">
        <f>VLOOKUP($A9157,'Employers and sectors'!$A$1:$G$2802,3,FALSE)</f>
        <v>Social care</v>
      </c>
      <c r="D9157" s="15" t="str">
        <f>VLOOKUP($A9157,'Employers and sectors'!$A$1:$G$2802,4,FALSE)</f>
        <v>Active</v>
      </c>
      <c r="E9157" s="17" t="str">
        <f>VLOOKUP($A9157,'Employers and sectors'!$A$1:$G$2802,5,FALSE)</f>
        <v>Grays, Thurrock</v>
      </c>
      <c r="F9157" s="15" t="str">
        <f>VLOOKUP($A9157,'Employers and sectors'!$A$1:$G$2802,6,FALSE)</f>
        <v>Thurrock</v>
      </c>
      <c r="G9157" s="15" t="str">
        <f>VLOOKUP($A9157,'Employers and sectors'!$A$1:$G$2802,7,FALSE)</f>
        <v>East</v>
      </c>
      <c r="H9157" s="16" t="s">
        <v>246</v>
      </c>
      <c r="I9157" s="44">
        <v>24</v>
      </c>
    </row>
    <row r="9158" spans="1:9" ht="16" thickBot="1" x14ac:dyDescent="0.4">
      <c r="A9158" s="19" t="s">
        <v>3881</v>
      </c>
      <c r="B9158" s="17" t="str">
        <f>VLOOKUP($A9158,'Employers and sectors'!$A$1:$G$2802,2,FALSE)</f>
        <v>Health and social care</v>
      </c>
      <c r="C9158" s="19" t="str">
        <f>VLOOKUP($A9158,'Employers and sectors'!$A$1:$G$2802,3,FALSE)</f>
        <v>Social care</v>
      </c>
      <c r="D9158" s="19" t="str">
        <f>VLOOKUP($A9158,'Employers and sectors'!$A$1:$G$2802,4,FALSE)</f>
        <v>Active</v>
      </c>
      <c r="E9158" s="17" t="str">
        <f>VLOOKUP($A9158,'Employers and sectors'!$A$1:$G$2802,5,FALSE)</f>
        <v>Grays, Thurrock</v>
      </c>
      <c r="F9158" s="19" t="str">
        <f>VLOOKUP($A9158,'Employers and sectors'!$A$1:$G$2802,6,FALSE)</f>
        <v>Thurrock</v>
      </c>
      <c r="G9158" s="19" t="str">
        <f>VLOOKUP($A9158,'Employers and sectors'!$A$1:$G$2802,7,FALSE)</f>
        <v>East</v>
      </c>
      <c r="H9158" s="20" t="s">
        <v>253</v>
      </c>
      <c r="I9158" s="42" t="s">
        <v>5666</v>
      </c>
    </row>
    <row r="9159" spans="1:9" ht="16" thickBot="1" x14ac:dyDescent="0.4">
      <c r="A9159" s="27" t="s">
        <v>3882</v>
      </c>
      <c r="B9159" s="60" t="str">
        <f t="shared" ref="B9159:G9159" si="1877">B9158</f>
        <v>Health and social care</v>
      </c>
      <c r="C9159" s="60" t="str">
        <f t="shared" si="1877"/>
        <v>Social care</v>
      </c>
      <c r="D9159" s="60" t="str">
        <f t="shared" si="1877"/>
        <v>Active</v>
      </c>
      <c r="E9159" s="60" t="str">
        <f t="shared" si="1877"/>
        <v>Grays, Thurrock</v>
      </c>
      <c r="F9159" s="60" t="str">
        <f t="shared" si="1877"/>
        <v>Thurrock</v>
      </c>
      <c r="G9159" s="60" t="str">
        <f t="shared" si="1877"/>
        <v>East</v>
      </c>
      <c r="H9159" s="28"/>
      <c r="I9159" s="43">
        <v>26</v>
      </c>
    </row>
    <row r="9160" spans="1:9" x14ac:dyDescent="0.35">
      <c r="A9160" s="15" t="s">
        <v>3883</v>
      </c>
      <c r="B9160" s="17" t="str">
        <f>VLOOKUP($A9160,'Employers and sectors'!$A$1:$G$2802,2,FALSE)</f>
        <v>Health and social care</v>
      </c>
      <c r="C9160" s="15" t="str">
        <f>VLOOKUP($A9160,'Employers and sectors'!$A$1:$G$2802,3,FALSE)</f>
        <v>Social care</v>
      </c>
      <c r="D9160" s="15" t="str">
        <f>VLOOKUP($A9160,'Employers and sectors'!$A$1:$G$2802,4,FALSE)</f>
        <v>Active</v>
      </c>
      <c r="E9160" s="17" t="str">
        <f>VLOOKUP($A9160,'Employers and sectors'!$A$1:$G$2802,5,FALSE)</f>
        <v>Harrow</v>
      </c>
      <c r="F9160" s="15" t="str">
        <f>VLOOKUP($A9160,'Employers and sectors'!$A$1:$G$2802,6,FALSE)</f>
        <v>Harrow</v>
      </c>
      <c r="G9160" s="15" t="str">
        <f>VLOOKUP($A9160,'Employers and sectors'!$A$1:$G$2802,7,FALSE)</f>
        <v>London</v>
      </c>
      <c r="H9160" s="16" t="s">
        <v>252</v>
      </c>
      <c r="I9160" s="44" t="s">
        <v>5666</v>
      </c>
    </row>
    <row r="9161" spans="1:9" x14ac:dyDescent="0.35">
      <c r="A9161" s="17" t="s">
        <v>3883</v>
      </c>
      <c r="B9161" s="17" t="str">
        <f>VLOOKUP($A9161,'Employers and sectors'!$A$1:$G$2802,2,FALSE)</f>
        <v>Health and social care</v>
      </c>
      <c r="C9161" s="17" t="str">
        <f>VLOOKUP($A9161,'Employers and sectors'!$A$1:$G$2802,3,FALSE)</f>
        <v>Social care</v>
      </c>
      <c r="D9161" s="17" t="str">
        <f>VLOOKUP($A9161,'Employers and sectors'!$A$1:$G$2802,4,FALSE)</f>
        <v>Active</v>
      </c>
      <c r="E9161" s="17" t="str">
        <f>VLOOKUP($A9161,'Employers and sectors'!$A$1:$G$2802,5,FALSE)</f>
        <v>Harrow</v>
      </c>
      <c r="F9161" s="17" t="str">
        <f>VLOOKUP($A9161,'Employers and sectors'!$A$1:$G$2802,6,FALSE)</f>
        <v>Harrow</v>
      </c>
      <c r="G9161" s="17" t="str">
        <f>VLOOKUP($A9161,'Employers and sectors'!$A$1:$G$2802,7,FALSE)</f>
        <v>London</v>
      </c>
      <c r="H9161" s="18" t="s">
        <v>246</v>
      </c>
      <c r="I9161" s="41">
        <v>8</v>
      </c>
    </row>
    <row r="9162" spans="1:9" x14ac:dyDescent="0.35">
      <c r="A9162" s="17" t="s">
        <v>3883</v>
      </c>
      <c r="B9162" s="17" t="str">
        <f>VLOOKUP($A9162,'Employers and sectors'!$A$1:$G$2802,2,FALSE)</f>
        <v>Health and social care</v>
      </c>
      <c r="C9162" s="17" t="str">
        <f>VLOOKUP($A9162,'Employers and sectors'!$A$1:$G$2802,3,FALSE)</f>
        <v>Social care</v>
      </c>
      <c r="D9162" s="17" t="str">
        <f>VLOOKUP($A9162,'Employers and sectors'!$A$1:$G$2802,4,FALSE)</f>
        <v>Active</v>
      </c>
      <c r="E9162" s="17" t="str">
        <f>VLOOKUP($A9162,'Employers and sectors'!$A$1:$G$2802,5,FALSE)</f>
        <v>Harrow</v>
      </c>
      <c r="F9162" s="17" t="str">
        <f>VLOOKUP($A9162,'Employers and sectors'!$A$1:$G$2802,6,FALSE)</f>
        <v>Harrow</v>
      </c>
      <c r="G9162" s="17" t="str">
        <f>VLOOKUP($A9162,'Employers and sectors'!$A$1:$G$2802,7,FALSE)</f>
        <v>London</v>
      </c>
      <c r="H9162" s="18" t="s">
        <v>247</v>
      </c>
      <c r="I9162" s="41">
        <v>10</v>
      </c>
    </row>
    <row r="9163" spans="1:9" ht="16" thickBot="1" x14ac:dyDescent="0.4">
      <c r="A9163" s="19" t="s">
        <v>3883</v>
      </c>
      <c r="B9163" s="17" t="str">
        <f>VLOOKUP($A9163,'Employers and sectors'!$A$1:$G$2802,2,FALSE)</f>
        <v>Health and social care</v>
      </c>
      <c r="C9163" s="19" t="str">
        <f>VLOOKUP($A9163,'Employers and sectors'!$A$1:$G$2802,3,FALSE)</f>
        <v>Social care</v>
      </c>
      <c r="D9163" s="19" t="str">
        <f>VLOOKUP($A9163,'Employers and sectors'!$A$1:$G$2802,4,FALSE)</f>
        <v>Active</v>
      </c>
      <c r="E9163" s="17" t="str">
        <f>VLOOKUP($A9163,'Employers and sectors'!$A$1:$G$2802,5,FALSE)</f>
        <v>Harrow</v>
      </c>
      <c r="F9163" s="19" t="str">
        <f>VLOOKUP($A9163,'Employers and sectors'!$A$1:$G$2802,6,FALSE)</f>
        <v>Harrow</v>
      </c>
      <c r="G9163" s="19" t="str">
        <f>VLOOKUP($A9163,'Employers and sectors'!$A$1:$G$2802,7,FALSE)</f>
        <v>London</v>
      </c>
      <c r="H9163" s="20" t="s">
        <v>253</v>
      </c>
      <c r="I9163" s="42">
        <v>8</v>
      </c>
    </row>
    <row r="9164" spans="1:9" ht="16" thickBot="1" x14ac:dyDescent="0.4">
      <c r="A9164" s="27" t="s">
        <v>3884</v>
      </c>
      <c r="B9164" s="60" t="str">
        <f t="shared" ref="B9164:G9164" si="1878">B9163</f>
        <v>Health and social care</v>
      </c>
      <c r="C9164" s="60" t="str">
        <f t="shared" si="1878"/>
        <v>Social care</v>
      </c>
      <c r="D9164" s="60" t="str">
        <f t="shared" si="1878"/>
        <v>Active</v>
      </c>
      <c r="E9164" s="60" t="str">
        <f t="shared" si="1878"/>
        <v>Harrow</v>
      </c>
      <c r="F9164" s="60" t="str">
        <f t="shared" si="1878"/>
        <v>Harrow</v>
      </c>
      <c r="G9164" s="60" t="str">
        <f t="shared" si="1878"/>
        <v>London</v>
      </c>
      <c r="H9164" s="28"/>
      <c r="I9164" s="43">
        <v>28</v>
      </c>
    </row>
    <row r="9165" spans="1:9" x14ac:dyDescent="0.35">
      <c r="A9165" s="15" t="s">
        <v>3885</v>
      </c>
      <c r="B9165" s="17" t="str">
        <f>VLOOKUP($A9165,'Employers and sectors'!$A$1:$G$2802,2,FALSE)</f>
        <v>Health and social care</v>
      </c>
      <c r="C9165" s="15" t="str">
        <f>VLOOKUP($A9165,'Employers and sectors'!$A$1:$G$2802,3,FALSE)</f>
        <v>Social care</v>
      </c>
      <c r="D9165" s="15" t="str">
        <f>VLOOKUP($A9165,'Employers and sectors'!$A$1:$G$2802,4,FALSE)</f>
        <v>Revoked</v>
      </c>
      <c r="E9165" s="17" t="str">
        <f>VLOOKUP($A9165,'Employers and sectors'!$A$1:$G$2802,5,FALSE)</f>
        <v>Huddersfield</v>
      </c>
      <c r="F9165" s="15" t="str">
        <f>VLOOKUP($A9165,'Employers and sectors'!$A$1:$G$2802,6,FALSE)</f>
        <v>Kirklees</v>
      </c>
      <c r="G9165" s="15" t="str">
        <f>VLOOKUP($A9165,'Employers and sectors'!$A$1:$G$2802,7,FALSE)</f>
        <v>Yorkshire &amp; Humber</v>
      </c>
      <c r="H9165" s="16" t="s">
        <v>252</v>
      </c>
      <c r="I9165" s="44" t="s">
        <v>5666</v>
      </c>
    </row>
    <row r="9166" spans="1:9" x14ac:dyDescent="0.35">
      <c r="A9166" s="17" t="s">
        <v>3885</v>
      </c>
      <c r="B9166" s="17" t="str">
        <f>VLOOKUP($A9166,'Employers and sectors'!$A$1:$G$2802,2,FALSE)</f>
        <v>Health and social care</v>
      </c>
      <c r="C9166" s="17" t="str">
        <f>VLOOKUP($A9166,'Employers and sectors'!$A$1:$G$2802,3,FALSE)</f>
        <v>Social care</v>
      </c>
      <c r="D9166" s="17" t="str">
        <f>VLOOKUP($A9166,'Employers and sectors'!$A$1:$G$2802,4,FALSE)</f>
        <v>Revoked</v>
      </c>
      <c r="E9166" s="17" t="str">
        <f>VLOOKUP($A9166,'Employers and sectors'!$A$1:$G$2802,5,FALSE)</f>
        <v>Huddersfield</v>
      </c>
      <c r="F9166" s="17" t="str">
        <f>VLOOKUP($A9166,'Employers and sectors'!$A$1:$G$2802,6,FALSE)</f>
        <v>Kirklees</v>
      </c>
      <c r="G9166" s="17" t="str">
        <f>VLOOKUP($A9166,'Employers and sectors'!$A$1:$G$2802,7,FALSE)</f>
        <v>Yorkshire &amp; Humber</v>
      </c>
      <c r="H9166" s="18" t="s">
        <v>246</v>
      </c>
      <c r="I9166" s="41">
        <v>87</v>
      </c>
    </row>
    <row r="9167" spans="1:9" ht="16" thickBot="1" x14ac:dyDescent="0.4">
      <c r="A9167" s="19" t="s">
        <v>3885</v>
      </c>
      <c r="B9167" s="17" t="str">
        <f>VLOOKUP($A9167,'Employers and sectors'!$A$1:$G$2802,2,FALSE)</f>
        <v>Health and social care</v>
      </c>
      <c r="C9167" s="19" t="str">
        <f>VLOOKUP($A9167,'Employers and sectors'!$A$1:$G$2802,3,FALSE)</f>
        <v>Social care</v>
      </c>
      <c r="D9167" s="19" t="str">
        <f>VLOOKUP($A9167,'Employers and sectors'!$A$1:$G$2802,4,FALSE)</f>
        <v>Revoked</v>
      </c>
      <c r="E9167" s="17" t="str">
        <f>VLOOKUP($A9167,'Employers and sectors'!$A$1:$G$2802,5,FALSE)</f>
        <v>Huddersfield</v>
      </c>
      <c r="F9167" s="19" t="str">
        <f>VLOOKUP($A9167,'Employers and sectors'!$A$1:$G$2802,6,FALSE)</f>
        <v>Kirklees</v>
      </c>
      <c r="G9167" s="19" t="str">
        <f>VLOOKUP($A9167,'Employers and sectors'!$A$1:$G$2802,7,FALSE)</f>
        <v>Yorkshire &amp; Humber</v>
      </c>
      <c r="H9167" s="20" t="s">
        <v>253</v>
      </c>
      <c r="I9167" s="42" t="s">
        <v>5666</v>
      </c>
    </row>
    <row r="9168" spans="1:9" ht="16" thickBot="1" x14ac:dyDescent="0.4">
      <c r="A9168" s="27" t="s">
        <v>3886</v>
      </c>
      <c r="B9168" s="60" t="str">
        <f t="shared" ref="B9168:G9168" si="1879">B9167</f>
        <v>Health and social care</v>
      </c>
      <c r="C9168" s="60" t="str">
        <f t="shared" si="1879"/>
        <v>Social care</v>
      </c>
      <c r="D9168" s="60" t="str">
        <f t="shared" si="1879"/>
        <v>Revoked</v>
      </c>
      <c r="E9168" s="60" t="str">
        <f t="shared" si="1879"/>
        <v>Huddersfield</v>
      </c>
      <c r="F9168" s="60" t="str">
        <f t="shared" si="1879"/>
        <v>Kirklees</v>
      </c>
      <c r="G9168" s="60" t="str">
        <f t="shared" si="1879"/>
        <v>Yorkshire &amp; Humber</v>
      </c>
      <c r="H9168" s="28"/>
      <c r="I9168" s="43">
        <v>89</v>
      </c>
    </row>
    <row r="9169" spans="1:9" x14ac:dyDescent="0.35">
      <c r="A9169" s="15" t="s">
        <v>3887</v>
      </c>
      <c r="B9169" s="17" t="str">
        <f>VLOOKUP($A9169,'Employers and sectors'!$A$1:$G$2802,2,FALSE)</f>
        <v>Health and social care</v>
      </c>
      <c r="C9169" s="15" t="str">
        <f>VLOOKUP($A9169,'Employers and sectors'!$A$1:$G$2802,3,FALSE)</f>
        <v>Social care</v>
      </c>
      <c r="D9169" s="15" t="str">
        <f>VLOOKUP($A9169,'Employers and sectors'!$A$1:$G$2802,4,FALSE)</f>
        <v>Active</v>
      </c>
      <c r="E9169" s="17" t="str">
        <f>VLOOKUP($A9169,'Employers and sectors'!$A$1:$G$2802,5,FALSE)</f>
        <v>Harrow</v>
      </c>
      <c r="F9169" s="15" t="str">
        <f>VLOOKUP($A9169,'Employers and sectors'!$A$1:$G$2802,6,FALSE)</f>
        <v>Harrow</v>
      </c>
      <c r="G9169" s="15" t="str">
        <f>VLOOKUP($A9169,'Employers and sectors'!$A$1:$G$2802,7,FALSE)</f>
        <v>London</v>
      </c>
      <c r="H9169" s="16" t="s">
        <v>252</v>
      </c>
      <c r="I9169" s="44" t="s">
        <v>5666</v>
      </c>
    </row>
    <row r="9170" spans="1:9" x14ac:dyDescent="0.35">
      <c r="A9170" s="17" t="s">
        <v>3887</v>
      </c>
      <c r="B9170" s="17" t="str">
        <f>VLOOKUP($A9170,'Employers and sectors'!$A$1:$G$2802,2,FALSE)</f>
        <v>Health and social care</v>
      </c>
      <c r="C9170" s="17" t="str">
        <f>VLOOKUP($A9170,'Employers and sectors'!$A$1:$G$2802,3,FALSE)</f>
        <v>Social care</v>
      </c>
      <c r="D9170" s="17" t="str">
        <f>VLOOKUP($A9170,'Employers and sectors'!$A$1:$G$2802,4,FALSE)</f>
        <v>Active</v>
      </c>
      <c r="E9170" s="17" t="str">
        <f>VLOOKUP($A9170,'Employers and sectors'!$A$1:$G$2802,5,FALSE)</f>
        <v>Harrow</v>
      </c>
      <c r="F9170" s="17" t="str">
        <f>VLOOKUP($A9170,'Employers and sectors'!$A$1:$G$2802,6,FALSE)</f>
        <v>Harrow</v>
      </c>
      <c r="G9170" s="17" t="str">
        <f>VLOOKUP($A9170,'Employers and sectors'!$A$1:$G$2802,7,FALSE)</f>
        <v>London</v>
      </c>
      <c r="H9170" s="18" t="s">
        <v>246</v>
      </c>
      <c r="I9170" s="41" t="s">
        <v>5666</v>
      </c>
    </row>
    <row r="9171" spans="1:9" ht="16" thickBot="1" x14ac:dyDescent="0.4">
      <c r="A9171" s="19" t="s">
        <v>3887</v>
      </c>
      <c r="B9171" s="17" t="str">
        <f>VLOOKUP($A9171,'Employers and sectors'!$A$1:$G$2802,2,FALSE)</f>
        <v>Health and social care</v>
      </c>
      <c r="C9171" s="19" t="str">
        <f>VLOOKUP($A9171,'Employers and sectors'!$A$1:$G$2802,3,FALSE)</f>
        <v>Social care</v>
      </c>
      <c r="D9171" s="19" t="str">
        <f>VLOOKUP($A9171,'Employers and sectors'!$A$1:$G$2802,4,FALSE)</f>
        <v>Active</v>
      </c>
      <c r="E9171" s="17" t="str">
        <f>VLOOKUP($A9171,'Employers and sectors'!$A$1:$G$2802,5,FALSE)</f>
        <v>Harrow</v>
      </c>
      <c r="F9171" s="19" t="str">
        <f>VLOOKUP($A9171,'Employers and sectors'!$A$1:$G$2802,6,FALSE)</f>
        <v>Harrow</v>
      </c>
      <c r="G9171" s="19" t="str">
        <f>VLOOKUP($A9171,'Employers and sectors'!$A$1:$G$2802,7,FALSE)</f>
        <v>London</v>
      </c>
      <c r="H9171" s="20" t="s">
        <v>247</v>
      </c>
      <c r="I9171" s="42">
        <v>26</v>
      </c>
    </row>
    <row r="9172" spans="1:9" ht="16" thickBot="1" x14ac:dyDescent="0.4">
      <c r="A9172" s="27" t="s">
        <v>3888</v>
      </c>
      <c r="B9172" s="60" t="str">
        <f t="shared" ref="B9172:G9172" si="1880">B9171</f>
        <v>Health and social care</v>
      </c>
      <c r="C9172" s="60" t="str">
        <f t="shared" si="1880"/>
        <v>Social care</v>
      </c>
      <c r="D9172" s="60" t="str">
        <f t="shared" si="1880"/>
        <v>Active</v>
      </c>
      <c r="E9172" s="60" t="str">
        <f t="shared" si="1880"/>
        <v>Harrow</v>
      </c>
      <c r="F9172" s="60" t="str">
        <f t="shared" si="1880"/>
        <v>Harrow</v>
      </c>
      <c r="G9172" s="60" t="str">
        <f t="shared" si="1880"/>
        <v>London</v>
      </c>
      <c r="H9172" s="28"/>
      <c r="I9172" s="43">
        <v>33</v>
      </c>
    </row>
    <row r="9173" spans="1:9" x14ac:dyDescent="0.35">
      <c r="A9173" s="15" t="s">
        <v>3889</v>
      </c>
      <c r="B9173" s="17" t="str">
        <f>VLOOKUP($A9173,'Employers and sectors'!$A$1:$G$2802,2,FALSE)</f>
        <v>Health and social care</v>
      </c>
      <c r="C9173" s="15" t="str">
        <f>VLOOKUP($A9173,'Employers and sectors'!$A$1:$G$2802,3,FALSE)</f>
        <v>Social care</v>
      </c>
      <c r="D9173" s="15" t="str">
        <f>VLOOKUP($A9173,'Employers and sectors'!$A$1:$G$2802,4,FALSE)</f>
        <v>Active</v>
      </c>
      <c r="E9173" s="17" t="str">
        <f>VLOOKUP($A9173,'Employers and sectors'!$A$1:$G$2802,5,FALSE)</f>
        <v>Enfield</v>
      </c>
      <c r="F9173" s="15" t="str">
        <f>VLOOKUP($A9173,'Employers and sectors'!$A$1:$G$2802,6,FALSE)</f>
        <v>Enfield</v>
      </c>
      <c r="G9173" s="15" t="str">
        <f>VLOOKUP($A9173,'Employers and sectors'!$A$1:$G$2802,7,FALSE)</f>
        <v>London</v>
      </c>
      <c r="H9173" s="16" t="s">
        <v>246</v>
      </c>
      <c r="I9173" s="44">
        <v>28</v>
      </c>
    </row>
    <row r="9174" spans="1:9" ht="16" thickBot="1" x14ac:dyDescent="0.4">
      <c r="A9174" s="19" t="s">
        <v>3889</v>
      </c>
      <c r="B9174" s="17" t="str">
        <f>VLOOKUP($A9174,'Employers and sectors'!$A$1:$G$2802,2,FALSE)</f>
        <v>Health and social care</v>
      </c>
      <c r="C9174" s="19" t="str">
        <f>VLOOKUP($A9174,'Employers and sectors'!$A$1:$G$2802,3,FALSE)</f>
        <v>Social care</v>
      </c>
      <c r="D9174" s="19" t="str">
        <f>VLOOKUP($A9174,'Employers and sectors'!$A$1:$G$2802,4,FALSE)</f>
        <v>Active</v>
      </c>
      <c r="E9174" s="17" t="str">
        <f>VLOOKUP($A9174,'Employers and sectors'!$A$1:$G$2802,5,FALSE)</f>
        <v>Enfield</v>
      </c>
      <c r="F9174" s="19" t="str">
        <f>VLOOKUP($A9174,'Employers and sectors'!$A$1:$G$2802,6,FALSE)</f>
        <v>Enfield</v>
      </c>
      <c r="G9174" s="19" t="str">
        <f>VLOOKUP($A9174,'Employers and sectors'!$A$1:$G$2802,7,FALSE)</f>
        <v>London</v>
      </c>
      <c r="H9174" s="20" t="s">
        <v>264</v>
      </c>
      <c r="I9174" s="42">
        <v>12</v>
      </c>
    </row>
    <row r="9175" spans="1:9" ht="16" thickBot="1" x14ac:dyDescent="0.4">
      <c r="A9175" s="27" t="s">
        <v>3890</v>
      </c>
      <c r="B9175" s="60" t="str">
        <f t="shared" ref="B9175:G9175" si="1881">B9174</f>
        <v>Health and social care</v>
      </c>
      <c r="C9175" s="60" t="str">
        <f t="shared" si="1881"/>
        <v>Social care</v>
      </c>
      <c r="D9175" s="60" t="str">
        <f t="shared" si="1881"/>
        <v>Active</v>
      </c>
      <c r="E9175" s="60" t="str">
        <f t="shared" si="1881"/>
        <v>Enfield</v>
      </c>
      <c r="F9175" s="60" t="str">
        <f t="shared" si="1881"/>
        <v>Enfield</v>
      </c>
      <c r="G9175" s="60" t="str">
        <f t="shared" si="1881"/>
        <v>London</v>
      </c>
      <c r="H9175" s="28"/>
      <c r="I9175" s="43">
        <v>40</v>
      </c>
    </row>
    <row r="9176" spans="1:9" x14ac:dyDescent="0.35">
      <c r="A9176" s="15" t="s">
        <v>3891</v>
      </c>
      <c r="B9176" s="17" t="str">
        <f>VLOOKUP($A9176,'Employers and sectors'!$A$1:$G$2802,2,FALSE)</f>
        <v>Information and communication</v>
      </c>
      <c r="C9176" s="15">
        <f>VLOOKUP($A9176,'Employers and sectors'!$A$1:$G$2802,3,FALSE)</f>
        <v>0</v>
      </c>
      <c r="D9176" s="15" t="str">
        <f>VLOOKUP($A9176,'Employers and sectors'!$A$1:$G$2802,4,FALSE)</f>
        <v>Active</v>
      </c>
      <c r="E9176" s="17" t="str">
        <f>VLOOKUP($A9176,'Employers and sectors'!$A$1:$G$2802,5,FALSE)</f>
        <v>Newcastle-Upon-Tyne</v>
      </c>
      <c r="F9176" s="15" t="str">
        <f>VLOOKUP($A9176,'Employers and sectors'!$A$1:$G$2802,6,FALSE)</f>
        <v>Newcastle-Upon-Tyne</v>
      </c>
      <c r="G9176" s="15" t="str">
        <f>VLOOKUP($A9176,'Employers and sectors'!$A$1:$G$2802,7,FALSE)</f>
        <v>North East</v>
      </c>
      <c r="H9176" s="16" t="s">
        <v>252</v>
      </c>
      <c r="I9176" s="44" t="s">
        <v>5666</v>
      </c>
    </row>
    <row r="9177" spans="1:9" x14ac:dyDescent="0.35">
      <c r="A9177" s="17" t="s">
        <v>3891</v>
      </c>
      <c r="B9177" s="17" t="str">
        <f>VLOOKUP($A9177,'Employers and sectors'!$A$1:$G$2802,2,FALSE)</f>
        <v>Information and communication</v>
      </c>
      <c r="C9177" s="17">
        <f>VLOOKUP($A9177,'Employers and sectors'!$A$1:$G$2802,3,FALSE)</f>
        <v>0</v>
      </c>
      <c r="D9177" s="17" t="str">
        <f>VLOOKUP($A9177,'Employers and sectors'!$A$1:$G$2802,4,FALSE)</f>
        <v>Active</v>
      </c>
      <c r="E9177" s="17" t="str">
        <f>VLOOKUP($A9177,'Employers and sectors'!$A$1:$G$2802,5,FALSE)</f>
        <v>Newcastle-Upon-Tyne</v>
      </c>
      <c r="F9177" s="17" t="str">
        <f>VLOOKUP($A9177,'Employers and sectors'!$A$1:$G$2802,6,FALSE)</f>
        <v>Newcastle-Upon-Tyne</v>
      </c>
      <c r="G9177" s="17" t="str">
        <f>VLOOKUP($A9177,'Employers and sectors'!$A$1:$G$2802,7,FALSE)</f>
        <v>North East</v>
      </c>
      <c r="H9177" s="18" t="s">
        <v>246</v>
      </c>
      <c r="I9177" s="41">
        <v>11</v>
      </c>
    </row>
    <row r="9178" spans="1:9" x14ac:dyDescent="0.35">
      <c r="A9178" s="17" t="s">
        <v>3891</v>
      </c>
      <c r="B9178" s="17" t="str">
        <f>VLOOKUP($A9178,'Employers and sectors'!$A$1:$G$2802,2,FALSE)</f>
        <v>Information and communication</v>
      </c>
      <c r="C9178" s="17">
        <f>VLOOKUP($A9178,'Employers and sectors'!$A$1:$G$2802,3,FALSE)</f>
        <v>0</v>
      </c>
      <c r="D9178" s="17" t="str">
        <f>VLOOKUP($A9178,'Employers and sectors'!$A$1:$G$2802,4,FALSE)</f>
        <v>Active</v>
      </c>
      <c r="E9178" s="17" t="str">
        <f>VLOOKUP($A9178,'Employers and sectors'!$A$1:$G$2802,5,FALSE)</f>
        <v>Newcastle-Upon-Tyne</v>
      </c>
      <c r="F9178" s="17" t="str">
        <f>VLOOKUP($A9178,'Employers and sectors'!$A$1:$G$2802,6,FALSE)</f>
        <v>Newcastle-Upon-Tyne</v>
      </c>
      <c r="G9178" s="17" t="str">
        <f>VLOOKUP($A9178,'Employers and sectors'!$A$1:$G$2802,7,FALSE)</f>
        <v>North East</v>
      </c>
      <c r="H9178" s="18" t="s">
        <v>247</v>
      </c>
      <c r="I9178" s="41" t="s">
        <v>5666</v>
      </c>
    </row>
    <row r="9179" spans="1:9" ht="16" thickBot="1" x14ac:dyDescent="0.4">
      <c r="A9179" s="19" t="s">
        <v>3891</v>
      </c>
      <c r="B9179" s="17" t="str">
        <f>VLOOKUP($A9179,'Employers and sectors'!$A$1:$G$2802,2,FALSE)</f>
        <v>Information and communication</v>
      </c>
      <c r="C9179" s="19">
        <f>VLOOKUP($A9179,'Employers and sectors'!$A$1:$G$2802,3,FALSE)</f>
        <v>0</v>
      </c>
      <c r="D9179" s="19" t="str">
        <f>VLOOKUP($A9179,'Employers and sectors'!$A$1:$G$2802,4,FALSE)</f>
        <v>Active</v>
      </c>
      <c r="E9179" s="17" t="str">
        <f>VLOOKUP($A9179,'Employers and sectors'!$A$1:$G$2802,5,FALSE)</f>
        <v>Newcastle-Upon-Tyne</v>
      </c>
      <c r="F9179" s="19" t="str">
        <f>VLOOKUP($A9179,'Employers and sectors'!$A$1:$G$2802,6,FALSE)</f>
        <v>Newcastle-Upon-Tyne</v>
      </c>
      <c r="G9179" s="19" t="str">
        <f>VLOOKUP($A9179,'Employers and sectors'!$A$1:$G$2802,7,FALSE)</f>
        <v>North East</v>
      </c>
      <c r="H9179" s="20" t="s">
        <v>253</v>
      </c>
      <c r="I9179" s="42">
        <v>11</v>
      </c>
    </row>
    <row r="9180" spans="1:9" ht="16" thickBot="1" x14ac:dyDescent="0.4">
      <c r="A9180" s="27" t="s">
        <v>3892</v>
      </c>
      <c r="B9180" s="60" t="str">
        <f t="shared" ref="B9180:G9180" si="1882">B9179</f>
        <v>Information and communication</v>
      </c>
      <c r="C9180" s="60">
        <f t="shared" si="1882"/>
        <v>0</v>
      </c>
      <c r="D9180" s="60" t="str">
        <f t="shared" si="1882"/>
        <v>Active</v>
      </c>
      <c r="E9180" s="60" t="str">
        <f t="shared" si="1882"/>
        <v>Newcastle-Upon-Tyne</v>
      </c>
      <c r="F9180" s="60" t="str">
        <f t="shared" si="1882"/>
        <v>Newcastle-Upon-Tyne</v>
      </c>
      <c r="G9180" s="60" t="str">
        <f t="shared" si="1882"/>
        <v>North East</v>
      </c>
      <c r="H9180" s="28"/>
      <c r="I9180" s="43">
        <v>28</v>
      </c>
    </row>
    <row r="9181" spans="1:9" x14ac:dyDescent="0.35">
      <c r="A9181" s="15" t="s">
        <v>3893</v>
      </c>
      <c r="B9181" s="17" t="str">
        <f>VLOOKUP($A9181,'Employers and sectors'!$A$1:$G$2802,2,FALSE)</f>
        <v>Hospitality</v>
      </c>
      <c r="C9181" s="15">
        <f>VLOOKUP($A9181,'Employers and sectors'!$A$1:$G$2802,3,FALSE)</f>
        <v>0</v>
      </c>
      <c r="D9181" s="15" t="str">
        <f>VLOOKUP($A9181,'Employers and sectors'!$A$1:$G$2802,4,FALSE)</f>
        <v>Active</v>
      </c>
      <c r="E9181" s="17" t="str">
        <f>VLOOKUP($A9181,'Employers and sectors'!$A$1:$G$2802,5,FALSE)</f>
        <v>Ealing</v>
      </c>
      <c r="F9181" s="15" t="str">
        <f>VLOOKUP($A9181,'Employers and sectors'!$A$1:$G$2802,6,FALSE)</f>
        <v>Ealing</v>
      </c>
      <c r="G9181" s="15" t="str">
        <f>VLOOKUP($A9181,'Employers and sectors'!$A$1:$G$2802,7,FALSE)</f>
        <v>London</v>
      </c>
      <c r="H9181" s="16" t="s">
        <v>252</v>
      </c>
      <c r="I9181" s="44" t="s">
        <v>5666</v>
      </c>
    </row>
    <row r="9182" spans="1:9" x14ac:dyDescent="0.35">
      <c r="A9182" s="17" t="s">
        <v>3893</v>
      </c>
      <c r="B9182" s="17" t="str">
        <f>VLOOKUP($A9182,'Employers and sectors'!$A$1:$G$2802,2,FALSE)</f>
        <v>Hospitality</v>
      </c>
      <c r="C9182" s="17">
        <f>VLOOKUP($A9182,'Employers and sectors'!$A$1:$G$2802,3,FALSE)</f>
        <v>0</v>
      </c>
      <c r="D9182" s="17" t="str">
        <f>VLOOKUP($A9182,'Employers and sectors'!$A$1:$G$2802,4,FALSE)</f>
        <v>Active</v>
      </c>
      <c r="E9182" s="17" t="str">
        <f>VLOOKUP($A9182,'Employers and sectors'!$A$1:$G$2802,5,FALSE)</f>
        <v>Ealing</v>
      </c>
      <c r="F9182" s="17" t="str">
        <f>VLOOKUP($A9182,'Employers and sectors'!$A$1:$G$2802,6,FALSE)</f>
        <v>Ealing</v>
      </c>
      <c r="G9182" s="17" t="str">
        <f>VLOOKUP($A9182,'Employers and sectors'!$A$1:$G$2802,7,FALSE)</f>
        <v>London</v>
      </c>
      <c r="H9182" s="18" t="s">
        <v>271</v>
      </c>
      <c r="I9182" s="41">
        <v>8</v>
      </c>
    </row>
    <row r="9183" spans="1:9" x14ac:dyDescent="0.35">
      <c r="A9183" s="17" t="s">
        <v>3893</v>
      </c>
      <c r="B9183" s="17" t="str">
        <f>VLOOKUP($A9183,'Employers and sectors'!$A$1:$G$2802,2,FALSE)</f>
        <v>Hospitality</v>
      </c>
      <c r="C9183" s="17">
        <f>VLOOKUP($A9183,'Employers and sectors'!$A$1:$G$2802,3,FALSE)</f>
        <v>0</v>
      </c>
      <c r="D9183" s="17" t="str">
        <f>VLOOKUP($A9183,'Employers and sectors'!$A$1:$G$2802,4,FALSE)</f>
        <v>Active</v>
      </c>
      <c r="E9183" s="17" t="str">
        <f>VLOOKUP($A9183,'Employers and sectors'!$A$1:$G$2802,5,FALSE)</f>
        <v>Ealing</v>
      </c>
      <c r="F9183" s="17" t="str">
        <f>VLOOKUP($A9183,'Employers and sectors'!$A$1:$G$2802,6,FALSE)</f>
        <v>Ealing</v>
      </c>
      <c r="G9183" s="17" t="str">
        <f>VLOOKUP($A9183,'Employers and sectors'!$A$1:$G$2802,7,FALSE)</f>
        <v>London</v>
      </c>
      <c r="H9183" s="18" t="s">
        <v>246</v>
      </c>
      <c r="I9183" s="41">
        <v>15</v>
      </c>
    </row>
    <row r="9184" spans="1:9" ht="16" thickBot="1" x14ac:dyDescent="0.4">
      <c r="A9184" s="19" t="s">
        <v>3893</v>
      </c>
      <c r="B9184" s="17" t="str">
        <f>VLOOKUP($A9184,'Employers and sectors'!$A$1:$G$2802,2,FALSE)</f>
        <v>Hospitality</v>
      </c>
      <c r="C9184" s="19">
        <f>VLOOKUP($A9184,'Employers and sectors'!$A$1:$G$2802,3,FALSE)</f>
        <v>0</v>
      </c>
      <c r="D9184" s="19" t="str">
        <f>VLOOKUP($A9184,'Employers and sectors'!$A$1:$G$2802,4,FALSE)</f>
        <v>Active</v>
      </c>
      <c r="E9184" s="17" t="str">
        <f>VLOOKUP($A9184,'Employers and sectors'!$A$1:$G$2802,5,FALSE)</f>
        <v>Ealing</v>
      </c>
      <c r="F9184" s="19" t="str">
        <f>VLOOKUP($A9184,'Employers and sectors'!$A$1:$G$2802,6,FALSE)</f>
        <v>Ealing</v>
      </c>
      <c r="G9184" s="19" t="str">
        <f>VLOOKUP($A9184,'Employers and sectors'!$A$1:$G$2802,7,FALSE)</f>
        <v>London</v>
      </c>
      <c r="H9184" s="20" t="s">
        <v>253</v>
      </c>
      <c r="I9184" s="42" t="s">
        <v>5666</v>
      </c>
    </row>
    <row r="9185" spans="1:9" ht="16" thickBot="1" x14ac:dyDescent="0.4">
      <c r="A9185" s="27" t="s">
        <v>3894</v>
      </c>
      <c r="B9185" s="60" t="str">
        <f t="shared" ref="B9185:G9185" si="1883">B9184</f>
        <v>Hospitality</v>
      </c>
      <c r="C9185" s="60">
        <f t="shared" si="1883"/>
        <v>0</v>
      </c>
      <c r="D9185" s="60" t="str">
        <f t="shared" si="1883"/>
        <v>Active</v>
      </c>
      <c r="E9185" s="60" t="str">
        <f t="shared" si="1883"/>
        <v>Ealing</v>
      </c>
      <c r="F9185" s="60" t="str">
        <f t="shared" si="1883"/>
        <v>Ealing</v>
      </c>
      <c r="G9185" s="60" t="str">
        <f t="shared" si="1883"/>
        <v>London</v>
      </c>
      <c r="H9185" s="28"/>
      <c r="I9185" s="43">
        <v>28</v>
      </c>
    </row>
    <row r="9186" spans="1:9" x14ac:dyDescent="0.35">
      <c r="A9186" s="15" t="s">
        <v>3895</v>
      </c>
      <c r="B9186" s="17" t="str">
        <f>VLOOKUP($A9186,'Employers and sectors'!$A$1:$G$2802,2,FALSE)</f>
        <v>Health and social care</v>
      </c>
      <c r="C9186" s="15" t="str">
        <f>VLOOKUP($A9186,'Employers and sectors'!$A$1:$G$2802,3,FALSE)</f>
        <v>Social care</v>
      </c>
      <c r="D9186" s="15" t="str">
        <f>VLOOKUP($A9186,'Employers and sectors'!$A$1:$G$2802,4,FALSE)</f>
        <v>Revoked</v>
      </c>
      <c r="E9186" s="17" t="str">
        <f>VLOOKUP($A9186,'Employers and sectors'!$A$1:$G$2802,5,FALSE)</f>
        <v>Havering</v>
      </c>
      <c r="F9186" s="15" t="str">
        <f>VLOOKUP($A9186,'Employers and sectors'!$A$1:$G$2802,6,FALSE)</f>
        <v>Havering</v>
      </c>
      <c r="G9186" s="15" t="str">
        <f>VLOOKUP($A9186,'Employers and sectors'!$A$1:$G$2802,7,FALSE)</f>
        <v>London</v>
      </c>
      <c r="H9186" s="16" t="s">
        <v>246</v>
      </c>
      <c r="I9186" s="44">
        <v>35</v>
      </c>
    </row>
    <row r="9187" spans="1:9" ht="16" thickBot="1" x14ac:dyDescent="0.4">
      <c r="A9187" s="19" t="s">
        <v>3895</v>
      </c>
      <c r="B9187" s="17" t="str">
        <f>VLOOKUP($A9187,'Employers and sectors'!$A$1:$G$2802,2,FALSE)</f>
        <v>Health and social care</v>
      </c>
      <c r="C9187" s="19" t="str">
        <f>VLOOKUP($A9187,'Employers and sectors'!$A$1:$G$2802,3,FALSE)</f>
        <v>Social care</v>
      </c>
      <c r="D9187" s="19" t="str">
        <f>VLOOKUP($A9187,'Employers and sectors'!$A$1:$G$2802,4,FALSE)</f>
        <v>Revoked</v>
      </c>
      <c r="E9187" s="17" t="str">
        <f>VLOOKUP($A9187,'Employers and sectors'!$A$1:$G$2802,5,FALSE)</f>
        <v>Havering</v>
      </c>
      <c r="F9187" s="19" t="str">
        <f>VLOOKUP($A9187,'Employers and sectors'!$A$1:$G$2802,6,FALSE)</f>
        <v>Havering</v>
      </c>
      <c r="G9187" s="19" t="str">
        <f>VLOOKUP($A9187,'Employers and sectors'!$A$1:$G$2802,7,FALSE)</f>
        <v>London</v>
      </c>
      <c r="H9187" s="20" t="s">
        <v>247</v>
      </c>
      <c r="I9187" s="42" t="s">
        <v>5666</v>
      </c>
    </row>
    <row r="9188" spans="1:9" ht="16" thickBot="1" x14ac:dyDescent="0.4">
      <c r="A9188" s="27" t="s">
        <v>3896</v>
      </c>
      <c r="B9188" s="60" t="str">
        <f t="shared" ref="B9188:G9188" si="1884">B9187</f>
        <v>Health and social care</v>
      </c>
      <c r="C9188" s="60" t="str">
        <f t="shared" si="1884"/>
        <v>Social care</v>
      </c>
      <c r="D9188" s="60" t="str">
        <f t="shared" si="1884"/>
        <v>Revoked</v>
      </c>
      <c r="E9188" s="60" t="str">
        <f t="shared" si="1884"/>
        <v>Havering</v>
      </c>
      <c r="F9188" s="60" t="str">
        <f t="shared" si="1884"/>
        <v>Havering</v>
      </c>
      <c r="G9188" s="60" t="str">
        <f t="shared" si="1884"/>
        <v>London</v>
      </c>
      <c r="H9188" s="28"/>
      <c r="I9188" s="43">
        <v>37</v>
      </c>
    </row>
    <row r="9189" spans="1:9" x14ac:dyDescent="0.35">
      <c r="A9189" s="15" t="s">
        <v>3897</v>
      </c>
      <c r="B9189" s="17" t="str">
        <f>VLOOKUP($A9189,'Employers and sectors'!$A$1:$G$2802,2,FALSE)</f>
        <v>Health and social care</v>
      </c>
      <c r="C9189" s="15" t="str">
        <f>VLOOKUP($A9189,'Employers and sectors'!$A$1:$G$2802,3,FALSE)</f>
        <v>Social care</v>
      </c>
      <c r="D9189" s="15" t="str">
        <f>VLOOKUP($A9189,'Employers and sectors'!$A$1:$G$2802,4,FALSE)</f>
        <v>Active</v>
      </c>
      <c r="E9189" s="17" t="str">
        <f>VLOOKUP($A9189,'Employers and sectors'!$A$1:$G$2802,5,FALSE)</f>
        <v>East Tilbury, Thurrock</v>
      </c>
      <c r="F9189" s="15" t="str">
        <f>VLOOKUP($A9189,'Employers and sectors'!$A$1:$G$2802,6,FALSE)</f>
        <v>Thurrock</v>
      </c>
      <c r="G9189" s="15" t="str">
        <f>VLOOKUP($A9189,'Employers and sectors'!$A$1:$G$2802,7,FALSE)</f>
        <v>East</v>
      </c>
      <c r="H9189" s="16" t="s">
        <v>245</v>
      </c>
      <c r="I9189" s="44">
        <v>7</v>
      </c>
    </row>
    <row r="9190" spans="1:9" x14ac:dyDescent="0.35">
      <c r="A9190" s="17" t="s">
        <v>3897</v>
      </c>
      <c r="B9190" s="17" t="str">
        <f>VLOOKUP($A9190,'Employers and sectors'!$A$1:$G$2802,2,FALSE)</f>
        <v>Health and social care</v>
      </c>
      <c r="C9190" s="17" t="str">
        <f>VLOOKUP($A9190,'Employers and sectors'!$A$1:$G$2802,3,FALSE)</f>
        <v>Social care</v>
      </c>
      <c r="D9190" s="17" t="str">
        <f>VLOOKUP($A9190,'Employers and sectors'!$A$1:$G$2802,4,FALSE)</f>
        <v>Active</v>
      </c>
      <c r="E9190" s="17" t="str">
        <f>VLOOKUP($A9190,'Employers and sectors'!$A$1:$G$2802,5,FALSE)</f>
        <v>East Tilbury, Thurrock</v>
      </c>
      <c r="F9190" s="17" t="str">
        <f>VLOOKUP($A9190,'Employers and sectors'!$A$1:$G$2802,6,FALSE)</f>
        <v>Thurrock</v>
      </c>
      <c r="G9190" s="17" t="str">
        <f>VLOOKUP($A9190,'Employers and sectors'!$A$1:$G$2802,7,FALSE)</f>
        <v>East</v>
      </c>
      <c r="H9190" s="18" t="s">
        <v>252</v>
      </c>
      <c r="I9190" s="41" t="s">
        <v>5666</v>
      </c>
    </row>
    <row r="9191" spans="1:9" x14ac:dyDescent="0.35">
      <c r="A9191" s="17" t="s">
        <v>3897</v>
      </c>
      <c r="B9191" s="17" t="str">
        <f>VLOOKUP($A9191,'Employers and sectors'!$A$1:$G$2802,2,FALSE)</f>
        <v>Health and social care</v>
      </c>
      <c r="C9191" s="17" t="str">
        <f>VLOOKUP($A9191,'Employers and sectors'!$A$1:$G$2802,3,FALSE)</f>
        <v>Social care</v>
      </c>
      <c r="D9191" s="17" t="str">
        <f>VLOOKUP($A9191,'Employers and sectors'!$A$1:$G$2802,4,FALSE)</f>
        <v>Active</v>
      </c>
      <c r="E9191" s="17" t="str">
        <f>VLOOKUP($A9191,'Employers and sectors'!$A$1:$G$2802,5,FALSE)</f>
        <v>East Tilbury, Thurrock</v>
      </c>
      <c r="F9191" s="17" t="str">
        <f>VLOOKUP($A9191,'Employers and sectors'!$A$1:$G$2802,6,FALSE)</f>
        <v>Thurrock</v>
      </c>
      <c r="G9191" s="17" t="str">
        <f>VLOOKUP($A9191,'Employers and sectors'!$A$1:$G$2802,7,FALSE)</f>
        <v>East</v>
      </c>
      <c r="H9191" s="18" t="s">
        <v>246</v>
      </c>
      <c r="I9191" s="41">
        <v>78</v>
      </c>
    </row>
    <row r="9192" spans="1:9" x14ac:dyDescent="0.35">
      <c r="A9192" s="17" t="s">
        <v>3897</v>
      </c>
      <c r="B9192" s="17" t="str">
        <f>VLOOKUP($A9192,'Employers and sectors'!$A$1:$G$2802,2,FALSE)</f>
        <v>Health and social care</v>
      </c>
      <c r="C9192" s="17" t="str">
        <f>VLOOKUP($A9192,'Employers and sectors'!$A$1:$G$2802,3,FALSE)</f>
        <v>Social care</v>
      </c>
      <c r="D9192" s="17" t="str">
        <f>VLOOKUP($A9192,'Employers and sectors'!$A$1:$G$2802,4,FALSE)</f>
        <v>Active</v>
      </c>
      <c r="E9192" s="17" t="str">
        <f>VLOOKUP($A9192,'Employers and sectors'!$A$1:$G$2802,5,FALSE)</f>
        <v>East Tilbury, Thurrock</v>
      </c>
      <c r="F9192" s="17" t="str">
        <f>VLOOKUP($A9192,'Employers and sectors'!$A$1:$G$2802,6,FALSE)</f>
        <v>Thurrock</v>
      </c>
      <c r="G9192" s="17" t="str">
        <f>VLOOKUP($A9192,'Employers and sectors'!$A$1:$G$2802,7,FALSE)</f>
        <v>East</v>
      </c>
      <c r="H9192" s="18" t="s">
        <v>247</v>
      </c>
      <c r="I9192" s="41">
        <v>21</v>
      </c>
    </row>
    <row r="9193" spans="1:9" ht="16" thickBot="1" x14ac:dyDescent="0.4">
      <c r="A9193" s="19" t="s">
        <v>3897</v>
      </c>
      <c r="B9193" s="17" t="str">
        <f>VLOOKUP($A9193,'Employers and sectors'!$A$1:$G$2802,2,FALSE)</f>
        <v>Health and social care</v>
      </c>
      <c r="C9193" s="19" t="str">
        <f>VLOOKUP($A9193,'Employers and sectors'!$A$1:$G$2802,3,FALSE)</f>
        <v>Social care</v>
      </c>
      <c r="D9193" s="19" t="str">
        <f>VLOOKUP($A9193,'Employers and sectors'!$A$1:$G$2802,4,FALSE)</f>
        <v>Active</v>
      </c>
      <c r="E9193" s="17" t="str">
        <f>VLOOKUP($A9193,'Employers and sectors'!$A$1:$G$2802,5,FALSE)</f>
        <v>East Tilbury, Thurrock</v>
      </c>
      <c r="F9193" s="19" t="str">
        <f>VLOOKUP($A9193,'Employers and sectors'!$A$1:$G$2802,6,FALSE)</f>
        <v>Thurrock</v>
      </c>
      <c r="G9193" s="19" t="str">
        <f>VLOOKUP($A9193,'Employers and sectors'!$A$1:$G$2802,7,FALSE)</f>
        <v>East</v>
      </c>
      <c r="H9193" s="20" t="s">
        <v>264</v>
      </c>
      <c r="I9193" s="42" t="s">
        <v>5666</v>
      </c>
    </row>
    <row r="9194" spans="1:9" ht="16" thickBot="1" x14ac:dyDescent="0.4">
      <c r="A9194" s="27" t="s">
        <v>3898</v>
      </c>
      <c r="B9194" s="60" t="str">
        <f t="shared" ref="B9194:G9194" si="1885">B9193</f>
        <v>Health and social care</v>
      </c>
      <c r="C9194" s="60" t="str">
        <f t="shared" si="1885"/>
        <v>Social care</v>
      </c>
      <c r="D9194" s="60" t="str">
        <f t="shared" si="1885"/>
        <v>Active</v>
      </c>
      <c r="E9194" s="60" t="str">
        <f t="shared" si="1885"/>
        <v>East Tilbury, Thurrock</v>
      </c>
      <c r="F9194" s="60" t="str">
        <f t="shared" si="1885"/>
        <v>Thurrock</v>
      </c>
      <c r="G9194" s="60" t="str">
        <f t="shared" si="1885"/>
        <v>East</v>
      </c>
      <c r="H9194" s="28"/>
      <c r="I9194" s="43">
        <v>109</v>
      </c>
    </row>
    <row r="9195" spans="1:9" ht="16" thickBot="1" x14ac:dyDescent="0.4">
      <c r="A9195" s="23" t="s">
        <v>3899</v>
      </c>
      <c r="B9195" s="17" t="str">
        <f>VLOOKUP($A9195,'Employers and sectors'!$A$1:$G$2802,2,FALSE)</f>
        <v>Health and social care</v>
      </c>
      <c r="C9195" s="23" t="str">
        <f>VLOOKUP($A9195,'Employers and sectors'!$A$1:$G$2802,3,FALSE)</f>
        <v>Private healthcare</v>
      </c>
      <c r="D9195" s="23" t="str">
        <f>VLOOKUP($A9195,'Employers and sectors'!$A$1:$G$2802,4,FALSE)</f>
        <v>Active</v>
      </c>
      <c r="E9195" s="17" t="str">
        <f>VLOOKUP($A9195,'Employers and sectors'!$A$1:$G$2802,5,FALSE)</f>
        <v>Luton</v>
      </c>
      <c r="F9195" s="23" t="str">
        <f>VLOOKUP($A9195,'Employers and sectors'!$A$1:$G$2802,6,FALSE)</f>
        <v>Luton</v>
      </c>
      <c r="G9195" s="23" t="str">
        <f>VLOOKUP($A9195,'Employers and sectors'!$A$1:$G$2802,7,FALSE)</f>
        <v>East</v>
      </c>
      <c r="H9195" s="24" t="s">
        <v>246</v>
      </c>
      <c r="I9195" s="45">
        <v>25</v>
      </c>
    </row>
    <row r="9196" spans="1:9" ht="16" thickBot="1" x14ac:dyDescent="0.4">
      <c r="A9196" s="27" t="s">
        <v>3900</v>
      </c>
      <c r="B9196" s="60" t="str">
        <f t="shared" ref="B9196:G9196" si="1886">B9195</f>
        <v>Health and social care</v>
      </c>
      <c r="C9196" s="60" t="str">
        <f t="shared" si="1886"/>
        <v>Private healthcare</v>
      </c>
      <c r="D9196" s="60" t="str">
        <f t="shared" si="1886"/>
        <v>Active</v>
      </c>
      <c r="E9196" s="60" t="str">
        <f t="shared" si="1886"/>
        <v>Luton</v>
      </c>
      <c r="F9196" s="60" t="str">
        <f t="shared" si="1886"/>
        <v>Luton</v>
      </c>
      <c r="G9196" s="60" t="str">
        <f t="shared" si="1886"/>
        <v>East</v>
      </c>
      <c r="H9196" s="28"/>
      <c r="I9196" s="43">
        <v>25</v>
      </c>
    </row>
    <row r="9197" spans="1:9" x14ac:dyDescent="0.35">
      <c r="A9197" s="15" t="s">
        <v>3901</v>
      </c>
      <c r="B9197" s="17" t="str">
        <f>VLOOKUP($A9197,'Employers and sectors'!$A$1:$G$2802,2,FALSE)</f>
        <v>Health and social care</v>
      </c>
      <c r="C9197" s="15" t="str">
        <f>VLOOKUP($A9197,'Employers and sectors'!$A$1:$G$2802,3,FALSE)</f>
        <v>Social care</v>
      </c>
      <c r="D9197" s="15" t="str">
        <f>VLOOKUP($A9197,'Employers and sectors'!$A$1:$G$2802,4,FALSE)</f>
        <v>Revoked</v>
      </c>
      <c r="E9197" s="17" t="str">
        <f>VLOOKUP($A9197,'Employers and sectors'!$A$1:$G$2802,5,FALSE)</f>
        <v>Gloucester</v>
      </c>
      <c r="F9197" s="15" t="str">
        <f>VLOOKUP($A9197,'Employers and sectors'!$A$1:$G$2802,6,FALSE)</f>
        <v>Gloucester</v>
      </c>
      <c r="G9197" s="15" t="str">
        <f>VLOOKUP($A9197,'Employers and sectors'!$A$1:$G$2802,7,FALSE)</f>
        <v>South West</v>
      </c>
      <c r="H9197" s="16" t="s">
        <v>252</v>
      </c>
      <c r="I9197" s="44">
        <v>11</v>
      </c>
    </row>
    <row r="9198" spans="1:9" ht="16" thickBot="1" x14ac:dyDescent="0.4">
      <c r="A9198" s="19" t="s">
        <v>3901</v>
      </c>
      <c r="B9198" s="17" t="str">
        <f>VLOOKUP($A9198,'Employers and sectors'!$A$1:$G$2802,2,FALSE)</f>
        <v>Health and social care</v>
      </c>
      <c r="C9198" s="19" t="str">
        <f>VLOOKUP($A9198,'Employers and sectors'!$A$1:$G$2802,3,FALSE)</f>
        <v>Social care</v>
      </c>
      <c r="D9198" s="19" t="str">
        <f>VLOOKUP($A9198,'Employers and sectors'!$A$1:$G$2802,4,FALSE)</f>
        <v>Revoked</v>
      </c>
      <c r="E9198" s="17" t="str">
        <f>VLOOKUP($A9198,'Employers and sectors'!$A$1:$G$2802,5,FALSE)</f>
        <v>Gloucester</v>
      </c>
      <c r="F9198" s="19" t="str">
        <f>VLOOKUP($A9198,'Employers and sectors'!$A$1:$G$2802,6,FALSE)</f>
        <v>Gloucester</v>
      </c>
      <c r="G9198" s="19" t="str">
        <f>VLOOKUP($A9198,'Employers and sectors'!$A$1:$G$2802,7,FALSE)</f>
        <v>South West</v>
      </c>
      <c r="H9198" s="20" t="s">
        <v>246</v>
      </c>
      <c r="I9198" s="42">
        <v>39</v>
      </c>
    </row>
    <row r="9199" spans="1:9" ht="16" thickBot="1" x14ac:dyDescent="0.4">
      <c r="A9199" s="27" t="s">
        <v>3902</v>
      </c>
      <c r="B9199" s="60" t="str">
        <f t="shared" ref="B9199:G9199" si="1887">B9198</f>
        <v>Health and social care</v>
      </c>
      <c r="C9199" s="60" t="str">
        <f t="shared" si="1887"/>
        <v>Social care</v>
      </c>
      <c r="D9199" s="60" t="str">
        <f t="shared" si="1887"/>
        <v>Revoked</v>
      </c>
      <c r="E9199" s="60" t="str">
        <f t="shared" si="1887"/>
        <v>Gloucester</v>
      </c>
      <c r="F9199" s="60" t="str">
        <f t="shared" si="1887"/>
        <v>Gloucester</v>
      </c>
      <c r="G9199" s="60" t="str">
        <f t="shared" si="1887"/>
        <v>South West</v>
      </c>
      <c r="H9199" s="28"/>
      <c r="I9199" s="43">
        <v>50</v>
      </c>
    </row>
    <row r="9200" spans="1:9" x14ac:dyDescent="0.35">
      <c r="A9200" s="15" t="s">
        <v>3903</v>
      </c>
      <c r="B9200" s="17" t="str">
        <f>VLOOKUP($A9200,'Employers and sectors'!$A$1:$G$2802,2,FALSE)</f>
        <v>Health and social care</v>
      </c>
      <c r="C9200" s="15" t="str">
        <f>VLOOKUP($A9200,'Employers and sectors'!$A$1:$G$2802,3,FALSE)</f>
        <v>Social care</v>
      </c>
      <c r="D9200" s="15" t="str">
        <f>VLOOKUP($A9200,'Employers and sectors'!$A$1:$G$2802,4,FALSE)</f>
        <v>Revoked</v>
      </c>
      <c r="E9200" s="17" t="str">
        <f>VLOOKUP($A9200,'Employers and sectors'!$A$1:$G$2802,5,FALSE)</f>
        <v>Stevenage</v>
      </c>
      <c r="F9200" s="15" t="str">
        <f>VLOOKUP($A9200,'Employers and sectors'!$A$1:$G$2802,6,FALSE)</f>
        <v>Stevenage</v>
      </c>
      <c r="G9200" s="15" t="str">
        <f>VLOOKUP($A9200,'Employers and sectors'!$A$1:$G$2802,7,FALSE)</f>
        <v>East</v>
      </c>
      <c r="H9200" s="16" t="s">
        <v>246</v>
      </c>
      <c r="I9200" s="44">
        <v>26</v>
      </c>
    </row>
    <row r="9201" spans="1:9" ht="16" thickBot="1" x14ac:dyDescent="0.4">
      <c r="A9201" s="19" t="s">
        <v>3903</v>
      </c>
      <c r="B9201" s="17" t="str">
        <f>VLOOKUP($A9201,'Employers and sectors'!$A$1:$G$2802,2,FALSE)</f>
        <v>Health and social care</v>
      </c>
      <c r="C9201" s="19" t="str">
        <f>VLOOKUP($A9201,'Employers and sectors'!$A$1:$G$2802,3,FALSE)</f>
        <v>Social care</v>
      </c>
      <c r="D9201" s="19" t="str">
        <f>VLOOKUP($A9201,'Employers and sectors'!$A$1:$G$2802,4,FALSE)</f>
        <v>Revoked</v>
      </c>
      <c r="E9201" s="17" t="str">
        <f>VLOOKUP($A9201,'Employers and sectors'!$A$1:$G$2802,5,FALSE)</f>
        <v>Stevenage</v>
      </c>
      <c r="F9201" s="19" t="str">
        <f>VLOOKUP($A9201,'Employers and sectors'!$A$1:$G$2802,6,FALSE)</f>
        <v>Stevenage</v>
      </c>
      <c r="G9201" s="19" t="str">
        <f>VLOOKUP($A9201,'Employers and sectors'!$A$1:$G$2802,7,FALSE)</f>
        <v>East</v>
      </c>
      <c r="H9201" s="20" t="s">
        <v>253</v>
      </c>
      <c r="I9201" s="42" t="s">
        <v>5666</v>
      </c>
    </row>
    <row r="9202" spans="1:9" ht="16" thickBot="1" x14ac:dyDescent="0.4">
      <c r="A9202" s="27" t="s">
        <v>3904</v>
      </c>
      <c r="B9202" s="60" t="str">
        <f t="shared" ref="B9202:G9202" si="1888">B9201</f>
        <v>Health and social care</v>
      </c>
      <c r="C9202" s="60" t="str">
        <f t="shared" si="1888"/>
        <v>Social care</v>
      </c>
      <c r="D9202" s="60" t="str">
        <f t="shared" si="1888"/>
        <v>Revoked</v>
      </c>
      <c r="E9202" s="60" t="str">
        <f t="shared" si="1888"/>
        <v>Stevenage</v>
      </c>
      <c r="F9202" s="60" t="str">
        <f t="shared" si="1888"/>
        <v>Stevenage</v>
      </c>
      <c r="G9202" s="60" t="str">
        <f t="shared" si="1888"/>
        <v>East</v>
      </c>
      <c r="H9202" s="28"/>
      <c r="I9202" s="43">
        <v>27</v>
      </c>
    </row>
    <row r="9203" spans="1:9" x14ac:dyDescent="0.35">
      <c r="A9203" s="15" t="s">
        <v>3905</v>
      </c>
      <c r="B9203" s="17" t="str">
        <f>VLOOKUP($A9203,'Employers and sectors'!$A$1:$G$2802,2,FALSE)</f>
        <v>Information and communication</v>
      </c>
      <c r="C9203" s="15">
        <f>VLOOKUP($A9203,'Employers and sectors'!$A$1:$G$2802,3,FALSE)</f>
        <v>0</v>
      </c>
      <c r="D9203" s="15" t="str">
        <f>VLOOKUP($A9203,'Employers and sectors'!$A$1:$G$2802,4,FALSE)</f>
        <v>Active</v>
      </c>
      <c r="E9203" s="17" t="str">
        <f>VLOOKUP($A9203,'Employers and sectors'!$A$1:$G$2802,5,FALSE)</f>
        <v>Reading</v>
      </c>
      <c r="F9203" s="15" t="str">
        <f>VLOOKUP($A9203,'Employers and sectors'!$A$1:$G$2802,6,FALSE)</f>
        <v>Reading</v>
      </c>
      <c r="G9203" s="15" t="str">
        <f>VLOOKUP($A9203,'Employers and sectors'!$A$1:$G$2802,7,FALSE)</f>
        <v>South East</v>
      </c>
      <c r="H9203" s="16" t="s">
        <v>8</v>
      </c>
      <c r="I9203" s="44" t="s">
        <v>5666</v>
      </c>
    </row>
    <row r="9204" spans="1:9" x14ac:dyDescent="0.35">
      <c r="A9204" s="17" t="s">
        <v>3905</v>
      </c>
      <c r="B9204" s="17" t="str">
        <f>VLOOKUP($A9204,'Employers and sectors'!$A$1:$G$2802,2,FALSE)</f>
        <v>Information and communication</v>
      </c>
      <c r="C9204" s="17">
        <f>VLOOKUP($A9204,'Employers and sectors'!$A$1:$G$2802,3,FALSE)</f>
        <v>0</v>
      </c>
      <c r="D9204" s="17" t="str">
        <f>VLOOKUP($A9204,'Employers and sectors'!$A$1:$G$2802,4,FALSE)</f>
        <v>Active</v>
      </c>
      <c r="E9204" s="17" t="str">
        <f>VLOOKUP($A9204,'Employers and sectors'!$A$1:$G$2802,5,FALSE)</f>
        <v>Reading</v>
      </c>
      <c r="F9204" s="17" t="str">
        <f>VLOOKUP($A9204,'Employers and sectors'!$A$1:$G$2802,6,FALSE)</f>
        <v>Reading</v>
      </c>
      <c r="G9204" s="17" t="str">
        <f>VLOOKUP($A9204,'Employers and sectors'!$A$1:$G$2802,7,FALSE)</f>
        <v>South East</v>
      </c>
      <c r="H9204" s="18" t="s">
        <v>9</v>
      </c>
      <c r="I9204" s="41">
        <v>7</v>
      </c>
    </row>
    <row r="9205" spans="1:9" x14ac:dyDescent="0.35">
      <c r="A9205" s="17" t="s">
        <v>3905</v>
      </c>
      <c r="B9205" s="17" t="str">
        <f>VLOOKUP($A9205,'Employers and sectors'!$A$1:$G$2802,2,FALSE)</f>
        <v>Information and communication</v>
      </c>
      <c r="C9205" s="17">
        <f>VLOOKUP($A9205,'Employers and sectors'!$A$1:$G$2802,3,FALSE)</f>
        <v>0</v>
      </c>
      <c r="D9205" s="17" t="str">
        <f>VLOOKUP($A9205,'Employers and sectors'!$A$1:$G$2802,4,FALSE)</f>
        <v>Active</v>
      </c>
      <c r="E9205" s="17" t="str">
        <f>VLOOKUP($A9205,'Employers and sectors'!$A$1:$G$2802,5,FALSE)</f>
        <v>Reading</v>
      </c>
      <c r="F9205" s="17" t="str">
        <f>VLOOKUP($A9205,'Employers and sectors'!$A$1:$G$2802,6,FALSE)</f>
        <v>Reading</v>
      </c>
      <c r="G9205" s="17" t="str">
        <f>VLOOKUP($A9205,'Employers and sectors'!$A$1:$G$2802,7,FALSE)</f>
        <v>South East</v>
      </c>
      <c r="H9205" s="18" t="s">
        <v>252</v>
      </c>
      <c r="I9205" s="41">
        <v>10</v>
      </c>
    </row>
    <row r="9206" spans="1:9" x14ac:dyDescent="0.35">
      <c r="A9206" s="17" t="s">
        <v>3905</v>
      </c>
      <c r="B9206" s="17" t="str">
        <f>VLOOKUP($A9206,'Employers and sectors'!$A$1:$G$2802,2,FALSE)</f>
        <v>Information and communication</v>
      </c>
      <c r="C9206" s="17">
        <f>VLOOKUP($A9206,'Employers and sectors'!$A$1:$G$2802,3,FALSE)</f>
        <v>0</v>
      </c>
      <c r="D9206" s="17" t="str">
        <f>VLOOKUP($A9206,'Employers and sectors'!$A$1:$G$2802,4,FALSE)</f>
        <v>Active</v>
      </c>
      <c r="E9206" s="17" t="str">
        <f>VLOOKUP($A9206,'Employers and sectors'!$A$1:$G$2802,5,FALSE)</f>
        <v>Reading</v>
      </c>
      <c r="F9206" s="17" t="str">
        <f>VLOOKUP($A9206,'Employers and sectors'!$A$1:$G$2802,6,FALSE)</f>
        <v>Reading</v>
      </c>
      <c r="G9206" s="17" t="str">
        <f>VLOOKUP($A9206,'Employers and sectors'!$A$1:$G$2802,7,FALSE)</f>
        <v>South East</v>
      </c>
      <c r="H9206" s="18" t="s">
        <v>271</v>
      </c>
      <c r="I9206" s="41" t="s">
        <v>5666</v>
      </c>
    </row>
    <row r="9207" spans="1:9" x14ac:dyDescent="0.35">
      <c r="A9207" s="17" t="s">
        <v>3905</v>
      </c>
      <c r="B9207" s="17" t="str">
        <f>VLOOKUP($A9207,'Employers and sectors'!$A$1:$G$2802,2,FALSE)</f>
        <v>Information and communication</v>
      </c>
      <c r="C9207" s="17">
        <f>VLOOKUP($A9207,'Employers and sectors'!$A$1:$G$2802,3,FALSE)</f>
        <v>0</v>
      </c>
      <c r="D9207" s="17" t="str">
        <f>VLOOKUP($A9207,'Employers and sectors'!$A$1:$G$2802,4,FALSE)</f>
        <v>Active</v>
      </c>
      <c r="E9207" s="17" t="str">
        <f>VLOOKUP($A9207,'Employers and sectors'!$A$1:$G$2802,5,FALSE)</f>
        <v>Reading</v>
      </c>
      <c r="F9207" s="17" t="str">
        <f>VLOOKUP($A9207,'Employers and sectors'!$A$1:$G$2802,6,FALSE)</f>
        <v>Reading</v>
      </c>
      <c r="G9207" s="17" t="str">
        <f>VLOOKUP($A9207,'Employers and sectors'!$A$1:$G$2802,7,FALSE)</f>
        <v>South East</v>
      </c>
      <c r="H9207" s="18" t="s">
        <v>246</v>
      </c>
      <c r="I9207" s="41">
        <v>22</v>
      </c>
    </row>
    <row r="9208" spans="1:9" ht="16" thickBot="1" x14ac:dyDescent="0.4">
      <c r="A9208" s="19" t="s">
        <v>3905</v>
      </c>
      <c r="B9208" s="17" t="str">
        <f>VLOOKUP($A9208,'Employers and sectors'!$A$1:$G$2802,2,FALSE)</f>
        <v>Information and communication</v>
      </c>
      <c r="C9208" s="19">
        <f>VLOOKUP($A9208,'Employers and sectors'!$A$1:$G$2802,3,FALSE)</f>
        <v>0</v>
      </c>
      <c r="D9208" s="19" t="str">
        <f>VLOOKUP($A9208,'Employers and sectors'!$A$1:$G$2802,4,FALSE)</f>
        <v>Active</v>
      </c>
      <c r="E9208" s="17" t="str">
        <f>VLOOKUP($A9208,'Employers and sectors'!$A$1:$G$2802,5,FALSE)</f>
        <v>Reading</v>
      </c>
      <c r="F9208" s="19" t="str">
        <f>VLOOKUP($A9208,'Employers and sectors'!$A$1:$G$2802,6,FALSE)</f>
        <v>Reading</v>
      </c>
      <c r="G9208" s="19" t="str">
        <f>VLOOKUP($A9208,'Employers and sectors'!$A$1:$G$2802,7,FALSE)</f>
        <v>South East</v>
      </c>
      <c r="H9208" s="20" t="s">
        <v>253</v>
      </c>
      <c r="I9208" s="42">
        <v>24</v>
      </c>
    </row>
    <row r="9209" spans="1:9" ht="16" thickBot="1" x14ac:dyDescent="0.4">
      <c r="A9209" s="27" t="s">
        <v>3906</v>
      </c>
      <c r="B9209" s="60" t="str">
        <f t="shared" ref="B9209:G9209" si="1889">B9208</f>
        <v>Information and communication</v>
      </c>
      <c r="C9209" s="60">
        <f t="shared" si="1889"/>
        <v>0</v>
      </c>
      <c r="D9209" s="60" t="str">
        <f t="shared" si="1889"/>
        <v>Active</v>
      </c>
      <c r="E9209" s="60" t="str">
        <f t="shared" si="1889"/>
        <v>Reading</v>
      </c>
      <c r="F9209" s="60" t="str">
        <f t="shared" si="1889"/>
        <v>Reading</v>
      </c>
      <c r="G9209" s="60" t="str">
        <f t="shared" si="1889"/>
        <v>South East</v>
      </c>
      <c r="H9209" s="28"/>
      <c r="I9209" s="43">
        <v>65</v>
      </c>
    </row>
    <row r="9210" spans="1:9" x14ac:dyDescent="0.35">
      <c r="A9210" s="15" t="s">
        <v>3907</v>
      </c>
      <c r="B9210" s="17" t="str">
        <f>VLOOKUP($A9210,'Employers and sectors'!$A$1:$G$2802,2,FALSE)</f>
        <v>Finance and insurance</v>
      </c>
      <c r="C9210" s="15">
        <f>VLOOKUP($A9210,'Employers and sectors'!$A$1:$G$2802,3,FALSE)</f>
        <v>0</v>
      </c>
      <c r="D9210" s="15" t="str">
        <f>VLOOKUP($A9210,'Employers and sectors'!$A$1:$G$2802,4,FALSE)</f>
        <v>Active</v>
      </c>
      <c r="E9210" s="17" t="str">
        <f>VLOOKUP($A9210,'Employers and sectors'!$A$1:$G$2802,5,FALSE)</f>
        <v>Islington</v>
      </c>
      <c r="F9210" s="15" t="str">
        <f>VLOOKUP($A9210,'Employers and sectors'!$A$1:$G$2802,6,FALSE)</f>
        <v>Islington</v>
      </c>
      <c r="G9210" s="15" t="str">
        <f>VLOOKUP($A9210,'Employers and sectors'!$A$1:$G$2802,7,FALSE)</f>
        <v>London</v>
      </c>
      <c r="H9210" s="16" t="s">
        <v>9</v>
      </c>
      <c r="I9210" s="44">
        <v>23</v>
      </c>
    </row>
    <row r="9211" spans="1:9" x14ac:dyDescent="0.35">
      <c r="A9211" s="17" t="s">
        <v>3907</v>
      </c>
      <c r="B9211" s="17" t="str">
        <f>VLOOKUP($A9211,'Employers and sectors'!$A$1:$G$2802,2,FALSE)</f>
        <v>Finance and insurance</v>
      </c>
      <c r="C9211" s="17">
        <f>VLOOKUP($A9211,'Employers and sectors'!$A$1:$G$2802,3,FALSE)</f>
        <v>0</v>
      </c>
      <c r="D9211" s="17" t="str">
        <f>VLOOKUP($A9211,'Employers and sectors'!$A$1:$G$2802,4,FALSE)</f>
        <v>Active</v>
      </c>
      <c r="E9211" s="17" t="str">
        <f>VLOOKUP($A9211,'Employers and sectors'!$A$1:$G$2802,5,FALSE)</f>
        <v>Islington</v>
      </c>
      <c r="F9211" s="17" t="str">
        <f>VLOOKUP($A9211,'Employers and sectors'!$A$1:$G$2802,6,FALSE)</f>
        <v>Islington</v>
      </c>
      <c r="G9211" s="17" t="str">
        <f>VLOOKUP($A9211,'Employers and sectors'!$A$1:$G$2802,7,FALSE)</f>
        <v>London</v>
      </c>
      <c r="H9211" s="18" t="s">
        <v>271</v>
      </c>
      <c r="I9211" s="41" t="s">
        <v>5666</v>
      </c>
    </row>
    <row r="9212" spans="1:9" x14ac:dyDescent="0.35">
      <c r="A9212" s="17" t="s">
        <v>3907</v>
      </c>
      <c r="B9212" s="17" t="str">
        <f>VLOOKUP($A9212,'Employers and sectors'!$A$1:$G$2802,2,FALSE)</f>
        <v>Finance and insurance</v>
      </c>
      <c r="C9212" s="17">
        <f>VLOOKUP($A9212,'Employers and sectors'!$A$1:$G$2802,3,FALSE)</f>
        <v>0</v>
      </c>
      <c r="D9212" s="17" t="str">
        <f>VLOOKUP($A9212,'Employers and sectors'!$A$1:$G$2802,4,FALSE)</f>
        <v>Active</v>
      </c>
      <c r="E9212" s="17" t="str">
        <f>VLOOKUP($A9212,'Employers and sectors'!$A$1:$G$2802,5,FALSE)</f>
        <v>Islington</v>
      </c>
      <c r="F9212" s="17" t="str">
        <f>VLOOKUP($A9212,'Employers and sectors'!$A$1:$G$2802,6,FALSE)</f>
        <v>Islington</v>
      </c>
      <c r="G9212" s="17" t="str">
        <f>VLOOKUP($A9212,'Employers and sectors'!$A$1:$G$2802,7,FALSE)</f>
        <v>London</v>
      </c>
      <c r="H9212" s="18" t="s">
        <v>246</v>
      </c>
      <c r="I9212" s="41" t="s">
        <v>5666</v>
      </c>
    </row>
    <row r="9213" spans="1:9" ht="16" thickBot="1" x14ac:dyDescent="0.4">
      <c r="A9213" s="19" t="s">
        <v>3907</v>
      </c>
      <c r="B9213" s="17" t="str">
        <f>VLOOKUP($A9213,'Employers and sectors'!$A$1:$G$2802,2,FALSE)</f>
        <v>Finance and insurance</v>
      </c>
      <c r="C9213" s="19">
        <f>VLOOKUP($A9213,'Employers and sectors'!$A$1:$G$2802,3,FALSE)</f>
        <v>0</v>
      </c>
      <c r="D9213" s="19" t="str">
        <f>VLOOKUP($A9213,'Employers and sectors'!$A$1:$G$2802,4,FALSE)</f>
        <v>Active</v>
      </c>
      <c r="E9213" s="17" t="str">
        <f>VLOOKUP($A9213,'Employers and sectors'!$A$1:$G$2802,5,FALSE)</f>
        <v>Islington</v>
      </c>
      <c r="F9213" s="19" t="str">
        <f>VLOOKUP($A9213,'Employers and sectors'!$A$1:$G$2802,6,FALSE)</f>
        <v>Islington</v>
      </c>
      <c r="G9213" s="19" t="str">
        <f>VLOOKUP($A9213,'Employers and sectors'!$A$1:$G$2802,7,FALSE)</f>
        <v>London</v>
      </c>
      <c r="H9213" s="20" t="s">
        <v>253</v>
      </c>
      <c r="I9213" s="42" t="s">
        <v>5666</v>
      </c>
    </row>
    <row r="9214" spans="1:9" ht="16" thickBot="1" x14ac:dyDescent="0.4">
      <c r="A9214" s="27" t="s">
        <v>3908</v>
      </c>
      <c r="B9214" s="60" t="str">
        <f t="shared" ref="B9214:G9214" si="1890">B9213</f>
        <v>Finance and insurance</v>
      </c>
      <c r="C9214" s="60">
        <f t="shared" si="1890"/>
        <v>0</v>
      </c>
      <c r="D9214" s="60" t="str">
        <f t="shared" si="1890"/>
        <v>Active</v>
      </c>
      <c r="E9214" s="60" t="str">
        <f t="shared" si="1890"/>
        <v>Islington</v>
      </c>
      <c r="F9214" s="60" t="str">
        <f t="shared" si="1890"/>
        <v>Islington</v>
      </c>
      <c r="G9214" s="60" t="str">
        <f t="shared" si="1890"/>
        <v>London</v>
      </c>
      <c r="H9214" s="28"/>
      <c r="I9214" s="43">
        <v>26</v>
      </c>
    </row>
    <row r="9215" spans="1:9" ht="16" thickBot="1" x14ac:dyDescent="0.4">
      <c r="A9215" s="23" t="s">
        <v>3909</v>
      </c>
      <c r="B9215" s="17" t="str">
        <f>VLOOKUP($A9215,'Employers and sectors'!$A$1:$G$2802,2,FALSE)</f>
        <v>Health and social care</v>
      </c>
      <c r="C9215" s="23" t="str">
        <f>VLOOKUP($A9215,'Employers and sectors'!$A$1:$G$2802,3,FALSE)</f>
        <v>Social care</v>
      </c>
      <c r="D9215" s="23" t="str">
        <f>VLOOKUP($A9215,'Employers and sectors'!$A$1:$G$2802,4,FALSE)</f>
        <v>Active</v>
      </c>
      <c r="E9215" s="17" t="str">
        <f>VLOOKUP($A9215,'Employers and sectors'!$A$1:$G$2802,5,FALSE)</f>
        <v>Kirkcaldy</v>
      </c>
      <c r="F9215" s="23" t="str">
        <f>VLOOKUP($A9215,'Employers and sectors'!$A$1:$G$2802,6,FALSE)</f>
        <v>Fife</v>
      </c>
      <c r="G9215" s="23" t="str">
        <f>VLOOKUP($A9215,'Employers and sectors'!$A$1:$G$2802,7,FALSE)</f>
        <v>Scotland</v>
      </c>
      <c r="H9215" s="24" t="s">
        <v>246</v>
      </c>
      <c r="I9215" s="45">
        <v>31</v>
      </c>
    </row>
    <row r="9216" spans="1:9" ht="16" thickBot="1" x14ac:dyDescent="0.4">
      <c r="A9216" s="27" t="s">
        <v>3910</v>
      </c>
      <c r="B9216" s="60" t="str">
        <f t="shared" ref="B9216:G9216" si="1891">B9215</f>
        <v>Health and social care</v>
      </c>
      <c r="C9216" s="60" t="str">
        <f t="shared" si="1891"/>
        <v>Social care</v>
      </c>
      <c r="D9216" s="60" t="str">
        <f t="shared" si="1891"/>
        <v>Active</v>
      </c>
      <c r="E9216" s="60" t="str">
        <f t="shared" si="1891"/>
        <v>Kirkcaldy</v>
      </c>
      <c r="F9216" s="60" t="str">
        <f t="shared" si="1891"/>
        <v>Fife</v>
      </c>
      <c r="G9216" s="60" t="str">
        <f t="shared" si="1891"/>
        <v>Scotland</v>
      </c>
      <c r="H9216" s="28"/>
      <c r="I9216" s="43">
        <v>31</v>
      </c>
    </row>
    <row r="9217" spans="1:9" x14ac:dyDescent="0.35">
      <c r="A9217" s="15" t="s">
        <v>3911</v>
      </c>
      <c r="B9217" s="17" t="str">
        <f>VLOOKUP($A9217,'Employers and sectors'!$A$1:$G$2802,2,FALSE)</f>
        <v>Health and social care</v>
      </c>
      <c r="C9217" s="15" t="str">
        <f>VLOOKUP($A9217,'Employers and sectors'!$A$1:$G$2802,3,FALSE)</f>
        <v>Social care</v>
      </c>
      <c r="D9217" s="15" t="str">
        <f>VLOOKUP($A9217,'Employers and sectors'!$A$1:$G$2802,4,FALSE)</f>
        <v>Active</v>
      </c>
      <c r="E9217" s="17" t="str">
        <f>VLOOKUP($A9217,'Employers and sectors'!$A$1:$G$2802,5,FALSE)</f>
        <v>Harrogate</v>
      </c>
      <c r="F9217" s="15" t="str">
        <f>VLOOKUP($A9217,'Employers and sectors'!$A$1:$G$2802,6,FALSE)</f>
        <v>North Yorkshire</v>
      </c>
      <c r="G9217" s="15" t="str">
        <f>VLOOKUP($A9217,'Employers and sectors'!$A$1:$G$2802,7,FALSE)</f>
        <v>Yorkshire &amp; Humber</v>
      </c>
      <c r="H9217" s="16" t="s">
        <v>252</v>
      </c>
      <c r="I9217" s="44">
        <v>25</v>
      </c>
    </row>
    <row r="9218" spans="1:9" x14ac:dyDescent="0.35">
      <c r="A9218" s="17" t="s">
        <v>3911</v>
      </c>
      <c r="B9218" s="17" t="str">
        <f>VLOOKUP($A9218,'Employers and sectors'!$A$1:$G$2802,2,FALSE)</f>
        <v>Health and social care</v>
      </c>
      <c r="C9218" s="17" t="str">
        <f>VLOOKUP($A9218,'Employers and sectors'!$A$1:$G$2802,3,FALSE)</f>
        <v>Social care</v>
      </c>
      <c r="D9218" s="17" t="str">
        <f>VLOOKUP($A9218,'Employers and sectors'!$A$1:$G$2802,4,FALSE)</f>
        <v>Active</v>
      </c>
      <c r="E9218" s="17" t="str">
        <f>VLOOKUP($A9218,'Employers and sectors'!$A$1:$G$2802,5,FALSE)</f>
        <v>Harrogate</v>
      </c>
      <c r="F9218" s="17" t="str">
        <f>VLOOKUP($A9218,'Employers and sectors'!$A$1:$G$2802,6,FALSE)</f>
        <v>North Yorkshire</v>
      </c>
      <c r="G9218" s="17" t="str">
        <f>VLOOKUP($A9218,'Employers and sectors'!$A$1:$G$2802,7,FALSE)</f>
        <v>Yorkshire &amp; Humber</v>
      </c>
      <c r="H9218" s="18" t="s">
        <v>246</v>
      </c>
      <c r="I9218" s="41" t="s">
        <v>5666</v>
      </c>
    </row>
    <row r="9219" spans="1:9" x14ac:dyDescent="0.35">
      <c r="A9219" s="17" t="s">
        <v>3911</v>
      </c>
      <c r="B9219" s="17" t="str">
        <f>VLOOKUP($A9219,'Employers and sectors'!$A$1:$G$2802,2,FALSE)</f>
        <v>Health and social care</v>
      </c>
      <c r="C9219" s="17" t="str">
        <f>VLOOKUP($A9219,'Employers and sectors'!$A$1:$G$2802,3,FALSE)</f>
        <v>Social care</v>
      </c>
      <c r="D9219" s="17" t="str">
        <f>VLOOKUP($A9219,'Employers and sectors'!$A$1:$G$2802,4,FALSE)</f>
        <v>Active</v>
      </c>
      <c r="E9219" s="17" t="str">
        <f>VLOOKUP($A9219,'Employers and sectors'!$A$1:$G$2802,5,FALSE)</f>
        <v>Harrogate</v>
      </c>
      <c r="F9219" s="17" t="str">
        <f>VLOOKUP($A9219,'Employers and sectors'!$A$1:$G$2802,6,FALSE)</f>
        <v>North Yorkshire</v>
      </c>
      <c r="G9219" s="17" t="str">
        <f>VLOOKUP($A9219,'Employers and sectors'!$A$1:$G$2802,7,FALSE)</f>
        <v>Yorkshire &amp; Humber</v>
      </c>
      <c r="H9219" s="18" t="s">
        <v>247</v>
      </c>
      <c r="I9219" s="41">
        <v>16</v>
      </c>
    </row>
    <row r="9220" spans="1:9" x14ac:dyDescent="0.35">
      <c r="A9220" s="17" t="s">
        <v>3911</v>
      </c>
      <c r="B9220" s="17" t="str">
        <f>VLOOKUP($A9220,'Employers and sectors'!$A$1:$G$2802,2,FALSE)</f>
        <v>Health and social care</v>
      </c>
      <c r="C9220" s="17" t="str">
        <f>VLOOKUP($A9220,'Employers and sectors'!$A$1:$G$2802,3,FALSE)</f>
        <v>Social care</v>
      </c>
      <c r="D9220" s="17" t="str">
        <f>VLOOKUP($A9220,'Employers and sectors'!$A$1:$G$2802,4,FALSE)</f>
        <v>Active</v>
      </c>
      <c r="E9220" s="17" t="str">
        <f>VLOOKUP($A9220,'Employers and sectors'!$A$1:$G$2802,5,FALSE)</f>
        <v>Harrogate</v>
      </c>
      <c r="F9220" s="17" t="str">
        <f>VLOOKUP($A9220,'Employers and sectors'!$A$1:$G$2802,6,FALSE)</f>
        <v>North Yorkshire</v>
      </c>
      <c r="G9220" s="17" t="str">
        <f>VLOOKUP($A9220,'Employers and sectors'!$A$1:$G$2802,7,FALSE)</f>
        <v>Yorkshire &amp; Humber</v>
      </c>
      <c r="H9220" s="18" t="s">
        <v>264</v>
      </c>
      <c r="I9220" s="41">
        <v>7</v>
      </c>
    </row>
    <row r="9221" spans="1:9" ht="16" thickBot="1" x14ac:dyDescent="0.4">
      <c r="A9221" s="19" t="s">
        <v>3911</v>
      </c>
      <c r="B9221" s="17" t="str">
        <f>VLOOKUP($A9221,'Employers and sectors'!$A$1:$G$2802,2,FALSE)</f>
        <v>Health and social care</v>
      </c>
      <c r="C9221" s="19" t="str">
        <f>VLOOKUP($A9221,'Employers and sectors'!$A$1:$G$2802,3,FALSE)</f>
        <v>Social care</v>
      </c>
      <c r="D9221" s="19" t="str">
        <f>VLOOKUP($A9221,'Employers and sectors'!$A$1:$G$2802,4,FALSE)</f>
        <v>Active</v>
      </c>
      <c r="E9221" s="17" t="str">
        <f>VLOOKUP($A9221,'Employers and sectors'!$A$1:$G$2802,5,FALSE)</f>
        <v>Harrogate</v>
      </c>
      <c r="F9221" s="19" t="str">
        <f>VLOOKUP($A9221,'Employers and sectors'!$A$1:$G$2802,6,FALSE)</f>
        <v>North Yorkshire</v>
      </c>
      <c r="G9221" s="19" t="str">
        <f>VLOOKUP($A9221,'Employers and sectors'!$A$1:$G$2802,7,FALSE)</f>
        <v>Yorkshire &amp; Humber</v>
      </c>
      <c r="H9221" s="20" t="s">
        <v>253</v>
      </c>
      <c r="I9221" s="42">
        <v>12</v>
      </c>
    </row>
    <row r="9222" spans="1:9" ht="16" thickBot="1" x14ac:dyDescent="0.4">
      <c r="A9222" s="27" t="s">
        <v>3912</v>
      </c>
      <c r="B9222" s="60" t="str">
        <f t="shared" ref="B9222:G9222" si="1892">B9221</f>
        <v>Health and social care</v>
      </c>
      <c r="C9222" s="60" t="str">
        <f t="shared" si="1892"/>
        <v>Social care</v>
      </c>
      <c r="D9222" s="60" t="str">
        <f t="shared" si="1892"/>
        <v>Active</v>
      </c>
      <c r="E9222" s="60" t="str">
        <f t="shared" si="1892"/>
        <v>Harrogate</v>
      </c>
      <c r="F9222" s="60" t="str">
        <f t="shared" si="1892"/>
        <v>North Yorkshire</v>
      </c>
      <c r="G9222" s="60" t="str">
        <f t="shared" si="1892"/>
        <v>Yorkshire &amp; Humber</v>
      </c>
      <c r="H9222" s="28"/>
      <c r="I9222" s="43">
        <v>61</v>
      </c>
    </row>
    <row r="9223" spans="1:9" ht="16" thickBot="1" x14ac:dyDescent="0.4">
      <c r="A9223" s="23" t="s">
        <v>3913</v>
      </c>
      <c r="B9223" s="17" t="str">
        <f>VLOOKUP($A9223,'Employers and sectors'!$A$1:$G$2802,2,FALSE)</f>
        <v>Health and social care</v>
      </c>
      <c r="C9223" s="23" t="str">
        <f>VLOOKUP($A9223,'Employers and sectors'!$A$1:$G$2802,3,FALSE)</f>
        <v>Social care</v>
      </c>
      <c r="D9223" s="23" t="str">
        <f>VLOOKUP($A9223,'Employers and sectors'!$A$1:$G$2802,4,FALSE)</f>
        <v>Active</v>
      </c>
      <c r="E9223" s="17" t="str">
        <f>VLOOKUP($A9223,'Employers and sectors'!$A$1:$G$2802,5,FALSE)</f>
        <v>Wednesbury, Sandwell</v>
      </c>
      <c r="F9223" s="23" t="str">
        <f>VLOOKUP($A9223,'Employers and sectors'!$A$1:$G$2802,6,FALSE)</f>
        <v>Sandwell</v>
      </c>
      <c r="G9223" s="23" t="str">
        <f>VLOOKUP($A9223,'Employers and sectors'!$A$1:$G$2802,7,FALSE)</f>
        <v>West Midlands</v>
      </c>
      <c r="H9223" s="24" t="s">
        <v>246</v>
      </c>
      <c r="I9223" s="45">
        <v>37</v>
      </c>
    </row>
    <row r="9224" spans="1:9" ht="16" thickBot="1" x14ac:dyDescent="0.4">
      <c r="A9224" s="27" t="s">
        <v>3914</v>
      </c>
      <c r="B9224" s="60" t="str">
        <f t="shared" ref="B9224:G9224" si="1893">B9223</f>
        <v>Health and social care</v>
      </c>
      <c r="C9224" s="60" t="str">
        <f t="shared" si="1893"/>
        <v>Social care</v>
      </c>
      <c r="D9224" s="60" t="str">
        <f t="shared" si="1893"/>
        <v>Active</v>
      </c>
      <c r="E9224" s="60" t="str">
        <f t="shared" si="1893"/>
        <v>Wednesbury, Sandwell</v>
      </c>
      <c r="F9224" s="60" t="str">
        <f t="shared" si="1893"/>
        <v>Sandwell</v>
      </c>
      <c r="G9224" s="60" t="str">
        <f t="shared" si="1893"/>
        <v>West Midlands</v>
      </c>
      <c r="H9224" s="28"/>
      <c r="I9224" s="43">
        <v>37</v>
      </c>
    </row>
    <row r="9225" spans="1:9" x14ac:dyDescent="0.35">
      <c r="A9225" s="15" t="s">
        <v>3915</v>
      </c>
      <c r="B9225" s="17" t="str">
        <f>VLOOKUP($A9225,'Employers and sectors'!$A$1:$G$2802,2,FALSE)</f>
        <v>Health and social care</v>
      </c>
      <c r="C9225" s="15" t="str">
        <f>VLOOKUP($A9225,'Employers and sectors'!$A$1:$G$2802,3,FALSE)</f>
        <v>Social care</v>
      </c>
      <c r="D9225" s="15" t="str">
        <f>VLOOKUP($A9225,'Employers and sectors'!$A$1:$G$2802,4,FALSE)</f>
        <v>Active</v>
      </c>
      <c r="E9225" s="17" t="str">
        <f>VLOOKUP($A9225,'Employers and sectors'!$A$1:$G$2802,5,FALSE)</f>
        <v>Greenwich</v>
      </c>
      <c r="F9225" s="15" t="str">
        <f>VLOOKUP($A9225,'Employers and sectors'!$A$1:$G$2802,6,FALSE)</f>
        <v>Greenwich</v>
      </c>
      <c r="G9225" s="15" t="str">
        <f>VLOOKUP($A9225,'Employers and sectors'!$A$1:$G$2802,7,FALSE)</f>
        <v>London</v>
      </c>
      <c r="H9225" s="16" t="s">
        <v>252</v>
      </c>
      <c r="I9225" s="44" t="s">
        <v>5666</v>
      </c>
    </row>
    <row r="9226" spans="1:9" x14ac:dyDescent="0.35">
      <c r="A9226" s="17" t="s">
        <v>3915</v>
      </c>
      <c r="B9226" s="17" t="str">
        <f>VLOOKUP($A9226,'Employers and sectors'!$A$1:$G$2802,2,FALSE)</f>
        <v>Health and social care</v>
      </c>
      <c r="C9226" s="17" t="str">
        <f>VLOOKUP($A9226,'Employers and sectors'!$A$1:$G$2802,3,FALSE)</f>
        <v>Social care</v>
      </c>
      <c r="D9226" s="17" t="str">
        <f>VLOOKUP($A9226,'Employers and sectors'!$A$1:$G$2802,4,FALSE)</f>
        <v>Active</v>
      </c>
      <c r="E9226" s="17" t="str">
        <f>VLOOKUP($A9226,'Employers and sectors'!$A$1:$G$2802,5,FALSE)</f>
        <v>Greenwich</v>
      </c>
      <c r="F9226" s="17" t="str">
        <f>VLOOKUP($A9226,'Employers and sectors'!$A$1:$G$2802,6,FALSE)</f>
        <v>Greenwich</v>
      </c>
      <c r="G9226" s="17" t="str">
        <f>VLOOKUP($A9226,'Employers and sectors'!$A$1:$G$2802,7,FALSE)</f>
        <v>London</v>
      </c>
      <c r="H9226" s="18" t="s">
        <v>246</v>
      </c>
      <c r="I9226" s="41">
        <v>19</v>
      </c>
    </row>
    <row r="9227" spans="1:9" x14ac:dyDescent="0.35">
      <c r="A9227" s="17" t="s">
        <v>3915</v>
      </c>
      <c r="B9227" s="17" t="str">
        <f>VLOOKUP($A9227,'Employers and sectors'!$A$1:$G$2802,2,FALSE)</f>
        <v>Health and social care</v>
      </c>
      <c r="C9227" s="17" t="str">
        <f>VLOOKUP($A9227,'Employers and sectors'!$A$1:$G$2802,3,FALSE)</f>
        <v>Social care</v>
      </c>
      <c r="D9227" s="17" t="str">
        <f>VLOOKUP($A9227,'Employers and sectors'!$A$1:$G$2802,4,FALSE)</f>
        <v>Active</v>
      </c>
      <c r="E9227" s="17" t="str">
        <f>VLOOKUP($A9227,'Employers and sectors'!$A$1:$G$2802,5,FALSE)</f>
        <v>Greenwich</v>
      </c>
      <c r="F9227" s="17" t="str">
        <f>VLOOKUP($A9227,'Employers and sectors'!$A$1:$G$2802,6,FALSE)</f>
        <v>Greenwich</v>
      </c>
      <c r="G9227" s="17" t="str">
        <f>VLOOKUP($A9227,'Employers and sectors'!$A$1:$G$2802,7,FALSE)</f>
        <v>London</v>
      </c>
      <c r="H9227" s="18" t="s">
        <v>247</v>
      </c>
      <c r="I9227" s="41">
        <v>7</v>
      </c>
    </row>
    <row r="9228" spans="1:9" ht="16" thickBot="1" x14ac:dyDescent="0.4">
      <c r="A9228" s="19" t="s">
        <v>3915</v>
      </c>
      <c r="B9228" s="17" t="str">
        <f>VLOOKUP($A9228,'Employers and sectors'!$A$1:$G$2802,2,FALSE)</f>
        <v>Health and social care</v>
      </c>
      <c r="C9228" s="19" t="str">
        <f>VLOOKUP($A9228,'Employers and sectors'!$A$1:$G$2802,3,FALSE)</f>
        <v>Social care</v>
      </c>
      <c r="D9228" s="19" t="str">
        <f>VLOOKUP($A9228,'Employers and sectors'!$A$1:$G$2802,4,FALSE)</f>
        <v>Active</v>
      </c>
      <c r="E9228" s="17" t="str">
        <f>VLOOKUP($A9228,'Employers and sectors'!$A$1:$G$2802,5,FALSE)</f>
        <v>Greenwich</v>
      </c>
      <c r="F9228" s="19" t="str">
        <f>VLOOKUP($A9228,'Employers and sectors'!$A$1:$G$2802,6,FALSE)</f>
        <v>Greenwich</v>
      </c>
      <c r="G9228" s="19" t="str">
        <f>VLOOKUP($A9228,'Employers and sectors'!$A$1:$G$2802,7,FALSE)</f>
        <v>London</v>
      </c>
      <c r="H9228" s="20" t="s">
        <v>253</v>
      </c>
      <c r="I9228" s="42" t="s">
        <v>5666</v>
      </c>
    </row>
    <row r="9229" spans="1:9" ht="16" thickBot="1" x14ac:dyDescent="0.4">
      <c r="A9229" s="27" t="s">
        <v>3916</v>
      </c>
      <c r="B9229" s="60" t="str">
        <f t="shared" ref="B9229:G9229" si="1894">B9228</f>
        <v>Health and social care</v>
      </c>
      <c r="C9229" s="60" t="str">
        <f t="shared" si="1894"/>
        <v>Social care</v>
      </c>
      <c r="D9229" s="60" t="str">
        <f t="shared" si="1894"/>
        <v>Active</v>
      </c>
      <c r="E9229" s="60" t="str">
        <f t="shared" si="1894"/>
        <v>Greenwich</v>
      </c>
      <c r="F9229" s="60" t="str">
        <f t="shared" si="1894"/>
        <v>Greenwich</v>
      </c>
      <c r="G9229" s="60" t="str">
        <f t="shared" si="1894"/>
        <v>London</v>
      </c>
      <c r="H9229" s="28"/>
      <c r="I9229" s="43">
        <v>29</v>
      </c>
    </row>
    <row r="9230" spans="1:9" x14ac:dyDescent="0.35">
      <c r="A9230" s="15" t="s">
        <v>3917</v>
      </c>
      <c r="B9230" s="17" t="str">
        <f>VLOOKUP($A9230,'Employers and sectors'!$A$1:$G$2802,2,FALSE)</f>
        <v>Health and social care</v>
      </c>
      <c r="C9230" s="15" t="str">
        <f>VLOOKUP($A9230,'Employers and sectors'!$A$1:$G$2802,3,FALSE)</f>
        <v>Social care</v>
      </c>
      <c r="D9230" s="15" t="str">
        <f>VLOOKUP($A9230,'Employers and sectors'!$A$1:$G$2802,4,FALSE)</f>
        <v>Active</v>
      </c>
      <c r="E9230" s="17" t="str">
        <f>VLOOKUP($A9230,'Employers and sectors'!$A$1:$G$2802,5,FALSE)</f>
        <v>Derby</v>
      </c>
      <c r="F9230" s="15" t="str">
        <f>VLOOKUP($A9230,'Employers and sectors'!$A$1:$G$2802,6,FALSE)</f>
        <v>Derby</v>
      </c>
      <c r="G9230" s="15" t="str">
        <f>VLOOKUP($A9230,'Employers and sectors'!$A$1:$G$2802,7,FALSE)</f>
        <v>East Midlands</v>
      </c>
      <c r="H9230" s="16" t="s">
        <v>252</v>
      </c>
      <c r="I9230" s="44" t="s">
        <v>5666</v>
      </c>
    </row>
    <row r="9231" spans="1:9" x14ac:dyDescent="0.35">
      <c r="A9231" s="17" t="s">
        <v>3917</v>
      </c>
      <c r="B9231" s="17" t="str">
        <f>VLOOKUP($A9231,'Employers and sectors'!$A$1:$G$2802,2,FALSE)</f>
        <v>Health and social care</v>
      </c>
      <c r="C9231" s="17" t="str">
        <f>VLOOKUP($A9231,'Employers and sectors'!$A$1:$G$2802,3,FALSE)</f>
        <v>Social care</v>
      </c>
      <c r="D9231" s="17" t="str">
        <f>VLOOKUP($A9231,'Employers and sectors'!$A$1:$G$2802,4,FALSE)</f>
        <v>Active</v>
      </c>
      <c r="E9231" s="17" t="str">
        <f>VLOOKUP($A9231,'Employers and sectors'!$A$1:$G$2802,5,FALSE)</f>
        <v>Derby</v>
      </c>
      <c r="F9231" s="17" t="str">
        <f>VLOOKUP($A9231,'Employers and sectors'!$A$1:$G$2802,6,FALSE)</f>
        <v>Derby</v>
      </c>
      <c r="G9231" s="17" t="str">
        <f>VLOOKUP($A9231,'Employers and sectors'!$A$1:$G$2802,7,FALSE)</f>
        <v>East Midlands</v>
      </c>
      <c r="H9231" s="18" t="s">
        <v>246</v>
      </c>
      <c r="I9231" s="41">
        <v>29</v>
      </c>
    </row>
    <row r="9232" spans="1:9" ht="16" thickBot="1" x14ac:dyDescent="0.4">
      <c r="A9232" s="19" t="s">
        <v>3917</v>
      </c>
      <c r="B9232" s="17" t="str">
        <f>VLOOKUP($A9232,'Employers and sectors'!$A$1:$G$2802,2,FALSE)</f>
        <v>Health and social care</v>
      </c>
      <c r="C9232" s="19" t="str">
        <f>VLOOKUP($A9232,'Employers and sectors'!$A$1:$G$2802,3,FALSE)</f>
        <v>Social care</v>
      </c>
      <c r="D9232" s="19" t="str">
        <f>VLOOKUP($A9232,'Employers and sectors'!$A$1:$G$2802,4,FALSE)</f>
        <v>Active</v>
      </c>
      <c r="E9232" s="17" t="str">
        <f>VLOOKUP($A9232,'Employers and sectors'!$A$1:$G$2802,5,FALSE)</f>
        <v>Derby</v>
      </c>
      <c r="F9232" s="19" t="str">
        <f>VLOOKUP($A9232,'Employers and sectors'!$A$1:$G$2802,6,FALSE)</f>
        <v>Derby</v>
      </c>
      <c r="G9232" s="19" t="str">
        <f>VLOOKUP($A9232,'Employers and sectors'!$A$1:$G$2802,7,FALSE)</f>
        <v>East Midlands</v>
      </c>
      <c r="H9232" s="20" t="s">
        <v>247</v>
      </c>
      <c r="I9232" s="42" t="s">
        <v>5666</v>
      </c>
    </row>
    <row r="9233" spans="1:9" ht="16" thickBot="1" x14ac:dyDescent="0.4">
      <c r="A9233" s="27" t="s">
        <v>3918</v>
      </c>
      <c r="B9233" s="60" t="str">
        <f t="shared" ref="B9233:G9233" si="1895">B9232</f>
        <v>Health and social care</v>
      </c>
      <c r="C9233" s="60" t="str">
        <f t="shared" si="1895"/>
        <v>Social care</v>
      </c>
      <c r="D9233" s="60" t="str">
        <f t="shared" si="1895"/>
        <v>Active</v>
      </c>
      <c r="E9233" s="60" t="str">
        <f t="shared" si="1895"/>
        <v>Derby</v>
      </c>
      <c r="F9233" s="60" t="str">
        <f t="shared" si="1895"/>
        <v>Derby</v>
      </c>
      <c r="G9233" s="60" t="str">
        <f t="shared" si="1895"/>
        <v>East Midlands</v>
      </c>
      <c r="H9233" s="28"/>
      <c r="I9233" s="43">
        <v>31</v>
      </c>
    </row>
    <row r="9234" spans="1:9" x14ac:dyDescent="0.35">
      <c r="A9234" s="15" t="s">
        <v>3919</v>
      </c>
      <c r="B9234" s="17" t="str">
        <f>VLOOKUP($A9234,'Employers and sectors'!$A$1:$G$2802,2,FALSE)</f>
        <v>Health and social care</v>
      </c>
      <c r="C9234" s="15" t="str">
        <f>VLOOKUP($A9234,'Employers and sectors'!$A$1:$G$2802,3,FALSE)</f>
        <v>Social care</v>
      </c>
      <c r="D9234" s="15" t="str">
        <f>VLOOKUP($A9234,'Employers and sectors'!$A$1:$G$2802,4,FALSE)</f>
        <v>Active</v>
      </c>
      <c r="E9234" s="17" t="str">
        <f>VLOOKUP($A9234,'Employers and sectors'!$A$1:$G$2802,5,FALSE)</f>
        <v>Barking and Dagenham</v>
      </c>
      <c r="F9234" s="15" t="str">
        <f>VLOOKUP($A9234,'Employers and sectors'!$A$1:$G$2802,6,FALSE)</f>
        <v>Barking and Dagenham</v>
      </c>
      <c r="G9234" s="15" t="str">
        <f>VLOOKUP($A9234,'Employers and sectors'!$A$1:$G$2802,7,FALSE)</f>
        <v>London</v>
      </c>
      <c r="H9234" s="16" t="s">
        <v>246</v>
      </c>
      <c r="I9234" s="44">
        <v>56</v>
      </c>
    </row>
    <row r="9235" spans="1:9" ht="16" thickBot="1" x14ac:dyDescent="0.4">
      <c r="A9235" s="19" t="s">
        <v>3919</v>
      </c>
      <c r="B9235" s="17" t="str">
        <f>VLOOKUP($A9235,'Employers and sectors'!$A$1:$G$2802,2,FALSE)</f>
        <v>Health and social care</v>
      </c>
      <c r="C9235" s="19" t="str">
        <f>VLOOKUP($A9235,'Employers and sectors'!$A$1:$G$2802,3,FALSE)</f>
        <v>Social care</v>
      </c>
      <c r="D9235" s="19" t="str">
        <f>VLOOKUP($A9235,'Employers and sectors'!$A$1:$G$2802,4,FALSE)</f>
        <v>Active</v>
      </c>
      <c r="E9235" s="17" t="str">
        <f>VLOOKUP($A9235,'Employers and sectors'!$A$1:$G$2802,5,FALSE)</f>
        <v>Barking and Dagenham</v>
      </c>
      <c r="F9235" s="19" t="str">
        <f>VLOOKUP($A9235,'Employers and sectors'!$A$1:$G$2802,6,FALSE)</f>
        <v>Barking and Dagenham</v>
      </c>
      <c r="G9235" s="19" t="str">
        <f>VLOOKUP($A9235,'Employers and sectors'!$A$1:$G$2802,7,FALSE)</f>
        <v>London</v>
      </c>
      <c r="H9235" s="20" t="s">
        <v>247</v>
      </c>
      <c r="I9235" s="42">
        <v>14</v>
      </c>
    </row>
    <row r="9236" spans="1:9" ht="16" thickBot="1" x14ac:dyDescent="0.4">
      <c r="A9236" s="27" t="s">
        <v>3920</v>
      </c>
      <c r="B9236" s="60" t="str">
        <f t="shared" ref="B9236:G9236" si="1896">B9235</f>
        <v>Health and social care</v>
      </c>
      <c r="C9236" s="60" t="str">
        <f t="shared" si="1896"/>
        <v>Social care</v>
      </c>
      <c r="D9236" s="60" t="str">
        <f t="shared" si="1896"/>
        <v>Active</v>
      </c>
      <c r="E9236" s="60" t="str">
        <f t="shared" si="1896"/>
        <v>Barking and Dagenham</v>
      </c>
      <c r="F9236" s="60" t="str">
        <f t="shared" si="1896"/>
        <v>Barking and Dagenham</v>
      </c>
      <c r="G9236" s="60" t="str">
        <f t="shared" si="1896"/>
        <v>London</v>
      </c>
      <c r="H9236" s="28"/>
      <c r="I9236" s="43">
        <v>70</v>
      </c>
    </row>
    <row r="9237" spans="1:9" x14ac:dyDescent="0.35">
      <c r="A9237" s="15" t="s">
        <v>3921</v>
      </c>
      <c r="B9237" s="17" t="str">
        <f>VLOOKUP($A9237,'Employers and sectors'!$A$1:$G$2802,2,FALSE)</f>
        <v>Health and social care</v>
      </c>
      <c r="C9237" s="15" t="str">
        <f>VLOOKUP($A9237,'Employers and sectors'!$A$1:$G$2802,3,FALSE)</f>
        <v>Social care</v>
      </c>
      <c r="D9237" s="15" t="str">
        <f>VLOOKUP($A9237,'Employers and sectors'!$A$1:$G$2802,4,FALSE)</f>
        <v>Revoked</v>
      </c>
      <c r="E9237" s="17" t="str">
        <f>VLOOKUP($A9237,'Employers and sectors'!$A$1:$G$2802,5,FALSE)</f>
        <v>Sheffield</v>
      </c>
      <c r="F9237" s="15" t="str">
        <f>VLOOKUP($A9237,'Employers and sectors'!$A$1:$G$2802,6,FALSE)</f>
        <v>Sheffield</v>
      </c>
      <c r="G9237" s="15" t="str">
        <f>VLOOKUP($A9237,'Employers and sectors'!$A$1:$G$2802,7,FALSE)</f>
        <v>Yorkshire &amp; Humber</v>
      </c>
      <c r="H9237" s="16" t="s">
        <v>246</v>
      </c>
      <c r="I9237" s="44">
        <v>174</v>
      </c>
    </row>
    <row r="9238" spans="1:9" ht="16" thickBot="1" x14ac:dyDescent="0.4">
      <c r="A9238" s="19" t="s">
        <v>3921</v>
      </c>
      <c r="B9238" s="17" t="str">
        <f>VLOOKUP($A9238,'Employers and sectors'!$A$1:$G$2802,2,FALSE)</f>
        <v>Health and social care</v>
      </c>
      <c r="C9238" s="19" t="str">
        <f>VLOOKUP($A9238,'Employers and sectors'!$A$1:$G$2802,3,FALSE)</f>
        <v>Social care</v>
      </c>
      <c r="D9238" s="19" t="str">
        <f>VLOOKUP($A9238,'Employers and sectors'!$A$1:$G$2802,4,FALSE)</f>
        <v>Revoked</v>
      </c>
      <c r="E9238" s="17" t="str">
        <f>VLOOKUP($A9238,'Employers and sectors'!$A$1:$G$2802,5,FALSE)</f>
        <v>Sheffield</v>
      </c>
      <c r="F9238" s="19" t="str">
        <f>VLOOKUP($A9238,'Employers and sectors'!$A$1:$G$2802,6,FALSE)</f>
        <v>Sheffield</v>
      </c>
      <c r="G9238" s="19" t="str">
        <f>VLOOKUP($A9238,'Employers and sectors'!$A$1:$G$2802,7,FALSE)</f>
        <v>Yorkshire &amp; Humber</v>
      </c>
      <c r="H9238" s="20" t="s">
        <v>247</v>
      </c>
      <c r="I9238" s="42" t="s">
        <v>5666</v>
      </c>
    </row>
    <row r="9239" spans="1:9" ht="16" thickBot="1" x14ac:dyDescent="0.4">
      <c r="A9239" s="27" t="s">
        <v>3922</v>
      </c>
      <c r="B9239" s="60" t="str">
        <f t="shared" ref="B9239:G9239" si="1897">B9238</f>
        <v>Health and social care</v>
      </c>
      <c r="C9239" s="60" t="str">
        <f t="shared" si="1897"/>
        <v>Social care</v>
      </c>
      <c r="D9239" s="60" t="str">
        <f t="shared" si="1897"/>
        <v>Revoked</v>
      </c>
      <c r="E9239" s="60" t="str">
        <f t="shared" si="1897"/>
        <v>Sheffield</v>
      </c>
      <c r="F9239" s="60" t="str">
        <f t="shared" si="1897"/>
        <v>Sheffield</v>
      </c>
      <c r="G9239" s="60" t="str">
        <f t="shared" si="1897"/>
        <v>Yorkshire &amp; Humber</v>
      </c>
      <c r="H9239" s="28"/>
      <c r="I9239" s="43">
        <v>175</v>
      </c>
    </row>
    <row r="9240" spans="1:9" x14ac:dyDescent="0.35">
      <c r="A9240" s="15" t="s">
        <v>3923</v>
      </c>
      <c r="B9240" s="17" t="str">
        <f>VLOOKUP($A9240,'Employers and sectors'!$A$1:$G$2802,2,FALSE)</f>
        <v>Professional, Scientific and Technical</v>
      </c>
      <c r="C9240" s="15">
        <f>VLOOKUP($A9240,'Employers and sectors'!$A$1:$G$2802,3,FALSE)</f>
        <v>0</v>
      </c>
      <c r="D9240" s="15" t="str">
        <f>VLOOKUP($A9240,'Employers and sectors'!$A$1:$G$2802,4,FALSE)</f>
        <v>Active</v>
      </c>
      <c r="E9240" s="17" t="str">
        <f>VLOOKUP($A9240,'Employers and sectors'!$A$1:$G$2802,5,FALSE)</f>
        <v>Camden</v>
      </c>
      <c r="F9240" s="15" t="str">
        <f>VLOOKUP($A9240,'Employers and sectors'!$A$1:$G$2802,6,FALSE)</f>
        <v>Camden</v>
      </c>
      <c r="G9240" s="15" t="str">
        <f>VLOOKUP($A9240,'Employers and sectors'!$A$1:$G$2802,7,FALSE)</f>
        <v>London</v>
      </c>
      <c r="H9240" s="16" t="s">
        <v>252</v>
      </c>
      <c r="I9240" s="44">
        <v>9</v>
      </c>
    </row>
    <row r="9241" spans="1:9" x14ac:dyDescent="0.35">
      <c r="A9241" s="17" t="s">
        <v>3923</v>
      </c>
      <c r="B9241" s="17" t="str">
        <f>VLOOKUP($A9241,'Employers and sectors'!$A$1:$G$2802,2,FALSE)</f>
        <v>Professional, Scientific and Technical</v>
      </c>
      <c r="C9241" s="17">
        <f>VLOOKUP($A9241,'Employers and sectors'!$A$1:$G$2802,3,FALSE)</f>
        <v>0</v>
      </c>
      <c r="D9241" s="17" t="str">
        <f>VLOOKUP($A9241,'Employers and sectors'!$A$1:$G$2802,4,FALSE)</f>
        <v>Active</v>
      </c>
      <c r="E9241" s="17" t="str">
        <f>VLOOKUP($A9241,'Employers and sectors'!$A$1:$G$2802,5,FALSE)</f>
        <v>Camden</v>
      </c>
      <c r="F9241" s="17" t="str">
        <f>VLOOKUP($A9241,'Employers and sectors'!$A$1:$G$2802,6,FALSE)</f>
        <v>Camden</v>
      </c>
      <c r="G9241" s="17" t="str">
        <f>VLOOKUP($A9241,'Employers and sectors'!$A$1:$G$2802,7,FALSE)</f>
        <v>London</v>
      </c>
      <c r="H9241" s="18" t="s">
        <v>274</v>
      </c>
      <c r="I9241" s="41" t="s">
        <v>5666</v>
      </c>
    </row>
    <row r="9242" spans="1:9" x14ac:dyDescent="0.35">
      <c r="A9242" s="17" t="s">
        <v>3923</v>
      </c>
      <c r="B9242" s="17" t="str">
        <f>VLOOKUP($A9242,'Employers and sectors'!$A$1:$G$2802,2,FALSE)</f>
        <v>Professional, Scientific and Technical</v>
      </c>
      <c r="C9242" s="17">
        <f>VLOOKUP($A9242,'Employers and sectors'!$A$1:$G$2802,3,FALSE)</f>
        <v>0</v>
      </c>
      <c r="D9242" s="17" t="str">
        <f>VLOOKUP($A9242,'Employers and sectors'!$A$1:$G$2802,4,FALSE)</f>
        <v>Active</v>
      </c>
      <c r="E9242" s="17" t="str">
        <f>VLOOKUP($A9242,'Employers and sectors'!$A$1:$G$2802,5,FALSE)</f>
        <v>Camden</v>
      </c>
      <c r="F9242" s="17" t="str">
        <f>VLOOKUP($A9242,'Employers and sectors'!$A$1:$G$2802,6,FALSE)</f>
        <v>Camden</v>
      </c>
      <c r="G9242" s="17" t="str">
        <f>VLOOKUP($A9242,'Employers and sectors'!$A$1:$G$2802,7,FALSE)</f>
        <v>London</v>
      </c>
      <c r="H9242" s="18" t="s">
        <v>271</v>
      </c>
      <c r="I9242" s="41">
        <v>17</v>
      </c>
    </row>
    <row r="9243" spans="1:9" x14ac:dyDescent="0.35">
      <c r="A9243" s="17" t="s">
        <v>3923</v>
      </c>
      <c r="B9243" s="17" t="str">
        <f>VLOOKUP($A9243,'Employers and sectors'!$A$1:$G$2802,2,FALSE)</f>
        <v>Professional, Scientific and Technical</v>
      </c>
      <c r="C9243" s="17">
        <f>VLOOKUP($A9243,'Employers and sectors'!$A$1:$G$2802,3,FALSE)</f>
        <v>0</v>
      </c>
      <c r="D9243" s="17" t="str">
        <f>VLOOKUP($A9243,'Employers and sectors'!$A$1:$G$2802,4,FALSE)</f>
        <v>Active</v>
      </c>
      <c r="E9243" s="17" t="str">
        <f>VLOOKUP($A9243,'Employers and sectors'!$A$1:$G$2802,5,FALSE)</f>
        <v>Camden</v>
      </c>
      <c r="F9243" s="17" t="str">
        <f>VLOOKUP($A9243,'Employers and sectors'!$A$1:$G$2802,6,FALSE)</f>
        <v>Camden</v>
      </c>
      <c r="G9243" s="17" t="str">
        <f>VLOOKUP($A9243,'Employers and sectors'!$A$1:$G$2802,7,FALSE)</f>
        <v>London</v>
      </c>
      <c r="H9243" s="18" t="s">
        <v>246</v>
      </c>
      <c r="I9243" s="41">
        <v>49</v>
      </c>
    </row>
    <row r="9244" spans="1:9" x14ac:dyDescent="0.35">
      <c r="A9244" s="17" t="s">
        <v>3923</v>
      </c>
      <c r="B9244" s="17" t="str">
        <f>VLOOKUP($A9244,'Employers and sectors'!$A$1:$G$2802,2,FALSE)</f>
        <v>Professional, Scientific and Technical</v>
      </c>
      <c r="C9244" s="17">
        <f>VLOOKUP($A9244,'Employers and sectors'!$A$1:$G$2802,3,FALSE)</f>
        <v>0</v>
      </c>
      <c r="D9244" s="17" t="str">
        <f>VLOOKUP($A9244,'Employers and sectors'!$A$1:$G$2802,4,FALSE)</f>
        <v>Active</v>
      </c>
      <c r="E9244" s="17" t="str">
        <f>VLOOKUP($A9244,'Employers and sectors'!$A$1:$G$2802,5,FALSE)</f>
        <v>Camden</v>
      </c>
      <c r="F9244" s="17" t="str">
        <f>VLOOKUP($A9244,'Employers and sectors'!$A$1:$G$2802,6,FALSE)</f>
        <v>Camden</v>
      </c>
      <c r="G9244" s="17" t="str">
        <f>VLOOKUP($A9244,'Employers and sectors'!$A$1:$G$2802,7,FALSE)</f>
        <v>London</v>
      </c>
      <c r="H9244" s="18" t="s">
        <v>247</v>
      </c>
      <c r="I9244" s="41">
        <v>20</v>
      </c>
    </row>
    <row r="9245" spans="1:9" x14ac:dyDescent="0.35">
      <c r="A9245" s="17" t="s">
        <v>3923</v>
      </c>
      <c r="B9245" s="17" t="str">
        <f>VLOOKUP($A9245,'Employers and sectors'!$A$1:$G$2802,2,FALSE)</f>
        <v>Professional, Scientific and Technical</v>
      </c>
      <c r="C9245" s="17">
        <f>VLOOKUP($A9245,'Employers and sectors'!$A$1:$G$2802,3,FALSE)</f>
        <v>0</v>
      </c>
      <c r="D9245" s="17" t="str">
        <f>VLOOKUP($A9245,'Employers and sectors'!$A$1:$G$2802,4,FALSE)</f>
        <v>Active</v>
      </c>
      <c r="E9245" s="17" t="str">
        <f>VLOOKUP($A9245,'Employers and sectors'!$A$1:$G$2802,5,FALSE)</f>
        <v>Camden</v>
      </c>
      <c r="F9245" s="17" t="str">
        <f>VLOOKUP($A9245,'Employers and sectors'!$A$1:$G$2802,6,FALSE)</f>
        <v>Camden</v>
      </c>
      <c r="G9245" s="17" t="str">
        <f>VLOOKUP($A9245,'Employers and sectors'!$A$1:$G$2802,7,FALSE)</f>
        <v>London</v>
      </c>
      <c r="H9245" s="18" t="s">
        <v>253</v>
      </c>
      <c r="I9245" s="41">
        <v>35</v>
      </c>
    </row>
    <row r="9246" spans="1:9" ht="16" thickBot="1" x14ac:dyDescent="0.4">
      <c r="A9246" s="19" t="s">
        <v>3923</v>
      </c>
      <c r="B9246" s="17" t="str">
        <f>VLOOKUP($A9246,'Employers and sectors'!$A$1:$G$2802,2,FALSE)</f>
        <v>Professional, Scientific and Technical</v>
      </c>
      <c r="C9246" s="19">
        <f>VLOOKUP($A9246,'Employers and sectors'!$A$1:$G$2802,3,FALSE)</f>
        <v>0</v>
      </c>
      <c r="D9246" s="19" t="str">
        <f>VLOOKUP($A9246,'Employers and sectors'!$A$1:$G$2802,4,FALSE)</f>
        <v>Active</v>
      </c>
      <c r="E9246" s="17" t="str">
        <f>VLOOKUP($A9246,'Employers and sectors'!$A$1:$G$2802,5,FALSE)</f>
        <v>Camden</v>
      </c>
      <c r="F9246" s="19" t="str">
        <f>VLOOKUP($A9246,'Employers and sectors'!$A$1:$G$2802,6,FALSE)</f>
        <v>Camden</v>
      </c>
      <c r="G9246" s="19" t="str">
        <f>VLOOKUP($A9246,'Employers and sectors'!$A$1:$G$2802,7,FALSE)</f>
        <v>London</v>
      </c>
      <c r="H9246" s="20" t="s">
        <v>559</v>
      </c>
      <c r="I9246" s="42" t="s">
        <v>5666</v>
      </c>
    </row>
    <row r="9247" spans="1:9" ht="16" thickBot="1" x14ac:dyDescent="0.4">
      <c r="A9247" s="27" t="s">
        <v>3924</v>
      </c>
      <c r="B9247" s="60" t="str">
        <f t="shared" ref="B9247:G9247" si="1898">B9246</f>
        <v>Professional, Scientific and Technical</v>
      </c>
      <c r="C9247" s="60">
        <f t="shared" si="1898"/>
        <v>0</v>
      </c>
      <c r="D9247" s="60" t="str">
        <f t="shared" si="1898"/>
        <v>Active</v>
      </c>
      <c r="E9247" s="60" t="str">
        <f t="shared" si="1898"/>
        <v>Camden</v>
      </c>
      <c r="F9247" s="60" t="str">
        <f t="shared" si="1898"/>
        <v>Camden</v>
      </c>
      <c r="G9247" s="60" t="str">
        <f t="shared" si="1898"/>
        <v>London</v>
      </c>
      <c r="H9247" s="28"/>
      <c r="I9247" s="43">
        <v>136</v>
      </c>
    </row>
    <row r="9248" spans="1:9" x14ac:dyDescent="0.35">
      <c r="A9248" s="15" t="s">
        <v>3925</v>
      </c>
      <c r="B9248" s="17" t="str">
        <f>VLOOKUP($A9248,'Employers and sectors'!$A$1:$G$2802,2,FALSE)</f>
        <v>Hospitality</v>
      </c>
      <c r="C9248" s="15">
        <f>VLOOKUP($A9248,'Employers and sectors'!$A$1:$G$2802,3,FALSE)</f>
        <v>0</v>
      </c>
      <c r="D9248" s="15" t="str">
        <f>VLOOKUP($A9248,'Employers and sectors'!$A$1:$G$2802,4,FALSE)</f>
        <v>Active</v>
      </c>
      <c r="E9248" s="17" t="str">
        <f>VLOOKUP($A9248,'Employers and sectors'!$A$1:$G$2802,5,FALSE)</f>
        <v>Portrush</v>
      </c>
      <c r="F9248" s="15" t="str">
        <f>VLOOKUP($A9248,'Employers and sectors'!$A$1:$G$2802,6,FALSE)</f>
        <v>Causeway Coast and Glens</v>
      </c>
      <c r="G9248" s="15" t="str">
        <f>VLOOKUP($A9248,'Employers and sectors'!$A$1:$G$2802,7,FALSE)</f>
        <v>Northern Ireland</v>
      </c>
      <c r="H9248" s="16" t="s">
        <v>246</v>
      </c>
      <c r="I9248" s="44">
        <v>23</v>
      </c>
    </row>
    <row r="9249" spans="1:9" ht="16" thickBot="1" x14ac:dyDescent="0.4">
      <c r="A9249" s="19" t="s">
        <v>3925</v>
      </c>
      <c r="B9249" s="17" t="str">
        <f>VLOOKUP($A9249,'Employers and sectors'!$A$1:$G$2802,2,FALSE)</f>
        <v>Hospitality</v>
      </c>
      <c r="C9249" s="19">
        <f>VLOOKUP($A9249,'Employers and sectors'!$A$1:$G$2802,3,FALSE)</f>
        <v>0</v>
      </c>
      <c r="D9249" s="19" t="str">
        <f>VLOOKUP($A9249,'Employers and sectors'!$A$1:$G$2802,4,FALSE)</f>
        <v>Active</v>
      </c>
      <c r="E9249" s="17" t="str">
        <f>VLOOKUP($A9249,'Employers and sectors'!$A$1:$G$2802,5,FALSE)</f>
        <v>Portrush</v>
      </c>
      <c r="F9249" s="19" t="str">
        <f>VLOOKUP($A9249,'Employers and sectors'!$A$1:$G$2802,6,FALSE)</f>
        <v>Causeway Coast and Glens</v>
      </c>
      <c r="G9249" s="19" t="str">
        <f>VLOOKUP($A9249,'Employers and sectors'!$A$1:$G$2802,7,FALSE)</f>
        <v>Northern Ireland</v>
      </c>
      <c r="H9249" s="20" t="s">
        <v>247</v>
      </c>
      <c r="I9249" s="42" t="s">
        <v>5666</v>
      </c>
    </row>
    <row r="9250" spans="1:9" ht="16" thickBot="1" x14ac:dyDescent="0.4">
      <c r="A9250" s="27" t="s">
        <v>3926</v>
      </c>
      <c r="B9250" s="60" t="str">
        <f t="shared" ref="B9250:G9250" si="1899">B9249</f>
        <v>Hospitality</v>
      </c>
      <c r="C9250" s="60">
        <f t="shared" si="1899"/>
        <v>0</v>
      </c>
      <c r="D9250" s="60" t="str">
        <f t="shared" si="1899"/>
        <v>Active</v>
      </c>
      <c r="E9250" s="60" t="str">
        <f t="shared" si="1899"/>
        <v>Portrush</v>
      </c>
      <c r="F9250" s="60" t="str">
        <f t="shared" si="1899"/>
        <v>Causeway Coast and Glens</v>
      </c>
      <c r="G9250" s="60" t="str">
        <f t="shared" si="1899"/>
        <v>Northern Ireland</v>
      </c>
      <c r="H9250" s="28"/>
      <c r="I9250" s="43">
        <v>25</v>
      </c>
    </row>
    <row r="9251" spans="1:9" x14ac:dyDescent="0.35">
      <c r="A9251" s="15" t="s">
        <v>3927</v>
      </c>
      <c r="B9251" s="17" t="str">
        <f>VLOOKUP($A9251,'Employers and sectors'!$A$1:$G$2802,2,FALSE)</f>
        <v>Health and social care</v>
      </c>
      <c r="C9251" s="15" t="str">
        <f>VLOOKUP($A9251,'Employers and sectors'!$A$1:$G$2802,3,FALSE)</f>
        <v>Social care</v>
      </c>
      <c r="D9251" s="15" t="str">
        <f>VLOOKUP($A9251,'Employers and sectors'!$A$1:$G$2802,4,FALSE)</f>
        <v>Active</v>
      </c>
      <c r="E9251" s="17" t="str">
        <f>VLOOKUP($A9251,'Employers and sectors'!$A$1:$G$2802,5,FALSE)</f>
        <v>Brent</v>
      </c>
      <c r="F9251" s="15" t="str">
        <f>VLOOKUP($A9251,'Employers and sectors'!$A$1:$G$2802,6,FALSE)</f>
        <v>Brent</v>
      </c>
      <c r="G9251" s="15" t="str">
        <f>VLOOKUP($A9251,'Employers and sectors'!$A$1:$G$2802,7,FALSE)</f>
        <v>London</v>
      </c>
      <c r="H9251" s="16" t="s">
        <v>245</v>
      </c>
      <c r="I9251" s="44" t="s">
        <v>5666</v>
      </c>
    </row>
    <row r="9252" spans="1:9" x14ac:dyDescent="0.35">
      <c r="A9252" s="17" t="s">
        <v>3927</v>
      </c>
      <c r="B9252" s="17" t="str">
        <f>VLOOKUP($A9252,'Employers and sectors'!$A$1:$G$2802,2,FALSE)</f>
        <v>Health and social care</v>
      </c>
      <c r="C9252" s="17" t="str">
        <f>VLOOKUP($A9252,'Employers and sectors'!$A$1:$G$2802,3,FALSE)</f>
        <v>Social care</v>
      </c>
      <c r="D9252" s="17" t="str">
        <f>VLOOKUP($A9252,'Employers and sectors'!$A$1:$G$2802,4,FALSE)</f>
        <v>Active</v>
      </c>
      <c r="E9252" s="17" t="str">
        <f>VLOOKUP($A9252,'Employers and sectors'!$A$1:$G$2802,5,FALSE)</f>
        <v>Brent</v>
      </c>
      <c r="F9252" s="17" t="str">
        <f>VLOOKUP($A9252,'Employers and sectors'!$A$1:$G$2802,6,FALSE)</f>
        <v>Brent</v>
      </c>
      <c r="G9252" s="17" t="str">
        <f>VLOOKUP($A9252,'Employers and sectors'!$A$1:$G$2802,7,FALSE)</f>
        <v>London</v>
      </c>
      <c r="H9252" s="18" t="s">
        <v>246</v>
      </c>
      <c r="I9252" s="41">
        <v>47</v>
      </c>
    </row>
    <row r="9253" spans="1:9" ht="16" thickBot="1" x14ac:dyDescent="0.4">
      <c r="A9253" s="19" t="s">
        <v>3927</v>
      </c>
      <c r="B9253" s="17" t="str">
        <f>VLOOKUP($A9253,'Employers and sectors'!$A$1:$G$2802,2,FALSE)</f>
        <v>Health and social care</v>
      </c>
      <c r="C9253" s="19" t="str">
        <f>VLOOKUP($A9253,'Employers and sectors'!$A$1:$G$2802,3,FALSE)</f>
        <v>Social care</v>
      </c>
      <c r="D9253" s="19" t="str">
        <f>VLOOKUP($A9253,'Employers and sectors'!$A$1:$G$2802,4,FALSE)</f>
        <v>Active</v>
      </c>
      <c r="E9253" s="17" t="str">
        <f>VLOOKUP($A9253,'Employers and sectors'!$A$1:$G$2802,5,FALSE)</f>
        <v>Brent</v>
      </c>
      <c r="F9253" s="19" t="str">
        <f>VLOOKUP($A9253,'Employers and sectors'!$A$1:$G$2802,6,FALSE)</f>
        <v>Brent</v>
      </c>
      <c r="G9253" s="19" t="str">
        <f>VLOOKUP($A9253,'Employers and sectors'!$A$1:$G$2802,7,FALSE)</f>
        <v>London</v>
      </c>
      <c r="H9253" s="20" t="s">
        <v>247</v>
      </c>
      <c r="I9253" s="42" t="s">
        <v>5666</v>
      </c>
    </row>
    <row r="9254" spans="1:9" ht="16" thickBot="1" x14ac:dyDescent="0.4">
      <c r="A9254" s="27" t="s">
        <v>3928</v>
      </c>
      <c r="B9254" s="60" t="str">
        <f t="shared" ref="B9254:G9254" si="1900">B9253</f>
        <v>Health and social care</v>
      </c>
      <c r="C9254" s="60" t="str">
        <f t="shared" si="1900"/>
        <v>Social care</v>
      </c>
      <c r="D9254" s="60" t="str">
        <f t="shared" si="1900"/>
        <v>Active</v>
      </c>
      <c r="E9254" s="60" t="str">
        <f t="shared" si="1900"/>
        <v>Brent</v>
      </c>
      <c r="F9254" s="60" t="str">
        <f t="shared" si="1900"/>
        <v>Brent</v>
      </c>
      <c r="G9254" s="60" t="str">
        <f t="shared" si="1900"/>
        <v>London</v>
      </c>
      <c r="H9254" s="28"/>
      <c r="I9254" s="43">
        <v>50</v>
      </c>
    </row>
    <row r="9255" spans="1:9" x14ac:dyDescent="0.35">
      <c r="A9255" s="15" t="s">
        <v>3929</v>
      </c>
      <c r="B9255" s="17" t="str">
        <f>VLOOKUP($A9255,'Employers and sectors'!$A$1:$G$2802,2,FALSE)</f>
        <v>Education</v>
      </c>
      <c r="C9255" s="15">
        <f>VLOOKUP($A9255,'Employers and sectors'!$A$1:$G$2802,3,FALSE)</f>
        <v>0</v>
      </c>
      <c r="D9255" s="15" t="str">
        <f>VLOOKUP($A9255,'Employers and sectors'!$A$1:$G$2802,4,FALSE)</f>
        <v>Active</v>
      </c>
      <c r="E9255" s="17" t="str">
        <f>VLOOKUP($A9255,'Employers and sectors'!$A$1:$G$2802,5,FALSE)</f>
        <v>Oxford</v>
      </c>
      <c r="F9255" s="15" t="str">
        <f>VLOOKUP($A9255,'Employers and sectors'!$A$1:$G$2802,6,FALSE)</f>
        <v>Oxford</v>
      </c>
      <c r="G9255" s="15" t="str">
        <f>VLOOKUP($A9255,'Employers and sectors'!$A$1:$G$2802,7,FALSE)</f>
        <v>South East</v>
      </c>
      <c r="H9255" s="16" t="s">
        <v>245</v>
      </c>
      <c r="I9255" s="44">
        <v>7</v>
      </c>
    </row>
    <row r="9256" spans="1:9" x14ac:dyDescent="0.35">
      <c r="A9256" s="17" t="s">
        <v>3929</v>
      </c>
      <c r="B9256" s="17" t="str">
        <f>VLOOKUP($A9256,'Employers and sectors'!$A$1:$G$2802,2,FALSE)</f>
        <v>Education</v>
      </c>
      <c r="C9256" s="17">
        <f>VLOOKUP($A9256,'Employers and sectors'!$A$1:$G$2802,3,FALSE)</f>
        <v>0</v>
      </c>
      <c r="D9256" s="17" t="str">
        <f>VLOOKUP($A9256,'Employers and sectors'!$A$1:$G$2802,4,FALSE)</f>
        <v>Active</v>
      </c>
      <c r="E9256" s="17" t="str">
        <f>VLOOKUP($A9256,'Employers and sectors'!$A$1:$G$2802,5,FALSE)</f>
        <v>Oxford</v>
      </c>
      <c r="F9256" s="17" t="str">
        <f>VLOOKUP($A9256,'Employers and sectors'!$A$1:$G$2802,6,FALSE)</f>
        <v>Oxford</v>
      </c>
      <c r="G9256" s="17" t="str">
        <f>VLOOKUP($A9256,'Employers and sectors'!$A$1:$G$2802,7,FALSE)</f>
        <v>South East</v>
      </c>
      <c r="H9256" s="18" t="s">
        <v>252</v>
      </c>
      <c r="I9256" s="41" t="s">
        <v>5666</v>
      </c>
    </row>
    <row r="9257" spans="1:9" x14ac:dyDescent="0.35">
      <c r="A9257" s="17" t="s">
        <v>3929</v>
      </c>
      <c r="B9257" s="17" t="str">
        <f>VLOOKUP($A9257,'Employers and sectors'!$A$1:$G$2802,2,FALSE)</f>
        <v>Education</v>
      </c>
      <c r="C9257" s="17">
        <f>VLOOKUP($A9257,'Employers and sectors'!$A$1:$G$2802,3,FALSE)</f>
        <v>0</v>
      </c>
      <c r="D9257" s="17" t="str">
        <f>VLOOKUP($A9257,'Employers and sectors'!$A$1:$G$2802,4,FALSE)</f>
        <v>Active</v>
      </c>
      <c r="E9257" s="17" t="str">
        <f>VLOOKUP($A9257,'Employers and sectors'!$A$1:$G$2802,5,FALSE)</f>
        <v>Oxford</v>
      </c>
      <c r="F9257" s="17" t="str">
        <f>VLOOKUP($A9257,'Employers and sectors'!$A$1:$G$2802,6,FALSE)</f>
        <v>Oxford</v>
      </c>
      <c r="G9257" s="17" t="str">
        <f>VLOOKUP($A9257,'Employers and sectors'!$A$1:$G$2802,7,FALSE)</f>
        <v>South East</v>
      </c>
      <c r="H9257" s="18" t="s">
        <v>274</v>
      </c>
      <c r="I9257" s="41" t="s">
        <v>5666</v>
      </c>
    </row>
    <row r="9258" spans="1:9" x14ac:dyDescent="0.35">
      <c r="A9258" s="17" t="s">
        <v>3929</v>
      </c>
      <c r="B9258" s="17" t="str">
        <f>VLOOKUP($A9258,'Employers and sectors'!$A$1:$G$2802,2,FALSE)</f>
        <v>Education</v>
      </c>
      <c r="C9258" s="17">
        <f>VLOOKUP($A9258,'Employers and sectors'!$A$1:$G$2802,3,FALSE)</f>
        <v>0</v>
      </c>
      <c r="D9258" s="17" t="str">
        <f>VLOOKUP($A9258,'Employers and sectors'!$A$1:$G$2802,4,FALSE)</f>
        <v>Active</v>
      </c>
      <c r="E9258" s="17" t="str">
        <f>VLOOKUP($A9258,'Employers and sectors'!$A$1:$G$2802,5,FALSE)</f>
        <v>Oxford</v>
      </c>
      <c r="F9258" s="17" t="str">
        <f>VLOOKUP($A9258,'Employers and sectors'!$A$1:$G$2802,6,FALSE)</f>
        <v>Oxford</v>
      </c>
      <c r="G9258" s="17" t="str">
        <f>VLOOKUP($A9258,'Employers and sectors'!$A$1:$G$2802,7,FALSE)</f>
        <v>South East</v>
      </c>
      <c r="H9258" s="18" t="s">
        <v>271</v>
      </c>
      <c r="I9258" s="41" t="s">
        <v>5666</v>
      </c>
    </row>
    <row r="9259" spans="1:9" x14ac:dyDescent="0.35">
      <c r="A9259" s="17" t="s">
        <v>3929</v>
      </c>
      <c r="B9259" s="17" t="str">
        <f>VLOOKUP($A9259,'Employers and sectors'!$A$1:$G$2802,2,FALSE)</f>
        <v>Education</v>
      </c>
      <c r="C9259" s="17">
        <f>VLOOKUP($A9259,'Employers and sectors'!$A$1:$G$2802,3,FALSE)</f>
        <v>0</v>
      </c>
      <c r="D9259" s="17" t="str">
        <f>VLOOKUP($A9259,'Employers and sectors'!$A$1:$G$2802,4,FALSE)</f>
        <v>Active</v>
      </c>
      <c r="E9259" s="17" t="str">
        <f>VLOOKUP($A9259,'Employers and sectors'!$A$1:$G$2802,5,FALSE)</f>
        <v>Oxford</v>
      </c>
      <c r="F9259" s="17" t="str">
        <f>VLOOKUP($A9259,'Employers and sectors'!$A$1:$G$2802,6,FALSE)</f>
        <v>Oxford</v>
      </c>
      <c r="G9259" s="17" t="str">
        <f>VLOOKUP($A9259,'Employers and sectors'!$A$1:$G$2802,7,FALSE)</f>
        <v>South East</v>
      </c>
      <c r="H9259" s="18" t="s">
        <v>246</v>
      </c>
      <c r="I9259" s="41">
        <v>22</v>
      </c>
    </row>
    <row r="9260" spans="1:9" x14ac:dyDescent="0.35">
      <c r="A9260" s="17" t="s">
        <v>3929</v>
      </c>
      <c r="B9260" s="17" t="str">
        <f>VLOOKUP($A9260,'Employers and sectors'!$A$1:$G$2802,2,FALSE)</f>
        <v>Education</v>
      </c>
      <c r="C9260" s="17">
        <f>VLOOKUP($A9260,'Employers and sectors'!$A$1:$G$2802,3,FALSE)</f>
        <v>0</v>
      </c>
      <c r="D9260" s="17" t="str">
        <f>VLOOKUP($A9260,'Employers and sectors'!$A$1:$G$2802,4,FALSE)</f>
        <v>Active</v>
      </c>
      <c r="E9260" s="17" t="str">
        <f>VLOOKUP($A9260,'Employers and sectors'!$A$1:$G$2802,5,FALSE)</f>
        <v>Oxford</v>
      </c>
      <c r="F9260" s="17" t="str">
        <f>VLOOKUP($A9260,'Employers and sectors'!$A$1:$G$2802,6,FALSE)</f>
        <v>Oxford</v>
      </c>
      <c r="G9260" s="17" t="str">
        <f>VLOOKUP($A9260,'Employers and sectors'!$A$1:$G$2802,7,FALSE)</f>
        <v>South East</v>
      </c>
      <c r="H9260" s="18" t="s">
        <v>247</v>
      </c>
      <c r="I9260" s="41" t="s">
        <v>5666</v>
      </c>
    </row>
    <row r="9261" spans="1:9" x14ac:dyDescent="0.35">
      <c r="A9261" s="17" t="s">
        <v>3929</v>
      </c>
      <c r="B9261" s="17" t="str">
        <f>VLOOKUP($A9261,'Employers and sectors'!$A$1:$G$2802,2,FALSE)</f>
        <v>Education</v>
      </c>
      <c r="C9261" s="17">
        <f>VLOOKUP($A9261,'Employers and sectors'!$A$1:$G$2802,3,FALSE)</f>
        <v>0</v>
      </c>
      <c r="D9261" s="17" t="str">
        <f>VLOOKUP($A9261,'Employers and sectors'!$A$1:$G$2802,4,FALSE)</f>
        <v>Active</v>
      </c>
      <c r="E9261" s="17" t="str">
        <f>VLOOKUP($A9261,'Employers and sectors'!$A$1:$G$2802,5,FALSE)</f>
        <v>Oxford</v>
      </c>
      <c r="F9261" s="17" t="str">
        <f>VLOOKUP($A9261,'Employers and sectors'!$A$1:$G$2802,6,FALSE)</f>
        <v>Oxford</v>
      </c>
      <c r="G9261" s="17" t="str">
        <f>VLOOKUP($A9261,'Employers and sectors'!$A$1:$G$2802,7,FALSE)</f>
        <v>South East</v>
      </c>
      <c r="H9261" s="18" t="s">
        <v>264</v>
      </c>
      <c r="I9261" s="41" t="s">
        <v>5666</v>
      </c>
    </row>
    <row r="9262" spans="1:9" ht="16" thickBot="1" x14ac:dyDescent="0.4">
      <c r="A9262" s="19" t="s">
        <v>3929</v>
      </c>
      <c r="B9262" s="17" t="str">
        <f>VLOOKUP($A9262,'Employers and sectors'!$A$1:$G$2802,2,FALSE)</f>
        <v>Education</v>
      </c>
      <c r="C9262" s="19">
        <f>VLOOKUP($A9262,'Employers and sectors'!$A$1:$G$2802,3,FALSE)</f>
        <v>0</v>
      </c>
      <c r="D9262" s="19" t="str">
        <f>VLOOKUP($A9262,'Employers and sectors'!$A$1:$G$2802,4,FALSE)</f>
        <v>Active</v>
      </c>
      <c r="E9262" s="17" t="str">
        <f>VLOOKUP($A9262,'Employers and sectors'!$A$1:$G$2802,5,FALSE)</f>
        <v>Oxford</v>
      </c>
      <c r="F9262" s="19" t="str">
        <f>VLOOKUP($A9262,'Employers and sectors'!$A$1:$G$2802,6,FALSE)</f>
        <v>Oxford</v>
      </c>
      <c r="G9262" s="19" t="str">
        <f>VLOOKUP($A9262,'Employers and sectors'!$A$1:$G$2802,7,FALSE)</f>
        <v>South East</v>
      </c>
      <c r="H9262" s="20" t="s">
        <v>253</v>
      </c>
      <c r="I9262" s="42" t="s">
        <v>5666</v>
      </c>
    </row>
    <row r="9263" spans="1:9" ht="16" thickBot="1" x14ac:dyDescent="0.4">
      <c r="A9263" s="27" t="s">
        <v>3930</v>
      </c>
      <c r="B9263" s="60" t="str">
        <f t="shared" ref="B9263:G9263" si="1901">B9262</f>
        <v>Education</v>
      </c>
      <c r="C9263" s="60">
        <f t="shared" si="1901"/>
        <v>0</v>
      </c>
      <c r="D9263" s="60" t="str">
        <f t="shared" si="1901"/>
        <v>Active</v>
      </c>
      <c r="E9263" s="60" t="str">
        <f t="shared" si="1901"/>
        <v>Oxford</v>
      </c>
      <c r="F9263" s="60" t="str">
        <f t="shared" si="1901"/>
        <v>Oxford</v>
      </c>
      <c r="G9263" s="60" t="str">
        <f t="shared" si="1901"/>
        <v>South East</v>
      </c>
      <c r="H9263" s="28"/>
      <c r="I9263" s="43">
        <v>51</v>
      </c>
    </row>
    <row r="9264" spans="1:9" x14ac:dyDescent="0.35">
      <c r="A9264" s="15" t="s">
        <v>3931</v>
      </c>
      <c r="B9264" s="17" t="str">
        <f>VLOOKUP($A9264,'Employers and sectors'!$A$1:$G$2802,2,FALSE)</f>
        <v>Health and social care</v>
      </c>
      <c r="C9264" s="15" t="str">
        <f>VLOOKUP($A9264,'Employers and sectors'!$A$1:$G$2802,3,FALSE)</f>
        <v>NHS</v>
      </c>
      <c r="D9264" s="15" t="str">
        <f>VLOOKUP($A9264,'Employers and sectors'!$A$1:$G$2802,4,FALSE)</f>
        <v>Active</v>
      </c>
      <c r="E9264" s="17" t="str">
        <f>VLOOKUP($A9264,'Employers and sectors'!$A$1:$G$2802,5,FALSE)</f>
        <v>Oxford</v>
      </c>
      <c r="F9264" s="15" t="str">
        <f>VLOOKUP($A9264,'Employers and sectors'!$A$1:$G$2802,6,FALSE)</f>
        <v>Oxford</v>
      </c>
      <c r="G9264" s="15" t="str">
        <f>VLOOKUP($A9264,'Employers and sectors'!$A$1:$G$2802,7,FALSE)</f>
        <v>South East</v>
      </c>
      <c r="H9264" s="16" t="s">
        <v>252</v>
      </c>
      <c r="I9264" s="44">
        <v>9</v>
      </c>
    </row>
    <row r="9265" spans="1:9" x14ac:dyDescent="0.35">
      <c r="A9265" s="17" t="s">
        <v>3931</v>
      </c>
      <c r="B9265" s="17" t="str">
        <f>VLOOKUP($A9265,'Employers and sectors'!$A$1:$G$2802,2,FALSE)</f>
        <v>Health and social care</v>
      </c>
      <c r="C9265" s="17" t="str">
        <f>VLOOKUP($A9265,'Employers and sectors'!$A$1:$G$2802,3,FALSE)</f>
        <v>NHS</v>
      </c>
      <c r="D9265" s="17" t="str">
        <f>VLOOKUP($A9265,'Employers and sectors'!$A$1:$G$2802,4,FALSE)</f>
        <v>Active</v>
      </c>
      <c r="E9265" s="17" t="str">
        <f>VLOOKUP($A9265,'Employers and sectors'!$A$1:$G$2802,5,FALSE)</f>
        <v>Oxford</v>
      </c>
      <c r="F9265" s="17" t="str">
        <f>VLOOKUP($A9265,'Employers and sectors'!$A$1:$G$2802,6,FALSE)</f>
        <v>Oxford</v>
      </c>
      <c r="G9265" s="17" t="str">
        <f>VLOOKUP($A9265,'Employers and sectors'!$A$1:$G$2802,7,FALSE)</f>
        <v>South East</v>
      </c>
      <c r="H9265" s="18" t="s">
        <v>271</v>
      </c>
      <c r="I9265" s="41" t="s">
        <v>5666</v>
      </c>
    </row>
    <row r="9266" spans="1:9" x14ac:dyDescent="0.35">
      <c r="A9266" s="17" t="s">
        <v>3931</v>
      </c>
      <c r="B9266" s="17" t="str">
        <f>VLOOKUP($A9266,'Employers and sectors'!$A$1:$G$2802,2,FALSE)</f>
        <v>Health and social care</v>
      </c>
      <c r="C9266" s="17" t="str">
        <f>VLOOKUP($A9266,'Employers and sectors'!$A$1:$G$2802,3,FALSE)</f>
        <v>NHS</v>
      </c>
      <c r="D9266" s="17" t="str">
        <f>VLOOKUP($A9266,'Employers and sectors'!$A$1:$G$2802,4,FALSE)</f>
        <v>Active</v>
      </c>
      <c r="E9266" s="17" t="str">
        <f>VLOOKUP($A9266,'Employers and sectors'!$A$1:$G$2802,5,FALSE)</f>
        <v>Oxford</v>
      </c>
      <c r="F9266" s="17" t="str">
        <f>VLOOKUP($A9266,'Employers and sectors'!$A$1:$G$2802,6,FALSE)</f>
        <v>Oxford</v>
      </c>
      <c r="G9266" s="17" t="str">
        <f>VLOOKUP($A9266,'Employers and sectors'!$A$1:$G$2802,7,FALSE)</f>
        <v>South East</v>
      </c>
      <c r="H9266" s="18" t="s">
        <v>246</v>
      </c>
      <c r="I9266" s="41">
        <v>57</v>
      </c>
    </row>
    <row r="9267" spans="1:9" x14ac:dyDescent="0.35">
      <c r="A9267" s="17" t="s">
        <v>3931</v>
      </c>
      <c r="B9267" s="17" t="str">
        <f>VLOOKUP($A9267,'Employers and sectors'!$A$1:$G$2802,2,FALSE)</f>
        <v>Health and social care</v>
      </c>
      <c r="C9267" s="17" t="str">
        <f>VLOOKUP($A9267,'Employers and sectors'!$A$1:$G$2802,3,FALSE)</f>
        <v>NHS</v>
      </c>
      <c r="D9267" s="17" t="str">
        <f>VLOOKUP($A9267,'Employers and sectors'!$A$1:$G$2802,4,FALSE)</f>
        <v>Active</v>
      </c>
      <c r="E9267" s="17" t="str">
        <f>VLOOKUP($A9267,'Employers and sectors'!$A$1:$G$2802,5,FALSE)</f>
        <v>Oxford</v>
      </c>
      <c r="F9267" s="17" t="str">
        <f>VLOOKUP($A9267,'Employers and sectors'!$A$1:$G$2802,6,FALSE)</f>
        <v>Oxford</v>
      </c>
      <c r="G9267" s="17" t="str">
        <f>VLOOKUP($A9267,'Employers and sectors'!$A$1:$G$2802,7,FALSE)</f>
        <v>South East</v>
      </c>
      <c r="H9267" s="18" t="s">
        <v>247</v>
      </c>
      <c r="I9267" s="41">
        <v>11</v>
      </c>
    </row>
    <row r="9268" spans="1:9" x14ac:dyDescent="0.35">
      <c r="A9268" s="17" t="s">
        <v>3931</v>
      </c>
      <c r="B9268" s="17" t="str">
        <f>VLOOKUP($A9268,'Employers and sectors'!$A$1:$G$2802,2,FALSE)</f>
        <v>Health and social care</v>
      </c>
      <c r="C9268" s="17" t="str">
        <f>VLOOKUP($A9268,'Employers and sectors'!$A$1:$G$2802,3,FALSE)</f>
        <v>NHS</v>
      </c>
      <c r="D9268" s="17" t="str">
        <f>VLOOKUP($A9268,'Employers and sectors'!$A$1:$G$2802,4,FALSE)</f>
        <v>Active</v>
      </c>
      <c r="E9268" s="17" t="str">
        <f>VLOOKUP($A9268,'Employers and sectors'!$A$1:$G$2802,5,FALSE)</f>
        <v>Oxford</v>
      </c>
      <c r="F9268" s="17" t="str">
        <f>VLOOKUP($A9268,'Employers and sectors'!$A$1:$G$2802,6,FALSE)</f>
        <v>Oxford</v>
      </c>
      <c r="G9268" s="17" t="str">
        <f>VLOOKUP($A9268,'Employers and sectors'!$A$1:$G$2802,7,FALSE)</f>
        <v>South East</v>
      </c>
      <c r="H9268" s="18" t="s">
        <v>264</v>
      </c>
      <c r="I9268" s="41" t="s">
        <v>5666</v>
      </c>
    </row>
    <row r="9269" spans="1:9" ht="16" thickBot="1" x14ac:dyDescent="0.4">
      <c r="A9269" s="19" t="s">
        <v>3931</v>
      </c>
      <c r="B9269" s="17" t="str">
        <f>VLOOKUP($A9269,'Employers and sectors'!$A$1:$G$2802,2,FALSE)</f>
        <v>Health and social care</v>
      </c>
      <c r="C9269" s="19" t="str">
        <f>VLOOKUP($A9269,'Employers and sectors'!$A$1:$G$2802,3,FALSE)</f>
        <v>NHS</v>
      </c>
      <c r="D9269" s="19" t="str">
        <f>VLOOKUP($A9269,'Employers and sectors'!$A$1:$G$2802,4,FALSE)</f>
        <v>Active</v>
      </c>
      <c r="E9269" s="17" t="str">
        <f>VLOOKUP($A9269,'Employers and sectors'!$A$1:$G$2802,5,FALSE)</f>
        <v>Oxford</v>
      </c>
      <c r="F9269" s="19" t="str">
        <f>VLOOKUP($A9269,'Employers and sectors'!$A$1:$G$2802,6,FALSE)</f>
        <v>Oxford</v>
      </c>
      <c r="G9269" s="19" t="str">
        <f>VLOOKUP($A9269,'Employers and sectors'!$A$1:$G$2802,7,FALSE)</f>
        <v>South East</v>
      </c>
      <c r="H9269" s="20" t="s">
        <v>253</v>
      </c>
      <c r="I9269" s="42">
        <v>22</v>
      </c>
    </row>
    <row r="9270" spans="1:9" ht="16" thickBot="1" x14ac:dyDescent="0.4">
      <c r="A9270" s="27" t="s">
        <v>3932</v>
      </c>
      <c r="B9270" s="60" t="str">
        <f t="shared" ref="B9270:G9270" si="1902">B9269</f>
        <v>Health and social care</v>
      </c>
      <c r="C9270" s="60" t="str">
        <f t="shared" si="1902"/>
        <v>NHS</v>
      </c>
      <c r="D9270" s="60" t="str">
        <f t="shared" si="1902"/>
        <v>Active</v>
      </c>
      <c r="E9270" s="60" t="str">
        <f t="shared" si="1902"/>
        <v>Oxford</v>
      </c>
      <c r="F9270" s="60" t="str">
        <f t="shared" si="1902"/>
        <v>Oxford</v>
      </c>
      <c r="G9270" s="60" t="str">
        <f t="shared" si="1902"/>
        <v>South East</v>
      </c>
      <c r="H9270" s="28"/>
      <c r="I9270" s="43">
        <v>104</v>
      </c>
    </row>
    <row r="9271" spans="1:9" x14ac:dyDescent="0.35">
      <c r="A9271" s="15" t="s">
        <v>3933</v>
      </c>
      <c r="B9271" s="17" t="str">
        <f>VLOOKUP($A9271,'Employers and sectors'!$A$1:$G$2802,2,FALSE)</f>
        <v>Health and social care</v>
      </c>
      <c r="C9271" s="15" t="str">
        <f>VLOOKUP($A9271,'Employers and sectors'!$A$1:$G$2802,3,FALSE)</f>
        <v>Social care</v>
      </c>
      <c r="D9271" s="15" t="str">
        <f>VLOOKUP($A9271,'Employers and sectors'!$A$1:$G$2802,4,FALSE)</f>
        <v>Active</v>
      </c>
      <c r="E9271" s="17" t="str">
        <f>VLOOKUP($A9271,'Employers and sectors'!$A$1:$G$2802,5,FALSE)</f>
        <v>Faringdon, Oxfordshire</v>
      </c>
      <c r="F9271" s="15" t="str">
        <f>VLOOKUP($A9271,'Employers and sectors'!$A$1:$G$2802,6,FALSE)</f>
        <v>Vale of the White Horse</v>
      </c>
      <c r="G9271" s="15" t="str">
        <f>VLOOKUP($A9271,'Employers and sectors'!$A$1:$G$2802,7,FALSE)</f>
        <v>South East</v>
      </c>
      <c r="H9271" s="16" t="s">
        <v>245</v>
      </c>
      <c r="I9271" s="44" t="s">
        <v>5666</v>
      </c>
    </row>
    <row r="9272" spans="1:9" ht="16" thickBot="1" x14ac:dyDescent="0.4">
      <c r="A9272" s="19" t="s">
        <v>3933</v>
      </c>
      <c r="B9272" s="17" t="str">
        <f>VLOOKUP($A9272,'Employers and sectors'!$A$1:$G$2802,2,FALSE)</f>
        <v>Health and social care</v>
      </c>
      <c r="C9272" s="19" t="str">
        <f>VLOOKUP($A9272,'Employers and sectors'!$A$1:$G$2802,3,FALSE)</f>
        <v>Social care</v>
      </c>
      <c r="D9272" s="19" t="str">
        <f>VLOOKUP($A9272,'Employers and sectors'!$A$1:$G$2802,4,FALSE)</f>
        <v>Active</v>
      </c>
      <c r="E9272" s="17" t="str">
        <f>VLOOKUP($A9272,'Employers and sectors'!$A$1:$G$2802,5,FALSE)</f>
        <v>Faringdon, Oxfordshire</v>
      </c>
      <c r="F9272" s="19" t="str">
        <f>VLOOKUP($A9272,'Employers and sectors'!$A$1:$G$2802,6,FALSE)</f>
        <v>Vale of the White Horse</v>
      </c>
      <c r="G9272" s="19" t="str">
        <f>VLOOKUP($A9272,'Employers and sectors'!$A$1:$G$2802,7,FALSE)</f>
        <v>South East</v>
      </c>
      <c r="H9272" s="20" t="s">
        <v>246</v>
      </c>
      <c r="I9272" s="42">
        <v>30</v>
      </c>
    </row>
    <row r="9273" spans="1:9" ht="16" thickBot="1" x14ac:dyDescent="0.4">
      <c r="A9273" s="27" t="s">
        <v>3934</v>
      </c>
      <c r="B9273" s="60" t="str">
        <f t="shared" ref="B9273:G9273" si="1903">B9272</f>
        <v>Health and social care</v>
      </c>
      <c r="C9273" s="60" t="str">
        <f t="shared" si="1903"/>
        <v>Social care</v>
      </c>
      <c r="D9273" s="60" t="str">
        <f t="shared" si="1903"/>
        <v>Active</v>
      </c>
      <c r="E9273" s="60" t="str">
        <f t="shared" si="1903"/>
        <v>Faringdon, Oxfordshire</v>
      </c>
      <c r="F9273" s="60" t="str">
        <f t="shared" si="1903"/>
        <v>Vale of the White Horse</v>
      </c>
      <c r="G9273" s="60" t="str">
        <f t="shared" si="1903"/>
        <v>South East</v>
      </c>
      <c r="H9273" s="28"/>
      <c r="I9273" s="43">
        <v>31</v>
      </c>
    </row>
    <row r="9274" spans="1:9" x14ac:dyDescent="0.35">
      <c r="A9274" s="15" t="s">
        <v>3935</v>
      </c>
      <c r="B9274" s="17" t="str">
        <f>VLOOKUP($A9274,'Employers and sectors'!$A$1:$G$2802,2,FALSE)</f>
        <v>Health and social care</v>
      </c>
      <c r="C9274" s="15" t="str">
        <f>VLOOKUP($A9274,'Employers and sectors'!$A$1:$G$2802,3,FALSE)</f>
        <v>NHS</v>
      </c>
      <c r="D9274" s="15" t="str">
        <f>VLOOKUP($A9274,'Employers and sectors'!$A$1:$G$2802,4,FALSE)</f>
        <v>Active</v>
      </c>
      <c r="E9274" s="17" t="str">
        <f>VLOOKUP($A9274,'Employers and sectors'!$A$1:$G$2802,5,FALSE)</f>
        <v>Oxford</v>
      </c>
      <c r="F9274" s="15" t="str">
        <f>VLOOKUP($A9274,'Employers and sectors'!$A$1:$G$2802,6,FALSE)</f>
        <v>Oxford</v>
      </c>
      <c r="G9274" s="15" t="str">
        <f>VLOOKUP($A9274,'Employers and sectors'!$A$1:$G$2802,7,FALSE)</f>
        <v>South East</v>
      </c>
      <c r="H9274" s="16" t="s">
        <v>252</v>
      </c>
      <c r="I9274" s="44">
        <v>96</v>
      </c>
    </row>
    <row r="9275" spans="1:9" x14ac:dyDescent="0.35">
      <c r="A9275" s="17" t="s">
        <v>3935</v>
      </c>
      <c r="B9275" s="17" t="str">
        <f>VLOOKUP($A9275,'Employers and sectors'!$A$1:$G$2802,2,FALSE)</f>
        <v>Health and social care</v>
      </c>
      <c r="C9275" s="17" t="str">
        <f>VLOOKUP($A9275,'Employers and sectors'!$A$1:$G$2802,3,FALSE)</f>
        <v>NHS</v>
      </c>
      <c r="D9275" s="17" t="str">
        <f>VLOOKUP($A9275,'Employers and sectors'!$A$1:$G$2802,4,FALSE)</f>
        <v>Active</v>
      </c>
      <c r="E9275" s="17" t="str">
        <f>VLOOKUP($A9275,'Employers and sectors'!$A$1:$G$2802,5,FALSE)</f>
        <v>Oxford</v>
      </c>
      <c r="F9275" s="17" t="str">
        <f>VLOOKUP($A9275,'Employers and sectors'!$A$1:$G$2802,6,FALSE)</f>
        <v>Oxford</v>
      </c>
      <c r="G9275" s="17" t="str">
        <f>VLOOKUP($A9275,'Employers and sectors'!$A$1:$G$2802,7,FALSE)</f>
        <v>South East</v>
      </c>
      <c r="H9275" s="18" t="s">
        <v>274</v>
      </c>
      <c r="I9275" s="41" t="s">
        <v>5666</v>
      </c>
    </row>
    <row r="9276" spans="1:9" x14ac:dyDescent="0.35">
      <c r="A9276" s="17" t="s">
        <v>3935</v>
      </c>
      <c r="B9276" s="17" t="str">
        <f>VLOOKUP($A9276,'Employers and sectors'!$A$1:$G$2802,2,FALSE)</f>
        <v>Health and social care</v>
      </c>
      <c r="C9276" s="17" t="str">
        <f>VLOOKUP($A9276,'Employers and sectors'!$A$1:$G$2802,3,FALSE)</f>
        <v>NHS</v>
      </c>
      <c r="D9276" s="17" t="str">
        <f>VLOOKUP($A9276,'Employers and sectors'!$A$1:$G$2802,4,FALSE)</f>
        <v>Active</v>
      </c>
      <c r="E9276" s="17" t="str">
        <f>VLOOKUP($A9276,'Employers and sectors'!$A$1:$G$2802,5,FALSE)</f>
        <v>Oxford</v>
      </c>
      <c r="F9276" s="17" t="str">
        <f>VLOOKUP($A9276,'Employers and sectors'!$A$1:$G$2802,6,FALSE)</f>
        <v>Oxford</v>
      </c>
      <c r="G9276" s="17" t="str">
        <f>VLOOKUP($A9276,'Employers and sectors'!$A$1:$G$2802,7,FALSE)</f>
        <v>South East</v>
      </c>
      <c r="H9276" s="18" t="s">
        <v>271</v>
      </c>
      <c r="I9276" s="41">
        <v>371</v>
      </c>
    </row>
    <row r="9277" spans="1:9" x14ac:dyDescent="0.35">
      <c r="A9277" s="17" t="s">
        <v>3935</v>
      </c>
      <c r="B9277" s="17" t="str">
        <f>VLOOKUP($A9277,'Employers and sectors'!$A$1:$G$2802,2,FALSE)</f>
        <v>Health and social care</v>
      </c>
      <c r="C9277" s="17" t="str">
        <f>VLOOKUP($A9277,'Employers and sectors'!$A$1:$G$2802,3,FALSE)</f>
        <v>NHS</v>
      </c>
      <c r="D9277" s="17" t="str">
        <f>VLOOKUP($A9277,'Employers and sectors'!$A$1:$G$2802,4,FALSE)</f>
        <v>Active</v>
      </c>
      <c r="E9277" s="17" t="str">
        <f>VLOOKUP($A9277,'Employers and sectors'!$A$1:$G$2802,5,FALSE)</f>
        <v>Oxford</v>
      </c>
      <c r="F9277" s="17" t="str">
        <f>VLOOKUP($A9277,'Employers and sectors'!$A$1:$G$2802,6,FALSE)</f>
        <v>Oxford</v>
      </c>
      <c r="G9277" s="17" t="str">
        <f>VLOOKUP($A9277,'Employers and sectors'!$A$1:$G$2802,7,FALSE)</f>
        <v>South East</v>
      </c>
      <c r="H9277" s="18" t="s">
        <v>246</v>
      </c>
      <c r="I9277" s="41">
        <v>419</v>
      </c>
    </row>
    <row r="9278" spans="1:9" x14ac:dyDescent="0.35">
      <c r="A9278" s="17" t="s">
        <v>3935</v>
      </c>
      <c r="B9278" s="17" t="str">
        <f>VLOOKUP($A9278,'Employers and sectors'!$A$1:$G$2802,2,FALSE)</f>
        <v>Health and social care</v>
      </c>
      <c r="C9278" s="17" t="str">
        <f>VLOOKUP($A9278,'Employers and sectors'!$A$1:$G$2802,3,FALSE)</f>
        <v>NHS</v>
      </c>
      <c r="D9278" s="17" t="str">
        <f>VLOOKUP($A9278,'Employers and sectors'!$A$1:$G$2802,4,FALSE)</f>
        <v>Active</v>
      </c>
      <c r="E9278" s="17" t="str">
        <f>VLOOKUP($A9278,'Employers and sectors'!$A$1:$G$2802,5,FALSE)</f>
        <v>Oxford</v>
      </c>
      <c r="F9278" s="17" t="str">
        <f>VLOOKUP($A9278,'Employers and sectors'!$A$1:$G$2802,6,FALSE)</f>
        <v>Oxford</v>
      </c>
      <c r="G9278" s="17" t="str">
        <f>VLOOKUP($A9278,'Employers and sectors'!$A$1:$G$2802,7,FALSE)</f>
        <v>South East</v>
      </c>
      <c r="H9278" s="18" t="s">
        <v>247</v>
      </c>
      <c r="I9278" s="41">
        <v>23</v>
      </c>
    </row>
    <row r="9279" spans="1:9" x14ac:dyDescent="0.35">
      <c r="A9279" s="17" t="s">
        <v>3935</v>
      </c>
      <c r="B9279" s="17" t="str">
        <f>VLOOKUP($A9279,'Employers and sectors'!$A$1:$G$2802,2,FALSE)</f>
        <v>Health and social care</v>
      </c>
      <c r="C9279" s="17" t="str">
        <f>VLOOKUP($A9279,'Employers and sectors'!$A$1:$G$2802,3,FALSE)</f>
        <v>NHS</v>
      </c>
      <c r="D9279" s="17" t="str">
        <f>VLOOKUP($A9279,'Employers and sectors'!$A$1:$G$2802,4,FALSE)</f>
        <v>Active</v>
      </c>
      <c r="E9279" s="17" t="str">
        <f>VLOOKUP($A9279,'Employers and sectors'!$A$1:$G$2802,5,FALSE)</f>
        <v>Oxford</v>
      </c>
      <c r="F9279" s="17" t="str">
        <f>VLOOKUP($A9279,'Employers and sectors'!$A$1:$G$2802,6,FALSE)</f>
        <v>Oxford</v>
      </c>
      <c r="G9279" s="17" t="str">
        <f>VLOOKUP($A9279,'Employers and sectors'!$A$1:$G$2802,7,FALSE)</f>
        <v>South East</v>
      </c>
      <c r="H9279" s="18" t="s">
        <v>253</v>
      </c>
      <c r="I9279" s="41">
        <v>34</v>
      </c>
    </row>
    <row r="9280" spans="1:9" ht="16" thickBot="1" x14ac:dyDescent="0.4">
      <c r="A9280" s="19" t="s">
        <v>3935</v>
      </c>
      <c r="B9280" s="17" t="str">
        <f>VLOOKUP($A9280,'Employers and sectors'!$A$1:$G$2802,2,FALSE)</f>
        <v>Health and social care</v>
      </c>
      <c r="C9280" s="19" t="str">
        <f>VLOOKUP($A9280,'Employers and sectors'!$A$1:$G$2802,3,FALSE)</f>
        <v>NHS</v>
      </c>
      <c r="D9280" s="19" t="str">
        <f>VLOOKUP($A9280,'Employers and sectors'!$A$1:$G$2802,4,FALSE)</f>
        <v>Active</v>
      </c>
      <c r="E9280" s="17" t="str">
        <f>VLOOKUP($A9280,'Employers and sectors'!$A$1:$G$2802,5,FALSE)</f>
        <v>Oxford</v>
      </c>
      <c r="F9280" s="19" t="str">
        <f>VLOOKUP($A9280,'Employers and sectors'!$A$1:$G$2802,6,FALSE)</f>
        <v>Oxford</v>
      </c>
      <c r="G9280" s="19" t="str">
        <f>VLOOKUP($A9280,'Employers and sectors'!$A$1:$G$2802,7,FALSE)</f>
        <v>South East</v>
      </c>
      <c r="H9280" s="20" t="s">
        <v>871</v>
      </c>
      <c r="I9280" s="42" t="s">
        <v>5666</v>
      </c>
    </row>
    <row r="9281" spans="1:9" ht="16" thickBot="1" x14ac:dyDescent="0.4">
      <c r="A9281" s="27" t="s">
        <v>3936</v>
      </c>
      <c r="B9281" s="60" t="str">
        <f t="shared" ref="B9281:G9281" si="1904">B9280</f>
        <v>Health and social care</v>
      </c>
      <c r="C9281" s="60" t="str">
        <f t="shared" si="1904"/>
        <v>NHS</v>
      </c>
      <c r="D9281" s="60" t="str">
        <f t="shared" si="1904"/>
        <v>Active</v>
      </c>
      <c r="E9281" s="60" t="str">
        <f t="shared" si="1904"/>
        <v>Oxford</v>
      </c>
      <c r="F9281" s="60" t="str">
        <f t="shared" si="1904"/>
        <v>Oxford</v>
      </c>
      <c r="G9281" s="60" t="str">
        <f t="shared" si="1904"/>
        <v>South East</v>
      </c>
      <c r="H9281" s="28"/>
      <c r="I9281" s="43">
        <v>947</v>
      </c>
    </row>
    <row r="9282" spans="1:9" x14ac:dyDescent="0.35">
      <c r="A9282" s="15" t="s">
        <v>3937</v>
      </c>
      <c r="B9282" s="17" t="str">
        <f>VLOOKUP($A9282,'Employers and sectors'!$A$1:$G$2802,2,FALSE)</f>
        <v>Health and social care</v>
      </c>
      <c r="C9282" s="15" t="str">
        <f>VLOOKUP($A9282,'Employers and sectors'!$A$1:$G$2802,3,FALSE)</f>
        <v>NHS</v>
      </c>
      <c r="D9282" s="15" t="str">
        <f>VLOOKUP($A9282,'Employers and sectors'!$A$1:$G$2802,4,FALSE)</f>
        <v>Active</v>
      </c>
      <c r="E9282" s="17" t="str">
        <f>VLOOKUP($A9282,'Employers and sectors'!$A$1:$G$2802,5,FALSE)</f>
        <v>Dartford</v>
      </c>
      <c r="F9282" s="15" t="str">
        <f>VLOOKUP($A9282,'Employers and sectors'!$A$1:$G$2802,6,FALSE)</f>
        <v>Dartford</v>
      </c>
      <c r="G9282" s="15" t="str">
        <f>VLOOKUP($A9282,'Employers and sectors'!$A$1:$G$2802,7,FALSE)</f>
        <v>South East</v>
      </c>
      <c r="H9282" s="16" t="s">
        <v>252</v>
      </c>
      <c r="I9282" s="44">
        <v>28</v>
      </c>
    </row>
    <row r="9283" spans="1:9" x14ac:dyDescent="0.35">
      <c r="A9283" s="17" t="s">
        <v>3937</v>
      </c>
      <c r="B9283" s="17" t="str">
        <f>VLOOKUP($A9283,'Employers and sectors'!$A$1:$G$2802,2,FALSE)</f>
        <v>Health and social care</v>
      </c>
      <c r="C9283" s="17" t="str">
        <f>VLOOKUP($A9283,'Employers and sectors'!$A$1:$G$2802,3,FALSE)</f>
        <v>NHS</v>
      </c>
      <c r="D9283" s="17" t="str">
        <f>VLOOKUP($A9283,'Employers and sectors'!$A$1:$G$2802,4,FALSE)</f>
        <v>Active</v>
      </c>
      <c r="E9283" s="17" t="str">
        <f>VLOOKUP($A9283,'Employers and sectors'!$A$1:$G$2802,5,FALSE)</f>
        <v>Dartford</v>
      </c>
      <c r="F9283" s="17" t="str">
        <f>VLOOKUP($A9283,'Employers and sectors'!$A$1:$G$2802,6,FALSE)</f>
        <v>Dartford</v>
      </c>
      <c r="G9283" s="17" t="str">
        <f>VLOOKUP($A9283,'Employers and sectors'!$A$1:$G$2802,7,FALSE)</f>
        <v>South East</v>
      </c>
      <c r="H9283" s="18" t="s">
        <v>271</v>
      </c>
      <c r="I9283" s="41">
        <v>16</v>
      </c>
    </row>
    <row r="9284" spans="1:9" x14ac:dyDescent="0.35">
      <c r="A9284" s="17" t="s">
        <v>3937</v>
      </c>
      <c r="B9284" s="17" t="str">
        <f>VLOOKUP($A9284,'Employers and sectors'!$A$1:$G$2802,2,FALSE)</f>
        <v>Health and social care</v>
      </c>
      <c r="C9284" s="17" t="str">
        <f>VLOOKUP($A9284,'Employers and sectors'!$A$1:$G$2802,3,FALSE)</f>
        <v>NHS</v>
      </c>
      <c r="D9284" s="17" t="str">
        <f>VLOOKUP($A9284,'Employers and sectors'!$A$1:$G$2802,4,FALSE)</f>
        <v>Active</v>
      </c>
      <c r="E9284" s="17" t="str">
        <f>VLOOKUP($A9284,'Employers and sectors'!$A$1:$G$2802,5,FALSE)</f>
        <v>Dartford</v>
      </c>
      <c r="F9284" s="17" t="str">
        <f>VLOOKUP($A9284,'Employers and sectors'!$A$1:$G$2802,6,FALSE)</f>
        <v>Dartford</v>
      </c>
      <c r="G9284" s="17" t="str">
        <f>VLOOKUP($A9284,'Employers and sectors'!$A$1:$G$2802,7,FALSE)</f>
        <v>South East</v>
      </c>
      <c r="H9284" s="18" t="s">
        <v>246</v>
      </c>
      <c r="I9284" s="41">
        <v>17</v>
      </c>
    </row>
    <row r="9285" spans="1:9" x14ac:dyDescent="0.35">
      <c r="A9285" s="17" t="s">
        <v>3937</v>
      </c>
      <c r="B9285" s="17" t="str">
        <f>VLOOKUP($A9285,'Employers and sectors'!$A$1:$G$2802,2,FALSE)</f>
        <v>Health and social care</v>
      </c>
      <c r="C9285" s="17" t="str">
        <f>VLOOKUP($A9285,'Employers and sectors'!$A$1:$G$2802,3,FALSE)</f>
        <v>NHS</v>
      </c>
      <c r="D9285" s="17" t="str">
        <f>VLOOKUP($A9285,'Employers and sectors'!$A$1:$G$2802,4,FALSE)</f>
        <v>Active</v>
      </c>
      <c r="E9285" s="17" t="str">
        <f>VLOOKUP($A9285,'Employers and sectors'!$A$1:$G$2802,5,FALSE)</f>
        <v>Dartford</v>
      </c>
      <c r="F9285" s="17" t="str">
        <f>VLOOKUP($A9285,'Employers and sectors'!$A$1:$G$2802,6,FALSE)</f>
        <v>Dartford</v>
      </c>
      <c r="G9285" s="17" t="str">
        <f>VLOOKUP($A9285,'Employers and sectors'!$A$1:$G$2802,7,FALSE)</f>
        <v>South East</v>
      </c>
      <c r="H9285" s="18" t="s">
        <v>247</v>
      </c>
      <c r="I9285" s="41">
        <v>19</v>
      </c>
    </row>
    <row r="9286" spans="1:9" ht="16" thickBot="1" x14ac:dyDescent="0.4">
      <c r="A9286" s="19" t="s">
        <v>3937</v>
      </c>
      <c r="B9286" s="17" t="str">
        <f>VLOOKUP($A9286,'Employers and sectors'!$A$1:$G$2802,2,FALSE)</f>
        <v>Health and social care</v>
      </c>
      <c r="C9286" s="19" t="str">
        <f>VLOOKUP($A9286,'Employers and sectors'!$A$1:$G$2802,3,FALSE)</f>
        <v>NHS</v>
      </c>
      <c r="D9286" s="19" t="str">
        <f>VLOOKUP($A9286,'Employers and sectors'!$A$1:$G$2802,4,FALSE)</f>
        <v>Active</v>
      </c>
      <c r="E9286" s="17" t="str">
        <f>VLOOKUP($A9286,'Employers and sectors'!$A$1:$G$2802,5,FALSE)</f>
        <v>Dartford</v>
      </c>
      <c r="F9286" s="19" t="str">
        <f>VLOOKUP($A9286,'Employers and sectors'!$A$1:$G$2802,6,FALSE)</f>
        <v>Dartford</v>
      </c>
      <c r="G9286" s="19" t="str">
        <f>VLOOKUP($A9286,'Employers and sectors'!$A$1:$G$2802,7,FALSE)</f>
        <v>South East</v>
      </c>
      <c r="H9286" s="20" t="s">
        <v>253</v>
      </c>
      <c r="I9286" s="42" t="s">
        <v>5666</v>
      </c>
    </row>
    <row r="9287" spans="1:9" ht="16" thickBot="1" x14ac:dyDescent="0.4">
      <c r="A9287" s="27" t="s">
        <v>3938</v>
      </c>
      <c r="B9287" s="60" t="str">
        <f t="shared" ref="B9287:G9287" si="1905">B9286</f>
        <v>Health and social care</v>
      </c>
      <c r="C9287" s="60" t="str">
        <f t="shared" si="1905"/>
        <v>NHS</v>
      </c>
      <c r="D9287" s="60" t="str">
        <f t="shared" si="1905"/>
        <v>Active</v>
      </c>
      <c r="E9287" s="60" t="str">
        <f t="shared" si="1905"/>
        <v>Dartford</v>
      </c>
      <c r="F9287" s="60" t="str">
        <f t="shared" si="1905"/>
        <v>Dartford</v>
      </c>
      <c r="G9287" s="60" t="str">
        <f t="shared" si="1905"/>
        <v>South East</v>
      </c>
      <c r="H9287" s="28"/>
      <c r="I9287" s="43">
        <v>84</v>
      </c>
    </row>
    <row r="9288" spans="1:9" x14ac:dyDescent="0.35">
      <c r="A9288" s="15" t="s">
        <v>3939</v>
      </c>
      <c r="B9288" s="17" t="str">
        <f>VLOOKUP($A9288,'Employers and sectors'!$A$1:$G$2802,2,FALSE)</f>
        <v>Health and social care</v>
      </c>
      <c r="C9288" s="15" t="str">
        <f>VLOOKUP($A9288,'Employers and sectors'!$A$1:$G$2802,3,FALSE)</f>
        <v>Social care</v>
      </c>
      <c r="D9288" s="15" t="str">
        <f>VLOOKUP($A9288,'Employers and sectors'!$A$1:$G$2802,4,FALSE)</f>
        <v>Active</v>
      </c>
      <c r="E9288" s="17" t="str">
        <f>VLOOKUP($A9288,'Employers and sectors'!$A$1:$G$2802,5,FALSE)</f>
        <v>Croydon</v>
      </c>
      <c r="F9288" s="15" t="str">
        <f>VLOOKUP($A9288,'Employers and sectors'!$A$1:$G$2802,6,FALSE)</f>
        <v>Croydon</v>
      </c>
      <c r="G9288" s="15" t="str">
        <f>VLOOKUP($A9288,'Employers and sectors'!$A$1:$G$2802,7,FALSE)</f>
        <v>London</v>
      </c>
      <c r="H9288" s="16" t="s">
        <v>246</v>
      </c>
      <c r="I9288" s="44">
        <v>39</v>
      </c>
    </row>
    <row r="9289" spans="1:9" ht="16" thickBot="1" x14ac:dyDescent="0.4">
      <c r="A9289" s="19" t="s">
        <v>3939</v>
      </c>
      <c r="B9289" s="17" t="str">
        <f>VLOOKUP($A9289,'Employers and sectors'!$A$1:$G$2802,2,FALSE)</f>
        <v>Health and social care</v>
      </c>
      <c r="C9289" s="19" t="str">
        <f>VLOOKUP($A9289,'Employers and sectors'!$A$1:$G$2802,3,FALSE)</f>
        <v>Social care</v>
      </c>
      <c r="D9289" s="19" t="str">
        <f>VLOOKUP($A9289,'Employers and sectors'!$A$1:$G$2802,4,FALSE)</f>
        <v>Active</v>
      </c>
      <c r="E9289" s="17" t="str">
        <f>VLOOKUP($A9289,'Employers and sectors'!$A$1:$G$2802,5,FALSE)</f>
        <v>Croydon</v>
      </c>
      <c r="F9289" s="19" t="str">
        <f>VLOOKUP($A9289,'Employers and sectors'!$A$1:$G$2802,6,FALSE)</f>
        <v>Croydon</v>
      </c>
      <c r="G9289" s="19" t="str">
        <f>VLOOKUP($A9289,'Employers and sectors'!$A$1:$G$2802,7,FALSE)</f>
        <v>London</v>
      </c>
      <c r="H9289" s="20" t="s">
        <v>247</v>
      </c>
      <c r="I9289" s="42" t="s">
        <v>5666</v>
      </c>
    </row>
    <row r="9290" spans="1:9" ht="16" thickBot="1" x14ac:dyDescent="0.4">
      <c r="A9290" s="27" t="s">
        <v>3940</v>
      </c>
      <c r="B9290" s="60" t="str">
        <f t="shared" ref="B9290:G9290" si="1906">B9289</f>
        <v>Health and social care</v>
      </c>
      <c r="C9290" s="60" t="str">
        <f t="shared" si="1906"/>
        <v>Social care</v>
      </c>
      <c r="D9290" s="60" t="str">
        <f t="shared" si="1906"/>
        <v>Active</v>
      </c>
      <c r="E9290" s="60" t="str">
        <f t="shared" si="1906"/>
        <v>Croydon</v>
      </c>
      <c r="F9290" s="60" t="str">
        <f t="shared" si="1906"/>
        <v>Croydon</v>
      </c>
      <c r="G9290" s="60" t="str">
        <f t="shared" si="1906"/>
        <v>London</v>
      </c>
      <c r="H9290" s="28"/>
      <c r="I9290" s="43">
        <v>42</v>
      </c>
    </row>
    <row r="9291" spans="1:9" x14ac:dyDescent="0.35">
      <c r="A9291" s="15" t="s">
        <v>3941</v>
      </c>
      <c r="B9291" s="17" t="str">
        <f>VLOOKUP($A9291,'Employers and sectors'!$A$1:$G$2802,2,FALSE)</f>
        <v>Health and social care</v>
      </c>
      <c r="C9291" s="15" t="str">
        <f>VLOOKUP($A9291,'Employers and sectors'!$A$1:$G$2802,3,FALSE)</f>
        <v>Social care</v>
      </c>
      <c r="D9291" s="15" t="str">
        <f>VLOOKUP($A9291,'Employers and sectors'!$A$1:$G$2802,4,FALSE)</f>
        <v>Active</v>
      </c>
      <c r="E9291" s="17" t="str">
        <f>VLOOKUP($A9291,'Employers and sectors'!$A$1:$G$2802,5,FALSE)</f>
        <v>Haverhill, Suffolk</v>
      </c>
      <c r="F9291" s="15" t="str">
        <f>VLOOKUP($A9291,'Employers and sectors'!$A$1:$G$2802,6,FALSE)</f>
        <v>West Suffolk</v>
      </c>
      <c r="G9291" s="15" t="str">
        <f>VLOOKUP($A9291,'Employers and sectors'!$A$1:$G$2802,7,FALSE)</f>
        <v>East</v>
      </c>
      <c r="H9291" s="16" t="s">
        <v>252</v>
      </c>
      <c r="I9291" s="44" t="s">
        <v>5666</v>
      </c>
    </row>
    <row r="9292" spans="1:9" x14ac:dyDescent="0.35">
      <c r="A9292" s="17" t="s">
        <v>3941</v>
      </c>
      <c r="B9292" s="17" t="str">
        <f>VLOOKUP($A9292,'Employers and sectors'!$A$1:$G$2802,2,FALSE)</f>
        <v>Health and social care</v>
      </c>
      <c r="C9292" s="17" t="str">
        <f>VLOOKUP($A9292,'Employers and sectors'!$A$1:$G$2802,3,FALSE)</f>
        <v>Social care</v>
      </c>
      <c r="D9292" s="17" t="str">
        <f>VLOOKUP($A9292,'Employers and sectors'!$A$1:$G$2802,4,FALSE)</f>
        <v>Active</v>
      </c>
      <c r="E9292" s="17" t="str">
        <f>VLOOKUP($A9292,'Employers and sectors'!$A$1:$G$2802,5,FALSE)</f>
        <v>Haverhill, Suffolk</v>
      </c>
      <c r="F9292" s="17" t="str">
        <f>VLOOKUP($A9292,'Employers and sectors'!$A$1:$G$2802,6,FALSE)</f>
        <v>West Suffolk</v>
      </c>
      <c r="G9292" s="17" t="str">
        <f>VLOOKUP($A9292,'Employers and sectors'!$A$1:$G$2802,7,FALSE)</f>
        <v>East</v>
      </c>
      <c r="H9292" s="18" t="s">
        <v>274</v>
      </c>
      <c r="I9292" s="41" t="s">
        <v>5666</v>
      </c>
    </row>
    <row r="9293" spans="1:9" x14ac:dyDescent="0.35">
      <c r="A9293" s="17" t="s">
        <v>3941</v>
      </c>
      <c r="B9293" s="17" t="str">
        <f>VLOOKUP($A9293,'Employers and sectors'!$A$1:$G$2802,2,FALSE)</f>
        <v>Health and social care</v>
      </c>
      <c r="C9293" s="17" t="str">
        <f>VLOOKUP($A9293,'Employers and sectors'!$A$1:$G$2802,3,FALSE)</f>
        <v>Social care</v>
      </c>
      <c r="D9293" s="17" t="str">
        <f>VLOOKUP($A9293,'Employers and sectors'!$A$1:$G$2802,4,FALSE)</f>
        <v>Active</v>
      </c>
      <c r="E9293" s="17" t="str">
        <f>VLOOKUP($A9293,'Employers and sectors'!$A$1:$G$2802,5,FALSE)</f>
        <v>Haverhill, Suffolk</v>
      </c>
      <c r="F9293" s="17" t="str">
        <f>VLOOKUP($A9293,'Employers and sectors'!$A$1:$G$2802,6,FALSE)</f>
        <v>West Suffolk</v>
      </c>
      <c r="G9293" s="17" t="str">
        <f>VLOOKUP($A9293,'Employers and sectors'!$A$1:$G$2802,7,FALSE)</f>
        <v>East</v>
      </c>
      <c r="H9293" s="18" t="s">
        <v>246</v>
      </c>
      <c r="I9293" s="41">
        <v>19</v>
      </c>
    </row>
    <row r="9294" spans="1:9" x14ac:dyDescent="0.35">
      <c r="A9294" s="17" t="s">
        <v>3941</v>
      </c>
      <c r="B9294" s="17" t="str">
        <f>VLOOKUP($A9294,'Employers and sectors'!$A$1:$G$2802,2,FALSE)</f>
        <v>Health and social care</v>
      </c>
      <c r="C9294" s="17" t="str">
        <f>VLOOKUP($A9294,'Employers and sectors'!$A$1:$G$2802,3,FALSE)</f>
        <v>Social care</v>
      </c>
      <c r="D9294" s="17" t="str">
        <f>VLOOKUP($A9294,'Employers and sectors'!$A$1:$G$2802,4,FALSE)</f>
        <v>Active</v>
      </c>
      <c r="E9294" s="17" t="str">
        <f>VLOOKUP($A9294,'Employers and sectors'!$A$1:$G$2802,5,FALSE)</f>
        <v>Haverhill, Suffolk</v>
      </c>
      <c r="F9294" s="17" t="str">
        <f>VLOOKUP($A9294,'Employers and sectors'!$A$1:$G$2802,6,FALSE)</f>
        <v>West Suffolk</v>
      </c>
      <c r="G9294" s="17" t="str">
        <f>VLOOKUP($A9294,'Employers and sectors'!$A$1:$G$2802,7,FALSE)</f>
        <v>East</v>
      </c>
      <c r="H9294" s="18" t="s">
        <v>264</v>
      </c>
      <c r="I9294" s="41" t="s">
        <v>5666</v>
      </c>
    </row>
    <row r="9295" spans="1:9" ht="16" thickBot="1" x14ac:dyDescent="0.4">
      <c r="A9295" s="19" t="s">
        <v>3941</v>
      </c>
      <c r="B9295" s="17" t="str">
        <f>VLOOKUP($A9295,'Employers and sectors'!$A$1:$G$2802,2,FALSE)</f>
        <v>Health and social care</v>
      </c>
      <c r="C9295" s="19" t="str">
        <f>VLOOKUP($A9295,'Employers and sectors'!$A$1:$G$2802,3,FALSE)</f>
        <v>Social care</v>
      </c>
      <c r="D9295" s="19" t="str">
        <f>VLOOKUP($A9295,'Employers and sectors'!$A$1:$G$2802,4,FALSE)</f>
        <v>Active</v>
      </c>
      <c r="E9295" s="17" t="str">
        <f>VLOOKUP($A9295,'Employers and sectors'!$A$1:$G$2802,5,FALSE)</f>
        <v>Haverhill, Suffolk</v>
      </c>
      <c r="F9295" s="19" t="str">
        <f>VLOOKUP($A9295,'Employers and sectors'!$A$1:$G$2802,6,FALSE)</f>
        <v>West Suffolk</v>
      </c>
      <c r="G9295" s="19" t="str">
        <f>VLOOKUP($A9295,'Employers and sectors'!$A$1:$G$2802,7,FALSE)</f>
        <v>East</v>
      </c>
      <c r="H9295" s="20" t="s">
        <v>253</v>
      </c>
      <c r="I9295" s="42" t="s">
        <v>5666</v>
      </c>
    </row>
    <row r="9296" spans="1:9" ht="16" thickBot="1" x14ac:dyDescent="0.4">
      <c r="A9296" s="27" t="s">
        <v>3942</v>
      </c>
      <c r="B9296" s="60" t="str">
        <f t="shared" ref="B9296:G9296" si="1907">B9295</f>
        <v>Health and social care</v>
      </c>
      <c r="C9296" s="60" t="str">
        <f t="shared" si="1907"/>
        <v>Social care</v>
      </c>
      <c r="D9296" s="60" t="str">
        <f t="shared" si="1907"/>
        <v>Active</v>
      </c>
      <c r="E9296" s="60" t="str">
        <f t="shared" si="1907"/>
        <v>Haverhill, Suffolk</v>
      </c>
      <c r="F9296" s="60" t="str">
        <f t="shared" si="1907"/>
        <v>West Suffolk</v>
      </c>
      <c r="G9296" s="60" t="str">
        <f t="shared" si="1907"/>
        <v>East</v>
      </c>
      <c r="H9296" s="28"/>
      <c r="I9296" s="43">
        <v>28</v>
      </c>
    </row>
    <row r="9297" spans="1:9" x14ac:dyDescent="0.35">
      <c r="A9297" s="15" t="s">
        <v>3943</v>
      </c>
      <c r="B9297" s="17" t="str">
        <f>VLOOKUP($A9297,'Employers and sectors'!$A$1:$G$2802,2,FALSE)</f>
        <v>Health and social care</v>
      </c>
      <c r="C9297" s="15" t="str">
        <f>VLOOKUP($A9297,'Employers and sectors'!$A$1:$G$2802,3,FALSE)</f>
        <v>Social care</v>
      </c>
      <c r="D9297" s="15" t="str">
        <f>VLOOKUP($A9297,'Employers and sectors'!$A$1:$G$2802,4,FALSE)</f>
        <v>Revoked</v>
      </c>
      <c r="E9297" s="17" t="str">
        <f>VLOOKUP($A9297,'Employers and sectors'!$A$1:$G$2802,5,FALSE)</f>
        <v>Walsall</v>
      </c>
      <c r="F9297" s="15" t="str">
        <f>VLOOKUP($A9297,'Employers and sectors'!$A$1:$G$2802,6,FALSE)</f>
        <v>Walsall</v>
      </c>
      <c r="G9297" s="15" t="str">
        <f>VLOOKUP($A9297,'Employers and sectors'!$A$1:$G$2802,7,FALSE)</f>
        <v>West Midlands</v>
      </c>
      <c r="H9297" s="16" t="s">
        <v>252</v>
      </c>
      <c r="I9297" s="44" t="s">
        <v>5666</v>
      </c>
    </row>
    <row r="9298" spans="1:9" x14ac:dyDescent="0.35">
      <c r="A9298" s="17" t="s">
        <v>3943</v>
      </c>
      <c r="B9298" s="17" t="str">
        <f>VLOOKUP($A9298,'Employers and sectors'!$A$1:$G$2802,2,FALSE)</f>
        <v>Health and social care</v>
      </c>
      <c r="C9298" s="17" t="str">
        <f>VLOOKUP($A9298,'Employers and sectors'!$A$1:$G$2802,3,FALSE)</f>
        <v>Social care</v>
      </c>
      <c r="D9298" s="17" t="str">
        <f>VLOOKUP($A9298,'Employers and sectors'!$A$1:$G$2802,4,FALSE)</f>
        <v>Revoked</v>
      </c>
      <c r="E9298" s="17" t="str">
        <f>VLOOKUP($A9298,'Employers and sectors'!$A$1:$G$2802,5,FALSE)</f>
        <v>Walsall</v>
      </c>
      <c r="F9298" s="17" t="str">
        <f>VLOOKUP($A9298,'Employers and sectors'!$A$1:$G$2802,6,FALSE)</f>
        <v>Walsall</v>
      </c>
      <c r="G9298" s="17" t="str">
        <f>VLOOKUP($A9298,'Employers and sectors'!$A$1:$G$2802,7,FALSE)</f>
        <v>West Midlands</v>
      </c>
      <c r="H9298" s="18" t="s">
        <v>246</v>
      </c>
      <c r="I9298" s="41">
        <v>32</v>
      </c>
    </row>
    <row r="9299" spans="1:9" x14ac:dyDescent="0.35">
      <c r="A9299" s="17" t="s">
        <v>3943</v>
      </c>
      <c r="B9299" s="17" t="str">
        <f>VLOOKUP($A9299,'Employers and sectors'!$A$1:$G$2802,2,FALSE)</f>
        <v>Health and social care</v>
      </c>
      <c r="C9299" s="17" t="str">
        <f>VLOOKUP($A9299,'Employers and sectors'!$A$1:$G$2802,3,FALSE)</f>
        <v>Social care</v>
      </c>
      <c r="D9299" s="17" t="str">
        <f>VLOOKUP($A9299,'Employers and sectors'!$A$1:$G$2802,4,FALSE)</f>
        <v>Revoked</v>
      </c>
      <c r="E9299" s="17" t="str">
        <f>VLOOKUP($A9299,'Employers and sectors'!$A$1:$G$2802,5,FALSE)</f>
        <v>Walsall</v>
      </c>
      <c r="F9299" s="17" t="str">
        <f>VLOOKUP($A9299,'Employers and sectors'!$A$1:$G$2802,6,FALSE)</f>
        <v>Walsall</v>
      </c>
      <c r="G9299" s="17" t="str">
        <f>VLOOKUP($A9299,'Employers and sectors'!$A$1:$G$2802,7,FALSE)</f>
        <v>West Midlands</v>
      </c>
      <c r="H9299" s="18" t="s">
        <v>247</v>
      </c>
      <c r="I9299" s="41" t="s">
        <v>5666</v>
      </c>
    </row>
    <row r="9300" spans="1:9" ht="16" thickBot="1" x14ac:dyDescent="0.4">
      <c r="A9300" s="19" t="s">
        <v>3943</v>
      </c>
      <c r="B9300" s="17" t="str">
        <f>VLOOKUP($A9300,'Employers and sectors'!$A$1:$G$2802,2,FALSE)</f>
        <v>Health and social care</v>
      </c>
      <c r="C9300" s="19" t="str">
        <f>VLOOKUP($A9300,'Employers and sectors'!$A$1:$G$2802,3,FALSE)</f>
        <v>Social care</v>
      </c>
      <c r="D9300" s="19" t="str">
        <f>VLOOKUP($A9300,'Employers and sectors'!$A$1:$G$2802,4,FALSE)</f>
        <v>Revoked</v>
      </c>
      <c r="E9300" s="17" t="str">
        <f>VLOOKUP($A9300,'Employers and sectors'!$A$1:$G$2802,5,FALSE)</f>
        <v>Walsall</v>
      </c>
      <c r="F9300" s="19" t="str">
        <f>VLOOKUP($A9300,'Employers and sectors'!$A$1:$G$2802,6,FALSE)</f>
        <v>Walsall</v>
      </c>
      <c r="G9300" s="19" t="str">
        <f>VLOOKUP($A9300,'Employers and sectors'!$A$1:$G$2802,7,FALSE)</f>
        <v>West Midlands</v>
      </c>
      <c r="H9300" s="20" t="s">
        <v>253</v>
      </c>
      <c r="I9300" s="42" t="s">
        <v>5666</v>
      </c>
    </row>
    <row r="9301" spans="1:9" ht="16" thickBot="1" x14ac:dyDescent="0.4">
      <c r="A9301" s="27" t="s">
        <v>3944</v>
      </c>
      <c r="B9301" s="60" t="str">
        <f t="shared" ref="B9301:G9301" si="1908">B9300</f>
        <v>Health and social care</v>
      </c>
      <c r="C9301" s="60" t="str">
        <f t="shared" si="1908"/>
        <v>Social care</v>
      </c>
      <c r="D9301" s="60" t="str">
        <f t="shared" si="1908"/>
        <v>Revoked</v>
      </c>
      <c r="E9301" s="60" t="str">
        <f t="shared" si="1908"/>
        <v>Walsall</v>
      </c>
      <c r="F9301" s="60" t="str">
        <f t="shared" si="1908"/>
        <v>Walsall</v>
      </c>
      <c r="G9301" s="60" t="str">
        <f t="shared" si="1908"/>
        <v>West Midlands</v>
      </c>
      <c r="H9301" s="28"/>
      <c r="I9301" s="43">
        <v>40</v>
      </c>
    </row>
    <row r="9302" spans="1:9" ht="16" thickBot="1" x14ac:dyDescent="0.4">
      <c r="A9302" s="23" t="s">
        <v>3945</v>
      </c>
      <c r="B9302" s="17" t="str">
        <f>VLOOKUP($A9302,'Employers and sectors'!$A$1:$G$2802,2,FALSE)</f>
        <v>Health and social care</v>
      </c>
      <c r="C9302" s="23" t="str">
        <f>VLOOKUP($A9302,'Employers and sectors'!$A$1:$G$2802,3,FALSE)</f>
        <v>Social care</v>
      </c>
      <c r="D9302" s="23" t="str">
        <f>VLOOKUP($A9302,'Employers and sectors'!$A$1:$G$2802,4,FALSE)</f>
        <v>Active</v>
      </c>
      <c r="E9302" s="17" t="str">
        <f>VLOOKUP($A9302,'Employers and sectors'!$A$1:$G$2802,5,FALSE)</f>
        <v>Oldham</v>
      </c>
      <c r="F9302" s="23" t="str">
        <f>VLOOKUP($A9302,'Employers and sectors'!$A$1:$G$2802,6,FALSE)</f>
        <v>Oldham</v>
      </c>
      <c r="G9302" s="23" t="str">
        <f>VLOOKUP($A9302,'Employers and sectors'!$A$1:$G$2802,7,FALSE)</f>
        <v>North West</v>
      </c>
      <c r="H9302" s="24" t="s">
        <v>246</v>
      </c>
      <c r="I9302" s="45">
        <v>155</v>
      </c>
    </row>
    <row r="9303" spans="1:9" ht="16" thickBot="1" x14ac:dyDescent="0.4">
      <c r="A9303" s="27" t="s">
        <v>3946</v>
      </c>
      <c r="B9303" s="60" t="str">
        <f t="shared" ref="B9303:G9303" si="1909">B9302</f>
        <v>Health and social care</v>
      </c>
      <c r="C9303" s="60" t="str">
        <f t="shared" si="1909"/>
        <v>Social care</v>
      </c>
      <c r="D9303" s="60" t="str">
        <f t="shared" si="1909"/>
        <v>Active</v>
      </c>
      <c r="E9303" s="60" t="str">
        <f t="shared" si="1909"/>
        <v>Oldham</v>
      </c>
      <c r="F9303" s="60" t="str">
        <f t="shared" si="1909"/>
        <v>Oldham</v>
      </c>
      <c r="G9303" s="60" t="str">
        <f t="shared" si="1909"/>
        <v>North West</v>
      </c>
      <c r="H9303" s="28"/>
      <c r="I9303" s="43">
        <v>155</v>
      </c>
    </row>
    <row r="9304" spans="1:9" x14ac:dyDescent="0.35">
      <c r="A9304" s="15" t="s">
        <v>3947</v>
      </c>
      <c r="B9304" s="17" t="str">
        <f>VLOOKUP($A9304,'Employers and sectors'!$A$1:$G$2802,2,FALSE)</f>
        <v>Health and social care</v>
      </c>
      <c r="C9304" s="15" t="str">
        <f>VLOOKUP($A9304,'Employers and sectors'!$A$1:$G$2802,3,FALSE)</f>
        <v>Social care</v>
      </c>
      <c r="D9304" s="15" t="str">
        <f>VLOOKUP($A9304,'Employers and sectors'!$A$1:$G$2802,4,FALSE)</f>
        <v>Active</v>
      </c>
      <c r="E9304" s="17" t="str">
        <f>VLOOKUP($A9304,'Employers and sectors'!$A$1:$G$2802,5,FALSE)</f>
        <v>Lewisham</v>
      </c>
      <c r="F9304" s="15" t="str">
        <f>VLOOKUP($A9304,'Employers and sectors'!$A$1:$G$2802,6,FALSE)</f>
        <v>Lewisham</v>
      </c>
      <c r="G9304" s="15" t="str">
        <f>VLOOKUP($A9304,'Employers and sectors'!$A$1:$G$2802,7,FALSE)</f>
        <v>London</v>
      </c>
      <c r="H9304" s="16" t="s">
        <v>246</v>
      </c>
      <c r="I9304" s="44">
        <v>98</v>
      </c>
    </row>
    <row r="9305" spans="1:9" ht="16" thickBot="1" x14ac:dyDescent="0.4">
      <c r="A9305" s="19" t="s">
        <v>3947</v>
      </c>
      <c r="B9305" s="17" t="str">
        <f>VLOOKUP($A9305,'Employers and sectors'!$A$1:$G$2802,2,FALSE)</f>
        <v>Health and social care</v>
      </c>
      <c r="C9305" s="19" t="str">
        <f>VLOOKUP($A9305,'Employers and sectors'!$A$1:$G$2802,3,FALSE)</f>
        <v>Social care</v>
      </c>
      <c r="D9305" s="19" t="str">
        <f>VLOOKUP($A9305,'Employers and sectors'!$A$1:$G$2802,4,FALSE)</f>
        <v>Active</v>
      </c>
      <c r="E9305" s="17" t="str">
        <f>VLOOKUP($A9305,'Employers and sectors'!$A$1:$G$2802,5,FALSE)</f>
        <v>Lewisham</v>
      </c>
      <c r="F9305" s="19" t="str">
        <f>VLOOKUP($A9305,'Employers and sectors'!$A$1:$G$2802,6,FALSE)</f>
        <v>Lewisham</v>
      </c>
      <c r="G9305" s="19" t="str">
        <f>VLOOKUP($A9305,'Employers and sectors'!$A$1:$G$2802,7,FALSE)</f>
        <v>London</v>
      </c>
      <c r="H9305" s="20" t="s">
        <v>264</v>
      </c>
      <c r="I9305" s="42" t="s">
        <v>5666</v>
      </c>
    </row>
    <row r="9306" spans="1:9" ht="16" thickBot="1" x14ac:dyDescent="0.4">
      <c r="A9306" s="27" t="s">
        <v>3948</v>
      </c>
      <c r="B9306" s="60" t="str">
        <f t="shared" ref="B9306:G9306" si="1910">B9305</f>
        <v>Health and social care</v>
      </c>
      <c r="C9306" s="60" t="str">
        <f t="shared" si="1910"/>
        <v>Social care</v>
      </c>
      <c r="D9306" s="60" t="str">
        <f t="shared" si="1910"/>
        <v>Active</v>
      </c>
      <c r="E9306" s="60" t="str">
        <f t="shared" si="1910"/>
        <v>Lewisham</v>
      </c>
      <c r="F9306" s="60" t="str">
        <f t="shared" si="1910"/>
        <v>Lewisham</v>
      </c>
      <c r="G9306" s="60" t="str">
        <f t="shared" si="1910"/>
        <v>London</v>
      </c>
      <c r="H9306" s="28"/>
      <c r="I9306" s="43">
        <v>99</v>
      </c>
    </row>
    <row r="9307" spans="1:9" x14ac:dyDescent="0.35">
      <c r="A9307" s="15" t="s">
        <v>3949</v>
      </c>
      <c r="B9307" s="17" t="str">
        <f>VLOOKUP($A9307,'Employers and sectors'!$A$1:$G$2802,2,FALSE)</f>
        <v>Health and social care</v>
      </c>
      <c r="C9307" s="15" t="str">
        <f>VLOOKUP($A9307,'Employers and sectors'!$A$1:$G$2802,3,FALSE)</f>
        <v>Social care</v>
      </c>
      <c r="D9307" s="15" t="str">
        <f>VLOOKUP($A9307,'Employers and sectors'!$A$1:$G$2802,4,FALSE)</f>
        <v>Active</v>
      </c>
      <c r="E9307" s="17" t="str">
        <f>VLOOKUP($A9307,'Employers and sectors'!$A$1:$G$2802,5,FALSE)</f>
        <v>Hillingdon</v>
      </c>
      <c r="F9307" s="15" t="str">
        <f>VLOOKUP($A9307,'Employers and sectors'!$A$1:$G$2802,6,FALSE)</f>
        <v>Hillingdon</v>
      </c>
      <c r="G9307" s="15" t="str">
        <f>VLOOKUP($A9307,'Employers and sectors'!$A$1:$G$2802,7,FALSE)</f>
        <v>London</v>
      </c>
      <c r="H9307" s="16" t="s">
        <v>252</v>
      </c>
      <c r="I9307" s="44" t="s">
        <v>5666</v>
      </c>
    </row>
    <row r="9308" spans="1:9" x14ac:dyDescent="0.35">
      <c r="A9308" s="17" t="s">
        <v>3949</v>
      </c>
      <c r="B9308" s="17" t="str">
        <f>VLOOKUP($A9308,'Employers and sectors'!$A$1:$G$2802,2,FALSE)</f>
        <v>Health and social care</v>
      </c>
      <c r="C9308" s="17" t="str">
        <f>VLOOKUP($A9308,'Employers and sectors'!$A$1:$G$2802,3,FALSE)</f>
        <v>Social care</v>
      </c>
      <c r="D9308" s="17" t="str">
        <f>VLOOKUP($A9308,'Employers and sectors'!$A$1:$G$2802,4,FALSE)</f>
        <v>Active</v>
      </c>
      <c r="E9308" s="17" t="str">
        <f>VLOOKUP($A9308,'Employers and sectors'!$A$1:$G$2802,5,FALSE)</f>
        <v>Hillingdon</v>
      </c>
      <c r="F9308" s="17" t="str">
        <f>VLOOKUP($A9308,'Employers and sectors'!$A$1:$G$2802,6,FALSE)</f>
        <v>Hillingdon</v>
      </c>
      <c r="G9308" s="17" t="str">
        <f>VLOOKUP($A9308,'Employers and sectors'!$A$1:$G$2802,7,FALSE)</f>
        <v>London</v>
      </c>
      <c r="H9308" s="18" t="s">
        <v>271</v>
      </c>
      <c r="I9308" s="41" t="s">
        <v>5666</v>
      </c>
    </row>
    <row r="9309" spans="1:9" x14ac:dyDescent="0.35">
      <c r="A9309" s="17" t="s">
        <v>3949</v>
      </c>
      <c r="B9309" s="17" t="str">
        <f>VLOOKUP($A9309,'Employers and sectors'!$A$1:$G$2802,2,FALSE)</f>
        <v>Health and social care</v>
      </c>
      <c r="C9309" s="17" t="str">
        <f>VLOOKUP($A9309,'Employers and sectors'!$A$1:$G$2802,3,FALSE)</f>
        <v>Social care</v>
      </c>
      <c r="D9309" s="17" t="str">
        <f>VLOOKUP($A9309,'Employers and sectors'!$A$1:$G$2802,4,FALSE)</f>
        <v>Active</v>
      </c>
      <c r="E9309" s="17" t="str">
        <f>VLOOKUP($A9309,'Employers and sectors'!$A$1:$G$2802,5,FALSE)</f>
        <v>Hillingdon</v>
      </c>
      <c r="F9309" s="17" t="str">
        <f>VLOOKUP($A9309,'Employers and sectors'!$A$1:$G$2802,6,FALSE)</f>
        <v>Hillingdon</v>
      </c>
      <c r="G9309" s="17" t="str">
        <f>VLOOKUP($A9309,'Employers and sectors'!$A$1:$G$2802,7,FALSE)</f>
        <v>London</v>
      </c>
      <c r="H9309" s="18" t="s">
        <v>246</v>
      </c>
      <c r="I9309" s="41">
        <v>65</v>
      </c>
    </row>
    <row r="9310" spans="1:9" x14ac:dyDescent="0.35">
      <c r="A9310" s="17" t="s">
        <v>3949</v>
      </c>
      <c r="B9310" s="17" t="str">
        <f>VLOOKUP($A9310,'Employers and sectors'!$A$1:$G$2802,2,FALSE)</f>
        <v>Health and social care</v>
      </c>
      <c r="C9310" s="17" t="str">
        <f>VLOOKUP($A9310,'Employers and sectors'!$A$1:$G$2802,3,FALSE)</f>
        <v>Social care</v>
      </c>
      <c r="D9310" s="17" t="str">
        <f>VLOOKUP($A9310,'Employers and sectors'!$A$1:$G$2802,4,FALSE)</f>
        <v>Active</v>
      </c>
      <c r="E9310" s="17" t="str">
        <f>VLOOKUP($A9310,'Employers and sectors'!$A$1:$G$2802,5,FALSE)</f>
        <v>Hillingdon</v>
      </c>
      <c r="F9310" s="17" t="str">
        <f>VLOOKUP($A9310,'Employers and sectors'!$A$1:$G$2802,6,FALSE)</f>
        <v>Hillingdon</v>
      </c>
      <c r="G9310" s="17" t="str">
        <f>VLOOKUP($A9310,'Employers and sectors'!$A$1:$G$2802,7,FALSE)</f>
        <v>London</v>
      </c>
      <c r="H9310" s="18" t="s">
        <v>247</v>
      </c>
      <c r="I9310" s="41">
        <v>10</v>
      </c>
    </row>
    <row r="9311" spans="1:9" ht="16" thickBot="1" x14ac:dyDescent="0.4">
      <c r="A9311" s="19" t="s">
        <v>3949</v>
      </c>
      <c r="B9311" s="17" t="str">
        <f>VLOOKUP($A9311,'Employers and sectors'!$A$1:$G$2802,2,FALSE)</f>
        <v>Health and social care</v>
      </c>
      <c r="C9311" s="19" t="str">
        <f>VLOOKUP($A9311,'Employers and sectors'!$A$1:$G$2802,3,FALSE)</f>
        <v>Social care</v>
      </c>
      <c r="D9311" s="19" t="str">
        <f>VLOOKUP($A9311,'Employers and sectors'!$A$1:$G$2802,4,FALSE)</f>
        <v>Active</v>
      </c>
      <c r="E9311" s="17" t="str">
        <f>VLOOKUP($A9311,'Employers and sectors'!$A$1:$G$2802,5,FALSE)</f>
        <v>Hillingdon</v>
      </c>
      <c r="F9311" s="19" t="str">
        <f>VLOOKUP($A9311,'Employers and sectors'!$A$1:$G$2802,6,FALSE)</f>
        <v>Hillingdon</v>
      </c>
      <c r="G9311" s="19" t="str">
        <f>VLOOKUP($A9311,'Employers and sectors'!$A$1:$G$2802,7,FALSE)</f>
        <v>London</v>
      </c>
      <c r="H9311" s="20" t="s">
        <v>253</v>
      </c>
      <c r="I9311" s="42" t="s">
        <v>5666</v>
      </c>
    </row>
    <row r="9312" spans="1:9" ht="16" thickBot="1" x14ac:dyDescent="0.4">
      <c r="A9312" s="27" t="s">
        <v>3950</v>
      </c>
      <c r="B9312" s="60" t="str">
        <f t="shared" ref="B9312:G9312" si="1911">B9311</f>
        <v>Health and social care</v>
      </c>
      <c r="C9312" s="60" t="str">
        <f t="shared" si="1911"/>
        <v>Social care</v>
      </c>
      <c r="D9312" s="60" t="str">
        <f t="shared" si="1911"/>
        <v>Active</v>
      </c>
      <c r="E9312" s="60" t="str">
        <f t="shared" si="1911"/>
        <v>Hillingdon</v>
      </c>
      <c r="F9312" s="60" t="str">
        <f t="shared" si="1911"/>
        <v>Hillingdon</v>
      </c>
      <c r="G9312" s="60" t="str">
        <f t="shared" si="1911"/>
        <v>London</v>
      </c>
      <c r="H9312" s="28"/>
      <c r="I9312" s="43">
        <v>80</v>
      </c>
    </row>
    <row r="9313" spans="1:9" x14ac:dyDescent="0.35">
      <c r="A9313" s="15" t="s">
        <v>3951</v>
      </c>
      <c r="B9313" s="17" t="str">
        <f>VLOOKUP($A9313,'Employers and sectors'!$A$1:$G$2802,2,FALSE)</f>
        <v>Health and social care</v>
      </c>
      <c r="C9313" s="15" t="str">
        <f>VLOOKUP($A9313,'Employers and sectors'!$A$1:$G$2802,3,FALSE)</f>
        <v>Social care</v>
      </c>
      <c r="D9313" s="15" t="str">
        <f>VLOOKUP($A9313,'Employers and sectors'!$A$1:$G$2802,4,FALSE)</f>
        <v>Revoked</v>
      </c>
      <c r="E9313" s="17" t="str">
        <f>VLOOKUP($A9313,'Employers and sectors'!$A$1:$G$2802,5,FALSE)</f>
        <v>Sheffield</v>
      </c>
      <c r="F9313" s="15" t="str">
        <f>VLOOKUP($A9313,'Employers and sectors'!$A$1:$G$2802,6,FALSE)</f>
        <v>Sheffield</v>
      </c>
      <c r="G9313" s="15" t="str">
        <f>VLOOKUP($A9313,'Employers and sectors'!$A$1:$G$2802,7,FALSE)</f>
        <v>Yorkshire &amp; Humber</v>
      </c>
      <c r="H9313" s="16" t="s">
        <v>252</v>
      </c>
      <c r="I9313" s="44" t="s">
        <v>5666</v>
      </c>
    </row>
    <row r="9314" spans="1:9" x14ac:dyDescent="0.35">
      <c r="A9314" s="17" t="s">
        <v>3951</v>
      </c>
      <c r="B9314" s="17" t="str">
        <f>VLOOKUP($A9314,'Employers and sectors'!$A$1:$G$2802,2,FALSE)</f>
        <v>Health and social care</v>
      </c>
      <c r="C9314" s="17" t="str">
        <f>VLOOKUP($A9314,'Employers and sectors'!$A$1:$G$2802,3,FALSE)</f>
        <v>Social care</v>
      </c>
      <c r="D9314" s="17" t="str">
        <f>VLOOKUP($A9314,'Employers and sectors'!$A$1:$G$2802,4,FALSE)</f>
        <v>Revoked</v>
      </c>
      <c r="E9314" s="17" t="str">
        <f>VLOOKUP($A9314,'Employers and sectors'!$A$1:$G$2802,5,FALSE)</f>
        <v>Sheffield</v>
      </c>
      <c r="F9314" s="17" t="str">
        <f>VLOOKUP($A9314,'Employers and sectors'!$A$1:$G$2802,6,FALSE)</f>
        <v>Sheffield</v>
      </c>
      <c r="G9314" s="17" t="str">
        <f>VLOOKUP($A9314,'Employers and sectors'!$A$1:$G$2802,7,FALSE)</f>
        <v>Yorkshire &amp; Humber</v>
      </c>
      <c r="H9314" s="18" t="s">
        <v>246</v>
      </c>
      <c r="I9314" s="41">
        <v>59</v>
      </c>
    </row>
    <row r="9315" spans="1:9" x14ac:dyDescent="0.35">
      <c r="A9315" s="17" t="s">
        <v>3951</v>
      </c>
      <c r="B9315" s="17" t="str">
        <f>VLOOKUP($A9315,'Employers and sectors'!$A$1:$G$2802,2,FALSE)</f>
        <v>Health and social care</v>
      </c>
      <c r="C9315" s="17" t="str">
        <f>VLOOKUP($A9315,'Employers and sectors'!$A$1:$G$2802,3,FALSE)</f>
        <v>Social care</v>
      </c>
      <c r="D9315" s="17" t="str">
        <f>VLOOKUP($A9315,'Employers and sectors'!$A$1:$G$2802,4,FALSE)</f>
        <v>Revoked</v>
      </c>
      <c r="E9315" s="17" t="str">
        <f>VLOOKUP($A9315,'Employers and sectors'!$A$1:$G$2802,5,FALSE)</f>
        <v>Sheffield</v>
      </c>
      <c r="F9315" s="17" t="str">
        <f>VLOOKUP($A9315,'Employers and sectors'!$A$1:$G$2802,6,FALSE)</f>
        <v>Sheffield</v>
      </c>
      <c r="G9315" s="17" t="str">
        <f>VLOOKUP($A9315,'Employers and sectors'!$A$1:$G$2802,7,FALSE)</f>
        <v>Yorkshire &amp; Humber</v>
      </c>
      <c r="H9315" s="18" t="s">
        <v>247</v>
      </c>
      <c r="I9315" s="41" t="s">
        <v>5666</v>
      </c>
    </row>
    <row r="9316" spans="1:9" x14ac:dyDescent="0.35">
      <c r="A9316" s="17" t="s">
        <v>3951</v>
      </c>
      <c r="B9316" s="17" t="str">
        <f>VLOOKUP($A9316,'Employers and sectors'!$A$1:$G$2802,2,FALSE)</f>
        <v>Health and social care</v>
      </c>
      <c r="C9316" s="17" t="str">
        <f>VLOOKUP($A9316,'Employers and sectors'!$A$1:$G$2802,3,FALSE)</f>
        <v>Social care</v>
      </c>
      <c r="D9316" s="17" t="str">
        <f>VLOOKUP($A9316,'Employers and sectors'!$A$1:$G$2802,4,FALSE)</f>
        <v>Revoked</v>
      </c>
      <c r="E9316" s="17" t="str">
        <f>VLOOKUP($A9316,'Employers and sectors'!$A$1:$G$2802,5,FALSE)</f>
        <v>Sheffield</v>
      </c>
      <c r="F9316" s="17" t="str">
        <f>VLOOKUP($A9316,'Employers and sectors'!$A$1:$G$2802,6,FALSE)</f>
        <v>Sheffield</v>
      </c>
      <c r="G9316" s="17" t="str">
        <f>VLOOKUP($A9316,'Employers and sectors'!$A$1:$G$2802,7,FALSE)</f>
        <v>Yorkshire &amp; Humber</v>
      </c>
      <c r="H9316" s="18" t="s">
        <v>264</v>
      </c>
      <c r="I9316" s="41" t="s">
        <v>5666</v>
      </c>
    </row>
    <row r="9317" spans="1:9" ht="16" thickBot="1" x14ac:dyDescent="0.4">
      <c r="A9317" s="19" t="s">
        <v>3951</v>
      </c>
      <c r="B9317" s="17" t="str">
        <f>VLOOKUP($A9317,'Employers and sectors'!$A$1:$G$2802,2,FALSE)</f>
        <v>Health and social care</v>
      </c>
      <c r="C9317" s="19" t="str">
        <f>VLOOKUP($A9317,'Employers and sectors'!$A$1:$G$2802,3,FALSE)</f>
        <v>Social care</v>
      </c>
      <c r="D9317" s="19" t="str">
        <f>VLOOKUP($A9317,'Employers and sectors'!$A$1:$G$2802,4,FALSE)</f>
        <v>Revoked</v>
      </c>
      <c r="E9317" s="17" t="str">
        <f>VLOOKUP($A9317,'Employers and sectors'!$A$1:$G$2802,5,FALSE)</f>
        <v>Sheffield</v>
      </c>
      <c r="F9317" s="19" t="str">
        <f>VLOOKUP($A9317,'Employers and sectors'!$A$1:$G$2802,6,FALSE)</f>
        <v>Sheffield</v>
      </c>
      <c r="G9317" s="19" t="str">
        <f>VLOOKUP($A9317,'Employers and sectors'!$A$1:$G$2802,7,FALSE)</f>
        <v>Yorkshire &amp; Humber</v>
      </c>
      <c r="H9317" s="20" t="s">
        <v>253</v>
      </c>
      <c r="I9317" s="42" t="s">
        <v>5666</v>
      </c>
    </row>
    <row r="9318" spans="1:9" ht="16" thickBot="1" x14ac:dyDescent="0.4">
      <c r="A9318" s="27" t="s">
        <v>3952</v>
      </c>
      <c r="B9318" s="60" t="str">
        <f t="shared" ref="B9318:G9318" si="1912">B9317</f>
        <v>Health and social care</v>
      </c>
      <c r="C9318" s="60" t="str">
        <f t="shared" si="1912"/>
        <v>Social care</v>
      </c>
      <c r="D9318" s="60" t="str">
        <f t="shared" si="1912"/>
        <v>Revoked</v>
      </c>
      <c r="E9318" s="60" t="str">
        <f t="shared" si="1912"/>
        <v>Sheffield</v>
      </c>
      <c r="F9318" s="60" t="str">
        <f t="shared" si="1912"/>
        <v>Sheffield</v>
      </c>
      <c r="G9318" s="60" t="str">
        <f t="shared" si="1912"/>
        <v>Yorkshire &amp; Humber</v>
      </c>
      <c r="H9318" s="28"/>
      <c r="I9318" s="43">
        <v>69</v>
      </c>
    </row>
    <row r="9319" spans="1:9" x14ac:dyDescent="0.35">
      <c r="A9319" s="15" t="s">
        <v>3953</v>
      </c>
      <c r="B9319" s="17" t="str">
        <f>VLOOKUP($A9319,'Employers and sectors'!$A$1:$G$2802,2,FALSE)</f>
        <v>Health and social care</v>
      </c>
      <c r="C9319" s="15" t="str">
        <f>VLOOKUP($A9319,'Employers and sectors'!$A$1:$G$2802,3,FALSE)</f>
        <v>Social care</v>
      </c>
      <c r="D9319" s="15" t="str">
        <f>VLOOKUP($A9319,'Employers and sectors'!$A$1:$G$2802,4,FALSE)</f>
        <v>Active</v>
      </c>
      <c r="E9319" s="17" t="str">
        <f>VLOOKUP($A9319,'Employers and sectors'!$A$1:$G$2802,5,FALSE)</f>
        <v>Cardiff</v>
      </c>
      <c r="F9319" s="15" t="str">
        <f>VLOOKUP($A9319,'Employers and sectors'!$A$1:$G$2802,6,FALSE)</f>
        <v>Cardiff</v>
      </c>
      <c r="G9319" s="15" t="str">
        <f>VLOOKUP($A9319,'Employers and sectors'!$A$1:$G$2802,7,FALSE)</f>
        <v>Wales</v>
      </c>
      <c r="H9319" s="16" t="s">
        <v>246</v>
      </c>
      <c r="I9319" s="44">
        <v>22</v>
      </c>
    </row>
    <row r="9320" spans="1:9" x14ac:dyDescent="0.35">
      <c r="A9320" s="17" t="s">
        <v>3953</v>
      </c>
      <c r="B9320" s="17" t="str">
        <f>VLOOKUP($A9320,'Employers and sectors'!$A$1:$G$2802,2,FALSE)</f>
        <v>Health and social care</v>
      </c>
      <c r="C9320" s="17" t="str">
        <f>VLOOKUP($A9320,'Employers and sectors'!$A$1:$G$2802,3,FALSE)</f>
        <v>Social care</v>
      </c>
      <c r="D9320" s="17" t="str">
        <f>VLOOKUP($A9320,'Employers and sectors'!$A$1:$G$2802,4,FALSE)</f>
        <v>Active</v>
      </c>
      <c r="E9320" s="17" t="str">
        <f>VLOOKUP($A9320,'Employers and sectors'!$A$1:$G$2802,5,FALSE)</f>
        <v>Cardiff</v>
      </c>
      <c r="F9320" s="17" t="str">
        <f>VLOOKUP($A9320,'Employers and sectors'!$A$1:$G$2802,6,FALSE)</f>
        <v>Cardiff</v>
      </c>
      <c r="G9320" s="17" t="str">
        <f>VLOOKUP($A9320,'Employers and sectors'!$A$1:$G$2802,7,FALSE)</f>
        <v>Wales</v>
      </c>
      <c r="H9320" s="18" t="s">
        <v>247</v>
      </c>
      <c r="I9320" s="41">
        <v>6</v>
      </c>
    </row>
    <row r="9321" spans="1:9" ht="16" thickBot="1" x14ac:dyDescent="0.4">
      <c r="A9321" s="19" t="s">
        <v>3953</v>
      </c>
      <c r="B9321" s="17" t="str">
        <f>VLOOKUP($A9321,'Employers and sectors'!$A$1:$G$2802,2,FALSE)</f>
        <v>Health and social care</v>
      </c>
      <c r="C9321" s="19" t="str">
        <f>VLOOKUP($A9321,'Employers and sectors'!$A$1:$G$2802,3,FALSE)</f>
        <v>Social care</v>
      </c>
      <c r="D9321" s="19" t="str">
        <f>VLOOKUP($A9321,'Employers and sectors'!$A$1:$G$2802,4,FALSE)</f>
        <v>Active</v>
      </c>
      <c r="E9321" s="17" t="str">
        <f>VLOOKUP($A9321,'Employers and sectors'!$A$1:$G$2802,5,FALSE)</f>
        <v>Cardiff</v>
      </c>
      <c r="F9321" s="19" t="str">
        <f>VLOOKUP($A9321,'Employers and sectors'!$A$1:$G$2802,6,FALSE)</f>
        <v>Cardiff</v>
      </c>
      <c r="G9321" s="19" t="str">
        <f>VLOOKUP($A9321,'Employers and sectors'!$A$1:$G$2802,7,FALSE)</f>
        <v>Wales</v>
      </c>
      <c r="H9321" s="20" t="s">
        <v>264</v>
      </c>
      <c r="I9321" s="42" t="s">
        <v>5666</v>
      </c>
    </row>
    <row r="9322" spans="1:9" ht="16" thickBot="1" x14ac:dyDescent="0.4">
      <c r="A9322" s="27" t="s">
        <v>3954</v>
      </c>
      <c r="B9322" s="60" t="str">
        <f t="shared" ref="B9322:G9322" si="1913">B9321</f>
        <v>Health and social care</v>
      </c>
      <c r="C9322" s="60" t="str">
        <f t="shared" si="1913"/>
        <v>Social care</v>
      </c>
      <c r="D9322" s="60" t="str">
        <f t="shared" si="1913"/>
        <v>Active</v>
      </c>
      <c r="E9322" s="60" t="str">
        <f t="shared" si="1913"/>
        <v>Cardiff</v>
      </c>
      <c r="F9322" s="60" t="str">
        <f t="shared" si="1913"/>
        <v>Cardiff</v>
      </c>
      <c r="G9322" s="60" t="str">
        <f t="shared" si="1913"/>
        <v>Wales</v>
      </c>
      <c r="H9322" s="28"/>
      <c r="I9322" s="43">
        <v>30</v>
      </c>
    </row>
    <row r="9323" spans="1:9" x14ac:dyDescent="0.35">
      <c r="A9323" s="15" t="s">
        <v>3955</v>
      </c>
      <c r="B9323" s="17" t="str">
        <f>VLOOKUP($A9323,'Employers and sectors'!$A$1:$G$2802,2,FALSE)</f>
        <v>Health and social care</v>
      </c>
      <c r="C9323" s="15" t="str">
        <f>VLOOKUP($A9323,'Employers and sectors'!$A$1:$G$2802,3,FALSE)</f>
        <v>Social care</v>
      </c>
      <c r="D9323" s="15" t="str">
        <f>VLOOKUP($A9323,'Employers and sectors'!$A$1:$G$2802,4,FALSE)</f>
        <v>Active</v>
      </c>
      <c r="E9323" s="17" t="str">
        <f>VLOOKUP($A9323,'Employers and sectors'!$A$1:$G$2802,5,FALSE)</f>
        <v>Chesham</v>
      </c>
      <c r="F9323" s="15" t="str">
        <f>VLOOKUP($A9323,'Employers and sectors'!$A$1:$G$2802,6,FALSE)</f>
        <v>Buckinghamshire</v>
      </c>
      <c r="G9323" s="15" t="str">
        <f>VLOOKUP($A9323,'Employers and sectors'!$A$1:$G$2802,7,FALSE)</f>
        <v>South East</v>
      </c>
      <c r="H9323" s="16" t="s">
        <v>252</v>
      </c>
      <c r="I9323" s="44" t="s">
        <v>5666</v>
      </c>
    </row>
    <row r="9324" spans="1:9" x14ac:dyDescent="0.35">
      <c r="A9324" s="17" t="s">
        <v>3955</v>
      </c>
      <c r="B9324" s="17" t="str">
        <f>VLOOKUP($A9324,'Employers and sectors'!$A$1:$G$2802,2,FALSE)</f>
        <v>Health and social care</v>
      </c>
      <c r="C9324" s="17" t="str">
        <f>VLOOKUP($A9324,'Employers and sectors'!$A$1:$G$2802,3,FALSE)</f>
        <v>Social care</v>
      </c>
      <c r="D9324" s="17" t="str">
        <f>VLOOKUP($A9324,'Employers and sectors'!$A$1:$G$2802,4,FALSE)</f>
        <v>Active</v>
      </c>
      <c r="E9324" s="17" t="str">
        <f>VLOOKUP($A9324,'Employers and sectors'!$A$1:$G$2802,5,FALSE)</f>
        <v>Chesham</v>
      </c>
      <c r="F9324" s="17" t="str">
        <f>VLOOKUP($A9324,'Employers and sectors'!$A$1:$G$2802,6,FALSE)</f>
        <v>Buckinghamshire</v>
      </c>
      <c r="G9324" s="17" t="str">
        <f>VLOOKUP($A9324,'Employers and sectors'!$A$1:$G$2802,7,FALSE)</f>
        <v>South East</v>
      </c>
      <c r="H9324" s="18" t="s">
        <v>271</v>
      </c>
      <c r="I9324" s="41" t="s">
        <v>5666</v>
      </c>
    </row>
    <row r="9325" spans="1:9" x14ac:dyDescent="0.35">
      <c r="A9325" s="17" t="s">
        <v>3955</v>
      </c>
      <c r="B9325" s="17" t="str">
        <f>VLOOKUP($A9325,'Employers and sectors'!$A$1:$G$2802,2,FALSE)</f>
        <v>Health and social care</v>
      </c>
      <c r="C9325" s="17" t="str">
        <f>VLOOKUP($A9325,'Employers and sectors'!$A$1:$G$2802,3,FALSE)</f>
        <v>Social care</v>
      </c>
      <c r="D9325" s="17" t="str">
        <f>VLOOKUP($A9325,'Employers and sectors'!$A$1:$G$2802,4,FALSE)</f>
        <v>Active</v>
      </c>
      <c r="E9325" s="17" t="str">
        <f>VLOOKUP($A9325,'Employers and sectors'!$A$1:$G$2802,5,FALSE)</f>
        <v>Chesham</v>
      </c>
      <c r="F9325" s="17" t="str">
        <f>VLOOKUP($A9325,'Employers and sectors'!$A$1:$G$2802,6,FALSE)</f>
        <v>Buckinghamshire</v>
      </c>
      <c r="G9325" s="17" t="str">
        <f>VLOOKUP($A9325,'Employers and sectors'!$A$1:$G$2802,7,FALSE)</f>
        <v>South East</v>
      </c>
      <c r="H9325" s="18" t="s">
        <v>246</v>
      </c>
      <c r="I9325" s="41">
        <v>28</v>
      </c>
    </row>
    <row r="9326" spans="1:9" x14ac:dyDescent="0.35">
      <c r="A9326" s="17" t="s">
        <v>3955</v>
      </c>
      <c r="B9326" s="17" t="str">
        <f>VLOOKUP($A9326,'Employers and sectors'!$A$1:$G$2802,2,FALSE)</f>
        <v>Health and social care</v>
      </c>
      <c r="C9326" s="17" t="str">
        <f>VLOOKUP($A9326,'Employers and sectors'!$A$1:$G$2802,3,FALSE)</f>
        <v>Social care</v>
      </c>
      <c r="D9326" s="17" t="str">
        <f>VLOOKUP($A9326,'Employers and sectors'!$A$1:$G$2802,4,FALSE)</f>
        <v>Active</v>
      </c>
      <c r="E9326" s="17" t="str">
        <f>VLOOKUP($A9326,'Employers and sectors'!$A$1:$G$2802,5,FALSE)</f>
        <v>Chesham</v>
      </c>
      <c r="F9326" s="17" t="str">
        <f>VLOOKUP($A9326,'Employers and sectors'!$A$1:$G$2802,6,FALSE)</f>
        <v>Buckinghamshire</v>
      </c>
      <c r="G9326" s="17" t="str">
        <f>VLOOKUP($A9326,'Employers and sectors'!$A$1:$G$2802,7,FALSE)</f>
        <v>South East</v>
      </c>
      <c r="H9326" s="18" t="s">
        <v>247</v>
      </c>
      <c r="I9326" s="41" t="s">
        <v>5666</v>
      </c>
    </row>
    <row r="9327" spans="1:9" ht="16" thickBot="1" x14ac:dyDescent="0.4">
      <c r="A9327" s="19" t="s">
        <v>3955</v>
      </c>
      <c r="B9327" s="17" t="str">
        <f>VLOOKUP($A9327,'Employers and sectors'!$A$1:$G$2802,2,FALSE)</f>
        <v>Health and social care</v>
      </c>
      <c r="C9327" s="19" t="str">
        <f>VLOOKUP($A9327,'Employers and sectors'!$A$1:$G$2802,3,FALSE)</f>
        <v>Social care</v>
      </c>
      <c r="D9327" s="19" t="str">
        <f>VLOOKUP($A9327,'Employers and sectors'!$A$1:$G$2802,4,FALSE)</f>
        <v>Active</v>
      </c>
      <c r="E9327" s="17" t="str">
        <f>VLOOKUP($A9327,'Employers and sectors'!$A$1:$G$2802,5,FALSE)</f>
        <v>Chesham</v>
      </c>
      <c r="F9327" s="19" t="str">
        <f>VLOOKUP($A9327,'Employers and sectors'!$A$1:$G$2802,6,FALSE)</f>
        <v>Buckinghamshire</v>
      </c>
      <c r="G9327" s="19" t="str">
        <f>VLOOKUP($A9327,'Employers and sectors'!$A$1:$G$2802,7,FALSE)</f>
        <v>South East</v>
      </c>
      <c r="H9327" s="20" t="s">
        <v>253</v>
      </c>
      <c r="I9327" s="42" t="s">
        <v>5666</v>
      </c>
    </row>
    <row r="9328" spans="1:9" ht="16" thickBot="1" x14ac:dyDescent="0.4">
      <c r="A9328" s="27" t="s">
        <v>3956</v>
      </c>
      <c r="B9328" s="60" t="str">
        <f t="shared" ref="B9328:G9328" si="1914">B9327</f>
        <v>Health and social care</v>
      </c>
      <c r="C9328" s="60" t="str">
        <f t="shared" si="1914"/>
        <v>Social care</v>
      </c>
      <c r="D9328" s="60" t="str">
        <f t="shared" si="1914"/>
        <v>Active</v>
      </c>
      <c r="E9328" s="60" t="str">
        <f t="shared" si="1914"/>
        <v>Chesham</v>
      </c>
      <c r="F9328" s="60" t="str">
        <f t="shared" si="1914"/>
        <v>Buckinghamshire</v>
      </c>
      <c r="G9328" s="60" t="str">
        <f t="shared" si="1914"/>
        <v>South East</v>
      </c>
      <c r="H9328" s="28"/>
      <c r="I9328" s="43">
        <v>40</v>
      </c>
    </row>
    <row r="9329" spans="1:9" x14ac:dyDescent="0.35">
      <c r="A9329" s="15" t="s">
        <v>3957</v>
      </c>
      <c r="B9329" s="17" t="str">
        <f>VLOOKUP($A9329,'Employers and sectors'!$A$1:$G$2802,2,FALSE)</f>
        <v>Information and communication</v>
      </c>
      <c r="C9329" s="15">
        <f>VLOOKUP($A9329,'Employers and sectors'!$A$1:$G$2802,3,FALSE)</f>
        <v>0</v>
      </c>
      <c r="D9329" s="15" t="str">
        <f>VLOOKUP($A9329,'Employers and sectors'!$A$1:$G$2802,4,FALSE)</f>
        <v>Active</v>
      </c>
      <c r="E9329" s="17" t="str">
        <f>VLOOKUP($A9329,'Employers and sectors'!$A$1:$G$2802,5,FALSE)</f>
        <v>City of London</v>
      </c>
      <c r="F9329" s="15" t="str">
        <f>VLOOKUP($A9329,'Employers and sectors'!$A$1:$G$2802,6,FALSE)</f>
        <v>City of London</v>
      </c>
      <c r="G9329" s="15" t="str">
        <f>VLOOKUP($A9329,'Employers and sectors'!$A$1:$G$2802,7,FALSE)</f>
        <v>London</v>
      </c>
      <c r="H9329" s="16" t="s">
        <v>252</v>
      </c>
      <c r="I9329" s="44" t="s">
        <v>5666</v>
      </c>
    </row>
    <row r="9330" spans="1:9" x14ac:dyDescent="0.35">
      <c r="A9330" s="17" t="s">
        <v>3957</v>
      </c>
      <c r="B9330" s="17" t="str">
        <f>VLOOKUP($A9330,'Employers and sectors'!$A$1:$G$2802,2,FALSE)</f>
        <v>Information and communication</v>
      </c>
      <c r="C9330" s="17">
        <f>VLOOKUP($A9330,'Employers and sectors'!$A$1:$G$2802,3,FALSE)</f>
        <v>0</v>
      </c>
      <c r="D9330" s="17" t="str">
        <f>VLOOKUP($A9330,'Employers and sectors'!$A$1:$G$2802,4,FALSE)</f>
        <v>Active</v>
      </c>
      <c r="E9330" s="17" t="str">
        <f>VLOOKUP($A9330,'Employers and sectors'!$A$1:$G$2802,5,FALSE)</f>
        <v>City of London</v>
      </c>
      <c r="F9330" s="17" t="str">
        <f>VLOOKUP($A9330,'Employers and sectors'!$A$1:$G$2802,6,FALSE)</f>
        <v>City of London</v>
      </c>
      <c r="G9330" s="17" t="str">
        <f>VLOOKUP($A9330,'Employers and sectors'!$A$1:$G$2802,7,FALSE)</f>
        <v>London</v>
      </c>
      <c r="H9330" s="18" t="s">
        <v>274</v>
      </c>
      <c r="I9330" s="41" t="s">
        <v>5666</v>
      </c>
    </row>
    <row r="9331" spans="1:9" x14ac:dyDescent="0.35">
      <c r="A9331" s="17" t="s">
        <v>3957</v>
      </c>
      <c r="B9331" s="17" t="str">
        <f>VLOOKUP($A9331,'Employers and sectors'!$A$1:$G$2802,2,FALSE)</f>
        <v>Information and communication</v>
      </c>
      <c r="C9331" s="17">
        <f>VLOOKUP($A9331,'Employers and sectors'!$A$1:$G$2802,3,FALSE)</f>
        <v>0</v>
      </c>
      <c r="D9331" s="17" t="str">
        <f>VLOOKUP($A9331,'Employers and sectors'!$A$1:$G$2802,4,FALSE)</f>
        <v>Active</v>
      </c>
      <c r="E9331" s="17" t="str">
        <f>VLOOKUP($A9331,'Employers and sectors'!$A$1:$G$2802,5,FALSE)</f>
        <v>City of London</v>
      </c>
      <c r="F9331" s="17" t="str">
        <f>VLOOKUP($A9331,'Employers and sectors'!$A$1:$G$2802,6,FALSE)</f>
        <v>City of London</v>
      </c>
      <c r="G9331" s="17" t="str">
        <f>VLOOKUP($A9331,'Employers and sectors'!$A$1:$G$2802,7,FALSE)</f>
        <v>London</v>
      </c>
      <c r="H9331" s="18" t="s">
        <v>271</v>
      </c>
      <c r="I9331" s="41">
        <v>17</v>
      </c>
    </row>
    <row r="9332" spans="1:9" x14ac:dyDescent="0.35">
      <c r="A9332" s="17" t="s">
        <v>3957</v>
      </c>
      <c r="B9332" s="17" t="str">
        <f>VLOOKUP($A9332,'Employers and sectors'!$A$1:$G$2802,2,FALSE)</f>
        <v>Information and communication</v>
      </c>
      <c r="C9332" s="17">
        <f>VLOOKUP($A9332,'Employers and sectors'!$A$1:$G$2802,3,FALSE)</f>
        <v>0</v>
      </c>
      <c r="D9332" s="17" t="str">
        <f>VLOOKUP($A9332,'Employers and sectors'!$A$1:$G$2802,4,FALSE)</f>
        <v>Active</v>
      </c>
      <c r="E9332" s="17" t="str">
        <f>VLOOKUP($A9332,'Employers and sectors'!$A$1:$G$2802,5,FALSE)</f>
        <v>City of London</v>
      </c>
      <c r="F9332" s="17" t="str">
        <f>VLOOKUP($A9332,'Employers and sectors'!$A$1:$G$2802,6,FALSE)</f>
        <v>City of London</v>
      </c>
      <c r="G9332" s="17" t="str">
        <f>VLOOKUP($A9332,'Employers and sectors'!$A$1:$G$2802,7,FALSE)</f>
        <v>London</v>
      </c>
      <c r="H9332" s="18" t="s">
        <v>246</v>
      </c>
      <c r="I9332" s="41">
        <v>37</v>
      </c>
    </row>
    <row r="9333" spans="1:9" x14ac:dyDescent="0.35">
      <c r="A9333" s="17" t="s">
        <v>3957</v>
      </c>
      <c r="B9333" s="17" t="str">
        <f>VLOOKUP($A9333,'Employers and sectors'!$A$1:$G$2802,2,FALSE)</f>
        <v>Information and communication</v>
      </c>
      <c r="C9333" s="17">
        <f>VLOOKUP($A9333,'Employers and sectors'!$A$1:$G$2802,3,FALSE)</f>
        <v>0</v>
      </c>
      <c r="D9333" s="17" t="str">
        <f>VLOOKUP($A9333,'Employers and sectors'!$A$1:$G$2802,4,FALSE)</f>
        <v>Active</v>
      </c>
      <c r="E9333" s="17" t="str">
        <f>VLOOKUP($A9333,'Employers and sectors'!$A$1:$G$2802,5,FALSE)</f>
        <v>City of London</v>
      </c>
      <c r="F9333" s="17" t="str">
        <f>VLOOKUP($A9333,'Employers and sectors'!$A$1:$G$2802,6,FALSE)</f>
        <v>City of London</v>
      </c>
      <c r="G9333" s="17" t="str">
        <f>VLOOKUP($A9333,'Employers and sectors'!$A$1:$G$2802,7,FALSE)</f>
        <v>London</v>
      </c>
      <c r="H9333" s="18" t="s">
        <v>247</v>
      </c>
      <c r="I9333" s="41" t="s">
        <v>5666</v>
      </c>
    </row>
    <row r="9334" spans="1:9" x14ac:dyDescent="0.35">
      <c r="A9334" s="17" t="s">
        <v>3957</v>
      </c>
      <c r="B9334" s="17" t="str">
        <f>VLOOKUP($A9334,'Employers and sectors'!$A$1:$G$2802,2,FALSE)</f>
        <v>Information and communication</v>
      </c>
      <c r="C9334" s="17">
        <f>VLOOKUP($A9334,'Employers and sectors'!$A$1:$G$2802,3,FALSE)</f>
        <v>0</v>
      </c>
      <c r="D9334" s="17" t="str">
        <f>VLOOKUP($A9334,'Employers and sectors'!$A$1:$G$2802,4,FALSE)</f>
        <v>Active</v>
      </c>
      <c r="E9334" s="17" t="str">
        <f>VLOOKUP($A9334,'Employers and sectors'!$A$1:$G$2802,5,FALSE)</f>
        <v>City of London</v>
      </c>
      <c r="F9334" s="17" t="str">
        <f>VLOOKUP($A9334,'Employers and sectors'!$A$1:$G$2802,6,FALSE)</f>
        <v>City of London</v>
      </c>
      <c r="G9334" s="17" t="str">
        <f>VLOOKUP($A9334,'Employers and sectors'!$A$1:$G$2802,7,FALSE)</f>
        <v>London</v>
      </c>
      <c r="H9334" s="18" t="s">
        <v>253</v>
      </c>
      <c r="I9334" s="41" t="s">
        <v>5666</v>
      </c>
    </row>
    <row r="9335" spans="1:9" ht="16" thickBot="1" x14ac:dyDescent="0.4">
      <c r="A9335" s="19" t="s">
        <v>3957</v>
      </c>
      <c r="B9335" s="17" t="str">
        <f>VLOOKUP($A9335,'Employers and sectors'!$A$1:$G$2802,2,FALSE)</f>
        <v>Information and communication</v>
      </c>
      <c r="C9335" s="19">
        <f>VLOOKUP($A9335,'Employers and sectors'!$A$1:$G$2802,3,FALSE)</f>
        <v>0</v>
      </c>
      <c r="D9335" s="19" t="str">
        <f>VLOOKUP($A9335,'Employers and sectors'!$A$1:$G$2802,4,FALSE)</f>
        <v>Active</v>
      </c>
      <c r="E9335" s="17" t="str">
        <f>VLOOKUP($A9335,'Employers and sectors'!$A$1:$G$2802,5,FALSE)</f>
        <v>City of London</v>
      </c>
      <c r="F9335" s="19" t="str">
        <f>VLOOKUP($A9335,'Employers and sectors'!$A$1:$G$2802,6,FALSE)</f>
        <v>City of London</v>
      </c>
      <c r="G9335" s="19" t="str">
        <f>VLOOKUP($A9335,'Employers and sectors'!$A$1:$G$2802,7,FALSE)</f>
        <v>London</v>
      </c>
      <c r="H9335" s="20" t="s">
        <v>487</v>
      </c>
      <c r="I9335" s="42" t="s">
        <v>5666</v>
      </c>
    </row>
    <row r="9336" spans="1:9" ht="16" thickBot="1" x14ac:dyDescent="0.4">
      <c r="A9336" s="27" t="s">
        <v>3958</v>
      </c>
      <c r="B9336" s="60" t="str">
        <f t="shared" ref="B9336:G9336" si="1915">B9335</f>
        <v>Information and communication</v>
      </c>
      <c r="C9336" s="60">
        <f t="shared" si="1915"/>
        <v>0</v>
      </c>
      <c r="D9336" s="60" t="str">
        <f t="shared" si="1915"/>
        <v>Active</v>
      </c>
      <c r="E9336" s="60" t="str">
        <f t="shared" si="1915"/>
        <v>City of London</v>
      </c>
      <c r="F9336" s="60" t="str">
        <f t="shared" si="1915"/>
        <v>City of London</v>
      </c>
      <c r="G9336" s="60" t="str">
        <f t="shared" si="1915"/>
        <v>London</v>
      </c>
      <c r="H9336" s="28"/>
      <c r="I9336" s="43">
        <v>66</v>
      </c>
    </row>
    <row r="9337" spans="1:9" x14ac:dyDescent="0.35">
      <c r="A9337" s="15" t="s">
        <v>3959</v>
      </c>
      <c r="B9337" s="17" t="str">
        <f>VLOOKUP($A9337,'Employers and sectors'!$A$1:$G$2802,2,FALSE)</f>
        <v>Health and social care</v>
      </c>
      <c r="C9337" s="15" t="str">
        <f>VLOOKUP($A9337,'Employers and sectors'!$A$1:$G$2802,3,FALSE)</f>
        <v>Social care</v>
      </c>
      <c r="D9337" s="15" t="str">
        <f>VLOOKUP($A9337,'Employers and sectors'!$A$1:$G$2802,4,FALSE)</f>
        <v>Revoked</v>
      </c>
      <c r="E9337" s="17" t="str">
        <f>VLOOKUP($A9337,'Employers and sectors'!$A$1:$G$2802,5,FALSE)</f>
        <v>Croydon</v>
      </c>
      <c r="F9337" s="15" t="str">
        <f>VLOOKUP($A9337,'Employers and sectors'!$A$1:$G$2802,6,FALSE)</f>
        <v>Croydon</v>
      </c>
      <c r="G9337" s="15" t="str">
        <f>VLOOKUP($A9337,'Employers and sectors'!$A$1:$G$2802,7,FALSE)</f>
        <v>London</v>
      </c>
      <c r="H9337" s="16" t="s">
        <v>245</v>
      </c>
      <c r="I9337" s="44">
        <v>26</v>
      </c>
    </row>
    <row r="9338" spans="1:9" x14ac:dyDescent="0.35">
      <c r="A9338" s="17" t="s">
        <v>3959</v>
      </c>
      <c r="B9338" s="17" t="str">
        <f>VLOOKUP($A9338,'Employers and sectors'!$A$1:$G$2802,2,FALSE)</f>
        <v>Health and social care</v>
      </c>
      <c r="C9338" s="17" t="str">
        <f>VLOOKUP($A9338,'Employers and sectors'!$A$1:$G$2802,3,FALSE)</f>
        <v>Social care</v>
      </c>
      <c r="D9338" s="17" t="str">
        <f>VLOOKUP($A9338,'Employers and sectors'!$A$1:$G$2802,4,FALSE)</f>
        <v>Revoked</v>
      </c>
      <c r="E9338" s="17" t="str">
        <f>VLOOKUP($A9338,'Employers and sectors'!$A$1:$G$2802,5,FALSE)</f>
        <v>Croydon</v>
      </c>
      <c r="F9338" s="17" t="str">
        <f>VLOOKUP($A9338,'Employers and sectors'!$A$1:$G$2802,6,FALSE)</f>
        <v>Croydon</v>
      </c>
      <c r="G9338" s="17" t="str">
        <f>VLOOKUP($A9338,'Employers and sectors'!$A$1:$G$2802,7,FALSE)</f>
        <v>London</v>
      </c>
      <c r="H9338" s="18" t="s">
        <v>252</v>
      </c>
      <c r="I9338" s="41" t="s">
        <v>5666</v>
      </c>
    </row>
    <row r="9339" spans="1:9" x14ac:dyDescent="0.35">
      <c r="A9339" s="17" t="s">
        <v>3959</v>
      </c>
      <c r="B9339" s="17" t="str">
        <f>VLOOKUP($A9339,'Employers and sectors'!$A$1:$G$2802,2,FALSE)</f>
        <v>Health and social care</v>
      </c>
      <c r="C9339" s="17" t="str">
        <f>VLOOKUP($A9339,'Employers and sectors'!$A$1:$G$2802,3,FALSE)</f>
        <v>Social care</v>
      </c>
      <c r="D9339" s="17" t="str">
        <f>VLOOKUP($A9339,'Employers and sectors'!$A$1:$G$2802,4,FALSE)</f>
        <v>Revoked</v>
      </c>
      <c r="E9339" s="17" t="str">
        <f>VLOOKUP($A9339,'Employers and sectors'!$A$1:$G$2802,5,FALSE)</f>
        <v>Croydon</v>
      </c>
      <c r="F9339" s="17" t="str">
        <f>VLOOKUP($A9339,'Employers and sectors'!$A$1:$G$2802,6,FALSE)</f>
        <v>Croydon</v>
      </c>
      <c r="G9339" s="17" t="str">
        <f>VLOOKUP($A9339,'Employers and sectors'!$A$1:$G$2802,7,FALSE)</f>
        <v>London</v>
      </c>
      <c r="H9339" s="18" t="s">
        <v>246</v>
      </c>
      <c r="I9339" s="41">
        <v>95</v>
      </c>
    </row>
    <row r="9340" spans="1:9" x14ac:dyDescent="0.35">
      <c r="A9340" s="17" t="s">
        <v>3959</v>
      </c>
      <c r="B9340" s="17" t="str">
        <f>VLOOKUP($A9340,'Employers and sectors'!$A$1:$G$2802,2,FALSE)</f>
        <v>Health and social care</v>
      </c>
      <c r="C9340" s="17" t="str">
        <f>VLOOKUP($A9340,'Employers and sectors'!$A$1:$G$2802,3,FALSE)</f>
        <v>Social care</v>
      </c>
      <c r="D9340" s="17" t="str">
        <f>VLOOKUP($A9340,'Employers and sectors'!$A$1:$G$2802,4,FALSE)</f>
        <v>Revoked</v>
      </c>
      <c r="E9340" s="17" t="str">
        <f>VLOOKUP($A9340,'Employers and sectors'!$A$1:$G$2802,5,FALSE)</f>
        <v>Croydon</v>
      </c>
      <c r="F9340" s="17" t="str">
        <f>VLOOKUP($A9340,'Employers and sectors'!$A$1:$G$2802,6,FALSE)</f>
        <v>Croydon</v>
      </c>
      <c r="G9340" s="17" t="str">
        <f>VLOOKUP($A9340,'Employers and sectors'!$A$1:$G$2802,7,FALSE)</f>
        <v>London</v>
      </c>
      <c r="H9340" s="18" t="s">
        <v>264</v>
      </c>
      <c r="I9340" s="41" t="s">
        <v>5666</v>
      </c>
    </row>
    <row r="9341" spans="1:9" ht="16" thickBot="1" x14ac:dyDescent="0.4">
      <c r="A9341" s="19" t="s">
        <v>3959</v>
      </c>
      <c r="B9341" s="17" t="str">
        <f>VLOOKUP($A9341,'Employers and sectors'!$A$1:$G$2802,2,FALSE)</f>
        <v>Health and social care</v>
      </c>
      <c r="C9341" s="19" t="str">
        <f>VLOOKUP($A9341,'Employers and sectors'!$A$1:$G$2802,3,FALSE)</f>
        <v>Social care</v>
      </c>
      <c r="D9341" s="19" t="str">
        <f>VLOOKUP($A9341,'Employers and sectors'!$A$1:$G$2802,4,FALSE)</f>
        <v>Revoked</v>
      </c>
      <c r="E9341" s="17" t="str">
        <f>VLOOKUP($A9341,'Employers and sectors'!$A$1:$G$2802,5,FALSE)</f>
        <v>Croydon</v>
      </c>
      <c r="F9341" s="19" t="str">
        <f>VLOOKUP($A9341,'Employers and sectors'!$A$1:$G$2802,6,FALSE)</f>
        <v>Croydon</v>
      </c>
      <c r="G9341" s="19" t="str">
        <f>VLOOKUP($A9341,'Employers and sectors'!$A$1:$G$2802,7,FALSE)</f>
        <v>London</v>
      </c>
      <c r="H9341" s="20" t="s">
        <v>253</v>
      </c>
      <c r="I9341" s="42" t="s">
        <v>5666</v>
      </c>
    </row>
    <row r="9342" spans="1:9" ht="16" thickBot="1" x14ac:dyDescent="0.4">
      <c r="A9342" s="27" t="s">
        <v>3960</v>
      </c>
      <c r="B9342" s="60" t="str">
        <f t="shared" ref="B9342:G9342" si="1916">B9341</f>
        <v>Health and social care</v>
      </c>
      <c r="C9342" s="60" t="str">
        <f t="shared" si="1916"/>
        <v>Social care</v>
      </c>
      <c r="D9342" s="60" t="str">
        <f t="shared" si="1916"/>
        <v>Revoked</v>
      </c>
      <c r="E9342" s="60" t="str">
        <f t="shared" si="1916"/>
        <v>Croydon</v>
      </c>
      <c r="F9342" s="60" t="str">
        <f t="shared" si="1916"/>
        <v>Croydon</v>
      </c>
      <c r="G9342" s="60" t="str">
        <f t="shared" si="1916"/>
        <v>London</v>
      </c>
      <c r="H9342" s="28"/>
      <c r="I9342" s="43">
        <v>131</v>
      </c>
    </row>
    <row r="9343" spans="1:9" x14ac:dyDescent="0.35">
      <c r="A9343" s="15" t="s">
        <v>3961</v>
      </c>
      <c r="B9343" s="17" t="str">
        <f>VLOOKUP($A9343,'Employers and sectors'!$A$1:$G$2802,2,FALSE)</f>
        <v>Health and social care</v>
      </c>
      <c r="C9343" s="15" t="str">
        <f>VLOOKUP($A9343,'Employers and sectors'!$A$1:$G$2802,3,FALSE)</f>
        <v>Social care</v>
      </c>
      <c r="D9343" s="15" t="str">
        <f>VLOOKUP($A9343,'Employers and sectors'!$A$1:$G$2802,4,FALSE)</f>
        <v>Active</v>
      </c>
      <c r="E9343" s="17" t="str">
        <f>VLOOKUP($A9343,'Employers and sectors'!$A$1:$G$2802,5,FALSE)</f>
        <v>Hebden Bridge</v>
      </c>
      <c r="F9343" s="15" t="str">
        <f>VLOOKUP($A9343,'Employers and sectors'!$A$1:$G$2802,6,FALSE)</f>
        <v>Calderdale</v>
      </c>
      <c r="G9343" s="15" t="str">
        <f>VLOOKUP($A9343,'Employers and sectors'!$A$1:$G$2802,7,FALSE)</f>
        <v>Yorkshire &amp; Humber</v>
      </c>
      <c r="H9343" s="16" t="s">
        <v>246</v>
      </c>
      <c r="I9343" s="44">
        <v>68</v>
      </c>
    </row>
    <row r="9344" spans="1:9" x14ac:dyDescent="0.35">
      <c r="A9344" s="17" t="s">
        <v>3961</v>
      </c>
      <c r="B9344" s="17" t="str">
        <f>VLOOKUP($A9344,'Employers and sectors'!$A$1:$G$2802,2,FALSE)</f>
        <v>Health and social care</v>
      </c>
      <c r="C9344" s="17" t="str">
        <f>VLOOKUP($A9344,'Employers and sectors'!$A$1:$G$2802,3,FALSE)</f>
        <v>Social care</v>
      </c>
      <c r="D9344" s="17" t="str">
        <f>VLOOKUP($A9344,'Employers and sectors'!$A$1:$G$2802,4,FALSE)</f>
        <v>Active</v>
      </c>
      <c r="E9344" s="17" t="str">
        <f>VLOOKUP($A9344,'Employers and sectors'!$A$1:$G$2802,5,FALSE)</f>
        <v>Hebden Bridge</v>
      </c>
      <c r="F9344" s="17" t="str">
        <f>VLOOKUP($A9344,'Employers and sectors'!$A$1:$G$2802,6,FALSE)</f>
        <v>Calderdale</v>
      </c>
      <c r="G9344" s="17" t="str">
        <f>VLOOKUP($A9344,'Employers and sectors'!$A$1:$G$2802,7,FALSE)</f>
        <v>Yorkshire &amp; Humber</v>
      </c>
      <c r="H9344" s="18" t="s">
        <v>247</v>
      </c>
      <c r="I9344" s="41">
        <v>19</v>
      </c>
    </row>
    <row r="9345" spans="1:9" ht="16" thickBot="1" x14ac:dyDescent="0.4">
      <c r="A9345" s="19" t="s">
        <v>3961</v>
      </c>
      <c r="B9345" s="17" t="str">
        <f>VLOOKUP($A9345,'Employers and sectors'!$A$1:$G$2802,2,FALSE)</f>
        <v>Health and social care</v>
      </c>
      <c r="C9345" s="19" t="str">
        <f>VLOOKUP($A9345,'Employers and sectors'!$A$1:$G$2802,3,FALSE)</f>
        <v>Social care</v>
      </c>
      <c r="D9345" s="19" t="str">
        <f>VLOOKUP($A9345,'Employers and sectors'!$A$1:$G$2802,4,FALSE)</f>
        <v>Active</v>
      </c>
      <c r="E9345" s="17" t="str">
        <f>VLOOKUP($A9345,'Employers and sectors'!$A$1:$G$2802,5,FALSE)</f>
        <v>Hebden Bridge</v>
      </c>
      <c r="F9345" s="19" t="str">
        <f>VLOOKUP($A9345,'Employers and sectors'!$A$1:$G$2802,6,FALSE)</f>
        <v>Calderdale</v>
      </c>
      <c r="G9345" s="19" t="str">
        <f>VLOOKUP($A9345,'Employers and sectors'!$A$1:$G$2802,7,FALSE)</f>
        <v>Yorkshire &amp; Humber</v>
      </c>
      <c r="H9345" s="20" t="s">
        <v>264</v>
      </c>
      <c r="I9345" s="42" t="s">
        <v>5666</v>
      </c>
    </row>
    <row r="9346" spans="1:9" ht="16" thickBot="1" x14ac:dyDescent="0.4">
      <c r="A9346" s="27" t="s">
        <v>3962</v>
      </c>
      <c r="B9346" s="60" t="str">
        <f t="shared" ref="B9346:G9346" si="1917">B9345</f>
        <v>Health and social care</v>
      </c>
      <c r="C9346" s="60" t="str">
        <f t="shared" si="1917"/>
        <v>Social care</v>
      </c>
      <c r="D9346" s="60" t="str">
        <f t="shared" si="1917"/>
        <v>Active</v>
      </c>
      <c r="E9346" s="60" t="str">
        <f t="shared" si="1917"/>
        <v>Hebden Bridge</v>
      </c>
      <c r="F9346" s="60" t="str">
        <f t="shared" si="1917"/>
        <v>Calderdale</v>
      </c>
      <c r="G9346" s="60" t="str">
        <f t="shared" si="1917"/>
        <v>Yorkshire &amp; Humber</v>
      </c>
      <c r="H9346" s="28"/>
      <c r="I9346" s="43">
        <v>88</v>
      </c>
    </row>
    <row r="9347" spans="1:9" x14ac:dyDescent="0.35">
      <c r="A9347" s="15" t="s">
        <v>3963</v>
      </c>
      <c r="B9347" s="17" t="str">
        <f>VLOOKUP($A9347,'Employers and sectors'!$A$1:$G$2802,2,FALSE)</f>
        <v>Health and social care</v>
      </c>
      <c r="C9347" s="15" t="str">
        <f>VLOOKUP($A9347,'Employers and sectors'!$A$1:$G$2802,3,FALSE)</f>
        <v>Social care</v>
      </c>
      <c r="D9347" s="15" t="str">
        <f>VLOOKUP($A9347,'Employers and sectors'!$A$1:$G$2802,4,FALSE)</f>
        <v>Active</v>
      </c>
      <c r="E9347" s="17" t="str">
        <f>VLOOKUP($A9347,'Employers and sectors'!$A$1:$G$2802,5,FALSE)</f>
        <v>Brent</v>
      </c>
      <c r="F9347" s="15" t="str">
        <f>VLOOKUP($A9347,'Employers and sectors'!$A$1:$G$2802,6,FALSE)</f>
        <v>Brent</v>
      </c>
      <c r="G9347" s="15" t="str">
        <f>VLOOKUP($A9347,'Employers and sectors'!$A$1:$G$2802,7,FALSE)</f>
        <v>London</v>
      </c>
      <c r="H9347" s="16" t="s">
        <v>246</v>
      </c>
      <c r="I9347" s="44">
        <v>55</v>
      </c>
    </row>
    <row r="9348" spans="1:9" ht="16" thickBot="1" x14ac:dyDescent="0.4">
      <c r="A9348" s="19" t="s">
        <v>3963</v>
      </c>
      <c r="B9348" s="17" t="str">
        <f>VLOOKUP($A9348,'Employers and sectors'!$A$1:$G$2802,2,FALSE)</f>
        <v>Health and social care</v>
      </c>
      <c r="C9348" s="19" t="str">
        <f>VLOOKUP($A9348,'Employers and sectors'!$A$1:$G$2802,3,FALSE)</f>
        <v>Social care</v>
      </c>
      <c r="D9348" s="19" t="str">
        <f>VLOOKUP($A9348,'Employers and sectors'!$A$1:$G$2802,4,FALSE)</f>
        <v>Active</v>
      </c>
      <c r="E9348" s="17" t="str">
        <f>VLOOKUP($A9348,'Employers and sectors'!$A$1:$G$2802,5,FALSE)</f>
        <v>Brent</v>
      </c>
      <c r="F9348" s="19" t="str">
        <f>VLOOKUP($A9348,'Employers and sectors'!$A$1:$G$2802,6,FALSE)</f>
        <v>Brent</v>
      </c>
      <c r="G9348" s="19" t="str">
        <f>VLOOKUP($A9348,'Employers and sectors'!$A$1:$G$2802,7,FALSE)</f>
        <v>London</v>
      </c>
      <c r="H9348" s="20" t="s">
        <v>247</v>
      </c>
      <c r="I9348" s="42" t="s">
        <v>5666</v>
      </c>
    </row>
    <row r="9349" spans="1:9" ht="16" thickBot="1" x14ac:dyDescent="0.4">
      <c r="A9349" s="27" t="s">
        <v>3964</v>
      </c>
      <c r="B9349" s="60" t="str">
        <f t="shared" ref="B9349:G9349" si="1918">B9348</f>
        <v>Health and social care</v>
      </c>
      <c r="C9349" s="60" t="str">
        <f t="shared" si="1918"/>
        <v>Social care</v>
      </c>
      <c r="D9349" s="60" t="str">
        <f t="shared" si="1918"/>
        <v>Active</v>
      </c>
      <c r="E9349" s="60" t="str">
        <f t="shared" si="1918"/>
        <v>Brent</v>
      </c>
      <c r="F9349" s="60" t="str">
        <f t="shared" si="1918"/>
        <v>Brent</v>
      </c>
      <c r="G9349" s="60" t="str">
        <f t="shared" si="1918"/>
        <v>London</v>
      </c>
      <c r="H9349" s="28"/>
      <c r="I9349" s="43">
        <v>56</v>
      </c>
    </row>
    <row r="9350" spans="1:9" x14ac:dyDescent="0.35">
      <c r="A9350" s="15" t="s">
        <v>3965</v>
      </c>
      <c r="B9350" s="17" t="str">
        <f>VLOOKUP($A9350,'Employers and sectors'!$A$1:$G$2802,2,FALSE)</f>
        <v>Health and social care</v>
      </c>
      <c r="C9350" s="15" t="str">
        <f>VLOOKUP($A9350,'Employers and sectors'!$A$1:$G$2802,3,FALSE)</f>
        <v>Social care</v>
      </c>
      <c r="D9350" s="15" t="str">
        <f>VLOOKUP($A9350,'Employers and sectors'!$A$1:$G$2802,4,FALSE)</f>
        <v>Active</v>
      </c>
      <c r="E9350" s="17" t="str">
        <f>VLOOKUP($A9350,'Employers and sectors'!$A$1:$G$2802,5,FALSE)</f>
        <v>Ealing</v>
      </c>
      <c r="F9350" s="15" t="str">
        <f>VLOOKUP($A9350,'Employers and sectors'!$A$1:$G$2802,6,FALSE)</f>
        <v>Ealing</v>
      </c>
      <c r="G9350" s="15" t="str">
        <f>VLOOKUP($A9350,'Employers and sectors'!$A$1:$G$2802,7,FALSE)</f>
        <v>London</v>
      </c>
      <c r="H9350" s="16" t="s">
        <v>246</v>
      </c>
      <c r="I9350" s="44">
        <v>12</v>
      </c>
    </row>
    <row r="9351" spans="1:9" x14ac:dyDescent="0.35">
      <c r="A9351" s="17" t="s">
        <v>3965</v>
      </c>
      <c r="B9351" s="17" t="str">
        <f>VLOOKUP($A9351,'Employers and sectors'!$A$1:$G$2802,2,FALSE)</f>
        <v>Health and social care</v>
      </c>
      <c r="C9351" s="17" t="str">
        <f>VLOOKUP($A9351,'Employers and sectors'!$A$1:$G$2802,3,FALSE)</f>
        <v>Social care</v>
      </c>
      <c r="D9351" s="17" t="str">
        <f>VLOOKUP($A9351,'Employers and sectors'!$A$1:$G$2802,4,FALSE)</f>
        <v>Active</v>
      </c>
      <c r="E9351" s="17" t="str">
        <f>VLOOKUP($A9351,'Employers and sectors'!$A$1:$G$2802,5,FALSE)</f>
        <v>Ealing</v>
      </c>
      <c r="F9351" s="17" t="str">
        <f>VLOOKUP($A9351,'Employers and sectors'!$A$1:$G$2802,6,FALSE)</f>
        <v>Ealing</v>
      </c>
      <c r="G9351" s="17" t="str">
        <f>VLOOKUP($A9351,'Employers and sectors'!$A$1:$G$2802,7,FALSE)</f>
        <v>London</v>
      </c>
      <c r="H9351" s="18" t="s">
        <v>247</v>
      </c>
      <c r="I9351" s="41">
        <v>13</v>
      </c>
    </row>
    <row r="9352" spans="1:9" ht="16" thickBot="1" x14ac:dyDescent="0.4">
      <c r="A9352" s="19" t="s">
        <v>3965</v>
      </c>
      <c r="B9352" s="17" t="str">
        <f>VLOOKUP($A9352,'Employers and sectors'!$A$1:$G$2802,2,FALSE)</f>
        <v>Health and social care</v>
      </c>
      <c r="C9352" s="19" t="str">
        <f>VLOOKUP($A9352,'Employers and sectors'!$A$1:$G$2802,3,FALSE)</f>
        <v>Social care</v>
      </c>
      <c r="D9352" s="19" t="str">
        <f>VLOOKUP($A9352,'Employers and sectors'!$A$1:$G$2802,4,FALSE)</f>
        <v>Active</v>
      </c>
      <c r="E9352" s="17" t="str">
        <f>VLOOKUP($A9352,'Employers and sectors'!$A$1:$G$2802,5,FALSE)</f>
        <v>Ealing</v>
      </c>
      <c r="F9352" s="19" t="str">
        <f>VLOOKUP($A9352,'Employers and sectors'!$A$1:$G$2802,6,FALSE)</f>
        <v>Ealing</v>
      </c>
      <c r="G9352" s="19" t="str">
        <f>VLOOKUP($A9352,'Employers and sectors'!$A$1:$G$2802,7,FALSE)</f>
        <v>London</v>
      </c>
      <c r="H9352" s="20" t="s">
        <v>253</v>
      </c>
      <c r="I9352" s="42" t="s">
        <v>5666</v>
      </c>
    </row>
    <row r="9353" spans="1:9" ht="16" thickBot="1" x14ac:dyDescent="0.4">
      <c r="A9353" s="27" t="s">
        <v>3966</v>
      </c>
      <c r="B9353" s="60" t="str">
        <f t="shared" ref="B9353:G9353" si="1919">B9352</f>
        <v>Health and social care</v>
      </c>
      <c r="C9353" s="60" t="str">
        <f t="shared" si="1919"/>
        <v>Social care</v>
      </c>
      <c r="D9353" s="60" t="str">
        <f t="shared" si="1919"/>
        <v>Active</v>
      </c>
      <c r="E9353" s="60" t="str">
        <f t="shared" si="1919"/>
        <v>Ealing</v>
      </c>
      <c r="F9353" s="60" t="str">
        <f t="shared" si="1919"/>
        <v>Ealing</v>
      </c>
      <c r="G9353" s="60" t="str">
        <f t="shared" si="1919"/>
        <v>London</v>
      </c>
      <c r="H9353" s="28"/>
      <c r="I9353" s="43">
        <v>27</v>
      </c>
    </row>
    <row r="9354" spans="1:9" x14ac:dyDescent="0.35">
      <c r="A9354" s="15" t="s">
        <v>3967</v>
      </c>
      <c r="B9354" s="17" t="str">
        <f>VLOOKUP($A9354,'Employers and sectors'!$A$1:$G$2802,2,FALSE)</f>
        <v>Professional, Scientific and Technical</v>
      </c>
      <c r="C9354" s="15">
        <f>VLOOKUP($A9354,'Employers and sectors'!$A$1:$G$2802,3,FALSE)</f>
        <v>0</v>
      </c>
      <c r="D9354" s="15" t="str">
        <f>VLOOKUP($A9354,'Employers and sectors'!$A$1:$G$2802,4,FALSE)</f>
        <v>Active</v>
      </c>
      <c r="E9354" s="17" t="str">
        <f>VLOOKUP($A9354,'Employers and sectors'!$A$1:$G$2802,5,FALSE)</f>
        <v>Hillingdon</v>
      </c>
      <c r="F9354" s="15" t="str">
        <f>VLOOKUP($A9354,'Employers and sectors'!$A$1:$G$2802,6,FALSE)</f>
        <v>Hillingdon</v>
      </c>
      <c r="G9354" s="15" t="str">
        <f>VLOOKUP($A9354,'Employers and sectors'!$A$1:$G$2802,7,FALSE)</f>
        <v>London</v>
      </c>
      <c r="H9354" s="16" t="s">
        <v>9</v>
      </c>
      <c r="I9354" s="44" t="s">
        <v>5666</v>
      </c>
    </row>
    <row r="9355" spans="1:9" x14ac:dyDescent="0.35">
      <c r="A9355" s="17" t="s">
        <v>3967</v>
      </c>
      <c r="B9355" s="17" t="str">
        <f>VLOOKUP($A9355,'Employers and sectors'!$A$1:$G$2802,2,FALSE)</f>
        <v>Professional, Scientific and Technical</v>
      </c>
      <c r="C9355" s="17">
        <f>VLOOKUP($A9355,'Employers and sectors'!$A$1:$G$2802,3,FALSE)</f>
        <v>0</v>
      </c>
      <c r="D9355" s="17" t="str">
        <f>VLOOKUP($A9355,'Employers and sectors'!$A$1:$G$2802,4,FALSE)</f>
        <v>Active</v>
      </c>
      <c r="E9355" s="17" t="str">
        <f>VLOOKUP($A9355,'Employers and sectors'!$A$1:$G$2802,5,FALSE)</f>
        <v>Hillingdon</v>
      </c>
      <c r="F9355" s="17" t="str">
        <f>VLOOKUP($A9355,'Employers and sectors'!$A$1:$G$2802,6,FALSE)</f>
        <v>Hillingdon</v>
      </c>
      <c r="G9355" s="17" t="str">
        <f>VLOOKUP($A9355,'Employers and sectors'!$A$1:$G$2802,7,FALSE)</f>
        <v>London</v>
      </c>
      <c r="H9355" s="18" t="s">
        <v>271</v>
      </c>
      <c r="I9355" s="41" t="s">
        <v>5666</v>
      </c>
    </row>
    <row r="9356" spans="1:9" x14ac:dyDescent="0.35">
      <c r="A9356" s="17" t="s">
        <v>3967</v>
      </c>
      <c r="B9356" s="17" t="str">
        <f>VLOOKUP($A9356,'Employers and sectors'!$A$1:$G$2802,2,FALSE)</f>
        <v>Professional, Scientific and Technical</v>
      </c>
      <c r="C9356" s="17">
        <f>VLOOKUP($A9356,'Employers and sectors'!$A$1:$G$2802,3,FALSE)</f>
        <v>0</v>
      </c>
      <c r="D9356" s="17" t="str">
        <f>VLOOKUP($A9356,'Employers and sectors'!$A$1:$G$2802,4,FALSE)</f>
        <v>Active</v>
      </c>
      <c r="E9356" s="17" t="str">
        <f>VLOOKUP($A9356,'Employers and sectors'!$A$1:$G$2802,5,FALSE)</f>
        <v>Hillingdon</v>
      </c>
      <c r="F9356" s="17" t="str">
        <f>VLOOKUP($A9356,'Employers and sectors'!$A$1:$G$2802,6,FALSE)</f>
        <v>Hillingdon</v>
      </c>
      <c r="G9356" s="17" t="str">
        <f>VLOOKUP($A9356,'Employers and sectors'!$A$1:$G$2802,7,FALSE)</f>
        <v>London</v>
      </c>
      <c r="H9356" s="18" t="s">
        <v>246</v>
      </c>
      <c r="I9356" s="41">
        <v>12</v>
      </c>
    </row>
    <row r="9357" spans="1:9" ht="16" thickBot="1" x14ac:dyDescent="0.4">
      <c r="A9357" s="19" t="s">
        <v>3967</v>
      </c>
      <c r="B9357" s="17" t="str">
        <f>VLOOKUP($A9357,'Employers and sectors'!$A$1:$G$2802,2,FALSE)</f>
        <v>Professional, Scientific and Technical</v>
      </c>
      <c r="C9357" s="19">
        <f>VLOOKUP($A9357,'Employers and sectors'!$A$1:$G$2802,3,FALSE)</f>
        <v>0</v>
      </c>
      <c r="D9357" s="19" t="str">
        <f>VLOOKUP($A9357,'Employers and sectors'!$A$1:$G$2802,4,FALSE)</f>
        <v>Active</v>
      </c>
      <c r="E9357" s="17" t="str">
        <f>VLOOKUP($A9357,'Employers and sectors'!$A$1:$G$2802,5,FALSE)</f>
        <v>Hillingdon</v>
      </c>
      <c r="F9357" s="19" t="str">
        <f>VLOOKUP($A9357,'Employers and sectors'!$A$1:$G$2802,6,FALSE)</f>
        <v>Hillingdon</v>
      </c>
      <c r="G9357" s="19" t="str">
        <f>VLOOKUP($A9357,'Employers and sectors'!$A$1:$G$2802,7,FALSE)</f>
        <v>London</v>
      </c>
      <c r="H9357" s="20" t="s">
        <v>253</v>
      </c>
      <c r="I9357" s="42">
        <v>19</v>
      </c>
    </row>
    <row r="9358" spans="1:9" ht="16" thickBot="1" x14ac:dyDescent="0.4">
      <c r="A9358" s="27" t="s">
        <v>3968</v>
      </c>
      <c r="B9358" s="60" t="str">
        <f t="shared" ref="B9358:G9358" si="1920">B9357</f>
        <v>Professional, Scientific and Technical</v>
      </c>
      <c r="C9358" s="60">
        <f t="shared" si="1920"/>
        <v>0</v>
      </c>
      <c r="D9358" s="60" t="str">
        <f t="shared" si="1920"/>
        <v>Active</v>
      </c>
      <c r="E9358" s="60" t="str">
        <f t="shared" si="1920"/>
        <v>Hillingdon</v>
      </c>
      <c r="F9358" s="60" t="str">
        <f t="shared" si="1920"/>
        <v>Hillingdon</v>
      </c>
      <c r="G9358" s="60" t="str">
        <f t="shared" si="1920"/>
        <v>London</v>
      </c>
      <c r="H9358" s="28"/>
      <c r="I9358" s="43">
        <v>33</v>
      </c>
    </row>
    <row r="9359" spans="1:9" x14ac:dyDescent="0.35">
      <c r="A9359" s="15" t="s">
        <v>3969</v>
      </c>
      <c r="B9359" s="17" t="str">
        <f>VLOOKUP($A9359,'Employers and sectors'!$A$1:$G$2802,2,FALSE)</f>
        <v>Health and social care</v>
      </c>
      <c r="C9359" s="15" t="str">
        <f>VLOOKUP($A9359,'Employers and sectors'!$A$1:$G$2802,3,FALSE)</f>
        <v>Social care</v>
      </c>
      <c r="D9359" s="15" t="str">
        <f>VLOOKUP($A9359,'Employers and sectors'!$A$1:$G$2802,4,FALSE)</f>
        <v>Active</v>
      </c>
      <c r="E9359" s="17" t="str">
        <f>VLOOKUP($A9359,'Employers and sectors'!$A$1:$G$2802,5,FALSE)</f>
        <v>Swanley, Kent</v>
      </c>
      <c r="F9359" s="15" t="str">
        <f>VLOOKUP($A9359,'Employers and sectors'!$A$1:$G$2802,6,FALSE)</f>
        <v>Sevenoaks</v>
      </c>
      <c r="G9359" s="15" t="str">
        <f>VLOOKUP($A9359,'Employers and sectors'!$A$1:$G$2802,7,FALSE)</f>
        <v>South East</v>
      </c>
      <c r="H9359" s="16" t="s">
        <v>246</v>
      </c>
      <c r="I9359" s="44">
        <v>23</v>
      </c>
    </row>
    <row r="9360" spans="1:9" x14ac:dyDescent="0.35">
      <c r="A9360" s="17" t="s">
        <v>3969</v>
      </c>
      <c r="B9360" s="17" t="str">
        <f>VLOOKUP($A9360,'Employers and sectors'!$A$1:$G$2802,2,FALSE)</f>
        <v>Health and social care</v>
      </c>
      <c r="C9360" s="17" t="str">
        <f>VLOOKUP($A9360,'Employers and sectors'!$A$1:$G$2802,3,FALSE)</f>
        <v>Social care</v>
      </c>
      <c r="D9360" s="17" t="str">
        <f>VLOOKUP($A9360,'Employers and sectors'!$A$1:$G$2802,4,FALSE)</f>
        <v>Active</v>
      </c>
      <c r="E9360" s="17" t="str">
        <f>VLOOKUP($A9360,'Employers and sectors'!$A$1:$G$2802,5,FALSE)</f>
        <v>Swanley, Kent</v>
      </c>
      <c r="F9360" s="17" t="str">
        <f>VLOOKUP($A9360,'Employers and sectors'!$A$1:$G$2802,6,FALSE)</f>
        <v>Sevenoaks</v>
      </c>
      <c r="G9360" s="17" t="str">
        <f>VLOOKUP($A9360,'Employers and sectors'!$A$1:$G$2802,7,FALSE)</f>
        <v>South East</v>
      </c>
      <c r="H9360" s="18" t="s">
        <v>247</v>
      </c>
      <c r="I9360" s="41" t="s">
        <v>5666</v>
      </c>
    </row>
    <row r="9361" spans="1:9" ht="16" thickBot="1" x14ac:dyDescent="0.4">
      <c r="A9361" s="19" t="s">
        <v>3969</v>
      </c>
      <c r="B9361" s="17" t="str">
        <f>VLOOKUP($A9361,'Employers and sectors'!$A$1:$G$2802,2,FALSE)</f>
        <v>Health and social care</v>
      </c>
      <c r="C9361" s="19" t="str">
        <f>VLOOKUP($A9361,'Employers and sectors'!$A$1:$G$2802,3,FALSE)</f>
        <v>Social care</v>
      </c>
      <c r="D9361" s="19" t="str">
        <f>VLOOKUP($A9361,'Employers and sectors'!$A$1:$G$2802,4,FALSE)</f>
        <v>Active</v>
      </c>
      <c r="E9361" s="17" t="str">
        <f>VLOOKUP($A9361,'Employers and sectors'!$A$1:$G$2802,5,FALSE)</f>
        <v>Swanley, Kent</v>
      </c>
      <c r="F9361" s="19" t="str">
        <f>VLOOKUP($A9361,'Employers and sectors'!$A$1:$G$2802,6,FALSE)</f>
        <v>Sevenoaks</v>
      </c>
      <c r="G9361" s="19" t="str">
        <f>VLOOKUP($A9361,'Employers and sectors'!$A$1:$G$2802,7,FALSE)</f>
        <v>South East</v>
      </c>
      <c r="H9361" s="20" t="s">
        <v>253</v>
      </c>
      <c r="I9361" s="42" t="s">
        <v>5666</v>
      </c>
    </row>
    <row r="9362" spans="1:9" ht="16" thickBot="1" x14ac:dyDescent="0.4">
      <c r="A9362" s="27" t="s">
        <v>3970</v>
      </c>
      <c r="B9362" s="60" t="str">
        <f t="shared" ref="B9362:G9362" si="1921">B9361</f>
        <v>Health and social care</v>
      </c>
      <c r="C9362" s="60" t="str">
        <f t="shared" si="1921"/>
        <v>Social care</v>
      </c>
      <c r="D9362" s="60" t="str">
        <f t="shared" si="1921"/>
        <v>Active</v>
      </c>
      <c r="E9362" s="60" t="str">
        <f t="shared" si="1921"/>
        <v>Swanley, Kent</v>
      </c>
      <c r="F9362" s="60" t="str">
        <f t="shared" si="1921"/>
        <v>Sevenoaks</v>
      </c>
      <c r="G9362" s="60" t="str">
        <f t="shared" si="1921"/>
        <v>South East</v>
      </c>
      <c r="H9362" s="28"/>
      <c r="I9362" s="43">
        <v>29</v>
      </c>
    </row>
    <row r="9363" spans="1:9" x14ac:dyDescent="0.35">
      <c r="A9363" s="15" t="s">
        <v>3971</v>
      </c>
      <c r="B9363" s="17" t="str">
        <f>VLOOKUP($A9363,'Employers and sectors'!$A$1:$G$2802,2,FALSE)</f>
        <v>Health and social care</v>
      </c>
      <c r="C9363" s="15" t="str">
        <f>VLOOKUP($A9363,'Employers and sectors'!$A$1:$G$2802,3,FALSE)</f>
        <v>Social care</v>
      </c>
      <c r="D9363" s="15" t="str">
        <f>VLOOKUP($A9363,'Employers and sectors'!$A$1:$G$2802,4,FALSE)</f>
        <v>Active</v>
      </c>
      <c r="E9363" s="17" t="str">
        <f>VLOOKUP($A9363,'Employers and sectors'!$A$1:$G$2802,5,FALSE)</f>
        <v>Bingley</v>
      </c>
      <c r="F9363" s="15" t="str">
        <f>VLOOKUP($A9363,'Employers and sectors'!$A$1:$G$2802,6,FALSE)</f>
        <v>Bradford</v>
      </c>
      <c r="G9363" s="15" t="str">
        <f>VLOOKUP($A9363,'Employers and sectors'!$A$1:$G$2802,7,FALSE)</f>
        <v>Yorkshire &amp; Humber</v>
      </c>
      <c r="H9363" s="16" t="s">
        <v>252</v>
      </c>
      <c r="I9363" s="44" t="s">
        <v>5666</v>
      </c>
    </row>
    <row r="9364" spans="1:9" x14ac:dyDescent="0.35">
      <c r="A9364" s="17" t="s">
        <v>3971</v>
      </c>
      <c r="B9364" s="17" t="str">
        <f>VLOOKUP($A9364,'Employers and sectors'!$A$1:$G$2802,2,FALSE)</f>
        <v>Health and social care</v>
      </c>
      <c r="C9364" s="17" t="str">
        <f>VLOOKUP($A9364,'Employers and sectors'!$A$1:$G$2802,3,FALSE)</f>
        <v>Social care</v>
      </c>
      <c r="D9364" s="17" t="str">
        <f>VLOOKUP($A9364,'Employers and sectors'!$A$1:$G$2802,4,FALSE)</f>
        <v>Active</v>
      </c>
      <c r="E9364" s="17" t="str">
        <f>VLOOKUP($A9364,'Employers and sectors'!$A$1:$G$2802,5,FALSE)</f>
        <v>Bingley</v>
      </c>
      <c r="F9364" s="17" t="str">
        <f>VLOOKUP($A9364,'Employers and sectors'!$A$1:$G$2802,6,FALSE)</f>
        <v>Bradford</v>
      </c>
      <c r="G9364" s="17" t="str">
        <f>VLOOKUP($A9364,'Employers and sectors'!$A$1:$G$2802,7,FALSE)</f>
        <v>Yorkshire &amp; Humber</v>
      </c>
      <c r="H9364" s="18" t="s">
        <v>271</v>
      </c>
      <c r="I9364" s="41" t="s">
        <v>5666</v>
      </c>
    </row>
    <row r="9365" spans="1:9" x14ac:dyDescent="0.35">
      <c r="A9365" s="17" t="s">
        <v>3971</v>
      </c>
      <c r="B9365" s="17" t="str">
        <f>VLOOKUP($A9365,'Employers and sectors'!$A$1:$G$2802,2,FALSE)</f>
        <v>Health and social care</v>
      </c>
      <c r="C9365" s="17" t="str">
        <f>VLOOKUP($A9365,'Employers and sectors'!$A$1:$G$2802,3,FALSE)</f>
        <v>Social care</v>
      </c>
      <c r="D9365" s="17" t="str">
        <f>VLOOKUP($A9365,'Employers and sectors'!$A$1:$G$2802,4,FALSE)</f>
        <v>Active</v>
      </c>
      <c r="E9365" s="17" t="str">
        <f>VLOOKUP($A9365,'Employers and sectors'!$A$1:$G$2802,5,FALSE)</f>
        <v>Bingley</v>
      </c>
      <c r="F9365" s="17" t="str">
        <f>VLOOKUP($A9365,'Employers and sectors'!$A$1:$G$2802,6,FALSE)</f>
        <v>Bradford</v>
      </c>
      <c r="G9365" s="17" t="str">
        <f>VLOOKUP($A9365,'Employers and sectors'!$A$1:$G$2802,7,FALSE)</f>
        <v>Yorkshire &amp; Humber</v>
      </c>
      <c r="H9365" s="18" t="s">
        <v>246</v>
      </c>
      <c r="I9365" s="41">
        <v>65</v>
      </c>
    </row>
    <row r="9366" spans="1:9" x14ac:dyDescent="0.35">
      <c r="A9366" s="17" t="s">
        <v>3971</v>
      </c>
      <c r="B9366" s="17" t="str">
        <f>VLOOKUP($A9366,'Employers and sectors'!$A$1:$G$2802,2,FALSE)</f>
        <v>Health and social care</v>
      </c>
      <c r="C9366" s="17" t="str">
        <f>VLOOKUP($A9366,'Employers and sectors'!$A$1:$G$2802,3,FALSE)</f>
        <v>Social care</v>
      </c>
      <c r="D9366" s="17" t="str">
        <f>VLOOKUP($A9366,'Employers and sectors'!$A$1:$G$2802,4,FALSE)</f>
        <v>Active</v>
      </c>
      <c r="E9366" s="17" t="str">
        <f>VLOOKUP($A9366,'Employers and sectors'!$A$1:$G$2802,5,FALSE)</f>
        <v>Bingley</v>
      </c>
      <c r="F9366" s="17" t="str">
        <f>VLOOKUP($A9366,'Employers and sectors'!$A$1:$G$2802,6,FALSE)</f>
        <v>Bradford</v>
      </c>
      <c r="G9366" s="17" t="str">
        <f>VLOOKUP($A9366,'Employers and sectors'!$A$1:$G$2802,7,FALSE)</f>
        <v>Yorkshire &amp; Humber</v>
      </c>
      <c r="H9366" s="18" t="s">
        <v>247</v>
      </c>
      <c r="I9366" s="41">
        <v>12</v>
      </c>
    </row>
    <row r="9367" spans="1:9" ht="16" thickBot="1" x14ac:dyDescent="0.4">
      <c r="A9367" s="19" t="s">
        <v>3971</v>
      </c>
      <c r="B9367" s="17" t="str">
        <f>VLOOKUP($A9367,'Employers and sectors'!$A$1:$G$2802,2,FALSE)</f>
        <v>Health and social care</v>
      </c>
      <c r="C9367" s="19" t="str">
        <f>VLOOKUP($A9367,'Employers and sectors'!$A$1:$G$2802,3,FALSE)</f>
        <v>Social care</v>
      </c>
      <c r="D9367" s="19" t="str">
        <f>VLOOKUP($A9367,'Employers and sectors'!$A$1:$G$2802,4,FALSE)</f>
        <v>Active</v>
      </c>
      <c r="E9367" s="17" t="str">
        <f>VLOOKUP($A9367,'Employers and sectors'!$A$1:$G$2802,5,FALSE)</f>
        <v>Bingley</v>
      </c>
      <c r="F9367" s="19" t="str">
        <f>VLOOKUP($A9367,'Employers and sectors'!$A$1:$G$2802,6,FALSE)</f>
        <v>Bradford</v>
      </c>
      <c r="G9367" s="19" t="str">
        <f>VLOOKUP($A9367,'Employers and sectors'!$A$1:$G$2802,7,FALSE)</f>
        <v>Yorkshire &amp; Humber</v>
      </c>
      <c r="H9367" s="20" t="s">
        <v>253</v>
      </c>
      <c r="I9367" s="42" t="s">
        <v>5666</v>
      </c>
    </row>
    <row r="9368" spans="1:9" ht="16" thickBot="1" x14ac:dyDescent="0.4">
      <c r="A9368" s="27" t="s">
        <v>3972</v>
      </c>
      <c r="B9368" s="60" t="str">
        <f t="shared" ref="B9368:G9368" si="1922">B9367</f>
        <v>Health and social care</v>
      </c>
      <c r="C9368" s="60" t="str">
        <f t="shared" si="1922"/>
        <v>Social care</v>
      </c>
      <c r="D9368" s="60" t="str">
        <f t="shared" si="1922"/>
        <v>Active</v>
      </c>
      <c r="E9368" s="60" t="str">
        <f t="shared" si="1922"/>
        <v>Bingley</v>
      </c>
      <c r="F9368" s="60" t="str">
        <f t="shared" si="1922"/>
        <v>Bradford</v>
      </c>
      <c r="G9368" s="60" t="str">
        <f t="shared" si="1922"/>
        <v>Yorkshire &amp; Humber</v>
      </c>
      <c r="H9368" s="28"/>
      <c r="I9368" s="43">
        <v>83</v>
      </c>
    </row>
    <row r="9369" spans="1:9" x14ac:dyDescent="0.35">
      <c r="A9369" s="15" t="s">
        <v>3973</v>
      </c>
      <c r="B9369" s="17" t="str">
        <f>VLOOKUP($A9369,'Employers and sectors'!$A$1:$G$2802,2,FALSE)</f>
        <v>Hospitality</v>
      </c>
      <c r="C9369" s="15">
        <f>VLOOKUP($A9369,'Employers and sectors'!$A$1:$G$2802,3,FALSE)</f>
        <v>0</v>
      </c>
      <c r="D9369" s="15" t="str">
        <f>VLOOKUP($A9369,'Employers and sectors'!$A$1:$G$2802,4,FALSE)</f>
        <v>Active</v>
      </c>
      <c r="E9369" s="17" t="str">
        <f>VLOOKUP($A9369,'Employers and sectors'!$A$1:$G$2802,5,FALSE)</f>
        <v>Newcastle-Upon-Tyne</v>
      </c>
      <c r="F9369" s="15" t="str">
        <f>VLOOKUP($A9369,'Employers and sectors'!$A$1:$G$2802,6,FALSE)</f>
        <v>Newcastle-Upon-Tyne</v>
      </c>
      <c r="G9369" s="15" t="str">
        <f>VLOOKUP($A9369,'Employers and sectors'!$A$1:$G$2802,7,FALSE)</f>
        <v>North East</v>
      </c>
      <c r="H9369" s="16" t="s">
        <v>252</v>
      </c>
      <c r="I9369" s="44" t="s">
        <v>5666</v>
      </c>
    </row>
    <row r="9370" spans="1:9" x14ac:dyDescent="0.35">
      <c r="A9370" s="17" t="s">
        <v>3973</v>
      </c>
      <c r="B9370" s="17" t="str">
        <f>VLOOKUP($A9370,'Employers and sectors'!$A$1:$G$2802,2,FALSE)</f>
        <v>Hospitality</v>
      </c>
      <c r="C9370" s="17">
        <f>VLOOKUP($A9370,'Employers and sectors'!$A$1:$G$2802,3,FALSE)</f>
        <v>0</v>
      </c>
      <c r="D9370" s="17" t="str">
        <f>VLOOKUP($A9370,'Employers and sectors'!$A$1:$G$2802,4,FALSE)</f>
        <v>Active</v>
      </c>
      <c r="E9370" s="17" t="str">
        <f>VLOOKUP($A9370,'Employers and sectors'!$A$1:$G$2802,5,FALSE)</f>
        <v>Newcastle-Upon-Tyne</v>
      </c>
      <c r="F9370" s="17" t="str">
        <f>VLOOKUP($A9370,'Employers and sectors'!$A$1:$G$2802,6,FALSE)</f>
        <v>Newcastle-Upon-Tyne</v>
      </c>
      <c r="G9370" s="17" t="str">
        <f>VLOOKUP($A9370,'Employers and sectors'!$A$1:$G$2802,7,FALSE)</f>
        <v>North East</v>
      </c>
      <c r="H9370" s="18" t="s">
        <v>271</v>
      </c>
      <c r="I9370" s="41">
        <v>8</v>
      </c>
    </row>
    <row r="9371" spans="1:9" ht="16" thickBot="1" x14ac:dyDescent="0.4">
      <c r="A9371" s="19" t="s">
        <v>3973</v>
      </c>
      <c r="B9371" s="17" t="str">
        <f>VLOOKUP($A9371,'Employers and sectors'!$A$1:$G$2802,2,FALSE)</f>
        <v>Hospitality</v>
      </c>
      <c r="C9371" s="19">
        <f>VLOOKUP($A9371,'Employers and sectors'!$A$1:$G$2802,3,FALSE)</f>
        <v>0</v>
      </c>
      <c r="D9371" s="19" t="str">
        <f>VLOOKUP($A9371,'Employers and sectors'!$A$1:$G$2802,4,FALSE)</f>
        <v>Active</v>
      </c>
      <c r="E9371" s="17" t="str">
        <f>VLOOKUP($A9371,'Employers and sectors'!$A$1:$G$2802,5,FALSE)</f>
        <v>Newcastle-Upon-Tyne</v>
      </c>
      <c r="F9371" s="19" t="str">
        <f>VLOOKUP($A9371,'Employers and sectors'!$A$1:$G$2802,6,FALSE)</f>
        <v>Newcastle-Upon-Tyne</v>
      </c>
      <c r="G9371" s="19" t="str">
        <f>VLOOKUP($A9371,'Employers and sectors'!$A$1:$G$2802,7,FALSE)</f>
        <v>North East</v>
      </c>
      <c r="H9371" s="20" t="s">
        <v>246</v>
      </c>
      <c r="I9371" s="42">
        <v>33</v>
      </c>
    </row>
    <row r="9372" spans="1:9" ht="16" thickBot="1" x14ac:dyDescent="0.4">
      <c r="A9372" s="27" t="s">
        <v>3974</v>
      </c>
      <c r="B9372" s="60" t="str">
        <f t="shared" ref="B9372:G9372" si="1923">B9371</f>
        <v>Hospitality</v>
      </c>
      <c r="C9372" s="60">
        <f t="shared" si="1923"/>
        <v>0</v>
      </c>
      <c r="D9372" s="60" t="str">
        <f t="shared" si="1923"/>
        <v>Active</v>
      </c>
      <c r="E9372" s="60" t="str">
        <f t="shared" si="1923"/>
        <v>Newcastle-Upon-Tyne</v>
      </c>
      <c r="F9372" s="60" t="str">
        <f t="shared" si="1923"/>
        <v>Newcastle-Upon-Tyne</v>
      </c>
      <c r="G9372" s="60" t="str">
        <f t="shared" si="1923"/>
        <v>North East</v>
      </c>
      <c r="H9372" s="28"/>
      <c r="I9372" s="43">
        <v>42</v>
      </c>
    </row>
    <row r="9373" spans="1:9" x14ac:dyDescent="0.35">
      <c r="A9373" s="15" t="s">
        <v>3975</v>
      </c>
      <c r="B9373" s="17" t="str">
        <f>VLOOKUP($A9373,'Employers and sectors'!$A$1:$G$2802,2,FALSE)</f>
        <v>Health and social care</v>
      </c>
      <c r="C9373" s="15" t="str">
        <f>VLOOKUP($A9373,'Employers and sectors'!$A$1:$G$2802,3,FALSE)</f>
        <v>Social care</v>
      </c>
      <c r="D9373" s="15" t="str">
        <f>VLOOKUP($A9373,'Employers and sectors'!$A$1:$G$2802,4,FALSE)</f>
        <v>Active</v>
      </c>
      <c r="E9373" s="17" t="str">
        <f>VLOOKUP($A9373,'Employers and sectors'!$A$1:$G$2802,5,FALSE)</f>
        <v>Rochester</v>
      </c>
      <c r="F9373" s="15" t="str">
        <f>VLOOKUP($A9373,'Employers and sectors'!$A$1:$G$2802,6,FALSE)</f>
        <v>Medway</v>
      </c>
      <c r="G9373" s="15" t="str">
        <f>VLOOKUP($A9373,'Employers and sectors'!$A$1:$G$2802,7,FALSE)</f>
        <v>South East</v>
      </c>
      <c r="H9373" s="16" t="s">
        <v>252</v>
      </c>
      <c r="I9373" s="44" t="s">
        <v>5666</v>
      </c>
    </row>
    <row r="9374" spans="1:9" x14ac:dyDescent="0.35">
      <c r="A9374" s="17" t="s">
        <v>3975</v>
      </c>
      <c r="B9374" s="17" t="str">
        <f>VLOOKUP($A9374,'Employers and sectors'!$A$1:$G$2802,2,FALSE)</f>
        <v>Health and social care</v>
      </c>
      <c r="C9374" s="17" t="str">
        <f>VLOOKUP($A9374,'Employers and sectors'!$A$1:$G$2802,3,FALSE)</f>
        <v>Social care</v>
      </c>
      <c r="D9374" s="17" t="str">
        <f>VLOOKUP($A9374,'Employers and sectors'!$A$1:$G$2802,4,FALSE)</f>
        <v>Active</v>
      </c>
      <c r="E9374" s="17" t="str">
        <f>VLOOKUP($A9374,'Employers and sectors'!$A$1:$G$2802,5,FALSE)</f>
        <v>Rochester</v>
      </c>
      <c r="F9374" s="17" t="str">
        <f>VLOOKUP($A9374,'Employers and sectors'!$A$1:$G$2802,6,FALSE)</f>
        <v>Medway</v>
      </c>
      <c r="G9374" s="17" t="str">
        <f>VLOOKUP($A9374,'Employers and sectors'!$A$1:$G$2802,7,FALSE)</f>
        <v>South East</v>
      </c>
      <c r="H9374" s="18" t="s">
        <v>246</v>
      </c>
      <c r="I9374" s="41">
        <v>55</v>
      </c>
    </row>
    <row r="9375" spans="1:9" x14ac:dyDescent="0.35">
      <c r="A9375" s="17" t="s">
        <v>3975</v>
      </c>
      <c r="B9375" s="17" t="str">
        <f>VLOOKUP($A9375,'Employers and sectors'!$A$1:$G$2802,2,FALSE)</f>
        <v>Health and social care</v>
      </c>
      <c r="C9375" s="17" t="str">
        <f>VLOOKUP($A9375,'Employers and sectors'!$A$1:$G$2802,3,FALSE)</f>
        <v>Social care</v>
      </c>
      <c r="D9375" s="17" t="str">
        <f>VLOOKUP($A9375,'Employers and sectors'!$A$1:$G$2802,4,FALSE)</f>
        <v>Active</v>
      </c>
      <c r="E9375" s="17" t="str">
        <f>VLOOKUP($A9375,'Employers and sectors'!$A$1:$G$2802,5,FALSE)</f>
        <v>Rochester</v>
      </c>
      <c r="F9375" s="17" t="str">
        <f>VLOOKUP($A9375,'Employers and sectors'!$A$1:$G$2802,6,FALSE)</f>
        <v>Medway</v>
      </c>
      <c r="G9375" s="17" t="str">
        <f>VLOOKUP($A9375,'Employers and sectors'!$A$1:$G$2802,7,FALSE)</f>
        <v>South East</v>
      </c>
      <c r="H9375" s="18" t="s">
        <v>247</v>
      </c>
      <c r="I9375" s="41" t="s">
        <v>5666</v>
      </c>
    </row>
    <row r="9376" spans="1:9" ht="16" thickBot="1" x14ac:dyDescent="0.4">
      <c r="A9376" s="19" t="s">
        <v>3975</v>
      </c>
      <c r="B9376" s="17" t="str">
        <f>VLOOKUP($A9376,'Employers and sectors'!$A$1:$G$2802,2,FALSE)</f>
        <v>Health and social care</v>
      </c>
      <c r="C9376" s="19" t="str">
        <f>VLOOKUP($A9376,'Employers and sectors'!$A$1:$G$2802,3,FALSE)</f>
        <v>Social care</v>
      </c>
      <c r="D9376" s="19" t="str">
        <f>VLOOKUP($A9376,'Employers and sectors'!$A$1:$G$2802,4,FALSE)</f>
        <v>Active</v>
      </c>
      <c r="E9376" s="17" t="str">
        <f>VLOOKUP($A9376,'Employers and sectors'!$A$1:$G$2802,5,FALSE)</f>
        <v>Rochester</v>
      </c>
      <c r="F9376" s="19" t="str">
        <f>VLOOKUP($A9376,'Employers and sectors'!$A$1:$G$2802,6,FALSE)</f>
        <v>Medway</v>
      </c>
      <c r="G9376" s="19" t="str">
        <f>VLOOKUP($A9376,'Employers and sectors'!$A$1:$G$2802,7,FALSE)</f>
        <v>South East</v>
      </c>
      <c r="H9376" s="20" t="s">
        <v>253</v>
      </c>
      <c r="I9376" s="42" t="s">
        <v>5666</v>
      </c>
    </row>
    <row r="9377" spans="1:9" ht="16" thickBot="1" x14ac:dyDescent="0.4">
      <c r="A9377" s="27" t="s">
        <v>3976</v>
      </c>
      <c r="B9377" s="60" t="str">
        <f t="shared" ref="B9377:G9377" si="1924">B9376</f>
        <v>Health and social care</v>
      </c>
      <c r="C9377" s="60" t="str">
        <f t="shared" si="1924"/>
        <v>Social care</v>
      </c>
      <c r="D9377" s="60" t="str">
        <f t="shared" si="1924"/>
        <v>Active</v>
      </c>
      <c r="E9377" s="60" t="str">
        <f t="shared" si="1924"/>
        <v>Rochester</v>
      </c>
      <c r="F9377" s="60" t="str">
        <f t="shared" si="1924"/>
        <v>Medway</v>
      </c>
      <c r="G9377" s="60" t="str">
        <f t="shared" si="1924"/>
        <v>South East</v>
      </c>
      <c r="H9377" s="28"/>
      <c r="I9377" s="43">
        <v>65</v>
      </c>
    </row>
    <row r="9378" spans="1:9" x14ac:dyDescent="0.35">
      <c r="A9378" s="15" t="s">
        <v>3977</v>
      </c>
      <c r="B9378" s="17" t="str">
        <f>VLOOKUP($A9378,'Employers and sectors'!$A$1:$G$2802,2,FALSE)</f>
        <v>Health and social care</v>
      </c>
      <c r="C9378" s="15" t="str">
        <f>VLOOKUP($A9378,'Employers and sectors'!$A$1:$G$2802,3,FALSE)</f>
        <v>Social care</v>
      </c>
      <c r="D9378" s="15" t="str">
        <f>VLOOKUP($A9378,'Employers and sectors'!$A$1:$G$2802,4,FALSE)</f>
        <v>Active</v>
      </c>
      <c r="E9378" s="17" t="str">
        <f>VLOOKUP($A9378,'Employers and sectors'!$A$1:$G$2802,5,FALSE)</f>
        <v>Birmingham</v>
      </c>
      <c r="F9378" s="15" t="str">
        <f>VLOOKUP($A9378,'Employers and sectors'!$A$1:$G$2802,6,FALSE)</f>
        <v>Birmingham</v>
      </c>
      <c r="G9378" s="15" t="str">
        <f>VLOOKUP($A9378,'Employers and sectors'!$A$1:$G$2802,7,FALSE)</f>
        <v>West Midlands</v>
      </c>
      <c r="H9378" s="16" t="s">
        <v>245</v>
      </c>
      <c r="I9378" s="44">
        <v>7</v>
      </c>
    </row>
    <row r="9379" spans="1:9" x14ac:dyDescent="0.35">
      <c r="A9379" s="17" t="s">
        <v>3977</v>
      </c>
      <c r="B9379" s="17" t="str">
        <f>VLOOKUP($A9379,'Employers and sectors'!$A$1:$G$2802,2,FALSE)</f>
        <v>Health and social care</v>
      </c>
      <c r="C9379" s="17" t="str">
        <f>VLOOKUP($A9379,'Employers and sectors'!$A$1:$G$2802,3,FALSE)</f>
        <v>Social care</v>
      </c>
      <c r="D9379" s="17" t="str">
        <f>VLOOKUP($A9379,'Employers and sectors'!$A$1:$G$2802,4,FALSE)</f>
        <v>Active</v>
      </c>
      <c r="E9379" s="17" t="str">
        <f>VLOOKUP($A9379,'Employers and sectors'!$A$1:$G$2802,5,FALSE)</f>
        <v>Birmingham</v>
      </c>
      <c r="F9379" s="17" t="str">
        <f>VLOOKUP($A9379,'Employers and sectors'!$A$1:$G$2802,6,FALSE)</f>
        <v>Birmingham</v>
      </c>
      <c r="G9379" s="17" t="str">
        <f>VLOOKUP($A9379,'Employers and sectors'!$A$1:$G$2802,7,FALSE)</f>
        <v>West Midlands</v>
      </c>
      <c r="H9379" s="18" t="s">
        <v>246</v>
      </c>
      <c r="I9379" s="41">
        <v>97</v>
      </c>
    </row>
    <row r="9380" spans="1:9" ht="16" thickBot="1" x14ac:dyDescent="0.4">
      <c r="A9380" s="19" t="s">
        <v>3977</v>
      </c>
      <c r="B9380" s="17" t="str">
        <f>VLOOKUP($A9380,'Employers and sectors'!$A$1:$G$2802,2,FALSE)</f>
        <v>Health and social care</v>
      </c>
      <c r="C9380" s="19" t="str">
        <f>VLOOKUP($A9380,'Employers and sectors'!$A$1:$G$2802,3,FALSE)</f>
        <v>Social care</v>
      </c>
      <c r="D9380" s="19" t="str">
        <f>VLOOKUP($A9380,'Employers and sectors'!$A$1:$G$2802,4,FALSE)</f>
        <v>Active</v>
      </c>
      <c r="E9380" s="17" t="str">
        <f>VLOOKUP($A9380,'Employers and sectors'!$A$1:$G$2802,5,FALSE)</f>
        <v>Birmingham</v>
      </c>
      <c r="F9380" s="19" t="str">
        <f>VLOOKUP($A9380,'Employers and sectors'!$A$1:$G$2802,6,FALSE)</f>
        <v>Birmingham</v>
      </c>
      <c r="G9380" s="19" t="str">
        <f>VLOOKUP($A9380,'Employers and sectors'!$A$1:$G$2802,7,FALSE)</f>
        <v>West Midlands</v>
      </c>
      <c r="H9380" s="20" t="s">
        <v>264</v>
      </c>
      <c r="I9380" s="42">
        <v>15</v>
      </c>
    </row>
    <row r="9381" spans="1:9" ht="16" thickBot="1" x14ac:dyDescent="0.4">
      <c r="A9381" s="27" t="s">
        <v>3978</v>
      </c>
      <c r="B9381" s="60" t="str">
        <f t="shared" ref="B9381:G9381" si="1925">B9380</f>
        <v>Health and social care</v>
      </c>
      <c r="C9381" s="60" t="str">
        <f t="shared" si="1925"/>
        <v>Social care</v>
      </c>
      <c r="D9381" s="60" t="str">
        <f t="shared" si="1925"/>
        <v>Active</v>
      </c>
      <c r="E9381" s="60" t="str">
        <f t="shared" si="1925"/>
        <v>Birmingham</v>
      </c>
      <c r="F9381" s="60" t="str">
        <f t="shared" si="1925"/>
        <v>Birmingham</v>
      </c>
      <c r="G9381" s="60" t="str">
        <f t="shared" si="1925"/>
        <v>West Midlands</v>
      </c>
      <c r="H9381" s="28"/>
      <c r="I9381" s="43">
        <v>119</v>
      </c>
    </row>
    <row r="9382" spans="1:9" x14ac:dyDescent="0.35">
      <c r="A9382" s="15" t="s">
        <v>3979</v>
      </c>
      <c r="B9382" s="17" t="str">
        <f>VLOOKUP($A9382,'Employers and sectors'!$A$1:$G$2802,2,FALSE)</f>
        <v>Health and social care</v>
      </c>
      <c r="C9382" s="15" t="str">
        <f>VLOOKUP($A9382,'Employers and sectors'!$A$1:$G$2802,3,FALSE)</f>
        <v>Social care</v>
      </c>
      <c r="D9382" s="15" t="str">
        <f>VLOOKUP($A9382,'Employers and sectors'!$A$1:$G$2802,4,FALSE)</f>
        <v>Active</v>
      </c>
      <c r="E9382" s="17" t="str">
        <f>VLOOKUP($A9382,'Employers and sectors'!$A$1:$G$2802,5,FALSE)</f>
        <v>Atherton</v>
      </c>
      <c r="F9382" s="15" t="str">
        <f>VLOOKUP($A9382,'Employers and sectors'!$A$1:$G$2802,6,FALSE)</f>
        <v>Wigan</v>
      </c>
      <c r="G9382" s="15" t="str">
        <f>VLOOKUP($A9382,'Employers and sectors'!$A$1:$G$2802,7,FALSE)</f>
        <v>North West</v>
      </c>
      <c r="H9382" s="16" t="s">
        <v>246</v>
      </c>
      <c r="I9382" s="44">
        <v>21</v>
      </c>
    </row>
    <row r="9383" spans="1:9" ht="16" thickBot="1" x14ac:dyDescent="0.4">
      <c r="A9383" s="19" t="s">
        <v>3979</v>
      </c>
      <c r="B9383" s="17" t="str">
        <f>VLOOKUP($A9383,'Employers and sectors'!$A$1:$G$2802,2,FALSE)</f>
        <v>Health and social care</v>
      </c>
      <c r="C9383" s="19" t="str">
        <f>VLOOKUP($A9383,'Employers and sectors'!$A$1:$G$2802,3,FALSE)</f>
        <v>Social care</v>
      </c>
      <c r="D9383" s="19" t="str">
        <f>VLOOKUP($A9383,'Employers and sectors'!$A$1:$G$2802,4,FALSE)</f>
        <v>Active</v>
      </c>
      <c r="E9383" s="17" t="str">
        <f>VLOOKUP($A9383,'Employers and sectors'!$A$1:$G$2802,5,FALSE)</f>
        <v>Atherton</v>
      </c>
      <c r="F9383" s="19" t="str">
        <f>VLOOKUP($A9383,'Employers and sectors'!$A$1:$G$2802,6,FALSE)</f>
        <v>Wigan</v>
      </c>
      <c r="G9383" s="19" t="str">
        <f>VLOOKUP($A9383,'Employers and sectors'!$A$1:$G$2802,7,FALSE)</f>
        <v>North West</v>
      </c>
      <c r="H9383" s="20" t="s">
        <v>247</v>
      </c>
      <c r="I9383" s="42">
        <v>6</v>
      </c>
    </row>
    <row r="9384" spans="1:9" ht="16" thickBot="1" x14ac:dyDescent="0.4">
      <c r="A9384" s="27" t="s">
        <v>3980</v>
      </c>
      <c r="B9384" s="60" t="str">
        <f t="shared" ref="B9384:G9384" si="1926">B9383</f>
        <v>Health and social care</v>
      </c>
      <c r="C9384" s="60" t="str">
        <f t="shared" si="1926"/>
        <v>Social care</v>
      </c>
      <c r="D9384" s="60" t="str">
        <f t="shared" si="1926"/>
        <v>Active</v>
      </c>
      <c r="E9384" s="60" t="str">
        <f t="shared" si="1926"/>
        <v>Atherton</v>
      </c>
      <c r="F9384" s="60" t="str">
        <f t="shared" si="1926"/>
        <v>Wigan</v>
      </c>
      <c r="G9384" s="60" t="str">
        <f t="shared" si="1926"/>
        <v>North West</v>
      </c>
      <c r="H9384" s="28"/>
      <c r="I9384" s="43">
        <v>27</v>
      </c>
    </row>
    <row r="9385" spans="1:9" x14ac:dyDescent="0.35">
      <c r="A9385" s="15" t="s">
        <v>3981</v>
      </c>
      <c r="B9385" s="17" t="str">
        <f>VLOOKUP($A9385,'Employers and sectors'!$A$1:$G$2802,2,FALSE)</f>
        <v>Health and social care</v>
      </c>
      <c r="C9385" s="15" t="str">
        <f>VLOOKUP($A9385,'Employers and sectors'!$A$1:$G$2802,3,FALSE)</f>
        <v>Social care</v>
      </c>
      <c r="D9385" s="15" t="str">
        <f>VLOOKUP($A9385,'Employers and sectors'!$A$1:$G$2802,4,FALSE)</f>
        <v>Active</v>
      </c>
      <c r="E9385" s="17" t="str">
        <f>VLOOKUP($A9385,'Employers and sectors'!$A$1:$G$2802,5,FALSE)</f>
        <v>Chelmsford</v>
      </c>
      <c r="F9385" s="15" t="str">
        <f>VLOOKUP($A9385,'Employers and sectors'!$A$1:$G$2802,6,FALSE)</f>
        <v>Chelmsford</v>
      </c>
      <c r="G9385" s="15" t="str">
        <f>VLOOKUP($A9385,'Employers and sectors'!$A$1:$G$2802,7,FALSE)</f>
        <v>East</v>
      </c>
      <c r="H9385" s="16" t="s">
        <v>252</v>
      </c>
      <c r="I9385" s="44" t="s">
        <v>5666</v>
      </c>
    </row>
    <row r="9386" spans="1:9" x14ac:dyDescent="0.35">
      <c r="A9386" s="17" t="s">
        <v>3981</v>
      </c>
      <c r="B9386" s="17" t="str">
        <f>VLOOKUP($A9386,'Employers and sectors'!$A$1:$G$2802,2,FALSE)</f>
        <v>Health and social care</v>
      </c>
      <c r="C9386" s="17" t="str">
        <f>VLOOKUP($A9386,'Employers and sectors'!$A$1:$G$2802,3,FALSE)</f>
        <v>Social care</v>
      </c>
      <c r="D9386" s="17" t="str">
        <f>VLOOKUP($A9386,'Employers and sectors'!$A$1:$G$2802,4,FALSE)</f>
        <v>Active</v>
      </c>
      <c r="E9386" s="17" t="str">
        <f>VLOOKUP($A9386,'Employers and sectors'!$A$1:$G$2802,5,FALSE)</f>
        <v>Chelmsford</v>
      </c>
      <c r="F9386" s="17" t="str">
        <f>VLOOKUP($A9386,'Employers and sectors'!$A$1:$G$2802,6,FALSE)</f>
        <v>Chelmsford</v>
      </c>
      <c r="G9386" s="17" t="str">
        <f>VLOOKUP($A9386,'Employers and sectors'!$A$1:$G$2802,7,FALSE)</f>
        <v>East</v>
      </c>
      <c r="H9386" s="18" t="s">
        <v>246</v>
      </c>
      <c r="I9386" s="41">
        <v>42</v>
      </c>
    </row>
    <row r="9387" spans="1:9" x14ac:dyDescent="0.35">
      <c r="A9387" s="17" t="s">
        <v>3981</v>
      </c>
      <c r="B9387" s="17" t="str">
        <f>VLOOKUP($A9387,'Employers and sectors'!$A$1:$G$2802,2,FALSE)</f>
        <v>Health and social care</v>
      </c>
      <c r="C9387" s="17" t="str">
        <f>VLOOKUP($A9387,'Employers and sectors'!$A$1:$G$2802,3,FALSE)</f>
        <v>Social care</v>
      </c>
      <c r="D9387" s="17" t="str">
        <f>VLOOKUP($A9387,'Employers and sectors'!$A$1:$G$2802,4,FALSE)</f>
        <v>Active</v>
      </c>
      <c r="E9387" s="17" t="str">
        <f>VLOOKUP($A9387,'Employers and sectors'!$A$1:$G$2802,5,FALSE)</f>
        <v>Chelmsford</v>
      </c>
      <c r="F9387" s="17" t="str">
        <f>VLOOKUP($A9387,'Employers and sectors'!$A$1:$G$2802,6,FALSE)</f>
        <v>Chelmsford</v>
      </c>
      <c r="G9387" s="17" t="str">
        <f>VLOOKUP($A9387,'Employers and sectors'!$A$1:$G$2802,7,FALSE)</f>
        <v>East</v>
      </c>
      <c r="H9387" s="18" t="s">
        <v>264</v>
      </c>
      <c r="I9387" s="41" t="s">
        <v>5666</v>
      </c>
    </row>
    <row r="9388" spans="1:9" ht="16" thickBot="1" x14ac:dyDescent="0.4">
      <c r="A9388" s="19" t="s">
        <v>3981</v>
      </c>
      <c r="B9388" s="17" t="str">
        <f>VLOOKUP($A9388,'Employers and sectors'!$A$1:$G$2802,2,FALSE)</f>
        <v>Health and social care</v>
      </c>
      <c r="C9388" s="19" t="str">
        <f>VLOOKUP($A9388,'Employers and sectors'!$A$1:$G$2802,3,FALSE)</f>
        <v>Social care</v>
      </c>
      <c r="D9388" s="19" t="str">
        <f>VLOOKUP($A9388,'Employers and sectors'!$A$1:$G$2802,4,FALSE)</f>
        <v>Active</v>
      </c>
      <c r="E9388" s="17" t="str">
        <f>VLOOKUP($A9388,'Employers and sectors'!$A$1:$G$2802,5,FALSE)</f>
        <v>Chelmsford</v>
      </c>
      <c r="F9388" s="19" t="str">
        <f>VLOOKUP($A9388,'Employers and sectors'!$A$1:$G$2802,6,FALSE)</f>
        <v>Chelmsford</v>
      </c>
      <c r="G9388" s="19" t="str">
        <f>VLOOKUP($A9388,'Employers and sectors'!$A$1:$G$2802,7,FALSE)</f>
        <v>East</v>
      </c>
      <c r="H9388" s="20" t="s">
        <v>253</v>
      </c>
      <c r="I9388" s="42" t="s">
        <v>5666</v>
      </c>
    </row>
    <row r="9389" spans="1:9" ht="16" thickBot="1" x14ac:dyDescent="0.4">
      <c r="A9389" s="27" t="s">
        <v>3982</v>
      </c>
      <c r="B9389" s="60" t="str">
        <f t="shared" ref="B9389:G9389" si="1927">B9388</f>
        <v>Health and social care</v>
      </c>
      <c r="C9389" s="60" t="str">
        <f t="shared" si="1927"/>
        <v>Social care</v>
      </c>
      <c r="D9389" s="60" t="str">
        <f t="shared" si="1927"/>
        <v>Active</v>
      </c>
      <c r="E9389" s="60" t="str">
        <f t="shared" si="1927"/>
        <v>Chelmsford</v>
      </c>
      <c r="F9389" s="60" t="str">
        <f t="shared" si="1927"/>
        <v>Chelmsford</v>
      </c>
      <c r="G9389" s="60" t="str">
        <f t="shared" si="1927"/>
        <v>East</v>
      </c>
      <c r="H9389" s="28"/>
      <c r="I9389" s="43">
        <v>48</v>
      </c>
    </row>
    <row r="9390" spans="1:9" x14ac:dyDescent="0.35">
      <c r="A9390" s="15" t="s">
        <v>3983</v>
      </c>
      <c r="B9390" s="17" t="str">
        <f>VLOOKUP($A9390,'Employers and sectors'!$A$1:$G$2802,2,FALSE)</f>
        <v>Health and social care</v>
      </c>
      <c r="C9390" s="15" t="str">
        <f>VLOOKUP($A9390,'Employers and sectors'!$A$1:$G$2802,3,FALSE)</f>
        <v>Social care</v>
      </c>
      <c r="D9390" s="15" t="str">
        <f>VLOOKUP($A9390,'Employers and sectors'!$A$1:$G$2802,4,FALSE)</f>
        <v>Active</v>
      </c>
      <c r="E9390" s="17" t="str">
        <f>VLOOKUP($A9390,'Employers and sectors'!$A$1:$G$2802,5,FALSE)</f>
        <v>Waltham Forest</v>
      </c>
      <c r="F9390" s="15" t="str">
        <f>VLOOKUP($A9390,'Employers and sectors'!$A$1:$G$2802,6,FALSE)</f>
        <v>Waltham Forest</v>
      </c>
      <c r="G9390" s="15" t="str">
        <f>VLOOKUP($A9390,'Employers and sectors'!$A$1:$G$2802,7,FALSE)</f>
        <v>London</v>
      </c>
      <c r="H9390" s="16" t="s">
        <v>246</v>
      </c>
      <c r="I9390" s="44">
        <v>23</v>
      </c>
    </row>
    <row r="9391" spans="1:9" ht="16" thickBot="1" x14ac:dyDescent="0.4">
      <c r="A9391" s="19" t="s">
        <v>3983</v>
      </c>
      <c r="B9391" s="17" t="str">
        <f>VLOOKUP($A9391,'Employers and sectors'!$A$1:$G$2802,2,FALSE)</f>
        <v>Health and social care</v>
      </c>
      <c r="C9391" s="19" t="str">
        <f>VLOOKUP($A9391,'Employers and sectors'!$A$1:$G$2802,3,FALSE)</f>
        <v>Social care</v>
      </c>
      <c r="D9391" s="19" t="str">
        <f>VLOOKUP($A9391,'Employers and sectors'!$A$1:$G$2802,4,FALSE)</f>
        <v>Active</v>
      </c>
      <c r="E9391" s="17" t="str">
        <f>VLOOKUP($A9391,'Employers and sectors'!$A$1:$G$2802,5,FALSE)</f>
        <v>Waltham Forest</v>
      </c>
      <c r="F9391" s="19" t="str">
        <f>VLOOKUP($A9391,'Employers and sectors'!$A$1:$G$2802,6,FALSE)</f>
        <v>Waltham Forest</v>
      </c>
      <c r="G9391" s="19" t="str">
        <f>VLOOKUP($A9391,'Employers and sectors'!$A$1:$G$2802,7,FALSE)</f>
        <v>London</v>
      </c>
      <c r="H9391" s="20" t="s">
        <v>247</v>
      </c>
      <c r="I9391" s="42">
        <v>9</v>
      </c>
    </row>
    <row r="9392" spans="1:9" ht="16" thickBot="1" x14ac:dyDescent="0.4">
      <c r="A9392" s="27" t="s">
        <v>3984</v>
      </c>
      <c r="B9392" s="60" t="str">
        <f t="shared" ref="B9392:G9392" si="1928">B9391</f>
        <v>Health and social care</v>
      </c>
      <c r="C9392" s="60" t="str">
        <f t="shared" si="1928"/>
        <v>Social care</v>
      </c>
      <c r="D9392" s="60" t="str">
        <f t="shared" si="1928"/>
        <v>Active</v>
      </c>
      <c r="E9392" s="60" t="str">
        <f t="shared" si="1928"/>
        <v>Waltham Forest</v>
      </c>
      <c r="F9392" s="60" t="str">
        <f t="shared" si="1928"/>
        <v>Waltham Forest</v>
      </c>
      <c r="G9392" s="60" t="str">
        <f t="shared" si="1928"/>
        <v>London</v>
      </c>
      <c r="H9392" s="28"/>
      <c r="I9392" s="43">
        <v>32</v>
      </c>
    </row>
    <row r="9393" spans="1:9" x14ac:dyDescent="0.35">
      <c r="A9393" s="15" t="s">
        <v>3985</v>
      </c>
      <c r="B9393" s="17" t="str">
        <f>VLOOKUP($A9393,'Employers and sectors'!$A$1:$G$2802,2,FALSE)</f>
        <v>Health and social care</v>
      </c>
      <c r="C9393" s="15" t="str">
        <f>VLOOKUP($A9393,'Employers and sectors'!$A$1:$G$2802,3,FALSE)</f>
        <v>Social care</v>
      </c>
      <c r="D9393" s="15" t="str">
        <f>VLOOKUP($A9393,'Employers and sectors'!$A$1:$G$2802,4,FALSE)</f>
        <v>Active</v>
      </c>
      <c r="E9393" s="17" t="str">
        <f>VLOOKUP($A9393,'Employers and sectors'!$A$1:$G$2802,5,FALSE)</f>
        <v>Tower Hamlets</v>
      </c>
      <c r="F9393" s="15" t="str">
        <f>VLOOKUP($A9393,'Employers and sectors'!$A$1:$G$2802,6,FALSE)</f>
        <v>Tower Hamlets</v>
      </c>
      <c r="G9393" s="15" t="str">
        <f>VLOOKUP($A9393,'Employers and sectors'!$A$1:$G$2802,7,FALSE)</f>
        <v>London</v>
      </c>
      <c r="H9393" s="16" t="s">
        <v>252</v>
      </c>
      <c r="I9393" s="44">
        <v>29</v>
      </c>
    </row>
    <row r="9394" spans="1:9" x14ac:dyDescent="0.35">
      <c r="A9394" s="17" t="s">
        <v>3985</v>
      </c>
      <c r="B9394" s="17" t="str">
        <f>VLOOKUP($A9394,'Employers and sectors'!$A$1:$G$2802,2,FALSE)</f>
        <v>Health and social care</v>
      </c>
      <c r="C9394" s="17" t="str">
        <f>VLOOKUP($A9394,'Employers and sectors'!$A$1:$G$2802,3,FALSE)</f>
        <v>Social care</v>
      </c>
      <c r="D9394" s="17" t="str">
        <f>VLOOKUP($A9394,'Employers and sectors'!$A$1:$G$2802,4,FALSE)</f>
        <v>Active</v>
      </c>
      <c r="E9394" s="17" t="str">
        <f>VLOOKUP($A9394,'Employers and sectors'!$A$1:$G$2802,5,FALSE)</f>
        <v>Tower Hamlets</v>
      </c>
      <c r="F9394" s="17" t="str">
        <f>VLOOKUP($A9394,'Employers and sectors'!$A$1:$G$2802,6,FALSE)</f>
        <v>Tower Hamlets</v>
      </c>
      <c r="G9394" s="17" t="str">
        <f>VLOOKUP($A9394,'Employers and sectors'!$A$1:$G$2802,7,FALSE)</f>
        <v>London</v>
      </c>
      <c r="H9394" s="18" t="s">
        <v>271</v>
      </c>
      <c r="I9394" s="41">
        <v>7</v>
      </c>
    </row>
    <row r="9395" spans="1:9" x14ac:dyDescent="0.35">
      <c r="A9395" s="17" t="s">
        <v>3985</v>
      </c>
      <c r="B9395" s="17" t="str">
        <f>VLOOKUP($A9395,'Employers and sectors'!$A$1:$G$2802,2,FALSE)</f>
        <v>Health and social care</v>
      </c>
      <c r="C9395" s="17" t="str">
        <f>VLOOKUP($A9395,'Employers and sectors'!$A$1:$G$2802,3,FALSE)</f>
        <v>Social care</v>
      </c>
      <c r="D9395" s="17" t="str">
        <f>VLOOKUP($A9395,'Employers and sectors'!$A$1:$G$2802,4,FALSE)</f>
        <v>Active</v>
      </c>
      <c r="E9395" s="17" t="str">
        <f>VLOOKUP($A9395,'Employers and sectors'!$A$1:$G$2802,5,FALSE)</f>
        <v>Tower Hamlets</v>
      </c>
      <c r="F9395" s="17" t="str">
        <f>VLOOKUP($A9395,'Employers and sectors'!$A$1:$G$2802,6,FALSE)</f>
        <v>Tower Hamlets</v>
      </c>
      <c r="G9395" s="17" t="str">
        <f>VLOOKUP($A9395,'Employers and sectors'!$A$1:$G$2802,7,FALSE)</f>
        <v>London</v>
      </c>
      <c r="H9395" s="18" t="s">
        <v>247</v>
      </c>
      <c r="I9395" s="41" t="s">
        <v>5666</v>
      </c>
    </row>
    <row r="9396" spans="1:9" ht="16" thickBot="1" x14ac:dyDescent="0.4">
      <c r="A9396" s="19" t="s">
        <v>3985</v>
      </c>
      <c r="B9396" s="17" t="str">
        <f>VLOOKUP($A9396,'Employers and sectors'!$A$1:$G$2802,2,FALSE)</f>
        <v>Health and social care</v>
      </c>
      <c r="C9396" s="19" t="str">
        <f>VLOOKUP($A9396,'Employers and sectors'!$A$1:$G$2802,3,FALSE)</f>
        <v>Social care</v>
      </c>
      <c r="D9396" s="19" t="str">
        <f>VLOOKUP($A9396,'Employers and sectors'!$A$1:$G$2802,4,FALSE)</f>
        <v>Active</v>
      </c>
      <c r="E9396" s="17" t="str">
        <f>VLOOKUP($A9396,'Employers and sectors'!$A$1:$G$2802,5,FALSE)</f>
        <v>Tower Hamlets</v>
      </c>
      <c r="F9396" s="19" t="str">
        <f>VLOOKUP($A9396,'Employers and sectors'!$A$1:$G$2802,6,FALSE)</f>
        <v>Tower Hamlets</v>
      </c>
      <c r="G9396" s="19" t="str">
        <f>VLOOKUP($A9396,'Employers and sectors'!$A$1:$G$2802,7,FALSE)</f>
        <v>London</v>
      </c>
      <c r="H9396" s="20" t="s">
        <v>253</v>
      </c>
      <c r="I9396" s="42" t="s">
        <v>5666</v>
      </c>
    </row>
    <row r="9397" spans="1:9" ht="16" thickBot="1" x14ac:dyDescent="0.4">
      <c r="A9397" s="27" t="s">
        <v>3986</v>
      </c>
      <c r="B9397" s="60" t="str">
        <f t="shared" ref="B9397:G9397" si="1929">B9396</f>
        <v>Health and social care</v>
      </c>
      <c r="C9397" s="60" t="str">
        <f t="shared" si="1929"/>
        <v>Social care</v>
      </c>
      <c r="D9397" s="60" t="str">
        <f t="shared" si="1929"/>
        <v>Active</v>
      </c>
      <c r="E9397" s="60" t="str">
        <f t="shared" si="1929"/>
        <v>Tower Hamlets</v>
      </c>
      <c r="F9397" s="60" t="str">
        <f t="shared" si="1929"/>
        <v>Tower Hamlets</v>
      </c>
      <c r="G9397" s="60" t="str">
        <f t="shared" si="1929"/>
        <v>London</v>
      </c>
      <c r="H9397" s="28"/>
      <c r="I9397" s="43">
        <v>40</v>
      </c>
    </row>
    <row r="9398" spans="1:9" x14ac:dyDescent="0.35">
      <c r="A9398" s="15" t="s">
        <v>3987</v>
      </c>
      <c r="B9398" s="17" t="str">
        <f>VLOOKUP($A9398,'Employers and sectors'!$A$1:$G$2802,2,FALSE)</f>
        <v>Health and social care</v>
      </c>
      <c r="C9398" s="15" t="str">
        <f>VLOOKUP($A9398,'Employers and sectors'!$A$1:$G$2802,3,FALSE)</f>
        <v>Social care</v>
      </c>
      <c r="D9398" s="15" t="str">
        <f>VLOOKUP($A9398,'Employers and sectors'!$A$1:$G$2802,4,FALSE)</f>
        <v>Active</v>
      </c>
      <c r="E9398" s="17" t="str">
        <f>VLOOKUP($A9398,'Employers and sectors'!$A$1:$G$2802,5,FALSE)</f>
        <v>Chichester</v>
      </c>
      <c r="F9398" s="15" t="str">
        <f>VLOOKUP($A9398,'Employers and sectors'!$A$1:$G$2802,6,FALSE)</f>
        <v>Chichester</v>
      </c>
      <c r="G9398" s="15" t="str">
        <f>VLOOKUP($A9398,'Employers and sectors'!$A$1:$G$2802,7,FALSE)</f>
        <v>South East</v>
      </c>
      <c r="H9398" s="16" t="s">
        <v>252</v>
      </c>
      <c r="I9398" s="44" t="s">
        <v>5666</v>
      </c>
    </row>
    <row r="9399" spans="1:9" x14ac:dyDescent="0.35">
      <c r="A9399" s="17" t="s">
        <v>3987</v>
      </c>
      <c r="B9399" s="17" t="str">
        <f>VLOOKUP($A9399,'Employers and sectors'!$A$1:$G$2802,2,FALSE)</f>
        <v>Health and social care</v>
      </c>
      <c r="C9399" s="17" t="str">
        <f>VLOOKUP($A9399,'Employers and sectors'!$A$1:$G$2802,3,FALSE)</f>
        <v>Social care</v>
      </c>
      <c r="D9399" s="17" t="str">
        <f>VLOOKUP($A9399,'Employers and sectors'!$A$1:$G$2802,4,FALSE)</f>
        <v>Active</v>
      </c>
      <c r="E9399" s="17" t="str">
        <f>VLOOKUP($A9399,'Employers and sectors'!$A$1:$G$2802,5,FALSE)</f>
        <v>Chichester</v>
      </c>
      <c r="F9399" s="17" t="str">
        <f>VLOOKUP($A9399,'Employers and sectors'!$A$1:$G$2802,6,FALSE)</f>
        <v>Chichester</v>
      </c>
      <c r="G9399" s="17" t="str">
        <f>VLOOKUP($A9399,'Employers and sectors'!$A$1:$G$2802,7,FALSE)</f>
        <v>South East</v>
      </c>
      <c r="H9399" s="18" t="s">
        <v>274</v>
      </c>
      <c r="I9399" s="41" t="s">
        <v>5666</v>
      </c>
    </row>
    <row r="9400" spans="1:9" x14ac:dyDescent="0.35">
      <c r="A9400" s="17" t="s">
        <v>3987</v>
      </c>
      <c r="B9400" s="17" t="str">
        <f>VLOOKUP($A9400,'Employers and sectors'!$A$1:$G$2802,2,FALSE)</f>
        <v>Health and social care</v>
      </c>
      <c r="C9400" s="17" t="str">
        <f>VLOOKUP($A9400,'Employers and sectors'!$A$1:$G$2802,3,FALSE)</f>
        <v>Social care</v>
      </c>
      <c r="D9400" s="17" t="str">
        <f>VLOOKUP($A9400,'Employers and sectors'!$A$1:$G$2802,4,FALSE)</f>
        <v>Active</v>
      </c>
      <c r="E9400" s="17" t="str">
        <f>VLOOKUP($A9400,'Employers and sectors'!$A$1:$G$2802,5,FALSE)</f>
        <v>Chichester</v>
      </c>
      <c r="F9400" s="17" t="str">
        <f>VLOOKUP($A9400,'Employers and sectors'!$A$1:$G$2802,6,FALSE)</f>
        <v>Chichester</v>
      </c>
      <c r="G9400" s="17" t="str">
        <f>VLOOKUP($A9400,'Employers and sectors'!$A$1:$G$2802,7,FALSE)</f>
        <v>South East</v>
      </c>
      <c r="H9400" s="18" t="s">
        <v>271</v>
      </c>
      <c r="I9400" s="41">
        <v>7</v>
      </c>
    </row>
    <row r="9401" spans="1:9" x14ac:dyDescent="0.35">
      <c r="A9401" s="17" t="s">
        <v>3987</v>
      </c>
      <c r="B9401" s="17" t="str">
        <f>VLOOKUP($A9401,'Employers and sectors'!$A$1:$G$2802,2,FALSE)</f>
        <v>Health and social care</v>
      </c>
      <c r="C9401" s="17" t="str">
        <f>VLOOKUP($A9401,'Employers and sectors'!$A$1:$G$2802,3,FALSE)</f>
        <v>Social care</v>
      </c>
      <c r="D9401" s="17" t="str">
        <f>VLOOKUP($A9401,'Employers and sectors'!$A$1:$G$2802,4,FALSE)</f>
        <v>Active</v>
      </c>
      <c r="E9401" s="17" t="str">
        <f>VLOOKUP($A9401,'Employers and sectors'!$A$1:$G$2802,5,FALSE)</f>
        <v>Chichester</v>
      </c>
      <c r="F9401" s="17" t="str">
        <f>VLOOKUP($A9401,'Employers and sectors'!$A$1:$G$2802,6,FALSE)</f>
        <v>Chichester</v>
      </c>
      <c r="G9401" s="17" t="str">
        <f>VLOOKUP($A9401,'Employers and sectors'!$A$1:$G$2802,7,FALSE)</f>
        <v>South East</v>
      </c>
      <c r="H9401" s="18" t="s">
        <v>246</v>
      </c>
      <c r="I9401" s="41">
        <v>15</v>
      </c>
    </row>
    <row r="9402" spans="1:9" x14ac:dyDescent="0.35">
      <c r="A9402" s="17" t="s">
        <v>3987</v>
      </c>
      <c r="B9402" s="17" t="str">
        <f>VLOOKUP($A9402,'Employers and sectors'!$A$1:$G$2802,2,FALSE)</f>
        <v>Health and social care</v>
      </c>
      <c r="C9402" s="17" t="str">
        <f>VLOOKUP($A9402,'Employers and sectors'!$A$1:$G$2802,3,FALSE)</f>
        <v>Social care</v>
      </c>
      <c r="D9402" s="17" t="str">
        <f>VLOOKUP($A9402,'Employers and sectors'!$A$1:$G$2802,4,FALSE)</f>
        <v>Active</v>
      </c>
      <c r="E9402" s="17" t="str">
        <f>VLOOKUP($A9402,'Employers and sectors'!$A$1:$G$2802,5,FALSE)</f>
        <v>Chichester</v>
      </c>
      <c r="F9402" s="17" t="str">
        <f>VLOOKUP($A9402,'Employers and sectors'!$A$1:$G$2802,6,FALSE)</f>
        <v>Chichester</v>
      </c>
      <c r="G9402" s="17" t="str">
        <f>VLOOKUP($A9402,'Employers and sectors'!$A$1:$G$2802,7,FALSE)</f>
        <v>South East</v>
      </c>
      <c r="H9402" s="18" t="s">
        <v>247</v>
      </c>
      <c r="I9402" s="41">
        <v>15</v>
      </c>
    </row>
    <row r="9403" spans="1:9" x14ac:dyDescent="0.35">
      <c r="A9403" s="17" t="s">
        <v>3987</v>
      </c>
      <c r="B9403" s="17" t="str">
        <f>VLOOKUP($A9403,'Employers and sectors'!$A$1:$G$2802,2,FALSE)</f>
        <v>Health and social care</v>
      </c>
      <c r="C9403" s="17" t="str">
        <f>VLOOKUP($A9403,'Employers and sectors'!$A$1:$G$2802,3,FALSE)</f>
        <v>Social care</v>
      </c>
      <c r="D9403" s="17" t="str">
        <f>VLOOKUP($A9403,'Employers and sectors'!$A$1:$G$2802,4,FALSE)</f>
        <v>Active</v>
      </c>
      <c r="E9403" s="17" t="str">
        <f>VLOOKUP($A9403,'Employers and sectors'!$A$1:$G$2802,5,FALSE)</f>
        <v>Chichester</v>
      </c>
      <c r="F9403" s="17" t="str">
        <f>VLOOKUP($A9403,'Employers and sectors'!$A$1:$G$2802,6,FALSE)</f>
        <v>Chichester</v>
      </c>
      <c r="G9403" s="17" t="str">
        <f>VLOOKUP($A9403,'Employers and sectors'!$A$1:$G$2802,7,FALSE)</f>
        <v>South East</v>
      </c>
      <c r="H9403" s="18" t="s">
        <v>264</v>
      </c>
      <c r="I9403" s="41" t="s">
        <v>5666</v>
      </c>
    </row>
    <row r="9404" spans="1:9" ht="16" thickBot="1" x14ac:dyDescent="0.4">
      <c r="A9404" s="19" t="s">
        <v>3987</v>
      </c>
      <c r="B9404" s="17" t="str">
        <f>VLOOKUP($A9404,'Employers and sectors'!$A$1:$G$2802,2,FALSE)</f>
        <v>Health and social care</v>
      </c>
      <c r="C9404" s="19" t="str">
        <f>VLOOKUP($A9404,'Employers and sectors'!$A$1:$G$2802,3,FALSE)</f>
        <v>Social care</v>
      </c>
      <c r="D9404" s="19" t="str">
        <f>VLOOKUP($A9404,'Employers and sectors'!$A$1:$G$2802,4,FALSE)</f>
        <v>Active</v>
      </c>
      <c r="E9404" s="17" t="str">
        <f>VLOOKUP($A9404,'Employers and sectors'!$A$1:$G$2802,5,FALSE)</f>
        <v>Chichester</v>
      </c>
      <c r="F9404" s="19" t="str">
        <f>VLOOKUP($A9404,'Employers and sectors'!$A$1:$G$2802,6,FALSE)</f>
        <v>Chichester</v>
      </c>
      <c r="G9404" s="19" t="str">
        <f>VLOOKUP($A9404,'Employers and sectors'!$A$1:$G$2802,7,FALSE)</f>
        <v>South East</v>
      </c>
      <c r="H9404" s="20" t="s">
        <v>253</v>
      </c>
      <c r="I9404" s="42" t="s">
        <v>5666</v>
      </c>
    </row>
    <row r="9405" spans="1:9" ht="16" thickBot="1" x14ac:dyDescent="0.4">
      <c r="A9405" s="27" t="s">
        <v>3988</v>
      </c>
      <c r="B9405" s="60" t="str">
        <f t="shared" ref="B9405:G9405" si="1930">B9404</f>
        <v>Health and social care</v>
      </c>
      <c r="C9405" s="60" t="str">
        <f t="shared" si="1930"/>
        <v>Social care</v>
      </c>
      <c r="D9405" s="60" t="str">
        <f t="shared" si="1930"/>
        <v>Active</v>
      </c>
      <c r="E9405" s="60" t="str">
        <f t="shared" si="1930"/>
        <v>Chichester</v>
      </c>
      <c r="F9405" s="60" t="str">
        <f t="shared" si="1930"/>
        <v>Chichester</v>
      </c>
      <c r="G9405" s="60" t="str">
        <f t="shared" si="1930"/>
        <v>South East</v>
      </c>
      <c r="H9405" s="28"/>
      <c r="I9405" s="43">
        <v>48</v>
      </c>
    </row>
    <row r="9406" spans="1:9" x14ac:dyDescent="0.35">
      <c r="A9406" s="15" t="s">
        <v>3989</v>
      </c>
      <c r="B9406" s="17" t="str">
        <f>VLOOKUP($A9406,'Employers and sectors'!$A$1:$G$2802,2,FALSE)</f>
        <v>Health and social care</v>
      </c>
      <c r="C9406" s="15" t="str">
        <f>VLOOKUP($A9406,'Employers and sectors'!$A$1:$G$2802,3,FALSE)</f>
        <v>Social care</v>
      </c>
      <c r="D9406" s="15" t="str">
        <f>VLOOKUP($A9406,'Employers and sectors'!$A$1:$G$2802,4,FALSE)</f>
        <v>Revoked</v>
      </c>
      <c r="E9406" s="17" t="str">
        <f>VLOOKUP($A9406,'Employers and sectors'!$A$1:$G$2802,5,FALSE)</f>
        <v>Weston-super-Mare</v>
      </c>
      <c r="F9406" s="15" t="str">
        <f>VLOOKUP($A9406,'Employers and sectors'!$A$1:$G$2802,6,FALSE)</f>
        <v>North Somerset</v>
      </c>
      <c r="G9406" s="15" t="str">
        <f>VLOOKUP($A9406,'Employers and sectors'!$A$1:$G$2802,7,FALSE)</f>
        <v>South West</v>
      </c>
      <c r="H9406" s="16" t="s">
        <v>252</v>
      </c>
      <c r="I9406" s="44">
        <v>6</v>
      </c>
    </row>
    <row r="9407" spans="1:9" x14ac:dyDescent="0.35">
      <c r="A9407" s="17" t="s">
        <v>3989</v>
      </c>
      <c r="B9407" s="17" t="str">
        <f>VLOOKUP($A9407,'Employers and sectors'!$A$1:$G$2802,2,FALSE)</f>
        <v>Health and social care</v>
      </c>
      <c r="C9407" s="17" t="str">
        <f>VLOOKUP($A9407,'Employers and sectors'!$A$1:$G$2802,3,FALSE)</f>
        <v>Social care</v>
      </c>
      <c r="D9407" s="17" t="str">
        <f>VLOOKUP($A9407,'Employers and sectors'!$A$1:$G$2802,4,FALSE)</f>
        <v>Revoked</v>
      </c>
      <c r="E9407" s="17" t="str">
        <f>VLOOKUP($A9407,'Employers and sectors'!$A$1:$G$2802,5,FALSE)</f>
        <v>Weston-super-Mare</v>
      </c>
      <c r="F9407" s="17" t="str">
        <f>VLOOKUP($A9407,'Employers and sectors'!$A$1:$G$2802,6,FALSE)</f>
        <v>North Somerset</v>
      </c>
      <c r="G9407" s="17" t="str">
        <f>VLOOKUP($A9407,'Employers and sectors'!$A$1:$G$2802,7,FALSE)</f>
        <v>South West</v>
      </c>
      <c r="H9407" s="18" t="s">
        <v>246</v>
      </c>
      <c r="I9407" s="41">
        <v>22</v>
      </c>
    </row>
    <row r="9408" spans="1:9" ht="16" thickBot="1" x14ac:dyDescent="0.4">
      <c r="A9408" s="19" t="s">
        <v>3989</v>
      </c>
      <c r="B9408" s="17" t="str">
        <f>VLOOKUP($A9408,'Employers and sectors'!$A$1:$G$2802,2,FALSE)</f>
        <v>Health and social care</v>
      </c>
      <c r="C9408" s="19" t="str">
        <f>VLOOKUP($A9408,'Employers and sectors'!$A$1:$G$2802,3,FALSE)</f>
        <v>Social care</v>
      </c>
      <c r="D9408" s="19" t="str">
        <f>VLOOKUP($A9408,'Employers and sectors'!$A$1:$G$2802,4,FALSE)</f>
        <v>Revoked</v>
      </c>
      <c r="E9408" s="17" t="str">
        <f>VLOOKUP($A9408,'Employers and sectors'!$A$1:$G$2802,5,FALSE)</f>
        <v>Weston-super-Mare</v>
      </c>
      <c r="F9408" s="19" t="str">
        <f>VLOOKUP($A9408,'Employers and sectors'!$A$1:$G$2802,6,FALSE)</f>
        <v>North Somerset</v>
      </c>
      <c r="G9408" s="19" t="str">
        <f>VLOOKUP($A9408,'Employers and sectors'!$A$1:$G$2802,7,FALSE)</f>
        <v>South West</v>
      </c>
      <c r="H9408" s="20" t="s">
        <v>247</v>
      </c>
      <c r="I9408" s="42">
        <v>6</v>
      </c>
    </row>
    <row r="9409" spans="1:9" ht="16" thickBot="1" x14ac:dyDescent="0.4">
      <c r="A9409" s="27" t="s">
        <v>3990</v>
      </c>
      <c r="B9409" s="60" t="str">
        <f t="shared" ref="B9409:G9409" si="1931">B9408</f>
        <v>Health and social care</v>
      </c>
      <c r="C9409" s="60" t="str">
        <f t="shared" si="1931"/>
        <v>Social care</v>
      </c>
      <c r="D9409" s="60" t="str">
        <f t="shared" si="1931"/>
        <v>Revoked</v>
      </c>
      <c r="E9409" s="60" t="str">
        <f t="shared" si="1931"/>
        <v>Weston-super-Mare</v>
      </c>
      <c r="F9409" s="60" t="str">
        <f t="shared" si="1931"/>
        <v>North Somerset</v>
      </c>
      <c r="G9409" s="60" t="str">
        <f t="shared" si="1931"/>
        <v>South West</v>
      </c>
      <c r="H9409" s="28"/>
      <c r="I9409" s="43">
        <v>34</v>
      </c>
    </row>
    <row r="9410" spans="1:9" x14ac:dyDescent="0.35">
      <c r="A9410" s="15" t="s">
        <v>3991</v>
      </c>
      <c r="B9410" s="17" t="str">
        <f>VLOOKUP($A9410,'Employers and sectors'!$A$1:$G$2802,2,FALSE)</f>
        <v>Health and social care</v>
      </c>
      <c r="C9410" s="15" t="str">
        <f>VLOOKUP($A9410,'Employers and sectors'!$A$1:$G$2802,3,FALSE)</f>
        <v>Social care</v>
      </c>
      <c r="D9410" s="15" t="str">
        <f>VLOOKUP($A9410,'Employers and sectors'!$A$1:$G$2802,4,FALSE)</f>
        <v>Revoked</v>
      </c>
      <c r="E9410" s="17" t="str">
        <f>VLOOKUP($A9410,'Employers and sectors'!$A$1:$G$2802,5,FALSE)</f>
        <v>Salford</v>
      </c>
      <c r="F9410" s="15" t="str">
        <f>VLOOKUP($A9410,'Employers and sectors'!$A$1:$G$2802,6,FALSE)</f>
        <v>Salford</v>
      </c>
      <c r="G9410" s="15" t="str">
        <f>VLOOKUP($A9410,'Employers and sectors'!$A$1:$G$2802,7,FALSE)</f>
        <v>North West</v>
      </c>
      <c r="H9410" s="16" t="s">
        <v>246</v>
      </c>
      <c r="I9410" s="44">
        <v>95</v>
      </c>
    </row>
    <row r="9411" spans="1:9" x14ac:dyDescent="0.35">
      <c r="A9411" s="17" t="s">
        <v>3991</v>
      </c>
      <c r="B9411" s="17" t="str">
        <f>VLOOKUP($A9411,'Employers and sectors'!$A$1:$G$2802,2,FALSE)</f>
        <v>Health and social care</v>
      </c>
      <c r="C9411" s="17" t="str">
        <f>VLOOKUP($A9411,'Employers and sectors'!$A$1:$G$2802,3,FALSE)</f>
        <v>Social care</v>
      </c>
      <c r="D9411" s="17" t="str">
        <f>VLOOKUP($A9411,'Employers and sectors'!$A$1:$G$2802,4,FALSE)</f>
        <v>Revoked</v>
      </c>
      <c r="E9411" s="17" t="str">
        <f>VLOOKUP($A9411,'Employers and sectors'!$A$1:$G$2802,5,FALSE)</f>
        <v>Salford</v>
      </c>
      <c r="F9411" s="17" t="str">
        <f>VLOOKUP($A9411,'Employers and sectors'!$A$1:$G$2802,6,FALSE)</f>
        <v>Salford</v>
      </c>
      <c r="G9411" s="17" t="str">
        <f>VLOOKUP($A9411,'Employers and sectors'!$A$1:$G$2802,7,FALSE)</f>
        <v>North West</v>
      </c>
      <c r="H9411" s="18" t="s">
        <v>247</v>
      </c>
      <c r="I9411" s="41">
        <v>12</v>
      </c>
    </row>
    <row r="9412" spans="1:9" ht="16" thickBot="1" x14ac:dyDescent="0.4">
      <c r="A9412" s="19" t="s">
        <v>3991</v>
      </c>
      <c r="B9412" s="17" t="str">
        <f>VLOOKUP($A9412,'Employers and sectors'!$A$1:$G$2802,2,FALSE)</f>
        <v>Health and social care</v>
      </c>
      <c r="C9412" s="19" t="str">
        <f>VLOOKUP($A9412,'Employers and sectors'!$A$1:$G$2802,3,FALSE)</f>
        <v>Social care</v>
      </c>
      <c r="D9412" s="19" t="str">
        <f>VLOOKUP($A9412,'Employers and sectors'!$A$1:$G$2802,4,FALSE)</f>
        <v>Revoked</v>
      </c>
      <c r="E9412" s="17" t="str">
        <f>VLOOKUP($A9412,'Employers and sectors'!$A$1:$G$2802,5,FALSE)</f>
        <v>Salford</v>
      </c>
      <c r="F9412" s="19" t="str">
        <f>VLOOKUP($A9412,'Employers and sectors'!$A$1:$G$2802,6,FALSE)</f>
        <v>Salford</v>
      </c>
      <c r="G9412" s="19" t="str">
        <f>VLOOKUP($A9412,'Employers and sectors'!$A$1:$G$2802,7,FALSE)</f>
        <v>North West</v>
      </c>
      <c r="H9412" s="20" t="s">
        <v>253</v>
      </c>
      <c r="I9412" s="42" t="s">
        <v>5666</v>
      </c>
    </row>
    <row r="9413" spans="1:9" ht="16" thickBot="1" x14ac:dyDescent="0.4">
      <c r="A9413" s="27" t="s">
        <v>3992</v>
      </c>
      <c r="B9413" s="60" t="str">
        <f t="shared" ref="B9413:G9413" si="1932">B9412</f>
        <v>Health and social care</v>
      </c>
      <c r="C9413" s="60" t="str">
        <f t="shared" si="1932"/>
        <v>Social care</v>
      </c>
      <c r="D9413" s="60" t="str">
        <f t="shared" si="1932"/>
        <v>Revoked</v>
      </c>
      <c r="E9413" s="60" t="str">
        <f t="shared" si="1932"/>
        <v>Salford</v>
      </c>
      <c r="F9413" s="60" t="str">
        <f t="shared" si="1932"/>
        <v>Salford</v>
      </c>
      <c r="G9413" s="60" t="str">
        <f t="shared" si="1932"/>
        <v>North West</v>
      </c>
      <c r="H9413" s="28"/>
      <c r="I9413" s="43">
        <v>108</v>
      </c>
    </row>
    <row r="9414" spans="1:9" x14ac:dyDescent="0.35">
      <c r="A9414" s="15" t="s">
        <v>3993</v>
      </c>
      <c r="B9414" s="17" t="str">
        <f>VLOOKUP($A9414,'Employers and sectors'!$A$1:$G$2802,2,FALSE)</f>
        <v>Retail</v>
      </c>
      <c r="C9414" s="15">
        <f>VLOOKUP($A9414,'Employers and sectors'!$A$1:$G$2802,3,FALSE)</f>
        <v>0</v>
      </c>
      <c r="D9414" s="15" t="str">
        <f>VLOOKUP($A9414,'Employers and sectors'!$A$1:$G$2802,4,FALSE)</f>
        <v>Revoked</v>
      </c>
      <c r="E9414" s="17" t="str">
        <f>VLOOKUP($A9414,'Employers and sectors'!$A$1:$G$2802,5,FALSE)</f>
        <v>Enfield</v>
      </c>
      <c r="F9414" s="15" t="str">
        <f>VLOOKUP($A9414,'Employers and sectors'!$A$1:$G$2802,6,FALSE)</f>
        <v>Enfield</v>
      </c>
      <c r="G9414" s="15" t="str">
        <f>VLOOKUP($A9414,'Employers and sectors'!$A$1:$G$2802,7,FALSE)</f>
        <v>London</v>
      </c>
      <c r="H9414" s="16" t="s">
        <v>246</v>
      </c>
      <c r="I9414" s="44">
        <v>25</v>
      </c>
    </row>
    <row r="9415" spans="1:9" ht="16" thickBot="1" x14ac:dyDescent="0.4">
      <c r="A9415" s="19" t="s">
        <v>3993</v>
      </c>
      <c r="B9415" s="17" t="str">
        <f>VLOOKUP($A9415,'Employers and sectors'!$A$1:$G$2802,2,FALSE)</f>
        <v>Retail</v>
      </c>
      <c r="C9415" s="19">
        <f>VLOOKUP($A9415,'Employers and sectors'!$A$1:$G$2802,3,FALSE)</f>
        <v>0</v>
      </c>
      <c r="D9415" s="19" t="str">
        <f>VLOOKUP($A9415,'Employers and sectors'!$A$1:$G$2802,4,FALSE)</f>
        <v>Revoked</v>
      </c>
      <c r="E9415" s="17" t="str">
        <f>VLOOKUP($A9415,'Employers and sectors'!$A$1:$G$2802,5,FALSE)</f>
        <v>Enfield</v>
      </c>
      <c r="F9415" s="19" t="str">
        <f>VLOOKUP($A9415,'Employers and sectors'!$A$1:$G$2802,6,FALSE)</f>
        <v>Enfield</v>
      </c>
      <c r="G9415" s="19" t="str">
        <f>VLOOKUP($A9415,'Employers and sectors'!$A$1:$G$2802,7,FALSE)</f>
        <v>London</v>
      </c>
      <c r="H9415" s="20" t="s">
        <v>264</v>
      </c>
      <c r="I9415" s="42" t="s">
        <v>5666</v>
      </c>
    </row>
    <row r="9416" spans="1:9" ht="16" thickBot="1" x14ac:dyDescent="0.4">
      <c r="A9416" s="27" t="s">
        <v>3994</v>
      </c>
      <c r="B9416" s="60" t="str">
        <f t="shared" ref="B9416:G9416" si="1933">B9415</f>
        <v>Retail</v>
      </c>
      <c r="C9416" s="60">
        <f t="shared" si="1933"/>
        <v>0</v>
      </c>
      <c r="D9416" s="60" t="str">
        <f t="shared" si="1933"/>
        <v>Revoked</v>
      </c>
      <c r="E9416" s="60" t="str">
        <f t="shared" si="1933"/>
        <v>Enfield</v>
      </c>
      <c r="F9416" s="60" t="str">
        <f t="shared" si="1933"/>
        <v>Enfield</v>
      </c>
      <c r="G9416" s="60" t="str">
        <f t="shared" si="1933"/>
        <v>London</v>
      </c>
      <c r="H9416" s="28"/>
      <c r="I9416" s="43">
        <v>28</v>
      </c>
    </row>
    <row r="9417" spans="1:9" x14ac:dyDescent="0.35">
      <c r="A9417" s="15" t="s">
        <v>3995</v>
      </c>
      <c r="B9417" s="17" t="str">
        <f>VLOOKUP($A9417,'Employers and sectors'!$A$1:$G$2802,2,FALSE)</f>
        <v>Finance and insurance</v>
      </c>
      <c r="C9417" s="15">
        <f>VLOOKUP($A9417,'Employers and sectors'!$A$1:$G$2802,3,FALSE)</f>
        <v>0</v>
      </c>
      <c r="D9417" s="15" t="str">
        <f>VLOOKUP($A9417,'Employers and sectors'!$A$1:$G$2802,4,FALSE)</f>
        <v>Active</v>
      </c>
      <c r="E9417" s="17" t="str">
        <f>VLOOKUP($A9417,'Employers and sectors'!$A$1:$G$2802,5,FALSE)</f>
        <v>Westminster</v>
      </c>
      <c r="F9417" s="15" t="str">
        <f>VLOOKUP($A9417,'Employers and sectors'!$A$1:$G$2802,6,FALSE)</f>
        <v>Westminster</v>
      </c>
      <c r="G9417" s="15" t="str">
        <f>VLOOKUP($A9417,'Employers and sectors'!$A$1:$G$2802,7,FALSE)</f>
        <v>London</v>
      </c>
      <c r="H9417" s="16" t="s">
        <v>252</v>
      </c>
      <c r="I9417" s="44">
        <v>21</v>
      </c>
    </row>
    <row r="9418" spans="1:9" x14ac:dyDescent="0.35">
      <c r="A9418" s="17" t="s">
        <v>3995</v>
      </c>
      <c r="B9418" s="17" t="str">
        <f>VLOOKUP($A9418,'Employers and sectors'!$A$1:$G$2802,2,FALSE)</f>
        <v>Finance and insurance</v>
      </c>
      <c r="C9418" s="17">
        <f>VLOOKUP($A9418,'Employers and sectors'!$A$1:$G$2802,3,FALSE)</f>
        <v>0</v>
      </c>
      <c r="D9418" s="17" t="str">
        <f>VLOOKUP($A9418,'Employers and sectors'!$A$1:$G$2802,4,FALSE)</f>
        <v>Active</v>
      </c>
      <c r="E9418" s="17" t="str">
        <f>VLOOKUP($A9418,'Employers and sectors'!$A$1:$G$2802,5,FALSE)</f>
        <v>Westminster</v>
      </c>
      <c r="F9418" s="17" t="str">
        <f>VLOOKUP($A9418,'Employers and sectors'!$A$1:$G$2802,6,FALSE)</f>
        <v>Westminster</v>
      </c>
      <c r="G9418" s="17" t="str">
        <f>VLOOKUP($A9418,'Employers and sectors'!$A$1:$G$2802,7,FALSE)</f>
        <v>London</v>
      </c>
      <c r="H9418" s="18" t="s">
        <v>246</v>
      </c>
      <c r="I9418" s="41">
        <v>11</v>
      </c>
    </row>
    <row r="9419" spans="1:9" x14ac:dyDescent="0.35">
      <c r="A9419" s="17" t="s">
        <v>3995</v>
      </c>
      <c r="B9419" s="17" t="str">
        <f>VLOOKUP($A9419,'Employers and sectors'!$A$1:$G$2802,2,FALSE)</f>
        <v>Finance and insurance</v>
      </c>
      <c r="C9419" s="17">
        <f>VLOOKUP($A9419,'Employers and sectors'!$A$1:$G$2802,3,FALSE)</f>
        <v>0</v>
      </c>
      <c r="D9419" s="17" t="str">
        <f>VLOOKUP($A9419,'Employers and sectors'!$A$1:$G$2802,4,FALSE)</f>
        <v>Active</v>
      </c>
      <c r="E9419" s="17" t="str">
        <f>VLOOKUP($A9419,'Employers and sectors'!$A$1:$G$2802,5,FALSE)</f>
        <v>Westminster</v>
      </c>
      <c r="F9419" s="17" t="str">
        <f>VLOOKUP($A9419,'Employers and sectors'!$A$1:$G$2802,6,FALSE)</f>
        <v>Westminster</v>
      </c>
      <c r="G9419" s="17" t="str">
        <f>VLOOKUP($A9419,'Employers and sectors'!$A$1:$G$2802,7,FALSE)</f>
        <v>London</v>
      </c>
      <c r="H9419" s="18" t="s">
        <v>247</v>
      </c>
      <c r="I9419" s="41" t="s">
        <v>5666</v>
      </c>
    </row>
    <row r="9420" spans="1:9" ht="16" thickBot="1" x14ac:dyDescent="0.4">
      <c r="A9420" s="19" t="s">
        <v>3995</v>
      </c>
      <c r="B9420" s="17" t="str">
        <f>VLOOKUP($A9420,'Employers and sectors'!$A$1:$G$2802,2,FALSE)</f>
        <v>Finance and insurance</v>
      </c>
      <c r="C9420" s="19">
        <f>VLOOKUP($A9420,'Employers and sectors'!$A$1:$G$2802,3,FALSE)</f>
        <v>0</v>
      </c>
      <c r="D9420" s="19" t="str">
        <f>VLOOKUP($A9420,'Employers and sectors'!$A$1:$G$2802,4,FALSE)</f>
        <v>Active</v>
      </c>
      <c r="E9420" s="17" t="str">
        <f>VLOOKUP($A9420,'Employers and sectors'!$A$1:$G$2802,5,FALSE)</f>
        <v>Westminster</v>
      </c>
      <c r="F9420" s="19" t="str">
        <f>VLOOKUP($A9420,'Employers and sectors'!$A$1:$G$2802,6,FALSE)</f>
        <v>Westminster</v>
      </c>
      <c r="G9420" s="19" t="str">
        <f>VLOOKUP($A9420,'Employers and sectors'!$A$1:$G$2802,7,FALSE)</f>
        <v>London</v>
      </c>
      <c r="H9420" s="20" t="s">
        <v>253</v>
      </c>
      <c r="I9420" s="42" t="s">
        <v>5666</v>
      </c>
    </row>
    <row r="9421" spans="1:9" ht="16" thickBot="1" x14ac:dyDescent="0.4">
      <c r="A9421" s="27" t="s">
        <v>3996</v>
      </c>
      <c r="B9421" s="60" t="str">
        <f t="shared" ref="B9421:G9421" si="1934">B9420</f>
        <v>Finance and insurance</v>
      </c>
      <c r="C9421" s="60">
        <f t="shared" si="1934"/>
        <v>0</v>
      </c>
      <c r="D9421" s="60" t="str">
        <f t="shared" si="1934"/>
        <v>Active</v>
      </c>
      <c r="E9421" s="60" t="str">
        <f t="shared" si="1934"/>
        <v>Westminster</v>
      </c>
      <c r="F9421" s="60" t="str">
        <f t="shared" si="1934"/>
        <v>Westminster</v>
      </c>
      <c r="G9421" s="60" t="str">
        <f t="shared" si="1934"/>
        <v>London</v>
      </c>
      <c r="H9421" s="28"/>
      <c r="I9421" s="43">
        <v>37</v>
      </c>
    </row>
    <row r="9422" spans="1:9" x14ac:dyDescent="0.35">
      <c r="A9422" s="15" t="s">
        <v>3997</v>
      </c>
      <c r="B9422" s="17" t="str">
        <f>VLOOKUP($A9422,'Employers and sectors'!$A$1:$G$2802,2,FALSE)</f>
        <v>Health and social care</v>
      </c>
      <c r="C9422" s="15" t="str">
        <f>VLOOKUP($A9422,'Employers and sectors'!$A$1:$G$2802,3,FALSE)</f>
        <v>Social care</v>
      </c>
      <c r="D9422" s="15" t="str">
        <f>VLOOKUP($A9422,'Employers and sectors'!$A$1:$G$2802,4,FALSE)</f>
        <v>Active</v>
      </c>
      <c r="E9422" s="17" t="str">
        <f>VLOOKUP($A9422,'Employers and sectors'!$A$1:$G$2802,5,FALSE)</f>
        <v>Harrow</v>
      </c>
      <c r="F9422" s="15" t="str">
        <f>VLOOKUP($A9422,'Employers and sectors'!$A$1:$G$2802,6,FALSE)</f>
        <v>Harrow</v>
      </c>
      <c r="G9422" s="15" t="str">
        <f>VLOOKUP($A9422,'Employers and sectors'!$A$1:$G$2802,7,FALSE)</f>
        <v>London</v>
      </c>
      <c r="H9422" s="16" t="s">
        <v>246</v>
      </c>
      <c r="I9422" s="44">
        <v>45</v>
      </c>
    </row>
    <row r="9423" spans="1:9" x14ac:dyDescent="0.35">
      <c r="A9423" s="17" t="s">
        <v>3997</v>
      </c>
      <c r="B9423" s="17" t="str">
        <f>VLOOKUP($A9423,'Employers and sectors'!$A$1:$G$2802,2,FALSE)</f>
        <v>Health and social care</v>
      </c>
      <c r="C9423" s="17" t="str">
        <f>VLOOKUP($A9423,'Employers and sectors'!$A$1:$G$2802,3,FALSE)</f>
        <v>Social care</v>
      </c>
      <c r="D9423" s="17" t="str">
        <f>VLOOKUP($A9423,'Employers and sectors'!$A$1:$G$2802,4,FALSE)</f>
        <v>Active</v>
      </c>
      <c r="E9423" s="17" t="str">
        <f>VLOOKUP($A9423,'Employers and sectors'!$A$1:$G$2802,5,FALSE)</f>
        <v>Harrow</v>
      </c>
      <c r="F9423" s="17" t="str">
        <f>VLOOKUP($A9423,'Employers and sectors'!$A$1:$G$2802,6,FALSE)</f>
        <v>Harrow</v>
      </c>
      <c r="G9423" s="17" t="str">
        <f>VLOOKUP($A9423,'Employers and sectors'!$A$1:$G$2802,7,FALSE)</f>
        <v>London</v>
      </c>
      <c r="H9423" s="18" t="s">
        <v>247</v>
      </c>
      <c r="I9423" s="41">
        <v>29</v>
      </c>
    </row>
    <row r="9424" spans="1:9" ht="16" thickBot="1" x14ac:dyDescent="0.4">
      <c r="A9424" s="19" t="s">
        <v>3997</v>
      </c>
      <c r="B9424" s="17" t="str">
        <f>VLOOKUP($A9424,'Employers and sectors'!$A$1:$G$2802,2,FALSE)</f>
        <v>Health and social care</v>
      </c>
      <c r="C9424" s="19" t="str">
        <f>VLOOKUP($A9424,'Employers and sectors'!$A$1:$G$2802,3,FALSE)</f>
        <v>Social care</v>
      </c>
      <c r="D9424" s="19" t="str">
        <f>VLOOKUP($A9424,'Employers and sectors'!$A$1:$G$2802,4,FALSE)</f>
        <v>Active</v>
      </c>
      <c r="E9424" s="17" t="str">
        <f>VLOOKUP($A9424,'Employers and sectors'!$A$1:$G$2802,5,FALSE)</f>
        <v>Harrow</v>
      </c>
      <c r="F9424" s="19" t="str">
        <f>VLOOKUP($A9424,'Employers and sectors'!$A$1:$G$2802,6,FALSE)</f>
        <v>Harrow</v>
      </c>
      <c r="G9424" s="19" t="str">
        <f>VLOOKUP($A9424,'Employers and sectors'!$A$1:$G$2802,7,FALSE)</f>
        <v>London</v>
      </c>
      <c r="H9424" s="20" t="s">
        <v>253</v>
      </c>
      <c r="I9424" s="42" t="s">
        <v>5666</v>
      </c>
    </row>
    <row r="9425" spans="1:9" ht="16" thickBot="1" x14ac:dyDescent="0.4">
      <c r="A9425" s="27" t="s">
        <v>3998</v>
      </c>
      <c r="B9425" s="60" t="str">
        <f t="shared" ref="B9425:G9425" si="1935">B9424</f>
        <v>Health and social care</v>
      </c>
      <c r="C9425" s="60" t="str">
        <f t="shared" si="1935"/>
        <v>Social care</v>
      </c>
      <c r="D9425" s="60" t="str">
        <f t="shared" si="1935"/>
        <v>Active</v>
      </c>
      <c r="E9425" s="60" t="str">
        <f t="shared" si="1935"/>
        <v>Harrow</v>
      </c>
      <c r="F9425" s="60" t="str">
        <f t="shared" si="1935"/>
        <v>Harrow</v>
      </c>
      <c r="G9425" s="60" t="str">
        <f t="shared" si="1935"/>
        <v>London</v>
      </c>
      <c r="H9425" s="28"/>
      <c r="I9425" s="43">
        <v>77</v>
      </c>
    </row>
    <row r="9426" spans="1:9" x14ac:dyDescent="0.35">
      <c r="A9426" s="15" t="s">
        <v>3999</v>
      </c>
      <c r="B9426" s="17" t="str">
        <f>VLOOKUP($A9426,'Employers and sectors'!$A$1:$G$2802,2,FALSE)</f>
        <v>Health and social care</v>
      </c>
      <c r="C9426" s="15" t="str">
        <f>VLOOKUP($A9426,'Employers and sectors'!$A$1:$G$2802,3,FALSE)</f>
        <v>Social care</v>
      </c>
      <c r="D9426" s="15" t="str">
        <f>VLOOKUP($A9426,'Employers and sectors'!$A$1:$G$2802,4,FALSE)</f>
        <v>Active</v>
      </c>
      <c r="E9426" s="17" t="str">
        <f>VLOOKUP($A9426,'Employers and sectors'!$A$1:$G$2802,5,FALSE)</f>
        <v>Brent</v>
      </c>
      <c r="F9426" s="15" t="str">
        <f>VLOOKUP($A9426,'Employers and sectors'!$A$1:$G$2802,6,FALSE)</f>
        <v>Brent</v>
      </c>
      <c r="G9426" s="15" t="str">
        <f>VLOOKUP($A9426,'Employers and sectors'!$A$1:$G$2802,7,FALSE)</f>
        <v>London</v>
      </c>
      <c r="H9426" s="16" t="s">
        <v>246</v>
      </c>
      <c r="I9426" s="44">
        <v>28</v>
      </c>
    </row>
    <row r="9427" spans="1:9" x14ac:dyDescent="0.35">
      <c r="A9427" s="17" t="s">
        <v>3999</v>
      </c>
      <c r="B9427" s="17" t="str">
        <f>VLOOKUP($A9427,'Employers and sectors'!$A$1:$G$2802,2,FALSE)</f>
        <v>Health and social care</v>
      </c>
      <c r="C9427" s="17" t="str">
        <f>VLOOKUP($A9427,'Employers and sectors'!$A$1:$G$2802,3,FALSE)</f>
        <v>Social care</v>
      </c>
      <c r="D9427" s="17" t="str">
        <f>VLOOKUP($A9427,'Employers and sectors'!$A$1:$G$2802,4,FALSE)</f>
        <v>Active</v>
      </c>
      <c r="E9427" s="17" t="str">
        <f>VLOOKUP($A9427,'Employers and sectors'!$A$1:$G$2802,5,FALSE)</f>
        <v>Brent</v>
      </c>
      <c r="F9427" s="17" t="str">
        <f>VLOOKUP($A9427,'Employers and sectors'!$A$1:$G$2802,6,FALSE)</f>
        <v>Brent</v>
      </c>
      <c r="G9427" s="17" t="str">
        <f>VLOOKUP($A9427,'Employers and sectors'!$A$1:$G$2802,7,FALSE)</f>
        <v>London</v>
      </c>
      <c r="H9427" s="18" t="s">
        <v>247</v>
      </c>
      <c r="I9427" s="41" t="s">
        <v>5666</v>
      </c>
    </row>
    <row r="9428" spans="1:9" ht="16" thickBot="1" x14ac:dyDescent="0.4">
      <c r="A9428" s="19" t="s">
        <v>3999</v>
      </c>
      <c r="B9428" s="17" t="str">
        <f>VLOOKUP($A9428,'Employers and sectors'!$A$1:$G$2802,2,FALSE)</f>
        <v>Health and social care</v>
      </c>
      <c r="C9428" s="19" t="str">
        <f>VLOOKUP($A9428,'Employers and sectors'!$A$1:$G$2802,3,FALSE)</f>
        <v>Social care</v>
      </c>
      <c r="D9428" s="19" t="str">
        <f>VLOOKUP($A9428,'Employers and sectors'!$A$1:$G$2802,4,FALSE)</f>
        <v>Active</v>
      </c>
      <c r="E9428" s="17" t="str">
        <f>VLOOKUP($A9428,'Employers and sectors'!$A$1:$G$2802,5,FALSE)</f>
        <v>Brent</v>
      </c>
      <c r="F9428" s="19" t="str">
        <f>VLOOKUP($A9428,'Employers and sectors'!$A$1:$G$2802,6,FALSE)</f>
        <v>Brent</v>
      </c>
      <c r="G9428" s="19" t="str">
        <f>VLOOKUP($A9428,'Employers and sectors'!$A$1:$G$2802,7,FALSE)</f>
        <v>London</v>
      </c>
      <c r="H9428" s="20" t="s">
        <v>264</v>
      </c>
      <c r="I9428" s="42" t="s">
        <v>5666</v>
      </c>
    </row>
    <row r="9429" spans="1:9" ht="16" thickBot="1" x14ac:dyDescent="0.4">
      <c r="A9429" s="27" t="s">
        <v>4000</v>
      </c>
      <c r="B9429" s="60" t="str">
        <f t="shared" ref="B9429:G9429" si="1936">B9428</f>
        <v>Health and social care</v>
      </c>
      <c r="C9429" s="60" t="str">
        <f t="shared" si="1936"/>
        <v>Social care</v>
      </c>
      <c r="D9429" s="60" t="str">
        <f t="shared" si="1936"/>
        <v>Active</v>
      </c>
      <c r="E9429" s="60" t="str">
        <f t="shared" si="1936"/>
        <v>Brent</v>
      </c>
      <c r="F9429" s="60" t="str">
        <f t="shared" si="1936"/>
        <v>Brent</v>
      </c>
      <c r="G9429" s="60" t="str">
        <f t="shared" si="1936"/>
        <v>London</v>
      </c>
      <c r="H9429" s="28"/>
      <c r="I9429" s="43">
        <v>33</v>
      </c>
    </row>
    <row r="9430" spans="1:9" x14ac:dyDescent="0.35">
      <c r="A9430" s="15" t="s">
        <v>4001</v>
      </c>
      <c r="B9430" s="17" t="str">
        <f>VLOOKUP($A9430,'Employers and sectors'!$A$1:$G$2802,2,FALSE)</f>
        <v>Health and social care</v>
      </c>
      <c r="C9430" s="15" t="str">
        <f>VLOOKUP($A9430,'Employers and sectors'!$A$1:$G$2802,3,FALSE)</f>
        <v>Social care</v>
      </c>
      <c r="D9430" s="15" t="str">
        <f>VLOOKUP($A9430,'Employers and sectors'!$A$1:$G$2802,4,FALSE)</f>
        <v>Active</v>
      </c>
      <c r="E9430" s="17" t="str">
        <f>VLOOKUP($A9430,'Employers and sectors'!$A$1:$G$2802,5,FALSE)</f>
        <v>Ilkeston</v>
      </c>
      <c r="F9430" s="15" t="str">
        <f>VLOOKUP($A9430,'Employers and sectors'!$A$1:$G$2802,6,FALSE)</f>
        <v>Erewash</v>
      </c>
      <c r="G9430" s="15" t="str">
        <f>VLOOKUP($A9430,'Employers and sectors'!$A$1:$G$2802,7,FALSE)</f>
        <v>East Midlands</v>
      </c>
      <c r="H9430" s="16" t="s">
        <v>246</v>
      </c>
      <c r="I9430" s="44">
        <v>60</v>
      </c>
    </row>
    <row r="9431" spans="1:9" ht="16" thickBot="1" x14ac:dyDescent="0.4">
      <c r="A9431" s="19" t="s">
        <v>4001</v>
      </c>
      <c r="B9431" s="17" t="str">
        <f>VLOOKUP($A9431,'Employers and sectors'!$A$1:$G$2802,2,FALSE)</f>
        <v>Health and social care</v>
      </c>
      <c r="C9431" s="19" t="str">
        <f>VLOOKUP($A9431,'Employers and sectors'!$A$1:$G$2802,3,FALSE)</f>
        <v>Social care</v>
      </c>
      <c r="D9431" s="19" t="str">
        <f>VLOOKUP($A9431,'Employers and sectors'!$A$1:$G$2802,4,FALSE)</f>
        <v>Active</v>
      </c>
      <c r="E9431" s="17" t="str">
        <f>VLOOKUP($A9431,'Employers and sectors'!$A$1:$G$2802,5,FALSE)</f>
        <v>Ilkeston</v>
      </c>
      <c r="F9431" s="19" t="str">
        <f>VLOOKUP($A9431,'Employers and sectors'!$A$1:$G$2802,6,FALSE)</f>
        <v>Erewash</v>
      </c>
      <c r="G9431" s="19" t="str">
        <f>VLOOKUP($A9431,'Employers and sectors'!$A$1:$G$2802,7,FALSE)</f>
        <v>East Midlands</v>
      </c>
      <c r="H9431" s="20" t="s">
        <v>247</v>
      </c>
      <c r="I9431" s="42" t="s">
        <v>5666</v>
      </c>
    </row>
    <row r="9432" spans="1:9" ht="16" thickBot="1" x14ac:dyDescent="0.4">
      <c r="A9432" s="27" t="s">
        <v>4002</v>
      </c>
      <c r="B9432" s="60" t="str">
        <f t="shared" ref="B9432:G9432" si="1937">B9431</f>
        <v>Health and social care</v>
      </c>
      <c r="C9432" s="60" t="str">
        <f t="shared" si="1937"/>
        <v>Social care</v>
      </c>
      <c r="D9432" s="60" t="str">
        <f t="shared" si="1937"/>
        <v>Active</v>
      </c>
      <c r="E9432" s="60" t="str">
        <f t="shared" si="1937"/>
        <v>Ilkeston</v>
      </c>
      <c r="F9432" s="60" t="str">
        <f t="shared" si="1937"/>
        <v>Erewash</v>
      </c>
      <c r="G9432" s="60" t="str">
        <f t="shared" si="1937"/>
        <v>East Midlands</v>
      </c>
      <c r="H9432" s="28"/>
      <c r="I9432" s="43">
        <v>61</v>
      </c>
    </row>
    <row r="9433" spans="1:9" x14ac:dyDescent="0.35">
      <c r="A9433" s="15" t="s">
        <v>4003</v>
      </c>
      <c r="B9433" s="17" t="str">
        <f>VLOOKUP($A9433,'Employers and sectors'!$A$1:$G$2802,2,FALSE)</f>
        <v>Health and social care</v>
      </c>
      <c r="C9433" s="15" t="str">
        <f>VLOOKUP($A9433,'Employers and sectors'!$A$1:$G$2802,3,FALSE)</f>
        <v>Social care</v>
      </c>
      <c r="D9433" s="15" t="str">
        <f>VLOOKUP($A9433,'Employers and sectors'!$A$1:$G$2802,4,FALSE)</f>
        <v>Active</v>
      </c>
      <c r="E9433" s="17" t="str">
        <f>VLOOKUP($A9433,'Employers and sectors'!$A$1:$G$2802,5,FALSE)</f>
        <v>Horley, Surrey</v>
      </c>
      <c r="F9433" s="15" t="str">
        <f>VLOOKUP($A9433,'Employers and sectors'!$A$1:$G$2802,6,FALSE)</f>
        <v>Reigate and Banstead</v>
      </c>
      <c r="G9433" s="15" t="str">
        <f>VLOOKUP($A9433,'Employers and sectors'!$A$1:$G$2802,7,FALSE)</f>
        <v>South East</v>
      </c>
      <c r="H9433" s="16" t="s">
        <v>252</v>
      </c>
      <c r="I9433" s="44" t="s">
        <v>5666</v>
      </c>
    </row>
    <row r="9434" spans="1:9" x14ac:dyDescent="0.35">
      <c r="A9434" s="17" t="s">
        <v>4003</v>
      </c>
      <c r="B9434" s="17" t="str">
        <f>VLOOKUP($A9434,'Employers and sectors'!$A$1:$G$2802,2,FALSE)</f>
        <v>Health and social care</v>
      </c>
      <c r="C9434" s="17" t="str">
        <f>VLOOKUP($A9434,'Employers and sectors'!$A$1:$G$2802,3,FALSE)</f>
        <v>Social care</v>
      </c>
      <c r="D9434" s="17" t="str">
        <f>VLOOKUP($A9434,'Employers and sectors'!$A$1:$G$2802,4,FALSE)</f>
        <v>Active</v>
      </c>
      <c r="E9434" s="17" t="str">
        <f>VLOOKUP($A9434,'Employers and sectors'!$A$1:$G$2802,5,FALSE)</f>
        <v>Horley, Surrey</v>
      </c>
      <c r="F9434" s="17" t="str">
        <f>VLOOKUP($A9434,'Employers and sectors'!$A$1:$G$2802,6,FALSE)</f>
        <v>Reigate and Banstead</v>
      </c>
      <c r="G9434" s="17" t="str">
        <f>VLOOKUP($A9434,'Employers and sectors'!$A$1:$G$2802,7,FALSE)</f>
        <v>South East</v>
      </c>
      <c r="H9434" s="18" t="s">
        <v>246</v>
      </c>
      <c r="I9434" s="41">
        <v>14</v>
      </c>
    </row>
    <row r="9435" spans="1:9" x14ac:dyDescent="0.35">
      <c r="A9435" s="17" t="s">
        <v>4003</v>
      </c>
      <c r="B9435" s="17" t="str">
        <f>VLOOKUP($A9435,'Employers and sectors'!$A$1:$G$2802,2,FALSE)</f>
        <v>Health and social care</v>
      </c>
      <c r="C9435" s="17" t="str">
        <f>VLOOKUP($A9435,'Employers and sectors'!$A$1:$G$2802,3,FALSE)</f>
        <v>Social care</v>
      </c>
      <c r="D9435" s="17" t="str">
        <f>VLOOKUP($A9435,'Employers and sectors'!$A$1:$G$2802,4,FALSE)</f>
        <v>Active</v>
      </c>
      <c r="E9435" s="17" t="str">
        <f>VLOOKUP($A9435,'Employers and sectors'!$A$1:$G$2802,5,FALSE)</f>
        <v>Horley, Surrey</v>
      </c>
      <c r="F9435" s="17" t="str">
        <f>VLOOKUP($A9435,'Employers and sectors'!$A$1:$G$2802,6,FALSE)</f>
        <v>Reigate and Banstead</v>
      </c>
      <c r="G9435" s="17" t="str">
        <f>VLOOKUP($A9435,'Employers and sectors'!$A$1:$G$2802,7,FALSE)</f>
        <v>South East</v>
      </c>
      <c r="H9435" s="18" t="s">
        <v>247</v>
      </c>
      <c r="I9435" s="41">
        <v>6</v>
      </c>
    </row>
    <row r="9436" spans="1:9" ht="16" thickBot="1" x14ac:dyDescent="0.4">
      <c r="A9436" s="19" t="s">
        <v>4003</v>
      </c>
      <c r="B9436" s="17" t="str">
        <f>VLOOKUP($A9436,'Employers and sectors'!$A$1:$G$2802,2,FALSE)</f>
        <v>Health and social care</v>
      </c>
      <c r="C9436" s="19" t="str">
        <f>VLOOKUP($A9436,'Employers and sectors'!$A$1:$G$2802,3,FALSE)</f>
        <v>Social care</v>
      </c>
      <c r="D9436" s="19" t="str">
        <f>VLOOKUP($A9436,'Employers and sectors'!$A$1:$G$2802,4,FALSE)</f>
        <v>Active</v>
      </c>
      <c r="E9436" s="17" t="str">
        <f>VLOOKUP($A9436,'Employers and sectors'!$A$1:$G$2802,5,FALSE)</f>
        <v>Horley, Surrey</v>
      </c>
      <c r="F9436" s="19" t="str">
        <f>VLOOKUP($A9436,'Employers and sectors'!$A$1:$G$2802,6,FALSE)</f>
        <v>Reigate and Banstead</v>
      </c>
      <c r="G9436" s="19" t="str">
        <f>VLOOKUP($A9436,'Employers and sectors'!$A$1:$G$2802,7,FALSE)</f>
        <v>South East</v>
      </c>
      <c r="H9436" s="20" t="s">
        <v>253</v>
      </c>
      <c r="I9436" s="42">
        <v>6</v>
      </c>
    </row>
    <row r="9437" spans="1:9" ht="16" thickBot="1" x14ac:dyDescent="0.4">
      <c r="A9437" s="27" t="s">
        <v>4004</v>
      </c>
      <c r="B9437" s="60" t="str">
        <f t="shared" ref="B9437:G9437" si="1938">B9436</f>
        <v>Health and social care</v>
      </c>
      <c r="C9437" s="60" t="str">
        <f t="shared" si="1938"/>
        <v>Social care</v>
      </c>
      <c r="D9437" s="60" t="str">
        <f t="shared" si="1938"/>
        <v>Active</v>
      </c>
      <c r="E9437" s="60" t="str">
        <f t="shared" si="1938"/>
        <v>Horley, Surrey</v>
      </c>
      <c r="F9437" s="60" t="str">
        <f t="shared" si="1938"/>
        <v>Reigate and Banstead</v>
      </c>
      <c r="G9437" s="60" t="str">
        <f t="shared" si="1938"/>
        <v>South East</v>
      </c>
      <c r="H9437" s="28"/>
      <c r="I9437" s="43">
        <v>27</v>
      </c>
    </row>
    <row r="9438" spans="1:9" x14ac:dyDescent="0.35">
      <c r="A9438" s="15" t="s">
        <v>4005</v>
      </c>
      <c r="B9438" s="17" t="str">
        <f>VLOOKUP($A9438,'Employers and sectors'!$A$1:$G$2802,2,FALSE)</f>
        <v>Health and social care</v>
      </c>
      <c r="C9438" s="15" t="str">
        <f>VLOOKUP($A9438,'Employers and sectors'!$A$1:$G$2802,3,FALSE)</f>
        <v>Social care</v>
      </c>
      <c r="D9438" s="15" t="str">
        <f>VLOOKUP($A9438,'Employers and sectors'!$A$1:$G$2802,4,FALSE)</f>
        <v>Active</v>
      </c>
      <c r="E9438" s="17" t="str">
        <f>VLOOKUP($A9438,'Employers and sectors'!$A$1:$G$2802,5,FALSE)</f>
        <v>Northampton</v>
      </c>
      <c r="F9438" s="15" t="str">
        <f>VLOOKUP($A9438,'Employers and sectors'!$A$1:$G$2802,6,FALSE)</f>
        <v>West Northamptonshire</v>
      </c>
      <c r="G9438" s="15" t="str">
        <f>VLOOKUP($A9438,'Employers and sectors'!$A$1:$G$2802,7,FALSE)</f>
        <v>East Midlands</v>
      </c>
      <c r="H9438" s="16" t="s">
        <v>252</v>
      </c>
      <c r="I9438" s="44">
        <v>6</v>
      </c>
    </row>
    <row r="9439" spans="1:9" x14ac:dyDescent="0.35">
      <c r="A9439" s="17" t="s">
        <v>4005</v>
      </c>
      <c r="B9439" s="17" t="str">
        <f>VLOOKUP($A9439,'Employers and sectors'!$A$1:$G$2802,2,FALSE)</f>
        <v>Health and social care</v>
      </c>
      <c r="C9439" s="17" t="str">
        <f>VLOOKUP($A9439,'Employers and sectors'!$A$1:$G$2802,3,FALSE)</f>
        <v>Social care</v>
      </c>
      <c r="D9439" s="17" t="str">
        <f>VLOOKUP($A9439,'Employers and sectors'!$A$1:$G$2802,4,FALSE)</f>
        <v>Active</v>
      </c>
      <c r="E9439" s="17" t="str">
        <f>VLOOKUP($A9439,'Employers and sectors'!$A$1:$G$2802,5,FALSE)</f>
        <v>Northampton</v>
      </c>
      <c r="F9439" s="17" t="str">
        <f>VLOOKUP($A9439,'Employers and sectors'!$A$1:$G$2802,6,FALSE)</f>
        <v>West Northamptonshire</v>
      </c>
      <c r="G9439" s="17" t="str">
        <f>VLOOKUP($A9439,'Employers and sectors'!$A$1:$G$2802,7,FALSE)</f>
        <v>East Midlands</v>
      </c>
      <c r="H9439" s="18" t="s">
        <v>271</v>
      </c>
      <c r="I9439" s="41">
        <v>7</v>
      </c>
    </row>
    <row r="9440" spans="1:9" ht="16" thickBot="1" x14ac:dyDescent="0.4">
      <c r="A9440" s="19" t="s">
        <v>4005</v>
      </c>
      <c r="B9440" s="17" t="str">
        <f>VLOOKUP($A9440,'Employers and sectors'!$A$1:$G$2802,2,FALSE)</f>
        <v>Health and social care</v>
      </c>
      <c r="C9440" s="19" t="str">
        <f>VLOOKUP($A9440,'Employers and sectors'!$A$1:$G$2802,3,FALSE)</f>
        <v>Social care</v>
      </c>
      <c r="D9440" s="19" t="str">
        <f>VLOOKUP($A9440,'Employers and sectors'!$A$1:$G$2802,4,FALSE)</f>
        <v>Active</v>
      </c>
      <c r="E9440" s="17" t="str">
        <f>VLOOKUP($A9440,'Employers and sectors'!$A$1:$G$2802,5,FALSE)</f>
        <v>Northampton</v>
      </c>
      <c r="F9440" s="19" t="str">
        <f>VLOOKUP($A9440,'Employers and sectors'!$A$1:$G$2802,6,FALSE)</f>
        <v>West Northamptonshire</v>
      </c>
      <c r="G9440" s="19" t="str">
        <f>VLOOKUP($A9440,'Employers and sectors'!$A$1:$G$2802,7,FALSE)</f>
        <v>East Midlands</v>
      </c>
      <c r="H9440" s="20" t="s">
        <v>246</v>
      </c>
      <c r="I9440" s="42">
        <v>74</v>
      </c>
    </row>
    <row r="9441" spans="1:9" ht="16" thickBot="1" x14ac:dyDescent="0.4">
      <c r="A9441" s="27" t="s">
        <v>4006</v>
      </c>
      <c r="B9441" s="60" t="str">
        <f t="shared" ref="B9441:G9441" si="1939">B9440</f>
        <v>Health and social care</v>
      </c>
      <c r="C9441" s="60" t="str">
        <f t="shared" si="1939"/>
        <v>Social care</v>
      </c>
      <c r="D9441" s="60" t="str">
        <f t="shared" si="1939"/>
        <v>Active</v>
      </c>
      <c r="E9441" s="60" t="str">
        <f t="shared" si="1939"/>
        <v>Northampton</v>
      </c>
      <c r="F9441" s="60" t="str">
        <f t="shared" si="1939"/>
        <v>West Northamptonshire</v>
      </c>
      <c r="G9441" s="60" t="str">
        <f t="shared" si="1939"/>
        <v>East Midlands</v>
      </c>
      <c r="H9441" s="28"/>
      <c r="I9441" s="43">
        <v>87</v>
      </c>
    </row>
    <row r="9442" spans="1:9" x14ac:dyDescent="0.35">
      <c r="A9442" s="15" t="s">
        <v>4007</v>
      </c>
      <c r="B9442" s="17" t="str">
        <f>VLOOKUP($A9442,'Employers and sectors'!$A$1:$G$2802,2,FALSE)</f>
        <v>Health and social care</v>
      </c>
      <c r="C9442" s="15" t="str">
        <f>VLOOKUP($A9442,'Employers and sectors'!$A$1:$G$2802,3,FALSE)</f>
        <v>Social care</v>
      </c>
      <c r="D9442" s="15" t="str">
        <f>VLOOKUP($A9442,'Employers and sectors'!$A$1:$G$2802,4,FALSE)</f>
        <v>Active</v>
      </c>
      <c r="E9442" s="17" t="str">
        <f>VLOOKUP($A9442,'Employers and sectors'!$A$1:$G$2802,5,FALSE)</f>
        <v>Barnet</v>
      </c>
      <c r="F9442" s="15" t="str">
        <f>VLOOKUP($A9442,'Employers and sectors'!$A$1:$G$2802,6,FALSE)</f>
        <v>Barnet</v>
      </c>
      <c r="G9442" s="15" t="str">
        <f>VLOOKUP($A9442,'Employers and sectors'!$A$1:$G$2802,7,FALSE)</f>
        <v>London</v>
      </c>
      <c r="H9442" s="16" t="s">
        <v>252</v>
      </c>
      <c r="I9442" s="44" t="s">
        <v>5666</v>
      </c>
    </row>
    <row r="9443" spans="1:9" x14ac:dyDescent="0.35">
      <c r="A9443" s="17" t="s">
        <v>4007</v>
      </c>
      <c r="B9443" s="17" t="str">
        <f>VLOOKUP($A9443,'Employers and sectors'!$A$1:$G$2802,2,FALSE)</f>
        <v>Health and social care</v>
      </c>
      <c r="C9443" s="17" t="str">
        <f>VLOOKUP($A9443,'Employers and sectors'!$A$1:$G$2802,3,FALSE)</f>
        <v>Social care</v>
      </c>
      <c r="D9443" s="17" t="str">
        <f>VLOOKUP($A9443,'Employers and sectors'!$A$1:$G$2802,4,FALSE)</f>
        <v>Active</v>
      </c>
      <c r="E9443" s="17" t="str">
        <f>VLOOKUP($A9443,'Employers and sectors'!$A$1:$G$2802,5,FALSE)</f>
        <v>Barnet</v>
      </c>
      <c r="F9443" s="17" t="str">
        <f>VLOOKUP($A9443,'Employers and sectors'!$A$1:$G$2802,6,FALSE)</f>
        <v>Barnet</v>
      </c>
      <c r="G9443" s="17" t="str">
        <f>VLOOKUP($A9443,'Employers and sectors'!$A$1:$G$2802,7,FALSE)</f>
        <v>London</v>
      </c>
      <c r="H9443" s="18" t="s">
        <v>271</v>
      </c>
      <c r="I9443" s="41" t="s">
        <v>5666</v>
      </c>
    </row>
    <row r="9444" spans="1:9" x14ac:dyDescent="0.35">
      <c r="A9444" s="17" t="s">
        <v>4007</v>
      </c>
      <c r="B9444" s="17" t="str">
        <f>VLOOKUP($A9444,'Employers and sectors'!$A$1:$G$2802,2,FALSE)</f>
        <v>Health and social care</v>
      </c>
      <c r="C9444" s="17" t="str">
        <f>VLOOKUP($A9444,'Employers and sectors'!$A$1:$G$2802,3,FALSE)</f>
        <v>Social care</v>
      </c>
      <c r="D9444" s="17" t="str">
        <f>VLOOKUP($A9444,'Employers and sectors'!$A$1:$G$2802,4,FALSE)</f>
        <v>Active</v>
      </c>
      <c r="E9444" s="17" t="str">
        <f>VLOOKUP($A9444,'Employers and sectors'!$A$1:$G$2802,5,FALSE)</f>
        <v>Barnet</v>
      </c>
      <c r="F9444" s="17" t="str">
        <f>VLOOKUP($A9444,'Employers and sectors'!$A$1:$G$2802,6,FALSE)</f>
        <v>Barnet</v>
      </c>
      <c r="G9444" s="17" t="str">
        <f>VLOOKUP($A9444,'Employers and sectors'!$A$1:$G$2802,7,FALSE)</f>
        <v>London</v>
      </c>
      <c r="H9444" s="18" t="s">
        <v>246</v>
      </c>
      <c r="I9444" s="41" t="s">
        <v>5666</v>
      </c>
    </row>
    <row r="9445" spans="1:9" x14ac:dyDescent="0.35">
      <c r="A9445" s="17" t="s">
        <v>4007</v>
      </c>
      <c r="B9445" s="17" t="str">
        <f>VLOOKUP($A9445,'Employers and sectors'!$A$1:$G$2802,2,FALSE)</f>
        <v>Health and social care</v>
      </c>
      <c r="C9445" s="17" t="str">
        <f>VLOOKUP($A9445,'Employers and sectors'!$A$1:$G$2802,3,FALSE)</f>
        <v>Social care</v>
      </c>
      <c r="D9445" s="17" t="str">
        <f>VLOOKUP($A9445,'Employers and sectors'!$A$1:$G$2802,4,FALSE)</f>
        <v>Active</v>
      </c>
      <c r="E9445" s="17" t="str">
        <f>VLOOKUP($A9445,'Employers and sectors'!$A$1:$G$2802,5,FALSE)</f>
        <v>Barnet</v>
      </c>
      <c r="F9445" s="17" t="str">
        <f>VLOOKUP($A9445,'Employers and sectors'!$A$1:$G$2802,6,FALSE)</f>
        <v>Barnet</v>
      </c>
      <c r="G9445" s="17" t="str">
        <f>VLOOKUP($A9445,'Employers and sectors'!$A$1:$G$2802,7,FALSE)</f>
        <v>London</v>
      </c>
      <c r="H9445" s="18" t="s">
        <v>247</v>
      </c>
      <c r="I9445" s="41">
        <v>20</v>
      </c>
    </row>
    <row r="9446" spans="1:9" ht="16" thickBot="1" x14ac:dyDescent="0.4">
      <c r="A9446" s="19" t="s">
        <v>4007</v>
      </c>
      <c r="B9446" s="17" t="str">
        <f>VLOOKUP($A9446,'Employers and sectors'!$A$1:$G$2802,2,FALSE)</f>
        <v>Health and social care</v>
      </c>
      <c r="C9446" s="19" t="str">
        <f>VLOOKUP($A9446,'Employers and sectors'!$A$1:$G$2802,3,FALSE)</f>
        <v>Social care</v>
      </c>
      <c r="D9446" s="19" t="str">
        <f>VLOOKUP($A9446,'Employers and sectors'!$A$1:$G$2802,4,FALSE)</f>
        <v>Active</v>
      </c>
      <c r="E9446" s="17" t="str">
        <f>VLOOKUP($A9446,'Employers and sectors'!$A$1:$G$2802,5,FALSE)</f>
        <v>Barnet</v>
      </c>
      <c r="F9446" s="19" t="str">
        <f>VLOOKUP($A9446,'Employers and sectors'!$A$1:$G$2802,6,FALSE)</f>
        <v>Barnet</v>
      </c>
      <c r="G9446" s="19" t="str">
        <f>VLOOKUP($A9446,'Employers and sectors'!$A$1:$G$2802,7,FALSE)</f>
        <v>London</v>
      </c>
      <c r="H9446" s="20" t="s">
        <v>253</v>
      </c>
      <c r="I9446" s="42">
        <v>7</v>
      </c>
    </row>
    <row r="9447" spans="1:9" ht="16" thickBot="1" x14ac:dyDescent="0.4">
      <c r="A9447" s="27" t="s">
        <v>4008</v>
      </c>
      <c r="B9447" s="60" t="str">
        <f t="shared" ref="B9447:G9447" si="1940">B9446</f>
        <v>Health and social care</v>
      </c>
      <c r="C9447" s="60" t="str">
        <f t="shared" si="1940"/>
        <v>Social care</v>
      </c>
      <c r="D9447" s="60" t="str">
        <f t="shared" si="1940"/>
        <v>Active</v>
      </c>
      <c r="E9447" s="60" t="str">
        <f t="shared" si="1940"/>
        <v>Barnet</v>
      </c>
      <c r="F9447" s="60" t="str">
        <f t="shared" si="1940"/>
        <v>Barnet</v>
      </c>
      <c r="G9447" s="60" t="str">
        <f t="shared" si="1940"/>
        <v>London</v>
      </c>
      <c r="H9447" s="28"/>
      <c r="I9447" s="43">
        <v>36</v>
      </c>
    </row>
    <row r="9448" spans="1:9" x14ac:dyDescent="0.35">
      <c r="A9448" s="15" t="s">
        <v>4009</v>
      </c>
      <c r="B9448" s="17" t="str">
        <f>VLOOKUP($A9448,'Employers and sectors'!$A$1:$G$2802,2,FALSE)</f>
        <v>Health and social care</v>
      </c>
      <c r="C9448" s="15" t="str">
        <f>VLOOKUP($A9448,'Employers and sectors'!$A$1:$G$2802,3,FALSE)</f>
        <v>Social care</v>
      </c>
      <c r="D9448" s="15" t="str">
        <f>VLOOKUP($A9448,'Employers and sectors'!$A$1:$G$2802,4,FALSE)</f>
        <v>Revoked</v>
      </c>
      <c r="E9448" s="17" t="str">
        <f>VLOOKUP($A9448,'Employers and sectors'!$A$1:$G$2802,5,FALSE)</f>
        <v>Bexley</v>
      </c>
      <c r="F9448" s="15" t="str">
        <f>VLOOKUP($A9448,'Employers and sectors'!$A$1:$G$2802,6,FALSE)</f>
        <v>Bexley</v>
      </c>
      <c r="G9448" s="15" t="str">
        <f>VLOOKUP($A9448,'Employers and sectors'!$A$1:$G$2802,7,FALSE)</f>
        <v>London</v>
      </c>
      <c r="H9448" s="16" t="s">
        <v>252</v>
      </c>
      <c r="I9448" s="44" t="s">
        <v>5666</v>
      </c>
    </row>
    <row r="9449" spans="1:9" x14ac:dyDescent="0.35">
      <c r="A9449" s="17" t="s">
        <v>4009</v>
      </c>
      <c r="B9449" s="17" t="str">
        <f>VLOOKUP($A9449,'Employers and sectors'!$A$1:$G$2802,2,FALSE)</f>
        <v>Health and social care</v>
      </c>
      <c r="C9449" s="17" t="str">
        <f>VLOOKUP($A9449,'Employers and sectors'!$A$1:$G$2802,3,FALSE)</f>
        <v>Social care</v>
      </c>
      <c r="D9449" s="17" t="str">
        <f>VLOOKUP($A9449,'Employers and sectors'!$A$1:$G$2802,4,FALSE)</f>
        <v>Revoked</v>
      </c>
      <c r="E9449" s="17" t="str">
        <f>VLOOKUP($A9449,'Employers and sectors'!$A$1:$G$2802,5,FALSE)</f>
        <v>Bexley</v>
      </c>
      <c r="F9449" s="17" t="str">
        <f>VLOOKUP($A9449,'Employers and sectors'!$A$1:$G$2802,6,FALSE)</f>
        <v>Bexley</v>
      </c>
      <c r="G9449" s="17" t="str">
        <f>VLOOKUP($A9449,'Employers and sectors'!$A$1:$G$2802,7,FALSE)</f>
        <v>London</v>
      </c>
      <c r="H9449" s="18" t="s">
        <v>246</v>
      </c>
      <c r="I9449" s="41">
        <v>231</v>
      </c>
    </row>
    <row r="9450" spans="1:9" x14ac:dyDescent="0.35">
      <c r="A9450" s="17" t="s">
        <v>4009</v>
      </c>
      <c r="B9450" s="17" t="str">
        <f>VLOOKUP($A9450,'Employers and sectors'!$A$1:$G$2802,2,FALSE)</f>
        <v>Health and social care</v>
      </c>
      <c r="C9450" s="17" t="str">
        <f>VLOOKUP($A9450,'Employers and sectors'!$A$1:$G$2802,3,FALSE)</f>
        <v>Social care</v>
      </c>
      <c r="D9450" s="17" t="str">
        <f>VLOOKUP($A9450,'Employers and sectors'!$A$1:$G$2802,4,FALSE)</f>
        <v>Revoked</v>
      </c>
      <c r="E9450" s="17" t="str">
        <f>VLOOKUP($A9450,'Employers and sectors'!$A$1:$G$2802,5,FALSE)</f>
        <v>Bexley</v>
      </c>
      <c r="F9450" s="17" t="str">
        <f>VLOOKUP($A9450,'Employers and sectors'!$A$1:$G$2802,6,FALSE)</f>
        <v>Bexley</v>
      </c>
      <c r="G9450" s="17" t="str">
        <f>VLOOKUP($A9450,'Employers and sectors'!$A$1:$G$2802,7,FALSE)</f>
        <v>London</v>
      </c>
      <c r="H9450" s="18" t="s">
        <v>247</v>
      </c>
      <c r="I9450" s="41">
        <v>23</v>
      </c>
    </row>
    <row r="9451" spans="1:9" ht="16" thickBot="1" x14ac:dyDescent="0.4">
      <c r="A9451" s="19" t="s">
        <v>4009</v>
      </c>
      <c r="B9451" s="17" t="str">
        <f>VLOOKUP($A9451,'Employers and sectors'!$A$1:$G$2802,2,FALSE)</f>
        <v>Health and social care</v>
      </c>
      <c r="C9451" s="19" t="str">
        <f>VLOOKUP($A9451,'Employers and sectors'!$A$1:$G$2802,3,FALSE)</f>
        <v>Social care</v>
      </c>
      <c r="D9451" s="19" t="str">
        <f>VLOOKUP($A9451,'Employers and sectors'!$A$1:$G$2802,4,FALSE)</f>
        <v>Revoked</v>
      </c>
      <c r="E9451" s="17" t="str">
        <f>VLOOKUP($A9451,'Employers and sectors'!$A$1:$G$2802,5,FALSE)</f>
        <v>Bexley</v>
      </c>
      <c r="F9451" s="19" t="str">
        <f>VLOOKUP($A9451,'Employers and sectors'!$A$1:$G$2802,6,FALSE)</f>
        <v>Bexley</v>
      </c>
      <c r="G9451" s="19" t="str">
        <f>VLOOKUP($A9451,'Employers and sectors'!$A$1:$G$2802,7,FALSE)</f>
        <v>London</v>
      </c>
      <c r="H9451" s="20" t="s">
        <v>253</v>
      </c>
      <c r="I9451" s="42" t="s">
        <v>5666</v>
      </c>
    </row>
    <row r="9452" spans="1:9" ht="16" thickBot="1" x14ac:dyDescent="0.4">
      <c r="A9452" s="27" t="s">
        <v>4010</v>
      </c>
      <c r="B9452" s="60" t="str">
        <f t="shared" ref="B9452:G9452" si="1941">B9451</f>
        <v>Health and social care</v>
      </c>
      <c r="C9452" s="60" t="str">
        <f t="shared" si="1941"/>
        <v>Social care</v>
      </c>
      <c r="D9452" s="60" t="str">
        <f t="shared" si="1941"/>
        <v>Revoked</v>
      </c>
      <c r="E9452" s="60" t="str">
        <f t="shared" si="1941"/>
        <v>Bexley</v>
      </c>
      <c r="F9452" s="60" t="str">
        <f t="shared" si="1941"/>
        <v>Bexley</v>
      </c>
      <c r="G9452" s="60" t="str">
        <f t="shared" si="1941"/>
        <v>London</v>
      </c>
      <c r="H9452" s="28"/>
      <c r="I9452" s="43">
        <v>260</v>
      </c>
    </row>
    <row r="9453" spans="1:9" ht="16" thickBot="1" x14ac:dyDescent="0.4">
      <c r="A9453" s="23" t="s">
        <v>4011</v>
      </c>
      <c r="B9453" s="17" t="str">
        <f>VLOOKUP($A9453,'Employers and sectors'!$A$1:$G$2802,2,FALSE)</f>
        <v>Information and communication</v>
      </c>
      <c r="C9453" s="23">
        <f>VLOOKUP($A9453,'Employers and sectors'!$A$1:$G$2802,3,FALSE)</f>
        <v>0</v>
      </c>
      <c r="D9453" s="23" t="str">
        <f>VLOOKUP($A9453,'Employers and sectors'!$A$1:$G$2802,4,FALSE)</f>
        <v>Revoked</v>
      </c>
      <c r="E9453" s="17" t="str">
        <f>VLOOKUP($A9453,'Employers and sectors'!$A$1:$G$2802,5,FALSE)</f>
        <v>Watford</v>
      </c>
      <c r="F9453" s="23" t="str">
        <f>VLOOKUP($A9453,'Employers and sectors'!$A$1:$G$2802,6,FALSE)</f>
        <v>Watford</v>
      </c>
      <c r="G9453" s="23" t="str">
        <f>VLOOKUP($A9453,'Employers and sectors'!$A$1:$G$2802,7,FALSE)</f>
        <v>East</v>
      </c>
      <c r="H9453" s="24" t="s">
        <v>246</v>
      </c>
      <c r="I9453" s="45">
        <v>29</v>
      </c>
    </row>
    <row r="9454" spans="1:9" ht="16" thickBot="1" x14ac:dyDescent="0.4">
      <c r="A9454" s="27" t="s">
        <v>4012</v>
      </c>
      <c r="B9454" s="60" t="str">
        <f t="shared" ref="B9454:G9454" si="1942">B9453</f>
        <v>Information and communication</v>
      </c>
      <c r="C9454" s="60">
        <f t="shared" si="1942"/>
        <v>0</v>
      </c>
      <c r="D9454" s="60" t="str">
        <f t="shared" si="1942"/>
        <v>Revoked</v>
      </c>
      <c r="E9454" s="60" t="str">
        <f t="shared" si="1942"/>
        <v>Watford</v>
      </c>
      <c r="F9454" s="60" t="str">
        <f t="shared" si="1942"/>
        <v>Watford</v>
      </c>
      <c r="G9454" s="60" t="str">
        <f t="shared" si="1942"/>
        <v>East</v>
      </c>
      <c r="H9454" s="28"/>
      <c r="I9454" s="43">
        <v>29</v>
      </c>
    </row>
    <row r="9455" spans="1:9" x14ac:dyDescent="0.35">
      <c r="A9455" s="15" t="s">
        <v>4013</v>
      </c>
      <c r="B9455" s="17" t="str">
        <f>VLOOKUP($A9455,'Employers and sectors'!$A$1:$G$2802,2,FALSE)</f>
        <v>Information and communication</v>
      </c>
      <c r="C9455" s="15">
        <f>VLOOKUP($A9455,'Employers and sectors'!$A$1:$G$2802,3,FALSE)</f>
        <v>0</v>
      </c>
      <c r="D9455" s="15" t="str">
        <f>VLOOKUP($A9455,'Employers and sectors'!$A$1:$G$2802,4,FALSE)</f>
        <v>Active</v>
      </c>
      <c r="E9455" s="17" t="str">
        <f>VLOOKUP($A9455,'Employers and sectors'!$A$1:$G$2802,5,FALSE)</f>
        <v>Sudbury</v>
      </c>
      <c r="F9455" s="15" t="str">
        <f>VLOOKUP($A9455,'Employers and sectors'!$A$1:$G$2802,6,FALSE)</f>
        <v>Babergh</v>
      </c>
      <c r="G9455" s="15" t="str">
        <f>VLOOKUP($A9455,'Employers and sectors'!$A$1:$G$2802,7,FALSE)</f>
        <v>East</v>
      </c>
      <c r="H9455" s="16" t="s">
        <v>252</v>
      </c>
      <c r="I9455" s="44">
        <v>11</v>
      </c>
    </row>
    <row r="9456" spans="1:9" x14ac:dyDescent="0.35">
      <c r="A9456" s="17" t="s">
        <v>4013</v>
      </c>
      <c r="B9456" s="17" t="str">
        <f>VLOOKUP($A9456,'Employers and sectors'!$A$1:$G$2802,2,FALSE)</f>
        <v>Information and communication</v>
      </c>
      <c r="C9456" s="17">
        <f>VLOOKUP($A9456,'Employers and sectors'!$A$1:$G$2802,3,FALSE)</f>
        <v>0</v>
      </c>
      <c r="D9456" s="17" t="str">
        <f>VLOOKUP($A9456,'Employers and sectors'!$A$1:$G$2802,4,FALSE)</f>
        <v>Active</v>
      </c>
      <c r="E9456" s="17" t="str">
        <f>VLOOKUP($A9456,'Employers and sectors'!$A$1:$G$2802,5,FALSE)</f>
        <v>Sudbury</v>
      </c>
      <c r="F9456" s="17" t="str">
        <f>VLOOKUP($A9456,'Employers and sectors'!$A$1:$G$2802,6,FALSE)</f>
        <v>Babergh</v>
      </c>
      <c r="G9456" s="17" t="str">
        <f>VLOOKUP($A9456,'Employers and sectors'!$A$1:$G$2802,7,FALSE)</f>
        <v>East</v>
      </c>
      <c r="H9456" s="18" t="s">
        <v>246</v>
      </c>
      <c r="I9456" s="41">
        <v>12</v>
      </c>
    </row>
    <row r="9457" spans="1:9" ht="16" thickBot="1" x14ac:dyDescent="0.4">
      <c r="A9457" s="19" t="s">
        <v>4013</v>
      </c>
      <c r="B9457" s="17" t="str">
        <f>VLOOKUP($A9457,'Employers and sectors'!$A$1:$G$2802,2,FALSE)</f>
        <v>Information and communication</v>
      </c>
      <c r="C9457" s="19">
        <f>VLOOKUP($A9457,'Employers and sectors'!$A$1:$G$2802,3,FALSE)</f>
        <v>0</v>
      </c>
      <c r="D9457" s="19" t="str">
        <f>VLOOKUP($A9457,'Employers and sectors'!$A$1:$G$2802,4,FALSE)</f>
        <v>Active</v>
      </c>
      <c r="E9457" s="17" t="str">
        <f>VLOOKUP($A9457,'Employers and sectors'!$A$1:$G$2802,5,FALSE)</f>
        <v>Sudbury</v>
      </c>
      <c r="F9457" s="19" t="str">
        <f>VLOOKUP($A9457,'Employers and sectors'!$A$1:$G$2802,6,FALSE)</f>
        <v>Babergh</v>
      </c>
      <c r="G9457" s="19" t="str">
        <f>VLOOKUP($A9457,'Employers and sectors'!$A$1:$G$2802,7,FALSE)</f>
        <v>East</v>
      </c>
      <c r="H9457" s="20" t="s">
        <v>253</v>
      </c>
      <c r="I9457" s="42" t="s">
        <v>5666</v>
      </c>
    </row>
    <row r="9458" spans="1:9" ht="16" thickBot="1" x14ac:dyDescent="0.4">
      <c r="A9458" s="27" t="s">
        <v>4014</v>
      </c>
      <c r="B9458" s="60" t="str">
        <f t="shared" ref="B9458:G9458" si="1943">B9457</f>
        <v>Information and communication</v>
      </c>
      <c r="C9458" s="60">
        <f t="shared" si="1943"/>
        <v>0</v>
      </c>
      <c r="D9458" s="60" t="str">
        <f t="shared" si="1943"/>
        <v>Active</v>
      </c>
      <c r="E9458" s="60" t="str">
        <f t="shared" si="1943"/>
        <v>Sudbury</v>
      </c>
      <c r="F9458" s="60" t="str">
        <f t="shared" si="1943"/>
        <v>Babergh</v>
      </c>
      <c r="G9458" s="60" t="str">
        <f t="shared" si="1943"/>
        <v>East</v>
      </c>
      <c r="H9458" s="28"/>
      <c r="I9458" s="43">
        <v>27</v>
      </c>
    </row>
    <row r="9459" spans="1:9" x14ac:dyDescent="0.35">
      <c r="A9459" s="15" t="s">
        <v>4015</v>
      </c>
      <c r="B9459" s="17" t="str">
        <f>VLOOKUP($A9459,'Employers and sectors'!$A$1:$G$2802,2,FALSE)</f>
        <v>Health and social care</v>
      </c>
      <c r="C9459" s="15" t="str">
        <f>VLOOKUP($A9459,'Employers and sectors'!$A$1:$G$2802,3,FALSE)</f>
        <v>Social care</v>
      </c>
      <c r="D9459" s="15" t="str">
        <f>VLOOKUP($A9459,'Employers and sectors'!$A$1:$G$2802,4,FALSE)</f>
        <v>Active</v>
      </c>
      <c r="E9459" s="17" t="str">
        <f>VLOOKUP($A9459,'Employers and sectors'!$A$1:$G$2802,5,FALSE)</f>
        <v>Newtownards, County Down</v>
      </c>
      <c r="F9459" s="15" t="str">
        <f>VLOOKUP($A9459,'Employers and sectors'!$A$1:$G$2802,6,FALSE)</f>
        <v>Ards and North Down</v>
      </c>
      <c r="G9459" s="15" t="str">
        <f>VLOOKUP($A9459,'Employers and sectors'!$A$1:$G$2802,7,FALSE)</f>
        <v>Northern Ireland</v>
      </c>
      <c r="H9459" s="16" t="s">
        <v>252</v>
      </c>
      <c r="I9459" s="44">
        <v>9</v>
      </c>
    </row>
    <row r="9460" spans="1:9" x14ac:dyDescent="0.35">
      <c r="A9460" s="17" t="s">
        <v>4015</v>
      </c>
      <c r="B9460" s="17" t="str">
        <f>VLOOKUP($A9460,'Employers and sectors'!$A$1:$G$2802,2,FALSE)</f>
        <v>Health and social care</v>
      </c>
      <c r="C9460" s="17" t="str">
        <f>VLOOKUP($A9460,'Employers and sectors'!$A$1:$G$2802,3,FALSE)</f>
        <v>Social care</v>
      </c>
      <c r="D9460" s="17" t="str">
        <f>VLOOKUP($A9460,'Employers and sectors'!$A$1:$G$2802,4,FALSE)</f>
        <v>Active</v>
      </c>
      <c r="E9460" s="17" t="str">
        <f>VLOOKUP($A9460,'Employers and sectors'!$A$1:$G$2802,5,FALSE)</f>
        <v>Newtownards, County Down</v>
      </c>
      <c r="F9460" s="17" t="str">
        <f>VLOOKUP($A9460,'Employers and sectors'!$A$1:$G$2802,6,FALSE)</f>
        <v>Ards and North Down</v>
      </c>
      <c r="G9460" s="17" t="str">
        <f>VLOOKUP($A9460,'Employers and sectors'!$A$1:$G$2802,7,FALSE)</f>
        <v>Northern Ireland</v>
      </c>
      <c r="H9460" s="18" t="s">
        <v>271</v>
      </c>
      <c r="I9460" s="41">
        <v>7</v>
      </c>
    </row>
    <row r="9461" spans="1:9" x14ac:dyDescent="0.35">
      <c r="A9461" s="17" t="s">
        <v>4015</v>
      </c>
      <c r="B9461" s="17" t="str">
        <f>VLOOKUP($A9461,'Employers and sectors'!$A$1:$G$2802,2,FALSE)</f>
        <v>Health and social care</v>
      </c>
      <c r="C9461" s="17" t="str">
        <f>VLOOKUP($A9461,'Employers and sectors'!$A$1:$G$2802,3,FALSE)</f>
        <v>Social care</v>
      </c>
      <c r="D9461" s="17" t="str">
        <f>VLOOKUP($A9461,'Employers and sectors'!$A$1:$G$2802,4,FALSE)</f>
        <v>Active</v>
      </c>
      <c r="E9461" s="17" t="str">
        <f>VLOOKUP($A9461,'Employers and sectors'!$A$1:$G$2802,5,FALSE)</f>
        <v>Newtownards, County Down</v>
      </c>
      <c r="F9461" s="17" t="str">
        <f>VLOOKUP($A9461,'Employers and sectors'!$A$1:$G$2802,6,FALSE)</f>
        <v>Ards and North Down</v>
      </c>
      <c r="G9461" s="17" t="str">
        <f>VLOOKUP($A9461,'Employers and sectors'!$A$1:$G$2802,7,FALSE)</f>
        <v>Northern Ireland</v>
      </c>
      <c r="H9461" s="18" t="s">
        <v>246</v>
      </c>
      <c r="I9461" s="41">
        <v>8</v>
      </c>
    </row>
    <row r="9462" spans="1:9" ht="16" thickBot="1" x14ac:dyDescent="0.4">
      <c r="A9462" s="19" t="s">
        <v>4015</v>
      </c>
      <c r="B9462" s="17" t="str">
        <f>VLOOKUP($A9462,'Employers and sectors'!$A$1:$G$2802,2,FALSE)</f>
        <v>Health and social care</v>
      </c>
      <c r="C9462" s="19" t="str">
        <f>VLOOKUP($A9462,'Employers and sectors'!$A$1:$G$2802,3,FALSE)</f>
        <v>Social care</v>
      </c>
      <c r="D9462" s="19" t="str">
        <f>VLOOKUP($A9462,'Employers and sectors'!$A$1:$G$2802,4,FALSE)</f>
        <v>Active</v>
      </c>
      <c r="E9462" s="17" t="str">
        <f>VLOOKUP($A9462,'Employers and sectors'!$A$1:$G$2802,5,FALSE)</f>
        <v>Newtownards, County Down</v>
      </c>
      <c r="F9462" s="19" t="str">
        <f>VLOOKUP($A9462,'Employers and sectors'!$A$1:$G$2802,6,FALSE)</f>
        <v>Ards and North Down</v>
      </c>
      <c r="G9462" s="19" t="str">
        <f>VLOOKUP($A9462,'Employers and sectors'!$A$1:$G$2802,7,FALSE)</f>
        <v>Northern Ireland</v>
      </c>
      <c r="H9462" s="20" t="s">
        <v>247</v>
      </c>
      <c r="I9462" s="42" t="s">
        <v>5666</v>
      </c>
    </row>
    <row r="9463" spans="1:9" ht="16" thickBot="1" x14ac:dyDescent="0.4">
      <c r="A9463" s="27" t="s">
        <v>4016</v>
      </c>
      <c r="B9463" s="60" t="str">
        <f t="shared" ref="B9463:G9463" si="1944">B9462</f>
        <v>Health and social care</v>
      </c>
      <c r="C9463" s="60" t="str">
        <f t="shared" si="1944"/>
        <v>Social care</v>
      </c>
      <c r="D9463" s="60" t="str">
        <f t="shared" si="1944"/>
        <v>Active</v>
      </c>
      <c r="E9463" s="60" t="str">
        <f t="shared" si="1944"/>
        <v>Newtownards, County Down</v>
      </c>
      <c r="F9463" s="60" t="str">
        <f t="shared" si="1944"/>
        <v>Ards and North Down</v>
      </c>
      <c r="G9463" s="60" t="str">
        <f t="shared" si="1944"/>
        <v>Northern Ireland</v>
      </c>
      <c r="H9463" s="28"/>
      <c r="I9463" s="43">
        <v>29</v>
      </c>
    </row>
    <row r="9464" spans="1:9" x14ac:dyDescent="0.35">
      <c r="A9464" s="15" t="s">
        <v>4017</v>
      </c>
      <c r="B9464" s="17" t="str">
        <f>VLOOKUP($A9464,'Employers and sectors'!$A$1:$G$2802,2,FALSE)</f>
        <v>Hospitality</v>
      </c>
      <c r="C9464" s="15">
        <f>VLOOKUP($A9464,'Employers and sectors'!$A$1:$G$2802,3,FALSE)</f>
        <v>0</v>
      </c>
      <c r="D9464" s="15" t="str">
        <f>VLOOKUP($A9464,'Employers and sectors'!$A$1:$G$2802,4,FALSE)</f>
        <v>Active</v>
      </c>
      <c r="E9464" s="17" t="str">
        <f>VLOOKUP($A9464,'Employers and sectors'!$A$1:$G$2802,5,FALSE)</f>
        <v>Tower Hamlets</v>
      </c>
      <c r="F9464" s="15" t="str">
        <f>VLOOKUP($A9464,'Employers and sectors'!$A$1:$G$2802,6,FALSE)</f>
        <v>Tower Hamlets</v>
      </c>
      <c r="G9464" s="15" t="str">
        <f>VLOOKUP($A9464,'Employers and sectors'!$A$1:$G$2802,7,FALSE)</f>
        <v>London</v>
      </c>
      <c r="H9464" s="16" t="s">
        <v>252</v>
      </c>
      <c r="I9464" s="44">
        <v>9</v>
      </c>
    </row>
    <row r="9465" spans="1:9" x14ac:dyDescent="0.35">
      <c r="A9465" s="17" t="s">
        <v>4017</v>
      </c>
      <c r="B9465" s="17" t="str">
        <f>VLOOKUP($A9465,'Employers and sectors'!$A$1:$G$2802,2,FALSE)</f>
        <v>Hospitality</v>
      </c>
      <c r="C9465" s="17">
        <f>VLOOKUP($A9465,'Employers and sectors'!$A$1:$G$2802,3,FALSE)</f>
        <v>0</v>
      </c>
      <c r="D9465" s="17" t="str">
        <f>VLOOKUP($A9465,'Employers and sectors'!$A$1:$G$2802,4,FALSE)</f>
        <v>Active</v>
      </c>
      <c r="E9465" s="17" t="str">
        <f>VLOOKUP($A9465,'Employers and sectors'!$A$1:$G$2802,5,FALSE)</f>
        <v>Tower Hamlets</v>
      </c>
      <c r="F9465" s="17" t="str">
        <f>VLOOKUP($A9465,'Employers and sectors'!$A$1:$G$2802,6,FALSE)</f>
        <v>Tower Hamlets</v>
      </c>
      <c r="G9465" s="17" t="str">
        <f>VLOOKUP($A9465,'Employers and sectors'!$A$1:$G$2802,7,FALSE)</f>
        <v>London</v>
      </c>
      <c r="H9465" s="18" t="s">
        <v>271</v>
      </c>
      <c r="I9465" s="41" t="s">
        <v>5666</v>
      </c>
    </row>
    <row r="9466" spans="1:9" x14ac:dyDescent="0.35">
      <c r="A9466" s="17" t="s">
        <v>4017</v>
      </c>
      <c r="B9466" s="17" t="str">
        <f>VLOOKUP($A9466,'Employers and sectors'!$A$1:$G$2802,2,FALSE)</f>
        <v>Hospitality</v>
      </c>
      <c r="C9466" s="17">
        <f>VLOOKUP($A9466,'Employers and sectors'!$A$1:$G$2802,3,FALSE)</f>
        <v>0</v>
      </c>
      <c r="D9466" s="17" t="str">
        <f>VLOOKUP($A9466,'Employers and sectors'!$A$1:$G$2802,4,FALSE)</f>
        <v>Active</v>
      </c>
      <c r="E9466" s="17" t="str">
        <f>VLOOKUP($A9466,'Employers and sectors'!$A$1:$G$2802,5,FALSE)</f>
        <v>Tower Hamlets</v>
      </c>
      <c r="F9466" s="17" t="str">
        <f>VLOOKUP($A9466,'Employers and sectors'!$A$1:$G$2802,6,FALSE)</f>
        <v>Tower Hamlets</v>
      </c>
      <c r="G9466" s="17" t="str">
        <f>VLOOKUP($A9466,'Employers and sectors'!$A$1:$G$2802,7,FALSE)</f>
        <v>London</v>
      </c>
      <c r="H9466" s="18" t="s">
        <v>246</v>
      </c>
      <c r="I9466" s="41">
        <v>16</v>
      </c>
    </row>
    <row r="9467" spans="1:9" x14ac:dyDescent="0.35">
      <c r="A9467" s="17" t="s">
        <v>4017</v>
      </c>
      <c r="B9467" s="17" t="str">
        <f>VLOOKUP($A9467,'Employers and sectors'!$A$1:$G$2802,2,FALSE)</f>
        <v>Hospitality</v>
      </c>
      <c r="C9467" s="17">
        <f>VLOOKUP($A9467,'Employers and sectors'!$A$1:$G$2802,3,FALSE)</f>
        <v>0</v>
      </c>
      <c r="D9467" s="17" t="str">
        <f>VLOOKUP($A9467,'Employers and sectors'!$A$1:$G$2802,4,FALSE)</f>
        <v>Active</v>
      </c>
      <c r="E9467" s="17" t="str">
        <f>VLOOKUP($A9467,'Employers and sectors'!$A$1:$G$2802,5,FALSE)</f>
        <v>Tower Hamlets</v>
      </c>
      <c r="F9467" s="17" t="str">
        <f>VLOOKUP($A9467,'Employers and sectors'!$A$1:$G$2802,6,FALSE)</f>
        <v>Tower Hamlets</v>
      </c>
      <c r="G9467" s="17" t="str">
        <f>VLOOKUP($A9467,'Employers and sectors'!$A$1:$G$2802,7,FALSE)</f>
        <v>London</v>
      </c>
      <c r="H9467" s="18" t="s">
        <v>247</v>
      </c>
      <c r="I9467" s="41" t="s">
        <v>5666</v>
      </c>
    </row>
    <row r="9468" spans="1:9" ht="16" thickBot="1" x14ac:dyDescent="0.4">
      <c r="A9468" s="19" t="s">
        <v>4017</v>
      </c>
      <c r="B9468" s="17" t="str">
        <f>VLOOKUP($A9468,'Employers and sectors'!$A$1:$G$2802,2,FALSE)</f>
        <v>Hospitality</v>
      </c>
      <c r="C9468" s="19">
        <f>VLOOKUP($A9468,'Employers and sectors'!$A$1:$G$2802,3,FALSE)</f>
        <v>0</v>
      </c>
      <c r="D9468" s="19" t="str">
        <f>VLOOKUP($A9468,'Employers and sectors'!$A$1:$G$2802,4,FALSE)</f>
        <v>Active</v>
      </c>
      <c r="E9468" s="17" t="str">
        <f>VLOOKUP($A9468,'Employers and sectors'!$A$1:$G$2802,5,FALSE)</f>
        <v>Tower Hamlets</v>
      </c>
      <c r="F9468" s="19" t="str">
        <f>VLOOKUP($A9468,'Employers and sectors'!$A$1:$G$2802,6,FALSE)</f>
        <v>Tower Hamlets</v>
      </c>
      <c r="G9468" s="19" t="str">
        <f>VLOOKUP($A9468,'Employers and sectors'!$A$1:$G$2802,7,FALSE)</f>
        <v>London</v>
      </c>
      <c r="H9468" s="20" t="s">
        <v>253</v>
      </c>
      <c r="I9468" s="42" t="s">
        <v>5666</v>
      </c>
    </row>
    <row r="9469" spans="1:9" ht="16" thickBot="1" x14ac:dyDescent="0.4">
      <c r="A9469" s="27" t="s">
        <v>4018</v>
      </c>
      <c r="B9469" s="60" t="str">
        <f t="shared" ref="B9469:G9469" si="1945">B9468</f>
        <v>Hospitality</v>
      </c>
      <c r="C9469" s="60">
        <f t="shared" si="1945"/>
        <v>0</v>
      </c>
      <c r="D9469" s="60" t="str">
        <f t="shared" si="1945"/>
        <v>Active</v>
      </c>
      <c r="E9469" s="60" t="str">
        <f t="shared" si="1945"/>
        <v>Tower Hamlets</v>
      </c>
      <c r="F9469" s="60" t="str">
        <f t="shared" si="1945"/>
        <v>Tower Hamlets</v>
      </c>
      <c r="G9469" s="60" t="str">
        <f t="shared" si="1945"/>
        <v>London</v>
      </c>
      <c r="H9469" s="28"/>
      <c r="I9469" s="43">
        <v>29</v>
      </c>
    </row>
    <row r="9470" spans="1:9" x14ac:dyDescent="0.35">
      <c r="A9470" s="15" t="s">
        <v>4019</v>
      </c>
      <c r="B9470" s="17" t="str">
        <f>VLOOKUP($A9470,'Employers and sectors'!$A$1:$G$2802,2,FALSE)</f>
        <v>Health and social care</v>
      </c>
      <c r="C9470" s="15" t="str">
        <f>VLOOKUP($A9470,'Employers and sectors'!$A$1:$G$2802,3,FALSE)</f>
        <v>NHS</v>
      </c>
      <c r="D9470" s="15" t="str">
        <f>VLOOKUP($A9470,'Employers and sectors'!$A$1:$G$2802,4,FALSE)</f>
        <v>Active</v>
      </c>
      <c r="E9470" s="17" t="str">
        <f>VLOOKUP($A9470,'Employers and sectors'!$A$1:$G$2802,5,FALSE)</f>
        <v>Ashton-Under-Lyne</v>
      </c>
      <c r="F9470" s="15" t="str">
        <f>VLOOKUP($A9470,'Employers and sectors'!$A$1:$G$2802,6,FALSE)</f>
        <v>Tameside</v>
      </c>
      <c r="G9470" s="15" t="str">
        <f>VLOOKUP($A9470,'Employers and sectors'!$A$1:$G$2802,7,FALSE)</f>
        <v>North West</v>
      </c>
      <c r="H9470" s="16" t="s">
        <v>252</v>
      </c>
      <c r="I9470" s="44">
        <v>15</v>
      </c>
    </row>
    <row r="9471" spans="1:9" x14ac:dyDescent="0.35">
      <c r="A9471" s="17" t="s">
        <v>4019</v>
      </c>
      <c r="B9471" s="17" t="str">
        <f>VLOOKUP($A9471,'Employers and sectors'!$A$1:$G$2802,2,FALSE)</f>
        <v>Health and social care</v>
      </c>
      <c r="C9471" s="17" t="str">
        <f>VLOOKUP($A9471,'Employers and sectors'!$A$1:$G$2802,3,FALSE)</f>
        <v>NHS</v>
      </c>
      <c r="D9471" s="17" t="str">
        <f>VLOOKUP($A9471,'Employers and sectors'!$A$1:$G$2802,4,FALSE)</f>
        <v>Active</v>
      </c>
      <c r="E9471" s="17" t="str">
        <f>VLOOKUP($A9471,'Employers and sectors'!$A$1:$G$2802,5,FALSE)</f>
        <v>Ashton-Under-Lyne</v>
      </c>
      <c r="F9471" s="17" t="str">
        <f>VLOOKUP($A9471,'Employers and sectors'!$A$1:$G$2802,6,FALSE)</f>
        <v>Tameside</v>
      </c>
      <c r="G9471" s="17" t="str">
        <f>VLOOKUP($A9471,'Employers and sectors'!$A$1:$G$2802,7,FALSE)</f>
        <v>North West</v>
      </c>
      <c r="H9471" s="18" t="s">
        <v>246</v>
      </c>
      <c r="I9471" s="41">
        <v>7</v>
      </c>
    </row>
    <row r="9472" spans="1:9" x14ac:dyDescent="0.35">
      <c r="A9472" s="17" t="s">
        <v>4019</v>
      </c>
      <c r="B9472" s="17" t="str">
        <f>VLOOKUP($A9472,'Employers and sectors'!$A$1:$G$2802,2,FALSE)</f>
        <v>Health and social care</v>
      </c>
      <c r="C9472" s="17" t="str">
        <f>VLOOKUP($A9472,'Employers and sectors'!$A$1:$G$2802,3,FALSE)</f>
        <v>NHS</v>
      </c>
      <c r="D9472" s="17" t="str">
        <f>VLOOKUP($A9472,'Employers and sectors'!$A$1:$G$2802,4,FALSE)</f>
        <v>Active</v>
      </c>
      <c r="E9472" s="17" t="str">
        <f>VLOOKUP($A9472,'Employers and sectors'!$A$1:$G$2802,5,FALSE)</f>
        <v>Ashton-Under-Lyne</v>
      </c>
      <c r="F9472" s="17" t="str">
        <f>VLOOKUP($A9472,'Employers and sectors'!$A$1:$G$2802,6,FALSE)</f>
        <v>Tameside</v>
      </c>
      <c r="G9472" s="17" t="str">
        <f>VLOOKUP($A9472,'Employers and sectors'!$A$1:$G$2802,7,FALSE)</f>
        <v>North West</v>
      </c>
      <c r="H9472" s="18" t="s">
        <v>247</v>
      </c>
      <c r="I9472" s="41" t="s">
        <v>5666</v>
      </c>
    </row>
    <row r="9473" spans="1:9" ht="16" thickBot="1" x14ac:dyDescent="0.4">
      <c r="A9473" s="19" t="s">
        <v>4019</v>
      </c>
      <c r="B9473" s="17" t="str">
        <f>VLOOKUP($A9473,'Employers and sectors'!$A$1:$G$2802,2,FALSE)</f>
        <v>Health and social care</v>
      </c>
      <c r="C9473" s="19" t="str">
        <f>VLOOKUP($A9473,'Employers and sectors'!$A$1:$G$2802,3,FALSE)</f>
        <v>NHS</v>
      </c>
      <c r="D9473" s="19" t="str">
        <f>VLOOKUP($A9473,'Employers and sectors'!$A$1:$G$2802,4,FALSE)</f>
        <v>Active</v>
      </c>
      <c r="E9473" s="17" t="str">
        <f>VLOOKUP($A9473,'Employers and sectors'!$A$1:$G$2802,5,FALSE)</f>
        <v>Ashton-Under-Lyne</v>
      </c>
      <c r="F9473" s="19" t="str">
        <f>VLOOKUP($A9473,'Employers and sectors'!$A$1:$G$2802,6,FALSE)</f>
        <v>Tameside</v>
      </c>
      <c r="G9473" s="19" t="str">
        <f>VLOOKUP($A9473,'Employers and sectors'!$A$1:$G$2802,7,FALSE)</f>
        <v>North West</v>
      </c>
      <c r="H9473" s="20" t="s">
        <v>253</v>
      </c>
      <c r="I9473" s="42">
        <v>9</v>
      </c>
    </row>
    <row r="9474" spans="1:9" ht="16" thickBot="1" x14ac:dyDescent="0.4">
      <c r="A9474" s="27" t="s">
        <v>4020</v>
      </c>
      <c r="B9474" s="60" t="str">
        <f t="shared" ref="B9474:G9474" si="1946">B9473</f>
        <v>Health and social care</v>
      </c>
      <c r="C9474" s="60" t="str">
        <f t="shared" si="1946"/>
        <v>NHS</v>
      </c>
      <c r="D9474" s="60" t="str">
        <f t="shared" si="1946"/>
        <v>Active</v>
      </c>
      <c r="E9474" s="60" t="str">
        <f t="shared" si="1946"/>
        <v>Ashton-Under-Lyne</v>
      </c>
      <c r="F9474" s="60" t="str">
        <f t="shared" si="1946"/>
        <v>Tameside</v>
      </c>
      <c r="G9474" s="60" t="str">
        <f t="shared" si="1946"/>
        <v>North West</v>
      </c>
      <c r="H9474" s="28"/>
      <c r="I9474" s="43">
        <v>32</v>
      </c>
    </row>
    <row r="9475" spans="1:9" x14ac:dyDescent="0.35">
      <c r="A9475" s="15" t="s">
        <v>4021</v>
      </c>
      <c r="B9475" s="17" t="str">
        <f>VLOOKUP($A9475,'Employers and sectors'!$A$1:$G$2802,2,FALSE)</f>
        <v>Health and social care</v>
      </c>
      <c r="C9475" s="15" t="str">
        <f>VLOOKUP($A9475,'Employers and sectors'!$A$1:$G$2802,3,FALSE)</f>
        <v>Social care</v>
      </c>
      <c r="D9475" s="15" t="str">
        <f>VLOOKUP($A9475,'Employers and sectors'!$A$1:$G$2802,4,FALSE)</f>
        <v>Active</v>
      </c>
      <c r="E9475" s="17" t="str">
        <f>VLOOKUP($A9475,'Employers and sectors'!$A$1:$G$2802,5,FALSE)</f>
        <v>Gravesend</v>
      </c>
      <c r="F9475" s="15" t="str">
        <f>VLOOKUP($A9475,'Employers and sectors'!$A$1:$G$2802,6,FALSE)</f>
        <v>Gravesham</v>
      </c>
      <c r="G9475" s="15" t="str">
        <f>VLOOKUP($A9475,'Employers and sectors'!$A$1:$G$2802,7,FALSE)</f>
        <v>South East</v>
      </c>
      <c r="H9475" s="16" t="s">
        <v>252</v>
      </c>
      <c r="I9475" s="44" t="s">
        <v>5666</v>
      </c>
    </row>
    <row r="9476" spans="1:9" x14ac:dyDescent="0.35">
      <c r="A9476" s="17" t="s">
        <v>4021</v>
      </c>
      <c r="B9476" s="17" t="str">
        <f>VLOOKUP($A9476,'Employers and sectors'!$A$1:$G$2802,2,FALSE)</f>
        <v>Health and social care</v>
      </c>
      <c r="C9476" s="17" t="str">
        <f>VLOOKUP($A9476,'Employers and sectors'!$A$1:$G$2802,3,FALSE)</f>
        <v>Social care</v>
      </c>
      <c r="D9476" s="17" t="str">
        <f>VLOOKUP($A9476,'Employers and sectors'!$A$1:$G$2802,4,FALSE)</f>
        <v>Active</v>
      </c>
      <c r="E9476" s="17" t="str">
        <f>VLOOKUP($A9476,'Employers and sectors'!$A$1:$G$2802,5,FALSE)</f>
        <v>Gravesend</v>
      </c>
      <c r="F9476" s="17" t="str">
        <f>VLOOKUP($A9476,'Employers and sectors'!$A$1:$G$2802,6,FALSE)</f>
        <v>Gravesham</v>
      </c>
      <c r="G9476" s="17" t="str">
        <f>VLOOKUP($A9476,'Employers and sectors'!$A$1:$G$2802,7,FALSE)</f>
        <v>South East</v>
      </c>
      <c r="H9476" s="18" t="s">
        <v>246</v>
      </c>
      <c r="I9476" s="41">
        <v>34</v>
      </c>
    </row>
    <row r="9477" spans="1:9" ht="16" thickBot="1" x14ac:dyDescent="0.4">
      <c r="A9477" s="19" t="s">
        <v>4021</v>
      </c>
      <c r="B9477" s="17" t="str">
        <f>VLOOKUP($A9477,'Employers and sectors'!$A$1:$G$2802,2,FALSE)</f>
        <v>Health and social care</v>
      </c>
      <c r="C9477" s="19" t="str">
        <f>VLOOKUP($A9477,'Employers and sectors'!$A$1:$G$2802,3,FALSE)</f>
        <v>Social care</v>
      </c>
      <c r="D9477" s="19" t="str">
        <f>VLOOKUP($A9477,'Employers and sectors'!$A$1:$G$2802,4,FALSE)</f>
        <v>Active</v>
      </c>
      <c r="E9477" s="17" t="str">
        <f>VLOOKUP($A9477,'Employers and sectors'!$A$1:$G$2802,5,FALSE)</f>
        <v>Gravesend</v>
      </c>
      <c r="F9477" s="19" t="str">
        <f>VLOOKUP($A9477,'Employers and sectors'!$A$1:$G$2802,6,FALSE)</f>
        <v>Gravesham</v>
      </c>
      <c r="G9477" s="19" t="str">
        <f>VLOOKUP($A9477,'Employers and sectors'!$A$1:$G$2802,7,FALSE)</f>
        <v>South East</v>
      </c>
      <c r="H9477" s="20" t="s">
        <v>253</v>
      </c>
      <c r="I9477" s="42" t="s">
        <v>5666</v>
      </c>
    </row>
    <row r="9478" spans="1:9" ht="16" thickBot="1" x14ac:dyDescent="0.4">
      <c r="A9478" s="27" t="s">
        <v>4022</v>
      </c>
      <c r="B9478" s="60" t="str">
        <f t="shared" ref="B9478:G9478" si="1947">B9477</f>
        <v>Health and social care</v>
      </c>
      <c r="C9478" s="60" t="str">
        <f t="shared" si="1947"/>
        <v>Social care</v>
      </c>
      <c r="D9478" s="60" t="str">
        <f t="shared" si="1947"/>
        <v>Active</v>
      </c>
      <c r="E9478" s="60" t="str">
        <f t="shared" si="1947"/>
        <v>Gravesend</v>
      </c>
      <c r="F9478" s="60" t="str">
        <f t="shared" si="1947"/>
        <v>Gravesham</v>
      </c>
      <c r="G9478" s="60" t="str">
        <f t="shared" si="1947"/>
        <v>South East</v>
      </c>
      <c r="H9478" s="28"/>
      <c r="I9478" s="43">
        <v>37</v>
      </c>
    </row>
    <row r="9479" spans="1:9" x14ac:dyDescent="0.35">
      <c r="A9479" s="15" t="s">
        <v>4023</v>
      </c>
      <c r="B9479" s="17" t="str">
        <f>VLOOKUP($A9479,'Employers and sectors'!$A$1:$G$2802,2,FALSE)</f>
        <v>Health and social care</v>
      </c>
      <c r="C9479" s="15" t="str">
        <f>VLOOKUP($A9479,'Employers and sectors'!$A$1:$G$2802,3,FALSE)</f>
        <v>Social care</v>
      </c>
      <c r="D9479" s="15" t="str">
        <f>VLOOKUP($A9479,'Employers and sectors'!$A$1:$G$2802,4,FALSE)</f>
        <v>Active</v>
      </c>
      <c r="E9479" s="17" t="str">
        <f>VLOOKUP($A9479,'Employers and sectors'!$A$1:$G$2802,5,FALSE)</f>
        <v>Biggleswade</v>
      </c>
      <c r="F9479" s="15" t="str">
        <f>VLOOKUP($A9479,'Employers and sectors'!$A$1:$G$2802,6,FALSE)</f>
        <v>Central Bedfordshire</v>
      </c>
      <c r="G9479" s="15" t="str">
        <f>VLOOKUP($A9479,'Employers and sectors'!$A$1:$G$2802,7,FALSE)</f>
        <v>East</v>
      </c>
      <c r="H9479" s="16" t="s">
        <v>252</v>
      </c>
      <c r="I9479" s="44">
        <v>16</v>
      </c>
    </row>
    <row r="9480" spans="1:9" x14ac:dyDescent="0.35">
      <c r="A9480" s="17" t="s">
        <v>4023</v>
      </c>
      <c r="B9480" s="17" t="str">
        <f>VLOOKUP($A9480,'Employers and sectors'!$A$1:$G$2802,2,FALSE)</f>
        <v>Health and social care</v>
      </c>
      <c r="C9480" s="17" t="str">
        <f>VLOOKUP($A9480,'Employers and sectors'!$A$1:$G$2802,3,FALSE)</f>
        <v>Social care</v>
      </c>
      <c r="D9480" s="17" t="str">
        <f>VLOOKUP($A9480,'Employers and sectors'!$A$1:$G$2802,4,FALSE)</f>
        <v>Active</v>
      </c>
      <c r="E9480" s="17" t="str">
        <f>VLOOKUP($A9480,'Employers and sectors'!$A$1:$G$2802,5,FALSE)</f>
        <v>Biggleswade</v>
      </c>
      <c r="F9480" s="17" t="str">
        <f>VLOOKUP($A9480,'Employers and sectors'!$A$1:$G$2802,6,FALSE)</f>
        <v>Central Bedfordshire</v>
      </c>
      <c r="G9480" s="17" t="str">
        <f>VLOOKUP($A9480,'Employers and sectors'!$A$1:$G$2802,7,FALSE)</f>
        <v>East</v>
      </c>
      <c r="H9480" s="18" t="s">
        <v>246</v>
      </c>
      <c r="I9480" s="41">
        <v>22</v>
      </c>
    </row>
    <row r="9481" spans="1:9" x14ac:dyDescent="0.35">
      <c r="A9481" s="17" t="s">
        <v>4023</v>
      </c>
      <c r="B9481" s="17" t="str">
        <f>VLOOKUP($A9481,'Employers and sectors'!$A$1:$G$2802,2,FALSE)</f>
        <v>Health and social care</v>
      </c>
      <c r="C9481" s="17" t="str">
        <f>VLOOKUP($A9481,'Employers and sectors'!$A$1:$G$2802,3,FALSE)</f>
        <v>Social care</v>
      </c>
      <c r="D9481" s="17" t="str">
        <f>VLOOKUP($A9481,'Employers and sectors'!$A$1:$G$2802,4,FALSE)</f>
        <v>Active</v>
      </c>
      <c r="E9481" s="17" t="str">
        <f>VLOOKUP($A9481,'Employers and sectors'!$A$1:$G$2802,5,FALSE)</f>
        <v>Biggleswade</v>
      </c>
      <c r="F9481" s="17" t="str">
        <f>VLOOKUP($A9481,'Employers and sectors'!$A$1:$G$2802,6,FALSE)</f>
        <v>Central Bedfordshire</v>
      </c>
      <c r="G9481" s="17" t="str">
        <f>VLOOKUP($A9481,'Employers and sectors'!$A$1:$G$2802,7,FALSE)</f>
        <v>East</v>
      </c>
      <c r="H9481" s="18" t="s">
        <v>247</v>
      </c>
      <c r="I9481" s="41">
        <v>6</v>
      </c>
    </row>
    <row r="9482" spans="1:9" ht="16" thickBot="1" x14ac:dyDescent="0.4">
      <c r="A9482" s="19" t="s">
        <v>4023</v>
      </c>
      <c r="B9482" s="17" t="str">
        <f>VLOOKUP($A9482,'Employers and sectors'!$A$1:$G$2802,2,FALSE)</f>
        <v>Health and social care</v>
      </c>
      <c r="C9482" s="19" t="str">
        <f>VLOOKUP($A9482,'Employers and sectors'!$A$1:$G$2802,3,FALSE)</f>
        <v>Social care</v>
      </c>
      <c r="D9482" s="19" t="str">
        <f>VLOOKUP($A9482,'Employers and sectors'!$A$1:$G$2802,4,FALSE)</f>
        <v>Active</v>
      </c>
      <c r="E9482" s="17" t="str">
        <f>VLOOKUP($A9482,'Employers and sectors'!$A$1:$G$2802,5,FALSE)</f>
        <v>Biggleswade</v>
      </c>
      <c r="F9482" s="19" t="str">
        <f>VLOOKUP($A9482,'Employers and sectors'!$A$1:$G$2802,6,FALSE)</f>
        <v>Central Bedfordshire</v>
      </c>
      <c r="G9482" s="19" t="str">
        <f>VLOOKUP($A9482,'Employers and sectors'!$A$1:$G$2802,7,FALSE)</f>
        <v>East</v>
      </c>
      <c r="H9482" s="20" t="s">
        <v>253</v>
      </c>
      <c r="I9482" s="42" t="s">
        <v>5666</v>
      </c>
    </row>
    <row r="9483" spans="1:9" ht="16" thickBot="1" x14ac:dyDescent="0.4">
      <c r="A9483" s="27" t="s">
        <v>4024</v>
      </c>
      <c r="B9483" s="60" t="str">
        <f t="shared" ref="B9483:G9483" si="1948">B9482</f>
        <v>Health and social care</v>
      </c>
      <c r="C9483" s="60" t="str">
        <f t="shared" si="1948"/>
        <v>Social care</v>
      </c>
      <c r="D9483" s="60" t="str">
        <f t="shared" si="1948"/>
        <v>Active</v>
      </c>
      <c r="E9483" s="60" t="str">
        <f t="shared" si="1948"/>
        <v>Biggleswade</v>
      </c>
      <c r="F9483" s="60" t="str">
        <f t="shared" si="1948"/>
        <v>Central Bedfordshire</v>
      </c>
      <c r="G9483" s="60" t="str">
        <f t="shared" si="1948"/>
        <v>East</v>
      </c>
      <c r="H9483" s="28"/>
      <c r="I9483" s="43">
        <v>46</v>
      </c>
    </row>
    <row r="9484" spans="1:9" x14ac:dyDescent="0.35">
      <c r="A9484" s="15" t="s">
        <v>153</v>
      </c>
      <c r="B9484" s="17" t="str">
        <f>VLOOKUP($A9484,'Employers and sectors'!$A$1:$G$2802,2,FALSE)</f>
        <v>Energy</v>
      </c>
      <c r="C9484" s="15">
        <f>VLOOKUP($A9484,'Employers and sectors'!$A$1:$G$2802,3,FALSE)</f>
        <v>0</v>
      </c>
      <c r="D9484" s="15" t="str">
        <f>VLOOKUP($A9484,'Employers and sectors'!$A$1:$G$2802,4,FALSE)</f>
        <v>Active</v>
      </c>
      <c r="E9484" s="17" t="str">
        <f>VLOOKUP($A9484,'Employers and sectors'!$A$1:$G$2802,5,FALSE)</f>
        <v>Westminster</v>
      </c>
      <c r="F9484" s="15" t="str">
        <f>VLOOKUP($A9484,'Employers and sectors'!$A$1:$G$2802,6,FALSE)</f>
        <v>Westminster</v>
      </c>
      <c r="G9484" s="15" t="str">
        <f>VLOOKUP($A9484,'Employers and sectors'!$A$1:$G$2802,7,FALSE)</f>
        <v>London</v>
      </c>
      <c r="H9484" s="16" t="s">
        <v>8</v>
      </c>
      <c r="I9484" s="44">
        <v>12</v>
      </c>
    </row>
    <row r="9485" spans="1:9" x14ac:dyDescent="0.35">
      <c r="A9485" s="17" t="s">
        <v>153</v>
      </c>
      <c r="B9485" s="17" t="str">
        <f>VLOOKUP($A9485,'Employers and sectors'!$A$1:$G$2802,2,FALSE)</f>
        <v>Energy</v>
      </c>
      <c r="C9485" s="17">
        <f>VLOOKUP($A9485,'Employers and sectors'!$A$1:$G$2802,3,FALSE)</f>
        <v>0</v>
      </c>
      <c r="D9485" s="17" t="str">
        <f>VLOOKUP($A9485,'Employers and sectors'!$A$1:$G$2802,4,FALSE)</f>
        <v>Active</v>
      </c>
      <c r="E9485" s="17" t="str">
        <f>VLOOKUP($A9485,'Employers and sectors'!$A$1:$G$2802,5,FALSE)</f>
        <v>Westminster</v>
      </c>
      <c r="F9485" s="17" t="str">
        <f>VLOOKUP($A9485,'Employers and sectors'!$A$1:$G$2802,6,FALSE)</f>
        <v>Westminster</v>
      </c>
      <c r="G9485" s="17" t="str">
        <f>VLOOKUP($A9485,'Employers and sectors'!$A$1:$G$2802,7,FALSE)</f>
        <v>London</v>
      </c>
      <c r="H9485" s="18" t="s">
        <v>9</v>
      </c>
      <c r="I9485" s="41">
        <v>13</v>
      </c>
    </row>
    <row r="9486" spans="1:9" x14ac:dyDescent="0.35">
      <c r="A9486" s="17" t="s">
        <v>153</v>
      </c>
      <c r="B9486" s="17" t="str">
        <f>VLOOKUP($A9486,'Employers and sectors'!$A$1:$G$2802,2,FALSE)</f>
        <v>Energy</v>
      </c>
      <c r="C9486" s="17">
        <f>VLOOKUP($A9486,'Employers and sectors'!$A$1:$G$2802,3,FALSE)</f>
        <v>0</v>
      </c>
      <c r="D9486" s="17" t="str">
        <f>VLOOKUP($A9486,'Employers and sectors'!$A$1:$G$2802,4,FALSE)</f>
        <v>Active</v>
      </c>
      <c r="E9486" s="17" t="str">
        <f>VLOOKUP($A9486,'Employers and sectors'!$A$1:$G$2802,5,FALSE)</f>
        <v>Westminster</v>
      </c>
      <c r="F9486" s="17" t="str">
        <f>VLOOKUP($A9486,'Employers and sectors'!$A$1:$G$2802,6,FALSE)</f>
        <v>Westminster</v>
      </c>
      <c r="G9486" s="17" t="str">
        <f>VLOOKUP($A9486,'Employers and sectors'!$A$1:$G$2802,7,FALSE)</f>
        <v>London</v>
      </c>
      <c r="H9486" s="18" t="s">
        <v>271</v>
      </c>
      <c r="I9486" s="41" t="s">
        <v>5666</v>
      </c>
    </row>
    <row r="9487" spans="1:9" x14ac:dyDescent="0.35">
      <c r="A9487" s="17" t="s">
        <v>153</v>
      </c>
      <c r="B9487" s="17" t="str">
        <f>VLOOKUP($A9487,'Employers and sectors'!$A$1:$G$2802,2,FALSE)</f>
        <v>Energy</v>
      </c>
      <c r="C9487" s="17">
        <f>VLOOKUP($A9487,'Employers and sectors'!$A$1:$G$2802,3,FALSE)</f>
        <v>0</v>
      </c>
      <c r="D9487" s="17" t="str">
        <f>VLOOKUP($A9487,'Employers and sectors'!$A$1:$G$2802,4,FALSE)</f>
        <v>Active</v>
      </c>
      <c r="E9487" s="17" t="str">
        <f>VLOOKUP($A9487,'Employers and sectors'!$A$1:$G$2802,5,FALSE)</f>
        <v>Westminster</v>
      </c>
      <c r="F9487" s="17" t="str">
        <f>VLOOKUP($A9487,'Employers and sectors'!$A$1:$G$2802,6,FALSE)</f>
        <v>Westminster</v>
      </c>
      <c r="G9487" s="17" t="str">
        <f>VLOOKUP($A9487,'Employers and sectors'!$A$1:$G$2802,7,FALSE)</f>
        <v>London</v>
      </c>
      <c r="H9487" s="18" t="s">
        <v>246</v>
      </c>
      <c r="I9487" s="41">
        <v>11</v>
      </c>
    </row>
    <row r="9488" spans="1:9" x14ac:dyDescent="0.35">
      <c r="A9488" s="17" t="s">
        <v>153</v>
      </c>
      <c r="B9488" s="17" t="str">
        <f>VLOOKUP($A9488,'Employers and sectors'!$A$1:$G$2802,2,FALSE)</f>
        <v>Energy</v>
      </c>
      <c r="C9488" s="17">
        <f>VLOOKUP($A9488,'Employers and sectors'!$A$1:$G$2802,3,FALSE)</f>
        <v>0</v>
      </c>
      <c r="D9488" s="17" t="str">
        <f>VLOOKUP($A9488,'Employers and sectors'!$A$1:$G$2802,4,FALSE)</f>
        <v>Active</v>
      </c>
      <c r="E9488" s="17" t="str">
        <f>VLOOKUP($A9488,'Employers and sectors'!$A$1:$G$2802,5,FALSE)</f>
        <v>Westminster</v>
      </c>
      <c r="F9488" s="17" t="str">
        <f>VLOOKUP($A9488,'Employers and sectors'!$A$1:$G$2802,6,FALSE)</f>
        <v>Westminster</v>
      </c>
      <c r="G9488" s="17" t="str">
        <f>VLOOKUP($A9488,'Employers and sectors'!$A$1:$G$2802,7,FALSE)</f>
        <v>London</v>
      </c>
      <c r="H9488" s="18" t="s">
        <v>247</v>
      </c>
      <c r="I9488" s="41" t="s">
        <v>5666</v>
      </c>
    </row>
    <row r="9489" spans="1:9" x14ac:dyDescent="0.35">
      <c r="A9489" s="17" t="s">
        <v>153</v>
      </c>
      <c r="B9489" s="17" t="str">
        <f>VLOOKUP($A9489,'Employers and sectors'!$A$1:$G$2802,2,FALSE)</f>
        <v>Energy</v>
      </c>
      <c r="C9489" s="17">
        <f>VLOOKUP($A9489,'Employers and sectors'!$A$1:$G$2802,3,FALSE)</f>
        <v>0</v>
      </c>
      <c r="D9489" s="17" t="str">
        <f>VLOOKUP($A9489,'Employers and sectors'!$A$1:$G$2802,4,FALSE)</f>
        <v>Active</v>
      </c>
      <c r="E9489" s="17" t="str">
        <f>VLOOKUP($A9489,'Employers and sectors'!$A$1:$G$2802,5,FALSE)</f>
        <v>Westminster</v>
      </c>
      <c r="F9489" s="17" t="str">
        <f>VLOOKUP($A9489,'Employers and sectors'!$A$1:$G$2802,6,FALSE)</f>
        <v>Westminster</v>
      </c>
      <c r="G9489" s="17" t="str">
        <f>VLOOKUP($A9489,'Employers and sectors'!$A$1:$G$2802,7,FALSE)</f>
        <v>London</v>
      </c>
      <c r="H9489" s="18" t="s">
        <v>264</v>
      </c>
      <c r="I9489" s="41" t="s">
        <v>5666</v>
      </c>
    </row>
    <row r="9490" spans="1:9" ht="16" thickBot="1" x14ac:dyDescent="0.4">
      <c r="A9490" s="19" t="s">
        <v>153</v>
      </c>
      <c r="B9490" s="17" t="str">
        <f>VLOOKUP($A9490,'Employers and sectors'!$A$1:$G$2802,2,FALSE)</f>
        <v>Energy</v>
      </c>
      <c r="C9490" s="19">
        <f>VLOOKUP($A9490,'Employers and sectors'!$A$1:$G$2802,3,FALSE)</f>
        <v>0</v>
      </c>
      <c r="D9490" s="19" t="str">
        <f>VLOOKUP($A9490,'Employers and sectors'!$A$1:$G$2802,4,FALSE)</f>
        <v>Active</v>
      </c>
      <c r="E9490" s="17" t="str">
        <f>VLOOKUP($A9490,'Employers and sectors'!$A$1:$G$2802,5,FALSE)</f>
        <v>Westminster</v>
      </c>
      <c r="F9490" s="19" t="str">
        <f>VLOOKUP($A9490,'Employers and sectors'!$A$1:$G$2802,6,FALSE)</f>
        <v>Westminster</v>
      </c>
      <c r="G9490" s="19" t="str">
        <f>VLOOKUP($A9490,'Employers and sectors'!$A$1:$G$2802,7,FALSE)</f>
        <v>London</v>
      </c>
      <c r="H9490" s="20" t="s">
        <v>253</v>
      </c>
      <c r="I9490" s="42" t="s">
        <v>5666</v>
      </c>
    </row>
    <row r="9491" spans="1:9" ht="16" thickBot="1" x14ac:dyDescent="0.4">
      <c r="A9491" s="27" t="s">
        <v>154</v>
      </c>
      <c r="B9491" s="60" t="str">
        <f t="shared" ref="B9491:G9491" si="1949">B9490</f>
        <v>Energy</v>
      </c>
      <c r="C9491" s="60">
        <f t="shared" si="1949"/>
        <v>0</v>
      </c>
      <c r="D9491" s="60" t="str">
        <f t="shared" si="1949"/>
        <v>Active</v>
      </c>
      <c r="E9491" s="60" t="str">
        <f t="shared" si="1949"/>
        <v>Westminster</v>
      </c>
      <c r="F9491" s="60" t="str">
        <f t="shared" si="1949"/>
        <v>Westminster</v>
      </c>
      <c r="G9491" s="60" t="str">
        <f t="shared" si="1949"/>
        <v>London</v>
      </c>
      <c r="H9491" s="28"/>
      <c r="I9491" s="43">
        <v>44</v>
      </c>
    </row>
    <row r="9492" spans="1:9" ht="16" thickBot="1" x14ac:dyDescent="0.4">
      <c r="A9492" s="23" t="s">
        <v>4025</v>
      </c>
      <c r="B9492" s="17" t="str">
        <f>VLOOKUP($A9492,'Employers and sectors'!$A$1:$G$2802,2,FALSE)</f>
        <v>Retail</v>
      </c>
      <c r="C9492" s="23">
        <f>VLOOKUP($A9492,'Employers and sectors'!$A$1:$G$2802,3,FALSE)</f>
        <v>0</v>
      </c>
      <c r="D9492" s="23" t="str">
        <f>VLOOKUP($A9492,'Employers and sectors'!$A$1:$G$2802,4,FALSE)</f>
        <v>Revoked</v>
      </c>
      <c r="E9492" s="17" t="str">
        <f>VLOOKUP($A9492,'Employers and sectors'!$A$1:$G$2802,5,FALSE)</f>
        <v>Smethwick</v>
      </c>
      <c r="F9492" s="23" t="str">
        <f>VLOOKUP($A9492,'Employers and sectors'!$A$1:$G$2802,6,FALSE)</f>
        <v>Sandwell</v>
      </c>
      <c r="G9492" s="23" t="str">
        <f>VLOOKUP($A9492,'Employers and sectors'!$A$1:$G$2802,7,FALSE)</f>
        <v>West Midlands</v>
      </c>
      <c r="H9492" s="24" t="s">
        <v>246</v>
      </c>
      <c r="I9492" s="45">
        <v>54</v>
      </c>
    </row>
    <row r="9493" spans="1:9" ht="16" thickBot="1" x14ac:dyDescent="0.4">
      <c r="A9493" s="27" t="s">
        <v>4026</v>
      </c>
      <c r="B9493" s="60" t="str">
        <f t="shared" ref="B9493:G9493" si="1950">B9492</f>
        <v>Retail</v>
      </c>
      <c r="C9493" s="60">
        <f t="shared" si="1950"/>
        <v>0</v>
      </c>
      <c r="D9493" s="60" t="str">
        <f t="shared" si="1950"/>
        <v>Revoked</v>
      </c>
      <c r="E9493" s="60" t="str">
        <f t="shared" si="1950"/>
        <v>Smethwick</v>
      </c>
      <c r="F9493" s="60" t="str">
        <f t="shared" si="1950"/>
        <v>Sandwell</v>
      </c>
      <c r="G9493" s="60" t="str">
        <f t="shared" si="1950"/>
        <v>West Midlands</v>
      </c>
      <c r="H9493" s="28"/>
      <c r="I9493" s="43">
        <v>54</v>
      </c>
    </row>
    <row r="9494" spans="1:9" x14ac:dyDescent="0.35">
      <c r="A9494" s="15" t="s">
        <v>4027</v>
      </c>
      <c r="B9494" s="17" t="str">
        <f>VLOOKUP($A9494,'Employers and sectors'!$A$1:$G$2802,2,FALSE)</f>
        <v>Health and social care</v>
      </c>
      <c r="C9494" s="15" t="str">
        <f>VLOOKUP($A9494,'Employers and sectors'!$A$1:$G$2802,3,FALSE)</f>
        <v>Social care</v>
      </c>
      <c r="D9494" s="15" t="str">
        <f>VLOOKUP($A9494,'Employers and sectors'!$A$1:$G$2802,4,FALSE)</f>
        <v>Active</v>
      </c>
      <c r="E9494" s="17" t="str">
        <f>VLOOKUP($A9494,'Employers and sectors'!$A$1:$G$2802,5,FALSE)</f>
        <v>Portsmouth</v>
      </c>
      <c r="F9494" s="15" t="str">
        <f>VLOOKUP($A9494,'Employers and sectors'!$A$1:$G$2802,6,FALSE)</f>
        <v>Portsmouth</v>
      </c>
      <c r="G9494" s="15" t="str">
        <f>VLOOKUP($A9494,'Employers and sectors'!$A$1:$G$2802,7,FALSE)</f>
        <v>South East</v>
      </c>
      <c r="H9494" s="16" t="s">
        <v>245</v>
      </c>
      <c r="I9494" s="44" t="s">
        <v>5666</v>
      </c>
    </row>
    <row r="9495" spans="1:9" x14ac:dyDescent="0.35">
      <c r="A9495" s="17" t="s">
        <v>4027</v>
      </c>
      <c r="B9495" s="17" t="str">
        <f>VLOOKUP($A9495,'Employers and sectors'!$A$1:$G$2802,2,FALSE)</f>
        <v>Health and social care</v>
      </c>
      <c r="C9495" s="17" t="str">
        <f>VLOOKUP($A9495,'Employers and sectors'!$A$1:$G$2802,3,FALSE)</f>
        <v>Social care</v>
      </c>
      <c r="D9495" s="17" t="str">
        <f>VLOOKUP($A9495,'Employers and sectors'!$A$1:$G$2802,4,FALSE)</f>
        <v>Active</v>
      </c>
      <c r="E9495" s="17" t="str">
        <f>VLOOKUP($A9495,'Employers and sectors'!$A$1:$G$2802,5,FALSE)</f>
        <v>Portsmouth</v>
      </c>
      <c r="F9495" s="17" t="str">
        <f>VLOOKUP($A9495,'Employers and sectors'!$A$1:$G$2802,6,FALSE)</f>
        <v>Portsmouth</v>
      </c>
      <c r="G9495" s="17" t="str">
        <f>VLOOKUP($A9495,'Employers and sectors'!$A$1:$G$2802,7,FALSE)</f>
        <v>South East</v>
      </c>
      <c r="H9495" s="18" t="s">
        <v>246</v>
      </c>
      <c r="I9495" s="41">
        <v>73</v>
      </c>
    </row>
    <row r="9496" spans="1:9" ht="16" thickBot="1" x14ac:dyDescent="0.4">
      <c r="A9496" s="19" t="s">
        <v>4027</v>
      </c>
      <c r="B9496" s="17" t="str">
        <f>VLOOKUP($A9496,'Employers and sectors'!$A$1:$G$2802,2,FALSE)</f>
        <v>Health and social care</v>
      </c>
      <c r="C9496" s="19" t="str">
        <f>VLOOKUP($A9496,'Employers and sectors'!$A$1:$G$2802,3,FALSE)</f>
        <v>Social care</v>
      </c>
      <c r="D9496" s="19" t="str">
        <f>VLOOKUP($A9496,'Employers and sectors'!$A$1:$G$2802,4,FALSE)</f>
        <v>Active</v>
      </c>
      <c r="E9496" s="17" t="str">
        <f>VLOOKUP($A9496,'Employers and sectors'!$A$1:$G$2802,5,FALSE)</f>
        <v>Portsmouth</v>
      </c>
      <c r="F9496" s="19" t="str">
        <f>VLOOKUP($A9496,'Employers and sectors'!$A$1:$G$2802,6,FALSE)</f>
        <v>Portsmouth</v>
      </c>
      <c r="G9496" s="19" t="str">
        <f>VLOOKUP($A9496,'Employers and sectors'!$A$1:$G$2802,7,FALSE)</f>
        <v>South East</v>
      </c>
      <c r="H9496" s="20" t="s">
        <v>247</v>
      </c>
      <c r="I9496" s="42" t="s">
        <v>5666</v>
      </c>
    </row>
    <row r="9497" spans="1:9" ht="16" thickBot="1" x14ac:dyDescent="0.4">
      <c r="A9497" s="27" t="s">
        <v>4028</v>
      </c>
      <c r="B9497" s="60" t="str">
        <f t="shared" ref="B9497:G9497" si="1951">B9496</f>
        <v>Health and social care</v>
      </c>
      <c r="C9497" s="60" t="str">
        <f t="shared" si="1951"/>
        <v>Social care</v>
      </c>
      <c r="D9497" s="60" t="str">
        <f t="shared" si="1951"/>
        <v>Active</v>
      </c>
      <c r="E9497" s="60" t="str">
        <f t="shared" si="1951"/>
        <v>Portsmouth</v>
      </c>
      <c r="F9497" s="60" t="str">
        <f t="shared" si="1951"/>
        <v>Portsmouth</v>
      </c>
      <c r="G9497" s="60" t="str">
        <f t="shared" si="1951"/>
        <v>South East</v>
      </c>
      <c r="H9497" s="28"/>
      <c r="I9497" s="43">
        <v>76</v>
      </c>
    </row>
    <row r="9498" spans="1:9" x14ac:dyDescent="0.35">
      <c r="A9498" s="15" t="s">
        <v>4029</v>
      </c>
      <c r="B9498" s="17" t="str">
        <f>VLOOKUP($A9498,'Employers and sectors'!$A$1:$G$2802,2,FALSE)</f>
        <v>Health and social care</v>
      </c>
      <c r="C9498" s="15" t="str">
        <f>VLOOKUP($A9498,'Employers and sectors'!$A$1:$G$2802,3,FALSE)</f>
        <v>Social care</v>
      </c>
      <c r="D9498" s="15" t="str">
        <f>VLOOKUP($A9498,'Employers and sectors'!$A$1:$G$2802,4,FALSE)</f>
        <v>Revoked</v>
      </c>
      <c r="E9498" s="17" t="str">
        <f>VLOOKUP($A9498,'Employers and sectors'!$A$1:$G$2802,5,FALSE)</f>
        <v>Truro</v>
      </c>
      <c r="F9498" s="15" t="str">
        <f>VLOOKUP($A9498,'Employers and sectors'!$A$1:$G$2802,6,FALSE)</f>
        <v>Cornwall</v>
      </c>
      <c r="G9498" s="15" t="str">
        <f>VLOOKUP($A9498,'Employers and sectors'!$A$1:$G$2802,7,FALSE)</f>
        <v>South West</v>
      </c>
      <c r="H9498" s="16" t="s">
        <v>252</v>
      </c>
      <c r="I9498" s="44" t="s">
        <v>5666</v>
      </c>
    </row>
    <row r="9499" spans="1:9" x14ac:dyDescent="0.35">
      <c r="A9499" s="17" t="s">
        <v>4029</v>
      </c>
      <c r="B9499" s="17" t="str">
        <f>VLOOKUP($A9499,'Employers and sectors'!$A$1:$G$2802,2,FALSE)</f>
        <v>Health and social care</v>
      </c>
      <c r="C9499" s="17" t="str">
        <f>VLOOKUP($A9499,'Employers and sectors'!$A$1:$G$2802,3,FALSE)</f>
        <v>Social care</v>
      </c>
      <c r="D9499" s="17" t="str">
        <f>VLOOKUP($A9499,'Employers and sectors'!$A$1:$G$2802,4,FALSE)</f>
        <v>Revoked</v>
      </c>
      <c r="E9499" s="17" t="str">
        <f>VLOOKUP($A9499,'Employers and sectors'!$A$1:$G$2802,5,FALSE)</f>
        <v>Truro</v>
      </c>
      <c r="F9499" s="17" t="str">
        <f>VLOOKUP($A9499,'Employers and sectors'!$A$1:$G$2802,6,FALSE)</f>
        <v>Cornwall</v>
      </c>
      <c r="G9499" s="17" t="str">
        <f>VLOOKUP($A9499,'Employers and sectors'!$A$1:$G$2802,7,FALSE)</f>
        <v>South West</v>
      </c>
      <c r="H9499" s="18" t="s">
        <v>246</v>
      </c>
      <c r="I9499" s="41">
        <v>22</v>
      </c>
    </row>
    <row r="9500" spans="1:9" ht="16" thickBot="1" x14ac:dyDescent="0.4">
      <c r="A9500" s="19" t="s">
        <v>4029</v>
      </c>
      <c r="B9500" s="17" t="str">
        <f>VLOOKUP($A9500,'Employers and sectors'!$A$1:$G$2802,2,FALSE)</f>
        <v>Health and social care</v>
      </c>
      <c r="C9500" s="19" t="str">
        <f>VLOOKUP($A9500,'Employers and sectors'!$A$1:$G$2802,3,FALSE)</f>
        <v>Social care</v>
      </c>
      <c r="D9500" s="19" t="str">
        <f>VLOOKUP($A9500,'Employers and sectors'!$A$1:$G$2802,4,FALSE)</f>
        <v>Revoked</v>
      </c>
      <c r="E9500" s="17" t="str">
        <f>VLOOKUP($A9500,'Employers and sectors'!$A$1:$G$2802,5,FALSE)</f>
        <v>Truro</v>
      </c>
      <c r="F9500" s="19" t="str">
        <f>VLOOKUP($A9500,'Employers and sectors'!$A$1:$G$2802,6,FALSE)</f>
        <v>Cornwall</v>
      </c>
      <c r="G9500" s="19" t="str">
        <f>VLOOKUP($A9500,'Employers and sectors'!$A$1:$G$2802,7,FALSE)</f>
        <v>South West</v>
      </c>
      <c r="H9500" s="20" t="s">
        <v>247</v>
      </c>
      <c r="I9500" s="42" t="s">
        <v>5666</v>
      </c>
    </row>
    <row r="9501" spans="1:9" ht="16" thickBot="1" x14ac:dyDescent="0.4">
      <c r="A9501" s="27" t="s">
        <v>4030</v>
      </c>
      <c r="B9501" s="60" t="str">
        <f t="shared" ref="B9501:G9501" si="1952">B9500</f>
        <v>Health and social care</v>
      </c>
      <c r="C9501" s="60" t="str">
        <f t="shared" si="1952"/>
        <v>Social care</v>
      </c>
      <c r="D9501" s="60" t="str">
        <f t="shared" si="1952"/>
        <v>Revoked</v>
      </c>
      <c r="E9501" s="60" t="str">
        <f t="shared" si="1952"/>
        <v>Truro</v>
      </c>
      <c r="F9501" s="60" t="str">
        <f t="shared" si="1952"/>
        <v>Cornwall</v>
      </c>
      <c r="G9501" s="60" t="str">
        <f t="shared" si="1952"/>
        <v>South West</v>
      </c>
      <c r="H9501" s="28"/>
      <c r="I9501" s="43">
        <v>27</v>
      </c>
    </row>
    <row r="9502" spans="1:9" x14ac:dyDescent="0.35">
      <c r="A9502" s="15" t="s">
        <v>4031</v>
      </c>
      <c r="B9502" s="17" t="str">
        <f>VLOOKUP($A9502,'Employers and sectors'!$A$1:$G$2802,2,FALSE)</f>
        <v>Health and social care</v>
      </c>
      <c r="C9502" s="15" t="str">
        <f>VLOOKUP($A9502,'Employers and sectors'!$A$1:$G$2802,3,FALSE)</f>
        <v>Social care</v>
      </c>
      <c r="D9502" s="15" t="str">
        <f>VLOOKUP($A9502,'Employers and sectors'!$A$1:$G$2802,4,FALSE)</f>
        <v>Revoked</v>
      </c>
      <c r="E9502" s="17" t="str">
        <f>VLOOKUP($A9502,'Employers and sectors'!$A$1:$G$2802,5,FALSE)</f>
        <v>Enfield</v>
      </c>
      <c r="F9502" s="15" t="str">
        <f>VLOOKUP($A9502,'Employers and sectors'!$A$1:$G$2802,6,FALSE)</f>
        <v>Enfield</v>
      </c>
      <c r="G9502" s="15" t="str">
        <f>VLOOKUP($A9502,'Employers and sectors'!$A$1:$G$2802,7,FALSE)</f>
        <v>London</v>
      </c>
      <c r="H9502" s="16" t="s">
        <v>245</v>
      </c>
      <c r="I9502" s="44" t="s">
        <v>5666</v>
      </c>
    </row>
    <row r="9503" spans="1:9" x14ac:dyDescent="0.35">
      <c r="A9503" s="17" t="s">
        <v>4031</v>
      </c>
      <c r="B9503" s="17" t="str">
        <f>VLOOKUP($A9503,'Employers and sectors'!$A$1:$G$2802,2,FALSE)</f>
        <v>Health and social care</v>
      </c>
      <c r="C9503" s="17" t="str">
        <f>VLOOKUP($A9503,'Employers and sectors'!$A$1:$G$2802,3,FALSE)</f>
        <v>Social care</v>
      </c>
      <c r="D9503" s="17" t="str">
        <f>VLOOKUP($A9503,'Employers and sectors'!$A$1:$G$2802,4,FALSE)</f>
        <v>Revoked</v>
      </c>
      <c r="E9503" s="17" t="str">
        <f>VLOOKUP($A9503,'Employers and sectors'!$A$1:$G$2802,5,FALSE)</f>
        <v>Enfield</v>
      </c>
      <c r="F9503" s="17" t="str">
        <f>VLOOKUP($A9503,'Employers and sectors'!$A$1:$G$2802,6,FALSE)</f>
        <v>Enfield</v>
      </c>
      <c r="G9503" s="17" t="str">
        <f>VLOOKUP($A9503,'Employers and sectors'!$A$1:$G$2802,7,FALSE)</f>
        <v>London</v>
      </c>
      <c r="H9503" s="18" t="s">
        <v>252</v>
      </c>
      <c r="I9503" s="41" t="s">
        <v>5666</v>
      </c>
    </row>
    <row r="9504" spans="1:9" x14ac:dyDescent="0.35">
      <c r="A9504" s="17" t="s">
        <v>4031</v>
      </c>
      <c r="B9504" s="17" t="str">
        <f>VLOOKUP($A9504,'Employers and sectors'!$A$1:$G$2802,2,FALSE)</f>
        <v>Health and social care</v>
      </c>
      <c r="C9504" s="17" t="str">
        <f>VLOOKUP($A9504,'Employers and sectors'!$A$1:$G$2802,3,FALSE)</f>
        <v>Social care</v>
      </c>
      <c r="D9504" s="17" t="str">
        <f>VLOOKUP($A9504,'Employers and sectors'!$A$1:$G$2802,4,FALSE)</f>
        <v>Revoked</v>
      </c>
      <c r="E9504" s="17" t="str">
        <f>VLOOKUP($A9504,'Employers and sectors'!$A$1:$G$2802,5,FALSE)</f>
        <v>Enfield</v>
      </c>
      <c r="F9504" s="17" t="str">
        <f>VLOOKUP($A9504,'Employers and sectors'!$A$1:$G$2802,6,FALSE)</f>
        <v>Enfield</v>
      </c>
      <c r="G9504" s="17" t="str">
        <f>VLOOKUP($A9504,'Employers and sectors'!$A$1:$G$2802,7,FALSE)</f>
        <v>London</v>
      </c>
      <c r="H9504" s="18" t="s">
        <v>246</v>
      </c>
      <c r="I9504" s="41">
        <v>58</v>
      </c>
    </row>
    <row r="9505" spans="1:9" x14ac:dyDescent="0.35">
      <c r="A9505" s="17" t="s">
        <v>4031</v>
      </c>
      <c r="B9505" s="17" t="str">
        <f>VLOOKUP($A9505,'Employers and sectors'!$A$1:$G$2802,2,FALSE)</f>
        <v>Health and social care</v>
      </c>
      <c r="C9505" s="17" t="str">
        <f>VLOOKUP($A9505,'Employers and sectors'!$A$1:$G$2802,3,FALSE)</f>
        <v>Social care</v>
      </c>
      <c r="D9505" s="17" t="str">
        <f>VLOOKUP($A9505,'Employers and sectors'!$A$1:$G$2802,4,FALSE)</f>
        <v>Revoked</v>
      </c>
      <c r="E9505" s="17" t="str">
        <f>VLOOKUP($A9505,'Employers and sectors'!$A$1:$G$2802,5,FALSE)</f>
        <v>Enfield</v>
      </c>
      <c r="F9505" s="17" t="str">
        <f>VLOOKUP($A9505,'Employers and sectors'!$A$1:$G$2802,6,FALSE)</f>
        <v>Enfield</v>
      </c>
      <c r="G9505" s="17" t="str">
        <f>VLOOKUP($A9505,'Employers and sectors'!$A$1:$G$2802,7,FALSE)</f>
        <v>London</v>
      </c>
      <c r="H9505" s="18" t="s">
        <v>247</v>
      </c>
      <c r="I9505" s="41">
        <v>18</v>
      </c>
    </row>
    <row r="9506" spans="1:9" ht="16" thickBot="1" x14ac:dyDescent="0.4">
      <c r="A9506" s="19" t="s">
        <v>4031</v>
      </c>
      <c r="B9506" s="17" t="str">
        <f>VLOOKUP($A9506,'Employers and sectors'!$A$1:$G$2802,2,FALSE)</f>
        <v>Health and social care</v>
      </c>
      <c r="C9506" s="19" t="str">
        <f>VLOOKUP($A9506,'Employers and sectors'!$A$1:$G$2802,3,FALSE)</f>
        <v>Social care</v>
      </c>
      <c r="D9506" s="19" t="str">
        <f>VLOOKUP($A9506,'Employers and sectors'!$A$1:$G$2802,4,FALSE)</f>
        <v>Revoked</v>
      </c>
      <c r="E9506" s="17" t="str">
        <f>VLOOKUP($A9506,'Employers and sectors'!$A$1:$G$2802,5,FALSE)</f>
        <v>Enfield</v>
      </c>
      <c r="F9506" s="19" t="str">
        <f>VLOOKUP($A9506,'Employers and sectors'!$A$1:$G$2802,6,FALSE)</f>
        <v>Enfield</v>
      </c>
      <c r="G9506" s="19" t="str">
        <f>VLOOKUP($A9506,'Employers and sectors'!$A$1:$G$2802,7,FALSE)</f>
        <v>London</v>
      </c>
      <c r="H9506" s="20" t="s">
        <v>253</v>
      </c>
      <c r="I9506" s="42" t="s">
        <v>5666</v>
      </c>
    </row>
    <row r="9507" spans="1:9" ht="16" thickBot="1" x14ac:dyDescent="0.4">
      <c r="A9507" s="27" t="s">
        <v>4032</v>
      </c>
      <c r="B9507" s="60" t="str">
        <f t="shared" ref="B9507:G9507" si="1953">B9506</f>
        <v>Health and social care</v>
      </c>
      <c r="C9507" s="60" t="str">
        <f t="shared" si="1953"/>
        <v>Social care</v>
      </c>
      <c r="D9507" s="60" t="str">
        <f t="shared" si="1953"/>
        <v>Revoked</v>
      </c>
      <c r="E9507" s="60" t="str">
        <f t="shared" si="1953"/>
        <v>Enfield</v>
      </c>
      <c r="F9507" s="60" t="str">
        <f t="shared" si="1953"/>
        <v>Enfield</v>
      </c>
      <c r="G9507" s="60" t="str">
        <f t="shared" si="1953"/>
        <v>London</v>
      </c>
      <c r="H9507" s="28"/>
      <c r="I9507" s="43">
        <v>81</v>
      </c>
    </row>
    <row r="9508" spans="1:9" x14ac:dyDescent="0.35">
      <c r="A9508" s="15" t="s">
        <v>4033</v>
      </c>
      <c r="B9508" s="17" t="str">
        <f>VLOOKUP($A9508,'Employers and sectors'!$A$1:$G$2802,2,FALSE)</f>
        <v>Health and social care</v>
      </c>
      <c r="C9508" s="15" t="str">
        <f>VLOOKUP($A9508,'Employers and sectors'!$A$1:$G$2802,3,FALSE)</f>
        <v>Social care</v>
      </c>
      <c r="D9508" s="15" t="str">
        <f>VLOOKUP($A9508,'Employers and sectors'!$A$1:$G$2802,4,FALSE)</f>
        <v>Active</v>
      </c>
      <c r="E9508" s="17" t="str">
        <f>VLOOKUP($A9508,'Employers and sectors'!$A$1:$G$2802,5,FALSE)</f>
        <v>Derby</v>
      </c>
      <c r="F9508" s="15" t="str">
        <f>VLOOKUP($A9508,'Employers and sectors'!$A$1:$G$2802,6,FALSE)</f>
        <v>Derby</v>
      </c>
      <c r="G9508" s="15" t="str">
        <f>VLOOKUP($A9508,'Employers and sectors'!$A$1:$G$2802,7,FALSE)</f>
        <v>East Midlands</v>
      </c>
      <c r="H9508" s="16" t="s">
        <v>245</v>
      </c>
      <c r="I9508" s="44" t="s">
        <v>5666</v>
      </c>
    </row>
    <row r="9509" spans="1:9" x14ac:dyDescent="0.35">
      <c r="A9509" s="17" t="s">
        <v>4033</v>
      </c>
      <c r="B9509" s="17" t="str">
        <f>VLOOKUP($A9509,'Employers and sectors'!$A$1:$G$2802,2,FALSE)</f>
        <v>Health and social care</v>
      </c>
      <c r="C9509" s="17" t="str">
        <f>VLOOKUP($A9509,'Employers and sectors'!$A$1:$G$2802,3,FALSE)</f>
        <v>Social care</v>
      </c>
      <c r="D9509" s="17" t="str">
        <f>VLOOKUP($A9509,'Employers and sectors'!$A$1:$G$2802,4,FALSE)</f>
        <v>Active</v>
      </c>
      <c r="E9509" s="17" t="str">
        <f>VLOOKUP($A9509,'Employers and sectors'!$A$1:$G$2802,5,FALSE)</f>
        <v>Derby</v>
      </c>
      <c r="F9509" s="17" t="str">
        <f>VLOOKUP($A9509,'Employers and sectors'!$A$1:$G$2802,6,FALSE)</f>
        <v>Derby</v>
      </c>
      <c r="G9509" s="17" t="str">
        <f>VLOOKUP($A9509,'Employers and sectors'!$A$1:$G$2802,7,FALSE)</f>
        <v>East Midlands</v>
      </c>
      <c r="H9509" s="18" t="s">
        <v>252</v>
      </c>
      <c r="I9509" s="41" t="s">
        <v>5666</v>
      </c>
    </row>
    <row r="9510" spans="1:9" x14ac:dyDescent="0.35">
      <c r="A9510" s="17" t="s">
        <v>4033</v>
      </c>
      <c r="B9510" s="17" t="str">
        <f>VLOOKUP($A9510,'Employers and sectors'!$A$1:$G$2802,2,FALSE)</f>
        <v>Health and social care</v>
      </c>
      <c r="C9510" s="17" t="str">
        <f>VLOOKUP($A9510,'Employers and sectors'!$A$1:$G$2802,3,FALSE)</f>
        <v>Social care</v>
      </c>
      <c r="D9510" s="17" t="str">
        <f>VLOOKUP($A9510,'Employers and sectors'!$A$1:$G$2802,4,FALSE)</f>
        <v>Active</v>
      </c>
      <c r="E9510" s="17" t="str">
        <f>VLOOKUP($A9510,'Employers and sectors'!$A$1:$G$2802,5,FALSE)</f>
        <v>Derby</v>
      </c>
      <c r="F9510" s="17" t="str">
        <f>VLOOKUP($A9510,'Employers and sectors'!$A$1:$G$2802,6,FALSE)</f>
        <v>Derby</v>
      </c>
      <c r="G9510" s="17" t="str">
        <f>VLOOKUP($A9510,'Employers and sectors'!$A$1:$G$2802,7,FALSE)</f>
        <v>East Midlands</v>
      </c>
      <c r="H9510" s="18" t="s">
        <v>246</v>
      </c>
      <c r="I9510" s="41">
        <v>26</v>
      </c>
    </row>
    <row r="9511" spans="1:9" ht="16" thickBot="1" x14ac:dyDescent="0.4">
      <c r="A9511" s="19" t="s">
        <v>4033</v>
      </c>
      <c r="B9511" s="17" t="str">
        <f>VLOOKUP($A9511,'Employers and sectors'!$A$1:$G$2802,2,FALSE)</f>
        <v>Health and social care</v>
      </c>
      <c r="C9511" s="19" t="str">
        <f>VLOOKUP($A9511,'Employers and sectors'!$A$1:$G$2802,3,FALSE)</f>
        <v>Social care</v>
      </c>
      <c r="D9511" s="19" t="str">
        <f>VLOOKUP($A9511,'Employers and sectors'!$A$1:$G$2802,4,FALSE)</f>
        <v>Active</v>
      </c>
      <c r="E9511" s="17" t="str">
        <f>VLOOKUP($A9511,'Employers and sectors'!$A$1:$G$2802,5,FALSE)</f>
        <v>Derby</v>
      </c>
      <c r="F9511" s="19" t="str">
        <f>VLOOKUP($A9511,'Employers and sectors'!$A$1:$G$2802,6,FALSE)</f>
        <v>Derby</v>
      </c>
      <c r="G9511" s="19" t="str">
        <f>VLOOKUP($A9511,'Employers and sectors'!$A$1:$G$2802,7,FALSE)</f>
        <v>East Midlands</v>
      </c>
      <c r="H9511" s="20" t="s">
        <v>247</v>
      </c>
      <c r="I9511" s="42" t="s">
        <v>5666</v>
      </c>
    </row>
    <row r="9512" spans="1:9" ht="16" thickBot="1" x14ac:dyDescent="0.4">
      <c r="A9512" s="27" t="s">
        <v>4034</v>
      </c>
      <c r="B9512" s="60" t="str">
        <f t="shared" ref="B9512:G9512" si="1954">B9511</f>
        <v>Health and social care</v>
      </c>
      <c r="C9512" s="60" t="str">
        <f t="shared" si="1954"/>
        <v>Social care</v>
      </c>
      <c r="D9512" s="60" t="str">
        <f t="shared" si="1954"/>
        <v>Active</v>
      </c>
      <c r="E9512" s="60" t="str">
        <f t="shared" si="1954"/>
        <v>Derby</v>
      </c>
      <c r="F9512" s="60" t="str">
        <f t="shared" si="1954"/>
        <v>Derby</v>
      </c>
      <c r="G9512" s="60" t="str">
        <f t="shared" si="1954"/>
        <v>East Midlands</v>
      </c>
      <c r="H9512" s="28"/>
      <c r="I9512" s="43">
        <v>30</v>
      </c>
    </row>
    <row r="9513" spans="1:9" x14ac:dyDescent="0.35">
      <c r="A9513" s="15" t="s">
        <v>4035</v>
      </c>
      <c r="B9513" s="17" t="str">
        <f>VLOOKUP($A9513,'Employers and sectors'!$A$1:$G$2802,2,FALSE)</f>
        <v>Health and social care</v>
      </c>
      <c r="C9513" s="15" t="str">
        <f>VLOOKUP($A9513,'Employers and sectors'!$A$1:$G$2802,3,FALSE)</f>
        <v>Social care</v>
      </c>
      <c r="D9513" s="15" t="str">
        <f>VLOOKUP($A9513,'Employers and sectors'!$A$1:$G$2802,4,FALSE)</f>
        <v>Active</v>
      </c>
      <c r="E9513" s="17" t="str">
        <f>VLOOKUP($A9513,'Employers and sectors'!$A$1:$G$2802,5,FALSE)</f>
        <v>Swansea</v>
      </c>
      <c r="F9513" s="15" t="str">
        <f>VLOOKUP($A9513,'Employers and sectors'!$A$1:$G$2802,6,FALSE)</f>
        <v>Swansea</v>
      </c>
      <c r="G9513" s="15" t="str">
        <f>VLOOKUP($A9513,'Employers and sectors'!$A$1:$G$2802,7,FALSE)</f>
        <v>Wales</v>
      </c>
      <c r="H9513" s="16" t="s">
        <v>245</v>
      </c>
      <c r="I9513" s="44" t="s">
        <v>5666</v>
      </c>
    </row>
    <row r="9514" spans="1:9" x14ac:dyDescent="0.35">
      <c r="A9514" s="17" t="s">
        <v>4035</v>
      </c>
      <c r="B9514" s="17" t="str">
        <f>VLOOKUP($A9514,'Employers and sectors'!$A$1:$G$2802,2,FALSE)</f>
        <v>Health and social care</v>
      </c>
      <c r="C9514" s="17" t="str">
        <f>VLOOKUP($A9514,'Employers and sectors'!$A$1:$G$2802,3,FALSE)</f>
        <v>Social care</v>
      </c>
      <c r="D9514" s="17" t="str">
        <f>VLOOKUP($A9514,'Employers and sectors'!$A$1:$G$2802,4,FALSE)</f>
        <v>Active</v>
      </c>
      <c r="E9514" s="17" t="str">
        <f>VLOOKUP($A9514,'Employers and sectors'!$A$1:$G$2802,5,FALSE)</f>
        <v>Swansea</v>
      </c>
      <c r="F9514" s="17" t="str">
        <f>VLOOKUP($A9514,'Employers and sectors'!$A$1:$G$2802,6,FALSE)</f>
        <v>Swansea</v>
      </c>
      <c r="G9514" s="17" t="str">
        <f>VLOOKUP($A9514,'Employers and sectors'!$A$1:$G$2802,7,FALSE)</f>
        <v>Wales</v>
      </c>
      <c r="H9514" s="18" t="s">
        <v>252</v>
      </c>
      <c r="I9514" s="41">
        <v>29</v>
      </c>
    </row>
    <row r="9515" spans="1:9" x14ac:dyDescent="0.35">
      <c r="A9515" s="17" t="s">
        <v>4035</v>
      </c>
      <c r="B9515" s="17" t="str">
        <f>VLOOKUP($A9515,'Employers and sectors'!$A$1:$G$2802,2,FALSE)</f>
        <v>Health and social care</v>
      </c>
      <c r="C9515" s="17" t="str">
        <f>VLOOKUP($A9515,'Employers and sectors'!$A$1:$G$2802,3,FALSE)</f>
        <v>Social care</v>
      </c>
      <c r="D9515" s="17" t="str">
        <f>VLOOKUP($A9515,'Employers and sectors'!$A$1:$G$2802,4,FALSE)</f>
        <v>Active</v>
      </c>
      <c r="E9515" s="17" t="str">
        <f>VLOOKUP($A9515,'Employers and sectors'!$A$1:$G$2802,5,FALSE)</f>
        <v>Swansea</v>
      </c>
      <c r="F9515" s="17" t="str">
        <f>VLOOKUP($A9515,'Employers and sectors'!$A$1:$G$2802,6,FALSE)</f>
        <v>Swansea</v>
      </c>
      <c r="G9515" s="17" t="str">
        <f>VLOOKUP($A9515,'Employers and sectors'!$A$1:$G$2802,7,FALSE)</f>
        <v>Wales</v>
      </c>
      <c r="H9515" s="18" t="s">
        <v>247</v>
      </c>
      <c r="I9515" s="41">
        <v>37</v>
      </c>
    </row>
    <row r="9516" spans="1:9" x14ac:dyDescent="0.35">
      <c r="A9516" s="17" t="s">
        <v>4035</v>
      </c>
      <c r="B9516" s="17" t="str">
        <f>VLOOKUP($A9516,'Employers and sectors'!$A$1:$G$2802,2,FALSE)</f>
        <v>Health and social care</v>
      </c>
      <c r="C9516" s="17" t="str">
        <f>VLOOKUP($A9516,'Employers and sectors'!$A$1:$G$2802,3,FALSE)</f>
        <v>Social care</v>
      </c>
      <c r="D9516" s="17" t="str">
        <f>VLOOKUP($A9516,'Employers and sectors'!$A$1:$G$2802,4,FALSE)</f>
        <v>Active</v>
      </c>
      <c r="E9516" s="17" t="str">
        <f>VLOOKUP($A9516,'Employers and sectors'!$A$1:$G$2802,5,FALSE)</f>
        <v>Swansea</v>
      </c>
      <c r="F9516" s="17" t="str">
        <f>VLOOKUP($A9516,'Employers and sectors'!$A$1:$G$2802,6,FALSE)</f>
        <v>Swansea</v>
      </c>
      <c r="G9516" s="17" t="str">
        <f>VLOOKUP($A9516,'Employers and sectors'!$A$1:$G$2802,7,FALSE)</f>
        <v>Wales</v>
      </c>
      <c r="H9516" s="18" t="s">
        <v>264</v>
      </c>
      <c r="I9516" s="41" t="s">
        <v>5666</v>
      </c>
    </row>
    <row r="9517" spans="1:9" ht="16" thickBot="1" x14ac:dyDescent="0.4">
      <c r="A9517" s="19" t="s">
        <v>4035</v>
      </c>
      <c r="B9517" s="17" t="str">
        <f>VLOOKUP($A9517,'Employers and sectors'!$A$1:$G$2802,2,FALSE)</f>
        <v>Health and social care</v>
      </c>
      <c r="C9517" s="19" t="str">
        <f>VLOOKUP($A9517,'Employers and sectors'!$A$1:$G$2802,3,FALSE)</f>
        <v>Social care</v>
      </c>
      <c r="D9517" s="19" t="str">
        <f>VLOOKUP($A9517,'Employers and sectors'!$A$1:$G$2802,4,FALSE)</f>
        <v>Active</v>
      </c>
      <c r="E9517" s="17" t="str">
        <f>VLOOKUP($A9517,'Employers and sectors'!$A$1:$G$2802,5,FALSE)</f>
        <v>Swansea</v>
      </c>
      <c r="F9517" s="19" t="str">
        <f>VLOOKUP($A9517,'Employers and sectors'!$A$1:$G$2802,6,FALSE)</f>
        <v>Swansea</v>
      </c>
      <c r="G9517" s="19" t="str">
        <f>VLOOKUP($A9517,'Employers and sectors'!$A$1:$G$2802,7,FALSE)</f>
        <v>Wales</v>
      </c>
      <c r="H9517" s="20" t="s">
        <v>253</v>
      </c>
      <c r="I9517" s="42">
        <v>9</v>
      </c>
    </row>
    <row r="9518" spans="1:9" ht="16" thickBot="1" x14ac:dyDescent="0.4">
      <c r="A9518" s="27" t="s">
        <v>4036</v>
      </c>
      <c r="B9518" s="60" t="str">
        <f t="shared" ref="B9518:G9518" si="1955">B9517</f>
        <v>Health and social care</v>
      </c>
      <c r="C9518" s="60" t="str">
        <f t="shared" si="1955"/>
        <v>Social care</v>
      </c>
      <c r="D9518" s="60" t="str">
        <f t="shared" si="1955"/>
        <v>Active</v>
      </c>
      <c r="E9518" s="60" t="str">
        <f t="shared" si="1955"/>
        <v>Swansea</v>
      </c>
      <c r="F9518" s="60" t="str">
        <f t="shared" si="1955"/>
        <v>Swansea</v>
      </c>
      <c r="G9518" s="60" t="str">
        <f t="shared" si="1955"/>
        <v>Wales</v>
      </c>
      <c r="H9518" s="28"/>
      <c r="I9518" s="43">
        <v>79</v>
      </c>
    </row>
    <row r="9519" spans="1:9" x14ac:dyDescent="0.35">
      <c r="A9519" s="15" t="s">
        <v>4037</v>
      </c>
      <c r="B9519" s="17" t="str">
        <f>VLOOKUP($A9519,'Employers and sectors'!$A$1:$G$2802,2,FALSE)</f>
        <v>Hospitality</v>
      </c>
      <c r="C9519" s="15">
        <f>VLOOKUP($A9519,'Employers and sectors'!$A$1:$G$2802,3,FALSE)</f>
        <v>0</v>
      </c>
      <c r="D9519" s="15" t="str">
        <f>VLOOKUP($A9519,'Employers and sectors'!$A$1:$G$2802,4,FALSE)</f>
        <v>Active</v>
      </c>
      <c r="E9519" s="17" t="str">
        <f>VLOOKUP($A9519,'Employers and sectors'!$A$1:$G$2802,5,FALSE)</f>
        <v>Manchester</v>
      </c>
      <c r="F9519" s="15" t="str">
        <f>VLOOKUP($A9519,'Employers and sectors'!$A$1:$G$2802,6,FALSE)</f>
        <v>Manchester</v>
      </c>
      <c r="G9519" s="15" t="str">
        <f>VLOOKUP($A9519,'Employers and sectors'!$A$1:$G$2802,7,FALSE)</f>
        <v>North West</v>
      </c>
      <c r="H9519" s="16" t="s">
        <v>271</v>
      </c>
      <c r="I9519" s="44">
        <v>22</v>
      </c>
    </row>
    <row r="9520" spans="1:9" x14ac:dyDescent="0.35">
      <c r="A9520" s="17" t="s">
        <v>4037</v>
      </c>
      <c r="B9520" s="17" t="str">
        <f>VLOOKUP($A9520,'Employers and sectors'!$A$1:$G$2802,2,FALSE)</f>
        <v>Hospitality</v>
      </c>
      <c r="C9520" s="17">
        <f>VLOOKUP($A9520,'Employers and sectors'!$A$1:$G$2802,3,FALSE)</f>
        <v>0</v>
      </c>
      <c r="D9520" s="17" t="str">
        <f>VLOOKUP($A9520,'Employers and sectors'!$A$1:$G$2802,4,FALSE)</f>
        <v>Active</v>
      </c>
      <c r="E9520" s="17" t="str">
        <f>VLOOKUP($A9520,'Employers and sectors'!$A$1:$G$2802,5,FALSE)</f>
        <v>Manchester</v>
      </c>
      <c r="F9520" s="17" t="str">
        <f>VLOOKUP($A9520,'Employers and sectors'!$A$1:$G$2802,6,FALSE)</f>
        <v>Manchester</v>
      </c>
      <c r="G9520" s="17" t="str">
        <f>VLOOKUP($A9520,'Employers and sectors'!$A$1:$G$2802,7,FALSE)</f>
        <v>North West</v>
      </c>
      <c r="H9520" s="18" t="s">
        <v>246</v>
      </c>
      <c r="I9520" s="41">
        <v>15</v>
      </c>
    </row>
    <row r="9521" spans="1:9" x14ac:dyDescent="0.35">
      <c r="A9521" s="17" t="s">
        <v>4037</v>
      </c>
      <c r="B9521" s="17" t="str">
        <f>VLOOKUP($A9521,'Employers and sectors'!$A$1:$G$2802,2,FALSE)</f>
        <v>Hospitality</v>
      </c>
      <c r="C9521" s="17">
        <f>VLOOKUP($A9521,'Employers and sectors'!$A$1:$G$2802,3,FALSE)</f>
        <v>0</v>
      </c>
      <c r="D9521" s="17" t="str">
        <f>VLOOKUP($A9521,'Employers and sectors'!$A$1:$G$2802,4,FALSE)</f>
        <v>Active</v>
      </c>
      <c r="E9521" s="17" t="str">
        <f>VLOOKUP($A9521,'Employers and sectors'!$A$1:$G$2802,5,FALSE)</f>
        <v>Manchester</v>
      </c>
      <c r="F9521" s="17" t="str">
        <f>VLOOKUP($A9521,'Employers and sectors'!$A$1:$G$2802,6,FALSE)</f>
        <v>Manchester</v>
      </c>
      <c r="G9521" s="17" t="str">
        <f>VLOOKUP($A9521,'Employers and sectors'!$A$1:$G$2802,7,FALSE)</f>
        <v>North West</v>
      </c>
      <c r="H9521" s="18" t="s">
        <v>247</v>
      </c>
      <c r="I9521" s="41" t="s">
        <v>5666</v>
      </c>
    </row>
    <row r="9522" spans="1:9" ht="16" thickBot="1" x14ac:dyDescent="0.4">
      <c r="A9522" s="19" t="s">
        <v>4037</v>
      </c>
      <c r="B9522" s="17" t="str">
        <f>VLOOKUP($A9522,'Employers and sectors'!$A$1:$G$2802,2,FALSE)</f>
        <v>Hospitality</v>
      </c>
      <c r="C9522" s="19">
        <f>VLOOKUP($A9522,'Employers and sectors'!$A$1:$G$2802,3,FALSE)</f>
        <v>0</v>
      </c>
      <c r="D9522" s="19" t="str">
        <f>VLOOKUP($A9522,'Employers and sectors'!$A$1:$G$2802,4,FALSE)</f>
        <v>Active</v>
      </c>
      <c r="E9522" s="17" t="str">
        <f>VLOOKUP($A9522,'Employers and sectors'!$A$1:$G$2802,5,FALSE)</f>
        <v>Manchester</v>
      </c>
      <c r="F9522" s="19" t="str">
        <f>VLOOKUP($A9522,'Employers and sectors'!$A$1:$G$2802,6,FALSE)</f>
        <v>Manchester</v>
      </c>
      <c r="G9522" s="19" t="str">
        <f>VLOOKUP($A9522,'Employers and sectors'!$A$1:$G$2802,7,FALSE)</f>
        <v>North West</v>
      </c>
      <c r="H9522" s="20" t="s">
        <v>253</v>
      </c>
      <c r="I9522" s="42" t="s">
        <v>5666</v>
      </c>
    </row>
    <row r="9523" spans="1:9" ht="16" thickBot="1" x14ac:dyDescent="0.4">
      <c r="A9523" s="27" t="s">
        <v>4038</v>
      </c>
      <c r="B9523" s="60" t="str">
        <f t="shared" ref="B9523:G9523" si="1956">B9522</f>
        <v>Hospitality</v>
      </c>
      <c r="C9523" s="60">
        <f t="shared" si="1956"/>
        <v>0</v>
      </c>
      <c r="D9523" s="60" t="str">
        <f t="shared" si="1956"/>
        <v>Active</v>
      </c>
      <c r="E9523" s="60" t="str">
        <f t="shared" si="1956"/>
        <v>Manchester</v>
      </c>
      <c r="F9523" s="60" t="str">
        <f t="shared" si="1956"/>
        <v>Manchester</v>
      </c>
      <c r="G9523" s="60" t="str">
        <f t="shared" si="1956"/>
        <v>North West</v>
      </c>
      <c r="H9523" s="28"/>
      <c r="I9523" s="43">
        <v>39</v>
      </c>
    </row>
    <row r="9524" spans="1:9" x14ac:dyDescent="0.35">
      <c r="A9524" s="15" t="s">
        <v>4039</v>
      </c>
      <c r="B9524" s="17" t="str">
        <f>VLOOKUP($A9524,'Employers and sectors'!$A$1:$G$2802,2,FALSE)</f>
        <v>Professional, Scientific and Technical</v>
      </c>
      <c r="C9524" s="15">
        <f>VLOOKUP($A9524,'Employers and sectors'!$A$1:$G$2802,3,FALSE)</f>
        <v>0</v>
      </c>
      <c r="D9524" s="15" t="str">
        <f>VLOOKUP($A9524,'Employers and sectors'!$A$1:$G$2802,4,FALSE)</f>
        <v>Active</v>
      </c>
      <c r="E9524" s="17" t="str">
        <f>VLOOKUP($A9524,'Employers and sectors'!$A$1:$G$2802,5,FALSE)</f>
        <v>Hoddesdon, Broxbourne</v>
      </c>
      <c r="F9524" s="15" t="str">
        <f>VLOOKUP($A9524,'Employers and sectors'!$A$1:$G$2802,6,FALSE)</f>
        <v>Broxbourne</v>
      </c>
      <c r="G9524" s="15" t="str">
        <f>VLOOKUP($A9524,'Employers and sectors'!$A$1:$G$2802,7,FALSE)</f>
        <v>East</v>
      </c>
      <c r="H9524" s="16" t="s">
        <v>8</v>
      </c>
      <c r="I9524" s="44" t="s">
        <v>5666</v>
      </c>
    </row>
    <row r="9525" spans="1:9" x14ac:dyDescent="0.35">
      <c r="A9525" s="17" t="s">
        <v>4039</v>
      </c>
      <c r="B9525" s="17" t="str">
        <f>VLOOKUP($A9525,'Employers and sectors'!$A$1:$G$2802,2,FALSE)</f>
        <v>Professional, Scientific and Technical</v>
      </c>
      <c r="C9525" s="17">
        <f>VLOOKUP($A9525,'Employers and sectors'!$A$1:$G$2802,3,FALSE)</f>
        <v>0</v>
      </c>
      <c r="D9525" s="17" t="str">
        <f>VLOOKUP($A9525,'Employers and sectors'!$A$1:$G$2802,4,FALSE)</f>
        <v>Active</v>
      </c>
      <c r="E9525" s="17" t="str">
        <f>VLOOKUP($A9525,'Employers and sectors'!$A$1:$G$2802,5,FALSE)</f>
        <v>Hoddesdon, Broxbourne</v>
      </c>
      <c r="F9525" s="17" t="str">
        <f>VLOOKUP($A9525,'Employers and sectors'!$A$1:$G$2802,6,FALSE)</f>
        <v>Broxbourne</v>
      </c>
      <c r="G9525" s="17" t="str">
        <f>VLOOKUP($A9525,'Employers and sectors'!$A$1:$G$2802,7,FALSE)</f>
        <v>East</v>
      </c>
      <c r="H9525" s="18" t="s">
        <v>9</v>
      </c>
      <c r="I9525" s="41" t="s">
        <v>5666</v>
      </c>
    </row>
    <row r="9526" spans="1:9" x14ac:dyDescent="0.35">
      <c r="A9526" s="17" t="s">
        <v>4039</v>
      </c>
      <c r="B9526" s="17" t="str">
        <f>VLOOKUP($A9526,'Employers and sectors'!$A$1:$G$2802,2,FALSE)</f>
        <v>Professional, Scientific and Technical</v>
      </c>
      <c r="C9526" s="17">
        <f>VLOOKUP($A9526,'Employers and sectors'!$A$1:$G$2802,3,FALSE)</f>
        <v>0</v>
      </c>
      <c r="D9526" s="17" t="str">
        <f>VLOOKUP($A9526,'Employers and sectors'!$A$1:$G$2802,4,FALSE)</f>
        <v>Active</v>
      </c>
      <c r="E9526" s="17" t="str">
        <f>VLOOKUP($A9526,'Employers and sectors'!$A$1:$G$2802,5,FALSE)</f>
        <v>Hoddesdon, Broxbourne</v>
      </c>
      <c r="F9526" s="17" t="str">
        <f>VLOOKUP($A9526,'Employers and sectors'!$A$1:$G$2802,6,FALSE)</f>
        <v>Broxbourne</v>
      </c>
      <c r="G9526" s="17" t="str">
        <f>VLOOKUP($A9526,'Employers and sectors'!$A$1:$G$2802,7,FALSE)</f>
        <v>East</v>
      </c>
      <c r="H9526" s="18" t="s">
        <v>245</v>
      </c>
      <c r="I9526" s="41" t="s">
        <v>5666</v>
      </c>
    </row>
    <row r="9527" spans="1:9" x14ac:dyDescent="0.35">
      <c r="A9527" s="17" t="s">
        <v>4039</v>
      </c>
      <c r="B9527" s="17" t="str">
        <f>VLOOKUP($A9527,'Employers and sectors'!$A$1:$G$2802,2,FALSE)</f>
        <v>Professional, Scientific and Technical</v>
      </c>
      <c r="C9527" s="17">
        <f>VLOOKUP($A9527,'Employers and sectors'!$A$1:$G$2802,3,FALSE)</f>
        <v>0</v>
      </c>
      <c r="D9527" s="17" t="str">
        <f>VLOOKUP($A9527,'Employers and sectors'!$A$1:$G$2802,4,FALSE)</f>
        <v>Active</v>
      </c>
      <c r="E9527" s="17" t="str">
        <f>VLOOKUP($A9527,'Employers and sectors'!$A$1:$G$2802,5,FALSE)</f>
        <v>Hoddesdon, Broxbourne</v>
      </c>
      <c r="F9527" s="17" t="str">
        <f>VLOOKUP($A9527,'Employers and sectors'!$A$1:$G$2802,6,FALSE)</f>
        <v>Broxbourne</v>
      </c>
      <c r="G9527" s="17" t="str">
        <f>VLOOKUP($A9527,'Employers and sectors'!$A$1:$G$2802,7,FALSE)</f>
        <v>East</v>
      </c>
      <c r="H9527" s="18" t="s">
        <v>252</v>
      </c>
      <c r="I9527" s="41" t="s">
        <v>5666</v>
      </c>
    </row>
    <row r="9528" spans="1:9" x14ac:dyDescent="0.35">
      <c r="A9528" s="17" t="s">
        <v>4039</v>
      </c>
      <c r="B9528" s="17" t="str">
        <f>VLOOKUP($A9528,'Employers and sectors'!$A$1:$G$2802,2,FALSE)</f>
        <v>Professional, Scientific and Technical</v>
      </c>
      <c r="C9528" s="17">
        <f>VLOOKUP($A9528,'Employers and sectors'!$A$1:$G$2802,3,FALSE)</f>
        <v>0</v>
      </c>
      <c r="D9528" s="17" t="str">
        <f>VLOOKUP($A9528,'Employers and sectors'!$A$1:$G$2802,4,FALSE)</f>
        <v>Active</v>
      </c>
      <c r="E9528" s="17" t="str">
        <f>VLOOKUP($A9528,'Employers and sectors'!$A$1:$G$2802,5,FALSE)</f>
        <v>Hoddesdon, Broxbourne</v>
      </c>
      <c r="F9528" s="17" t="str">
        <f>VLOOKUP($A9528,'Employers and sectors'!$A$1:$G$2802,6,FALSE)</f>
        <v>Broxbourne</v>
      </c>
      <c r="G9528" s="17" t="str">
        <f>VLOOKUP($A9528,'Employers and sectors'!$A$1:$G$2802,7,FALSE)</f>
        <v>East</v>
      </c>
      <c r="H9528" s="18" t="s">
        <v>246</v>
      </c>
      <c r="I9528" s="41">
        <v>16</v>
      </c>
    </row>
    <row r="9529" spans="1:9" x14ac:dyDescent="0.35">
      <c r="A9529" s="17" t="s">
        <v>4039</v>
      </c>
      <c r="B9529" s="17" t="str">
        <f>VLOOKUP($A9529,'Employers and sectors'!$A$1:$G$2802,2,FALSE)</f>
        <v>Professional, Scientific and Technical</v>
      </c>
      <c r="C9529" s="17">
        <f>VLOOKUP($A9529,'Employers and sectors'!$A$1:$G$2802,3,FALSE)</f>
        <v>0</v>
      </c>
      <c r="D9529" s="17" t="str">
        <f>VLOOKUP($A9529,'Employers and sectors'!$A$1:$G$2802,4,FALSE)</f>
        <v>Active</v>
      </c>
      <c r="E9529" s="17" t="str">
        <f>VLOOKUP($A9529,'Employers and sectors'!$A$1:$G$2802,5,FALSE)</f>
        <v>Hoddesdon, Broxbourne</v>
      </c>
      <c r="F9529" s="17" t="str">
        <f>VLOOKUP($A9529,'Employers and sectors'!$A$1:$G$2802,6,FALSE)</f>
        <v>Broxbourne</v>
      </c>
      <c r="G9529" s="17" t="str">
        <f>VLOOKUP($A9529,'Employers and sectors'!$A$1:$G$2802,7,FALSE)</f>
        <v>East</v>
      </c>
      <c r="H9529" s="18" t="s">
        <v>247</v>
      </c>
      <c r="I9529" s="41" t="s">
        <v>5666</v>
      </c>
    </row>
    <row r="9530" spans="1:9" ht="16" thickBot="1" x14ac:dyDescent="0.4">
      <c r="A9530" s="19" t="s">
        <v>4039</v>
      </c>
      <c r="B9530" s="17" t="str">
        <f>VLOOKUP($A9530,'Employers and sectors'!$A$1:$G$2802,2,FALSE)</f>
        <v>Professional, Scientific and Technical</v>
      </c>
      <c r="C9530" s="19">
        <f>VLOOKUP($A9530,'Employers and sectors'!$A$1:$G$2802,3,FALSE)</f>
        <v>0</v>
      </c>
      <c r="D9530" s="19" t="str">
        <f>VLOOKUP($A9530,'Employers and sectors'!$A$1:$G$2802,4,FALSE)</f>
        <v>Active</v>
      </c>
      <c r="E9530" s="17" t="str">
        <f>VLOOKUP($A9530,'Employers and sectors'!$A$1:$G$2802,5,FALSE)</f>
        <v>Hoddesdon, Broxbourne</v>
      </c>
      <c r="F9530" s="19" t="str">
        <f>VLOOKUP($A9530,'Employers and sectors'!$A$1:$G$2802,6,FALSE)</f>
        <v>Broxbourne</v>
      </c>
      <c r="G9530" s="19" t="str">
        <f>VLOOKUP($A9530,'Employers and sectors'!$A$1:$G$2802,7,FALSE)</f>
        <v>East</v>
      </c>
      <c r="H9530" s="20" t="s">
        <v>253</v>
      </c>
      <c r="I9530" s="42" t="s">
        <v>5666</v>
      </c>
    </row>
    <row r="9531" spans="1:9" ht="16" thickBot="1" x14ac:dyDescent="0.4">
      <c r="A9531" s="27" t="s">
        <v>4040</v>
      </c>
      <c r="B9531" s="60" t="str">
        <f t="shared" ref="B9531:G9531" si="1957">B9530</f>
        <v>Professional, Scientific and Technical</v>
      </c>
      <c r="C9531" s="60">
        <f t="shared" si="1957"/>
        <v>0</v>
      </c>
      <c r="D9531" s="60" t="str">
        <f t="shared" si="1957"/>
        <v>Active</v>
      </c>
      <c r="E9531" s="60" t="str">
        <f t="shared" si="1957"/>
        <v>Hoddesdon, Broxbourne</v>
      </c>
      <c r="F9531" s="60" t="str">
        <f t="shared" si="1957"/>
        <v>Broxbourne</v>
      </c>
      <c r="G9531" s="60" t="str">
        <f t="shared" si="1957"/>
        <v>East</v>
      </c>
      <c r="H9531" s="28"/>
      <c r="I9531" s="43">
        <v>28</v>
      </c>
    </row>
    <row r="9532" spans="1:9" ht="16" thickBot="1" x14ac:dyDescent="0.4">
      <c r="A9532" s="23" t="s">
        <v>4041</v>
      </c>
      <c r="B9532" s="17" t="str">
        <f>VLOOKUP($A9532,'Employers and sectors'!$A$1:$G$2802,2,FALSE)</f>
        <v>Health and social care</v>
      </c>
      <c r="C9532" s="23" t="str">
        <f>VLOOKUP($A9532,'Employers and sectors'!$A$1:$G$2802,3,FALSE)</f>
        <v>Social care</v>
      </c>
      <c r="D9532" s="23" t="str">
        <f>VLOOKUP($A9532,'Employers and sectors'!$A$1:$G$2802,4,FALSE)</f>
        <v>Active</v>
      </c>
      <c r="E9532" s="17" t="str">
        <f>VLOOKUP($A9532,'Employers and sectors'!$A$1:$G$2802,5,FALSE)</f>
        <v>Waltham Cross, Broxbourne</v>
      </c>
      <c r="F9532" s="23" t="str">
        <f>VLOOKUP($A9532,'Employers and sectors'!$A$1:$G$2802,6,FALSE)</f>
        <v>Broxbourne</v>
      </c>
      <c r="G9532" s="23" t="str">
        <f>VLOOKUP($A9532,'Employers and sectors'!$A$1:$G$2802,7,FALSE)</f>
        <v>East</v>
      </c>
      <c r="H9532" s="24" t="s">
        <v>246</v>
      </c>
      <c r="I9532" s="45">
        <v>26</v>
      </c>
    </row>
    <row r="9533" spans="1:9" ht="16" thickBot="1" x14ac:dyDescent="0.4">
      <c r="A9533" s="27" t="s">
        <v>4042</v>
      </c>
      <c r="B9533" s="60" t="str">
        <f t="shared" ref="B9533:G9533" si="1958">B9532</f>
        <v>Health and social care</v>
      </c>
      <c r="C9533" s="60" t="str">
        <f t="shared" si="1958"/>
        <v>Social care</v>
      </c>
      <c r="D9533" s="60" t="str">
        <f t="shared" si="1958"/>
        <v>Active</v>
      </c>
      <c r="E9533" s="60" t="str">
        <f t="shared" si="1958"/>
        <v>Waltham Cross, Broxbourne</v>
      </c>
      <c r="F9533" s="60" t="str">
        <f t="shared" si="1958"/>
        <v>Broxbourne</v>
      </c>
      <c r="G9533" s="60" t="str">
        <f t="shared" si="1958"/>
        <v>East</v>
      </c>
      <c r="H9533" s="28"/>
      <c r="I9533" s="43">
        <v>26</v>
      </c>
    </row>
    <row r="9534" spans="1:9" x14ac:dyDescent="0.35">
      <c r="A9534" s="15" t="s">
        <v>4043</v>
      </c>
      <c r="B9534" s="17" t="str">
        <f>VLOOKUP($A9534,'Employers and sectors'!$A$1:$G$2802,2,FALSE)</f>
        <v>Health and social care</v>
      </c>
      <c r="C9534" s="15" t="str">
        <f>VLOOKUP($A9534,'Employers and sectors'!$A$1:$G$2802,3,FALSE)</f>
        <v>Social care</v>
      </c>
      <c r="D9534" s="15" t="str">
        <f>VLOOKUP($A9534,'Employers and sectors'!$A$1:$G$2802,4,FALSE)</f>
        <v>Active</v>
      </c>
      <c r="E9534" s="17" t="str">
        <f>VLOOKUP($A9534,'Employers and sectors'!$A$1:$G$2802,5,FALSE)</f>
        <v>Croydon</v>
      </c>
      <c r="F9534" s="15" t="str">
        <f>VLOOKUP($A9534,'Employers and sectors'!$A$1:$G$2802,6,FALSE)</f>
        <v>Croydon</v>
      </c>
      <c r="G9534" s="15" t="str">
        <f>VLOOKUP($A9534,'Employers and sectors'!$A$1:$G$2802,7,FALSE)</f>
        <v>London</v>
      </c>
      <c r="H9534" s="16" t="s">
        <v>246</v>
      </c>
      <c r="I9534" s="44">
        <v>11</v>
      </c>
    </row>
    <row r="9535" spans="1:9" x14ac:dyDescent="0.35">
      <c r="A9535" s="17" t="s">
        <v>4043</v>
      </c>
      <c r="B9535" s="17" t="str">
        <f>VLOOKUP($A9535,'Employers and sectors'!$A$1:$G$2802,2,FALSE)</f>
        <v>Health and social care</v>
      </c>
      <c r="C9535" s="17" t="str">
        <f>VLOOKUP($A9535,'Employers and sectors'!$A$1:$G$2802,3,FALSE)</f>
        <v>Social care</v>
      </c>
      <c r="D9535" s="17" t="str">
        <f>VLOOKUP($A9535,'Employers and sectors'!$A$1:$G$2802,4,FALSE)</f>
        <v>Active</v>
      </c>
      <c r="E9535" s="17" t="str">
        <f>VLOOKUP($A9535,'Employers and sectors'!$A$1:$G$2802,5,FALSE)</f>
        <v>Croydon</v>
      </c>
      <c r="F9535" s="17" t="str">
        <f>VLOOKUP($A9535,'Employers and sectors'!$A$1:$G$2802,6,FALSE)</f>
        <v>Croydon</v>
      </c>
      <c r="G9535" s="17" t="str">
        <f>VLOOKUP($A9535,'Employers and sectors'!$A$1:$G$2802,7,FALSE)</f>
        <v>London</v>
      </c>
      <c r="H9535" s="18" t="s">
        <v>247</v>
      </c>
      <c r="I9535" s="41">
        <v>15</v>
      </c>
    </row>
    <row r="9536" spans="1:9" ht="16" thickBot="1" x14ac:dyDescent="0.4">
      <c r="A9536" s="19" t="s">
        <v>4043</v>
      </c>
      <c r="B9536" s="17" t="str">
        <f>VLOOKUP($A9536,'Employers and sectors'!$A$1:$G$2802,2,FALSE)</f>
        <v>Health and social care</v>
      </c>
      <c r="C9536" s="19" t="str">
        <f>VLOOKUP($A9536,'Employers and sectors'!$A$1:$G$2802,3,FALSE)</f>
        <v>Social care</v>
      </c>
      <c r="D9536" s="19" t="str">
        <f>VLOOKUP($A9536,'Employers and sectors'!$A$1:$G$2802,4,FALSE)</f>
        <v>Active</v>
      </c>
      <c r="E9536" s="17" t="str">
        <f>VLOOKUP($A9536,'Employers and sectors'!$A$1:$G$2802,5,FALSE)</f>
        <v>Croydon</v>
      </c>
      <c r="F9536" s="19" t="str">
        <f>VLOOKUP($A9536,'Employers and sectors'!$A$1:$G$2802,6,FALSE)</f>
        <v>Croydon</v>
      </c>
      <c r="G9536" s="19" t="str">
        <f>VLOOKUP($A9536,'Employers and sectors'!$A$1:$G$2802,7,FALSE)</f>
        <v>London</v>
      </c>
      <c r="H9536" s="20" t="s">
        <v>253</v>
      </c>
      <c r="I9536" s="42" t="s">
        <v>5666</v>
      </c>
    </row>
    <row r="9537" spans="1:9" ht="16" thickBot="1" x14ac:dyDescent="0.4">
      <c r="A9537" s="27" t="s">
        <v>4044</v>
      </c>
      <c r="B9537" s="60" t="str">
        <f t="shared" ref="B9537:G9537" si="1959">B9536</f>
        <v>Health and social care</v>
      </c>
      <c r="C9537" s="60" t="str">
        <f t="shared" si="1959"/>
        <v>Social care</v>
      </c>
      <c r="D9537" s="60" t="str">
        <f t="shared" si="1959"/>
        <v>Active</v>
      </c>
      <c r="E9537" s="60" t="str">
        <f t="shared" si="1959"/>
        <v>Croydon</v>
      </c>
      <c r="F9537" s="60" t="str">
        <f t="shared" si="1959"/>
        <v>Croydon</v>
      </c>
      <c r="G9537" s="60" t="str">
        <f t="shared" si="1959"/>
        <v>London</v>
      </c>
      <c r="H9537" s="28"/>
      <c r="I9537" s="43">
        <v>28</v>
      </c>
    </row>
    <row r="9538" spans="1:9" x14ac:dyDescent="0.35">
      <c r="A9538" s="15" t="s">
        <v>4045</v>
      </c>
      <c r="B9538" s="17" t="str">
        <f>VLOOKUP($A9538,'Employers and sectors'!$A$1:$G$2802,2,FALSE)</f>
        <v>Health and social care</v>
      </c>
      <c r="C9538" s="15" t="str">
        <f>VLOOKUP($A9538,'Employers and sectors'!$A$1:$G$2802,3,FALSE)</f>
        <v>Social care</v>
      </c>
      <c r="D9538" s="15" t="str">
        <f>VLOOKUP($A9538,'Employers and sectors'!$A$1:$G$2802,4,FALSE)</f>
        <v>Active</v>
      </c>
      <c r="E9538" s="17" t="str">
        <f>VLOOKUP($A9538,'Employers and sectors'!$A$1:$G$2802,5,FALSE)</f>
        <v>Stourbridge</v>
      </c>
      <c r="F9538" s="15" t="str">
        <f>VLOOKUP($A9538,'Employers and sectors'!$A$1:$G$2802,6,FALSE)</f>
        <v>Dudley</v>
      </c>
      <c r="G9538" s="15" t="str">
        <f>VLOOKUP($A9538,'Employers and sectors'!$A$1:$G$2802,7,FALSE)</f>
        <v>West Midlands</v>
      </c>
      <c r="H9538" s="16" t="s">
        <v>246</v>
      </c>
      <c r="I9538" s="44">
        <v>32</v>
      </c>
    </row>
    <row r="9539" spans="1:9" x14ac:dyDescent="0.35">
      <c r="A9539" s="17" t="s">
        <v>4045</v>
      </c>
      <c r="B9539" s="17" t="str">
        <f>VLOOKUP($A9539,'Employers and sectors'!$A$1:$G$2802,2,FALSE)</f>
        <v>Health and social care</v>
      </c>
      <c r="C9539" s="17" t="str">
        <f>VLOOKUP($A9539,'Employers and sectors'!$A$1:$G$2802,3,FALSE)</f>
        <v>Social care</v>
      </c>
      <c r="D9539" s="17" t="str">
        <f>VLOOKUP($A9539,'Employers and sectors'!$A$1:$G$2802,4,FALSE)</f>
        <v>Active</v>
      </c>
      <c r="E9539" s="17" t="str">
        <f>VLOOKUP($A9539,'Employers and sectors'!$A$1:$G$2802,5,FALSE)</f>
        <v>Stourbridge</v>
      </c>
      <c r="F9539" s="17" t="str">
        <f>VLOOKUP($A9539,'Employers and sectors'!$A$1:$G$2802,6,FALSE)</f>
        <v>Dudley</v>
      </c>
      <c r="G9539" s="17" t="str">
        <f>VLOOKUP($A9539,'Employers and sectors'!$A$1:$G$2802,7,FALSE)</f>
        <v>West Midlands</v>
      </c>
      <c r="H9539" s="18" t="s">
        <v>247</v>
      </c>
      <c r="I9539" s="41">
        <v>10</v>
      </c>
    </row>
    <row r="9540" spans="1:9" ht="16" thickBot="1" x14ac:dyDescent="0.4">
      <c r="A9540" s="19" t="s">
        <v>4045</v>
      </c>
      <c r="B9540" s="17" t="str">
        <f>VLOOKUP($A9540,'Employers and sectors'!$A$1:$G$2802,2,FALSE)</f>
        <v>Health and social care</v>
      </c>
      <c r="C9540" s="19" t="str">
        <f>VLOOKUP($A9540,'Employers and sectors'!$A$1:$G$2802,3,FALSE)</f>
        <v>Social care</v>
      </c>
      <c r="D9540" s="19" t="str">
        <f>VLOOKUP($A9540,'Employers and sectors'!$A$1:$G$2802,4,FALSE)</f>
        <v>Active</v>
      </c>
      <c r="E9540" s="17" t="str">
        <f>VLOOKUP($A9540,'Employers and sectors'!$A$1:$G$2802,5,FALSE)</f>
        <v>Stourbridge</v>
      </c>
      <c r="F9540" s="19" t="str">
        <f>VLOOKUP($A9540,'Employers and sectors'!$A$1:$G$2802,6,FALSE)</f>
        <v>Dudley</v>
      </c>
      <c r="G9540" s="19" t="str">
        <f>VLOOKUP($A9540,'Employers and sectors'!$A$1:$G$2802,7,FALSE)</f>
        <v>West Midlands</v>
      </c>
      <c r="H9540" s="20" t="s">
        <v>253</v>
      </c>
      <c r="I9540" s="42" t="s">
        <v>5666</v>
      </c>
    </row>
    <row r="9541" spans="1:9" ht="16" thickBot="1" x14ac:dyDescent="0.4">
      <c r="A9541" s="27" t="s">
        <v>4046</v>
      </c>
      <c r="B9541" s="60" t="str">
        <f t="shared" ref="B9541:G9541" si="1960">B9540</f>
        <v>Health and social care</v>
      </c>
      <c r="C9541" s="60" t="str">
        <f t="shared" si="1960"/>
        <v>Social care</v>
      </c>
      <c r="D9541" s="60" t="str">
        <f t="shared" si="1960"/>
        <v>Active</v>
      </c>
      <c r="E9541" s="60" t="str">
        <f t="shared" si="1960"/>
        <v>Stourbridge</v>
      </c>
      <c r="F9541" s="60" t="str">
        <f t="shared" si="1960"/>
        <v>Dudley</v>
      </c>
      <c r="G9541" s="60" t="str">
        <f t="shared" si="1960"/>
        <v>West Midlands</v>
      </c>
      <c r="H9541" s="28"/>
      <c r="I9541" s="43">
        <v>44</v>
      </c>
    </row>
    <row r="9542" spans="1:9" x14ac:dyDescent="0.35">
      <c r="A9542" s="15" t="s">
        <v>4047</v>
      </c>
      <c r="B9542" s="17" t="str">
        <f>VLOOKUP($A9542,'Employers and sectors'!$A$1:$G$2802,2,FALSE)</f>
        <v>Manufacturing</v>
      </c>
      <c r="C9542" s="15">
        <f>VLOOKUP($A9542,'Employers and sectors'!$A$1:$G$2802,3,FALSE)</f>
        <v>0</v>
      </c>
      <c r="D9542" s="15" t="str">
        <f>VLOOKUP($A9542,'Employers and sectors'!$A$1:$G$2802,4,FALSE)</f>
        <v>Active</v>
      </c>
      <c r="E9542" s="17" t="str">
        <f>VLOOKUP($A9542,'Employers and sectors'!$A$1:$G$2802,5,FALSE)</f>
        <v>Hammersmith and Fulham</v>
      </c>
      <c r="F9542" s="15" t="str">
        <f>VLOOKUP($A9542,'Employers and sectors'!$A$1:$G$2802,6,FALSE)</f>
        <v>Hammersmith and Fulham</v>
      </c>
      <c r="G9542" s="15" t="str">
        <f>VLOOKUP($A9542,'Employers and sectors'!$A$1:$G$2802,7,FALSE)</f>
        <v>London</v>
      </c>
      <c r="H9542" s="16" t="s">
        <v>252</v>
      </c>
      <c r="I9542" s="44" t="s">
        <v>5666</v>
      </c>
    </row>
    <row r="9543" spans="1:9" x14ac:dyDescent="0.35">
      <c r="A9543" s="17" t="s">
        <v>4047</v>
      </c>
      <c r="B9543" s="17" t="str">
        <f>VLOOKUP($A9543,'Employers and sectors'!$A$1:$G$2802,2,FALSE)</f>
        <v>Manufacturing</v>
      </c>
      <c r="C9543" s="17">
        <f>VLOOKUP($A9543,'Employers and sectors'!$A$1:$G$2802,3,FALSE)</f>
        <v>0</v>
      </c>
      <c r="D9543" s="17" t="str">
        <f>VLOOKUP($A9543,'Employers and sectors'!$A$1:$G$2802,4,FALSE)</f>
        <v>Active</v>
      </c>
      <c r="E9543" s="17" t="str">
        <f>VLOOKUP($A9543,'Employers and sectors'!$A$1:$G$2802,5,FALSE)</f>
        <v>Hammersmith and Fulham</v>
      </c>
      <c r="F9543" s="17" t="str">
        <f>VLOOKUP($A9543,'Employers and sectors'!$A$1:$G$2802,6,FALSE)</f>
        <v>Hammersmith and Fulham</v>
      </c>
      <c r="G9543" s="17" t="str">
        <f>VLOOKUP($A9543,'Employers and sectors'!$A$1:$G$2802,7,FALSE)</f>
        <v>London</v>
      </c>
      <c r="H9543" s="18" t="s">
        <v>271</v>
      </c>
      <c r="I9543" s="41">
        <v>6</v>
      </c>
    </row>
    <row r="9544" spans="1:9" ht="16" thickBot="1" x14ac:dyDescent="0.4">
      <c r="A9544" s="19" t="s">
        <v>4047</v>
      </c>
      <c r="B9544" s="17" t="str">
        <f>VLOOKUP($A9544,'Employers and sectors'!$A$1:$G$2802,2,FALSE)</f>
        <v>Manufacturing</v>
      </c>
      <c r="C9544" s="19">
        <f>VLOOKUP($A9544,'Employers and sectors'!$A$1:$G$2802,3,FALSE)</f>
        <v>0</v>
      </c>
      <c r="D9544" s="19" t="str">
        <f>VLOOKUP($A9544,'Employers and sectors'!$A$1:$G$2802,4,FALSE)</f>
        <v>Active</v>
      </c>
      <c r="E9544" s="17" t="str">
        <f>VLOOKUP($A9544,'Employers and sectors'!$A$1:$G$2802,5,FALSE)</f>
        <v>Hammersmith and Fulham</v>
      </c>
      <c r="F9544" s="19" t="str">
        <f>VLOOKUP($A9544,'Employers and sectors'!$A$1:$G$2802,6,FALSE)</f>
        <v>Hammersmith and Fulham</v>
      </c>
      <c r="G9544" s="19" t="str">
        <f>VLOOKUP($A9544,'Employers and sectors'!$A$1:$G$2802,7,FALSE)</f>
        <v>London</v>
      </c>
      <c r="H9544" s="20" t="s">
        <v>246</v>
      </c>
      <c r="I9544" s="42">
        <v>23</v>
      </c>
    </row>
    <row r="9545" spans="1:9" ht="16" thickBot="1" x14ac:dyDescent="0.4">
      <c r="A9545" s="27" t="s">
        <v>4048</v>
      </c>
      <c r="B9545" s="60" t="str">
        <f t="shared" ref="B9545:G9545" si="1961">B9544</f>
        <v>Manufacturing</v>
      </c>
      <c r="C9545" s="60">
        <f t="shared" si="1961"/>
        <v>0</v>
      </c>
      <c r="D9545" s="60" t="str">
        <f t="shared" si="1961"/>
        <v>Active</v>
      </c>
      <c r="E9545" s="60" t="str">
        <f t="shared" si="1961"/>
        <v>Hammersmith and Fulham</v>
      </c>
      <c r="F9545" s="60" t="str">
        <f t="shared" si="1961"/>
        <v>Hammersmith and Fulham</v>
      </c>
      <c r="G9545" s="60" t="str">
        <f t="shared" si="1961"/>
        <v>London</v>
      </c>
      <c r="H9545" s="28"/>
      <c r="I9545" s="43">
        <v>33</v>
      </c>
    </row>
    <row r="9546" spans="1:9" x14ac:dyDescent="0.35">
      <c r="A9546" s="15" t="s">
        <v>4049</v>
      </c>
      <c r="B9546" s="17" t="str">
        <f>VLOOKUP($A9546,'Employers and sectors'!$A$1:$G$2802,2,FALSE)</f>
        <v>Health and social care</v>
      </c>
      <c r="C9546" s="15" t="str">
        <f>VLOOKUP($A9546,'Employers and sectors'!$A$1:$G$2802,3,FALSE)</f>
        <v>Social care</v>
      </c>
      <c r="D9546" s="15" t="str">
        <f>VLOOKUP($A9546,'Employers and sectors'!$A$1:$G$2802,4,FALSE)</f>
        <v>Active</v>
      </c>
      <c r="E9546" s="17" t="str">
        <f>VLOOKUP($A9546,'Employers and sectors'!$A$1:$G$2802,5,FALSE)</f>
        <v>Barking and Dagenham</v>
      </c>
      <c r="F9546" s="15" t="str">
        <f>VLOOKUP($A9546,'Employers and sectors'!$A$1:$G$2802,6,FALSE)</f>
        <v>Barking and Dagenham</v>
      </c>
      <c r="G9546" s="15" t="str">
        <f>VLOOKUP($A9546,'Employers and sectors'!$A$1:$G$2802,7,FALSE)</f>
        <v>London</v>
      </c>
      <c r="H9546" s="16" t="s">
        <v>246</v>
      </c>
      <c r="I9546" s="44">
        <v>33</v>
      </c>
    </row>
    <row r="9547" spans="1:9" ht="16" thickBot="1" x14ac:dyDescent="0.4">
      <c r="A9547" s="19" t="s">
        <v>4049</v>
      </c>
      <c r="B9547" s="17" t="str">
        <f>VLOOKUP($A9547,'Employers and sectors'!$A$1:$G$2802,2,FALSE)</f>
        <v>Health and social care</v>
      </c>
      <c r="C9547" s="19" t="str">
        <f>VLOOKUP($A9547,'Employers and sectors'!$A$1:$G$2802,3,FALSE)</f>
        <v>Social care</v>
      </c>
      <c r="D9547" s="19" t="str">
        <f>VLOOKUP($A9547,'Employers and sectors'!$A$1:$G$2802,4,FALSE)</f>
        <v>Active</v>
      </c>
      <c r="E9547" s="17" t="str">
        <f>VLOOKUP($A9547,'Employers and sectors'!$A$1:$G$2802,5,FALSE)</f>
        <v>Barking and Dagenham</v>
      </c>
      <c r="F9547" s="19" t="str">
        <f>VLOOKUP($A9547,'Employers and sectors'!$A$1:$G$2802,6,FALSE)</f>
        <v>Barking and Dagenham</v>
      </c>
      <c r="G9547" s="19" t="str">
        <f>VLOOKUP($A9547,'Employers and sectors'!$A$1:$G$2802,7,FALSE)</f>
        <v>London</v>
      </c>
      <c r="H9547" s="20" t="s">
        <v>247</v>
      </c>
      <c r="I9547" s="42" t="s">
        <v>5666</v>
      </c>
    </row>
    <row r="9548" spans="1:9" ht="16" thickBot="1" x14ac:dyDescent="0.4">
      <c r="A9548" s="27" t="s">
        <v>4050</v>
      </c>
      <c r="B9548" s="60" t="str">
        <f t="shared" ref="B9548:G9548" si="1962">B9547</f>
        <v>Health and social care</v>
      </c>
      <c r="C9548" s="60" t="str">
        <f t="shared" si="1962"/>
        <v>Social care</v>
      </c>
      <c r="D9548" s="60" t="str">
        <f t="shared" si="1962"/>
        <v>Active</v>
      </c>
      <c r="E9548" s="60" t="str">
        <f t="shared" si="1962"/>
        <v>Barking and Dagenham</v>
      </c>
      <c r="F9548" s="60" t="str">
        <f t="shared" si="1962"/>
        <v>Barking and Dagenham</v>
      </c>
      <c r="G9548" s="60" t="str">
        <f t="shared" si="1962"/>
        <v>London</v>
      </c>
      <c r="H9548" s="28"/>
      <c r="I9548" s="43">
        <v>34</v>
      </c>
    </row>
    <row r="9549" spans="1:9" ht="16" thickBot="1" x14ac:dyDescent="0.4">
      <c r="A9549" s="23" t="s">
        <v>4051</v>
      </c>
      <c r="B9549" s="17" t="str">
        <f>VLOOKUP($A9549,'Employers and sectors'!$A$1:$G$2802,2,FALSE)</f>
        <v>Health and social care</v>
      </c>
      <c r="C9549" s="23" t="str">
        <f>VLOOKUP($A9549,'Employers and sectors'!$A$1:$G$2802,3,FALSE)</f>
        <v>Social care</v>
      </c>
      <c r="D9549" s="23" t="str">
        <f>VLOOKUP($A9549,'Employers and sectors'!$A$1:$G$2802,4,FALSE)</f>
        <v>Revoked</v>
      </c>
      <c r="E9549" s="17" t="str">
        <f>VLOOKUP($A9549,'Employers and sectors'!$A$1:$G$2802,5,FALSE)</f>
        <v>Barking and Dagenham</v>
      </c>
      <c r="F9549" s="23" t="str">
        <f>VLOOKUP($A9549,'Employers and sectors'!$A$1:$G$2802,6,FALSE)</f>
        <v>Barking and Dagenham</v>
      </c>
      <c r="G9549" s="23" t="str">
        <f>VLOOKUP($A9549,'Employers and sectors'!$A$1:$G$2802,7,FALSE)</f>
        <v>London</v>
      </c>
      <c r="H9549" s="24" t="s">
        <v>246</v>
      </c>
      <c r="I9549" s="45">
        <v>29</v>
      </c>
    </row>
    <row r="9550" spans="1:9" ht="16" thickBot="1" x14ac:dyDescent="0.4">
      <c r="A9550" s="27" t="s">
        <v>4052</v>
      </c>
      <c r="B9550" s="60" t="str">
        <f t="shared" ref="B9550:G9550" si="1963">B9549</f>
        <v>Health and social care</v>
      </c>
      <c r="C9550" s="60" t="str">
        <f t="shared" si="1963"/>
        <v>Social care</v>
      </c>
      <c r="D9550" s="60" t="str">
        <f t="shared" si="1963"/>
        <v>Revoked</v>
      </c>
      <c r="E9550" s="60" t="str">
        <f t="shared" si="1963"/>
        <v>Barking and Dagenham</v>
      </c>
      <c r="F9550" s="60" t="str">
        <f t="shared" si="1963"/>
        <v>Barking and Dagenham</v>
      </c>
      <c r="G9550" s="60" t="str">
        <f t="shared" si="1963"/>
        <v>London</v>
      </c>
      <c r="H9550" s="28"/>
      <c r="I9550" s="43">
        <v>29</v>
      </c>
    </row>
    <row r="9551" spans="1:9" x14ac:dyDescent="0.35">
      <c r="A9551" s="15" t="s">
        <v>4053</v>
      </c>
      <c r="B9551" s="17" t="str">
        <f>VLOOKUP($A9551,'Employers and sectors'!$A$1:$G$2802,2,FALSE)</f>
        <v>Health and social care</v>
      </c>
      <c r="C9551" s="15" t="str">
        <f>VLOOKUP($A9551,'Employers and sectors'!$A$1:$G$2802,3,FALSE)</f>
        <v>Social care</v>
      </c>
      <c r="D9551" s="15" t="str">
        <f>VLOOKUP($A9551,'Employers and sectors'!$A$1:$G$2802,4,FALSE)</f>
        <v>Active</v>
      </c>
      <c r="E9551" s="17" t="str">
        <f>VLOOKUP($A9551,'Employers and sectors'!$A$1:$G$2802,5,FALSE)</f>
        <v>Sheffield</v>
      </c>
      <c r="F9551" s="15" t="str">
        <f>VLOOKUP($A9551,'Employers and sectors'!$A$1:$G$2802,6,FALSE)</f>
        <v>Sheffield</v>
      </c>
      <c r="G9551" s="15" t="str">
        <f>VLOOKUP($A9551,'Employers and sectors'!$A$1:$G$2802,7,FALSE)</f>
        <v>Yorkshire &amp; Humber</v>
      </c>
      <c r="H9551" s="16" t="s">
        <v>245</v>
      </c>
      <c r="I9551" s="44" t="s">
        <v>5666</v>
      </c>
    </row>
    <row r="9552" spans="1:9" x14ac:dyDescent="0.35">
      <c r="A9552" s="17" t="s">
        <v>4053</v>
      </c>
      <c r="B9552" s="17" t="str">
        <f>VLOOKUP($A9552,'Employers and sectors'!$A$1:$G$2802,2,FALSE)</f>
        <v>Health and social care</v>
      </c>
      <c r="C9552" s="17" t="str">
        <f>VLOOKUP($A9552,'Employers and sectors'!$A$1:$G$2802,3,FALSE)</f>
        <v>Social care</v>
      </c>
      <c r="D9552" s="17" t="str">
        <f>VLOOKUP($A9552,'Employers and sectors'!$A$1:$G$2802,4,FALSE)</f>
        <v>Active</v>
      </c>
      <c r="E9552" s="17" t="str">
        <f>VLOOKUP($A9552,'Employers and sectors'!$A$1:$G$2802,5,FALSE)</f>
        <v>Sheffield</v>
      </c>
      <c r="F9552" s="17" t="str">
        <f>VLOOKUP($A9552,'Employers and sectors'!$A$1:$G$2802,6,FALSE)</f>
        <v>Sheffield</v>
      </c>
      <c r="G9552" s="17" t="str">
        <f>VLOOKUP($A9552,'Employers and sectors'!$A$1:$G$2802,7,FALSE)</f>
        <v>Yorkshire &amp; Humber</v>
      </c>
      <c r="H9552" s="18" t="s">
        <v>246</v>
      </c>
      <c r="I9552" s="41">
        <v>25</v>
      </c>
    </row>
    <row r="9553" spans="1:9" ht="16" thickBot="1" x14ac:dyDescent="0.4">
      <c r="A9553" s="19" t="s">
        <v>4053</v>
      </c>
      <c r="B9553" s="17" t="str">
        <f>VLOOKUP($A9553,'Employers and sectors'!$A$1:$G$2802,2,FALSE)</f>
        <v>Health and social care</v>
      </c>
      <c r="C9553" s="19" t="str">
        <f>VLOOKUP($A9553,'Employers and sectors'!$A$1:$G$2802,3,FALSE)</f>
        <v>Social care</v>
      </c>
      <c r="D9553" s="19" t="str">
        <f>VLOOKUP($A9553,'Employers and sectors'!$A$1:$G$2802,4,FALSE)</f>
        <v>Active</v>
      </c>
      <c r="E9553" s="17" t="str">
        <f>VLOOKUP($A9553,'Employers and sectors'!$A$1:$G$2802,5,FALSE)</f>
        <v>Sheffield</v>
      </c>
      <c r="F9553" s="19" t="str">
        <f>VLOOKUP($A9553,'Employers and sectors'!$A$1:$G$2802,6,FALSE)</f>
        <v>Sheffield</v>
      </c>
      <c r="G9553" s="19" t="str">
        <f>VLOOKUP($A9553,'Employers and sectors'!$A$1:$G$2802,7,FALSE)</f>
        <v>Yorkshire &amp; Humber</v>
      </c>
      <c r="H9553" s="20" t="s">
        <v>247</v>
      </c>
      <c r="I9553" s="42" t="s">
        <v>5666</v>
      </c>
    </row>
    <row r="9554" spans="1:9" ht="16" thickBot="1" x14ac:dyDescent="0.4">
      <c r="A9554" s="27" t="s">
        <v>4054</v>
      </c>
      <c r="B9554" s="60" t="str">
        <f t="shared" ref="B9554:G9554" si="1964">B9553</f>
        <v>Health and social care</v>
      </c>
      <c r="C9554" s="60" t="str">
        <f t="shared" si="1964"/>
        <v>Social care</v>
      </c>
      <c r="D9554" s="60" t="str">
        <f t="shared" si="1964"/>
        <v>Active</v>
      </c>
      <c r="E9554" s="60" t="str">
        <f t="shared" si="1964"/>
        <v>Sheffield</v>
      </c>
      <c r="F9554" s="60" t="str">
        <f t="shared" si="1964"/>
        <v>Sheffield</v>
      </c>
      <c r="G9554" s="60" t="str">
        <f t="shared" si="1964"/>
        <v>Yorkshire &amp; Humber</v>
      </c>
      <c r="H9554" s="28"/>
      <c r="I9554" s="43">
        <v>33</v>
      </c>
    </row>
    <row r="9555" spans="1:9" x14ac:dyDescent="0.35">
      <c r="A9555" s="15" t="s">
        <v>4055</v>
      </c>
      <c r="B9555" s="17" t="str">
        <f>VLOOKUP($A9555,'Employers and sectors'!$A$1:$G$2802,2,FALSE)</f>
        <v>Health and social care</v>
      </c>
      <c r="C9555" s="15" t="str">
        <f>VLOOKUP($A9555,'Employers and sectors'!$A$1:$G$2802,3,FALSE)</f>
        <v>Social care</v>
      </c>
      <c r="D9555" s="15" t="str">
        <f>VLOOKUP($A9555,'Employers and sectors'!$A$1:$G$2802,4,FALSE)</f>
        <v>Active</v>
      </c>
      <c r="E9555" s="17" t="str">
        <f>VLOOKUP($A9555,'Employers and sectors'!$A$1:$G$2802,5,FALSE)</f>
        <v>Southwark</v>
      </c>
      <c r="F9555" s="15" t="str">
        <f>VLOOKUP($A9555,'Employers and sectors'!$A$1:$G$2802,6,FALSE)</f>
        <v>Southwark</v>
      </c>
      <c r="G9555" s="15" t="str">
        <f>VLOOKUP($A9555,'Employers and sectors'!$A$1:$G$2802,7,FALSE)</f>
        <v>London</v>
      </c>
      <c r="H9555" s="16" t="s">
        <v>252</v>
      </c>
      <c r="I9555" s="44" t="s">
        <v>5666</v>
      </c>
    </row>
    <row r="9556" spans="1:9" x14ac:dyDescent="0.35">
      <c r="A9556" s="17" t="s">
        <v>4055</v>
      </c>
      <c r="B9556" s="17" t="str">
        <f>VLOOKUP($A9556,'Employers and sectors'!$A$1:$G$2802,2,FALSE)</f>
        <v>Health and social care</v>
      </c>
      <c r="C9556" s="17" t="str">
        <f>VLOOKUP($A9556,'Employers and sectors'!$A$1:$G$2802,3,FALSE)</f>
        <v>Social care</v>
      </c>
      <c r="D9556" s="17" t="str">
        <f>VLOOKUP($A9556,'Employers and sectors'!$A$1:$G$2802,4,FALSE)</f>
        <v>Active</v>
      </c>
      <c r="E9556" s="17" t="str">
        <f>VLOOKUP($A9556,'Employers and sectors'!$A$1:$G$2802,5,FALSE)</f>
        <v>Southwark</v>
      </c>
      <c r="F9556" s="17" t="str">
        <f>VLOOKUP($A9556,'Employers and sectors'!$A$1:$G$2802,6,FALSE)</f>
        <v>Southwark</v>
      </c>
      <c r="G9556" s="17" t="str">
        <f>VLOOKUP($A9556,'Employers and sectors'!$A$1:$G$2802,7,FALSE)</f>
        <v>London</v>
      </c>
      <c r="H9556" s="18" t="s">
        <v>246</v>
      </c>
      <c r="I9556" s="41">
        <v>13</v>
      </c>
    </row>
    <row r="9557" spans="1:9" x14ac:dyDescent="0.35">
      <c r="A9557" s="17" t="s">
        <v>4055</v>
      </c>
      <c r="B9557" s="17" t="str">
        <f>VLOOKUP($A9557,'Employers and sectors'!$A$1:$G$2802,2,FALSE)</f>
        <v>Health and social care</v>
      </c>
      <c r="C9557" s="17" t="str">
        <f>VLOOKUP($A9557,'Employers and sectors'!$A$1:$G$2802,3,FALSE)</f>
        <v>Social care</v>
      </c>
      <c r="D9557" s="17" t="str">
        <f>VLOOKUP($A9557,'Employers and sectors'!$A$1:$G$2802,4,FALSE)</f>
        <v>Active</v>
      </c>
      <c r="E9557" s="17" t="str">
        <f>VLOOKUP($A9557,'Employers and sectors'!$A$1:$G$2802,5,FALSE)</f>
        <v>Southwark</v>
      </c>
      <c r="F9557" s="17" t="str">
        <f>VLOOKUP($A9557,'Employers and sectors'!$A$1:$G$2802,6,FALSE)</f>
        <v>Southwark</v>
      </c>
      <c r="G9557" s="17" t="str">
        <f>VLOOKUP($A9557,'Employers and sectors'!$A$1:$G$2802,7,FALSE)</f>
        <v>London</v>
      </c>
      <c r="H9557" s="18" t="s">
        <v>247</v>
      </c>
      <c r="I9557" s="41">
        <v>9</v>
      </c>
    </row>
    <row r="9558" spans="1:9" ht="16" thickBot="1" x14ac:dyDescent="0.4">
      <c r="A9558" s="19" t="s">
        <v>4055</v>
      </c>
      <c r="B9558" s="17" t="str">
        <f>VLOOKUP($A9558,'Employers and sectors'!$A$1:$G$2802,2,FALSE)</f>
        <v>Health and social care</v>
      </c>
      <c r="C9558" s="19" t="str">
        <f>VLOOKUP($A9558,'Employers and sectors'!$A$1:$G$2802,3,FALSE)</f>
        <v>Social care</v>
      </c>
      <c r="D9558" s="19" t="str">
        <f>VLOOKUP($A9558,'Employers and sectors'!$A$1:$G$2802,4,FALSE)</f>
        <v>Active</v>
      </c>
      <c r="E9558" s="17" t="str">
        <f>VLOOKUP($A9558,'Employers and sectors'!$A$1:$G$2802,5,FALSE)</f>
        <v>Southwark</v>
      </c>
      <c r="F9558" s="19" t="str">
        <f>VLOOKUP($A9558,'Employers and sectors'!$A$1:$G$2802,6,FALSE)</f>
        <v>Southwark</v>
      </c>
      <c r="G9558" s="19" t="str">
        <f>VLOOKUP($A9558,'Employers and sectors'!$A$1:$G$2802,7,FALSE)</f>
        <v>London</v>
      </c>
      <c r="H9558" s="20" t="s">
        <v>253</v>
      </c>
      <c r="I9558" s="42" t="s">
        <v>5666</v>
      </c>
    </row>
    <row r="9559" spans="1:9" ht="16" thickBot="1" x14ac:dyDescent="0.4">
      <c r="A9559" s="27" t="s">
        <v>4056</v>
      </c>
      <c r="B9559" s="60" t="str">
        <f t="shared" ref="B9559:G9559" si="1965">B9558</f>
        <v>Health and social care</v>
      </c>
      <c r="C9559" s="60" t="str">
        <f t="shared" si="1965"/>
        <v>Social care</v>
      </c>
      <c r="D9559" s="60" t="str">
        <f t="shared" si="1965"/>
        <v>Active</v>
      </c>
      <c r="E9559" s="60" t="str">
        <f t="shared" si="1965"/>
        <v>Southwark</v>
      </c>
      <c r="F9559" s="60" t="str">
        <f t="shared" si="1965"/>
        <v>Southwark</v>
      </c>
      <c r="G9559" s="60" t="str">
        <f t="shared" si="1965"/>
        <v>London</v>
      </c>
      <c r="H9559" s="28"/>
      <c r="I9559" s="43">
        <v>28</v>
      </c>
    </row>
    <row r="9560" spans="1:9" x14ac:dyDescent="0.35">
      <c r="A9560" s="15" t="s">
        <v>4057</v>
      </c>
      <c r="B9560" s="17" t="str">
        <f>VLOOKUP($A9560,'Employers and sectors'!$A$1:$G$2802,2,FALSE)</f>
        <v>Manufacturing</v>
      </c>
      <c r="C9560" s="15">
        <f>VLOOKUP($A9560,'Employers and sectors'!$A$1:$G$2802,3,FALSE)</f>
        <v>0</v>
      </c>
      <c r="D9560" s="15" t="str">
        <f>VLOOKUP($A9560,'Employers and sectors'!$A$1:$G$2802,4,FALSE)</f>
        <v>Active</v>
      </c>
      <c r="E9560" s="17" t="str">
        <f>VLOOKUP($A9560,'Employers and sectors'!$A$1:$G$2802,5,FALSE)</f>
        <v>Warwick</v>
      </c>
      <c r="F9560" s="15" t="str">
        <f>VLOOKUP($A9560,'Employers and sectors'!$A$1:$G$2802,6,FALSE)</f>
        <v>Warwick</v>
      </c>
      <c r="G9560" s="15" t="str">
        <f>VLOOKUP($A9560,'Employers and sectors'!$A$1:$G$2802,7,FALSE)</f>
        <v>West Midlands</v>
      </c>
      <c r="H9560" s="16" t="s">
        <v>9</v>
      </c>
      <c r="I9560" s="44" t="s">
        <v>5666</v>
      </c>
    </row>
    <row r="9561" spans="1:9" x14ac:dyDescent="0.35">
      <c r="A9561" s="17" t="s">
        <v>4057</v>
      </c>
      <c r="B9561" s="17" t="str">
        <f>VLOOKUP($A9561,'Employers and sectors'!$A$1:$G$2802,2,FALSE)</f>
        <v>Manufacturing</v>
      </c>
      <c r="C9561" s="17">
        <f>VLOOKUP($A9561,'Employers and sectors'!$A$1:$G$2802,3,FALSE)</f>
        <v>0</v>
      </c>
      <c r="D9561" s="17" t="str">
        <f>VLOOKUP($A9561,'Employers and sectors'!$A$1:$G$2802,4,FALSE)</f>
        <v>Active</v>
      </c>
      <c r="E9561" s="17" t="str">
        <f>VLOOKUP($A9561,'Employers and sectors'!$A$1:$G$2802,5,FALSE)</f>
        <v>Warwick</v>
      </c>
      <c r="F9561" s="17" t="str">
        <f>VLOOKUP($A9561,'Employers and sectors'!$A$1:$G$2802,6,FALSE)</f>
        <v>Warwick</v>
      </c>
      <c r="G9561" s="17" t="str">
        <f>VLOOKUP($A9561,'Employers and sectors'!$A$1:$G$2802,7,FALSE)</f>
        <v>West Midlands</v>
      </c>
      <c r="H9561" s="18" t="s">
        <v>252</v>
      </c>
      <c r="I9561" s="41" t="s">
        <v>5666</v>
      </c>
    </row>
    <row r="9562" spans="1:9" x14ac:dyDescent="0.35">
      <c r="A9562" s="17" t="s">
        <v>4057</v>
      </c>
      <c r="B9562" s="17" t="str">
        <f>VLOOKUP($A9562,'Employers and sectors'!$A$1:$G$2802,2,FALSE)</f>
        <v>Manufacturing</v>
      </c>
      <c r="C9562" s="17">
        <f>VLOOKUP($A9562,'Employers and sectors'!$A$1:$G$2802,3,FALSE)</f>
        <v>0</v>
      </c>
      <c r="D9562" s="17" t="str">
        <f>VLOOKUP($A9562,'Employers and sectors'!$A$1:$G$2802,4,FALSE)</f>
        <v>Active</v>
      </c>
      <c r="E9562" s="17" t="str">
        <f>VLOOKUP($A9562,'Employers and sectors'!$A$1:$G$2802,5,FALSE)</f>
        <v>Warwick</v>
      </c>
      <c r="F9562" s="17" t="str">
        <f>VLOOKUP($A9562,'Employers and sectors'!$A$1:$G$2802,6,FALSE)</f>
        <v>Warwick</v>
      </c>
      <c r="G9562" s="17" t="str">
        <f>VLOOKUP($A9562,'Employers and sectors'!$A$1:$G$2802,7,FALSE)</f>
        <v>West Midlands</v>
      </c>
      <c r="H9562" s="18" t="s">
        <v>274</v>
      </c>
      <c r="I9562" s="41" t="s">
        <v>5666</v>
      </c>
    </row>
    <row r="9563" spans="1:9" ht="16" thickBot="1" x14ac:dyDescent="0.4">
      <c r="A9563" s="19" t="s">
        <v>4057</v>
      </c>
      <c r="B9563" s="17" t="str">
        <f>VLOOKUP($A9563,'Employers and sectors'!$A$1:$G$2802,2,FALSE)</f>
        <v>Manufacturing</v>
      </c>
      <c r="C9563" s="19">
        <f>VLOOKUP($A9563,'Employers and sectors'!$A$1:$G$2802,3,FALSE)</f>
        <v>0</v>
      </c>
      <c r="D9563" s="19" t="str">
        <f>VLOOKUP($A9563,'Employers and sectors'!$A$1:$G$2802,4,FALSE)</f>
        <v>Active</v>
      </c>
      <c r="E9563" s="17" t="str">
        <f>VLOOKUP($A9563,'Employers and sectors'!$A$1:$G$2802,5,FALSE)</f>
        <v>Warwick</v>
      </c>
      <c r="F9563" s="19" t="str">
        <f>VLOOKUP($A9563,'Employers and sectors'!$A$1:$G$2802,6,FALSE)</f>
        <v>Warwick</v>
      </c>
      <c r="G9563" s="19" t="str">
        <f>VLOOKUP($A9563,'Employers and sectors'!$A$1:$G$2802,7,FALSE)</f>
        <v>West Midlands</v>
      </c>
      <c r="H9563" s="20" t="s">
        <v>246</v>
      </c>
      <c r="I9563" s="42">
        <v>143</v>
      </c>
    </row>
    <row r="9564" spans="1:9" ht="16" thickBot="1" x14ac:dyDescent="0.4">
      <c r="A9564" s="27" t="s">
        <v>4058</v>
      </c>
      <c r="B9564" s="60" t="str">
        <f t="shared" ref="B9564:G9564" si="1966">B9563</f>
        <v>Manufacturing</v>
      </c>
      <c r="C9564" s="60">
        <f t="shared" si="1966"/>
        <v>0</v>
      </c>
      <c r="D9564" s="60" t="str">
        <f t="shared" si="1966"/>
        <v>Active</v>
      </c>
      <c r="E9564" s="60" t="str">
        <f t="shared" si="1966"/>
        <v>Warwick</v>
      </c>
      <c r="F9564" s="60" t="str">
        <f t="shared" si="1966"/>
        <v>Warwick</v>
      </c>
      <c r="G9564" s="60" t="str">
        <f t="shared" si="1966"/>
        <v>West Midlands</v>
      </c>
      <c r="H9564" s="28"/>
      <c r="I9564" s="43">
        <v>149</v>
      </c>
    </row>
    <row r="9565" spans="1:9" x14ac:dyDescent="0.35">
      <c r="A9565" s="15" t="s">
        <v>4059</v>
      </c>
      <c r="B9565" s="17" t="str">
        <f>VLOOKUP($A9565,'Employers and sectors'!$A$1:$G$2802,2,FALSE)</f>
        <v>Finance and insurance</v>
      </c>
      <c r="C9565" s="15">
        <f>VLOOKUP($A9565,'Employers and sectors'!$A$1:$G$2802,3,FALSE)</f>
        <v>0</v>
      </c>
      <c r="D9565" s="15" t="str">
        <f>VLOOKUP($A9565,'Employers and sectors'!$A$1:$G$2802,4,FALSE)</f>
        <v>Active</v>
      </c>
      <c r="E9565" s="17" t="str">
        <f>VLOOKUP($A9565,'Employers and sectors'!$A$1:$G$2802,5,FALSE)</f>
        <v>Westminster</v>
      </c>
      <c r="F9565" s="15" t="str">
        <f>VLOOKUP($A9565,'Employers and sectors'!$A$1:$G$2802,6,FALSE)</f>
        <v>Westminster</v>
      </c>
      <c r="G9565" s="15" t="str">
        <f>VLOOKUP($A9565,'Employers and sectors'!$A$1:$G$2802,7,FALSE)</f>
        <v>London</v>
      </c>
      <c r="H9565" s="16" t="s">
        <v>9</v>
      </c>
      <c r="I9565" s="44" t="s">
        <v>5666</v>
      </c>
    </row>
    <row r="9566" spans="1:9" x14ac:dyDescent="0.35">
      <c r="A9566" s="17" t="s">
        <v>4059</v>
      </c>
      <c r="B9566" s="17" t="str">
        <f>VLOOKUP($A9566,'Employers and sectors'!$A$1:$G$2802,2,FALSE)</f>
        <v>Finance and insurance</v>
      </c>
      <c r="C9566" s="17">
        <f>VLOOKUP($A9566,'Employers and sectors'!$A$1:$G$2802,3,FALSE)</f>
        <v>0</v>
      </c>
      <c r="D9566" s="17" t="str">
        <f>VLOOKUP($A9566,'Employers and sectors'!$A$1:$G$2802,4,FALSE)</f>
        <v>Active</v>
      </c>
      <c r="E9566" s="17" t="str">
        <f>VLOOKUP($A9566,'Employers and sectors'!$A$1:$G$2802,5,FALSE)</f>
        <v>Westminster</v>
      </c>
      <c r="F9566" s="17" t="str">
        <f>VLOOKUP($A9566,'Employers and sectors'!$A$1:$G$2802,6,FALSE)</f>
        <v>Westminster</v>
      </c>
      <c r="G9566" s="17" t="str">
        <f>VLOOKUP($A9566,'Employers and sectors'!$A$1:$G$2802,7,FALSE)</f>
        <v>London</v>
      </c>
      <c r="H9566" s="18" t="s">
        <v>252</v>
      </c>
      <c r="I9566" s="41" t="s">
        <v>5666</v>
      </c>
    </row>
    <row r="9567" spans="1:9" x14ac:dyDescent="0.35">
      <c r="A9567" s="17" t="s">
        <v>4059</v>
      </c>
      <c r="B9567" s="17" t="str">
        <f>VLOOKUP($A9567,'Employers and sectors'!$A$1:$G$2802,2,FALSE)</f>
        <v>Finance and insurance</v>
      </c>
      <c r="C9567" s="17">
        <f>VLOOKUP($A9567,'Employers and sectors'!$A$1:$G$2802,3,FALSE)</f>
        <v>0</v>
      </c>
      <c r="D9567" s="17" t="str">
        <f>VLOOKUP($A9567,'Employers and sectors'!$A$1:$G$2802,4,FALSE)</f>
        <v>Active</v>
      </c>
      <c r="E9567" s="17" t="str">
        <f>VLOOKUP($A9567,'Employers and sectors'!$A$1:$G$2802,5,FALSE)</f>
        <v>Westminster</v>
      </c>
      <c r="F9567" s="17" t="str">
        <f>VLOOKUP($A9567,'Employers and sectors'!$A$1:$G$2802,6,FALSE)</f>
        <v>Westminster</v>
      </c>
      <c r="G9567" s="17" t="str">
        <f>VLOOKUP($A9567,'Employers and sectors'!$A$1:$G$2802,7,FALSE)</f>
        <v>London</v>
      </c>
      <c r="H9567" s="18" t="s">
        <v>271</v>
      </c>
      <c r="I9567" s="41" t="s">
        <v>5666</v>
      </c>
    </row>
    <row r="9568" spans="1:9" x14ac:dyDescent="0.35">
      <c r="A9568" s="17" t="s">
        <v>4059</v>
      </c>
      <c r="B9568" s="17" t="str">
        <f>VLOOKUP($A9568,'Employers and sectors'!$A$1:$G$2802,2,FALSE)</f>
        <v>Finance and insurance</v>
      </c>
      <c r="C9568" s="17">
        <f>VLOOKUP($A9568,'Employers and sectors'!$A$1:$G$2802,3,FALSE)</f>
        <v>0</v>
      </c>
      <c r="D9568" s="17" t="str">
        <f>VLOOKUP($A9568,'Employers and sectors'!$A$1:$G$2802,4,FALSE)</f>
        <v>Active</v>
      </c>
      <c r="E9568" s="17" t="str">
        <f>VLOOKUP($A9568,'Employers and sectors'!$A$1:$G$2802,5,FALSE)</f>
        <v>Westminster</v>
      </c>
      <c r="F9568" s="17" t="str">
        <f>VLOOKUP($A9568,'Employers and sectors'!$A$1:$G$2802,6,FALSE)</f>
        <v>Westminster</v>
      </c>
      <c r="G9568" s="17" t="str">
        <f>VLOOKUP($A9568,'Employers and sectors'!$A$1:$G$2802,7,FALSE)</f>
        <v>London</v>
      </c>
      <c r="H9568" s="18" t="s">
        <v>246</v>
      </c>
      <c r="I9568" s="41">
        <v>19</v>
      </c>
    </row>
    <row r="9569" spans="1:9" ht="16" thickBot="1" x14ac:dyDescent="0.4">
      <c r="A9569" s="19" t="s">
        <v>4059</v>
      </c>
      <c r="B9569" s="17" t="str">
        <f>VLOOKUP($A9569,'Employers and sectors'!$A$1:$G$2802,2,FALSE)</f>
        <v>Finance and insurance</v>
      </c>
      <c r="C9569" s="19">
        <f>VLOOKUP($A9569,'Employers and sectors'!$A$1:$G$2802,3,FALSE)</f>
        <v>0</v>
      </c>
      <c r="D9569" s="19" t="str">
        <f>VLOOKUP($A9569,'Employers and sectors'!$A$1:$G$2802,4,FALSE)</f>
        <v>Active</v>
      </c>
      <c r="E9569" s="17" t="str">
        <f>VLOOKUP($A9569,'Employers and sectors'!$A$1:$G$2802,5,FALSE)</f>
        <v>Westminster</v>
      </c>
      <c r="F9569" s="19" t="str">
        <f>VLOOKUP($A9569,'Employers and sectors'!$A$1:$G$2802,6,FALSE)</f>
        <v>Westminster</v>
      </c>
      <c r="G9569" s="19" t="str">
        <f>VLOOKUP($A9569,'Employers and sectors'!$A$1:$G$2802,7,FALSE)</f>
        <v>London</v>
      </c>
      <c r="H9569" s="20" t="s">
        <v>247</v>
      </c>
      <c r="I9569" s="42" t="s">
        <v>5666</v>
      </c>
    </row>
    <row r="9570" spans="1:9" ht="16" thickBot="1" x14ac:dyDescent="0.4">
      <c r="A9570" s="27" t="s">
        <v>4060</v>
      </c>
      <c r="B9570" s="60" t="str">
        <f t="shared" ref="B9570:G9570" si="1967">B9569</f>
        <v>Finance and insurance</v>
      </c>
      <c r="C9570" s="60">
        <f t="shared" si="1967"/>
        <v>0</v>
      </c>
      <c r="D9570" s="60" t="str">
        <f t="shared" si="1967"/>
        <v>Active</v>
      </c>
      <c r="E9570" s="60" t="str">
        <f t="shared" si="1967"/>
        <v>Westminster</v>
      </c>
      <c r="F9570" s="60" t="str">
        <f t="shared" si="1967"/>
        <v>Westminster</v>
      </c>
      <c r="G9570" s="60" t="str">
        <f t="shared" si="1967"/>
        <v>London</v>
      </c>
      <c r="H9570" s="28"/>
      <c r="I9570" s="43">
        <v>28</v>
      </c>
    </row>
    <row r="9571" spans="1:9" x14ac:dyDescent="0.35">
      <c r="A9571" s="15" t="s">
        <v>4061</v>
      </c>
      <c r="B9571" s="17" t="str">
        <f>VLOOKUP($A9571,'Employers and sectors'!$A$1:$G$2802,2,FALSE)</f>
        <v>Health and social care</v>
      </c>
      <c r="C9571" s="15" t="str">
        <f>VLOOKUP($A9571,'Employers and sectors'!$A$1:$G$2802,3,FALSE)</f>
        <v>Social care</v>
      </c>
      <c r="D9571" s="15" t="str">
        <f>VLOOKUP($A9571,'Employers and sectors'!$A$1:$G$2802,4,FALSE)</f>
        <v>Revoked</v>
      </c>
      <c r="E9571" s="17" t="str">
        <f>VLOOKUP($A9571,'Employers and sectors'!$A$1:$G$2802,5,FALSE)</f>
        <v>Egham</v>
      </c>
      <c r="F9571" s="15" t="str">
        <f>VLOOKUP($A9571,'Employers and sectors'!$A$1:$G$2802,6,FALSE)</f>
        <v>Runnymede</v>
      </c>
      <c r="G9571" s="15" t="str">
        <f>VLOOKUP($A9571,'Employers and sectors'!$A$1:$G$2802,7,FALSE)</f>
        <v>South East</v>
      </c>
      <c r="H9571" s="16" t="s">
        <v>246</v>
      </c>
      <c r="I9571" s="44">
        <v>25</v>
      </c>
    </row>
    <row r="9572" spans="1:9" ht="16" thickBot="1" x14ac:dyDescent="0.4">
      <c r="A9572" s="19" t="s">
        <v>4061</v>
      </c>
      <c r="B9572" s="17" t="str">
        <f>VLOOKUP($A9572,'Employers and sectors'!$A$1:$G$2802,2,FALSE)</f>
        <v>Health and social care</v>
      </c>
      <c r="C9572" s="19" t="str">
        <f>VLOOKUP($A9572,'Employers and sectors'!$A$1:$G$2802,3,FALSE)</f>
        <v>Social care</v>
      </c>
      <c r="D9572" s="19" t="str">
        <f>VLOOKUP($A9572,'Employers and sectors'!$A$1:$G$2802,4,FALSE)</f>
        <v>Revoked</v>
      </c>
      <c r="E9572" s="17" t="str">
        <f>VLOOKUP($A9572,'Employers and sectors'!$A$1:$G$2802,5,FALSE)</f>
        <v>Egham</v>
      </c>
      <c r="F9572" s="19" t="str">
        <f>VLOOKUP($A9572,'Employers and sectors'!$A$1:$G$2802,6,FALSE)</f>
        <v>Runnymede</v>
      </c>
      <c r="G9572" s="19" t="str">
        <f>VLOOKUP($A9572,'Employers and sectors'!$A$1:$G$2802,7,FALSE)</f>
        <v>South East</v>
      </c>
      <c r="H9572" s="20" t="s">
        <v>247</v>
      </c>
      <c r="I9572" s="42" t="s">
        <v>5666</v>
      </c>
    </row>
    <row r="9573" spans="1:9" ht="16" thickBot="1" x14ac:dyDescent="0.4">
      <c r="A9573" s="27" t="s">
        <v>4062</v>
      </c>
      <c r="B9573" s="60" t="str">
        <f t="shared" ref="B9573:G9573" si="1968">B9572</f>
        <v>Health and social care</v>
      </c>
      <c r="C9573" s="60" t="str">
        <f t="shared" si="1968"/>
        <v>Social care</v>
      </c>
      <c r="D9573" s="60" t="str">
        <f t="shared" si="1968"/>
        <v>Revoked</v>
      </c>
      <c r="E9573" s="60" t="str">
        <f t="shared" si="1968"/>
        <v>Egham</v>
      </c>
      <c r="F9573" s="60" t="str">
        <f t="shared" si="1968"/>
        <v>Runnymede</v>
      </c>
      <c r="G9573" s="60" t="str">
        <f t="shared" si="1968"/>
        <v>South East</v>
      </c>
      <c r="H9573" s="28"/>
      <c r="I9573" s="43">
        <v>29</v>
      </c>
    </row>
    <row r="9574" spans="1:9" x14ac:dyDescent="0.35">
      <c r="A9574" s="15" t="s">
        <v>4063</v>
      </c>
      <c r="B9574" s="17" t="str">
        <f>VLOOKUP($A9574,'Employers and sectors'!$A$1:$G$2802,2,FALSE)</f>
        <v>Health and social care</v>
      </c>
      <c r="C9574" s="15" t="str">
        <f>VLOOKUP($A9574,'Employers and sectors'!$A$1:$G$2802,3,FALSE)</f>
        <v>Social care</v>
      </c>
      <c r="D9574" s="15" t="str">
        <f>VLOOKUP($A9574,'Employers and sectors'!$A$1:$G$2802,4,FALSE)</f>
        <v>Active</v>
      </c>
      <c r="E9574" s="17" t="str">
        <f>VLOOKUP($A9574,'Employers and sectors'!$A$1:$G$2802,5,FALSE)</f>
        <v>Manchester</v>
      </c>
      <c r="F9574" s="15" t="str">
        <f>VLOOKUP($A9574,'Employers and sectors'!$A$1:$G$2802,6,FALSE)</f>
        <v>Manchester</v>
      </c>
      <c r="G9574" s="15" t="str">
        <f>VLOOKUP($A9574,'Employers and sectors'!$A$1:$G$2802,7,FALSE)</f>
        <v>North West</v>
      </c>
      <c r="H9574" s="16" t="s">
        <v>246</v>
      </c>
      <c r="I9574" s="44">
        <v>36</v>
      </c>
    </row>
    <row r="9575" spans="1:9" x14ac:dyDescent="0.35">
      <c r="A9575" s="17" t="s">
        <v>4063</v>
      </c>
      <c r="B9575" s="17" t="str">
        <f>VLOOKUP($A9575,'Employers and sectors'!$A$1:$G$2802,2,FALSE)</f>
        <v>Health and social care</v>
      </c>
      <c r="C9575" s="17" t="str">
        <f>VLOOKUP($A9575,'Employers and sectors'!$A$1:$G$2802,3,FALSE)</f>
        <v>Social care</v>
      </c>
      <c r="D9575" s="17" t="str">
        <f>VLOOKUP($A9575,'Employers and sectors'!$A$1:$G$2802,4,FALSE)</f>
        <v>Active</v>
      </c>
      <c r="E9575" s="17" t="str">
        <f>VLOOKUP($A9575,'Employers and sectors'!$A$1:$G$2802,5,FALSE)</f>
        <v>Manchester</v>
      </c>
      <c r="F9575" s="17" t="str">
        <f>VLOOKUP($A9575,'Employers and sectors'!$A$1:$G$2802,6,FALSE)</f>
        <v>Manchester</v>
      </c>
      <c r="G9575" s="17" t="str">
        <f>VLOOKUP($A9575,'Employers and sectors'!$A$1:$G$2802,7,FALSE)</f>
        <v>North West</v>
      </c>
      <c r="H9575" s="18" t="s">
        <v>247</v>
      </c>
      <c r="I9575" s="41">
        <v>9</v>
      </c>
    </row>
    <row r="9576" spans="1:9" x14ac:dyDescent="0.35">
      <c r="A9576" s="17" t="s">
        <v>4063</v>
      </c>
      <c r="B9576" s="17" t="str">
        <f>VLOOKUP($A9576,'Employers and sectors'!$A$1:$G$2802,2,FALSE)</f>
        <v>Health and social care</v>
      </c>
      <c r="C9576" s="17" t="str">
        <f>VLOOKUP($A9576,'Employers and sectors'!$A$1:$G$2802,3,FALSE)</f>
        <v>Social care</v>
      </c>
      <c r="D9576" s="17" t="str">
        <f>VLOOKUP($A9576,'Employers and sectors'!$A$1:$G$2802,4,FALSE)</f>
        <v>Active</v>
      </c>
      <c r="E9576" s="17" t="str">
        <f>VLOOKUP($A9576,'Employers and sectors'!$A$1:$G$2802,5,FALSE)</f>
        <v>Manchester</v>
      </c>
      <c r="F9576" s="17" t="str">
        <f>VLOOKUP($A9576,'Employers and sectors'!$A$1:$G$2802,6,FALSE)</f>
        <v>Manchester</v>
      </c>
      <c r="G9576" s="17" t="str">
        <f>VLOOKUP($A9576,'Employers and sectors'!$A$1:$G$2802,7,FALSE)</f>
        <v>North West</v>
      </c>
      <c r="H9576" s="18" t="s">
        <v>264</v>
      </c>
      <c r="I9576" s="41" t="s">
        <v>5666</v>
      </c>
    </row>
    <row r="9577" spans="1:9" ht="16" thickBot="1" x14ac:dyDescent="0.4">
      <c r="A9577" s="19" t="s">
        <v>4063</v>
      </c>
      <c r="B9577" s="17" t="str">
        <f>VLOOKUP($A9577,'Employers and sectors'!$A$1:$G$2802,2,FALSE)</f>
        <v>Health and social care</v>
      </c>
      <c r="C9577" s="19" t="str">
        <f>VLOOKUP($A9577,'Employers and sectors'!$A$1:$G$2802,3,FALSE)</f>
        <v>Social care</v>
      </c>
      <c r="D9577" s="19" t="str">
        <f>VLOOKUP($A9577,'Employers and sectors'!$A$1:$G$2802,4,FALSE)</f>
        <v>Active</v>
      </c>
      <c r="E9577" s="17" t="str">
        <f>VLOOKUP($A9577,'Employers and sectors'!$A$1:$G$2802,5,FALSE)</f>
        <v>Manchester</v>
      </c>
      <c r="F9577" s="19" t="str">
        <f>VLOOKUP($A9577,'Employers and sectors'!$A$1:$G$2802,6,FALSE)</f>
        <v>Manchester</v>
      </c>
      <c r="G9577" s="19" t="str">
        <f>VLOOKUP($A9577,'Employers and sectors'!$A$1:$G$2802,7,FALSE)</f>
        <v>North West</v>
      </c>
      <c r="H9577" s="20" t="s">
        <v>253</v>
      </c>
      <c r="I9577" s="42" t="s">
        <v>5666</v>
      </c>
    </row>
    <row r="9578" spans="1:9" ht="16" thickBot="1" x14ac:dyDescent="0.4">
      <c r="A9578" s="27" t="s">
        <v>4064</v>
      </c>
      <c r="B9578" s="60" t="str">
        <f t="shared" ref="B9578:G9578" si="1969">B9577</f>
        <v>Health and social care</v>
      </c>
      <c r="C9578" s="60" t="str">
        <f t="shared" si="1969"/>
        <v>Social care</v>
      </c>
      <c r="D9578" s="60" t="str">
        <f t="shared" si="1969"/>
        <v>Active</v>
      </c>
      <c r="E9578" s="60" t="str">
        <f t="shared" si="1969"/>
        <v>Manchester</v>
      </c>
      <c r="F9578" s="60" t="str">
        <f t="shared" si="1969"/>
        <v>Manchester</v>
      </c>
      <c r="G9578" s="60" t="str">
        <f t="shared" si="1969"/>
        <v>North West</v>
      </c>
      <c r="H9578" s="28"/>
      <c r="I9578" s="43">
        <v>50</v>
      </c>
    </row>
    <row r="9579" spans="1:9" x14ac:dyDescent="0.35">
      <c r="A9579" s="15" t="s">
        <v>4065</v>
      </c>
      <c r="B9579" s="17" t="str">
        <f>VLOOKUP($A9579,'Employers and sectors'!$A$1:$G$2802,2,FALSE)</f>
        <v>Information and communication</v>
      </c>
      <c r="C9579" s="15">
        <f>VLOOKUP($A9579,'Employers and sectors'!$A$1:$G$2802,3,FALSE)</f>
        <v>0</v>
      </c>
      <c r="D9579" s="15" t="str">
        <f>VLOOKUP($A9579,'Employers and sectors'!$A$1:$G$2802,4,FALSE)</f>
        <v>Revoked</v>
      </c>
      <c r="E9579" s="17" t="str">
        <f>VLOOKUP($A9579,'Employers and sectors'!$A$1:$G$2802,5,FALSE)</f>
        <v>Watford</v>
      </c>
      <c r="F9579" s="15" t="str">
        <f>VLOOKUP($A9579,'Employers and sectors'!$A$1:$G$2802,6,FALSE)</f>
        <v>Watford</v>
      </c>
      <c r="G9579" s="15" t="str">
        <f>VLOOKUP($A9579,'Employers and sectors'!$A$1:$G$2802,7,FALSE)</f>
        <v>East</v>
      </c>
      <c r="H9579" s="16" t="s">
        <v>252</v>
      </c>
      <c r="I9579" s="44" t="s">
        <v>5666</v>
      </c>
    </row>
    <row r="9580" spans="1:9" x14ac:dyDescent="0.35">
      <c r="A9580" s="17" t="s">
        <v>4065</v>
      </c>
      <c r="B9580" s="17" t="str">
        <f>VLOOKUP($A9580,'Employers and sectors'!$A$1:$G$2802,2,FALSE)</f>
        <v>Information and communication</v>
      </c>
      <c r="C9580" s="17">
        <f>VLOOKUP($A9580,'Employers and sectors'!$A$1:$G$2802,3,FALSE)</f>
        <v>0</v>
      </c>
      <c r="D9580" s="17" t="str">
        <f>VLOOKUP($A9580,'Employers and sectors'!$A$1:$G$2802,4,FALSE)</f>
        <v>Revoked</v>
      </c>
      <c r="E9580" s="17" t="str">
        <f>VLOOKUP($A9580,'Employers and sectors'!$A$1:$G$2802,5,FALSE)</f>
        <v>Watford</v>
      </c>
      <c r="F9580" s="17" t="str">
        <f>VLOOKUP($A9580,'Employers and sectors'!$A$1:$G$2802,6,FALSE)</f>
        <v>Watford</v>
      </c>
      <c r="G9580" s="17" t="str">
        <f>VLOOKUP($A9580,'Employers and sectors'!$A$1:$G$2802,7,FALSE)</f>
        <v>East</v>
      </c>
      <c r="H9580" s="18" t="s">
        <v>246</v>
      </c>
      <c r="I9580" s="41">
        <v>202</v>
      </c>
    </row>
    <row r="9581" spans="1:9" x14ac:dyDescent="0.35">
      <c r="A9581" s="17" t="s">
        <v>4065</v>
      </c>
      <c r="B9581" s="17" t="str">
        <f>VLOOKUP($A9581,'Employers and sectors'!$A$1:$G$2802,2,FALSE)</f>
        <v>Information and communication</v>
      </c>
      <c r="C9581" s="17">
        <f>VLOOKUP($A9581,'Employers and sectors'!$A$1:$G$2802,3,FALSE)</f>
        <v>0</v>
      </c>
      <c r="D9581" s="17" t="str">
        <f>VLOOKUP($A9581,'Employers and sectors'!$A$1:$G$2802,4,FALSE)</f>
        <v>Revoked</v>
      </c>
      <c r="E9581" s="17" t="str">
        <f>VLOOKUP($A9581,'Employers and sectors'!$A$1:$G$2802,5,FALSE)</f>
        <v>Watford</v>
      </c>
      <c r="F9581" s="17" t="str">
        <f>VLOOKUP($A9581,'Employers and sectors'!$A$1:$G$2802,6,FALSE)</f>
        <v>Watford</v>
      </c>
      <c r="G9581" s="17" t="str">
        <f>VLOOKUP($A9581,'Employers and sectors'!$A$1:$G$2802,7,FALSE)</f>
        <v>East</v>
      </c>
      <c r="H9581" s="18" t="s">
        <v>247</v>
      </c>
      <c r="I9581" s="41">
        <v>52</v>
      </c>
    </row>
    <row r="9582" spans="1:9" ht="16" thickBot="1" x14ac:dyDescent="0.4">
      <c r="A9582" s="19" t="s">
        <v>4065</v>
      </c>
      <c r="B9582" s="17" t="str">
        <f>VLOOKUP($A9582,'Employers and sectors'!$A$1:$G$2802,2,FALSE)</f>
        <v>Information and communication</v>
      </c>
      <c r="C9582" s="19">
        <f>VLOOKUP($A9582,'Employers and sectors'!$A$1:$G$2802,3,FALSE)</f>
        <v>0</v>
      </c>
      <c r="D9582" s="19" t="str">
        <f>VLOOKUP($A9582,'Employers and sectors'!$A$1:$G$2802,4,FALSE)</f>
        <v>Revoked</v>
      </c>
      <c r="E9582" s="17" t="str">
        <f>VLOOKUP($A9582,'Employers and sectors'!$A$1:$G$2802,5,FALSE)</f>
        <v>Watford</v>
      </c>
      <c r="F9582" s="19" t="str">
        <f>VLOOKUP($A9582,'Employers and sectors'!$A$1:$G$2802,6,FALSE)</f>
        <v>Watford</v>
      </c>
      <c r="G9582" s="19" t="str">
        <f>VLOOKUP($A9582,'Employers and sectors'!$A$1:$G$2802,7,FALSE)</f>
        <v>East</v>
      </c>
      <c r="H9582" s="20" t="s">
        <v>253</v>
      </c>
      <c r="I9582" s="42" t="s">
        <v>5666</v>
      </c>
    </row>
    <row r="9583" spans="1:9" ht="16" thickBot="1" x14ac:dyDescent="0.4">
      <c r="A9583" s="27" t="s">
        <v>4066</v>
      </c>
      <c r="B9583" s="60" t="str">
        <f t="shared" ref="B9583:G9583" si="1970">B9582</f>
        <v>Information and communication</v>
      </c>
      <c r="C9583" s="60">
        <f t="shared" si="1970"/>
        <v>0</v>
      </c>
      <c r="D9583" s="60" t="str">
        <f t="shared" si="1970"/>
        <v>Revoked</v>
      </c>
      <c r="E9583" s="60" t="str">
        <f t="shared" si="1970"/>
        <v>Watford</v>
      </c>
      <c r="F9583" s="60" t="str">
        <f t="shared" si="1970"/>
        <v>Watford</v>
      </c>
      <c r="G9583" s="60" t="str">
        <f t="shared" si="1970"/>
        <v>East</v>
      </c>
      <c r="H9583" s="28"/>
      <c r="I9583" s="43">
        <v>258</v>
      </c>
    </row>
    <row r="9584" spans="1:9" x14ac:dyDescent="0.35">
      <c r="A9584" s="15" t="s">
        <v>4067</v>
      </c>
      <c r="B9584" s="17" t="str">
        <f>VLOOKUP($A9584,'Employers and sectors'!$A$1:$G$2802,2,FALSE)</f>
        <v>Finance and insurance</v>
      </c>
      <c r="C9584" s="15">
        <f>VLOOKUP($A9584,'Employers and sectors'!$A$1:$G$2802,3,FALSE)</f>
        <v>0</v>
      </c>
      <c r="D9584" s="15" t="str">
        <f>VLOOKUP($A9584,'Employers and sectors'!$A$1:$G$2802,4,FALSE)</f>
        <v>Active</v>
      </c>
      <c r="E9584" s="17" t="str">
        <f>VLOOKUP($A9584,'Employers and sectors'!$A$1:$G$2802,5,FALSE)</f>
        <v>Westminster</v>
      </c>
      <c r="F9584" s="15" t="str">
        <f>VLOOKUP($A9584,'Employers and sectors'!$A$1:$G$2802,6,FALSE)</f>
        <v>Westminster</v>
      </c>
      <c r="G9584" s="15" t="str">
        <f>VLOOKUP($A9584,'Employers and sectors'!$A$1:$G$2802,7,FALSE)</f>
        <v>London</v>
      </c>
      <c r="H9584" s="16" t="s">
        <v>9</v>
      </c>
      <c r="I9584" s="44" t="s">
        <v>5666</v>
      </c>
    </row>
    <row r="9585" spans="1:9" x14ac:dyDescent="0.35">
      <c r="A9585" s="17" t="s">
        <v>4067</v>
      </c>
      <c r="B9585" s="17" t="str">
        <f>VLOOKUP($A9585,'Employers and sectors'!$A$1:$G$2802,2,FALSE)</f>
        <v>Finance and insurance</v>
      </c>
      <c r="C9585" s="17">
        <f>VLOOKUP($A9585,'Employers and sectors'!$A$1:$G$2802,3,FALSE)</f>
        <v>0</v>
      </c>
      <c r="D9585" s="17" t="str">
        <f>VLOOKUP($A9585,'Employers and sectors'!$A$1:$G$2802,4,FALSE)</f>
        <v>Active</v>
      </c>
      <c r="E9585" s="17" t="str">
        <f>VLOOKUP($A9585,'Employers and sectors'!$A$1:$G$2802,5,FALSE)</f>
        <v>Westminster</v>
      </c>
      <c r="F9585" s="17" t="str">
        <f>VLOOKUP($A9585,'Employers and sectors'!$A$1:$G$2802,6,FALSE)</f>
        <v>Westminster</v>
      </c>
      <c r="G9585" s="17" t="str">
        <f>VLOOKUP($A9585,'Employers and sectors'!$A$1:$G$2802,7,FALSE)</f>
        <v>London</v>
      </c>
      <c r="H9585" s="18" t="s">
        <v>252</v>
      </c>
      <c r="I9585" s="41" t="s">
        <v>5666</v>
      </c>
    </row>
    <row r="9586" spans="1:9" x14ac:dyDescent="0.35">
      <c r="A9586" s="17" t="s">
        <v>4067</v>
      </c>
      <c r="B9586" s="17" t="str">
        <f>VLOOKUP($A9586,'Employers and sectors'!$A$1:$G$2802,2,FALSE)</f>
        <v>Finance and insurance</v>
      </c>
      <c r="C9586" s="17">
        <f>VLOOKUP($A9586,'Employers and sectors'!$A$1:$G$2802,3,FALSE)</f>
        <v>0</v>
      </c>
      <c r="D9586" s="17" t="str">
        <f>VLOOKUP($A9586,'Employers and sectors'!$A$1:$G$2802,4,FALSE)</f>
        <v>Active</v>
      </c>
      <c r="E9586" s="17" t="str">
        <f>VLOOKUP($A9586,'Employers and sectors'!$A$1:$G$2802,5,FALSE)</f>
        <v>Westminster</v>
      </c>
      <c r="F9586" s="17" t="str">
        <f>VLOOKUP($A9586,'Employers and sectors'!$A$1:$G$2802,6,FALSE)</f>
        <v>Westminster</v>
      </c>
      <c r="G9586" s="17" t="str">
        <f>VLOOKUP($A9586,'Employers and sectors'!$A$1:$G$2802,7,FALSE)</f>
        <v>London</v>
      </c>
      <c r="H9586" s="18" t="s">
        <v>246</v>
      </c>
      <c r="I9586" s="41">
        <v>14</v>
      </c>
    </row>
    <row r="9587" spans="1:9" x14ac:dyDescent="0.35">
      <c r="A9587" s="17" t="s">
        <v>4067</v>
      </c>
      <c r="B9587" s="17" t="str">
        <f>VLOOKUP($A9587,'Employers and sectors'!$A$1:$G$2802,2,FALSE)</f>
        <v>Finance and insurance</v>
      </c>
      <c r="C9587" s="17">
        <f>VLOOKUP($A9587,'Employers and sectors'!$A$1:$G$2802,3,FALSE)</f>
        <v>0</v>
      </c>
      <c r="D9587" s="17" t="str">
        <f>VLOOKUP($A9587,'Employers and sectors'!$A$1:$G$2802,4,FALSE)</f>
        <v>Active</v>
      </c>
      <c r="E9587" s="17" t="str">
        <f>VLOOKUP($A9587,'Employers and sectors'!$A$1:$G$2802,5,FALSE)</f>
        <v>Westminster</v>
      </c>
      <c r="F9587" s="17" t="str">
        <f>VLOOKUP($A9587,'Employers and sectors'!$A$1:$G$2802,6,FALSE)</f>
        <v>Westminster</v>
      </c>
      <c r="G9587" s="17" t="str">
        <f>VLOOKUP($A9587,'Employers and sectors'!$A$1:$G$2802,7,FALSE)</f>
        <v>London</v>
      </c>
      <c r="H9587" s="18" t="s">
        <v>247</v>
      </c>
      <c r="I9587" s="41" t="s">
        <v>5666</v>
      </c>
    </row>
    <row r="9588" spans="1:9" ht="16" thickBot="1" x14ac:dyDescent="0.4">
      <c r="A9588" s="19" t="s">
        <v>4067</v>
      </c>
      <c r="B9588" s="17" t="str">
        <f>VLOOKUP($A9588,'Employers and sectors'!$A$1:$G$2802,2,FALSE)</f>
        <v>Finance and insurance</v>
      </c>
      <c r="C9588" s="19">
        <f>VLOOKUP($A9588,'Employers and sectors'!$A$1:$G$2802,3,FALSE)</f>
        <v>0</v>
      </c>
      <c r="D9588" s="19" t="str">
        <f>VLOOKUP($A9588,'Employers and sectors'!$A$1:$G$2802,4,FALSE)</f>
        <v>Active</v>
      </c>
      <c r="E9588" s="17" t="str">
        <f>VLOOKUP($A9588,'Employers and sectors'!$A$1:$G$2802,5,FALSE)</f>
        <v>Westminster</v>
      </c>
      <c r="F9588" s="19" t="str">
        <f>VLOOKUP($A9588,'Employers and sectors'!$A$1:$G$2802,6,FALSE)</f>
        <v>Westminster</v>
      </c>
      <c r="G9588" s="19" t="str">
        <f>VLOOKUP($A9588,'Employers and sectors'!$A$1:$G$2802,7,FALSE)</f>
        <v>London</v>
      </c>
      <c r="H9588" s="20" t="s">
        <v>253</v>
      </c>
      <c r="I9588" s="42">
        <v>6</v>
      </c>
    </row>
    <row r="9589" spans="1:9" ht="16" thickBot="1" x14ac:dyDescent="0.4">
      <c r="A9589" s="27" t="s">
        <v>4068</v>
      </c>
      <c r="B9589" s="60" t="str">
        <f t="shared" ref="B9589:G9589" si="1971">B9588</f>
        <v>Finance and insurance</v>
      </c>
      <c r="C9589" s="60">
        <f t="shared" si="1971"/>
        <v>0</v>
      </c>
      <c r="D9589" s="60" t="str">
        <f t="shared" si="1971"/>
        <v>Active</v>
      </c>
      <c r="E9589" s="60" t="str">
        <f t="shared" si="1971"/>
        <v>Westminster</v>
      </c>
      <c r="F9589" s="60" t="str">
        <f t="shared" si="1971"/>
        <v>Westminster</v>
      </c>
      <c r="G9589" s="60" t="str">
        <f t="shared" si="1971"/>
        <v>London</v>
      </c>
      <c r="H9589" s="28"/>
      <c r="I9589" s="43">
        <v>28</v>
      </c>
    </row>
    <row r="9590" spans="1:9" x14ac:dyDescent="0.35">
      <c r="A9590" s="15" t="s">
        <v>4069</v>
      </c>
      <c r="B9590" s="17" t="str">
        <f>VLOOKUP($A9590,'Employers and sectors'!$A$1:$G$2802,2,FALSE)</f>
        <v>Professional, Scientific and Technical</v>
      </c>
      <c r="C9590" s="15">
        <f>VLOOKUP($A9590,'Employers and sectors'!$A$1:$G$2802,3,FALSE)</f>
        <v>0</v>
      </c>
      <c r="D9590" s="15" t="str">
        <f>VLOOKUP($A9590,'Employers and sectors'!$A$1:$G$2802,4,FALSE)</f>
        <v>Active</v>
      </c>
      <c r="E9590" s="17" t="str">
        <f>VLOOKUP($A9590,'Employers and sectors'!$A$1:$G$2802,5,FALSE)</f>
        <v>Tower Hamlets</v>
      </c>
      <c r="F9590" s="15" t="str">
        <f>VLOOKUP($A9590,'Employers and sectors'!$A$1:$G$2802,6,FALSE)</f>
        <v>Tower Hamlets</v>
      </c>
      <c r="G9590" s="15" t="str">
        <f>VLOOKUP($A9590,'Employers and sectors'!$A$1:$G$2802,7,FALSE)</f>
        <v>London</v>
      </c>
      <c r="H9590" s="16" t="s">
        <v>252</v>
      </c>
      <c r="I9590" s="44">
        <v>18</v>
      </c>
    </row>
    <row r="9591" spans="1:9" x14ac:dyDescent="0.35">
      <c r="A9591" s="17" t="s">
        <v>4069</v>
      </c>
      <c r="B9591" s="17" t="str">
        <f>VLOOKUP($A9591,'Employers and sectors'!$A$1:$G$2802,2,FALSE)</f>
        <v>Professional, Scientific and Technical</v>
      </c>
      <c r="C9591" s="17">
        <f>VLOOKUP($A9591,'Employers and sectors'!$A$1:$G$2802,3,FALSE)</f>
        <v>0</v>
      </c>
      <c r="D9591" s="17" t="str">
        <f>VLOOKUP($A9591,'Employers and sectors'!$A$1:$G$2802,4,FALSE)</f>
        <v>Active</v>
      </c>
      <c r="E9591" s="17" t="str">
        <f>VLOOKUP($A9591,'Employers and sectors'!$A$1:$G$2802,5,FALSE)</f>
        <v>Tower Hamlets</v>
      </c>
      <c r="F9591" s="17" t="str">
        <f>VLOOKUP($A9591,'Employers and sectors'!$A$1:$G$2802,6,FALSE)</f>
        <v>Tower Hamlets</v>
      </c>
      <c r="G9591" s="17" t="str">
        <f>VLOOKUP($A9591,'Employers and sectors'!$A$1:$G$2802,7,FALSE)</f>
        <v>London</v>
      </c>
      <c r="H9591" s="18" t="s">
        <v>271</v>
      </c>
      <c r="I9591" s="41">
        <v>7</v>
      </c>
    </row>
    <row r="9592" spans="1:9" ht="16" thickBot="1" x14ac:dyDescent="0.4">
      <c r="A9592" s="19" t="s">
        <v>4069</v>
      </c>
      <c r="B9592" s="17" t="str">
        <f>VLOOKUP($A9592,'Employers and sectors'!$A$1:$G$2802,2,FALSE)</f>
        <v>Professional, Scientific and Technical</v>
      </c>
      <c r="C9592" s="19">
        <f>VLOOKUP($A9592,'Employers and sectors'!$A$1:$G$2802,3,FALSE)</f>
        <v>0</v>
      </c>
      <c r="D9592" s="19" t="str">
        <f>VLOOKUP($A9592,'Employers and sectors'!$A$1:$G$2802,4,FALSE)</f>
        <v>Active</v>
      </c>
      <c r="E9592" s="17" t="str">
        <f>VLOOKUP($A9592,'Employers and sectors'!$A$1:$G$2802,5,FALSE)</f>
        <v>Tower Hamlets</v>
      </c>
      <c r="F9592" s="19" t="str">
        <f>VLOOKUP($A9592,'Employers and sectors'!$A$1:$G$2802,6,FALSE)</f>
        <v>Tower Hamlets</v>
      </c>
      <c r="G9592" s="19" t="str">
        <f>VLOOKUP($A9592,'Employers and sectors'!$A$1:$G$2802,7,FALSE)</f>
        <v>London</v>
      </c>
      <c r="H9592" s="20" t="s">
        <v>246</v>
      </c>
      <c r="I9592" s="42">
        <v>15</v>
      </c>
    </row>
    <row r="9593" spans="1:9" ht="16" thickBot="1" x14ac:dyDescent="0.4">
      <c r="A9593" s="27" t="s">
        <v>4070</v>
      </c>
      <c r="B9593" s="60" t="str">
        <f t="shared" ref="B9593:G9593" si="1972">B9592</f>
        <v>Professional, Scientific and Technical</v>
      </c>
      <c r="C9593" s="60">
        <f t="shared" si="1972"/>
        <v>0</v>
      </c>
      <c r="D9593" s="60" t="str">
        <f t="shared" si="1972"/>
        <v>Active</v>
      </c>
      <c r="E9593" s="60" t="str">
        <f t="shared" si="1972"/>
        <v>Tower Hamlets</v>
      </c>
      <c r="F9593" s="60" t="str">
        <f t="shared" si="1972"/>
        <v>Tower Hamlets</v>
      </c>
      <c r="G9593" s="60" t="str">
        <f t="shared" si="1972"/>
        <v>London</v>
      </c>
      <c r="H9593" s="28"/>
      <c r="I9593" s="43">
        <v>40</v>
      </c>
    </row>
    <row r="9594" spans="1:9" x14ac:dyDescent="0.35">
      <c r="A9594" s="15" t="s">
        <v>4071</v>
      </c>
      <c r="B9594" s="17" t="str">
        <f>VLOOKUP($A9594,'Employers and sectors'!$A$1:$G$2802,2,FALSE)</f>
        <v>Health and social care</v>
      </c>
      <c r="C9594" s="15" t="str">
        <f>VLOOKUP($A9594,'Employers and sectors'!$A$1:$G$2802,3,FALSE)</f>
        <v>Social care</v>
      </c>
      <c r="D9594" s="15" t="str">
        <f>VLOOKUP($A9594,'Employers and sectors'!$A$1:$G$2802,4,FALSE)</f>
        <v>Active</v>
      </c>
      <c r="E9594" s="17" t="str">
        <f>VLOOKUP($A9594,'Employers and sectors'!$A$1:$G$2802,5,FALSE)</f>
        <v>Leicester</v>
      </c>
      <c r="F9594" s="15" t="str">
        <f>VLOOKUP($A9594,'Employers and sectors'!$A$1:$G$2802,6,FALSE)</f>
        <v>Leicester</v>
      </c>
      <c r="G9594" s="15" t="str">
        <f>VLOOKUP($A9594,'Employers and sectors'!$A$1:$G$2802,7,FALSE)</f>
        <v>East Midlands</v>
      </c>
      <c r="H9594" s="16" t="s">
        <v>252</v>
      </c>
      <c r="I9594" s="44" t="s">
        <v>5666</v>
      </c>
    </row>
    <row r="9595" spans="1:9" x14ac:dyDescent="0.35">
      <c r="A9595" s="17" t="s">
        <v>4071</v>
      </c>
      <c r="B9595" s="17" t="str">
        <f>VLOOKUP($A9595,'Employers and sectors'!$A$1:$G$2802,2,FALSE)</f>
        <v>Health and social care</v>
      </c>
      <c r="C9595" s="17" t="str">
        <f>VLOOKUP($A9595,'Employers and sectors'!$A$1:$G$2802,3,FALSE)</f>
        <v>Social care</v>
      </c>
      <c r="D9595" s="17" t="str">
        <f>VLOOKUP($A9595,'Employers and sectors'!$A$1:$G$2802,4,FALSE)</f>
        <v>Active</v>
      </c>
      <c r="E9595" s="17" t="str">
        <f>VLOOKUP($A9595,'Employers and sectors'!$A$1:$G$2802,5,FALSE)</f>
        <v>Leicester</v>
      </c>
      <c r="F9595" s="17" t="str">
        <f>VLOOKUP($A9595,'Employers and sectors'!$A$1:$G$2802,6,FALSE)</f>
        <v>Leicester</v>
      </c>
      <c r="G9595" s="17" t="str">
        <f>VLOOKUP($A9595,'Employers and sectors'!$A$1:$G$2802,7,FALSE)</f>
        <v>East Midlands</v>
      </c>
      <c r="H9595" s="18" t="s">
        <v>246</v>
      </c>
      <c r="I9595" s="41">
        <v>46</v>
      </c>
    </row>
    <row r="9596" spans="1:9" x14ac:dyDescent="0.35">
      <c r="A9596" s="17" t="s">
        <v>4071</v>
      </c>
      <c r="B9596" s="17" t="str">
        <f>VLOOKUP($A9596,'Employers and sectors'!$A$1:$G$2802,2,FALSE)</f>
        <v>Health and social care</v>
      </c>
      <c r="C9596" s="17" t="str">
        <f>VLOOKUP($A9596,'Employers and sectors'!$A$1:$G$2802,3,FALSE)</f>
        <v>Social care</v>
      </c>
      <c r="D9596" s="17" t="str">
        <f>VLOOKUP($A9596,'Employers and sectors'!$A$1:$G$2802,4,FALSE)</f>
        <v>Active</v>
      </c>
      <c r="E9596" s="17" t="str">
        <f>VLOOKUP($A9596,'Employers and sectors'!$A$1:$G$2802,5,FALSE)</f>
        <v>Leicester</v>
      </c>
      <c r="F9596" s="17" t="str">
        <f>VLOOKUP($A9596,'Employers and sectors'!$A$1:$G$2802,6,FALSE)</f>
        <v>Leicester</v>
      </c>
      <c r="G9596" s="17" t="str">
        <f>VLOOKUP($A9596,'Employers and sectors'!$A$1:$G$2802,7,FALSE)</f>
        <v>East Midlands</v>
      </c>
      <c r="H9596" s="18" t="s">
        <v>247</v>
      </c>
      <c r="I9596" s="41" t="s">
        <v>5666</v>
      </c>
    </row>
    <row r="9597" spans="1:9" ht="16" thickBot="1" x14ac:dyDescent="0.4">
      <c r="A9597" s="19" t="s">
        <v>4071</v>
      </c>
      <c r="B9597" s="17" t="str">
        <f>VLOOKUP($A9597,'Employers and sectors'!$A$1:$G$2802,2,FALSE)</f>
        <v>Health and social care</v>
      </c>
      <c r="C9597" s="19" t="str">
        <f>VLOOKUP($A9597,'Employers and sectors'!$A$1:$G$2802,3,FALSE)</f>
        <v>Social care</v>
      </c>
      <c r="D9597" s="19" t="str">
        <f>VLOOKUP($A9597,'Employers and sectors'!$A$1:$G$2802,4,FALSE)</f>
        <v>Active</v>
      </c>
      <c r="E9597" s="17" t="str">
        <f>VLOOKUP($A9597,'Employers and sectors'!$A$1:$G$2802,5,FALSE)</f>
        <v>Leicester</v>
      </c>
      <c r="F9597" s="19" t="str">
        <f>VLOOKUP($A9597,'Employers and sectors'!$A$1:$G$2802,6,FALSE)</f>
        <v>Leicester</v>
      </c>
      <c r="G9597" s="19" t="str">
        <f>VLOOKUP($A9597,'Employers and sectors'!$A$1:$G$2802,7,FALSE)</f>
        <v>East Midlands</v>
      </c>
      <c r="H9597" s="20" t="s">
        <v>264</v>
      </c>
      <c r="I9597" s="42" t="s">
        <v>5666</v>
      </c>
    </row>
    <row r="9598" spans="1:9" ht="16" thickBot="1" x14ac:dyDescent="0.4">
      <c r="A9598" s="27" t="s">
        <v>4072</v>
      </c>
      <c r="B9598" s="60" t="str">
        <f t="shared" ref="B9598:G9598" si="1973">B9597</f>
        <v>Health and social care</v>
      </c>
      <c r="C9598" s="60" t="str">
        <f t="shared" si="1973"/>
        <v>Social care</v>
      </c>
      <c r="D9598" s="60" t="str">
        <f t="shared" si="1973"/>
        <v>Active</v>
      </c>
      <c r="E9598" s="60" t="str">
        <f t="shared" si="1973"/>
        <v>Leicester</v>
      </c>
      <c r="F9598" s="60" t="str">
        <f t="shared" si="1973"/>
        <v>Leicester</v>
      </c>
      <c r="G9598" s="60" t="str">
        <f t="shared" si="1973"/>
        <v>East Midlands</v>
      </c>
      <c r="H9598" s="28"/>
      <c r="I9598" s="43">
        <v>51</v>
      </c>
    </row>
    <row r="9599" spans="1:9" x14ac:dyDescent="0.35">
      <c r="A9599" s="15" t="s">
        <v>4073</v>
      </c>
      <c r="B9599" s="17" t="str">
        <f>VLOOKUP($A9599,'Employers and sectors'!$A$1:$G$2802,2,FALSE)</f>
        <v>Health and social care</v>
      </c>
      <c r="C9599" s="15" t="str">
        <f>VLOOKUP($A9599,'Employers and sectors'!$A$1:$G$2802,3,FALSE)</f>
        <v>Social care</v>
      </c>
      <c r="D9599" s="15" t="str">
        <f>VLOOKUP($A9599,'Employers and sectors'!$A$1:$G$2802,4,FALSE)</f>
        <v>Active</v>
      </c>
      <c r="E9599" s="17" t="str">
        <f>VLOOKUP($A9599,'Employers and sectors'!$A$1:$G$2802,5,FALSE)</f>
        <v>Harrow</v>
      </c>
      <c r="F9599" s="15" t="str">
        <f>VLOOKUP($A9599,'Employers and sectors'!$A$1:$G$2802,6,FALSE)</f>
        <v>Harrow</v>
      </c>
      <c r="G9599" s="15" t="str">
        <f>VLOOKUP($A9599,'Employers and sectors'!$A$1:$G$2802,7,FALSE)</f>
        <v>London</v>
      </c>
      <c r="H9599" s="16" t="s">
        <v>245</v>
      </c>
      <c r="I9599" s="44" t="s">
        <v>5666</v>
      </c>
    </row>
    <row r="9600" spans="1:9" x14ac:dyDescent="0.35">
      <c r="A9600" s="17" t="s">
        <v>4073</v>
      </c>
      <c r="B9600" s="17" t="str">
        <f>VLOOKUP($A9600,'Employers and sectors'!$A$1:$G$2802,2,FALSE)</f>
        <v>Health and social care</v>
      </c>
      <c r="C9600" s="17" t="str">
        <f>VLOOKUP($A9600,'Employers and sectors'!$A$1:$G$2802,3,FALSE)</f>
        <v>Social care</v>
      </c>
      <c r="D9600" s="17" t="str">
        <f>VLOOKUP($A9600,'Employers and sectors'!$A$1:$G$2802,4,FALSE)</f>
        <v>Active</v>
      </c>
      <c r="E9600" s="17" t="str">
        <f>VLOOKUP($A9600,'Employers and sectors'!$A$1:$G$2802,5,FALSE)</f>
        <v>Harrow</v>
      </c>
      <c r="F9600" s="17" t="str">
        <f>VLOOKUP($A9600,'Employers and sectors'!$A$1:$G$2802,6,FALSE)</f>
        <v>Harrow</v>
      </c>
      <c r="G9600" s="17" t="str">
        <f>VLOOKUP($A9600,'Employers and sectors'!$A$1:$G$2802,7,FALSE)</f>
        <v>London</v>
      </c>
      <c r="H9600" s="18" t="s">
        <v>246</v>
      </c>
      <c r="I9600" s="41">
        <v>56</v>
      </c>
    </row>
    <row r="9601" spans="1:9" x14ac:dyDescent="0.35">
      <c r="A9601" s="17" t="s">
        <v>4073</v>
      </c>
      <c r="B9601" s="17" t="str">
        <f>VLOOKUP($A9601,'Employers and sectors'!$A$1:$G$2802,2,FALSE)</f>
        <v>Health and social care</v>
      </c>
      <c r="C9601" s="17" t="str">
        <f>VLOOKUP($A9601,'Employers and sectors'!$A$1:$G$2802,3,FALSE)</f>
        <v>Social care</v>
      </c>
      <c r="D9601" s="17" t="str">
        <f>VLOOKUP($A9601,'Employers and sectors'!$A$1:$G$2802,4,FALSE)</f>
        <v>Active</v>
      </c>
      <c r="E9601" s="17" t="str">
        <f>VLOOKUP($A9601,'Employers and sectors'!$A$1:$G$2802,5,FALSE)</f>
        <v>Harrow</v>
      </c>
      <c r="F9601" s="17" t="str">
        <f>VLOOKUP($A9601,'Employers and sectors'!$A$1:$G$2802,6,FALSE)</f>
        <v>Harrow</v>
      </c>
      <c r="G9601" s="17" t="str">
        <f>VLOOKUP($A9601,'Employers and sectors'!$A$1:$G$2802,7,FALSE)</f>
        <v>London</v>
      </c>
      <c r="H9601" s="18" t="s">
        <v>247</v>
      </c>
      <c r="I9601" s="41">
        <v>14</v>
      </c>
    </row>
    <row r="9602" spans="1:9" x14ac:dyDescent="0.35">
      <c r="A9602" s="17" t="s">
        <v>4073</v>
      </c>
      <c r="B9602" s="17" t="str">
        <f>VLOOKUP($A9602,'Employers and sectors'!$A$1:$G$2802,2,FALSE)</f>
        <v>Health and social care</v>
      </c>
      <c r="C9602" s="17" t="str">
        <f>VLOOKUP($A9602,'Employers and sectors'!$A$1:$G$2802,3,FALSE)</f>
        <v>Social care</v>
      </c>
      <c r="D9602" s="17" t="str">
        <f>VLOOKUP($A9602,'Employers and sectors'!$A$1:$G$2802,4,FALSE)</f>
        <v>Active</v>
      </c>
      <c r="E9602" s="17" t="str">
        <f>VLOOKUP($A9602,'Employers and sectors'!$A$1:$G$2802,5,FALSE)</f>
        <v>Harrow</v>
      </c>
      <c r="F9602" s="17" t="str">
        <f>VLOOKUP($A9602,'Employers and sectors'!$A$1:$G$2802,6,FALSE)</f>
        <v>Harrow</v>
      </c>
      <c r="G9602" s="17" t="str">
        <f>VLOOKUP($A9602,'Employers and sectors'!$A$1:$G$2802,7,FALSE)</f>
        <v>London</v>
      </c>
      <c r="H9602" s="18" t="s">
        <v>264</v>
      </c>
      <c r="I9602" s="41" t="s">
        <v>5666</v>
      </c>
    </row>
    <row r="9603" spans="1:9" ht="16" thickBot="1" x14ac:dyDescent="0.4">
      <c r="A9603" s="19" t="s">
        <v>4073</v>
      </c>
      <c r="B9603" s="17" t="str">
        <f>VLOOKUP($A9603,'Employers and sectors'!$A$1:$G$2802,2,FALSE)</f>
        <v>Health and social care</v>
      </c>
      <c r="C9603" s="19" t="str">
        <f>VLOOKUP($A9603,'Employers and sectors'!$A$1:$G$2802,3,FALSE)</f>
        <v>Social care</v>
      </c>
      <c r="D9603" s="19" t="str">
        <f>VLOOKUP($A9603,'Employers and sectors'!$A$1:$G$2802,4,FALSE)</f>
        <v>Active</v>
      </c>
      <c r="E9603" s="17" t="str">
        <f>VLOOKUP($A9603,'Employers and sectors'!$A$1:$G$2802,5,FALSE)</f>
        <v>Harrow</v>
      </c>
      <c r="F9603" s="19" t="str">
        <f>VLOOKUP($A9603,'Employers and sectors'!$A$1:$G$2802,6,FALSE)</f>
        <v>Harrow</v>
      </c>
      <c r="G9603" s="19" t="str">
        <f>VLOOKUP($A9603,'Employers and sectors'!$A$1:$G$2802,7,FALSE)</f>
        <v>London</v>
      </c>
      <c r="H9603" s="20" t="s">
        <v>253</v>
      </c>
      <c r="I9603" s="42">
        <v>9</v>
      </c>
    </row>
    <row r="9604" spans="1:9" ht="16" thickBot="1" x14ac:dyDescent="0.4">
      <c r="A9604" s="27" t="s">
        <v>4074</v>
      </c>
      <c r="B9604" s="60" t="str">
        <f t="shared" ref="B9604:G9604" si="1974">B9603</f>
        <v>Health and social care</v>
      </c>
      <c r="C9604" s="60" t="str">
        <f t="shared" si="1974"/>
        <v>Social care</v>
      </c>
      <c r="D9604" s="60" t="str">
        <f t="shared" si="1974"/>
        <v>Active</v>
      </c>
      <c r="E9604" s="60" t="str">
        <f t="shared" si="1974"/>
        <v>Harrow</v>
      </c>
      <c r="F9604" s="60" t="str">
        <f t="shared" si="1974"/>
        <v>Harrow</v>
      </c>
      <c r="G9604" s="60" t="str">
        <f t="shared" si="1974"/>
        <v>London</v>
      </c>
      <c r="H9604" s="28"/>
      <c r="I9604" s="43">
        <v>84</v>
      </c>
    </row>
    <row r="9605" spans="1:9" x14ac:dyDescent="0.35">
      <c r="A9605" s="15" t="s">
        <v>4075</v>
      </c>
      <c r="B9605" s="17" t="str">
        <f>VLOOKUP($A9605,'Employers and sectors'!$A$1:$G$2802,2,FALSE)</f>
        <v>Health and social care</v>
      </c>
      <c r="C9605" s="15" t="str">
        <f>VLOOKUP($A9605,'Employers and sectors'!$A$1:$G$2802,3,FALSE)</f>
        <v>Social care</v>
      </c>
      <c r="D9605" s="15" t="str">
        <f>VLOOKUP($A9605,'Employers and sectors'!$A$1:$G$2802,4,FALSE)</f>
        <v>Active</v>
      </c>
      <c r="E9605" s="17" t="str">
        <f>VLOOKUP($A9605,'Employers and sectors'!$A$1:$G$2802,5,FALSE)</f>
        <v>Chatham, Kent</v>
      </c>
      <c r="F9605" s="15" t="str">
        <f>VLOOKUP($A9605,'Employers and sectors'!$A$1:$G$2802,6,FALSE)</f>
        <v>Medway</v>
      </c>
      <c r="G9605" s="15" t="str">
        <f>VLOOKUP($A9605,'Employers and sectors'!$A$1:$G$2802,7,FALSE)</f>
        <v>South East</v>
      </c>
      <c r="H9605" s="16" t="s">
        <v>246</v>
      </c>
      <c r="I9605" s="44">
        <v>37</v>
      </c>
    </row>
    <row r="9606" spans="1:9" ht="16" thickBot="1" x14ac:dyDescent="0.4">
      <c r="A9606" s="19" t="s">
        <v>4075</v>
      </c>
      <c r="B9606" s="17" t="str">
        <f>VLOOKUP($A9606,'Employers and sectors'!$A$1:$G$2802,2,FALSE)</f>
        <v>Health and social care</v>
      </c>
      <c r="C9606" s="19" t="str">
        <f>VLOOKUP($A9606,'Employers and sectors'!$A$1:$G$2802,3,FALSE)</f>
        <v>Social care</v>
      </c>
      <c r="D9606" s="19" t="str">
        <f>VLOOKUP($A9606,'Employers and sectors'!$A$1:$G$2802,4,FALSE)</f>
        <v>Active</v>
      </c>
      <c r="E9606" s="17" t="str">
        <f>VLOOKUP($A9606,'Employers and sectors'!$A$1:$G$2802,5,FALSE)</f>
        <v>Chatham, Kent</v>
      </c>
      <c r="F9606" s="19" t="str">
        <f>VLOOKUP($A9606,'Employers and sectors'!$A$1:$G$2802,6,FALSE)</f>
        <v>Medway</v>
      </c>
      <c r="G9606" s="19" t="str">
        <f>VLOOKUP($A9606,'Employers and sectors'!$A$1:$G$2802,7,FALSE)</f>
        <v>South East</v>
      </c>
      <c r="H9606" s="20" t="s">
        <v>264</v>
      </c>
      <c r="I9606" s="42">
        <v>14</v>
      </c>
    </row>
    <row r="9607" spans="1:9" ht="16" thickBot="1" x14ac:dyDescent="0.4">
      <c r="A9607" s="27" t="s">
        <v>4076</v>
      </c>
      <c r="B9607" s="60" t="str">
        <f t="shared" ref="B9607:G9607" si="1975">B9606</f>
        <v>Health and social care</v>
      </c>
      <c r="C9607" s="60" t="str">
        <f t="shared" si="1975"/>
        <v>Social care</v>
      </c>
      <c r="D9607" s="60" t="str">
        <f t="shared" si="1975"/>
        <v>Active</v>
      </c>
      <c r="E9607" s="60" t="str">
        <f t="shared" si="1975"/>
        <v>Chatham, Kent</v>
      </c>
      <c r="F9607" s="60" t="str">
        <f t="shared" si="1975"/>
        <v>Medway</v>
      </c>
      <c r="G9607" s="60" t="str">
        <f t="shared" si="1975"/>
        <v>South East</v>
      </c>
      <c r="H9607" s="28"/>
      <c r="I9607" s="43">
        <v>51</v>
      </c>
    </row>
    <row r="9608" spans="1:9" x14ac:dyDescent="0.35">
      <c r="A9608" s="15" t="s">
        <v>4077</v>
      </c>
      <c r="B9608" s="17" t="str">
        <f>VLOOKUP($A9608,'Employers and sectors'!$A$1:$G$2802,2,FALSE)</f>
        <v>Information and communication</v>
      </c>
      <c r="C9608" s="15">
        <f>VLOOKUP($A9608,'Employers and sectors'!$A$1:$G$2802,3,FALSE)</f>
        <v>0</v>
      </c>
      <c r="D9608" s="15" t="str">
        <f>VLOOKUP($A9608,'Employers and sectors'!$A$1:$G$2802,4,FALSE)</f>
        <v>Active</v>
      </c>
      <c r="E9608" s="17" t="str">
        <f>VLOOKUP($A9608,'Employers and sectors'!$A$1:$G$2802,5,FALSE)</f>
        <v>Leamington Spa</v>
      </c>
      <c r="F9608" s="15" t="str">
        <f>VLOOKUP($A9608,'Employers and sectors'!$A$1:$G$2802,6,FALSE)</f>
        <v>Warwick</v>
      </c>
      <c r="G9608" s="15" t="str">
        <f>VLOOKUP($A9608,'Employers and sectors'!$A$1:$G$2802,7,FALSE)</f>
        <v>West Midlands</v>
      </c>
      <c r="H9608" s="16" t="s">
        <v>252</v>
      </c>
      <c r="I9608" s="44" t="s">
        <v>5666</v>
      </c>
    </row>
    <row r="9609" spans="1:9" x14ac:dyDescent="0.35">
      <c r="A9609" s="17" t="s">
        <v>4077</v>
      </c>
      <c r="B9609" s="17" t="str">
        <f>VLOOKUP($A9609,'Employers and sectors'!$A$1:$G$2802,2,FALSE)</f>
        <v>Information and communication</v>
      </c>
      <c r="C9609" s="17">
        <f>VLOOKUP($A9609,'Employers and sectors'!$A$1:$G$2802,3,FALSE)</f>
        <v>0</v>
      </c>
      <c r="D9609" s="17" t="str">
        <f>VLOOKUP($A9609,'Employers and sectors'!$A$1:$G$2802,4,FALSE)</f>
        <v>Active</v>
      </c>
      <c r="E9609" s="17" t="str">
        <f>VLOOKUP($A9609,'Employers and sectors'!$A$1:$G$2802,5,FALSE)</f>
        <v>Leamington Spa</v>
      </c>
      <c r="F9609" s="17" t="str">
        <f>VLOOKUP($A9609,'Employers and sectors'!$A$1:$G$2802,6,FALSE)</f>
        <v>Warwick</v>
      </c>
      <c r="G9609" s="17" t="str">
        <f>VLOOKUP($A9609,'Employers and sectors'!$A$1:$G$2802,7,FALSE)</f>
        <v>West Midlands</v>
      </c>
      <c r="H9609" s="18" t="s">
        <v>271</v>
      </c>
      <c r="I9609" s="41" t="s">
        <v>5666</v>
      </c>
    </row>
    <row r="9610" spans="1:9" x14ac:dyDescent="0.35">
      <c r="A9610" s="17" t="s">
        <v>4077</v>
      </c>
      <c r="B9610" s="17" t="str">
        <f>VLOOKUP($A9610,'Employers and sectors'!$A$1:$G$2802,2,FALSE)</f>
        <v>Information and communication</v>
      </c>
      <c r="C9610" s="17">
        <f>VLOOKUP($A9610,'Employers and sectors'!$A$1:$G$2802,3,FALSE)</f>
        <v>0</v>
      </c>
      <c r="D9610" s="17" t="str">
        <f>VLOOKUP($A9610,'Employers and sectors'!$A$1:$G$2802,4,FALSE)</f>
        <v>Active</v>
      </c>
      <c r="E9610" s="17" t="str">
        <f>VLOOKUP($A9610,'Employers and sectors'!$A$1:$G$2802,5,FALSE)</f>
        <v>Leamington Spa</v>
      </c>
      <c r="F9610" s="17" t="str">
        <f>VLOOKUP($A9610,'Employers and sectors'!$A$1:$G$2802,6,FALSE)</f>
        <v>Warwick</v>
      </c>
      <c r="G9610" s="17" t="str">
        <f>VLOOKUP($A9610,'Employers and sectors'!$A$1:$G$2802,7,FALSE)</f>
        <v>West Midlands</v>
      </c>
      <c r="H9610" s="18" t="s">
        <v>246</v>
      </c>
      <c r="I9610" s="41">
        <v>25</v>
      </c>
    </row>
    <row r="9611" spans="1:9" ht="16" thickBot="1" x14ac:dyDescent="0.4">
      <c r="A9611" s="19" t="s">
        <v>4077</v>
      </c>
      <c r="B9611" s="17" t="str">
        <f>VLOOKUP($A9611,'Employers and sectors'!$A$1:$G$2802,2,FALSE)</f>
        <v>Information and communication</v>
      </c>
      <c r="C9611" s="19">
        <f>VLOOKUP($A9611,'Employers and sectors'!$A$1:$G$2802,3,FALSE)</f>
        <v>0</v>
      </c>
      <c r="D9611" s="19" t="str">
        <f>VLOOKUP($A9611,'Employers and sectors'!$A$1:$G$2802,4,FALSE)</f>
        <v>Active</v>
      </c>
      <c r="E9611" s="17" t="str">
        <f>VLOOKUP($A9611,'Employers and sectors'!$A$1:$G$2802,5,FALSE)</f>
        <v>Leamington Spa</v>
      </c>
      <c r="F9611" s="19" t="str">
        <f>VLOOKUP($A9611,'Employers and sectors'!$A$1:$G$2802,6,FALSE)</f>
        <v>Warwick</v>
      </c>
      <c r="G9611" s="19" t="str">
        <f>VLOOKUP($A9611,'Employers and sectors'!$A$1:$G$2802,7,FALSE)</f>
        <v>West Midlands</v>
      </c>
      <c r="H9611" s="20" t="s">
        <v>253</v>
      </c>
      <c r="I9611" s="42" t="s">
        <v>5666</v>
      </c>
    </row>
    <row r="9612" spans="1:9" ht="16" thickBot="1" x14ac:dyDescent="0.4">
      <c r="A9612" s="27" t="s">
        <v>4078</v>
      </c>
      <c r="B9612" s="60" t="str">
        <f t="shared" ref="B9612:G9612" si="1976">B9611</f>
        <v>Information and communication</v>
      </c>
      <c r="C9612" s="60">
        <f t="shared" si="1976"/>
        <v>0</v>
      </c>
      <c r="D9612" s="60" t="str">
        <f t="shared" si="1976"/>
        <v>Active</v>
      </c>
      <c r="E9612" s="60" t="str">
        <f t="shared" si="1976"/>
        <v>Leamington Spa</v>
      </c>
      <c r="F9612" s="60" t="str">
        <f t="shared" si="1976"/>
        <v>Warwick</v>
      </c>
      <c r="G9612" s="60" t="str">
        <f t="shared" si="1976"/>
        <v>West Midlands</v>
      </c>
      <c r="H9612" s="28"/>
      <c r="I9612" s="43">
        <v>36</v>
      </c>
    </row>
    <row r="9613" spans="1:9" x14ac:dyDescent="0.35">
      <c r="A9613" s="15" t="s">
        <v>4079</v>
      </c>
      <c r="B9613" s="17" t="str">
        <f>VLOOKUP($A9613,'Employers and sectors'!$A$1:$G$2802,2,FALSE)</f>
        <v>Health and social care</v>
      </c>
      <c r="C9613" s="15" t="str">
        <f>VLOOKUP($A9613,'Employers and sectors'!$A$1:$G$2802,3,FALSE)</f>
        <v>Social care</v>
      </c>
      <c r="D9613" s="15" t="str">
        <f>VLOOKUP($A9613,'Employers and sectors'!$A$1:$G$2802,4,FALSE)</f>
        <v>Revoked</v>
      </c>
      <c r="E9613" s="17" t="str">
        <f>VLOOKUP($A9613,'Employers and sectors'!$A$1:$G$2802,5,FALSE)</f>
        <v>Oldbury, Sandwell</v>
      </c>
      <c r="F9613" s="15" t="str">
        <f>VLOOKUP($A9613,'Employers and sectors'!$A$1:$G$2802,6,FALSE)</f>
        <v>Sandwell</v>
      </c>
      <c r="G9613" s="15" t="str">
        <f>VLOOKUP($A9613,'Employers and sectors'!$A$1:$G$2802,7,FALSE)</f>
        <v>West Midlands</v>
      </c>
      <c r="H9613" s="16" t="s">
        <v>246</v>
      </c>
      <c r="I9613" s="44">
        <v>82</v>
      </c>
    </row>
    <row r="9614" spans="1:9" ht="16" thickBot="1" x14ac:dyDescent="0.4">
      <c r="A9614" s="19" t="s">
        <v>4079</v>
      </c>
      <c r="B9614" s="17" t="str">
        <f>VLOOKUP($A9614,'Employers and sectors'!$A$1:$G$2802,2,FALSE)</f>
        <v>Health and social care</v>
      </c>
      <c r="C9614" s="19" t="str">
        <f>VLOOKUP($A9614,'Employers and sectors'!$A$1:$G$2802,3,FALSE)</f>
        <v>Social care</v>
      </c>
      <c r="D9614" s="19" t="str">
        <f>VLOOKUP($A9614,'Employers and sectors'!$A$1:$G$2802,4,FALSE)</f>
        <v>Revoked</v>
      </c>
      <c r="E9614" s="17" t="str">
        <f>VLOOKUP($A9614,'Employers and sectors'!$A$1:$G$2802,5,FALSE)</f>
        <v>Oldbury, Sandwell</v>
      </c>
      <c r="F9614" s="19" t="str">
        <f>VLOOKUP($A9614,'Employers and sectors'!$A$1:$G$2802,6,FALSE)</f>
        <v>Sandwell</v>
      </c>
      <c r="G9614" s="19" t="str">
        <f>VLOOKUP($A9614,'Employers and sectors'!$A$1:$G$2802,7,FALSE)</f>
        <v>West Midlands</v>
      </c>
      <c r="H9614" s="20" t="s">
        <v>247</v>
      </c>
      <c r="I9614" s="42" t="s">
        <v>5666</v>
      </c>
    </row>
    <row r="9615" spans="1:9" ht="16" thickBot="1" x14ac:dyDescent="0.4">
      <c r="A9615" s="27" t="s">
        <v>4080</v>
      </c>
      <c r="B9615" s="60" t="str">
        <f t="shared" ref="B9615:G9615" si="1977">B9614</f>
        <v>Health and social care</v>
      </c>
      <c r="C9615" s="60" t="str">
        <f t="shared" si="1977"/>
        <v>Social care</v>
      </c>
      <c r="D9615" s="60" t="str">
        <f t="shared" si="1977"/>
        <v>Revoked</v>
      </c>
      <c r="E9615" s="60" t="str">
        <f t="shared" si="1977"/>
        <v>Oldbury, Sandwell</v>
      </c>
      <c r="F9615" s="60" t="str">
        <f t="shared" si="1977"/>
        <v>Sandwell</v>
      </c>
      <c r="G9615" s="60" t="str">
        <f t="shared" si="1977"/>
        <v>West Midlands</v>
      </c>
      <c r="H9615" s="28"/>
      <c r="I9615" s="43">
        <v>84</v>
      </c>
    </row>
    <row r="9616" spans="1:9" x14ac:dyDescent="0.35">
      <c r="A9616" s="15" t="s">
        <v>4081</v>
      </c>
      <c r="B9616" s="17" t="str">
        <f>VLOOKUP($A9616,'Employers and sectors'!$A$1:$G$2802,2,FALSE)</f>
        <v>Health and social care</v>
      </c>
      <c r="C9616" s="15" t="str">
        <f>VLOOKUP($A9616,'Employers and sectors'!$A$1:$G$2802,3,FALSE)</f>
        <v>Social care</v>
      </c>
      <c r="D9616" s="15" t="str">
        <f>VLOOKUP($A9616,'Employers and sectors'!$A$1:$G$2802,4,FALSE)</f>
        <v>Active</v>
      </c>
      <c r="E9616" s="17" t="str">
        <f>VLOOKUP($A9616,'Employers and sectors'!$A$1:$G$2802,5,FALSE)</f>
        <v>Nottingham</v>
      </c>
      <c r="F9616" s="15" t="str">
        <f>VLOOKUP($A9616,'Employers and sectors'!$A$1:$G$2802,6,FALSE)</f>
        <v>Nottingham</v>
      </c>
      <c r="G9616" s="15" t="str">
        <f>VLOOKUP($A9616,'Employers and sectors'!$A$1:$G$2802,7,FALSE)</f>
        <v>East Midlands</v>
      </c>
      <c r="H9616" s="16" t="s">
        <v>246</v>
      </c>
      <c r="I9616" s="44">
        <v>71</v>
      </c>
    </row>
    <row r="9617" spans="1:9" x14ac:dyDescent="0.35">
      <c r="A9617" s="17" t="s">
        <v>4081</v>
      </c>
      <c r="B9617" s="17" t="str">
        <f>VLOOKUP($A9617,'Employers and sectors'!$A$1:$G$2802,2,FALSE)</f>
        <v>Health and social care</v>
      </c>
      <c r="C9617" s="17" t="str">
        <f>VLOOKUP($A9617,'Employers and sectors'!$A$1:$G$2802,3,FALSE)</f>
        <v>Social care</v>
      </c>
      <c r="D9617" s="17" t="str">
        <f>VLOOKUP($A9617,'Employers and sectors'!$A$1:$G$2802,4,FALSE)</f>
        <v>Active</v>
      </c>
      <c r="E9617" s="17" t="str">
        <f>VLOOKUP($A9617,'Employers and sectors'!$A$1:$G$2802,5,FALSE)</f>
        <v>Nottingham</v>
      </c>
      <c r="F9617" s="17" t="str">
        <f>VLOOKUP($A9617,'Employers and sectors'!$A$1:$G$2802,6,FALSE)</f>
        <v>Nottingham</v>
      </c>
      <c r="G9617" s="17" t="str">
        <f>VLOOKUP($A9617,'Employers and sectors'!$A$1:$G$2802,7,FALSE)</f>
        <v>East Midlands</v>
      </c>
      <c r="H9617" s="18" t="s">
        <v>247</v>
      </c>
      <c r="I9617" s="41" t="s">
        <v>5666</v>
      </c>
    </row>
    <row r="9618" spans="1:9" ht="16" thickBot="1" x14ac:dyDescent="0.4">
      <c r="A9618" s="19" t="s">
        <v>4081</v>
      </c>
      <c r="B9618" s="17" t="str">
        <f>VLOOKUP($A9618,'Employers and sectors'!$A$1:$G$2802,2,FALSE)</f>
        <v>Health and social care</v>
      </c>
      <c r="C9618" s="19" t="str">
        <f>VLOOKUP($A9618,'Employers and sectors'!$A$1:$G$2802,3,FALSE)</f>
        <v>Social care</v>
      </c>
      <c r="D9618" s="19" t="str">
        <f>VLOOKUP($A9618,'Employers and sectors'!$A$1:$G$2802,4,FALSE)</f>
        <v>Active</v>
      </c>
      <c r="E9618" s="17" t="str">
        <f>VLOOKUP($A9618,'Employers and sectors'!$A$1:$G$2802,5,FALSE)</f>
        <v>Nottingham</v>
      </c>
      <c r="F9618" s="19" t="str">
        <f>VLOOKUP($A9618,'Employers and sectors'!$A$1:$G$2802,6,FALSE)</f>
        <v>Nottingham</v>
      </c>
      <c r="G9618" s="19" t="str">
        <f>VLOOKUP($A9618,'Employers and sectors'!$A$1:$G$2802,7,FALSE)</f>
        <v>East Midlands</v>
      </c>
      <c r="H9618" s="20" t="s">
        <v>253</v>
      </c>
      <c r="I9618" s="42" t="s">
        <v>5666</v>
      </c>
    </row>
    <row r="9619" spans="1:9" ht="16" thickBot="1" x14ac:dyDescent="0.4">
      <c r="A9619" s="27" t="s">
        <v>4082</v>
      </c>
      <c r="B9619" s="60" t="str">
        <f t="shared" ref="B9619:G9619" si="1978">B9618</f>
        <v>Health and social care</v>
      </c>
      <c r="C9619" s="60" t="str">
        <f t="shared" si="1978"/>
        <v>Social care</v>
      </c>
      <c r="D9619" s="60" t="str">
        <f t="shared" si="1978"/>
        <v>Active</v>
      </c>
      <c r="E9619" s="60" t="str">
        <f t="shared" si="1978"/>
        <v>Nottingham</v>
      </c>
      <c r="F9619" s="60" t="str">
        <f t="shared" si="1978"/>
        <v>Nottingham</v>
      </c>
      <c r="G9619" s="60" t="str">
        <f t="shared" si="1978"/>
        <v>East Midlands</v>
      </c>
      <c r="H9619" s="28"/>
      <c r="I9619" s="43">
        <v>77</v>
      </c>
    </row>
    <row r="9620" spans="1:9" x14ac:dyDescent="0.35">
      <c r="A9620" s="15" t="s">
        <v>4083</v>
      </c>
      <c r="B9620" s="17" t="str">
        <f>VLOOKUP($A9620,'Employers and sectors'!$A$1:$G$2802,2,FALSE)</f>
        <v>Finance and insurance</v>
      </c>
      <c r="C9620" s="15">
        <f>VLOOKUP($A9620,'Employers and sectors'!$A$1:$G$2802,3,FALSE)</f>
        <v>0</v>
      </c>
      <c r="D9620" s="15" t="str">
        <f>VLOOKUP($A9620,'Employers and sectors'!$A$1:$G$2802,4,FALSE)</f>
        <v>Active</v>
      </c>
      <c r="E9620" s="17" t="str">
        <f>VLOOKUP($A9620,'Employers and sectors'!$A$1:$G$2802,5,FALSE)</f>
        <v>Westminster</v>
      </c>
      <c r="F9620" s="15" t="str">
        <f>VLOOKUP($A9620,'Employers and sectors'!$A$1:$G$2802,6,FALSE)</f>
        <v>Westminster</v>
      </c>
      <c r="G9620" s="15" t="str">
        <f>VLOOKUP($A9620,'Employers and sectors'!$A$1:$G$2802,7,FALSE)</f>
        <v>London</v>
      </c>
      <c r="H9620" s="16" t="s">
        <v>8</v>
      </c>
      <c r="I9620" s="44">
        <v>6</v>
      </c>
    </row>
    <row r="9621" spans="1:9" x14ac:dyDescent="0.35">
      <c r="A9621" s="17" t="s">
        <v>4083</v>
      </c>
      <c r="B9621" s="17" t="str">
        <f>VLOOKUP($A9621,'Employers and sectors'!$A$1:$G$2802,2,FALSE)</f>
        <v>Finance and insurance</v>
      </c>
      <c r="C9621" s="17">
        <f>VLOOKUP($A9621,'Employers and sectors'!$A$1:$G$2802,3,FALSE)</f>
        <v>0</v>
      </c>
      <c r="D9621" s="17" t="str">
        <f>VLOOKUP($A9621,'Employers and sectors'!$A$1:$G$2802,4,FALSE)</f>
        <v>Active</v>
      </c>
      <c r="E9621" s="17" t="str">
        <f>VLOOKUP($A9621,'Employers and sectors'!$A$1:$G$2802,5,FALSE)</f>
        <v>Westminster</v>
      </c>
      <c r="F9621" s="17" t="str">
        <f>VLOOKUP($A9621,'Employers and sectors'!$A$1:$G$2802,6,FALSE)</f>
        <v>Westminster</v>
      </c>
      <c r="G9621" s="17" t="str">
        <f>VLOOKUP($A9621,'Employers and sectors'!$A$1:$G$2802,7,FALSE)</f>
        <v>London</v>
      </c>
      <c r="H9621" s="18" t="s">
        <v>9</v>
      </c>
      <c r="I9621" s="41" t="s">
        <v>5666</v>
      </c>
    </row>
    <row r="9622" spans="1:9" x14ac:dyDescent="0.35">
      <c r="A9622" s="17" t="s">
        <v>4083</v>
      </c>
      <c r="B9622" s="17" t="str">
        <f>VLOOKUP($A9622,'Employers and sectors'!$A$1:$G$2802,2,FALSE)</f>
        <v>Finance and insurance</v>
      </c>
      <c r="C9622" s="17">
        <f>VLOOKUP($A9622,'Employers and sectors'!$A$1:$G$2802,3,FALSE)</f>
        <v>0</v>
      </c>
      <c r="D9622" s="17" t="str">
        <f>VLOOKUP($A9622,'Employers and sectors'!$A$1:$G$2802,4,FALSE)</f>
        <v>Active</v>
      </c>
      <c r="E9622" s="17" t="str">
        <f>VLOOKUP($A9622,'Employers and sectors'!$A$1:$G$2802,5,FALSE)</f>
        <v>Westminster</v>
      </c>
      <c r="F9622" s="17" t="str">
        <f>VLOOKUP($A9622,'Employers and sectors'!$A$1:$G$2802,6,FALSE)</f>
        <v>Westminster</v>
      </c>
      <c r="G9622" s="17" t="str">
        <f>VLOOKUP($A9622,'Employers and sectors'!$A$1:$G$2802,7,FALSE)</f>
        <v>London</v>
      </c>
      <c r="H9622" s="18" t="s">
        <v>252</v>
      </c>
      <c r="I9622" s="41">
        <v>7</v>
      </c>
    </row>
    <row r="9623" spans="1:9" ht="16" thickBot="1" x14ac:dyDescent="0.4">
      <c r="A9623" s="19" t="s">
        <v>4083</v>
      </c>
      <c r="B9623" s="17" t="str">
        <f>VLOOKUP($A9623,'Employers and sectors'!$A$1:$G$2802,2,FALSE)</f>
        <v>Finance and insurance</v>
      </c>
      <c r="C9623" s="19">
        <f>VLOOKUP($A9623,'Employers and sectors'!$A$1:$G$2802,3,FALSE)</f>
        <v>0</v>
      </c>
      <c r="D9623" s="19" t="str">
        <f>VLOOKUP($A9623,'Employers and sectors'!$A$1:$G$2802,4,FALSE)</f>
        <v>Active</v>
      </c>
      <c r="E9623" s="17" t="str">
        <f>VLOOKUP($A9623,'Employers and sectors'!$A$1:$G$2802,5,FALSE)</f>
        <v>Westminster</v>
      </c>
      <c r="F9623" s="19" t="str">
        <f>VLOOKUP($A9623,'Employers and sectors'!$A$1:$G$2802,6,FALSE)</f>
        <v>Westminster</v>
      </c>
      <c r="G9623" s="19" t="str">
        <f>VLOOKUP($A9623,'Employers and sectors'!$A$1:$G$2802,7,FALSE)</f>
        <v>London</v>
      </c>
      <c r="H9623" s="20" t="s">
        <v>246</v>
      </c>
      <c r="I9623" s="42">
        <v>14</v>
      </c>
    </row>
    <row r="9624" spans="1:9" ht="16" thickBot="1" x14ac:dyDescent="0.4">
      <c r="A9624" s="27" t="s">
        <v>4084</v>
      </c>
      <c r="B9624" s="60" t="str">
        <f t="shared" ref="B9624:G9624" si="1979">B9623</f>
        <v>Finance and insurance</v>
      </c>
      <c r="C9624" s="60">
        <f t="shared" si="1979"/>
        <v>0</v>
      </c>
      <c r="D9624" s="60" t="str">
        <f t="shared" si="1979"/>
        <v>Active</v>
      </c>
      <c r="E9624" s="60" t="str">
        <f t="shared" si="1979"/>
        <v>Westminster</v>
      </c>
      <c r="F9624" s="60" t="str">
        <f t="shared" si="1979"/>
        <v>Westminster</v>
      </c>
      <c r="G9624" s="60" t="str">
        <f t="shared" si="1979"/>
        <v>London</v>
      </c>
      <c r="H9624" s="28"/>
      <c r="I9624" s="43">
        <v>28</v>
      </c>
    </row>
    <row r="9625" spans="1:9" x14ac:dyDescent="0.35">
      <c r="A9625" s="15" t="s">
        <v>4085</v>
      </c>
      <c r="B9625" s="17" t="str">
        <f>VLOOKUP($A9625,'Employers and sectors'!$A$1:$G$2802,2,FALSE)</f>
        <v>Health and social care</v>
      </c>
      <c r="C9625" s="15" t="str">
        <f>VLOOKUP($A9625,'Employers and sectors'!$A$1:$G$2802,3,FALSE)</f>
        <v>Social care</v>
      </c>
      <c r="D9625" s="15" t="str">
        <f>VLOOKUP($A9625,'Employers and sectors'!$A$1:$G$2802,4,FALSE)</f>
        <v>Active</v>
      </c>
      <c r="E9625" s="17" t="str">
        <f>VLOOKUP($A9625,'Employers and sectors'!$A$1:$G$2802,5,FALSE)</f>
        <v>Leeds</v>
      </c>
      <c r="F9625" s="15" t="str">
        <f>VLOOKUP($A9625,'Employers and sectors'!$A$1:$G$2802,6,FALSE)</f>
        <v>Leeds</v>
      </c>
      <c r="G9625" s="15" t="str">
        <f>VLOOKUP($A9625,'Employers and sectors'!$A$1:$G$2802,7,FALSE)</f>
        <v>Yorkshire &amp; Humber</v>
      </c>
      <c r="H9625" s="16" t="s">
        <v>245</v>
      </c>
      <c r="I9625" s="44" t="s">
        <v>5666</v>
      </c>
    </row>
    <row r="9626" spans="1:9" x14ac:dyDescent="0.35">
      <c r="A9626" s="17" t="s">
        <v>4085</v>
      </c>
      <c r="B9626" s="17" t="str">
        <f>VLOOKUP($A9626,'Employers and sectors'!$A$1:$G$2802,2,FALSE)</f>
        <v>Health and social care</v>
      </c>
      <c r="C9626" s="17" t="str">
        <f>VLOOKUP($A9626,'Employers and sectors'!$A$1:$G$2802,3,FALSE)</f>
        <v>Social care</v>
      </c>
      <c r="D9626" s="17" t="str">
        <f>VLOOKUP($A9626,'Employers and sectors'!$A$1:$G$2802,4,FALSE)</f>
        <v>Active</v>
      </c>
      <c r="E9626" s="17" t="str">
        <f>VLOOKUP($A9626,'Employers and sectors'!$A$1:$G$2802,5,FALSE)</f>
        <v>Leeds</v>
      </c>
      <c r="F9626" s="17" t="str">
        <f>VLOOKUP($A9626,'Employers and sectors'!$A$1:$G$2802,6,FALSE)</f>
        <v>Leeds</v>
      </c>
      <c r="G9626" s="17" t="str">
        <f>VLOOKUP($A9626,'Employers and sectors'!$A$1:$G$2802,7,FALSE)</f>
        <v>Yorkshire &amp; Humber</v>
      </c>
      <c r="H9626" s="18" t="s">
        <v>246</v>
      </c>
      <c r="I9626" s="41">
        <v>31</v>
      </c>
    </row>
    <row r="9627" spans="1:9" x14ac:dyDescent="0.35">
      <c r="A9627" s="17" t="s">
        <v>4085</v>
      </c>
      <c r="B9627" s="17" t="str">
        <f>VLOOKUP($A9627,'Employers and sectors'!$A$1:$G$2802,2,FALSE)</f>
        <v>Health and social care</v>
      </c>
      <c r="C9627" s="17" t="str">
        <f>VLOOKUP($A9627,'Employers and sectors'!$A$1:$G$2802,3,FALSE)</f>
        <v>Social care</v>
      </c>
      <c r="D9627" s="17" t="str">
        <f>VLOOKUP($A9627,'Employers and sectors'!$A$1:$G$2802,4,FALSE)</f>
        <v>Active</v>
      </c>
      <c r="E9627" s="17" t="str">
        <f>VLOOKUP($A9627,'Employers and sectors'!$A$1:$G$2802,5,FALSE)</f>
        <v>Leeds</v>
      </c>
      <c r="F9627" s="17" t="str">
        <f>VLOOKUP($A9627,'Employers and sectors'!$A$1:$G$2802,6,FALSE)</f>
        <v>Leeds</v>
      </c>
      <c r="G9627" s="17" t="str">
        <f>VLOOKUP($A9627,'Employers and sectors'!$A$1:$G$2802,7,FALSE)</f>
        <v>Yorkshire &amp; Humber</v>
      </c>
      <c r="H9627" s="18" t="s">
        <v>247</v>
      </c>
      <c r="I9627" s="41" t="s">
        <v>5666</v>
      </c>
    </row>
    <row r="9628" spans="1:9" ht="16" thickBot="1" x14ac:dyDescent="0.4">
      <c r="A9628" s="19" t="s">
        <v>4085</v>
      </c>
      <c r="B9628" s="17" t="str">
        <f>VLOOKUP($A9628,'Employers and sectors'!$A$1:$G$2802,2,FALSE)</f>
        <v>Health and social care</v>
      </c>
      <c r="C9628" s="19" t="str">
        <f>VLOOKUP($A9628,'Employers and sectors'!$A$1:$G$2802,3,FALSE)</f>
        <v>Social care</v>
      </c>
      <c r="D9628" s="19" t="str">
        <f>VLOOKUP($A9628,'Employers and sectors'!$A$1:$G$2802,4,FALSE)</f>
        <v>Active</v>
      </c>
      <c r="E9628" s="17" t="str">
        <f>VLOOKUP($A9628,'Employers and sectors'!$A$1:$G$2802,5,FALSE)</f>
        <v>Leeds</v>
      </c>
      <c r="F9628" s="19" t="str">
        <f>VLOOKUP($A9628,'Employers and sectors'!$A$1:$G$2802,6,FALSE)</f>
        <v>Leeds</v>
      </c>
      <c r="G9628" s="19" t="str">
        <f>VLOOKUP($A9628,'Employers and sectors'!$A$1:$G$2802,7,FALSE)</f>
        <v>Yorkshire &amp; Humber</v>
      </c>
      <c r="H9628" s="20" t="s">
        <v>264</v>
      </c>
      <c r="I9628" s="42" t="s">
        <v>5666</v>
      </c>
    </row>
    <row r="9629" spans="1:9" ht="16" thickBot="1" x14ac:dyDescent="0.4">
      <c r="A9629" s="27" t="s">
        <v>4086</v>
      </c>
      <c r="B9629" s="60" t="str">
        <f t="shared" ref="B9629:G9629" si="1980">B9628</f>
        <v>Health and social care</v>
      </c>
      <c r="C9629" s="60" t="str">
        <f t="shared" si="1980"/>
        <v>Social care</v>
      </c>
      <c r="D9629" s="60" t="str">
        <f t="shared" si="1980"/>
        <v>Active</v>
      </c>
      <c r="E9629" s="60" t="str">
        <f t="shared" si="1980"/>
        <v>Leeds</v>
      </c>
      <c r="F9629" s="60" t="str">
        <f t="shared" si="1980"/>
        <v>Leeds</v>
      </c>
      <c r="G9629" s="60" t="str">
        <f t="shared" si="1980"/>
        <v>Yorkshire &amp; Humber</v>
      </c>
      <c r="H9629" s="28"/>
      <c r="I9629" s="43">
        <v>37</v>
      </c>
    </row>
    <row r="9630" spans="1:9" x14ac:dyDescent="0.35">
      <c r="A9630" s="15" t="s">
        <v>4087</v>
      </c>
      <c r="B9630" s="17" t="str">
        <f>VLOOKUP($A9630,'Employers and sectors'!$A$1:$G$2802,2,FALSE)</f>
        <v>Health and social care</v>
      </c>
      <c r="C9630" s="15" t="str">
        <f>VLOOKUP($A9630,'Employers and sectors'!$A$1:$G$2802,3,FALSE)</f>
        <v>NHS</v>
      </c>
      <c r="D9630" s="15" t="str">
        <f>VLOOKUP($A9630,'Employers and sectors'!$A$1:$G$2802,4,FALSE)</f>
        <v>Active</v>
      </c>
      <c r="E9630" s="17" t="str">
        <f>VLOOKUP($A9630,'Employers and sectors'!$A$1:$G$2802,5,FALSE)</f>
        <v>Portsmouth</v>
      </c>
      <c r="F9630" s="15" t="str">
        <f>VLOOKUP($A9630,'Employers and sectors'!$A$1:$G$2802,6,FALSE)</f>
        <v>Portsmouth</v>
      </c>
      <c r="G9630" s="15" t="str">
        <f>VLOOKUP($A9630,'Employers and sectors'!$A$1:$G$2802,7,FALSE)</f>
        <v>South East</v>
      </c>
      <c r="H9630" s="16" t="s">
        <v>252</v>
      </c>
      <c r="I9630" s="44">
        <v>62</v>
      </c>
    </row>
    <row r="9631" spans="1:9" x14ac:dyDescent="0.35">
      <c r="A9631" s="17" t="s">
        <v>4087</v>
      </c>
      <c r="B9631" s="17" t="str">
        <f>VLOOKUP($A9631,'Employers and sectors'!$A$1:$G$2802,2,FALSE)</f>
        <v>Health and social care</v>
      </c>
      <c r="C9631" s="17" t="str">
        <f>VLOOKUP($A9631,'Employers and sectors'!$A$1:$G$2802,3,FALSE)</f>
        <v>NHS</v>
      </c>
      <c r="D9631" s="17" t="str">
        <f>VLOOKUP($A9631,'Employers and sectors'!$A$1:$G$2802,4,FALSE)</f>
        <v>Active</v>
      </c>
      <c r="E9631" s="17" t="str">
        <f>VLOOKUP($A9631,'Employers and sectors'!$A$1:$G$2802,5,FALSE)</f>
        <v>Portsmouth</v>
      </c>
      <c r="F9631" s="17" t="str">
        <f>VLOOKUP($A9631,'Employers and sectors'!$A$1:$G$2802,6,FALSE)</f>
        <v>Portsmouth</v>
      </c>
      <c r="G9631" s="17" t="str">
        <f>VLOOKUP($A9631,'Employers and sectors'!$A$1:$G$2802,7,FALSE)</f>
        <v>South East</v>
      </c>
      <c r="H9631" s="18" t="s">
        <v>271</v>
      </c>
      <c r="I9631" s="41">
        <v>165</v>
      </c>
    </row>
    <row r="9632" spans="1:9" x14ac:dyDescent="0.35">
      <c r="A9632" s="17" t="s">
        <v>4087</v>
      </c>
      <c r="B9632" s="17" t="str">
        <f>VLOOKUP($A9632,'Employers and sectors'!$A$1:$G$2802,2,FALSE)</f>
        <v>Health and social care</v>
      </c>
      <c r="C9632" s="17" t="str">
        <f>VLOOKUP($A9632,'Employers and sectors'!$A$1:$G$2802,3,FALSE)</f>
        <v>NHS</v>
      </c>
      <c r="D9632" s="17" t="str">
        <f>VLOOKUP($A9632,'Employers and sectors'!$A$1:$G$2802,4,FALSE)</f>
        <v>Active</v>
      </c>
      <c r="E9632" s="17" t="str">
        <f>VLOOKUP($A9632,'Employers and sectors'!$A$1:$G$2802,5,FALSE)</f>
        <v>Portsmouth</v>
      </c>
      <c r="F9632" s="17" t="str">
        <f>VLOOKUP($A9632,'Employers and sectors'!$A$1:$G$2802,6,FALSE)</f>
        <v>Portsmouth</v>
      </c>
      <c r="G9632" s="17" t="str">
        <f>VLOOKUP($A9632,'Employers and sectors'!$A$1:$G$2802,7,FALSE)</f>
        <v>South East</v>
      </c>
      <c r="H9632" s="18" t="s">
        <v>246</v>
      </c>
      <c r="I9632" s="41">
        <v>430</v>
      </c>
    </row>
    <row r="9633" spans="1:9" x14ac:dyDescent="0.35">
      <c r="A9633" s="17" t="s">
        <v>4087</v>
      </c>
      <c r="B9633" s="17" t="str">
        <f>VLOOKUP($A9633,'Employers and sectors'!$A$1:$G$2802,2,FALSE)</f>
        <v>Health and social care</v>
      </c>
      <c r="C9633" s="17" t="str">
        <f>VLOOKUP($A9633,'Employers and sectors'!$A$1:$G$2802,3,FALSE)</f>
        <v>NHS</v>
      </c>
      <c r="D9633" s="17" t="str">
        <f>VLOOKUP($A9633,'Employers and sectors'!$A$1:$G$2802,4,FALSE)</f>
        <v>Active</v>
      </c>
      <c r="E9633" s="17" t="str">
        <f>VLOOKUP($A9633,'Employers and sectors'!$A$1:$G$2802,5,FALSE)</f>
        <v>Portsmouth</v>
      </c>
      <c r="F9633" s="17" t="str">
        <f>VLOOKUP($A9633,'Employers and sectors'!$A$1:$G$2802,6,FALSE)</f>
        <v>Portsmouth</v>
      </c>
      <c r="G9633" s="17" t="str">
        <f>VLOOKUP($A9633,'Employers and sectors'!$A$1:$G$2802,7,FALSE)</f>
        <v>South East</v>
      </c>
      <c r="H9633" s="18" t="s">
        <v>247</v>
      </c>
      <c r="I9633" s="41">
        <v>7</v>
      </c>
    </row>
    <row r="9634" spans="1:9" ht="16" thickBot="1" x14ac:dyDescent="0.4">
      <c r="A9634" s="19" t="s">
        <v>4087</v>
      </c>
      <c r="B9634" s="17" t="str">
        <f>VLOOKUP($A9634,'Employers and sectors'!$A$1:$G$2802,2,FALSE)</f>
        <v>Health and social care</v>
      </c>
      <c r="C9634" s="19" t="str">
        <f>VLOOKUP($A9634,'Employers and sectors'!$A$1:$G$2802,3,FALSE)</f>
        <v>NHS</v>
      </c>
      <c r="D9634" s="19" t="str">
        <f>VLOOKUP($A9634,'Employers and sectors'!$A$1:$G$2802,4,FALSE)</f>
        <v>Active</v>
      </c>
      <c r="E9634" s="17" t="str">
        <f>VLOOKUP($A9634,'Employers and sectors'!$A$1:$G$2802,5,FALSE)</f>
        <v>Portsmouth</v>
      </c>
      <c r="F9634" s="19" t="str">
        <f>VLOOKUP($A9634,'Employers and sectors'!$A$1:$G$2802,6,FALSE)</f>
        <v>Portsmouth</v>
      </c>
      <c r="G9634" s="19" t="str">
        <f>VLOOKUP($A9634,'Employers and sectors'!$A$1:$G$2802,7,FALSE)</f>
        <v>South East</v>
      </c>
      <c r="H9634" s="20" t="s">
        <v>253</v>
      </c>
      <c r="I9634" s="42">
        <v>14</v>
      </c>
    </row>
    <row r="9635" spans="1:9" ht="16" thickBot="1" x14ac:dyDescent="0.4">
      <c r="A9635" s="27" t="s">
        <v>4088</v>
      </c>
      <c r="B9635" s="60" t="str">
        <f t="shared" ref="B9635:G9635" si="1981">B9634</f>
        <v>Health and social care</v>
      </c>
      <c r="C9635" s="60" t="str">
        <f t="shared" si="1981"/>
        <v>NHS</v>
      </c>
      <c r="D9635" s="60" t="str">
        <f t="shared" si="1981"/>
        <v>Active</v>
      </c>
      <c r="E9635" s="60" t="str">
        <f t="shared" si="1981"/>
        <v>Portsmouth</v>
      </c>
      <c r="F9635" s="60" t="str">
        <f t="shared" si="1981"/>
        <v>Portsmouth</v>
      </c>
      <c r="G9635" s="60" t="str">
        <f t="shared" si="1981"/>
        <v>South East</v>
      </c>
      <c r="H9635" s="28"/>
      <c r="I9635" s="43">
        <v>678</v>
      </c>
    </row>
    <row r="9636" spans="1:9" x14ac:dyDescent="0.35">
      <c r="A9636" s="15" t="s">
        <v>4089</v>
      </c>
      <c r="B9636" s="17" t="str">
        <f>VLOOKUP($A9636,'Employers and sectors'!$A$1:$G$2802,2,FALSE)</f>
        <v>Health and social care</v>
      </c>
      <c r="C9636" s="15" t="str">
        <f>VLOOKUP($A9636,'Employers and sectors'!$A$1:$G$2802,3,FALSE)</f>
        <v>Social care</v>
      </c>
      <c r="D9636" s="15" t="str">
        <f>VLOOKUP($A9636,'Employers and sectors'!$A$1:$G$2802,4,FALSE)</f>
        <v>Active</v>
      </c>
      <c r="E9636" s="17" t="str">
        <f>VLOOKUP($A9636,'Employers and sectors'!$A$1:$G$2802,5,FALSE)</f>
        <v>Grangemouth, Falkirk</v>
      </c>
      <c r="F9636" s="15" t="str">
        <f>VLOOKUP($A9636,'Employers and sectors'!$A$1:$G$2802,6,FALSE)</f>
        <v>Falkirk</v>
      </c>
      <c r="G9636" s="15" t="str">
        <f>VLOOKUP($A9636,'Employers and sectors'!$A$1:$G$2802,7,FALSE)</f>
        <v>Scotland</v>
      </c>
      <c r="H9636" s="16" t="s">
        <v>252</v>
      </c>
      <c r="I9636" s="44">
        <v>9</v>
      </c>
    </row>
    <row r="9637" spans="1:9" x14ac:dyDescent="0.35">
      <c r="A9637" s="17" t="s">
        <v>4089</v>
      </c>
      <c r="B9637" s="17" t="str">
        <f>VLOOKUP($A9637,'Employers and sectors'!$A$1:$G$2802,2,FALSE)</f>
        <v>Health and social care</v>
      </c>
      <c r="C9637" s="17" t="str">
        <f>VLOOKUP($A9637,'Employers and sectors'!$A$1:$G$2802,3,FALSE)</f>
        <v>Social care</v>
      </c>
      <c r="D9637" s="17" t="str">
        <f>VLOOKUP($A9637,'Employers and sectors'!$A$1:$G$2802,4,FALSE)</f>
        <v>Active</v>
      </c>
      <c r="E9637" s="17" t="str">
        <f>VLOOKUP($A9637,'Employers and sectors'!$A$1:$G$2802,5,FALSE)</f>
        <v>Grangemouth, Falkirk</v>
      </c>
      <c r="F9637" s="17" t="str">
        <f>VLOOKUP($A9637,'Employers and sectors'!$A$1:$G$2802,6,FALSE)</f>
        <v>Falkirk</v>
      </c>
      <c r="G9637" s="17" t="str">
        <f>VLOOKUP($A9637,'Employers and sectors'!$A$1:$G$2802,7,FALSE)</f>
        <v>Scotland</v>
      </c>
      <c r="H9637" s="18" t="s">
        <v>271</v>
      </c>
      <c r="I9637" s="41" t="s">
        <v>5666</v>
      </c>
    </row>
    <row r="9638" spans="1:9" x14ac:dyDescent="0.35">
      <c r="A9638" s="17" t="s">
        <v>4089</v>
      </c>
      <c r="B9638" s="17" t="str">
        <f>VLOOKUP($A9638,'Employers and sectors'!$A$1:$G$2802,2,FALSE)</f>
        <v>Health and social care</v>
      </c>
      <c r="C9638" s="17" t="str">
        <f>VLOOKUP($A9638,'Employers and sectors'!$A$1:$G$2802,3,FALSE)</f>
        <v>Social care</v>
      </c>
      <c r="D9638" s="17" t="str">
        <f>VLOOKUP($A9638,'Employers and sectors'!$A$1:$G$2802,4,FALSE)</f>
        <v>Active</v>
      </c>
      <c r="E9638" s="17" t="str">
        <f>VLOOKUP($A9638,'Employers and sectors'!$A$1:$G$2802,5,FALSE)</f>
        <v>Grangemouth, Falkirk</v>
      </c>
      <c r="F9638" s="17" t="str">
        <f>VLOOKUP($A9638,'Employers and sectors'!$A$1:$G$2802,6,FALSE)</f>
        <v>Falkirk</v>
      </c>
      <c r="G9638" s="17" t="str">
        <f>VLOOKUP($A9638,'Employers and sectors'!$A$1:$G$2802,7,FALSE)</f>
        <v>Scotland</v>
      </c>
      <c r="H9638" s="18" t="s">
        <v>246</v>
      </c>
      <c r="I9638" s="41">
        <v>19</v>
      </c>
    </row>
    <row r="9639" spans="1:9" x14ac:dyDescent="0.35">
      <c r="A9639" s="17" t="s">
        <v>4089</v>
      </c>
      <c r="B9639" s="17" t="str">
        <f>VLOOKUP($A9639,'Employers and sectors'!$A$1:$G$2802,2,FALSE)</f>
        <v>Health and social care</v>
      </c>
      <c r="C9639" s="17" t="str">
        <f>VLOOKUP($A9639,'Employers and sectors'!$A$1:$G$2802,3,FALSE)</f>
        <v>Social care</v>
      </c>
      <c r="D9639" s="17" t="str">
        <f>VLOOKUP($A9639,'Employers and sectors'!$A$1:$G$2802,4,FALSE)</f>
        <v>Active</v>
      </c>
      <c r="E9639" s="17" t="str">
        <f>VLOOKUP($A9639,'Employers and sectors'!$A$1:$G$2802,5,FALSE)</f>
        <v>Grangemouth, Falkirk</v>
      </c>
      <c r="F9639" s="17" t="str">
        <f>VLOOKUP($A9639,'Employers and sectors'!$A$1:$G$2802,6,FALSE)</f>
        <v>Falkirk</v>
      </c>
      <c r="G9639" s="17" t="str">
        <f>VLOOKUP($A9639,'Employers and sectors'!$A$1:$G$2802,7,FALSE)</f>
        <v>Scotland</v>
      </c>
      <c r="H9639" s="18" t="s">
        <v>247</v>
      </c>
      <c r="I9639" s="41" t="s">
        <v>5666</v>
      </c>
    </row>
    <row r="9640" spans="1:9" ht="16" thickBot="1" x14ac:dyDescent="0.4">
      <c r="A9640" s="19" t="s">
        <v>4089</v>
      </c>
      <c r="B9640" s="17" t="str">
        <f>VLOOKUP($A9640,'Employers and sectors'!$A$1:$G$2802,2,FALSE)</f>
        <v>Health and social care</v>
      </c>
      <c r="C9640" s="19" t="str">
        <f>VLOOKUP($A9640,'Employers and sectors'!$A$1:$G$2802,3,FALSE)</f>
        <v>Social care</v>
      </c>
      <c r="D9640" s="19" t="str">
        <f>VLOOKUP($A9640,'Employers and sectors'!$A$1:$G$2802,4,FALSE)</f>
        <v>Active</v>
      </c>
      <c r="E9640" s="17" t="str">
        <f>VLOOKUP($A9640,'Employers and sectors'!$A$1:$G$2802,5,FALSE)</f>
        <v>Grangemouth, Falkirk</v>
      </c>
      <c r="F9640" s="19" t="str">
        <f>VLOOKUP($A9640,'Employers and sectors'!$A$1:$G$2802,6,FALSE)</f>
        <v>Falkirk</v>
      </c>
      <c r="G9640" s="19" t="str">
        <f>VLOOKUP($A9640,'Employers and sectors'!$A$1:$G$2802,7,FALSE)</f>
        <v>Scotland</v>
      </c>
      <c r="H9640" s="20" t="s">
        <v>253</v>
      </c>
      <c r="I9640" s="42" t="s">
        <v>5666</v>
      </c>
    </row>
    <row r="9641" spans="1:9" ht="16" thickBot="1" x14ac:dyDescent="0.4">
      <c r="A9641" s="27" t="s">
        <v>4090</v>
      </c>
      <c r="B9641" s="60" t="str">
        <f t="shared" ref="B9641:G9641" si="1982">B9640</f>
        <v>Health and social care</v>
      </c>
      <c r="C9641" s="60" t="str">
        <f t="shared" si="1982"/>
        <v>Social care</v>
      </c>
      <c r="D9641" s="60" t="str">
        <f t="shared" si="1982"/>
        <v>Active</v>
      </c>
      <c r="E9641" s="60" t="str">
        <f t="shared" si="1982"/>
        <v>Grangemouth, Falkirk</v>
      </c>
      <c r="F9641" s="60" t="str">
        <f t="shared" si="1982"/>
        <v>Falkirk</v>
      </c>
      <c r="G9641" s="60" t="str">
        <f t="shared" si="1982"/>
        <v>Scotland</v>
      </c>
      <c r="H9641" s="28"/>
      <c r="I9641" s="43">
        <v>31</v>
      </c>
    </row>
    <row r="9642" spans="1:9" x14ac:dyDescent="0.35">
      <c r="A9642" s="15" t="s">
        <v>4091</v>
      </c>
      <c r="B9642" s="17" t="str">
        <f>VLOOKUP($A9642,'Employers and sectors'!$A$1:$G$2802,2,FALSE)</f>
        <v>Health and social care</v>
      </c>
      <c r="C9642" s="15" t="str">
        <f>VLOOKUP($A9642,'Employers and sectors'!$A$1:$G$2802,3,FALSE)</f>
        <v>Social care</v>
      </c>
      <c r="D9642" s="15" t="str">
        <f>VLOOKUP($A9642,'Employers and sectors'!$A$1:$G$2802,4,FALSE)</f>
        <v>Revoked</v>
      </c>
      <c r="E9642" s="17" t="str">
        <f>VLOOKUP($A9642,'Employers and sectors'!$A$1:$G$2802,5,FALSE)</f>
        <v>Sheffield</v>
      </c>
      <c r="F9642" s="15" t="str">
        <f>VLOOKUP($A9642,'Employers and sectors'!$A$1:$G$2802,6,FALSE)</f>
        <v>Sheffield</v>
      </c>
      <c r="G9642" s="15" t="str">
        <f>VLOOKUP($A9642,'Employers and sectors'!$A$1:$G$2802,7,FALSE)</f>
        <v>Yorkshire &amp; Humber</v>
      </c>
      <c r="H9642" s="16" t="s">
        <v>252</v>
      </c>
      <c r="I9642" s="44" t="s">
        <v>5666</v>
      </c>
    </row>
    <row r="9643" spans="1:9" x14ac:dyDescent="0.35">
      <c r="A9643" s="17" t="s">
        <v>4091</v>
      </c>
      <c r="B9643" s="17" t="str">
        <f>VLOOKUP($A9643,'Employers and sectors'!$A$1:$G$2802,2,FALSE)</f>
        <v>Health and social care</v>
      </c>
      <c r="C9643" s="17" t="str">
        <f>VLOOKUP($A9643,'Employers and sectors'!$A$1:$G$2802,3,FALSE)</f>
        <v>Social care</v>
      </c>
      <c r="D9643" s="17" t="str">
        <f>VLOOKUP($A9643,'Employers and sectors'!$A$1:$G$2802,4,FALSE)</f>
        <v>Revoked</v>
      </c>
      <c r="E9643" s="17" t="str">
        <f>VLOOKUP($A9643,'Employers and sectors'!$A$1:$G$2802,5,FALSE)</f>
        <v>Sheffield</v>
      </c>
      <c r="F9643" s="17" t="str">
        <f>VLOOKUP($A9643,'Employers and sectors'!$A$1:$G$2802,6,FALSE)</f>
        <v>Sheffield</v>
      </c>
      <c r="G9643" s="17" t="str">
        <f>VLOOKUP($A9643,'Employers and sectors'!$A$1:$G$2802,7,FALSE)</f>
        <v>Yorkshire &amp; Humber</v>
      </c>
      <c r="H9643" s="18" t="s">
        <v>246</v>
      </c>
      <c r="I9643" s="41">
        <v>150</v>
      </c>
    </row>
    <row r="9644" spans="1:9" x14ac:dyDescent="0.35">
      <c r="A9644" s="17" t="s">
        <v>4091</v>
      </c>
      <c r="B9644" s="17" t="str">
        <f>VLOOKUP($A9644,'Employers and sectors'!$A$1:$G$2802,2,FALSE)</f>
        <v>Health and social care</v>
      </c>
      <c r="C9644" s="17" t="str">
        <f>VLOOKUP($A9644,'Employers and sectors'!$A$1:$G$2802,3,FALSE)</f>
        <v>Social care</v>
      </c>
      <c r="D9644" s="17" t="str">
        <f>VLOOKUP($A9644,'Employers and sectors'!$A$1:$G$2802,4,FALSE)</f>
        <v>Revoked</v>
      </c>
      <c r="E9644" s="17" t="str">
        <f>VLOOKUP($A9644,'Employers and sectors'!$A$1:$G$2802,5,FALSE)</f>
        <v>Sheffield</v>
      </c>
      <c r="F9644" s="17" t="str">
        <f>VLOOKUP($A9644,'Employers and sectors'!$A$1:$G$2802,6,FALSE)</f>
        <v>Sheffield</v>
      </c>
      <c r="G9644" s="17" t="str">
        <f>VLOOKUP($A9644,'Employers and sectors'!$A$1:$G$2802,7,FALSE)</f>
        <v>Yorkshire &amp; Humber</v>
      </c>
      <c r="H9644" s="18" t="s">
        <v>247</v>
      </c>
      <c r="I9644" s="41">
        <v>14</v>
      </c>
    </row>
    <row r="9645" spans="1:9" ht="16" thickBot="1" x14ac:dyDescent="0.4">
      <c r="A9645" s="19" t="s">
        <v>4091</v>
      </c>
      <c r="B9645" s="17" t="str">
        <f>VLOOKUP($A9645,'Employers and sectors'!$A$1:$G$2802,2,FALSE)</f>
        <v>Health and social care</v>
      </c>
      <c r="C9645" s="19" t="str">
        <f>VLOOKUP($A9645,'Employers and sectors'!$A$1:$G$2802,3,FALSE)</f>
        <v>Social care</v>
      </c>
      <c r="D9645" s="19" t="str">
        <f>VLOOKUP($A9645,'Employers and sectors'!$A$1:$G$2802,4,FALSE)</f>
        <v>Revoked</v>
      </c>
      <c r="E9645" s="17" t="str">
        <f>VLOOKUP($A9645,'Employers and sectors'!$A$1:$G$2802,5,FALSE)</f>
        <v>Sheffield</v>
      </c>
      <c r="F9645" s="19" t="str">
        <f>VLOOKUP($A9645,'Employers and sectors'!$A$1:$G$2802,6,FALSE)</f>
        <v>Sheffield</v>
      </c>
      <c r="G9645" s="19" t="str">
        <f>VLOOKUP($A9645,'Employers and sectors'!$A$1:$G$2802,7,FALSE)</f>
        <v>Yorkshire &amp; Humber</v>
      </c>
      <c r="H9645" s="20" t="s">
        <v>253</v>
      </c>
      <c r="I9645" s="42" t="s">
        <v>5666</v>
      </c>
    </row>
    <row r="9646" spans="1:9" ht="16" thickBot="1" x14ac:dyDescent="0.4">
      <c r="A9646" s="27" t="s">
        <v>4092</v>
      </c>
      <c r="B9646" s="60" t="str">
        <f t="shared" ref="B9646:G9646" si="1983">B9645</f>
        <v>Health and social care</v>
      </c>
      <c r="C9646" s="60" t="str">
        <f t="shared" si="1983"/>
        <v>Social care</v>
      </c>
      <c r="D9646" s="60" t="str">
        <f t="shared" si="1983"/>
        <v>Revoked</v>
      </c>
      <c r="E9646" s="60" t="str">
        <f t="shared" si="1983"/>
        <v>Sheffield</v>
      </c>
      <c r="F9646" s="60" t="str">
        <f t="shared" si="1983"/>
        <v>Sheffield</v>
      </c>
      <c r="G9646" s="60" t="str">
        <f t="shared" si="1983"/>
        <v>Yorkshire &amp; Humber</v>
      </c>
      <c r="H9646" s="28"/>
      <c r="I9646" s="43">
        <v>168</v>
      </c>
    </row>
    <row r="9647" spans="1:9" x14ac:dyDescent="0.35">
      <c r="A9647" s="15" t="s">
        <v>4093</v>
      </c>
      <c r="B9647" s="17" t="str">
        <f>VLOOKUP($A9647,'Employers and sectors'!$A$1:$G$2802,2,FALSE)</f>
        <v>Health and social care</v>
      </c>
      <c r="C9647" s="15" t="str">
        <f>VLOOKUP($A9647,'Employers and sectors'!$A$1:$G$2802,3,FALSE)</f>
        <v>Private healthcare</v>
      </c>
      <c r="D9647" s="15" t="str">
        <f>VLOOKUP($A9647,'Employers and sectors'!$A$1:$G$2802,4,FALSE)</f>
        <v>Active</v>
      </c>
      <c r="E9647" s="17" t="str">
        <f>VLOOKUP($A9647,'Employers and sectors'!$A$1:$G$2802,5,FALSE)</f>
        <v>Theale, West Berkshire</v>
      </c>
      <c r="F9647" s="15" t="str">
        <f>VLOOKUP($A9647,'Employers and sectors'!$A$1:$G$2802,6,FALSE)</f>
        <v>West Berkshire</v>
      </c>
      <c r="G9647" s="15" t="str">
        <f>VLOOKUP($A9647,'Employers and sectors'!$A$1:$G$2802,7,FALSE)</f>
        <v>South East</v>
      </c>
      <c r="H9647" s="16" t="s">
        <v>252</v>
      </c>
      <c r="I9647" s="44">
        <v>10</v>
      </c>
    </row>
    <row r="9648" spans="1:9" x14ac:dyDescent="0.35">
      <c r="A9648" s="17" t="s">
        <v>4093</v>
      </c>
      <c r="B9648" s="17" t="str">
        <f>VLOOKUP($A9648,'Employers and sectors'!$A$1:$G$2802,2,FALSE)</f>
        <v>Health and social care</v>
      </c>
      <c r="C9648" s="17" t="str">
        <f>VLOOKUP($A9648,'Employers and sectors'!$A$1:$G$2802,3,FALSE)</f>
        <v>Private healthcare</v>
      </c>
      <c r="D9648" s="17" t="str">
        <f>VLOOKUP($A9648,'Employers and sectors'!$A$1:$G$2802,4,FALSE)</f>
        <v>Active</v>
      </c>
      <c r="E9648" s="17" t="str">
        <f>VLOOKUP($A9648,'Employers and sectors'!$A$1:$G$2802,5,FALSE)</f>
        <v>Theale, West Berkshire</v>
      </c>
      <c r="F9648" s="17" t="str">
        <f>VLOOKUP($A9648,'Employers and sectors'!$A$1:$G$2802,6,FALSE)</f>
        <v>West Berkshire</v>
      </c>
      <c r="G9648" s="17" t="str">
        <f>VLOOKUP($A9648,'Employers and sectors'!$A$1:$G$2802,7,FALSE)</f>
        <v>South East</v>
      </c>
      <c r="H9648" s="18" t="s">
        <v>246</v>
      </c>
      <c r="I9648" s="41">
        <v>46</v>
      </c>
    </row>
    <row r="9649" spans="1:9" x14ac:dyDescent="0.35">
      <c r="A9649" s="17" t="s">
        <v>4093</v>
      </c>
      <c r="B9649" s="17" t="str">
        <f>VLOOKUP($A9649,'Employers and sectors'!$A$1:$G$2802,2,FALSE)</f>
        <v>Health and social care</v>
      </c>
      <c r="C9649" s="17" t="str">
        <f>VLOOKUP($A9649,'Employers and sectors'!$A$1:$G$2802,3,FALSE)</f>
        <v>Private healthcare</v>
      </c>
      <c r="D9649" s="17" t="str">
        <f>VLOOKUP($A9649,'Employers and sectors'!$A$1:$G$2802,4,FALSE)</f>
        <v>Active</v>
      </c>
      <c r="E9649" s="17" t="str">
        <f>VLOOKUP($A9649,'Employers and sectors'!$A$1:$G$2802,5,FALSE)</f>
        <v>Theale, West Berkshire</v>
      </c>
      <c r="F9649" s="17" t="str">
        <f>VLOOKUP($A9649,'Employers and sectors'!$A$1:$G$2802,6,FALSE)</f>
        <v>West Berkshire</v>
      </c>
      <c r="G9649" s="17" t="str">
        <f>VLOOKUP($A9649,'Employers and sectors'!$A$1:$G$2802,7,FALSE)</f>
        <v>South East</v>
      </c>
      <c r="H9649" s="18" t="s">
        <v>247</v>
      </c>
      <c r="I9649" s="41" t="s">
        <v>5666</v>
      </c>
    </row>
    <row r="9650" spans="1:9" ht="16" thickBot="1" x14ac:dyDescent="0.4">
      <c r="A9650" s="19" t="s">
        <v>4093</v>
      </c>
      <c r="B9650" s="17" t="str">
        <f>VLOOKUP($A9650,'Employers and sectors'!$A$1:$G$2802,2,FALSE)</f>
        <v>Health and social care</v>
      </c>
      <c r="C9650" s="19" t="str">
        <f>VLOOKUP($A9650,'Employers and sectors'!$A$1:$G$2802,3,FALSE)</f>
        <v>Private healthcare</v>
      </c>
      <c r="D9650" s="19" t="str">
        <f>VLOOKUP($A9650,'Employers and sectors'!$A$1:$G$2802,4,FALSE)</f>
        <v>Active</v>
      </c>
      <c r="E9650" s="17" t="str">
        <f>VLOOKUP($A9650,'Employers and sectors'!$A$1:$G$2802,5,FALSE)</f>
        <v>Theale, West Berkshire</v>
      </c>
      <c r="F9650" s="19" t="str">
        <f>VLOOKUP($A9650,'Employers and sectors'!$A$1:$G$2802,6,FALSE)</f>
        <v>West Berkshire</v>
      </c>
      <c r="G9650" s="19" t="str">
        <f>VLOOKUP($A9650,'Employers and sectors'!$A$1:$G$2802,7,FALSE)</f>
        <v>South East</v>
      </c>
      <c r="H9650" s="20" t="s">
        <v>253</v>
      </c>
      <c r="I9650" s="42" t="s">
        <v>5666</v>
      </c>
    </row>
    <row r="9651" spans="1:9" ht="16" thickBot="1" x14ac:dyDescent="0.4">
      <c r="A9651" s="27" t="s">
        <v>4094</v>
      </c>
      <c r="B9651" s="60" t="str">
        <f t="shared" ref="B9651:G9651" si="1984">B9650</f>
        <v>Health and social care</v>
      </c>
      <c r="C9651" s="60" t="str">
        <f t="shared" si="1984"/>
        <v>Private healthcare</v>
      </c>
      <c r="D9651" s="60" t="str">
        <f t="shared" si="1984"/>
        <v>Active</v>
      </c>
      <c r="E9651" s="60" t="str">
        <f t="shared" si="1984"/>
        <v>Theale, West Berkshire</v>
      </c>
      <c r="F9651" s="60" t="str">
        <f t="shared" si="1984"/>
        <v>West Berkshire</v>
      </c>
      <c r="G9651" s="60" t="str">
        <f t="shared" si="1984"/>
        <v>South East</v>
      </c>
      <c r="H9651" s="28"/>
      <c r="I9651" s="43">
        <v>61</v>
      </c>
    </row>
    <row r="9652" spans="1:9" x14ac:dyDescent="0.35">
      <c r="A9652" s="15" t="s">
        <v>4095</v>
      </c>
      <c r="B9652" s="17" t="str">
        <f>VLOOKUP($A9652,'Employers and sectors'!$A$1:$G$2802,2,FALSE)</f>
        <v>Professional, Scientific and Technical</v>
      </c>
      <c r="C9652" s="15">
        <f>VLOOKUP($A9652,'Employers and sectors'!$A$1:$G$2802,3,FALSE)</f>
        <v>0</v>
      </c>
      <c r="D9652" s="15" t="str">
        <f>VLOOKUP($A9652,'Employers and sectors'!$A$1:$G$2802,4,FALSE)</f>
        <v>Active</v>
      </c>
      <c r="E9652" s="17" t="str">
        <f>VLOOKUP($A9652,'Employers and sectors'!$A$1:$G$2802,5,FALSE)</f>
        <v>Coventry</v>
      </c>
      <c r="F9652" s="15" t="str">
        <f>VLOOKUP($A9652,'Employers and sectors'!$A$1:$G$2802,6,FALSE)</f>
        <v>Coventry</v>
      </c>
      <c r="G9652" s="15" t="str">
        <f>VLOOKUP($A9652,'Employers and sectors'!$A$1:$G$2802,7,FALSE)</f>
        <v>West Midlands</v>
      </c>
      <c r="H9652" s="16" t="s">
        <v>252</v>
      </c>
      <c r="I9652" s="44" t="s">
        <v>5666</v>
      </c>
    </row>
    <row r="9653" spans="1:9" x14ac:dyDescent="0.35">
      <c r="A9653" s="17" t="s">
        <v>4095</v>
      </c>
      <c r="B9653" s="17" t="str">
        <f>VLOOKUP($A9653,'Employers and sectors'!$A$1:$G$2802,2,FALSE)</f>
        <v>Professional, Scientific and Technical</v>
      </c>
      <c r="C9653" s="17">
        <f>VLOOKUP($A9653,'Employers and sectors'!$A$1:$G$2802,3,FALSE)</f>
        <v>0</v>
      </c>
      <c r="D9653" s="17" t="str">
        <f>VLOOKUP($A9653,'Employers and sectors'!$A$1:$G$2802,4,FALSE)</f>
        <v>Active</v>
      </c>
      <c r="E9653" s="17" t="str">
        <f>VLOOKUP($A9653,'Employers and sectors'!$A$1:$G$2802,5,FALSE)</f>
        <v>Coventry</v>
      </c>
      <c r="F9653" s="17" t="str">
        <f>VLOOKUP($A9653,'Employers and sectors'!$A$1:$G$2802,6,FALSE)</f>
        <v>Coventry</v>
      </c>
      <c r="G9653" s="17" t="str">
        <f>VLOOKUP($A9653,'Employers and sectors'!$A$1:$G$2802,7,FALSE)</f>
        <v>West Midlands</v>
      </c>
      <c r="H9653" s="18" t="s">
        <v>274</v>
      </c>
      <c r="I9653" s="41" t="s">
        <v>5666</v>
      </c>
    </row>
    <row r="9654" spans="1:9" x14ac:dyDescent="0.35">
      <c r="A9654" s="17" t="s">
        <v>4095</v>
      </c>
      <c r="B9654" s="17" t="str">
        <f>VLOOKUP($A9654,'Employers and sectors'!$A$1:$G$2802,2,FALSE)</f>
        <v>Professional, Scientific and Technical</v>
      </c>
      <c r="C9654" s="17">
        <f>VLOOKUP($A9654,'Employers and sectors'!$A$1:$G$2802,3,FALSE)</f>
        <v>0</v>
      </c>
      <c r="D9654" s="17" t="str">
        <f>VLOOKUP($A9654,'Employers and sectors'!$A$1:$G$2802,4,FALSE)</f>
        <v>Active</v>
      </c>
      <c r="E9654" s="17" t="str">
        <f>VLOOKUP($A9654,'Employers and sectors'!$A$1:$G$2802,5,FALSE)</f>
        <v>Coventry</v>
      </c>
      <c r="F9654" s="17" t="str">
        <f>VLOOKUP($A9654,'Employers and sectors'!$A$1:$G$2802,6,FALSE)</f>
        <v>Coventry</v>
      </c>
      <c r="G9654" s="17" t="str">
        <f>VLOOKUP($A9654,'Employers and sectors'!$A$1:$G$2802,7,FALSE)</f>
        <v>West Midlands</v>
      </c>
      <c r="H9654" s="18" t="s">
        <v>271</v>
      </c>
      <c r="I9654" s="41" t="s">
        <v>5666</v>
      </c>
    </row>
    <row r="9655" spans="1:9" x14ac:dyDescent="0.35">
      <c r="A9655" s="17" t="s">
        <v>4095</v>
      </c>
      <c r="B9655" s="17" t="str">
        <f>VLOOKUP($A9655,'Employers and sectors'!$A$1:$G$2802,2,FALSE)</f>
        <v>Professional, Scientific and Technical</v>
      </c>
      <c r="C9655" s="17">
        <f>VLOOKUP($A9655,'Employers and sectors'!$A$1:$G$2802,3,FALSE)</f>
        <v>0</v>
      </c>
      <c r="D9655" s="17" t="str">
        <f>VLOOKUP($A9655,'Employers and sectors'!$A$1:$G$2802,4,FALSE)</f>
        <v>Active</v>
      </c>
      <c r="E9655" s="17" t="str">
        <f>VLOOKUP($A9655,'Employers and sectors'!$A$1:$G$2802,5,FALSE)</f>
        <v>Coventry</v>
      </c>
      <c r="F9655" s="17" t="str">
        <f>VLOOKUP($A9655,'Employers and sectors'!$A$1:$G$2802,6,FALSE)</f>
        <v>Coventry</v>
      </c>
      <c r="G9655" s="17" t="str">
        <f>VLOOKUP($A9655,'Employers and sectors'!$A$1:$G$2802,7,FALSE)</f>
        <v>West Midlands</v>
      </c>
      <c r="H9655" s="18" t="s">
        <v>246</v>
      </c>
      <c r="I9655" s="41">
        <v>29</v>
      </c>
    </row>
    <row r="9656" spans="1:9" x14ac:dyDescent="0.35">
      <c r="A9656" s="17" t="s">
        <v>4095</v>
      </c>
      <c r="B9656" s="17" t="str">
        <f>VLOOKUP($A9656,'Employers and sectors'!$A$1:$G$2802,2,FALSE)</f>
        <v>Professional, Scientific and Technical</v>
      </c>
      <c r="C9656" s="17">
        <f>VLOOKUP($A9656,'Employers and sectors'!$A$1:$G$2802,3,FALSE)</f>
        <v>0</v>
      </c>
      <c r="D9656" s="17" t="str">
        <f>VLOOKUP($A9656,'Employers and sectors'!$A$1:$G$2802,4,FALSE)</f>
        <v>Active</v>
      </c>
      <c r="E9656" s="17" t="str">
        <f>VLOOKUP($A9656,'Employers and sectors'!$A$1:$G$2802,5,FALSE)</f>
        <v>Coventry</v>
      </c>
      <c r="F9656" s="17" t="str">
        <f>VLOOKUP($A9656,'Employers and sectors'!$A$1:$G$2802,6,FALSE)</f>
        <v>Coventry</v>
      </c>
      <c r="G9656" s="17" t="str">
        <f>VLOOKUP($A9656,'Employers and sectors'!$A$1:$G$2802,7,FALSE)</f>
        <v>West Midlands</v>
      </c>
      <c r="H9656" s="18" t="s">
        <v>247</v>
      </c>
      <c r="I9656" s="41" t="s">
        <v>5666</v>
      </c>
    </row>
    <row r="9657" spans="1:9" ht="16" thickBot="1" x14ac:dyDescent="0.4">
      <c r="A9657" s="19" t="s">
        <v>4095</v>
      </c>
      <c r="B9657" s="17" t="str">
        <f>VLOOKUP($A9657,'Employers and sectors'!$A$1:$G$2802,2,FALSE)</f>
        <v>Professional, Scientific and Technical</v>
      </c>
      <c r="C9657" s="19">
        <f>VLOOKUP($A9657,'Employers and sectors'!$A$1:$G$2802,3,FALSE)</f>
        <v>0</v>
      </c>
      <c r="D9657" s="19" t="str">
        <f>VLOOKUP($A9657,'Employers and sectors'!$A$1:$G$2802,4,FALSE)</f>
        <v>Active</v>
      </c>
      <c r="E9657" s="17" t="str">
        <f>VLOOKUP($A9657,'Employers and sectors'!$A$1:$G$2802,5,FALSE)</f>
        <v>Coventry</v>
      </c>
      <c r="F9657" s="19" t="str">
        <f>VLOOKUP($A9657,'Employers and sectors'!$A$1:$G$2802,6,FALSE)</f>
        <v>Coventry</v>
      </c>
      <c r="G9657" s="19" t="str">
        <f>VLOOKUP($A9657,'Employers and sectors'!$A$1:$G$2802,7,FALSE)</f>
        <v>West Midlands</v>
      </c>
      <c r="H9657" s="20" t="s">
        <v>253</v>
      </c>
      <c r="I9657" s="42">
        <v>6</v>
      </c>
    </row>
    <row r="9658" spans="1:9" ht="16" thickBot="1" x14ac:dyDescent="0.4">
      <c r="A9658" s="27" t="s">
        <v>4096</v>
      </c>
      <c r="B9658" s="60" t="str">
        <f t="shared" ref="B9658:G9658" si="1985">B9657</f>
        <v>Professional, Scientific and Technical</v>
      </c>
      <c r="C9658" s="60">
        <f t="shared" si="1985"/>
        <v>0</v>
      </c>
      <c r="D9658" s="60" t="str">
        <f t="shared" si="1985"/>
        <v>Active</v>
      </c>
      <c r="E9658" s="60" t="str">
        <f t="shared" si="1985"/>
        <v>Coventry</v>
      </c>
      <c r="F9658" s="60" t="str">
        <f t="shared" si="1985"/>
        <v>Coventry</v>
      </c>
      <c r="G9658" s="60" t="str">
        <f t="shared" si="1985"/>
        <v>West Midlands</v>
      </c>
      <c r="H9658" s="28"/>
      <c r="I9658" s="43">
        <v>44</v>
      </c>
    </row>
    <row r="9659" spans="1:9" x14ac:dyDescent="0.35">
      <c r="A9659" s="15" t="s">
        <v>4097</v>
      </c>
      <c r="B9659" s="17" t="str">
        <f>VLOOKUP($A9659,'Employers and sectors'!$A$1:$G$2802,2,FALSE)</f>
        <v>Health and social care</v>
      </c>
      <c r="C9659" s="15" t="str">
        <f>VLOOKUP($A9659,'Employers and sectors'!$A$1:$G$2802,3,FALSE)</f>
        <v>Social care</v>
      </c>
      <c r="D9659" s="15" t="str">
        <f>VLOOKUP($A9659,'Employers and sectors'!$A$1:$G$2802,4,FALSE)</f>
        <v>Active</v>
      </c>
      <c r="E9659" s="17" t="str">
        <f>VLOOKUP($A9659,'Employers and sectors'!$A$1:$G$2802,5,FALSE)</f>
        <v>Wolverhampton</v>
      </c>
      <c r="F9659" s="15" t="str">
        <f>VLOOKUP($A9659,'Employers and sectors'!$A$1:$G$2802,6,FALSE)</f>
        <v>Wolverhampton</v>
      </c>
      <c r="G9659" s="15" t="str">
        <f>VLOOKUP($A9659,'Employers and sectors'!$A$1:$G$2802,7,FALSE)</f>
        <v>West Midlands</v>
      </c>
      <c r="H9659" s="16" t="s">
        <v>252</v>
      </c>
      <c r="I9659" s="44" t="s">
        <v>5666</v>
      </c>
    </row>
    <row r="9660" spans="1:9" x14ac:dyDescent="0.35">
      <c r="A9660" s="17" t="s">
        <v>4097</v>
      </c>
      <c r="B9660" s="17" t="str">
        <f>VLOOKUP($A9660,'Employers and sectors'!$A$1:$G$2802,2,FALSE)</f>
        <v>Health and social care</v>
      </c>
      <c r="C9660" s="17" t="str">
        <f>VLOOKUP($A9660,'Employers and sectors'!$A$1:$G$2802,3,FALSE)</f>
        <v>Social care</v>
      </c>
      <c r="D9660" s="17" t="str">
        <f>VLOOKUP($A9660,'Employers and sectors'!$A$1:$G$2802,4,FALSE)</f>
        <v>Active</v>
      </c>
      <c r="E9660" s="17" t="str">
        <f>VLOOKUP($A9660,'Employers and sectors'!$A$1:$G$2802,5,FALSE)</f>
        <v>Wolverhampton</v>
      </c>
      <c r="F9660" s="17" t="str">
        <f>VLOOKUP($A9660,'Employers and sectors'!$A$1:$G$2802,6,FALSE)</f>
        <v>Wolverhampton</v>
      </c>
      <c r="G9660" s="17" t="str">
        <f>VLOOKUP($A9660,'Employers and sectors'!$A$1:$G$2802,7,FALSE)</f>
        <v>West Midlands</v>
      </c>
      <c r="H9660" s="18" t="s">
        <v>246</v>
      </c>
      <c r="I9660" s="41">
        <v>22</v>
      </c>
    </row>
    <row r="9661" spans="1:9" ht="16" thickBot="1" x14ac:dyDescent="0.4">
      <c r="A9661" s="19" t="s">
        <v>4097</v>
      </c>
      <c r="B9661" s="17" t="str">
        <f>VLOOKUP($A9661,'Employers and sectors'!$A$1:$G$2802,2,FALSE)</f>
        <v>Health and social care</v>
      </c>
      <c r="C9661" s="19" t="str">
        <f>VLOOKUP($A9661,'Employers and sectors'!$A$1:$G$2802,3,FALSE)</f>
        <v>Social care</v>
      </c>
      <c r="D9661" s="19" t="str">
        <f>VLOOKUP($A9661,'Employers and sectors'!$A$1:$G$2802,4,FALSE)</f>
        <v>Active</v>
      </c>
      <c r="E9661" s="17" t="str">
        <f>VLOOKUP($A9661,'Employers and sectors'!$A$1:$G$2802,5,FALSE)</f>
        <v>Wolverhampton</v>
      </c>
      <c r="F9661" s="19" t="str">
        <f>VLOOKUP($A9661,'Employers and sectors'!$A$1:$G$2802,6,FALSE)</f>
        <v>Wolverhampton</v>
      </c>
      <c r="G9661" s="19" t="str">
        <f>VLOOKUP($A9661,'Employers and sectors'!$A$1:$G$2802,7,FALSE)</f>
        <v>West Midlands</v>
      </c>
      <c r="H9661" s="20" t="s">
        <v>247</v>
      </c>
      <c r="I9661" s="42" t="s">
        <v>5666</v>
      </c>
    </row>
    <row r="9662" spans="1:9" ht="16" thickBot="1" x14ac:dyDescent="0.4">
      <c r="A9662" s="27" t="s">
        <v>4098</v>
      </c>
      <c r="B9662" s="60" t="str">
        <f t="shared" ref="B9662:G9662" si="1986">B9661</f>
        <v>Health and social care</v>
      </c>
      <c r="C9662" s="60" t="str">
        <f t="shared" si="1986"/>
        <v>Social care</v>
      </c>
      <c r="D9662" s="60" t="str">
        <f t="shared" si="1986"/>
        <v>Active</v>
      </c>
      <c r="E9662" s="60" t="str">
        <f t="shared" si="1986"/>
        <v>Wolverhampton</v>
      </c>
      <c r="F9662" s="60" t="str">
        <f t="shared" si="1986"/>
        <v>Wolverhampton</v>
      </c>
      <c r="G9662" s="60" t="str">
        <f t="shared" si="1986"/>
        <v>West Midlands</v>
      </c>
      <c r="H9662" s="28"/>
      <c r="I9662" s="43">
        <v>25</v>
      </c>
    </row>
    <row r="9663" spans="1:9" x14ac:dyDescent="0.35">
      <c r="A9663" s="15" t="s">
        <v>4099</v>
      </c>
      <c r="B9663" s="17" t="str">
        <f>VLOOKUP($A9663,'Employers and sectors'!$A$1:$G$2802,2,FALSE)</f>
        <v>Health and social care</v>
      </c>
      <c r="C9663" s="15" t="str">
        <f>VLOOKUP($A9663,'Employers and sectors'!$A$1:$G$2802,3,FALSE)</f>
        <v>Social care</v>
      </c>
      <c r="D9663" s="15" t="str">
        <f>VLOOKUP($A9663,'Employers and sectors'!$A$1:$G$2802,4,FALSE)</f>
        <v>Revoked</v>
      </c>
      <c r="E9663" s="17" t="str">
        <f>VLOOKUP($A9663,'Employers and sectors'!$A$1:$G$2802,5,FALSE)</f>
        <v>Wakefield</v>
      </c>
      <c r="F9663" s="15" t="str">
        <f>VLOOKUP($A9663,'Employers and sectors'!$A$1:$G$2802,6,FALSE)</f>
        <v>Wakefield</v>
      </c>
      <c r="G9663" s="15" t="str">
        <f>VLOOKUP($A9663,'Employers and sectors'!$A$1:$G$2802,7,FALSE)</f>
        <v>Yorkshire &amp; Humber</v>
      </c>
      <c r="H9663" s="16" t="s">
        <v>252</v>
      </c>
      <c r="I9663" s="44" t="s">
        <v>5666</v>
      </c>
    </row>
    <row r="9664" spans="1:9" x14ac:dyDescent="0.35">
      <c r="A9664" s="17" t="s">
        <v>4099</v>
      </c>
      <c r="B9664" s="17" t="str">
        <f>VLOOKUP($A9664,'Employers and sectors'!$A$1:$G$2802,2,FALSE)</f>
        <v>Health and social care</v>
      </c>
      <c r="C9664" s="17" t="str">
        <f>VLOOKUP($A9664,'Employers and sectors'!$A$1:$G$2802,3,FALSE)</f>
        <v>Social care</v>
      </c>
      <c r="D9664" s="17" t="str">
        <f>VLOOKUP($A9664,'Employers and sectors'!$A$1:$G$2802,4,FALSE)</f>
        <v>Revoked</v>
      </c>
      <c r="E9664" s="17" t="str">
        <f>VLOOKUP($A9664,'Employers and sectors'!$A$1:$G$2802,5,FALSE)</f>
        <v>Wakefield</v>
      </c>
      <c r="F9664" s="17" t="str">
        <f>VLOOKUP($A9664,'Employers and sectors'!$A$1:$G$2802,6,FALSE)</f>
        <v>Wakefield</v>
      </c>
      <c r="G9664" s="17" t="str">
        <f>VLOOKUP($A9664,'Employers and sectors'!$A$1:$G$2802,7,FALSE)</f>
        <v>Yorkshire &amp; Humber</v>
      </c>
      <c r="H9664" s="18" t="s">
        <v>246</v>
      </c>
      <c r="I9664" s="41">
        <v>74</v>
      </c>
    </row>
    <row r="9665" spans="1:9" x14ac:dyDescent="0.35">
      <c r="A9665" s="17" t="s">
        <v>4099</v>
      </c>
      <c r="B9665" s="17" t="str">
        <f>VLOOKUP($A9665,'Employers and sectors'!$A$1:$G$2802,2,FALSE)</f>
        <v>Health and social care</v>
      </c>
      <c r="C9665" s="17" t="str">
        <f>VLOOKUP($A9665,'Employers and sectors'!$A$1:$G$2802,3,FALSE)</f>
        <v>Social care</v>
      </c>
      <c r="D9665" s="17" t="str">
        <f>VLOOKUP($A9665,'Employers and sectors'!$A$1:$G$2802,4,FALSE)</f>
        <v>Revoked</v>
      </c>
      <c r="E9665" s="17" t="str">
        <f>VLOOKUP($A9665,'Employers and sectors'!$A$1:$G$2802,5,FALSE)</f>
        <v>Wakefield</v>
      </c>
      <c r="F9665" s="17" t="str">
        <f>VLOOKUP($A9665,'Employers and sectors'!$A$1:$G$2802,6,FALSE)</f>
        <v>Wakefield</v>
      </c>
      <c r="G9665" s="17" t="str">
        <f>VLOOKUP($A9665,'Employers and sectors'!$A$1:$G$2802,7,FALSE)</f>
        <v>Yorkshire &amp; Humber</v>
      </c>
      <c r="H9665" s="18" t="s">
        <v>247</v>
      </c>
      <c r="I9665" s="41">
        <v>19</v>
      </c>
    </row>
    <row r="9666" spans="1:9" x14ac:dyDescent="0.35">
      <c r="A9666" s="17" t="s">
        <v>4099</v>
      </c>
      <c r="B9666" s="17" t="str">
        <f>VLOOKUP($A9666,'Employers and sectors'!$A$1:$G$2802,2,FALSE)</f>
        <v>Health and social care</v>
      </c>
      <c r="C9666" s="17" t="str">
        <f>VLOOKUP($A9666,'Employers and sectors'!$A$1:$G$2802,3,FALSE)</f>
        <v>Social care</v>
      </c>
      <c r="D9666" s="17" t="str">
        <f>VLOOKUP($A9666,'Employers and sectors'!$A$1:$G$2802,4,FALSE)</f>
        <v>Revoked</v>
      </c>
      <c r="E9666" s="17" t="str">
        <f>VLOOKUP($A9666,'Employers and sectors'!$A$1:$G$2802,5,FALSE)</f>
        <v>Wakefield</v>
      </c>
      <c r="F9666" s="17" t="str">
        <f>VLOOKUP($A9666,'Employers and sectors'!$A$1:$G$2802,6,FALSE)</f>
        <v>Wakefield</v>
      </c>
      <c r="G9666" s="17" t="str">
        <f>VLOOKUP($A9666,'Employers and sectors'!$A$1:$G$2802,7,FALSE)</f>
        <v>Yorkshire &amp; Humber</v>
      </c>
      <c r="H9666" s="18" t="s">
        <v>264</v>
      </c>
      <c r="I9666" s="41" t="s">
        <v>5666</v>
      </c>
    </row>
    <row r="9667" spans="1:9" ht="16" thickBot="1" x14ac:dyDescent="0.4">
      <c r="A9667" s="19" t="s">
        <v>4099</v>
      </c>
      <c r="B9667" s="17" t="str">
        <f>VLOOKUP($A9667,'Employers and sectors'!$A$1:$G$2802,2,FALSE)</f>
        <v>Health and social care</v>
      </c>
      <c r="C9667" s="19" t="str">
        <f>VLOOKUP($A9667,'Employers and sectors'!$A$1:$G$2802,3,FALSE)</f>
        <v>Social care</v>
      </c>
      <c r="D9667" s="19" t="str">
        <f>VLOOKUP($A9667,'Employers and sectors'!$A$1:$G$2802,4,FALSE)</f>
        <v>Revoked</v>
      </c>
      <c r="E9667" s="17" t="str">
        <f>VLOOKUP($A9667,'Employers and sectors'!$A$1:$G$2802,5,FALSE)</f>
        <v>Wakefield</v>
      </c>
      <c r="F9667" s="19" t="str">
        <f>VLOOKUP($A9667,'Employers and sectors'!$A$1:$G$2802,6,FALSE)</f>
        <v>Wakefield</v>
      </c>
      <c r="G9667" s="19" t="str">
        <f>VLOOKUP($A9667,'Employers and sectors'!$A$1:$G$2802,7,FALSE)</f>
        <v>Yorkshire &amp; Humber</v>
      </c>
      <c r="H9667" s="20" t="s">
        <v>253</v>
      </c>
      <c r="I9667" s="42" t="s">
        <v>5666</v>
      </c>
    </row>
    <row r="9668" spans="1:9" ht="16" thickBot="1" x14ac:dyDescent="0.4">
      <c r="A9668" s="27" t="s">
        <v>4100</v>
      </c>
      <c r="B9668" s="60" t="str">
        <f t="shared" ref="B9668:G9668" si="1987">B9667</f>
        <v>Health and social care</v>
      </c>
      <c r="C9668" s="60" t="str">
        <f t="shared" si="1987"/>
        <v>Social care</v>
      </c>
      <c r="D9668" s="60" t="str">
        <f t="shared" si="1987"/>
        <v>Revoked</v>
      </c>
      <c r="E9668" s="60" t="str">
        <f t="shared" si="1987"/>
        <v>Wakefield</v>
      </c>
      <c r="F9668" s="60" t="str">
        <f t="shared" si="1987"/>
        <v>Wakefield</v>
      </c>
      <c r="G9668" s="60" t="str">
        <f t="shared" si="1987"/>
        <v>Yorkshire &amp; Humber</v>
      </c>
      <c r="H9668" s="28"/>
      <c r="I9668" s="43">
        <v>97</v>
      </c>
    </row>
    <row r="9669" spans="1:9" x14ac:dyDescent="0.35">
      <c r="A9669" s="15" t="s">
        <v>4101</v>
      </c>
      <c r="B9669" s="17" t="str">
        <f>VLOOKUP($A9669,'Employers and sectors'!$A$1:$G$2802,2,FALSE)</f>
        <v>Health and social care</v>
      </c>
      <c r="C9669" s="15" t="str">
        <f>VLOOKUP($A9669,'Employers and sectors'!$A$1:$G$2802,3,FALSE)</f>
        <v>Social care</v>
      </c>
      <c r="D9669" s="15" t="str">
        <f>VLOOKUP($A9669,'Employers and sectors'!$A$1:$G$2802,4,FALSE)</f>
        <v>Active</v>
      </c>
      <c r="E9669" s="17" t="str">
        <f>VLOOKUP($A9669,'Employers and sectors'!$A$1:$G$2802,5,FALSE)</f>
        <v>Glasgow</v>
      </c>
      <c r="F9669" s="15" t="str">
        <f>VLOOKUP($A9669,'Employers and sectors'!$A$1:$G$2802,6,FALSE)</f>
        <v>Glasgow</v>
      </c>
      <c r="G9669" s="15" t="str">
        <f>VLOOKUP($A9669,'Employers and sectors'!$A$1:$G$2802,7,FALSE)</f>
        <v>Scotland</v>
      </c>
      <c r="H9669" s="16" t="s">
        <v>246</v>
      </c>
      <c r="I9669" s="44">
        <v>21</v>
      </c>
    </row>
    <row r="9670" spans="1:9" x14ac:dyDescent="0.35">
      <c r="A9670" s="17" t="s">
        <v>4101</v>
      </c>
      <c r="B9670" s="17" t="str">
        <f>VLOOKUP($A9670,'Employers and sectors'!$A$1:$G$2802,2,FALSE)</f>
        <v>Health and social care</v>
      </c>
      <c r="C9670" s="17" t="str">
        <f>VLOOKUP($A9670,'Employers and sectors'!$A$1:$G$2802,3,FALSE)</f>
        <v>Social care</v>
      </c>
      <c r="D9670" s="17" t="str">
        <f>VLOOKUP($A9670,'Employers and sectors'!$A$1:$G$2802,4,FALSE)</f>
        <v>Active</v>
      </c>
      <c r="E9670" s="17" t="str">
        <f>VLOOKUP($A9670,'Employers and sectors'!$A$1:$G$2802,5,FALSE)</f>
        <v>Glasgow</v>
      </c>
      <c r="F9670" s="17" t="str">
        <f>VLOOKUP($A9670,'Employers and sectors'!$A$1:$G$2802,6,FALSE)</f>
        <v>Glasgow</v>
      </c>
      <c r="G9670" s="17" t="str">
        <f>VLOOKUP($A9670,'Employers and sectors'!$A$1:$G$2802,7,FALSE)</f>
        <v>Scotland</v>
      </c>
      <c r="H9670" s="18" t="s">
        <v>247</v>
      </c>
      <c r="I9670" s="41" t="s">
        <v>5666</v>
      </c>
    </row>
    <row r="9671" spans="1:9" ht="16" thickBot="1" x14ac:dyDescent="0.4">
      <c r="A9671" s="19" t="s">
        <v>4101</v>
      </c>
      <c r="B9671" s="17" t="str">
        <f>VLOOKUP($A9671,'Employers and sectors'!$A$1:$G$2802,2,FALSE)</f>
        <v>Health and social care</v>
      </c>
      <c r="C9671" s="19" t="str">
        <f>VLOOKUP($A9671,'Employers and sectors'!$A$1:$G$2802,3,FALSE)</f>
        <v>Social care</v>
      </c>
      <c r="D9671" s="19" t="str">
        <f>VLOOKUP($A9671,'Employers and sectors'!$A$1:$G$2802,4,FALSE)</f>
        <v>Active</v>
      </c>
      <c r="E9671" s="17" t="str">
        <f>VLOOKUP($A9671,'Employers and sectors'!$A$1:$G$2802,5,FALSE)</f>
        <v>Glasgow</v>
      </c>
      <c r="F9671" s="19" t="str">
        <f>VLOOKUP($A9671,'Employers and sectors'!$A$1:$G$2802,6,FALSE)</f>
        <v>Glasgow</v>
      </c>
      <c r="G9671" s="19" t="str">
        <f>VLOOKUP($A9671,'Employers and sectors'!$A$1:$G$2802,7,FALSE)</f>
        <v>Scotland</v>
      </c>
      <c r="H9671" s="20" t="s">
        <v>253</v>
      </c>
      <c r="I9671" s="42" t="s">
        <v>5666</v>
      </c>
    </row>
    <row r="9672" spans="1:9" ht="16" thickBot="1" x14ac:dyDescent="0.4">
      <c r="A9672" s="27" t="s">
        <v>4102</v>
      </c>
      <c r="B9672" s="60" t="str">
        <f t="shared" ref="B9672:G9672" si="1988">B9671</f>
        <v>Health and social care</v>
      </c>
      <c r="C9672" s="60" t="str">
        <f t="shared" si="1988"/>
        <v>Social care</v>
      </c>
      <c r="D9672" s="60" t="str">
        <f t="shared" si="1988"/>
        <v>Active</v>
      </c>
      <c r="E9672" s="60" t="str">
        <f t="shared" si="1988"/>
        <v>Glasgow</v>
      </c>
      <c r="F9672" s="60" t="str">
        <f t="shared" si="1988"/>
        <v>Glasgow</v>
      </c>
      <c r="G9672" s="60" t="str">
        <f t="shared" si="1988"/>
        <v>Scotland</v>
      </c>
      <c r="H9672" s="28"/>
      <c r="I9672" s="43">
        <v>29</v>
      </c>
    </row>
    <row r="9673" spans="1:9" x14ac:dyDescent="0.35">
      <c r="A9673" s="15" t="s">
        <v>4103</v>
      </c>
      <c r="B9673" s="17" t="str">
        <f>VLOOKUP($A9673,'Employers and sectors'!$A$1:$G$2802,2,FALSE)</f>
        <v>Health and social care</v>
      </c>
      <c r="C9673" s="15" t="str">
        <f>VLOOKUP($A9673,'Employers and sectors'!$A$1:$G$2802,3,FALSE)</f>
        <v>Social care</v>
      </c>
      <c r="D9673" s="15" t="str">
        <f>VLOOKUP($A9673,'Employers and sectors'!$A$1:$G$2802,4,FALSE)</f>
        <v>Active</v>
      </c>
      <c r="E9673" s="17" t="str">
        <f>VLOOKUP($A9673,'Employers and sectors'!$A$1:$G$2802,5,FALSE)</f>
        <v>Milton Keynes</v>
      </c>
      <c r="F9673" s="15" t="str">
        <f>VLOOKUP($A9673,'Employers and sectors'!$A$1:$G$2802,6,FALSE)</f>
        <v>Milton Keynes</v>
      </c>
      <c r="G9673" s="15" t="str">
        <f>VLOOKUP($A9673,'Employers and sectors'!$A$1:$G$2802,7,FALSE)</f>
        <v>South East</v>
      </c>
      <c r="H9673" s="16" t="s">
        <v>274</v>
      </c>
      <c r="I9673" s="44" t="s">
        <v>5666</v>
      </c>
    </row>
    <row r="9674" spans="1:9" x14ac:dyDescent="0.35">
      <c r="A9674" s="17" t="s">
        <v>4103</v>
      </c>
      <c r="B9674" s="17" t="str">
        <f>VLOOKUP($A9674,'Employers and sectors'!$A$1:$G$2802,2,FALSE)</f>
        <v>Health and social care</v>
      </c>
      <c r="C9674" s="17" t="str">
        <f>VLOOKUP($A9674,'Employers and sectors'!$A$1:$G$2802,3,FALSE)</f>
        <v>Social care</v>
      </c>
      <c r="D9674" s="17" t="str">
        <f>VLOOKUP($A9674,'Employers and sectors'!$A$1:$G$2802,4,FALSE)</f>
        <v>Active</v>
      </c>
      <c r="E9674" s="17" t="str">
        <f>VLOOKUP($A9674,'Employers and sectors'!$A$1:$G$2802,5,FALSE)</f>
        <v>Milton Keynes</v>
      </c>
      <c r="F9674" s="17" t="str">
        <f>VLOOKUP($A9674,'Employers and sectors'!$A$1:$G$2802,6,FALSE)</f>
        <v>Milton Keynes</v>
      </c>
      <c r="G9674" s="17" t="str">
        <f>VLOOKUP($A9674,'Employers and sectors'!$A$1:$G$2802,7,FALSE)</f>
        <v>South East</v>
      </c>
      <c r="H9674" s="18" t="s">
        <v>246</v>
      </c>
      <c r="I9674" s="41" t="s">
        <v>5666</v>
      </c>
    </row>
    <row r="9675" spans="1:9" x14ac:dyDescent="0.35">
      <c r="A9675" s="17" t="s">
        <v>4103</v>
      </c>
      <c r="B9675" s="17" t="str">
        <f>VLOOKUP($A9675,'Employers and sectors'!$A$1:$G$2802,2,FALSE)</f>
        <v>Health and social care</v>
      </c>
      <c r="C9675" s="17" t="str">
        <f>VLOOKUP($A9675,'Employers and sectors'!$A$1:$G$2802,3,FALSE)</f>
        <v>Social care</v>
      </c>
      <c r="D9675" s="17" t="str">
        <f>VLOOKUP($A9675,'Employers and sectors'!$A$1:$G$2802,4,FALSE)</f>
        <v>Active</v>
      </c>
      <c r="E9675" s="17" t="str">
        <f>VLOOKUP($A9675,'Employers and sectors'!$A$1:$G$2802,5,FALSE)</f>
        <v>Milton Keynes</v>
      </c>
      <c r="F9675" s="17" t="str">
        <f>VLOOKUP($A9675,'Employers and sectors'!$A$1:$G$2802,6,FALSE)</f>
        <v>Milton Keynes</v>
      </c>
      <c r="G9675" s="17" t="str">
        <f>VLOOKUP($A9675,'Employers and sectors'!$A$1:$G$2802,7,FALSE)</f>
        <v>South East</v>
      </c>
      <c r="H9675" s="18" t="s">
        <v>247</v>
      </c>
      <c r="I9675" s="41">
        <v>28</v>
      </c>
    </row>
    <row r="9676" spans="1:9" ht="16" thickBot="1" x14ac:dyDescent="0.4">
      <c r="A9676" s="19" t="s">
        <v>4103</v>
      </c>
      <c r="B9676" s="17" t="str">
        <f>VLOOKUP($A9676,'Employers and sectors'!$A$1:$G$2802,2,FALSE)</f>
        <v>Health and social care</v>
      </c>
      <c r="C9676" s="19" t="str">
        <f>VLOOKUP($A9676,'Employers and sectors'!$A$1:$G$2802,3,FALSE)</f>
        <v>Social care</v>
      </c>
      <c r="D9676" s="19" t="str">
        <f>VLOOKUP($A9676,'Employers and sectors'!$A$1:$G$2802,4,FALSE)</f>
        <v>Active</v>
      </c>
      <c r="E9676" s="17" t="str">
        <f>VLOOKUP($A9676,'Employers and sectors'!$A$1:$G$2802,5,FALSE)</f>
        <v>Milton Keynes</v>
      </c>
      <c r="F9676" s="19" t="str">
        <f>VLOOKUP($A9676,'Employers and sectors'!$A$1:$G$2802,6,FALSE)</f>
        <v>Milton Keynes</v>
      </c>
      <c r="G9676" s="19" t="str">
        <f>VLOOKUP($A9676,'Employers and sectors'!$A$1:$G$2802,7,FALSE)</f>
        <v>South East</v>
      </c>
      <c r="H9676" s="20" t="s">
        <v>253</v>
      </c>
      <c r="I9676" s="42">
        <v>7</v>
      </c>
    </row>
    <row r="9677" spans="1:9" ht="16" thickBot="1" x14ac:dyDescent="0.4">
      <c r="A9677" s="27" t="s">
        <v>4104</v>
      </c>
      <c r="B9677" s="60" t="str">
        <f t="shared" ref="B9677:G9677" si="1989">B9676</f>
        <v>Health and social care</v>
      </c>
      <c r="C9677" s="60" t="str">
        <f t="shared" si="1989"/>
        <v>Social care</v>
      </c>
      <c r="D9677" s="60" t="str">
        <f t="shared" si="1989"/>
        <v>Active</v>
      </c>
      <c r="E9677" s="60" t="str">
        <f t="shared" si="1989"/>
        <v>Milton Keynes</v>
      </c>
      <c r="F9677" s="60" t="str">
        <f t="shared" si="1989"/>
        <v>Milton Keynes</v>
      </c>
      <c r="G9677" s="60" t="str">
        <f t="shared" si="1989"/>
        <v>South East</v>
      </c>
      <c r="H9677" s="28"/>
      <c r="I9677" s="43">
        <v>37</v>
      </c>
    </row>
    <row r="9678" spans="1:9" x14ac:dyDescent="0.35">
      <c r="A9678" s="15" t="s">
        <v>4105</v>
      </c>
      <c r="B9678" s="17" t="str">
        <f>VLOOKUP($A9678,'Employers and sectors'!$A$1:$G$2802,2,FALSE)</f>
        <v>Health and social care</v>
      </c>
      <c r="C9678" s="15" t="str">
        <f>VLOOKUP($A9678,'Employers and sectors'!$A$1:$G$2802,3,FALSE)</f>
        <v>Social care</v>
      </c>
      <c r="D9678" s="15" t="str">
        <f>VLOOKUP($A9678,'Employers and sectors'!$A$1:$G$2802,4,FALSE)</f>
        <v>Active</v>
      </c>
      <c r="E9678" s="17" t="str">
        <f>VLOOKUP($A9678,'Employers and sectors'!$A$1:$G$2802,5,FALSE)</f>
        <v>Leicester</v>
      </c>
      <c r="F9678" s="15" t="str">
        <f>VLOOKUP($A9678,'Employers and sectors'!$A$1:$G$2802,6,FALSE)</f>
        <v>Leicester</v>
      </c>
      <c r="G9678" s="15" t="str">
        <f>VLOOKUP($A9678,'Employers and sectors'!$A$1:$G$2802,7,FALSE)</f>
        <v>East Midlands</v>
      </c>
      <c r="H9678" s="16" t="s">
        <v>252</v>
      </c>
      <c r="I9678" s="44">
        <v>10</v>
      </c>
    </row>
    <row r="9679" spans="1:9" x14ac:dyDescent="0.35">
      <c r="A9679" s="17" t="s">
        <v>4105</v>
      </c>
      <c r="B9679" s="17" t="str">
        <f>VLOOKUP($A9679,'Employers and sectors'!$A$1:$G$2802,2,FALSE)</f>
        <v>Health and social care</v>
      </c>
      <c r="C9679" s="17" t="str">
        <f>VLOOKUP($A9679,'Employers and sectors'!$A$1:$G$2802,3,FALSE)</f>
        <v>Social care</v>
      </c>
      <c r="D9679" s="17" t="str">
        <f>VLOOKUP($A9679,'Employers and sectors'!$A$1:$G$2802,4,FALSE)</f>
        <v>Active</v>
      </c>
      <c r="E9679" s="17" t="str">
        <f>VLOOKUP($A9679,'Employers and sectors'!$A$1:$G$2802,5,FALSE)</f>
        <v>Leicester</v>
      </c>
      <c r="F9679" s="17" t="str">
        <f>VLOOKUP($A9679,'Employers and sectors'!$A$1:$G$2802,6,FALSE)</f>
        <v>Leicester</v>
      </c>
      <c r="G9679" s="17" t="str">
        <f>VLOOKUP($A9679,'Employers and sectors'!$A$1:$G$2802,7,FALSE)</f>
        <v>East Midlands</v>
      </c>
      <c r="H9679" s="18" t="s">
        <v>271</v>
      </c>
      <c r="I9679" s="41">
        <v>23</v>
      </c>
    </row>
    <row r="9680" spans="1:9" x14ac:dyDescent="0.35">
      <c r="A9680" s="17" t="s">
        <v>4105</v>
      </c>
      <c r="B9680" s="17" t="str">
        <f>VLOOKUP($A9680,'Employers and sectors'!$A$1:$G$2802,2,FALSE)</f>
        <v>Health and social care</v>
      </c>
      <c r="C9680" s="17" t="str">
        <f>VLOOKUP($A9680,'Employers and sectors'!$A$1:$G$2802,3,FALSE)</f>
        <v>Social care</v>
      </c>
      <c r="D9680" s="17" t="str">
        <f>VLOOKUP($A9680,'Employers and sectors'!$A$1:$G$2802,4,FALSE)</f>
        <v>Active</v>
      </c>
      <c r="E9680" s="17" t="str">
        <f>VLOOKUP($A9680,'Employers and sectors'!$A$1:$G$2802,5,FALSE)</f>
        <v>Leicester</v>
      </c>
      <c r="F9680" s="17" t="str">
        <f>VLOOKUP($A9680,'Employers and sectors'!$A$1:$G$2802,6,FALSE)</f>
        <v>Leicester</v>
      </c>
      <c r="G9680" s="17" t="str">
        <f>VLOOKUP($A9680,'Employers and sectors'!$A$1:$G$2802,7,FALSE)</f>
        <v>East Midlands</v>
      </c>
      <c r="H9680" s="18" t="s">
        <v>246</v>
      </c>
      <c r="I9680" s="41">
        <v>17</v>
      </c>
    </row>
    <row r="9681" spans="1:9" ht="16" thickBot="1" x14ac:dyDescent="0.4">
      <c r="A9681" s="19" t="s">
        <v>4105</v>
      </c>
      <c r="B9681" s="17" t="str">
        <f>VLOOKUP($A9681,'Employers and sectors'!$A$1:$G$2802,2,FALSE)</f>
        <v>Health and social care</v>
      </c>
      <c r="C9681" s="19" t="str">
        <f>VLOOKUP($A9681,'Employers and sectors'!$A$1:$G$2802,3,FALSE)</f>
        <v>Social care</v>
      </c>
      <c r="D9681" s="19" t="str">
        <f>VLOOKUP($A9681,'Employers and sectors'!$A$1:$G$2802,4,FALSE)</f>
        <v>Active</v>
      </c>
      <c r="E9681" s="17" t="str">
        <f>VLOOKUP($A9681,'Employers and sectors'!$A$1:$G$2802,5,FALSE)</f>
        <v>Leicester</v>
      </c>
      <c r="F9681" s="19" t="str">
        <f>VLOOKUP($A9681,'Employers and sectors'!$A$1:$G$2802,6,FALSE)</f>
        <v>Leicester</v>
      </c>
      <c r="G9681" s="19" t="str">
        <f>VLOOKUP($A9681,'Employers and sectors'!$A$1:$G$2802,7,FALSE)</f>
        <v>East Midlands</v>
      </c>
      <c r="H9681" s="20" t="s">
        <v>247</v>
      </c>
      <c r="I9681" s="42" t="s">
        <v>5666</v>
      </c>
    </row>
    <row r="9682" spans="1:9" ht="16" thickBot="1" x14ac:dyDescent="0.4">
      <c r="A9682" s="27" t="s">
        <v>4106</v>
      </c>
      <c r="B9682" s="60" t="str">
        <f t="shared" ref="B9682:G9682" si="1990">B9681</f>
        <v>Health and social care</v>
      </c>
      <c r="C9682" s="60" t="str">
        <f t="shared" si="1990"/>
        <v>Social care</v>
      </c>
      <c r="D9682" s="60" t="str">
        <f t="shared" si="1990"/>
        <v>Active</v>
      </c>
      <c r="E9682" s="60" t="str">
        <f t="shared" si="1990"/>
        <v>Leicester</v>
      </c>
      <c r="F9682" s="60" t="str">
        <f t="shared" si="1990"/>
        <v>Leicester</v>
      </c>
      <c r="G9682" s="60" t="str">
        <f t="shared" si="1990"/>
        <v>East Midlands</v>
      </c>
      <c r="H9682" s="28"/>
      <c r="I9682" s="43">
        <v>55</v>
      </c>
    </row>
    <row r="9683" spans="1:9" x14ac:dyDescent="0.35">
      <c r="A9683" s="15" t="s">
        <v>4107</v>
      </c>
      <c r="B9683" s="17" t="str">
        <f>VLOOKUP($A9683,'Employers and sectors'!$A$1:$G$2802,2,FALSE)</f>
        <v>Manufacturing</v>
      </c>
      <c r="C9683" s="15">
        <f>VLOOKUP($A9683,'Employers and sectors'!$A$1:$G$2802,3,FALSE)</f>
        <v>0</v>
      </c>
      <c r="D9683" s="15" t="str">
        <f>VLOOKUP($A9683,'Employers and sectors'!$A$1:$G$2802,4,FALSE)</f>
        <v>Active</v>
      </c>
      <c r="E9683" s="17" t="str">
        <f>VLOOKUP($A9683,'Employers and sectors'!$A$1:$G$2802,5,FALSE)</f>
        <v>Syston, Leicestershire</v>
      </c>
      <c r="F9683" s="15" t="str">
        <f>VLOOKUP($A9683,'Employers and sectors'!$A$1:$G$2802,6,FALSE)</f>
        <v>Charnwood</v>
      </c>
      <c r="G9683" s="15" t="str">
        <f>VLOOKUP($A9683,'Employers and sectors'!$A$1:$G$2802,7,FALSE)</f>
        <v>East Midlands</v>
      </c>
      <c r="H9683" s="16" t="s">
        <v>252</v>
      </c>
      <c r="I9683" s="44" t="s">
        <v>5666</v>
      </c>
    </row>
    <row r="9684" spans="1:9" x14ac:dyDescent="0.35">
      <c r="A9684" s="17" t="s">
        <v>4107</v>
      </c>
      <c r="B9684" s="17" t="str">
        <f>VLOOKUP($A9684,'Employers and sectors'!$A$1:$G$2802,2,FALSE)</f>
        <v>Manufacturing</v>
      </c>
      <c r="C9684" s="17">
        <f>VLOOKUP($A9684,'Employers and sectors'!$A$1:$G$2802,3,FALSE)</f>
        <v>0</v>
      </c>
      <c r="D9684" s="17" t="str">
        <f>VLOOKUP($A9684,'Employers and sectors'!$A$1:$G$2802,4,FALSE)</f>
        <v>Active</v>
      </c>
      <c r="E9684" s="17" t="str">
        <f>VLOOKUP($A9684,'Employers and sectors'!$A$1:$G$2802,5,FALSE)</f>
        <v>Syston, Leicestershire</v>
      </c>
      <c r="F9684" s="17" t="str">
        <f>VLOOKUP($A9684,'Employers and sectors'!$A$1:$G$2802,6,FALSE)</f>
        <v>Charnwood</v>
      </c>
      <c r="G9684" s="17" t="str">
        <f>VLOOKUP($A9684,'Employers and sectors'!$A$1:$G$2802,7,FALSE)</f>
        <v>East Midlands</v>
      </c>
      <c r="H9684" s="18" t="s">
        <v>246</v>
      </c>
      <c r="I9684" s="41">
        <v>24</v>
      </c>
    </row>
    <row r="9685" spans="1:9" ht="16" thickBot="1" x14ac:dyDescent="0.4">
      <c r="A9685" s="19" t="s">
        <v>4107</v>
      </c>
      <c r="B9685" s="17" t="str">
        <f>VLOOKUP($A9685,'Employers and sectors'!$A$1:$G$2802,2,FALSE)</f>
        <v>Manufacturing</v>
      </c>
      <c r="C9685" s="19">
        <f>VLOOKUP($A9685,'Employers and sectors'!$A$1:$G$2802,3,FALSE)</f>
        <v>0</v>
      </c>
      <c r="D9685" s="19" t="str">
        <f>VLOOKUP($A9685,'Employers and sectors'!$A$1:$G$2802,4,FALSE)</f>
        <v>Active</v>
      </c>
      <c r="E9685" s="17" t="str">
        <f>VLOOKUP($A9685,'Employers and sectors'!$A$1:$G$2802,5,FALSE)</f>
        <v>Syston, Leicestershire</v>
      </c>
      <c r="F9685" s="19" t="str">
        <f>VLOOKUP($A9685,'Employers and sectors'!$A$1:$G$2802,6,FALSE)</f>
        <v>Charnwood</v>
      </c>
      <c r="G9685" s="19" t="str">
        <f>VLOOKUP($A9685,'Employers and sectors'!$A$1:$G$2802,7,FALSE)</f>
        <v>East Midlands</v>
      </c>
      <c r="H9685" s="20" t="s">
        <v>253</v>
      </c>
      <c r="I9685" s="42" t="s">
        <v>5666</v>
      </c>
    </row>
    <row r="9686" spans="1:9" ht="16" thickBot="1" x14ac:dyDescent="0.4">
      <c r="A9686" s="27" t="s">
        <v>4108</v>
      </c>
      <c r="B9686" s="60" t="str">
        <f t="shared" ref="B9686:G9686" si="1991">B9685</f>
        <v>Manufacturing</v>
      </c>
      <c r="C9686" s="60">
        <f t="shared" si="1991"/>
        <v>0</v>
      </c>
      <c r="D9686" s="60" t="str">
        <f t="shared" si="1991"/>
        <v>Active</v>
      </c>
      <c r="E9686" s="60" t="str">
        <f t="shared" si="1991"/>
        <v>Syston, Leicestershire</v>
      </c>
      <c r="F9686" s="60" t="str">
        <f t="shared" si="1991"/>
        <v>Charnwood</v>
      </c>
      <c r="G9686" s="60" t="str">
        <f t="shared" si="1991"/>
        <v>East Midlands</v>
      </c>
      <c r="H9686" s="28"/>
      <c r="I9686" s="43">
        <v>30</v>
      </c>
    </row>
    <row r="9687" spans="1:9" ht="16" thickBot="1" x14ac:dyDescent="0.4">
      <c r="A9687" s="23" t="s">
        <v>4109</v>
      </c>
      <c r="B9687" s="17" t="str">
        <f>VLOOKUP($A9687,'Employers and sectors'!$A$1:$G$2802,2,FALSE)</f>
        <v>Health and social care</v>
      </c>
      <c r="C9687" s="23" t="str">
        <f>VLOOKUP($A9687,'Employers and sectors'!$A$1:$G$2802,3,FALSE)</f>
        <v>Social care</v>
      </c>
      <c r="D9687" s="23" t="str">
        <f>VLOOKUP($A9687,'Employers and sectors'!$A$1:$G$2802,4,FALSE)</f>
        <v>Active</v>
      </c>
      <c r="E9687" s="17" t="str">
        <f>VLOOKUP($A9687,'Employers and sectors'!$A$1:$G$2802,5,FALSE)</f>
        <v>Theale, West Berkshire</v>
      </c>
      <c r="F9687" s="23" t="str">
        <f>VLOOKUP($A9687,'Employers and sectors'!$A$1:$G$2802,6,FALSE)</f>
        <v>West Berkshire</v>
      </c>
      <c r="G9687" s="23" t="str">
        <f>VLOOKUP($A9687,'Employers and sectors'!$A$1:$G$2802,7,FALSE)</f>
        <v>South East</v>
      </c>
      <c r="H9687" s="24" t="s">
        <v>246</v>
      </c>
      <c r="I9687" s="45">
        <v>26</v>
      </c>
    </row>
    <row r="9688" spans="1:9" ht="16" thickBot="1" x14ac:dyDescent="0.4">
      <c r="A9688" s="27" t="s">
        <v>4110</v>
      </c>
      <c r="B9688" s="60" t="str">
        <f t="shared" ref="B9688:G9688" si="1992">B9687</f>
        <v>Health and social care</v>
      </c>
      <c r="C9688" s="60" t="str">
        <f t="shared" si="1992"/>
        <v>Social care</v>
      </c>
      <c r="D9688" s="60" t="str">
        <f t="shared" si="1992"/>
        <v>Active</v>
      </c>
      <c r="E9688" s="60" t="str">
        <f t="shared" si="1992"/>
        <v>Theale, West Berkshire</v>
      </c>
      <c r="F9688" s="60" t="str">
        <f t="shared" si="1992"/>
        <v>West Berkshire</v>
      </c>
      <c r="G9688" s="60" t="str">
        <f t="shared" si="1992"/>
        <v>South East</v>
      </c>
      <c r="H9688" s="28"/>
      <c r="I9688" s="43">
        <v>26</v>
      </c>
    </row>
    <row r="9689" spans="1:9" x14ac:dyDescent="0.35">
      <c r="A9689" s="15" t="s">
        <v>4111</v>
      </c>
      <c r="B9689" s="17" t="str">
        <f>VLOOKUP($A9689,'Employers and sectors'!$A$1:$G$2802,2,FALSE)</f>
        <v>Health and social care</v>
      </c>
      <c r="C9689" s="15" t="str">
        <f>VLOOKUP($A9689,'Employers and sectors'!$A$1:$G$2802,3,FALSE)</f>
        <v>Social care</v>
      </c>
      <c r="D9689" s="15" t="str">
        <f>VLOOKUP($A9689,'Employers and sectors'!$A$1:$G$2802,4,FALSE)</f>
        <v>Active</v>
      </c>
      <c r="E9689" s="17" t="str">
        <f>VLOOKUP($A9689,'Employers and sectors'!$A$1:$G$2802,5,FALSE)</f>
        <v>Dudley</v>
      </c>
      <c r="F9689" s="15" t="str">
        <f>VLOOKUP($A9689,'Employers and sectors'!$A$1:$G$2802,6,FALSE)</f>
        <v>Dudley</v>
      </c>
      <c r="G9689" s="15" t="str">
        <f>VLOOKUP($A9689,'Employers and sectors'!$A$1:$G$2802,7,FALSE)</f>
        <v>West Midlands</v>
      </c>
      <c r="H9689" s="16" t="s">
        <v>252</v>
      </c>
      <c r="I9689" s="44" t="s">
        <v>5666</v>
      </c>
    </row>
    <row r="9690" spans="1:9" x14ac:dyDescent="0.35">
      <c r="A9690" s="17" t="s">
        <v>4111</v>
      </c>
      <c r="B9690" s="17" t="str">
        <f>VLOOKUP($A9690,'Employers and sectors'!$A$1:$G$2802,2,FALSE)</f>
        <v>Health and social care</v>
      </c>
      <c r="C9690" s="17" t="str">
        <f>VLOOKUP($A9690,'Employers and sectors'!$A$1:$G$2802,3,FALSE)</f>
        <v>Social care</v>
      </c>
      <c r="D9690" s="17" t="str">
        <f>VLOOKUP($A9690,'Employers and sectors'!$A$1:$G$2802,4,FALSE)</f>
        <v>Active</v>
      </c>
      <c r="E9690" s="17" t="str">
        <f>VLOOKUP($A9690,'Employers and sectors'!$A$1:$G$2802,5,FALSE)</f>
        <v>Dudley</v>
      </c>
      <c r="F9690" s="17" t="str">
        <f>VLOOKUP($A9690,'Employers and sectors'!$A$1:$G$2802,6,FALSE)</f>
        <v>Dudley</v>
      </c>
      <c r="G9690" s="17" t="str">
        <f>VLOOKUP($A9690,'Employers and sectors'!$A$1:$G$2802,7,FALSE)</f>
        <v>West Midlands</v>
      </c>
      <c r="H9690" s="18" t="s">
        <v>246</v>
      </c>
      <c r="I9690" s="41">
        <v>31</v>
      </c>
    </row>
    <row r="9691" spans="1:9" x14ac:dyDescent="0.35">
      <c r="A9691" s="17" t="s">
        <v>4111</v>
      </c>
      <c r="B9691" s="17" t="str">
        <f>VLOOKUP($A9691,'Employers and sectors'!$A$1:$G$2802,2,FALSE)</f>
        <v>Health and social care</v>
      </c>
      <c r="C9691" s="17" t="str">
        <f>VLOOKUP($A9691,'Employers and sectors'!$A$1:$G$2802,3,FALSE)</f>
        <v>Social care</v>
      </c>
      <c r="D9691" s="17" t="str">
        <f>VLOOKUP($A9691,'Employers and sectors'!$A$1:$G$2802,4,FALSE)</f>
        <v>Active</v>
      </c>
      <c r="E9691" s="17" t="str">
        <f>VLOOKUP($A9691,'Employers and sectors'!$A$1:$G$2802,5,FALSE)</f>
        <v>Dudley</v>
      </c>
      <c r="F9691" s="17" t="str">
        <f>VLOOKUP($A9691,'Employers and sectors'!$A$1:$G$2802,6,FALSE)</f>
        <v>Dudley</v>
      </c>
      <c r="G9691" s="17" t="str">
        <f>VLOOKUP($A9691,'Employers and sectors'!$A$1:$G$2802,7,FALSE)</f>
        <v>West Midlands</v>
      </c>
      <c r="H9691" s="18" t="s">
        <v>247</v>
      </c>
      <c r="I9691" s="41" t="s">
        <v>5666</v>
      </c>
    </row>
    <row r="9692" spans="1:9" x14ac:dyDescent="0.35">
      <c r="A9692" s="17" t="s">
        <v>4111</v>
      </c>
      <c r="B9692" s="17" t="str">
        <f>VLOOKUP($A9692,'Employers and sectors'!$A$1:$G$2802,2,FALSE)</f>
        <v>Health and social care</v>
      </c>
      <c r="C9692" s="17" t="str">
        <f>VLOOKUP($A9692,'Employers and sectors'!$A$1:$G$2802,3,FALSE)</f>
        <v>Social care</v>
      </c>
      <c r="D9692" s="17" t="str">
        <f>VLOOKUP($A9692,'Employers and sectors'!$A$1:$G$2802,4,FALSE)</f>
        <v>Active</v>
      </c>
      <c r="E9692" s="17" t="str">
        <f>VLOOKUP($A9692,'Employers and sectors'!$A$1:$G$2802,5,FALSE)</f>
        <v>Dudley</v>
      </c>
      <c r="F9692" s="17" t="str">
        <f>VLOOKUP($A9692,'Employers and sectors'!$A$1:$G$2802,6,FALSE)</f>
        <v>Dudley</v>
      </c>
      <c r="G9692" s="17" t="str">
        <f>VLOOKUP($A9692,'Employers and sectors'!$A$1:$G$2802,7,FALSE)</f>
        <v>West Midlands</v>
      </c>
      <c r="H9692" s="18" t="s">
        <v>264</v>
      </c>
      <c r="I9692" s="41" t="s">
        <v>5666</v>
      </c>
    </row>
    <row r="9693" spans="1:9" ht="16" thickBot="1" x14ac:dyDescent="0.4">
      <c r="A9693" s="19" t="s">
        <v>4111</v>
      </c>
      <c r="B9693" s="17" t="str">
        <f>VLOOKUP($A9693,'Employers and sectors'!$A$1:$G$2802,2,FALSE)</f>
        <v>Health and social care</v>
      </c>
      <c r="C9693" s="19" t="str">
        <f>VLOOKUP($A9693,'Employers and sectors'!$A$1:$G$2802,3,FALSE)</f>
        <v>Social care</v>
      </c>
      <c r="D9693" s="19" t="str">
        <f>VLOOKUP($A9693,'Employers and sectors'!$A$1:$G$2802,4,FALSE)</f>
        <v>Active</v>
      </c>
      <c r="E9693" s="17" t="str">
        <f>VLOOKUP($A9693,'Employers and sectors'!$A$1:$G$2802,5,FALSE)</f>
        <v>Dudley</v>
      </c>
      <c r="F9693" s="19" t="str">
        <f>VLOOKUP($A9693,'Employers and sectors'!$A$1:$G$2802,6,FALSE)</f>
        <v>Dudley</v>
      </c>
      <c r="G9693" s="19" t="str">
        <f>VLOOKUP($A9693,'Employers and sectors'!$A$1:$G$2802,7,FALSE)</f>
        <v>West Midlands</v>
      </c>
      <c r="H9693" s="20" t="s">
        <v>253</v>
      </c>
      <c r="I9693" s="42" t="s">
        <v>5666</v>
      </c>
    </row>
    <row r="9694" spans="1:9" ht="16" thickBot="1" x14ac:dyDescent="0.4">
      <c r="A9694" s="27" t="s">
        <v>4112</v>
      </c>
      <c r="B9694" s="60" t="str">
        <f t="shared" ref="B9694:G9694" si="1993">B9693</f>
        <v>Health and social care</v>
      </c>
      <c r="C9694" s="60" t="str">
        <f t="shared" si="1993"/>
        <v>Social care</v>
      </c>
      <c r="D9694" s="60" t="str">
        <f t="shared" si="1993"/>
        <v>Active</v>
      </c>
      <c r="E9694" s="60" t="str">
        <f t="shared" si="1993"/>
        <v>Dudley</v>
      </c>
      <c r="F9694" s="60" t="str">
        <f t="shared" si="1993"/>
        <v>Dudley</v>
      </c>
      <c r="G9694" s="60" t="str">
        <f t="shared" si="1993"/>
        <v>West Midlands</v>
      </c>
      <c r="H9694" s="28"/>
      <c r="I9694" s="43">
        <v>44</v>
      </c>
    </row>
    <row r="9695" spans="1:9" x14ac:dyDescent="0.35">
      <c r="A9695" s="15" t="s">
        <v>4113</v>
      </c>
      <c r="B9695" s="17" t="str">
        <f>VLOOKUP($A9695,'Employers and sectors'!$A$1:$G$2802,2,FALSE)</f>
        <v>Health and social care</v>
      </c>
      <c r="C9695" s="15" t="str">
        <f>VLOOKUP($A9695,'Employers and sectors'!$A$1:$G$2802,3,FALSE)</f>
        <v>Social care</v>
      </c>
      <c r="D9695" s="15" t="str">
        <f>VLOOKUP($A9695,'Employers and sectors'!$A$1:$G$2802,4,FALSE)</f>
        <v>Active</v>
      </c>
      <c r="E9695" s="17" t="str">
        <f>VLOOKUP($A9695,'Employers and sectors'!$A$1:$G$2802,5,FALSE)</f>
        <v>Sutton</v>
      </c>
      <c r="F9695" s="15" t="str">
        <f>VLOOKUP($A9695,'Employers and sectors'!$A$1:$G$2802,6,FALSE)</f>
        <v>Sutton</v>
      </c>
      <c r="G9695" s="15" t="str">
        <f>VLOOKUP($A9695,'Employers and sectors'!$A$1:$G$2802,7,FALSE)</f>
        <v>London</v>
      </c>
      <c r="H9695" s="16" t="s">
        <v>246</v>
      </c>
      <c r="I9695" s="44">
        <v>26</v>
      </c>
    </row>
    <row r="9696" spans="1:9" x14ac:dyDescent="0.35">
      <c r="A9696" s="17" t="s">
        <v>4113</v>
      </c>
      <c r="B9696" s="17" t="str">
        <f>VLOOKUP($A9696,'Employers and sectors'!$A$1:$G$2802,2,FALSE)</f>
        <v>Health and social care</v>
      </c>
      <c r="C9696" s="17" t="str">
        <f>VLOOKUP($A9696,'Employers and sectors'!$A$1:$G$2802,3,FALSE)</f>
        <v>Social care</v>
      </c>
      <c r="D9696" s="17" t="str">
        <f>VLOOKUP($A9696,'Employers and sectors'!$A$1:$G$2802,4,FALSE)</f>
        <v>Active</v>
      </c>
      <c r="E9696" s="17" t="str">
        <f>VLOOKUP($A9696,'Employers and sectors'!$A$1:$G$2802,5,FALSE)</f>
        <v>Sutton</v>
      </c>
      <c r="F9696" s="17" t="str">
        <f>VLOOKUP($A9696,'Employers and sectors'!$A$1:$G$2802,6,FALSE)</f>
        <v>Sutton</v>
      </c>
      <c r="G9696" s="17" t="str">
        <f>VLOOKUP($A9696,'Employers and sectors'!$A$1:$G$2802,7,FALSE)</f>
        <v>London</v>
      </c>
      <c r="H9696" s="18" t="s">
        <v>247</v>
      </c>
      <c r="I9696" s="41">
        <v>26</v>
      </c>
    </row>
    <row r="9697" spans="1:9" ht="16" thickBot="1" x14ac:dyDescent="0.4">
      <c r="A9697" s="19" t="s">
        <v>4113</v>
      </c>
      <c r="B9697" s="17" t="str">
        <f>VLOOKUP($A9697,'Employers and sectors'!$A$1:$G$2802,2,FALSE)</f>
        <v>Health and social care</v>
      </c>
      <c r="C9697" s="19" t="str">
        <f>VLOOKUP($A9697,'Employers and sectors'!$A$1:$G$2802,3,FALSE)</f>
        <v>Social care</v>
      </c>
      <c r="D9697" s="19" t="str">
        <f>VLOOKUP($A9697,'Employers and sectors'!$A$1:$G$2802,4,FALSE)</f>
        <v>Active</v>
      </c>
      <c r="E9697" s="17" t="str">
        <f>VLOOKUP($A9697,'Employers and sectors'!$A$1:$G$2802,5,FALSE)</f>
        <v>Sutton</v>
      </c>
      <c r="F9697" s="19" t="str">
        <f>VLOOKUP($A9697,'Employers and sectors'!$A$1:$G$2802,6,FALSE)</f>
        <v>Sutton</v>
      </c>
      <c r="G9697" s="19" t="str">
        <f>VLOOKUP($A9697,'Employers and sectors'!$A$1:$G$2802,7,FALSE)</f>
        <v>London</v>
      </c>
      <c r="H9697" s="20" t="s">
        <v>253</v>
      </c>
      <c r="I9697" s="42" t="s">
        <v>5666</v>
      </c>
    </row>
    <row r="9698" spans="1:9" ht="16" thickBot="1" x14ac:dyDescent="0.4">
      <c r="A9698" s="27" t="s">
        <v>4114</v>
      </c>
      <c r="B9698" s="60" t="str">
        <f t="shared" ref="B9698:G9698" si="1994">B9697</f>
        <v>Health and social care</v>
      </c>
      <c r="C9698" s="60" t="str">
        <f t="shared" si="1994"/>
        <v>Social care</v>
      </c>
      <c r="D9698" s="60" t="str">
        <f t="shared" si="1994"/>
        <v>Active</v>
      </c>
      <c r="E9698" s="60" t="str">
        <f t="shared" si="1994"/>
        <v>Sutton</v>
      </c>
      <c r="F9698" s="60" t="str">
        <f t="shared" si="1994"/>
        <v>Sutton</v>
      </c>
      <c r="G9698" s="60" t="str">
        <f t="shared" si="1994"/>
        <v>London</v>
      </c>
      <c r="H9698" s="28"/>
      <c r="I9698" s="43">
        <v>53</v>
      </c>
    </row>
    <row r="9699" spans="1:9" x14ac:dyDescent="0.35">
      <c r="A9699" s="15" t="s">
        <v>4115</v>
      </c>
      <c r="B9699" s="17" t="str">
        <f>VLOOKUP($A9699,'Employers and sectors'!$A$1:$G$2802,2,FALSE)</f>
        <v>Administrative and support services</v>
      </c>
      <c r="C9699" s="15">
        <f>VLOOKUP($A9699,'Employers and sectors'!$A$1:$G$2802,3,FALSE)</f>
        <v>0</v>
      </c>
      <c r="D9699" s="15" t="str">
        <f>VLOOKUP($A9699,'Employers and sectors'!$A$1:$G$2802,4,FALSE)</f>
        <v>Revoked</v>
      </c>
      <c r="E9699" s="17" t="str">
        <f>VLOOKUP($A9699,'Employers and sectors'!$A$1:$G$2802,5,FALSE)</f>
        <v>Newham</v>
      </c>
      <c r="F9699" s="15" t="str">
        <f>VLOOKUP($A9699,'Employers and sectors'!$A$1:$G$2802,6,FALSE)</f>
        <v>Newham</v>
      </c>
      <c r="G9699" s="15" t="str">
        <f>VLOOKUP($A9699,'Employers and sectors'!$A$1:$G$2802,7,FALSE)</f>
        <v>London</v>
      </c>
      <c r="H9699" s="16" t="s">
        <v>246</v>
      </c>
      <c r="I9699" s="44">
        <v>228</v>
      </c>
    </row>
    <row r="9700" spans="1:9" ht="16" thickBot="1" x14ac:dyDescent="0.4">
      <c r="A9700" s="19" t="s">
        <v>4115</v>
      </c>
      <c r="B9700" s="17" t="str">
        <f>VLOOKUP($A9700,'Employers and sectors'!$A$1:$G$2802,2,FALSE)</f>
        <v>Administrative and support services</v>
      </c>
      <c r="C9700" s="19">
        <f>VLOOKUP($A9700,'Employers and sectors'!$A$1:$G$2802,3,FALSE)</f>
        <v>0</v>
      </c>
      <c r="D9700" s="19" t="str">
        <f>VLOOKUP($A9700,'Employers and sectors'!$A$1:$G$2802,4,FALSE)</f>
        <v>Revoked</v>
      </c>
      <c r="E9700" s="17" t="str">
        <f>VLOOKUP($A9700,'Employers and sectors'!$A$1:$G$2802,5,FALSE)</f>
        <v>Newham</v>
      </c>
      <c r="F9700" s="19" t="str">
        <f>VLOOKUP($A9700,'Employers and sectors'!$A$1:$G$2802,6,FALSE)</f>
        <v>Newham</v>
      </c>
      <c r="G9700" s="19" t="str">
        <f>VLOOKUP($A9700,'Employers and sectors'!$A$1:$G$2802,7,FALSE)</f>
        <v>London</v>
      </c>
      <c r="H9700" s="20" t="s">
        <v>247</v>
      </c>
      <c r="I9700" s="42" t="s">
        <v>5666</v>
      </c>
    </row>
    <row r="9701" spans="1:9" ht="16" thickBot="1" x14ac:dyDescent="0.4">
      <c r="A9701" s="27" t="s">
        <v>4116</v>
      </c>
      <c r="B9701" s="60" t="str">
        <f t="shared" ref="B9701:G9701" si="1995">B9700</f>
        <v>Administrative and support services</v>
      </c>
      <c r="C9701" s="60">
        <f t="shared" si="1995"/>
        <v>0</v>
      </c>
      <c r="D9701" s="60" t="str">
        <f t="shared" si="1995"/>
        <v>Revoked</v>
      </c>
      <c r="E9701" s="60" t="str">
        <f t="shared" si="1995"/>
        <v>Newham</v>
      </c>
      <c r="F9701" s="60" t="str">
        <f t="shared" si="1995"/>
        <v>Newham</v>
      </c>
      <c r="G9701" s="60" t="str">
        <f t="shared" si="1995"/>
        <v>London</v>
      </c>
      <c r="H9701" s="28"/>
      <c r="I9701" s="43">
        <v>230</v>
      </c>
    </row>
    <row r="9702" spans="1:9" x14ac:dyDescent="0.35">
      <c r="A9702" s="15" t="s">
        <v>4117</v>
      </c>
      <c r="B9702" s="17" t="str">
        <f>VLOOKUP($A9702,'Employers and sectors'!$A$1:$G$2802,2,FALSE)</f>
        <v>Health and social care</v>
      </c>
      <c r="C9702" s="15" t="str">
        <f>VLOOKUP($A9702,'Employers and sectors'!$A$1:$G$2802,3,FALSE)</f>
        <v>Social care</v>
      </c>
      <c r="D9702" s="15" t="str">
        <f>VLOOKUP($A9702,'Employers and sectors'!$A$1:$G$2802,4,FALSE)</f>
        <v>Active</v>
      </c>
      <c r="E9702" s="17" t="str">
        <f>VLOOKUP($A9702,'Employers and sectors'!$A$1:$G$2802,5,FALSE)</f>
        <v>Stoke Poges, Buckinghamshire</v>
      </c>
      <c r="F9702" s="15" t="str">
        <f>VLOOKUP($A9702,'Employers and sectors'!$A$1:$G$2802,6,FALSE)</f>
        <v>Buckinghamshire</v>
      </c>
      <c r="G9702" s="15" t="str">
        <f>VLOOKUP($A9702,'Employers and sectors'!$A$1:$G$2802,7,FALSE)</f>
        <v>South East</v>
      </c>
      <c r="H9702" s="16" t="s">
        <v>245</v>
      </c>
      <c r="I9702" s="44" t="s">
        <v>5666</v>
      </c>
    </row>
    <row r="9703" spans="1:9" x14ac:dyDescent="0.35">
      <c r="A9703" s="17" t="s">
        <v>4117</v>
      </c>
      <c r="B9703" s="17" t="str">
        <f>VLOOKUP($A9703,'Employers and sectors'!$A$1:$G$2802,2,FALSE)</f>
        <v>Health and social care</v>
      </c>
      <c r="C9703" s="17" t="str">
        <f>VLOOKUP($A9703,'Employers and sectors'!$A$1:$G$2802,3,FALSE)</f>
        <v>Social care</v>
      </c>
      <c r="D9703" s="17" t="str">
        <f>VLOOKUP($A9703,'Employers and sectors'!$A$1:$G$2802,4,FALSE)</f>
        <v>Active</v>
      </c>
      <c r="E9703" s="17" t="str">
        <f>VLOOKUP($A9703,'Employers and sectors'!$A$1:$G$2802,5,FALSE)</f>
        <v>Stoke Poges, Buckinghamshire</v>
      </c>
      <c r="F9703" s="17" t="str">
        <f>VLOOKUP($A9703,'Employers and sectors'!$A$1:$G$2802,6,FALSE)</f>
        <v>Buckinghamshire</v>
      </c>
      <c r="G9703" s="17" t="str">
        <f>VLOOKUP($A9703,'Employers and sectors'!$A$1:$G$2802,7,FALSE)</f>
        <v>South East</v>
      </c>
      <c r="H9703" s="18" t="s">
        <v>252</v>
      </c>
      <c r="I9703" s="41" t="s">
        <v>5666</v>
      </c>
    </row>
    <row r="9704" spans="1:9" x14ac:dyDescent="0.35">
      <c r="A9704" s="17" t="s">
        <v>4117</v>
      </c>
      <c r="B9704" s="17" t="str">
        <f>VLOOKUP($A9704,'Employers and sectors'!$A$1:$G$2802,2,FALSE)</f>
        <v>Health and social care</v>
      </c>
      <c r="C9704" s="17" t="str">
        <f>VLOOKUP($A9704,'Employers and sectors'!$A$1:$G$2802,3,FALSE)</f>
        <v>Social care</v>
      </c>
      <c r="D9704" s="17" t="str">
        <f>VLOOKUP($A9704,'Employers and sectors'!$A$1:$G$2802,4,FALSE)</f>
        <v>Active</v>
      </c>
      <c r="E9704" s="17" t="str">
        <f>VLOOKUP($A9704,'Employers and sectors'!$A$1:$G$2802,5,FALSE)</f>
        <v>Stoke Poges, Buckinghamshire</v>
      </c>
      <c r="F9704" s="17" t="str">
        <f>VLOOKUP($A9704,'Employers and sectors'!$A$1:$G$2802,6,FALSE)</f>
        <v>Buckinghamshire</v>
      </c>
      <c r="G9704" s="17" t="str">
        <f>VLOOKUP($A9704,'Employers and sectors'!$A$1:$G$2802,7,FALSE)</f>
        <v>South East</v>
      </c>
      <c r="H9704" s="18" t="s">
        <v>246</v>
      </c>
      <c r="I9704" s="41" t="s">
        <v>5666</v>
      </c>
    </row>
    <row r="9705" spans="1:9" x14ac:dyDescent="0.35">
      <c r="A9705" s="17" t="s">
        <v>4117</v>
      </c>
      <c r="B9705" s="17" t="str">
        <f>VLOOKUP($A9705,'Employers and sectors'!$A$1:$G$2802,2,FALSE)</f>
        <v>Health and social care</v>
      </c>
      <c r="C9705" s="17" t="str">
        <f>VLOOKUP($A9705,'Employers and sectors'!$A$1:$G$2802,3,FALSE)</f>
        <v>Social care</v>
      </c>
      <c r="D9705" s="17" t="str">
        <f>VLOOKUP($A9705,'Employers and sectors'!$A$1:$G$2802,4,FALSE)</f>
        <v>Active</v>
      </c>
      <c r="E9705" s="17" t="str">
        <f>VLOOKUP($A9705,'Employers and sectors'!$A$1:$G$2802,5,FALSE)</f>
        <v>Stoke Poges, Buckinghamshire</v>
      </c>
      <c r="F9705" s="17" t="str">
        <f>VLOOKUP($A9705,'Employers and sectors'!$A$1:$G$2802,6,FALSE)</f>
        <v>Buckinghamshire</v>
      </c>
      <c r="G9705" s="17" t="str">
        <f>VLOOKUP($A9705,'Employers and sectors'!$A$1:$G$2802,7,FALSE)</f>
        <v>South East</v>
      </c>
      <c r="H9705" s="18" t="s">
        <v>247</v>
      </c>
      <c r="I9705" s="41">
        <v>22</v>
      </c>
    </row>
    <row r="9706" spans="1:9" ht="16" thickBot="1" x14ac:dyDescent="0.4">
      <c r="A9706" s="19" t="s">
        <v>4117</v>
      </c>
      <c r="B9706" s="17" t="str">
        <f>VLOOKUP($A9706,'Employers and sectors'!$A$1:$G$2802,2,FALSE)</f>
        <v>Health and social care</v>
      </c>
      <c r="C9706" s="19" t="str">
        <f>VLOOKUP($A9706,'Employers and sectors'!$A$1:$G$2802,3,FALSE)</f>
        <v>Social care</v>
      </c>
      <c r="D9706" s="19" t="str">
        <f>VLOOKUP($A9706,'Employers and sectors'!$A$1:$G$2802,4,FALSE)</f>
        <v>Active</v>
      </c>
      <c r="E9706" s="17" t="str">
        <f>VLOOKUP($A9706,'Employers and sectors'!$A$1:$G$2802,5,FALSE)</f>
        <v>Stoke Poges, Buckinghamshire</v>
      </c>
      <c r="F9706" s="19" t="str">
        <f>VLOOKUP($A9706,'Employers and sectors'!$A$1:$G$2802,6,FALSE)</f>
        <v>Buckinghamshire</v>
      </c>
      <c r="G9706" s="19" t="str">
        <f>VLOOKUP($A9706,'Employers and sectors'!$A$1:$G$2802,7,FALSE)</f>
        <v>South East</v>
      </c>
      <c r="H9706" s="20" t="s">
        <v>253</v>
      </c>
      <c r="I9706" s="42" t="s">
        <v>5666</v>
      </c>
    </row>
    <row r="9707" spans="1:9" ht="16" thickBot="1" x14ac:dyDescent="0.4">
      <c r="A9707" s="27" t="s">
        <v>4118</v>
      </c>
      <c r="B9707" s="60" t="str">
        <f t="shared" ref="B9707:G9707" si="1996">B9706</f>
        <v>Health and social care</v>
      </c>
      <c r="C9707" s="60" t="str">
        <f t="shared" si="1996"/>
        <v>Social care</v>
      </c>
      <c r="D9707" s="60" t="str">
        <f t="shared" si="1996"/>
        <v>Active</v>
      </c>
      <c r="E9707" s="60" t="str">
        <f t="shared" si="1996"/>
        <v>Stoke Poges, Buckinghamshire</v>
      </c>
      <c r="F9707" s="60" t="str">
        <f t="shared" si="1996"/>
        <v>Buckinghamshire</v>
      </c>
      <c r="G9707" s="60" t="str">
        <f t="shared" si="1996"/>
        <v>South East</v>
      </c>
      <c r="H9707" s="28"/>
      <c r="I9707" s="43">
        <v>31</v>
      </c>
    </row>
    <row r="9708" spans="1:9" x14ac:dyDescent="0.35">
      <c r="A9708" s="15" t="s">
        <v>4119</v>
      </c>
      <c r="B9708" s="17" t="str">
        <f>VLOOKUP($A9708,'Employers and sectors'!$A$1:$G$2802,2,FALSE)</f>
        <v>Health and social care</v>
      </c>
      <c r="C9708" s="15" t="str">
        <f>VLOOKUP($A9708,'Employers and sectors'!$A$1:$G$2802,3,FALSE)</f>
        <v>Dentists</v>
      </c>
      <c r="D9708" s="15" t="str">
        <f>VLOOKUP($A9708,'Employers and sectors'!$A$1:$G$2802,4,FALSE)</f>
        <v>Active</v>
      </c>
      <c r="E9708" s="17" t="str">
        <f>VLOOKUP($A9708,'Employers and sectors'!$A$1:$G$2802,5,FALSE)</f>
        <v>Birmingham</v>
      </c>
      <c r="F9708" s="15" t="str">
        <f>VLOOKUP($A9708,'Employers and sectors'!$A$1:$G$2802,6,FALSE)</f>
        <v>Birmingham</v>
      </c>
      <c r="G9708" s="15" t="str">
        <f>VLOOKUP($A9708,'Employers and sectors'!$A$1:$G$2802,7,FALSE)</f>
        <v>West Midlands</v>
      </c>
      <c r="H9708" s="16" t="s">
        <v>245</v>
      </c>
      <c r="I9708" s="44" t="s">
        <v>5666</v>
      </c>
    </row>
    <row r="9709" spans="1:9" x14ac:dyDescent="0.35">
      <c r="A9709" s="17" t="s">
        <v>4119</v>
      </c>
      <c r="B9709" s="17" t="str">
        <f>VLOOKUP($A9709,'Employers and sectors'!$A$1:$G$2802,2,FALSE)</f>
        <v>Health and social care</v>
      </c>
      <c r="C9709" s="17" t="str">
        <f>VLOOKUP($A9709,'Employers and sectors'!$A$1:$G$2802,3,FALSE)</f>
        <v>Dentists</v>
      </c>
      <c r="D9709" s="17" t="str">
        <f>VLOOKUP($A9709,'Employers and sectors'!$A$1:$G$2802,4,FALSE)</f>
        <v>Active</v>
      </c>
      <c r="E9709" s="17" t="str">
        <f>VLOOKUP($A9709,'Employers and sectors'!$A$1:$G$2802,5,FALSE)</f>
        <v>Birmingham</v>
      </c>
      <c r="F9709" s="17" t="str">
        <f>VLOOKUP($A9709,'Employers and sectors'!$A$1:$G$2802,6,FALSE)</f>
        <v>Birmingham</v>
      </c>
      <c r="G9709" s="17" t="str">
        <f>VLOOKUP($A9709,'Employers and sectors'!$A$1:$G$2802,7,FALSE)</f>
        <v>West Midlands</v>
      </c>
      <c r="H9709" s="18" t="s">
        <v>246</v>
      </c>
      <c r="I9709" s="41">
        <v>17</v>
      </c>
    </row>
    <row r="9710" spans="1:9" ht="16" thickBot="1" x14ac:dyDescent="0.4">
      <c r="A9710" s="19" t="s">
        <v>4119</v>
      </c>
      <c r="B9710" s="17" t="str">
        <f>VLOOKUP($A9710,'Employers and sectors'!$A$1:$G$2802,2,FALSE)</f>
        <v>Health and social care</v>
      </c>
      <c r="C9710" s="19" t="str">
        <f>VLOOKUP($A9710,'Employers and sectors'!$A$1:$G$2802,3,FALSE)</f>
        <v>Dentists</v>
      </c>
      <c r="D9710" s="19" t="str">
        <f>VLOOKUP($A9710,'Employers and sectors'!$A$1:$G$2802,4,FALSE)</f>
        <v>Active</v>
      </c>
      <c r="E9710" s="17" t="str">
        <f>VLOOKUP($A9710,'Employers and sectors'!$A$1:$G$2802,5,FALSE)</f>
        <v>Birmingham</v>
      </c>
      <c r="F9710" s="19" t="str">
        <f>VLOOKUP($A9710,'Employers and sectors'!$A$1:$G$2802,6,FALSE)</f>
        <v>Birmingham</v>
      </c>
      <c r="G9710" s="19" t="str">
        <f>VLOOKUP($A9710,'Employers and sectors'!$A$1:$G$2802,7,FALSE)</f>
        <v>West Midlands</v>
      </c>
      <c r="H9710" s="20" t="s">
        <v>264</v>
      </c>
      <c r="I9710" s="42">
        <v>7</v>
      </c>
    </row>
    <row r="9711" spans="1:9" ht="16" thickBot="1" x14ac:dyDescent="0.4">
      <c r="A9711" s="27" t="s">
        <v>4120</v>
      </c>
      <c r="B9711" s="60" t="str">
        <f t="shared" ref="B9711:G9711" si="1997">B9710</f>
        <v>Health and social care</v>
      </c>
      <c r="C9711" s="60" t="str">
        <f t="shared" si="1997"/>
        <v>Dentists</v>
      </c>
      <c r="D9711" s="60" t="str">
        <f t="shared" si="1997"/>
        <v>Active</v>
      </c>
      <c r="E9711" s="60" t="str">
        <f t="shared" si="1997"/>
        <v>Birmingham</v>
      </c>
      <c r="F9711" s="60" t="str">
        <f t="shared" si="1997"/>
        <v>Birmingham</v>
      </c>
      <c r="G9711" s="60" t="str">
        <f t="shared" si="1997"/>
        <v>West Midlands</v>
      </c>
      <c r="H9711" s="28"/>
      <c r="I9711" s="43">
        <v>29</v>
      </c>
    </row>
    <row r="9712" spans="1:9" x14ac:dyDescent="0.35">
      <c r="A9712" s="15" t="s">
        <v>4121</v>
      </c>
      <c r="B9712" s="17" t="str">
        <f>VLOOKUP($A9712,'Employers and sectors'!$A$1:$G$2802,2,FALSE)</f>
        <v>Health and social care</v>
      </c>
      <c r="C9712" s="15" t="str">
        <f>VLOOKUP($A9712,'Employers and sectors'!$A$1:$G$2802,3,FALSE)</f>
        <v>Social care</v>
      </c>
      <c r="D9712" s="15" t="str">
        <f>VLOOKUP($A9712,'Employers and sectors'!$A$1:$G$2802,4,FALSE)</f>
        <v>Revoked</v>
      </c>
      <c r="E9712" s="17" t="str">
        <f>VLOOKUP($A9712,'Employers and sectors'!$A$1:$G$2802,5,FALSE)</f>
        <v>Leicester</v>
      </c>
      <c r="F9712" s="15" t="str">
        <f>VLOOKUP($A9712,'Employers and sectors'!$A$1:$G$2802,6,FALSE)</f>
        <v>Leicester</v>
      </c>
      <c r="G9712" s="15" t="str">
        <f>VLOOKUP($A9712,'Employers and sectors'!$A$1:$G$2802,7,FALSE)</f>
        <v>East Midlands</v>
      </c>
      <c r="H9712" s="16" t="s">
        <v>274</v>
      </c>
      <c r="I9712" s="44" t="s">
        <v>5666</v>
      </c>
    </row>
    <row r="9713" spans="1:9" x14ac:dyDescent="0.35">
      <c r="A9713" s="17" t="s">
        <v>4121</v>
      </c>
      <c r="B9713" s="17" t="str">
        <f>VLOOKUP($A9713,'Employers and sectors'!$A$1:$G$2802,2,FALSE)</f>
        <v>Health and social care</v>
      </c>
      <c r="C9713" s="17" t="str">
        <f>VLOOKUP($A9713,'Employers and sectors'!$A$1:$G$2802,3,FALSE)</f>
        <v>Social care</v>
      </c>
      <c r="D9713" s="17" t="str">
        <f>VLOOKUP($A9713,'Employers and sectors'!$A$1:$G$2802,4,FALSE)</f>
        <v>Revoked</v>
      </c>
      <c r="E9713" s="17" t="str">
        <f>VLOOKUP($A9713,'Employers and sectors'!$A$1:$G$2802,5,FALSE)</f>
        <v>Leicester</v>
      </c>
      <c r="F9713" s="17" t="str">
        <f>VLOOKUP($A9713,'Employers and sectors'!$A$1:$G$2802,6,FALSE)</f>
        <v>Leicester</v>
      </c>
      <c r="G9713" s="17" t="str">
        <f>VLOOKUP($A9713,'Employers and sectors'!$A$1:$G$2802,7,FALSE)</f>
        <v>East Midlands</v>
      </c>
      <c r="H9713" s="18" t="s">
        <v>246</v>
      </c>
      <c r="I9713" s="41">
        <v>89</v>
      </c>
    </row>
    <row r="9714" spans="1:9" x14ac:dyDescent="0.35">
      <c r="A9714" s="17" t="s">
        <v>4121</v>
      </c>
      <c r="B9714" s="17" t="str">
        <f>VLOOKUP($A9714,'Employers and sectors'!$A$1:$G$2802,2,FALSE)</f>
        <v>Health and social care</v>
      </c>
      <c r="C9714" s="17" t="str">
        <f>VLOOKUP($A9714,'Employers and sectors'!$A$1:$G$2802,3,FALSE)</f>
        <v>Social care</v>
      </c>
      <c r="D9714" s="17" t="str">
        <f>VLOOKUP($A9714,'Employers and sectors'!$A$1:$G$2802,4,FALSE)</f>
        <v>Revoked</v>
      </c>
      <c r="E9714" s="17" t="str">
        <f>VLOOKUP($A9714,'Employers and sectors'!$A$1:$G$2802,5,FALSE)</f>
        <v>Leicester</v>
      </c>
      <c r="F9714" s="17" t="str">
        <f>VLOOKUP($A9714,'Employers and sectors'!$A$1:$G$2802,6,FALSE)</f>
        <v>Leicester</v>
      </c>
      <c r="G9714" s="17" t="str">
        <f>VLOOKUP($A9714,'Employers and sectors'!$A$1:$G$2802,7,FALSE)</f>
        <v>East Midlands</v>
      </c>
      <c r="H9714" s="18" t="s">
        <v>247</v>
      </c>
      <c r="I9714" s="41" t="s">
        <v>5666</v>
      </c>
    </row>
    <row r="9715" spans="1:9" ht="16" thickBot="1" x14ac:dyDescent="0.4">
      <c r="A9715" s="19" t="s">
        <v>4121</v>
      </c>
      <c r="B9715" s="17" t="str">
        <f>VLOOKUP($A9715,'Employers and sectors'!$A$1:$G$2802,2,FALSE)</f>
        <v>Health and social care</v>
      </c>
      <c r="C9715" s="19" t="str">
        <f>VLOOKUP($A9715,'Employers and sectors'!$A$1:$G$2802,3,FALSE)</f>
        <v>Social care</v>
      </c>
      <c r="D9715" s="19" t="str">
        <f>VLOOKUP($A9715,'Employers and sectors'!$A$1:$G$2802,4,FALSE)</f>
        <v>Revoked</v>
      </c>
      <c r="E9715" s="17" t="str">
        <f>VLOOKUP($A9715,'Employers and sectors'!$A$1:$G$2802,5,FALSE)</f>
        <v>Leicester</v>
      </c>
      <c r="F9715" s="19" t="str">
        <f>VLOOKUP($A9715,'Employers and sectors'!$A$1:$G$2802,6,FALSE)</f>
        <v>Leicester</v>
      </c>
      <c r="G9715" s="19" t="str">
        <f>VLOOKUP($A9715,'Employers and sectors'!$A$1:$G$2802,7,FALSE)</f>
        <v>East Midlands</v>
      </c>
      <c r="H9715" s="20" t="s">
        <v>253</v>
      </c>
      <c r="I9715" s="42" t="s">
        <v>5666</v>
      </c>
    </row>
    <row r="9716" spans="1:9" ht="16" thickBot="1" x14ac:dyDescent="0.4">
      <c r="A9716" s="27" t="s">
        <v>4122</v>
      </c>
      <c r="B9716" s="60" t="str">
        <f t="shared" ref="B9716:G9716" si="1998">B9715</f>
        <v>Health and social care</v>
      </c>
      <c r="C9716" s="60" t="str">
        <f t="shared" si="1998"/>
        <v>Social care</v>
      </c>
      <c r="D9716" s="60" t="str">
        <f t="shared" si="1998"/>
        <v>Revoked</v>
      </c>
      <c r="E9716" s="60" t="str">
        <f t="shared" si="1998"/>
        <v>Leicester</v>
      </c>
      <c r="F9716" s="60" t="str">
        <f t="shared" si="1998"/>
        <v>Leicester</v>
      </c>
      <c r="G9716" s="60" t="str">
        <f t="shared" si="1998"/>
        <v>East Midlands</v>
      </c>
      <c r="H9716" s="28"/>
      <c r="I9716" s="43">
        <v>93</v>
      </c>
    </row>
    <row r="9717" spans="1:9" x14ac:dyDescent="0.35">
      <c r="A9717" s="15" t="s">
        <v>4123</v>
      </c>
      <c r="B9717" s="17" t="str">
        <f>VLOOKUP($A9717,'Employers and sectors'!$A$1:$G$2802,2,FALSE)</f>
        <v>Health and social care</v>
      </c>
      <c r="C9717" s="15" t="str">
        <f>VLOOKUP($A9717,'Employers and sectors'!$A$1:$G$2802,3,FALSE)</f>
        <v>Social care</v>
      </c>
      <c r="D9717" s="15" t="str">
        <f>VLOOKUP($A9717,'Employers and sectors'!$A$1:$G$2802,4,FALSE)</f>
        <v>Revoked</v>
      </c>
      <c r="E9717" s="17" t="str">
        <f>VLOOKUP($A9717,'Employers and sectors'!$A$1:$G$2802,5,FALSE)</f>
        <v>West Calder, West Lothian</v>
      </c>
      <c r="F9717" s="15" t="str">
        <f>VLOOKUP($A9717,'Employers and sectors'!$A$1:$G$2802,6,FALSE)</f>
        <v>West Lothian</v>
      </c>
      <c r="G9717" s="15" t="str">
        <f>VLOOKUP($A9717,'Employers and sectors'!$A$1:$G$2802,7,FALSE)</f>
        <v>Scotland</v>
      </c>
      <c r="H9717" s="16" t="s">
        <v>245</v>
      </c>
      <c r="I9717" s="44" t="s">
        <v>5666</v>
      </c>
    </row>
    <row r="9718" spans="1:9" x14ac:dyDescent="0.35">
      <c r="A9718" s="17" t="s">
        <v>4123</v>
      </c>
      <c r="B9718" s="17" t="str">
        <f>VLOOKUP($A9718,'Employers and sectors'!$A$1:$G$2802,2,FALSE)</f>
        <v>Health and social care</v>
      </c>
      <c r="C9718" s="17" t="str">
        <f>VLOOKUP($A9718,'Employers and sectors'!$A$1:$G$2802,3,FALSE)</f>
        <v>Social care</v>
      </c>
      <c r="D9718" s="17" t="str">
        <f>VLOOKUP($A9718,'Employers and sectors'!$A$1:$G$2802,4,FALSE)</f>
        <v>Revoked</v>
      </c>
      <c r="E9718" s="17" t="str">
        <f>VLOOKUP($A9718,'Employers and sectors'!$A$1:$G$2802,5,FALSE)</f>
        <v>West Calder, West Lothian</v>
      </c>
      <c r="F9718" s="17" t="str">
        <f>VLOOKUP($A9718,'Employers and sectors'!$A$1:$G$2802,6,FALSE)</f>
        <v>West Lothian</v>
      </c>
      <c r="G9718" s="17" t="str">
        <f>VLOOKUP($A9718,'Employers and sectors'!$A$1:$G$2802,7,FALSE)</f>
        <v>Scotland</v>
      </c>
      <c r="H9718" s="18" t="s">
        <v>246</v>
      </c>
      <c r="I9718" s="41">
        <v>121</v>
      </c>
    </row>
    <row r="9719" spans="1:9" x14ac:dyDescent="0.35">
      <c r="A9719" s="17" t="s">
        <v>4123</v>
      </c>
      <c r="B9719" s="17" t="str">
        <f>VLOOKUP($A9719,'Employers and sectors'!$A$1:$G$2802,2,FALSE)</f>
        <v>Health and social care</v>
      </c>
      <c r="C9719" s="17" t="str">
        <f>VLOOKUP($A9719,'Employers and sectors'!$A$1:$G$2802,3,FALSE)</f>
        <v>Social care</v>
      </c>
      <c r="D9719" s="17" t="str">
        <f>VLOOKUP($A9719,'Employers and sectors'!$A$1:$G$2802,4,FALSE)</f>
        <v>Revoked</v>
      </c>
      <c r="E9719" s="17" t="str">
        <f>VLOOKUP($A9719,'Employers and sectors'!$A$1:$G$2802,5,FALSE)</f>
        <v>West Calder, West Lothian</v>
      </c>
      <c r="F9719" s="17" t="str">
        <f>VLOOKUP($A9719,'Employers and sectors'!$A$1:$G$2802,6,FALSE)</f>
        <v>West Lothian</v>
      </c>
      <c r="G9719" s="17" t="str">
        <f>VLOOKUP($A9719,'Employers and sectors'!$A$1:$G$2802,7,FALSE)</f>
        <v>Scotland</v>
      </c>
      <c r="H9719" s="18" t="s">
        <v>247</v>
      </c>
      <c r="I9719" s="41">
        <v>9</v>
      </c>
    </row>
    <row r="9720" spans="1:9" x14ac:dyDescent="0.35">
      <c r="A9720" s="17" t="s">
        <v>4123</v>
      </c>
      <c r="B9720" s="17" t="str">
        <f>VLOOKUP($A9720,'Employers and sectors'!$A$1:$G$2802,2,FALSE)</f>
        <v>Health and social care</v>
      </c>
      <c r="C9720" s="17" t="str">
        <f>VLOOKUP($A9720,'Employers and sectors'!$A$1:$G$2802,3,FALSE)</f>
        <v>Social care</v>
      </c>
      <c r="D9720" s="17" t="str">
        <f>VLOOKUP($A9720,'Employers and sectors'!$A$1:$G$2802,4,FALSE)</f>
        <v>Revoked</v>
      </c>
      <c r="E9720" s="17" t="str">
        <f>VLOOKUP($A9720,'Employers and sectors'!$A$1:$G$2802,5,FALSE)</f>
        <v>West Calder, West Lothian</v>
      </c>
      <c r="F9720" s="17" t="str">
        <f>VLOOKUP($A9720,'Employers and sectors'!$A$1:$G$2802,6,FALSE)</f>
        <v>West Lothian</v>
      </c>
      <c r="G9720" s="17" t="str">
        <f>VLOOKUP($A9720,'Employers and sectors'!$A$1:$G$2802,7,FALSE)</f>
        <v>Scotland</v>
      </c>
      <c r="H9720" s="18" t="s">
        <v>264</v>
      </c>
      <c r="I9720" s="41" t="s">
        <v>5666</v>
      </c>
    </row>
    <row r="9721" spans="1:9" ht="16" thickBot="1" x14ac:dyDescent="0.4">
      <c r="A9721" s="19" t="s">
        <v>4123</v>
      </c>
      <c r="B9721" s="17" t="str">
        <f>VLOOKUP($A9721,'Employers and sectors'!$A$1:$G$2802,2,FALSE)</f>
        <v>Health and social care</v>
      </c>
      <c r="C9721" s="19" t="str">
        <f>VLOOKUP($A9721,'Employers and sectors'!$A$1:$G$2802,3,FALSE)</f>
        <v>Social care</v>
      </c>
      <c r="D9721" s="19" t="str">
        <f>VLOOKUP($A9721,'Employers and sectors'!$A$1:$G$2802,4,FALSE)</f>
        <v>Revoked</v>
      </c>
      <c r="E9721" s="17" t="str">
        <f>VLOOKUP($A9721,'Employers and sectors'!$A$1:$G$2802,5,FALSE)</f>
        <v>West Calder, West Lothian</v>
      </c>
      <c r="F9721" s="19" t="str">
        <f>VLOOKUP($A9721,'Employers and sectors'!$A$1:$G$2802,6,FALSE)</f>
        <v>West Lothian</v>
      </c>
      <c r="G9721" s="19" t="str">
        <f>VLOOKUP($A9721,'Employers and sectors'!$A$1:$G$2802,7,FALSE)</f>
        <v>Scotland</v>
      </c>
      <c r="H9721" s="20" t="s">
        <v>253</v>
      </c>
      <c r="I9721" s="42" t="s">
        <v>5666</v>
      </c>
    </row>
    <row r="9722" spans="1:9" ht="16" thickBot="1" x14ac:dyDescent="0.4">
      <c r="A9722" s="27" t="s">
        <v>4124</v>
      </c>
      <c r="B9722" s="60" t="str">
        <f t="shared" ref="B9722:G9722" si="1999">B9721</f>
        <v>Health and social care</v>
      </c>
      <c r="C9722" s="60" t="str">
        <f t="shared" si="1999"/>
        <v>Social care</v>
      </c>
      <c r="D9722" s="60" t="str">
        <f t="shared" si="1999"/>
        <v>Revoked</v>
      </c>
      <c r="E9722" s="60" t="str">
        <f t="shared" si="1999"/>
        <v>West Calder, West Lothian</v>
      </c>
      <c r="F9722" s="60" t="str">
        <f t="shared" si="1999"/>
        <v>West Lothian</v>
      </c>
      <c r="G9722" s="60" t="str">
        <f t="shared" si="1999"/>
        <v>Scotland</v>
      </c>
      <c r="H9722" s="28"/>
      <c r="I9722" s="43">
        <v>137</v>
      </c>
    </row>
    <row r="9723" spans="1:9" x14ac:dyDescent="0.35">
      <c r="A9723" s="15" t="s">
        <v>4125</v>
      </c>
      <c r="B9723" s="17" t="str">
        <f>VLOOKUP($A9723,'Employers and sectors'!$A$1:$G$2802,2,FALSE)</f>
        <v>Health and social care</v>
      </c>
      <c r="C9723" s="15" t="str">
        <f>VLOOKUP($A9723,'Employers and sectors'!$A$1:$G$2802,3,FALSE)</f>
        <v>Social care</v>
      </c>
      <c r="D9723" s="15" t="str">
        <f>VLOOKUP($A9723,'Employers and sectors'!$A$1:$G$2802,4,FALSE)</f>
        <v>Active</v>
      </c>
      <c r="E9723" s="17" t="str">
        <f>VLOOKUP($A9723,'Employers and sectors'!$A$1:$G$2802,5,FALSE)</f>
        <v>Norwich</v>
      </c>
      <c r="F9723" s="15" t="str">
        <f>VLOOKUP($A9723,'Employers and sectors'!$A$1:$G$2802,6,FALSE)</f>
        <v>Norwich</v>
      </c>
      <c r="G9723" s="15" t="str">
        <f>VLOOKUP($A9723,'Employers and sectors'!$A$1:$G$2802,7,FALSE)</f>
        <v>East</v>
      </c>
      <c r="H9723" s="16" t="s">
        <v>252</v>
      </c>
      <c r="I9723" s="44" t="s">
        <v>5666</v>
      </c>
    </row>
    <row r="9724" spans="1:9" x14ac:dyDescent="0.35">
      <c r="A9724" s="17" t="s">
        <v>4125</v>
      </c>
      <c r="B9724" s="17" t="str">
        <f>VLOOKUP($A9724,'Employers and sectors'!$A$1:$G$2802,2,FALSE)</f>
        <v>Health and social care</v>
      </c>
      <c r="C9724" s="17" t="str">
        <f>VLOOKUP($A9724,'Employers and sectors'!$A$1:$G$2802,3,FALSE)</f>
        <v>Social care</v>
      </c>
      <c r="D9724" s="17" t="str">
        <f>VLOOKUP($A9724,'Employers and sectors'!$A$1:$G$2802,4,FALSE)</f>
        <v>Active</v>
      </c>
      <c r="E9724" s="17" t="str">
        <f>VLOOKUP($A9724,'Employers and sectors'!$A$1:$G$2802,5,FALSE)</f>
        <v>Norwich</v>
      </c>
      <c r="F9724" s="17" t="str">
        <f>VLOOKUP($A9724,'Employers and sectors'!$A$1:$G$2802,6,FALSE)</f>
        <v>Norwich</v>
      </c>
      <c r="G9724" s="17" t="str">
        <f>VLOOKUP($A9724,'Employers and sectors'!$A$1:$G$2802,7,FALSE)</f>
        <v>East</v>
      </c>
      <c r="H9724" s="18" t="s">
        <v>246</v>
      </c>
      <c r="I9724" s="41">
        <v>29</v>
      </c>
    </row>
    <row r="9725" spans="1:9" x14ac:dyDescent="0.35">
      <c r="A9725" s="17" t="s">
        <v>4125</v>
      </c>
      <c r="B9725" s="17" t="str">
        <f>VLOOKUP($A9725,'Employers and sectors'!$A$1:$G$2802,2,FALSE)</f>
        <v>Health and social care</v>
      </c>
      <c r="C9725" s="17" t="str">
        <f>VLOOKUP($A9725,'Employers and sectors'!$A$1:$G$2802,3,FALSE)</f>
        <v>Social care</v>
      </c>
      <c r="D9725" s="17" t="str">
        <f>VLOOKUP($A9725,'Employers and sectors'!$A$1:$G$2802,4,FALSE)</f>
        <v>Active</v>
      </c>
      <c r="E9725" s="17" t="str">
        <f>VLOOKUP($A9725,'Employers and sectors'!$A$1:$G$2802,5,FALSE)</f>
        <v>Norwich</v>
      </c>
      <c r="F9725" s="17" t="str">
        <f>VLOOKUP($A9725,'Employers and sectors'!$A$1:$G$2802,6,FALSE)</f>
        <v>Norwich</v>
      </c>
      <c r="G9725" s="17" t="str">
        <f>VLOOKUP($A9725,'Employers and sectors'!$A$1:$G$2802,7,FALSE)</f>
        <v>East</v>
      </c>
      <c r="H9725" s="18" t="s">
        <v>247</v>
      </c>
      <c r="I9725" s="41">
        <v>11</v>
      </c>
    </row>
    <row r="9726" spans="1:9" x14ac:dyDescent="0.35">
      <c r="A9726" s="17" t="s">
        <v>4125</v>
      </c>
      <c r="B9726" s="17" t="str">
        <f>VLOOKUP($A9726,'Employers and sectors'!$A$1:$G$2802,2,FALSE)</f>
        <v>Health and social care</v>
      </c>
      <c r="C9726" s="17" t="str">
        <f>VLOOKUP($A9726,'Employers and sectors'!$A$1:$G$2802,3,FALSE)</f>
        <v>Social care</v>
      </c>
      <c r="D9726" s="17" t="str">
        <f>VLOOKUP($A9726,'Employers and sectors'!$A$1:$G$2802,4,FALSE)</f>
        <v>Active</v>
      </c>
      <c r="E9726" s="17" t="str">
        <f>VLOOKUP($A9726,'Employers and sectors'!$A$1:$G$2802,5,FALSE)</f>
        <v>Norwich</v>
      </c>
      <c r="F9726" s="17" t="str">
        <f>VLOOKUP($A9726,'Employers and sectors'!$A$1:$G$2802,6,FALSE)</f>
        <v>Norwich</v>
      </c>
      <c r="G9726" s="17" t="str">
        <f>VLOOKUP($A9726,'Employers and sectors'!$A$1:$G$2802,7,FALSE)</f>
        <v>East</v>
      </c>
      <c r="H9726" s="18" t="s">
        <v>264</v>
      </c>
      <c r="I9726" s="41" t="s">
        <v>5666</v>
      </c>
    </row>
    <row r="9727" spans="1:9" ht="16" thickBot="1" x14ac:dyDescent="0.4">
      <c r="A9727" s="19" t="s">
        <v>4125</v>
      </c>
      <c r="B9727" s="17" t="str">
        <f>VLOOKUP($A9727,'Employers and sectors'!$A$1:$G$2802,2,FALSE)</f>
        <v>Health and social care</v>
      </c>
      <c r="C9727" s="19" t="str">
        <f>VLOOKUP($A9727,'Employers and sectors'!$A$1:$G$2802,3,FALSE)</f>
        <v>Social care</v>
      </c>
      <c r="D9727" s="19" t="str">
        <f>VLOOKUP($A9727,'Employers and sectors'!$A$1:$G$2802,4,FALSE)</f>
        <v>Active</v>
      </c>
      <c r="E9727" s="17" t="str">
        <f>VLOOKUP($A9727,'Employers and sectors'!$A$1:$G$2802,5,FALSE)</f>
        <v>Norwich</v>
      </c>
      <c r="F9727" s="19" t="str">
        <f>VLOOKUP($A9727,'Employers and sectors'!$A$1:$G$2802,6,FALSE)</f>
        <v>Norwich</v>
      </c>
      <c r="G9727" s="19" t="str">
        <f>VLOOKUP($A9727,'Employers and sectors'!$A$1:$G$2802,7,FALSE)</f>
        <v>East</v>
      </c>
      <c r="H9727" s="20" t="s">
        <v>253</v>
      </c>
      <c r="I9727" s="42">
        <v>6</v>
      </c>
    </row>
    <row r="9728" spans="1:9" ht="16" thickBot="1" x14ac:dyDescent="0.4">
      <c r="A9728" s="27" t="s">
        <v>4126</v>
      </c>
      <c r="B9728" s="60" t="str">
        <f t="shared" ref="B9728:G9728" si="2000">B9727</f>
        <v>Health and social care</v>
      </c>
      <c r="C9728" s="60" t="str">
        <f t="shared" si="2000"/>
        <v>Social care</v>
      </c>
      <c r="D9728" s="60" t="str">
        <f t="shared" si="2000"/>
        <v>Active</v>
      </c>
      <c r="E9728" s="60" t="str">
        <f t="shared" si="2000"/>
        <v>Norwich</v>
      </c>
      <c r="F9728" s="60" t="str">
        <f t="shared" si="2000"/>
        <v>Norwich</v>
      </c>
      <c r="G9728" s="60" t="str">
        <f t="shared" si="2000"/>
        <v>East</v>
      </c>
      <c r="H9728" s="28"/>
      <c r="I9728" s="43">
        <v>50</v>
      </c>
    </row>
    <row r="9729" spans="1:9" x14ac:dyDescent="0.35">
      <c r="A9729" s="15" t="s">
        <v>155</v>
      </c>
      <c r="B9729" s="17" t="str">
        <f>VLOOKUP($A9729,'Employers and sectors'!$A$1:$G$2802,2,FALSE)</f>
        <v>Professional, Scientific and Technical</v>
      </c>
      <c r="C9729" s="15">
        <f>VLOOKUP($A9729,'Employers and sectors'!$A$1:$G$2802,3,FALSE)</f>
        <v>0</v>
      </c>
      <c r="D9729" s="15" t="str">
        <f>VLOOKUP($A9729,'Employers and sectors'!$A$1:$G$2802,4,FALSE)</f>
        <v>Active</v>
      </c>
      <c r="E9729" s="17" t="str">
        <f>VLOOKUP($A9729,'Employers and sectors'!$A$1:$G$2802,5,FALSE)</f>
        <v>Westminster</v>
      </c>
      <c r="F9729" s="15" t="str">
        <f>VLOOKUP($A9729,'Employers and sectors'!$A$1:$G$2802,6,FALSE)</f>
        <v>Westminster</v>
      </c>
      <c r="G9729" s="15" t="str">
        <f>VLOOKUP($A9729,'Employers and sectors'!$A$1:$G$2802,7,FALSE)</f>
        <v>London</v>
      </c>
      <c r="H9729" s="16" t="s">
        <v>8</v>
      </c>
      <c r="I9729" s="44">
        <v>78</v>
      </c>
    </row>
    <row r="9730" spans="1:9" x14ac:dyDescent="0.35">
      <c r="A9730" s="17" t="s">
        <v>155</v>
      </c>
      <c r="B9730" s="17" t="str">
        <f>VLOOKUP($A9730,'Employers and sectors'!$A$1:$G$2802,2,FALSE)</f>
        <v>Professional, Scientific and Technical</v>
      </c>
      <c r="C9730" s="17">
        <f>VLOOKUP($A9730,'Employers and sectors'!$A$1:$G$2802,3,FALSE)</f>
        <v>0</v>
      </c>
      <c r="D9730" s="17" t="str">
        <f>VLOOKUP($A9730,'Employers and sectors'!$A$1:$G$2802,4,FALSE)</f>
        <v>Active</v>
      </c>
      <c r="E9730" s="17" t="str">
        <f>VLOOKUP($A9730,'Employers and sectors'!$A$1:$G$2802,5,FALSE)</f>
        <v>Westminster</v>
      </c>
      <c r="F9730" s="17" t="str">
        <f>VLOOKUP($A9730,'Employers and sectors'!$A$1:$G$2802,6,FALSE)</f>
        <v>Westminster</v>
      </c>
      <c r="G9730" s="17" t="str">
        <f>VLOOKUP($A9730,'Employers and sectors'!$A$1:$G$2802,7,FALSE)</f>
        <v>London</v>
      </c>
      <c r="H9730" s="18" t="s">
        <v>9</v>
      </c>
      <c r="I9730" s="41">
        <v>24</v>
      </c>
    </row>
    <row r="9731" spans="1:9" x14ac:dyDescent="0.35">
      <c r="A9731" s="17" t="s">
        <v>155</v>
      </c>
      <c r="B9731" s="17" t="str">
        <f>VLOOKUP($A9731,'Employers and sectors'!$A$1:$G$2802,2,FALSE)</f>
        <v>Professional, Scientific and Technical</v>
      </c>
      <c r="C9731" s="17">
        <f>VLOOKUP($A9731,'Employers and sectors'!$A$1:$G$2802,3,FALSE)</f>
        <v>0</v>
      </c>
      <c r="D9731" s="17" t="str">
        <f>VLOOKUP($A9731,'Employers and sectors'!$A$1:$G$2802,4,FALSE)</f>
        <v>Active</v>
      </c>
      <c r="E9731" s="17" t="str">
        <f>VLOOKUP($A9731,'Employers and sectors'!$A$1:$G$2802,5,FALSE)</f>
        <v>Westminster</v>
      </c>
      <c r="F9731" s="17" t="str">
        <f>VLOOKUP($A9731,'Employers and sectors'!$A$1:$G$2802,6,FALSE)</f>
        <v>Westminster</v>
      </c>
      <c r="G9731" s="17" t="str">
        <f>VLOOKUP($A9731,'Employers and sectors'!$A$1:$G$2802,7,FALSE)</f>
        <v>London</v>
      </c>
      <c r="H9731" s="18" t="s">
        <v>252</v>
      </c>
      <c r="I9731" s="41">
        <v>145</v>
      </c>
    </row>
    <row r="9732" spans="1:9" x14ac:dyDescent="0.35">
      <c r="A9732" s="17" t="s">
        <v>155</v>
      </c>
      <c r="B9732" s="17" t="str">
        <f>VLOOKUP($A9732,'Employers and sectors'!$A$1:$G$2802,2,FALSE)</f>
        <v>Professional, Scientific and Technical</v>
      </c>
      <c r="C9732" s="17">
        <f>VLOOKUP($A9732,'Employers and sectors'!$A$1:$G$2802,3,FALSE)</f>
        <v>0</v>
      </c>
      <c r="D9732" s="17" t="str">
        <f>VLOOKUP($A9732,'Employers and sectors'!$A$1:$G$2802,4,FALSE)</f>
        <v>Active</v>
      </c>
      <c r="E9732" s="17" t="str">
        <f>VLOOKUP($A9732,'Employers and sectors'!$A$1:$G$2802,5,FALSE)</f>
        <v>Westminster</v>
      </c>
      <c r="F9732" s="17" t="str">
        <f>VLOOKUP($A9732,'Employers and sectors'!$A$1:$G$2802,6,FALSE)</f>
        <v>Westminster</v>
      </c>
      <c r="G9732" s="17" t="str">
        <f>VLOOKUP($A9732,'Employers and sectors'!$A$1:$G$2802,7,FALSE)</f>
        <v>London</v>
      </c>
      <c r="H9732" s="18" t="s">
        <v>274</v>
      </c>
      <c r="I9732" s="41">
        <v>83</v>
      </c>
    </row>
    <row r="9733" spans="1:9" x14ac:dyDescent="0.35">
      <c r="A9733" s="17" t="s">
        <v>155</v>
      </c>
      <c r="B9733" s="17" t="str">
        <f>VLOOKUP($A9733,'Employers and sectors'!$A$1:$G$2802,2,FALSE)</f>
        <v>Professional, Scientific and Technical</v>
      </c>
      <c r="C9733" s="17">
        <f>VLOOKUP($A9733,'Employers and sectors'!$A$1:$G$2802,3,FALSE)</f>
        <v>0</v>
      </c>
      <c r="D9733" s="17" t="str">
        <f>VLOOKUP($A9733,'Employers and sectors'!$A$1:$G$2802,4,FALSE)</f>
        <v>Active</v>
      </c>
      <c r="E9733" s="17" t="str">
        <f>VLOOKUP($A9733,'Employers and sectors'!$A$1:$G$2802,5,FALSE)</f>
        <v>Westminster</v>
      </c>
      <c r="F9733" s="17" t="str">
        <f>VLOOKUP($A9733,'Employers and sectors'!$A$1:$G$2802,6,FALSE)</f>
        <v>Westminster</v>
      </c>
      <c r="G9733" s="17" t="str">
        <f>VLOOKUP($A9733,'Employers and sectors'!$A$1:$G$2802,7,FALSE)</f>
        <v>London</v>
      </c>
      <c r="H9733" s="18" t="s">
        <v>271</v>
      </c>
      <c r="I9733" s="41">
        <v>198</v>
      </c>
    </row>
    <row r="9734" spans="1:9" x14ac:dyDescent="0.35">
      <c r="A9734" s="17" t="s">
        <v>155</v>
      </c>
      <c r="B9734" s="17" t="str">
        <f>VLOOKUP($A9734,'Employers and sectors'!$A$1:$G$2802,2,FALSE)</f>
        <v>Professional, Scientific and Technical</v>
      </c>
      <c r="C9734" s="17">
        <f>VLOOKUP($A9734,'Employers and sectors'!$A$1:$G$2802,3,FALSE)</f>
        <v>0</v>
      </c>
      <c r="D9734" s="17" t="str">
        <f>VLOOKUP($A9734,'Employers and sectors'!$A$1:$G$2802,4,FALSE)</f>
        <v>Active</v>
      </c>
      <c r="E9734" s="17" t="str">
        <f>VLOOKUP($A9734,'Employers and sectors'!$A$1:$G$2802,5,FALSE)</f>
        <v>Westminster</v>
      </c>
      <c r="F9734" s="17" t="str">
        <f>VLOOKUP($A9734,'Employers and sectors'!$A$1:$G$2802,6,FALSE)</f>
        <v>Westminster</v>
      </c>
      <c r="G9734" s="17" t="str">
        <f>VLOOKUP($A9734,'Employers and sectors'!$A$1:$G$2802,7,FALSE)</f>
        <v>London</v>
      </c>
      <c r="H9734" s="18" t="s">
        <v>246</v>
      </c>
      <c r="I9734" s="41">
        <v>594</v>
      </c>
    </row>
    <row r="9735" spans="1:9" x14ac:dyDescent="0.35">
      <c r="A9735" s="17" t="s">
        <v>155</v>
      </c>
      <c r="B9735" s="17" t="str">
        <f>VLOOKUP($A9735,'Employers and sectors'!$A$1:$G$2802,2,FALSE)</f>
        <v>Professional, Scientific and Technical</v>
      </c>
      <c r="C9735" s="17">
        <f>VLOOKUP($A9735,'Employers and sectors'!$A$1:$G$2802,3,FALSE)</f>
        <v>0</v>
      </c>
      <c r="D9735" s="17" t="str">
        <f>VLOOKUP($A9735,'Employers and sectors'!$A$1:$G$2802,4,FALSE)</f>
        <v>Active</v>
      </c>
      <c r="E9735" s="17" t="str">
        <f>VLOOKUP($A9735,'Employers and sectors'!$A$1:$G$2802,5,FALSE)</f>
        <v>Westminster</v>
      </c>
      <c r="F9735" s="17" t="str">
        <f>VLOOKUP($A9735,'Employers and sectors'!$A$1:$G$2802,6,FALSE)</f>
        <v>Westminster</v>
      </c>
      <c r="G9735" s="17" t="str">
        <f>VLOOKUP($A9735,'Employers and sectors'!$A$1:$G$2802,7,FALSE)</f>
        <v>London</v>
      </c>
      <c r="H9735" s="18" t="s">
        <v>247</v>
      </c>
      <c r="I9735" s="41">
        <v>551</v>
      </c>
    </row>
    <row r="9736" spans="1:9" x14ac:dyDescent="0.35">
      <c r="A9736" s="17" t="s">
        <v>155</v>
      </c>
      <c r="B9736" s="17" t="str">
        <f>VLOOKUP($A9736,'Employers and sectors'!$A$1:$G$2802,2,FALSE)</f>
        <v>Professional, Scientific and Technical</v>
      </c>
      <c r="C9736" s="17">
        <f>VLOOKUP($A9736,'Employers and sectors'!$A$1:$G$2802,3,FALSE)</f>
        <v>0</v>
      </c>
      <c r="D9736" s="17" t="str">
        <f>VLOOKUP($A9736,'Employers and sectors'!$A$1:$G$2802,4,FALSE)</f>
        <v>Active</v>
      </c>
      <c r="E9736" s="17" t="str">
        <f>VLOOKUP($A9736,'Employers and sectors'!$A$1:$G$2802,5,FALSE)</f>
        <v>Westminster</v>
      </c>
      <c r="F9736" s="17" t="str">
        <f>VLOOKUP($A9736,'Employers and sectors'!$A$1:$G$2802,6,FALSE)</f>
        <v>Westminster</v>
      </c>
      <c r="G9736" s="17" t="str">
        <f>VLOOKUP($A9736,'Employers and sectors'!$A$1:$G$2802,7,FALSE)</f>
        <v>London</v>
      </c>
      <c r="H9736" s="18" t="s">
        <v>253</v>
      </c>
      <c r="I9736" s="41">
        <v>73</v>
      </c>
    </row>
    <row r="9737" spans="1:9" ht="16" thickBot="1" x14ac:dyDescent="0.4">
      <c r="A9737" s="19" t="s">
        <v>155</v>
      </c>
      <c r="B9737" s="17" t="str">
        <f>VLOOKUP($A9737,'Employers and sectors'!$A$1:$G$2802,2,FALSE)</f>
        <v>Professional, Scientific and Technical</v>
      </c>
      <c r="C9737" s="19">
        <f>VLOOKUP($A9737,'Employers and sectors'!$A$1:$G$2802,3,FALSE)</f>
        <v>0</v>
      </c>
      <c r="D9737" s="19" t="str">
        <f>VLOOKUP($A9737,'Employers and sectors'!$A$1:$G$2802,4,FALSE)</f>
        <v>Active</v>
      </c>
      <c r="E9737" s="17" t="str">
        <f>VLOOKUP($A9737,'Employers and sectors'!$A$1:$G$2802,5,FALSE)</f>
        <v>Westminster</v>
      </c>
      <c r="F9737" s="19" t="str">
        <f>VLOOKUP($A9737,'Employers and sectors'!$A$1:$G$2802,6,FALSE)</f>
        <v>Westminster</v>
      </c>
      <c r="G9737" s="19" t="str">
        <f>VLOOKUP($A9737,'Employers and sectors'!$A$1:$G$2802,7,FALSE)</f>
        <v>London</v>
      </c>
      <c r="H9737" s="20" t="s">
        <v>559</v>
      </c>
      <c r="I9737" s="42" t="s">
        <v>5666</v>
      </c>
    </row>
    <row r="9738" spans="1:9" ht="16" thickBot="1" x14ac:dyDescent="0.4">
      <c r="A9738" s="27" t="s">
        <v>156</v>
      </c>
      <c r="B9738" s="60" t="str">
        <f t="shared" ref="B9738:G9738" si="2001">B9737</f>
        <v>Professional, Scientific and Technical</v>
      </c>
      <c r="C9738" s="60">
        <f t="shared" si="2001"/>
        <v>0</v>
      </c>
      <c r="D9738" s="60" t="str">
        <f t="shared" si="2001"/>
        <v>Active</v>
      </c>
      <c r="E9738" s="60" t="str">
        <f t="shared" si="2001"/>
        <v>Westminster</v>
      </c>
      <c r="F9738" s="60" t="str">
        <f t="shared" si="2001"/>
        <v>Westminster</v>
      </c>
      <c r="G9738" s="60" t="str">
        <f t="shared" si="2001"/>
        <v>London</v>
      </c>
      <c r="H9738" s="28"/>
      <c r="I9738" s="43">
        <v>1750</v>
      </c>
    </row>
    <row r="9739" spans="1:9" x14ac:dyDescent="0.35">
      <c r="A9739" s="15" t="s">
        <v>4127</v>
      </c>
      <c r="B9739" s="17" t="str">
        <f>VLOOKUP($A9739,'Employers and sectors'!$A$1:$G$2802,2,FALSE)</f>
        <v>Health and social care</v>
      </c>
      <c r="C9739" s="15" t="str">
        <f>VLOOKUP($A9739,'Employers and sectors'!$A$1:$G$2802,3,FALSE)</f>
        <v>Social care</v>
      </c>
      <c r="D9739" s="15" t="str">
        <f>VLOOKUP($A9739,'Employers and sectors'!$A$1:$G$2802,4,FALSE)</f>
        <v>Active</v>
      </c>
      <c r="E9739" s="17" t="str">
        <f>VLOOKUP($A9739,'Employers and sectors'!$A$1:$G$2802,5,FALSE)</f>
        <v>Lydney, Gloucestershire</v>
      </c>
      <c r="F9739" s="15" t="str">
        <f>VLOOKUP($A9739,'Employers and sectors'!$A$1:$G$2802,6,FALSE)</f>
        <v>Forest of Dean</v>
      </c>
      <c r="G9739" s="15" t="str">
        <f>VLOOKUP($A9739,'Employers and sectors'!$A$1:$G$2802,7,FALSE)</f>
        <v>South West</v>
      </c>
      <c r="H9739" s="16" t="s">
        <v>245</v>
      </c>
      <c r="I9739" s="44" t="s">
        <v>5666</v>
      </c>
    </row>
    <row r="9740" spans="1:9" x14ac:dyDescent="0.35">
      <c r="A9740" s="17" t="s">
        <v>4127</v>
      </c>
      <c r="B9740" s="17" t="str">
        <f>VLOOKUP($A9740,'Employers and sectors'!$A$1:$G$2802,2,FALSE)</f>
        <v>Health and social care</v>
      </c>
      <c r="C9740" s="17" t="str">
        <f>VLOOKUP($A9740,'Employers and sectors'!$A$1:$G$2802,3,FALSE)</f>
        <v>Social care</v>
      </c>
      <c r="D9740" s="17" t="str">
        <f>VLOOKUP($A9740,'Employers and sectors'!$A$1:$G$2802,4,FALSE)</f>
        <v>Active</v>
      </c>
      <c r="E9740" s="17" t="str">
        <f>VLOOKUP($A9740,'Employers and sectors'!$A$1:$G$2802,5,FALSE)</f>
        <v>Lydney, Gloucestershire</v>
      </c>
      <c r="F9740" s="17" t="str">
        <f>VLOOKUP($A9740,'Employers and sectors'!$A$1:$G$2802,6,FALSE)</f>
        <v>Forest of Dean</v>
      </c>
      <c r="G9740" s="17" t="str">
        <f>VLOOKUP($A9740,'Employers and sectors'!$A$1:$G$2802,7,FALSE)</f>
        <v>South West</v>
      </c>
      <c r="H9740" s="18" t="s">
        <v>252</v>
      </c>
      <c r="I9740" s="41" t="s">
        <v>5666</v>
      </c>
    </row>
    <row r="9741" spans="1:9" x14ac:dyDescent="0.35">
      <c r="A9741" s="17" t="s">
        <v>4127</v>
      </c>
      <c r="B9741" s="17" t="str">
        <f>VLOOKUP($A9741,'Employers and sectors'!$A$1:$G$2802,2,FALSE)</f>
        <v>Health and social care</v>
      </c>
      <c r="C9741" s="17" t="str">
        <f>VLOOKUP($A9741,'Employers and sectors'!$A$1:$G$2802,3,FALSE)</f>
        <v>Social care</v>
      </c>
      <c r="D9741" s="17" t="str">
        <f>VLOOKUP($A9741,'Employers and sectors'!$A$1:$G$2802,4,FALSE)</f>
        <v>Active</v>
      </c>
      <c r="E9741" s="17" t="str">
        <f>VLOOKUP($A9741,'Employers and sectors'!$A$1:$G$2802,5,FALSE)</f>
        <v>Lydney, Gloucestershire</v>
      </c>
      <c r="F9741" s="17" t="str">
        <f>VLOOKUP($A9741,'Employers and sectors'!$A$1:$G$2802,6,FALSE)</f>
        <v>Forest of Dean</v>
      </c>
      <c r="G9741" s="17" t="str">
        <f>VLOOKUP($A9741,'Employers and sectors'!$A$1:$G$2802,7,FALSE)</f>
        <v>South West</v>
      </c>
      <c r="H9741" s="18" t="s">
        <v>246</v>
      </c>
      <c r="I9741" s="41">
        <v>6</v>
      </c>
    </row>
    <row r="9742" spans="1:9" ht="16" thickBot="1" x14ac:dyDescent="0.4">
      <c r="A9742" s="19" t="s">
        <v>4127</v>
      </c>
      <c r="B9742" s="17" t="str">
        <f>VLOOKUP($A9742,'Employers and sectors'!$A$1:$G$2802,2,FALSE)</f>
        <v>Health and social care</v>
      </c>
      <c r="C9742" s="19" t="str">
        <f>VLOOKUP($A9742,'Employers and sectors'!$A$1:$G$2802,3,FALSE)</f>
        <v>Social care</v>
      </c>
      <c r="D9742" s="19" t="str">
        <f>VLOOKUP($A9742,'Employers and sectors'!$A$1:$G$2802,4,FALSE)</f>
        <v>Active</v>
      </c>
      <c r="E9742" s="17" t="str">
        <f>VLOOKUP($A9742,'Employers and sectors'!$A$1:$G$2802,5,FALSE)</f>
        <v>Lydney, Gloucestershire</v>
      </c>
      <c r="F9742" s="19" t="str">
        <f>VLOOKUP($A9742,'Employers and sectors'!$A$1:$G$2802,6,FALSE)</f>
        <v>Forest of Dean</v>
      </c>
      <c r="G9742" s="19" t="str">
        <f>VLOOKUP($A9742,'Employers and sectors'!$A$1:$G$2802,7,FALSE)</f>
        <v>South West</v>
      </c>
      <c r="H9742" s="20" t="s">
        <v>247</v>
      </c>
      <c r="I9742" s="42">
        <v>16</v>
      </c>
    </row>
    <row r="9743" spans="1:9" ht="16" thickBot="1" x14ac:dyDescent="0.4">
      <c r="A9743" s="27" t="s">
        <v>4128</v>
      </c>
      <c r="B9743" s="60" t="str">
        <f t="shared" ref="B9743:G9743" si="2002">B9742</f>
        <v>Health and social care</v>
      </c>
      <c r="C9743" s="60" t="str">
        <f t="shared" si="2002"/>
        <v>Social care</v>
      </c>
      <c r="D9743" s="60" t="str">
        <f t="shared" si="2002"/>
        <v>Active</v>
      </c>
      <c r="E9743" s="60" t="str">
        <f t="shared" si="2002"/>
        <v>Lydney, Gloucestershire</v>
      </c>
      <c r="F9743" s="60" t="str">
        <f t="shared" si="2002"/>
        <v>Forest of Dean</v>
      </c>
      <c r="G9743" s="60" t="str">
        <f t="shared" si="2002"/>
        <v>South West</v>
      </c>
      <c r="H9743" s="28"/>
      <c r="I9743" s="43">
        <v>25</v>
      </c>
    </row>
    <row r="9744" spans="1:9" x14ac:dyDescent="0.35">
      <c r="A9744" s="15" t="s">
        <v>4129</v>
      </c>
      <c r="B9744" s="17" t="str">
        <f>VLOOKUP($A9744,'Employers and sectors'!$A$1:$G$2802,2,FALSE)</f>
        <v>Health and social care</v>
      </c>
      <c r="C9744" s="15" t="str">
        <f>VLOOKUP($A9744,'Employers and sectors'!$A$1:$G$2802,3,FALSE)</f>
        <v>Social care</v>
      </c>
      <c r="D9744" s="15" t="str">
        <f>VLOOKUP($A9744,'Employers and sectors'!$A$1:$G$2802,4,FALSE)</f>
        <v>Revoked</v>
      </c>
      <c r="E9744" s="17" t="str">
        <f>VLOOKUP($A9744,'Employers and sectors'!$A$1:$G$2802,5,FALSE)</f>
        <v>Sandhurst, Bracknell Forest</v>
      </c>
      <c r="F9744" s="15" t="str">
        <f>VLOOKUP($A9744,'Employers and sectors'!$A$1:$G$2802,6,FALSE)</f>
        <v>Bracknell Forest</v>
      </c>
      <c r="G9744" s="15" t="str">
        <f>VLOOKUP($A9744,'Employers and sectors'!$A$1:$G$2802,7,FALSE)</f>
        <v>South East</v>
      </c>
      <c r="H9744" s="16" t="s">
        <v>245</v>
      </c>
      <c r="I9744" s="44" t="s">
        <v>5666</v>
      </c>
    </row>
    <row r="9745" spans="1:9" x14ac:dyDescent="0.35">
      <c r="A9745" s="17" t="s">
        <v>4129</v>
      </c>
      <c r="B9745" s="17" t="str">
        <f>VLOOKUP($A9745,'Employers and sectors'!$A$1:$G$2802,2,FALSE)</f>
        <v>Health and social care</v>
      </c>
      <c r="C9745" s="17" t="str">
        <f>VLOOKUP($A9745,'Employers and sectors'!$A$1:$G$2802,3,FALSE)</f>
        <v>Social care</v>
      </c>
      <c r="D9745" s="17" t="str">
        <f>VLOOKUP($A9745,'Employers and sectors'!$A$1:$G$2802,4,FALSE)</f>
        <v>Revoked</v>
      </c>
      <c r="E9745" s="17" t="str">
        <f>VLOOKUP($A9745,'Employers and sectors'!$A$1:$G$2802,5,FALSE)</f>
        <v>Sandhurst, Bracknell Forest</v>
      </c>
      <c r="F9745" s="17" t="str">
        <f>VLOOKUP($A9745,'Employers and sectors'!$A$1:$G$2802,6,FALSE)</f>
        <v>Bracknell Forest</v>
      </c>
      <c r="G9745" s="17" t="str">
        <f>VLOOKUP($A9745,'Employers and sectors'!$A$1:$G$2802,7,FALSE)</f>
        <v>South East</v>
      </c>
      <c r="H9745" s="18" t="s">
        <v>252</v>
      </c>
      <c r="I9745" s="41" t="s">
        <v>5666</v>
      </c>
    </row>
    <row r="9746" spans="1:9" x14ac:dyDescent="0.35">
      <c r="A9746" s="17" t="s">
        <v>4129</v>
      </c>
      <c r="B9746" s="17" t="str">
        <f>VLOOKUP($A9746,'Employers and sectors'!$A$1:$G$2802,2,FALSE)</f>
        <v>Health and social care</v>
      </c>
      <c r="C9746" s="17" t="str">
        <f>VLOOKUP($A9746,'Employers and sectors'!$A$1:$G$2802,3,FALSE)</f>
        <v>Social care</v>
      </c>
      <c r="D9746" s="17" t="str">
        <f>VLOOKUP($A9746,'Employers and sectors'!$A$1:$G$2802,4,FALSE)</f>
        <v>Revoked</v>
      </c>
      <c r="E9746" s="17" t="str">
        <f>VLOOKUP($A9746,'Employers and sectors'!$A$1:$G$2802,5,FALSE)</f>
        <v>Sandhurst, Bracknell Forest</v>
      </c>
      <c r="F9746" s="17" t="str">
        <f>VLOOKUP($A9746,'Employers and sectors'!$A$1:$G$2802,6,FALSE)</f>
        <v>Bracknell Forest</v>
      </c>
      <c r="G9746" s="17" t="str">
        <f>VLOOKUP($A9746,'Employers and sectors'!$A$1:$G$2802,7,FALSE)</f>
        <v>South East</v>
      </c>
      <c r="H9746" s="18" t="s">
        <v>246</v>
      </c>
      <c r="I9746" s="41">
        <v>85</v>
      </c>
    </row>
    <row r="9747" spans="1:9" x14ac:dyDescent="0.35">
      <c r="A9747" s="17" t="s">
        <v>4129</v>
      </c>
      <c r="B9747" s="17" t="str">
        <f>VLOOKUP($A9747,'Employers and sectors'!$A$1:$G$2802,2,FALSE)</f>
        <v>Health and social care</v>
      </c>
      <c r="C9747" s="17" t="str">
        <f>VLOOKUP($A9747,'Employers and sectors'!$A$1:$G$2802,3,FALSE)</f>
        <v>Social care</v>
      </c>
      <c r="D9747" s="17" t="str">
        <f>VLOOKUP($A9747,'Employers and sectors'!$A$1:$G$2802,4,FALSE)</f>
        <v>Revoked</v>
      </c>
      <c r="E9747" s="17" t="str">
        <f>VLOOKUP($A9747,'Employers and sectors'!$A$1:$G$2802,5,FALSE)</f>
        <v>Sandhurst, Bracknell Forest</v>
      </c>
      <c r="F9747" s="17" t="str">
        <f>VLOOKUP($A9747,'Employers and sectors'!$A$1:$G$2802,6,FALSE)</f>
        <v>Bracknell Forest</v>
      </c>
      <c r="G9747" s="17" t="str">
        <f>VLOOKUP($A9747,'Employers and sectors'!$A$1:$G$2802,7,FALSE)</f>
        <v>South East</v>
      </c>
      <c r="H9747" s="18" t="s">
        <v>247</v>
      </c>
      <c r="I9747" s="41">
        <v>40</v>
      </c>
    </row>
    <row r="9748" spans="1:9" x14ac:dyDescent="0.35">
      <c r="A9748" s="17" t="s">
        <v>4129</v>
      </c>
      <c r="B9748" s="17" t="str">
        <f>VLOOKUP($A9748,'Employers and sectors'!$A$1:$G$2802,2,FALSE)</f>
        <v>Health and social care</v>
      </c>
      <c r="C9748" s="17" t="str">
        <f>VLOOKUP($A9748,'Employers and sectors'!$A$1:$G$2802,3,FALSE)</f>
        <v>Social care</v>
      </c>
      <c r="D9748" s="17" t="str">
        <f>VLOOKUP($A9748,'Employers and sectors'!$A$1:$G$2802,4,FALSE)</f>
        <v>Revoked</v>
      </c>
      <c r="E9748" s="17" t="str">
        <f>VLOOKUP($A9748,'Employers and sectors'!$A$1:$G$2802,5,FALSE)</f>
        <v>Sandhurst, Bracknell Forest</v>
      </c>
      <c r="F9748" s="17" t="str">
        <f>VLOOKUP($A9748,'Employers and sectors'!$A$1:$G$2802,6,FALSE)</f>
        <v>Bracknell Forest</v>
      </c>
      <c r="G9748" s="17" t="str">
        <f>VLOOKUP($A9748,'Employers and sectors'!$A$1:$G$2802,7,FALSE)</f>
        <v>South East</v>
      </c>
      <c r="H9748" s="18" t="s">
        <v>264</v>
      </c>
      <c r="I9748" s="41" t="s">
        <v>5666</v>
      </c>
    </row>
    <row r="9749" spans="1:9" ht="16" thickBot="1" x14ac:dyDescent="0.4">
      <c r="A9749" s="19" t="s">
        <v>4129</v>
      </c>
      <c r="B9749" s="17" t="str">
        <f>VLOOKUP($A9749,'Employers and sectors'!$A$1:$G$2802,2,FALSE)</f>
        <v>Health and social care</v>
      </c>
      <c r="C9749" s="19" t="str">
        <f>VLOOKUP($A9749,'Employers and sectors'!$A$1:$G$2802,3,FALSE)</f>
        <v>Social care</v>
      </c>
      <c r="D9749" s="19" t="str">
        <f>VLOOKUP($A9749,'Employers and sectors'!$A$1:$G$2802,4,FALSE)</f>
        <v>Revoked</v>
      </c>
      <c r="E9749" s="17" t="str">
        <f>VLOOKUP($A9749,'Employers and sectors'!$A$1:$G$2802,5,FALSE)</f>
        <v>Sandhurst, Bracknell Forest</v>
      </c>
      <c r="F9749" s="19" t="str">
        <f>VLOOKUP($A9749,'Employers and sectors'!$A$1:$G$2802,6,FALSE)</f>
        <v>Bracknell Forest</v>
      </c>
      <c r="G9749" s="19" t="str">
        <f>VLOOKUP($A9749,'Employers and sectors'!$A$1:$G$2802,7,FALSE)</f>
        <v>South East</v>
      </c>
      <c r="H9749" s="20" t="s">
        <v>253</v>
      </c>
      <c r="I9749" s="42" t="s">
        <v>5666</v>
      </c>
    </row>
    <row r="9750" spans="1:9" ht="16" thickBot="1" x14ac:dyDescent="0.4">
      <c r="A9750" s="27" t="s">
        <v>4130</v>
      </c>
      <c r="B9750" s="60" t="str">
        <f t="shared" ref="B9750:G9750" si="2003">B9749</f>
        <v>Health and social care</v>
      </c>
      <c r="C9750" s="60" t="str">
        <f t="shared" si="2003"/>
        <v>Social care</v>
      </c>
      <c r="D9750" s="60" t="str">
        <f t="shared" si="2003"/>
        <v>Revoked</v>
      </c>
      <c r="E9750" s="60" t="str">
        <f t="shared" si="2003"/>
        <v>Sandhurst, Bracknell Forest</v>
      </c>
      <c r="F9750" s="60" t="str">
        <f t="shared" si="2003"/>
        <v>Bracknell Forest</v>
      </c>
      <c r="G9750" s="60" t="str">
        <f t="shared" si="2003"/>
        <v>South East</v>
      </c>
      <c r="H9750" s="28"/>
      <c r="I9750" s="43">
        <v>131</v>
      </c>
    </row>
    <row r="9751" spans="1:9" x14ac:dyDescent="0.35">
      <c r="A9751" s="15" t="s">
        <v>4131</v>
      </c>
      <c r="B9751" s="17" t="str">
        <f>VLOOKUP($A9751,'Employers and sectors'!$A$1:$G$2802,2,FALSE)</f>
        <v>Health and social care</v>
      </c>
      <c r="C9751" s="15" t="str">
        <f>VLOOKUP($A9751,'Employers and sectors'!$A$1:$G$2802,3,FALSE)</f>
        <v>Social care</v>
      </c>
      <c r="D9751" s="15" t="str">
        <f>VLOOKUP($A9751,'Employers and sectors'!$A$1:$G$2802,4,FALSE)</f>
        <v>Active</v>
      </c>
      <c r="E9751" s="17" t="str">
        <f>VLOOKUP($A9751,'Employers and sectors'!$A$1:$G$2802,5,FALSE)</f>
        <v>Stoke-on-Trent</v>
      </c>
      <c r="F9751" s="15" t="str">
        <f>VLOOKUP($A9751,'Employers and sectors'!$A$1:$G$2802,6,FALSE)</f>
        <v>Stoke-on-Trent</v>
      </c>
      <c r="G9751" s="15" t="str">
        <f>VLOOKUP($A9751,'Employers and sectors'!$A$1:$G$2802,7,FALSE)</f>
        <v>West Midlands</v>
      </c>
      <c r="H9751" s="16" t="s">
        <v>252</v>
      </c>
      <c r="I9751" s="44">
        <v>6</v>
      </c>
    </row>
    <row r="9752" spans="1:9" x14ac:dyDescent="0.35">
      <c r="A9752" s="17" t="s">
        <v>4131</v>
      </c>
      <c r="B9752" s="17" t="str">
        <f>VLOOKUP($A9752,'Employers and sectors'!$A$1:$G$2802,2,FALSE)</f>
        <v>Health and social care</v>
      </c>
      <c r="C9752" s="17" t="str">
        <f>VLOOKUP($A9752,'Employers and sectors'!$A$1:$G$2802,3,FALSE)</f>
        <v>Social care</v>
      </c>
      <c r="D9752" s="17" t="str">
        <f>VLOOKUP($A9752,'Employers and sectors'!$A$1:$G$2802,4,FALSE)</f>
        <v>Active</v>
      </c>
      <c r="E9752" s="17" t="str">
        <f>VLOOKUP($A9752,'Employers and sectors'!$A$1:$G$2802,5,FALSE)</f>
        <v>Stoke-on-Trent</v>
      </c>
      <c r="F9752" s="17" t="str">
        <f>VLOOKUP($A9752,'Employers and sectors'!$A$1:$G$2802,6,FALSE)</f>
        <v>Stoke-on-Trent</v>
      </c>
      <c r="G9752" s="17" t="str">
        <f>VLOOKUP($A9752,'Employers and sectors'!$A$1:$G$2802,7,FALSE)</f>
        <v>West Midlands</v>
      </c>
      <c r="H9752" s="18" t="s">
        <v>246</v>
      </c>
      <c r="I9752" s="41">
        <v>26</v>
      </c>
    </row>
    <row r="9753" spans="1:9" x14ac:dyDescent="0.35">
      <c r="A9753" s="17" t="s">
        <v>4131</v>
      </c>
      <c r="B9753" s="17" t="str">
        <f>VLOOKUP($A9753,'Employers and sectors'!$A$1:$G$2802,2,FALSE)</f>
        <v>Health and social care</v>
      </c>
      <c r="C9753" s="17" t="str">
        <f>VLOOKUP($A9753,'Employers and sectors'!$A$1:$G$2802,3,FALSE)</f>
        <v>Social care</v>
      </c>
      <c r="D9753" s="17" t="str">
        <f>VLOOKUP($A9753,'Employers and sectors'!$A$1:$G$2802,4,FALSE)</f>
        <v>Active</v>
      </c>
      <c r="E9753" s="17" t="str">
        <f>VLOOKUP($A9753,'Employers and sectors'!$A$1:$G$2802,5,FALSE)</f>
        <v>Stoke-on-Trent</v>
      </c>
      <c r="F9753" s="17" t="str">
        <f>VLOOKUP($A9753,'Employers and sectors'!$A$1:$G$2802,6,FALSE)</f>
        <v>Stoke-on-Trent</v>
      </c>
      <c r="G9753" s="17" t="str">
        <f>VLOOKUP($A9753,'Employers and sectors'!$A$1:$G$2802,7,FALSE)</f>
        <v>West Midlands</v>
      </c>
      <c r="H9753" s="18" t="s">
        <v>264</v>
      </c>
      <c r="I9753" s="41">
        <v>6</v>
      </c>
    </row>
    <row r="9754" spans="1:9" ht="16" thickBot="1" x14ac:dyDescent="0.4">
      <c r="A9754" s="19" t="s">
        <v>4131</v>
      </c>
      <c r="B9754" s="17" t="str">
        <f>VLOOKUP($A9754,'Employers and sectors'!$A$1:$G$2802,2,FALSE)</f>
        <v>Health and social care</v>
      </c>
      <c r="C9754" s="19" t="str">
        <f>VLOOKUP($A9754,'Employers and sectors'!$A$1:$G$2802,3,FALSE)</f>
        <v>Social care</v>
      </c>
      <c r="D9754" s="19" t="str">
        <f>VLOOKUP($A9754,'Employers and sectors'!$A$1:$G$2802,4,FALSE)</f>
        <v>Active</v>
      </c>
      <c r="E9754" s="17" t="str">
        <f>VLOOKUP($A9754,'Employers and sectors'!$A$1:$G$2802,5,FALSE)</f>
        <v>Stoke-on-Trent</v>
      </c>
      <c r="F9754" s="19" t="str">
        <f>VLOOKUP($A9754,'Employers and sectors'!$A$1:$G$2802,6,FALSE)</f>
        <v>Stoke-on-Trent</v>
      </c>
      <c r="G9754" s="19" t="str">
        <f>VLOOKUP($A9754,'Employers and sectors'!$A$1:$G$2802,7,FALSE)</f>
        <v>West Midlands</v>
      </c>
      <c r="H9754" s="20" t="s">
        <v>253</v>
      </c>
      <c r="I9754" s="42" t="s">
        <v>5666</v>
      </c>
    </row>
    <row r="9755" spans="1:9" ht="16" thickBot="1" x14ac:dyDescent="0.4">
      <c r="A9755" s="27" t="s">
        <v>4132</v>
      </c>
      <c r="B9755" s="60" t="str">
        <f t="shared" ref="B9755:G9755" si="2004">B9754</f>
        <v>Health and social care</v>
      </c>
      <c r="C9755" s="60" t="str">
        <f t="shared" si="2004"/>
        <v>Social care</v>
      </c>
      <c r="D9755" s="60" t="str">
        <f t="shared" si="2004"/>
        <v>Active</v>
      </c>
      <c r="E9755" s="60" t="str">
        <f t="shared" si="2004"/>
        <v>Stoke-on-Trent</v>
      </c>
      <c r="F9755" s="60" t="str">
        <f t="shared" si="2004"/>
        <v>Stoke-on-Trent</v>
      </c>
      <c r="G9755" s="60" t="str">
        <f t="shared" si="2004"/>
        <v>West Midlands</v>
      </c>
      <c r="H9755" s="28"/>
      <c r="I9755" s="43">
        <v>40</v>
      </c>
    </row>
    <row r="9756" spans="1:9" x14ac:dyDescent="0.35">
      <c r="A9756" s="15" t="s">
        <v>4133</v>
      </c>
      <c r="B9756" s="17" t="str">
        <f>VLOOKUP($A9756,'Employers and sectors'!$A$1:$G$2802,2,FALSE)</f>
        <v>Health and social care</v>
      </c>
      <c r="C9756" s="15" t="str">
        <f>VLOOKUP($A9756,'Employers and sectors'!$A$1:$G$2802,3,FALSE)</f>
        <v>Physiotherapy</v>
      </c>
      <c r="D9756" s="15" t="str">
        <f>VLOOKUP($A9756,'Employers and sectors'!$A$1:$G$2802,4,FALSE)</f>
        <v>Active</v>
      </c>
      <c r="E9756" s="17" t="str">
        <f>VLOOKUP($A9756,'Employers and sectors'!$A$1:$G$2802,5,FALSE)</f>
        <v>Leeds</v>
      </c>
      <c r="F9756" s="15" t="str">
        <f>VLOOKUP($A9756,'Employers and sectors'!$A$1:$G$2802,6,FALSE)</f>
        <v>Leeds</v>
      </c>
      <c r="G9756" s="15" t="str">
        <f>VLOOKUP($A9756,'Employers and sectors'!$A$1:$G$2802,7,FALSE)</f>
        <v>Yorkshire &amp; Humber</v>
      </c>
      <c r="H9756" s="16" t="s">
        <v>252</v>
      </c>
      <c r="I9756" s="44">
        <v>50</v>
      </c>
    </row>
    <row r="9757" spans="1:9" x14ac:dyDescent="0.35">
      <c r="A9757" s="17" t="s">
        <v>4133</v>
      </c>
      <c r="B9757" s="17" t="str">
        <f>VLOOKUP($A9757,'Employers and sectors'!$A$1:$G$2802,2,FALSE)</f>
        <v>Health and social care</v>
      </c>
      <c r="C9757" s="17" t="str">
        <f>VLOOKUP($A9757,'Employers and sectors'!$A$1:$G$2802,3,FALSE)</f>
        <v>Physiotherapy</v>
      </c>
      <c r="D9757" s="17" t="str">
        <f>VLOOKUP($A9757,'Employers and sectors'!$A$1:$G$2802,4,FALSE)</f>
        <v>Active</v>
      </c>
      <c r="E9757" s="17" t="str">
        <f>VLOOKUP($A9757,'Employers and sectors'!$A$1:$G$2802,5,FALSE)</f>
        <v>Leeds</v>
      </c>
      <c r="F9757" s="17" t="str">
        <f>VLOOKUP($A9757,'Employers and sectors'!$A$1:$G$2802,6,FALSE)</f>
        <v>Leeds</v>
      </c>
      <c r="G9757" s="17" t="str">
        <f>VLOOKUP($A9757,'Employers and sectors'!$A$1:$G$2802,7,FALSE)</f>
        <v>Yorkshire &amp; Humber</v>
      </c>
      <c r="H9757" s="18" t="s">
        <v>246</v>
      </c>
      <c r="I9757" s="41">
        <v>11</v>
      </c>
    </row>
    <row r="9758" spans="1:9" x14ac:dyDescent="0.35">
      <c r="A9758" s="17" t="s">
        <v>4133</v>
      </c>
      <c r="B9758" s="17" t="str">
        <f>VLOOKUP($A9758,'Employers and sectors'!$A$1:$G$2802,2,FALSE)</f>
        <v>Health and social care</v>
      </c>
      <c r="C9758" s="17" t="str">
        <f>VLOOKUP($A9758,'Employers and sectors'!$A$1:$G$2802,3,FALSE)</f>
        <v>Physiotherapy</v>
      </c>
      <c r="D9758" s="17" t="str">
        <f>VLOOKUP($A9758,'Employers and sectors'!$A$1:$G$2802,4,FALSE)</f>
        <v>Active</v>
      </c>
      <c r="E9758" s="17" t="str">
        <f>VLOOKUP($A9758,'Employers and sectors'!$A$1:$G$2802,5,FALSE)</f>
        <v>Leeds</v>
      </c>
      <c r="F9758" s="17" t="str">
        <f>VLOOKUP($A9758,'Employers and sectors'!$A$1:$G$2802,6,FALSE)</f>
        <v>Leeds</v>
      </c>
      <c r="G9758" s="17" t="str">
        <f>VLOOKUP($A9758,'Employers and sectors'!$A$1:$G$2802,7,FALSE)</f>
        <v>Yorkshire &amp; Humber</v>
      </c>
      <c r="H9758" s="18" t="s">
        <v>247</v>
      </c>
      <c r="I9758" s="41">
        <v>6</v>
      </c>
    </row>
    <row r="9759" spans="1:9" ht="16" thickBot="1" x14ac:dyDescent="0.4">
      <c r="A9759" s="19" t="s">
        <v>4133</v>
      </c>
      <c r="B9759" s="17" t="str">
        <f>VLOOKUP($A9759,'Employers and sectors'!$A$1:$G$2802,2,FALSE)</f>
        <v>Health and social care</v>
      </c>
      <c r="C9759" s="19" t="str">
        <f>VLOOKUP($A9759,'Employers and sectors'!$A$1:$G$2802,3,FALSE)</f>
        <v>Physiotherapy</v>
      </c>
      <c r="D9759" s="19" t="str">
        <f>VLOOKUP($A9759,'Employers and sectors'!$A$1:$G$2802,4,FALSE)</f>
        <v>Active</v>
      </c>
      <c r="E9759" s="17" t="str">
        <f>VLOOKUP($A9759,'Employers and sectors'!$A$1:$G$2802,5,FALSE)</f>
        <v>Leeds</v>
      </c>
      <c r="F9759" s="19" t="str">
        <f>VLOOKUP($A9759,'Employers and sectors'!$A$1:$G$2802,6,FALSE)</f>
        <v>Leeds</v>
      </c>
      <c r="G9759" s="19" t="str">
        <f>VLOOKUP($A9759,'Employers and sectors'!$A$1:$G$2802,7,FALSE)</f>
        <v>Yorkshire &amp; Humber</v>
      </c>
      <c r="H9759" s="20" t="s">
        <v>253</v>
      </c>
      <c r="I9759" s="42">
        <v>10</v>
      </c>
    </row>
    <row r="9760" spans="1:9" ht="16" thickBot="1" x14ac:dyDescent="0.4">
      <c r="A9760" s="27" t="s">
        <v>4134</v>
      </c>
      <c r="B9760" s="60" t="str">
        <f t="shared" ref="B9760:G9760" si="2005">B9759</f>
        <v>Health and social care</v>
      </c>
      <c r="C9760" s="60" t="str">
        <f t="shared" si="2005"/>
        <v>Physiotherapy</v>
      </c>
      <c r="D9760" s="60" t="str">
        <f t="shared" si="2005"/>
        <v>Active</v>
      </c>
      <c r="E9760" s="60" t="str">
        <f t="shared" si="2005"/>
        <v>Leeds</v>
      </c>
      <c r="F9760" s="60" t="str">
        <f t="shared" si="2005"/>
        <v>Leeds</v>
      </c>
      <c r="G9760" s="60" t="str">
        <f t="shared" si="2005"/>
        <v>Yorkshire &amp; Humber</v>
      </c>
      <c r="H9760" s="28"/>
      <c r="I9760" s="43">
        <v>77</v>
      </c>
    </row>
    <row r="9761" spans="1:9" x14ac:dyDescent="0.35">
      <c r="A9761" s="15" t="s">
        <v>4135</v>
      </c>
      <c r="B9761" s="17" t="str">
        <f>VLOOKUP($A9761,'Employers and sectors'!$A$1:$G$2802,2,FALSE)</f>
        <v>Health and social care</v>
      </c>
      <c r="C9761" s="15" t="str">
        <f>VLOOKUP($A9761,'Employers and sectors'!$A$1:$G$2802,3,FALSE)</f>
        <v>Social care</v>
      </c>
      <c r="D9761" s="15" t="str">
        <f>VLOOKUP($A9761,'Employers and sectors'!$A$1:$G$2802,4,FALSE)</f>
        <v>Active</v>
      </c>
      <c r="E9761" s="17" t="str">
        <f>VLOOKUP($A9761,'Employers and sectors'!$A$1:$G$2802,5,FALSE)</f>
        <v>Greenwich</v>
      </c>
      <c r="F9761" s="15" t="str">
        <f>VLOOKUP($A9761,'Employers and sectors'!$A$1:$G$2802,6,FALSE)</f>
        <v>Greenwich</v>
      </c>
      <c r="G9761" s="15" t="str">
        <f>VLOOKUP($A9761,'Employers and sectors'!$A$1:$G$2802,7,FALSE)</f>
        <v>London</v>
      </c>
      <c r="H9761" s="16" t="s">
        <v>246</v>
      </c>
      <c r="I9761" s="44">
        <v>30</v>
      </c>
    </row>
    <row r="9762" spans="1:9" x14ac:dyDescent="0.35">
      <c r="A9762" s="17" t="s">
        <v>4135</v>
      </c>
      <c r="B9762" s="17" t="str">
        <f>VLOOKUP($A9762,'Employers and sectors'!$A$1:$G$2802,2,FALSE)</f>
        <v>Health and social care</v>
      </c>
      <c r="C9762" s="17" t="str">
        <f>VLOOKUP($A9762,'Employers and sectors'!$A$1:$G$2802,3,FALSE)</f>
        <v>Social care</v>
      </c>
      <c r="D9762" s="17" t="str">
        <f>VLOOKUP($A9762,'Employers and sectors'!$A$1:$G$2802,4,FALSE)</f>
        <v>Active</v>
      </c>
      <c r="E9762" s="17" t="str">
        <f>VLOOKUP($A9762,'Employers and sectors'!$A$1:$G$2802,5,FALSE)</f>
        <v>Greenwich</v>
      </c>
      <c r="F9762" s="17" t="str">
        <f>VLOOKUP($A9762,'Employers and sectors'!$A$1:$G$2802,6,FALSE)</f>
        <v>Greenwich</v>
      </c>
      <c r="G9762" s="17" t="str">
        <f>VLOOKUP($A9762,'Employers and sectors'!$A$1:$G$2802,7,FALSE)</f>
        <v>London</v>
      </c>
      <c r="H9762" s="18" t="s">
        <v>264</v>
      </c>
      <c r="I9762" s="41" t="s">
        <v>5666</v>
      </c>
    </row>
    <row r="9763" spans="1:9" ht="16" thickBot="1" x14ac:dyDescent="0.4">
      <c r="A9763" s="19" t="s">
        <v>4135</v>
      </c>
      <c r="B9763" s="17" t="str">
        <f>VLOOKUP($A9763,'Employers and sectors'!$A$1:$G$2802,2,FALSE)</f>
        <v>Health and social care</v>
      </c>
      <c r="C9763" s="19" t="str">
        <f>VLOOKUP($A9763,'Employers and sectors'!$A$1:$G$2802,3,FALSE)</f>
        <v>Social care</v>
      </c>
      <c r="D9763" s="19" t="str">
        <f>VLOOKUP($A9763,'Employers and sectors'!$A$1:$G$2802,4,FALSE)</f>
        <v>Active</v>
      </c>
      <c r="E9763" s="17" t="str">
        <f>VLOOKUP($A9763,'Employers and sectors'!$A$1:$G$2802,5,FALSE)</f>
        <v>Greenwich</v>
      </c>
      <c r="F9763" s="19" t="str">
        <f>VLOOKUP($A9763,'Employers and sectors'!$A$1:$G$2802,6,FALSE)</f>
        <v>Greenwich</v>
      </c>
      <c r="G9763" s="19" t="str">
        <f>VLOOKUP($A9763,'Employers and sectors'!$A$1:$G$2802,7,FALSE)</f>
        <v>London</v>
      </c>
      <c r="H9763" s="20" t="s">
        <v>253</v>
      </c>
      <c r="I9763" s="42" t="s">
        <v>5666</v>
      </c>
    </row>
    <row r="9764" spans="1:9" ht="16" thickBot="1" x14ac:dyDescent="0.4">
      <c r="A9764" s="27" t="s">
        <v>4136</v>
      </c>
      <c r="B9764" s="60" t="str">
        <f t="shared" ref="B9764:G9764" si="2006">B9763</f>
        <v>Health and social care</v>
      </c>
      <c r="C9764" s="60" t="str">
        <f t="shared" si="2006"/>
        <v>Social care</v>
      </c>
      <c r="D9764" s="60" t="str">
        <f t="shared" si="2006"/>
        <v>Active</v>
      </c>
      <c r="E9764" s="60" t="str">
        <f t="shared" si="2006"/>
        <v>Greenwich</v>
      </c>
      <c r="F9764" s="60" t="str">
        <f t="shared" si="2006"/>
        <v>Greenwich</v>
      </c>
      <c r="G9764" s="60" t="str">
        <f t="shared" si="2006"/>
        <v>London</v>
      </c>
      <c r="H9764" s="28"/>
      <c r="I9764" s="43">
        <v>35</v>
      </c>
    </row>
    <row r="9765" spans="1:9" x14ac:dyDescent="0.35">
      <c r="A9765" s="15" t="s">
        <v>4137</v>
      </c>
      <c r="B9765" s="17" t="str">
        <f>VLOOKUP($A9765,'Employers and sectors'!$A$1:$G$2802,2,FALSE)</f>
        <v>Health and social care</v>
      </c>
      <c r="C9765" s="15" t="str">
        <f>VLOOKUP($A9765,'Employers and sectors'!$A$1:$G$2802,3,FALSE)</f>
        <v>Social care</v>
      </c>
      <c r="D9765" s="15" t="str">
        <f>VLOOKUP($A9765,'Employers and sectors'!$A$1:$G$2802,4,FALSE)</f>
        <v>Active</v>
      </c>
      <c r="E9765" s="17" t="str">
        <f>VLOOKUP($A9765,'Employers and sectors'!$A$1:$G$2802,5,FALSE)</f>
        <v>Leicester</v>
      </c>
      <c r="F9765" s="15" t="str">
        <f>VLOOKUP($A9765,'Employers and sectors'!$A$1:$G$2802,6,FALSE)</f>
        <v>Leicester</v>
      </c>
      <c r="G9765" s="15" t="str">
        <f>VLOOKUP($A9765,'Employers and sectors'!$A$1:$G$2802,7,FALSE)</f>
        <v>East Midlands</v>
      </c>
      <c r="H9765" s="16" t="s">
        <v>252</v>
      </c>
      <c r="I9765" s="44">
        <v>25</v>
      </c>
    </row>
    <row r="9766" spans="1:9" x14ac:dyDescent="0.35">
      <c r="A9766" s="17" t="s">
        <v>4137</v>
      </c>
      <c r="B9766" s="17" t="str">
        <f>VLOOKUP($A9766,'Employers and sectors'!$A$1:$G$2802,2,FALSE)</f>
        <v>Health and social care</v>
      </c>
      <c r="C9766" s="17" t="str">
        <f>VLOOKUP($A9766,'Employers and sectors'!$A$1:$G$2802,3,FALSE)</f>
        <v>Social care</v>
      </c>
      <c r="D9766" s="17" t="str">
        <f>VLOOKUP($A9766,'Employers and sectors'!$A$1:$G$2802,4,FALSE)</f>
        <v>Active</v>
      </c>
      <c r="E9766" s="17" t="str">
        <f>VLOOKUP($A9766,'Employers and sectors'!$A$1:$G$2802,5,FALSE)</f>
        <v>Leicester</v>
      </c>
      <c r="F9766" s="17" t="str">
        <f>VLOOKUP($A9766,'Employers and sectors'!$A$1:$G$2802,6,FALSE)</f>
        <v>Leicester</v>
      </c>
      <c r="G9766" s="17" t="str">
        <f>VLOOKUP($A9766,'Employers and sectors'!$A$1:$G$2802,7,FALSE)</f>
        <v>East Midlands</v>
      </c>
      <c r="H9766" s="18" t="s">
        <v>246</v>
      </c>
      <c r="I9766" s="41">
        <v>9</v>
      </c>
    </row>
    <row r="9767" spans="1:9" x14ac:dyDescent="0.35">
      <c r="A9767" s="17" t="s">
        <v>4137</v>
      </c>
      <c r="B9767" s="17" t="str">
        <f>VLOOKUP($A9767,'Employers and sectors'!$A$1:$G$2802,2,FALSE)</f>
        <v>Health and social care</v>
      </c>
      <c r="C9767" s="17" t="str">
        <f>VLOOKUP($A9767,'Employers and sectors'!$A$1:$G$2802,3,FALSE)</f>
        <v>Social care</v>
      </c>
      <c r="D9767" s="17" t="str">
        <f>VLOOKUP($A9767,'Employers and sectors'!$A$1:$G$2802,4,FALSE)</f>
        <v>Active</v>
      </c>
      <c r="E9767" s="17" t="str">
        <f>VLOOKUP($A9767,'Employers and sectors'!$A$1:$G$2802,5,FALSE)</f>
        <v>Leicester</v>
      </c>
      <c r="F9767" s="17" t="str">
        <f>VLOOKUP($A9767,'Employers and sectors'!$A$1:$G$2802,6,FALSE)</f>
        <v>Leicester</v>
      </c>
      <c r="G9767" s="17" t="str">
        <f>VLOOKUP($A9767,'Employers and sectors'!$A$1:$G$2802,7,FALSE)</f>
        <v>East Midlands</v>
      </c>
      <c r="H9767" s="18" t="s">
        <v>247</v>
      </c>
      <c r="I9767" s="41">
        <v>37</v>
      </c>
    </row>
    <row r="9768" spans="1:9" x14ac:dyDescent="0.35">
      <c r="A9768" s="17" t="s">
        <v>4137</v>
      </c>
      <c r="B9768" s="17" t="str">
        <f>VLOOKUP($A9768,'Employers and sectors'!$A$1:$G$2802,2,FALSE)</f>
        <v>Health and social care</v>
      </c>
      <c r="C9768" s="17" t="str">
        <f>VLOOKUP($A9768,'Employers and sectors'!$A$1:$G$2802,3,FALSE)</f>
        <v>Social care</v>
      </c>
      <c r="D9768" s="17" t="str">
        <f>VLOOKUP($A9768,'Employers and sectors'!$A$1:$G$2802,4,FALSE)</f>
        <v>Active</v>
      </c>
      <c r="E9768" s="17" t="str">
        <f>VLOOKUP($A9768,'Employers and sectors'!$A$1:$G$2802,5,FALSE)</f>
        <v>Leicester</v>
      </c>
      <c r="F9768" s="17" t="str">
        <f>VLOOKUP($A9768,'Employers and sectors'!$A$1:$G$2802,6,FALSE)</f>
        <v>Leicester</v>
      </c>
      <c r="G9768" s="17" t="str">
        <f>VLOOKUP($A9768,'Employers and sectors'!$A$1:$G$2802,7,FALSE)</f>
        <v>East Midlands</v>
      </c>
      <c r="H9768" s="18" t="s">
        <v>264</v>
      </c>
      <c r="I9768" s="41">
        <v>63</v>
      </c>
    </row>
    <row r="9769" spans="1:9" ht="16" thickBot="1" x14ac:dyDescent="0.4">
      <c r="A9769" s="19" t="s">
        <v>4137</v>
      </c>
      <c r="B9769" s="17" t="str">
        <f>VLOOKUP($A9769,'Employers and sectors'!$A$1:$G$2802,2,FALSE)</f>
        <v>Health and social care</v>
      </c>
      <c r="C9769" s="19" t="str">
        <f>VLOOKUP($A9769,'Employers and sectors'!$A$1:$G$2802,3,FALSE)</f>
        <v>Social care</v>
      </c>
      <c r="D9769" s="19" t="str">
        <f>VLOOKUP($A9769,'Employers and sectors'!$A$1:$G$2802,4,FALSE)</f>
        <v>Active</v>
      </c>
      <c r="E9769" s="17" t="str">
        <f>VLOOKUP($A9769,'Employers and sectors'!$A$1:$G$2802,5,FALSE)</f>
        <v>Leicester</v>
      </c>
      <c r="F9769" s="19" t="str">
        <f>VLOOKUP($A9769,'Employers and sectors'!$A$1:$G$2802,6,FALSE)</f>
        <v>Leicester</v>
      </c>
      <c r="G9769" s="19" t="str">
        <f>VLOOKUP($A9769,'Employers and sectors'!$A$1:$G$2802,7,FALSE)</f>
        <v>East Midlands</v>
      </c>
      <c r="H9769" s="20" t="s">
        <v>253</v>
      </c>
      <c r="I9769" s="42">
        <v>74</v>
      </c>
    </row>
    <row r="9770" spans="1:9" ht="16" thickBot="1" x14ac:dyDescent="0.4">
      <c r="A9770" s="27" t="s">
        <v>4138</v>
      </c>
      <c r="B9770" s="60" t="str">
        <f t="shared" ref="B9770:G9770" si="2007">B9769</f>
        <v>Health and social care</v>
      </c>
      <c r="C9770" s="60" t="str">
        <f t="shared" si="2007"/>
        <v>Social care</v>
      </c>
      <c r="D9770" s="60" t="str">
        <f t="shared" si="2007"/>
        <v>Active</v>
      </c>
      <c r="E9770" s="60" t="str">
        <f t="shared" si="2007"/>
        <v>Leicester</v>
      </c>
      <c r="F9770" s="60" t="str">
        <f t="shared" si="2007"/>
        <v>Leicester</v>
      </c>
      <c r="G9770" s="60" t="str">
        <f t="shared" si="2007"/>
        <v>East Midlands</v>
      </c>
      <c r="H9770" s="28"/>
      <c r="I9770" s="43">
        <v>208</v>
      </c>
    </row>
    <row r="9771" spans="1:9" x14ac:dyDescent="0.35">
      <c r="A9771" s="15" t="s">
        <v>4139</v>
      </c>
      <c r="B9771" s="17" t="str">
        <f>VLOOKUP($A9771,'Employers and sectors'!$A$1:$G$2802,2,FALSE)</f>
        <v>Health and social care</v>
      </c>
      <c r="C9771" s="15" t="str">
        <f>VLOOKUP($A9771,'Employers and sectors'!$A$1:$G$2802,3,FALSE)</f>
        <v>Social care</v>
      </c>
      <c r="D9771" s="15" t="str">
        <f>VLOOKUP($A9771,'Employers and sectors'!$A$1:$G$2802,4,FALSE)</f>
        <v>Active</v>
      </c>
      <c r="E9771" s="17" t="str">
        <f>VLOOKUP($A9771,'Employers and sectors'!$A$1:$G$2802,5,FALSE)</f>
        <v>Dunstable</v>
      </c>
      <c r="F9771" s="15" t="str">
        <f>VLOOKUP($A9771,'Employers and sectors'!$A$1:$G$2802,6,FALSE)</f>
        <v>Central Bedfordshire</v>
      </c>
      <c r="G9771" s="15" t="str">
        <f>VLOOKUP($A9771,'Employers and sectors'!$A$1:$G$2802,7,FALSE)</f>
        <v>East</v>
      </c>
      <c r="H9771" s="16" t="s">
        <v>246</v>
      </c>
      <c r="I9771" s="44">
        <v>31</v>
      </c>
    </row>
    <row r="9772" spans="1:9" ht="16" thickBot="1" x14ac:dyDescent="0.4">
      <c r="A9772" s="19" t="s">
        <v>4139</v>
      </c>
      <c r="B9772" s="17" t="str">
        <f>VLOOKUP($A9772,'Employers and sectors'!$A$1:$G$2802,2,FALSE)</f>
        <v>Health and social care</v>
      </c>
      <c r="C9772" s="19" t="str">
        <f>VLOOKUP($A9772,'Employers and sectors'!$A$1:$G$2802,3,FALSE)</f>
        <v>Social care</v>
      </c>
      <c r="D9772" s="19" t="str">
        <f>VLOOKUP($A9772,'Employers and sectors'!$A$1:$G$2802,4,FALSE)</f>
        <v>Active</v>
      </c>
      <c r="E9772" s="17" t="str">
        <f>VLOOKUP($A9772,'Employers and sectors'!$A$1:$G$2802,5,FALSE)</f>
        <v>Dunstable</v>
      </c>
      <c r="F9772" s="19" t="str">
        <f>VLOOKUP($A9772,'Employers and sectors'!$A$1:$G$2802,6,FALSE)</f>
        <v>Central Bedfordshire</v>
      </c>
      <c r="G9772" s="19" t="str">
        <f>VLOOKUP($A9772,'Employers and sectors'!$A$1:$G$2802,7,FALSE)</f>
        <v>East</v>
      </c>
      <c r="H9772" s="20" t="s">
        <v>253</v>
      </c>
      <c r="I9772" s="42" t="s">
        <v>5666</v>
      </c>
    </row>
    <row r="9773" spans="1:9" ht="16" thickBot="1" x14ac:dyDescent="0.4">
      <c r="A9773" s="27" t="s">
        <v>4140</v>
      </c>
      <c r="B9773" s="60" t="str">
        <f t="shared" ref="B9773:G9773" si="2008">B9772</f>
        <v>Health and social care</v>
      </c>
      <c r="C9773" s="60" t="str">
        <f t="shared" si="2008"/>
        <v>Social care</v>
      </c>
      <c r="D9773" s="60" t="str">
        <f t="shared" si="2008"/>
        <v>Active</v>
      </c>
      <c r="E9773" s="60" t="str">
        <f t="shared" si="2008"/>
        <v>Dunstable</v>
      </c>
      <c r="F9773" s="60" t="str">
        <f t="shared" si="2008"/>
        <v>Central Bedfordshire</v>
      </c>
      <c r="G9773" s="60" t="str">
        <f t="shared" si="2008"/>
        <v>East</v>
      </c>
      <c r="H9773" s="28"/>
      <c r="I9773" s="43">
        <v>32</v>
      </c>
    </row>
    <row r="9774" spans="1:9" x14ac:dyDescent="0.35">
      <c r="A9774" s="15" t="s">
        <v>4141</v>
      </c>
      <c r="B9774" s="17" t="str">
        <f>VLOOKUP($A9774,'Employers and sectors'!$A$1:$G$2802,2,FALSE)</f>
        <v>Health and social care</v>
      </c>
      <c r="C9774" s="15" t="str">
        <f>VLOOKUP($A9774,'Employers and sectors'!$A$1:$G$2802,3,FALSE)</f>
        <v>Social care</v>
      </c>
      <c r="D9774" s="15" t="str">
        <f>VLOOKUP($A9774,'Employers and sectors'!$A$1:$G$2802,4,FALSE)</f>
        <v>Active</v>
      </c>
      <c r="E9774" s="17" t="str">
        <f>VLOOKUP($A9774,'Employers and sectors'!$A$1:$G$2802,5,FALSE)</f>
        <v>Redhill</v>
      </c>
      <c r="F9774" s="15" t="str">
        <f>VLOOKUP($A9774,'Employers and sectors'!$A$1:$G$2802,6,FALSE)</f>
        <v>Reigate and Banstead</v>
      </c>
      <c r="G9774" s="15" t="str">
        <f>VLOOKUP($A9774,'Employers and sectors'!$A$1:$G$2802,7,FALSE)</f>
        <v>South East</v>
      </c>
      <c r="H9774" s="16" t="s">
        <v>245</v>
      </c>
      <c r="I9774" s="44" t="s">
        <v>5666</v>
      </c>
    </row>
    <row r="9775" spans="1:9" x14ac:dyDescent="0.35">
      <c r="A9775" s="17" t="s">
        <v>4141</v>
      </c>
      <c r="B9775" s="17" t="str">
        <f>VLOOKUP($A9775,'Employers and sectors'!$A$1:$G$2802,2,FALSE)</f>
        <v>Health and social care</v>
      </c>
      <c r="C9775" s="17" t="str">
        <f>VLOOKUP($A9775,'Employers and sectors'!$A$1:$G$2802,3,FALSE)</f>
        <v>Social care</v>
      </c>
      <c r="D9775" s="17" t="str">
        <f>VLOOKUP($A9775,'Employers and sectors'!$A$1:$G$2802,4,FALSE)</f>
        <v>Active</v>
      </c>
      <c r="E9775" s="17" t="str">
        <f>VLOOKUP($A9775,'Employers and sectors'!$A$1:$G$2802,5,FALSE)</f>
        <v>Redhill</v>
      </c>
      <c r="F9775" s="17" t="str">
        <f>VLOOKUP($A9775,'Employers and sectors'!$A$1:$G$2802,6,FALSE)</f>
        <v>Reigate and Banstead</v>
      </c>
      <c r="G9775" s="17" t="str">
        <f>VLOOKUP($A9775,'Employers and sectors'!$A$1:$G$2802,7,FALSE)</f>
        <v>South East</v>
      </c>
      <c r="H9775" s="18" t="s">
        <v>246</v>
      </c>
      <c r="I9775" s="41">
        <v>31</v>
      </c>
    </row>
    <row r="9776" spans="1:9" x14ac:dyDescent="0.35">
      <c r="A9776" s="17" t="s">
        <v>4141</v>
      </c>
      <c r="B9776" s="17" t="str">
        <f>VLOOKUP($A9776,'Employers and sectors'!$A$1:$G$2802,2,FALSE)</f>
        <v>Health and social care</v>
      </c>
      <c r="C9776" s="17" t="str">
        <f>VLOOKUP($A9776,'Employers and sectors'!$A$1:$G$2802,3,FALSE)</f>
        <v>Social care</v>
      </c>
      <c r="D9776" s="17" t="str">
        <f>VLOOKUP($A9776,'Employers and sectors'!$A$1:$G$2802,4,FALSE)</f>
        <v>Active</v>
      </c>
      <c r="E9776" s="17" t="str">
        <f>VLOOKUP($A9776,'Employers and sectors'!$A$1:$G$2802,5,FALSE)</f>
        <v>Redhill</v>
      </c>
      <c r="F9776" s="17" t="str">
        <f>VLOOKUP($A9776,'Employers and sectors'!$A$1:$G$2802,6,FALSE)</f>
        <v>Reigate and Banstead</v>
      </c>
      <c r="G9776" s="17" t="str">
        <f>VLOOKUP($A9776,'Employers and sectors'!$A$1:$G$2802,7,FALSE)</f>
        <v>South East</v>
      </c>
      <c r="H9776" s="18" t="s">
        <v>247</v>
      </c>
      <c r="I9776" s="41" t="s">
        <v>5666</v>
      </c>
    </row>
    <row r="9777" spans="1:9" x14ac:dyDescent="0.35">
      <c r="A9777" s="17" t="s">
        <v>4141</v>
      </c>
      <c r="B9777" s="17" t="str">
        <f>VLOOKUP($A9777,'Employers and sectors'!$A$1:$G$2802,2,FALSE)</f>
        <v>Health and social care</v>
      </c>
      <c r="C9777" s="17" t="str">
        <f>VLOOKUP($A9777,'Employers and sectors'!$A$1:$G$2802,3,FALSE)</f>
        <v>Social care</v>
      </c>
      <c r="D9777" s="17" t="str">
        <f>VLOOKUP($A9777,'Employers and sectors'!$A$1:$G$2802,4,FALSE)</f>
        <v>Active</v>
      </c>
      <c r="E9777" s="17" t="str">
        <f>VLOOKUP($A9777,'Employers and sectors'!$A$1:$G$2802,5,FALSE)</f>
        <v>Redhill</v>
      </c>
      <c r="F9777" s="17" t="str">
        <f>VLOOKUP($A9777,'Employers and sectors'!$A$1:$G$2802,6,FALSE)</f>
        <v>Reigate and Banstead</v>
      </c>
      <c r="G9777" s="17" t="str">
        <f>VLOOKUP($A9777,'Employers and sectors'!$A$1:$G$2802,7,FALSE)</f>
        <v>South East</v>
      </c>
      <c r="H9777" s="18" t="s">
        <v>264</v>
      </c>
      <c r="I9777" s="41" t="s">
        <v>5666</v>
      </c>
    </row>
    <row r="9778" spans="1:9" ht="16" thickBot="1" x14ac:dyDescent="0.4">
      <c r="A9778" s="19" t="s">
        <v>4141</v>
      </c>
      <c r="B9778" s="17" t="str">
        <f>VLOOKUP($A9778,'Employers and sectors'!$A$1:$G$2802,2,FALSE)</f>
        <v>Health and social care</v>
      </c>
      <c r="C9778" s="19" t="str">
        <f>VLOOKUP($A9778,'Employers and sectors'!$A$1:$G$2802,3,FALSE)</f>
        <v>Social care</v>
      </c>
      <c r="D9778" s="19" t="str">
        <f>VLOOKUP($A9778,'Employers and sectors'!$A$1:$G$2802,4,FALSE)</f>
        <v>Active</v>
      </c>
      <c r="E9778" s="17" t="str">
        <f>VLOOKUP($A9778,'Employers and sectors'!$A$1:$G$2802,5,FALSE)</f>
        <v>Redhill</v>
      </c>
      <c r="F9778" s="19" t="str">
        <f>VLOOKUP($A9778,'Employers and sectors'!$A$1:$G$2802,6,FALSE)</f>
        <v>Reigate and Banstead</v>
      </c>
      <c r="G9778" s="19" t="str">
        <f>VLOOKUP($A9778,'Employers and sectors'!$A$1:$G$2802,7,FALSE)</f>
        <v>South East</v>
      </c>
      <c r="H9778" s="20" t="s">
        <v>253</v>
      </c>
      <c r="I9778" s="42" t="s">
        <v>5666</v>
      </c>
    </row>
    <row r="9779" spans="1:9" ht="16" thickBot="1" x14ac:dyDescent="0.4">
      <c r="A9779" s="27" t="s">
        <v>4142</v>
      </c>
      <c r="B9779" s="60" t="str">
        <f t="shared" ref="B9779:G9779" si="2009">B9778</f>
        <v>Health and social care</v>
      </c>
      <c r="C9779" s="60" t="str">
        <f t="shared" si="2009"/>
        <v>Social care</v>
      </c>
      <c r="D9779" s="60" t="str">
        <f t="shared" si="2009"/>
        <v>Active</v>
      </c>
      <c r="E9779" s="60" t="str">
        <f t="shared" si="2009"/>
        <v>Redhill</v>
      </c>
      <c r="F9779" s="60" t="str">
        <f t="shared" si="2009"/>
        <v>Reigate and Banstead</v>
      </c>
      <c r="G9779" s="60" t="str">
        <f t="shared" si="2009"/>
        <v>South East</v>
      </c>
      <c r="H9779" s="28"/>
      <c r="I9779" s="43">
        <v>40</v>
      </c>
    </row>
    <row r="9780" spans="1:9" x14ac:dyDescent="0.35">
      <c r="A9780" s="15" t="s">
        <v>4143</v>
      </c>
      <c r="B9780" s="17" t="str">
        <f>VLOOKUP($A9780,'Employers and sectors'!$A$1:$G$2802,2,FALSE)</f>
        <v>Health and social care</v>
      </c>
      <c r="C9780" s="15" t="str">
        <f>VLOOKUP($A9780,'Employers and sectors'!$A$1:$G$2802,3,FALSE)</f>
        <v>Social care</v>
      </c>
      <c r="D9780" s="15" t="str">
        <f>VLOOKUP($A9780,'Employers and sectors'!$A$1:$G$2802,4,FALSE)</f>
        <v>Active</v>
      </c>
      <c r="E9780" s="17" t="str">
        <f>VLOOKUP($A9780,'Employers and sectors'!$A$1:$G$2802,5,FALSE)</f>
        <v>Barking and Dagenham</v>
      </c>
      <c r="F9780" s="15" t="str">
        <f>VLOOKUP($A9780,'Employers and sectors'!$A$1:$G$2802,6,FALSE)</f>
        <v>Barking and Dagenham</v>
      </c>
      <c r="G9780" s="15" t="str">
        <f>VLOOKUP($A9780,'Employers and sectors'!$A$1:$G$2802,7,FALSE)</f>
        <v>London</v>
      </c>
      <c r="H9780" s="16" t="s">
        <v>252</v>
      </c>
      <c r="I9780" s="44" t="s">
        <v>5666</v>
      </c>
    </row>
    <row r="9781" spans="1:9" x14ac:dyDescent="0.35">
      <c r="A9781" s="17" t="s">
        <v>4143</v>
      </c>
      <c r="B9781" s="17" t="str">
        <f>VLOOKUP($A9781,'Employers and sectors'!$A$1:$G$2802,2,FALSE)</f>
        <v>Health and social care</v>
      </c>
      <c r="C9781" s="17" t="str">
        <f>VLOOKUP($A9781,'Employers and sectors'!$A$1:$G$2802,3,FALSE)</f>
        <v>Social care</v>
      </c>
      <c r="D9781" s="17" t="str">
        <f>VLOOKUP($A9781,'Employers and sectors'!$A$1:$G$2802,4,FALSE)</f>
        <v>Active</v>
      </c>
      <c r="E9781" s="17" t="str">
        <f>VLOOKUP($A9781,'Employers and sectors'!$A$1:$G$2802,5,FALSE)</f>
        <v>Barking and Dagenham</v>
      </c>
      <c r="F9781" s="17" t="str">
        <f>VLOOKUP($A9781,'Employers and sectors'!$A$1:$G$2802,6,FALSE)</f>
        <v>Barking and Dagenham</v>
      </c>
      <c r="G9781" s="17" t="str">
        <f>VLOOKUP($A9781,'Employers and sectors'!$A$1:$G$2802,7,FALSE)</f>
        <v>London</v>
      </c>
      <c r="H9781" s="18" t="s">
        <v>246</v>
      </c>
      <c r="I9781" s="41">
        <v>6</v>
      </c>
    </row>
    <row r="9782" spans="1:9" x14ac:dyDescent="0.35">
      <c r="A9782" s="17" t="s">
        <v>4143</v>
      </c>
      <c r="B9782" s="17" t="str">
        <f>VLOOKUP($A9782,'Employers and sectors'!$A$1:$G$2802,2,FALSE)</f>
        <v>Health and social care</v>
      </c>
      <c r="C9782" s="17" t="str">
        <f>VLOOKUP($A9782,'Employers and sectors'!$A$1:$G$2802,3,FALSE)</f>
        <v>Social care</v>
      </c>
      <c r="D9782" s="17" t="str">
        <f>VLOOKUP($A9782,'Employers and sectors'!$A$1:$G$2802,4,FALSE)</f>
        <v>Active</v>
      </c>
      <c r="E9782" s="17" t="str">
        <f>VLOOKUP($A9782,'Employers and sectors'!$A$1:$G$2802,5,FALSE)</f>
        <v>Barking and Dagenham</v>
      </c>
      <c r="F9782" s="17" t="str">
        <f>VLOOKUP($A9782,'Employers and sectors'!$A$1:$G$2802,6,FALSE)</f>
        <v>Barking and Dagenham</v>
      </c>
      <c r="G9782" s="17" t="str">
        <f>VLOOKUP($A9782,'Employers and sectors'!$A$1:$G$2802,7,FALSE)</f>
        <v>London</v>
      </c>
      <c r="H9782" s="18" t="s">
        <v>247</v>
      </c>
      <c r="I9782" s="41">
        <v>13</v>
      </c>
    </row>
    <row r="9783" spans="1:9" x14ac:dyDescent="0.35">
      <c r="A9783" s="17" t="s">
        <v>4143</v>
      </c>
      <c r="B9783" s="17" t="str">
        <f>VLOOKUP($A9783,'Employers and sectors'!$A$1:$G$2802,2,FALSE)</f>
        <v>Health and social care</v>
      </c>
      <c r="C9783" s="17" t="str">
        <f>VLOOKUP($A9783,'Employers and sectors'!$A$1:$G$2802,3,FALSE)</f>
        <v>Social care</v>
      </c>
      <c r="D9783" s="17" t="str">
        <f>VLOOKUP($A9783,'Employers and sectors'!$A$1:$G$2802,4,FALSE)</f>
        <v>Active</v>
      </c>
      <c r="E9783" s="17" t="str">
        <f>VLOOKUP($A9783,'Employers and sectors'!$A$1:$G$2802,5,FALSE)</f>
        <v>Barking and Dagenham</v>
      </c>
      <c r="F9783" s="17" t="str">
        <f>VLOOKUP($A9783,'Employers and sectors'!$A$1:$G$2802,6,FALSE)</f>
        <v>Barking and Dagenham</v>
      </c>
      <c r="G9783" s="17" t="str">
        <f>VLOOKUP($A9783,'Employers and sectors'!$A$1:$G$2802,7,FALSE)</f>
        <v>London</v>
      </c>
      <c r="H9783" s="18" t="s">
        <v>264</v>
      </c>
      <c r="I9783" s="41" t="s">
        <v>5666</v>
      </c>
    </row>
    <row r="9784" spans="1:9" ht="16" thickBot="1" x14ac:dyDescent="0.4">
      <c r="A9784" s="19" t="s">
        <v>4143</v>
      </c>
      <c r="B9784" s="17" t="str">
        <f>VLOOKUP($A9784,'Employers and sectors'!$A$1:$G$2802,2,FALSE)</f>
        <v>Health and social care</v>
      </c>
      <c r="C9784" s="19" t="str">
        <f>VLOOKUP($A9784,'Employers and sectors'!$A$1:$G$2802,3,FALSE)</f>
        <v>Social care</v>
      </c>
      <c r="D9784" s="19" t="str">
        <f>VLOOKUP($A9784,'Employers and sectors'!$A$1:$G$2802,4,FALSE)</f>
        <v>Active</v>
      </c>
      <c r="E9784" s="17" t="str">
        <f>VLOOKUP($A9784,'Employers and sectors'!$A$1:$G$2802,5,FALSE)</f>
        <v>Barking and Dagenham</v>
      </c>
      <c r="F9784" s="19" t="str">
        <f>VLOOKUP($A9784,'Employers and sectors'!$A$1:$G$2802,6,FALSE)</f>
        <v>Barking and Dagenham</v>
      </c>
      <c r="G9784" s="19" t="str">
        <f>VLOOKUP($A9784,'Employers and sectors'!$A$1:$G$2802,7,FALSE)</f>
        <v>London</v>
      </c>
      <c r="H9784" s="20" t="s">
        <v>253</v>
      </c>
      <c r="I9784" s="42" t="s">
        <v>5666</v>
      </c>
    </row>
    <row r="9785" spans="1:9" ht="16" thickBot="1" x14ac:dyDescent="0.4">
      <c r="A9785" s="27" t="s">
        <v>4144</v>
      </c>
      <c r="B9785" s="60" t="str">
        <f t="shared" ref="B9785:G9785" si="2010">B9784</f>
        <v>Health and social care</v>
      </c>
      <c r="C9785" s="60" t="str">
        <f t="shared" si="2010"/>
        <v>Social care</v>
      </c>
      <c r="D9785" s="60" t="str">
        <f t="shared" si="2010"/>
        <v>Active</v>
      </c>
      <c r="E9785" s="60" t="str">
        <f t="shared" si="2010"/>
        <v>Barking and Dagenham</v>
      </c>
      <c r="F9785" s="60" t="str">
        <f t="shared" si="2010"/>
        <v>Barking and Dagenham</v>
      </c>
      <c r="G9785" s="60" t="str">
        <f t="shared" si="2010"/>
        <v>London</v>
      </c>
      <c r="H9785" s="28"/>
      <c r="I9785" s="43">
        <v>25</v>
      </c>
    </row>
    <row r="9786" spans="1:9" ht="16" thickBot="1" x14ac:dyDescent="0.4">
      <c r="A9786" s="23" t="s">
        <v>4145</v>
      </c>
      <c r="B9786" s="17" t="str">
        <f>VLOOKUP($A9786,'Employers and sectors'!$A$1:$G$2802,2,FALSE)</f>
        <v>Health and social care</v>
      </c>
      <c r="C9786" s="23" t="str">
        <f>VLOOKUP($A9786,'Employers and sectors'!$A$1:$G$2802,3,FALSE)</f>
        <v>Social care</v>
      </c>
      <c r="D9786" s="23" t="str">
        <f>VLOOKUP($A9786,'Employers and sectors'!$A$1:$G$2802,4,FALSE)</f>
        <v>Active</v>
      </c>
      <c r="E9786" s="17" t="str">
        <f>VLOOKUP($A9786,'Employers and sectors'!$A$1:$G$2802,5,FALSE)</f>
        <v>Sheffield</v>
      </c>
      <c r="F9786" s="23" t="str">
        <f>VLOOKUP($A9786,'Employers and sectors'!$A$1:$G$2802,6,FALSE)</f>
        <v>Sheffield</v>
      </c>
      <c r="G9786" s="23" t="str">
        <f>VLOOKUP($A9786,'Employers and sectors'!$A$1:$G$2802,7,FALSE)</f>
        <v>Yorkshire &amp; Humber</v>
      </c>
      <c r="H9786" s="24" t="s">
        <v>246</v>
      </c>
      <c r="I9786" s="45">
        <v>32</v>
      </c>
    </row>
    <row r="9787" spans="1:9" ht="16" thickBot="1" x14ac:dyDescent="0.4">
      <c r="A9787" s="27" t="s">
        <v>4146</v>
      </c>
      <c r="B9787" s="60" t="str">
        <f t="shared" ref="B9787:G9787" si="2011">B9786</f>
        <v>Health and social care</v>
      </c>
      <c r="C9787" s="60" t="str">
        <f t="shared" si="2011"/>
        <v>Social care</v>
      </c>
      <c r="D9787" s="60" t="str">
        <f t="shared" si="2011"/>
        <v>Active</v>
      </c>
      <c r="E9787" s="60" t="str">
        <f t="shared" si="2011"/>
        <v>Sheffield</v>
      </c>
      <c r="F9787" s="60" t="str">
        <f t="shared" si="2011"/>
        <v>Sheffield</v>
      </c>
      <c r="G9787" s="60" t="str">
        <f t="shared" si="2011"/>
        <v>Yorkshire &amp; Humber</v>
      </c>
      <c r="H9787" s="28"/>
      <c r="I9787" s="43">
        <v>32</v>
      </c>
    </row>
    <row r="9788" spans="1:9" x14ac:dyDescent="0.35">
      <c r="A9788" s="15" t="s">
        <v>4147</v>
      </c>
      <c r="B9788" s="17" t="str">
        <f>VLOOKUP($A9788,'Employers and sectors'!$A$1:$G$2802,2,FALSE)</f>
        <v>Health and social care</v>
      </c>
      <c r="C9788" s="15" t="str">
        <f>VLOOKUP($A9788,'Employers and sectors'!$A$1:$G$2802,3,FALSE)</f>
        <v>Social care</v>
      </c>
      <c r="D9788" s="15" t="str">
        <f>VLOOKUP($A9788,'Employers and sectors'!$A$1:$G$2802,4,FALSE)</f>
        <v>Active</v>
      </c>
      <c r="E9788" s="17" t="str">
        <f>VLOOKUP($A9788,'Employers and sectors'!$A$1:$G$2802,5,FALSE)</f>
        <v>Cirencester</v>
      </c>
      <c r="F9788" s="15" t="str">
        <f>VLOOKUP($A9788,'Employers and sectors'!$A$1:$G$2802,6,FALSE)</f>
        <v>Cotswold</v>
      </c>
      <c r="G9788" s="15" t="str">
        <f>VLOOKUP($A9788,'Employers and sectors'!$A$1:$G$2802,7,FALSE)</f>
        <v>South West</v>
      </c>
      <c r="H9788" s="16" t="s">
        <v>246</v>
      </c>
      <c r="I9788" s="44">
        <v>36</v>
      </c>
    </row>
    <row r="9789" spans="1:9" x14ac:dyDescent="0.35">
      <c r="A9789" s="17" t="s">
        <v>4147</v>
      </c>
      <c r="B9789" s="17" t="str">
        <f>VLOOKUP($A9789,'Employers and sectors'!$A$1:$G$2802,2,FALSE)</f>
        <v>Health and social care</v>
      </c>
      <c r="C9789" s="17" t="str">
        <f>VLOOKUP($A9789,'Employers and sectors'!$A$1:$G$2802,3,FALSE)</f>
        <v>Social care</v>
      </c>
      <c r="D9789" s="17" t="str">
        <f>VLOOKUP($A9789,'Employers and sectors'!$A$1:$G$2802,4,FALSE)</f>
        <v>Active</v>
      </c>
      <c r="E9789" s="17" t="str">
        <f>VLOOKUP($A9789,'Employers and sectors'!$A$1:$G$2802,5,FALSE)</f>
        <v>Cirencester</v>
      </c>
      <c r="F9789" s="17" t="str">
        <f>VLOOKUP($A9789,'Employers and sectors'!$A$1:$G$2802,6,FALSE)</f>
        <v>Cotswold</v>
      </c>
      <c r="G9789" s="17" t="str">
        <f>VLOOKUP($A9789,'Employers and sectors'!$A$1:$G$2802,7,FALSE)</f>
        <v>South West</v>
      </c>
      <c r="H9789" s="18" t="s">
        <v>247</v>
      </c>
      <c r="I9789" s="41" t="s">
        <v>5666</v>
      </c>
    </row>
    <row r="9790" spans="1:9" x14ac:dyDescent="0.35">
      <c r="A9790" s="17" t="s">
        <v>4147</v>
      </c>
      <c r="B9790" s="17" t="str">
        <f>VLOOKUP($A9790,'Employers and sectors'!$A$1:$G$2802,2,FALSE)</f>
        <v>Health and social care</v>
      </c>
      <c r="C9790" s="17" t="str">
        <f>VLOOKUP($A9790,'Employers and sectors'!$A$1:$G$2802,3,FALSE)</f>
        <v>Social care</v>
      </c>
      <c r="D9790" s="17" t="str">
        <f>VLOOKUP($A9790,'Employers and sectors'!$A$1:$G$2802,4,FALSE)</f>
        <v>Active</v>
      </c>
      <c r="E9790" s="17" t="str">
        <f>VLOOKUP($A9790,'Employers and sectors'!$A$1:$G$2802,5,FALSE)</f>
        <v>Cirencester</v>
      </c>
      <c r="F9790" s="17" t="str">
        <f>VLOOKUP($A9790,'Employers and sectors'!$A$1:$G$2802,6,FALSE)</f>
        <v>Cotswold</v>
      </c>
      <c r="G9790" s="17" t="str">
        <f>VLOOKUP($A9790,'Employers and sectors'!$A$1:$G$2802,7,FALSE)</f>
        <v>South West</v>
      </c>
      <c r="H9790" s="18" t="s">
        <v>264</v>
      </c>
      <c r="I9790" s="41" t="s">
        <v>5666</v>
      </c>
    </row>
    <row r="9791" spans="1:9" ht="16" thickBot="1" x14ac:dyDescent="0.4">
      <c r="A9791" s="19" t="s">
        <v>4147</v>
      </c>
      <c r="B9791" s="17" t="str">
        <f>VLOOKUP($A9791,'Employers and sectors'!$A$1:$G$2802,2,FALSE)</f>
        <v>Health and social care</v>
      </c>
      <c r="C9791" s="19" t="str">
        <f>VLOOKUP($A9791,'Employers and sectors'!$A$1:$G$2802,3,FALSE)</f>
        <v>Social care</v>
      </c>
      <c r="D9791" s="19" t="str">
        <f>VLOOKUP($A9791,'Employers and sectors'!$A$1:$G$2802,4,FALSE)</f>
        <v>Active</v>
      </c>
      <c r="E9791" s="17" t="str">
        <f>VLOOKUP($A9791,'Employers and sectors'!$A$1:$G$2802,5,FALSE)</f>
        <v>Cirencester</v>
      </c>
      <c r="F9791" s="19" t="str">
        <f>VLOOKUP($A9791,'Employers and sectors'!$A$1:$G$2802,6,FALSE)</f>
        <v>Cotswold</v>
      </c>
      <c r="G9791" s="19" t="str">
        <f>VLOOKUP($A9791,'Employers and sectors'!$A$1:$G$2802,7,FALSE)</f>
        <v>South West</v>
      </c>
      <c r="H9791" s="20" t="s">
        <v>253</v>
      </c>
      <c r="I9791" s="42" t="s">
        <v>5666</v>
      </c>
    </row>
    <row r="9792" spans="1:9" ht="16" thickBot="1" x14ac:dyDescent="0.4">
      <c r="A9792" s="27" t="s">
        <v>4148</v>
      </c>
      <c r="B9792" s="60" t="str">
        <f t="shared" ref="B9792:G9792" si="2012">B9791</f>
        <v>Health and social care</v>
      </c>
      <c r="C9792" s="60" t="str">
        <f t="shared" si="2012"/>
        <v>Social care</v>
      </c>
      <c r="D9792" s="60" t="str">
        <f t="shared" si="2012"/>
        <v>Active</v>
      </c>
      <c r="E9792" s="60" t="str">
        <f t="shared" si="2012"/>
        <v>Cirencester</v>
      </c>
      <c r="F9792" s="60" t="str">
        <f t="shared" si="2012"/>
        <v>Cotswold</v>
      </c>
      <c r="G9792" s="60" t="str">
        <f t="shared" si="2012"/>
        <v>South West</v>
      </c>
      <c r="H9792" s="28"/>
      <c r="I9792" s="43">
        <v>42</v>
      </c>
    </row>
    <row r="9793" spans="1:9" x14ac:dyDescent="0.35">
      <c r="A9793" s="15" t="s">
        <v>4149</v>
      </c>
      <c r="B9793" s="17" t="str">
        <f>VLOOKUP($A9793,'Employers and sectors'!$A$1:$G$2802,2,FALSE)</f>
        <v>Health and social care</v>
      </c>
      <c r="C9793" s="15" t="str">
        <f>VLOOKUP($A9793,'Employers and sectors'!$A$1:$G$2802,3,FALSE)</f>
        <v>Social care</v>
      </c>
      <c r="D9793" s="15" t="str">
        <f>VLOOKUP($A9793,'Employers and sectors'!$A$1:$G$2802,4,FALSE)</f>
        <v>Active</v>
      </c>
      <c r="E9793" s="17" t="str">
        <f>VLOOKUP($A9793,'Employers and sectors'!$A$1:$G$2802,5,FALSE)</f>
        <v>Hammersmith and Fulham</v>
      </c>
      <c r="F9793" s="15" t="str">
        <f>VLOOKUP($A9793,'Employers and sectors'!$A$1:$G$2802,6,FALSE)</f>
        <v>Hammersmith and Fulham</v>
      </c>
      <c r="G9793" s="15" t="str">
        <f>VLOOKUP($A9793,'Employers and sectors'!$A$1:$G$2802,7,FALSE)</f>
        <v>London</v>
      </c>
      <c r="H9793" s="16" t="s">
        <v>252</v>
      </c>
      <c r="I9793" s="44">
        <v>13</v>
      </c>
    </row>
    <row r="9794" spans="1:9" x14ac:dyDescent="0.35">
      <c r="A9794" s="17" t="s">
        <v>4149</v>
      </c>
      <c r="B9794" s="17" t="str">
        <f>VLOOKUP($A9794,'Employers and sectors'!$A$1:$G$2802,2,FALSE)</f>
        <v>Health and social care</v>
      </c>
      <c r="C9794" s="17" t="str">
        <f>VLOOKUP($A9794,'Employers and sectors'!$A$1:$G$2802,3,FALSE)</f>
        <v>Social care</v>
      </c>
      <c r="D9794" s="17" t="str">
        <f>VLOOKUP($A9794,'Employers and sectors'!$A$1:$G$2802,4,FALSE)</f>
        <v>Active</v>
      </c>
      <c r="E9794" s="17" t="str">
        <f>VLOOKUP($A9794,'Employers and sectors'!$A$1:$G$2802,5,FALSE)</f>
        <v>Hammersmith and Fulham</v>
      </c>
      <c r="F9794" s="17" t="str">
        <f>VLOOKUP($A9794,'Employers and sectors'!$A$1:$G$2802,6,FALSE)</f>
        <v>Hammersmith and Fulham</v>
      </c>
      <c r="G9794" s="17" t="str">
        <f>VLOOKUP($A9794,'Employers and sectors'!$A$1:$G$2802,7,FALSE)</f>
        <v>London</v>
      </c>
      <c r="H9794" s="18" t="s">
        <v>271</v>
      </c>
      <c r="I9794" s="41">
        <v>8</v>
      </c>
    </row>
    <row r="9795" spans="1:9" x14ac:dyDescent="0.35">
      <c r="A9795" s="17" t="s">
        <v>4149</v>
      </c>
      <c r="B9795" s="17" t="str">
        <f>VLOOKUP($A9795,'Employers and sectors'!$A$1:$G$2802,2,FALSE)</f>
        <v>Health and social care</v>
      </c>
      <c r="C9795" s="17" t="str">
        <f>VLOOKUP($A9795,'Employers and sectors'!$A$1:$G$2802,3,FALSE)</f>
        <v>Social care</v>
      </c>
      <c r="D9795" s="17" t="str">
        <f>VLOOKUP($A9795,'Employers and sectors'!$A$1:$G$2802,4,FALSE)</f>
        <v>Active</v>
      </c>
      <c r="E9795" s="17" t="str">
        <f>VLOOKUP($A9795,'Employers and sectors'!$A$1:$G$2802,5,FALSE)</f>
        <v>Hammersmith and Fulham</v>
      </c>
      <c r="F9795" s="17" t="str">
        <f>VLOOKUP($A9795,'Employers and sectors'!$A$1:$G$2802,6,FALSE)</f>
        <v>Hammersmith and Fulham</v>
      </c>
      <c r="G9795" s="17" t="str">
        <f>VLOOKUP($A9795,'Employers and sectors'!$A$1:$G$2802,7,FALSE)</f>
        <v>London</v>
      </c>
      <c r="H9795" s="18" t="s">
        <v>246</v>
      </c>
      <c r="I9795" s="41">
        <v>37</v>
      </c>
    </row>
    <row r="9796" spans="1:9" x14ac:dyDescent="0.35">
      <c r="A9796" s="17" t="s">
        <v>4149</v>
      </c>
      <c r="B9796" s="17" t="str">
        <f>VLOOKUP($A9796,'Employers and sectors'!$A$1:$G$2802,2,FALSE)</f>
        <v>Health and social care</v>
      </c>
      <c r="C9796" s="17" t="str">
        <f>VLOOKUP($A9796,'Employers and sectors'!$A$1:$G$2802,3,FALSE)</f>
        <v>Social care</v>
      </c>
      <c r="D9796" s="17" t="str">
        <f>VLOOKUP($A9796,'Employers and sectors'!$A$1:$G$2802,4,FALSE)</f>
        <v>Active</v>
      </c>
      <c r="E9796" s="17" t="str">
        <f>VLOOKUP($A9796,'Employers and sectors'!$A$1:$G$2802,5,FALSE)</f>
        <v>Hammersmith and Fulham</v>
      </c>
      <c r="F9796" s="17" t="str">
        <f>VLOOKUP($A9796,'Employers and sectors'!$A$1:$G$2802,6,FALSE)</f>
        <v>Hammersmith and Fulham</v>
      </c>
      <c r="G9796" s="17" t="str">
        <f>VLOOKUP($A9796,'Employers and sectors'!$A$1:$G$2802,7,FALSE)</f>
        <v>London</v>
      </c>
      <c r="H9796" s="18" t="s">
        <v>247</v>
      </c>
      <c r="I9796" s="41">
        <v>90</v>
      </c>
    </row>
    <row r="9797" spans="1:9" x14ac:dyDescent="0.35">
      <c r="A9797" s="17" t="s">
        <v>4149</v>
      </c>
      <c r="B9797" s="17" t="str">
        <f>VLOOKUP($A9797,'Employers and sectors'!$A$1:$G$2802,2,FALSE)</f>
        <v>Health and social care</v>
      </c>
      <c r="C9797" s="17" t="str">
        <f>VLOOKUP($A9797,'Employers and sectors'!$A$1:$G$2802,3,FALSE)</f>
        <v>Social care</v>
      </c>
      <c r="D9797" s="17" t="str">
        <f>VLOOKUP($A9797,'Employers and sectors'!$A$1:$G$2802,4,FALSE)</f>
        <v>Active</v>
      </c>
      <c r="E9797" s="17" t="str">
        <f>VLOOKUP($A9797,'Employers and sectors'!$A$1:$G$2802,5,FALSE)</f>
        <v>Hammersmith and Fulham</v>
      </c>
      <c r="F9797" s="17" t="str">
        <f>VLOOKUP($A9797,'Employers and sectors'!$A$1:$G$2802,6,FALSE)</f>
        <v>Hammersmith and Fulham</v>
      </c>
      <c r="G9797" s="17" t="str">
        <f>VLOOKUP($A9797,'Employers and sectors'!$A$1:$G$2802,7,FALSE)</f>
        <v>London</v>
      </c>
      <c r="H9797" s="18" t="s">
        <v>264</v>
      </c>
      <c r="I9797" s="41" t="s">
        <v>5666</v>
      </c>
    </row>
    <row r="9798" spans="1:9" ht="16" thickBot="1" x14ac:dyDescent="0.4">
      <c r="A9798" s="19" t="s">
        <v>4149</v>
      </c>
      <c r="B9798" s="17" t="str">
        <f>VLOOKUP($A9798,'Employers and sectors'!$A$1:$G$2802,2,FALSE)</f>
        <v>Health and social care</v>
      </c>
      <c r="C9798" s="19" t="str">
        <f>VLOOKUP($A9798,'Employers and sectors'!$A$1:$G$2802,3,FALSE)</f>
        <v>Social care</v>
      </c>
      <c r="D9798" s="19" t="str">
        <f>VLOOKUP($A9798,'Employers and sectors'!$A$1:$G$2802,4,FALSE)</f>
        <v>Active</v>
      </c>
      <c r="E9798" s="17" t="str">
        <f>VLOOKUP($A9798,'Employers and sectors'!$A$1:$G$2802,5,FALSE)</f>
        <v>Hammersmith and Fulham</v>
      </c>
      <c r="F9798" s="19" t="str">
        <f>VLOOKUP($A9798,'Employers and sectors'!$A$1:$G$2802,6,FALSE)</f>
        <v>Hammersmith and Fulham</v>
      </c>
      <c r="G9798" s="19" t="str">
        <f>VLOOKUP($A9798,'Employers and sectors'!$A$1:$G$2802,7,FALSE)</f>
        <v>London</v>
      </c>
      <c r="H9798" s="20" t="s">
        <v>253</v>
      </c>
      <c r="I9798" s="42">
        <v>77</v>
      </c>
    </row>
    <row r="9799" spans="1:9" ht="16" thickBot="1" x14ac:dyDescent="0.4">
      <c r="A9799" s="27" t="s">
        <v>4150</v>
      </c>
      <c r="B9799" s="60" t="str">
        <f t="shared" ref="B9799:G9799" si="2013">B9798</f>
        <v>Health and social care</v>
      </c>
      <c r="C9799" s="60" t="str">
        <f t="shared" si="2013"/>
        <v>Social care</v>
      </c>
      <c r="D9799" s="60" t="str">
        <f t="shared" si="2013"/>
        <v>Active</v>
      </c>
      <c r="E9799" s="60" t="str">
        <f t="shared" si="2013"/>
        <v>Hammersmith and Fulham</v>
      </c>
      <c r="F9799" s="60" t="str">
        <f t="shared" si="2013"/>
        <v>Hammersmith and Fulham</v>
      </c>
      <c r="G9799" s="60" t="str">
        <f t="shared" si="2013"/>
        <v>London</v>
      </c>
      <c r="H9799" s="28"/>
      <c r="I9799" s="43">
        <v>229</v>
      </c>
    </row>
    <row r="9800" spans="1:9" ht="16" thickBot="1" x14ac:dyDescent="0.4">
      <c r="A9800" s="23" t="s">
        <v>4151</v>
      </c>
      <c r="B9800" s="17" t="str">
        <f>VLOOKUP($A9800,'Employers and sectors'!$A$1:$G$2802,2,FALSE)</f>
        <v>Health and social care</v>
      </c>
      <c r="C9800" s="23" t="str">
        <f>VLOOKUP($A9800,'Employers and sectors'!$A$1:$G$2802,3,FALSE)</f>
        <v>Social care</v>
      </c>
      <c r="D9800" s="23" t="str">
        <f>VLOOKUP($A9800,'Employers and sectors'!$A$1:$G$2802,4,FALSE)</f>
        <v>Active</v>
      </c>
      <c r="E9800" s="17" t="str">
        <f>VLOOKUP($A9800,'Employers and sectors'!$A$1:$G$2802,5,FALSE)</f>
        <v>Dartford</v>
      </c>
      <c r="F9800" s="23" t="str">
        <f>VLOOKUP($A9800,'Employers and sectors'!$A$1:$G$2802,6,FALSE)</f>
        <v>Dartford</v>
      </c>
      <c r="G9800" s="23" t="str">
        <f>VLOOKUP($A9800,'Employers and sectors'!$A$1:$G$2802,7,FALSE)</f>
        <v>South East</v>
      </c>
      <c r="H9800" s="24" t="s">
        <v>246</v>
      </c>
      <c r="I9800" s="45">
        <v>45</v>
      </c>
    </row>
    <row r="9801" spans="1:9" ht="16" thickBot="1" x14ac:dyDescent="0.4">
      <c r="A9801" s="27" t="s">
        <v>4152</v>
      </c>
      <c r="B9801" s="60" t="str">
        <f t="shared" ref="B9801:G9801" si="2014">B9800</f>
        <v>Health and social care</v>
      </c>
      <c r="C9801" s="60" t="str">
        <f t="shared" si="2014"/>
        <v>Social care</v>
      </c>
      <c r="D9801" s="60" t="str">
        <f t="shared" si="2014"/>
        <v>Active</v>
      </c>
      <c r="E9801" s="60" t="str">
        <f t="shared" si="2014"/>
        <v>Dartford</v>
      </c>
      <c r="F9801" s="60" t="str">
        <f t="shared" si="2014"/>
        <v>Dartford</v>
      </c>
      <c r="G9801" s="60" t="str">
        <f t="shared" si="2014"/>
        <v>South East</v>
      </c>
      <c r="H9801" s="28"/>
      <c r="I9801" s="43">
        <v>45</v>
      </c>
    </row>
    <row r="9802" spans="1:9" ht="16" thickBot="1" x14ac:dyDescent="0.4">
      <c r="A9802" s="23" t="s">
        <v>4153</v>
      </c>
      <c r="B9802" s="17" t="str">
        <f>VLOOKUP($A9802,'Employers and sectors'!$A$1:$G$2802,2,FALSE)</f>
        <v>Health and social care</v>
      </c>
      <c r="C9802" s="23" t="str">
        <f>VLOOKUP($A9802,'Employers and sectors'!$A$1:$G$2802,3,FALSE)</f>
        <v>Social care</v>
      </c>
      <c r="D9802" s="23" t="str">
        <f>VLOOKUP($A9802,'Employers and sectors'!$A$1:$G$2802,4,FALSE)</f>
        <v>Active</v>
      </c>
      <c r="E9802" s="17" t="str">
        <f>VLOOKUP($A9802,'Employers and sectors'!$A$1:$G$2802,5,FALSE)</f>
        <v>Rochdale</v>
      </c>
      <c r="F9802" s="23" t="str">
        <f>VLOOKUP($A9802,'Employers and sectors'!$A$1:$G$2802,6,FALSE)</f>
        <v>Rochdale</v>
      </c>
      <c r="G9802" s="23" t="str">
        <f>VLOOKUP($A9802,'Employers and sectors'!$A$1:$G$2802,7,FALSE)</f>
        <v>North West</v>
      </c>
      <c r="H9802" s="24" t="s">
        <v>246</v>
      </c>
      <c r="I9802" s="45">
        <v>38</v>
      </c>
    </row>
    <row r="9803" spans="1:9" ht="16" thickBot="1" x14ac:dyDescent="0.4">
      <c r="A9803" s="27" t="s">
        <v>4154</v>
      </c>
      <c r="B9803" s="60" t="str">
        <f t="shared" ref="B9803:G9803" si="2015">B9802</f>
        <v>Health and social care</v>
      </c>
      <c r="C9803" s="60" t="str">
        <f t="shared" si="2015"/>
        <v>Social care</v>
      </c>
      <c r="D9803" s="60" t="str">
        <f t="shared" si="2015"/>
        <v>Active</v>
      </c>
      <c r="E9803" s="60" t="str">
        <f t="shared" si="2015"/>
        <v>Rochdale</v>
      </c>
      <c r="F9803" s="60" t="str">
        <f t="shared" si="2015"/>
        <v>Rochdale</v>
      </c>
      <c r="G9803" s="60" t="str">
        <f t="shared" si="2015"/>
        <v>North West</v>
      </c>
      <c r="H9803" s="28"/>
      <c r="I9803" s="43">
        <v>38</v>
      </c>
    </row>
    <row r="9804" spans="1:9" x14ac:dyDescent="0.35">
      <c r="A9804" s="15" t="s">
        <v>4155</v>
      </c>
      <c r="B9804" s="17" t="str">
        <f>VLOOKUP($A9804,'Employers and sectors'!$A$1:$G$2802,2,FALSE)</f>
        <v>Health and social care</v>
      </c>
      <c r="C9804" s="15" t="str">
        <f>VLOOKUP($A9804,'Employers and sectors'!$A$1:$G$2802,3,FALSE)</f>
        <v>Social care</v>
      </c>
      <c r="D9804" s="15" t="str">
        <f>VLOOKUP($A9804,'Employers and sectors'!$A$1:$G$2802,4,FALSE)</f>
        <v>Active</v>
      </c>
      <c r="E9804" s="17" t="str">
        <f>VLOOKUP($A9804,'Employers and sectors'!$A$1:$G$2802,5,FALSE)</f>
        <v>Leeds</v>
      </c>
      <c r="F9804" s="15" t="str">
        <f>VLOOKUP($A9804,'Employers and sectors'!$A$1:$G$2802,6,FALSE)</f>
        <v>Leeds</v>
      </c>
      <c r="G9804" s="15" t="str">
        <f>VLOOKUP($A9804,'Employers and sectors'!$A$1:$G$2802,7,FALSE)</f>
        <v>Yorkshire &amp; Humber</v>
      </c>
      <c r="H9804" s="16" t="s">
        <v>252</v>
      </c>
      <c r="I9804" s="44" t="s">
        <v>5666</v>
      </c>
    </row>
    <row r="9805" spans="1:9" x14ac:dyDescent="0.35">
      <c r="A9805" s="17" t="s">
        <v>4155</v>
      </c>
      <c r="B9805" s="17" t="str">
        <f>VLOOKUP($A9805,'Employers and sectors'!$A$1:$G$2802,2,FALSE)</f>
        <v>Health and social care</v>
      </c>
      <c r="C9805" s="17" t="str">
        <f>VLOOKUP($A9805,'Employers and sectors'!$A$1:$G$2802,3,FALSE)</f>
        <v>Social care</v>
      </c>
      <c r="D9805" s="17" t="str">
        <f>VLOOKUP($A9805,'Employers and sectors'!$A$1:$G$2802,4,FALSE)</f>
        <v>Active</v>
      </c>
      <c r="E9805" s="17" t="str">
        <f>VLOOKUP($A9805,'Employers and sectors'!$A$1:$G$2802,5,FALSE)</f>
        <v>Leeds</v>
      </c>
      <c r="F9805" s="17" t="str">
        <f>VLOOKUP($A9805,'Employers and sectors'!$A$1:$G$2802,6,FALSE)</f>
        <v>Leeds</v>
      </c>
      <c r="G9805" s="17" t="str">
        <f>VLOOKUP($A9805,'Employers and sectors'!$A$1:$G$2802,7,FALSE)</f>
        <v>Yorkshire &amp; Humber</v>
      </c>
      <c r="H9805" s="18" t="s">
        <v>271</v>
      </c>
      <c r="I9805" s="41" t="s">
        <v>5666</v>
      </c>
    </row>
    <row r="9806" spans="1:9" x14ac:dyDescent="0.35">
      <c r="A9806" s="17" t="s">
        <v>4155</v>
      </c>
      <c r="B9806" s="17" t="str">
        <f>VLOOKUP($A9806,'Employers and sectors'!$A$1:$G$2802,2,FALSE)</f>
        <v>Health and social care</v>
      </c>
      <c r="C9806" s="17" t="str">
        <f>VLOOKUP($A9806,'Employers and sectors'!$A$1:$G$2802,3,FALSE)</f>
        <v>Social care</v>
      </c>
      <c r="D9806" s="17" t="str">
        <f>VLOOKUP($A9806,'Employers and sectors'!$A$1:$G$2802,4,FALSE)</f>
        <v>Active</v>
      </c>
      <c r="E9806" s="17" t="str">
        <f>VLOOKUP($A9806,'Employers and sectors'!$A$1:$G$2802,5,FALSE)</f>
        <v>Leeds</v>
      </c>
      <c r="F9806" s="17" t="str">
        <f>VLOOKUP($A9806,'Employers and sectors'!$A$1:$G$2802,6,FALSE)</f>
        <v>Leeds</v>
      </c>
      <c r="G9806" s="17" t="str">
        <f>VLOOKUP($A9806,'Employers and sectors'!$A$1:$G$2802,7,FALSE)</f>
        <v>Yorkshire &amp; Humber</v>
      </c>
      <c r="H9806" s="18" t="s">
        <v>246</v>
      </c>
      <c r="I9806" s="41">
        <v>57</v>
      </c>
    </row>
    <row r="9807" spans="1:9" ht="16" thickBot="1" x14ac:dyDescent="0.4">
      <c r="A9807" s="19" t="s">
        <v>4155</v>
      </c>
      <c r="B9807" s="17" t="str">
        <f>VLOOKUP($A9807,'Employers and sectors'!$A$1:$G$2802,2,FALSE)</f>
        <v>Health and social care</v>
      </c>
      <c r="C9807" s="19" t="str">
        <f>VLOOKUP($A9807,'Employers and sectors'!$A$1:$G$2802,3,FALSE)</f>
        <v>Social care</v>
      </c>
      <c r="D9807" s="19" t="str">
        <f>VLOOKUP($A9807,'Employers and sectors'!$A$1:$G$2802,4,FALSE)</f>
        <v>Active</v>
      </c>
      <c r="E9807" s="17" t="str">
        <f>VLOOKUP($A9807,'Employers and sectors'!$A$1:$G$2802,5,FALSE)</f>
        <v>Leeds</v>
      </c>
      <c r="F9807" s="19" t="str">
        <f>VLOOKUP($A9807,'Employers and sectors'!$A$1:$G$2802,6,FALSE)</f>
        <v>Leeds</v>
      </c>
      <c r="G9807" s="19" t="str">
        <f>VLOOKUP($A9807,'Employers and sectors'!$A$1:$G$2802,7,FALSE)</f>
        <v>Yorkshire &amp; Humber</v>
      </c>
      <c r="H9807" s="20" t="s">
        <v>247</v>
      </c>
      <c r="I9807" s="42" t="s">
        <v>5666</v>
      </c>
    </row>
    <row r="9808" spans="1:9" ht="16" thickBot="1" x14ac:dyDescent="0.4">
      <c r="A9808" s="27" t="s">
        <v>4156</v>
      </c>
      <c r="B9808" s="60" t="str">
        <f t="shared" ref="B9808:G9808" si="2016">B9807</f>
        <v>Health and social care</v>
      </c>
      <c r="C9808" s="60" t="str">
        <f t="shared" si="2016"/>
        <v>Social care</v>
      </c>
      <c r="D9808" s="60" t="str">
        <f t="shared" si="2016"/>
        <v>Active</v>
      </c>
      <c r="E9808" s="60" t="str">
        <f t="shared" si="2016"/>
        <v>Leeds</v>
      </c>
      <c r="F9808" s="60" t="str">
        <f t="shared" si="2016"/>
        <v>Leeds</v>
      </c>
      <c r="G9808" s="60" t="str">
        <f t="shared" si="2016"/>
        <v>Yorkshire &amp; Humber</v>
      </c>
      <c r="H9808" s="28"/>
      <c r="I9808" s="43">
        <v>63</v>
      </c>
    </row>
    <row r="9809" spans="1:9" x14ac:dyDescent="0.35">
      <c r="A9809" s="15" t="s">
        <v>4157</v>
      </c>
      <c r="B9809" s="17" t="str">
        <f>VLOOKUP($A9809,'Employers and sectors'!$A$1:$G$2802,2,FALSE)</f>
        <v>Health and social care</v>
      </c>
      <c r="C9809" s="15" t="str">
        <f>VLOOKUP($A9809,'Employers and sectors'!$A$1:$G$2802,3,FALSE)</f>
        <v>Social care</v>
      </c>
      <c r="D9809" s="15" t="str">
        <f>VLOOKUP($A9809,'Employers and sectors'!$A$1:$G$2802,4,FALSE)</f>
        <v>Active</v>
      </c>
      <c r="E9809" s="17" t="str">
        <f>VLOOKUP($A9809,'Employers and sectors'!$A$1:$G$2802,5,FALSE)</f>
        <v>Leicester</v>
      </c>
      <c r="F9809" s="15" t="str">
        <f>VLOOKUP($A9809,'Employers and sectors'!$A$1:$G$2802,6,FALSE)</f>
        <v>Leicester</v>
      </c>
      <c r="G9809" s="15" t="str">
        <f>VLOOKUP($A9809,'Employers and sectors'!$A$1:$G$2802,7,FALSE)</f>
        <v>East Midlands</v>
      </c>
      <c r="H9809" s="16" t="s">
        <v>271</v>
      </c>
      <c r="I9809" s="44" t="s">
        <v>5666</v>
      </c>
    </row>
    <row r="9810" spans="1:9" x14ac:dyDescent="0.35">
      <c r="A9810" s="17" t="s">
        <v>4157</v>
      </c>
      <c r="B9810" s="17" t="str">
        <f>VLOOKUP($A9810,'Employers and sectors'!$A$1:$G$2802,2,FALSE)</f>
        <v>Health and social care</v>
      </c>
      <c r="C9810" s="17" t="str">
        <f>VLOOKUP($A9810,'Employers and sectors'!$A$1:$G$2802,3,FALSE)</f>
        <v>Social care</v>
      </c>
      <c r="D9810" s="17" t="str">
        <f>VLOOKUP($A9810,'Employers and sectors'!$A$1:$G$2802,4,FALSE)</f>
        <v>Active</v>
      </c>
      <c r="E9810" s="17" t="str">
        <f>VLOOKUP($A9810,'Employers and sectors'!$A$1:$G$2802,5,FALSE)</f>
        <v>Leicester</v>
      </c>
      <c r="F9810" s="17" t="str">
        <f>VLOOKUP($A9810,'Employers and sectors'!$A$1:$G$2802,6,FALSE)</f>
        <v>Leicester</v>
      </c>
      <c r="G9810" s="17" t="str">
        <f>VLOOKUP($A9810,'Employers and sectors'!$A$1:$G$2802,7,FALSE)</f>
        <v>East Midlands</v>
      </c>
      <c r="H9810" s="18" t="s">
        <v>246</v>
      </c>
      <c r="I9810" s="41">
        <v>30</v>
      </c>
    </row>
    <row r="9811" spans="1:9" x14ac:dyDescent="0.35">
      <c r="A9811" s="17" t="s">
        <v>4157</v>
      </c>
      <c r="B9811" s="17" t="str">
        <f>VLOOKUP($A9811,'Employers and sectors'!$A$1:$G$2802,2,FALSE)</f>
        <v>Health and social care</v>
      </c>
      <c r="C9811" s="17" t="str">
        <f>VLOOKUP($A9811,'Employers and sectors'!$A$1:$G$2802,3,FALSE)</f>
        <v>Social care</v>
      </c>
      <c r="D9811" s="17" t="str">
        <f>VLOOKUP($A9811,'Employers and sectors'!$A$1:$G$2802,4,FALSE)</f>
        <v>Active</v>
      </c>
      <c r="E9811" s="17" t="str">
        <f>VLOOKUP($A9811,'Employers and sectors'!$A$1:$G$2802,5,FALSE)</f>
        <v>Leicester</v>
      </c>
      <c r="F9811" s="17" t="str">
        <f>VLOOKUP($A9811,'Employers and sectors'!$A$1:$G$2802,6,FALSE)</f>
        <v>Leicester</v>
      </c>
      <c r="G9811" s="17" t="str">
        <f>VLOOKUP($A9811,'Employers and sectors'!$A$1:$G$2802,7,FALSE)</f>
        <v>East Midlands</v>
      </c>
      <c r="H9811" s="18" t="s">
        <v>247</v>
      </c>
      <c r="I9811" s="41" t="s">
        <v>5666</v>
      </c>
    </row>
    <row r="9812" spans="1:9" ht="16" thickBot="1" x14ac:dyDescent="0.4">
      <c r="A9812" s="19" t="s">
        <v>4157</v>
      </c>
      <c r="B9812" s="17" t="str">
        <f>VLOOKUP($A9812,'Employers and sectors'!$A$1:$G$2802,2,FALSE)</f>
        <v>Health and social care</v>
      </c>
      <c r="C9812" s="19" t="str">
        <f>VLOOKUP($A9812,'Employers and sectors'!$A$1:$G$2802,3,FALSE)</f>
        <v>Social care</v>
      </c>
      <c r="D9812" s="19" t="str">
        <f>VLOOKUP($A9812,'Employers and sectors'!$A$1:$G$2802,4,FALSE)</f>
        <v>Active</v>
      </c>
      <c r="E9812" s="17" t="str">
        <f>VLOOKUP($A9812,'Employers and sectors'!$A$1:$G$2802,5,FALSE)</f>
        <v>Leicester</v>
      </c>
      <c r="F9812" s="19" t="str">
        <f>VLOOKUP($A9812,'Employers and sectors'!$A$1:$G$2802,6,FALSE)</f>
        <v>Leicester</v>
      </c>
      <c r="G9812" s="19" t="str">
        <f>VLOOKUP($A9812,'Employers and sectors'!$A$1:$G$2802,7,FALSE)</f>
        <v>East Midlands</v>
      </c>
      <c r="H9812" s="20" t="s">
        <v>253</v>
      </c>
      <c r="I9812" s="42" t="s">
        <v>5666</v>
      </c>
    </row>
    <row r="9813" spans="1:9" ht="16" thickBot="1" x14ac:dyDescent="0.4">
      <c r="A9813" s="27" t="s">
        <v>4158</v>
      </c>
      <c r="B9813" s="60" t="str">
        <f t="shared" ref="B9813:G9813" si="2017">B9812</f>
        <v>Health and social care</v>
      </c>
      <c r="C9813" s="60" t="str">
        <f t="shared" si="2017"/>
        <v>Social care</v>
      </c>
      <c r="D9813" s="60" t="str">
        <f t="shared" si="2017"/>
        <v>Active</v>
      </c>
      <c r="E9813" s="60" t="str">
        <f t="shared" si="2017"/>
        <v>Leicester</v>
      </c>
      <c r="F9813" s="60" t="str">
        <f t="shared" si="2017"/>
        <v>Leicester</v>
      </c>
      <c r="G9813" s="60" t="str">
        <f t="shared" si="2017"/>
        <v>East Midlands</v>
      </c>
      <c r="H9813" s="28"/>
      <c r="I9813" s="43">
        <v>37</v>
      </c>
    </row>
    <row r="9814" spans="1:9" x14ac:dyDescent="0.35">
      <c r="A9814" s="15" t="s">
        <v>4159</v>
      </c>
      <c r="B9814" s="17" t="str">
        <f>VLOOKUP($A9814,'Employers and sectors'!$A$1:$G$2802,2,FALSE)</f>
        <v>Health and social care</v>
      </c>
      <c r="C9814" s="15" t="str">
        <f>VLOOKUP($A9814,'Employers and sectors'!$A$1:$G$2802,3,FALSE)</f>
        <v>Social care</v>
      </c>
      <c r="D9814" s="15" t="str">
        <f>VLOOKUP($A9814,'Employers and sectors'!$A$1:$G$2802,4,FALSE)</f>
        <v>Active</v>
      </c>
      <c r="E9814" s="17" t="str">
        <f>VLOOKUP($A9814,'Employers and sectors'!$A$1:$G$2802,5,FALSE)</f>
        <v>Newcastle-Upon-Tyne</v>
      </c>
      <c r="F9814" s="15" t="str">
        <f>VLOOKUP($A9814,'Employers and sectors'!$A$1:$G$2802,6,FALSE)</f>
        <v>Newcastle-Upon-Tyne</v>
      </c>
      <c r="G9814" s="15" t="str">
        <f>VLOOKUP($A9814,'Employers and sectors'!$A$1:$G$2802,7,FALSE)</f>
        <v>North East</v>
      </c>
      <c r="H9814" s="16" t="s">
        <v>252</v>
      </c>
      <c r="I9814" s="44" t="s">
        <v>5666</v>
      </c>
    </row>
    <row r="9815" spans="1:9" x14ac:dyDescent="0.35">
      <c r="A9815" s="17" t="s">
        <v>4159</v>
      </c>
      <c r="B9815" s="17" t="str">
        <f>VLOOKUP($A9815,'Employers and sectors'!$A$1:$G$2802,2,FALSE)</f>
        <v>Health and social care</v>
      </c>
      <c r="C9815" s="17" t="str">
        <f>VLOOKUP($A9815,'Employers and sectors'!$A$1:$G$2802,3,FALSE)</f>
        <v>Social care</v>
      </c>
      <c r="D9815" s="17" t="str">
        <f>VLOOKUP($A9815,'Employers and sectors'!$A$1:$G$2802,4,FALSE)</f>
        <v>Active</v>
      </c>
      <c r="E9815" s="17" t="str">
        <f>VLOOKUP($A9815,'Employers and sectors'!$A$1:$G$2802,5,FALSE)</f>
        <v>Newcastle-Upon-Tyne</v>
      </c>
      <c r="F9815" s="17" t="str">
        <f>VLOOKUP($A9815,'Employers and sectors'!$A$1:$G$2802,6,FALSE)</f>
        <v>Newcastle-Upon-Tyne</v>
      </c>
      <c r="G9815" s="17" t="str">
        <f>VLOOKUP($A9815,'Employers and sectors'!$A$1:$G$2802,7,FALSE)</f>
        <v>North East</v>
      </c>
      <c r="H9815" s="18" t="s">
        <v>246</v>
      </c>
      <c r="I9815" s="41">
        <v>32</v>
      </c>
    </row>
    <row r="9816" spans="1:9" ht="16" thickBot="1" x14ac:dyDescent="0.4">
      <c r="A9816" s="19" t="s">
        <v>4159</v>
      </c>
      <c r="B9816" s="17" t="str">
        <f>VLOOKUP($A9816,'Employers and sectors'!$A$1:$G$2802,2,FALSE)</f>
        <v>Health and social care</v>
      </c>
      <c r="C9816" s="19" t="str">
        <f>VLOOKUP($A9816,'Employers and sectors'!$A$1:$G$2802,3,FALSE)</f>
        <v>Social care</v>
      </c>
      <c r="D9816" s="19" t="str">
        <f>VLOOKUP($A9816,'Employers and sectors'!$A$1:$G$2802,4,FALSE)</f>
        <v>Active</v>
      </c>
      <c r="E9816" s="17" t="str">
        <f>VLOOKUP($A9816,'Employers and sectors'!$A$1:$G$2802,5,FALSE)</f>
        <v>Newcastle-Upon-Tyne</v>
      </c>
      <c r="F9816" s="19" t="str">
        <f>VLOOKUP($A9816,'Employers and sectors'!$A$1:$G$2802,6,FALSE)</f>
        <v>Newcastle-Upon-Tyne</v>
      </c>
      <c r="G9816" s="19" t="str">
        <f>VLOOKUP($A9816,'Employers and sectors'!$A$1:$G$2802,7,FALSE)</f>
        <v>North East</v>
      </c>
      <c r="H9816" s="20" t="s">
        <v>253</v>
      </c>
      <c r="I9816" s="42" t="s">
        <v>5666</v>
      </c>
    </row>
    <row r="9817" spans="1:9" ht="16" thickBot="1" x14ac:dyDescent="0.4">
      <c r="A9817" s="27" t="s">
        <v>4160</v>
      </c>
      <c r="B9817" s="60" t="str">
        <f t="shared" ref="B9817:G9817" si="2018">B9816</f>
        <v>Health and social care</v>
      </c>
      <c r="C9817" s="60" t="str">
        <f t="shared" si="2018"/>
        <v>Social care</v>
      </c>
      <c r="D9817" s="60" t="str">
        <f t="shared" si="2018"/>
        <v>Active</v>
      </c>
      <c r="E9817" s="60" t="str">
        <f t="shared" si="2018"/>
        <v>Newcastle-Upon-Tyne</v>
      </c>
      <c r="F9817" s="60" t="str">
        <f t="shared" si="2018"/>
        <v>Newcastle-Upon-Tyne</v>
      </c>
      <c r="G9817" s="60" t="str">
        <f t="shared" si="2018"/>
        <v>North East</v>
      </c>
      <c r="H9817" s="28"/>
      <c r="I9817" s="43">
        <v>34</v>
      </c>
    </row>
    <row r="9818" spans="1:9" x14ac:dyDescent="0.35">
      <c r="A9818" s="15" t="s">
        <v>4161</v>
      </c>
      <c r="B9818" s="17" t="str">
        <f>VLOOKUP($A9818,'Employers and sectors'!$A$1:$G$2802,2,FALSE)</f>
        <v>Professional, Scientific and Technical</v>
      </c>
      <c r="C9818" s="15">
        <f>VLOOKUP($A9818,'Employers and sectors'!$A$1:$G$2802,3,FALSE)</f>
        <v>0</v>
      </c>
      <c r="D9818" s="15" t="str">
        <f>VLOOKUP($A9818,'Employers and sectors'!$A$1:$G$2802,4,FALSE)</f>
        <v>Active</v>
      </c>
      <c r="E9818" s="17" t="str">
        <f>VLOOKUP($A9818,'Employers and sectors'!$A$1:$G$2802,5,FALSE)</f>
        <v>Weybridge</v>
      </c>
      <c r="F9818" s="15" t="str">
        <f>VLOOKUP($A9818,'Employers and sectors'!$A$1:$G$2802,6,FALSE)</f>
        <v>Elmbridge</v>
      </c>
      <c r="G9818" s="15" t="str">
        <f>VLOOKUP($A9818,'Employers and sectors'!$A$1:$G$2802,7,FALSE)</f>
        <v>South East</v>
      </c>
      <c r="H9818" s="16" t="s">
        <v>8</v>
      </c>
      <c r="I9818" s="44">
        <v>6</v>
      </c>
    </row>
    <row r="9819" spans="1:9" x14ac:dyDescent="0.35">
      <c r="A9819" s="17" t="s">
        <v>4161</v>
      </c>
      <c r="B9819" s="17" t="str">
        <f>VLOOKUP($A9819,'Employers and sectors'!$A$1:$G$2802,2,FALSE)</f>
        <v>Professional, Scientific and Technical</v>
      </c>
      <c r="C9819" s="17">
        <f>VLOOKUP($A9819,'Employers and sectors'!$A$1:$G$2802,3,FALSE)</f>
        <v>0</v>
      </c>
      <c r="D9819" s="17" t="str">
        <f>VLOOKUP($A9819,'Employers and sectors'!$A$1:$G$2802,4,FALSE)</f>
        <v>Active</v>
      </c>
      <c r="E9819" s="17" t="str">
        <f>VLOOKUP($A9819,'Employers and sectors'!$A$1:$G$2802,5,FALSE)</f>
        <v>Weybridge</v>
      </c>
      <c r="F9819" s="17" t="str">
        <f>VLOOKUP($A9819,'Employers and sectors'!$A$1:$G$2802,6,FALSE)</f>
        <v>Elmbridge</v>
      </c>
      <c r="G9819" s="17" t="str">
        <f>VLOOKUP($A9819,'Employers and sectors'!$A$1:$G$2802,7,FALSE)</f>
        <v>South East</v>
      </c>
      <c r="H9819" s="18" t="s">
        <v>9</v>
      </c>
      <c r="I9819" s="41">
        <v>15</v>
      </c>
    </row>
    <row r="9820" spans="1:9" x14ac:dyDescent="0.35">
      <c r="A9820" s="17" t="s">
        <v>4161</v>
      </c>
      <c r="B9820" s="17" t="str">
        <f>VLOOKUP($A9820,'Employers and sectors'!$A$1:$G$2802,2,FALSE)</f>
        <v>Professional, Scientific and Technical</v>
      </c>
      <c r="C9820" s="17">
        <f>VLOOKUP($A9820,'Employers and sectors'!$A$1:$G$2802,3,FALSE)</f>
        <v>0</v>
      </c>
      <c r="D9820" s="17" t="str">
        <f>VLOOKUP($A9820,'Employers and sectors'!$A$1:$G$2802,4,FALSE)</f>
        <v>Active</v>
      </c>
      <c r="E9820" s="17" t="str">
        <f>VLOOKUP($A9820,'Employers and sectors'!$A$1:$G$2802,5,FALSE)</f>
        <v>Weybridge</v>
      </c>
      <c r="F9820" s="17" t="str">
        <f>VLOOKUP($A9820,'Employers and sectors'!$A$1:$G$2802,6,FALSE)</f>
        <v>Elmbridge</v>
      </c>
      <c r="G9820" s="17" t="str">
        <f>VLOOKUP($A9820,'Employers and sectors'!$A$1:$G$2802,7,FALSE)</f>
        <v>South East</v>
      </c>
      <c r="H9820" s="18" t="s">
        <v>252</v>
      </c>
      <c r="I9820" s="41">
        <v>6</v>
      </c>
    </row>
    <row r="9821" spans="1:9" x14ac:dyDescent="0.35">
      <c r="A9821" s="17" t="s">
        <v>4161</v>
      </c>
      <c r="B9821" s="17" t="str">
        <f>VLOOKUP($A9821,'Employers and sectors'!$A$1:$G$2802,2,FALSE)</f>
        <v>Professional, Scientific and Technical</v>
      </c>
      <c r="C9821" s="17">
        <f>VLOOKUP($A9821,'Employers and sectors'!$A$1:$G$2802,3,FALSE)</f>
        <v>0</v>
      </c>
      <c r="D9821" s="17" t="str">
        <f>VLOOKUP($A9821,'Employers and sectors'!$A$1:$G$2802,4,FALSE)</f>
        <v>Active</v>
      </c>
      <c r="E9821" s="17" t="str">
        <f>VLOOKUP($A9821,'Employers and sectors'!$A$1:$G$2802,5,FALSE)</f>
        <v>Weybridge</v>
      </c>
      <c r="F9821" s="17" t="str">
        <f>VLOOKUP($A9821,'Employers and sectors'!$A$1:$G$2802,6,FALSE)</f>
        <v>Elmbridge</v>
      </c>
      <c r="G9821" s="17" t="str">
        <f>VLOOKUP($A9821,'Employers and sectors'!$A$1:$G$2802,7,FALSE)</f>
        <v>South East</v>
      </c>
      <c r="H9821" s="18" t="s">
        <v>274</v>
      </c>
      <c r="I9821" s="41" t="s">
        <v>5666</v>
      </c>
    </row>
    <row r="9822" spans="1:9" x14ac:dyDescent="0.35">
      <c r="A9822" s="17" t="s">
        <v>4161</v>
      </c>
      <c r="B9822" s="17" t="str">
        <f>VLOOKUP($A9822,'Employers and sectors'!$A$1:$G$2802,2,FALSE)</f>
        <v>Professional, Scientific and Technical</v>
      </c>
      <c r="C9822" s="17">
        <f>VLOOKUP($A9822,'Employers and sectors'!$A$1:$G$2802,3,FALSE)</f>
        <v>0</v>
      </c>
      <c r="D9822" s="17" t="str">
        <f>VLOOKUP($A9822,'Employers and sectors'!$A$1:$G$2802,4,FALSE)</f>
        <v>Active</v>
      </c>
      <c r="E9822" s="17" t="str">
        <f>VLOOKUP($A9822,'Employers and sectors'!$A$1:$G$2802,5,FALSE)</f>
        <v>Weybridge</v>
      </c>
      <c r="F9822" s="17" t="str">
        <f>VLOOKUP($A9822,'Employers and sectors'!$A$1:$G$2802,6,FALSE)</f>
        <v>Elmbridge</v>
      </c>
      <c r="G9822" s="17" t="str">
        <f>VLOOKUP($A9822,'Employers and sectors'!$A$1:$G$2802,7,FALSE)</f>
        <v>South East</v>
      </c>
      <c r="H9822" s="18" t="s">
        <v>271</v>
      </c>
      <c r="I9822" s="41" t="s">
        <v>5666</v>
      </c>
    </row>
    <row r="9823" spans="1:9" x14ac:dyDescent="0.35">
      <c r="A9823" s="17" t="s">
        <v>4161</v>
      </c>
      <c r="B9823" s="17" t="str">
        <f>VLOOKUP($A9823,'Employers and sectors'!$A$1:$G$2802,2,FALSE)</f>
        <v>Professional, Scientific and Technical</v>
      </c>
      <c r="C9823" s="17">
        <f>VLOOKUP($A9823,'Employers and sectors'!$A$1:$G$2802,3,FALSE)</f>
        <v>0</v>
      </c>
      <c r="D9823" s="17" t="str">
        <f>VLOOKUP($A9823,'Employers and sectors'!$A$1:$G$2802,4,FALSE)</f>
        <v>Active</v>
      </c>
      <c r="E9823" s="17" t="str">
        <f>VLOOKUP($A9823,'Employers and sectors'!$A$1:$G$2802,5,FALSE)</f>
        <v>Weybridge</v>
      </c>
      <c r="F9823" s="17" t="str">
        <f>VLOOKUP($A9823,'Employers and sectors'!$A$1:$G$2802,6,FALSE)</f>
        <v>Elmbridge</v>
      </c>
      <c r="G9823" s="17" t="str">
        <f>VLOOKUP($A9823,'Employers and sectors'!$A$1:$G$2802,7,FALSE)</f>
        <v>South East</v>
      </c>
      <c r="H9823" s="18" t="s">
        <v>246</v>
      </c>
      <c r="I9823" s="41">
        <v>15</v>
      </c>
    </row>
    <row r="9824" spans="1:9" x14ac:dyDescent="0.35">
      <c r="A9824" s="17" t="s">
        <v>4161</v>
      </c>
      <c r="B9824" s="17" t="str">
        <f>VLOOKUP($A9824,'Employers and sectors'!$A$1:$G$2802,2,FALSE)</f>
        <v>Professional, Scientific and Technical</v>
      </c>
      <c r="C9824" s="17">
        <f>VLOOKUP($A9824,'Employers and sectors'!$A$1:$G$2802,3,FALSE)</f>
        <v>0</v>
      </c>
      <c r="D9824" s="17" t="str">
        <f>VLOOKUP($A9824,'Employers and sectors'!$A$1:$G$2802,4,FALSE)</f>
        <v>Active</v>
      </c>
      <c r="E9824" s="17" t="str">
        <f>VLOOKUP($A9824,'Employers and sectors'!$A$1:$G$2802,5,FALSE)</f>
        <v>Weybridge</v>
      </c>
      <c r="F9824" s="17" t="str">
        <f>VLOOKUP($A9824,'Employers and sectors'!$A$1:$G$2802,6,FALSE)</f>
        <v>Elmbridge</v>
      </c>
      <c r="G9824" s="17" t="str">
        <f>VLOOKUP($A9824,'Employers and sectors'!$A$1:$G$2802,7,FALSE)</f>
        <v>South East</v>
      </c>
      <c r="H9824" s="18" t="s">
        <v>247</v>
      </c>
      <c r="I9824" s="41">
        <v>16</v>
      </c>
    </row>
    <row r="9825" spans="1:9" x14ac:dyDescent="0.35">
      <c r="A9825" s="17" t="s">
        <v>4161</v>
      </c>
      <c r="B9825" s="17" t="str">
        <f>VLOOKUP($A9825,'Employers and sectors'!$A$1:$G$2802,2,FALSE)</f>
        <v>Professional, Scientific and Technical</v>
      </c>
      <c r="C9825" s="17">
        <f>VLOOKUP($A9825,'Employers and sectors'!$A$1:$G$2802,3,FALSE)</f>
        <v>0</v>
      </c>
      <c r="D9825" s="17" t="str">
        <f>VLOOKUP($A9825,'Employers and sectors'!$A$1:$G$2802,4,FALSE)</f>
        <v>Active</v>
      </c>
      <c r="E9825" s="17" t="str">
        <f>VLOOKUP($A9825,'Employers and sectors'!$A$1:$G$2802,5,FALSE)</f>
        <v>Weybridge</v>
      </c>
      <c r="F9825" s="17" t="str">
        <f>VLOOKUP($A9825,'Employers and sectors'!$A$1:$G$2802,6,FALSE)</f>
        <v>Elmbridge</v>
      </c>
      <c r="G9825" s="17" t="str">
        <f>VLOOKUP($A9825,'Employers and sectors'!$A$1:$G$2802,7,FALSE)</f>
        <v>South East</v>
      </c>
      <c r="H9825" s="18" t="s">
        <v>264</v>
      </c>
      <c r="I9825" s="41" t="s">
        <v>5666</v>
      </c>
    </row>
    <row r="9826" spans="1:9" ht="16" thickBot="1" x14ac:dyDescent="0.4">
      <c r="A9826" s="19" t="s">
        <v>4161</v>
      </c>
      <c r="B9826" s="17" t="str">
        <f>VLOOKUP($A9826,'Employers and sectors'!$A$1:$G$2802,2,FALSE)</f>
        <v>Professional, Scientific and Technical</v>
      </c>
      <c r="C9826" s="19">
        <f>VLOOKUP($A9826,'Employers and sectors'!$A$1:$G$2802,3,FALSE)</f>
        <v>0</v>
      </c>
      <c r="D9826" s="19" t="str">
        <f>VLOOKUP($A9826,'Employers and sectors'!$A$1:$G$2802,4,FALSE)</f>
        <v>Active</v>
      </c>
      <c r="E9826" s="17" t="str">
        <f>VLOOKUP($A9826,'Employers and sectors'!$A$1:$G$2802,5,FALSE)</f>
        <v>Weybridge</v>
      </c>
      <c r="F9826" s="19" t="str">
        <f>VLOOKUP($A9826,'Employers and sectors'!$A$1:$G$2802,6,FALSE)</f>
        <v>Elmbridge</v>
      </c>
      <c r="G9826" s="19" t="str">
        <f>VLOOKUP($A9826,'Employers and sectors'!$A$1:$G$2802,7,FALSE)</f>
        <v>South East</v>
      </c>
      <c r="H9826" s="20" t="s">
        <v>253</v>
      </c>
      <c r="I9826" s="42">
        <v>16</v>
      </c>
    </row>
    <row r="9827" spans="1:9" ht="16" thickBot="1" x14ac:dyDescent="0.4">
      <c r="A9827" s="27" t="s">
        <v>4162</v>
      </c>
      <c r="B9827" s="60" t="str">
        <f t="shared" ref="B9827:G9827" si="2019">B9826</f>
        <v>Professional, Scientific and Technical</v>
      </c>
      <c r="C9827" s="60">
        <f t="shared" si="2019"/>
        <v>0</v>
      </c>
      <c r="D9827" s="60" t="str">
        <f t="shared" si="2019"/>
        <v>Active</v>
      </c>
      <c r="E9827" s="60" t="str">
        <f t="shared" si="2019"/>
        <v>Weybridge</v>
      </c>
      <c r="F9827" s="60" t="str">
        <f t="shared" si="2019"/>
        <v>Elmbridge</v>
      </c>
      <c r="G9827" s="60" t="str">
        <f t="shared" si="2019"/>
        <v>South East</v>
      </c>
      <c r="H9827" s="28"/>
      <c r="I9827" s="43">
        <v>80</v>
      </c>
    </row>
    <row r="9828" spans="1:9" x14ac:dyDescent="0.35">
      <c r="A9828" s="15" t="s">
        <v>4163</v>
      </c>
      <c r="B9828" s="17" t="str">
        <f>VLOOKUP($A9828,'Employers and sectors'!$A$1:$G$2802,2,FALSE)</f>
        <v>Information and communication</v>
      </c>
      <c r="C9828" s="15">
        <f>VLOOKUP($A9828,'Employers and sectors'!$A$1:$G$2802,3,FALSE)</f>
        <v>0</v>
      </c>
      <c r="D9828" s="15" t="str">
        <f>VLOOKUP($A9828,'Employers and sectors'!$A$1:$G$2802,4,FALSE)</f>
        <v>Active</v>
      </c>
      <c r="E9828" s="17" t="str">
        <f>VLOOKUP($A9828,'Employers and sectors'!$A$1:$G$2802,5,FALSE)</f>
        <v>Reading</v>
      </c>
      <c r="F9828" s="15" t="str">
        <f>VLOOKUP($A9828,'Employers and sectors'!$A$1:$G$2802,6,FALSE)</f>
        <v>Reading</v>
      </c>
      <c r="G9828" s="15" t="str">
        <f>VLOOKUP($A9828,'Employers and sectors'!$A$1:$G$2802,7,FALSE)</f>
        <v>South East</v>
      </c>
      <c r="H9828" s="16" t="s">
        <v>8</v>
      </c>
      <c r="I9828" s="44" t="s">
        <v>5666</v>
      </c>
    </row>
    <row r="9829" spans="1:9" x14ac:dyDescent="0.35">
      <c r="A9829" s="17" t="s">
        <v>4163</v>
      </c>
      <c r="B9829" s="17" t="str">
        <f>VLOOKUP($A9829,'Employers and sectors'!$A$1:$G$2802,2,FALSE)</f>
        <v>Information and communication</v>
      </c>
      <c r="C9829" s="17">
        <f>VLOOKUP($A9829,'Employers and sectors'!$A$1:$G$2802,3,FALSE)</f>
        <v>0</v>
      </c>
      <c r="D9829" s="17" t="str">
        <f>VLOOKUP($A9829,'Employers and sectors'!$A$1:$G$2802,4,FALSE)</f>
        <v>Active</v>
      </c>
      <c r="E9829" s="17" t="str">
        <f>VLOOKUP($A9829,'Employers and sectors'!$A$1:$G$2802,5,FALSE)</f>
        <v>Reading</v>
      </c>
      <c r="F9829" s="17" t="str">
        <f>VLOOKUP($A9829,'Employers and sectors'!$A$1:$G$2802,6,FALSE)</f>
        <v>Reading</v>
      </c>
      <c r="G9829" s="17" t="str">
        <f>VLOOKUP($A9829,'Employers and sectors'!$A$1:$G$2802,7,FALSE)</f>
        <v>South East</v>
      </c>
      <c r="H9829" s="18" t="s">
        <v>9</v>
      </c>
      <c r="I9829" s="41">
        <v>15</v>
      </c>
    </row>
    <row r="9830" spans="1:9" x14ac:dyDescent="0.35">
      <c r="A9830" s="17" t="s">
        <v>4163</v>
      </c>
      <c r="B9830" s="17" t="str">
        <f>VLOOKUP($A9830,'Employers and sectors'!$A$1:$G$2802,2,FALSE)</f>
        <v>Information and communication</v>
      </c>
      <c r="C9830" s="17">
        <f>VLOOKUP($A9830,'Employers and sectors'!$A$1:$G$2802,3,FALSE)</f>
        <v>0</v>
      </c>
      <c r="D9830" s="17" t="str">
        <f>VLOOKUP($A9830,'Employers and sectors'!$A$1:$G$2802,4,FALSE)</f>
        <v>Active</v>
      </c>
      <c r="E9830" s="17" t="str">
        <f>VLOOKUP($A9830,'Employers and sectors'!$A$1:$G$2802,5,FALSE)</f>
        <v>Reading</v>
      </c>
      <c r="F9830" s="17" t="str">
        <f>VLOOKUP($A9830,'Employers and sectors'!$A$1:$G$2802,6,FALSE)</f>
        <v>Reading</v>
      </c>
      <c r="G9830" s="17" t="str">
        <f>VLOOKUP($A9830,'Employers and sectors'!$A$1:$G$2802,7,FALSE)</f>
        <v>South East</v>
      </c>
      <c r="H9830" s="18" t="s">
        <v>252</v>
      </c>
      <c r="I9830" s="41" t="s">
        <v>5666</v>
      </c>
    </row>
    <row r="9831" spans="1:9" x14ac:dyDescent="0.35">
      <c r="A9831" s="17" t="s">
        <v>4163</v>
      </c>
      <c r="B9831" s="17" t="str">
        <f>VLOOKUP($A9831,'Employers and sectors'!$A$1:$G$2802,2,FALSE)</f>
        <v>Information and communication</v>
      </c>
      <c r="C9831" s="17">
        <f>VLOOKUP($A9831,'Employers and sectors'!$A$1:$G$2802,3,FALSE)</f>
        <v>0</v>
      </c>
      <c r="D9831" s="17" t="str">
        <f>VLOOKUP($A9831,'Employers and sectors'!$A$1:$G$2802,4,FALSE)</f>
        <v>Active</v>
      </c>
      <c r="E9831" s="17" t="str">
        <f>VLOOKUP($A9831,'Employers and sectors'!$A$1:$G$2802,5,FALSE)</f>
        <v>Reading</v>
      </c>
      <c r="F9831" s="17" t="str">
        <f>VLOOKUP($A9831,'Employers and sectors'!$A$1:$G$2802,6,FALSE)</f>
        <v>Reading</v>
      </c>
      <c r="G9831" s="17" t="str">
        <f>VLOOKUP($A9831,'Employers and sectors'!$A$1:$G$2802,7,FALSE)</f>
        <v>South East</v>
      </c>
      <c r="H9831" s="18" t="s">
        <v>271</v>
      </c>
      <c r="I9831" s="41">
        <v>10</v>
      </c>
    </row>
    <row r="9832" spans="1:9" x14ac:dyDescent="0.35">
      <c r="A9832" s="17" t="s">
        <v>4163</v>
      </c>
      <c r="B9832" s="17" t="str">
        <f>VLOOKUP($A9832,'Employers and sectors'!$A$1:$G$2802,2,FALSE)</f>
        <v>Information and communication</v>
      </c>
      <c r="C9832" s="17">
        <f>VLOOKUP($A9832,'Employers and sectors'!$A$1:$G$2802,3,FALSE)</f>
        <v>0</v>
      </c>
      <c r="D9832" s="17" t="str">
        <f>VLOOKUP($A9832,'Employers and sectors'!$A$1:$G$2802,4,FALSE)</f>
        <v>Active</v>
      </c>
      <c r="E9832" s="17" t="str">
        <f>VLOOKUP($A9832,'Employers and sectors'!$A$1:$G$2802,5,FALSE)</f>
        <v>Reading</v>
      </c>
      <c r="F9832" s="17" t="str">
        <f>VLOOKUP($A9832,'Employers and sectors'!$A$1:$G$2802,6,FALSE)</f>
        <v>Reading</v>
      </c>
      <c r="G9832" s="17" t="str">
        <f>VLOOKUP($A9832,'Employers and sectors'!$A$1:$G$2802,7,FALSE)</f>
        <v>South East</v>
      </c>
      <c r="H9832" s="18" t="s">
        <v>246</v>
      </c>
      <c r="I9832" s="41">
        <v>7</v>
      </c>
    </row>
    <row r="9833" spans="1:9" x14ac:dyDescent="0.35">
      <c r="A9833" s="17" t="s">
        <v>4163</v>
      </c>
      <c r="B9833" s="17" t="str">
        <f>VLOOKUP($A9833,'Employers and sectors'!$A$1:$G$2802,2,FALSE)</f>
        <v>Information and communication</v>
      </c>
      <c r="C9833" s="17">
        <f>VLOOKUP($A9833,'Employers and sectors'!$A$1:$G$2802,3,FALSE)</f>
        <v>0</v>
      </c>
      <c r="D9833" s="17" t="str">
        <f>VLOOKUP($A9833,'Employers and sectors'!$A$1:$G$2802,4,FALSE)</f>
        <v>Active</v>
      </c>
      <c r="E9833" s="17" t="str">
        <f>VLOOKUP($A9833,'Employers and sectors'!$A$1:$G$2802,5,FALSE)</f>
        <v>Reading</v>
      </c>
      <c r="F9833" s="17" t="str">
        <f>VLOOKUP($A9833,'Employers and sectors'!$A$1:$G$2802,6,FALSE)</f>
        <v>Reading</v>
      </c>
      <c r="G9833" s="17" t="str">
        <f>VLOOKUP($A9833,'Employers and sectors'!$A$1:$G$2802,7,FALSE)</f>
        <v>South East</v>
      </c>
      <c r="H9833" s="18" t="s">
        <v>247</v>
      </c>
      <c r="I9833" s="41" t="s">
        <v>5666</v>
      </c>
    </row>
    <row r="9834" spans="1:9" ht="16" thickBot="1" x14ac:dyDescent="0.4">
      <c r="A9834" s="19" t="s">
        <v>4163</v>
      </c>
      <c r="B9834" s="17" t="str">
        <f>VLOOKUP($A9834,'Employers and sectors'!$A$1:$G$2802,2,FALSE)</f>
        <v>Information and communication</v>
      </c>
      <c r="C9834" s="19">
        <f>VLOOKUP($A9834,'Employers and sectors'!$A$1:$G$2802,3,FALSE)</f>
        <v>0</v>
      </c>
      <c r="D9834" s="19" t="str">
        <f>VLOOKUP($A9834,'Employers and sectors'!$A$1:$G$2802,4,FALSE)</f>
        <v>Active</v>
      </c>
      <c r="E9834" s="17" t="str">
        <f>VLOOKUP($A9834,'Employers and sectors'!$A$1:$G$2802,5,FALSE)</f>
        <v>Reading</v>
      </c>
      <c r="F9834" s="19" t="str">
        <f>VLOOKUP($A9834,'Employers and sectors'!$A$1:$G$2802,6,FALSE)</f>
        <v>Reading</v>
      </c>
      <c r="G9834" s="19" t="str">
        <f>VLOOKUP($A9834,'Employers and sectors'!$A$1:$G$2802,7,FALSE)</f>
        <v>South East</v>
      </c>
      <c r="H9834" s="20" t="s">
        <v>253</v>
      </c>
      <c r="I9834" s="42">
        <v>6</v>
      </c>
    </row>
    <row r="9835" spans="1:9" ht="16" thickBot="1" x14ac:dyDescent="0.4">
      <c r="A9835" s="27" t="s">
        <v>4164</v>
      </c>
      <c r="B9835" s="60" t="str">
        <f t="shared" ref="B9835:G9835" si="2020">B9834</f>
        <v>Information and communication</v>
      </c>
      <c r="C9835" s="60">
        <f t="shared" si="2020"/>
        <v>0</v>
      </c>
      <c r="D9835" s="60" t="str">
        <f t="shared" si="2020"/>
        <v>Active</v>
      </c>
      <c r="E9835" s="60" t="str">
        <f t="shared" si="2020"/>
        <v>Reading</v>
      </c>
      <c r="F9835" s="60" t="str">
        <f t="shared" si="2020"/>
        <v>Reading</v>
      </c>
      <c r="G9835" s="60" t="str">
        <f t="shared" si="2020"/>
        <v>South East</v>
      </c>
      <c r="H9835" s="28"/>
      <c r="I9835" s="43">
        <v>45</v>
      </c>
    </row>
    <row r="9836" spans="1:9" x14ac:dyDescent="0.35">
      <c r="A9836" s="15" t="s">
        <v>4165</v>
      </c>
      <c r="B9836" s="17" t="str">
        <f>VLOOKUP($A9836,'Employers and sectors'!$A$1:$G$2802,2,FALSE)</f>
        <v>Health and social care</v>
      </c>
      <c r="C9836" s="15" t="str">
        <f>VLOOKUP($A9836,'Employers and sectors'!$A$1:$G$2802,3,FALSE)</f>
        <v>Social care</v>
      </c>
      <c r="D9836" s="15" t="str">
        <f>VLOOKUP($A9836,'Employers and sectors'!$A$1:$G$2802,4,FALSE)</f>
        <v>Revoked</v>
      </c>
      <c r="E9836" s="17" t="str">
        <f>VLOOKUP($A9836,'Employers and sectors'!$A$1:$G$2802,5,FALSE)</f>
        <v>Southwark</v>
      </c>
      <c r="F9836" s="15" t="str">
        <f>VLOOKUP($A9836,'Employers and sectors'!$A$1:$G$2802,6,FALSE)</f>
        <v>Southwark</v>
      </c>
      <c r="G9836" s="15" t="str">
        <f>VLOOKUP($A9836,'Employers and sectors'!$A$1:$G$2802,7,FALSE)</f>
        <v>London</v>
      </c>
      <c r="H9836" s="16" t="s">
        <v>245</v>
      </c>
      <c r="I9836" s="44">
        <v>6</v>
      </c>
    </row>
    <row r="9837" spans="1:9" x14ac:dyDescent="0.35">
      <c r="A9837" s="17" t="s">
        <v>4165</v>
      </c>
      <c r="B9837" s="17" t="str">
        <f>VLOOKUP($A9837,'Employers and sectors'!$A$1:$G$2802,2,FALSE)</f>
        <v>Health and social care</v>
      </c>
      <c r="C9837" s="17" t="str">
        <f>VLOOKUP($A9837,'Employers and sectors'!$A$1:$G$2802,3,FALSE)</f>
        <v>Social care</v>
      </c>
      <c r="D9837" s="17" t="str">
        <f>VLOOKUP($A9837,'Employers and sectors'!$A$1:$G$2802,4,FALSE)</f>
        <v>Revoked</v>
      </c>
      <c r="E9837" s="17" t="str">
        <f>VLOOKUP($A9837,'Employers and sectors'!$A$1:$G$2802,5,FALSE)</f>
        <v>Southwark</v>
      </c>
      <c r="F9837" s="17" t="str">
        <f>VLOOKUP($A9837,'Employers and sectors'!$A$1:$G$2802,6,FALSE)</f>
        <v>Southwark</v>
      </c>
      <c r="G9837" s="17" t="str">
        <f>VLOOKUP($A9837,'Employers and sectors'!$A$1:$G$2802,7,FALSE)</f>
        <v>London</v>
      </c>
      <c r="H9837" s="18" t="s">
        <v>252</v>
      </c>
      <c r="I9837" s="41" t="s">
        <v>5666</v>
      </c>
    </row>
    <row r="9838" spans="1:9" x14ac:dyDescent="0.35">
      <c r="A9838" s="17" t="s">
        <v>4165</v>
      </c>
      <c r="B9838" s="17" t="str">
        <f>VLOOKUP($A9838,'Employers and sectors'!$A$1:$G$2802,2,FALSE)</f>
        <v>Health and social care</v>
      </c>
      <c r="C9838" s="17" t="str">
        <f>VLOOKUP($A9838,'Employers and sectors'!$A$1:$G$2802,3,FALSE)</f>
        <v>Social care</v>
      </c>
      <c r="D9838" s="17" t="str">
        <f>VLOOKUP($A9838,'Employers and sectors'!$A$1:$G$2802,4,FALSE)</f>
        <v>Revoked</v>
      </c>
      <c r="E9838" s="17" t="str">
        <f>VLOOKUP($A9838,'Employers and sectors'!$A$1:$G$2802,5,FALSE)</f>
        <v>Southwark</v>
      </c>
      <c r="F9838" s="17" t="str">
        <f>VLOOKUP($A9838,'Employers and sectors'!$A$1:$G$2802,6,FALSE)</f>
        <v>Southwark</v>
      </c>
      <c r="G9838" s="17" t="str">
        <f>VLOOKUP($A9838,'Employers and sectors'!$A$1:$G$2802,7,FALSE)</f>
        <v>London</v>
      </c>
      <c r="H9838" s="18" t="s">
        <v>246</v>
      </c>
      <c r="I9838" s="41">
        <v>97</v>
      </c>
    </row>
    <row r="9839" spans="1:9" x14ac:dyDescent="0.35">
      <c r="A9839" s="17" t="s">
        <v>4165</v>
      </c>
      <c r="B9839" s="17" t="str">
        <f>VLOOKUP($A9839,'Employers and sectors'!$A$1:$G$2802,2,FALSE)</f>
        <v>Health and social care</v>
      </c>
      <c r="C9839" s="17" t="str">
        <f>VLOOKUP($A9839,'Employers and sectors'!$A$1:$G$2802,3,FALSE)</f>
        <v>Social care</v>
      </c>
      <c r="D9839" s="17" t="str">
        <f>VLOOKUP($A9839,'Employers and sectors'!$A$1:$G$2802,4,FALSE)</f>
        <v>Revoked</v>
      </c>
      <c r="E9839" s="17" t="str">
        <f>VLOOKUP($A9839,'Employers and sectors'!$A$1:$G$2802,5,FALSE)</f>
        <v>Southwark</v>
      </c>
      <c r="F9839" s="17" t="str">
        <f>VLOOKUP($A9839,'Employers and sectors'!$A$1:$G$2802,6,FALSE)</f>
        <v>Southwark</v>
      </c>
      <c r="G9839" s="17" t="str">
        <f>VLOOKUP($A9839,'Employers and sectors'!$A$1:$G$2802,7,FALSE)</f>
        <v>London</v>
      </c>
      <c r="H9839" s="18" t="s">
        <v>247</v>
      </c>
      <c r="I9839" s="41">
        <v>10</v>
      </c>
    </row>
    <row r="9840" spans="1:9" ht="16" thickBot="1" x14ac:dyDescent="0.4">
      <c r="A9840" s="19" t="s">
        <v>4165</v>
      </c>
      <c r="B9840" s="17" t="str">
        <f>VLOOKUP($A9840,'Employers and sectors'!$A$1:$G$2802,2,FALSE)</f>
        <v>Health and social care</v>
      </c>
      <c r="C9840" s="19" t="str">
        <f>VLOOKUP($A9840,'Employers and sectors'!$A$1:$G$2802,3,FALSE)</f>
        <v>Social care</v>
      </c>
      <c r="D9840" s="19" t="str">
        <f>VLOOKUP($A9840,'Employers and sectors'!$A$1:$G$2802,4,FALSE)</f>
        <v>Revoked</v>
      </c>
      <c r="E9840" s="17" t="str">
        <f>VLOOKUP($A9840,'Employers and sectors'!$A$1:$G$2802,5,FALSE)</f>
        <v>Southwark</v>
      </c>
      <c r="F9840" s="19" t="str">
        <f>VLOOKUP($A9840,'Employers and sectors'!$A$1:$G$2802,6,FALSE)</f>
        <v>Southwark</v>
      </c>
      <c r="G9840" s="19" t="str">
        <f>VLOOKUP($A9840,'Employers and sectors'!$A$1:$G$2802,7,FALSE)</f>
        <v>London</v>
      </c>
      <c r="H9840" s="20" t="s">
        <v>253</v>
      </c>
      <c r="I9840" s="42" t="s">
        <v>5666</v>
      </c>
    </row>
    <row r="9841" spans="1:9" ht="16" thickBot="1" x14ac:dyDescent="0.4">
      <c r="A9841" s="27" t="s">
        <v>4166</v>
      </c>
      <c r="B9841" s="60" t="str">
        <f t="shared" ref="B9841:G9841" si="2021">B9840</f>
        <v>Health and social care</v>
      </c>
      <c r="C9841" s="60" t="str">
        <f t="shared" si="2021"/>
        <v>Social care</v>
      </c>
      <c r="D9841" s="60" t="str">
        <f t="shared" si="2021"/>
        <v>Revoked</v>
      </c>
      <c r="E9841" s="60" t="str">
        <f t="shared" si="2021"/>
        <v>Southwark</v>
      </c>
      <c r="F9841" s="60" t="str">
        <f t="shared" si="2021"/>
        <v>Southwark</v>
      </c>
      <c r="G9841" s="60" t="str">
        <f t="shared" si="2021"/>
        <v>London</v>
      </c>
      <c r="H9841" s="28"/>
      <c r="I9841" s="43">
        <v>119</v>
      </c>
    </row>
    <row r="9842" spans="1:9" x14ac:dyDescent="0.35">
      <c r="A9842" s="15" t="s">
        <v>4167</v>
      </c>
      <c r="B9842" s="17" t="str">
        <f>VLOOKUP($A9842,'Employers and sectors'!$A$1:$G$2802,2,FALSE)</f>
        <v>Health and social care</v>
      </c>
      <c r="C9842" s="15" t="str">
        <f>VLOOKUP($A9842,'Employers and sectors'!$A$1:$G$2802,3,FALSE)</f>
        <v>Social care</v>
      </c>
      <c r="D9842" s="15" t="str">
        <f>VLOOKUP($A9842,'Employers and sectors'!$A$1:$G$2802,4,FALSE)</f>
        <v>Active</v>
      </c>
      <c r="E9842" s="17" t="str">
        <f>VLOOKUP($A9842,'Employers and sectors'!$A$1:$G$2802,5,FALSE)</f>
        <v>Woodstock, Oxfordshire</v>
      </c>
      <c r="F9842" s="15" t="str">
        <f>VLOOKUP($A9842,'Employers and sectors'!$A$1:$G$2802,6,FALSE)</f>
        <v>West Oxfordshire</v>
      </c>
      <c r="G9842" s="15" t="str">
        <f>VLOOKUP($A9842,'Employers and sectors'!$A$1:$G$2802,7,FALSE)</f>
        <v>South East</v>
      </c>
      <c r="H9842" s="16" t="s">
        <v>252</v>
      </c>
      <c r="I9842" s="44">
        <v>10</v>
      </c>
    </row>
    <row r="9843" spans="1:9" x14ac:dyDescent="0.35">
      <c r="A9843" s="17" t="s">
        <v>4167</v>
      </c>
      <c r="B9843" s="17" t="str">
        <f>VLOOKUP($A9843,'Employers and sectors'!$A$1:$G$2802,2,FALSE)</f>
        <v>Health and social care</v>
      </c>
      <c r="C9843" s="17" t="str">
        <f>VLOOKUP($A9843,'Employers and sectors'!$A$1:$G$2802,3,FALSE)</f>
        <v>Social care</v>
      </c>
      <c r="D9843" s="17" t="str">
        <f>VLOOKUP($A9843,'Employers and sectors'!$A$1:$G$2802,4,FALSE)</f>
        <v>Active</v>
      </c>
      <c r="E9843" s="17" t="str">
        <f>VLOOKUP($A9843,'Employers and sectors'!$A$1:$G$2802,5,FALSE)</f>
        <v>Woodstock, Oxfordshire</v>
      </c>
      <c r="F9843" s="17" t="str">
        <f>VLOOKUP($A9843,'Employers and sectors'!$A$1:$G$2802,6,FALSE)</f>
        <v>West Oxfordshire</v>
      </c>
      <c r="G9843" s="17" t="str">
        <f>VLOOKUP($A9843,'Employers and sectors'!$A$1:$G$2802,7,FALSE)</f>
        <v>South East</v>
      </c>
      <c r="H9843" s="18" t="s">
        <v>246</v>
      </c>
      <c r="I9843" s="41">
        <v>17</v>
      </c>
    </row>
    <row r="9844" spans="1:9" ht="16" thickBot="1" x14ac:dyDescent="0.4">
      <c r="A9844" s="19" t="s">
        <v>4167</v>
      </c>
      <c r="B9844" s="17" t="str">
        <f>VLOOKUP($A9844,'Employers and sectors'!$A$1:$G$2802,2,FALSE)</f>
        <v>Health and social care</v>
      </c>
      <c r="C9844" s="19" t="str">
        <f>VLOOKUP($A9844,'Employers and sectors'!$A$1:$G$2802,3,FALSE)</f>
        <v>Social care</v>
      </c>
      <c r="D9844" s="19" t="str">
        <f>VLOOKUP($A9844,'Employers and sectors'!$A$1:$G$2802,4,FALSE)</f>
        <v>Active</v>
      </c>
      <c r="E9844" s="17" t="str">
        <f>VLOOKUP($A9844,'Employers and sectors'!$A$1:$G$2802,5,FALSE)</f>
        <v>Woodstock, Oxfordshire</v>
      </c>
      <c r="F9844" s="19" t="str">
        <f>VLOOKUP($A9844,'Employers and sectors'!$A$1:$G$2802,6,FALSE)</f>
        <v>West Oxfordshire</v>
      </c>
      <c r="G9844" s="19" t="str">
        <f>VLOOKUP($A9844,'Employers and sectors'!$A$1:$G$2802,7,FALSE)</f>
        <v>South East</v>
      </c>
      <c r="H9844" s="20" t="s">
        <v>247</v>
      </c>
      <c r="I9844" s="42" t="s">
        <v>5666</v>
      </c>
    </row>
    <row r="9845" spans="1:9" ht="16" thickBot="1" x14ac:dyDescent="0.4">
      <c r="A9845" s="27" t="s">
        <v>4168</v>
      </c>
      <c r="B9845" s="60" t="str">
        <f t="shared" ref="B9845:G9845" si="2022">B9844</f>
        <v>Health and social care</v>
      </c>
      <c r="C9845" s="60" t="str">
        <f t="shared" si="2022"/>
        <v>Social care</v>
      </c>
      <c r="D9845" s="60" t="str">
        <f t="shared" si="2022"/>
        <v>Active</v>
      </c>
      <c r="E9845" s="60" t="str">
        <f t="shared" si="2022"/>
        <v>Woodstock, Oxfordshire</v>
      </c>
      <c r="F9845" s="60" t="str">
        <f t="shared" si="2022"/>
        <v>West Oxfordshire</v>
      </c>
      <c r="G9845" s="60" t="str">
        <f t="shared" si="2022"/>
        <v>South East</v>
      </c>
      <c r="H9845" s="28"/>
      <c r="I9845" s="43">
        <v>28</v>
      </c>
    </row>
    <row r="9846" spans="1:9" x14ac:dyDescent="0.35">
      <c r="A9846" s="15" t="s">
        <v>4169</v>
      </c>
      <c r="B9846" s="17" t="str">
        <f>VLOOKUP($A9846,'Employers and sectors'!$A$1:$G$2802,2,FALSE)</f>
        <v>Health and social care</v>
      </c>
      <c r="C9846" s="15" t="str">
        <f>VLOOKUP($A9846,'Employers and sectors'!$A$1:$G$2802,3,FALSE)</f>
        <v>Social care</v>
      </c>
      <c r="D9846" s="15" t="str">
        <f>VLOOKUP($A9846,'Employers and sectors'!$A$1:$G$2802,4,FALSE)</f>
        <v>Active</v>
      </c>
      <c r="E9846" s="17" t="str">
        <f>VLOOKUP($A9846,'Employers and sectors'!$A$1:$G$2802,5,FALSE)</f>
        <v>Ipswich</v>
      </c>
      <c r="F9846" s="15" t="str">
        <f>VLOOKUP($A9846,'Employers and sectors'!$A$1:$G$2802,6,FALSE)</f>
        <v>Ipswich</v>
      </c>
      <c r="G9846" s="15" t="str">
        <f>VLOOKUP($A9846,'Employers and sectors'!$A$1:$G$2802,7,FALSE)</f>
        <v>East</v>
      </c>
      <c r="H9846" s="16" t="s">
        <v>245</v>
      </c>
      <c r="I9846" s="44" t="s">
        <v>5666</v>
      </c>
    </row>
    <row r="9847" spans="1:9" x14ac:dyDescent="0.35">
      <c r="A9847" s="17" t="s">
        <v>4169</v>
      </c>
      <c r="B9847" s="17" t="str">
        <f>VLOOKUP($A9847,'Employers and sectors'!$A$1:$G$2802,2,FALSE)</f>
        <v>Health and social care</v>
      </c>
      <c r="C9847" s="17" t="str">
        <f>VLOOKUP($A9847,'Employers and sectors'!$A$1:$G$2802,3,FALSE)</f>
        <v>Social care</v>
      </c>
      <c r="D9847" s="17" t="str">
        <f>VLOOKUP($A9847,'Employers and sectors'!$A$1:$G$2802,4,FALSE)</f>
        <v>Active</v>
      </c>
      <c r="E9847" s="17" t="str">
        <f>VLOOKUP($A9847,'Employers and sectors'!$A$1:$G$2802,5,FALSE)</f>
        <v>Ipswich</v>
      </c>
      <c r="F9847" s="17" t="str">
        <f>VLOOKUP($A9847,'Employers and sectors'!$A$1:$G$2802,6,FALSE)</f>
        <v>Ipswich</v>
      </c>
      <c r="G9847" s="17" t="str">
        <f>VLOOKUP($A9847,'Employers and sectors'!$A$1:$G$2802,7,FALSE)</f>
        <v>East</v>
      </c>
      <c r="H9847" s="18" t="s">
        <v>246</v>
      </c>
      <c r="I9847" s="41">
        <v>22</v>
      </c>
    </row>
    <row r="9848" spans="1:9" x14ac:dyDescent="0.35">
      <c r="A9848" s="17" t="s">
        <v>4169</v>
      </c>
      <c r="B9848" s="17" t="str">
        <f>VLOOKUP($A9848,'Employers and sectors'!$A$1:$G$2802,2,FALSE)</f>
        <v>Health and social care</v>
      </c>
      <c r="C9848" s="17" t="str">
        <f>VLOOKUP($A9848,'Employers and sectors'!$A$1:$G$2802,3,FALSE)</f>
        <v>Social care</v>
      </c>
      <c r="D9848" s="17" t="str">
        <f>VLOOKUP($A9848,'Employers and sectors'!$A$1:$G$2802,4,FALSE)</f>
        <v>Active</v>
      </c>
      <c r="E9848" s="17" t="str">
        <f>VLOOKUP($A9848,'Employers and sectors'!$A$1:$G$2802,5,FALSE)</f>
        <v>Ipswich</v>
      </c>
      <c r="F9848" s="17" t="str">
        <f>VLOOKUP($A9848,'Employers and sectors'!$A$1:$G$2802,6,FALSE)</f>
        <v>Ipswich</v>
      </c>
      <c r="G9848" s="17" t="str">
        <f>VLOOKUP($A9848,'Employers and sectors'!$A$1:$G$2802,7,FALSE)</f>
        <v>East</v>
      </c>
      <c r="H9848" s="18" t="s">
        <v>247</v>
      </c>
      <c r="I9848" s="41">
        <v>12</v>
      </c>
    </row>
    <row r="9849" spans="1:9" ht="16" thickBot="1" x14ac:dyDescent="0.4">
      <c r="A9849" s="19" t="s">
        <v>4169</v>
      </c>
      <c r="B9849" s="17" t="str">
        <f>VLOOKUP($A9849,'Employers and sectors'!$A$1:$G$2802,2,FALSE)</f>
        <v>Health and social care</v>
      </c>
      <c r="C9849" s="19" t="str">
        <f>VLOOKUP($A9849,'Employers and sectors'!$A$1:$G$2802,3,FALSE)</f>
        <v>Social care</v>
      </c>
      <c r="D9849" s="19" t="str">
        <f>VLOOKUP($A9849,'Employers and sectors'!$A$1:$G$2802,4,FALSE)</f>
        <v>Active</v>
      </c>
      <c r="E9849" s="17" t="str">
        <f>VLOOKUP($A9849,'Employers and sectors'!$A$1:$G$2802,5,FALSE)</f>
        <v>Ipswich</v>
      </c>
      <c r="F9849" s="19" t="str">
        <f>VLOOKUP($A9849,'Employers and sectors'!$A$1:$G$2802,6,FALSE)</f>
        <v>Ipswich</v>
      </c>
      <c r="G9849" s="19" t="str">
        <f>VLOOKUP($A9849,'Employers and sectors'!$A$1:$G$2802,7,FALSE)</f>
        <v>East</v>
      </c>
      <c r="H9849" s="20" t="s">
        <v>253</v>
      </c>
      <c r="I9849" s="42" t="s">
        <v>5666</v>
      </c>
    </row>
    <row r="9850" spans="1:9" ht="16" thickBot="1" x14ac:dyDescent="0.4">
      <c r="A9850" s="27" t="s">
        <v>4170</v>
      </c>
      <c r="B9850" s="60" t="str">
        <f t="shared" ref="B9850:G9850" si="2023">B9849</f>
        <v>Health and social care</v>
      </c>
      <c r="C9850" s="60" t="str">
        <f t="shared" si="2023"/>
        <v>Social care</v>
      </c>
      <c r="D9850" s="60" t="str">
        <f t="shared" si="2023"/>
        <v>Active</v>
      </c>
      <c r="E9850" s="60" t="str">
        <f t="shared" si="2023"/>
        <v>Ipswich</v>
      </c>
      <c r="F9850" s="60" t="str">
        <f t="shared" si="2023"/>
        <v>Ipswich</v>
      </c>
      <c r="G9850" s="60" t="str">
        <f t="shared" si="2023"/>
        <v>East</v>
      </c>
      <c r="H9850" s="28"/>
      <c r="I9850" s="43">
        <v>37</v>
      </c>
    </row>
    <row r="9851" spans="1:9" x14ac:dyDescent="0.35">
      <c r="A9851" s="15" t="s">
        <v>4171</v>
      </c>
      <c r="B9851" s="17" t="str">
        <f>VLOOKUP($A9851,'Employers and sectors'!$A$1:$G$2802,2,FALSE)</f>
        <v>Health and social care</v>
      </c>
      <c r="C9851" s="15" t="str">
        <f>VLOOKUP($A9851,'Employers and sectors'!$A$1:$G$2802,3,FALSE)</f>
        <v>Social care</v>
      </c>
      <c r="D9851" s="15" t="str">
        <f>VLOOKUP($A9851,'Employers and sectors'!$A$1:$G$2802,4,FALSE)</f>
        <v>Active</v>
      </c>
      <c r="E9851" s="17" t="str">
        <f>VLOOKUP($A9851,'Employers and sectors'!$A$1:$G$2802,5,FALSE)</f>
        <v>Tipton</v>
      </c>
      <c r="F9851" s="15" t="str">
        <f>VLOOKUP($A9851,'Employers and sectors'!$A$1:$G$2802,6,FALSE)</f>
        <v>Sandwell</v>
      </c>
      <c r="G9851" s="15" t="str">
        <f>VLOOKUP($A9851,'Employers and sectors'!$A$1:$G$2802,7,FALSE)</f>
        <v>West Midlands</v>
      </c>
      <c r="H9851" s="16" t="s">
        <v>246</v>
      </c>
      <c r="I9851" s="44">
        <v>65</v>
      </c>
    </row>
    <row r="9852" spans="1:9" ht="16" thickBot="1" x14ac:dyDescent="0.4">
      <c r="A9852" s="19" t="s">
        <v>4171</v>
      </c>
      <c r="B9852" s="17" t="str">
        <f>VLOOKUP($A9852,'Employers and sectors'!$A$1:$G$2802,2,FALSE)</f>
        <v>Health and social care</v>
      </c>
      <c r="C9852" s="19" t="str">
        <f>VLOOKUP($A9852,'Employers and sectors'!$A$1:$G$2802,3,FALSE)</f>
        <v>Social care</v>
      </c>
      <c r="D9852" s="19" t="str">
        <f>VLOOKUP($A9852,'Employers and sectors'!$A$1:$G$2802,4,FALSE)</f>
        <v>Active</v>
      </c>
      <c r="E9852" s="17" t="str">
        <f>VLOOKUP($A9852,'Employers and sectors'!$A$1:$G$2802,5,FALSE)</f>
        <v>Tipton</v>
      </c>
      <c r="F9852" s="19" t="str">
        <f>VLOOKUP($A9852,'Employers and sectors'!$A$1:$G$2802,6,FALSE)</f>
        <v>Sandwell</v>
      </c>
      <c r="G9852" s="19" t="str">
        <f>VLOOKUP($A9852,'Employers and sectors'!$A$1:$G$2802,7,FALSE)</f>
        <v>West Midlands</v>
      </c>
      <c r="H9852" s="20" t="s">
        <v>247</v>
      </c>
      <c r="I9852" s="42">
        <v>20</v>
      </c>
    </row>
    <row r="9853" spans="1:9" ht="16" thickBot="1" x14ac:dyDescent="0.4">
      <c r="A9853" s="27" t="s">
        <v>4172</v>
      </c>
      <c r="B9853" s="60" t="str">
        <f t="shared" ref="B9853:G9853" si="2024">B9852</f>
        <v>Health and social care</v>
      </c>
      <c r="C9853" s="60" t="str">
        <f t="shared" si="2024"/>
        <v>Social care</v>
      </c>
      <c r="D9853" s="60" t="str">
        <f t="shared" si="2024"/>
        <v>Active</v>
      </c>
      <c r="E9853" s="60" t="str">
        <f t="shared" si="2024"/>
        <v>Tipton</v>
      </c>
      <c r="F9853" s="60" t="str">
        <f t="shared" si="2024"/>
        <v>Sandwell</v>
      </c>
      <c r="G9853" s="60" t="str">
        <f t="shared" si="2024"/>
        <v>West Midlands</v>
      </c>
      <c r="H9853" s="28"/>
      <c r="I9853" s="43">
        <v>85</v>
      </c>
    </row>
    <row r="9854" spans="1:9" x14ac:dyDescent="0.35">
      <c r="A9854" s="15" t="s">
        <v>4173</v>
      </c>
      <c r="B9854" s="17" t="str">
        <f>VLOOKUP($A9854,'Employers and sectors'!$A$1:$G$2802,2,FALSE)</f>
        <v>Health and social care</v>
      </c>
      <c r="C9854" s="15" t="str">
        <f>VLOOKUP($A9854,'Employers and sectors'!$A$1:$G$2802,3,FALSE)</f>
        <v>Social care</v>
      </c>
      <c r="D9854" s="15" t="str">
        <f>VLOOKUP($A9854,'Employers and sectors'!$A$1:$G$2802,4,FALSE)</f>
        <v>Active</v>
      </c>
      <c r="E9854" s="17" t="str">
        <f>VLOOKUP($A9854,'Employers and sectors'!$A$1:$G$2802,5,FALSE)</f>
        <v>Cambridge</v>
      </c>
      <c r="F9854" s="15" t="str">
        <f>VLOOKUP($A9854,'Employers and sectors'!$A$1:$G$2802,6,FALSE)</f>
        <v>Cambridge</v>
      </c>
      <c r="G9854" s="15" t="str">
        <f>VLOOKUP($A9854,'Employers and sectors'!$A$1:$G$2802,7,FALSE)</f>
        <v>East</v>
      </c>
      <c r="H9854" s="16" t="s">
        <v>252</v>
      </c>
      <c r="I9854" s="44" t="s">
        <v>5666</v>
      </c>
    </row>
    <row r="9855" spans="1:9" x14ac:dyDescent="0.35">
      <c r="A9855" s="17" t="s">
        <v>4173</v>
      </c>
      <c r="B9855" s="17" t="str">
        <f>VLOOKUP($A9855,'Employers and sectors'!$A$1:$G$2802,2,FALSE)</f>
        <v>Health and social care</v>
      </c>
      <c r="C9855" s="17" t="str">
        <f>VLOOKUP($A9855,'Employers and sectors'!$A$1:$G$2802,3,FALSE)</f>
        <v>Social care</v>
      </c>
      <c r="D9855" s="17" t="str">
        <f>VLOOKUP($A9855,'Employers and sectors'!$A$1:$G$2802,4,FALSE)</f>
        <v>Active</v>
      </c>
      <c r="E9855" s="17" t="str">
        <f>VLOOKUP($A9855,'Employers and sectors'!$A$1:$G$2802,5,FALSE)</f>
        <v>Cambridge</v>
      </c>
      <c r="F9855" s="17" t="str">
        <f>VLOOKUP($A9855,'Employers and sectors'!$A$1:$G$2802,6,FALSE)</f>
        <v>Cambridge</v>
      </c>
      <c r="G9855" s="17" t="str">
        <f>VLOOKUP($A9855,'Employers and sectors'!$A$1:$G$2802,7,FALSE)</f>
        <v>East</v>
      </c>
      <c r="H9855" s="18" t="s">
        <v>246</v>
      </c>
      <c r="I9855" s="41">
        <v>72</v>
      </c>
    </row>
    <row r="9856" spans="1:9" x14ac:dyDescent="0.35">
      <c r="A9856" s="17" t="s">
        <v>4173</v>
      </c>
      <c r="B9856" s="17" t="str">
        <f>VLOOKUP($A9856,'Employers and sectors'!$A$1:$G$2802,2,FALSE)</f>
        <v>Health and social care</v>
      </c>
      <c r="C9856" s="17" t="str">
        <f>VLOOKUP($A9856,'Employers and sectors'!$A$1:$G$2802,3,FALSE)</f>
        <v>Social care</v>
      </c>
      <c r="D9856" s="17" t="str">
        <f>VLOOKUP($A9856,'Employers and sectors'!$A$1:$G$2802,4,FALSE)</f>
        <v>Active</v>
      </c>
      <c r="E9856" s="17" t="str">
        <f>VLOOKUP($A9856,'Employers and sectors'!$A$1:$G$2802,5,FALSE)</f>
        <v>Cambridge</v>
      </c>
      <c r="F9856" s="17" t="str">
        <f>VLOOKUP($A9856,'Employers and sectors'!$A$1:$G$2802,6,FALSE)</f>
        <v>Cambridge</v>
      </c>
      <c r="G9856" s="17" t="str">
        <f>VLOOKUP($A9856,'Employers and sectors'!$A$1:$G$2802,7,FALSE)</f>
        <v>East</v>
      </c>
      <c r="H9856" s="18" t="s">
        <v>247</v>
      </c>
      <c r="I9856" s="41" t="s">
        <v>5666</v>
      </c>
    </row>
    <row r="9857" spans="1:9" ht="16" thickBot="1" x14ac:dyDescent="0.4">
      <c r="A9857" s="19" t="s">
        <v>4173</v>
      </c>
      <c r="B9857" s="17" t="str">
        <f>VLOOKUP($A9857,'Employers and sectors'!$A$1:$G$2802,2,FALSE)</f>
        <v>Health and social care</v>
      </c>
      <c r="C9857" s="19" t="str">
        <f>VLOOKUP($A9857,'Employers and sectors'!$A$1:$G$2802,3,FALSE)</f>
        <v>Social care</v>
      </c>
      <c r="D9857" s="19" t="str">
        <f>VLOOKUP($A9857,'Employers and sectors'!$A$1:$G$2802,4,FALSE)</f>
        <v>Active</v>
      </c>
      <c r="E9857" s="17" t="str">
        <f>VLOOKUP($A9857,'Employers and sectors'!$A$1:$G$2802,5,FALSE)</f>
        <v>Cambridge</v>
      </c>
      <c r="F9857" s="19" t="str">
        <f>VLOOKUP($A9857,'Employers and sectors'!$A$1:$G$2802,6,FALSE)</f>
        <v>Cambridge</v>
      </c>
      <c r="G9857" s="19" t="str">
        <f>VLOOKUP($A9857,'Employers and sectors'!$A$1:$G$2802,7,FALSE)</f>
        <v>East</v>
      </c>
      <c r="H9857" s="20" t="s">
        <v>253</v>
      </c>
      <c r="I9857" s="42" t="s">
        <v>5666</v>
      </c>
    </row>
    <row r="9858" spans="1:9" ht="16" thickBot="1" x14ac:dyDescent="0.4">
      <c r="A9858" s="27" t="s">
        <v>4174</v>
      </c>
      <c r="B9858" s="60" t="str">
        <f t="shared" ref="B9858:G9858" si="2025">B9857</f>
        <v>Health and social care</v>
      </c>
      <c r="C9858" s="60" t="str">
        <f t="shared" si="2025"/>
        <v>Social care</v>
      </c>
      <c r="D9858" s="60" t="str">
        <f t="shared" si="2025"/>
        <v>Active</v>
      </c>
      <c r="E9858" s="60" t="str">
        <f t="shared" si="2025"/>
        <v>Cambridge</v>
      </c>
      <c r="F9858" s="60" t="str">
        <f t="shared" si="2025"/>
        <v>Cambridge</v>
      </c>
      <c r="G9858" s="60" t="str">
        <f t="shared" si="2025"/>
        <v>East</v>
      </c>
      <c r="H9858" s="28"/>
      <c r="I9858" s="43">
        <v>81</v>
      </c>
    </row>
    <row r="9859" spans="1:9" x14ac:dyDescent="0.35">
      <c r="A9859" s="15" t="s">
        <v>4175</v>
      </c>
      <c r="B9859" s="17" t="str">
        <f>VLOOKUP($A9859,'Employers and sectors'!$A$1:$G$2802,2,FALSE)</f>
        <v>Health and social care</v>
      </c>
      <c r="C9859" s="15" t="str">
        <f>VLOOKUP($A9859,'Employers and sectors'!$A$1:$G$2802,3,FALSE)</f>
        <v>Social care</v>
      </c>
      <c r="D9859" s="15" t="str">
        <f>VLOOKUP($A9859,'Employers and sectors'!$A$1:$G$2802,4,FALSE)</f>
        <v>Active</v>
      </c>
      <c r="E9859" s="17" t="str">
        <f>VLOOKUP($A9859,'Employers and sectors'!$A$1:$G$2802,5,FALSE)</f>
        <v>Barking and Dagenham</v>
      </c>
      <c r="F9859" s="15" t="str">
        <f>VLOOKUP($A9859,'Employers and sectors'!$A$1:$G$2802,6,FALSE)</f>
        <v>Barking and Dagenham</v>
      </c>
      <c r="G9859" s="15" t="str">
        <f>VLOOKUP($A9859,'Employers and sectors'!$A$1:$G$2802,7,FALSE)</f>
        <v>London</v>
      </c>
      <c r="H9859" s="16" t="s">
        <v>246</v>
      </c>
      <c r="I9859" s="44">
        <v>143</v>
      </c>
    </row>
    <row r="9860" spans="1:9" x14ac:dyDescent="0.35">
      <c r="A9860" s="17" t="s">
        <v>4175</v>
      </c>
      <c r="B9860" s="17" t="str">
        <f>VLOOKUP($A9860,'Employers and sectors'!$A$1:$G$2802,2,FALSE)</f>
        <v>Health and social care</v>
      </c>
      <c r="C9860" s="17" t="str">
        <f>VLOOKUP($A9860,'Employers and sectors'!$A$1:$G$2802,3,FALSE)</f>
        <v>Social care</v>
      </c>
      <c r="D9860" s="17" t="str">
        <f>VLOOKUP($A9860,'Employers and sectors'!$A$1:$G$2802,4,FALSE)</f>
        <v>Active</v>
      </c>
      <c r="E9860" s="17" t="str">
        <f>VLOOKUP($A9860,'Employers and sectors'!$A$1:$G$2802,5,FALSE)</f>
        <v>Barking and Dagenham</v>
      </c>
      <c r="F9860" s="17" t="str">
        <f>VLOOKUP($A9860,'Employers and sectors'!$A$1:$G$2802,6,FALSE)</f>
        <v>Barking and Dagenham</v>
      </c>
      <c r="G9860" s="17" t="str">
        <f>VLOOKUP($A9860,'Employers and sectors'!$A$1:$G$2802,7,FALSE)</f>
        <v>London</v>
      </c>
      <c r="H9860" s="18" t="s">
        <v>247</v>
      </c>
      <c r="I9860" s="41">
        <v>26</v>
      </c>
    </row>
    <row r="9861" spans="1:9" ht="16" thickBot="1" x14ac:dyDescent="0.4">
      <c r="A9861" s="19" t="s">
        <v>4175</v>
      </c>
      <c r="B9861" s="17" t="str">
        <f>VLOOKUP($A9861,'Employers and sectors'!$A$1:$G$2802,2,FALSE)</f>
        <v>Health and social care</v>
      </c>
      <c r="C9861" s="19" t="str">
        <f>VLOOKUP($A9861,'Employers and sectors'!$A$1:$G$2802,3,FALSE)</f>
        <v>Social care</v>
      </c>
      <c r="D9861" s="19" t="str">
        <f>VLOOKUP($A9861,'Employers and sectors'!$A$1:$G$2802,4,FALSE)</f>
        <v>Active</v>
      </c>
      <c r="E9861" s="17" t="str">
        <f>VLOOKUP($A9861,'Employers and sectors'!$A$1:$G$2802,5,FALSE)</f>
        <v>Barking and Dagenham</v>
      </c>
      <c r="F9861" s="19" t="str">
        <f>VLOOKUP($A9861,'Employers and sectors'!$A$1:$G$2802,6,FALSE)</f>
        <v>Barking and Dagenham</v>
      </c>
      <c r="G9861" s="19" t="str">
        <f>VLOOKUP($A9861,'Employers and sectors'!$A$1:$G$2802,7,FALSE)</f>
        <v>London</v>
      </c>
      <c r="H9861" s="20" t="s">
        <v>253</v>
      </c>
      <c r="I9861" s="42" t="s">
        <v>5666</v>
      </c>
    </row>
    <row r="9862" spans="1:9" ht="16" thickBot="1" x14ac:dyDescent="0.4">
      <c r="A9862" s="27" t="s">
        <v>4176</v>
      </c>
      <c r="B9862" s="60" t="str">
        <f t="shared" ref="B9862:G9862" si="2026">B9861</f>
        <v>Health and social care</v>
      </c>
      <c r="C9862" s="60" t="str">
        <f t="shared" si="2026"/>
        <v>Social care</v>
      </c>
      <c r="D9862" s="60" t="str">
        <f t="shared" si="2026"/>
        <v>Active</v>
      </c>
      <c r="E9862" s="60" t="str">
        <f t="shared" si="2026"/>
        <v>Barking and Dagenham</v>
      </c>
      <c r="F9862" s="60" t="str">
        <f t="shared" si="2026"/>
        <v>Barking and Dagenham</v>
      </c>
      <c r="G9862" s="60" t="str">
        <f t="shared" si="2026"/>
        <v>London</v>
      </c>
      <c r="H9862" s="28"/>
      <c r="I9862" s="43">
        <v>170</v>
      </c>
    </row>
    <row r="9863" spans="1:9" x14ac:dyDescent="0.35">
      <c r="A9863" s="15" t="s">
        <v>4177</v>
      </c>
      <c r="B9863" s="17" t="str">
        <f>VLOOKUP($A9863,'Employers and sectors'!$A$1:$G$2802,2,FALSE)</f>
        <v>Health and social care</v>
      </c>
      <c r="C9863" s="15" t="str">
        <f>VLOOKUP($A9863,'Employers and sectors'!$A$1:$G$2802,3,FALSE)</f>
        <v>Social care</v>
      </c>
      <c r="D9863" s="15" t="str">
        <f>VLOOKUP($A9863,'Employers and sectors'!$A$1:$G$2802,4,FALSE)</f>
        <v>Active</v>
      </c>
      <c r="E9863" s="17" t="str">
        <f>VLOOKUP($A9863,'Employers and sectors'!$A$1:$G$2802,5,FALSE)</f>
        <v>Wolverhampton</v>
      </c>
      <c r="F9863" s="15" t="str">
        <f>VLOOKUP($A9863,'Employers and sectors'!$A$1:$G$2802,6,FALSE)</f>
        <v>Wolverhampton</v>
      </c>
      <c r="G9863" s="15" t="str">
        <f>VLOOKUP($A9863,'Employers and sectors'!$A$1:$G$2802,7,FALSE)</f>
        <v>West Midlands</v>
      </c>
      <c r="H9863" s="16" t="s">
        <v>274</v>
      </c>
      <c r="I9863" s="44" t="s">
        <v>5666</v>
      </c>
    </row>
    <row r="9864" spans="1:9" x14ac:dyDescent="0.35">
      <c r="A9864" s="17" t="s">
        <v>4177</v>
      </c>
      <c r="B9864" s="17" t="str">
        <f>VLOOKUP($A9864,'Employers and sectors'!$A$1:$G$2802,2,FALSE)</f>
        <v>Health and social care</v>
      </c>
      <c r="C9864" s="17" t="str">
        <f>VLOOKUP($A9864,'Employers and sectors'!$A$1:$G$2802,3,FALSE)</f>
        <v>Social care</v>
      </c>
      <c r="D9864" s="17" t="str">
        <f>VLOOKUP($A9864,'Employers and sectors'!$A$1:$G$2802,4,FALSE)</f>
        <v>Active</v>
      </c>
      <c r="E9864" s="17" t="str">
        <f>VLOOKUP($A9864,'Employers and sectors'!$A$1:$G$2802,5,FALSE)</f>
        <v>Wolverhampton</v>
      </c>
      <c r="F9864" s="17" t="str">
        <f>VLOOKUP($A9864,'Employers and sectors'!$A$1:$G$2802,6,FALSE)</f>
        <v>Wolverhampton</v>
      </c>
      <c r="G9864" s="17" t="str">
        <f>VLOOKUP($A9864,'Employers and sectors'!$A$1:$G$2802,7,FALSE)</f>
        <v>West Midlands</v>
      </c>
      <c r="H9864" s="18" t="s">
        <v>246</v>
      </c>
      <c r="I9864" s="41">
        <v>92</v>
      </c>
    </row>
    <row r="9865" spans="1:9" ht="16" thickBot="1" x14ac:dyDescent="0.4">
      <c r="A9865" s="19" t="s">
        <v>4177</v>
      </c>
      <c r="B9865" s="17" t="str">
        <f>VLOOKUP($A9865,'Employers and sectors'!$A$1:$G$2802,2,FALSE)</f>
        <v>Health and social care</v>
      </c>
      <c r="C9865" s="19" t="str">
        <f>VLOOKUP($A9865,'Employers and sectors'!$A$1:$G$2802,3,FALSE)</f>
        <v>Social care</v>
      </c>
      <c r="D9865" s="19" t="str">
        <f>VLOOKUP($A9865,'Employers and sectors'!$A$1:$G$2802,4,FALSE)</f>
        <v>Active</v>
      </c>
      <c r="E9865" s="17" t="str">
        <f>VLOOKUP($A9865,'Employers and sectors'!$A$1:$G$2802,5,FALSE)</f>
        <v>Wolverhampton</v>
      </c>
      <c r="F9865" s="19" t="str">
        <f>VLOOKUP($A9865,'Employers and sectors'!$A$1:$G$2802,6,FALSE)</f>
        <v>Wolverhampton</v>
      </c>
      <c r="G9865" s="19" t="str">
        <f>VLOOKUP($A9865,'Employers and sectors'!$A$1:$G$2802,7,FALSE)</f>
        <v>West Midlands</v>
      </c>
      <c r="H9865" s="20" t="s">
        <v>247</v>
      </c>
      <c r="I9865" s="42">
        <v>18</v>
      </c>
    </row>
    <row r="9866" spans="1:9" ht="16" thickBot="1" x14ac:dyDescent="0.4">
      <c r="A9866" s="27" t="s">
        <v>4178</v>
      </c>
      <c r="B9866" s="60" t="str">
        <f t="shared" ref="B9866:G9866" si="2027">B9865</f>
        <v>Health and social care</v>
      </c>
      <c r="C9866" s="60" t="str">
        <f t="shared" si="2027"/>
        <v>Social care</v>
      </c>
      <c r="D9866" s="60" t="str">
        <f t="shared" si="2027"/>
        <v>Active</v>
      </c>
      <c r="E9866" s="60" t="str">
        <f t="shared" si="2027"/>
        <v>Wolverhampton</v>
      </c>
      <c r="F9866" s="60" t="str">
        <f t="shared" si="2027"/>
        <v>Wolverhampton</v>
      </c>
      <c r="G9866" s="60" t="str">
        <f t="shared" si="2027"/>
        <v>West Midlands</v>
      </c>
      <c r="H9866" s="28"/>
      <c r="I9866" s="43">
        <v>111</v>
      </c>
    </row>
    <row r="9867" spans="1:9" x14ac:dyDescent="0.35">
      <c r="A9867" s="15" t="s">
        <v>4179</v>
      </c>
      <c r="B9867" s="17" t="str">
        <f>VLOOKUP($A9867,'Employers and sectors'!$A$1:$G$2802,2,FALSE)</f>
        <v>Health and social care</v>
      </c>
      <c r="C9867" s="15" t="str">
        <f>VLOOKUP($A9867,'Employers and sectors'!$A$1:$G$2802,3,FALSE)</f>
        <v>Social care</v>
      </c>
      <c r="D9867" s="15" t="str">
        <f>VLOOKUP($A9867,'Employers and sectors'!$A$1:$G$2802,4,FALSE)</f>
        <v>Active</v>
      </c>
      <c r="E9867" s="17" t="str">
        <f>VLOOKUP($A9867,'Employers and sectors'!$A$1:$G$2802,5,FALSE)</f>
        <v>Hailsham, East Sussex</v>
      </c>
      <c r="F9867" s="15" t="str">
        <f>VLOOKUP($A9867,'Employers and sectors'!$A$1:$G$2802,6,FALSE)</f>
        <v>Wealden</v>
      </c>
      <c r="G9867" s="15" t="str">
        <f>VLOOKUP($A9867,'Employers and sectors'!$A$1:$G$2802,7,FALSE)</f>
        <v>South East</v>
      </c>
      <c r="H9867" s="16" t="s">
        <v>252</v>
      </c>
      <c r="I9867" s="44" t="s">
        <v>5666</v>
      </c>
    </row>
    <row r="9868" spans="1:9" ht="16" thickBot="1" x14ac:dyDescent="0.4">
      <c r="A9868" s="19" t="s">
        <v>4179</v>
      </c>
      <c r="B9868" s="17" t="str">
        <f>VLOOKUP($A9868,'Employers and sectors'!$A$1:$G$2802,2,FALSE)</f>
        <v>Health and social care</v>
      </c>
      <c r="C9868" s="19" t="str">
        <f>VLOOKUP($A9868,'Employers and sectors'!$A$1:$G$2802,3,FALSE)</f>
        <v>Social care</v>
      </c>
      <c r="D9868" s="19" t="str">
        <f>VLOOKUP($A9868,'Employers and sectors'!$A$1:$G$2802,4,FALSE)</f>
        <v>Active</v>
      </c>
      <c r="E9868" s="17" t="str">
        <f>VLOOKUP($A9868,'Employers and sectors'!$A$1:$G$2802,5,FALSE)</f>
        <v>Hailsham, East Sussex</v>
      </c>
      <c r="F9868" s="19" t="str">
        <f>VLOOKUP($A9868,'Employers and sectors'!$A$1:$G$2802,6,FALSE)</f>
        <v>Wealden</v>
      </c>
      <c r="G9868" s="19" t="str">
        <f>VLOOKUP($A9868,'Employers and sectors'!$A$1:$G$2802,7,FALSE)</f>
        <v>South East</v>
      </c>
      <c r="H9868" s="20" t="s">
        <v>246</v>
      </c>
      <c r="I9868" s="42">
        <v>36</v>
      </c>
    </row>
    <row r="9869" spans="1:9" ht="16" thickBot="1" x14ac:dyDescent="0.4">
      <c r="A9869" s="27" t="s">
        <v>4180</v>
      </c>
      <c r="B9869" s="60" t="str">
        <f t="shared" ref="B9869:G9869" si="2028">B9868</f>
        <v>Health and social care</v>
      </c>
      <c r="C9869" s="60" t="str">
        <f t="shared" si="2028"/>
        <v>Social care</v>
      </c>
      <c r="D9869" s="60" t="str">
        <f t="shared" si="2028"/>
        <v>Active</v>
      </c>
      <c r="E9869" s="60" t="str">
        <f t="shared" si="2028"/>
        <v>Hailsham, East Sussex</v>
      </c>
      <c r="F9869" s="60" t="str">
        <f t="shared" si="2028"/>
        <v>Wealden</v>
      </c>
      <c r="G9869" s="60" t="str">
        <f t="shared" si="2028"/>
        <v>South East</v>
      </c>
      <c r="H9869" s="28"/>
      <c r="I9869" s="43">
        <v>37</v>
      </c>
    </row>
    <row r="9870" spans="1:9" ht="16" thickBot="1" x14ac:dyDescent="0.4">
      <c r="A9870" s="23" t="s">
        <v>4181</v>
      </c>
      <c r="B9870" s="17" t="str">
        <f>VLOOKUP($A9870,'Employers and sectors'!$A$1:$G$2802,2,FALSE)</f>
        <v>Health and social care</v>
      </c>
      <c r="C9870" s="23" t="str">
        <f>VLOOKUP($A9870,'Employers and sectors'!$A$1:$G$2802,3,FALSE)</f>
        <v>Social care</v>
      </c>
      <c r="D9870" s="23" t="str">
        <f>VLOOKUP($A9870,'Employers and sectors'!$A$1:$G$2802,4,FALSE)</f>
        <v>Active</v>
      </c>
      <c r="E9870" s="17" t="str">
        <f>VLOOKUP($A9870,'Employers and sectors'!$A$1:$G$2802,5,FALSE)</f>
        <v>Hackney</v>
      </c>
      <c r="F9870" s="23" t="str">
        <f>VLOOKUP($A9870,'Employers and sectors'!$A$1:$G$2802,6,FALSE)</f>
        <v>Hackney</v>
      </c>
      <c r="G9870" s="23" t="str">
        <f>VLOOKUP($A9870,'Employers and sectors'!$A$1:$G$2802,7,FALSE)</f>
        <v>London</v>
      </c>
      <c r="H9870" s="24" t="s">
        <v>246</v>
      </c>
      <c r="I9870" s="45">
        <v>59</v>
      </c>
    </row>
    <row r="9871" spans="1:9" ht="16" thickBot="1" x14ac:dyDescent="0.4">
      <c r="A9871" s="27" t="s">
        <v>4182</v>
      </c>
      <c r="B9871" s="60" t="str">
        <f t="shared" ref="B9871:G9871" si="2029">B9870</f>
        <v>Health and social care</v>
      </c>
      <c r="C9871" s="60" t="str">
        <f t="shared" si="2029"/>
        <v>Social care</v>
      </c>
      <c r="D9871" s="60" t="str">
        <f t="shared" si="2029"/>
        <v>Active</v>
      </c>
      <c r="E9871" s="60" t="str">
        <f t="shared" si="2029"/>
        <v>Hackney</v>
      </c>
      <c r="F9871" s="60" t="str">
        <f t="shared" si="2029"/>
        <v>Hackney</v>
      </c>
      <c r="G9871" s="60" t="str">
        <f t="shared" si="2029"/>
        <v>London</v>
      </c>
      <c r="H9871" s="28"/>
      <c r="I9871" s="43">
        <v>59</v>
      </c>
    </row>
    <row r="9872" spans="1:9" x14ac:dyDescent="0.35">
      <c r="A9872" s="15" t="s">
        <v>4183</v>
      </c>
      <c r="B9872" s="17" t="str">
        <f>VLOOKUP($A9872,'Employers and sectors'!$A$1:$G$2802,2,FALSE)</f>
        <v>Health and social care</v>
      </c>
      <c r="C9872" s="15" t="str">
        <f>VLOOKUP($A9872,'Employers and sectors'!$A$1:$G$2802,3,FALSE)</f>
        <v>Social care</v>
      </c>
      <c r="D9872" s="15" t="str">
        <f>VLOOKUP($A9872,'Employers and sectors'!$A$1:$G$2802,4,FALSE)</f>
        <v>Revoked</v>
      </c>
      <c r="E9872" s="17" t="str">
        <f>VLOOKUP($A9872,'Employers and sectors'!$A$1:$G$2802,5,FALSE)</f>
        <v>Greenwich</v>
      </c>
      <c r="F9872" s="15" t="str">
        <f>VLOOKUP($A9872,'Employers and sectors'!$A$1:$G$2802,6,FALSE)</f>
        <v>Greenwich</v>
      </c>
      <c r="G9872" s="15" t="str">
        <f>VLOOKUP($A9872,'Employers and sectors'!$A$1:$G$2802,7,FALSE)</f>
        <v>London</v>
      </c>
      <c r="H9872" s="16" t="s">
        <v>245</v>
      </c>
      <c r="I9872" s="44" t="s">
        <v>5666</v>
      </c>
    </row>
    <row r="9873" spans="1:9" x14ac:dyDescent="0.35">
      <c r="A9873" s="17" t="s">
        <v>4183</v>
      </c>
      <c r="B9873" s="17" t="str">
        <f>VLOOKUP($A9873,'Employers and sectors'!$A$1:$G$2802,2,FALSE)</f>
        <v>Health and social care</v>
      </c>
      <c r="C9873" s="17" t="str">
        <f>VLOOKUP($A9873,'Employers and sectors'!$A$1:$G$2802,3,FALSE)</f>
        <v>Social care</v>
      </c>
      <c r="D9873" s="17" t="str">
        <f>VLOOKUP($A9873,'Employers and sectors'!$A$1:$G$2802,4,FALSE)</f>
        <v>Revoked</v>
      </c>
      <c r="E9873" s="17" t="str">
        <f>VLOOKUP($A9873,'Employers and sectors'!$A$1:$G$2802,5,FALSE)</f>
        <v>Greenwich</v>
      </c>
      <c r="F9873" s="17" t="str">
        <f>VLOOKUP($A9873,'Employers and sectors'!$A$1:$G$2802,6,FALSE)</f>
        <v>Greenwich</v>
      </c>
      <c r="G9873" s="17" t="str">
        <f>VLOOKUP($A9873,'Employers and sectors'!$A$1:$G$2802,7,FALSE)</f>
        <v>London</v>
      </c>
      <c r="H9873" s="18" t="s">
        <v>252</v>
      </c>
      <c r="I9873" s="41" t="s">
        <v>5666</v>
      </c>
    </row>
    <row r="9874" spans="1:9" x14ac:dyDescent="0.35">
      <c r="A9874" s="17" t="s">
        <v>4183</v>
      </c>
      <c r="B9874" s="17" t="str">
        <f>VLOOKUP($A9874,'Employers and sectors'!$A$1:$G$2802,2,FALSE)</f>
        <v>Health and social care</v>
      </c>
      <c r="C9874" s="17" t="str">
        <f>VLOOKUP($A9874,'Employers and sectors'!$A$1:$G$2802,3,FALSE)</f>
        <v>Social care</v>
      </c>
      <c r="D9874" s="17" t="str">
        <f>VLOOKUP($A9874,'Employers and sectors'!$A$1:$G$2802,4,FALSE)</f>
        <v>Revoked</v>
      </c>
      <c r="E9874" s="17" t="str">
        <f>VLOOKUP($A9874,'Employers and sectors'!$A$1:$G$2802,5,FALSE)</f>
        <v>Greenwich</v>
      </c>
      <c r="F9874" s="17" t="str">
        <f>VLOOKUP($A9874,'Employers and sectors'!$A$1:$G$2802,6,FALSE)</f>
        <v>Greenwich</v>
      </c>
      <c r="G9874" s="17" t="str">
        <f>VLOOKUP($A9874,'Employers and sectors'!$A$1:$G$2802,7,FALSE)</f>
        <v>London</v>
      </c>
      <c r="H9874" s="18" t="s">
        <v>246</v>
      </c>
      <c r="I9874" s="41">
        <v>64</v>
      </c>
    </row>
    <row r="9875" spans="1:9" x14ac:dyDescent="0.35">
      <c r="A9875" s="17" t="s">
        <v>4183</v>
      </c>
      <c r="B9875" s="17" t="str">
        <f>VLOOKUP($A9875,'Employers and sectors'!$A$1:$G$2802,2,FALSE)</f>
        <v>Health and social care</v>
      </c>
      <c r="C9875" s="17" t="str">
        <f>VLOOKUP($A9875,'Employers and sectors'!$A$1:$G$2802,3,FALSE)</f>
        <v>Social care</v>
      </c>
      <c r="D9875" s="17" t="str">
        <f>VLOOKUP($A9875,'Employers and sectors'!$A$1:$G$2802,4,FALSE)</f>
        <v>Revoked</v>
      </c>
      <c r="E9875" s="17" t="str">
        <f>VLOOKUP($A9875,'Employers and sectors'!$A$1:$G$2802,5,FALSE)</f>
        <v>Greenwich</v>
      </c>
      <c r="F9875" s="17" t="str">
        <f>VLOOKUP($A9875,'Employers and sectors'!$A$1:$G$2802,6,FALSE)</f>
        <v>Greenwich</v>
      </c>
      <c r="G9875" s="17" t="str">
        <f>VLOOKUP($A9875,'Employers and sectors'!$A$1:$G$2802,7,FALSE)</f>
        <v>London</v>
      </c>
      <c r="H9875" s="18" t="s">
        <v>247</v>
      </c>
      <c r="I9875" s="41">
        <v>16</v>
      </c>
    </row>
    <row r="9876" spans="1:9" x14ac:dyDescent="0.35">
      <c r="A9876" s="17" t="s">
        <v>4183</v>
      </c>
      <c r="B9876" s="17" t="str">
        <f>VLOOKUP($A9876,'Employers and sectors'!$A$1:$G$2802,2,FALSE)</f>
        <v>Health and social care</v>
      </c>
      <c r="C9876" s="17" t="str">
        <f>VLOOKUP($A9876,'Employers and sectors'!$A$1:$G$2802,3,FALSE)</f>
        <v>Social care</v>
      </c>
      <c r="D9876" s="17" t="str">
        <f>VLOOKUP($A9876,'Employers and sectors'!$A$1:$G$2802,4,FALSE)</f>
        <v>Revoked</v>
      </c>
      <c r="E9876" s="17" t="str">
        <f>VLOOKUP($A9876,'Employers and sectors'!$A$1:$G$2802,5,FALSE)</f>
        <v>Greenwich</v>
      </c>
      <c r="F9876" s="17" t="str">
        <f>VLOOKUP($A9876,'Employers and sectors'!$A$1:$G$2802,6,FALSE)</f>
        <v>Greenwich</v>
      </c>
      <c r="G9876" s="17" t="str">
        <f>VLOOKUP($A9876,'Employers and sectors'!$A$1:$G$2802,7,FALSE)</f>
        <v>London</v>
      </c>
      <c r="H9876" s="18" t="s">
        <v>264</v>
      </c>
      <c r="I9876" s="41" t="s">
        <v>5666</v>
      </c>
    </row>
    <row r="9877" spans="1:9" ht="16" thickBot="1" x14ac:dyDescent="0.4">
      <c r="A9877" s="19" t="s">
        <v>4183</v>
      </c>
      <c r="B9877" s="17" t="str">
        <f>VLOOKUP($A9877,'Employers and sectors'!$A$1:$G$2802,2,FALSE)</f>
        <v>Health and social care</v>
      </c>
      <c r="C9877" s="19" t="str">
        <f>VLOOKUP($A9877,'Employers and sectors'!$A$1:$G$2802,3,FALSE)</f>
        <v>Social care</v>
      </c>
      <c r="D9877" s="19" t="str">
        <f>VLOOKUP($A9877,'Employers and sectors'!$A$1:$G$2802,4,FALSE)</f>
        <v>Revoked</v>
      </c>
      <c r="E9877" s="17" t="str">
        <f>VLOOKUP($A9877,'Employers and sectors'!$A$1:$G$2802,5,FALSE)</f>
        <v>Greenwich</v>
      </c>
      <c r="F9877" s="19" t="str">
        <f>VLOOKUP($A9877,'Employers and sectors'!$A$1:$G$2802,6,FALSE)</f>
        <v>Greenwich</v>
      </c>
      <c r="G9877" s="19" t="str">
        <f>VLOOKUP($A9877,'Employers and sectors'!$A$1:$G$2802,7,FALSE)</f>
        <v>London</v>
      </c>
      <c r="H9877" s="20" t="s">
        <v>253</v>
      </c>
      <c r="I9877" s="42" t="s">
        <v>5666</v>
      </c>
    </row>
    <row r="9878" spans="1:9" ht="16" thickBot="1" x14ac:dyDescent="0.4">
      <c r="A9878" s="27" t="s">
        <v>4184</v>
      </c>
      <c r="B9878" s="60" t="str">
        <f t="shared" ref="B9878:G9878" si="2030">B9877</f>
        <v>Health and social care</v>
      </c>
      <c r="C9878" s="60" t="str">
        <f t="shared" si="2030"/>
        <v>Social care</v>
      </c>
      <c r="D9878" s="60" t="str">
        <f t="shared" si="2030"/>
        <v>Revoked</v>
      </c>
      <c r="E9878" s="60" t="str">
        <f t="shared" si="2030"/>
        <v>Greenwich</v>
      </c>
      <c r="F9878" s="60" t="str">
        <f t="shared" si="2030"/>
        <v>Greenwich</v>
      </c>
      <c r="G9878" s="60" t="str">
        <f t="shared" si="2030"/>
        <v>London</v>
      </c>
      <c r="H9878" s="28"/>
      <c r="I9878" s="43">
        <v>88</v>
      </c>
    </row>
    <row r="9879" spans="1:9" x14ac:dyDescent="0.35">
      <c r="A9879" s="15" t="s">
        <v>4185</v>
      </c>
      <c r="B9879" s="17" t="str">
        <f>VLOOKUP($A9879,'Employers and sectors'!$A$1:$G$2802,2,FALSE)</f>
        <v>Health and social care</v>
      </c>
      <c r="C9879" s="15" t="str">
        <f>VLOOKUP($A9879,'Employers and sectors'!$A$1:$G$2802,3,FALSE)</f>
        <v>Social care</v>
      </c>
      <c r="D9879" s="15" t="str">
        <f>VLOOKUP($A9879,'Employers and sectors'!$A$1:$G$2802,4,FALSE)</f>
        <v>Active</v>
      </c>
      <c r="E9879" s="17" t="str">
        <f>VLOOKUP($A9879,'Employers and sectors'!$A$1:$G$2802,5,FALSE)</f>
        <v>Wakefield</v>
      </c>
      <c r="F9879" s="15" t="str">
        <f>VLOOKUP($A9879,'Employers and sectors'!$A$1:$G$2802,6,FALSE)</f>
        <v>Wakefield</v>
      </c>
      <c r="G9879" s="15" t="str">
        <f>VLOOKUP($A9879,'Employers and sectors'!$A$1:$G$2802,7,FALSE)</f>
        <v>Yorkshire &amp; Humber</v>
      </c>
      <c r="H9879" s="16" t="s">
        <v>246</v>
      </c>
      <c r="I9879" s="44">
        <v>45</v>
      </c>
    </row>
    <row r="9880" spans="1:9" ht="16" thickBot="1" x14ac:dyDescent="0.4">
      <c r="A9880" s="19" t="s">
        <v>4185</v>
      </c>
      <c r="B9880" s="17" t="str">
        <f>VLOOKUP($A9880,'Employers and sectors'!$A$1:$G$2802,2,FALSE)</f>
        <v>Health and social care</v>
      </c>
      <c r="C9880" s="19" t="str">
        <f>VLOOKUP($A9880,'Employers and sectors'!$A$1:$G$2802,3,FALSE)</f>
        <v>Social care</v>
      </c>
      <c r="D9880" s="19" t="str">
        <f>VLOOKUP($A9880,'Employers and sectors'!$A$1:$G$2802,4,FALSE)</f>
        <v>Active</v>
      </c>
      <c r="E9880" s="17" t="str">
        <f>VLOOKUP($A9880,'Employers and sectors'!$A$1:$G$2802,5,FALSE)</f>
        <v>Wakefield</v>
      </c>
      <c r="F9880" s="19" t="str">
        <f>VLOOKUP($A9880,'Employers and sectors'!$A$1:$G$2802,6,FALSE)</f>
        <v>Wakefield</v>
      </c>
      <c r="G9880" s="19" t="str">
        <f>VLOOKUP($A9880,'Employers and sectors'!$A$1:$G$2802,7,FALSE)</f>
        <v>Yorkshire &amp; Humber</v>
      </c>
      <c r="H9880" s="20" t="s">
        <v>247</v>
      </c>
      <c r="I9880" s="42" t="s">
        <v>5666</v>
      </c>
    </row>
    <row r="9881" spans="1:9" ht="16" thickBot="1" x14ac:dyDescent="0.4">
      <c r="A9881" s="27" t="s">
        <v>4186</v>
      </c>
      <c r="B9881" s="60" t="str">
        <f t="shared" ref="B9881:G9881" si="2031">B9880</f>
        <v>Health and social care</v>
      </c>
      <c r="C9881" s="60" t="str">
        <f t="shared" si="2031"/>
        <v>Social care</v>
      </c>
      <c r="D9881" s="60" t="str">
        <f t="shared" si="2031"/>
        <v>Active</v>
      </c>
      <c r="E9881" s="60" t="str">
        <f t="shared" si="2031"/>
        <v>Wakefield</v>
      </c>
      <c r="F9881" s="60" t="str">
        <f t="shared" si="2031"/>
        <v>Wakefield</v>
      </c>
      <c r="G9881" s="60" t="str">
        <f t="shared" si="2031"/>
        <v>Yorkshire &amp; Humber</v>
      </c>
      <c r="H9881" s="28"/>
      <c r="I9881" s="43">
        <v>47</v>
      </c>
    </row>
    <row r="9882" spans="1:9" x14ac:dyDescent="0.35">
      <c r="A9882" s="15" t="s">
        <v>4187</v>
      </c>
      <c r="B9882" s="17" t="str">
        <f>VLOOKUP($A9882,'Employers and sectors'!$A$1:$G$2802,2,FALSE)</f>
        <v>Health and social care</v>
      </c>
      <c r="C9882" s="15" t="str">
        <f>VLOOKUP($A9882,'Employers and sectors'!$A$1:$G$2802,3,FALSE)</f>
        <v>Social care</v>
      </c>
      <c r="D9882" s="15" t="str">
        <f>VLOOKUP($A9882,'Employers and sectors'!$A$1:$G$2802,4,FALSE)</f>
        <v>Revoked</v>
      </c>
      <c r="E9882" s="17" t="str">
        <f>VLOOKUP($A9882,'Employers and sectors'!$A$1:$G$2802,5,FALSE)</f>
        <v>Barnet</v>
      </c>
      <c r="F9882" s="15" t="str">
        <f>VLOOKUP($A9882,'Employers and sectors'!$A$1:$G$2802,6,FALSE)</f>
        <v>Barnet</v>
      </c>
      <c r="G9882" s="15" t="str">
        <f>VLOOKUP($A9882,'Employers and sectors'!$A$1:$G$2802,7,FALSE)</f>
        <v>London</v>
      </c>
      <c r="H9882" s="16" t="s">
        <v>246</v>
      </c>
      <c r="I9882" s="44">
        <v>10</v>
      </c>
    </row>
    <row r="9883" spans="1:9" x14ac:dyDescent="0.35">
      <c r="A9883" s="17" t="s">
        <v>4187</v>
      </c>
      <c r="B9883" s="17" t="str">
        <f>VLOOKUP($A9883,'Employers and sectors'!$A$1:$G$2802,2,FALSE)</f>
        <v>Health and social care</v>
      </c>
      <c r="C9883" s="17" t="str">
        <f>VLOOKUP($A9883,'Employers and sectors'!$A$1:$G$2802,3,FALSE)</f>
        <v>Social care</v>
      </c>
      <c r="D9883" s="17" t="str">
        <f>VLOOKUP($A9883,'Employers and sectors'!$A$1:$G$2802,4,FALSE)</f>
        <v>Revoked</v>
      </c>
      <c r="E9883" s="17" t="str">
        <f>VLOOKUP($A9883,'Employers and sectors'!$A$1:$G$2802,5,FALSE)</f>
        <v>Barnet</v>
      </c>
      <c r="F9883" s="17" t="str">
        <f>VLOOKUP($A9883,'Employers and sectors'!$A$1:$G$2802,6,FALSE)</f>
        <v>Barnet</v>
      </c>
      <c r="G9883" s="17" t="str">
        <f>VLOOKUP($A9883,'Employers and sectors'!$A$1:$G$2802,7,FALSE)</f>
        <v>London</v>
      </c>
      <c r="H9883" s="18" t="s">
        <v>247</v>
      </c>
      <c r="I9883" s="41">
        <v>28</v>
      </c>
    </row>
    <row r="9884" spans="1:9" x14ac:dyDescent="0.35">
      <c r="A9884" s="17" t="s">
        <v>4187</v>
      </c>
      <c r="B9884" s="17" t="str">
        <f>VLOOKUP($A9884,'Employers and sectors'!$A$1:$G$2802,2,FALSE)</f>
        <v>Health and social care</v>
      </c>
      <c r="C9884" s="17" t="str">
        <f>VLOOKUP($A9884,'Employers and sectors'!$A$1:$G$2802,3,FALSE)</f>
        <v>Social care</v>
      </c>
      <c r="D9884" s="17" t="str">
        <f>VLOOKUP($A9884,'Employers and sectors'!$A$1:$G$2802,4,FALSE)</f>
        <v>Revoked</v>
      </c>
      <c r="E9884" s="17" t="str">
        <f>VLOOKUP($A9884,'Employers and sectors'!$A$1:$G$2802,5,FALSE)</f>
        <v>Barnet</v>
      </c>
      <c r="F9884" s="17" t="str">
        <f>VLOOKUP($A9884,'Employers and sectors'!$A$1:$G$2802,6,FALSE)</f>
        <v>Barnet</v>
      </c>
      <c r="G9884" s="17" t="str">
        <f>VLOOKUP($A9884,'Employers and sectors'!$A$1:$G$2802,7,FALSE)</f>
        <v>London</v>
      </c>
      <c r="H9884" s="18" t="s">
        <v>264</v>
      </c>
      <c r="I9884" s="41" t="s">
        <v>5666</v>
      </c>
    </row>
    <row r="9885" spans="1:9" ht="16" thickBot="1" x14ac:dyDescent="0.4">
      <c r="A9885" s="19" t="s">
        <v>4187</v>
      </c>
      <c r="B9885" s="17" t="str">
        <f>VLOOKUP($A9885,'Employers and sectors'!$A$1:$G$2802,2,FALSE)</f>
        <v>Health and social care</v>
      </c>
      <c r="C9885" s="19" t="str">
        <f>VLOOKUP($A9885,'Employers and sectors'!$A$1:$G$2802,3,FALSE)</f>
        <v>Social care</v>
      </c>
      <c r="D9885" s="19" t="str">
        <f>VLOOKUP($A9885,'Employers and sectors'!$A$1:$G$2802,4,FALSE)</f>
        <v>Revoked</v>
      </c>
      <c r="E9885" s="17" t="str">
        <f>VLOOKUP($A9885,'Employers and sectors'!$A$1:$G$2802,5,FALSE)</f>
        <v>Barnet</v>
      </c>
      <c r="F9885" s="19" t="str">
        <f>VLOOKUP($A9885,'Employers and sectors'!$A$1:$G$2802,6,FALSE)</f>
        <v>Barnet</v>
      </c>
      <c r="G9885" s="19" t="str">
        <f>VLOOKUP($A9885,'Employers and sectors'!$A$1:$G$2802,7,FALSE)</f>
        <v>London</v>
      </c>
      <c r="H9885" s="20" t="s">
        <v>253</v>
      </c>
      <c r="I9885" s="42" t="s">
        <v>5666</v>
      </c>
    </row>
    <row r="9886" spans="1:9" ht="16" thickBot="1" x14ac:dyDescent="0.4">
      <c r="A9886" s="27" t="s">
        <v>4188</v>
      </c>
      <c r="B9886" s="60" t="str">
        <f t="shared" ref="B9886:G9886" si="2032">B9885</f>
        <v>Health and social care</v>
      </c>
      <c r="C9886" s="60" t="str">
        <f t="shared" si="2032"/>
        <v>Social care</v>
      </c>
      <c r="D9886" s="60" t="str">
        <f t="shared" si="2032"/>
        <v>Revoked</v>
      </c>
      <c r="E9886" s="60" t="str">
        <f t="shared" si="2032"/>
        <v>Barnet</v>
      </c>
      <c r="F9886" s="60" t="str">
        <f t="shared" si="2032"/>
        <v>Barnet</v>
      </c>
      <c r="G9886" s="60" t="str">
        <f t="shared" si="2032"/>
        <v>London</v>
      </c>
      <c r="H9886" s="28"/>
      <c r="I9886" s="43">
        <v>43</v>
      </c>
    </row>
    <row r="9887" spans="1:9" x14ac:dyDescent="0.35">
      <c r="A9887" s="15" t="s">
        <v>4189</v>
      </c>
      <c r="B9887" s="17" t="str">
        <f>VLOOKUP($A9887,'Employers and sectors'!$A$1:$G$2802,2,FALSE)</f>
        <v>Health and social care</v>
      </c>
      <c r="C9887" s="15" t="str">
        <f>VLOOKUP($A9887,'Employers and sectors'!$A$1:$G$2802,3,FALSE)</f>
        <v>Social care</v>
      </c>
      <c r="D9887" s="15" t="str">
        <f>VLOOKUP($A9887,'Employers and sectors'!$A$1:$G$2802,4,FALSE)</f>
        <v>Active</v>
      </c>
      <c r="E9887" s="17" t="str">
        <f>VLOOKUP($A9887,'Employers and sectors'!$A$1:$G$2802,5,FALSE)</f>
        <v>Corby</v>
      </c>
      <c r="F9887" s="15" t="str">
        <f>VLOOKUP($A9887,'Employers and sectors'!$A$1:$G$2802,6,FALSE)</f>
        <v>North Northamptonshire</v>
      </c>
      <c r="G9887" s="15" t="str">
        <f>VLOOKUP($A9887,'Employers and sectors'!$A$1:$G$2802,7,FALSE)</f>
        <v>East Midlands</v>
      </c>
      <c r="H9887" s="16" t="s">
        <v>246</v>
      </c>
      <c r="I9887" s="44">
        <v>45</v>
      </c>
    </row>
    <row r="9888" spans="1:9" ht="16" thickBot="1" x14ac:dyDescent="0.4">
      <c r="A9888" s="19" t="s">
        <v>4189</v>
      </c>
      <c r="B9888" s="17" t="str">
        <f>VLOOKUP($A9888,'Employers and sectors'!$A$1:$G$2802,2,FALSE)</f>
        <v>Health and social care</v>
      </c>
      <c r="C9888" s="19" t="str">
        <f>VLOOKUP($A9888,'Employers and sectors'!$A$1:$G$2802,3,FALSE)</f>
        <v>Social care</v>
      </c>
      <c r="D9888" s="19" t="str">
        <f>VLOOKUP($A9888,'Employers and sectors'!$A$1:$G$2802,4,FALSE)</f>
        <v>Active</v>
      </c>
      <c r="E9888" s="17" t="str">
        <f>VLOOKUP($A9888,'Employers and sectors'!$A$1:$G$2802,5,FALSE)</f>
        <v>Corby</v>
      </c>
      <c r="F9888" s="19" t="str">
        <f>VLOOKUP($A9888,'Employers and sectors'!$A$1:$G$2802,6,FALSE)</f>
        <v>North Northamptonshire</v>
      </c>
      <c r="G9888" s="19" t="str">
        <f>VLOOKUP($A9888,'Employers and sectors'!$A$1:$G$2802,7,FALSE)</f>
        <v>East Midlands</v>
      </c>
      <c r="H9888" s="20" t="s">
        <v>247</v>
      </c>
      <c r="I9888" s="42" t="s">
        <v>5666</v>
      </c>
    </row>
    <row r="9889" spans="1:9" ht="16" thickBot="1" x14ac:dyDescent="0.4">
      <c r="A9889" s="27" t="s">
        <v>4190</v>
      </c>
      <c r="B9889" s="60" t="str">
        <f t="shared" ref="B9889:G9889" si="2033">B9888</f>
        <v>Health and social care</v>
      </c>
      <c r="C9889" s="60" t="str">
        <f t="shared" si="2033"/>
        <v>Social care</v>
      </c>
      <c r="D9889" s="60" t="str">
        <f t="shared" si="2033"/>
        <v>Active</v>
      </c>
      <c r="E9889" s="60" t="str">
        <f t="shared" si="2033"/>
        <v>Corby</v>
      </c>
      <c r="F9889" s="60" t="str">
        <f t="shared" si="2033"/>
        <v>North Northamptonshire</v>
      </c>
      <c r="G9889" s="60" t="str">
        <f t="shared" si="2033"/>
        <v>East Midlands</v>
      </c>
      <c r="H9889" s="28"/>
      <c r="I9889" s="43">
        <v>46</v>
      </c>
    </row>
    <row r="9890" spans="1:9" x14ac:dyDescent="0.35">
      <c r="A9890" s="15" t="s">
        <v>4191</v>
      </c>
      <c r="B9890" s="17" t="str">
        <f>VLOOKUP($A9890,'Employers and sectors'!$A$1:$G$2802,2,FALSE)</f>
        <v>Health and social care</v>
      </c>
      <c r="C9890" s="15" t="str">
        <f>VLOOKUP($A9890,'Employers and sectors'!$A$1:$G$2802,3,FALSE)</f>
        <v>Social care</v>
      </c>
      <c r="D9890" s="15" t="str">
        <f>VLOOKUP($A9890,'Employers and sectors'!$A$1:$G$2802,4,FALSE)</f>
        <v>Active</v>
      </c>
      <c r="E9890" s="17" t="str">
        <f>VLOOKUP($A9890,'Employers and sectors'!$A$1:$G$2802,5,FALSE)</f>
        <v>Egham</v>
      </c>
      <c r="F9890" s="15" t="str">
        <f>VLOOKUP($A9890,'Employers and sectors'!$A$1:$G$2802,6,FALSE)</f>
        <v>Runnymede</v>
      </c>
      <c r="G9890" s="15" t="str">
        <f>VLOOKUP($A9890,'Employers and sectors'!$A$1:$G$2802,7,FALSE)</f>
        <v>South East</v>
      </c>
      <c r="H9890" s="16" t="s">
        <v>246</v>
      </c>
      <c r="I9890" s="44">
        <v>19</v>
      </c>
    </row>
    <row r="9891" spans="1:9" x14ac:dyDescent="0.35">
      <c r="A9891" s="17" t="s">
        <v>4191</v>
      </c>
      <c r="B9891" s="17" t="str">
        <f>VLOOKUP($A9891,'Employers and sectors'!$A$1:$G$2802,2,FALSE)</f>
        <v>Health and social care</v>
      </c>
      <c r="C9891" s="17" t="str">
        <f>VLOOKUP($A9891,'Employers and sectors'!$A$1:$G$2802,3,FALSE)</f>
        <v>Social care</v>
      </c>
      <c r="D9891" s="17" t="str">
        <f>VLOOKUP($A9891,'Employers and sectors'!$A$1:$G$2802,4,FALSE)</f>
        <v>Active</v>
      </c>
      <c r="E9891" s="17" t="str">
        <f>VLOOKUP($A9891,'Employers and sectors'!$A$1:$G$2802,5,FALSE)</f>
        <v>Egham</v>
      </c>
      <c r="F9891" s="17" t="str">
        <f>VLOOKUP($A9891,'Employers and sectors'!$A$1:$G$2802,6,FALSE)</f>
        <v>Runnymede</v>
      </c>
      <c r="G9891" s="17" t="str">
        <f>VLOOKUP($A9891,'Employers and sectors'!$A$1:$G$2802,7,FALSE)</f>
        <v>South East</v>
      </c>
      <c r="H9891" s="18" t="s">
        <v>247</v>
      </c>
      <c r="I9891" s="41">
        <v>6</v>
      </c>
    </row>
    <row r="9892" spans="1:9" ht="16" thickBot="1" x14ac:dyDescent="0.4">
      <c r="A9892" s="19" t="s">
        <v>4191</v>
      </c>
      <c r="B9892" s="17" t="str">
        <f>VLOOKUP($A9892,'Employers and sectors'!$A$1:$G$2802,2,FALSE)</f>
        <v>Health and social care</v>
      </c>
      <c r="C9892" s="19" t="str">
        <f>VLOOKUP($A9892,'Employers and sectors'!$A$1:$G$2802,3,FALSE)</f>
        <v>Social care</v>
      </c>
      <c r="D9892" s="19" t="str">
        <f>VLOOKUP($A9892,'Employers and sectors'!$A$1:$G$2802,4,FALSE)</f>
        <v>Active</v>
      </c>
      <c r="E9892" s="17" t="str">
        <f>VLOOKUP($A9892,'Employers and sectors'!$A$1:$G$2802,5,FALSE)</f>
        <v>Egham</v>
      </c>
      <c r="F9892" s="19" t="str">
        <f>VLOOKUP($A9892,'Employers and sectors'!$A$1:$G$2802,6,FALSE)</f>
        <v>Runnymede</v>
      </c>
      <c r="G9892" s="19" t="str">
        <f>VLOOKUP($A9892,'Employers and sectors'!$A$1:$G$2802,7,FALSE)</f>
        <v>South East</v>
      </c>
      <c r="H9892" s="20" t="s">
        <v>253</v>
      </c>
      <c r="I9892" s="42" t="s">
        <v>5666</v>
      </c>
    </row>
    <row r="9893" spans="1:9" ht="16" thickBot="1" x14ac:dyDescent="0.4">
      <c r="A9893" s="27" t="s">
        <v>4192</v>
      </c>
      <c r="B9893" s="60" t="str">
        <f t="shared" ref="B9893:G9893" si="2034">B9892</f>
        <v>Health and social care</v>
      </c>
      <c r="C9893" s="60" t="str">
        <f t="shared" si="2034"/>
        <v>Social care</v>
      </c>
      <c r="D9893" s="60" t="str">
        <f t="shared" si="2034"/>
        <v>Active</v>
      </c>
      <c r="E9893" s="60" t="str">
        <f t="shared" si="2034"/>
        <v>Egham</v>
      </c>
      <c r="F9893" s="60" t="str">
        <f t="shared" si="2034"/>
        <v>Runnymede</v>
      </c>
      <c r="G9893" s="60" t="str">
        <f t="shared" si="2034"/>
        <v>South East</v>
      </c>
      <c r="H9893" s="28"/>
      <c r="I9893" s="43">
        <v>26</v>
      </c>
    </row>
    <row r="9894" spans="1:9" x14ac:dyDescent="0.35">
      <c r="A9894" s="15" t="s">
        <v>4193</v>
      </c>
      <c r="B9894" s="17" t="str">
        <f>VLOOKUP($A9894,'Employers and sectors'!$A$1:$G$2802,2,FALSE)</f>
        <v>Health and social care</v>
      </c>
      <c r="C9894" s="15" t="str">
        <f>VLOOKUP($A9894,'Employers and sectors'!$A$1:$G$2802,3,FALSE)</f>
        <v>Social care</v>
      </c>
      <c r="D9894" s="15" t="str">
        <f>VLOOKUP($A9894,'Employers and sectors'!$A$1:$G$2802,4,FALSE)</f>
        <v>Active</v>
      </c>
      <c r="E9894" s="17" t="str">
        <f>VLOOKUP($A9894,'Employers and sectors'!$A$1:$G$2802,5,FALSE)</f>
        <v>Walsall</v>
      </c>
      <c r="F9894" s="15" t="str">
        <f>VLOOKUP($A9894,'Employers and sectors'!$A$1:$G$2802,6,FALSE)</f>
        <v>Walsall</v>
      </c>
      <c r="G9894" s="15" t="str">
        <f>VLOOKUP($A9894,'Employers and sectors'!$A$1:$G$2802,7,FALSE)</f>
        <v>West Midlands</v>
      </c>
      <c r="H9894" s="16" t="s">
        <v>246</v>
      </c>
      <c r="I9894" s="44">
        <v>52</v>
      </c>
    </row>
    <row r="9895" spans="1:9" ht="16" thickBot="1" x14ac:dyDescent="0.4">
      <c r="A9895" s="19" t="s">
        <v>4193</v>
      </c>
      <c r="B9895" s="17" t="str">
        <f>VLOOKUP($A9895,'Employers and sectors'!$A$1:$G$2802,2,FALSE)</f>
        <v>Health and social care</v>
      </c>
      <c r="C9895" s="19" t="str">
        <f>VLOOKUP($A9895,'Employers and sectors'!$A$1:$G$2802,3,FALSE)</f>
        <v>Social care</v>
      </c>
      <c r="D9895" s="19" t="str">
        <f>VLOOKUP($A9895,'Employers and sectors'!$A$1:$G$2802,4,FALSE)</f>
        <v>Active</v>
      </c>
      <c r="E9895" s="17" t="str">
        <f>VLOOKUP($A9895,'Employers and sectors'!$A$1:$G$2802,5,FALSE)</f>
        <v>Walsall</v>
      </c>
      <c r="F9895" s="19" t="str">
        <f>VLOOKUP($A9895,'Employers and sectors'!$A$1:$G$2802,6,FALSE)</f>
        <v>Walsall</v>
      </c>
      <c r="G9895" s="19" t="str">
        <f>VLOOKUP($A9895,'Employers and sectors'!$A$1:$G$2802,7,FALSE)</f>
        <v>West Midlands</v>
      </c>
      <c r="H9895" s="20" t="s">
        <v>247</v>
      </c>
      <c r="I9895" s="42" t="s">
        <v>5666</v>
      </c>
    </row>
    <row r="9896" spans="1:9" ht="16" thickBot="1" x14ac:dyDescent="0.4">
      <c r="A9896" s="27" t="s">
        <v>4194</v>
      </c>
      <c r="B9896" s="60" t="str">
        <f t="shared" ref="B9896:G9896" si="2035">B9895</f>
        <v>Health and social care</v>
      </c>
      <c r="C9896" s="60" t="str">
        <f t="shared" si="2035"/>
        <v>Social care</v>
      </c>
      <c r="D9896" s="60" t="str">
        <f t="shared" si="2035"/>
        <v>Active</v>
      </c>
      <c r="E9896" s="60" t="str">
        <f t="shared" si="2035"/>
        <v>Walsall</v>
      </c>
      <c r="F9896" s="60" t="str">
        <f t="shared" si="2035"/>
        <v>Walsall</v>
      </c>
      <c r="G9896" s="60" t="str">
        <f t="shared" si="2035"/>
        <v>West Midlands</v>
      </c>
      <c r="H9896" s="28"/>
      <c r="I9896" s="43">
        <v>56</v>
      </c>
    </row>
    <row r="9897" spans="1:9" x14ac:dyDescent="0.35">
      <c r="A9897" s="15" t="s">
        <v>4195</v>
      </c>
      <c r="B9897" s="17" t="str">
        <f>VLOOKUP($A9897,'Employers and sectors'!$A$1:$G$2802,2,FALSE)</f>
        <v>Health and social care</v>
      </c>
      <c r="C9897" s="15" t="str">
        <f>VLOOKUP($A9897,'Employers and sectors'!$A$1:$G$2802,3,FALSE)</f>
        <v>Social care</v>
      </c>
      <c r="D9897" s="15" t="str">
        <f>VLOOKUP($A9897,'Employers and sectors'!$A$1:$G$2802,4,FALSE)</f>
        <v>Active</v>
      </c>
      <c r="E9897" s="17" t="str">
        <f>VLOOKUP($A9897,'Employers and sectors'!$A$1:$G$2802,5,FALSE)</f>
        <v>Nottingham</v>
      </c>
      <c r="F9897" s="15" t="str">
        <f>VLOOKUP($A9897,'Employers and sectors'!$A$1:$G$2802,6,FALSE)</f>
        <v>Nottingham</v>
      </c>
      <c r="G9897" s="15" t="str">
        <f>VLOOKUP($A9897,'Employers and sectors'!$A$1:$G$2802,7,FALSE)</f>
        <v>East Midlands</v>
      </c>
      <c r="H9897" s="16" t="s">
        <v>252</v>
      </c>
      <c r="I9897" s="44" t="s">
        <v>5666</v>
      </c>
    </row>
    <row r="9898" spans="1:9" x14ac:dyDescent="0.35">
      <c r="A9898" s="17" t="s">
        <v>4195</v>
      </c>
      <c r="B9898" s="17" t="str">
        <f>VLOOKUP($A9898,'Employers and sectors'!$A$1:$G$2802,2,FALSE)</f>
        <v>Health and social care</v>
      </c>
      <c r="C9898" s="17" t="str">
        <f>VLOOKUP($A9898,'Employers and sectors'!$A$1:$G$2802,3,FALSE)</f>
        <v>Social care</v>
      </c>
      <c r="D9898" s="17" t="str">
        <f>VLOOKUP($A9898,'Employers and sectors'!$A$1:$G$2802,4,FALSE)</f>
        <v>Active</v>
      </c>
      <c r="E9898" s="17" t="str">
        <f>VLOOKUP($A9898,'Employers and sectors'!$A$1:$G$2802,5,FALSE)</f>
        <v>Nottingham</v>
      </c>
      <c r="F9898" s="17" t="str">
        <f>VLOOKUP($A9898,'Employers and sectors'!$A$1:$G$2802,6,FALSE)</f>
        <v>Nottingham</v>
      </c>
      <c r="G9898" s="17" t="str">
        <f>VLOOKUP($A9898,'Employers and sectors'!$A$1:$G$2802,7,FALSE)</f>
        <v>East Midlands</v>
      </c>
      <c r="H9898" s="18" t="s">
        <v>246</v>
      </c>
      <c r="I9898" s="41">
        <v>73</v>
      </c>
    </row>
    <row r="9899" spans="1:9" x14ac:dyDescent="0.35">
      <c r="A9899" s="17" t="s">
        <v>4195</v>
      </c>
      <c r="B9899" s="17" t="str">
        <f>VLOOKUP($A9899,'Employers and sectors'!$A$1:$G$2802,2,FALSE)</f>
        <v>Health and social care</v>
      </c>
      <c r="C9899" s="17" t="str">
        <f>VLOOKUP($A9899,'Employers and sectors'!$A$1:$G$2802,3,FALSE)</f>
        <v>Social care</v>
      </c>
      <c r="D9899" s="17" t="str">
        <f>VLOOKUP($A9899,'Employers and sectors'!$A$1:$G$2802,4,FALSE)</f>
        <v>Active</v>
      </c>
      <c r="E9899" s="17" t="str">
        <f>VLOOKUP($A9899,'Employers and sectors'!$A$1:$G$2802,5,FALSE)</f>
        <v>Nottingham</v>
      </c>
      <c r="F9899" s="17" t="str">
        <f>VLOOKUP($A9899,'Employers and sectors'!$A$1:$G$2802,6,FALSE)</f>
        <v>Nottingham</v>
      </c>
      <c r="G9899" s="17" t="str">
        <f>VLOOKUP($A9899,'Employers and sectors'!$A$1:$G$2802,7,FALSE)</f>
        <v>East Midlands</v>
      </c>
      <c r="H9899" s="18" t="s">
        <v>247</v>
      </c>
      <c r="I9899" s="41">
        <v>7</v>
      </c>
    </row>
    <row r="9900" spans="1:9" x14ac:dyDescent="0.35">
      <c r="A9900" s="17" t="s">
        <v>4195</v>
      </c>
      <c r="B9900" s="17" t="str">
        <f>VLOOKUP($A9900,'Employers and sectors'!$A$1:$G$2802,2,FALSE)</f>
        <v>Health and social care</v>
      </c>
      <c r="C9900" s="17" t="str">
        <f>VLOOKUP($A9900,'Employers and sectors'!$A$1:$G$2802,3,FALSE)</f>
        <v>Social care</v>
      </c>
      <c r="D9900" s="17" t="str">
        <f>VLOOKUP($A9900,'Employers and sectors'!$A$1:$G$2802,4,FALSE)</f>
        <v>Active</v>
      </c>
      <c r="E9900" s="17" t="str">
        <f>VLOOKUP($A9900,'Employers and sectors'!$A$1:$G$2802,5,FALSE)</f>
        <v>Nottingham</v>
      </c>
      <c r="F9900" s="17" t="str">
        <f>VLOOKUP($A9900,'Employers and sectors'!$A$1:$G$2802,6,FALSE)</f>
        <v>Nottingham</v>
      </c>
      <c r="G9900" s="17" t="str">
        <f>VLOOKUP($A9900,'Employers and sectors'!$A$1:$G$2802,7,FALSE)</f>
        <v>East Midlands</v>
      </c>
      <c r="H9900" s="18" t="s">
        <v>264</v>
      </c>
      <c r="I9900" s="41" t="s">
        <v>5666</v>
      </c>
    </row>
    <row r="9901" spans="1:9" ht="16" thickBot="1" x14ac:dyDescent="0.4">
      <c r="A9901" s="19" t="s">
        <v>4195</v>
      </c>
      <c r="B9901" s="17" t="str">
        <f>VLOOKUP($A9901,'Employers and sectors'!$A$1:$G$2802,2,FALSE)</f>
        <v>Health and social care</v>
      </c>
      <c r="C9901" s="19" t="str">
        <f>VLOOKUP($A9901,'Employers and sectors'!$A$1:$G$2802,3,FALSE)</f>
        <v>Social care</v>
      </c>
      <c r="D9901" s="19" t="str">
        <f>VLOOKUP($A9901,'Employers and sectors'!$A$1:$G$2802,4,FALSE)</f>
        <v>Active</v>
      </c>
      <c r="E9901" s="17" t="str">
        <f>VLOOKUP($A9901,'Employers and sectors'!$A$1:$G$2802,5,FALSE)</f>
        <v>Nottingham</v>
      </c>
      <c r="F9901" s="19" t="str">
        <f>VLOOKUP($A9901,'Employers and sectors'!$A$1:$G$2802,6,FALSE)</f>
        <v>Nottingham</v>
      </c>
      <c r="G9901" s="19" t="str">
        <f>VLOOKUP($A9901,'Employers and sectors'!$A$1:$G$2802,7,FALSE)</f>
        <v>East Midlands</v>
      </c>
      <c r="H9901" s="20" t="s">
        <v>253</v>
      </c>
      <c r="I9901" s="42" t="s">
        <v>5666</v>
      </c>
    </row>
    <row r="9902" spans="1:9" ht="16" thickBot="1" x14ac:dyDescent="0.4">
      <c r="A9902" s="27" t="s">
        <v>4196</v>
      </c>
      <c r="B9902" s="60" t="str">
        <f t="shared" ref="B9902:G9902" si="2036">B9901</f>
        <v>Health and social care</v>
      </c>
      <c r="C9902" s="60" t="str">
        <f t="shared" si="2036"/>
        <v>Social care</v>
      </c>
      <c r="D9902" s="60" t="str">
        <f t="shared" si="2036"/>
        <v>Active</v>
      </c>
      <c r="E9902" s="60" t="str">
        <f t="shared" si="2036"/>
        <v>Nottingham</v>
      </c>
      <c r="F9902" s="60" t="str">
        <f t="shared" si="2036"/>
        <v>Nottingham</v>
      </c>
      <c r="G9902" s="60" t="str">
        <f t="shared" si="2036"/>
        <v>East Midlands</v>
      </c>
      <c r="H9902" s="28"/>
      <c r="I9902" s="43">
        <v>88</v>
      </c>
    </row>
    <row r="9903" spans="1:9" x14ac:dyDescent="0.35">
      <c r="A9903" s="15" t="s">
        <v>4197</v>
      </c>
      <c r="B9903" s="17" t="str">
        <f>VLOOKUP($A9903,'Employers and sectors'!$A$1:$G$2802,2,FALSE)</f>
        <v>Health and social care</v>
      </c>
      <c r="C9903" s="15" t="str">
        <f>VLOOKUP($A9903,'Employers and sectors'!$A$1:$G$2802,3,FALSE)</f>
        <v>Social care</v>
      </c>
      <c r="D9903" s="15" t="str">
        <f>VLOOKUP($A9903,'Employers and sectors'!$A$1:$G$2802,4,FALSE)</f>
        <v>Active</v>
      </c>
      <c r="E9903" s="17" t="str">
        <f>VLOOKUP($A9903,'Employers and sectors'!$A$1:$G$2802,5,FALSE)</f>
        <v>Wolverhampton</v>
      </c>
      <c r="F9903" s="15" t="str">
        <f>VLOOKUP($A9903,'Employers and sectors'!$A$1:$G$2802,6,FALSE)</f>
        <v>Wolverhampton</v>
      </c>
      <c r="G9903" s="15" t="str">
        <f>VLOOKUP($A9903,'Employers and sectors'!$A$1:$G$2802,7,FALSE)</f>
        <v>West Midlands</v>
      </c>
      <c r="H9903" s="16" t="s">
        <v>252</v>
      </c>
      <c r="I9903" s="44" t="s">
        <v>5666</v>
      </c>
    </row>
    <row r="9904" spans="1:9" x14ac:dyDescent="0.35">
      <c r="A9904" s="17" t="s">
        <v>4197</v>
      </c>
      <c r="B9904" s="17" t="str">
        <f>VLOOKUP($A9904,'Employers and sectors'!$A$1:$G$2802,2,FALSE)</f>
        <v>Health and social care</v>
      </c>
      <c r="C9904" s="17" t="str">
        <f>VLOOKUP($A9904,'Employers and sectors'!$A$1:$G$2802,3,FALSE)</f>
        <v>Social care</v>
      </c>
      <c r="D9904" s="17" t="str">
        <f>VLOOKUP($A9904,'Employers and sectors'!$A$1:$G$2802,4,FALSE)</f>
        <v>Active</v>
      </c>
      <c r="E9904" s="17" t="str">
        <f>VLOOKUP($A9904,'Employers and sectors'!$A$1:$G$2802,5,FALSE)</f>
        <v>Wolverhampton</v>
      </c>
      <c r="F9904" s="17" t="str">
        <f>VLOOKUP($A9904,'Employers and sectors'!$A$1:$G$2802,6,FALSE)</f>
        <v>Wolverhampton</v>
      </c>
      <c r="G9904" s="17" t="str">
        <f>VLOOKUP($A9904,'Employers and sectors'!$A$1:$G$2802,7,FALSE)</f>
        <v>West Midlands</v>
      </c>
      <c r="H9904" s="18" t="s">
        <v>246</v>
      </c>
      <c r="I9904" s="41">
        <v>8</v>
      </c>
    </row>
    <row r="9905" spans="1:9" x14ac:dyDescent="0.35">
      <c r="A9905" s="17" t="s">
        <v>4197</v>
      </c>
      <c r="B9905" s="17" t="str">
        <f>VLOOKUP($A9905,'Employers and sectors'!$A$1:$G$2802,2,FALSE)</f>
        <v>Health and social care</v>
      </c>
      <c r="C9905" s="17" t="str">
        <f>VLOOKUP($A9905,'Employers and sectors'!$A$1:$G$2802,3,FALSE)</f>
        <v>Social care</v>
      </c>
      <c r="D9905" s="17" t="str">
        <f>VLOOKUP($A9905,'Employers and sectors'!$A$1:$G$2802,4,FALSE)</f>
        <v>Active</v>
      </c>
      <c r="E9905" s="17" t="str">
        <f>VLOOKUP($A9905,'Employers and sectors'!$A$1:$G$2802,5,FALSE)</f>
        <v>Wolverhampton</v>
      </c>
      <c r="F9905" s="17" t="str">
        <f>VLOOKUP($A9905,'Employers and sectors'!$A$1:$G$2802,6,FALSE)</f>
        <v>Wolverhampton</v>
      </c>
      <c r="G9905" s="17" t="str">
        <f>VLOOKUP($A9905,'Employers and sectors'!$A$1:$G$2802,7,FALSE)</f>
        <v>West Midlands</v>
      </c>
      <c r="H9905" s="18" t="s">
        <v>264</v>
      </c>
      <c r="I9905" s="41">
        <v>15</v>
      </c>
    </row>
    <row r="9906" spans="1:9" ht="16" thickBot="1" x14ac:dyDescent="0.4">
      <c r="A9906" s="19" t="s">
        <v>4197</v>
      </c>
      <c r="B9906" s="17" t="str">
        <f>VLOOKUP($A9906,'Employers and sectors'!$A$1:$G$2802,2,FALSE)</f>
        <v>Health and social care</v>
      </c>
      <c r="C9906" s="19" t="str">
        <f>VLOOKUP($A9906,'Employers and sectors'!$A$1:$G$2802,3,FALSE)</f>
        <v>Social care</v>
      </c>
      <c r="D9906" s="19" t="str">
        <f>VLOOKUP($A9906,'Employers and sectors'!$A$1:$G$2802,4,FALSE)</f>
        <v>Active</v>
      </c>
      <c r="E9906" s="17" t="str">
        <f>VLOOKUP($A9906,'Employers and sectors'!$A$1:$G$2802,5,FALSE)</f>
        <v>Wolverhampton</v>
      </c>
      <c r="F9906" s="19" t="str">
        <f>VLOOKUP($A9906,'Employers and sectors'!$A$1:$G$2802,6,FALSE)</f>
        <v>Wolverhampton</v>
      </c>
      <c r="G9906" s="19" t="str">
        <f>VLOOKUP($A9906,'Employers and sectors'!$A$1:$G$2802,7,FALSE)</f>
        <v>West Midlands</v>
      </c>
      <c r="H9906" s="20" t="s">
        <v>253</v>
      </c>
      <c r="I9906" s="42">
        <v>11</v>
      </c>
    </row>
    <row r="9907" spans="1:9" ht="16" thickBot="1" x14ac:dyDescent="0.4">
      <c r="A9907" s="27" t="s">
        <v>4198</v>
      </c>
      <c r="B9907" s="60" t="str">
        <f t="shared" ref="B9907:G9907" si="2037">B9906</f>
        <v>Health and social care</v>
      </c>
      <c r="C9907" s="60" t="str">
        <f t="shared" si="2037"/>
        <v>Social care</v>
      </c>
      <c r="D9907" s="60" t="str">
        <f t="shared" si="2037"/>
        <v>Active</v>
      </c>
      <c r="E9907" s="60" t="str">
        <f t="shared" si="2037"/>
        <v>Wolverhampton</v>
      </c>
      <c r="F9907" s="60" t="str">
        <f t="shared" si="2037"/>
        <v>Wolverhampton</v>
      </c>
      <c r="G9907" s="60" t="str">
        <f t="shared" si="2037"/>
        <v>West Midlands</v>
      </c>
      <c r="H9907" s="28"/>
      <c r="I9907" s="43">
        <v>38</v>
      </c>
    </row>
    <row r="9908" spans="1:9" x14ac:dyDescent="0.35">
      <c r="A9908" s="15" t="s">
        <v>4199</v>
      </c>
      <c r="B9908" s="17" t="str">
        <f>VLOOKUP($A9908,'Employers and sectors'!$A$1:$G$2802,2,FALSE)</f>
        <v>Health and social care</v>
      </c>
      <c r="C9908" s="15" t="str">
        <f>VLOOKUP($A9908,'Employers and sectors'!$A$1:$G$2802,3,FALSE)</f>
        <v>Physiotherapy</v>
      </c>
      <c r="D9908" s="15" t="str">
        <f>VLOOKUP($A9908,'Employers and sectors'!$A$1:$G$2802,4,FALSE)</f>
        <v>Active</v>
      </c>
      <c r="E9908" s="17" t="str">
        <f>VLOOKUP($A9908,'Employers and sectors'!$A$1:$G$2802,5,FALSE)</f>
        <v>Sheffield</v>
      </c>
      <c r="F9908" s="15" t="str">
        <f>VLOOKUP($A9908,'Employers and sectors'!$A$1:$G$2802,6,FALSE)</f>
        <v>Sheffield</v>
      </c>
      <c r="G9908" s="15" t="str">
        <f>VLOOKUP($A9908,'Employers and sectors'!$A$1:$G$2802,7,FALSE)</f>
        <v>Yorkshire &amp; Humber</v>
      </c>
      <c r="H9908" s="16" t="s">
        <v>252</v>
      </c>
      <c r="I9908" s="44">
        <v>51</v>
      </c>
    </row>
    <row r="9909" spans="1:9" x14ac:dyDescent="0.35">
      <c r="A9909" s="17" t="s">
        <v>4199</v>
      </c>
      <c r="B9909" s="17" t="str">
        <f>VLOOKUP($A9909,'Employers and sectors'!$A$1:$G$2802,2,FALSE)</f>
        <v>Health and social care</v>
      </c>
      <c r="C9909" s="17" t="str">
        <f>VLOOKUP($A9909,'Employers and sectors'!$A$1:$G$2802,3,FALSE)</f>
        <v>Physiotherapy</v>
      </c>
      <c r="D9909" s="17" t="str">
        <f>VLOOKUP($A9909,'Employers and sectors'!$A$1:$G$2802,4,FALSE)</f>
        <v>Active</v>
      </c>
      <c r="E9909" s="17" t="str">
        <f>VLOOKUP($A9909,'Employers and sectors'!$A$1:$G$2802,5,FALSE)</f>
        <v>Sheffield</v>
      </c>
      <c r="F9909" s="17" t="str">
        <f>VLOOKUP($A9909,'Employers and sectors'!$A$1:$G$2802,6,FALSE)</f>
        <v>Sheffield</v>
      </c>
      <c r="G9909" s="17" t="str">
        <f>VLOOKUP($A9909,'Employers and sectors'!$A$1:$G$2802,7,FALSE)</f>
        <v>Yorkshire &amp; Humber</v>
      </c>
      <c r="H9909" s="18" t="s">
        <v>246</v>
      </c>
      <c r="I9909" s="41">
        <v>28</v>
      </c>
    </row>
    <row r="9910" spans="1:9" x14ac:dyDescent="0.35">
      <c r="A9910" s="17" t="s">
        <v>4199</v>
      </c>
      <c r="B9910" s="17" t="str">
        <f>VLOOKUP($A9910,'Employers and sectors'!$A$1:$G$2802,2,FALSE)</f>
        <v>Health and social care</v>
      </c>
      <c r="C9910" s="17" t="str">
        <f>VLOOKUP($A9910,'Employers and sectors'!$A$1:$G$2802,3,FALSE)</f>
        <v>Physiotherapy</v>
      </c>
      <c r="D9910" s="17" t="str">
        <f>VLOOKUP($A9910,'Employers and sectors'!$A$1:$G$2802,4,FALSE)</f>
        <v>Active</v>
      </c>
      <c r="E9910" s="17" t="str">
        <f>VLOOKUP($A9910,'Employers and sectors'!$A$1:$G$2802,5,FALSE)</f>
        <v>Sheffield</v>
      </c>
      <c r="F9910" s="17" t="str">
        <f>VLOOKUP($A9910,'Employers and sectors'!$A$1:$G$2802,6,FALSE)</f>
        <v>Sheffield</v>
      </c>
      <c r="G9910" s="17" t="str">
        <f>VLOOKUP($A9910,'Employers and sectors'!$A$1:$G$2802,7,FALSE)</f>
        <v>Yorkshire &amp; Humber</v>
      </c>
      <c r="H9910" s="18" t="s">
        <v>247</v>
      </c>
      <c r="I9910" s="41">
        <v>16</v>
      </c>
    </row>
    <row r="9911" spans="1:9" ht="16" thickBot="1" x14ac:dyDescent="0.4">
      <c r="A9911" s="19" t="s">
        <v>4199</v>
      </c>
      <c r="B9911" s="17" t="str">
        <f>VLOOKUP($A9911,'Employers and sectors'!$A$1:$G$2802,2,FALSE)</f>
        <v>Health and social care</v>
      </c>
      <c r="C9911" s="19" t="str">
        <f>VLOOKUP($A9911,'Employers and sectors'!$A$1:$G$2802,3,FALSE)</f>
        <v>Physiotherapy</v>
      </c>
      <c r="D9911" s="19" t="str">
        <f>VLOOKUP($A9911,'Employers and sectors'!$A$1:$G$2802,4,FALSE)</f>
        <v>Active</v>
      </c>
      <c r="E9911" s="17" t="str">
        <f>VLOOKUP($A9911,'Employers and sectors'!$A$1:$G$2802,5,FALSE)</f>
        <v>Sheffield</v>
      </c>
      <c r="F9911" s="19" t="str">
        <f>VLOOKUP($A9911,'Employers and sectors'!$A$1:$G$2802,6,FALSE)</f>
        <v>Sheffield</v>
      </c>
      <c r="G9911" s="19" t="str">
        <f>VLOOKUP($A9911,'Employers and sectors'!$A$1:$G$2802,7,FALSE)</f>
        <v>Yorkshire &amp; Humber</v>
      </c>
      <c r="H9911" s="20" t="s">
        <v>253</v>
      </c>
      <c r="I9911" s="42" t="s">
        <v>5666</v>
      </c>
    </row>
    <row r="9912" spans="1:9" ht="16" thickBot="1" x14ac:dyDescent="0.4">
      <c r="A9912" s="27" t="s">
        <v>4200</v>
      </c>
      <c r="B9912" s="60" t="str">
        <f t="shared" ref="B9912:G9912" si="2038">B9911</f>
        <v>Health and social care</v>
      </c>
      <c r="C9912" s="60" t="str">
        <f t="shared" si="2038"/>
        <v>Physiotherapy</v>
      </c>
      <c r="D9912" s="60" t="str">
        <f t="shared" si="2038"/>
        <v>Active</v>
      </c>
      <c r="E9912" s="60" t="str">
        <f t="shared" si="2038"/>
        <v>Sheffield</v>
      </c>
      <c r="F9912" s="60" t="str">
        <f t="shared" si="2038"/>
        <v>Sheffield</v>
      </c>
      <c r="G9912" s="60" t="str">
        <f t="shared" si="2038"/>
        <v>Yorkshire &amp; Humber</v>
      </c>
      <c r="H9912" s="28"/>
      <c r="I9912" s="43">
        <v>97</v>
      </c>
    </row>
    <row r="9913" spans="1:9" x14ac:dyDescent="0.35">
      <c r="A9913" s="15" t="s">
        <v>4201</v>
      </c>
      <c r="B9913" s="17" t="str">
        <f>VLOOKUP($A9913,'Employers and sectors'!$A$1:$G$2802,2,FALSE)</f>
        <v>Health and social care</v>
      </c>
      <c r="C9913" s="15" t="str">
        <f>VLOOKUP($A9913,'Employers and sectors'!$A$1:$G$2802,3,FALSE)</f>
        <v>Social care</v>
      </c>
      <c r="D9913" s="15" t="str">
        <f>VLOOKUP($A9913,'Employers and sectors'!$A$1:$G$2802,4,FALSE)</f>
        <v>Active</v>
      </c>
      <c r="E9913" s="17" t="str">
        <f>VLOOKUP($A9913,'Employers and sectors'!$A$1:$G$2802,5,FALSE)</f>
        <v>Leicester</v>
      </c>
      <c r="F9913" s="15" t="str">
        <f>VLOOKUP($A9913,'Employers and sectors'!$A$1:$G$2802,6,FALSE)</f>
        <v>Leicester</v>
      </c>
      <c r="G9913" s="15" t="str">
        <f>VLOOKUP($A9913,'Employers and sectors'!$A$1:$G$2802,7,FALSE)</f>
        <v>East Midlands</v>
      </c>
      <c r="H9913" s="16" t="s">
        <v>271</v>
      </c>
      <c r="I9913" s="44">
        <v>8</v>
      </c>
    </row>
    <row r="9914" spans="1:9" ht="16" thickBot="1" x14ac:dyDescent="0.4">
      <c r="A9914" s="19" t="s">
        <v>4201</v>
      </c>
      <c r="B9914" s="17" t="str">
        <f>VLOOKUP($A9914,'Employers and sectors'!$A$1:$G$2802,2,FALSE)</f>
        <v>Health and social care</v>
      </c>
      <c r="C9914" s="19" t="str">
        <f>VLOOKUP($A9914,'Employers and sectors'!$A$1:$G$2802,3,FALSE)</f>
        <v>Social care</v>
      </c>
      <c r="D9914" s="19" t="str">
        <f>VLOOKUP($A9914,'Employers and sectors'!$A$1:$G$2802,4,FALSE)</f>
        <v>Active</v>
      </c>
      <c r="E9914" s="17" t="str">
        <f>VLOOKUP($A9914,'Employers and sectors'!$A$1:$G$2802,5,FALSE)</f>
        <v>Leicester</v>
      </c>
      <c r="F9914" s="19" t="str">
        <f>VLOOKUP($A9914,'Employers and sectors'!$A$1:$G$2802,6,FALSE)</f>
        <v>Leicester</v>
      </c>
      <c r="G9914" s="19" t="str">
        <f>VLOOKUP($A9914,'Employers and sectors'!$A$1:$G$2802,7,FALSE)</f>
        <v>East Midlands</v>
      </c>
      <c r="H9914" s="20" t="s">
        <v>246</v>
      </c>
      <c r="I9914" s="42">
        <v>21</v>
      </c>
    </row>
    <row r="9915" spans="1:9" ht="16" thickBot="1" x14ac:dyDescent="0.4">
      <c r="A9915" s="27" t="s">
        <v>4202</v>
      </c>
      <c r="B9915" s="60" t="str">
        <f t="shared" ref="B9915:G9915" si="2039">B9914</f>
        <v>Health and social care</v>
      </c>
      <c r="C9915" s="60" t="str">
        <f t="shared" si="2039"/>
        <v>Social care</v>
      </c>
      <c r="D9915" s="60" t="str">
        <f t="shared" si="2039"/>
        <v>Active</v>
      </c>
      <c r="E9915" s="60" t="str">
        <f t="shared" si="2039"/>
        <v>Leicester</v>
      </c>
      <c r="F9915" s="60" t="str">
        <f t="shared" si="2039"/>
        <v>Leicester</v>
      </c>
      <c r="G9915" s="60" t="str">
        <f t="shared" si="2039"/>
        <v>East Midlands</v>
      </c>
      <c r="H9915" s="28"/>
      <c r="I9915" s="43">
        <v>29</v>
      </c>
    </row>
    <row r="9916" spans="1:9" x14ac:dyDescent="0.35">
      <c r="A9916" s="15" t="s">
        <v>4203</v>
      </c>
      <c r="B9916" s="17" t="str">
        <f>VLOOKUP($A9916,'Employers and sectors'!$A$1:$G$2802,2,FALSE)</f>
        <v>Health and social care</v>
      </c>
      <c r="C9916" s="15" t="str">
        <f>VLOOKUP($A9916,'Employers and sectors'!$A$1:$G$2802,3,FALSE)</f>
        <v>Social care</v>
      </c>
      <c r="D9916" s="15" t="str">
        <f>VLOOKUP($A9916,'Employers and sectors'!$A$1:$G$2802,4,FALSE)</f>
        <v>Active</v>
      </c>
      <c r="E9916" s="17" t="str">
        <f>VLOOKUP($A9916,'Employers and sectors'!$A$1:$G$2802,5,FALSE)</f>
        <v>Milton Keynes</v>
      </c>
      <c r="F9916" s="15" t="str">
        <f>VLOOKUP($A9916,'Employers and sectors'!$A$1:$G$2802,6,FALSE)</f>
        <v>Milton Keynes</v>
      </c>
      <c r="G9916" s="15" t="str">
        <f>VLOOKUP($A9916,'Employers and sectors'!$A$1:$G$2802,7,FALSE)</f>
        <v>South East</v>
      </c>
      <c r="H9916" s="16" t="s">
        <v>246</v>
      </c>
      <c r="I9916" s="44">
        <v>82</v>
      </c>
    </row>
    <row r="9917" spans="1:9" ht="16" thickBot="1" x14ac:dyDescent="0.4">
      <c r="A9917" s="19" t="s">
        <v>4203</v>
      </c>
      <c r="B9917" s="17" t="str">
        <f>VLOOKUP($A9917,'Employers and sectors'!$A$1:$G$2802,2,FALSE)</f>
        <v>Health and social care</v>
      </c>
      <c r="C9917" s="19" t="str">
        <f>VLOOKUP($A9917,'Employers and sectors'!$A$1:$G$2802,3,FALSE)</f>
        <v>Social care</v>
      </c>
      <c r="D9917" s="19" t="str">
        <f>VLOOKUP($A9917,'Employers and sectors'!$A$1:$G$2802,4,FALSE)</f>
        <v>Active</v>
      </c>
      <c r="E9917" s="17" t="str">
        <f>VLOOKUP($A9917,'Employers and sectors'!$A$1:$G$2802,5,FALSE)</f>
        <v>Milton Keynes</v>
      </c>
      <c r="F9917" s="19" t="str">
        <f>VLOOKUP($A9917,'Employers and sectors'!$A$1:$G$2802,6,FALSE)</f>
        <v>Milton Keynes</v>
      </c>
      <c r="G9917" s="19" t="str">
        <f>VLOOKUP($A9917,'Employers and sectors'!$A$1:$G$2802,7,FALSE)</f>
        <v>South East</v>
      </c>
      <c r="H9917" s="20" t="s">
        <v>247</v>
      </c>
      <c r="I9917" s="42" t="s">
        <v>5666</v>
      </c>
    </row>
    <row r="9918" spans="1:9" ht="16" thickBot="1" x14ac:dyDescent="0.4">
      <c r="A9918" s="27" t="s">
        <v>4204</v>
      </c>
      <c r="B9918" s="60" t="str">
        <f t="shared" ref="B9918:G9918" si="2040">B9917</f>
        <v>Health and social care</v>
      </c>
      <c r="C9918" s="60" t="str">
        <f t="shared" si="2040"/>
        <v>Social care</v>
      </c>
      <c r="D9918" s="60" t="str">
        <f t="shared" si="2040"/>
        <v>Active</v>
      </c>
      <c r="E9918" s="60" t="str">
        <f t="shared" si="2040"/>
        <v>Milton Keynes</v>
      </c>
      <c r="F9918" s="60" t="str">
        <f t="shared" si="2040"/>
        <v>Milton Keynes</v>
      </c>
      <c r="G9918" s="60" t="str">
        <f t="shared" si="2040"/>
        <v>South East</v>
      </c>
      <c r="H9918" s="28"/>
      <c r="I9918" s="43">
        <v>87</v>
      </c>
    </row>
    <row r="9919" spans="1:9" x14ac:dyDescent="0.35">
      <c r="A9919" s="15" t="s">
        <v>4205</v>
      </c>
      <c r="B9919" s="17" t="str">
        <f>VLOOKUP($A9919,'Employers and sectors'!$A$1:$G$2802,2,FALSE)</f>
        <v>Health and social care</v>
      </c>
      <c r="C9919" s="15" t="str">
        <f>VLOOKUP($A9919,'Employers and sectors'!$A$1:$G$2802,3,FALSE)</f>
        <v>Social care</v>
      </c>
      <c r="D9919" s="15" t="str">
        <f>VLOOKUP($A9919,'Employers and sectors'!$A$1:$G$2802,4,FALSE)</f>
        <v>Revoked</v>
      </c>
      <c r="E9919" s="17" t="str">
        <f>VLOOKUP($A9919,'Employers and sectors'!$A$1:$G$2802,5,FALSE)</f>
        <v>Lewisham</v>
      </c>
      <c r="F9919" s="15" t="str">
        <f>VLOOKUP($A9919,'Employers and sectors'!$A$1:$G$2802,6,FALSE)</f>
        <v>Lewisham</v>
      </c>
      <c r="G9919" s="15" t="str">
        <f>VLOOKUP($A9919,'Employers and sectors'!$A$1:$G$2802,7,FALSE)</f>
        <v>London</v>
      </c>
      <c r="H9919" s="16" t="s">
        <v>252</v>
      </c>
      <c r="I9919" s="44" t="s">
        <v>5666</v>
      </c>
    </row>
    <row r="9920" spans="1:9" x14ac:dyDescent="0.35">
      <c r="A9920" s="17" t="s">
        <v>4205</v>
      </c>
      <c r="B9920" s="17" t="str">
        <f>VLOOKUP($A9920,'Employers and sectors'!$A$1:$G$2802,2,FALSE)</f>
        <v>Health and social care</v>
      </c>
      <c r="C9920" s="17" t="str">
        <f>VLOOKUP($A9920,'Employers and sectors'!$A$1:$G$2802,3,FALSE)</f>
        <v>Social care</v>
      </c>
      <c r="D9920" s="17" t="str">
        <f>VLOOKUP($A9920,'Employers and sectors'!$A$1:$G$2802,4,FALSE)</f>
        <v>Revoked</v>
      </c>
      <c r="E9920" s="17" t="str">
        <f>VLOOKUP($A9920,'Employers and sectors'!$A$1:$G$2802,5,FALSE)</f>
        <v>Lewisham</v>
      </c>
      <c r="F9920" s="17" t="str">
        <f>VLOOKUP($A9920,'Employers and sectors'!$A$1:$G$2802,6,FALSE)</f>
        <v>Lewisham</v>
      </c>
      <c r="G9920" s="17" t="str">
        <f>VLOOKUP($A9920,'Employers and sectors'!$A$1:$G$2802,7,FALSE)</f>
        <v>London</v>
      </c>
      <c r="H9920" s="18" t="s">
        <v>246</v>
      </c>
      <c r="I9920" s="41">
        <v>50</v>
      </c>
    </row>
    <row r="9921" spans="1:9" ht="16" thickBot="1" x14ac:dyDescent="0.4">
      <c r="A9921" s="19" t="s">
        <v>4205</v>
      </c>
      <c r="B9921" s="17" t="str">
        <f>VLOOKUP($A9921,'Employers and sectors'!$A$1:$G$2802,2,FALSE)</f>
        <v>Health and social care</v>
      </c>
      <c r="C9921" s="19" t="str">
        <f>VLOOKUP($A9921,'Employers and sectors'!$A$1:$G$2802,3,FALSE)</f>
        <v>Social care</v>
      </c>
      <c r="D9921" s="19" t="str">
        <f>VLOOKUP($A9921,'Employers and sectors'!$A$1:$G$2802,4,FALSE)</f>
        <v>Revoked</v>
      </c>
      <c r="E9921" s="17" t="str">
        <f>VLOOKUP($A9921,'Employers and sectors'!$A$1:$G$2802,5,FALSE)</f>
        <v>Lewisham</v>
      </c>
      <c r="F9921" s="19" t="str">
        <f>VLOOKUP($A9921,'Employers and sectors'!$A$1:$G$2802,6,FALSE)</f>
        <v>Lewisham</v>
      </c>
      <c r="G9921" s="19" t="str">
        <f>VLOOKUP($A9921,'Employers and sectors'!$A$1:$G$2802,7,FALSE)</f>
        <v>London</v>
      </c>
      <c r="H9921" s="20" t="s">
        <v>247</v>
      </c>
      <c r="I9921" s="42" t="s">
        <v>5666</v>
      </c>
    </row>
    <row r="9922" spans="1:9" ht="16" thickBot="1" x14ac:dyDescent="0.4">
      <c r="A9922" s="27" t="s">
        <v>4206</v>
      </c>
      <c r="B9922" s="60" t="str">
        <f t="shared" ref="B9922:G9922" si="2041">B9921</f>
        <v>Health and social care</v>
      </c>
      <c r="C9922" s="60" t="str">
        <f t="shared" si="2041"/>
        <v>Social care</v>
      </c>
      <c r="D9922" s="60" t="str">
        <f t="shared" si="2041"/>
        <v>Revoked</v>
      </c>
      <c r="E9922" s="60" t="str">
        <f t="shared" si="2041"/>
        <v>Lewisham</v>
      </c>
      <c r="F9922" s="60" t="str">
        <f t="shared" si="2041"/>
        <v>Lewisham</v>
      </c>
      <c r="G9922" s="60" t="str">
        <f t="shared" si="2041"/>
        <v>London</v>
      </c>
      <c r="H9922" s="28"/>
      <c r="I9922" s="43">
        <v>55</v>
      </c>
    </row>
    <row r="9923" spans="1:9" x14ac:dyDescent="0.35">
      <c r="A9923" s="15" t="s">
        <v>4207</v>
      </c>
      <c r="B9923" s="17" t="str">
        <f>VLOOKUP($A9923,'Employers and sectors'!$A$1:$G$2802,2,FALSE)</f>
        <v>Health and social care</v>
      </c>
      <c r="C9923" s="15" t="str">
        <f>VLOOKUP($A9923,'Employers and sectors'!$A$1:$G$2802,3,FALSE)</f>
        <v>Social care</v>
      </c>
      <c r="D9923" s="15" t="str">
        <f>VLOOKUP($A9923,'Employers and sectors'!$A$1:$G$2802,4,FALSE)</f>
        <v>Active</v>
      </c>
      <c r="E9923" s="17" t="str">
        <f>VLOOKUP($A9923,'Employers and sectors'!$A$1:$G$2802,5,FALSE)</f>
        <v>Deal, Kent</v>
      </c>
      <c r="F9923" s="15" t="str">
        <f>VLOOKUP($A9923,'Employers and sectors'!$A$1:$G$2802,6,FALSE)</f>
        <v>Dover</v>
      </c>
      <c r="G9923" s="15" t="str">
        <f>VLOOKUP($A9923,'Employers and sectors'!$A$1:$G$2802,7,FALSE)</f>
        <v>South East</v>
      </c>
      <c r="H9923" s="16" t="s">
        <v>252</v>
      </c>
      <c r="I9923" s="44" t="s">
        <v>5666</v>
      </c>
    </row>
    <row r="9924" spans="1:9" x14ac:dyDescent="0.35">
      <c r="A9924" s="17" t="s">
        <v>4207</v>
      </c>
      <c r="B9924" s="17" t="str">
        <f>VLOOKUP($A9924,'Employers and sectors'!$A$1:$G$2802,2,FALSE)</f>
        <v>Health and social care</v>
      </c>
      <c r="C9924" s="17" t="str">
        <f>VLOOKUP($A9924,'Employers and sectors'!$A$1:$G$2802,3,FALSE)</f>
        <v>Social care</v>
      </c>
      <c r="D9924" s="17" t="str">
        <f>VLOOKUP($A9924,'Employers and sectors'!$A$1:$G$2802,4,FALSE)</f>
        <v>Active</v>
      </c>
      <c r="E9924" s="17" t="str">
        <f>VLOOKUP($A9924,'Employers and sectors'!$A$1:$G$2802,5,FALSE)</f>
        <v>Deal, Kent</v>
      </c>
      <c r="F9924" s="17" t="str">
        <f>VLOOKUP($A9924,'Employers and sectors'!$A$1:$G$2802,6,FALSE)</f>
        <v>Dover</v>
      </c>
      <c r="G9924" s="17" t="str">
        <f>VLOOKUP($A9924,'Employers and sectors'!$A$1:$G$2802,7,FALSE)</f>
        <v>South East</v>
      </c>
      <c r="H9924" s="18" t="s">
        <v>246</v>
      </c>
      <c r="I9924" s="41">
        <v>10</v>
      </c>
    </row>
    <row r="9925" spans="1:9" x14ac:dyDescent="0.35">
      <c r="A9925" s="17" t="s">
        <v>4207</v>
      </c>
      <c r="B9925" s="17" t="str">
        <f>VLOOKUP($A9925,'Employers and sectors'!$A$1:$G$2802,2,FALSE)</f>
        <v>Health and social care</v>
      </c>
      <c r="C9925" s="17" t="str">
        <f>VLOOKUP($A9925,'Employers and sectors'!$A$1:$G$2802,3,FALSE)</f>
        <v>Social care</v>
      </c>
      <c r="D9925" s="17" t="str">
        <f>VLOOKUP($A9925,'Employers and sectors'!$A$1:$G$2802,4,FALSE)</f>
        <v>Active</v>
      </c>
      <c r="E9925" s="17" t="str">
        <f>VLOOKUP($A9925,'Employers and sectors'!$A$1:$G$2802,5,FALSE)</f>
        <v>Deal, Kent</v>
      </c>
      <c r="F9925" s="17" t="str">
        <f>VLOOKUP($A9925,'Employers and sectors'!$A$1:$G$2802,6,FALSE)</f>
        <v>Dover</v>
      </c>
      <c r="G9925" s="17" t="str">
        <f>VLOOKUP($A9925,'Employers and sectors'!$A$1:$G$2802,7,FALSE)</f>
        <v>South East</v>
      </c>
      <c r="H9925" s="18" t="s">
        <v>247</v>
      </c>
      <c r="I9925" s="41">
        <v>10</v>
      </c>
    </row>
    <row r="9926" spans="1:9" ht="16" thickBot="1" x14ac:dyDescent="0.4">
      <c r="A9926" s="19" t="s">
        <v>4207</v>
      </c>
      <c r="B9926" s="17" t="str">
        <f>VLOOKUP($A9926,'Employers and sectors'!$A$1:$G$2802,2,FALSE)</f>
        <v>Health and social care</v>
      </c>
      <c r="C9926" s="19" t="str">
        <f>VLOOKUP($A9926,'Employers and sectors'!$A$1:$G$2802,3,FALSE)</f>
        <v>Social care</v>
      </c>
      <c r="D9926" s="19" t="str">
        <f>VLOOKUP($A9926,'Employers and sectors'!$A$1:$G$2802,4,FALSE)</f>
        <v>Active</v>
      </c>
      <c r="E9926" s="17" t="str">
        <f>VLOOKUP($A9926,'Employers and sectors'!$A$1:$G$2802,5,FALSE)</f>
        <v>Deal, Kent</v>
      </c>
      <c r="F9926" s="19" t="str">
        <f>VLOOKUP($A9926,'Employers and sectors'!$A$1:$G$2802,6,FALSE)</f>
        <v>Dover</v>
      </c>
      <c r="G9926" s="19" t="str">
        <f>VLOOKUP($A9926,'Employers and sectors'!$A$1:$G$2802,7,FALSE)</f>
        <v>South East</v>
      </c>
      <c r="H9926" s="20" t="s">
        <v>253</v>
      </c>
      <c r="I9926" s="42" t="s">
        <v>5666</v>
      </c>
    </row>
    <row r="9927" spans="1:9" ht="16" thickBot="1" x14ac:dyDescent="0.4">
      <c r="A9927" s="27" t="s">
        <v>4208</v>
      </c>
      <c r="B9927" s="60" t="str">
        <f t="shared" ref="B9927:G9927" si="2042">B9926</f>
        <v>Health and social care</v>
      </c>
      <c r="C9927" s="60" t="str">
        <f t="shared" si="2042"/>
        <v>Social care</v>
      </c>
      <c r="D9927" s="60" t="str">
        <f t="shared" si="2042"/>
        <v>Active</v>
      </c>
      <c r="E9927" s="60" t="str">
        <f t="shared" si="2042"/>
        <v>Deal, Kent</v>
      </c>
      <c r="F9927" s="60" t="str">
        <f t="shared" si="2042"/>
        <v>Dover</v>
      </c>
      <c r="G9927" s="60" t="str">
        <f t="shared" si="2042"/>
        <v>South East</v>
      </c>
      <c r="H9927" s="28"/>
      <c r="I9927" s="43">
        <v>25</v>
      </c>
    </row>
    <row r="9928" spans="1:9" x14ac:dyDescent="0.35">
      <c r="A9928" s="15" t="s">
        <v>4209</v>
      </c>
      <c r="B9928" s="17" t="str">
        <f>VLOOKUP($A9928,'Employers and sectors'!$A$1:$G$2802,2,FALSE)</f>
        <v>Professional, Scientific and Technical</v>
      </c>
      <c r="C9928" s="15">
        <f>VLOOKUP($A9928,'Employers and sectors'!$A$1:$G$2802,3,FALSE)</f>
        <v>0</v>
      </c>
      <c r="D9928" s="15" t="str">
        <f>VLOOKUP($A9928,'Employers and sectors'!$A$1:$G$2802,4,FALSE)</f>
        <v>Active</v>
      </c>
      <c r="E9928" s="17" t="str">
        <f>VLOOKUP($A9928,'Employers and sectors'!$A$1:$G$2802,5,FALSE)</f>
        <v>City of London</v>
      </c>
      <c r="F9928" s="15" t="str">
        <f>VLOOKUP($A9928,'Employers and sectors'!$A$1:$G$2802,6,FALSE)</f>
        <v>City of London</v>
      </c>
      <c r="G9928" s="15" t="str">
        <f>VLOOKUP($A9928,'Employers and sectors'!$A$1:$G$2802,7,FALSE)</f>
        <v>London</v>
      </c>
      <c r="H9928" s="16" t="s">
        <v>8</v>
      </c>
      <c r="I9928" s="44" t="s">
        <v>5666</v>
      </c>
    </row>
    <row r="9929" spans="1:9" x14ac:dyDescent="0.35">
      <c r="A9929" s="17" t="s">
        <v>4209</v>
      </c>
      <c r="B9929" s="17" t="str">
        <f>VLOOKUP($A9929,'Employers and sectors'!$A$1:$G$2802,2,FALSE)</f>
        <v>Professional, Scientific and Technical</v>
      </c>
      <c r="C9929" s="17">
        <f>VLOOKUP($A9929,'Employers and sectors'!$A$1:$G$2802,3,FALSE)</f>
        <v>0</v>
      </c>
      <c r="D9929" s="17" t="str">
        <f>VLOOKUP($A9929,'Employers and sectors'!$A$1:$G$2802,4,FALSE)</f>
        <v>Active</v>
      </c>
      <c r="E9929" s="17" t="str">
        <f>VLOOKUP($A9929,'Employers and sectors'!$A$1:$G$2802,5,FALSE)</f>
        <v>City of London</v>
      </c>
      <c r="F9929" s="17" t="str">
        <f>VLOOKUP($A9929,'Employers and sectors'!$A$1:$G$2802,6,FALSE)</f>
        <v>City of London</v>
      </c>
      <c r="G9929" s="17" t="str">
        <f>VLOOKUP($A9929,'Employers and sectors'!$A$1:$G$2802,7,FALSE)</f>
        <v>London</v>
      </c>
      <c r="H9929" s="18" t="s">
        <v>252</v>
      </c>
      <c r="I9929" s="41">
        <v>14</v>
      </c>
    </row>
    <row r="9930" spans="1:9" x14ac:dyDescent="0.35">
      <c r="A9930" s="17" t="s">
        <v>4209</v>
      </c>
      <c r="B9930" s="17" t="str">
        <f>VLOOKUP($A9930,'Employers and sectors'!$A$1:$G$2802,2,FALSE)</f>
        <v>Professional, Scientific and Technical</v>
      </c>
      <c r="C9930" s="17">
        <f>VLOOKUP($A9930,'Employers and sectors'!$A$1:$G$2802,3,FALSE)</f>
        <v>0</v>
      </c>
      <c r="D9930" s="17" t="str">
        <f>VLOOKUP($A9930,'Employers and sectors'!$A$1:$G$2802,4,FALSE)</f>
        <v>Active</v>
      </c>
      <c r="E9930" s="17" t="str">
        <f>VLOOKUP($A9930,'Employers and sectors'!$A$1:$G$2802,5,FALSE)</f>
        <v>City of London</v>
      </c>
      <c r="F9930" s="17" t="str">
        <f>VLOOKUP($A9930,'Employers and sectors'!$A$1:$G$2802,6,FALSE)</f>
        <v>City of London</v>
      </c>
      <c r="G9930" s="17" t="str">
        <f>VLOOKUP($A9930,'Employers and sectors'!$A$1:$G$2802,7,FALSE)</f>
        <v>London</v>
      </c>
      <c r="H9930" s="18" t="s">
        <v>271</v>
      </c>
      <c r="I9930" s="41" t="s">
        <v>5666</v>
      </c>
    </row>
    <row r="9931" spans="1:9" x14ac:dyDescent="0.35">
      <c r="A9931" s="17" t="s">
        <v>4209</v>
      </c>
      <c r="B9931" s="17" t="str">
        <f>VLOOKUP($A9931,'Employers and sectors'!$A$1:$G$2802,2,FALSE)</f>
        <v>Professional, Scientific and Technical</v>
      </c>
      <c r="C9931" s="17">
        <f>VLOOKUP($A9931,'Employers and sectors'!$A$1:$G$2802,3,FALSE)</f>
        <v>0</v>
      </c>
      <c r="D9931" s="17" t="str">
        <f>VLOOKUP($A9931,'Employers and sectors'!$A$1:$G$2802,4,FALSE)</f>
        <v>Active</v>
      </c>
      <c r="E9931" s="17" t="str">
        <f>VLOOKUP($A9931,'Employers and sectors'!$A$1:$G$2802,5,FALSE)</f>
        <v>City of London</v>
      </c>
      <c r="F9931" s="17" t="str">
        <f>VLOOKUP($A9931,'Employers and sectors'!$A$1:$G$2802,6,FALSE)</f>
        <v>City of London</v>
      </c>
      <c r="G9931" s="17" t="str">
        <f>VLOOKUP($A9931,'Employers and sectors'!$A$1:$G$2802,7,FALSE)</f>
        <v>London</v>
      </c>
      <c r="H9931" s="18" t="s">
        <v>246</v>
      </c>
      <c r="I9931" s="41">
        <v>10</v>
      </c>
    </row>
    <row r="9932" spans="1:9" ht="16" thickBot="1" x14ac:dyDescent="0.4">
      <c r="A9932" s="19" t="s">
        <v>4209</v>
      </c>
      <c r="B9932" s="17" t="str">
        <f>VLOOKUP($A9932,'Employers and sectors'!$A$1:$G$2802,2,FALSE)</f>
        <v>Professional, Scientific and Technical</v>
      </c>
      <c r="C9932" s="19">
        <f>VLOOKUP($A9932,'Employers and sectors'!$A$1:$G$2802,3,FALSE)</f>
        <v>0</v>
      </c>
      <c r="D9932" s="19" t="str">
        <f>VLOOKUP($A9932,'Employers and sectors'!$A$1:$G$2802,4,FALSE)</f>
        <v>Active</v>
      </c>
      <c r="E9932" s="17" t="str">
        <f>VLOOKUP($A9932,'Employers and sectors'!$A$1:$G$2802,5,FALSE)</f>
        <v>City of London</v>
      </c>
      <c r="F9932" s="19" t="str">
        <f>VLOOKUP($A9932,'Employers and sectors'!$A$1:$G$2802,6,FALSE)</f>
        <v>City of London</v>
      </c>
      <c r="G9932" s="19" t="str">
        <f>VLOOKUP($A9932,'Employers and sectors'!$A$1:$G$2802,7,FALSE)</f>
        <v>London</v>
      </c>
      <c r="H9932" s="20" t="s">
        <v>253</v>
      </c>
      <c r="I9932" s="42" t="s">
        <v>5666</v>
      </c>
    </row>
    <row r="9933" spans="1:9" ht="16" thickBot="1" x14ac:dyDescent="0.4">
      <c r="A9933" s="27" t="s">
        <v>4210</v>
      </c>
      <c r="B9933" s="60" t="str">
        <f t="shared" ref="B9933:G9933" si="2043">B9932</f>
        <v>Professional, Scientific and Technical</v>
      </c>
      <c r="C9933" s="60">
        <f t="shared" si="2043"/>
        <v>0</v>
      </c>
      <c r="D9933" s="60" t="str">
        <f t="shared" si="2043"/>
        <v>Active</v>
      </c>
      <c r="E9933" s="60" t="str">
        <f t="shared" si="2043"/>
        <v>City of London</v>
      </c>
      <c r="F9933" s="60" t="str">
        <f t="shared" si="2043"/>
        <v>City of London</v>
      </c>
      <c r="G9933" s="60" t="str">
        <f t="shared" si="2043"/>
        <v>London</v>
      </c>
      <c r="H9933" s="28"/>
      <c r="I9933" s="43">
        <v>35</v>
      </c>
    </row>
    <row r="9934" spans="1:9" x14ac:dyDescent="0.35">
      <c r="A9934" s="15" t="s">
        <v>4211</v>
      </c>
      <c r="B9934" s="17" t="str">
        <f>VLOOKUP($A9934,'Employers and sectors'!$A$1:$G$2802,2,FALSE)</f>
        <v>Health and social care</v>
      </c>
      <c r="C9934" s="15" t="str">
        <f>VLOOKUP($A9934,'Employers and sectors'!$A$1:$G$2802,3,FALSE)</f>
        <v>Social care</v>
      </c>
      <c r="D9934" s="15" t="str">
        <f>VLOOKUP($A9934,'Employers and sectors'!$A$1:$G$2802,4,FALSE)</f>
        <v>Active</v>
      </c>
      <c r="E9934" s="17" t="str">
        <f>VLOOKUP($A9934,'Employers and sectors'!$A$1:$G$2802,5,FALSE)</f>
        <v>Colchester</v>
      </c>
      <c r="F9934" s="15" t="str">
        <f>VLOOKUP($A9934,'Employers and sectors'!$A$1:$G$2802,6,FALSE)</f>
        <v>Colchester</v>
      </c>
      <c r="G9934" s="15" t="str">
        <f>VLOOKUP($A9934,'Employers and sectors'!$A$1:$G$2802,7,FALSE)</f>
        <v>East</v>
      </c>
      <c r="H9934" s="16" t="s">
        <v>252</v>
      </c>
      <c r="I9934" s="44">
        <v>9</v>
      </c>
    </row>
    <row r="9935" spans="1:9" x14ac:dyDescent="0.35">
      <c r="A9935" s="17" t="s">
        <v>4211</v>
      </c>
      <c r="B9935" s="17" t="str">
        <f>VLOOKUP($A9935,'Employers and sectors'!$A$1:$G$2802,2,FALSE)</f>
        <v>Health and social care</v>
      </c>
      <c r="C9935" s="17" t="str">
        <f>VLOOKUP($A9935,'Employers and sectors'!$A$1:$G$2802,3,FALSE)</f>
        <v>Social care</v>
      </c>
      <c r="D9935" s="17" t="str">
        <f>VLOOKUP($A9935,'Employers and sectors'!$A$1:$G$2802,4,FALSE)</f>
        <v>Active</v>
      </c>
      <c r="E9935" s="17" t="str">
        <f>VLOOKUP($A9935,'Employers and sectors'!$A$1:$G$2802,5,FALSE)</f>
        <v>Colchester</v>
      </c>
      <c r="F9935" s="17" t="str">
        <f>VLOOKUP($A9935,'Employers and sectors'!$A$1:$G$2802,6,FALSE)</f>
        <v>Colchester</v>
      </c>
      <c r="G9935" s="17" t="str">
        <f>VLOOKUP($A9935,'Employers and sectors'!$A$1:$G$2802,7,FALSE)</f>
        <v>East</v>
      </c>
      <c r="H9935" s="18" t="s">
        <v>271</v>
      </c>
      <c r="I9935" s="41" t="s">
        <v>5666</v>
      </c>
    </row>
    <row r="9936" spans="1:9" x14ac:dyDescent="0.35">
      <c r="A9936" s="17" t="s">
        <v>4211</v>
      </c>
      <c r="B9936" s="17" t="str">
        <f>VLOOKUP($A9936,'Employers and sectors'!$A$1:$G$2802,2,FALSE)</f>
        <v>Health and social care</v>
      </c>
      <c r="C9936" s="17" t="str">
        <f>VLOOKUP($A9936,'Employers and sectors'!$A$1:$G$2802,3,FALSE)</f>
        <v>Social care</v>
      </c>
      <c r="D9936" s="17" t="str">
        <f>VLOOKUP($A9936,'Employers and sectors'!$A$1:$G$2802,4,FALSE)</f>
        <v>Active</v>
      </c>
      <c r="E9936" s="17" t="str">
        <f>VLOOKUP($A9936,'Employers and sectors'!$A$1:$G$2802,5,FALSE)</f>
        <v>Colchester</v>
      </c>
      <c r="F9936" s="17" t="str">
        <f>VLOOKUP($A9936,'Employers and sectors'!$A$1:$G$2802,6,FALSE)</f>
        <v>Colchester</v>
      </c>
      <c r="G9936" s="17" t="str">
        <f>VLOOKUP($A9936,'Employers and sectors'!$A$1:$G$2802,7,FALSE)</f>
        <v>East</v>
      </c>
      <c r="H9936" s="18" t="s">
        <v>246</v>
      </c>
      <c r="I9936" s="41">
        <v>11</v>
      </c>
    </row>
    <row r="9937" spans="1:9" x14ac:dyDescent="0.35">
      <c r="A9937" s="17" t="s">
        <v>4211</v>
      </c>
      <c r="B9937" s="17" t="str">
        <f>VLOOKUP($A9937,'Employers and sectors'!$A$1:$G$2802,2,FALSE)</f>
        <v>Health and social care</v>
      </c>
      <c r="C9937" s="17" t="str">
        <f>VLOOKUP($A9937,'Employers and sectors'!$A$1:$G$2802,3,FALSE)</f>
        <v>Social care</v>
      </c>
      <c r="D9937" s="17" t="str">
        <f>VLOOKUP($A9937,'Employers and sectors'!$A$1:$G$2802,4,FALSE)</f>
        <v>Active</v>
      </c>
      <c r="E9937" s="17" t="str">
        <f>VLOOKUP($A9937,'Employers and sectors'!$A$1:$G$2802,5,FALSE)</f>
        <v>Colchester</v>
      </c>
      <c r="F9937" s="17" t="str">
        <f>VLOOKUP($A9937,'Employers and sectors'!$A$1:$G$2802,6,FALSE)</f>
        <v>Colchester</v>
      </c>
      <c r="G9937" s="17" t="str">
        <f>VLOOKUP($A9937,'Employers and sectors'!$A$1:$G$2802,7,FALSE)</f>
        <v>East</v>
      </c>
      <c r="H9937" s="18" t="s">
        <v>247</v>
      </c>
      <c r="I9937" s="41">
        <v>6</v>
      </c>
    </row>
    <row r="9938" spans="1:9" ht="16" thickBot="1" x14ac:dyDescent="0.4">
      <c r="A9938" s="19" t="s">
        <v>4211</v>
      </c>
      <c r="B9938" s="17" t="str">
        <f>VLOOKUP($A9938,'Employers and sectors'!$A$1:$G$2802,2,FALSE)</f>
        <v>Health and social care</v>
      </c>
      <c r="C9938" s="19" t="str">
        <f>VLOOKUP($A9938,'Employers and sectors'!$A$1:$G$2802,3,FALSE)</f>
        <v>Social care</v>
      </c>
      <c r="D9938" s="19" t="str">
        <f>VLOOKUP($A9938,'Employers and sectors'!$A$1:$G$2802,4,FALSE)</f>
        <v>Active</v>
      </c>
      <c r="E9938" s="17" t="str">
        <f>VLOOKUP($A9938,'Employers and sectors'!$A$1:$G$2802,5,FALSE)</f>
        <v>Colchester</v>
      </c>
      <c r="F9938" s="19" t="str">
        <f>VLOOKUP($A9938,'Employers and sectors'!$A$1:$G$2802,6,FALSE)</f>
        <v>Colchester</v>
      </c>
      <c r="G9938" s="19" t="str">
        <f>VLOOKUP($A9938,'Employers and sectors'!$A$1:$G$2802,7,FALSE)</f>
        <v>East</v>
      </c>
      <c r="H9938" s="20" t="s">
        <v>253</v>
      </c>
      <c r="I9938" s="42" t="s">
        <v>5666</v>
      </c>
    </row>
    <row r="9939" spans="1:9" ht="16" thickBot="1" x14ac:dyDescent="0.4">
      <c r="A9939" s="27" t="s">
        <v>4212</v>
      </c>
      <c r="B9939" s="60" t="str">
        <f t="shared" ref="B9939:G9939" si="2044">B9938</f>
        <v>Health and social care</v>
      </c>
      <c r="C9939" s="60" t="str">
        <f t="shared" si="2044"/>
        <v>Social care</v>
      </c>
      <c r="D9939" s="60" t="str">
        <f t="shared" si="2044"/>
        <v>Active</v>
      </c>
      <c r="E9939" s="60" t="str">
        <f t="shared" si="2044"/>
        <v>Colchester</v>
      </c>
      <c r="F9939" s="60" t="str">
        <f t="shared" si="2044"/>
        <v>Colchester</v>
      </c>
      <c r="G9939" s="60" t="str">
        <f t="shared" si="2044"/>
        <v>East</v>
      </c>
      <c r="H9939" s="28"/>
      <c r="I9939" s="43">
        <v>30</v>
      </c>
    </row>
    <row r="9940" spans="1:9" x14ac:dyDescent="0.35">
      <c r="A9940" s="15" t="s">
        <v>4213</v>
      </c>
      <c r="B9940" s="17" t="str">
        <f>VLOOKUP($A9940,'Employers and sectors'!$A$1:$G$2802,2,FALSE)</f>
        <v>Health and social care</v>
      </c>
      <c r="C9940" s="15" t="str">
        <f>VLOOKUP($A9940,'Employers and sectors'!$A$1:$G$2802,3,FALSE)</f>
        <v>Social care</v>
      </c>
      <c r="D9940" s="15" t="str">
        <f>VLOOKUP($A9940,'Employers and sectors'!$A$1:$G$2802,4,FALSE)</f>
        <v>Active</v>
      </c>
      <c r="E9940" s="17" t="str">
        <f>VLOOKUP($A9940,'Employers and sectors'!$A$1:$G$2802,5,FALSE)</f>
        <v>Sutton</v>
      </c>
      <c r="F9940" s="15" t="str">
        <f>VLOOKUP($A9940,'Employers and sectors'!$A$1:$G$2802,6,FALSE)</f>
        <v>Sutton</v>
      </c>
      <c r="G9940" s="15" t="str">
        <f>VLOOKUP($A9940,'Employers and sectors'!$A$1:$G$2802,7,FALSE)</f>
        <v>London</v>
      </c>
      <c r="H9940" s="16" t="s">
        <v>246</v>
      </c>
      <c r="I9940" s="44">
        <v>58</v>
      </c>
    </row>
    <row r="9941" spans="1:9" x14ac:dyDescent="0.35">
      <c r="A9941" s="17" t="s">
        <v>4213</v>
      </c>
      <c r="B9941" s="17" t="str">
        <f>VLOOKUP($A9941,'Employers and sectors'!$A$1:$G$2802,2,FALSE)</f>
        <v>Health and social care</v>
      </c>
      <c r="C9941" s="17" t="str">
        <f>VLOOKUP($A9941,'Employers and sectors'!$A$1:$G$2802,3,FALSE)</f>
        <v>Social care</v>
      </c>
      <c r="D9941" s="17" t="str">
        <f>VLOOKUP($A9941,'Employers and sectors'!$A$1:$G$2802,4,FALSE)</f>
        <v>Active</v>
      </c>
      <c r="E9941" s="17" t="str">
        <f>VLOOKUP($A9941,'Employers and sectors'!$A$1:$G$2802,5,FALSE)</f>
        <v>Sutton</v>
      </c>
      <c r="F9941" s="17" t="str">
        <f>VLOOKUP($A9941,'Employers and sectors'!$A$1:$G$2802,6,FALSE)</f>
        <v>Sutton</v>
      </c>
      <c r="G9941" s="17" t="str">
        <f>VLOOKUP($A9941,'Employers and sectors'!$A$1:$G$2802,7,FALSE)</f>
        <v>London</v>
      </c>
      <c r="H9941" s="18" t="s">
        <v>247</v>
      </c>
      <c r="I9941" s="41">
        <v>23</v>
      </c>
    </row>
    <row r="9942" spans="1:9" ht="16" thickBot="1" x14ac:dyDescent="0.4">
      <c r="A9942" s="19" t="s">
        <v>4213</v>
      </c>
      <c r="B9942" s="17" t="str">
        <f>VLOOKUP($A9942,'Employers and sectors'!$A$1:$G$2802,2,FALSE)</f>
        <v>Health and social care</v>
      </c>
      <c r="C9942" s="19" t="str">
        <f>VLOOKUP($A9942,'Employers and sectors'!$A$1:$G$2802,3,FALSE)</f>
        <v>Social care</v>
      </c>
      <c r="D9942" s="19" t="str">
        <f>VLOOKUP($A9942,'Employers and sectors'!$A$1:$G$2802,4,FALSE)</f>
        <v>Active</v>
      </c>
      <c r="E9942" s="17" t="str">
        <f>VLOOKUP($A9942,'Employers and sectors'!$A$1:$G$2802,5,FALSE)</f>
        <v>Sutton</v>
      </c>
      <c r="F9942" s="19" t="str">
        <f>VLOOKUP($A9942,'Employers and sectors'!$A$1:$G$2802,6,FALSE)</f>
        <v>Sutton</v>
      </c>
      <c r="G9942" s="19" t="str">
        <f>VLOOKUP($A9942,'Employers and sectors'!$A$1:$G$2802,7,FALSE)</f>
        <v>London</v>
      </c>
      <c r="H9942" s="20" t="s">
        <v>253</v>
      </c>
      <c r="I9942" s="42">
        <v>11</v>
      </c>
    </row>
    <row r="9943" spans="1:9" ht="16" thickBot="1" x14ac:dyDescent="0.4">
      <c r="A9943" s="27" t="s">
        <v>4214</v>
      </c>
      <c r="B9943" s="60" t="str">
        <f t="shared" ref="B9943:G9943" si="2045">B9942</f>
        <v>Health and social care</v>
      </c>
      <c r="C9943" s="60" t="str">
        <f t="shared" si="2045"/>
        <v>Social care</v>
      </c>
      <c r="D9943" s="60" t="str">
        <f t="shared" si="2045"/>
        <v>Active</v>
      </c>
      <c r="E9943" s="60" t="str">
        <f t="shared" si="2045"/>
        <v>Sutton</v>
      </c>
      <c r="F9943" s="60" t="str">
        <f t="shared" si="2045"/>
        <v>Sutton</v>
      </c>
      <c r="G9943" s="60" t="str">
        <f t="shared" si="2045"/>
        <v>London</v>
      </c>
      <c r="H9943" s="28"/>
      <c r="I9943" s="43">
        <v>92</v>
      </c>
    </row>
    <row r="9944" spans="1:9" ht="16" thickBot="1" x14ac:dyDescent="0.4">
      <c r="A9944" s="23" t="s">
        <v>4215</v>
      </c>
      <c r="B9944" s="17" t="str">
        <f>VLOOKUP($A9944,'Employers and sectors'!$A$1:$G$2802,2,FALSE)</f>
        <v>Construction</v>
      </c>
      <c r="C9944" s="23">
        <f>VLOOKUP($A9944,'Employers and sectors'!$A$1:$G$2802,3,FALSE)</f>
        <v>0</v>
      </c>
      <c r="D9944" s="23" t="str">
        <f>VLOOKUP($A9944,'Employers and sectors'!$A$1:$G$2802,4,FALSE)</f>
        <v>Revoked</v>
      </c>
      <c r="E9944" s="17" t="str">
        <f>VLOOKUP($A9944,'Employers and sectors'!$A$1:$G$2802,5,FALSE)</f>
        <v>Harrow</v>
      </c>
      <c r="F9944" s="23" t="str">
        <f>VLOOKUP($A9944,'Employers and sectors'!$A$1:$G$2802,6,FALSE)</f>
        <v>Harrow</v>
      </c>
      <c r="G9944" s="23" t="str">
        <f>VLOOKUP($A9944,'Employers and sectors'!$A$1:$G$2802,7,FALSE)</f>
        <v>London</v>
      </c>
      <c r="H9944" s="24" t="s">
        <v>246</v>
      </c>
      <c r="I9944" s="45">
        <v>58</v>
      </c>
    </row>
    <row r="9945" spans="1:9" ht="16" thickBot="1" x14ac:dyDescent="0.4">
      <c r="A9945" s="27" t="s">
        <v>4216</v>
      </c>
      <c r="B9945" s="60" t="str">
        <f t="shared" ref="B9945:G9945" si="2046">B9944</f>
        <v>Construction</v>
      </c>
      <c r="C9945" s="60">
        <f t="shared" si="2046"/>
        <v>0</v>
      </c>
      <c r="D9945" s="60" t="str">
        <f t="shared" si="2046"/>
        <v>Revoked</v>
      </c>
      <c r="E9945" s="60" t="str">
        <f t="shared" si="2046"/>
        <v>Harrow</v>
      </c>
      <c r="F9945" s="60" t="str">
        <f t="shared" si="2046"/>
        <v>Harrow</v>
      </c>
      <c r="G9945" s="60" t="str">
        <f t="shared" si="2046"/>
        <v>London</v>
      </c>
      <c r="H9945" s="28"/>
      <c r="I9945" s="43">
        <v>58</v>
      </c>
    </row>
    <row r="9946" spans="1:9" x14ac:dyDescent="0.35">
      <c r="A9946" s="15" t="s">
        <v>4217</v>
      </c>
      <c r="B9946" s="17" t="str">
        <f>VLOOKUP($A9946,'Employers and sectors'!$A$1:$G$2802,2,FALSE)</f>
        <v>Health and social care</v>
      </c>
      <c r="C9946" s="15" t="str">
        <f>VLOOKUP($A9946,'Employers and sectors'!$A$1:$G$2802,3,FALSE)</f>
        <v>Social care</v>
      </c>
      <c r="D9946" s="15" t="str">
        <f>VLOOKUP($A9946,'Employers and sectors'!$A$1:$G$2802,4,FALSE)</f>
        <v>Active</v>
      </c>
      <c r="E9946" s="17" t="str">
        <f>VLOOKUP($A9946,'Employers and sectors'!$A$1:$G$2802,5,FALSE)</f>
        <v>Croydon</v>
      </c>
      <c r="F9946" s="15" t="str">
        <f>VLOOKUP($A9946,'Employers and sectors'!$A$1:$G$2802,6,FALSE)</f>
        <v>Croydon</v>
      </c>
      <c r="G9946" s="15" t="str">
        <f>VLOOKUP($A9946,'Employers and sectors'!$A$1:$G$2802,7,FALSE)</f>
        <v>London</v>
      </c>
      <c r="H9946" s="16" t="s">
        <v>246</v>
      </c>
      <c r="I9946" s="44">
        <v>49</v>
      </c>
    </row>
    <row r="9947" spans="1:9" ht="16" thickBot="1" x14ac:dyDescent="0.4">
      <c r="A9947" s="19" t="s">
        <v>4217</v>
      </c>
      <c r="B9947" s="17" t="str">
        <f>VLOOKUP($A9947,'Employers and sectors'!$A$1:$G$2802,2,FALSE)</f>
        <v>Health and social care</v>
      </c>
      <c r="C9947" s="19" t="str">
        <f>VLOOKUP($A9947,'Employers and sectors'!$A$1:$G$2802,3,FALSE)</f>
        <v>Social care</v>
      </c>
      <c r="D9947" s="19" t="str">
        <f>VLOOKUP($A9947,'Employers and sectors'!$A$1:$G$2802,4,FALSE)</f>
        <v>Active</v>
      </c>
      <c r="E9947" s="17" t="str">
        <f>VLOOKUP($A9947,'Employers and sectors'!$A$1:$G$2802,5,FALSE)</f>
        <v>Croydon</v>
      </c>
      <c r="F9947" s="19" t="str">
        <f>VLOOKUP($A9947,'Employers and sectors'!$A$1:$G$2802,6,FALSE)</f>
        <v>Croydon</v>
      </c>
      <c r="G9947" s="19" t="str">
        <f>VLOOKUP($A9947,'Employers and sectors'!$A$1:$G$2802,7,FALSE)</f>
        <v>London</v>
      </c>
      <c r="H9947" s="20" t="s">
        <v>247</v>
      </c>
      <c r="I9947" s="42" t="s">
        <v>5666</v>
      </c>
    </row>
    <row r="9948" spans="1:9" ht="16" thickBot="1" x14ac:dyDescent="0.4">
      <c r="A9948" s="27" t="s">
        <v>4218</v>
      </c>
      <c r="B9948" s="60" t="str">
        <f t="shared" ref="B9948:G9948" si="2047">B9947</f>
        <v>Health and social care</v>
      </c>
      <c r="C9948" s="60" t="str">
        <f t="shared" si="2047"/>
        <v>Social care</v>
      </c>
      <c r="D9948" s="60" t="str">
        <f t="shared" si="2047"/>
        <v>Active</v>
      </c>
      <c r="E9948" s="60" t="str">
        <f t="shared" si="2047"/>
        <v>Croydon</v>
      </c>
      <c r="F9948" s="60" t="str">
        <f t="shared" si="2047"/>
        <v>Croydon</v>
      </c>
      <c r="G9948" s="60" t="str">
        <f t="shared" si="2047"/>
        <v>London</v>
      </c>
      <c r="H9948" s="28"/>
      <c r="I9948" s="43">
        <v>50</v>
      </c>
    </row>
    <row r="9949" spans="1:9" x14ac:dyDescent="0.35">
      <c r="A9949" s="15" t="s">
        <v>4219</v>
      </c>
      <c r="B9949" s="17" t="str">
        <f>VLOOKUP($A9949,'Employers and sectors'!$A$1:$G$2802,2,FALSE)</f>
        <v>Information and communication</v>
      </c>
      <c r="C9949" s="15">
        <f>VLOOKUP($A9949,'Employers and sectors'!$A$1:$G$2802,3,FALSE)</f>
        <v>0</v>
      </c>
      <c r="D9949" s="15" t="str">
        <f>VLOOKUP($A9949,'Employers and sectors'!$A$1:$G$2802,4,FALSE)</f>
        <v>Active</v>
      </c>
      <c r="E9949" s="17" t="str">
        <f>VLOOKUP($A9949,'Employers and sectors'!$A$1:$G$2802,5,FALSE)</f>
        <v>City of London</v>
      </c>
      <c r="F9949" s="15" t="str">
        <f>VLOOKUP($A9949,'Employers and sectors'!$A$1:$G$2802,6,FALSE)</f>
        <v>City of London</v>
      </c>
      <c r="G9949" s="15" t="str">
        <f>VLOOKUP($A9949,'Employers and sectors'!$A$1:$G$2802,7,FALSE)</f>
        <v>London</v>
      </c>
      <c r="H9949" s="16" t="s">
        <v>9</v>
      </c>
      <c r="I9949" s="44" t="s">
        <v>5666</v>
      </c>
    </row>
    <row r="9950" spans="1:9" x14ac:dyDescent="0.35">
      <c r="A9950" s="17" t="s">
        <v>4219</v>
      </c>
      <c r="B9950" s="17" t="str">
        <f>VLOOKUP($A9950,'Employers and sectors'!$A$1:$G$2802,2,FALSE)</f>
        <v>Information and communication</v>
      </c>
      <c r="C9950" s="17">
        <f>VLOOKUP($A9950,'Employers and sectors'!$A$1:$G$2802,3,FALSE)</f>
        <v>0</v>
      </c>
      <c r="D9950" s="17" t="str">
        <f>VLOOKUP($A9950,'Employers and sectors'!$A$1:$G$2802,4,FALSE)</f>
        <v>Active</v>
      </c>
      <c r="E9950" s="17" t="str">
        <f>VLOOKUP($A9950,'Employers and sectors'!$A$1:$G$2802,5,FALSE)</f>
        <v>City of London</v>
      </c>
      <c r="F9950" s="17" t="str">
        <f>VLOOKUP($A9950,'Employers and sectors'!$A$1:$G$2802,6,FALSE)</f>
        <v>City of London</v>
      </c>
      <c r="G9950" s="17" t="str">
        <f>VLOOKUP($A9950,'Employers and sectors'!$A$1:$G$2802,7,FALSE)</f>
        <v>London</v>
      </c>
      <c r="H9950" s="18" t="s">
        <v>252</v>
      </c>
      <c r="I9950" s="41" t="s">
        <v>5666</v>
      </c>
    </row>
    <row r="9951" spans="1:9" x14ac:dyDescent="0.35">
      <c r="A9951" s="17" t="s">
        <v>4219</v>
      </c>
      <c r="B9951" s="17" t="str">
        <f>VLOOKUP($A9951,'Employers and sectors'!$A$1:$G$2802,2,FALSE)</f>
        <v>Information and communication</v>
      </c>
      <c r="C9951" s="17">
        <f>VLOOKUP($A9951,'Employers and sectors'!$A$1:$G$2802,3,FALSE)</f>
        <v>0</v>
      </c>
      <c r="D9951" s="17" t="str">
        <f>VLOOKUP($A9951,'Employers and sectors'!$A$1:$G$2802,4,FALSE)</f>
        <v>Active</v>
      </c>
      <c r="E9951" s="17" t="str">
        <f>VLOOKUP($A9951,'Employers and sectors'!$A$1:$G$2802,5,FALSE)</f>
        <v>City of London</v>
      </c>
      <c r="F9951" s="17" t="str">
        <f>VLOOKUP($A9951,'Employers and sectors'!$A$1:$G$2802,6,FALSE)</f>
        <v>City of London</v>
      </c>
      <c r="G9951" s="17" t="str">
        <f>VLOOKUP($A9951,'Employers and sectors'!$A$1:$G$2802,7,FALSE)</f>
        <v>London</v>
      </c>
      <c r="H9951" s="18" t="s">
        <v>271</v>
      </c>
      <c r="I9951" s="41">
        <v>7</v>
      </c>
    </row>
    <row r="9952" spans="1:9" x14ac:dyDescent="0.35">
      <c r="A9952" s="17" t="s">
        <v>4219</v>
      </c>
      <c r="B9952" s="17" t="str">
        <f>VLOOKUP($A9952,'Employers and sectors'!$A$1:$G$2802,2,FALSE)</f>
        <v>Information and communication</v>
      </c>
      <c r="C9952" s="17">
        <f>VLOOKUP($A9952,'Employers and sectors'!$A$1:$G$2802,3,FALSE)</f>
        <v>0</v>
      </c>
      <c r="D9952" s="17" t="str">
        <f>VLOOKUP($A9952,'Employers and sectors'!$A$1:$G$2802,4,FALSE)</f>
        <v>Active</v>
      </c>
      <c r="E9952" s="17" t="str">
        <f>VLOOKUP($A9952,'Employers and sectors'!$A$1:$G$2802,5,FALSE)</f>
        <v>City of London</v>
      </c>
      <c r="F9952" s="17" t="str">
        <f>VLOOKUP($A9952,'Employers and sectors'!$A$1:$G$2802,6,FALSE)</f>
        <v>City of London</v>
      </c>
      <c r="G9952" s="17" t="str">
        <f>VLOOKUP($A9952,'Employers and sectors'!$A$1:$G$2802,7,FALSE)</f>
        <v>London</v>
      </c>
      <c r="H9952" s="18" t="s">
        <v>246</v>
      </c>
      <c r="I9952" s="41">
        <v>15</v>
      </c>
    </row>
    <row r="9953" spans="1:9" ht="16" thickBot="1" x14ac:dyDescent="0.4">
      <c r="A9953" s="19" t="s">
        <v>4219</v>
      </c>
      <c r="B9953" s="17" t="str">
        <f>VLOOKUP($A9953,'Employers and sectors'!$A$1:$G$2802,2,FALSE)</f>
        <v>Information and communication</v>
      </c>
      <c r="C9953" s="19">
        <f>VLOOKUP($A9953,'Employers and sectors'!$A$1:$G$2802,3,FALSE)</f>
        <v>0</v>
      </c>
      <c r="D9953" s="19" t="str">
        <f>VLOOKUP($A9953,'Employers and sectors'!$A$1:$G$2802,4,FALSE)</f>
        <v>Active</v>
      </c>
      <c r="E9953" s="17" t="str">
        <f>VLOOKUP($A9953,'Employers and sectors'!$A$1:$G$2802,5,FALSE)</f>
        <v>City of London</v>
      </c>
      <c r="F9953" s="19" t="str">
        <f>VLOOKUP($A9953,'Employers and sectors'!$A$1:$G$2802,6,FALSE)</f>
        <v>City of London</v>
      </c>
      <c r="G9953" s="19" t="str">
        <f>VLOOKUP($A9953,'Employers and sectors'!$A$1:$G$2802,7,FALSE)</f>
        <v>London</v>
      </c>
      <c r="H9953" s="20" t="s">
        <v>253</v>
      </c>
      <c r="I9953" s="42">
        <v>10</v>
      </c>
    </row>
    <row r="9954" spans="1:9" ht="16" thickBot="1" x14ac:dyDescent="0.4">
      <c r="A9954" s="27" t="s">
        <v>4220</v>
      </c>
      <c r="B9954" s="60" t="str">
        <f t="shared" ref="B9954:G9954" si="2048">B9953</f>
        <v>Information and communication</v>
      </c>
      <c r="C9954" s="60">
        <f t="shared" si="2048"/>
        <v>0</v>
      </c>
      <c r="D9954" s="60" t="str">
        <f t="shared" si="2048"/>
        <v>Active</v>
      </c>
      <c r="E9954" s="60" t="str">
        <f t="shared" si="2048"/>
        <v>City of London</v>
      </c>
      <c r="F9954" s="60" t="str">
        <f t="shared" si="2048"/>
        <v>City of London</v>
      </c>
      <c r="G9954" s="60" t="str">
        <f t="shared" si="2048"/>
        <v>London</v>
      </c>
      <c r="H9954" s="28"/>
      <c r="I9954" s="43">
        <v>37</v>
      </c>
    </row>
    <row r="9955" spans="1:9" x14ac:dyDescent="0.35">
      <c r="A9955" s="15" t="s">
        <v>4221</v>
      </c>
      <c r="B9955" s="17" t="str">
        <f>VLOOKUP($A9955,'Employers and sectors'!$A$1:$G$2802,2,FALSE)</f>
        <v>Health and social care</v>
      </c>
      <c r="C9955" s="15" t="str">
        <f>VLOOKUP($A9955,'Employers and sectors'!$A$1:$G$2802,3,FALSE)</f>
        <v>Social care</v>
      </c>
      <c r="D9955" s="15" t="str">
        <f>VLOOKUP($A9955,'Employers and sectors'!$A$1:$G$2802,4,FALSE)</f>
        <v>Active</v>
      </c>
      <c r="E9955" s="17" t="str">
        <f>VLOOKUP($A9955,'Employers and sectors'!$A$1:$G$2802,5,FALSE)</f>
        <v>Aylesbury</v>
      </c>
      <c r="F9955" s="15" t="str">
        <f>VLOOKUP($A9955,'Employers and sectors'!$A$1:$G$2802,6,FALSE)</f>
        <v>Buckinghamshire</v>
      </c>
      <c r="G9955" s="15" t="str">
        <f>VLOOKUP($A9955,'Employers and sectors'!$A$1:$G$2802,7,FALSE)</f>
        <v>South East</v>
      </c>
      <c r="H9955" s="16" t="s">
        <v>245</v>
      </c>
      <c r="I9955" s="44" t="s">
        <v>5666</v>
      </c>
    </row>
    <row r="9956" spans="1:9" x14ac:dyDescent="0.35">
      <c r="A9956" s="17" t="s">
        <v>4221</v>
      </c>
      <c r="B9956" s="17" t="str">
        <f>VLOOKUP($A9956,'Employers and sectors'!$A$1:$G$2802,2,FALSE)</f>
        <v>Health and social care</v>
      </c>
      <c r="C9956" s="17" t="str">
        <f>VLOOKUP($A9956,'Employers and sectors'!$A$1:$G$2802,3,FALSE)</f>
        <v>Social care</v>
      </c>
      <c r="D9956" s="17" t="str">
        <f>VLOOKUP($A9956,'Employers and sectors'!$A$1:$G$2802,4,FALSE)</f>
        <v>Active</v>
      </c>
      <c r="E9956" s="17" t="str">
        <f>VLOOKUP($A9956,'Employers and sectors'!$A$1:$G$2802,5,FALSE)</f>
        <v>Aylesbury</v>
      </c>
      <c r="F9956" s="17" t="str">
        <f>VLOOKUP($A9956,'Employers and sectors'!$A$1:$G$2802,6,FALSE)</f>
        <v>Buckinghamshire</v>
      </c>
      <c r="G9956" s="17" t="str">
        <f>VLOOKUP($A9956,'Employers and sectors'!$A$1:$G$2802,7,FALSE)</f>
        <v>South East</v>
      </c>
      <c r="H9956" s="18" t="s">
        <v>246</v>
      </c>
      <c r="I9956" s="41">
        <v>28</v>
      </c>
    </row>
    <row r="9957" spans="1:9" x14ac:dyDescent="0.35">
      <c r="A9957" s="17" t="s">
        <v>4221</v>
      </c>
      <c r="B9957" s="17" t="str">
        <f>VLOOKUP($A9957,'Employers and sectors'!$A$1:$G$2802,2,FALSE)</f>
        <v>Health and social care</v>
      </c>
      <c r="C9957" s="17" t="str">
        <f>VLOOKUP($A9957,'Employers and sectors'!$A$1:$G$2802,3,FALSE)</f>
        <v>Social care</v>
      </c>
      <c r="D9957" s="17" t="str">
        <f>VLOOKUP($A9957,'Employers and sectors'!$A$1:$G$2802,4,FALSE)</f>
        <v>Active</v>
      </c>
      <c r="E9957" s="17" t="str">
        <f>VLOOKUP($A9957,'Employers and sectors'!$A$1:$G$2802,5,FALSE)</f>
        <v>Aylesbury</v>
      </c>
      <c r="F9957" s="17" t="str">
        <f>VLOOKUP($A9957,'Employers and sectors'!$A$1:$G$2802,6,FALSE)</f>
        <v>Buckinghamshire</v>
      </c>
      <c r="G9957" s="17" t="str">
        <f>VLOOKUP($A9957,'Employers and sectors'!$A$1:$G$2802,7,FALSE)</f>
        <v>South East</v>
      </c>
      <c r="H9957" s="18" t="s">
        <v>247</v>
      </c>
      <c r="I9957" s="41">
        <v>7</v>
      </c>
    </row>
    <row r="9958" spans="1:9" ht="16" thickBot="1" x14ac:dyDescent="0.4">
      <c r="A9958" s="19" t="s">
        <v>4221</v>
      </c>
      <c r="B9958" s="17" t="str">
        <f>VLOOKUP($A9958,'Employers and sectors'!$A$1:$G$2802,2,FALSE)</f>
        <v>Health and social care</v>
      </c>
      <c r="C9958" s="19" t="str">
        <f>VLOOKUP($A9958,'Employers and sectors'!$A$1:$G$2802,3,FALSE)</f>
        <v>Social care</v>
      </c>
      <c r="D9958" s="19" t="str">
        <f>VLOOKUP($A9958,'Employers and sectors'!$A$1:$G$2802,4,FALSE)</f>
        <v>Active</v>
      </c>
      <c r="E9958" s="17" t="str">
        <f>VLOOKUP($A9958,'Employers and sectors'!$A$1:$G$2802,5,FALSE)</f>
        <v>Aylesbury</v>
      </c>
      <c r="F9958" s="19" t="str">
        <f>VLOOKUP($A9958,'Employers and sectors'!$A$1:$G$2802,6,FALSE)</f>
        <v>Buckinghamshire</v>
      </c>
      <c r="G9958" s="19" t="str">
        <f>VLOOKUP($A9958,'Employers and sectors'!$A$1:$G$2802,7,FALSE)</f>
        <v>South East</v>
      </c>
      <c r="H9958" s="20" t="s">
        <v>264</v>
      </c>
      <c r="I9958" s="42" t="s">
        <v>5666</v>
      </c>
    </row>
    <row r="9959" spans="1:9" ht="16" thickBot="1" x14ac:dyDescent="0.4">
      <c r="A9959" s="27" t="s">
        <v>4222</v>
      </c>
      <c r="B9959" s="60" t="str">
        <f t="shared" ref="B9959:G9959" si="2049">B9958</f>
        <v>Health and social care</v>
      </c>
      <c r="C9959" s="60" t="str">
        <f t="shared" si="2049"/>
        <v>Social care</v>
      </c>
      <c r="D9959" s="60" t="str">
        <f t="shared" si="2049"/>
        <v>Active</v>
      </c>
      <c r="E9959" s="60" t="str">
        <f t="shared" si="2049"/>
        <v>Aylesbury</v>
      </c>
      <c r="F9959" s="60" t="str">
        <f t="shared" si="2049"/>
        <v>Buckinghamshire</v>
      </c>
      <c r="G9959" s="60" t="str">
        <f t="shared" si="2049"/>
        <v>South East</v>
      </c>
      <c r="H9959" s="28"/>
      <c r="I9959" s="43">
        <v>37</v>
      </c>
    </row>
    <row r="9960" spans="1:9" x14ac:dyDescent="0.35">
      <c r="A9960" s="15" t="s">
        <v>4223</v>
      </c>
      <c r="B9960" s="17" t="str">
        <f>VLOOKUP($A9960,'Employers and sectors'!$A$1:$G$2802,2,FALSE)</f>
        <v>Health and social care</v>
      </c>
      <c r="C9960" s="15" t="str">
        <f>VLOOKUP($A9960,'Employers and sectors'!$A$1:$G$2802,3,FALSE)</f>
        <v>Social care</v>
      </c>
      <c r="D9960" s="15" t="str">
        <f>VLOOKUP($A9960,'Employers and sectors'!$A$1:$G$2802,4,FALSE)</f>
        <v>Active</v>
      </c>
      <c r="E9960" s="17" t="str">
        <f>VLOOKUP($A9960,'Employers and sectors'!$A$1:$G$2802,5,FALSE)</f>
        <v>Edinburgh</v>
      </c>
      <c r="F9960" s="15" t="str">
        <f>VLOOKUP($A9960,'Employers and sectors'!$A$1:$G$2802,6,FALSE)</f>
        <v>Edinburgh</v>
      </c>
      <c r="G9960" s="15" t="str">
        <f>VLOOKUP($A9960,'Employers and sectors'!$A$1:$G$2802,7,FALSE)</f>
        <v>Scotland</v>
      </c>
      <c r="H9960" s="16" t="s">
        <v>252</v>
      </c>
      <c r="I9960" s="44" t="s">
        <v>5666</v>
      </c>
    </row>
    <row r="9961" spans="1:9" x14ac:dyDescent="0.35">
      <c r="A9961" s="17" t="s">
        <v>4223</v>
      </c>
      <c r="B9961" s="17" t="str">
        <f>VLOOKUP($A9961,'Employers and sectors'!$A$1:$G$2802,2,FALSE)</f>
        <v>Health and social care</v>
      </c>
      <c r="C9961" s="17" t="str">
        <f>VLOOKUP($A9961,'Employers and sectors'!$A$1:$G$2802,3,FALSE)</f>
        <v>Social care</v>
      </c>
      <c r="D9961" s="17" t="str">
        <f>VLOOKUP($A9961,'Employers and sectors'!$A$1:$G$2802,4,FALSE)</f>
        <v>Active</v>
      </c>
      <c r="E9961" s="17" t="str">
        <f>VLOOKUP($A9961,'Employers and sectors'!$A$1:$G$2802,5,FALSE)</f>
        <v>Edinburgh</v>
      </c>
      <c r="F9961" s="17" t="str">
        <f>VLOOKUP($A9961,'Employers and sectors'!$A$1:$G$2802,6,FALSE)</f>
        <v>Edinburgh</v>
      </c>
      <c r="G9961" s="17" t="str">
        <f>VLOOKUP($A9961,'Employers and sectors'!$A$1:$G$2802,7,FALSE)</f>
        <v>Scotland</v>
      </c>
      <c r="H9961" s="18" t="s">
        <v>246</v>
      </c>
      <c r="I9961" s="41">
        <v>20</v>
      </c>
    </row>
    <row r="9962" spans="1:9" x14ac:dyDescent="0.35">
      <c r="A9962" s="17" t="s">
        <v>4223</v>
      </c>
      <c r="B9962" s="17" t="str">
        <f>VLOOKUP($A9962,'Employers and sectors'!$A$1:$G$2802,2,FALSE)</f>
        <v>Health and social care</v>
      </c>
      <c r="C9962" s="17" t="str">
        <f>VLOOKUP($A9962,'Employers and sectors'!$A$1:$G$2802,3,FALSE)</f>
        <v>Social care</v>
      </c>
      <c r="D9962" s="17" t="str">
        <f>VLOOKUP($A9962,'Employers and sectors'!$A$1:$G$2802,4,FALSE)</f>
        <v>Active</v>
      </c>
      <c r="E9962" s="17" t="str">
        <f>VLOOKUP($A9962,'Employers and sectors'!$A$1:$G$2802,5,FALSE)</f>
        <v>Edinburgh</v>
      </c>
      <c r="F9962" s="17" t="str">
        <f>VLOOKUP($A9962,'Employers and sectors'!$A$1:$G$2802,6,FALSE)</f>
        <v>Edinburgh</v>
      </c>
      <c r="G9962" s="17" t="str">
        <f>VLOOKUP($A9962,'Employers and sectors'!$A$1:$G$2802,7,FALSE)</f>
        <v>Scotland</v>
      </c>
      <c r="H9962" s="18" t="s">
        <v>247</v>
      </c>
      <c r="I9962" s="41">
        <v>8</v>
      </c>
    </row>
    <row r="9963" spans="1:9" ht="16" thickBot="1" x14ac:dyDescent="0.4">
      <c r="A9963" s="19" t="s">
        <v>4223</v>
      </c>
      <c r="B9963" s="17" t="str">
        <f>VLOOKUP($A9963,'Employers and sectors'!$A$1:$G$2802,2,FALSE)</f>
        <v>Health and social care</v>
      </c>
      <c r="C9963" s="19" t="str">
        <f>VLOOKUP($A9963,'Employers and sectors'!$A$1:$G$2802,3,FALSE)</f>
        <v>Social care</v>
      </c>
      <c r="D9963" s="19" t="str">
        <f>VLOOKUP($A9963,'Employers and sectors'!$A$1:$G$2802,4,FALSE)</f>
        <v>Active</v>
      </c>
      <c r="E9963" s="17" t="str">
        <f>VLOOKUP($A9963,'Employers and sectors'!$A$1:$G$2802,5,FALSE)</f>
        <v>Edinburgh</v>
      </c>
      <c r="F9963" s="19" t="str">
        <f>VLOOKUP($A9963,'Employers and sectors'!$A$1:$G$2802,6,FALSE)</f>
        <v>Edinburgh</v>
      </c>
      <c r="G9963" s="19" t="str">
        <f>VLOOKUP($A9963,'Employers and sectors'!$A$1:$G$2802,7,FALSE)</f>
        <v>Scotland</v>
      </c>
      <c r="H9963" s="20" t="s">
        <v>253</v>
      </c>
      <c r="I9963" s="42" t="s">
        <v>5666</v>
      </c>
    </row>
    <row r="9964" spans="1:9" ht="16" thickBot="1" x14ac:dyDescent="0.4">
      <c r="A9964" s="27" t="s">
        <v>4224</v>
      </c>
      <c r="B9964" s="60" t="str">
        <f t="shared" ref="B9964:G9964" si="2050">B9963</f>
        <v>Health and social care</v>
      </c>
      <c r="C9964" s="60" t="str">
        <f t="shared" si="2050"/>
        <v>Social care</v>
      </c>
      <c r="D9964" s="60" t="str">
        <f t="shared" si="2050"/>
        <v>Active</v>
      </c>
      <c r="E9964" s="60" t="str">
        <f t="shared" si="2050"/>
        <v>Edinburgh</v>
      </c>
      <c r="F9964" s="60" t="str">
        <f t="shared" si="2050"/>
        <v>Edinburgh</v>
      </c>
      <c r="G9964" s="60" t="str">
        <f t="shared" si="2050"/>
        <v>Scotland</v>
      </c>
      <c r="H9964" s="28"/>
      <c r="I9964" s="43">
        <v>31</v>
      </c>
    </row>
    <row r="9965" spans="1:9" x14ac:dyDescent="0.35">
      <c r="A9965" s="15" t="s">
        <v>4225</v>
      </c>
      <c r="B9965" s="17" t="str">
        <f>VLOOKUP($A9965,'Employers and sectors'!$A$1:$G$2802,2,FALSE)</f>
        <v>Health and social care</v>
      </c>
      <c r="C9965" s="15" t="str">
        <f>VLOOKUP($A9965,'Employers and sectors'!$A$1:$G$2802,3,FALSE)</f>
        <v>Social care</v>
      </c>
      <c r="D9965" s="15" t="str">
        <f>VLOOKUP($A9965,'Employers and sectors'!$A$1:$G$2802,4,FALSE)</f>
        <v>Active</v>
      </c>
      <c r="E9965" s="17" t="str">
        <f>VLOOKUP($A9965,'Employers and sectors'!$A$1:$G$2802,5,FALSE)</f>
        <v>Evesham</v>
      </c>
      <c r="F9965" s="15" t="str">
        <f>VLOOKUP($A9965,'Employers and sectors'!$A$1:$G$2802,6,FALSE)</f>
        <v>Wychavon</v>
      </c>
      <c r="G9965" s="15" t="str">
        <f>VLOOKUP($A9965,'Employers and sectors'!$A$1:$G$2802,7,FALSE)</f>
        <v>West Midlands</v>
      </c>
      <c r="H9965" s="16" t="s">
        <v>245</v>
      </c>
      <c r="I9965" s="44" t="s">
        <v>5666</v>
      </c>
    </row>
    <row r="9966" spans="1:9" x14ac:dyDescent="0.35">
      <c r="A9966" s="17" t="s">
        <v>4225</v>
      </c>
      <c r="B9966" s="17" t="str">
        <f>VLOOKUP($A9966,'Employers and sectors'!$A$1:$G$2802,2,FALSE)</f>
        <v>Health and social care</v>
      </c>
      <c r="C9966" s="17" t="str">
        <f>VLOOKUP($A9966,'Employers and sectors'!$A$1:$G$2802,3,FALSE)</f>
        <v>Social care</v>
      </c>
      <c r="D9966" s="17" t="str">
        <f>VLOOKUP($A9966,'Employers and sectors'!$A$1:$G$2802,4,FALSE)</f>
        <v>Active</v>
      </c>
      <c r="E9966" s="17" t="str">
        <f>VLOOKUP($A9966,'Employers and sectors'!$A$1:$G$2802,5,FALSE)</f>
        <v>Evesham</v>
      </c>
      <c r="F9966" s="17" t="str">
        <f>VLOOKUP($A9966,'Employers and sectors'!$A$1:$G$2802,6,FALSE)</f>
        <v>Wychavon</v>
      </c>
      <c r="G9966" s="17" t="str">
        <f>VLOOKUP($A9966,'Employers and sectors'!$A$1:$G$2802,7,FALSE)</f>
        <v>West Midlands</v>
      </c>
      <c r="H9966" s="18" t="s">
        <v>252</v>
      </c>
      <c r="I9966" s="41" t="s">
        <v>5666</v>
      </c>
    </row>
    <row r="9967" spans="1:9" ht="16" thickBot="1" x14ac:dyDescent="0.4">
      <c r="A9967" s="19" t="s">
        <v>4225</v>
      </c>
      <c r="B9967" s="17" t="str">
        <f>VLOOKUP($A9967,'Employers and sectors'!$A$1:$G$2802,2,FALSE)</f>
        <v>Health and social care</v>
      </c>
      <c r="C9967" s="19" t="str">
        <f>VLOOKUP($A9967,'Employers and sectors'!$A$1:$G$2802,3,FALSE)</f>
        <v>Social care</v>
      </c>
      <c r="D9967" s="19" t="str">
        <f>VLOOKUP($A9967,'Employers and sectors'!$A$1:$G$2802,4,FALSE)</f>
        <v>Active</v>
      </c>
      <c r="E9967" s="17" t="str">
        <f>VLOOKUP($A9967,'Employers and sectors'!$A$1:$G$2802,5,FALSE)</f>
        <v>Evesham</v>
      </c>
      <c r="F9967" s="19" t="str">
        <f>VLOOKUP($A9967,'Employers and sectors'!$A$1:$G$2802,6,FALSE)</f>
        <v>Wychavon</v>
      </c>
      <c r="G9967" s="19" t="str">
        <f>VLOOKUP($A9967,'Employers and sectors'!$A$1:$G$2802,7,FALSE)</f>
        <v>West Midlands</v>
      </c>
      <c r="H9967" s="20" t="s">
        <v>246</v>
      </c>
      <c r="I9967" s="42">
        <v>19</v>
      </c>
    </row>
    <row r="9968" spans="1:9" ht="16" thickBot="1" x14ac:dyDescent="0.4">
      <c r="A9968" s="27" t="s">
        <v>4226</v>
      </c>
      <c r="B9968" s="60" t="str">
        <f t="shared" ref="B9968:G9968" si="2051">B9967</f>
        <v>Health and social care</v>
      </c>
      <c r="C9968" s="60" t="str">
        <f t="shared" si="2051"/>
        <v>Social care</v>
      </c>
      <c r="D9968" s="60" t="str">
        <f t="shared" si="2051"/>
        <v>Active</v>
      </c>
      <c r="E9968" s="60" t="str">
        <f t="shared" si="2051"/>
        <v>Evesham</v>
      </c>
      <c r="F9968" s="60" t="str">
        <f t="shared" si="2051"/>
        <v>Wychavon</v>
      </c>
      <c r="G9968" s="60" t="str">
        <f t="shared" si="2051"/>
        <v>West Midlands</v>
      </c>
      <c r="H9968" s="28"/>
      <c r="I9968" s="43">
        <v>25</v>
      </c>
    </row>
    <row r="9969" spans="1:9" x14ac:dyDescent="0.35">
      <c r="A9969" s="15" t="s">
        <v>4227</v>
      </c>
      <c r="B9969" s="17" t="str">
        <f>VLOOKUP($A9969,'Employers and sectors'!$A$1:$G$2802,2,FALSE)</f>
        <v>Health and social care</v>
      </c>
      <c r="C9969" s="15" t="str">
        <f>VLOOKUP($A9969,'Employers and sectors'!$A$1:$G$2802,3,FALSE)</f>
        <v>Social care</v>
      </c>
      <c r="D9969" s="15" t="str">
        <f>VLOOKUP($A9969,'Employers and sectors'!$A$1:$G$2802,4,FALSE)</f>
        <v>Active</v>
      </c>
      <c r="E9969" s="17" t="str">
        <f>VLOOKUP($A9969,'Employers and sectors'!$A$1:$G$2802,5,FALSE)</f>
        <v>Brent</v>
      </c>
      <c r="F9969" s="15" t="str">
        <f>VLOOKUP($A9969,'Employers and sectors'!$A$1:$G$2802,6,FALSE)</f>
        <v>Brent</v>
      </c>
      <c r="G9969" s="15" t="str">
        <f>VLOOKUP($A9969,'Employers and sectors'!$A$1:$G$2802,7,FALSE)</f>
        <v>London</v>
      </c>
      <c r="H9969" s="16" t="s">
        <v>245</v>
      </c>
      <c r="I9969" s="44" t="s">
        <v>5666</v>
      </c>
    </row>
    <row r="9970" spans="1:9" x14ac:dyDescent="0.35">
      <c r="A9970" s="17" t="s">
        <v>4227</v>
      </c>
      <c r="B9970" s="17" t="str">
        <f>VLOOKUP($A9970,'Employers and sectors'!$A$1:$G$2802,2,FALSE)</f>
        <v>Health and social care</v>
      </c>
      <c r="C9970" s="17" t="str">
        <f>VLOOKUP($A9970,'Employers and sectors'!$A$1:$G$2802,3,FALSE)</f>
        <v>Social care</v>
      </c>
      <c r="D9970" s="17" t="str">
        <f>VLOOKUP($A9970,'Employers and sectors'!$A$1:$G$2802,4,FALSE)</f>
        <v>Active</v>
      </c>
      <c r="E9970" s="17" t="str">
        <f>VLOOKUP($A9970,'Employers and sectors'!$A$1:$G$2802,5,FALSE)</f>
        <v>Brent</v>
      </c>
      <c r="F9970" s="17" t="str">
        <f>VLOOKUP($A9970,'Employers and sectors'!$A$1:$G$2802,6,FALSE)</f>
        <v>Brent</v>
      </c>
      <c r="G9970" s="17" t="str">
        <f>VLOOKUP($A9970,'Employers and sectors'!$A$1:$G$2802,7,FALSE)</f>
        <v>London</v>
      </c>
      <c r="H9970" s="18" t="s">
        <v>252</v>
      </c>
      <c r="I9970" s="41" t="s">
        <v>5666</v>
      </c>
    </row>
    <row r="9971" spans="1:9" x14ac:dyDescent="0.35">
      <c r="A9971" s="17" t="s">
        <v>4227</v>
      </c>
      <c r="B9971" s="17" t="str">
        <f>VLOOKUP($A9971,'Employers and sectors'!$A$1:$G$2802,2,FALSE)</f>
        <v>Health and social care</v>
      </c>
      <c r="C9971" s="17" t="str">
        <f>VLOOKUP($A9971,'Employers and sectors'!$A$1:$G$2802,3,FALSE)</f>
        <v>Social care</v>
      </c>
      <c r="D9971" s="17" t="str">
        <f>VLOOKUP($A9971,'Employers and sectors'!$A$1:$G$2802,4,FALSE)</f>
        <v>Active</v>
      </c>
      <c r="E9971" s="17" t="str">
        <f>VLOOKUP($A9971,'Employers and sectors'!$A$1:$G$2802,5,FALSE)</f>
        <v>Brent</v>
      </c>
      <c r="F9971" s="17" t="str">
        <f>VLOOKUP($A9971,'Employers and sectors'!$A$1:$G$2802,6,FALSE)</f>
        <v>Brent</v>
      </c>
      <c r="G9971" s="17" t="str">
        <f>VLOOKUP($A9971,'Employers and sectors'!$A$1:$G$2802,7,FALSE)</f>
        <v>London</v>
      </c>
      <c r="H9971" s="18" t="s">
        <v>246</v>
      </c>
      <c r="I9971" s="41">
        <v>19</v>
      </c>
    </row>
    <row r="9972" spans="1:9" ht="16" thickBot="1" x14ac:dyDescent="0.4">
      <c r="A9972" s="19" t="s">
        <v>4227</v>
      </c>
      <c r="B9972" s="17" t="str">
        <f>VLOOKUP($A9972,'Employers and sectors'!$A$1:$G$2802,2,FALSE)</f>
        <v>Health and social care</v>
      </c>
      <c r="C9972" s="19" t="str">
        <f>VLOOKUP($A9972,'Employers and sectors'!$A$1:$G$2802,3,FALSE)</f>
        <v>Social care</v>
      </c>
      <c r="D9972" s="19" t="str">
        <f>VLOOKUP($A9972,'Employers and sectors'!$A$1:$G$2802,4,FALSE)</f>
        <v>Active</v>
      </c>
      <c r="E9972" s="17" t="str">
        <f>VLOOKUP($A9972,'Employers and sectors'!$A$1:$G$2802,5,FALSE)</f>
        <v>Brent</v>
      </c>
      <c r="F9972" s="19" t="str">
        <f>VLOOKUP($A9972,'Employers and sectors'!$A$1:$G$2802,6,FALSE)</f>
        <v>Brent</v>
      </c>
      <c r="G9972" s="19" t="str">
        <f>VLOOKUP($A9972,'Employers and sectors'!$A$1:$G$2802,7,FALSE)</f>
        <v>London</v>
      </c>
      <c r="H9972" s="20" t="s">
        <v>247</v>
      </c>
      <c r="I9972" s="42">
        <v>15</v>
      </c>
    </row>
    <row r="9973" spans="1:9" ht="16" thickBot="1" x14ac:dyDescent="0.4">
      <c r="A9973" s="27" t="s">
        <v>4228</v>
      </c>
      <c r="B9973" s="60" t="str">
        <f t="shared" ref="B9973:G9973" si="2052">B9972</f>
        <v>Health and social care</v>
      </c>
      <c r="C9973" s="60" t="str">
        <f t="shared" si="2052"/>
        <v>Social care</v>
      </c>
      <c r="D9973" s="60" t="str">
        <f t="shared" si="2052"/>
        <v>Active</v>
      </c>
      <c r="E9973" s="60" t="str">
        <f t="shared" si="2052"/>
        <v>Brent</v>
      </c>
      <c r="F9973" s="60" t="str">
        <f t="shared" si="2052"/>
        <v>Brent</v>
      </c>
      <c r="G9973" s="60" t="str">
        <f t="shared" si="2052"/>
        <v>London</v>
      </c>
      <c r="H9973" s="28"/>
      <c r="I9973" s="43">
        <v>37</v>
      </c>
    </row>
    <row r="9974" spans="1:9" x14ac:dyDescent="0.35">
      <c r="A9974" s="15" t="s">
        <v>4229</v>
      </c>
      <c r="B9974" s="17" t="str">
        <f>VLOOKUP($A9974,'Employers and sectors'!$A$1:$G$2802,2,FALSE)</f>
        <v>Finance and insurance</v>
      </c>
      <c r="C9974" s="15">
        <f>VLOOKUP($A9974,'Employers and sectors'!$A$1:$G$2802,3,FALSE)</f>
        <v>0</v>
      </c>
      <c r="D9974" s="15" t="str">
        <f>VLOOKUP($A9974,'Employers and sectors'!$A$1:$G$2802,4,FALSE)</f>
        <v>Active</v>
      </c>
      <c r="E9974" s="17" t="str">
        <f>VLOOKUP($A9974,'Employers and sectors'!$A$1:$G$2802,5,FALSE)</f>
        <v>Westminster</v>
      </c>
      <c r="F9974" s="15" t="str">
        <f>VLOOKUP($A9974,'Employers and sectors'!$A$1:$G$2802,6,FALSE)</f>
        <v>Westminster</v>
      </c>
      <c r="G9974" s="15" t="str">
        <f>VLOOKUP($A9974,'Employers and sectors'!$A$1:$G$2802,7,FALSE)</f>
        <v>London</v>
      </c>
      <c r="H9974" s="16" t="s">
        <v>252</v>
      </c>
      <c r="I9974" s="44">
        <v>12</v>
      </c>
    </row>
    <row r="9975" spans="1:9" x14ac:dyDescent="0.35">
      <c r="A9975" s="17" t="s">
        <v>4229</v>
      </c>
      <c r="B9975" s="17" t="str">
        <f>VLOOKUP($A9975,'Employers and sectors'!$A$1:$G$2802,2,FALSE)</f>
        <v>Finance and insurance</v>
      </c>
      <c r="C9975" s="17">
        <f>VLOOKUP($A9975,'Employers and sectors'!$A$1:$G$2802,3,FALSE)</f>
        <v>0</v>
      </c>
      <c r="D9975" s="17" t="str">
        <f>VLOOKUP($A9975,'Employers and sectors'!$A$1:$G$2802,4,FALSE)</f>
        <v>Active</v>
      </c>
      <c r="E9975" s="17" t="str">
        <f>VLOOKUP($A9975,'Employers and sectors'!$A$1:$G$2802,5,FALSE)</f>
        <v>Westminster</v>
      </c>
      <c r="F9975" s="17" t="str">
        <f>VLOOKUP($A9975,'Employers and sectors'!$A$1:$G$2802,6,FALSE)</f>
        <v>Westminster</v>
      </c>
      <c r="G9975" s="17" t="str">
        <f>VLOOKUP($A9975,'Employers and sectors'!$A$1:$G$2802,7,FALSE)</f>
        <v>London</v>
      </c>
      <c r="H9975" s="18" t="s">
        <v>271</v>
      </c>
      <c r="I9975" s="41" t="s">
        <v>5666</v>
      </c>
    </row>
    <row r="9976" spans="1:9" x14ac:dyDescent="0.35">
      <c r="A9976" s="17" t="s">
        <v>4229</v>
      </c>
      <c r="B9976" s="17" t="str">
        <f>VLOOKUP($A9976,'Employers and sectors'!$A$1:$G$2802,2,FALSE)</f>
        <v>Finance and insurance</v>
      </c>
      <c r="C9976" s="17">
        <f>VLOOKUP($A9976,'Employers and sectors'!$A$1:$G$2802,3,FALSE)</f>
        <v>0</v>
      </c>
      <c r="D9976" s="17" t="str">
        <f>VLOOKUP($A9976,'Employers and sectors'!$A$1:$G$2802,4,FALSE)</f>
        <v>Active</v>
      </c>
      <c r="E9976" s="17" t="str">
        <f>VLOOKUP($A9976,'Employers and sectors'!$A$1:$G$2802,5,FALSE)</f>
        <v>Westminster</v>
      </c>
      <c r="F9976" s="17" t="str">
        <f>VLOOKUP($A9976,'Employers and sectors'!$A$1:$G$2802,6,FALSE)</f>
        <v>Westminster</v>
      </c>
      <c r="G9976" s="17" t="str">
        <f>VLOOKUP($A9976,'Employers and sectors'!$A$1:$G$2802,7,FALSE)</f>
        <v>London</v>
      </c>
      <c r="H9976" s="18" t="s">
        <v>246</v>
      </c>
      <c r="I9976" s="41">
        <v>24</v>
      </c>
    </row>
    <row r="9977" spans="1:9" x14ac:dyDescent="0.35">
      <c r="A9977" s="17" t="s">
        <v>4229</v>
      </c>
      <c r="B9977" s="17" t="str">
        <f>VLOOKUP($A9977,'Employers and sectors'!$A$1:$G$2802,2,FALSE)</f>
        <v>Finance and insurance</v>
      </c>
      <c r="C9977" s="17">
        <f>VLOOKUP($A9977,'Employers and sectors'!$A$1:$G$2802,3,FALSE)</f>
        <v>0</v>
      </c>
      <c r="D9977" s="17" t="str">
        <f>VLOOKUP($A9977,'Employers and sectors'!$A$1:$G$2802,4,FALSE)</f>
        <v>Active</v>
      </c>
      <c r="E9977" s="17" t="str">
        <f>VLOOKUP($A9977,'Employers and sectors'!$A$1:$G$2802,5,FALSE)</f>
        <v>Westminster</v>
      </c>
      <c r="F9977" s="17" t="str">
        <f>VLOOKUP($A9977,'Employers and sectors'!$A$1:$G$2802,6,FALSE)</f>
        <v>Westminster</v>
      </c>
      <c r="G9977" s="17" t="str">
        <f>VLOOKUP($A9977,'Employers and sectors'!$A$1:$G$2802,7,FALSE)</f>
        <v>London</v>
      </c>
      <c r="H9977" s="18" t="s">
        <v>247</v>
      </c>
      <c r="I9977" s="41" t="s">
        <v>5666</v>
      </c>
    </row>
    <row r="9978" spans="1:9" ht="16" thickBot="1" x14ac:dyDescent="0.4">
      <c r="A9978" s="19" t="s">
        <v>4229</v>
      </c>
      <c r="B9978" s="17" t="str">
        <f>VLOOKUP($A9978,'Employers and sectors'!$A$1:$G$2802,2,FALSE)</f>
        <v>Finance and insurance</v>
      </c>
      <c r="C9978" s="19">
        <f>VLOOKUP($A9978,'Employers and sectors'!$A$1:$G$2802,3,FALSE)</f>
        <v>0</v>
      </c>
      <c r="D9978" s="19" t="str">
        <f>VLOOKUP($A9978,'Employers and sectors'!$A$1:$G$2802,4,FALSE)</f>
        <v>Active</v>
      </c>
      <c r="E9978" s="17" t="str">
        <f>VLOOKUP($A9978,'Employers and sectors'!$A$1:$G$2802,5,FALSE)</f>
        <v>Westminster</v>
      </c>
      <c r="F9978" s="19" t="str">
        <f>VLOOKUP($A9978,'Employers and sectors'!$A$1:$G$2802,6,FALSE)</f>
        <v>Westminster</v>
      </c>
      <c r="G9978" s="19" t="str">
        <f>VLOOKUP($A9978,'Employers and sectors'!$A$1:$G$2802,7,FALSE)</f>
        <v>London</v>
      </c>
      <c r="H9978" s="20" t="s">
        <v>253</v>
      </c>
      <c r="I9978" s="42">
        <v>15</v>
      </c>
    </row>
    <row r="9979" spans="1:9" ht="16" thickBot="1" x14ac:dyDescent="0.4">
      <c r="A9979" s="27" t="s">
        <v>4230</v>
      </c>
      <c r="B9979" s="60" t="str">
        <f t="shared" ref="B9979:G9979" si="2053">B9978</f>
        <v>Finance and insurance</v>
      </c>
      <c r="C9979" s="60">
        <f t="shared" si="2053"/>
        <v>0</v>
      </c>
      <c r="D9979" s="60" t="str">
        <f t="shared" si="2053"/>
        <v>Active</v>
      </c>
      <c r="E9979" s="60" t="str">
        <f t="shared" si="2053"/>
        <v>Westminster</v>
      </c>
      <c r="F9979" s="60" t="str">
        <f t="shared" si="2053"/>
        <v>Westminster</v>
      </c>
      <c r="G9979" s="60" t="str">
        <f t="shared" si="2053"/>
        <v>London</v>
      </c>
      <c r="H9979" s="28"/>
      <c r="I9979" s="43">
        <v>55</v>
      </c>
    </row>
    <row r="9980" spans="1:9" x14ac:dyDescent="0.35">
      <c r="A9980" s="15" t="s">
        <v>4231</v>
      </c>
      <c r="B9980" s="17" t="str">
        <f>VLOOKUP($A9980,'Employers and sectors'!$A$1:$G$2802,2,FALSE)</f>
        <v>Education</v>
      </c>
      <c r="C9980" s="15">
        <f>VLOOKUP($A9980,'Employers and sectors'!$A$1:$G$2802,3,FALSE)</f>
        <v>0</v>
      </c>
      <c r="D9980" s="15" t="str">
        <f>VLOOKUP($A9980,'Employers and sectors'!$A$1:$G$2802,4,FALSE)</f>
        <v>Active</v>
      </c>
      <c r="E9980" s="17" t="str">
        <f>VLOOKUP($A9980,'Employers and sectors'!$A$1:$G$2802,5,FALSE)</f>
        <v>Tower Hamlets</v>
      </c>
      <c r="F9980" s="15" t="str">
        <f>VLOOKUP($A9980,'Employers and sectors'!$A$1:$G$2802,6,FALSE)</f>
        <v>Tower Hamlets</v>
      </c>
      <c r="G9980" s="15" t="str">
        <f>VLOOKUP($A9980,'Employers and sectors'!$A$1:$G$2802,7,FALSE)</f>
        <v>London</v>
      </c>
      <c r="H9980" s="16" t="s">
        <v>245</v>
      </c>
      <c r="I9980" s="44">
        <v>20</v>
      </c>
    </row>
    <row r="9981" spans="1:9" x14ac:dyDescent="0.35">
      <c r="A9981" s="17" t="s">
        <v>4231</v>
      </c>
      <c r="B9981" s="17" t="str">
        <f>VLOOKUP($A9981,'Employers and sectors'!$A$1:$G$2802,2,FALSE)</f>
        <v>Education</v>
      </c>
      <c r="C9981" s="17">
        <f>VLOOKUP($A9981,'Employers and sectors'!$A$1:$G$2802,3,FALSE)</f>
        <v>0</v>
      </c>
      <c r="D9981" s="17" t="str">
        <f>VLOOKUP($A9981,'Employers and sectors'!$A$1:$G$2802,4,FALSE)</f>
        <v>Active</v>
      </c>
      <c r="E9981" s="17" t="str">
        <f>VLOOKUP($A9981,'Employers and sectors'!$A$1:$G$2802,5,FALSE)</f>
        <v>Tower Hamlets</v>
      </c>
      <c r="F9981" s="17" t="str">
        <f>VLOOKUP($A9981,'Employers and sectors'!$A$1:$G$2802,6,FALSE)</f>
        <v>Tower Hamlets</v>
      </c>
      <c r="G9981" s="17" t="str">
        <f>VLOOKUP($A9981,'Employers and sectors'!$A$1:$G$2802,7,FALSE)</f>
        <v>London</v>
      </c>
      <c r="H9981" s="18" t="s">
        <v>252</v>
      </c>
      <c r="I9981" s="41">
        <v>7</v>
      </c>
    </row>
    <row r="9982" spans="1:9" x14ac:dyDescent="0.35">
      <c r="A9982" s="17" t="s">
        <v>4231</v>
      </c>
      <c r="B9982" s="17" t="str">
        <f>VLOOKUP($A9982,'Employers and sectors'!$A$1:$G$2802,2,FALSE)</f>
        <v>Education</v>
      </c>
      <c r="C9982" s="17">
        <f>VLOOKUP($A9982,'Employers and sectors'!$A$1:$G$2802,3,FALSE)</f>
        <v>0</v>
      </c>
      <c r="D9982" s="17" t="str">
        <f>VLOOKUP($A9982,'Employers and sectors'!$A$1:$G$2802,4,FALSE)</f>
        <v>Active</v>
      </c>
      <c r="E9982" s="17" t="str">
        <f>VLOOKUP($A9982,'Employers and sectors'!$A$1:$G$2802,5,FALSE)</f>
        <v>Tower Hamlets</v>
      </c>
      <c r="F9982" s="17" t="str">
        <f>VLOOKUP($A9982,'Employers and sectors'!$A$1:$G$2802,6,FALSE)</f>
        <v>Tower Hamlets</v>
      </c>
      <c r="G9982" s="17" t="str">
        <f>VLOOKUP($A9982,'Employers and sectors'!$A$1:$G$2802,7,FALSE)</f>
        <v>London</v>
      </c>
      <c r="H9982" s="18" t="s">
        <v>274</v>
      </c>
      <c r="I9982" s="41">
        <v>30</v>
      </c>
    </row>
    <row r="9983" spans="1:9" x14ac:dyDescent="0.35">
      <c r="A9983" s="17" t="s">
        <v>4231</v>
      </c>
      <c r="B9983" s="17" t="str">
        <f>VLOOKUP($A9983,'Employers and sectors'!$A$1:$G$2802,2,FALSE)</f>
        <v>Education</v>
      </c>
      <c r="C9983" s="17">
        <f>VLOOKUP($A9983,'Employers and sectors'!$A$1:$G$2802,3,FALSE)</f>
        <v>0</v>
      </c>
      <c r="D9983" s="17" t="str">
        <f>VLOOKUP($A9983,'Employers and sectors'!$A$1:$G$2802,4,FALSE)</f>
        <v>Active</v>
      </c>
      <c r="E9983" s="17" t="str">
        <f>VLOOKUP($A9983,'Employers and sectors'!$A$1:$G$2802,5,FALSE)</f>
        <v>Tower Hamlets</v>
      </c>
      <c r="F9983" s="17" t="str">
        <f>VLOOKUP($A9983,'Employers and sectors'!$A$1:$G$2802,6,FALSE)</f>
        <v>Tower Hamlets</v>
      </c>
      <c r="G9983" s="17" t="str">
        <f>VLOOKUP($A9983,'Employers and sectors'!$A$1:$G$2802,7,FALSE)</f>
        <v>London</v>
      </c>
      <c r="H9983" s="18" t="s">
        <v>271</v>
      </c>
      <c r="I9983" s="41">
        <v>6</v>
      </c>
    </row>
    <row r="9984" spans="1:9" x14ac:dyDescent="0.35">
      <c r="A9984" s="17" t="s">
        <v>4231</v>
      </c>
      <c r="B9984" s="17" t="str">
        <f>VLOOKUP($A9984,'Employers and sectors'!$A$1:$G$2802,2,FALSE)</f>
        <v>Education</v>
      </c>
      <c r="C9984" s="17">
        <f>VLOOKUP($A9984,'Employers and sectors'!$A$1:$G$2802,3,FALSE)</f>
        <v>0</v>
      </c>
      <c r="D9984" s="17" t="str">
        <f>VLOOKUP($A9984,'Employers and sectors'!$A$1:$G$2802,4,FALSE)</f>
        <v>Active</v>
      </c>
      <c r="E9984" s="17" t="str">
        <f>VLOOKUP($A9984,'Employers and sectors'!$A$1:$G$2802,5,FALSE)</f>
        <v>Tower Hamlets</v>
      </c>
      <c r="F9984" s="17" t="str">
        <f>VLOOKUP($A9984,'Employers and sectors'!$A$1:$G$2802,6,FALSE)</f>
        <v>Tower Hamlets</v>
      </c>
      <c r="G9984" s="17" t="str">
        <f>VLOOKUP($A9984,'Employers and sectors'!$A$1:$G$2802,7,FALSE)</f>
        <v>London</v>
      </c>
      <c r="H9984" s="18" t="s">
        <v>246</v>
      </c>
      <c r="I9984" s="41">
        <v>56</v>
      </c>
    </row>
    <row r="9985" spans="1:9" x14ac:dyDescent="0.35">
      <c r="A9985" s="17" t="s">
        <v>4231</v>
      </c>
      <c r="B9985" s="17" t="str">
        <f>VLOOKUP($A9985,'Employers and sectors'!$A$1:$G$2802,2,FALSE)</f>
        <v>Education</v>
      </c>
      <c r="C9985" s="17">
        <f>VLOOKUP($A9985,'Employers and sectors'!$A$1:$G$2802,3,FALSE)</f>
        <v>0</v>
      </c>
      <c r="D9985" s="17" t="str">
        <f>VLOOKUP($A9985,'Employers and sectors'!$A$1:$G$2802,4,FALSE)</f>
        <v>Active</v>
      </c>
      <c r="E9985" s="17" t="str">
        <f>VLOOKUP($A9985,'Employers and sectors'!$A$1:$G$2802,5,FALSE)</f>
        <v>Tower Hamlets</v>
      </c>
      <c r="F9985" s="17" t="str">
        <f>VLOOKUP($A9985,'Employers and sectors'!$A$1:$G$2802,6,FALSE)</f>
        <v>Tower Hamlets</v>
      </c>
      <c r="G9985" s="17" t="str">
        <f>VLOOKUP($A9985,'Employers and sectors'!$A$1:$G$2802,7,FALSE)</f>
        <v>London</v>
      </c>
      <c r="H9985" s="18" t="s">
        <v>247</v>
      </c>
      <c r="I9985" s="41">
        <v>23</v>
      </c>
    </row>
    <row r="9986" spans="1:9" x14ac:dyDescent="0.35">
      <c r="A9986" s="17" t="s">
        <v>4231</v>
      </c>
      <c r="B9986" s="17" t="str">
        <f>VLOOKUP($A9986,'Employers and sectors'!$A$1:$G$2802,2,FALSE)</f>
        <v>Education</v>
      </c>
      <c r="C9986" s="17">
        <f>VLOOKUP($A9986,'Employers and sectors'!$A$1:$G$2802,3,FALSE)</f>
        <v>0</v>
      </c>
      <c r="D9986" s="17" t="str">
        <f>VLOOKUP($A9986,'Employers and sectors'!$A$1:$G$2802,4,FALSE)</f>
        <v>Active</v>
      </c>
      <c r="E9986" s="17" t="str">
        <f>VLOOKUP($A9986,'Employers and sectors'!$A$1:$G$2802,5,FALSE)</f>
        <v>Tower Hamlets</v>
      </c>
      <c r="F9986" s="17" t="str">
        <f>VLOOKUP($A9986,'Employers and sectors'!$A$1:$G$2802,6,FALSE)</f>
        <v>Tower Hamlets</v>
      </c>
      <c r="G9986" s="17" t="str">
        <f>VLOOKUP($A9986,'Employers and sectors'!$A$1:$G$2802,7,FALSE)</f>
        <v>London</v>
      </c>
      <c r="H9986" s="18" t="s">
        <v>264</v>
      </c>
      <c r="I9986" s="41" t="s">
        <v>5666</v>
      </c>
    </row>
    <row r="9987" spans="1:9" ht="16" thickBot="1" x14ac:dyDescent="0.4">
      <c r="A9987" s="19" t="s">
        <v>4231</v>
      </c>
      <c r="B9987" s="17" t="str">
        <f>VLOOKUP($A9987,'Employers and sectors'!$A$1:$G$2802,2,FALSE)</f>
        <v>Education</v>
      </c>
      <c r="C9987" s="19">
        <f>VLOOKUP($A9987,'Employers and sectors'!$A$1:$G$2802,3,FALSE)</f>
        <v>0</v>
      </c>
      <c r="D9987" s="19" t="str">
        <f>VLOOKUP($A9987,'Employers and sectors'!$A$1:$G$2802,4,FALSE)</f>
        <v>Active</v>
      </c>
      <c r="E9987" s="17" t="str">
        <f>VLOOKUP($A9987,'Employers and sectors'!$A$1:$G$2802,5,FALSE)</f>
        <v>Tower Hamlets</v>
      </c>
      <c r="F9987" s="19" t="str">
        <f>VLOOKUP($A9987,'Employers and sectors'!$A$1:$G$2802,6,FALSE)</f>
        <v>Tower Hamlets</v>
      </c>
      <c r="G9987" s="19" t="str">
        <f>VLOOKUP($A9987,'Employers and sectors'!$A$1:$G$2802,7,FALSE)</f>
        <v>London</v>
      </c>
      <c r="H9987" s="20" t="s">
        <v>253</v>
      </c>
      <c r="I9987" s="42">
        <v>7</v>
      </c>
    </row>
    <row r="9988" spans="1:9" ht="16" thickBot="1" x14ac:dyDescent="0.4">
      <c r="A9988" s="27" t="s">
        <v>4232</v>
      </c>
      <c r="B9988" s="60" t="str">
        <f t="shared" ref="B9988:G9988" si="2054">B9987</f>
        <v>Education</v>
      </c>
      <c r="C9988" s="60">
        <f t="shared" si="2054"/>
        <v>0</v>
      </c>
      <c r="D9988" s="60" t="str">
        <f t="shared" si="2054"/>
        <v>Active</v>
      </c>
      <c r="E9988" s="60" t="str">
        <f t="shared" si="2054"/>
        <v>Tower Hamlets</v>
      </c>
      <c r="F9988" s="60" t="str">
        <f t="shared" si="2054"/>
        <v>Tower Hamlets</v>
      </c>
      <c r="G9988" s="60" t="str">
        <f t="shared" si="2054"/>
        <v>London</v>
      </c>
      <c r="H9988" s="28"/>
      <c r="I9988" s="43">
        <v>151</v>
      </c>
    </row>
    <row r="9989" spans="1:9" x14ac:dyDescent="0.35">
      <c r="A9989" s="15" t="s">
        <v>4233</v>
      </c>
      <c r="B9989" s="17" t="str">
        <f>VLOOKUP($A9989,'Employers and sectors'!$A$1:$G$2802,2,FALSE)</f>
        <v>Health and social care</v>
      </c>
      <c r="C9989" s="15" t="str">
        <f>VLOOKUP($A9989,'Employers and sectors'!$A$1:$G$2802,3,FALSE)</f>
        <v>NHS</v>
      </c>
      <c r="D9989" s="15" t="str">
        <f>VLOOKUP($A9989,'Employers and sectors'!$A$1:$G$2802,4,FALSE)</f>
        <v>Active</v>
      </c>
      <c r="E9989" s="17" t="str">
        <f>VLOOKUP($A9989,'Employers and sectors'!$A$1:$G$2802,5,FALSE)</f>
        <v>East Grinstead, West Sussex</v>
      </c>
      <c r="F9989" s="15" t="str">
        <f>VLOOKUP($A9989,'Employers and sectors'!$A$1:$G$2802,6,FALSE)</f>
        <v>Mid Sussex</v>
      </c>
      <c r="G9989" s="15" t="str">
        <f>VLOOKUP($A9989,'Employers and sectors'!$A$1:$G$2802,7,FALSE)</f>
        <v>South East</v>
      </c>
      <c r="H9989" s="16" t="s">
        <v>252</v>
      </c>
      <c r="I9989" s="44">
        <v>12</v>
      </c>
    </row>
    <row r="9990" spans="1:9" x14ac:dyDescent="0.35">
      <c r="A9990" s="17" t="s">
        <v>4233</v>
      </c>
      <c r="B9990" s="17" t="str">
        <f>VLOOKUP($A9990,'Employers and sectors'!$A$1:$G$2802,2,FALSE)</f>
        <v>Health and social care</v>
      </c>
      <c r="C9990" s="17" t="str">
        <f>VLOOKUP($A9990,'Employers and sectors'!$A$1:$G$2802,3,FALSE)</f>
        <v>NHS</v>
      </c>
      <c r="D9990" s="17" t="str">
        <f>VLOOKUP($A9990,'Employers and sectors'!$A$1:$G$2802,4,FALSE)</f>
        <v>Active</v>
      </c>
      <c r="E9990" s="17" t="str">
        <f>VLOOKUP($A9990,'Employers and sectors'!$A$1:$G$2802,5,FALSE)</f>
        <v>East Grinstead, West Sussex</v>
      </c>
      <c r="F9990" s="17" t="str">
        <f>VLOOKUP($A9990,'Employers and sectors'!$A$1:$G$2802,6,FALSE)</f>
        <v>Mid Sussex</v>
      </c>
      <c r="G9990" s="17" t="str">
        <f>VLOOKUP($A9990,'Employers and sectors'!$A$1:$G$2802,7,FALSE)</f>
        <v>South East</v>
      </c>
      <c r="H9990" s="18" t="s">
        <v>271</v>
      </c>
      <c r="I9990" s="41">
        <v>10</v>
      </c>
    </row>
    <row r="9991" spans="1:9" x14ac:dyDescent="0.35">
      <c r="A9991" s="17" t="s">
        <v>4233</v>
      </c>
      <c r="B9991" s="17" t="str">
        <f>VLOOKUP($A9991,'Employers and sectors'!$A$1:$G$2802,2,FALSE)</f>
        <v>Health and social care</v>
      </c>
      <c r="C9991" s="17" t="str">
        <f>VLOOKUP($A9991,'Employers and sectors'!$A$1:$G$2802,3,FALSE)</f>
        <v>NHS</v>
      </c>
      <c r="D9991" s="17" t="str">
        <f>VLOOKUP($A9991,'Employers and sectors'!$A$1:$G$2802,4,FALSE)</f>
        <v>Active</v>
      </c>
      <c r="E9991" s="17" t="str">
        <f>VLOOKUP($A9991,'Employers and sectors'!$A$1:$G$2802,5,FALSE)</f>
        <v>East Grinstead, West Sussex</v>
      </c>
      <c r="F9991" s="17" t="str">
        <f>VLOOKUP($A9991,'Employers and sectors'!$A$1:$G$2802,6,FALSE)</f>
        <v>Mid Sussex</v>
      </c>
      <c r="G9991" s="17" t="str">
        <f>VLOOKUP($A9991,'Employers and sectors'!$A$1:$G$2802,7,FALSE)</f>
        <v>South East</v>
      </c>
      <c r="H9991" s="18" t="s">
        <v>246</v>
      </c>
      <c r="I9991" s="41">
        <v>7</v>
      </c>
    </row>
    <row r="9992" spans="1:9" ht="16" thickBot="1" x14ac:dyDescent="0.4">
      <c r="A9992" s="19" t="s">
        <v>4233</v>
      </c>
      <c r="B9992" s="17" t="str">
        <f>VLOOKUP($A9992,'Employers and sectors'!$A$1:$G$2802,2,FALSE)</f>
        <v>Health and social care</v>
      </c>
      <c r="C9992" s="19" t="str">
        <f>VLOOKUP($A9992,'Employers and sectors'!$A$1:$G$2802,3,FALSE)</f>
        <v>NHS</v>
      </c>
      <c r="D9992" s="19" t="str">
        <f>VLOOKUP($A9992,'Employers and sectors'!$A$1:$G$2802,4,FALSE)</f>
        <v>Active</v>
      </c>
      <c r="E9992" s="17" t="str">
        <f>VLOOKUP($A9992,'Employers and sectors'!$A$1:$G$2802,5,FALSE)</f>
        <v>East Grinstead, West Sussex</v>
      </c>
      <c r="F9992" s="19" t="str">
        <f>VLOOKUP($A9992,'Employers and sectors'!$A$1:$G$2802,6,FALSE)</f>
        <v>Mid Sussex</v>
      </c>
      <c r="G9992" s="19" t="str">
        <f>VLOOKUP($A9992,'Employers and sectors'!$A$1:$G$2802,7,FALSE)</f>
        <v>South East</v>
      </c>
      <c r="H9992" s="20" t="s">
        <v>247</v>
      </c>
      <c r="I9992" s="42" t="s">
        <v>5666</v>
      </c>
    </row>
    <row r="9993" spans="1:9" ht="16" thickBot="1" x14ac:dyDescent="0.4">
      <c r="A9993" s="27" t="s">
        <v>4234</v>
      </c>
      <c r="B9993" s="60" t="str">
        <f t="shared" ref="B9993:G9993" si="2055">B9992</f>
        <v>Health and social care</v>
      </c>
      <c r="C9993" s="60" t="str">
        <f t="shared" si="2055"/>
        <v>NHS</v>
      </c>
      <c r="D9993" s="60" t="str">
        <f t="shared" si="2055"/>
        <v>Active</v>
      </c>
      <c r="E9993" s="60" t="str">
        <f t="shared" si="2055"/>
        <v>East Grinstead, West Sussex</v>
      </c>
      <c r="F9993" s="60" t="str">
        <f t="shared" si="2055"/>
        <v>Mid Sussex</v>
      </c>
      <c r="G9993" s="60" t="str">
        <f t="shared" si="2055"/>
        <v>South East</v>
      </c>
      <c r="H9993" s="28"/>
      <c r="I9993" s="43">
        <v>30</v>
      </c>
    </row>
    <row r="9994" spans="1:9" x14ac:dyDescent="0.35">
      <c r="A9994" s="15" t="s">
        <v>4235</v>
      </c>
      <c r="B9994" s="17" t="str">
        <f>VLOOKUP($A9994,'Employers and sectors'!$A$1:$G$2802,2,FALSE)</f>
        <v>Education</v>
      </c>
      <c r="C9994" s="15">
        <f>VLOOKUP($A9994,'Employers and sectors'!$A$1:$G$2802,3,FALSE)</f>
        <v>0</v>
      </c>
      <c r="D9994" s="15" t="str">
        <f>VLOOKUP($A9994,'Employers and sectors'!$A$1:$G$2802,4,FALSE)</f>
        <v>Active</v>
      </c>
      <c r="E9994" s="17" t="str">
        <f>VLOOKUP($A9994,'Employers and sectors'!$A$1:$G$2802,5,FALSE)</f>
        <v>Belfast</v>
      </c>
      <c r="F9994" s="15" t="str">
        <f>VLOOKUP($A9994,'Employers and sectors'!$A$1:$G$2802,6,FALSE)</f>
        <v>Belfast</v>
      </c>
      <c r="G9994" s="15" t="str">
        <f>VLOOKUP($A9994,'Employers and sectors'!$A$1:$G$2802,7,FALSE)</f>
        <v>Northern Ireland</v>
      </c>
      <c r="H9994" s="16" t="s">
        <v>245</v>
      </c>
      <c r="I9994" s="44" t="s">
        <v>5666</v>
      </c>
    </row>
    <row r="9995" spans="1:9" x14ac:dyDescent="0.35">
      <c r="A9995" s="17" t="s">
        <v>4235</v>
      </c>
      <c r="B9995" s="17" t="str">
        <f>VLOOKUP($A9995,'Employers and sectors'!$A$1:$G$2802,2,FALSE)</f>
        <v>Education</v>
      </c>
      <c r="C9995" s="17">
        <f>VLOOKUP($A9995,'Employers and sectors'!$A$1:$G$2802,3,FALSE)</f>
        <v>0</v>
      </c>
      <c r="D9995" s="17" t="str">
        <f>VLOOKUP($A9995,'Employers and sectors'!$A$1:$G$2802,4,FALSE)</f>
        <v>Active</v>
      </c>
      <c r="E9995" s="17" t="str">
        <f>VLOOKUP($A9995,'Employers and sectors'!$A$1:$G$2802,5,FALSE)</f>
        <v>Belfast</v>
      </c>
      <c r="F9995" s="17" t="str">
        <f>VLOOKUP($A9995,'Employers and sectors'!$A$1:$G$2802,6,FALSE)</f>
        <v>Belfast</v>
      </c>
      <c r="G9995" s="17" t="str">
        <f>VLOOKUP($A9995,'Employers and sectors'!$A$1:$G$2802,7,FALSE)</f>
        <v>Northern Ireland</v>
      </c>
      <c r="H9995" s="18" t="s">
        <v>252</v>
      </c>
      <c r="I9995" s="41" t="s">
        <v>5666</v>
      </c>
    </row>
    <row r="9996" spans="1:9" x14ac:dyDescent="0.35">
      <c r="A9996" s="17" t="s">
        <v>4235</v>
      </c>
      <c r="B9996" s="17" t="str">
        <f>VLOOKUP($A9996,'Employers and sectors'!$A$1:$G$2802,2,FALSE)</f>
        <v>Education</v>
      </c>
      <c r="C9996" s="17">
        <f>VLOOKUP($A9996,'Employers and sectors'!$A$1:$G$2802,3,FALSE)</f>
        <v>0</v>
      </c>
      <c r="D9996" s="17" t="str">
        <f>VLOOKUP($A9996,'Employers and sectors'!$A$1:$G$2802,4,FALSE)</f>
        <v>Active</v>
      </c>
      <c r="E9996" s="17" t="str">
        <f>VLOOKUP($A9996,'Employers and sectors'!$A$1:$G$2802,5,FALSE)</f>
        <v>Belfast</v>
      </c>
      <c r="F9996" s="17" t="str">
        <f>VLOOKUP($A9996,'Employers and sectors'!$A$1:$G$2802,6,FALSE)</f>
        <v>Belfast</v>
      </c>
      <c r="G9996" s="17" t="str">
        <f>VLOOKUP($A9996,'Employers and sectors'!$A$1:$G$2802,7,FALSE)</f>
        <v>Northern Ireland</v>
      </c>
      <c r="H9996" s="18" t="s">
        <v>274</v>
      </c>
      <c r="I9996" s="41">
        <v>12</v>
      </c>
    </row>
    <row r="9997" spans="1:9" x14ac:dyDescent="0.35">
      <c r="A9997" s="17" t="s">
        <v>4235</v>
      </c>
      <c r="B9997" s="17" t="str">
        <f>VLOOKUP($A9997,'Employers and sectors'!$A$1:$G$2802,2,FALSE)</f>
        <v>Education</v>
      </c>
      <c r="C9997" s="17">
        <f>VLOOKUP($A9997,'Employers and sectors'!$A$1:$G$2802,3,FALSE)</f>
        <v>0</v>
      </c>
      <c r="D9997" s="17" t="str">
        <f>VLOOKUP($A9997,'Employers and sectors'!$A$1:$G$2802,4,FALSE)</f>
        <v>Active</v>
      </c>
      <c r="E9997" s="17" t="str">
        <f>VLOOKUP($A9997,'Employers and sectors'!$A$1:$G$2802,5,FALSE)</f>
        <v>Belfast</v>
      </c>
      <c r="F9997" s="17" t="str">
        <f>VLOOKUP($A9997,'Employers and sectors'!$A$1:$G$2802,6,FALSE)</f>
        <v>Belfast</v>
      </c>
      <c r="G9997" s="17" t="str">
        <f>VLOOKUP($A9997,'Employers and sectors'!$A$1:$G$2802,7,FALSE)</f>
        <v>Northern Ireland</v>
      </c>
      <c r="H9997" s="18" t="s">
        <v>271</v>
      </c>
      <c r="I9997" s="41" t="s">
        <v>5666</v>
      </c>
    </row>
    <row r="9998" spans="1:9" x14ac:dyDescent="0.35">
      <c r="A9998" s="17" t="s">
        <v>4235</v>
      </c>
      <c r="B9998" s="17" t="str">
        <f>VLOOKUP($A9998,'Employers and sectors'!$A$1:$G$2802,2,FALSE)</f>
        <v>Education</v>
      </c>
      <c r="C9998" s="17">
        <f>VLOOKUP($A9998,'Employers and sectors'!$A$1:$G$2802,3,FALSE)</f>
        <v>0</v>
      </c>
      <c r="D9998" s="17" t="str">
        <f>VLOOKUP($A9998,'Employers and sectors'!$A$1:$G$2802,4,FALSE)</f>
        <v>Active</v>
      </c>
      <c r="E9998" s="17" t="str">
        <f>VLOOKUP($A9998,'Employers and sectors'!$A$1:$G$2802,5,FALSE)</f>
        <v>Belfast</v>
      </c>
      <c r="F9998" s="17" t="str">
        <f>VLOOKUP($A9998,'Employers and sectors'!$A$1:$G$2802,6,FALSE)</f>
        <v>Belfast</v>
      </c>
      <c r="G9998" s="17" t="str">
        <f>VLOOKUP($A9998,'Employers and sectors'!$A$1:$G$2802,7,FALSE)</f>
        <v>Northern Ireland</v>
      </c>
      <c r="H9998" s="18" t="s">
        <v>246</v>
      </c>
      <c r="I9998" s="41">
        <v>24</v>
      </c>
    </row>
    <row r="9999" spans="1:9" x14ac:dyDescent="0.35">
      <c r="A9999" s="17" t="s">
        <v>4235</v>
      </c>
      <c r="B9999" s="17" t="str">
        <f>VLOOKUP($A9999,'Employers and sectors'!$A$1:$G$2802,2,FALSE)</f>
        <v>Education</v>
      </c>
      <c r="C9999" s="17">
        <f>VLOOKUP($A9999,'Employers and sectors'!$A$1:$G$2802,3,FALSE)</f>
        <v>0</v>
      </c>
      <c r="D9999" s="17" t="str">
        <f>VLOOKUP($A9999,'Employers and sectors'!$A$1:$G$2802,4,FALSE)</f>
        <v>Active</v>
      </c>
      <c r="E9999" s="17" t="str">
        <f>VLOOKUP($A9999,'Employers and sectors'!$A$1:$G$2802,5,FALSE)</f>
        <v>Belfast</v>
      </c>
      <c r="F9999" s="17" t="str">
        <f>VLOOKUP($A9999,'Employers and sectors'!$A$1:$G$2802,6,FALSE)</f>
        <v>Belfast</v>
      </c>
      <c r="G9999" s="17" t="str">
        <f>VLOOKUP($A9999,'Employers and sectors'!$A$1:$G$2802,7,FALSE)</f>
        <v>Northern Ireland</v>
      </c>
      <c r="H9999" s="18" t="s">
        <v>247</v>
      </c>
      <c r="I9999" s="41">
        <v>6</v>
      </c>
    </row>
    <row r="10000" spans="1:9" x14ac:dyDescent="0.35">
      <c r="A10000" s="17" t="s">
        <v>4235</v>
      </c>
      <c r="B10000" s="17" t="str">
        <f>VLOOKUP($A10000,'Employers and sectors'!$A$1:$G$2802,2,FALSE)</f>
        <v>Education</v>
      </c>
      <c r="C10000" s="17">
        <f>VLOOKUP($A10000,'Employers and sectors'!$A$1:$G$2802,3,FALSE)</f>
        <v>0</v>
      </c>
      <c r="D10000" s="17" t="str">
        <f>VLOOKUP($A10000,'Employers and sectors'!$A$1:$G$2802,4,FALSE)</f>
        <v>Active</v>
      </c>
      <c r="E10000" s="17" t="str">
        <f>VLOOKUP($A10000,'Employers and sectors'!$A$1:$G$2802,5,FALSE)</f>
        <v>Belfast</v>
      </c>
      <c r="F10000" s="17" t="str">
        <f>VLOOKUP($A10000,'Employers and sectors'!$A$1:$G$2802,6,FALSE)</f>
        <v>Belfast</v>
      </c>
      <c r="G10000" s="17" t="str">
        <f>VLOOKUP($A10000,'Employers and sectors'!$A$1:$G$2802,7,FALSE)</f>
        <v>Northern Ireland</v>
      </c>
      <c r="H10000" s="18" t="s">
        <v>264</v>
      </c>
      <c r="I10000" s="41" t="s">
        <v>5666</v>
      </c>
    </row>
    <row r="10001" spans="1:9" ht="16" thickBot="1" x14ac:dyDescent="0.4">
      <c r="A10001" s="19" t="s">
        <v>4235</v>
      </c>
      <c r="B10001" s="17" t="str">
        <f>VLOOKUP($A10001,'Employers and sectors'!$A$1:$G$2802,2,FALSE)</f>
        <v>Education</v>
      </c>
      <c r="C10001" s="19">
        <f>VLOOKUP($A10001,'Employers and sectors'!$A$1:$G$2802,3,FALSE)</f>
        <v>0</v>
      </c>
      <c r="D10001" s="19" t="str">
        <f>VLOOKUP($A10001,'Employers and sectors'!$A$1:$G$2802,4,FALSE)</f>
        <v>Active</v>
      </c>
      <c r="E10001" s="17" t="str">
        <f>VLOOKUP($A10001,'Employers and sectors'!$A$1:$G$2802,5,FALSE)</f>
        <v>Belfast</v>
      </c>
      <c r="F10001" s="19" t="str">
        <f>VLOOKUP($A10001,'Employers and sectors'!$A$1:$G$2802,6,FALSE)</f>
        <v>Belfast</v>
      </c>
      <c r="G10001" s="19" t="str">
        <f>VLOOKUP($A10001,'Employers and sectors'!$A$1:$G$2802,7,FALSE)</f>
        <v>Northern Ireland</v>
      </c>
      <c r="H10001" s="20" t="s">
        <v>253</v>
      </c>
      <c r="I10001" s="42" t="s">
        <v>5666</v>
      </c>
    </row>
    <row r="10002" spans="1:9" ht="16" thickBot="1" x14ac:dyDescent="0.4">
      <c r="A10002" s="27" t="s">
        <v>4236</v>
      </c>
      <c r="B10002" s="60" t="str">
        <f t="shared" ref="B10002:G10002" si="2056">B10001</f>
        <v>Education</v>
      </c>
      <c r="C10002" s="60">
        <f t="shared" si="2056"/>
        <v>0</v>
      </c>
      <c r="D10002" s="60" t="str">
        <f t="shared" si="2056"/>
        <v>Active</v>
      </c>
      <c r="E10002" s="60" t="str">
        <f t="shared" si="2056"/>
        <v>Belfast</v>
      </c>
      <c r="F10002" s="60" t="str">
        <f t="shared" si="2056"/>
        <v>Belfast</v>
      </c>
      <c r="G10002" s="60" t="str">
        <f t="shared" si="2056"/>
        <v>Northern Ireland</v>
      </c>
      <c r="H10002" s="28"/>
      <c r="I10002" s="43">
        <v>48</v>
      </c>
    </row>
    <row r="10003" spans="1:9" x14ac:dyDescent="0.35">
      <c r="A10003" s="15" t="s">
        <v>4237</v>
      </c>
      <c r="B10003" s="17" t="str">
        <f>VLOOKUP($A10003,'Employers and sectors'!$A$1:$G$2802,2,FALSE)</f>
        <v>Health and social care</v>
      </c>
      <c r="C10003" s="15" t="str">
        <f>VLOOKUP($A10003,'Employers and sectors'!$A$1:$G$2802,3,FALSE)</f>
        <v>Social care</v>
      </c>
      <c r="D10003" s="15" t="str">
        <f>VLOOKUP($A10003,'Employers and sectors'!$A$1:$G$2802,4,FALSE)</f>
        <v>Active</v>
      </c>
      <c r="E10003" s="17" t="str">
        <f>VLOOKUP($A10003,'Employers and sectors'!$A$1:$G$2802,5,FALSE)</f>
        <v>Birmingham</v>
      </c>
      <c r="F10003" s="15" t="str">
        <f>VLOOKUP($A10003,'Employers and sectors'!$A$1:$G$2802,6,FALSE)</f>
        <v>Birmingham</v>
      </c>
      <c r="G10003" s="15" t="str">
        <f>VLOOKUP($A10003,'Employers and sectors'!$A$1:$G$2802,7,FALSE)</f>
        <v>West Midlands</v>
      </c>
      <c r="H10003" s="16" t="s">
        <v>245</v>
      </c>
      <c r="I10003" s="44" t="s">
        <v>5666</v>
      </c>
    </row>
    <row r="10004" spans="1:9" x14ac:dyDescent="0.35">
      <c r="A10004" s="17" t="s">
        <v>4237</v>
      </c>
      <c r="B10004" s="17" t="str">
        <f>VLOOKUP($A10004,'Employers and sectors'!$A$1:$G$2802,2,FALSE)</f>
        <v>Health and social care</v>
      </c>
      <c r="C10004" s="17" t="str">
        <f>VLOOKUP($A10004,'Employers and sectors'!$A$1:$G$2802,3,FALSE)</f>
        <v>Social care</v>
      </c>
      <c r="D10004" s="17" t="str">
        <f>VLOOKUP($A10004,'Employers and sectors'!$A$1:$G$2802,4,FALSE)</f>
        <v>Active</v>
      </c>
      <c r="E10004" s="17" t="str">
        <f>VLOOKUP($A10004,'Employers and sectors'!$A$1:$G$2802,5,FALSE)</f>
        <v>Birmingham</v>
      </c>
      <c r="F10004" s="17" t="str">
        <f>VLOOKUP($A10004,'Employers and sectors'!$A$1:$G$2802,6,FALSE)</f>
        <v>Birmingham</v>
      </c>
      <c r="G10004" s="17" t="str">
        <f>VLOOKUP($A10004,'Employers and sectors'!$A$1:$G$2802,7,FALSE)</f>
        <v>West Midlands</v>
      </c>
      <c r="H10004" s="18" t="s">
        <v>246</v>
      </c>
      <c r="I10004" s="41">
        <v>20</v>
      </c>
    </row>
    <row r="10005" spans="1:9" x14ac:dyDescent="0.35">
      <c r="A10005" s="17" t="s">
        <v>4237</v>
      </c>
      <c r="B10005" s="17" t="str">
        <f>VLOOKUP($A10005,'Employers and sectors'!$A$1:$G$2802,2,FALSE)</f>
        <v>Health and social care</v>
      </c>
      <c r="C10005" s="17" t="str">
        <f>VLOOKUP($A10005,'Employers and sectors'!$A$1:$G$2802,3,FALSE)</f>
        <v>Social care</v>
      </c>
      <c r="D10005" s="17" t="str">
        <f>VLOOKUP($A10005,'Employers and sectors'!$A$1:$G$2802,4,FALSE)</f>
        <v>Active</v>
      </c>
      <c r="E10005" s="17" t="str">
        <f>VLOOKUP($A10005,'Employers and sectors'!$A$1:$G$2802,5,FALSE)</f>
        <v>Birmingham</v>
      </c>
      <c r="F10005" s="17" t="str">
        <f>VLOOKUP($A10005,'Employers and sectors'!$A$1:$G$2802,6,FALSE)</f>
        <v>Birmingham</v>
      </c>
      <c r="G10005" s="17" t="str">
        <f>VLOOKUP($A10005,'Employers and sectors'!$A$1:$G$2802,7,FALSE)</f>
        <v>West Midlands</v>
      </c>
      <c r="H10005" s="18" t="s">
        <v>247</v>
      </c>
      <c r="I10005" s="41" t="s">
        <v>5666</v>
      </c>
    </row>
    <row r="10006" spans="1:9" x14ac:dyDescent="0.35">
      <c r="A10006" s="17" t="s">
        <v>4237</v>
      </c>
      <c r="B10006" s="17" t="str">
        <f>VLOOKUP($A10006,'Employers and sectors'!$A$1:$G$2802,2,FALSE)</f>
        <v>Health and social care</v>
      </c>
      <c r="C10006" s="17" t="str">
        <f>VLOOKUP($A10006,'Employers and sectors'!$A$1:$G$2802,3,FALSE)</f>
        <v>Social care</v>
      </c>
      <c r="D10006" s="17" t="str">
        <f>VLOOKUP($A10006,'Employers and sectors'!$A$1:$G$2802,4,FALSE)</f>
        <v>Active</v>
      </c>
      <c r="E10006" s="17" t="str">
        <f>VLOOKUP($A10006,'Employers and sectors'!$A$1:$G$2802,5,FALSE)</f>
        <v>Birmingham</v>
      </c>
      <c r="F10006" s="17" t="str">
        <f>VLOOKUP($A10006,'Employers and sectors'!$A$1:$G$2802,6,FALSE)</f>
        <v>Birmingham</v>
      </c>
      <c r="G10006" s="17" t="str">
        <f>VLOOKUP($A10006,'Employers and sectors'!$A$1:$G$2802,7,FALSE)</f>
        <v>West Midlands</v>
      </c>
      <c r="H10006" s="18" t="s">
        <v>264</v>
      </c>
      <c r="I10006" s="41" t="s">
        <v>5666</v>
      </c>
    </row>
    <row r="10007" spans="1:9" ht="16" thickBot="1" x14ac:dyDescent="0.4">
      <c r="A10007" s="19" t="s">
        <v>4237</v>
      </c>
      <c r="B10007" s="17" t="str">
        <f>VLOOKUP($A10007,'Employers and sectors'!$A$1:$G$2802,2,FALSE)</f>
        <v>Health and social care</v>
      </c>
      <c r="C10007" s="19" t="str">
        <f>VLOOKUP($A10007,'Employers and sectors'!$A$1:$G$2802,3,FALSE)</f>
        <v>Social care</v>
      </c>
      <c r="D10007" s="19" t="str">
        <f>VLOOKUP($A10007,'Employers and sectors'!$A$1:$G$2802,4,FALSE)</f>
        <v>Active</v>
      </c>
      <c r="E10007" s="17" t="str">
        <f>VLOOKUP($A10007,'Employers and sectors'!$A$1:$G$2802,5,FALSE)</f>
        <v>Birmingham</v>
      </c>
      <c r="F10007" s="19" t="str">
        <f>VLOOKUP($A10007,'Employers and sectors'!$A$1:$G$2802,6,FALSE)</f>
        <v>Birmingham</v>
      </c>
      <c r="G10007" s="19" t="str">
        <f>VLOOKUP($A10007,'Employers and sectors'!$A$1:$G$2802,7,FALSE)</f>
        <v>West Midlands</v>
      </c>
      <c r="H10007" s="20" t="s">
        <v>253</v>
      </c>
      <c r="I10007" s="42" t="s">
        <v>5666</v>
      </c>
    </row>
    <row r="10008" spans="1:9" ht="16" thickBot="1" x14ac:dyDescent="0.4">
      <c r="A10008" s="27" t="s">
        <v>4238</v>
      </c>
      <c r="B10008" s="60" t="str">
        <f t="shared" ref="B10008:G10008" si="2057">B10007</f>
        <v>Health and social care</v>
      </c>
      <c r="C10008" s="60" t="str">
        <f t="shared" si="2057"/>
        <v>Social care</v>
      </c>
      <c r="D10008" s="60" t="str">
        <f t="shared" si="2057"/>
        <v>Active</v>
      </c>
      <c r="E10008" s="60" t="str">
        <f t="shared" si="2057"/>
        <v>Birmingham</v>
      </c>
      <c r="F10008" s="60" t="str">
        <f t="shared" si="2057"/>
        <v>Birmingham</v>
      </c>
      <c r="G10008" s="60" t="str">
        <f t="shared" si="2057"/>
        <v>West Midlands</v>
      </c>
      <c r="H10008" s="28"/>
      <c r="I10008" s="43">
        <v>27</v>
      </c>
    </row>
    <row r="10009" spans="1:9" x14ac:dyDescent="0.35">
      <c r="A10009" s="15" t="s">
        <v>4239</v>
      </c>
      <c r="B10009" s="17" t="str">
        <f>VLOOKUP($A10009,'Employers and sectors'!$A$1:$G$2802,2,FALSE)</f>
        <v>Professional, Scientific and Technical</v>
      </c>
      <c r="C10009" s="15">
        <f>VLOOKUP($A10009,'Employers and sectors'!$A$1:$G$2802,3,FALSE)</f>
        <v>0</v>
      </c>
      <c r="D10009" s="15" t="str">
        <f>VLOOKUP($A10009,'Employers and sectors'!$A$1:$G$2802,4,FALSE)</f>
        <v>Active</v>
      </c>
      <c r="E10009" s="17" t="str">
        <f>VLOOKUP($A10009,'Employers and sectors'!$A$1:$G$2802,5,FALSE)</f>
        <v>Derby</v>
      </c>
      <c r="F10009" s="15" t="str">
        <f>VLOOKUP($A10009,'Employers and sectors'!$A$1:$G$2802,6,FALSE)</f>
        <v>Derby</v>
      </c>
      <c r="G10009" s="15" t="str">
        <f>VLOOKUP($A10009,'Employers and sectors'!$A$1:$G$2802,7,FALSE)</f>
        <v>East Midlands</v>
      </c>
      <c r="H10009" s="16" t="s">
        <v>9</v>
      </c>
      <c r="I10009" s="44">
        <v>21</v>
      </c>
    </row>
    <row r="10010" spans="1:9" x14ac:dyDescent="0.35">
      <c r="A10010" s="17" t="s">
        <v>4239</v>
      </c>
      <c r="B10010" s="17" t="str">
        <f>VLOOKUP($A10010,'Employers and sectors'!$A$1:$G$2802,2,FALSE)</f>
        <v>Professional, Scientific and Technical</v>
      </c>
      <c r="C10010" s="17">
        <f>VLOOKUP($A10010,'Employers and sectors'!$A$1:$G$2802,3,FALSE)</f>
        <v>0</v>
      </c>
      <c r="D10010" s="17" t="str">
        <f>VLOOKUP($A10010,'Employers and sectors'!$A$1:$G$2802,4,FALSE)</f>
        <v>Active</v>
      </c>
      <c r="E10010" s="17" t="str">
        <f>VLOOKUP($A10010,'Employers and sectors'!$A$1:$G$2802,5,FALSE)</f>
        <v>Derby</v>
      </c>
      <c r="F10010" s="17" t="str">
        <f>VLOOKUP($A10010,'Employers and sectors'!$A$1:$G$2802,6,FALSE)</f>
        <v>Derby</v>
      </c>
      <c r="G10010" s="17" t="str">
        <f>VLOOKUP($A10010,'Employers and sectors'!$A$1:$G$2802,7,FALSE)</f>
        <v>East Midlands</v>
      </c>
      <c r="H10010" s="18" t="s">
        <v>252</v>
      </c>
      <c r="I10010" s="41">
        <v>10</v>
      </c>
    </row>
    <row r="10011" spans="1:9" x14ac:dyDescent="0.35">
      <c r="A10011" s="17" t="s">
        <v>4239</v>
      </c>
      <c r="B10011" s="17" t="str">
        <f>VLOOKUP($A10011,'Employers and sectors'!$A$1:$G$2802,2,FALSE)</f>
        <v>Professional, Scientific and Technical</v>
      </c>
      <c r="C10011" s="17">
        <f>VLOOKUP($A10011,'Employers and sectors'!$A$1:$G$2802,3,FALSE)</f>
        <v>0</v>
      </c>
      <c r="D10011" s="17" t="str">
        <f>VLOOKUP($A10011,'Employers and sectors'!$A$1:$G$2802,4,FALSE)</f>
        <v>Active</v>
      </c>
      <c r="E10011" s="17" t="str">
        <f>VLOOKUP($A10011,'Employers and sectors'!$A$1:$G$2802,5,FALSE)</f>
        <v>Derby</v>
      </c>
      <c r="F10011" s="17" t="str">
        <f>VLOOKUP($A10011,'Employers and sectors'!$A$1:$G$2802,6,FALSE)</f>
        <v>Derby</v>
      </c>
      <c r="G10011" s="17" t="str">
        <f>VLOOKUP($A10011,'Employers and sectors'!$A$1:$G$2802,7,FALSE)</f>
        <v>East Midlands</v>
      </c>
      <c r="H10011" s="18" t="s">
        <v>274</v>
      </c>
      <c r="I10011" s="41" t="s">
        <v>5666</v>
      </c>
    </row>
    <row r="10012" spans="1:9" x14ac:dyDescent="0.35">
      <c r="A10012" s="17" t="s">
        <v>4239</v>
      </c>
      <c r="B10012" s="17" t="str">
        <f>VLOOKUP($A10012,'Employers and sectors'!$A$1:$G$2802,2,FALSE)</f>
        <v>Professional, Scientific and Technical</v>
      </c>
      <c r="C10012" s="17">
        <f>VLOOKUP($A10012,'Employers and sectors'!$A$1:$G$2802,3,FALSE)</f>
        <v>0</v>
      </c>
      <c r="D10012" s="17" t="str">
        <f>VLOOKUP($A10012,'Employers and sectors'!$A$1:$G$2802,4,FALSE)</f>
        <v>Active</v>
      </c>
      <c r="E10012" s="17" t="str">
        <f>VLOOKUP($A10012,'Employers and sectors'!$A$1:$G$2802,5,FALSE)</f>
        <v>Derby</v>
      </c>
      <c r="F10012" s="17" t="str">
        <f>VLOOKUP($A10012,'Employers and sectors'!$A$1:$G$2802,6,FALSE)</f>
        <v>Derby</v>
      </c>
      <c r="G10012" s="17" t="str">
        <f>VLOOKUP($A10012,'Employers and sectors'!$A$1:$G$2802,7,FALSE)</f>
        <v>East Midlands</v>
      </c>
      <c r="H10012" s="18" t="s">
        <v>271</v>
      </c>
      <c r="I10012" s="41" t="s">
        <v>5666</v>
      </c>
    </row>
    <row r="10013" spans="1:9" x14ac:dyDescent="0.35">
      <c r="A10013" s="17" t="s">
        <v>4239</v>
      </c>
      <c r="B10013" s="17" t="str">
        <f>VLOOKUP($A10013,'Employers and sectors'!$A$1:$G$2802,2,FALSE)</f>
        <v>Professional, Scientific and Technical</v>
      </c>
      <c r="C10013" s="17">
        <f>VLOOKUP($A10013,'Employers and sectors'!$A$1:$G$2802,3,FALSE)</f>
        <v>0</v>
      </c>
      <c r="D10013" s="17" t="str">
        <f>VLOOKUP($A10013,'Employers and sectors'!$A$1:$G$2802,4,FALSE)</f>
        <v>Active</v>
      </c>
      <c r="E10013" s="17" t="str">
        <f>VLOOKUP($A10013,'Employers and sectors'!$A$1:$G$2802,5,FALSE)</f>
        <v>Derby</v>
      </c>
      <c r="F10013" s="17" t="str">
        <f>VLOOKUP($A10013,'Employers and sectors'!$A$1:$G$2802,6,FALSE)</f>
        <v>Derby</v>
      </c>
      <c r="G10013" s="17" t="str">
        <f>VLOOKUP($A10013,'Employers and sectors'!$A$1:$G$2802,7,FALSE)</f>
        <v>East Midlands</v>
      </c>
      <c r="H10013" s="18" t="s">
        <v>246</v>
      </c>
      <c r="I10013" s="41">
        <v>46</v>
      </c>
    </row>
    <row r="10014" spans="1:9" x14ac:dyDescent="0.35">
      <c r="A10014" s="17" t="s">
        <v>4239</v>
      </c>
      <c r="B10014" s="17" t="str">
        <f>VLOOKUP($A10014,'Employers and sectors'!$A$1:$G$2802,2,FALSE)</f>
        <v>Professional, Scientific and Technical</v>
      </c>
      <c r="C10014" s="17">
        <f>VLOOKUP($A10014,'Employers and sectors'!$A$1:$G$2802,3,FALSE)</f>
        <v>0</v>
      </c>
      <c r="D10014" s="17" t="str">
        <f>VLOOKUP($A10014,'Employers and sectors'!$A$1:$G$2802,4,FALSE)</f>
        <v>Active</v>
      </c>
      <c r="E10014" s="17" t="str">
        <f>VLOOKUP($A10014,'Employers and sectors'!$A$1:$G$2802,5,FALSE)</f>
        <v>Derby</v>
      </c>
      <c r="F10014" s="17" t="str">
        <f>VLOOKUP($A10014,'Employers and sectors'!$A$1:$G$2802,6,FALSE)</f>
        <v>Derby</v>
      </c>
      <c r="G10014" s="17" t="str">
        <f>VLOOKUP($A10014,'Employers and sectors'!$A$1:$G$2802,7,FALSE)</f>
        <v>East Midlands</v>
      </c>
      <c r="H10014" s="18" t="s">
        <v>247</v>
      </c>
      <c r="I10014" s="41" t="s">
        <v>5666</v>
      </c>
    </row>
    <row r="10015" spans="1:9" ht="16" thickBot="1" x14ac:dyDescent="0.4">
      <c r="A10015" s="19" t="s">
        <v>4239</v>
      </c>
      <c r="B10015" s="17" t="str">
        <f>VLOOKUP($A10015,'Employers and sectors'!$A$1:$G$2802,2,FALSE)</f>
        <v>Professional, Scientific and Technical</v>
      </c>
      <c r="C10015" s="19">
        <f>VLOOKUP($A10015,'Employers and sectors'!$A$1:$G$2802,3,FALSE)</f>
        <v>0</v>
      </c>
      <c r="D10015" s="19" t="str">
        <f>VLOOKUP($A10015,'Employers and sectors'!$A$1:$G$2802,4,FALSE)</f>
        <v>Active</v>
      </c>
      <c r="E10015" s="17" t="str">
        <f>VLOOKUP($A10015,'Employers and sectors'!$A$1:$G$2802,5,FALSE)</f>
        <v>Derby</v>
      </c>
      <c r="F10015" s="19" t="str">
        <f>VLOOKUP($A10015,'Employers and sectors'!$A$1:$G$2802,6,FALSE)</f>
        <v>Derby</v>
      </c>
      <c r="G10015" s="19" t="str">
        <f>VLOOKUP($A10015,'Employers and sectors'!$A$1:$G$2802,7,FALSE)</f>
        <v>East Midlands</v>
      </c>
      <c r="H10015" s="20" t="s">
        <v>253</v>
      </c>
      <c r="I10015" s="42">
        <v>7</v>
      </c>
    </row>
    <row r="10016" spans="1:9" ht="16" thickBot="1" x14ac:dyDescent="0.4">
      <c r="A10016" s="27" t="s">
        <v>4240</v>
      </c>
      <c r="B10016" s="60" t="str">
        <f t="shared" ref="B10016:G10016" si="2058">B10015</f>
        <v>Professional, Scientific and Technical</v>
      </c>
      <c r="C10016" s="60">
        <f t="shared" si="2058"/>
        <v>0</v>
      </c>
      <c r="D10016" s="60" t="str">
        <f t="shared" si="2058"/>
        <v>Active</v>
      </c>
      <c r="E10016" s="60" t="str">
        <f t="shared" si="2058"/>
        <v>Derby</v>
      </c>
      <c r="F10016" s="60" t="str">
        <f t="shared" si="2058"/>
        <v>Derby</v>
      </c>
      <c r="G10016" s="60" t="str">
        <f t="shared" si="2058"/>
        <v>East Midlands</v>
      </c>
      <c r="H10016" s="28"/>
      <c r="I10016" s="43">
        <v>91</v>
      </c>
    </row>
    <row r="10017" spans="1:9" x14ac:dyDescent="0.35">
      <c r="A10017" s="15" t="s">
        <v>4241</v>
      </c>
      <c r="B10017" s="17" t="str">
        <f>VLOOKUP($A10017,'Employers and sectors'!$A$1:$G$2802,2,FALSE)</f>
        <v>Health and social care</v>
      </c>
      <c r="C10017" s="15" t="str">
        <f>VLOOKUP($A10017,'Employers and sectors'!$A$1:$G$2802,3,FALSE)</f>
        <v>Social care</v>
      </c>
      <c r="D10017" s="15" t="str">
        <f>VLOOKUP($A10017,'Employers and sectors'!$A$1:$G$2802,4,FALSE)</f>
        <v>Active</v>
      </c>
      <c r="E10017" s="17" t="str">
        <f>VLOOKUP($A10017,'Employers and sectors'!$A$1:$G$2802,5,FALSE)</f>
        <v>Wakefield</v>
      </c>
      <c r="F10017" s="15" t="str">
        <f>VLOOKUP($A10017,'Employers and sectors'!$A$1:$G$2802,6,FALSE)</f>
        <v>Wakefield</v>
      </c>
      <c r="G10017" s="15" t="str">
        <f>VLOOKUP($A10017,'Employers and sectors'!$A$1:$G$2802,7,FALSE)</f>
        <v>Yorkshire &amp; Humber</v>
      </c>
      <c r="H10017" s="16" t="s">
        <v>245</v>
      </c>
      <c r="I10017" s="44" t="s">
        <v>5666</v>
      </c>
    </row>
    <row r="10018" spans="1:9" x14ac:dyDescent="0.35">
      <c r="A10018" s="17" t="s">
        <v>4241</v>
      </c>
      <c r="B10018" s="17" t="str">
        <f>VLOOKUP($A10018,'Employers and sectors'!$A$1:$G$2802,2,FALSE)</f>
        <v>Health and social care</v>
      </c>
      <c r="C10018" s="17" t="str">
        <f>VLOOKUP($A10018,'Employers and sectors'!$A$1:$G$2802,3,FALSE)</f>
        <v>Social care</v>
      </c>
      <c r="D10018" s="17" t="str">
        <f>VLOOKUP($A10018,'Employers and sectors'!$A$1:$G$2802,4,FALSE)</f>
        <v>Active</v>
      </c>
      <c r="E10018" s="17" t="str">
        <f>VLOOKUP($A10018,'Employers and sectors'!$A$1:$G$2802,5,FALSE)</f>
        <v>Wakefield</v>
      </c>
      <c r="F10018" s="17" t="str">
        <f>VLOOKUP($A10018,'Employers and sectors'!$A$1:$G$2802,6,FALSE)</f>
        <v>Wakefield</v>
      </c>
      <c r="G10018" s="17" t="str">
        <f>VLOOKUP($A10018,'Employers and sectors'!$A$1:$G$2802,7,FALSE)</f>
        <v>Yorkshire &amp; Humber</v>
      </c>
      <c r="H10018" s="18" t="s">
        <v>246</v>
      </c>
      <c r="I10018" s="41">
        <v>21</v>
      </c>
    </row>
    <row r="10019" spans="1:9" x14ac:dyDescent="0.35">
      <c r="A10019" s="17" t="s">
        <v>4241</v>
      </c>
      <c r="B10019" s="17" t="str">
        <f>VLOOKUP($A10019,'Employers and sectors'!$A$1:$G$2802,2,FALSE)</f>
        <v>Health and social care</v>
      </c>
      <c r="C10019" s="17" t="str">
        <f>VLOOKUP($A10019,'Employers and sectors'!$A$1:$G$2802,3,FALSE)</f>
        <v>Social care</v>
      </c>
      <c r="D10019" s="17" t="str">
        <f>VLOOKUP($A10019,'Employers and sectors'!$A$1:$G$2802,4,FALSE)</f>
        <v>Active</v>
      </c>
      <c r="E10019" s="17" t="str">
        <f>VLOOKUP($A10019,'Employers and sectors'!$A$1:$G$2802,5,FALSE)</f>
        <v>Wakefield</v>
      </c>
      <c r="F10019" s="17" t="str">
        <f>VLOOKUP($A10019,'Employers and sectors'!$A$1:$G$2802,6,FALSE)</f>
        <v>Wakefield</v>
      </c>
      <c r="G10019" s="17" t="str">
        <f>VLOOKUP($A10019,'Employers and sectors'!$A$1:$G$2802,7,FALSE)</f>
        <v>Yorkshire &amp; Humber</v>
      </c>
      <c r="H10019" s="18" t="s">
        <v>247</v>
      </c>
      <c r="I10019" s="41" t="s">
        <v>5666</v>
      </c>
    </row>
    <row r="10020" spans="1:9" ht="16" thickBot="1" x14ac:dyDescent="0.4">
      <c r="A10020" s="19" t="s">
        <v>4241</v>
      </c>
      <c r="B10020" s="17" t="str">
        <f>VLOOKUP($A10020,'Employers and sectors'!$A$1:$G$2802,2,FALSE)</f>
        <v>Health and social care</v>
      </c>
      <c r="C10020" s="19" t="str">
        <f>VLOOKUP($A10020,'Employers and sectors'!$A$1:$G$2802,3,FALSE)</f>
        <v>Social care</v>
      </c>
      <c r="D10020" s="19" t="str">
        <f>VLOOKUP($A10020,'Employers and sectors'!$A$1:$G$2802,4,FALSE)</f>
        <v>Active</v>
      </c>
      <c r="E10020" s="17" t="str">
        <f>VLOOKUP($A10020,'Employers and sectors'!$A$1:$G$2802,5,FALSE)</f>
        <v>Wakefield</v>
      </c>
      <c r="F10020" s="19" t="str">
        <f>VLOOKUP($A10020,'Employers and sectors'!$A$1:$G$2802,6,FALSE)</f>
        <v>Wakefield</v>
      </c>
      <c r="G10020" s="19" t="str">
        <f>VLOOKUP($A10020,'Employers and sectors'!$A$1:$G$2802,7,FALSE)</f>
        <v>Yorkshire &amp; Humber</v>
      </c>
      <c r="H10020" s="20" t="s">
        <v>253</v>
      </c>
      <c r="I10020" s="42" t="s">
        <v>5666</v>
      </c>
    </row>
    <row r="10021" spans="1:9" ht="16" thickBot="1" x14ac:dyDescent="0.4">
      <c r="A10021" s="27" t="s">
        <v>4242</v>
      </c>
      <c r="B10021" s="60" t="str">
        <f t="shared" ref="B10021:G10021" si="2059">B10020</f>
        <v>Health and social care</v>
      </c>
      <c r="C10021" s="60" t="str">
        <f t="shared" si="2059"/>
        <v>Social care</v>
      </c>
      <c r="D10021" s="60" t="str">
        <f t="shared" si="2059"/>
        <v>Active</v>
      </c>
      <c r="E10021" s="60" t="str">
        <f t="shared" si="2059"/>
        <v>Wakefield</v>
      </c>
      <c r="F10021" s="60" t="str">
        <f t="shared" si="2059"/>
        <v>Wakefield</v>
      </c>
      <c r="G10021" s="60" t="str">
        <f t="shared" si="2059"/>
        <v>Yorkshire &amp; Humber</v>
      </c>
      <c r="H10021" s="28"/>
      <c r="I10021" s="43">
        <v>28</v>
      </c>
    </row>
    <row r="10022" spans="1:9" x14ac:dyDescent="0.35">
      <c r="A10022" s="15" t="s">
        <v>4243</v>
      </c>
      <c r="B10022" s="17" t="str">
        <f>VLOOKUP($A10022,'Employers and sectors'!$A$1:$G$2802,2,FALSE)</f>
        <v>Health and social care</v>
      </c>
      <c r="C10022" s="15" t="str">
        <f>VLOOKUP($A10022,'Employers and sectors'!$A$1:$G$2802,3,FALSE)</f>
        <v>Social care</v>
      </c>
      <c r="D10022" s="15" t="str">
        <f>VLOOKUP($A10022,'Employers and sectors'!$A$1:$G$2802,4,FALSE)</f>
        <v>Active</v>
      </c>
      <c r="E10022" s="17" t="str">
        <f>VLOOKUP($A10022,'Employers and sectors'!$A$1:$G$2802,5,FALSE)</f>
        <v>Bexley</v>
      </c>
      <c r="F10022" s="15" t="str">
        <f>VLOOKUP($A10022,'Employers and sectors'!$A$1:$G$2802,6,FALSE)</f>
        <v>Bexley</v>
      </c>
      <c r="G10022" s="15" t="str">
        <f>VLOOKUP($A10022,'Employers and sectors'!$A$1:$G$2802,7,FALSE)</f>
        <v>London</v>
      </c>
      <c r="H10022" s="16" t="s">
        <v>246</v>
      </c>
      <c r="I10022" s="44">
        <v>59</v>
      </c>
    </row>
    <row r="10023" spans="1:9" x14ac:dyDescent="0.35">
      <c r="A10023" s="17" t="s">
        <v>4243</v>
      </c>
      <c r="B10023" s="17" t="str">
        <f>VLOOKUP($A10023,'Employers and sectors'!$A$1:$G$2802,2,FALSE)</f>
        <v>Health and social care</v>
      </c>
      <c r="C10023" s="17" t="str">
        <f>VLOOKUP($A10023,'Employers and sectors'!$A$1:$G$2802,3,FALSE)</f>
        <v>Social care</v>
      </c>
      <c r="D10023" s="17" t="str">
        <f>VLOOKUP($A10023,'Employers and sectors'!$A$1:$G$2802,4,FALSE)</f>
        <v>Active</v>
      </c>
      <c r="E10023" s="17" t="str">
        <f>VLOOKUP($A10023,'Employers and sectors'!$A$1:$G$2802,5,FALSE)</f>
        <v>Bexley</v>
      </c>
      <c r="F10023" s="17" t="str">
        <f>VLOOKUP($A10023,'Employers and sectors'!$A$1:$G$2802,6,FALSE)</f>
        <v>Bexley</v>
      </c>
      <c r="G10023" s="17" t="str">
        <f>VLOOKUP($A10023,'Employers and sectors'!$A$1:$G$2802,7,FALSE)</f>
        <v>London</v>
      </c>
      <c r="H10023" s="18" t="s">
        <v>247</v>
      </c>
      <c r="I10023" s="41">
        <v>6</v>
      </c>
    </row>
    <row r="10024" spans="1:9" ht="16" thickBot="1" x14ac:dyDescent="0.4">
      <c r="A10024" s="19" t="s">
        <v>4243</v>
      </c>
      <c r="B10024" s="17" t="str">
        <f>VLOOKUP($A10024,'Employers and sectors'!$A$1:$G$2802,2,FALSE)</f>
        <v>Health and social care</v>
      </c>
      <c r="C10024" s="19" t="str">
        <f>VLOOKUP($A10024,'Employers and sectors'!$A$1:$G$2802,3,FALSE)</f>
        <v>Social care</v>
      </c>
      <c r="D10024" s="19" t="str">
        <f>VLOOKUP($A10024,'Employers and sectors'!$A$1:$G$2802,4,FALSE)</f>
        <v>Active</v>
      </c>
      <c r="E10024" s="17" t="str">
        <f>VLOOKUP($A10024,'Employers and sectors'!$A$1:$G$2802,5,FALSE)</f>
        <v>Bexley</v>
      </c>
      <c r="F10024" s="19" t="str">
        <f>VLOOKUP($A10024,'Employers and sectors'!$A$1:$G$2802,6,FALSE)</f>
        <v>Bexley</v>
      </c>
      <c r="G10024" s="19" t="str">
        <f>VLOOKUP($A10024,'Employers and sectors'!$A$1:$G$2802,7,FALSE)</f>
        <v>London</v>
      </c>
      <c r="H10024" s="20" t="s">
        <v>253</v>
      </c>
      <c r="I10024" s="42" t="s">
        <v>5666</v>
      </c>
    </row>
    <row r="10025" spans="1:9" ht="16" thickBot="1" x14ac:dyDescent="0.4">
      <c r="A10025" s="27" t="s">
        <v>4244</v>
      </c>
      <c r="B10025" s="60" t="str">
        <f t="shared" ref="B10025:G10025" si="2060">B10024</f>
        <v>Health and social care</v>
      </c>
      <c r="C10025" s="60" t="str">
        <f t="shared" si="2060"/>
        <v>Social care</v>
      </c>
      <c r="D10025" s="60" t="str">
        <f t="shared" si="2060"/>
        <v>Active</v>
      </c>
      <c r="E10025" s="60" t="str">
        <f t="shared" si="2060"/>
        <v>Bexley</v>
      </c>
      <c r="F10025" s="60" t="str">
        <f t="shared" si="2060"/>
        <v>Bexley</v>
      </c>
      <c r="G10025" s="60" t="str">
        <f t="shared" si="2060"/>
        <v>London</v>
      </c>
      <c r="H10025" s="28"/>
      <c r="I10025" s="43">
        <v>67</v>
      </c>
    </row>
    <row r="10026" spans="1:9" x14ac:dyDescent="0.35">
      <c r="A10026" s="15" t="s">
        <v>4245</v>
      </c>
      <c r="B10026" s="17" t="str">
        <f>VLOOKUP($A10026,'Employers and sectors'!$A$1:$G$2802,2,FALSE)</f>
        <v>Retail</v>
      </c>
      <c r="C10026" s="15">
        <f>VLOOKUP($A10026,'Employers and sectors'!$A$1:$G$2802,3,FALSE)</f>
        <v>0</v>
      </c>
      <c r="D10026" s="15" t="str">
        <f>VLOOKUP($A10026,'Employers and sectors'!$A$1:$G$2802,4,FALSE)</f>
        <v>Revoked</v>
      </c>
      <c r="E10026" s="17" t="str">
        <f>VLOOKUP($A10026,'Employers and sectors'!$A$1:$G$2802,5,FALSE)</f>
        <v>Birmingham</v>
      </c>
      <c r="F10026" s="15" t="str">
        <f>VLOOKUP($A10026,'Employers and sectors'!$A$1:$G$2802,6,FALSE)</f>
        <v>Birmingham</v>
      </c>
      <c r="G10026" s="15" t="str">
        <f>VLOOKUP($A10026,'Employers and sectors'!$A$1:$G$2802,7,FALSE)</f>
        <v>West Midlands</v>
      </c>
      <c r="H10026" s="16" t="s">
        <v>246</v>
      </c>
      <c r="I10026" s="44">
        <v>34</v>
      </c>
    </row>
    <row r="10027" spans="1:9" ht="16" thickBot="1" x14ac:dyDescent="0.4">
      <c r="A10027" s="19" t="s">
        <v>4245</v>
      </c>
      <c r="B10027" s="17" t="str">
        <f>VLOOKUP($A10027,'Employers and sectors'!$A$1:$G$2802,2,FALSE)</f>
        <v>Retail</v>
      </c>
      <c r="C10027" s="19">
        <f>VLOOKUP($A10027,'Employers and sectors'!$A$1:$G$2802,3,FALSE)</f>
        <v>0</v>
      </c>
      <c r="D10027" s="19" t="str">
        <f>VLOOKUP($A10027,'Employers and sectors'!$A$1:$G$2802,4,FALSE)</f>
        <v>Revoked</v>
      </c>
      <c r="E10027" s="17" t="str">
        <f>VLOOKUP($A10027,'Employers and sectors'!$A$1:$G$2802,5,FALSE)</f>
        <v>Birmingham</v>
      </c>
      <c r="F10027" s="19" t="str">
        <f>VLOOKUP($A10027,'Employers and sectors'!$A$1:$G$2802,6,FALSE)</f>
        <v>Birmingham</v>
      </c>
      <c r="G10027" s="19" t="str">
        <f>VLOOKUP($A10027,'Employers and sectors'!$A$1:$G$2802,7,FALSE)</f>
        <v>West Midlands</v>
      </c>
      <c r="H10027" s="20" t="s">
        <v>247</v>
      </c>
      <c r="I10027" s="42" t="s">
        <v>5666</v>
      </c>
    </row>
    <row r="10028" spans="1:9" ht="16" thickBot="1" x14ac:dyDescent="0.4">
      <c r="A10028" s="27" t="s">
        <v>4246</v>
      </c>
      <c r="B10028" s="60" t="str">
        <f t="shared" ref="B10028:G10028" si="2061">B10027</f>
        <v>Retail</v>
      </c>
      <c r="C10028" s="60">
        <f t="shared" si="2061"/>
        <v>0</v>
      </c>
      <c r="D10028" s="60" t="str">
        <f t="shared" si="2061"/>
        <v>Revoked</v>
      </c>
      <c r="E10028" s="60" t="str">
        <f t="shared" si="2061"/>
        <v>Birmingham</v>
      </c>
      <c r="F10028" s="60" t="str">
        <f t="shared" si="2061"/>
        <v>Birmingham</v>
      </c>
      <c r="G10028" s="60" t="str">
        <f t="shared" si="2061"/>
        <v>West Midlands</v>
      </c>
      <c r="H10028" s="28"/>
      <c r="I10028" s="43">
        <v>35</v>
      </c>
    </row>
    <row r="10029" spans="1:9" x14ac:dyDescent="0.35">
      <c r="A10029" s="15" t="s">
        <v>4247</v>
      </c>
      <c r="B10029" s="17" t="str">
        <f>VLOOKUP($A10029,'Employers and sectors'!$A$1:$G$2802,2,FALSE)</f>
        <v>Health and social care</v>
      </c>
      <c r="C10029" s="15" t="str">
        <f>VLOOKUP($A10029,'Employers and sectors'!$A$1:$G$2802,3,FALSE)</f>
        <v>Social care</v>
      </c>
      <c r="D10029" s="15" t="str">
        <f>VLOOKUP($A10029,'Employers and sectors'!$A$1:$G$2802,4,FALSE)</f>
        <v>Active</v>
      </c>
      <c r="E10029" s="17" t="str">
        <f>VLOOKUP($A10029,'Employers and sectors'!$A$1:$G$2802,5,FALSE)</f>
        <v>Redditch</v>
      </c>
      <c r="F10029" s="15" t="str">
        <f>VLOOKUP($A10029,'Employers and sectors'!$A$1:$G$2802,6,FALSE)</f>
        <v>Redditch</v>
      </c>
      <c r="G10029" s="15" t="str">
        <f>VLOOKUP($A10029,'Employers and sectors'!$A$1:$G$2802,7,FALSE)</f>
        <v>West Midlands</v>
      </c>
      <c r="H10029" s="16" t="s">
        <v>245</v>
      </c>
      <c r="I10029" s="44" t="s">
        <v>5666</v>
      </c>
    </row>
    <row r="10030" spans="1:9" x14ac:dyDescent="0.35">
      <c r="A10030" s="17" t="s">
        <v>4247</v>
      </c>
      <c r="B10030" s="17" t="str">
        <f>VLOOKUP($A10030,'Employers and sectors'!$A$1:$G$2802,2,FALSE)</f>
        <v>Health and social care</v>
      </c>
      <c r="C10030" s="17" t="str">
        <f>VLOOKUP($A10030,'Employers and sectors'!$A$1:$G$2802,3,FALSE)</f>
        <v>Social care</v>
      </c>
      <c r="D10030" s="17" t="str">
        <f>VLOOKUP($A10030,'Employers and sectors'!$A$1:$G$2802,4,FALSE)</f>
        <v>Active</v>
      </c>
      <c r="E10030" s="17" t="str">
        <f>VLOOKUP($A10030,'Employers and sectors'!$A$1:$G$2802,5,FALSE)</f>
        <v>Redditch</v>
      </c>
      <c r="F10030" s="17" t="str">
        <f>VLOOKUP($A10030,'Employers and sectors'!$A$1:$G$2802,6,FALSE)</f>
        <v>Redditch</v>
      </c>
      <c r="G10030" s="17" t="str">
        <f>VLOOKUP($A10030,'Employers and sectors'!$A$1:$G$2802,7,FALSE)</f>
        <v>West Midlands</v>
      </c>
      <c r="H10030" s="18" t="s">
        <v>252</v>
      </c>
      <c r="I10030" s="41" t="s">
        <v>5666</v>
      </c>
    </row>
    <row r="10031" spans="1:9" x14ac:dyDescent="0.35">
      <c r="A10031" s="17" t="s">
        <v>4247</v>
      </c>
      <c r="B10031" s="17" t="str">
        <f>VLOOKUP($A10031,'Employers and sectors'!$A$1:$G$2802,2,FALSE)</f>
        <v>Health and social care</v>
      </c>
      <c r="C10031" s="17" t="str">
        <f>VLOOKUP($A10031,'Employers and sectors'!$A$1:$G$2802,3,FALSE)</f>
        <v>Social care</v>
      </c>
      <c r="D10031" s="17" t="str">
        <f>VLOOKUP($A10031,'Employers and sectors'!$A$1:$G$2802,4,FALSE)</f>
        <v>Active</v>
      </c>
      <c r="E10031" s="17" t="str">
        <f>VLOOKUP($A10031,'Employers and sectors'!$A$1:$G$2802,5,FALSE)</f>
        <v>Redditch</v>
      </c>
      <c r="F10031" s="17" t="str">
        <f>VLOOKUP($A10031,'Employers and sectors'!$A$1:$G$2802,6,FALSE)</f>
        <v>Redditch</v>
      </c>
      <c r="G10031" s="17" t="str">
        <f>VLOOKUP($A10031,'Employers and sectors'!$A$1:$G$2802,7,FALSE)</f>
        <v>West Midlands</v>
      </c>
      <c r="H10031" s="18" t="s">
        <v>274</v>
      </c>
      <c r="I10031" s="41">
        <v>10</v>
      </c>
    </row>
    <row r="10032" spans="1:9" x14ac:dyDescent="0.35">
      <c r="A10032" s="17" t="s">
        <v>4247</v>
      </c>
      <c r="B10032" s="17" t="str">
        <f>VLOOKUP($A10032,'Employers and sectors'!$A$1:$G$2802,2,FALSE)</f>
        <v>Health and social care</v>
      </c>
      <c r="C10032" s="17" t="str">
        <f>VLOOKUP($A10032,'Employers and sectors'!$A$1:$G$2802,3,FALSE)</f>
        <v>Social care</v>
      </c>
      <c r="D10032" s="17" t="str">
        <f>VLOOKUP($A10032,'Employers and sectors'!$A$1:$G$2802,4,FALSE)</f>
        <v>Active</v>
      </c>
      <c r="E10032" s="17" t="str">
        <f>VLOOKUP($A10032,'Employers and sectors'!$A$1:$G$2802,5,FALSE)</f>
        <v>Redditch</v>
      </c>
      <c r="F10032" s="17" t="str">
        <f>VLOOKUP($A10032,'Employers and sectors'!$A$1:$G$2802,6,FALSE)</f>
        <v>Redditch</v>
      </c>
      <c r="G10032" s="17" t="str">
        <f>VLOOKUP($A10032,'Employers and sectors'!$A$1:$G$2802,7,FALSE)</f>
        <v>West Midlands</v>
      </c>
      <c r="H10032" s="18" t="s">
        <v>271</v>
      </c>
      <c r="I10032" s="41">
        <v>21</v>
      </c>
    </row>
    <row r="10033" spans="1:9" x14ac:dyDescent="0.35">
      <c r="A10033" s="17" t="s">
        <v>4247</v>
      </c>
      <c r="B10033" s="17" t="str">
        <f>VLOOKUP($A10033,'Employers and sectors'!$A$1:$G$2802,2,FALSE)</f>
        <v>Health and social care</v>
      </c>
      <c r="C10033" s="17" t="str">
        <f>VLOOKUP($A10033,'Employers and sectors'!$A$1:$G$2802,3,FALSE)</f>
        <v>Social care</v>
      </c>
      <c r="D10033" s="17" t="str">
        <f>VLOOKUP($A10033,'Employers and sectors'!$A$1:$G$2802,4,FALSE)</f>
        <v>Active</v>
      </c>
      <c r="E10033" s="17" t="str">
        <f>VLOOKUP($A10033,'Employers and sectors'!$A$1:$G$2802,5,FALSE)</f>
        <v>Redditch</v>
      </c>
      <c r="F10033" s="17" t="str">
        <f>VLOOKUP($A10033,'Employers and sectors'!$A$1:$G$2802,6,FALSE)</f>
        <v>Redditch</v>
      </c>
      <c r="G10033" s="17" t="str">
        <f>VLOOKUP($A10033,'Employers and sectors'!$A$1:$G$2802,7,FALSE)</f>
        <v>West Midlands</v>
      </c>
      <c r="H10033" s="18" t="s">
        <v>246</v>
      </c>
      <c r="I10033" s="41">
        <v>50</v>
      </c>
    </row>
    <row r="10034" spans="1:9" x14ac:dyDescent="0.35">
      <c r="A10034" s="17" t="s">
        <v>4247</v>
      </c>
      <c r="B10034" s="17" t="str">
        <f>VLOOKUP($A10034,'Employers and sectors'!$A$1:$G$2802,2,FALSE)</f>
        <v>Health and social care</v>
      </c>
      <c r="C10034" s="17" t="str">
        <f>VLOOKUP($A10034,'Employers and sectors'!$A$1:$G$2802,3,FALSE)</f>
        <v>Social care</v>
      </c>
      <c r="D10034" s="17" t="str">
        <f>VLOOKUP($A10034,'Employers and sectors'!$A$1:$G$2802,4,FALSE)</f>
        <v>Active</v>
      </c>
      <c r="E10034" s="17" t="str">
        <f>VLOOKUP($A10034,'Employers and sectors'!$A$1:$G$2802,5,FALSE)</f>
        <v>Redditch</v>
      </c>
      <c r="F10034" s="17" t="str">
        <f>VLOOKUP($A10034,'Employers and sectors'!$A$1:$G$2802,6,FALSE)</f>
        <v>Redditch</v>
      </c>
      <c r="G10034" s="17" t="str">
        <f>VLOOKUP($A10034,'Employers and sectors'!$A$1:$G$2802,7,FALSE)</f>
        <v>West Midlands</v>
      </c>
      <c r="H10034" s="18" t="s">
        <v>247</v>
      </c>
      <c r="I10034" s="41">
        <v>12</v>
      </c>
    </row>
    <row r="10035" spans="1:9" x14ac:dyDescent="0.35">
      <c r="A10035" s="17" t="s">
        <v>4247</v>
      </c>
      <c r="B10035" s="17" t="str">
        <f>VLOOKUP($A10035,'Employers and sectors'!$A$1:$G$2802,2,FALSE)</f>
        <v>Health and social care</v>
      </c>
      <c r="C10035" s="17" t="str">
        <f>VLOOKUP($A10035,'Employers and sectors'!$A$1:$G$2802,3,FALSE)</f>
        <v>Social care</v>
      </c>
      <c r="D10035" s="17" t="str">
        <f>VLOOKUP($A10035,'Employers and sectors'!$A$1:$G$2802,4,FALSE)</f>
        <v>Active</v>
      </c>
      <c r="E10035" s="17" t="str">
        <f>VLOOKUP($A10035,'Employers and sectors'!$A$1:$G$2802,5,FALSE)</f>
        <v>Redditch</v>
      </c>
      <c r="F10035" s="17" t="str">
        <f>VLOOKUP($A10035,'Employers and sectors'!$A$1:$G$2802,6,FALSE)</f>
        <v>Redditch</v>
      </c>
      <c r="G10035" s="17" t="str">
        <f>VLOOKUP($A10035,'Employers and sectors'!$A$1:$G$2802,7,FALSE)</f>
        <v>West Midlands</v>
      </c>
      <c r="H10035" s="18" t="s">
        <v>264</v>
      </c>
      <c r="I10035" s="41" t="s">
        <v>5666</v>
      </c>
    </row>
    <row r="10036" spans="1:9" ht="16" thickBot="1" x14ac:dyDescent="0.4">
      <c r="A10036" s="19" t="s">
        <v>4247</v>
      </c>
      <c r="B10036" s="17" t="str">
        <f>VLOOKUP($A10036,'Employers and sectors'!$A$1:$G$2802,2,FALSE)</f>
        <v>Health and social care</v>
      </c>
      <c r="C10036" s="19" t="str">
        <f>VLOOKUP($A10036,'Employers and sectors'!$A$1:$G$2802,3,FALSE)</f>
        <v>Social care</v>
      </c>
      <c r="D10036" s="19" t="str">
        <f>VLOOKUP($A10036,'Employers and sectors'!$A$1:$G$2802,4,FALSE)</f>
        <v>Active</v>
      </c>
      <c r="E10036" s="17" t="str">
        <f>VLOOKUP($A10036,'Employers and sectors'!$A$1:$G$2802,5,FALSE)</f>
        <v>Redditch</v>
      </c>
      <c r="F10036" s="19" t="str">
        <f>VLOOKUP($A10036,'Employers and sectors'!$A$1:$G$2802,6,FALSE)</f>
        <v>Redditch</v>
      </c>
      <c r="G10036" s="19" t="str">
        <f>VLOOKUP($A10036,'Employers and sectors'!$A$1:$G$2802,7,FALSE)</f>
        <v>West Midlands</v>
      </c>
      <c r="H10036" s="20" t="s">
        <v>253</v>
      </c>
      <c r="I10036" s="42" t="s">
        <v>5666</v>
      </c>
    </row>
    <row r="10037" spans="1:9" ht="16" thickBot="1" x14ac:dyDescent="0.4">
      <c r="A10037" s="27" t="s">
        <v>4248</v>
      </c>
      <c r="B10037" s="60" t="str">
        <f t="shared" ref="B10037:G10037" si="2062">B10036</f>
        <v>Health and social care</v>
      </c>
      <c r="C10037" s="60" t="str">
        <f t="shared" si="2062"/>
        <v>Social care</v>
      </c>
      <c r="D10037" s="60" t="str">
        <f t="shared" si="2062"/>
        <v>Active</v>
      </c>
      <c r="E10037" s="60" t="str">
        <f t="shared" si="2062"/>
        <v>Redditch</v>
      </c>
      <c r="F10037" s="60" t="str">
        <f t="shared" si="2062"/>
        <v>Redditch</v>
      </c>
      <c r="G10037" s="60" t="str">
        <f t="shared" si="2062"/>
        <v>West Midlands</v>
      </c>
      <c r="H10037" s="28"/>
      <c r="I10037" s="43">
        <v>101</v>
      </c>
    </row>
    <row r="10038" spans="1:9" x14ac:dyDescent="0.35">
      <c r="A10038" s="15" t="s">
        <v>4249</v>
      </c>
      <c r="B10038" s="17" t="str">
        <f>VLOOKUP($A10038,'Employers and sectors'!$A$1:$G$2802,2,FALSE)</f>
        <v>Health and social care</v>
      </c>
      <c r="C10038" s="15" t="str">
        <f>VLOOKUP($A10038,'Employers and sectors'!$A$1:$G$2802,3,FALSE)</f>
        <v>Social care</v>
      </c>
      <c r="D10038" s="15" t="str">
        <f>VLOOKUP($A10038,'Employers and sectors'!$A$1:$G$2802,4,FALSE)</f>
        <v>Revoked</v>
      </c>
      <c r="E10038" s="17" t="str">
        <f>VLOOKUP($A10038,'Employers and sectors'!$A$1:$G$2802,5,FALSE)</f>
        <v>Northallerton</v>
      </c>
      <c r="F10038" s="15" t="str">
        <f>VLOOKUP($A10038,'Employers and sectors'!$A$1:$G$2802,6,FALSE)</f>
        <v>North Yorkshire</v>
      </c>
      <c r="G10038" s="15" t="str">
        <f>VLOOKUP($A10038,'Employers and sectors'!$A$1:$G$2802,7,FALSE)</f>
        <v>Yorkshire &amp; Humber</v>
      </c>
      <c r="H10038" s="16" t="s">
        <v>245</v>
      </c>
      <c r="I10038" s="44" t="s">
        <v>5666</v>
      </c>
    </row>
    <row r="10039" spans="1:9" x14ac:dyDescent="0.35">
      <c r="A10039" s="17" t="s">
        <v>4249</v>
      </c>
      <c r="B10039" s="17" t="str">
        <f>VLOOKUP($A10039,'Employers and sectors'!$A$1:$G$2802,2,FALSE)</f>
        <v>Health and social care</v>
      </c>
      <c r="C10039" s="17" t="str">
        <f>VLOOKUP($A10039,'Employers and sectors'!$A$1:$G$2802,3,FALSE)</f>
        <v>Social care</v>
      </c>
      <c r="D10039" s="17" t="str">
        <f>VLOOKUP($A10039,'Employers and sectors'!$A$1:$G$2802,4,FALSE)</f>
        <v>Revoked</v>
      </c>
      <c r="E10039" s="17" t="str">
        <f>VLOOKUP($A10039,'Employers and sectors'!$A$1:$G$2802,5,FALSE)</f>
        <v>Northallerton</v>
      </c>
      <c r="F10039" s="17" t="str">
        <f>VLOOKUP($A10039,'Employers and sectors'!$A$1:$G$2802,6,FALSE)</f>
        <v>North Yorkshire</v>
      </c>
      <c r="G10039" s="17" t="str">
        <f>VLOOKUP($A10039,'Employers and sectors'!$A$1:$G$2802,7,FALSE)</f>
        <v>Yorkshire &amp; Humber</v>
      </c>
      <c r="H10039" s="18" t="s">
        <v>274</v>
      </c>
      <c r="I10039" s="41">
        <v>63</v>
      </c>
    </row>
    <row r="10040" spans="1:9" x14ac:dyDescent="0.35">
      <c r="A10040" s="17" t="s">
        <v>4249</v>
      </c>
      <c r="B10040" s="17" t="str">
        <f>VLOOKUP($A10040,'Employers and sectors'!$A$1:$G$2802,2,FALSE)</f>
        <v>Health and social care</v>
      </c>
      <c r="C10040" s="17" t="str">
        <f>VLOOKUP($A10040,'Employers and sectors'!$A$1:$G$2802,3,FALSE)</f>
        <v>Social care</v>
      </c>
      <c r="D10040" s="17" t="str">
        <f>VLOOKUP($A10040,'Employers and sectors'!$A$1:$G$2802,4,FALSE)</f>
        <v>Revoked</v>
      </c>
      <c r="E10040" s="17" t="str">
        <f>VLOOKUP($A10040,'Employers and sectors'!$A$1:$G$2802,5,FALSE)</f>
        <v>Northallerton</v>
      </c>
      <c r="F10040" s="17" t="str">
        <f>VLOOKUP($A10040,'Employers and sectors'!$A$1:$G$2802,6,FALSE)</f>
        <v>North Yorkshire</v>
      </c>
      <c r="G10040" s="17" t="str">
        <f>VLOOKUP($A10040,'Employers and sectors'!$A$1:$G$2802,7,FALSE)</f>
        <v>Yorkshire &amp; Humber</v>
      </c>
      <c r="H10040" s="18" t="s">
        <v>246</v>
      </c>
      <c r="I10040" s="41">
        <v>199</v>
      </c>
    </row>
    <row r="10041" spans="1:9" x14ac:dyDescent="0.35">
      <c r="A10041" s="17" t="s">
        <v>4249</v>
      </c>
      <c r="B10041" s="17" t="str">
        <f>VLOOKUP($A10041,'Employers and sectors'!$A$1:$G$2802,2,FALSE)</f>
        <v>Health and social care</v>
      </c>
      <c r="C10041" s="17" t="str">
        <f>VLOOKUP($A10041,'Employers and sectors'!$A$1:$G$2802,3,FALSE)</f>
        <v>Social care</v>
      </c>
      <c r="D10041" s="17" t="str">
        <f>VLOOKUP($A10041,'Employers and sectors'!$A$1:$G$2802,4,FALSE)</f>
        <v>Revoked</v>
      </c>
      <c r="E10041" s="17" t="str">
        <f>VLOOKUP($A10041,'Employers and sectors'!$A$1:$G$2802,5,FALSE)</f>
        <v>Northallerton</v>
      </c>
      <c r="F10041" s="17" t="str">
        <f>VLOOKUP($A10041,'Employers and sectors'!$A$1:$G$2802,6,FALSE)</f>
        <v>North Yorkshire</v>
      </c>
      <c r="G10041" s="17" t="str">
        <f>VLOOKUP($A10041,'Employers and sectors'!$A$1:$G$2802,7,FALSE)</f>
        <v>Yorkshire &amp; Humber</v>
      </c>
      <c r="H10041" s="18" t="s">
        <v>247</v>
      </c>
      <c r="I10041" s="41">
        <v>11</v>
      </c>
    </row>
    <row r="10042" spans="1:9" ht="16" thickBot="1" x14ac:dyDescent="0.4">
      <c r="A10042" s="19" t="s">
        <v>4249</v>
      </c>
      <c r="B10042" s="17" t="str">
        <f>VLOOKUP($A10042,'Employers and sectors'!$A$1:$G$2802,2,FALSE)</f>
        <v>Health and social care</v>
      </c>
      <c r="C10042" s="19" t="str">
        <f>VLOOKUP($A10042,'Employers and sectors'!$A$1:$G$2802,3,FALSE)</f>
        <v>Social care</v>
      </c>
      <c r="D10042" s="19" t="str">
        <f>VLOOKUP($A10042,'Employers and sectors'!$A$1:$G$2802,4,FALSE)</f>
        <v>Revoked</v>
      </c>
      <c r="E10042" s="17" t="str">
        <f>VLOOKUP($A10042,'Employers and sectors'!$A$1:$G$2802,5,FALSE)</f>
        <v>Northallerton</v>
      </c>
      <c r="F10042" s="19" t="str">
        <f>VLOOKUP($A10042,'Employers and sectors'!$A$1:$G$2802,6,FALSE)</f>
        <v>North Yorkshire</v>
      </c>
      <c r="G10042" s="19" t="str">
        <f>VLOOKUP($A10042,'Employers and sectors'!$A$1:$G$2802,7,FALSE)</f>
        <v>Yorkshire &amp; Humber</v>
      </c>
      <c r="H10042" s="20" t="s">
        <v>264</v>
      </c>
      <c r="I10042" s="42" t="s">
        <v>5666</v>
      </c>
    </row>
    <row r="10043" spans="1:9" ht="16" thickBot="1" x14ac:dyDescent="0.4">
      <c r="A10043" s="27" t="s">
        <v>4250</v>
      </c>
      <c r="B10043" s="60" t="str">
        <f t="shared" ref="B10043:G10043" si="2063">B10042</f>
        <v>Health and social care</v>
      </c>
      <c r="C10043" s="60" t="str">
        <f t="shared" si="2063"/>
        <v>Social care</v>
      </c>
      <c r="D10043" s="60" t="str">
        <f t="shared" si="2063"/>
        <v>Revoked</v>
      </c>
      <c r="E10043" s="60" t="str">
        <f t="shared" si="2063"/>
        <v>Northallerton</v>
      </c>
      <c r="F10043" s="60" t="str">
        <f t="shared" si="2063"/>
        <v>North Yorkshire</v>
      </c>
      <c r="G10043" s="60" t="str">
        <f t="shared" si="2063"/>
        <v>Yorkshire &amp; Humber</v>
      </c>
      <c r="H10043" s="28"/>
      <c r="I10043" s="43">
        <v>276</v>
      </c>
    </row>
    <row r="10044" spans="1:9" x14ac:dyDescent="0.35">
      <c r="A10044" s="15" t="s">
        <v>4251</v>
      </c>
      <c r="B10044" s="17" t="str">
        <f>VLOOKUP($A10044,'Employers and sectors'!$A$1:$G$2802,2,FALSE)</f>
        <v>Health and social care</v>
      </c>
      <c r="C10044" s="15" t="str">
        <f>VLOOKUP($A10044,'Employers and sectors'!$A$1:$G$2802,3,FALSE)</f>
        <v>Social care</v>
      </c>
      <c r="D10044" s="15" t="str">
        <f>VLOOKUP($A10044,'Employers and sectors'!$A$1:$G$2802,4,FALSE)</f>
        <v>Active</v>
      </c>
      <c r="E10044" s="17" t="str">
        <f>VLOOKUP($A10044,'Employers and sectors'!$A$1:$G$2802,5,FALSE)</f>
        <v>Manchester</v>
      </c>
      <c r="F10044" s="15" t="str">
        <f>VLOOKUP($A10044,'Employers and sectors'!$A$1:$G$2802,6,FALSE)</f>
        <v>Manchester</v>
      </c>
      <c r="G10044" s="15" t="str">
        <f>VLOOKUP($A10044,'Employers and sectors'!$A$1:$G$2802,7,FALSE)</f>
        <v>North West</v>
      </c>
      <c r="H10044" s="16" t="s">
        <v>246</v>
      </c>
      <c r="I10044" s="44">
        <v>33</v>
      </c>
    </row>
    <row r="10045" spans="1:9" ht="16" thickBot="1" x14ac:dyDescent="0.4">
      <c r="A10045" s="19" t="s">
        <v>4251</v>
      </c>
      <c r="B10045" s="17" t="str">
        <f>VLOOKUP($A10045,'Employers and sectors'!$A$1:$G$2802,2,FALSE)</f>
        <v>Health and social care</v>
      </c>
      <c r="C10045" s="19" t="str">
        <f>VLOOKUP($A10045,'Employers and sectors'!$A$1:$G$2802,3,FALSE)</f>
        <v>Social care</v>
      </c>
      <c r="D10045" s="19" t="str">
        <f>VLOOKUP($A10045,'Employers and sectors'!$A$1:$G$2802,4,FALSE)</f>
        <v>Active</v>
      </c>
      <c r="E10045" s="17" t="str">
        <f>VLOOKUP($A10045,'Employers and sectors'!$A$1:$G$2802,5,FALSE)</f>
        <v>Manchester</v>
      </c>
      <c r="F10045" s="19" t="str">
        <f>VLOOKUP($A10045,'Employers and sectors'!$A$1:$G$2802,6,FALSE)</f>
        <v>Manchester</v>
      </c>
      <c r="G10045" s="19" t="str">
        <f>VLOOKUP($A10045,'Employers and sectors'!$A$1:$G$2802,7,FALSE)</f>
        <v>North West</v>
      </c>
      <c r="H10045" s="20" t="s">
        <v>247</v>
      </c>
      <c r="I10045" s="42" t="s">
        <v>5666</v>
      </c>
    </row>
    <row r="10046" spans="1:9" ht="16" thickBot="1" x14ac:dyDescent="0.4">
      <c r="A10046" s="27" t="s">
        <v>4252</v>
      </c>
      <c r="B10046" s="60" t="str">
        <f t="shared" ref="B10046:G10046" si="2064">B10045</f>
        <v>Health and social care</v>
      </c>
      <c r="C10046" s="60" t="str">
        <f t="shared" si="2064"/>
        <v>Social care</v>
      </c>
      <c r="D10046" s="60" t="str">
        <f t="shared" si="2064"/>
        <v>Active</v>
      </c>
      <c r="E10046" s="60" t="str">
        <f t="shared" si="2064"/>
        <v>Manchester</v>
      </c>
      <c r="F10046" s="60" t="str">
        <f t="shared" si="2064"/>
        <v>Manchester</v>
      </c>
      <c r="G10046" s="60" t="str">
        <f t="shared" si="2064"/>
        <v>North West</v>
      </c>
      <c r="H10046" s="28"/>
      <c r="I10046" s="43">
        <v>34</v>
      </c>
    </row>
    <row r="10047" spans="1:9" ht="16" thickBot="1" x14ac:dyDescent="0.4">
      <c r="A10047" s="23" t="s">
        <v>4253</v>
      </c>
      <c r="B10047" s="17" t="str">
        <f>VLOOKUP($A10047,'Employers and sectors'!$A$1:$G$2802,2,FALSE)</f>
        <v>Health and social care</v>
      </c>
      <c r="C10047" s="23" t="str">
        <f>VLOOKUP($A10047,'Employers and sectors'!$A$1:$G$2802,3,FALSE)</f>
        <v>Social care</v>
      </c>
      <c r="D10047" s="23" t="str">
        <f>VLOOKUP($A10047,'Employers and sectors'!$A$1:$G$2802,4,FALSE)</f>
        <v>Active</v>
      </c>
      <c r="E10047" s="17" t="str">
        <f>VLOOKUP($A10047,'Employers and sectors'!$A$1:$G$2802,5,FALSE)</f>
        <v>Prestwick</v>
      </c>
      <c r="F10047" s="23" t="str">
        <f>VLOOKUP($A10047,'Employers and sectors'!$A$1:$G$2802,6,FALSE)</f>
        <v>South Ayrshire</v>
      </c>
      <c r="G10047" s="23" t="str">
        <f>VLOOKUP($A10047,'Employers and sectors'!$A$1:$G$2802,7,FALSE)</f>
        <v>Scotland</v>
      </c>
      <c r="H10047" s="24" t="s">
        <v>246</v>
      </c>
      <c r="I10047" s="45">
        <v>31</v>
      </c>
    </row>
    <row r="10048" spans="1:9" ht="16" thickBot="1" x14ac:dyDescent="0.4">
      <c r="A10048" s="27" t="s">
        <v>4254</v>
      </c>
      <c r="B10048" s="60" t="str">
        <f t="shared" ref="B10048:G10048" si="2065">B10047</f>
        <v>Health and social care</v>
      </c>
      <c r="C10048" s="60" t="str">
        <f t="shared" si="2065"/>
        <v>Social care</v>
      </c>
      <c r="D10048" s="60" t="str">
        <f t="shared" si="2065"/>
        <v>Active</v>
      </c>
      <c r="E10048" s="60" t="str">
        <f t="shared" si="2065"/>
        <v>Prestwick</v>
      </c>
      <c r="F10048" s="60" t="str">
        <f t="shared" si="2065"/>
        <v>South Ayrshire</v>
      </c>
      <c r="G10048" s="60" t="str">
        <f t="shared" si="2065"/>
        <v>Scotland</v>
      </c>
      <c r="H10048" s="28"/>
      <c r="I10048" s="43">
        <v>31</v>
      </c>
    </row>
    <row r="10049" spans="1:9" x14ac:dyDescent="0.35">
      <c r="A10049" s="15" t="s">
        <v>4255</v>
      </c>
      <c r="B10049" s="17" t="str">
        <f>VLOOKUP($A10049,'Employers and sectors'!$A$1:$G$2802,2,FALSE)</f>
        <v>Health and social care</v>
      </c>
      <c r="C10049" s="15" t="str">
        <f>VLOOKUP($A10049,'Employers and sectors'!$A$1:$G$2802,3,FALSE)</f>
        <v>Social care</v>
      </c>
      <c r="D10049" s="15" t="str">
        <f>VLOOKUP($A10049,'Employers and sectors'!$A$1:$G$2802,4,FALSE)</f>
        <v>Active</v>
      </c>
      <c r="E10049" s="17" t="str">
        <f>VLOOKUP($A10049,'Employers and sectors'!$A$1:$G$2802,5,FALSE)</f>
        <v>Greenwich</v>
      </c>
      <c r="F10049" s="15" t="str">
        <f>VLOOKUP($A10049,'Employers and sectors'!$A$1:$G$2802,6,FALSE)</f>
        <v>Greenwich</v>
      </c>
      <c r="G10049" s="15" t="str">
        <f>VLOOKUP($A10049,'Employers and sectors'!$A$1:$G$2802,7,FALSE)</f>
        <v>London</v>
      </c>
      <c r="H10049" s="16" t="s">
        <v>246</v>
      </c>
      <c r="I10049" s="44">
        <v>51</v>
      </c>
    </row>
    <row r="10050" spans="1:9" x14ac:dyDescent="0.35">
      <c r="A10050" s="17" t="s">
        <v>4255</v>
      </c>
      <c r="B10050" s="17" t="str">
        <f>VLOOKUP($A10050,'Employers and sectors'!$A$1:$G$2802,2,FALSE)</f>
        <v>Health and social care</v>
      </c>
      <c r="C10050" s="17" t="str">
        <f>VLOOKUP($A10050,'Employers and sectors'!$A$1:$G$2802,3,FALSE)</f>
        <v>Social care</v>
      </c>
      <c r="D10050" s="17" t="str">
        <f>VLOOKUP($A10050,'Employers and sectors'!$A$1:$G$2802,4,FALSE)</f>
        <v>Active</v>
      </c>
      <c r="E10050" s="17" t="str">
        <f>VLOOKUP($A10050,'Employers and sectors'!$A$1:$G$2802,5,FALSE)</f>
        <v>Greenwich</v>
      </c>
      <c r="F10050" s="17" t="str">
        <f>VLOOKUP($A10050,'Employers and sectors'!$A$1:$G$2802,6,FALSE)</f>
        <v>Greenwich</v>
      </c>
      <c r="G10050" s="17" t="str">
        <f>VLOOKUP($A10050,'Employers and sectors'!$A$1:$G$2802,7,FALSE)</f>
        <v>London</v>
      </c>
      <c r="H10050" s="18" t="s">
        <v>247</v>
      </c>
      <c r="I10050" s="41" t="s">
        <v>5666</v>
      </c>
    </row>
    <row r="10051" spans="1:9" ht="16" thickBot="1" x14ac:dyDescent="0.4">
      <c r="A10051" s="19" t="s">
        <v>4255</v>
      </c>
      <c r="B10051" s="17" t="str">
        <f>VLOOKUP($A10051,'Employers and sectors'!$A$1:$G$2802,2,FALSE)</f>
        <v>Health and social care</v>
      </c>
      <c r="C10051" s="19" t="str">
        <f>VLOOKUP($A10051,'Employers and sectors'!$A$1:$G$2802,3,FALSE)</f>
        <v>Social care</v>
      </c>
      <c r="D10051" s="19" t="str">
        <f>VLOOKUP($A10051,'Employers and sectors'!$A$1:$G$2802,4,FALSE)</f>
        <v>Active</v>
      </c>
      <c r="E10051" s="17" t="str">
        <f>VLOOKUP($A10051,'Employers and sectors'!$A$1:$G$2802,5,FALSE)</f>
        <v>Greenwich</v>
      </c>
      <c r="F10051" s="19" t="str">
        <f>VLOOKUP($A10051,'Employers and sectors'!$A$1:$G$2802,6,FALSE)</f>
        <v>Greenwich</v>
      </c>
      <c r="G10051" s="19" t="str">
        <f>VLOOKUP($A10051,'Employers and sectors'!$A$1:$G$2802,7,FALSE)</f>
        <v>London</v>
      </c>
      <c r="H10051" s="20" t="s">
        <v>253</v>
      </c>
      <c r="I10051" s="42" t="s">
        <v>5666</v>
      </c>
    </row>
    <row r="10052" spans="1:9" ht="16" thickBot="1" x14ac:dyDescent="0.4">
      <c r="A10052" s="27" t="s">
        <v>4256</v>
      </c>
      <c r="B10052" s="60" t="str">
        <f t="shared" ref="B10052:G10052" si="2066">B10051</f>
        <v>Health and social care</v>
      </c>
      <c r="C10052" s="60" t="str">
        <f t="shared" si="2066"/>
        <v>Social care</v>
      </c>
      <c r="D10052" s="60" t="str">
        <f t="shared" si="2066"/>
        <v>Active</v>
      </c>
      <c r="E10052" s="60" t="str">
        <f t="shared" si="2066"/>
        <v>Greenwich</v>
      </c>
      <c r="F10052" s="60" t="str">
        <f t="shared" si="2066"/>
        <v>Greenwich</v>
      </c>
      <c r="G10052" s="60" t="str">
        <f t="shared" si="2066"/>
        <v>London</v>
      </c>
      <c r="H10052" s="28"/>
      <c r="I10052" s="43">
        <v>54</v>
      </c>
    </row>
    <row r="10053" spans="1:9" x14ac:dyDescent="0.35">
      <c r="A10053" s="15" t="s">
        <v>4257</v>
      </c>
      <c r="B10053" s="17" t="str">
        <f>VLOOKUP($A10053,'Employers and sectors'!$A$1:$G$2802,2,FALSE)</f>
        <v>Health and social care</v>
      </c>
      <c r="C10053" s="15" t="str">
        <f>VLOOKUP($A10053,'Employers and sectors'!$A$1:$G$2802,3,FALSE)</f>
        <v>Social care</v>
      </c>
      <c r="D10053" s="15" t="str">
        <f>VLOOKUP($A10053,'Employers and sectors'!$A$1:$G$2802,4,FALSE)</f>
        <v>Revoked</v>
      </c>
      <c r="E10053" s="17" t="str">
        <f>VLOOKUP($A10053,'Employers and sectors'!$A$1:$G$2802,5,FALSE)</f>
        <v>Gloucester</v>
      </c>
      <c r="F10053" s="15" t="str">
        <f>VLOOKUP($A10053,'Employers and sectors'!$A$1:$G$2802,6,FALSE)</f>
        <v>Gloucester</v>
      </c>
      <c r="G10053" s="15" t="str">
        <f>VLOOKUP($A10053,'Employers and sectors'!$A$1:$G$2802,7,FALSE)</f>
        <v>South West</v>
      </c>
      <c r="H10053" s="16" t="s">
        <v>252</v>
      </c>
      <c r="I10053" s="44" t="s">
        <v>5666</v>
      </c>
    </row>
    <row r="10054" spans="1:9" x14ac:dyDescent="0.35">
      <c r="A10054" s="17" t="s">
        <v>4257</v>
      </c>
      <c r="B10054" s="17" t="str">
        <f>VLOOKUP($A10054,'Employers and sectors'!$A$1:$G$2802,2,FALSE)</f>
        <v>Health and social care</v>
      </c>
      <c r="C10054" s="17" t="str">
        <f>VLOOKUP($A10054,'Employers and sectors'!$A$1:$G$2802,3,FALSE)</f>
        <v>Social care</v>
      </c>
      <c r="D10054" s="17" t="str">
        <f>VLOOKUP($A10054,'Employers and sectors'!$A$1:$G$2802,4,FALSE)</f>
        <v>Revoked</v>
      </c>
      <c r="E10054" s="17" t="str">
        <f>VLOOKUP($A10054,'Employers and sectors'!$A$1:$G$2802,5,FALSE)</f>
        <v>Gloucester</v>
      </c>
      <c r="F10054" s="17" t="str">
        <f>VLOOKUP($A10054,'Employers and sectors'!$A$1:$G$2802,6,FALSE)</f>
        <v>Gloucester</v>
      </c>
      <c r="G10054" s="17" t="str">
        <f>VLOOKUP($A10054,'Employers and sectors'!$A$1:$G$2802,7,FALSE)</f>
        <v>South West</v>
      </c>
      <c r="H10054" s="18" t="s">
        <v>271</v>
      </c>
      <c r="I10054" s="41" t="s">
        <v>5666</v>
      </c>
    </row>
    <row r="10055" spans="1:9" ht="16" thickBot="1" x14ac:dyDescent="0.4">
      <c r="A10055" s="19" t="s">
        <v>4257</v>
      </c>
      <c r="B10055" s="17" t="str">
        <f>VLOOKUP($A10055,'Employers and sectors'!$A$1:$G$2802,2,FALSE)</f>
        <v>Health and social care</v>
      </c>
      <c r="C10055" s="19" t="str">
        <f>VLOOKUP($A10055,'Employers and sectors'!$A$1:$G$2802,3,FALSE)</f>
        <v>Social care</v>
      </c>
      <c r="D10055" s="19" t="str">
        <f>VLOOKUP($A10055,'Employers and sectors'!$A$1:$G$2802,4,FALSE)</f>
        <v>Revoked</v>
      </c>
      <c r="E10055" s="17" t="str">
        <f>VLOOKUP($A10055,'Employers and sectors'!$A$1:$G$2802,5,FALSE)</f>
        <v>Gloucester</v>
      </c>
      <c r="F10055" s="19" t="str">
        <f>VLOOKUP($A10055,'Employers and sectors'!$A$1:$G$2802,6,FALSE)</f>
        <v>Gloucester</v>
      </c>
      <c r="G10055" s="19" t="str">
        <f>VLOOKUP($A10055,'Employers and sectors'!$A$1:$G$2802,7,FALSE)</f>
        <v>South West</v>
      </c>
      <c r="H10055" s="20" t="s">
        <v>246</v>
      </c>
      <c r="I10055" s="42">
        <v>58</v>
      </c>
    </row>
    <row r="10056" spans="1:9" ht="16" thickBot="1" x14ac:dyDescent="0.4">
      <c r="A10056" s="27" t="s">
        <v>4258</v>
      </c>
      <c r="B10056" s="60" t="str">
        <f t="shared" ref="B10056:G10056" si="2067">B10055</f>
        <v>Health and social care</v>
      </c>
      <c r="C10056" s="60" t="str">
        <f t="shared" si="2067"/>
        <v>Social care</v>
      </c>
      <c r="D10056" s="60" t="str">
        <f t="shared" si="2067"/>
        <v>Revoked</v>
      </c>
      <c r="E10056" s="60" t="str">
        <f t="shared" si="2067"/>
        <v>Gloucester</v>
      </c>
      <c r="F10056" s="60" t="str">
        <f t="shared" si="2067"/>
        <v>Gloucester</v>
      </c>
      <c r="G10056" s="60" t="str">
        <f t="shared" si="2067"/>
        <v>South West</v>
      </c>
      <c r="H10056" s="28"/>
      <c r="I10056" s="43">
        <v>60</v>
      </c>
    </row>
    <row r="10057" spans="1:9" ht="16" thickBot="1" x14ac:dyDescent="0.4">
      <c r="A10057" s="23" t="s">
        <v>4259</v>
      </c>
      <c r="B10057" s="17" t="str">
        <f>VLOOKUP($A10057,'Employers and sectors'!$A$1:$G$2802,2,FALSE)</f>
        <v>Health and social care</v>
      </c>
      <c r="C10057" s="23" t="str">
        <f>VLOOKUP($A10057,'Employers and sectors'!$A$1:$G$2802,3,FALSE)</f>
        <v>Social care</v>
      </c>
      <c r="D10057" s="23" t="str">
        <f>VLOOKUP($A10057,'Employers and sectors'!$A$1:$G$2802,4,FALSE)</f>
        <v>Active</v>
      </c>
      <c r="E10057" s="17" t="str">
        <f>VLOOKUP($A10057,'Employers and sectors'!$A$1:$G$2802,5,FALSE)</f>
        <v>Lambeth</v>
      </c>
      <c r="F10057" s="23" t="str">
        <f>VLOOKUP($A10057,'Employers and sectors'!$A$1:$G$2802,6,FALSE)</f>
        <v>Lambeth</v>
      </c>
      <c r="G10057" s="23" t="str">
        <f>VLOOKUP($A10057,'Employers and sectors'!$A$1:$G$2802,7,FALSE)</f>
        <v>London</v>
      </c>
      <c r="H10057" s="24" t="s">
        <v>246</v>
      </c>
      <c r="I10057" s="45">
        <v>25</v>
      </c>
    </row>
    <row r="10058" spans="1:9" ht="16" thickBot="1" x14ac:dyDescent="0.4">
      <c r="A10058" s="27" t="s">
        <v>4260</v>
      </c>
      <c r="B10058" s="60" t="str">
        <f t="shared" ref="B10058:G10058" si="2068">B10057</f>
        <v>Health and social care</v>
      </c>
      <c r="C10058" s="60" t="str">
        <f t="shared" si="2068"/>
        <v>Social care</v>
      </c>
      <c r="D10058" s="60" t="str">
        <f t="shared" si="2068"/>
        <v>Active</v>
      </c>
      <c r="E10058" s="60" t="str">
        <f t="shared" si="2068"/>
        <v>Lambeth</v>
      </c>
      <c r="F10058" s="60" t="str">
        <f t="shared" si="2068"/>
        <v>Lambeth</v>
      </c>
      <c r="G10058" s="60" t="str">
        <f t="shared" si="2068"/>
        <v>London</v>
      </c>
      <c r="H10058" s="28"/>
      <c r="I10058" s="43">
        <v>25</v>
      </c>
    </row>
    <row r="10059" spans="1:9" x14ac:dyDescent="0.35">
      <c r="A10059" s="15" t="s">
        <v>4261</v>
      </c>
      <c r="B10059" s="17" t="str">
        <f>VLOOKUP($A10059,'Employers and sectors'!$A$1:$G$2802,2,FALSE)</f>
        <v>Professional, Scientific and Technical</v>
      </c>
      <c r="C10059" s="15">
        <f>VLOOKUP($A10059,'Employers and sectors'!$A$1:$G$2802,3,FALSE)</f>
        <v>0</v>
      </c>
      <c r="D10059" s="15" t="str">
        <f>VLOOKUP($A10059,'Employers and sectors'!$A$1:$G$2802,4,FALSE)</f>
        <v>Active</v>
      </c>
      <c r="E10059" s="17" t="str">
        <f>VLOOKUP($A10059,'Employers and sectors'!$A$1:$G$2802,5,FALSE)</f>
        <v>Southwark</v>
      </c>
      <c r="F10059" s="15" t="str">
        <f>VLOOKUP($A10059,'Employers and sectors'!$A$1:$G$2802,6,FALSE)</f>
        <v>Southwark</v>
      </c>
      <c r="G10059" s="15" t="str">
        <f>VLOOKUP($A10059,'Employers and sectors'!$A$1:$G$2802,7,FALSE)</f>
        <v>London</v>
      </c>
      <c r="H10059" s="16" t="s">
        <v>252</v>
      </c>
      <c r="I10059" s="44" t="s">
        <v>5666</v>
      </c>
    </row>
    <row r="10060" spans="1:9" x14ac:dyDescent="0.35">
      <c r="A10060" s="17" t="s">
        <v>4261</v>
      </c>
      <c r="B10060" s="17" t="str">
        <f>VLOOKUP($A10060,'Employers and sectors'!$A$1:$G$2802,2,FALSE)</f>
        <v>Professional, Scientific and Technical</v>
      </c>
      <c r="C10060" s="17">
        <f>VLOOKUP($A10060,'Employers and sectors'!$A$1:$G$2802,3,FALSE)</f>
        <v>0</v>
      </c>
      <c r="D10060" s="17" t="str">
        <f>VLOOKUP($A10060,'Employers and sectors'!$A$1:$G$2802,4,FALSE)</f>
        <v>Active</v>
      </c>
      <c r="E10060" s="17" t="str">
        <f>VLOOKUP($A10060,'Employers and sectors'!$A$1:$G$2802,5,FALSE)</f>
        <v>Southwark</v>
      </c>
      <c r="F10060" s="17" t="str">
        <f>VLOOKUP($A10060,'Employers and sectors'!$A$1:$G$2802,6,FALSE)</f>
        <v>Southwark</v>
      </c>
      <c r="G10060" s="17" t="str">
        <f>VLOOKUP($A10060,'Employers and sectors'!$A$1:$G$2802,7,FALSE)</f>
        <v>London</v>
      </c>
      <c r="H10060" s="18" t="s">
        <v>271</v>
      </c>
      <c r="I10060" s="41" t="s">
        <v>5666</v>
      </c>
    </row>
    <row r="10061" spans="1:9" x14ac:dyDescent="0.35">
      <c r="A10061" s="17" t="s">
        <v>4261</v>
      </c>
      <c r="B10061" s="17" t="str">
        <f>VLOOKUP($A10061,'Employers and sectors'!$A$1:$G$2802,2,FALSE)</f>
        <v>Professional, Scientific and Technical</v>
      </c>
      <c r="C10061" s="17">
        <f>VLOOKUP($A10061,'Employers and sectors'!$A$1:$G$2802,3,FALSE)</f>
        <v>0</v>
      </c>
      <c r="D10061" s="17" t="str">
        <f>VLOOKUP($A10061,'Employers and sectors'!$A$1:$G$2802,4,FALSE)</f>
        <v>Active</v>
      </c>
      <c r="E10061" s="17" t="str">
        <f>VLOOKUP($A10061,'Employers and sectors'!$A$1:$G$2802,5,FALSE)</f>
        <v>Southwark</v>
      </c>
      <c r="F10061" s="17" t="str">
        <f>VLOOKUP($A10061,'Employers and sectors'!$A$1:$G$2802,6,FALSE)</f>
        <v>Southwark</v>
      </c>
      <c r="G10061" s="17" t="str">
        <f>VLOOKUP($A10061,'Employers and sectors'!$A$1:$G$2802,7,FALSE)</f>
        <v>London</v>
      </c>
      <c r="H10061" s="18" t="s">
        <v>246</v>
      </c>
      <c r="I10061" s="41">
        <v>21</v>
      </c>
    </row>
    <row r="10062" spans="1:9" x14ac:dyDescent="0.35">
      <c r="A10062" s="17" t="s">
        <v>4261</v>
      </c>
      <c r="B10062" s="17" t="str">
        <f>VLOOKUP($A10062,'Employers and sectors'!$A$1:$G$2802,2,FALSE)</f>
        <v>Professional, Scientific and Technical</v>
      </c>
      <c r="C10062" s="17">
        <f>VLOOKUP($A10062,'Employers and sectors'!$A$1:$G$2802,3,FALSE)</f>
        <v>0</v>
      </c>
      <c r="D10062" s="17" t="str">
        <f>VLOOKUP($A10062,'Employers and sectors'!$A$1:$G$2802,4,FALSE)</f>
        <v>Active</v>
      </c>
      <c r="E10062" s="17" t="str">
        <f>VLOOKUP($A10062,'Employers and sectors'!$A$1:$G$2802,5,FALSE)</f>
        <v>Southwark</v>
      </c>
      <c r="F10062" s="17" t="str">
        <f>VLOOKUP($A10062,'Employers and sectors'!$A$1:$G$2802,6,FALSE)</f>
        <v>Southwark</v>
      </c>
      <c r="G10062" s="17" t="str">
        <f>VLOOKUP($A10062,'Employers and sectors'!$A$1:$G$2802,7,FALSE)</f>
        <v>London</v>
      </c>
      <c r="H10062" s="18" t="s">
        <v>247</v>
      </c>
      <c r="I10062" s="41">
        <v>12</v>
      </c>
    </row>
    <row r="10063" spans="1:9" x14ac:dyDescent="0.35">
      <c r="A10063" s="17" t="s">
        <v>4261</v>
      </c>
      <c r="B10063" s="17" t="str">
        <f>VLOOKUP($A10063,'Employers and sectors'!$A$1:$G$2802,2,FALSE)</f>
        <v>Professional, Scientific and Technical</v>
      </c>
      <c r="C10063" s="17">
        <f>VLOOKUP($A10063,'Employers and sectors'!$A$1:$G$2802,3,FALSE)</f>
        <v>0</v>
      </c>
      <c r="D10063" s="17" t="str">
        <f>VLOOKUP($A10063,'Employers and sectors'!$A$1:$G$2802,4,FALSE)</f>
        <v>Active</v>
      </c>
      <c r="E10063" s="17" t="str">
        <f>VLOOKUP($A10063,'Employers and sectors'!$A$1:$G$2802,5,FALSE)</f>
        <v>Southwark</v>
      </c>
      <c r="F10063" s="17" t="str">
        <f>VLOOKUP($A10063,'Employers and sectors'!$A$1:$G$2802,6,FALSE)</f>
        <v>Southwark</v>
      </c>
      <c r="G10063" s="17" t="str">
        <f>VLOOKUP($A10063,'Employers and sectors'!$A$1:$G$2802,7,FALSE)</f>
        <v>London</v>
      </c>
      <c r="H10063" s="18" t="s">
        <v>264</v>
      </c>
      <c r="I10063" s="41" t="s">
        <v>5666</v>
      </c>
    </row>
    <row r="10064" spans="1:9" ht="16" thickBot="1" x14ac:dyDescent="0.4">
      <c r="A10064" s="19" t="s">
        <v>4261</v>
      </c>
      <c r="B10064" s="17" t="str">
        <f>VLOOKUP($A10064,'Employers and sectors'!$A$1:$G$2802,2,FALSE)</f>
        <v>Professional, Scientific and Technical</v>
      </c>
      <c r="C10064" s="19">
        <f>VLOOKUP($A10064,'Employers and sectors'!$A$1:$G$2802,3,FALSE)</f>
        <v>0</v>
      </c>
      <c r="D10064" s="19" t="str">
        <f>VLOOKUP($A10064,'Employers and sectors'!$A$1:$G$2802,4,FALSE)</f>
        <v>Active</v>
      </c>
      <c r="E10064" s="17" t="str">
        <f>VLOOKUP($A10064,'Employers and sectors'!$A$1:$G$2802,5,FALSE)</f>
        <v>Southwark</v>
      </c>
      <c r="F10064" s="19" t="str">
        <f>VLOOKUP($A10064,'Employers and sectors'!$A$1:$G$2802,6,FALSE)</f>
        <v>Southwark</v>
      </c>
      <c r="G10064" s="19" t="str">
        <f>VLOOKUP($A10064,'Employers and sectors'!$A$1:$G$2802,7,FALSE)</f>
        <v>London</v>
      </c>
      <c r="H10064" s="20" t="s">
        <v>253</v>
      </c>
      <c r="I10064" s="42" t="s">
        <v>5666</v>
      </c>
    </row>
    <row r="10065" spans="1:9" ht="16" thickBot="1" x14ac:dyDescent="0.4">
      <c r="A10065" s="27" t="s">
        <v>4262</v>
      </c>
      <c r="B10065" s="60" t="str">
        <f t="shared" ref="B10065:G10065" si="2069">B10064</f>
        <v>Professional, Scientific and Technical</v>
      </c>
      <c r="C10065" s="60">
        <f t="shared" si="2069"/>
        <v>0</v>
      </c>
      <c r="D10065" s="60" t="str">
        <f t="shared" si="2069"/>
        <v>Active</v>
      </c>
      <c r="E10065" s="60" t="str">
        <f t="shared" si="2069"/>
        <v>Southwark</v>
      </c>
      <c r="F10065" s="60" t="str">
        <f t="shared" si="2069"/>
        <v>Southwark</v>
      </c>
      <c r="G10065" s="60" t="str">
        <f t="shared" si="2069"/>
        <v>London</v>
      </c>
      <c r="H10065" s="28"/>
      <c r="I10065" s="43">
        <v>42</v>
      </c>
    </row>
    <row r="10066" spans="1:9" x14ac:dyDescent="0.35">
      <c r="A10066" s="15" t="s">
        <v>4263</v>
      </c>
      <c r="B10066" s="17" t="str">
        <f>VLOOKUP($A10066,'Employers and sectors'!$A$1:$G$2802,2,FALSE)</f>
        <v>Health and social care</v>
      </c>
      <c r="C10066" s="15" t="str">
        <f>VLOOKUP($A10066,'Employers and sectors'!$A$1:$G$2802,3,FALSE)</f>
        <v>Private healthcare</v>
      </c>
      <c r="D10066" s="15" t="str">
        <f>VLOOKUP($A10066,'Employers and sectors'!$A$1:$G$2802,4,FALSE)</f>
        <v>Active</v>
      </c>
      <c r="E10066" s="17" t="str">
        <f>VLOOKUP($A10066,'Employers and sectors'!$A$1:$G$2802,5,FALSE)</f>
        <v>Bedford</v>
      </c>
      <c r="F10066" s="15" t="str">
        <f>VLOOKUP($A10066,'Employers and sectors'!$A$1:$G$2802,6,FALSE)</f>
        <v>Bedford</v>
      </c>
      <c r="G10066" s="15" t="str">
        <f>VLOOKUP($A10066,'Employers and sectors'!$A$1:$G$2802,7,FALSE)</f>
        <v>East</v>
      </c>
      <c r="H10066" s="16" t="s">
        <v>252</v>
      </c>
      <c r="I10066" s="44">
        <v>28</v>
      </c>
    </row>
    <row r="10067" spans="1:9" x14ac:dyDescent="0.35">
      <c r="A10067" s="17" t="s">
        <v>4263</v>
      </c>
      <c r="B10067" s="17" t="str">
        <f>VLOOKUP($A10067,'Employers and sectors'!$A$1:$G$2802,2,FALSE)</f>
        <v>Health and social care</v>
      </c>
      <c r="C10067" s="17" t="str">
        <f>VLOOKUP($A10067,'Employers and sectors'!$A$1:$G$2802,3,FALSE)</f>
        <v>Private healthcare</v>
      </c>
      <c r="D10067" s="17" t="str">
        <f>VLOOKUP($A10067,'Employers and sectors'!$A$1:$G$2802,4,FALSE)</f>
        <v>Active</v>
      </c>
      <c r="E10067" s="17" t="str">
        <f>VLOOKUP($A10067,'Employers and sectors'!$A$1:$G$2802,5,FALSE)</f>
        <v>Bedford</v>
      </c>
      <c r="F10067" s="17" t="str">
        <f>VLOOKUP($A10067,'Employers and sectors'!$A$1:$G$2802,6,FALSE)</f>
        <v>Bedford</v>
      </c>
      <c r="G10067" s="17" t="str">
        <f>VLOOKUP($A10067,'Employers and sectors'!$A$1:$G$2802,7,FALSE)</f>
        <v>East</v>
      </c>
      <c r="H10067" s="18" t="s">
        <v>274</v>
      </c>
      <c r="I10067" s="41" t="s">
        <v>5666</v>
      </c>
    </row>
    <row r="10068" spans="1:9" x14ac:dyDescent="0.35">
      <c r="A10068" s="17" t="s">
        <v>4263</v>
      </c>
      <c r="B10068" s="17" t="str">
        <f>VLOOKUP($A10068,'Employers and sectors'!$A$1:$G$2802,2,FALSE)</f>
        <v>Health and social care</v>
      </c>
      <c r="C10068" s="17" t="str">
        <f>VLOOKUP($A10068,'Employers and sectors'!$A$1:$G$2802,3,FALSE)</f>
        <v>Private healthcare</v>
      </c>
      <c r="D10068" s="17" t="str">
        <f>VLOOKUP($A10068,'Employers and sectors'!$A$1:$G$2802,4,FALSE)</f>
        <v>Active</v>
      </c>
      <c r="E10068" s="17" t="str">
        <f>VLOOKUP($A10068,'Employers and sectors'!$A$1:$G$2802,5,FALSE)</f>
        <v>Bedford</v>
      </c>
      <c r="F10068" s="17" t="str">
        <f>VLOOKUP($A10068,'Employers and sectors'!$A$1:$G$2802,6,FALSE)</f>
        <v>Bedford</v>
      </c>
      <c r="G10068" s="17" t="str">
        <f>VLOOKUP($A10068,'Employers and sectors'!$A$1:$G$2802,7,FALSE)</f>
        <v>East</v>
      </c>
      <c r="H10068" s="18" t="s">
        <v>271</v>
      </c>
      <c r="I10068" s="41">
        <v>11</v>
      </c>
    </row>
    <row r="10069" spans="1:9" x14ac:dyDescent="0.35">
      <c r="A10069" s="17" t="s">
        <v>4263</v>
      </c>
      <c r="B10069" s="17" t="str">
        <f>VLOOKUP($A10069,'Employers and sectors'!$A$1:$G$2802,2,FALSE)</f>
        <v>Health and social care</v>
      </c>
      <c r="C10069" s="17" t="str">
        <f>VLOOKUP($A10069,'Employers and sectors'!$A$1:$G$2802,3,FALSE)</f>
        <v>Private healthcare</v>
      </c>
      <c r="D10069" s="17" t="str">
        <f>VLOOKUP($A10069,'Employers and sectors'!$A$1:$G$2802,4,FALSE)</f>
        <v>Active</v>
      </c>
      <c r="E10069" s="17" t="str">
        <f>VLOOKUP($A10069,'Employers and sectors'!$A$1:$G$2802,5,FALSE)</f>
        <v>Bedford</v>
      </c>
      <c r="F10069" s="17" t="str">
        <f>VLOOKUP($A10069,'Employers and sectors'!$A$1:$G$2802,6,FALSE)</f>
        <v>Bedford</v>
      </c>
      <c r="G10069" s="17" t="str">
        <f>VLOOKUP($A10069,'Employers and sectors'!$A$1:$G$2802,7,FALSE)</f>
        <v>East</v>
      </c>
      <c r="H10069" s="18" t="s">
        <v>246</v>
      </c>
      <c r="I10069" s="41">
        <v>55</v>
      </c>
    </row>
    <row r="10070" spans="1:9" ht="16" thickBot="1" x14ac:dyDescent="0.4">
      <c r="A10070" s="19" t="s">
        <v>4263</v>
      </c>
      <c r="B10070" s="17" t="str">
        <f>VLOOKUP($A10070,'Employers and sectors'!$A$1:$G$2802,2,FALSE)</f>
        <v>Health and social care</v>
      </c>
      <c r="C10070" s="19" t="str">
        <f>VLOOKUP($A10070,'Employers and sectors'!$A$1:$G$2802,3,FALSE)</f>
        <v>Private healthcare</v>
      </c>
      <c r="D10070" s="19" t="str">
        <f>VLOOKUP($A10070,'Employers and sectors'!$A$1:$G$2802,4,FALSE)</f>
        <v>Active</v>
      </c>
      <c r="E10070" s="17" t="str">
        <f>VLOOKUP($A10070,'Employers and sectors'!$A$1:$G$2802,5,FALSE)</f>
        <v>Bedford</v>
      </c>
      <c r="F10070" s="19" t="str">
        <f>VLOOKUP($A10070,'Employers and sectors'!$A$1:$G$2802,6,FALSE)</f>
        <v>Bedford</v>
      </c>
      <c r="G10070" s="19" t="str">
        <f>VLOOKUP($A10070,'Employers and sectors'!$A$1:$G$2802,7,FALSE)</f>
        <v>East</v>
      </c>
      <c r="H10070" s="20" t="s">
        <v>247</v>
      </c>
      <c r="I10070" s="42" t="s">
        <v>5666</v>
      </c>
    </row>
    <row r="10071" spans="1:9" ht="16" thickBot="1" x14ac:dyDescent="0.4">
      <c r="A10071" s="27" t="s">
        <v>4264</v>
      </c>
      <c r="B10071" s="60" t="str">
        <f t="shared" ref="B10071:G10071" si="2070">B10070</f>
        <v>Health and social care</v>
      </c>
      <c r="C10071" s="60" t="str">
        <f t="shared" si="2070"/>
        <v>Private healthcare</v>
      </c>
      <c r="D10071" s="60" t="str">
        <f t="shared" si="2070"/>
        <v>Active</v>
      </c>
      <c r="E10071" s="60" t="str">
        <f t="shared" si="2070"/>
        <v>Bedford</v>
      </c>
      <c r="F10071" s="60" t="str">
        <f t="shared" si="2070"/>
        <v>Bedford</v>
      </c>
      <c r="G10071" s="60" t="str">
        <f t="shared" si="2070"/>
        <v>East</v>
      </c>
      <c r="H10071" s="28"/>
      <c r="I10071" s="43">
        <v>96</v>
      </c>
    </row>
    <row r="10072" spans="1:9" x14ac:dyDescent="0.35">
      <c r="A10072" s="15" t="s">
        <v>4265</v>
      </c>
      <c r="B10072" s="17" t="str">
        <f>VLOOKUP($A10072,'Employers and sectors'!$A$1:$G$2802,2,FALSE)</f>
        <v>Health and social care</v>
      </c>
      <c r="C10072" s="15" t="str">
        <f>VLOOKUP($A10072,'Employers and sectors'!$A$1:$G$2802,3,FALSE)</f>
        <v>Social care</v>
      </c>
      <c r="D10072" s="15" t="str">
        <f>VLOOKUP($A10072,'Employers and sectors'!$A$1:$G$2802,4,FALSE)</f>
        <v>Active</v>
      </c>
      <c r="E10072" s="17" t="str">
        <f>VLOOKUP($A10072,'Employers and sectors'!$A$1:$G$2802,5,FALSE)</f>
        <v>Southend-on-Sea</v>
      </c>
      <c r="F10072" s="15" t="str">
        <f>VLOOKUP($A10072,'Employers and sectors'!$A$1:$G$2802,6,FALSE)</f>
        <v>Southend-on-Sea</v>
      </c>
      <c r="G10072" s="15" t="str">
        <f>VLOOKUP($A10072,'Employers and sectors'!$A$1:$G$2802,7,FALSE)</f>
        <v>East</v>
      </c>
      <c r="H10072" s="16" t="s">
        <v>252</v>
      </c>
      <c r="I10072" s="44" t="s">
        <v>5666</v>
      </c>
    </row>
    <row r="10073" spans="1:9" x14ac:dyDescent="0.35">
      <c r="A10073" s="17" t="s">
        <v>4265</v>
      </c>
      <c r="B10073" s="17" t="str">
        <f>VLOOKUP($A10073,'Employers and sectors'!$A$1:$G$2802,2,FALSE)</f>
        <v>Health and social care</v>
      </c>
      <c r="C10073" s="17" t="str">
        <f>VLOOKUP($A10073,'Employers and sectors'!$A$1:$G$2802,3,FALSE)</f>
        <v>Social care</v>
      </c>
      <c r="D10073" s="17" t="str">
        <f>VLOOKUP($A10073,'Employers and sectors'!$A$1:$G$2802,4,FALSE)</f>
        <v>Active</v>
      </c>
      <c r="E10073" s="17" t="str">
        <f>VLOOKUP($A10073,'Employers and sectors'!$A$1:$G$2802,5,FALSE)</f>
        <v>Southend-on-Sea</v>
      </c>
      <c r="F10073" s="17" t="str">
        <f>VLOOKUP($A10073,'Employers and sectors'!$A$1:$G$2802,6,FALSE)</f>
        <v>Southend-on-Sea</v>
      </c>
      <c r="G10073" s="17" t="str">
        <f>VLOOKUP($A10073,'Employers and sectors'!$A$1:$G$2802,7,FALSE)</f>
        <v>East</v>
      </c>
      <c r="H10073" s="18" t="s">
        <v>246</v>
      </c>
      <c r="I10073" s="41">
        <v>85</v>
      </c>
    </row>
    <row r="10074" spans="1:9" ht="16" thickBot="1" x14ac:dyDescent="0.4">
      <c r="A10074" s="19" t="s">
        <v>4265</v>
      </c>
      <c r="B10074" s="17" t="str">
        <f>VLOOKUP($A10074,'Employers and sectors'!$A$1:$G$2802,2,FALSE)</f>
        <v>Health and social care</v>
      </c>
      <c r="C10074" s="19" t="str">
        <f>VLOOKUP($A10074,'Employers and sectors'!$A$1:$G$2802,3,FALSE)</f>
        <v>Social care</v>
      </c>
      <c r="D10074" s="19" t="str">
        <f>VLOOKUP($A10074,'Employers and sectors'!$A$1:$G$2802,4,FALSE)</f>
        <v>Active</v>
      </c>
      <c r="E10074" s="17" t="str">
        <f>VLOOKUP($A10074,'Employers and sectors'!$A$1:$G$2802,5,FALSE)</f>
        <v>Southend-on-Sea</v>
      </c>
      <c r="F10074" s="19" t="str">
        <f>VLOOKUP($A10074,'Employers and sectors'!$A$1:$G$2802,6,FALSE)</f>
        <v>Southend-on-Sea</v>
      </c>
      <c r="G10074" s="19" t="str">
        <f>VLOOKUP($A10074,'Employers and sectors'!$A$1:$G$2802,7,FALSE)</f>
        <v>East</v>
      </c>
      <c r="H10074" s="20" t="s">
        <v>247</v>
      </c>
      <c r="I10074" s="42" t="s">
        <v>5666</v>
      </c>
    </row>
    <row r="10075" spans="1:9" ht="16" thickBot="1" x14ac:dyDescent="0.4">
      <c r="A10075" s="27" t="s">
        <v>4266</v>
      </c>
      <c r="B10075" s="60" t="str">
        <f t="shared" ref="B10075:G10075" si="2071">B10074</f>
        <v>Health and social care</v>
      </c>
      <c r="C10075" s="60" t="str">
        <f t="shared" si="2071"/>
        <v>Social care</v>
      </c>
      <c r="D10075" s="60" t="str">
        <f t="shared" si="2071"/>
        <v>Active</v>
      </c>
      <c r="E10075" s="60" t="str">
        <f t="shared" si="2071"/>
        <v>Southend-on-Sea</v>
      </c>
      <c r="F10075" s="60" t="str">
        <f t="shared" si="2071"/>
        <v>Southend-on-Sea</v>
      </c>
      <c r="G10075" s="60" t="str">
        <f t="shared" si="2071"/>
        <v>East</v>
      </c>
      <c r="H10075" s="28"/>
      <c r="I10075" s="43">
        <v>91</v>
      </c>
    </row>
    <row r="10076" spans="1:9" ht="16" thickBot="1" x14ac:dyDescent="0.4">
      <c r="A10076" s="23" t="s">
        <v>4267</v>
      </c>
      <c r="B10076" s="17" t="str">
        <f>VLOOKUP($A10076,'Employers and sectors'!$A$1:$G$2802,2,FALSE)</f>
        <v>Health and social care</v>
      </c>
      <c r="C10076" s="23" t="str">
        <f>VLOOKUP($A10076,'Employers and sectors'!$A$1:$G$2802,3,FALSE)</f>
        <v>Social care</v>
      </c>
      <c r="D10076" s="23" t="str">
        <f>VLOOKUP($A10076,'Employers and sectors'!$A$1:$G$2802,4,FALSE)</f>
        <v>Active</v>
      </c>
      <c r="E10076" s="17" t="str">
        <f>VLOOKUP($A10076,'Employers and sectors'!$A$1:$G$2802,5,FALSE)</f>
        <v>Wolverhampton</v>
      </c>
      <c r="F10076" s="23" t="str">
        <f>VLOOKUP($A10076,'Employers and sectors'!$A$1:$G$2802,6,FALSE)</f>
        <v>Wolverhampton</v>
      </c>
      <c r="G10076" s="23" t="str">
        <f>VLOOKUP($A10076,'Employers and sectors'!$A$1:$G$2802,7,FALSE)</f>
        <v>West Midlands</v>
      </c>
      <c r="H10076" s="24" t="s">
        <v>246</v>
      </c>
      <c r="I10076" s="45">
        <v>44</v>
      </c>
    </row>
    <row r="10077" spans="1:9" ht="16" thickBot="1" x14ac:dyDescent="0.4">
      <c r="A10077" s="27" t="s">
        <v>4268</v>
      </c>
      <c r="B10077" s="60" t="str">
        <f t="shared" ref="B10077:G10077" si="2072">B10076</f>
        <v>Health and social care</v>
      </c>
      <c r="C10077" s="60" t="str">
        <f t="shared" si="2072"/>
        <v>Social care</v>
      </c>
      <c r="D10077" s="60" t="str">
        <f t="shared" si="2072"/>
        <v>Active</v>
      </c>
      <c r="E10077" s="60" t="str">
        <f t="shared" si="2072"/>
        <v>Wolverhampton</v>
      </c>
      <c r="F10077" s="60" t="str">
        <f t="shared" si="2072"/>
        <v>Wolverhampton</v>
      </c>
      <c r="G10077" s="60" t="str">
        <f t="shared" si="2072"/>
        <v>West Midlands</v>
      </c>
      <c r="H10077" s="28"/>
      <c r="I10077" s="43">
        <v>44</v>
      </c>
    </row>
    <row r="10078" spans="1:9" x14ac:dyDescent="0.35">
      <c r="A10078" s="15" t="s">
        <v>4269</v>
      </c>
      <c r="B10078" s="17" t="str">
        <f>VLOOKUP($A10078,'Employers and sectors'!$A$1:$G$2802,2,FALSE)</f>
        <v>Health and social care</v>
      </c>
      <c r="C10078" s="15" t="str">
        <f>VLOOKUP($A10078,'Employers and sectors'!$A$1:$G$2802,3,FALSE)</f>
        <v>Diagnostics</v>
      </c>
      <c r="D10078" s="15" t="str">
        <f>VLOOKUP($A10078,'Employers and sectors'!$A$1:$G$2802,4,FALSE)</f>
        <v>Active</v>
      </c>
      <c r="E10078" s="17" t="str">
        <f>VLOOKUP($A10078,'Employers and sectors'!$A$1:$G$2802,5,FALSE)</f>
        <v>Crumlin, Antrim</v>
      </c>
      <c r="F10078" s="15" t="str">
        <f>VLOOKUP($A10078,'Employers and sectors'!$A$1:$G$2802,6,FALSE)</f>
        <v>Antrim and Newtownabbey</v>
      </c>
      <c r="G10078" s="15" t="str">
        <f>VLOOKUP($A10078,'Employers and sectors'!$A$1:$G$2802,7,FALSE)</f>
        <v>Northern Ireland</v>
      </c>
      <c r="H10078" s="16" t="s">
        <v>245</v>
      </c>
      <c r="I10078" s="44" t="s">
        <v>5666</v>
      </c>
    </row>
    <row r="10079" spans="1:9" x14ac:dyDescent="0.35">
      <c r="A10079" s="17" t="s">
        <v>4269</v>
      </c>
      <c r="B10079" s="17" t="str">
        <f>VLOOKUP($A10079,'Employers and sectors'!$A$1:$G$2802,2,FALSE)</f>
        <v>Health and social care</v>
      </c>
      <c r="C10079" s="17" t="str">
        <f>VLOOKUP($A10079,'Employers and sectors'!$A$1:$G$2802,3,FALSE)</f>
        <v>Diagnostics</v>
      </c>
      <c r="D10079" s="17" t="str">
        <f>VLOOKUP($A10079,'Employers and sectors'!$A$1:$G$2802,4,FALSE)</f>
        <v>Active</v>
      </c>
      <c r="E10079" s="17" t="str">
        <f>VLOOKUP($A10079,'Employers and sectors'!$A$1:$G$2802,5,FALSE)</f>
        <v>Crumlin, Antrim</v>
      </c>
      <c r="F10079" s="17" t="str">
        <f>VLOOKUP($A10079,'Employers and sectors'!$A$1:$G$2802,6,FALSE)</f>
        <v>Antrim and Newtownabbey</v>
      </c>
      <c r="G10079" s="17" t="str">
        <f>VLOOKUP($A10079,'Employers and sectors'!$A$1:$G$2802,7,FALSE)</f>
        <v>Northern Ireland</v>
      </c>
      <c r="H10079" s="18" t="s">
        <v>252</v>
      </c>
      <c r="I10079" s="41" t="s">
        <v>5666</v>
      </c>
    </row>
    <row r="10080" spans="1:9" x14ac:dyDescent="0.35">
      <c r="A10080" s="17" t="s">
        <v>4269</v>
      </c>
      <c r="B10080" s="17" t="str">
        <f>VLOOKUP($A10080,'Employers and sectors'!$A$1:$G$2802,2,FALSE)</f>
        <v>Health and social care</v>
      </c>
      <c r="C10080" s="17" t="str">
        <f>VLOOKUP($A10080,'Employers and sectors'!$A$1:$G$2802,3,FALSE)</f>
        <v>Diagnostics</v>
      </c>
      <c r="D10080" s="17" t="str">
        <f>VLOOKUP($A10080,'Employers and sectors'!$A$1:$G$2802,4,FALSE)</f>
        <v>Active</v>
      </c>
      <c r="E10080" s="17" t="str">
        <f>VLOOKUP($A10080,'Employers and sectors'!$A$1:$G$2802,5,FALSE)</f>
        <v>Crumlin, Antrim</v>
      </c>
      <c r="F10080" s="17" t="str">
        <f>VLOOKUP($A10080,'Employers and sectors'!$A$1:$G$2802,6,FALSE)</f>
        <v>Antrim and Newtownabbey</v>
      </c>
      <c r="G10080" s="17" t="str">
        <f>VLOOKUP($A10080,'Employers and sectors'!$A$1:$G$2802,7,FALSE)</f>
        <v>Northern Ireland</v>
      </c>
      <c r="H10080" s="18" t="s">
        <v>274</v>
      </c>
      <c r="I10080" s="41" t="s">
        <v>5666</v>
      </c>
    </row>
    <row r="10081" spans="1:9" x14ac:dyDescent="0.35">
      <c r="A10081" s="17" t="s">
        <v>4269</v>
      </c>
      <c r="B10081" s="17" t="str">
        <f>VLOOKUP($A10081,'Employers and sectors'!$A$1:$G$2802,2,FALSE)</f>
        <v>Health and social care</v>
      </c>
      <c r="C10081" s="17" t="str">
        <f>VLOOKUP($A10081,'Employers and sectors'!$A$1:$G$2802,3,FALSE)</f>
        <v>Diagnostics</v>
      </c>
      <c r="D10081" s="17" t="str">
        <f>VLOOKUP($A10081,'Employers and sectors'!$A$1:$G$2802,4,FALSE)</f>
        <v>Active</v>
      </c>
      <c r="E10081" s="17" t="str">
        <f>VLOOKUP($A10081,'Employers and sectors'!$A$1:$G$2802,5,FALSE)</f>
        <v>Crumlin, Antrim</v>
      </c>
      <c r="F10081" s="17" t="str">
        <f>VLOOKUP($A10081,'Employers and sectors'!$A$1:$G$2802,6,FALSE)</f>
        <v>Antrim and Newtownabbey</v>
      </c>
      <c r="G10081" s="17" t="str">
        <f>VLOOKUP($A10081,'Employers and sectors'!$A$1:$G$2802,7,FALSE)</f>
        <v>Northern Ireland</v>
      </c>
      <c r="H10081" s="18" t="s">
        <v>271</v>
      </c>
      <c r="I10081" s="41" t="s">
        <v>5666</v>
      </c>
    </row>
    <row r="10082" spans="1:9" x14ac:dyDescent="0.35">
      <c r="A10082" s="17" t="s">
        <v>4269</v>
      </c>
      <c r="B10082" s="17" t="str">
        <f>VLOOKUP($A10082,'Employers and sectors'!$A$1:$G$2802,2,FALSE)</f>
        <v>Health and social care</v>
      </c>
      <c r="C10082" s="17" t="str">
        <f>VLOOKUP($A10082,'Employers and sectors'!$A$1:$G$2802,3,FALSE)</f>
        <v>Diagnostics</v>
      </c>
      <c r="D10082" s="17" t="str">
        <f>VLOOKUP($A10082,'Employers and sectors'!$A$1:$G$2802,4,FALSE)</f>
        <v>Active</v>
      </c>
      <c r="E10082" s="17" t="str">
        <f>VLOOKUP($A10082,'Employers and sectors'!$A$1:$G$2802,5,FALSE)</f>
        <v>Crumlin, Antrim</v>
      </c>
      <c r="F10082" s="17" t="str">
        <f>VLOOKUP($A10082,'Employers and sectors'!$A$1:$G$2802,6,FALSE)</f>
        <v>Antrim and Newtownabbey</v>
      </c>
      <c r="G10082" s="17" t="str">
        <f>VLOOKUP($A10082,'Employers and sectors'!$A$1:$G$2802,7,FALSE)</f>
        <v>Northern Ireland</v>
      </c>
      <c r="H10082" s="18" t="s">
        <v>246</v>
      </c>
      <c r="I10082" s="41">
        <v>7</v>
      </c>
    </row>
    <row r="10083" spans="1:9" x14ac:dyDescent="0.35">
      <c r="A10083" s="17" t="s">
        <v>4269</v>
      </c>
      <c r="B10083" s="17" t="str">
        <f>VLOOKUP($A10083,'Employers and sectors'!$A$1:$G$2802,2,FALSE)</f>
        <v>Health and social care</v>
      </c>
      <c r="C10083" s="17" t="str">
        <f>VLOOKUP($A10083,'Employers and sectors'!$A$1:$G$2802,3,FALSE)</f>
        <v>Diagnostics</v>
      </c>
      <c r="D10083" s="17" t="str">
        <f>VLOOKUP($A10083,'Employers and sectors'!$A$1:$G$2802,4,FALSE)</f>
        <v>Active</v>
      </c>
      <c r="E10083" s="17" t="str">
        <f>VLOOKUP($A10083,'Employers and sectors'!$A$1:$G$2802,5,FALSE)</f>
        <v>Crumlin, Antrim</v>
      </c>
      <c r="F10083" s="17" t="str">
        <f>VLOOKUP($A10083,'Employers and sectors'!$A$1:$G$2802,6,FALSE)</f>
        <v>Antrim and Newtownabbey</v>
      </c>
      <c r="G10083" s="17" t="str">
        <f>VLOOKUP($A10083,'Employers and sectors'!$A$1:$G$2802,7,FALSE)</f>
        <v>Northern Ireland</v>
      </c>
      <c r="H10083" s="18" t="s">
        <v>247</v>
      </c>
      <c r="I10083" s="41">
        <v>31</v>
      </c>
    </row>
    <row r="10084" spans="1:9" x14ac:dyDescent="0.35">
      <c r="A10084" s="17" t="s">
        <v>4269</v>
      </c>
      <c r="B10084" s="17" t="str">
        <f>VLOOKUP($A10084,'Employers and sectors'!$A$1:$G$2802,2,FALSE)</f>
        <v>Health and social care</v>
      </c>
      <c r="C10084" s="17" t="str">
        <f>VLOOKUP($A10084,'Employers and sectors'!$A$1:$G$2802,3,FALSE)</f>
        <v>Diagnostics</v>
      </c>
      <c r="D10084" s="17" t="str">
        <f>VLOOKUP($A10084,'Employers and sectors'!$A$1:$G$2802,4,FALSE)</f>
        <v>Active</v>
      </c>
      <c r="E10084" s="17" t="str">
        <f>VLOOKUP($A10084,'Employers and sectors'!$A$1:$G$2802,5,FALSE)</f>
        <v>Crumlin, Antrim</v>
      </c>
      <c r="F10084" s="17" t="str">
        <f>VLOOKUP($A10084,'Employers and sectors'!$A$1:$G$2802,6,FALSE)</f>
        <v>Antrim and Newtownabbey</v>
      </c>
      <c r="G10084" s="17" t="str">
        <f>VLOOKUP($A10084,'Employers and sectors'!$A$1:$G$2802,7,FALSE)</f>
        <v>Northern Ireland</v>
      </c>
      <c r="H10084" s="18" t="s">
        <v>264</v>
      </c>
      <c r="I10084" s="41">
        <v>11</v>
      </c>
    </row>
    <row r="10085" spans="1:9" ht="16" thickBot="1" x14ac:dyDescent="0.4">
      <c r="A10085" s="19" t="s">
        <v>4269</v>
      </c>
      <c r="B10085" s="17" t="str">
        <f>VLOOKUP($A10085,'Employers and sectors'!$A$1:$G$2802,2,FALSE)</f>
        <v>Health and social care</v>
      </c>
      <c r="C10085" s="19" t="str">
        <f>VLOOKUP($A10085,'Employers and sectors'!$A$1:$G$2802,3,FALSE)</f>
        <v>Diagnostics</v>
      </c>
      <c r="D10085" s="19" t="str">
        <f>VLOOKUP($A10085,'Employers and sectors'!$A$1:$G$2802,4,FALSE)</f>
        <v>Active</v>
      </c>
      <c r="E10085" s="17" t="str">
        <f>VLOOKUP($A10085,'Employers and sectors'!$A$1:$G$2802,5,FALSE)</f>
        <v>Crumlin, Antrim</v>
      </c>
      <c r="F10085" s="19" t="str">
        <f>VLOOKUP($A10085,'Employers and sectors'!$A$1:$G$2802,6,FALSE)</f>
        <v>Antrim and Newtownabbey</v>
      </c>
      <c r="G10085" s="19" t="str">
        <f>VLOOKUP($A10085,'Employers and sectors'!$A$1:$G$2802,7,FALSE)</f>
        <v>Northern Ireland</v>
      </c>
      <c r="H10085" s="20" t="s">
        <v>253</v>
      </c>
      <c r="I10085" s="42">
        <v>9</v>
      </c>
    </row>
    <row r="10086" spans="1:9" ht="16" thickBot="1" x14ac:dyDescent="0.4">
      <c r="A10086" s="27" t="s">
        <v>4270</v>
      </c>
      <c r="B10086" s="60" t="str">
        <f t="shared" ref="B10086:G10086" si="2073">B10085</f>
        <v>Health and social care</v>
      </c>
      <c r="C10086" s="60" t="str">
        <f t="shared" si="2073"/>
        <v>Diagnostics</v>
      </c>
      <c r="D10086" s="60" t="str">
        <f t="shared" si="2073"/>
        <v>Active</v>
      </c>
      <c r="E10086" s="60" t="str">
        <f t="shared" si="2073"/>
        <v>Crumlin, Antrim</v>
      </c>
      <c r="F10086" s="60" t="str">
        <f t="shared" si="2073"/>
        <v>Antrim and Newtownabbey</v>
      </c>
      <c r="G10086" s="60" t="str">
        <f t="shared" si="2073"/>
        <v>Northern Ireland</v>
      </c>
      <c r="H10086" s="28"/>
      <c r="I10086" s="43">
        <v>64</v>
      </c>
    </row>
    <row r="10087" spans="1:9" x14ac:dyDescent="0.35">
      <c r="A10087" s="15" t="s">
        <v>4271</v>
      </c>
      <c r="B10087" s="17" t="str">
        <f>VLOOKUP($A10087,'Employers and sectors'!$A$1:$G$2802,2,FALSE)</f>
        <v>Health and social care</v>
      </c>
      <c r="C10087" s="15" t="str">
        <f>VLOOKUP($A10087,'Employers and sectors'!$A$1:$G$2802,3,FALSE)</f>
        <v>Social care</v>
      </c>
      <c r="D10087" s="15" t="str">
        <f>VLOOKUP($A10087,'Employers and sectors'!$A$1:$G$2802,4,FALSE)</f>
        <v>Active</v>
      </c>
      <c r="E10087" s="17" t="str">
        <f>VLOOKUP($A10087,'Employers and sectors'!$A$1:$G$2802,5,FALSE)</f>
        <v>Manchester</v>
      </c>
      <c r="F10087" s="15" t="str">
        <f>VLOOKUP($A10087,'Employers and sectors'!$A$1:$G$2802,6,FALSE)</f>
        <v>Manchester</v>
      </c>
      <c r="G10087" s="15" t="str">
        <f>VLOOKUP($A10087,'Employers and sectors'!$A$1:$G$2802,7,FALSE)</f>
        <v>North West</v>
      </c>
      <c r="H10087" s="16" t="s">
        <v>246</v>
      </c>
      <c r="I10087" s="44">
        <v>46</v>
      </c>
    </row>
    <row r="10088" spans="1:9" ht="16" thickBot="1" x14ac:dyDescent="0.4">
      <c r="A10088" s="19" t="s">
        <v>4271</v>
      </c>
      <c r="B10088" s="17" t="str">
        <f>VLOOKUP($A10088,'Employers and sectors'!$A$1:$G$2802,2,FALSE)</f>
        <v>Health and social care</v>
      </c>
      <c r="C10088" s="19" t="str">
        <f>VLOOKUP($A10088,'Employers and sectors'!$A$1:$G$2802,3,FALSE)</f>
        <v>Social care</v>
      </c>
      <c r="D10088" s="19" t="str">
        <f>VLOOKUP($A10088,'Employers and sectors'!$A$1:$G$2802,4,FALSE)</f>
        <v>Active</v>
      </c>
      <c r="E10088" s="17" t="str">
        <f>VLOOKUP($A10088,'Employers and sectors'!$A$1:$G$2802,5,FALSE)</f>
        <v>Manchester</v>
      </c>
      <c r="F10088" s="19" t="str">
        <f>VLOOKUP($A10088,'Employers and sectors'!$A$1:$G$2802,6,FALSE)</f>
        <v>Manchester</v>
      </c>
      <c r="G10088" s="19" t="str">
        <f>VLOOKUP($A10088,'Employers and sectors'!$A$1:$G$2802,7,FALSE)</f>
        <v>North West</v>
      </c>
      <c r="H10088" s="20" t="s">
        <v>247</v>
      </c>
      <c r="I10088" s="42">
        <v>23</v>
      </c>
    </row>
    <row r="10089" spans="1:9" ht="16" thickBot="1" x14ac:dyDescent="0.4">
      <c r="A10089" s="27" t="s">
        <v>4272</v>
      </c>
      <c r="B10089" s="60" t="str">
        <f t="shared" ref="B10089:G10089" si="2074">B10088</f>
        <v>Health and social care</v>
      </c>
      <c r="C10089" s="60" t="str">
        <f t="shared" si="2074"/>
        <v>Social care</v>
      </c>
      <c r="D10089" s="60" t="str">
        <f t="shared" si="2074"/>
        <v>Active</v>
      </c>
      <c r="E10089" s="60" t="str">
        <f t="shared" si="2074"/>
        <v>Manchester</v>
      </c>
      <c r="F10089" s="60" t="str">
        <f t="shared" si="2074"/>
        <v>Manchester</v>
      </c>
      <c r="G10089" s="60" t="str">
        <f t="shared" si="2074"/>
        <v>North West</v>
      </c>
      <c r="H10089" s="28"/>
      <c r="I10089" s="43">
        <v>69</v>
      </c>
    </row>
    <row r="10090" spans="1:9" x14ac:dyDescent="0.35">
      <c r="A10090" s="15" t="s">
        <v>4273</v>
      </c>
      <c r="B10090" s="17" t="str">
        <f>VLOOKUP($A10090,'Employers and sectors'!$A$1:$G$2802,2,FALSE)</f>
        <v>Health and social care</v>
      </c>
      <c r="C10090" s="15" t="str">
        <f>VLOOKUP($A10090,'Employers and sectors'!$A$1:$G$2802,3,FALSE)</f>
        <v>Social care</v>
      </c>
      <c r="D10090" s="15" t="str">
        <f>VLOOKUP($A10090,'Employers and sectors'!$A$1:$G$2802,4,FALSE)</f>
        <v>Active</v>
      </c>
      <c r="E10090" s="17" t="str">
        <f>VLOOKUP($A10090,'Employers and sectors'!$A$1:$G$2802,5,FALSE)</f>
        <v>Merton</v>
      </c>
      <c r="F10090" s="15" t="str">
        <f>VLOOKUP($A10090,'Employers and sectors'!$A$1:$G$2802,6,FALSE)</f>
        <v>Merton</v>
      </c>
      <c r="G10090" s="15" t="str">
        <f>VLOOKUP($A10090,'Employers and sectors'!$A$1:$G$2802,7,FALSE)</f>
        <v>London</v>
      </c>
      <c r="H10090" s="16" t="s">
        <v>271</v>
      </c>
      <c r="I10090" s="44" t="s">
        <v>5666</v>
      </c>
    </row>
    <row r="10091" spans="1:9" x14ac:dyDescent="0.35">
      <c r="A10091" s="17" t="s">
        <v>4273</v>
      </c>
      <c r="B10091" s="17" t="str">
        <f>VLOOKUP($A10091,'Employers and sectors'!$A$1:$G$2802,2,FALSE)</f>
        <v>Health and social care</v>
      </c>
      <c r="C10091" s="17" t="str">
        <f>VLOOKUP($A10091,'Employers and sectors'!$A$1:$G$2802,3,FALSE)</f>
        <v>Social care</v>
      </c>
      <c r="D10091" s="17" t="str">
        <f>VLOOKUP($A10091,'Employers and sectors'!$A$1:$G$2802,4,FALSE)</f>
        <v>Active</v>
      </c>
      <c r="E10091" s="17" t="str">
        <f>VLOOKUP($A10091,'Employers and sectors'!$A$1:$G$2802,5,FALSE)</f>
        <v>Merton</v>
      </c>
      <c r="F10091" s="17" t="str">
        <f>VLOOKUP($A10091,'Employers and sectors'!$A$1:$G$2802,6,FALSE)</f>
        <v>Merton</v>
      </c>
      <c r="G10091" s="17" t="str">
        <f>VLOOKUP($A10091,'Employers and sectors'!$A$1:$G$2802,7,FALSE)</f>
        <v>London</v>
      </c>
      <c r="H10091" s="18" t="s">
        <v>246</v>
      </c>
      <c r="I10091" s="41">
        <v>23</v>
      </c>
    </row>
    <row r="10092" spans="1:9" ht="16" thickBot="1" x14ac:dyDescent="0.4">
      <c r="A10092" s="19" t="s">
        <v>4273</v>
      </c>
      <c r="B10092" s="17" t="str">
        <f>VLOOKUP($A10092,'Employers and sectors'!$A$1:$G$2802,2,FALSE)</f>
        <v>Health and social care</v>
      </c>
      <c r="C10092" s="19" t="str">
        <f>VLOOKUP($A10092,'Employers and sectors'!$A$1:$G$2802,3,FALSE)</f>
        <v>Social care</v>
      </c>
      <c r="D10092" s="19" t="str">
        <f>VLOOKUP($A10092,'Employers and sectors'!$A$1:$G$2802,4,FALSE)</f>
        <v>Active</v>
      </c>
      <c r="E10092" s="17" t="str">
        <f>VLOOKUP($A10092,'Employers and sectors'!$A$1:$G$2802,5,FALSE)</f>
        <v>Merton</v>
      </c>
      <c r="F10092" s="19" t="str">
        <f>VLOOKUP($A10092,'Employers and sectors'!$A$1:$G$2802,6,FALSE)</f>
        <v>Merton</v>
      </c>
      <c r="G10092" s="19" t="str">
        <f>VLOOKUP($A10092,'Employers and sectors'!$A$1:$G$2802,7,FALSE)</f>
        <v>London</v>
      </c>
      <c r="H10092" s="20" t="s">
        <v>253</v>
      </c>
      <c r="I10092" s="42" t="s">
        <v>5666</v>
      </c>
    </row>
    <row r="10093" spans="1:9" ht="16" thickBot="1" x14ac:dyDescent="0.4">
      <c r="A10093" s="27" t="s">
        <v>4274</v>
      </c>
      <c r="B10093" s="60" t="str">
        <f t="shared" ref="B10093:G10093" si="2075">B10092</f>
        <v>Health and social care</v>
      </c>
      <c r="C10093" s="60" t="str">
        <f t="shared" si="2075"/>
        <v>Social care</v>
      </c>
      <c r="D10093" s="60" t="str">
        <f t="shared" si="2075"/>
        <v>Active</v>
      </c>
      <c r="E10093" s="60" t="str">
        <f t="shared" si="2075"/>
        <v>Merton</v>
      </c>
      <c r="F10093" s="60" t="str">
        <f t="shared" si="2075"/>
        <v>Merton</v>
      </c>
      <c r="G10093" s="60" t="str">
        <f t="shared" si="2075"/>
        <v>London</v>
      </c>
      <c r="H10093" s="28"/>
      <c r="I10093" s="43">
        <v>29</v>
      </c>
    </row>
    <row r="10094" spans="1:9" ht="16" thickBot="1" x14ac:dyDescent="0.4">
      <c r="A10094" s="23" t="s">
        <v>4275</v>
      </c>
      <c r="B10094" s="17" t="str">
        <f>VLOOKUP($A10094,'Employers and sectors'!$A$1:$G$2802,2,FALSE)</f>
        <v>Professional, Scientific and Technical</v>
      </c>
      <c r="C10094" s="23">
        <f>VLOOKUP($A10094,'Employers and sectors'!$A$1:$G$2802,3,FALSE)</f>
        <v>0</v>
      </c>
      <c r="D10094" s="23" t="str">
        <f>VLOOKUP($A10094,'Employers and sectors'!$A$1:$G$2802,4,FALSE)</f>
        <v>Active</v>
      </c>
      <c r="E10094" s="17" t="str">
        <f>VLOOKUP($A10094,'Employers and sectors'!$A$1:$G$2802,5,FALSE)</f>
        <v>Market Rasen, Lincolnshire</v>
      </c>
      <c r="F10094" s="23" t="str">
        <f>VLOOKUP($A10094,'Employers and sectors'!$A$1:$G$2802,6,FALSE)</f>
        <v>West Lindsey</v>
      </c>
      <c r="G10094" s="23" t="str">
        <f>VLOOKUP($A10094,'Employers and sectors'!$A$1:$G$2802,7,FALSE)</f>
        <v>East Midlands</v>
      </c>
      <c r="H10094" s="24" t="s">
        <v>246</v>
      </c>
      <c r="I10094" s="45">
        <v>29</v>
      </c>
    </row>
    <row r="10095" spans="1:9" ht="16" thickBot="1" x14ac:dyDescent="0.4">
      <c r="A10095" s="27" t="s">
        <v>4276</v>
      </c>
      <c r="B10095" s="60" t="str">
        <f t="shared" ref="B10095:G10095" si="2076">B10094</f>
        <v>Professional, Scientific and Technical</v>
      </c>
      <c r="C10095" s="60">
        <f t="shared" si="2076"/>
        <v>0</v>
      </c>
      <c r="D10095" s="60" t="str">
        <f t="shared" si="2076"/>
        <v>Active</v>
      </c>
      <c r="E10095" s="60" t="str">
        <f t="shared" si="2076"/>
        <v>Market Rasen, Lincolnshire</v>
      </c>
      <c r="F10095" s="60" t="str">
        <f t="shared" si="2076"/>
        <v>West Lindsey</v>
      </c>
      <c r="G10095" s="60" t="str">
        <f t="shared" si="2076"/>
        <v>East Midlands</v>
      </c>
      <c r="H10095" s="28"/>
      <c r="I10095" s="43">
        <v>29</v>
      </c>
    </row>
    <row r="10096" spans="1:9" x14ac:dyDescent="0.35">
      <c r="A10096" s="15" t="s">
        <v>4277</v>
      </c>
      <c r="B10096" s="17" t="str">
        <f>VLOOKUP($A10096,'Employers and sectors'!$A$1:$G$2802,2,FALSE)</f>
        <v>Health and social care</v>
      </c>
      <c r="C10096" s="15" t="str">
        <f>VLOOKUP($A10096,'Employers and sectors'!$A$1:$G$2802,3,FALSE)</f>
        <v>Social care</v>
      </c>
      <c r="D10096" s="15" t="str">
        <f>VLOOKUP($A10096,'Employers and sectors'!$A$1:$G$2802,4,FALSE)</f>
        <v>Revoked</v>
      </c>
      <c r="E10096" s="17" t="str">
        <f>VLOOKUP($A10096,'Employers and sectors'!$A$1:$G$2802,5,FALSE)</f>
        <v>Maidstone</v>
      </c>
      <c r="F10096" s="15" t="str">
        <f>VLOOKUP($A10096,'Employers and sectors'!$A$1:$G$2802,6,FALSE)</f>
        <v>Maidstone</v>
      </c>
      <c r="G10096" s="15" t="str">
        <f>VLOOKUP($A10096,'Employers and sectors'!$A$1:$G$2802,7,FALSE)</f>
        <v>South East</v>
      </c>
      <c r="H10096" s="16" t="s">
        <v>246</v>
      </c>
      <c r="I10096" s="44">
        <v>33</v>
      </c>
    </row>
    <row r="10097" spans="1:9" ht="16" thickBot="1" x14ac:dyDescent="0.4">
      <c r="A10097" s="19" t="s">
        <v>4277</v>
      </c>
      <c r="B10097" s="17" t="str">
        <f>VLOOKUP($A10097,'Employers and sectors'!$A$1:$G$2802,2,FALSE)</f>
        <v>Health and social care</v>
      </c>
      <c r="C10097" s="19" t="str">
        <f>VLOOKUP($A10097,'Employers and sectors'!$A$1:$G$2802,3,FALSE)</f>
        <v>Social care</v>
      </c>
      <c r="D10097" s="19" t="str">
        <f>VLOOKUP($A10097,'Employers and sectors'!$A$1:$G$2802,4,FALSE)</f>
        <v>Revoked</v>
      </c>
      <c r="E10097" s="17" t="str">
        <f>VLOOKUP($A10097,'Employers and sectors'!$A$1:$G$2802,5,FALSE)</f>
        <v>Maidstone</v>
      </c>
      <c r="F10097" s="19" t="str">
        <f>VLOOKUP($A10097,'Employers and sectors'!$A$1:$G$2802,6,FALSE)</f>
        <v>Maidstone</v>
      </c>
      <c r="G10097" s="19" t="str">
        <f>VLOOKUP($A10097,'Employers and sectors'!$A$1:$G$2802,7,FALSE)</f>
        <v>South East</v>
      </c>
      <c r="H10097" s="20" t="s">
        <v>264</v>
      </c>
      <c r="I10097" s="42" t="s">
        <v>5666</v>
      </c>
    </row>
    <row r="10098" spans="1:9" ht="16" thickBot="1" x14ac:dyDescent="0.4">
      <c r="A10098" s="27" t="s">
        <v>4278</v>
      </c>
      <c r="B10098" s="60" t="str">
        <f t="shared" ref="B10098:G10098" si="2077">B10097</f>
        <v>Health and social care</v>
      </c>
      <c r="C10098" s="60" t="str">
        <f t="shared" si="2077"/>
        <v>Social care</v>
      </c>
      <c r="D10098" s="60" t="str">
        <f t="shared" si="2077"/>
        <v>Revoked</v>
      </c>
      <c r="E10098" s="60" t="str">
        <f t="shared" si="2077"/>
        <v>Maidstone</v>
      </c>
      <c r="F10098" s="60" t="str">
        <f t="shared" si="2077"/>
        <v>Maidstone</v>
      </c>
      <c r="G10098" s="60" t="str">
        <f t="shared" si="2077"/>
        <v>South East</v>
      </c>
      <c r="H10098" s="28"/>
      <c r="I10098" s="43">
        <v>36</v>
      </c>
    </row>
    <row r="10099" spans="1:9" x14ac:dyDescent="0.35">
      <c r="A10099" s="15" t="s">
        <v>4279</v>
      </c>
      <c r="B10099" s="17" t="str">
        <f>VLOOKUP($A10099,'Employers and sectors'!$A$1:$G$2802,2,FALSE)</f>
        <v>Health and social care</v>
      </c>
      <c r="C10099" s="15" t="str">
        <f>VLOOKUP($A10099,'Employers and sectors'!$A$1:$G$2802,3,FALSE)</f>
        <v>Social care</v>
      </c>
      <c r="D10099" s="15" t="str">
        <f>VLOOKUP($A10099,'Employers and sectors'!$A$1:$G$2802,4,FALSE)</f>
        <v>Active</v>
      </c>
      <c r="E10099" s="17" t="str">
        <f>VLOOKUP($A10099,'Employers and sectors'!$A$1:$G$2802,5,FALSE)</f>
        <v>Ipswich</v>
      </c>
      <c r="F10099" s="15" t="str">
        <f>VLOOKUP($A10099,'Employers and sectors'!$A$1:$G$2802,6,FALSE)</f>
        <v>Ipswich</v>
      </c>
      <c r="G10099" s="15" t="str">
        <f>VLOOKUP($A10099,'Employers and sectors'!$A$1:$G$2802,7,FALSE)</f>
        <v>East</v>
      </c>
      <c r="H10099" s="16" t="s">
        <v>252</v>
      </c>
      <c r="I10099" s="44" t="s">
        <v>5666</v>
      </c>
    </row>
    <row r="10100" spans="1:9" x14ac:dyDescent="0.35">
      <c r="A10100" s="17" t="s">
        <v>4279</v>
      </c>
      <c r="B10100" s="17" t="str">
        <f>VLOOKUP($A10100,'Employers and sectors'!$A$1:$G$2802,2,FALSE)</f>
        <v>Health and social care</v>
      </c>
      <c r="C10100" s="17" t="str">
        <f>VLOOKUP($A10100,'Employers and sectors'!$A$1:$G$2802,3,FALSE)</f>
        <v>Social care</v>
      </c>
      <c r="D10100" s="17" t="str">
        <f>VLOOKUP($A10100,'Employers and sectors'!$A$1:$G$2802,4,FALSE)</f>
        <v>Active</v>
      </c>
      <c r="E10100" s="17" t="str">
        <f>VLOOKUP($A10100,'Employers and sectors'!$A$1:$G$2802,5,FALSE)</f>
        <v>Ipswich</v>
      </c>
      <c r="F10100" s="17" t="str">
        <f>VLOOKUP($A10100,'Employers and sectors'!$A$1:$G$2802,6,FALSE)</f>
        <v>Ipswich</v>
      </c>
      <c r="G10100" s="17" t="str">
        <f>VLOOKUP($A10100,'Employers and sectors'!$A$1:$G$2802,7,FALSE)</f>
        <v>East</v>
      </c>
      <c r="H10100" s="18" t="s">
        <v>246</v>
      </c>
      <c r="I10100" s="41">
        <v>33</v>
      </c>
    </row>
    <row r="10101" spans="1:9" ht="16" thickBot="1" x14ac:dyDescent="0.4">
      <c r="A10101" s="19" t="s">
        <v>4279</v>
      </c>
      <c r="B10101" s="17" t="str">
        <f>VLOOKUP($A10101,'Employers and sectors'!$A$1:$G$2802,2,FALSE)</f>
        <v>Health and social care</v>
      </c>
      <c r="C10101" s="19" t="str">
        <f>VLOOKUP($A10101,'Employers and sectors'!$A$1:$G$2802,3,FALSE)</f>
        <v>Social care</v>
      </c>
      <c r="D10101" s="19" t="str">
        <f>VLOOKUP($A10101,'Employers and sectors'!$A$1:$G$2802,4,FALSE)</f>
        <v>Active</v>
      </c>
      <c r="E10101" s="17" t="str">
        <f>VLOOKUP($A10101,'Employers and sectors'!$A$1:$G$2802,5,FALSE)</f>
        <v>Ipswich</v>
      </c>
      <c r="F10101" s="19" t="str">
        <f>VLOOKUP($A10101,'Employers and sectors'!$A$1:$G$2802,6,FALSE)</f>
        <v>Ipswich</v>
      </c>
      <c r="G10101" s="19" t="str">
        <f>VLOOKUP($A10101,'Employers and sectors'!$A$1:$G$2802,7,FALSE)</f>
        <v>East</v>
      </c>
      <c r="H10101" s="20" t="s">
        <v>247</v>
      </c>
      <c r="I10101" s="42" t="s">
        <v>5666</v>
      </c>
    </row>
    <row r="10102" spans="1:9" ht="16" thickBot="1" x14ac:dyDescent="0.4">
      <c r="A10102" s="27" t="s">
        <v>4280</v>
      </c>
      <c r="B10102" s="60" t="str">
        <f t="shared" ref="B10102:G10102" si="2078">B10101</f>
        <v>Health and social care</v>
      </c>
      <c r="C10102" s="60" t="str">
        <f t="shared" si="2078"/>
        <v>Social care</v>
      </c>
      <c r="D10102" s="60" t="str">
        <f t="shared" si="2078"/>
        <v>Active</v>
      </c>
      <c r="E10102" s="60" t="str">
        <f t="shared" si="2078"/>
        <v>Ipswich</v>
      </c>
      <c r="F10102" s="60" t="str">
        <f t="shared" si="2078"/>
        <v>Ipswich</v>
      </c>
      <c r="G10102" s="60" t="str">
        <f t="shared" si="2078"/>
        <v>East</v>
      </c>
      <c r="H10102" s="28"/>
      <c r="I10102" s="43">
        <v>36</v>
      </c>
    </row>
    <row r="10103" spans="1:9" x14ac:dyDescent="0.35">
      <c r="A10103" s="15" t="s">
        <v>4281</v>
      </c>
      <c r="B10103" s="17" t="str">
        <f>VLOOKUP($A10103,'Employers and sectors'!$A$1:$G$2802,2,FALSE)</f>
        <v>Construction</v>
      </c>
      <c r="C10103" s="15">
        <f>VLOOKUP($A10103,'Employers and sectors'!$A$1:$G$2802,3,FALSE)</f>
        <v>0</v>
      </c>
      <c r="D10103" s="15" t="str">
        <f>VLOOKUP($A10103,'Employers and sectors'!$A$1:$G$2802,4,FALSE)</f>
        <v>Active</v>
      </c>
      <c r="E10103" s="17" t="str">
        <f>VLOOKUP($A10103,'Employers and sectors'!$A$1:$G$2802,5,FALSE)</f>
        <v>Ahoghill, Antrim</v>
      </c>
      <c r="F10103" s="15" t="str">
        <f>VLOOKUP($A10103,'Employers and sectors'!$A$1:$G$2802,6,FALSE)</f>
        <v>Mid and East Antrim</v>
      </c>
      <c r="G10103" s="15" t="str">
        <f>VLOOKUP($A10103,'Employers and sectors'!$A$1:$G$2802,7,FALSE)</f>
        <v>Northern Ireland</v>
      </c>
      <c r="H10103" s="16" t="s">
        <v>271</v>
      </c>
      <c r="I10103" s="44" t="s">
        <v>5666</v>
      </c>
    </row>
    <row r="10104" spans="1:9" ht="16" thickBot="1" x14ac:dyDescent="0.4">
      <c r="A10104" s="19" t="s">
        <v>4281</v>
      </c>
      <c r="B10104" s="17" t="str">
        <f>VLOOKUP($A10104,'Employers and sectors'!$A$1:$G$2802,2,FALSE)</f>
        <v>Construction</v>
      </c>
      <c r="C10104" s="19">
        <f>VLOOKUP($A10104,'Employers and sectors'!$A$1:$G$2802,3,FALSE)</f>
        <v>0</v>
      </c>
      <c r="D10104" s="19" t="str">
        <f>VLOOKUP($A10104,'Employers and sectors'!$A$1:$G$2802,4,FALSE)</f>
        <v>Active</v>
      </c>
      <c r="E10104" s="17" t="str">
        <f>VLOOKUP($A10104,'Employers and sectors'!$A$1:$G$2802,5,FALSE)</f>
        <v>Ahoghill, Antrim</v>
      </c>
      <c r="F10104" s="19" t="str">
        <f>VLOOKUP($A10104,'Employers and sectors'!$A$1:$G$2802,6,FALSE)</f>
        <v>Mid and East Antrim</v>
      </c>
      <c r="G10104" s="19" t="str">
        <f>VLOOKUP($A10104,'Employers and sectors'!$A$1:$G$2802,7,FALSE)</f>
        <v>Northern Ireland</v>
      </c>
      <c r="H10104" s="20" t="s">
        <v>246</v>
      </c>
      <c r="I10104" s="42">
        <v>37</v>
      </c>
    </row>
    <row r="10105" spans="1:9" ht="16" thickBot="1" x14ac:dyDescent="0.4">
      <c r="A10105" s="27" t="s">
        <v>4282</v>
      </c>
      <c r="B10105" s="60" t="str">
        <f t="shared" ref="B10105:G10105" si="2079">B10104</f>
        <v>Construction</v>
      </c>
      <c r="C10105" s="60">
        <f t="shared" si="2079"/>
        <v>0</v>
      </c>
      <c r="D10105" s="60" t="str">
        <f t="shared" si="2079"/>
        <v>Active</v>
      </c>
      <c r="E10105" s="60" t="str">
        <f t="shared" si="2079"/>
        <v>Ahoghill, Antrim</v>
      </c>
      <c r="F10105" s="60" t="str">
        <f t="shared" si="2079"/>
        <v>Mid and East Antrim</v>
      </c>
      <c r="G10105" s="60" t="str">
        <f t="shared" si="2079"/>
        <v>Northern Ireland</v>
      </c>
      <c r="H10105" s="28"/>
      <c r="I10105" s="43">
        <v>42</v>
      </c>
    </row>
    <row r="10106" spans="1:9" x14ac:dyDescent="0.35">
      <c r="A10106" s="15" t="s">
        <v>4283</v>
      </c>
      <c r="B10106" s="17" t="str">
        <f>VLOOKUP($A10106,'Employers and sectors'!$A$1:$G$2802,2,FALSE)</f>
        <v>Health and social care</v>
      </c>
      <c r="C10106" s="15" t="str">
        <f>VLOOKUP($A10106,'Employers and sectors'!$A$1:$G$2802,3,FALSE)</f>
        <v>Social care</v>
      </c>
      <c r="D10106" s="15" t="str">
        <f>VLOOKUP($A10106,'Employers and sectors'!$A$1:$G$2802,4,FALSE)</f>
        <v>Revoked</v>
      </c>
      <c r="E10106" s="17" t="str">
        <f>VLOOKUP($A10106,'Employers and sectors'!$A$1:$G$2802,5,FALSE)</f>
        <v>Nottingham</v>
      </c>
      <c r="F10106" s="15" t="str">
        <f>VLOOKUP($A10106,'Employers and sectors'!$A$1:$G$2802,6,FALSE)</f>
        <v>Nottingham</v>
      </c>
      <c r="G10106" s="15" t="str">
        <f>VLOOKUP($A10106,'Employers and sectors'!$A$1:$G$2802,7,FALSE)</f>
        <v>East Midlands</v>
      </c>
      <c r="H10106" s="16" t="s">
        <v>245</v>
      </c>
      <c r="I10106" s="44" t="s">
        <v>5666</v>
      </c>
    </row>
    <row r="10107" spans="1:9" x14ac:dyDescent="0.35">
      <c r="A10107" s="17" t="s">
        <v>4283</v>
      </c>
      <c r="B10107" s="17" t="str">
        <f>VLOOKUP($A10107,'Employers and sectors'!$A$1:$G$2802,2,FALSE)</f>
        <v>Health and social care</v>
      </c>
      <c r="C10107" s="17" t="str">
        <f>VLOOKUP($A10107,'Employers and sectors'!$A$1:$G$2802,3,FALSE)</f>
        <v>Social care</v>
      </c>
      <c r="D10107" s="17" t="str">
        <f>VLOOKUP($A10107,'Employers and sectors'!$A$1:$G$2802,4,FALSE)</f>
        <v>Revoked</v>
      </c>
      <c r="E10107" s="17" t="str">
        <f>VLOOKUP($A10107,'Employers and sectors'!$A$1:$G$2802,5,FALSE)</f>
        <v>Nottingham</v>
      </c>
      <c r="F10107" s="17" t="str">
        <f>VLOOKUP($A10107,'Employers and sectors'!$A$1:$G$2802,6,FALSE)</f>
        <v>Nottingham</v>
      </c>
      <c r="G10107" s="17" t="str">
        <f>VLOOKUP($A10107,'Employers and sectors'!$A$1:$G$2802,7,FALSE)</f>
        <v>East Midlands</v>
      </c>
      <c r="H10107" s="18" t="s">
        <v>252</v>
      </c>
      <c r="I10107" s="41" t="s">
        <v>5666</v>
      </c>
    </row>
    <row r="10108" spans="1:9" x14ac:dyDescent="0.35">
      <c r="A10108" s="17" t="s">
        <v>4283</v>
      </c>
      <c r="B10108" s="17" t="str">
        <f>VLOOKUP($A10108,'Employers and sectors'!$A$1:$G$2802,2,FALSE)</f>
        <v>Health and social care</v>
      </c>
      <c r="C10108" s="17" t="str">
        <f>VLOOKUP($A10108,'Employers and sectors'!$A$1:$G$2802,3,FALSE)</f>
        <v>Social care</v>
      </c>
      <c r="D10108" s="17" t="str">
        <f>VLOOKUP($A10108,'Employers and sectors'!$A$1:$G$2802,4,FALSE)</f>
        <v>Revoked</v>
      </c>
      <c r="E10108" s="17" t="str">
        <f>VLOOKUP($A10108,'Employers and sectors'!$A$1:$G$2802,5,FALSE)</f>
        <v>Nottingham</v>
      </c>
      <c r="F10108" s="17" t="str">
        <f>VLOOKUP($A10108,'Employers and sectors'!$A$1:$G$2802,6,FALSE)</f>
        <v>Nottingham</v>
      </c>
      <c r="G10108" s="17" t="str">
        <f>VLOOKUP($A10108,'Employers and sectors'!$A$1:$G$2802,7,FALSE)</f>
        <v>East Midlands</v>
      </c>
      <c r="H10108" s="18" t="s">
        <v>246</v>
      </c>
      <c r="I10108" s="41">
        <v>78</v>
      </c>
    </row>
    <row r="10109" spans="1:9" ht="16" thickBot="1" x14ac:dyDescent="0.4">
      <c r="A10109" s="19" t="s">
        <v>4283</v>
      </c>
      <c r="B10109" s="17" t="str">
        <f>VLOOKUP($A10109,'Employers and sectors'!$A$1:$G$2802,2,FALSE)</f>
        <v>Health and social care</v>
      </c>
      <c r="C10109" s="19" t="str">
        <f>VLOOKUP($A10109,'Employers and sectors'!$A$1:$G$2802,3,FALSE)</f>
        <v>Social care</v>
      </c>
      <c r="D10109" s="19" t="str">
        <f>VLOOKUP($A10109,'Employers and sectors'!$A$1:$G$2802,4,FALSE)</f>
        <v>Revoked</v>
      </c>
      <c r="E10109" s="17" t="str">
        <f>VLOOKUP($A10109,'Employers and sectors'!$A$1:$G$2802,5,FALSE)</f>
        <v>Nottingham</v>
      </c>
      <c r="F10109" s="19" t="str">
        <f>VLOOKUP($A10109,'Employers and sectors'!$A$1:$G$2802,6,FALSE)</f>
        <v>Nottingham</v>
      </c>
      <c r="G10109" s="19" t="str">
        <f>VLOOKUP($A10109,'Employers and sectors'!$A$1:$G$2802,7,FALSE)</f>
        <v>East Midlands</v>
      </c>
      <c r="H10109" s="20" t="s">
        <v>247</v>
      </c>
      <c r="I10109" s="42">
        <v>20</v>
      </c>
    </row>
    <row r="10110" spans="1:9" ht="16" thickBot="1" x14ac:dyDescent="0.4">
      <c r="A10110" s="27" t="s">
        <v>4284</v>
      </c>
      <c r="B10110" s="60" t="str">
        <f t="shared" ref="B10110:G10110" si="2080">B10109</f>
        <v>Health and social care</v>
      </c>
      <c r="C10110" s="60" t="str">
        <f t="shared" si="2080"/>
        <v>Social care</v>
      </c>
      <c r="D10110" s="60" t="str">
        <f t="shared" si="2080"/>
        <v>Revoked</v>
      </c>
      <c r="E10110" s="60" t="str">
        <f t="shared" si="2080"/>
        <v>Nottingham</v>
      </c>
      <c r="F10110" s="60" t="str">
        <f t="shared" si="2080"/>
        <v>Nottingham</v>
      </c>
      <c r="G10110" s="60" t="str">
        <f t="shared" si="2080"/>
        <v>East Midlands</v>
      </c>
      <c r="H10110" s="28"/>
      <c r="I10110" s="43">
        <v>100</v>
      </c>
    </row>
    <row r="10111" spans="1:9" x14ac:dyDescent="0.35">
      <c r="A10111" s="15" t="s">
        <v>4285</v>
      </c>
      <c r="B10111" s="17" t="str">
        <f>VLOOKUP($A10111,'Employers and sectors'!$A$1:$G$2802,2,FALSE)</f>
        <v>Health and social care</v>
      </c>
      <c r="C10111" s="15" t="str">
        <f>VLOOKUP($A10111,'Employers and sectors'!$A$1:$G$2802,3,FALSE)</f>
        <v>Social care</v>
      </c>
      <c r="D10111" s="15" t="str">
        <f>VLOOKUP($A10111,'Employers and sectors'!$A$1:$G$2802,4,FALSE)</f>
        <v>Active</v>
      </c>
      <c r="E10111" s="17" t="str">
        <f>VLOOKUP($A10111,'Employers and sectors'!$A$1:$G$2802,5,FALSE)</f>
        <v>Gloucester</v>
      </c>
      <c r="F10111" s="15" t="str">
        <f>VLOOKUP($A10111,'Employers and sectors'!$A$1:$G$2802,6,FALSE)</f>
        <v>Gloucester</v>
      </c>
      <c r="G10111" s="15" t="str">
        <f>VLOOKUP($A10111,'Employers and sectors'!$A$1:$G$2802,7,FALSE)</f>
        <v>South West</v>
      </c>
      <c r="H10111" s="16" t="s">
        <v>246</v>
      </c>
      <c r="I10111" s="44">
        <v>30</v>
      </c>
    </row>
    <row r="10112" spans="1:9" x14ac:dyDescent="0.35">
      <c r="A10112" s="17" t="s">
        <v>4285</v>
      </c>
      <c r="B10112" s="17" t="str">
        <f>VLOOKUP($A10112,'Employers and sectors'!$A$1:$G$2802,2,FALSE)</f>
        <v>Health and social care</v>
      </c>
      <c r="C10112" s="17" t="str">
        <f>VLOOKUP($A10112,'Employers and sectors'!$A$1:$G$2802,3,FALSE)</f>
        <v>Social care</v>
      </c>
      <c r="D10112" s="17" t="str">
        <f>VLOOKUP($A10112,'Employers and sectors'!$A$1:$G$2802,4,FALSE)</f>
        <v>Active</v>
      </c>
      <c r="E10112" s="17" t="str">
        <f>VLOOKUP($A10112,'Employers and sectors'!$A$1:$G$2802,5,FALSE)</f>
        <v>Gloucester</v>
      </c>
      <c r="F10112" s="17" t="str">
        <f>VLOOKUP($A10112,'Employers and sectors'!$A$1:$G$2802,6,FALSE)</f>
        <v>Gloucester</v>
      </c>
      <c r="G10112" s="17" t="str">
        <f>VLOOKUP($A10112,'Employers and sectors'!$A$1:$G$2802,7,FALSE)</f>
        <v>South West</v>
      </c>
      <c r="H10112" s="18" t="s">
        <v>247</v>
      </c>
      <c r="I10112" s="41" t="s">
        <v>5666</v>
      </c>
    </row>
    <row r="10113" spans="1:9" x14ac:dyDescent="0.35">
      <c r="A10113" s="17" t="s">
        <v>4285</v>
      </c>
      <c r="B10113" s="17" t="str">
        <f>VLOOKUP($A10113,'Employers and sectors'!$A$1:$G$2802,2,FALSE)</f>
        <v>Health and social care</v>
      </c>
      <c r="C10113" s="17" t="str">
        <f>VLOOKUP($A10113,'Employers and sectors'!$A$1:$G$2802,3,FALSE)</f>
        <v>Social care</v>
      </c>
      <c r="D10113" s="17" t="str">
        <f>VLOOKUP($A10113,'Employers and sectors'!$A$1:$G$2802,4,FALSE)</f>
        <v>Active</v>
      </c>
      <c r="E10113" s="17" t="str">
        <f>VLOOKUP($A10113,'Employers and sectors'!$A$1:$G$2802,5,FALSE)</f>
        <v>Gloucester</v>
      </c>
      <c r="F10113" s="17" t="str">
        <f>VLOOKUP($A10113,'Employers and sectors'!$A$1:$G$2802,6,FALSE)</f>
        <v>Gloucester</v>
      </c>
      <c r="G10113" s="17" t="str">
        <f>VLOOKUP($A10113,'Employers and sectors'!$A$1:$G$2802,7,FALSE)</f>
        <v>South West</v>
      </c>
      <c r="H10113" s="18" t="s">
        <v>264</v>
      </c>
      <c r="I10113" s="41" t="s">
        <v>5666</v>
      </c>
    </row>
    <row r="10114" spans="1:9" ht="16" thickBot="1" x14ac:dyDescent="0.4">
      <c r="A10114" s="19" t="s">
        <v>4285</v>
      </c>
      <c r="B10114" s="17" t="str">
        <f>VLOOKUP($A10114,'Employers and sectors'!$A$1:$G$2802,2,FALSE)</f>
        <v>Health and social care</v>
      </c>
      <c r="C10114" s="19" t="str">
        <f>VLOOKUP($A10114,'Employers and sectors'!$A$1:$G$2802,3,FALSE)</f>
        <v>Social care</v>
      </c>
      <c r="D10114" s="19" t="str">
        <f>VLOOKUP($A10114,'Employers and sectors'!$A$1:$G$2802,4,FALSE)</f>
        <v>Active</v>
      </c>
      <c r="E10114" s="17" t="str">
        <f>VLOOKUP($A10114,'Employers and sectors'!$A$1:$G$2802,5,FALSE)</f>
        <v>Gloucester</v>
      </c>
      <c r="F10114" s="19" t="str">
        <f>VLOOKUP($A10114,'Employers and sectors'!$A$1:$G$2802,6,FALSE)</f>
        <v>Gloucester</v>
      </c>
      <c r="G10114" s="19" t="str">
        <f>VLOOKUP($A10114,'Employers and sectors'!$A$1:$G$2802,7,FALSE)</f>
        <v>South West</v>
      </c>
      <c r="H10114" s="20" t="s">
        <v>253</v>
      </c>
      <c r="I10114" s="42" t="s">
        <v>5666</v>
      </c>
    </row>
    <row r="10115" spans="1:9" ht="16" thickBot="1" x14ac:dyDescent="0.4">
      <c r="A10115" s="27" t="s">
        <v>4286</v>
      </c>
      <c r="B10115" s="60" t="str">
        <f t="shared" ref="B10115:G10115" si="2081">B10114</f>
        <v>Health and social care</v>
      </c>
      <c r="C10115" s="60" t="str">
        <f t="shared" si="2081"/>
        <v>Social care</v>
      </c>
      <c r="D10115" s="60" t="str">
        <f t="shared" si="2081"/>
        <v>Active</v>
      </c>
      <c r="E10115" s="60" t="str">
        <f t="shared" si="2081"/>
        <v>Gloucester</v>
      </c>
      <c r="F10115" s="60" t="str">
        <f t="shared" si="2081"/>
        <v>Gloucester</v>
      </c>
      <c r="G10115" s="60" t="str">
        <f t="shared" si="2081"/>
        <v>South West</v>
      </c>
      <c r="H10115" s="28"/>
      <c r="I10115" s="43">
        <v>38</v>
      </c>
    </row>
    <row r="10116" spans="1:9" x14ac:dyDescent="0.35">
      <c r="A10116" s="15" t="s">
        <v>4287</v>
      </c>
      <c r="B10116" s="17" t="str">
        <f>VLOOKUP($A10116,'Employers and sectors'!$A$1:$G$2802,2,FALSE)</f>
        <v>Construction</v>
      </c>
      <c r="C10116" s="15">
        <f>VLOOKUP($A10116,'Employers and sectors'!$A$1:$G$2802,3,FALSE)</f>
        <v>0</v>
      </c>
      <c r="D10116" s="15" t="str">
        <f>VLOOKUP($A10116,'Employers and sectors'!$A$1:$G$2802,4,FALSE)</f>
        <v>Revoked</v>
      </c>
      <c r="E10116" s="17" t="str">
        <f>VLOOKUP($A10116,'Employers and sectors'!$A$1:$G$2802,5,FALSE)</f>
        <v>Southampton</v>
      </c>
      <c r="F10116" s="15" t="str">
        <f>VLOOKUP($A10116,'Employers and sectors'!$A$1:$G$2802,6,FALSE)</f>
        <v>Southampton</v>
      </c>
      <c r="G10116" s="15" t="str">
        <f>VLOOKUP($A10116,'Employers and sectors'!$A$1:$G$2802,7,FALSE)</f>
        <v>South East</v>
      </c>
      <c r="H10116" s="16" t="s">
        <v>246</v>
      </c>
      <c r="I10116" s="44">
        <v>38</v>
      </c>
    </row>
    <row r="10117" spans="1:9" ht="16" thickBot="1" x14ac:dyDescent="0.4">
      <c r="A10117" s="19" t="s">
        <v>4287</v>
      </c>
      <c r="B10117" s="17" t="str">
        <f>VLOOKUP($A10117,'Employers and sectors'!$A$1:$G$2802,2,FALSE)</f>
        <v>Construction</v>
      </c>
      <c r="C10117" s="19">
        <f>VLOOKUP($A10117,'Employers and sectors'!$A$1:$G$2802,3,FALSE)</f>
        <v>0</v>
      </c>
      <c r="D10117" s="19" t="str">
        <f>VLOOKUP($A10117,'Employers and sectors'!$A$1:$G$2802,4,FALSE)</f>
        <v>Revoked</v>
      </c>
      <c r="E10117" s="17" t="str">
        <f>VLOOKUP($A10117,'Employers and sectors'!$A$1:$G$2802,5,FALSE)</f>
        <v>Southampton</v>
      </c>
      <c r="F10117" s="19" t="str">
        <f>VLOOKUP($A10117,'Employers and sectors'!$A$1:$G$2802,6,FALSE)</f>
        <v>Southampton</v>
      </c>
      <c r="G10117" s="19" t="str">
        <f>VLOOKUP($A10117,'Employers and sectors'!$A$1:$G$2802,7,FALSE)</f>
        <v>South East</v>
      </c>
      <c r="H10117" s="20" t="s">
        <v>247</v>
      </c>
      <c r="I10117" s="42" t="s">
        <v>5666</v>
      </c>
    </row>
    <row r="10118" spans="1:9" ht="16" thickBot="1" x14ac:dyDescent="0.4">
      <c r="A10118" s="27" t="s">
        <v>4288</v>
      </c>
      <c r="B10118" s="60" t="str">
        <f t="shared" ref="B10118:G10118" si="2082">B10117</f>
        <v>Construction</v>
      </c>
      <c r="C10118" s="60">
        <f t="shared" si="2082"/>
        <v>0</v>
      </c>
      <c r="D10118" s="60" t="str">
        <f t="shared" si="2082"/>
        <v>Revoked</v>
      </c>
      <c r="E10118" s="60" t="str">
        <f t="shared" si="2082"/>
        <v>Southampton</v>
      </c>
      <c r="F10118" s="60" t="str">
        <f t="shared" si="2082"/>
        <v>Southampton</v>
      </c>
      <c r="G10118" s="60" t="str">
        <f t="shared" si="2082"/>
        <v>South East</v>
      </c>
      <c r="H10118" s="28"/>
      <c r="I10118" s="43">
        <v>39</v>
      </c>
    </row>
    <row r="10119" spans="1:9" x14ac:dyDescent="0.35">
      <c r="A10119" s="15" t="s">
        <v>4289</v>
      </c>
      <c r="B10119" s="17" t="str">
        <f>VLOOKUP($A10119,'Employers and sectors'!$A$1:$G$2802,2,FALSE)</f>
        <v>Health and social care</v>
      </c>
      <c r="C10119" s="15" t="str">
        <f>VLOOKUP($A10119,'Employers and sectors'!$A$1:$G$2802,3,FALSE)</f>
        <v>Social care</v>
      </c>
      <c r="D10119" s="15" t="str">
        <f>VLOOKUP($A10119,'Employers and sectors'!$A$1:$G$2802,4,FALSE)</f>
        <v>Active</v>
      </c>
      <c r="E10119" s="17" t="str">
        <f>VLOOKUP($A10119,'Employers and sectors'!$A$1:$G$2802,5,FALSE)</f>
        <v>Wantage, Oxfordshire</v>
      </c>
      <c r="F10119" s="15" t="str">
        <f>VLOOKUP($A10119,'Employers and sectors'!$A$1:$G$2802,6,FALSE)</f>
        <v>Vale of the White Horse</v>
      </c>
      <c r="G10119" s="15" t="str">
        <f>VLOOKUP($A10119,'Employers and sectors'!$A$1:$G$2802,7,FALSE)</f>
        <v>South East</v>
      </c>
      <c r="H10119" s="16" t="s">
        <v>252</v>
      </c>
      <c r="I10119" s="44" t="s">
        <v>5666</v>
      </c>
    </row>
    <row r="10120" spans="1:9" ht="16" thickBot="1" x14ac:dyDescent="0.4">
      <c r="A10120" s="19" t="s">
        <v>4289</v>
      </c>
      <c r="B10120" s="17" t="str">
        <f>VLOOKUP($A10120,'Employers and sectors'!$A$1:$G$2802,2,FALSE)</f>
        <v>Health and social care</v>
      </c>
      <c r="C10120" s="19" t="str">
        <f>VLOOKUP($A10120,'Employers and sectors'!$A$1:$G$2802,3,FALSE)</f>
        <v>Social care</v>
      </c>
      <c r="D10120" s="19" t="str">
        <f>VLOOKUP($A10120,'Employers and sectors'!$A$1:$G$2802,4,FALSE)</f>
        <v>Active</v>
      </c>
      <c r="E10120" s="17" t="str">
        <f>VLOOKUP($A10120,'Employers and sectors'!$A$1:$G$2802,5,FALSE)</f>
        <v>Wantage, Oxfordshire</v>
      </c>
      <c r="F10120" s="19" t="str">
        <f>VLOOKUP($A10120,'Employers and sectors'!$A$1:$G$2802,6,FALSE)</f>
        <v>Vale of the White Horse</v>
      </c>
      <c r="G10120" s="19" t="str">
        <f>VLOOKUP($A10120,'Employers and sectors'!$A$1:$G$2802,7,FALSE)</f>
        <v>South East</v>
      </c>
      <c r="H10120" s="20" t="s">
        <v>246</v>
      </c>
      <c r="I10120" s="42">
        <v>23</v>
      </c>
    </row>
    <row r="10121" spans="1:9" ht="16" thickBot="1" x14ac:dyDescent="0.4">
      <c r="A10121" s="27" t="s">
        <v>4290</v>
      </c>
      <c r="B10121" s="60" t="str">
        <f t="shared" ref="B10121:G10121" si="2083">B10120</f>
        <v>Health and social care</v>
      </c>
      <c r="C10121" s="60" t="str">
        <f t="shared" si="2083"/>
        <v>Social care</v>
      </c>
      <c r="D10121" s="60" t="str">
        <f t="shared" si="2083"/>
        <v>Active</v>
      </c>
      <c r="E10121" s="60" t="str">
        <f t="shared" si="2083"/>
        <v>Wantage, Oxfordshire</v>
      </c>
      <c r="F10121" s="60" t="str">
        <f t="shared" si="2083"/>
        <v>Vale of the White Horse</v>
      </c>
      <c r="G10121" s="60" t="str">
        <f t="shared" si="2083"/>
        <v>South East</v>
      </c>
      <c r="H10121" s="28"/>
      <c r="I10121" s="43">
        <v>25</v>
      </c>
    </row>
    <row r="10122" spans="1:9" x14ac:dyDescent="0.35">
      <c r="A10122" s="15" t="s">
        <v>4291</v>
      </c>
      <c r="B10122" s="17" t="str">
        <f>VLOOKUP($A10122,'Employers and sectors'!$A$1:$G$2802,2,FALSE)</f>
        <v>Health and social care</v>
      </c>
      <c r="C10122" s="15" t="str">
        <f>VLOOKUP($A10122,'Employers and sectors'!$A$1:$G$2802,3,FALSE)</f>
        <v>Social care</v>
      </c>
      <c r="D10122" s="15" t="str">
        <f>VLOOKUP($A10122,'Employers and sectors'!$A$1:$G$2802,4,FALSE)</f>
        <v>Revoked</v>
      </c>
      <c r="E10122" s="17" t="str">
        <f>VLOOKUP($A10122,'Employers and sectors'!$A$1:$G$2802,5,FALSE)</f>
        <v>Cardiff</v>
      </c>
      <c r="F10122" s="15" t="str">
        <f>VLOOKUP($A10122,'Employers and sectors'!$A$1:$G$2802,6,FALSE)</f>
        <v>Cardiff</v>
      </c>
      <c r="G10122" s="15" t="str">
        <f>VLOOKUP($A10122,'Employers and sectors'!$A$1:$G$2802,7,FALSE)</f>
        <v>Wales</v>
      </c>
      <c r="H10122" s="16" t="s">
        <v>252</v>
      </c>
      <c r="I10122" s="44" t="s">
        <v>5666</v>
      </c>
    </row>
    <row r="10123" spans="1:9" x14ac:dyDescent="0.35">
      <c r="A10123" s="17" t="s">
        <v>4291</v>
      </c>
      <c r="B10123" s="17" t="str">
        <f>VLOOKUP($A10123,'Employers and sectors'!$A$1:$G$2802,2,FALSE)</f>
        <v>Health and social care</v>
      </c>
      <c r="C10123" s="17" t="str">
        <f>VLOOKUP($A10123,'Employers and sectors'!$A$1:$G$2802,3,FALSE)</f>
        <v>Social care</v>
      </c>
      <c r="D10123" s="17" t="str">
        <f>VLOOKUP($A10123,'Employers and sectors'!$A$1:$G$2802,4,FALSE)</f>
        <v>Revoked</v>
      </c>
      <c r="E10123" s="17" t="str">
        <f>VLOOKUP($A10123,'Employers and sectors'!$A$1:$G$2802,5,FALSE)</f>
        <v>Cardiff</v>
      </c>
      <c r="F10123" s="17" t="str">
        <f>VLOOKUP($A10123,'Employers and sectors'!$A$1:$G$2802,6,FALSE)</f>
        <v>Cardiff</v>
      </c>
      <c r="G10123" s="17" t="str">
        <f>VLOOKUP($A10123,'Employers and sectors'!$A$1:$G$2802,7,FALSE)</f>
        <v>Wales</v>
      </c>
      <c r="H10123" s="18" t="s">
        <v>246</v>
      </c>
      <c r="I10123" s="41">
        <v>92</v>
      </c>
    </row>
    <row r="10124" spans="1:9" x14ac:dyDescent="0.35">
      <c r="A10124" s="17" t="s">
        <v>4291</v>
      </c>
      <c r="B10124" s="17" t="str">
        <f>VLOOKUP($A10124,'Employers and sectors'!$A$1:$G$2802,2,FALSE)</f>
        <v>Health and social care</v>
      </c>
      <c r="C10124" s="17" t="str">
        <f>VLOOKUP($A10124,'Employers and sectors'!$A$1:$G$2802,3,FALSE)</f>
        <v>Social care</v>
      </c>
      <c r="D10124" s="17" t="str">
        <f>VLOOKUP($A10124,'Employers and sectors'!$A$1:$G$2802,4,FALSE)</f>
        <v>Revoked</v>
      </c>
      <c r="E10124" s="17" t="str">
        <f>VLOOKUP($A10124,'Employers and sectors'!$A$1:$G$2802,5,FALSE)</f>
        <v>Cardiff</v>
      </c>
      <c r="F10124" s="17" t="str">
        <f>VLOOKUP($A10124,'Employers and sectors'!$A$1:$G$2802,6,FALSE)</f>
        <v>Cardiff</v>
      </c>
      <c r="G10124" s="17" t="str">
        <f>VLOOKUP($A10124,'Employers and sectors'!$A$1:$G$2802,7,FALSE)</f>
        <v>Wales</v>
      </c>
      <c r="H10124" s="18" t="s">
        <v>247</v>
      </c>
      <c r="I10124" s="41">
        <v>15</v>
      </c>
    </row>
    <row r="10125" spans="1:9" ht="16" thickBot="1" x14ac:dyDescent="0.4">
      <c r="A10125" s="19" t="s">
        <v>4291</v>
      </c>
      <c r="B10125" s="17" t="str">
        <f>VLOOKUP($A10125,'Employers and sectors'!$A$1:$G$2802,2,FALSE)</f>
        <v>Health and social care</v>
      </c>
      <c r="C10125" s="19" t="str">
        <f>VLOOKUP($A10125,'Employers and sectors'!$A$1:$G$2802,3,FALSE)</f>
        <v>Social care</v>
      </c>
      <c r="D10125" s="19" t="str">
        <f>VLOOKUP($A10125,'Employers and sectors'!$A$1:$G$2802,4,FALSE)</f>
        <v>Revoked</v>
      </c>
      <c r="E10125" s="17" t="str">
        <f>VLOOKUP($A10125,'Employers and sectors'!$A$1:$G$2802,5,FALSE)</f>
        <v>Cardiff</v>
      </c>
      <c r="F10125" s="19" t="str">
        <f>VLOOKUP($A10125,'Employers and sectors'!$A$1:$G$2802,6,FALSE)</f>
        <v>Cardiff</v>
      </c>
      <c r="G10125" s="19" t="str">
        <f>VLOOKUP($A10125,'Employers and sectors'!$A$1:$G$2802,7,FALSE)</f>
        <v>Wales</v>
      </c>
      <c r="H10125" s="20" t="s">
        <v>253</v>
      </c>
      <c r="I10125" s="42" t="s">
        <v>5666</v>
      </c>
    </row>
    <row r="10126" spans="1:9" ht="16" thickBot="1" x14ac:dyDescent="0.4">
      <c r="A10126" s="27" t="s">
        <v>4292</v>
      </c>
      <c r="B10126" s="60" t="str">
        <f t="shared" ref="B10126:G10126" si="2084">B10125</f>
        <v>Health and social care</v>
      </c>
      <c r="C10126" s="60" t="str">
        <f t="shared" si="2084"/>
        <v>Social care</v>
      </c>
      <c r="D10126" s="60" t="str">
        <f t="shared" si="2084"/>
        <v>Revoked</v>
      </c>
      <c r="E10126" s="60" t="str">
        <f t="shared" si="2084"/>
        <v>Cardiff</v>
      </c>
      <c r="F10126" s="60" t="str">
        <f t="shared" si="2084"/>
        <v>Cardiff</v>
      </c>
      <c r="G10126" s="60" t="str">
        <f t="shared" si="2084"/>
        <v>Wales</v>
      </c>
      <c r="H10126" s="28"/>
      <c r="I10126" s="43">
        <v>113</v>
      </c>
    </row>
    <row r="10127" spans="1:9" x14ac:dyDescent="0.35">
      <c r="A10127" s="15" t="s">
        <v>4293</v>
      </c>
      <c r="B10127" s="17" t="str">
        <f>VLOOKUP($A10127,'Employers and sectors'!$A$1:$G$2802,2,FALSE)</f>
        <v>Health and social care</v>
      </c>
      <c r="C10127" s="15" t="str">
        <f>VLOOKUP($A10127,'Employers and sectors'!$A$1:$G$2802,3,FALSE)</f>
        <v>Social care</v>
      </c>
      <c r="D10127" s="15" t="str">
        <f>VLOOKUP($A10127,'Employers and sectors'!$A$1:$G$2802,4,FALSE)</f>
        <v>Active</v>
      </c>
      <c r="E10127" s="17" t="str">
        <f>VLOOKUP($A10127,'Employers and sectors'!$A$1:$G$2802,5,FALSE)</f>
        <v>Haringey</v>
      </c>
      <c r="F10127" s="15" t="str">
        <f>VLOOKUP($A10127,'Employers and sectors'!$A$1:$G$2802,6,FALSE)</f>
        <v>Haringey</v>
      </c>
      <c r="G10127" s="15" t="str">
        <f>VLOOKUP($A10127,'Employers and sectors'!$A$1:$G$2802,7,FALSE)</f>
        <v>London</v>
      </c>
      <c r="H10127" s="16" t="s">
        <v>245</v>
      </c>
      <c r="I10127" s="44" t="s">
        <v>5666</v>
      </c>
    </row>
    <row r="10128" spans="1:9" x14ac:dyDescent="0.35">
      <c r="A10128" s="17" t="s">
        <v>4293</v>
      </c>
      <c r="B10128" s="17" t="str">
        <f>VLOOKUP($A10128,'Employers and sectors'!$A$1:$G$2802,2,FALSE)</f>
        <v>Health and social care</v>
      </c>
      <c r="C10128" s="17" t="str">
        <f>VLOOKUP($A10128,'Employers and sectors'!$A$1:$G$2802,3,FALSE)</f>
        <v>Social care</v>
      </c>
      <c r="D10128" s="17" t="str">
        <f>VLOOKUP($A10128,'Employers and sectors'!$A$1:$G$2802,4,FALSE)</f>
        <v>Active</v>
      </c>
      <c r="E10128" s="17" t="str">
        <f>VLOOKUP($A10128,'Employers and sectors'!$A$1:$G$2802,5,FALSE)</f>
        <v>Haringey</v>
      </c>
      <c r="F10128" s="17" t="str">
        <f>VLOOKUP($A10128,'Employers and sectors'!$A$1:$G$2802,6,FALSE)</f>
        <v>Haringey</v>
      </c>
      <c r="G10128" s="17" t="str">
        <f>VLOOKUP($A10128,'Employers and sectors'!$A$1:$G$2802,7,FALSE)</f>
        <v>London</v>
      </c>
      <c r="H10128" s="18" t="s">
        <v>274</v>
      </c>
      <c r="I10128" s="41" t="s">
        <v>5666</v>
      </c>
    </row>
    <row r="10129" spans="1:9" x14ac:dyDescent="0.35">
      <c r="A10129" s="17" t="s">
        <v>4293</v>
      </c>
      <c r="B10129" s="17" t="str">
        <f>VLOOKUP($A10129,'Employers and sectors'!$A$1:$G$2802,2,FALSE)</f>
        <v>Health and social care</v>
      </c>
      <c r="C10129" s="17" t="str">
        <f>VLOOKUP($A10129,'Employers and sectors'!$A$1:$G$2802,3,FALSE)</f>
        <v>Social care</v>
      </c>
      <c r="D10129" s="17" t="str">
        <f>VLOOKUP($A10129,'Employers and sectors'!$A$1:$G$2802,4,FALSE)</f>
        <v>Active</v>
      </c>
      <c r="E10129" s="17" t="str">
        <f>VLOOKUP($A10129,'Employers and sectors'!$A$1:$G$2802,5,FALSE)</f>
        <v>Haringey</v>
      </c>
      <c r="F10129" s="17" t="str">
        <f>VLOOKUP($A10129,'Employers and sectors'!$A$1:$G$2802,6,FALSE)</f>
        <v>Haringey</v>
      </c>
      <c r="G10129" s="17" t="str">
        <f>VLOOKUP($A10129,'Employers and sectors'!$A$1:$G$2802,7,FALSE)</f>
        <v>London</v>
      </c>
      <c r="H10129" s="18" t="s">
        <v>246</v>
      </c>
      <c r="I10129" s="41">
        <v>27</v>
      </c>
    </row>
    <row r="10130" spans="1:9" x14ac:dyDescent="0.35">
      <c r="A10130" s="17" t="s">
        <v>4293</v>
      </c>
      <c r="B10130" s="17" t="str">
        <f>VLOOKUP($A10130,'Employers and sectors'!$A$1:$G$2802,2,FALSE)</f>
        <v>Health and social care</v>
      </c>
      <c r="C10130" s="17" t="str">
        <f>VLOOKUP($A10130,'Employers and sectors'!$A$1:$G$2802,3,FALSE)</f>
        <v>Social care</v>
      </c>
      <c r="D10130" s="17" t="str">
        <f>VLOOKUP($A10130,'Employers and sectors'!$A$1:$G$2802,4,FALSE)</f>
        <v>Active</v>
      </c>
      <c r="E10130" s="17" t="str">
        <f>VLOOKUP($A10130,'Employers and sectors'!$A$1:$G$2802,5,FALSE)</f>
        <v>Haringey</v>
      </c>
      <c r="F10130" s="17" t="str">
        <f>VLOOKUP($A10130,'Employers and sectors'!$A$1:$G$2802,6,FALSE)</f>
        <v>Haringey</v>
      </c>
      <c r="G10130" s="17" t="str">
        <f>VLOOKUP($A10130,'Employers and sectors'!$A$1:$G$2802,7,FALSE)</f>
        <v>London</v>
      </c>
      <c r="H10130" s="18" t="s">
        <v>247</v>
      </c>
      <c r="I10130" s="41" t="s">
        <v>5666</v>
      </c>
    </row>
    <row r="10131" spans="1:9" x14ac:dyDescent="0.35">
      <c r="A10131" s="17" t="s">
        <v>4293</v>
      </c>
      <c r="B10131" s="17" t="str">
        <f>VLOOKUP($A10131,'Employers and sectors'!$A$1:$G$2802,2,FALSE)</f>
        <v>Health and social care</v>
      </c>
      <c r="C10131" s="17" t="str">
        <f>VLOOKUP($A10131,'Employers and sectors'!$A$1:$G$2802,3,FALSE)</f>
        <v>Social care</v>
      </c>
      <c r="D10131" s="17" t="str">
        <f>VLOOKUP($A10131,'Employers and sectors'!$A$1:$G$2802,4,FALSE)</f>
        <v>Active</v>
      </c>
      <c r="E10131" s="17" t="str">
        <f>VLOOKUP($A10131,'Employers and sectors'!$A$1:$G$2802,5,FALSE)</f>
        <v>Haringey</v>
      </c>
      <c r="F10131" s="17" t="str">
        <f>VLOOKUP($A10131,'Employers and sectors'!$A$1:$G$2802,6,FALSE)</f>
        <v>Haringey</v>
      </c>
      <c r="G10131" s="17" t="str">
        <f>VLOOKUP($A10131,'Employers and sectors'!$A$1:$G$2802,7,FALSE)</f>
        <v>London</v>
      </c>
      <c r="H10131" s="18" t="s">
        <v>264</v>
      </c>
      <c r="I10131" s="41">
        <v>10</v>
      </c>
    </row>
    <row r="10132" spans="1:9" ht="16" thickBot="1" x14ac:dyDescent="0.4">
      <c r="A10132" s="19" t="s">
        <v>4293</v>
      </c>
      <c r="B10132" s="17" t="str">
        <f>VLOOKUP($A10132,'Employers and sectors'!$A$1:$G$2802,2,FALSE)</f>
        <v>Health and social care</v>
      </c>
      <c r="C10132" s="19" t="str">
        <f>VLOOKUP($A10132,'Employers and sectors'!$A$1:$G$2802,3,FALSE)</f>
        <v>Social care</v>
      </c>
      <c r="D10132" s="19" t="str">
        <f>VLOOKUP($A10132,'Employers and sectors'!$A$1:$G$2802,4,FALSE)</f>
        <v>Active</v>
      </c>
      <c r="E10132" s="17" t="str">
        <f>VLOOKUP($A10132,'Employers and sectors'!$A$1:$G$2802,5,FALSE)</f>
        <v>Haringey</v>
      </c>
      <c r="F10132" s="19" t="str">
        <f>VLOOKUP($A10132,'Employers and sectors'!$A$1:$G$2802,6,FALSE)</f>
        <v>Haringey</v>
      </c>
      <c r="G10132" s="19" t="str">
        <f>VLOOKUP($A10132,'Employers and sectors'!$A$1:$G$2802,7,FALSE)</f>
        <v>London</v>
      </c>
      <c r="H10132" s="20" t="s">
        <v>253</v>
      </c>
      <c r="I10132" s="42" t="s">
        <v>5666</v>
      </c>
    </row>
    <row r="10133" spans="1:9" ht="16" thickBot="1" x14ac:dyDescent="0.4">
      <c r="A10133" s="27" t="s">
        <v>4294</v>
      </c>
      <c r="B10133" s="60" t="str">
        <f t="shared" ref="B10133:G10133" si="2085">B10132</f>
        <v>Health and social care</v>
      </c>
      <c r="C10133" s="60" t="str">
        <f t="shared" si="2085"/>
        <v>Social care</v>
      </c>
      <c r="D10133" s="60" t="str">
        <f t="shared" si="2085"/>
        <v>Active</v>
      </c>
      <c r="E10133" s="60" t="str">
        <f t="shared" si="2085"/>
        <v>Haringey</v>
      </c>
      <c r="F10133" s="60" t="str">
        <f t="shared" si="2085"/>
        <v>Haringey</v>
      </c>
      <c r="G10133" s="60" t="str">
        <f t="shared" si="2085"/>
        <v>London</v>
      </c>
      <c r="H10133" s="28"/>
      <c r="I10133" s="43">
        <v>44</v>
      </c>
    </row>
    <row r="10134" spans="1:9" ht="16" thickBot="1" x14ac:dyDescent="0.4">
      <c r="A10134" s="23" t="s">
        <v>4295</v>
      </c>
      <c r="B10134" s="17" t="str">
        <f>VLOOKUP($A10134,'Employers and sectors'!$A$1:$G$2802,2,FALSE)</f>
        <v>Health and social care</v>
      </c>
      <c r="C10134" s="23" t="str">
        <f>VLOOKUP($A10134,'Employers and sectors'!$A$1:$G$2802,3,FALSE)</f>
        <v>Social care</v>
      </c>
      <c r="D10134" s="23" t="str">
        <f>VLOOKUP($A10134,'Employers and sectors'!$A$1:$G$2802,4,FALSE)</f>
        <v>Active</v>
      </c>
      <c r="E10134" s="17" t="str">
        <f>VLOOKUP($A10134,'Employers and sectors'!$A$1:$G$2802,5,FALSE)</f>
        <v>Mansfield</v>
      </c>
      <c r="F10134" s="23" t="str">
        <f>VLOOKUP($A10134,'Employers and sectors'!$A$1:$G$2802,6,FALSE)</f>
        <v>Mansfield</v>
      </c>
      <c r="G10134" s="23" t="str">
        <f>VLOOKUP($A10134,'Employers and sectors'!$A$1:$G$2802,7,FALSE)</f>
        <v>East Midlands</v>
      </c>
      <c r="H10134" s="24" t="s">
        <v>246</v>
      </c>
      <c r="I10134" s="45">
        <v>83</v>
      </c>
    </row>
    <row r="10135" spans="1:9" ht="16" thickBot="1" x14ac:dyDescent="0.4">
      <c r="A10135" s="27" t="s">
        <v>4296</v>
      </c>
      <c r="B10135" s="60" t="str">
        <f t="shared" ref="B10135:G10135" si="2086">B10134</f>
        <v>Health and social care</v>
      </c>
      <c r="C10135" s="60" t="str">
        <f t="shared" si="2086"/>
        <v>Social care</v>
      </c>
      <c r="D10135" s="60" t="str">
        <f t="shared" si="2086"/>
        <v>Active</v>
      </c>
      <c r="E10135" s="60" t="str">
        <f t="shared" si="2086"/>
        <v>Mansfield</v>
      </c>
      <c r="F10135" s="60" t="str">
        <f t="shared" si="2086"/>
        <v>Mansfield</v>
      </c>
      <c r="G10135" s="60" t="str">
        <f t="shared" si="2086"/>
        <v>East Midlands</v>
      </c>
      <c r="H10135" s="28"/>
      <c r="I10135" s="43">
        <v>83</v>
      </c>
    </row>
    <row r="10136" spans="1:9" ht="16" thickBot="1" x14ac:dyDescent="0.4">
      <c r="A10136" s="23" t="s">
        <v>4297</v>
      </c>
      <c r="B10136" s="17" t="str">
        <f>VLOOKUP($A10136,'Employers and sectors'!$A$1:$G$2802,2,FALSE)</f>
        <v>Health and social care</v>
      </c>
      <c r="C10136" s="23" t="str">
        <f>VLOOKUP($A10136,'Employers and sectors'!$A$1:$G$2802,3,FALSE)</f>
        <v>Social care</v>
      </c>
      <c r="D10136" s="23" t="str">
        <f>VLOOKUP($A10136,'Employers and sectors'!$A$1:$G$2802,4,FALSE)</f>
        <v>Active</v>
      </c>
      <c r="E10136" s="17" t="str">
        <f>VLOOKUP($A10136,'Employers and sectors'!$A$1:$G$2802,5,FALSE)</f>
        <v>Stevenage</v>
      </c>
      <c r="F10136" s="23" t="str">
        <f>VLOOKUP($A10136,'Employers and sectors'!$A$1:$G$2802,6,FALSE)</f>
        <v>Stevenage</v>
      </c>
      <c r="G10136" s="23" t="str">
        <f>VLOOKUP($A10136,'Employers and sectors'!$A$1:$G$2802,7,FALSE)</f>
        <v>East</v>
      </c>
      <c r="H10136" s="24" t="s">
        <v>246</v>
      </c>
      <c r="I10136" s="45">
        <v>73</v>
      </c>
    </row>
    <row r="10137" spans="1:9" ht="16" thickBot="1" x14ac:dyDescent="0.4">
      <c r="A10137" s="27" t="s">
        <v>4298</v>
      </c>
      <c r="B10137" s="60" t="str">
        <f t="shared" ref="B10137:G10137" si="2087">B10136</f>
        <v>Health and social care</v>
      </c>
      <c r="C10137" s="60" t="str">
        <f t="shared" si="2087"/>
        <v>Social care</v>
      </c>
      <c r="D10137" s="60" t="str">
        <f t="shared" si="2087"/>
        <v>Active</v>
      </c>
      <c r="E10137" s="60" t="str">
        <f t="shared" si="2087"/>
        <v>Stevenage</v>
      </c>
      <c r="F10137" s="60" t="str">
        <f t="shared" si="2087"/>
        <v>Stevenage</v>
      </c>
      <c r="G10137" s="60" t="str">
        <f t="shared" si="2087"/>
        <v>East</v>
      </c>
      <c r="H10137" s="28"/>
      <c r="I10137" s="43">
        <v>73</v>
      </c>
    </row>
    <row r="10138" spans="1:9" x14ac:dyDescent="0.35">
      <c r="A10138" s="15" t="s">
        <v>4299</v>
      </c>
      <c r="B10138" s="17" t="str">
        <f>VLOOKUP($A10138,'Employers and sectors'!$A$1:$G$2802,2,FALSE)</f>
        <v>Manufacturing</v>
      </c>
      <c r="C10138" s="15">
        <f>VLOOKUP($A10138,'Employers and sectors'!$A$1:$G$2802,3,FALSE)</f>
        <v>0</v>
      </c>
      <c r="D10138" s="15" t="str">
        <f>VLOOKUP($A10138,'Employers and sectors'!$A$1:$G$2802,4,FALSE)</f>
        <v>Active</v>
      </c>
      <c r="E10138" s="17" t="str">
        <f>VLOOKUP($A10138,'Employers and sectors'!$A$1:$G$2802,5,FALSE)</f>
        <v>Slough</v>
      </c>
      <c r="F10138" s="15" t="str">
        <f>VLOOKUP($A10138,'Employers and sectors'!$A$1:$G$2802,6,FALSE)</f>
        <v>Slough</v>
      </c>
      <c r="G10138" s="15" t="str">
        <f>VLOOKUP($A10138,'Employers and sectors'!$A$1:$G$2802,7,FALSE)</f>
        <v>South East</v>
      </c>
      <c r="H10138" s="16" t="s">
        <v>252</v>
      </c>
      <c r="I10138" s="44">
        <v>11</v>
      </c>
    </row>
    <row r="10139" spans="1:9" x14ac:dyDescent="0.35">
      <c r="A10139" s="17" t="s">
        <v>4299</v>
      </c>
      <c r="B10139" s="17" t="str">
        <f>VLOOKUP($A10139,'Employers and sectors'!$A$1:$G$2802,2,FALSE)</f>
        <v>Manufacturing</v>
      </c>
      <c r="C10139" s="17">
        <f>VLOOKUP($A10139,'Employers and sectors'!$A$1:$G$2802,3,FALSE)</f>
        <v>0</v>
      </c>
      <c r="D10139" s="17" t="str">
        <f>VLOOKUP($A10139,'Employers and sectors'!$A$1:$G$2802,4,FALSE)</f>
        <v>Active</v>
      </c>
      <c r="E10139" s="17" t="str">
        <f>VLOOKUP($A10139,'Employers and sectors'!$A$1:$G$2802,5,FALSE)</f>
        <v>Slough</v>
      </c>
      <c r="F10139" s="17" t="str">
        <f>VLOOKUP($A10139,'Employers and sectors'!$A$1:$G$2802,6,FALSE)</f>
        <v>Slough</v>
      </c>
      <c r="G10139" s="17" t="str">
        <f>VLOOKUP($A10139,'Employers and sectors'!$A$1:$G$2802,7,FALSE)</f>
        <v>South East</v>
      </c>
      <c r="H10139" s="18" t="s">
        <v>271</v>
      </c>
      <c r="I10139" s="41" t="s">
        <v>5666</v>
      </c>
    </row>
    <row r="10140" spans="1:9" x14ac:dyDescent="0.35">
      <c r="A10140" s="17" t="s">
        <v>4299</v>
      </c>
      <c r="B10140" s="17" t="str">
        <f>VLOOKUP($A10140,'Employers and sectors'!$A$1:$G$2802,2,FALSE)</f>
        <v>Manufacturing</v>
      </c>
      <c r="C10140" s="17">
        <f>VLOOKUP($A10140,'Employers and sectors'!$A$1:$G$2802,3,FALSE)</f>
        <v>0</v>
      </c>
      <c r="D10140" s="17" t="str">
        <f>VLOOKUP($A10140,'Employers and sectors'!$A$1:$G$2802,4,FALSE)</f>
        <v>Active</v>
      </c>
      <c r="E10140" s="17" t="str">
        <f>VLOOKUP($A10140,'Employers and sectors'!$A$1:$G$2802,5,FALSE)</f>
        <v>Slough</v>
      </c>
      <c r="F10140" s="17" t="str">
        <f>VLOOKUP($A10140,'Employers and sectors'!$A$1:$G$2802,6,FALSE)</f>
        <v>Slough</v>
      </c>
      <c r="G10140" s="17" t="str">
        <f>VLOOKUP($A10140,'Employers and sectors'!$A$1:$G$2802,7,FALSE)</f>
        <v>South East</v>
      </c>
      <c r="H10140" s="18" t="s">
        <v>246</v>
      </c>
      <c r="I10140" s="41">
        <v>84</v>
      </c>
    </row>
    <row r="10141" spans="1:9" x14ac:dyDescent="0.35">
      <c r="A10141" s="17" t="s">
        <v>4299</v>
      </c>
      <c r="B10141" s="17" t="str">
        <f>VLOOKUP($A10141,'Employers and sectors'!$A$1:$G$2802,2,FALSE)</f>
        <v>Manufacturing</v>
      </c>
      <c r="C10141" s="17">
        <f>VLOOKUP($A10141,'Employers and sectors'!$A$1:$G$2802,3,FALSE)</f>
        <v>0</v>
      </c>
      <c r="D10141" s="17" t="str">
        <f>VLOOKUP($A10141,'Employers and sectors'!$A$1:$G$2802,4,FALSE)</f>
        <v>Active</v>
      </c>
      <c r="E10141" s="17" t="str">
        <f>VLOOKUP($A10141,'Employers and sectors'!$A$1:$G$2802,5,FALSE)</f>
        <v>Slough</v>
      </c>
      <c r="F10141" s="17" t="str">
        <f>VLOOKUP($A10141,'Employers and sectors'!$A$1:$G$2802,6,FALSE)</f>
        <v>Slough</v>
      </c>
      <c r="G10141" s="17" t="str">
        <f>VLOOKUP($A10141,'Employers and sectors'!$A$1:$G$2802,7,FALSE)</f>
        <v>South East</v>
      </c>
      <c r="H10141" s="18" t="s">
        <v>247</v>
      </c>
      <c r="I10141" s="41" t="s">
        <v>5666</v>
      </c>
    </row>
    <row r="10142" spans="1:9" ht="16" thickBot="1" x14ac:dyDescent="0.4">
      <c r="A10142" s="19" t="s">
        <v>4299</v>
      </c>
      <c r="B10142" s="17" t="str">
        <f>VLOOKUP($A10142,'Employers and sectors'!$A$1:$G$2802,2,FALSE)</f>
        <v>Manufacturing</v>
      </c>
      <c r="C10142" s="19">
        <f>VLOOKUP($A10142,'Employers and sectors'!$A$1:$G$2802,3,FALSE)</f>
        <v>0</v>
      </c>
      <c r="D10142" s="19" t="str">
        <f>VLOOKUP($A10142,'Employers and sectors'!$A$1:$G$2802,4,FALSE)</f>
        <v>Active</v>
      </c>
      <c r="E10142" s="17" t="str">
        <f>VLOOKUP($A10142,'Employers and sectors'!$A$1:$G$2802,5,FALSE)</f>
        <v>Slough</v>
      </c>
      <c r="F10142" s="19" t="str">
        <f>VLOOKUP($A10142,'Employers and sectors'!$A$1:$G$2802,6,FALSE)</f>
        <v>Slough</v>
      </c>
      <c r="G10142" s="19" t="str">
        <f>VLOOKUP($A10142,'Employers and sectors'!$A$1:$G$2802,7,FALSE)</f>
        <v>South East</v>
      </c>
      <c r="H10142" s="20" t="s">
        <v>253</v>
      </c>
      <c r="I10142" s="42">
        <v>23</v>
      </c>
    </row>
    <row r="10143" spans="1:9" ht="16" thickBot="1" x14ac:dyDescent="0.4">
      <c r="A10143" s="27" t="s">
        <v>4300</v>
      </c>
      <c r="B10143" s="60" t="str">
        <f t="shared" ref="B10143:G10143" si="2088">B10142</f>
        <v>Manufacturing</v>
      </c>
      <c r="C10143" s="60">
        <f t="shared" si="2088"/>
        <v>0</v>
      </c>
      <c r="D10143" s="60" t="str">
        <f t="shared" si="2088"/>
        <v>Active</v>
      </c>
      <c r="E10143" s="60" t="str">
        <f t="shared" si="2088"/>
        <v>Slough</v>
      </c>
      <c r="F10143" s="60" t="str">
        <f t="shared" si="2088"/>
        <v>Slough</v>
      </c>
      <c r="G10143" s="60" t="str">
        <f t="shared" si="2088"/>
        <v>South East</v>
      </c>
      <c r="H10143" s="28"/>
      <c r="I10143" s="43">
        <v>121</v>
      </c>
    </row>
    <row r="10144" spans="1:9" x14ac:dyDescent="0.35">
      <c r="A10144" s="15" t="s">
        <v>4301</v>
      </c>
      <c r="B10144" s="17" t="str">
        <f>VLOOKUP($A10144,'Employers and sectors'!$A$1:$G$2802,2,FALSE)</f>
        <v>Arts, entertainment and recreation</v>
      </c>
      <c r="C10144" s="15">
        <f>VLOOKUP($A10144,'Employers and sectors'!$A$1:$G$2802,3,FALSE)</f>
        <v>0</v>
      </c>
      <c r="D10144" s="15" t="str">
        <f>VLOOKUP($A10144,'Employers and sectors'!$A$1:$G$2802,4,FALSE)</f>
        <v>Active</v>
      </c>
      <c r="E10144" s="17" t="str">
        <f>VLOOKUP($A10144,'Employers and sectors'!$A$1:$G$2802,5,FALSE)</f>
        <v>Milton Keynes</v>
      </c>
      <c r="F10144" s="15" t="str">
        <f>VLOOKUP($A10144,'Employers and sectors'!$A$1:$G$2802,6,FALSE)</f>
        <v>Milton Keynes</v>
      </c>
      <c r="G10144" s="15" t="str">
        <f>VLOOKUP($A10144,'Employers and sectors'!$A$1:$G$2802,7,FALSE)</f>
        <v>South East</v>
      </c>
      <c r="H10144" s="16" t="s">
        <v>1386</v>
      </c>
      <c r="I10144" s="44" t="s">
        <v>5666</v>
      </c>
    </row>
    <row r="10145" spans="1:9" x14ac:dyDescent="0.35">
      <c r="A10145" s="17" t="s">
        <v>4301</v>
      </c>
      <c r="B10145" s="17" t="str">
        <f>VLOOKUP($A10145,'Employers and sectors'!$A$1:$G$2802,2,FALSE)</f>
        <v>Arts, entertainment and recreation</v>
      </c>
      <c r="C10145" s="17">
        <f>VLOOKUP($A10145,'Employers and sectors'!$A$1:$G$2802,3,FALSE)</f>
        <v>0</v>
      </c>
      <c r="D10145" s="17" t="str">
        <f>VLOOKUP($A10145,'Employers and sectors'!$A$1:$G$2802,4,FALSE)</f>
        <v>Active</v>
      </c>
      <c r="E10145" s="17" t="str">
        <f>VLOOKUP($A10145,'Employers and sectors'!$A$1:$G$2802,5,FALSE)</f>
        <v>Milton Keynes</v>
      </c>
      <c r="F10145" s="17" t="str">
        <f>VLOOKUP($A10145,'Employers and sectors'!$A$1:$G$2802,6,FALSE)</f>
        <v>Milton Keynes</v>
      </c>
      <c r="G10145" s="17" t="str">
        <f>VLOOKUP($A10145,'Employers and sectors'!$A$1:$G$2802,7,FALSE)</f>
        <v>South East</v>
      </c>
      <c r="H10145" s="18" t="s">
        <v>252</v>
      </c>
      <c r="I10145" s="41" t="s">
        <v>5666</v>
      </c>
    </row>
    <row r="10146" spans="1:9" x14ac:dyDescent="0.35">
      <c r="A10146" s="17" t="s">
        <v>4301</v>
      </c>
      <c r="B10146" s="17" t="str">
        <f>VLOOKUP($A10146,'Employers and sectors'!$A$1:$G$2802,2,FALSE)</f>
        <v>Arts, entertainment and recreation</v>
      </c>
      <c r="C10146" s="17">
        <f>VLOOKUP($A10146,'Employers and sectors'!$A$1:$G$2802,3,FALSE)</f>
        <v>0</v>
      </c>
      <c r="D10146" s="17" t="str">
        <f>VLOOKUP($A10146,'Employers and sectors'!$A$1:$G$2802,4,FALSE)</f>
        <v>Active</v>
      </c>
      <c r="E10146" s="17" t="str">
        <f>VLOOKUP($A10146,'Employers and sectors'!$A$1:$G$2802,5,FALSE)</f>
        <v>Milton Keynes</v>
      </c>
      <c r="F10146" s="17" t="str">
        <f>VLOOKUP($A10146,'Employers and sectors'!$A$1:$G$2802,6,FALSE)</f>
        <v>Milton Keynes</v>
      </c>
      <c r="G10146" s="17" t="str">
        <f>VLOOKUP($A10146,'Employers and sectors'!$A$1:$G$2802,7,FALSE)</f>
        <v>South East</v>
      </c>
      <c r="H10146" s="18" t="s">
        <v>271</v>
      </c>
      <c r="I10146" s="41" t="s">
        <v>5666</v>
      </c>
    </row>
    <row r="10147" spans="1:9" x14ac:dyDescent="0.35">
      <c r="A10147" s="17" t="s">
        <v>4301</v>
      </c>
      <c r="B10147" s="17" t="str">
        <f>VLOOKUP($A10147,'Employers and sectors'!$A$1:$G$2802,2,FALSE)</f>
        <v>Arts, entertainment and recreation</v>
      </c>
      <c r="C10147" s="17">
        <f>VLOOKUP($A10147,'Employers and sectors'!$A$1:$G$2802,3,FALSE)</f>
        <v>0</v>
      </c>
      <c r="D10147" s="17" t="str">
        <f>VLOOKUP($A10147,'Employers and sectors'!$A$1:$G$2802,4,FALSE)</f>
        <v>Active</v>
      </c>
      <c r="E10147" s="17" t="str">
        <f>VLOOKUP($A10147,'Employers and sectors'!$A$1:$G$2802,5,FALSE)</f>
        <v>Milton Keynes</v>
      </c>
      <c r="F10147" s="17" t="str">
        <f>VLOOKUP($A10147,'Employers and sectors'!$A$1:$G$2802,6,FALSE)</f>
        <v>Milton Keynes</v>
      </c>
      <c r="G10147" s="17" t="str">
        <f>VLOOKUP($A10147,'Employers and sectors'!$A$1:$G$2802,7,FALSE)</f>
        <v>South East</v>
      </c>
      <c r="H10147" s="18" t="s">
        <v>246</v>
      </c>
      <c r="I10147" s="41">
        <v>49</v>
      </c>
    </row>
    <row r="10148" spans="1:9" x14ac:dyDescent="0.35">
      <c r="A10148" s="17" t="s">
        <v>4301</v>
      </c>
      <c r="B10148" s="17" t="str">
        <f>VLOOKUP($A10148,'Employers and sectors'!$A$1:$G$2802,2,FALSE)</f>
        <v>Arts, entertainment and recreation</v>
      </c>
      <c r="C10148" s="17">
        <f>VLOOKUP($A10148,'Employers and sectors'!$A$1:$G$2802,3,FALSE)</f>
        <v>0</v>
      </c>
      <c r="D10148" s="17" t="str">
        <f>VLOOKUP($A10148,'Employers and sectors'!$A$1:$G$2802,4,FALSE)</f>
        <v>Active</v>
      </c>
      <c r="E10148" s="17" t="str">
        <f>VLOOKUP($A10148,'Employers and sectors'!$A$1:$G$2802,5,FALSE)</f>
        <v>Milton Keynes</v>
      </c>
      <c r="F10148" s="17" t="str">
        <f>VLOOKUP($A10148,'Employers and sectors'!$A$1:$G$2802,6,FALSE)</f>
        <v>Milton Keynes</v>
      </c>
      <c r="G10148" s="17" t="str">
        <f>VLOOKUP($A10148,'Employers and sectors'!$A$1:$G$2802,7,FALSE)</f>
        <v>South East</v>
      </c>
      <c r="H10148" s="18" t="s">
        <v>247</v>
      </c>
      <c r="I10148" s="41">
        <v>8</v>
      </c>
    </row>
    <row r="10149" spans="1:9" ht="16" thickBot="1" x14ac:dyDescent="0.4">
      <c r="A10149" s="19" t="s">
        <v>4301</v>
      </c>
      <c r="B10149" s="17" t="str">
        <f>VLOOKUP($A10149,'Employers and sectors'!$A$1:$G$2802,2,FALSE)</f>
        <v>Arts, entertainment and recreation</v>
      </c>
      <c r="C10149" s="19">
        <f>VLOOKUP($A10149,'Employers and sectors'!$A$1:$G$2802,3,FALSE)</f>
        <v>0</v>
      </c>
      <c r="D10149" s="19" t="str">
        <f>VLOOKUP($A10149,'Employers and sectors'!$A$1:$G$2802,4,FALSE)</f>
        <v>Active</v>
      </c>
      <c r="E10149" s="17" t="str">
        <f>VLOOKUP($A10149,'Employers and sectors'!$A$1:$G$2802,5,FALSE)</f>
        <v>Milton Keynes</v>
      </c>
      <c r="F10149" s="19" t="str">
        <f>VLOOKUP($A10149,'Employers and sectors'!$A$1:$G$2802,6,FALSE)</f>
        <v>Milton Keynes</v>
      </c>
      <c r="G10149" s="19" t="str">
        <f>VLOOKUP($A10149,'Employers and sectors'!$A$1:$G$2802,7,FALSE)</f>
        <v>South East</v>
      </c>
      <c r="H10149" s="20" t="s">
        <v>253</v>
      </c>
      <c r="I10149" s="42" t="s">
        <v>5666</v>
      </c>
    </row>
    <row r="10150" spans="1:9" ht="16" thickBot="1" x14ac:dyDescent="0.4">
      <c r="A10150" s="27" t="s">
        <v>4302</v>
      </c>
      <c r="B10150" s="60" t="str">
        <f t="shared" ref="B10150:G10150" si="2089">B10149</f>
        <v>Arts, entertainment and recreation</v>
      </c>
      <c r="C10150" s="60">
        <f t="shared" si="2089"/>
        <v>0</v>
      </c>
      <c r="D10150" s="60" t="str">
        <f t="shared" si="2089"/>
        <v>Active</v>
      </c>
      <c r="E10150" s="60" t="str">
        <f t="shared" si="2089"/>
        <v>Milton Keynes</v>
      </c>
      <c r="F10150" s="60" t="str">
        <f t="shared" si="2089"/>
        <v>Milton Keynes</v>
      </c>
      <c r="G10150" s="60" t="str">
        <f t="shared" si="2089"/>
        <v>South East</v>
      </c>
      <c r="H10150" s="28"/>
      <c r="I10150" s="43">
        <v>67</v>
      </c>
    </row>
    <row r="10151" spans="1:9" x14ac:dyDescent="0.35">
      <c r="A10151" s="15" t="s">
        <v>4303</v>
      </c>
      <c r="B10151" s="17" t="str">
        <f>VLOOKUP($A10151,'Employers and sectors'!$A$1:$G$2802,2,FALSE)</f>
        <v>Health and social care</v>
      </c>
      <c r="C10151" s="15" t="str">
        <f>VLOOKUP($A10151,'Employers and sectors'!$A$1:$G$2802,3,FALSE)</f>
        <v>Dentists</v>
      </c>
      <c r="D10151" s="15" t="str">
        <f>VLOOKUP($A10151,'Employers and sectors'!$A$1:$G$2802,4,FALSE)</f>
        <v>Active</v>
      </c>
      <c r="E10151" s="17" t="str">
        <f>VLOOKUP($A10151,'Employers and sectors'!$A$1:$G$2802,5,FALSE)</f>
        <v>Manchester</v>
      </c>
      <c r="F10151" s="15" t="str">
        <f>VLOOKUP($A10151,'Employers and sectors'!$A$1:$G$2802,6,FALSE)</f>
        <v>Manchester</v>
      </c>
      <c r="G10151" s="15" t="str">
        <f>VLOOKUP($A10151,'Employers and sectors'!$A$1:$G$2802,7,FALSE)</f>
        <v>North West</v>
      </c>
      <c r="H10151" s="16" t="s">
        <v>252</v>
      </c>
      <c r="I10151" s="44" t="s">
        <v>5666</v>
      </c>
    </row>
    <row r="10152" spans="1:9" x14ac:dyDescent="0.35">
      <c r="A10152" s="17" t="s">
        <v>4303</v>
      </c>
      <c r="B10152" s="17" t="str">
        <f>VLOOKUP($A10152,'Employers and sectors'!$A$1:$G$2802,2,FALSE)</f>
        <v>Health and social care</v>
      </c>
      <c r="C10152" s="17" t="str">
        <f>VLOOKUP($A10152,'Employers and sectors'!$A$1:$G$2802,3,FALSE)</f>
        <v>Dentists</v>
      </c>
      <c r="D10152" s="17" t="str">
        <f>VLOOKUP($A10152,'Employers and sectors'!$A$1:$G$2802,4,FALSE)</f>
        <v>Active</v>
      </c>
      <c r="E10152" s="17" t="str">
        <f>VLOOKUP($A10152,'Employers and sectors'!$A$1:$G$2802,5,FALSE)</f>
        <v>Manchester</v>
      </c>
      <c r="F10152" s="17" t="str">
        <f>VLOOKUP($A10152,'Employers and sectors'!$A$1:$G$2802,6,FALSE)</f>
        <v>Manchester</v>
      </c>
      <c r="G10152" s="17" t="str">
        <f>VLOOKUP($A10152,'Employers and sectors'!$A$1:$G$2802,7,FALSE)</f>
        <v>North West</v>
      </c>
      <c r="H10152" s="18" t="s">
        <v>271</v>
      </c>
      <c r="I10152" s="41" t="s">
        <v>5666</v>
      </c>
    </row>
    <row r="10153" spans="1:9" x14ac:dyDescent="0.35">
      <c r="A10153" s="17" t="s">
        <v>4303</v>
      </c>
      <c r="B10153" s="17" t="str">
        <f>VLOOKUP($A10153,'Employers and sectors'!$A$1:$G$2802,2,FALSE)</f>
        <v>Health and social care</v>
      </c>
      <c r="C10153" s="17" t="str">
        <f>VLOOKUP($A10153,'Employers and sectors'!$A$1:$G$2802,3,FALSE)</f>
        <v>Dentists</v>
      </c>
      <c r="D10153" s="17" t="str">
        <f>VLOOKUP($A10153,'Employers and sectors'!$A$1:$G$2802,4,FALSE)</f>
        <v>Active</v>
      </c>
      <c r="E10153" s="17" t="str">
        <f>VLOOKUP($A10153,'Employers and sectors'!$A$1:$G$2802,5,FALSE)</f>
        <v>Manchester</v>
      </c>
      <c r="F10153" s="17" t="str">
        <f>VLOOKUP($A10153,'Employers and sectors'!$A$1:$G$2802,6,FALSE)</f>
        <v>Manchester</v>
      </c>
      <c r="G10153" s="17" t="str">
        <f>VLOOKUP($A10153,'Employers and sectors'!$A$1:$G$2802,7,FALSE)</f>
        <v>North West</v>
      </c>
      <c r="H10153" s="18" t="s">
        <v>246</v>
      </c>
      <c r="I10153" s="41">
        <v>28</v>
      </c>
    </row>
    <row r="10154" spans="1:9" x14ac:dyDescent="0.35">
      <c r="A10154" s="17" t="s">
        <v>4303</v>
      </c>
      <c r="B10154" s="17" t="str">
        <f>VLOOKUP($A10154,'Employers and sectors'!$A$1:$G$2802,2,FALSE)</f>
        <v>Health and social care</v>
      </c>
      <c r="C10154" s="17" t="str">
        <f>VLOOKUP($A10154,'Employers and sectors'!$A$1:$G$2802,3,FALSE)</f>
        <v>Dentists</v>
      </c>
      <c r="D10154" s="17" t="str">
        <f>VLOOKUP($A10154,'Employers and sectors'!$A$1:$G$2802,4,FALSE)</f>
        <v>Active</v>
      </c>
      <c r="E10154" s="17" t="str">
        <f>VLOOKUP($A10154,'Employers and sectors'!$A$1:$G$2802,5,FALSE)</f>
        <v>Manchester</v>
      </c>
      <c r="F10154" s="17" t="str">
        <f>VLOOKUP($A10154,'Employers and sectors'!$A$1:$G$2802,6,FALSE)</f>
        <v>Manchester</v>
      </c>
      <c r="G10154" s="17" t="str">
        <f>VLOOKUP($A10154,'Employers and sectors'!$A$1:$G$2802,7,FALSE)</f>
        <v>North West</v>
      </c>
      <c r="H10154" s="18" t="s">
        <v>247</v>
      </c>
      <c r="I10154" s="41" t="s">
        <v>5666</v>
      </c>
    </row>
    <row r="10155" spans="1:9" ht="16" thickBot="1" x14ac:dyDescent="0.4">
      <c r="A10155" s="19" t="s">
        <v>4303</v>
      </c>
      <c r="B10155" s="17" t="str">
        <f>VLOOKUP($A10155,'Employers and sectors'!$A$1:$G$2802,2,FALSE)</f>
        <v>Health and social care</v>
      </c>
      <c r="C10155" s="19" t="str">
        <f>VLOOKUP($A10155,'Employers and sectors'!$A$1:$G$2802,3,FALSE)</f>
        <v>Dentists</v>
      </c>
      <c r="D10155" s="19" t="str">
        <f>VLOOKUP($A10155,'Employers and sectors'!$A$1:$G$2802,4,FALSE)</f>
        <v>Active</v>
      </c>
      <c r="E10155" s="17" t="str">
        <f>VLOOKUP($A10155,'Employers and sectors'!$A$1:$G$2802,5,FALSE)</f>
        <v>Manchester</v>
      </c>
      <c r="F10155" s="19" t="str">
        <f>VLOOKUP($A10155,'Employers and sectors'!$A$1:$G$2802,6,FALSE)</f>
        <v>Manchester</v>
      </c>
      <c r="G10155" s="19" t="str">
        <f>VLOOKUP($A10155,'Employers and sectors'!$A$1:$G$2802,7,FALSE)</f>
        <v>North West</v>
      </c>
      <c r="H10155" s="20" t="s">
        <v>253</v>
      </c>
      <c r="I10155" s="42" t="s">
        <v>5666</v>
      </c>
    </row>
    <row r="10156" spans="1:9" ht="16" thickBot="1" x14ac:dyDescent="0.4">
      <c r="A10156" s="27" t="s">
        <v>4304</v>
      </c>
      <c r="B10156" s="60" t="str">
        <f t="shared" ref="B10156:G10156" si="2090">B10155</f>
        <v>Health and social care</v>
      </c>
      <c r="C10156" s="60" t="str">
        <f t="shared" si="2090"/>
        <v>Dentists</v>
      </c>
      <c r="D10156" s="60" t="str">
        <f t="shared" si="2090"/>
        <v>Active</v>
      </c>
      <c r="E10156" s="60" t="str">
        <f t="shared" si="2090"/>
        <v>Manchester</v>
      </c>
      <c r="F10156" s="60" t="str">
        <f t="shared" si="2090"/>
        <v>Manchester</v>
      </c>
      <c r="G10156" s="60" t="str">
        <f t="shared" si="2090"/>
        <v>North West</v>
      </c>
      <c r="H10156" s="28"/>
      <c r="I10156" s="43">
        <v>34</v>
      </c>
    </row>
    <row r="10157" spans="1:9" x14ac:dyDescent="0.35">
      <c r="A10157" s="15" t="s">
        <v>157</v>
      </c>
      <c r="B10157" s="17" t="str">
        <f>VLOOKUP($A10157,'Employers and sectors'!$A$1:$G$2802,2,FALSE)</f>
        <v>Construction</v>
      </c>
      <c r="C10157" s="15">
        <f>VLOOKUP($A10157,'Employers and sectors'!$A$1:$G$2802,3,FALSE)</f>
        <v>0</v>
      </c>
      <c r="D10157" s="15" t="str">
        <f>VLOOKUP($A10157,'Employers and sectors'!$A$1:$G$2802,4,FALSE)</f>
        <v>Active</v>
      </c>
      <c r="E10157" s="17" t="str">
        <f>VLOOKUP($A10157,'Employers and sectors'!$A$1:$G$2802,5,FALSE)</f>
        <v>Whitby</v>
      </c>
      <c r="F10157" s="15" t="str">
        <f>VLOOKUP($A10157,'Employers and sectors'!$A$1:$G$2802,6,FALSE)</f>
        <v>North Yorkshire</v>
      </c>
      <c r="G10157" s="15" t="str">
        <f>VLOOKUP($A10157,'Employers and sectors'!$A$1:$G$2802,7,FALSE)</f>
        <v>Yorkshire &amp; Humber</v>
      </c>
      <c r="H10157" s="16" t="s">
        <v>9</v>
      </c>
      <c r="I10157" s="44">
        <v>35</v>
      </c>
    </row>
    <row r="10158" spans="1:9" ht="16" thickBot="1" x14ac:dyDescent="0.4">
      <c r="A10158" s="19" t="s">
        <v>157</v>
      </c>
      <c r="B10158" s="17" t="str">
        <f>VLOOKUP($A10158,'Employers and sectors'!$A$1:$G$2802,2,FALSE)</f>
        <v>Construction</v>
      </c>
      <c r="C10158" s="19">
        <f>VLOOKUP($A10158,'Employers and sectors'!$A$1:$G$2802,3,FALSE)</f>
        <v>0</v>
      </c>
      <c r="D10158" s="19" t="str">
        <f>VLOOKUP($A10158,'Employers and sectors'!$A$1:$G$2802,4,FALSE)</f>
        <v>Active</v>
      </c>
      <c r="E10158" s="17" t="str">
        <f>VLOOKUP($A10158,'Employers and sectors'!$A$1:$G$2802,5,FALSE)</f>
        <v>Whitby</v>
      </c>
      <c r="F10158" s="19" t="str">
        <f>VLOOKUP($A10158,'Employers and sectors'!$A$1:$G$2802,6,FALSE)</f>
        <v>North Yorkshire</v>
      </c>
      <c r="G10158" s="19" t="str">
        <f>VLOOKUP($A10158,'Employers and sectors'!$A$1:$G$2802,7,FALSE)</f>
        <v>Yorkshire &amp; Humber</v>
      </c>
      <c r="H10158" s="20" t="s">
        <v>246</v>
      </c>
      <c r="I10158" s="42">
        <v>9</v>
      </c>
    </row>
    <row r="10159" spans="1:9" ht="16" thickBot="1" x14ac:dyDescent="0.4">
      <c r="A10159" s="27" t="s">
        <v>158</v>
      </c>
      <c r="B10159" s="60" t="str">
        <f t="shared" ref="B10159:G10159" si="2091">B10158</f>
        <v>Construction</v>
      </c>
      <c r="C10159" s="60">
        <f t="shared" si="2091"/>
        <v>0</v>
      </c>
      <c r="D10159" s="60" t="str">
        <f t="shared" si="2091"/>
        <v>Active</v>
      </c>
      <c r="E10159" s="60" t="str">
        <f t="shared" si="2091"/>
        <v>Whitby</v>
      </c>
      <c r="F10159" s="60" t="str">
        <f t="shared" si="2091"/>
        <v>North Yorkshire</v>
      </c>
      <c r="G10159" s="60" t="str">
        <f t="shared" si="2091"/>
        <v>Yorkshire &amp; Humber</v>
      </c>
      <c r="H10159" s="28"/>
      <c r="I10159" s="43">
        <v>44</v>
      </c>
    </row>
    <row r="10160" spans="1:9" x14ac:dyDescent="0.35">
      <c r="A10160" s="15" t="s">
        <v>4305</v>
      </c>
      <c r="B10160" s="17" t="str">
        <f>VLOOKUP($A10160,'Employers and sectors'!$A$1:$G$2802,2,FALSE)</f>
        <v>Health and social care</v>
      </c>
      <c r="C10160" s="15" t="str">
        <f>VLOOKUP($A10160,'Employers and sectors'!$A$1:$G$2802,3,FALSE)</f>
        <v>Social care</v>
      </c>
      <c r="D10160" s="15" t="str">
        <f>VLOOKUP($A10160,'Employers and sectors'!$A$1:$G$2802,4,FALSE)</f>
        <v>Active</v>
      </c>
      <c r="E10160" s="17" t="str">
        <f>VLOOKUP($A10160,'Employers and sectors'!$A$1:$G$2802,5,FALSE)</f>
        <v>Redbridge</v>
      </c>
      <c r="F10160" s="15" t="str">
        <f>VLOOKUP($A10160,'Employers and sectors'!$A$1:$G$2802,6,FALSE)</f>
        <v>Redbridge</v>
      </c>
      <c r="G10160" s="15" t="str">
        <f>VLOOKUP($A10160,'Employers and sectors'!$A$1:$G$2802,7,FALSE)</f>
        <v>London</v>
      </c>
      <c r="H10160" s="16" t="s">
        <v>245</v>
      </c>
      <c r="I10160" s="44" t="s">
        <v>5666</v>
      </c>
    </row>
    <row r="10161" spans="1:9" x14ac:dyDescent="0.35">
      <c r="A10161" s="17" t="s">
        <v>4305</v>
      </c>
      <c r="B10161" s="17" t="str">
        <f>VLOOKUP($A10161,'Employers and sectors'!$A$1:$G$2802,2,FALSE)</f>
        <v>Health and social care</v>
      </c>
      <c r="C10161" s="17" t="str">
        <f>VLOOKUP($A10161,'Employers and sectors'!$A$1:$G$2802,3,FALSE)</f>
        <v>Social care</v>
      </c>
      <c r="D10161" s="17" t="str">
        <f>VLOOKUP($A10161,'Employers and sectors'!$A$1:$G$2802,4,FALSE)</f>
        <v>Active</v>
      </c>
      <c r="E10161" s="17" t="str">
        <f>VLOOKUP($A10161,'Employers and sectors'!$A$1:$G$2802,5,FALSE)</f>
        <v>Redbridge</v>
      </c>
      <c r="F10161" s="17" t="str">
        <f>VLOOKUP($A10161,'Employers and sectors'!$A$1:$G$2802,6,FALSE)</f>
        <v>Redbridge</v>
      </c>
      <c r="G10161" s="17" t="str">
        <f>VLOOKUP($A10161,'Employers and sectors'!$A$1:$G$2802,7,FALSE)</f>
        <v>London</v>
      </c>
      <c r="H10161" s="18" t="s">
        <v>252</v>
      </c>
      <c r="I10161" s="41" t="s">
        <v>5666</v>
      </c>
    </row>
    <row r="10162" spans="1:9" x14ac:dyDescent="0.35">
      <c r="A10162" s="17" t="s">
        <v>4305</v>
      </c>
      <c r="B10162" s="17" t="str">
        <f>VLOOKUP($A10162,'Employers and sectors'!$A$1:$G$2802,2,FALSE)</f>
        <v>Health and social care</v>
      </c>
      <c r="C10162" s="17" t="str">
        <f>VLOOKUP($A10162,'Employers and sectors'!$A$1:$G$2802,3,FALSE)</f>
        <v>Social care</v>
      </c>
      <c r="D10162" s="17" t="str">
        <f>VLOOKUP($A10162,'Employers and sectors'!$A$1:$G$2802,4,FALSE)</f>
        <v>Active</v>
      </c>
      <c r="E10162" s="17" t="str">
        <f>VLOOKUP($A10162,'Employers and sectors'!$A$1:$G$2802,5,FALSE)</f>
        <v>Redbridge</v>
      </c>
      <c r="F10162" s="17" t="str">
        <f>VLOOKUP($A10162,'Employers and sectors'!$A$1:$G$2802,6,FALSE)</f>
        <v>Redbridge</v>
      </c>
      <c r="G10162" s="17" t="str">
        <f>VLOOKUP($A10162,'Employers and sectors'!$A$1:$G$2802,7,FALSE)</f>
        <v>London</v>
      </c>
      <c r="H10162" s="18" t="s">
        <v>246</v>
      </c>
      <c r="I10162" s="41">
        <v>202</v>
      </c>
    </row>
    <row r="10163" spans="1:9" x14ac:dyDescent="0.35">
      <c r="A10163" s="17" t="s">
        <v>4305</v>
      </c>
      <c r="B10163" s="17" t="str">
        <f>VLOOKUP($A10163,'Employers and sectors'!$A$1:$G$2802,2,FALSE)</f>
        <v>Health and social care</v>
      </c>
      <c r="C10163" s="17" t="str">
        <f>VLOOKUP($A10163,'Employers and sectors'!$A$1:$G$2802,3,FALSE)</f>
        <v>Social care</v>
      </c>
      <c r="D10163" s="17" t="str">
        <f>VLOOKUP($A10163,'Employers and sectors'!$A$1:$G$2802,4,FALSE)</f>
        <v>Active</v>
      </c>
      <c r="E10163" s="17" t="str">
        <f>VLOOKUP($A10163,'Employers and sectors'!$A$1:$G$2802,5,FALSE)</f>
        <v>Redbridge</v>
      </c>
      <c r="F10163" s="17" t="str">
        <f>VLOOKUP($A10163,'Employers and sectors'!$A$1:$G$2802,6,FALSE)</f>
        <v>Redbridge</v>
      </c>
      <c r="G10163" s="17" t="str">
        <f>VLOOKUP($A10163,'Employers and sectors'!$A$1:$G$2802,7,FALSE)</f>
        <v>London</v>
      </c>
      <c r="H10163" s="18" t="s">
        <v>247</v>
      </c>
      <c r="I10163" s="41">
        <v>18</v>
      </c>
    </row>
    <row r="10164" spans="1:9" ht="16" thickBot="1" x14ac:dyDescent="0.4">
      <c r="A10164" s="19" t="s">
        <v>4305</v>
      </c>
      <c r="B10164" s="17" t="str">
        <f>VLOOKUP($A10164,'Employers and sectors'!$A$1:$G$2802,2,FALSE)</f>
        <v>Health and social care</v>
      </c>
      <c r="C10164" s="19" t="str">
        <f>VLOOKUP($A10164,'Employers and sectors'!$A$1:$G$2802,3,FALSE)</f>
        <v>Social care</v>
      </c>
      <c r="D10164" s="19" t="str">
        <f>VLOOKUP($A10164,'Employers and sectors'!$A$1:$G$2802,4,FALSE)</f>
        <v>Active</v>
      </c>
      <c r="E10164" s="17" t="str">
        <f>VLOOKUP($A10164,'Employers and sectors'!$A$1:$G$2802,5,FALSE)</f>
        <v>Redbridge</v>
      </c>
      <c r="F10164" s="19" t="str">
        <f>VLOOKUP($A10164,'Employers and sectors'!$A$1:$G$2802,6,FALSE)</f>
        <v>Redbridge</v>
      </c>
      <c r="G10164" s="19" t="str">
        <f>VLOOKUP($A10164,'Employers and sectors'!$A$1:$G$2802,7,FALSE)</f>
        <v>London</v>
      </c>
      <c r="H10164" s="20" t="s">
        <v>264</v>
      </c>
      <c r="I10164" s="42" t="s">
        <v>5666</v>
      </c>
    </row>
    <row r="10165" spans="1:9" ht="16" thickBot="1" x14ac:dyDescent="0.4">
      <c r="A10165" s="27" t="s">
        <v>4306</v>
      </c>
      <c r="B10165" s="60" t="str">
        <f t="shared" ref="B10165:G10165" si="2092">B10164</f>
        <v>Health and social care</v>
      </c>
      <c r="C10165" s="60" t="str">
        <f t="shared" si="2092"/>
        <v>Social care</v>
      </c>
      <c r="D10165" s="60" t="str">
        <f t="shared" si="2092"/>
        <v>Active</v>
      </c>
      <c r="E10165" s="60" t="str">
        <f t="shared" si="2092"/>
        <v>Redbridge</v>
      </c>
      <c r="F10165" s="60" t="str">
        <f t="shared" si="2092"/>
        <v>Redbridge</v>
      </c>
      <c r="G10165" s="60" t="str">
        <f t="shared" si="2092"/>
        <v>London</v>
      </c>
      <c r="H10165" s="28"/>
      <c r="I10165" s="43">
        <v>224</v>
      </c>
    </row>
    <row r="10166" spans="1:9" x14ac:dyDescent="0.35">
      <c r="A10166" s="15" t="s">
        <v>4307</v>
      </c>
      <c r="B10166" s="17" t="str">
        <f>VLOOKUP($A10166,'Employers and sectors'!$A$1:$G$2802,2,FALSE)</f>
        <v>Health and social care</v>
      </c>
      <c r="C10166" s="15" t="str">
        <f>VLOOKUP($A10166,'Employers and sectors'!$A$1:$G$2802,3,FALSE)</f>
        <v>Social care</v>
      </c>
      <c r="D10166" s="15" t="str">
        <f>VLOOKUP($A10166,'Employers and sectors'!$A$1:$G$2802,4,FALSE)</f>
        <v>Active</v>
      </c>
      <c r="E10166" s="17" t="str">
        <f>VLOOKUP($A10166,'Employers and sectors'!$A$1:$G$2802,5,FALSE)</f>
        <v>Stourbridge</v>
      </c>
      <c r="F10166" s="15" t="str">
        <f>VLOOKUP($A10166,'Employers and sectors'!$A$1:$G$2802,6,FALSE)</f>
        <v>Dudley</v>
      </c>
      <c r="G10166" s="15" t="str">
        <f>VLOOKUP($A10166,'Employers and sectors'!$A$1:$G$2802,7,FALSE)</f>
        <v>West Midlands</v>
      </c>
      <c r="H10166" s="16" t="s">
        <v>252</v>
      </c>
      <c r="I10166" s="44" t="s">
        <v>5666</v>
      </c>
    </row>
    <row r="10167" spans="1:9" x14ac:dyDescent="0.35">
      <c r="A10167" s="17" t="s">
        <v>4307</v>
      </c>
      <c r="B10167" s="17" t="str">
        <f>VLOOKUP($A10167,'Employers and sectors'!$A$1:$G$2802,2,FALSE)</f>
        <v>Health and social care</v>
      </c>
      <c r="C10167" s="17" t="str">
        <f>VLOOKUP($A10167,'Employers and sectors'!$A$1:$G$2802,3,FALSE)</f>
        <v>Social care</v>
      </c>
      <c r="D10167" s="17" t="str">
        <f>VLOOKUP($A10167,'Employers and sectors'!$A$1:$G$2802,4,FALSE)</f>
        <v>Active</v>
      </c>
      <c r="E10167" s="17" t="str">
        <f>VLOOKUP($A10167,'Employers and sectors'!$A$1:$G$2802,5,FALSE)</f>
        <v>Stourbridge</v>
      </c>
      <c r="F10167" s="17" t="str">
        <f>VLOOKUP($A10167,'Employers and sectors'!$A$1:$G$2802,6,FALSE)</f>
        <v>Dudley</v>
      </c>
      <c r="G10167" s="17" t="str">
        <f>VLOOKUP($A10167,'Employers and sectors'!$A$1:$G$2802,7,FALSE)</f>
        <v>West Midlands</v>
      </c>
      <c r="H10167" s="18" t="s">
        <v>271</v>
      </c>
      <c r="I10167" s="41">
        <v>8</v>
      </c>
    </row>
    <row r="10168" spans="1:9" x14ac:dyDescent="0.35">
      <c r="A10168" s="17" t="s">
        <v>4307</v>
      </c>
      <c r="B10168" s="17" t="str">
        <f>VLOOKUP($A10168,'Employers and sectors'!$A$1:$G$2802,2,FALSE)</f>
        <v>Health and social care</v>
      </c>
      <c r="C10168" s="17" t="str">
        <f>VLOOKUP($A10168,'Employers and sectors'!$A$1:$G$2802,3,FALSE)</f>
        <v>Social care</v>
      </c>
      <c r="D10168" s="17" t="str">
        <f>VLOOKUP($A10168,'Employers and sectors'!$A$1:$G$2802,4,FALSE)</f>
        <v>Active</v>
      </c>
      <c r="E10168" s="17" t="str">
        <f>VLOOKUP($A10168,'Employers and sectors'!$A$1:$G$2802,5,FALSE)</f>
        <v>Stourbridge</v>
      </c>
      <c r="F10168" s="17" t="str">
        <f>VLOOKUP($A10168,'Employers and sectors'!$A$1:$G$2802,6,FALSE)</f>
        <v>Dudley</v>
      </c>
      <c r="G10168" s="17" t="str">
        <f>VLOOKUP($A10168,'Employers and sectors'!$A$1:$G$2802,7,FALSE)</f>
        <v>West Midlands</v>
      </c>
      <c r="H10168" s="18" t="s">
        <v>246</v>
      </c>
      <c r="I10168" s="41">
        <v>19</v>
      </c>
    </row>
    <row r="10169" spans="1:9" x14ac:dyDescent="0.35">
      <c r="A10169" s="17" t="s">
        <v>4307</v>
      </c>
      <c r="B10169" s="17" t="str">
        <f>VLOOKUP($A10169,'Employers and sectors'!$A$1:$G$2802,2,FALSE)</f>
        <v>Health and social care</v>
      </c>
      <c r="C10169" s="17" t="str">
        <f>VLOOKUP($A10169,'Employers and sectors'!$A$1:$G$2802,3,FALSE)</f>
        <v>Social care</v>
      </c>
      <c r="D10169" s="17" t="str">
        <f>VLOOKUP($A10169,'Employers and sectors'!$A$1:$G$2802,4,FALSE)</f>
        <v>Active</v>
      </c>
      <c r="E10169" s="17" t="str">
        <f>VLOOKUP($A10169,'Employers and sectors'!$A$1:$G$2802,5,FALSE)</f>
        <v>Stourbridge</v>
      </c>
      <c r="F10169" s="17" t="str">
        <f>VLOOKUP($A10169,'Employers and sectors'!$A$1:$G$2802,6,FALSE)</f>
        <v>Dudley</v>
      </c>
      <c r="G10169" s="17" t="str">
        <f>VLOOKUP($A10169,'Employers and sectors'!$A$1:$G$2802,7,FALSE)</f>
        <v>West Midlands</v>
      </c>
      <c r="H10169" s="18" t="s">
        <v>247</v>
      </c>
      <c r="I10169" s="41" t="s">
        <v>5666</v>
      </c>
    </row>
    <row r="10170" spans="1:9" ht="16" thickBot="1" x14ac:dyDescent="0.4">
      <c r="A10170" s="19" t="s">
        <v>4307</v>
      </c>
      <c r="B10170" s="17" t="str">
        <f>VLOOKUP($A10170,'Employers and sectors'!$A$1:$G$2802,2,FALSE)</f>
        <v>Health and social care</v>
      </c>
      <c r="C10170" s="19" t="str">
        <f>VLOOKUP($A10170,'Employers and sectors'!$A$1:$G$2802,3,FALSE)</f>
        <v>Social care</v>
      </c>
      <c r="D10170" s="19" t="str">
        <f>VLOOKUP($A10170,'Employers and sectors'!$A$1:$G$2802,4,FALSE)</f>
        <v>Active</v>
      </c>
      <c r="E10170" s="17" t="str">
        <f>VLOOKUP($A10170,'Employers and sectors'!$A$1:$G$2802,5,FALSE)</f>
        <v>Stourbridge</v>
      </c>
      <c r="F10170" s="19" t="str">
        <f>VLOOKUP($A10170,'Employers and sectors'!$A$1:$G$2802,6,FALSE)</f>
        <v>Dudley</v>
      </c>
      <c r="G10170" s="19" t="str">
        <f>VLOOKUP($A10170,'Employers and sectors'!$A$1:$G$2802,7,FALSE)</f>
        <v>West Midlands</v>
      </c>
      <c r="H10170" s="20" t="s">
        <v>253</v>
      </c>
      <c r="I10170" s="42" t="s">
        <v>5666</v>
      </c>
    </row>
    <row r="10171" spans="1:9" ht="16" thickBot="1" x14ac:dyDescent="0.4">
      <c r="A10171" s="27" t="s">
        <v>4308</v>
      </c>
      <c r="B10171" s="60" t="str">
        <f t="shared" ref="B10171:G10171" si="2093">B10170</f>
        <v>Health and social care</v>
      </c>
      <c r="C10171" s="60" t="str">
        <f t="shared" si="2093"/>
        <v>Social care</v>
      </c>
      <c r="D10171" s="60" t="str">
        <f t="shared" si="2093"/>
        <v>Active</v>
      </c>
      <c r="E10171" s="60" t="str">
        <f t="shared" si="2093"/>
        <v>Stourbridge</v>
      </c>
      <c r="F10171" s="60" t="str">
        <f t="shared" si="2093"/>
        <v>Dudley</v>
      </c>
      <c r="G10171" s="60" t="str">
        <f t="shared" si="2093"/>
        <v>West Midlands</v>
      </c>
      <c r="H10171" s="28"/>
      <c r="I10171" s="43">
        <v>34</v>
      </c>
    </row>
    <row r="10172" spans="1:9" x14ac:dyDescent="0.35">
      <c r="A10172" s="15" t="s">
        <v>4309</v>
      </c>
      <c r="B10172" s="17" t="str">
        <f>VLOOKUP($A10172,'Employers and sectors'!$A$1:$G$2802,2,FALSE)</f>
        <v>Health and social care</v>
      </c>
      <c r="C10172" s="15" t="str">
        <f>VLOOKUP($A10172,'Employers and sectors'!$A$1:$G$2802,3,FALSE)</f>
        <v>Social care</v>
      </c>
      <c r="D10172" s="15" t="str">
        <f>VLOOKUP($A10172,'Employers and sectors'!$A$1:$G$2802,4,FALSE)</f>
        <v>Active</v>
      </c>
      <c r="E10172" s="17" t="str">
        <f>VLOOKUP($A10172,'Employers and sectors'!$A$1:$G$2802,5,FALSE)</f>
        <v>Enfield</v>
      </c>
      <c r="F10172" s="15" t="str">
        <f>VLOOKUP($A10172,'Employers and sectors'!$A$1:$G$2802,6,FALSE)</f>
        <v>Enfield</v>
      </c>
      <c r="G10172" s="15" t="str">
        <f>VLOOKUP($A10172,'Employers and sectors'!$A$1:$G$2802,7,FALSE)</f>
        <v>London</v>
      </c>
      <c r="H10172" s="16" t="s">
        <v>271</v>
      </c>
      <c r="I10172" s="44" t="s">
        <v>5666</v>
      </c>
    </row>
    <row r="10173" spans="1:9" ht="16" thickBot="1" x14ac:dyDescent="0.4">
      <c r="A10173" s="19" t="s">
        <v>4309</v>
      </c>
      <c r="B10173" s="17" t="str">
        <f>VLOOKUP($A10173,'Employers and sectors'!$A$1:$G$2802,2,FALSE)</f>
        <v>Health and social care</v>
      </c>
      <c r="C10173" s="19" t="str">
        <f>VLOOKUP($A10173,'Employers and sectors'!$A$1:$G$2802,3,FALSE)</f>
        <v>Social care</v>
      </c>
      <c r="D10173" s="19" t="str">
        <f>VLOOKUP($A10173,'Employers and sectors'!$A$1:$G$2802,4,FALSE)</f>
        <v>Active</v>
      </c>
      <c r="E10173" s="17" t="str">
        <f>VLOOKUP($A10173,'Employers and sectors'!$A$1:$G$2802,5,FALSE)</f>
        <v>Enfield</v>
      </c>
      <c r="F10173" s="19" t="str">
        <f>VLOOKUP($A10173,'Employers and sectors'!$A$1:$G$2802,6,FALSE)</f>
        <v>Enfield</v>
      </c>
      <c r="G10173" s="19" t="str">
        <f>VLOOKUP($A10173,'Employers and sectors'!$A$1:$G$2802,7,FALSE)</f>
        <v>London</v>
      </c>
      <c r="H10173" s="20" t="s">
        <v>246</v>
      </c>
      <c r="I10173" s="42">
        <v>29</v>
      </c>
    </row>
    <row r="10174" spans="1:9" ht="16" thickBot="1" x14ac:dyDescent="0.4">
      <c r="A10174" s="27" t="s">
        <v>4310</v>
      </c>
      <c r="B10174" s="60" t="str">
        <f t="shared" ref="B10174:G10174" si="2094">B10173</f>
        <v>Health and social care</v>
      </c>
      <c r="C10174" s="60" t="str">
        <f t="shared" si="2094"/>
        <v>Social care</v>
      </c>
      <c r="D10174" s="60" t="str">
        <f t="shared" si="2094"/>
        <v>Active</v>
      </c>
      <c r="E10174" s="60" t="str">
        <f t="shared" si="2094"/>
        <v>Enfield</v>
      </c>
      <c r="F10174" s="60" t="str">
        <f t="shared" si="2094"/>
        <v>Enfield</v>
      </c>
      <c r="G10174" s="60" t="str">
        <f t="shared" si="2094"/>
        <v>London</v>
      </c>
      <c r="H10174" s="28"/>
      <c r="I10174" s="43">
        <v>30</v>
      </c>
    </row>
    <row r="10175" spans="1:9" x14ac:dyDescent="0.35">
      <c r="A10175" s="15" t="s">
        <v>4311</v>
      </c>
      <c r="B10175" s="17" t="str">
        <f>VLOOKUP($A10175,'Employers and sectors'!$A$1:$G$2802,2,FALSE)</f>
        <v>Health and social care</v>
      </c>
      <c r="C10175" s="15" t="str">
        <f>VLOOKUP($A10175,'Employers and sectors'!$A$1:$G$2802,3,FALSE)</f>
        <v>Social care</v>
      </c>
      <c r="D10175" s="15" t="str">
        <f>VLOOKUP($A10175,'Employers and sectors'!$A$1:$G$2802,4,FALSE)</f>
        <v>Revoked</v>
      </c>
      <c r="E10175" s="17" t="str">
        <f>VLOOKUP($A10175,'Employers and sectors'!$A$1:$G$2802,5,FALSE)</f>
        <v>Nantwich</v>
      </c>
      <c r="F10175" s="15" t="str">
        <f>VLOOKUP($A10175,'Employers and sectors'!$A$1:$G$2802,6,FALSE)</f>
        <v>Cheshire East</v>
      </c>
      <c r="G10175" s="15" t="str">
        <f>VLOOKUP($A10175,'Employers and sectors'!$A$1:$G$2802,7,FALSE)</f>
        <v>North West</v>
      </c>
      <c r="H10175" s="16" t="s">
        <v>246</v>
      </c>
      <c r="I10175" s="44">
        <v>89</v>
      </c>
    </row>
    <row r="10176" spans="1:9" ht="16" thickBot="1" x14ac:dyDescent="0.4">
      <c r="A10176" s="19" t="s">
        <v>4311</v>
      </c>
      <c r="B10176" s="17" t="str">
        <f>VLOOKUP($A10176,'Employers and sectors'!$A$1:$G$2802,2,FALSE)</f>
        <v>Health and social care</v>
      </c>
      <c r="C10176" s="19" t="str">
        <f>VLOOKUP($A10176,'Employers and sectors'!$A$1:$G$2802,3,FALSE)</f>
        <v>Social care</v>
      </c>
      <c r="D10176" s="19" t="str">
        <f>VLOOKUP($A10176,'Employers and sectors'!$A$1:$G$2802,4,FALSE)</f>
        <v>Revoked</v>
      </c>
      <c r="E10176" s="17" t="str">
        <f>VLOOKUP($A10176,'Employers and sectors'!$A$1:$G$2802,5,FALSE)</f>
        <v>Nantwich</v>
      </c>
      <c r="F10176" s="19" t="str">
        <f>VLOOKUP($A10176,'Employers and sectors'!$A$1:$G$2802,6,FALSE)</f>
        <v>Cheshire East</v>
      </c>
      <c r="G10176" s="19" t="str">
        <f>VLOOKUP($A10176,'Employers and sectors'!$A$1:$G$2802,7,FALSE)</f>
        <v>North West</v>
      </c>
      <c r="H10176" s="20" t="s">
        <v>247</v>
      </c>
      <c r="I10176" s="42">
        <v>6</v>
      </c>
    </row>
    <row r="10177" spans="1:9" ht="16" thickBot="1" x14ac:dyDescent="0.4">
      <c r="A10177" s="27" t="s">
        <v>4312</v>
      </c>
      <c r="B10177" s="60" t="str">
        <f t="shared" ref="B10177:G10177" si="2095">B10176</f>
        <v>Health and social care</v>
      </c>
      <c r="C10177" s="60" t="str">
        <f t="shared" si="2095"/>
        <v>Social care</v>
      </c>
      <c r="D10177" s="60" t="str">
        <f t="shared" si="2095"/>
        <v>Revoked</v>
      </c>
      <c r="E10177" s="60" t="str">
        <f t="shared" si="2095"/>
        <v>Nantwich</v>
      </c>
      <c r="F10177" s="60" t="str">
        <f t="shared" si="2095"/>
        <v>Cheshire East</v>
      </c>
      <c r="G10177" s="60" t="str">
        <f t="shared" si="2095"/>
        <v>North West</v>
      </c>
      <c r="H10177" s="28"/>
      <c r="I10177" s="43">
        <v>95</v>
      </c>
    </row>
    <row r="10178" spans="1:9" x14ac:dyDescent="0.35">
      <c r="A10178" s="15" t="s">
        <v>4313</v>
      </c>
      <c r="B10178" s="17" t="str">
        <f>VLOOKUP($A10178,'Employers and sectors'!$A$1:$G$2802,2,FALSE)</f>
        <v>Finance and insurance</v>
      </c>
      <c r="C10178" s="15">
        <f>VLOOKUP($A10178,'Employers and sectors'!$A$1:$G$2802,3,FALSE)</f>
        <v>0</v>
      </c>
      <c r="D10178" s="15" t="str">
        <f>VLOOKUP($A10178,'Employers and sectors'!$A$1:$G$2802,4,FALSE)</f>
        <v>Revoked</v>
      </c>
      <c r="E10178" s="17" t="str">
        <f>VLOOKUP($A10178,'Employers and sectors'!$A$1:$G$2802,5,FALSE)</f>
        <v>Tower Hamlets</v>
      </c>
      <c r="F10178" s="15" t="str">
        <f>VLOOKUP($A10178,'Employers and sectors'!$A$1:$G$2802,6,FALSE)</f>
        <v>Tower Hamlets</v>
      </c>
      <c r="G10178" s="15" t="str">
        <f>VLOOKUP($A10178,'Employers and sectors'!$A$1:$G$2802,7,FALSE)</f>
        <v>London</v>
      </c>
      <c r="H10178" s="16" t="s">
        <v>252</v>
      </c>
      <c r="I10178" s="44">
        <v>11</v>
      </c>
    </row>
    <row r="10179" spans="1:9" x14ac:dyDescent="0.35">
      <c r="A10179" s="17" t="s">
        <v>4313</v>
      </c>
      <c r="B10179" s="17" t="str">
        <f>VLOOKUP($A10179,'Employers and sectors'!$A$1:$G$2802,2,FALSE)</f>
        <v>Finance and insurance</v>
      </c>
      <c r="C10179" s="17">
        <f>VLOOKUP($A10179,'Employers and sectors'!$A$1:$G$2802,3,FALSE)</f>
        <v>0</v>
      </c>
      <c r="D10179" s="17" t="str">
        <f>VLOOKUP($A10179,'Employers and sectors'!$A$1:$G$2802,4,FALSE)</f>
        <v>Revoked</v>
      </c>
      <c r="E10179" s="17" t="str">
        <f>VLOOKUP($A10179,'Employers and sectors'!$A$1:$G$2802,5,FALSE)</f>
        <v>Tower Hamlets</v>
      </c>
      <c r="F10179" s="17" t="str">
        <f>VLOOKUP($A10179,'Employers and sectors'!$A$1:$G$2802,6,FALSE)</f>
        <v>Tower Hamlets</v>
      </c>
      <c r="G10179" s="17" t="str">
        <f>VLOOKUP($A10179,'Employers and sectors'!$A$1:$G$2802,7,FALSE)</f>
        <v>London</v>
      </c>
      <c r="H10179" s="18" t="s">
        <v>271</v>
      </c>
      <c r="I10179" s="41" t="s">
        <v>5666</v>
      </c>
    </row>
    <row r="10180" spans="1:9" x14ac:dyDescent="0.35">
      <c r="A10180" s="17" t="s">
        <v>4313</v>
      </c>
      <c r="B10180" s="17" t="str">
        <f>VLOOKUP($A10180,'Employers and sectors'!$A$1:$G$2802,2,FALSE)</f>
        <v>Finance and insurance</v>
      </c>
      <c r="C10180" s="17">
        <f>VLOOKUP($A10180,'Employers and sectors'!$A$1:$G$2802,3,FALSE)</f>
        <v>0</v>
      </c>
      <c r="D10180" s="17" t="str">
        <f>VLOOKUP($A10180,'Employers and sectors'!$A$1:$G$2802,4,FALSE)</f>
        <v>Revoked</v>
      </c>
      <c r="E10180" s="17" t="str">
        <f>VLOOKUP($A10180,'Employers and sectors'!$A$1:$G$2802,5,FALSE)</f>
        <v>Tower Hamlets</v>
      </c>
      <c r="F10180" s="17" t="str">
        <f>VLOOKUP($A10180,'Employers and sectors'!$A$1:$G$2802,6,FALSE)</f>
        <v>Tower Hamlets</v>
      </c>
      <c r="G10180" s="17" t="str">
        <f>VLOOKUP($A10180,'Employers and sectors'!$A$1:$G$2802,7,FALSE)</f>
        <v>London</v>
      </c>
      <c r="H10180" s="18" t="s">
        <v>246</v>
      </c>
      <c r="I10180" s="41">
        <v>13</v>
      </c>
    </row>
    <row r="10181" spans="1:9" ht="16" thickBot="1" x14ac:dyDescent="0.4">
      <c r="A10181" s="19" t="s">
        <v>4313</v>
      </c>
      <c r="B10181" s="17" t="str">
        <f>VLOOKUP($A10181,'Employers and sectors'!$A$1:$G$2802,2,FALSE)</f>
        <v>Finance and insurance</v>
      </c>
      <c r="C10181" s="19">
        <f>VLOOKUP($A10181,'Employers and sectors'!$A$1:$G$2802,3,FALSE)</f>
        <v>0</v>
      </c>
      <c r="D10181" s="19" t="str">
        <f>VLOOKUP($A10181,'Employers and sectors'!$A$1:$G$2802,4,FALSE)</f>
        <v>Revoked</v>
      </c>
      <c r="E10181" s="17" t="str">
        <f>VLOOKUP($A10181,'Employers and sectors'!$A$1:$G$2802,5,FALSE)</f>
        <v>Tower Hamlets</v>
      </c>
      <c r="F10181" s="19" t="str">
        <f>VLOOKUP($A10181,'Employers and sectors'!$A$1:$G$2802,6,FALSE)</f>
        <v>Tower Hamlets</v>
      </c>
      <c r="G10181" s="19" t="str">
        <f>VLOOKUP($A10181,'Employers and sectors'!$A$1:$G$2802,7,FALSE)</f>
        <v>London</v>
      </c>
      <c r="H10181" s="20" t="s">
        <v>253</v>
      </c>
      <c r="I10181" s="42" t="s">
        <v>5666</v>
      </c>
    </row>
    <row r="10182" spans="1:9" ht="16" thickBot="1" x14ac:dyDescent="0.4">
      <c r="A10182" s="27" t="s">
        <v>4314</v>
      </c>
      <c r="B10182" s="60" t="str">
        <f t="shared" ref="B10182:G10182" si="2096">B10181</f>
        <v>Finance and insurance</v>
      </c>
      <c r="C10182" s="60">
        <f t="shared" si="2096"/>
        <v>0</v>
      </c>
      <c r="D10182" s="60" t="str">
        <f t="shared" si="2096"/>
        <v>Revoked</v>
      </c>
      <c r="E10182" s="60" t="str">
        <f t="shared" si="2096"/>
        <v>Tower Hamlets</v>
      </c>
      <c r="F10182" s="60" t="str">
        <f t="shared" si="2096"/>
        <v>Tower Hamlets</v>
      </c>
      <c r="G10182" s="60" t="str">
        <f t="shared" si="2096"/>
        <v>London</v>
      </c>
      <c r="H10182" s="28"/>
      <c r="I10182" s="43">
        <v>33</v>
      </c>
    </row>
    <row r="10183" spans="1:9" x14ac:dyDescent="0.35">
      <c r="A10183" s="15" t="s">
        <v>4315</v>
      </c>
      <c r="B10183" s="17" t="str">
        <f>VLOOKUP($A10183,'Employers and sectors'!$A$1:$G$2802,2,FALSE)</f>
        <v>Health and social care</v>
      </c>
      <c r="C10183" s="15" t="str">
        <f>VLOOKUP($A10183,'Employers and sectors'!$A$1:$G$2802,3,FALSE)</f>
        <v>Social care</v>
      </c>
      <c r="D10183" s="15" t="str">
        <f>VLOOKUP($A10183,'Employers and sectors'!$A$1:$G$2802,4,FALSE)</f>
        <v>Active</v>
      </c>
      <c r="E10183" s="17" t="str">
        <f>VLOOKUP($A10183,'Employers and sectors'!$A$1:$G$2802,5,FALSE)</f>
        <v>Bromley</v>
      </c>
      <c r="F10183" s="15" t="str">
        <f>VLOOKUP($A10183,'Employers and sectors'!$A$1:$G$2802,6,FALSE)</f>
        <v>Bromley</v>
      </c>
      <c r="G10183" s="15" t="str">
        <f>VLOOKUP($A10183,'Employers and sectors'!$A$1:$G$2802,7,FALSE)</f>
        <v>London</v>
      </c>
      <c r="H10183" s="16" t="s">
        <v>252</v>
      </c>
      <c r="I10183" s="44" t="s">
        <v>5666</v>
      </c>
    </row>
    <row r="10184" spans="1:9" x14ac:dyDescent="0.35">
      <c r="A10184" s="17" t="s">
        <v>4315</v>
      </c>
      <c r="B10184" s="17" t="str">
        <f>VLOOKUP($A10184,'Employers and sectors'!$A$1:$G$2802,2,FALSE)</f>
        <v>Health and social care</v>
      </c>
      <c r="C10184" s="17" t="str">
        <f>VLOOKUP($A10184,'Employers and sectors'!$A$1:$G$2802,3,FALSE)</f>
        <v>Social care</v>
      </c>
      <c r="D10184" s="17" t="str">
        <f>VLOOKUP($A10184,'Employers and sectors'!$A$1:$G$2802,4,FALSE)</f>
        <v>Active</v>
      </c>
      <c r="E10184" s="17" t="str">
        <f>VLOOKUP($A10184,'Employers and sectors'!$A$1:$G$2802,5,FALSE)</f>
        <v>Bromley</v>
      </c>
      <c r="F10184" s="17" t="str">
        <f>VLOOKUP($A10184,'Employers and sectors'!$A$1:$G$2802,6,FALSE)</f>
        <v>Bromley</v>
      </c>
      <c r="G10184" s="17" t="str">
        <f>VLOOKUP($A10184,'Employers and sectors'!$A$1:$G$2802,7,FALSE)</f>
        <v>London</v>
      </c>
      <c r="H10184" s="18" t="s">
        <v>246</v>
      </c>
      <c r="I10184" s="41" t="s">
        <v>5666</v>
      </c>
    </row>
    <row r="10185" spans="1:9" x14ac:dyDescent="0.35">
      <c r="A10185" s="17" t="s">
        <v>4315</v>
      </c>
      <c r="B10185" s="17" t="str">
        <f>VLOOKUP($A10185,'Employers and sectors'!$A$1:$G$2802,2,FALSE)</f>
        <v>Health and social care</v>
      </c>
      <c r="C10185" s="17" t="str">
        <f>VLOOKUP($A10185,'Employers and sectors'!$A$1:$G$2802,3,FALSE)</f>
        <v>Social care</v>
      </c>
      <c r="D10185" s="17" t="str">
        <f>VLOOKUP($A10185,'Employers and sectors'!$A$1:$G$2802,4,FALSE)</f>
        <v>Active</v>
      </c>
      <c r="E10185" s="17" t="str">
        <f>VLOOKUP($A10185,'Employers and sectors'!$A$1:$G$2802,5,FALSE)</f>
        <v>Bromley</v>
      </c>
      <c r="F10185" s="17" t="str">
        <f>VLOOKUP($A10185,'Employers and sectors'!$A$1:$G$2802,6,FALSE)</f>
        <v>Bromley</v>
      </c>
      <c r="G10185" s="17" t="str">
        <f>VLOOKUP($A10185,'Employers and sectors'!$A$1:$G$2802,7,FALSE)</f>
        <v>London</v>
      </c>
      <c r="H10185" s="18" t="s">
        <v>247</v>
      </c>
      <c r="I10185" s="41">
        <v>18</v>
      </c>
    </row>
    <row r="10186" spans="1:9" ht="16" thickBot="1" x14ac:dyDescent="0.4">
      <c r="A10186" s="19" t="s">
        <v>4315</v>
      </c>
      <c r="B10186" s="17" t="str">
        <f>VLOOKUP($A10186,'Employers and sectors'!$A$1:$G$2802,2,FALSE)</f>
        <v>Health and social care</v>
      </c>
      <c r="C10186" s="19" t="str">
        <f>VLOOKUP($A10186,'Employers and sectors'!$A$1:$G$2802,3,FALSE)</f>
        <v>Social care</v>
      </c>
      <c r="D10186" s="19" t="str">
        <f>VLOOKUP($A10186,'Employers and sectors'!$A$1:$G$2802,4,FALSE)</f>
        <v>Active</v>
      </c>
      <c r="E10186" s="17" t="str">
        <f>VLOOKUP($A10186,'Employers and sectors'!$A$1:$G$2802,5,FALSE)</f>
        <v>Bromley</v>
      </c>
      <c r="F10186" s="19" t="str">
        <f>VLOOKUP($A10186,'Employers and sectors'!$A$1:$G$2802,6,FALSE)</f>
        <v>Bromley</v>
      </c>
      <c r="G10186" s="19" t="str">
        <f>VLOOKUP($A10186,'Employers and sectors'!$A$1:$G$2802,7,FALSE)</f>
        <v>London</v>
      </c>
      <c r="H10186" s="20" t="s">
        <v>253</v>
      </c>
      <c r="I10186" s="42" t="s">
        <v>5666</v>
      </c>
    </row>
    <row r="10187" spans="1:9" ht="16" thickBot="1" x14ac:dyDescent="0.4">
      <c r="A10187" s="27" t="s">
        <v>4316</v>
      </c>
      <c r="B10187" s="60" t="str">
        <f t="shared" ref="B10187:G10187" si="2097">B10186</f>
        <v>Health and social care</v>
      </c>
      <c r="C10187" s="60" t="str">
        <f t="shared" si="2097"/>
        <v>Social care</v>
      </c>
      <c r="D10187" s="60" t="str">
        <f t="shared" si="2097"/>
        <v>Active</v>
      </c>
      <c r="E10187" s="60" t="str">
        <f t="shared" si="2097"/>
        <v>Bromley</v>
      </c>
      <c r="F10187" s="60" t="str">
        <f t="shared" si="2097"/>
        <v>Bromley</v>
      </c>
      <c r="G10187" s="60" t="str">
        <f t="shared" si="2097"/>
        <v>London</v>
      </c>
      <c r="H10187" s="28"/>
      <c r="I10187" s="43">
        <v>30</v>
      </c>
    </row>
    <row r="10188" spans="1:9" x14ac:dyDescent="0.35">
      <c r="A10188" s="15" t="s">
        <v>4317</v>
      </c>
      <c r="B10188" s="17" t="str">
        <f>VLOOKUP($A10188,'Employers and sectors'!$A$1:$G$2802,2,FALSE)</f>
        <v>Health and social care</v>
      </c>
      <c r="C10188" s="15" t="str">
        <f>VLOOKUP($A10188,'Employers and sectors'!$A$1:$G$2802,3,FALSE)</f>
        <v>Social care</v>
      </c>
      <c r="D10188" s="15" t="str">
        <f>VLOOKUP($A10188,'Employers and sectors'!$A$1:$G$2802,4,FALSE)</f>
        <v>Active</v>
      </c>
      <c r="E10188" s="17" t="str">
        <f>VLOOKUP($A10188,'Employers and sectors'!$A$1:$G$2802,5,FALSE)</f>
        <v>Rossendale</v>
      </c>
      <c r="F10188" s="15" t="str">
        <f>VLOOKUP($A10188,'Employers and sectors'!$A$1:$G$2802,6,FALSE)</f>
        <v>Rossendale</v>
      </c>
      <c r="G10188" s="15" t="str">
        <f>VLOOKUP($A10188,'Employers and sectors'!$A$1:$G$2802,7,FALSE)</f>
        <v>North West</v>
      </c>
      <c r="H10188" s="16" t="s">
        <v>252</v>
      </c>
      <c r="I10188" s="44" t="s">
        <v>5666</v>
      </c>
    </row>
    <row r="10189" spans="1:9" x14ac:dyDescent="0.35">
      <c r="A10189" s="17" t="s">
        <v>4317</v>
      </c>
      <c r="B10189" s="17" t="str">
        <f>VLOOKUP($A10189,'Employers and sectors'!$A$1:$G$2802,2,FALSE)</f>
        <v>Health and social care</v>
      </c>
      <c r="C10189" s="17" t="str">
        <f>VLOOKUP($A10189,'Employers and sectors'!$A$1:$G$2802,3,FALSE)</f>
        <v>Social care</v>
      </c>
      <c r="D10189" s="17" t="str">
        <f>VLOOKUP($A10189,'Employers and sectors'!$A$1:$G$2802,4,FALSE)</f>
        <v>Active</v>
      </c>
      <c r="E10189" s="17" t="str">
        <f>VLOOKUP($A10189,'Employers and sectors'!$A$1:$G$2802,5,FALSE)</f>
        <v>Rossendale</v>
      </c>
      <c r="F10189" s="17" t="str">
        <f>VLOOKUP($A10189,'Employers and sectors'!$A$1:$G$2802,6,FALSE)</f>
        <v>Rossendale</v>
      </c>
      <c r="G10189" s="17" t="str">
        <f>VLOOKUP($A10189,'Employers and sectors'!$A$1:$G$2802,7,FALSE)</f>
        <v>North West</v>
      </c>
      <c r="H10189" s="18" t="s">
        <v>246</v>
      </c>
      <c r="I10189" s="41">
        <v>19</v>
      </c>
    </row>
    <row r="10190" spans="1:9" x14ac:dyDescent="0.35">
      <c r="A10190" s="17" t="s">
        <v>4317</v>
      </c>
      <c r="B10190" s="17" t="str">
        <f>VLOOKUP($A10190,'Employers and sectors'!$A$1:$G$2802,2,FALSE)</f>
        <v>Health and social care</v>
      </c>
      <c r="C10190" s="17" t="str">
        <f>VLOOKUP($A10190,'Employers and sectors'!$A$1:$G$2802,3,FALSE)</f>
        <v>Social care</v>
      </c>
      <c r="D10190" s="17" t="str">
        <f>VLOOKUP($A10190,'Employers and sectors'!$A$1:$G$2802,4,FALSE)</f>
        <v>Active</v>
      </c>
      <c r="E10190" s="17" t="str">
        <f>VLOOKUP($A10190,'Employers and sectors'!$A$1:$G$2802,5,FALSE)</f>
        <v>Rossendale</v>
      </c>
      <c r="F10190" s="17" t="str">
        <f>VLOOKUP($A10190,'Employers and sectors'!$A$1:$G$2802,6,FALSE)</f>
        <v>Rossendale</v>
      </c>
      <c r="G10190" s="17" t="str">
        <f>VLOOKUP($A10190,'Employers and sectors'!$A$1:$G$2802,7,FALSE)</f>
        <v>North West</v>
      </c>
      <c r="H10190" s="18" t="s">
        <v>247</v>
      </c>
      <c r="I10190" s="41">
        <v>7</v>
      </c>
    </row>
    <row r="10191" spans="1:9" ht="16" thickBot="1" x14ac:dyDescent="0.4">
      <c r="A10191" s="19" t="s">
        <v>4317</v>
      </c>
      <c r="B10191" s="17" t="str">
        <f>VLOOKUP($A10191,'Employers and sectors'!$A$1:$G$2802,2,FALSE)</f>
        <v>Health and social care</v>
      </c>
      <c r="C10191" s="19" t="str">
        <f>VLOOKUP($A10191,'Employers and sectors'!$A$1:$G$2802,3,FALSE)</f>
        <v>Social care</v>
      </c>
      <c r="D10191" s="19" t="str">
        <f>VLOOKUP($A10191,'Employers and sectors'!$A$1:$G$2802,4,FALSE)</f>
        <v>Active</v>
      </c>
      <c r="E10191" s="17" t="str">
        <f>VLOOKUP($A10191,'Employers and sectors'!$A$1:$G$2802,5,FALSE)</f>
        <v>Rossendale</v>
      </c>
      <c r="F10191" s="19" t="str">
        <f>VLOOKUP($A10191,'Employers and sectors'!$A$1:$G$2802,6,FALSE)</f>
        <v>Rossendale</v>
      </c>
      <c r="G10191" s="19" t="str">
        <f>VLOOKUP($A10191,'Employers and sectors'!$A$1:$G$2802,7,FALSE)</f>
        <v>North West</v>
      </c>
      <c r="H10191" s="20" t="s">
        <v>253</v>
      </c>
      <c r="I10191" s="42" t="s">
        <v>5666</v>
      </c>
    </row>
    <row r="10192" spans="1:9" ht="16" thickBot="1" x14ac:dyDescent="0.4">
      <c r="A10192" s="27" t="s">
        <v>4318</v>
      </c>
      <c r="B10192" s="60" t="str">
        <f t="shared" ref="B10192:G10192" si="2098">B10191</f>
        <v>Health and social care</v>
      </c>
      <c r="C10192" s="60" t="str">
        <f t="shared" si="2098"/>
        <v>Social care</v>
      </c>
      <c r="D10192" s="60" t="str">
        <f t="shared" si="2098"/>
        <v>Active</v>
      </c>
      <c r="E10192" s="60" t="str">
        <f t="shared" si="2098"/>
        <v>Rossendale</v>
      </c>
      <c r="F10192" s="60" t="str">
        <f t="shared" si="2098"/>
        <v>Rossendale</v>
      </c>
      <c r="G10192" s="60" t="str">
        <f t="shared" si="2098"/>
        <v>North West</v>
      </c>
      <c r="H10192" s="28"/>
      <c r="I10192" s="43">
        <v>28</v>
      </c>
    </row>
    <row r="10193" spans="1:9" x14ac:dyDescent="0.35">
      <c r="A10193" s="15" t="s">
        <v>4319</v>
      </c>
      <c r="B10193" s="17" t="str">
        <f>VLOOKUP($A10193,'Employers and sectors'!$A$1:$G$2802,2,FALSE)</f>
        <v>Health and social care</v>
      </c>
      <c r="C10193" s="15" t="str">
        <f>VLOOKUP($A10193,'Employers and sectors'!$A$1:$G$2802,3,FALSE)</f>
        <v>Social care</v>
      </c>
      <c r="D10193" s="15" t="str">
        <f>VLOOKUP($A10193,'Employers and sectors'!$A$1:$G$2802,4,FALSE)</f>
        <v>Revoked</v>
      </c>
      <c r="E10193" s="17" t="str">
        <f>VLOOKUP($A10193,'Employers and sectors'!$A$1:$G$2802,5,FALSE)</f>
        <v>Coventry</v>
      </c>
      <c r="F10193" s="15" t="str">
        <f>VLOOKUP($A10193,'Employers and sectors'!$A$1:$G$2802,6,FALSE)</f>
        <v>Coventry</v>
      </c>
      <c r="G10193" s="15" t="str">
        <f>VLOOKUP($A10193,'Employers and sectors'!$A$1:$G$2802,7,FALSE)</f>
        <v>West Midlands</v>
      </c>
      <c r="H10193" s="16" t="s">
        <v>252</v>
      </c>
      <c r="I10193" s="44">
        <v>11</v>
      </c>
    </row>
    <row r="10194" spans="1:9" x14ac:dyDescent="0.35">
      <c r="A10194" s="17" t="s">
        <v>4319</v>
      </c>
      <c r="B10194" s="17" t="str">
        <f>VLOOKUP($A10194,'Employers and sectors'!$A$1:$G$2802,2,FALSE)</f>
        <v>Health and social care</v>
      </c>
      <c r="C10194" s="17" t="str">
        <f>VLOOKUP($A10194,'Employers and sectors'!$A$1:$G$2802,3,FALSE)</f>
        <v>Social care</v>
      </c>
      <c r="D10194" s="17" t="str">
        <f>VLOOKUP($A10194,'Employers and sectors'!$A$1:$G$2802,4,FALSE)</f>
        <v>Revoked</v>
      </c>
      <c r="E10194" s="17" t="str">
        <f>VLOOKUP($A10194,'Employers and sectors'!$A$1:$G$2802,5,FALSE)</f>
        <v>Coventry</v>
      </c>
      <c r="F10194" s="17" t="str">
        <f>VLOOKUP($A10194,'Employers and sectors'!$A$1:$G$2802,6,FALSE)</f>
        <v>Coventry</v>
      </c>
      <c r="G10194" s="17" t="str">
        <f>VLOOKUP($A10194,'Employers and sectors'!$A$1:$G$2802,7,FALSE)</f>
        <v>West Midlands</v>
      </c>
      <c r="H10194" s="18" t="s">
        <v>246</v>
      </c>
      <c r="I10194" s="41">
        <v>8</v>
      </c>
    </row>
    <row r="10195" spans="1:9" x14ac:dyDescent="0.35">
      <c r="A10195" s="17" t="s">
        <v>4319</v>
      </c>
      <c r="B10195" s="17" t="str">
        <f>VLOOKUP($A10195,'Employers and sectors'!$A$1:$G$2802,2,FALSE)</f>
        <v>Health and social care</v>
      </c>
      <c r="C10195" s="17" t="str">
        <f>VLOOKUP($A10195,'Employers and sectors'!$A$1:$G$2802,3,FALSE)</f>
        <v>Social care</v>
      </c>
      <c r="D10195" s="17" t="str">
        <f>VLOOKUP($A10195,'Employers and sectors'!$A$1:$G$2802,4,FALSE)</f>
        <v>Revoked</v>
      </c>
      <c r="E10195" s="17" t="str">
        <f>VLOOKUP($A10195,'Employers and sectors'!$A$1:$G$2802,5,FALSE)</f>
        <v>Coventry</v>
      </c>
      <c r="F10195" s="17" t="str">
        <f>VLOOKUP($A10195,'Employers and sectors'!$A$1:$G$2802,6,FALSE)</f>
        <v>Coventry</v>
      </c>
      <c r="G10195" s="17" t="str">
        <f>VLOOKUP($A10195,'Employers and sectors'!$A$1:$G$2802,7,FALSE)</f>
        <v>West Midlands</v>
      </c>
      <c r="H10195" s="18" t="s">
        <v>247</v>
      </c>
      <c r="I10195" s="41">
        <v>85</v>
      </c>
    </row>
    <row r="10196" spans="1:9" ht="16" thickBot="1" x14ac:dyDescent="0.4">
      <c r="A10196" s="19" t="s">
        <v>4319</v>
      </c>
      <c r="B10196" s="17" t="str">
        <f>VLOOKUP($A10196,'Employers and sectors'!$A$1:$G$2802,2,FALSE)</f>
        <v>Health and social care</v>
      </c>
      <c r="C10196" s="19" t="str">
        <f>VLOOKUP($A10196,'Employers and sectors'!$A$1:$G$2802,3,FALSE)</f>
        <v>Social care</v>
      </c>
      <c r="D10196" s="19" t="str">
        <f>VLOOKUP($A10196,'Employers and sectors'!$A$1:$G$2802,4,FALSE)</f>
        <v>Revoked</v>
      </c>
      <c r="E10196" s="17" t="str">
        <f>VLOOKUP($A10196,'Employers and sectors'!$A$1:$G$2802,5,FALSE)</f>
        <v>Coventry</v>
      </c>
      <c r="F10196" s="19" t="str">
        <f>VLOOKUP($A10196,'Employers and sectors'!$A$1:$G$2802,6,FALSE)</f>
        <v>Coventry</v>
      </c>
      <c r="G10196" s="19" t="str">
        <f>VLOOKUP($A10196,'Employers and sectors'!$A$1:$G$2802,7,FALSE)</f>
        <v>West Midlands</v>
      </c>
      <c r="H10196" s="20" t="s">
        <v>253</v>
      </c>
      <c r="I10196" s="42">
        <v>30</v>
      </c>
    </row>
    <row r="10197" spans="1:9" ht="16" thickBot="1" x14ac:dyDescent="0.4">
      <c r="A10197" s="27" t="s">
        <v>4320</v>
      </c>
      <c r="B10197" s="60" t="str">
        <f t="shared" ref="B10197:G10197" si="2099">B10196</f>
        <v>Health and social care</v>
      </c>
      <c r="C10197" s="60" t="str">
        <f t="shared" si="2099"/>
        <v>Social care</v>
      </c>
      <c r="D10197" s="60" t="str">
        <f t="shared" si="2099"/>
        <v>Revoked</v>
      </c>
      <c r="E10197" s="60" t="str">
        <f t="shared" si="2099"/>
        <v>Coventry</v>
      </c>
      <c r="F10197" s="60" t="str">
        <f t="shared" si="2099"/>
        <v>Coventry</v>
      </c>
      <c r="G10197" s="60" t="str">
        <f t="shared" si="2099"/>
        <v>West Midlands</v>
      </c>
      <c r="H10197" s="28"/>
      <c r="I10197" s="43">
        <v>134</v>
      </c>
    </row>
    <row r="10198" spans="1:9" x14ac:dyDescent="0.35">
      <c r="A10198" s="15" t="s">
        <v>4321</v>
      </c>
      <c r="B10198" s="17" t="str">
        <f>VLOOKUP($A10198,'Employers and sectors'!$A$1:$G$2802,2,FALSE)</f>
        <v>Health and social care</v>
      </c>
      <c r="C10198" s="15" t="str">
        <f>VLOOKUP($A10198,'Employers and sectors'!$A$1:$G$2802,3,FALSE)</f>
        <v>Social care</v>
      </c>
      <c r="D10198" s="15" t="str">
        <f>VLOOKUP($A10198,'Employers and sectors'!$A$1:$G$2802,4,FALSE)</f>
        <v>Active</v>
      </c>
      <c r="E10198" s="17" t="str">
        <f>VLOOKUP($A10198,'Employers and sectors'!$A$1:$G$2802,5,FALSE)</f>
        <v>Croydon</v>
      </c>
      <c r="F10198" s="15" t="str">
        <f>VLOOKUP($A10198,'Employers and sectors'!$A$1:$G$2802,6,FALSE)</f>
        <v>Croydon</v>
      </c>
      <c r="G10198" s="15" t="str">
        <f>VLOOKUP($A10198,'Employers and sectors'!$A$1:$G$2802,7,FALSE)</f>
        <v>London</v>
      </c>
      <c r="H10198" s="16" t="s">
        <v>246</v>
      </c>
      <c r="I10198" s="44">
        <v>65</v>
      </c>
    </row>
    <row r="10199" spans="1:9" x14ac:dyDescent="0.35">
      <c r="A10199" s="17" t="s">
        <v>4321</v>
      </c>
      <c r="B10199" s="17" t="str">
        <f>VLOOKUP($A10199,'Employers and sectors'!$A$1:$G$2802,2,FALSE)</f>
        <v>Health and social care</v>
      </c>
      <c r="C10199" s="17" t="str">
        <f>VLOOKUP($A10199,'Employers and sectors'!$A$1:$G$2802,3,FALSE)</f>
        <v>Social care</v>
      </c>
      <c r="D10199" s="17" t="str">
        <f>VLOOKUP($A10199,'Employers and sectors'!$A$1:$G$2802,4,FALSE)</f>
        <v>Active</v>
      </c>
      <c r="E10199" s="17" t="str">
        <f>VLOOKUP($A10199,'Employers and sectors'!$A$1:$G$2802,5,FALSE)</f>
        <v>Croydon</v>
      </c>
      <c r="F10199" s="17" t="str">
        <f>VLOOKUP($A10199,'Employers and sectors'!$A$1:$G$2802,6,FALSE)</f>
        <v>Croydon</v>
      </c>
      <c r="G10199" s="17" t="str">
        <f>VLOOKUP($A10199,'Employers and sectors'!$A$1:$G$2802,7,FALSE)</f>
        <v>London</v>
      </c>
      <c r="H10199" s="18" t="s">
        <v>247</v>
      </c>
      <c r="I10199" s="41">
        <v>38</v>
      </c>
    </row>
    <row r="10200" spans="1:9" ht="16" thickBot="1" x14ac:dyDescent="0.4">
      <c r="A10200" s="19" t="s">
        <v>4321</v>
      </c>
      <c r="B10200" s="17" t="str">
        <f>VLOOKUP($A10200,'Employers and sectors'!$A$1:$G$2802,2,FALSE)</f>
        <v>Health and social care</v>
      </c>
      <c r="C10200" s="19" t="str">
        <f>VLOOKUP($A10200,'Employers and sectors'!$A$1:$G$2802,3,FALSE)</f>
        <v>Social care</v>
      </c>
      <c r="D10200" s="19" t="str">
        <f>VLOOKUP($A10200,'Employers and sectors'!$A$1:$G$2802,4,FALSE)</f>
        <v>Active</v>
      </c>
      <c r="E10200" s="17" t="str">
        <f>VLOOKUP($A10200,'Employers and sectors'!$A$1:$G$2802,5,FALSE)</f>
        <v>Croydon</v>
      </c>
      <c r="F10200" s="19" t="str">
        <f>VLOOKUP($A10200,'Employers and sectors'!$A$1:$G$2802,6,FALSE)</f>
        <v>Croydon</v>
      </c>
      <c r="G10200" s="19" t="str">
        <f>VLOOKUP($A10200,'Employers and sectors'!$A$1:$G$2802,7,FALSE)</f>
        <v>London</v>
      </c>
      <c r="H10200" s="20" t="s">
        <v>253</v>
      </c>
      <c r="I10200" s="42">
        <v>11</v>
      </c>
    </row>
    <row r="10201" spans="1:9" ht="16" thickBot="1" x14ac:dyDescent="0.4">
      <c r="A10201" s="27" t="s">
        <v>4322</v>
      </c>
      <c r="B10201" s="60" t="str">
        <f t="shared" ref="B10201:G10201" si="2100">B10200</f>
        <v>Health and social care</v>
      </c>
      <c r="C10201" s="60" t="str">
        <f t="shared" si="2100"/>
        <v>Social care</v>
      </c>
      <c r="D10201" s="60" t="str">
        <f t="shared" si="2100"/>
        <v>Active</v>
      </c>
      <c r="E10201" s="60" t="str">
        <f t="shared" si="2100"/>
        <v>Croydon</v>
      </c>
      <c r="F10201" s="60" t="str">
        <f t="shared" si="2100"/>
        <v>Croydon</v>
      </c>
      <c r="G10201" s="60" t="str">
        <f t="shared" si="2100"/>
        <v>London</v>
      </c>
      <c r="H10201" s="28"/>
      <c r="I10201" s="43">
        <v>114</v>
      </c>
    </row>
    <row r="10202" spans="1:9" x14ac:dyDescent="0.35">
      <c r="A10202" s="15" t="s">
        <v>4323</v>
      </c>
      <c r="B10202" s="17" t="str">
        <f>VLOOKUP($A10202,'Employers and sectors'!$A$1:$G$2802,2,FALSE)</f>
        <v>Health and social care</v>
      </c>
      <c r="C10202" s="15" t="str">
        <f>VLOOKUP($A10202,'Employers and sectors'!$A$1:$G$2802,3,FALSE)</f>
        <v>Social care</v>
      </c>
      <c r="D10202" s="15" t="str">
        <f>VLOOKUP($A10202,'Employers and sectors'!$A$1:$G$2802,4,FALSE)</f>
        <v>Active</v>
      </c>
      <c r="E10202" s="17" t="str">
        <f>VLOOKUP($A10202,'Employers and sectors'!$A$1:$G$2802,5,FALSE)</f>
        <v>Hillingdon</v>
      </c>
      <c r="F10202" s="15" t="str">
        <f>VLOOKUP($A10202,'Employers and sectors'!$A$1:$G$2802,6,FALSE)</f>
        <v>Hillingdon</v>
      </c>
      <c r="G10202" s="15" t="str">
        <f>VLOOKUP($A10202,'Employers and sectors'!$A$1:$G$2802,7,FALSE)</f>
        <v>London</v>
      </c>
      <c r="H10202" s="16" t="s">
        <v>246</v>
      </c>
      <c r="I10202" s="44">
        <v>45</v>
      </c>
    </row>
    <row r="10203" spans="1:9" ht="16" thickBot="1" x14ac:dyDescent="0.4">
      <c r="A10203" s="19" t="s">
        <v>4323</v>
      </c>
      <c r="B10203" s="17" t="str">
        <f>VLOOKUP($A10203,'Employers and sectors'!$A$1:$G$2802,2,FALSE)</f>
        <v>Health and social care</v>
      </c>
      <c r="C10203" s="19" t="str">
        <f>VLOOKUP($A10203,'Employers and sectors'!$A$1:$G$2802,3,FALSE)</f>
        <v>Social care</v>
      </c>
      <c r="D10203" s="19" t="str">
        <f>VLOOKUP($A10203,'Employers and sectors'!$A$1:$G$2802,4,FALSE)</f>
        <v>Active</v>
      </c>
      <c r="E10203" s="17" t="str">
        <f>VLOOKUP($A10203,'Employers and sectors'!$A$1:$G$2802,5,FALSE)</f>
        <v>Hillingdon</v>
      </c>
      <c r="F10203" s="19" t="str">
        <f>VLOOKUP($A10203,'Employers and sectors'!$A$1:$G$2802,6,FALSE)</f>
        <v>Hillingdon</v>
      </c>
      <c r="G10203" s="19" t="str">
        <f>VLOOKUP($A10203,'Employers and sectors'!$A$1:$G$2802,7,FALSE)</f>
        <v>London</v>
      </c>
      <c r="H10203" s="20" t="s">
        <v>253</v>
      </c>
      <c r="I10203" s="42" t="s">
        <v>5666</v>
      </c>
    </row>
    <row r="10204" spans="1:9" ht="16" thickBot="1" x14ac:dyDescent="0.4">
      <c r="A10204" s="27" t="s">
        <v>4324</v>
      </c>
      <c r="B10204" s="60" t="str">
        <f t="shared" ref="B10204:G10204" si="2101">B10203</f>
        <v>Health and social care</v>
      </c>
      <c r="C10204" s="60" t="str">
        <f t="shared" si="2101"/>
        <v>Social care</v>
      </c>
      <c r="D10204" s="60" t="str">
        <f t="shared" si="2101"/>
        <v>Active</v>
      </c>
      <c r="E10204" s="60" t="str">
        <f t="shared" si="2101"/>
        <v>Hillingdon</v>
      </c>
      <c r="F10204" s="60" t="str">
        <f t="shared" si="2101"/>
        <v>Hillingdon</v>
      </c>
      <c r="G10204" s="60" t="str">
        <f t="shared" si="2101"/>
        <v>London</v>
      </c>
      <c r="H10204" s="28"/>
      <c r="I10204" s="43">
        <v>46</v>
      </c>
    </row>
    <row r="10205" spans="1:9" x14ac:dyDescent="0.35">
      <c r="A10205" s="15" t="s">
        <v>4325</v>
      </c>
      <c r="B10205" s="17" t="str">
        <f>VLOOKUP($A10205,'Employers and sectors'!$A$1:$G$2802,2,FALSE)</f>
        <v>Health and social care</v>
      </c>
      <c r="C10205" s="15" t="str">
        <f>VLOOKUP($A10205,'Employers and sectors'!$A$1:$G$2802,3,FALSE)</f>
        <v>Social care</v>
      </c>
      <c r="D10205" s="15" t="str">
        <f>VLOOKUP($A10205,'Employers and sectors'!$A$1:$G$2802,4,FALSE)</f>
        <v>Active</v>
      </c>
      <c r="E10205" s="17" t="str">
        <f>VLOOKUP($A10205,'Employers and sectors'!$A$1:$G$2802,5,FALSE)</f>
        <v>Cambridge</v>
      </c>
      <c r="F10205" s="15" t="str">
        <f>VLOOKUP($A10205,'Employers and sectors'!$A$1:$G$2802,6,FALSE)</f>
        <v>Cambridge</v>
      </c>
      <c r="G10205" s="15" t="str">
        <f>VLOOKUP($A10205,'Employers and sectors'!$A$1:$G$2802,7,FALSE)</f>
        <v>East</v>
      </c>
      <c r="H10205" s="16" t="s">
        <v>252</v>
      </c>
      <c r="I10205" s="44" t="s">
        <v>5666</v>
      </c>
    </row>
    <row r="10206" spans="1:9" x14ac:dyDescent="0.35">
      <c r="A10206" s="17" t="s">
        <v>4325</v>
      </c>
      <c r="B10206" s="17" t="str">
        <f>VLOOKUP($A10206,'Employers and sectors'!$A$1:$G$2802,2,FALSE)</f>
        <v>Health and social care</v>
      </c>
      <c r="C10206" s="17" t="str">
        <f>VLOOKUP($A10206,'Employers and sectors'!$A$1:$G$2802,3,FALSE)</f>
        <v>Social care</v>
      </c>
      <c r="D10206" s="17" t="str">
        <f>VLOOKUP($A10206,'Employers and sectors'!$A$1:$G$2802,4,FALSE)</f>
        <v>Active</v>
      </c>
      <c r="E10206" s="17" t="str">
        <f>VLOOKUP($A10206,'Employers and sectors'!$A$1:$G$2802,5,FALSE)</f>
        <v>Cambridge</v>
      </c>
      <c r="F10206" s="17" t="str">
        <f>VLOOKUP($A10206,'Employers and sectors'!$A$1:$G$2802,6,FALSE)</f>
        <v>Cambridge</v>
      </c>
      <c r="G10206" s="17" t="str">
        <f>VLOOKUP($A10206,'Employers and sectors'!$A$1:$G$2802,7,FALSE)</f>
        <v>East</v>
      </c>
      <c r="H10206" s="18" t="s">
        <v>271</v>
      </c>
      <c r="I10206" s="41" t="s">
        <v>5666</v>
      </c>
    </row>
    <row r="10207" spans="1:9" x14ac:dyDescent="0.35">
      <c r="A10207" s="17" t="s">
        <v>4325</v>
      </c>
      <c r="B10207" s="17" t="str">
        <f>VLOOKUP($A10207,'Employers and sectors'!$A$1:$G$2802,2,FALSE)</f>
        <v>Health and social care</v>
      </c>
      <c r="C10207" s="17" t="str">
        <f>VLOOKUP($A10207,'Employers and sectors'!$A$1:$G$2802,3,FALSE)</f>
        <v>Social care</v>
      </c>
      <c r="D10207" s="17" t="str">
        <f>VLOOKUP($A10207,'Employers and sectors'!$A$1:$G$2802,4,FALSE)</f>
        <v>Active</v>
      </c>
      <c r="E10207" s="17" t="str">
        <f>VLOOKUP($A10207,'Employers and sectors'!$A$1:$G$2802,5,FALSE)</f>
        <v>Cambridge</v>
      </c>
      <c r="F10207" s="17" t="str">
        <f>VLOOKUP($A10207,'Employers and sectors'!$A$1:$G$2802,6,FALSE)</f>
        <v>Cambridge</v>
      </c>
      <c r="G10207" s="17" t="str">
        <f>VLOOKUP($A10207,'Employers and sectors'!$A$1:$G$2802,7,FALSE)</f>
        <v>East</v>
      </c>
      <c r="H10207" s="18" t="s">
        <v>246</v>
      </c>
      <c r="I10207" s="41">
        <v>29</v>
      </c>
    </row>
    <row r="10208" spans="1:9" x14ac:dyDescent="0.35">
      <c r="A10208" s="17" t="s">
        <v>4325</v>
      </c>
      <c r="B10208" s="17" t="str">
        <f>VLOOKUP($A10208,'Employers and sectors'!$A$1:$G$2802,2,FALSE)</f>
        <v>Health and social care</v>
      </c>
      <c r="C10208" s="17" t="str">
        <f>VLOOKUP($A10208,'Employers and sectors'!$A$1:$G$2802,3,FALSE)</f>
        <v>Social care</v>
      </c>
      <c r="D10208" s="17" t="str">
        <f>VLOOKUP($A10208,'Employers and sectors'!$A$1:$G$2802,4,FALSE)</f>
        <v>Active</v>
      </c>
      <c r="E10208" s="17" t="str">
        <f>VLOOKUP($A10208,'Employers and sectors'!$A$1:$G$2802,5,FALSE)</f>
        <v>Cambridge</v>
      </c>
      <c r="F10208" s="17" t="str">
        <f>VLOOKUP($A10208,'Employers and sectors'!$A$1:$G$2802,6,FALSE)</f>
        <v>Cambridge</v>
      </c>
      <c r="G10208" s="17" t="str">
        <f>VLOOKUP($A10208,'Employers and sectors'!$A$1:$G$2802,7,FALSE)</f>
        <v>East</v>
      </c>
      <c r="H10208" s="18" t="s">
        <v>264</v>
      </c>
      <c r="I10208" s="41" t="s">
        <v>5666</v>
      </c>
    </row>
    <row r="10209" spans="1:9" ht="16" thickBot="1" x14ac:dyDescent="0.4">
      <c r="A10209" s="19" t="s">
        <v>4325</v>
      </c>
      <c r="B10209" s="17" t="str">
        <f>VLOOKUP($A10209,'Employers and sectors'!$A$1:$G$2802,2,FALSE)</f>
        <v>Health and social care</v>
      </c>
      <c r="C10209" s="19" t="str">
        <f>VLOOKUP($A10209,'Employers and sectors'!$A$1:$G$2802,3,FALSE)</f>
        <v>Social care</v>
      </c>
      <c r="D10209" s="19" t="str">
        <f>VLOOKUP($A10209,'Employers and sectors'!$A$1:$G$2802,4,FALSE)</f>
        <v>Active</v>
      </c>
      <c r="E10209" s="17" t="str">
        <f>VLOOKUP($A10209,'Employers and sectors'!$A$1:$G$2802,5,FALSE)</f>
        <v>Cambridge</v>
      </c>
      <c r="F10209" s="19" t="str">
        <f>VLOOKUP($A10209,'Employers and sectors'!$A$1:$G$2802,6,FALSE)</f>
        <v>Cambridge</v>
      </c>
      <c r="G10209" s="19" t="str">
        <f>VLOOKUP($A10209,'Employers and sectors'!$A$1:$G$2802,7,FALSE)</f>
        <v>East</v>
      </c>
      <c r="H10209" s="20" t="s">
        <v>253</v>
      </c>
      <c r="I10209" s="42" t="s">
        <v>5666</v>
      </c>
    </row>
    <row r="10210" spans="1:9" ht="16" thickBot="1" x14ac:dyDescent="0.4">
      <c r="A10210" s="27" t="s">
        <v>4326</v>
      </c>
      <c r="B10210" s="60" t="str">
        <f t="shared" ref="B10210:G10210" si="2102">B10209</f>
        <v>Health and social care</v>
      </c>
      <c r="C10210" s="60" t="str">
        <f t="shared" si="2102"/>
        <v>Social care</v>
      </c>
      <c r="D10210" s="60" t="str">
        <f t="shared" si="2102"/>
        <v>Active</v>
      </c>
      <c r="E10210" s="60" t="str">
        <f t="shared" si="2102"/>
        <v>Cambridge</v>
      </c>
      <c r="F10210" s="60" t="str">
        <f t="shared" si="2102"/>
        <v>Cambridge</v>
      </c>
      <c r="G10210" s="60" t="str">
        <f t="shared" si="2102"/>
        <v>East</v>
      </c>
      <c r="H10210" s="28"/>
      <c r="I10210" s="43">
        <v>35</v>
      </c>
    </row>
    <row r="10211" spans="1:9" x14ac:dyDescent="0.35">
      <c r="A10211" s="15" t="s">
        <v>4327</v>
      </c>
      <c r="B10211" s="17" t="str">
        <f>VLOOKUP($A10211,'Employers and sectors'!$A$1:$G$2802,2,FALSE)</f>
        <v>Health and social care</v>
      </c>
      <c r="C10211" s="15" t="str">
        <f>VLOOKUP($A10211,'Employers and sectors'!$A$1:$G$2802,3,FALSE)</f>
        <v>Social care</v>
      </c>
      <c r="D10211" s="15" t="str">
        <f>VLOOKUP($A10211,'Employers and sectors'!$A$1:$G$2802,4,FALSE)</f>
        <v>Active</v>
      </c>
      <c r="E10211" s="17" t="str">
        <f>VLOOKUP($A10211,'Employers and sectors'!$A$1:$G$2802,5,FALSE)</f>
        <v>Birmingham</v>
      </c>
      <c r="F10211" s="15" t="str">
        <f>VLOOKUP($A10211,'Employers and sectors'!$A$1:$G$2802,6,FALSE)</f>
        <v>Birmingham</v>
      </c>
      <c r="G10211" s="15" t="str">
        <f>VLOOKUP($A10211,'Employers and sectors'!$A$1:$G$2802,7,FALSE)</f>
        <v>West Midlands</v>
      </c>
      <c r="H10211" s="16" t="s">
        <v>246</v>
      </c>
      <c r="I10211" s="44">
        <v>42</v>
      </c>
    </row>
    <row r="10212" spans="1:9" ht="16" thickBot="1" x14ac:dyDescent="0.4">
      <c r="A10212" s="19" t="s">
        <v>4327</v>
      </c>
      <c r="B10212" s="17" t="str">
        <f>VLOOKUP($A10212,'Employers and sectors'!$A$1:$G$2802,2,FALSE)</f>
        <v>Health and social care</v>
      </c>
      <c r="C10212" s="19" t="str">
        <f>VLOOKUP($A10212,'Employers and sectors'!$A$1:$G$2802,3,FALSE)</f>
        <v>Social care</v>
      </c>
      <c r="D10212" s="19" t="str">
        <f>VLOOKUP($A10212,'Employers and sectors'!$A$1:$G$2802,4,FALSE)</f>
        <v>Active</v>
      </c>
      <c r="E10212" s="17" t="str">
        <f>VLOOKUP($A10212,'Employers and sectors'!$A$1:$G$2802,5,FALSE)</f>
        <v>Birmingham</v>
      </c>
      <c r="F10212" s="19" t="str">
        <f>VLOOKUP($A10212,'Employers and sectors'!$A$1:$G$2802,6,FALSE)</f>
        <v>Birmingham</v>
      </c>
      <c r="G10212" s="19" t="str">
        <f>VLOOKUP($A10212,'Employers and sectors'!$A$1:$G$2802,7,FALSE)</f>
        <v>West Midlands</v>
      </c>
      <c r="H10212" s="20" t="s">
        <v>247</v>
      </c>
      <c r="I10212" s="42" t="s">
        <v>5666</v>
      </c>
    </row>
    <row r="10213" spans="1:9" ht="16" thickBot="1" x14ac:dyDescent="0.4">
      <c r="A10213" s="27" t="s">
        <v>4328</v>
      </c>
      <c r="B10213" s="60" t="str">
        <f t="shared" ref="B10213:G10213" si="2103">B10212</f>
        <v>Health and social care</v>
      </c>
      <c r="C10213" s="60" t="str">
        <f t="shared" si="2103"/>
        <v>Social care</v>
      </c>
      <c r="D10213" s="60" t="str">
        <f t="shared" si="2103"/>
        <v>Active</v>
      </c>
      <c r="E10213" s="60" t="str">
        <f t="shared" si="2103"/>
        <v>Birmingham</v>
      </c>
      <c r="F10213" s="60" t="str">
        <f t="shared" si="2103"/>
        <v>Birmingham</v>
      </c>
      <c r="G10213" s="60" t="str">
        <f t="shared" si="2103"/>
        <v>West Midlands</v>
      </c>
      <c r="H10213" s="28"/>
      <c r="I10213" s="43">
        <v>46</v>
      </c>
    </row>
    <row r="10214" spans="1:9" x14ac:dyDescent="0.35">
      <c r="A10214" s="15" t="s">
        <v>4329</v>
      </c>
      <c r="B10214" s="17" t="str">
        <f>VLOOKUP($A10214,'Employers and sectors'!$A$1:$G$2802,2,FALSE)</f>
        <v>Health and social care</v>
      </c>
      <c r="C10214" s="15" t="str">
        <f>VLOOKUP($A10214,'Employers and sectors'!$A$1:$G$2802,3,FALSE)</f>
        <v>Social care</v>
      </c>
      <c r="D10214" s="15" t="str">
        <f>VLOOKUP($A10214,'Employers and sectors'!$A$1:$G$2802,4,FALSE)</f>
        <v>Active</v>
      </c>
      <c r="E10214" s="17" t="str">
        <f>VLOOKUP($A10214,'Employers and sectors'!$A$1:$G$2802,5,FALSE)</f>
        <v>Harrow</v>
      </c>
      <c r="F10214" s="15" t="str">
        <f>VLOOKUP($A10214,'Employers and sectors'!$A$1:$G$2802,6,FALSE)</f>
        <v>Harrow</v>
      </c>
      <c r="G10214" s="15" t="str">
        <f>VLOOKUP($A10214,'Employers and sectors'!$A$1:$G$2802,7,FALSE)</f>
        <v>London</v>
      </c>
      <c r="H10214" s="16" t="s">
        <v>245</v>
      </c>
      <c r="I10214" s="44" t="s">
        <v>5666</v>
      </c>
    </row>
    <row r="10215" spans="1:9" x14ac:dyDescent="0.35">
      <c r="A10215" s="17" t="s">
        <v>4329</v>
      </c>
      <c r="B10215" s="17" t="str">
        <f>VLOOKUP($A10215,'Employers and sectors'!$A$1:$G$2802,2,FALSE)</f>
        <v>Health and social care</v>
      </c>
      <c r="C10215" s="17" t="str">
        <f>VLOOKUP($A10215,'Employers and sectors'!$A$1:$G$2802,3,FALSE)</f>
        <v>Social care</v>
      </c>
      <c r="D10215" s="17" t="str">
        <f>VLOOKUP($A10215,'Employers and sectors'!$A$1:$G$2802,4,FALSE)</f>
        <v>Active</v>
      </c>
      <c r="E10215" s="17" t="str">
        <f>VLOOKUP($A10215,'Employers and sectors'!$A$1:$G$2802,5,FALSE)</f>
        <v>Harrow</v>
      </c>
      <c r="F10215" s="17" t="str">
        <f>VLOOKUP($A10215,'Employers and sectors'!$A$1:$G$2802,6,FALSE)</f>
        <v>Harrow</v>
      </c>
      <c r="G10215" s="17" t="str">
        <f>VLOOKUP($A10215,'Employers and sectors'!$A$1:$G$2802,7,FALSE)</f>
        <v>London</v>
      </c>
      <c r="H10215" s="18" t="s">
        <v>252</v>
      </c>
      <c r="I10215" s="41" t="s">
        <v>5666</v>
      </c>
    </row>
    <row r="10216" spans="1:9" x14ac:dyDescent="0.35">
      <c r="A10216" s="17" t="s">
        <v>4329</v>
      </c>
      <c r="B10216" s="17" t="str">
        <f>VLOOKUP($A10216,'Employers and sectors'!$A$1:$G$2802,2,FALSE)</f>
        <v>Health and social care</v>
      </c>
      <c r="C10216" s="17" t="str">
        <f>VLOOKUP($A10216,'Employers and sectors'!$A$1:$G$2802,3,FALSE)</f>
        <v>Social care</v>
      </c>
      <c r="D10216" s="17" t="str">
        <f>VLOOKUP($A10216,'Employers and sectors'!$A$1:$G$2802,4,FALSE)</f>
        <v>Active</v>
      </c>
      <c r="E10216" s="17" t="str">
        <f>VLOOKUP($A10216,'Employers and sectors'!$A$1:$G$2802,5,FALSE)</f>
        <v>Harrow</v>
      </c>
      <c r="F10216" s="17" t="str">
        <f>VLOOKUP($A10216,'Employers and sectors'!$A$1:$G$2802,6,FALSE)</f>
        <v>Harrow</v>
      </c>
      <c r="G10216" s="17" t="str">
        <f>VLOOKUP($A10216,'Employers and sectors'!$A$1:$G$2802,7,FALSE)</f>
        <v>London</v>
      </c>
      <c r="H10216" s="18" t="s">
        <v>246</v>
      </c>
      <c r="I10216" s="41">
        <v>24</v>
      </c>
    </row>
    <row r="10217" spans="1:9" x14ac:dyDescent="0.35">
      <c r="A10217" s="17" t="s">
        <v>4329</v>
      </c>
      <c r="B10217" s="17" t="str">
        <f>VLOOKUP($A10217,'Employers and sectors'!$A$1:$G$2802,2,FALSE)</f>
        <v>Health and social care</v>
      </c>
      <c r="C10217" s="17" t="str">
        <f>VLOOKUP($A10217,'Employers and sectors'!$A$1:$G$2802,3,FALSE)</f>
        <v>Social care</v>
      </c>
      <c r="D10217" s="17" t="str">
        <f>VLOOKUP($A10217,'Employers and sectors'!$A$1:$G$2802,4,FALSE)</f>
        <v>Active</v>
      </c>
      <c r="E10217" s="17" t="str">
        <f>VLOOKUP($A10217,'Employers and sectors'!$A$1:$G$2802,5,FALSE)</f>
        <v>Harrow</v>
      </c>
      <c r="F10217" s="17" t="str">
        <f>VLOOKUP($A10217,'Employers and sectors'!$A$1:$G$2802,6,FALSE)</f>
        <v>Harrow</v>
      </c>
      <c r="G10217" s="17" t="str">
        <f>VLOOKUP($A10217,'Employers and sectors'!$A$1:$G$2802,7,FALSE)</f>
        <v>London</v>
      </c>
      <c r="H10217" s="18" t="s">
        <v>247</v>
      </c>
      <c r="I10217" s="41">
        <v>17</v>
      </c>
    </row>
    <row r="10218" spans="1:9" ht="16" thickBot="1" x14ac:dyDescent="0.4">
      <c r="A10218" s="19" t="s">
        <v>4329</v>
      </c>
      <c r="B10218" s="17" t="str">
        <f>VLOOKUP($A10218,'Employers and sectors'!$A$1:$G$2802,2,FALSE)</f>
        <v>Health and social care</v>
      </c>
      <c r="C10218" s="19" t="str">
        <f>VLOOKUP($A10218,'Employers and sectors'!$A$1:$G$2802,3,FALSE)</f>
        <v>Social care</v>
      </c>
      <c r="D10218" s="19" t="str">
        <f>VLOOKUP($A10218,'Employers and sectors'!$A$1:$G$2802,4,FALSE)</f>
        <v>Active</v>
      </c>
      <c r="E10218" s="17" t="str">
        <f>VLOOKUP($A10218,'Employers and sectors'!$A$1:$G$2802,5,FALSE)</f>
        <v>Harrow</v>
      </c>
      <c r="F10218" s="19" t="str">
        <f>VLOOKUP($A10218,'Employers and sectors'!$A$1:$G$2802,6,FALSE)</f>
        <v>Harrow</v>
      </c>
      <c r="G10218" s="19" t="str">
        <f>VLOOKUP($A10218,'Employers and sectors'!$A$1:$G$2802,7,FALSE)</f>
        <v>London</v>
      </c>
      <c r="H10218" s="20" t="s">
        <v>253</v>
      </c>
      <c r="I10218" s="42">
        <v>19</v>
      </c>
    </row>
    <row r="10219" spans="1:9" ht="16" thickBot="1" x14ac:dyDescent="0.4">
      <c r="A10219" s="27" t="s">
        <v>4330</v>
      </c>
      <c r="B10219" s="60" t="str">
        <f t="shared" ref="B10219:G10219" si="2104">B10218</f>
        <v>Health and social care</v>
      </c>
      <c r="C10219" s="60" t="str">
        <f t="shared" si="2104"/>
        <v>Social care</v>
      </c>
      <c r="D10219" s="60" t="str">
        <f t="shared" si="2104"/>
        <v>Active</v>
      </c>
      <c r="E10219" s="60" t="str">
        <f t="shared" si="2104"/>
        <v>Harrow</v>
      </c>
      <c r="F10219" s="60" t="str">
        <f t="shared" si="2104"/>
        <v>Harrow</v>
      </c>
      <c r="G10219" s="60" t="str">
        <f t="shared" si="2104"/>
        <v>London</v>
      </c>
      <c r="H10219" s="28"/>
      <c r="I10219" s="43">
        <v>65</v>
      </c>
    </row>
    <row r="10220" spans="1:9" x14ac:dyDescent="0.35">
      <c r="A10220" s="15" t="s">
        <v>4331</v>
      </c>
      <c r="B10220" s="17" t="str">
        <f>VLOOKUP($A10220,'Employers and sectors'!$A$1:$G$2802,2,FALSE)</f>
        <v>Health and social care</v>
      </c>
      <c r="C10220" s="15" t="str">
        <f>VLOOKUP($A10220,'Employers and sectors'!$A$1:$G$2802,3,FALSE)</f>
        <v>Social care</v>
      </c>
      <c r="D10220" s="15" t="str">
        <f>VLOOKUP($A10220,'Employers and sectors'!$A$1:$G$2802,4,FALSE)</f>
        <v>Revoked</v>
      </c>
      <c r="E10220" s="17" t="str">
        <f>VLOOKUP($A10220,'Employers and sectors'!$A$1:$G$2802,5,FALSE)</f>
        <v>Barking and Dagenham</v>
      </c>
      <c r="F10220" s="15" t="str">
        <f>VLOOKUP($A10220,'Employers and sectors'!$A$1:$G$2802,6,FALSE)</f>
        <v>Barking and Dagenham</v>
      </c>
      <c r="G10220" s="15" t="str">
        <f>VLOOKUP($A10220,'Employers and sectors'!$A$1:$G$2802,7,FALSE)</f>
        <v>London</v>
      </c>
      <c r="H10220" s="16" t="s">
        <v>245</v>
      </c>
      <c r="I10220" s="44" t="s">
        <v>5666</v>
      </c>
    </row>
    <row r="10221" spans="1:9" x14ac:dyDescent="0.35">
      <c r="A10221" s="17" t="s">
        <v>4331</v>
      </c>
      <c r="B10221" s="17" t="str">
        <f>VLOOKUP($A10221,'Employers and sectors'!$A$1:$G$2802,2,FALSE)</f>
        <v>Health and social care</v>
      </c>
      <c r="C10221" s="17" t="str">
        <f>VLOOKUP($A10221,'Employers and sectors'!$A$1:$G$2802,3,FALSE)</f>
        <v>Social care</v>
      </c>
      <c r="D10221" s="17" t="str">
        <f>VLOOKUP($A10221,'Employers and sectors'!$A$1:$G$2802,4,FALSE)</f>
        <v>Revoked</v>
      </c>
      <c r="E10221" s="17" t="str">
        <f>VLOOKUP($A10221,'Employers and sectors'!$A$1:$G$2802,5,FALSE)</f>
        <v>Barking and Dagenham</v>
      </c>
      <c r="F10221" s="17" t="str">
        <f>VLOOKUP($A10221,'Employers and sectors'!$A$1:$G$2802,6,FALSE)</f>
        <v>Barking and Dagenham</v>
      </c>
      <c r="G10221" s="17" t="str">
        <f>VLOOKUP($A10221,'Employers and sectors'!$A$1:$G$2802,7,FALSE)</f>
        <v>London</v>
      </c>
      <c r="H10221" s="18" t="s">
        <v>246</v>
      </c>
      <c r="I10221" s="41">
        <v>45</v>
      </c>
    </row>
    <row r="10222" spans="1:9" x14ac:dyDescent="0.35">
      <c r="A10222" s="17" t="s">
        <v>4331</v>
      </c>
      <c r="B10222" s="17" t="str">
        <f>VLOOKUP($A10222,'Employers and sectors'!$A$1:$G$2802,2,FALSE)</f>
        <v>Health and social care</v>
      </c>
      <c r="C10222" s="17" t="str">
        <f>VLOOKUP($A10222,'Employers and sectors'!$A$1:$G$2802,3,FALSE)</f>
        <v>Social care</v>
      </c>
      <c r="D10222" s="17" t="str">
        <f>VLOOKUP($A10222,'Employers and sectors'!$A$1:$G$2802,4,FALSE)</f>
        <v>Revoked</v>
      </c>
      <c r="E10222" s="17" t="str">
        <f>VLOOKUP($A10222,'Employers and sectors'!$A$1:$G$2802,5,FALSE)</f>
        <v>Barking and Dagenham</v>
      </c>
      <c r="F10222" s="17" t="str">
        <f>VLOOKUP($A10222,'Employers and sectors'!$A$1:$G$2802,6,FALSE)</f>
        <v>Barking and Dagenham</v>
      </c>
      <c r="G10222" s="17" t="str">
        <f>VLOOKUP($A10222,'Employers and sectors'!$A$1:$G$2802,7,FALSE)</f>
        <v>London</v>
      </c>
      <c r="H10222" s="18" t="s">
        <v>247</v>
      </c>
      <c r="I10222" s="41">
        <v>43</v>
      </c>
    </row>
    <row r="10223" spans="1:9" ht="16" thickBot="1" x14ac:dyDescent="0.4">
      <c r="A10223" s="19" t="s">
        <v>4331</v>
      </c>
      <c r="B10223" s="17" t="str">
        <f>VLOOKUP($A10223,'Employers and sectors'!$A$1:$G$2802,2,FALSE)</f>
        <v>Health and social care</v>
      </c>
      <c r="C10223" s="19" t="str">
        <f>VLOOKUP($A10223,'Employers and sectors'!$A$1:$G$2802,3,FALSE)</f>
        <v>Social care</v>
      </c>
      <c r="D10223" s="19" t="str">
        <f>VLOOKUP($A10223,'Employers and sectors'!$A$1:$G$2802,4,FALSE)</f>
        <v>Revoked</v>
      </c>
      <c r="E10223" s="17" t="str">
        <f>VLOOKUP($A10223,'Employers and sectors'!$A$1:$G$2802,5,FALSE)</f>
        <v>Barking and Dagenham</v>
      </c>
      <c r="F10223" s="19" t="str">
        <f>VLOOKUP($A10223,'Employers and sectors'!$A$1:$G$2802,6,FALSE)</f>
        <v>Barking and Dagenham</v>
      </c>
      <c r="G10223" s="19" t="str">
        <f>VLOOKUP($A10223,'Employers and sectors'!$A$1:$G$2802,7,FALSE)</f>
        <v>London</v>
      </c>
      <c r="H10223" s="20" t="s">
        <v>253</v>
      </c>
      <c r="I10223" s="42">
        <v>6</v>
      </c>
    </row>
    <row r="10224" spans="1:9" ht="16" thickBot="1" x14ac:dyDescent="0.4">
      <c r="A10224" s="27" t="s">
        <v>4332</v>
      </c>
      <c r="B10224" s="60" t="str">
        <f t="shared" ref="B10224:G10224" si="2105">B10223</f>
        <v>Health and social care</v>
      </c>
      <c r="C10224" s="60" t="str">
        <f t="shared" si="2105"/>
        <v>Social care</v>
      </c>
      <c r="D10224" s="60" t="str">
        <f t="shared" si="2105"/>
        <v>Revoked</v>
      </c>
      <c r="E10224" s="60" t="str">
        <f t="shared" si="2105"/>
        <v>Barking and Dagenham</v>
      </c>
      <c r="F10224" s="60" t="str">
        <f t="shared" si="2105"/>
        <v>Barking and Dagenham</v>
      </c>
      <c r="G10224" s="60" t="str">
        <f t="shared" si="2105"/>
        <v>London</v>
      </c>
      <c r="H10224" s="28"/>
      <c r="I10224" s="43">
        <v>95</v>
      </c>
    </row>
    <row r="10225" spans="1:9" x14ac:dyDescent="0.35">
      <c r="A10225" s="15" t="s">
        <v>4333</v>
      </c>
      <c r="B10225" s="17" t="str">
        <f>VLOOKUP($A10225,'Employers and sectors'!$A$1:$G$2802,2,FALSE)</f>
        <v>Manufacturing</v>
      </c>
      <c r="C10225" s="15">
        <f>VLOOKUP($A10225,'Employers and sectors'!$A$1:$G$2802,3,FALSE)</f>
        <v>0</v>
      </c>
      <c r="D10225" s="15" t="str">
        <f>VLOOKUP($A10225,'Employers and sectors'!$A$1:$G$2802,4,FALSE)</f>
        <v>Active</v>
      </c>
      <c r="E10225" s="17" t="str">
        <f>VLOOKUP($A10225,'Employers and sectors'!$A$1:$G$2802,5,FALSE)</f>
        <v>Westminster</v>
      </c>
      <c r="F10225" s="15" t="str">
        <f>VLOOKUP($A10225,'Employers and sectors'!$A$1:$G$2802,6,FALSE)</f>
        <v>Westminster</v>
      </c>
      <c r="G10225" s="15" t="str">
        <f>VLOOKUP($A10225,'Employers and sectors'!$A$1:$G$2802,7,FALSE)</f>
        <v>London</v>
      </c>
      <c r="H10225" s="16" t="s">
        <v>9</v>
      </c>
      <c r="I10225" s="44" t="s">
        <v>5666</v>
      </c>
    </row>
    <row r="10226" spans="1:9" x14ac:dyDescent="0.35">
      <c r="A10226" s="17" t="s">
        <v>4333</v>
      </c>
      <c r="B10226" s="17" t="str">
        <f>VLOOKUP($A10226,'Employers and sectors'!$A$1:$G$2802,2,FALSE)</f>
        <v>Manufacturing</v>
      </c>
      <c r="C10226" s="17">
        <f>VLOOKUP($A10226,'Employers and sectors'!$A$1:$G$2802,3,FALSE)</f>
        <v>0</v>
      </c>
      <c r="D10226" s="17" t="str">
        <f>VLOOKUP($A10226,'Employers and sectors'!$A$1:$G$2802,4,FALSE)</f>
        <v>Active</v>
      </c>
      <c r="E10226" s="17" t="str">
        <f>VLOOKUP($A10226,'Employers and sectors'!$A$1:$G$2802,5,FALSE)</f>
        <v>Westminster</v>
      </c>
      <c r="F10226" s="17" t="str">
        <f>VLOOKUP($A10226,'Employers and sectors'!$A$1:$G$2802,6,FALSE)</f>
        <v>Westminster</v>
      </c>
      <c r="G10226" s="17" t="str">
        <f>VLOOKUP($A10226,'Employers and sectors'!$A$1:$G$2802,7,FALSE)</f>
        <v>London</v>
      </c>
      <c r="H10226" s="18" t="s">
        <v>252</v>
      </c>
      <c r="I10226" s="41">
        <v>18</v>
      </c>
    </row>
    <row r="10227" spans="1:9" x14ac:dyDescent="0.35">
      <c r="A10227" s="17" t="s">
        <v>4333</v>
      </c>
      <c r="B10227" s="17" t="str">
        <f>VLOOKUP($A10227,'Employers and sectors'!$A$1:$G$2802,2,FALSE)</f>
        <v>Manufacturing</v>
      </c>
      <c r="C10227" s="17">
        <f>VLOOKUP($A10227,'Employers and sectors'!$A$1:$G$2802,3,FALSE)</f>
        <v>0</v>
      </c>
      <c r="D10227" s="17" t="str">
        <f>VLOOKUP($A10227,'Employers and sectors'!$A$1:$G$2802,4,FALSE)</f>
        <v>Active</v>
      </c>
      <c r="E10227" s="17" t="str">
        <f>VLOOKUP($A10227,'Employers and sectors'!$A$1:$G$2802,5,FALSE)</f>
        <v>Westminster</v>
      </c>
      <c r="F10227" s="17" t="str">
        <f>VLOOKUP($A10227,'Employers and sectors'!$A$1:$G$2802,6,FALSE)</f>
        <v>Westminster</v>
      </c>
      <c r="G10227" s="17" t="str">
        <f>VLOOKUP($A10227,'Employers and sectors'!$A$1:$G$2802,7,FALSE)</f>
        <v>London</v>
      </c>
      <c r="H10227" s="18" t="s">
        <v>271</v>
      </c>
      <c r="I10227" s="41">
        <v>15</v>
      </c>
    </row>
    <row r="10228" spans="1:9" x14ac:dyDescent="0.35">
      <c r="A10228" s="17" t="s">
        <v>4333</v>
      </c>
      <c r="B10228" s="17" t="str">
        <f>VLOOKUP($A10228,'Employers and sectors'!$A$1:$G$2802,2,FALSE)</f>
        <v>Manufacturing</v>
      </c>
      <c r="C10228" s="17">
        <f>VLOOKUP($A10228,'Employers and sectors'!$A$1:$G$2802,3,FALSE)</f>
        <v>0</v>
      </c>
      <c r="D10228" s="17" t="str">
        <f>VLOOKUP($A10228,'Employers and sectors'!$A$1:$G$2802,4,FALSE)</f>
        <v>Active</v>
      </c>
      <c r="E10228" s="17" t="str">
        <f>VLOOKUP($A10228,'Employers and sectors'!$A$1:$G$2802,5,FALSE)</f>
        <v>Westminster</v>
      </c>
      <c r="F10228" s="17" t="str">
        <f>VLOOKUP($A10228,'Employers and sectors'!$A$1:$G$2802,6,FALSE)</f>
        <v>Westminster</v>
      </c>
      <c r="G10228" s="17" t="str">
        <f>VLOOKUP($A10228,'Employers and sectors'!$A$1:$G$2802,7,FALSE)</f>
        <v>London</v>
      </c>
      <c r="H10228" s="18" t="s">
        <v>246</v>
      </c>
      <c r="I10228" s="41">
        <v>18</v>
      </c>
    </row>
    <row r="10229" spans="1:9" x14ac:dyDescent="0.35">
      <c r="A10229" s="17" t="s">
        <v>4333</v>
      </c>
      <c r="B10229" s="17" t="str">
        <f>VLOOKUP($A10229,'Employers and sectors'!$A$1:$G$2802,2,FALSE)</f>
        <v>Manufacturing</v>
      </c>
      <c r="C10229" s="17">
        <f>VLOOKUP($A10229,'Employers and sectors'!$A$1:$G$2802,3,FALSE)</f>
        <v>0</v>
      </c>
      <c r="D10229" s="17" t="str">
        <f>VLOOKUP($A10229,'Employers and sectors'!$A$1:$G$2802,4,FALSE)</f>
        <v>Active</v>
      </c>
      <c r="E10229" s="17" t="str">
        <f>VLOOKUP($A10229,'Employers and sectors'!$A$1:$G$2802,5,FALSE)</f>
        <v>Westminster</v>
      </c>
      <c r="F10229" s="17" t="str">
        <f>VLOOKUP($A10229,'Employers and sectors'!$A$1:$G$2802,6,FALSE)</f>
        <v>Westminster</v>
      </c>
      <c r="G10229" s="17" t="str">
        <f>VLOOKUP($A10229,'Employers and sectors'!$A$1:$G$2802,7,FALSE)</f>
        <v>London</v>
      </c>
      <c r="H10229" s="18" t="s">
        <v>247</v>
      </c>
      <c r="I10229" s="41" t="s">
        <v>5666</v>
      </c>
    </row>
    <row r="10230" spans="1:9" x14ac:dyDescent="0.35">
      <c r="A10230" s="17" t="s">
        <v>4333</v>
      </c>
      <c r="B10230" s="17" t="str">
        <f>VLOOKUP($A10230,'Employers and sectors'!$A$1:$G$2802,2,FALSE)</f>
        <v>Manufacturing</v>
      </c>
      <c r="C10230" s="17">
        <f>VLOOKUP($A10230,'Employers and sectors'!$A$1:$G$2802,3,FALSE)</f>
        <v>0</v>
      </c>
      <c r="D10230" s="17" t="str">
        <f>VLOOKUP($A10230,'Employers and sectors'!$A$1:$G$2802,4,FALSE)</f>
        <v>Active</v>
      </c>
      <c r="E10230" s="17" t="str">
        <f>VLOOKUP($A10230,'Employers and sectors'!$A$1:$G$2802,5,FALSE)</f>
        <v>Westminster</v>
      </c>
      <c r="F10230" s="17" t="str">
        <f>VLOOKUP($A10230,'Employers and sectors'!$A$1:$G$2802,6,FALSE)</f>
        <v>Westminster</v>
      </c>
      <c r="G10230" s="17" t="str">
        <f>VLOOKUP($A10230,'Employers and sectors'!$A$1:$G$2802,7,FALSE)</f>
        <v>London</v>
      </c>
      <c r="H10230" s="18" t="s">
        <v>253</v>
      </c>
      <c r="I10230" s="41">
        <v>39</v>
      </c>
    </row>
    <row r="10231" spans="1:9" ht="16" thickBot="1" x14ac:dyDescent="0.4">
      <c r="A10231" s="19" t="s">
        <v>4333</v>
      </c>
      <c r="B10231" s="17" t="str">
        <f>VLOOKUP($A10231,'Employers and sectors'!$A$1:$G$2802,2,FALSE)</f>
        <v>Manufacturing</v>
      </c>
      <c r="C10231" s="19">
        <f>VLOOKUP($A10231,'Employers and sectors'!$A$1:$G$2802,3,FALSE)</f>
        <v>0</v>
      </c>
      <c r="D10231" s="19" t="str">
        <f>VLOOKUP($A10231,'Employers and sectors'!$A$1:$G$2802,4,FALSE)</f>
        <v>Active</v>
      </c>
      <c r="E10231" s="17" t="str">
        <f>VLOOKUP($A10231,'Employers and sectors'!$A$1:$G$2802,5,FALSE)</f>
        <v>Westminster</v>
      </c>
      <c r="F10231" s="19" t="str">
        <f>VLOOKUP($A10231,'Employers and sectors'!$A$1:$G$2802,6,FALSE)</f>
        <v>Westminster</v>
      </c>
      <c r="G10231" s="19" t="str">
        <f>VLOOKUP($A10231,'Employers and sectors'!$A$1:$G$2802,7,FALSE)</f>
        <v>London</v>
      </c>
      <c r="H10231" s="20" t="s">
        <v>558</v>
      </c>
      <c r="I10231" s="42" t="s">
        <v>5666</v>
      </c>
    </row>
    <row r="10232" spans="1:9" ht="16" thickBot="1" x14ac:dyDescent="0.4">
      <c r="A10232" s="27" t="s">
        <v>4334</v>
      </c>
      <c r="B10232" s="60" t="str">
        <f t="shared" ref="B10232:G10232" si="2106">B10231</f>
        <v>Manufacturing</v>
      </c>
      <c r="C10232" s="60">
        <f t="shared" si="2106"/>
        <v>0</v>
      </c>
      <c r="D10232" s="60" t="str">
        <f t="shared" si="2106"/>
        <v>Active</v>
      </c>
      <c r="E10232" s="60" t="str">
        <f t="shared" si="2106"/>
        <v>Westminster</v>
      </c>
      <c r="F10232" s="60" t="str">
        <f t="shared" si="2106"/>
        <v>Westminster</v>
      </c>
      <c r="G10232" s="60" t="str">
        <f t="shared" si="2106"/>
        <v>London</v>
      </c>
      <c r="H10232" s="28"/>
      <c r="I10232" s="43">
        <v>97</v>
      </c>
    </row>
    <row r="10233" spans="1:9" x14ac:dyDescent="0.35">
      <c r="A10233" s="15" t="s">
        <v>4335</v>
      </c>
      <c r="B10233" s="17" t="str">
        <f>VLOOKUP($A10233,'Employers and sectors'!$A$1:$G$2802,2,FALSE)</f>
        <v>Health and social care</v>
      </c>
      <c r="C10233" s="15" t="str">
        <f>VLOOKUP($A10233,'Employers and sectors'!$A$1:$G$2802,3,FALSE)</f>
        <v>Social care</v>
      </c>
      <c r="D10233" s="15" t="str">
        <f>VLOOKUP($A10233,'Employers and sectors'!$A$1:$G$2802,4,FALSE)</f>
        <v>Active</v>
      </c>
      <c r="E10233" s="17" t="str">
        <f>VLOOKUP($A10233,'Employers and sectors'!$A$1:$G$2802,5,FALSE)</f>
        <v>Basildon</v>
      </c>
      <c r="F10233" s="15" t="str">
        <f>VLOOKUP($A10233,'Employers and sectors'!$A$1:$G$2802,6,FALSE)</f>
        <v>Basildon</v>
      </c>
      <c r="G10233" s="15" t="str">
        <f>VLOOKUP($A10233,'Employers and sectors'!$A$1:$G$2802,7,FALSE)</f>
        <v>East</v>
      </c>
      <c r="H10233" s="16" t="s">
        <v>246</v>
      </c>
      <c r="I10233" s="44">
        <v>24</v>
      </c>
    </row>
    <row r="10234" spans="1:9" x14ac:dyDescent="0.35">
      <c r="A10234" s="17" t="s">
        <v>4335</v>
      </c>
      <c r="B10234" s="17" t="str">
        <f>VLOOKUP($A10234,'Employers and sectors'!$A$1:$G$2802,2,FALSE)</f>
        <v>Health and social care</v>
      </c>
      <c r="C10234" s="17" t="str">
        <f>VLOOKUP($A10234,'Employers and sectors'!$A$1:$G$2802,3,FALSE)</f>
        <v>Social care</v>
      </c>
      <c r="D10234" s="17" t="str">
        <f>VLOOKUP($A10234,'Employers and sectors'!$A$1:$G$2802,4,FALSE)</f>
        <v>Active</v>
      </c>
      <c r="E10234" s="17" t="str">
        <f>VLOOKUP($A10234,'Employers and sectors'!$A$1:$G$2802,5,FALSE)</f>
        <v>Basildon</v>
      </c>
      <c r="F10234" s="17" t="str">
        <f>VLOOKUP($A10234,'Employers and sectors'!$A$1:$G$2802,6,FALSE)</f>
        <v>Basildon</v>
      </c>
      <c r="G10234" s="17" t="str">
        <f>VLOOKUP($A10234,'Employers and sectors'!$A$1:$G$2802,7,FALSE)</f>
        <v>East</v>
      </c>
      <c r="H10234" s="18" t="s">
        <v>247</v>
      </c>
      <c r="I10234" s="41">
        <v>6</v>
      </c>
    </row>
    <row r="10235" spans="1:9" ht="16" thickBot="1" x14ac:dyDescent="0.4">
      <c r="A10235" s="19" t="s">
        <v>4335</v>
      </c>
      <c r="B10235" s="17" t="str">
        <f>VLOOKUP($A10235,'Employers and sectors'!$A$1:$G$2802,2,FALSE)</f>
        <v>Health and social care</v>
      </c>
      <c r="C10235" s="19" t="str">
        <f>VLOOKUP($A10235,'Employers and sectors'!$A$1:$G$2802,3,FALSE)</f>
        <v>Social care</v>
      </c>
      <c r="D10235" s="19" t="str">
        <f>VLOOKUP($A10235,'Employers and sectors'!$A$1:$G$2802,4,FALSE)</f>
        <v>Active</v>
      </c>
      <c r="E10235" s="17" t="str">
        <f>VLOOKUP($A10235,'Employers and sectors'!$A$1:$G$2802,5,FALSE)</f>
        <v>Basildon</v>
      </c>
      <c r="F10235" s="19" t="str">
        <f>VLOOKUP($A10235,'Employers and sectors'!$A$1:$G$2802,6,FALSE)</f>
        <v>Basildon</v>
      </c>
      <c r="G10235" s="19" t="str">
        <f>VLOOKUP($A10235,'Employers and sectors'!$A$1:$G$2802,7,FALSE)</f>
        <v>East</v>
      </c>
      <c r="H10235" s="20" t="s">
        <v>253</v>
      </c>
      <c r="I10235" s="42" t="s">
        <v>5666</v>
      </c>
    </row>
    <row r="10236" spans="1:9" ht="16" thickBot="1" x14ac:dyDescent="0.4">
      <c r="A10236" s="27" t="s">
        <v>4336</v>
      </c>
      <c r="B10236" s="60" t="str">
        <f t="shared" ref="B10236:G10236" si="2107">B10235</f>
        <v>Health and social care</v>
      </c>
      <c r="C10236" s="60" t="str">
        <f t="shared" si="2107"/>
        <v>Social care</v>
      </c>
      <c r="D10236" s="60" t="str">
        <f t="shared" si="2107"/>
        <v>Active</v>
      </c>
      <c r="E10236" s="60" t="str">
        <f t="shared" si="2107"/>
        <v>Basildon</v>
      </c>
      <c r="F10236" s="60" t="str">
        <f t="shared" si="2107"/>
        <v>Basildon</v>
      </c>
      <c r="G10236" s="60" t="str">
        <f t="shared" si="2107"/>
        <v>East</v>
      </c>
      <c r="H10236" s="28"/>
      <c r="I10236" s="43">
        <v>31</v>
      </c>
    </row>
    <row r="10237" spans="1:9" x14ac:dyDescent="0.35">
      <c r="A10237" s="15" t="s">
        <v>4337</v>
      </c>
      <c r="B10237" s="17" t="str">
        <f>VLOOKUP($A10237,'Employers and sectors'!$A$1:$G$2802,2,FALSE)</f>
        <v>Health and social care</v>
      </c>
      <c r="C10237" s="15" t="str">
        <f>VLOOKUP($A10237,'Employers and sectors'!$A$1:$G$2802,3,FALSE)</f>
        <v>Social care</v>
      </c>
      <c r="D10237" s="15" t="str">
        <f>VLOOKUP($A10237,'Employers and sectors'!$A$1:$G$2802,4,FALSE)</f>
        <v>Revoked</v>
      </c>
      <c r="E10237" s="17" t="str">
        <f>VLOOKUP($A10237,'Employers and sectors'!$A$1:$G$2802,5,FALSE)</f>
        <v>Camden</v>
      </c>
      <c r="F10237" s="15" t="str">
        <f>VLOOKUP($A10237,'Employers and sectors'!$A$1:$G$2802,6,FALSE)</f>
        <v>Camden</v>
      </c>
      <c r="G10237" s="15" t="str">
        <f>VLOOKUP($A10237,'Employers and sectors'!$A$1:$G$2802,7,FALSE)</f>
        <v>London</v>
      </c>
      <c r="H10237" s="16" t="s">
        <v>245</v>
      </c>
      <c r="I10237" s="44" t="s">
        <v>5666</v>
      </c>
    </row>
    <row r="10238" spans="1:9" x14ac:dyDescent="0.35">
      <c r="A10238" s="17" t="s">
        <v>4337</v>
      </c>
      <c r="B10238" s="17" t="str">
        <f>VLOOKUP($A10238,'Employers and sectors'!$A$1:$G$2802,2,FALSE)</f>
        <v>Health and social care</v>
      </c>
      <c r="C10238" s="17" t="str">
        <f>VLOOKUP($A10238,'Employers and sectors'!$A$1:$G$2802,3,FALSE)</f>
        <v>Social care</v>
      </c>
      <c r="D10238" s="17" t="str">
        <f>VLOOKUP($A10238,'Employers and sectors'!$A$1:$G$2802,4,FALSE)</f>
        <v>Revoked</v>
      </c>
      <c r="E10238" s="17" t="str">
        <f>VLOOKUP($A10238,'Employers and sectors'!$A$1:$G$2802,5,FALSE)</f>
        <v>Camden</v>
      </c>
      <c r="F10238" s="17" t="str">
        <f>VLOOKUP($A10238,'Employers and sectors'!$A$1:$G$2802,6,FALSE)</f>
        <v>Camden</v>
      </c>
      <c r="G10238" s="17" t="str">
        <f>VLOOKUP($A10238,'Employers and sectors'!$A$1:$G$2802,7,FALSE)</f>
        <v>London</v>
      </c>
      <c r="H10238" s="18" t="s">
        <v>252</v>
      </c>
      <c r="I10238" s="41" t="s">
        <v>5666</v>
      </c>
    </row>
    <row r="10239" spans="1:9" x14ac:dyDescent="0.35">
      <c r="A10239" s="17" t="s">
        <v>4337</v>
      </c>
      <c r="B10239" s="17" t="str">
        <f>VLOOKUP($A10239,'Employers and sectors'!$A$1:$G$2802,2,FALSE)</f>
        <v>Health and social care</v>
      </c>
      <c r="C10239" s="17" t="str">
        <f>VLOOKUP($A10239,'Employers and sectors'!$A$1:$G$2802,3,FALSE)</f>
        <v>Social care</v>
      </c>
      <c r="D10239" s="17" t="str">
        <f>VLOOKUP($A10239,'Employers and sectors'!$A$1:$G$2802,4,FALSE)</f>
        <v>Revoked</v>
      </c>
      <c r="E10239" s="17" t="str">
        <f>VLOOKUP($A10239,'Employers and sectors'!$A$1:$G$2802,5,FALSE)</f>
        <v>Camden</v>
      </c>
      <c r="F10239" s="17" t="str">
        <f>VLOOKUP($A10239,'Employers and sectors'!$A$1:$G$2802,6,FALSE)</f>
        <v>Camden</v>
      </c>
      <c r="G10239" s="17" t="str">
        <f>VLOOKUP($A10239,'Employers and sectors'!$A$1:$G$2802,7,FALSE)</f>
        <v>London</v>
      </c>
      <c r="H10239" s="18" t="s">
        <v>246</v>
      </c>
      <c r="I10239" s="41">
        <v>203</v>
      </c>
    </row>
    <row r="10240" spans="1:9" x14ac:dyDescent="0.35">
      <c r="A10240" s="17" t="s">
        <v>4337</v>
      </c>
      <c r="B10240" s="17" t="str">
        <f>VLOOKUP($A10240,'Employers and sectors'!$A$1:$G$2802,2,FALSE)</f>
        <v>Health and social care</v>
      </c>
      <c r="C10240" s="17" t="str">
        <f>VLOOKUP($A10240,'Employers and sectors'!$A$1:$G$2802,3,FALSE)</f>
        <v>Social care</v>
      </c>
      <c r="D10240" s="17" t="str">
        <f>VLOOKUP($A10240,'Employers and sectors'!$A$1:$G$2802,4,FALSE)</f>
        <v>Revoked</v>
      </c>
      <c r="E10240" s="17" t="str">
        <f>VLOOKUP($A10240,'Employers and sectors'!$A$1:$G$2802,5,FALSE)</f>
        <v>Camden</v>
      </c>
      <c r="F10240" s="17" t="str">
        <f>VLOOKUP($A10240,'Employers and sectors'!$A$1:$G$2802,6,FALSE)</f>
        <v>Camden</v>
      </c>
      <c r="G10240" s="17" t="str">
        <f>VLOOKUP($A10240,'Employers and sectors'!$A$1:$G$2802,7,FALSE)</f>
        <v>London</v>
      </c>
      <c r="H10240" s="18" t="s">
        <v>247</v>
      </c>
      <c r="I10240" s="41">
        <v>54</v>
      </c>
    </row>
    <row r="10241" spans="1:9" x14ac:dyDescent="0.35">
      <c r="A10241" s="17" t="s">
        <v>4337</v>
      </c>
      <c r="B10241" s="17" t="str">
        <f>VLOOKUP($A10241,'Employers and sectors'!$A$1:$G$2802,2,FALSE)</f>
        <v>Health and social care</v>
      </c>
      <c r="C10241" s="17" t="str">
        <f>VLOOKUP($A10241,'Employers and sectors'!$A$1:$G$2802,3,FALSE)</f>
        <v>Social care</v>
      </c>
      <c r="D10241" s="17" t="str">
        <f>VLOOKUP($A10241,'Employers and sectors'!$A$1:$G$2802,4,FALSE)</f>
        <v>Revoked</v>
      </c>
      <c r="E10241" s="17" t="str">
        <f>VLOOKUP($A10241,'Employers and sectors'!$A$1:$G$2802,5,FALSE)</f>
        <v>Camden</v>
      </c>
      <c r="F10241" s="17" t="str">
        <f>VLOOKUP($A10241,'Employers and sectors'!$A$1:$G$2802,6,FALSE)</f>
        <v>Camden</v>
      </c>
      <c r="G10241" s="17" t="str">
        <f>VLOOKUP($A10241,'Employers and sectors'!$A$1:$G$2802,7,FALSE)</f>
        <v>London</v>
      </c>
      <c r="H10241" s="18" t="s">
        <v>264</v>
      </c>
      <c r="I10241" s="41" t="s">
        <v>5666</v>
      </c>
    </row>
    <row r="10242" spans="1:9" ht="16" thickBot="1" x14ac:dyDescent="0.4">
      <c r="A10242" s="19" t="s">
        <v>4337</v>
      </c>
      <c r="B10242" s="17" t="str">
        <f>VLOOKUP($A10242,'Employers and sectors'!$A$1:$G$2802,2,FALSE)</f>
        <v>Health and social care</v>
      </c>
      <c r="C10242" s="19" t="str">
        <f>VLOOKUP($A10242,'Employers and sectors'!$A$1:$G$2802,3,FALSE)</f>
        <v>Social care</v>
      </c>
      <c r="D10242" s="19" t="str">
        <f>VLOOKUP($A10242,'Employers and sectors'!$A$1:$G$2802,4,FALSE)</f>
        <v>Revoked</v>
      </c>
      <c r="E10242" s="17" t="str">
        <f>VLOOKUP($A10242,'Employers and sectors'!$A$1:$G$2802,5,FALSE)</f>
        <v>Camden</v>
      </c>
      <c r="F10242" s="19" t="str">
        <f>VLOOKUP($A10242,'Employers and sectors'!$A$1:$G$2802,6,FALSE)</f>
        <v>Camden</v>
      </c>
      <c r="G10242" s="19" t="str">
        <f>VLOOKUP($A10242,'Employers and sectors'!$A$1:$G$2802,7,FALSE)</f>
        <v>London</v>
      </c>
      <c r="H10242" s="20" t="s">
        <v>253</v>
      </c>
      <c r="I10242" s="42">
        <v>7</v>
      </c>
    </row>
    <row r="10243" spans="1:9" ht="16" thickBot="1" x14ac:dyDescent="0.4">
      <c r="A10243" s="27" t="s">
        <v>4338</v>
      </c>
      <c r="B10243" s="60" t="str">
        <f t="shared" ref="B10243:G10243" si="2108">B10242</f>
        <v>Health and social care</v>
      </c>
      <c r="C10243" s="60" t="str">
        <f t="shared" si="2108"/>
        <v>Social care</v>
      </c>
      <c r="D10243" s="60" t="str">
        <f t="shared" si="2108"/>
        <v>Revoked</v>
      </c>
      <c r="E10243" s="60" t="str">
        <f t="shared" si="2108"/>
        <v>Camden</v>
      </c>
      <c r="F10243" s="60" t="str">
        <f t="shared" si="2108"/>
        <v>Camden</v>
      </c>
      <c r="G10243" s="60" t="str">
        <f t="shared" si="2108"/>
        <v>London</v>
      </c>
      <c r="H10243" s="28"/>
      <c r="I10243" s="43">
        <v>273</v>
      </c>
    </row>
    <row r="10244" spans="1:9" x14ac:dyDescent="0.35">
      <c r="A10244" s="15" t="s">
        <v>4339</v>
      </c>
      <c r="B10244" s="17" t="str">
        <f>VLOOKUP($A10244,'Employers and sectors'!$A$1:$G$2802,2,FALSE)</f>
        <v>Information and communication</v>
      </c>
      <c r="C10244" s="15">
        <f>VLOOKUP($A10244,'Employers and sectors'!$A$1:$G$2802,3,FALSE)</f>
        <v>0</v>
      </c>
      <c r="D10244" s="15" t="str">
        <f>VLOOKUP($A10244,'Employers and sectors'!$A$1:$G$2802,4,FALSE)</f>
        <v>Active</v>
      </c>
      <c r="E10244" s="17" t="str">
        <f>VLOOKUP($A10244,'Employers and sectors'!$A$1:$G$2802,5,FALSE)</f>
        <v>Westminster</v>
      </c>
      <c r="F10244" s="15" t="str">
        <f>VLOOKUP($A10244,'Employers and sectors'!$A$1:$G$2802,6,FALSE)</f>
        <v>Westminster</v>
      </c>
      <c r="G10244" s="15" t="str">
        <f>VLOOKUP($A10244,'Employers and sectors'!$A$1:$G$2802,7,FALSE)</f>
        <v>London</v>
      </c>
      <c r="H10244" s="16" t="s">
        <v>252</v>
      </c>
      <c r="I10244" s="44" t="s">
        <v>5666</v>
      </c>
    </row>
    <row r="10245" spans="1:9" x14ac:dyDescent="0.35">
      <c r="A10245" s="17" t="s">
        <v>4339</v>
      </c>
      <c r="B10245" s="17" t="str">
        <f>VLOOKUP($A10245,'Employers and sectors'!$A$1:$G$2802,2,FALSE)</f>
        <v>Information and communication</v>
      </c>
      <c r="C10245" s="17">
        <f>VLOOKUP($A10245,'Employers and sectors'!$A$1:$G$2802,3,FALSE)</f>
        <v>0</v>
      </c>
      <c r="D10245" s="17" t="str">
        <f>VLOOKUP($A10245,'Employers and sectors'!$A$1:$G$2802,4,FALSE)</f>
        <v>Active</v>
      </c>
      <c r="E10245" s="17" t="str">
        <f>VLOOKUP($A10245,'Employers and sectors'!$A$1:$G$2802,5,FALSE)</f>
        <v>Westminster</v>
      </c>
      <c r="F10245" s="17" t="str">
        <f>VLOOKUP($A10245,'Employers and sectors'!$A$1:$G$2802,6,FALSE)</f>
        <v>Westminster</v>
      </c>
      <c r="G10245" s="17" t="str">
        <f>VLOOKUP($A10245,'Employers and sectors'!$A$1:$G$2802,7,FALSE)</f>
        <v>London</v>
      </c>
      <c r="H10245" s="18" t="s">
        <v>271</v>
      </c>
      <c r="I10245" s="41">
        <v>10</v>
      </c>
    </row>
    <row r="10246" spans="1:9" x14ac:dyDescent="0.35">
      <c r="A10246" s="17" t="s">
        <v>4339</v>
      </c>
      <c r="B10246" s="17" t="str">
        <f>VLOOKUP($A10246,'Employers and sectors'!$A$1:$G$2802,2,FALSE)</f>
        <v>Information and communication</v>
      </c>
      <c r="C10246" s="17">
        <f>VLOOKUP($A10246,'Employers and sectors'!$A$1:$G$2802,3,FALSE)</f>
        <v>0</v>
      </c>
      <c r="D10246" s="17" t="str">
        <f>VLOOKUP($A10246,'Employers and sectors'!$A$1:$G$2802,4,FALSE)</f>
        <v>Active</v>
      </c>
      <c r="E10246" s="17" t="str">
        <f>VLOOKUP($A10246,'Employers and sectors'!$A$1:$G$2802,5,FALSE)</f>
        <v>Westminster</v>
      </c>
      <c r="F10246" s="17" t="str">
        <f>VLOOKUP($A10246,'Employers and sectors'!$A$1:$G$2802,6,FALSE)</f>
        <v>Westminster</v>
      </c>
      <c r="G10246" s="17" t="str">
        <f>VLOOKUP($A10246,'Employers and sectors'!$A$1:$G$2802,7,FALSE)</f>
        <v>London</v>
      </c>
      <c r="H10246" s="18" t="s">
        <v>246</v>
      </c>
      <c r="I10246" s="41">
        <v>11</v>
      </c>
    </row>
    <row r="10247" spans="1:9" x14ac:dyDescent="0.35">
      <c r="A10247" s="17" t="s">
        <v>4339</v>
      </c>
      <c r="B10247" s="17" t="str">
        <f>VLOOKUP($A10247,'Employers and sectors'!$A$1:$G$2802,2,FALSE)</f>
        <v>Information and communication</v>
      </c>
      <c r="C10247" s="17">
        <f>VLOOKUP($A10247,'Employers and sectors'!$A$1:$G$2802,3,FALSE)</f>
        <v>0</v>
      </c>
      <c r="D10247" s="17" t="str">
        <f>VLOOKUP($A10247,'Employers and sectors'!$A$1:$G$2802,4,FALSE)</f>
        <v>Active</v>
      </c>
      <c r="E10247" s="17" t="str">
        <f>VLOOKUP($A10247,'Employers and sectors'!$A$1:$G$2802,5,FALSE)</f>
        <v>Westminster</v>
      </c>
      <c r="F10247" s="17" t="str">
        <f>VLOOKUP($A10247,'Employers and sectors'!$A$1:$G$2802,6,FALSE)</f>
        <v>Westminster</v>
      </c>
      <c r="G10247" s="17" t="str">
        <f>VLOOKUP($A10247,'Employers and sectors'!$A$1:$G$2802,7,FALSE)</f>
        <v>London</v>
      </c>
      <c r="H10247" s="18" t="s">
        <v>247</v>
      </c>
      <c r="I10247" s="41" t="s">
        <v>5666</v>
      </c>
    </row>
    <row r="10248" spans="1:9" ht="16" thickBot="1" x14ac:dyDescent="0.4">
      <c r="A10248" s="19" t="s">
        <v>4339</v>
      </c>
      <c r="B10248" s="17" t="str">
        <f>VLOOKUP($A10248,'Employers and sectors'!$A$1:$G$2802,2,FALSE)</f>
        <v>Information and communication</v>
      </c>
      <c r="C10248" s="19">
        <f>VLOOKUP($A10248,'Employers and sectors'!$A$1:$G$2802,3,FALSE)</f>
        <v>0</v>
      </c>
      <c r="D10248" s="19" t="str">
        <f>VLOOKUP($A10248,'Employers and sectors'!$A$1:$G$2802,4,FALSE)</f>
        <v>Active</v>
      </c>
      <c r="E10248" s="17" t="str">
        <f>VLOOKUP($A10248,'Employers and sectors'!$A$1:$G$2802,5,FALSE)</f>
        <v>Westminster</v>
      </c>
      <c r="F10248" s="19" t="str">
        <f>VLOOKUP($A10248,'Employers and sectors'!$A$1:$G$2802,6,FALSE)</f>
        <v>Westminster</v>
      </c>
      <c r="G10248" s="19" t="str">
        <f>VLOOKUP($A10248,'Employers and sectors'!$A$1:$G$2802,7,FALSE)</f>
        <v>London</v>
      </c>
      <c r="H10248" s="20" t="s">
        <v>253</v>
      </c>
      <c r="I10248" s="42">
        <v>20</v>
      </c>
    </row>
    <row r="10249" spans="1:9" ht="16" thickBot="1" x14ac:dyDescent="0.4">
      <c r="A10249" s="27" t="s">
        <v>4340</v>
      </c>
      <c r="B10249" s="60" t="str">
        <f t="shared" ref="B10249:G10249" si="2109">B10248</f>
        <v>Information and communication</v>
      </c>
      <c r="C10249" s="60">
        <f t="shared" si="2109"/>
        <v>0</v>
      </c>
      <c r="D10249" s="60" t="str">
        <f t="shared" si="2109"/>
        <v>Active</v>
      </c>
      <c r="E10249" s="60" t="str">
        <f t="shared" si="2109"/>
        <v>Westminster</v>
      </c>
      <c r="F10249" s="60" t="str">
        <f t="shared" si="2109"/>
        <v>Westminster</v>
      </c>
      <c r="G10249" s="60" t="str">
        <f t="shared" si="2109"/>
        <v>London</v>
      </c>
      <c r="H10249" s="28"/>
      <c r="I10249" s="43">
        <v>50</v>
      </c>
    </row>
    <row r="10250" spans="1:9" x14ac:dyDescent="0.35">
      <c r="A10250" s="15" t="s">
        <v>4341</v>
      </c>
      <c r="B10250" s="17" t="str">
        <f>VLOOKUP($A10250,'Employers and sectors'!$A$1:$G$2802,2,FALSE)</f>
        <v>Health and social care</v>
      </c>
      <c r="C10250" s="15" t="str">
        <f>VLOOKUP($A10250,'Employers and sectors'!$A$1:$G$2802,3,FALSE)</f>
        <v>Social care</v>
      </c>
      <c r="D10250" s="15" t="str">
        <f>VLOOKUP($A10250,'Employers and sectors'!$A$1:$G$2802,4,FALSE)</f>
        <v>Revoked</v>
      </c>
      <c r="E10250" s="17" t="str">
        <f>VLOOKUP($A10250,'Employers and sectors'!$A$1:$G$2802,5,FALSE)</f>
        <v>Coventry</v>
      </c>
      <c r="F10250" s="15" t="str">
        <f>VLOOKUP($A10250,'Employers and sectors'!$A$1:$G$2802,6,FALSE)</f>
        <v>Coventry</v>
      </c>
      <c r="G10250" s="15" t="str">
        <f>VLOOKUP($A10250,'Employers and sectors'!$A$1:$G$2802,7,FALSE)</f>
        <v>West Midlands</v>
      </c>
      <c r="H10250" s="16" t="s">
        <v>252</v>
      </c>
      <c r="I10250" s="44" t="s">
        <v>5666</v>
      </c>
    </row>
    <row r="10251" spans="1:9" x14ac:dyDescent="0.35">
      <c r="A10251" s="17" t="s">
        <v>4341</v>
      </c>
      <c r="B10251" s="17" t="str">
        <f>VLOOKUP($A10251,'Employers and sectors'!$A$1:$G$2802,2,FALSE)</f>
        <v>Health and social care</v>
      </c>
      <c r="C10251" s="17" t="str">
        <f>VLOOKUP($A10251,'Employers and sectors'!$A$1:$G$2802,3,FALSE)</f>
        <v>Social care</v>
      </c>
      <c r="D10251" s="17" t="str">
        <f>VLOOKUP($A10251,'Employers and sectors'!$A$1:$G$2802,4,FALSE)</f>
        <v>Revoked</v>
      </c>
      <c r="E10251" s="17" t="str">
        <f>VLOOKUP($A10251,'Employers and sectors'!$A$1:$G$2802,5,FALSE)</f>
        <v>Coventry</v>
      </c>
      <c r="F10251" s="17" t="str">
        <f>VLOOKUP($A10251,'Employers and sectors'!$A$1:$G$2802,6,FALSE)</f>
        <v>Coventry</v>
      </c>
      <c r="G10251" s="17" t="str">
        <f>VLOOKUP($A10251,'Employers and sectors'!$A$1:$G$2802,7,FALSE)</f>
        <v>West Midlands</v>
      </c>
      <c r="H10251" s="18" t="s">
        <v>274</v>
      </c>
      <c r="I10251" s="41" t="s">
        <v>5666</v>
      </c>
    </row>
    <row r="10252" spans="1:9" x14ac:dyDescent="0.35">
      <c r="A10252" s="17" t="s">
        <v>4341</v>
      </c>
      <c r="B10252" s="17" t="str">
        <f>VLOOKUP($A10252,'Employers and sectors'!$A$1:$G$2802,2,FALSE)</f>
        <v>Health and social care</v>
      </c>
      <c r="C10252" s="17" t="str">
        <f>VLOOKUP($A10252,'Employers and sectors'!$A$1:$G$2802,3,FALSE)</f>
        <v>Social care</v>
      </c>
      <c r="D10252" s="17" t="str">
        <f>VLOOKUP($A10252,'Employers and sectors'!$A$1:$G$2802,4,FALSE)</f>
        <v>Revoked</v>
      </c>
      <c r="E10252" s="17" t="str">
        <f>VLOOKUP($A10252,'Employers and sectors'!$A$1:$G$2802,5,FALSE)</f>
        <v>Coventry</v>
      </c>
      <c r="F10252" s="17" t="str">
        <f>VLOOKUP($A10252,'Employers and sectors'!$A$1:$G$2802,6,FALSE)</f>
        <v>Coventry</v>
      </c>
      <c r="G10252" s="17" t="str">
        <f>VLOOKUP($A10252,'Employers and sectors'!$A$1:$G$2802,7,FALSE)</f>
        <v>West Midlands</v>
      </c>
      <c r="H10252" s="18" t="s">
        <v>246</v>
      </c>
      <c r="I10252" s="41">
        <v>50</v>
      </c>
    </row>
    <row r="10253" spans="1:9" x14ac:dyDescent="0.35">
      <c r="A10253" s="17" t="s">
        <v>4341</v>
      </c>
      <c r="B10253" s="17" t="str">
        <f>VLOOKUP($A10253,'Employers and sectors'!$A$1:$G$2802,2,FALSE)</f>
        <v>Health and social care</v>
      </c>
      <c r="C10253" s="17" t="str">
        <f>VLOOKUP($A10253,'Employers and sectors'!$A$1:$G$2802,3,FALSE)</f>
        <v>Social care</v>
      </c>
      <c r="D10253" s="17" t="str">
        <f>VLOOKUP($A10253,'Employers and sectors'!$A$1:$G$2802,4,FALSE)</f>
        <v>Revoked</v>
      </c>
      <c r="E10253" s="17" t="str">
        <f>VLOOKUP($A10253,'Employers and sectors'!$A$1:$G$2802,5,FALSE)</f>
        <v>Coventry</v>
      </c>
      <c r="F10253" s="17" t="str">
        <f>VLOOKUP($A10253,'Employers and sectors'!$A$1:$G$2802,6,FALSE)</f>
        <v>Coventry</v>
      </c>
      <c r="G10253" s="17" t="str">
        <f>VLOOKUP($A10253,'Employers and sectors'!$A$1:$G$2802,7,FALSE)</f>
        <v>West Midlands</v>
      </c>
      <c r="H10253" s="18" t="s">
        <v>247</v>
      </c>
      <c r="I10253" s="41" t="s">
        <v>5666</v>
      </c>
    </row>
    <row r="10254" spans="1:9" ht="16" thickBot="1" x14ac:dyDescent="0.4">
      <c r="A10254" s="19" t="s">
        <v>4341</v>
      </c>
      <c r="B10254" s="17" t="str">
        <f>VLOOKUP($A10254,'Employers and sectors'!$A$1:$G$2802,2,FALSE)</f>
        <v>Health and social care</v>
      </c>
      <c r="C10254" s="19" t="str">
        <f>VLOOKUP($A10254,'Employers and sectors'!$A$1:$G$2802,3,FALSE)</f>
        <v>Social care</v>
      </c>
      <c r="D10254" s="19" t="str">
        <f>VLOOKUP($A10254,'Employers and sectors'!$A$1:$G$2802,4,FALSE)</f>
        <v>Revoked</v>
      </c>
      <c r="E10254" s="17" t="str">
        <f>VLOOKUP($A10254,'Employers and sectors'!$A$1:$G$2802,5,FALSE)</f>
        <v>Coventry</v>
      </c>
      <c r="F10254" s="19" t="str">
        <f>VLOOKUP($A10254,'Employers and sectors'!$A$1:$G$2802,6,FALSE)</f>
        <v>Coventry</v>
      </c>
      <c r="G10254" s="19" t="str">
        <f>VLOOKUP($A10254,'Employers and sectors'!$A$1:$G$2802,7,FALSE)</f>
        <v>West Midlands</v>
      </c>
      <c r="H10254" s="20" t="s">
        <v>264</v>
      </c>
      <c r="I10254" s="42" t="s">
        <v>5666</v>
      </c>
    </row>
    <row r="10255" spans="1:9" ht="16" thickBot="1" x14ac:dyDescent="0.4">
      <c r="A10255" s="27" t="s">
        <v>4342</v>
      </c>
      <c r="B10255" s="60" t="str">
        <f t="shared" ref="B10255:G10255" si="2110">B10254</f>
        <v>Health and social care</v>
      </c>
      <c r="C10255" s="60" t="str">
        <f t="shared" si="2110"/>
        <v>Social care</v>
      </c>
      <c r="D10255" s="60" t="str">
        <f t="shared" si="2110"/>
        <v>Revoked</v>
      </c>
      <c r="E10255" s="60" t="str">
        <f t="shared" si="2110"/>
        <v>Coventry</v>
      </c>
      <c r="F10255" s="60" t="str">
        <f t="shared" si="2110"/>
        <v>Coventry</v>
      </c>
      <c r="G10255" s="60" t="str">
        <f t="shared" si="2110"/>
        <v>West Midlands</v>
      </c>
      <c r="H10255" s="28"/>
      <c r="I10255" s="43">
        <v>57</v>
      </c>
    </row>
    <row r="10256" spans="1:9" x14ac:dyDescent="0.35">
      <c r="A10256" s="15" t="s">
        <v>4343</v>
      </c>
      <c r="B10256" s="17" t="str">
        <f>VLOOKUP($A10256,'Employers and sectors'!$A$1:$G$2802,2,FALSE)</f>
        <v>Health and social care</v>
      </c>
      <c r="C10256" s="15" t="str">
        <f>VLOOKUP($A10256,'Employers and sectors'!$A$1:$G$2802,3,FALSE)</f>
        <v>Social care</v>
      </c>
      <c r="D10256" s="15" t="str">
        <f>VLOOKUP($A10256,'Employers and sectors'!$A$1:$G$2802,4,FALSE)</f>
        <v>Active</v>
      </c>
      <c r="E10256" s="17" t="str">
        <f>VLOOKUP($A10256,'Employers and sectors'!$A$1:$G$2802,5,FALSE)</f>
        <v>Stoke-on-Trent</v>
      </c>
      <c r="F10256" s="15" t="str">
        <f>VLOOKUP($A10256,'Employers and sectors'!$A$1:$G$2802,6,FALSE)</f>
        <v>Stoke-on-Trent</v>
      </c>
      <c r="G10256" s="15" t="str">
        <f>VLOOKUP($A10256,'Employers and sectors'!$A$1:$G$2802,7,FALSE)</f>
        <v>West Midlands</v>
      </c>
      <c r="H10256" s="16" t="s">
        <v>245</v>
      </c>
      <c r="I10256" s="44" t="s">
        <v>5666</v>
      </c>
    </row>
    <row r="10257" spans="1:9" x14ac:dyDescent="0.35">
      <c r="A10257" s="17" t="s">
        <v>4343</v>
      </c>
      <c r="B10257" s="17" t="str">
        <f>VLOOKUP($A10257,'Employers and sectors'!$A$1:$G$2802,2,FALSE)</f>
        <v>Health and social care</v>
      </c>
      <c r="C10257" s="17" t="str">
        <f>VLOOKUP($A10257,'Employers and sectors'!$A$1:$G$2802,3,FALSE)</f>
        <v>Social care</v>
      </c>
      <c r="D10257" s="17" t="str">
        <f>VLOOKUP($A10257,'Employers and sectors'!$A$1:$G$2802,4,FALSE)</f>
        <v>Active</v>
      </c>
      <c r="E10257" s="17" t="str">
        <f>VLOOKUP($A10257,'Employers and sectors'!$A$1:$G$2802,5,FALSE)</f>
        <v>Stoke-on-Trent</v>
      </c>
      <c r="F10257" s="17" t="str">
        <f>VLOOKUP($A10257,'Employers and sectors'!$A$1:$G$2802,6,FALSE)</f>
        <v>Stoke-on-Trent</v>
      </c>
      <c r="G10257" s="17" t="str">
        <f>VLOOKUP($A10257,'Employers and sectors'!$A$1:$G$2802,7,FALSE)</f>
        <v>West Midlands</v>
      </c>
      <c r="H10257" s="18" t="s">
        <v>246</v>
      </c>
      <c r="I10257" s="41">
        <v>22</v>
      </c>
    </row>
    <row r="10258" spans="1:9" ht="16" thickBot="1" x14ac:dyDescent="0.4">
      <c r="A10258" s="19" t="s">
        <v>4343</v>
      </c>
      <c r="B10258" s="17" t="str">
        <f>VLOOKUP($A10258,'Employers and sectors'!$A$1:$G$2802,2,FALSE)</f>
        <v>Health and social care</v>
      </c>
      <c r="C10258" s="19" t="str">
        <f>VLOOKUP($A10258,'Employers and sectors'!$A$1:$G$2802,3,FALSE)</f>
        <v>Social care</v>
      </c>
      <c r="D10258" s="19" t="str">
        <f>VLOOKUP($A10258,'Employers and sectors'!$A$1:$G$2802,4,FALSE)</f>
        <v>Active</v>
      </c>
      <c r="E10258" s="17" t="str">
        <f>VLOOKUP($A10258,'Employers and sectors'!$A$1:$G$2802,5,FALSE)</f>
        <v>Stoke-on-Trent</v>
      </c>
      <c r="F10258" s="19" t="str">
        <f>VLOOKUP($A10258,'Employers and sectors'!$A$1:$G$2802,6,FALSE)</f>
        <v>Stoke-on-Trent</v>
      </c>
      <c r="G10258" s="19" t="str">
        <f>VLOOKUP($A10258,'Employers and sectors'!$A$1:$G$2802,7,FALSE)</f>
        <v>West Midlands</v>
      </c>
      <c r="H10258" s="20" t="s">
        <v>264</v>
      </c>
      <c r="I10258" s="42" t="s">
        <v>5666</v>
      </c>
    </row>
    <row r="10259" spans="1:9" ht="16" thickBot="1" x14ac:dyDescent="0.4">
      <c r="A10259" s="27" t="s">
        <v>4344</v>
      </c>
      <c r="B10259" s="60" t="str">
        <f t="shared" ref="B10259:G10259" si="2111">B10258</f>
        <v>Health and social care</v>
      </c>
      <c r="C10259" s="60" t="str">
        <f t="shared" si="2111"/>
        <v>Social care</v>
      </c>
      <c r="D10259" s="60" t="str">
        <f t="shared" si="2111"/>
        <v>Active</v>
      </c>
      <c r="E10259" s="60" t="str">
        <f t="shared" si="2111"/>
        <v>Stoke-on-Trent</v>
      </c>
      <c r="F10259" s="60" t="str">
        <f t="shared" si="2111"/>
        <v>Stoke-on-Trent</v>
      </c>
      <c r="G10259" s="60" t="str">
        <f t="shared" si="2111"/>
        <v>West Midlands</v>
      </c>
      <c r="H10259" s="28"/>
      <c r="I10259" s="43">
        <v>27</v>
      </c>
    </row>
    <row r="10260" spans="1:9" x14ac:dyDescent="0.35">
      <c r="A10260" s="15" t="s">
        <v>4345</v>
      </c>
      <c r="B10260" s="17" t="str">
        <f>VLOOKUP($A10260,'Employers and sectors'!$A$1:$G$2802,2,FALSE)</f>
        <v>Health and social care</v>
      </c>
      <c r="C10260" s="15" t="str">
        <f>VLOOKUP($A10260,'Employers and sectors'!$A$1:$G$2802,3,FALSE)</f>
        <v>Social care</v>
      </c>
      <c r="D10260" s="15" t="str">
        <f>VLOOKUP($A10260,'Employers and sectors'!$A$1:$G$2802,4,FALSE)</f>
        <v>Revoked</v>
      </c>
      <c r="E10260" s="17" t="str">
        <f>VLOOKUP($A10260,'Employers and sectors'!$A$1:$G$2802,5,FALSE)</f>
        <v>Aylesbury</v>
      </c>
      <c r="F10260" s="15" t="str">
        <f>VLOOKUP($A10260,'Employers and sectors'!$A$1:$G$2802,6,FALSE)</f>
        <v>Buckinghamshire</v>
      </c>
      <c r="G10260" s="15" t="str">
        <f>VLOOKUP($A10260,'Employers and sectors'!$A$1:$G$2802,7,FALSE)</f>
        <v>South East</v>
      </c>
      <c r="H10260" s="16" t="s">
        <v>246</v>
      </c>
      <c r="I10260" s="44">
        <v>40</v>
      </c>
    </row>
    <row r="10261" spans="1:9" ht="16" thickBot="1" x14ac:dyDescent="0.4">
      <c r="A10261" s="19" t="s">
        <v>4345</v>
      </c>
      <c r="B10261" s="17" t="str">
        <f>VLOOKUP($A10261,'Employers and sectors'!$A$1:$G$2802,2,FALSE)</f>
        <v>Health and social care</v>
      </c>
      <c r="C10261" s="19" t="str">
        <f>VLOOKUP($A10261,'Employers and sectors'!$A$1:$G$2802,3,FALSE)</f>
        <v>Social care</v>
      </c>
      <c r="D10261" s="19" t="str">
        <f>VLOOKUP($A10261,'Employers and sectors'!$A$1:$G$2802,4,FALSE)</f>
        <v>Revoked</v>
      </c>
      <c r="E10261" s="17" t="str">
        <f>VLOOKUP($A10261,'Employers and sectors'!$A$1:$G$2802,5,FALSE)</f>
        <v>Aylesbury</v>
      </c>
      <c r="F10261" s="19" t="str">
        <f>VLOOKUP($A10261,'Employers and sectors'!$A$1:$G$2802,6,FALSE)</f>
        <v>Buckinghamshire</v>
      </c>
      <c r="G10261" s="19" t="str">
        <f>VLOOKUP($A10261,'Employers and sectors'!$A$1:$G$2802,7,FALSE)</f>
        <v>South East</v>
      </c>
      <c r="H10261" s="20" t="s">
        <v>247</v>
      </c>
      <c r="I10261" s="42" t="s">
        <v>5666</v>
      </c>
    </row>
    <row r="10262" spans="1:9" ht="16" thickBot="1" x14ac:dyDescent="0.4">
      <c r="A10262" s="27" t="s">
        <v>4346</v>
      </c>
      <c r="B10262" s="60" t="str">
        <f t="shared" ref="B10262:G10262" si="2112">B10261</f>
        <v>Health and social care</v>
      </c>
      <c r="C10262" s="60" t="str">
        <f t="shared" si="2112"/>
        <v>Social care</v>
      </c>
      <c r="D10262" s="60" t="str">
        <f t="shared" si="2112"/>
        <v>Revoked</v>
      </c>
      <c r="E10262" s="60" t="str">
        <f t="shared" si="2112"/>
        <v>Aylesbury</v>
      </c>
      <c r="F10262" s="60" t="str">
        <f t="shared" si="2112"/>
        <v>Buckinghamshire</v>
      </c>
      <c r="G10262" s="60" t="str">
        <f t="shared" si="2112"/>
        <v>South East</v>
      </c>
      <c r="H10262" s="28"/>
      <c r="I10262" s="43">
        <v>42</v>
      </c>
    </row>
    <row r="10263" spans="1:9" x14ac:dyDescent="0.35">
      <c r="A10263" s="15" t="s">
        <v>4347</v>
      </c>
      <c r="B10263" s="17" t="str">
        <f>VLOOKUP($A10263,'Employers and sectors'!$A$1:$G$2802,2,FALSE)</f>
        <v>Health and social care</v>
      </c>
      <c r="C10263" s="15" t="str">
        <f>VLOOKUP($A10263,'Employers and sectors'!$A$1:$G$2802,3,FALSE)</f>
        <v>Social care</v>
      </c>
      <c r="D10263" s="15" t="str">
        <f>VLOOKUP($A10263,'Employers and sectors'!$A$1:$G$2802,4,FALSE)</f>
        <v>Active</v>
      </c>
      <c r="E10263" s="17" t="str">
        <f>VLOOKUP($A10263,'Employers and sectors'!$A$1:$G$2802,5,FALSE)</f>
        <v>Harlow</v>
      </c>
      <c r="F10263" s="15" t="str">
        <f>VLOOKUP($A10263,'Employers and sectors'!$A$1:$G$2802,6,FALSE)</f>
        <v>Harlow</v>
      </c>
      <c r="G10263" s="15" t="str">
        <f>VLOOKUP($A10263,'Employers and sectors'!$A$1:$G$2802,7,FALSE)</f>
        <v>East</v>
      </c>
      <c r="H10263" s="16" t="s">
        <v>252</v>
      </c>
      <c r="I10263" s="44" t="s">
        <v>5666</v>
      </c>
    </row>
    <row r="10264" spans="1:9" x14ac:dyDescent="0.35">
      <c r="A10264" s="17" t="s">
        <v>4347</v>
      </c>
      <c r="B10264" s="17" t="str">
        <f>VLOOKUP($A10264,'Employers and sectors'!$A$1:$G$2802,2,FALSE)</f>
        <v>Health and social care</v>
      </c>
      <c r="C10264" s="17" t="str">
        <f>VLOOKUP($A10264,'Employers and sectors'!$A$1:$G$2802,3,FALSE)</f>
        <v>Social care</v>
      </c>
      <c r="D10264" s="17" t="str">
        <f>VLOOKUP($A10264,'Employers and sectors'!$A$1:$G$2802,4,FALSE)</f>
        <v>Active</v>
      </c>
      <c r="E10264" s="17" t="str">
        <f>VLOOKUP($A10264,'Employers and sectors'!$A$1:$G$2802,5,FALSE)</f>
        <v>Harlow</v>
      </c>
      <c r="F10264" s="17" t="str">
        <f>VLOOKUP($A10264,'Employers and sectors'!$A$1:$G$2802,6,FALSE)</f>
        <v>Harlow</v>
      </c>
      <c r="G10264" s="17" t="str">
        <f>VLOOKUP($A10264,'Employers and sectors'!$A$1:$G$2802,7,FALSE)</f>
        <v>East</v>
      </c>
      <c r="H10264" s="18" t="s">
        <v>246</v>
      </c>
      <c r="I10264" s="41">
        <v>21</v>
      </c>
    </row>
    <row r="10265" spans="1:9" ht="16" thickBot="1" x14ac:dyDescent="0.4">
      <c r="A10265" s="19" t="s">
        <v>4347</v>
      </c>
      <c r="B10265" s="17" t="str">
        <f>VLOOKUP($A10265,'Employers and sectors'!$A$1:$G$2802,2,FALSE)</f>
        <v>Health and social care</v>
      </c>
      <c r="C10265" s="19" t="str">
        <f>VLOOKUP($A10265,'Employers and sectors'!$A$1:$G$2802,3,FALSE)</f>
        <v>Social care</v>
      </c>
      <c r="D10265" s="19" t="str">
        <f>VLOOKUP($A10265,'Employers and sectors'!$A$1:$G$2802,4,FALSE)</f>
        <v>Active</v>
      </c>
      <c r="E10265" s="17" t="str">
        <f>VLOOKUP($A10265,'Employers and sectors'!$A$1:$G$2802,5,FALSE)</f>
        <v>Harlow</v>
      </c>
      <c r="F10265" s="19" t="str">
        <f>VLOOKUP($A10265,'Employers and sectors'!$A$1:$G$2802,6,FALSE)</f>
        <v>Harlow</v>
      </c>
      <c r="G10265" s="19" t="str">
        <f>VLOOKUP($A10265,'Employers and sectors'!$A$1:$G$2802,7,FALSE)</f>
        <v>East</v>
      </c>
      <c r="H10265" s="20" t="s">
        <v>247</v>
      </c>
      <c r="I10265" s="42">
        <v>6</v>
      </c>
    </row>
    <row r="10266" spans="1:9" ht="16" thickBot="1" x14ac:dyDescent="0.4">
      <c r="A10266" s="27" t="s">
        <v>4348</v>
      </c>
      <c r="B10266" s="60" t="str">
        <f t="shared" ref="B10266:G10266" si="2113">B10265</f>
        <v>Health and social care</v>
      </c>
      <c r="C10266" s="60" t="str">
        <f t="shared" si="2113"/>
        <v>Social care</v>
      </c>
      <c r="D10266" s="60" t="str">
        <f t="shared" si="2113"/>
        <v>Active</v>
      </c>
      <c r="E10266" s="60" t="str">
        <f t="shared" si="2113"/>
        <v>Harlow</v>
      </c>
      <c r="F10266" s="60" t="str">
        <f t="shared" si="2113"/>
        <v>Harlow</v>
      </c>
      <c r="G10266" s="60" t="str">
        <f t="shared" si="2113"/>
        <v>East</v>
      </c>
      <c r="H10266" s="28"/>
      <c r="I10266" s="43">
        <v>30</v>
      </c>
    </row>
    <row r="10267" spans="1:9" x14ac:dyDescent="0.35">
      <c r="A10267" s="15" t="s">
        <v>4349</v>
      </c>
      <c r="B10267" s="17" t="str">
        <f>VLOOKUP($A10267,'Employers and sectors'!$A$1:$G$2802,2,FALSE)</f>
        <v>Health and social care</v>
      </c>
      <c r="C10267" s="15" t="str">
        <f>VLOOKUP($A10267,'Employers and sectors'!$A$1:$G$2802,3,FALSE)</f>
        <v>Social care</v>
      </c>
      <c r="D10267" s="15" t="str">
        <f>VLOOKUP($A10267,'Employers and sectors'!$A$1:$G$2802,4,FALSE)</f>
        <v>Active</v>
      </c>
      <c r="E10267" s="17" t="str">
        <f>VLOOKUP($A10267,'Employers and sectors'!$A$1:$G$2802,5,FALSE)</f>
        <v>Sutton</v>
      </c>
      <c r="F10267" s="15" t="str">
        <f>VLOOKUP($A10267,'Employers and sectors'!$A$1:$G$2802,6,FALSE)</f>
        <v>Sutton</v>
      </c>
      <c r="G10267" s="15" t="str">
        <f>VLOOKUP($A10267,'Employers and sectors'!$A$1:$G$2802,7,FALSE)</f>
        <v>London</v>
      </c>
      <c r="H10267" s="16" t="s">
        <v>246</v>
      </c>
      <c r="I10267" s="44">
        <v>88</v>
      </c>
    </row>
    <row r="10268" spans="1:9" x14ac:dyDescent="0.35">
      <c r="A10268" s="17" t="s">
        <v>4349</v>
      </c>
      <c r="B10268" s="17" t="str">
        <f>VLOOKUP($A10268,'Employers and sectors'!$A$1:$G$2802,2,FALSE)</f>
        <v>Health and social care</v>
      </c>
      <c r="C10268" s="17" t="str">
        <f>VLOOKUP($A10268,'Employers and sectors'!$A$1:$G$2802,3,FALSE)</f>
        <v>Social care</v>
      </c>
      <c r="D10268" s="17" t="str">
        <f>VLOOKUP($A10268,'Employers and sectors'!$A$1:$G$2802,4,FALSE)</f>
        <v>Active</v>
      </c>
      <c r="E10268" s="17" t="str">
        <f>VLOOKUP($A10268,'Employers and sectors'!$A$1:$G$2802,5,FALSE)</f>
        <v>Sutton</v>
      </c>
      <c r="F10268" s="17" t="str">
        <f>VLOOKUP($A10268,'Employers and sectors'!$A$1:$G$2802,6,FALSE)</f>
        <v>Sutton</v>
      </c>
      <c r="G10268" s="17" t="str">
        <f>VLOOKUP($A10268,'Employers and sectors'!$A$1:$G$2802,7,FALSE)</f>
        <v>London</v>
      </c>
      <c r="H10268" s="18" t="s">
        <v>247</v>
      </c>
      <c r="I10268" s="41">
        <v>49</v>
      </c>
    </row>
    <row r="10269" spans="1:9" ht="16" thickBot="1" x14ac:dyDescent="0.4">
      <c r="A10269" s="19" t="s">
        <v>4349</v>
      </c>
      <c r="B10269" s="17" t="str">
        <f>VLOOKUP($A10269,'Employers and sectors'!$A$1:$G$2802,2,FALSE)</f>
        <v>Health and social care</v>
      </c>
      <c r="C10269" s="19" t="str">
        <f>VLOOKUP($A10269,'Employers and sectors'!$A$1:$G$2802,3,FALSE)</f>
        <v>Social care</v>
      </c>
      <c r="D10269" s="19" t="str">
        <f>VLOOKUP($A10269,'Employers and sectors'!$A$1:$G$2802,4,FALSE)</f>
        <v>Active</v>
      </c>
      <c r="E10269" s="17" t="str">
        <f>VLOOKUP($A10269,'Employers and sectors'!$A$1:$G$2802,5,FALSE)</f>
        <v>Sutton</v>
      </c>
      <c r="F10269" s="19" t="str">
        <f>VLOOKUP($A10269,'Employers and sectors'!$A$1:$G$2802,6,FALSE)</f>
        <v>Sutton</v>
      </c>
      <c r="G10269" s="19" t="str">
        <f>VLOOKUP($A10269,'Employers and sectors'!$A$1:$G$2802,7,FALSE)</f>
        <v>London</v>
      </c>
      <c r="H10269" s="20" t="s">
        <v>253</v>
      </c>
      <c r="I10269" s="42" t="s">
        <v>5666</v>
      </c>
    </row>
    <row r="10270" spans="1:9" ht="16" thickBot="1" x14ac:dyDescent="0.4">
      <c r="A10270" s="27" t="s">
        <v>4350</v>
      </c>
      <c r="B10270" s="60" t="str">
        <f t="shared" ref="B10270:G10270" si="2114">B10269</f>
        <v>Health and social care</v>
      </c>
      <c r="C10270" s="60" t="str">
        <f t="shared" si="2114"/>
        <v>Social care</v>
      </c>
      <c r="D10270" s="60" t="str">
        <f t="shared" si="2114"/>
        <v>Active</v>
      </c>
      <c r="E10270" s="60" t="str">
        <f t="shared" si="2114"/>
        <v>Sutton</v>
      </c>
      <c r="F10270" s="60" t="str">
        <f t="shared" si="2114"/>
        <v>Sutton</v>
      </c>
      <c r="G10270" s="60" t="str">
        <f t="shared" si="2114"/>
        <v>London</v>
      </c>
      <c r="H10270" s="28"/>
      <c r="I10270" s="43">
        <v>138</v>
      </c>
    </row>
    <row r="10271" spans="1:9" x14ac:dyDescent="0.35">
      <c r="A10271" s="15" t="s">
        <v>4351</v>
      </c>
      <c r="B10271" s="17" t="str">
        <f>VLOOKUP($A10271,'Employers and sectors'!$A$1:$G$2802,2,FALSE)</f>
        <v>Health and social care</v>
      </c>
      <c r="C10271" s="15" t="str">
        <f>VLOOKUP($A10271,'Employers and sectors'!$A$1:$G$2802,3,FALSE)</f>
        <v>Social care</v>
      </c>
      <c r="D10271" s="15" t="str">
        <f>VLOOKUP($A10271,'Employers and sectors'!$A$1:$G$2802,4,FALSE)</f>
        <v>Revoked</v>
      </c>
      <c r="E10271" s="17" t="str">
        <f>VLOOKUP($A10271,'Employers and sectors'!$A$1:$G$2802,5,FALSE)</f>
        <v>Norwich</v>
      </c>
      <c r="F10271" s="15" t="str">
        <f>VLOOKUP($A10271,'Employers and sectors'!$A$1:$G$2802,6,FALSE)</f>
        <v>Norwich</v>
      </c>
      <c r="G10271" s="15" t="str">
        <f>VLOOKUP($A10271,'Employers and sectors'!$A$1:$G$2802,7,FALSE)</f>
        <v>East</v>
      </c>
      <c r="H10271" s="16" t="s">
        <v>245</v>
      </c>
      <c r="I10271" s="44" t="s">
        <v>5666</v>
      </c>
    </row>
    <row r="10272" spans="1:9" ht="16" thickBot="1" x14ac:dyDescent="0.4">
      <c r="A10272" s="19" t="s">
        <v>4351</v>
      </c>
      <c r="B10272" s="17" t="str">
        <f>VLOOKUP($A10272,'Employers and sectors'!$A$1:$G$2802,2,FALSE)</f>
        <v>Health and social care</v>
      </c>
      <c r="C10272" s="19" t="str">
        <f>VLOOKUP($A10272,'Employers and sectors'!$A$1:$G$2802,3,FALSE)</f>
        <v>Social care</v>
      </c>
      <c r="D10272" s="19" t="str">
        <f>VLOOKUP($A10272,'Employers and sectors'!$A$1:$G$2802,4,FALSE)</f>
        <v>Revoked</v>
      </c>
      <c r="E10272" s="17" t="str">
        <f>VLOOKUP($A10272,'Employers and sectors'!$A$1:$G$2802,5,FALSE)</f>
        <v>Norwich</v>
      </c>
      <c r="F10272" s="19" t="str">
        <f>VLOOKUP($A10272,'Employers and sectors'!$A$1:$G$2802,6,FALSE)</f>
        <v>Norwich</v>
      </c>
      <c r="G10272" s="19" t="str">
        <f>VLOOKUP($A10272,'Employers and sectors'!$A$1:$G$2802,7,FALSE)</f>
        <v>East</v>
      </c>
      <c r="H10272" s="20" t="s">
        <v>246</v>
      </c>
      <c r="I10272" s="42">
        <v>44</v>
      </c>
    </row>
    <row r="10273" spans="1:9" ht="16" thickBot="1" x14ac:dyDescent="0.4">
      <c r="A10273" s="27" t="s">
        <v>4352</v>
      </c>
      <c r="B10273" s="60" t="str">
        <f t="shared" ref="B10273:G10273" si="2115">B10272</f>
        <v>Health and social care</v>
      </c>
      <c r="C10273" s="60" t="str">
        <f t="shared" si="2115"/>
        <v>Social care</v>
      </c>
      <c r="D10273" s="60" t="str">
        <f t="shared" si="2115"/>
        <v>Revoked</v>
      </c>
      <c r="E10273" s="60" t="str">
        <f t="shared" si="2115"/>
        <v>Norwich</v>
      </c>
      <c r="F10273" s="60" t="str">
        <f t="shared" si="2115"/>
        <v>Norwich</v>
      </c>
      <c r="G10273" s="60" t="str">
        <f t="shared" si="2115"/>
        <v>East</v>
      </c>
      <c r="H10273" s="28"/>
      <c r="I10273" s="43">
        <v>48</v>
      </c>
    </row>
    <row r="10274" spans="1:9" x14ac:dyDescent="0.35">
      <c r="A10274" s="15" t="s">
        <v>4353</v>
      </c>
      <c r="B10274" s="17" t="str">
        <f>VLOOKUP($A10274,'Employers and sectors'!$A$1:$G$2802,2,FALSE)</f>
        <v>Health and social care</v>
      </c>
      <c r="C10274" s="15" t="str">
        <f>VLOOKUP($A10274,'Employers and sectors'!$A$1:$G$2802,3,FALSE)</f>
        <v>Social care</v>
      </c>
      <c r="D10274" s="15" t="str">
        <f>VLOOKUP($A10274,'Employers and sectors'!$A$1:$G$2802,4,FALSE)</f>
        <v>Active</v>
      </c>
      <c r="E10274" s="17" t="str">
        <f>VLOOKUP($A10274,'Employers and sectors'!$A$1:$G$2802,5,FALSE)</f>
        <v>Cheltenham</v>
      </c>
      <c r="F10274" s="15" t="str">
        <f>VLOOKUP($A10274,'Employers and sectors'!$A$1:$G$2802,6,FALSE)</f>
        <v>Cheltenham</v>
      </c>
      <c r="G10274" s="15" t="str">
        <f>VLOOKUP($A10274,'Employers and sectors'!$A$1:$G$2802,7,FALSE)</f>
        <v>South West</v>
      </c>
      <c r="H10274" s="16" t="s">
        <v>271</v>
      </c>
      <c r="I10274" s="44" t="s">
        <v>5666</v>
      </c>
    </row>
    <row r="10275" spans="1:9" x14ac:dyDescent="0.35">
      <c r="A10275" s="17" t="s">
        <v>4353</v>
      </c>
      <c r="B10275" s="17" t="str">
        <f>VLOOKUP($A10275,'Employers and sectors'!$A$1:$G$2802,2,FALSE)</f>
        <v>Health and social care</v>
      </c>
      <c r="C10275" s="17" t="str">
        <f>VLOOKUP($A10275,'Employers and sectors'!$A$1:$G$2802,3,FALSE)</f>
        <v>Social care</v>
      </c>
      <c r="D10275" s="17" t="str">
        <f>VLOOKUP($A10275,'Employers and sectors'!$A$1:$G$2802,4,FALSE)</f>
        <v>Active</v>
      </c>
      <c r="E10275" s="17" t="str">
        <f>VLOOKUP($A10275,'Employers and sectors'!$A$1:$G$2802,5,FALSE)</f>
        <v>Cheltenham</v>
      </c>
      <c r="F10275" s="17" t="str">
        <f>VLOOKUP($A10275,'Employers and sectors'!$A$1:$G$2802,6,FALSE)</f>
        <v>Cheltenham</v>
      </c>
      <c r="G10275" s="17" t="str">
        <f>VLOOKUP($A10275,'Employers and sectors'!$A$1:$G$2802,7,FALSE)</f>
        <v>South West</v>
      </c>
      <c r="H10275" s="18" t="s">
        <v>246</v>
      </c>
      <c r="I10275" s="41">
        <v>38</v>
      </c>
    </row>
    <row r="10276" spans="1:9" ht="16" thickBot="1" x14ac:dyDescent="0.4">
      <c r="A10276" s="19" t="s">
        <v>4353</v>
      </c>
      <c r="B10276" s="17" t="str">
        <f>VLOOKUP($A10276,'Employers and sectors'!$A$1:$G$2802,2,FALSE)</f>
        <v>Health and social care</v>
      </c>
      <c r="C10276" s="19" t="str">
        <f>VLOOKUP($A10276,'Employers and sectors'!$A$1:$G$2802,3,FALSE)</f>
        <v>Social care</v>
      </c>
      <c r="D10276" s="19" t="str">
        <f>VLOOKUP($A10276,'Employers and sectors'!$A$1:$G$2802,4,FALSE)</f>
        <v>Active</v>
      </c>
      <c r="E10276" s="17" t="str">
        <f>VLOOKUP($A10276,'Employers and sectors'!$A$1:$G$2802,5,FALSE)</f>
        <v>Cheltenham</v>
      </c>
      <c r="F10276" s="19" t="str">
        <f>VLOOKUP($A10276,'Employers and sectors'!$A$1:$G$2802,6,FALSE)</f>
        <v>Cheltenham</v>
      </c>
      <c r="G10276" s="19" t="str">
        <f>VLOOKUP($A10276,'Employers and sectors'!$A$1:$G$2802,7,FALSE)</f>
        <v>South West</v>
      </c>
      <c r="H10276" s="20" t="s">
        <v>264</v>
      </c>
      <c r="I10276" s="42" t="s">
        <v>5666</v>
      </c>
    </row>
    <row r="10277" spans="1:9" ht="16" thickBot="1" x14ac:dyDescent="0.4">
      <c r="A10277" s="27" t="s">
        <v>4354</v>
      </c>
      <c r="B10277" s="60" t="str">
        <f t="shared" ref="B10277:G10277" si="2116">B10276</f>
        <v>Health and social care</v>
      </c>
      <c r="C10277" s="60" t="str">
        <f t="shared" si="2116"/>
        <v>Social care</v>
      </c>
      <c r="D10277" s="60" t="str">
        <f t="shared" si="2116"/>
        <v>Active</v>
      </c>
      <c r="E10277" s="60" t="str">
        <f t="shared" si="2116"/>
        <v>Cheltenham</v>
      </c>
      <c r="F10277" s="60" t="str">
        <f t="shared" si="2116"/>
        <v>Cheltenham</v>
      </c>
      <c r="G10277" s="60" t="str">
        <f t="shared" si="2116"/>
        <v>South West</v>
      </c>
      <c r="H10277" s="28"/>
      <c r="I10277" s="43">
        <v>42</v>
      </c>
    </row>
    <row r="10278" spans="1:9" ht="16" thickBot="1" x14ac:dyDescent="0.4">
      <c r="A10278" s="23" t="s">
        <v>4355</v>
      </c>
      <c r="B10278" s="17" t="str">
        <f>VLOOKUP($A10278,'Employers and sectors'!$A$1:$G$2802,2,FALSE)</f>
        <v>Health and social care</v>
      </c>
      <c r="C10278" s="23" t="str">
        <f>VLOOKUP($A10278,'Employers and sectors'!$A$1:$G$2802,3,FALSE)</f>
        <v>Social care</v>
      </c>
      <c r="D10278" s="23" t="str">
        <f>VLOOKUP($A10278,'Employers and sectors'!$A$1:$G$2802,4,FALSE)</f>
        <v>Revoked</v>
      </c>
      <c r="E10278" s="17" t="str">
        <f>VLOOKUP($A10278,'Employers and sectors'!$A$1:$G$2802,5,FALSE)</f>
        <v>Barking and Dagenham</v>
      </c>
      <c r="F10278" s="23" t="str">
        <f>VLOOKUP($A10278,'Employers and sectors'!$A$1:$G$2802,6,FALSE)</f>
        <v>Barking and Dagenham</v>
      </c>
      <c r="G10278" s="23" t="str">
        <f>VLOOKUP($A10278,'Employers and sectors'!$A$1:$G$2802,7,FALSE)</f>
        <v>London</v>
      </c>
      <c r="H10278" s="24" t="s">
        <v>246</v>
      </c>
      <c r="I10278" s="45">
        <v>61</v>
      </c>
    </row>
    <row r="10279" spans="1:9" ht="16" thickBot="1" x14ac:dyDescent="0.4">
      <c r="A10279" s="27" t="s">
        <v>4356</v>
      </c>
      <c r="B10279" s="60" t="str">
        <f t="shared" ref="B10279:G10279" si="2117">B10278</f>
        <v>Health and social care</v>
      </c>
      <c r="C10279" s="60" t="str">
        <f t="shared" si="2117"/>
        <v>Social care</v>
      </c>
      <c r="D10279" s="60" t="str">
        <f t="shared" si="2117"/>
        <v>Revoked</v>
      </c>
      <c r="E10279" s="60" t="str">
        <f t="shared" si="2117"/>
        <v>Barking and Dagenham</v>
      </c>
      <c r="F10279" s="60" t="str">
        <f t="shared" si="2117"/>
        <v>Barking and Dagenham</v>
      </c>
      <c r="G10279" s="60" t="str">
        <f t="shared" si="2117"/>
        <v>London</v>
      </c>
      <c r="H10279" s="28"/>
      <c r="I10279" s="43">
        <v>61</v>
      </c>
    </row>
    <row r="10280" spans="1:9" x14ac:dyDescent="0.35">
      <c r="A10280" s="15" t="s">
        <v>4357</v>
      </c>
      <c r="B10280" s="17" t="str">
        <f>VLOOKUP($A10280,'Employers and sectors'!$A$1:$G$2802,2,FALSE)</f>
        <v>Finance and insurance</v>
      </c>
      <c r="C10280" s="15">
        <f>VLOOKUP($A10280,'Employers and sectors'!$A$1:$G$2802,3,FALSE)</f>
        <v>0</v>
      </c>
      <c r="D10280" s="15" t="str">
        <f>VLOOKUP($A10280,'Employers and sectors'!$A$1:$G$2802,4,FALSE)</f>
        <v>Active</v>
      </c>
      <c r="E10280" s="17" t="str">
        <f>VLOOKUP($A10280,'Employers and sectors'!$A$1:$G$2802,5,FALSE)</f>
        <v>Tower Hamlets</v>
      </c>
      <c r="F10280" s="15" t="str">
        <f>VLOOKUP($A10280,'Employers and sectors'!$A$1:$G$2802,6,FALSE)</f>
        <v>Tower Hamlets</v>
      </c>
      <c r="G10280" s="15" t="str">
        <f>VLOOKUP($A10280,'Employers and sectors'!$A$1:$G$2802,7,FALSE)</f>
        <v>London</v>
      </c>
      <c r="H10280" s="16" t="s">
        <v>252</v>
      </c>
      <c r="I10280" s="44" t="s">
        <v>5666</v>
      </c>
    </row>
    <row r="10281" spans="1:9" x14ac:dyDescent="0.35">
      <c r="A10281" s="17" t="s">
        <v>4357</v>
      </c>
      <c r="B10281" s="17" t="str">
        <f>VLOOKUP($A10281,'Employers and sectors'!$A$1:$G$2802,2,FALSE)</f>
        <v>Finance and insurance</v>
      </c>
      <c r="C10281" s="17">
        <f>VLOOKUP($A10281,'Employers and sectors'!$A$1:$G$2802,3,FALSE)</f>
        <v>0</v>
      </c>
      <c r="D10281" s="17" t="str">
        <f>VLOOKUP($A10281,'Employers and sectors'!$A$1:$G$2802,4,FALSE)</f>
        <v>Active</v>
      </c>
      <c r="E10281" s="17" t="str">
        <f>VLOOKUP($A10281,'Employers and sectors'!$A$1:$G$2802,5,FALSE)</f>
        <v>Tower Hamlets</v>
      </c>
      <c r="F10281" s="17" t="str">
        <f>VLOOKUP($A10281,'Employers and sectors'!$A$1:$G$2802,6,FALSE)</f>
        <v>Tower Hamlets</v>
      </c>
      <c r="G10281" s="17" t="str">
        <f>VLOOKUP($A10281,'Employers and sectors'!$A$1:$G$2802,7,FALSE)</f>
        <v>London</v>
      </c>
      <c r="H10281" s="18" t="s">
        <v>271</v>
      </c>
      <c r="I10281" s="41">
        <v>16</v>
      </c>
    </row>
    <row r="10282" spans="1:9" x14ac:dyDescent="0.35">
      <c r="A10282" s="17" t="s">
        <v>4357</v>
      </c>
      <c r="B10282" s="17" t="str">
        <f>VLOOKUP($A10282,'Employers and sectors'!$A$1:$G$2802,2,FALSE)</f>
        <v>Finance and insurance</v>
      </c>
      <c r="C10282" s="17">
        <f>VLOOKUP($A10282,'Employers and sectors'!$A$1:$G$2802,3,FALSE)</f>
        <v>0</v>
      </c>
      <c r="D10282" s="17" t="str">
        <f>VLOOKUP($A10282,'Employers and sectors'!$A$1:$G$2802,4,FALSE)</f>
        <v>Active</v>
      </c>
      <c r="E10282" s="17" t="str">
        <f>VLOOKUP($A10282,'Employers and sectors'!$A$1:$G$2802,5,FALSE)</f>
        <v>Tower Hamlets</v>
      </c>
      <c r="F10282" s="17" t="str">
        <f>VLOOKUP($A10282,'Employers and sectors'!$A$1:$G$2802,6,FALSE)</f>
        <v>Tower Hamlets</v>
      </c>
      <c r="G10282" s="17" t="str">
        <f>VLOOKUP($A10282,'Employers and sectors'!$A$1:$G$2802,7,FALSE)</f>
        <v>London</v>
      </c>
      <c r="H10282" s="18" t="s">
        <v>246</v>
      </c>
      <c r="I10282" s="41">
        <v>18</v>
      </c>
    </row>
    <row r="10283" spans="1:9" x14ac:dyDescent="0.35">
      <c r="A10283" s="17" t="s">
        <v>4357</v>
      </c>
      <c r="B10283" s="17" t="str">
        <f>VLOOKUP($A10283,'Employers and sectors'!$A$1:$G$2802,2,FALSE)</f>
        <v>Finance and insurance</v>
      </c>
      <c r="C10283" s="17">
        <f>VLOOKUP($A10283,'Employers and sectors'!$A$1:$G$2802,3,FALSE)</f>
        <v>0</v>
      </c>
      <c r="D10283" s="17" t="str">
        <f>VLOOKUP($A10283,'Employers and sectors'!$A$1:$G$2802,4,FALSE)</f>
        <v>Active</v>
      </c>
      <c r="E10283" s="17" t="str">
        <f>VLOOKUP($A10283,'Employers and sectors'!$A$1:$G$2802,5,FALSE)</f>
        <v>Tower Hamlets</v>
      </c>
      <c r="F10283" s="17" t="str">
        <f>VLOOKUP($A10283,'Employers and sectors'!$A$1:$G$2802,6,FALSE)</f>
        <v>Tower Hamlets</v>
      </c>
      <c r="G10283" s="17" t="str">
        <f>VLOOKUP($A10283,'Employers and sectors'!$A$1:$G$2802,7,FALSE)</f>
        <v>London</v>
      </c>
      <c r="H10283" s="18" t="s">
        <v>247</v>
      </c>
      <c r="I10283" s="41" t="s">
        <v>5666</v>
      </c>
    </row>
    <row r="10284" spans="1:9" ht="16" thickBot="1" x14ac:dyDescent="0.4">
      <c r="A10284" s="19" t="s">
        <v>4357</v>
      </c>
      <c r="B10284" s="17" t="str">
        <f>VLOOKUP($A10284,'Employers and sectors'!$A$1:$G$2802,2,FALSE)</f>
        <v>Finance and insurance</v>
      </c>
      <c r="C10284" s="19">
        <f>VLOOKUP($A10284,'Employers and sectors'!$A$1:$G$2802,3,FALSE)</f>
        <v>0</v>
      </c>
      <c r="D10284" s="19" t="str">
        <f>VLOOKUP($A10284,'Employers and sectors'!$A$1:$G$2802,4,FALSE)</f>
        <v>Active</v>
      </c>
      <c r="E10284" s="17" t="str">
        <f>VLOOKUP($A10284,'Employers and sectors'!$A$1:$G$2802,5,FALSE)</f>
        <v>Tower Hamlets</v>
      </c>
      <c r="F10284" s="19" t="str">
        <f>VLOOKUP($A10284,'Employers and sectors'!$A$1:$G$2802,6,FALSE)</f>
        <v>Tower Hamlets</v>
      </c>
      <c r="G10284" s="19" t="str">
        <f>VLOOKUP($A10284,'Employers and sectors'!$A$1:$G$2802,7,FALSE)</f>
        <v>London</v>
      </c>
      <c r="H10284" s="20" t="s">
        <v>253</v>
      </c>
      <c r="I10284" s="42" t="s">
        <v>5666</v>
      </c>
    </row>
    <row r="10285" spans="1:9" ht="16" thickBot="1" x14ac:dyDescent="0.4">
      <c r="A10285" s="27" t="s">
        <v>4358</v>
      </c>
      <c r="B10285" s="60" t="str">
        <f t="shared" ref="B10285:G10285" si="2118">B10284</f>
        <v>Finance and insurance</v>
      </c>
      <c r="C10285" s="60">
        <f t="shared" si="2118"/>
        <v>0</v>
      </c>
      <c r="D10285" s="60" t="str">
        <f t="shared" si="2118"/>
        <v>Active</v>
      </c>
      <c r="E10285" s="60" t="str">
        <f t="shared" si="2118"/>
        <v>Tower Hamlets</v>
      </c>
      <c r="F10285" s="60" t="str">
        <f t="shared" si="2118"/>
        <v>Tower Hamlets</v>
      </c>
      <c r="G10285" s="60" t="str">
        <f t="shared" si="2118"/>
        <v>London</v>
      </c>
      <c r="H10285" s="28"/>
      <c r="I10285" s="43">
        <v>39</v>
      </c>
    </row>
    <row r="10286" spans="1:9" x14ac:dyDescent="0.35">
      <c r="A10286" s="15" t="s">
        <v>4359</v>
      </c>
      <c r="B10286" s="17" t="str">
        <f>VLOOKUP($A10286,'Employers and sectors'!$A$1:$G$2802,2,FALSE)</f>
        <v>Health and social care</v>
      </c>
      <c r="C10286" s="15" t="str">
        <f>VLOOKUP($A10286,'Employers and sectors'!$A$1:$G$2802,3,FALSE)</f>
        <v>Social care</v>
      </c>
      <c r="D10286" s="15" t="str">
        <f>VLOOKUP($A10286,'Employers and sectors'!$A$1:$G$2802,4,FALSE)</f>
        <v>Active</v>
      </c>
      <c r="E10286" s="17" t="str">
        <f>VLOOKUP($A10286,'Employers and sectors'!$A$1:$G$2802,5,FALSE)</f>
        <v>Worksop</v>
      </c>
      <c r="F10286" s="15" t="str">
        <f>VLOOKUP($A10286,'Employers and sectors'!$A$1:$G$2802,6,FALSE)</f>
        <v>Bassetlaw</v>
      </c>
      <c r="G10286" s="15" t="str">
        <f>VLOOKUP($A10286,'Employers and sectors'!$A$1:$G$2802,7,FALSE)</f>
        <v>East Midlands</v>
      </c>
      <c r="H10286" s="16" t="s">
        <v>252</v>
      </c>
      <c r="I10286" s="44" t="s">
        <v>5666</v>
      </c>
    </row>
    <row r="10287" spans="1:9" x14ac:dyDescent="0.35">
      <c r="A10287" s="17" t="s">
        <v>4359</v>
      </c>
      <c r="B10287" s="17" t="str">
        <f>VLOOKUP($A10287,'Employers and sectors'!$A$1:$G$2802,2,FALSE)</f>
        <v>Health and social care</v>
      </c>
      <c r="C10287" s="17" t="str">
        <f>VLOOKUP($A10287,'Employers and sectors'!$A$1:$G$2802,3,FALSE)</f>
        <v>Social care</v>
      </c>
      <c r="D10287" s="17" t="str">
        <f>VLOOKUP($A10287,'Employers and sectors'!$A$1:$G$2802,4,FALSE)</f>
        <v>Active</v>
      </c>
      <c r="E10287" s="17" t="str">
        <f>VLOOKUP($A10287,'Employers and sectors'!$A$1:$G$2802,5,FALSE)</f>
        <v>Worksop</v>
      </c>
      <c r="F10287" s="17" t="str">
        <f>VLOOKUP($A10287,'Employers and sectors'!$A$1:$G$2802,6,FALSE)</f>
        <v>Bassetlaw</v>
      </c>
      <c r="G10287" s="17" t="str">
        <f>VLOOKUP($A10287,'Employers and sectors'!$A$1:$G$2802,7,FALSE)</f>
        <v>East Midlands</v>
      </c>
      <c r="H10287" s="18" t="s">
        <v>246</v>
      </c>
      <c r="I10287" s="41">
        <v>40</v>
      </c>
    </row>
    <row r="10288" spans="1:9" x14ac:dyDescent="0.35">
      <c r="A10288" s="17" t="s">
        <v>4359</v>
      </c>
      <c r="B10288" s="17" t="str">
        <f>VLOOKUP($A10288,'Employers and sectors'!$A$1:$G$2802,2,FALSE)</f>
        <v>Health and social care</v>
      </c>
      <c r="C10288" s="17" t="str">
        <f>VLOOKUP($A10288,'Employers and sectors'!$A$1:$G$2802,3,FALSE)</f>
        <v>Social care</v>
      </c>
      <c r="D10288" s="17" t="str">
        <f>VLOOKUP($A10288,'Employers and sectors'!$A$1:$G$2802,4,FALSE)</f>
        <v>Active</v>
      </c>
      <c r="E10288" s="17" t="str">
        <f>VLOOKUP($A10288,'Employers and sectors'!$A$1:$G$2802,5,FALSE)</f>
        <v>Worksop</v>
      </c>
      <c r="F10288" s="17" t="str">
        <f>VLOOKUP($A10288,'Employers and sectors'!$A$1:$G$2802,6,FALSE)</f>
        <v>Bassetlaw</v>
      </c>
      <c r="G10288" s="17" t="str">
        <f>VLOOKUP($A10288,'Employers and sectors'!$A$1:$G$2802,7,FALSE)</f>
        <v>East Midlands</v>
      </c>
      <c r="H10288" s="18" t="s">
        <v>247</v>
      </c>
      <c r="I10288" s="41" t="s">
        <v>5666</v>
      </c>
    </row>
    <row r="10289" spans="1:9" ht="16" thickBot="1" x14ac:dyDescent="0.4">
      <c r="A10289" s="19" t="s">
        <v>4359</v>
      </c>
      <c r="B10289" s="17" t="str">
        <f>VLOOKUP($A10289,'Employers and sectors'!$A$1:$G$2802,2,FALSE)</f>
        <v>Health and social care</v>
      </c>
      <c r="C10289" s="19" t="str">
        <f>VLOOKUP($A10289,'Employers and sectors'!$A$1:$G$2802,3,FALSE)</f>
        <v>Social care</v>
      </c>
      <c r="D10289" s="19" t="str">
        <f>VLOOKUP($A10289,'Employers and sectors'!$A$1:$G$2802,4,FALSE)</f>
        <v>Active</v>
      </c>
      <c r="E10289" s="17" t="str">
        <f>VLOOKUP($A10289,'Employers and sectors'!$A$1:$G$2802,5,FALSE)</f>
        <v>Worksop</v>
      </c>
      <c r="F10289" s="19" t="str">
        <f>VLOOKUP($A10289,'Employers and sectors'!$A$1:$G$2802,6,FALSE)</f>
        <v>Bassetlaw</v>
      </c>
      <c r="G10289" s="19" t="str">
        <f>VLOOKUP($A10289,'Employers and sectors'!$A$1:$G$2802,7,FALSE)</f>
        <v>East Midlands</v>
      </c>
      <c r="H10289" s="20" t="s">
        <v>253</v>
      </c>
      <c r="I10289" s="42" t="s">
        <v>5666</v>
      </c>
    </row>
    <row r="10290" spans="1:9" ht="16" thickBot="1" x14ac:dyDescent="0.4">
      <c r="A10290" s="27" t="s">
        <v>4360</v>
      </c>
      <c r="B10290" s="60" t="str">
        <f t="shared" ref="B10290:G10290" si="2119">B10289</f>
        <v>Health and social care</v>
      </c>
      <c r="C10290" s="60" t="str">
        <f t="shared" si="2119"/>
        <v>Social care</v>
      </c>
      <c r="D10290" s="60" t="str">
        <f t="shared" si="2119"/>
        <v>Active</v>
      </c>
      <c r="E10290" s="60" t="str">
        <f t="shared" si="2119"/>
        <v>Worksop</v>
      </c>
      <c r="F10290" s="60" t="str">
        <f t="shared" si="2119"/>
        <v>Bassetlaw</v>
      </c>
      <c r="G10290" s="60" t="str">
        <f t="shared" si="2119"/>
        <v>East Midlands</v>
      </c>
      <c r="H10290" s="28"/>
      <c r="I10290" s="43">
        <v>45</v>
      </c>
    </row>
    <row r="10291" spans="1:9" x14ac:dyDescent="0.35">
      <c r="A10291" s="15" t="s">
        <v>4361</v>
      </c>
      <c r="B10291" s="17" t="str">
        <f>VLOOKUP($A10291,'Employers and sectors'!$A$1:$G$2802,2,FALSE)</f>
        <v>Health and social care</v>
      </c>
      <c r="C10291" s="15" t="str">
        <f>VLOOKUP($A10291,'Employers and sectors'!$A$1:$G$2802,3,FALSE)</f>
        <v>Social care</v>
      </c>
      <c r="D10291" s="15" t="str">
        <f>VLOOKUP($A10291,'Employers and sectors'!$A$1:$G$2802,4,FALSE)</f>
        <v>Active</v>
      </c>
      <c r="E10291" s="17" t="str">
        <f>VLOOKUP($A10291,'Employers and sectors'!$A$1:$G$2802,5,FALSE)</f>
        <v>Birmingham</v>
      </c>
      <c r="F10291" s="15" t="str">
        <f>VLOOKUP($A10291,'Employers and sectors'!$A$1:$G$2802,6,FALSE)</f>
        <v>Birmingham</v>
      </c>
      <c r="G10291" s="15" t="str">
        <f>VLOOKUP($A10291,'Employers and sectors'!$A$1:$G$2802,7,FALSE)</f>
        <v>West Midlands</v>
      </c>
      <c r="H10291" s="16" t="s">
        <v>245</v>
      </c>
      <c r="I10291" s="44" t="s">
        <v>5666</v>
      </c>
    </row>
    <row r="10292" spans="1:9" x14ac:dyDescent="0.35">
      <c r="A10292" s="17" t="s">
        <v>4361</v>
      </c>
      <c r="B10292" s="17" t="str">
        <f>VLOOKUP($A10292,'Employers and sectors'!$A$1:$G$2802,2,FALSE)</f>
        <v>Health and social care</v>
      </c>
      <c r="C10292" s="17" t="str">
        <f>VLOOKUP($A10292,'Employers and sectors'!$A$1:$G$2802,3,FALSE)</f>
        <v>Social care</v>
      </c>
      <c r="D10292" s="17" t="str">
        <f>VLOOKUP($A10292,'Employers and sectors'!$A$1:$G$2802,4,FALSE)</f>
        <v>Active</v>
      </c>
      <c r="E10292" s="17" t="str">
        <f>VLOOKUP($A10292,'Employers and sectors'!$A$1:$G$2802,5,FALSE)</f>
        <v>Birmingham</v>
      </c>
      <c r="F10292" s="17" t="str">
        <f>VLOOKUP($A10292,'Employers and sectors'!$A$1:$G$2802,6,FALSE)</f>
        <v>Birmingham</v>
      </c>
      <c r="G10292" s="17" t="str">
        <f>VLOOKUP($A10292,'Employers and sectors'!$A$1:$G$2802,7,FALSE)</f>
        <v>West Midlands</v>
      </c>
      <c r="H10292" s="18" t="s">
        <v>246</v>
      </c>
      <c r="I10292" s="41">
        <v>15</v>
      </c>
    </row>
    <row r="10293" spans="1:9" ht="16" thickBot="1" x14ac:dyDescent="0.4">
      <c r="A10293" s="19" t="s">
        <v>4361</v>
      </c>
      <c r="B10293" s="17" t="str">
        <f>VLOOKUP($A10293,'Employers and sectors'!$A$1:$G$2802,2,FALSE)</f>
        <v>Health and social care</v>
      </c>
      <c r="C10293" s="19" t="str">
        <f>VLOOKUP($A10293,'Employers and sectors'!$A$1:$G$2802,3,FALSE)</f>
        <v>Social care</v>
      </c>
      <c r="D10293" s="19" t="str">
        <f>VLOOKUP($A10293,'Employers and sectors'!$A$1:$G$2802,4,FALSE)</f>
        <v>Active</v>
      </c>
      <c r="E10293" s="17" t="str">
        <f>VLOOKUP($A10293,'Employers and sectors'!$A$1:$G$2802,5,FALSE)</f>
        <v>Birmingham</v>
      </c>
      <c r="F10293" s="19" t="str">
        <f>VLOOKUP($A10293,'Employers and sectors'!$A$1:$G$2802,6,FALSE)</f>
        <v>Birmingham</v>
      </c>
      <c r="G10293" s="19" t="str">
        <f>VLOOKUP($A10293,'Employers and sectors'!$A$1:$G$2802,7,FALSE)</f>
        <v>West Midlands</v>
      </c>
      <c r="H10293" s="20" t="s">
        <v>247</v>
      </c>
      <c r="I10293" s="42">
        <v>10</v>
      </c>
    </row>
    <row r="10294" spans="1:9" ht="16" thickBot="1" x14ac:dyDescent="0.4">
      <c r="A10294" s="27" t="s">
        <v>4362</v>
      </c>
      <c r="B10294" s="60" t="str">
        <f t="shared" ref="B10294:G10294" si="2120">B10293</f>
        <v>Health and social care</v>
      </c>
      <c r="C10294" s="60" t="str">
        <f t="shared" si="2120"/>
        <v>Social care</v>
      </c>
      <c r="D10294" s="60" t="str">
        <f t="shared" si="2120"/>
        <v>Active</v>
      </c>
      <c r="E10294" s="60" t="str">
        <f t="shared" si="2120"/>
        <v>Birmingham</v>
      </c>
      <c r="F10294" s="60" t="str">
        <f t="shared" si="2120"/>
        <v>Birmingham</v>
      </c>
      <c r="G10294" s="60" t="str">
        <f t="shared" si="2120"/>
        <v>West Midlands</v>
      </c>
      <c r="H10294" s="28"/>
      <c r="I10294" s="43">
        <v>27</v>
      </c>
    </row>
    <row r="10295" spans="1:9" x14ac:dyDescent="0.35">
      <c r="A10295" s="15" t="s">
        <v>4363</v>
      </c>
      <c r="B10295" s="17" t="str">
        <f>VLOOKUP($A10295,'Employers and sectors'!$A$1:$G$2802,2,FALSE)</f>
        <v>Health and social care</v>
      </c>
      <c r="C10295" s="15" t="str">
        <f>VLOOKUP($A10295,'Employers and sectors'!$A$1:$G$2802,3,FALSE)</f>
        <v>Social care</v>
      </c>
      <c r="D10295" s="15" t="str">
        <f>VLOOKUP($A10295,'Employers and sectors'!$A$1:$G$2802,4,FALSE)</f>
        <v>Active</v>
      </c>
      <c r="E10295" s="17" t="str">
        <f>VLOOKUP($A10295,'Employers and sectors'!$A$1:$G$2802,5,FALSE)</f>
        <v>Redbridge</v>
      </c>
      <c r="F10295" s="15" t="str">
        <f>VLOOKUP($A10295,'Employers and sectors'!$A$1:$G$2802,6,FALSE)</f>
        <v>Redbridge</v>
      </c>
      <c r="G10295" s="15" t="str">
        <f>VLOOKUP($A10295,'Employers and sectors'!$A$1:$G$2802,7,FALSE)</f>
        <v>London</v>
      </c>
      <c r="H10295" s="16" t="s">
        <v>245</v>
      </c>
      <c r="I10295" s="44" t="s">
        <v>5666</v>
      </c>
    </row>
    <row r="10296" spans="1:9" x14ac:dyDescent="0.35">
      <c r="A10296" s="17" t="s">
        <v>4363</v>
      </c>
      <c r="B10296" s="17" t="str">
        <f>VLOOKUP($A10296,'Employers and sectors'!$A$1:$G$2802,2,FALSE)</f>
        <v>Health and social care</v>
      </c>
      <c r="C10296" s="17" t="str">
        <f>VLOOKUP($A10296,'Employers and sectors'!$A$1:$G$2802,3,FALSE)</f>
        <v>Social care</v>
      </c>
      <c r="D10296" s="17" t="str">
        <f>VLOOKUP($A10296,'Employers and sectors'!$A$1:$G$2802,4,FALSE)</f>
        <v>Active</v>
      </c>
      <c r="E10296" s="17" t="str">
        <f>VLOOKUP($A10296,'Employers and sectors'!$A$1:$G$2802,5,FALSE)</f>
        <v>Redbridge</v>
      </c>
      <c r="F10296" s="17" t="str">
        <f>VLOOKUP($A10296,'Employers and sectors'!$A$1:$G$2802,6,FALSE)</f>
        <v>Redbridge</v>
      </c>
      <c r="G10296" s="17" t="str">
        <f>VLOOKUP($A10296,'Employers and sectors'!$A$1:$G$2802,7,FALSE)</f>
        <v>London</v>
      </c>
      <c r="H10296" s="18" t="s">
        <v>252</v>
      </c>
      <c r="I10296" s="41">
        <v>8</v>
      </c>
    </row>
    <row r="10297" spans="1:9" x14ac:dyDescent="0.35">
      <c r="A10297" s="17" t="s">
        <v>4363</v>
      </c>
      <c r="B10297" s="17" t="str">
        <f>VLOOKUP($A10297,'Employers and sectors'!$A$1:$G$2802,2,FALSE)</f>
        <v>Health and social care</v>
      </c>
      <c r="C10297" s="17" t="str">
        <f>VLOOKUP($A10297,'Employers and sectors'!$A$1:$G$2802,3,FALSE)</f>
        <v>Social care</v>
      </c>
      <c r="D10297" s="17" t="str">
        <f>VLOOKUP($A10297,'Employers and sectors'!$A$1:$G$2802,4,FALSE)</f>
        <v>Active</v>
      </c>
      <c r="E10297" s="17" t="str">
        <f>VLOOKUP($A10297,'Employers and sectors'!$A$1:$G$2802,5,FALSE)</f>
        <v>Redbridge</v>
      </c>
      <c r="F10297" s="17" t="str">
        <f>VLOOKUP($A10297,'Employers and sectors'!$A$1:$G$2802,6,FALSE)</f>
        <v>Redbridge</v>
      </c>
      <c r="G10297" s="17" t="str">
        <f>VLOOKUP($A10297,'Employers and sectors'!$A$1:$G$2802,7,FALSE)</f>
        <v>London</v>
      </c>
      <c r="H10297" s="18" t="s">
        <v>246</v>
      </c>
      <c r="I10297" s="41">
        <v>16</v>
      </c>
    </row>
    <row r="10298" spans="1:9" x14ac:dyDescent="0.35">
      <c r="A10298" s="17" t="s">
        <v>4363</v>
      </c>
      <c r="B10298" s="17" t="str">
        <f>VLOOKUP($A10298,'Employers and sectors'!$A$1:$G$2802,2,FALSE)</f>
        <v>Health and social care</v>
      </c>
      <c r="C10298" s="17" t="str">
        <f>VLOOKUP($A10298,'Employers and sectors'!$A$1:$G$2802,3,FALSE)</f>
        <v>Social care</v>
      </c>
      <c r="D10298" s="17" t="str">
        <f>VLOOKUP($A10298,'Employers and sectors'!$A$1:$G$2802,4,FALSE)</f>
        <v>Active</v>
      </c>
      <c r="E10298" s="17" t="str">
        <f>VLOOKUP($A10298,'Employers and sectors'!$A$1:$G$2802,5,FALSE)</f>
        <v>Redbridge</v>
      </c>
      <c r="F10298" s="17" t="str">
        <f>VLOOKUP($A10298,'Employers and sectors'!$A$1:$G$2802,6,FALSE)</f>
        <v>Redbridge</v>
      </c>
      <c r="G10298" s="17" t="str">
        <f>VLOOKUP($A10298,'Employers and sectors'!$A$1:$G$2802,7,FALSE)</f>
        <v>London</v>
      </c>
      <c r="H10298" s="18" t="s">
        <v>247</v>
      </c>
      <c r="I10298" s="41">
        <v>19</v>
      </c>
    </row>
    <row r="10299" spans="1:9" ht="16" thickBot="1" x14ac:dyDescent="0.4">
      <c r="A10299" s="19" t="s">
        <v>4363</v>
      </c>
      <c r="B10299" s="17" t="str">
        <f>VLOOKUP($A10299,'Employers and sectors'!$A$1:$G$2802,2,FALSE)</f>
        <v>Health and social care</v>
      </c>
      <c r="C10299" s="19" t="str">
        <f>VLOOKUP($A10299,'Employers and sectors'!$A$1:$G$2802,3,FALSE)</f>
        <v>Social care</v>
      </c>
      <c r="D10299" s="19" t="str">
        <f>VLOOKUP($A10299,'Employers and sectors'!$A$1:$G$2802,4,FALSE)</f>
        <v>Active</v>
      </c>
      <c r="E10299" s="17" t="str">
        <f>VLOOKUP($A10299,'Employers and sectors'!$A$1:$G$2802,5,FALSE)</f>
        <v>Redbridge</v>
      </c>
      <c r="F10299" s="19" t="str">
        <f>VLOOKUP($A10299,'Employers and sectors'!$A$1:$G$2802,6,FALSE)</f>
        <v>Redbridge</v>
      </c>
      <c r="G10299" s="19" t="str">
        <f>VLOOKUP($A10299,'Employers and sectors'!$A$1:$G$2802,7,FALSE)</f>
        <v>London</v>
      </c>
      <c r="H10299" s="20" t="s">
        <v>253</v>
      </c>
      <c r="I10299" s="42">
        <v>9</v>
      </c>
    </row>
    <row r="10300" spans="1:9" ht="16" thickBot="1" x14ac:dyDescent="0.4">
      <c r="A10300" s="27" t="s">
        <v>4364</v>
      </c>
      <c r="B10300" s="60" t="str">
        <f t="shared" ref="B10300:G10300" si="2121">B10299</f>
        <v>Health and social care</v>
      </c>
      <c r="C10300" s="60" t="str">
        <f t="shared" si="2121"/>
        <v>Social care</v>
      </c>
      <c r="D10300" s="60" t="str">
        <f t="shared" si="2121"/>
        <v>Active</v>
      </c>
      <c r="E10300" s="60" t="str">
        <f t="shared" si="2121"/>
        <v>Redbridge</v>
      </c>
      <c r="F10300" s="60" t="str">
        <f t="shared" si="2121"/>
        <v>Redbridge</v>
      </c>
      <c r="G10300" s="60" t="str">
        <f t="shared" si="2121"/>
        <v>London</v>
      </c>
      <c r="H10300" s="28"/>
      <c r="I10300" s="43">
        <v>53</v>
      </c>
    </row>
    <row r="10301" spans="1:9" x14ac:dyDescent="0.35">
      <c r="A10301" s="15" t="s">
        <v>4365</v>
      </c>
      <c r="B10301" s="17" t="str">
        <f>VLOOKUP($A10301,'Employers and sectors'!$A$1:$G$2802,2,FALSE)</f>
        <v>Health and social care</v>
      </c>
      <c r="C10301" s="15" t="str">
        <f>VLOOKUP($A10301,'Employers and sectors'!$A$1:$G$2802,3,FALSE)</f>
        <v>Social care</v>
      </c>
      <c r="D10301" s="15" t="str">
        <f>VLOOKUP($A10301,'Employers and sectors'!$A$1:$G$2802,4,FALSE)</f>
        <v>Active</v>
      </c>
      <c r="E10301" s="17" t="str">
        <f>VLOOKUP($A10301,'Employers and sectors'!$A$1:$G$2802,5,FALSE)</f>
        <v>Lewisham</v>
      </c>
      <c r="F10301" s="15" t="str">
        <f>VLOOKUP($A10301,'Employers and sectors'!$A$1:$G$2802,6,FALSE)</f>
        <v>Lewisham</v>
      </c>
      <c r="G10301" s="15" t="str">
        <f>VLOOKUP($A10301,'Employers and sectors'!$A$1:$G$2802,7,FALSE)</f>
        <v>London</v>
      </c>
      <c r="H10301" s="16" t="s">
        <v>252</v>
      </c>
      <c r="I10301" s="44" t="s">
        <v>5666</v>
      </c>
    </row>
    <row r="10302" spans="1:9" x14ac:dyDescent="0.35">
      <c r="A10302" s="17" t="s">
        <v>4365</v>
      </c>
      <c r="B10302" s="17" t="str">
        <f>VLOOKUP($A10302,'Employers and sectors'!$A$1:$G$2802,2,FALSE)</f>
        <v>Health and social care</v>
      </c>
      <c r="C10302" s="17" t="str">
        <f>VLOOKUP($A10302,'Employers and sectors'!$A$1:$G$2802,3,FALSE)</f>
        <v>Social care</v>
      </c>
      <c r="D10302" s="17" t="str">
        <f>VLOOKUP($A10302,'Employers and sectors'!$A$1:$G$2802,4,FALSE)</f>
        <v>Active</v>
      </c>
      <c r="E10302" s="17" t="str">
        <f>VLOOKUP($A10302,'Employers and sectors'!$A$1:$G$2802,5,FALSE)</f>
        <v>Lewisham</v>
      </c>
      <c r="F10302" s="17" t="str">
        <f>VLOOKUP($A10302,'Employers and sectors'!$A$1:$G$2802,6,FALSE)</f>
        <v>Lewisham</v>
      </c>
      <c r="G10302" s="17" t="str">
        <f>VLOOKUP($A10302,'Employers and sectors'!$A$1:$G$2802,7,FALSE)</f>
        <v>London</v>
      </c>
      <c r="H10302" s="18" t="s">
        <v>246</v>
      </c>
      <c r="I10302" s="41">
        <v>47</v>
      </c>
    </row>
    <row r="10303" spans="1:9" x14ac:dyDescent="0.35">
      <c r="A10303" s="17" t="s">
        <v>4365</v>
      </c>
      <c r="B10303" s="17" t="str">
        <f>VLOOKUP($A10303,'Employers and sectors'!$A$1:$G$2802,2,FALSE)</f>
        <v>Health and social care</v>
      </c>
      <c r="C10303" s="17" t="str">
        <f>VLOOKUP($A10303,'Employers and sectors'!$A$1:$G$2802,3,FALSE)</f>
        <v>Social care</v>
      </c>
      <c r="D10303" s="17" t="str">
        <f>VLOOKUP($A10303,'Employers and sectors'!$A$1:$G$2802,4,FALSE)</f>
        <v>Active</v>
      </c>
      <c r="E10303" s="17" t="str">
        <f>VLOOKUP($A10303,'Employers and sectors'!$A$1:$G$2802,5,FALSE)</f>
        <v>Lewisham</v>
      </c>
      <c r="F10303" s="17" t="str">
        <f>VLOOKUP($A10303,'Employers and sectors'!$A$1:$G$2802,6,FALSE)</f>
        <v>Lewisham</v>
      </c>
      <c r="G10303" s="17" t="str">
        <f>VLOOKUP($A10303,'Employers and sectors'!$A$1:$G$2802,7,FALSE)</f>
        <v>London</v>
      </c>
      <c r="H10303" s="18" t="s">
        <v>247</v>
      </c>
      <c r="I10303" s="41" t="s">
        <v>5666</v>
      </c>
    </row>
    <row r="10304" spans="1:9" ht="16" thickBot="1" x14ac:dyDescent="0.4">
      <c r="A10304" s="19" t="s">
        <v>4365</v>
      </c>
      <c r="B10304" s="17" t="str">
        <f>VLOOKUP($A10304,'Employers and sectors'!$A$1:$G$2802,2,FALSE)</f>
        <v>Health and social care</v>
      </c>
      <c r="C10304" s="19" t="str">
        <f>VLOOKUP($A10304,'Employers and sectors'!$A$1:$G$2802,3,FALSE)</f>
        <v>Social care</v>
      </c>
      <c r="D10304" s="19" t="str">
        <f>VLOOKUP($A10304,'Employers and sectors'!$A$1:$G$2802,4,FALSE)</f>
        <v>Active</v>
      </c>
      <c r="E10304" s="17" t="str">
        <f>VLOOKUP($A10304,'Employers and sectors'!$A$1:$G$2802,5,FALSE)</f>
        <v>Lewisham</v>
      </c>
      <c r="F10304" s="19" t="str">
        <f>VLOOKUP($A10304,'Employers and sectors'!$A$1:$G$2802,6,FALSE)</f>
        <v>Lewisham</v>
      </c>
      <c r="G10304" s="19" t="str">
        <f>VLOOKUP($A10304,'Employers and sectors'!$A$1:$G$2802,7,FALSE)</f>
        <v>London</v>
      </c>
      <c r="H10304" s="20" t="s">
        <v>253</v>
      </c>
      <c r="I10304" s="42" t="s">
        <v>5666</v>
      </c>
    </row>
    <row r="10305" spans="1:9" ht="16" thickBot="1" x14ac:dyDescent="0.4">
      <c r="A10305" s="27" t="s">
        <v>4366</v>
      </c>
      <c r="B10305" s="60" t="str">
        <f t="shared" ref="B10305:G10305" si="2122">B10304</f>
        <v>Health and social care</v>
      </c>
      <c r="C10305" s="60" t="str">
        <f t="shared" si="2122"/>
        <v>Social care</v>
      </c>
      <c r="D10305" s="60" t="str">
        <f t="shared" si="2122"/>
        <v>Active</v>
      </c>
      <c r="E10305" s="60" t="str">
        <f t="shared" si="2122"/>
        <v>Lewisham</v>
      </c>
      <c r="F10305" s="60" t="str">
        <f t="shared" si="2122"/>
        <v>Lewisham</v>
      </c>
      <c r="G10305" s="60" t="str">
        <f t="shared" si="2122"/>
        <v>London</v>
      </c>
      <c r="H10305" s="28"/>
      <c r="I10305" s="43">
        <v>54</v>
      </c>
    </row>
    <row r="10306" spans="1:9" x14ac:dyDescent="0.35">
      <c r="A10306" s="15" t="s">
        <v>4367</v>
      </c>
      <c r="B10306" s="17" t="str">
        <f>VLOOKUP($A10306,'Employers and sectors'!$A$1:$G$2802,2,FALSE)</f>
        <v>Health and social care</v>
      </c>
      <c r="C10306" s="15" t="str">
        <f>VLOOKUP($A10306,'Employers and sectors'!$A$1:$G$2802,3,FALSE)</f>
        <v>Social care</v>
      </c>
      <c r="D10306" s="15" t="str">
        <f>VLOOKUP($A10306,'Employers and sectors'!$A$1:$G$2802,4,FALSE)</f>
        <v>Active</v>
      </c>
      <c r="E10306" s="17" t="str">
        <f>VLOOKUP($A10306,'Employers and sectors'!$A$1:$G$2802,5,FALSE)</f>
        <v>Bolton</v>
      </c>
      <c r="F10306" s="15" t="str">
        <f>VLOOKUP($A10306,'Employers and sectors'!$A$1:$G$2802,6,FALSE)</f>
        <v>Bolton</v>
      </c>
      <c r="G10306" s="15" t="str">
        <f>VLOOKUP($A10306,'Employers and sectors'!$A$1:$G$2802,7,FALSE)</f>
        <v>North West</v>
      </c>
      <c r="H10306" s="16" t="s">
        <v>246</v>
      </c>
      <c r="I10306" s="44">
        <v>32</v>
      </c>
    </row>
    <row r="10307" spans="1:9" ht="16" thickBot="1" x14ac:dyDescent="0.4">
      <c r="A10307" s="19" t="s">
        <v>4367</v>
      </c>
      <c r="B10307" s="17" t="str">
        <f>VLOOKUP($A10307,'Employers and sectors'!$A$1:$G$2802,2,FALSE)</f>
        <v>Health and social care</v>
      </c>
      <c r="C10307" s="19" t="str">
        <f>VLOOKUP($A10307,'Employers and sectors'!$A$1:$G$2802,3,FALSE)</f>
        <v>Social care</v>
      </c>
      <c r="D10307" s="19" t="str">
        <f>VLOOKUP($A10307,'Employers and sectors'!$A$1:$G$2802,4,FALSE)</f>
        <v>Active</v>
      </c>
      <c r="E10307" s="17" t="str">
        <f>VLOOKUP($A10307,'Employers and sectors'!$A$1:$G$2802,5,FALSE)</f>
        <v>Bolton</v>
      </c>
      <c r="F10307" s="19" t="str">
        <f>VLOOKUP($A10307,'Employers and sectors'!$A$1:$G$2802,6,FALSE)</f>
        <v>Bolton</v>
      </c>
      <c r="G10307" s="19" t="str">
        <f>VLOOKUP($A10307,'Employers and sectors'!$A$1:$G$2802,7,FALSE)</f>
        <v>North West</v>
      </c>
      <c r="H10307" s="20" t="s">
        <v>253</v>
      </c>
      <c r="I10307" s="42" t="s">
        <v>5666</v>
      </c>
    </row>
    <row r="10308" spans="1:9" ht="16" thickBot="1" x14ac:dyDescent="0.4">
      <c r="A10308" s="27" t="s">
        <v>4368</v>
      </c>
      <c r="B10308" s="60" t="str">
        <f t="shared" ref="B10308:G10308" si="2123">B10307</f>
        <v>Health and social care</v>
      </c>
      <c r="C10308" s="60" t="str">
        <f t="shared" si="2123"/>
        <v>Social care</v>
      </c>
      <c r="D10308" s="60" t="str">
        <f t="shared" si="2123"/>
        <v>Active</v>
      </c>
      <c r="E10308" s="60" t="str">
        <f t="shared" si="2123"/>
        <v>Bolton</v>
      </c>
      <c r="F10308" s="60" t="str">
        <f t="shared" si="2123"/>
        <v>Bolton</v>
      </c>
      <c r="G10308" s="60" t="str">
        <f t="shared" si="2123"/>
        <v>North West</v>
      </c>
      <c r="H10308" s="28"/>
      <c r="I10308" s="43">
        <v>34</v>
      </c>
    </row>
    <row r="10309" spans="1:9" x14ac:dyDescent="0.35">
      <c r="A10309" s="15" t="s">
        <v>4369</v>
      </c>
      <c r="B10309" s="17" t="str">
        <f>VLOOKUP($A10309,'Employers and sectors'!$A$1:$G$2802,2,FALSE)</f>
        <v>Mining</v>
      </c>
      <c r="C10309" s="15">
        <f>VLOOKUP($A10309,'Employers and sectors'!$A$1:$G$2802,3,FALSE)</f>
        <v>0</v>
      </c>
      <c r="D10309" s="15" t="str">
        <f>VLOOKUP($A10309,'Employers and sectors'!$A$1:$G$2802,4,FALSE)</f>
        <v>Active</v>
      </c>
      <c r="E10309" s="17" t="str">
        <f>VLOOKUP($A10309,'Employers and sectors'!$A$1:$G$2802,5,FALSE)</f>
        <v>Westminster</v>
      </c>
      <c r="F10309" s="15" t="str">
        <f>VLOOKUP($A10309,'Employers and sectors'!$A$1:$G$2802,6,FALSE)</f>
        <v>Westminster</v>
      </c>
      <c r="G10309" s="15" t="str">
        <f>VLOOKUP($A10309,'Employers and sectors'!$A$1:$G$2802,7,FALSE)</f>
        <v>London</v>
      </c>
      <c r="H10309" s="16" t="s">
        <v>9</v>
      </c>
      <c r="I10309" s="44">
        <v>17</v>
      </c>
    </row>
    <row r="10310" spans="1:9" x14ac:dyDescent="0.35">
      <c r="A10310" s="17" t="s">
        <v>4369</v>
      </c>
      <c r="B10310" s="17" t="str">
        <f>VLOOKUP($A10310,'Employers and sectors'!$A$1:$G$2802,2,FALSE)</f>
        <v>Mining</v>
      </c>
      <c r="C10310" s="17">
        <f>VLOOKUP($A10310,'Employers and sectors'!$A$1:$G$2802,3,FALSE)</f>
        <v>0</v>
      </c>
      <c r="D10310" s="17" t="str">
        <f>VLOOKUP($A10310,'Employers and sectors'!$A$1:$G$2802,4,FALSE)</f>
        <v>Active</v>
      </c>
      <c r="E10310" s="17" t="str">
        <f>VLOOKUP($A10310,'Employers and sectors'!$A$1:$G$2802,5,FALSE)</f>
        <v>Westminster</v>
      </c>
      <c r="F10310" s="17" t="str">
        <f>VLOOKUP($A10310,'Employers and sectors'!$A$1:$G$2802,6,FALSE)</f>
        <v>Westminster</v>
      </c>
      <c r="G10310" s="17" t="str">
        <f>VLOOKUP($A10310,'Employers and sectors'!$A$1:$G$2802,7,FALSE)</f>
        <v>London</v>
      </c>
      <c r="H10310" s="18" t="s">
        <v>252</v>
      </c>
      <c r="I10310" s="41">
        <v>6</v>
      </c>
    </row>
    <row r="10311" spans="1:9" x14ac:dyDescent="0.35">
      <c r="A10311" s="17" t="s">
        <v>4369</v>
      </c>
      <c r="B10311" s="17" t="str">
        <f>VLOOKUP($A10311,'Employers and sectors'!$A$1:$G$2802,2,FALSE)</f>
        <v>Mining</v>
      </c>
      <c r="C10311" s="17">
        <f>VLOOKUP($A10311,'Employers and sectors'!$A$1:$G$2802,3,FALSE)</f>
        <v>0</v>
      </c>
      <c r="D10311" s="17" t="str">
        <f>VLOOKUP($A10311,'Employers and sectors'!$A$1:$G$2802,4,FALSE)</f>
        <v>Active</v>
      </c>
      <c r="E10311" s="17" t="str">
        <f>VLOOKUP($A10311,'Employers and sectors'!$A$1:$G$2802,5,FALSE)</f>
        <v>Westminster</v>
      </c>
      <c r="F10311" s="17" t="str">
        <f>VLOOKUP($A10311,'Employers and sectors'!$A$1:$G$2802,6,FALSE)</f>
        <v>Westminster</v>
      </c>
      <c r="G10311" s="17" t="str">
        <f>VLOOKUP($A10311,'Employers and sectors'!$A$1:$G$2802,7,FALSE)</f>
        <v>London</v>
      </c>
      <c r="H10311" s="18" t="s">
        <v>246</v>
      </c>
      <c r="I10311" s="41">
        <v>14</v>
      </c>
    </row>
    <row r="10312" spans="1:9" ht="16" thickBot="1" x14ac:dyDescent="0.4">
      <c r="A10312" s="19" t="s">
        <v>4369</v>
      </c>
      <c r="B10312" s="17" t="str">
        <f>VLOOKUP($A10312,'Employers and sectors'!$A$1:$G$2802,2,FALSE)</f>
        <v>Mining</v>
      </c>
      <c r="C10312" s="19">
        <f>VLOOKUP($A10312,'Employers and sectors'!$A$1:$G$2802,3,FALSE)</f>
        <v>0</v>
      </c>
      <c r="D10312" s="19" t="str">
        <f>VLOOKUP($A10312,'Employers and sectors'!$A$1:$G$2802,4,FALSE)</f>
        <v>Active</v>
      </c>
      <c r="E10312" s="17" t="str">
        <f>VLOOKUP($A10312,'Employers and sectors'!$A$1:$G$2802,5,FALSE)</f>
        <v>Westminster</v>
      </c>
      <c r="F10312" s="19" t="str">
        <f>VLOOKUP($A10312,'Employers and sectors'!$A$1:$G$2802,6,FALSE)</f>
        <v>Westminster</v>
      </c>
      <c r="G10312" s="19" t="str">
        <f>VLOOKUP($A10312,'Employers and sectors'!$A$1:$G$2802,7,FALSE)</f>
        <v>London</v>
      </c>
      <c r="H10312" s="20" t="s">
        <v>253</v>
      </c>
      <c r="I10312" s="42" t="s">
        <v>5666</v>
      </c>
    </row>
    <row r="10313" spans="1:9" ht="16" thickBot="1" x14ac:dyDescent="0.4">
      <c r="A10313" s="27" t="s">
        <v>4370</v>
      </c>
      <c r="B10313" s="60" t="str">
        <f t="shared" ref="B10313:G10313" si="2124">B10312</f>
        <v>Mining</v>
      </c>
      <c r="C10313" s="60">
        <f t="shared" si="2124"/>
        <v>0</v>
      </c>
      <c r="D10313" s="60" t="str">
        <f t="shared" si="2124"/>
        <v>Active</v>
      </c>
      <c r="E10313" s="60" t="str">
        <f t="shared" si="2124"/>
        <v>Westminster</v>
      </c>
      <c r="F10313" s="60" t="str">
        <f t="shared" si="2124"/>
        <v>Westminster</v>
      </c>
      <c r="G10313" s="60" t="str">
        <f t="shared" si="2124"/>
        <v>London</v>
      </c>
      <c r="H10313" s="28"/>
      <c r="I10313" s="43">
        <v>39</v>
      </c>
    </row>
    <row r="10314" spans="1:9" ht="16" thickBot="1" x14ac:dyDescent="0.4">
      <c r="A10314" s="23" t="s">
        <v>4371</v>
      </c>
      <c r="B10314" s="17" t="str">
        <f>VLOOKUP($A10314,'Employers and sectors'!$A$1:$G$2802,2,FALSE)</f>
        <v>Arts, entertainment and recreation</v>
      </c>
      <c r="C10314" s="23">
        <f>VLOOKUP($A10314,'Employers and sectors'!$A$1:$G$2802,3,FALSE)</f>
        <v>0</v>
      </c>
      <c r="D10314" s="23" t="str">
        <f>VLOOKUP($A10314,'Employers and sectors'!$A$1:$G$2802,4,FALSE)</f>
        <v>Active</v>
      </c>
      <c r="E10314" s="17" t="str">
        <f>VLOOKUP($A10314,'Employers and sectors'!$A$1:$G$2802,5,FALSE)</f>
        <v>Liphook, Hampshire</v>
      </c>
      <c r="F10314" s="23" t="str">
        <f>VLOOKUP($A10314,'Employers and sectors'!$A$1:$G$2802,6,FALSE)</f>
        <v>East Hampshire</v>
      </c>
      <c r="G10314" s="23" t="str">
        <f>VLOOKUP($A10314,'Employers and sectors'!$A$1:$G$2802,7,FALSE)</f>
        <v>South East</v>
      </c>
      <c r="H10314" s="24" t="s">
        <v>1386</v>
      </c>
      <c r="I10314" s="45">
        <v>30</v>
      </c>
    </row>
    <row r="10315" spans="1:9" ht="16" thickBot="1" x14ac:dyDescent="0.4">
      <c r="A10315" s="27" t="s">
        <v>4372</v>
      </c>
      <c r="B10315" s="60" t="str">
        <f t="shared" ref="B10315:G10315" si="2125">B10314</f>
        <v>Arts, entertainment and recreation</v>
      </c>
      <c r="C10315" s="60">
        <f t="shared" si="2125"/>
        <v>0</v>
      </c>
      <c r="D10315" s="60" t="str">
        <f t="shared" si="2125"/>
        <v>Active</v>
      </c>
      <c r="E10315" s="60" t="str">
        <f t="shared" si="2125"/>
        <v>Liphook, Hampshire</v>
      </c>
      <c r="F10315" s="60" t="str">
        <f t="shared" si="2125"/>
        <v>East Hampshire</v>
      </c>
      <c r="G10315" s="60" t="str">
        <f t="shared" si="2125"/>
        <v>South East</v>
      </c>
      <c r="H10315" s="28"/>
      <c r="I10315" s="43">
        <v>30</v>
      </c>
    </row>
    <row r="10316" spans="1:9" x14ac:dyDescent="0.35">
      <c r="A10316" s="15" t="s">
        <v>4373</v>
      </c>
      <c r="B10316" s="17" t="str">
        <f>VLOOKUP($A10316,'Employers and sectors'!$A$1:$G$2802,2,FALSE)</f>
        <v>Health and social care</v>
      </c>
      <c r="C10316" s="15" t="str">
        <f>VLOOKUP($A10316,'Employers and sectors'!$A$1:$G$2802,3,FALSE)</f>
        <v>Social care</v>
      </c>
      <c r="D10316" s="15" t="str">
        <f>VLOOKUP($A10316,'Employers and sectors'!$A$1:$G$2802,4,FALSE)</f>
        <v>Active</v>
      </c>
      <c r="E10316" s="17" t="str">
        <f>VLOOKUP($A10316,'Employers and sectors'!$A$1:$G$2802,5,FALSE)</f>
        <v>Barrow-in-Furness</v>
      </c>
      <c r="F10316" s="15" t="str">
        <f>VLOOKUP($A10316,'Employers and sectors'!$A$1:$G$2802,6,FALSE)</f>
        <v>Westmorland and Furness</v>
      </c>
      <c r="G10316" s="15" t="str">
        <f>VLOOKUP($A10316,'Employers and sectors'!$A$1:$G$2802,7,FALSE)</f>
        <v>North West</v>
      </c>
      <c r="H10316" s="16" t="s">
        <v>252</v>
      </c>
      <c r="I10316" s="44" t="s">
        <v>5666</v>
      </c>
    </row>
    <row r="10317" spans="1:9" x14ac:dyDescent="0.35">
      <c r="A10317" s="17" t="s">
        <v>4373</v>
      </c>
      <c r="B10317" s="17" t="str">
        <f>VLOOKUP($A10317,'Employers and sectors'!$A$1:$G$2802,2,FALSE)</f>
        <v>Health and social care</v>
      </c>
      <c r="C10317" s="17" t="str">
        <f>VLOOKUP($A10317,'Employers and sectors'!$A$1:$G$2802,3,FALSE)</f>
        <v>Social care</v>
      </c>
      <c r="D10317" s="17" t="str">
        <f>VLOOKUP($A10317,'Employers and sectors'!$A$1:$G$2802,4,FALSE)</f>
        <v>Active</v>
      </c>
      <c r="E10317" s="17" t="str">
        <f>VLOOKUP($A10317,'Employers and sectors'!$A$1:$G$2802,5,FALSE)</f>
        <v>Barrow-in-Furness</v>
      </c>
      <c r="F10317" s="17" t="str">
        <f>VLOOKUP($A10317,'Employers and sectors'!$A$1:$G$2802,6,FALSE)</f>
        <v>Westmorland and Furness</v>
      </c>
      <c r="G10317" s="17" t="str">
        <f>VLOOKUP($A10317,'Employers and sectors'!$A$1:$G$2802,7,FALSE)</f>
        <v>North West</v>
      </c>
      <c r="H10317" s="18" t="s">
        <v>246</v>
      </c>
      <c r="I10317" s="41">
        <v>59</v>
      </c>
    </row>
    <row r="10318" spans="1:9" ht="16" thickBot="1" x14ac:dyDescent="0.4">
      <c r="A10318" s="19" t="s">
        <v>4373</v>
      </c>
      <c r="B10318" s="17" t="str">
        <f>VLOOKUP($A10318,'Employers and sectors'!$A$1:$G$2802,2,FALSE)</f>
        <v>Health and social care</v>
      </c>
      <c r="C10318" s="19" t="str">
        <f>VLOOKUP($A10318,'Employers and sectors'!$A$1:$G$2802,3,FALSE)</f>
        <v>Social care</v>
      </c>
      <c r="D10318" s="19" t="str">
        <f>VLOOKUP($A10318,'Employers and sectors'!$A$1:$G$2802,4,FALSE)</f>
        <v>Active</v>
      </c>
      <c r="E10318" s="17" t="str">
        <f>VLOOKUP($A10318,'Employers and sectors'!$A$1:$G$2802,5,FALSE)</f>
        <v>Barrow-in-Furness</v>
      </c>
      <c r="F10318" s="19" t="str">
        <f>VLOOKUP($A10318,'Employers and sectors'!$A$1:$G$2802,6,FALSE)</f>
        <v>Westmorland and Furness</v>
      </c>
      <c r="G10318" s="19" t="str">
        <f>VLOOKUP($A10318,'Employers and sectors'!$A$1:$G$2802,7,FALSE)</f>
        <v>North West</v>
      </c>
      <c r="H10318" s="20" t="s">
        <v>253</v>
      </c>
      <c r="I10318" s="42" t="s">
        <v>5666</v>
      </c>
    </row>
    <row r="10319" spans="1:9" ht="16" thickBot="1" x14ac:dyDescent="0.4">
      <c r="A10319" s="27" t="s">
        <v>4374</v>
      </c>
      <c r="B10319" s="60" t="str">
        <f t="shared" ref="B10319:G10319" si="2126">B10318</f>
        <v>Health and social care</v>
      </c>
      <c r="C10319" s="60" t="str">
        <f t="shared" si="2126"/>
        <v>Social care</v>
      </c>
      <c r="D10319" s="60" t="str">
        <f t="shared" si="2126"/>
        <v>Active</v>
      </c>
      <c r="E10319" s="60" t="str">
        <f t="shared" si="2126"/>
        <v>Barrow-in-Furness</v>
      </c>
      <c r="F10319" s="60" t="str">
        <f t="shared" si="2126"/>
        <v>Westmorland and Furness</v>
      </c>
      <c r="G10319" s="60" t="str">
        <f t="shared" si="2126"/>
        <v>North West</v>
      </c>
      <c r="H10319" s="28"/>
      <c r="I10319" s="43">
        <v>62</v>
      </c>
    </row>
    <row r="10320" spans="1:9" x14ac:dyDescent="0.35">
      <c r="A10320" s="15" t="s">
        <v>4375</v>
      </c>
      <c r="B10320" s="17" t="str">
        <f>VLOOKUP($A10320,'Employers and sectors'!$A$1:$G$2802,2,FALSE)</f>
        <v>Health and social care</v>
      </c>
      <c r="C10320" s="15" t="str">
        <f>VLOOKUP($A10320,'Employers and sectors'!$A$1:$G$2802,3,FALSE)</f>
        <v>Social care</v>
      </c>
      <c r="D10320" s="15" t="str">
        <f>VLOOKUP($A10320,'Employers and sectors'!$A$1:$G$2802,4,FALSE)</f>
        <v>Active</v>
      </c>
      <c r="E10320" s="17" t="str">
        <f>VLOOKUP($A10320,'Employers and sectors'!$A$1:$G$2802,5,FALSE)</f>
        <v>Leicester</v>
      </c>
      <c r="F10320" s="15" t="str">
        <f>VLOOKUP($A10320,'Employers and sectors'!$A$1:$G$2802,6,FALSE)</f>
        <v>Leicester</v>
      </c>
      <c r="G10320" s="15" t="str">
        <f>VLOOKUP($A10320,'Employers and sectors'!$A$1:$G$2802,7,FALSE)</f>
        <v>East Midlands</v>
      </c>
      <c r="H10320" s="16" t="s">
        <v>252</v>
      </c>
      <c r="I10320" s="44" t="s">
        <v>5666</v>
      </c>
    </row>
    <row r="10321" spans="1:9" x14ac:dyDescent="0.35">
      <c r="A10321" s="17" t="s">
        <v>4375</v>
      </c>
      <c r="B10321" s="17" t="str">
        <f>VLOOKUP($A10321,'Employers and sectors'!$A$1:$G$2802,2,FALSE)</f>
        <v>Health and social care</v>
      </c>
      <c r="C10321" s="17" t="str">
        <f>VLOOKUP($A10321,'Employers and sectors'!$A$1:$G$2802,3,FALSE)</f>
        <v>Social care</v>
      </c>
      <c r="D10321" s="17" t="str">
        <f>VLOOKUP($A10321,'Employers and sectors'!$A$1:$G$2802,4,FALSE)</f>
        <v>Active</v>
      </c>
      <c r="E10321" s="17" t="str">
        <f>VLOOKUP($A10321,'Employers and sectors'!$A$1:$G$2802,5,FALSE)</f>
        <v>Leicester</v>
      </c>
      <c r="F10321" s="17" t="str">
        <f>VLOOKUP($A10321,'Employers and sectors'!$A$1:$G$2802,6,FALSE)</f>
        <v>Leicester</v>
      </c>
      <c r="G10321" s="17" t="str">
        <f>VLOOKUP($A10321,'Employers and sectors'!$A$1:$G$2802,7,FALSE)</f>
        <v>East Midlands</v>
      </c>
      <c r="H10321" s="18" t="s">
        <v>246</v>
      </c>
      <c r="I10321" s="41">
        <v>14</v>
      </c>
    </row>
    <row r="10322" spans="1:9" x14ac:dyDescent="0.35">
      <c r="A10322" s="17" t="s">
        <v>4375</v>
      </c>
      <c r="B10322" s="17" t="str">
        <f>VLOOKUP($A10322,'Employers and sectors'!$A$1:$G$2802,2,FALSE)</f>
        <v>Health and social care</v>
      </c>
      <c r="C10322" s="17" t="str">
        <f>VLOOKUP($A10322,'Employers and sectors'!$A$1:$G$2802,3,FALSE)</f>
        <v>Social care</v>
      </c>
      <c r="D10322" s="17" t="str">
        <f>VLOOKUP($A10322,'Employers and sectors'!$A$1:$G$2802,4,FALSE)</f>
        <v>Active</v>
      </c>
      <c r="E10322" s="17" t="str">
        <f>VLOOKUP($A10322,'Employers and sectors'!$A$1:$G$2802,5,FALSE)</f>
        <v>Leicester</v>
      </c>
      <c r="F10322" s="17" t="str">
        <f>VLOOKUP($A10322,'Employers and sectors'!$A$1:$G$2802,6,FALSE)</f>
        <v>Leicester</v>
      </c>
      <c r="G10322" s="17" t="str">
        <f>VLOOKUP($A10322,'Employers and sectors'!$A$1:$G$2802,7,FALSE)</f>
        <v>East Midlands</v>
      </c>
      <c r="H10322" s="18" t="s">
        <v>247</v>
      </c>
      <c r="I10322" s="41">
        <v>10</v>
      </c>
    </row>
    <row r="10323" spans="1:9" ht="16" thickBot="1" x14ac:dyDescent="0.4">
      <c r="A10323" s="19" t="s">
        <v>4375</v>
      </c>
      <c r="B10323" s="17" t="str">
        <f>VLOOKUP($A10323,'Employers and sectors'!$A$1:$G$2802,2,FALSE)</f>
        <v>Health and social care</v>
      </c>
      <c r="C10323" s="19" t="str">
        <f>VLOOKUP($A10323,'Employers and sectors'!$A$1:$G$2802,3,FALSE)</f>
        <v>Social care</v>
      </c>
      <c r="D10323" s="19" t="str">
        <f>VLOOKUP($A10323,'Employers and sectors'!$A$1:$G$2802,4,FALSE)</f>
        <v>Active</v>
      </c>
      <c r="E10323" s="17" t="str">
        <f>VLOOKUP($A10323,'Employers and sectors'!$A$1:$G$2802,5,FALSE)</f>
        <v>Leicester</v>
      </c>
      <c r="F10323" s="19" t="str">
        <f>VLOOKUP($A10323,'Employers and sectors'!$A$1:$G$2802,6,FALSE)</f>
        <v>Leicester</v>
      </c>
      <c r="G10323" s="19" t="str">
        <f>VLOOKUP($A10323,'Employers and sectors'!$A$1:$G$2802,7,FALSE)</f>
        <v>East Midlands</v>
      </c>
      <c r="H10323" s="20" t="s">
        <v>253</v>
      </c>
      <c r="I10323" s="42" t="s">
        <v>5666</v>
      </c>
    </row>
    <row r="10324" spans="1:9" ht="16" thickBot="1" x14ac:dyDescent="0.4">
      <c r="A10324" s="27" t="s">
        <v>4376</v>
      </c>
      <c r="B10324" s="60" t="str">
        <f t="shared" ref="B10324:G10324" si="2127">B10323</f>
        <v>Health and social care</v>
      </c>
      <c r="C10324" s="60" t="str">
        <f t="shared" si="2127"/>
        <v>Social care</v>
      </c>
      <c r="D10324" s="60" t="str">
        <f t="shared" si="2127"/>
        <v>Active</v>
      </c>
      <c r="E10324" s="60" t="str">
        <f t="shared" si="2127"/>
        <v>Leicester</v>
      </c>
      <c r="F10324" s="60" t="str">
        <f t="shared" si="2127"/>
        <v>Leicester</v>
      </c>
      <c r="G10324" s="60" t="str">
        <f t="shared" si="2127"/>
        <v>East Midlands</v>
      </c>
      <c r="H10324" s="28"/>
      <c r="I10324" s="43">
        <v>26</v>
      </c>
    </row>
    <row r="10325" spans="1:9" x14ac:dyDescent="0.35">
      <c r="A10325" s="15" t="s">
        <v>4377</v>
      </c>
      <c r="B10325" s="17" t="str">
        <f>VLOOKUP($A10325,'Employers and sectors'!$A$1:$G$2802,2,FALSE)</f>
        <v>Health and social care</v>
      </c>
      <c r="C10325" s="15" t="str">
        <f>VLOOKUP($A10325,'Employers and sectors'!$A$1:$G$2802,3,FALSE)</f>
        <v>Social care</v>
      </c>
      <c r="D10325" s="15" t="str">
        <f>VLOOKUP($A10325,'Employers and sectors'!$A$1:$G$2802,4,FALSE)</f>
        <v>Active</v>
      </c>
      <c r="E10325" s="17" t="str">
        <f>VLOOKUP($A10325,'Employers and sectors'!$A$1:$G$2802,5,FALSE)</f>
        <v>Exmouth</v>
      </c>
      <c r="F10325" s="15" t="str">
        <f>VLOOKUP($A10325,'Employers and sectors'!$A$1:$G$2802,6,FALSE)</f>
        <v>East Devon</v>
      </c>
      <c r="G10325" s="15" t="str">
        <f>VLOOKUP($A10325,'Employers and sectors'!$A$1:$G$2802,7,FALSE)</f>
        <v>South West</v>
      </c>
      <c r="H10325" s="16" t="s">
        <v>252</v>
      </c>
      <c r="I10325" s="44">
        <v>8</v>
      </c>
    </row>
    <row r="10326" spans="1:9" x14ac:dyDescent="0.35">
      <c r="A10326" s="17" t="s">
        <v>4377</v>
      </c>
      <c r="B10326" s="17" t="str">
        <f>VLOOKUP($A10326,'Employers and sectors'!$A$1:$G$2802,2,FALSE)</f>
        <v>Health and social care</v>
      </c>
      <c r="C10326" s="17" t="str">
        <f>VLOOKUP($A10326,'Employers and sectors'!$A$1:$G$2802,3,FALSE)</f>
        <v>Social care</v>
      </c>
      <c r="D10326" s="17" t="str">
        <f>VLOOKUP($A10326,'Employers and sectors'!$A$1:$G$2802,4,FALSE)</f>
        <v>Active</v>
      </c>
      <c r="E10326" s="17" t="str">
        <f>VLOOKUP($A10326,'Employers and sectors'!$A$1:$G$2802,5,FALSE)</f>
        <v>Exmouth</v>
      </c>
      <c r="F10326" s="17" t="str">
        <f>VLOOKUP($A10326,'Employers and sectors'!$A$1:$G$2802,6,FALSE)</f>
        <v>East Devon</v>
      </c>
      <c r="G10326" s="17" t="str">
        <f>VLOOKUP($A10326,'Employers and sectors'!$A$1:$G$2802,7,FALSE)</f>
        <v>South West</v>
      </c>
      <c r="H10326" s="18" t="s">
        <v>246</v>
      </c>
      <c r="I10326" s="41">
        <v>82</v>
      </c>
    </row>
    <row r="10327" spans="1:9" ht="16" thickBot="1" x14ac:dyDescent="0.4">
      <c r="A10327" s="19" t="s">
        <v>4377</v>
      </c>
      <c r="B10327" s="17" t="str">
        <f>VLOOKUP($A10327,'Employers and sectors'!$A$1:$G$2802,2,FALSE)</f>
        <v>Health and social care</v>
      </c>
      <c r="C10327" s="19" t="str">
        <f>VLOOKUP($A10327,'Employers and sectors'!$A$1:$G$2802,3,FALSE)</f>
        <v>Social care</v>
      </c>
      <c r="D10327" s="19" t="str">
        <f>VLOOKUP($A10327,'Employers and sectors'!$A$1:$G$2802,4,FALSE)</f>
        <v>Active</v>
      </c>
      <c r="E10327" s="17" t="str">
        <f>VLOOKUP($A10327,'Employers and sectors'!$A$1:$G$2802,5,FALSE)</f>
        <v>Exmouth</v>
      </c>
      <c r="F10327" s="19" t="str">
        <f>VLOOKUP($A10327,'Employers and sectors'!$A$1:$G$2802,6,FALSE)</f>
        <v>East Devon</v>
      </c>
      <c r="G10327" s="19" t="str">
        <f>VLOOKUP($A10327,'Employers and sectors'!$A$1:$G$2802,7,FALSE)</f>
        <v>South West</v>
      </c>
      <c r="H10327" s="20" t="s">
        <v>253</v>
      </c>
      <c r="I10327" s="42" t="s">
        <v>5666</v>
      </c>
    </row>
    <row r="10328" spans="1:9" ht="16" thickBot="1" x14ac:dyDescent="0.4">
      <c r="A10328" s="27" t="s">
        <v>4378</v>
      </c>
      <c r="B10328" s="60" t="str">
        <f t="shared" ref="B10328:G10328" si="2128">B10327</f>
        <v>Health and social care</v>
      </c>
      <c r="C10328" s="60" t="str">
        <f t="shared" si="2128"/>
        <v>Social care</v>
      </c>
      <c r="D10328" s="60" t="str">
        <f t="shared" si="2128"/>
        <v>Active</v>
      </c>
      <c r="E10328" s="60" t="str">
        <f t="shared" si="2128"/>
        <v>Exmouth</v>
      </c>
      <c r="F10328" s="60" t="str">
        <f t="shared" si="2128"/>
        <v>East Devon</v>
      </c>
      <c r="G10328" s="60" t="str">
        <f t="shared" si="2128"/>
        <v>South West</v>
      </c>
      <c r="H10328" s="28"/>
      <c r="I10328" s="43">
        <v>91</v>
      </c>
    </row>
    <row r="10329" spans="1:9" x14ac:dyDescent="0.35">
      <c r="A10329" s="15" t="s">
        <v>4379</v>
      </c>
      <c r="B10329" s="17" t="str">
        <f>VLOOKUP($A10329,'Employers and sectors'!$A$1:$G$2802,2,FALSE)</f>
        <v>Health and social care</v>
      </c>
      <c r="C10329" s="15" t="str">
        <f>VLOOKUP($A10329,'Employers and sectors'!$A$1:$G$2802,3,FALSE)</f>
        <v>NHS</v>
      </c>
      <c r="D10329" s="15" t="str">
        <f>VLOOKUP($A10329,'Employers and sectors'!$A$1:$G$2802,4,FALSE)</f>
        <v>Active</v>
      </c>
      <c r="E10329" s="17" t="str">
        <f>VLOOKUP($A10329,'Employers and sectors'!$A$1:$G$2802,5,FALSE)</f>
        <v>Oswestry</v>
      </c>
      <c r="F10329" s="15" t="str">
        <f>VLOOKUP($A10329,'Employers and sectors'!$A$1:$G$2802,6,FALSE)</f>
        <v>Shropshire</v>
      </c>
      <c r="G10329" s="15" t="str">
        <f>VLOOKUP($A10329,'Employers and sectors'!$A$1:$G$2802,7,FALSE)</f>
        <v>West Midlands</v>
      </c>
      <c r="H10329" s="16" t="s">
        <v>252</v>
      </c>
      <c r="I10329" s="44">
        <v>12</v>
      </c>
    </row>
    <row r="10330" spans="1:9" x14ac:dyDescent="0.35">
      <c r="A10330" s="17" t="s">
        <v>4379</v>
      </c>
      <c r="B10330" s="17" t="str">
        <f>VLOOKUP($A10330,'Employers and sectors'!$A$1:$G$2802,2,FALSE)</f>
        <v>Health and social care</v>
      </c>
      <c r="C10330" s="17" t="str">
        <f>VLOOKUP($A10330,'Employers and sectors'!$A$1:$G$2802,3,FALSE)</f>
        <v>NHS</v>
      </c>
      <c r="D10330" s="17" t="str">
        <f>VLOOKUP($A10330,'Employers and sectors'!$A$1:$G$2802,4,FALSE)</f>
        <v>Active</v>
      </c>
      <c r="E10330" s="17" t="str">
        <f>VLOOKUP($A10330,'Employers and sectors'!$A$1:$G$2802,5,FALSE)</f>
        <v>Oswestry</v>
      </c>
      <c r="F10330" s="17" t="str">
        <f>VLOOKUP($A10330,'Employers and sectors'!$A$1:$G$2802,6,FALSE)</f>
        <v>Shropshire</v>
      </c>
      <c r="G10330" s="17" t="str">
        <f>VLOOKUP($A10330,'Employers and sectors'!$A$1:$G$2802,7,FALSE)</f>
        <v>West Midlands</v>
      </c>
      <c r="H10330" s="18" t="s">
        <v>271</v>
      </c>
      <c r="I10330" s="41">
        <v>7</v>
      </c>
    </row>
    <row r="10331" spans="1:9" x14ac:dyDescent="0.35">
      <c r="A10331" s="17" t="s">
        <v>4379</v>
      </c>
      <c r="B10331" s="17" t="str">
        <f>VLOOKUP($A10331,'Employers and sectors'!$A$1:$G$2802,2,FALSE)</f>
        <v>Health and social care</v>
      </c>
      <c r="C10331" s="17" t="str">
        <f>VLOOKUP($A10331,'Employers and sectors'!$A$1:$G$2802,3,FALSE)</f>
        <v>NHS</v>
      </c>
      <c r="D10331" s="17" t="str">
        <f>VLOOKUP($A10331,'Employers and sectors'!$A$1:$G$2802,4,FALSE)</f>
        <v>Active</v>
      </c>
      <c r="E10331" s="17" t="str">
        <f>VLOOKUP($A10331,'Employers and sectors'!$A$1:$G$2802,5,FALSE)</f>
        <v>Oswestry</v>
      </c>
      <c r="F10331" s="17" t="str">
        <f>VLOOKUP($A10331,'Employers and sectors'!$A$1:$G$2802,6,FALSE)</f>
        <v>Shropshire</v>
      </c>
      <c r="G10331" s="17" t="str">
        <f>VLOOKUP($A10331,'Employers and sectors'!$A$1:$G$2802,7,FALSE)</f>
        <v>West Midlands</v>
      </c>
      <c r="H10331" s="18" t="s">
        <v>246</v>
      </c>
      <c r="I10331" s="41">
        <v>33</v>
      </c>
    </row>
    <row r="10332" spans="1:9" ht="16" thickBot="1" x14ac:dyDescent="0.4">
      <c r="A10332" s="19" t="s">
        <v>4379</v>
      </c>
      <c r="B10332" s="17" t="str">
        <f>VLOOKUP($A10332,'Employers and sectors'!$A$1:$G$2802,2,FALSE)</f>
        <v>Health and social care</v>
      </c>
      <c r="C10332" s="19" t="str">
        <f>VLOOKUP($A10332,'Employers and sectors'!$A$1:$G$2802,3,FALSE)</f>
        <v>NHS</v>
      </c>
      <c r="D10332" s="19" t="str">
        <f>VLOOKUP($A10332,'Employers and sectors'!$A$1:$G$2802,4,FALSE)</f>
        <v>Active</v>
      </c>
      <c r="E10332" s="17" t="str">
        <f>VLOOKUP($A10332,'Employers and sectors'!$A$1:$G$2802,5,FALSE)</f>
        <v>Oswestry</v>
      </c>
      <c r="F10332" s="19" t="str">
        <f>VLOOKUP($A10332,'Employers and sectors'!$A$1:$G$2802,6,FALSE)</f>
        <v>Shropshire</v>
      </c>
      <c r="G10332" s="19" t="str">
        <f>VLOOKUP($A10332,'Employers and sectors'!$A$1:$G$2802,7,FALSE)</f>
        <v>West Midlands</v>
      </c>
      <c r="H10332" s="20" t="s">
        <v>253</v>
      </c>
      <c r="I10332" s="42" t="s">
        <v>5666</v>
      </c>
    </row>
    <row r="10333" spans="1:9" ht="16" thickBot="1" x14ac:dyDescent="0.4">
      <c r="A10333" s="27" t="s">
        <v>4380</v>
      </c>
      <c r="B10333" s="60" t="str">
        <f t="shared" ref="B10333:G10333" si="2129">B10332</f>
        <v>Health and social care</v>
      </c>
      <c r="C10333" s="60" t="str">
        <f t="shared" si="2129"/>
        <v>NHS</v>
      </c>
      <c r="D10333" s="60" t="str">
        <f t="shared" si="2129"/>
        <v>Active</v>
      </c>
      <c r="E10333" s="60" t="str">
        <f t="shared" si="2129"/>
        <v>Oswestry</v>
      </c>
      <c r="F10333" s="60" t="str">
        <f t="shared" si="2129"/>
        <v>Shropshire</v>
      </c>
      <c r="G10333" s="60" t="str">
        <f t="shared" si="2129"/>
        <v>West Midlands</v>
      </c>
      <c r="H10333" s="28"/>
      <c r="I10333" s="43">
        <v>53</v>
      </c>
    </row>
    <row r="10334" spans="1:9" x14ac:dyDescent="0.35">
      <c r="A10334" s="15" t="s">
        <v>4381</v>
      </c>
      <c r="B10334" s="17" t="str">
        <f>VLOOKUP($A10334,'Employers and sectors'!$A$1:$G$2802,2,FALSE)</f>
        <v>Health and social care</v>
      </c>
      <c r="C10334" s="15" t="str">
        <f>VLOOKUP($A10334,'Employers and sectors'!$A$1:$G$2802,3,FALSE)</f>
        <v>Social care</v>
      </c>
      <c r="D10334" s="15" t="str">
        <f>VLOOKUP($A10334,'Employers and sectors'!$A$1:$G$2802,4,FALSE)</f>
        <v>Active</v>
      </c>
      <c r="E10334" s="17" t="str">
        <f>VLOOKUP($A10334,'Employers and sectors'!$A$1:$G$2802,5,FALSE)</f>
        <v>Camden</v>
      </c>
      <c r="F10334" s="15" t="str">
        <f>VLOOKUP($A10334,'Employers and sectors'!$A$1:$G$2802,6,FALSE)</f>
        <v>Camden</v>
      </c>
      <c r="G10334" s="15" t="str">
        <f>VLOOKUP($A10334,'Employers and sectors'!$A$1:$G$2802,7,FALSE)</f>
        <v>London</v>
      </c>
      <c r="H10334" s="16" t="s">
        <v>252</v>
      </c>
      <c r="I10334" s="44">
        <v>11</v>
      </c>
    </row>
    <row r="10335" spans="1:9" x14ac:dyDescent="0.35">
      <c r="A10335" s="17" t="s">
        <v>4381</v>
      </c>
      <c r="B10335" s="17" t="str">
        <f>VLOOKUP($A10335,'Employers and sectors'!$A$1:$G$2802,2,FALSE)</f>
        <v>Health and social care</v>
      </c>
      <c r="C10335" s="17" t="str">
        <f>VLOOKUP($A10335,'Employers and sectors'!$A$1:$G$2802,3,FALSE)</f>
        <v>Social care</v>
      </c>
      <c r="D10335" s="17" t="str">
        <f>VLOOKUP($A10335,'Employers and sectors'!$A$1:$G$2802,4,FALSE)</f>
        <v>Active</v>
      </c>
      <c r="E10335" s="17" t="str">
        <f>VLOOKUP($A10335,'Employers and sectors'!$A$1:$G$2802,5,FALSE)</f>
        <v>Camden</v>
      </c>
      <c r="F10335" s="17" t="str">
        <f>VLOOKUP($A10335,'Employers and sectors'!$A$1:$G$2802,6,FALSE)</f>
        <v>Camden</v>
      </c>
      <c r="G10335" s="17" t="str">
        <f>VLOOKUP($A10335,'Employers and sectors'!$A$1:$G$2802,7,FALSE)</f>
        <v>London</v>
      </c>
      <c r="H10335" s="18" t="s">
        <v>247</v>
      </c>
      <c r="I10335" s="41">
        <v>12</v>
      </c>
    </row>
    <row r="10336" spans="1:9" ht="16" thickBot="1" x14ac:dyDescent="0.4">
      <c r="A10336" s="19" t="s">
        <v>4381</v>
      </c>
      <c r="B10336" s="17" t="str">
        <f>VLOOKUP($A10336,'Employers and sectors'!$A$1:$G$2802,2,FALSE)</f>
        <v>Health and social care</v>
      </c>
      <c r="C10336" s="19" t="str">
        <f>VLOOKUP($A10336,'Employers and sectors'!$A$1:$G$2802,3,FALSE)</f>
        <v>Social care</v>
      </c>
      <c r="D10336" s="19" t="str">
        <f>VLOOKUP($A10336,'Employers and sectors'!$A$1:$G$2802,4,FALSE)</f>
        <v>Active</v>
      </c>
      <c r="E10336" s="17" t="str">
        <f>VLOOKUP($A10336,'Employers and sectors'!$A$1:$G$2802,5,FALSE)</f>
        <v>Camden</v>
      </c>
      <c r="F10336" s="19" t="str">
        <f>VLOOKUP($A10336,'Employers and sectors'!$A$1:$G$2802,6,FALSE)</f>
        <v>Camden</v>
      </c>
      <c r="G10336" s="19" t="str">
        <f>VLOOKUP($A10336,'Employers and sectors'!$A$1:$G$2802,7,FALSE)</f>
        <v>London</v>
      </c>
      <c r="H10336" s="20" t="s">
        <v>253</v>
      </c>
      <c r="I10336" s="42">
        <v>10</v>
      </c>
    </row>
    <row r="10337" spans="1:9" ht="16" thickBot="1" x14ac:dyDescent="0.4">
      <c r="A10337" s="27" t="s">
        <v>4382</v>
      </c>
      <c r="B10337" s="60" t="str">
        <f t="shared" ref="B10337:G10337" si="2130">B10336</f>
        <v>Health and social care</v>
      </c>
      <c r="C10337" s="60" t="str">
        <f t="shared" si="2130"/>
        <v>Social care</v>
      </c>
      <c r="D10337" s="60" t="str">
        <f t="shared" si="2130"/>
        <v>Active</v>
      </c>
      <c r="E10337" s="60" t="str">
        <f t="shared" si="2130"/>
        <v>Camden</v>
      </c>
      <c r="F10337" s="60" t="str">
        <f t="shared" si="2130"/>
        <v>Camden</v>
      </c>
      <c r="G10337" s="60" t="str">
        <f t="shared" si="2130"/>
        <v>London</v>
      </c>
      <c r="H10337" s="28"/>
      <c r="I10337" s="43">
        <v>33</v>
      </c>
    </row>
    <row r="10338" spans="1:9" x14ac:dyDescent="0.35">
      <c r="A10338" s="15" t="s">
        <v>4383</v>
      </c>
      <c r="B10338" s="17" t="str">
        <f>VLOOKUP($A10338,'Employers and sectors'!$A$1:$G$2802,2,FALSE)</f>
        <v>Health and social care</v>
      </c>
      <c r="C10338" s="15" t="str">
        <f>VLOOKUP($A10338,'Employers and sectors'!$A$1:$G$2802,3,FALSE)</f>
        <v>Social care</v>
      </c>
      <c r="D10338" s="15" t="str">
        <f>VLOOKUP($A10338,'Employers and sectors'!$A$1:$G$2802,4,FALSE)</f>
        <v>Active</v>
      </c>
      <c r="E10338" s="17" t="str">
        <f>VLOOKUP($A10338,'Employers and sectors'!$A$1:$G$2802,5,FALSE)</f>
        <v>Harrow</v>
      </c>
      <c r="F10338" s="15" t="str">
        <f>VLOOKUP($A10338,'Employers and sectors'!$A$1:$G$2802,6,FALSE)</f>
        <v>Harrow</v>
      </c>
      <c r="G10338" s="15" t="str">
        <f>VLOOKUP($A10338,'Employers and sectors'!$A$1:$G$2802,7,FALSE)</f>
        <v>London</v>
      </c>
      <c r="H10338" s="16" t="s">
        <v>252</v>
      </c>
      <c r="I10338" s="44" t="s">
        <v>5666</v>
      </c>
    </row>
    <row r="10339" spans="1:9" x14ac:dyDescent="0.35">
      <c r="A10339" s="17" t="s">
        <v>4383</v>
      </c>
      <c r="B10339" s="17" t="str">
        <f>VLOOKUP($A10339,'Employers and sectors'!$A$1:$G$2802,2,FALSE)</f>
        <v>Health and social care</v>
      </c>
      <c r="C10339" s="17" t="str">
        <f>VLOOKUP($A10339,'Employers and sectors'!$A$1:$G$2802,3,FALSE)</f>
        <v>Social care</v>
      </c>
      <c r="D10339" s="17" t="str">
        <f>VLOOKUP($A10339,'Employers and sectors'!$A$1:$G$2802,4,FALSE)</f>
        <v>Active</v>
      </c>
      <c r="E10339" s="17" t="str">
        <f>VLOOKUP($A10339,'Employers and sectors'!$A$1:$G$2802,5,FALSE)</f>
        <v>Harrow</v>
      </c>
      <c r="F10339" s="17" t="str">
        <f>VLOOKUP($A10339,'Employers and sectors'!$A$1:$G$2802,6,FALSE)</f>
        <v>Harrow</v>
      </c>
      <c r="G10339" s="17" t="str">
        <f>VLOOKUP($A10339,'Employers and sectors'!$A$1:$G$2802,7,FALSE)</f>
        <v>London</v>
      </c>
      <c r="H10339" s="18" t="s">
        <v>246</v>
      </c>
      <c r="I10339" s="41">
        <v>13</v>
      </c>
    </row>
    <row r="10340" spans="1:9" x14ac:dyDescent="0.35">
      <c r="A10340" s="17" t="s">
        <v>4383</v>
      </c>
      <c r="B10340" s="17" t="str">
        <f>VLOOKUP($A10340,'Employers and sectors'!$A$1:$G$2802,2,FALSE)</f>
        <v>Health and social care</v>
      </c>
      <c r="C10340" s="17" t="str">
        <f>VLOOKUP($A10340,'Employers and sectors'!$A$1:$G$2802,3,FALSE)</f>
        <v>Social care</v>
      </c>
      <c r="D10340" s="17" t="str">
        <f>VLOOKUP($A10340,'Employers and sectors'!$A$1:$G$2802,4,FALSE)</f>
        <v>Active</v>
      </c>
      <c r="E10340" s="17" t="str">
        <f>VLOOKUP($A10340,'Employers and sectors'!$A$1:$G$2802,5,FALSE)</f>
        <v>Harrow</v>
      </c>
      <c r="F10340" s="17" t="str">
        <f>VLOOKUP($A10340,'Employers and sectors'!$A$1:$G$2802,6,FALSE)</f>
        <v>Harrow</v>
      </c>
      <c r="G10340" s="17" t="str">
        <f>VLOOKUP($A10340,'Employers and sectors'!$A$1:$G$2802,7,FALSE)</f>
        <v>London</v>
      </c>
      <c r="H10340" s="18" t="s">
        <v>247</v>
      </c>
      <c r="I10340" s="41">
        <v>10</v>
      </c>
    </row>
    <row r="10341" spans="1:9" ht="16" thickBot="1" x14ac:dyDescent="0.4">
      <c r="A10341" s="19" t="s">
        <v>4383</v>
      </c>
      <c r="B10341" s="17" t="str">
        <f>VLOOKUP($A10341,'Employers and sectors'!$A$1:$G$2802,2,FALSE)</f>
        <v>Health and social care</v>
      </c>
      <c r="C10341" s="19" t="str">
        <f>VLOOKUP($A10341,'Employers and sectors'!$A$1:$G$2802,3,FALSE)</f>
        <v>Social care</v>
      </c>
      <c r="D10341" s="19" t="str">
        <f>VLOOKUP($A10341,'Employers and sectors'!$A$1:$G$2802,4,FALSE)</f>
        <v>Active</v>
      </c>
      <c r="E10341" s="17" t="str">
        <f>VLOOKUP($A10341,'Employers and sectors'!$A$1:$G$2802,5,FALSE)</f>
        <v>Harrow</v>
      </c>
      <c r="F10341" s="19" t="str">
        <f>VLOOKUP($A10341,'Employers and sectors'!$A$1:$G$2802,6,FALSE)</f>
        <v>Harrow</v>
      </c>
      <c r="G10341" s="19" t="str">
        <f>VLOOKUP($A10341,'Employers and sectors'!$A$1:$G$2802,7,FALSE)</f>
        <v>London</v>
      </c>
      <c r="H10341" s="20" t="s">
        <v>253</v>
      </c>
      <c r="I10341" s="42" t="s">
        <v>5666</v>
      </c>
    </row>
    <row r="10342" spans="1:9" ht="16" thickBot="1" x14ac:dyDescent="0.4">
      <c r="A10342" s="27" t="s">
        <v>4384</v>
      </c>
      <c r="B10342" s="60" t="str">
        <f t="shared" ref="B10342:G10342" si="2131">B10341</f>
        <v>Health and social care</v>
      </c>
      <c r="C10342" s="60" t="str">
        <f t="shared" si="2131"/>
        <v>Social care</v>
      </c>
      <c r="D10342" s="60" t="str">
        <f t="shared" si="2131"/>
        <v>Active</v>
      </c>
      <c r="E10342" s="60" t="str">
        <f t="shared" si="2131"/>
        <v>Harrow</v>
      </c>
      <c r="F10342" s="60" t="str">
        <f t="shared" si="2131"/>
        <v>Harrow</v>
      </c>
      <c r="G10342" s="60" t="str">
        <f t="shared" si="2131"/>
        <v>London</v>
      </c>
      <c r="H10342" s="28"/>
      <c r="I10342" s="43">
        <v>28</v>
      </c>
    </row>
    <row r="10343" spans="1:9" x14ac:dyDescent="0.35">
      <c r="A10343" s="15" t="s">
        <v>4385</v>
      </c>
      <c r="B10343" s="17" t="str">
        <f>VLOOKUP($A10343,'Employers and sectors'!$A$1:$G$2802,2,FALSE)</f>
        <v>Health and social care</v>
      </c>
      <c r="C10343" s="15" t="str">
        <f>VLOOKUP($A10343,'Employers and sectors'!$A$1:$G$2802,3,FALSE)</f>
        <v>Private healthcare</v>
      </c>
      <c r="D10343" s="15" t="str">
        <f>VLOOKUP($A10343,'Employers and sectors'!$A$1:$G$2802,4,FALSE)</f>
        <v>Active</v>
      </c>
      <c r="E10343" s="17" t="str">
        <f>VLOOKUP($A10343,'Employers and sectors'!$A$1:$G$2802,5,FALSE)</f>
        <v>Bromsgrove</v>
      </c>
      <c r="F10343" s="15" t="str">
        <f>VLOOKUP($A10343,'Employers and sectors'!$A$1:$G$2802,6,FALSE)</f>
        <v>Bromsgrove</v>
      </c>
      <c r="G10343" s="15" t="str">
        <f>VLOOKUP($A10343,'Employers and sectors'!$A$1:$G$2802,7,FALSE)</f>
        <v>West Midlands</v>
      </c>
      <c r="H10343" s="16" t="s">
        <v>271</v>
      </c>
      <c r="I10343" s="44">
        <v>46</v>
      </c>
    </row>
    <row r="10344" spans="1:9" x14ac:dyDescent="0.35">
      <c r="A10344" s="17" t="s">
        <v>4385</v>
      </c>
      <c r="B10344" s="17" t="str">
        <f>VLOOKUP($A10344,'Employers and sectors'!$A$1:$G$2802,2,FALSE)</f>
        <v>Health and social care</v>
      </c>
      <c r="C10344" s="17" t="str">
        <f>VLOOKUP($A10344,'Employers and sectors'!$A$1:$G$2802,3,FALSE)</f>
        <v>Private healthcare</v>
      </c>
      <c r="D10344" s="17" t="str">
        <f>VLOOKUP($A10344,'Employers and sectors'!$A$1:$G$2802,4,FALSE)</f>
        <v>Active</v>
      </c>
      <c r="E10344" s="17" t="str">
        <f>VLOOKUP($A10344,'Employers and sectors'!$A$1:$G$2802,5,FALSE)</f>
        <v>Bromsgrove</v>
      </c>
      <c r="F10344" s="17" t="str">
        <f>VLOOKUP($A10344,'Employers and sectors'!$A$1:$G$2802,6,FALSE)</f>
        <v>Bromsgrove</v>
      </c>
      <c r="G10344" s="17" t="str">
        <f>VLOOKUP($A10344,'Employers and sectors'!$A$1:$G$2802,7,FALSE)</f>
        <v>West Midlands</v>
      </c>
      <c r="H10344" s="18" t="s">
        <v>246</v>
      </c>
      <c r="I10344" s="41">
        <v>42</v>
      </c>
    </row>
    <row r="10345" spans="1:9" ht="16" thickBot="1" x14ac:dyDescent="0.4">
      <c r="A10345" s="19" t="s">
        <v>4385</v>
      </c>
      <c r="B10345" s="17" t="str">
        <f>VLOOKUP($A10345,'Employers and sectors'!$A$1:$G$2802,2,FALSE)</f>
        <v>Health and social care</v>
      </c>
      <c r="C10345" s="19" t="str">
        <f>VLOOKUP($A10345,'Employers and sectors'!$A$1:$G$2802,3,FALSE)</f>
        <v>Private healthcare</v>
      </c>
      <c r="D10345" s="19" t="str">
        <f>VLOOKUP($A10345,'Employers and sectors'!$A$1:$G$2802,4,FALSE)</f>
        <v>Active</v>
      </c>
      <c r="E10345" s="17" t="str">
        <f>VLOOKUP($A10345,'Employers and sectors'!$A$1:$G$2802,5,FALSE)</f>
        <v>Bromsgrove</v>
      </c>
      <c r="F10345" s="19" t="str">
        <f>VLOOKUP($A10345,'Employers and sectors'!$A$1:$G$2802,6,FALSE)</f>
        <v>Bromsgrove</v>
      </c>
      <c r="G10345" s="19" t="str">
        <f>VLOOKUP($A10345,'Employers and sectors'!$A$1:$G$2802,7,FALSE)</f>
        <v>West Midlands</v>
      </c>
      <c r="H10345" s="20" t="s">
        <v>253</v>
      </c>
      <c r="I10345" s="42" t="s">
        <v>5666</v>
      </c>
    </row>
    <row r="10346" spans="1:9" ht="16" thickBot="1" x14ac:dyDescent="0.4">
      <c r="A10346" s="27" t="s">
        <v>4386</v>
      </c>
      <c r="B10346" s="60" t="str">
        <f t="shared" ref="B10346:G10346" si="2132">B10345</f>
        <v>Health and social care</v>
      </c>
      <c r="C10346" s="60" t="str">
        <f t="shared" si="2132"/>
        <v>Private healthcare</v>
      </c>
      <c r="D10346" s="60" t="str">
        <f t="shared" si="2132"/>
        <v>Active</v>
      </c>
      <c r="E10346" s="60" t="str">
        <f t="shared" si="2132"/>
        <v>Bromsgrove</v>
      </c>
      <c r="F10346" s="60" t="str">
        <f t="shared" si="2132"/>
        <v>Bromsgrove</v>
      </c>
      <c r="G10346" s="60" t="str">
        <f t="shared" si="2132"/>
        <v>West Midlands</v>
      </c>
      <c r="H10346" s="28"/>
      <c r="I10346" s="43">
        <v>89</v>
      </c>
    </row>
    <row r="10347" spans="1:9" x14ac:dyDescent="0.35">
      <c r="A10347" s="15" t="s">
        <v>4387</v>
      </c>
      <c r="B10347" s="17" t="str">
        <f>VLOOKUP($A10347,'Employers and sectors'!$A$1:$G$2802,2,FALSE)</f>
        <v>Manufacturing</v>
      </c>
      <c r="C10347" s="15">
        <f>VLOOKUP($A10347,'Employers and sectors'!$A$1:$G$2802,3,FALSE)</f>
        <v>0</v>
      </c>
      <c r="D10347" s="15" t="str">
        <f>VLOOKUP($A10347,'Employers and sectors'!$A$1:$G$2802,4,FALSE)</f>
        <v>Active</v>
      </c>
      <c r="E10347" s="17" t="str">
        <f>VLOOKUP($A10347,'Employers and sectors'!$A$1:$G$2802,5,FALSE)</f>
        <v>Hillingdon</v>
      </c>
      <c r="F10347" s="15" t="str">
        <f>VLOOKUP($A10347,'Employers and sectors'!$A$1:$G$2802,6,FALSE)</f>
        <v>Hillingdon</v>
      </c>
      <c r="G10347" s="15" t="str">
        <f>VLOOKUP($A10347,'Employers and sectors'!$A$1:$G$2802,7,FALSE)</f>
        <v>London</v>
      </c>
      <c r="H10347" s="16" t="s">
        <v>8</v>
      </c>
      <c r="I10347" s="44" t="s">
        <v>5666</v>
      </c>
    </row>
    <row r="10348" spans="1:9" x14ac:dyDescent="0.35">
      <c r="A10348" s="17" t="s">
        <v>4387</v>
      </c>
      <c r="B10348" s="17" t="str">
        <f>VLOOKUP($A10348,'Employers and sectors'!$A$1:$G$2802,2,FALSE)</f>
        <v>Manufacturing</v>
      </c>
      <c r="C10348" s="17">
        <f>VLOOKUP($A10348,'Employers and sectors'!$A$1:$G$2802,3,FALSE)</f>
        <v>0</v>
      </c>
      <c r="D10348" s="17" t="str">
        <f>VLOOKUP($A10348,'Employers and sectors'!$A$1:$G$2802,4,FALSE)</f>
        <v>Active</v>
      </c>
      <c r="E10348" s="17" t="str">
        <f>VLOOKUP($A10348,'Employers and sectors'!$A$1:$G$2802,5,FALSE)</f>
        <v>Hillingdon</v>
      </c>
      <c r="F10348" s="17" t="str">
        <f>VLOOKUP($A10348,'Employers and sectors'!$A$1:$G$2802,6,FALSE)</f>
        <v>Hillingdon</v>
      </c>
      <c r="G10348" s="17" t="str">
        <f>VLOOKUP($A10348,'Employers and sectors'!$A$1:$G$2802,7,FALSE)</f>
        <v>London</v>
      </c>
      <c r="H10348" s="18" t="s">
        <v>9</v>
      </c>
      <c r="I10348" s="41">
        <v>16</v>
      </c>
    </row>
    <row r="10349" spans="1:9" x14ac:dyDescent="0.35">
      <c r="A10349" s="17" t="s">
        <v>4387</v>
      </c>
      <c r="B10349" s="17" t="str">
        <f>VLOOKUP($A10349,'Employers and sectors'!$A$1:$G$2802,2,FALSE)</f>
        <v>Manufacturing</v>
      </c>
      <c r="C10349" s="17">
        <f>VLOOKUP($A10349,'Employers and sectors'!$A$1:$G$2802,3,FALSE)</f>
        <v>0</v>
      </c>
      <c r="D10349" s="17" t="str">
        <f>VLOOKUP($A10349,'Employers and sectors'!$A$1:$G$2802,4,FALSE)</f>
        <v>Active</v>
      </c>
      <c r="E10349" s="17" t="str">
        <f>VLOOKUP($A10349,'Employers and sectors'!$A$1:$G$2802,5,FALSE)</f>
        <v>Hillingdon</v>
      </c>
      <c r="F10349" s="17" t="str">
        <f>VLOOKUP($A10349,'Employers and sectors'!$A$1:$G$2802,6,FALSE)</f>
        <v>Hillingdon</v>
      </c>
      <c r="G10349" s="17" t="str">
        <f>VLOOKUP($A10349,'Employers and sectors'!$A$1:$G$2802,7,FALSE)</f>
        <v>London</v>
      </c>
      <c r="H10349" s="18" t="s">
        <v>246</v>
      </c>
      <c r="I10349" s="41">
        <v>9</v>
      </c>
    </row>
    <row r="10350" spans="1:9" ht="16" thickBot="1" x14ac:dyDescent="0.4">
      <c r="A10350" s="19" t="s">
        <v>4387</v>
      </c>
      <c r="B10350" s="17" t="str">
        <f>VLOOKUP($A10350,'Employers and sectors'!$A$1:$G$2802,2,FALSE)</f>
        <v>Manufacturing</v>
      </c>
      <c r="C10350" s="19">
        <f>VLOOKUP($A10350,'Employers and sectors'!$A$1:$G$2802,3,FALSE)</f>
        <v>0</v>
      </c>
      <c r="D10350" s="19" t="str">
        <f>VLOOKUP($A10350,'Employers and sectors'!$A$1:$G$2802,4,FALSE)</f>
        <v>Active</v>
      </c>
      <c r="E10350" s="17" t="str">
        <f>VLOOKUP($A10350,'Employers and sectors'!$A$1:$G$2802,5,FALSE)</f>
        <v>Hillingdon</v>
      </c>
      <c r="F10350" s="19" t="str">
        <f>VLOOKUP($A10350,'Employers and sectors'!$A$1:$G$2802,6,FALSE)</f>
        <v>Hillingdon</v>
      </c>
      <c r="G10350" s="19" t="str">
        <f>VLOOKUP($A10350,'Employers and sectors'!$A$1:$G$2802,7,FALSE)</f>
        <v>London</v>
      </c>
      <c r="H10350" s="20" t="s">
        <v>253</v>
      </c>
      <c r="I10350" s="42">
        <v>6</v>
      </c>
    </row>
    <row r="10351" spans="1:9" ht="16" thickBot="1" x14ac:dyDescent="0.4">
      <c r="A10351" s="27" t="s">
        <v>4388</v>
      </c>
      <c r="B10351" s="60" t="str">
        <f t="shared" ref="B10351:G10351" si="2133">B10350</f>
        <v>Manufacturing</v>
      </c>
      <c r="C10351" s="60">
        <f t="shared" si="2133"/>
        <v>0</v>
      </c>
      <c r="D10351" s="60" t="str">
        <f t="shared" si="2133"/>
        <v>Active</v>
      </c>
      <c r="E10351" s="60" t="str">
        <f t="shared" si="2133"/>
        <v>Hillingdon</v>
      </c>
      <c r="F10351" s="60" t="str">
        <f t="shared" si="2133"/>
        <v>Hillingdon</v>
      </c>
      <c r="G10351" s="60" t="str">
        <f t="shared" si="2133"/>
        <v>London</v>
      </c>
      <c r="H10351" s="28"/>
      <c r="I10351" s="43">
        <v>34</v>
      </c>
    </row>
    <row r="10352" spans="1:9" x14ac:dyDescent="0.35">
      <c r="A10352" s="15" t="s">
        <v>4389</v>
      </c>
      <c r="B10352" s="17" t="str">
        <f>VLOOKUP($A10352,'Employers and sectors'!$A$1:$G$2802,2,FALSE)</f>
        <v>Health and social care</v>
      </c>
      <c r="C10352" s="15" t="str">
        <f>VLOOKUP($A10352,'Employers and sectors'!$A$1:$G$2802,3,FALSE)</f>
        <v>Social care</v>
      </c>
      <c r="D10352" s="15" t="str">
        <f>VLOOKUP($A10352,'Employers and sectors'!$A$1:$G$2802,4,FALSE)</f>
        <v>Active</v>
      </c>
      <c r="E10352" s="17" t="str">
        <f>VLOOKUP($A10352,'Employers and sectors'!$A$1:$G$2802,5,FALSE)</f>
        <v>Hertford</v>
      </c>
      <c r="F10352" s="15" t="str">
        <f>VLOOKUP($A10352,'Employers and sectors'!$A$1:$G$2802,6,FALSE)</f>
        <v>East Hertfordshire</v>
      </c>
      <c r="G10352" s="15" t="str">
        <f>VLOOKUP($A10352,'Employers and sectors'!$A$1:$G$2802,7,FALSE)</f>
        <v>East</v>
      </c>
      <c r="H10352" s="16" t="s">
        <v>245</v>
      </c>
      <c r="I10352" s="44" t="s">
        <v>5666</v>
      </c>
    </row>
    <row r="10353" spans="1:9" x14ac:dyDescent="0.35">
      <c r="A10353" s="17" t="s">
        <v>4389</v>
      </c>
      <c r="B10353" s="17" t="str">
        <f>VLOOKUP($A10353,'Employers and sectors'!$A$1:$G$2802,2,FALSE)</f>
        <v>Health and social care</v>
      </c>
      <c r="C10353" s="17" t="str">
        <f>VLOOKUP($A10353,'Employers and sectors'!$A$1:$G$2802,3,FALSE)</f>
        <v>Social care</v>
      </c>
      <c r="D10353" s="17" t="str">
        <f>VLOOKUP($A10353,'Employers and sectors'!$A$1:$G$2802,4,FALSE)</f>
        <v>Active</v>
      </c>
      <c r="E10353" s="17" t="str">
        <f>VLOOKUP($A10353,'Employers and sectors'!$A$1:$G$2802,5,FALSE)</f>
        <v>Hertford</v>
      </c>
      <c r="F10353" s="17" t="str">
        <f>VLOOKUP($A10353,'Employers and sectors'!$A$1:$G$2802,6,FALSE)</f>
        <v>East Hertfordshire</v>
      </c>
      <c r="G10353" s="17" t="str">
        <f>VLOOKUP($A10353,'Employers and sectors'!$A$1:$G$2802,7,FALSE)</f>
        <v>East</v>
      </c>
      <c r="H10353" s="18" t="s">
        <v>246</v>
      </c>
      <c r="I10353" s="41">
        <v>21</v>
      </c>
    </row>
    <row r="10354" spans="1:9" x14ac:dyDescent="0.35">
      <c r="A10354" s="17" t="s">
        <v>4389</v>
      </c>
      <c r="B10354" s="17" t="str">
        <f>VLOOKUP($A10354,'Employers and sectors'!$A$1:$G$2802,2,FALSE)</f>
        <v>Health and social care</v>
      </c>
      <c r="C10354" s="17" t="str">
        <f>VLOOKUP($A10354,'Employers and sectors'!$A$1:$G$2802,3,FALSE)</f>
        <v>Social care</v>
      </c>
      <c r="D10354" s="17" t="str">
        <f>VLOOKUP($A10354,'Employers and sectors'!$A$1:$G$2802,4,FALSE)</f>
        <v>Active</v>
      </c>
      <c r="E10354" s="17" t="str">
        <f>VLOOKUP($A10354,'Employers and sectors'!$A$1:$G$2802,5,FALSE)</f>
        <v>Hertford</v>
      </c>
      <c r="F10354" s="17" t="str">
        <f>VLOOKUP($A10354,'Employers and sectors'!$A$1:$G$2802,6,FALSE)</f>
        <v>East Hertfordshire</v>
      </c>
      <c r="G10354" s="17" t="str">
        <f>VLOOKUP($A10354,'Employers and sectors'!$A$1:$G$2802,7,FALSE)</f>
        <v>East</v>
      </c>
      <c r="H10354" s="18" t="s">
        <v>247</v>
      </c>
      <c r="I10354" s="41">
        <v>12</v>
      </c>
    </row>
    <row r="10355" spans="1:9" ht="16" thickBot="1" x14ac:dyDescent="0.4">
      <c r="A10355" s="19" t="s">
        <v>4389</v>
      </c>
      <c r="B10355" s="17" t="str">
        <f>VLOOKUP($A10355,'Employers and sectors'!$A$1:$G$2802,2,FALSE)</f>
        <v>Health and social care</v>
      </c>
      <c r="C10355" s="19" t="str">
        <f>VLOOKUP($A10355,'Employers and sectors'!$A$1:$G$2802,3,FALSE)</f>
        <v>Social care</v>
      </c>
      <c r="D10355" s="19" t="str">
        <f>VLOOKUP($A10355,'Employers and sectors'!$A$1:$G$2802,4,FALSE)</f>
        <v>Active</v>
      </c>
      <c r="E10355" s="17" t="str">
        <f>VLOOKUP($A10355,'Employers and sectors'!$A$1:$G$2802,5,FALSE)</f>
        <v>Hertford</v>
      </c>
      <c r="F10355" s="19" t="str">
        <f>VLOOKUP($A10355,'Employers and sectors'!$A$1:$G$2802,6,FALSE)</f>
        <v>East Hertfordshire</v>
      </c>
      <c r="G10355" s="19" t="str">
        <f>VLOOKUP($A10355,'Employers and sectors'!$A$1:$G$2802,7,FALSE)</f>
        <v>East</v>
      </c>
      <c r="H10355" s="20" t="s">
        <v>264</v>
      </c>
      <c r="I10355" s="42" t="s">
        <v>5666</v>
      </c>
    </row>
    <row r="10356" spans="1:9" ht="16" thickBot="1" x14ac:dyDescent="0.4">
      <c r="A10356" s="27" t="s">
        <v>4390</v>
      </c>
      <c r="B10356" s="60" t="str">
        <f t="shared" ref="B10356:G10356" si="2134">B10355</f>
        <v>Health and social care</v>
      </c>
      <c r="C10356" s="60" t="str">
        <f t="shared" si="2134"/>
        <v>Social care</v>
      </c>
      <c r="D10356" s="60" t="str">
        <f t="shared" si="2134"/>
        <v>Active</v>
      </c>
      <c r="E10356" s="60" t="str">
        <f t="shared" si="2134"/>
        <v>Hertford</v>
      </c>
      <c r="F10356" s="60" t="str">
        <f t="shared" si="2134"/>
        <v>East Hertfordshire</v>
      </c>
      <c r="G10356" s="60" t="str">
        <f t="shared" si="2134"/>
        <v>East</v>
      </c>
      <c r="H10356" s="28"/>
      <c r="I10356" s="43">
        <v>35</v>
      </c>
    </row>
    <row r="10357" spans="1:9" x14ac:dyDescent="0.35">
      <c r="A10357" s="15" t="s">
        <v>4391</v>
      </c>
      <c r="B10357" s="17" t="str">
        <f>VLOOKUP($A10357,'Employers and sectors'!$A$1:$G$2802,2,FALSE)</f>
        <v>Health and social care</v>
      </c>
      <c r="C10357" s="15" t="str">
        <f>VLOOKUP($A10357,'Employers and sectors'!$A$1:$G$2802,3,FALSE)</f>
        <v>Social care</v>
      </c>
      <c r="D10357" s="15" t="str">
        <f>VLOOKUP($A10357,'Employers and sectors'!$A$1:$G$2802,4,FALSE)</f>
        <v>Active</v>
      </c>
      <c r="E10357" s="17" t="str">
        <f>VLOOKUP($A10357,'Employers and sectors'!$A$1:$G$2802,5,FALSE)</f>
        <v>Harrow</v>
      </c>
      <c r="F10357" s="15" t="str">
        <f>VLOOKUP($A10357,'Employers and sectors'!$A$1:$G$2802,6,FALSE)</f>
        <v>Harrow</v>
      </c>
      <c r="G10357" s="15" t="str">
        <f>VLOOKUP($A10357,'Employers and sectors'!$A$1:$G$2802,7,FALSE)</f>
        <v>London</v>
      </c>
      <c r="H10357" s="16" t="s">
        <v>252</v>
      </c>
      <c r="I10357" s="44">
        <v>12</v>
      </c>
    </row>
    <row r="10358" spans="1:9" x14ac:dyDescent="0.35">
      <c r="A10358" s="17" t="s">
        <v>4391</v>
      </c>
      <c r="B10358" s="17" t="str">
        <f>VLOOKUP($A10358,'Employers and sectors'!$A$1:$G$2802,2,FALSE)</f>
        <v>Health and social care</v>
      </c>
      <c r="C10358" s="17" t="str">
        <f>VLOOKUP($A10358,'Employers and sectors'!$A$1:$G$2802,3,FALSE)</f>
        <v>Social care</v>
      </c>
      <c r="D10358" s="17" t="str">
        <f>VLOOKUP($A10358,'Employers and sectors'!$A$1:$G$2802,4,FALSE)</f>
        <v>Active</v>
      </c>
      <c r="E10358" s="17" t="str">
        <f>VLOOKUP($A10358,'Employers and sectors'!$A$1:$G$2802,5,FALSE)</f>
        <v>Harrow</v>
      </c>
      <c r="F10358" s="17" t="str">
        <f>VLOOKUP($A10358,'Employers and sectors'!$A$1:$G$2802,6,FALSE)</f>
        <v>Harrow</v>
      </c>
      <c r="G10358" s="17" t="str">
        <f>VLOOKUP($A10358,'Employers and sectors'!$A$1:$G$2802,7,FALSE)</f>
        <v>London</v>
      </c>
      <c r="H10358" s="18" t="s">
        <v>271</v>
      </c>
      <c r="I10358" s="41" t="s">
        <v>5666</v>
      </c>
    </row>
    <row r="10359" spans="1:9" x14ac:dyDescent="0.35">
      <c r="A10359" s="17" t="s">
        <v>4391</v>
      </c>
      <c r="B10359" s="17" t="str">
        <f>VLOOKUP($A10359,'Employers and sectors'!$A$1:$G$2802,2,FALSE)</f>
        <v>Health and social care</v>
      </c>
      <c r="C10359" s="17" t="str">
        <f>VLOOKUP($A10359,'Employers and sectors'!$A$1:$G$2802,3,FALSE)</f>
        <v>Social care</v>
      </c>
      <c r="D10359" s="17" t="str">
        <f>VLOOKUP($A10359,'Employers and sectors'!$A$1:$G$2802,4,FALSE)</f>
        <v>Active</v>
      </c>
      <c r="E10359" s="17" t="str">
        <f>VLOOKUP($A10359,'Employers and sectors'!$A$1:$G$2802,5,FALSE)</f>
        <v>Harrow</v>
      </c>
      <c r="F10359" s="17" t="str">
        <f>VLOOKUP($A10359,'Employers and sectors'!$A$1:$G$2802,6,FALSE)</f>
        <v>Harrow</v>
      </c>
      <c r="G10359" s="17" t="str">
        <f>VLOOKUP($A10359,'Employers and sectors'!$A$1:$G$2802,7,FALSE)</f>
        <v>London</v>
      </c>
      <c r="H10359" s="18" t="s">
        <v>246</v>
      </c>
      <c r="I10359" s="41">
        <v>87</v>
      </c>
    </row>
    <row r="10360" spans="1:9" x14ac:dyDescent="0.35">
      <c r="A10360" s="17" t="s">
        <v>4391</v>
      </c>
      <c r="B10360" s="17" t="str">
        <f>VLOOKUP($A10360,'Employers and sectors'!$A$1:$G$2802,2,FALSE)</f>
        <v>Health and social care</v>
      </c>
      <c r="C10360" s="17" t="str">
        <f>VLOOKUP($A10360,'Employers and sectors'!$A$1:$G$2802,3,FALSE)</f>
        <v>Social care</v>
      </c>
      <c r="D10360" s="17" t="str">
        <f>VLOOKUP($A10360,'Employers and sectors'!$A$1:$G$2802,4,FALSE)</f>
        <v>Active</v>
      </c>
      <c r="E10360" s="17" t="str">
        <f>VLOOKUP($A10360,'Employers and sectors'!$A$1:$G$2802,5,FALSE)</f>
        <v>Harrow</v>
      </c>
      <c r="F10360" s="17" t="str">
        <f>VLOOKUP($A10360,'Employers and sectors'!$A$1:$G$2802,6,FALSE)</f>
        <v>Harrow</v>
      </c>
      <c r="G10360" s="17" t="str">
        <f>VLOOKUP($A10360,'Employers and sectors'!$A$1:$G$2802,7,FALSE)</f>
        <v>London</v>
      </c>
      <c r="H10360" s="18" t="s">
        <v>247</v>
      </c>
      <c r="I10360" s="41">
        <v>21</v>
      </c>
    </row>
    <row r="10361" spans="1:9" ht="16" thickBot="1" x14ac:dyDescent="0.4">
      <c r="A10361" s="19" t="s">
        <v>4391</v>
      </c>
      <c r="B10361" s="17" t="str">
        <f>VLOOKUP($A10361,'Employers and sectors'!$A$1:$G$2802,2,FALSE)</f>
        <v>Health and social care</v>
      </c>
      <c r="C10361" s="19" t="str">
        <f>VLOOKUP($A10361,'Employers and sectors'!$A$1:$G$2802,3,FALSE)</f>
        <v>Social care</v>
      </c>
      <c r="D10361" s="19" t="str">
        <f>VLOOKUP($A10361,'Employers and sectors'!$A$1:$G$2802,4,FALSE)</f>
        <v>Active</v>
      </c>
      <c r="E10361" s="17" t="str">
        <f>VLOOKUP($A10361,'Employers and sectors'!$A$1:$G$2802,5,FALSE)</f>
        <v>Harrow</v>
      </c>
      <c r="F10361" s="19" t="str">
        <f>VLOOKUP($A10361,'Employers and sectors'!$A$1:$G$2802,6,FALSE)</f>
        <v>Harrow</v>
      </c>
      <c r="G10361" s="19" t="str">
        <f>VLOOKUP($A10361,'Employers and sectors'!$A$1:$G$2802,7,FALSE)</f>
        <v>London</v>
      </c>
      <c r="H10361" s="20" t="s">
        <v>253</v>
      </c>
      <c r="I10361" s="42">
        <v>10</v>
      </c>
    </row>
    <row r="10362" spans="1:9" ht="16" thickBot="1" x14ac:dyDescent="0.4">
      <c r="A10362" s="27" t="s">
        <v>4392</v>
      </c>
      <c r="B10362" s="60" t="str">
        <f t="shared" ref="B10362:G10362" si="2135">B10361</f>
        <v>Health and social care</v>
      </c>
      <c r="C10362" s="60" t="str">
        <f t="shared" si="2135"/>
        <v>Social care</v>
      </c>
      <c r="D10362" s="60" t="str">
        <f t="shared" si="2135"/>
        <v>Active</v>
      </c>
      <c r="E10362" s="60" t="str">
        <f t="shared" si="2135"/>
        <v>Harrow</v>
      </c>
      <c r="F10362" s="60" t="str">
        <f t="shared" si="2135"/>
        <v>Harrow</v>
      </c>
      <c r="G10362" s="60" t="str">
        <f t="shared" si="2135"/>
        <v>London</v>
      </c>
      <c r="H10362" s="28"/>
      <c r="I10362" s="43">
        <v>134</v>
      </c>
    </row>
    <row r="10363" spans="1:9" x14ac:dyDescent="0.35">
      <c r="A10363" s="15" t="s">
        <v>4393</v>
      </c>
      <c r="B10363" s="17" t="str">
        <f>VLOOKUP($A10363,'Employers and sectors'!$A$1:$G$2802,2,FALSE)</f>
        <v>Information and communication</v>
      </c>
      <c r="C10363" s="15">
        <f>VLOOKUP($A10363,'Employers and sectors'!$A$1:$G$2802,3,FALSE)</f>
        <v>0</v>
      </c>
      <c r="D10363" s="15" t="str">
        <f>VLOOKUP($A10363,'Employers and sectors'!$A$1:$G$2802,4,FALSE)</f>
        <v>Active</v>
      </c>
      <c r="E10363" s="17" t="str">
        <f>VLOOKUP($A10363,'Employers and sectors'!$A$1:$G$2802,5,FALSE)</f>
        <v>Edinburgh</v>
      </c>
      <c r="F10363" s="15" t="str">
        <f>VLOOKUP($A10363,'Employers and sectors'!$A$1:$G$2802,6,FALSE)</f>
        <v>Edinburgh</v>
      </c>
      <c r="G10363" s="15" t="str">
        <f>VLOOKUP($A10363,'Employers and sectors'!$A$1:$G$2802,7,FALSE)</f>
        <v>Scotland</v>
      </c>
      <c r="H10363" s="16" t="s">
        <v>8</v>
      </c>
      <c r="I10363" s="44" t="s">
        <v>5666</v>
      </c>
    </row>
    <row r="10364" spans="1:9" x14ac:dyDescent="0.35">
      <c r="A10364" s="17" t="s">
        <v>4393</v>
      </c>
      <c r="B10364" s="17" t="str">
        <f>VLOOKUP($A10364,'Employers and sectors'!$A$1:$G$2802,2,FALSE)</f>
        <v>Information and communication</v>
      </c>
      <c r="C10364" s="17">
        <f>VLOOKUP($A10364,'Employers and sectors'!$A$1:$G$2802,3,FALSE)</f>
        <v>0</v>
      </c>
      <c r="D10364" s="17" t="str">
        <f>VLOOKUP($A10364,'Employers and sectors'!$A$1:$G$2802,4,FALSE)</f>
        <v>Active</v>
      </c>
      <c r="E10364" s="17" t="str">
        <f>VLOOKUP($A10364,'Employers and sectors'!$A$1:$G$2802,5,FALSE)</f>
        <v>Edinburgh</v>
      </c>
      <c r="F10364" s="17" t="str">
        <f>VLOOKUP($A10364,'Employers and sectors'!$A$1:$G$2802,6,FALSE)</f>
        <v>Edinburgh</v>
      </c>
      <c r="G10364" s="17" t="str">
        <f>VLOOKUP($A10364,'Employers and sectors'!$A$1:$G$2802,7,FALSE)</f>
        <v>Scotland</v>
      </c>
      <c r="H10364" s="18" t="s">
        <v>252</v>
      </c>
      <c r="I10364" s="41" t="s">
        <v>5666</v>
      </c>
    </row>
    <row r="10365" spans="1:9" x14ac:dyDescent="0.35">
      <c r="A10365" s="17" t="s">
        <v>4393</v>
      </c>
      <c r="B10365" s="17" t="str">
        <f>VLOOKUP($A10365,'Employers and sectors'!$A$1:$G$2802,2,FALSE)</f>
        <v>Information and communication</v>
      </c>
      <c r="C10365" s="17">
        <f>VLOOKUP($A10365,'Employers and sectors'!$A$1:$G$2802,3,FALSE)</f>
        <v>0</v>
      </c>
      <c r="D10365" s="17" t="str">
        <f>VLOOKUP($A10365,'Employers and sectors'!$A$1:$G$2802,4,FALSE)</f>
        <v>Active</v>
      </c>
      <c r="E10365" s="17" t="str">
        <f>VLOOKUP($A10365,'Employers and sectors'!$A$1:$G$2802,5,FALSE)</f>
        <v>Edinburgh</v>
      </c>
      <c r="F10365" s="17" t="str">
        <f>VLOOKUP($A10365,'Employers and sectors'!$A$1:$G$2802,6,FALSE)</f>
        <v>Edinburgh</v>
      </c>
      <c r="G10365" s="17" t="str">
        <f>VLOOKUP($A10365,'Employers and sectors'!$A$1:$G$2802,7,FALSE)</f>
        <v>Scotland</v>
      </c>
      <c r="H10365" s="18" t="s">
        <v>271</v>
      </c>
      <c r="I10365" s="41" t="s">
        <v>5666</v>
      </c>
    </row>
    <row r="10366" spans="1:9" x14ac:dyDescent="0.35">
      <c r="A10366" s="17" t="s">
        <v>4393</v>
      </c>
      <c r="B10366" s="17" t="str">
        <f>VLOOKUP($A10366,'Employers and sectors'!$A$1:$G$2802,2,FALSE)</f>
        <v>Information and communication</v>
      </c>
      <c r="C10366" s="17">
        <f>VLOOKUP($A10366,'Employers and sectors'!$A$1:$G$2802,3,FALSE)</f>
        <v>0</v>
      </c>
      <c r="D10366" s="17" t="str">
        <f>VLOOKUP($A10366,'Employers and sectors'!$A$1:$G$2802,4,FALSE)</f>
        <v>Active</v>
      </c>
      <c r="E10366" s="17" t="str">
        <f>VLOOKUP($A10366,'Employers and sectors'!$A$1:$G$2802,5,FALSE)</f>
        <v>Edinburgh</v>
      </c>
      <c r="F10366" s="17" t="str">
        <f>VLOOKUP($A10366,'Employers and sectors'!$A$1:$G$2802,6,FALSE)</f>
        <v>Edinburgh</v>
      </c>
      <c r="G10366" s="17" t="str">
        <f>VLOOKUP($A10366,'Employers and sectors'!$A$1:$G$2802,7,FALSE)</f>
        <v>Scotland</v>
      </c>
      <c r="H10366" s="18" t="s">
        <v>246</v>
      </c>
      <c r="I10366" s="41">
        <v>53</v>
      </c>
    </row>
    <row r="10367" spans="1:9" x14ac:dyDescent="0.35">
      <c r="A10367" s="17" t="s">
        <v>4393</v>
      </c>
      <c r="B10367" s="17" t="str">
        <f>VLOOKUP($A10367,'Employers and sectors'!$A$1:$G$2802,2,FALSE)</f>
        <v>Information and communication</v>
      </c>
      <c r="C10367" s="17">
        <f>VLOOKUP($A10367,'Employers and sectors'!$A$1:$G$2802,3,FALSE)</f>
        <v>0</v>
      </c>
      <c r="D10367" s="17" t="str">
        <f>VLOOKUP($A10367,'Employers and sectors'!$A$1:$G$2802,4,FALSE)</f>
        <v>Active</v>
      </c>
      <c r="E10367" s="17" t="str">
        <f>VLOOKUP($A10367,'Employers and sectors'!$A$1:$G$2802,5,FALSE)</f>
        <v>Edinburgh</v>
      </c>
      <c r="F10367" s="17" t="str">
        <f>VLOOKUP($A10367,'Employers and sectors'!$A$1:$G$2802,6,FALSE)</f>
        <v>Edinburgh</v>
      </c>
      <c r="G10367" s="17" t="str">
        <f>VLOOKUP($A10367,'Employers and sectors'!$A$1:$G$2802,7,FALSE)</f>
        <v>Scotland</v>
      </c>
      <c r="H10367" s="18" t="s">
        <v>247</v>
      </c>
      <c r="I10367" s="41" t="s">
        <v>5666</v>
      </c>
    </row>
    <row r="10368" spans="1:9" ht="16" thickBot="1" x14ac:dyDescent="0.4">
      <c r="A10368" s="19" t="s">
        <v>4393</v>
      </c>
      <c r="B10368" s="17" t="str">
        <f>VLOOKUP($A10368,'Employers and sectors'!$A$1:$G$2802,2,FALSE)</f>
        <v>Information and communication</v>
      </c>
      <c r="C10368" s="19">
        <f>VLOOKUP($A10368,'Employers and sectors'!$A$1:$G$2802,3,FALSE)</f>
        <v>0</v>
      </c>
      <c r="D10368" s="19" t="str">
        <f>VLOOKUP($A10368,'Employers and sectors'!$A$1:$G$2802,4,FALSE)</f>
        <v>Active</v>
      </c>
      <c r="E10368" s="17" t="str">
        <f>VLOOKUP($A10368,'Employers and sectors'!$A$1:$G$2802,5,FALSE)</f>
        <v>Edinburgh</v>
      </c>
      <c r="F10368" s="19" t="str">
        <f>VLOOKUP($A10368,'Employers and sectors'!$A$1:$G$2802,6,FALSE)</f>
        <v>Edinburgh</v>
      </c>
      <c r="G10368" s="19" t="str">
        <f>VLOOKUP($A10368,'Employers and sectors'!$A$1:$G$2802,7,FALSE)</f>
        <v>Scotland</v>
      </c>
      <c r="H10368" s="20" t="s">
        <v>253</v>
      </c>
      <c r="I10368" s="42" t="s">
        <v>5666</v>
      </c>
    </row>
    <row r="10369" spans="1:9" ht="16" thickBot="1" x14ac:dyDescent="0.4">
      <c r="A10369" s="27" t="s">
        <v>4394</v>
      </c>
      <c r="B10369" s="60" t="str">
        <f t="shared" ref="B10369:G10369" si="2136">B10368</f>
        <v>Information and communication</v>
      </c>
      <c r="C10369" s="60">
        <f t="shared" si="2136"/>
        <v>0</v>
      </c>
      <c r="D10369" s="60" t="str">
        <f t="shared" si="2136"/>
        <v>Active</v>
      </c>
      <c r="E10369" s="60" t="str">
        <f t="shared" si="2136"/>
        <v>Edinburgh</v>
      </c>
      <c r="F10369" s="60" t="str">
        <f t="shared" si="2136"/>
        <v>Edinburgh</v>
      </c>
      <c r="G10369" s="60" t="str">
        <f t="shared" si="2136"/>
        <v>Scotland</v>
      </c>
      <c r="H10369" s="28"/>
      <c r="I10369" s="43">
        <v>69</v>
      </c>
    </row>
    <row r="10370" spans="1:9" x14ac:dyDescent="0.35">
      <c r="A10370" s="15" t="s">
        <v>4395</v>
      </c>
      <c r="B10370" s="17" t="str">
        <f>VLOOKUP($A10370,'Employers and sectors'!$A$1:$G$2802,2,FALSE)</f>
        <v>Health and social care</v>
      </c>
      <c r="C10370" s="15" t="str">
        <f>VLOOKUP($A10370,'Employers and sectors'!$A$1:$G$2802,3,FALSE)</f>
        <v>Social care</v>
      </c>
      <c r="D10370" s="15" t="str">
        <f>VLOOKUP($A10370,'Employers and sectors'!$A$1:$G$2802,4,FALSE)</f>
        <v>Active</v>
      </c>
      <c r="E10370" s="17" t="str">
        <f>VLOOKUP($A10370,'Employers and sectors'!$A$1:$G$2802,5,FALSE)</f>
        <v>Hungerford, West Berkshire</v>
      </c>
      <c r="F10370" s="15" t="str">
        <f>VLOOKUP($A10370,'Employers and sectors'!$A$1:$G$2802,6,FALSE)</f>
        <v>West Berkshire</v>
      </c>
      <c r="G10370" s="15" t="str">
        <f>VLOOKUP($A10370,'Employers and sectors'!$A$1:$G$2802,7,FALSE)</f>
        <v>South East</v>
      </c>
      <c r="H10370" s="16" t="s">
        <v>246</v>
      </c>
      <c r="I10370" s="44">
        <v>24</v>
      </c>
    </row>
    <row r="10371" spans="1:9" x14ac:dyDescent="0.35">
      <c r="A10371" s="17" t="s">
        <v>4395</v>
      </c>
      <c r="B10371" s="17" t="str">
        <f>VLOOKUP($A10371,'Employers and sectors'!$A$1:$G$2802,2,FALSE)</f>
        <v>Health and social care</v>
      </c>
      <c r="C10371" s="17" t="str">
        <f>VLOOKUP($A10371,'Employers and sectors'!$A$1:$G$2802,3,FALSE)</f>
        <v>Social care</v>
      </c>
      <c r="D10371" s="17" t="str">
        <f>VLOOKUP($A10371,'Employers and sectors'!$A$1:$G$2802,4,FALSE)</f>
        <v>Active</v>
      </c>
      <c r="E10371" s="17" t="str">
        <f>VLOOKUP($A10371,'Employers and sectors'!$A$1:$G$2802,5,FALSE)</f>
        <v>Hungerford, West Berkshire</v>
      </c>
      <c r="F10371" s="17" t="str">
        <f>VLOOKUP($A10371,'Employers and sectors'!$A$1:$G$2802,6,FALSE)</f>
        <v>West Berkshire</v>
      </c>
      <c r="G10371" s="17" t="str">
        <f>VLOOKUP($A10371,'Employers and sectors'!$A$1:$G$2802,7,FALSE)</f>
        <v>South East</v>
      </c>
      <c r="H10371" s="18" t="s">
        <v>247</v>
      </c>
      <c r="I10371" s="41">
        <v>6</v>
      </c>
    </row>
    <row r="10372" spans="1:9" ht="16" thickBot="1" x14ac:dyDescent="0.4">
      <c r="A10372" s="19" t="s">
        <v>4395</v>
      </c>
      <c r="B10372" s="17" t="str">
        <f>VLOOKUP($A10372,'Employers and sectors'!$A$1:$G$2802,2,FALSE)</f>
        <v>Health and social care</v>
      </c>
      <c r="C10372" s="19" t="str">
        <f>VLOOKUP($A10372,'Employers and sectors'!$A$1:$G$2802,3,FALSE)</f>
        <v>Social care</v>
      </c>
      <c r="D10372" s="19" t="str">
        <f>VLOOKUP($A10372,'Employers and sectors'!$A$1:$G$2802,4,FALSE)</f>
        <v>Active</v>
      </c>
      <c r="E10372" s="17" t="str">
        <f>VLOOKUP($A10372,'Employers and sectors'!$A$1:$G$2802,5,FALSE)</f>
        <v>Hungerford, West Berkshire</v>
      </c>
      <c r="F10372" s="19" t="str">
        <f>VLOOKUP($A10372,'Employers and sectors'!$A$1:$G$2802,6,FALSE)</f>
        <v>West Berkshire</v>
      </c>
      <c r="G10372" s="19" t="str">
        <f>VLOOKUP($A10372,'Employers and sectors'!$A$1:$G$2802,7,FALSE)</f>
        <v>South East</v>
      </c>
      <c r="H10372" s="20" t="s">
        <v>253</v>
      </c>
      <c r="I10372" s="42" t="s">
        <v>5666</v>
      </c>
    </row>
    <row r="10373" spans="1:9" ht="16" thickBot="1" x14ac:dyDescent="0.4">
      <c r="A10373" s="27" t="s">
        <v>4396</v>
      </c>
      <c r="B10373" s="60" t="str">
        <f t="shared" ref="B10373:G10373" si="2137">B10372</f>
        <v>Health and social care</v>
      </c>
      <c r="C10373" s="60" t="str">
        <f t="shared" si="2137"/>
        <v>Social care</v>
      </c>
      <c r="D10373" s="60" t="str">
        <f t="shared" si="2137"/>
        <v>Active</v>
      </c>
      <c r="E10373" s="60" t="str">
        <f t="shared" si="2137"/>
        <v>Hungerford, West Berkshire</v>
      </c>
      <c r="F10373" s="60" t="str">
        <f t="shared" si="2137"/>
        <v>West Berkshire</v>
      </c>
      <c r="G10373" s="60" t="str">
        <f t="shared" si="2137"/>
        <v>South East</v>
      </c>
      <c r="H10373" s="28"/>
      <c r="I10373" s="43">
        <v>34</v>
      </c>
    </row>
    <row r="10374" spans="1:9" ht="16" thickBot="1" x14ac:dyDescent="0.4">
      <c r="A10374" s="23" t="s">
        <v>5663</v>
      </c>
      <c r="B10374" s="17" t="str">
        <f>VLOOKUP($A10374,'Employers and sectors'!$A$1:$G$2802,2,FALSE)</f>
        <v>Health and social care</v>
      </c>
      <c r="C10374" s="23" t="str">
        <f>VLOOKUP($A10374,'Employers and sectors'!$A$1:$G$2802,3,FALSE)</f>
        <v>Social care</v>
      </c>
      <c r="D10374" s="23" t="str">
        <f>VLOOKUP($A10374,'Employers and sectors'!$A$1:$G$2802,4,FALSE)</f>
        <v>Active</v>
      </c>
      <c r="E10374" s="17" t="str">
        <f>VLOOKUP($A10374,'Employers and sectors'!$A$1:$G$2802,5,FALSE)</f>
        <v>Milton Keynes</v>
      </c>
      <c r="F10374" s="23" t="str">
        <f>VLOOKUP($A10374,'Employers and sectors'!$A$1:$G$2802,6,FALSE)</f>
        <v>Milton Keynes</v>
      </c>
      <c r="G10374" s="23" t="str">
        <f>VLOOKUP($A10374,'Employers and sectors'!$A$1:$G$2802,7,FALSE)</f>
        <v>South East</v>
      </c>
      <c r="H10374" s="24" t="s">
        <v>246</v>
      </c>
      <c r="I10374" s="45">
        <v>26</v>
      </c>
    </row>
    <row r="10375" spans="1:9" ht="16" thickBot="1" x14ac:dyDescent="0.4">
      <c r="A10375" s="27" t="s">
        <v>5664</v>
      </c>
      <c r="B10375" s="60" t="str">
        <f t="shared" ref="B10375:G10375" si="2138">B10374</f>
        <v>Health and social care</v>
      </c>
      <c r="C10375" s="60" t="str">
        <f t="shared" si="2138"/>
        <v>Social care</v>
      </c>
      <c r="D10375" s="60" t="str">
        <f t="shared" si="2138"/>
        <v>Active</v>
      </c>
      <c r="E10375" s="60" t="str">
        <f t="shared" si="2138"/>
        <v>Milton Keynes</v>
      </c>
      <c r="F10375" s="60" t="str">
        <f t="shared" si="2138"/>
        <v>Milton Keynes</v>
      </c>
      <c r="G10375" s="60" t="str">
        <f t="shared" si="2138"/>
        <v>South East</v>
      </c>
      <c r="H10375" s="28"/>
      <c r="I10375" s="43">
        <v>26</v>
      </c>
    </row>
    <row r="10376" spans="1:9" x14ac:dyDescent="0.35">
      <c r="A10376" s="15" t="s">
        <v>4397</v>
      </c>
      <c r="B10376" s="17" t="str">
        <f>VLOOKUP($A10376,'Employers and sectors'!$A$1:$G$2802,2,FALSE)</f>
        <v>Health and social care</v>
      </c>
      <c r="C10376" s="15" t="str">
        <f>VLOOKUP($A10376,'Employers and sectors'!$A$1:$G$2802,3,FALSE)</f>
        <v>Social care</v>
      </c>
      <c r="D10376" s="15" t="str">
        <f>VLOOKUP($A10376,'Employers and sectors'!$A$1:$G$2802,4,FALSE)</f>
        <v>Revoked</v>
      </c>
      <c r="E10376" s="17" t="str">
        <f>VLOOKUP($A10376,'Employers and sectors'!$A$1:$G$2802,5,FALSE)</f>
        <v>Barking and Dagenham</v>
      </c>
      <c r="F10376" s="15" t="str">
        <f>VLOOKUP($A10376,'Employers and sectors'!$A$1:$G$2802,6,FALSE)</f>
        <v>Barking and Dagenham</v>
      </c>
      <c r="G10376" s="15" t="str">
        <f>VLOOKUP($A10376,'Employers and sectors'!$A$1:$G$2802,7,FALSE)</f>
        <v>London</v>
      </c>
      <c r="H10376" s="16" t="s">
        <v>246</v>
      </c>
      <c r="I10376" s="44">
        <v>48</v>
      </c>
    </row>
    <row r="10377" spans="1:9" ht="16" thickBot="1" x14ac:dyDescent="0.4">
      <c r="A10377" s="19" t="s">
        <v>4397</v>
      </c>
      <c r="B10377" s="17" t="str">
        <f>VLOOKUP($A10377,'Employers and sectors'!$A$1:$G$2802,2,FALSE)</f>
        <v>Health and social care</v>
      </c>
      <c r="C10377" s="19" t="str">
        <f>VLOOKUP($A10377,'Employers and sectors'!$A$1:$G$2802,3,FALSE)</f>
        <v>Social care</v>
      </c>
      <c r="D10377" s="19" t="str">
        <f>VLOOKUP($A10377,'Employers and sectors'!$A$1:$G$2802,4,FALSE)</f>
        <v>Revoked</v>
      </c>
      <c r="E10377" s="17" t="str">
        <f>VLOOKUP($A10377,'Employers and sectors'!$A$1:$G$2802,5,FALSE)</f>
        <v>Barking and Dagenham</v>
      </c>
      <c r="F10377" s="19" t="str">
        <f>VLOOKUP($A10377,'Employers and sectors'!$A$1:$G$2802,6,FALSE)</f>
        <v>Barking and Dagenham</v>
      </c>
      <c r="G10377" s="19" t="str">
        <f>VLOOKUP($A10377,'Employers and sectors'!$A$1:$G$2802,7,FALSE)</f>
        <v>London</v>
      </c>
      <c r="H10377" s="20" t="s">
        <v>247</v>
      </c>
      <c r="I10377" s="42" t="s">
        <v>5666</v>
      </c>
    </row>
    <row r="10378" spans="1:9" ht="16" thickBot="1" x14ac:dyDescent="0.4">
      <c r="A10378" s="27" t="s">
        <v>4398</v>
      </c>
      <c r="B10378" s="60" t="str">
        <f t="shared" ref="B10378:G10378" si="2139">B10377</f>
        <v>Health and social care</v>
      </c>
      <c r="C10378" s="60" t="str">
        <f t="shared" si="2139"/>
        <v>Social care</v>
      </c>
      <c r="D10378" s="60" t="str">
        <f t="shared" si="2139"/>
        <v>Revoked</v>
      </c>
      <c r="E10378" s="60" t="str">
        <f t="shared" si="2139"/>
        <v>Barking and Dagenham</v>
      </c>
      <c r="F10378" s="60" t="str">
        <f t="shared" si="2139"/>
        <v>Barking and Dagenham</v>
      </c>
      <c r="G10378" s="60" t="str">
        <f t="shared" si="2139"/>
        <v>London</v>
      </c>
      <c r="H10378" s="28"/>
      <c r="I10378" s="43">
        <v>50</v>
      </c>
    </row>
    <row r="10379" spans="1:9" x14ac:dyDescent="0.35">
      <c r="A10379" s="15" t="s">
        <v>4399</v>
      </c>
      <c r="B10379" s="17" t="str">
        <f>VLOOKUP($A10379,'Employers and sectors'!$A$1:$G$2802,2,FALSE)</f>
        <v>Manufacturing</v>
      </c>
      <c r="C10379" s="15">
        <f>VLOOKUP($A10379,'Employers and sectors'!$A$1:$G$2802,3,FALSE)</f>
        <v>0</v>
      </c>
      <c r="D10379" s="15" t="str">
        <f>VLOOKUP($A10379,'Employers and sectors'!$A$1:$G$2802,4,FALSE)</f>
        <v>Active</v>
      </c>
      <c r="E10379" s="17" t="str">
        <f>VLOOKUP($A10379,'Employers and sectors'!$A$1:$G$2802,5,FALSE)</f>
        <v>Derby</v>
      </c>
      <c r="F10379" s="15" t="str">
        <f>VLOOKUP($A10379,'Employers and sectors'!$A$1:$G$2802,6,FALSE)</f>
        <v>Derby</v>
      </c>
      <c r="G10379" s="15" t="str">
        <f>VLOOKUP($A10379,'Employers and sectors'!$A$1:$G$2802,7,FALSE)</f>
        <v>East Midlands</v>
      </c>
      <c r="H10379" s="16" t="s">
        <v>8</v>
      </c>
      <c r="I10379" s="44">
        <v>7</v>
      </c>
    </row>
    <row r="10380" spans="1:9" x14ac:dyDescent="0.35">
      <c r="A10380" s="17" t="s">
        <v>4399</v>
      </c>
      <c r="B10380" s="17" t="str">
        <f>VLOOKUP($A10380,'Employers and sectors'!$A$1:$G$2802,2,FALSE)</f>
        <v>Manufacturing</v>
      </c>
      <c r="C10380" s="17">
        <f>VLOOKUP($A10380,'Employers and sectors'!$A$1:$G$2802,3,FALSE)</f>
        <v>0</v>
      </c>
      <c r="D10380" s="17" t="str">
        <f>VLOOKUP($A10380,'Employers and sectors'!$A$1:$G$2802,4,FALSE)</f>
        <v>Active</v>
      </c>
      <c r="E10380" s="17" t="str">
        <f>VLOOKUP($A10380,'Employers and sectors'!$A$1:$G$2802,5,FALSE)</f>
        <v>Derby</v>
      </c>
      <c r="F10380" s="17" t="str">
        <f>VLOOKUP($A10380,'Employers and sectors'!$A$1:$G$2802,6,FALSE)</f>
        <v>Derby</v>
      </c>
      <c r="G10380" s="17" t="str">
        <f>VLOOKUP($A10380,'Employers and sectors'!$A$1:$G$2802,7,FALSE)</f>
        <v>East Midlands</v>
      </c>
      <c r="H10380" s="18" t="s">
        <v>9</v>
      </c>
      <c r="I10380" s="41">
        <v>8</v>
      </c>
    </row>
    <row r="10381" spans="1:9" x14ac:dyDescent="0.35">
      <c r="A10381" s="17" t="s">
        <v>4399</v>
      </c>
      <c r="B10381" s="17" t="str">
        <f>VLOOKUP($A10381,'Employers and sectors'!$A$1:$G$2802,2,FALSE)</f>
        <v>Manufacturing</v>
      </c>
      <c r="C10381" s="17">
        <f>VLOOKUP($A10381,'Employers and sectors'!$A$1:$G$2802,3,FALSE)</f>
        <v>0</v>
      </c>
      <c r="D10381" s="17" t="str">
        <f>VLOOKUP($A10381,'Employers and sectors'!$A$1:$G$2802,4,FALSE)</f>
        <v>Active</v>
      </c>
      <c r="E10381" s="17" t="str">
        <f>VLOOKUP($A10381,'Employers and sectors'!$A$1:$G$2802,5,FALSE)</f>
        <v>Derby</v>
      </c>
      <c r="F10381" s="17" t="str">
        <f>VLOOKUP($A10381,'Employers and sectors'!$A$1:$G$2802,6,FALSE)</f>
        <v>Derby</v>
      </c>
      <c r="G10381" s="17" t="str">
        <f>VLOOKUP($A10381,'Employers and sectors'!$A$1:$G$2802,7,FALSE)</f>
        <v>East Midlands</v>
      </c>
      <c r="H10381" s="18" t="s">
        <v>252</v>
      </c>
      <c r="I10381" s="41" t="s">
        <v>5666</v>
      </c>
    </row>
    <row r="10382" spans="1:9" x14ac:dyDescent="0.35">
      <c r="A10382" s="17" t="s">
        <v>4399</v>
      </c>
      <c r="B10382" s="17" t="str">
        <f>VLOOKUP($A10382,'Employers and sectors'!$A$1:$G$2802,2,FALSE)</f>
        <v>Manufacturing</v>
      </c>
      <c r="C10382" s="17">
        <f>VLOOKUP($A10382,'Employers and sectors'!$A$1:$G$2802,3,FALSE)</f>
        <v>0</v>
      </c>
      <c r="D10382" s="17" t="str">
        <f>VLOOKUP($A10382,'Employers and sectors'!$A$1:$G$2802,4,FALSE)</f>
        <v>Active</v>
      </c>
      <c r="E10382" s="17" t="str">
        <f>VLOOKUP($A10382,'Employers and sectors'!$A$1:$G$2802,5,FALSE)</f>
        <v>Derby</v>
      </c>
      <c r="F10382" s="17" t="str">
        <f>VLOOKUP($A10382,'Employers and sectors'!$A$1:$G$2802,6,FALSE)</f>
        <v>Derby</v>
      </c>
      <c r="G10382" s="17" t="str">
        <f>VLOOKUP($A10382,'Employers and sectors'!$A$1:$G$2802,7,FALSE)</f>
        <v>East Midlands</v>
      </c>
      <c r="H10382" s="18" t="s">
        <v>274</v>
      </c>
      <c r="I10382" s="41" t="s">
        <v>5666</v>
      </c>
    </row>
    <row r="10383" spans="1:9" x14ac:dyDescent="0.35">
      <c r="A10383" s="17" t="s">
        <v>4399</v>
      </c>
      <c r="B10383" s="17" t="str">
        <f>VLOOKUP($A10383,'Employers and sectors'!$A$1:$G$2802,2,FALSE)</f>
        <v>Manufacturing</v>
      </c>
      <c r="C10383" s="17">
        <f>VLOOKUP($A10383,'Employers and sectors'!$A$1:$G$2802,3,FALSE)</f>
        <v>0</v>
      </c>
      <c r="D10383" s="17" t="str">
        <f>VLOOKUP($A10383,'Employers and sectors'!$A$1:$G$2802,4,FALSE)</f>
        <v>Active</v>
      </c>
      <c r="E10383" s="17" t="str">
        <f>VLOOKUP($A10383,'Employers and sectors'!$A$1:$G$2802,5,FALSE)</f>
        <v>Derby</v>
      </c>
      <c r="F10383" s="17" t="str">
        <f>VLOOKUP($A10383,'Employers and sectors'!$A$1:$G$2802,6,FALSE)</f>
        <v>Derby</v>
      </c>
      <c r="G10383" s="17" t="str">
        <f>VLOOKUP($A10383,'Employers and sectors'!$A$1:$G$2802,7,FALSE)</f>
        <v>East Midlands</v>
      </c>
      <c r="H10383" s="18" t="s">
        <v>271</v>
      </c>
      <c r="I10383" s="41">
        <v>6</v>
      </c>
    </row>
    <row r="10384" spans="1:9" x14ac:dyDescent="0.35">
      <c r="A10384" s="17" t="s">
        <v>4399</v>
      </c>
      <c r="B10384" s="17" t="str">
        <f>VLOOKUP($A10384,'Employers and sectors'!$A$1:$G$2802,2,FALSE)</f>
        <v>Manufacturing</v>
      </c>
      <c r="C10384" s="17">
        <f>VLOOKUP($A10384,'Employers and sectors'!$A$1:$G$2802,3,FALSE)</f>
        <v>0</v>
      </c>
      <c r="D10384" s="17" t="str">
        <f>VLOOKUP($A10384,'Employers and sectors'!$A$1:$G$2802,4,FALSE)</f>
        <v>Active</v>
      </c>
      <c r="E10384" s="17" t="str">
        <f>VLOOKUP($A10384,'Employers and sectors'!$A$1:$G$2802,5,FALSE)</f>
        <v>Derby</v>
      </c>
      <c r="F10384" s="17" t="str">
        <f>VLOOKUP($A10384,'Employers and sectors'!$A$1:$G$2802,6,FALSE)</f>
        <v>Derby</v>
      </c>
      <c r="G10384" s="17" t="str">
        <f>VLOOKUP($A10384,'Employers and sectors'!$A$1:$G$2802,7,FALSE)</f>
        <v>East Midlands</v>
      </c>
      <c r="H10384" s="18" t="s">
        <v>246</v>
      </c>
      <c r="I10384" s="41">
        <v>46</v>
      </c>
    </row>
    <row r="10385" spans="1:9" x14ac:dyDescent="0.35">
      <c r="A10385" s="17" t="s">
        <v>4399</v>
      </c>
      <c r="B10385" s="17" t="str">
        <f>VLOOKUP($A10385,'Employers and sectors'!$A$1:$G$2802,2,FALSE)</f>
        <v>Manufacturing</v>
      </c>
      <c r="C10385" s="17">
        <f>VLOOKUP($A10385,'Employers and sectors'!$A$1:$G$2802,3,FALSE)</f>
        <v>0</v>
      </c>
      <c r="D10385" s="17" t="str">
        <f>VLOOKUP($A10385,'Employers and sectors'!$A$1:$G$2802,4,FALSE)</f>
        <v>Active</v>
      </c>
      <c r="E10385" s="17" t="str">
        <f>VLOOKUP($A10385,'Employers and sectors'!$A$1:$G$2802,5,FALSE)</f>
        <v>Derby</v>
      </c>
      <c r="F10385" s="17" t="str">
        <f>VLOOKUP($A10385,'Employers and sectors'!$A$1:$G$2802,6,FALSE)</f>
        <v>Derby</v>
      </c>
      <c r="G10385" s="17" t="str">
        <f>VLOOKUP($A10385,'Employers and sectors'!$A$1:$G$2802,7,FALSE)</f>
        <v>East Midlands</v>
      </c>
      <c r="H10385" s="18" t="s">
        <v>247</v>
      </c>
      <c r="I10385" s="41">
        <v>7</v>
      </c>
    </row>
    <row r="10386" spans="1:9" ht="16" thickBot="1" x14ac:dyDescent="0.4">
      <c r="A10386" s="19" t="s">
        <v>4399</v>
      </c>
      <c r="B10386" s="17" t="str">
        <f>VLOOKUP($A10386,'Employers and sectors'!$A$1:$G$2802,2,FALSE)</f>
        <v>Manufacturing</v>
      </c>
      <c r="C10386" s="19">
        <f>VLOOKUP($A10386,'Employers and sectors'!$A$1:$G$2802,3,FALSE)</f>
        <v>0</v>
      </c>
      <c r="D10386" s="19" t="str">
        <f>VLOOKUP($A10386,'Employers and sectors'!$A$1:$G$2802,4,FALSE)</f>
        <v>Active</v>
      </c>
      <c r="E10386" s="17" t="str">
        <f>VLOOKUP($A10386,'Employers and sectors'!$A$1:$G$2802,5,FALSE)</f>
        <v>Derby</v>
      </c>
      <c r="F10386" s="19" t="str">
        <f>VLOOKUP($A10386,'Employers and sectors'!$A$1:$G$2802,6,FALSE)</f>
        <v>Derby</v>
      </c>
      <c r="G10386" s="19" t="str">
        <f>VLOOKUP($A10386,'Employers and sectors'!$A$1:$G$2802,7,FALSE)</f>
        <v>East Midlands</v>
      </c>
      <c r="H10386" s="20" t="s">
        <v>253</v>
      </c>
      <c r="I10386" s="42">
        <v>28</v>
      </c>
    </row>
    <row r="10387" spans="1:9" ht="16" thickBot="1" x14ac:dyDescent="0.4">
      <c r="A10387" s="27" t="s">
        <v>4400</v>
      </c>
      <c r="B10387" s="60" t="str">
        <f t="shared" ref="B10387:G10387" si="2140">B10386</f>
        <v>Manufacturing</v>
      </c>
      <c r="C10387" s="60">
        <f t="shared" si="2140"/>
        <v>0</v>
      </c>
      <c r="D10387" s="60" t="str">
        <f t="shared" si="2140"/>
        <v>Active</v>
      </c>
      <c r="E10387" s="60" t="str">
        <f t="shared" si="2140"/>
        <v>Derby</v>
      </c>
      <c r="F10387" s="60" t="str">
        <f t="shared" si="2140"/>
        <v>Derby</v>
      </c>
      <c r="G10387" s="60" t="str">
        <f t="shared" si="2140"/>
        <v>East Midlands</v>
      </c>
      <c r="H10387" s="28"/>
      <c r="I10387" s="43">
        <v>107</v>
      </c>
    </row>
    <row r="10388" spans="1:9" ht="16" thickBot="1" x14ac:dyDescent="0.4">
      <c r="A10388" s="23" t="s">
        <v>4401</v>
      </c>
      <c r="B10388" s="17" t="str">
        <f>VLOOKUP($A10388,'Employers and sectors'!$A$1:$G$2802,2,FALSE)</f>
        <v>Health and social care</v>
      </c>
      <c r="C10388" s="23" t="str">
        <f>VLOOKUP($A10388,'Employers and sectors'!$A$1:$G$2802,3,FALSE)</f>
        <v>Social care</v>
      </c>
      <c r="D10388" s="23" t="str">
        <f>VLOOKUP($A10388,'Employers and sectors'!$A$1:$G$2802,4,FALSE)</f>
        <v>Active</v>
      </c>
      <c r="E10388" s="17" t="str">
        <f>VLOOKUP($A10388,'Employers and sectors'!$A$1:$G$2802,5,FALSE)</f>
        <v>Bedford</v>
      </c>
      <c r="F10388" s="23" t="str">
        <f>VLOOKUP($A10388,'Employers and sectors'!$A$1:$G$2802,6,FALSE)</f>
        <v>Bedford</v>
      </c>
      <c r="G10388" s="23" t="str">
        <f>VLOOKUP($A10388,'Employers and sectors'!$A$1:$G$2802,7,FALSE)</f>
        <v>East</v>
      </c>
      <c r="H10388" s="24" t="s">
        <v>246</v>
      </c>
      <c r="I10388" s="45">
        <v>41</v>
      </c>
    </row>
    <row r="10389" spans="1:9" ht="16" thickBot="1" x14ac:dyDescent="0.4">
      <c r="A10389" s="27" t="s">
        <v>4402</v>
      </c>
      <c r="B10389" s="60" t="str">
        <f t="shared" ref="B10389:G10389" si="2141">B10388</f>
        <v>Health and social care</v>
      </c>
      <c r="C10389" s="60" t="str">
        <f t="shared" si="2141"/>
        <v>Social care</v>
      </c>
      <c r="D10389" s="60" t="str">
        <f t="shared" si="2141"/>
        <v>Active</v>
      </c>
      <c r="E10389" s="60" t="str">
        <f t="shared" si="2141"/>
        <v>Bedford</v>
      </c>
      <c r="F10389" s="60" t="str">
        <f t="shared" si="2141"/>
        <v>Bedford</v>
      </c>
      <c r="G10389" s="60" t="str">
        <f t="shared" si="2141"/>
        <v>East</v>
      </c>
      <c r="H10389" s="28"/>
      <c r="I10389" s="43">
        <v>41</v>
      </c>
    </row>
    <row r="10390" spans="1:9" ht="16" thickBot="1" x14ac:dyDescent="0.4">
      <c r="A10390" s="23" t="s">
        <v>4403</v>
      </c>
      <c r="B10390" s="17" t="str">
        <f>VLOOKUP($A10390,'Employers and sectors'!$A$1:$G$2802,2,FALSE)</f>
        <v>Other service activities</v>
      </c>
      <c r="C10390" s="23">
        <f>VLOOKUP($A10390,'Employers and sectors'!$A$1:$G$2802,3,FALSE)</f>
        <v>0</v>
      </c>
      <c r="D10390" s="23" t="str">
        <f>VLOOKUP($A10390,'Employers and sectors'!$A$1:$G$2802,4,FALSE)</f>
        <v>Active</v>
      </c>
      <c r="E10390" s="17" t="str">
        <f>VLOOKUP($A10390,'Employers and sectors'!$A$1:$G$2802,5,FALSE)</f>
        <v>Southwark</v>
      </c>
      <c r="F10390" s="23" t="str">
        <f>VLOOKUP($A10390,'Employers and sectors'!$A$1:$G$2802,6,FALSE)</f>
        <v>Southwark</v>
      </c>
      <c r="G10390" s="23" t="str">
        <f>VLOOKUP($A10390,'Employers and sectors'!$A$1:$G$2802,7,FALSE)</f>
        <v>London</v>
      </c>
      <c r="H10390" s="24" t="s">
        <v>3186</v>
      </c>
      <c r="I10390" s="45">
        <v>38</v>
      </c>
    </row>
    <row r="10391" spans="1:9" ht="16" thickBot="1" x14ac:dyDescent="0.4">
      <c r="A10391" s="27" t="s">
        <v>4404</v>
      </c>
      <c r="B10391" s="60" t="str">
        <f t="shared" ref="B10391:G10391" si="2142">B10390</f>
        <v>Other service activities</v>
      </c>
      <c r="C10391" s="60">
        <f t="shared" si="2142"/>
        <v>0</v>
      </c>
      <c r="D10391" s="60" t="str">
        <f t="shared" si="2142"/>
        <v>Active</v>
      </c>
      <c r="E10391" s="60" t="str">
        <f t="shared" si="2142"/>
        <v>Southwark</v>
      </c>
      <c r="F10391" s="60" t="str">
        <f t="shared" si="2142"/>
        <v>Southwark</v>
      </c>
      <c r="G10391" s="60" t="str">
        <f t="shared" si="2142"/>
        <v>London</v>
      </c>
      <c r="H10391" s="28"/>
      <c r="I10391" s="43">
        <v>38</v>
      </c>
    </row>
    <row r="10392" spans="1:9" x14ac:dyDescent="0.35">
      <c r="A10392" s="15" t="s">
        <v>4405</v>
      </c>
      <c r="B10392" s="17" t="str">
        <f>VLOOKUP($A10392,'Employers and sectors'!$A$1:$G$2802,2,FALSE)</f>
        <v>Health and social care</v>
      </c>
      <c r="C10392" s="15" t="str">
        <f>VLOOKUP($A10392,'Employers and sectors'!$A$1:$G$2802,3,FALSE)</f>
        <v>Social care</v>
      </c>
      <c r="D10392" s="15" t="str">
        <f>VLOOKUP($A10392,'Employers and sectors'!$A$1:$G$2802,4,FALSE)</f>
        <v>Active</v>
      </c>
      <c r="E10392" s="17" t="str">
        <f>VLOOKUP($A10392,'Employers and sectors'!$A$1:$G$2802,5,FALSE)</f>
        <v>Lewisham</v>
      </c>
      <c r="F10392" s="15" t="str">
        <f>VLOOKUP($A10392,'Employers and sectors'!$A$1:$G$2802,6,FALSE)</f>
        <v>Lewisham</v>
      </c>
      <c r="G10392" s="15" t="str">
        <f>VLOOKUP($A10392,'Employers and sectors'!$A$1:$G$2802,7,FALSE)</f>
        <v>London</v>
      </c>
      <c r="H10392" s="16" t="s">
        <v>252</v>
      </c>
      <c r="I10392" s="44" t="s">
        <v>5666</v>
      </c>
    </row>
    <row r="10393" spans="1:9" x14ac:dyDescent="0.35">
      <c r="A10393" s="17" t="s">
        <v>4405</v>
      </c>
      <c r="B10393" s="17" t="str">
        <f>VLOOKUP($A10393,'Employers and sectors'!$A$1:$G$2802,2,FALSE)</f>
        <v>Health and social care</v>
      </c>
      <c r="C10393" s="17" t="str">
        <f>VLOOKUP($A10393,'Employers and sectors'!$A$1:$G$2802,3,FALSE)</f>
        <v>Social care</v>
      </c>
      <c r="D10393" s="17" t="str">
        <f>VLOOKUP($A10393,'Employers and sectors'!$A$1:$G$2802,4,FALSE)</f>
        <v>Active</v>
      </c>
      <c r="E10393" s="17" t="str">
        <f>VLOOKUP($A10393,'Employers and sectors'!$A$1:$G$2802,5,FALSE)</f>
        <v>Lewisham</v>
      </c>
      <c r="F10393" s="17" t="str">
        <f>VLOOKUP($A10393,'Employers and sectors'!$A$1:$G$2802,6,FALSE)</f>
        <v>Lewisham</v>
      </c>
      <c r="G10393" s="17" t="str">
        <f>VLOOKUP($A10393,'Employers and sectors'!$A$1:$G$2802,7,FALSE)</f>
        <v>London</v>
      </c>
      <c r="H10393" s="18" t="s">
        <v>246</v>
      </c>
      <c r="I10393" s="41">
        <v>39</v>
      </c>
    </row>
    <row r="10394" spans="1:9" x14ac:dyDescent="0.35">
      <c r="A10394" s="17" t="s">
        <v>4405</v>
      </c>
      <c r="B10394" s="17" t="str">
        <f>VLOOKUP($A10394,'Employers and sectors'!$A$1:$G$2802,2,FALSE)</f>
        <v>Health and social care</v>
      </c>
      <c r="C10394" s="17" t="str">
        <f>VLOOKUP($A10394,'Employers and sectors'!$A$1:$G$2802,3,FALSE)</f>
        <v>Social care</v>
      </c>
      <c r="D10394" s="17" t="str">
        <f>VLOOKUP($A10394,'Employers and sectors'!$A$1:$G$2802,4,FALSE)</f>
        <v>Active</v>
      </c>
      <c r="E10394" s="17" t="str">
        <f>VLOOKUP($A10394,'Employers and sectors'!$A$1:$G$2802,5,FALSE)</f>
        <v>Lewisham</v>
      </c>
      <c r="F10394" s="17" t="str">
        <f>VLOOKUP($A10394,'Employers and sectors'!$A$1:$G$2802,6,FALSE)</f>
        <v>Lewisham</v>
      </c>
      <c r="G10394" s="17" t="str">
        <f>VLOOKUP($A10394,'Employers and sectors'!$A$1:$G$2802,7,FALSE)</f>
        <v>London</v>
      </c>
      <c r="H10394" s="18" t="s">
        <v>264</v>
      </c>
      <c r="I10394" s="41" t="s">
        <v>5666</v>
      </c>
    </row>
    <row r="10395" spans="1:9" ht="16" thickBot="1" x14ac:dyDescent="0.4">
      <c r="A10395" s="19" t="s">
        <v>4405</v>
      </c>
      <c r="B10395" s="17" t="str">
        <f>VLOOKUP($A10395,'Employers and sectors'!$A$1:$G$2802,2,FALSE)</f>
        <v>Health and social care</v>
      </c>
      <c r="C10395" s="19" t="str">
        <f>VLOOKUP($A10395,'Employers and sectors'!$A$1:$G$2802,3,FALSE)</f>
        <v>Social care</v>
      </c>
      <c r="D10395" s="19" t="str">
        <f>VLOOKUP($A10395,'Employers and sectors'!$A$1:$G$2802,4,FALSE)</f>
        <v>Active</v>
      </c>
      <c r="E10395" s="17" t="str">
        <f>VLOOKUP($A10395,'Employers and sectors'!$A$1:$G$2802,5,FALSE)</f>
        <v>Lewisham</v>
      </c>
      <c r="F10395" s="19" t="str">
        <f>VLOOKUP($A10395,'Employers and sectors'!$A$1:$G$2802,6,FALSE)</f>
        <v>Lewisham</v>
      </c>
      <c r="G10395" s="19" t="str">
        <f>VLOOKUP($A10395,'Employers and sectors'!$A$1:$G$2802,7,FALSE)</f>
        <v>London</v>
      </c>
      <c r="H10395" s="20" t="s">
        <v>253</v>
      </c>
      <c r="I10395" s="42" t="s">
        <v>5666</v>
      </c>
    </row>
    <row r="10396" spans="1:9" ht="16" thickBot="1" x14ac:dyDescent="0.4">
      <c r="A10396" s="27" t="s">
        <v>4406</v>
      </c>
      <c r="B10396" s="60" t="str">
        <f t="shared" ref="B10396:G10396" si="2143">B10395</f>
        <v>Health and social care</v>
      </c>
      <c r="C10396" s="60" t="str">
        <f t="shared" si="2143"/>
        <v>Social care</v>
      </c>
      <c r="D10396" s="60" t="str">
        <f t="shared" si="2143"/>
        <v>Active</v>
      </c>
      <c r="E10396" s="60" t="str">
        <f t="shared" si="2143"/>
        <v>Lewisham</v>
      </c>
      <c r="F10396" s="60" t="str">
        <f t="shared" si="2143"/>
        <v>Lewisham</v>
      </c>
      <c r="G10396" s="60" t="str">
        <f t="shared" si="2143"/>
        <v>London</v>
      </c>
      <c r="H10396" s="28"/>
      <c r="I10396" s="43">
        <v>48</v>
      </c>
    </row>
    <row r="10397" spans="1:9" x14ac:dyDescent="0.35">
      <c r="A10397" s="15" t="s">
        <v>4407</v>
      </c>
      <c r="B10397" s="17" t="str">
        <f>VLOOKUP($A10397,'Employers and sectors'!$A$1:$G$2802,2,FALSE)</f>
        <v>Health and social care</v>
      </c>
      <c r="C10397" s="15" t="str">
        <f>VLOOKUP($A10397,'Employers and sectors'!$A$1:$G$2802,3,FALSE)</f>
        <v>Social care</v>
      </c>
      <c r="D10397" s="15" t="str">
        <f>VLOOKUP($A10397,'Employers and sectors'!$A$1:$G$2802,4,FALSE)</f>
        <v>Revoked</v>
      </c>
      <c r="E10397" s="17" t="str">
        <f>VLOOKUP($A10397,'Employers and sectors'!$A$1:$G$2802,5,FALSE)</f>
        <v>Oldbury, Sandwell</v>
      </c>
      <c r="F10397" s="15" t="str">
        <f>VLOOKUP($A10397,'Employers and sectors'!$A$1:$G$2802,6,FALSE)</f>
        <v>Sandwell</v>
      </c>
      <c r="G10397" s="15" t="str">
        <f>VLOOKUP($A10397,'Employers and sectors'!$A$1:$G$2802,7,FALSE)</f>
        <v>West Midlands</v>
      </c>
      <c r="H10397" s="16" t="s">
        <v>246</v>
      </c>
      <c r="I10397" s="44">
        <v>149</v>
      </c>
    </row>
    <row r="10398" spans="1:9" ht="16" thickBot="1" x14ac:dyDescent="0.4">
      <c r="A10398" s="19" t="s">
        <v>4407</v>
      </c>
      <c r="B10398" s="17" t="str">
        <f>VLOOKUP($A10398,'Employers and sectors'!$A$1:$G$2802,2,FALSE)</f>
        <v>Health and social care</v>
      </c>
      <c r="C10398" s="19" t="str">
        <f>VLOOKUP($A10398,'Employers and sectors'!$A$1:$G$2802,3,FALSE)</f>
        <v>Social care</v>
      </c>
      <c r="D10398" s="19" t="str">
        <f>VLOOKUP($A10398,'Employers and sectors'!$A$1:$G$2802,4,FALSE)</f>
        <v>Revoked</v>
      </c>
      <c r="E10398" s="17" t="str">
        <f>VLOOKUP($A10398,'Employers and sectors'!$A$1:$G$2802,5,FALSE)</f>
        <v>Oldbury, Sandwell</v>
      </c>
      <c r="F10398" s="19" t="str">
        <f>VLOOKUP($A10398,'Employers and sectors'!$A$1:$G$2802,6,FALSE)</f>
        <v>Sandwell</v>
      </c>
      <c r="G10398" s="19" t="str">
        <f>VLOOKUP($A10398,'Employers and sectors'!$A$1:$G$2802,7,FALSE)</f>
        <v>West Midlands</v>
      </c>
      <c r="H10398" s="20" t="s">
        <v>247</v>
      </c>
      <c r="I10398" s="42" t="s">
        <v>5666</v>
      </c>
    </row>
    <row r="10399" spans="1:9" ht="16" thickBot="1" x14ac:dyDescent="0.4">
      <c r="A10399" s="27" t="s">
        <v>4408</v>
      </c>
      <c r="B10399" s="60" t="str">
        <f t="shared" ref="B10399:G10399" si="2144">B10398</f>
        <v>Health and social care</v>
      </c>
      <c r="C10399" s="60" t="str">
        <f t="shared" si="2144"/>
        <v>Social care</v>
      </c>
      <c r="D10399" s="60" t="str">
        <f t="shared" si="2144"/>
        <v>Revoked</v>
      </c>
      <c r="E10399" s="60" t="str">
        <f t="shared" si="2144"/>
        <v>Oldbury, Sandwell</v>
      </c>
      <c r="F10399" s="60" t="str">
        <f t="shared" si="2144"/>
        <v>Sandwell</v>
      </c>
      <c r="G10399" s="60" t="str">
        <f t="shared" si="2144"/>
        <v>West Midlands</v>
      </c>
      <c r="H10399" s="28"/>
      <c r="I10399" s="43">
        <v>150</v>
      </c>
    </row>
    <row r="10400" spans="1:9" x14ac:dyDescent="0.35">
      <c r="A10400" s="15" t="s">
        <v>4409</v>
      </c>
      <c r="B10400" s="17" t="str">
        <f>VLOOKUP($A10400,'Employers and sectors'!$A$1:$G$2802,2,FALSE)</f>
        <v>Health and social care</v>
      </c>
      <c r="C10400" s="15" t="str">
        <f>VLOOKUP($A10400,'Employers and sectors'!$A$1:$G$2802,3,FALSE)</f>
        <v>Social care</v>
      </c>
      <c r="D10400" s="15" t="str">
        <f>VLOOKUP($A10400,'Employers and sectors'!$A$1:$G$2802,4,FALSE)</f>
        <v>Active</v>
      </c>
      <c r="E10400" s="17" t="str">
        <f>VLOOKUP($A10400,'Employers and sectors'!$A$1:$G$2802,5,FALSE)</f>
        <v>Strood, Kent</v>
      </c>
      <c r="F10400" s="15" t="str">
        <f>VLOOKUP($A10400,'Employers and sectors'!$A$1:$G$2802,6,FALSE)</f>
        <v>Medway</v>
      </c>
      <c r="G10400" s="15" t="str">
        <f>VLOOKUP($A10400,'Employers and sectors'!$A$1:$G$2802,7,FALSE)</f>
        <v>South East</v>
      </c>
      <c r="H10400" s="16" t="s">
        <v>252</v>
      </c>
      <c r="I10400" s="44" t="s">
        <v>5666</v>
      </c>
    </row>
    <row r="10401" spans="1:9" x14ac:dyDescent="0.35">
      <c r="A10401" s="17" t="s">
        <v>4409</v>
      </c>
      <c r="B10401" s="17" t="str">
        <f>VLOOKUP($A10401,'Employers and sectors'!$A$1:$G$2802,2,FALSE)</f>
        <v>Health and social care</v>
      </c>
      <c r="C10401" s="17" t="str">
        <f>VLOOKUP($A10401,'Employers and sectors'!$A$1:$G$2802,3,FALSE)</f>
        <v>Social care</v>
      </c>
      <c r="D10401" s="17" t="str">
        <f>VLOOKUP($A10401,'Employers and sectors'!$A$1:$G$2802,4,FALSE)</f>
        <v>Active</v>
      </c>
      <c r="E10401" s="17" t="str">
        <f>VLOOKUP($A10401,'Employers and sectors'!$A$1:$G$2802,5,FALSE)</f>
        <v>Strood, Kent</v>
      </c>
      <c r="F10401" s="17" t="str">
        <f>VLOOKUP($A10401,'Employers and sectors'!$A$1:$G$2802,6,FALSE)</f>
        <v>Medway</v>
      </c>
      <c r="G10401" s="17" t="str">
        <f>VLOOKUP($A10401,'Employers and sectors'!$A$1:$G$2802,7,FALSE)</f>
        <v>South East</v>
      </c>
      <c r="H10401" s="18" t="s">
        <v>246</v>
      </c>
      <c r="I10401" s="41">
        <v>24</v>
      </c>
    </row>
    <row r="10402" spans="1:9" ht="16" thickBot="1" x14ac:dyDescent="0.4">
      <c r="A10402" s="19" t="s">
        <v>4409</v>
      </c>
      <c r="B10402" s="17" t="str">
        <f>VLOOKUP($A10402,'Employers and sectors'!$A$1:$G$2802,2,FALSE)</f>
        <v>Health and social care</v>
      </c>
      <c r="C10402" s="19" t="str">
        <f>VLOOKUP($A10402,'Employers and sectors'!$A$1:$G$2802,3,FALSE)</f>
        <v>Social care</v>
      </c>
      <c r="D10402" s="19" t="str">
        <f>VLOOKUP($A10402,'Employers and sectors'!$A$1:$G$2802,4,FALSE)</f>
        <v>Active</v>
      </c>
      <c r="E10402" s="17" t="str">
        <f>VLOOKUP($A10402,'Employers and sectors'!$A$1:$G$2802,5,FALSE)</f>
        <v>Strood, Kent</v>
      </c>
      <c r="F10402" s="19" t="str">
        <f>VLOOKUP($A10402,'Employers and sectors'!$A$1:$G$2802,6,FALSE)</f>
        <v>Medway</v>
      </c>
      <c r="G10402" s="19" t="str">
        <f>VLOOKUP($A10402,'Employers and sectors'!$A$1:$G$2802,7,FALSE)</f>
        <v>South East</v>
      </c>
      <c r="H10402" s="20" t="s">
        <v>253</v>
      </c>
      <c r="I10402" s="42" t="s">
        <v>5666</v>
      </c>
    </row>
    <row r="10403" spans="1:9" ht="16" thickBot="1" x14ac:dyDescent="0.4">
      <c r="A10403" s="27" t="s">
        <v>4410</v>
      </c>
      <c r="B10403" s="60" t="str">
        <f t="shared" ref="B10403:G10403" si="2145">B10402</f>
        <v>Health and social care</v>
      </c>
      <c r="C10403" s="60" t="str">
        <f t="shared" si="2145"/>
        <v>Social care</v>
      </c>
      <c r="D10403" s="60" t="str">
        <f t="shared" si="2145"/>
        <v>Active</v>
      </c>
      <c r="E10403" s="60" t="str">
        <f t="shared" si="2145"/>
        <v>Strood, Kent</v>
      </c>
      <c r="F10403" s="60" t="str">
        <f t="shared" si="2145"/>
        <v>Medway</v>
      </c>
      <c r="G10403" s="60" t="str">
        <f t="shared" si="2145"/>
        <v>South East</v>
      </c>
      <c r="H10403" s="28"/>
      <c r="I10403" s="43">
        <v>29</v>
      </c>
    </row>
    <row r="10404" spans="1:9" x14ac:dyDescent="0.35">
      <c r="A10404" s="15" t="s">
        <v>4411</v>
      </c>
      <c r="B10404" s="17" t="str">
        <f>VLOOKUP($A10404,'Employers and sectors'!$A$1:$G$2802,2,FALSE)</f>
        <v>Health and social care</v>
      </c>
      <c r="C10404" s="15" t="str">
        <f>VLOOKUP($A10404,'Employers and sectors'!$A$1:$G$2802,3,FALSE)</f>
        <v>Social care</v>
      </c>
      <c r="D10404" s="15" t="str">
        <f>VLOOKUP($A10404,'Employers and sectors'!$A$1:$G$2802,4,FALSE)</f>
        <v>Active</v>
      </c>
      <c r="E10404" s="17" t="str">
        <f>VLOOKUP($A10404,'Employers and sectors'!$A$1:$G$2802,5,FALSE)</f>
        <v>Northampton</v>
      </c>
      <c r="F10404" s="15" t="str">
        <f>VLOOKUP($A10404,'Employers and sectors'!$A$1:$G$2802,6,FALSE)</f>
        <v>West Northamptonshire</v>
      </c>
      <c r="G10404" s="15" t="str">
        <f>VLOOKUP($A10404,'Employers and sectors'!$A$1:$G$2802,7,FALSE)</f>
        <v>East Midlands</v>
      </c>
      <c r="H10404" s="16" t="s">
        <v>245</v>
      </c>
      <c r="I10404" s="44" t="s">
        <v>5666</v>
      </c>
    </row>
    <row r="10405" spans="1:9" x14ac:dyDescent="0.35">
      <c r="A10405" s="17" t="s">
        <v>4411</v>
      </c>
      <c r="B10405" s="17" t="str">
        <f>VLOOKUP($A10405,'Employers and sectors'!$A$1:$G$2802,2,FALSE)</f>
        <v>Health and social care</v>
      </c>
      <c r="C10405" s="17" t="str">
        <f>VLOOKUP($A10405,'Employers and sectors'!$A$1:$G$2802,3,FALSE)</f>
        <v>Social care</v>
      </c>
      <c r="D10405" s="17" t="str">
        <f>VLOOKUP($A10405,'Employers and sectors'!$A$1:$G$2802,4,FALSE)</f>
        <v>Active</v>
      </c>
      <c r="E10405" s="17" t="str">
        <f>VLOOKUP($A10405,'Employers and sectors'!$A$1:$G$2802,5,FALSE)</f>
        <v>Northampton</v>
      </c>
      <c r="F10405" s="17" t="str">
        <f>VLOOKUP($A10405,'Employers and sectors'!$A$1:$G$2802,6,FALSE)</f>
        <v>West Northamptonshire</v>
      </c>
      <c r="G10405" s="17" t="str">
        <f>VLOOKUP($A10405,'Employers and sectors'!$A$1:$G$2802,7,FALSE)</f>
        <v>East Midlands</v>
      </c>
      <c r="H10405" s="18" t="s">
        <v>246</v>
      </c>
      <c r="I10405" s="41">
        <v>22</v>
      </c>
    </row>
    <row r="10406" spans="1:9" x14ac:dyDescent="0.35">
      <c r="A10406" s="17" t="s">
        <v>4411</v>
      </c>
      <c r="B10406" s="17" t="str">
        <f>VLOOKUP($A10406,'Employers and sectors'!$A$1:$G$2802,2,FALSE)</f>
        <v>Health and social care</v>
      </c>
      <c r="C10406" s="17" t="str">
        <f>VLOOKUP($A10406,'Employers and sectors'!$A$1:$G$2802,3,FALSE)</f>
        <v>Social care</v>
      </c>
      <c r="D10406" s="17" t="str">
        <f>VLOOKUP($A10406,'Employers and sectors'!$A$1:$G$2802,4,FALSE)</f>
        <v>Active</v>
      </c>
      <c r="E10406" s="17" t="str">
        <f>VLOOKUP($A10406,'Employers and sectors'!$A$1:$G$2802,5,FALSE)</f>
        <v>Northampton</v>
      </c>
      <c r="F10406" s="17" t="str">
        <f>VLOOKUP($A10406,'Employers and sectors'!$A$1:$G$2802,6,FALSE)</f>
        <v>West Northamptonshire</v>
      </c>
      <c r="G10406" s="17" t="str">
        <f>VLOOKUP($A10406,'Employers and sectors'!$A$1:$G$2802,7,FALSE)</f>
        <v>East Midlands</v>
      </c>
      <c r="H10406" s="18" t="s">
        <v>247</v>
      </c>
      <c r="I10406" s="41" t="s">
        <v>5666</v>
      </c>
    </row>
    <row r="10407" spans="1:9" x14ac:dyDescent="0.35">
      <c r="A10407" s="17" t="s">
        <v>4411</v>
      </c>
      <c r="B10407" s="17" t="str">
        <f>VLOOKUP($A10407,'Employers and sectors'!$A$1:$G$2802,2,FALSE)</f>
        <v>Health and social care</v>
      </c>
      <c r="C10407" s="17" t="str">
        <f>VLOOKUP($A10407,'Employers and sectors'!$A$1:$G$2802,3,FALSE)</f>
        <v>Social care</v>
      </c>
      <c r="D10407" s="17" t="str">
        <f>VLOOKUP($A10407,'Employers and sectors'!$A$1:$G$2802,4,FALSE)</f>
        <v>Active</v>
      </c>
      <c r="E10407" s="17" t="str">
        <f>VLOOKUP($A10407,'Employers and sectors'!$A$1:$G$2802,5,FALSE)</f>
        <v>Northampton</v>
      </c>
      <c r="F10407" s="17" t="str">
        <f>VLOOKUP($A10407,'Employers and sectors'!$A$1:$G$2802,6,FALSE)</f>
        <v>West Northamptonshire</v>
      </c>
      <c r="G10407" s="17" t="str">
        <f>VLOOKUP($A10407,'Employers and sectors'!$A$1:$G$2802,7,FALSE)</f>
        <v>East Midlands</v>
      </c>
      <c r="H10407" s="18" t="s">
        <v>264</v>
      </c>
      <c r="I10407" s="41" t="s">
        <v>5666</v>
      </c>
    </row>
    <row r="10408" spans="1:9" ht="16" thickBot="1" x14ac:dyDescent="0.4">
      <c r="A10408" s="19" t="s">
        <v>4411</v>
      </c>
      <c r="B10408" s="17" t="str">
        <f>VLOOKUP($A10408,'Employers and sectors'!$A$1:$G$2802,2,FALSE)</f>
        <v>Health and social care</v>
      </c>
      <c r="C10408" s="19" t="str">
        <f>VLOOKUP($A10408,'Employers and sectors'!$A$1:$G$2802,3,FALSE)</f>
        <v>Social care</v>
      </c>
      <c r="D10408" s="19" t="str">
        <f>VLOOKUP($A10408,'Employers and sectors'!$A$1:$G$2802,4,FALSE)</f>
        <v>Active</v>
      </c>
      <c r="E10408" s="17" t="str">
        <f>VLOOKUP($A10408,'Employers and sectors'!$A$1:$G$2802,5,FALSE)</f>
        <v>Northampton</v>
      </c>
      <c r="F10408" s="19" t="str">
        <f>VLOOKUP($A10408,'Employers and sectors'!$A$1:$G$2802,6,FALSE)</f>
        <v>West Northamptonshire</v>
      </c>
      <c r="G10408" s="19" t="str">
        <f>VLOOKUP($A10408,'Employers and sectors'!$A$1:$G$2802,7,FALSE)</f>
        <v>East Midlands</v>
      </c>
      <c r="H10408" s="20" t="s">
        <v>253</v>
      </c>
      <c r="I10408" s="42" t="s">
        <v>5666</v>
      </c>
    </row>
    <row r="10409" spans="1:9" ht="16" thickBot="1" x14ac:dyDescent="0.4">
      <c r="A10409" s="27" t="s">
        <v>4412</v>
      </c>
      <c r="B10409" s="60" t="str">
        <f t="shared" ref="B10409:G10409" si="2146">B10408</f>
        <v>Health and social care</v>
      </c>
      <c r="C10409" s="60" t="str">
        <f t="shared" si="2146"/>
        <v>Social care</v>
      </c>
      <c r="D10409" s="60" t="str">
        <f t="shared" si="2146"/>
        <v>Active</v>
      </c>
      <c r="E10409" s="60" t="str">
        <f t="shared" si="2146"/>
        <v>Northampton</v>
      </c>
      <c r="F10409" s="60" t="str">
        <f t="shared" si="2146"/>
        <v>West Northamptonshire</v>
      </c>
      <c r="G10409" s="60" t="str">
        <f t="shared" si="2146"/>
        <v>East Midlands</v>
      </c>
      <c r="H10409" s="28"/>
      <c r="I10409" s="43">
        <v>34</v>
      </c>
    </row>
    <row r="10410" spans="1:9" x14ac:dyDescent="0.35">
      <c r="A10410" s="15" t="s">
        <v>4413</v>
      </c>
      <c r="B10410" s="17" t="str">
        <f>VLOOKUP($A10410,'Employers and sectors'!$A$1:$G$2802,2,FALSE)</f>
        <v>Health and social care</v>
      </c>
      <c r="C10410" s="15" t="str">
        <f>VLOOKUP($A10410,'Employers and sectors'!$A$1:$G$2802,3,FALSE)</f>
        <v>NHS</v>
      </c>
      <c r="D10410" s="15" t="str">
        <f>VLOOKUP($A10410,'Employers and sectors'!$A$1:$G$2802,4,FALSE)</f>
        <v>Active</v>
      </c>
      <c r="E10410" s="17" t="str">
        <f>VLOOKUP($A10410,'Employers and sectors'!$A$1:$G$2802,5,FALSE)</f>
        <v>Doncaster</v>
      </c>
      <c r="F10410" s="15" t="str">
        <f>VLOOKUP($A10410,'Employers and sectors'!$A$1:$G$2802,6,FALSE)</f>
        <v>Doncaster</v>
      </c>
      <c r="G10410" s="15" t="str">
        <f>VLOOKUP($A10410,'Employers and sectors'!$A$1:$G$2802,7,FALSE)</f>
        <v>Yorkshire &amp; Humber</v>
      </c>
      <c r="H10410" s="16" t="s">
        <v>245</v>
      </c>
      <c r="I10410" s="44" t="s">
        <v>5666</v>
      </c>
    </row>
    <row r="10411" spans="1:9" x14ac:dyDescent="0.35">
      <c r="A10411" s="17" t="s">
        <v>4413</v>
      </c>
      <c r="B10411" s="17" t="str">
        <f>VLOOKUP($A10411,'Employers and sectors'!$A$1:$G$2802,2,FALSE)</f>
        <v>Health and social care</v>
      </c>
      <c r="C10411" s="17" t="str">
        <f>VLOOKUP($A10411,'Employers and sectors'!$A$1:$G$2802,3,FALSE)</f>
        <v>NHS</v>
      </c>
      <c r="D10411" s="17" t="str">
        <f>VLOOKUP($A10411,'Employers and sectors'!$A$1:$G$2802,4,FALSE)</f>
        <v>Active</v>
      </c>
      <c r="E10411" s="17" t="str">
        <f>VLOOKUP($A10411,'Employers and sectors'!$A$1:$G$2802,5,FALSE)</f>
        <v>Doncaster</v>
      </c>
      <c r="F10411" s="17" t="str">
        <f>VLOOKUP($A10411,'Employers and sectors'!$A$1:$G$2802,6,FALSE)</f>
        <v>Doncaster</v>
      </c>
      <c r="G10411" s="17" t="str">
        <f>VLOOKUP($A10411,'Employers and sectors'!$A$1:$G$2802,7,FALSE)</f>
        <v>Yorkshire &amp; Humber</v>
      </c>
      <c r="H10411" s="18" t="s">
        <v>252</v>
      </c>
      <c r="I10411" s="41" t="s">
        <v>5666</v>
      </c>
    </row>
    <row r="10412" spans="1:9" x14ac:dyDescent="0.35">
      <c r="A10412" s="17" t="s">
        <v>4413</v>
      </c>
      <c r="B10412" s="17" t="str">
        <f>VLOOKUP($A10412,'Employers and sectors'!$A$1:$G$2802,2,FALSE)</f>
        <v>Health and social care</v>
      </c>
      <c r="C10412" s="17" t="str">
        <f>VLOOKUP($A10412,'Employers and sectors'!$A$1:$G$2802,3,FALSE)</f>
        <v>NHS</v>
      </c>
      <c r="D10412" s="17" t="str">
        <f>VLOOKUP($A10412,'Employers and sectors'!$A$1:$G$2802,4,FALSE)</f>
        <v>Active</v>
      </c>
      <c r="E10412" s="17" t="str">
        <f>VLOOKUP($A10412,'Employers and sectors'!$A$1:$G$2802,5,FALSE)</f>
        <v>Doncaster</v>
      </c>
      <c r="F10412" s="17" t="str">
        <f>VLOOKUP($A10412,'Employers and sectors'!$A$1:$G$2802,6,FALSE)</f>
        <v>Doncaster</v>
      </c>
      <c r="G10412" s="17" t="str">
        <f>VLOOKUP($A10412,'Employers and sectors'!$A$1:$G$2802,7,FALSE)</f>
        <v>Yorkshire &amp; Humber</v>
      </c>
      <c r="H10412" s="18" t="s">
        <v>246</v>
      </c>
      <c r="I10412" s="41">
        <v>26</v>
      </c>
    </row>
    <row r="10413" spans="1:9" x14ac:dyDescent="0.35">
      <c r="A10413" s="17" t="s">
        <v>4413</v>
      </c>
      <c r="B10413" s="17" t="str">
        <f>VLOOKUP($A10413,'Employers and sectors'!$A$1:$G$2802,2,FALSE)</f>
        <v>Health and social care</v>
      </c>
      <c r="C10413" s="17" t="str">
        <f>VLOOKUP($A10413,'Employers and sectors'!$A$1:$G$2802,3,FALSE)</f>
        <v>NHS</v>
      </c>
      <c r="D10413" s="17" t="str">
        <f>VLOOKUP($A10413,'Employers and sectors'!$A$1:$G$2802,4,FALSE)</f>
        <v>Active</v>
      </c>
      <c r="E10413" s="17" t="str">
        <f>VLOOKUP($A10413,'Employers and sectors'!$A$1:$G$2802,5,FALSE)</f>
        <v>Doncaster</v>
      </c>
      <c r="F10413" s="17" t="str">
        <f>VLOOKUP($A10413,'Employers and sectors'!$A$1:$G$2802,6,FALSE)</f>
        <v>Doncaster</v>
      </c>
      <c r="G10413" s="17" t="str">
        <f>VLOOKUP($A10413,'Employers and sectors'!$A$1:$G$2802,7,FALSE)</f>
        <v>Yorkshire &amp; Humber</v>
      </c>
      <c r="H10413" s="18" t="s">
        <v>247</v>
      </c>
      <c r="I10413" s="41" t="s">
        <v>5666</v>
      </c>
    </row>
    <row r="10414" spans="1:9" ht="16" thickBot="1" x14ac:dyDescent="0.4">
      <c r="A10414" s="19" t="s">
        <v>4413</v>
      </c>
      <c r="B10414" s="17" t="str">
        <f>VLOOKUP($A10414,'Employers and sectors'!$A$1:$G$2802,2,FALSE)</f>
        <v>Health and social care</v>
      </c>
      <c r="C10414" s="19" t="str">
        <f>VLOOKUP($A10414,'Employers and sectors'!$A$1:$G$2802,3,FALSE)</f>
        <v>NHS</v>
      </c>
      <c r="D10414" s="19" t="str">
        <f>VLOOKUP($A10414,'Employers and sectors'!$A$1:$G$2802,4,FALSE)</f>
        <v>Active</v>
      </c>
      <c r="E10414" s="17" t="str">
        <f>VLOOKUP($A10414,'Employers and sectors'!$A$1:$G$2802,5,FALSE)</f>
        <v>Doncaster</v>
      </c>
      <c r="F10414" s="19" t="str">
        <f>VLOOKUP($A10414,'Employers and sectors'!$A$1:$G$2802,6,FALSE)</f>
        <v>Doncaster</v>
      </c>
      <c r="G10414" s="19" t="str">
        <f>VLOOKUP($A10414,'Employers and sectors'!$A$1:$G$2802,7,FALSE)</f>
        <v>Yorkshire &amp; Humber</v>
      </c>
      <c r="H10414" s="20" t="s">
        <v>253</v>
      </c>
      <c r="I10414" s="42" t="s">
        <v>5666</v>
      </c>
    </row>
    <row r="10415" spans="1:9" ht="16" thickBot="1" x14ac:dyDescent="0.4">
      <c r="A10415" s="27" t="s">
        <v>4414</v>
      </c>
      <c r="B10415" s="60" t="str">
        <f t="shared" ref="B10415:G10415" si="2147">B10414</f>
        <v>Health and social care</v>
      </c>
      <c r="C10415" s="60" t="str">
        <f t="shared" si="2147"/>
        <v>NHS</v>
      </c>
      <c r="D10415" s="60" t="str">
        <f t="shared" si="2147"/>
        <v>Active</v>
      </c>
      <c r="E10415" s="60" t="str">
        <f t="shared" si="2147"/>
        <v>Doncaster</v>
      </c>
      <c r="F10415" s="60" t="str">
        <f t="shared" si="2147"/>
        <v>Doncaster</v>
      </c>
      <c r="G10415" s="60" t="str">
        <f t="shared" si="2147"/>
        <v>Yorkshire &amp; Humber</v>
      </c>
      <c r="H10415" s="28"/>
      <c r="I10415" s="43">
        <v>40</v>
      </c>
    </row>
    <row r="10416" spans="1:9" x14ac:dyDescent="0.35">
      <c r="A10416" s="15" t="s">
        <v>4415</v>
      </c>
      <c r="B10416" s="17" t="str">
        <f>VLOOKUP($A10416,'Employers and sectors'!$A$1:$G$2802,2,FALSE)</f>
        <v>Health and social care</v>
      </c>
      <c r="C10416" s="15" t="str">
        <f>VLOOKUP($A10416,'Employers and sectors'!$A$1:$G$2802,3,FALSE)</f>
        <v>Social care</v>
      </c>
      <c r="D10416" s="15" t="str">
        <f>VLOOKUP($A10416,'Employers and sectors'!$A$1:$G$2802,4,FALSE)</f>
        <v>Active</v>
      </c>
      <c r="E10416" s="17" t="str">
        <f>VLOOKUP($A10416,'Employers and sectors'!$A$1:$G$2802,5,FALSE)</f>
        <v>Kington, Herefordshire</v>
      </c>
      <c r="F10416" s="15" t="str">
        <f>VLOOKUP($A10416,'Employers and sectors'!$A$1:$G$2802,6,FALSE)</f>
        <v>Herefordshire</v>
      </c>
      <c r="G10416" s="15" t="str">
        <f>VLOOKUP($A10416,'Employers and sectors'!$A$1:$G$2802,7,FALSE)</f>
        <v>West Midlands</v>
      </c>
      <c r="H10416" s="16" t="s">
        <v>252</v>
      </c>
      <c r="I10416" s="44" t="s">
        <v>5666</v>
      </c>
    </row>
    <row r="10417" spans="1:9" ht="16" thickBot="1" x14ac:dyDescent="0.4">
      <c r="A10417" s="19" t="s">
        <v>4415</v>
      </c>
      <c r="B10417" s="17" t="str">
        <f>VLOOKUP($A10417,'Employers and sectors'!$A$1:$G$2802,2,FALSE)</f>
        <v>Health and social care</v>
      </c>
      <c r="C10417" s="19" t="str">
        <f>VLOOKUP($A10417,'Employers and sectors'!$A$1:$G$2802,3,FALSE)</f>
        <v>Social care</v>
      </c>
      <c r="D10417" s="19" t="str">
        <f>VLOOKUP($A10417,'Employers and sectors'!$A$1:$G$2802,4,FALSE)</f>
        <v>Active</v>
      </c>
      <c r="E10417" s="17" t="str">
        <f>VLOOKUP($A10417,'Employers and sectors'!$A$1:$G$2802,5,FALSE)</f>
        <v>Kington, Herefordshire</v>
      </c>
      <c r="F10417" s="19" t="str">
        <f>VLOOKUP($A10417,'Employers and sectors'!$A$1:$G$2802,6,FALSE)</f>
        <v>Herefordshire</v>
      </c>
      <c r="G10417" s="19" t="str">
        <f>VLOOKUP($A10417,'Employers and sectors'!$A$1:$G$2802,7,FALSE)</f>
        <v>West Midlands</v>
      </c>
      <c r="H10417" s="20" t="s">
        <v>246</v>
      </c>
      <c r="I10417" s="42">
        <v>22</v>
      </c>
    </row>
    <row r="10418" spans="1:9" ht="16" thickBot="1" x14ac:dyDescent="0.4">
      <c r="A10418" s="27" t="s">
        <v>4416</v>
      </c>
      <c r="B10418" s="60" t="str">
        <f t="shared" ref="B10418:G10418" si="2148">B10417</f>
        <v>Health and social care</v>
      </c>
      <c r="C10418" s="60" t="str">
        <f t="shared" si="2148"/>
        <v>Social care</v>
      </c>
      <c r="D10418" s="60" t="str">
        <f t="shared" si="2148"/>
        <v>Active</v>
      </c>
      <c r="E10418" s="60" t="str">
        <f t="shared" si="2148"/>
        <v>Kington, Herefordshire</v>
      </c>
      <c r="F10418" s="60" t="str">
        <f t="shared" si="2148"/>
        <v>Herefordshire</v>
      </c>
      <c r="G10418" s="60" t="str">
        <f t="shared" si="2148"/>
        <v>West Midlands</v>
      </c>
      <c r="H10418" s="28"/>
      <c r="I10418" s="43">
        <v>26</v>
      </c>
    </row>
    <row r="10419" spans="1:9" x14ac:dyDescent="0.35">
      <c r="A10419" s="15" t="s">
        <v>4417</v>
      </c>
      <c r="B10419" s="17" t="str">
        <f>VLOOKUP($A10419,'Employers and sectors'!$A$1:$G$2802,2,FALSE)</f>
        <v>Finance and insurance</v>
      </c>
      <c r="C10419" s="15">
        <f>VLOOKUP($A10419,'Employers and sectors'!$A$1:$G$2802,3,FALSE)</f>
        <v>0</v>
      </c>
      <c r="D10419" s="15" t="str">
        <f>VLOOKUP($A10419,'Employers and sectors'!$A$1:$G$2802,4,FALSE)</f>
        <v>Active</v>
      </c>
      <c r="E10419" s="17" t="str">
        <f>VLOOKUP($A10419,'Employers and sectors'!$A$1:$G$2802,5,FALSE)</f>
        <v>City of London</v>
      </c>
      <c r="F10419" s="15" t="str">
        <f>VLOOKUP($A10419,'Employers and sectors'!$A$1:$G$2802,6,FALSE)</f>
        <v>City of London</v>
      </c>
      <c r="G10419" s="15" t="str">
        <f>VLOOKUP($A10419,'Employers and sectors'!$A$1:$G$2802,7,FALSE)</f>
        <v>London</v>
      </c>
      <c r="H10419" s="16" t="s">
        <v>8</v>
      </c>
      <c r="I10419" s="44" t="s">
        <v>5666</v>
      </c>
    </row>
    <row r="10420" spans="1:9" x14ac:dyDescent="0.35">
      <c r="A10420" s="17" t="s">
        <v>4417</v>
      </c>
      <c r="B10420" s="17" t="str">
        <f>VLOOKUP($A10420,'Employers and sectors'!$A$1:$G$2802,2,FALSE)</f>
        <v>Finance and insurance</v>
      </c>
      <c r="C10420" s="17">
        <f>VLOOKUP($A10420,'Employers and sectors'!$A$1:$G$2802,3,FALSE)</f>
        <v>0</v>
      </c>
      <c r="D10420" s="17" t="str">
        <f>VLOOKUP($A10420,'Employers and sectors'!$A$1:$G$2802,4,FALSE)</f>
        <v>Active</v>
      </c>
      <c r="E10420" s="17" t="str">
        <f>VLOOKUP($A10420,'Employers and sectors'!$A$1:$G$2802,5,FALSE)</f>
        <v>City of London</v>
      </c>
      <c r="F10420" s="17" t="str">
        <f>VLOOKUP($A10420,'Employers and sectors'!$A$1:$G$2802,6,FALSE)</f>
        <v>City of London</v>
      </c>
      <c r="G10420" s="17" t="str">
        <f>VLOOKUP($A10420,'Employers and sectors'!$A$1:$G$2802,7,FALSE)</f>
        <v>London</v>
      </c>
      <c r="H10420" s="18" t="s">
        <v>9</v>
      </c>
      <c r="I10420" s="41" t="s">
        <v>5666</v>
      </c>
    </row>
    <row r="10421" spans="1:9" x14ac:dyDescent="0.35">
      <c r="A10421" s="17" t="s">
        <v>4417</v>
      </c>
      <c r="B10421" s="17" t="str">
        <f>VLOOKUP($A10421,'Employers and sectors'!$A$1:$G$2802,2,FALSE)</f>
        <v>Finance and insurance</v>
      </c>
      <c r="C10421" s="17">
        <f>VLOOKUP($A10421,'Employers and sectors'!$A$1:$G$2802,3,FALSE)</f>
        <v>0</v>
      </c>
      <c r="D10421" s="17" t="str">
        <f>VLOOKUP($A10421,'Employers and sectors'!$A$1:$G$2802,4,FALSE)</f>
        <v>Active</v>
      </c>
      <c r="E10421" s="17" t="str">
        <f>VLOOKUP($A10421,'Employers and sectors'!$A$1:$G$2802,5,FALSE)</f>
        <v>City of London</v>
      </c>
      <c r="F10421" s="17" t="str">
        <f>VLOOKUP($A10421,'Employers and sectors'!$A$1:$G$2802,6,FALSE)</f>
        <v>City of London</v>
      </c>
      <c r="G10421" s="17" t="str">
        <f>VLOOKUP($A10421,'Employers and sectors'!$A$1:$G$2802,7,FALSE)</f>
        <v>London</v>
      </c>
      <c r="H10421" s="18" t="s">
        <v>252</v>
      </c>
      <c r="I10421" s="41">
        <v>11</v>
      </c>
    </row>
    <row r="10422" spans="1:9" x14ac:dyDescent="0.35">
      <c r="A10422" s="17" t="s">
        <v>4417</v>
      </c>
      <c r="B10422" s="17" t="str">
        <f>VLOOKUP($A10422,'Employers and sectors'!$A$1:$G$2802,2,FALSE)</f>
        <v>Finance and insurance</v>
      </c>
      <c r="C10422" s="17">
        <f>VLOOKUP($A10422,'Employers and sectors'!$A$1:$G$2802,3,FALSE)</f>
        <v>0</v>
      </c>
      <c r="D10422" s="17" t="str">
        <f>VLOOKUP($A10422,'Employers and sectors'!$A$1:$G$2802,4,FALSE)</f>
        <v>Active</v>
      </c>
      <c r="E10422" s="17" t="str">
        <f>VLOOKUP($A10422,'Employers and sectors'!$A$1:$G$2802,5,FALSE)</f>
        <v>City of London</v>
      </c>
      <c r="F10422" s="17" t="str">
        <f>VLOOKUP($A10422,'Employers and sectors'!$A$1:$G$2802,6,FALSE)</f>
        <v>City of London</v>
      </c>
      <c r="G10422" s="17" t="str">
        <f>VLOOKUP($A10422,'Employers and sectors'!$A$1:$G$2802,7,FALSE)</f>
        <v>London</v>
      </c>
      <c r="H10422" s="18" t="s">
        <v>271</v>
      </c>
      <c r="I10422" s="41" t="s">
        <v>5666</v>
      </c>
    </row>
    <row r="10423" spans="1:9" x14ac:dyDescent="0.35">
      <c r="A10423" s="17" t="s">
        <v>4417</v>
      </c>
      <c r="B10423" s="17" t="str">
        <f>VLOOKUP($A10423,'Employers and sectors'!$A$1:$G$2802,2,FALSE)</f>
        <v>Finance and insurance</v>
      </c>
      <c r="C10423" s="17">
        <f>VLOOKUP($A10423,'Employers and sectors'!$A$1:$G$2802,3,FALSE)</f>
        <v>0</v>
      </c>
      <c r="D10423" s="17" t="str">
        <f>VLOOKUP($A10423,'Employers and sectors'!$A$1:$G$2802,4,FALSE)</f>
        <v>Active</v>
      </c>
      <c r="E10423" s="17" t="str">
        <f>VLOOKUP($A10423,'Employers and sectors'!$A$1:$G$2802,5,FALSE)</f>
        <v>City of London</v>
      </c>
      <c r="F10423" s="17" t="str">
        <f>VLOOKUP($A10423,'Employers and sectors'!$A$1:$G$2802,6,FALSE)</f>
        <v>City of London</v>
      </c>
      <c r="G10423" s="17" t="str">
        <f>VLOOKUP($A10423,'Employers and sectors'!$A$1:$G$2802,7,FALSE)</f>
        <v>London</v>
      </c>
      <c r="H10423" s="18" t="s">
        <v>246</v>
      </c>
      <c r="I10423" s="41">
        <v>23</v>
      </c>
    </row>
    <row r="10424" spans="1:9" x14ac:dyDescent="0.35">
      <c r="A10424" s="17" t="s">
        <v>4417</v>
      </c>
      <c r="B10424" s="17" t="str">
        <f>VLOOKUP($A10424,'Employers and sectors'!$A$1:$G$2802,2,FALSE)</f>
        <v>Finance and insurance</v>
      </c>
      <c r="C10424" s="17">
        <f>VLOOKUP($A10424,'Employers and sectors'!$A$1:$G$2802,3,FALSE)</f>
        <v>0</v>
      </c>
      <c r="D10424" s="17" t="str">
        <f>VLOOKUP($A10424,'Employers and sectors'!$A$1:$G$2802,4,FALSE)</f>
        <v>Active</v>
      </c>
      <c r="E10424" s="17" t="str">
        <f>VLOOKUP($A10424,'Employers and sectors'!$A$1:$G$2802,5,FALSE)</f>
        <v>City of London</v>
      </c>
      <c r="F10424" s="17" t="str">
        <f>VLOOKUP($A10424,'Employers and sectors'!$A$1:$G$2802,6,FALSE)</f>
        <v>City of London</v>
      </c>
      <c r="G10424" s="17" t="str">
        <f>VLOOKUP($A10424,'Employers and sectors'!$A$1:$G$2802,7,FALSE)</f>
        <v>London</v>
      </c>
      <c r="H10424" s="18" t="s">
        <v>247</v>
      </c>
      <c r="I10424" s="41" t="s">
        <v>5666</v>
      </c>
    </row>
    <row r="10425" spans="1:9" ht="16" thickBot="1" x14ac:dyDescent="0.4">
      <c r="A10425" s="19" t="s">
        <v>4417</v>
      </c>
      <c r="B10425" s="17" t="str">
        <f>VLOOKUP($A10425,'Employers and sectors'!$A$1:$G$2802,2,FALSE)</f>
        <v>Finance and insurance</v>
      </c>
      <c r="C10425" s="19">
        <f>VLOOKUP($A10425,'Employers and sectors'!$A$1:$G$2802,3,FALSE)</f>
        <v>0</v>
      </c>
      <c r="D10425" s="19" t="str">
        <f>VLOOKUP($A10425,'Employers and sectors'!$A$1:$G$2802,4,FALSE)</f>
        <v>Active</v>
      </c>
      <c r="E10425" s="17" t="str">
        <f>VLOOKUP($A10425,'Employers and sectors'!$A$1:$G$2802,5,FALSE)</f>
        <v>City of London</v>
      </c>
      <c r="F10425" s="19" t="str">
        <f>VLOOKUP($A10425,'Employers and sectors'!$A$1:$G$2802,6,FALSE)</f>
        <v>City of London</v>
      </c>
      <c r="G10425" s="19" t="str">
        <f>VLOOKUP($A10425,'Employers and sectors'!$A$1:$G$2802,7,FALSE)</f>
        <v>London</v>
      </c>
      <c r="H10425" s="20" t="s">
        <v>253</v>
      </c>
      <c r="I10425" s="42">
        <v>10</v>
      </c>
    </row>
    <row r="10426" spans="1:9" ht="16" thickBot="1" x14ac:dyDescent="0.4">
      <c r="A10426" s="27" t="s">
        <v>4418</v>
      </c>
      <c r="B10426" s="60" t="str">
        <f t="shared" ref="B10426:G10426" si="2149">B10425</f>
        <v>Finance and insurance</v>
      </c>
      <c r="C10426" s="60">
        <f t="shared" si="2149"/>
        <v>0</v>
      </c>
      <c r="D10426" s="60" t="str">
        <f t="shared" si="2149"/>
        <v>Active</v>
      </c>
      <c r="E10426" s="60" t="str">
        <f t="shared" si="2149"/>
        <v>City of London</v>
      </c>
      <c r="F10426" s="60" t="str">
        <f t="shared" si="2149"/>
        <v>City of London</v>
      </c>
      <c r="G10426" s="60" t="str">
        <f t="shared" si="2149"/>
        <v>London</v>
      </c>
      <c r="H10426" s="28"/>
      <c r="I10426" s="43">
        <v>57</v>
      </c>
    </row>
    <row r="10427" spans="1:9" x14ac:dyDescent="0.35">
      <c r="A10427" s="15" t="s">
        <v>4419</v>
      </c>
      <c r="B10427" s="17" t="str">
        <f>VLOOKUP($A10427,'Employers and sectors'!$A$1:$G$2802,2,FALSE)</f>
        <v>Health and social care</v>
      </c>
      <c r="C10427" s="15" t="str">
        <f>VLOOKUP($A10427,'Employers and sectors'!$A$1:$G$2802,3,FALSE)</f>
        <v>NHS</v>
      </c>
      <c r="D10427" s="15" t="str">
        <f>VLOOKUP($A10427,'Employers and sectors'!$A$1:$G$2802,4,FALSE)</f>
        <v>Active</v>
      </c>
      <c r="E10427" s="17" t="str">
        <f>VLOOKUP($A10427,'Employers and sectors'!$A$1:$G$2802,5,FALSE)</f>
        <v>Reading</v>
      </c>
      <c r="F10427" s="15" t="str">
        <f>VLOOKUP($A10427,'Employers and sectors'!$A$1:$G$2802,6,FALSE)</f>
        <v>Reading</v>
      </c>
      <c r="G10427" s="15" t="str">
        <f>VLOOKUP($A10427,'Employers and sectors'!$A$1:$G$2802,7,FALSE)</f>
        <v>South East</v>
      </c>
      <c r="H10427" s="16" t="s">
        <v>252</v>
      </c>
      <c r="I10427" s="44">
        <v>67</v>
      </c>
    </row>
    <row r="10428" spans="1:9" x14ac:dyDescent="0.35">
      <c r="A10428" s="17" t="s">
        <v>4419</v>
      </c>
      <c r="B10428" s="17" t="str">
        <f>VLOOKUP($A10428,'Employers and sectors'!$A$1:$G$2802,2,FALSE)</f>
        <v>Health and social care</v>
      </c>
      <c r="C10428" s="17" t="str">
        <f>VLOOKUP($A10428,'Employers and sectors'!$A$1:$G$2802,3,FALSE)</f>
        <v>NHS</v>
      </c>
      <c r="D10428" s="17" t="str">
        <f>VLOOKUP($A10428,'Employers and sectors'!$A$1:$G$2802,4,FALSE)</f>
        <v>Active</v>
      </c>
      <c r="E10428" s="17" t="str">
        <f>VLOOKUP($A10428,'Employers and sectors'!$A$1:$G$2802,5,FALSE)</f>
        <v>Reading</v>
      </c>
      <c r="F10428" s="17" t="str">
        <f>VLOOKUP($A10428,'Employers and sectors'!$A$1:$G$2802,6,FALSE)</f>
        <v>Reading</v>
      </c>
      <c r="G10428" s="17" t="str">
        <f>VLOOKUP($A10428,'Employers and sectors'!$A$1:$G$2802,7,FALSE)</f>
        <v>South East</v>
      </c>
      <c r="H10428" s="18" t="s">
        <v>271</v>
      </c>
      <c r="I10428" s="41">
        <v>84</v>
      </c>
    </row>
    <row r="10429" spans="1:9" x14ac:dyDescent="0.35">
      <c r="A10429" s="17" t="s">
        <v>4419</v>
      </c>
      <c r="B10429" s="17" t="str">
        <f>VLOOKUP($A10429,'Employers and sectors'!$A$1:$G$2802,2,FALSE)</f>
        <v>Health and social care</v>
      </c>
      <c r="C10429" s="17" t="str">
        <f>VLOOKUP($A10429,'Employers and sectors'!$A$1:$G$2802,3,FALSE)</f>
        <v>NHS</v>
      </c>
      <c r="D10429" s="17" t="str">
        <f>VLOOKUP($A10429,'Employers and sectors'!$A$1:$G$2802,4,FALSE)</f>
        <v>Active</v>
      </c>
      <c r="E10429" s="17" t="str">
        <f>VLOOKUP($A10429,'Employers and sectors'!$A$1:$G$2802,5,FALSE)</f>
        <v>Reading</v>
      </c>
      <c r="F10429" s="17" t="str">
        <f>VLOOKUP($A10429,'Employers and sectors'!$A$1:$G$2802,6,FALSE)</f>
        <v>Reading</v>
      </c>
      <c r="G10429" s="17" t="str">
        <f>VLOOKUP($A10429,'Employers and sectors'!$A$1:$G$2802,7,FALSE)</f>
        <v>South East</v>
      </c>
      <c r="H10429" s="18" t="s">
        <v>246</v>
      </c>
      <c r="I10429" s="41">
        <v>149</v>
      </c>
    </row>
    <row r="10430" spans="1:9" x14ac:dyDescent="0.35">
      <c r="A10430" s="17" t="s">
        <v>4419</v>
      </c>
      <c r="B10430" s="17" t="str">
        <f>VLOOKUP($A10430,'Employers and sectors'!$A$1:$G$2802,2,FALSE)</f>
        <v>Health and social care</v>
      </c>
      <c r="C10430" s="17" t="str">
        <f>VLOOKUP($A10430,'Employers and sectors'!$A$1:$G$2802,3,FALSE)</f>
        <v>NHS</v>
      </c>
      <c r="D10430" s="17" t="str">
        <f>VLOOKUP($A10430,'Employers and sectors'!$A$1:$G$2802,4,FALSE)</f>
        <v>Active</v>
      </c>
      <c r="E10430" s="17" t="str">
        <f>VLOOKUP($A10430,'Employers and sectors'!$A$1:$G$2802,5,FALSE)</f>
        <v>Reading</v>
      </c>
      <c r="F10430" s="17" t="str">
        <f>VLOOKUP($A10430,'Employers and sectors'!$A$1:$G$2802,6,FALSE)</f>
        <v>Reading</v>
      </c>
      <c r="G10430" s="17" t="str">
        <f>VLOOKUP($A10430,'Employers and sectors'!$A$1:$G$2802,7,FALSE)</f>
        <v>South East</v>
      </c>
      <c r="H10430" s="18" t="s">
        <v>247</v>
      </c>
      <c r="I10430" s="41">
        <v>11</v>
      </c>
    </row>
    <row r="10431" spans="1:9" x14ac:dyDescent="0.35">
      <c r="A10431" s="17" t="s">
        <v>4419</v>
      </c>
      <c r="B10431" s="17" t="str">
        <f>VLOOKUP($A10431,'Employers and sectors'!$A$1:$G$2802,2,FALSE)</f>
        <v>Health and social care</v>
      </c>
      <c r="C10431" s="17" t="str">
        <f>VLOOKUP($A10431,'Employers and sectors'!$A$1:$G$2802,3,FALSE)</f>
        <v>NHS</v>
      </c>
      <c r="D10431" s="17" t="str">
        <f>VLOOKUP($A10431,'Employers and sectors'!$A$1:$G$2802,4,FALSE)</f>
        <v>Active</v>
      </c>
      <c r="E10431" s="17" t="str">
        <f>VLOOKUP($A10431,'Employers and sectors'!$A$1:$G$2802,5,FALSE)</f>
        <v>Reading</v>
      </c>
      <c r="F10431" s="17" t="str">
        <f>VLOOKUP($A10431,'Employers and sectors'!$A$1:$G$2802,6,FALSE)</f>
        <v>Reading</v>
      </c>
      <c r="G10431" s="17" t="str">
        <f>VLOOKUP($A10431,'Employers and sectors'!$A$1:$G$2802,7,FALSE)</f>
        <v>South East</v>
      </c>
      <c r="H10431" s="18" t="s">
        <v>264</v>
      </c>
      <c r="I10431" s="41" t="s">
        <v>5666</v>
      </c>
    </row>
    <row r="10432" spans="1:9" ht="16" thickBot="1" x14ac:dyDescent="0.4">
      <c r="A10432" s="19" t="s">
        <v>4419</v>
      </c>
      <c r="B10432" s="17" t="str">
        <f>VLOOKUP($A10432,'Employers and sectors'!$A$1:$G$2802,2,FALSE)</f>
        <v>Health and social care</v>
      </c>
      <c r="C10432" s="19" t="str">
        <f>VLOOKUP($A10432,'Employers and sectors'!$A$1:$G$2802,3,FALSE)</f>
        <v>NHS</v>
      </c>
      <c r="D10432" s="19" t="str">
        <f>VLOOKUP($A10432,'Employers and sectors'!$A$1:$G$2802,4,FALSE)</f>
        <v>Active</v>
      </c>
      <c r="E10432" s="17" t="str">
        <f>VLOOKUP($A10432,'Employers and sectors'!$A$1:$G$2802,5,FALSE)</f>
        <v>Reading</v>
      </c>
      <c r="F10432" s="19" t="str">
        <f>VLOOKUP($A10432,'Employers and sectors'!$A$1:$G$2802,6,FALSE)</f>
        <v>Reading</v>
      </c>
      <c r="G10432" s="19" t="str">
        <f>VLOOKUP($A10432,'Employers and sectors'!$A$1:$G$2802,7,FALSE)</f>
        <v>South East</v>
      </c>
      <c r="H10432" s="20" t="s">
        <v>253</v>
      </c>
      <c r="I10432" s="42" t="s">
        <v>5666</v>
      </c>
    </row>
    <row r="10433" spans="1:9" ht="16" thickBot="1" x14ac:dyDescent="0.4">
      <c r="A10433" s="27" t="s">
        <v>4420</v>
      </c>
      <c r="B10433" s="60" t="str">
        <f t="shared" ref="B10433:G10433" si="2150">B10432</f>
        <v>Health and social care</v>
      </c>
      <c r="C10433" s="60" t="str">
        <f t="shared" si="2150"/>
        <v>NHS</v>
      </c>
      <c r="D10433" s="60" t="str">
        <f t="shared" si="2150"/>
        <v>Active</v>
      </c>
      <c r="E10433" s="60" t="str">
        <f t="shared" si="2150"/>
        <v>Reading</v>
      </c>
      <c r="F10433" s="60" t="str">
        <f t="shared" si="2150"/>
        <v>Reading</v>
      </c>
      <c r="G10433" s="60" t="str">
        <f t="shared" si="2150"/>
        <v>South East</v>
      </c>
      <c r="H10433" s="28"/>
      <c r="I10433" s="43">
        <v>317</v>
      </c>
    </row>
    <row r="10434" spans="1:9" x14ac:dyDescent="0.35">
      <c r="A10434" s="15" t="s">
        <v>4421</v>
      </c>
      <c r="B10434" s="17" t="str">
        <f>VLOOKUP($A10434,'Employers and sectors'!$A$1:$G$2802,2,FALSE)</f>
        <v>Health and social care</v>
      </c>
      <c r="C10434" s="15" t="str">
        <f>VLOOKUP($A10434,'Employers and sectors'!$A$1:$G$2802,3,FALSE)</f>
        <v>NHS</v>
      </c>
      <c r="D10434" s="15" t="str">
        <f>VLOOKUP($A10434,'Employers and sectors'!$A$1:$G$2802,4,FALSE)</f>
        <v>Active</v>
      </c>
      <c r="E10434" s="17" t="str">
        <f>VLOOKUP($A10434,'Employers and sectors'!$A$1:$G$2802,5,FALSE)</f>
        <v>Truro</v>
      </c>
      <c r="F10434" s="15" t="str">
        <f>VLOOKUP($A10434,'Employers and sectors'!$A$1:$G$2802,6,FALSE)</f>
        <v>Cornwall</v>
      </c>
      <c r="G10434" s="15" t="str">
        <f>VLOOKUP($A10434,'Employers and sectors'!$A$1:$G$2802,7,FALSE)</f>
        <v>South West</v>
      </c>
      <c r="H10434" s="16" t="s">
        <v>252</v>
      </c>
      <c r="I10434" s="44">
        <v>108</v>
      </c>
    </row>
    <row r="10435" spans="1:9" x14ac:dyDescent="0.35">
      <c r="A10435" s="17" t="s">
        <v>4421</v>
      </c>
      <c r="B10435" s="17" t="str">
        <f>VLOOKUP($A10435,'Employers and sectors'!$A$1:$G$2802,2,FALSE)</f>
        <v>Health and social care</v>
      </c>
      <c r="C10435" s="17" t="str">
        <f>VLOOKUP($A10435,'Employers and sectors'!$A$1:$G$2802,3,FALSE)</f>
        <v>NHS</v>
      </c>
      <c r="D10435" s="17" t="str">
        <f>VLOOKUP($A10435,'Employers and sectors'!$A$1:$G$2802,4,FALSE)</f>
        <v>Active</v>
      </c>
      <c r="E10435" s="17" t="str">
        <f>VLOOKUP($A10435,'Employers and sectors'!$A$1:$G$2802,5,FALSE)</f>
        <v>Truro</v>
      </c>
      <c r="F10435" s="17" t="str">
        <f>VLOOKUP($A10435,'Employers and sectors'!$A$1:$G$2802,6,FALSE)</f>
        <v>Cornwall</v>
      </c>
      <c r="G10435" s="17" t="str">
        <f>VLOOKUP($A10435,'Employers and sectors'!$A$1:$G$2802,7,FALSE)</f>
        <v>South West</v>
      </c>
      <c r="H10435" s="18" t="s">
        <v>271</v>
      </c>
      <c r="I10435" s="41">
        <v>58</v>
      </c>
    </row>
    <row r="10436" spans="1:9" x14ac:dyDescent="0.35">
      <c r="A10436" s="17" t="s">
        <v>4421</v>
      </c>
      <c r="B10436" s="17" t="str">
        <f>VLOOKUP($A10436,'Employers and sectors'!$A$1:$G$2802,2,FALSE)</f>
        <v>Health and social care</v>
      </c>
      <c r="C10436" s="17" t="str">
        <f>VLOOKUP($A10436,'Employers and sectors'!$A$1:$G$2802,3,FALSE)</f>
        <v>NHS</v>
      </c>
      <c r="D10436" s="17" t="str">
        <f>VLOOKUP($A10436,'Employers and sectors'!$A$1:$G$2802,4,FALSE)</f>
        <v>Active</v>
      </c>
      <c r="E10436" s="17" t="str">
        <f>VLOOKUP($A10436,'Employers and sectors'!$A$1:$G$2802,5,FALSE)</f>
        <v>Truro</v>
      </c>
      <c r="F10436" s="17" t="str">
        <f>VLOOKUP($A10436,'Employers and sectors'!$A$1:$G$2802,6,FALSE)</f>
        <v>Cornwall</v>
      </c>
      <c r="G10436" s="17" t="str">
        <f>VLOOKUP($A10436,'Employers and sectors'!$A$1:$G$2802,7,FALSE)</f>
        <v>South West</v>
      </c>
      <c r="H10436" s="18" t="s">
        <v>246</v>
      </c>
      <c r="I10436" s="41">
        <v>146</v>
      </c>
    </row>
    <row r="10437" spans="1:9" x14ac:dyDescent="0.35">
      <c r="A10437" s="17" t="s">
        <v>4421</v>
      </c>
      <c r="B10437" s="17" t="str">
        <f>VLOOKUP($A10437,'Employers and sectors'!$A$1:$G$2802,2,FALSE)</f>
        <v>Health and social care</v>
      </c>
      <c r="C10437" s="17" t="str">
        <f>VLOOKUP($A10437,'Employers and sectors'!$A$1:$G$2802,3,FALSE)</f>
        <v>NHS</v>
      </c>
      <c r="D10437" s="17" t="str">
        <f>VLOOKUP($A10437,'Employers and sectors'!$A$1:$G$2802,4,FALSE)</f>
        <v>Active</v>
      </c>
      <c r="E10437" s="17" t="str">
        <f>VLOOKUP($A10437,'Employers and sectors'!$A$1:$G$2802,5,FALSE)</f>
        <v>Truro</v>
      </c>
      <c r="F10437" s="17" t="str">
        <f>VLOOKUP($A10437,'Employers and sectors'!$A$1:$G$2802,6,FALSE)</f>
        <v>Cornwall</v>
      </c>
      <c r="G10437" s="17" t="str">
        <f>VLOOKUP($A10437,'Employers and sectors'!$A$1:$G$2802,7,FALSE)</f>
        <v>South West</v>
      </c>
      <c r="H10437" s="18" t="s">
        <v>247</v>
      </c>
      <c r="I10437" s="41">
        <v>19</v>
      </c>
    </row>
    <row r="10438" spans="1:9" ht="16" thickBot="1" x14ac:dyDescent="0.4">
      <c r="A10438" s="19" t="s">
        <v>4421</v>
      </c>
      <c r="B10438" s="17" t="str">
        <f>VLOOKUP($A10438,'Employers and sectors'!$A$1:$G$2802,2,FALSE)</f>
        <v>Health and social care</v>
      </c>
      <c r="C10438" s="19" t="str">
        <f>VLOOKUP($A10438,'Employers and sectors'!$A$1:$G$2802,3,FALSE)</f>
        <v>NHS</v>
      </c>
      <c r="D10438" s="19" t="str">
        <f>VLOOKUP($A10438,'Employers and sectors'!$A$1:$G$2802,4,FALSE)</f>
        <v>Active</v>
      </c>
      <c r="E10438" s="17" t="str">
        <f>VLOOKUP($A10438,'Employers and sectors'!$A$1:$G$2802,5,FALSE)</f>
        <v>Truro</v>
      </c>
      <c r="F10438" s="19" t="str">
        <f>VLOOKUP($A10438,'Employers and sectors'!$A$1:$G$2802,6,FALSE)</f>
        <v>Cornwall</v>
      </c>
      <c r="G10438" s="19" t="str">
        <f>VLOOKUP($A10438,'Employers and sectors'!$A$1:$G$2802,7,FALSE)</f>
        <v>South West</v>
      </c>
      <c r="H10438" s="20" t="s">
        <v>253</v>
      </c>
      <c r="I10438" s="42">
        <v>19</v>
      </c>
    </row>
    <row r="10439" spans="1:9" ht="16" thickBot="1" x14ac:dyDescent="0.4">
      <c r="A10439" s="27" t="s">
        <v>4422</v>
      </c>
      <c r="B10439" s="60" t="str">
        <f t="shared" ref="B10439:G10439" si="2151">B10438</f>
        <v>Health and social care</v>
      </c>
      <c r="C10439" s="60" t="str">
        <f t="shared" si="2151"/>
        <v>NHS</v>
      </c>
      <c r="D10439" s="60" t="str">
        <f t="shared" si="2151"/>
        <v>Active</v>
      </c>
      <c r="E10439" s="60" t="str">
        <f t="shared" si="2151"/>
        <v>Truro</v>
      </c>
      <c r="F10439" s="60" t="str">
        <f t="shared" si="2151"/>
        <v>Cornwall</v>
      </c>
      <c r="G10439" s="60" t="str">
        <f t="shared" si="2151"/>
        <v>South West</v>
      </c>
      <c r="H10439" s="28"/>
      <c r="I10439" s="43">
        <v>350</v>
      </c>
    </row>
    <row r="10440" spans="1:9" x14ac:dyDescent="0.35">
      <c r="A10440" s="15" t="s">
        <v>4423</v>
      </c>
      <c r="B10440" s="17" t="str">
        <f>VLOOKUP($A10440,'Employers and sectors'!$A$1:$G$2802,2,FALSE)</f>
        <v>Health and social care</v>
      </c>
      <c r="C10440" s="15" t="str">
        <f>VLOOKUP($A10440,'Employers and sectors'!$A$1:$G$2802,3,FALSE)</f>
        <v>NHS</v>
      </c>
      <c r="D10440" s="15" t="str">
        <f>VLOOKUP($A10440,'Employers and sectors'!$A$1:$G$2802,4,FALSE)</f>
        <v>Active</v>
      </c>
      <c r="E10440" s="17" t="str">
        <f>VLOOKUP($A10440,'Employers and sectors'!$A$1:$G$2802,5,FALSE)</f>
        <v>Exeter</v>
      </c>
      <c r="F10440" s="15" t="str">
        <f>VLOOKUP($A10440,'Employers and sectors'!$A$1:$G$2802,6,FALSE)</f>
        <v>Exeter</v>
      </c>
      <c r="G10440" s="15" t="str">
        <f>VLOOKUP($A10440,'Employers and sectors'!$A$1:$G$2802,7,FALSE)</f>
        <v>South West</v>
      </c>
      <c r="H10440" s="16" t="s">
        <v>252</v>
      </c>
      <c r="I10440" s="44">
        <v>37</v>
      </c>
    </row>
    <row r="10441" spans="1:9" x14ac:dyDescent="0.35">
      <c r="A10441" s="17" t="s">
        <v>4423</v>
      </c>
      <c r="B10441" s="17" t="str">
        <f>VLOOKUP($A10441,'Employers and sectors'!$A$1:$G$2802,2,FALSE)</f>
        <v>Health and social care</v>
      </c>
      <c r="C10441" s="17" t="str">
        <f>VLOOKUP($A10441,'Employers and sectors'!$A$1:$G$2802,3,FALSE)</f>
        <v>NHS</v>
      </c>
      <c r="D10441" s="17" t="str">
        <f>VLOOKUP($A10441,'Employers and sectors'!$A$1:$G$2802,4,FALSE)</f>
        <v>Active</v>
      </c>
      <c r="E10441" s="17" t="str">
        <f>VLOOKUP($A10441,'Employers and sectors'!$A$1:$G$2802,5,FALSE)</f>
        <v>Exeter</v>
      </c>
      <c r="F10441" s="17" t="str">
        <f>VLOOKUP($A10441,'Employers and sectors'!$A$1:$G$2802,6,FALSE)</f>
        <v>Exeter</v>
      </c>
      <c r="G10441" s="17" t="str">
        <f>VLOOKUP($A10441,'Employers and sectors'!$A$1:$G$2802,7,FALSE)</f>
        <v>South West</v>
      </c>
      <c r="H10441" s="18" t="s">
        <v>271</v>
      </c>
      <c r="I10441" s="41">
        <v>109</v>
      </c>
    </row>
    <row r="10442" spans="1:9" x14ac:dyDescent="0.35">
      <c r="A10442" s="17" t="s">
        <v>4423</v>
      </c>
      <c r="B10442" s="17" t="str">
        <f>VLOOKUP($A10442,'Employers and sectors'!$A$1:$G$2802,2,FALSE)</f>
        <v>Health and social care</v>
      </c>
      <c r="C10442" s="17" t="str">
        <f>VLOOKUP($A10442,'Employers and sectors'!$A$1:$G$2802,3,FALSE)</f>
        <v>NHS</v>
      </c>
      <c r="D10442" s="17" t="str">
        <f>VLOOKUP($A10442,'Employers and sectors'!$A$1:$G$2802,4,FALSE)</f>
        <v>Active</v>
      </c>
      <c r="E10442" s="17" t="str">
        <f>VLOOKUP($A10442,'Employers and sectors'!$A$1:$G$2802,5,FALSE)</f>
        <v>Exeter</v>
      </c>
      <c r="F10442" s="17" t="str">
        <f>VLOOKUP($A10442,'Employers and sectors'!$A$1:$G$2802,6,FALSE)</f>
        <v>Exeter</v>
      </c>
      <c r="G10442" s="17" t="str">
        <f>VLOOKUP($A10442,'Employers and sectors'!$A$1:$G$2802,7,FALSE)</f>
        <v>South West</v>
      </c>
      <c r="H10442" s="18" t="s">
        <v>246</v>
      </c>
      <c r="I10442" s="41">
        <v>286</v>
      </c>
    </row>
    <row r="10443" spans="1:9" x14ac:dyDescent="0.35">
      <c r="A10443" s="17" t="s">
        <v>4423</v>
      </c>
      <c r="B10443" s="17" t="str">
        <f>VLOOKUP($A10443,'Employers and sectors'!$A$1:$G$2802,2,FALSE)</f>
        <v>Health and social care</v>
      </c>
      <c r="C10443" s="17" t="str">
        <f>VLOOKUP($A10443,'Employers and sectors'!$A$1:$G$2802,3,FALSE)</f>
        <v>NHS</v>
      </c>
      <c r="D10443" s="17" t="str">
        <f>VLOOKUP($A10443,'Employers and sectors'!$A$1:$G$2802,4,FALSE)</f>
        <v>Active</v>
      </c>
      <c r="E10443" s="17" t="str">
        <f>VLOOKUP($A10443,'Employers and sectors'!$A$1:$G$2802,5,FALSE)</f>
        <v>Exeter</v>
      </c>
      <c r="F10443" s="17" t="str">
        <f>VLOOKUP($A10443,'Employers and sectors'!$A$1:$G$2802,6,FALSE)</f>
        <v>Exeter</v>
      </c>
      <c r="G10443" s="17" t="str">
        <f>VLOOKUP($A10443,'Employers and sectors'!$A$1:$G$2802,7,FALSE)</f>
        <v>South West</v>
      </c>
      <c r="H10443" s="18" t="s">
        <v>247</v>
      </c>
      <c r="I10443" s="41">
        <v>8</v>
      </c>
    </row>
    <row r="10444" spans="1:9" ht="16" thickBot="1" x14ac:dyDescent="0.4">
      <c r="A10444" s="19" t="s">
        <v>4423</v>
      </c>
      <c r="B10444" s="17" t="str">
        <f>VLOOKUP($A10444,'Employers and sectors'!$A$1:$G$2802,2,FALSE)</f>
        <v>Health and social care</v>
      </c>
      <c r="C10444" s="19" t="str">
        <f>VLOOKUP($A10444,'Employers and sectors'!$A$1:$G$2802,3,FALSE)</f>
        <v>NHS</v>
      </c>
      <c r="D10444" s="19" t="str">
        <f>VLOOKUP($A10444,'Employers and sectors'!$A$1:$G$2802,4,FALSE)</f>
        <v>Active</v>
      </c>
      <c r="E10444" s="17" t="str">
        <f>VLOOKUP($A10444,'Employers and sectors'!$A$1:$G$2802,5,FALSE)</f>
        <v>Exeter</v>
      </c>
      <c r="F10444" s="19" t="str">
        <f>VLOOKUP($A10444,'Employers and sectors'!$A$1:$G$2802,6,FALSE)</f>
        <v>Exeter</v>
      </c>
      <c r="G10444" s="19" t="str">
        <f>VLOOKUP($A10444,'Employers and sectors'!$A$1:$G$2802,7,FALSE)</f>
        <v>South West</v>
      </c>
      <c r="H10444" s="20" t="s">
        <v>253</v>
      </c>
      <c r="I10444" s="42" t="s">
        <v>5666</v>
      </c>
    </row>
    <row r="10445" spans="1:9" ht="16" thickBot="1" x14ac:dyDescent="0.4">
      <c r="A10445" s="27" t="s">
        <v>4424</v>
      </c>
      <c r="B10445" s="60" t="str">
        <f t="shared" ref="B10445:G10445" si="2152">B10444</f>
        <v>Health and social care</v>
      </c>
      <c r="C10445" s="60" t="str">
        <f t="shared" si="2152"/>
        <v>NHS</v>
      </c>
      <c r="D10445" s="60" t="str">
        <f t="shared" si="2152"/>
        <v>Active</v>
      </c>
      <c r="E10445" s="60" t="str">
        <f t="shared" si="2152"/>
        <v>Exeter</v>
      </c>
      <c r="F10445" s="60" t="str">
        <f t="shared" si="2152"/>
        <v>Exeter</v>
      </c>
      <c r="G10445" s="60" t="str">
        <f t="shared" si="2152"/>
        <v>South West</v>
      </c>
      <c r="H10445" s="28"/>
      <c r="I10445" s="43">
        <v>445</v>
      </c>
    </row>
    <row r="10446" spans="1:9" x14ac:dyDescent="0.35">
      <c r="A10446" s="15" t="s">
        <v>4425</v>
      </c>
      <c r="B10446" s="17" t="str">
        <f>VLOOKUP($A10446,'Employers and sectors'!$A$1:$G$2802,2,FALSE)</f>
        <v>Health and social care</v>
      </c>
      <c r="C10446" s="15" t="str">
        <f>VLOOKUP($A10446,'Employers and sectors'!$A$1:$G$2802,3,FALSE)</f>
        <v>NHS</v>
      </c>
      <c r="D10446" s="15" t="str">
        <f>VLOOKUP($A10446,'Employers and sectors'!$A$1:$G$2802,4,FALSE)</f>
        <v>Active</v>
      </c>
      <c r="E10446" s="17" t="str">
        <f>VLOOKUP($A10446,'Employers and sectors'!$A$1:$G$2802,5,FALSE)</f>
        <v>Camden</v>
      </c>
      <c r="F10446" s="15" t="str">
        <f>VLOOKUP($A10446,'Employers and sectors'!$A$1:$G$2802,6,FALSE)</f>
        <v>Camden</v>
      </c>
      <c r="G10446" s="15" t="str">
        <f>VLOOKUP($A10446,'Employers and sectors'!$A$1:$G$2802,7,FALSE)</f>
        <v>London</v>
      </c>
      <c r="H10446" s="16" t="s">
        <v>252</v>
      </c>
      <c r="I10446" s="44">
        <v>96</v>
      </c>
    </row>
    <row r="10447" spans="1:9" x14ac:dyDescent="0.35">
      <c r="A10447" s="17" t="s">
        <v>4425</v>
      </c>
      <c r="B10447" s="17" t="str">
        <f>VLOOKUP($A10447,'Employers and sectors'!$A$1:$G$2802,2,FALSE)</f>
        <v>Health and social care</v>
      </c>
      <c r="C10447" s="17" t="str">
        <f>VLOOKUP($A10447,'Employers and sectors'!$A$1:$G$2802,3,FALSE)</f>
        <v>NHS</v>
      </c>
      <c r="D10447" s="17" t="str">
        <f>VLOOKUP($A10447,'Employers and sectors'!$A$1:$G$2802,4,FALSE)</f>
        <v>Active</v>
      </c>
      <c r="E10447" s="17" t="str">
        <f>VLOOKUP($A10447,'Employers and sectors'!$A$1:$G$2802,5,FALSE)</f>
        <v>Camden</v>
      </c>
      <c r="F10447" s="17" t="str">
        <f>VLOOKUP($A10447,'Employers and sectors'!$A$1:$G$2802,6,FALSE)</f>
        <v>Camden</v>
      </c>
      <c r="G10447" s="17" t="str">
        <f>VLOOKUP($A10447,'Employers and sectors'!$A$1:$G$2802,7,FALSE)</f>
        <v>London</v>
      </c>
      <c r="H10447" s="18" t="s">
        <v>271</v>
      </c>
      <c r="I10447" s="41">
        <v>198</v>
      </c>
    </row>
    <row r="10448" spans="1:9" x14ac:dyDescent="0.35">
      <c r="A10448" s="17" t="s">
        <v>4425</v>
      </c>
      <c r="B10448" s="17" t="str">
        <f>VLOOKUP($A10448,'Employers and sectors'!$A$1:$G$2802,2,FALSE)</f>
        <v>Health and social care</v>
      </c>
      <c r="C10448" s="17" t="str">
        <f>VLOOKUP($A10448,'Employers and sectors'!$A$1:$G$2802,3,FALSE)</f>
        <v>NHS</v>
      </c>
      <c r="D10448" s="17" t="str">
        <f>VLOOKUP($A10448,'Employers and sectors'!$A$1:$G$2802,4,FALSE)</f>
        <v>Active</v>
      </c>
      <c r="E10448" s="17" t="str">
        <f>VLOOKUP($A10448,'Employers and sectors'!$A$1:$G$2802,5,FALSE)</f>
        <v>Camden</v>
      </c>
      <c r="F10448" s="17" t="str">
        <f>VLOOKUP($A10448,'Employers and sectors'!$A$1:$G$2802,6,FALSE)</f>
        <v>Camden</v>
      </c>
      <c r="G10448" s="17" t="str">
        <f>VLOOKUP($A10448,'Employers and sectors'!$A$1:$G$2802,7,FALSE)</f>
        <v>London</v>
      </c>
      <c r="H10448" s="18" t="s">
        <v>246</v>
      </c>
      <c r="I10448" s="41">
        <v>270</v>
      </c>
    </row>
    <row r="10449" spans="1:9" x14ac:dyDescent="0.35">
      <c r="A10449" s="17" t="s">
        <v>4425</v>
      </c>
      <c r="B10449" s="17" t="str">
        <f>VLOOKUP($A10449,'Employers and sectors'!$A$1:$G$2802,2,FALSE)</f>
        <v>Health and social care</v>
      </c>
      <c r="C10449" s="17" t="str">
        <f>VLOOKUP($A10449,'Employers and sectors'!$A$1:$G$2802,3,FALSE)</f>
        <v>NHS</v>
      </c>
      <c r="D10449" s="17" t="str">
        <f>VLOOKUP($A10449,'Employers and sectors'!$A$1:$G$2802,4,FALSE)</f>
        <v>Active</v>
      </c>
      <c r="E10449" s="17" t="str">
        <f>VLOOKUP($A10449,'Employers and sectors'!$A$1:$G$2802,5,FALSE)</f>
        <v>Camden</v>
      </c>
      <c r="F10449" s="17" t="str">
        <f>VLOOKUP($A10449,'Employers and sectors'!$A$1:$G$2802,6,FALSE)</f>
        <v>Camden</v>
      </c>
      <c r="G10449" s="17" t="str">
        <f>VLOOKUP($A10449,'Employers and sectors'!$A$1:$G$2802,7,FALSE)</f>
        <v>London</v>
      </c>
      <c r="H10449" s="18" t="s">
        <v>247</v>
      </c>
      <c r="I10449" s="41">
        <v>29</v>
      </c>
    </row>
    <row r="10450" spans="1:9" ht="16" thickBot="1" x14ac:dyDescent="0.4">
      <c r="A10450" s="19" t="s">
        <v>4425</v>
      </c>
      <c r="B10450" s="17" t="str">
        <f>VLOOKUP($A10450,'Employers and sectors'!$A$1:$G$2802,2,FALSE)</f>
        <v>Health and social care</v>
      </c>
      <c r="C10450" s="19" t="str">
        <f>VLOOKUP($A10450,'Employers and sectors'!$A$1:$G$2802,3,FALSE)</f>
        <v>NHS</v>
      </c>
      <c r="D10450" s="19" t="str">
        <f>VLOOKUP($A10450,'Employers and sectors'!$A$1:$G$2802,4,FALSE)</f>
        <v>Active</v>
      </c>
      <c r="E10450" s="17" t="str">
        <f>VLOOKUP($A10450,'Employers and sectors'!$A$1:$G$2802,5,FALSE)</f>
        <v>Camden</v>
      </c>
      <c r="F10450" s="19" t="str">
        <f>VLOOKUP($A10450,'Employers and sectors'!$A$1:$G$2802,6,FALSE)</f>
        <v>Camden</v>
      </c>
      <c r="G10450" s="19" t="str">
        <f>VLOOKUP($A10450,'Employers and sectors'!$A$1:$G$2802,7,FALSE)</f>
        <v>London</v>
      </c>
      <c r="H10450" s="20" t="s">
        <v>253</v>
      </c>
      <c r="I10450" s="42">
        <v>12</v>
      </c>
    </row>
    <row r="10451" spans="1:9" ht="16" thickBot="1" x14ac:dyDescent="0.4">
      <c r="A10451" s="27" t="s">
        <v>4426</v>
      </c>
      <c r="B10451" s="60" t="str">
        <f t="shared" ref="B10451:G10451" si="2153">B10450</f>
        <v>Health and social care</v>
      </c>
      <c r="C10451" s="60" t="str">
        <f t="shared" si="2153"/>
        <v>NHS</v>
      </c>
      <c r="D10451" s="60" t="str">
        <f t="shared" si="2153"/>
        <v>Active</v>
      </c>
      <c r="E10451" s="60" t="str">
        <f t="shared" si="2153"/>
        <v>Camden</v>
      </c>
      <c r="F10451" s="60" t="str">
        <f t="shared" si="2153"/>
        <v>Camden</v>
      </c>
      <c r="G10451" s="60" t="str">
        <f t="shared" si="2153"/>
        <v>London</v>
      </c>
      <c r="H10451" s="28"/>
      <c r="I10451" s="43">
        <v>605</v>
      </c>
    </row>
    <row r="10452" spans="1:9" x14ac:dyDescent="0.35">
      <c r="A10452" s="15" t="s">
        <v>4427</v>
      </c>
      <c r="B10452" s="17" t="str">
        <f>VLOOKUP($A10452,'Employers and sectors'!$A$1:$G$2802,2,FALSE)</f>
        <v>Education</v>
      </c>
      <c r="C10452" s="15">
        <f>VLOOKUP($A10452,'Employers and sectors'!$A$1:$G$2802,3,FALSE)</f>
        <v>0</v>
      </c>
      <c r="D10452" s="15" t="str">
        <f>VLOOKUP($A10452,'Employers and sectors'!$A$1:$G$2802,4,FALSE)</f>
        <v>Active</v>
      </c>
      <c r="E10452" s="17" t="str">
        <f>VLOOKUP($A10452,'Employers and sectors'!$A$1:$G$2802,5,FALSE)</f>
        <v>Egham</v>
      </c>
      <c r="F10452" s="15" t="str">
        <f>VLOOKUP($A10452,'Employers and sectors'!$A$1:$G$2802,6,FALSE)</f>
        <v>Runnymede</v>
      </c>
      <c r="G10452" s="15" t="str">
        <f>VLOOKUP($A10452,'Employers and sectors'!$A$1:$G$2802,7,FALSE)</f>
        <v>South East</v>
      </c>
      <c r="H10452" s="16" t="s">
        <v>245</v>
      </c>
      <c r="I10452" s="44" t="s">
        <v>5666</v>
      </c>
    </row>
    <row r="10453" spans="1:9" x14ac:dyDescent="0.35">
      <c r="A10453" s="17" t="s">
        <v>4427</v>
      </c>
      <c r="B10453" s="17" t="str">
        <f>VLOOKUP($A10453,'Employers and sectors'!$A$1:$G$2802,2,FALSE)</f>
        <v>Education</v>
      </c>
      <c r="C10453" s="17">
        <f>VLOOKUP($A10453,'Employers and sectors'!$A$1:$G$2802,3,FALSE)</f>
        <v>0</v>
      </c>
      <c r="D10453" s="17" t="str">
        <f>VLOOKUP($A10453,'Employers and sectors'!$A$1:$G$2802,4,FALSE)</f>
        <v>Active</v>
      </c>
      <c r="E10453" s="17" t="str">
        <f>VLOOKUP($A10453,'Employers and sectors'!$A$1:$G$2802,5,FALSE)</f>
        <v>Egham</v>
      </c>
      <c r="F10453" s="17" t="str">
        <f>VLOOKUP($A10453,'Employers and sectors'!$A$1:$G$2802,6,FALSE)</f>
        <v>Runnymede</v>
      </c>
      <c r="G10453" s="17" t="str">
        <f>VLOOKUP($A10453,'Employers and sectors'!$A$1:$G$2802,7,FALSE)</f>
        <v>South East</v>
      </c>
      <c r="H10453" s="18" t="s">
        <v>274</v>
      </c>
      <c r="I10453" s="41" t="s">
        <v>5666</v>
      </c>
    </row>
    <row r="10454" spans="1:9" x14ac:dyDescent="0.35">
      <c r="A10454" s="17" t="s">
        <v>4427</v>
      </c>
      <c r="B10454" s="17" t="str">
        <f>VLOOKUP($A10454,'Employers and sectors'!$A$1:$G$2802,2,FALSE)</f>
        <v>Education</v>
      </c>
      <c r="C10454" s="17">
        <f>VLOOKUP($A10454,'Employers and sectors'!$A$1:$G$2802,3,FALSE)</f>
        <v>0</v>
      </c>
      <c r="D10454" s="17" t="str">
        <f>VLOOKUP($A10454,'Employers and sectors'!$A$1:$G$2802,4,FALSE)</f>
        <v>Active</v>
      </c>
      <c r="E10454" s="17" t="str">
        <f>VLOOKUP($A10454,'Employers and sectors'!$A$1:$G$2802,5,FALSE)</f>
        <v>Egham</v>
      </c>
      <c r="F10454" s="17" t="str">
        <f>VLOOKUP($A10454,'Employers and sectors'!$A$1:$G$2802,6,FALSE)</f>
        <v>Runnymede</v>
      </c>
      <c r="G10454" s="17" t="str">
        <f>VLOOKUP($A10454,'Employers and sectors'!$A$1:$G$2802,7,FALSE)</f>
        <v>South East</v>
      </c>
      <c r="H10454" s="18" t="s">
        <v>271</v>
      </c>
      <c r="I10454" s="41" t="s">
        <v>5666</v>
      </c>
    </row>
    <row r="10455" spans="1:9" x14ac:dyDescent="0.35">
      <c r="A10455" s="17" t="s">
        <v>4427</v>
      </c>
      <c r="B10455" s="17" t="str">
        <f>VLOOKUP($A10455,'Employers and sectors'!$A$1:$G$2802,2,FALSE)</f>
        <v>Education</v>
      </c>
      <c r="C10455" s="17">
        <f>VLOOKUP($A10455,'Employers and sectors'!$A$1:$G$2802,3,FALSE)</f>
        <v>0</v>
      </c>
      <c r="D10455" s="17" t="str">
        <f>VLOOKUP($A10455,'Employers and sectors'!$A$1:$G$2802,4,FALSE)</f>
        <v>Active</v>
      </c>
      <c r="E10455" s="17" t="str">
        <f>VLOOKUP($A10455,'Employers and sectors'!$A$1:$G$2802,5,FALSE)</f>
        <v>Egham</v>
      </c>
      <c r="F10455" s="17" t="str">
        <f>VLOOKUP($A10455,'Employers and sectors'!$A$1:$G$2802,6,FALSE)</f>
        <v>Runnymede</v>
      </c>
      <c r="G10455" s="17" t="str">
        <f>VLOOKUP($A10455,'Employers and sectors'!$A$1:$G$2802,7,FALSE)</f>
        <v>South East</v>
      </c>
      <c r="H10455" s="18" t="s">
        <v>246</v>
      </c>
      <c r="I10455" s="41">
        <v>21</v>
      </c>
    </row>
    <row r="10456" spans="1:9" x14ac:dyDescent="0.35">
      <c r="A10456" s="17" t="s">
        <v>4427</v>
      </c>
      <c r="B10456" s="17" t="str">
        <f>VLOOKUP($A10456,'Employers and sectors'!$A$1:$G$2802,2,FALSE)</f>
        <v>Education</v>
      </c>
      <c r="C10456" s="17">
        <f>VLOOKUP($A10456,'Employers and sectors'!$A$1:$G$2802,3,FALSE)</f>
        <v>0</v>
      </c>
      <c r="D10456" s="17" t="str">
        <f>VLOOKUP($A10456,'Employers and sectors'!$A$1:$G$2802,4,FALSE)</f>
        <v>Active</v>
      </c>
      <c r="E10456" s="17" t="str">
        <f>VLOOKUP($A10456,'Employers and sectors'!$A$1:$G$2802,5,FALSE)</f>
        <v>Egham</v>
      </c>
      <c r="F10456" s="17" t="str">
        <f>VLOOKUP($A10456,'Employers and sectors'!$A$1:$G$2802,6,FALSE)</f>
        <v>Runnymede</v>
      </c>
      <c r="G10456" s="17" t="str">
        <f>VLOOKUP($A10456,'Employers and sectors'!$A$1:$G$2802,7,FALSE)</f>
        <v>South East</v>
      </c>
      <c r="H10456" s="18" t="s">
        <v>247</v>
      </c>
      <c r="I10456" s="41" t="s">
        <v>5666</v>
      </c>
    </row>
    <row r="10457" spans="1:9" x14ac:dyDescent="0.35">
      <c r="A10457" s="17" t="s">
        <v>4427</v>
      </c>
      <c r="B10457" s="17" t="str">
        <f>VLOOKUP($A10457,'Employers and sectors'!$A$1:$G$2802,2,FALSE)</f>
        <v>Education</v>
      </c>
      <c r="C10457" s="17">
        <f>VLOOKUP($A10457,'Employers and sectors'!$A$1:$G$2802,3,FALSE)</f>
        <v>0</v>
      </c>
      <c r="D10457" s="17" t="str">
        <f>VLOOKUP($A10457,'Employers and sectors'!$A$1:$G$2802,4,FALSE)</f>
        <v>Active</v>
      </c>
      <c r="E10457" s="17" t="str">
        <f>VLOOKUP($A10457,'Employers and sectors'!$A$1:$G$2802,5,FALSE)</f>
        <v>Egham</v>
      </c>
      <c r="F10457" s="17" t="str">
        <f>VLOOKUP($A10457,'Employers and sectors'!$A$1:$G$2802,6,FALSE)</f>
        <v>Runnymede</v>
      </c>
      <c r="G10457" s="17" t="str">
        <f>VLOOKUP($A10457,'Employers and sectors'!$A$1:$G$2802,7,FALSE)</f>
        <v>South East</v>
      </c>
      <c r="H10457" s="18" t="s">
        <v>264</v>
      </c>
      <c r="I10457" s="41" t="s">
        <v>5666</v>
      </c>
    </row>
    <row r="10458" spans="1:9" ht="16" thickBot="1" x14ac:dyDescent="0.4">
      <c r="A10458" s="19" t="s">
        <v>4427</v>
      </c>
      <c r="B10458" s="17" t="str">
        <f>VLOOKUP($A10458,'Employers and sectors'!$A$1:$G$2802,2,FALSE)</f>
        <v>Education</v>
      </c>
      <c r="C10458" s="19">
        <f>VLOOKUP($A10458,'Employers and sectors'!$A$1:$G$2802,3,FALSE)</f>
        <v>0</v>
      </c>
      <c r="D10458" s="19" t="str">
        <f>VLOOKUP($A10458,'Employers and sectors'!$A$1:$G$2802,4,FALSE)</f>
        <v>Active</v>
      </c>
      <c r="E10458" s="17" t="str">
        <f>VLOOKUP($A10458,'Employers and sectors'!$A$1:$G$2802,5,FALSE)</f>
        <v>Egham</v>
      </c>
      <c r="F10458" s="19" t="str">
        <f>VLOOKUP($A10458,'Employers and sectors'!$A$1:$G$2802,6,FALSE)</f>
        <v>Runnymede</v>
      </c>
      <c r="G10458" s="19" t="str">
        <f>VLOOKUP($A10458,'Employers and sectors'!$A$1:$G$2802,7,FALSE)</f>
        <v>South East</v>
      </c>
      <c r="H10458" s="20" t="s">
        <v>253</v>
      </c>
      <c r="I10458" s="42" t="s">
        <v>5666</v>
      </c>
    </row>
    <row r="10459" spans="1:9" ht="16" thickBot="1" x14ac:dyDescent="0.4">
      <c r="A10459" s="27" t="s">
        <v>4428</v>
      </c>
      <c r="B10459" s="60" t="str">
        <f t="shared" ref="B10459:G10459" si="2154">B10458</f>
        <v>Education</v>
      </c>
      <c r="C10459" s="60">
        <f t="shared" si="2154"/>
        <v>0</v>
      </c>
      <c r="D10459" s="60" t="str">
        <f t="shared" si="2154"/>
        <v>Active</v>
      </c>
      <c r="E10459" s="60" t="str">
        <f t="shared" si="2154"/>
        <v>Egham</v>
      </c>
      <c r="F10459" s="60" t="str">
        <f t="shared" si="2154"/>
        <v>Runnymede</v>
      </c>
      <c r="G10459" s="60" t="str">
        <f t="shared" si="2154"/>
        <v>South East</v>
      </c>
      <c r="H10459" s="28"/>
      <c r="I10459" s="43">
        <v>31</v>
      </c>
    </row>
    <row r="10460" spans="1:9" x14ac:dyDescent="0.35">
      <c r="A10460" s="15" t="s">
        <v>4429</v>
      </c>
      <c r="B10460" s="17" t="str">
        <f>VLOOKUP($A10460,'Employers and sectors'!$A$1:$G$2802,2,FALSE)</f>
        <v>Health and social care</v>
      </c>
      <c r="C10460" s="15" t="str">
        <f>VLOOKUP($A10460,'Employers and sectors'!$A$1:$G$2802,3,FALSE)</f>
        <v>Social care</v>
      </c>
      <c r="D10460" s="15" t="str">
        <f>VLOOKUP($A10460,'Employers and sectors'!$A$1:$G$2802,4,FALSE)</f>
        <v>Active</v>
      </c>
      <c r="E10460" s="17" t="str">
        <f>VLOOKUP($A10460,'Employers and sectors'!$A$1:$G$2802,5,FALSE)</f>
        <v>Peterborough</v>
      </c>
      <c r="F10460" s="15" t="str">
        <f>VLOOKUP($A10460,'Employers and sectors'!$A$1:$G$2802,6,FALSE)</f>
        <v>Peterborough</v>
      </c>
      <c r="G10460" s="15" t="str">
        <f>VLOOKUP($A10460,'Employers and sectors'!$A$1:$G$2802,7,FALSE)</f>
        <v>East</v>
      </c>
      <c r="H10460" s="16" t="s">
        <v>252</v>
      </c>
      <c r="I10460" s="44">
        <v>19</v>
      </c>
    </row>
    <row r="10461" spans="1:9" x14ac:dyDescent="0.35">
      <c r="A10461" s="17" t="s">
        <v>4429</v>
      </c>
      <c r="B10461" s="17" t="str">
        <f>VLOOKUP($A10461,'Employers and sectors'!$A$1:$G$2802,2,FALSE)</f>
        <v>Health and social care</v>
      </c>
      <c r="C10461" s="17" t="str">
        <f>VLOOKUP($A10461,'Employers and sectors'!$A$1:$G$2802,3,FALSE)</f>
        <v>Social care</v>
      </c>
      <c r="D10461" s="17" t="str">
        <f>VLOOKUP($A10461,'Employers and sectors'!$A$1:$G$2802,4,FALSE)</f>
        <v>Active</v>
      </c>
      <c r="E10461" s="17" t="str">
        <f>VLOOKUP($A10461,'Employers and sectors'!$A$1:$G$2802,5,FALSE)</f>
        <v>Peterborough</v>
      </c>
      <c r="F10461" s="17" t="str">
        <f>VLOOKUP($A10461,'Employers and sectors'!$A$1:$G$2802,6,FALSE)</f>
        <v>Peterborough</v>
      </c>
      <c r="G10461" s="17" t="str">
        <f>VLOOKUP($A10461,'Employers and sectors'!$A$1:$G$2802,7,FALSE)</f>
        <v>East</v>
      </c>
      <c r="H10461" s="18" t="s">
        <v>246</v>
      </c>
      <c r="I10461" s="41">
        <v>7</v>
      </c>
    </row>
    <row r="10462" spans="1:9" x14ac:dyDescent="0.35">
      <c r="A10462" s="17" t="s">
        <v>4429</v>
      </c>
      <c r="B10462" s="17" t="str">
        <f>VLOOKUP($A10462,'Employers and sectors'!$A$1:$G$2802,2,FALSE)</f>
        <v>Health and social care</v>
      </c>
      <c r="C10462" s="17" t="str">
        <f>VLOOKUP($A10462,'Employers and sectors'!$A$1:$G$2802,3,FALSE)</f>
        <v>Social care</v>
      </c>
      <c r="D10462" s="17" t="str">
        <f>VLOOKUP($A10462,'Employers and sectors'!$A$1:$G$2802,4,FALSE)</f>
        <v>Active</v>
      </c>
      <c r="E10462" s="17" t="str">
        <f>VLOOKUP($A10462,'Employers and sectors'!$A$1:$G$2802,5,FALSE)</f>
        <v>Peterborough</v>
      </c>
      <c r="F10462" s="17" t="str">
        <f>VLOOKUP($A10462,'Employers and sectors'!$A$1:$G$2802,6,FALSE)</f>
        <v>Peterborough</v>
      </c>
      <c r="G10462" s="17" t="str">
        <f>VLOOKUP($A10462,'Employers and sectors'!$A$1:$G$2802,7,FALSE)</f>
        <v>East</v>
      </c>
      <c r="H10462" s="18" t="s">
        <v>247</v>
      </c>
      <c r="I10462" s="41">
        <v>53</v>
      </c>
    </row>
    <row r="10463" spans="1:9" ht="16" thickBot="1" x14ac:dyDescent="0.4">
      <c r="A10463" s="19" t="s">
        <v>4429</v>
      </c>
      <c r="B10463" s="17" t="str">
        <f>VLOOKUP($A10463,'Employers and sectors'!$A$1:$G$2802,2,FALSE)</f>
        <v>Health and social care</v>
      </c>
      <c r="C10463" s="19" t="str">
        <f>VLOOKUP($A10463,'Employers and sectors'!$A$1:$G$2802,3,FALSE)</f>
        <v>Social care</v>
      </c>
      <c r="D10463" s="19" t="str">
        <f>VLOOKUP($A10463,'Employers and sectors'!$A$1:$G$2802,4,FALSE)</f>
        <v>Active</v>
      </c>
      <c r="E10463" s="17" t="str">
        <f>VLOOKUP($A10463,'Employers and sectors'!$A$1:$G$2802,5,FALSE)</f>
        <v>Peterborough</v>
      </c>
      <c r="F10463" s="19" t="str">
        <f>VLOOKUP($A10463,'Employers and sectors'!$A$1:$G$2802,6,FALSE)</f>
        <v>Peterborough</v>
      </c>
      <c r="G10463" s="19" t="str">
        <f>VLOOKUP($A10463,'Employers and sectors'!$A$1:$G$2802,7,FALSE)</f>
        <v>East</v>
      </c>
      <c r="H10463" s="20" t="s">
        <v>253</v>
      </c>
      <c r="I10463" s="42">
        <v>26</v>
      </c>
    </row>
    <row r="10464" spans="1:9" ht="16" thickBot="1" x14ac:dyDescent="0.4">
      <c r="A10464" s="27" t="s">
        <v>4430</v>
      </c>
      <c r="B10464" s="60" t="str">
        <f t="shared" ref="B10464:G10464" si="2155">B10463</f>
        <v>Health and social care</v>
      </c>
      <c r="C10464" s="60" t="str">
        <f t="shared" si="2155"/>
        <v>Social care</v>
      </c>
      <c r="D10464" s="60" t="str">
        <f t="shared" si="2155"/>
        <v>Active</v>
      </c>
      <c r="E10464" s="60" t="str">
        <f t="shared" si="2155"/>
        <v>Peterborough</v>
      </c>
      <c r="F10464" s="60" t="str">
        <f t="shared" si="2155"/>
        <v>Peterborough</v>
      </c>
      <c r="G10464" s="60" t="str">
        <f t="shared" si="2155"/>
        <v>East</v>
      </c>
      <c r="H10464" s="28"/>
      <c r="I10464" s="43">
        <v>105</v>
      </c>
    </row>
    <row r="10465" spans="1:9" x14ac:dyDescent="0.35">
      <c r="A10465" s="15" t="s">
        <v>4431</v>
      </c>
      <c r="B10465" s="17" t="str">
        <f>VLOOKUP($A10465,'Employers and sectors'!$A$1:$G$2802,2,FALSE)</f>
        <v>Health and social care</v>
      </c>
      <c r="C10465" s="15" t="str">
        <f>VLOOKUP($A10465,'Employers and sectors'!$A$1:$G$2802,3,FALSE)</f>
        <v>NHS</v>
      </c>
      <c r="D10465" s="15" t="str">
        <f>VLOOKUP($A10465,'Employers and sectors'!$A$1:$G$2802,4,FALSE)</f>
        <v>Active</v>
      </c>
      <c r="E10465" s="17" t="str">
        <f>VLOOKUP($A10465,'Employers and sectors'!$A$1:$G$2802,5,FALSE)</f>
        <v>Harrow</v>
      </c>
      <c r="F10465" s="15" t="str">
        <f>VLOOKUP($A10465,'Employers and sectors'!$A$1:$G$2802,6,FALSE)</f>
        <v>Harrow</v>
      </c>
      <c r="G10465" s="15" t="str">
        <f>VLOOKUP($A10465,'Employers and sectors'!$A$1:$G$2802,7,FALSE)</f>
        <v>London</v>
      </c>
      <c r="H10465" s="16" t="s">
        <v>252</v>
      </c>
      <c r="I10465" s="44">
        <v>29</v>
      </c>
    </row>
    <row r="10466" spans="1:9" x14ac:dyDescent="0.35">
      <c r="A10466" s="17" t="s">
        <v>4431</v>
      </c>
      <c r="B10466" s="17" t="str">
        <f>VLOOKUP($A10466,'Employers and sectors'!$A$1:$G$2802,2,FALSE)</f>
        <v>Health and social care</v>
      </c>
      <c r="C10466" s="17" t="str">
        <f>VLOOKUP($A10466,'Employers and sectors'!$A$1:$G$2802,3,FALSE)</f>
        <v>NHS</v>
      </c>
      <c r="D10466" s="17" t="str">
        <f>VLOOKUP($A10466,'Employers and sectors'!$A$1:$G$2802,4,FALSE)</f>
        <v>Active</v>
      </c>
      <c r="E10466" s="17" t="str">
        <f>VLOOKUP($A10466,'Employers and sectors'!$A$1:$G$2802,5,FALSE)</f>
        <v>Harrow</v>
      </c>
      <c r="F10466" s="17" t="str">
        <f>VLOOKUP($A10466,'Employers and sectors'!$A$1:$G$2802,6,FALSE)</f>
        <v>Harrow</v>
      </c>
      <c r="G10466" s="17" t="str">
        <f>VLOOKUP($A10466,'Employers and sectors'!$A$1:$G$2802,7,FALSE)</f>
        <v>London</v>
      </c>
      <c r="H10466" s="18" t="s">
        <v>271</v>
      </c>
      <c r="I10466" s="41">
        <v>12</v>
      </c>
    </row>
    <row r="10467" spans="1:9" x14ac:dyDescent="0.35">
      <c r="A10467" s="17" t="s">
        <v>4431</v>
      </c>
      <c r="B10467" s="17" t="str">
        <f>VLOOKUP($A10467,'Employers and sectors'!$A$1:$G$2802,2,FALSE)</f>
        <v>Health and social care</v>
      </c>
      <c r="C10467" s="17" t="str">
        <f>VLOOKUP($A10467,'Employers and sectors'!$A$1:$G$2802,3,FALSE)</f>
        <v>NHS</v>
      </c>
      <c r="D10467" s="17" t="str">
        <f>VLOOKUP($A10467,'Employers and sectors'!$A$1:$G$2802,4,FALSE)</f>
        <v>Active</v>
      </c>
      <c r="E10467" s="17" t="str">
        <f>VLOOKUP($A10467,'Employers and sectors'!$A$1:$G$2802,5,FALSE)</f>
        <v>Harrow</v>
      </c>
      <c r="F10467" s="17" t="str">
        <f>VLOOKUP($A10467,'Employers and sectors'!$A$1:$G$2802,6,FALSE)</f>
        <v>Harrow</v>
      </c>
      <c r="G10467" s="17" t="str">
        <f>VLOOKUP($A10467,'Employers and sectors'!$A$1:$G$2802,7,FALSE)</f>
        <v>London</v>
      </c>
      <c r="H10467" s="18" t="s">
        <v>246</v>
      </c>
      <c r="I10467" s="41">
        <v>35</v>
      </c>
    </row>
    <row r="10468" spans="1:9" x14ac:dyDescent="0.35">
      <c r="A10468" s="17" t="s">
        <v>4431</v>
      </c>
      <c r="B10468" s="17" t="str">
        <f>VLOOKUP($A10468,'Employers and sectors'!$A$1:$G$2802,2,FALSE)</f>
        <v>Health and social care</v>
      </c>
      <c r="C10468" s="17" t="str">
        <f>VLOOKUP($A10468,'Employers and sectors'!$A$1:$G$2802,3,FALSE)</f>
        <v>NHS</v>
      </c>
      <c r="D10468" s="17" t="str">
        <f>VLOOKUP($A10468,'Employers and sectors'!$A$1:$G$2802,4,FALSE)</f>
        <v>Active</v>
      </c>
      <c r="E10468" s="17" t="str">
        <f>VLOOKUP($A10468,'Employers and sectors'!$A$1:$G$2802,5,FALSE)</f>
        <v>Harrow</v>
      </c>
      <c r="F10468" s="17" t="str">
        <f>VLOOKUP($A10468,'Employers and sectors'!$A$1:$G$2802,6,FALSE)</f>
        <v>Harrow</v>
      </c>
      <c r="G10468" s="17" t="str">
        <f>VLOOKUP($A10468,'Employers and sectors'!$A$1:$G$2802,7,FALSE)</f>
        <v>London</v>
      </c>
      <c r="H10468" s="18" t="s">
        <v>247</v>
      </c>
      <c r="I10468" s="41" t="s">
        <v>5666</v>
      </c>
    </row>
    <row r="10469" spans="1:9" ht="16" thickBot="1" x14ac:dyDescent="0.4">
      <c r="A10469" s="19" t="s">
        <v>4431</v>
      </c>
      <c r="B10469" s="17" t="str">
        <f>VLOOKUP($A10469,'Employers and sectors'!$A$1:$G$2802,2,FALSE)</f>
        <v>Health and social care</v>
      </c>
      <c r="C10469" s="19" t="str">
        <f>VLOOKUP($A10469,'Employers and sectors'!$A$1:$G$2802,3,FALSE)</f>
        <v>NHS</v>
      </c>
      <c r="D10469" s="19" t="str">
        <f>VLOOKUP($A10469,'Employers and sectors'!$A$1:$G$2802,4,FALSE)</f>
        <v>Active</v>
      </c>
      <c r="E10469" s="17" t="str">
        <f>VLOOKUP($A10469,'Employers and sectors'!$A$1:$G$2802,5,FALSE)</f>
        <v>Harrow</v>
      </c>
      <c r="F10469" s="19" t="str">
        <f>VLOOKUP($A10469,'Employers and sectors'!$A$1:$G$2802,6,FALSE)</f>
        <v>Harrow</v>
      </c>
      <c r="G10469" s="19" t="str">
        <f>VLOOKUP($A10469,'Employers and sectors'!$A$1:$G$2802,7,FALSE)</f>
        <v>London</v>
      </c>
      <c r="H10469" s="20" t="s">
        <v>253</v>
      </c>
      <c r="I10469" s="42" t="s">
        <v>5666</v>
      </c>
    </row>
    <row r="10470" spans="1:9" ht="16" thickBot="1" x14ac:dyDescent="0.4">
      <c r="A10470" s="27" t="s">
        <v>4432</v>
      </c>
      <c r="B10470" s="60" t="str">
        <f t="shared" ref="B10470:G10470" si="2156">B10469</f>
        <v>Health and social care</v>
      </c>
      <c r="C10470" s="60" t="str">
        <f t="shared" si="2156"/>
        <v>NHS</v>
      </c>
      <c r="D10470" s="60" t="str">
        <f t="shared" si="2156"/>
        <v>Active</v>
      </c>
      <c r="E10470" s="60" t="str">
        <f t="shared" si="2156"/>
        <v>Harrow</v>
      </c>
      <c r="F10470" s="60" t="str">
        <f t="shared" si="2156"/>
        <v>Harrow</v>
      </c>
      <c r="G10470" s="60" t="str">
        <f t="shared" si="2156"/>
        <v>London</v>
      </c>
      <c r="H10470" s="28"/>
      <c r="I10470" s="43">
        <v>84</v>
      </c>
    </row>
    <row r="10471" spans="1:9" x14ac:dyDescent="0.35">
      <c r="A10471" s="15" t="s">
        <v>4433</v>
      </c>
      <c r="B10471" s="17" t="str">
        <f>VLOOKUP($A10471,'Employers and sectors'!$A$1:$G$2802,2,FALSE)</f>
        <v>Health and social care</v>
      </c>
      <c r="C10471" s="15" t="str">
        <f>VLOOKUP($A10471,'Employers and sectors'!$A$1:$G$2802,3,FALSE)</f>
        <v>NHS</v>
      </c>
      <c r="D10471" s="15" t="str">
        <f>VLOOKUP($A10471,'Employers and sectors'!$A$1:$G$2802,4,FALSE)</f>
        <v>Active</v>
      </c>
      <c r="E10471" s="17" t="str">
        <f>VLOOKUP($A10471,'Employers and sectors'!$A$1:$G$2802,5,FALSE)</f>
        <v>Cambridge</v>
      </c>
      <c r="F10471" s="15" t="str">
        <f>VLOOKUP($A10471,'Employers and sectors'!$A$1:$G$2802,6,FALSE)</f>
        <v>Cambridge</v>
      </c>
      <c r="G10471" s="15" t="str">
        <f>VLOOKUP($A10471,'Employers and sectors'!$A$1:$G$2802,7,FALSE)</f>
        <v>East</v>
      </c>
      <c r="H10471" s="16" t="s">
        <v>252</v>
      </c>
      <c r="I10471" s="44">
        <v>25</v>
      </c>
    </row>
    <row r="10472" spans="1:9" x14ac:dyDescent="0.35">
      <c r="A10472" s="17" t="s">
        <v>4433</v>
      </c>
      <c r="B10472" s="17" t="str">
        <f>VLOOKUP($A10472,'Employers and sectors'!$A$1:$G$2802,2,FALSE)</f>
        <v>Health and social care</v>
      </c>
      <c r="C10472" s="17" t="str">
        <f>VLOOKUP($A10472,'Employers and sectors'!$A$1:$G$2802,3,FALSE)</f>
        <v>NHS</v>
      </c>
      <c r="D10472" s="17" t="str">
        <f>VLOOKUP($A10472,'Employers and sectors'!$A$1:$G$2802,4,FALSE)</f>
        <v>Active</v>
      </c>
      <c r="E10472" s="17" t="str">
        <f>VLOOKUP($A10472,'Employers and sectors'!$A$1:$G$2802,5,FALSE)</f>
        <v>Cambridge</v>
      </c>
      <c r="F10472" s="17" t="str">
        <f>VLOOKUP($A10472,'Employers and sectors'!$A$1:$G$2802,6,FALSE)</f>
        <v>Cambridge</v>
      </c>
      <c r="G10472" s="17" t="str">
        <f>VLOOKUP($A10472,'Employers and sectors'!$A$1:$G$2802,7,FALSE)</f>
        <v>East</v>
      </c>
      <c r="H10472" s="18" t="s">
        <v>271</v>
      </c>
      <c r="I10472" s="41">
        <v>32</v>
      </c>
    </row>
    <row r="10473" spans="1:9" x14ac:dyDescent="0.35">
      <c r="A10473" s="17" t="s">
        <v>4433</v>
      </c>
      <c r="B10473" s="17" t="str">
        <f>VLOOKUP($A10473,'Employers and sectors'!$A$1:$G$2802,2,FALSE)</f>
        <v>Health and social care</v>
      </c>
      <c r="C10473" s="17" t="str">
        <f>VLOOKUP($A10473,'Employers and sectors'!$A$1:$G$2802,3,FALSE)</f>
        <v>NHS</v>
      </c>
      <c r="D10473" s="17" t="str">
        <f>VLOOKUP($A10473,'Employers and sectors'!$A$1:$G$2802,4,FALSE)</f>
        <v>Active</v>
      </c>
      <c r="E10473" s="17" t="str">
        <f>VLOOKUP($A10473,'Employers and sectors'!$A$1:$G$2802,5,FALSE)</f>
        <v>Cambridge</v>
      </c>
      <c r="F10473" s="17" t="str">
        <f>VLOOKUP($A10473,'Employers and sectors'!$A$1:$G$2802,6,FALSE)</f>
        <v>Cambridge</v>
      </c>
      <c r="G10473" s="17" t="str">
        <f>VLOOKUP($A10473,'Employers and sectors'!$A$1:$G$2802,7,FALSE)</f>
        <v>East</v>
      </c>
      <c r="H10473" s="18" t="s">
        <v>246</v>
      </c>
      <c r="I10473" s="41">
        <v>77</v>
      </c>
    </row>
    <row r="10474" spans="1:9" x14ac:dyDescent="0.35">
      <c r="A10474" s="17" t="s">
        <v>4433</v>
      </c>
      <c r="B10474" s="17" t="str">
        <f>VLOOKUP($A10474,'Employers and sectors'!$A$1:$G$2802,2,FALSE)</f>
        <v>Health and social care</v>
      </c>
      <c r="C10474" s="17" t="str">
        <f>VLOOKUP($A10474,'Employers and sectors'!$A$1:$G$2802,3,FALSE)</f>
        <v>NHS</v>
      </c>
      <c r="D10474" s="17" t="str">
        <f>VLOOKUP($A10474,'Employers and sectors'!$A$1:$G$2802,4,FALSE)</f>
        <v>Active</v>
      </c>
      <c r="E10474" s="17" t="str">
        <f>VLOOKUP($A10474,'Employers and sectors'!$A$1:$G$2802,5,FALSE)</f>
        <v>Cambridge</v>
      </c>
      <c r="F10474" s="17" t="str">
        <f>VLOOKUP($A10474,'Employers and sectors'!$A$1:$G$2802,6,FALSE)</f>
        <v>Cambridge</v>
      </c>
      <c r="G10474" s="17" t="str">
        <f>VLOOKUP($A10474,'Employers and sectors'!$A$1:$G$2802,7,FALSE)</f>
        <v>East</v>
      </c>
      <c r="H10474" s="18" t="s">
        <v>247</v>
      </c>
      <c r="I10474" s="41">
        <v>6</v>
      </c>
    </row>
    <row r="10475" spans="1:9" ht="16" thickBot="1" x14ac:dyDescent="0.4">
      <c r="A10475" s="19" t="s">
        <v>4433</v>
      </c>
      <c r="B10475" s="17" t="str">
        <f>VLOOKUP($A10475,'Employers and sectors'!$A$1:$G$2802,2,FALSE)</f>
        <v>Health and social care</v>
      </c>
      <c r="C10475" s="19" t="str">
        <f>VLOOKUP($A10475,'Employers and sectors'!$A$1:$G$2802,3,FALSE)</f>
        <v>NHS</v>
      </c>
      <c r="D10475" s="19" t="str">
        <f>VLOOKUP($A10475,'Employers and sectors'!$A$1:$G$2802,4,FALSE)</f>
        <v>Active</v>
      </c>
      <c r="E10475" s="17" t="str">
        <f>VLOOKUP($A10475,'Employers and sectors'!$A$1:$G$2802,5,FALSE)</f>
        <v>Cambridge</v>
      </c>
      <c r="F10475" s="19" t="str">
        <f>VLOOKUP($A10475,'Employers and sectors'!$A$1:$G$2802,6,FALSE)</f>
        <v>Cambridge</v>
      </c>
      <c r="G10475" s="19" t="str">
        <f>VLOOKUP($A10475,'Employers and sectors'!$A$1:$G$2802,7,FALSE)</f>
        <v>East</v>
      </c>
      <c r="H10475" s="20" t="s">
        <v>253</v>
      </c>
      <c r="I10475" s="42" t="s">
        <v>5666</v>
      </c>
    </row>
    <row r="10476" spans="1:9" ht="16" thickBot="1" x14ac:dyDescent="0.4">
      <c r="A10476" s="27" t="s">
        <v>4434</v>
      </c>
      <c r="B10476" s="60" t="str">
        <f t="shared" ref="B10476:G10476" si="2157">B10475</f>
        <v>Health and social care</v>
      </c>
      <c r="C10476" s="60" t="str">
        <f t="shared" si="2157"/>
        <v>NHS</v>
      </c>
      <c r="D10476" s="60" t="str">
        <f t="shared" si="2157"/>
        <v>Active</v>
      </c>
      <c r="E10476" s="60" t="str">
        <f t="shared" si="2157"/>
        <v>Cambridge</v>
      </c>
      <c r="F10476" s="60" t="str">
        <f t="shared" si="2157"/>
        <v>Cambridge</v>
      </c>
      <c r="G10476" s="60" t="str">
        <f t="shared" si="2157"/>
        <v>East</v>
      </c>
      <c r="H10476" s="28"/>
      <c r="I10476" s="43">
        <v>141</v>
      </c>
    </row>
    <row r="10477" spans="1:9" x14ac:dyDescent="0.35">
      <c r="A10477" s="15" t="s">
        <v>4435</v>
      </c>
      <c r="B10477" s="17" t="str">
        <f>VLOOKUP($A10477,'Employers and sectors'!$A$1:$G$2802,2,FALSE)</f>
        <v>Health and social care</v>
      </c>
      <c r="C10477" s="15" t="str">
        <f>VLOOKUP($A10477,'Employers and sectors'!$A$1:$G$2802,3,FALSE)</f>
        <v>NHS</v>
      </c>
      <c r="D10477" s="15" t="str">
        <f>VLOOKUP($A10477,'Employers and sectors'!$A$1:$G$2802,4,FALSE)</f>
        <v>Active</v>
      </c>
      <c r="E10477" s="17" t="str">
        <f>VLOOKUP($A10477,'Employers and sectors'!$A$1:$G$2802,5,FALSE)</f>
        <v>Guildford</v>
      </c>
      <c r="F10477" s="15" t="str">
        <f>VLOOKUP($A10477,'Employers and sectors'!$A$1:$G$2802,6,FALSE)</f>
        <v>Guildford</v>
      </c>
      <c r="G10477" s="15" t="str">
        <f>VLOOKUP($A10477,'Employers and sectors'!$A$1:$G$2802,7,FALSE)</f>
        <v>South East</v>
      </c>
      <c r="H10477" s="16" t="s">
        <v>252</v>
      </c>
      <c r="I10477" s="44">
        <v>32</v>
      </c>
    </row>
    <row r="10478" spans="1:9" x14ac:dyDescent="0.35">
      <c r="A10478" s="17" t="s">
        <v>4435</v>
      </c>
      <c r="B10478" s="17" t="str">
        <f>VLOOKUP($A10478,'Employers and sectors'!$A$1:$G$2802,2,FALSE)</f>
        <v>Health and social care</v>
      </c>
      <c r="C10478" s="17" t="str">
        <f>VLOOKUP($A10478,'Employers and sectors'!$A$1:$G$2802,3,FALSE)</f>
        <v>NHS</v>
      </c>
      <c r="D10478" s="17" t="str">
        <f>VLOOKUP($A10478,'Employers and sectors'!$A$1:$G$2802,4,FALSE)</f>
        <v>Active</v>
      </c>
      <c r="E10478" s="17" t="str">
        <f>VLOOKUP($A10478,'Employers and sectors'!$A$1:$G$2802,5,FALSE)</f>
        <v>Guildford</v>
      </c>
      <c r="F10478" s="17" t="str">
        <f>VLOOKUP($A10478,'Employers and sectors'!$A$1:$G$2802,6,FALSE)</f>
        <v>Guildford</v>
      </c>
      <c r="G10478" s="17" t="str">
        <f>VLOOKUP($A10478,'Employers and sectors'!$A$1:$G$2802,7,FALSE)</f>
        <v>South East</v>
      </c>
      <c r="H10478" s="18" t="s">
        <v>271</v>
      </c>
      <c r="I10478" s="41">
        <v>98</v>
      </c>
    </row>
    <row r="10479" spans="1:9" x14ac:dyDescent="0.35">
      <c r="A10479" s="17" t="s">
        <v>4435</v>
      </c>
      <c r="B10479" s="17" t="str">
        <f>VLOOKUP($A10479,'Employers and sectors'!$A$1:$G$2802,2,FALSE)</f>
        <v>Health and social care</v>
      </c>
      <c r="C10479" s="17" t="str">
        <f>VLOOKUP($A10479,'Employers and sectors'!$A$1:$G$2802,3,FALSE)</f>
        <v>NHS</v>
      </c>
      <c r="D10479" s="17" t="str">
        <f>VLOOKUP($A10479,'Employers and sectors'!$A$1:$G$2802,4,FALSE)</f>
        <v>Active</v>
      </c>
      <c r="E10479" s="17" t="str">
        <f>VLOOKUP($A10479,'Employers and sectors'!$A$1:$G$2802,5,FALSE)</f>
        <v>Guildford</v>
      </c>
      <c r="F10479" s="17" t="str">
        <f>VLOOKUP($A10479,'Employers and sectors'!$A$1:$G$2802,6,FALSE)</f>
        <v>Guildford</v>
      </c>
      <c r="G10479" s="17" t="str">
        <f>VLOOKUP($A10479,'Employers and sectors'!$A$1:$G$2802,7,FALSE)</f>
        <v>South East</v>
      </c>
      <c r="H10479" s="18" t="s">
        <v>246</v>
      </c>
      <c r="I10479" s="41">
        <v>174</v>
      </c>
    </row>
    <row r="10480" spans="1:9" x14ac:dyDescent="0.35">
      <c r="A10480" s="17" t="s">
        <v>4435</v>
      </c>
      <c r="B10480" s="17" t="str">
        <f>VLOOKUP($A10480,'Employers and sectors'!$A$1:$G$2802,2,FALSE)</f>
        <v>Health and social care</v>
      </c>
      <c r="C10480" s="17" t="str">
        <f>VLOOKUP($A10480,'Employers and sectors'!$A$1:$G$2802,3,FALSE)</f>
        <v>NHS</v>
      </c>
      <c r="D10480" s="17" t="str">
        <f>VLOOKUP($A10480,'Employers and sectors'!$A$1:$G$2802,4,FALSE)</f>
        <v>Active</v>
      </c>
      <c r="E10480" s="17" t="str">
        <f>VLOOKUP($A10480,'Employers and sectors'!$A$1:$G$2802,5,FALSE)</f>
        <v>Guildford</v>
      </c>
      <c r="F10480" s="17" t="str">
        <f>VLOOKUP($A10480,'Employers and sectors'!$A$1:$G$2802,6,FALSE)</f>
        <v>Guildford</v>
      </c>
      <c r="G10480" s="17" t="str">
        <f>VLOOKUP($A10480,'Employers and sectors'!$A$1:$G$2802,7,FALSE)</f>
        <v>South East</v>
      </c>
      <c r="H10480" s="18" t="s">
        <v>247</v>
      </c>
      <c r="I10480" s="41" t="s">
        <v>5666</v>
      </c>
    </row>
    <row r="10481" spans="1:9" ht="16" thickBot="1" x14ac:dyDescent="0.4">
      <c r="A10481" s="19" t="s">
        <v>4435</v>
      </c>
      <c r="B10481" s="17" t="str">
        <f>VLOOKUP($A10481,'Employers and sectors'!$A$1:$G$2802,2,FALSE)</f>
        <v>Health and social care</v>
      </c>
      <c r="C10481" s="19" t="str">
        <f>VLOOKUP($A10481,'Employers and sectors'!$A$1:$G$2802,3,FALSE)</f>
        <v>NHS</v>
      </c>
      <c r="D10481" s="19" t="str">
        <f>VLOOKUP($A10481,'Employers and sectors'!$A$1:$G$2802,4,FALSE)</f>
        <v>Active</v>
      </c>
      <c r="E10481" s="17" t="str">
        <f>VLOOKUP($A10481,'Employers and sectors'!$A$1:$G$2802,5,FALSE)</f>
        <v>Guildford</v>
      </c>
      <c r="F10481" s="19" t="str">
        <f>VLOOKUP($A10481,'Employers and sectors'!$A$1:$G$2802,6,FALSE)</f>
        <v>Guildford</v>
      </c>
      <c r="G10481" s="19" t="str">
        <f>VLOOKUP($A10481,'Employers and sectors'!$A$1:$G$2802,7,FALSE)</f>
        <v>South East</v>
      </c>
      <c r="H10481" s="20" t="s">
        <v>253</v>
      </c>
      <c r="I10481" s="42" t="s">
        <v>5666</v>
      </c>
    </row>
    <row r="10482" spans="1:9" ht="16" thickBot="1" x14ac:dyDescent="0.4">
      <c r="A10482" s="27" t="s">
        <v>4436</v>
      </c>
      <c r="B10482" s="60" t="str">
        <f t="shared" ref="B10482:G10482" si="2158">B10481</f>
        <v>Health and social care</v>
      </c>
      <c r="C10482" s="60" t="str">
        <f t="shared" si="2158"/>
        <v>NHS</v>
      </c>
      <c r="D10482" s="60" t="str">
        <f t="shared" si="2158"/>
        <v>Active</v>
      </c>
      <c r="E10482" s="60" t="str">
        <f t="shared" si="2158"/>
        <v>Guildford</v>
      </c>
      <c r="F10482" s="60" t="str">
        <f t="shared" si="2158"/>
        <v>Guildford</v>
      </c>
      <c r="G10482" s="60" t="str">
        <f t="shared" si="2158"/>
        <v>South East</v>
      </c>
      <c r="H10482" s="28"/>
      <c r="I10482" s="43">
        <v>311</v>
      </c>
    </row>
    <row r="10483" spans="1:9" x14ac:dyDescent="0.35">
      <c r="A10483" s="15" t="s">
        <v>4437</v>
      </c>
      <c r="B10483" s="17" t="str">
        <f>VLOOKUP($A10483,'Employers and sectors'!$A$1:$G$2802,2,FALSE)</f>
        <v>Health and social care</v>
      </c>
      <c r="C10483" s="15" t="str">
        <f>VLOOKUP($A10483,'Employers and sectors'!$A$1:$G$2802,3,FALSE)</f>
        <v>NHS</v>
      </c>
      <c r="D10483" s="15" t="str">
        <f>VLOOKUP($A10483,'Employers and sectors'!$A$1:$G$2802,4,FALSE)</f>
        <v>Active</v>
      </c>
      <c r="E10483" s="17" t="str">
        <f>VLOOKUP($A10483,'Employers and sectors'!$A$1:$G$2802,5,FALSE)</f>
        <v>Bath</v>
      </c>
      <c r="F10483" s="15" t="str">
        <f>VLOOKUP($A10483,'Employers and sectors'!$A$1:$G$2802,6,FALSE)</f>
        <v>Bath and North East Somerset</v>
      </c>
      <c r="G10483" s="15" t="str">
        <f>VLOOKUP($A10483,'Employers and sectors'!$A$1:$G$2802,7,FALSE)</f>
        <v>South West</v>
      </c>
      <c r="H10483" s="16" t="s">
        <v>252</v>
      </c>
      <c r="I10483" s="44">
        <v>40</v>
      </c>
    </row>
    <row r="10484" spans="1:9" x14ac:dyDescent="0.35">
      <c r="A10484" s="17" t="s">
        <v>4437</v>
      </c>
      <c r="B10484" s="17" t="str">
        <f>VLOOKUP($A10484,'Employers and sectors'!$A$1:$G$2802,2,FALSE)</f>
        <v>Health and social care</v>
      </c>
      <c r="C10484" s="17" t="str">
        <f>VLOOKUP($A10484,'Employers and sectors'!$A$1:$G$2802,3,FALSE)</f>
        <v>NHS</v>
      </c>
      <c r="D10484" s="17" t="str">
        <f>VLOOKUP($A10484,'Employers and sectors'!$A$1:$G$2802,4,FALSE)</f>
        <v>Active</v>
      </c>
      <c r="E10484" s="17" t="str">
        <f>VLOOKUP($A10484,'Employers and sectors'!$A$1:$G$2802,5,FALSE)</f>
        <v>Bath</v>
      </c>
      <c r="F10484" s="17" t="str">
        <f>VLOOKUP($A10484,'Employers and sectors'!$A$1:$G$2802,6,FALSE)</f>
        <v>Bath and North East Somerset</v>
      </c>
      <c r="G10484" s="17" t="str">
        <f>VLOOKUP($A10484,'Employers and sectors'!$A$1:$G$2802,7,FALSE)</f>
        <v>South West</v>
      </c>
      <c r="H10484" s="18" t="s">
        <v>271</v>
      </c>
      <c r="I10484" s="41">
        <v>58</v>
      </c>
    </row>
    <row r="10485" spans="1:9" x14ac:dyDescent="0.35">
      <c r="A10485" s="17" t="s">
        <v>4437</v>
      </c>
      <c r="B10485" s="17" t="str">
        <f>VLOOKUP($A10485,'Employers and sectors'!$A$1:$G$2802,2,FALSE)</f>
        <v>Health and social care</v>
      </c>
      <c r="C10485" s="17" t="str">
        <f>VLOOKUP($A10485,'Employers and sectors'!$A$1:$G$2802,3,FALSE)</f>
        <v>NHS</v>
      </c>
      <c r="D10485" s="17" t="str">
        <f>VLOOKUP($A10485,'Employers and sectors'!$A$1:$G$2802,4,FALSE)</f>
        <v>Active</v>
      </c>
      <c r="E10485" s="17" t="str">
        <f>VLOOKUP($A10485,'Employers and sectors'!$A$1:$G$2802,5,FALSE)</f>
        <v>Bath</v>
      </c>
      <c r="F10485" s="17" t="str">
        <f>VLOOKUP($A10485,'Employers and sectors'!$A$1:$G$2802,6,FALSE)</f>
        <v>Bath and North East Somerset</v>
      </c>
      <c r="G10485" s="17" t="str">
        <f>VLOOKUP($A10485,'Employers and sectors'!$A$1:$G$2802,7,FALSE)</f>
        <v>South West</v>
      </c>
      <c r="H10485" s="18" t="s">
        <v>246</v>
      </c>
      <c r="I10485" s="41">
        <v>164</v>
      </c>
    </row>
    <row r="10486" spans="1:9" x14ac:dyDescent="0.35">
      <c r="A10486" s="17" t="s">
        <v>4437</v>
      </c>
      <c r="B10486" s="17" t="str">
        <f>VLOOKUP($A10486,'Employers and sectors'!$A$1:$G$2802,2,FALSE)</f>
        <v>Health and social care</v>
      </c>
      <c r="C10486" s="17" t="str">
        <f>VLOOKUP($A10486,'Employers and sectors'!$A$1:$G$2802,3,FALSE)</f>
        <v>NHS</v>
      </c>
      <c r="D10486" s="17" t="str">
        <f>VLOOKUP($A10486,'Employers and sectors'!$A$1:$G$2802,4,FALSE)</f>
        <v>Active</v>
      </c>
      <c r="E10486" s="17" t="str">
        <f>VLOOKUP($A10486,'Employers and sectors'!$A$1:$G$2802,5,FALSE)</f>
        <v>Bath</v>
      </c>
      <c r="F10486" s="17" t="str">
        <f>VLOOKUP($A10486,'Employers and sectors'!$A$1:$G$2802,6,FALSE)</f>
        <v>Bath and North East Somerset</v>
      </c>
      <c r="G10486" s="17" t="str">
        <f>VLOOKUP($A10486,'Employers and sectors'!$A$1:$G$2802,7,FALSE)</f>
        <v>South West</v>
      </c>
      <c r="H10486" s="18" t="s">
        <v>247</v>
      </c>
      <c r="I10486" s="41" t="s">
        <v>5666</v>
      </c>
    </row>
    <row r="10487" spans="1:9" x14ac:dyDescent="0.35">
      <c r="A10487" s="17" t="s">
        <v>4437</v>
      </c>
      <c r="B10487" s="17" t="str">
        <f>VLOOKUP($A10487,'Employers and sectors'!$A$1:$G$2802,2,FALSE)</f>
        <v>Health and social care</v>
      </c>
      <c r="C10487" s="17" t="str">
        <f>VLOOKUP($A10487,'Employers and sectors'!$A$1:$G$2802,3,FALSE)</f>
        <v>NHS</v>
      </c>
      <c r="D10487" s="17" t="str">
        <f>VLOOKUP($A10487,'Employers and sectors'!$A$1:$G$2802,4,FALSE)</f>
        <v>Active</v>
      </c>
      <c r="E10487" s="17" t="str">
        <f>VLOOKUP($A10487,'Employers and sectors'!$A$1:$G$2802,5,FALSE)</f>
        <v>Bath</v>
      </c>
      <c r="F10487" s="17" t="str">
        <f>VLOOKUP($A10487,'Employers and sectors'!$A$1:$G$2802,6,FALSE)</f>
        <v>Bath and North East Somerset</v>
      </c>
      <c r="G10487" s="17" t="str">
        <f>VLOOKUP($A10487,'Employers and sectors'!$A$1:$G$2802,7,FALSE)</f>
        <v>South West</v>
      </c>
      <c r="H10487" s="18" t="s">
        <v>264</v>
      </c>
      <c r="I10487" s="41" t="s">
        <v>5666</v>
      </c>
    </row>
    <row r="10488" spans="1:9" ht="16" thickBot="1" x14ac:dyDescent="0.4">
      <c r="A10488" s="19" t="s">
        <v>4437</v>
      </c>
      <c r="B10488" s="17" t="str">
        <f>VLOOKUP($A10488,'Employers and sectors'!$A$1:$G$2802,2,FALSE)</f>
        <v>Health and social care</v>
      </c>
      <c r="C10488" s="19" t="str">
        <f>VLOOKUP($A10488,'Employers and sectors'!$A$1:$G$2802,3,FALSE)</f>
        <v>NHS</v>
      </c>
      <c r="D10488" s="19" t="str">
        <f>VLOOKUP($A10488,'Employers and sectors'!$A$1:$G$2802,4,FALSE)</f>
        <v>Active</v>
      </c>
      <c r="E10488" s="17" t="str">
        <f>VLOOKUP($A10488,'Employers and sectors'!$A$1:$G$2802,5,FALSE)</f>
        <v>Bath</v>
      </c>
      <c r="F10488" s="19" t="str">
        <f>VLOOKUP($A10488,'Employers and sectors'!$A$1:$G$2802,6,FALSE)</f>
        <v>Bath and North East Somerset</v>
      </c>
      <c r="G10488" s="19" t="str">
        <f>VLOOKUP($A10488,'Employers and sectors'!$A$1:$G$2802,7,FALSE)</f>
        <v>South West</v>
      </c>
      <c r="H10488" s="20" t="s">
        <v>253</v>
      </c>
      <c r="I10488" s="42">
        <v>18</v>
      </c>
    </row>
    <row r="10489" spans="1:9" ht="16" thickBot="1" x14ac:dyDescent="0.4">
      <c r="A10489" s="27" t="s">
        <v>4438</v>
      </c>
      <c r="B10489" s="60" t="str">
        <f t="shared" ref="B10489:G10489" si="2159">B10488</f>
        <v>Health and social care</v>
      </c>
      <c r="C10489" s="60" t="str">
        <f t="shared" si="2159"/>
        <v>NHS</v>
      </c>
      <c r="D10489" s="60" t="str">
        <f t="shared" si="2159"/>
        <v>Active</v>
      </c>
      <c r="E10489" s="60" t="str">
        <f t="shared" si="2159"/>
        <v>Bath</v>
      </c>
      <c r="F10489" s="60" t="str">
        <f t="shared" si="2159"/>
        <v>Bath and North East Somerset</v>
      </c>
      <c r="G10489" s="60" t="str">
        <f t="shared" si="2159"/>
        <v>South West</v>
      </c>
      <c r="H10489" s="28"/>
      <c r="I10489" s="43">
        <v>287</v>
      </c>
    </row>
    <row r="10490" spans="1:9" x14ac:dyDescent="0.35">
      <c r="A10490" s="15" t="s">
        <v>4439</v>
      </c>
      <c r="B10490" s="17" t="str">
        <f>VLOOKUP($A10490,'Employers and sectors'!$A$1:$G$2802,2,FALSE)</f>
        <v>Professional, Scientific and Technical</v>
      </c>
      <c r="C10490" s="15">
        <f>VLOOKUP($A10490,'Employers and sectors'!$A$1:$G$2802,3,FALSE)</f>
        <v>0</v>
      </c>
      <c r="D10490" s="15" t="str">
        <f>VLOOKUP($A10490,'Employers and sectors'!$A$1:$G$2802,4,FALSE)</f>
        <v>Active</v>
      </c>
      <c r="E10490" s="17" t="str">
        <f>VLOOKUP($A10490,'Employers and sectors'!$A$1:$G$2802,5,FALSE)</f>
        <v>Helsby, Cheshire</v>
      </c>
      <c r="F10490" s="15" t="str">
        <f>VLOOKUP($A10490,'Employers and sectors'!$A$1:$G$2802,6,FALSE)</f>
        <v>Cheshire West and Chester</v>
      </c>
      <c r="G10490" s="15" t="str">
        <f>VLOOKUP($A10490,'Employers and sectors'!$A$1:$G$2802,7,FALSE)</f>
        <v>North West</v>
      </c>
      <c r="H10490" s="16" t="s">
        <v>245</v>
      </c>
      <c r="I10490" s="44" t="s">
        <v>5666</v>
      </c>
    </row>
    <row r="10491" spans="1:9" x14ac:dyDescent="0.35">
      <c r="A10491" s="17" t="s">
        <v>4439</v>
      </c>
      <c r="B10491" s="17" t="str">
        <f>VLOOKUP($A10491,'Employers and sectors'!$A$1:$G$2802,2,FALSE)</f>
        <v>Professional, Scientific and Technical</v>
      </c>
      <c r="C10491" s="17">
        <f>VLOOKUP($A10491,'Employers and sectors'!$A$1:$G$2802,3,FALSE)</f>
        <v>0</v>
      </c>
      <c r="D10491" s="17" t="str">
        <f>VLOOKUP($A10491,'Employers and sectors'!$A$1:$G$2802,4,FALSE)</f>
        <v>Active</v>
      </c>
      <c r="E10491" s="17" t="str">
        <f>VLOOKUP($A10491,'Employers and sectors'!$A$1:$G$2802,5,FALSE)</f>
        <v>Helsby, Cheshire</v>
      </c>
      <c r="F10491" s="17" t="str">
        <f>VLOOKUP($A10491,'Employers and sectors'!$A$1:$G$2802,6,FALSE)</f>
        <v>Cheshire West and Chester</v>
      </c>
      <c r="G10491" s="17" t="str">
        <f>VLOOKUP($A10491,'Employers and sectors'!$A$1:$G$2802,7,FALSE)</f>
        <v>North West</v>
      </c>
      <c r="H10491" s="18" t="s">
        <v>252</v>
      </c>
      <c r="I10491" s="41">
        <v>6</v>
      </c>
    </row>
    <row r="10492" spans="1:9" x14ac:dyDescent="0.35">
      <c r="A10492" s="17" t="s">
        <v>4439</v>
      </c>
      <c r="B10492" s="17" t="str">
        <f>VLOOKUP($A10492,'Employers and sectors'!$A$1:$G$2802,2,FALSE)</f>
        <v>Professional, Scientific and Technical</v>
      </c>
      <c r="C10492" s="17">
        <f>VLOOKUP($A10492,'Employers and sectors'!$A$1:$G$2802,3,FALSE)</f>
        <v>0</v>
      </c>
      <c r="D10492" s="17" t="str">
        <f>VLOOKUP($A10492,'Employers and sectors'!$A$1:$G$2802,4,FALSE)</f>
        <v>Active</v>
      </c>
      <c r="E10492" s="17" t="str">
        <f>VLOOKUP($A10492,'Employers and sectors'!$A$1:$G$2802,5,FALSE)</f>
        <v>Helsby, Cheshire</v>
      </c>
      <c r="F10492" s="17" t="str">
        <f>VLOOKUP($A10492,'Employers and sectors'!$A$1:$G$2802,6,FALSE)</f>
        <v>Cheshire West and Chester</v>
      </c>
      <c r="G10492" s="17" t="str">
        <f>VLOOKUP($A10492,'Employers and sectors'!$A$1:$G$2802,7,FALSE)</f>
        <v>North West</v>
      </c>
      <c r="H10492" s="18" t="s">
        <v>246</v>
      </c>
      <c r="I10492" s="41">
        <v>6</v>
      </c>
    </row>
    <row r="10493" spans="1:9" x14ac:dyDescent="0.35">
      <c r="A10493" s="17" t="s">
        <v>4439</v>
      </c>
      <c r="B10493" s="17" t="str">
        <f>VLOOKUP($A10493,'Employers and sectors'!$A$1:$G$2802,2,FALSE)</f>
        <v>Professional, Scientific and Technical</v>
      </c>
      <c r="C10493" s="17">
        <f>VLOOKUP($A10493,'Employers and sectors'!$A$1:$G$2802,3,FALSE)</f>
        <v>0</v>
      </c>
      <c r="D10493" s="17" t="str">
        <f>VLOOKUP($A10493,'Employers and sectors'!$A$1:$G$2802,4,FALSE)</f>
        <v>Active</v>
      </c>
      <c r="E10493" s="17" t="str">
        <f>VLOOKUP($A10493,'Employers and sectors'!$A$1:$G$2802,5,FALSE)</f>
        <v>Helsby, Cheshire</v>
      </c>
      <c r="F10493" s="17" t="str">
        <f>VLOOKUP($A10493,'Employers and sectors'!$A$1:$G$2802,6,FALSE)</f>
        <v>Cheshire West and Chester</v>
      </c>
      <c r="G10493" s="17" t="str">
        <f>VLOOKUP($A10493,'Employers and sectors'!$A$1:$G$2802,7,FALSE)</f>
        <v>North West</v>
      </c>
      <c r="H10493" s="18" t="s">
        <v>247</v>
      </c>
      <c r="I10493" s="41">
        <v>6</v>
      </c>
    </row>
    <row r="10494" spans="1:9" ht="16" thickBot="1" x14ac:dyDescent="0.4">
      <c r="A10494" s="19" t="s">
        <v>4439</v>
      </c>
      <c r="B10494" s="17" t="str">
        <f>VLOOKUP($A10494,'Employers and sectors'!$A$1:$G$2802,2,FALSE)</f>
        <v>Professional, Scientific and Technical</v>
      </c>
      <c r="C10494" s="19">
        <f>VLOOKUP($A10494,'Employers and sectors'!$A$1:$G$2802,3,FALSE)</f>
        <v>0</v>
      </c>
      <c r="D10494" s="19" t="str">
        <f>VLOOKUP($A10494,'Employers and sectors'!$A$1:$G$2802,4,FALSE)</f>
        <v>Active</v>
      </c>
      <c r="E10494" s="17" t="str">
        <f>VLOOKUP($A10494,'Employers and sectors'!$A$1:$G$2802,5,FALSE)</f>
        <v>Helsby, Cheshire</v>
      </c>
      <c r="F10494" s="19" t="str">
        <f>VLOOKUP($A10494,'Employers and sectors'!$A$1:$G$2802,6,FALSE)</f>
        <v>Cheshire West and Chester</v>
      </c>
      <c r="G10494" s="19" t="str">
        <f>VLOOKUP($A10494,'Employers and sectors'!$A$1:$G$2802,7,FALSE)</f>
        <v>North West</v>
      </c>
      <c r="H10494" s="20" t="s">
        <v>253</v>
      </c>
      <c r="I10494" s="42">
        <v>15</v>
      </c>
    </row>
    <row r="10495" spans="1:9" ht="16" thickBot="1" x14ac:dyDescent="0.4">
      <c r="A10495" s="27" t="s">
        <v>4440</v>
      </c>
      <c r="B10495" s="60" t="str">
        <f t="shared" ref="B10495:G10495" si="2160">B10494</f>
        <v>Professional, Scientific and Technical</v>
      </c>
      <c r="C10495" s="60">
        <f t="shared" si="2160"/>
        <v>0</v>
      </c>
      <c r="D10495" s="60" t="str">
        <f t="shared" si="2160"/>
        <v>Active</v>
      </c>
      <c r="E10495" s="60" t="str">
        <f t="shared" si="2160"/>
        <v>Helsby, Cheshire</v>
      </c>
      <c r="F10495" s="60" t="str">
        <f t="shared" si="2160"/>
        <v>Cheshire West and Chester</v>
      </c>
      <c r="G10495" s="60" t="str">
        <f t="shared" si="2160"/>
        <v>North West</v>
      </c>
      <c r="H10495" s="28"/>
      <c r="I10495" s="43">
        <v>34</v>
      </c>
    </row>
    <row r="10496" spans="1:9" x14ac:dyDescent="0.35">
      <c r="A10496" s="15" t="s">
        <v>4441</v>
      </c>
      <c r="B10496" s="17" t="str">
        <f>VLOOKUP($A10496,'Employers and sectors'!$A$1:$G$2802,2,FALSE)</f>
        <v>Professional, Scientific and Technical</v>
      </c>
      <c r="C10496" s="15">
        <f>VLOOKUP($A10496,'Employers and sectors'!$A$1:$G$2802,3,FALSE)</f>
        <v>0</v>
      </c>
      <c r="D10496" s="15" t="str">
        <f>VLOOKUP($A10496,'Employers and sectors'!$A$1:$G$2802,4,FALSE)</f>
        <v>Active</v>
      </c>
      <c r="E10496" s="17" t="str">
        <f>VLOOKUP($A10496,'Employers and sectors'!$A$1:$G$2802,5,FALSE)</f>
        <v>City of London</v>
      </c>
      <c r="F10496" s="15" t="str">
        <f>VLOOKUP($A10496,'Employers and sectors'!$A$1:$G$2802,6,FALSE)</f>
        <v>City of London</v>
      </c>
      <c r="G10496" s="15" t="str">
        <f>VLOOKUP($A10496,'Employers and sectors'!$A$1:$G$2802,7,FALSE)</f>
        <v>London</v>
      </c>
      <c r="H10496" s="16" t="s">
        <v>252</v>
      </c>
      <c r="I10496" s="44">
        <v>40</v>
      </c>
    </row>
    <row r="10497" spans="1:9" x14ac:dyDescent="0.35">
      <c r="A10497" s="17" t="s">
        <v>4441</v>
      </c>
      <c r="B10497" s="17" t="str">
        <f>VLOOKUP($A10497,'Employers and sectors'!$A$1:$G$2802,2,FALSE)</f>
        <v>Professional, Scientific and Technical</v>
      </c>
      <c r="C10497" s="17">
        <f>VLOOKUP($A10497,'Employers and sectors'!$A$1:$G$2802,3,FALSE)</f>
        <v>0</v>
      </c>
      <c r="D10497" s="17" t="str">
        <f>VLOOKUP($A10497,'Employers and sectors'!$A$1:$G$2802,4,FALSE)</f>
        <v>Active</v>
      </c>
      <c r="E10497" s="17" t="str">
        <f>VLOOKUP($A10497,'Employers and sectors'!$A$1:$G$2802,5,FALSE)</f>
        <v>City of London</v>
      </c>
      <c r="F10497" s="17" t="str">
        <f>VLOOKUP($A10497,'Employers and sectors'!$A$1:$G$2802,6,FALSE)</f>
        <v>City of London</v>
      </c>
      <c r="G10497" s="17" t="str">
        <f>VLOOKUP($A10497,'Employers and sectors'!$A$1:$G$2802,7,FALSE)</f>
        <v>London</v>
      </c>
      <c r="H10497" s="18" t="s">
        <v>271</v>
      </c>
      <c r="I10497" s="41">
        <v>8</v>
      </c>
    </row>
    <row r="10498" spans="1:9" x14ac:dyDescent="0.35">
      <c r="A10498" s="17" t="s">
        <v>4441</v>
      </c>
      <c r="B10498" s="17" t="str">
        <f>VLOOKUP($A10498,'Employers and sectors'!$A$1:$G$2802,2,FALSE)</f>
        <v>Professional, Scientific and Technical</v>
      </c>
      <c r="C10498" s="17">
        <f>VLOOKUP($A10498,'Employers and sectors'!$A$1:$G$2802,3,FALSE)</f>
        <v>0</v>
      </c>
      <c r="D10498" s="17" t="str">
        <f>VLOOKUP($A10498,'Employers and sectors'!$A$1:$G$2802,4,FALSE)</f>
        <v>Active</v>
      </c>
      <c r="E10498" s="17" t="str">
        <f>VLOOKUP($A10498,'Employers and sectors'!$A$1:$G$2802,5,FALSE)</f>
        <v>City of London</v>
      </c>
      <c r="F10498" s="17" t="str">
        <f>VLOOKUP($A10498,'Employers and sectors'!$A$1:$G$2802,6,FALSE)</f>
        <v>City of London</v>
      </c>
      <c r="G10498" s="17" t="str">
        <f>VLOOKUP($A10498,'Employers and sectors'!$A$1:$G$2802,7,FALSE)</f>
        <v>London</v>
      </c>
      <c r="H10498" s="18" t="s">
        <v>246</v>
      </c>
      <c r="I10498" s="41">
        <v>45</v>
      </c>
    </row>
    <row r="10499" spans="1:9" x14ac:dyDescent="0.35">
      <c r="A10499" s="17" t="s">
        <v>4441</v>
      </c>
      <c r="B10499" s="17" t="str">
        <f>VLOOKUP($A10499,'Employers and sectors'!$A$1:$G$2802,2,FALSE)</f>
        <v>Professional, Scientific and Technical</v>
      </c>
      <c r="C10499" s="17">
        <f>VLOOKUP($A10499,'Employers and sectors'!$A$1:$G$2802,3,FALSE)</f>
        <v>0</v>
      </c>
      <c r="D10499" s="17" t="str">
        <f>VLOOKUP($A10499,'Employers and sectors'!$A$1:$G$2802,4,FALSE)</f>
        <v>Active</v>
      </c>
      <c r="E10499" s="17" t="str">
        <f>VLOOKUP($A10499,'Employers and sectors'!$A$1:$G$2802,5,FALSE)</f>
        <v>City of London</v>
      </c>
      <c r="F10499" s="17" t="str">
        <f>VLOOKUP($A10499,'Employers and sectors'!$A$1:$G$2802,6,FALSE)</f>
        <v>City of London</v>
      </c>
      <c r="G10499" s="17" t="str">
        <f>VLOOKUP($A10499,'Employers and sectors'!$A$1:$G$2802,7,FALSE)</f>
        <v>London</v>
      </c>
      <c r="H10499" s="18" t="s">
        <v>247</v>
      </c>
      <c r="I10499" s="41">
        <v>92</v>
      </c>
    </row>
    <row r="10500" spans="1:9" ht="16" thickBot="1" x14ac:dyDescent="0.4">
      <c r="A10500" s="19" t="s">
        <v>4441</v>
      </c>
      <c r="B10500" s="17" t="str">
        <f>VLOOKUP($A10500,'Employers and sectors'!$A$1:$G$2802,2,FALSE)</f>
        <v>Professional, Scientific and Technical</v>
      </c>
      <c r="C10500" s="19">
        <f>VLOOKUP($A10500,'Employers and sectors'!$A$1:$G$2802,3,FALSE)</f>
        <v>0</v>
      </c>
      <c r="D10500" s="19" t="str">
        <f>VLOOKUP($A10500,'Employers and sectors'!$A$1:$G$2802,4,FALSE)</f>
        <v>Active</v>
      </c>
      <c r="E10500" s="17" t="str">
        <f>VLOOKUP($A10500,'Employers and sectors'!$A$1:$G$2802,5,FALSE)</f>
        <v>City of London</v>
      </c>
      <c r="F10500" s="19" t="str">
        <f>VLOOKUP($A10500,'Employers and sectors'!$A$1:$G$2802,6,FALSE)</f>
        <v>City of London</v>
      </c>
      <c r="G10500" s="19" t="str">
        <f>VLOOKUP($A10500,'Employers and sectors'!$A$1:$G$2802,7,FALSE)</f>
        <v>London</v>
      </c>
      <c r="H10500" s="20" t="s">
        <v>253</v>
      </c>
      <c r="I10500" s="42">
        <v>39</v>
      </c>
    </row>
    <row r="10501" spans="1:9" ht="16" thickBot="1" x14ac:dyDescent="0.4">
      <c r="A10501" s="27" t="s">
        <v>4442</v>
      </c>
      <c r="B10501" s="60" t="str">
        <f t="shared" ref="B10501:G10501" si="2161">B10500</f>
        <v>Professional, Scientific and Technical</v>
      </c>
      <c r="C10501" s="60">
        <f t="shared" si="2161"/>
        <v>0</v>
      </c>
      <c r="D10501" s="60" t="str">
        <f t="shared" si="2161"/>
        <v>Active</v>
      </c>
      <c r="E10501" s="60" t="str">
        <f t="shared" si="2161"/>
        <v>City of London</v>
      </c>
      <c r="F10501" s="60" t="str">
        <f t="shared" si="2161"/>
        <v>City of London</v>
      </c>
      <c r="G10501" s="60" t="str">
        <f t="shared" si="2161"/>
        <v>London</v>
      </c>
      <c r="H10501" s="28"/>
      <c r="I10501" s="43">
        <v>224</v>
      </c>
    </row>
    <row r="10502" spans="1:9" x14ac:dyDescent="0.35">
      <c r="A10502" s="15" t="s">
        <v>4443</v>
      </c>
      <c r="B10502" s="17" t="str">
        <f>VLOOKUP($A10502,'Employers and sectors'!$A$1:$G$2802,2,FALSE)</f>
        <v>Health and social care</v>
      </c>
      <c r="C10502" s="15" t="str">
        <f>VLOOKUP($A10502,'Employers and sectors'!$A$1:$G$2802,3,FALSE)</f>
        <v>Social care</v>
      </c>
      <c r="D10502" s="15" t="str">
        <f>VLOOKUP($A10502,'Employers and sectors'!$A$1:$G$2802,4,FALSE)</f>
        <v>Active</v>
      </c>
      <c r="E10502" s="17" t="str">
        <f>VLOOKUP($A10502,'Employers and sectors'!$A$1:$G$2802,5,FALSE)</f>
        <v>Rotherham</v>
      </c>
      <c r="F10502" s="15" t="str">
        <f>VLOOKUP($A10502,'Employers and sectors'!$A$1:$G$2802,6,FALSE)</f>
        <v>Rotherham</v>
      </c>
      <c r="G10502" s="15" t="str">
        <f>VLOOKUP($A10502,'Employers and sectors'!$A$1:$G$2802,7,FALSE)</f>
        <v>Yorkshire &amp; Humber</v>
      </c>
      <c r="H10502" s="16" t="s">
        <v>246</v>
      </c>
      <c r="I10502" s="44">
        <v>68</v>
      </c>
    </row>
    <row r="10503" spans="1:9" x14ac:dyDescent="0.35">
      <c r="A10503" s="17" t="s">
        <v>4443</v>
      </c>
      <c r="B10503" s="17" t="str">
        <f>VLOOKUP($A10503,'Employers and sectors'!$A$1:$G$2802,2,FALSE)</f>
        <v>Health and social care</v>
      </c>
      <c r="C10503" s="17" t="str">
        <f>VLOOKUP($A10503,'Employers and sectors'!$A$1:$G$2802,3,FALSE)</f>
        <v>Social care</v>
      </c>
      <c r="D10503" s="17" t="str">
        <f>VLOOKUP($A10503,'Employers and sectors'!$A$1:$G$2802,4,FALSE)</f>
        <v>Active</v>
      </c>
      <c r="E10503" s="17" t="str">
        <f>VLOOKUP($A10503,'Employers and sectors'!$A$1:$G$2802,5,FALSE)</f>
        <v>Rotherham</v>
      </c>
      <c r="F10503" s="17" t="str">
        <f>VLOOKUP($A10503,'Employers and sectors'!$A$1:$G$2802,6,FALSE)</f>
        <v>Rotherham</v>
      </c>
      <c r="G10503" s="17" t="str">
        <f>VLOOKUP($A10503,'Employers and sectors'!$A$1:$G$2802,7,FALSE)</f>
        <v>Yorkshire &amp; Humber</v>
      </c>
      <c r="H10503" s="18" t="s">
        <v>264</v>
      </c>
      <c r="I10503" s="41" t="s">
        <v>5666</v>
      </c>
    </row>
    <row r="10504" spans="1:9" ht="16" thickBot="1" x14ac:dyDescent="0.4">
      <c r="A10504" s="19" t="s">
        <v>4443</v>
      </c>
      <c r="B10504" s="17" t="str">
        <f>VLOOKUP($A10504,'Employers and sectors'!$A$1:$G$2802,2,FALSE)</f>
        <v>Health and social care</v>
      </c>
      <c r="C10504" s="19" t="str">
        <f>VLOOKUP($A10504,'Employers and sectors'!$A$1:$G$2802,3,FALSE)</f>
        <v>Social care</v>
      </c>
      <c r="D10504" s="19" t="str">
        <f>VLOOKUP($A10504,'Employers and sectors'!$A$1:$G$2802,4,FALSE)</f>
        <v>Active</v>
      </c>
      <c r="E10504" s="17" t="str">
        <f>VLOOKUP($A10504,'Employers and sectors'!$A$1:$G$2802,5,FALSE)</f>
        <v>Rotherham</v>
      </c>
      <c r="F10504" s="19" t="str">
        <f>VLOOKUP($A10504,'Employers and sectors'!$A$1:$G$2802,6,FALSE)</f>
        <v>Rotherham</v>
      </c>
      <c r="G10504" s="19" t="str">
        <f>VLOOKUP($A10504,'Employers and sectors'!$A$1:$G$2802,7,FALSE)</f>
        <v>Yorkshire &amp; Humber</v>
      </c>
      <c r="H10504" s="20" t="s">
        <v>253</v>
      </c>
      <c r="I10504" s="42" t="s">
        <v>5666</v>
      </c>
    </row>
    <row r="10505" spans="1:9" ht="16" thickBot="1" x14ac:dyDescent="0.4">
      <c r="A10505" s="27" t="s">
        <v>4444</v>
      </c>
      <c r="B10505" s="60" t="str">
        <f t="shared" ref="B10505:G10505" si="2162">B10504</f>
        <v>Health and social care</v>
      </c>
      <c r="C10505" s="60" t="str">
        <f t="shared" si="2162"/>
        <v>Social care</v>
      </c>
      <c r="D10505" s="60" t="str">
        <f t="shared" si="2162"/>
        <v>Active</v>
      </c>
      <c r="E10505" s="60" t="str">
        <f t="shared" si="2162"/>
        <v>Rotherham</v>
      </c>
      <c r="F10505" s="60" t="str">
        <f t="shared" si="2162"/>
        <v>Rotherham</v>
      </c>
      <c r="G10505" s="60" t="str">
        <f t="shared" si="2162"/>
        <v>Yorkshire &amp; Humber</v>
      </c>
      <c r="H10505" s="28"/>
      <c r="I10505" s="43">
        <v>72</v>
      </c>
    </row>
    <row r="10506" spans="1:9" x14ac:dyDescent="0.35">
      <c r="A10506" s="15" t="s">
        <v>4445</v>
      </c>
      <c r="B10506" s="17" t="str">
        <f>VLOOKUP($A10506,'Employers and sectors'!$A$1:$G$2802,2,FALSE)</f>
        <v>Health and social care</v>
      </c>
      <c r="C10506" s="15" t="str">
        <f>VLOOKUP($A10506,'Employers and sectors'!$A$1:$G$2802,3,FALSE)</f>
        <v>Social care</v>
      </c>
      <c r="D10506" s="15" t="str">
        <f>VLOOKUP($A10506,'Employers and sectors'!$A$1:$G$2802,4,FALSE)</f>
        <v>Active</v>
      </c>
      <c r="E10506" s="17" t="str">
        <f>VLOOKUP($A10506,'Employers and sectors'!$A$1:$G$2802,5,FALSE)</f>
        <v>Cardiff</v>
      </c>
      <c r="F10506" s="15" t="str">
        <f>VLOOKUP($A10506,'Employers and sectors'!$A$1:$G$2802,6,FALSE)</f>
        <v>Cardiff</v>
      </c>
      <c r="G10506" s="15" t="str">
        <f>VLOOKUP($A10506,'Employers and sectors'!$A$1:$G$2802,7,FALSE)</f>
        <v>Wales</v>
      </c>
      <c r="H10506" s="16" t="s">
        <v>271</v>
      </c>
      <c r="I10506" s="44">
        <v>6</v>
      </c>
    </row>
    <row r="10507" spans="1:9" x14ac:dyDescent="0.35">
      <c r="A10507" s="17" t="s">
        <v>4445</v>
      </c>
      <c r="B10507" s="17" t="str">
        <f>VLOOKUP($A10507,'Employers and sectors'!$A$1:$G$2802,2,FALSE)</f>
        <v>Health and social care</v>
      </c>
      <c r="C10507" s="17" t="str">
        <f>VLOOKUP($A10507,'Employers and sectors'!$A$1:$G$2802,3,FALSE)</f>
        <v>Social care</v>
      </c>
      <c r="D10507" s="17" t="str">
        <f>VLOOKUP($A10507,'Employers and sectors'!$A$1:$G$2802,4,FALSE)</f>
        <v>Active</v>
      </c>
      <c r="E10507" s="17" t="str">
        <f>VLOOKUP($A10507,'Employers and sectors'!$A$1:$G$2802,5,FALSE)</f>
        <v>Cardiff</v>
      </c>
      <c r="F10507" s="17" t="str">
        <f>VLOOKUP($A10507,'Employers and sectors'!$A$1:$G$2802,6,FALSE)</f>
        <v>Cardiff</v>
      </c>
      <c r="G10507" s="17" t="str">
        <f>VLOOKUP($A10507,'Employers and sectors'!$A$1:$G$2802,7,FALSE)</f>
        <v>Wales</v>
      </c>
      <c r="H10507" s="18" t="s">
        <v>246</v>
      </c>
      <c r="I10507" s="41">
        <v>74</v>
      </c>
    </row>
    <row r="10508" spans="1:9" ht="16" thickBot="1" x14ac:dyDescent="0.4">
      <c r="A10508" s="19" t="s">
        <v>4445</v>
      </c>
      <c r="B10508" s="17" t="str">
        <f>VLOOKUP($A10508,'Employers and sectors'!$A$1:$G$2802,2,FALSE)</f>
        <v>Health and social care</v>
      </c>
      <c r="C10508" s="19" t="str">
        <f>VLOOKUP($A10508,'Employers and sectors'!$A$1:$G$2802,3,FALSE)</f>
        <v>Social care</v>
      </c>
      <c r="D10508" s="19" t="str">
        <f>VLOOKUP($A10508,'Employers and sectors'!$A$1:$G$2802,4,FALSE)</f>
        <v>Active</v>
      </c>
      <c r="E10508" s="17" t="str">
        <f>VLOOKUP($A10508,'Employers and sectors'!$A$1:$G$2802,5,FALSE)</f>
        <v>Cardiff</v>
      </c>
      <c r="F10508" s="19" t="str">
        <f>VLOOKUP($A10508,'Employers and sectors'!$A$1:$G$2802,6,FALSE)</f>
        <v>Cardiff</v>
      </c>
      <c r="G10508" s="19" t="str">
        <f>VLOOKUP($A10508,'Employers and sectors'!$A$1:$G$2802,7,FALSE)</f>
        <v>Wales</v>
      </c>
      <c r="H10508" s="20" t="s">
        <v>247</v>
      </c>
      <c r="I10508" s="42" t="s">
        <v>5666</v>
      </c>
    </row>
    <row r="10509" spans="1:9" ht="16" thickBot="1" x14ac:dyDescent="0.4">
      <c r="A10509" s="27" t="s">
        <v>4446</v>
      </c>
      <c r="B10509" s="60" t="str">
        <f t="shared" ref="B10509:G10509" si="2163">B10508</f>
        <v>Health and social care</v>
      </c>
      <c r="C10509" s="60" t="str">
        <f t="shared" si="2163"/>
        <v>Social care</v>
      </c>
      <c r="D10509" s="60" t="str">
        <f t="shared" si="2163"/>
        <v>Active</v>
      </c>
      <c r="E10509" s="60" t="str">
        <f t="shared" si="2163"/>
        <v>Cardiff</v>
      </c>
      <c r="F10509" s="60" t="str">
        <f t="shared" si="2163"/>
        <v>Cardiff</v>
      </c>
      <c r="G10509" s="60" t="str">
        <f t="shared" si="2163"/>
        <v>Wales</v>
      </c>
      <c r="H10509" s="28"/>
      <c r="I10509" s="43">
        <v>84</v>
      </c>
    </row>
    <row r="10510" spans="1:9" x14ac:dyDescent="0.35">
      <c r="A10510" s="15" t="s">
        <v>4447</v>
      </c>
      <c r="B10510" s="17" t="str">
        <f>VLOOKUP($A10510,'Employers and sectors'!$A$1:$G$2802,2,FALSE)</f>
        <v>Health and social care</v>
      </c>
      <c r="C10510" s="15" t="str">
        <f>VLOOKUP($A10510,'Employers and sectors'!$A$1:$G$2802,3,FALSE)</f>
        <v>Social care</v>
      </c>
      <c r="D10510" s="15" t="str">
        <f>VLOOKUP($A10510,'Employers and sectors'!$A$1:$G$2802,4,FALSE)</f>
        <v>Active</v>
      </c>
      <c r="E10510" s="17" t="str">
        <f>VLOOKUP($A10510,'Employers and sectors'!$A$1:$G$2802,5,FALSE)</f>
        <v>Hadley, Castle Point</v>
      </c>
      <c r="F10510" s="15" t="str">
        <f>VLOOKUP($A10510,'Employers and sectors'!$A$1:$G$2802,6,FALSE)</f>
        <v>Castle Point</v>
      </c>
      <c r="G10510" s="15" t="str">
        <f>VLOOKUP($A10510,'Employers and sectors'!$A$1:$G$2802,7,FALSE)</f>
        <v>East</v>
      </c>
      <c r="H10510" s="16" t="s">
        <v>245</v>
      </c>
      <c r="I10510" s="44" t="s">
        <v>5666</v>
      </c>
    </row>
    <row r="10511" spans="1:9" x14ac:dyDescent="0.35">
      <c r="A10511" s="17" t="s">
        <v>4447</v>
      </c>
      <c r="B10511" s="17" t="str">
        <f>VLOOKUP($A10511,'Employers and sectors'!$A$1:$G$2802,2,FALSE)</f>
        <v>Health and social care</v>
      </c>
      <c r="C10511" s="17" t="str">
        <f>VLOOKUP($A10511,'Employers and sectors'!$A$1:$G$2802,3,FALSE)</f>
        <v>Social care</v>
      </c>
      <c r="D10511" s="17" t="str">
        <f>VLOOKUP($A10511,'Employers and sectors'!$A$1:$G$2802,4,FALSE)</f>
        <v>Active</v>
      </c>
      <c r="E10511" s="17" t="str">
        <f>VLOOKUP($A10511,'Employers and sectors'!$A$1:$G$2802,5,FALSE)</f>
        <v>Hadley, Castle Point</v>
      </c>
      <c r="F10511" s="17" t="str">
        <f>VLOOKUP($A10511,'Employers and sectors'!$A$1:$G$2802,6,FALSE)</f>
        <v>Castle Point</v>
      </c>
      <c r="G10511" s="17" t="str">
        <f>VLOOKUP($A10511,'Employers and sectors'!$A$1:$G$2802,7,FALSE)</f>
        <v>East</v>
      </c>
      <c r="H10511" s="18" t="s">
        <v>252</v>
      </c>
      <c r="I10511" s="41">
        <v>23</v>
      </c>
    </row>
    <row r="10512" spans="1:9" x14ac:dyDescent="0.35">
      <c r="A10512" s="17" t="s">
        <v>4447</v>
      </c>
      <c r="B10512" s="17" t="str">
        <f>VLOOKUP($A10512,'Employers and sectors'!$A$1:$G$2802,2,FALSE)</f>
        <v>Health and social care</v>
      </c>
      <c r="C10512" s="17" t="str">
        <f>VLOOKUP($A10512,'Employers and sectors'!$A$1:$G$2802,3,FALSE)</f>
        <v>Social care</v>
      </c>
      <c r="D10512" s="17" t="str">
        <f>VLOOKUP($A10512,'Employers and sectors'!$A$1:$G$2802,4,FALSE)</f>
        <v>Active</v>
      </c>
      <c r="E10512" s="17" t="str">
        <f>VLOOKUP($A10512,'Employers and sectors'!$A$1:$G$2802,5,FALSE)</f>
        <v>Hadley, Castle Point</v>
      </c>
      <c r="F10512" s="17" t="str">
        <f>VLOOKUP($A10512,'Employers and sectors'!$A$1:$G$2802,6,FALSE)</f>
        <v>Castle Point</v>
      </c>
      <c r="G10512" s="17" t="str">
        <f>VLOOKUP($A10512,'Employers and sectors'!$A$1:$G$2802,7,FALSE)</f>
        <v>East</v>
      </c>
      <c r="H10512" s="18" t="s">
        <v>246</v>
      </c>
      <c r="I10512" s="41">
        <v>30</v>
      </c>
    </row>
    <row r="10513" spans="1:9" x14ac:dyDescent="0.35">
      <c r="A10513" s="17" t="s">
        <v>4447</v>
      </c>
      <c r="B10513" s="17" t="str">
        <f>VLOOKUP($A10513,'Employers and sectors'!$A$1:$G$2802,2,FALSE)</f>
        <v>Health and social care</v>
      </c>
      <c r="C10513" s="17" t="str">
        <f>VLOOKUP($A10513,'Employers and sectors'!$A$1:$G$2802,3,FALSE)</f>
        <v>Social care</v>
      </c>
      <c r="D10513" s="17" t="str">
        <f>VLOOKUP($A10513,'Employers and sectors'!$A$1:$G$2802,4,FALSE)</f>
        <v>Active</v>
      </c>
      <c r="E10513" s="17" t="str">
        <f>VLOOKUP($A10513,'Employers and sectors'!$A$1:$G$2802,5,FALSE)</f>
        <v>Hadley, Castle Point</v>
      </c>
      <c r="F10513" s="17" t="str">
        <f>VLOOKUP($A10513,'Employers and sectors'!$A$1:$G$2802,6,FALSE)</f>
        <v>Castle Point</v>
      </c>
      <c r="G10513" s="17" t="str">
        <f>VLOOKUP($A10513,'Employers and sectors'!$A$1:$G$2802,7,FALSE)</f>
        <v>East</v>
      </c>
      <c r="H10513" s="18" t="s">
        <v>247</v>
      </c>
      <c r="I10513" s="41">
        <v>36</v>
      </c>
    </row>
    <row r="10514" spans="1:9" ht="16" thickBot="1" x14ac:dyDescent="0.4">
      <c r="A10514" s="19" t="s">
        <v>4447</v>
      </c>
      <c r="B10514" s="17" t="str">
        <f>VLOOKUP($A10514,'Employers and sectors'!$A$1:$G$2802,2,FALSE)</f>
        <v>Health and social care</v>
      </c>
      <c r="C10514" s="19" t="str">
        <f>VLOOKUP($A10514,'Employers and sectors'!$A$1:$G$2802,3,FALSE)</f>
        <v>Social care</v>
      </c>
      <c r="D10514" s="19" t="str">
        <f>VLOOKUP($A10514,'Employers and sectors'!$A$1:$G$2802,4,FALSE)</f>
        <v>Active</v>
      </c>
      <c r="E10514" s="17" t="str">
        <f>VLOOKUP($A10514,'Employers and sectors'!$A$1:$G$2802,5,FALSE)</f>
        <v>Hadley, Castle Point</v>
      </c>
      <c r="F10514" s="19" t="str">
        <f>VLOOKUP($A10514,'Employers and sectors'!$A$1:$G$2802,6,FALSE)</f>
        <v>Castle Point</v>
      </c>
      <c r="G10514" s="19" t="str">
        <f>VLOOKUP($A10514,'Employers and sectors'!$A$1:$G$2802,7,FALSE)</f>
        <v>East</v>
      </c>
      <c r="H10514" s="20" t="s">
        <v>253</v>
      </c>
      <c r="I10514" s="42">
        <v>29</v>
      </c>
    </row>
    <row r="10515" spans="1:9" ht="16" thickBot="1" x14ac:dyDescent="0.4">
      <c r="A10515" s="27" t="s">
        <v>4448</v>
      </c>
      <c r="B10515" s="60" t="str">
        <f t="shared" ref="B10515:G10515" si="2164">B10514</f>
        <v>Health and social care</v>
      </c>
      <c r="C10515" s="60" t="str">
        <f t="shared" si="2164"/>
        <v>Social care</v>
      </c>
      <c r="D10515" s="60" t="str">
        <f t="shared" si="2164"/>
        <v>Active</v>
      </c>
      <c r="E10515" s="60" t="str">
        <f t="shared" si="2164"/>
        <v>Hadley, Castle Point</v>
      </c>
      <c r="F10515" s="60" t="str">
        <f t="shared" si="2164"/>
        <v>Castle Point</v>
      </c>
      <c r="G10515" s="60" t="str">
        <f t="shared" si="2164"/>
        <v>East</v>
      </c>
      <c r="H10515" s="28"/>
      <c r="I10515" s="43">
        <v>122</v>
      </c>
    </row>
    <row r="10516" spans="1:9" x14ac:dyDescent="0.35">
      <c r="A10516" s="15" t="s">
        <v>4449</v>
      </c>
      <c r="B10516" s="17" t="str">
        <f>VLOOKUP($A10516,'Employers and sectors'!$A$1:$G$2802,2,FALSE)</f>
        <v>Health and social care</v>
      </c>
      <c r="C10516" s="15" t="str">
        <f>VLOOKUP($A10516,'Employers and sectors'!$A$1:$G$2802,3,FALSE)</f>
        <v>Social care</v>
      </c>
      <c r="D10516" s="15" t="str">
        <f>VLOOKUP($A10516,'Employers and sectors'!$A$1:$G$2802,4,FALSE)</f>
        <v>Active</v>
      </c>
      <c r="E10516" s="17" t="str">
        <f>VLOOKUP($A10516,'Employers and sectors'!$A$1:$G$2802,5,FALSE)</f>
        <v>Loughborough</v>
      </c>
      <c r="F10516" s="15" t="str">
        <f>VLOOKUP($A10516,'Employers and sectors'!$A$1:$G$2802,6,FALSE)</f>
        <v>Charnwood</v>
      </c>
      <c r="G10516" s="15" t="str">
        <f>VLOOKUP($A10516,'Employers and sectors'!$A$1:$G$2802,7,FALSE)</f>
        <v>East Midlands</v>
      </c>
      <c r="H10516" s="16" t="s">
        <v>252</v>
      </c>
      <c r="I10516" s="44" t="s">
        <v>5666</v>
      </c>
    </row>
    <row r="10517" spans="1:9" x14ac:dyDescent="0.35">
      <c r="A10517" s="17" t="s">
        <v>4449</v>
      </c>
      <c r="B10517" s="17" t="str">
        <f>VLOOKUP($A10517,'Employers and sectors'!$A$1:$G$2802,2,FALSE)</f>
        <v>Health and social care</v>
      </c>
      <c r="C10517" s="17" t="str">
        <f>VLOOKUP($A10517,'Employers and sectors'!$A$1:$G$2802,3,FALSE)</f>
        <v>Social care</v>
      </c>
      <c r="D10517" s="17" t="str">
        <f>VLOOKUP($A10517,'Employers and sectors'!$A$1:$G$2802,4,FALSE)</f>
        <v>Active</v>
      </c>
      <c r="E10517" s="17" t="str">
        <f>VLOOKUP($A10517,'Employers and sectors'!$A$1:$G$2802,5,FALSE)</f>
        <v>Loughborough</v>
      </c>
      <c r="F10517" s="17" t="str">
        <f>VLOOKUP($A10517,'Employers and sectors'!$A$1:$G$2802,6,FALSE)</f>
        <v>Charnwood</v>
      </c>
      <c r="G10517" s="17" t="str">
        <f>VLOOKUP($A10517,'Employers and sectors'!$A$1:$G$2802,7,FALSE)</f>
        <v>East Midlands</v>
      </c>
      <c r="H10517" s="18" t="s">
        <v>274</v>
      </c>
      <c r="I10517" s="41" t="s">
        <v>5666</v>
      </c>
    </row>
    <row r="10518" spans="1:9" x14ac:dyDescent="0.35">
      <c r="A10518" s="17" t="s">
        <v>4449</v>
      </c>
      <c r="B10518" s="17" t="str">
        <f>VLOOKUP($A10518,'Employers and sectors'!$A$1:$G$2802,2,FALSE)</f>
        <v>Health and social care</v>
      </c>
      <c r="C10518" s="17" t="str">
        <f>VLOOKUP($A10518,'Employers and sectors'!$A$1:$G$2802,3,FALSE)</f>
        <v>Social care</v>
      </c>
      <c r="D10518" s="17" t="str">
        <f>VLOOKUP($A10518,'Employers and sectors'!$A$1:$G$2802,4,FALSE)</f>
        <v>Active</v>
      </c>
      <c r="E10518" s="17" t="str">
        <f>VLOOKUP($A10518,'Employers and sectors'!$A$1:$G$2802,5,FALSE)</f>
        <v>Loughborough</v>
      </c>
      <c r="F10518" s="17" t="str">
        <f>VLOOKUP($A10518,'Employers and sectors'!$A$1:$G$2802,6,FALSE)</f>
        <v>Charnwood</v>
      </c>
      <c r="G10518" s="17" t="str">
        <f>VLOOKUP($A10518,'Employers and sectors'!$A$1:$G$2802,7,FALSE)</f>
        <v>East Midlands</v>
      </c>
      <c r="H10518" s="18" t="s">
        <v>271</v>
      </c>
      <c r="I10518" s="41">
        <v>8</v>
      </c>
    </row>
    <row r="10519" spans="1:9" ht="16" thickBot="1" x14ac:dyDescent="0.4">
      <c r="A10519" s="19" t="s">
        <v>4449</v>
      </c>
      <c r="B10519" s="17" t="str">
        <f>VLOOKUP($A10519,'Employers and sectors'!$A$1:$G$2802,2,FALSE)</f>
        <v>Health and social care</v>
      </c>
      <c r="C10519" s="19" t="str">
        <f>VLOOKUP($A10519,'Employers and sectors'!$A$1:$G$2802,3,FALSE)</f>
        <v>Social care</v>
      </c>
      <c r="D10519" s="19" t="str">
        <f>VLOOKUP($A10519,'Employers and sectors'!$A$1:$G$2802,4,FALSE)</f>
        <v>Active</v>
      </c>
      <c r="E10519" s="17" t="str">
        <f>VLOOKUP($A10519,'Employers and sectors'!$A$1:$G$2802,5,FALSE)</f>
        <v>Loughborough</v>
      </c>
      <c r="F10519" s="19" t="str">
        <f>VLOOKUP($A10519,'Employers and sectors'!$A$1:$G$2802,6,FALSE)</f>
        <v>Charnwood</v>
      </c>
      <c r="G10519" s="19" t="str">
        <f>VLOOKUP($A10519,'Employers and sectors'!$A$1:$G$2802,7,FALSE)</f>
        <v>East Midlands</v>
      </c>
      <c r="H10519" s="20" t="s">
        <v>246</v>
      </c>
      <c r="I10519" s="42">
        <v>100</v>
      </c>
    </row>
    <row r="10520" spans="1:9" ht="16" thickBot="1" x14ac:dyDescent="0.4">
      <c r="A10520" s="27" t="s">
        <v>4450</v>
      </c>
      <c r="B10520" s="60" t="str">
        <f t="shared" ref="B10520:G10520" si="2165">B10519</f>
        <v>Health and social care</v>
      </c>
      <c r="C10520" s="60" t="str">
        <f t="shared" si="2165"/>
        <v>Social care</v>
      </c>
      <c r="D10520" s="60" t="str">
        <f t="shared" si="2165"/>
        <v>Active</v>
      </c>
      <c r="E10520" s="60" t="str">
        <f t="shared" si="2165"/>
        <v>Loughborough</v>
      </c>
      <c r="F10520" s="60" t="str">
        <f t="shared" si="2165"/>
        <v>Charnwood</v>
      </c>
      <c r="G10520" s="60" t="str">
        <f t="shared" si="2165"/>
        <v>East Midlands</v>
      </c>
      <c r="H10520" s="28"/>
      <c r="I10520" s="43">
        <v>115</v>
      </c>
    </row>
    <row r="10521" spans="1:9" x14ac:dyDescent="0.35">
      <c r="A10521" s="15" t="s">
        <v>4451</v>
      </c>
      <c r="B10521" s="17" t="str">
        <f>VLOOKUP($A10521,'Employers and sectors'!$A$1:$G$2802,2,FALSE)</f>
        <v>Energy</v>
      </c>
      <c r="C10521" s="15">
        <f>VLOOKUP($A10521,'Employers and sectors'!$A$1:$G$2802,3,FALSE)</f>
        <v>0</v>
      </c>
      <c r="D10521" s="15" t="str">
        <f>VLOOKUP($A10521,'Employers and sectors'!$A$1:$G$2802,4,FALSE)</f>
        <v>Active</v>
      </c>
      <c r="E10521" s="17" t="str">
        <f>VLOOKUP($A10521,'Employers and sectors'!$A$1:$G$2802,5,FALSE)</f>
        <v>Swindon</v>
      </c>
      <c r="F10521" s="15" t="str">
        <f>VLOOKUP($A10521,'Employers and sectors'!$A$1:$G$2802,6,FALSE)</f>
        <v>Swindon</v>
      </c>
      <c r="G10521" s="15" t="str">
        <f>VLOOKUP($A10521,'Employers and sectors'!$A$1:$G$2802,7,FALSE)</f>
        <v>South West</v>
      </c>
      <c r="H10521" s="16" t="s">
        <v>8</v>
      </c>
      <c r="I10521" s="44" t="s">
        <v>5666</v>
      </c>
    </row>
    <row r="10522" spans="1:9" x14ac:dyDescent="0.35">
      <c r="A10522" s="17" t="s">
        <v>4451</v>
      </c>
      <c r="B10522" s="17" t="str">
        <f>VLOOKUP($A10522,'Employers and sectors'!$A$1:$G$2802,2,FALSE)</f>
        <v>Energy</v>
      </c>
      <c r="C10522" s="17">
        <f>VLOOKUP($A10522,'Employers and sectors'!$A$1:$G$2802,3,FALSE)</f>
        <v>0</v>
      </c>
      <c r="D10522" s="17" t="str">
        <f>VLOOKUP($A10522,'Employers and sectors'!$A$1:$G$2802,4,FALSE)</f>
        <v>Active</v>
      </c>
      <c r="E10522" s="17" t="str">
        <f>VLOOKUP($A10522,'Employers and sectors'!$A$1:$G$2802,5,FALSE)</f>
        <v>Swindon</v>
      </c>
      <c r="F10522" s="17" t="str">
        <f>VLOOKUP($A10522,'Employers and sectors'!$A$1:$G$2802,6,FALSE)</f>
        <v>Swindon</v>
      </c>
      <c r="G10522" s="17" t="str">
        <f>VLOOKUP($A10522,'Employers and sectors'!$A$1:$G$2802,7,FALSE)</f>
        <v>South West</v>
      </c>
      <c r="H10522" s="18" t="s">
        <v>9</v>
      </c>
      <c r="I10522" s="41" t="s">
        <v>5666</v>
      </c>
    </row>
    <row r="10523" spans="1:9" x14ac:dyDescent="0.35">
      <c r="A10523" s="17" t="s">
        <v>4451</v>
      </c>
      <c r="B10523" s="17" t="str">
        <f>VLOOKUP($A10523,'Employers and sectors'!$A$1:$G$2802,2,FALSE)</f>
        <v>Energy</v>
      </c>
      <c r="C10523" s="17">
        <f>VLOOKUP($A10523,'Employers and sectors'!$A$1:$G$2802,3,FALSE)</f>
        <v>0</v>
      </c>
      <c r="D10523" s="17" t="str">
        <f>VLOOKUP($A10523,'Employers and sectors'!$A$1:$G$2802,4,FALSE)</f>
        <v>Active</v>
      </c>
      <c r="E10523" s="17" t="str">
        <f>VLOOKUP($A10523,'Employers and sectors'!$A$1:$G$2802,5,FALSE)</f>
        <v>Swindon</v>
      </c>
      <c r="F10523" s="17" t="str">
        <f>VLOOKUP($A10523,'Employers and sectors'!$A$1:$G$2802,6,FALSE)</f>
        <v>Swindon</v>
      </c>
      <c r="G10523" s="17" t="str">
        <f>VLOOKUP($A10523,'Employers and sectors'!$A$1:$G$2802,7,FALSE)</f>
        <v>South West</v>
      </c>
      <c r="H10523" s="18" t="s">
        <v>252</v>
      </c>
      <c r="I10523" s="41">
        <v>8</v>
      </c>
    </row>
    <row r="10524" spans="1:9" x14ac:dyDescent="0.35">
      <c r="A10524" s="17" t="s">
        <v>4451</v>
      </c>
      <c r="B10524" s="17" t="str">
        <f>VLOOKUP($A10524,'Employers and sectors'!$A$1:$G$2802,2,FALSE)</f>
        <v>Energy</v>
      </c>
      <c r="C10524" s="17">
        <f>VLOOKUP($A10524,'Employers and sectors'!$A$1:$G$2802,3,FALSE)</f>
        <v>0</v>
      </c>
      <c r="D10524" s="17" t="str">
        <f>VLOOKUP($A10524,'Employers and sectors'!$A$1:$G$2802,4,FALSE)</f>
        <v>Active</v>
      </c>
      <c r="E10524" s="17" t="str">
        <f>VLOOKUP($A10524,'Employers and sectors'!$A$1:$G$2802,5,FALSE)</f>
        <v>Swindon</v>
      </c>
      <c r="F10524" s="17" t="str">
        <f>VLOOKUP($A10524,'Employers and sectors'!$A$1:$G$2802,6,FALSE)</f>
        <v>Swindon</v>
      </c>
      <c r="G10524" s="17" t="str">
        <f>VLOOKUP($A10524,'Employers and sectors'!$A$1:$G$2802,7,FALSE)</f>
        <v>South West</v>
      </c>
      <c r="H10524" s="18" t="s">
        <v>271</v>
      </c>
      <c r="I10524" s="41" t="s">
        <v>5666</v>
      </c>
    </row>
    <row r="10525" spans="1:9" x14ac:dyDescent="0.35">
      <c r="A10525" s="17" t="s">
        <v>4451</v>
      </c>
      <c r="B10525" s="17" t="str">
        <f>VLOOKUP($A10525,'Employers and sectors'!$A$1:$G$2802,2,FALSE)</f>
        <v>Energy</v>
      </c>
      <c r="C10525" s="17">
        <f>VLOOKUP($A10525,'Employers and sectors'!$A$1:$G$2802,3,FALSE)</f>
        <v>0</v>
      </c>
      <c r="D10525" s="17" t="str">
        <f>VLOOKUP($A10525,'Employers and sectors'!$A$1:$G$2802,4,FALSE)</f>
        <v>Active</v>
      </c>
      <c r="E10525" s="17" t="str">
        <f>VLOOKUP($A10525,'Employers and sectors'!$A$1:$G$2802,5,FALSE)</f>
        <v>Swindon</v>
      </c>
      <c r="F10525" s="17" t="str">
        <f>VLOOKUP($A10525,'Employers and sectors'!$A$1:$G$2802,6,FALSE)</f>
        <v>Swindon</v>
      </c>
      <c r="G10525" s="17" t="str">
        <f>VLOOKUP($A10525,'Employers and sectors'!$A$1:$G$2802,7,FALSE)</f>
        <v>South West</v>
      </c>
      <c r="H10525" s="18" t="s">
        <v>246</v>
      </c>
      <c r="I10525" s="41">
        <v>17</v>
      </c>
    </row>
    <row r="10526" spans="1:9" x14ac:dyDescent="0.35">
      <c r="A10526" s="17" t="s">
        <v>4451</v>
      </c>
      <c r="B10526" s="17" t="str">
        <f>VLOOKUP($A10526,'Employers and sectors'!$A$1:$G$2802,2,FALSE)</f>
        <v>Energy</v>
      </c>
      <c r="C10526" s="17">
        <f>VLOOKUP($A10526,'Employers and sectors'!$A$1:$G$2802,3,FALSE)</f>
        <v>0</v>
      </c>
      <c r="D10526" s="17" t="str">
        <f>VLOOKUP($A10526,'Employers and sectors'!$A$1:$G$2802,4,FALSE)</f>
        <v>Active</v>
      </c>
      <c r="E10526" s="17" t="str">
        <f>VLOOKUP($A10526,'Employers and sectors'!$A$1:$G$2802,5,FALSE)</f>
        <v>Swindon</v>
      </c>
      <c r="F10526" s="17" t="str">
        <f>VLOOKUP($A10526,'Employers and sectors'!$A$1:$G$2802,6,FALSE)</f>
        <v>Swindon</v>
      </c>
      <c r="G10526" s="17" t="str">
        <f>VLOOKUP($A10526,'Employers and sectors'!$A$1:$G$2802,7,FALSE)</f>
        <v>South West</v>
      </c>
      <c r="H10526" s="18" t="s">
        <v>247</v>
      </c>
      <c r="I10526" s="41">
        <v>7</v>
      </c>
    </row>
    <row r="10527" spans="1:9" ht="16" thickBot="1" x14ac:dyDescent="0.4">
      <c r="A10527" s="19" t="s">
        <v>4451</v>
      </c>
      <c r="B10527" s="17" t="str">
        <f>VLOOKUP($A10527,'Employers and sectors'!$A$1:$G$2802,2,FALSE)</f>
        <v>Energy</v>
      </c>
      <c r="C10527" s="19">
        <f>VLOOKUP($A10527,'Employers and sectors'!$A$1:$G$2802,3,FALSE)</f>
        <v>0</v>
      </c>
      <c r="D10527" s="19" t="str">
        <f>VLOOKUP($A10527,'Employers and sectors'!$A$1:$G$2802,4,FALSE)</f>
        <v>Active</v>
      </c>
      <c r="E10527" s="17" t="str">
        <f>VLOOKUP($A10527,'Employers and sectors'!$A$1:$G$2802,5,FALSE)</f>
        <v>Swindon</v>
      </c>
      <c r="F10527" s="19" t="str">
        <f>VLOOKUP($A10527,'Employers and sectors'!$A$1:$G$2802,6,FALSE)</f>
        <v>Swindon</v>
      </c>
      <c r="G10527" s="19" t="str">
        <f>VLOOKUP($A10527,'Employers and sectors'!$A$1:$G$2802,7,FALSE)</f>
        <v>South West</v>
      </c>
      <c r="H10527" s="20" t="s">
        <v>253</v>
      </c>
      <c r="I10527" s="42" t="s">
        <v>5666</v>
      </c>
    </row>
    <row r="10528" spans="1:9" ht="16" thickBot="1" x14ac:dyDescent="0.4">
      <c r="A10528" s="27" t="s">
        <v>4452</v>
      </c>
      <c r="B10528" s="60" t="str">
        <f t="shared" ref="B10528:G10528" si="2166">B10527</f>
        <v>Energy</v>
      </c>
      <c r="C10528" s="60">
        <f t="shared" si="2166"/>
        <v>0</v>
      </c>
      <c r="D10528" s="60" t="str">
        <f t="shared" si="2166"/>
        <v>Active</v>
      </c>
      <c r="E10528" s="60" t="str">
        <f t="shared" si="2166"/>
        <v>Swindon</v>
      </c>
      <c r="F10528" s="60" t="str">
        <f t="shared" si="2166"/>
        <v>Swindon</v>
      </c>
      <c r="G10528" s="60" t="str">
        <f t="shared" si="2166"/>
        <v>South West</v>
      </c>
      <c r="H10528" s="28"/>
      <c r="I10528" s="43">
        <v>44</v>
      </c>
    </row>
    <row r="10529" spans="1:9" x14ac:dyDescent="0.35">
      <c r="A10529" s="15" t="s">
        <v>4453</v>
      </c>
      <c r="B10529" s="17" t="str">
        <f>VLOOKUP($A10529,'Employers and sectors'!$A$1:$G$2802,2,FALSE)</f>
        <v>Transport</v>
      </c>
      <c r="C10529" s="15">
        <f>VLOOKUP($A10529,'Employers and sectors'!$A$1:$G$2802,3,FALSE)</f>
        <v>0</v>
      </c>
      <c r="D10529" s="15" t="str">
        <f>VLOOKUP($A10529,'Employers and sectors'!$A$1:$G$2802,4,FALSE)</f>
        <v>Active</v>
      </c>
      <c r="E10529" s="17" t="str">
        <f>VLOOKUP($A10529,'Employers and sectors'!$A$1:$G$2802,5,FALSE)</f>
        <v>Stansted</v>
      </c>
      <c r="F10529" s="15" t="str">
        <f>VLOOKUP($A10529,'Employers and sectors'!$A$1:$G$2802,6,FALSE)</f>
        <v>Uttlesford</v>
      </c>
      <c r="G10529" s="15" t="str">
        <f>VLOOKUP($A10529,'Employers and sectors'!$A$1:$G$2802,7,FALSE)</f>
        <v>East</v>
      </c>
      <c r="H10529" s="16" t="s">
        <v>252</v>
      </c>
      <c r="I10529" s="44" t="s">
        <v>5666</v>
      </c>
    </row>
    <row r="10530" spans="1:9" x14ac:dyDescent="0.35">
      <c r="A10530" s="17" t="s">
        <v>4453</v>
      </c>
      <c r="B10530" s="17" t="str">
        <f>VLOOKUP($A10530,'Employers and sectors'!$A$1:$G$2802,2,FALSE)</f>
        <v>Transport</v>
      </c>
      <c r="C10530" s="17">
        <f>VLOOKUP($A10530,'Employers and sectors'!$A$1:$G$2802,3,FALSE)</f>
        <v>0</v>
      </c>
      <c r="D10530" s="17" t="str">
        <f>VLOOKUP($A10530,'Employers and sectors'!$A$1:$G$2802,4,FALSE)</f>
        <v>Active</v>
      </c>
      <c r="E10530" s="17" t="str">
        <f>VLOOKUP($A10530,'Employers and sectors'!$A$1:$G$2802,5,FALSE)</f>
        <v>Stansted</v>
      </c>
      <c r="F10530" s="17" t="str">
        <f>VLOOKUP($A10530,'Employers and sectors'!$A$1:$G$2802,6,FALSE)</f>
        <v>Uttlesford</v>
      </c>
      <c r="G10530" s="17" t="str">
        <f>VLOOKUP($A10530,'Employers and sectors'!$A$1:$G$2802,7,FALSE)</f>
        <v>East</v>
      </c>
      <c r="H10530" s="18" t="s">
        <v>271</v>
      </c>
      <c r="I10530" s="41">
        <v>230</v>
      </c>
    </row>
    <row r="10531" spans="1:9" x14ac:dyDescent="0.35">
      <c r="A10531" s="17" t="s">
        <v>4453</v>
      </c>
      <c r="B10531" s="17" t="str">
        <f>VLOOKUP($A10531,'Employers and sectors'!$A$1:$G$2802,2,FALSE)</f>
        <v>Transport</v>
      </c>
      <c r="C10531" s="17">
        <f>VLOOKUP($A10531,'Employers and sectors'!$A$1:$G$2802,3,FALSE)</f>
        <v>0</v>
      </c>
      <c r="D10531" s="17" t="str">
        <f>VLOOKUP($A10531,'Employers and sectors'!$A$1:$G$2802,4,FALSE)</f>
        <v>Active</v>
      </c>
      <c r="E10531" s="17" t="str">
        <f>VLOOKUP($A10531,'Employers and sectors'!$A$1:$G$2802,5,FALSE)</f>
        <v>Stansted</v>
      </c>
      <c r="F10531" s="17" t="str">
        <f>VLOOKUP($A10531,'Employers and sectors'!$A$1:$G$2802,6,FALSE)</f>
        <v>Uttlesford</v>
      </c>
      <c r="G10531" s="17" t="str">
        <f>VLOOKUP($A10531,'Employers and sectors'!$A$1:$G$2802,7,FALSE)</f>
        <v>East</v>
      </c>
      <c r="H10531" s="18" t="s">
        <v>246</v>
      </c>
      <c r="I10531" s="41">
        <v>1017</v>
      </c>
    </row>
    <row r="10532" spans="1:9" ht="16" thickBot="1" x14ac:dyDescent="0.4">
      <c r="A10532" s="19" t="s">
        <v>4453</v>
      </c>
      <c r="B10532" s="17" t="str">
        <f>VLOOKUP($A10532,'Employers and sectors'!$A$1:$G$2802,2,FALSE)</f>
        <v>Transport</v>
      </c>
      <c r="C10532" s="19">
        <f>VLOOKUP($A10532,'Employers and sectors'!$A$1:$G$2802,3,FALSE)</f>
        <v>0</v>
      </c>
      <c r="D10532" s="19" t="str">
        <f>VLOOKUP($A10532,'Employers and sectors'!$A$1:$G$2802,4,FALSE)</f>
        <v>Active</v>
      </c>
      <c r="E10532" s="17" t="str">
        <f>VLOOKUP($A10532,'Employers and sectors'!$A$1:$G$2802,5,FALSE)</f>
        <v>Stansted</v>
      </c>
      <c r="F10532" s="19" t="str">
        <f>VLOOKUP($A10532,'Employers and sectors'!$A$1:$G$2802,6,FALSE)</f>
        <v>Uttlesford</v>
      </c>
      <c r="G10532" s="19" t="str">
        <f>VLOOKUP($A10532,'Employers and sectors'!$A$1:$G$2802,7,FALSE)</f>
        <v>East</v>
      </c>
      <c r="H10532" s="20" t="s">
        <v>253</v>
      </c>
      <c r="I10532" s="42" t="s">
        <v>5666</v>
      </c>
    </row>
    <row r="10533" spans="1:9" ht="16" thickBot="1" x14ac:dyDescent="0.4">
      <c r="A10533" s="27" t="s">
        <v>4454</v>
      </c>
      <c r="B10533" s="60" t="str">
        <f t="shared" ref="B10533:G10533" si="2167">B10532</f>
        <v>Transport</v>
      </c>
      <c r="C10533" s="60">
        <f t="shared" si="2167"/>
        <v>0</v>
      </c>
      <c r="D10533" s="60" t="str">
        <f t="shared" si="2167"/>
        <v>Active</v>
      </c>
      <c r="E10533" s="60" t="str">
        <f t="shared" si="2167"/>
        <v>Stansted</v>
      </c>
      <c r="F10533" s="60" t="str">
        <f t="shared" si="2167"/>
        <v>Uttlesford</v>
      </c>
      <c r="G10533" s="60" t="str">
        <f t="shared" si="2167"/>
        <v>East</v>
      </c>
      <c r="H10533" s="28"/>
      <c r="I10533" s="43">
        <v>1250</v>
      </c>
    </row>
    <row r="10534" spans="1:9" x14ac:dyDescent="0.35">
      <c r="A10534" s="15" t="s">
        <v>4455</v>
      </c>
      <c r="B10534" s="17" t="str">
        <f>VLOOKUP($A10534,'Employers and sectors'!$A$1:$G$2802,2,FALSE)</f>
        <v>Health and social care</v>
      </c>
      <c r="C10534" s="15" t="str">
        <f>VLOOKUP($A10534,'Employers and sectors'!$A$1:$G$2802,3,FALSE)</f>
        <v>Social care</v>
      </c>
      <c r="D10534" s="15" t="str">
        <f>VLOOKUP($A10534,'Employers and sectors'!$A$1:$G$2802,4,FALSE)</f>
        <v>Active</v>
      </c>
      <c r="E10534" s="17" t="str">
        <f>VLOOKUP($A10534,'Employers and sectors'!$A$1:$G$2802,5,FALSE)</f>
        <v>Fleetwood</v>
      </c>
      <c r="F10534" s="15" t="str">
        <f>VLOOKUP($A10534,'Employers and sectors'!$A$1:$G$2802,6,FALSE)</f>
        <v>Wyre</v>
      </c>
      <c r="G10534" s="15" t="str">
        <f>VLOOKUP($A10534,'Employers and sectors'!$A$1:$G$2802,7,FALSE)</f>
        <v>North West</v>
      </c>
      <c r="H10534" s="16" t="s">
        <v>252</v>
      </c>
      <c r="I10534" s="44" t="s">
        <v>5666</v>
      </c>
    </row>
    <row r="10535" spans="1:9" x14ac:dyDescent="0.35">
      <c r="A10535" s="17" t="s">
        <v>4455</v>
      </c>
      <c r="B10535" s="17" t="str">
        <f>VLOOKUP($A10535,'Employers and sectors'!$A$1:$G$2802,2,FALSE)</f>
        <v>Health and social care</v>
      </c>
      <c r="C10535" s="17" t="str">
        <f>VLOOKUP($A10535,'Employers and sectors'!$A$1:$G$2802,3,FALSE)</f>
        <v>Social care</v>
      </c>
      <c r="D10535" s="17" t="str">
        <f>VLOOKUP($A10535,'Employers and sectors'!$A$1:$G$2802,4,FALSE)</f>
        <v>Active</v>
      </c>
      <c r="E10535" s="17" t="str">
        <f>VLOOKUP($A10535,'Employers and sectors'!$A$1:$G$2802,5,FALSE)</f>
        <v>Fleetwood</v>
      </c>
      <c r="F10535" s="17" t="str">
        <f>VLOOKUP($A10535,'Employers and sectors'!$A$1:$G$2802,6,FALSE)</f>
        <v>Wyre</v>
      </c>
      <c r="G10535" s="17" t="str">
        <f>VLOOKUP($A10535,'Employers and sectors'!$A$1:$G$2802,7,FALSE)</f>
        <v>North West</v>
      </c>
      <c r="H10535" s="18" t="s">
        <v>246</v>
      </c>
      <c r="I10535" s="41">
        <v>81</v>
      </c>
    </row>
    <row r="10536" spans="1:9" ht="16" thickBot="1" x14ac:dyDescent="0.4">
      <c r="A10536" s="19" t="s">
        <v>4455</v>
      </c>
      <c r="B10536" s="17" t="str">
        <f>VLOOKUP($A10536,'Employers and sectors'!$A$1:$G$2802,2,FALSE)</f>
        <v>Health and social care</v>
      </c>
      <c r="C10536" s="19" t="str">
        <f>VLOOKUP($A10536,'Employers and sectors'!$A$1:$G$2802,3,FALSE)</f>
        <v>Social care</v>
      </c>
      <c r="D10536" s="19" t="str">
        <f>VLOOKUP($A10536,'Employers and sectors'!$A$1:$G$2802,4,FALSE)</f>
        <v>Active</v>
      </c>
      <c r="E10536" s="17" t="str">
        <f>VLOOKUP($A10536,'Employers and sectors'!$A$1:$G$2802,5,FALSE)</f>
        <v>Fleetwood</v>
      </c>
      <c r="F10536" s="19" t="str">
        <f>VLOOKUP($A10536,'Employers and sectors'!$A$1:$G$2802,6,FALSE)</f>
        <v>Wyre</v>
      </c>
      <c r="G10536" s="19" t="str">
        <f>VLOOKUP($A10536,'Employers and sectors'!$A$1:$G$2802,7,FALSE)</f>
        <v>North West</v>
      </c>
      <c r="H10536" s="20" t="s">
        <v>247</v>
      </c>
      <c r="I10536" s="42" t="s">
        <v>5666</v>
      </c>
    </row>
    <row r="10537" spans="1:9" ht="16" thickBot="1" x14ac:dyDescent="0.4">
      <c r="A10537" s="27" t="s">
        <v>4456</v>
      </c>
      <c r="B10537" s="60" t="str">
        <f t="shared" ref="B10537:G10537" si="2168">B10536</f>
        <v>Health and social care</v>
      </c>
      <c r="C10537" s="60" t="str">
        <f t="shared" si="2168"/>
        <v>Social care</v>
      </c>
      <c r="D10537" s="60" t="str">
        <f t="shared" si="2168"/>
        <v>Active</v>
      </c>
      <c r="E10537" s="60" t="str">
        <f t="shared" si="2168"/>
        <v>Fleetwood</v>
      </c>
      <c r="F10537" s="60" t="str">
        <f t="shared" si="2168"/>
        <v>Wyre</v>
      </c>
      <c r="G10537" s="60" t="str">
        <f t="shared" si="2168"/>
        <v>North West</v>
      </c>
      <c r="H10537" s="28"/>
      <c r="I10537" s="43">
        <v>84</v>
      </c>
    </row>
    <row r="10538" spans="1:9" x14ac:dyDescent="0.35">
      <c r="A10538" s="15" t="s">
        <v>4457</v>
      </c>
      <c r="B10538" s="17" t="str">
        <f>VLOOKUP($A10538,'Employers and sectors'!$A$1:$G$2802,2,FALSE)</f>
        <v>Health and social care</v>
      </c>
      <c r="C10538" s="15" t="str">
        <f>VLOOKUP($A10538,'Employers and sectors'!$A$1:$G$2802,3,FALSE)</f>
        <v>Social care</v>
      </c>
      <c r="D10538" s="15" t="str">
        <f>VLOOKUP($A10538,'Employers and sectors'!$A$1:$G$2802,4,FALSE)</f>
        <v>Active</v>
      </c>
      <c r="E10538" s="17" t="str">
        <f>VLOOKUP($A10538,'Employers and sectors'!$A$1:$G$2802,5,FALSE)</f>
        <v>Woodcote, Oxfordshire</v>
      </c>
      <c r="F10538" s="15" t="str">
        <f>VLOOKUP($A10538,'Employers and sectors'!$A$1:$G$2802,6,FALSE)</f>
        <v>South Oxfordshire</v>
      </c>
      <c r="G10538" s="15" t="str">
        <f>VLOOKUP($A10538,'Employers and sectors'!$A$1:$G$2802,7,FALSE)</f>
        <v>South East</v>
      </c>
      <c r="H10538" s="16" t="s">
        <v>252</v>
      </c>
      <c r="I10538" s="44" t="s">
        <v>5666</v>
      </c>
    </row>
    <row r="10539" spans="1:9" ht="16" thickBot="1" x14ac:dyDescent="0.4">
      <c r="A10539" s="19" t="s">
        <v>4457</v>
      </c>
      <c r="B10539" s="17" t="str">
        <f>VLOOKUP($A10539,'Employers and sectors'!$A$1:$G$2802,2,FALSE)</f>
        <v>Health and social care</v>
      </c>
      <c r="C10539" s="19" t="str">
        <f>VLOOKUP($A10539,'Employers and sectors'!$A$1:$G$2802,3,FALSE)</f>
        <v>Social care</v>
      </c>
      <c r="D10539" s="19" t="str">
        <f>VLOOKUP($A10539,'Employers and sectors'!$A$1:$G$2802,4,FALSE)</f>
        <v>Active</v>
      </c>
      <c r="E10539" s="17" t="str">
        <f>VLOOKUP($A10539,'Employers and sectors'!$A$1:$G$2802,5,FALSE)</f>
        <v>Woodcote, Oxfordshire</v>
      </c>
      <c r="F10539" s="19" t="str">
        <f>VLOOKUP($A10539,'Employers and sectors'!$A$1:$G$2802,6,FALSE)</f>
        <v>South Oxfordshire</v>
      </c>
      <c r="G10539" s="19" t="str">
        <f>VLOOKUP($A10539,'Employers and sectors'!$A$1:$G$2802,7,FALSE)</f>
        <v>South East</v>
      </c>
      <c r="H10539" s="20" t="s">
        <v>246</v>
      </c>
      <c r="I10539" s="42">
        <v>28</v>
      </c>
    </row>
    <row r="10540" spans="1:9" ht="16" thickBot="1" x14ac:dyDescent="0.4">
      <c r="A10540" s="27" t="s">
        <v>4458</v>
      </c>
      <c r="B10540" s="60" t="str">
        <f t="shared" ref="B10540:G10540" si="2169">B10539</f>
        <v>Health and social care</v>
      </c>
      <c r="C10540" s="60" t="str">
        <f t="shared" si="2169"/>
        <v>Social care</v>
      </c>
      <c r="D10540" s="60" t="str">
        <f t="shared" si="2169"/>
        <v>Active</v>
      </c>
      <c r="E10540" s="60" t="str">
        <f t="shared" si="2169"/>
        <v>Woodcote, Oxfordshire</v>
      </c>
      <c r="F10540" s="60" t="str">
        <f t="shared" si="2169"/>
        <v>South Oxfordshire</v>
      </c>
      <c r="G10540" s="60" t="str">
        <f t="shared" si="2169"/>
        <v>South East</v>
      </c>
      <c r="H10540" s="28"/>
      <c r="I10540" s="43">
        <v>31</v>
      </c>
    </row>
    <row r="10541" spans="1:9" x14ac:dyDescent="0.35">
      <c r="A10541" s="15" t="s">
        <v>4459</v>
      </c>
      <c r="B10541" s="17" t="str">
        <f>VLOOKUP($A10541,'Employers and sectors'!$A$1:$G$2802,2,FALSE)</f>
        <v>Health and social care</v>
      </c>
      <c r="C10541" s="15" t="str">
        <f>VLOOKUP($A10541,'Employers and sectors'!$A$1:$G$2802,3,FALSE)</f>
        <v>Social care</v>
      </c>
      <c r="D10541" s="15" t="str">
        <f>VLOOKUP($A10541,'Employers and sectors'!$A$1:$G$2802,4,FALSE)</f>
        <v>Revoked</v>
      </c>
      <c r="E10541" s="17" t="str">
        <f>VLOOKUP($A10541,'Employers and sectors'!$A$1:$G$2802,5,FALSE)</f>
        <v>Derby</v>
      </c>
      <c r="F10541" s="15" t="str">
        <f>VLOOKUP($A10541,'Employers and sectors'!$A$1:$G$2802,6,FALSE)</f>
        <v>Derby</v>
      </c>
      <c r="G10541" s="15" t="str">
        <f>VLOOKUP($A10541,'Employers and sectors'!$A$1:$G$2802,7,FALSE)</f>
        <v>East Midlands</v>
      </c>
      <c r="H10541" s="16" t="s">
        <v>246</v>
      </c>
      <c r="I10541" s="44">
        <v>304</v>
      </c>
    </row>
    <row r="10542" spans="1:9" ht="16" thickBot="1" x14ac:dyDescent="0.4">
      <c r="A10542" s="19" t="s">
        <v>4459</v>
      </c>
      <c r="B10542" s="17" t="str">
        <f>VLOOKUP($A10542,'Employers and sectors'!$A$1:$G$2802,2,FALSE)</f>
        <v>Health and social care</v>
      </c>
      <c r="C10542" s="19" t="str">
        <f>VLOOKUP($A10542,'Employers and sectors'!$A$1:$G$2802,3,FALSE)</f>
        <v>Social care</v>
      </c>
      <c r="D10542" s="19" t="str">
        <f>VLOOKUP($A10542,'Employers and sectors'!$A$1:$G$2802,4,FALSE)</f>
        <v>Revoked</v>
      </c>
      <c r="E10542" s="17" t="str">
        <f>VLOOKUP($A10542,'Employers and sectors'!$A$1:$G$2802,5,FALSE)</f>
        <v>Derby</v>
      </c>
      <c r="F10542" s="19" t="str">
        <f>VLOOKUP($A10542,'Employers and sectors'!$A$1:$G$2802,6,FALSE)</f>
        <v>Derby</v>
      </c>
      <c r="G10542" s="19" t="str">
        <f>VLOOKUP($A10542,'Employers and sectors'!$A$1:$G$2802,7,FALSE)</f>
        <v>East Midlands</v>
      </c>
      <c r="H10542" s="20" t="s">
        <v>247</v>
      </c>
      <c r="I10542" s="42" t="s">
        <v>5666</v>
      </c>
    </row>
    <row r="10543" spans="1:9" ht="16" thickBot="1" x14ac:dyDescent="0.4">
      <c r="A10543" s="27" t="s">
        <v>4460</v>
      </c>
      <c r="B10543" s="60" t="str">
        <f t="shared" ref="B10543:G10543" si="2170">B10542</f>
        <v>Health and social care</v>
      </c>
      <c r="C10543" s="60" t="str">
        <f t="shared" si="2170"/>
        <v>Social care</v>
      </c>
      <c r="D10543" s="60" t="str">
        <f t="shared" si="2170"/>
        <v>Revoked</v>
      </c>
      <c r="E10543" s="60" t="str">
        <f t="shared" si="2170"/>
        <v>Derby</v>
      </c>
      <c r="F10543" s="60" t="str">
        <f t="shared" si="2170"/>
        <v>Derby</v>
      </c>
      <c r="G10543" s="60" t="str">
        <f t="shared" si="2170"/>
        <v>East Midlands</v>
      </c>
      <c r="H10543" s="28"/>
      <c r="I10543" s="43">
        <v>308</v>
      </c>
    </row>
    <row r="10544" spans="1:9" x14ac:dyDescent="0.35">
      <c r="A10544" s="15" t="s">
        <v>4461</v>
      </c>
      <c r="B10544" s="17" t="str">
        <f>VLOOKUP($A10544,'Employers and sectors'!$A$1:$G$2802,2,FALSE)</f>
        <v>Finance and insurance</v>
      </c>
      <c r="C10544" s="15">
        <f>VLOOKUP($A10544,'Employers and sectors'!$A$1:$G$2802,3,FALSE)</f>
        <v>0</v>
      </c>
      <c r="D10544" s="15" t="str">
        <f>VLOOKUP($A10544,'Employers and sectors'!$A$1:$G$2802,4,FALSE)</f>
        <v>Active</v>
      </c>
      <c r="E10544" s="17" t="str">
        <f>VLOOKUP($A10544,'Employers and sectors'!$A$1:$G$2802,5,FALSE)</f>
        <v>Islington</v>
      </c>
      <c r="F10544" s="15" t="str">
        <f>VLOOKUP($A10544,'Employers and sectors'!$A$1:$G$2802,6,FALSE)</f>
        <v>Islington</v>
      </c>
      <c r="G10544" s="15" t="str">
        <f>VLOOKUP($A10544,'Employers and sectors'!$A$1:$G$2802,7,FALSE)</f>
        <v>London</v>
      </c>
      <c r="H10544" s="16" t="s">
        <v>252</v>
      </c>
      <c r="I10544" s="44">
        <v>13</v>
      </c>
    </row>
    <row r="10545" spans="1:9" x14ac:dyDescent="0.35">
      <c r="A10545" s="17" t="s">
        <v>4461</v>
      </c>
      <c r="B10545" s="17" t="str">
        <f>VLOOKUP($A10545,'Employers and sectors'!$A$1:$G$2802,2,FALSE)</f>
        <v>Finance and insurance</v>
      </c>
      <c r="C10545" s="17">
        <f>VLOOKUP($A10545,'Employers and sectors'!$A$1:$G$2802,3,FALSE)</f>
        <v>0</v>
      </c>
      <c r="D10545" s="17" t="str">
        <f>VLOOKUP($A10545,'Employers and sectors'!$A$1:$G$2802,4,FALSE)</f>
        <v>Active</v>
      </c>
      <c r="E10545" s="17" t="str">
        <f>VLOOKUP($A10545,'Employers and sectors'!$A$1:$G$2802,5,FALSE)</f>
        <v>Islington</v>
      </c>
      <c r="F10545" s="17" t="str">
        <f>VLOOKUP($A10545,'Employers and sectors'!$A$1:$G$2802,6,FALSE)</f>
        <v>Islington</v>
      </c>
      <c r="G10545" s="17" t="str">
        <f>VLOOKUP($A10545,'Employers and sectors'!$A$1:$G$2802,7,FALSE)</f>
        <v>London</v>
      </c>
      <c r="H10545" s="18" t="s">
        <v>271</v>
      </c>
      <c r="I10545" s="41" t="s">
        <v>5666</v>
      </c>
    </row>
    <row r="10546" spans="1:9" x14ac:dyDescent="0.35">
      <c r="A10546" s="17" t="s">
        <v>4461</v>
      </c>
      <c r="B10546" s="17" t="str">
        <f>VLOOKUP($A10546,'Employers and sectors'!$A$1:$G$2802,2,FALSE)</f>
        <v>Finance and insurance</v>
      </c>
      <c r="C10546" s="17">
        <f>VLOOKUP($A10546,'Employers and sectors'!$A$1:$G$2802,3,FALSE)</f>
        <v>0</v>
      </c>
      <c r="D10546" s="17" t="str">
        <f>VLOOKUP($A10546,'Employers and sectors'!$A$1:$G$2802,4,FALSE)</f>
        <v>Active</v>
      </c>
      <c r="E10546" s="17" t="str">
        <f>VLOOKUP($A10546,'Employers and sectors'!$A$1:$G$2802,5,FALSE)</f>
        <v>Islington</v>
      </c>
      <c r="F10546" s="17" t="str">
        <f>VLOOKUP($A10546,'Employers and sectors'!$A$1:$G$2802,6,FALSE)</f>
        <v>Islington</v>
      </c>
      <c r="G10546" s="17" t="str">
        <f>VLOOKUP($A10546,'Employers and sectors'!$A$1:$G$2802,7,FALSE)</f>
        <v>London</v>
      </c>
      <c r="H10546" s="18" t="s">
        <v>246</v>
      </c>
      <c r="I10546" s="41">
        <v>9</v>
      </c>
    </row>
    <row r="10547" spans="1:9" x14ac:dyDescent="0.35">
      <c r="A10547" s="17" t="s">
        <v>4461</v>
      </c>
      <c r="B10547" s="17" t="str">
        <f>VLOOKUP($A10547,'Employers and sectors'!$A$1:$G$2802,2,FALSE)</f>
        <v>Finance and insurance</v>
      </c>
      <c r="C10547" s="17">
        <f>VLOOKUP($A10547,'Employers and sectors'!$A$1:$G$2802,3,FALSE)</f>
        <v>0</v>
      </c>
      <c r="D10547" s="17" t="str">
        <f>VLOOKUP($A10547,'Employers and sectors'!$A$1:$G$2802,4,FALSE)</f>
        <v>Active</v>
      </c>
      <c r="E10547" s="17" t="str">
        <f>VLOOKUP($A10547,'Employers and sectors'!$A$1:$G$2802,5,FALSE)</f>
        <v>Islington</v>
      </c>
      <c r="F10547" s="17" t="str">
        <f>VLOOKUP($A10547,'Employers and sectors'!$A$1:$G$2802,6,FALSE)</f>
        <v>Islington</v>
      </c>
      <c r="G10547" s="17" t="str">
        <f>VLOOKUP($A10547,'Employers and sectors'!$A$1:$G$2802,7,FALSE)</f>
        <v>London</v>
      </c>
      <c r="H10547" s="18" t="s">
        <v>247</v>
      </c>
      <c r="I10547" s="41" t="s">
        <v>5666</v>
      </c>
    </row>
    <row r="10548" spans="1:9" x14ac:dyDescent="0.35">
      <c r="A10548" s="17" t="s">
        <v>4461</v>
      </c>
      <c r="B10548" s="17" t="str">
        <f>VLOOKUP($A10548,'Employers and sectors'!$A$1:$G$2802,2,FALSE)</f>
        <v>Finance and insurance</v>
      </c>
      <c r="C10548" s="17">
        <f>VLOOKUP($A10548,'Employers and sectors'!$A$1:$G$2802,3,FALSE)</f>
        <v>0</v>
      </c>
      <c r="D10548" s="17" t="str">
        <f>VLOOKUP($A10548,'Employers and sectors'!$A$1:$G$2802,4,FALSE)</f>
        <v>Active</v>
      </c>
      <c r="E10548" s="17" t="str">
        <f>VLOOKUP($A10548,'Employers and sectors'!$A$1:$G$2802,5,FALSE)</f>
        <v>Islington</v>
      </c>
      <c r="F10548" s="17" t="str">
        <f>VLOOKUP($A10548,'Employers and sectors'!$A$1:$G$2802,6,FALSE)</f>
        <v>Islington</v>
      </c>
      <c r="G10548" s="17" t="str">
        <f>VLOOKUP($A10548,'Employers and sectors'!$A$1:$G$2802,7,FALSE)</f>
        <v>London</v>
      </c>
      <c r="H10548" s="18" t="s">
        <v>264</v>
      </c>
      <c r="I10548" s="41" t="s">
        <v>5666</v>
      </c>
    </row>
    <row r="10549" spans="1:9" ht="16" thickBot="1" x14ac:dyDescent="0.4">
      <c r="A10549" s="19" t="s">
        <v>4461</v>
      </c>
      <c r="B10549" s="17" t="str">
        <f>VLOOKUP($A10549,'Employers and sectors'!$A$1:$G$2802,2,FALSE)</f>
        <v>Finance and insurance</v>
      </c>
      <c r="C10549" s="19">
        <f>VLOOKUP($A10549,'Employers and sectors'!$A$1:$G$2802,3,FALSE)</f>
        <v>0</v>
      </c>
      <c r="D10549" s="19" t="str">
        <f>VLOOKUP($A10549,'Employers and sectors'!$A$1:$G$2802,4,FALSE)</f>
        <v>Active</v>
      </c>
      <c r="E10549" s="17" t="str">
        <f>VLOOKUP($A10549,'Employers and sectors'!$A$1:$G$2802,5,FALSE)</f>
        <v>Islington</v>
      </c>
      <c r="F10549" s="19" t="str">
        <f>VLOOKUP($A10549,'Employers and sectors'!$A$1:$G$2802,6,FALSE)</f>
        <v>Islington</v>
      </c>
      <c r="G10549" s="19" t="str">
        <f>VLOOKUP($A10549,'Employers and sectors'!$A$1:$G$2802,7,FALSE)</f>
        <v>London</v>
      </c>
      <c r="H10549" s="20" t="s">
        <v>253</v>
      </c>
      <c r="I10549" s="42">
        <v>11</v>
      </c>
    </row>
    <row r="10550" spans="1:9" ht="16" thickBot="1" x14ac:dyDescent="0.4">
      <c r="A10550" s="27" t="s">
        <v>4462</v>
      </c>
      <c r="B10550" s="60" t="str">
        <f t="shared" ref="B10550:G10550" si="2171">B10549</f>
        <v>Finance and insurance</v>
      </c>
      <c r="C10550" s="60">
        <f t="shared" si="2171"/>
        <v>0</v>
      </c>
      <c r="D10550" s="60" t="str">
        <f t="shared" si="2171"/>
        <v>Active</v>
      </c>
      <c r="E10550" s="60" t="str">
        <f t="shared" si="2171"/>
        <v>Islington</v>
      </c>
      <c r="F10550" s="60" t="str">
        <f t="shared" si="2171"/>
        <v>Islington</v>
      </c>
      <c r="G10550" s="60" t="str">
        <f t="shared" si="2171"/>
        <v>London</v>
      </c>
      <c r="H10550" s="28"/>
      <c r="I10550" s="43">
        <v>40</v>
      </c>
    </row>
    <row r="10551" spans="1:9" x14ac:dyDescent="0.35">
      <c r="A10551" s="15" t="s">
        <v>4463</v>
      </c>
      <c r="B10551" s="17" t="str">
        <f>VLOOKUP($A10551,'Employers and sectors'!$A$1:$G$2802,2,FALSE)</f>
        <v>Finance and insurance</v>
      </c>
      <c r="C10551" s="15">
        <f>VLOOKUP($A10551,'Employers and sectors'!$A$1:$G$2802,3,FALSE)</f>
        <v>0</v>
      </c>
      <c r="D10551" s="15" t="str">
        <f>VLOOKUP($A10551,'Employers and sectors'!$A$1:$G$2802,4,FALSE)</f>
        <v>Active</v>
      </c>
      <c r="E10551" s="17" t="str">
        <f>VLOOKUP($A10551,'Employers and sectors'!$A$1:$G$2802,5,FALSE)</f>
        <v>Islington</v>
      </c>
      <c r="F10551" s="15" t="str">
        <f>VLOOKUP($A10551,'Employers and sectors'!$A$1:$G$2802,6,FALSE)</f>
        <v>Islington</v>
      </c>
      <c r="G10551" s="15" t="str">
        <f>VLOOKUP($A10551,'Employers and sectors'!$A$1:$G$2802,7,FALSE)</f>
        <v>London</v>
      </c>
      <c r="H10551" s="16" t="s">
        <v>252</v>
      </c>
      <c r="I10551" s="44" t="s">
        <v>5666</v>
      </c>
    </row>
    <row r="10552" spans="1:9" x14ac:dyDescent="0.35">
      <c r="A10552" s="17" t="s">
        <v>4463</v>
      </c>
      <c r="B10552" s="17" t="str">
        <f>VLOOKUP($A10552,'Employers and sectors'!$A$1:$G$2802,2,FALSE)</f>
        <v>Finance and insurance</v>
      </c>
      <c r="C10552" s="17">
        <f>VLOOKUP($A10552,'Employers and sectors'!$A$1:$G$2802,3,FALSE)</f>
        <v>0</v>
      </c>
      <c r="D10552" s="17" t="str">
        <f>VLOOKUP($A10552,'Employers and sectors'!$A$1:$G$2802,4,FALSE)</f>
        <v>Active</v>
      </c>
      <c r="E10552" s="17" t="str">
        <f>VLOOKUP($A10552,'Employers and sectors'!$A$1:$G$2802,5,FALSE)</f>
        <v>Islington</v>
      </c>
      <c r="F10552" s="17" t="str">
        <f>VLOOKUP($A10552,'Employers and sectors'!$A$1:$G$2802,6,FALSE)</f>
        <v>Islington</v>
      </c>
      <c r="G10552" s="17" t="str">
        <f>VLOOKUP($A10552,'Employers and sectors'!$A$1:$G$2802,7,FALSE)</f>
        <v>London</v>
      </c>
      <c r="H10552" s="18" t="s">
        <v>271</v>
      </c>
      <c r="I10552" s="41" t="s">
        <v>5666</v>
      </c>
    </row>
    <row r="10553" spans="1:9" x14ac:dyDescent="0.35">
      <c r="A10553" s="17" t="s">
        <v>4463</v>
      </c>
      <c r="B10553" s="17" t="str">
        <f>VLOOKUP($A10553,'Employers and sectors'!$A$1:$G$2802,2,FALSE)</f>
        <v>Finance and insurance</v>
      </c>
      <c r="C10553" s="17">
        <f>VLOOKUP($A10553,'Employers and sectors'!$A$1:$G$2802,3,FALSE)</f>
        <v>0</v>
      </c>
      <c r="D10553" s="17" t="str">
        <f>VLOOKUP($A10553,'Employers and sectors'!$A$1:$G$2802,4,FALSE)</f>
        <v>Active</v>
      </c>
      <c r="E10553" s="17" t="str">
        <f>VLOOKUP($A10553,'Employers and sectors'!$A$1:$G$2802,5,FALSE)</f>
        <v>Islington</v>
      </c>
      <c r="F10553" s="17" t="str">
        <f>VLOOKUP($A10553,'Employers and sectors'!$A$1:$G$2802,6,FALSE)</f>
        <v>Islington</v>
      </c>
      <c r="G10553" s="17" t="str">
        <f>VLOOKUP($A10553,'Employers and sectors'!$A$1:$G$2802,7,FALSE)</f>
        <v>London</v>
      </c>
      <c r="H10553" s="18" t="s">
        <v>246</v>
      </c>
      <c r="I10553" s="41">
        <v>16</v>
      </c>
    </row>
    <row r="10554" spans="1:9" x14ac:dyDescent="0.35">
      <c r="A10554" s="17" t="s">
        <v>4463</v>
      </c>
      <c r="B10554" s="17" t="str">
        <f>VLOOKUP($A10554,'Employers and sectors'!$A$1:$G$2802,2,FALSE)</f>
        <v>Finance and insurance</v>
      </c>
      <c r="C10554" s="17">
        <f>VLOOKUP($A10554,'Employers and sectors'!$A$1:$G$2802,3,FALSE)</f>
        <v>0</v>
      </c>
      <c r="D10554" s="17" t="str">
        <f>VLOOKUP($A10554,'Employers and sectors'!$A$1:$G$2802,4,FALSE)</f>
        <v>Active</v>
      </c>
      <c r="E10554" s="17" t="str">
        <f>VLOOKUP($A10554,'Employers and sectors'!$A$1:$G$2802,5,FALSE)</f>
        <v>Islington</v>
      </c>
      <c r="F10554" s="17" t="str">
        <f>VLOOKUP($A10554,'Employers and sectors'!$A$1:$G$2802,6,FALSE)</f>
        <v>Islington</v>
      </c>
      <c r="G10554" s="17" t="str">
        <f>VLOOKUP($A10554,'Employers and sectors'!$A$1:$G$2802,7,FALSE)</f>
        <v>London</v>
      </c>
      <c r="H10554" s="18" t="s">
        <v>264</v>
      </c>
      <c r="I10554" s="41" t="s">
        <v>5666</v>
      </c>
    </row>
    <row r="10555" spans="1:9" ht="16" thickBot="1" x14ac:dyDescent="0.4">
      <c r="A10555" s="19" t="s">
        <v>4463</v>
      </c>
      <c r="B10555" s="17" t="str">
        <f>VLOOKUP($A10555,'Employers and sectors'!$A$1:$G$2802,2,FALSE)</f>
        <v>Finance and insurance</v>
      </c>
      <c r="C10555" s="19">
        <f>VLOOKUP($A10555,'Employers and sectors'!$A$1:$G$2802,3,FALSE)</f>
        <v>0</v>
      </c>
      <c r="D10555" s="19" t="str">
        <f>VLOOKUP($A10555,'Employers and sectors'!$A$1:$G$2802,4,FALSE)</f>
        <v>Active</v>
      </c>
      <c r="E10555" s="17" t="str">
        <f>VLOOKUP($A10555,'Employers and sectors'!$A$1:$G$2802,5,FALSE)</f>
        <v>Islington</v>
      </c>
      <c r="F10555" s="19" t="str">
        <f>VLOOKUP($A10555,'Employers and sectors'!$A$1:$G$2802,6,FALSE)</f>
        <v>Islington</v>
      </c>
      <c r="G10555" s="19" t="str">
        <f>VLOOKUP($A10555,'Employers and sectors'!$A$1:$G$2802,7,FALSE)</f>
        <v>London</v>
      </c>
      <c r="H10555" s="20" t="s">
        <v>253</v>
      </c>
      <c r="I10555" s="42">
        <v>8</v>
      </c>
    </row>
    <row r="10556" spans="1:9" ht="16" thickBot="1" x14ac:dyDescent="0.4">
      <c r="A10556" s="27" t="s">
        <v>4464</v>
      </c>
      <c r="B10556" s="60" t="str">
        <f t="shared" ref="B10556:G10556" si="2172">B10555</f>
        <v>Finance and insurance</v>
      </c>
      <c r="C10556" s="60">
        <f t="shared" si="2172"/>
        <v>0</v>
      </c>
      <c r="D10556" s="60" t="str">
        <f t="shared" si="2172"/>
        <v>Active</v>
      </c>
      <c r="E10556" s="60" t="str">
        <f t="shared" si="2172"/>
        <v>Islington</v>
      </c>
      <c r="F10556" s="60" t="str">
        <f t="shared" si="2172"/>
        <v>Islington</v>
      </c>
      <c r="G10556" s="60" t="str">
        <f t="shared" si="2172"/>
        <v>London</v>
      </c>
      <c r="H10556" s="28"/>
      <c r="I10556" s="43">
        <v>34</v>
      </c>
    </row>
    <row r="10557" spans="1:9" x14ac:dyDescent="0.35">
      <c r="A10557" s="15" t="s">
        <v>4465</v>
      </c>
      <c r="B10557" s="17" t="str">
        <f>VLOOKUP($A10557,'Employers and sectors'!$A$1:$G$2802,2,FALSE)</f>
        <v>Health and social care</v>
      </c>
      <c r="C10557" s="15" t="str">
        <f>VLOOKUP($A10557,'Employers and sectors'!$A$1:$G$2802,3,FALSE)</f>
        <v>Social care</v>
      </c>
      <c r="D10557" s="15" t="str">
        <f>VLOOKUP($A10557,'Employers and sectors'!$A$1:$G$2802,4,FALSE)</f>
        <v>Active</v>
      </c>
      <c r="E10557" s="17" t="str">
        <f>VLOOKUP($A10557,'Employers and sectors'!$A$1:$G$2802,5,FALSE)</f>
        <v>Peterborough</v>
      </c>
      <c r="F10557" s="15" t="str">
        <f>VLOOKUP($A10557,'Employers and sectors'!$A$1:$G$2802,6,FALSE)</f>
        <v>Peterborough</v>
      </c>
      <c r="G10557" s="15" t="str">
        <f>VLOOKUP($A10557,'Employers and sectors'!$A$1:$G$2802,7,FALSE)</f>
        <v>East</v>
      </c>
      <c r="H10557" s="16" t="s">
        <v>246</v>
      </c>
      <c r="I10557" s="44">
        <v>33</v>
      </c>
    </row>
    <row r="10558" spans="1:9" ht="16" thickBot="1" x14ac:dyDescent="0.4">
      <c r="A10558" s="19" t="s">
        <v>4465</v>
      </c>
      <c r="B10558" s="17" t="str">
        <f>VLOOKUP($A10558,'Employers and sectors'!$A$1:$G$2802,2,FALSE)</f>
        <v>Health and social care</v>
      </c>
      <c r="C10558" s="19" t="str">
        <f>VLOOKUP($A10558,'Employers and sectors'!$A$1:$G$2802,3,FALSE)</f>
        <v>Social care</v>
      </c>
      <c r="D10558" s="19" t="str">
        <f>VLOOKUP($A10558,'Employers and sectors'!$A$1:$G$2802,4,FALSE)</f>
        <v>Active</v>
      </c>
      <c r="E10558" s="17" t="str">
        <f>VLOOKUP($A10558,'Employers and sectors'!$A$1:$G$2802,5,FALSE)</f>
        <v>Peterborough</v>
      </c>
      <c r="F10558" s="19" t="str">
        <f>VLOOKUP($A10558,'Employers and sectors'!$A$1:$G$2802,6,FALSE)</f>
        <v>Peterborough</v>
      </c>
      <c r="G10558" s="19" t="str">
        <f>VLOOKUP($A10558,'Employers and sectors'!$A$1:$G$2802,7,FALSE)</f>
        <v>East</v>
      </c>
      <c r="H10558" s="20" t="s">
        <v>253</v>
      </c>
      <c r="I10558" s="42" t="s">
        <v>5666</v>
      </c>
    </row>
    <row r="10559" spans="1:9" ht="16" thickBot="1" x14ac:dyDescent="0.4">
      <c r="A10559" s="27" t="s">
        <v>4466</v>
      </c>
      <c r="B10559" s="60" t="str">
        <f t="shared" ref="B10559:G10559" si="2173">B10558</f>
        <v>Health and social care</v>
      </c>
      <c r="C10559" s="60" t="str">
        <f t="shared" si="2173"/>
        <v>Social care</v>
      </c>
      <c r="D10559" s="60" t="str">
        <f t="shared" si="2173"/>
        <v>Active</v>
      </c>
      <c r="E10559" s="60" t="str">
        <f t="shared" si="2173"/>
        <v>Peterborough</v>
      </c>
      <c r="F10559" s="60" t="str">
        <f t="shared" si="2173"/>
        <v>Peterborough</v>
      </c>
      <c r="G10559" s="60" t="str">
        <f t="shared" si="2173"/>
        <v>East</v>
      </c>
      <c r="H10559" s="28"/>
      <c r="I10559" s="43">
        <v>34</v>
      </c>
    </row>
    <row r="10560" spans="1:9" x14ac:dyDescent="0.35">
      <c r="A10560" s="15" t="s">
        <v>4467</v>
      </c>
      <c r="B10560" s="17" t="str">
        <f>VLOOKUP($A10560,'Employers and sectors'!$A$1:$G$2802,2,FALSE)</f>
        <v>Hospitality</v>
      </c>
      <c r="C10560" s="15">
        <f>VLOOKUP($A10560,'Employers and sectors'!$A$1:$G$2802,3,FALSE)</f>
        <v>0</v>
      </c>
      <c r="D10560" s="15" t="str">
        <f>VLOOKUP($A10560,'Employers and sectors'!$A$1:$G$2802,4,FALSE)</f>
        <v>Active</v>
      </c>
      <c r="E10560" s="17" t="str">
        <f>VLOOKUP($A10560,'Employers and sectors'!$A$1:$G$2802,5,FALSE)</f>
        <v>Tower Hamlets</v>
      </c>
      <c r="F10560" s="15" t="str">
        <f>VLOOKUP($A10560,'Employers and sectors'!$A$1:$G$2802,6,FALSE)</f>
        <v>Tower Hamlets</v>
      </c>
      <c r="G10560" s="15" t="str">
        <f>VLOOKUP($A10560,'Employers and sectors'!$A$1:$G$2802,7,FALSE)</f>
        <v>London</v>
      </c>
      <c r="H10560" s="16" t="s">
        <v>252</v>
      </c>
      <c r="I10560" s="44" t="s">
        <v>5666</v>
      </c>
    </row>
    <row r="10561" spans="1:9" x14ac:dyDescent="0.35">
      <c r="A10561" s="17" t="s">
        <v>4467</v>
      </c>
      <c r="B10561" s="17" t="str">
        <f>VLOOKUP($A10561,'Employers and sectors'!$A$1:$G$2802,2,FALSE)</f>
        <v>Hospitality</v>
      </c>
      <c r="C10561" s="17">
        <f>VLOOKUP($A10561,'Employers and sectors'!$A$1:$G$2802,3,FALSE)</f>
        <v>0</v>
      </c>
      <c r="D10561" s="17" t="str">
        <f>VLOOKUP($A10561,'Employers and sectors'!$A$1:$G$2802,4,FALSE)</f>
        <v>Active</v>
      </c>
      <c r="E10561" s="17" t="str">
        <f>VLOOKUP($A10561,'Employers and sectors'!$A$1:$G$2802,5,FALSE)</f>
        <v>Tower Hamlets</v>
      </c>
      <c r="F10561" s="17" t="str">
        <f>VLOOKUP($A10561,'Employers and sectors'!$A$1:$G$2802,6,FALSE)</f>
        <v>Tower Hamlets</v>
      </c>
      <c r="G10561" s="17" t="str">
        <f>VLOOKUP($A10561,'Employers and sectors'!$A$1:$G$2802,7,FALSE)</f>
        <v>London</v>
      </c>
      <c r="H10561" s="18" t="s">
        <v>271</v>
      </c>
      <c r="I10561" s="41">
        <v>18</v>
      </c>
    </row>
    <row r="10562" spans="1:9" x14ac:dyDescent="0.35">
      <c r="A10562" s="17" t="s">
        <v>4467</v>
      </c>
      <c r="B10562" s="17" t="str">
        <f>VLOOKUP($A10562,'Employers and sectors'!$A$1:$G$2802,2,FALSE)</f>
        <v>Hospitality</v>
      </c>
      <c r="C10562" s="17">
        <f>VLOOKUP($A10562,'Employers and sectors'!$A$1:$G$2802,3,FALSE)</f>
        <v>0</v>
      </c>
      <c r="D10562" s="17" t="str">
        <f>VLOOKUP($A10562,'Employers and sectors'!$A$1:$G$2802,4,FALSE)</f>
        <v>Active</v>
      </c>
      <c r="E10562" s="17" t="str">
        <f>VLOOKUP($A10562,'Employers and sectors'!$A$1:$G$2802,5,FALSE)</f>
        <v>Tower Hamlets</v>
      </c>
      <c r="F10562" s="17" t="str">
        <f>VLOOKUP($A10562,'Employers and sectors'!$A$1:$G$2802,6,FALSE)</f>
        <v>Tower Hamlets</v>
      </c>
      <c r="G10562" s="17" t="str">
        <f>VLOOKUP($A10562,'Employers and sectors'!$A$1:$G$2802,7,FALSE)</f>
        <v>London</v>
      </c>
      <c r="H10562" s="18" t="s">
        <v>246</v>
      </c>
      <c r="I10562" s="41">
        <v>61</v>
      </c>
    </row>
    <row r="10563" spans="1:9" ht="16" thickBot="1" x14ac:dyDescent="0.4">
      <c r="A10563" s="19" t="s">
        <v>4467</v>
      </c>
      <c r="B10563" s="17" t="str">
        <f>VLOOKUP($A10563,'Employers and sectors'!$A$1:$G$2802,2,FALSE)</f>
        <v>Hospitality</v>
      </c>
      <c r="C10563" s="19">
        <f>VLOOKUP($A10563,'Employers and sectors'!$A$1:$G$2802,3,FALSE)</f>
        <v>0</v>
      </c>
      <c r="D10563" s="19" t="str">
        <f>VLOOKUP($A10563,'Employers and sectors'!$A$1:$G$2802,4,FALSE)</f>
        <v>Active</v>
      </c>
      <c r="E10563" s="17" t="str">
        <f>VLOOKUP($A10563,'Employers and sectors'!$A$1:$G$2802,5,FALSE)</f>
        <v>Tower Hamlets</v>
      </c>
      <c r="F10563" s="19" t="str">
        <f>VLOOKUP($A10563,'Employers and sectors'!$A$1:$G$2802,6,FALSE)</f>
        <v>Tower Hamlets</v>
      </c>
      <c r="G10563" s="19" t="str">
        <f>VLOOKUP($A10563,'Employers and sectors'!$A$1:$G$2802,7,FALSE)</f>
        <v>London</v>
      </c>
      <c r="H10563" s="20" t="s">
        <v>253</v>
      </c>
      <c r="I10563" s="42">
        <v>9</v>
      </c>
    </row>
    <row r="10564" spans="1:9" ht="16" thickBot="1" x14ac:dyDescent="0.4">
      <c r="A10564" s="27" t="s">
        <v>4468</v>
      </c>
      <c r="B10564" s="60" t="str">
        <f t="shared" ref="B10564:G10564" si="2174">B10563</f>
        <v>Hospitality</v>
      </c>
      <c r="C10564" s="60">
        <f t="shared" si="2174"/>
        <v>0</v>
      </c>
      <c r="D10564" s="60" t="str">
        <f t="shared" si="2174"/>
        <v>Active</v>
      </c>
      <c r="E10564" s="60" t="str">
        <f t="shared" si="2174"/>
        <v>Tower Hamlets</v>
      </c>
      <c r="F10564" s="60" t="str">
        <f t="shared" si="2174"/>
        <v>Tower Hamlets</v>
      </c>
      <c r="G10564" s="60" t="str">
        <f t="shared" si="2174"/>
        <v>London</v>
      </c>
      <c r="H10564" s="28"/>
      <c r="I10564" s="43">
        <v>92</v>
      </c>
    </row>
    <row r="10565" spans="1:9" ht="16" thickBot="1" x14ac:dyDescent="0.4">
      <c r="A10565" s="23" t="s">
        <v>4469</v>
      </c>
      <c r="B10565" s="17" t="str">
        <f>VLOOKUP($A10565,'Employers and sectors'!$A$1:$G$2802,2,FALSE)</f>
        <v>Health and social care</v>
      </c>
      <c r="C10565" s="23" t="str">
        <f>VLOOKUP($A10565,'Employers and sectors'!$A$1:$G$2802,3,FALSE)</f>
        <v>Social care</v>
      </c>
      <c r="D10565" s="23" t="str">
        <f>VLOOKUP($A10565,'Employers and sectors'!$A$1:$G$2802,4,FALSE)</f>
        <v>Active</v>
      </c>
      <c r="E10565" s="17" t="str">
        <f>VLOOKUP($A10565,'Employers and sectors'!$A$1:$G$2802,5,FALSE)</f>
        <v>Merton</v>
      </c>
      <c r="F10565" s="23" t="str">
        <f>VLOOKUP($A10565,'Employers and sectors'!$A$1:$G$2802,6,FALSE)</f>
        <v>Merton</v>
      </c>
      <c r="G10565" s="23" t="str">
        <f>VLOOKUP($A10565,'Employers and sectors'!$A$1:$G$2802,7,FALSE)</f>
        <v>London</v>
      </c>
      <c r="H10565" s="24" t="s">
        <v>246</v>
      </c>
      <c r="I10565" s="45">
        <v>40</v>
      </c>
    </row>
    <row r="10566" spans="1:9" ht="16" thickBot="1" x14ac:dyDescent="0.4">
      <c r="A10566" s="27" t="s">
        <v>4470</v>
      </c>
      <c r="B10566" s="60" t="str">
        <f t="shared" ref="B10566:G10566" si="2175">B10565</f>
        <v>Health and social care</v>
      </c>
      <c r="C10566" s="60" t="str">
        <f t="shared" si="2175"/>
        <v>Social care</v>
      </c>
      <c r="D10566" s="60" t="str">
        <f t="shared" si="2175"/>
        <v>Active</v>
      </c>
      <c r="E10566" s="60" t="str">
        <f t="shared" si="2175"/>
        <v>Merton</v>
      </c>
      <c r="F10566" s="60" t="str">
        <f t="shared" si="2175"/>
        <v>Merton</v>
      </c>
      <c r="G10566" s="60" t="str">
        <f t="shared" si="2175"/>
        <v>London</v>
      </c>
      <c r="H10566" s="28"/>
      <c r="I10566" s="43">
        <v>40</v>
      </c>
    </row>
    <row r="10567" spans="1:9" ht="16" thickBot="1" x14ac:dyDescent="0.4">
      <c r="A10567" s="23" t="s">
        <v>4471</v>
      </c>
      <c r="B10567" s="17" t="str">
        <f>VLOOKUP($A10567,'Employers and sectors'!$A$1:$G$2802,2,FALSE)</f>
        <v>Health and social care</v>
      </c>
      <c r="C10567" s="23" t="str">
        <f>VLOOKUP($A10567,'Employers and sectors'!$A$1:$G$2802,3,FALSE)</f>
        <v>Social care</v>
      </c>
      <c r="D10567" s="23" t="str">
        <f>VLOOKUP($A10567,'Employers and sectors'!$A$1:$G$2802,4,FALSE)</f>
        <v>Active</v>
      </c>
      <c r="E10567" s="17" t="str">
        <f>VLOOKUP($A10567,'Employers and sectors'!$A$1:$G$2802,5,FALSE)</f>
        <v>Coventry</v>
      </c>
      <c r="F10567" s="23" t="str">
        <f>VLOOKUP($A10567,'Employers and sectors'!$A$1:$G$2802,6,FALSE)</f>
        <v>Coventry</v>
      </c>
      <c r="G10567" s="23" t="str">
        <f>VLOOKUP($A10567,'Employers and sectors'!$A$1:$G$2802,7,FALSE)</f>
        <v>West Midlands</v>
      </c>
      <c r="H10567" s="24" t="s">
        <v>246</v>
      </c>
      <c r="I10567" s="45">
        <v>30</v>
      </c>
    </row>
    <row r="10568" spans="1:9" ht="16" thickBot="1" x14ac:dyDescent="0.4">
      <c r="A10568" s="27" t="s">
        <v>4472</v>
      </c>
      <c r="B10568" s="60" t="str">
        <f t="shared" ref="B10568:G10568" si="2176">B10567</f>
        <v>Health and social care</v>
      </c>
      <c r="C10568" s="60" t="str">
        <f t="shared" si="2176"/>
        <v>Social care</v>
      </c>
      <c r="D10568" s="60" t="str">
        <f t="shared" si="2176"/>
        <v>Active</v>
      </c>
      <c r="E10568" s="60" t="str">
        <f t="shared" si="2176"/>
        <v>Coventry</v>
      </c>
      <c r="F10568" s="60" t="str">
        <f t="shared" si="2176"/>
        <v>Coventry</v>
      </c>
      <c r="G10568" s="60" t="str">
        <f t="shared" si="2176"/>
        <v>West Midlands</v>
      </c>
      <c r="H10568" s="28"/>
      <c r="I10568" s="43">
        <v>30</v>
      </c>
    </row>
    <row r="10569" spans="1:9" x14ac:dyDescent="0.35">
      <c r="A10569" s="15" t="s">
        <v>4473</v>
      </c>
      <c r="B10569" s="17" t="str">
        <f>VLOOKUP($A10569,'Employers and sectors'!$A$1:$G$2802,2,FALSE)</f>
        <v>Health and social care</v>
      </c>
      <c r="C10569" s="15" t="str">
        <f>VLOOKUP($A10569,'Employers and sectors'!$A$1:$G$2802,3,FALSE)</f>
        <v>Social care</v>
      </c>
      <c r="D10569" s="15" t="str">
        <f>VLOOKUP($A10569,'Employers and sectors'!$A$1:$G$2802,4,FALSE)</f>
        <v>Active</v>
      </c>
      <c r="E10569" s="17" t="str">
        <f>VLOOKUP($A10569,'Employers and sectors'!$A$1:$G$2802,5,FALSE)</f>
        <v>Sheffield</v>
      </c>
      <c r="F10569" s="15" t="str">
        <f>VLOOKUP($A10569,'Employers and sectors'!$A$1:$G$2802,6,FALSE)</f>
        <v>Sheffield</v>
      </c>
      <c r="G10569" s="15" t="str">
        <f>VLOOKUP($A10569,'Employers and sectors'!$A$1:$G$2802,7,FALSE)</f>
        <v>Yorkshire &amp; Humber</v>
      </c>
      <c r="H10569" s="16" t="s">
        <v>245</v>
      </c>
      <c r="I10569" s="44" t="s">
        <v>5666</v>
      </c>
    </row>
    <row r="10570" spans="1:9" x14ac:dyDescent="0.35">
      <c r="A10570" s="17" t="s">
        <v>4473</v>
      </c>
      <c r="B10570" s="17" t="str">
        <f>VLOOKUP($A10570,'Employers and sectors'!$A$1:$G$2802,2,FALSE)</f>
        <v>Health and social care</v>
      </c>
      <c r="C10570" s="17" t="str">
        <f>VLOOKUP($A10570,'Employers and sectors'!$A$1:$G$2802,3,FALSE)</f>
        <v>Social care</v>
      </c>
      <c r="D10570" s="17" t="str">
        <f>VLOOKUP($A10570,'Employers and sectors'!$A$1:$G$2802,4,FALSE)</f>
        <v>Active</v>
      </c>
      <c r="E10570" s="17" t="str">
        <f>VLOOKUP($A10570,'Employers and sectors'!$A$1:$G$2802,5,FALSE)</f>
        <v>Sheffield</v>
      </c>
      <c r="F10570" s="17" t="str">
        <f>VLOOKUP($A10570,'Employers and sectors'!$A$1:$G$2802,6,FALSE)</f>
        <v>Sheffield</v>
      </c>
      <c r="G10570" s="17" t="str">
        <f>VLOOKUP($A10570,'Employers and sectors'!$A$1:$G$2802,7,FALSE)</f>
        <v>Yorkshire &amp; Humber</v>
      </c>
      <c r="H10570" s="18" t="s">
        <v>246</v>
      </c>
      <c r="I10570" s="41">
        <v>44</v>
      </c>
    </row>
    <row r="10571" spans="1:9" ht="16" thickBot="1" x14ac:dyDescent="0.4">
      <c r="A10571" s="19" t="s">
        <v>4473</v>
      </c>
      <c r="B10571" s="17" t="str">
        <f>VLOOKUP($A10571,'Employers and sectors'!$A$1:$G$2802,2,FALSE)</f>
        <v>Health and social care</v>
      </c>
      <c r="C10571" s="19" t="str">
        <f>VLOOKUP($A10571,'Employers and sectors'!$A$1:$G$2802,3,FALSE)</f>
        <v>Social care</v>
      </c>
      <c r="D10571" s="19" t="str">
        <f>VLOOKUP($A10571,'Employers and sectors'!$A$1:$G$2802,4,FALSE)</f>
        <v>Active</v>
      </c>
      <c r="E10571" s="17" t="str">
        <f>VLOOKUP($A10571,'Employers and sectors'!$A$1:$G$2802,5,FALSE)</f>
        <v>Sheffield</v>
      </c>
      <c r="F10571" s="19" t="str">
        <f>VLOOKUP($A10571,'Employers and sectors'!$A$1:$G$2802,6,FALSE)</f>
        <v>Sheffield</v>
      </c>
      <c r="G10571" s="19" t="str">
        <f>VLOOKUP($A10571,'Employers and sectors'!$A$1:$G$2802,7,FALSE)</f>
        <v>Yorkshire &amp; Humber</v>
      </c>
      <c r="H10571" s="20" t="s">
        <v>264</v>
      </c>
      <c r="I10571" s="42" t="s">
        <v>5666</v>
      </c>
    </row>
    <row r="10572" spans="1:9" ht="16" thickBot="1" x14ac:dyDescent="0.4">
      <c r="A10572" s="27" t="s">
        <v>4474</v>
      </c>
      <c r="B10572" s="60" t="str">
        <f t="shared" ref="B10572:G10572" si="2177">B10571</f>
        <v>Health and social care</v>
      </c>
      <c r="C10572" s="60" t="str">
        <f t="shared" si="2177"/>
        <v>Social care</v>
      </c>
      <c r="D10572" s="60" t="str">
        <f t="shared" si="2177"/>
        <v>Active</v>
      </c>
      <c r="E10572" s="60" t="str">
        <f t="shared" si="2177"/>
        <v>Sheffield</v>
      </c>
      <c r="F10572" s="60" t="str">
        <f t="shared" si="2177"/>
        <v>Sheffield</v>
      </c>
      <c r="G10572" s="60" t="str">
        <f t="shared" si="2177"/>
        <v>Yorkshire &amp; Humber</v>
      </c>
      <c r="H10572" s="28"/>
      <c r="I10572" s="43">
        <v>48</v>
      </c>
    </row>
    <row r="10573" spans="1:9" x14ac:dyDescent="0.35">
      <c r="A10573" s="15" t="s">
        <v>4475</v>
      </c>
      <c r="B10573" s="17" t="str">
        <f>VLOOKUP($A10573,'Employers and sectors'!$A$1:$G$2802,2,FALSE)</f>
        <v>Health and social care</v>
      </c>
      <c r="C10573" s="15" t="str">
        <f>VLOOKUP($A10573,'Employers and sectors'!$A$1:$G$2802,3,FALSE)</f>
        <v>Social care</v>
      </c>
      <c r="D10573" s="15" t="str">
        <f>VLOOKUP($A10573,'Employers and sectors'!$A$1:$G$2802,4,FALSE)</f>
        <v>Active</v>
      </c>
      <c r="E10573" s="17" t="str">
        <f>VLOOKUP($A10573,'Employers and sectors'!$A$1:$G$2802,5,FALSE)</f>
        <v>Bicester</v>
      </c>
      <c r="F10573" s="15" t="str">
        <f>VLOOKUP($A10573,'Employers and sectors'!$A$1:$G$2802,6,FALSE)</f>
        <v>Cherwell</v>
      </c>
      <c r="G10573" s="15" t="str">
        <f>VLOOKUP($A10573,'Employers and sectors'!$A$1:$G$2802,7,FALSE)</f>
        <v>South East</v>
      </c>
      <c r="H10573" s="16" t="s">
        <v>252</v>
      </c>
      <c r="I10573" s="44" t="s">
        <v>5666</v>
      </c>
    </row>
    <row r="10574" spans="1:9" x14ac:dyDescent="0.35">
      <c r="A10574" s="17" t="s">
        <v>4475</v>
      </c>
      <c r="B10574" s="17" t="str">
        <f>VLOOKUP($A10574,'Employers and sectors'!$A$1:$G$2802,2,FALSE)</f>
        <v>Health and social care</v>
      </c>
      <c r="C10574" s="17" t="str">
        <f>VLOOKUP($A10574,'Employers and sectors'!$A$1:$G$2802,3,FALSE)</f>
        <v>Social care</v>
      </c>
      <c r="D10574" s="17" t="str">
        <f>VLOOKUP($A10574,'Employers and sectors'!$A$1:$G$2802,4,FALSE)</f>
        <v>Active</v>
      </c>
      <c r="E10574" s="17" t="str">
        <f>VLOOKUP($A10574,'Employers and sectors'!$A$1:$G$2802,5,FALSE)</f>
        <v>Bicester</v>
      </c>
      <c r="F10574" s="17" t="str">
        <f>VLOOKUP($A10574,'Employers and sectors'!$A$1:$G$2802,6,FALSE)</f>
        <v>Cherwell</v>
      </c>
      <c r="G10574" s="17" t="str">
        <f>VLOOKUP($A10574,'Employers and sectors'!$A$1:$G$2802,7,FALSE)</f>
        <v>South East</v>
      </c>
      <c r="H10574" s="18" t="s">
        <v>246</v>
      </c>
      <c r="I10574" s="41">
        <v>18</v>
      </c>
    </row>
    <row r="10575" spans="1:9" x14ac:dyDescent="0.35">
      <c r="A10575" s="17" t="s">
        <v>4475</v>
      </c>
      <c r="B10575" s="17" t="str">
        <f>VLOOKUP($A10575,'Employers and sectors'!$A$1:$G$2802,2,FALSE)</f>
        <v>Health and social care</v>
      </c>
      <c r="C10575" s="17" t="str">
        <f>VLOOKUP($A10575,'Employers and sectors'!$A$1:$G$2802,3,FALSE)</f>
        <v>Social care</v>
      </c>
      <c r="D10575" s="17" t="str">
        <f>VLOOKUP($A10575,'Employers and sectors'!$A$1:$G$2802,4,FALSE)</f>
        <v>Active</v>
      </c>
      <c r="E10575" s="17" t="str">
        <f>VLOOKUP($A10575,'Employers and sectors'!$A$1:$G$2802,5,FALSE)</f>
        <v>Bicester</v>
      </c>
      <c r="F10575" s="17" t="str">
        <f>VLOOKUP($A10575,'Employers and sectors'!$A$1:$G$2802,6,FALSE)</f>
        <v>Cherwell</v>
      </c>
      <c r="G10575" s="17" t="str">
        <f>VLOOKUP($A10575,'Employers and sectors'!$A$1:$G$2802,7,FALSE)</f>
        <v>South East</v>
      </c>
      <c r="H10575" s="18" t="s">
        <v>247</v>
      </c>
      <c r="I10575" s="41" t="s">
        <v>5666</v>
      </c>
    </row>
    <row r="10576" spans="1:9" ht="16" thickBot="1" x14ac:dyDescent="0.4">
      <c r="A10576" s="19" t="s">
        <v>4475</v>
      </c>
      <c r="B10576" s="17" t="str">
        <f>VLOOKUP($A10576,'Employers and sectors'!$A$1:$G$2802,2,FALSE)</f>
        <v>Health and social care</v>
      </c>
      <c r="C10576" s="19" t="str">
        <f>VLOOKUP($A10576,'Employers and sectors'!$A$1:$G$2802,3,FALSE)</f>
        <v>Social care</v>
      </c>
      <c r="D10576" s="19" t="str">
        <f>VLOOKUP($A10576,'Employers and sectors'!$A$1:$G$2802,4,FALSE)</f>
        <v>Active</v>
      </c>
      <c r="E10576" s="17" t="str">
        <f>VLOOKUP($A10576,'Employers and sectors'!$A$1:$G$2802,5,FALSE)</f>
        <v>Bicester</v>
      </c>
      <c r="F10576" s="19" t="str">
        <f>VLOOKUP($A10576,'Employers and sectors'!$A$1:$G$2802,6,FALSE)</f>
        <v>Cherwell</v>
      </c>
      <c r="G10576" s="19" t="str">
        <f>VLOOKUP($A10576,'Employers and sectors'!$A$1:$G$2802,7,FALSE)</f>
        <v>South East</v>
      </c>
      <c r="H10576" s="20" t="s">
        <v>253</v>
      </c>
      <c r="I10576" s="42" t="s">
        <v>5666</v>
      </c>
    </row>
    <row r="10577" spans="1:9" ht="16" thickBot="1" x14ac:dyDescent="0.4">
      <c r="A10577" s="27" t="s">
        <v>4476</v>
      </c>
      <c r="B10577" s="60" t="str">
        <f t="shared" ref="B10577:G10577" si="2178">B10576</f>
        <v>Health and social care</v>
      </c>
      <c r="C10577" s="60" t="str">
        <f t="shared" si="2178"/>
        <v>Social care</v>
      </c>
      <c r="D10577" s="60" t="str">
        <f t="shared" si="2178"/>
        <v>Active</v>
      </c>
      <c r="E10577" s="60" t="str">
        <f t="shared" si="2178"/>
        <v>Bicester</v>
      </c>
      <c r="F10577" s="60" t="str">
        <f t="shared" si="2178"/>
        <v>Cherwell</v>
      </c>
      <c r="G10577" s="60" t="str">
        <f t="shared" si="2178"/>
        <v>South East</v>
      </c>
      <c r="H10577" s="28"/>
      <c r="I10577" s="43">
        <v>26</v>
      </c>
    </row>
    <row r="10578" spans="1:9" x14ac:dyDescent="0.35">
      <c r="A10578" s="15" t="s">
        <v>4477</v>
      </c>
      <c r="B10578" s="17" t="str">
        <f>VLOOKUP($A10578,'Employers and sectors'!$A$1:$G$2802,2,FALSE)</f>
        <v>Health and social care</v>
      </c>
      <c r="C10578" s="15" t="str">
        <f>VLOOKUP($A10578,'Employers and sectors'!$A$1:$G$2802,3,FALSE)</f>
        <v>Social care</v>
      </c>
      <c r="D10578" s="15" t="str">
        <f>VLOOKUP($A10578,'Employers and sectors'!$A$1:$G$2802,4,FALSE)</f>
        <v>Active</v>
      </c>
      <c r="E10578" s="17" t="str">
        <f>VLOOKUP($A10578,'Employers and sectors'!$A$1:$G$2802,5,FALSE)</f>
        <v>Loughton, Essex</v>
      </c>
      <c r="F10578" s="15" t="str">
        <f>VLOOKUP($A10578,'Employers and sectors'!$A$1:$G$2802,6,FALSE)</f>
        <v>Epping Forest</v>
      </c>
      <c r="G10578" s="15" t="str">
        <f>VLOOKUP($A10578,'Employers and sectors'!$A$1:$G$2802,7,FALSE)</f>
        <v>East</v>
      </c>
      <c r="H10578" s="16" t="s">
        <v>246</v>
      </c>
      <c r="I10578" s="44">
        <v>19</v>
      </c>
    </row>
    <row r="10579" spans="1:9" x14ac:dyDescent="0.35">
      <c r="A10579" s="17" t="s">
        <v>4477</v>
      </c>
      <c r="B10579" s="17" t="str">
        <f>VLOOKUP($A10579,'Employers and sectors'!$A$1:$G$2802,2,FALSE)</f>
        <v>Health and social care</v>
      </c>
      <c r="C10579" s="17" t="str">
        <f>VLOOKUP($A10579,'Employers and sectors'!$A$1:$G$2802,3,FALSE)</f>
        <v>Social care</v>
      </c>
      <c r="D10579" s="17" t="str">
        <f>VLOOKUP($A10579,'Employers and sectors'!$A$1:$G$2802,4,FALSE)</f>
        <v>Active</v>
      </c>
      <c r="E10579" s="17" t="str">
        <f>VLOOKUP($A10579,'Employers and sectors'!$A$1:$G$2802,5,FALSE)</f>
        <v>Loughton, Essex</v>
      </c>
      <c r="F10579" s="17" t="str">
        <f>VLOOKUP($A10579,'Employers and sectors'!$A$1:$G$2802,6,FALSE)</f>
        <v>Epping Forest</v>
      </c>
      <c r="G10579" s="17" t="str">
        <f>VLOOKUP($A10579,'Employers and sectors'!$A$1:$G$2802,7,FALSE)</f>
        <v>East</v>
      </c>
      <c r="H10579" s="18" t="s">
        <v>247</v>
      </c>
      <c r="I10579" s="41" t="s">
        <v>5666</v>
      </c>
    </row>
    <row r="10580" spans="1:9" ht="16" thickBot="1" x14ac:dyDescent="0.4">
      <c r="A10580" s="19" t="s">
        <v>4477</v>
      </c>
      <c r="B10580" s="17" t="str">
        <f>VLOOKUP($A10580,'Employers and sectors'!$A$1:$G$2802,2,FALSE)</f>
        <v>Health and social care</v>
      </c>
      <c r="C10580" s="19" t="str">
        <f>VLOOKUP($A10580,'Employers and sectors'!$A$1:$G$2802,3,FALSE)</f>
        <v>Social care</v>
      </c>
      <c r="D10580" s="19" t="str">
        <f>VLOOKUP($A10580,'Employers and sectors'!$A$1:$G$2802,4,FALSE)</f>
        <v>Active</v>
      </c>
      <c r="E10580" s="17" t="str">
        <f>VLOOKUP($A10580,'Employers and sectors'!$A$1:$G$2802,5,FALSE)</f>
        <v>Loughton, Essex</v>
      </c>
      <c r="F10580" s="19" t="str">
        <f>VLOOKUP($A10580,'Employers and sectors'!$A$1:$G$2802,6,FALSE)</f>
        <v>Epping Forest</v>
      </c>
      <c r="G10580" s="19" t="str">
        <f>VLOOKUP($A10580,'Employers and sectors'!$A$1:$G$2802,7,FALSE)</f>
        <v>East</v>
      </c>
      <c r="H10580" s="20" t="s">
        <v>253</v>
      </c>
      <c r="I10580" s="42" t="s">
        <v>5666</v>
      </c>
    </row>
    <row r="10581" spans="1:9" ht="16" thickBot="1" x14ac:dyDescent="0.4">
      <c r="A10581" s="27" t="s">
        <v>4478</v>
      </c>
      <c r="B10581" s="60" t="str">
        <f t="shared" ref="B10581:G10581" si="2179">B10580</f>
        <v>Health and social care</v>
      </c>
      <c r="C10581" s="60" t="str">
        <f t="shared" si="2179"/>
        <v>Social care</v>
      </c>
      <c r="D10581" s="60" t="str">
        <f t="shared" si="2179"/>
        <v>Active</v>
      </c>
      <c r="E10581" s="60" t="str">
        <f t="shared" si="2179"/>
        <v>Loughton, Essex</v>
      </c>
      <c r="F10581" s="60" t="str">
        <f t="shared" si="2179"/>
        <v>Epping Forest</v>
      </c>
      <c r="G10581" s="60" t="str">
        <f t="shared" si="2179"/>
        <v>East</v>
      </c>
      <c r="H10581" s="28"/>
      <c r="I10581" s="43">
        <v>29</v>
      </c>
    </row>
    <row r="10582" spans="1:9" x14ac:dyDescent="0.35">
      <c r="A10582" s="15" t="s">
        <v>4479</v>
      </c>
      <c r="B10582" s="17" t="str">
        <f>VLOOKUP($A10582,'Employers and sectors'!$A$1:$G$2802,2,FALSE)</f>
        <v>Education</v>
      </c>
      <c r="C10582" s="15">
        <f>VLOOKUP($A10582,'Employers and sectors'!$A$1:$G$2802,3,FALSE)</f>
        <v>0</v>
      </c>
      <c r="D10582" s="15" t="str">
        <f>VLOOKUP($A10582,'Employers and sectors'!$A$1:$G$2802,4,FALSE)</f>
        <v>Active</v>
      </c>
      <c r="E10582" s="17" t="str">
        <f>VLOOKUP($A10582,'Employers and sectors'!$A$1:$G$2802,5,FALSE)</f>
        <v>Luton</v>
      </c>
      <c r="F10582" s="15" t="str">
        <f>VLOOKUP($A10582,'Employers and sectors'!$A$1:$G$2802,6,FALSE)</f>
        <v>Luton</v>
      </c>
      <c r="G10582" s="15" t="str">
        <f>VLOOKUP($A10582,'Employers and sectors'!$A$1:$G$2802,7,FALSE)</f>
        <v>East</v>
      </c>
      <c r="H10582" s="16" t="s">
        <v>252</v>
      </c>
      <c r="I10582" s="44" t="s">
        <v>5666</v>
      </c>
    </row>
    <row r="10583" spans="1:9" x14ac:dyDescent="0.35">
      <c r="A10583" s="17" t="s">
        <v>4479</v>
      </c>
      <c r="B10583" s="17" t="str">
        <f>VLOOKUP($A10583,'Employers and sectors'!$A$1:$G$2802,2,FALSE)</f>
        <v>Education</v>
      </c>
      <c r="C10583" s="17">
        <f>VLOOKUP($A10583,'Employers and sectors'!$A$1:$G$2802,3,FALSE)</f>
        <v>0</v>
      </c>
      <c r="D10583" s="17" t="str">
        <f>VLOOKUP($A10583,'Employers and sectors'!$A$1:$G$2802,4,FALSE)</f>
        <v>Active</v>
      </c>
      <c r="E10583" s="17" t="str">
        <f>VLOOKUP($A10583,'Employers and sectors'!$A$1:$G$2802,5,FALSE)</f>
        <v>Luton</v>
      </c>
      <c r="F10583" s="17" t="str">
        <f>VLOOKUP($A10583,'Employers and sectors'!$A$1:$G$2802,6,FALSE)</f>
        <v>Luton</v>
      </c>
      <c r="G10583" s="17" t="str">
        <f>VLOOKUP($A10583,'Employers and sectors'!$A$1:$G$2802,7,FALSE)</f>
        <v>East</v>
      </c>
      <c r="H10583" s="18" t="s">
        <v>246</v>
      </c>
      <c r="I10583" s="41">
        <v>38</v>
      </c>
    </row>
    <row r="10584" spans="1:9" ht="16" thickBot="1" x14ac:dyDescent="0.4">
      <c r="A10584" s="19" t="s">
        <v>4479</v>
      </c>
      <c r="B10584" s="17" t="str">
        <f>VLOOKUP($A10584,'Employers and sectors'!$A$1:$G$2802,2,FALSE)</f>
        <v>Education</v>
      </c>
      <c r="C10584" s="19">
        <f>VLOOKUP($A10584,'Employers and sectors'!$A$1:$G$2802,3,FALSE)</f>
        <v>0</v>
      </c>
      <c r="D10584" s="19" t="str">
        <f>VLOOKUP($A10584,'Employers and sectors'!$A$1:$G$2802,4,FALSE)</f>
        <v>Active</v>
      </c>
      <c r="E10584" s="17" t="str">
        <f>VLOOKUP($A10584,'Employers and sectors'!$A$1:$G$2802,5,FALSE)</f>
        <v>Luton</v>
      </c>
      <c r="F10584" s="19" t="str">
        <f>VLOOKUP($A10584,'Employers and sectors'!$A$1:$G$2802,6,FALSE)</f>
        <v>Luton</v>
      </c>
      <c r="G10584" s="19" t="str">
        <f>VLOOKUP($A10584,'Employers and sectors'!$A$1:$G$2802,7,FALSE)</f>
        <v>East</v>
      </c>
      <c r="H10584" s="20" t="s">
        <v>247</v>
      </c>
      <c r="I10584" s="42" t="s">
        <v>5666</v>
      </c>
    </row>
    <row r="10585" spans="1:9" ht="16" thickBot="1" x14ac:dyDescent="0.4">
      <c r="A10585" s="27" t="s">
        <v>4480</v>
      </c>
      <c r="B10585" s="60" t="str">
        <f t="shared" ref="B10585:G10585" si="2180">B10584</f>
        <v>Education</v>
      </c>
      <c r="C10585" s="60">
        <f t="shared" si="2180"/>
        <v>0</v>
      </c>
      <c r="D10585" s="60" t="str">
        <f t="shared" si="2180"/>
        <v>Active</v>
      </c>
      <c r="E10585" s="60" t="str">
        <f t="shared" si="2180"/>
        <v>Luton</v>
      </c>
      <c r="F10585" s="60" t="str">
        <f t="shared" si="2180"/>
        <v>Luton</v>
      </c>
      <c r="G10585" s="60" t="str">
        <f t="shared" si="2180"/>
        <v>East</v>
      </c>
      <c r="H10585" s="28"/>
      <c r="I10585" s="43">
        <v>44</v>
      </c>
    </row>
    <row r="10586" spans="1:9" x14ac:dyDescent="0.35">
      <c r="A10586" s="15" t="s">
        <v>4481</v>
      </c>
      <c r="B10586" s="17" t="str">
        <f>VLOOKUP($A10586,'Employers and sectors'!$A$1:$G$2802,2,FALSE)</f>
        <v>Health and social care</v>
      </c>
      <c r="C10586" s="15" t="str">
        <f>VLOOKUP($A10586,'Employers and sectors'!$A$1:$G$2802,3,FALSE)</f>
        <v>Social care</v>
      </c>
      <c r="D10586" s="15" t="str">
        <f>VLOOKUP($A10586,'Employers and sectors'!$A$1:$G$2802,4,FALSE)</f>
        <v>Revoked</v>
      </c>
      <c r="E10586" s="17" t="str">
        <f>VLOOKUP($A10586,'Employers and sectors'!$A$1:$G$2802,5,FALSE)</f>
        <v>Leicester</v>
      </c>
      <c r="F10586" s="15" t="str">
        <f>VLOOKUP($A10586,'Employers and sectors'!$A$1:$G$2802,6,FALSE)</f>
        <v>Leicester</v>
      </c>
      <c r="G10586" s="15" t="str">
        <f>VLOOKUP($A10586,'Employers and sectors'!$A$1:$G$2802,7,FALSE)</f>
        <v>East Midlands</v>
      </c>
      <c r="H10586" s="16" t="s">
        <v>246</v>
      </c>
      <c r="I10586" s="44">
        <v>131</v>
      </c>
    </row>
    <row r="10587" spans="1:9" x14ac:dyDescent="0.35">
      <c r="A10587" s="17" t="s">
        <v>4481</v>
      </c>
      <c r="B10587" s="17" t="str">
        <f>VLOOKUP($A10587,'Employers and sectors'!$A$1:$G$2802,2,FALSE)</f>
        <v>Health and social care</v>
      </c>
      <c r="C10587" s="17" t="str">
        <f>VLOOKUP($A10587,'Employers and sectors'!$A$1:$G$2802,3,FALSE)</f>
        <v>Social care</v>
      </c>
      <c r="D10587" s="17" t="str">
        <f>VLOOKUP($A10587,'Employers and sectors'!$A$1:$G$2802,4,FALSE)</f>
        <v>Revoked</v>
      </c>
      <c r="E10587" s="17" t="str">
        <f>VLOOKUP($A10587,'Employers and sectors'!$A$1:$G$2802,5,FALSE)</f>
        <v>Leicester</v>
      </c>
      <c r="F10587" s="17" t="str">
        <f>VLOOKUP($A10587,'Employers and sectors'!$A$1:$G$2802,6,FALSE)</f>
        <v>Leicester</v>
      </c>
      <c r="G10587" s="17" t="str">
        <f>VLOOKUP($A10587,'Employers and sectors'!$A$1:$G$2802,7,FALSE)</f>
        <v>East Midlands</v>
      </c>
      <c r="H10587" s="18" t="s">
        <v>247</v>
      </c>
      <c r="I10587" s="41">
        <v>26</v>
      </c>
    </row>
    <row r="10588" spans="1:9" ht="16" thickBot="1" x14ac:dyDescent="0.4">
      <c r="A10588" s="19" t="s">
        <v>4481</v>
      </c>
      <c r="B10588" s="17" t="str">
        <f>VLOOKUP($A10588,'Employers and sectors'!$A$1:$G$2802,2,FALSE)</f>
        <v>Health and social care</v>
      </c>
      <c r="C10588" s="19" t="str">
        <f>VLOOKUP($A10588,'Employers and sectors'!$A$1:$G$2802,3,FALSE)</f>
        <v>Social care</v>
      </c>
      <c r="D10588" s="19" t="str">
        <f>VLOOKUP($A10588,'Employers and sectors'!$A$1:$G$2802,4,FALSE)</f>
        <v>Revoked</v>
      </c>
      <c r="E10588" s="17" t="str">
        <f>VLOOKUP($A10588,'Employers and sectors'!$A$1:$G$2802,5,FALSE)</f>
        <v>Leicester</v>
      </c>
      <c r="F10588" s="19" t="str">
        <f>VLOOKUP($A10588,'Employers and sectors'!$A$1:$G$2802,6,FALSE)</f>
        <v>Leicester</v>
      </c>
      <c r="G10588" s="19" t="str">
        <f>VLOOKUP($A10588,'Employers and sectors'!$A$1:$G$2802,7,FALSE)</f>
        <v>East Midlands</v>
      </c>
      <c r="H10588" s="20" t="s">
        <v>253</v>
      </c>
      <c r="I10588" s="42" t="s">
        <v>5666</v>
      </c>
    </row>
    <row r="10589" spans="1:9" ht="16" thickBot="1" x14ac:dyDescent="0.4">
      <c r="A10589" s="27" t="s">
        <v>4482</v>
      </c>
      <c r="B10589" s="60" t="str">
        <f t="shared" ref="B10589:G10589" si="2181">B10588</f>
        <v>Health and social care</v>
      </c>
      <c r="C10589" s="60" t="str">
        <f t="shared" si="2181"/>
        <v>Social care</v>
      </c>
      <c r="D10589" s="60" t="str">
        <f t="shared" si="2181"/>
        <v>Revoked</v>
      </c>
      <c r="E10589" s="60" t="str">
        <f t="shared" si="2181"/>
        <v>Leicester</v>
      </c>
      <c r="F10589" s="60" t="str">
        <f t="shared" si="2181"/>
        <v>Leicester</v>
      </c>
      <c r="G10589" s="60" t="str">
        <f t="shared" si="2181"/>
        <v>East Midlands</v>
      </c>
      <c r="H10589" s="28"/>
      <c r="I10589" s="43">
        <v>158</v>
      </c>
    </row>
    <row r="10590" spans="1:9" x14ac:dyDescent="0.35">
      <c r="A10590" s="15" t="s">
        <v>159</v>
      </c>
      <c r="B10590" s="17" t="str">
        <f>VLOOKUP($A10590,'Employers and sectors'!$A$1:$G$2802,2,FALSE)</f>
        <v>Construction</v>
      </c>
      <c r="C10590" s="15">
        <f>VLOOKUP($A10590,'Employers and sectors'!$A$1:$G$2802,3,FALSE)</f>
        <v>0</v>
      </c>
      <c r="D10590" s="15" t="str">
        <f>VLOOKUP($A10590,'Employers and sectors'!$A$1:$G$2802,4,FALSE)</f>
        <v>Active</v>
      </c>
      <c r="E10590" s="17" t="str">
        <f>VLOOKUP($A10590,'Employers and sectors'!$A$1:$G$2802,5,FALSE)</f>
        <v>Kingston-upon-Thames</v>
      </c>
      <c r="F10590" s="15" t="str">
        <f>VLOOKUP($A10590,'Employers and sectors'!$A$1:$G$2802,6,FALSE)</f>
        <v>Kingston-upon-Thames</v>
      </c>
      <c r="G10590" s="15" t="str">
        <f>VLOOKUP($A10590,'Employers and sectors'!$A$1:$G$2802,7,FALSE)</f>
        <v>London</v>
      </c>
      <c r="H10590" s="16" t="s">
        <v>9</v>
      </c>
      <c r="I10590" s="44">
        <v>49</v>
      </c>
    </row>
    <row r="10591" spans="1:9" x14ac:dyDescent="0.35">
      <c r="A10591" s="17" t="s">
        <v>159</v>
      </c>
      <c r="B10591" s="17" t="str">
        <f>VLOOKUP($A10591,'Employers and sectors'!$A$1:$G$2802,2,FALSE)</f>
        <v>Construction</v>
      </c>
      <c r="C10591" s="17">
        <f>VLOOKUP($A10591,'Employers and sectors'!$A$1:$G$2802,3,FALSE)</f>
        <v>0</v>
      </c>
      <c r="D10591" s="17" t="str">
        <f>VLOOKUP($A10591,'Employers and sectors'!$A$1:$G$2802,4,FALSE)</f>
        <v>Active</v>
      </c>
      <c r="E10591" s="17" t="str">
        <f>VLOOKUP($A10591,'Employers and sectors'!$A$1:$G$2802,5,FALSE)</f>
        <v>Kingston-upon-Thames</v>
      </c>
      <c r="F10591" s="17" t="str">
        <f>VLOOKUP($A10591,'Employers and sectors'!$A$1:$G$2802,6,FALSE)</f>
        <v>Kingston-upon-Thames</v>
      </c>
      <c r="G10591" s="17" t="str">
        <f>VLOOKUP($A10591,'Employers and sectors'!$A$1:$G$2802,7,FALSE)</f>
        <v>London</v>
      </c>
      <c r="H10591" s="18" t="s">
        <v>252</v>
      </c>
      <c r="I10591" s="41" t="s">
        <v>5666</v>
      </c>
    </row>
    <row r="10592" spans="1:9" x14ac:dyDescent="0.35">
      <c r="A10592" s="17" t="s">
        <v>159</v>
      </c>
      <c r="B10592" s="17" t="str">
        <f>VLOOKUP($A10592,'Employers and sectors'!$A$1:$G$2802,2,FALSE)</f>
        <v>Construction</v>
      </c>
      <c r="C10592" s="17">
        <f>VLOOKUP($A10592,'Employers and sectors'!$A$1:$G$2802,3,FALSE)</f>
        <v>0</v>
      </c>
      <c r="D10592" s="17" t="str">
        <f>VLOOKUP($A10592,'Employers and sectors'!$A$1:$G$2802,4,FALSE)</f>
        <v>Active</v>
      </c>
      <c r="E10592" s="17" t="str">
        <f>VLOOKUP($A10592,'Employers and sectors'!$A$1:$G$2802,5,FALSE)</f>
        <v>Kingston-upon-Thames</v>
      </c>
      <c r="F10592" s="17" t="str">
        <f>VLOOKUP($A10592,'Employers and sectors'!$A$1:$G$2802,6,FALSE)</f>
        <v>Kingston-upon-Thames</v>
      </c>
      <c r="G10592" s="17" t="str">
        <f>VLOOKUP($A10592,'Employers and sectors'!$A$1:$G$2802,7,FALSE)</f>
        <v>London</v>
      </c>
      <c r="H10592" s="18" t="s">
        <v>271</v>
      </c>
      <c r="I10592" s="41">
        <v>10</v>
      </c>
    </row>
    <row r="10593" spans="1:9" x14ac:dyDescent="0.35">
      <c r="A10593" s="17" t="s">
        <v>159</v>
      </c>
      <c r="B10593" s="17" t="str">
        <f>VLOOKUP($A10593,'Employers and sectors'!$A$1:$G$2802,2,FALSE)</f>
        <v>Construction</v>
      </c>
      <c r="C10593" s="17">
        <f>VLOOKUP($A10593,'Employers and sectors'!$A$1:$G$2802,3,FALSE)</f>
        <v>0</v>
      </c>
      <c r="D10593" s="17" t="str">
        <f>VLOOKUP($A10593,'Employers and sectors'!$A$1:$G$2802,4,FALSE)</f>
        <v>Active</v>
      </c>
      <c r="E10593" s="17" t="str">
        <f>VLOOKUP($A10593,'Employers and sectors'!$A$1:$G$2802,5,FALSE)</f>
        <v>Kingston-upon-Thames</v>
      </c>
      <c r="F10593" s="17" t="str">
        <f>VLOOKUP($A10593,'Employers and sectors'!$A$1:$G$2802,6,FALSE)</f>
        <v>Kingston-upon-Thames</v>
      </c>
      <c r="G10593" s="17" t="str">
        <f>VLOOKUP($A10593,'Employers and sectors'!$A$1:$G$2802,7,FALSE)</f>
        <v>London</v>
      </c>
      <c r="H10593" s="18" t="s">
        <v>246</v>
      </c>
      <c r="I10593" s="41">
        <v>113</v>
      </c>
    </row>
    <row r="10594" spans="1:9" ht="16" thickBot="1" x14ac:dyDescent="0.4">
      <c r="A10594" s="19" t="s">
        <v>159</v>
      </c>
      <c r="B10594" s="17" t="str">
        <f>VLOOKUP($A10594,'Employers and sectors'!$A$1:$G$2802,2,FALSE)</f>
        <v>Construction</v>
      </c>
      <c r="C10594" s="19">
        <f>VLOOKUP($A10594,'Employers and sectors'!$A$1:$G$2802,3,FALSE)</f>
        <v>0</v>
      </c>
      <c r="D10594" s="19" t="str">
        <f>VLOOKUP($A10594,'Employers and sectors'!$A$1:$G$2802,4,FALSE)</f>
        <v>Active</v>
      </c>
      <c r="E10594" s="17" t="str">
        <f>VLOOKUP($A10594,'Employers and sectors'!$A$1:$G$2802,5,FALSE)</f>
        <v>Kingston-upon-Thames</v>
      </c>
      <c r="F10594" s="19" t="str">
        <f>VLOOKUP($A10594,'Employers and sectors'!$A$1:$G$2802,6,FALSE)</f>
        <v>Kingston-upon-Thames</v>
      </c>
      <c r="G10594" s="19" t="str">
        <f>VLOOKUP($A10594,'Employers and sectors'!$A$1:$G$2802,7,FALSE)</f>
        <v>London</v>
      </c>
      <c r="H10594" s="20" t="s">
        <v>253</v>
      </c>
      <c r="I10594" s="42" t="s">
        <v>5666</v>
      </c>
    </row>
    <row r="10595" spans="1:9" ht="16" thickBot="1" x14ac:dyDescent="0.4">
      <c r="A10595" s="27" t="s">
        <v>160</v>
      </c>
      <c r="B10595" s="60" t="str">
        <f t="shared" ref="B10595:G10595" si="2182">B10594</f>
        <v>Construction</v>
      </c>
      <c r="C10595" s="60">
        <f t="shared" si="2182"/>
        <v>0</v>
      </c>
      <c r="D10595" s="60" t="str">
        <f t="shared" si="2182"/>
        <v>Active</v>
      </c>
      <c r="E10595" s="60" t="str">
        <f t="shared" si="2182"/>
        <v>Kingston-upon-Thames</v>
      </c>
      <c r="F10595" s="60" t="str">
        <f t="shared" si="2182"/>
        <v>Kingston-upon-Thames</v>
      </c>
      <c r="G10595" s="60" t="str">
        <f t="shared" si="2182"/>
        <v>London</v>
      </c>
      <c r="H10595" s="28"/>
      <c r="I10595" s="43">
        <v>176</v>
      </c>
    </row>
    <row r="10596" spans="1:9" x14ac:dyDescent="0.35">
      <c r="A10596" s="15" t="s">
        <v>4483</v>
      </c>
      <c r="B10596" s="17" t="str">
        <f>VLOOKUP($A10596,'Employers and sectors'!$A$1:$G$2802,2,FALSE)</f>
        <v>Health and social care</v>
      </c>
      <c r="C10596" s="15" t="str">
        <f>VLOOKUP($A10596,'Employers and sectors'!$A$1:$G$2802,3,FALSE)</f>
        <v>Social care</v>
      </c>
      <c r="D10596" s="15" t="str">
        <f>VLOOKUP($A10596,'Employers and sectors'!$A$1:$G$2802,4,FALSE)</f>
        <v>Active</v>
      </c>
      <c r="E10596" s="17" t="str">
        <f>VLOOKUP($A10596,'Employers and sectors'!$A$1:$G$2802,5,FALSE)</f>
        <v>Bolton</v>
      </c>
      <c r="F10596" s="15" t="str">
        <f>VLOOKUP($A10596,'Employers and sectors'!$A$1:$G$2802,6,FALSE)</f>
        <v>Bolton</v>
      </c>
      <c r="G10596" s="15" t="str">
        <f>VLOOKUP($A10596,'Employers and sectors'!$A$1:$G$2802,7,FALSE)</f>
        <v>North West</v>
      </c>
      <c r="H10596" s="16" t="s">
        <v>252</v>
      </c>
      <c r="I10596" s="44" t="s">
        <v>5666</v>
      </c>
    </row>
    <row r="10597" spans="1:9" x14ac:dyDescent="0.35">
      <c r="A10597" s="17" t="s">
        <v>4483</v>
      </c>
      <c r="B10597" s="17" t="str">
        <f>VLOOKUP($A10597,'Employers and sectors'!$A$1:$G$2802,2,FALSE)</f>
        <v>Health and social care</v>
      </c>
      <c r="C10597" s="17" t="str">
        <f>VLOOKUP($A10597,'Employers and sectors'!$A$1:$G$2802,3,FALSE)</f>
        <v>Social care</v>
      </c>
      <c r="D10597" s="17" t="str">
        <f>VLOOKUP($A10597,'Employers and sectors'!$A$1:$G$2802,4,FALSE)</f>
        <v>Active</v>
      </c>
      <c r="E10597" s="17" t="str">
        <f>VLOOKUP($A10597,'Employers and sectors'!$A$1:$G$2802,5,FALSE)</f>
        <v>Bolton</v>
      </c>
      <c r="F10597" s="17" t="str">
        <f>VLOOKUP($A10597,'Employers and sectors'!$A$1:$G$2802,6,FALSE)</f>
        <v>Bolton</v>
      </c>
      <c r="G10597" s="17" t="str">
        <f>VLOOKUP($A10597,'Employers and sectors'!$A$1:$G$2802,7,FALSE)</f>
        <v>North West</v>
      </c>
      <c r="H10597" s="18" t="s">
        <v>246</v>
      </c>
      <c r="I10597" s="41">
        <v>25</v>
      </c>
    </row>
    <row r="10598" spans="1:9" ht="16" thickBot="1" x14ac:dyDescent="0.4">
      <c r="A10598" s="19" t="s">
        <v>4483</v>
      </c>
      <c r="B10598" s="17" t="str">
        <f>VLOOKUP($A10598,'Employers and sectors'!$A$1:$G$2802,2,FALSE)</f>
        <v>Health and social care</v>
      </c>
      <c r="C10598" s="19" t="str">
        <f>VLOOKUP($A10598,'Employers and sectors'!$A$1:$G$2802,3,FALSE)</f>
        <v>Social care</v>
      </c>
      <c r="D10598" s="19" t="str">
        <f>VLOOKUP($A10598,'Employers and sectors'!$A$1:$G$2802,4,FALSE)</f>
        <v>Active</v>
      </c>
      <c r="E10598" s="17" t="str">
        <f>VLOOKUP($A10598,'Employers and sectors'!$A$1:$G$2802,5,FALSE)</f>
        <v>Bolton</v>
      </c>
      <c r="F10598" s="19" t="str">
        <f>VLOOKUP($A10598,'Employers and sectors'!$A$1:$G$2802,6,FALSE)</f>
        <v>Bolton</v>
      </c>
      <c r="G10598" s="19" t="str">
        <f>VLOOKUP($A10598,'Employers and sectors'!$A$1:$G$2802,7,FALSE)</f>
        <v>North West</v>
      </c>
      <c r="H10598" s="20" t="s">
        <v>264</v>
      </c>
      <c r="I10598" s="42" t="s">
        <v>5666</v>
      </c>
    </row>
    <row r="10599" spans="1:9" ht="16" thickBot="1" x14ac:dyDescent="0.4">
      <c r="A10599" s="27" t="s">
        <v>4484</v>
      </c>
      <c r="B10599" s="60" t="str">
        <f t="shared" ref="B10599:G10599" si="2183">B10598</f>
        <v>Health and social care</v>
      </c>
      <c r="C10599" s="60" t="str">
        <f t="shared" si="2183"/>
        <v>Social care</v>
      </c>
      <c r="D10599" s="60" t="str">
        <f t="shared" si="2183"/>
        <v>Active</v>
      </c>
      <c r="E10599" s="60" t="str">
        <f t="shared" si="2183"/>
        <v>Bolton</v>
      </c>
      <c r="F10599" s="60" t="str">
        <f t="shared" si="2183"/>
        <v>Bolton</v>
      </c>
      <c r="G10599" s="60" t="str">
        <f t="shared" si="2183"/>
        <v>North West</v>
      </c>
      <c r="H10599" s="28"/>
      <c r="I10599" s="43">
        <v>29</v>
      </c>
    </row>
    <row r="10600" spans="1:9" ht="16" thickBot="1" x14ac:dyDescent="0.4">
      <c r="A10600" s="23" t="s">
        <v>4485</v>
      </c>
      <c r="B10600" s="17" t="str">
        <f>VLOOKUP($A10600,'Employers and sectors'!$A$1:$G$2802,2,FALSE)</f>
        <v>Health and social care</v>
      </c>
      <c r="C10600" s="23" t="str">
        <f>VLOOKUP($A10600,'Employers and sectors'!$A$1:$G$2802,3,FALSE)</f>
        <v>Social care</v>
      </c>
      <c r="D10600" s="23" t="str">
        <f>VLOOKUP($A10600,'Employers and sectors'!$A$1:$G$2802,4,FALSE)</f>
        <v>Active</v>
      </c>
      <c r="E10600" s="17" t="str">
        <f>VLOOKUP($A10600,'Employers and sectors'!$A$1:$G$2802,5,FALSE)</f>
        <v>Leeds</v>
      </c>
      <c r="F10600" s="23" t="str">
        <f>VLOOKUP($A10600,'Employers and sectors'!$A$1:$G$2802,6,FALSE)</f>
        <v>Leeds</v>
      </c>
      <c r="G10600" s="23" t="str">
        <f>VLOOKUP($A10600,'Employers and sectors'!$A$1:$G$2802,7,FALSE)</f>
        <v>Yorkshire &amp; Humber</v>
      </c>
      <c r="H10600" s="24" t="s">
        <v>246</v>
      </c>
      <c r="I10600" s="45">
        <v>28</v>
      </c>
    </row>
    <row r="10601" spans="1:9" ht="16" thickBot="1" x14ac:dyDescent="0.4">
      <c r="A10601" s="27" t="s">
        <v>4486</v>
      </c>
      <c r="B10601" s="60" t="str">
        <f t="shared" ref="B10601:G10601" si="2184">B10600</f>
        <v>Health and social care</v>
      </c>
      <c r="C10601" s="60" t="str">
        <f t="shared" si="2184"/>
        <v>Social care</v>
      </c>
      <c r="D10601" s="60" t="str">
        <f t="shared" si="2184"/>
        <v>Active</v>
      </c>
      <c r="E10601" s="60" t="str">
        <f t="shared" si="2184"/>
        <v>Leeds</v>
      </c>
      <c r="F10601" s="60" t="str">
        <f t="shared" si="2184"/>
        <v>Leeds</v>
      </c>
      <c r="G10601" s="60" t="str">
        <f t="shared" si="2184"/>
        <v>Yorkshire &amp; Humber</v>
      </c>
      <c r="H10601" s="28"/>
      <c r="I10601" s="43">
        <v>28</v>
      </c>
    </row>
    <row r="10602" spans="1:9" x14ac:dyDescent="0.35">
      <c r="A10602" s="15" t="s">
        <v>4487</v>
      </c>
      <c r="B10602" s="17" t="str">
        <f>VLOOKUP($A10602,'Employers and sectors'!$A$1:$G$2802,2,FALSE)</f>
        <v>Information and communication</v>
      </c>
      <c r="C10602" s="15">
        <f>VLOOKUP($A10602,'Employers and sectors'!$A$1:$G$2802,3,FALSE)</f>
        <v>0</v>
      </c>
      <c r="D10602" s="15" t="str">
        <f>VLOOKUP($A10602,'Employers and sectors'!$A$1:$G$2802,4,FALSE)</f>
        <v>Active</v>
      </c>
      <c r="E10602" s="17" t="str">
        <f>VLOOKUP($A10602,'Employers and sectors'!$A$1:$G$2802,5,FALSE)</f>
        <v>City of London</v>
      </c>
      <c r="F10602" s="15" t="str">
        <f>VLOOKUP($A10602,'Employers and sectors'!$A$1:$G$2802,6,FALSE)</f>
        <v>City of London</v>
      </c>
      <c r="G10602" s="15" t="str">
        <f>VLOOKUP($A10602,'Employers and sectors'!$A$1:$G$2802,7,FALSE)</f>
        <v>London</v>
      </c>
      <c r="H10602" s="16" t="s">
        <v>252</v>
      </c>
      <c r="I10602" s="44">
        <v>7</v>
      </c>
    </row>
    <row r="10603" spans="1:9" x14ac:dyDescent="0.35">
      <c r="A10603" s="17" t="s">
        <v>4487</v>
      </c>
      <c r="B10603" s="17" t="str">
        <f>VLOOKUP($A10603,'Employers and sectors'!$A$1:$G$2802,2,FALSE)</f>
        <v>Information and communication</v>
      </c>
      <c r="C10603" s="17">
        <f>VLOOKUP($A10603,'Employers and sectors'!$A$1:$G$2802,3,FALSE)</f>
        <v>0</v>
      </c>
      <c r="D10603" s="17" t="str">
        <f>VLOOKUP($A10603,'Employers and sectors'!$A$1:$G$2802,4,FALSE)</f>
        <v>Active</v>
      </c>
      <c r="E10603" s="17" t="str">
        <f>VLOOKUP($A10603,'Employers and sectors'!$A$1:$G$2802,5,FALSE)</f>
        <v>City of London</v>
      </c>
      <c r="F10603" s="17" t="str">
        <f>VLOOKUP($A10603,'Employers and sectors'!$A$1:$G$2802,6,FALSE)</f>
        <v>City of London</v>
      </c>
      <c r="G10603" s="17" t="str">
        <f>VLOOKUP($A10603,'Employers and sectors'!$A$1:$G$2802,7,FALSE)</f>
        <v>London</v>
      </c>
      <c r="H10603" s="18" t="s">
        <v>271</v>
      </c>
      <c r="I10603" s="41">
        <v>6</v>
      </c>
    </row>
    <row r="10604" spans="1:9" x14ac:dyDescent="0.35">
      <c r="A10604" s="17" t="s">
        <v>4487</v>
      </c>
      <c r="B10604" s="17" t="str">
        <f>VLOOKUP($A10604,'Employers and sectors'!$A$1:$G$2802,2,FALSE)</f>
        <v>Information and communication</v>
      </c>
      <c r="C10604" s="17">
        <f>VLOOKUP($A10604,'Employers and sectors'!$A$1:$G$2802,3,FALSE)</f>
        <v>0</v>
      </c>
      <c r="D10604" s="17" t="str">
        <f>VLOOKUP($A10604,'Employers and sectors'!$A$1:$G$2802,4,FALSE)</f>
        <v>Active</v>
      </c>
      <c r="E10604" s="17" t="str">
        <f>VLOOKUP($A10604,'Employers and sectors'!$A$1:$G$2802,5,FALSE)</f>
        <v>City of London</v>
      </c>
      <c r="F10604" s="17" t="str">
        <f>VLOOKUP($A10604,'Employers and sectors'!$A$1:$G$2802,6,FALSE)</f>
        <v>City of London</v>
      </c>
      <c r="G10604" s="17" t="str">
        <f>VLOOKUP($A10604,'Employers and sectors'!$A$1:$G$2802,7,FALSE)</f>
        <v>London</v>
      </c>
      <c r="H10604" s="18" t="s">
        <v>246</v>
      </c>
      <c r="I10604" s="41">
        <v>25</v>
      </c>
    </row>
    <row r="10605" spans="1:9" ht="16" thickBot="1" x14ac:dyDescent="0.4">
      <c r="A10605" s="19" t="s">
        <v>4487</v>
      </c>
      <c r="B10605" s="17" t="str">
        <f>VLOOKUP($A10605,'Employers and sectors'!$A$1:$G$2802,2,FALSE)</f>
        <v>Information and communication</v>
      </c>
      <c r="C10605" s="19">
        <f>VLOOKUP($A10605,'Employers and sectors'!$A$1:$G$2802,3,FALSE)</f>
        <v>0</v>
      </c>
      <c r="D10605" s="19" t="str">
        <f>VLOOKUP($A10605,'Employers and sectors'!$A$1:$G$2802,4,FALSE)</f>
        <v>Active</v>
      </c>
      <c r="E10605" s="17" t="str">
        <f>VLOOKUP($A10605,'Employers and sectors'!$A$1:$G$2802,5,FALSE)</f>
        <v>City of London</v>
      </c>
      <c r="F10605" s="19" t="str">
        <f>VLOOKUP($A10605,'Employers and sectors'!$A$1:$G$2802,6,FALSE)</f>
        <v>City of London</v>
      </c>
      <c r="G10605" s="19" t="str">
        <f>VLOOKUP($A10605,'Employers and sectors'!$A$1:$G$2802,7,FALSE)</f>
        <v>London</v>
      </c>
      <c r="H10605" s="20" t="s">
        <v>253</v>
      </c>
      <c r="I10605" s="42" t="s">
        <v>5666</v>
      </c>
    </row>
    <row r="10606" spans="1:9" ht="16" thickBot="1" x14ac:dyDescent="0.4">
      <c r="A10606" s="27" t="s">
        <v>4488</v>
      </c>
      <c r="B10606" s="60" t="str">
        <f t="shared" ref="B10606:G10606" si="2185">B10605</f>
        <v>Information and communication</v>
      </c>
      <c r="C10606" s="60">
        <f t="shared" si="2185"/>
        <v>0</v>
      </c>
      <c r="D10606" s="60" t="str">
        <f t="shared" si="2185"/>
        <v>Active</v>
      </c>
      <c r="E10606" s="60" t="str">
        <f t="shared" si="2185"/>
        <v>City of London</v>
      </c>
      <c r="F10606" s="60" t="str">
        <f t="shared" si="2185"/>
        <v>City of London</v>
      </c>
      <c r="G10606" s="60" t="str">
        <f t="shared" si="2185"/>
        <v>London</v>
      </c>
      <c r="H10606" s="28"/>
      <c r="I10606" s="43">
        <v>43</v>
      </c>
    </row>
    <row r="10607" spans="1:9" x14ac:dyDescent="0.35">
      <c r="A10607" s="15" t="s">
        <v>4489</v>
      </c>
      <c r="B10607" s="17" t="str">
        <f>VLOOKUP($A10607,'Employers and sectors'!$A$1:$G$2802,2,FALSE)</f>
        <v>Health and social care</v>
      </c>
      <c r="C10607" s="15" t="str">
        <f>VLOOKUP($A10607,'Employers and sectors'!$A$1:$G$2802,3,FALSE)</f>
        <v>NHS</v>
      </c>
      <c r="D10607" s="15" t="str">
        <f>VLOOKUP($A10607,'Employers and sectors'!$A$1:$G$2802,4,FALSE)</f>
        <v>Active</v>
      </c>
      <c r="E10607" s="17" t="str">
        <f>VLOOKUP($A10607,'Employers and sectors'!$A$1:$G$2802,5,FALSE)</f>
        <v>Salisbury</v>
      </c>
      <c r="F10607" s="15" t="str">
        <f>VLOOKUP($A10607,'Employers and sectors'!$A$1:$G$2802,6,FALSE)</f>
        <v>Wiltshire</v>
      </c>
      <c r="G10607" s="15" t="str">
        <f>VLOOKUP($A10607,'Employers and sectors'!$A$1:$G$2802,7,FALSE)</f>
        <v>South West</v>
      </c>
      <c r="H10607" s="16" t="s">
        <v>252</v>
      </c>
      <c r="I10607" s="44">
        <v>37</v>
      </c>
    </row>
    <row r="10608" spans="1:9" x14ac:dyDescent="0.35">
      <c r="A10608" s="17" t="s">
        <v>4489</v>
      </c>
      <c r="B10608" s="17" t="str">
        <f>VLOOKUP($A10608,'Employers and sectors'!$A$1:$G$2802,2,FALSE)</f>
        <v>Health and social care</v>
      </c>
      <c r="C10608" s="17" t="str">
        <f>VLOOKUP($A10608,'Employers and sectors'!$A$1:$G$2802,3,FALSE)</f>
        <v>NHS</v>
      </c>
      <c r="D10608" s="17" t="str">
        <f>VLOOKUP($A10608,'Employers and sectors'!$A$1:$G$2802,4,FALSE)</f>
        <v>Active</v>
      </c>
      <c r="E10608" s="17" t="str">
        <f>VLOOKUP($A10608,'Employers and sectors'!$A$1:$G$2802,5,FALSE)</f>
        <v>Salisbury</v>
      </c>
      <c r="F10608" s="17" t="str">
        <f>VLOOKUP($A10608,'Employers and sectors'!$A$1:$G$2802,6,FALSE)</f>
        <v>Wiltshire</v>
      </c>
      <c r="G10608" s="17" t="str">
        <f>VLOOKUP($A10608,'Employers and sectors'!$A$1:$G$2802,7,FALSE)</f>
        <v>South West</v>
      </c>
      <c r="H10608" s="18" t="s">
        <v>271</v>
      </c>
      <c r="I10608" s="41">
        <v>48</v>
      </c>
    </row>
    <row r="10609" spans="1:9" x14ac:dyDescent="0.35">
      <c r="A10609" s="17" t="s">
        <v>4489</v>
      </c>
      <c r="B10609" s="17" t="str">
        <f>VLOOKUP($A10609,'Employers and sectors'!$A$1:$G$2802,2,FALSE)</f>
        <v>Health and social care</v>
      </c>
      <c r="C10609" s="17" t="str">
        <f>VLOOKUP($A10609,'Employers and sectors'!$A$1:$G$2802,3,FALSE)</f>
        <v>NHS</v>
      </c>
      <c r="D10609" s="17" t="str">
        <f>VLOOKUP($A10609,'Employers and sectors'!$A$1:$G$2802,4,FALSE)</f>
        <v>Active</v>
      </c>
      <c r="E10609" s="17" t="str">
        <f>VLOOKUP($A10609,'Employers and sectors'!$A$1:$G$2802,5,FALSE)</f>
        <v>Salisbury</v>
      </c>
      <c r="F10609" s="17" t="str">
        <f>VLOOKUP($A10609,'Employers and sectors'!$A$1:$G$2802,6,FALSE)</f>
        <v>Wiltshire</v>
      </c>
      <c r="G10609" s="17" t="str">
        <f>VLOOKUP($A10609,'Employers and sectors'!$A$1:$G$2802,7,FALSE)</f>
        <v>South West</v>
      </c>
      <c r="H10609" s="18" t="s">
        <v>246</v>
      </c>
      <c r="I10609" s="41">
        <v>163</v>
      </c>
    </row>
    <row r="10610" spans="1:9" x14ac:dyDescent="0.35">
      <c r="A10610" s="17" t="s">
        <v>4489</v>
      </c>
      <c r="B10610" s="17" t="str">
        <f>VLOOKUP($A10610,'Employers and sectors'!$A$1:$G$2802,2,FALSE)</f>
        <v>Health and social care</v>
      </c>
      <c r="C10610" s="17" t="str">
        <f>VLOOKUP($A10610,'Employers and sectors'!$A$1:$G$2802,3,FALSE)</f>
        <v>NHS</v>
      </c>
      <c r="D10610" s="17" t="str">
        <f>VLOOKUP($A10610,'Employers and sectors'!$A$1:$G$2802,4,FALSE)</f>
        <v>Active</v>
      </c>
      <c r="E10610" s="17" t="str">
        <f>VLOOKUP($A10610,'Employers and sectors'!$A$1:$G$2802,5,FALSE)</f>
        <v>Salisbury</v>
      </c>
      <c r="F10610" s="17" t="str">
        <f>VLOOKUP($A10610,'Employers and sectors'!$A$1:$G$2802,6,FALSE)</f>
        <v>Wiltshire</v>
      </c>
      <c r="G10610" s="17" t="str">
        <f>VLOOKUP($A10610,'Employers and sectors'!$A$1:$G$2802,7,FALSE)</f>
        <v>South West</v>
      </c>
      <c r="H10610" s="18" t="s">
        <v>247</v>
      </c>
      <c r="I10610" s="41">
        <v>18</v>
      </c>
    </row>
    <row r="10611" spans="1:9" x14ac:dyDescent="0.35">
      <c r="A10611" s="17" t="s">
        <v>4489</v>
      </c>
      <c r="B10611" s="17" t="str">
        <f>VLOOKUP($A10611,'Employers and sectors'!$A$1:$G$2802,2,FALSE)</f>
        <v>Health and social care</v>
      </c>
      <c r="C10611" s="17" t="str">
        <f>VLOOKUP($A10611,'Employers and sectors'!$A$1:$G$2802,3,FALSE)</f>
        <v>NHS</v>
      </c>
      <c r="D10611" s="17" t="str">
        <f>VLOOKUP($A10611,'Employers and sectors'!$A$1:$G$2802,4,FALSE)</f>
        <v>Active</v>
      </c>
      <c r="E10611" s="17" t="str">
        <f>VLOOKUP($A10611,'Employers and sectors'!$A$1:$G$2802,5,FALSE)</f>
        <v>Salisbury</v>
      </c>
      <c r="F10611" s="17" t="str">
        <f>VLOOKUP($A10611,'Employers and sectors'!$A$1:$G$2802,6,FALSE)</f>
        <v>Wiltshire</v>
      </c>
      <c r="G10611" s="17" t="str">
        <f>VLOOKUP($A10611,'Employers and sectors'!$A$1:$G$2802,7,FALSE)</f>
        <v>South West</v>
      </c>
      <c r="H10611" s="18" t="s">
        <v>264</v>
      </c>
      <c r="I10611" s="41" t="s">
        <v>5666</v>
      </c>
    </row>
    <row r="10612" spans="1:9" ht="16" thickBot="1" x14ac:dyDescent="0.4">
      <c r="A10612" s="19" t="s">
        <v>4489</v>
      </c>
      <c r="B10612" s="17" t="str">
        <f>VLOOKUP($A10612,'Employers and sectors'!$A$1:$G$2802,2,FALSE)</f>
        <v>Health and social care</v>
      </c>
      <c r="C10612" s="19" t="str">
        <f>VLOOKUP($A10612,'Employers and sectors'!$A$1:$G$2802,3,FALSE)</f>
        <v>NHS</v>
      </c>
      <c r="D10612" s="19" t="str">
        <f>VLOOKUP($A10612,'Employers and sectors'!$A$1:$G$2802,4,FALSE)</f>
        <v>Active</v>
      </c>
      <c r="E10612" s="17" t="str">
        <f>VLOOKUP($A10612,'Employers and sectors'!$A$1:$G$2802,5,FALSE)</f>
        <v>Salisbury</v>
      </c>
      <c r="F10612" s="19" t="str">
        <f>VLOOKUP($A10612,'Employers and sectors'!$A$1:$G$2802,6,FALSE)</f>
        <v>Wiltshire</v>
      </c>
      <c r="G10612" s="19" t="str">
        <f>VLOOKUP($A10612,'Employers and sectors'!$A$1:$G$2802,7,FALSE)</f>
        <v>South West</v>
      </c>
      <c r="H10612" s="20" t="s">
        <v>253</v>
      </c>
      <c r="I10612" s="42" t="s">
        <v>5666</v>
      </c>
    </row>
    <row r="10613" spans="1:9" ht="16" thickBot="1" x14ac:dyDescent="0.4">
      <c r="A10613" s="27" t="s">
        <v>4490</v>
      </c>
      <c r="B10613" s="60" t="str">
        <f t="shared" ref="B10613:G10613" si="2186">B10612</f>
        <v>Health and social care</v>
      </c>
      <c r="C10613" s="60" t="str">
        <f t="shared" si="2186"/>
        <v>NHS</v>
      </c>
      <c r="D10613" s="60" t="str">
        <f t="shared" si="2186"/>
        <v>Active</v>
      </c>
      <c r="E10613" s="60" t="str">
        <f t="shared" si="2186"/>
        <v>Salisbury</v>
      </c>
      <c r="F10613" s="60" t="str">
        <f t="shared" si="2186"/>
        <v>Wiltshire</v>
      </c>
      <c r="G10613" s="60" t="str">
        <f t="shared" si="2186"/>
        <v>South West</v>
      </c>
      <c r="H10613" s="28"/>
      <c r="I10613" s="43">
        <v>269</v>
      </c>
    </row>
    <row r="10614" spans="1:9" x14ac:dyDescent="0.35">
      <c r="A10614" s="15" t="s">
        <v>4491</v>
      </c>
      <c r="B10614" s="17" t="str">
        <f>VLOOKUP($A10614,'Employers and sectors'!$A$1:$G$2802,2,FALSE)</f>
        <v>Manufacturing</v>
      </c>
      <c r="C10614" s="15">
        <f>VLOOKUP($A10614,'Employers and sectors'!$A$1:$G$2802,3,FALSE)</f>
        <v>0</v>
      </c>
      <c r="D10614" s="15" t="str">
        <f>VLOOKUP($A10614,'Employers and sectors'!$A$1:$G$2802,4,FALSE)</f>
        <v>Active</v>
      </c>
      <c r="E10614" s="17" t="str">
        <f>VLOOKUP($A10614,'Employers and sectors'!$A$1:$G$2802,5,FALSE)</f>
        <v>Bilston, West Midlands</v>
      </c>
      <c r="F10614" s="15" t="str">
        <f>VLOOKUP($A10614,'Employers and sectors'!$A$1:$G$2802,6,FALSE)</f>
        <v>Wolverhampton</v>
      </c>
      <c r="G10614" s="15" t="str">
        <f>VLOOKUP($A10614,'Employers and sectors'!$A$1:$G$2802,7,FALSE)</f>
        <v>West Midlands</v>
      </c>
      <c r="H10614" s="16" t="s">
        <v>271</v>
      </c>
      <c r="I10614" s="44">
        <v>7</v>
      </c>
    </row>
    <row r="10615" spans="1:9" ht="16" thickBot="1" x14ac:dyDescent="0.4">
      <c r="A10615" s="19" t="s">
        <v>4491</v>
      </c>
      <c r="B10615" s="17" t="str">
        <f>VLOOKUP($A10615,'Employers and sectors'!$A$1:$G$2802,2,FALSE)</f>
        <v>Manufacturing</v>
      </c>
      <c r="C10615" s="19">
        <f>VLOOKUP($A10615,'Employers and sectors'!$A$1:$G$2802,3,FALSE)</f>
        <v>0</v>
      </c>
      <c r="D10615" s="19" t="str">
        <f>VLOOKUP($A10615,'Employers and sectors'!$A$1:$G$2802,4,FALSE)</f>
        <v>Active</v>
      </c>
      <c r="E10615" s="17" t="str">
        <f>VLOOKUP($A10615,'Employers and sectors'!$A$1:$G$2802,5,FALSE)</f>
        <v>Bilston, West Midlands</v>
      </c>
      <c r="F10615" s="19" t="str">
        <f>VLOOKUP($A10615,'Employers and sectors'!$A$1:$G$2802,6,FALSE)</f>
        <v>Wolverhampton</v>
      </c>
      <c r="G10615" s="19" t="str">
        <f>VLOOKUP($A10615,'Employers and sectors'!$A$1:$G$2802,7,FALSE)</f>
        <v>West Midlands</v>
      </c>
      <c r="H10615" s="20" t="s">
        <v>246</v>
      </c>
      <c r="I10615" s="42">
        <v>25</v>
      </c>
    </row>
    <row r="10616" spans="1:9" ht="16" thickBot="1" x14ac:dyDescent="0.4">
      <c r="A10616" s="27" t="s">
        <v>4492</v>
      </c>
      <c r="B10616" s="60" t="str">
        <f t="shared" ref="B10616:G10616" si="2187">B10615</f>
        <v>Manufacturing</v>
      </c>
      <c r="C10616" s="60">
        <f t="shared" si="2187"/>
        <v>0</v>
      </c>
      <c r="D10616" s="60" t="str">
        <f t="shared" si="2187"/>
        <v>Active</v>
      </c>
      <c r="E10616" s="60" t="str">
        <f t="shared" si="2187"/>
        <v>Bilston, West Midlands</v>
      </c>
      <c r="F10616" s="60" t="str">
        <f t="shared" si="2187"/>
        <v>Wolverhampton</v>
      </c>
      <c r="G10616" s="60" t="str">
        <f t="shared" si="2187"/>
        <v>West Midlands</v>
      </c>
      <c r="H10616" s="28"/>
      <c r="I10616" s="43">
        <v>32</v>
      </c>
    </row>
    <row r="10617" spans="1:9" x14ac:dyDescent="0.35">
      <c r="A10617" s="15" t="s">
        <v>4493</v>
      </c>
      <c r="B10617" s="17" t="str">
        <f>VLOOKUP($A10617,'Employers and sectors'!$A$1:$G$2802,2,FALSE)</f>
        <v>Health and social care</v>
      </c>
      <c r="C10617" s="15" t="str">
        <f>VLOOKUP($A10617,'Employers and sectors'!$A$1:$G$2802,3,FALSE)</f>
        <v>Social care</v>
      </c>
      <c r="D10617" s="15" t="str">
        <f>VLOOKUP($A10617,'Employers and sectors'!$A$1:$G$2802,4,FALSE)</f>
        <v>Active</v>
      </c>
      <c r="E10617" s="17" t="str">
        <f>VLOOKUP($A10617,'Employers and sectors'!$A$1:$G$2802,5,FALSE)</f>
        <v>Hillingdon</v>
      </c>
      <c r="F10617" s="15" t="str">
        <f>VLOOKUP($A10617,'Employers and sectors'!$A$1:$G$2802,6,FALSE)</f>
        <v>Hillingdon</v>
      </c>
      <c r="G10617" s="15" t="str">
        <f>VLOOKUP($A10617,'Employers and sectors'!$A$1:$G$2802,7,FALSE)</f>
        <v>London</v>
      </c>
      <c r="H10617" s="16" t="s">
        <v>252</v>
      </c>
      <c r="I10617" s="44">
        <v>15</v>
      </c>
    </row>
    <row r="10618" spans="1:9" x14ac:dyDescent="0.35">
      <c r="A10618" s="17" t="s">
        <v>4493</v>
      </c>
      <c r="B10618" s="17" t="str">
        <f>VLOOKUP($A10618,'Employers and sectors'!$A$1:$G$2802,2,FALSE)</f>
        <v>Health and social care</v>
      </c>
      <c r="C10618" s="17" t="str">
        <f>VLOOKUP($A10618,'Employers and sectors'!$A$1:$G$2802,3,FALSE)</f>
        <v>Social care</v>
      </c>
      <c r="D10618" s="17" t="str">
        <f>VLOOKUP($A10618,'Employers and sectors'!$A$1:$G$2802,4,FALSE)</f>
        <v>Active</v>
      </c>
      <c r="E10618" s="17" t="str">
        <f>VLOOKUP($A10618,'Employers and sectors'!$A$1:$G$2802,5,FALSE)</f>
        <v>Hillingdon</v>
      </c>
      <c r="F10618" s="17" t="str">
        <f>VLOOKUP($A10618,'Employers and sectors'!$A$1:$G$2802,6,FALSE)</f>
        <v>Hillingdon</v>
      </c>
      <c r="G10618" s="17" t="str">
        <f>VLOOKUP($A10618,'Employers and sectors'!$A$1:$G$2802,7,FALSE)</f>
        <v>London</v>
      </c>
      <c r="H10618" s="18" t="s">
        <v>246</v>
      </c>
      <c r="I10618" s="41">
        <v>10</v>
      </c>
    </row>
    <row r="10619" spans="1:9" x14ac:dyDescent="0.35">
      <c r="A10619" s="17" t="s">
        <v>4493</v>
      </c>
      <c r="B10619" s="17" t="str">
        <f>VLOOKUP($A10619,'Employers and sectors'!$A$1:$G$2802,2,FALSE)</f>
        <v>Health and social care</v>
      </c>
      <c r="C10619" s="17" t="str">
        <f>VLOOKUP($A10619,'Employers and sectors'!$A$1:$G$2802,3,FALSE)</f>
        <v>Social care</v>
      </c>
      <c r="D10619" s="17" t="str">
        <f>VLOOKUP($A10619,'Employers and sectors'!$A$1:$G$2802,4,FALSE)</f>
        <v>Active</v>
      </c>
      <c r="E10619" s="17" t="str">
        <f>VLOOKUP($A10619,'Employers and sectors'!$A$1:$G$2802,5,FALSE)</f>
        <v>Hillingdon</v>
      </c>
      <c r="F10619" s="17" t="str">
        <f>VLOOKUP($A10619,'Employers and sectors'!$A$1:$G$2802,6,FALSE)</f>
        <v>Hillingdon</v>
      </c>
      <c r="G10619" s="17" t="str">
        <f>VLOOKUP($A10619,'Employers and sectors'!$A$1:$G$2802,7,FALSE)</f>
        <v>London</v>
      </c>
      <c r="H10619" s="18" t="s">
        <v>247</v>
      </c>
      <c r="I10619" s="41">
        <v>6</v>
      </c>
    </row>
    <row r="10620" spans="1:9" ht="16" thickBot="1" x14ac:dyDescent="0.4">
      <c r="A10620" s="19" t="s">
        <v>4493</v>
      </c>
      <c r="B10620" s="17" t="str">
        <f>VLOOKUP($A10620,'Employers and sectors'!$A$1:$G$2802,2,FALSE)</f>
        <v>Health and social care</v>
      </c>
      <c r="C10620" s="19" t="str">
        <f>VLOOKUP($A10620,'Employers and sectors'!$A$1:$G$2802,3,FALSE)</f>
        <v>Social care</v>
      </c>
      <c r="D10620" s="19" t="str">
        <f>VLOOKUP($A10620,'Employers and sectors'!$A$1:$G$2802,4,FALSE)</f>
        <v>Active</v>
      </c>
      <c r="E10620" s="17" t="str">
        <f>VLOOKUP($A10620,'Employers and sectors'!$A$1:$G$2802,5,FALSE)</f>
        <v>Hillingdon</v>
      </c>
      <c r="F10620" s="19" t="str">
        <f>VLOOKUP($A10620,'Employers and sectors'!$A$1:$G$2802,6,FALSE)</f>
        <v>Hillingdon</v>
      </c>
      <c r="G10620" s="19" t="str">
        <f>VLOOKUP($A10620,'Employers and sectors'!$A$1:$G$2802,7,FALSE)</f>
        <v>London</v>
      </c>
      <c r="H10620" s="20" t="s">
        <v>253</v>
      </c>
      <c r="I10620" s="42">
        <v>7</v>
      </c>
    </row>
    <row r="10621" spans="1:9" ht="16" thickBot="1" x14ac:dyDescent="0.4">
      <c r="A10621" s="27" t="s">
        <v>4494</v>
      </c>
      <c r="B10621" s="60" t="str">
        <f t="shared" ref="B10621:G10621" si="2188">B10620</f>
        <v>Health and social care</v>
      </c>
      <c r="C10621" s="60" t="str">
        <f t="shared" si="2188"/>
        <v>Social care</v>
      </c>
      <c r="D10621" s="60" t="str">
        <f t="shared" si="2188"/>
        <v>Active</v>
      </c>
      <c r="E10621" s="60" t="str">
        <f t="shared" si="2188"/>
        <v>Hillingdon</v>
      </c>
      <c r="F10621" s="60" t="str">
        <f t="shared" si="2188"/>
        <v>Hillingdon</v>
      </c>
      <c r="G10621" s="60" t="str">
        <f t="shared" si="2188"/>
        <v>London</v>
      </c>
      <c r="H10621" s="28"/>
      <c r="I10621" s="43">
        <v>38</v>
      </c>
    </row>
    <row r="10622" spans="1:9" x14ac:dyDescent="0.35">
      <c r="A10622" s="15" t="s">
        <v>4495</v>
      </c>
      <c r="B10622" s="17" t="str">
        <f>VLOOKUP($A10622,'Employers and sectors'!$A$1:$G$2802,2,FALSE)</f>
        <v>Health and social care</v>
      </c>
      <c r="C10622" s="15" t="str">
        <f>VLOOKUP($A10622,'Employers and sectors'!$A$1:$G$2802,3,FALSE)</f>
        <v>Social care</v>
      </c>
      <c r="D10622" s="15" t="str">
        <f>VLOOKUP($A10622,'Employers and sectors'!$A$1:$G$2802,4,FALSE)</f>
        <v>Active</v>
      </c>
      <c r="E10622" s="17" t="str">
        <f>VLOOKUP($A10622,'Employers and sectors'!$A$1:$G$2802,5,FALSE)</f>
        <v>Windsor</v>
      </c>
      <c r="F10622" s="15" t="str">
        <f>VLOOKUP($A10622,'Employers and sectors'!$A$1:$G$2802,6,FALSE)</f>
        <v>Windsor and Maidenhead</v>
      </c>
      <c r="G10622" s="15" t="str">
        <f>VLOOKUP($A10622,'Employers and sectors'!$A$1:$G$2802,7,FALSE)</f>
        <v>South East</v>
      </c>
      <c r="H10622" s="16" t="s">
        <v>245</v>
      </c>
      <c r="I10622" s="44">
        <v>11</v>
      </c>
    </row>
    <row r="10623" spans="1:9" x14ac:dyDescent="0.35">
      <c r="A10623" s="17" t="s">
        <v>4495</v>
      </c>
      <c r="B10623" s="17" t="str">
        <f>VLOOKUP($A10623,'Employers and sectors'!$A$1:$G$2802,2,FALSE)</f>
        <v>Health and social care</v>
      </c>
      <c r="C10623" s="17" t="str">
        <f>VLOOKUP($A10623,'Employers and sectors'!$A$1:$G$2802,3,FALSE)</f>
        <v>Social care</v>
      </c>
      <c r="D10623" s="17" t="str">
        <f>VLOOKUP($A10623,'Employers and sectors'!$A$1:$G$2802,4,FALSE)</f>
        <v>Active</v>
      </c>
      <c r="E10623" s="17" t="str">
        <f>VLOOKUP($A10623,'Employers and sectors'!$A$1:$G$2802,5,FALSE)</f>
        <v>Windsor</v>
      </c>
      <c r="F10623" s="17" t="str">
        <f>VLOOKUP($A10623,'Employers and sectors'!$A$1:$G$2802,6,FALSE)</f>
        <v>Windsor and Maidenhead</v>
      </c>
      <c r="G10623" s="17" t="str">
        <f>VLOOKUP($A10623,'Employers and sectors'!$A$1:$G$2802,7,FALSE)</f>
        <v>South East</v>
      </c>
      <c r="H10623" s="18" t="s">
        <v>252</v>
      </c>
      <c r="I10623" s="41">
        <v>8</v>
      </c>
    </row>
    <row r="10624" spans="1:9" x14ac:dyDescent="0.35">
      <c r="A10624" s="17" t="s">
        <v>4495</v>
      </c>
      <c r="B10624" s="17" t="str">
        <f>VLOOKUP($A10624,'Employers and sectors'!$A$1:$G$2802,2,FALSE)</f>
        <v>Health and social care</v>
      </c>
      <c r="C10624" s="17" t="str">
        <f>VLOOKUP($A10624,'Employers and sectors'!$A$1:$G$2802,3,FALSE)</f>
        <v>Social care</v>
      </c>
      <c r="D10624" s="17" t="str">
        <f>VLOOKUP($A10624,'Employers and sectors'!$A$1:$G$2802,4,FALSE)</f>
        <v>Active</v>
      </c>
      <c r="E10624" s="17" t="str">
        <f>VLOOKUP($A10624,'Employers and sectors'!$A$1:$G$2802,5,FALSE)</f>
        <v>Windsor</v>
      </c>
      <c r="F10624" s="17" t="str">
        <f>VLOOKUP($A10624,'Employers and sectors'!$A$1:$G$2802,6,FALSE)</f>
        <v>Windsor and Maidenhead</v>
      </c>
      <c r="G10624" s="17" t="str">
        <f>VLOOKUP($A10624,'Employers and sectors'!$A$1:$G$2802,7,FALSE)</f>
        <v>South East</v>
      </c>
      <c r="H10624" s="18" t="s">
        <v>274</v>
      </c>
      <c r="I10624" s="41" t="s">
        <v>5666</v>
      </c>
    </row>
    <row r="10625" spans="1:9" x14ac:dyDescent="0.35">
      <c r="A10625" s="17" t="s">
        <v>4495</v>
      </c>
      <c r="B10625" s="17" t="str">
        <f>VLOOKUP($A10625,'Employers and sectors'!$A$1:$G$2802,2,FALSE)</f>
        <v>Health and social care</v>
      </c>
      <c r="C10625" s="17" t="str">
        <f>VLOOKUP($A10625,'Employers and sectors'!$A$1:$G$2802,3,FALSE)</f>
        <v>Social care</v>
      </c>
      <c r="D10625" s="17" t="str">
        <f>VLOOKUP($A10625,'Employers and sectors'!$A$1:$G$2802,4,FALSE)</f>
        <v>Active</v>
      </c>
      <c r="E10625" s="17" t="str">
        <f>VLOOKUP($A10625,'Employers and sectors'!$A$1:$G$2802,5,FALSE)</f>
        <v>Windsor</v>
      </c>
      <c r="F10625" s="17" t="str">
        <f>VLOOKUP($A10625,'Employers and sectors'!$A$1:$G$2802,6,FALSE)</f>
        <v>Windsor and Maidenhead</v>
      </c>
      <c r="G10625" s="17" t="str">
        <f>VLOOKUP($A10625,'Employers and sectors'!$A$1:$G$2802,7,FALSE)</f>
        <v>South East</v>
      </c>
      <c r="H10625" s="18" t="s">
        <v>246</v>
      </c>
      <c r="I10625" s="41">
        <v>76</v>
      </c>
    </row>
    <row r="10626" spans="1:9" x14ac:dyDescent="0.35">
      <c r="A10626" s="17" t="s">
        <v>4495</v>
      </c>
      <c r="B10626" s="17" t="str">
        <f>VLOOKUP($A10626,'Employers and sectors'!$A$1:$G$2802,2,FALSE)</f>
        <v>Health and social care</v>
      </c>
      <c r="C10626" s="17" t="str">
        <f>VLOOKUP($A10626,'Employers and sectors'!$A$1:$G$2802,3,FALSE)</f>
        <v>Social care</v>
      </c>
      <c r="D10626" s="17" t="str">
        <f>VLOOKUP($A10626,'Employers and sectors'!$A$1:$G$2802,4,FALSE)</f>
        <v>Active</v>
      </c>
      <c r="E10626" s="17" t="str">
        <f>VLOOKUP($A10626,'Employers and sectors'!$A$1:$G$2802,5,FALSE)</f>
        <v>Windsor</v>
      </c>
      <c r="F10626" s="17" t="str">
        <f>VLOOKUP($A10626,'Employers and sectors'!$A$1:$G$2802,6,FALSE)</f>
        <v>Windsor and Maidenhead</v>
      </c>
      <c r="G10626" s="17" t="str">
        <f>VLOOKUP($A10626,'Employers and sectors'!$A$1:$G$2802,7,FALSE)</f>
        <v>South East</v>
      </c>
      <c r="H10626" s="18" t="s">
        <v>247</v>
      </c>
      <c r="I10626" s="41">
        <v>36</v>
      </c>
    </row>
    <row r="10627" spans="1:9" x14ac:dyDescent="0.35">
      <c r="A10627" s="17" t="s">
        <v>4495</v>
      </c>
      <c r="B10627" s="17" t="str">
        <f>VLOOKUP($A10627,'Employers and sectors'!$A$1:$G$2802,2,FALSE)</f>
        <v>Health and social care</v>
      </c>
      <c r="C10627" s="17" t="str">
        <f>VLOOKUP($A10627,'Employers and sectors'!$A$1:$G$2802,3,FALSE)</f>
        <v>Social care</v>
      </c>
      <c r="D10627" s="17" t="str">
        <f>VLOOKUP($A10627,'Employers and sectors'!$A$1:$G$2802,4,FALSE)</f>
        <v>Active</v>
      </c>
      <c r="E10627" s="17" t="str">
        <f>VLOOKUP($A10627,'Employers and sectors'!$A$1:$G$2802,5,FALSE)</f>
        <v>Windsor</v>
      </c>
      <c r="F10627" s="17" t="str">
        <f>VLOOKUP($A10627,'Employers and sectors'!$A$1:$G$2802,6,FALSE)</f>
        <v>Windsor and Maidenhead</v>
      </c>
      <c r="G10627" s="17" t="str">
        <f>VLOOKUP($A10627,'Employers and sectors'!$A$1:$G$2802,7,FALSE)</f>
        <v>South East</v>
      </c>
      <c r="H10627" s="18" t="s">
        <v>264</v>
      </c>
      <c r="I10627" s="41">
        <v>8</v>
      </c>
    </row>
    <row r="10628" spans="1:9" ht="16" thickBot="1" x14ac:dyDescent="0.4">
      <c r="A10628" s="19" t="s">
        <v>4495</v>
      </c>
      <c r="B10628" s="17" t="str">
        <f>VLOOKUP($A10628,'Employers and sectors'!$A$1:$G$2802,2,FALSE)</f>
        <v>Health and social care</v>
      </c>
      <c r="C10628" s="19" t="str">
        <f>VLOOKUP($A10628,'Employers and sectors'!$A$1:$G$2802,3,FALSE)</f>
        <v>Social care</v>
      </c>
      <c r="D10628" s="19" t="str">
        <f>VLOOKUP($A10628,'Employers and sectors'!$A$1:$G$2802,4,FALSE)</f>
        <v>Active</v>
      </c>
      <c r="E10628" s="17" t="str">
        <f>VLOOKUP($A10628,'Employers and sectors'!$A$1:$G$2802,5,FALSE)</f>
        <v>Windsor</v>
      </c>
      <c r="F10628" s="19" t="str">
        <f>VLOOKUP($A10628,'Employers and sectors'!$A$1:$G$2802,6,FALSE)</f>
        <v>Windsor and Maidenhead</v>
      </c>
      <c r="G10628" s="19" t="str">
        <f>VLOOKUP($A10628,'Employers and sectors'!$A$1:$G$2802,7,FALSE)</f>
        <v>South East</v>
      </c>
      <c r="H10628" s="20" t="s">
        <v>253</v>
      </c>
      <c r="I10628" s="42">
        <v>8</v>
      </c>
    </row>
    <row r="10629" spans="1:9" ht="16" thickBot="1" x14ac:dyDescent="0.4">
      <c r="A10629" s="27" t="s">
        <v>4496</v>
      </c>
      <c r="B10629" s="60" t="str">
        <f t="shared" ref="B10629:G10629" si="2189">B10628</f>
        <v>Health and social care</v>
      </c>
      <c r="C10629" s="60" t="str">
        <f t="shared" si="2189"/>
        <v>Social care</v>
      </c>
      <c r="D10629" s="60" t="str">
        <f t="shared" si="2189"/>
        <v>Active</v>
      </c>
      <c r="E10629" s="60" t="str">
        <f t="shared" si="2189"/>
        <v>Windsor</v>
      </c>
      <c r="F10629" s="60" t="str">
        <f t="shared" si="2189"/>
        <v>Windsor and Maidenhead</v>
      </c>
      <c r="G10629" s="60" t="str">
        <f t="shared" si="2189"/>
        <v>South East</v>
      </c>
      <c r="H10629" s="28"/>
      <c r="I10629" s="43">
        <v>149</v>
      </c>
    </row>
    <row r="10630" spans="1:9" x14ac:dyDescent="0.35">
      <c r="A10630" s="15" t="s">
        <v>4497</v>
      </c>
      <c r="B10630" s="17" t="str">
        <f>VLOOKUP($A10630,'Employers and sectors'!$A$1:$G$2802,2,FALSE)</f>
        <v>Health and social care</v>
      </c>
      <c r="C10630" s="15" t="str">
        <f>VLOOKUP($A10630,'Employers and sectors'!$A$1:$G$2802,3,FALSE)</f>
        <v>Social care</v>
      </c>
      <c r="D10630" s="15" t="str">
        <f>VLOOKUP($A10630,'Employers and sectors'!$A$1:$G$2802,4,FALSE)</f>
        <v>Active</v>
      </c>
      <c r="E10630" s="17" t="str">
        <f>VLOOKUP($A10630,'Employers and sectors'!$A$1:$G$2802,5,FALSE)</f>
        <v>St Albans</v>
      </c>
      <c r="F10630" s="15" t="str">
        <f>VLOOKUP($A10630,'Employers and sectors'!$A$1:$G$2802,6,FALSE)</f>
        <v>St Albans</v>
      </c>
      <c r="G10630" s="15" t="str">
        <f>VLOOKUP($A10630,'Employers and sectors'!$A$1:$G$2802,7,FALSE)</f>
        <v>East</v>
      </c>
      <c r="H10630" s="16" t="s">
        <v>252</v>
      </c>
      <c r="I10630" s="44" t="s">
        <v>5666</v>
      </c>
    </row>
    <row r="10631" spans="1:9" x14ac:dyDescent="0.35">
      <c r="A10631" s="17" t="s">
        <v>4497</v>
      </c>
      <c r="B10631" s="17" t="str">
        <f>VLOOKUP($A10631,'Employers and sectors'!$A$1:$G$2802,2,FALSE)</f>
        <v>Health and social care</v>
      </c>
      <c r="C10631" s="17" t="str">
        <f>VLOOKUP($A10631,'Employers and sectors'!$A$1:$G$2802,3,FALSE)</f>
        <v>Social care</v>
      </c>
      <c r="D10631" s="17" t="str">
        <f>VLOOKUP($A10631,'Employers and sectors'!$A$1:$G$2802,4,FALSE)</f>
        <v>Active</v>
      </c>
      <c r="E10631" s="17" t="str">
        <f>VLOOKUP($A10631,'Employers and sectors'!$A$1:$G$2802,5,FALSE)</f>
        <v>St Albans</v>
      </c>
      <c r="F10631" s="17" t="str">
        <f>VLOOKUP($A10631,'Employers and sectors'!$A$1:$G$2802,6,FALSE)</f>
        <v>St Albans</v>
      </c>
      <c r="G10631" s="17" t="str">
        <f>VLOOKUP($A10631,'Employers and sectors'!$A$1:$G$2802,7,FALSE)</f>
        <v>East</v>
      </c>
      <c r="H10631" s="18" t="s">
        <v>271</v>
      </c>
      <c r="I10631" s="41" t="s">
        <v>5666</v>
      </c>
    </row>
    <row r="10632" spans="1:9" x14ac:dyDescent="0.35">
      <c r="A10632" s="17" t="s">
        <v>4497</v>
      </c>
      <c r="B10632" s="17" t="str">
        <f>VLOOKUP($A10632,'Employers and sectors'!$A$1:$G$2802,2,FALSE)</f>
        <v>Health and social care</v>
      </c>
      <c r="C10632" s="17" t="str">
        <f>VLOOKUP($A10632,'Employers and sectors'!$A$1:$G$2802,3,FALSE)</f>
        <v>Social care</v>
      </c>
      <c r="D10632" s="17" t="str">
        <f>VLOOKUP($A10632,'Employers and sectors'!$A$1:$G$2802,4,FALSE)</f>
        <v>Active</v>
      </c>
      <c r="E10632" s="17" t="str">
        <f>VLOOKUP($A10632,'Employers and sectors'!$A$1:$G$2802,5,FALSE)</f>
        <v>St Albans</v>
      </c>
      <c r="F10632" s="17" t="str">
        <f>VLOOKUP($A10632,'Employers and sectors'!$A$1:$G$2802,6,FALSE)</f>
        <v>St Albans</v>
      </c>
      <c r="G10632" s="17" t="str">
        <f>VLOOKUP($A10632,'Employers and sectors'!$A$1:$G$2802,7,FALSE)</f>
        <v>East</v>
      </c>
      <c r="H10632" s="18" t="s">
        <v>246</v>
      </c>
      <c r="I10632" s="41">
        <v>34</v>
      </c>
    </row>
    <row r="10633" spans="1:9" ht="16" thickBot="1" x14ac:dyDescent="0.4">
      <c r="A10633" s="19" t="s">
        <v>4497</v>
      </c>
      <c r="B10633" s="17" t="str">
        <f>VLOOKUP($A10633,'Employers and sectors'!$A$1:$G$2802,2,FALSE)</f>
        <v>Health and social care</v>
      </c>
      <c r="C10633" s="19" t="str">
        <f>VLOOKUP($A10633,'Employers and sectors'!$A$1:$G$2802,3,FALSE)</f>
        <v>Social care</v>
      </c>
      <c r="D10633" s="19" t="str">
        <f>VLOOKUP($A10633,'Employers and sectors'!$A$1:$G$2802,4,FALSE)</f>
        <v>Active</v>
      </c>
      <c r="E10633" s="17" t="str">
        <f>VLOOKUP($A10633,'Employers and sectors'!$A$1:$G$2802,5,FALSE)</f>
        <v>St Albans</v>
      </c>
      <c r="F10633" s="19" t="str">
        <f>VLOOKUP($A10633,'Employers and sectors'!$A$1:$G$2802,6,FALSE)</f>
        <v>St Albans</v>
      </c>
      <c r="G10633" s="19" t="str">
        <f>VLOOKUP($A10633,'Employers and sectors'!$A$1:$G$2802,7,FALSE)</f>
        <v>East</v>
      </c>
      <c r="H10633" s="20" t="s">
        <v>247</v>
      </c>
      <c r="I10633" s="42">
        <v>11</v>
      </c>
    </row>
    <row r="10634" spans="1:9" ht="16" thickBot="1" x14ac:dyDescent="0.4">
      <c r="A10634" s="27" t="s">
        <v>4498</v>
      </c>
      <c r="B10634" s="60" t="str">
        <f t="shared" ref="B10634:G10634" si="2190">B10633</f>
        <v>Health and social care</v>
      </c>
      <c r="C10634" s="60" t="str">
        <f t="shared" si="2190"/>
        <v>Social care</v>
      </c>
      <c r="D10634" s="60" t="str">
        <f t="shared" si="2190"/>
        <v>Active</v>
      </c>
      <c r="E10634" s="60" t="str">
        <f t="shared" si="2190"/>
        <v>St Albans</v>
      </c>
      <c r="F10634" s="60" t="str">
        <f t="shared" si="2190"/>
        <v>St Albans</v>
      </c>
      <c r="G10634" s="60" t="str">
        <f t="shared" si="2190"/>
        <v>East</v>
      </c>
      <c r="H10634" s="28"/>
      <c r="I10634" s="43">
        <v>48</v>
      </c>
    </row>
    <row r="10635" spans="1:9" x14ac:dyDescent="0.35">
      <c r="A10635" s="15" t="s">
        <v>4499</v>
      </c>
      <c r="B10635" s="17" t="str">
        <f>VLOOKUP($A10635,'Employers and sectors'!$A$1:$G$2802,2,FALSE)</f>
        <v>Health and social care</v>
      </c>
      <c r="C10635" s="15" t="str">
        <f>VLOOKUP($A10635,'Employers and sectors'!$A$1:$G$2802,3,FALSE)</f>
        <v>Social care</v>
      </c>
      <c r="D10635" s="15" t="str">
        <f>VLOOKUP($A10635,'Employers and sectors'!$A$1:$G$2802,4,FALSE)</f>
        <v>Active</v>
      </c>
      <c r="E10635" s="17" t="str">
        <f>VLOOKUP($A10635,'Employers and sectors'!$A$1:$G$2802,5,FALSE)</f>
        <v>Enfield</v>
      </c>
      <c r="F10635" s="15" t="str">
        <f>VLOOKUP($A10635,'Employers and sectors'!$A$1:$G$2802,6,FALSE)</f>
        <v>Enfield</v>
      </c>
      <c r="G10635" s="15" t="str">
        <f>VLOOKUP($A10635,'Employers and sectors'!$A$1:$G$2802,7,FALSE)</f>
        <v>London</v>
      </c>
      <c r="H10635" s="16" t="s">
        <v>252</v>
      </c>
      <c r="I10635" s="44" t="s">
        <v>5666</v>
      </c>
    </row>
    <row r="10636" spans="1:9" x14ac:dyDescent="0.35">
      <c r="A10636" s="17" t="s">
        <v>4499</v>
      </c>
      <c r="B10636" s="17" t="str">
        <f>VLOOKUP($A10636,'Employers and sectors'!$A$1:$G$2802,2,FALSE)</f>
        <v>Health and social care</v>
      </c>
      <c r="C10636" s="17" t="str">
        <f>VLOOKUP($A10636,'Employers and sectors'!$A$1:$G$2802,3,FALSE)</f>
        <v>Social care</v>
      </c>
      <c r="D10636" s="17" t="str">
        <f>VLOOKUP($A10636,'Employers and sectors'!$A$1:$G$2802,4,FALSE)</f>
        <v>Active</v>
      </c>
      <c r="E10636" s="17" t="str">
        <f>VLOOKUP($A10636,'Employers and sectors'!$A$1:$G$2802,5,FALSE)</f>
        <v>Enfield</v>
      </c>
      <c r="F10636" s="17" t="str">
        <f>VLOOKUP($A10636,'Employers and sectors'!$A$1:$G$2802,6,FALSE)</f>
        <v>Enfield</v>
      </c>
      <c r="G10636" s="17" t="str">
        <f>VLOOKUP($A10636,'Employers and sectors'!$A$1:$G$2802,7,FALSE)</f>
        <v>London</v>
      </c>
      <c r="H10636" s="18" t="s">
        <v>246</v>
      </c>
      <c r="I10636" s="41">
        <v>46</v>
      </c>
    </row>
    <row r="10637" spans="1:9" x14ac:dyDescent="0.35">
      <c r="A10637" s="17" t="s">
        <v>4499</v>
      </c>
      <c r="B10637" s="17" t="str">
        <f>VLOOKUP($A10637,'Employers and sectors'!$A$1:$G$2802,2,FALSE)</f>
        <v>Health and social care</v>
      </c>
      <c r="C10637" s="17" t="str">
        <f>VLOOKUP($A10637,'Employers and sectors'!$A$1:$G$2802,3,FALSE)</f>
        <v>Social care</v>
      </c>
      <c r="D10637" s="17" t="str">
        <f>VLOOKUP($A10637,'Employers and sectors'!$A$1:$G$2802,4,FALSE)</f>
        <v>Active</v>
      </c>
      <c r="E10637" s="17" t="str">
        <f>VLOOKUP($A10637,'Employers and sectors'!$A$1:$G$2802,5,FALSE)</f>
        <v>Enfield</v>
      </c>
      <c r="F10637" s="17" t="str">
        <f>VLOOKUP($A10637,'Employers and sectors'!$A$1:$G$2802,6,FALSE)</f>
        <v>Enfield</v>
      </c>
      <c r="G10637" s="17" t="str">
        <f>VLOOKUP($A10637,'Employers and sectors'!$A$1:$G$2802,7,FALSE)</f>
        <v>London</v>
      </c>
      <c r="H10637" s="18" t="s">
        <v>247</v>
      </c>
      <c r="I10637" s="41">
        <v>8</v>
      </c>
    </row>
    <row r="10638" spans="1:9" ht="16" thickBot="1" x14ac:dyDescent="0.4">
      <c r="A10638" s="19" t="s">
        <v>4499</v>
      </c>
      <c r="B10638" s="17" t="str">
        <f>VLOOKUP($A10638,'Employers and sectors'!$A$1:$G$2802,2,FALSE)</f>
        <v>Health and social care</v>
      </c>
      <c r="C10638" s="19" t="str">
        <f>VLOOKUP($A10638,'Employers and sectors'!$A$1:$G$2802,3,FALSE)</f>
        <v>Social care</v>
      </c>
      <c r="D10638" s="19" t="str">
        <f>VLOOKUP($A10638,'Employers and sectors'!$A$1:$G$2802,4,FALSE)</f>
        <v>Active</v>
      </c>
      <c r="E10638" s="17" t="str">
        <f>VLOOKUP($A10638,'Employers and sectors'!$A$1:$G$2802,5,FALSE)</f>
        <v>Enfield</v>
      </c>
      <c r="F10638" s="19" t="str">
        <f>VLOOKUP($A10638,'Employers and sectors'!$A$1:$G$2802,6,FALSE)</f>
        <v>Enfield</v>
      </c>
      <c r="G10638" s="19" t="str">
        <f>VLOOKUP($A10638,'Employers and sectors'!$A$1:$G$2802,7,FALSE)</f>
        <v>London</v>
      </c>
      <c r="H10638" s="20" t="s">
        <v>253</v>
      </c>
      <c r="I10638" s="42" t="s">
        <v>5666</v>
      </c>
    </row>
    <row r="10639" spans="1:9" ht="16" thickBot="1" x14ac:dyDescent="0.4">
      <c r="A10639" s="27" t="s">
        <v>4500</v>
      </c>
      <c r="B10639" s="60" t="str">
        <f t="shared" ref="B10639:G10639" si="2191">B10638</f>
        <v>Health and social care</v>
      </c>
      <c r="C10639" s="60" t="str">
        <f t="shared" si="2191"/>
        <v>Social care</v>
      </c>
      <c r="D10639" s="60" t="str">
        <f t="shared" si="2191"/>
        <v>Active</v>
      </c>
      <c r="E10639" s="60" t="str">
        <f t="shared" si="2191"/>
        <v>Enfield</v>
      </c>
      <c r="F10639" s="60" t="str">
        <f t="shared" si="2191"/>
        <v>Enfield</v>
      </c>
      <c r="G10639" s="60" t="str">
        <f t="shared" si="2191"/>
        <v>London</v>
      </c>
      <c r="H10639" s="28"/>
      <c r="I10639" s="43">
        <v>58</v>
      </c>
    </row>
    <row r="10640" spans="1:9" x14ac:dyDescent="0.35">
      <c r="A10640" s="15" t="s">
        <v>4501</v>
      </c>
      <c r="B10640" s="17" t="str">
        <f>VLOOKUP($A10640,'Employers and sectors'!$A$1:$G$2802,2,FALSE)</f>
        <v>Health and social care</v>
      </c>
      <c r="C10640" s="15" t="str">
        <f>VLOOKUP($A10640,'Employers and sectors'!$A$1:$G$2802,3,FALSE)</f>
        <v>Social care</v>
      </c>
      <c r="D10640" s="15" t="str">
        <f>VLOOKUP($A10640,'Employers and sectors'!$A$1:$G$2802,4,FALSE)</f>
        <v>Active</v>
      </c>
      <c r="E10640" s="17" t="str">
        <f>VLOOKUP($A10640,'Employers and sectors'!$A$1:$G$2802,5,FALSE)</f>
        <v>Sheffield</v>
      </c>
      <c r="F10640" s="15" t="str">
        <f>VLOOKUP($A10640,'Employers and sectors'!$A$1:$G$2802,6,FALSE)</f>
        <v>Sheffield</v>
      </c>
      <c r="G10640" s="15" t="str">
        <f>VLOOKUP($A10640,'Employers and sectors'!$A$1:$G$2802,7,FALSE)</f>
        <v>Yorkshire &amp; Humber</v>
      </c>
      <c r="H10640" s="16" t="s">
        <v>245</v>
      </c>
      <c r="I10640" s="44" t="s">
        <v>5666</v>
      </c>
    </row>
    <row r="10641" spans="1:9" x14ac:dyDescent="0.35">
      <c r="A10641" s="17" t="s">
        <v>4501</v>
      </c>
      <c r="B10641" s="17" t="str">
        <f>VLOOKUP($A10641,'Employers and sectors'!$A$1:$G$2802,2,FALSE)</f>
        <v>Health and social care</v>
      </c>
      <c r="C10641" s="17" t="str">
        <f>VLOOKUP($A10641,'Employers and sectors'!$A$1:$G$2802,3,FALSE)</f>
        <v>Social care</v>
      </c>
      <c r="D10641" s="17" t="str">
        <f>VLOOKUP($A10641,'Employers and sectors'!$A$1:$G$2802,4,FALSE)</f>
        <v>Active</v>
      </c>
      <c r="E10641" s="17" t="str">
        <f>VLOOKUP($A10641,'Employers and sectors'!$A$1:$G$2802,5,FALSE)</f>
        <v>Sheffield</v>
      </c>
      <c r="F10641" s="17" t="str">
        <f>VLOOKUP($A10641,'Employers and sectors'!$A$1:$G$2802,6,FALSE)</f>
        <v>Sheffield</v>
      </c>
      <c r="G10641" s="17" t="str">
        <f>VLOOKUP($A10641,'Employers and sectors'!$A$1:$G$2802,7,FALSE)</f>
        <v>Yorkshire &amp; Humber</v>
      </c>
      <c r="H10641" s="18" t="s">
        <v>246</v>
      </c>
      <c r="I10641" s="41">
        <v>27</v>
      </c>
    </row>
    <row r="10642" spans="1:9" ht="16" thickBot="1" x14ac:dyDescent="0.4">
      <c r="A10642" s="19" t="s">
        <v>4501</v>
      </c>
      <c r="B10642" s="17" t="str">
        <f>VLOOKUP($A10642,'Employers and sectors'!$A$1:$G$2802,2,FALSE)</f>
        <v>Health and social care</v>
      </c>
      <c r="C10642" s="19" t="str">
        <f>VLOOKUP($A10642,'Employers and sectors'!$A$1:$G$2802,3,FALSE)</f>
        <v>Social care</v>
      </c>
      <c r="D10642" s="19" t="str">
        <f>VLOOKUP($A10642,'Employers and sectors'!$A$1:$G$2802,4,FALSE)</f>
        <v>Active</v>
      </c>
      <c r="E10642" s="17" t="str">
        <f>VLOOKUP($A10642,'Employers and sectors'!$A$1:$G$2802,5,FALSE)</f>
        <v>Sheffield</v>
      </c>
      <c r="F10642" s="19" t="str">
        <f>VLOOKUP($A10642,'Employers and sectors'!$A$1:$G$2802,6,FALSE)</f>
        <v>Sheffield</v>
      </c>
      <c r="G10642" s="19" t="str">
        <f>VLOOKUP($A10642,'Employers and sectors'!$A$1:$G$2802,7,FALSE)</f>
        <v>Yorkshire &amp; Humber</v>
      </c>
      <c r="H10642" s="20" t="s">
        <v>247</v>
      </c>
      <c r="I10642" s="42" t="s">
        <v>5666</v>
      </c>
    </row>
    <row r="10643" spans="1:9" ht="16" thickBot="1" x14ac:dyDescent="0.4">
      <c r="A10643" s="27" t="s">
        <v>4502</v>
      </c>
      <c r="B10643" s="60" t="str">
        <f t="shared" ref="B10643:G10643" si="2192">B10642</f>
        <v>Health and social care</v>
      </c>
      <c r="C10643" s="60" t="str">
        <f t="shared" si="2192"/>
        <v>Social care</v>
      </c>
      <c r="D10643" s="60" t="str">
        <f t="shared" si="2192"/>
        <v>Active</v>
      </c>
      <c r="E10643" s="60" t="str">
        <f t="shared" si="2192"/>
        <v>Sheffield</v>
      </c>
      <c r="F10643" s="60" t="str">
        <f t="shared" si="2192"/>
        <v>Sheffield</v>
      </c>
      <c r="G10643" s="60" t="str">
        <f t="shared" si="2192"/>
        <v>Yorkshire &amp; Humber</v>
      </c>
      <c r="H10643" s="28"/>
      <c r="I10643" s="43">
        <v>29</v>
      </c>
    </row>
    <row r="10644" spans="1:9" x14ac:dyDescent="0.35">
      <c r="A10644" s="15" t="s">
        <v>4503</v>
      </c>
      <c r="B10644" s="17" t="str">
        <f>VLOOKUP($A10644,'Employers and sectors'!$A$1:$G$2802,2,FALSE)</f>
        <v>Health and social care</v>
      </c>
      <c r="C10644" s="15" t="str">
        <f>VLOOKUP($A10644,'Employers and sectors'!$A$1:$G$2802,3,FALSE)</f>
        <v>Social care</v>
      </c>
      <c r="D10644" s="15" t="str">
        <f>VLOOKUP($A10644,'Employers and sectors'!$A$1:$G$2802,4,FALSE)</f>
        <v>Active</v>
      </c>
      <c r="E10644" s="17" t="str">
        <f>VLOOKUP($A10644,'Employers and sectors'!$A$1:$G$2802,5,FALSE)</f>
        <v>Colchester</v>
      </c>
      <c r="F10644" s="15" t="str">
        <f>VLOOKUP($A10644,'Employers and sectors'!$A$1:$G$2802,6,FALSE)</f>
        <v>Colchester</v>
      </c>
      <c r="G10644" s="15" t="str">
        <f>VLOOKUP($A10644,'Employers and sectors'!$A$1:$G$2802,7,FALSE)</f>
        <v>East</v>
      </c>
      <c r="H10644" s="16" t="s">
        <v>246</v>
      </c>
      <c r="I10644" s="44">
        <v>38</v>
      </c>
    </row>
    <row r="10645" spans="1:9" ht="16" thickBot="1" x14ac:dyDescent="0.4">
      <c r="A10645" s="19" t="s">
        <v>4503</v>
      </c>
      <c r="B10645" s="17" t="str">
        <f>VLOOKUP($A10645,'Employers and sectors'!$A$1:$G$2802,2,FALSE)</f>
        <v>Health and social care</v>
      </c>
      <c r="C10645" s="19" t="str">
        <f>VLOOKUP($A10645,'Employers and sectors'!$A$1:$G$2802,3,FALSE)</f>
        <v>Social care</v>
      </c>
      <c r="D10645" s="19" t="str">
        <f>VLOOKUP($A10645,'Employers and sectors'!$A$1:$G$2802,4,FALSE)</f>
        <v>Active</v>
      </c>
      <c r="E10645" s="17" t="str">
        <f>VLOOKUP($A10645,'Employers and sectors'!$A$1:$G$2802,5,FALSE)</f>
        <v>Colchester</v>
      </c>
      <c r="F10645" s="19" t="str">
        <f>VLOOKUP($A10645,'Employers and sectors'!$A$1:$G$2802,6,FALSE)</f>
        <v>Colchester</v>
      </c>
      <c r="G10645" s="19" t="str">
        <f>VLOOKUP($A10645,'Employers and sectors'!$A$1:$G$2802,7,FALSE)</f>
        <v>East</v>
      </c>
      <c r="H10645" s="20" t="s">
        <v>253</v>
      </c>
      <c r="I10645" s="42">
        <v>6</v>
      </c>
    </row>
    <row r="10646" spans="1:9" ht="16" thickBot="1" x14ac:dyDescent="0.4">
      <c r="A10646" s="27" t="s">
        <v>4504</v>
      </c>
      <c r="B10646" s="60" t="str">
        <f t="shared" ref="B10646:G10646" si="2193">B10645</f>
        <v>Health and social care</v>
      </c>
      <c r="C10646" s="60" t="str">
        <f t="shared" si="2193"/>
        <v>Social care</v>
      </c>
      <c r="D10646" s="60" t="str">
        <f t="shared" si="2193"/>
        <v>Active</v>
      </c>
      <c r="E10646" s="60" t="str">
        <f t="shared" si="2193"/>
        <v>Colchester</v>
      </c>
      <c r="F10646" s="60" t="str">
        <f t="shared" si="2193"/>
        <v>Colchester</v>
      </c>
      <c r="G10646" s="60" t="str">
        <f t="shared" si="2193"/>
        <v>East</v>
      </c>
      <c r="H10646" s="28"/>
      <c r="I10646" s="43">
        <v>44</v>
      </c>
    </row>
    <row r="10647" spans="1:9" x14ac:dyDescent="0.35">
      <c r="A10647" s="15" t="s">
        <v>4505</v>
      </c>
      <c r="B10647" s="17" t="str">
        <f>VLOOKUP($A10647,'Employers and sectors'!$A$1:$G$2802,2,FALSE)</f>
        <v>Manufacturing</v>
      </c>
      <c r="C10647" s="15">
        <f>VLOOKUP($A10647,'Employers and sectors'!$A$1:$G$2802,3,FALSE)</f>
        <v>0</v>
      </c>
      <c r="D10647" s="15" t="str">
        <f>VLOOKUP($A10647,'Employers and sectors'!$A$1:$G$2802,4,FALSE)</f>
        <v>Active</v>
      </c>
      <c r="E10647" s="17" t="str">
        <f>VLOOKUP($A10647,'Employers and sectors'!$A$1:$G$2802,5,FALSE)</f>
        <v>Chertsey, Surrey</v>
      </c>
      <c r="F10647" s="15" t="str">
        <f>VLOOKUP($A10647,'Employers and sectors'!$A$1:$G$2802,6,FALSE)</f>
        <v>Runnymede</v>
      </c>
      <c r="G10647" s="15" t="str">
        <f>VLOOKUP($A10647,'Employers and sectors'!$A$1:$G$2802,7,FALSE)</f>
        <v>South East</v>
      </c>
      <c r="H10647" s="16" t="s">
        <v>9</v>
      </c>
      <c r="I10647" s="44">
        <v>22</v>
      </c>
    </row>
    <row r="10648" spans="1:9" x14ac:dyDescent="0.35">
      <c r="A10648" s="17" t="s">
        <v>4505</v>
      </c>
      <c r="B10648" s="17" t="str">
        <f>VLOOKUP($A10648,'Employers and sectors'!$A$1:$G$2802,2,FALSE)</f>
        <v>Manufacturing</v>
      </c>
      <c r="C10648" s="17">
        <f>VLOOKUP($A10648,'Employers and sectors'!$A$1:$G$2802,3,FALSE)</f>
        <v>0</v>
      </c>
      <c r="D10648" s="17" t="str">
        <f>VLOOKUP($A10648,'Employers and sectors'!$A$1:$G$2802,4,FALSE)</f>
        <v>Active</v>
      </c>
      <c r="E10648" s="17" t="str">
        <f>VLOOKUP($A10648,'Employers and sectors'!$A$1:$G$2802,5,FALSE)</f>
        <v>Chertsey, Surrey</v>
      </c>
      <c r="F10648" s="17" t="str">
        <f>VLOOKUP($A10648,'Employers and sectors'!$A$1:$G$2802,6,FALSE)</f>
        <v>Runnymede</v>
      </c>
      <c r="G10648" s="17" t="str">
        <f>VLOOKUP($A10648,'Employers and sectors'!$A$1:$G$2802,7,FALSE)</f>
        <v>South East</v>
      </c>
      <c r="H10648" s="18" t="s">
        <v>252</v>
      </c>
      <c r="I10648" s="41" t="s">
        <v>5666</v>
      </c>
    </row>
    <row r="10649" spans="1:9" x14ac:dyDescent="0.35">
      <c r="A10649" s="17" t="s">
        <v>4505</v>
      </c>
      <c r="B10649" s="17" t="str">
        <f>VLOOKUP($A10649,'Employers and sectors'!$A$1:$G$2802,2,FALSE)</f>
        <v>Manufacturing</v>
      </c>
      <c r="C10649" s="17">
        <f>VLOOKUP($A10649,'Employers and sectors'!$A$1:$G$2802,3,FALSE)</f>
        <v>0</v>
      </c>
      <c r="D10649" s="17" t="str">
        <f>VLOOKUP($A10649,'Employers and sectors'!$A$1:$G$2802,4,FALSE)</f>
        <v>Active</v>
      </c>
      <c r="E10649" s="17" t="str">
        <f>VLOOKUP($A10649,'Employers and sectors'!$A$1:$G$2802,5,FALSE)</f>
        <v>Chertsey, Surrey</v>
      </c>
      <c r="F10649" s="17" t="str">
        <f>VLOOKUP($A10649,'Employers and sectors'!$A$1:$G$2802,6,FALSE)</f>
        <v>Runnymede</v>
      </c>
      <c r="G10649" s="17" t="str">
        <f>VLOOKUP($A10649,'Employers and sectors'!$A$1:$G$2802,7,FALSE)</f>
        <v>South East</v>
      </c>
      <c r="H10649" s="18" t="s">
        <v>271</v>
      </c>
      <c r="I10649" s="41" t="s">
        <v>5666</v>
      </c>
    </row>
    <row r="10650" spans="1:9" ht="16" thickBot="1" x14ac:dyDescent="0.4">
      <c r="A10650" s="19" t="s">
        <v>4505</v>
      </c>
      <c r="B10650" s="17" t="str">
        <f>VLOOKUP($A10650,'Employers and sectors'!$A$1:$G$2802,2,FALSE)</f>
        <v>Manufacturing</v>
      </c>
      <c r="C10650" s="19">
        <f>VLOOKUP($A10650,'Employers and sectors'!$A$1:$G$2802,3,FALSE)</f>
        <v>0</v>
      </c>
      <c r="D10650" s="19" t="str">
        <f>VLOOKUP($A10650,'Employers and sectors'!$A$1:$G$2802,4,FALSE)</f>
        <v>Active</v>
      </c>
      <c r="E10650" s="17" t="str">
        <f>VLOOKUP($A10650,'Employers and sectors'!$A$1:$G$2802,5,FALSE)</f>
        <v>Chertsey, Surrey</v>
      </c>
      <c r="F10650" s="19" t="str">
        <f>VLOOKUP($A10650,'Employers and sectors'!$A$1:$G$2802,6,FALSE)</f>
        <v>Runnymede</v>
      </c>
      <c r="G10650" s="19" t="str">
        <f>VLOOKUP($A10650,'Employers and sectors'!$A$1:$G$2802,7,FALSE)</f>
        <v>South East</v>
      </c>
      <c r="H10650" s="20" t="s">
        <v>246</v>
      </c>
      <c r="I10650" s="42" t="s">
        <v>5666</v>
      </c>
    </row>
    <row r="10651" spans="1:9" ht="16" thickBot="1" x14ac:dyDescent="0.4">
      <c r="A10651" s="27" t="s">
        <v>4506</v>
      </c>
      <c r="B10651" s="60" t="str">
        <f t="shared" ref="B10651:G10651" si="2194">B10650</f>
        <v>Manufacturing</v>
      </c>
      <c r="C10651" s="60">
        <f t="shared" si="2194"/>
        <v>0</v>
      </c>
      <c r="D10651" s="60" t="str">
        <f t="shared" si="2194"/>
        <v>Active</v>
      </c>
      <c r="E10651" s="60" t="str">
        <f t="shared" si="2194"/>
        <v>Chertsey, Surrey</v>
      </c>
      <c r="F10651" s="60" t="str">
        <f t="shared" si="2194"/>
        <v>Runnymede</v>
      </c>
      <c r="G10651" s="60" t="str">
        <f t="shared" si="2194"/>
        <v>South East</v>
      </c>
      <c r="H10651" s="28"/>
      <c r="I10651" s="43">
        <v>29</v>
      </c>
    </row>
    <row r="10652" spans="1:9" x14ac:dyDescent="0.35">
      <c r="A10652" s="15" t="s">
        <v>4507</v>
      </c>
      <c r="B10652" s="17" t="str">
        <f>VLOOKUP($A10652,'Employers and sectors'!$A$1:$G$2802,2,FALSE)</f>
        <v>Manufacturing</v>
      </c>
      <c r="C10652" s="15">
        <f>VLOOKUP($A10652,'Employers and sectors'!$A$1:$G$2802,3,FALSE)</f>
        <v>0</v>
      </c>
      <c r="D10652" s="15" t="str">
        <f>VLOOKUP($A10652,'Employers and sectors'!$A$1:$G$2802,4,FALSE)</f>
        <v>Active</v>
      </c>
      <c r="E10652" s="17" t="str">
        <f>VLOOKUP($A10652,'Employers and sectors'!$A$1:$G$2802,5,FALSE)</f>
        <v>Chertsey, Surrey</v>
      </c>
      <c r="F10652" s="15" t="str">
        <f>VLOOKUP($A10652,'Employers and sectors'!$A$1:$G$2802,6,FALSE)</f>
        <v>Runnymede</v>
      </c>
      <c r="G10652" s="15" t="str">
        <f>VLOOKUP($A10652,'Employers and sectors'!$A$1:$G$2802,7,FALSE)</f>
        <v>South East</v>
      </c>
      <c r="H10652" s="16" t="s">
        <v>9</v>
      </c>
      <c r="I10652" s="44">
        <v>14</v>
      </c>
    </row>
    <row r="10653" spans="1:9" x14ac:dyDescent="0.35">
      <c r="A10653" s="17" t="s">
        <v>4507</v>
      </c>
      <c r="B10653" s="17" t="str">
        <f>VLOOKUP($A10653,'Employers and sectors'!$A$1:$G$2802,2,FALSE)</f>
        <v>Manufacturing</v>
      </c>
      <c r="C10653" s="17">
        <f>VLOOKUP($A10653,'Employers and sectors'!$A$1:$G$2802,3,FALSE)</f>
        <v>0</v>
      </c>
      <c r="D10653" s="17" t="str">
        <f>VLOOKUP($A10653,'Employers and sectors'!$A$1:$G$2802,4,FALSE)</f>
        <v>Active</v>
      </c>
      <c r="E10653" s="17" t="str">
        <f>VLOOKUP($A10653,'Employers and sectors'!$A$1:$G$2802,5,FALSE)</f>
        <v>Chertsey, Surrey</v>
      </c>
      <c r="F10653" s="17" t="str">
        <f>VLOOKUP($A10653,'Employers and sectors'!$A$1:$G$2802,6,FALSE)</f>
        <v>Runnymede</v>
      </c>
      <c r="G10653" s="17" t="str">
        <f>VLOOKUP($A10653,'Employers and sectors'!$A$1:$G$2802,7,FALSE)</f>
        <v>South East</v>
      </c>
      <c r="H10653" s="18" t="s">
        <v>252</v>
      </c>
      <c r="I10653" s="41" t="s">
        <v>5666</v>
      </c>
    </row>
    <row r="10654" spans="1:9" x14ac:dyDescent="0.35">
      <c r="A10654" s="17" t="s">
        <v>4507</v>
      </c>
      <c r="B10654" s="17" t="str">
        <f>VLOOKUP($A10654,'Employers and sectors'!$A$1:$G$2802,2,FALSE)</f>
        <v>Manufacturing</v>
      </c>
      <c r="C10654" s="17">
        <f>VLOOKUP($A10654,'Employers and sectors'!$A$1:$G$2802,3,FALSE)</f>
        <v>0</v>
      </c>
      <c r="D10654" s="17" t="str">
        <f>VLOOKUP($A10654,'Employers and sectors'!$A$1:$G$2802,4,FALSE)</f>
        <v>Active</v>
      </c>
      <c r="E10654" s="17" t="str">
        <f>VLOOKUP($A10654,'Employers and sectors'!$A$1:$G$2802,5,FALSE)</f>
        <v>Chertsey, Surrey</v>
      </c>
      <c r="F10654" s="17" t="str">
        <f>VLOOKUP($A10654,'Employers and sectors'!$A$1:$G$2802,6,FALSE)</f>
        <v>Runnymede</v>
      </c>
      <c r="G10654" s="17" t="str">
        <f>VLOOKUP($A10654,'Employers and sectors'!$A$1:$G$2802,7,FALSE)</f>
        <v>South East</v>
      </c>
      <c r="H10654" s="18" t="s">
        <v>271</v>
      </c>
      <c r="I10654" s="41" t="s">
        <v>5666</v>
      </c>
    </row>
    <row r="10655" spans="1:9" x14ac:dyDescent="0.35">
      <c r="A10655" s="17" t="s">
        <v>4507</v>
      </c>
      <c r="B10655" s="17" t="str">
        <f>VLOOKUP($A10655,'Employers and sectors'!$A$1:$G$2802,2,FALSE)</f>
        <v>Manufacturing</v>
      </c>
      <c r="C10655" s="17">
        <f>VLOOKUP($A10655,'Employers and sectors'!$A$1:$G$2802,3,FALSE)</f>
        <v>0</v>
      </c>
      <c r="D10655" s="17" t="str">
        <f>VLOOKUP($A10655,'Employers and sectors'!$A$1:$G$2802,4,FALSE)</f>
        <v>Active</v>
      </c>
      <c r="E10655" s="17" t="str">
        <f>VLOOKUP($A10655,'Employers and sectors'!$A$1:$G$2802,5,FALSE)</f>
        <v>Chertsey, Surrey</v>
      </c>
      <c r="F10655" s="17" t="str">
        <f>VLOOKUP($A10655,'Employers and sectors'!$A$1:$G$2802,6,FALSE)</f>
        <v>Runnymede</v>
      </c>
      <c r="G10655" s="17" t="str">
        <f>VLOOKUP($A10655,'Employers and sectors'!$A$1:$G$2802,7,FALSE)</f>
        <v>South East</v>
      </c>
      <c r="H10655" s="18" t="s">
        <v>246</v>
      </c>
      <c r="I10655" s="41" t="s">
        <v>5666</v>
      </c>
    </row>
    <row r="10656" spans="1:9" ht="16" thickBot="1" x14ac:dyDescent="0.4">
      <c r="A10656" s="19" t="s">
        <v>4507</v>
      </c>
      <c r="B10656" s="17" t="str">
        <f>VLOOKUP($A10656,'Employers and sectors'!$A$1:$G$2802,2,FALSE)</f>
        <v>Manufacturing</v>
      </c>
      <c r="C10656" s="19">
        <f>VLOOKUP($A10656,'Employers and sectors'!$A$1:$G$2802,3,FALSE)</f>
        <v>0</v>
      </c>
      <c r="D10656" s="19" t="str">
        <f>VLOOKUP($A10656,'Employers and sectors'!$A$1:$G$2802,4,FALSE)</f>
        <v>Active</v>
      </c>
      <c r="E10656" s="17" t="str">
        <f>VLOOKUP($A10656,'Employers and sectors'!$A$1:$G$2802,5,FALSE)</f>
        <v>Chertsey, Surrey</v>
      </c>
      <c r="F10656" s="19" t="str">
        <f>VLOOKUP($A10656,'Employers and sectors'!$A$1:$G$2802,6,FALSE)</f>
        <v>Runnymede</v>
      </c>
      <c r="G10656" s="19" t="str">
        <f>VLOOKUP($A10656,'Employers and sectors'!$A$1:$G$2802,7,FALSE)</f>
        <v>South East</v>
      </c>
      <c r="H10656" s="20" t="s">
        <v>253</v>
      </c>
      <c r="I10656" s="42" t="s">
        <v>5666</v>
      </c>
    </row>
    <row r="10657" spans="1:9" ht="16" thickBot="1" x14ac:dyDescent="0.4">
      <c r="A10657" s="27" t="s">
        <v>4508</v>
      </c>
      <c r="B10657" s="60" t="str">
        <f t="shared" ref="B10657:G10657" si="2195">B10656</f>
        <v>Manufacturing</v>
      </c>
      <c r="C10657" s="60">
        <f t="shared" si="2195"/>
        <v>0</v>
      </c>
      <c r="D10657" s="60" t="str">
        <f t="shared" si="2195"/>
        <v>Active</v>
      </c>
      <c r="E10657" s="60" t="str">
        <f t="shared" si="2195"/>
        <v>Chertsey, Surrey</v>
      </c>
      <c r="F10657" s="60" t="str">
        <f t="shared" si="2195"/>
        <v>Runnymede</v>
      </c>
      <c r="G10657" s="60" t="str">
        <f t="shared" si="2195"/>
        <v>South East</v>
      </c>
      <c r="H10657" s="28"/>
      <c r="I10657" s="43">
        <v>25</v>
      </c>
    </row>
    <row r="10658" spans="1:9" x14ac:dyDescent="0.35">
      <c r="A10658" s="15" t="s">
        <v>4509</v>
      </c>
      <c r="B10658" s="17" t="str">
        <f>VLOOKUP($A10658,'Employers and sectors'!$A$1:$G$2802,2,FALSE)</f>
        <v>Health and social care</v>
      </c>
      <c r="C10658" s="15" t="str">
        <f>VLOOKUP($A10658,'Employers and sectors'!$A$1:$G$2802,3,FALSE)</f>
        <v>Social care</v>
      </c>
      <c r="D10658" s="15" t="str">
        <f>VLOOKUP($A10658,'Employers and sectors'!$A$1:$G$2802,4,FALSE)</f>
        <v>Active</v>
      </c>
      <c r="E10658" s="17" t="str">
        <f>VLOOKUP($A10658,'Employers and sectors'!$A$1:$G$2802,5,FALSE)</f>
        <v>Worcester</v>
      </c>
      <c r="F10658" s="15" t="str">
        <f>VLOOKUP($A10658,'Employers and sectors'!$A$1:$G$2802,6,FALSE)</f>
        <v>Worcester</v>
      </c>
      <c r="G10658" s="15" t="str">
        <f>VLOOKUP($A10658,'Employers and sectors'!$A$1:$G$2802,7,FALSE)</f>
        <v>West Midlands</v>
      </c>
      <c r="H10658" s="16" t="s">
        <v>252</v>
      </c>
      <c r="I10658" s="44">
        <v>63</v>
      </c>
    </row>
    <row r="10659" spans="1:9" x14ac:dyDescent="0.35">
      <c r="A10659" s="17" t="s">
        <v>4509</v>
      </c>
      <c r="B10659" s="17" t="str">
        <f>VLOOKUP($A10659,'Employers and sectors'!$A$1:$G$2802,2,FALSE)</f>
        <v>Health and social care</v>
      </c>
      <c r="C10659" s="17" t="str">
        <f>VLOOKUP($A10659,'Employers and sectors'!$A$1:$G$2802,3,FALSE)</f>
        <v>Social care</v>
      </c>
      <c r="D10659" s="17" t="str">
        <f>VLOOKUP($A10659,'Employers and sectors'!$A$1:$G$2802,4,FALSE)</f>
        <v>Active</v>
      </c>
      <c r="E10659" s="17" t="str">
        <f>VLOOKUP($A10659,'Employers and sectors'!$A$1:$G$2802,5,FALSE)</f>
        <v>Worcester</v>
      </c>
      <c r="F10659" s="17" t="str">
        <f>VLOOKUP($A10659,'Employers and sectors'!$A$1:$G$2802,6,FALSE)</f>
        <v>Worcester</v>
      </c>
      <c r="G10659" s="17" t="str">
        <f>VLOOKUP($A10659,'Employers and sectors'!$A$1:$G$2802,7,FALSE)</f>
        <v>West Midlands</v>
      </c>
      <c r="H10659" s="18" t="s">
        <v>271</v>
      </c>
      <c r="I10659" s="41">
        <v>11</v>
      </c>
    </row>
    <row r="10660" spans="1:9" x14ac:dyDescent="0.35">
      <c r="A10660" s="17" t="s">
        <v>4509</v>
      </c>
      <c r="B10660" s="17" t="str">
        <f>VLOOKUP($A10660,'Employers and sectors'!$A$1:$G$2802,2,FALSE)</f>
        <v>Health and social care</v>
      </c>
      <c r="C10660" s="17" t="str">
        <f>VLOOKUP($A10660,'Employers and sectors'!$A$1:$G$2802,3,FALSE)</f>
        <v>Social care</v>
      </c>
      <c r="D10660" s="17" t="str">
        <f>VLOOKUP($A10660,'Employers and sectors'!$A$1:$G$2802,4,FALSE)</f>
        <v>Active</v>
      </c>
      <c r="E10660" s="17" t="str">
        <f>VLOOKUP($A10660,'Employers and sectors'!$A$1:$G$2802,5,FALSE)</f>
        <v>Worcester</v>
      </c>
      <c r="F10660" s="17" t="str">
        <f>VLOOKUP($A10660,'Employers and sectors'!$A$1:$G$2802,6,FALSE)</f>
        <v>Worcester</v>
      </c>
      <c r="G10660" s="17" t="str">
        <f>VLOOKUP($A10660,'Employers and sectors'!$A$1:$G$2802,7,FALSE)</f>
        <v>West Midlands</v>
      </c>
      <c r="H10660" s="18" t="s">
        <v>246</v>
      </c>
      <c r="I10660" s="41">
        <v>197</v>
      </c>
    </row>
    <row r="10661" spans="1:9" x14ac:dyDescent="0.35">
      <c r="A10661" s="17" t="s">
        <v>4509</v>
      </c>
      <c r="B10661" s="17" t="str">
        <f>VLOOKUP($A10661,'Employers and sectors'!$A$1:$G$2802,2,FALSE)</f>
        <v>Health and social care</v>
      </c>
      <c r="C10661" s="17" t="str">
        <f>VLOOKUP($A10661,'Employers and sectors'!$A$1:$G$2802,3,FALSE)</f>
        <v>Social care</v>
      </c>
      <c r="D10661" s="17" t="str">
        <f>VLOOKUP($A10661,'Employers and sectors'!$A$1:$G$2802,4,FALSE)</f>
        <v>Active</v>
      </c>
      <c r="E10661" s="17" t="str">
        <f>VLOOKUP($A10661,'Employers and sectors'!$A$1:$G$2802,5,FALSE)</f>
        <v>Worcester</v>
      </c>
      <c r="F10661" s="17" t="str">
        <f>VLOOKUP($A10661,'Employers and sectors'!$A$1:$G$2802,6,FALSE)</f>
        <v>Worcester</v>
      </c>
      <c r="G10661" s="17" t="str">
        <f>VLOOKUP($A10661,'Employers and sectors'!$A$1:$G$2802,7,FALSE)</f>
        <v>West Midlands</v>
      </c>
      <c r="H10661" s="18" t="s">
        <v>247</v>
      </c>
      <c r="I10661" s="41">
        <v>75</v>
      </c>
    </row>
    <row r="10662" spans="1:9" ht="16" thickBot="1" x14ac:dyDescent="0.4">
      <c r="A10662" s="19" t="s">
        <v>4509</v>
      </c>
      <c r="B10662" s="17" t="str">
        <f>VLOOKUP($A10662,'Employers and sectors'!$A$1:$G$2802,2,FALSE)</f>
        <v>Health and social care</v>
      </c>
      <c r="C10662" s="19" t="str">
        <f>VLOOKUP($A10662,'Employers and sectors'!$A$1:$G$2802,3,FALSE)</f>
        <v>Social care</v>
      </c>
      <c r="D10662" s="19" t="str">
        <f>VLOOKUP($A10662,'Employers and sectors'!$A$1:$G$2802,4,FALSE)</f>
        <v>Active</v>
      </c>
      <c r="E10662" s="17" t="str">
        <f>VLOOKUP($A10662,'Employers and sectors'!$A$1:$G$2802,5,FALSE)</f>
        <v>Worcester</v>
      </c>
      <c r="F10662" s="19" t="str">
        <f>VLOOKUP($A10662,'Employers and sectors'!$A$1:$G$2802,6,FALSE)</f>
        <v>Worcester</v>
      </c>
      <c r="G10662" s="19" t="str">
        <f>VLOOKUP($A10662,'Employers and sectors'!$A$1:$G$2802,7,FALSE)</f>
        <v>West Midlands</v>
      </c>
      <c r="H10662" s="20" t="s">
        <v>253</v>
      </c>
      <c r="I10662" s="42">
        <v>100</v>
      </c>
    </row>
    <row r="10663" spans="1:9" ht="16" thickBot="1" x14ac:dyDescent="0.4">
      <c r="A10663" s="27" t="s">
        <v>4510</v>
      </c>
      <c r="B10663" s="60" t="str">
        <f t="shared" ref="B10663:G10663" si="2196">B10662</f>
        <v>Health and social care</v>
      </c>
      <c r="C10663" s="60" t="str">
        <f t="shared" si="2196"/>
        <v>Social care</v>
      </c>
      <c r="D10663" s="60" t="str">
        <f t="shared" si="2196"/>
        <v>Active</v>
      </c>
      <c r="E10663" s="60" t="str">
        <f t="shared" si="2196"/>
        <v>Worcester</v>
      </c>
      <c r="F10663" s="60" t="str">
        <f t="shared" si="2196"/>
        <v>Worcester</v>
      </c>
      <c r="G10663" s="60" t="str">
        <f t="shared" si="2196"/>
        <v>West Midlands</v>
      </c>
      <c r="H10663" s="28"/>
      <c r="I10663" s="43">
        <v>446</v>
      </c>
    </row>
    <row r="10664" spans="1:9" x14ac:dyDescent="0.35">
      <c r="A10664" s="15" t="s">
        <v>4511</v>
      </c>
      <c r="B10664" s="17" t="str">
        <f>VLOOKUP($A10664,'Employers and sectors'!$A$1:$G$2802,2,FALSE)</f>
        <v>Health and social care</v>
      </c>
      <c r="C10664" s="15" t="str">
        <f>VLOOKUP($A10664,'Employers and sectors'!$A$1:$G$2802,3,FALSE)</f>
        <v>Social care</v>
      </c>
      <c r="D10664" s="15" t="str">
        <f>VLOOKUP($A10664,'Employers and sectors'!$A$1:$G$2802,4,FALSE)</f>
        <v>Active</v>
      </c>
      <c r="E10664" s="17" t="str">
        <f>VLOOKUP($A10664,'Employers and sectors'!$A$1:$G$2802,5,FALSE)</f>
        <v>Coventry</v>
      </c>
      <c r="F10664" s="15" t="str">
        <f>VLOOKUP($A10664,'Employers and sectors'!$A$1:$G$2802,6,FALSE)</f>
        <v>Coventry</v>
      </c>
      <c r="G10664" s="15" t="str">
        <f>VLOOKUP($A10664,'Employers and sectors'!$A$1:$G$2802,7,FALSE)</f>
        <v>West Midlands</v>
      </c>
      <c r="H10664" s="16" t="s">
        <v>246</v>
      </c>
      <c r="I10664" s="44">
        <v>46</v>
      </c>
    </row>
    <row r="10665" spans="1:9" ht="16" thickBot="1" x14ac:dyDescent="0.4">
      <c r="A10665" s="19" t="s">
        <v>4511</v>
      </c>
      <c r="B10665" s="17" t="str">
        <f>VLOOKUP($A10665,'Employers and sectors'!$A$1:$G$2802,2,FALSE)</f>
        <v>Health and social care</v>
      </c>
      <c r="C10665" s="19" t="str">
        <f>VLOOKUP($A10665,'Employers and sectors'!$A$1:$G$2802,3,FALSE)</f>
        <v>Social care</v>
      </c>
      <c r="D10665" s="19" t="str">
        <f>VLOOKUP($A10665,'Employers and sectors'!$A$1:$G$2802,4,FALSE)</f>
        <v>Active</v>
      </c>
      <c r="E10665" s="17" t="str">
        <f>VLOOKUP($A10665,'Employers and sectors'!$A$1:$G$2802,5,FALSE)</f>
        <v>Coventry</v>
      </c>
      <c r="F10665" s="19" t="str">
        <f>VLOOKUP($A10665,'Employers and sectors'!$A$1:$G$2802,6,FALSE)</f>
        <v>Coventry</v>
      </c>
      <c r="G10665" s="19" t="str">
        <f>VLOOKUP($A10665,'Employers and sectors'!$A$1:$G$2802,7,FALSE)</f>
        <v>West Midlands</v>
      </c>
      <c r="H10665" s="20" t="s">
        <v>247</v>
      </c>
      <c r="I10665" s="42" t="s">
        <v>5666</v>
      </c>
    </row>
    <row r="10666" spans="1:9" ht="16" thickBot="1" x14ac:dyDescent="0.4">
      <c r="A10666" s="27" t="s">
        <v>4512</v>
      </c>
      <c r="B10666" s="60" t="str">
        <f t="shared" ref="B10666:G10666" si="2197">B10665</f>
        <v>Health and social care</v>
      </c>
      <c r="C10666" s="60" t="str">
        <f t="shared" si="2197"/>
        <v>Social care</v>
      </c>
      <c r="D10666" s="60" t="str">
        <f t="shared" si="2197"/>
        <v>Active</v>
      </c>
      <c r="E10666" s="60" t="str">
        <f t="shared" si="2197"/>
        <v>Coventry</v>
      </c>
      <c r="F10666" s="60" t="str">
        <f t="shared" si="2197"/>
        <v>Coventry</v>
      </c>
      <c r="G10666" s="60" t="str">
        <f t="shared" si="2197"/>
        <v>West Midlands</v>
      </c>
      <c r="H10666" s="28"/>
      <c r="I10666" s="43">
        <v>47</v>
      </c>
    </row>
    <row r="10667" spans="1:9" x14ac:dyDescent="0.35">
      <c r="A10667" s="15" t="s">
        <v>4513</v>
      </c>
      <c r="B10667" s="17" t="str">
        <f>VLOOKUP($A10667,'Employers and sectors'!$A$1:$G$2802,2,FALSE)</f>
        <v>Health and social care</v>
      </c>
      <c r="C10667" s="15" t="str">
        <f>VLOOKUP($A10667,'Employers and sectors'!$A$1:$G$2802,3,FALSE)</f>
        <v>Social care</v>
      </c>
      <c r="D10667" s="15" t="str">
        <f>VLOOKUP($A10667,'Employers and sectors'!$A$1:$G$2802,4,FALSE)</f>
        <v>Active</v>
      </c>
      <c r="E10667" s="17" t="str">
        <f>VLOOKUP($A10667,'Employers and sectors'!$A$1:$G$2802,5,FALSE)</f>
        <v>Milton Keynes</v>
      </c>
      <c r="F10667" s="15" t="str">
        <f>VLOOKUP($A10667,'Employers and sectors'!$A$1:$G$2802,6,FALSE)</f>
        <v>Milton Keynes</v>
      </c>
      <c r="G10667" s="15" t="str">
        <f>VLOOKUP($A10667,'Employers and sectors'!$A$1:$G$2802,7,FALSE)</f>
        <v>South East</v>
      </c>
      <c r="H10667" s="16" t="s">
        <v>246</v>
      </c>
      <c r="I10667" s="44">
        <v>35</v>
      </c>
    </row>
    <row r="10668" spans="1:9" x14ac:dyDescent="0.35">
      <c r="A10668" s="17" t="s">
        <v>4513</v>
      </c>
      <c r="B10668" s="17" t="str">
        <f>VLOOKUP($A10668,'Employers and sectors'!$A$1:$G$2802,2,FALSE)</f>
        <v>Health and social care</v>
      </c>
      <c r="C10668" s="17" t="str">
        <f>VLOOKUP($A10668,'Employers and sectors'!$A$1:$G$2802,3,FALSE)</f>
        <v>Social care</v>
      </c>
      <c r="D10668" s="17" t="str">
        <f>VLOOKUP($A10668,'Employers and sectors'!$A$1:$G$2802,4,FALSE)</f>
        <v>Active</v>
      </c>
      <c r="E10668" s="17" t="str">
        <f>VLOOKUP($A10668,'Employers and sectors'!$A$1:$G$2802,5,FALSE)</f>
        <v>Milton Keynes</v>
      </c>
      <c r="F10668" s="17" t="str">
        <f>VLOOKUP($A10668,'Employers and sectors'!$A$1:$G$2802,6,FALSE)</f>
        <v>Milton Keynes</v>
      </c>
      <c r="G10668" s="17" t="str">
        <f>VLOOKUP($A10668,'Employers and sectors'!$A$1:$G$2802,7,FALSE)</f>
        <v>South East</v>
      </c>
      <c r="H10668" s="18" t="s">
        <v>247</v>
      </c>
      <c r="I10668" s="41" t="s">
        <v>5666</v>
      </c>
    </row>
    <row r="10669" spans="1:9" x14ac:dyDescent="0.35">
      <c r="A10669" s="17" t="s">
        <v>4513</v>
      </c>
      <c r="B10669" s="17" t="str">
        <f>VLOOKUP($A10669,'Employers and sectors'!$A$1:$G$2802,2,FALSE)</f>
        <v>Health and social care</v>
      </c>
      <c r="C10669" s="17" t="str">
        <f>VLOOKUP($A10669,'Employers and sectors'!$A$1:$G$2802,3,FALSE)</f>
        <v>Social care</v>
      </c>
      <c r="D10669" s="17" t="str">
        <f>VLOOKUP($A10669,'Employers and sectors'!$A$1:$G$2802,4,FALSE)</f>
        <v>Active</v>
      </c>
      <c r="E10669" s="17" t="str">
        <f>VLOOKUP($A10669,'Employers and sectors'!$A$1:$G$2802,5,FALSE)</f>
        <v>Milton Keynes</v>
      </c>
      <c r="F10669" s="17" t="str">
        <f>VLOOKUP($A10669,'Employers and sectors'!$A$1:$G$2802,6,FALSE)</f>
        <v>Milton Keynes</v>
      </c>
      <c r="G10669" s="17" t="str">
        <f>VLOOKUP($A10669,'Employers and sectors'!$A$1:$G$2802,7,FALSE)</f>
        <v>South East</v>
      </c>
      <c r="H10669" s="18" t="s">
        <v>264</v>
      </c>
      <c r="I10669" s="41" t="s">
        <v>5666</v>
      </c>
    </row>
    <row r="10670" spans="1:9" ht="16" thickBot="1" x14ac:dyDescent="0.4">
      <c r="A10670" s="19" t="s">
        <v>4513</v>
      </c>
      <c r="B10670" s="17" t="str">
        <f>VLOOKUP($A10670,'Employers and sectors'!$A$1:$G$2802,2,FALSE)</f>
        <v>Health and social care</v>
      </c>
      <c r="C10670" s="19" t="str">
        <f>VLOOKUP($A10670,'Employers and sectors'!$A$1:$G$2802,3,FALSE)</f>
        <v>Social care</v>
      </c>
      <c r="D10670" s="19" t="str">
        <f>VLOOKUP($A10670,'Employers and sectors'!$A$1:$G$2802,4,FALSE)</f>
        <v>Active</v>
      </c>
      <c r="E10670" s="17" t="str">
        <f>VLOOKUP($A10670,'Employers and sectors'!$A$1:$G$2802,5,FALSE)</f>
        <v>Milton Keynes</v>
      </c>
      <c r="F10670" s="19" t="str">
        <f>VLOOKUP($A10670,'Employers and sectors'!$A$1:$G$2802,6,FALSE)</f>
        <v>Milton Keynes</v>
      </c>
      <c r="G10670" s="19" t="str">
        <f>VLOOKUP($A10670,'Employers and sectors'!$A$1:$G$2802,7,FALSE)</f>
        <v>South East</v>
      </c>
      <c r="H10670" s="20" t="s">
        <v>253</v>
      </c>
      <c r="I10670" s="42">
        <v>7</v>
      </c>
    </row>
    <row r="10671" spans="1:9" ht="16" thickBot="1" x14ac:dyDescent="0.4">
      <c r="A10671" s="27" t="s">
        <v>4514</v>
      </c>
      <c r="B10671" s="60" t="str">
        <f t="shared" ref="B10671:G10671" si="2198">B10670</f>
        <v>Health and social care</v>
      </c>
      <c r="C10671" s="60" t="str">
        <f t="shared" si="2198"/>
        <v>Social care</v>
      </c>
      <c r="D10671" s="60" t="str">
        <f t="shared" si="2198"/>
        <v>Active</v>
      </c>
      <c r="E10671" s="60" t="str">
        <f t="shared" si="2198"/>
        <v>Milton Keynes</v>
      </c>
      <c r="F10671" s="60" t="str">
        <f t="shared" si="2198"/>
        <v>Milton Keynes</v>
      </c>
      <c r="G10671" s="60" t="str">
        <f t="shared" si="2198"/>
        <v>South East</v>
      </c>
      <c r="H10671" s="28"/>
      <c r="I10671" s="43">
        <v>49</v>
      </c>
    </row>
    <row r="10672" spans="1:9" x14ac:dyDescent="0.35">
      <c r="A10672" s="15" t="s">
        <v>4515</v>
      </c>
      <c r="B10672" s="17" t="str">
        <f>VLOOKUP($A10672,'Employers and sectors'!$A$1:$G$2802,2,FALSE)</f>
        <v>Health and social care</v>
      </c>
      <c r="C10672" s="15" t="str">
        <f>VLOOKUP($A10672,'Employers and sectors'!$A$1:$G$2802,3,FALSE)</f>
        <v>Social care</v>
      </c>
      <c r="D10672" s="15" t="str">
        <f>VLOOKUP($A10672,'Employers and sectors'!$A$1:$G$2802,4,FALSE)</f>
        <v>Active</v>
      </c>
      <c r="E10672" s="17" t="str">
        <f>VLOOKUP($A10672,'Employers and sectors'!$A$1:$G$2802,5,FALSE)</f>
        <v>Stevenage</v>
      </c>
      <c r="F10672" s="15" t="str">
        <f>VLOOKUP($A10672,'Employers and sectors'!$A$1:$G$2802,6,FALSE)</f>
        <v>Stevenage</v>
      </c>
      <c r="G10672" s="15" t="str">
        <f>VLOOKUP($A10672,'Employers and sectors'!$A$1:$G$2802,7,FALSE)</f>
        <v>East</v>
      </c>
      <c r="H10672" s="16" t="s">
        <v>252</v>
      </c>
      <c r="I10672" s="44" t="s">
        <v>5666</v>
      </c>
    </row>
    <row r="10673" spans="1:9" x14ac:dyDescent="0.35">
      <c r="A10673" s="17" t="s">
        <v>4515</v>
      </c>
      <c r="B10673" s="17" t="str">
        <f>VLOOKUP($A10673,'Employers and sectors'!$A$1:$G$2802,2,FALSE)</f>
        <v>Health and social care</v>
      </c>
      <c r="C10673" s="17" t="str">
        <f>VLOOKUP($A10673,'Employers and sectors'!$A$1:$G$2802,3,FALSE)</f>
        <v>Social care</v>
      </c>
      <c r="D10673" s="17" t="str">
        <f>VLOOKUP($A10673,'Employers and sectors'!$A$1:$G$2802,4,FALSE)</f>
        <v>Active</v>
      </c>
      <c r="E10673" s="17" t="str">
        <f>VLOOKUP($A10673,'Employers and sectors'!$A$1:$G$2802,5,FALSE)</f>
        <v>Stevenage</v>
      </c>
      <c r="F10673" s="17" t="str">
        <f>VLOOKUP($A10673,'Employers and sectors'!$A$1:$G$2802,6,FALSE)</f>
        <v>Stevenage</v>
      </c>
      <c r="G10673" s="17" t="str">
        <f>VLOOKUP($A10673,'Employers and sectors'!$A$1:$G$2802,7,FALSE)</f>
        <v>East</v>
      </c>
      <c r="H10673" s="18" t="s">
        <v>246</v>
      </c>
      <c r="I10673" s="41">
        <v>23</v>
      </c>
    </row>
    <row r="10674" spans="1:9" ht="16" thickBot="1" x14ac:dyDescent="0.4">
      <c r="A10674" s="19" t="s">
        <v>4515</v>
      </c>
      <c r="B10674" s="17" t="str">
        <f>VLOOKUP($A10674,'Employers and sectors'!$A$1:$G$2802,2,FALSE)</f>
        <v>Health and social care</v>
      </c>
      <c r="C10674" s="19" t="str">
        <f>VLOOKUP($A10674,'Employers and sectors'!$A$1:$G$2802,3,FALSE)</f>
        <v>Social care</v>
      </c>
      <c r="D10674" s="19" t="str">
        <f>VLOOKUP($A10674,'Employers and sectors'!$A$1:$G$2802,4,FALSE)</f>
        <v>Active</v>
      </c>
      <c r="E10674" s="17" t="str">
        <f>VLOOKUP($A10674,'Employers and sectors'!$A$1:$G$2802,5,FALSE)</f>
        <v>Stevenage</v>
      </c>
      <c r="F10674" s="19" t="str">
        <f>VLOOKUP($A10674,'Employers and sectors'!$A$1:$G$2802,6,FALSE)</f>
        <v>Stevenage</v>
      </c>
      <c r="G10674" s="19" t="str">
        <f>VLOOKUP($A10674,'Employers and sectors'!$A$1:$G$2802,7,FALSE)</f>
        <v>East</v>
      </c>
      <c r="H10674" s="20" t="s">
        <v>247</v>
      </c>
      <c r="I10674" s="42" t="s">
        <v>5666</v>
      </c>
    </row>
    <row r="10675" spans="1:9" ht="16" thickBot="1" x14ac:dyDescent="0.4">
      <c r="A10675" s="27" t="s">
        <v>4516</v>
      </c>
      <c r="B10675" s="60" t="str">
        <f t="shared" ref="B10675:G10675" si="2199">B10674</f>
        <v>Health and social care</v>
      </c>
      <c r="C10675" s="60" t="str">
        <f t="shared" si="2199"/>
        <v>Social care</v>
      </c>
      <c r="D10675" s="60" t="str">
        <f t="shared" si="2199"/>
        <v>Active</v>
      </c>
      <c r="E10675" s="60" t="str">
        <f t="shared" si="2199"/>
        <v>Stevenage</v>
      </c>
      <c r="F10675" s="60" t="str">
        <f t="shared" si="2199"/>
        <v>Stevenage</v>
      </c>
      <c r="G10675" s="60" t="str">
        <f t="shared" si="2199"/>
        <v>East</v>
      </c>
      <c r="H10675" s="28"/>
      <c r="I10675" s="43">
        <v>27</v>
      </c>
    </row>
    <row r="10676" spans="1:9" x14ac:dyDescent="0.35">
      <c r="A10676" s="15" t="s">
        <v>4517</v>
      </c>
      <c r="B10676" s="17" t="str">
        <f>VLOOKUP($A10676,'Employers and sectors'!$A$1:$G$2802,2,FALSE)</f>
        <v>Health and social care</v>
      </c>
      <c r="C10676" s="15" t="str">
        <f>VLOOKUP($A10676,'Employers and sectors'!$A$1:$G$2802,3,FALSE)</f>
        <v>NHS</v>
      </c>
      <c r="D10676" s="15" t="str">
        <f>VLOOKUP($A10676,'Employers and sectors'!$A$1:$G$2802,4,FALSE)</f>
        <v>Active</v>
      </c>
      <c r="E10676" s="17" t="str">
        <f>VLOOKUP($A10676,'Employers and sectors'!$A$1:$G$2802,5,FALSE)</f>
        <v>West Bromwich, Sandwell</v>
      </c>
      <c r="F10676" s="15" t="str">
        <f>VLOOKUP($A10676,'Employers and sectors'!$A$1:$G$2802,6,FALSE)</f>
        <v>Sandwell</v>
      </c>
      <c r="G10676" s="15" t="str">
        <f>VLOOKUP($A10676,'Employers and sectors'!$A$1:$G$2802,7,FALSE)</f>
        <v>West Midlands</v>
      </c>
      <c r="H10676" s="16" t="s">
        <v>245</v>
      </c>
      <c r="I10676" s="44" t="s">
        <v>5666</v>
      </c>
    </row>
    <row r="10677" spans="1:9" x14ac:dyDescent="0.35">
      <c r="A10677" s="17" t="s">
        <v>4517</v>
      </c>
      <c r="B10677" s="17" t="str">
        <f>VLOOKUP($A10677,'Employers and sectors'!$A$1:$G$2802,2,FALSE)</f>
        <v>Health and social care</v>
      </c>
      <c r="C10677" s="17" t="str">
        <f>VLOOKUP($A10677,'Employers and sectors'!$A$1:$G$2802,3,FALSE)</f>
        <v>NHS</v>
      </c>
      <c r="D10677" s="17" t="str">
        <f>VLOOKUP($A10677,'Employers and sectors'!$A$1:$G$2802,4,FALSE)</f>
        <v>Active</v>
      </c>
      <c r="E10677" s="17" t="str">
        <f>VLOOKUP($A10677,'Employers and sectors'!$A$1:$G$2802,5,FALSE)</f>
        <v>West Bromwich, Sandwell</v>
      </c>
      <c r="F10677" s="17" t="str">
        <f>VLOOKUP($A10677,'Employers and sectors'!$A$1:$G$2802,6,FALSE)</f>
        <v>Sandwell</v>
      </c>
      <c r="G10677" s="17" t="str">
        <f>VLOOKUP($A10677,'Employers and sectors'!$A$1:$G$2802,7,FALSE)</f>
        <v>West Midlands</v>
      </c>
      <c r="H10677" s="18" t="s">
        <v>252</v>
      </c>
      <c r="I10677" s="41">
        <v>45</v>
      </c>
    </row>
    <row r="10678" spans="1:9" x14ac:dyDescent="0.35">
      <c r="A10678" s="17" t="s">
        <v>4517</v>
      </c>
      <c r="B10678" s="17" t="str">
        <f>VLOOKUP($A10678,'Employers and sectors'!$A$1:$G$2802,2,FALSE)</f>
        <v>Health and social care</v>
      </c>
      <c r="C10678" s="17" t="str">
        <f>VLOOKUP($A10678,'Employers and sectors'!$A$1:$G$2802,3,FALSE)</f>
        <v>NHS</v>
      </c>
      <c r="D10678" s="17" t="str">
        <f>VLOOKUP($A10678,'Employers and sectors'!$A$1:$G$2802,4,FALSE)</f>
        <v>Active</v>
      </c>
      <c r="E10678" s="17" t="str">
        <f>VLOOKUP($A10678,'Employers and sectors'!$A$1:$G$2802,5,FALSE)</f>
        <v>West Bromwich, Sandwell</v>
      </c>
      <c r="F10678" s="17" t="str">
        <f>VLOOKUP($A10678,'Employers and sectors'!$A$1:$G$2802,6,FALSE)</f>
        <v>Sandwell</v>
      </c>
      <c r="G10678" s="17" t="str">
        <f>VLOOKUP($A10678,'Employers and sectors'!$A$1:$G$2802,7,FALSE)</f>
        <v>West Midlands</v>
      </c>
      <c r="H10678" s="18" t="s">
        <v>271</v>
      </c>
      <c r="I10678" s="41">
        <v>34</v>
      </c>
    </row>
    <row r="10679" spans="1:9" x14ac:dyDescent="0.35">
      <c r="A10679" s="17" t="s">
        <v>4517</v>
      </c>
      <c r="B10679" s="17" t="str">
        <f>VLOOKUP($A10679,'Employers and sectors'!$A$1:$G$2802,2,FALSE)</f>
        <v>Health and social care</v>
      </c>
      <c r="C10679" s="17" t="str">
        <f>VLOOKUP($A10679,'Employers and sectors'!$A$1:$G$2802,3,FALSE)</f>
        <v>NHS</v>
      </c>
      <c r="D10679" s="17" t="str">
        <f>VLOOKUP($A10679,'Employers and sectors'!$A$1:$G$2802,4,FALSE)</f>
        <v>Active</v>
      </c>
      <c r="E10679" s="17" t="str">
        <f>VLOOKUP($A10679,'Employers and sectors'!$A$1:$G$2802,5,FALSE)</f>
        <v>West Bromwich, Sandwell</v>
      </c>
      <c r="F10679" s="17" t="str">
        <f>VLOOKUP($A10679,'Employers and sectors'!$A$1:$G$2802,6,FALSE)</f>
        <v>Sandwell</v>
      </c>
      <c r="G10679" s="17" t="str">
        <f>VLOOKUP($A10679,'Employers and sectors'!$A$1:$G$2802,7,FALSE)</f>
        <v>West Midlands</v>
      </c>
      <c r="H10679" s="18" t="s">
        <v>246</v>
      </c>
      <c r="I10679" s="41">
        <v>58</v>
      </c>
    </row>
    <row r="10680" spans="1:9" x14ac:dyDescent="0.35">
      <c r="A10680" s="17" t="s">
        <v>4517</v>
      </c>
      <c r="B10680" s="17" t="str">
        <f>VLOOKUP($A10680,'Employers and sectors'!$A$1:$G$2802,2,FALSE)</f>
        <v>Health and social care</v>
      </c>
      <c r="C10680" s="17" t="str">
        <f>VLOOKUP($A10680,'Employers and sectors'!$A$1:$G$2802,3,FALSE)</f>
        <v>NHS</v>
      </c>
      <c r="D10680" s="17" t="str">
        <f>VLOOKUP($A10680,'Employers and sectors'!$A$1:$G$2802,4,FALSE)</f>
        <v>Active</v>
      </c>
      <c r="E10680" s="17" t="str">
        <f>VLOOKUP($A10680,'Employers and sectors'!$A$1:$G$2802,5,FALSE)</f>
        <v>West Bromwich, Sandwell</v>
      </c>
      <c r="F10680" s="17" t="str">
        <f>VLOOKUP($A10680,'Employers and sectors'!$A$1:$G$2802,6,FALSE)</f>
        <v>Sandwell</v>
      </c>
      <c r="G10680" s="17" t="str">
        <f>VLOOKUP($A10680,'Employers and sectors'!$A$1:$G$2802,7,FALSE)</f>
        <v>West Midlands</v>
      </c>
      <c r="H10680" s="18" t="s">
        <v>247</v>
      </c>
      <c r="I10680" s="41" t="s">
        <v>5666</v>
      </c>
    </row>
    <row r="10681" spans="1:9" x14ac:dyDescent="0.35">
      <c r="A10681" s="17" t="s">
        <v>4517</v>
      </c>
      <c r="B10681" s="17" t="str">
        <f>VLOOKUP($A10681,'Employers and sectors'!$A$1:$G$2802,2,FALSE)</f>
        <v>Health and social care</v>
      </c>
      <c r="C10681" s="17" t="str">
        <f>VLOOKUP($A10681,'Employers and sectors'!$A$1:$G$2802,3,FALSE)</f>
        <v>NHS</v>
      </c>
      <c r="D10681" s="17" t="str">
        <f>VLOOKUP($A10681,'Employers and sectors'!$A$1:$G$2802,4,FALSE)</f>
        <v>Active</v>
      </c>
      <c r="E10681" s="17" t="str">
        <f>VLOOKUP($A10681,'Employers and sectors'!$A$1:$G$2802,5,FALSE)</f>
        <v>West Bromwich, Sandwell</v>
      </c>
      <c r="F10681" s="17" t="str">
        <f>VLOOKUP($A10681,'Employers and sectors'!$A$1:$G$2802,6,FALSE)</f>
        <v>Sandwell</v>
      </c>
      <c r="G10681" s="17" t="str">
        <f>VLOOKUP($A10681,'Employers and sectors'!$A$1:$G$2802,7,FALSE)</f>
        <v>West Midlands</v>
      </c>
      <c r="H10681" s="18" t="s">
        <v>264</v>
      </c>
      <c r="I10681" s="41" t="s">
        <v>5666</v>
      </c>
    </row>
    <row r="10682" spans="1:9" ht="16" thickBot="1" x14ac:dyDescent="0.4">
      <c r="A10682" s="19" t="s">
        <v>4517</v>
      </c>
      <c r="B10682" s="17" t="str">
        <f>VLOOKUP($A10682,'Employers and sectors'!$A$1:$G$2802,2,FALSE)</f>
        <v>Health and social care</v>
      </c>
      <c r="C10682" s="19" t="str">
        <f>VLOOKUP($A10682,'Employers and sectors'!$A$1:$G$2802,3,FALSE)</f>
        <v>NHS</v>
      </c>
      <c r="D10682" s="19" t="str">
        <f>VLOOKUP($A10682,'Employers and sectors'!$A$1:$G$2802,4,FALSE)</f>
        <v>Active</v>
      </c>
      <c r="E10682" s="17" t="str">
        <f>VLOOKUP($A10682,'Employers and sectors'!$A$1:$G$2802,5,FALSE)</f>
        <v>West Bromwich, Sandwell</v>
      </c>
      <c r="F10682" s="19" t="str">
        <f>VLOOKUP($A10682,'Employers and sectors'!$A$1:$G$2802,6,FALSE)</f>
        <v>Sandwell</v>
      </c>
      <c r="G10682" s="19" t="str">
        <f>VLOOKUP($A10682,'Employers and sectors'!$A$1:$G$2802,7,FALSE)</f>
        <v>West Midlands</v>
      </c>
      <c r="H10682" s="20" t="s">
        <v>253</v>
      </c>
      <c r="I10682" s="42">
        <v>8</v>
      </c>
    </row>
    <row r="10683" spans="1:9" ht="16" thickBot="1" x14ac:dyDescent="0.4">
      <c r="A10683" s="27" t="s">
        <v>4518</v>
      </c>
      <c r="B10683" s="60" t="str">
        <f t="shared" ref="B10683:G10683" si="2200">B10682</f>
        <v>Health and social care</v>
      </c>
      <c r="C10683" s="60" t="str">
        <f t="shared" si="2200"/>
        <v>NHS</v>
      </c>
      <c r="D10683" s="60" t="str">
        <f t="shared" si="2200"/>
        <v>Active</v>
      </c>
      <c r="E10683" s="60" t="str">
        <f t="shared" si="2200"/>
        <v>West Bromwich, Sandwell</v>
      </c>
      <c r="F10683" s="60" t="str">
        <f t="shared" si="2200"/>
        <v>Sandwell</v>
      </c>
      <c r="G10683" s="60" t="str">
        <f t="shared" si="2200"/>
        <v>West Midlands</v>
      </c>
      <c r="H10683" s="28"/>
      <c r="I10683" s="43">
        <v>152</v>
      </c>
    </row>
    <row r="10684" spans="1:9" x14ac:dyDescent="0.35">
      <c r="A10684" s="15" t="s">
        <v>4519</v>
      </c>
      <c r="B10684" s="17" t="str">
        <f>VLOOKUP($A10684,'Employers and sectors'!$A$1:$G$2802,2,FALSE)</f>
        <v>Finance and insurance</v>
      </c>
      <c r="C10684" s="15">
        <f>VLOOKUP($A10684,'Employers and sectors'!$A$1:$G$2802,3,FALSE)</f>
        <v>0</v>
      </c>
      <c r="D10684" s="15" t="str">
        <f>VLOOKUP($A10684,'Employers and sectors'!$A$1:$G$2802,4,FALSE)</f>
        <v>Active</v>
      </c>
      <c r="E10684" s="17" t="str">
        <f>VLOOKUP($A10684,'Employers and sectors'!$A$1:$G$2802,5,FALSE)</f>
        <v>Milton Keynes</v>
      </c>
      <c r="F10684" s="15" t="str">
        <f>VLOOKUP($A10684,'Employers and sectors'!$A$1:$G$2802,6,FALSE)</f>
        <v>Milton Keynes</v>
      </c>
      <c r="G10684" s="15" t="str">
        <f>VLOOKUP($A10684,'Employers and sectors'!$A$1:$G$2802,7,FALSE)</f>
        <v>London</v>
      </c>
      <c r="H10684" s="16" t="s">
        <v>8</v>
      </c>
      <c r="I10684" s="44">
        <v>12</v>
      </c>
    </row>
    <row r="10685" spans="1:9" x14ac:dyDescent="0.35">
      <c r="A10685" s="17" t="s">
        <v>4519</v>
      </c>
      <c r="B10685" s="17" t="str">
        <f>VLOOKUP($A10685,'Employers and sectors'!$A$1:$G$2802,2,FALSE)</f>
        <v>Finance and insurance</v>
      </c>
      <c r="C10685" s="17">
        <f>VLOOKUP($A10685,'Employers and sectors'!$A$1:$G$2802,3,FALSE)</f>
        <v>0</v>
      </c>
      <c r="D10685" s="17" t="str">
        <f>VLOOKUP($A10685,'Employers and sectors'!$A$1:$G$2802,4,FALSE)</f>
        <v>Active</v>
      </c>
      <c r="E10685" s="17" t="str">
        <f>VLOOKUP($A10685,'Employers and sectors'!$A$1:$G$2802,5,FALSE)</f>
        <v>Milton Keynes</v>
      </c>
      <c r="F10685" s="17" t="str">
        <f>VLOOKUP($A10685,'Employers and sectors'!$A$1:$G$2802,6,FALSE)</f>
        <v>Milton Keynes</v>
      </c>
      <c r="G10685" s="17" t="str">
        <f>VLOOKUP($A10685,'Employers and sectors'!$A$1:$G$2802,7,FALSE)</f>
        <v>London</v>
      </c>
      <c r="H10685" s="18" t="s">
        <v>9</v>
      </c>
      <c r="I10685" s="41" t="s">
        <v>5666</v>
      </c>
    </row>
    <row r="10686" spans="1:9" x14ac:dyDescent="0.35">
      <c r="A10686" s="17" t="s">
        <v>4519</v>
      </c>
      <c r="B10686" s="17" t="str">
        <f>VLOOKUP($A10686,'Employers and sectors'!$A$1:$G$2802,2,FALSE)</f>
        <v>Finance and insurance</v>
      </c>
      <c r="C10686" s="17">
        <f>VLOOKUP($A10686,'Employers and sectors'!$A$1:$G$2802,3,FALSE)</f>
        <v>0</v>
      </c>
      <c r="D10686" s="17" t="str">
        <f>VLOOKUP($A10686,'Employers and sectors'!$A$1:$G$2802,4,FALSE)</f>
        <v>Active</v>
      </c>
      <c r="E10686" s="17" t="str">
        <f>VLOOKUP($A10686,'Employers and sectors'!$A$1:$G$2802,5,FALSE)</f>
        <v>Milton Keynes</v>
      </c>
      <c r="F10686" s="17" t="str">
        <f>VLOOKUP($A10686,'Employers and sectors'!$A$1:$G$2802,6,FALSE)</f>
        <v>Milton Keynes</v>
      </c>
      <c r="G10686" s="17" t="str">
        <f>VLOOKUP($A10686,'Employers and sectors'!$A$1:$G$2802,7,FALSE)</f>
        <v>London</v>
      </c>
      <c r="H10686" s="18" t="s">
        <v>252</v>
      </c>
      <c r="I10686" s="41">
        <v>41</v>
      </c>
    </row>
    <row r="10687" spans="1:9" x14ac:dyDescent="0.35">
      <c r="A10687" s="17" t="s">
        <v>4519</v>
      </c>
      <c r="B10687" s="17" t="str">
        <f>VLOOKUP($A10687,'Employers and sectors'!$A$1:$G$2802,2,FALSE)</f>
        <v>Finance and insurance</v>
      </c>
      <c r="C10687" s="17">
        <f>VLOOKUP($A10687,'Employers and sectors'!$A$1:$G$2802,3,FALSE)</f>
        <v>0</v>
      </c>
      <c r="D10687" s="17" t="str">
        <f>VLOOKUP($A10687,'Employers and sectors'!$A$1:$G$2802,4,FALSE)</f>
        <v>Active</v>
      </c>
      <c r="E10687" s="17" t="str">
        <f>VLOOKUP($A10687,'Employers and sectors'!$A$1:$G$2802,5,FALSE)</f>
        <v>Milton Keynes</v>
      </c>
      <c r="F10687" s="17" t="str">
        <f>VLOOKUP($A10687,'Employers and sectors'!$A$1:$G$2802,6,FALSE)</f>
        <v>Milton Keynes</v>
      </c>
      <c r="G10687" s="17" t="str">
        <f>VLOOKUP($A10687,'Employers and sectors'!$A$1:$G$2802,7,FALSE)</f>
        <v>London</v>
      </c>
      <c r="H10687" s="18" t="s">
        <v>271</v>
      </c>
      <c r="I10687" s="41" t="s">
        <v>5666</v>
      </c>
    </row>
    <row r="10688" spans="1:9" x14ac:dyDescent="0.35">
      <c r="A10688" s="17" t="s">
        <v>4519</v>
      </c>
      <c r="B10688" s="17" t="str">
        <f>VLOOKUP($A10688,'Employers and sectors'!$A$1:$G$2802,2,FALSE)</f>
        <v>Finance and insurance</v>
      </c>
      <c r="C10688" s="17">
        <f>VLOOKUP($A10688,'Employers and sectors'!$A$1:$G$2802,3,FALSE)</f>
        <v>0</v>
      </c>
      <c r="D10688" s="17" t="str">
        <f>VLOOKUP($A10688,'Employers and sectors'!$A$1:$G$2802,4,FALSE)</f>
        <v>Active</v>
      </c>
      <c r="E10688" s="17" t="str">
        <f>VLOOKUP($A10688,'Employers and sectors'!$A$1:$G$2802,5,FALSE)</f>
        <v>Milton Keynes</v>
      </c>
      <c r="F10688" s="17" t="str">
        <f>VLOOKUP($A10688,'Employers and sectors'!$A$1:$G$2802,6,FALSE)</f>
        <v>Milton Keynes</v>
      </c>
      <c r="G10688" s="17" t="str">
        <f>VLOOKUP($A10688,'Employers and sectors'!$A$1:$G$2802,7,FALSE)</f>
        <v>London</v>
      </c>
      <c r="H10688" s="18" t="s">
        <v>246</v>
      </c>
      <c r="I10688" s="41">
        <v>34</v>
      </c>
    </row>
    <row r="10689" spans="1:9" x14ac:dyDescent="0.35">
      <c r="A10689" s="17" t="s">
        <v>4519</v>
      </c>
      <c r="B10689" s="17" t="str">
        <f>VLOOKUP($A10689,'Employers and sectors'!$A$1:$G$2802,2,FALSE)</f>
        <v>Finance and insurance</v>
      </c>
      <c r="C10689" s="17">
        <f>VLOOKUP($A10689,'Employers and sectors'!$A$1:$G$2802,3,FALSE)</f>
        <v>0</v>
      </c>
      <c r="D10689" s="17" t="str">
        <f>VLOOKUP($A10689,'Employers and sectors'!$A$1:$G$2802,4,FALSE)</f>
        <v>Active</v>
      </c>
      <c r="E10689" s="17" t="str">
        <f>VLOOKUP($A10689,'Employers and sectors'!$A$1:$G$2802,5,FALSE)</f>
        <v>Milton Keynes</v>
      </c>
      <c r="F10689" s="17" t="str">
        <f>VLOOKUP($A10689,'Employers and sectors'!$A$1:$G$2802,6,FALSE)</f>
        <v>Milton Keynes</v>
      </c>
      <c r="G10689" s="17" t="str">
        <f>VLOOKUP($A10689,'Employers and sectors'!$A$1:$G$2802,7,FALSE)</f>
        <v>London</v>
      </c>
      <c r="H10689" s="18" t="s">
        <v>247</v>
      </c>
      <c r="I10689" s="41" t="s">
        <v>5666</v>
      </c>
    </row>
    <row r="10690" spans="1:9" ht="16" thickBot="1" x14ac:dyDescent="0.4">
      <c r="A10690" s="19" t="s">
        <v>4519</v>
      </c>
      <c r="B10690" s="17" t="str">
        <f>VLOOKUP($A10690,'Employers and sectors'!$A$1:$G$2802,2,FALSE)</f>
        <v>Finance and insurance</v>
      </c>
      <c r="C10690" s="19">
        <f>VLOOKUP($A10690,'Employers and sectors'!$A$1:$G$2802,3,FALSE)</f>
        <v>0</v>
      </c>
      <c r="D10690" s="19" t="str">
        <f>VLOOKUP($A10690,'Employers and sectors'!$A$1:$G$2802,4,FALSE)</f>
        <v>Active</v>
      </c>
      <c r="E10690" s="17" t="str">
        <f>VLOOKUP($A10690,'Employers and sectors'!$A$1:$G$2802,5,FALSE)</f>
        <v>Milton Keynes</v>
      </c>
      <c r="F10690" s="19" t="str">
        <f>VLOOKUP($A10690,'Employers and sectors'!$A$1:$G$2802,6,FALSE)</f>
        <v>Milton Keynes</v>
      </c>
      <c r="G10690" s="19" t="str">
        <f>VLOOKUP($A10690,'Employers and sectors'!$A$1:$G$2802,7,FALSE)</f>
        <v>London</v>
      </c>
      <c r="H10690" s="20" t="s">
        <v>253</v>
      </c>
      <c r="I10690" s="42">
        <v>30</v>
      </c>
    </row>
    <row r="10691" spans="1:9" ht="16" thickBot="1" x14ac:dyDescent="0.4">
      <c r="A10691" s="27" t="s">
        <v>4520</v>
      </c>
      <c r="B10691" s="60" t="str">
        <f t="shared" ref="B10691:G10691" si="2201">B10690</f>
        <v>Finance and insurance</v>
      </c>
      <c r="C10691" s="60">
        <f t="shared" si="2201"/>
        <v>0</v>
      </c>
      <c r="D10691" s="60" t="str">
        <f t="shared" si="2201"/>
        <v>Active</v>
      </c>
      <c r="E10691" s="60" t="str">
        <f t="shared" si="2201"/>
        <v>Milton Keynes</v>
      </c>
      <c r="F10691" s="60" t="str">
        <f t="shared" si="2201"/>
        <v>Milton Keynes</v>
      </c>
      <c r="G10691" s="60" t="str">
        <f t="shared" si="2201"/>
        <v>London</v>
      </c>
      <c r="H10691" s="28"/>
      <c r="I10691" s="43">
        <v>122</v>
      </c>
    </row>
    <row r="10692" spans="1:9" x14ac:dyDescent="0.35">
      <c r="A10692" s="15" t="s">
        <v>4521</v>
      </c>
      <c r="B10692" s="17" t="str">
        <f>VLOOKUP($A10692,'Employers and sectors'!$A$1:$G$2802,2,FALSE)</f>
        <v>Health and social care</v>
      </c>
      <c r="C10692" s="15" t="str">
        <f>VLOOKUP($A10692,'Employers and sectors'!$A$1:$G$2802,3,FALSE)</f>
        <v>Social care</v>
      </c>
      <c r="D10692" s="15" t="str">
        <f>VLOOKUP($A10692,'Employers and sectors'!$A$1:$G$2802,4,FALSE)</f>
        <v>Revoked</v>
      </c>
      <c r="E10692" s="17" t="str">
        <f>VLOOKUP($A10692,'Employers and sectors'!$A$1:$G$2802,5,FALSE)</f>
        <v>Wolverhampton</v>
      </c>
      <c r="F10692" s="15" t="str">
        <f>VLOOKUP($A10692,'Employers and sectors'!$A$1:$G$2802,6,FALSE)</f>
        <v>Wolverhampton</v>
      </c>
      <c r="G10692" s="15" t="str">
        <f>VLOOKUP($A10692,'Employers and sectors'!$A$1:$G$2802,7,FALSE)</f>
        <v>West Midlands</v>
      </c>
      <c r="H10692" s="16" t="s">
        <v>252</v>
      </c>
      <c r="I10692" s="44" t="s">
        <v>5666</v>
      </c>
    </row>
    <row r="10693" spans="1:9" x14ac:dyDescent="0.35">
      <c r="A10693" s="17" t="s">
        <v>4521</v>
      </c>
      <c r="B10693" s="17" t="str">
        <f>VLOOKUP($A10693,'Employers and sectors'!$A$1:$G$2802,2,FALSE)</f>
        <v>Health and social care</v>
      </c>
      <c r="C10693" s="17" t="str">
        <f>VLOOKUP($A10693,'Employers and sectors'!$A$1:$G$2802,3,FALSE)</f>
        <v>Social care</v>
      </c>
      <c r="D10693" s="17" t="str">
        <f>VLOOKUP($A10693,'Employers and sectors'!$A$1:$G$2802,4,FALSE)</f>
        <v>Revoked</v>
      </c>
      <c r="E10693" s="17" t="str">
        <f>VLOOKUP($A10693,'Employers and sectors'!$A$1:$G$2802,5,FALSE)</f>
        <v>Wolverhampton</v>
      </c>
      <c r="F10693" s="17" t="str">
        <f>VLOOKUP($A10693,'Employers and sectors'!$A$1:$G$2802,6,FALSE)</f>
        <v>Wolverhampton</v>
      </c>
      <c r="G10693" s="17" t="str">
        <f>VLOOKUP($A10693,'Employers and sectors'!$A$1:$G$2802,7,FALSE)</f>
        <v>West Midlands</v>
      </c>
      <c r="H10693" s="18" t="s">
        <v>246</v>
      </c>
      <c r="I10693" s="41">
        <v>28</v>
      </c>
    </row>
    <row r="10694" spans="1:9" ht="16" thickBot="1" x14ac:dyDescent="0.4">
      <c r="A10694" s="19" t="s">
        <v>4521</v>
      </c>
      <c r="B10694" s="17" t="str">
        <f>VLOOKUP($A10694,'Employers and sectors'!$A$1:$G$2802,2,FALSE)</f>
        <v>Health and social care</v>
      </c>
      <c r="C10694" s="19" t="str">
        <f>VLOOKUP($A10694,'Employers and sectors'!$A$1:$G$2802,3,FALSE)</f>
        <v>Social care</v>
      </c>
      <c r="D10694" s="19" t="str">
        <f>VLOOKUP($A10694,'Employers and sectors'!$A$1:$G$2802,4,FALSE)</f>
        <v>Revoked</v>
      </c>
      <c r="E10694" s="17" t="str">
        <f>VLOOKUP($A10694,'Employers and sectors'!$A$1:$G$2802,5,FALSE)</f>
        <v>Wolverhampton</v>
      </c>
      <c r="F10694" s="19" t="str">
        <f>VLOOKUP($A10694,'Employers and sectors'!$A$1:$G$2802,6,FALSE)</f>
        <v>Wolverhampton</v>
      </c>
      <c r="G10694" s="19" t="str">
        <f>VLOOKUP($A10694,'Employers and sectors'!$A$1:$G$2802,7,FALSE)</f>
        <v>West Midlands</v>
      </c>
      <c r="H10694" s="20" t="s">
        <v>247</v>
      </c>
      <c r="I10694" s="42">
        <v>14</v>
      </c>
    </row>
    <row r="10695" spans="1:9" ht="16" thickBot="1" x14ac:dyDescent="0.4">
      <c r="A10695" s="27" t="s">
        <v>4522</v>
      </c>
      <c r="B10695" s="60" t="str">
        <f t="shared" ref="B10695:G10695" si="2202">B10694</f>
        <v>Health and social care</v>
      </c>
      <c r="C10695" s="60" t="str">
        <f t="shared" si="2202"/>
        <v>Social care</v>
      </c>
      <c r="D10695" s="60" t="str">
        <f t="shared" si="2202"/>
        <v>Revoked</v>
      </c>
      <c r="E10695" s="60" t="str">
        <f t="shared" si="2202"/>
        <v>Wolverhampton</v>
      </c>
      <c r="F10695" s="60" t="str">
        <f t="shared" si="2202"/>
        <v>Wolverhampton</v>
      </c>
      <c r="G10695" s="60" t="str">
        <f t="shared" si="2202"/>
        <v>West Midlands</v>
      </c>
      <c r="H10695" s="28"/>
      <c r="I10695" s="43">
        <v>43</v>
      </c>
    </row>
    <row r="10696" spans="1:9" x14ac:dyDescent="0.35">
      <c r="A10696" s="15" t="s">
        <v>4523</v>
      </c>
      <c r="B10696" s="17" t="str">
        <f>VLOOKUP($A10696,'Employers and sectors'!$A$1:$G$2802,2,FALSE)</f>
        <v>Health and social care</v>
      </c>
      <c r="C10696" s="15" t="str">
        <f>VLOOKUP($A10696,'Employers and sectors'!$A$1:$G$2802,3,FALSE)</f>
        <v>Social care</v>
      </c>
      <c r="D10696" s="15" t="str">
        <f>VLOOKUP($A10696,'Employers and sectors'!$A$1:$G$2802,4,FALSE)</f>
        <v>Active</v>
      </c>
      <c r="E10696" s="17" t="str">
        <f>VLOOKUP($A10696,'Employers and sectors'!$A$1:$G$2802,5,FALSE)</f>
        <v>Tonbridge</v>
      </c>
      <c r="F10696" s="15" t="str">
        <f>VLOOKUP($A10696,'Employers and sectors'!$A$1:$G$2802,6,FALSE)</f>
        <v>Tonbridge and Malling</v>
      </c>
      <c r="G10696" s="15" t="str">
        <f>VLOOKUP($A10696,'Employers and sectors'!$A$1:$G$2802,7,FALSE)</f>
        <v>South East</v>
      </c>
      <c r="H10696" s="16" t="s">
        <v>252</v>
      </c>
      <c r="I10696" s="44" t="s">
        <v>5666</v>
      </c>
    </row>
    <row r="10697" spans="1:9" x14ac:dyDescent="0.35">
      <c r="A10697" s="17" t="s">
        <v>4523</v>
      </c>
      <c r="B10697" s="17" t="str">
        <f>VLOOKUP($A10697,'Employers and sectors'!$A$1:$G$2802,2,FALSE)</f>
        <v>Health and social care</v>
      </c>
      <c r="C10697" s="17" t="str">
        <f>VLOOKUP($A10697,'Employers and sectors'!$A$1:$G$2802,3,FALSE)</f>
        <v>Social care</v>
      </c>
      <c r="D10697" s="17" t="str">
        <f>VLOOKUP($A10697,'Employers and sectors'!$A$1:$G$2802,4,FALSE)</f>
        <v>Active</v>
      </c>
      <c r="E10697" s="17" t="str">
        <f>VLOOKUP($A10697,'Employers and sectors'!$A$1:$G$2802,5,FALSE)</f>
        <v>Tonbridge</v>
      </c>
      <c r="F10697" s="17" t="str">
        <f>VLOOKUP($A10697,'Employers and sectors'!$A$1:$G$2802,6,FALSE)</f>
        <v>Tonbridge and Malling</v>
      </c>
      <c r="G10697" s="17" t="str">
        <f>VLOOKUP($A10697,'Employers and sectors'!$A$1:$G$2802,7,FALSE)</f>
        <v>South East</v>
      </c>
      <c r="H10697" s="18" t="s">
        <v>271</v>
      </c>
      <c r="I10697" s="41">
        <v>17</v>
      </c>
    </row>
    <row r="10698" spans="1:9" ht="16" thickBot="1" x14ac:dyDescent="0.4">
      <c r="A10698" s="19" t="s">
        <v>4523</v>
      </c>
      <c r="B10698" s="17" t="str">
        <f>VLOOKUP($A10698,'Employers and sectors'!$A$1:$G$2802,2,FALSE)</f>
        <v>Health and social care</v>
      </c>
      <c r="C10698" s="19" t="str">
        <f>VLOOKUP($A10698,'Employers and sectors'!$A$1:$G$2802,3,FALSE)</f>
        <v>Social care</v>
      </c>
      <c r="D10698" s="19" t="str">
        <f>VLOOKUP($A10698,'Employers and sectors'!$A$1:$G$2802,4,FALSE)</f>
        <v>Active</v>
      </c>
      <c r="E10698" s="17" t="str">
        <f>VLOOKUP($A10698,'Employers and sectors'!$A$1:$G$2802,5,FALSE)</f>
        <v>Tonbridge</v>
      </c>
      <c r="F10698" s="19" t="str">
        <f>VLOOKUP($A10698,'Employers and sectors'!$A$1:$G$2802,6,FALSE)</f>
        <v>Tonbridge and Malling</v>
      </c>
      <c r="G10698" s="19" t="str">
        <f>VLOOKUP($A10698,'Employers and sectors'!$A$1:$G$2802,7,FALSE)</f>
        <v>South East</v>
      </c>
      <c r="H10698" s="20" t="s">
        <v>246</v>
      </c>
      <c r="I10698" s="42">
        <v>26</v>
      </c>
    </row>
    <row r="10699" spans="1:9" ht="16" thickBot="1" x14ac:dyDescent="0.4">
      <c r="A10699" s="27" t="s">
        <v>4524</v>
      </c>
      <c r="B10699" s="60" t="str">
        <f t="shared" ref="B10699:G10699" si="2203">B10698</f>
        <v>Health and social care</v>
      </c>
      <c r="C10699" s="60" t="str">
        <f t="shared" si="2203"/>
        <v>Social care</v>
      </c>
      <c r="D10699" s="60" t="str">
        <f t="shared" si="2203"/>
        <v>Active</v>
      </c>
      <c r="E10699" s="60" t="str">
        <f t="shared" si="2203"/>
        <v>Tonbridge</v>
      </c>
      <c r="F10699" s="60" t="str">
        <f t="shared" si="2203"/>
        <v>Tonbridge and Malling</v>
      </c>
      <c r="G10699" s="60" t="str">
        <f t="shared" si="2203"/>
        <v>South East</v>
      </c>
      <c r="H10699" s="28"/>
      <c r="I10699" s="43">
        <v>44</v>
      </c>
    </row>
    <row r="10700" spans="1:9" x14ac:dyDescent="0.35">
      <c r="A10700" s="15" t="s">
        <v>161</v>
      </c>
      <c r="B10700" s="17" t="str">
        <f>VLOOKUP($A10700,'Employers and sectors'!$A$1:$G$2802,2,FALSE)</f>
        <v>Information and communication</v>
      </c>
      <c r="C10700" s="15">
        <f>VLOOKUP($A10700,'Employers and sectors'!$A$1:$G$2802,3,FALSE)</f>
        <v>0</v>
      </c>
      <c r="D10700" s="15" t="str">
        <f>VLOOKUP($A10700,'Employers and sectors'!$A$1:$G$2802,4,FALSE)</f>
        <v>Active</v>
      </c>
      <c r="E10700" s="17" t="str">
        <f>VLOOKUP($A10700,'Employers and sectors'!$A$1:$G$2802,5,FALSE)</f>
        <v>Hounslow</v>
      </c>
      <c r="F10700" s="15" t="str">
        <f>VLOOKUP($A10700,'Employers and sectors'!$A$1:$G$2802,6,FALSE)</f>
        <v>Hounslow</v>
      </c>
      <c r="G10700" s="15" t="str">
        <f>VLOOKUP($A10700,'Employers and sectors'!$A$1:$G$2802,7,FALSE)</f>
        <v>London</v>
      </c>
      <c r="H10700" s="16" t="s">
        <v>8</v>
      </c>
      <c r="I10700" s="44">
        <v>24</v>
      </c>
    </row>
    <row r="10701" spans="1:9" x14ac:dyDescent="0.35">
      <c r="A10701" s="17" t="s">
        <v>161</v>
      </c>
      <c r="B10701" s="17" t="str">
        <f>VLOOKUP($A10701,'Employers and sectors'!$A$1:$G$2802,2,FALSE)</f>
        <v>Information and communication</v>
      </c>
      <c r="C10701" s="17">
        <f>VLOOKUP($A10701,'Employers and sectors'!$A$1:$G$2802,3,FALSE)</f>
        <v>0</v>
      </c>
      <c r="D10701" s="17" t="str">
        <f>VLOOKUP($A10701,'Employers and sectors'!$A$1:$G$2802,4,FALSE)</f>
        <v>Active</v>
      </c>
      <c r="E10701" s="17" t="str">
        <f>VLOOKUP($A10701,'Employers and sectors'!$A$1:$G$2802,5,FALSE)</f>
        <v>Hounslow</v>
      </c>
      <c r="F10701" s="17" t="str">
        <f>VLOOKUP($A10701,'Employers and sectors'!$A$1:$G$2802,6,FALSE)</f>
        <v>Hounslow</v>
      </c>
      <c r="G10701" s="17" t="str">
        <f>VLOOKUP($A10701,'Employers and sectors'!$A$1:$G$2802,7,FALSE)</f>
        <v>London</v>
      </c>
      <c r="H10701" s="18" t="s">
        <v>9</v>
      </c>
      <c r="I10701" s="41">
        <v>34</v>
      </c>
    </row>
    <row r="10702" spans="1:9" x14ac:dyDescent="0.35">
      <c r="A10702" s="17" t="s">
        <v>161</v>
      </c>
      <c r="B10702" s="17" t="str">
        <f>VLOOKUP($A10702,'Employers and sectors'!$A$1:$G$2802,2,FALSE)</f>
        <v>Information and communication</v>
      </c>
      <c r="C10702" s="17">
        <f>VLOOKUP($A10702,'Employers and sectors'!$A$1:$G$2802,3,FALSE)</f>
        <v>0</v>
      </c>
      <c r="D10702" s="17" t="str">
        <f>VLOOKUP($A10702,'Employers and sectors'!$A$1:$G$2802,4,FALSE)</f>
        <v>Active</v>
      </c>
      <c r="E10702" s="17" t="str">
        <f>VLOOKUP($A10702,'Employers and sectors'!$A$1:$G$2802,5,FALSE)</f>
        <v>Hounslow</v>
      </c>
      <c r="F10702" s="17" t="str">
        <f>VLOOKUP($A10702,'Employers and sectors'!$A$1:$G$2802,6,FALSE)</f>
        <v>Hounslow</v>
      </c>
      <c r="G10702" s="17" t="str">
        <f>VLOOKUP($A10702,'Employers and sectors'!$A$1:$G$2802,7,FALSE)</f>
        <v>London</v>
      </c>
      <c r="H10702" s="18" t="s">
        <v>252</v>
      </c>
      <c r="I10702" s="41" t="s">
        <v>5666</v>
      </c>
    </row>
    <row r="10703" spans="1:9" x14ac:dyDescent="0.35">
      <c r="A10703" s="17" t="s">
        <v>161</v>
      </c>
      <c r="B10703" s="17" t="str">
        <f>VLOOKUP($A10703,'Employers and sectors'!$A$1:$G$2802,2,FALSE)</f>
        <v>Information and communication</v>
      </c>
      <c r="C10703" s="17">
        <f>VLOOKUP($A10703,'Employers and sectors'!$A$1:$G$2802,3,FALSE)</f>
        <v>0</v>
      </c>
      <c r="D10703" s="17" t="str">
        <f>VLOOKUP($A10703,'Employers and sectors'!$A$1:$G$2802,4,FALSE)</f>
        <v>Active</v>
      </c>
      <c r="E10703" s="17" t="str">
        <f>VLOOKUP($A10703,'Employers and sectors'!$A$1:$G$2802,5,FALSE)</f>
        <v>Hounslow</v>
      </c>
      <c r="F10703" s="17" t="str">
        <f>VLOOKUP($A10703,'Employers and sectors'!$A$1:$G$2802,6,FALSE)</f>
        <v>Hounslow</v>
      </c>
      <c r="G10703" s="17" t="str">
        <f>VLOOKUP($A10703,'Employers and sectors'!$A$1:$G$2802,7,FALSE)</f>
        <v>London</v>
      </c>
      <c r="H10703" s="18" t="s">
        <v>246</v>
      </c>
      <c r="I10703" s="41">
        <v>9</v>
      </c>
    </row>
    <row r="10704" spans="1:9" ht="16" thickBot="1" x14ac:dyDescent="0.4">
      <c r="A10704" s="19" t="s">
        <v>161</v>
      </c>
      <c r="B10704" s="17" t="str">
        <f>VLOOKUP($A10704,'Employers and sectors'!$A$1:$G$2802,2,FALSE)</f>
        <v>Information and communication</v>
      </c>
      <c r="C10704" s="19">
        <f>VLOOKUP($A10704,'Employers and sectors'!$A$1:$G$2802,3,FALSE)</f>
        <v>0</v>
      </c>
      <c r="D10704" s="19" t="str">
        <f>VLOOKUP($A10704,'Employers and sectors'!$A$1:$G$2802,4,FALSE)</f>
        <v>Active</v>
      </c>
      <c r="E10704" s="17" t="str">
        <f>VLOOKUP($A10704,'Employers and sectors'!$A$1:$G$2802,5,FALSE)</f>
        <v>Hounslow</v>
      </c>
      <c r="F10704" s="19" t="str">
        <f>VLOOKUP($A10704,'Employers and sectors'!$A$1:$G$2802,6,FALSE)</f>
        <v>Hounslow</v>
      </c>
      <c r="G10704" s="19" t="str">
        <f>VLOOKUP($A10704,'Employers and sectors'!$A$1:$G$2802,7,FALSE)</f>
        <v>London</v>
      </c>
      <c r="H10704" s="20" t="s">
        <v>253</v>
      </c>
      <c r="I10704" s="42" t="s">
        <v>5666</v>
      </c>
    </row>
    <row r="10705" spans="1:9" ht="16" thickBot="1" x14ac:dyDescent="0.4">
      <c r="A10705" s="27" t="s">
        <v>162</v>
      </c>
      <c r="B10705" s="60" t="str">
        <f t="shared" ref="B10705:G10705" si="2204">B10704</f>
        <v>Information and communication</v>
      </c>
      <c r="C10705" s="60">
        <f t="shared" si="2204"/>
        <v>0</v>
      </c>
      <c r="D10705" s="60" t="str">
        <f t="shared" si="2204"/>
        <v>Active</v>
      </c>
      <c r="E10705" s="60" t="str">
        <f t="shared" si="2204"/>
        <v>Hounslow</v>
      </c>
      <c r="F10705" s="60" t="str">
        <f t="shared" si="2204"/>
        <v>Hounslow</v>
      </c>
      <c r="G10705" s="60" t="str">
        <f t="shared" si="2204"/>
        <v>London</v>
      </c>
      <c r="H10705" s="28"/>
      <c r="I10705" s="43">
        <v>72</v>
      </c>
    </row>
    <row r="10706" spans="1:9" x14ac:dyDescent="0.35">
      <c r="A10706" s="15" t="s">
        <v>163</v>
      </c>
      <c r="B10706" s="17" t="str">
        <f>VLOOKUP($A10706,'Employers and sectors'!$A$1:$G$2802,2,FALSE)</f>
        <v>Information and communication</v>
      </c>
      <c r="C10706" s="15">
        <f>VLOOKUP($A10706,'Employers and sectors'!$A$1:$G$2802,3,FALSE)</f>
        <v>0</v>
      </c>
      <c r="D10706" s="15" t="str">
        <f>VLOOKUP($A10706,'Employers and sectors'!$A$1:$G$2802,4,FALSE)</f>
        <v>Active</v>
      </c>
      <c r="E10706" s="17" t="str">
        <f>VLOOKUP($A10706,'Employers and sectors'!$A$1:$G$2802,5,FALSE)</f>
        <v>Hammersmith and Fulham</v>
      </c>
      <c r="F10706" s="15" t="str">
        <f>VLOOKUP($A10706,'Employers and sectors'!$A$1:$G$2802,6,FALSE)</f>
        <v>Hammersmith and Fulham</v>
      </c>
      <c r="G10706" s="15" t="str">
        <f>VLOOKUP($A10706,'Employers and sectors'!$A$1:$G$2802,7,FALSE)</f>
        <v>London</v>
      </c>
      <c r="H10706" s="16" t="s">
        <v>8</v>
      </c>
      <c r="I10706" s="44" t="s">
        <v>5666</v>
      </c>
    </row>
    <row r="10707" spans="1:9" x14ac:dyDescent="0.35">
      <c r="A10707" s="17" t="s">
        <v>163</v>
      </c>
      <c r="B10707" s="17" t="str">
        <f>VLOOKUP($A10707,'Employers and sectors'!$A$1:$G$2802,2,FALSE)</f>
        <v>Information and communication</v>
      </c>
      <c r="C10707" s="17">
        <f>VLOOKUP($A10707,'Employers and sectors'!$A$1:$G$2802,3,FALSE)</f>
        <v>0</v>
      </c>
      <c r="D10707" s="17" t="str">
        <f>VLOOKUP($A10707,'Employers and sectors'!$A$1:$G$2802,4,FALSE)</f>
        <v>Active</v>
      </c>
      <c r="E10707" s="17" t="str">
        <f>VLOOKUP($A10707,'Employers and sectors'!$A$1:$G$2802,5,FALSE)</f>
        <v>Hammersmith and Fulham</v>
      </c>
      <c r="F10707" s="17" t="str">
        <f>VLOOKUP($A10707,'Employers and sectors'!$A$1:$G$2802,6,FALSE)</f>
        <v>Hammersmith and Fulham</v>
      </c>
      <c r="G10707" s="17" t="str">
        <f>VLOOKUP($A10707,'Employers and sectors'!$A$1:$G$2802,7,FALSE)</f>
        <v>London</v>
      </c>
      <c r="H10707" s="18" t="s">
        <v>9</v>
      </c>
      <c r="I10707" s="41">
        <v>42</v>
      </c>
    </row>
    <row r="10708" spans="1:9" x14ac:dyDescent="0.35">
      <c r="A10708" s="17" t="s">
        <v>163</v>
      </c>
      <c r="B10708" s="17" t="str">
        <f>VLOOKUP($A10708,'Employers and sectors'!$A$1:$G$2802,2,FALSE)</f>
        <v>Information and communication</v>
      </c>
      <c r="C10708" s="17">
        <f>VLOOKUP($A10708,'Employers and sectors'!$A$1:$G$2802,3,FALSE)</f>
        <v>0</v>
      </c>
      <c r="D10708" s="17" t="str">
        <f>VLOOKUP($A10708,'Employers and sectors'!$A$1:$G$2802,4,FALSE)</f>
        <v>Active</v>
      </c>
      <c r="E10708" s="17" t="str">
        <f>VLOOKUP($A10708,'Employers and sectors'!$A$1:$G$2802,5,FALSE)</f>
        <v>Hammersmith and Fulham</v>
      </c>
      <c r="F10708" s="17" t="str">
        <f>VLOOKUP($A10708,'Employers and sectors'!$A$1:$G$2802,6,FALSE)</f>
        <v>Hammersmith and Fulham</v>
      </c>
      <c r="G10708" s="17" t="str">
        <f>VLOOKUP($A10708,'Employers and sectors'!$A$1:$G$2802,7,FALSE)</f>
        <v>London</v>
      </c>
      <c r="H10708" s="18" t="s">
        <v>252</v>
      </c>
      <c r="I10708" s="41">
        <v>11</v>
      </c>
    </row>
    <row r="10709" spans="1:9" x14ac:dyDescent="0.35">
      <c r="A10709" s="17" t="s">
        <v>163</v>
      </c>
      <c r="B10709" s="17" t="str">
        <f>VLOOKUP($A10709,'Employers and sectors'!$A$1:$G$2802,2,FALSE)</f>
        <v>Information and communication</v>
      </c>
      <c r="C10709" s="17">
        <f>VLOOKUP($A10709,'Employers and sectors'!$A$1:$G$2802,3,FALSE)</f>
        <v>0</v>
      </c>
      <c r="D10709" s="17" t="str">
        <f>VLOOKUP($A10709,'Employers and sectors'!$A$1:$G$2802,4,FALSE)</f>
        <v>Active</v>
      </c>
      <c r="E10709" s="17" t="str">
        <f>VLOOKUP($A10709,'Employers and sectors'!$A$1:$G$2802,5,FALSE)</f>
        <v>Hammersmith and Fulham</v>
      </c>
      <c r="F10709" s="17" t="str">
        <f>VLOOKUP($A10709,'Employers and sectors'!$A$1:$G$2802,6,FALSE)</f>
        <v>Hammersmith and Fulham</v>
      </c>
      <c r="G10709" s="17" t="str">
        <f>VLOOKUP($A10709,'Employers and sectors'!$A$1:$G$2802,7,FALSE)</f>
        <v>London</v>
      </c>
      <c r="H10709" s="18" t="s">
        <v>271</v>
      </c>
      <c r="I10709" s="41">
        <v>10</v>
      </c>
    </row>
    <row r="10710" spans="1:9" x14ac:dyDescent="0.35">
      <c r="A10710" s="17" t="s">
        <v>163</v>
      </c>
      <c r="B10710" s="17" t="str">
        <f>VLOOKUP($A10710,'Employers and sectors'!$A$1:$G$2802,2,FALSE)</f>
        <v>Information and communication</v>
      </c>
      <c r="C10710" s="17">
        <f>VLOOKUP($A10710,'Employers and sectors'!$A$1:$G$2802,3,FALSE)</f>
        <v>0</v>
      </c>
      <c r="D10710" s="17" t="str">
        <f>VLOOKUP($A10710,'Employers and sectors'!$A$1:$G$2802,4,FALSE)</f>
        <v>Active</v>
      </c>
      <c r="E10710" s="17" t="str">
        <f>VLOOKUP($A10710,'Employers and sectors'!$A$1:$G$2802,5,FALSE)</f>
        <v>Hammersmith and Fulham</v>
      </c>
      <c r="F10710" s="17" t="str">
        <f>VLOOKUP($A10710,'Employers and sectors'!$A$1:$G$2802,6,FALSE)</f>
        <v>Hammersmith and Fulham</v>
      </c>
      <c r="G10710" s="17" t="str">
        <f>VLOOKUP($A10710,'Employers and sectors'!$A$1:$G$2802,7,FALSE)</f>
        <v>London</v>
      </c>
      <c r="H10710" s="18" t="s">
        <v>246</v>
      </c>
      <c r="I10710" s="41">
        <v>11</v>
      </c>
    </row>
    <row r="10711" spans="1:9" x14ac:dyDescent="0.35">
      <c r="A10711" s="17" t="s">
        <v>163</v>
      </c>
      <c r="B10711" s="17" t="str">
        <f>VLOOKUP($A10711,'Employers and sectors'!$A$1:$G$2802,2,FALSE)</f>
        <v>Information and communication</v>
      </c>
      <c r="C10711" s="17">
        <f>VLOOKUP($A10711,'Employers and sectors'!$A$1:$G$2802,3,FALSE)</f>
        <v>0</v>
      </c>
      <c r="D10711" s="17" t="str">
        <f>VLOOKUP($A10711,'Employers and sectors'!$A$1:$G$2802,4,FALSE)</f>
        <v>Active</v>
      </c>
      <c r="E10711" s="17" t="str">
        <f>VLOOKUP($A10711,'Employers and sectors'!$A$1:$G$2802,5,FALSE)</f>
        <v>Hammersmith and Fulham</v>
      </c>
      <c r="F10711" s="17" t="str">
        <f>VLOOKUP($A10711,'Employers and sectors'!$A$1:$G$2802,6,FALSE)</f>
        <v>Hammersmith and Fulham</v>
      </c>
      <c r="G10711" s="17" t="str">
        <f>VLOOKUP($A10711,'Employers and sectors'!$A$1:$G$2802,7,FALSE)</f>
        <v>London</v>
      </c>
      <c r="H10711" s="18" t="s">
        <v>247</v>
      </c>
      <c r="I10711" s="41" t="s">
        <v>5666</v>
      </c>
    </row>
    <row r="10712" spans="1:9" ht="16" thickBot="1" x14ac:dyDescent="0.4">
      <c r="A10712" s="19" t="s">
        <v>163</v>
      </c>
      <c r="B10712" s="17" t="str">
        <f>VLOOKUP($A10712,'Employers and sectors'!$A$1:$G$2802,2,FALSE)</f>
        <v>Information and communication</v>
      </c>
      <c r="C10712" s="19">
        <f>VLOOKUP($A10712,'Employers and sectors'!$A$1:$G$2802,3,FALSE)</f>
        <v>0</v>
      </c>
      <c r="D10712" s="19" t="str">
        <f>VLOOKUP($A10712,'Employers and sectors'!$A$1:$G$2802,4,FALSE)</f>
        <v>Active</v>
      </c>
      <c r="E10712" s="17" t="str">
        <f>VLOOKUP($A10712,'Employers and sectors'!$A$1:$G$2802,5,FALSE)</f>
        <v>Hammersmith and Fulham</v>
      </c>
      <c r="F10712" s="19" t="str">
        <f>VLOOKUP($A10712,'Employers and sectors'!$A$1:$G$2802,6,FALSE)</f>
        <v>Hammersmith and Fulham</v>
      </c>
      <c r="G10712" s="19" t="str">
        <f>VLOOKUP($A10712,'Employers and sectors'!$A$1:$G$2802,7,FALSE)</f>
        <v>London</v>
      </c>
      <c r="H10712" s="20" t="s">
        <v>253</v>
      </c>
      <c r="I10712" s="42">
        <v>28</v>
      </c>
    </row>
    <row r="10713" spans="1:9" ht="16" thickBot="1" x14ac:dyDescent="0.4">
      <c r="A10713" s="27" t="s">
        <v>164</v>
      </c>
      <c r="B10713" s="60" t="str">
        <f t="shared" ref="B10713:G10713" si="2205">B10712</f>
        <v>Information and communication</v>
      </c>
      <c r="C10713" s="60">
        <f t="shared" si="2205"/>
        <v>0</v>
      </c>
      <c r="D10713" s="60" t="str">
        <f t="shared" si="2205"/>
        <v>Active</v>
      </c>
      <c r="E10713" s="60" t="str">
        <f t="shared" si="2205"/>
        <v>Hammersmith and Fulham</v>
      </c>
      <c r="F10713" s="60" t="str">
        <f t="shared" si="2205"/>
        <v>Hammersmith and Fulham</v>
      </c>
      <c r="G10713" s="60" t="str">
        <f t="shared" si="2205"/>
        <v>London</v>
      </c>
      <c r="H10713" s="28"/>
      <c r="I10713" s="43">
        <v>105</v>
      </c>
    </row>
    <row r="10714" spans="1:9" ht="16" thickBot="1" x14ac:dyDescent="0.4">
      <c r="A10714" s="23" t="s">
        <v>4525</v>
      </c>
      <c r="B10714" s="17" t="str">
        <f>VLOOKUP($A10714,'Employers and sectors'!$A$1:$G$2802,2,FALSE)</f>
        <v>Health and social care</v>
      </c>
      <c r="C10714" s="23" t="str">
        <f>VLOOKUP($A10714,'Employers and sectors'!$A$1:$G$2802,3,FALSE)</f>
        <v>Social care</v>
      </c>
      <c r="D10714" s="23" t="str">
        <f>VLOOKUP($A10714,'Employers and sectors'!$A$1:$G$2802,4,FALSE)</f>
        <v>Revoked</v>
      </c>
      <c r="E10714" s="17" t="str">
        <f>VLOOKUP($A10714,'Employers and sectors'!$A$1:$G$2802,5,FALSE)</f>
        <v>Milton Keynes</v>
      </c>
      <c r="F10714" s="23" t="str">
        <f>VLOOKUP($A10714,'Employers and sectors'!$A$1:$G$2802,6,FALSE)</f>
        <v>Milton Keynes</v>
      </c>
      <c r="G10714" s="23" t="str">
        <f>VLOOKUP($A10714,'Employers and sectors'!$A$1:$G$2802,7,FALSE)</f>
        <v>South East</v>
      </c>
      <c r="H10714" s="24" t="s">
        <v>246</v>
      </c>
      <c r="I10714" s="45">
        <v>81</v>
      </c>
    </row>
    <row r="10715" spans="1:9" ht="16" thickBot="1" x14ac:dyDescent="0.4">
      <c r="A10715" s="27" t="s">
        <v>4526</v>
      </c>
      <c r="B10715" s="60" t="str">
        <f t="shared" ref="B10715:G10715" si="2206">B10714</f>
        <v>Health and social care</v>
      </c>
      <c r="C10715" s="60" t="str">
        <f t="shared" si="2206"/>
        <v>Social care</v>
      </c>
      <c r="D10715" s="60" t="str">
        <f t="shared" si="2206"/>
        <v>Revoked</v>
      </c>
      <c r="E10715" s="60" t="str">
        <f t="shared" si="2206"/>
        <v>Milton Keynes</v>
      </c>
      <c r="F10715" s="60" t="str">
        <f t="shared" si="2206"/>
        <v>Milton Keynes</v>
      </c>
      <c r="G10715" s="60" t="str">
        <f t="shared" si="2206"/>
        <v>South East</v>
      </c>
      <c r="H10715" s="28"/>
      <c r="I10715" s="43">
        <v>81</v>
      </c>
    </row>
    <row r="10716" spans="1:9" x14ac:dyDescent="0.35">
      <c r="A10716" s="15" t="s">
        <v>4527</v>
      </c>
      <c r="B10716" s="17" t="str">
        <f>VLOOKUP($A10716,'Employers and sectors'!$A$1:$G$2802,2,FALSE)</f>
        <v>Health and social care</v>
      </c>
      <c r="C10716" s="15" t="str">
        <f>VLOOKUP($A10716,'Employers and sectors'!$A$1:$G$2802,3,FALSE)</f>
        <v>Social care</v>
      </c>
      <c r="D10716" s="15" t="str">
        <f>VLOOKUP($A10716,'Employers and sectors'!$A$1:$G$2802,4,FALSE)</f>
        <v>Active</v>
      </c>
      <c r="E10716" s="17" t="str">
        <f>VLOOKUP($A10716,'Employers and sectors'!$A$1:$G$2802,5,FALSE)</f>
        <v>Birmingham</v>
      </c>
      <c r="F10716" s="15" t="str">
        <f>VLOOKUP($A10716,'Employers and sectors'!$A$1:$G$2802,6,FALSE)</f>
        <v>Birmingham</v>
      </c>
      <c r="G10716" s="15" t="str">
        <f>VLOOKUP($A10716,'Employers and sectors'!$A$1:$G$2802,7,FALSE)</f>
        <v>West Midlands</v>
      </c>
      <c r="H10716" s="16" t="s">
        <v>245</v>
      </c>
      <c r="I10716" s="44">
        <v>15</v>
      </c>
    </row>
    <row r="10717" spans="1:9" x14ac:dyDescent="0.35">
      <c r="A10717" s="17" t="s">
        <v>4527</v>
      </c>
      <c r="B10717" s="17" t="str">
        <f>VLOOKUP($A10717,'Employers and sectors'!$A$1:$G$2802,2,FALSE)</f>
        <v>Health and social care</v>
      </c>
      <c r="C10717" s="17" t="str">
        <f>VLOOKUP($A10717,'Employers and sectors'!$A$1:$G$2802,3,FALSE)</f>
        <v>Social care</v>
      </c>
      <c r="D10717" s="17" t="str">
        <f>VLOOKUP($A10717,'Employers and sectors'!$A$1:$G$2802,4,FALSE)</f>
        <v>Active</v>
      </c>
      <c r="E10717" s="17" t="str">
        <f>VLOOKUP($A10717,'Employers and sectors'!$A$1:$G$2802,5,FALSE)</f>
        <v>Birmingham</v>
      </c>
      <c r="F10717" s="17" t="str">
        <f>VLOOKUP($A10717,'Employers and sectors'!$A$1:$G$2802,6,FALSE)</f>
        <v>Birmingham</v>
      </c>
      <c r="G10717" s="17" t="str">
        <f>VLOOKUP($A10717,'Employers and sectors'!$A$1:$G$2802,7,FALSE)</f>
        <v>West Midlands</v>
      </c>
      <c r="H10717" s="18" t="s">
        <v>274</v>
      </c>
      <c r="I10717" s="41" t="s">
        <v>5666</v>
      </c>
    </row>
    <row r="10718" spans="1:9" ht="16" thickBot="1" x14ac:dyDescent="0.4">
      <c r="A10718" s="19" t="s">
        <v>4527</v>
      </c>
      <c r="B10718" s="17" t="str">
        <f>VLOOKUP($A10718,'Employers and sectors'!$A$1:$G$2802,2,FALSE)</f>
        <v>Health and social care</v>
      </c>
      <c r="C10718" s="19" t="str">
        <f>VLOOKUP($A10718,'Employers and sectors'!$A$1:$G$2802,3,FALSE)</f>
        <v>Social care</v>
      </c>
      <c r="D10718" s="19" t="str">
        <f>VLOOKUP($A10718,'Employers and sectors'!$A$1:$G$2802,4,FALSE)</f>
        <v>Active</v>
      </c>
      <c r="E10718" s="17" t="str">
        <f>VLOOKUP($A10718,'Employers and sectors'!$A$1:$G$2802,5,FALSE)</f>
        <v>Birmingham</v>
      </c>
      <c r="F10718" s="19" t="str">
        <f>VLOOKUP($A10718,'Employers and sectors'!$A$1:$G$2802,6,FALSE)</f>
        <v>Birmingham</v>
      </c>
      <c r="G10718" s="19" t="str">
        <f>VLOOKUP($A10718,'Employers and sectors'!$A$1:$G$2802,7,FALSE)</f>
        <v>West Midlands</v>
      </c>
      <c r="H10718" s="20" t="s">
        <v>246</v>
      </c>
      <c r="I10718" s="42">
        <v>33</v>
      </c>
    </row>
    <row r="10719" spans="1:9" ht="16" thickBot="1" x14ac:dyDescent="0.4">
      <c r="A10719" s="27" t="s">
        <v>4528</v>
      </c>
      <c r="B10719" s="60" t="str">
        <f t="shared" ref="B10719:G10719" si="2207">B10718</f>
        <v>Health and social care</v>
      </c>
      <c r="C10719" s="60" t="str">
        <f t="shared" si="2207"/>
        <v>Social care</v>
      </c>
      <c r="D10719" s="60" t="str">
        <f t="shared" si="2207"/>
        <v>Active</v>
      </c>
      <c r="E10719" s="60" t="str">
        <f t="shared" si="2207"/>
        <v>Birmingham</v>
      </c>
      <c r="F10719" s="60" t="str">
        <f t="shared" si="2207"/>
        <v>Birmingham</v>
      </c>
      <c r="G10719" s="60" t="str">
        <f t="shared" si="2207"/>
        <v>West Midlands</v>
      </c>
      <c r="H10719" s="28"/>
      <c r="I10719" s="43">
        <v>49</v>
      </c>
    </row>
    <row r="10720" spans="1:9" x14ac:dyDescent="0.35">
      <c r="A10720" s="15" t="s">
        <v>4529</v>
      </c>
      <c r="B10720" s="17" t="str">
        <f>VLOOKUP($A10720,'Employers and sectors'!$A$1:$G$2802,2,FALSE)</f>
        <v>Health and social care</v>
      </c>
      <c r="C10720" s="15" t="str">
        <f>VLOOKUP($A10720,'Employers and sectors'!$A$1:$G$2802,3,FALSE)</f>
        <v>Social care</v>
      </c>
      <c r="D10720" s="15" t="str">
        <f>VLOOKUP($A10720,'Employers and sectors'!$A$1:$G$2802,4,FALSE)</f>
        <v>Active</v>
      </c>
      <c r="E10720" s="17" t="str">
        <f>VLOOKUP($A10720,'Employers and sectors'!$A$1:$G$2802,5,FALSE)</f>
        <v>Sutton</v>
      </c>
      <c r="F10720" s="15" t="str">
        <f>VLOOKUP($A10720,'Employers and sectors'!$A$1:$G$2802,6,FALSE)</f>
        <v>Sutton</v>
      </c>
      <c r="G10720" s="15" t="str">
        <f>VLOOKUP($A10720,'Employers and sectors'!$A$1:$G$2802,7,FALSE)</f>
        <v>London</v>
      </c>
      <c r="H10720" s="16" t="s">
        <v>246</v>
      </c>
      <c r="I10720" s="44">
        <v>43</v>
      </c>
    </row>
    <row r="10721" spans="1:9" x14ac:dyDescent="0.35">
      <c r="A10721" s="17" t="s">
        <v>4529</v>
      </c>
      <c r="B10721" s="17" t="str">
        <f>VLOOKUP($A10721,'Employers and sectors'!$A$1:$G$2802,2,FALSE)</f>
        <v>Health and social care</v>
      </c>
      <c r="C10721" s="17" t="str">
        <f>VLOOKUP($A10721,'Employers and sectors'!$A$1:$G$2802,3,FALSE)</f>
        <v>Social care</v>
      </c>
      <c r="D10721" s="17" t="str">
        <f>VLOOKUP($A10721,'Employers and sectors'!$A$1:$G$2802,4,FALSE)</f>
        <v>Active</v>
      </c>
      <c r="E10721" s="17" t="str">
        <f>VLOOKUP($A10721,'Employers and sectors'!$A$1:$G$2802,5,FALSE)</f>
        <v>Sutton</v>
      </c>
      <c r="F10721" s="17" t="str">
        <f>VLOOKUP($A10721,'Employers and sectors'!$A$1:$G$2802,6,FALSE)</f>
        <v>Sutton</v>
      </c>
      <c r="G10721" s="17" t="str">
        <f>VLOOKUP($A10721,'Employers and sectors'!$A$1:$G$2802,7,FALSE)</f>
        <v>London</v>
      </c>
      <c r="H10721" s="18" t="s">
        <v>247</v>
      </c>
      <c r="I10721" s="41" t="s">
        <v>5666</v>
      </c>
    </row>
    <row r="10722" spans="1:9" ht="16" thickBot="1" x14ac:dyDescent="0.4">
      <c r="A10722" s="19" t="s">
        <v>4529</v>
      </c>
      <c r="B10722" s="17" t="str">
        <f>VLOOKUP($A10722,'Employers and sectors'!$A$1:$G$2802,2,FALSE)</f>
        <v>Health and social care</v>
      </c>
      <c r="C10722" s="19" t="str">
        <f>VLOOKUP($A10722,'Employers and sectors'!$A$1:$G$2802,3,FALSE)</f>
        <v>Social care</v>
      </c>
      <c r="D10722" s="19" t="str">
        <f>VLOOKUP($A10722,'Employers and sectors'!$A$1:$G$2802,4,FALSE)</f>
        <v>Active</v>
      </c>
      <c r="E10722" s="17" t="str">
        <f>VLOOKUP($A10722,'Employers and sectors'!$A$1:$G$2802,5,FALSE)</f>
        <v>Sutton</v>
      </c>
      <c r="F10722" s="19" t="str">
        <f>VLOOKUP($A10722,'Employers and sectors'!$A$1:$G$2802,6,FALSE)</f>
        <v>Sutton</v>
      </c>
      <c r="G10722" s="19" t="str">
        <f>VLOOKUP($A10722,'Employers and sectors'!$A$1:$G$2802,7,FALSE)</f>
        <v>London</v>
      </c>
      <c r="H10722" s="20" t="s">
        <v>253</v>
      </c>
      <c r="I10722" s="42" t="s">
        <v>5666</v>
      </c>
    </row>
    <row r="10723" spans="1:9" ht="16" thickBot="1" x14ac:dyDescent="0.4">
      <c r="A10723" s="27" t="s">
        <v>4530</v>
      </c>
      <c r="B10723" s="60" t="str">
        <f t="shared" ref="B10723:G10723" si="2208">B10722</f>
        <v>Health and social care</v>
      </c>
      <c r="C10723" s="60" t="str">
        <f t="shared" si="2208"/>
        <v>Social care</v>
      </c>
      <c r="D10723" s="60" t="str">
        <f t="shared" si="2208"/>
        <v>Active</v>
      </c>
      <c r="E10723" s="60" t="str">
        <f t="shared" si="2208"/>
        <v>Sutton</v>
      </c>
      <c r="F10723" s="60" t="str">
        <f t="shared" si="2208"/>
        <v>Sutton</v>
      </c>
      <c r="G10723" s="60" t="str">
        <f t="shared" si="2208"/>
        <v>London</v>
      </c>
      <c r="H10723" s="28"/>
      <c r="I10723" s="43">
        <v>45</v>
      </c>
    </row>
    <row r="10724" spans="1:9" x14ac:dyDescent="0.35">
      <c r="A10724" s="15" t="s">
        <v>165</v>
      </c>
      <c r="B10724" s="17" t="str">
        <f>VLOOKUP($A10724,'Employers and sectors'!$A$1:$G$2802,2,FALSE)</f>
        <v>Energy</v>
      </c>
      <c r="C10724" s="15">
        <f>VLOOKUP($A10724,'Employers and sectors'!$A$1:$G$2802,3,FALSE)</f>
        <v>0</v>
      </c>
      <c r="D10724" s="15" t="str">
        <f>VLOOKUP($A10724,'Employers and sectors'!$A$1:$G$2802,4,FALSE)</f>
        <v>Active</v>
      </c>
      <c r="E10724" s="17" t="str">
        <f>VLOOKUP($A10724,'Employers and sectors'!$A$1:$G$2802,5,FALSE)</f>
        <v>Crawley</v>
      </c>
      <c r="F10724" s="15" t="str">
        <f>VLOOKUP($A10724,'Employers and sectors'!$A$1:$G$2802,6,FALSE)</f>
        <v>Crawley</v>
      </c>
      <c r="G10724" s="15" t="str">
        <f>VLOOKUP($A10724,'Employers and sectors'!$A$1:$G$2802,7,FALSE)</f>
        <v>South East</v>
      </c>
      <c r="H10724" s="16" t="s">
        <v>8</v>
      </c>
      <c r="I10724" s="44">
        <v>16</v>
      </c>
    </row>
    <row r="10725" spans="1:9" x14ac:dyDescent="0.35">
      <c r="A10725" s="17" t="s">
        <v>165</v>
      </c>
      <c r="B10725" s="17" t="str">
        <f>VLOOKUP($A10725,'Employers and sectors'!$A$1:$G$2802,2,FALSE)</f>
        <v>Energy</v>
      </c>
      <c r="C10725" s="17">
        <f>VLOOKUP($A10725,'Employers and sectors'!$A$1:$G$2802,3,FALSE)</f>
        <v>0</v>
      </c>
      <c r="D10725" s="17" t="str">
        <f>VLOOKUP($A10725,'Employers and sectors'!$A$1:$G$2802,4,FALSE)</f>
        <v>Active</v>
      </c>
      <c r="E10725" s="17" t="str">
        <f>VLOOKUP($A10725,'Employers and sectors'!$A$1:$G$2802,5,FALSE)</f>
        <v>Crawley</v>
      </c>
      <c r="F10725" s="17" t="str">
        <f>VLOOKUP($A10725,'Employers and sectors'!$A$1:$G$2802,6,FALSE)</f>
        <v>Crawley</v>
      </c>
      <c r="G10725" s="17" t="str">
        <f>VLOOKUP($A10725,'Employers and sectors'!$A$1:$G$2802,7,FALSE)</f>
        <v>South East</v>
      </c>
      <c r="H10725" s="18" t="s">
        <v>9</v>
      </c>
      <c r="I10725" s="41">
        <v>127</v>
      </c>
    </row>
    <row r="10726" spans="1:9" x14ac:dyDescent="0.35">
      <c r="A10726" s="17" t="s">
        <v>165</v>
      </c>
      <c r="B10726" s="17" t="str">
        <f>VLOOKUP($A10726,'Employers and sectors'!$A$1:$G$2802,2,FALSE)</f>
        <v>Energy</v>
      </c>
      <c r="C10726" s="17">
        <f>VLOOKUP($A10726,'Employers and sectors'!$A$1:$G$2802,3,FALSE)</f>
        <v>0</v>
      </c>
      <c r="D10726" s="17" t="str">
        <f>VLOOKUP($A10726,'Employers and sectors'!$A$1:$G$2802,4,FALSE)</f>
        <v>Active</v>
      </c>
      <c r="E10726" s="17" t="str">
        <f>VLOOKUP($A10726,'Employers and sectors'!$A$1:$G$2802,5,FALSE)</f>
        <v>Crawley</v>
      </c>
      <c r="F10726" s="17" t="str">
        <f>VLOOKUP($A10726,'Employers and sectors'!$A$1:$G$2802,6,FALSE)</f>
        <v>Crawley</v>
      </c>
      <c r="G10726" s="17" t="str">
        <f>VLOOKUP($A10726,'Employers and sectors'!$A$1:$G$2802,7,FALSE)</f>
        <v>South East</v>
      </c>
      <c r="H10726" s="18" t="s">
        <v>252</v>
      </c>
      <c r="I10726" s="41">
        <v>7</v>
      </c>
    </row>
    <row r="10727" spans="1:9" x14ac:dyDescent="0.35">
      <c r="A10727" s="17" t="s">
        <v>165</v>
      </c>
      <c r="B10727" s="17" t="str">
        <f>VLOOKUP($A10727,'Employers and sectors'!$A$1:$G$2802,2,FALSE)</f>
        <v>Energy</v>
      </c>
      <c r="C10727" s="17">
        <f>VLOOKUP($A10727,'Employers and sectors'!$A$1:$G$2802,3,FALSE)</f>
        <v>0</v>
      </c>
      <c r="D10727" s="17" t="str">
        <f>VLOOKUP($A10727,'Employers and sectors'!$A$1:$G$2802,4,FALSE)</f>
        <v>Active</v>
      </c>
      <c r="E10727" s="17" t="str">
        <f>VLOOKUP($A10727,'Employers and sectors'!$A$1:$G$2802,5,FALSE)</f>
        <v>Crawley</v>
      </c>
      <c r="F10727" s="17" t="str">
        <f>VLOOKUP($A10727,'Employers and sectors'!$A$1:$G$2802,6,FALSE)</f>
        <v>Crawley</v>
      </c>
      <c r="G10727" s="17" t="str">
        <f>VLOOKUP($A10727,'Employers and sectors'!$A$1:$G$2802,7,FALSE)</f>
        <v>South East</v>
      </c>
      <c r="H10727" s="18" t="s">
        <v>271</v>
      </c>
      <c r="I10727" s="41" t="s">
        <v>5666</v>
      </c>
    </row>
    <row r="10728" spans="1:9" x14ac:dyDescent="0.35">
      <c r="A10728" s="17" t="s">
        <v>165</v>
      </c>
      <c r="B10728" s="17" t="str">
        <f>VLOOKUP($A10728,'Employers and sectors'!$A$1:$G$2802,2,FALSE)</f>
        <v>Energy</v>
      </c>
      <c r="C10728" s="17">
        <f>VLOOKUP($A10728,'Employers and sectors'!$A$1:$G$2802,3,FALSE)</f>
        <v>0</v>
      </c>
      <c r="D10728" s="17" t="str">
        <f>VLOOKUP($A10728,'Employers and sectors'!$A$1:$G$2802,4,FALSE)</f>
        <v>Active</v>
      </c>
      <c r="E10728" s="17" t="str">
        <f>VLOOKUP($A10728,'Employers and sectors'!$A$1:$G$2802,5,FALSE)</f>
        <v>Crawley</v>
      </c>
      <c r="F10728" s="17" t="str">
        <f>VLOOKUP($A10728,'Employers and sectors'!$A$1:$G$2802,6,FALSE)</f>
        <v>Crawley</v>
      </c>
      <c r="G10728" s="17" t="str">
        <f>VLOOKUP($A10728,'Employers and sectors'!$A$1:$G$2802,7,FALSE)</f>
        <v>South East</v>
      </c>
      <c r="H10728" s="18" t="s">
        <v>246</v>
      </c>
      <c r="I10728" s="41">
        <v>28</v>
      </c>
    </row>
    <row r="10729" spans="1:9" x14ac:dyDescent="0.35">
      <c r="A10729" s="17" t="s">
        <v>165</v>
      </c>
      <c r="B10729" s="17" t="str">
        <f>VLOOKUP($A10729,'Employers and sectors'!$A$1:$G$2802,2,FALSE)</f>
        <v>Energy</v>
      </c>
      <c r="C10729" s="17">
        <f>VLOOKUP($A10729,'Employers and sectors'!$A$1:$G$2802,3,FALSE)</f>
        <v>0</v>
      </c>
      <c r="D10729" s="17" t="str">
        <f>VLOOKUP($A10729,'Employers and sectors'!$A$1:$G$2802,4,FALSE)</f>
        <v>Active</v>
      </c>
      <c r="E10729" s="17" t="str">
        <f>VLOOKUP($A10729,'Employers and sectors'!$A$1:$G$2802,5,FALSE)</f>
        <v>Crawley</v>
      </c>
      <c r="F10729" s="17" t="str">
        <f>VLOOKUP($A10729,'Employers and sectors'!$A$1:$G$2802,6,FALSE)</f>
        <v>Crawley</v>
      </c>
      <c r="G10729" s="17" t="str">
        <f>VLOOKUP($A10729,'Employers and sectors'!$A$1:$G$2802,7,FALSE)</f>
        <v>South East</v>
      </c>
      <c r="H10729" s="18" t="s">
        <v>247</v>
      </c>
      <c r="I10729" s="41">
        <v>8</v>
      </c>
    </row>
    <row r="10730" spans="1:9" ht="16" thickBot="1" x14ac:dyDescent="0.4">
      <c r="A10730" s="19" t="s">
        <v>165</v>
      </c>
      <c r="B10730" s="17" t="str">
        <f>VLOOKUP($A10730,'Employers and sectors'!$A$1:$G$2802,2,FALSE)</f>
        <v>Energy</v>
      </c>
      <c r="C10730" s="19">
        <f>VLOOKUP($A10730,'Employers and sectors'!$A$1:$G$2802,3,FALSE)</f>
        <v>0</v>
      </c>
      <c r="D10730" s="19" t="str">
        <f>VLOOKUP($A10730,'Employers and sectors'!$A$1:$G$2802,4,FALSE)</f>
        <v>Active</v>
      </c>
      <c r="E10730" s="17" t="str">
        <f>VLOOKUP($A10730,'Employers and sectors'!$A$1:$G$2802,5,FALSE)</f>
        <v>Crawley</v>
      </c>
      <c r="F10730" s="19" t="str">
        <f>VLOOKUP($A10730,'Employers and sectors'!$A$1:$G$2802,6,FALSE)</f>
        <v>Crawley</v>
      </c>
      <c r="G10730" s="19" t="str">
        <f>VLOOKUP($A10730,'Employers and sectors'!$A$1:$G$2802,7,FALSE)</f>
        <v>South East</v>
      </c>
      <c r="H10730" s="20" t="s">
        <v>253</v>
      </c>
      <c r="I10730" s="42">
        <v>25</v>
      </c>
    </row>
    <row r="10731" spans="1:9" ht="16" thickBot="1" x14ac:dyDescent="0.4">
      <c r="A10731" s="27" t="s">
        <v>166</v>
      </c>
      <c r="B10731" s="60" t="str">
        <f t="shared" ref="B10731:G10731" si="2209">B10730</f>
        <v>Energy</v>
      </c>
      <c r="C10731" s="60">
        <f t="shared" si="2209"/>
        <v>0</v>
      </c>
      <c r="D10731" s="60" t="str">
        <f t="shared" si="2209"/>
        <v>Active</v>
      </c>
      <c r="E10731" s="60" t="str">
        <f t="shared" si="2209"/>
        <v>Crawley</v>
      </c>
      <c r="F10731" s="60" t="str">
        <f t="shared" si="2209"/>
        <v>Crawley</v>
      </c>
      <c r="G10731" s="60" t="str">
        <f t="shared" si="2209"/>
        <v>South East</v>
      </c>
      <c r="H10731" s="28"/>
      <c r="I10731" s="43">
        <v>215</v>
      </c>
    </row>
    <row r="10732" spans="1:9" x14ac:dyDescent="0.35">
      <c r="A10732" s="15" t="s">
        <v>167</v>
      </c>
      <c r="B10732" s="17" t="str">
        <f>VLOOKUP($A10732,'Employers and sectors'!$A$1:$G$2802,2,FALSE)</f>
        <v>Energy</v>
      </c>
      <c r="C10732" s="15">
        <f>VLOOKUP($A10732,'Employers and sectors'!$A$1:$G$2802,3,FALSE)</f>
        <v>0</v>
      </c>
      <c r="D10732" s="15" t="str">
        <f>VLOOKUP($A10732,'Employers and sectors'!$A$1:$G$2802,4,FALSE)</f>
        <v>Active</v>
      </c>
      <c r="E10732" s="17" t="str">
        <f>VLOOKUP($A10732,'Employers and sectors'!$A$1:$G$2802,5,FALSE)</f>
        <v>Westhill, Aberdeenshire</v>
      </c>
      <c r="F10732" s="15" t="str">
        <f>VLOOKUP($A10732,'Employers and sectors'!$A$1:$G$2802,6,FALSE)</f>
        <v>Aberdeenshire</v>
      </c>
      <c r="G10732" s="15" t="str">
        <f>VLOOKUP($A10732,'Employers and sectors'!$A$1:$G$2802,7,FALSE)</f>
        <v>Scotland</v>
      </c>
      <c r="H10732" s="16" t="s">
        <v>8</v>
      </c>
      <c r="I10732" s="44">
        <v>9</v>
      </c>
    </row>
    <row r="10733" spans="1:9" x14ac:dyDescent="0.35">
      <c r="A10733" s="17" t="s">
        <v>167</v>
      </c>
      <c r="B10733" s="17" t="str">
        <f>VLOOKUP($A10733,'Employers and sectors'!$A$1:$G$2802,2,FALSE)</f>
        <v>Energy</v>
      </c>
      <c r="C10733" s="17">
        <f>VLOOKUP($A10733,'Employers and sectors'!$A$1:$G$2802,3,FALSE)</f>
        <v>0</v>
      </c>
      <c r="D10733" s="17" t="str">
        <f>VLOOKUP($A10733,'Employers and sectors'!$A$1:$G$2802,4,FALSE)</f>
        <v>Active</v>
      </c>
      <c r="E10733" s="17" t="str">
        <f>VLOOKUP($A10733,'Employers and sectors'!$A$1:$G$2802,5,FALSE)</f>
        <v>Westhill, Aberdeenshire</v>
      </c>
      <c r="F10733" s="17" t="str">
        <f>VLOOKUP($A10733,'Employers and sectors'!$A$1:$G$2802,6,FALSE)</f>
        <v>Aberdeenshire</v>
      </c>
      <c r="G10733" s="17" t="str">
        <f>VLOOKUP($A10733,'Employers and sectors'!$A$1:$G$2802,7,FALSE)</f>
        <v>Scotland</v>
      </c>
      <c r="H10733" s="18" t="s">
        <v>9</v>
      </c>
      <c r="I10733" s="41">
        <v>64</v>
      </c>
    </row>
    <row r="10734" spans="1:9" x14ac:dyDescent="0.35">
      <c r="A10734" s="17" t="s">
        <v>167</v>
      </c>
      <c r="B10734" s="17" t="str">
        <f>VLOOKUP($A10734,'Employers and sectors'!$A$1:$G$2802,2,FALSE)</f>
        <v>Energy</v>
      </c>
      <c r="C10734" s="17">
        <f>VLOOKUP($A10734,'Employers and sectors'!$A$1:$G$2802,3,FALSE)</f>
        <v>0</v>
      </c>
      <c r="D10734" s="17" t="str">
        <f>VLOOKUP($A10734,'Employers and sectors'!$A$1:$G$2802,4,FALSE)</f>
        <v>Active</v>
      </c>
      <c r="E10734" s="17" t="str">
        <f>VLOOKUP($A10734,'Employers and sectors'!$A$1:$G$2802,5,FALSE)</f>
        <v>Westhill, Aberdeenshire</v>
      </c>
      <c r="F10734" s="17" t="str">
        <f>VLOOKUP($A10734,'Employers and sectors'!$A$1:$G$2802,6,FALSE)</f>
        <v>Aberdeenshire</v>
      </c>
      <c r="G10734" s="17" t="str">
        <f>VLOOKUP($A10734,'Employers and sectors'!$A$1:$G$2802,7,FALSE)</f>
        <v>Scotland</v>
      </c>
      <c r="H10734" s="18" t="s">
        <v>1123</v>
      </c>
      <c r="I10734" s="41" t="s">
        <v>5666</v>
      </c>
    </row>
    <row r="10735" spans="1:9" x14ac:dyDescent="0.35">
      <c r="A10735" s="17" t="s">
        <v>167</v>
      </c>
      <c r="B10735" s="17" t="str">
        <f>VLOOKUP($A10735,'Employers and sectors'!$A$1:$G$2802,2,FALSE)</f>
        <v>Energy</v>
      </c>
      <c r="C10735" s="17">
        <f>VLOOKUP($A10735,'Employers and sectors'!$A$1:$G$2802,3,FALSE)</f>
        <v>0</v>
      </c>
      <c r="D10735" s="17" t="str">
        <f>VLOOKUP($A10735,'Employers and sectors'!$A$1:$G$2802,4,FALSE)</f>
        <v>Active</v>
      </c>
      <c r="E10735" s="17" t="str">
        <f>VLOOKUP($A10735,'Employers and sectors'!$A$1:$G$2802,5,FALSE)</f>
        <v>Westhill, Aberdeenshire</v>
      </c>
      <c r="F10735" s="17" t="str">
        <f>VLOOKUP($A10735,'Employers and sectors'!$A$1:$G$2802,6,FALSE)</f>
        <v>Aberdeenshire</v>
      </c>
      <c r="G10735" s="17" t="str">
        <f>VLOOKUP($A10735,'Employers and sectors'!$A$1:$G$2802,7,FALSE)</f>
        <v>Scotland</v>
      </c>
      <c r="H10735" s="18" t="s">
        <v>252</v>
      </c>
      <c r="I10735" s="41" t="s">
        <v>5666</v>
      </c>
    </row>
    <row r="10736" spans="1:9" x14ac:dyDescent="0.35">
      <c r="A10736" s="17" t="s">
        <v>167</v>
      </c>
      <c r="B10736" s="17" t="str">
        <f>VLOOKUP($A10736,'Employers and sectors'!$A$1:$G$2802,2,FALSE)</f>
        <v>Energy</v>
      </c>
      <c r="C10736" s="17">
        <f>VLOOKUP($A10736,'Employers and sectors'!$A$1:$G$2802,3,FALSE)</f>
        <v>0</v>
      </c>
      <c r="D10736" s="17" t="str">
        <f>VLOOKUP($A10736,'Employers and sectors'!$A$1:$G$2802,4,FALSE)</f>
        <v>Active</v>
      </c>
      <c r="E10736" s="17" t="str">
        <f>VLOOKUP($A10736,'Employers and sectors'!$A$1:$G$2802,5,FALSE)</f>
        <v>Westhill, Aberdeenshire</v>
      </c>
      <c r="F10736" s="17" t="str">
        <f>VLOOKUP($A10736,'Employers and sectors'!$A$1:$G$2802,6,FALSE)</f>
        <v>Aberdeenshire</v>
      </c>
      <c r="G10736" s="17" t="str">
        <f>VLOOKUP($A10736,'Employers and sectors'!$A$1:$G$2802,7,FALSE)</f>
        <v>Scotland</v>
      </c>
      <c r="H10736" s="18" t="s">
        <v>246</v>
      </c>
      <c r="I10736" s="41">
        <v>16</v>
      </c>
    </row>
    <row r="10737" spans="1:9" x14ac:dyDescent="0.35">
      <c r="A10737" s="17" t="s">
        <v>167</v>
      </c>
      <c r="B10737" s="17" t="str">
        <f>VLOOKUP($A10737,'Employers and sectors'!$A$1:$G$2802,2,FALSE)</f>
        <v>Energy</v>
      </c>
      <c r="C10737" s="17">
        <f>VLOOKUP($A10737,'Employers and sectors'!$A$1:$G$2802,3,FALSE)</f>
        <v>0</v>
      </c>
      <c r="D10737" s="17" t="str">
        <f>VLOOKUP($A10737,'Employers and sectors'!$A$1:$G$2802,4,FALSE)</f>
        <v>Active</v>
      </c>
      <c r="E10737" s="17" t="str">
        <f>VLOOKUP($A10737,'Employers and sectors'!$A$1:$G$2802,5,FALSE)</f>
        <v>Westhill, Aberdeenshire</v>
      </c>
      <c r="F10737" s="17" t="str">
        <f>VLOOKUP($A10737,'Employers and sectors'!$A$1:$G$2802,6,FALSE)</f>
        <v>Aberdeenshire</v>
      </c>
      <c r="G10737" s="17" t="str">
        <f>VLOOKUP($A10737,'Employers and sectors'!$A$1:$G$2802,7,FALSE)</f>
        <v>Scotland</v>
      </c>
      <c r="H10737" s="18" t="s">
        <v>247</v>
      </c>
      <c r="I10737" s="41" t="s">
        <v>5666</v>
      </c>
    </row>
    <row r="10738" spans="1:9" ht="16" thickBot="1" x14ac:dyDescent="0.4">
      <c r="A10738" s="19" t="s">
        <v>167</v>
      </c>
      <c r="B10738" s="17" t="str">
        <f>VLOOKUP($A10738,'Employers and sectors'!$A$1:$G$2802,2,FALSE)</f>
        <v>Energy</v>
      </c>
      <c r="C10738" s="19">
        <f>VLOOKUP($A10738,'Employers and sectors'!$A$1:$G$2802,3,FALSE)</f>
        <v>0</v>
      </c>
      <c r="D10738" s="19" t="str">
        <f>VLOOKUP($A10738,'Employers and sectors'!$A$1:$G$2802,4,FALSE)</f>
        <v>Active</v>
      </c>
      <c r="E10738" s="17" t="str">
        <f>VLOOKUP($A10738,'Employers and sectors'!$A$1:$G$2802,5,FALSE)</f>
        <v>Westhill, Aberdeenshire</v>
      </c>
      <c r="F10738" s="19" t="str">
        <f>VLOOKUP($A10738,'Employers and sectors'!$A$1:$G$2802,6,FALSE)</f>
        <v>Aberdeenshire</v>
      </c>
      <c r="G10738" s="19" t="str">
        <f>VLOOKUP($A10738,'Employers and sectors'!$A$1:$G$2802,7,FALSE)</f>
        <v>Scotland</v>
      </c>
      <c r="H10738" s="20" t="s">
        <v>253</v>
      </c>
      <c r="I10738" s="42" t="s">
        <v>5666</v>
      </c>
    </row>
    <row r="10739" spans="1:9" ht="16" thickBot="1" x14ac:dyDescent="0.4">
      <c r="A10739" s="27" t="s">
        <v>168</v>
      </c>
      <c r="B10739" s="60" t="str">
        <f t="shared" ref="B10739:G10739" si="2210">B10738</f>
        <v>Energy</v>
      </c>
      <c r="C10739" s="60">
        <f t="shared" si="2210"/>
        <v>0</v>
      </c>
      <c r="D10739" s="60" t="str">
        <f t="shared" si="2210"/>
        <v>Active</v>
      </c>
      <c r="E10739" s="60" t="str">
        <f t="shared" si="2210"/>
        <v>Westhill, Aberdeenshire</v>
      </c>
      <c r="F10739" s="60" t="str">
        <f t="shared" si="2210"/>
        <v>Aberdeenshire</v>
      </c>
      <c r="G10739" s="60" t="str">
        <f t="shared" si="2210"/>
        <v>Scotland</v>
      </c>
      <c r="H10739" s="28"/>
      <c r="I10739" s="43">
        <v>97</v>
      </c>
    </row>
    <row r="10740" spans="1:9" x14ac:dyDescent="0.35">
      <c r="A10740" s="15" t="s">
        <v>4531</v>
      </c>
      <c r="B10740" s="17" t="str">
        <f>VLOOKUP($A10740,'Employers and sectors'!$A$1:$G$2802,2,FALSE)</f>
        <v>Energy</v>
      </c>
      <c r="C10740" s="15">
        <f>VLOOKUP($A10740,'Employers and sectors'!$A$1:$G$2802,3,FALSE)</f>
        <v>0</v>
      </c>
      <c r="D10740" s="15" t="str">
        <f>VLOOKUP($A10740,'Employers and sectors'!$A$1:$G$2802,4,FALSE)</f>
        <v>Active</v>
      </c>
      <c r="E10740" s="17" t="str">
        <f>VLOOKUP($A10740,'Employers and sectors'!$A$1:$G$2802,5,FALSE)</f>
        <v>Telford</v>
      </c>
      <c r="F10740" s="15" t="str">
        <f>VLOOKUP($A10740,'Employers and sectors'!$A$1:$G$2802,6,FALSE)</f>
        <v>Telford and Wrekin</v>
      </c>
      <c r="G10740" s="15" t="str">
        <f>VLOOKUP($A10740,'Employers and sectors'!$A$1:$G$2802,7,FALSE)</f>
        <v>West Midlands</v>
      </c>
      <c r="H10740" s="16" t="s">
        <v>8</v>
      </c>
      <c r="I10740" s="44" t="s">
        <v>5666</v>
      </c>
    </row>
    <row r="10741" spans="1:9" x14ac:dyDescent="0.35">
      <c r="A10741" s="17" t="s">
        <v>4531</v>
      </c>
      <c r="B10741" s="17" t="str">
        <f>VLOOKUP($A10741,'Employers and sectors'!$A$1:$G$2802,2,FALSE)</f>
        <v>Energy</v>
      </c>
      <c r="C10741" s="17">
        <f>VLOOKUP($A10741,'Employers and sectors'!$A$1:$G$2802,3,FALSE)</f>
        <v>0</v>
      </c>
      <c r="D10741" s="17" t="str">
        <f>VLOOKUP($A10741,'Employers and sectors'!$A$1:$G$2802,4,FALSE)</f>
        <v>Active</v>
      </c>
      <c r="E10741" s="17" t="str">
        <f>VLOOKUP($A10741,'Employers and sectors'!$A$1:$G$2802,5,FALSE)</f>
        <v>Telford</v>
      </c>
      <c r="F10741" s="17" t="str">
        <f>VLOOKUP($A10741,'Employers and sectors'!$A$1:$G$2802,6,FALSE)</f>
        <v>Telford and Wrekin</v>
      </c>
      <c r="G10741" s="17" t="str">
        <f>VLOOKUP($A10741,'Employers and sectors'!$A$1:$G$2802,7,FALSE)</f>
        <v>West Midlands</v>
      </c>
      <c r="H10741" s="18" t="s">
        <v>9</v>
      </c>
      <c r="I10741" s="41">
        <v>7</v>
      </c>
    </row>
    <row r="10742" spans="1:9" x14ac:dyDescent="0.35">
      <c r="A10742" s="17" t="s">
        <v>4531</v>
      </c>
      <c r="B10742" s="17" t="str">
        <f>VLOOKUP($A10742,'Employers and sectors'!$A$1:$G$2802,2,FALSE)</f>
        <v>Energy</v>
      </c>
      <c r="C10742" s="17">
        <f>VLOOKUP($A10742,'Employers and sectors'!$A$1:$G$2802,3,FALSE)</f>
        <v>0</v>
      </c>
      <c r="D10742" s="17" t="str">
        <f>VLOOKUP($A10742,'Employers and sectors'!$A$1:$G$2802,4,FALSE)</f>
        <v>Active</v>
      </c>
      <c r="E10742" s="17" t="str">
        <f>VLOOKUP($A10742,'Employers and sectors'!$A$1:$G$2802,5,FALSE)</f>
        <v>Telford</v>
      </c>
      <c r="F10742" s="17" t="str">
        <f>VLOOKUP($A10742,'Employers and sectors'!$A$1:$G$2802,6,FALSE)</f>
        <v>Telford and Wrekin</v>
      </c>
      <c r="G10742" s="17" t="str">
        <f>VLOOKUP($A10742,'Employers and sectors'!$A$1:$G$2802,7,FALSE)</f>
        <v>West Midlands</v>
      </c>
      <c r="H10742" s="18" t="s">
        <v>245</v>
      </c>
      <c r="I10742" s="41" t="s">
        <v>5666</v>
      </c>
    </row>
    <row r="10743" spans="1:9" x14ac:dyDescent="0.35">
      <c r="A10743" s="17" t="s">
        <v>4531</v>
      </c>
      <c r="B10743" s="17" t="str">
        <f>VLOOKUP($A10743,'Employers and sectors'!$A$1:$G$2802,2,FALSE)</f>
        <v>Energy</v>
      </c>
      <c r="C10743" s="17">
        <f>VLOOKUP($A10743,'Employers and sectors'!$A$1:$G$2802,3,FALSE)</f>
        <v>0</v>
      </c>
      <c r="D10743" s="17" t="str">
        <f>VLOOKUP($A10743,'Employers and sectors'!$A$1:$G$2802,4,FALSE)</f>
        <v>Active</v>
      </c>
      <c r="E10743" s="17" t="str">
        <f>VLOOKUP($A10743,'Employers and sectors'!$A$1:$G$2802,5,FALSE)</f>
        <v>Telford</v>
      </c>
      <c r="F10743" s="17" t="str">
        <f>VLOOKUP($A10743,'Employers and sectors'!$A$1:$G$2802,6,FALSE)</f>
        <v>Telford and Wrekin</v>
      </c>
      <c r="G10743" s="17" t="str">
        <f>VLOOKUP($A10743,'Employers and sectors'!$A$1:$G$2802,7,FALSE)</f>
        <v>West Midlands</v>
      </c>
      <c r="H10743" s="18" t="s">
        <v>252</v>
      </c>
      <c r="I10743" s="41" t="s">
        <v>5666</v>
      </c>
    </row>
    <row r="10744" spans="1:9" x14ac:dyDescent="0.35">
      <c r="A10744" s="17" t="s">
        <v>4531</v>
      </c>
      <c r="B10744" s="17" t="str">
        <f>VLOOKUP($A10744,'Employers and sectors'!$A$1:$G$2802,2,FALSE)</f>
        <v>Energy</v>
      </c>
      <c r="C10744" s="17">
        <f>VLOOKUP($A10744,'Employers and sectors'!$A$1:$G$2802,3,FALSE)</f>
        <v>0</v>
      </c>
      <c r="D10744" s="17" t="str">
        <f>VLOOKUP($A10744,'Employers and sectors'!$A$1:$G$2802,4,FALSE)</f>
        <v>Active</v>
      </c>
      <c r="E10744" s="17" t="str">
        <f>VLOOKUP($A10744,'Employers and sectors'!$A$1:$G$2802,5,FALSE)</f>
        <v>Telford</v>
      </c>
      <c r="F10744" s="17" t="str">
        <f>VLOOKUP($A10744,'Employers and sectors'!$A$1:$G$2802,6,FALSE)</f>
        <v>Telford and Wrekin</v>
      </c>
      <c r="G10744" s="17" t="str">
        <f>VLOOKUP($A10744,'Employers and sectors'!$A$1:$G$2802,7,FALSE)</f>
        <v>West Midlands</v>
      </c>
      <c r="H10744" s="18" t="s">
        <v>274</v>
      </c>
      <c r="I10744" s="41" t="s">
        <v>5666</v>
      </c>
    </row>
    <row r="10745" spans="1:9" x14ac:dyDescent="0.35">
      <c r="A10745" s="17" t="s">
        <v>4531</v>
      </c>
      <c r="B10745" s="17" t="str">
        <f>VLOOKUP($A10745,'Employers and sectors'!$A$1:$G$2802,2,FALSE)</f>
        <v>Energy</v>
      </c>
      <c r="C10745" s="17">
        <f>VLOOKUP($A10745,'Employers and sectors'!$A$1:$G$2802,3,FALSE)</f>
        <v>0</v>
      </c>
      <c r="D10745" s="17" t="str">
        <f>VLOOKUP($A10745,'Employers and sectors'!$A$1:$G$2802,4,FALSE)</f>
        <v>Active</v>
      </c>
      <c r="E10745" s="17" t="str">
        <f>VLOOKUP($A10745,'Employers and sectors'!$A$1:$G$2802,5,FALSE)</f>
        <v>Telford</v>
      </c>
      <c r="F10745" s="17" t="str">
        <f>VLOOKUP($A10745,'Employers and sectors'!$A$1:$G$2802,6,FALSE)</f>
        <v>Telford and Wrekin</v>
      </c>
      <c r="G10745" s="17" t="str">
        <f>VLOOKUP($A10745,'Employers and sectors'!$A$1:$G$2802,7,FALSE)</f>
        <v>West Midlands</v>
      </c>
      <c r="H10745" s="18" t="s">
        <v>271</v>
      </c>
      <c r="I10745" s="41" t="s">
        <v>5666</v>
      </c>
    </row>
    <row r="10746" spans="1:9" x14ac:dyDescent="0.35">
      <c r="A10746" s="17" t="s">
        <v>4531</v>
      </c>
      <c r="B10746" s="17" t="str">
        <f>VLOOKUP($A10746,'Employers and sectors'!$A$1:$G$2802,2,FALSE)</f>
        <v>Energy</v>
      </c>
      <c r="C10746" s="17">
        <f>VLOOKUP($A10746,'Employers and sectors'!$A$1:$G$2802,3,FALSE)</f>
        <v>0</v>
      </c>
      <c r="D10746" s="17" t="str">
        <f>VLOOKUP($A10746,'Employers and sectors'!$A$1:$G$2802,4,FALSE)</f>
        <v>Active</v>
      </c>
      <c r="E10746" s="17" t="str">
        <f>VLOOKUP($A10746,'Employers and sectors'!$A$1:$G$2802,5,FALSE)</f>
        <v>Telford</v>
      </c>
      <c r="F10746" s="17" t="str">
        <f>VLOOKUP($A10746,'Employers and sectors'!$A$1:$G$2802,6,FALSE)</f>
        <v>Telford and Wrekin</v>
      </c>
      <c r="G10746" s="17" t="str">
        <f>VLOOKUP($A10746,'Employers and sectors'!$A$1:$G$2802,7,FALSE)</f>
        <v>West Midlands</v>
      </c>
      <c r="H10746" s="18" t="s">
        <v>246</v>
      </c>
      <c r="I10746" s="41">
        <v>35</v>
      </c>
    </row>
    <row r="10747" spans="1:9" x14ac:dyDescent="0.35">
      <c r="A10747" s="17" t="s">
        <v>4531</v>
      </c>
      <c r="B10747" s="17" t="str">
        <f>VLOOKUP($A10747,'Employers and sectors'!$A$1:$G$2802,2,FALSE)</f>
        <v>Energy</v>
      </c>
      <c r="C10747" s="17">
        <f>VLOOKUP($A10747,'Employers and sectors'!$A$1:$G$2802,3,FALSE)</f>
        <v>0</v>
      </c>
      <c r="D10747" s="17" t="str">
        <f>VLOOKUP($A10747,'Employers and sectors'!$A$1:$G$2802,4,FALSE)</f>
        <v>Active</v>
      </c>
      <c r="E10747" s="17" t="str">
        <f>VLOOKUP($A10747,'Employers and sectors'!$A$1:$G$2802,5,FALSE)</f>
        <v>Telford</v>
      </c>
      <c r="F10747" s="17" t="str">
        <f>VLOOKUP($A10747,'Employers and sectors'!$A$1:$G$2802,6,FALSE)</f>
        <v>Telford and Wrekin</v>
      </c>
      <c r="G10747" s="17" t="str">
        <f>VLOOKUP($A10747,'Employers and sectors'!$A$1:$G$2802,7,FALSE)</f>
        <v>West Midlands</v>
      </c>
      <c r="H10747" s="18" t="s">
        <v>247</v>
      </c>
      <c r="I10747" s="41" t="s">
        <v>5666</v>
      </c>
    </row>
    <row r="10748" spans="1:9" ht="16" thickBot="1" x14ac:dyDescent="0.4">
      <c r="A10748" s="19" t="s">
        <v>4531</v>
      </c>
      <c r="B10748" s="17" t="str">
        <f>VLOOKUP($A10748,'Employers and sectors'!$A$1:$G$2802,2,FALSE)</f>
        <v>Energy</v>
      </c>
      <c r="C10748" s="19">
        <f>VLOOKUP($A10748,'Employers and sectors'!$A$1:$G$2802,3,FALSE)</f>
        <v>0</v>
      </c>
      <c r="D10748" s="19" t="str">
        <f>VLOOKUP($A10748,'Employers and sectors'!$A$1:$G$2802,4,FALSE)</f>
        <v>Active</v>
      </c>
      <c r="E10748" s="17" t="str">
        <f>VLOOKUP($A10748,'Employers and sectors'!$A$1:$G$2802,5,FALSE)</f>
        <v>Telford</v>
      </c>
      <c r="F10748" s="19" t="str">
        <f>VLOOKUP($A10748,'Employers and sectors'!$A$1:$G$2802,6,FALSE)</f>
        <v>Telford and Wrekin</v>
      </c>
      <c r="G10748" s="19" t="str">
        <f>VLOOKUP($A10748,'Employers and sectors'!$A$1:$G$2802,7,FALSE)</f>
        <v>West Midlands</v>
      </c>
      <c r="H10748" s="20" t="s">
        <v>253</v>
      </c>
      <c r="I10748" s="42">
        <v>19</v>
      </c>
    </row>
    <row r="10749" spans="1:9" ht="16" thickBot="1" x14ac:dyDescent="0.4">
      <c r="A10749" s="27" t="s">
        <v>4532</v>
      </c>
      <c r="B10749" s="60" t="str">
        <f t="shared" ref="B10749:G10749" si="2211">B10748</f>
        <v>Energy</v>
      </c>
      <c r="C10749" s="60">
        <f t="shared" si="2211"/>
        <v>0</v>
      </c>
      <c r="D10749" s="60" t="str">
        <f t="shared" si="2211"/>
        <v>Active</v>
      </c>
      <c r="E10749" s="60" t="str">
        <f t="shared" si="2211"/>
        <v>Telford</v>
      </c>
      <c r="F10749" s="60" t="str">
        <f t="shared" si="2211"/>
        <v>Telford and Wrekin</v>
      </c>
      <c r="G10749" s="60" t="str">
        <f t="shared" si="2211"/>
        <v>West Midlands</v>
      </c>
      <c r="H10749" s="28"/>
      <c r="I10749" s="43">
        <v>78</v>
      </c>
    </row>
    <row r="10750" spans="1:9" x14ac:dyDescent="0.35">
      <c r="A10750" s="15" t="s">
        <v>4533</v>
      </c>
      <c r="B10750" s="17" t="str">
        <f>VLOOKUP($A10750,'Employers and sectors'!$A$1:$G$2802,2,FALSE)</f>
        <v>Health and social care</v>
      </c>
      <c r="C10750" s="15" t="str">
        <f>VLOOKUP($A10750,'Employers and sectors'!$A$1:$G$2802,3,FALSE)</f>
        <v>Social care</v>
      </c>
      <c r="D10750" s="15" t="str">
        <f>VLOOKUP($A10750,'Employers and sectors'!$A$1:$G$2802,4,FALSE)</f>
        <v>Revoked</v>
      </c>
      <c r="E10750" s="17" t="str">
        <f>VLOOKUP($A10750,'Employers and sectors'!$A$1:$G$2802,5,FALSE)</f>
        <v>Greenwich</v>
      </c>
      <c r="F10750" s="15" t="str">
        <f>VLOOKUP($A10750,'Employers and sectors'!$A$1:$G$2802,6,FALSE)</f>
        <v>Greenwich</v>
      </c>
      <c r="G10750" s="15" t="str">
        <f>VLOOKUP($A10750,'Employers and sectors'!$A$1:$G$2802,7,FALSE)</f>
        <v>London</v>
      </c>
      <c r="H10750" s="16" t="s">
        <v>246</v>
      </c>
      <c r="I10750" s="44">
        <v>38</v>
      </c>
    </row>
    <row r="10751" spans="1:9" ht="16" thickBot="1" x14ac:dyDescent="0.4">
      <c r="A10751" s="19" t="s">
        <v>4533</v>
      </c>
      <c r="B10751" s="17" t="str">
        <f>VLOOKUP($A10751,'Employers and sectors'!$A$1:$G$2802,2,FALSE)</f>
        <v>Health and social care</v>
      </c>
      <c r="C10751" s="19" t="str">
        <f>VLOOKUP($A10751,'Employers and sectors'!$A$1:$G$2802,3,FALSE)</f>
        <v>Social care</v>
      </c>
      <c r="D10751" s="19" t="str">
        <f>VLOOKUP($A10751,'Employers and sectors'!$A$1:$G$2802,4,FALSE)</f>
        <v>Revoked</v>
      </c>
      <c r="E10751" s="17" t="str">
        <f>VLOOKUP($A10751,'Employers and sectors'!$A$1:$G$2802,5,FALSE)</f>
        <v>Greenwich</v>
      </c>
      <c r="F10751" s="19" t="str">
        <f>VLOOKUP($A10751,'Employers and sectors'!$A$1:$G$2802,6,FALSE)</f>
        <v>Greenwich</v>
      </c>
      <c r="G10751" s="19" t="str">
        <f>VLOOKUP($A10751,'Employers and sectors'!$A$1:$G$2802,7,FALSE)</f>
        <v>London</v>
      </c>
      <c r="H10751" s="20" t="s">
        <v>247</v>
      </c>
      <c r="I10751" s="42" t="s">
        <v>5666</v>
      </c>
    </row>
    <row r="10752" spans="1:9" ht="16" thickBot="1" x14ac:dyDescent="0.4">
      <c r="A10752" s="27" t="s">
        <v>4534</v>
      </c>
      <c r="B10752" s="60" t="str">
        <f t="shared" ref="B10752:G10752" si="2212">B10751</f>
        <v>Health and social care</v>
      </c>
      <c r="C10752" s="60" t="str">
        <f t="shared" si="2212"/>
        <v>Social care</v>
      </c>
      <c r="D10752" s="60" t="str">
        <f t="shared" si="2212"/>
        <v>Revoked</v>
      </c>
      <c r="E10752" s="60" t="str">
        <f t="shared" si="2212"/>
        <v>Greenwich</v>
      </c>
      <c r="F10752" s="60" t="str">
        <f t="shared" si="2212"/>
        <v>Greenwich</v>
      </c>
      <c r="G10752" s="60" t="str">
        <f t="shared" si="2212"/>
        <v>London</v>
      </c>
      <c r="H10752" s="28"/>
      <c r="I10752" s="43">
        <v>39</v>
      </c>
    </row>
    <row r="10753" spans="1:9" x14ac:dyDescent="0.35">
      <c r="A10753" s="15" t="s">
        <v>4535</v>
      </c>
      <c r="B10753" s="17" t="str">
        <f>VLOOKUP($A10753,'Employers and sectors'!$A$1:$G$2802,2,FALSE)</f>
        <v>Health and social care</v>
      </c>
      <c r="C10753" s="15" t="str">
        <f>VLOOKUP($A10753,'Employers and sectors'!$A$1:$G$2802,3,FALSE)</f>
        <v>Social care</v>
      </c>
      <c r="D10753" s="15" t="str">
        <f>VLOOKUP($A10753,'Employers and sectors'!$A$1:$G$2802,4,FALSE)</f>
        <v>Active</v>
      </c>
      <c r="E10753" s="17" t="str">
        <f>VLOOKUP($A10753,'Employers and sectors'!$A$1:$G$2802,5,FALSE)</f>
        <v>Lewisham</v>
      </c>
      <c r="F10753" s="15" t="str">
        <f>VLOOKUP($A10753,'Employers and sectors'!$A$1:$G$2802,6,FALSE)</f>
        <v>Lewisham</v>
      </c>
      <c r="G10753" s="15" t="str">
        <f>VLOOKUP($A10753,'Employers and sectors'!$A$1:$G$2802,7,FALSE)</f>
        <v>London</v>
      </c>
      <c r="H10753" s="16" t="s">
        <v>246</v>
      </c>
      <c r="I10753" s="44">
        <v>29</v>
      </c>
    </row>
    <row r="10754" spans="1:9" ht="16" thickBot="1" x14ac:dyDescent="0.4">
      <c r="A10754" s="19" t="s">
        <v>4535</v>
      </c>
      <c r="B10754" s="17" t="str">
        <f>VLOOKUP($A10754,'Employers and sectors'!$A$1:$G$2802,2,FALSE)</f>
        <v>Health and social care</v>
      </c>
      <c r="C10754" s="19" t="str">
        <f>VLOOKUP($A10754,'Employers and sectors'!$A$1:$G$2802,3,FALSE)</f>
        <v>Social care</v>
      </c>
      <c r="D10754" s="19" t="str">
        <f>VLOOKUP($A10754,'Employers and sectors'!$A$1:$G$2802,4,FALSE)</f>
        <v>Active</v>
      </c>
      <c r="E10754" s="17" t="str">
        <f>VLOOKUP($A10754,'Employers and sectors'!$A$1:$G$2802,5,FALSE)</f>
        <v>Lewisham</v>
      </c>
      <c r="F10754" s="19" t="str">
        <f>VLOOKUP($A10754,'Employers and sectors'!$A$1:$G$2802,6,FALSE)</f>
        <v>Lewisham</v>
      </c>
      <c r="G10754" s="19" t="str">
        <f>VLOOKUP($A10754,'Employers and sectors'!$A$1:$G$2802,7,FALSE)</f>
        <v>London</v>
      </c>
      <c r="H10754" s="20" t="s">
        <v>247</v>
      </c>
      <c r="I10754" s="42" t="s">
        <v>5666</v>
      </c>
    </row>
    <row r="10755" spans="1:9" ht="16" thickBot="1" x14ac:dyDescent="0.4">
      <c r="A10755" s="27" t="s">
        <v>4536</v>
      </c>
      <c r="B10755" s="60" t="str">
        <f t="shared" ref="B10755:G10755" si="2213">B10754</f>
        <v>Health and social care</v>
      </c>
      <c r="C10755" s="60" t="str">
        <f t="shared" si="2213"/>
        <v>Social care</v>
      </c>
      <c r="D10755" s="60" t="str">
        <f t="shared" si="2213"/>
        <v>Active</v>
      </c>
      <c r="E10755" s="60" t="str">
        <f t="shared" si="2213"/>
        <v>Lewisham</v>
      </c>
      <c r="F10755" s="60" t="str">
        <f t="shared" si="2213"/>
        <v>Lewisham</v>
      </c>
      <c r="G10755" s="60" t="str">
        <f t="shared" si="2213"/>
        <v>London</v>
      </c>
      <c r="H10755" s="28"/>
      <c r="I10755" s="43">
        <v>31</v>
      </c>
    </row>
    <row r="10756" spans="1:9" x14ac:dyDescent="0.35">
      <c r="A10756" s="15" t="s">
        <v>4537</v>
      </c>
      <c r="B10756" s="17" t="str">
        <f>VLOOKUP($A10756,'Employers and sectors'!$A$1:$G$2802,2,FALSE)</f>
        <v>Hospitality</v>
      </c>
      <c r="C10756" s="15">
        <f>VLOOKUP($A10756,'Employers and sectors'!$A$1:$G$2802,3,FALSE)</f>
        <v>0</v>
      </c>
      <c r="D10756" s="15" t="str">
        <f>VLOOKUP($A10756,'Employers and sectors'!$A$1:$G$2802,4,FALSE)</f>
        <v>Active</v>
      </c>
      <c r="E10756" s="17" t="str">
        <f>VLOOKUP($A10756,'Employers and sectors'!$A$1:$G$2802,5,FALSE)</f>
        <v>Glasgow</v>
      </c>
      <c r="F10756" s="15" t="str">
        <f>VLOOKUP($A10756,'Employers and sectors'!$A$1:$G$2802,6,FALSE)</f>
        <v>Glasgow</v>
      </c>
      <c r="G10756" s="15" t="str">
        <f>VLOOKUP($A10756,'Employers and sectors'!$A$1:$G$2802,7,FALSE)</f>
        <v>Scotland</v>
      </c>
      <c r="H10756" s="16" t="s">
        <v>252</v>
      </c>
      <c r="I10756" s="44">
        <v>11</v>
      </c>
    </row>
    <row r="10757" spans="1:9" x14ac:dyDescent="0.35">
      <c r="A10757" s="17" t="s">
        <v>4537</v>
      </c>
      <c r="B10757" s="17" t="str">
        <f>VLOOKUP($A10757,'Employers and sectors'!$A$1:$G$2802,2,FALSE)</f>
        <v>Hospitality</v>
      </c>
      <c r="C10757" s="17">
        <f>VLOOKUP($A10757,'Employers and sectors'!$A$1:$G$2802,3,FALSE)</f>
        <v>0</v>
      </c>
      <c r="D10757" s="17" t="str">
        <f>VLOOKUP($A10757,'Employers and sectors'!$A$1:$G$2802,4,FALSE)</f>
        <v>Active</v>
      </c>
      <c r="E10757" s="17" t="str">
        <f>VLOOKUP($A10757,'Employers and sectors'!$A$1:$G$2802,5,FALSE)</f>
        <v>Glasgow</v>
      </c>
      <c r="F10757" s="17" t="str">
        <f>VLOOKUP($A10757,'Employers and sectors'!$A$1:$G$2802,6,FALSE)</f>
        <v>Glasgow</v>
      </c>
      <c r="G10757" s="17" t="str">
        <f>VLOOKUP($A10757,'Employers and sectors'!$A$1:$G$2802,7,FALSE)</f>
        <v>Scotland</v>
      </c>
      <c r="H10757" s="18" t="s">
        <v>246</v>
      </c>
      <c r="I10757" s="41">
        <v>18</v>
      </c>
    </row>
    <row r="10758" spans="1:9" ht="16" thickBot="1" x14ac:dyDescent="0.4">
      <c r="A10758" s="19" t="s">
        <v>4537</v>
      </c>
      <c r="B10758" s="17" t="str">
        <f>VLOOKUP($A10758,'Employers and sectors'!$A$1:$G$2802,2,FALSE)</f>
        <v>Hospitality</v>
      </c>
      <c r="C10758" s="19">
        <f>VLOOKUP($A10758,'Employers and sectors'!$A$1:$G$2802,3,FALSE)</f>
        <v>0</v>
      </c>
      <c r="D10758" s="19" t="str">
        <f>VLOOKUP($A10758,'Employers and sectors'!$A$1:$G$2802,4,FALSE)</f>
        <v>Active</v>
      </c>
      <c r="E10758" s="17" t="str">
        <f>VLOOKUP($A10758,'Employers and sectors'!$A$1:$G$2802,5,FALSE)</f>
        <v>Glasgow</v>
      </c>
      <c r="F10758" s="19" t="str">
        <f>VLOOKUP($A10758,'Employers and sectors'!$A$1:$G$2802,6,FALSE)</f>
        <v>Glasgow</v>
      </c>
      <c r="G10758" s="19" t="str">
        <f>VLOOKUP($A10758,'Employers and sectors'!$A$1:$G$2802,7,FALSE)</f>
        <v>Scotland</v>
      </c>
      <c r="H10758" s="20" t="s">
        <v>264</v>
      </c>
      <c r="I10758" s="42" t="s">
        <v>5666</v>
      </c>
    </row>
    <row r="10759" spans="1:9" ht="16" thickBot="1" x14ac:dyDescent="0.4">
      <c r="A10759" s="27" t="s">
        <v>4538</v>
      </c>
      <c r="B10759" s="60" t="str">
        <f t="shared" ref="B10759:G10759" si="2214">B10758</f>
        <v>Hospitality</v>
      </c>
      <c r="C10759" s="60">
        <f t="shared" si="2214"/>
        <v>0</v>
      </c>
      <c r="D10759" s="60" t="str">
        <f t="shared" si="2214"/>
        <v>Active</v>
      </c>
      <c r="E10759" s="60" t="str">
        <f t="shared" si="2214"/>
        <v>Glasgow</v>
      </c>
      <c r="F10759" s="60" t="str">
        <f t="shared" si="2214"/>
        <v>Glasgow</v>
      </c>
      <c r="G10759" s="60" t="str">
        <f t="shared" si="2214"/>
        <v>Scotland</v>
      </c>
      <c r="H10759" s="28"/>
      <c r="I10759" s="43">
        <v>30</v>
      </c>
    </row>
    <row r="10760" spans="1:9" x14ac:dyDescent="0.35">
      <c r="A10760" s="15" t="s">
        <v>4539</v>
      </c>
      <c r="B10760" s="17" t="str">
        <f>VLOOKUP($A10760,'Employers and sectors'!$A$1:$G$2802,2,FALSE)</f>
        <v>Public administration</v>
      </c>
      <c r="C10760" s="15">
        <f>VLOOKUP($A10760,'Employers and sectors'!$A$1:$G$2802,3,FALSE)</f>
        <v>0</v>
      </c>
      <c r="D10760" s="15" t="str">
        <f>VLOOKUP($A10760,'Employers and sectors'!$A$1:$G$2802,4,FALSE)</f>
        <v>Active</v>
      </c>
      <c r="E10760" s="17" t="str">
        <f>VLOOKUP($A10760,'Employers and sectors'!$A$1:$G$2802,5,FALSE)</f>
        <v>Edinburgh</v>
      </c>
      <c r="F10760" s="15" t="str">
        <f>VLOOKUP($A10760,'Employers and sectors'!$A$1:$G$2802,6,FALSE)</f>
        <v>Edinburgh</v>
      </c>
      <c r="G10760" s="15" t="str">
        <f>VLOOKUP($A10760,'Employers and sectors'!$A$1:$G$2802,7,FALSE)</f>
        <v>Scotland</v>
      </c>
      <c r="H10760" s="16" t="s">
        <v>252</v>
      </c>
      <c r="I10760" s="44" t="s">
        <v>5666</v>
      </c>
    </row>
    <row r="10761" spans="1:9" x14ac:dyDescent="0.35">
      <c r="A10761" s="17" t="s">
        <v>4539</v>
      </c>
      <c r="B10761" s="17" t="str">
        <f>VLOOKUP($A10761,'Employers and sectors'!$A$1:$G$2802,2,FALSE)</f>
        <v>Public administration</v>
      </c>
      <c r="C10761" s="17">
        <f>VLOOKUP($A10761,'Employers and sectors'!$A$1:$G$2802,3,FALSE)</f>
        <v>0</v>
      </c>
      <c r="D10761" s="17" t="str">
        <f>VLOOKUP($A10761,'Employers and sectors'!$A$1:$G$2802,4,FALSE)</f>
        <v>Active</v>
      </c>
      <c r="E10761" s="17" t="str">
        <f>VLOOKUP($A10761,'Employers and sectors'!$A$1:$G$2802,5,FALSE)</f>
        <v>Edinburgh</v>
      </c>
      <c r="F10761" s="17" t="str">
        <f>VLOOKUP($A10761,'Employers and sectors'!$A$1:$G$2802,6,FALSE)</f>
        <v>Edinburgh</v>
      </c>
      <c r="G10761" s="17" t="str">
        <f>VLOOKUP($A10761,'Employers and sectors'!$A$1:$G$2802,7,FALSE)</f>
        <v>Scotland</v>
      </c>
      <c r="H10761" s="18" t="s">
        <v>271</v>
      </c>
      <c r="I10761" s="41" t="s">
        <v>5666</v>
      </c>
    </row>
    <row r="10762" spans="1:9" x14ac:dyDescent="0.35">
      <c r="A10762" s="17" t="s">
        <v>4539</v>
      </c>
      <c r="B10762" s="17" t="str">
        <f>VLOOKUP($A10762,'Employers and sectors'!$A$1:$G$2802,2,FALSE)</f>
        <v>Public administration</v>
      </c>
      <c r="C10762" s="17">
        <f>VLOOKUP($A10762,'Employers and sectors'!$A$1:$G$2802,3,FALSE)</f>
        <v>0</v>
      </c>
      <c r="D10762" s="17" t="str">
        <f>VLOOKUP($A10762,'Employers and sectors'!$A$1:$G$2802,4,FALSE)</f>
        <v>Active</v>
      </c>
      <c r="E10762" s="17" t="str">
        <f>VLOOKUP($A10762,'Employers and sectors'!$A$1:$G$2802,5,FALSE)</f>
        <v>Edinburgh</v>
      </c>
      <c r="F10762" s="17" t="str">
        <f>VLOOKUP($A10762,'Employers and sectors'!$A$1:$G$2802,6,FALSE)</f>
        <v>Edinburgh</v>
      </c>
      <c r="G10762" s="17" t="str">
        <f>VLOOKUP($A10762,'Employers and sectors'!$A$1:$G$2802,7,FALSE)</f>
        <v>Scotland</v>
      </c>
      <c r="H10762" s="18" t="s">
        <v>246</v>
      </c>
      <c r="I10762" s="41">
        <v>6</v>
      </c>
    </row>
    <row r="10763" spans="1:9" x14ac:dyDescent="0.35">
      <c r="A10763" s="17" t="s">
        <v>4539</v>
      </c>
      <c r="B10763" s="17" t="str">
        <f>VLOOKUP($A10763,'Employers and sectors'!$A$1:$G$2802,2,FALSE)</f>
        <v>Public administration</v>
      </c>
      <c r="C10763" s="17">
        <f>VLOOKUP($A10763,'Employers and sectors'!$A$1:$G$2802,3,FALSE)</f>
        <v>0</v>
      </c>
      <c r="D10763" s="17" t="str">
        <f>VLOOKUP($A10763,'Employers and sectors'!$A$1:$G$2802,4,FALSE)</f>
        <v>Active</v>
      </c>
      <c r="E10763" s="17" t="str">
        <f>VLOOKUP($A10763,'Employers and sectors'!$A$1:$G$2802,5,FALSE)</f>
        <v>Edinburgh</v>
      </c>
      <c r="F10763" s="17" t="str">
        <f>VLOOKUP($A10763,'Employers and sectors'!$A$1:$G$2802,6,FALSE)</f>
        <v>Edinburgh</v>
      </c>
      <c r="G10763" s="17" t="str">
        <f>VLOOKUP($A10763,'Employers and sectors'!$A$1:$G$2802,7,FALSE)</f>
        <v>Scotland</v>
      </c>
      <c r="H10763" s="18" t="s">
        <v>247</v>
      </c>
      <c r="I10763" s="41">
        <v>7</v>
      </c>
    </row>
    <row r="10764" spans="1:9" ht="16" thickBot="1" x14ac:dyDescent="0.4">
      <c r="A10764" s="19" t="s">
        <v>4539</v>
      </c>
      <c r="B10764" s="17" t="str">
        <f>VLOOKUP($A10764,'Employers and sectors'!$A$1:$G$2802,2,FALSE)</f>
        <v>Public administration</v>
      </c>
      <c r="C10764" s="19">
        <f>VLOOKUP($A10764,'Employers and sectors'!$A$1:$G$2802,3,FALSE)</f>
        <v>0</v>
      </c>
      <c r="D10764" s="19" t="str">
        <f>VLOOKUP($A10764,'Employers and sectors'!$A$1:$G$2802,4,FALSE)</f>
        <v>Active</v>
      </c>
      <c r="E10764" s="17" t="str">
        <f>VLOOKUP($A10764,'Employers and sectors'!$A$1:$G$2802,5,FALSE)</f>
        <v>Edinburgh</v>
      </c>
      <c r="F10764" s="19" t="str">
        <f>VLOOKUP($A10764,'Employers and sectors'!$A$1:$G$2802,6,FALSE)</f>
        <v>Edinburgh</v>
      </c>
      <c r="G10764" s="19" t="str">
        <f>VLOOKUP($A10764,'Employers and sectors'!$A$1:$G$2802,7,FALSE)</f>
        <v>Scotland</v>
      </c>
      <c r="H10764" s="20" t="s">
        <v>253</v>
      </c>
      <c r="I10764" s="42">
        <v>6</v>
      </c>
    </row>
    <row r="10765" spans="1:9" ht="16" thickBot="1" x14ac:dyDescent="0.4">
      <c r="A10765" s="27" t="s">
        <v>4540</v>
      </c>
      <c r="B10765" s="60" t="str">
        <f t="shared" ref="B10765:G10765" si="2215">B10764</f>
        <v>Public administration</v>
      </c>
      <c r="C10765" s="60">
        <f t="shared" si="2215"/>
        <v>0</v>
      </c>
      <c r="D10765" s="60" t="str">
        <f t="shared" si="2215"/>
        <v>Active</v>
      </c>
      <c r="E10765" s="60" t="str">
        <f t="shared" si="2215"/>
        <v>Edinburgh</v>
      </c>
      <c r="F10765" s="60" t="str">
        <f t="shared" si="2215"/>
        <v>Edinburgh</v>
      </c>
      <c r="G10765" s="60" t="str">
        <f t="shared" si="2215"/>
        <v>Scotland</v>
      </c>
      <c r="H10765" s="28"/>
      <c r="I10765" s="43">
        <v>25</v>
      </c>
    </row>
    <row r="10766" spans="1:9" x14ac:dyDescent="0.35">
      <c r="A10766" s="15" t="s">
        <v>169</v>
      </c>
      <c r="B10766" s="17" t="str">
        <f>VLOOKUP($A10766,'Employers and sectors'!$A$1:$G$2802,2,FALSE)</f>
        <v>Energy</v>
      </c>
      <c r="C10766" s="15">
        <f>VLOOKUP($A10766,'Employers and sectors'!$A$1:$G$2802,3,FALSE)</f>
        <v>0</v>
      </c>
      <c r="D10766" s="15" t="str">
        <f>VLOOKUP($A10766,'Employers and sectors'!$A$1:$G$2802,4,FALSE)</f>
        <v>Active</v>
      </c>
      <c r="E10766" s="17" t="str">
        <f>VLOOKUP($A10766,'Employers and sectors'!$A$1:$G$2802,5,FALSE)</f>
        <v>Glasgow</v>
      </c>
      <c r="F10766" s="15" t="str">
        <f>VLOOKUP($A10766,'Employers and sectors'!$A$1:$G$2802,6,FALSE)</f>
        <v>Glasgow</v>
      </c>
      <c r="G10766" s="15" t="str">
        <f>VLOOKUP($A10766,'Employers and sectors'!$A$1:$G$2802,7,FALSE)</f>
        <v>Scotland</v>
      </c>
      <c r="H10766" s="16" t="s">
        <v>8</v>
      </c>
      <c r="I10766" s="44" t="s">
        <v>5666</v>
      </c>
    </row>
    <row r="10767" spans="1:9" x14ac:dyDescent="0.35">
      <c r="A10767" s="17" t="s">
        <v>169</v>
      </c>
      <c r="B10767" s="17" t="str">
        <f>VLOOKUP($A10767,'Employers and sectors'!$A$1:$G$2802,2,FALSE)</f>
        <v>Energy</v>
      </c>
      <c r="C10767" s="17">
        <f>VLOOKUP($A10767,'Employers and sectors'!$A$1:$G$2802,3,FALSE)</f>
        <v>0</v>
      </c>
      <c r="D10767" s="17" t="str">
        <f>VLOOKUP($A10767,'Employers and sectors'!$A$1:$G$2802,4,FALSE)</f>
        <v>Active</v>
      </c>
      <c r="E10767" s="17" t="str">
        <f>VLOOKUP($A10767,'Employers and sectors'!$A$1:$G$2802,5,FALSE)</f>
        <v>Glasgow</v>
      </c>
      <c r="F10767" s="17" t="str">
        <f>VLOOKUP($A10767,'Employers and sectors'!$A$1:$G$2802,6,FALSE)</f>
        <v>Glasgow</v>
      </c>
      <c r="G10767" s="17" t="str">
        <f>VLOOKUP($A10767,'Employers and sectors'!$A$1:$G$2802,7,FALSE)</f>
        <v>Scotland</v>
      </c>
      <c r="H10767" s="18" t="s">
        <v>9</v>
      </c>
      <c r="I10767" s="41" t="s">
        <v>5666</v>
      </c>
    </row>
    <row r="10768" spans="1:9" x14ac:dyDescent="0.35">
      <c r="A10768" s="17" t="s">
        <v>169</v>
      </c>
      <c r="B10768" s="17" t="str">
        <f>VLOOKUP($A10768,'Employers and sectors'!$A$1:$G$2802,2,FALSE)</f>
        <v>Energy</v>
      </c>
      <c r="C10768" s="17">
        <f>VLOOKUP($A10768,'Employers and sectors'!$A$1:$G$2802,3,FALSE)</f>
        <v>0</v>
      </c>
      <c r="D10768" s="17" t="str">
        <f>VLOOKUP($A10768,'Employers and sectors'!$A$1:$G$2802,4,FALSE)</f>
        <v>Active</v>
      </c>
      <c r="E10768" s="17" t="str">
        <f>VLOOKUP($A10768,'Employers and sectors'!$A$1:$G$2802,5,FALSE)</f>
        <v>Glasgow</v>
      </c>
      <c r="F10768" s="17" t="str">
        <f>VLOOKUP($A10768,'Employers and sectors'!$A$1:$G$2802,6,FALSE)</f>
        <v>Glasgow</v>
      </c>
      <c r="G10768" s="17" t="str">
        <f>VLOOKUP($A10768,'Employers and sectors'!$A$1:$G$2802,7,FALSE)</f>
        <v>Scotland</v>
      </c>
      <c r="H10768" s="18" t="s">
        <v>252</v>
      </c>
      <c r="I10768" s="41">
        <v>12</v>
      </c>
    </row>
    <row r="10769" spans="1:9" x14ac:dyDescent="0.35">
      <c r="A10769" s="17" t="s">
        <v>169</v>
      </c>
      <c r="B10769" s="17" t="str">
        <f>VLOOKUP($A10769,'Employers and sectors'!$A$1:$G$2802,2,FALSE)</f>
        <v>Energy</v>
      </c>
      <c r="C10769" s="17">
        <f>VLOOKUP($A10769,'Employers and sectors'!$A$1:$G$2802,3,FALSE)</f>
        <v>0</v>
      </c>
      <c r="D10769" s="17" t="str">
        <f>VLOOKUP($A10769,'Employers and sectors'!$A$1:$G$2802,4,FALSE)</f>
        <v>Active</v>
      </c>
      <c r="E10769" s="17" t="str">
        <f>VLOOKUP($A10769,'Employers and sectors'!$A$1:$G$2802,5,FALSE)</f>
        <v>Glasgow</v>
      </c>
      <c r="F10769" s="17" t="str">
        <f>VLOOKUP($A10769,'Employers and sectors'!$A$1:$G$2802,6,FALSE)</f>
        <v>Glasgow</v>
      </c>
      <c r="G10769" s="17" t="str">
        <f>VLOOKUP($A10769,'Employers and sectors'!$A$1:$G$2802,7,FALSE)</f>
        <v>Scotland</v>
      </c>
      <c r="H10769" s="18" t="s">
        <v>271</v>
      </c>
      <c r="I10769" s="41" t="s">
        <v>5666</v>
      </c>
    </row>
    <row r="10770" spans="1:9" x14ac:dyDescent="0.35">
      <c r="A10770" s="17" t="s">
        <v>169</v>
      </c>
      <c r="B10770" s="17" t="str">
        <f>VLOOKUP($A10770,'Employers and sectors'!$A$1:$G$2802,2,FALSE)</f>
        <v>Energy</v>
      </c>
      <c r="C10770" s="17">
        <f>VLOOKUP($A10770,'Employers and sectors'!$A$1:$G$2802,3,FALSE)</f>
        <v>0</v>
      </c>
      <c r="D10770" s="17" t="str">
        <f>VLOOKUP($A10770,'Employers and sectors'!$A$1:$G$2802,4,FALSE)</f>
        <v>Active</v>
      </c>
      <c r="E10770" s="17" t="str">
        <f>VLOOKUP($A10770,'Employers and sectors'!$A$1:$G$2802,5,FALSE)</f>
        <v>Glasgow</v>
      </c>
      <c r="F10770" s="17" t="str">
        <f>VLOOKUP($A10770,'Employers and sectors'!$A$1:$G$2802,6,FALSE)</f>
        <v>Glasgow</v>
      </c>
      <c r="G10770" s="17" t="str">
        <f>VLOOKUP($A10770,'Employers and sectors'!$A$1:$G$2802,7,FALSE)</f>
        <v>Scotland</v>
      </c>
      <c r="H10770" s="18" t="s">
        <v>246</v>
      </c>
      <c r="I10770" s="41">
        <v>50</v>
      </c>
    </row>
    <row r="10771" spans="1:9" x14ac:dyDescent="0.35">
      <c r="A10771" s="17" t="s">
        <v>169</v>
      </c>
      <c r="B10771" s="17" t="str">
        <f>VLOOKUP($A10771,'Employers and sectors'!$A$1:$G$2802,2,FALSE)</f>
        <v>Energy</v>
      </c>
      <c r="C10771" s="17">
        <f>VLOOKUP($A10771,'Employers and sectors'!$A$1:$G$2802,3,FALSE)</f>
        <v>0</v>
      </c>
      <c r="D10771" s="17" t="str">
        <f>VLOOKUP($A10771,'Employers and sectors'!$A$1:$G$2802,4,FALSE)</f>
        <v>Active</v>
      </c>
      <c r="E10771" s="17" t="str">
        <f>VLOOKUP($A10771,'Employers and sectors'!$A$1:$G$2802,5,FALSE)</f>
        <v>Glasgow</v>
      </c>
      <c r="F10771" s="17" t="str">
        <f>VLOOKUP($A10771,'Employers and sectors'!$A$1:$G$2802,6,FALSE)</f>
        <v>Glasgow</v>
      </c>
      <c r="G10771" s="17" t="str">
        <f>VLOOKUP($A10771,'Employers and sectors'!$A$1:$G$2802,7,FALSE)</f>
        <v>Scotland</v>
      </c>
      <c r="H10771" s="18" t="s">
        <v>247</v>
      </c>
      <c r="I10771" s="41">
        <v>6</v>
      </c>
    </row>
    <row r="10772" spans="1:9" x14ac:dyDescent="0.35">
      <c r="A10772" s="17" t="s">
        <v>169</v>
      </c>
      <c r="B10772" s="17" t="str">
        <f>VLOOKUP($A10772,'Employers and sectors'!$A$1:$G$2802,2,FALSE)</f>
        <v>Energy</v>
      </c>
      <c r="C10772" s="17">
        <f>VLOOKUP($A10772,'Employers and sectors'!$A$1:$G$2802,3,FALSE)</f>
        <v>0</v>
      </c>
      <c r="D10772" s="17" t="str">
        <f>VLOOKUP($A10772,'Employers and sectors'!$A$1:$G$2802,4,FALSE)</f>
        <v>Active</v>
      </c>
      <c r="E10772" s="17" t="str">
        <f>VLOOKUP($A10772,'Employers and sectors'!$A$1:$G$2802,5,FALSE)</f>
        <v>Glasgow</v>
      </c>
      <c r="F10772" s="17" t="str">
        <f>VLOOKUP($A10772,'Employers and sectors'!$A$1:$G$2802,6,FALSE)</f>
        <v>Glasgow</v>
      </c>
      <c r="G10772" s="17" t="str">
        <f>VLOOKUP($A10772,'Employers and sectors'!$A$1:$G$2802,7,FALSE)</f>
        <v>Scotland</v>
      </c>
      <c r="H10772" s="18" t="s">
        <v>253</v>
      </c>
      <c r="I10772" s="41">
        <v>10</v>
      </c>
    </row>
    <row r="10773" spans="1:9" ht="16" thickBot="1" x14ac:dyDescent="0.4">
      <c r="A10773" s="19" t="s">
        <v>169</v>
      </c>
      <c r="B10773" s="17" t="str">
        <f>VLOOKUP($A10773,'Employers and sectors'!$A$1:$G$2802,2,FALSE)</f>
        <v>Energy</v>
      </c>
      <c r="C10773" s="19">
        <f>VLOOKUP($A10773,'Employers and sectors'!$A$1:$G$2802,3,FALSE)</f>
        <v>0</v>
      </c>
      <c r="D10773" s="19" t="str">
        <f>VLOOKUP($A10773,'Employers and sectors'!$A$1:$G$2802,4,FALSE)</f>
        <v>Active</v>
      </c>
      <c r="E10773" s="17" t="str">
        <f>VLOOKUP($A10773,'Employers and sectors'!$A$1:$G$2802,5,FALSE)</f>
        <v>Glasgow</v>
      </c>
      <c r="F10773" s="19" t="str">
        <f>VLOOKUP($A10773,'Employers and sectors'!$A$1:$G$2802,6,FALSE)</f>
        <v>Glasgow</v>
      </c>
      <c r="G10773" s="19" t="str">
        <f>VLOOKUP($A10773,'Employers and sectors'!$A$1:$G$2802,7,FALSE)</f>
        <v>Scotland</v>
      </c>
      <c r="H10773" s="20" t="s">
        <v>558</v>
      </c>
      <c r="I10773" s="42" t="s">
        <v>5666</v>
      </c>
    </row>
    <row r="10774" spans="1:9" ht="16" thickBot="1" x14ac:dyDescent="0.4">
      <c r="A10774" s="27" t="s">
        <v>170</v>
      </c>
      <c r="B10774" s="60" t="str">
        <f t="shared" ref="B10774:G10774" si="2216">B10773</f>
        <v>Energy</v>
      </c>
      <c r="C10774" s="60">
        <f t="shared" si="2216"/>
        <v>0</v>
      </c>
      <c r="D10774" s="60" t="str">
        <f t="shared" si="2216"/>
        <v>Active</v>
      </c>
      <c r="E10774" s="60" t="str">
        <f t="shared" si="2216"/>
        <v>Glasgow</v>
      </c>
      <c r="F10774" s="60" t="str">
        <f t="shared" si="2216"/>
        <v>Glasgow</v>
      </c>
      <c r="G10774" s="60" t="str">
        <f t="shared" si="2216"/>
        <v>Scotland</v>
      </c>
      <c r="H10774" s="28"/>
      <c r="I10774" s="43">
        <v>82</v>
      </c>
    </row>
    <row r="10775" spans="1:9" x14ac:dyDescent="0.35">
      <c r="A10775" s="15" t="s">
        <v>4541</v>
      </c>
      <c r="B10775" s="17" t="str">
        <f>VLOOKUP($A10775,'Employers and sectors'!$A$1:$G$2802,2,FALSE)</f>
        <v>Health and social care</v>
      </c>
      <c r="C10775" s="15" t="str">
        <f>VLOOKUP($A10775,'Employers and sectors'!$A$1:$G$2802,3,FALSE)</f>
        <v>Social care</v>
      </c>
      <c r="D10775" s="15" t="str">
        <f>VLOOKUP($A10775,'Employers and sectors'!$A$1:$G$2802,4,FALSE)</f>
        <v>Active</v>
      </c>
      <c r="E10775" s="17" t="str">
        <f>VLOOKUP($A10775,'Employers and sectors'!$A$1:$G$2802,5,FALSE)</f>
        <v>Oldham</v>
      </c>
      <c r="F10775" s="15" t="str">
        <f>VLOOKUP($A10775,'Employers and sectors'!$A$1:$G$2802,6,FALSE)</f>
        <v>Oldham</v>
      </c>
      <c r="G10775" s="15" t="str">
        <f>VLOOKUP($A10775,'Employers and sectors'!$A$1:$G$2802,7,FALSE)</f>
        <v>North West</v>
      </c>
      <c r="H10775" s="16" t="s">
        <v>245</v>
      </c>
      <c r="I10775" s="44" t="s">
        <v>5666</v>
      </c>
    </row>
    <row r="10776" spans="1:9" x14ac:dyDescent="0.35">
      <c r="A10776" s="17" t="s">
        <v>4541</v>
      </c>
      <c r="B10776" s="17" t="str">
        <f>VLOOKUP($A10776,'Employers and sectors'!$A$1:$G$2802,2,FALSE)</f>
        <v>Health and social care</v>
      </c>
      <c r="C10776" s="17" t="str">
        <f>VLOOKUP($A10776,'Employers and sectors'!$A$1:$G$2802,3,FALSE)</f>
        <v>Social care</v>
      </c>
      <c r="D10776" s="17" t="str">
        <f>VLOOKUP($A10776,'Employers and sectors'!$A$1:$G$2802,4,FALSE)</f>
        <v>Active</v>
      </c>
      <c r="E10776" s="17" t="str">
        <f>VLOOKUP($A10776,'Employers and sectors'!$A$1:$G$2802,5,FALSE)</f>
        <v>Oldham</v>
      </c>
      <c r="F10776" s="17" t="str">
        <f>VLOOKUP($A10776,'Employers and sectors'!$A$1:$G$2802,6,FALSE)</f>
        <v>Oldham</v>
      </c>
      <c r="G10776" s="17" t="str">
        <f>VLOOKUP($A10776,'Employers and sectors'!$A$1:$G$2802,7,FALSE)</f>
        <v>North West</v>
      </c>
      <c r="H10776" s="18" t="s">
        <v>246</v>
      </c>
      <c r="I10776" s="41">
        <v>51</v>
      </c>
    </row>
    <row r="10777" spans="1:9" ht="16" thickBot="1" x14ac:dyDescent="0.4">
      <c r="A10777" s="19" t="s">
        <v>4541</v>
      </c>
      <c r="B10777" s="17" t="str">
        <f>VLOOKUP($A10777,'Employers and sectors'!$A$1:$G$2802,2,FALSE)</f>
        <v>Health and social care</v>
      </c>
      <c r="C10777" s="19" t="str">
        <f>VLOOKUP($A10777,'Employers and sectors'!$A$1:$G$2802,3,FALSE)</f>
        <v>Social care</v>
      </c>
      <c r="D10777" s="19" t="str">
        <f>VLOOKUP($A10777,'Employers and sectors'!$A$1:$G$2802,4,FALSE)</f>
        <v>Active</v>
      </c>
      <c r="E10777" s="17" t="str">
        <f>VLOOKUP($A10777,'Employers and sectors'!$A$1:$G$2802,5,FALSE)</f>
        <v>Oldham</v>
      </c>
      <c r="F10777" s="19" t="str">
        <f>VLOOKUP($A10777,'Employers and sectors'!$A$1:$G$2802,6,FALSE)</f>
        <v>Oldham</v>
      </c>
      <c r="G10777" s="19" t="str">
        <f>VLOOKUP($A10777,'Employers and sectors'!$A$1:$G$2802,7,FALSE)</f>
        <v>North West</v>
      </c>
      <c r="H10777" s="20" t="s">
        <v>264</v>
      </c>
      <c r="I10777" s="42" t="s">
        <v>5666</v>
      </c>
    </row>
    <row r="10778" spans="1:9" ht="16" thickBot="1" x14ac:dyDescent="0.4">
      <c r="A10778" s="27" t="s">
        <v>4542</v>
      </c>
      <c r="B10778" s="60" t="str">
        <f t="shared" ref="B10778:G10778" si="2217">B10777</f>
        <v>Health and social care</v>
      </c>
      <c r="C10778" s="60" t="str">
        <f t="shared" si="2217"/>
        <v>Social care</v>
      </c>
      <c r="D10778" s="60" t="str">
        <f t="shared" si="2217"/>
        <v>Active</v>
      </c>
      <c r="E10778" s="60" t="str">
        <f t="shared" si="2217"/>
        <v>Oldham</v>
      </c>
      <c r="F10778" s="60" t="str">
        <f t="shared" si="2217"/>
        <v>Oldham</v>
      </c>
      <c r="G10778" s="60" t="str">
        <f t="shared" si="2217"/>
        <v>North West</v>
      </c>
      <c r="H10778" s="28"/>
      <c r="I10778" s="43">
        <v>55</v>
      </c>
    </row>
    <row r="10779" spans="1:9" x14ac:dyDescent="0.35">
      <c r="A10779" s="15" t="s">
        <v>4543</v>
      </c>
      <c r="B10779" s="17" t="str">
        <f>VLOOKUP($A10779,'Employers and sectors'!$A$1:$G$2802,2,FALSE)</f>
        <v>Health and social care</v>
      </c>
      <c r="C10779" s="15" t="str">
        <f>VLOOKUP($A10779,'Employers and sectors'!$A$1:$G$2802,3,FALSE)</f>
        <v>Social care</v>
      </c>
      <c r="D10779" s="15" t="str">
        <f>VLOOKUP($A10779,'Employers and sectors'!$A$1:$G$2802,4,FALSE)</f>
        <v>Active</v>
      </c>
      <c r="E10779" s="17" t="str">
        <f>VLOOKUP($A10779,'Employers and sectors'!$A$1:$G$2802,5,FALSE)</f>
        <v>Luton</v>
      </c>
      <c r="F10779" s="15" t="str">
        <f>VLOOKUP($A10779,'Employers and sectors'!$A$1:$G$2802,6,FALSE)</f>
        <v>Luton</v>
      </c>
      <c r="G10779" s="15" t="str">
        <f>VLOOKUP($A10779,'Employers and sectors'!$A$1:$G$2802,7,FALSE)</f>
        <v>East</v>
      </c>
      <c r="H10779" s="16" t="s">
        <v>252</v>
      </c>
      <c r="I10779" s="44" t="s">
        <v>5666</v>
      </c>
    </row>
    <row r="10780" spans="1:9" x14ac:dyDescent="0.35">
      <c r="A10780" s="17" t="s">
        <v>4543</v>
      </c>
      <c r="B10780" s="17" t="str">
        <f>VLOOKUP($A10780,'Employers and sectors'!$A$1:$G$2802,2,FALSE)</f>
        <v>Health and social care</v>
      </c>
      <c r="C10780" s="17" t="str">
        <f>VLOOKUP($A10780,'Employers and sectors'!$A$1:$G$2802,3,FALSE)</f>
        <v>Social care</v>
      </c>
      <c r="D10780" s="17" t="str">
        <f>VLOOKUP($A10780,'Employers and sectors'!$A$1:$G$2802,4,FALSE)</f>
        <v>Active</v>
      </c>
      <c r="E10780" s="17" t="str">
        <f>VLOOKUP($A10780,'Employers and sectors'!$A$1:$G$2802,5,FALSE)</f>
        <v>Luton</v>
      </c>
      <c r="F10780" s="17" t="str">
        <f>VLOOKUP($A10780,'Employers and sectors'!$A$1:$G$2802,6,FALSE)</f>
        <v>Luton</v>
      </c>
      <c r="G10780" s="17" t="str">
        <f>VLOOKUP($A10780,'Employers and sectors'!$A$1:$G$2802,7,FALSE)</f>
        <v>East</v>
      </c>
      <c r="H10780" s="18" t="s">
        <v>246</v>
      </c>
      <c r="I10780" s="41">
        <v>26</v>
      </c>
    </row>
    <row r="10781" spans="1:9" ht="16" thickBot="1" x14ac:dyDescent="0.4">
      <c r="A10781" s="19" t="s">
        <v>4543</v>
      </c>
      <c r="B10781" s="17" t="str">
        <f>VLOOKUP($A10781,'Employers and sectors'!$A$1:$G$2802,2,FALSE)</f>
        <v>Health and social care</v>
      </c>
      <c r="C10781" s="19" t="str">
        <f>VLOOKUP($A10781,'Employers and sectors'!$A$1:$G$2802,3,FALSE)</f>
        <v>Social care</v>
      </c>
      <c r="D10781" s="19" t="str">
        <f>VLOOKUP($A10781,'Employers and sectors'!$A$1:$G$2802,4,FALSE)</f>
        <v>Active</v>
      </c>
      <c r="E10781" s="17" t="str">
        <f>VLOOKUP($A10781,'Employers and sectors'!$A$1:$G$2802,5,FALSE)</f>
        <v>Luton</v>
      </c>
      <c r="F10781" s="19" t="str">
        <f>VLOOKUP($A10781,'Employers and sectors'!$A$1:$G$2802,6,FALSE)</f>
        <v>Luton</v>
      </c>
      <c r="G10781" s="19" t="str">
        <f>VLOOKUP($A10781,'Employers and sectors'!$A$1:$G$2802,7,FALSE)</f>
        <v>East</v>
      </c>
      <c r="H10781" s="20" t="s">
        <v>253</v>
      </c>
      <c r="I10781" s="42" t="s">
        <v>5666</v>
      </c>
    </row>
    <row r="10782" spans="1:9" ht="16" thickBot="1" x14ac:dyDescent="0.4">
      <c r="A10782" s="27" t="s">
        <v>4544</v>
      </c>
      <c r="B10782" s="60" t="str">
        <f t="shared" ref="B10782:G10782" si="2218">B10781</f>
        <v>Health and social care</v>
      </c>
      <c r="C10782" s="60" t="str">
        <f t="shared" si="2218"/>
        <v>Social care</v>
      </c>
      <c r="D10782" s="60" t="str">
        <f t="shared" si="2218"/>
        <v>Active</v>
      </c>
      <c r="E10782" s="60" t="str">
        <f t="shared" si="2218"/>
        <v>Luton</v>
      </c>
      <c r="F10782" s="60" t="str">
        <f t="shared" si="2218"/>
        <v>Luton</v>
      </c>
      <c r="G10782" s="60" t="str">
        <f t="shared" si="2218"/>
        <v>East</v>
      </c>
      <c r="H10782" s="28"/>
      <c r="I10782" s="43">
        <v>33</v>
      </c>
    </row>
    <row r="10783" spans="1:9" x14ac:dyDescent="0.35">
      <c r="A10783" s="15" t="s">
        <v>4545</v>
      </c>
      <c r="B10783" s="17" t="str">
        <f>VLOOKUP($A10783,'Employers and sectors'!$A$1:$G$2802,2,FALSE)</f>
        <v>Health and social care</v>
      </c>
      <c r="C10783" s="15" t="str">
        <f>VLOOKUP($A10783,'Employers and sectors'!$A$1:$G$2802,3,FALSE)</f>
        <v>Social care</v>
      </c>
      <c r="D10783" s="15" t="str">
        <f>VLOOKUP($A10783,'Employers and sectors'!$A$1:$G$2802,4,FALSE)</f>
        <v>Active</v>
      </c>
      <c r="E10783" s="17" t="str">
        <f>VLOOKUP($A10783,'Employers and sectors'!$A$1:$G$2802,5,FALSE)</f>
        <v>Newbury</v>
      </c>
      <c r="F10783" s="15" t="str">
        <f>VLOOKUP($A10783,'Employers and sectors'!$A$1:$G$2802,6,FALSE)</f>
        <v>West Berkshire</v>
      </c>
      <c r="G10783" s="15" t="str">
        <f>VLOOKUP($A10783,'Employers and sectors'!$A$1:$G$2802,7,FALSE)</f>
        <v>South East</v>
      </c>
      <c r="H10783" s="16" t="s">
        <v>252</v>
      </c>
      <c r="I10783" s="44" t="s">
        <v>5666</v>
      </c>
    </row>
    <row r="10784" spans="1:9" x14ac:dyDescent="0.35">
      <c r="A10784" s="17" t="s">
        <v>4545</v>
      </c>
      <c r="B10784" s="17" t="str">
        <f>VLOOKUP($A10784,'Employers and sectors'!$A$1:$G$2802,2,FALSE)</f>
        <v>Health and social care</v>
      </c>
      <c r="C10784" s="17" t="str">
        <f>VLOOKUP($A10784,'Employers and sectors'!$A$1:$G$2802,3,FALSE)</f>
        <v>Social care</v>
      </c>
      <c r="D10784" s="17" t="str">
        <f>VLOOKUP($A10784,'Employers and sectors'!$A$1:$G$2802,4,FALSE)</f>
        <v>Active</v>
      </c>
      <c r="E10784" s="17" t="str">
        <f>VLOOKUP($A10784,'Employers and sectors'!$A$1:$G$2802,5,FALSE)</f>
        <v>Newbury</v>
      </c>
      <c r="F10784" s="17" t="str">
        <f>VLOOKUP($A10784,'Employers and sectors'!$A$1:$G$2802,6,FALSE)</f>
        <v>West Berkshire</v>
      </c>
      <c r="G10784" s="17" t="str">
        <f>VLOOKUP($A10784,'Employers and sectors'!$A$1:$G$2802,7,FALSE)</f>
        <v>South East</v>
      </c>
      <c r="H10784" s="18" t="s">
        <v>271</v>
      </c>
      <c r="I10784" s="41" t="s">
        <v>5666</v>
      </c>
    </row>
    <row r="10785" spans="1:9" x14ac:dyDescent="0.35">
      <c r="A10785" s="17" t="s">
        <v>4545</v>
      </c>
      <c r="B10785" s="17" t="str">
        <f>VLOOKUP($A10785,'Employers and sectors'!$A$1:$G$2802,2,FALSE)</f>
        <v>Health and social care</v>
      </c>
      <c r="C10785" s="17" t="str">
        <f>VLOOKUP($A10785,'Employers and sectors'!$A$1:$G$2802,3,FALSE)</f>
        <v>Social care</v>
      </c>
      <c r="D10785" s="17" t="str">
        <f>VLOOKUP($A10785,'Employers and sectors'!$A$1:$G$2802,4,FALSE)</f>
        <v>Active</v>
      </c>
      <c r="E10785" s="17" t="str">
        <f>VLOOKUP($A10785,'Employers and sectors'!$A$1:$G$2802,5,FALSE)</f>
        <v>Newbury</v>
      </c>
      <c r="F10785" s="17" t="str">
        <f>VLOOKUP($A10785,'Employers and sectors'!$A$1:$G$2802,6,FALSE)</f>
        <v>West Berkshire</v>
      </c>
      <c r="G10785" s="17" t="str">
        <f>VLOOKUP($A10785,'Employers and sectors'!$A$1:$G$2802,7,FALSE)</f>
        <v>South East</v>
      </c>
      <c r="H10785" s="18" t="s">
        <v>246</v>
      </c>
      <c r="I10785" s="41">
        <v>13</v>
      </c>
    </row>
    <row r="10786" spans="1:9" x14ac:dyDescent="0.35">
      <c r="A10786" s="17" t="s">
        <v>4545</v>
      </c>
      <c r="B10786" s="17" t="str">
        <f>VLOOKUP($A10786,'Employers and sectors'!$A$1:$G$2802,2,FALSE)</f>
        <v>Health and social care</v>
      </c>
      <c r="C10786" s="17" t="str">
        <f>VLOOKUP($A10786,'Employers and sectors'!$A$1:$G$2802,3,FALSE)</f>
        <v>Social care</v>
      </c>
      <c r="D10786" s="17" t="str">
        <f>VLOOKUP($A10786,'Employers and sectors'!$A$1:$G$2802,4,FALSE)</f>
        <v>Active</v>
      </c>
      <c r="E10786" s="17" t="str">
        <f>VLOOKUP($A10786,'Employers and sectors'!$A$1:$G$2802,5,FALSE)</f>
        <v>Newbury</v>
      </c>
      <c r="F10786" s="17" t="str">
        <f>VLOOKUP($A10786,'Employers and sectors'!$A$1:$G$2802,6,FALSE)</f>
        <v>West Berkshire</v>
      </c>
      <c r="G10786" s="17" t="str">
        <f>VLOOKUP($A10786,'Employers and sectors'!$A$1:$G$2802,7,FALSE)</f>
        <v>South East</v>
      </c>
      <c r="H10786" s="18" t="s">
        <v>247</v>
      </c>
      <c r="I10786" s="41">
        <v>8</v>
      </c>
    </row>
    <row r="10787" spans="1:9" ht="16" thickBot="1" x14ac:dyDescent="0.4">
      <c r="A10787" s="19" t="s">
        <v>4545</v>
      </c>
      <c r="B10787" s="17" t="str">
        <f>VLOOKUP($A10787,'Employers and sectors'!$A$1:$G$2802,2,FALSE)</f>
        <v>Health and social care</v>
      </c>
      <c r="C10787" s="19" t="str">
        <f>VLOOKUP($A10787,'Employers and sectors'!$A$1:$G$2802,3,FALSE)</f>
        <v>Social care</v>
      </c>
      <c r="D10787" s="19" t="str">
        <f>VLOOKUP($A10787,'Employers and sectors'!$A$1:$G$2802,4,FALSE)</f>
        <v>Active</v>
      </c>
      <c r="E10787" s="17" t="str">
        <f>VLOOKUP($A10787,'Employers and sectors'!$A$1:$G$2802,5,FALSE)</f>
        <v>Newbury</v>
      </c>
      <c r="F10787" s="19" t="str">
        <f>VLOOKUP($A10787,'Employers and sectors'!$A$1:$G$2802,6,FALSE)</f>
        <v>West Berkshire</v>
      </c>
      <c r="G10787" s="19" t="str">
        <f>VLOOKUP($A10787,'Employers and sectors'!$A$1:$G$2802,7,FALSE)</f>
        <v>South East</v>
      </c>
      <c r="H10787" s="20" t="s">
        <v>253</v>
      </c>
      <c r="I10787" s="42" t="s">
        <v>5666</v>
      </c>
    </row>
    <row r="10788" spans="1:9" ht="16" thickBot="1" x14ac:dyDescent="0.4">
      <c r="A10788" s="27" t="s">
        <v>4546</v>
      </c>
      <c r="B10788" s="60" t="str">
        <f t="shared" ref="B10788:G10788" si="2219">B10787</f>
        <v>Health and social care</v>
      </c>
      <c r="C10788" s="60" t="str">
        <f t="shared" si="2219"/>
        <v>Social care</v>
      </c>
      <c r="D10788" s="60" t="str">
        <f t="shared" si="2219"/>
        <v>Active</v>
      </c>
      <c r="E10788" s="60" t="str">
        <f t="shared" si="2219"/>
        <v>Newbury</v>
      </c>
      <c r="F10788" s="60" t="str">
        <f t="shared" si="2219"/>
        <v>West Berkshire</v>
      </c>
      <c r="G10788" s="60" t="str">
        <f t="shared" si="2219"/>
        <v>South East</v>
      </c>
      <c r="H10788" s="28"/>
      <c r="I10788" s="43">
        <v>27</v>
      </c>
    </row>
    <row r="10789" spans="1:9" x14ac:dyDescent="0.35">
      <c r="A10789" s="15" t="s">
        <v>4547</v>
      </c>
      <c r="B10789" s="17" t="str">
        <f>VLOOKUP($A10789,'Employers and sectors'!$A$1:$G$2802,2,FALSE)</f>
        <v>Health and social care</v>
      </c>
      <c r="C10789" s="15" t="str">
        <f>VLOOKUP($A10789,'Employers and sectors'!$A$1:$G$2802,3,FALSE)</f>
        <v>Social care</v>
      </c>
      <c r="D10789" s="15" t="str">
        <f>VLOOKUP($A10789,'Employers and sectors'!$A$1:$G$2802,4,FALSE)</f>
        <v>Revoked</v>
      </c>
      <c r="E10789" s="17" t="str">
        <f>VLOOKUP($A10789,'Employers and sectors'!$A$1:$G$2802,5,FALSE)</f>
        <v>Bicester</v>
      </c>
      <c r="F10789" s="15" t="str">
        <f>VLOOKUP($A10789,'Employers and sectors'!$A$1:$G$2802,6,FALSE)</f>
        <v>Cherwell</v>
      </c>
      <c r="G10789" s="15" t="str">
        <f>VLOOKUP($A10789,'Employers and sectors'!$A$1:$G$2802,7,FALSE)</f>
        <v>South East</v>
      </c>
      <c r="H10789" s="16" t="s">
        <v>246</v>
      </c>
      <c r="I10789" s="44">
        <v>107</v>
      </c>
    </row>
    <row r="10790" spans="1:9" x14ac:dyDescent="0.35">
      <c r="A10790" s="17" t="s">
        <v>4547</v>
      </c>
      <c r="B10790" s="17" t="str">
        <f>VLOOKUP($A10790,'Employers and sectors'!$A$1:$G$2802,2,FALSE)</f>
        <v>Health and social care</v>
      </c>
      <c r="C10790" s="17" t="str">
        <f>VLOOKUP($A10790,'Employers and sectors'!$A$1:$G$2802,3,FALSE)</f>
        <v>Social care</v>
      </c>
      <c r="D10790" s="17" t="str">
        <f>VLOOKUP($A10790,'Employers and sectors'!$A$1:$G$2802,4,FALSE)</f>
        <v>Revoked</v>
      </c>
      <c r="E10790" s="17" t="str">
        <f>VLOOKUP($A10790,'Employers and sectors'!$A$1:$G$2802,5,FALSE)</f>
        <v>Bicester</v>
      </c>
      <c r="F10790" s="17" t="str">
        <f>VLOOKUP($A10790,'Employers and sectors'!$A$1:$G$2802,6,FALSE)</f>
        <v>Cherwell</v>
      </c>
      <c r="G10790" s="17" t="str">
        <f>VLOOKUP($A10790,'Employers and sectors'!$A$1:$G$2802,7,FALSE)</f>
        <v>South East</v>
      </c>
      <c r="H10790" s="18" t="s">
        <v>247</v>
      </c>
      <c r="I10790" s="41" t="s">
        <v>5666</v>
      </c>
    </row>
    <row r="10791" spans="1:9" ht="16" thickBot="1" x14ac:dyDescent="0.4">
      <c r="A10791" s="19" t="s">
        <v>4547</v>
      </c>
      <c r="B10791" s="17" t="str">
        <f>VLOOKUP($A10791,'Employers and sectors'!$A$1:$G$2802,2,FALSE)</f>
        <v>Health and social care</v>
      </c>
      <c r="C10791" s="19" t="str">
        <f>VLOOKUP($A10791,'Employers and sectors'!$A$1:$G$2802,3,FALSE)</f>
        <v>Social care</v>
      </c>
      <c r="D10791" s="19" t="str">
        <f>VLOOKUP($A10791,'Employers and sectors'!$A$1:$G$2802,4,FALSE)</f>
        <v>Revoked</v>
      </c>
      <c r="E10791" s="17" t="str">
        <f>VLOOKUP($A10791,'Employers and sectors'!$A$1:$G$2802,5,FALSE)</f>
        <v>Bicester</v>
      </c>
      <c r="F10791" s="19" t="str">
        <f>VLOOKUP($A10791,'Employers and sectors'!$A$1:$G$2802,6,FALSE)</f>
        <v>Cherwell</v>
      </c>
      <c r="G10791" s="19" t="str">
        <f>VLOOKUP($A10791,'Employers and sectors'!$A$1:$G$2802,7,FALSE)</f>
        <v>South East</v>
      </c>
      <c r="H10791" s="20" t="s">
        <v>253</v>
      </c>
      <c r="I10791" s="42" t="s">
        <v>5666</v>
      </c>
    </row>
    <row r="10792" spans="1:9" ht="16" thickBot="1" x14ac:dyDescent="0.4">
      <c r="A10792" s="27" t="s">
        <v>4548</v>
      </c>
      <c r="B10792" s="60" t="str">
        <f t="shared" ref="B10792:G10792" si="2220">B10791</f>
        <v>Health and social care</v>
      </c>
      <c r="C10792" s="60" t="str">
        <f t="shared" si="2220"/>
        <v>Social care</v>
      </c>
      <c r="D10792" s="60" t="str">
        <f t="shared" si="2220"/>
        <v>Revoked</v>
      </c>
      <c r="E10792" s="60" t="str">
        <f t="shared" si="2220"/>
        <v>Bicester</v>
      </c>
      <c r="F10792" s="60" t="str">
        <f t="shared" si="2220"/>
        <v>Cherwell</v>
      </c>
      <c r="G10792" s="60" t="str">
        <f t="shared" si="2220"/>
        <v>South East</v>
      </c>
      <c r="H10792" s="28"/>
      <c r="I10792" s="43">
        <v>109</v>
      </c>
    </row>
    <row r="10793" spans="1:9" x14ac:dyDescent="0.35">
      <c r="A10793" s="15" t="s">
        <v>4549</v>
      </c>
      <c r="B10793" s="17" t="str">
        <f>VLOOKUP($A10793,'Employers and sectors'!$A$1:$G$2802,2,FALSE)</f>
        <v>Health and social care</v>
      </c>
      <c r="C10793" s="15" t="str">
        <f>VLOOKUP($A10793,'Employers and sectors'!$A$1:$G$2802,3,FALSE)</f>
        <v>Social care</v>
      </c>
      <c r="D10793" s="15" t="str">
        <f>VLOOKUP($A10793,'Employers and sectors'!$A$1:$G$2802,4,FALSE)</f>
        <v>Active</v>
      </c>
      <c r="E10793" s="17" t="str">
        <f>VLOOKUP($A10793,'Employers and sectors'!$A$1:$G$2802,5,FALSE)</f>
        <v>Basildon</v>
      </c>
      <c r="F10793" s="15" t="str">
        <f>VLOOKUP($A10793,'Employers and sectors'!$A$1:$G$2802,6,FALSE)</f>
        <v>Basildon</v>
      </c>
      <c r="G10793" s="15" t="str">
        <f>VLOOKUP($A10793,'Employers and sectors'!$A$1:$G$2802,7,FALSE)</f>
        <v>East</v>
      </c>
      <c r="H10793" s="16" t="s">
        <v>245</v>
      </c>
      <c r="I10793" s="44" t="s">
        <v>5666</v>
      </c>
    </row>
    <row r="10794" spans="1:9" x14ac:dyDescent="0.35">
      <c r="A10794" s="17" t="s">
        <v>4549</v>
      </c>
      <c r="B10794" s="17" t="str">
        <f>VLOOKUP($A10794,'Employers and sectors'!$A$1:$G$2802,2,FALSE)</f>
        <v>Health and social care</v>
      </c>
      <c r="C10794" s="17" t="str">
        <f>VLOOKUP($A10794,'Employers and sectors'!$A$1:$G$2802,3,FALSE)</f>
        <v>Social care</v>
      </c>
      <c r="D10794" s="17" t="str">
        <f>VLOOKUP($A10794,'Employers and sectors'!$A$1:$G$2802,4,FALSE)</f>
        <v>Active</v>
      </c>
      <c r="E10794" s="17" t="str">
        <f>VLOOKUP($A10794,'Employers and sectors'!$A$1:$G$2802,5,FALSE)</f>
        <v>Basildon</v>
      </c>
      <c r="F10794" s="17" t="str">
        <f>VLOOKUP($A10794,'Employers and sectors'!$A$1:$G$2802,6,FALSE)</f>
        <v>Basildon</v>
      </c>
      <c r="G10794" s="17" t="str">
        <f>VLOOKUP($A10794,'Employers and sectors'!$A$1:$G$2802,7,FALSE)</f>
        <v>East</v>
      </c>
      <c r="H10794" s="18" t="s">
        <v>246</v>
      </c>
      <c r="I10794" s="41">
        <v>26</v>
      </c>
    </row>
    <row r="10795" spans="1:9" ht="16" thickBot="1" x14ac:dyDescent="0.4">
      <c r="A10795" s="19" t="s">
        <v>4549</v>
      </c>
      <c r="B10795" s="17" t="str">
        <f>VLOOKUP($A10795,'Employers and sectors'!$A$1:$G$2802,2,FALSE)</f>
        <v>Health and social care</v>
      </c>
      <c r="C10795" s="19" t="str">
        <f>VLOOKUP($A10795,'Employers and sectors'!$A$1:$G$2802,3,FALSE)</f>
        <v>Social care</v>
      </c>
      <c r="D10795" s="19" t="str">
        <f>VLOOKUP($A10795,'Employers and sectors'!$A$1:$G$2802,4,FALSE)</f>
        <v>Active</v>
      </c>
      <c r="E10795" s="17" t="str">
        <f>VLOOKUP($A10795,'Employers and sectors'!$A$1:$G$2802,5,FALSE)</f>
        <v>Basildon</v>
      </c>
      <c r="F10795" s="19" t="str">
        <f>VLOOKUP($A10795,'Employers and sectors'!$A$1:$G$2802,6,FALSE)</f>
        <v>Basildon</v>
      </c>
      <c r="G10795" s="19" t="str">
        <f>VLOOKUP($A10795,'Employers and sectors'!$A$1:$G$2802,7,FALSE)</f>
        <v>East</v>
      </c>
      <c r="H10795" s="20" t="s">
        <v>247</v>
      </c>
      <c r="I10795" s="42" t="s">
        <v>5666</v>
      </c>
    </row>
    <row r="10796" spans="1:9" ht="16" thickBot="1" x14ac:dyDescent="0.4">
      <c r="A10796" s="27" t="s">
        <v>4550</v>
      </c>
      <c r="B10796" s="60" t="str">
        <f t="shared" ref="B10796:G10796" si="2221">B10795</f>
        <v>Health and social care</v>
      </c>
      <c r="C10796" s="60" t="str">
        <f t="shared" si="2221"/>
        <v>Social care</v>
      </c>
      <c r="D10796" s="60" t="str">
        <f t="shared" si="2221"/>
        <v>Active</v>
      </c>
      <c r="E10796" s="60" t="str">
        <f t="shared" si="2221"/>
        <v>Basildon</v>
      </c>
      <c r="F10796" s="60" t="str">
        <f t="shared" si="2221"/>
        <v>Basildon</v>
      </c>
      <c r="G10796" s="60" t="str">
        <f t="shared" si="2221"/>
        <v>East</v>
      </c>
      <c r="H10796" s="28"/>
      <c r="I10796" s="43">
        <v>31</v>
      </c>
    </row>
    <row r="10797" spans="1:9" x14ac:dyDescent="0.35">
      <c r="A10797" s="15" t="s">
        <v>4551</v>
      </c>
      <c r="B10797" s="17" t="str">
        <f>VLOOKUP($A10797,'Employers and sectors'!$A$1:$G$2802,2,FALSE)</f>
        <v>Health and social care</v>
      </c>
      <c r="C10797" s="15" t="str">
        <f>VLOOKUP($A10797,'Employers and sectors'!$A$1:$G$2802,3,FALSE)</f>
        <v>Social care</v>
      </c>
      <c r="D10797" s="15" t="str">
        <f>VLOOKUP($A10797,'Employers and sectors'!$A$1:$G$2802,4,FALSE)</f>
        <v>Active</v>
      </c>
      <c r="E10797" s="17" t="str">
        <f>VLOOKUP($A10797,'Employers and sectors'!$A$1:$G$2802,5,FALSE)</f>
        <v>Lewisham</v>
      </c>
      <c r="F10797" s="15" t="str">
        <f>VLOOKUP($A10797,'Employers and sectors'!$A$1:$G$2802,6,FALSE)</f>
        <v>Lewisham</v>
      </c>
      <c r="G10797" s="15" t="str">
        <f>VLOOKUP($A10797,'Employers and sectors'!$A$1:$G$2802,7,FALSE)</f>
        <v>London</v>
      </c>
      <c r="H10797" s="16" t="s">
        <v>245</v>
      </c>
      <c r="I10797" s="44" t="s">
        <v>5666</v>
      </c>
    </row>
    <row r="10798" spans="1:9" x14ac:dyDescent="0.35">
      <c r="A10798" s="17" t="s">
        <v>4551</v>
      </c>
      <c r="B10798" s="17" t="str">
        <f>VLOOKUP($A10798,'Employers and sectors'!$A$1:$G$2802,2,FALSE)</f>
        <v>Health and social care</v>
      </c>
      <c r="C10798" s="17" t="str">
        <f>VLOOKUP($A10798,'Employers and sectors'!$A$1:$G$2802,3,FALSE)</f>
        <v>Social care</v>
      </c>
      <c r="D10798" s="17" t="str">
        <f>VLOOKUP($A10798,'Employers and sectors'!$A$1:$G$2802,4,FALSE)</f>
        <v>Active</v>
      </c>
      <c r="E10798" s="17" t="str">
        <f>VLOOKUP($A10798,'Employers and sectors'!$A$1:$G$2802,5,FALSE)</f>
        <v>Lewisham</v>
      </c>
      <c r="F10798" s="17" t="str">
        <f>VLOOKUP($A10798,'Employers and sectors'!$A$1:$G$2802,6,FALSE)</f>
        <v>Lewisham</v>
      </c>
      <c r="G10798" s="17" t="str">
        <f>VLOOKUP($A10798,'Employers and sectors'!$A$1:$G$2802,7,FALSE)</f>
        <v>London</v>
      </c>
      <c r="H10798" s="18" t="s">
        <v>246</v>
      </c>
      <c r="I10798" s="41">
        <v>21</v>
      </c>
    </row>
    <row r="10799" spans="1:9" x14ac:dyDescent="0.35">
      <c r="A10799" s="17" t="s">
        <v>4551</v>
      </c>
      <c r="B10799" s="17" t="str">
        <f>VLOOKUP($A10799,'Employers and sectors'!$A$1:$G$2802,2,FALSE)</f>
        <v>Health and social care</v>
      </c>
      <c r="C10799" s="17" t="str">
        <f>VLOOKUP($A10799,'Employers and sectors'!$A$1:$G$2802,3,FALSE)</f>
        <v>Social care</v>
      </c>
      <c r="D10799" s="17" t="str">
        <f>VLOOKUP($A10799,'Employers and sectors'!$A$1:$G$2802,4,FALSE)</f>
        <v>Active</v>
      </c>
      <c r="E10799" s="17" t="str">
        <f>VLOOKUP($A10799,'Employers and sectors'!$A$1:$G$2802,5,FALSE)</f>
        <v>Lewisham</v>
      </c>
      <c r="F10799" s="17" t="str">
        <f>VLOOKUP($A10799,'Employers and sectors'!$A$1:$G$2802,6,FALSE)</f>
        <v>Lewisham</v>
      </c>
      <c r="G10799" s="17" t="str">
        <f>VLOOKUP($A10799,'Employers and sectors'!$A$1:$G$2802,7,FALSE)</f>
        <v>London</v>
      </c>
      <c r="H10799" s="18" t="s">
        <v>247</v>
      </c>
      <c r="I10799" s="41">
        <v>7</v>
      </c>
    </row>
    <row r="10800" spans="1:9" ht="16" thickBot="1" x14ac:dyDescent="0.4">
      <c r="A10800" s="19" t="s">
        <v>4551</v>
      </c>
      <c r="B10800" s="17" t="str">
        <f>VLOOKUP($A10800,'Employers and sectors'!$A$1:$G$2802,2,FALSE)</f>
        <v>Health and social care</v>
      </c>
      <c r="C10800" s="19" t="str">
        <f>VLOOKUP($A10800,'Employers and sectors'!$A$1:$G$2802,3,FALSE)</f>
        <v>Social care</v>
      </c>
      <c r="D10800" s="19" t="str">
        <f>VLOOKUP($A10800,'Employers and sectors'!$A$1:$G$2802,4,FALSE)</f>
        <v>Active</v>
      </c>
      <c r="E10800" s="17" t="str">
        <f>VLOOKUP($A10800,'Employers and sectors'!$A$1:$G$2802,5,FALSE)</f>
        <v>Lewisham</v>
      </c>
      <c r="F10800" s="19" t="str">
        <f>VLOOKUP($A10800,'Employers and sectors'!$A$1:$G$2802,6,FALSE)</f>
        <v>Lewisham</v>
      </c>
      <c r="G10800" s="19" t="str">
        <f>VLOOKUP($A10800,'Employers and sectors'!$A$1:$G$2802,7,FALSE)</f>
        <v>London</v>
      </c>
      <c r="H10800" s="20" t="s">
        <v>264</v>
      </c>
      <c r="I10800" s="42" t="s">
        <v>5666</v>
      </c>
    </row>
    <row r="10801" spans="1:9" ht="16" thickBot="1" x14ac:dyDescent="0.4">
      <c r="A10801" s="27" t="s">
        <v>4552</v>
      </c>
      <c r="B10801" s="60" t="str">
        <f t="shared" ref="B10801:G10801" si="2222">B10800</f>
        <v>Health and social care</v>
      </c>
      <c r="C10801" s="60" t="str">
        <f t="shared" si="2222"/>
        <v>Social care</v>
      </c>
      <c r="D10801" s="60" t="str">
        <f t="shared" si="2222"/>
        <v>Active</v>
      </c>
      <c r="E10801" s="60" t="str">
        <f t="shared" si="2222"/>
        <v>Lewisham</v>
      </c>
      <c r="F10801" s="60" t="str">
        <f t="shared" si="2222"/>
        <v>Lewisham</v>
      </c>
      <c r="G10801" s="60" t="str">
        <f t="shared" si="2222"/>
        <v>London</v>
      </c>
      <c r="H10801" s="28"/>
      <c r="I10801" s="43">
        <v>30</v>
      </c>
    </row>
    <row r="10802" spans="1:9" x14ac:dyDescent="0.35">
      <c r="A10802" s="15" t="s">
        <v>4553</v>
      </c>
      <c r="B10802" s="17" t="str">
        <f>VLOOKUP($A10802,'Employers and sectors'!$A$1:$G$2802,2,FALSE)</f>
        <v>Education</v>
      </c>
      <c r="C10802" s="15">
        <f>VLOOKUP($A10802,'Employers and sectors'!$A$1:$G$2802,3,FALSE)</f>
        <v>0</v>
      </c>
      <c r="D10802" s="15" t="str">
        <f>VLOOKUP($A10802,'Employers and sectors'!$A$1:$G$2802,4,FALSE)</f>
        <v>Active</v>
      </c>
      <c r="E10802" s="17" t="str">
        <f>VLOOKUP($A10802,'Employers and sectors'!$A$1:$G$2802,5,FALSE)</f>
        <v>Epsom</v>
      </c>
      <c r="F10802" s="15" t="str">
        <f>VLOOKUP($A10802,'Employers and sectors'!$A$1:$G$2802,6,FALSE)</f>
        <v>Epsom and Ewell</v>
      </c>
      <c r="G10802" s="15" t="str">
        <f>VLOOKUP($A10802,'Employers and sectors'!$A$1:$G$2802,7,FALSE)</f>
        <v>South East</v>
      </c>
      <c r="H10802" s="16" t="s">
        <v>245</v>
      </c>
      <c r="I10802" s="44" t="s">
        <v>5666</v>
      </c>
    </row>
    <row r="10803" spans="1:9" x14ac:dyDescent="0.35">
      <c r="A10803" s="17" t="s">
        <v>4553</v>
      </c>
      <c r="B10803" s="17" t="str">
        <f>VLOOKUP($A10803,'Employers and sectors'!$A$1:$G$2802,2,FALSE)</f>
        <v>Education</v>
      </c>
      <c r="C10803" s="17">
        <f>VLOOKUP($A10803,'Employers and sectors'!$A$1:$G$2802,3,FALSE)</f>
        <v>0</v>
      </c>
      <c r="D10803" s="17" t="str">
        <f>VLOOKUP($A10803,'Employers and sectors'!$A$1:$G$2802,4,FALSE)</f>
        <v>Active</v>
      </c>
      <c r="E10803" s="17" t="str">
        <f>VLOOKUP($A10803,'Employers and sectors'!$A$1:$G$2802,5,FALSE)</f>
        <v>Epsom</v>
      </c>
      <c r="F10803" s="17" t="str">
        <f>VLOOKUP($A10803,'Employers and sectors'!$A$1:$G$2802,6,FALSE)</f>
        <v>Epsom and Ewell</v>
      </c>
      <c r="G10803" s="17" t="str">
        <f>VLOOKUP($A10803,'Employers and sectors'!$A$1:$G$2802,7,FALSE)</f>
        <v>South East</v>
      </c>
      <c r="H10803" s="18" t="s">
        <v>252</v>
      </c>
      <c r="I10803" s="41">
        <v>21</v>
      </c>
    </row>
    <row r="10804" spans="1:9" x14ac:dyDescent="0.35">
      <c r="A10804" s="17" t="s">
        <v>4553</v>
      </c>
      <c r="B10804" s="17" t="str">
        <f>VLOOKUP($A10804,'Employers and sectors'!$A$1:$G$2802,2,FALSE)</f>
        <v>Education</v>
      </c>
      <c r="C10804" s="17">
        <f>VLOOKUP($A10804,'Employers and sectors'!$A$1:$G$2802,3,FALSE)</f>
        <v>0</v>
      </c>
      <c r="D10804" s="17" t="str">
        <f>VLOOKUP($A10804,'Employers and sectors'!$A$1:$G$2802,4,FALSE)</f>
        <v>Active</v>
      </c>
      <c r="E10804" s="17" t="str">
        <f>VLOOKUP($A10804,'Employers and sectors'!$A$1:$G$2802,5,FALSE)</f>
        <v>Epsom</v>
      </c>
      <c r="F10804" s="17" t="str">
        <f>VLOOKUP($A10804,'Employers and sectors'!$A$1:$G$2802,6,FALSE)</f>
        <v>Epsom and Ewell</v>
      </c>
      <c r="G10804" s="17" t="str">
        <f>VLOOKUP($A10804,'Employers and sectors'!$A$1:$G$2802,7,FALSE)</f>
        <v>South East</v>
      </c>
      <c r="H10804" s="18" t="s">
        <v>274</v>
      </c>
      <c r="I10804" s="41" t="s">
        <v>5666</v>
      </c>
    </row>
    <row r="10805" spans="1:9" x14ac:dyDescent="0.35">
      <c r="A10805" s="17" t="s">
        <v>4553</v>
      </c>
      <c r="B10805" s="17" t="str">
        <f>VLOOKUP($A10805,'Employers and sectors'!$A$1:$G$2802,2,FALSE)</f>
        <v>Education</v>
      </c>
      <c r="C10805" s="17">
        <f>VLOOKUP($A10805,'Employers and sectors'!$A$1:$G$2802,3,FALSE)</f>
        <v>0</v>
      </c>
      <c r="D10805" s="17" t="str">
        <f>VLOOKUP($A10805,'Employers and sectors'!$A$1:$G$2802,4,FALSE)</f>
        <v>Active</v>
      </c>
      <c r="E10805" s="17" t="str">
        <f>VLOOKUP($A10805,'Employers and sectors'!$A$1:$G$2802,5,FALSE)</f>
        <v>Epsom</v>
      </c>
      <c r="F10805" s="17" t="str">
        <f>VLOOKUP($A10805,'Employers and sectors'!$A$1:$G$2802,6,FALSE)</f>
        <v>Epsom and Ewell</v>
      </c>
      <c r="G10805" s="17" t="str">
        <f>VLOOKUP($A10805,'Employers and sectors'!$A$1:$G$2802,7,FALSE)</f>
        <v>South East</v>
      </c>
      <c r="H10805" s="18" t="s">
        <v>271</v>
      </c>
      <c r="I10805" s="41">
        <v>24</v>
      </c>
    </row>
    <row r="10806" spans="1:9" x14ac:dyDescent="0.35">
      <c r="A10806" s="17" t="s">
        <v>4553</v>
      </c>
      <c r="B10806" s="17" t="str">
        <f>VLOOKUP($A10806,'Employers and sectors'!$A$1:$G$2802,2,FALSE)</f>
        <v>Education</v>
      </c>
      <c r="C10806" s="17">
        <f>VLOOKUP($A10806,'Employers and sectors'!$A$1:$G$2802,3,FALSE)</f>
        <v>0</v>
      </c>
      <c r="D10806" s="17" t="str">
        <f>VLOOKUP($A10806,'Employers and sectors'!$A$1:$G$2802,4,FALSE)</f>
        <v>Active</v>
      </c>
      <c r="E10806" s="17" t="str">
        <f>VLOOKUP($A10806,'Employers and sectors'!$A$1:$G$2802,5,FALSE)</f>
        <v>Epsom</v>
      </c>
      <c r="F10806" s="17" t="str">
        <f>VLOOKUP($A10806,'Employers and sectors'!$A$1:$G$2802,6,FALSE)</f>
        <v>Epsom and Ewell</v>
      </c>
      <c r="G10806" s="17" t="str">
        <f>VLOOKUP($A10806,'Employers and sectors'!$A$1:$G$2802,7,FALSE)</f>
        <v>South East</v>
      </c>
      <c r="H10806" s="18" t="s">
        <v>246</v>
      </c>
      <c r="I10806" s="41" t="s">
        <v>5666</v>
      </c>
    </row>
    <row r="10807" spans="1:9" x14ac:dyDescent="0.35">
      <c r="A10807" s="17" t="s">
        <v>4553</v>
      </c>
      <c r="B10807" s="17" t="str">
        <f>VLOOKUP($A10807,'Employers and sectors'!$A$1:$G$2802,2,FALSE)</f>
        <v>Education</v>
      </c>
      <c r="C10807" s="17">
        <f>VLOOKUP($A10807,'Employers and sectors'!$A$1:$G$2802,3,FALSE)</f>
        <v>0</v>
      </c>
      <c r="D10807" s="17" t="str">
        <f>VLOOKUP($A10807,'Employers and sectors'!$A$1:$G$2802,4,FALSE)</f>
        <v>Active</v>
      </c>
      <c r="E10807" s="17" t="str">
        <f>VLOOKUP($A10807,'Employers and sectors'!$A$1:$G$2802,5,FALSE)</f>
        <v>Epsom</v>
      </c>
      <c r="F10807" s="17" t="str">
        <f>VLOOKUP($A10807,'Employers and sectors'!$A$1:$G$2802,6,FALSE)</f>
        <v>Epsom and Ewell</v>
      </c>
      <c r="G10807" s="17" t="str">
        <f>VLOOKUP($A10807,'Employers and sectors'!$A$1:$G$2802,7,FALSE)</f>
        <v>South East</v>
      </c>
      <c r="H10807" s="18" t="s">
        <v>247</v>
      </c>
      <c r="I10807" s="41">
        <v>25</v>
      </c>
    </row>
    <row r="10808" spans="1:9" x14ac:dyDescent="0.35">
      <c r="A10808" s="17" t="s">
        <v>4553</v>
      </c>
      <c r="B10808" s="17" t="str">
        <f>VLOOKUP($A10808,'Employers and sectors'!$A$1:$G$2802,2,FALSE)</f>
        <v>Education</v>
      </c>
      <c r="C10808" s="17">
        <f>VLOOKUP($A10808,'Employers and sectors'!$A$1:$G$2802,3,FALSE)</f>
        <v>0</v>
      </c>
      <c r="D10808" s="17" t="str">
        <f>VLOOKUP($A10808,'Employers and sectors'!$A$1:$G$2802,4,FALSE)</f>
        <v>Active</v>
      </c>
      <c r="E10808" s="17" t="str">
        <f>VLOOKUP($A10808,'Employers and sectors'!$A$1:$G$2802,5,FALSE)</f>
        <v>Epsom</v>
      </c>
      <c r="F10808" s="17" t="str">
        <f>VLOOKUP($A10808,'Employers and sectors'!$A$1:$G$2802,6,FALSE)</f>
        <v>Epsom and Ewell</v>
      </c>
      <c r="G10808" s="17" t="str">
        <f>VLOOKUP($A10808,'Employers and sectors'!$A$1:$G$2802,7,FALSE)</f>
        <v>South East</v>
      </c>
      <c r="H10808" s="18" t="s">
        <v>264</v>
      </c>
      <c r="I10808" s="41">
        <v>9</v>
      </c>
    </row>
    <row r="10809" spans="1:9" ht="16" thickBot="1" x14ac:dyDescent="0.4">
      <c r="A10809" s="19" t="s">
        <v>4553</v>
      </c>
      <c r="B10809" s="17" t="str">
        <f>VLOOKUP($A10809,'Employers and sectors'!$A$1:$G$2802,2,FALSE)</f>
        <v>Education</v>
      </c>
      <c r="C10809" s="19">
        <f>VLOOKUP($A10809,'Employers and sectors'!$A$1:$G$2802,3,FALSE)</f>
        <v>0</v>
      </c>
      <c r="D10809" s="19" t="str">
        <f>VLOOKUP($A10809,'Employers and sectors'!$A$1:$G$2802,4,FALSE)</f>
        <v>Active</v>
      </c>
      <c r="E10809" s="17" t="str">
        <f>VLOOKUP($A10809,'Employers and sectors'!$A$1:$G$2802,5,FALSE)</f>
        <v>Epsom</v>
      </c>
      <c r="F10809" s="19" t="str">
        <f>VLOOKUP($A10809,'Employers and sectors'!$A$1:$G$2802,6,FALSE)</f>
        <v>Epsom and Ewell</v>
      </c>
      <c r="G10809" s="19" t="str">
        <f>VLOOKUP($A10809,'Employers and sectors'!$A$1:$G$2802,7,FALSE)</f>
        <v>South East</v>
      </c>
      <c r="H10809" s="20" t="s">
        <v>253</v>
      </c>
      <c r="I10809" s="42" t="s">
        <v>5666</v>
      </c>
    </row>
    <row r="10810" spans="1:9" ht="16" thickBot="1" x14ac:dyDescent="0.4">
      <c r="A10810" s="27" t="s">
        <v>4554</v>
      </c>
      <c r="B10810" s="60" t="str">
        <f t="shared" ref="B10810:G10810" si="2223">B10809</f>
        <v>Education</v>
      </c>
      <c r="C10810" s="60">
        <f t="shared" si="2223"/>
        <v>0</v>
      </c>
      <c r="D10810" s="60" t="str">
        <f t="shared" si="2223"/>
        <v>Active</v>
      </c>
      <c r="E10810" s="60" t="str">
        <f t="shared" si="2223"/>
        <v>Epsom</v>
      </c>
      <c r="F10810" s="60" t="str">
        <f t="shared" si="2223"/>
        <v>Epsom and Ewell</v>
      </c>
      <c r="G10810" s="60" t="str">
        <f t="shared" si="2223"/>
        <v>South East</v>
      </c>
      <c r="H10810" s="28"/>
      <c r="I10810" s="43">
        <v>87</v>
      </c>
    </row>
    <row r="10811" spans="1:9" x14ac:dyDescent="0.35">
      <c r="A10811" s="15" t="s">
        <v>4555</v>
      </c>
      <c r="B10811" s="17" t="str">
        <f>VLOOKUP($A10811,'Employers and sectors'!$A$1:$G$2802,2,FALSE)</f>
        <v>Professional, Scientific and Technical</v>
      </c>
      <c r="C10811" s="15">
        <f>VLOOKUP($A10811,'Employers and sectors'!$A$1:$G$2802,3,FALSE)</f>
        <v>0</v>
      </c>
      <c r="D10811" s="15" t="str">
        <f>VLOOKUP($A10811,'Employers and sectors'!$A$1:$G$2802,4,FALSE)</f>
        <v>Active</v>
      </c>
      <c r="E10811" s="17" t="str">
        <f>VLOOKUP($A10811,'Employers and sectors'!$A$1:$G$2802,5,FALSE)</f>
        <v>Poole</v>
      </c>
      <c r="F10811" s="15" t="str">
        <f>VLOOKUP($A10811,'Employers and sectors'!$A$1:$G$2802,6,FALSE)</f>
        <v>Bournemouth, Christchurch and Poole</v>
      </c>
      <c r="G10811" s="15" t="str">
        <f>VLOOKUP($A10811,'Employers and sectors'!$A$1:$G$2802,7,FALSE)</f>
        <v>South West</v>
      </c>
      <c r="H10811" s="16" t="s">
        <v>252</v>
      </c>
      <c r="I10811" s="44" t="s">
        <v>5666</v>
      </c>
    </row>
    <row r="10812" spans="1:9" x14ac:dyDescent="0.35">
      <c r="A10812" s="17" t="s">
        <v>4555</v>
      </c>
      <c r="B10812" s="17" t="str">
        <f>VLOOKUP($A10812,'Employers and sectors'!$A$1:$G$2802,2,FALSE)</f>
        <v>Professional, Scientific and Technical</v>
      </c>
      <c r="C10812" s="17">
        <f>VLOOKUP($A10812,'Employers and sectors'!$A$1:$G$2802,3,FALSE)</f>
        <v>0</v>
      </c>
      <c r="D10812" s="17" t="str">
        <f>VLOOKUP($A10812,'Employers and sectors'!$A$1:$G$2802,4,FALSE)</f>
        <v>Active</v>
      </c>
      <c r="E10812" s="17" t="str">
        <f>VLOOKUP($A10812,'Employers and sectors'!$A$1:$G$2802,5,FALSE)</f>
        <v>Poole</v>
      </c>
      <c r="F10812" s="17" t="str">
        <f>VLOOKUP($A10812,'Employers and sectors'!$A$1:$G$2802,6,FALSE)</f>
        <v>Bournemouth, Christchurch and Poole</v>
      </c>
      <c r="G10812" s="17" t="str">
        <f>VLOOKUP($A10812,'Employers and sectors'!$A$1:$G$2802,7,FALSE)</f>
        <v>South West</v>
      </c>
      <c r="H10812" s="18" t="s">
        <v>271</v>
      </c>
      <c r="I10812" s="41">
        <v>6</v>
      </c>
    </row>
    <row r="10813" spans="1:9" x14ac:dyDescent="0.35">
      <c r="A10813" s="17" t="s">
        <v>4555</v>
      </c>
      <c r="B10813" s="17" t="str">
        <f>VLOOKUP($A10813,'Employers and sectors'!$A$1:$G$2802,2,FALSE)</f>
        <v>Professional, Scientific and Technical</v>
      </c>
      <c r="C10813" s="17">
        <f>VLOOKUP($A10813,'Employers and sectors'!$A$1:$G$2802,3,FALSE)</f>
        <v>0</v>
      </c>
      <c r="D10813" s="17" t="str">
        <f>VLOOKUP($A10813,'Employers and sectors'!$A$1:$G$2802,4,FALSE)</f>
        <v>Active</v>
      </c>
      <c r="E10813" s="17" t="str">
        <f>VLOOKUP($A10813,'Employers and sectors'!$A$1:$G$2802,5,FALSE)</f>
        <v>Poole</v>
      </c>
      <c r="F10813" s="17" t="str">
        <f>VLOOKUP($A10813,'Employers and sectors'!$A$1:$G$2802,6,FALSE)</f>
        <v>Bournemouth, Christchurch and Poole</v>
      </c>
      <c r="G10813" s="17" t="str">
        <f>VLOOKUP($A10813,'Employers and sectors'!$A$1:$G$2802,7,FALSE)</f>
        <v>South West</v>
      </c>
      <c r="H10813" s="18" t="s">
        <v>246</v>
      </c>
      <c r="I10813" s="41">
        <v>18</v>
      </c>
    </row>
    <row r="10814" spans="1:9" ht="16" thickBot="1" x14ac:dyDescent="0.4">
      <c r="A10814" s="19" t="s">
        <v>4555</v>
      </c>
      <c r="B10814" s="17" t="str">
        <f>VLOOKUP($A10814,'Employers and sectors'!$A$1:$G$2802,2,FALSE)</f>
        <v>Professional, Scientific and Technical</v>
      </c>
      <c r="C10814" s="19">
        <f>VLOOKUP($A10814,'Employers and sectors'!$A$1:$G$2802,3,FALSE)</f>
        <v>0</v>
      </c>
      <c r="D10814" s="19" t="str">
        <f>VLOOKUP($A10814,'Employers and sectors'!$A$1:$G$2802,4,FALSE)</f>
        <v>Active</v>
      </c>
      <c r="E10814" s="17" t="str">
        <f>VLOOKUP($A10814,'Employers and sectors'!$A$1:$G$2802,5,FALSE)</f>
        <v>Poole</v>
      </c>
      <c r="F10814" s="19" t="str">
        <f>VLOOKUP($A10814,'Employers and sectors'!$A$1:$G$2802,6,FALSE)</f>
        <v>Bournemouth, Christchurch and Poole</v>
      </c>
      <c r="G10814" s="19" t="str">
        <f>VLOOKUP($A10814,'Employers and sectors'!$A$1:$G$2802,7,FALSE)</f>
        <v>South West</v>
      </c>
      <c r="H10814" s="20" t="s">
        <v>253</v>
      </c>
      <c r="I10814" s="42" t="s">
        <v>5666</v>
      </c>
    </row>
    <row r="10815" spans="1:9" ht="16" thickBot="1" x14ac:dyDescent="0.4">
      <c r="A10815" s="27" t="s">
        <v>4556</v>
      </c>
      <c r="B10815" s="60" t="str">
        <f t="shared" ref="B10815:G10815" si="2224">B10814</f>
        <v>Professional, Scientific and Technical</v>
      </c>
      <c r="C10815" s="60">
        <f t="shared" si="2224"/>
        <v>0</v>
      </c>
      <c r="D10815" s="60" t="str">
        <f t="shared" si="2224"/>
        <v>Active</v>
      </c>
      <c r="E10815" s="60" t="str">
        <f t="shared" si="2224"/>
        <v>Poole</v>
      </c>
      <c r="F10815" s="60" t="str">
        <f t="shared" si="2224"/>
        <v>Bournemouth, Christchurch and Poole</v>
      </c>
      <c r="G10815" s="60" t="str">
        <f t="shared" si="2224"/>
        <v>South West</v>
      </c>
      <c r="H10815" s="28"/>
      <c r="I10815" s="43">
        <v>29</v>
      </c>
    </row>
    <row r="10816" spans="1:9" x14ac:dyDescent="0.35">
      <c r="A10816" s="15" t="s">
        <v>4557</v>
      </c>
      <c r="B10816" s="17" t="str">
        <f>VLOOKUP($A10816,'Employers and sectors'!$A$1:$G$2802,2,FALSE)</f>
        <v>Health and social care</v>
      </c>
      <c r="C10816" s="15" t="str">
        <f>VLOOKUP($A10816,'Employers and sectors'!$A$1:$G$2802,3,FALSE)</f>
        <v>Social care</v>
      </c>
      <c r="D10816" s="15" t="str">
        <f>VLOOKUP($A10816,'Employers and sectors'!$A$1:$G$2802,4,FALSE)</f>
        <v>Active</v>
      </c>
      <c r="E10816" s="17" t="str">
        <f>VLOOKUP($A10816,'Employers and sectors'!$A$1:$G$2802,5,FALSE)</f>
        <v>Leeds</v>
      </c>
      <c r="F10816" s="15" t="str">
        <f>VLOOKUP($A10816,'Employers and sectors'!$A$1:$G$2802,6,FALSE)</f>
        <v>Leeds</v>
      </c>
      <c r="G10816" s="15" t="str">
        <f>VLOOKUP($A10816,'Employers and sectors'!$A$1:$G$2802,7,FALSE)</f>
        <v>Yorkshire &amp; Humber</v>
      </c>
      <c r="H10816" s="16" t="s">
        <v>246</v>
      </c>
      <c r="I10816" s="44">
        <v>42</v>
      </c>
    </row>
    <row r="10817" spans="1:9" x14ac:dyDescent="0.35">
      <c r="A10817" s="17" t="s">
        <v>4557</v>
      </c>
      <c r="B10817" s="17" t="str">
        <f>VLOOKUP($A10817,'Employers and sectors'!$A$1:$G$2802,2,FALSE)</f>
        <v>Health and social care</v>
      </c>
      <c r="C10817" s="17" t="str">
        <f>VLOOKUP($A10817,'Employers and sectors'!$A$1:$G$2802,3,FALSE)</f>
        <v>Social care</v>
      </c>
      <c r="D10817" s="17" t="str">
        <f>VLOOKUP($A10817,'Employers and sectors'!$A$1:$G$2802,4,FALSE)</f>
        <v>Active</v>
      </c>
      <c r="E10817" s="17" t="str">
        <f>VLOOKUP($A10817,'Employers and sectors'!$A$1:$G$2802,5,FALSE)</f>
        <v>Leeds</v>
      </c>
      <c r="F10817" s="17" t="str">
        <f>VLOOKUP($A10817,'Employers and sectors'!$A$1:$G$2802,6,FALSE)</f>
        <v>Leeds</v>
      </c>
      <c r="G10817" s="17" t="str">
        <f>VLOOKUP($A10817,'Employers and sectors'!$A$1:$G$2802,7,FALSE)</f>
        <v>Yorkshire &amp; Humber</v>
      </c>
      <c r="H10817" s="18" t="s">
        <v>247</v>
      </c>
      <c r="I10817" s="41" t="s">
        <v>5666</v>
      </c>
    </row>
    <row r="10818" spans="1:9" ht="16" thickBot="1" x14ac:dyDescent="0.4">
      <c r="A10818" s="19" t="s">
        <v>4557</v>
      </c>
      <c r="B10818" s="17" t="str">
        <f>VLOOKUP($A10818,'Employers and sectors'!$A$1:$G$2802,2,FALSE)</f>
        <v>Health and social care</v>
      </c>
      <c r="C10818" s="19" t="str">
        <f>VLOOKUP($A10818,'Employers and sectors'!$A$1:$G$2802,3,FALSE)</f>
        <v>Social care</v>
      </c>
      <c r="D10818" s="19" t="str">
        <f>VLOOKUP($A10818,'Employers and sectors'!$A$1:$G$2802,4,FALSE)</f>
        <v>Active</v>
      </c>
      <c r="E10818" s="17" t="str">
        <f>VLOOKUP($A10818,'Employers and sectors'!$A$1:$G$2802,5,FALSE)</f>
        <v>Leeds</v>
      </c>
      <c r="F10818" s="19" t="str">
        <f>VLOOKUP($A10818,'Employers and sectors'!$A$1:$G$2802,6,FALSE)</f>
        <v>Leeds</v>
      </c>
      <c r="G10818" s="19" t="str">
        <f>VLOOKUP($A10818,'Employers and sectors'!$A$1:$G$2802,7,FALSE)</f>
        <v>Yorkshire &amp; Humber</v>
      </c>
      <c r="H10818" s="20" t="s">
        <v>264</v>
      </c>
      <c r="I10818" s="42" t="s">
        <v>5666</v>
      </c>
    </row>
    <row r="10819" spans="1:9" ht="16" thickBot="1" x14ac:dyDescent="0.4">
      <c r="A10819" s="27" t="s">
        <v>4558</v>
      </c>
      <c r="B10819" s="60" t="str">
        <f t="shared" ref="B10819:G10819" si="2225">B10818</f>
        <v>Health and social care</v>
      </c>
      <c r="C10819" s="60" t="str">
        <f t="shared" si="2225"/>
        <v>Social care</v>
      </c>
      <c r="D10819" s="60" t="str">
        <f t="shared" si="2225"/>
        <v>Active</v>
      </c>
      <c r="E10819" s="60" t="str">
        <f t="shared" si="2225"/>
        <v>Leeds</v>
      </c>
      <c r="F10819" s="60" t="str">
        <f t="shared" si="2225"/>
        <v>Leeds</v>
      </c>
      <c r="G10819" s="60" t="str">
        <f t="shared" si="2225"/>
        <v>Yorkshire &amp; Humber</v>
      </c>
      <c r="H10819" s="28"/>
      <c r="I10819" s="43">
        <v>47</v>
      </c>
    </row>
    <row r="10820" spans="1:9" x14ac:dyDescent="0.35">
      <c r="A10820" s="15" t="s">
        <v>4559</v>
      </c>
      <c r="B10820" s="17" t="str">
        <f>VLOOKUP($A10820,'Employers and sectors'!$A$1:$G$2802,2,FALSE)</f>
        <v>Health and social care</v>
      </c>
      <c r="C10820" s="15" t="str">
        <f>VLOOKUP($A10820,'Employers and sectors'!$A$1:$G$2802,3,FALSE)</f>
        <v>Local authority</v>
      </c>
      <c r="D10820" s="15" t="str">
        <f>VLOOKUP($A10820,'Employers and sectors'!$A$1:$G$2802,4,FALSE)</f>
        <v>Active</v>
      </c>
      <c r="E10820" s="17" t="str">
        <f>VLOOKUP($A10820,'Employers and sectors'!$A$1:$G$2802,5,FALSE)</f>
        <v>Sefton</v>
      </c>
      <c r="F10820" s="15" t="str">
        <f>VLOOKUP($A10820,'Employers and sectors'!$A$1:$G$2802,6,FALSE)</f>
        <v>Sefton</v>
      </c>
      <c r="G10820" s="15" t="str">
        <f>VLOOKUP($A10820,'Employers and sectors'!$A$1:$G$2802,7,FALSE)</f>
        <v>North West</v>
      </c>
      <c r="H10820" s="16" t="s">
        <v>246</v>
      </c>
      <c r="I10820" s="44">
        <v>22</v>
      </c>
    </row>
    <row r="10821" spans="1:9" ht="16" thickBot="1" x14ac:dyDescent="0.4">
      <c r="A10821" s="19" t="s">
        <v>4559</v>
      </c>
      <c r="B10821" s="17" t="str">
        <f>VLOOKUP($A10821,'Employers and sectors'!$A$1:$G$2802,2,FALSE)</f>
        <v>Health and social care</v>
      </c>
      <c r="C10821" s="19" t="str">
        <f>VLOOKUP($A10821,'Employers and sectors'!$A$1:$G$2802,3,FALSE)</f>
        <v>Local authority</v>
      </c>
      <c r="D10821" s="19" t="str">
        <f>VLOOKUP($A10821,'Employers and sectors'!$A$1:$G$2802,4,FALSE)</f>
        <v>Active</v>
      </c>
      <c r="E10821" s="17" t="str">
        <f>VLOOKUP($A10821,'Employers and sectors'!$A$1:$G$2802,5,FALSE)</f>
        <v>Sefton</v>
      </c>
      <c r="F10821" s="19" t="str">
        <f>VLOOKUP($A10821,'Employers and sectors'!$A$1:$G$2802,6,FALSE)</f>
        <v>Sefton</v>
      </c>
      <c r="G10821" s="19" t="str">
        <f>VLOOKUP($A10821,'Employers and sectors'!$A$1:$G$2802,7,FALSE)</f>
        <v>North West</v>
      </c>
      <c r="H10821" s="20" t="s">
        <v>247</v>
      </c>
      <c r="I10821" s="42">
        <v>7</v>
      </c>
    </row>
    <row r="10822" spans="1:9" ht="16" thickBot="1" x14ac:dyDescent="0.4">
      <c r="A10822" s="27" t="s">
        <v>4560</v>
      </c>
      <c r="B10822" s="60" t="str">
        <f t="shared" ref="B10822:G10822" si="2226">B10821</f>
        <v>Health and social care</v>
      </c>
      <c r="C10822" s="60" t="str">
        <f t="shared" si="2226"/>
        <v>Local authority</v>
      </c>
      <c r="D10822" s="60" t="str">
        <f t="shared" si="2226"/>
        <v>Active</v>
      </c>
      <c r="E10822" s="60" t="str">
        <f t="shared" si="2226"/>
        <v>Sefton</v>
      </c>
      <c r="F10822" s="60" t="str">
        <f t="shared" si="2226"/>
        <v>Sefton</v>
      </c>
      <c r="G10822" s="60" t="str">
        <f t="shared" si="2226"/>
        <v>North West</v>
      </c>
      <c r="H10822" s="28"/>
      <c r="I10822" s="43">
        <v>29</v>
      </c>
    </row>
    <row r="10823" spans="1:9" x14ac:dyDescent="0.35">
      <c r="A10823" s="15" t="s">
        <v>4561</v>
      </c>
      <c r="B10823" s="17" t="str">
        <f>VLOOKUP($A10823,'Employers and sectors'!$A$1:$G$2802,2,FALSE)</f>
        <v>Information and communication</v>
      </c>
      <c r="C10823" s="15">
        <f>VLOOKUP($A10823,'Employers and sectors'!$A$1:$G$2802,3,FALSE)</f>
        <v>0</v>
      </c>
      <c r="D10823" s="15" t="str">
        <f>VLOOKUP($A10823,'Employers and sectors'!$A$1:$G$2802,4,FALSE)</f>
        <v>Active</v>
      </c>
      <c r="E10823" s="17" t="str">
        <f>VLOOKUP($A10823,'Employers and sectors'!$A$1:$G$2802,5,FALSE)</f>
        <v>Hounslow</v>
      </c>
      <c r="F10823" s="15" t="str">
        <f>VLOOKUP($A10823,'Employers and sectors'!$A$1:$G$2802,6,FALSE)</f>
        <v>Hounslow</v>
      </c>
      <c r="G10823" s="15" t="str">
        <f>VLOOKUP($A10823,'Employers and sectors'!$A$1:$G$2802,7,FALSE)</f>
        <v>London</v>
      </c>
      <c r="H10823" s="16" t="s">
        <v>9</v>
      </c>
      <c r="I10823" s="44" t="s">
        <v>5666</v>
      </c>
    </row>
    <row r="10824" spans="1:9" x14ac:dyDescent="0.35">
      <c r="A10824" s="17" t="s">
        <v>4561</v>
      </c>
      <c r="B10824" s="17" t="str">
        <f>VLOOKUP($A10824,'Employers and sectors'!$A$1:$G$2802,2,FALSE)</f>
        <v>Information and communication</v>
      </c>
      <c r="C10824" s="17">
        <f>VLOOKUP($A10824,'Employers and sectors'!$A$1:$G$2802,3,FALSE)</f>
        <v>0</v>
      </c>
      <c r="D10824" s="17" t="str">
        <f>VLOOKUP($A10824,'Employers and sectors'!$A$1:$G$2802,4,FALSE)</f>
        <v>Active</v>
      </c>
      <c r="E10824" s="17" t="str">
        <f>VLOOKUP($A10824,'Employers and sectors'!$A$1:$G$2802,5,FALSE)</f>
        <v>Hounslow</v>
      </c>
      <c r="F10824" s="17" t="str">
        <f>VLOOKUP($A10824,'Employers and sectors'!$A$1:$G$2802,6,FALSE)</f>
        <v>Hounslow</v>
      </c>
      <c r="G10824" s="17" t="str">
        <f>VLOOKUP($A10824,'Employers and sectors'!$A$1:$G$2802,7,FALSE)</f>
        <v>London</v>
      </c>
      <c r="H10824" s="18" t="s">
        <v>252</v>
      </c>
      <c r="I10824" s="41" t="s">
        <v>5666</v>
      </c>
    </row>
    <row r="10825" spans="1:9" x14ac:dyDescent="0.35">
      <c r="A10825" s="17" t="s">
        <v>4561</v>
      </c>
      <c r="B10825" s="17" t="str">
        <f>VLOOKUP($A10825,'Employers and sectors'!$A$1:$G$2802,2,FALSE)</f>
        <v>Information and communication</v>
      </c>
      <c r="C10825" s="17">
        <f>VLOOKUP($A10825,'Employers and sectors'!$A$1:$G$2802,3,FALSE)</f>
        <v>0</v>
      </c>
      <c r="D10825" s="17" t="str">
        <f>VLOOKUP($A10825,'Employers and sectors'!$A$1:$G$2802,4,FALSE)</f>
        <v>Active</v>
      </c>
      <c r="E10825" s="17" t="str">
        <f>VLOOKUP($A10825,'Employers and sectors'!$A$1:$G$2802,5,FALSE)</f>
        <v>Hounslow</v>
      </c>
      <c r="F10825" s="17" t="str">
        <f>VLOOKUP($A10825,'Employers and sectors'!$A$1:$G$2802,6,FALSE)</f>
        <v>Hounslow</v>
      </c>
      <c r="G10825" s="17" t="str">
        <f>VLOOKUP($A10825,'Employers and sectors'!$A$1:$G$2802,7,FALSE)</f>
        <v>London</v>
      </c>
      <c r="H10825" s="18" t="s">
        <v>271</v>
      </c>
      <c r="I10825" s="41">
        <v>8</v>
      </c>
    </row>
    <row r="10826" spans="1:9" x14ac:dyDescent="0.35">
      <c r="A10826" s="17" t="s">
        <v>4561</v>
      </c>
      <c r="B10826" s="17" t="str">
        <f>VLOOKUP($A10826,'Employers and sectors'!$A$1:$G$2802,2,FALSE)</f>
        <v>Information and communication</v>
      </c>
      <c r="C10826" s="17">
        <f>VLOOKUP($A10826,'Employers and sectors'!$A$1:$G$2802,3,FALSE)</f>
        <v>0</v>
      </c>
      <c r="D10826" s="17" t="str">
        <f>VLOOKUP($A10826,'Employers and sectors'!$A$1:$G$2802,4,FALSE)</f>
        <v>Active</v>
      </c>
      <c r="E10826" s="17" t="str">
        <f>VLOOKUP($A10826,'Employers and sectors'!$A$1:$G$2802,5,FALSE)</f>
        <v>Hounslow</v>
      </c>
      <c r="F10826" s="17" t="str">
        <f>VLOOKUP($A10826,'Employers and sectors'!$A$1:$G$2802,6,FALSE)</f>
        <v>Hounslow</v>
      </c>
      <c r="G10826" s="17" t="str">
        <f>VLOOKUP($A10826,'Employers and sectors'!$A$1:$G$2802,7,FALSE)</f>
        <v>London</v>
      </c>
      <c r="H10826" s="18" t="s">
        <v>246</v>
      </c>
      <c r="I10826" s="41">
        <v>14</v>
      </c>
    </row>
    <row r="10827" spans="1:9" x14ac:dyDescent="0.35">
      <c r="A10827" s="17" t="s">
        <v>4561</v>
      </c>
      <c r="B10827" s="17" t="str">
        <f>VLOOKUP($A10827,'Employers and sectors'!$A$1:$G$2802,2,FALSE)</f>
        <v>Information and communication</v>
      </c>
      <c r="C10827" s="17">
        <f>VLOOKUP($A10827,'Employers and sectors'!$A$1:$G$2802,3,FALSE)</f>
        <v>0</v>
      </c>
      <c r="D10827" s="17" t="str">
        <f>VLOOKUP($A10827,'Employers and sectors'!$A$1:$G$2802,4,FALSE)</f>
        <v>Active</v>
      </c>
      <c r="E10827" s="17" t="str">
        <f>VLOOKUP($A10827,'Employers and sectors'!$A$1:$G$2802,5,FALSE)</f>
        <v>Hounslow</v>
      </c>
      <c r="F10827" s="17" t="str">
        <f>VLOOKUP($A10827,'Employers and sectors'!$A$1:$G$2802,6,FALSE)</f>
        <v>Hounslow</v>
      </c>
      <c r="G10827" s="17" t="str">
        <f>VLOOKUP($A10827,'Employers and sectors'!$A$1:$G$2802,7,FALSE)</f>
        <v>London</v>
      </c>
      <c r="H10827" s="18" t="s">
        <v>247</v>
      </c>
      <c r="I10827" s="41" t="s">
        <v>5666</v>
      </c>
    </row>
    <row r="10828" spans="1:9" ht="16" thickBot="1" x14ac:dyDescent="0.4">
      <c r="A10828" s="19" t="s">
        <v>4561</v>
      </c>
      <c r="B10828" s="17" t="str">
        <f>VLOOKUP($A10828,'Employers and sectors'!$A$1:$G$2802,2,FALSE)</f>
        <v>Information and communication</v>
      </c>
      <c r="C10828" s="19">
        <f>VLOOKUP($A10828,'Employers and sectors'!$A$1:$G$2802,3,FALSE)</f>
        <v>0</v>
      </c>
      <c r="D10828" s="19" t="str">
        <f>VLOOKUP($A10828,'Employers and sectors'!$A$1:$G$2802,4,FALSE)</f>
        <v>Active</v>
      </c>
      <c r="E10828" s="17" t="str">
        <f>VLOOKUP($A10828,'Employers and sectors'!$A$1:$G$2802,5,FALSE)</f>
        <v>Hounslow</v>
      </c>
      <c r="F10828" s="19" t="str">
        <f>VLOOKUP($A10828,'Employers and sectors'!$A$1:$G$2802,6,FALSE)</f>
        <v>Hounslow</v>
      </c>
      <c r="G10828" s="19" t="str">
        <f>VLOOKUP($A10828,'Employers and sectors'!$A$1:$G$2802,7,FALSE)</f>
        <v>London</v>
      </c>
      <c r="H10828" s="20" t="s">
        <v>253</v>
      </c>
      <c r="I10828" s="42" t="s">
        <v>5666</v>
      </c>
    </row>
    <row r="10829" spans="1:9" ht="16" thickBot="1" x14ac:dyDescent="0.4">
      <c r="A10829" s="27" t="s">
        <v>4562</v>
      </c>
      <c r="B10829" s="60" t="str">
        <f t="shared" ref="B10829:G10829" si="2227">B10828</f>
        <v>Information and communication</v>
      </c>
      <c r="C10829" s="60">
        <f t="shared" si="2227"/>
        <v>0</v>
      </c>
      <c r="D10829" s="60" t="str">
        <f t="shared" si="2227"/>
        <v>Active</v>
      </c>
      <c r="E10829" s="60" t="str">
        <f t="shared" si="2227"/>
        <v>Hounslow</v>
      </c>
      <c r="F10829" s="60" t="str">
        <f t="shared" si="2227"/>
        <v>Hounslow</v>
      </c>
      <c r="G10829" s="60" t="str">
        <f t="shared" si="2227"/>
        <v>London</v>
      </c>
      <c r="H10829" s="28"/>
      <c r="I10829" s="43">
        <v>27</v>
      </c>
    </row>
    <row r="10830" spans="1:9" x14ac:dyDescent="0.35">
      <c r="A10830" s="15" t="s">
        <v>4563</v>
      </c>
      <c r="B10830" s="17" t="str">
        <f>VLOOKUP($A10830,'Employers and sectors'!$A$1:$G$2802,2,FALSE)</f>
        <v>Health and social care</v>
      </c>
      <c r="C10830" s="15" t="str">
        <f>VLOOKUP($A10830,'Employers and sectors'!$A$1:$G$2802,3,FALSE)</f>
        <v>Social care</v>
      </c>
      <c r="D10830" s="15" t="str">
        <f>VLOOKUP($A10830,'Employers and sectors'!$A$1:$G$2802,4,FALSE)</f>
        <v>Active</v>
      </c>
      <c r="E10830" s="17" t="str">
        <f>VLOOKUP($A10830,'Employers and sectors'!$A$1:$G$2802,5,FALSE)</f>
        <v>Blackburn</v>
      </c>
      <c r="F10830" s="15" t="str">
        <f>VLOOKUP($A10830,'Employers and sectors'!$A$1:$G$2802,6,FALSE)</f>
        <v>Blackburn with Darwen</v>
      </c>
      <c r="G10830" s="15" t="str">
        <f>VLOOKUP($A10830,'Employers and sectors'!$A$1:$G$2802,7,FALSE)</f>
        <v>North West</v>
      </c>
      <c r="H10830" s="16" t="s">
        <v>245</v>
      </c>
      <c r="I10830" s="44" t="s">
        <v>5666</v>
      </c>
    </row>
    <row r="10831" spans="1:9" x14ac:dyDescent="0.35">
      <c r="A10831" s="17" t="s">
        <v>4563</v>
      </c>
      <c r="B10831" s="17" t="str">
        <f>VLOOKUP($A10831,'Employers and sectors'!$A$1:$G$2802,2,FALSE)</f>
        <v>Health and social care</v>
      </c>
      <c r="C10831" s="17" t="str">
        <f>VLOOKUP($A10831,'Employers and sectors'!$A$1:$G$2802,3,FALSE)</f>
        <v>Social care</v>
      </c>
      <c r="D10831" s="17" t="str">
        <f>VLOOKUP($A10831,'Employers and sectors'!$A$1:$G$2802,4,FALSE)</f>
        <v>Active</v>
      </c>
      <c r="E10831" s="17" t="str">
        <f>VLOOKUP($A10831,'Employers and sectors'!$A$1:$G$2802,5,FALSE)</f>
        <v>Blackburn</v>
      </c>
      <c r="F10831" s="17" t="str">
        <f>VLOOKUP($A10831,'Employers and sectors'!$A$1:$G$2802,6,FALSE)</f>
        <v>Blackburn with Darwen</v>
      </c>
      <c r="G10831" s="17" t="str">
        <f>VLOOKUP($A10831,'Employers and sectors'!$A$1:$G$2802,7,FALSE)</f>
        <v>North West</v>
      </c>
      <c r="H10831" s="18" t="s">
        <v>252</v>
      </c>
      <c r="I10831" s="41">
        <v>17</v>
      </c>
    </row>
    <row r="10832" spans="1:9" x14ac:dyDescent="0.35">
      <c r="A10832" s="17" t="s">
        <v>4563</v>
      </c>
      <c r="B10832" s="17" t="str">
        <f>VLOOKUP($A10832,'Employers and sectors'!$A$1:$G$2802,2,FALSE)</f>
        <v>Health and social care</v>
      </c>
      <c r="C10832" s="17" t="str">
        <f>VLOOKUP($A10832,'Employers and sectors'!$A$1:$G$2802,3,FALSE)</f>
        <v>Social care</v>
      </c>
      <c r="D10832" s="17" t="str">
        <f>VLOOKUP($A10832,'Employers and sectors'!$A$1:$G$2802,4,FALSE)</f>
        <v>Active</v>
      </c>
      <c r="E10832" s="17" t="str">
        <f>VLOOKUP($A10832,'Employers and sectors'!$A$1:$G$2802,5,FALSE)</f>
        <v>Blackburn</v>
      </c>
      <c r="F10832" s="17" t="str">
        <f>VLOOKUP($A10832,'Employers and sectors'!$A$1:$G$2802,6,FALSE)</f>
        <v>Blackburn with Darwen</v>
      </c>
      <c r="G10832" s="17" t="str">
        <f>VLOOKUP($A10832,'Employers and sectors'!$A$1:$G$2802,7,FALSE)</f>
        <v>North West</v>
      </c>
      <c r="H10832" s="18" t="s">
        <v>246</v>
      </c>
      <c r="I10832" s="41">
        <v>14</v>
      </c>
    </row>
    <row r="10833" spans="1:9" x14ac:dyDescent="0.35">
      <c r="A10833" s="17" t="s">
        <v>4563</v>
      </c>
      <c r="B10833" s="17" t="str">
        <f>VLOOKUP($A10833,'Employers and sectors'!$A$1:$G$2802,2,FALSE)</f>
        <v>Health and social care</v>
      </c>
      <c r="C10833" s="17" t="str">
        <f>VLOOKUP($A10833,'Employers and sectors'!$A$1:$G$2802,3,FALSE)</f>
        <v>Social care</v>
      </c>
      <c r="D10833" s="17" t="str">
        <f>VLOOKUP($A10833,'Employers and sectors'!$A$1:$G$2802,4,FALSE)</f>
        <v>Active</v>
      </c>
      <c r="E10833" s="17" t="str">
        <f>VLOOKUP($A10833,'Employers and sectors'!$A$1:$G$2802,5,FALSE)</f>
        <v>Blackburn</v>
      </c>
      <c r="F10833" s="17" t="str">
        <f>VLOOKUP($A10833,'Employers and sectors'!$A$1:$G$2802,6,FALSE)</f>
        <v>Blackburn with Darwen</v>
      </c>
      <c r="G10833" s="17" t="str">
        <f>VLOOKUP($A10833,'Employers and sectors'!$A$1:$G$2802,7,FALSE)</f>
        <v>North West</v>
      </c>
      <c r="H10833" s="18" t="s">
        <v>247</v>
      </c>
      <c r="I10833" s="41">
        <v>30</v>
      </c>
    </row>
    <row r="10834" spans="1:9" ht="16" thickBot="1" x14ac:dyDescent="0.4">
      <c r="A10834" s="19" t="s">
        <v>4563</v>
      </c>
      <c r="B10834" s="17" t="str">
        <f>VLOOKUP($A10834,'Employers and sectors'!$A$1:$G$2802,2,FALSE)</f>
        <v>Health and social care</v>
      </c>
      <c r="C10834" s="19" t="str">
        <f>VLOOKUP($A10834,'Employers and sectors'!$A$1:$G$2802,3,FALSE)</f>
        <v>Social care</v>
      </c>
      <c r="D10834" s="19" t="str">
        <f>VLOOKUP($A10834,'Employers and sectors'!$A$1:$G$2802,4,FALSE)</f>
        <v>Active</v>
      </c>
      <c r="E10834" s="17" t="str">
        <f>VLOOKUP($A10834,'Employers and sectors'!$A$1:$G$2802,5,FALSE)</f>
        <v>Blackburn</v>
      </c>
      <c r="F10834" s="19" t="str">
        <f>VLOOKUP($A10834,'Employers and sectors'!$A$1:$G$2802,6,FALSE)</f>
        <v>Blackburn with Darwen</v>
      </c>
      <c r="G10834" s="19" t="str">
        <f>VLOOKUP($A10834,'Employers and sectors'!$A$1:$G$2802,7,FALSE)</f>
        <v>North West</v>
      </c>
      <c r="H10834" s="20" t="s">
        <v>253</v>
      </c>
      <c r="I10834" s="42" t="s">
        <v>5666</v>
      </c>
    </row>
    <row r="10835" spans="1:9" ht="16" thickBot="1" x14ac:dyDescent="0.4">
      <c r="A10835" s="27" t="s">
        <v>4564</v>
      </c>
      <c r="B10835" s="60" t="str">
        <f t="shared" ref="B10835:G10835" si="2228">B10834</f>
        <v>Health and social care</v>
      </c>
      <c r="C10835" s="60" t="str">
        <f t="shared" si="2228"/>
        <v>Social care</v>
      </c>
      <c r="D10835" s="60" t="str">
        <f t="shared" si="2228"/>
        <v>Active</v>
      </c>
      <c r="E10835" s="60" t="str">
        <f t="shared" si="2228"/>
        <v>Blackburn</v>
      </c>
      <c r="F10835" s="60" t="str">
        <f t="shared" si="2228"/>
        <v>Blackburn with Darwen</v>
      </c>
      <c r="G10835" s="60" t="str">
        <f t="shared" si="2228"/>
        <v>North West</v>
      </c>
      <c r="H10835" s="28"/>
      <c r="I10835" s="43">
        <v>63</v>
      </c>
    </row>
    <row r="10836" spans="1:9" x14ac:dyDescent="0.35">
      <c r="A10836" s="15" t="s">
        <v>4565</v>
      </c>
      <c r="B10836" s="17" t="str">
        <f>VLOOKUP($A10836,'Employers and sectors'!$A$1:$G$2802,2,FALSE)</f>
        <v>Health and social care</v>
      </c>
      <c r="C10836" s="15" t="str">
        <f>VLOOKUP($A10836,'Employers and sectors'!$A$1:$G$2802,3,FALSE)</f>
        <v>Social care</v>
      </c>
      <c r="D10836" s="15" t="str">
        <f>VLOOKUP($A10836,'Employers and sectors'!$A$1:$G$2802,4,FALSE)</f>
        <v>Active</v>
      </c>
      <c r="E10836" s="17" t="str">
        <f>VLOOKUP($A10836,'Employers and sectors'!$A$1:$G$2802,5,FALSE)</f>
        <v>Halifax</v>
      </c>
      <c r="F10836" s="15" t="str">
        <f>VLOOKUP($A10836,'Employers and sectors'!$A$1:$G$2802,6,FALSE)</f>
        <v>Calderdale</v>
      </c>
      <c r="G10836" s="15" t="str">
        <f>VLOOKUP($A10836,'Employers and sectors'!$A$1:$G$2802,7,FALSE)</f>
        <v>Yorkshire &amp; Humber</v>
      </c>
      <c r="H10836" s="16" t="s">
        <v>252</v>
      </c>
      <c r="I10836" s="44">
        <v>24</v>
      </c>
    </row>
    <row r="10837" spans="1:9" x14ac:dyDescent="0.35">
      <c r="A10837" s="17" t="s">
        <v>4565</v>
      </c>
      <c r="B10837" s="17" t="str">
        <f>VLOOKUP($A10837,'Employers and sectors'!$A$1:$G$2802,2,FALSE)</f>
        <v>Health and social care</v>
      </c>
      <c r="C10837" s="17" t="str">
        <f>VLOOKUP($A10837,'Employers and sectors'!$A$1:$G$2802,3,FALSE)</f>
        <v>Social care</v>
      </c>
      <c r="D10837" s="17" t="str">
        <f>VLOOKUP($A10837,'Employers and sectors'!$A$1:$G$2802,4,FALSE)</f>
        <v>Active</v>
      </c>
      <c r="E10837" s="17" t="str">
        <f>VLOOKUP($A10837,'Employers and sectors'!$A$1:$G$2802,5,FALSE)</f>
        <v>Halifax</v>
      </c>
      <c r="F10837" s="17" t="str">
        <f>VLOOKUP($A10837,'Employers and sectors'!$A$1:$G$2802,6,FALSE)</f>
        <v>Calderdale</v>
      </c>
      <c r="G10837" s="17" t="str">
        <f>VLOOKUP($A10837,'Employers and sectors'!$A$1:$G$2802,7,FALSE)</f>
        <v>Yorkshire &amp; Humber</v>
      </c>
      <c r="H10837" s="18" t="s">
        <v>271</v>
      </c>
      <c r="I10837" s="41">
        <v>8</v>
      </c>
    </row>
    <row r="10838" spans="1:9" x14ac:dyDescent="0.35">
      <c r="A10838" s="17" t="s">
        <v>4565</v>
      </c>
      <c r="B10838" s="17" t="str">
        <f>VLOOKUP($A10838,'Employers and sectors'!$A$1:$G$2802,2,FALSE)</f>
        <v>Health and social care</v>
      </c>
      <c r="C10838" s="17" t="str">
        <f>VLOOKUP($A10838,'Employers and sectors'!$A$1:$G$2802,3,FALSE)</f>
        <v>Social care</v>
      </c>
      <c r="D10838" s="17" t="str">
        <f>VLOOKUP($A10838,'Employers and sectors'!$A$1:$G$2802,4,FALSE)</f>
        <v>Active</v>
      </c>
      <c r="E10838" s="17" t="str">
        <f>VLOOKUP($A10838,'Employers and sectors'!$A$1:$G$2802,5,FALSE)</f>
        <v>Halifax</v>
      </c>
      <c r="F10838" s="17" t="str">
        <f>VLOOKUP($A10838,'Employers and sectors'!$A$1:$G$2802,6,FALSE)</f>
        <v>Calderdale</v>
      </c>
      <c r="G10838" s="17" t="str">
        <f>VLOOKUP($A10838,'Employers and sectors'!$A$1:$G$2802,7,FALSE)</f>
        <v>Yorkshire &amp; Humber</v>
      </c>
      <c r="H10838" s="18" t="s">
        <v>246</v>
      </c>
      <c r="I10838" s="41">
        <v>44</v>
      </c>
    </row>
    <row r="10839" spans="1:9" x14ac:dyDescent="0.35">
      <c r="A10839" s="17" t="s">
        <v>4565</v>
      </c>
      <c r="B10839" s="17" t="str">
        <f>VLOOKUP($A10839,'Employers and sectors'!$A$1:$G$2802,2,FALSE)</f>
        <v>Health and social care</v>
      </c>
      <c r="C10839" s="17" t="str">
        <f>VLOOKUP($A10839,'Employers and sectors'!$A$1:$G$2802,3,FALSE)</f>
        <v>Social care</v>
      </c>
      <c r="D10839" s="17" t="str">
        <f>VLOOKUP($A10839,'Employers and sectors'!$A$1:$G$2802,4,FALSE)</f>
        <v>Active</v>
      </c>
      <c r="E10839" s="17" t="str">
        <f>VLOOKUP($A10839,'Employers and sectors'!$A$1:$G$2802,5,FALSE)</f>
        <v>Halifax</v>
      </c>
      <c r="F10839" s="17" t="str">
        <f>VLOOKUP($A10839,'Employers and sectors'!$A$1:$G$2802,6,FALSE)</f>
        <v>Calderdale</v>
      </c>
      <c r="G10839" s="17" t="str">
        <f>VLOOKUP($A10839,'Employers and sectors'!$A$1:$G$2802,7,FALSE)</f>
        <v>Yorkshire &amp; Humber</v>
      </c>
      <c r="H10839" s="18" t="s">
        <v>247</v>
      </c>
      <c r="I10839" s="41" t="s">
        <v>5666</v>
      </c>
    </row>
    <row r="10840" spans="1:9" ht="16" thickBot="1" x14ac:dyDescent="0.4">
      <c r="A10840" s="19" t="s">
        <v>4565</v>
      </c>
      <c r="B10840" s="17" t="str">
        <f>VLOOKUP($A10840,'Employers and sectors'!$A$1:$G$2802,2,FALSE)</f>
        <v>Health and social care</v>
      </c>
      <c r="C10840" s="19" t="str">
        <f>VLOOKUP($A10840,'Employers and sectors'!$A$1:$G$2802,3,FALSE)</f>
        <v>Social care</v>
      </c>
      <c r="D10840" s="19" t="str">
        <f>VLOOKUP($A10840,'Employers and sectors'!$A$1:$G$2802,4,FALSE)</f>
        <v>Active</v>
      </c>
      <c r="E10840" s="17" t="str">
        <f>VLOOKUP($A10840,'Employers and sectors'!$A$1:$G$2802,5,FALSE)</f>
        <v>Halifax</v>
      </c>
      <c r="F10840" s="19" t="str">
        <f>VLOOKUP($A10840,'Employers and sectors'!$A$1:$G$2802,6,FALSE)</f>
        <v>Calderdale</v>
      </c>
      <c r="G10840" s="19" t="str">
        <f>VLOOKUP($A10840,'Employers and sectors'!$A$1:$G$2802,7,FALSE)</f>
        <v>Yorkshire &amp; Humber</v>
      </c>
      <c r="H10840" s="20" t="s">
        <v>253</v>
      </c>
      <c r="I10840" s="42" t="s">
        <v>5666</v>
      </c>
    </row>
    <row r="10841" spans="1:9" ht="16" thickBot="1" x14ac:dyDescent="0.4">
      <c r="A10841" s="27" t="s">
        <v>4566</v>
      </c>
      <c r="B10841" s="60" t="str">
        <f t="shared" ref="B10841:G10841" si="2229">B10840</f>
        <v>Health and social care</v>
      </c>
      <c r="C10841" s="60" t="str">
        <f t="shared" si="2229"/>
        <v>Social care</v>
      </c>
      <c r="D10841" s="60" t="str">
        <f t="shared" si="2229"/>
        <v>Active</v>
      </c>
      <c r="E10841" s="60" t="str">
        <f t="shared" si="2229"/>
        <v>Halifax</v>
      </c>
      <c r="F10841" s="60" t="str">
        <f t="shared" si="2229"/>
        <v>Calderdale</v>
      </c>
      <c r="G10841" s="60" t="str">
        <f t="shared" si="2229"/>
        <v>Yorkshire &amp; Humber</v>
      </c>
      <c r="H10841" s="28"/>
      <c r="I10841" s="43">
        <v>82</v>
      </c>
    </row>
    <row r="10842" spans="1:9" x14ac:dyDescent="0.35">
      <c r="A10842" s="15" t="s">
        <v>4567</v>
      </c>
      <c r="B10842" s="17" t="str">
        <f>VLOOKUP($A10842,'Employers and sectors'!$A$1:$G$2802,2,FALSE)</f>
        <v>Education</v>
      </c>
      <c r="C10842" s="15">
        <f>VLOOKUP($A10842,'Employers and sectors'!$A$1:$G$2802,3,FALSE)</f>
        <v>0</v>
      </c>
      <c r="D10842" s="15" t="str">
        <f>VLOOKUP($A10842,'Employers and sectors'!$A$1:$G$2802,4,FALSE)</f>
        <v>Active</v>
      </c>
      <c r="E10842" s="17" t="str">
        <f>VLOOKUP($A10842,'Employers and sectors'!$A$1:$G$2802,5,FALSE)</f>
        <v>Derby</v>
      </c>
      <c r="F10842" s="15" t="str">
        <f>VLOOKUP($A10842,'Employers and sectors'!$A$1:$G$2802,6,FALSE)</f>
        <v>Derby</v>
      </c>
      <c r="G10842" s="15" t="str">
        <f>VLOOKUP($A10842,'Employers and sectors'!$A$1:$G$2802,7,FALSE)</f>
        <v>East Midlands</v>
      </c>
      <c r="H10842" s="16" t="s">
        <v>252</v>
      </c>
      <c r="I10842" s="44">
        <v>8</v>
      </c>
    </row>
    <row r="10843" spans="1:9" x14ac:dyDescent="0.35">
      <c r="A10843" s="17" t="s">
        <v>4567</v>
      </c>
      <c r="B10843" s="17" t="str">
        <f>VLOOKUP($A10843,'Employers and sectors'!$A$1:$G$2802,2,FALSE)</f>
        <v>Education</v>
      </c>
      <c r="C10843" s="17">
        <f>VLOOKUP($A10843,'Employers and sectors'!$A$1:$G$2802,3,FALSE)</f>
        <v>0</v>
      </c>
      <c r="D10843" s="17" t="str">
        <f>VLOOKUP($A10843,'Employers and sectors'!$A$1:$G$2802,4,FALSE)</f>
        <v>Active</v>
      </c>
      <c r="E10843" s="17" t="str">
        <f>VLOOKUP($A10843,'Employers and sectors'!$A$1:$G$2802,5,FALSE)</f>
        <v>Derby</v>
      </c>
      <c r="F10843" s="17" t="str">
        <f>VLOOKUP($A10843,'Employers and sectors'!$A$1:$G$2802,6,FALSE)</f>
        <v>Derby</v>
      </c>
      <c r="G10843" s="17" t="str">
        <f>VLOOKUP($A10843,'Employers and sectors'!$A$1:$G$2802,7,FALSE)</f>
        <v>East Midlands</v>
      </c>
      <c r="H10843" s="18" t="s">
        <v>246</v>
      </c>
      <c r="I10843" s="41">
        <v>24</v>
      </c>
    </row>
    <row r="10844" spans="1:9" x14ac:dyDescent="0.35">
      <c r="A10844" s="17" t="s">
        <v>4567</v>
      </c>
      <c r="B10844" s="17" t="str">
        <f>VLOOKUP($A10844,'Employers and sectors'!$A$1:$G$2802,2,FALSE)</f>
        <v>Education</v>
      </c>
      <c r="C10844" s="17">
        <f>VLOOKUP($A10844,'Employers and sectors'!$A$1:$G$2802,3,FALSE)</f>
        <v>0</v>
      </c>
      <c r="D10844" s="17" t="str">
        <f>VLOOKUP($A10844,'Employers and sectors'!$A$1:$G$2802,4,FALSE)</f>
        <v>Active</v>
      </c>
      <c r="E10844" s="17" t="str">
        <f>VLOOKUP($A10844,'Employers and sectors'!$A$1:$G$2802,5,FALSE)</f>
        <v>Derby</v>
      </c>
      <c r="F10844" s="17" t="str">
        <f>VLOOKUP($A10844,'Employers and sectors'!$A$1:$G$2802,6,FALSE)</f>
        <v>Derby</v>
      </c>
      <c r="G10844" s="17" t="str">
        <f>VLOOKUP($A10844,'Employers and sectors'!$A$1:$G$2802,7,FALSE)</f>
        <v>East Midlands</v>
      </c>
      <c r="H10844" s="18" t="s">
        <v>247</v>
      </c>
      <c r="I10844" s="41">
        <v>13</v>
      </c>
    </row>
    <row r="10845" spans="1:9" ht="16" thickBot="1" x14ac:dyDescent="0.4">
      <c r="A10845" s="19" t="s">
        <v>4567</v>
      </c>
      <c r="B10845" s="17" t="str">
        <f>VLOOKUP($A10845,'Employers and sectors'!$A$1:$G$2802,2,FALSE)</f>
        <v>Education</v>
      </c>
      <c r="C10845" s="19">
        <f>VLOOKUP($A10845,'Employers and sectors'!$A$1:$G$2802,3,FALSE)</f>
        <v>0</v>
      </c>
      <c r="D10845" s="19" t="str">
        <f>VLOOKUP($A10845,'Employers and sectors'!$A$1:$G$2802,4,FALSE)</f>
        <v>Active</v>
      </c>
      <c r="E10845" s="17" t="str">
        <f>VLOOKUP($A10845,'Employers and sectors'!$A$1:$G$2802,5,FALSE)</f>
        <v>Derby</v>
      </c>
      <c r="F10845" s="19" t="str">
        <f>VLOOKUP($A10845,'Employers and sectors'!$A$1:$G$2802,6,FALSE)</f>
        <v>Derby</v>
      </c>
      <c r="G10845" s="19" t="str">
        <f>VLOOKUP($A10845,'Employers and sectors'!$A$1:$G$2802,7,FALSE)</f>
        <v>East Midlands</v>
      </c>
      <c r="H10845" s="20" t="s">
        <v>253</v>
      </c>
      <c r="I10845" s="42">
        <v>12</v>
      </c>
    </row>
    <row r="10846" spans="1:9" ht="16" thickBot="1" x14ac:dyDescent="0.4">
      <c r="A10846" s="27" t="s">
        <v>4568</v>
      </c>
      <c r="B10846" s="60" t="str">
        <f t="shared" ref="B10846:G10846" si="2230">B10845</f>
        <v>Education</v>
      </c>
      <c r="C10846" s="60">
        <f t="shared" si="2230"/>
        <v>0</v>
      </c>
      <c r="D10846" s="60" t="str">
        <f t="shared" si="2230"/>
        <v>Active</v>
      </c>
      <c r="E10846" s="60" t="str">
        <f t="shared" si="2230"/>
        <v>Derby</v>
      </c>
      <c r="F10846" s="60" t="str">
        <f t="shared" si="2230"/>
        <v>Derby</v>
      </c>
      <c r="G10846" s="60" t="str">
        <f t="shared" si="2230"/>
        <v>East Midlands</v>
      </c>
      <c r="H10846" s="28"/>
      <c r="I10846" s="43">
        <v>57</v>
      </c>
    </row>
    <row r="10847" spans="1:9" x14ac:dyDescent="0.35">
      <c r="A10847" s="15" t="s">
        <v>4569</v>
      </c>
      <c r="B10847" s="17" t="str">
        <f>VLOOKUP($A10847,'Employers and sectors'!$A$1:$G$2802,2,FALSE)</f>
        <v>Health and social care</v>
      </c>
      <c r="C10847" s="15" t="str">
        <f>VLOOKUP($A10847,'Employers and sectors'!$A$1:$G$2802,3,FALSE)</f>
        <v>Social care</v>
      </c>
      <c r="D10847" s="15" t="str">
        <f>VLOOKUP($A10847,'Employers and sectors'!$A$1:$G$2802,4,FALSE)</f>
        <v>Revoked</v>
      </c>
      <c r="E10847" s="17" t="str">
        <f>VLOOKUP($A10847,'Employers and sectors'!$A$1:$G$2802,5,FALSE)</f>
        <v>Greenwich</v>
      </c>
      <c r="F10847" s="15" t="str">
        <f>VLOOKUP($A10847,'Employers and sectors'!$A$1:$G$2802,6,FALSE)</f>
        <v>Greenwich</v>
      </c>
      <c r="G10847" s="15" t="str">
        <f>VLOOKUP($A10847,'Employers and sectors'!$A$1:$G$2802,7,FALSE)</f>
        <v>London</v>
      </c>
      <c r="H10847" s="16" t="s">
        <v>252</v>
      </c>
      <c r="I10847" s="44" t="s">
        <v>5666</v>
      </c>
    </row>
    <row r="10848" spans="1:9" x14ac:dyDescent="0.35">
      <c r="A10848" s="17" t="s">
        <v>4569</v>
      </c>
      <c r="B10848" s="17" t="str">
        <f>VLOOKUP($A10848,'Employers and sectors'!$A$1:$G$2802,2,FALSE)</f>
        <v>Health and social care</v>
      </c>
      <c r="C10848" s="17" t="str">
        <f>VLOOKUP($A10848,'Employers and sectors'!$A$1:$G$2802,3,FALSE)</f>
        <v>Social care</v>
      </c>
      <c r="D10848" s="17" t="str">
        <f>VLOOKUP($A10848,'Employers and sectors'!$A$1:$G$2802,4,FALSE)</f>
        <v>Revoked</v>
      </c>
      <c r="E10848" s="17" t="str">
        <f>VLOOKUP($A10848,'Employers and sectors'!$A$1:$G$2802,5,FALSE)</f>
        <v>Greenwich</v>
      </c>
      <c r="F10848" s="17" t="str">
        <f>VLOOKUP($A10848,'Employers and sectors'!$A$1:$G$2802,6,FALSE)</f>
        <v>Greenwich</v>
      </c>
      <c r="G10848" s="17" t="str">
        <f>VLOOKUP($A10848,'Employers and sectors'!$A$1:$G$2802,7,FALSE)</f>
        <v>London</v>
      </c>
      <c r="H10848" s="18" t="s">
        <v>246</v>
      </c>
      <c r="I10848" s="41">
        <v>218</v>
      </c>
    </row>
    <row r="10849" spans="1:9" ht="16" thickBot="1" x14ac:dyDescent="0.4">
      <c r="A10849" s="19" t="s">
        <v>4569</v>
      </c>
      <c r="B10849" s="17" t="str">
        <f>VLOOKUP($A10849,'Employers and sectors'!$A$1:$G$2802,2,FALSE)</f>
        <v>Health and social care</v>
      </c>
      <c r="C10849" s="19" t="str">
        <f>VLOOKUP($A10849,'Employers and sectors'!$A$1:$G$2802,3,FALSE)</f>
        <v>Social care</v>
      </c>
      <c r="D10849" s="19" t="str">
        <f>VLOOKUP($A10849,'Employers and sectors'!$A$1:$G$2802,4,FALSE)</f>
        <v>Revoked</v>
      </c>
      <c r="E10849" s="17" t="str">
        <f>VLOOKUP($A10849,'Employers and sectors'!$A$1:$G$2802,5,FALSE)</f>
        <v>Greenwich</v>
      </c>
      <c r="F10849" s="19" t="str">
        <f>VLOOKUP($A10849,'Employers and sectors'!$A$1:$G$2802,6,FALSE)</f>
        <v>Greenwich</v>
      </c>
      <c r="G10849" s="19" t="str">
        <f>VLOOKUP($A10849,'Employers and sectors'!$A$1:$G$2802,7,FALSE)</f>
        <v>London</v>
      </c>
      <c r="H10849" s="20" t="s">
        <v>247</v>
      </c>
      <c r="I10849" s="42">
        <v>43</v>
      </c>
    </row>
    <row r="10850" spans="1:9" ht="16" thickBot="1" x14ac:dyDescent="0.4">
      <c r="A10850" s="27" t="s">
        <v>4570</v>
      </c>
      <c r="B10850" s="60" t="str">
        <f t="shared" ref="B10850:G10850" si="2231">B10849</f>
        <v>Health and social care</v>
      </c>
      <c r="C10850" s="60" t="str">
        <f t="shared" si="2231"/>
        <v>Social care</v>
      </c>
      <c r="D10850" s="60" t="str">
        <f t="shared" si="2231"/>
        <v>Revoked</v>
      </c>
      <c r="E10850" s="60" t="str">
        <f t="shared" si="2231"/>
        <v>Greenwich</v>
      </c>
      <c r="F10850" s="60" t="str">
        <f t="shared" si="2231"/>
        <v>Greenwich</v>
      </c>
      <c r="G10850" s="60" t="str">
        <f t="shared" si="2231"/>
        <v>London</v>
      </c>
      <c r="H10850" s="28"/>
      <c r="I10850" s="43">
        <v>262</v>
      </c>
    </row>
    <row r="10851" spans="1:9" x14ac:dyDescent="0.35">
      <c r="A10851" s="15" t="s">
        <v>4571</v>
      </c>
      <c r="B10851" s="17" t="str">
        <f>VLOOKUP($A10851,'Employers and sectors'!$A$1:$G$2802,2,FALSE)</f>
        <v>Health and social care</v>
      </c>
      <c r="C10851" s="15" t="str">
        <f>VLOOKUP($A10851,'Employers and sectors'!$A$1:$G$2802,3,FALSE)</f>
        <v>Social care</v>
      </c>
      <c r="D10851" s="15" t="str">
        <f>VLOOKUP($A10851,'Employers and sectors'!$A$1:$G$2802,4,FALSE)</f>
        <v>Revoked</v>
      </c>
      <c r="E10851" s="17" t="str">
        <f>VLOOKUP($A10851,'Employers and sectors'!$A$1:$G$2802,5,FALSE)</f>
        <v>Leeds</v>
      </c>
      <c r="F10851" s="15" t="str">
        <f>VLOOKUP($A10851,'Employers and sectors'!$A$1:$G$2802,6,FALSE)</f>
        <v>Leeds</v>
      </c>
      <c r="G10851" s="15" t="str">
        <f>VLOOKUP($A10851,'Employers and sectors'!$A$1:$G$2802,7,FALSE)</f>
        <v>Yorkshire &amp; Humber</v>
      </c>
      <c r="H10851" s="16" t="s">
        <v>252</v>
      </c>
      <c r="I10851" s="44" t="s">
        <v>5666</v>
      </c>
    </row>
    <row r="10852" spans="1:9" x14ac:dyDescent="0.35">
      <c r="A10852" s="17" t="s">
        <v>4571</v>
      </c>
      <c r="B10852" s="17" t="str">
        <f>VLOOKUP($A10852,'Employers and sectors'!$A$1:$G$2802,2,FALSE)</f>
        <v>Health and social care</v>
      </c>
      <c r="C10852" s="17" t="str">
        <f>VLOOKUP($A10852,'Employers and sectors'!$A$1:$G$2802,3,FALSE)</f>
        <v>Social care</v>
      </c>
      <c r="D10852" s="17" t="str">
        <f>VLOOKUP($A10852,'Employers and sectors'!$A$1:$G$2802,4,FALSE)</f>
        <v>Revoked</v>
      </c>
      <c r="E10852" s="17" t="str">
        <f>VLOOKUP($A10852,'Employers and sectors'!$A$1:$G$2802,5,FALSE)</f>
        <v>Leeds</v>
      </c>
      <c r="F10852" s="17" t="str">
        <f>VLOOKUP($A10852,'Employers and sectors'!$A$1:$G$2802,6,FALSE)</f>
        <v>Leeds</v>
      </c>
      <c r="G10852" s="17" t="str">
        <f>VLOOKUP($A10852,'Employers and sectors'!$A$1:$G$2802,7,FALSE)</f>
        <v>Yorkshire &amp; Humber</v>
      </c>
      <c r="H10852" s="18" t="s">
        <v>246</v>
      </c>
      <c r="I10852" s="41">
        <v>27</v>
      </c>
    </row>
    <row r="10853" spans="1:9" x14ac:dyDescent="0.35">
      <c r="A10853" s="17" t="s">
        <v>4571</v>
      </c>
      <c r="B10853" s="17" t="str">
        <f>VLOOKUP($A10853,'Employers and sectors'!$A$1:$G$2802,2,FALSE)</f>
        <v>Health and social care</v>
      </c>
      <c r="C10853" s="17" t="str">
        <f>VLOOKUP($A10853,'Employers and sectors'!$A$1:$G$2802,3,FALSE)</f>
        <v>Social care</v>
      </c>
      <c r="D10853" s="17" t="str">
        <f>VLOOKUP($A10853,'Employers and sectors'!$A$1:$G$2802,4,FALSE)</f>
        <v>Revoked</v>
      </c>
      <c r="E10853" s="17" t="str">
        <f>VLOOKUP($A10853,'Employers and sectors'!$A$1:$G$2802,5,FALSE)</f>
        <v>Leeds</v>
      </c>
      <c r="F10853" s="17" t="str">
        <f>VLOOKUP($A10853,'Employers and sectors'!$A$1:$G$2802,6,FALSE)</f>
        <v>Leeds</v>
      </c>
      <c r="G10853" s="17" t="str">
        <f>VLOOKUP($A10853,'Employers and sectors'!$A$1:$G$2802,7,FALSE)</f>
        <v>Yorkshire &amp; Humber</v>
      </c>
      <c r="H10853" s="18" t="s">
        <v>247</v>
      </c>
      <c r="I10853" s="41" t="s">
        <v>5666</v>
      </c>
    </row>
    <row r="10854" spans="1:9" ht="16" thickBot="1" x14ac:dyDescent="0.4">
      <c r="A10854" s="19" t="s">
        <v>4571</v>
      </c>
      <c r="B10854" s="17" t="str">
        <f>VLOOKUP($A10854,'Employers and sectors'!$A$1:$G$2802,2,FALSE)</f>
        <v>Health and social care</v>
      </c>
      <c r="C10854" s="19" t="str">
        <f>VLOOKUP($A10854,'Employers and sectors'!$A$1:$G$2802,3,FALSE)</f>
        <v>Social care</v>
      </c>
      <c r="D10854" s="19" t="str">
        <f>VLOOKUP($A10854,'Employers and sectors'!$A$1:$G$2802,4,FALSE)</f>
        <v>Revoked</v>
      </c>
      <c r="E10854" s="17" t="str">
        <f>VLOOKUP($A10854,'Employers and sectors'!$A$1:$G$2802,5,FALSE)</f>
        <v>Leeds</v>
      </c>
      <c r="F10854" s="19" t="str">
        <f>VLOOKUP($A10854,'Employers and sectors'!$A$1:$G$2802,6,FALSE)</f>
        <v>Leeds</v>
      </c>
      <c r="G10854" s="19" t="str">
        <f>VLOOKUP($A10854,'Employers and sectors'!$A$1:$G$2802,7,FALSE)</f>
        <v>Yorkshire &amp; Humber</v>
      </c>
      <c r="H10854" s="20" t="s">
        <v>253</v>
      </c>
      <c r="I10854" s="42" t="s">
        <v>5666</v>
      </c>
    </row>
    <row r="10855" spans="1:9" ht="16" thickBot="1" x14ac:dyDescent="0.4">
      <c r="A10855" s="27" t="s">
        <v>4572</v>
      </c>
      <c r="B10855" s="60" t="str">
        <f t="shared" ref="B10855:G10855" si="2232">B10854</f>
        <v>Health and social care</v>
      </c>
      <c r="C10855" s="60" t="str">
        <f t="shared" si="2232"/>
        <v>Social care</v>
      </c>
      <c r="D10855" s="60" t="str">
        <f t="shared" si="2232"/>
        <v>Revoked</v>
      </c>
      <c r="E10855" s="60" t="str">
        <f t="shared" si="2232"/>
        <v>Leeds</v>
      </c>
      <c r="F10855" s="60" t="str">
        <f t="shared" si="2232"/>
        <v>Leeds</v>
      </c>
      <c r="G10855" s="60" t="str">
        <f t="shared" si="2232"/>
        <v>Yorkshire &amp; Humber</v>
      </c>
      <c r="H10855" s="28"/>
      <c r="I10855" s="43">
        <v>36</v>
      </c>
    </row>
    <row r="10856" spans="1:9" x14ac:dyDescent="0.35">
      <c r="A10856" s="15" t="s">
        <v>4573</v>
      </c>
      <c r="B10856" s="17" t="str">
        <f>VLOOKUP($A10856,'Employers and sectors'!$A$1:$G$2802,2,FALSE)</f>
        <v>Health and social care</v>
      </c>
      <c r="C10856" s="15" t="str">
        <f>VLOOKUP($A10856,'Employers and sectors'!$A$1:$G$2802,3,FALSE)</f>
        <v>Social care</v>
      </c>
      <c r="D10856" s="15" t="str">
        <f>VLOOKUP($A10856,'Employers and sectors'!$A$1:$G$2802,4,FALSE)</f>
        <v>Active</v>
      </c>
      <c r="E10856" s="17" t="str">
        <f>VLOOKUP($A10856,'Employers and sectors'!$A$1:$G$2802,5,FALSE)</f>
        <v>Newport</v>
      </c>
      <c r="F10856" s="15" t="str">
        <f>VLOOKUP($A10856,'Employers and sectors'!$A$1:$G$2802,6,FALSE)</f>
        <v>Newport</v>
      </c>
      <c r="G10856" s="15" t="str">
        <f>VLOOKUP($A10856,'Employers and sectors'!$A$1:$G$2802,7,FALSE)</f>
        <v>Wales</v>
      </c>
      <c r="H10856" s="16" t="s">
        <v>245</v>
      </c>
      <c r="I10856" s="44" t="s">
        <v>5666</v>
      </c>
    </row>
    <row r="10857" spans="1:9" x14ac:dyDescent="0.35">
      <c r="A10857" s="17" t="s">
        <v>4573</v>
      </c>
      <c r="B10857" s="17" t="str">
        <f>VLOOKUP($A10857,'Employers and sectors'!$A$1:$G$2802,2,FALSE)</f>
        <v>Health and social care</v>
      </c>
      <c r="C10857" s="17" t="str">
        <f>VLOOKUP($A10857,'Employers and sectors'!$A$1:$G$2802,3,FALSE)</f>
        <v>Social care</v>
      </c>
      <c r="D10857" s="17" t="str">
        <f>VLOOKUP($A10857,'Employers and sectors'!$A$1:$G$2802,4,FALSE)</f>
        <v>Active</v>
      </c>
      <c r="E10857" s="17" t="str">
        <f>VLOOKUP($A10857,'Employers and sectors'!$A$1:$G$2802,5,FALSE)</f>
        <v>Newport</v>
      </c>
      <c r="F10857" s="17" t="str">
        <f>VLOOKUP($A10857,'Employers and sectors'!$A$1:$G$2802,6,FALSE)</f>
        <v>Newport</v>
      </c>
      <c r="G10857" s="17" t="str">
        <f>VLOOKUP($A10857,'Employers and sectors'!$A$1:$G$2802,7,FALSE)</f>
        <v>Wales</v>
      </c>
      <c r="H10857" s="18" t="s">
        <v>246</v>
      </c>
      <c r="I10857" s="41">
        <v>31</v>
      </c>
    </row>
    <row r="10858" spans="1:9" x14ac:dyDescent="0.35">
      <c r="A10858" s="17" t="s">
        <v>4573</v>
      </c>
      <c r="B10858" s="17" t="str">
        <f>VLOOKUP($A10858,'Employers and sectors'!$A$1:$G$2802,2,FALSE)</f>
        <v>Health and social care</v>
      </c>
      <c r="C10858" s="17" t="str">
        <f>VLOOKUP($A10858,'Employers and sectors'!$A$1:$G$2802,3,FALSE)</f>
        <v>Social care</v>
      </c>
      <c r="D10858" s="17" t="str">
        <f>VLOOKUP($A10858,'Employers and sectors'!$A$1:$G$2802,4,FALSE)</f>
        <v>Active</v>
      </c>
      <c r="E10858" s="17" t="str">
        <f>VLOOKUP($A10858,'Employers and sectors'!$A$1:$G$2802,5,FALSE)</f>
        <v>Newport</v>
      </c>
      <c r="F10858" s="17" t="str">
        <f>VLOOKUP($A10858,'Employers and sectors'!$A$1:$G$2802,6,FALSE)</f>
        <v>Newport</v>
      </c>
      <c r="G10858" s="17" t="str">
        <f>VLOOKUP($A10858,'Employers and sectors'!$A$1:$G$2802,7,FALSE)</f>
        <v>Wales</v>
      </c>
      <c r="H10858" s="18" t="s">
        <v>247</v>
      </c>
      <c r="I10858" s="41" t="s">
        <v>5666</v>
      </c>
    </row>
    <row r="10859" spans="1:9" ht="16" thickBot="1" x14ac:dyDescent="0.4">
      <c r="A10859" s="19" t="s">
        <v>4573</v>
      </c>
      <c r="B10859" s="17" t="str">
        <f>VLOOKUP($A10859,'Employers and sectors'!$A$1:$G$2802,2,FALSE)</f>
        <v>Health and social care</v>
      </c>
      <c r="C10859" s="19" t="str">
        <f>VLOOKUP($A10859,'Employers and sectors'!$A$1:$G$2802,3,FALSE)</f>
        <v>Social care</v>
      </c>
      <c r="D10859" s="19" t="str">
        <f>VLOOKUP($A10859,'Employers and sectors'!$A$1:$G$2802,4,FALSE)</f>
        <v>Active</v>
      </c>
      <c r="E10859" s="17" t="str">
        <f>VLOOKUP($A10859,'Employers and sectors'!$A$1:$G$2802,5,FALSE)</f>
        <v>Newport</v>
      </c>
      <c r="F10859" s="19" t="str">
        <f>VLOOKUP($A10859,'Employers and sectors'!$A$1:$G$2802,6,FALSE)</f>
        <v>Newport</v>
      </c>
      <c r="G10859" s="19" t="str">
        <f>VLOOKUP($A10859,'Employers and sectors'!$A$1:$G$2802,7,FALSE)</f>
        <v>Wales</v>
      </c>
      <c r="H10859" s="20" t="s">
        <v>264</v>
      </c>
      <c r="I10859" s="42" t="s">
        <v>5666</v>
      </c>
    </row>
    <row r="10860" spans="1:9" ht="16" thickBot="1" x14ac:dyDescent="0.4">
      <c r="A10860" s="27" t="s">
        <v>4574</v>
      </c>
      <c r="B10860" s="60" t="str">
        <f t="shared" ref="B10860:G10860" si="2233">B10859</f>
        <v>Health and social care</v>
      </c>
      <c r="C10860" s="60" t="str">
        <f t="shared" si="2233"/>
        <v>Social care</v>
      </c>
      <c r="D10860" s="60" t="str">
        <f t="shared" si="2233"/>
        <v>Active</v>
      </c>
      <c r="E10860" s="60" t="str">
        <f t="shared" si="2233"/>
        <v>Newport</v>
      </c>
      <c r="F10860" s="60" t="str">
        <f t="shared" si="2233"/>
        <v>Newport</v>
      </c>
      <c r="G10860" s="60" t="str">
        <f t="shared" si="2233"/>
        <v>Wales</v>
      </c>
      <c r="H10860" s="28"/>
      <c r="I10860" s="43">
        <v>43</v>
      </c>
    </row>
    <row r="10861" spans="1:9" x14ac:dyDescent="0.35">
      <c r="A10861" s="15" t="s">
        <v>4575</v>
      </c>
      <c r="B10861" s="17" t="str">
        <f>VLOOKUP($A10861,'Employers and sectors'!$A$1:$G$2802,2,FALSE)</f>
        <v>Health and social care</v>
      </c>
      <c r="C10861" s="15" t="str">
        <f>VLOOKUP($A10861,'Employers and sectors'!$A$1:$G$2802,3,FALSE)</f>
        <v>Social care</v>
      </c>
      <c r="D10861" s="15" t="str">
        <f>VLOOKUP($A10861,'Employers and sectors'!$A$1:$G$2802,4,FALSE)</f>
        <v>Active</v>
      </c>
      <c r="E10861" s="17" t="str">
        <f>VLOOKUP($A10861,'Employers and sectors'!$A$1:$G$2802,5,FALSE)</f>
        <v>Port Talbot</v>
      </c>
      <c r="F10861" s="15" t="str">
        <f>VLOOKUP($A10861,'Employers and sectors'!$A$1:$G$2802,6,FALSE)</f>
        <v>Neath Port Talbot</v>
      </c>
      <c r="G10861" s="15" t="str">
        <f>VLOOKUP($A10861,'Employers and sectors'!$A$1:$G$2802,7,FALSE)</f>
        <v>Wales</v>
      </c>
      <c r="H10861" s="16" t="s">
        <v>247</v>
      </c>
      <c r="I10861" s="44">
        <v>40</v>
      </c>
    </row>
    <row r="10862" spans="1:9" ht="16" thickBot="1" x14ac:dyDescent="0.4">
      <c r="A10862" s="19" t="s">
        <v>4575</v>
      </c>
      <c r="B10862" s="17" t="str">
        <f>VLOOKUP($A10862,'Employers and sectors'!$A$1:$G$2802,2,FALSE)</f>
        <v>Health and social care</v>
      </c>
      <c r="C10862" s="19" t="str">
        <f>VLOOKUP($A10862,'Employers and sectors'!$A$1:$G$2802,3,FALSE)</f>
        <v>Social care</v>
      </c>
      <c r="D10862" s="19" t="str">
        <f>VLOOKUP($A10862,'Employers and sectors'!$A$1:$G$2802,4,FALSE)</f>
        <v>Active</v>
      </c>
      <c r="E10862" s="17" t="str">
        <f>VLOOKUP($A10862,'Employers and sectors'!$A$1:$G$2802,5,FALSE)</f>
        <v>Port Talbot</v>
      </c>
      <c r="F10862" s="19" t="str">
        <f>VLOOKUP($A10862,'Employers and sectors'!$A$1:$G$2802,6,FALSE)</f>
        <v>Neath Port Talbot</v>
      </c>
      <c r="G10862" s="19" t="str">
        <f>VLOOKUP($A10862,'Employers and sectors'!$A$1:$G$2802,7,FALSE)</f>
        <v>Wales</v>
      </c>
      <c r="H10862" s="20" t="s">
        <v>253</v>
      </c>
      <c r="I10862" s="42">
        <v>32</v>
      </c>
    </row>
    <row r="10863" spans="1:9" ht="16" thickBot="1" x14ac:dyDescent="0.4">
      <c r="A10863" s="27" t="s">
        <v>4576</v>
      </c>
      <c r="B10863" s="60" t="str">
        <f t="shared" ref="B10863:G10863" si="2234">B10862</f>
        <v>Health and social care</v>
      </c>
      <c r="C10863" s="60" t="str">
        <f t="shared" si="2234"/>
        <v>Social care</v>
      </c>
      <c r="D10863" s="60" t="str">
        <f t="shared" si="2234"/>
        <v>Active</v>
      </c>
      <c r="E10863" s="60" t="str">
        <f t="shared" si="2234"/>
        <v>Port Talbot</v>
      </c>
      <c r="F10863" s="60" t="str">
        <f t="shared" si="2234"/>
        <v>Neath Port Talbot</v>
      </c>
      <c r="G10863" s="60" t="str">
        <f t="shared" si="2234"/>
        <v>Wales</v>
      </c>
      <c r="H10863" s="28"/>
      <c r="I10863" s="43">
        <v>72</v>
      </c>
    </row>
    <row r="10864" spans="1:9" x14ac:dyDescent="0.35">
      <c r="A10864" s="15" t="s">
        <v>4577</v>
      </c>
      <c r="B10864" s="17" t="str">
        <f>VLOOKUP($A10864,'Employers and sectors'!$A$1:$G$2802,2,FALSE)</f>
        <v>Health and social care</v>
      </c>
      <c r="C10864" s="15" t="str">
        <f>VLOOKUP($A10864,'Employers and sectors'!$A$1:$G$2802,3,FALSE)</f>
        <v>Social care</v>
      </c>
      <c r="D10864" s="15" t="str">
        <f>VLOOKUP($A10864,'Employers and sectors'!$A$1:$G$2802,4,FALSE)</f>
        <v>Active</v>
      </c>
      <c r="E10864" s="17" t="str">
        <f>VLOOKUP($A10864,'Employers and sectors'!$A$1:$G$2802,5,FALSE)</f>
        <v>Amesbury, Wiltshire</v>
      </c>
      <c r="F10864" s="15" t="str">
        <f>VLOOKUP($A10864,'Employers and sectors'!$A$1:$G$2802,6,FALSE)</f>
        <v>Wiltshire</v>
      </c>
      <c r="G10864" s="15" t="str">
        <f>VLOOKUP($A10864,'Employers and sectors'!$A$1:$G$2802,7,FALSE)</f>
        <v>South West</v>
      </c>
      <c r="H10864" s="16" t="s">
        <v>252</v>
      </c>
      <c r="I10864" s="44" t="s">
        <v>5666</v>
      </c>
    </row>
    <row r="10865" spans="1:9" ht="16" thickBot="1" x14ac:dyDescent="0.4">
      <c r="A10865" s="19" t="s">
        <v>4577</v>
      </c>
      <c r="B10865" s="17" t="str">
        <f>VLOOKUP($A10865,'Employers and sectors'!$A$1:$G$2802,2,FALSE)</f>
        <v>Health and social care</v>
      </c>
      <c r="C10865" s="19" t="str">
        <f>VLOOKUP($A10865,'Employers and sectors'!$A$1:$G$2802,3,FALSE)</f>
        <v>Social care</v>
      </c>
      <c r="D10865" s="19" t="str">
        <f>VLOOKUP($A10865,'Employers and sectors'!$A$1:$G$2802,4,FALSE)</f>
        <v>Active</v>
      </c>
      <c r="E10865" s="17" t="str">
        <f>VLOOKUP($A10865,'Employers and sectors'!$A$1:$G$2802,5,FALSE)</f>
        <v>Amesbury, Wiltshire</v>
      </c>
      <c r="F10865" s="19" t="str">
        <f>VLOOKUP($A10865,'Employers and sectors'!$A$1:$G$2802,6,FALSE)</f>
        <v>Wiltshire</v>
      </c>
      <c r="G10865" s="19" t="str">
        <f>VLOOKUP($A10865,'Employers and sectors'!$A$1:$G$2802,7,FALSE)</f>
        <v>South West</v>
      </c>
      <c r="H10865" s="20" t="s">
        <v>246</v>
      </c>
      <c r="I10865" s="42">
        <v>24</v>
      </c>
    </row>
    <row r="10866" spans="1:9" ht="16" thickBot="1" x14ac:dyDescent="0.4">
      <c r="A10866" s="27" t="s">
        <v>4578</v>
      </c>
      <c r="B10866" s="60" t="str">
        <f t="shared" ref="B10866:G10866" si="2235">B10865</f>
        <v>Health and social care</v>
      </c>
      <c r="C10866" s="60" t="str">
        <f t="shared" si="2235"/>
        <v>Social care</v>
      </c>
      <c r="D10866" s="60" t="str">
        <f t="shared" si="2235"/>
        <v>Active</v>
      </c>
      <c r="E10866" s="60" t="str">
        <f t="shared" si="2235"/>
        <v>Amesbury, Wiltshire</v>
      </c>
      <c r="F10866" s="60" t="str">
        <f t="shared" si="2235"/>
        <v>Wiltshire</v>
      </c>
      <c r="G10866" s="60" t="str">
        <f t="shared" si="2235"/>
        <v>South West</v>
      </c>
      <c r="H10866" s="28"/>
      <c r="I10866" s="43">
        <v>28</v>
      </c>
    </row>
    <row r="10867" spans="1:9" x14ac:dyDescent="0.35">
      <c r="A10867" s="15" t="s">
        <v>4579</v>
      </c>
      <c r="B10867" s="17" t="str">
        <f>VLOOKUP($A10867,'Employers and sectors'!$A$1:$G$2802,2,FALSE)</f>
        <v>Health and social care</v>
      </c>
      <c r="C10867" s="15" t="str">
        <f>VLOOKUP($A10867,'Employers and sectors'!$A$1:$G$2802,3,FALSE)</f>
        <v>Social care</v>
      </c>
      <c r="D10867" s="15" t="str">
        <f>VLOOKUP($A10867,'Employers and sectors'!$A$1:$G$2802,4,FALSE)</f>
        <v>Active</v>
      </c>
      <c r="E10867" s="17" t="str">
        <f>VLOOKUP($A10867,'Employers and sectors'!$A$1:$G$2802,5,FALSE)</f>
        <v>Wolverhampton</v>
      </c>
      <c r="F10867" s="15" t="str">
        <f>VLOOKUP($A10867,'Employers and sectors'!$A$1:$G$2802,6,FALSE)</f>
        <v>Wolverhampton</v>
      </c>
      <c r="G10867" s="15" t="str">
        <f>VLOOKUP($A10867,'Employers and sectors'!$A$1:$G$2802,7,FALSE)</f>
        <v>West Midlands</v>
      </c>
      <c r="H10867" s="16" t="s">
        <v>246</v>
      </c>
      <c r="I10867" s="44">
        <v>23</v>
      </c>
    </row>
    <row r="10868" spans="1:9" x14ac:dyDescent="0.35">
      <c r="A10868" s="17" t="s">
        <v>4579</v>
      </c>
      <c r="B10868" s="17" t="str">
        <f>VLOOKUP($A10868,'Employers and sectors'!$A$1:$G$2802,2,FALSE)</f>
        <v>Health and social care</v>
      </c>
      <c r="C10868" s="17" t="str">
        <f>VLOOKUP($A10868,'Employers and sectors'!$A$1:$G$2802,3,FALSE)</f>
        <v>Social care</v>
      </c>
      <c r="D10868" s="17" t="str">
        <f>VLOOKUP($A10868,'Employers and sectors'!$A$1:$G$2802,4,FALSE)</f>
        <v>Active</v>
      </c>
      <c r="E10868" s="17" t="str">
        <f>VLOOKUP($A10868,'Employers and sectors'!$A$1:$G$2802,5,FALSE)</f>
        <v>Wolverhampton</v>
      </c>
      <c r="F10868" s="17" t="str">
        <f>VLOOKUP($A10868,'Employers and sectors'!$A$1:$G$2802,6,FALSE)</f>
        <v>Wolverhampton</v>
      </c>
      <c r="G10868" s="17" t="str">
        <f>VLOOKUP($A10868,'Employers and sectors'!$A$1:$G$2802,7,FALSE)</f>
        <v>West Midlands</v>
      </c>
      <c r="H10868" s="18" t="s">
        <v>264</v>
      </c>
      <c r="I10868" s="41" t="s">
        <v>5666</v>
      </c>
    </row>
    <row r="10869" spans="1:9" ht="16" thickBot="1" x14ac:dyDescent="0.4">
      <c r="A10869" s="19" t="s">
        <v>4579</v>
      </c>
      <c r="B10869" s="17" t="str">
        <f>VLOOKUP($A10869,'Employers and sectors'!$A$1:$G$2802,2,FALSE)</f>
        <v>Health and social care</v>
      </c>
      <c r="C10869" s="19" t="str">
        <f>VLOOKUP($A10869,'Employers and sectors'!$A$1:$G$2802,3,FALSE)</f>
        <v>Social care</v>
      </c>
      <c r="D10869" s="19" t="str">
        <f>VLOOKUP($A10869,'Employers and sectors'!$A$1:$G$2802,4,FALSE)</f>
        <v>Active</v>
      </c>
      <c r="E10869" s="17" t="str">
        <f>VLOOKUP($A10869,'Employers and sectors'!$A$1:$G$2802,5,FALSE)</f>
        <v>Wolverhampton</v>
      </c>
      <c r="F10869" s="19" t="str">
        <f>VLOOKUP($A10869,'Employers and sectors'!$A$1:$G$2802,6,FALSE)</f>
        <v>Wolverhampton</v>
      </c>
      <c r="G10869" s="19" t="str">
        <f>VLOOKUP($A10869,'Employers and sectors'!$A$1:$G$2802,7,FALSE)</f>
        <v>West Midlands</v>
      </c>
      <c r="H10869" s="20" t="s">
        <v>253</v>
      </c>
      <c r="I10869" s="42" t="s">
        <v>5666</v>
      </c>
    </row>
    <row r="10870" spans="1:9" ht="16" thickBot="1" x14ac:dyDescent="0.4">
      <c r="A10870" s="27" t="s">
        <v>4580</v>
      </c>
      <c r="B10870" s="60" t="str">
        <f t="shared" ref="B10870:G10870" si="2236">B10869</f>
        <v>Health and social care</v>
      </c>
      <c r="C10870" s="60" t="str">
        <f t="shared" si="2236"/>
        <v>Social care</v>
      </c>
      <c r="D10870" s="60" t="str">
        <f t="shared" si="2236"/>
        <v>Active</v>
      </c>
      <c r="E10870" s="60" t="str">
        <f t="shared" si="2236"/>
        <v>Wolverhampton</v>
      </c>
      <c r="F10870" s="60" t="str">
        <f t="shared" si="2236"/>
        <v>Wolverhampton</v>
      </c>
      <c r="G10870" s="60" t="str">
        <f t="shared" si="2236"/>
        <v>West Midlands</v>
      </c>
      <c r="H10870" s="28"/>
      <c r="I10870" s="43">
        <v>25</v>
      </c>
    </row>
    <row r="10871" spans="1:9" x14ac:dyDescent="0.35">
      <c r="A10871" s="15" t="s">
        <v>4581</v>
      </c>
      <c r="B10871" s="17" t="str">
        <f>VLOOKUP($A10871,'Employers and sectors'!$A$1:$G$2802,2,FALSE)</f>
        <v>Health and social care</v>
      </c>
      <c r="C10871" s="15" t="str">
        <f>VLOOKUP($A10871,'Employers and sectors'!$A$1:$G$2802,3,FALSE)</f>
        <v>Social care</v>
      </c>
      <c r="D10871" s="15" t="str">
        <f>VLOOKUP($A10871,'Employers and sectors'!$A$1:$G$2802,4,FALSE)</f>
        <v>Active</v>
      </c>
      <c r="E10871" s="17" t="str">
        <f>VLOOKUP($A10871,'Employers and sectors'!$A$1:$G$2802,5,FALSE)</f>
        <v>Bolton</v>
      </c>
      <c r="F10871" s="15" t="str">
        <f>VLOOKUP($A10871,'Employers and sectors'!$A$1:$G$2802,6,FALSE)</f>
        <v>Bolton</v>
      </c>
      <c r="G10871" s="15" t="str">
        <f>VLOOKUP($A10871,'Employers and sectors'!$A$1:$G$2802,7,FALSE)</f>
        <v>North West</v>
      </c>
      <c r="H10871" s="16" t="s">
        <v>274</v>
      </c>
      <c r="I10871" s="44">
        <v>7</v>
      </c>
    </row>
    <row r="10872" spans="1:9" x14ac:dyDescent="0.35">
      <c r="A10872" s="17" t="s">
        <v>4581</v>
      </c>
      <c r="B10872" s="17" t="str">
        <f>VLOOKUP($A10872,'Employers and sectors'!$A$1:$G$2802,2,FALSE)</f>
        <v>Health and social care</v>
      </c>
      <c r="C10872" s="17" t="str">
        <f>VLOOKUP($A10872,'Employers and sectors'!$A$1:$G$2802,3,FALSE)</f>
        <v>Social care</v>
      </c>
      <c r="D10872" s="17" t="str">
        <f>VLOOKUP($A10872,'Employers and sectors'!$A$1:$G$2802,4,FALSE)</f>
        <v>Active</v>
      </c>
      <c r="E10872" s="17" t="str">
        <f>VLOOKUP($A10872,'Employers and sectors'!$A$1:$G$2802,5,FALSE)</f>
        <v>Bolton</v>
      </c>
      <c r="F10872" s="17" t="str">
        <f>VLOOKUP($A10872,'Employers and sectors'!$A$1:$G$2802,6,FALSE)</f>
        <v>Bolton</v>
      </c>
      <c r="G10872" s="17" t="str">
        <f>VLOOKUP($A10872,'Employers and sectors'!$A$1:$G$2802,7,FALSE)</f>
        <v>North West</v>
      </c>
      <c r="H10872" s="18" t="s">
        <v>271</v>
      </c>
      <c r="I10872" s="41" t="s">
        <v>5666</v>
      </c>
    </row>
    <row r="10873" spans="1:9" x14ac:dyDescent="0.35">
      <c r="A10873" s="17" t="s">
        <v>4581</v>
      </c>
      <c r="B10873" s="17" t="str">
        <f>VLOOKUP($A10873,'Employers and sectors'!$A$1:$G$2802,2,FALSE)</f>
        <v>Health and social care</v>
      </c>
      <c r="C10873" s="17" t="str">
        <f>VLOOKUP($A10873,'Employers and sectors'!$A$1:$G$2802,3,FALSE)</f>
        <v>Social care</v>
      </c>
      <c r="D10873" s="17" t="str">
        <f>VLOOKUP($A10873,'Employers and sectors'!$A$1:$G$2802,4,FALSE)</f>
        <v>Active</v>
      </c>
      <c r="E10873" s="17" t="str">
        <f>VLOOKUP($A10873,'Employers and sectors'!$A$1:$G$2802,5,FALSE)</f>
        <v>Bolton</v>
      </c>
      <c r="F10873" s="17" t="str">
        <f>VLOOKUP($A10873,'Employers and sectors'!$A$1:$G$2802,6,FALSE)</f>
        <v>Bolton</v>
      </c>
      <c r="G10873" s="17" t="str">
        <f>VLOOKUP($A10873,'Employers and sectors'!$A$1:$G$2802,7,FALSE)</f>
        <v>North West</v>
      </c>
      <c r="H10873" s="18" t="s">
        <v>246</v>
      </c>
      <c r="I10873" s="41">
        <v>14</v>
      </c>
    </row>
    <row r="10874" spans="1:9" x14ac:dyDescent="0.35">
      <c r="A10874" s="17" t="s">
        <v>4581</v>
      </c>
      <c r="B10874" s="17" t="str">
        <f>VLOOKUP($A10874,'Employers and sectors'!$A$1:$G$2802,2,FALSE)</f>
        <v>Health and social care</v>
      </c>
      <c r="C10874" s="17" t="str">
        <f>VLOOKUP($A10874,'Employers and sectors'!$A$1:$G$2802,3,FALSE)</f>
        <v>Social care</v>
      </c>
      <c r="D10874" s="17" t="str">
        <f>VLOOKUP($A10874,'Employers and sectors'!$A$1:$G$2802,4,FALSE)</f>
        <v>Active</v>
      </c>
      <c r="E10874" s="17" t="str">
        <f>VLOOKUP($A10874,'Employers and sectors'!$A$1:$G$2802,5,FALSE)</f>
        <v>Bolton</v>
      </c>
      <c r="F10874" s="17" t="str">
        <f>VLOOKUP($A10874,'Employers and sectors'!$A$1:$G$2802,6,FALSE)</f>
        <v>Bolton</v>
      </c>
      <c r="G10874" s="17" t="str">
        <f>VLOOKUP($A10874,'Employers and sectors'!$A$1:$G$2802,7,FALSE)</f>
        <v>North West</v>
      </c>
      <c r="H10874" s="18" t="s">
        <v>247</v>
      </c>
      <c r="I10874" s="41" t="s">
        <v>5666</v>
      </c>
    </row>
    <row r="10875" spans="1:9" ht="16" thickBot="1" x14ac:dyDescent="0.4">
      <c r="A10875" s="19" t="s">
        <v>4581</v>
      </c>
      <c r="B10875" s="17" t="str">
        <f>VLOOKUP($A10875,'Employers and sectors'!$A$1:$G$2802,2,FALSE)</f>
        <v>Health and social care</v>
      </c>
      <c r="C10875" s="19" t="str">
        <f>VLOOKUP($A10875,'Employers and sectors'!$A$1:$G$2802,3,FALSE)</f>
        <v>Social care</v>
      </c>
      <c r="D10875" s="19" t="str">
        <f>VLOOKUP($A10875,'Employers and sectors'!$A$1:$G$2802,4,FALSE)</f>
        <v>Active</v>
      </c>
      <c r="E10875" s="17" t="str">
        <f>VLOOKUP($A10875,'Employers and sectors'!$A$1:$G$2802,5,FALSE)</f>
        <v>Bolton</v>
      </c>
      <c r="F10875" s="19" t="str">
        <f>VLOOKUP($A10875,'Employers and sectors'!$A$1:$G$2802,6,FALSE)</f>
        <v>Bolton</v>
      </c>
      <c r="G10875" s="19" t="str">
        <f>VLOOKUP($A10875,'Employers and sectors'!$A$1:$G$2802,7,FALSE)</f>
        <v>North West</v>
      </c>
      <c r="H10875" s="20" t="s">
        <v>264</v>
      </c>
      <c r="I10875" s="42">
        <v>9</v>
      </c>
    </row>
    <row r="10876" spans="1:9" ht="16" thickBot="1" x14ac:dyDescent="0.4">
      <c r="A10876" s="27" t="s">
        <v>4582</v>
      </c>
      <c r="B10876" s="60" t="str">
        <f t="shared" ref="B10876:G10876" si="2237">B10875</f>
        <v>Health and social care</v>
      </c>
      <c r="C10876" s="60" t="str">
        <f t="shared" si="2237"/>
        <v>Social care</v>
      </c>
      <c r="D10876" s="60" t="str">
        <f t="shared" si="2237"/>
        <v>Active</v>
      </c>
      <c r="E10876" s="60" t="str">
        <f t="shared" si="2237"/>
        <v>Bolton</v>
      </c>
      <c r="F10876" s="60" t="str">
        <f t="shared" si="2237"/>
        <v>Bolton</v>
      </c>
      <c r="G10876" s="60" t="str">
        <f t="shared" si="2237"/>
        <v>North West</v>
      </c>
      <c r="H10876" s="28"/>
      <c r="I10876" s="43">
        <v>34</v>
      </c>
    </row>
    <row r="10877" spans="1:9" x14ac:dyDescent="0.35">
      <c r="A10877" s="15" t="s">
        <v>4583</v>
      </c>
      <c r="B10877" s="17" t="str">
        <f>VLOOKUP($A10877,'Employers and sectors'!$A$1:$G$2802,2,FALSE)</f>
        <v>Health and social care</v>
      </c>
      <c r="C10877" s="15" t="str">
        <f>VLOOKUP($A10877,'Employers and sectors'!$A$1:$G$2802,3,FALSE)</f>
        <v>Social care</v>
      </c>
      <c r="D10877" s="15" t="str">
        <f>VLOOKUP($A10877,'Employers and sectors'!$A$1:$G$2802,4,FALSE)</f>
        <v>Active</v>
      </c>
      <c r="E10877" s="17" t="str">
        <f>VLOOKUP($A10877,'Employers and sectors'!$A$1:$G$2802,5,FALSE)</f>
        <v>Leicester</v>
      </c>
      <c r="F10877" s="15" t="str">
        <f>VLOOKUP($A10877,'Employers and sectors'!$A$1:$G$2802,6,FALSE)</f>
        <v>Leicester</v>
      </c>
      <c r="G10877" s="15" t="str">
        <f>VLOOKUP($A10877,'Employers and sectors'!$A$1:$G$2802,7,FALSE)</f>
        <v>East Midlands</v>
      </c>
      <c r="H10877" s="16" t="s">
        <v>245</v>
      </c>
      <c r="I10877" s="44" t="s">
        <v>5666</v>
      </c>
    </row>
    <row r="10878" spans="1:9" x14ac:dyDescent="0.35">
      <c r="A10878" s="17" t="s">
        <v>4583</v>
      </c>
      <c r="B10878" s="17" t="str">
        <f>VLOOKUP($A10878,'Employers and sectors'!$A$1:$G$2802,2,FALSE)</f>
        <v>Health and social care</v>
      </c>
      <c r="C10878" s="17" t="str">
        <f>VLOOKUP($A10878,'Employers and sectors'!$A$1:$G$2802,3,FALSE)</f>
        <v>Social care</v>
      </c>
      <c r="D10878" s="17" t="str">
        <f>VLOOKUP($A10878,'Employers and sectors'!$A$1:$G$2802,4,FALSE)</f>
        <v>Active</v>
      </c>
      <c r="E10878" s="17" t="str">
        <f>VLOOKUP($A10878,'Employers and sectors'!$A$1:$G$2802,5,FALSE)</f>
        <v>Leicester</v>
      </c>
      <c r="F10878" s="17" t="str">
        <f>VLOOKUP($A10878,'Employers and sectors'!$A$1:$G$2802,6,FALSE)</f>
        <v>Leicester</v>
      </c>
      <c r="G10878" s="17" t="str">
        <f>VLOOKUP($A10878,'Employers and sectors'!$A$1:$G$2802,7,FALSE)</f>
        <v>East Midlands</v>
      </c>
      <c r="H10878" s="18" t="s">
        <v>252</v>
      </c>
      <c r="I10878" s="41" t="s">
        <v>5666</v>
      </c>
    </row>
    <row r="10879" spans="1:9" x14ac:dyDescent="0.35">
      <c r="A10879" s="17" t="s">
        <v>4583</v>
      </c>
      <c r="B10879" s="17" t="str">
        <f>VLOOKUP($A10879,'Employers and sectors'!$A$1:$G$2802,2,FALSE)</f>
        <v>Health and social care</v>
      </c>
      <c r="C10879" s="17" t="str">
        <f>VLOOKUP($A10879,'Employers and sectors'!$A$1:$G$2802,3,FALSE)</f>
        <v>Social care</v>
      </c>
      <c r="D10879" s="17" t="str">
        <f>VLOOKUP($A10879,'Employers and sectors'!$A$1:$G$2802,4,FALSE)</f>
        <v>Active</v>
      </c>
      <c r="E10879" s="17" t="str">
        <f>VLOOKUP($A10879,'Employers and sectors'!$A$1:$G$2802,5,FALSE)</f>
        <v>Leicester</v>
      </c>
      <c r="F10879" s="17" t="str">
        <f>VLOOKUP($A10879,'Employers and sectors'!$A$1:$G$2802,6,FALSE)</f>
        <v>Leicester</v>
      </c>
      <c r="G10879" s="17" t="str">
        <f>VLOOKUP($A10879,'Employers and sectors'!$A$1:$G$2802,7,FALSE)</f>
        <v>East Midlands</v>
      </c>
      <c r="H10879" s="18" t="s">
        <v>246</v>
      </c>
      <c r="I10879" s="41" t="s">
        <v>5666</v>
      </c>
    </row>
    <row r="10880" spans="1:9" x14ac:dyDescent="0.35">
      <c r="A10880" s="17" t="s">
        <v>4583</v>
      </c>
      <c r="B10880" s="17" t="str">
        <f>VLOOKUP($A10880,'Employers and sectors'!$A$1:$G$2802,2,FALSE)</f>
        <v>Health and social care</v>
      </c>
      <c r="C10880" s="17" t="str">
        <f>VLOOKUP($A10880,'Employers and sectors'!$A$1:$G$2802,3,FALSE)</f>
        <v>Social care</v>
      </c>
      <c r="D10880" s="17" t="str">
        <f>VLOOKUP($A10880,'Employers and sectors'!$A$1:$G$2802,4,FALSE)</f>
        <v>Active</v>
      </c>
      <c r="E10880" s="17" t="str">
        <f>VLOOKUP($A10880,'Employers and sectors'!$A$1:$G$2802,5,FALSE)</f>
        <v>Leicester</v>
      </c>
      <c r="F10880" s="17" t="str">
        <f>VLOOKUP($A10880,'Employers and sectors'!$A$1:$G$2802,6,FALSE)</f>
        <v>Leicester</v>
      </c>
      <c r="G10880" s="17" t="str">
        <f>VLOOKUP($A10880,'Employers and sectors'!$A$1:$G$2802,7,FALSE)</f>
        <v>East Midlands</v>
      </c>
      <c r="H10880" s="18" t="s">
        <v>247</v>
      </c>
      <c r="I10880" s="41">
        <v>17</v>
      </c>
    </row>
    <row r="10881" spans="1:9" ht="16" thickBot="1" x14ac:dyDescent="0.4">
      <c r="A10881" s="19" t="s">
        <v>4583</v>
      </c>
      <c r="B10881" s="17" t="str">
        <f>VLOOKUP($A10881,'Employers and sectors'!$A$1:$G$2802,2,FALSE)</f>
        <v>Health and social care</v>
      </c>
      <c r="C10881" s="19" t="str">
        <f>VLOOKUP($A10881,'Employers and sectors'!$A$1:$G$2802,3,FALSE)</f>
        <v>Social care</v>
      </c>
      <c r="D10881" s="19" t="str">
        <f>VLOOKUP($A10881,'Employers and sectors'!$A$1:$G$2802,4,FALSE)</f>
        <v>Active</v>
      </c>
      <c r="E10881" s="17" t="str">
        <f>VLOOKUP($A10881,'Employers and sectors'!$A$1:$G$2802,5,FALSE)</f>
        <v>Leicester</v>
      </c>
      <c r="F10881" s="19" t="str">
        <f>VLOOKUP($A10881,'Employers and sectors'!$A$1:$G$2802,6,FALSE)</f>
        <v>Leicester</v>
      </c>
      <c r="G10881" s="19" t="str">
        <f>VLOOKUP($A10881,'Employers and sectors'!$A$1:$G$2802,7,FALSE)</f>
        <v>East Midlands</v>
      </c>
      <c r="H10881" s="20" t="s">
        <v>253</v>
      </c>
      <c r="I10881" s="42" t="s">
        <v>5666</v>
      </c>
    </row>
    <row r="10882" spans="1:9" ht="16" thickBot="1" x14ac:dyDescent="0.4">
      <c r="A10882" s="27" t="s">
        <v>4584</v>
      </c>
      <c r="B10882" s="60" t="str">
        <f t="shared" ref="B10882:G10882" si="2238">B10881</f>
        <v>Health and social care</v>
      </c>
      <c r="C10882" s="60" t="str">
        <f t="shared" si="2238"/>
        <v>Social care</v>
      </c>
      <c r="D10882" s="60" t="str">
        <f t="shared" si="2238"/>
        <v>Active</v>
      </c>
      <c r="E10882" s="60" t="str">
        <f t="shared" si="2238"/>
        <v>Leicester</v>
      </c>
      <c r="F10882" s="60" t="str">
        <f t="shared" si="2238"/>
        <v>Leicester</v>
      </c>
      <c r="G10882" s="60" t="str">
        <f t="shared" si="2238"/>
        <v>East Midlands</v>
      </c>
      <c r="H10882" s="28"/>
      <c r="I10882" s="43">
        <v>25</v>
      </c>
    </row>
    <row r="10883" spans="1:9" x14ac:dyDescent="0.35">
      <c r="A10883" s="15" t="s">
        <v>4585</v>
      </c>
      <c r="B10883" s="17" t="str">
        <f>VLOOKUP($A10883,'Employers and sectors'!$A$1:$G$2802,2,FALSE)</f>
        <v>Health and social care</v>
      </c>
      <c r="C10883" s="15" t="str">
        <f>VLOOKUP($A10883,'Employers and sectors'!$A$1:$G$2802,3,FALSE)</f>
        <v>Social care</v>
      </c>
      <c r="D10883" s="15" t="str">
        <f>VLOOKUP($A10883,'Employers and sectors'!$A$1:$G$2802,4,FALSE)</f>
        <v>Active</v>
      </c>
      <c r="E10883" s="17" t="str">
        <f>VLOOKUP($A10883,'Employers and sectors'!$A$1:$G$2802,5,FALSE)</f>
        <v>Tower Hamlets</v>
      </c>
      <c r="F10883" s="15" t="str">
        <f>VLOOKUP($A10883,'Employers and sectors'!$A$1:$G$2802,6,FALSE)</f>
        <v>Tower Hamlets</v>
      </c>
      <c r="G10883" s="15" t="str">
        <f>VLOOKUP($A10883,'Employers and sectors'!$A$1:$G$2802,7,FALSE)</f>
        <v>London</v>
      </c>
      <c r="H10883" s="16" t="s">
        <v>246</v>
      </c>
      <c r="I10883" s="44">
        <v>80</v>
      </c>
    </row>
    <row r="10884" spans="1:9" x14ac:dyDescent="0.35">
      <c r="A10884" s="17" t="s">
        <v>4585</v>
      </c>
      <c r="B10884" s="17" t="str">
        <f>VLOOKUP($A10884,'Employers and sectors'!$A$1:$G$2802,2,FALSE)</f>
        <v>Health and social care</v>
      </c>
      <c r="C10884" s="17" t="str">
        <f>VLOOKUP($A10884,'Employers and sectors'!$A$1:$G$2802,3,FALSE)</f>
        <v>Social care</v>
      </c>
      <c r="D10884" s="17" t="str">
        <f>VLOOKUP($A10884,'Employers and sectors'!$A$1:$G$2802,4,FALSE)</f>
        <v>Active</v>
      </c>
      <c r="E10884" s="17" t="str">
        <f>VLOOKUP($A10884,'Employers and sectors'!$A$1:$G$2802,5,FALSE)</f>
        <v>Tower Hamlets</v>
      </c>
      <c r="F10884" s="17" t="str">
        <f>VLOOKUP($A10884,'Employers and sectors'!$A$1:$G$2802,6,FALSE)</f>
        <v>Tower Hamlets</v>
      </c>
      <c r="G10884" s="17" t="str">
        <f>VLOOKUP($A10884,'Employers and sectors'!$A$1:$G$2802,7,FALSE)</f>
        <v>London</v>
      </c>
      <c r="H10884" s="18" t="s">
        <v>247</v>
      </c>
      <c r="I10884" s="41">
        <v>23</v>
      </c>
    </row>
    <row r="10885" spans="1:9" ht="16" thickBot="1" x14ac:dyDescent="0.4">
      <c r="A10885" s="19" t="s">
        <v>4585</v>
      </c>
      <c r="B10885" s="17" t="str">
        <f>VLOOKUP($A10885,'Employers and sectors'!$A$1:$G$2802,2,FALSE)</f>
        <v>Health and social care</v>
      </c>
      <c r="C10885" s="19" t="str">
        <f>VLOOKUP($A10885,'Employers and sectors'!$A$1:$G$2802,3,FALSE)</f>
        <v>Social care</v>
      </c>
      <c r="D10885" s="19" t="str">
        <f>VLOOKUP($A10885,'Employers and sectors'!$A$1:$G$2802,4,FALSE)</f>
        <v>Active</v>
      </c>
      <c r="E10885" s="17" t="str">
        <f>VLOOKUP($A10885,'Employers and sectors'!$A$1:$G$2802,5,FALSE)</f>
        <v>Tower Hamlets</v>
      </c>
      <c r="F10885" s="19" t="str">
        <f>VLOOKUP($A10885,'Employers and sectors'!$A$1:$G$2802,6,FALSE)</f>
        <v>Tower Hamlets</v>
      </c>
      <c r="G10885" s="19" t="str">
        <f>VLOOKUP($A10885,'Employers and sectors'!$A$1:$G$2802,7,FALSE)</f>
        <v>London</v>
      </c>
      <c r="H10885" s="20" t="s">
        <v>253</v>
      </c>
      <c r="I10885" s="42" t="s">
        <v>5666</v>
      </c>
    </row>
    <row r="10886" spans="1:9" ht="16" thickBot="1" x14ac:dyDescent="0.4">
      <c r="A10886" s="27" t="s">
        <v>4586</v>
      </c>
      <c r="B10886" s="60" t="str">
        <f t="shared" ref="B10886:G10886" si="2239">B10885</f>
        <v>Health and social care</v>
      </c>
      <c r="C10886" s="60" t="str">
        <f t="shared" si="2239"/>
        <v>Social care</v>
      </c>
      <c r="D10886" s="60" t="str">
        <f t="shared" si="2239"/>
        <v>Active</v>
      </c>
      <c r="E10886" s="60" t="str">
        <f t="shared" si="2239"/>
        <v>Tower Hamlets</v>
      </c>
      <c r="F10886" s="60" t="str">
        <f t="shared" si="2239"/>
        <v>Tower Hamlets</v>
      </c>
      <c r="G10886" s="60" t="str">
        <f t="shared" si="2239"/>
        <v>London</v>
      </c>
      <c r="H10886" s="28"/>
      <c r="I10886" s="43">
        <v>105</v>
      </c>
    </row>
    <row r="10887" spans="1:9" x14ac:dyDescent="0.35">
      <c r="A10887" s="15" t="s">
        <v>4587</v>
      </c>
      <c r="B10887" s="17" t="str">
        <f>VLOOKUP($A10887,'Employers and sectors'!$A$1:$G$2802,2,FALSE)</f>
        <v>Health and social care</v>
      </c>
      <c r="C10887" s="15" t="str">
        <f>VLOOKUP($A10887,'Employers and sectors'!$A$1:$G$2802,3,FALSE)</f>
        <v>Social care</v>
      </c>
      <c r="D10887" s="15" t="str">
        <f>VLOOKUP($A10887,'Employers and sectors'!$A$1:$G$2802,4,FALSE)</f>
        <v>Active</v>
      </c>
      <c r="E10887" s="17" t="str">
        <f>VLOOKUP($A10887,'Employers and sectors'!$A$1:$G$2802,5,FALSE)</f>
        <v>Wolverhampton</v>
      </c>
      <c r="F10887" s="15" t="str">
        <f>VLOOKUP($A10887,'Employers and sectors'!$A$1:$G$2802,6,FALSE)</f>
        <v>Wolverhampton</v>
      </c>
      <c r="G10887" s="15" t="str">
        <f>VLOOKUP($A10887,'Employers and sectors'!$A$1:$G$2802,7,FALSE)</f>
        <v>West Midlands</v>
      </c>
      <c r="H10887" s="16" t="s">
        <v>271</v>
      </c>
      <c r="I10887" s="44">
        <v>10</v>
      </c>
    </row>
    <row r="10888" spans="1:9" x14ac:dyDescent="0.35">
      <c r="A10888" s="17" t="s">
        <v>4587</v>
      </c>
      <c r="B10888" s="17" t="str">
        <f>VLOOKUP($A10888,'Employers and sectors'!$A$1:$G$2802,2,FALSE)</f>
        <v>Health and social care</v>
      </c>
      <c r="C10888" s="17" t="str">
        <f>VLOOKUP($A10888,'Employers and sectors'!$A$1:$G$2802,3,FALSE)</f>
        <v>Social care</v>
      </c>
      <c r="D10888" s="17" t="str">
        <f>VLOOKUP($A10888,'Employers and sectors'!$A$1:$G$2802,4,FALSE)</f>
        <v>Active</v>
      </c>
      <c r="E10888" s="17" t="str">
        <f>VLOOKUP($A10888,'Employers and sectors'!$A$1:$G$2802,5,FALSE)</f>
        <v>Wolverhampton</v>
      </c>
      <c r="F10888" s="17" t="str">
        <f>VLOOKUP($A10888,'Employers and sectors'!$A$1:$G$2802,6,FALSE)</f>
        <v>Wolverhampton</v>
      </c>
      <c r="G10888" s="17" t="str">
        <f>VLOOKUP($A10888,'Employers and sectors'!$A$1:$G$2802,7,FALSE)</f>
        <v>West Midlands</v>
      </c>
      <c r="H10888" s="18" t="s">
        <v>246</v>
      </c>
      <c r="I10888" s="41">
        <v>58</v>
      </c>
    </row>
    <row r="10889" spans="1:9" x14ac:dyDescent="0.35">
      <c r="A10889" s="17" t="s">
        <v>4587</v>
      </c>
      <c r="B10889" s="17" t="str">
        <f>VLOOKUP($A10889,'Employers and sectors'!$A$1:$G$2802,2,FALSE)</f>
        <v>Health and social care</v>
      </c>
      <c r="C10889" s="17" t="str">
        <f>VLOOKUP($A10889,'Employers and sectors'!$A$1:$G$2802,3,FALSE)</f>
        <v>Social care</v>
      </c>
      <c r="D10889" s="17" t="str">
        <f>VLOOKUP($A10889,'Employers and sectors'!$A$1:$G$2802,4,FALSE)</f>
        <v>Active</v>
      </c>
      <c r="E10889" s="17" t="str">
        <f>VLOOKUP($A10889,'Employers and sectors'!$A$1:$G$2802,5,FALSE)</f>
        <v>Wolverhampton</v>
      </c>
      <c r="F10889" s="17" t="str">
        <f>VLOOKUP($A10889,'Employers and sectors'!$A$1:$G$2802,6,FALSE)</f>
        <v>Wolverhampton</v>
      </c>
      <c r="G10889" s="17" t="str">
        <f>VLOOKUP($A10889,'Employers and sectors'!$A$1:$G$2802,7,FALSE)</f>
        <v>West Midlands</v>
      </c>
      <c r="H10889" s="18" t="s">
        <v>264</v>
      </c>
      <c r="I10889" s="41" t="s">
        <v>5666</v>
      </c>
    </row>
    <row r="10890" spans="1:9" ht="16" thickBot="1" x14ac:dyDescent="0.4">
      <c r="A10890" s="19" t="s">
        <v>4587</v>
      </c>
      <c r="B10890" s="17" t="str">
        <f>VLOOKUP($A10890,'Employers and sectors'!$A$1:$G$2802,2,FALSE)</f>
        <v>Health and social care</v>
      </c>
      <c r="C10890" s="19" t="str">
        <f>VLOOKUP($A10890,'Employers and sectors'!$A$1:$G$2802,3,FALSE)</f>
        <v>Social care</v>
      </c>
      <c r="D10890" s="19" t="str">
        <f>VLOOKUP($A10890,'Employers and sectors'!$A$1:$G$2802,4,FALSE)</f>
        <v>Active</v>
      </c>
      <c r="E10890" s="17" t="str">
        <f>VLOOKUP($A10890,'Employers and sectors'!$A$1:$G$2802,5,FALSE)</f>
        <v>Wolverhampton</v>
      </c>
      <c r="F10890" s="19" t="str">
        <f>VLOOKUP($A10890,'Employers and sectors'!$A$1:$G$2802,6,FALSE)</f>
        <v>Wolverhampton</v>
      </c>
      <c r="G10890" s="19" t="str">
        <f>VLOOKUP($A10890,'Employers and sectors'!$A$1:$G$2802,7,FALSE)</f>
        <v>West Midlands</v>
      </c>
      <c r="H10890" s="20" t="s">
        <v>253</v>
      </c>
      <c r="I10890" s="42" t="s">
        <v>5666</v>
      </c>
    </row>
    <row r="10891" spans="1:9" ht="16" thickBot="1" x14ac:dyDescent="0.4">
      <c r="A10891" s="27" t="s">
        <v>4588</v>
      </c>
      <c r="B10891" s="60" t="str">
        <f t="shared" ref="B10891:G10891" si="2240">B10890</f>
        <v>Health and social care</v>
      </c>
      <c r="C10891" s="60" t="str">
        <f t="shared" si="2240"/>
        <v>Social care</v>
      </c>
      <c r="D10891" s="60" t="str">
        <f t="shared" si="2240"/>
        <v>Active</v>
      </c>
      <c r="E10891" s="60" t="str">
        <f t="shared" si="2240"/>
        <v>Wolverhampton</v>
      </c>
      <c r="F10891" s="60" t="str">
        <f t="shared" si="2240"/>
        <v>Wolverhampton</v>
      </c>
      <c r="G10891" s="60" t="str">
        <f t="shared" si="2240"/>
        <v>West Midlands</v>
      </c>
      <c r="H10891" s="28"/>
      <c r="I10891" s="43">
        <v>77</v>
      </c>
    </row>
    <row r="10892" spans="1:9" x14ac:dyDescent="0.35">
      <c r="A10892" s="15" t="s">
        <v>4589</v>
      </c>
      <c r="B10892" s="17" t="str">
        <f>VLOOKUP($A10892,'Employers and sectors'!$A$1:$G$2802,2,FALSE)</f>
        <v>Hospitality</v>
      </c>
      <c r="C10892" s="15">
        <f>VLOOKUP($A10892,'Employers and sectors'!$A$1:$G$2802,3,FALSE)</f>
        <v>0</v>
      </c>
      <c r="D10892" s="15" t="str">
        <f>VLOOKUP($A10892,'Employers and sectors'!$A$1:$G$2802,4,FALSE)</f>
        <v>Active</v>
      </c>
      <c r="E10892" s="17" t="str">
        <f>VLOOKUP($A10892,'Employers and sectors'!$A$1:$G$2802,5,FALSE)</f>
        <v>Westbury-On-Severn, Gloucestershire</v>
      </c>
      <c r="F10892" s="15" t="str">
        <f>VLOOKUP($A10892,'Employers and sectors'!$A$1:$G$2802,6,FALSE)</f>
        <v>Forest of Dean</v>
      </c>
      <c r="G10892" s="15" t="str">
        <f>VLOOKUP($A10892,'Employers and sectors'!$A$1:$G$2802,7,FALSE)</f>
        <v>South West</v>
      </c>
      <c r="H10892" s="16" t="s">
        <v>271</v>
      </c>
      <c r="I10892" s="44">
        <v>13</v>
      </c>
    </row>
    <row r="10893" spans="1:9" ht="16" thickBot="1" x14ac:dyDescent="0.4">
      <c r="A10893" s="19" t="s">
        <v>4589</v>
      </c>
      <c r="B10893" s="17" t="str">
        <f>VLOOKUP($A10893,'Employers and sectors'!$A$1:$G$2802,2,FALSE)</f>
        <v>Hospitality</v>
      </c>
      <c r="C10893" s="19">
        <f>VLOOKUP($A10893,'Employers and sectors'!$A$1:$G$2802,3,FALSE)</f>
        <v>0</v>
      </c>
      <c r="D10893" s="19" t="str">
        <f>VLOOKUP($A10893,'Employers and sectors'!$A$1:$G$2802,4,FALSE)</f>
        <v>Active</v>
      </c>
      <c r="E10893" s="17" t="str">
        <f>VLOOKUP($A10893,'Employers and sectors'!$A$1:$G$2802,5,FALSE)</f>
        <v>Westbury-On-Severn, Gloucestershire</v>
      </c>
      <c r="F10893" s="19" t="str">
        <f>VLOOKUP($A10893,'Employers and sectors'!$A$1:$G$2802,6,FALSE)</f>
        <v>Forest of Dean</v>
      </c>
      <c r="G10893" s="19" t="str">
        <f>VLOOKUP($A10893,'Employers and sectors'!$A$1:$G$2802,7,FALSE)</f>
        <v>South West</v>
      </c>
      <c r="H10893" s="20" t="s">
        <v>246</v>
      </c>
      <c r="I10893" s="42">
        <v>19</v>
      </c>
    </row>
    <row r="10894" spans="1:9" ht="16" thickBot="1" x14ac:dyDescent="0.4">
      <c r="A10894" s="27" t="s">
        <v>4590</v>
      </c>
      <c r="B10894" s="60" t="str">
        <f t="shared" ref="B10894:G10894" si="2241">B10893</f>
        <v>Hospitality</v>
      </c>
      <c r="C10894" s="60">
        <f t="shared" si="2241"/>
        <v>0</v>
      </c>
      <c r="D10894" s="60" t="str">
        <f t="shared" si="2241"/>
        <v>Active</v>
      </c>
      <c r="E10894" s="60" t="str">
        <f t="shared" si="2241"/>
        <v>Westbury-On-Severn, Gloucestershire</v>
      </c>
      <c r="F10894" s="60" t="str">
        <f t="shared" si="2241"/>
        <v>Forest of Dean</v>
      </c>
      <c r="G10894" s="60" t="str">
        <f t="shared" si="2241"/>
        <v>South West</v>
      </c>
      <c r="H10894" s="28"/>
      <c r="I10894" s="43">
        <v>32</v>
      </c>
    </row>
    <row r="10895" spans="1:9" x14ac:dyDescent="0.35">
      <c r="A10895" s="15" t="s">
        <v>4591</v>
      </c>
      <c r="B10895" s="17" t="str">
        <f>VLOOKUP($A10895,'Employers and sectors'!$A$1:$G$2802,2,FALSE)</f>
        <v>Water supply</v>
      </c>
      <c r="C10895" s="15">
        <f>VLOOKUP($A10895,'Employers and sectors'!$A$1:$G$2802,3,FALSE)</f>
        <v>0</v>
      </c>
      <c r="D10895" s="15" t="str">
        <f>VLOOKUP($A10895,'Employers and sectors'!$A$1:$G$2802,4,FALSE)</f>
        <v>Active</v>
      </c>
      <c r="E10895" s="17" t="str">
        <f>VLOOKUP($A10895,'Employers and sectors'!$A$1:$G$2802,5,FALSE)</f>
        <v>Coventry</v>
      </c>
      <c r="F10895" s="15" t="str">
        <f>VLOOKUP($A10895,'Employers and sectors'!$A$1:$G$2802,6,FALSE)</f>
        <v>Coventry</v>
      </c>
      <c r="G10895" s="15" t="str">
        <f>VLOOKUP($A10895,'Employers and sectors'!$A$1:$G$2802,7,FALSE)</f>
        <v>West Midlands</v>
      </c>
      <c r="H10895" s="16" t="s">
        <v>252</v>
      </c>
      <c r="I10895" s="44">
        <v>8</v>
      </c>
    </row>
    <row r="10896" spans="1:9" x14ac:dyDescent="0.35">
      <c r="A10896" s="17" t="s">
        <v>4591</v>
      </c>
      <c r="B10896" s="17" t="str">
        <f>VLOOKUP($A10896,'Employers and sectors'!$A$1:$G$2802,2,FALSE)</f>
        <v>Water supply</v>
      </c>
      <c r="C10896" s="17">
        <f>VLOOKUP($A10896,'Employers and sectors'!$A$1:$G$2802,3,FALSE)</f>
        <v>0</v>
      </c>
      <c r="D10896" s="17" t="str">
        <f>VLOOKUP($A10896,'Employers and sectors'!$A$1:$G$2802,4,FALSE)</f>
        <v>Active</v>
      </c>
      <c r="E10896" s="17" t="str">
        <f>VLOOKUP($A10896,'Employers and sectors'!$A$1:$G$2802,5,FALSE)</f>
        <v>Coventry</v>
      </c>
      <c r="F10896" s="17" t="str">
        <f>VLOOKUP($A10896,'Employers and sectors'!$A$1:$G$2802,6,FALSE)</f>
        <v>Coventry</v>
      </c>
      <c r="G10896" s="17" t="str">
        <f>VLOOKUP($A10896,'Employers and sectors'!$A$1:$G$2802,7,FALSE)</f>
        <v>West Midlands</v>
      </c>
      <c r="H10896" s="18" t="s">
        <v>246</v>
      </c>
      <c r="I10896" s="41" t="s">
        <v>5666</v>
      </c>
    </row>
    <row r="10897" spans="1:9" x14ac:dyDescent="0.35">
      <c r="A10897" s="17" t="s">
        <v>4591</v>
      </c>
      <c r="B10897" s="17" t="str">
        <f>VLOOKUP($A10897,'Employers and sectors'!$A$1:$G$2802,2,FALSE)</f>
        <v>Water supply</v>
      </c>
      <c r="C10897" s="17">
        <f>VLOOKUP($A10897,'Employers and sectors'!$A$1:$G$2802,3,FALSE)</f>
        <v>0</v>
      </c>
      <c r="D10897" s="17" t="str">
        <f>VLOOKUP($A10897,'Employers and sectors'!$A$1:$G$2802,4,FALSE)</f>
        <v>Active</v>
      </c>
      <c r="E10897" s="17" t="str">
        <f>VLOOKUP($A10897,'Employers and sectors'!$A$1:$G$2802,5,FALSE)</f>
        <v>Coventry</v>
      </c>
      <c r="F10897" s="17" t="str">
        <f>VLOOKUP($A10897,'Employers and sectors'!$A$1:$G$2802,6,FALSE)</f>
        <v>Coventry</v>
      </c>
      <c r="G10897" s="17" t="str">
        <f>VLOOKUP($A10897,'Employers and sectors'!$A$1:$G$2802,7,FALSE)</f>
        <v>West Midlands</v>
      </c>
      <c r="H10897" s="18" t="s">
        <v>247</v>
      </c>
      <c r="I10897" s="41">
        <v>15</v>
      </c>
    </row>
    <row r="10898" spans="1:9" ht="16" thickBot="1" x14ac:dyDescent="0.4">
      <c r="A10898" s="19" t="s">
        <v>4591</v>
      </c>
      <c r="B10898" s="17" t="str">
        <f>VLOOKUP($A10898,'Employers and sectors'!$A$1:$G$2802,2,FALSE)</f>
        <v>Water supply</v>
      </c>
      <c r="C10898" s="19">
        <f>VLOOKUP($A10898,'Employers and sectors'!$A$1:$G$2802,3,FALSE)</f>
        <v>0</v>
      </c>
      <c r="D10898" s="19" t="str">
        <f>VLOOKUP($A10898,'Employers and sectors'!$A$1:$G$2802,4,FALSE)</f>
        <v>Active</v>
      </c>
      <c r="E10898" s="17" t="str">
        <f>VLOOKUP($A10898,'Employers and sectors'!$A$1:$G$2802,5,FALSE)</f>
        <v>Coventry</v>
      </c>
      <c r="F10898" s="19" t="str">
        <f>VLOOKUP($A10898,'Employers and sectors'!$A$1:$G$2802,6,FALSE)</f>
        <v>Coventry</v>
      </c>
      <c r="G10898" s="19" t="str">
        <f>VLOOKUP($A10898,'Employers and sectors'!$A$1:$G$2802,7,FALSE)</f>
        <v>West Midlands</v>
      </c>
      <c r="H10898" s="20" t="s">
        <v>253</v>
      </c>
      <c r="I10898" s="42">
        <v>12</v>
      </c>
    </row>
    <row r="10899" spans="1:9" ht="16" thickBot="1" x14ac:dyDescent="0.4">
      <c r="A10899" s="27" t="s">
        <v>4592</v>
      </c>
      <c r="B10899" s="60" t="str">
        <f t="shared" ref="B10899:G10899" si="2242">B10898</f>
        <v>Water supply</v>
      </c>
      <c r="C10899" s="60">
        <f t="shared" si="2242"/>
        <v>0</v>
      </c>
      <c r="D10899" s="60" t="str">
        <f t="shared" si="2242"/>
        <v>Active</v>
      </c>
      <c r="E10899" s="60" t="str">
        <f t="shared" si="2242"/>
        <v>Coventry</v>
      </c>
      <c r="F10899" s="60" t="str">
        <f t="shared" si="2242"/>
        <v>Coventry</v>
      </c>
      <c r="G10899" s="60" t="str">
        <f t="shared" si="2242"/>
        <v>West Midlands</v>
      </c>
      <c r="H10899" s="28"/>
      <c r="I10899" s="43">
        <v>40</v>
      </c>
    </row>
    <row r="10900" spans="1:9" x14ac:dyDescent="0.35">
      <c r="A10900" s="15" t="s">
        <v>4593</v>
      </c>
      <c r="B10900" s="17" t="str">
        <f>VLOOKUP($A10900,'Employers and sectors'!$A$1:$G$2802,2,FALSE)</f>
        <v>Health and social care</v>
      </c>
      <c r="C10900" s="15" t="str">
        <f>VLOOKUP($A10900,'Employers and sectors'!$A$1:$G$2802,3,FALSE)</f>
        <v>Social care</v>
      </c>
      <c r="D10900" s="15" t="str">
        <f>VLOOKUP($A10900,'Employers and sectors'!$A$1:$G$2802,4,FALSE)</f>
        <v>Revoked</v>
      </c>
      <c r="E10900" s="17" t="str">
        <f>VLOOKUP($A10900,'Employers and sectors'!$A$1:$G$2802,5,FALSE)</f>
        <v>Havering</v>
      </c>
      <c r="F10900" s="15" t="str">
        <f>VLOOKUP($A10900,'Employers and sectors'!$A$1:$G$2802,6,FALSE)</f>
        <v>Havering</v>
      </c>
      <c r="G10900" s="15" t="str">
        <f>VLOOKUP($A10900,'Employers and sectors'!$A$1:$G$2802,7,FALSE)</f>
        <v>London</v>
      </c>
      <c r="H10900" s="16" t="s">
        <v>246</v>
      </c>
      <c r="I10900" s="44">
        <v>78</v>
      </c>
    </row>
    <row r="10901" spans="1:9" ht="16" thickBot="1" x14ac:dyDescent="0.4">
      <c r="A10901" s="19" t="s">
        <v>4593</v>
      </c>
      <c r="B10901" s="17" t="str">
        <f>VLOOKUP($A10901,'Employers and sectors'!$A$1:$G$2802,2,FALSE)</f>
        <v>Health and social care</v>
      </c>
      <c r="C10901" s="19" t="str">
        <f>VLOOKUP($A10901,'Employers and sectors'!$A$1:$G$2802,3,FALSE)</f>
        <v>Social care</v>
      </c>
      <c r="D10901" s="19" t="str">
        <f>VLOOKUP($A10901,'Employers and sectors'!$A$1:$G$2802,4,FALSE)</f>
        <v>Revoked</v>
      </c>
      <c r="E10901" s="17" t="str">
        <f>VLOOKUP($A10901,'Employers and sectors'!$A$1:$G$2802,5,FALSE)</f>
        <v>Havering</v>
      </c>
      <c r="F10901" s="19" t="str">
        <f>VLOOKUP($A10901,'Employers and sectors'!$A$1:$G$2802,6,FALSE)</f>
        <v>Havering</v>
      </c>
      <c r="G10901" s="19" t="str">
        <f>VLOOKUP($A10901,'Employers and sectors'!$A$1:$G$2802,7,FALSE)</f>
        <v>London</v>
      </c>
      <c r="H10901" s="20" t="s">
        <v>247</v>
      </c>
      <c r="I10901" s="42">
        <v>26</v>
      </c>
    </row>
    <row r="10902" spans="1:9" ht="16" thickBot="1" x14ac:dyDescent="0.4">
      <c r="A10902" s="27" t="s">
        <v>4594</v>
      </c>
      <c r="B10902" s="60" t="str">
        <f t="shared" ref="B10902:G10902" si="2243">B10901</f>
        <v>Health and social care</v>
      </c>
      <c r="C10902" s="60" t="str">
        <f t="shared" si="2243"/>
        <v>Social care</v>
      </c>
      <c r="D10902" s="60" t="str">
        <f t="shared" si="2243"/>
        <v>Revoked</v>
      </c>
      <c r="E10902" s="60" t="str">
        <f t="shared" si="2243"/>
        <v>Havering</v>
      </c>
      <c r="F10902" s="60" t="str">
        <f t="shared" si="2243"/>
        <v>Havering</v>
      </c>
      <c r="G10902" s="60" t="str">
        <f t="shared" si="2243"/>
        <v>London</v>
      </c>
      <c r="H10902" s="28"/>
      <c r="I10902" s="43">
        <v>104</v>
      </c>
    </row>
    <row r="10903" spans="1:9" x14ac:dyDescent="0.35">
      <c r="A10903" s="15" t="s">
        <v>4595</v>
      </c>
      <c r="B10903" s="17" t="str">
        <f>VLOOKUP($A10903,'Employers and sectors'!$A$1:$G$2802,2,FALSE)</f>
        <v>Health and social care</v>
      </c>
      <c r="C10903" s="15" t="str">
        <f>VLOOKUP($A10903,'Employers and sectors'!$A$1:$G$2802,3,FALSE)</f>
        <v>Social care</v>
      </c>
      <c r="D10903" s="15" t="str">
        <f>VLOOKUP($A10903,'Employers and sectors'!$A$1:$G$2802,4,FALSE)</f>
        <v>Active</v>
      </c>
      <c r="E10903" s="17" t="str">
        <f>VLOOKUP($A10903,'Employers and sectors'!$A$1:$G$2802,5,FALSE)</f>
        <v>Barking and Dagenham</v>
      </c>
      <c r="F10903" s="15" t="str">
        <f>VLOOKUP($A10903,'Employers and sectors'!$A$1:$G$2802,6,FALSE)</f>
        <v>Barking and Dagenham</v>
      </c>
      <c r="G10903" s="15" t="str">
        <f>VLOOKUP($A10903,'Employers and sectors'!$A$1:$G$2802,7,FALSE)</f>
        <v>London</v>
      </c>
      <c r="H10903" s="16" t="s">
        <v>245</v>
      </c>
      <c r="I10903" s="44" t="s">
        <v>5666</v>
      </c>
    </row>
    <row r="10904" spans="1:9" x14ac:dyDescent="0.35">
      <c r="A10904" s="17" t="s">
        <v>4595</v>
      </c>
      <c r="B10904" s="17" t="str">
        <f>VLOOKUP($A10904,'Employers and sectors'!$A$1:$G$2802,2,FALSE)</f>
        <v>Health and social care</v>
      </c>
      <c r="C10904" s="17" t="str">
        <f>VLOOKUP($A10904,'Employers and sectors'!$A$1:$G$2802,3,FALSE)</f>
        <v>Social care</v>
      </c>
      <c r="D10904" s="17" t="str">
        <f>VLOOKUP($A10904,'Employers and sectors'!$A$1:$G$2802,4,FALSE)</f>
        <v>Active</v>
      </c>
      <c r="E10904" s="17" t="str">
        <f>VLOOKUP($A10904,'Employers and sectors'!$A$1:$G$2802,5,FALSE)</f>
        <v>Barking and Dagenham</v>
      </c>
      <c r="F10904" s="17" t="str">
        <f>VLOOKUP($A10904,'Employers and sectors'!$A$1:$G$2802,6,FALSE)</f>
        <v>Barking and Dagenham</v>
      </c>
      <c r="G10904" s="17" t="str">
        <f>VLOOKUP($A10904,'Employers and sectors'!$A$1:$G$2802,7,FALSE)</f>
        <v>London</v>
      </c>
      <c r="H10904" s="18" t="s">
        <v>246</v>
      </c>
      <c r="I10904" s="41">
        <v>37</v>
      </c>
    </row>
    <row r="10905" spans="1:9" ht="16" thickBot="1" x14ac:dyDescent="0.4">
      <c r="A10905" s="19" t="s">
        <v>4595</v>
      </c>
      <c r="B10905" s="17" t="str">
        <f>VLOOKUP($A10905,'Employers and sectors'!$A$1:$G$2802,2,FALSE)</f>
        <v>Health and social care</v>
      </c>
      <c r="C10905" s="19" t="str">
        <f>VLOOKUP($A10905,'Employers and sectors'!$A$1:$G$2802,3,FALSE)</f>
        <v>Social care</v>
      </c>
      <c r="D10905" s="19" t="str">
        <f>VLOOKUP($A10905,'Employers and sectors'!$A$1:$G$2802,4,FALSE)</f>
        <v>Active</v>
      </c>
      <c r="E10905" s="17" t="str">
        <f>VLOOKUP($A10905,'Employers and sectors'!$A$1:$G$2802,5,FALSE)</f>
        <v>Barking and Dagenham</v>
      </c>
      <c r="F10905" s="19" t="str">
        <f>VLOOKUP($A10905,'Employers and sectors'!$A$1:$G$2802,6,FALSE)</f>
        <v>Barking and Dagenham</v>
      </c>
      <c r="G10905" s="19" t="str">
        <f>VLOOKUP($A10905,'Employers and sectors'!$A$1:$G$2802,7,FALSE)</f>
        <v>London</v>
      </c>
      <c r="H10905" s="20" t="s">
        <v>247</v>
      </c>
      <c r="I10905" s="42" t="s">
        <v>5666</v>
      </c>
    </row>
    <row r="10906" spans="1:9" ht="16" thickBot="1" x14ac:dyDescent="0.4">
      <c r="A10906" s="27" t="s">
        <v>4596</v>
      </c>
      <c r="B10906" s="60" t="str">
        <f t="shared" ref="B10906:G10906" si="2244">B10905</f>
        <v>Health and social care</v>
      </c>
      <c r="C10906" s="60" t="str">
        <f t="shared" si="2244"/>
        <v>Social care</v>
      </c>
      <c r="D10906" s="60" t="str">
        <f t="shared" si="2244"/>
        <v>Active</v>
      </c>
      <c r="E10906" s="60" t="str">
        <f t="shared" si="2244"/>
        <v>Barking and Dagenham</v>
      </c>
      <c r="F10906" s="60" t="str">
        <f t="shared" si="2244"/>
        <v>Barking and Dagenham</v>
      </c>
      <c r="G10906" s="60" t="str">
        <f t="shared" si="2244"/>
        <v>London</v>
      </c>
      <c r="H10906" s="28"/>
      <c r="I10906" s="43">
        <v>39</v>
      </c>
    </row>
    <row r="10907" spans="1:9" x14ac:dyDescent="0.35">
      <c r="A10907" s="15" t="s">
        <v>4597</v>
      </c>
      <c r="B10907" s="17" t="str">
        <f>VLOOKUP($A10907,'Employers and sectors'!$A$1:$G$2802,2,FALSE)</f>
        <v>Construction</v>
      </c>
      <c r="C10907" s="15">
        <f>VLOOKUP($A10907,'Employers and sectors'!$A$1:$G$2802,3,FALSE)</f>
        <v>0</v>
      </c>
      <c r="D10907" s="15" t="str">
        <f>VLOOKUP($A10907,'Employers and sectors'!$A$1:$G$2802,4,FALSE)</f>
        <v>Active</v>
      </c>
      <c r="E10907" s="17" t="str">
        <f>VLOOKUP($A10907,'Employers and sectors'!$A$1:$G$2802,5,FALSE)</f>
        <v>Harrow</v>
      </c>
      <c r="F10907" s="15" t="str">
        <f>VLOOKUP($A10907,'Employers and sectors'!$A$1:$G$2802,6,FALSE)</f>
        <v>Harrow</v>
      </c>
      <c r="G10907" s="15" t="str">
        <f>VLOOKUP($A10907,'Employers and sectors'!$A$1:$G$2802,7,FALSE)</f>
        <v>London</v>
      </c>
      <c r="H10907" s="16" t="s">
        <v>271</v>
      </c>
      <c r="I10907" s="44">
        <v>29</v>
      </c>
    </row>
    <row r="10908" spans="1:9" ht="16" thickBot="1" x14ac:dyDescent="0.4">
      <c r="A10908" s="19" t="s">
        <v>4597</v>
      </c>
      <c r="B10908" s="17" t="str">
        <f>VLOOKUP($A10908,'Employers and sectors'!$A$1:$G$2802,2,FALSE)</f>
        <v>Construction</v>
      </c>
      <c r="C10908" s="19">
        <f>VLOOKUP($A10908,'Employers and sectors'!$A$1:$G$2802,3,FALSE)</f>
        <v>0</v>
      </c>
      <c r="D10908" s="19" t="str">
        <f>VLOOKUP($A10908,'Employers and sectors'!$A$1:$G$2802,4,FALSE)</f>
        <v>Active</v>
      </c>
      <c r="E10908" s="17" t="str">
        <f>VLOOKUP($A10908,'Employers and sectors'!$A$1:$G$2802,5,FALSE)</f>
        <v>Harrow</v>
      </c>
      <c r="F10908" s="19" t="str">
        <f>VLOOKUP($A10908,'Employers and sectors'!$A$1:$G$2802,6,FALSE)</f>
        <v>Harrow</v>
      </c>
      <c r="G10908" s="19" t="str">
        <f>VLOOKUP($A10908,'Employers and sectors'!$A$1:$G$2802,7,FALSE)</f>
        <v>London</v>
      </c>
      <c r="H10908" s="20" t="s">
        <v>246</v>
      </c>
      <c r="I10908" s="42">
        <v>37</v>
      </c>
    </row>
    <row r="10909" spans="1:9" ht="16" thickBot="1" x14ac:dyDescent="0.4">
      <c r="A10909" s="27" t="s">
        <v>4598</v>
      </c>
      <c r="B10909" s="60" t="str">
        <f t="shared" ref="B10909:G10909" si="2245">B10908</f>
        <v>Construction</v>
      </c>
      <c r="C10909" s="60">
        <f t="shared" si="2245"/>
        <v>0</v>
      </c>
      <c r="D10909" s="60" t="str">
        <f t="shared" si="2245"/>
        <v>Active</v>
      </c>
      <c r="E10909" s="60" t="str">
        <f t="shared" si="2245"/>
        <v>Harrow</v>
      </c>
      <c r="F10909" s="60" t="str">
        <f t="shared" si="2245"/>
        <v>Harrow</v>
      </c>
      <c r="G10909" s="60" t="str">
        <f t="shared" si="2245"/>
        <v>London</v>
      </c>
      <c r="H10909" s="28"/>
      <c r="I10909" s="43">
        <v>66</v>
      </c>
    </row>
    <row r="10910" spans="1:9" x14ac:dyDescent="0.35">
      <c r="A10910" s="15" t="s">
        <v>4599</v>
      </c>
      <c r="B10910" s="17" t="str">
        <f>VLOOKUP($A10910,'Employers and sectors'!$A$1:$G$2802,2,FALSE)</f>
        <v>Health and social care</v>
      </c>
      <c r="C10910" s="15" t="str">
        <f>VLOOKUP($A10910,'Employers and sectors'!$A$1:$G$2802,3,FALSE)</f>
        <v>Social care</v>
      </c>
      <c r="D10910" s="15" t="str">
        <f>VLOOKUP($A10910,'Employers and sectors'!$A$1:$G$2802,4,FALSE)</f>
        <v>Active</v>
      </c>
      <c r="E10910" s="17" t="str">
        <f>VLOOKUP($A10910,'Employers and sectors'!$A$1:$G$2802,5,FALSE)</f>
        <v>Barking and Dagenham</v>
      </c>
      <c r="F10910" s="15" t="str">
        <f>VLOOKUP($A10910,'Employers and sectors'!$A$1:$G$2802,6,FALSE)</f>
        <v>Barking and Dagenham</v>
      </c>
      <c r="G10910" s="15" t="str">
        <f>VLOOKUP($A10910,'Employers and sectors'!$A$1:$G$2802,7,FALSE)</f>
        <v>London</v>
      </c>
      <c r="H10910" s="16" t="s">
        <v>245</v>
      </c>
      <c r="I10910" s="44" t="s">
        <v>5666</v>
      </c>
    </row>
    <row r="10911" spans="1:9" x14ac:dyDescent="0.35">
      <c r="A10911" s="17" t="s">
        <v>4599</v>
      </c>
      <c r="B10911" s="17" t="str">
        <f>VLOOKUP($A10911,'Employers and sectors'!$A$1:$G$2802,2,FALSE)</f>
        <v>Health and social care</v>
      </c>
      <c r="C10911" s="17" t="str">
        <f>VLOOKUP($A10911,'Employers and sectors'!$A$1:$G$2802,3,FALSE)</f>
        <v>Social care</v>
      </c>
      <c r="D10911" s="17" t="str">
        <f>VLOOKUP($A10911,'Employers and sectors'!$A$1:$G$2802,4,FALSE)</f>
        <v>Active</v>
      </c>
      <c r="E10911" s="17" t="str">
        <f>VLOOKUP($A10911,'Employers and sectors'!$A$1:$G$2802,5,FALSE)</f>
        <v>Barking and Dagenham</v>
      </c>
      <c r="F10911" s="17" t="str">
        <f>VLOOKUP($A10911,'Employers and sectors'!$A$1:$G$2802,6,FALSE)</f>
        <v>Barking and Dagenham</v>
      </c>
      <c r="G10911" s="17" t="str">
        <f>VLOOKUP($A10911,'Employers and sectors'!$A$1:$G$2802,7,FALSE)</f>
        <v>London</v>
      </c>
      <c r="H10911" s="18" t="s">
        <v>246</v>
      </c>
      <c r="I10911" s="41">
        <v>23</v>
      </c>
    </row>
    <row r="10912" spans="1:9" x14ac:dyDescent="0.35">
      <c r="A10912" s="17" t="s">
        <v>4599</v>
      </c>
      <c r="B10912" s="17" t="str">
        <f>VLOOKUP($A10912,'Employers and sectors'!$A$1:$G$2802,2,FALSE)</f>
        <v>Health and social care</v>
      </c>
      <c r="C10912" s="17" t="str">
        <f>VLOOKUP($A10912,'Employers and sectors'!$A$1:$G$2802,3,FALSE)</f>
        <v>Social care</v>
      </c>
      <c r="D10912" s="17" t="str">
        <f>VLOOKUP($A10912,'Employers and sectors'!$A$1:$G$2802,4,FALSE)</f>
        <v>Active</v>
      </c>
      <c r="E10912" s="17" t="str">
        <f>VLOOKUP($A10912,'Employers and sectors'!$A$1:$G$2802,5,FALSE)</f>
        <v>Barking and Dagenham</v>
      </c>
      <c r="F10912" s="17" t="str">
        <f>VLOOKUP($A10912,'Employers and sectors'!$A$1:$G$2802,6,FALSE)</f>
        <v>Barking and Dagenham</v>
      </c>
      <c r="G10912" s="17" t="str">
        <f>VLOOKUP($A10912,'Employers and sectors'!$A$1:$G$2802,7,FALSE)</f>
        <v>London</v>
      </c>
      <c r="H10912" s="18" t="s">
        <v>247</v>
      </c>
      <c r="I10912" s="41" t="s">
        <v>5666</v>
      </c>
    </row>
    <row r="10913" spans="1:9" ht="16" thickBot="1" x14ac:dyDescent="0.4">
      <c r="A10913" s="19" t="s">
        <v>4599</v>
      </c>
      <c r="B10913" s="17" t="str">
        <f>VLOOKUP($A10913,'Employers and sectors'!$A$1:$G$2802,2,FALSE)</f>
        <v>Health and social care</v>
      </c>
      <c r="C10913" s="19" t="str">
        <f>VLOOKUP($A10913,'Employers and sectors'!$A$1:$G$2802,3,FALSE)</f>
        <v>Social care</v>
      </c>
      <c r="D10913" s="19" t="str">
        <f>VLOOKUP($A10913,'Employers and sectors'!$A$1:$G$2802,4,FALSE)</f>
        <v>Active</v>
      </c>
      <c r="E10913" s="17" t="str">
        <f>VLOOKUP($A10913,'Employers and sectors'!$A$1:$G$2802,5,FALSE)</f>
        <v>Barking and Dagenham</v>
      </c>
      <c r="F10913" s="19" t="str">
        <f>VLOOKUP($A10913,'Employers and sectors'!$A$1:$G$2802,6,FALSE)</f>
        <v>Barking and Dagenham</v>
      </c>
      <c r="G10913" s="19" t="str">
        <f>VLOOKUP($A10913,'Employers and sectors'!$A$1:$G$2802,7,FALSE)</f>
        <v>London</v>
      </c>
      <c r="H10913" s="20" t="s">
        <v>264</v>
      </c>
      <c r="I10913" s="42" t="s">
        <v>5666</v>
      </c>
    </row>
    <row r="10914" spans="1:9" ht="16" thickBot="1" x14ac:dyDescent="0.4">
      <c r="A10914" s="27" t="s">
        <v>4600</v>
      </c>
      <c r="B10914" s="60" t="str">
        <f t="shared" ref="B10914:G10914" si="2246">B10913</f>
        <v>Health and social care</v>
      </c>
      <c r="C10914" s="60" t="str">
        <f t="shared" si="2246"/>
        <v>Social care</v>
      </c>
      <c r="D10914" s="60" t="str">
        <f t="shared" si="2246"/>
        <v>Active</v>
      </c>
      <c r="E10914" s="60" t="str">
        <f t="shared" si="2246"/>
        <v>Barking and Dagenham</v>
      </c>
      <c r="F10914" s="60" t="str">
        <f t="shared" si="2246"/>
        <v>Barking and Dagenham</v>
      </c>
      <c r="G10914" s="60" t="str">
        <f t="shared" si="2246"/>
        <v>London</v>
      </c>
      <c r="H10914" s="28"/>
      <c r="I10914" s="43">
        <v>28</v>
      </c>
    </row>
    <row r="10915" spans="1:9" ht="16" thickBot="1" x14ac:dyDescent="0.4">
      <c r="A10915" s="23" t="s">
        <v>4601</v>
      </c>
      <c r="B10915" s="17" t="str">
        <f>VLOOKUP($A10915,'Employers and sectors'!$A$1:$G$2802,2,FALSE)</f>
        <v>Health and social care</v>
      </c>
      <c r="C10915" s="23" t="str">
        <f>VLOOKUP($A10915,'Employers and sectors'!$A$1:$G$2802,3,FALSE)</f>
        <v>Social care</v>
      </c>
      <c r="D10915" s="23" t="str">
        <f>VLOOKUP($A10915,'Employers and sectors'!$A$1:$G$2802,4,FALSE)</f>
        <v>Active</v>
      </c>
      <c r="E10915" s="17" t="str">
        <f>VLOOKUP($A10915,'Employers and sectors'!$A$1:$G$2802,5,FALSE)</f>
        <v>Dorchester</v>
      </c>
      <c r="F10915" s="23" t="str">
        <f>VLOOKUP($A10915,'Employers and sectors'!$A$1:$G$2802,6,FALSE)</f>
        <v>Dorset</v>
      </c>
      <c r="G10915" s="23" t="str">
        <f>VLOOKUP($A10915,'Employers and sectors'!$A$1:$G$2802,7,FALSE)</f>
        <v>South West</v>
      </c>
      <c r="H10915" s="24" t="s">
        <v>246</v>
      </c>
      <c r="I10915" s="45">
        <v>51</v>
      </c>
    </row>
    <row r="10916" spans="1:9" ht="16" thickBot="1" x14ac:dyDescent="0.4">
      <c r="A10916" s="27" t="s">
        <v>4602</v>
      </c>
      <c r="B10916" s="60" t="str">
        <f t="shared" ref="B10916:G10916" si="2247">B10915</f>
        <v>Health and social care</v>
      </c>
      <c r="C10916" s="60" t="str">
        <f t="shared" si="2247"/>
        <v>Social care</v>
      </c>
      <c r="D10916" s="60" t="str">
        <f t="shared" si="2247"/>
        <v>Active</v>
      </c>
      <c r="E10916" s="60" t="str">
        <f t="shared" si="2247"/>
        <v>Dorchester</v>
      </c>
      <c r="F10916" s="60" t="str">
        <f t="shared" si="2247"/>
        <v>Dorset</v>
      </c>
      <c r="G10916" s="60" t="str">
        <f t="shared" si="2247"/>
        <v>South West</v>
      </c>
      <c r="H10916" s="28"/>
      <c r="I10916" s="43">
        <v>51</v>
      </c>
    </row>
    <row r="10917" spans="1:9" x14ac:dyDescent="0.35">
      <c r="A10917" s="15" t="s">
        <v>4603</v>
      </c>
      <c r="B10917" s="17" t="str">
        <f>VLOOKUP($A10917,'Employers and sectors'!$A$1:$G$2802,2,FALSE)</f>
        <v>Health and social care</v>
      </c>
      <c r="C10917" s="15" t="str">
        <f>VLOOKUP($A10917,'Employers and sectors'!$A$1:$G$2802,3,FALSE)</f>
        <v>Social care</v>
      </c>
      <c r="D10917" s="15" t="str">
        <f>VLOOKUP($A10917,'Employers and sectors'!$A$1:$G$2802,4,FALSE)</f>
        <v>Active</v>
      </c>
      <c r="E10917" s="17" t="str">
        <f>VLOOKUP($A10917,'Employers and sectors'!$A$1:$G$2802,5,FALSE)</f>
        <v>Cardiff</v>
      </c>
      <c r="F10917" s="15" t="str">
        <f>VLOOKUP($A10917,'Employers and sectors'!$A$1:$G$2802,6,FALSE)</f>
        <v>Cardiff</v>
      </c>
      <c r="G10917" s="15" t="str">
        <f>VLOOKUP($A10917,'Employers and sectors'!$A$1:$G$2802,7,FALSE)</f>
        <v>Wales</v>
      </c>
      <c r="H10917" s="16" t="s">
        <v>252</v>
      </c>
      <c r="I10917" s="44">
        <v>23</v>
      </c>
    </row>
    <row r="10918" spans="1:9" x14ac:dyDescent="0.35">
      <c r="A10918" s="17" t="s">
        <v>4603</v>
      </c>
      <c r="B10918" s="17" t="str">
        <f>VLOOKUP($A10918,'Employers and sectors'!$A$1:$G$2802,2,FALSE)</f>
        <v>Health and social care</v>
      </c>
      <c r="C10918" s="17" t="str">
        <f>VLOOKUP($A10918,'Employers and sectors'!$A$1:$G$2802,3,FALSE)</f>
        <v>Social care</v>
      </c>
      <c r="D10918" s="17" t="str">
        <f>VLOOKUP($A10918,'Employers and sectors'!$A$1:$G$2802,4,FALSE)</f>
        <v>Active</v>
      </c>
      <c r="E10918" s="17" t="str">
        <f>VLOOKUP($A10918,'Employers and sectors'!$A$1:$G$2802,5,FALSE)</f>
        <v>Cardiff</v>
      </c>
      <c r="F10918" s="17" t="str">
        <f>VLOOKUP($A10918,'Employers and sectors'!$A$1:$G$2802,6,FALSE)</f>
        <v>Cardiff</v>
      </c>
      <c r="G10918" s="17" t="str">
        <f>VLOOKUP($A10918,'Employers and sectors'!$A$1:$G$2802,7,FALSE)</f>
        <v>Wales</v>
      </c>
      <c r="H10918" s="18" t="s">
        <v>246</v>
      </c>
      <c r="I10918" s="41">
        <v>14</v>
      </c>
    </row>
    <row r="10919" spans="1:9" x14ac:dyDescent="0.35">
      <c r="A10919" s="17" t="s">
        <v>4603</v>
      </c>
      <c r="B10919" s="17" t="str">
        <f>VLOOKUP($A10919,'Employers and sectors'!$A$1:$G$2802,2,FALSE)</f>
        <v>Health and social care</v>
      </c>
      <c r="C10919" s="17" t="str">
        <f>VLOOKUP($A10919,'Employers and sectors'!$A$1:$G$2802,3,FALSE)</f>
        <v>Social care</v>
      </c>
      <c r="D10919" s="17" t="str">
        <f>VLOOKUP($A10919,'Employers and sectors'!$A$1:$G$2802,4,FALSE)</f>
        <v>Active</v>
      </c>
      <c r="E10919" s="17" t="str">
        <f>VLOOKUP($A10919,'Employers and sectors'!$A$1:$G$2802,5,FALSE)</f>
        <v>Cardiff</v>
      </c>
      <c r="F10919" s="17" t="str">
        <f>VLOOKUP($A10919,'Employers and sectors'!$A$1:$G$2802,6,FALSE)</f>
        <v>Cardiff</v>
      </c>
      <c r="G10919" s="17" t="str">
        <f>VLOOKUP($A10919,'Employers and sectors'!$A$1:$G$2802,7,FALSE)</f>
        <v>Wales</v>
      </c>
      <c r="H10919" s="18" t="s">
        <v>247</v>
      </c>
      <c r="I10919" s="41">
        <v>80</v>
      </c>
    </row>
    <row r="10920" spans="1:9" x14ac:dyDescent="0.35">
      <c r="A10920" s="17" t="s">
        <v>4603</v>
      </c>
      <c r="B10920" s="17" t="str">
        <f>VLOOKUP($A10920,'Employers and sectors'!$A$1:$G$2802,2,FALSE)</f>
        <v>Health and social care</v>
      </c>
      <c r="C10920" s="17" t="str">
        <f>VLOOKUP($A10920,'Employers and sectors'!$A$1:$G$2802,3,FALSE)</f>
        <v>Social care</v>
      </c>
      <c r="D10920" s="17" t="str">
        <f>VLOOKUP($A10920,'Employers and sectors'!$A$1:$G$2802,4,FALSE)</f>
        <v>Active</v>
      </c>
      <c r="E10920" s="17" t="str">
        <f>VLOOKUP($A10920,'Employers and sectors'!$A$1:$G$2802,5,FALSE)</f>
        <v>Cardiff</v>
      </c>
      <c r="F10920" s="17" t="str">
        <f>VLOOKUP($A10920,'Employers and sectors'!$A$1:$G$2802,6,FALSE)</f>
        <v>Cardiff</v>
      </c>
      <c r="G10920" s="17" t="str">
        <f>VLOOKUP($A10920,'Employers and sectors'!$A$1:$G$2802,7,FALSE)</f>
        <v>Wales</v>
      </c>
      <c r="H10920" s="18" t="s">
        <v>264</v>
      </c>
      <c r="I10920" s="41" t="s">
        <v>5666</v>
      </c>
    </row>
    <row r="10921" spans="1:9" ht="16" thickBot="1" x14ac:dyDescent="0.4">
      <c r="A10921" s="19" t="s">
        <v>4603</v>
      </c>
      <c r="B10921" s="17" t="str">
        <f>VLOOKUP($A10921,'Employers and sectors'!$A$1:$G$2802,2,FALSE)</f>
        <v>Health and social care</v>
      </c>
      <c r="C10921" s="19" t="str">
        <f>VLOOKUP($A10921,'Employers and sectors'!$A$1:$G$2802,3,FALSE)</f>
        <v>Social care</v>
      </c>
      <c r="D10921" s="19" t="str">
        <f>VLOOKUP($A10921,'Employers and sectors'!$A$1:$G$2802,4,FALSE)</f>
        <v>Active</v>
      </c>
      <c r="E10921" s="17" t="str">
        <f>VLOOKUP($A10921,'Employers and sectors'!$A$1:$G$2802,5,FALSE)</f>
        <v>Cardiff</v>
      </c>
      <c r="F10921" s="19" t="str">
        <f>VLOOKUP($A10921,'Employers and sectors'!$A$1:$G$2802,6,FALSE)</f>
        <v>Cardiff</v>
      </c>
      <c r="G10921" s="19" t="str">
        <f>VLOOKUP($A10921,'Employers and sectors'!$A$1:$G$2802,7,FALSE)</f>
        <v>Wales</v>
      </c>
      <c r="H10921" s="20" t="s">
        <v>253</v>
      </c>
      <c r="I10921" s="42" t="s">
        <v>5666</v>
      </c>
    </row>
    <row r="10922" spans="1:9" ht="16" thickBot="1" x14ac:dyDescent="0.4">
      <c r="A10922" s="27" t="s">
        <v>4604</v>
      </c>
      <c r="B10922" s="60" t="str">
        <f t="shared" ref="B10922:G10922" si="2248">B10921</f>
        <v>Health and social care</v>
      </c>
      <c r="C10922" s="60" t="str">
        <f t="shared" si="2248"/>
        <v>Social care</v>
      </c>
      <c r="D10922" s="60" t="str">
        <f t="shared" si="2248"/>
        <v>Active</v>
      </c>
      <c r="E10922" s="60" t="str">
        <f t="shared" si="2248"/>
        <v>Cardiff</v>
      </c>
      <c r="F10922" s="60" t="str">
        <f t="shared" si="2248"/>
        <v>Cardiff</v>
      </c>
      <c r="G10922" s="60" t="str">
        <f t="shared" si="2248"/>
        <v>Wales</v>
      </c>
      <c r="H10922" s="28"/>
      <c r="I10922" s="43">
        <v>120</v>
      </c>
    </row>
    <row r="10923" spans="1:9" x14ac:dyDescent="0.35">
      <c r="A10923" s="15" t="s">
        <v>4605</v>
      </c>
      <c r="B10923" s="17" t="str">
        <f>VLOOKUP($A10923,'Employers and sectors'!$A$1:$G$2802,2,FALSE)</f>
        <v>Professional, Scientific and Technical</v>
      </c>
      <c r="C10923" s="15">
        <f>VLOOKUP($A10923,'Employers and sectors'!$A$1:$G$2802,3,FALSE)</f>
        <v>0</v>
      </c>
      <c r="D10923" s="15" t="str">
        <f>VLOOKUP($A10923,'Employers and sectors'!$A$1:$G$2802,4,FALSE)</f>
        <v>Active</v>
      </c>
      <c r="E10923" s="17" t="str">
        <f>VLOOKUP($A10923,'Employers and sectors'!$A$1:$G$2802,5,FALSE)</f>
        <v>Gatwick</v>
      </c>
      <c r="F10923" s="15" t="str">
        <f>VLOOKUP($A10923,'Employers and sectors'!$A$1:$G$2802,6,FALSE)</f>
        <v>Crawley</v>
      </c>
      <c r="G10923" s="15" t="str">
        <f>VLOOKUP($A10923,'Employers and sectors'!$A$1:$G$2802,7,FALSE)</f>
        <v>South East</v>
      </c>
      <c r="H10923" s="16" t="s">
        <v>8</v>
      </c>
      <c r="I10923" s="44">
        <v>16</v>
      </c>
    </row>
    <row r="10924" spans="1:9" x14ac:dyDescent="0.35">
      <c r="A10924" s="17" t="s">
        <v>4605</v>
      </c>
      <c r="B10924" s="17" t="str">
        <f>VLOOKUP($A10924,'Employers and sectors'!$A$1:$G$2802,2,FALSE)</f>
        <v>Professional, Scientific and Technical</v>
      </c>
      <c r="C10924" s="17">
        <f>VLOOKUP($A10924,'Employers and sectors'!$A$1:$G$2802,3,FALSE)</f>
        <v>0</v>
      </c>
      <c r="D10924" s="17" t="str">
        <f>VLOOKUP($A10924,'Employers and sectors'!$A$1:$G$2802,4,FALSE)</f>
        <v>Active</v>
      </c>
      <c r="E10924" s="17" t="str">
        <f>VLOOKUP($A10924,'Employers and sectors'!$A$1:$G$2802,5,FALSE)</f>
        <v>Gatwick</v>
      </c>
      <c r="F10924" s="17" t="str">
        <f>VLOOKUP($A10924,'Employers and sectors'!$A$1:$G$2802,6,FALSE)</f>
        <v>Crawley</v>
      </c>
      <c r="G10924" s="17" t="str">
        <f>VLOOKUP($A10924,'Employers and sectors'!$A$1:$G$2802,7,FALSE)</f>
        <v>South East</v>
      </c>
      <c r="H10924" s="18" t="s">
        <v>252</v>
      </c>
      <c r="I10924" s="41" t="s">
        <v>5666</v>
      </c>
    </row>
    <row r="10925" spans="1:9" x14ac:dyDescent="0.35">
      <c r="A10925" s="17" t="s">
        <v>4605</v>
      </c>
      <c r="B10925" s="17" t="str">
        <f>VLOOKUP($A10925,'Employers and sectors'!$A$1:$G$2802,2,FALSE)</f>
        <v>Professional, Scientific and Technical</v>
      </c>
      <c r="C10925" s="17">
        <f>VLOOKUP($A10925,'Employers and sectors'!$A$1:$G$2802,3,FALSE)</f>
        <v>0</v>
      </c>
      <c r="D10925" s="17" t="str">
        <f>VLOOKUP($A10925,'Employers and sectors'!$A$1:$G$2802,4,FALSE)</f>
        <v>Active</v>
      </c>
      <c r="E10925" s="17" t="str">
        <f>VLOOKUP($A10925,'Employers and sectors'!$A$1:$G$2802,5,FALSE)</f>
        <v>Gatwick</v>
      </c>
      <c r="F10925" s="17" t="str">
        <f>VLOOKUP($A10925,'Employers and sectors'!$A$1:$G$2802,6,FALSE)</f>
        <v>Crawley</v>
      </c>
      <c r="G10925" s="17" t="str">
        <f>VLOOKUP($A10925,'Employers and sectors'!$A$1:$G$2802,7,FALSE)</f>
        <v>South East</v>
      </c>
      <c r="H10925" s="18" t="s">
        <v>274</v>
      </c>
      <c r="I10925" s="41" t="s">
        <v>5666</v>
      </c>
    </row>
    <row r="10926" spans="1:9" x14ac:dyDescent="0.35">
      <c r="A10926" s="17" t="s">
        <v>4605</v>
      </c>
      <c r="B10926" s="17" t="str">
        <f>VLOOKUP($A10926,'Employers and sectors'!$A$1:$G$2802,2,FALSE)</f>
        <v>Professional, Scientific and Technical</v>
      </c>
      <c r="C10926" s="17">
        <f>VLOOKUP($A10926,'Employers and sectors'!$A$1:$G$2802,3,FALSE)</f>
        <v>0</v>
      </c>
      <c r="D10926" s="17" t="str">
        <f>VLOOKUP($A10926,'Employers and sectors'!$A$1:$G$2802,4,FALSE)</f>
        <v>Active</v>
      </c>
      <c r="E10926" s="17" t="str">
        <f>VLOOKUP($A10926,'Employers and sectors'!$A$1:$G$2802,5,FALSE)</f>
        <v>Gatwick</v>
      </c>
      <c r="F10926" s="17" t="str">
        <f>VLOOKUP($A10926,'Employers and sectors'!$A$1:$G$2802,6,FALSE)</f>
        <v>Crawley</v>
      </c>
      <c r="G10926" s="17" t="str">
        <f>VLOOKUP($A10926,'Employers and sectors'!$A$1:$G$2802,7,FALSE)</f>
        <v>South East</v>
      </c>
      <c r="H10926" s="18" t="s">
        <v>246</v>
      </c>
      <c r="I10926" s="41">
        <v>71</v>
      </c>
    </row>
    <row r="10927" spans="1:9" x14ac:dyDescent="0.35">
      <c r="A10927" s="17" t="s">
        <v>4605</v>
      </c>
      <c r="B10927" s="17" t="str">
        <f>VLOOKUP($A10927,'Employers and sectors'!$A$1:$G$2802,2,FALSE)</f>
        <v>Professional, Scientific and Technical</v>
      </c>
      <c r="C10927" s="17">
        <f>VLOOKUP($A10927,'Employers and sectors'!$A$1:$G$2802,3,FALSE)</f>
        <v>0</v>
      </c>
      <c r="D10927" s="17" t="str">
        <f>VLOOKUP($A10927,'Employers and sectors'!$A$1:$G$2802,4,FALSE)</f>
        <v>Active</v>
      </c>
      <c r="E10927" s="17" t="str">
        <f>VLOOKUP($A10927,'Employers and sectors'!$A$1:$G$2802,5,FALSE)</f>
        <v>Gatwick</v>
      </c>
      <c r="F10927" s="17" t="str">
        <f>VLOOKUP($A10927,'Employers and sectors'!$A$1:$G$2802,6,FALSE)</f>
        <v>Crawley</v>
      </c>
      <c r="G10927" s="17" t="str">
        <f>VLOOKUP($A10927,'Employers and sectors'!$A$1:$G$2802,7,FALSE)</f>
        <v>South East</v>
      </c>
      <c r="H10927" s="18" t="s">
        <v>247</v>
      </c>
      <c r="I10927" s="41" t="s">
        <v>5666</v>
      </c>
    </row>
    <row r="10928" spans="1:9" ht="16" thickBot="1" x14ac:dyDescent="0.4">
      <c r="A10928" s="19" t="s">
        <v>4605</v>
      </c>
      <c r="B10928" s="17" t="str">
        <f>VLOOKUP($A10928,'Employers and sectors'!$A$1:$G$2802,2,FALSE)</f>
        <v>Professional, Scientific and Technical</v>
      </c>
      <c r="C10928" s="19">
        <f>VLOOKUP($A10928,'Employers and sectors'!$A$1:$G$2802,3,FALSE)</f>
        <v>0</v>
      </c>
      <c r="D10928" s="19" t="str">
        <f>VLOOKUP($A10928,'Employers and sectors'!$A$1:$G$2802,4,FALSE)</f>
        <v>Active</v>
      </c>
      <c r="E10928" s="17" t="str">
        <f>VLOOKUP($A10928,'Employers and sectors'!$A$1:$G$2802,5,FALSE)</f>
        <v>Gatwick</v>
      </c>
      <c r="F10928" s="19" t="str">
        <f>VLOOKUP($A10928,'Employers and sectors'!$A$1:$G$2802,6,FALSE)</f>
        <v>Crawley</v>
      </c>
      <c r="G10928" s="19" t="str">
        <f>VLOOKUP($A10928,'Employers and sectors'!$A$1:$G$2802,7,FALSE)</f>
        <v>South East</v>
      </c>
      <c r="H10928" s="20" t="s">
        <v>253</v>
      </c>
      <c r="I10928" s="42" t="s">
        <v>5666</v>
      </c>
    </row>
    <row r="10929" spans="1:9" ht="16" thickBot="1" x14ac:dyDescent="0.4">
      <c r="A10929" s="27" t="s">
        <v>4606</v>
      </c>
      <c r="B10929" s="60" t="str">
        <f t="shared" ref="B10929:G10929" si="2249">B10928</f>
        <v>Professional, Scientific and Technical</v>
      </c>
      <c r="C10929" s="60">
        <f t="shared" si="2249"/>
        <v>0</v>
      </c>
      <c r="D10929" s="60" t="str">
        <f t="shared" si="2249"/>
        <v>Active</v>
      </c>
      <c r="E10929" s="60" t="str">
        <f t="shared" si="2249"/>
        <v>Gatwick</v>
      </c>
      <c r="F10929" s="60" t="str">
        <f t="shared" si="2249"/>
        <v>Crawley</v>
      </c>
      <c r="G10929" s="60" t="str">
        <f t="shared" si="2249"/>
        <v>South East</v>
      </c>
      <c r="H10929" s="28"/>
      <c r="I10929" s="43">
        <v>95</v>
      </c>
    </row>
    <row r="10930" spans="1:9" x14ac:dyDescent="0.35">
      <c r="A10930" s="15" t="s">
        <v>4607</v>
      </c>
      <c r="B10930" s="17" t="str">
        <f>VLOOKUP($A10930,'Employers and sectors'!$A$1:$G$2802,2,FALSE)</f>
        <v>Health and social care</v>
      </c>
      <c r="C10930" s="15" t="str">
        <f>VLOOKUP($A10930,'Employers and sectors'!$A$1:$G$2802,3,FALSE)</f>
        <v>Social care</v>
      </c>
      <c r="D10930" s="15" t="str">
        <f>VLOOKUP($A10930,'Employers and sectors'!$A$1:$G$2802,4,FALSE)</f>
        <v>Active</v>
      </c>
      <c r="E10930" s="17" t="str">
        <f>VLOOKUP($A10930,'Employers and sectors'!$A$1:$G$2802,5,FALSE)</f>
        <v>Bishop Auckland</v>
      </c>
      <c r="F10930" s="15" t="str">
        <f>VLOOKUP($A10930,'Employers and sectors'!$A$1:$G$2802,6,FALSE)</f>
        <v>Durham</v>
      </c>
      <c r="G10930" s="15" t="str">
        <f>VLOOKUP($A10930,'Employers and sectors'!$A$1:$G$2802,7,FALSE)</f>
        <v>North East</v>
      </c>
      <c r="H10930" s="16" t="s">
        <v>252</v>
      </c>
      <c r="I10930" s="44" t="s">
        <v>5666</v>
      </c>
    </row>
    <row r="10931" spans="1:9" ht="16" thickBot="1" x14ac:dyDescent="0.4">
      <c r="A10931" s="19" t="s">
        <v>4607</v>
      </c>
      <c r="B10931" s="17" t="str">
        <f>VLOOKUP($A10931,'Employers and sectors'!$A$1:$G$2802,2,FALSE)</f>
        <v>Health and social care</v>
      </c>
      <c r="C10931" s="19" t="str">
        <f>VLOOKUP($A10931,'Employers and sectors'!$A$1:$G$2802,3,FALSE)</f>
        <v>Social care</v>
      </c>
      <c r="D10931" s="19" t="str">
        <f>VLOOKUP($A10931,'Employers and sectors'!$A$1:$G$2802,4,FALSE)</f>
        <v>Active</v>
      </c>
      <c r="E10931" s="17" t="str">
        <f>VLOOKUP($A10931,'Employers and sectors'!$A$1:$G$2802,5,FALSE)</f>
        <v>Bishop Auckland</v>
      </c>
      <c r="F10931" s="19" t="str">
        <f>VLOOKUP($A10931,'Employers and sectors'!$A$1:$G$2802,6,FALSE)</f>
        <v>Durham</v>
      </c>
      <c r="G10931" s="19" t="str">
        <f>VLOOKUP($A10931,'Employers and sectors'!$A$1:$G$2802,7,FALSE)</f>
        <v>North East</v>
      </c>
      <c r="H10931" s="20" t="s">
        <v>246</v>
      </c>
      <c r="I10931" s="42">
        <v>283</v>
      </c>
    </row>
    <row r="10932" spans="1:9" ht="16" thickBot="1" x14ac:dyDescent="0.4">
      <c r="A10932" s="27" t="s">
        <v>4608</v>
      </c>
      <c r="B10932" s="60" t="str">
        <f t="shared" ref="B10932:G10932" si="2250">B10931</f>
        <v>Health and social care</v>
      </c>
      <c r="C10932" s="60" t="str">
        <f t="shared" si="2250"/>
        <v>Social care</v>
      </c>
      <c r="D10932" s="60" t="str">
        <f t="shared" si="2250"/>
        <v>Active</v>
      </c>
      <c r="E10932" s="60" t="str">
        <f t="shared" si="2250"/>
        <v>Bishop Auckland</v>
      </c>
      <c r="F10932" s="60" t="str">
        <f t="shared" si="2250"/>
        <v>Durham</v>
      </c>
      <c r="G10932" s="60" t="str">
        <f t="shared" si="2250"/>
        <v>North East</v>
      </c>
      <c r="H10932" s="28"/>
      <c r="I10932" s="43">
        <v>285</v>
      </c>
    </row>
    <row r="10933" spans="1:9" x14ac:dyDescent="0.35">
      <c r="A10933" s="15" t="s">
        <v>4609</v>
      </c>
      <c r="B10933" s="17" t="str">
        <f>VLOOKUP($A10933,'Employers and sectors'!$A$1:$G$2802,2,FALSE)</f>
        <v>Health and social care</v>
      </c>
      <c r="C10933" s="15" t="str">
        <f>VLOOKUP($A10933,'Employers and sectors'!$A$1:$G$2802,3,FALSE)</f>
        <v>NHS</v>
      </c>
      <c r="D10933" s="15" t="str">
        <f>VLOOKUP($A10933,'Employers and sectors'!$A$1:$G$2802,4,FALSE)</f>
        <v>Active</v>
      </c>
      <c r="E10933" s="17" t="str">
        <f>VLOOKUP($A10933,'Employers and sectors'!$A$1:$G$2802,5,FALSE)</f>
        <v>Sheffield</v>
      </c>
      <c r="F10933" s="15" t="str">
        <f>VLOOKUP($A10933,'Employers and sectors'!$A$1:$G$2802,6,FALSE)</f>
        <v>Sheffield</v>
      </c>
      <c r="G10933" s="15" t="str">
        <f>VLOOKUP($A10933,'Employers and sectors'!$A$1:$G$2802,7,FALSE)</f>
        <v>Yorkshire &amp; Humber</v>
      </c>
      <c r="H10933" s="16" t="s">
        <v>252</v>
      </c>
      <c r="I10933" s="44">
        <v>13</v>
      </c>
    </row>
    <row r="10934" spans="1:9" x14ac:dyDescent="0.35">
      <c r="A10934" s="17" t="s">
        <v>4609</v>
      </c>
      <c r="B10934" s="17" t="str">
        <f>VLOOKUP($A10934,'Employers and sectors'!$A$1:$G$2802,2,FALSE)</f>
        <v>Health and social care</v>
      </c>
      <c r="C10934" s="17" t="str">
        <f>VLOOKUP($A10934,'Employers and sectors'!$A$1:$G$2802,3,FALSE)</f>
        <v>NHS</v>
      </c>
      <c r="D10934" s="17" t="str">
        <f>VLOOKUP($A10934,'Employers and sectors'!$A$1:$G$2802,4,FALSE)</f>
        <v>Active</v>
      </c>
      <c r="E10934" s="17" t="str">
        <f>VLOOKUP($A10934,'Employers and sectors'!$A$1:$G$2802,5,FALSE)</f>
        <v>Sheffield</v>
      </c>
      <c r="F10934" s="17" t="str">
        <f>VLOOKUP($A10934,'Employers and sectors'!$A$1:$G$2802,6,FALSE)</f>
        <v>Sheffield</v>
      </c>
      <c r="G10934" s="17" t="str">
        <f>VLOOKUP($A10934,'Employers and sectors'!$A$1:$G$2802,7,FALSE)</f>
        <v>Yorkshire &amp; Humber</v>
      </c>
      <c r="H10934" s="18" t="s">
        <v>274</v>
      </c>
      <c r="I10934" s="41" t="s">
        <v>5666</v>
      </c>
    </row>
    <row r="10935" spans="1:9" x14ac:dyDescent="0.35">
      <c r="A10935" s="17" t="s">
        <v>4609</v>
      </c>
      <c r="B10935" s="17" t="str">
        <f>VLOOKUP($A10935,'Employers and sectors'!$A$1:$G$2802,2,FALSE)</f>
        <v>Health and social care</v>
      </c>
      <c r="C10935" s="17" t="str">
        <f>VLOOKUP($A10935,'Employers and sectors'!$A$1:$G$2802,3,FALSE)</f>
        <v>NHS</v>
      </c>
      <c r="D10935" s="17" t="str">
        <f>VLOOKUP($A10935,'Employers and sectors'!$A$1:$G$2802,4,FALSE)</f>
        <v>Active</v>
      </c>
      <c r="E10935" s="17" t="str">
        <f>VLOOKUP($A10935,'Employers and sectors'!$A$1:$G$2802,5,FALSE)</f>
        <v>Sheffield</v>
      </c>
      <c r="F10935" s="17" t="str">
        <f>VLOOKUP($A10935,'Employers and sectors'!$A$1:$G$2802,6,FALSE)</f>
        <v>Sheffield</v>
      </c>
      <c r="G10935" s="17" t="str">
        <f>VLOOKUP($A10935,'Employers and sectors'!$A$1:$G$2802,7,FALSE)</f>
        <v>Yorkshire &amp; Humber</v>
      </c>
      <c r="H10935" s="18" t="s">
        <v>271</v>
      </c>
      <c r="I10935" s="41">
        <v>9</v>
      </c>
    </row>
    <row r="10936" spans="1:9" x14ac:dyDescent="0.35">
      <c r="A10936" s="17" t="s">
        <v>4609</v>
      </c>
      <c r="B10936" s="17" t="str">
        <f>VLOOKUP($A10936,'Employers and sectors'!$A$1:$G$2802,2,FALSE)</f>
        <v>Health and social care</v>
      </c>
      <c r="C10936" s="17" t="str">
        <f>VLOOKUP($A10936,'Employers and sectors'!$A$1:$G$2802,3,FALSE)</f>
        <v>NHS</v>
      </c>
      <c r="D10936" s="17" t="str">
        <f>VLOOKUP($A10936,'Employers and sectors'!$A$1:$G$2802,4,FALSE)</f>
        <v>Active</v>
      </c>
      <c r="E10936" s="17" t="str">
        <f>VLOOKUP($A10936,'Employers and sectors'!$A$1:$G$2802,5,FALSE)</f>
        <v>Sheffield</v>
      </c>
      <c r="F10936" s="17" t="str">
        <f>VLOOKUP($A10936,'Employers and sectors'!$A$1:$G$2802,6,FALSE)</f>
        <v>Sheffield</v>
      </c>
      <c r="G10936" s="17" t="str">
        <f>VLOOKUP($A10936,'Employers and sectors'!$A$1:$G$2802,7,FALSE)</f>
        <v>Yorkshire &amp; Humber</v>
      </c>
      <c r="H10936" s="18" t="s">
        <v>246</v>
      </c>
      <c r="I10936" s="41">
        <v>12</v>
      </c>
    </row>
    <row r="10937" spans="1:9" x14ac:dyDescent="0.35">
      <c r="A10937" s="17" t="s">
        <v>4609</v>
      </c>
      <c r="B10937" s="17" t="str">
        <f>VLOOKUP($A10937,'Employers and sectors'!$A$1:$G$2802,2,FALSE)</f>
        <v>Health and social care</v>
      </c>
      <c r="C10937" s="17" t="str">
        <f>VLOOKUP($A10937,'Employers and sectors'!$A$1:$G$2802,3,FALSE)</f>
        <v>NHS</v>
      </c>
      <c r="D10937" s="17" t="str">
        <f>VLOOKUP($A10937,'Employers and sectors'!$A$1:$G$2802,4,FALSE)</f>
        <v>Active</v>
      </c>
      <c r="E10937" s="17" t="str">
        <f>VLOOKUP($A10937,'Employers and sectors'!$A$1:$G$2802,5,FALSE)</f>
        <v>Sheffield</v>
      </c>
      <c r="F10937" s="17" t="str">
        <f>VLOOKUP($A10937,'Employers and sectors'!$A$1:$G$2802,6,FALSE)</f>
        <v>Sheffield</v>
      </c>
      <c r="G10937" s="17" t="str">
        <f>VLOOKUP($A10937,'Employers and sectors'!$A$1:$G$2802,7,FALSE)</f>
        <v>Yorkshire &amp; Humber</v>
      </c>
      <c r="H10937" s="18" t="s">
        <v>247</v>
      </c>
      <c r="I10937" s="41" t="s">
        <v>5666</v>
      </c>
    </row>
    <row r="10938" spans="1:9" ht="16" thickBot="1" x14ac:dyDescent="0.4">
      <c r="A10938" s="19" t="s">
        <v>4609</v>
      </c>
      <c r="B10938" s="17" t="str">
        <f>VLOOKUP($A10938,'Employers and sectors'!$A$1:$G$2802,2,FALSE)</f>
        <v>Health and social care</v>
      </c>
      <c r="C10938" s="19" t="str">
        <f>VLOOKUP($A10938,'Employers and sectors'!$A$1:$G$2802,3,FALSE)</f>
        <v>NHS</v>
      </c>
      <c r="D10938" s="19" t="str">
        <f>VLOOKUP($A10938,'Employers and sectors'!$A$1:$G$2802,4,FALSE)</f>
        <v>Active</v>
      </c>
      <c r="E10938" s="17" t="str">
        <f>VLOOKUP($A10938,'Employers and sectors'!$A$1:$G$2802,5,FALSE)</f>
        <v>Sheffield</v>
      </c>
      <c r="F10938" s="19" t="str">
        <f>VLOOKUP($A10938,'Employers and sectors'!$A$1:$G$2802,6,FALSE)</f>
        <v>Sheffield</v>
      </c>
      <c r="G10938" s="19" t="str">
        <f>VLOOKUP($A10938,'Employers and sectors'!$A$1:$G$2802,7,FALSE)</f>
        <v>Yorkshire &amp; Humber</v>
      </c>
      <c r="H10938" s="20" t="s">
        <v>253</v>
      </c>
      <c r="I10938" s="42">
        <v>7</v>
      </c>
    </row>
    <row r="10939" spans="1:9" ht="16" thickBot="1" x14ac:dyDescent="0.4">
      <c r="A10939" s="27" t="s">
        <v>4610</v>
      </c>
      <c r="B10939" s="60" t="str">
        <f t="shared" ref="B10939:G10939" si="2251">B10938</f>
        <v>Health and social care</v>
      </c>
      <c r="C10939" s="60" t="str">
        <f t="shared" si="2251"/>
        <v>NHS</v>
      </c>
      <c r="D10939" s="60" t="str">
        <f t="shared" si="2251"/>
        <v>Active</v>
      </c>
      <c r="E10939" s="60" t="str">
        <f t="shared" si="2251"/>
        <v>Sheffield</v>
      </c>
      <c r="F10939" s="60" t="str">
        <f t="shared" si="2251"/>
        <v>Sheffield</v>
      </c>
      <c r="G10939" s="60" t="str">
        <f t="shared" si="2251"/>
        <v>Yorkshire &amp; Humber</v>
      </c>
      <c r="H10939" s="28"/>
      <c r="I10939" s="43">
        <v>43</v>
      </c>
    </row>
    <row r="10940" spans="1:9" x14ac:dyDescent="0.35">
      <c r="A10940" s="15" t="s">
        <v>4611</v>
      </c>
      <c r="B10940" s="17" t="str">
        <f>VLOOKUP($A10940,'Employers and sectors'!$A$1:$G$2802,2,FALSE)</f>
        <v>Education</v>
      </c>
      <c r="C10940" s="15">
        <f>VLOOKUP($A10940,'Employers and sectors'!$A$1:$G$2802,3,FALSE)</f>
        <v>0</v>
      </c>
      <c r="D10940" s="15" t="str">
        <f>VLOOKUP($A10940,'Employers and sectors'!$A$1:$G$2802,4,FALSE)</f>
        <v>Active</v>
      </c>
      <c r="E10940" s="17" t="str">
        <f>VLOOKUP($A10940,'Employers and sectors'!$A$1:$G$2802,5,FALSE)</f>
        <v>Sheffield</v>
      </c>
      <c r="F10940" s="15" t="str">
        <f>VLOOKUP($A10940,'Employers and sectors'!$A$1:$G$2802,6,FALSE)</f>
        <v>Sheffield</v>
      </c>
      <c r="G10940" s="15" t="str">
        <f>VLOOKUP($A10940,'Employers and sectors'!$A$1:$G$2802,7,FALSE)</f>
        <v>Yorkshire &amp; Humber</v>
      </c>
      <c r="H10940" s="16" t="s">
        <v>245</v>
      </c>
      <c r="I10940" s="44">
        <v>7</v>
      </c>
    </row>
    <row r="10941" spans="1:9" x14ac:dyDescent="0.35">
      <c r="A10941" s="17" t="s">
        <v>4611</v>
      </c>
      <c r="B10941" s="17" t="str">
        <f>VLOOKUP($A10941,'Employers and sectors'!$A$1:$G$2802,2,FALSE)</f>
        <v>Education</v>
      </c>
      <c r="C10941" s="17">
        <f>VLOOKUP($A10941,'Employers and sectors'!$A$1:$G$2802,3,FALSE)</f>
        <v>0</v>
      </c>
      <c r="D10941" s="17" t="str">
        <f>VLOOKUP($A10941,'Employers and sectors'!$A$1:$G$2802,4,FALSE)</f>
        <v>Active</v>
      </c>
      <c r="E10941" s="17" t="str">
        <f>VLOOKUP($A10941,'Employers and sectors'!$A$1:$G$2802,5,FALSE)</f>
        <v>Sheffield</v>
      </c>
      <c r="F10941" s="17" t="str">
        <f>VLOOKUP($A10941,'Employers and sectors'!$A$1:$G$2802,6,FALSE)</f>
        <v>Sheffield</v>
      </c>
      <c r="G10941" s="17" t="str">
        <f>VLOOKUP($A10941,'Employers and sectors'!$A$1:$G$2802,7,FALSE)</f>
        <v>Yorkshire &amp; Humber</v>
      </c>
      <c r="H10941" s="18" t="s">
        <v>274</v>
      </c>
      <c r="I10941" s="41">
        <v>6</v>
      </c>
    </row>
    <row r="10942" spans="1:9" x14ac:dyDescent="0.35">
      <c r="A10942" s="17" t="s">
        <v>4611</v>
      </c>
      <c r="B10942" s="17" t="str">
        <f>VLOOKUP($A10942,'Employers and sectors'!$A$1:$G$2802,2,FALSE)</f>
        <v>Education</v>
      </c>
      <c r="C10942" s="17">
        <f>VLOOKUP($A10942,'Employers and sectors'!$A$1:$G$2802,3,FALSE)</f>
        <v>0</v>
      </c>
      <c r="D10942" s="17" t="str">
        <f>VLOOKUP($A10942,'Employers and sectors'!$A$1:$G$2802,4,FALSE)</f>
        <v>Active</v>
      </c>
      <c r="E10942" s="17" t="str">
        <f>VLOOKUP($A10942,'Employers and sectors'!$A$1:$G$2802,5,FALSE)</f>
        <v>Sheffield</v>
      </c>
      <c r="F10942" s="17" t="str">
        <f>VLOOKUP($A10942,'Employers and sectors'!$A$1:$G$2802,6,FALSE)</f>
        <v>Sheffield</v>
      </c>
      <c r="G10942" s="17" t="str">
        <f>VLOOKUP($A10942,'Employers and sectors'!$A$1:$G$2802,7,FALSE)</f>
        <v>Yorkshire &amp; Humber</v>
      </c>
      <c r="H10942" s="18" t="s">
        <v>246</v>
      </c>
      <c r="I10942" s="41">
        <v>17</v>
      </c>
    </row>
    <row r="10943" spans="1:9" x14ac:dyDescent="0.35">
      <c r="A10943" s="17" t="s">
        <v>4611</v>
      </c>
      <c r="B10943" s="17" t="str">
        <f>VLOOKUP($A10943,'Employers and sectors'!$A$1:$G$2802,2,FALSE)</f>
        <v>Education</v>
      </c>
      <c r="C10943" s="17">
        <f>VLOOKUP($A10943,'Employers and sectors'!$A$1:$G$2802,3,FALSE)</f>
        <v>0</v>
      </c>
      <c r="D10943" s="17" t="str">
        <f>VLOOKUP($A10943,'Employers and sectors'!$A$1:$G$2802,4,FALSE)</f>
        <v>Active</v>
      </c>
      <c r="E10943" s="17" t="str">
        <f>VLOOKUP($A10943,'Employers and sectors'!$A$1:$G$2802,5,FALSE)</f>
        <v>Sheffield</v>
      </c>
      <c r="F10943" s="17" t="str">
        <f>VLOOKUP($A10943,'Employers and sectors'!$A$1:$G$2802,6,FALSE)</f>
        <v>Sheffield</v>
      </c>
      <c r="G10943" s="17" t="str">
        <f>VLOOKUP($A10943,'Employers and sectors'!$A$1:$G$2802,7,FALSE)</f>
        <v>Yorkshire &amp; Humber</v>
      </c>
      <c r="H10943" s="18" t="s">
        <v>247</v>
      </c>
      <c r="I10943" s="41">
        <v>23</v>
      </c>
    </row>
    <row r="10944" spans="1:9" ht="16" thickBot="1" x14ac:dyDescent="0.4">
      <c r="A10944" s="19" t="s">
        <v>4611</v>
      </c>
      <c r="B10944" s="17" t="str">
        <f>VLOOKUP($A10944,'Employers and sectors'!$A$1:$G$2802,2,FALSE)</f>
        <v>Education</v>
      </c>
      <c r="C10944" s="19">
        <f>VLOOKUP($A10944,'Employers and sectors'!$A$1:$G$2802,3,FALSE)</f>
        <v>0</v>
      </c>
      <c r="D10944" s="19" t="str">
        <f>VLOOKUP($A10944,'Employers and sectors'!$A$1:$G$2802,4,FALSE)</f>
        <v>Active</v>
      </c>
      <c r="E10944" s="17" t="str">
        <f>VLOOKUP($A10944,'Employers and sectors'!$A$1:$G$2802,5,FALSE)</f>
        <v>Sheffield</v>
      </c>
      <c r="F10944" s="19" t="str">
        <f>VLOOKUP($A10944,'Employers and sectors'!$A$1:$G$2802,6,FALSE)</f>
        <v>Sheffield</v>
      </c>
      <c r="G10944" s="19" t="str">
        <f>VLOOKUP($A10944,'Employers and sectors'!$A$1:$G$2802,7,FALSE)</f>
        <v>Yorkshire &amp; Humber</v>
      </c>
      <c r="H10944" s="20" t="s">
        <v>264</v>
      </c>
      <c r="I10944" s="42" t="s">
        <v>5666</v>
      </c>
    </row>
    <row r="10945" spans="1:9" ht="16" thickBot="1" x14ac:dyDescent="0.4">
      <c r="A10945" s="27" t="s">
        <v>4612</v>
      </c>
      <c r="B10945" s="60" t="str">
        <f t="shared" ref="B10945:G10945" si="2252">B10944</f>
        <v>Education</v>
      </c>
      <c r="C10945" s="60">
        <f t="shared" si="2252"/>
        <v>0</v>
      </c>
      <c r="D10945" s="60" t="str">
        <f t="shared" si="2252"/>
        <v>Active</v>
      </c>
      <c r="E10945" s="60" t="str">
        <f t="shared" si="2252"/>
        <v>Sheffield</v>
      </c>
      <c r="F10945" s="60" t="str">
        <f t="shared" si="2252"/>
        <v>Sheffield</v>
      </c>
      <c r="G10945" s="60" t="str">
        <f t="shared" si="2252"/>
        <v>Yorkshire &amp; Humber</v>
      </c>
      <c r="H10945" s="28"/>
      <c r="I10945" s="43">
        <v>56</v>
      </c>
    </row>
    <row r="10946" spans="1:9" x14ac:dyDescent="0.35">
      <c r="A10946" s="15" t="s">
        <v>4613</v>
      </c>
      <c r="B10946" s="17" t="str">
        <f>VLOOKUP($A10946,'Employers and sectors'!$A$1:$G$2802,2,FALSE)</f>
        <v>Health and social care</v>
      </c>
      <c r="C10946" s="15" t="str">
        <f>VLOOKUP($A10946,'Employers and sectors'!$A$1:$G$2802,3,FALSE)</f>
        <v>NHS</v>
      </c>
      <c r="D10946" s="15" t="str">
        <f>VLOOKUP($A10946,'Employers and sectors'!$A$1:$G$2802,4,FALSE)</f>
        <v>Active</v>
      </c>
      <c r="E10946" s="17" t="str">
        <f>VLOOKUP($A10946,'Employers and sectors'!$A$1:$G$2802,5,FALSE)</f>
        <v>Sheffield</v>
      </c>
      <c r="F10946" s="15" t="str">
        <f>VLOOKUP($A10946,'Employers and sectors'!$A$1:$G$2802,6,FALSE)</f>
        <v>Sheffield</v>
      </c>
      <c r="G10946" s="15" t="str">
        <f>VLOOKUP($A10946,'Employers and sectors'!$A$1:$G$2802,7,FALSE)</f>
        <v>Yorkshire &amp; Humber</v>
      </c>
      <c r="H10946" s="16" t="s">
        <v>252</v>
      </c>
      <c r="I10946" s="44" t="s">
        <v>5666</v>
      </c>
    </row>
    <row r="10947" spans="1:9" x14ac:dyDescent="0.35">
      <c r="A10947" s="17" t="s">
        <v>4613</v>
      </c>
      <c r="B10947" s="17" t="str">
        <f>VLOOKUP($A10947,'Employers and sectors'!$A$1:$G$2802,2,FALSE)</f>
        <v>Health and social care</v>
      </c>
      <c r="C10947" s="17" t="str">
        <f>VLOOKUP($A10947,'Employers and sectors'!$A$1:$G$2802,3,FALSE)</f>
        <v>NHS</v>
      </c>
      <c r="D10947" s="17" t="str">
        <f>VLOOKUP($A10947,'Employers and sectors'!$A$1:$G$2802,4,FALSE)</f>
        <v>Active</v>
      </c>
      <c r="E10947" s="17" t="str">
        <f>VLOOKUP($A10947,'Employers and sectors'!$A$1:$G$2802,5,FALSE)</f>
        <v>Sheffield</v>
      </c>
      <c r="F10947" s="17" t="str">
        <f>VLOOKUP($A10947,'Employers and sectors'!$A$1:$G$2802,6,FALSE)</f>
        <v>Sheffield</v>
      </c>
      <c r="G10947" s="17" t="str">
        <f>VLOOKUP($A10947,'Employers and sectors'!$A$1:$G$2802,7,FALSE)</f>
        <v>Yorkshire &amp; Humber</v>
      </c>
      <c r="H10947" s="18" t="s">
        <v>246</v>
      </c>
      <c r="I10947" s="41">
        <v>18</v>
      </c>
    </row>
    <row r="10948" spans="1:9" x14ac:dyDescent="0.35">
      <c r="A10948" s="17" t="s">
        <v>4613</v>
      </c>
      <c r="B10948" s="17" t="str">
        <f>VLOOKUP($A10948,'Employers and sectors'!$A$1:$G$2802,2,FALSE)</f>
        <v>Health and social care</v>
      </c>
      <c r="C10948" s="17" t="str">
        <f>VLOOKUP($A10948,'Employers and sectors'!$A$1:$G$2802,3,FALSE)</f>
        <v>NHS</v>
      </c>
      <c r="D10948" s="17" t="str">
        <f>VLOOKUP($A10948,'Employers and sectors'!$A$1:$G$2802,4,FALSE)</f>
        <v>Active</v>
      </c>
      <c r="E10948" s="17" t="str">
        <f>VLOOKUP($A10948,'Employers and sectors'!$A$1:$G$2802,5,FALSE)</f>
        <v>Sheffield</v>
      </c>
      <c r="F10948" s="17" t="str">
        <f>VLOOKUP($A10948,'Employers and sectors'!$A$1:$G$2802,6,FALSE)</f>
        <v>Sheffield</v>
      </c>
      <c r="G10948" s="17" t="str">
        <f>VLOOKUP($A10948,'Employers and sectors'!$A$1:$G$2802,7,FALSE)</f>
        <v>Yorkshire &amp; Humber</v>
      </c>
      <c r="H10948" s="18" t="s">
        <v>247</v>
      </c>
      <c r="I10948" s="41">
        <v>6</v>
      </c>
    </row>
    <row r="10949" spans="1:9" ht="16" thickBot="1" x14ac:dyDescent="0.4">
      <c r="A10949" s="19" t="s">
        <v>4613</v>
      </c>
      <c r="B10949" s="17" t="str">
        <f>VLOOKUP($A10949,'Employers and sectors'!$A$1:$G$2802,2,FALSE)</f>
        <v>Health and social care</v>
      </c>
      <c r="C10949" s="19" t="str">
        <f>VLOOKUP($A10949,'Employers and sectors'!$A$1:$G$2802,3,FALSE)</f>
        <v>NHS</v>
      </c>
      <c r="D10949" s="19" t="str">
        <f>VLOOKUP($A10949,'Employers and sectors'!$A$1:$G$2802,4,FALSE)</f>
        <v>Active</v>
      </c>
      <c r="E10949" s="17" t="str">
        <f>VLOOKUP($A10949,'Employers and sectors'!$A$1:$G$2802,5,FALSE)</f>
        <v>Sheffield</v>
      </c>
      <c r="F10949" s="19" t="str">
        <f>VLOOKUP($A10949,'Employers and sectors'!$A$1:$G$2802,6,FALSE)</f>
        <v>Sheffield</v>
      </c>
      <c r="G10949" s="19" t="str">
        <f>VLOOKUP($A10949,'Employers and sectors'!$A$1:$G$2802,7,FALSE)</f>
        <v>Yorkshire &amp; Humber</v>
      </c>
      <c r="H10949" s="20" t="s">
        <v>253</v>
      </c>
      <c r="I10949" s="42" t="s">
        <v>5666</v>
      </c>
    </row>
    <row r="10950" spans="1:9" ht="16" thickBot="1" x14ac:dyDescent="0.4">
      <c r="A10950" s="27" t="s">
        <v>4614</v>
      </c>
      <c r="B10950" s="60" t="str">
        <f t="shared" ref="B10950:G10950" si="2253">B10949</f>
        <v>Health and social care</v>
      </c>
      <c r="C10950" s="60" t="str">
        <f t="shared" si="2253"/>
        <v>NHS</v>
      </c>
      <c r="D10950" s="60" t="str">
        <f t="shared" si="2253"/>
        <v>Active</v>
      </c>
      <c r="E10950" s="60" t="str">
        <f t="shared" si="2253"/>
        <v>Sheffield</v>
      </c>
      <c r="F10950" s="60" t="str">
        <f t="shared" si="2253"/>
        <v>Sheffield</v>
      </c>
      <c r="G10950" s="60" t="str">
        <f t="shared" si="2253"/>
        <v>Yorkshire &amp; Humber</v>
      </c>
      <c r="H10950" s="28"/>
      <c r="I10950" s="43">
        <v>29</v>
      </c>
    </row>
    <row r="10951" spans="1:9" x14ac:dyDescent="0.35">
      <c r="A10951" s="15" t="s">
        <v>4615</v>
      </c>
      <c r="B10951" s="17" t="str">
        <f>VLOOKUP($A10951,'Employers and sectors'!$A$1:$G$2802,2,FALSE)</f>
        <v>Health and social care</v>
      </c>
      <c r="C10951" s="15" t="str">
        <f>VLOOKUP($A10951,'Employers and sectors'!$A$1:$G$2802,3,FALSE)</f>
        <v>NHS</v>
      </c>
      <c r="D10951" s="15" t="str">
        <f>VLOOKUP($A10951,'Employers and sectors'!$A$1:$G$2802,4,FALSE)</f>
        <v>Active</v>
      </c>
      <c r="E10951" s="17" t="str">
        <f>VLOOKUP($A10951,'Employers and sectors'!$A$1:$G$2802,5,FALSE)</f>
        <v>Sheffield</v>
      </c>
      <c r="F10951" s="15" t="str">
        <f>VLOOKUP($A10951,'Employers and sectors'!$A$1:$G$2802,6,FALSE)</f>
        <v>Sheffield</v>
      </c>
      <c r="G10951" s="15" t="str">
        <f>VLOOKUP($A10951,'Employers and sectors'!$A$1:$G$2802,7,FALSE)</f>
        <v>Yorkshire &amp; Humber</v>
      </c>
      <c r="H10951" s="16" t="s">
        <v>252</v>
      </c>
      <c r="I10951" s="44">
        <v>82</v>
      </c>
    </row>
    <row r="10952" spans="1:9" x14ac:dyDescent="0.35">
      <c r="A10952" s="17" t="s">
        <v>4615</v>
      </c>
      <c r="B10952" s="17" t="str">
        <f>VLOOKUP($A10952,'Employers and sectors'!$A$1:$G$2802,2,FALSE)</f>
        <v>Health and social care</v>
      </c>
      <c r="C10952" s="17" t="str">
        <f>VLOOKUP($A10952,'Employers and sectors'!$A$1:$G$2802,3,FALSE)</f>
        <v>NHS</v>
      </c>
      <c r="D10952" s="17" t="str">
        <f>VLOOKUP($A10952,'Employers and sectors'!$A$1:$G$2802,4,FALSE)</f>
        <v>Active</v>
      </c>
      <c r="E10952" s="17" t="str">
        <f>VLOOKUP($A10952,'Employers and sectors'!$A$1:$G$2802,5,FALSE)</f>
        <v>Sheffield</v>
      </c>
      <c r="F10952" s="17" t="str">
        <f>VLOOKUP($A10952,'Employers and sectors'!$A$1:$G$2802,6,FALSE)</f>
        <v>Sheffield</v>
      </c>
      <c r="G10952" s="17" t="str">
        <f>VLOOKUP($A10952,'Employers and sectors'!$A$1:$G$2802,7,FALSE)</f>
        <v>Yorkshire &amp; Humber</v>
      </c>
      <c r="H10952" s="18" t="s">
        <v>271</v>
      </c>
      <c r="I10952" s="41">
        <v>88</v>
      </c>
    </row>
    <row r="10953" spans="1:9" x14ac:dyDescent="0.35">
      <c r="A10953" s="17" t="s">
        <v>4615</v>
      </c>
      <c r="B10953" s="17" t="str">
        <f>VLOOKUP($A10953,'Employers and sectors'!$A$1:$G$2802,2,FALSE)</f>
        <v>Health and social care</v>
      </c>
      <c r="C10953" s="17" t="str">
        <f>VLOOKUP($A10953,'Employers and sectors'!$A$1:$G$2802,3,FALSE)</f>
        <v>NHS</v>
      </c>
      <c r="D10953" s="17" t="str">
        <f>VLOOKUP($A10953,'Employers and sectors'!$A$1:$G$2802,4,FALSE)</f>
        <v>Active</v>
      </c>
      <c r="E10953" s="17" t="str">
        <f>VLOOKUP($A10953,'Employers and sectors'!$A$1:$G$2802,5,FALSE)</f>
        <v>Sheffield</v>
      </c>
      <c r="F10953" s="17" t="str">
        <f>VLOOKUP($A10953,'Employers and sectors'!$A$1:$G$2802,6,FALSE)</f>
        <v>Sheffield</v>
      </c>
      <c r="G10953" s="17" t="str">
        <f>VLOOKUP($A10953,'Employers and sectors'!$A$1:$G$2802,7,FALSE)</f>
        <v>Yorkshire &amp; Humber</v>
      </c>
      <c r="H10953" s="18" t="s">
        <v>246</v>
      </c>
      <c r="I10953" s="41">
        <v>151</v>
      </c>
    </row>
    <row r="10954" spans="1:9" x14ac:dyDescent="0.35">
      <c r="A10954" s="17" t="s">
        <v>4615</v>
      </c>
      <c r="B10954" s="17" t="str">
        <f>VLOOKUP($A10954,'Employers and sectors'!$A$1:$G$2802,2,FALSE)</f>
        <v>Health and social care</v>
      </c>
      <c r="C10954" s="17" t="str">
        <f>VLOOKUP($A10954,'Employers and sectors'!$A$1:$G$2802,3,FALSE)</f>
        <v>NHS</v>
      </c>
      <c r="D10954" s="17" t="str">
        <f>VLOOKUP($A10954,'Employers and sectors'!$A$1:$G$2802,4,FALSE)</f>
        <v>Active</v>
      </c>
      <c r="E10954" s="17" t="str">
        <f>VLOOKUP($A10954,'Employers and sectors'!$A$1:$G$2802,5,FALSE)</f>
        <v>Sheffield</v>
      </c>
      <c r="F10954" s="17" t="str">
        <f>VLOOKUP($A10954,'Employers and sectors'!$A$1:$G$2802,6,FALSE)</f>
        <v>Sheffield</v>
      </c>
      <c r="G10954" s="17" t="str">
        <f>VLOOKUP($A10954,'Employers and sectors'!$A$1:$G$2802,7,FALSE)</f>
        <v>Yorkshire &amp; Humber</v>
      </c>
      <c r="H10954" s="18" t="s">
        <v>247</v>
      </c>
      <c r="I10954" s="41">
        <v>9</v>
      </c>
    </row>
    <row r="10955" spans="1:9" ht="16" thickBot="1" x14ac:dyDescent="0.4">
      <c r="A10955" s="19" t="s">
        <v>4615</v>
      </c>
      <c r="B10955" s="17" t="str">
        <f>VLOOKUP($A10955,'Employers and sectors'!$A$1:$G$2802,2,FALSE)</f>
        <v>Health and social care</v>
      </c>
      <c r="C10955" s="19" t="str">
        <f>VLOOKUP($A10955,'Employers and sectors'!$A$1:$G$2802,3,FALSE)</f>
        <v>NHS</v>
      </c>
      <c r="D10955" s="19" t="str">
        <f>VLOOKUP($A10955,'Employers and sectors'!$A$1:$G$2802,4,FALSE)</f>
        <v>Active</v>
      </c>
      <c r="E10955" s="17" t="str">
        <f>VLOOKUP($A10955,'Employers and sectors'!$A$1:$G$2802,5,FALSE)</f>
        <v>Sheffield</v>
      </c>
      <c r="F10955" s="19" t="str">
        <f>VLOOKUP($A10955,'Employers and sectors'!$A$1:$G$2802,6,FALSE)</f>
        <v>Sheffield</v>
      </c>
      <c r="G10955" s="19" t="str">
        <f>VLOOKUP($A10955,'Employers and sectors'!$A$1:$G$2802,7,FALSE)</f>
        <v>Yorkshire &amp; Humber</v>
      </c>
      <c r="H10955" s="20" t="s">
        <v>253</v>
      </c>
      <c r="I10955" s="42">
        <v>10</v>
      </c>
    </row>
    <row r="10956" spans="1:9" ht="16" thickBot="1" x14ac:dyDescent="0.4">
      <c r="A10956" s="27" t="s">
        <v>4616</v>
      </c>
      <c r="B10956" s="60" t="str">
        <f t="shared" ref="B10956:G10956" si="2254">B10955</f>
        <v>Health and social care</v>
      </c>
      <c r="C10956" s="60" t="str">
        <f t="shared" si="2254"/>
        <v>NHS</v>
      </c>
      <c r="D10956" s="60" t="str">
        <f t="shared" si="2254"/>
        <v>Active</v>
      </c>
      <c r="E10956" s="60" t="str">
        <f t="shared" si="2254"/>
        <v>Sheffield</v>
      </c>
      <c r="F10956" s="60" t="str">
        <f t="shared" si="2254"/>
        <v>Sheffield</v>
      </c>
      <c r="G10956" s="60" t="str">
        <f t="shared" si="2254"/>
        <v>Yorkshire &amp; Humber</v>
      </c>
      <c r="H10956" s="28"/>
      <c r="I10956" s="43">
        <v>340</v>
      </c>
    </row>
    <row r="10957" spans="1:9" x14ac:dyDescent="0.35">
      <c r="A10957" s="15" t="s">
        <v>4617</v>
      </c>
      <c r="B10957" s="17" t="str">
        <f>VLOOKUP($A10957,'Employers and sectors'!$A$1:$G$2802,2,FALSE)</f>
        <v>Health and social care</v>
      </c>
      <c r="C10957" s="15" t="str">
        <f>VLOOKUP($A10957,'Employers and sectors'!$A$1:$G$2802,3,FALSE)</f>
        <v>Social care</v>
      </c>
      <c r="D10957" s="15" t="str">
        <f>VLOOKUP($A10957,'Employers and sectors'!$A$1:$G$2802,4,FALSE)</f>
        <v>Active</v>
      </c>
      <c r="E10957" s="17" t="str">
        <f>VLOOKUP($A10957,'Employers and sectors'!$A$1:$G$2802,5,FALSE)</f>
        <v>Grays, Thurrock</v>
      </c>
      <c r="F10957" s="15" t="str">
        <f>VLOOKUP($A10957,'Employers and sectors'!$A$1:$G$2802,6,FALSE)</f>
        <v>Thurrock</v>
      </c>
      <c r="G10957" s="15" t="str">
        <f>VLOOKUP($A10957,'Employers and sectors'!$A$1:$G$2802,7,FALSE)</f>
        <v>East</v>
      </c>
      <c r="H10957" s="16" t="s">
        <v>246</v>
      </c>
      <c r="I10957" s="44">
        <v>80</v>
      </c>
    </row>
    <row r="10958" spans="1:9" x14ac:dyDescent="0.35">
      <c r="A10958" s="17" t="s">
        <v>4617</v>
      </c>
      <c r="B10958" s="17" t="str">
        <f>VLOOKUP($A10958,'Employers and sectors'!$A$1:$G$2802,2,FALSE)</f>
        <v>Health and social care</v>
      </c>
      <c r="C10958" s="17" t="str">
        <f>VLOOKUP($A10958,'Employers and sectors'!$A$1:$G$2802,3,FALSE)</f>
        <v>Social care</v>
      </c>
      <c r="D10958" s="17" t="str">
        <f>VLOOKUP($A10958,'Employers and sectors'!$A$1:$G$2802,4,FALSE)</f>
        <v>Active</v>
      </c>
      <c r="E10958" s="17" t="str">
        <f>VLOOKUP($A10958,'Employers and sectors'!$A$1:$G$2802,5,FALSE)</f>
        <v>Grays, Thurrock</v>
      </c>
      <c r="F10958" s="17" t="str">
        <f>VLOOKUP($A10958,'Employers and sectors'!$A$1:$G$2802,6,FALSE)</f>
        <v>Thurrock</v>
      </c>
      <c r="G10958" s="17" t="str">
        <f>VLOOKUP($A10958,'Employers and sectors'!$A$1:$G$2802,7,FALSE)</f>
        <v>East</v>
      </c>
      <c r="H10958" s="18" t="s">
        <v>264</v>
      </c>
      <c r="I10958" s="41">
        <v>8</v>
      </c>
    </row>
    <row r="10959" spans="1:9" ht="16" thickBot="1" x14ac:dyDescent="0.4">
      <c r="A10959" s="19" t="s">
        <v>4617</v>
      </c>
      <c r="B10959" s="17" t="str">
        <f>VLOOKUP($A10959,'Employers and sectors'!$A$1:$G$2802,2,FALSE)</f>
        <v>Health and social care</v>
      </c>
      <c r="C10959" s="19" t="str">
        <f>VLOOKUP($A10959,'Employers and sectors'!$A$1:$G$2802,3,FALSE)</f>
        <v>Social care</v>
      </c>
      <c r="D10959" s="19" t="str">
        <f>VLOOKUP($A10959,'Employers and sectors'!$A$1:$G$2802,4,FALSE)</f>
        <v>Active</v>
      </c>
      <c r="E10959" s="17" t="str">
        <f>VLOOKUP($A10959,'Employers and sectors'!$A$1:$G$2802,5,FALSE)</f>
        <v>Grays, Thurrock</v>
      </c>
      <c r="F10959" s="19" t="str">
        <f>VLOOKUP($A10959,'Employers and sectors'!$A$1:$G$2802,6,FALSE)</f>
        <v>Thurrock</v>
      </c>
      <c r="G10959" s="19" t="str">
        <f>VLOOKUP($A10959,'Employers and sectors'!$A$1:$G$2802,7,FALSE)</f>
        <v>East</v>
      </c>
      <c r="H10959" s="20" t="s">
        <v>253</v>
      </c>
      <c r="I10959" s="42" t="s">
        <v>5666</v>
      </c>
    </row>
    <row r="10960" spans="1:9" ht="16" thickBot="1" x14ac:dyDescent="0.4">
      <c r="A10960" s="27" t="s">
        <v>4618</v>
      </c>
      <c r="B10960" s="60" t="str">
        <f t="shared" ref="B10960:G10960" si="2255">B10959</f>
        <v>Health and social care</v>
      </c>
      <c r="C10960" s="60" t="str">
        <f t="shared" si="2255"/>
        <v>Social care</v>
      </c>
      <c r="D10960" s="60" t="str">
        <f t="shared" si="2255"/>
        <v>Active</v>
      </c>
      <c r="E10960" s="60" t="str">
        <f t="shared" si="2255"/>
        <v>Grays, Thurrock</v>
      </c>
      <c r="F10960" s="60" t="str">
        <f t="shared" si="2255"/>
        <v>Thurrock</v>
      </c>
      <c r="G10960" s="60" t="str">
        <f t="shared" si="2255"/>
        <v>East</v>
      </c>
      <c r="H10960" s="28"/>
      <c r="I10960" s="43">
        <v>89</v>
      </c>
    </row>
    <row r="10961" spans="1:9" x14ac:dyDescent="0.35">
      <c r="A10961" s="15" t="s">
        <v>171</v>
      </c>
      <c r="B10961" s="17" t="str">
        <f>VLOOKUP($A10961,'Employers and sectors'!$A$1:$G$2802,2,FALSE)</f>
        <v>Energy</v>
      </c>
      <c r="C10961" s="15">
        <f>VLOOKUP($A10961,'Employers and sectors'!$A$1:$G$2802,3,FALSE)</f>
        <v>0</v>
      </c>
      <c r="D10961" s="15" t="str">
        <f>VLOOKUP($A10961,'Employers and sectors'!$A$1:$G$2802,4,FALSE)</f>
        <v>Active</v>
      </c>
      <c r="E10961" s="17" t="str">
        <f>VLOOKUP($A10961,'Employers and sectors'!$A$1:$G$2802,5,FALSE)</f>
        <v>Lambeth</v>
      </c>
      <c r="F10961" s="15" t="str">
        <f>VLOOKUP($A10961,'Employers and sectors'!$A$1:$G$2802,6,FALSE)</f>
        <v>Lambeth</v>
      </c>
      <c r="G10961" s="15" t="str">
        <f>VLOOKUP($A10961,'Employers and sectors'!$A$1:$G$2802,7,FALSE)</f>
        <v>London</v>
      </c>
      <c r="H10961" s="16" t="s">
        <v>8</v>
      </c>
      <c r="I10961" s="44">
        <v>15</v>
      </c>
    </row>
    <row r="10962" spans="1:9" x14ac:dyDescent="0.35">
      <c r="A10962" s="17" t="s">
        <v>171</v>
      </c>
      <c r="B10962" s="17" t="str">
        <f>VLOOKUP($A10962,'Employers and sectors'!$A$1:$G$2802,2,FALSE)</f>
        <v>Energy</v>
      </c>
      <c r="C10962" s="17">
        <f>VLOOKUP($A10962,'Employers and sectors'!$A$1:$G$2802,3,FALSE)</f>
        <v>0</v>
      </c>
      <c r="D10962" s="17" t="str">
        <f>VLOOKUP($A10962,'Employers and sectors'!$A$1:$G$2802,4,FALSE)</f>
        <v>Active</v>
      </c>
      <c r="E10962" s="17" t="str">
        <f>VLOOKUP($A10962,'Employers and sectors'!$A$1:$G$2802,5,FALSE)</f>
        <v>Lambeth</v>
      </c>
      <c r="F10962" s="17" t="str">
        <f>VLOOKUP($A10962,'Employers and sectors'!$A$1:$G$2802,6,FALSE)</f>
        <v>Lambeth</v>
      </c>
      <c r="G10962" s="17" t="str">
        <f>VLOOKUP($A10962,'Employers and sectors'!$A$1:$G$2802,7,FALSE)</f>
        <v>London</v>
      </c>
      <c r="H10962" s="18" t="s">
        <v>9</v>
      </c>
      <c r="I10962" s="41">
        <v>207</v>
      </c>
    </row>
    <row r="10963" spans="1:9" x14ac:dyDescent="0.35">
      <c r="A10963" s="17" t="s">
        <v>171</v>
      </c>
      <c r="B10963" s="17" t="str">
        <f>VLOOKUP($A10963,'Employers and sectors'!$A$1:$G$2802,2,FALSE)</f>
        <v>Energy</v>
      </c>
      <c r="C10963" s="17">
        <f>VLOOKUP($A10963,'Employers and sectors'!$A$1:$G$2802,3,FALSE)</f>
        <v>0</v>
      </c>
      <c r="D10963" s="17" t="str">
        <f>VLOOKUP($A10963,'Employers and sectors'!$A$1:$G$2802,4,FALSE)</f>
        <v>Active</v>
      </c>
      <c r="E10963" s="17" t="str">
        <f>VLOOKUP($A10963,'Employers and sectors'!$A$1:$G$2802,5,FALSE)</f>
        <v>Lambeth</v>
      </c>
      <c r="F10963" s="17" t="str">
        <f>VLOOKUP($A10963,'Employers and sectors'!$A$1:$G$2802,6,FALSE)</f>
        <v>Lambeth</v>
      </c>
      <c r="G10963" s="17" t="str">
        <f>VLOOKUP($A10963,'Employers and sectors'!$A$1:$G$2802,7,FALSE)</f>
        <v>London</v>
      </c>
      <c r="H10963" s="18" t="s">
        <v>252</v>
      </c>
      <c r="I10963" s="41">
        <v>30</v>
      </c>
    </row>
    <row r="10964" spans="1:9" x14ac:dyDescent="0.35">
      <c r="A10964" s="17" t="s">
        <v>171</v>
      </c>
      <c r="B10964" s="17" t="str">
        <f>VLOOKUP($A10964,'Employers and sectors'!$A$1:$G$2802,2,FALSE)</f>
        <v>Energy</v>
      </c>
      <c r="C10964" s="17">
        <f>VLOOKUP($A10964,'Employers and sectors'!$A$1:$G$2802,3,FALSE)</f>
        <v>0</v>
      </c>
      <c r="D10964" s="17" t="str">
        <f>VLOOKUP($A10964,'Employers and sectors'!$A$1:$G$2802,4,FALSE)</f>
        <v>Active</v>
      </c>
      <c r="E10964" s="17" t="str">
        <f>VLOOKUP($A10964,'Employers and sectors'!$A$1:$G$2802,5,FALSE)</f>
        <v>Lambeth</v>
      </c>
      <c r="F10964" s="17" t="str">
        <f>VLOOKUP($A10964,'Employers and sectors'!$A$1:$G$2802,6,FALSE)</f>
        <v>Lambeth</v>
      </c>
      <c r="G10964" s="17" t="str">
        <f>VLOOKUP($A10964,'Employers and sectors'!$A$1:$G$2802,7,FALSE)</f>
        <v>London</v>
      </c>
      <c r="H10964" s="18" t="s">
        <v>274</v>
      </c>
      <c r="I10964" s="41" t="s">
        <v>5666</v>
      </c>
    </row>
    <row r="10965" spans="1:9" x14ac:dyDescent="0.35">
      <c r="A10965" s="17" t="s">
        <v>171</v>
      </c>
      <c r="B10965" s="17" t="str">
        <f>VLOOKUP($A10965,'Employers and sectors'!$A$1:$G$2802,2,FALSE)</f>
        <v>Energy</v>
      </c>
      <c r="C10965" s="17">
        <f>VLOOKUP($A10965,'Employers and sectors'!$A$1:$G$2802,3,FALSE)</f>
        <v>0</v>
      </c>
      <c r="D10965" s="17" t="str">
        <f>VLOOKUP($A10965,'Employers and sectors'!$A$1:$G$2802,4,FALSE)</f>
        <v>Active</v>
      </c>
      <c r="E10965" s="17" t="str">
        <f>VLOOKUP($A10965,'Employers and sectors'!$A$1:$G$2802,5,FALSE)</f>
        <v>Lambeth</v>
      </c>
      <c r="F10965" s="17" t="str">
        <f>VLOOKUP($A10965,'Employers and sectors'!$A$1:$G$2802,6,FALSE)</f>
        <v>Lambeth</v>
      </c>
      <c r="G10965" s="17" t="str">
        <f>VLOOKUP($A10965,'Employers and sectors'!$A$1:$G$2802,7,FALSE)</f>
        <v>London</v>
      </c>
      <c r="H10965" s="18" t="s">
        <v>271</v>
      </c>
      <c r="I10965" s="41" t="s">
        <v>5666</v>
      </c>
    </row>
    <row r="10966" spans="1:9" x14ac:dyDescent="0.35">
      <c r="A10966" s="17" t="s">
        <v>171</v>
      </c>
      <c r="B10966" s="17" t="str">
        <f>VLOOKUP($A10966,'Employers and sectors'!$A$1:$G$2802,2,FALSE)</f>
        <v>Energy</v>
      </c>
      <c r="C10966" s="17">
        <f>VLOOKUP($A10966,'Employers and sectors'!$A$1:$G$2802,3,FALSE)</f>
        <v>0</v>
      </c>
      <c r="D10966" s="17" t="str">
        <f>VLOOKUP($A10966,'Employers and sectors'!$A$1:$G$2802,4,FALSE)</f>
        <v>Active</v>
      </c>
      <c r="E10966" s="17" t="str">
        <f>VLOOKUP($A10966,'Employers and sectors'!$A$1:$G$2802,5,FALSE)</f>
        <v>Lambeth</v>
      </c>
      <c r="F10966" s="17" t="str">
        <f>VLOOKUP($A10966,'Employers and sectors'!$A$1:$G$2802,6,FALSE)</f>
        <v>Lambeth</v>
      </c>
      <c r="G10966" s="17" t="str">
        <f>VLOOKUP($A10966,'Employers and sectors'!$A$1:$G$2802,7,FALSE)</f>
        <v>London</v>
      </c>
      <c r="H10966" s="18" t="s">
        <v>246</v>
      </c>
      <c r="I10966" s="41">
        <v>35</v>
      </c>
    </row>
    <row r="10967" spans="1:9" x14ac:dyDescent="0.35">
      <c r="A10967" s="17" t="s">
        <v>171</v>
      </c>
      <c r="B10967" s="17" t="str">
        <f>VLOOKUP($A10967,'Employers and sectors'!$A$1:$G$2802,2,FALSE)</f>
        <v>Energy</v>
      </c>
      <c r="C10967" s="17">
        <f>VLOOKUP($A10967,'Employers and sectors'!$A$1:$G$2802,3,FALSE)</f>
        <v>0</v>
      </c>
      <c r="D10967" s="17" t="str">
        <f>VLOOKUP($A10967,'Employers and sectors'!$A$1:$G$2802,4,FALSE)</f>
        <v>Active</v>
      </c>
      <c r="E10967" s="17" t="str">
        <f>VLOOKUP($A10967,'Employers and sectors'!$A$1:$G$2802,5,FALSE)</f>
        <v>Lambeth</v>
      </c>
      <c r="F10967" s="17" t="str">
        <f>VLOOKUP($A10967,'Employers and sectors'!$A$1:$G$2802,6,FALSE)</f>
        <v>Lambeth</v>
      </c>
      <c r="G10967" s="17" t="str">
        <f>VLOOKUP($A10967,'Employers and sectors'!$A$1:$G$2802,7,FALSE)</f>
        <v>London</v>
      </c>
      <c r="H10967" s="18" t="s">
        <v>247</v>
      </c>
      <c r="I10967" s="41">
        <v>9</v>
      </c>
    </row>
    <row r="10968" spans="1:9" ht="16" thickBot="1" x14ac:dyDescent="0.4">
      <c r="A10968" s="19" t="s">
        <v>171</v>
      </c>
      <c r="B10968" s="17" t="str">
        <f>VLOOKUP($A10968,'Employers and sectors'!$A$1:$G$2802,2,FALSE)</f>
        <v>Energy</v>
      </c>
      <c r="C10968" s="19">
        <f>VLOOKUP($A10968,'Employers and sectors'!$A$1:$G$2802,3,FALSE)</f>
        <v>0</v>
      </c>
      <c r="D10968" s="19" t="str">
        <f>VLOOKUP($A10968,'Employers and sectors'!$A$1:$G$2802,4,FALSE)</f>
        <v>Active</v>
      </c>
      <c r="E10968" s="17" t="str">
        <f>VLOOKUP($A10968,'Employers and sectors'!$A$1:$G$2802,5,FALSE)</f>
        <v>Lambeth</v>
      </c>
      <c r="F10968" s="19" t="str">
        <f>VLOOKUP($A10968,'Employers and sectors'!$A$1:$G$2802,6,FALSE)</f>
        <v>Lambeth</v>
      </c>
      <c r="G10968" s="19" t="str">
        <f>VLOOKUP($A10968,'Employers and sectors'!$A$1:$G$2802,7,FALSE)</f>
        <v>London</v>
      </c>
      <c r="H10968" s="20" t="s">
        <v>253</v>
      </c>
      <c r="I10968" s="42">
        <v>28</v>
      </c>
    </row>
    <row r="10969" spans="1:9" ht="16" thickBot="1" x14ac:dyDescent="0.4">
      <c r="A10969" s="27" t="s">
        <v>172</v>
      </c>
      <c r="B10969" s="60" t="str">
        <f t="shared" ref="B10969:G10969" si="2256">B10968</f>
        <v>Energy</v>
      </c>
      <c r="C10969" s="60">
        <f t="shared" si="2256"/>
        <v>0</v>
      </c>
      <c r="D10969" s="60" t="str">
        <f t="shared" si="2256"/>
        <v>Active</v>
      </c>
      <c r="E10969" s="60" t="str">
        <f t="shared" si="2256"/>
        <v>Lambeth</v>
      </c>
      <c r="F10969" s="60" t="str">
        <f t="shared" si="2256"/>
        <v>Lambeth</v>
      </c>
      <c r="G10969" s="60" t="str">
        <f t="shared" si="2256"/>
        <v>London</v>
      </c>
      <c r="H10969" s="28"/>
      <c r="I10969" s="43">
        <v>330</v>
      </c>
    </row>
    <row r="10970" spans="1:9" x14ac:dyDescent="0.35">
      <c r="A10970" s="15" t="s">
        <v>4619</v>
      </c>
      <c r="B10970" s="17" t="str">
        <f>VLOOKUP($A10970,'Employers and sectors'!$A$1:$G$2802,2,FALSE)</f>
        <v>Health and social care</v>
      </c>
      <c r="C10970" s="15" t="str">
        <f>VLOOKUP($A10970,'Employers and sectors'!$A$1:$G$2802,3,FALSE)</f>
        <v>Social care</v>
      </c>
      <c r="D10970" s="15" t="str">
        <f>VLOOKUP($A10970,'Employers and sectors'!$A$1:$G$2802,4,FALSE)</f>
        <v>Active</v>
      </c>
      <c r="E10970" s="17" t="str">
        <f>VLOOKUP($A10970,'Employers and sectors'!$A$1:$G$2802,5,FALSE)</f>
        <v>Accrington</v>
      </c>
      <c r="F10970" s="15" t="str">
        <f>VLOOKUP($A10970,'Employers and sectors'!$A$1:$G$2802,6,FALSE)</f>
        <v>Hyndburn</v>
      </c>
      <c r="G10970" s="15" t="str">
        <f>VLOOKUP($A10970,'Employers and sectors'!$A$1:$G$2802,7,FALSE)</f>
        <v>North West</v>
      </c>
      <c r="H10970" s="16" t="s">
        <v>252</v>
      </c>
      <c r="I10970" s="44" t="s">
        <v>5666</v>
      </c>
    </row>
    <row r="10971" spans="1:9" x14ac:dyDescent="0.35">
      <c r="A10971" s="17" t="s">
        <v>4619</v>
      </c>
      <c r="B10971" s="17" t="str">
        <f>VLOOKUP($A10971,'Employers and sectors'!$A$1:$G$2802,2,FALSE)</f>
        <v>Health and social care</v>
      </c>
      <c r="C10971" s="17" t="str">
        <f>VLOOKUP($A10971,'Employers and sectors'!$A$1:$G$2802,3,FALSE)</f>
        <v>Social care</v>
      </c>
      <c r="D10971" s="17" t="str">
        <f>VLOOKUP($A10971,'Employers and sectors'!$A$1:$G$2802,4,FALSE)</f>
        <v>Active</v>
      </c>
      <c r="E10971" s="17" t="str">
        <f>VLOOKUP($A10971,'Employers and sectors'!$A$1:$G$2802,5,FALSE)</f>
        <v>Accrington</v>
      </c>
      <c r="F10971" s="17" t="str">
        <f>VLOOKUP($A10971,'Employers and sectors'!$A$1:$G$2802,6,FALSE)</f>
        <v>Hyndburn</v>
      </c>
      <c r="G10971" s="17" t="str">
        <f>VLOOKUP($A10971,'Employers and sectors'!$A$1:$G$2802,7,FALSE)</f>
        <v>North West</v>
      </c>
      <c r="H10971" s="18" t="s">
        <v>247</v>
      </c>
      <c r="I10971" s="41">
        <v>27</v>
      </c>
    </row>
    <row r="10972" spans="1:9" ht="16" thickBot="1" x14ac:dyDescent="0.4">
      <c r="A10972" s="19" t="s">
        <v>4619</v>
      </c>
      <c r="B10972" s="17" t="str">
        <f>VLOOKUP($A10972,'Employers and sectors'!$A$1:$G$2802,2,FALSE)</f>
        <v>Health and social care</v>
      </c>
      <c r="C10972" s="19" t="str">
        <f>VLOOKUP($A10972,'Employers and sectors'!$A$1:$G$2802,3,FALSE)</f>
        <v>Social care</v>
      </c>
      <c r="D10972" s="19" t="str">
        <f>VLOOKUP($A10972,'Employers and sectors'!$A$1:$G$2802,4,FALSE)</f>
        <v>Active</v>
      </c>
      <c r="E10972" s="17" t="str">
        <f>VLOOKUP($A10972,'Employers and sectors'!$A$1:$G$2802,5,FALSE)</f>
        <v>Accrington</v>
      </c>
      <c r="F10972" s="19" t="str">
        <f>VLOOKUP($A10972,'Employers and sectors'!$A$1:$G$2802,6,FALSE)</f>
        <v>Hyndburn</v>
      </c>
      <c r="G10972" s="19" t="str">
        <f>VLOOKUP($A10972,'Employers and sectors'!$A$1:$G$2802,7,FALSE)</f>
        <v>North West</v>
      </c>
      <c r="H10972" s="20" t="s">
        <v>253</v>
      </c>
      <c r="I10972" s="42">
        <v>13</v>
      </c>
    </row>
    <row r="10973" spans="1:9" ht="16" thickBot="1" x14ac:dyDescent="0.4">
      <c r="A10973" s="27" t="s">
        <v>4620</v>
      </c>
      <c r="B10973" s="60" t="str">
        <f t="shared" ref="B10973:G10973" si="2257">B10972</f>
        <v>Health and social care</v>
      </c>
      <c r="C10973" s="60" t="str">
        <f t="shared" si="2257"/>
        <v>Social care</v>
      </c>
      <c r="D10973" s="60" t="str">
        <f t="shared" si="2257"/>
        <v>Active</v>
      </c>
      <c r="E10973" s="60" t="str">
        <f t="shared" si="2257"/>
        <v>Accrington</v>
      </c>
      <c r="F10973" s="60" t="str">
        <f t="shared" si="2257"/>
        <v>Hyndburn</v>
      </c>
      <c r="G10973" s="60" t="str">
        <f t="shared" si="2257"/>
        <v>North West</v>
      </c>
      <c r="H10973" s="28"/>
      <c r="I10973" s="43">
        <v>44</v>
      </c>
    </row>
    <row r="10974" spans="1:9" x14ac:dyDescent="0.35">
      <c r="A10974" s="15" t="s">
        <v>4621</v>
      </c>
      <c r="B10974" s="17" t="str">
        <f>VLOOKUP($A10974,'Employers and sectors'!$A$1:$G$2802,2,FALSE)</f>
        <v>Health and social care</v>
      </c>
      <c r="C10974" s="15" t="str">
        <f>VLOOKUP($A10974,'Employers and sectors'!$A$1:$G$2802,3,FALSE)</f>
        <v>NHS</v>
      </c>
      <c r="D10974" s="15" t="str">
        <f>VLOOKUP($A10974,'Employers and sectors'!$A$1:$G$2802,4,FALSE)</f>
        <v>Active</v>
      </c>
      <c r="E10974" s="17" t="str">
        <f>VLOOKUP($A10974,'Employers and sectors'!$A$1:$G$2802,5,FALSE)</f>
        <v>Mansfield</v>
      </c>
      <c r="F10974" s="15" t="str">
        <f>VLOOKUP($A10974,'Employers and sectors'!$A$1:$G$2802,6,FALSE)</f>
        <v>Mansfield</v>
      </c>
      <c r="G10974" s="15" t="str">
        <f>VLOOKUP($A10974,'Employers and sectors'!$A$1:$G$2802,7,FALSE)</f>
        <v>East Midlands</v>
      </c>
      <c r="H10974" s="16" t="s">
        <v>252</v>
      </c>
      <c r="I10974" s="44">
        <v>62</v>
      </c>
    </row>
    <row r="10975" spans="1:9" x14ac:dyDescent="0.35">
      <c r="A10975" s="17" t="s">
        <v>4621</v>
      </c>
      <c r="B10975" s="17" t="str">
        <f>VLOOKUP($A10975,'Employers and sectors'!$A$1:$G$2802,2,FALSE)</f>
        <v>Health and social care</v>
      </c>
      <c r="C10975" s="17" t="str">
        <f>VLOOKUP($A10975,'Employers and sectors'!$A$1:$G$2802,3,FALSE)</f>
        <v>NHS</v>
      </c>
      <c r="D10975" s="17" t="str">
        <f>VLOOKUP($A10975,'Employers and sectors'!$A$1:$G$2802,4,FALSE)</f>
        <v>Active</v>
      </c>
      <c r="E10975" s="17" t="str">
        <f>VLOOKUP($A10975,'Employers and sectors'!$A$1:$G$2802,5,FALSE)</f>
        <v>Mansfield</v>
      </c>
      <c r="F10975" s="17" t="str">
        <f>VLOOKUP($A10975,'Employers and sectors'!$A$1:$G$2802,6,FALSE)</f>
        <v>Mansfield</v>
      </c>
      <c r="G10975" s="17" t="str">
        <f>VLOOKUP($A10975,'Employers and sectors'!$A$1:$G$2802,7,FALSE)</f>
        <v>East Midlands</v>
      </c>
      <c r="H10975" s="18" t="s">
        <v>271</v>
      </c>
      <c r="I10975" s="41">
        <v>52</v>
      </c>
    </row>
    <row r="10976" spans="1:9" x14ac:dyDescent="0.35">
      <c r="A10976" s="17" t="s">
        <v>4621</v>
      </c>
      <c r="B10976" s="17" t="str">
        <f>VLOOKUP($A10976,'Employers and sectors'!$A$1:$G$2802,2,FALSE)</f>
        <v>Health and social care</v>
      </c>
      <c r="C10976" s="17" t="str">
        <f>VLOOKUP($A10976,'Employers and sectors'!$A$1:$G$2802,3,FALSE)</f>
        <v>NHS</v>
      </c>
      <c r="D10976" s="17" t="str">
        <f>VLOOKUP($A10976,'Employers and sectors'!$A$1:$G$2802,4,FALSE)</f>
        <v>Active</v>
      </c>
      <c r="E10976" s="17" t="str">
        <f>VLOOKUP($A10976,'Employers and sectors'!$A$1:$G$2802,5,FALSE)</f>
        <v>Mansfield</v>
      </c>
      <c r="F10976" s="17" t="str">
        <f>VLOOKUP($A10976,'Employers and sectors'!$A$1:$G$2802,6,FALSE)</f>
        <v>Mansfield</v>
      </c>
      <c r="G10976" s="17" t="str">
        <f>VLOOKUP($A10976,'Employers and sectors'!$A$1:$G$2802,7,FALSE)</f>
        <v>East Midlands</v>
      </c>
      <c r="H10976" s="18" t="s">
        <v>246</v>
      </c>
      <c r="I10976" s="41">
        <v>136</v>
      </c>
    </row>
    <row r="10977" spans="1:9" ht="16" thickBot="1" x14ac:dyDescent="0.4">
      <c r="A10977" s="19" t="s">
        <v>4621</v>
      </c>
      <c r="B10977" s="17" t="str">
        <f>VLOOKUP($A10977,'Employers and sectors'!$A$1:$G$2802,2,FALSE)</f>
        <v>Health and social care</v>
      </c>
      <c r="C10977" s="19" t="str">
        <f>VLOOKUP($A10977,'Employers and sectors'!$A$1:$G$2802,3,FALSE)</f>
        <v>NHS</v>
      </c>
      <c r="D10977" s="19" t="str">
        <f>VLOOKUP($A10977,'Employers and sectors'!$A$1:$G$2802,4,FALSE)</f>
        <v>Active</v>
      </c>
      <c r="E10977" s="17" t="str">
        <f>VLOOKUP($A10977,'Employers and sectors'!$A$1:$G$2802,5,FALSE)</f>
        <v>Mansfield</v>
      </c>
      <c r="F10977" s="19" t="str">
        <f>VLOOKUP($A10977,'Employers and sectors'!$A$1:$G$2802,6,FALSE)</f>
        <v>Mansfield</v>
      </c>
      <c r="G10977" s="19" t="str">
        <f>VLOOKUP($A10977,'Employers and sectors'!$A$1:$G$2802,7,FALSE)</f>
        <v>East Midlands</v>
      </c>
      <c r="H10977" s="20" t="s">
        <v>253</v>
      </c>
      <c r="I10977" s="42" t="s">
        <v>5666</v>
      </c>
    </row>
    <row r="10978" spans="1:9" ht="16" thickBot="1" x14ac:dyDescent="0.4">
      <c r="A10978" s="27" t="s">
        <v>4622</v>
      </c>
      <c r="B10978" s="60" t="str">
        <f t="shared" ref="B10978:G10978" si="2258">B10977</f>
        <v>Health and social care</v>
      </c>
      <c r="C10978" s="60" t="str">
        <f t="shared" si="2258"/>
        <v>NHS</v>
      </c>
      <c r="D10978" s="60" t="str">
        <f t="shared" si="2258"/>
        <v>Active</v>
      </c>
      <c r="E10978" s="60" t="str">
        <f t="shared" si="2258"/>
        <v>Mansfield</v>
      </c>
      <c r="F10978" s="60" t="str">
        <f t="shared" si="2258"/>
        <v>Mansfield</v>
      </c>
      <c r="G10978" s="60" t="str">
        <f t="shared" si="2258"/>
        <v>East Midlands</v>
      </c>
      <c r="H10978" s="28"/>
      <c r="I10978" s="43">
        <v>254</v>
      </c>
    </row>
    <row r="10979" spans="1:9" ht="16" thickBot="1" x14ac:dyDescent="0.4">
      <c r="A10979" s="23" t="s">
        <v>4623</v>
      </c>
      <c r="B10979" s="17" t="str">
        <f>VLOOKUP($A10979,'Employers and sectors'!$A$1:$G$2802,2,FALSE)</f>
        <v>Construction</v>
      </c>
      <c r="C10979" s="23">
        <f>VLOOKUP($A10979,'Employers and sectors'!$A$1:$G$2802,3,FALSE)</f>
        <v>0</v>
      </c>
      <c r="D10979" s="23" t="str">
        <f>VLOOKUP($A10979,'Employers and sectors'!$A$1:$G$2802,4,FALSE)</f>
        <v>Revoked</v>
      </c>
      <c r="E10979" s="17" t="str">
        <f>VLOOKUP($A10979,'Employers and sectors'!$A$1:$G$2802,5,FALSE)</f>
        <v>Tower Hamlets</v>
      </c>
      <c r="F10979" s="23" t="str">
        <f>VLOOKUP($A10979,'Employers and sectors'!$A$1:$G$2802,6,FALSE)</f>
        <v>Tower Hamlets</v>
      </c>
      <c r="G10979" s="23" t="str">
        <f>VLOOKUP($A10979,'Employers and sectors'!$A$1:$G$2802,7,FALSE)</f>
        <v>London</v>
      </c>
      <c r="H10979" s="24" t="s">
        <v>246</v>
      </c>
      <c r="I10979" s="45">
        <v>31</v>
      </c>
    </row>
    <row r="10980" spans="1:9" ht="16" thickBot="1" x14ac:dyDescent="0.4">
      <c r="A10980" s="27" t="s">
        <v>4624</v>
      </c>
      <c r="B10980" s="60" t="str">
        <f t="shared" ref="B10980:G10980" si="2259">B10979</f>
        <v>Construction</v>
      </c>
      <c r="C10980" s="60">
        <f t="shared" si="2259"/>
        <v>0</v>
      </c>
      <c r="D10980" s="60" t="str">
        <f t="shared" si="2259"/>
        <v>Revoked</v>
      </c>
      <c r="E10980" s="60" t="str">
        <f t="shared" si="2259"/>
        <v>Tower Hamlets</v>
      </c>
      <c r="F10980" s="60" t="str">
        <f t="shared" si="2259"/>
        <v>Tower Hamlets</v>
      </c>
      <c r="G10980" s="60" t="str">
        <f t="shared" si="2259"/>
        <v>London</v>
      </c>
      <c r="H10980" s="28"/>
      <c r="I10980" s="43">
        <v>31</v>
      </c>
    </row>
    <row r="10981" spans="1:9" x14ac:dyDescent="0.35">
      <c r="A10981" s="15" t="s">
        <v>4625</v>
      </c>
      <c r="B10981" s="17" t="str">
        <f>VLOOKUP($A10981,'Employers and sectors'!$A$1:$G$2802,2,FALSE)</f>
        <v>Health and social care</v>
      </c>
      <c r="C10981" s="15" t="str">
        <f>VLOOKUP($A10981,'Employers and sectors'!$A$1:$G$2802,3,FALSE)</f>
        <v>Social care</v>
      </c>
      <c r="D10981" s="15" t="str">
        <f>VLOOKUP($A10981,'Employers and sectors'!$A$1:$G$2802,4,FALSE)</f>
        <v>Active</v>
      </c>
      <c r="E10981" s="17" t="str">
        <f>VLOOKUP($A10981,'Employers and sectors'!$A$1:$G$2802,5,FALSE)</f>
        <v>Havering</v>
      </c>
      <c r="F10981" s="15" t="str">
        <f>VLOOKUP($A10981,'Employers and sectors'!$A$1:$G$2802,6,FALSE)</f>
        <v>Havering</v>
      </c>
      <c r="G10981" s="15" t="str">
        <f>VLOOKUP($A10981,'Employers and sectors'!$A$1:$G$2802,7,FALSE)</f>
        <v>London</v>
      </c>
      <c r="H10981" s="16" t="s">
        <v>252</v>
      </c>
      <c r="I10981" s="44" t="s">
        <v>5666</v>
      </c>
    </row>
    <row r="10982" spans="1:9" x14ac:dyDescent="0.35">
      <c r="A10982" s="17" t="s">
        <v>4625</v>
      </c>
      <c r="B10982" s="17" t="str">
        <f>VLOOKUP($A10982,'Employers and sectors'!$A$1:$G$2802,2,FALSE)</f>
        <v>Health and social care</v>
      </c>
      <c r="C10982" s="17" t="str">
        <f>VLOOKUP($A10982,'Employers and sectors'!$A$1:$G$2802,3,FALSE)</f>
        <v>Social care</v>
      </c>
      <c r="D10982" s="17" t="str">
        <f>VLOOKUP($A10982,'Employers and sectors'!$A$1:$G$2802,4,FALSE)</f>
        <v>Active</v>
      </c>
      <c r="E10982" s="17" t="str">
        <f>VLOOKUP($A10982,'Employers and sectors'!$A$1:$G$2802,5,FALSE)</f>
        <v>Havering</v>
      </c>
      <c r="F10982" s="17" t="str">
        <f>VLOOKUP($A10982,'Employers and sectors'!$A$1:$G$2802,6,FALSE)</f>
        <v>Havering</v>
      </c>
      <c r="G10982" s="17" t="str">
        <f>VLOOKUP($A10982,'Employers and sectors'!$A$1:$G$2802,7,FALSE)</f>
        <v>London</v>
      </c>
      <c r="H10982" s="18" t="s">
        <v>246</v>
      </c>
      <c r="I10982" s="41">
        <v>7</v>
      </c>
    </row>
    <row r="10983" spans="1:9" x14ac:dyDescent="0.35">
      <c r="A10983" s="17" t="s">
        <v>4625</v>
      </c>
      <c r="B10983" s="17" t="str">
        <f>VLOOKUP($A10983,'Employers and sectors'!$A$1:$G$2802,2,FALSE)</f>
        <v>Health and social care</v>
      </c>
      <c r="C10983" s="17" t="str">
        <f>VLOOKUP($A10983,'Employers and sectors'!$A$1:$G$2802,3,FALSE)</f>
        <v>Social care</v>
      </c>
      <c r="D10983" s="17" t="str">
        <f>VLOOKUP($A10983,'Employers and sectors'!$A$1:$G$2802,4,FALSE)</f>
        <v>Active</v>
      </c>
      <c r="E10983" s="17" t="str">
        <f>VLOOKUP($A10983,'Employers and sectors'!$A$1:$G$2802,5,FALSE)</f>
        <v>Havering</v>
      </c>
      <c r="F10983" s="17" t="str">
        <f>VLOOKUP($A10983,'Employers and sectors'!$A$1:$G$2802,6,FALSE)</f>
        <v>Havering</v>
      </c>
      <c r="G10983" s="17" t="str">
        <f>VLOOKUP($A10983,'Employers and sectors'!$A$1:$G$2802,7,FALSE)</f>
        <v>London</v>
      </c>
      <c r="H10983" s="18" t="s">
        <v>247</v>
      </c>
      <c r="I10983" s="41">
        <v>13</v>
      </c>
    </row>
    <row r="10984" spans="1:9" ht="16" thickBot="1" x14ac:dyDescent="0.4">
      <c r="A10984" s="19" t="s">
        <v>4625</v>
      </c>
      <c r="B10984" s="17" t="str">
        <f>VLOOKUP($A10984,'Employers and sectors'!$A$1:$G$2802,2,FALSE)</f>
        <v>Health and social care</v>
      </c>
      <c r="C10984" s="19" t="str">
        <f>VLOOKUP($A10984,'Employers and sectors'!$A$1:$G$2802,3,FALSE)</f>
        <v>Social care</v>
      </c>
      <c r="D10984" s="19" t="str">
        <f>VLOOKUP($A10984,'Employers and sectors'!$A$1:$G$2802,4,FALSE)</f>
        <v>Active</v>
      </c>
      <c r="E10984" s="17" t="str">
        <f>VLOOKUP($A10984,'Employers and sectors'!$A$1:$G$2802,5,FALSE)</f>
        <v>Havering</v>
      </c>
      <c r="F10984" s="19" t="str">
        <f>VLOOKUP($A10984,'Employers and sectors'!$A$1:$G$2802,6,FALSE)</f>
        <v>Havering</v>
      </c>
      <c r="G10984" s="19" t="str">
        <f>VLOOKUP($A10984,'Employers and sectors'!$A$1:$G$2802,7,FALSE)</f>
        <v>London</v>
      </c>
      <c r="H10984" s="20" t="s">
        <v>253</v>
      </c>
      <c r="I10984" s="42" t="s">
        <v>5666</v>
      </c>
    </row>
    <row r="10985" spans="1:9" ht="16" thickBot="1" x14ac:dyDescent="0.4">
      <c r="A10985" s="27" t="s">
        <v>4626</v>
      </c>
      <c r="B10985" s="60" t="str">
        <f t="shared" ref="B10985:G10985" si="2260">B10984</f>
        <v>Health and social care</v>
      </c>
      <c r="C10985" s="60" t="str">
        <f t="shared" si="2260"/>
        <v>Social care</v>
      </c>
      <c r="D10985" s="60" t="str">
        <f t="shared" si="2260"/>
        <v>Active</v>
      </c>
      <c r="E10985" s="60" t="str">
        <f t="shared" si="2260"/>
        <v>Havering</v>
      </c>
      <c r="F10985" s="60" t="str">
        <f t="shared" si="2260"/>
        <v>Havering</v>
      </c>
      <c r="G10985" s="60" t="str">
        <f t="shared" si="2260"/>
        <v>London</v>
      </c>
      <c r="H10985" s="28"/>
      <c r="I10985" s="43">
        <v>25</v>
      </c>
    </row>
    <row r="10986" spans="1:9" x14ac:dyDescent="0.35">
      <c r="A10986" s="15" t="s">
        <v>4627</v>
      </c>
      <c r="B10986" s="17" t="str">
        <f>VLOOKUP($A10986,'Employers and sectors'!$A$1:$G$2802,2,FALSE)</f>
        <v>Health and social care</v>
      </c>
      <c r="C10986" s="15" t="str">
        <f>VLOOKUP($A10986,'Employers and sectors'!$A$1:$G$2802,3,FALSE)</f>
        <v>NHS</v>
      </c>
      <c r="D10986" s="15" t="str">
        <f>VLOOKUP($A10986,'Employers and sectors'!$A$1:$G$2802,4,FALSE)</f>
        <v>Active</v>
      </c>
      <c r="E10986" s="17" t="str">
        <f>VLOOKUP($A10986,'Employers and sectors'!$A$1:$G$2802,5,FALSE)</f>
        <v>Shrewsbury</v>
      </c>
      <c r="F10986" s="15" t="str">
        <f>VLOOKUP($A10986,'Employers and sectors'!$A$1:$G$2802,6,FALSE)</f>
        <v>Shropshire</v>
      </c>
      <c r="G10986" s="15" t="str">
        <f>VLOOKUP($A10986,'Employers and sectors'!$A$1:$G$2802,7,FALSE)</f>
        <v>West Midlands</v>
      </c>
      <c r="H10986" s="16" t="s">
        <v>252</v>
      </c>
      <c r="I10986" s="44">
        <v>45</v>
      </c>
    </row>
    <row r="10987" spans="1:9" x14ac:dyDescent="0.35">
      <c r="A10987" s="17" t="s">
        <v>4627</v>
      </c>
      <c r="B10987" s="17" t="str">
        <f>VLOOKUP($A10987,'Employers and sectors'!$A$1:$G$2802,2,FALSE)</f>
        <v>Health and social care</v>
      </c>
      <c r="C10987" s="17" t="str">
        <f>VLOOKUP($A10987,'Employers and sectors'!$A$1:$G$2802,3,FALSE)</f>
        <v>NHS</v>
      </c>
      <c r="D10987" s="17" t="str">
        <f>VLOOKUP($A10987,'Employers and sectors'!$A$1:$G$2802,4,FALSE)</f>
        <v>Active</v>
      </c>
      <c r="E10987" s="17" t="str">
        <f>VLOOKUP($A10987,'Employers and sectors'!$A$1:$G$2802,5,FALSE)</f>
        <v>Shrewsbury</v>
      </c>
      <c r="F10987" s="17" t="str">
        <f>VLOOKUP($A10987,'Employers and sectors'!$A$1:$G$2802,6,FALSE)</f>
        <v>Shropshire</v>
      </c>
      <c r="G10987" s="17" t="str">
        <f>VLOOKUP($A10987,'Employers and sectors'!$A$1:$G$2802,7,FALSE)</f>
        <v>West Midlands</v>
      </c>
      <c r="H10987" s="18" t="s">
        <v>271</v>
      </c>
      <c r="I10987" s="41">
        <v>242</v>
      </c>
    </row>
    <row r="10988" spans="1:9" x14ac:dyDescent="0.35">
      <c r="A10988" s="17" t="s">
        <v>4627</v>
      </c>
      <c r="B10988" s="17" t="str">
        <f>VLOOKUP($A10988,'Employers and sectors'!$A$1:$G$2802,2,FALSE)</f>
        <v>Health and social care</v>
      </c>
      <c r="C10988" s="17" t="str">
        <f>VLOOKUP($A10988,'Employers and sectors'!$A$1:$G$2802,3,FALSE)</f>
        <v>NHS</v>
      </c>
      <c r="D10988" s="17" t="str">
        <f>VLOOKUP($A10988,'Employers and sectors'!$A$1:$G$2802,4,FALSE)</f>
        <v>Active</v>
      </c>
      <c r="E10988" s="17" t="str">
        <f>VLOOKUP($A10988,'Employers and sectors'!$A$1:$G$2802,5,FALSE)</f>
        <v>Shrewsbury</v>
      </c>
      <c r="F10988" s="17" t="str">
        <f>VLOOKUP($A10988,'Employers and sectors'!$A$1:$G$2802,6,FALSE)</f>
        <v>Shropshire</v>
      </c>
      <c r="G10988" s="17" t="str">
        <f>VLOOKUP($A10988,'Employers and sectors'!$A$1:$G$2802,7,FALSE)</f>
        <v>West Midlands</v>
      </c>
      <c r="H10988" s="18" t="s">
        <v>246</v>
      </c>
      <c r="I10988" s="41">
        <v>303</v>
      </c>
    </row>
    <row r="10989" spans="1:9" x14ac:dyDescent="0.35">
      <c r="A10989" s="17" t="s">
        <v>4627</v>
      </c>
      <c r="B10989" s="17" t="str">
        <f>VLOOKUP($A10989,'Employers and sectors'!$A$1:$G$2802,2,FALSE)</f>
        <v>Health and social care</v>
      </c>
      <c r="C10989" s="17" t="str">
        <f>VLOOKUP($A10989,'Employers and sectors'!$A$1:$G$2802,3,FALSE)</f>
        <v>NHS</v>
      </c>
      <c r="D10989" s="17" t="str">
        <f>VLOOKUP($A10989,'Employers and sectors'!$A$1:$G$2802,4,FALSE)</f>
        <v>Active</v>
      </c>
      <c r="E10989" s="17" t="str">
        <f>VLOOKUP($A10989,'Employers and sectors'!$A$1:$G$2802,5,FALSE)</f>
        <v>Shrewsbury</v>
      </c>
      <c r="F10989" s="17" t="str">
        <f>VLOOKUP($A10989,'Employers and sectors'!$A$1:$G$2802,6,FALSE)</f>
        <v>Shropshire</v>
      </c>
      <c r="G10989" s="17" t="str">
        <f>VLOOKUP($A10989,'Employers and sectors'!$A$1:$G$2802,7,FALSE)</f>
        <v>West Midlands</v>
      </c>
      <c r="H10989" s="18" t="s">
        <v>247</v>
      </c>
      <c r="I10989" s="41" t="s">
        <v>5666</v>
      </c>
    </row>
    <row r="10990" spans="1:9" ht="16" thickBot="1" x14ac:dyDescent="0.4">
      <c r="A10990" s="19" t="s">
        <v>4627</v>
      </c>
      <c r="B10990" s="17" t="str">
        <f>VLOOKUP($A10990,'Employers and sectors'!$A$1:$G$2802,2,FALSE)</f>
        <v>Health and social care</v>
      </c>
      <c r="C10990" s="19" t="str">
        <f>VLOOKUP($A10990,'Employers and sectors'!$A$1:$G$2802,3,FALSE)</f>
        <v>NHS</v>
      </c>
      <c r="D10990" s="19" t="str">
        <f>VLOOKUP($A10990,'Employers and sectors'!$A$1:$G$2802,4,FALSE)</f>
        <v>Active</v>
      </c>
      <c r="E10990" s="17" t="str">
        <f>VLOOKUP($A10990,'Employers and sectors'!$A$1:$G$2802,5,FALSE)</f>
        <v>Shrewsbury</v>
      </c>
      <c r="F10990" s="19" t="str">
        <f>VLOOKUP($A10990,'Employers and sectors'!$A$1:$G$2802,6,FALSE)</f>
        <v>Shropshire</v>
      </c>
      <c r="G10990" s="19" t="str">
        <f>VLOOKUP($A10990,'Employers and sectors'!$A$1:$G$2802,7,FALSE)</f>
        <v>West Midlands</v>
      </c>
      <c r="H10990" s="20" t="s">
        <v>253</v>
      </c>
      <c r="I10990" s="42">
        <v>6</v>
      </c>
    </row>
    <row r="10991" spans="1:9" ht="16" thickBot="1" x14ac:dyDescent="0.4">
      <c r="A10991" s="27" t="s">
        <v>4628</v>
      </c>
      <c r="B10991" s="60" t="str">
        <f t="shared" ref="B10991:G10991" si="2261">B10990</f>
        <v>Health and social care</v>
      </c>
      <c r="C10991" s="60" t="str">
        <f t="shared" si="2261"/>
        <v>NHS</v>
      </c>
      <c r="D10991" s="60" t="str">
        <f t="shared" si="2261"/>
        <v>Active</v>
      </c>
      <c r="E10991" s="60" t="str">
        <f t="shared" si="2261"/>
        <v>Shrewsbury</v>
      </c>
      <c r="F10991" s="60" t="str">
        <f t="shared" si="2261"/>
        <v>Shropshire</v>
      </c>
      <c r="G10991" s="60" t="str">
        <f t="shared" si="2261"/>
        <v>West Midlands</v>
      </c>
      <c r="H10991" s="28"/>
      <c r="I10991" s="43">
        <v>598</v>
      </c>
    </row>
    <row r="10992" spans="1:9" x14ac:dyDescent="0.35">
      <c r="A10992" s="15" t="s">
        <v>4629</v>
      </c>
      <c r="B10992" s="17" t="str">
        <f>VLOOKUP($A10992,'Employers and sectors'!$A$1:$G$2802,2,FALSE)</f>
        <v>Health and social care</v>
      </c>
      <c r="C10992" s="15" t="str">
        <f>VLOOKUP($A10992,'Employers and sectors'!$A$1:$G$2802,3,FALSE)</f>
        <v>NHS</v>
      </c>
      <c r="D10992" s="15" t="str">
        <f>VLOOKUP($A10992,'Employers and sectors'!$A$1:$G$2802,4,FALSE)</f>
        <v>Active</v>
      </c>
      <c r="E10992" s="17" t="str">
        <f>VLOOKUP($A10992,'Employers and sectors'!$A$1:$G$2802,5,FALSE)</f>
        <v>Shrewsbury</v>
      </c>
      <c r="F10992" s="15" t="str">
        <f>VLOOKUP($A10992,'Employers and sectors'!$A$1:$G$2802,6,FALSE)</f>
        <v>Shropshire</v>
      </c>
      <c r="G10992" s="15" t="str">
        <f>VLOOKUP($A10992,'Employers and sectors'!$A$1:$G$2802,7,FALSE)</f>
        <v>West Midlands</v>
      </c>
      <c r="H10992" s="16" t="s">
        <v>252</v>
      </c>
      <c r="I10992" s="44">
        <v>9</v>
      </c>
    </row>
    <row r="10993" spans="1:9" ht="16" thickBot="1" x14ac:dyDescent="0.4">
      <c r="A10993" s="19" t="s">
        <v>4629</v>
      </c>
      <c r="B10993" s="17" t="str">
        <f>VLOOKUP($A10993,'Employers and sectors'!$A$1:$G$2802,2,FALSE)</f>
        <v>Health and social care</v>
      </c>
      <c r="C10993" s="19" t="str">
        <f>VLOOKUP($A10993,'Employers and sectors'!$A$1:$G$2802,3,FALSE)</f>
        <v>NHS</v>
      </c>
      <c r="D10993" s="19" t="str">
        <f>VLOOKUP($A10993,'Employers and sectors'!$A$1:$G$2802,4,FALSE)</f>
        <v>Active</v>
      </c>
      <c r="E10993" s="17" t="str">
        <f>VLOOKUP($A10993,'Employers and sectors'!$A$1:$G$2802,5,FALSE)</f>
        <v>Shrewsbury</v>
      </c>
      <c r="F10993" s="19" t="str">
        <f>VLOOKUP($A10993,'Employers and sectors'!$A$1:$G$2802,6,FALSE)</f>
        <v>Shropshire</v>
      </c>
      <c r="G10993" s="19" t="str">
        <f>VLOOKUP($A10993,'Employers and sectors'!$A$1:$G$2802,7,FALSE)</f>
        <v>West Midlands</v>
      </c>
      <c r="H10993" s="20" t="s">
        <v>246</v>
      </c>
      <c r="I10993" s="42">
        <v>18</v>
      </c>
    </row>
    <row r="10994" spans="1:9" ht="16" thickBot="1" x14ac:dyDescent="0.4">
      <c r="A10994" s="27" t="s">
        <v>4630</v>
      </c>
      <c r="B10994" s="60" t="str">
        <f t="shared" ref="B10994:G10994" si="2262">B10993</f>
        <v>Health and social care</v>
      </c>
      <c r="C10994" s="60" t="str">
        <f t="shared" si="2262"/>
        <v>NHS</v>
      </c>
      <c r="D10994" s="60" t="str">
        <f t="shared" si="2262"/>
        <v>Active</v>
      </c>
      <c r="E10994" s="60" t="str">
        <f t="shared" si="2262"/>
        <v>Shrewsbury</v>
      </c>
      <c r="F10994" s="60" t="str">
        <f t="shared" si="2262"/>
        <v>Shropshire</v>
      </c>
      <c r="G10994" s="60" t="str">
        <f t="shared" si="2262"/>
        <v>West Midlands</v>
      </c>
      <c r="H10994" s="28"/>
      <c r="I10994" s="43">
        <v>27</v>
      </c>
    </row>
    <row r="10995" spans="1:9" x14ac:dyDescent="0.35">
      <c r="A10995" s="15" t="s">
        <v>173</v>
      </c>
      <c r="B10995" s="17" t="str">
        <f>VLOOKUP($A10995,'Employers and sectors'!$A$1:$G$2802,2,FALSE)</f>
        <v>Energy</v>
      </c>
      <c r="C10995" s="15">
        <f>VLOOKUP($A10995,'Employers and sectors'!$A$1:$G$2802,3,FALSE)</f>
        <v>0</v>
      </c>
      <c r="D10995" s="15" t="str">
        <f>VLOOKUP($A10995,'Employers and sectors'!$A$1:$G$2802,4,FALSE)</f>
        <v>Active</v>
      </c>
      <c r="E10995" s="17" t="str">
        <f>VLOOKUP($A10995,'Employers and sectors'!$A$1:$G$2802,5,FALSE)</f>
        <v>Newcastle-Upon-Tyne</v>
      </c>
      <c r="F10995" s="15" t="str">
        <f>VLOOKUP($A10995,'Employers and sectors'!$A$1:$G$2802,6,FALSE)</f>
        <v>Newcastle-Upon-Tyne</v>
      </c>
      <c r="G10995" s="15" t="str">
        <f>VLOOKUP($A10995,'Employers and sectors'!$A$1:$G$2802,7,FALSE)</f>
        <v>North East</v>
      </c>
      <c r="H10995" s="16" t="s">
        <v>8</v>
      </c>
      <c r="I10995" s="44">
        <v>41</v>
      </c>
    </row>
    <row r="10996" spans="1:9" x14ac:dyDescent="0.35">
      <c r="A10996" s="17" t="s">
        <v>173</v>
      </c>
      <c r="B10996" s="17" t="str">
        <f>VLOOKUP($A10996,'Employers and sectors'!$A$1:$G$2802,2,FALSE)</f>
        <v>Energy</v>
      </c>
      <c r="C10996" s="17">
        <f>VLOOKUP($A10996,'Employers and sectors'!$A$1:$G$2802,3,FALSE)</f>
        <v>0</v>
      </c>
      <c r="D10996" s="17" t="str">
        <f>VLOOKUP($A10996,'Employers and sectors'!$A$1:$G$2802,4,FALSE)</f>
        <v>Active</v>
      </c>
      <c r="E10996" s="17" t="str">
        <f>VLOOKUP($A10996,'Employers and sectors'!$A$1:$G$2802,5,FALSE)</f>
        <v>Newcastle-Upon-Tyne</v>
      </c>
      <c r="F10996" s="17" t="str">
        <f>VLOOKUP($A10996,'Employers and sectors'!$A$1:$G$2802,6,FALSE)</f>
        <v>Newcastle-Upon-Tyne</v>
      </c>
      <c r="G10996" s="17" t="str">
        <f>VLOOKUP($A10996,'Employers and sectors'!$A$1:$G$2802,7,FALSE)</f>
        <v>North East</v>
      </c>
      <c r="H10996" s="18" t="s">
        <v>9</v>
      </c>
      <c r="I10996" s="41">
        <v>24</v>
      </c>
    </row>
    <row r="10997" spans="1:9" x14ac:dyDescent="0.35">
      <c r="A10997" s="17" t="s">
        <v>173</v>
      </c>
      <c r="B10997" s="17" t="str">
        <f>VLOOKUP($A10997,'Employers and sectors'!$A$1:$G$2802,2,FALSE)</f>
        <v>Energy</v>
      </c>
      <c r="C10997" s="17">
        <f>VLOOKUP($A10997,'Employers and sectors'!$A$1:$G$2802,3,FALSE)</f>
        <v>0</v>
      </c>
      <c r="D10997" s="17" t="str">
        <f>VLOOKUP($A10997,'Employers and sectors'!$A$1:$G$2802,4,FALSE)</f>
        <v>Active</v>
      </c>
      <c r="E10997" s="17" t="str">
        <f>VLOOKUP($A10997,'Employers and sectors'!$A$1:$G$2802,5,FALSE)</f>
        <v>Newcastle-Upon-Tyne</v>
      </c>
      <c r="F10997" s="17" t="str">
        <f>VLOOKUP($A10997,'Employers and sectors'!$A$1:$G$2802,6,FALSE)</f>
        <v>Newcastle-Upon-Tyne</v>
      </c>
      <c r="G10997" s="17" t="str">
        <f>VLOOKUP($A10997,'Employers and sectors'!$A$1:$G$2802,7,FALSE)</f>
        <v>North East</v>
      </c>
      <c r="H10997" s="18" t="s">
        <v>252</v>
      </c>
      <c r="I10997" s="41">
        <v>6</v>
      </c>
    </row>
    <row r="10998" spans="1:9" x14ac:dyDescent="0.35">
      <c r="A10998" s="17" t="s">
        <v>173</v>
      </c>
      <c r="B10998" s="17" t="str">
        <f>VLOOKUP($A10998,'Employers and sectors'!$A$1:$G$2802,2,FALSE)</f>
        <v>Energy</v>
      </c>
      <c r="C10998" s="17">
        <f>VLOOKUP($A10998,'Employers and sectors'!$A$1:$G$2802,3,FALSE)</f>
        <v>0</v>
      </c>
      <c r="D10998" s="17" t="str">
        <f>VLOOKUP($A10998,'Employers and sectors'!$A$1:$G$2802,4,FALSE)</f>
        <v>Active</v>
      </c>
      <c r="E10998" s="17" t="str">
        <f>VLOOKUP($A10998,'Employers and sectors'!$A$1:$G$2802,5,FALSE)</f>
        <v>Newcastle-Upon-Tyne</v>
      </c>
      <c r="F10998" s="17" t="str">
        <f>VLOOKUP($A10998,'Employers and sectors'!$A$1:$G$2802,6,FALSE)</f>
        <v>Newcastle-Upon-Tyne</v>
      </c>
      <c r="G10998" s="17" t="str">
        <f>VLOOKUP($A10998,'Employers and sectors'!$A$1:$G$2802,7,FALSE)</f>
        <v>North East</v>
      </c>
      <c r="H10998" s="18" t="s">
        <v>271</v>
      </c>
      <c r="I10998" s="41">
        <v>13</v>
      </c>
    </row>
    <row r="10999" spans="1:9" x14ac:dyDescent="0.35">
      <c r="A10999" s="17" t="s">
        <v>173</v>
      </c>
      <c r="B10999" s="17" t="str">
        <f>VLOOKUP($A10999,'Employers and sectors'!$A$1:$G$2802,2,FALSE)</f>
        <v>Energy</v>
      </c>
      <c r="C10999" s="17">
        <f>VLOOKUP($A10999,'Employers and sectors'!$A$1:$G$2802,3,FALSE)</f>
        <v>0</v>
      </c>
      <c r="D10999" s="17" t="str">
        <f>VLOOKUP($A10999,'Employers and sectors'!$A$1:$G$2802,4,FALSE)</f>
        <v>Active</v>
      </c>
      <c r="E10999" s="17" t="str">
        <f>VLOOKUP($A10999,'Employers and sectors'!$A$1:$G$2802,5,FALSE)</f>
        <v>Newcastle-Upon-Tyne</v>
      </c>
      <c r="F10999" s="17" t="str">
        <f>VLOOKUP($A10999,'Employers and sectors'!$A$1:$G$2802,6,FALSE)</f>
        <v>Newcastle-Upon-Tyne</v>
      </c>
      <c r="G10999" s="17" t="str">
        <f>VLOOKUP($A10999,'Employers and sectors'!$A$1:$G$2802,7,FALSE)</f>
        <v>North East</v>
      </c>
      <c r="H10999" s="18" t="s">
        <v>246</v>
      </c>
      <c r="I10999" s="41">
        <v>76</v>
      </c>
    </row>
    <row r="11000" spans="1:9" x14ac:dyDescent="0.35">
      <c r="A11000" s="17" t="s">
        <v>173</v>
      </c>
      <c r="B11000" s="17" t="str">
        <f>VLOOKUP($A11000,'Employers and sectors'!$A$1:$G$2802,2,FALSE)</f>
        <v>Energy</v>
      </c>
      <c r="C11000" s="17">
        <f>VLOOKUP($A11000,'Employers and sectors'!$A$1:$G$2802,3,FALSE)</f>
        <v>0</v>
      </c>
      <c r="D11000" s="17" t="str">
        <f>VLOOKUP($A11000,'Employers and sectors'!$A$1:$G$2802,4,FALSE)</f>
        <v>Active</v>
      </c>
      <c r="E11000" s="17" t="str">
        <f>VLOOKUP($A11000,'Employers and sectors'!$A$1:$G$2802,5,FALSE)</f>
        <v>Newcastle-Upon-Tyne</v>
      </c>
      <c r="F11000" s="17" t="str">
        <f>VLOOKUP($A11000,'Employers and sectors'!$A$1:$G$2802,6,FALSE)</f>
        <v>Newcastle-Upon-Tyne</v>
      </c>
      <c r="G11000" s="17" t="str">
        <f>VLOOKUP($A11000,'Employers and sectors'!$A$1:$G$2802,7,FALSE)</f>
        <v>North East</v>
      </c>
      <c r="H11000" s="18" t="s">
        <v>247</v>
      </c>
      <c r="I11000" s="41" t="s">
        <v>5666</v>
      </c>
    </row>
    <row r="11001" spans="1:9" ht="16" thickBot="1" x14ac:dyDescent="0.4">
      <c r="A11001" s="19" t="s">
        <v>173</v>
      </c>
      <c r="B11001" s="17" t="str">
        <f>VLOOKUP($A11001,'Employers and sectors'!$A$1:$G$2802,2,FALSE)</f>
        <v>Energy</v>
      </c>
      <c r="C11001" s="19">
        <f>VLOOKUP($A11001,'Employers and sectors'!$A$1:$G$2802,3,FALSE)</f>
        <v>0</v>
      </c>
      <c r="D11001" s="19" t="str">
        <f>VLOOKUP($A11001,'Employers and sectors'!$A$1:$G$2802,4,FALSE)</f>
        <v>Active</v>
      </c>
      <c r="E11001" s="17" t="str">
        <f>VLOOKUP($A11001,'Employers and sectors'!$A$1:$G$2802,5,FALSE)</f>
        <v>Newcastle-Upon-Tyne</v>
      </c>
      <c r="F11001" s="19" t="str">
        <f>VLOOKUP($A11001,'Employers and sectors'!$A$1:$G$2802,6,FALSE)</f>
        <v>Newcastle-Upon-Tyne</v>
      </c>
      <c r="G11001" s="19" t="str">
        <f>VLOOKUP($A11001,'Employers and sectors'!$A$1:$G$2802,7,FALSE)</f>
        <v>North East</v>
      </c>
      <c r="H11001" s="20" t="s">
        <v>253</v>
      </c>
      <c r="I11001" s="42">
        <v>22</v>
      </c>
    </row>
    <row r="11002" spans="1:9" ht="16" thickBot="1" x14ac:dyDescent="0.4">
      <c r="A11002" s="27" t="s">
        <v>174</v>
      </c>
      <c r="B11002" s="60" t="str">
        <f t="shared" ref="B11002:G11002" si="2263">B11001</f>
        <v>Energy</v>
      </c>
      <c r="C11002" s="60">
        <f t="shared" si="2263"/>
        <v>0</v>
      </c>
      <c r="D11002" s="60" t="str">
        <f t="shared" si="2263"/>
        <v>Active</v>
      </c>
      <c r="E11002" s="60" t="str">
        <f t="shared" si="2263"/>
        <v>Newcastle-Upon-Tyne</v>
      </c>
      <c r="F11002" s="60" t="str">
        <f t="shared" si="2263"/>
        <v>Newcastle-Upon-Tyne</v>
      </c>
      <c r="G11002" s="60" t="str">
        <f t="shared" si="2263"/>
        <v>North East</v>
      </c>
      <c r="H11002" s="28"/>
      <c r="I11002" s="43">
        <v>186</v>
      </c>
    </row>
    <row r="11003" spans="1:9" x14ac:dyDescent="0.35">
      <c r="A11003" s="15" t="s">
        <v>4631</v>
      </c>
      <c r="B11003" s="17" t="str">
        <f>VLOOKUP($A11003,'Employers and sectors'!$A$1:$G$2802,2,FALSE)</f>
        <v>Energy</v>
      </c>
      <c r="C11003" s="15">
        <f>VLOOKUP($A11003,'Employers and sectors'!$A$1:$G$2802,3,FALSE)</f>
        <v>0</v>
      </c>
      <c r="D11003" s="15" t="str">
        <f>VLOOKUP($A11003,'Employers and sectors'!$A$1:$G$2802,4,FALSE)</f>
        <v>Active</v>
      </c>
      <c r="E11003" s="17" t="str">
        <f>VLOOKUP($A11003,'Employers and sectors'!$A$1:$G$2802,5,FALSE)</f>
        <v>Camberley</v>
      </c>
      <c r="F11003" s="15" t="str">
        <f>VLOOKUP($A11003,'Employers and sectors'!$A$1:$G$2802,6,FALSE)</f>
        <v>Surrey Heath</v>
      </c>
      <c r="G11003" s="15" t="str">
        <f>VLOOKUP($A11003,'Employers and sectors'!$A$1:$G$2802,7,FALSE)</f>
        <v>South East</v>
      </c>
      <c r="H11003" s="16" t="s">
        <v>8</v>
      </c>
      <c r="I11003" s="44">
        <v>13</v>
      </c>
    </row>
    <row r="11004" spans="1:9" x14ac:dyDescent="0.35">
      <c r="A11004" s="17" t="s">
        <v>4631</v>
      </c>
      <c r="B11004" s="17" t="str">
        <f>VLOOKUP($A11004,'Employers and sectors'!$A$1:$G$2802,2,FALSE)</f>
        <v>Energy</v>
      </c>
      <c r="C11004" s="17">
        <f>VLOOKUP($A11004,'Employers and sectors'!$A$1:$G$2802,3,FALSE)</f>
        <v>0</v>
      </c>
      <c r="D11004" s="17" t="str">
        <f>VLOOKUP($A11004,'Employers and sectors'!$A$1:$G$2802,4,FALSE)</f>
        <v>Active</v>
      </c>
      <c r="E11004" s="17" t="str">
        <f>VLOOKUP($A11004,'Employers and sectors'!$A$1:$G$2802,5,FALSE)</f>
        <v>Camberley</v>
      </c>
      <c r="F11004" s="17" t="str">
        <f>VLOOKUP($A11004,'Employers and sectors'!$A$1:$G$2802,6,FALSE)</f>
        <v>Surrey Heath</v>
      </c>
      <c r="G11004" s="17" t="str">
        <f>VLOOKUP($A11004,'Employers and sectors'!$A$1:$G$2802,7,FALSE)</f>
        <v>South East</v>
      </c>
      <c r="H11004" s="18" t="s">
        <v>9</v>
      </c>
      <c r="I11004" s="41">
        <v>9</v>
      </c>
    </row>
    <row r="11005" spans="1:9" x14ac:dyDescent="0.35">
      <c r="A11005" s="17" t="s">
        <v>4631</v>
      </c>
      <c r="B11005" s="17" t="str">
        <f>VLOOKUP($A11005,'Employers and sectors'!$A$1:$G$2802,2,FALSE)</f>
        <v>Energy</v>
      </c>
      <c r="C11005" s="17">
        <f>VLOOKUP($A11005,'Employers and sectors'!$A$1:$G$2802,3,FALSE)</f>
        <v>0</v>
      </c>
      <c r="D11005" s="17" t="str">
        <f>VLOOKUP($A11005,'Employers and sectors'!$A$1:$G$2802,4,FALSE)</f>
        <v>Active</v>
      </c>
      <c r="E11005" s="17" t="str">
        <f>VLOOKUP($A11005,'Employers and sectors'!$A$1:$G$2802,5,FALSE)</f>
        <v>Camberley</v>
      </c>
      <c r="F11005" s="17" t="str">
        <f>VLOOKUP($A11005,'Employers and sectors'!$A$1:$G$2802,6,FALSE)</f>
        <v>Surrey Heath</v>
      </c>
      <c r="G11005" s="17" t="str">
        <f>VLOOKUP($A11005,'Employers and sectors'!$A$1:$G$2802,7,FALSE)</f>
        <v>South East</v>
      </c>
      <c r="H11005" s="18" t="s">
        <v>252</v>
      </c>
      <c r="I11005" s="41" t="s">
        <v>5666</v>
      </c>
    </row>
    <row r="11006" spans="1:9" x14ac:dyDescent="0.35">
      <c r="A11006" s="17" t="s">
        <v>4631</v>
      </c>
      <c r="B11006" s="17" t="str">
        <f>VLOOKUP($A11006,'Employers and sectors'!$A$1:$G$2802,2,FALSE)</f>
        <v>Energy</v>
      </c>
      <c r="C11006" s="17">
        <f>VLOOKUP($A11006,'Employers and sectors'!$A$1:$G$2802,3,FALSE)</f>
        <v>0</v>
      </c>
      <c r="D11006" s="17" t="str">
        <f>VLOOKUP($A11006,'Employers and sectors'!$A$1:$G$2802,4,FALSE)</f>
        <v>Active</v>
      </c>
      <c r="E11006" s="17" t="str">
        <f>VLOOKUP($A11006,'Employers and sectors'!$A$1:$G$2802,5,FALSE)</f>
        <v>Camberley</v>
      </c>
      <c r="F11006" s="17" t="str">
        <f>VLOOKUP($A11006,'Employers and sectors'!$A$1:$G$2802,6,FALSE)</f>
        <v>Surrey Heath</v>
      </c>
      <c r="G11006" s="17" t="str">
        <f>VLOOKUP($A11006,'Employers and sectors'!$A$1:$G$2802,7,FALSE)</f>
        <v>South East</v>
      </c>
      <c r="H11006" s="18" t="s">
        <v>246</v>
      </c>
      <c r="I11006" s="41">
        <v>11</v>
      </c>
    </row>
    <row r="11007" spans="1:9" x14ac:dyDescent="0.35">
      <c r="A11007" s="17" t="s">
        <v>4631</v>
      </c>
      <c r="B11007" s="17" t="str">
        <f>VLOOKUP($A11007,'Employers and sectors'!$A$1:$G$2802,2,FALSE)</f>
        <v>Energy</v>
      </c>
      <c r="C11007" s="17">
        <f>VLOOKUP($A11007,'Employers and sectors'!$A$1:$G$2802,3,FALSE)</f>
        <v>0</v>
      </c>
      <c r="D11007" s="17" t="str">
        <f>VLOOKUP($A11007,'Employers and sectors'!$A$1:$G$2802,4,FALSE)</f>
        <v>Active</v>
      </c>
      <c r="E11007" s="17" t="str">
        <f>VLOOKUP($A11007,'Employers and sectors'!$A$1:$G$2802,5,FALSE)</f>
        <v>Camberley</v>
      </c>
      <c r="F11007" s="17" t="str">
        <f>VLOOKUP($A11007,'Employers and sectors'!$A$1:$G$2802,6,FALSE)</f>
        <v>Surrey Heath</v>
      </c>
      <c r="G11007" s="17" t="str">
        <f>VLOOKUP($A11007,'Employers and sectors'!$A$1:$G$2802,7,FALSE)</f>
        <v>South East</v>
      </c>
      <c r="H11007" s="18" t="s">
        <v>247</v>
      </c>
      <c r="I11007" s="41" t="s">
        <v>5666</v>
      </c>
    </row>
    <row r="11008" spans="1:9" ht="16" thickBot="1" x14ac:dyDescent="0.4">
      <c r="A11008" s="19" t="s">
        <v>4631</v>
      </c>
      <c r="B11008" s="17" t="str">
        <f>VLOOKUP($A11008,'Employers and sectors'!$A$1:$G$2802,2,FALSE)</f>
        <v>Energy</v>
      </c>
      <c r="C11008" s="19">
        <f>VLOOKUP($A11008,'Employers and sectors'!$A$1:$G$2802,3,FALSE)</f>
        <v>0</v>
      </c>
      <c r="D11008" s="19" t="str">
        <f>VLOOKUP($A11008,'Employers and sectors'!$A$1:$G$2802,4,FALSE)</f>
        <v>Active</v>
      </c>
      <c r="E11008" s="17" t="str">
        <f>VLOOKUP($A11008,'Employers and sectors'!$A$1:$G$2802,5,FALSE)</f>
        <v>Camberley</v>
      </c>
      <c r="F11008" s="19" t="str">
        <f>VLOOKUP($A11008,'Employers and sectors'!$A$1:$G$2802,6,FALSE)</f>
        <v>Surrey Heath</v>
      </c>
      <c r="G11008" s="19" t="str">
        <f>VLOOKUP($A11008,'Employers and sectors'!$A$1:$G$2802,7,FALSE)</f>
        <v>South East</v>
      </c>
      <c r="H11008" s="20" t="s">
        <v>253</v>
      </c>
      <c r="I11008" s="42" t="s">
        <v>5666</v>
      </c>
    </row>
    <row r="11009" spans="1:9" ht="16" thickBot="1" x14ac:dyDescent="0.4">
      <c r="A11009" s="27" t="s">
        <v>4632</v>
      </c>
      <c r="B11009" s="60" t="str">
        <f t="shared" ref="B11009:G11009" si="2264">B11008</f>
        <v>Energy</v>
      </c>
      <c r="C11009" s="60">
        <f t="shared" si="2264"/>
        <v>0</v>
      </c>
      <c r="D11009" s="60" t="str">
        <f t="shared" si="2264"/>
        <v>Active</v>
      </c>
      <c r="E11009" s="60" t="str">
        <f t="shared" si="2264"/>
        <v>Camberley</v>
      </c>
      <c r="F11009" s="60" t="str">
        <f t="shared" si="2264"/>
        <v>Surrey Heath</v>
      </c>
      <c r="G11009" s="60" t="str">
        <f t="shared" si="2264"/>
        <v>South East</v>
      </c>
      <c r="H11009" s="28"/>
      <c r="I11009" s="43">
        <v>37</v>
      </c>
    </row>
    <row r="11010" spans="1:9" x14ac:dyDescent="0.35">
      <c r="A11010" s="15" t="s">
        <v>4633</v>
      </c>
      <c r="B11010" s="17" t="str">
        <f>VLOOKUP($A11010,'Employers and sectors'!$A$1:$G$2802,2,FALSE)</f>
        <v>Professional, Scientific and Technical</v>
      </c>
      <c r="C11010" s="15">
        <f>VLOOKUP($A11010,'Employers and sectors'!$A$1:$G$2802,3,FALSE)</f>
        <v>0</v>
      </c>
      <c r="D11010" s="15" t="str">
        <f>VLOOKUP($A11010,'Employers and sectors'!$A$1:$G$2802,4,FALSE)</f>
        <v>Active</v>
      </c>
      <c r="E11010" s="17" t="str">
        <f>VLOOKUP($A11010,'Employers and sectors'!$A$1:$G$2802,5,FALSE)</f>
        <v>Camberley</v>
      </c>
      <c r="F11010" s="15" t="str">
        <f>VLOOKUP($A11010,'Employers and sectors'!$A$1:$G$2802,6,FALSE)</f>
        <v>Surrey Heath</v>
      </c>
      <c r="G11010" s="15" t="str">
        <f>VLOOKUP($A11010,'Employers and sectors'!$A$1:$G$2802,7,FALSE)</f>
        <v>South East</v>
      </c>
      <c r="H11010" s="16" t="s">
        <v>8</v>
      </c>
      <c r="I11010" s="44">
        <v>11</v>
      </c>
    </row>
    <row r="11011" spans="1:9" x14ac:dyDescent="0.35">
      <c r="A11011" s="17" t="s">
        <v>4633</v>
      </c>
      <c r="B11011" s="17" t="str">
        <f>VLOOKUP($A11011,'Employers and sectors'!$A$1:$G$2802,2,FALSE)</f>
        <v>Professional, Scientific and Technical</v>
      </c>
      <c r="C11011" s="17">
        <f>VLOOKUP($A11011,'Employers and sectors'!$A$1:$G$2802,3,FALSE)</f>
        <v>0</v>
      </c>
      <c r="D11011" s="17" t="str">
        <f>VLOOKUP($A11011,'Employers and sectors'!$A$1:$G$2802,4,FALSE)</f>
        <v>Active</v>
      </c>
      <c r="E11011" s="17" t="str">
        <f>VLOOKUP($A11011,'Employers and sectors'!$A$1:$G$2802,5,FALSE)</f>
        <v>Camberley</v>
      </c>
      <c r="F11011" s="17" t="str">
        <f>VLOOKUP($A11011,'Employers and sectors'!$A$1:$G$2802,6,FALSE)</f>
        <v>Surrey Heath</v>
      </c>
      <c r="G11011" s="17" t="str">
        <f>VLOOKUP($A11011,'Employers and sectors'!$A$1:$G$2802,7,FALSE)</f>
        <v>South East</v>
      </c>
      <c r="H11011" s="18" t="s">
        <v>9</v>
      </c>
      <c r="I11011" s="41">
        <v>9</v>
      </c>
    </row>
    <row r="11012" spans="1:9" x14ac:dyDescent="0.35">
      <c r="A11012" s="17" t="s">
        <v>4633</v>
      </c>
      <c r="B11012" s="17" t="str">
        <f>VLOOKUP($A11012,'Employers and sectors'!$A$1:$G$2802,2,FALSE)</f>
        <v>Professional, Scientific and Technical</v>
      </c>
      <c r="C11012" s="17">
        <f>VLOOKUP($A11012,'Employers and sectors'!$A$1:$G$2802,3,FALSE)</f>
        <v>0</v>
      </c>
      <c r="D11012" s="17" t="str">
        <f>VLOOKUP($A11012,'Employers and sectors'!$A$1:$G$2802,4,FALSE)</f>
        <v>Active</v>
      </c>
      <c r="E11012" s="17" t="str">
        <f>VLOOKUP($A11012,'Employers and sectors'!$A$1:$G$2802,5,FALSE)</f>
        <v>Camberley</v>
      </c>
      <c r="F11012" s="17" t="str">
        <f>VLOOKUP($A11012,'Employers and sectors'!$A$1:$G$2802,6,FALSE)</f>
        <v>Surrey Heath</v>
      </c>
      <c r="G11012" s="17" t="str">
        <f>VLOOKUP($A11012,'Employers and sectors'!$A$1:$G$2802,7,FALSE)</f>
        <v>South East</v>
      </c>
      <c r="H11012" s="18" t="s">
        <v>252</v>
      </c>
      <c r="I11012" s="41">
        <v>11</v>
      </c>
    </row>
    <row r="11013" spans="1:9" x14ac:dyDescent="0.35">
      <c r="A11013" s="17" t="s">
        <v>4633</v>
      </c>
      <c r="B11013" s="17" t="str">
        <f>VLOOKUP($A11013,'Employers and sectors'!$A$1:$G$2802,2,FALSE)</f>
        <v>Professional, Scientific and Technical</v>
      </c>
      <c r="C11013" s="17">
        <f>VLOOKUP($A11013,'Employers and sectors'!$A$1:$G$2802,3,FALSE)</f>
        <v>0</v>
      </c>
      <c r="D11013" s="17" t="str">
        <f>VLOOKUP($A11013,'Employers and sectors'!$A$1:$G$2802,4,FALSE)</f>
        <v>Active</v>
      </c>
      <c r="E11013" s="17" t="str">
        <f>VLOOKUP($A11013,'Employers and sectors'!$A$1:$G$2802,5,FALSE)</f>
        <v>Camberley</v>
      </c>
      <c r="F11013" s="17" t="str">
        <f>VLOOKUP($A11013,'Employers and sectors'!$A$1:$G$2802,6,FALSE)</f>
        <v>Surrey Heath</v>
      </c>
      <c r="G11013" s="17" t="str">
        <f>VLOOKUP($A11013,'Employers and sectors'!$A$1:$G$2802,7,FALSE)</f>
        <v>South East</v>
      </c>
      <c r="H11013" s="18" t="s">
        <v>274</v>
      </c>
      <c r="I11013" s="41" t="s">
        <v>5666</v>
      </c>
    </row>
    <row r="11014" spans="1:9" x14ac:dyDescent="0.35">
      <c r="A11014" s="17" t="s">
        <v>4633</v>
      </c>
      <c r="B11014" s="17" t="str">
        <f>VLOOKUP($A11014,'Employers and sectors'!$A$1:$G$2802,2,FALSE)</f>
        <v>Professional, Scientific and Technical</v>
      </c>
      <c r="C11014" s="17">
        <f>VLOOKUP($A11014,'Employers and sectors'!$A$1:$G$2802,3,FALSE)</f>
        <v>0</v>
      </c>
      <c r="D11014" s="17" t="str">
        <f>VLOOKUP($A11014,'Employers and sectors'!$A$1:$G$2802,4,FALSE)</f>
        <v>Active</v>
      </c>
      <c r="E11014" s="17" t="str">
        <f>VLOOKUP($A11014,'Employers and sectors'!$A$1:$G$2802,5,FALSE)</f>
        <v>Camberley</v>
      </c>
      <c r="F11014" s="17" t="str">
        <f>VLOOKUP($A11014,'Employers and sectors'!$A$1:$G$2802,6,FALSE)</f>
        <v>Surrey Heath</v>
      </c>
      <c r="G11014" s="17" t="str">
        <f>VLOOKUP($A11014,'Employers and sectors'!$A$1:$G$2802,7,FALSE)</f>
        <v>South East</v>
      </c>
      <c r="H11014" s="18" t="s">
        <v>271</v>
      </c>
      <c r="I11014" s="41" t="s">
        <v>5666</v>
      </c>
    </row>
    <row r="11015" spans="1:9" x14ac:dyDescent="0.35">
      <c r="A11015" s="17" t="s">
        <v>4633</v>
      </c>
      <c r="B11015" s="17" t="str">
        <f>VLOOKUP($A11015,'Employers and sectors'!$A$1:$G$2802,2,FALSE)</f>
        <v>Professional, Scientific and Technical</v>
      </c>
      <c r="C11015" s="17">
        <f>VLOOKUP($A11015,'Employers and sectors'!$A$1:$G$2802,3,FALSE)</f>
        <v>0</v>
      </c>
      <c r="D11015" s="17" t="str">
        <f>VLOOKUP($A11015,'Employers and sectors'!$A$1:$G$2802,4,FALSE)</f>
        <v>Active</v>
      </c>
      <c r="E11015" s="17" t="str">
        <f>VLOOKUP($A11015,'Employers and sectors'!$A$1:$G$2802,5,FALSE)</f>
        <v>Camberley</v>
      </c>
      <c r="F11015" s="17" t="str">
        <f>VLOOKUP($A11015,'Employers and sectors'!$A$1:$G$2802,6,FALSE)</f>
        <v>Surrey Heath</v>
      </c>
      <c r="G11015" s="17" t="str">
        <f>VLOOKUP($A11015,'Employers and sectors'!$A$1:$G$2802,7,FALSE)</f>
        <v>South East</v>
      </c>
      <c r="H11015" s="18" t="s">
        <v>246</v>
      </c>
      <c r="I11015" s="41">
        <v>32</v>
      </c>
    </row>
    <row r="11016" spans="1:9" x14ac:dyDescent="0.35">
      <c r="A11016" s="17" t="s">
        <v>4633</v>
      </c>
      <c r="B11016" s="17" t="str">
        <f>VLOOKUP($A11016,'Employers and sectors'!$A$1:$G$2802,2,FALSE)</f>
        <v>Professional, Scientific and Technical</v>
      </c>
      <c r="C11016" s="17">
        <f>VLOOKUP($A11016,'Employers and sectors'!$A$1:$G$2802,3,FALSE)</f>
        <v>0</v>
      </c>
      <c r="D11016" s="17" t="str">
        <f>VLOOKUP($A11016,'Employers and sectors'!$A$1:$G$2802,4,FALSE)</f>
        <v>Active</v>
      </c>
      <c r="E11016" s="17" t="str">
        <f>VLOOKUP($A11016,'Employers and sectors'!$A$1:$G$2802,5,FALSE)</f>
        <v>Camberley</v>
      </c>
      <c r="F11016" s="17" t="str">
        <f>VLOOKUP($A11016,'Employers and sectors'!$A$1:$G$2802,6,FALSE)</f>
        <v>Surrey Heath</v>
      </c>
      <c r="G11016" s="17" t="str">
        <f>VLOOKUP($A11016,'Employers and sectors'!$A$1:$G$2802,7,FALSE)</f>
        <v>South East</v>
      </c>
      <c r="H11016" s="18" t="s">
        <v>247</v>
      </c>
      <c r="I11016" s="41">
        <v>6</v>
      </c>
    </row>
    <row r="11017" spans="1:9" x14ac:dyDescent="0.35">
      <c r="A11017" s="17" t="s">
        <v>4633</v>
      </c>
      <c r="B11017" s="17" t="str">
        <f>VLOOKUP($A11017,'Employers and sectors'!$A$1:$G$2802,2,FALSE)</f>
        <v>Professional, Scientific and Technical</v>
      </c>
      <c r="C11017" s="17">
        <f>VLOOKUP($A11017,'Employers and sectors'!$A$1:$G$2802,3,FALSE)</f>
        <v>0</v>
      </c>
      <c r="D11017" s="17" t="str">
        <f>VLOOKUP($A11017,'Employers and sectors'!$A$1:$G$2802,4,FALSE)</f>
        <v>Active</v>
      </c>
      <c r="E11017" s="17" t="str">
        <f>VLOOKUP($A11017,'Employers and sectors'!$A$1:$G$2802,5,FALSE)</f>
        <v>Camberley</v>
      </c>
      <c r="F11017" s="17" t="str">
        <f>VLOOKUP($A11017,'Employers and sectors'!$A$1:$G$2802,6,FALSE)</f>
        <v>Surrey Heath</v>
      </c>
      <c r="G11017" s="17" t="str">
        <f>VLOOKUP($A11017,'Employers and sectors'!$A$1:$G$2802,7,FALSE)</f>
        <v>South East</v>
      </c>
      <c r="H11017" s="18" t="s">
        <v>264</v>
      </c>
      <c r="I11017" s="41" t="s">
        <v>5666</v>
      </c>
    </row>
    <row r="11018" spans="1:9" ht="16" thickBot="1" x14ac:dyDescent="0.4">
      <c r="A11018" s="19" t="s">
        <v>4633</v>
      </c>
      <c r="B11018" s="17" t="str">
        <f>VLOOKUP($A11018,'Employers and sectors'!$A$1:$G$2802,2,FALSE)</f>
        <v>Professional, Scientific and Technical</v>
      </c>
      <c r="C11018" s="19">
        <f>VLOOKUP($A11018,'Employers and sectors'!$A$1:$G$2802,3,FALSE)</f>
        <v>0</v>
      </c>
      <c r="D11018" s="19" t="str">
        <f>VLOOKUP($A11018,'Employers and sectors'!$A$1:$G$2802,4,FALSE)</f>
        <v>Active</v>
      </c>
      <c r="E11018" s="17" t="str">
        <f>VLOOKUP($A11018,'Employers and sectors'!$A$1:$G$2802,5,FALSE)</f>
        <v>Camberley</v>
      </c>
      <c r="F11018" s="19" t="str">
        <f>VLOOKUP($A11018,'Employers and sectors'!$A$1:$G$2802,6,FALSE)</f>
        <v>Surrey Heath</v>
      </c>
      <c r="G11018" s="19" t="str">
        <f>VLOOKUP($A11018,'Employers and sectors'!$A$1:$G$2802,7,FALSE)</f>
        <v>South East</v>
      </c>
      <c r="H11018" s="20" t="s">
        <v>253</v>
      </c>
      <c r="I11018" s="42">
        <v>20</v>
      </c>
    </row>
    <row r="11019" spans="1:9" ht="16" thickBot="1" x14ac:dyDescent="0.4">
      <c r="A11019" s="27" t="s">
        <v>4634</v>
      </c>
      <c r="B11019" s="60" t="str">
        <f t="shared" ref="B11019:G11019" si="2265">B11018</f>
        <v>Professional, Scientific and Technical</v>
      </c>
      <c r="C11019" s="60">
        <f t="shared" si="2265"/>
        <v>0</v>
      </c>
      <c r="D11019" s="60" t="str">
        <f t="shared" si="2265"/>
        <v>Active</v>
      </c>
      <c r="E11019" s="60" t="str">
        <f t="shared" si="2265"/>
        <v>Camberley</v>
      </c>
      <c r="F11019" s="60" t="str">
        <f t="shared" si="2265"/>
        <v>Surrey Heath</v>
      </c>
      <c r="G11019" s="60" t="str">
        <f t="shared" si="2265"/>
        <v>South East</v>
      </c>
      <c r="H11019" s="28"/>
      <c r="I11019" s="43">
        <v>96</v>
      </c>
    </row>
    <row r="11020" spans="1:9" x14ac:dyDescent="0.35">
      <c r="A11020" s="15" t="s">
        <v>175</v>
      </c>
      <c r="B11020" s="17" t="str">
        <f>VLOOKUP($A11020,'Employers and sectors'!$A$1:$G$2802,2,FALSE)</f>
        <v>Manufacturing</v>
      </c>
      <c r="C11020" s="15">
        <f>VLOOKUP($A11020,'Employers and sectors'!$A$1:$G$2802,3,FALSE)</f>
        <v>0</v>
      </c>
      <c r="D11020" s="15" t="str">
        <f>VLOOKUP($A11020,'Employers and sectors'!$A$1:$G$2802,4,FALSE)</f>
        <v>Active</v>
      </c>
      <c r="E11020" s="17" t="str">
        <f>VLOOKUP($A11020,'Employers and sectors'!$A$1:$G$2802,5,FALSE)</f>
        <v>Camden</v>
      </c>
      <c r="F11020" s="15" t="str">
        <f>VLOOKUP($A11020,'Employers and sectors'!$A$1:$G$2802,6,FALSE)</f>
        <v>Camden</v>
      </c>
      <c r="G11020" s="15" t="str">
        <f>VLOOKUP($A11020,'Employers and sectors'!$A$1:$G$2802,7,FALSE)</f>
        <v>London</v>
      </c>
      <c r="H11020" s="16" t="s">
        <v>8</v>
      </c>
      <c r="I11020" s="44">
        <v>21</v>
      </c>
    </row>
    <row r="11021" spans="1:9" x14ac:dyDescent="0.35">
      <c r="A11021" s="17" t="s">
        <v>175</v>
      </c>
      <c r="B11021" s="17" t="str">
        <f>VLOOKUP($A11021,'Employers and sectors'!$A$1:$G$2802,2,FALSE)</f>
        <v>Manufacturing</v>
      </c>
      <c r="C11021" s="17">
        <f>VLOOKUP($A11021,'Employers and sectors'!$A$1:$G$2802,3,FALSE)</f>
        <v>0</v>
      </c>
      <c r="D11021" s="17" t="str">
        <f>VLOOKUP($A11021,'Employers and sectors'!$A$1:$G$2802,4,FALSE)</f>
        <v>Active</v>
      </c>
      <c r="E11021" s="17" t="str">
        <f>VLOOKUP($A11021,'Employers and sectors'!$A$1:$G$2802,5,FALSE)</f>
        <v>Camden</v>
      </c>
      <c r="F11021" s="17" t="str">
        <f>VLOOKUP($A11021,'Employers and sectors'!$A$1:$G$2802,6,FALSE)</f>
        <v>Camden</v>
      </c>
      <c r="G11021" s="17" t="str">
        <f>VLOOKUP($A11021,'Employers and sectors'!$A$1:$G$2802,7,FALSE)</f>
        <v>London</v>
      </c>
      <c r="H11021" s="18" t="s">
        <v>9</v>
      </c>
      <c r="I11021" s="41">
        <v>6</v>
      </c>
    </row>
    <row r="11022" spans="1:9" x14ac:dyDescent="0.35">
      <c r="A11022" s="17" t="s">
        <v>175</v>
      </c>
      <c r="B11022" s="17" t="str">
        <f>VLOOKUP($A11022,'Employers and sectors'!$A$1:$G$2802,2,FALSE)</f>
        <v>Manufacturing</v>
      </c>
      <c r="C11022" s="17">
        <f>VLOOKUP($A11022,'Employers and sectors'!$A$1:$G$2802,3,FALSE)</f>
        <v>0</v>
      </c>
      <c r="D11022" s="17" t="str">
        <f>VLOOKUP($A11022,'Employers and sectors'!$A$1:$G$2802,4,FALSE)</f>
        <v>Active</v>
      </c>
      <c r="E11022" s="17" t="str">
        <f>VLOOKUP($A11022,'Employers and sectors'!$A$1:$G$2802,5,FALSE)</f>
        <v>Camden</v>
      </c>
      <c r="F11022" s="17" t="str">
        <f>VLOOKUP($A11022,'Employers and sectors'!$A$1:$G$2802,6,FALSE)</f>
        <v>Camden</v>
      </c>
      <c r="G11022" s="17" t="str">
        <f>VLOOKUP($A11022,'Employers and sectors'!$A$1:$G$2802,7,FALSE)</f>
        <v>London</v>
      </c>
      <c r="H11022" s="18" t="s">
        <v>252</v>
      </c>
      <c r="I11022" s="41" t="s">
        <v>5666</v>
      </c>
    </row>
    <row r="11023" spans="1:9" x14ac:dyDescent="0.35">
      <c r="A11023" s="17" t="s">
        <v>175</v>
      </c>
      <c r="B11023" s="17" t="str">
        <f>VLOOKUP($A11023,'Employers and sectors'!$A$1:$G$2802,2,FALSE)</f>
        <v>Manufacturing</v>
      </c>
      <c r="C11023" s="17">
        <f>VLOOKUP($A11023,'Employers and sectors'!$A$1:$G$2802,3,FALSE)</f>
        <v>0</v>
      </c>
      <c r="D11023" s="17" t="str">
        <f>VLOOKUP($A11023,'Employers and sectors'!$A$1:$G$2802,4,FALSE)</f>
        <v>Active</v>
      </c>
      <c r="E11023" s="17" t="str">
        <f>VLOOKUP($A11023,'Employers and sectors'!$A$1:$G$2802,5,FALSE)</f>
        <v>Camden</v>
      </c>
      <c r="F11023" s="17" t="str">
        <f>VLOOKUP($A11023,'Employers and sectors'!$A$1:$G$2802,6,FALSE)</f>
        <v>Camden</v>
      </c>
      <c r="G11023" s="17" t="str">
        <f>VLOOKUP($A11023,'Employers and sectors'!$A$1:$G$2802,7,FALSE)</f>
        <v>London</v>
      </c>
      <c r="H11023" s="18" t="s">
        <v>271</v>
      </c>
      <c r="I11023" s="41">
        <v>9</v>
      </c>
    </row>
    <row r="11024" spans="1:9" x14ac:dyDescent="0.35">
      <c r="A11024" s="17" t="s">
        <v>175</v>
      </c>
      <c r="B11024" s="17" t="str">
        <f>VLOOKUP($A11024,'Employers and sectors'!$A$1:$G$2802,2,FALSE)</f>
        <v>Manufacturing</v>
      </c>
      <c r="C11024" s="17">
        <f>VLOOKUP($A11024,'Employers and sectors'!$A$1:$G$2802,3,FALSE)</f>
        <v>0</v>
      </c>
      <c r="D11024" s="17" t="str">
        <f>VLOOKUP($A11024,'Employers and sectors'!$A$1:$G$2802,4,FALSE)</f>
        <v>Active</v>
      </c>
      <c r="E11024" s="17" t="str">
        <f>VLOOKUP($A11024,'Employers and sectors'!$A$1:$G$2802,5,FALSE)</f>
        <v>Camden</v>
      </c>
      <c r="F11024" s="17" t="str">
        <f>VLOOKUP($A11024,'Employers and sectors'!$A$1:$G$2802,6,FALSE)</f>
        <v>Camden</v>
      </c>
      <c r="G11024" s="17" t="str">
        <f>VLOOKUP($A11024,'Employers and sectors'!$A$1:$G$2802,7,FALSE)</f>
        <v>London</v>
      </c>
      <c r="H11024" s="18" t="s">
        <v>246</v>
      </c>
      <c r="I11024" s="41">
        <v>20</v>
      </c>
    </row>
    <row r="11025" spans="1:9" x14ac:dyDescent="0.35">
      <c r="A11025" s="17" t="s">
        <v>175</v>
      </c>
      <c r="B11025" s="17" t="str">
        <f>VLOOKUP($A11025,'Employers and sectors'!$A$1:$G$2802,2,FALSE)</f>
        <v>Manufacturing</v>
      </c>
      <c r="C11025" s="17">
        <f>VLOOKUP($A11025,'Employers and sectors'!$A$1:$G$2802,3,FALSE)</f>
        <v>0</v>
      </c>
      <c r="D11025" s="17" t="str">
        <f>VLOOKUP($A11025,'Employers and sectors'!$A$1:$G$2802,4,FALSE)</f>
        <v>Active</v>
      </c>
      <c r="E11025" s="17" t="str">
        <f>VLOOKUP($A11025,'Employers and sectors'!$A$1:$G$2802,5,FALSE)</f>
        <v>Camden</v>
      </c>
      <c r="F11025" s="17" t="str">
        <f>VLOOKUP($A11025,'Employers and sectors'!$A$1:$G$2802,6,FALSE)</f>
        <v>Camden</v>
      </c>
      <c r="G11025" s="17" t="str">
        <f>VLOOKUP($A11025,'Employers and sectors'!$A$1:$G$2802,7,FALSE)</f>
        <v>London</v>
      </c>
      <c r="H11025" s="18" t="s">
        <v>247</v>
      </c>
      <c r="I11025" s="41">
        <v>6</v>
      </c>
    </row>
    <row r="11026" spans="1:9" ht="16" thickBot="1" x14ac:dyDescent="0.4">
      <c r="A11026" s="19" t="s">
        <v>175</v>
      </c>
      <c r="B11026" s="17" t="str">
        <f>VLOOKUP($A11026,'Employers and sectors'!$A$1:$G$2802,2,FALSE)</f>
        <v>Manufacturing</v>
      </c>
      <c r="C11026" s="19">
        <f>VLOOKUP($A11026,'Employers and sectors'!$A$1:$G$2802,3,FALSE)</f>
        <v>0</v>
      </c>
      <c r="D11026" s="19" t="str">
        <f>VLOOKUP($A11026,'Employers and sectors'!$A$1:$G$2802,4,FALSE)</f>
        <v>Active</v>
      </c>
      <c r="E11026" s="17" t="str">
        <f>VLOOKUP($A11026,'Employers and sectors'!$A$1:$G$2802,5,FALSE)</f>
        <v>Camden</v>
      </c>
      <c r="F11026" s="19" t="str">
        <f>VLOOKUP($A11026,'Employers and sectors'!$A$1:$G$2802,6,FALSE)</f>
        <v>Camden</v>
      </c>
      <c r="G11026" s="19" t="str">
        <f>VLOOKUP($A11026,'Employers and sectors'!$A$1:$G$2802,7,FALSE)</f>
        <v>London</v>
      </c>
      <c r="H11026" s="20" t="s">
        <v>253</v>
      </c>
      <c r="I11026" s="42">
        <v>11</v>
      </c>
    </row>
    <row r="11027" spans="1:9" ht="16" thickBot="1" x14ac:dyDescent="0.4">
      <c r="A11027" s="27" t="s">
        <v>176</v>
      </c>
      <c r="B11027" s="60" t="str">
        <f t="shared" ref="B11027:G11027" si="2266">B11026</f>
        <v>Manufacturing</v>
      </c>
      <c r="C11027" s="60">
        <f t="shared" si="2266"/>
        <v>0</v>
      </c>
      <c r="D11027" s="60" t="str">
        <f t="shared" si="2266"/>
        <v>Active</v>
      </c>
      <c r="E11027" s="60" t="str">
        <f t="shared" si="2266"/>
        <v>Camden</v>
      </c>
      <c r="F11027" s="60" t="str">
        <f t="shared" si="2266"/>
        <v>Camden</v>
      </c>
      <c r="G11027" s="60" t="str">
        <f t="shared" si="2266"/>
        <v>London</v>
      </c>
      <c r="H11027" s="28"/>
      <c r="I11027" s="43">
        <v>78</v>
      </c>
    </row>
    <row r="11028" spans="1:9" x14ac:dyDescent="0.35">
      <c r="A11028" s="15" t="s">
        <v>4635</v>
      </c>
      <c r="B11028" s="17" t="str">
        <f>VLOOKUP($A11028,'Employers and sectors'!$A$1:$G$2802,2,FALSE)</f>
        <v>Health and social care</v>
      </c>
      <c r="C11028" s="15" t="str">
        <f>VLOOKUP($A11028,'Employers and sectors'!$A$1:$G$2802,3,FALSE)</f>
        <v>Social care</v>
      </c>
      <c r="D11028" s="15" t="str">
        <f>VLOOKUP($A11028,'Employers and sectors'!$A$1:$G$2802,4,FALSE)</f>
        <v>Active</v>
      </c>
      <c r="E11028" s="17" t="str">
        <f>VLOOKUP($A11028,'Employers and sectors'!$A$1:$G$2802,5,FALSE)</f>
        <v>Beaconsfield</v>
      </c>
      <c r="F11028" s="15" t="str">
        <f>VLOOKUP($A11028,'Employers and sectors'!$A$1:$G$2802,6,FALSE)</f>
        <v>Buckinghamshire</v>
      </c>
      <c r="G11028" s="15" t="str">
        <f>VLOOKUP($A11028,'Employers and sectors'!$A$1:$G$2802,7,FALSE)</f>
        <v>South East</v>
      </c>
      <c r="H11028" s="16" t="s">
        <v>252</v>
      </c>
      <c r="I11028" s="44">
        <v>10</v>
      </c>
    </row>
    <row r="11029" spans="1:9" x14ac:dyDescent="0.35">
      <c r="A11029" s="17" t="s">
        <v>4635</v>
      </c>
      <c r="B11029" s="17" t="str">
        <f>VLOOKUP($A11029,'Employers and sectors'!$A$1:$G$2802,2,FALSE)</f>
        <v>Health and social care</v>
      </c>
      <c r="C11029" s="17" t="str">
        <f>VLOOKUP($A11029,'Employers and sectors'!$A$1:$G$2802,3,FALSE)</f>
        <v>Social care</v>
      </c>
      <c r="D11029" s="17" t="str">
        <f>VLOOKUP($A11029,'Employers and sectors'!$A$1:$G$2802,4,FALSE)</f>
        <v>Active</v>
      </c>
      <c r="E11029" s="17" t="str">
        <f>VLOOKUP($A11029,'Employers and sectors'!$A$1:$G$2802,5,FALSE)</f>
        <v>Beaconsfield</v>
      </c>
      <c r="F11029" s="17" t="str">
        <f>VLOOKUP($A11029,'Employers and sectors'!$A$1:$G$2802,6,FALSE)</f>
        <v>Buckinghamshire</v>
      </c>
      <c r="G11029" s="17" t="str">
        <f>VLOOKUP($A11029,'Employers and sectors'!$A$1:$G$2802,7,FALSE)</f>
        <v>South East</v>
      </c>
      <c r="H11029" s="18" t="s">
        <v>246</v>
      </c>
      <c r="I11029" s="41">
        <v>53</v>
      </c>
    </row>
    <row r="11030" spans="1:9" x14ac:dyDescent="0.35">
      <c r="A11030" s="17" t="s">
        <v>4635</v>
      </c>
      <c r="B11030" s="17" t="str">
        <f>VLOOKUP($A11030,'Employers and sectors'!$A$1:$G$2802,2,FALSE)</f>
        <v>Health and social care</v>
      </c>
      <c r="C11030" s="17" t="str">
        <f>VLOOKUP($A11030,'Employers and sectors'!$A$1:$G$2802,3,FALSE)</f>
        <v>Social care</v>
      </c>
      <c r="D11030" s="17" t="str">
        <f>VLOOKUP($A11030,'Employers and sectors'!$A$1:$G$2802,4,FALSE)</f>
        <v>Active</v>
      </c>
      <c r="E11030" s="17" t="str">
        <f>VLOOKUP($A11030,'Employers and sectors'!$A$1:$G$2802,5,FALSE)</f>
        <v>Beaconsfield</v>
      </c>
      <c r="F11030" s="17" t="str">
        <f>VLOOKUP($A11030,'Employers and sectors'!$A$1:$G$2802,6,FALSE)</f>
        <v>Buckinghamshire</v>
      </c>
      <c r="G11030" s="17" t="str">
        <f>VLOOKUP($A11030,'Employers and sectors'!$A$1:$G$2802,7,FALSE)</f>
        <v>South East</v>
      </c>
      <c r="H11030" s="18" t="s">
        <v>247</v>
      </c>
      <c r="I11030" s="41">
        <v>8</v>
      </c>
    </row>
    <row r="11031" spans="1:9" ht="16" thickBot="1" x14ac:dyDescent="0.4">
      <c r="A11031" s="19" t="s">
        <v>4635</v>
      </c>
      <c r="B11031" s="17" t="str">
        <f>VLOOKUP($A11031,'Employers and sectors'!$A$1:$G$2802,2,FALSE)</f>
        <v>Health and social care</v>
      </c>
      <c r="C11031" s="19" t="str">
        <f>VLOOKUP($A11031,'Employers and sectors'!$A$1:$G$2802,3,FALSE)</f>
        <v>Social care</v>
      </c>
      <c r="D11031" s="19" t="str">
        <f>VLOOKUP($A11031,'Employers and sectors'!$A$1:$G$2802,4,FALSE)</f>
        <v>Active</v>
      </c>
      <c r="E11031" s="17" t="str">
        <f>VLOOKUP($A11031,'Employers and sectors'!$A$1:$G$2802,5,FALSE)</f>
        <v>Beaconsfield</v>
      </c>
      <c r="F11031" s="19" t="str">
        <f>VLOOKUP($A11031,'Employers and sectors'!$A$1:$G$2802,6,FALSE)</f>
        <v>Buckinghamshire</v>
      </c>
      <c r="G11031" s="19" t="str">
        <f>VLOOKUP($A11031,'Employers and sectors'!$A$1:$G$2802,7,FALSE)</f>
        <v>South East</v>
      </c>
      <c r="H11031" s="20" t="s">
        <v>253</v>
      </c>
      <c r="I11031" s="42">
        <v>14</v>
      </c>
    </row>
    <row r="11032" spans="1:9" ht="16" thickBot="1" x14ac:dyDescent="0.4">
      <c r="A11032" s="27" t="s">
        <v>4636</v>
      </c>
      <c r="B11032" s="60" t="str">
        <f t="shared" ref="B11032:G11032" si="2267">B11031</f>
        <v>Health and social care</v>
      </c>
      <c r="C11032" s="60" t="str">
        <f t="shared" si="2267"/>
        <v>Social care</v>
      </c>
      <c r="D11032" s="60" t="str">
        <f t="shared" si="2267"/>
        <v>Active</v>
      </c>
      <c r="E11032" s="60" t="str">
        <f t="shared" si="2267"/>
        <v>Beaconsfield</v>
      </c>
      <c r="F11032" s="60" t="str">
        <f t="shared" si="2267"/>
        <v>Buckinghamshire</v>
      </c>
      <c r="G11032" s="60" t="str">
        <f t="shared" si="2267"/>
        <v>South East</v>
      </c>
      <c r="H11032" s="28"/>
      <c r="I11032" s="43">
        <v>85</v>
      </c>
    </row>
    <row r="11033" spans="1:9" x14ac:dyDescent="0.35">
      <c r="A11033" s="15" t="s">
        <v>4637</v>
      </c>
      <c r="B11033" s="17" t="str">
        <f>VLOOKUP($A11033,'Employers and sectors'!$A$1:$G$2802,2,FALSE)</f>
        <v>Health and social care</v>
      </c>
      <c r="C11033" s="15" t="str">
        <f>VLOOKUP($A11033,'Employers and sectors'!$A$1:$G$2802,3,FALSE)</f>
        <v>Social care</v>
      </c>
      <c r="D11033" s="15" t="str">
        <f>VLOOKUP($A11033,'Employers and sectors'!$A$1:$G$2802,4,FALSE)</f>
        <v>Active</v>
      </c>
      <c r="E11033" s="17" t="str">
        <f>VLOOKUP($A11033,'Employers and sectors'!$A$1:$G$2802,5,FALSE)</f>
        <v>Brent</v>
      </c>
      <c r="F11033" s="15" t="str">
        <f>VLOOKUP($A11033,'Employers and sectors'!$A$1:$G$2802,6,FALSE)</f>
        <v>Brent</v>
      </c>
      <c r="G11033" s="15" t="str">
        <f>VLOOKUP($A11033,'Employers and sectors'!$A$1:$G$2802,7,FALSE)</f>
        <v>London</v>
      </c>
      <c r="H11033" s="16" t="s">
        <v>246</v>
      </c>
      <c r="I11033" s="44">
        <v>128</v>
      </c>
    </row>
    <row r="11034" spans="1:9" x14ac:dyDescent="0.35">
      <c r="A11034" s="17" t="s">
        <v>4637</v>
      </c>
      <c r="B11034" s="17" t="str">
        <f>VLOOKUP($A11034,'Employers and sectors'!$A$1:$G$2802,2,FALSE)</f>
        <v>Health and social care</v>
      </c>
      <c r="C11034" s="17" t="str">
        <f>VLOOKUP($A11034,'Employers and sectors'!$A$1:$G$2802,3,FALSE)</f>
        <v>Social care</v>
      </c>
      <c r="D11034" s="17" t="str">
        <f>VLOOKUP($A11034,'Employers and sectors'!$A$1:$G$2802,4,FALSE)</f>
        <v>Active</v>
      </c>
      <c r="E11034" s="17" t="str">
        <f>VLOOKUP($A11034,'Employers and sectors'!$A$1:$G$2802,5,FALSE)</f>
        <v>Brent</v>
      </c>
      <c r="F11034" s="17" t="str">
        <f>VLOOKUP($A11034,'Employers and sectors'!$A$1:$G$2802,6,FALSE)</f>
        <v>Brent</v>
      </c>
      <c r="G11034" s="17" t="str">
        <f>VLOOKUP($A11034,'Employers and sectors'!$A$1:$G$2802,7,FALSE)</f>
        <v>London</v>
      </c>
      <c r="H11034" s="18" t="s">
        <v>247</v>
      </c>
      <c r="I11034" s="41">
        <v>29</v>
      </c>
    </row>
    <row r="11035" spans="1:9" ht="16" thickBot="1" x14ac:dyDescent="0.4">
      <c r="A11035" s="19" t="s">
        <v>4637</v>
      </c>
      <c r="B11035" s="17" t="str">
        <f>VLOOKUP($A11035,'Employers and sectors'!$A$1:$G$2802,2,FALSE)</f>
        <v>Health and social care</v>
      </c>
      <c r="C11035" s="19" t="str">
        <f>VLOOKUP($A11035,'Employers and sectors'!$A$1:$G$2802,3,FALSE)</f>
        <v>Social care</v>
      </c>
      <c r="D11035" s="19" t="str">
        <f>VLOOKUP($A11035,'Employers and sectors'!$A$1:$G$2802,4,FALSE)</f>
        <v>Active</v>
      </c>
      <c r="E11035" s="17" t="str">
        <f>VLOOKUP($A11035,'Employers and sectors'!$A$1:$G$2802,5,FALSE)</f>
        <v>Brent</v>
      </c>
      <c r="F11035" s="19" t="str">
        <f>VLOOKUP($A11035,'Employers and sectors'!$A$1:$G$2802,6,FALSE)</f>
        <v>Brent</v>
      </c>
      <c r="G11035" s="19" t="str">
        <f>VLOOKUP($A11035,'Employers and sectors'!$A$1:$G$2802,7,FALSE)</f>
        <v>London</v>
      </c>
      <c r="H11035" s="20" t="s">
        <v>253</v>
      </c>
      <c r="I11035" s="42" t="s">
        <v>5666</v>
      </c>
    </row>
    <row r="11036" spans="1:9" ht="16" thickBot="1" x14ac:dyDescent="0.4">
      <c r="A11036" s="27" t="s">
        <v>4638</v>
      </c>
      <c r="B11036" s="60" t="str">
        <f t="shared" ref="B11036:G11036" si="2268">B11035</f>
        <v>Health and social care</v>
      </c>
      <c r="C11036" s="60" t="str">
        <f t="shared" si="2268"/>
        <v>Social care</v>
      </c>
      <c r="D11036" s="60" t="str">
        <f t="shared" si="2268"/>
        <v>Active</v>
      </c>
      <c r="E11036" s="60" t="str">
        <f t="shared" si="2268"/>
        <v>Brent</v>
      </c>
      <c r="F11036" s="60" t="str">
        <f t="shared" si="2268"/>
        <v>Brent</v>
      </c>
      <c r="G11036" s="60" t="str">
        <f t="shared" si="2268"/>
        <v>London</v>
      </c>
      <c r="H11036" s="28"/>
      <c r="I11036" s="43">
        <v>159</v>
      </c>
    </row>
    <row r="11037" spans="1:9" x14ac:dyDescent="0.35">
      <c r="A11037" s="15" t="s">
        <v>4639</v>
      </c>
      <c r="B11037" s="17" t="str">
        <f>VLOOKUP($A11037,'Employers and sectors'!$A$1:$G$2802,2,FALSE)</f>
        <v>Health and social care</v>
      </c>
      <c r="C11037" s="15" t="str">
        <f>VLOOKUP($A11037,'Employers and sectors'!$A$1:$G$2802,3,FALSE)</f>
        <v>Social care</v>
      </c>
      <c r="D11037" s="15" t="str">
        <f>VLOOKUP($A11037,'Employers and sectors'!$A$1:$G$2802,4,FALSE)</f>
        <v>Revoked</v>
      </c>
      <c r="E11037" s="17" t="str">
        <f>VLOOKUP($A11037,'Employers and sectors'!$A$1:$G$2802,5,FALSE)</f>
        <v>Arundel</v>
      </c>
      <c r="F11037" s="15" t="str">
        <f>VLOOKUP($A11037,'Employers and sectors'!$A$1:$G$2802,6,FALSE)</f>
        <v>Arun</v>
      </c>
      <c r="G11037" s="15" t="str">
        <f>VLOOKUP($A11037,'Employers and sectors'!$A$1:$G$2802,7,FALSE)</f>
        <v>South East</v>
      </c>
      <c r="H11037" s="16" t="s">
        <v>252</v>
      </c>
      <c r="I11037" s="44" t="s">
        <v>5666</v>
      </c>
    </row>
    <row r="11038" spans="1:9" x14ac:dyDescent="0.35">
      <c r="A11038" s="17" t="s">
        <v>4639</v>
      </c>
      <c r="B11038" s="17" t="str">
        <f>VLOOKUP($A11038,'Employers and sectors'!$A$1:$G$2802,2,FALSE)</f>
        <v>Health and social care</v>
      </c>
      <c r="C11038" s="17" t="str">
        <f>VLOOKUP($A11038,'Employers and sectors'!$A$1:$G$2802,3,FALSE)</f>
        <v>Social care</v>
      </c>
      <c r="D11038" s="17" t="str">
        <f>VLOOKUP($A11038,'Employers and sectors'!$A$1:$G$2802,4,FALSE)</f>
        <v>Revoked</v>
      </c>
      <c r="E11038" s="17" t="str">
        <f>VLOOKUP($A11038,'Employers and sectors'!$A$1:$G$2802,5,FALSE)</f>
        <v>Arundel</v>
      </c>
      <c r="F11038" s="17" t="str">
        <f>VLOOKUP($A11038,'Employers and sectors'!$A$1:$G$2802,6,FALSE)</f>
        <v>Arun</v>
      </c>
      <c r="G11038" s="17" t="str">
        <f>VLOOKUP($A11038,'Employers and sectors'!$A$1:$G$2802,7,FALSE)</f>
        <v>South East</v>
      </c>
      <c r="H11038" s="18" t="s">
        <v>246</v>
      </c>
      <c r="I11038" s="41">
        <v>21</v>
      </c>
    </row>
    <row r="11039" spans="1:9" ht="16" thickBot="1" x14ac:dyDescent="0.4">
      <c r="A11039" s="19" t="s">
        <v>4639</v>
      </c>
      <c r="B11039" s="17" t="str">
        <f>VLOOKUP($A11039,'Employers and sectors'!$A$1:$G$2802,2,FALSE)</f>
        <v>Health and social care</v>
      </c>
      <c r="C11039" s="19" t="str">
        <f>VLOOKUP($A11039,'Employers and sectors'!$A$1:$G$2802,3,FALSE)</f>
        <v>Social care</v>
      </c>
      <c r="D11039" s="19" t="str">
        <f>VLOOKUP($A11039,'Employers and sectors'!$A$1:$G$2802,4,FALSE)</f>
        <v>Revoked</v>
      </c>
      <c r="E11039" s="17" t="str">
        <f>VLOOKUP($A11039,'Employers and sectors'!$A$1:$G$2802,5,FALSE)</f>
        <v>Arundel</v>
      </c>
      <c r="F11039" s="19" t="str">
        <f>VLOOKUP($A11039,'Employers and sectors'!$A$1:$G$2802,6,FALSE)</f>
        <v>Arun</v>
      </c>
      <c r="G11039" s="19" t="str">
        <f>VLOOKUP($A11039,'Employers and sectors'!$A$1:$G$2802,7,FALSE)</f>
        <v>South East</v>
      </c>
      <c r="H11039" s="20" t="s">
        <v>264</v>
      </c>
      <c r="I11039" s="42" t="s">
        <v>5666</v>
      </c>
    </row>
    <row r="11040" spans="1:9" ht="16" thickBot="1" x14ac:dyDescent="0.4">
      <c r="A11040" s="27" t="s">
        <v>4640</v>
      </c>
      <c r="B11040" s="60" t="str">
        <f t="shared" ref="B11040:G11040" si="2269">B11039</f>
        <v>Health and social care</v>
      </c>
      <c r="C11040" s="60" t="str">
        <f t="shared" si="2269"/>
        <v>Social care</v>
      </c>
      <c r="D11040" s="60" t="str">
        <f t="shared" si="2269"/>
        <v>Revoked</v>
      </c>
      <c r="E11040" s="60" t="str">
        <f t="shared" si="2269"/>
        <v>Arundel</v>
      </c>
      <c r="F11040" s="60" t="str">
        <f t="shared" si="2269"/>
        <v>Arun</v>
      </c>
      <c r="G11040" s="60" t="str">
        <f t="shared" si="2269"/>
        <v>South East</v>
      </c>
      <c r="H11040" s="28"/>
      <c r="I11040" s="43">
        <v>25</v>
      </c>
    </row>
    <row r="11041" spans="1:9" x14ac:dyDescent="0.35">
      <c r="A11041" s="15" t="s">
        <v>4641</v>
      </c>
      <c r="B11041" s="17" t="str">
        <f>VLOOKUP($A11041,'Employers and sectors'!$A$1:$G$2802,2,FALSE)</f>
        <v>Health and social care</v>
      </c>
      <c r="C11041" s="15" t="str">
        <f>VLOOKUP($A11041,'Employers and sectors'!$A$1:$G$2802,3,FALSE)</f>
        <v>Social care</v>
      </c>
      <c r="D11041" s="15" t="str">
        <f>VLOOKUP($A11041,'Employers and sectors'!$A$1:$G$2802,4,FALSE)</f>
        <v>Active</v>
      </c>
      <c r="E11041" s="17" t="str">
        <f>VLOOKUP($A11041,'Employers and sectors'!$A$1:$G$2802,5,FALSE)</f>
        <v>Bellshill</v>
      </c>
      <c r="F11041" s="15" t="str">
        <f>VLOOKUP($A11041,'Employers and sectors'!$A$1:$G$2802,6,FALSE)</f>
        <v>North Lanarkshire</v>
      </c>
      <c r="G11041" s="15" t="str">
        <f>VLOOKUP($A11041,'Employers and sectors'!$A$1:$G$2802,7,FALSE)</f>
        <v>Scotland</v>
      </c>
      <c r="H11041" s="16" t="s">
        <v>252</v>
      </c>
      <c r="I11041" s="44">
        <v>74</v>
      </c>
    </row>
    <row r="11042" spans="1:9" x14ac:dyDescent="0.35">
      <c r="A11042" s="17" t="s">
        <v>4641</v>
      </c>
      <c r="B11042" s="17" t="str">
        <f>VLOOKUP($A11042,'Employers and sectors'!$A$1:$G$2802,2,FALSE)</f>
        <v>Health and social care</v>
      </c>
      <c r="C11042" s="17" t="str">
        <f>VLOOKUP($A11042,'Employers and sectors'!$A$1:$G$2802,3,FALSE)</f>
        <v>Social care</v>
      </c>
      <c r="D11042" s="17" t="str">
        <f>VLOOKUP($A11042,'Employers and sectors'!$A$1:$G$2802,4,FALSE)</f>
        <v>Active</v>
      </c>
      <c r="E11042" s="17" t="str">
        <f>VLOOKUP($A11042,'Employers and sectors'!$A$1:$G$2802,5,FALSE)</f>
        <v>Bellshill</v>
      </c>
      <c r="F11042" s="17" t="str">
        <f>VLOOKUP($A11042,'Employers and sectors'!$A$1:$G$2802,6,FALSE)</f>
        <v>North Lanarkshire</v>
      </c>
      <c r="G11042" s="17" t="str">
        <f>VLOOKUP($A11042,'Employers and sectors'!$A$1:$G$2802,7,FALSE)</f>
        <v>Scotland</v>
      </c>
      <c r="H11042" s="18" t="s">
        <v>271</v>
      </c>
      <c r="I11042" s="41" t="s">
        <v>5666</v>
      </c>
    </row>
    <row r="11043" spans="1:9" x14ac:dyDescent="0.35">
      <c r="A11043" s="17" t="s">
        <v>4641</v>
      </c>
      <c r="B11043" s="17" t="str">
        <f>VLOOKUP($A11043,'Employers and sectors'!$A$1:$G$2802,2,FALSE)</f>
        <v>Health and social care</v>
      </c>
      <c r="C11043" s="17" t="str">
        <f>VLOOKUP($A11043,'Employers and sectors'!$A$1:$G$2802,3,FALSE)</f>
        <v>Social care</v>
      </c>
      <c r="D11043" s="17" t="str">
        <f>VLOOKUP($A11043,'Employers and sectors'!$A$1:$G$2802,4,FALSE)</f>
        <v>Active</v>
      </c>
      <c r="E11043" s="17" t="str">
        <f>VLOOKUP($A11043,'Employers and sectors'!$A$1:$G$2802,5,FALSE)</f>
        <v>Bellshill</v>
      </c>
      <c r="F11043" s="17" t="str">
        <f>VLOOKUP($A11043,'Employers and sectors'!$A$1:$G$2802,6,FALSE)</f>
        <v>North Lanarkshire</v>
      </c>
      <c r="G11043" s="17" t="str">
        <f>VLOOKUP($A11043,'Employers and sectors'!$A$1:$G$2802,7,FALSE)</f>
        <v>Scotland</v>
      </c>
      <c r="H11043" s="18" t="s">
        <v>246</v>
      </c>
      <c r="I11043" s="41">
        <v>42</v>
      </c>
    </row>
    <row r="11044" spans="1:9" x14ac:dyDescent="0.35">
      <c r="A11044" s="17" t="s">
        <v>4641</v>
      </c>
      <c r="B11044" s="17" t="str">
        <f>VLOOKUP($A11044,'Employers and sectors'!$A$1:$G$2802,2,FALSE)</f>
        <v>Health and social care</v>
      </c>
      <c r="C11044" s="17" t="str">
        <f>VLOOKUP($A11044,'Employers and sectors'!$A$1:$G$2802,3,FALSE)</f>
        <v>Social care</v>
      </c>
      <c r="D11044" s="17" t="str">
        <f>VLOOKUP($A11044,'Employers and sectors'!$A$1:$G$2802,4,FALSE)</f>
        <v>Active</v>
      </c>
      <c r="E11044" s="17" t="str">
        <f>VLOOKUP($A11044,'Employers and sectors'!$A$1:$G$2802,5,FALSE)</f>
        <v>Bellshill</v>
      </c>
      <c r="F11044" s="17" t="str">
        <f>VLOOKUP($A11044,'Employers and sectors'!$A$1:$G$2802,6,FALSE)</f>
        <v>North Lanarkshire</v>
      </c>
      <c r="G11044" s="17" t="str">
        <f>VLOOKUP($A11044,'Employers and sectors'!$A$1:$G$2802,7,FALSE)</f>
        <v>Scotland</v>
      </c>
      <c r="H11044" s="18" t="s">
        <v>247</v>
      </c>
      <c r="I11044" s="41">
        <v>9</v>
      </c>
    </row>
    <row r="11045" spans="1:9" ht="16" thickBot="1" x14ac:dyDescent="0.4">
      <c r="A11045" s="19" t="s">
        <v>4641</v>
      </c>
      <c r="B11045" s="17" t="str">
        <f>VLOOKUP($A11045,'Employers and sectors'!$A$1:$G$2802,2,FALSE)</f>
        <v>Health and social care</v>
      </c>
      <c r="C11045" s="19" t="str">
        <f>VLOOKUP($A11045,'Employers and sectors'!$A$1:$G$2802,3,FALSE)</f>
        <v>Social care</v>
      </c>
      <c r="D11045" s="19" t="str">
        <f>VLOOKUP($A11045,'Employers and sectors'!$A$1:$G$2802,4,FALSE)</f>
        <v>Active</v>
      </c>
      <c r="E11045" s="17" t="str">
        <f>VLOOKUP($A11045,'Employers and sectors'!$A$1:$G$2802,5,FALSE)</f>
        <v>Bellshill</v>
      </c>
      <c r="F11045" s="19" t="str">
        <f>VLOOKUP($A11045,'Employers and sectors'!$A$1:$G$2802,6,FALSE)</f>
        <v>North Lanarkshire</v>
      </c>
      <c r="G11045" s="19" t="str">
        <f>VLOOKUP($A11045,'Employers and sectors'!$A$1:$G$2802,7,FALSE)</f>
        <v>Scotland</v>
      </c>
      <c r="H11045" s="20" t="s">
        <v>253</v>
      </c>
      <c r="I11045" s="42" t="s">
        <v>5666</v>
      </c>
    </row>
    <row r="11046" spans="1:9" ht="16" thickBot="1" x14ac:dyDescent="0.4">
      <c r="A11046" s="27" t="s">
        <v>4642</v>
      </c>
      <c r="B11046" s="60" t="str">
        <f t="shared" ref="B11046:G11046" si="2270">B11045</f>
        <v>Health and social care</v>
      </c>
      <c r="C11046" s="60" t="str">
        <f t="shared" si="2270"/>
        <v>Social care</v>
      </c>
      <c r="D11046" s="60" t="str">
        <f t="shared" si="2270"/>
        <v>Active</v>
      </c>
      <c r="E11046" s="60" t="str">
        <f t="shared" si="2270"/>
        <v>Bellshill</v>
      </c>
      <c r="F11046" s="60" t="str">
        <f t="shared" si="2270"/>
        <v>North Lanarkshire</v>
      </c>
      <c r="G11046" s="60" t="str">
        <f t="shared" si="2270"/>
        <v>Scotland</v>
      </c>
      <c r="H11046" s="28"/>
      <c r="I11046" s="43">
        <v>130</v>
      </c>
    </row>
    <row r="11047" spans="1:9" x14ac:dyDescent="0.35">
      <c r="A11047" s="15" t="s">
        <v>4643</v>
      </c>
      <c r="B11047" s="17" t="str">
        <f>VLOOKUP($A11047,'Employers and sectors'!$A$1:$G$2802,2,FALSE)</f>
        <v>Health and social care</v>
      </c>
      <c r="C11047" s="15" t="str">
        <f>VLOOKUP($A11047,'Employers and sectors'!$A$1:$G$2802,3,FALSE)</f>
        <v>Social care</v>
      </c>
      <c r="D11047" s="15" t="str">
        <f>VLOOKUP($A11047,'Employers and sectors'!$A$1:$G$2802,4,FALSE)</f>
        <v>Active</v>
      </c>
      <c r="E11047" s="17" t="str">
        <f>VLOOKUP($A11047,'Employers and sectors'!$A$1:$G$2802,5,FALSE)</f>
        <v>Wolverhampton</v>
      </c>
      <c r="F11047" s="15" t="str">
        <f>VLOOKUP($A11047,'Employers and sectors'!$A$1:$G$2802,6,FALSE)</f>
        <v>Wolverhampton</v>
      </c>
      <c r="G11047" s="15" t="str">
        <f>VLOOKUP($A11047,'Employers and sectors'!$A$1:$G$2802,7,FALSE)</f>
        <v>West Midlands</v>
      </c>
      <c r="H11047" s="16" t="s">
        <v>245</v>
      </c>
      <c r="I11047" s="44" t="s">
        <v>5666</v>
      </c>
    </row>
    <row r="11048" spans="1:9" x14ac:dyDescent="0.35">
      <c r="A11048" s="17" t="s">
        <v>4643</v>
      </c>
      <c r="B11048" s="17" t="str">
        <f>VLOOKUP($A11048,'Employers and sectors'!$A$1:$G$2802,2,FALSE)</f>
        <v>Health and social care</v>
      </c>
      <c r="C11048" s="17" t="str">
        <f>VLOOKUP($A11048,'Employers and sectors'!$A$1:$G$2802,3,FALSE)</f>
        <v>Social care</v>
      </c>
      <c r="D11048" s="17" t="str">
        <f>VLOOKUP($A11048,'Employers and sectors'!$A$1:$G$2802,4,FALSE)</f>
        <v>Active</v>
      </c>
      <c r="E11048" s="17" t="str">
        <f>VLOOKUP($A11048,'Employers and sectors'!$A$1:$G$2802,5,FALSE)</f>
        <v>Wolverhampton</v>
      </c>
      <c r="F11048" s="17" t="str">
        <f>VLOOKUP($A11048,'Employers and sectors'!$A$1:$G$2802,6,FALSE)</f>
        <v>Wolverhampton</v>
      </c>
      <c r="G11048" s="17" t="str">
        <f>VLOOKUP($A11048,'Employers and sectors'!$A$1:$G$2802,7,FALSE)</f>
        <v>West Midlands</v>
      </c>
      <c r="H11048" s="18" t="s">
        <v>246</v>
      </c>
      <c r="I11048" s="41">
        <v>97</v>
      </c>
    </row>
    <row r="11049" spans="1:9" ht="16" thickBot="1" x14ac:dyDescent="0.4">
      <c r="A11049" s="19" t="s">
        <v>4643</v>
      </c>
      <c r="B11049" s="17" t="str">
        <f>VLOOKUP($A11049,'Employers and sectors'!$A$1:$G$2802,2,FALSE)</f>
        <v>Health and social care</v>
      </c>
      <c r="C11049" s="19" t="str">
        <f>VLOOKUP($A11049,'Employers and sectors'!$A$1:$G$2802,3,FALSE)</f>
        <v>Social care</v>
      </c>
      <c r="D11049" s="19" t="str">
        <f>VLOOKUP($A11049,'Employers and sectors'!$A$1:$G$2802,4,FALSE)</f>
        <v>Active</v>
      </c>
      <c r="E11049" s="17" t="str">
        <f>VLOOKUP($A11049,'Employers and sectors'!$A$1:$G$2802,5,FALSE)</f>
        <v>Wolverhampton</v>
      </c>
      <c r="F11049" s="19" t="str">
        <f>VLOOKUP($A11049,'Employers and sectors'!$A$1:$G$2802,6,FALSE)</f>
        <v>Wolverhampton</v>
      </c>
      <c r="G11049" s="19" t="str">
        <f>VLOOKUP($A11049,'Employers and sectors'!$A$1:$G$2802,7,FALSE)</f>
        <v>West Midlands</v>
      </c>
      <c r="H11049" s="20" t="s">
        <v>247</v>
      </c>
      <c r="I11049" s="42" t="s">
        <v>5666</v>
      </c>
    </row>
    <row r="11050" spans="1:9" ht="16" thickBot="1" x14ac:dyDescent="0.4">
      <c r="A11050" s="27" t="s">
        <v>4644</v>
      </c>
      <c r="B11050" s="60" t="str">
        <f t="shared" ref="B11050:G11050" si="2271">B11049</f>
        <v>Health and social care</v>
      </c>
      <c r="C11050" s="60" t="str">
        <f t="shared" si="2271"/>
        <v>Social care</v>
      </c>
      <c r="D11050" s="60" t="str">
        <f t="shared" si="2271"/>
        <v>Active</v>
      </c>
      <c r="E11050" s="60" t="str">
        <f t="shared" si="2271"/>
        <v>Wolverhampton</v>
      </c>
      <c r="F11050" s="60" t="str">
        <f t="shared" si="2271"/>
        <v>Wolverhampton</v>
      </c>
      <c r="G11050" s="60" t="str">
        <f t="shared" si="2271"/>
        <v>West Midlands</v>
      </c>
      <c r="H11050" s="28"/>
      <c r="I11050" s="43">
        <v>102</v>
      </c>
    </row>
    <row r="11051" spans="1:9" x14ac:dyDescent="0.35">
      <c r="A11051" s="15" t="s">
        <v>4645</v>
      </c>
      <c r="B11051" s="17" t="str">
        <f>VLOOKUP($A11051,'Employers and sectors'!$A$1:$G$2802,2,FALSE)</f>
        <v>Health and social care</v>
      </c>
      <c r="C11051" s="15" t="str">
        <f>VLOOKUP($A11051,'Employers and sectors'!$A$1:$G$2802,3,FALSE)</f>
        <v>Social care</v>
      </c>
      <c r="D11051" s="15" t="str">
        <f>VLOOKUP($A11051,'Employers and sectors'!$A$1:$G$2802,4,FALSE)</f>
        <v>Active</v>
      </c>
      <c r="E11051" s="17" t="str">
        <f>VLOOKUP($A11051,'Employers and sectors'!$A$1:$G$2802,5,FALSE)</f>
        <v>Kingswood</v>
      </c>
      <c r="F11051" s="15" t="str">
        <f>VLOOKUP($A11051,'Employers and sectors'!$A$1:$G$2802,6,FALSE)</f>
        <v>Dudley</v>
      </c>
      <c r="G11051" s="15" t="str">
        <f>VLOOKUP($A11051,'Employers and sectors'!$A$1:$G$2802,7,FALSE)</f>
        <v>South West</v>
      </c>
      <c r="H11051" s="16" t="s">
        <v>252</v>
      </c>
      <c r="I11051" s="44" t="s">
        <v>5666</v>
      </c>
    </row>
    <row r="11052" spans="1:9" ht="16" thickBot="1" x14ac:dyDescent="0.4">
      <c r="A11052" s="19" t="s">
        <v>4645</v>
      </c>
      <c r="B11052" s="17" t="str">
        <f>VLOOKUP($A11052,'Employers and sectors'!$A$1:$G$2802,2,FALSE)</f>
        <v>Health and social care</v>
      </c>
      <c r="C11052" s="19" t="str">
        <f>VLOOKUP($A11052,'Employers and sectors'!$A$1:$G$2802,3,FALSE)</f>
        <v>Social care</v>
      </c>
      <c r="D11052" s="19" t="str">
        <f>VLOOKUP($A11052,'Employers and sectors'!$A$1:$G$2802,4,FALSE)</f>
        <v>Active</v>
      </c>
      <c r="E11052" s="17" t="str">
        <f>VLOOKUP($A11052,'Employers and sectors'!$A$1:$G$2802,5,FALSE)</f>
        <v>Kingswood</v>
      </c>
      <c r="F11052" s="19" t="str">
        <f>VLOOKUP($A11052,'Employers and sectors'!$A$1:$G$2802,6,FALSE)</f>
        <v>Dudley</v>
      </c>
      <c r="G11052" s="19" t="str">
        <f>VLOOKUP($A11052,'Employers and sectors'!$A$1:$G$2802,7,FALSE)</f>
        <v>South West</v>
      </c>
      <c r="H11052" s="20" t="s">
        <v>246</v>
      </c>
      <c r="I11052" s="42">
        <v>32</v>
      </c>
    </row>
    <row r="11053" spans="1:9" ht="16" thickBot="1" x14ac:dyDescent="0.4">
      <c r="A11053" s="27" t="s">
        <v>4646</v>
      </c>
      <c r="B11053" s="60" t="str">
        <f t="shared" ref="B11053:G11053" si="2272">B11052</f>
        <v>Health and social care</v>
      </c>
      <c r="C11053" s="60" t="str">
        <f t="shared" si="2272"/>
        <v>Social care</v>
      </c>
      <c r="D11053" s="60" t="str">
        <f t="shared" si="2272"/>
        <v>Active</v>
      </c>
      <c r="E11053" s="60" t="str">
        <f t="shared" si="2272"/>
        <v>Kingswood</v>
      </c>
      <c r="F11053" s="60" t="str">
        <f t="shared" si="2272"/>
        <v>Dudley</v>
      </c>
      <c r="G11053" s="60" t="str">
        <f t="shared" si="2272"/>
        <v>South West</v>
      </c>
      <c r="H11053" s="28"/>
      <c r="I11053" s="43">
        <v>35</v>
      </c>
    </row>
    <row r="11054" spans="1:9" x14ac:dyDescent="0.35">
      <c r="A11054" s="15" t="s">
        <v>4647</v>
      </c>
      <c r="B11054" s="17" t="str">
        <f>VLOOKUP($A11054,'Employers and sectors'!$A$1:$G$2802,2,FALSE)</f>
        <v>Information and communication</v>
      </c>
      <c r="C11054" s="15">
        <f>VLOOKUP($A11054,'Employers and sectors'!$A$1:$G$2802,3,FALSE)</f>
        <v>0</v>
      </c>
      <c r="D11054" s="15" t="str">
        <f>VLOOKUP($A11054,'Employers and sectors'!$A$1:$G$2802,4,FALSE)</f>
        <v>Active</v>
      </c>
      <c r="E11054" s="17" t="str">
        <f>VLOOKUP($A11054,'Employers and sectors'!$A$1:$G$2802,5,FALSE)</f>
        <v>Hillingdon</v>
      </c>
      <c r="F11054" s="15" t="str">
        <f>VLOOKUP($A11054,'Employers and sectors'!$A$1:$G$2802,6,FALSE)</f>
        <v>Hillingdon</v>
      </c>
      <c r="G11054" s="15" t="str">
        <f>VLOOKUP($A11054,'Employers and sectors'!$A$1:$G$2802,7,FALSE)</f>
        <v>London</v>
      </c>
      <c r="H11054" s="16" t="s">
        <v>252</v>
      </c>
      <c r="I11054" s="44">
        <v>9</v>
      </c>
    </row>
    <row r="11055" spans="1:9" x14ac:dyDescent="0.35">
      <c r="A11055" s="17" t="s">
        <v>4647</v>
      </c>
      <c r="B11055" s="17" t="str">
        <f>VLOOKUP($A11055,'Employers and sectors'!$A$1:$G$2802,2,FALSE)</f>
        <v>Information and communication</v>
      </c>
      <c r="C11055" s="17">
        <f>VLOOKUP($A11055,'Employers and sectors'!$A$1:$G$2802,3,FALSE)</f>
        <v>0</v>
      </c>
      <c r="D11055" s="17" t="str">
        <f>VLOOKUP($A11055,'Employers and sectors'!$A$1:$G$2802,4,FALSE)</f>
        <v>Active</v>
      </c>
      <c r="E11055" s="17" t="str">
        <f>VLOOKUP($A11055,'Employers and sectors'!$A$1:$G$2802,5,FALSE)</f>
        <v>Hillingdon</v>
      </c>
      <c r="F11055" s="17" t="str">
        <f>VLOOKUP($A11055,'Employers and sectors'!$A$1:$G$2802,6,FALSE)</f>
        <v>Hillingdon</v>
      </c>
      <c r="G11055" s="17" t="str">
        <f>VLOOKUP($A11055,'Employers and sectors'!$A$1:$G$2802,7,FALSE)</f>
        <v>London</v>
      </c>
      <c r="H11055" s="18" t="s">
        <v>246</v>
      </c>
      <c r="I11055" s="41">
        <v>9</v>
      </c>
    </row>
    <row r="11056" spans="1:9" x14ac:dyDescent="0.35">
      <c r="A11056" s="17" t="s">
        <v>4647</v>
      </c>
      <c r="B11056" s="17" t="str">
        <f>VLOOKUP($A11056,'Employers and sectors'!$A$1:$G$2802,2,FALSE)</f>
        <v>Information and communication</v>
      </c>
      <c r="C11056" s="17">
        <f>VLOOKUP($A11056,'Employers and sectors'!$A$1:$G$2802,3,FALSE)</f>
        <v>0</v>
      </c>
      <c r="D11056" s="17" t="str">
        <f>VLOOKUP($A11056,'Employers and sectors'!$A$1:$G$2802,4,FALSE)</f>
        <v>Active</v>
      </c>
      <c r="E11056" s="17" t="str">
        <f>VLOOKUP($A11056,'Employers and sectors'!$A$1:$G$2802,5,FALSE)</f>
        <v>Hillingdon</v>
      </c>
      <c r="F11056" s="17" t="str">
        <f>VLOOKUP($A11056,'Employers and sectors'!$A$1:$G$2802,6,FALSE)</f>
        <v>Hillingdon</v>
      </c>
      <c r="G11056" s="17" t="str">
        <f>VLOOKUP($A11056,'Employers and sectors'!$A$1:$G$2802,7,FALSE)</f>
        <v>London</v>
      </c>
      <c r="H11056" s="18" t="s">
        <v>247</v>
      </c>
      <c r="I11056" s="41" t="s">
        <v>5666</v>
      </c>
    </row>
    <row r="11057" spans="1:9" ht="16" thickBot="1" x14ac:dyDescent="0.4">
      <c r="A11057" s="19" t="s">
        <v>4647</v>
      </c>
      <c r="B11057" s="17" t="str">
        <f>VLOOKUP($A11057,'Employers and sectors'!$A$1:$G$2802,2,FALSE)</f>
        <v>Information and communication</v>
      </c>
      <c r="C11057" s="19">
        <f>VLOOKUP($A11057,'Employers and sectors'!$A$1:$G$2802,3,FALSE)</f>
        <v>0</v>
      </c>
      <c r="D11057" s="19" t="str">
        <f>VLOOKUP($A11057,'Employers and sectors'!$A$1:$G$2802,4,FALSE)</f>
        <v>Active</v>
      </c>
      <c r="E11057" s="17" t="str">
        <f>VLOOKUP($A11057,'Employers and sectors'!$A$1:$G$2802,5,FALSE)</f>
        <v>Hillingdon</v>
      </c>
      <c r="F11057" s="19" t="str">
        <f>VLOOKUP($A11057,'Employers and sectors'!$A$1:$G$2802,6,FALSE)</f>
        <v>Hillingdon</v>
      </c>
      <c r="G11057" s="19" t="str">
        <f>VLOOKUP($A11057,'Employers and sectors'!$A$1:$G$2802,7,FALSE)</f>
        <v>London</v>
      </c>
      <c r="H11057" s="20" t="s">
        <v>253</v>
      </c>
      <c r="I11057" s="42">
        <v>9</v>
      </c>
    </row>
    <row r="11058" spans="1:9" ht="16" thickBot="1" x14ac:dyDescent="0.4">
      <c r="A11058" s="27" t="s">
        <v>4648</v>
      </c>
      <c r="B11058" s="60" t="str">
        <f t="shared" ref="B11058:G11058" si="2273">B11057</f>
        <v>Information and communication</v>
      </c>
      <c r="C11058" s="60">
        <f t="shared" si="2273"/>
        <v>0</v>
      </c>
      <c r="D11058" s="60" t="str">
        <f t="shared" si="2273"/>
        <v>Active</v>
      </c>
      <c r="E11058" s="60" t="str">
        <f t="shared" si="2273"/>
        <v>Hillingdon</v>
      </c>
      <c r="F11058" s="60" t="str">
        <f t="shared" si="2273"/>
        <v>Hillingdon</v>
      </c>
      <c r="G11058" s="60" t="str">
        <f t="shared" si="2273"/>
        <v>London</v>
      </c>
      <c r="H11058" s="28"/>
      <c r="I11058" s="43">
        <v>28</v>
      </c>
    </row>
    <row r="11059" spans="1:9" x14ac:dyDescent="0.35">
      <c r="A11059" s="15" t="s">
        <v>4649</v>
      </c>
      <c r="B11059" s="17" t="str">
        <f>VLOOKUP($A11059,'Employers and sectors'!$A$1:$G$2802,2,FALSE)</f>
        <v>Health and social care</v>
      </c>
      <c r="C11059" s="15" t="str">
        <f>VLOOKUP($A11059,'Employers and sectors'!$A$1:$G$2802,3,FALSE)</f>
        <v>Social care</v>
      </c>
      <c r="D11059" s="15" t="str">
        <f>VLOOKUP($A11059,'Employers and sectors'!$A$1:$G$2802,4,FALSE)</f>
        <v>Active</v>
      </c>
      <c r="E11059" s="17" t="str">
        <f>VLOOKUP($A11059,'Employers and sectors'!$A$1:$G$2802,5,FALSE)</f>
        <v>Nuneaton</v>
      </c>
      <c r="F11059" s="15" t="str">
        <f>VLOOKUP($A11059,'Employers and sectors'!$A$1:$G$2802,6,FALSE)</f>
        <v>Nuneaton and Bedworth</v>
      </c>
      <c r="G11059" s="15" t="str">
        <f>VLOOKUP($A11059,'Employers and sectors'!$A$1:$G$2802,7,FALSE)</f>
        <v>West Midlands</v>
      </c>
      <c r="H11059" s="16" t="s">
        <v>271</v>
      </c>
      <c r="I11059" s="44" t="s">
        <v>5666</v>
      </c>
    </row>
    <row r="11060" spans="1:9" ht="16" thickBot="1" x14ac:dyDescent="0.4">
      <c r="A11060" s="19" t="s">
        <v>4649</v>
      </c>
      <c r="B11060" s="17" t="str">
        <f>VLOOKUP($A11060,'Employers and sectors'!$A$1:$G$2802,2,FALSE)</f>
        <v>Health and social care</v>
      </c>
      <c r="C11060" s="19" t="str">
        <f>VLOOKUP($A11060,'Employers and sectors'!$A$1:$G$2802,3,FALSE)</f>
        <v>Social care</v>
      </c>
      <c r="D11060" s="19" t="str">
        <f>VLOOKUP($A11060,'Employers and sectors'!$A$1:$G$2802,4,FALSE)</f>
        <v>Active</v>
      </c>
      <c r="E11060" s="17" t="str">
        <f>VLOOKUP($A11060,'Employers and sectors'!$A$1:$G$2802,5,FALSE)</f>
        <v>Nuneaton</v>
      </c>
      <c r="F11060" s="19" t="str">
        <f>VLOOKUP($A11060,'Employers and sectors'!$A$1:$G$2802,6,FALSE)</f>
        <v>Nuneaton and Bedworth</v>
      </c>
      <c r="G11060" s="19" t="str">
        <f>VLOOKUP($A11060,'Employers and sectors'!$A$1:$G$2802,7,FALSE)</f>
        <v>West Midlands</v>
      </c>
      <c r="H11060" s="20" t="s">
        <v>246</v>
      </c>
      <c r="I11060" s="42">
        <v>43</v>
      </c>
    </row>
    <row r="11061" spans="1:9" ht="16" thickBot="1" x14ac:dyDescent="0.4">
      <c r="A11061" s="27" t="s">
        <v>4650</v>
      </c>
      <c r="B11061" s="60" t="str">
        <f t="shared" ref="B11061:G11061" si="2274">B11060</f>
        <v>Health and social care</v>
      </c>
      <c r="C11061" s="60" t="str">
        <f t="shared" si="2274"/>
        <v>Social care</v>
      </c>
      <c r="D11061" s="60" t="str">
        <f t="shared" si="2274"/>
        <v>Active</v>
      </c>
      <c r="E11061" s="60" t="str">
        <f t="shared" si="2274"/>
        <v>Nuneaton</v>
      </c>
      <c r="F11061" s="60" t="str">
        <f t="shared" si="2274"/>
        <v>Nuneaton and Bedworth</v>
      </c>
      <c r="G11061" s="60" t="str">
        <f t="shared" si="2274"/>
        <v>West Midlands</v>
      </c>
      <c r="H11061" s="28"/>
      <c r="I11061" s="43">
        <v>44</v>
      </c>
    </row>
    <row r="11062" spans="1:9" ht="16" thickBot="1" x14ac:dyDescent="0.4">
      <c r="A11062" s="23" t="s">
        <v>4651</v>
      </c>
      <c r="B11062" s="17" t="str">
        <f>VLOOKUP($A11062,'Employers and sectors'!$A$1:$G$2802,2,FALSE)</f>
        <v>Health and social care</v>
      </c>
      <c r="C11062" s="23" t="str">
        <f>VLOOKUP($A11062,'Employers and sectors'!$A$1:$G$2802,3,FALSE)</f>
        <v>Social care</v>
      </c>
      <c r="D11062" s="23" t="str">
        <f>VLOOKUP($A11062,'Employers and sectors'!$A$1:$G$2802,4,FALSE)</f>
        <v>Revoked</v>
      </c>
      <c r="E11062" s="17" t="str">
        <f>VLOOKUP($A11062,'Employers and sectors'!$A$1:$G$2802,5,FALSE)</f>
        <v>Bingley</v>
      </c>
      <c r="F11062" s="23" t="str">
        <f>VLOOKUP($A11062,'Employers and sectors'!$A$1:$G$2802,6,FALSE)</f>
        <v>Bradford</v>
      </c>
      <c r="G11062" s="23" t="str">
        <f>VLOOKUP($A11062,'Employers and sectors'!$A$1:$G$2802,7,FALSE)</f>
        <v>Yorkshire &amp; Humber</v>
      </c>
      <c r="H11062" s="24" t="s">
        <v>246</v>
      </c>
      <c r="I11062" s="45">
        <v>259</v>
      </c>
    </row>
    <row r="11063" spans="1:9" ht="16" thickBot="1" x14ac:dyDescent="0.4">
      <c r="A11063" s="27" t="s">
        <v>4652</v>
      </c>
      <c r="B11063" s="60" t="str">
        <f t="shared" ref="B11063:G11063" si="2275">B11062</f>
        <v>Health and social care</v>
      </c>
      <c r="C11063" s="60" t="str">
        <f t="shared" si="2275"/>
        <v>Social care</v>
      </c>
      <c r="D11063" s="60" t="str">
        <f t="shared" si="2275"/>
        <v>Revoked</v>
      </c>
      <c r="E11063" s="60" t="str">
        <f t="shared" si="2275"/>
        <v>Bingley</v>
      </c>
      <c r="F11063" s="60" t="str">
        <f t="shared" si="2275"/>
        <v>Bradford</v>
      </c>
      <c r="G11063" s="60" t="str">
        <f t="shared" si="2275"/>
        <v>Yorkshire &amp; Humber</v>
      </c>
      <c r="H11063" s="28"/>
      <c r="I11063" s="43">
        <v>259</v>
      </c>
    </row>
    <row r="11064" spans="1:9" x14ac:dyDescent="0.35">
      <c r="A11064" s="15" t="s">
        <v>4653</v>
      </c>
      <c r="B11064" s="17" t="str">
        <f>VLOOKUP($A11064,'Employers and sectors'!$A$1:$G$2802,2,FALSE)</f>
        <v>Health and social care</v>
      </c>
      <c r="C11064" s="15" t="str">
        <f>VLOOKUP($A11064,'Employers and sectors'!$A$1:$G$2802,3,FALSE)</f>
        <v>Social care</v>
      </c>
      <c r="D11064" s="15" t="str">
        <f>VLOOKUP($A11064,'Employers and sectors'!$A$1:$G$2802,4,FALSE)</f>
        <v>Active</v>
      </c>
      <c r="E11064" s="17" t="str">
        <f>VLOOKUP($A11064,'Employers and sectors'!$A$1:$G$2802,5,FALSE)</f>
        <v>Woking</v>
      </c>
      <c r="F11064" s="15" t="str">
        <f>VLOOKUP($A11064,'Employers and sectors'!$A$1:$G$2802,6,FALSE)</f>
        <v>Woking</v>
      </c>
      <c r="G11064" s="15" t="str">
        <f>VLOOKUP($A11064,'Employers and sectors'!$A$1:$G$2802,7,FALSE)</f>
        <v>South East</v>
      </c>
      <c r="H11064" s="16" t="s">
        <v>246</v>
      </c>
      <c r="I11064" s="44">
        <v>38</v>
      </c>
    </row>
    <row r="11065" spans="1:9" ht="16" thickBot="1" x14ac:dyDescent="0.4">
      <c r="A11065" s="19" t="s">
        <v>4653</v>
      </c>
      <c r="B11065" s="17" t="str">
        <f>VLOOKUP($A11065,'Employers and sectors'!$A$1:$G$2802,2,FALSE)</f>
        <v>Health and social care</v>
      </c>
      <c r="C11065" s="19" t="str">
        <f>VLOOKUP($A11065,'Employers and sectors'!$A$1:$G$2802,3,FALSE)</f>
        <v>Social care</v>
      </c>
      <c r="D11065" s="19" t="str">
        <f>VLOOKUP($A11065,'Employers and sectors'!$A$1:$G$2802,4,FALSE)</f>
        <v>Active</v>
      </c>
      <c r="E11065" s="17" t="str">
        <f>VLOOKUP($A11065,'Employers and sectors'!$A$1:$G$2802,5,FALSE)</f>
        <v>Woking</v>
      </c>
      <c r="F11065" s="19" t="str">
        <f>VLOOKUP($A11065,'Employers and sectors'!$A$1:$G$2802,6,FALSE)</f>
        <v>Woking</v>
      </c>
      <c r="G11065" s="19" t="str">
        <f>VLOOKUP($A11065,'Employers and sectors'!$A$1:$G$2802,7,FALSE)</f>
        <v>South East</v>
      </c>
      <c r="H11065" s="20" t="s">
        <v>253</v>
      </c>
      <c r="I11065" s="42" t="s">
        <v>5666</v>
      </c>
    </row>
    <row r="11066" spans="1:9" ht="16" thickBot="1" x14ac:dyDescent="0.4">
      <c r="A11066" s="27" t="s">
        <v>4654</v>
      </c>
      <c r="B11066" s="60" t="str">
        <f t="shared" ref="B11066:G11066" si="2276">B11065</f>
        <v>Health and social care</v>
      </c>
      <c r="C11066" s="60" t="str">
        <f t="shared" si="2276"/>
        <v>Social care</v>
      </c>
      <c r="D11066" s="60" t="str">
        <f t="shared" si="2276"/>
        <v>Active</v>
      </c>
      <c r="E11066" s="60" t="str">
        <f t="shared" si="2276"/>
        <v>Woking</v>
      </c>
      <c r="F11066" s="60" t="str">
        <f t="shared" si="2276"/>
        <v>Woking</v>
      </c>
      <c r="G11066" s="60" t="str">
        <f t="shared" si="2276"/>
        <v>South East</v>
      </c>
      <c r="H11066" s="28"/>
      <c r="I11066" s="43">
        <v>39</v>
      </c>
    </row>
    <row r="11067" spans="1:9" x14ac:dyDescent="0.35">
      <c r="A11067" s="15" t="s">
        <v>4655</v>
      </c>
      <c r="B11067" s="17" t="str">
        <f>VLOOKUP($A11067,'Employers and sectors'!$A$1:$G$2802,2,FALSE)</f>
        <v>Health and social care</v>
      </c>
      <c r="C11067" s="15" t="str">
        <f>VLOOKUP($A11067,'Employers and sectors'!$A$1:$G$2802,3,FALSE)</f>
        <v>Social care</v>
      </c>
      <c r="D11067" s="15" t="str">
        <f>VLOOKUP($A11067,'Employers and sectors'!$A$1:$G$2802,4,FALSE)</f>
        <v>Active</v>
      </c>
      <c r="E11067" s="17" t="str">
        <f>VLOOKUP($A11067,'Employers and sectors'!$A$1:$G$2802,5,FALSE)</f>
        <v>Barnet</v>
      </c>
      <c r="F11067" s="15" t="str">
        <f>VLOOKUP($A11067,'Employers and sectors'!$A$1:$G$2802,6,FALSE)</f>
        <v>Barnet</v>
      </c>
      <c r="G11067" s="15" t="str">
        <f>VLOOKUP($A11067,'Employers and sectors'!$A$1:$G$2802,7,FALSE)</f>
        <v>London</v>
      </c>
      <c r="H11067" s="16" t="s">
        <v>252</v>
      </c>
      <c r="I11067" s="44" t="s">
        <v>5666</v>
      </c>
    </row>
    <row r="11068" spans="1:9" x14ac:dyDescent="0.35">
      <c r="A11068" s="17" t="s">
        <v>4655</v>
      </c>
      <c r="B11068" s="17" t="str">
        <f>VLOOKUP($A11068,'Employers and sectors'!$A$1:$G$2802,2,FALSE)</f>
        <v>Health and social care</v>
      </c>
      <c r="C11068" s="17" t="str">
        <f>VLOOKUP($A11068,'Employers and sectors'!$A$1:$G$2802,3,FALSE)</f>
        <v>Social care</v>
      </c>
      <c r="D11068" s="17" t="str">
        <f>VLOOKUP($A11068,'Employers and sectors'!$A$1:$G$2802,4,FALSE)</f>
        <v>Active</v>
      </c>
      <c r="E11068" s="17" t="str">
        <f>VLOOKUP($A11068,'Employers and sectors'!$A$1:$G$2802,5,FALSE)</f>
        <v>Barnet</v>
      </c>
      <c r="F11068" s="17" t="str">
        <f>VLOOKUP($A11068,'Employers and sectors'!$A$1:$G$2802,6,FALSE)</f>
        <v>Barnet</v>
      </c>
      <c r="G11068" s="17" t="str">
        <f>VLOOKUP($A11068,'Employers and sectors'!$A$1:$G$2802,7,FALSE)</f>
        <v>London</v>
      </c>
      <c r="H11068" s="18" t="s">
        <v>247</v>
      </c>
      <c r="I11068" s="41">
        <v>33</v>
      </c>
    </row>
    <row r="11069" spans="1:9" ht="16" thickBot="1" x14ac:dyDescent="0.4">
      <c r="A11069" s="19" t="s">
        <v>4655</v>
      </c>
      <c r="B11069" s="17" t="str">
        <f>VLOOKUP($A11069,'Employers and sectors'!$A$1:$G$2802,2,FALSE)</f>
        <v>Health and social care</v>
      </c>
      <c r="C11069" s="19" t="str">
        <f>VLOOKUP($A11069,'Employers and sectors'!$A$1:$G$2802,3,FALSE)</f>
        <v>Social care</v>
      </c>
      <c r="D11069" s="19" t="str">
        <f>VLOOKUP($A11069,'Employers and sectors'!$A$1:$G$2802,4,FALSE)</f>
        <v>Active</v>
      </c>
      <c r="E11069" s="17" t="str">
        <f>VLOOKUP($A11069,'Employers and sectors'!$A$1:$G$2802,5,FALSE)</f>
        <v>Barnet</v>
      </c>
      <c r="F11069" s="19" t="str">
        <f>VLOOKUP($A11069,'Employers and sectors'!$A$1:$G$2802,6,FALSE)</f>
        <v>Barnet</v>
      </c>
      <c r="G11069" s="19" t="str">
        <f>VLOOKUP($A11069,'Employers and sectors'!$A$1:$G$2802,7,FALSE)</f>
        <v>London</v>
      </c>
      <c r="H11069" s="20" t="s">
        <v>253</v>
      </c>
      <c r="I11069" s="42">
        <v>15</v>
      </c>
    </row>
    <row r="11070" spans="1:9" ht="16" thickBot="1" x14ac:dyDescent="0.4">
      <c r="A11070" s="27" t="s">
        <v>4656</v>
      </c>
      <c r="B11070" s="60" t="str">
        <f t="shared" ref="B11070:G11070" si="2277">B11069</f>
        <v>Health and social care</v>
      </c>
      <c r="C11070" s="60" t="str">
        <f t="shared" si="2277"/>
        <v>Social care</v>
      </c>
      <c r="D11070" s="60" t="str">
        <f t="shared" si="2277"/>
        <v>Active</v>
      </c>
      <c r="E11070" s="60" t="str">
        <f t="shared" si="2277"/>
        <v>Barnet</v>
      </c>
      <c r="F11070" s="60" t="str">
        <f t="shared" si="2277"/>
        <v>Barnet</v>
      </c>
      <c r="G11070" s="60" t="str">
        <f t="shared" si="2277"/>
        <v>London</v>
      </c>
      <c r="H11070" s="28"/>
      <c r="I11070" s="43">
        <v>49</v>
      </c>
    </row>
    <row r="11071" spans="1:9" x14ac:dyDescent="0.35">
      <c r="A11071" s="15" t="s">
        <v>4657</v>
      </c>
      <c r="B11071" s="17" t="str">
        <f>VLOOKUP($A11071,'Employers and sectors'!$A$1:$G$2802,2,FALSE)</f>
        <v>Health and social care</v>
      </c>
      <c r="C11071" s="15" t="str">
        <f>VLOOKUP($A11071,'Employers and sectors'!$A$1:$G$2802,3,FALSE)</f>
        <v>Social care</v>
      </c>
      <c r="D11071" s="15" t="str">
        <f>VLOOKUP($A11071,'Employers and sectors'!$A$1:$G$2802,4,FALSE)</f>
        <v>Revoked</v>
      </c>
      <c r="E11071" s="17" t="str">
        <f>VLOOKUP($A11071,'Employers and sectors'!$A$1:$G$2802,5,FALSE)</f>
        <v>Watford</v>
      </c>
      <c r="F11071" s="15" t="str">
        <f>VLOOKUP($A11071,'Employers and sectors'!$A$1:$G$2802,6,FALSE)</f>
        <v>Watford</v>
      </c>
      <c r="G11071" s="15" t="str">
        <f>VLOOKUP($A11071,'Employers and sectors'!$A$1:$G$2802,7,FALSE)</f>
        <v>East</v>
      </c>
      <c r="H11071" s="16" t="s">
        <v>246</v>
      </c>
      <c r="I11071" s="44">
        <v>115</v>
      </c>
    </row>
    <row r="11072" spans="1:9" x14ac:dyDescent="0.35">
      <c r="A11072" s="17" t="s">
        <v>4657</v>
      </c>
      <c r="B11072" s="17" t="str">
        <f>VLOOKUP($A11072,'Employers and sectors'!$A$1:$G$2802,2,FALSE)</f>
        <v>Health and social care</v>
      </c>
      <c r="C11072" s="17" t="str">
        <f>VLOOKUP($A11072,'Employers and sectors'!$A$1:$G$2802,3,FALSE)</f>
        <v>Social care</v>
      </c>
      <c r="D11072" s="17" t="str">
        <f>VLOOKUP($A11072,'Employers and sectors'!$A$1:$G$2802,4,FALSE)</f>
        <v>Revoked</v>
      </c>
      <c r="E11072" s="17" t="str">
        <f>VLOOKUP($A11072,'Employers and sectors'!$A$1:$G$2802,5,FALSE)</f>
        <v>Watford</v>
      </c>
      <c r="F11072" s="17" t="str">
        <f>VLOOKUP($A11072,'Employers and sectors'!$A$1:$G$2802,6,FALSE)</f>
        <v>Watford</v>
      </c>
      <c r="G11072" s="17" t="str">
        <f>VLOOKUP($A11072,'Employers and sectors'!$A$1:$G$2802,7,FALSE)</f>
        <v>East</v>
      </c>
      <c r="H11072" s="18" t="s">
        <v>247</v>
      </c>
      <c r="I11072" s="41" t="s">
        <v>5666</v>
      </c>
    </row>
    <row r="11073" spans="1:9" ht="16" thickBot="1" x14ac:dyDescent="0.4">
      <c r="A11073" s="19" t="s">
        <v>4657</v>
      </c>
      <c r="B11073" s="17" t="str">
        <f>VLOOKUP($A11073,'Employers and sectors'!$A$1:$G$2802,2,FALSE)</f>
        <v>Health and social care</v>
      </c>
      <c r="C11073" s="19" t="str">
        <f>VLOOKUP($A11073,'Employers and sectors'!$A$1:$G$2802,3,FALSE)</f>
        <v>Social care</v>
      </c>
      <c r="D11073" s="19" t="str">
        <f>VLOOKUP($A11073,'Employers and sectors'!$A$1:$G$2802,4,FALSE)</f>
        <v>Revoked</v>
      </c>
      <c r="E11073" s="17" t="str">
        <f>VLOOKUP($A11073,'Employers and sectors'!$A$1:$G$2802,5,FALSE)</f>
        <v>Watford</v>
      </c>
      <c r="F11073" s="19" t="str">
        <f>VLOOKUP($A11073,'Employers and sectors'!$A$1:$G$2802,6,FALSE)</f>
        <v>Watford</v>
      </c>
      <c r="G11073" s="19" t="str">
        <f>VLOOKUP($A11073,'Employers and sectors'!$A$1:$G$2802,7,FALSE)</f>
        <v>East</v>
      </c>
      <c r="H11073" s="20" t="s">
        <v>264</v>
      </c>
      <c r="I11073" s="42" t="s">
        <v>5666</v>
      </c>
    </row>
    <row r="11074" spans="1:9" ht="16" thickBot="1" x14ac:dyDescent="0.4">
      <c r="A11074" s="27" t="s">
        <v>4658</v>
      </c>
      <c r="B11074" s="60" t="str">
        <f t="shared" ref="B11074:G11074" si="2278">B11073</f>
        <v>Health and social care</v>
      </c>
      <c r="C11074" s="60" t="str">
        <f t="shared" si="2278"/>
        <v>Social care</v>
      </c>
      <c r="D11074" s="60" t="str">
        <f t="shared" si="2278"/>
        <v>Revoked</v>
      </c>
      <c r="E11074" s="60" t="str">
        <f t="shared" si="2278"/>
        <v>Watford</v>
      </c>
      <c r="F11074" s="60" t="str">
        <f t="shared" si="2278"/>
        <v>Watford</v>
      </c>
      <c r="G11074" s="60" t="str">
        <f t="shared" si="2278"/>
        <v>East</v>
      </c>
      <c r="H11074" s="28"/>
      <c r="I11074" s="43">
        <v>119</v>
      </c>
    </row>
    <row r="11075" spans="1:9" x14ac:dyDescent="0.35">
      <c r="A11075" s="15" t="s">
        <v>4659</v>
      </c>
      <c r="B11075" s="17" t="str">
        <f>VLOOKUP($A11075,'Employers and sectors'!$A$1:$G$2802,2,FALSE)</f>
        <v>Information and communication</v>
      </c>
      <c r="C11075" s="15">
        <f>VLOOKUP($A11075,'Employers and sectors'!$A$1:$G$2802,3,FALSE)</f>
        <v>0</v>
      </c>
      <c r="D11075" s="15" t="str">
        <f>VLOOKUP($A11075,'Employers and sectors'!$A$1:$G$2802,4,FALSE)</f>
        <v>Active</v>
      </c>
      <c r="E11075" s="17" t="str">
        <f>VLOOKUP($A11075,'Employers and sectors'!$A$1:$G$2802,5,FALSE)</f>
        <v>Hounslow</v>
      </c>
      <c r="F11075" s="15" t="str">
        <f>VLOOKUP($A11075,'Employers and sectors'!$A$1:$G$2802,6,FALSE)</f>
        <v>Hounslow</v>
      </c>
      <c r="G11075" s="15" t="str">
        <f>VLOOKUP($A11075,'Employers and sectors'!$A$1:$G$2802,7,FALSE)</f>
        <v>London</v>
      </c>
      <c r="H11075" s="16" t="s">
        <v>9</v>
      </c>
      <c r="I11075" s="44" t="s">
        <v>5666</v>
      </c>
    </row>
    <row r="11076" spans="1:9" x14ac:dyDescent="0.35">
      <c r="A11076" s="17" t="s">
        <v>4659</v>
      </c>
      <c r="B11076" s="17" t="str">
        <f>VLOOKUP($A11076,'Employers and sectors'!$A$1:$G$2802,2,FALSE)</f>
        <v>Information and communication</v>
      </c>
      <c r="C11076" s="17">
        <f>VLOOKUP($A11076,'Employers and sectors'!$A$1:$G$2802,3,FALSE)</f>
        <v>0</v>
      </c>
      <c r="D11076" s="17" t="str">
        <f>VLOOKUP($A11076,'Employers and sectors'!$A$1:$G$2802,4,FALSE)</f>
        <v>Active</v>
      </c>
      <c r="E11076" s="17" t="str">
        <f>VLOOKUP($A11076,'Employers and sectors'!$A$1:$G$2802,5,FALSE)</f>
        <v>Hounslow</v>
      </c>
      <c r="F11076" s="17" t="str">
        <f>VLOOKUP($A11076,'Employers and sectors'!$A$1:$G$2802,6,FALSE)</f>
        <v>Hounslow</v>
      </c>
      <c r="G11076" s="17" t="str">
        <f>VLOOKUP($A11076,'Employers and sectors'!$A$1:$G$2802,7,FALSE)</f>
        <v>London</v>
      </c>
      <c r="H11076" s="18" t="s">
        <v>252</v>
      </c>
      <c r="I11076" s="41">
        <v>27</v>
      </c>
    </row>
    <row r="11077" spans="1:9" x14ac:dyDescent="0.35">
      <c r="A11077" s="17" t="s">
        <v>4659</v>
      </c>
      <c r="B11077" s="17" t="str">
        <f>VLOOKUP($A11077,'Employers and sectors'!$A$1:$G$2802,2,FALSE)</f>
        <v>Information and communication</v>
      </c>
      <c r="C11077" s="17">
        <f>VLOOKUP($A11077,'Employers and sectors'!$A$1:$G$2802,3,FALSE)</f>
        <v>0</v>
      </c>
      <c r="D11077" s="17" t="str">
        <f>VLOOKUP($A11077,'Employers and sectors'!$A$1:$G$2802,4,FALSE)</f>
        <v>Active</v>
      </c>
      <c r="E11077" s="17" t="str">
        <f>VLOOKUP($A11077,'Employers and sectors'!$A$1:$G$2802,5,FALSE)</f>
        <v>Hounslow</v>
      </c>
      <c r="F11077" s="17" t="str">
        <f>VLOOKUP($A11077,'Employers and sectors'!$A$1:$G$2802,6,FALSE)</f>
        <v>Hounslow</v>
      </c>
      <c r="G11077" s="17" t="str">
        <f>VLOOKUP($A11077,'Employers and sectors'!$A$1:$G$2802,7,FALSE)</f>
        <v>London</v>
      </c>
      <c r="H11077" s="18" t="s">
        <v>274</v>
      </c>
      <c r="I11077" s="41" t="s">
        <v>5666</v>
      </c>
    </row>
    <row r="11078" spans="1:9" x14ac:dyDescent="0.35">
      <c r="A11078" s="17" t="s">
        <v>4659</v>
      </c>
      <c r="B11078" s="17" t="str">
        <f>VLOOKUP($A11078,'Employers and sectors'!$A$1:$G$2802,2,FALSE)</f>
        <v>Information and communication</v>
      </c>
      <c r="C11078" s="17">
        <f>VLOOKUP($A11078,'Employers and sectors'!$A$1:$G$2802,3,FALSE)</f>
        <v>0</v>
      </c>
      <c r="D11078" s="17" t="str">
        <f>VLOOKUP($A11078,'Employers and sectors'!$A$1:$G$2802,4,FALSE)</f>
        <v>Active</v>
      </c>
      <c r="E11078" s="17" t="str">
        <f>VLOOKUP($A11078,'Employers and sectors'!$A$1:$G$2802,5,FALSE)</f>
        <v>Hounslow</v>
      </c>
      <c r="F11078" s="17" t="str">
        <f>VLOOKUP($A11078,'Employers and sectors'!$A$1:$G$2802,6,FALSE)</f>
        <v>Hounslow</v>
      </c>
      <c r="G11078" s="17" t="str">
        <f>VLOOKUP($A11078,'Employers and sectors'!$A$1:$G$2802,7,FALSE)</f>
        <v>London</v>
      </c>
      <c r="H11078" s="18" t="s">
        <v>271</v>
      </c>
      <c r="I11078" s="41">
        <v>9</v>
      </c>
    </row>
    <row r="11079" spans="1:9" x14ac:dyDescent="0.35">
      <c r="A11079" s="17" t="s">
        <v>4659</v>
      </c>
      <c r="B11079" s="17" t="str">
        <f>VLOOKUP($A11079,'Employers and sectors'!$A$1:$G$2802,2,FALSE)</f>
        <v>Information and communication</v>
      </c>
      <c r="C11079" s="17">
        <f>VLOOKUP($A11079,'Employers and sectors'!$A$1:$G$2802,3,FALSE)</f>
        <v>0</v>
      </c>
      <c r="D11079" s="17" t="str">
        <f>VLOOKUP($A11079,'Employers and sectors'!$A$1:$G$2802,4,FALSE)</f>
        <v>Active</v>
      </c>
      <c r="E11079" s="17" t="str">
        <f>VLOOKUP($A11079,'Employers and sectors'!$A$1:$G$2802,5,FALSE)</f>
        <v>Hounslow</v>
      </c>
      <c r="F11079" s="17" t="str">
        <f>VLOOKUP($A11079,'Employers and sectors'!$A$1:$G$2802,6,FALSE)</f>
        <v>Hounslow</v>
      </c>
      <c r="G11079" s="17" t="str">
        <f>VLOOKUP($A11079,'Employers and sectors'!$A$1:$G$2802,7,FALSE)</f>
        <v>London</v>
      </c>
      <c r="H11079" s="18" t="s">
        <v>246</v>
      </c>
      <c r="I11079" s="41">
        <v>14</v>
      </c>
    </row>
    <row r="11080" spans="1:9" x14ac:dyDescent="0.35">
      <c r="A11080" s="17" t="s">
        <v>4659</v>
      </c>
      <c r="B11080" s="17" t="str">
        <f>VLOOKUP($A11080,'Employers and sectors'!$A$1:$G$2802,2,FALSE)</f>
        <v>Information and communication</v>
      </c>
      <c r="C11080" s="17">
        <f>VLOOKUP($A11080,'Employers and sectors'!$A$1:$G$2802,3,FALSE)</f>
        <v>0</v>
      </c>
      <c r="D11080" s="17" t="str">
        <f>VLOOKUP($A11080,'Employers and sectors'!$A$1:$G$2802,4,FALSE)</f>
        <v>Active</v>
      </c>
      <c r="E11080" s="17" t="str">
        <f>VLOOKUP($A11080,'Employers and sectors'!$A$1:$G$2802,5,FALSE)</f>
        <v>Hounslow</v>
      </c>
      <c r="F11080" s="17" t="str">
        <f>VLOOKUP($A11080,'Employers and sectors'!$A$1:$G$2802,6,FALSE)</f>
        <v>Hounslow</v>
      </c>
      <c r="G11080" s="17" t="str">
        <f>VLOOKUP($A11080,'Employers and sectors'!$A$1:$G$2802,7,FALSE)</f>
        <v>London</v>
      </c>
      <c r="H11080" s="18" t="s">
        <v>247</v>
      </c>
      <c r="I11080" s="41" t="s">
        <v>5666</v>
      </c>
    </row>
    <row r="11081" spans="1:9" x14ac:dyDescent="0.35">
      <c r="A11081" s="17" t="s">
        <v>4659</v>
      </c>
      <c r="B11081" s="17" t="str">
        <f>VLOOKUP($A11081,'Employers and sectors'!$A$1:$G$2802,2,FALSE)</f>
        <v>Information and communication</v>
      </c>
      <c r="C11081" s="17">
        <f>VLOOKUP($A11081,'Employers and sectors'!$A$1:$G$2802,3,FALSE)</f>
        <v>0</v>
      </c>
      <c r="D11081" s="17" t="str">
        <f>VLOOKUP($A11081,'Employers and sectors'!$A$1:$G$2802,4,FALSE)</f>
        <v>Active</v>
      </c>
      <c r="E11081" s="17" t="str">
        <f>VLOOKUP($A11081,'Employers and sectors'!$A$1:$G$2802,5,FALSE)</f>
        <v>Hounslow</v>
      </c>
      <c r="F11081" s="17" t="str">
        <f>VLOOKUP($A11081,'Employers and sectors'!$A$1:$G$2802,6,FALSE)</f>
        <v>Hounslow</v>
      </c>
      <c r="G11081" s="17" t="str">
        <f>VLOOKUP($A11081,'Employers and sectors'!$A$1:$G$2802,7,FALSE)</f>
        <v>London</v>
      </c>
      <c r="H11081" s="18" t="s">
        <v>253</v>
      </c>
      <c r="I11081" s="41">
        <v>25</v>
      </c>
    </row>
    <row r="11082" spans="1:9" ht="16" thickBot="1" x14ac:dyDescent="0.4">
      <c r="A11082" s="19" t="s">
        <v>4659</v>
      </c>
      <c r="B11082" s="17" t="str">
        <f>VLOOKUP($A11082,'Employers and sectors'!$A$1:$G$2802,2,FALSE)</f>
        <v>Information and communication</v>
      </c>
      <c r="C11082" s="19">
        <f>VLOOKUP($A11082,'Employers and sectors'!$A$1:$G$2802,3,FALSE)</f>
        <v>0</v>
      </c>
      <c r="D11082" s="19" t="str">
        <f>VLOOKUP($A11082,'Employers and sectors'!$A$1:$G$2802,4,FALSE)</f>
        <v>Active</v>
      </c>
      <c r="E11082" s="17" t="str">
        <f>VLOOKUP($A11082,'Employers and sectors'!$A$1:$G$2802,5,FALSE)</f>
        <v>Hounslow</v>
      </c>
      <c r="F11082" s="19" t="str">
        <f>VLOOKUP($A11082,'Employers and sectors'!$A$1:$G$2802,6,FALSE)</f>
        <v>Hounslow</v>
      </c>
      <c r="G11082" s="19" t="str">
        <f>VLOOKUP($A11082,'Employers and sectors'!$A$1:$G$2802,7,FALSE)</f>
        <v>London</v>
      </c>
      <c r="H11082" s="20" t="s">
        <v>559</v>
      </c>
      <c r="I11082" s="42" t="s">
        <v>5666</v>
      </c>
    </row>
    <row r="11083" spans="1:9" ht="16" thickBot="1" x14ac:dyDescent="0.4">
      <c r="A11083" s="27" t="s">
        <v>4660</v>
      </c>
      <c r="B11083" s="60" t="str">
        <f t="shared" ref="B11083:G11083" si="2279">B11082</f>
        <v>Information and communication</v>
      </c>
      <c r="C11083" s="60">
        <f t="shared" si="2279"/>
        <v>0</v>
      </c>
      <c r="D11083" s="60" t="str">
        <f t="shared" si="2279"/>
        <v>Active</v>
      </c>
      <c r="E11083" s="60" t="str">
        <f t="shared" si="2279"/>
        <v>Hounslow</v>
      </c>
      <c r="F11083" s="60" t="str">
        <f t="shared" si="2279"/>
        <v>Hounslow</v>
      </c>
      <c r="G11083" s="60" t="str">
        <f t="shared" si="2279"/>
        <v>London</v>
      </c>
      <c r="H11083" s="28"/>
      <c r="I11083" s="43">
        <v>81</v>
      </c>
    </row>
    <row r="11084" spans="1:9" x14ac:dyDescent="0.35">
      <c r="A11084" s="15" t="s">
        <v>4661</v>
      </c>
      <c r="B11084" s="17" t="str">
        <f>VLOOKUP($A11084,'Employers and sectors'!$A$1:$G$2802,2,FALSE)</f>
        <v>Health and social care</v>
      </c>
      <c r="C11084" s="15" t="str">
        <f>VLOOKUP($A11084,'Employers and sectors'!$A$1:$G$2802,3,FALSE)</f>
        <v>Social care</v>
      </c>
      <c r="D11084" s="15" t="str">
        <f>VLOOKUP($A11084,'Employers and sectors'!$A$1:$G$2802,4,FALSE)</f>
        <v>Active</v>
      </c>
      <c r="E11084" s="17" t="str">
        <f>VLOOKUP($A11084,'Employers and sectors'!$A$1:$G$2802,5,FALSE)</f>
        <v>Kingston-upon-Thames</v>
      </c>
      <c r="F11084" s="15" t="str">
        <f>VLOOKUP($A11084,'Employers and sectors'!$A$1:$G$2802,6,FALSE)</f>
        <v>Kingston-upon-Thames</v>
      </c>
      <c r="G11084" s="15" t="str">
        <f>VLOOKUP($A11084,'Employers and sectors'!$A$1:$G$2802,7,FALSE)</f>
        <v>London</v>
      </c>
      <c r="H11084" s="16" t="s">
        <v>271</v>
      </c>
      <c r="I11084" s="44" t="s">
        <v>5666</v>
      </c>
    </row>
    <row r="11085" spans="1:9" ht="16" thickBot="1" x14ac:dyDescent="0.4">
      <c r="A11085" s="19" t="s">
        <v>4661</v>
      </c>
      <c r="B11085" s="17" t="str">
        <f>VLOOKUP($A11085,'Employers and sectors'!$A$1:$G$2802,2,FALSE)</f>
        <v>Health and social care</v>
      </c>
      <c r="C11085" s="19" t="str">
        <f>VLOOKUP($A11085,'Employers and sectors'!$A$1:$G$2802,3,FALSE)</f>
        <v>Social care</v>
      </c>
      <c r="D11085" s="19" t="str">
        <f>VLOOKUP($A11085,'Employers and sectors'!$A$1:$G$2802,4,FALSE)</f>
        <v>Active</v>
      </c>
      <c r="E11085" s="17" t="str">
        <f>VLOOKUP($A11085,'Employers and sectors'!$A$1:$G$2802,5,FALSE)</f>
        <v>Kingston-upon-Thames</v>
      </c>
      <c r="F11085" s="19" t="str">
        <f>VLOOKUP($A11085,'Employers and sectors'!$A$1:$G$2802,6,FALSE)</f>
        <v>Kingston-upon-Thames</v>
      </c>
      <c r="G11085" s="19" t="str">
        <f>VLOOKUP($A11085,'Employers and sectors'!$A$1:$G$2802,7,FALSE)</f>
        <v>London</v>
      </c>
      <c r="H11085" s="20" t="s">
        <v>246</v>
      </c>
      <c r="I11085" s="42">
        <v>28</v>
      </c>
    </row>
    <row r="11086" spans="1:9" ht="16" thickBot="1" x14ac:dyDescent="0.4">
      <c r="A11086" s="27" t="s">
        <v>4662</v>
      </c>
      <c r="B11086" s="60" t="str">
        <f t="shared" ref="B11086:G11086" si="2280">B11085</f>
        <v>Health and social care</v>
      </c>
      <c r="C11086" s="60" t="str">
        <f t="shared" si="2280"/>
        <v>Social care</v>
      </c>
      <c r="D11086" s="60" t="str">
        <f t="shared" si="2280"/>
        <v>Active</v>
      </c>
      <c r="E11086" s="60" t="str">
        <f t="shared" si="2280"/>
        <v>Kingston-upon-Thames</v>
      </c>
      <c r="F11086" s="60" t="str">
        <f t="shared" si="2280"/>
        <v>Kingston-upon-Thames</v>
      </c>
      <c r="G11086" s="60" t="str">
        <f t="shared" si="2280"/>
        <v>London</v>
      </c>
      <c r="H11086" s="28"/>
      <c r="I11086" s="43">
        <v>29</v>
      </c>
    </row>
    <row r="11087" spans="1:9" x14ac:dyDescent="0.35">
      <c r="A11087" s="15" t="s">
        <v>4663</v>
      </c>
      <c r="B11087" s="17" t="str">
        <f>VLOOKUP($A11087,'Employers and sectors'!$A$1:$G$2802,2,FALSE)</f>
        <v>Information and communication</v>
      </c>
      <c r="C11087" s="15">
        <f>VLOOKUP($A11087,'Employers and sectors'!$A$1:$G$2802,3,FALSE)</f>
        <v>0</v>
      </c>
      <c r="D11087" s="15" t="str">
        <f>VLOOKUP($A11087,'Employers and sectors'!$A$1:$G$2802,4,FALSE)</f>
        <v>Active</v>
      </c>
      <c r="E11087" s="17" t="str">
        <f>VLOOKUP($A11087,'Employers and sectors'!$A$1:$G$2802,5,FALSE)</f>
        <v>Edinburgh</v>
      </c>
      <c r="F11087" s="15" t="str">
        <f>VLOOKUP($A11087,'Employers and sectors'!$A$1:$G$2802,6,FALSE)</f>
        <v>Edinburgh</v>
      </c>
      <c r="G11087" s="15" t="str">
        <f>VLOOKUP($A11087,'Employers and sectors'!$A$1:$G$2802,7,FALSE)</f>
        <v>Scotland</v>
      </c>
      <c r="H11087" s="16" t="s">
        <v>252</v>
      </c>
      <c r="I11087" s="44">
        <v>8</v>
      </c>
    </row>
    <row r="11088" spans="1:9" x14ac:dyDescent="0.35">
      <c r="A11088" s="17" t="s">
        <v>4663</v>
      </c>
      <c r="B11088" s="17" t="str">
        <f>VLOOKUP($A11088,'Employers and sectors'!$A$1:$G$2802,2,FALSE)</f>
        <v>Information and communication</v>
      </c>
      <c r="C11088" s="17">
        <f>VLOOKUP($A11088,'Employers and sectors'!$A$1:$G$2802,3,FALSE)</f>
        <v>0</v>
      </c>
      <c r="D11088" s="17" t="str">
        <f>VLOOKUP($A11088,'Employers and sectors'!$A$1:$G$2802,4,FALSE)</f>
        <v>Active</v>
      </c>
      <c r="E11088" s="17" t="str">
        <f>VLOOKUP($A11088,'Employers and sectors'!$A$1:$G$2802,5,FALSE)</f>
        <v>Edinburgh</v>
      </c>
      <c r="F11088" s="17" t="str">
        <f>VLOOKUP($A11088,'Employers and sectors'!$A$1:$G$2802,6,FALSE)</f>
        <v>Edinburgh</v>
      </c>
      <c r="G11088" s="17" t="str">
        <f>VLOOKUP($A11088,'Employers and sectors'!$A$1:$G$2802,7,FALSE)</f>
        <v>Scotland</v>
      </c>
      <c r="H11088" s="18" t="s">
        <v>271</v>
      </c>
      <c r="I11088" s="41">
        <v>6</v>
      </c>
    </row>
    <row r="11089" spans="1:9" x14ac:dyDescent="0.35">
      <c r="A11089" s="17" t="s">
        <v>4663</v>
      </c>
      <c r="B11089" s="17" t="str">
        <f>VLOOKUP($A11089,'Employers and sectors'!$A$1:$G$2802,2,FALSE)</f>
        <v>Information and communication</v>
      </c>
      <c r="C11089" s="17">
        <f>VLOOKUP($A11089,'Employers and sectors'!$A$1:$G$2802,3,FALSE)</f>
        <v>0</v>
      </c>
      <c r="D11089" s="17" t="str">
        <f>VLOOKUP($A11089,'Employers and sectors'!$A$1:$G$2802,4,FALSE)</f>
        <v>Active</v>
      </c>
      <c r="E11089" s="17" t="str">
        <f>VLOOKUP($A11089,'Employers and sectors'!$A$1:$G$2802,5,FALSE)</f>
        <v>Edinburgh</v>
      </c>
      <c r="F11089" s="17" t="str">
        <f>VLOOKUP($A11089,'Employers and sectors'!$A$1:$G$2802,6,FALSE)</f>
        <v>Edinburgh</v>
      </c>
      <c r="G11089" s="17" t="str">
        <f>VLOOKUP($A11089,'Employers and sectors'!$A$1:$G$2802,7,FALSE)</f>
        <v>Scotland</v>
      </c>
      <c r="H11089" s="18" t="s">
        <v>246</v>
      </c>
      <c r="I11089" s="41">
        <v>39</v>
      </c>
    </row>
    <row r="11090" spans="1:9" x14ac:dyDescent="0.35">
      <c r="A11090" s="17" t="s">
        <v>4663</v>
      </c>
      <c r="B11090" s="17" t="str">
        <f>VLOOKUP($A11090,'Employers and sectors'!$A$1:$G$2802,2,FALSE)</f>
        <v>Information and communication</v>
      </c>
      <c r="C11090" s="17">
        <f>VLOOKUP($A11090,'Employers and sectors'!$A$1:$G$2802,3,FALSE)</f>
        <v>0</v>
      </c>
      <c r="D11090" s="17" t="str">
        <f>VLOOKUP($A11090,'Employers and sectors'!$A$1:$G$2802,4,FALSE)</f>
        <v>Active</v>
      </c>
      <c r="E11090" s="17" t="str">
        <f>VLOOKUP($A11090,'Employers and sectors'!$A$1:$G$2802,5,FALSE)</f>
        <v>Edinburgh</v>
      </c>
      <c r="F11090" s="17" t="str">
        <f>VLOOKUP($A11090,'Employers and sectors'!$A$1:$G$2802,6,FALSE)</f>
        <v>Edinburgh</v>
      </c>
      <c r="G11090" s="17" t="str">
        <f>VLOOKUP($A11090,'Employers and sectors'!$A$1:$G$2802,7,FALSE)</f>
        <v>Scotland</v>
      </c>
      <c r="H11090" s="18" t="s">
        <v>247</v>
      </c>
      <c r="I11090" s="41" t="s">
        <v>5666</v>
      </c>
    </row>
    <row r="11091" spans="1:9" ht="16" thickBot="1" x14ac:dyDescent="0.4">
      <c r="A11091" s="19" t="s">
        <v>4663</v>
      </c>
      <c r="B11091" s="17" t="str">
        <f>VLOOKUP($A11091,'Employers and sectors'!$A$1:$G$2802,2,FALSE)</f>
        <v>Information and communication</v>
      </c>
      <c r="C11091" s="19">
        <f>VLOOKUP($A11091,'Employers and sectors'!$A$1:$G$2802,3,FALSE)</f>
        <v>0</v>
      </c>
      <c r="D11091" s="19" t="str">
        <f>VLOOKUP($A11091,'Employers and sectors'!$A$1:$G$2802,4,FALSE)</f>
        <v>Active</v>
      </c>
      <c r="E11091" s="17" t="str">
        <f>VLOOKUP($A11091,'Employers and sectors'!$A$1:$G$2802,5,FALSE)</f>
        <v>Edinburgh</v>
      </c>
      <c r="F11091" s="19" t="str">
        <f>VLOOKUP($A11091,'Employers and sectors'!$A$1:$G$2802,6,FALSE)</f>
        <v>Edinburgh</v>
      </c>
      <c r="G11091" s="19" t="str">
        <f>VLOOKUP($A11091,'Employers and sectors'!$A$1:$G$2802,7,FALSE)</f>
        <v>Scotland</v>
      </c>
      <c r="H11091" s="20" t="s">
        <v>253</v>
      </c>
      <c r="I11091" s="42">
        <v>9</v>
      </c>
    </row>
    <row r="11092" spans="1:9" ht="16" thickBot="1" x14ac:dyDescent="0.4">
      <c r="A11092" s="27" t="s">
        <v>4664</v>
      </c>
      <c r="B11092" s="60" t="str">
        <f t="shared" ref="B11092:G11092" si="2281">B11091</f>
        <v>Information and communication</v>
      </c>
      <c r="C11092" s="60">
        <f t="shared" si="2281"/>
        <v>0</v>
      </c>
      <c r="D11092" s="60" t="str">
        <f t="shared" si="2281"/>
        <v>Active</v>
      </c>
      <c r="E11092" s="60" t="str">
        <f t="shared" si="2281"/>
        <v>Edinburgh</v>
      </c>
      <c r="F11092" s="60" t="str">
        <f t="shared" si="2281"/>
        <v>Edinburgh</v>
      </c>
      <c r="G11092" s="60" t="str">
        <f t="shared" si="2281"/>
        <v>Scotland</v>
      </c>
      <c r="H11092" s="28"/>
      <c r="I11092" s="43">
        <v>64</v>
      </c>
    </row>
    <row r="11093" spans="1:9" x14ac:dyDescent="0.35">
      <c r="A11093" s="15" t="s">
        <v>4665</v>
      </c>
      <c r="B11093" s="17" t="str">
        <f>VLOOKUP($A11093,'Employers and sectors'!$A$1:$G$2802,2,FALSE)</f>
        <v>Professional, Scientific and Technical</v>
      </c>
      <c r="C11093" s="15">
        <f>VLOOKUP($A11093,'Employers and sectors'!$A$1:$G$2802,3,FALSE)</f>
        <v>0</v>
      </c>
      <c r="D11093" s="15" t="str">
        <f>VLOOKUP($A11093,'Employers and sectors'!$A$1:$G$2802,4,FALSE)</f>
        <v>Active</v>
      </c>
      <c r="E11093" s="17" t="str">
        <f>VLOOKUP($A11093,'Employers and sectors'!$A$1:$G$2802,5,FALSE)</f>
        <v>Islington</v>
      </c>
      <c r="F11093" s="15" t="str">
        <f>VLOOKUP($A11093,'Employers and sectors'!$A$1:$G$2802,6,FALSE)</f>
        <v>Islington</v>
      </c>
      <c r="G11093" s="15" t="str">
        <f>VLOOKUP($A11093,'Employers and sectors'!$A$1:$G$2802,7,FALSE)</f>
        <v>London</v>
      </c>
      <c r="H11093" s="16" t="s">
        <v>252</v>
      </c>
      <c r="I11093" s="44" t="s">
        <v>5666</v>
      </c>
    </row>
    <row r="11094" spans="1:9" x14ac:dyDescent="0.35">
      <c r="A11094" s="17" t="s">
        <v>4665</v>
      </c>
      <c r="B11094" s="17" t="str">
        <f>VLOOKUP($A11094,'Employers and sectors'!$A$1:$G$2802,2,FALSE)</f>
        <v>Professional, Scientific and Technical</v>
      </c>
      <c r="C11094" s="17">
        <f>VLOOKUP($A11094,'Employers and sectors'!$A$1:$G$2802,3,FALSE)</f>
        <v>0</v>
      </c>
      <c r="D11094" s="17" t="str">
        <f>VLOOKUP($A11094,'Employers and sectors'!$A$1:$G$2802,4,FALSE)</f>
        <v>Active</v>
      </c>
      <c r="E11094" s="17" t="str">
        <f>VLOOKUP($A11094,'Employers and sectors'!$A$1:$G$2802,5,FALSE)</f>
        <v>Islington</v>
      </c>
      <c r="F11094" s="17" t="str">
        <f>VLOOKUP($A11094,'Employers and sectors'!$A$1:$G$2802,6,FALSE)</f>
        <v>Islington</v>
      </c>
      <c r="G11094" s="17" t="str">
        <f>VLOOKUP($A11094,'Employers and sectors'!$A$1:$G$2802,7,FALSE)</f>
        <v>London</v>
      </c>
      <c r="H11094" s="18" t="s">
        <v>274</v>
      </c>
      <c r="I11094" s="41" t="s">
        <v>5666</v>
      </c>
    </row>
    <row r="11095" spans="1:9" x14ac:dyDescent="0.35">
      <c r="A11095" s="17" t="s">
        <v>4665</v>
      </c>
      <c r="B11095" s="17" t="str">
        <f>VLOOKUP($A11095,'Employers and sectors'!$A$1:$G$2802,2,FALSE)</f>
        <v>Professional, Scientific and Technical</v>
      </c>
      <c r="C11095" s="17">
        <f>VLOOKUP($A11095,'Employers and sectors'!$A$1:$G$2802,3,FALSE)</f>
        <v>0</v>
      </c>
      <c r="D11095" s="17" t="str">
        <f>VLOOKUP($A11095,'Employers and sectors'!$A$1:$G$2802,4,FALSE)</f>
        <v>Active</v>
      </c>
      <c r="E11095" s="17" t="str">
        <f>VLOOKUP($A11095,'Employers and sectors'!$A$1:$G$2802,5,FALSE)</f>
        <v>Islington</v>
      </c>
      <c r="F11095" s="17" t="str">
        <f>VLOOKUP($A11095,'Employers and sectors'!$A$1:$G$2802,6,FALSE)</f>
        <v>Islington</v>
      </c>
      <c r="G11095" s="17" t="str">
        <f>VLOOKUP($A11095,'Employers and sectors'!$A$1:$G$2802,7,FALSE)</f>
        <v>London</v>
      </c>
      <c r="H11095" s="18" t="s">
        <v>271</v>
      </c>
      <c r="I11095" s="41">
        <v>10</v>
      </c>
    </row>
    <row r="11096" spans="1:9" x14ac:dyDescent="0.35">
      <c r="A11096" s="17" t="s">
        <v>4665</v>
      </c>
      <c r="B11096" s="17" t="str">
        <f>VLOOKUP($A11096,'Employers and sectors'!$A$1:$G$2802,2,FALSE)</f>
        <v>Professional, Scientific and Technical</v>
      </c>
      <c r="C11096" s="17">
        <f>VLOOKUP($A11096,'Employers and sectors'!$A$1:$G$2802,3,FALSE)</f>
        <v>0</v>
      </c>
      <c r="D11096" s="17" t="str">
        <f>VLOOKUP($A11096,'Employers and sectors'!$A$1:$G$2802,4,FALSE)</f>
        <v>Active</v>
      </c>
      <c r="E11096" s="17" t="str">
        <f>VLOOKUP($A11096,'Employers and sectors'!$A$1:$G$2802,5,FALSE)</f>
        <v>Islington</v>
      </c>
      <c r="F11096" s="17" t="str">
        <f>VLOOKUP($A11096,'Employers and sectors'!$A$1:$G$2802,6,FALSE)</f>
        <v>Islington</v>
      </c>
      <c r="G11096" s="17" t="str">
        <f>VLOOKUP($A11096,'Employers and sectors'!$A$1:$G$2802,7,FALSE)</f>
        <v>London</v>
      </c>
      <c r="H11096" s="18" t="s">
        <v>246</v>
      </c>
      <c r="I11096" s="41">
        <v>14</v>
      </c>
    </row>
    <row r="11097" spans="1:9" x14ac:dyDescent="0.35">
      <c r="A11097" s="17" t="s">
        <v>4665</v>
      </c>
      <c r="B11097" s="17" t="str">
        <f>VLOOKUP($A11097,'Employers and sectors'!$A$1:$G$2802,2,FALSE)</f>
        <v>Professional, Scientific and Technical</v>
      </c>
      <c r="C11097" s="17">
        <f>VLOOKUP($A11097,'Employers and sectors'!$A$1:$G$2802,3,FALSE)</f>
        <v>0</v>
      </c>
      <c r="D11097" s="17" t="str">
        <f>VLOOKUP($A11097,'Employers and sectors'!$A$1:$G$2802,4,FALSE)</f>
        <v>Active</v>
      </c>
      <c r="E11097" s="17" t="str">
        <f>VLOOKUP($A11097,'Employers and sectors'!$A$1:$G$2802,5,FALSE)</f>
        <v>Islington</v>
      </c>
      <c r="F11097" s="17" t="str">
        <f>VLOOKUP($A11097,'Employers and sectors'!$A$1:$G$2802,6,FALSE)</f>
        <v>Islington</v>
      </c>
      <c r="G11097" s="17" t="str">
        <f>VLOOKUP($A11097,'Employers and sectors'!$A$1:$G$2802,7,FALSE)</f>
        <v>London</v>
      </c>
      <c r="H11097" s="18" t="s">
        <v>247</v>
      </c>
      <c r="I11097" s="41" t="s">
        <v>5666</v>
      </c>
    </row>
    <row r="11098" spans="1:9" ht="16" thickBot="1" x14ac:dyDescent="0.4">
      <c r="A11098" s="19" t="s">
        <v>4665</v>
      </c>
      <c r="B11098" s="17" t="str">
        <f>VLOOKUP($A11098,'Employers and sectors'!$A$1:$G$2802,2,FALSE)</f>
        <v>Professional, Scientific and Technical</v>
      </c>
      <c r="C11098" s="19">
        <f>VLOOKUP($A11098,'Employers and sectors'!$A$1:$G$2802,3,FALSE)</f>
        <v>0</v>
      </c>
      <c r="D11098" s="19" t="str">
        <f>VLOOKUP($A11098,'Employers and sectors'!$A$1:$G$2802,4,FALSE)</f>
        <v>Active</v>
      </c>
      <c r="E11098" s="17" t="str">
        <f>VLOOKUP($A11098,'Employers and sectors'!$A$1:$G$2802,5,FALSE)</f>
        <v>Islington</v>
      </c>
      <c r="F11098" s="19" t="str">
        <f>VLOOKUP($A11098,'Employers and sectors'!$A$1:$G$2802,6,FALSE)</f>
        <v>Islington</v>
      </c>
      <c r="G11098" s="19" t="str">
        <f>VLOOKUP($A11098,'Employers and sectors'!$A$1:$G$2802,7,FALSE)</f>
        <v>London</v>
      </c>
      <c r="H11098" s="20" t="s">
        <v>253</v>
      </c>
      <c r="I11098" s="42" t="s">
        <v>5666</v>
      </c>
    </row>
    <row r="11099" spans="1:9" ht="16" thickBot="1" x14ac:dyDescent="0.4">
      <c r="A11099" s="27" t="s">
        <v>4666</v>
      </c>
      <c r="B11099" s="60" t="str">
        <f t="shared" ref="B11099:G11099" si="2282">B11098</f>
        <v>Professional, Scientific and Technical</v>
      </c>
      <c r="C11099" s="60">
        <f t="shared" si="2282"/>
        <v>0</v>
      </c>
      <c r="D11099" s="60" t="str">
        <f t="shared" si="2282"/>
        <v>Active</v>
      </c>
      <c r="E11099" s="60" t="str">
        <f t="shared" si="2282"/>
        <v>Islington</v>
      </c>
      <c r="F11099" s="60" t="str">
        <f t="shared" si="2282"/>
        <v>Islington</v>
      </c>
      <c r="G11099" s="60" t="str">
        <f t="shared" si="2282"/>
        <v>London</v>
      </c>
      <c r="H11099" s="28"/>
      <c r="I11099" s="43">
        <v>34</v>
      </c>
    </row>
    <row r="11100" spans="1:9" ht="16" thickBot="1" x14ac:dyDescent="0.4">
      <c r="A11100" s="23" t="s">
        <v>4667</v>
      </c>
      <c r="B11100" s="17" t="str">
        <f>VLOOKUP($A11100,'Employers and sectors'!$A$1:$G$2802,2,FALSE)</f>
        <v>Health and social care</v>
      </c>
      <c r="C11100" s="23" t="str">
        <f>VLOOKUP($A11100,'Employers and sectors'!$A$1:$G$2802,3,FALSE)</f>
        <v>Social care</v>
      </c>
      <c r="D11100" s="23" t="str">
        <f>VLOOKUP($A11100,'Employers and sectors'!$A$1:$G$2802,4,FALSE)</f>
        <v>Active</v>
      </c>
      <c r="E11100" s="17" t="str">
        <f>VLOOKUP($A11100,'Employers and sectors'!$A$1:$G$2802,5,FALSE)</f>
        <v>Leighton Buzzard</v>
      </c>
      <c r="F11100" s="23" t="str">
        <f>VLOOKUP($A11100,'Employers and sectors'!$A$1:$G$2802,6,FALSE)</f>
        <v>Central Bedfordshire</v>
      </c>
      <c r="G11100" s="23" t="str">
        <f>VLOOKUP($A11100,'Employers and sectors'!$A$1:$G$2802,7,FALSE)</f>
        <v>East</v>
      </c>
      <c r="H11100" s="24" t="s">
        <v>246</v>
      </c>
      <c r="I11100" s="45">
        <v>27</v>
      </c>
    </row>
    <row r="11101" spans="1:9" ht="16" thickBot="1" x14ac:dyDescent="0.4">
      <c r="A11101" s="27" t="s">
        <v>4668</v>
      </c>
      <c r="B11101" s="60" t="str">
        <f t="shared" ref="B11101:G11101" si="2283">B11100</f>
        <v>Health and social care</v>
      </c>
      <c r="C11101" s="60" t="str">
        <f t="shared" si="2283"/>
        <v>Social care</v>
      </c>
      <c r="D11101" s="60" t="str">
        <f t="shared" si="2283"/>
        <v>Active</v>
      </c>
      <c r="E11101" s="60" t="str">
        <f t="shared" si="2283"/>
        <v>Leighton Buzzard</v>
      </c>
      <c r="F11101" s="60" t="str">
        <f t="shared" si="2283"/>
        <v>Central Bedfordshire</v>
      </c>
      <c r="G11101" s="60" t="str">
        <f t="shared" si="2283"/>
        <v>East</v>
      </c>
      <c r="H11101" s="28"/>
      <c r="I11101" s="43">
        <v>27</v>
      </c>
    </row>
    <row r="11102" spans="1:9" x14ac:dyDescent="0.35">
      <c r="A11102" s="15" t="s">
        <v>4669</v>
      </c>
      <c r="B11102" s="17" t="str">
        <f>VLOOKUP($A11102,'Employers and sectors'!$A$1:$G$2802,2,FALSE)</f>
        <v>Health and social care</v>
      </c>
      <c r="C11102" s="15" t="str">
        <f>VLOOKUP($A11102,'Employers and sectors'!$A$1:$G$2802,3,FALSE)</f>
        <v>Social care</v>
      </c>
      <c r="D11102" s="15" t="str">
        <f>VLOOKUP($A11102,'Employers and sectors'!$A$1:$G$2802,4,FALSE)</f>
        <v>Active</v>
      </c>
      <c r="E11102" s="17" t="str">
        <f>VLOOKUP($A11102,'Employers and sectors'!$A$1:$G$2802,5,FALSE)</f>
        <v>Dartford</v>
      </c>
      <c r="F11102" s="15" t="str">
        <f>VLOOKUP($A11102,'Employers and sectors'!$A$1:$G$2802,6,FALSE)</f>
        <v>Dartford</v>
      </c>
      <c r="G11102" s="15" t="str">
        <f>VLOOKUP($A11102,'Employers and sectors'!$A$1:$G$2802,7,FALSE)</f>
        <v>South East</v>
      </c>
      <c r="H11102" s="16" t="s">
        <v>246</v>
      </c>
      <c r="I11102" s="44">
        <v>55</v>
      </c>
    </row>
    <row r="11103" spans="1:9" ht="16" thickBot="1" x14ac:dyDescent="0.4">
      <c r="A11103" s="19" t="s">
        <v>4669</v>
      </c>
      <c r="B11103" s="17" t="str">
        <f>VLOOKUP($A11103,'Employers and sectors'!$A$1:$G$2802,2,FALSE)</f>
        <v>Health and social care</v>
      </c>
      <c r="C11103" s="19" t="str">
        <f>VLOOKUP($A11103,'Employers and sectors'!$A$1:$G$2802,3,FALSE)</f>
        <v>Social care</v>
      </c>
      <c r="D11103" s="19" t="str">
        <f>VLOOKUP($A11103,'Employers and sectors'!$A$1:$G$2802,4,FALSE)</f>
        <v>Active</v>
      </c>
      <c r="E11103" s="17" t="str">
        <f>VLOOKUP($A11103,'Employers and sectors'!$A$1:$G$2802,5,FALSE)</f>
        <v>Dartford</v>
      </c>
      <c r="F11103" s="19" t="str">
        <f>VLOOKUP($A11103,'Employers and sectors'!$A$1:$G$2802,6,FALSE)</f>
        <v>Dartford</v>
      </c>
      <c r="G11103" s="19" t="str">
        <f>VLOOKUP($A11103,'Employers and sectors'!$A$1:$G$2802,7,FALSE)</f>
        <v>South East</v>
      </c>
      <c r="H11103" s="20" t="s">
        <v>247</v>
      </c>
      <c r="I11103" s="42">
        <v>6</v>
      </c>
    </row>
    <row r="11104" spans="1:9" ht="16" thickBot="1" x14ac:dyDescent="0.4">
      <c r="A11104" s="27" t="s">
        <v>4670</v>
      </c>
      <c r="B11104" s="60" t="str">
        <f t="shared" ref="B11104:G11104" si="2284">B11103</f>
        <v>Health and social care</v>
      </c>
      <c r="C11104" s="60" t="str">
        <f t="shared" si="2284"/>
        <v>Social care</v>
      </c>
      <c r="D11104" s="60" t="str">
        <f t="shared" si="2284"/>
        <v>Active</v>
      </c>
      <c r="E11104" s="60" t="str">
        <f t="shared" si="2284"/>
        <v>Dartford</v>
      </c>
      <c r="F11104" s="60" t="str">
        <f t="shared" si="2284"/>
        <v>Dartford</v>
      </c>
      <c r="G11104" s="60" t="str">
        <f t="shared" si="2284"/>
        <v>South East</v>
      </c>
      <c r="H11104" s="28"/>
      <c r="I11104" s="43">
        <v>61</v>
      </c>
    </row>
    <row r="11105" spans="1:9" x14ac:dyDescent="0.35">
      <c r="A11105" s="15" t="s">
        <v>177</v>
      </c>
      <c r="B11105" s="17" t="str">
        <f>VLOOKUP($A11105,'Employers and sectors'!$A$1:$G$2802,2,FALSE)</f>
        <v>Finance and insurance</v>
      </c>
      <c r="C11105" s="15">
        <f>VLOOKUP($A11105,'Employers and sectors'!$A$1:$G$2802,3,FALSE)</f>
        <v>0</v>
      </c>
      <c r="D11105" s="15" t="str">
        <f>VLOOKUP($A11105,'Employers and sectors'!$A$1:$G$2802,4,FALSE)</f>
        <v>Active</v>
      </c>
      <c r="E11105" s="17" t="str">
        <f>VLOOKUP($A11105,'Employers and sectors'!$A$1:$G$2802,5,FALSE)</f>
        <v>City of London</v>
      </c>
      <c r="F11105" s="15" t="str">
        <f>VLOOKUP($A11105,'Employers and sectors'!$A$1:$G$2802,6,FALSE)</f>
        <v>City of London</v>
      </c>
      <c r="G11105" s="15" t="str">
        <f>VLOOKUP($A11105,'Employers and sectors'!$A$1:$G$2802,7,FALSE)</f>
        <v>London</v>
      </c>
      <c r="H11105" s="16" t="s">
        <v>8</v>
      </c>
      <c r="I11105" s="44" t="s">
        <v>5666</v>
      </c>
    </row>
    <row r="11106" spans="1:9" x14ac:dyDescent="0.35">
      <c r="A11106" s="17" t="s">
        <v>177</v>
      </c>
      <c r="B11106" s="17" t="str">
        <f>VLOOKUP($A11106,'Employers and sectors'!$A$1:$G$2802,2,FALSE)</f>
        <v>Finance and insurance</v>
      </c>
      <c r="C11106" s="17">
        <f>VLOOKUP($A11106,'Employers and sectors'!$A$1:$G$2802,3,FALSE)</f>
        <v>0</v>
      </c>
      <c r="D11106" s="17" t="str">
        <f>VLOOKUP($A11106,'Employers and sectors'!$A$1:$G$2802,4,FALSE)</f>
        <v>Active</v>
      </c>
      <c r="E11106" s="17" t="str">
        <f>VLOOKUP($A11106,'Employers and sectors'!$A$1:$G$2802,5,FALSE)</f>
        <v>City of London</v>
      </c>
      <c r="F11106" s="17" t="str">
        <f>VLOOKUP($A11106,'Employers and sectors'!$A$1:$G$2802,6,FALSE)</f>
        <v>City of London</v>
      </c>
      <c r="G11106" s="17" t="str">
        <f>VLOOKUP($A11106,'Employers and sectors'!$A$1:$G$2802,7,FALSE)</f>
        <v>London</v>
      </c>
      <c r="H11106" s="18" t="s">
        <v>9</v>
      </c>
      <c r="I11106" s="41">
        <v>93</v>
      </c>
    </row>
    <row r="11107" spans="1:9" x14ac:dyDescent="0.35">
      <c r="A11107" s="17" t="s">
        <v>177</v>
      </c>
      <c r="B11107" s="17" t="str">
        <f>VLOOKUP($A11107,'Employers and sectors'!$A$1:$G$2802,2,FALSE)</f>
        <v>Finance and insurance</v>
      </c>
      <c r="C11107" s="17">
        <f>VLOOKUP($A11107,'Employers and sectors'!$A$1:$G$2802,3,FALSE)</f>
        <v>0</v>
      </c>
      <c r="D11107" s="17" t="str">
        <f>VLOOKUP($A11107,'Employers and sectors'!$A$1:$G$2802,4,FALSE)</f>
        <v>Active</v>
      </c>
      <c r="E11107" s="17" t="str">
        <f>VLOOKUP($A11107,'Employers and sectors'!$A$1:$G$2802,5,FALSE)</f>
        <v>City of London</v>
      </c>
      <c r="F11107" s="17" t="str">
        <f>VLOOKUP($A11107,'Employers and sectors'!$A$1:$G$2802,6,FALSE)</f>
        <v>City of London</v>
      </c>
      <c r="G11107" s="17" t="str">
        <f>VLOOKUP($A11107,'Employers and sectors'!$A$1:$G$2802,7,FALSE)</f>
        <v>London</v>
      </c>
      <c r="H11107" s="18" t="s">
        <v>252</v>
      </c>
      <c r="I11107" s="41">
        <v>13</v>
      </c>
    </row>
    <row r="11108" spans="1:9" x14ac:dyDescent="0.35">
      <c r="A11108" s="17" t="s">
        <v>177</v>
      </c>
      <c r="B11108" s="17" t="str">
        <f>VLOOKUP($A11108,'Employers and sectors'!$A$1:$G$2802,2,FALSE)</f>
        <v>Finance and insurance</v>
      </c>
      <c r="C11108" s="17">
        <f>VLOOKUP($A11108,'Employers and sectors'!$A$1:$G$2802,3,FALSE)</f>
        <v>0</v>
      </c>
      <c r="D11108" s="17" t="str">
        <f>VLOOKUP($A11108,'Employers and sectors'!$A$1:$G$2802,4,FALSE)</f>
        <v>Active</v>
      </c>
      <c r="E11108" s="17" t="str">
        <f>VLOOKUP($A11108,'Employers and sectors'!$A$1:$G$2802,5,FALSE)</f>
        <v>City of London</v>
      </c>
      <c r="F11108" s="17" t="str">
        <f>VLOOKUP($A11108,'Employers and sectors'!$A$1:$G$2802,6,FALSE)</f>
        <v>City of London</v>
      </c>
      <c r="G11108" s="17" t="str">
        <f>VLOOKUP($A11108,'Employers and sectors'!$A$1:$G$2802,7,FALSE)</f>
        <v>London</v>
      </c>
      <c r="H11108" s="18" t="s">
        <v>271</v>
      </c>
      <c r="I11108" s="41" t="s">
        <v>5666</v>
      </c>
    </row>
    <row r="11109" spans="1:9" x14ac:dyDescent="0.35">
      <c r="A11109" s="17" t="s">
        <v>177</v>
      </c>
      <c r="B11109" s="17" t="str">
        <f>VLOOKUP($A11109,'Employers and sectors'!$A$1:$G$2802,2,FALSE)</f>
        <v>Finance and insurance</v>
      </c>
      <c r="C11109" s="17">
        <f>VLOOKUP($A11109,'Employers and sectors'!$A$1:$G$2802,3,FALSE)</f>
        <v>0</v>
      </c>
      <c r="D11109" s="17" t="str">
        <f>VLOOKUP($A11109,'Employers and sectors'!$A$1:$G$2802,4,FALSE)</f>
        <v>Active</v>
      </c>
      <c r="E11109" s="17" t="str">
        <f>VLOOKUP($A11109,'Employers and sectors'!$A$1:$G$2802,5,FALSE)</f>
        <v>City of London</v>
      </c>
      <c r="F11109" s="17" t="str">
        <f>VLOOKUP($A11109,'Employers and sectors'!$A$1:$G$2802,6,FALSE)</f>
        <v>City of London</v>
      </c>
      <c r="G11109" s="17" t="str">
        <f>VLOOKUP($A11109,'Employers and sectors'!$A$1:$G$2802,7,FALSE)</f>
        <v>London</v>
      </c>
      <c r="H11109" s="18" t="s">
        <v>246</v>
      </c>
      <c r="I11109" s="41">
        <v>9</v>
      </c>
    </row>
    <row r="11110" spans="1:9" x14ac:dyDescent="0.35">
      <c r="A11110" s="17" t="s">
        <v>177</v>
      </c>
      <c r="B11110" s="17" t="str">
        <f>VLOOKUP($A11110,'Employers and sectors'!$A$1:$G$2802,2,FALSE)</f>
        <v>Finance and insurance</v>
      </c>
      <c r="C11110" s="17">
        <f>VLOOKUP($A11110,'Employers and sectors'!$A$1:$G$2802,3,FALSE)</f>
        <v>0</v>
      </c>
      <c r="D11110" s="17" t="str">
        <f>VLOOKUP($A11110,'Employers and sectors'!$A$1:$G$2802,4,FALSE)</f>
        <v>Active</v>
      </c>
      <c r="E11110" s="17" t="str">
        <f>VLOOKUP($A11110,'Employers and sectors'!$A$1:$G$2802,5,FALSE)</f>
        <v>City of London</v>
      </c>
      <c r="F11110" s="17" t="str">
        <f>VLOOKUP($A11110,'Employers and sectors'!$A$1:$G$2802,6,FALSE)</f>
        <v>City of London</v>
      </c>
      <c r="G11110" s="17" t="str">
        <f>VLOOKUP($A11110,'Employers and sectors'!$A$1:$G$2802,7,FALSE)</f>
        <v>London</v>
      </c>
      <c r="H11110" s="18" t="s">
        <v>247</v>
      </c>
      <c r="I11110" s="41" t="s">
        <v>5666</v>
      </c>
    </row>
    <row r="11111" spans="1:9" ht="16" thickBot="1" x14ac:dyDescent="0.4">
      <c r="A11111" s="19" t="s">
        <v>177</v>
      </c>
      <c r="B11111" s="17" t="str">
        <f>VLOOKUP($A11111,'Employers and sectors'!$A$1:$G$2802,2,FALSE)</f>
        <v>Finance and insurance</v>
      </c>
      <c r="C11111" s="19">
        <f>VLOOKUP($A11111,'Employers and sectors'!$A$1:$G$2802,3,FALSE)</f>
        <v>0</v>
      </c>
      <c r="D11111" s="19" t="str">
        <f>VLOOKUP($A11111,'Employers and sectors'!$A$1:$G$2802,4,FALSE)</f>
        <v>Active</v>
      </c>
      <c r="E11111" s="17" t="str">
        <f>VLOOKUP($A11111,'Employers and sectors'!$A$1:$G$2802,5,FALSE)</f>
        <v>City of London</v>
      </c>
      <c r="F11111" s="19" t="str">
        <f>VLOOKUP($A11111,'Employers and sectors'!$A$1:$G$2802,6,FALSE)</f>
        <v>City of London</v>
      </c>
      <c r="G11111" s="19" t="str">
        <f>VLOOKUP($A11111,'Employers and sectors'!$A$1:$G$2802,7,FALSE)</f>
        <v>London</v>
      </c>
      <c r="H11111" s="20" t="s">
        <v>253</v>
      </c>
      <c r="I11111" s="42">
        <v>8</v>
      </c>
    </row>
    <row r="11112" spans="1:9" ht="16" thickBot="1" x14ac:dyDescent="0.4">
      <c r="A11112" s="27" t="s">
        <v>178</v>
      </c>
      <c r="B11112" s="60" t="str">
        <f t="shared" ref="B11112:G11112" si="2285">B11111</f>
        <v>Finance and insurance</v>
      </c>
      <c r="C11112" s="60">
        <f t="shared" si="2285"/>
        <v>0</v>
      </c>
      <c r="D11112" s="60" t="str">
        <f t="shared" si="2285"/>
        <v>Active</v>
      </c>
      <c r="E11112" s="60" t="str">
        <f t="shared" si="2285"/>
        <v>City of London</v>
      </c>
      <c r="F11112" s="60" t="str">
        <f t="shared" si="2285"/>
        <v>City of London</v>
      </c>
      <c r="G11112" s="60" t="str">
        <f t="shared" si="2285"/>
        <v>London</v>
      </c>
      <c r="H11112" s="28"/>
      <c r="I11112" s="43">
        <v>128</v>
      </c>
    </row>
    <row r="11113" spans="1:9" x14ac:dyDescent="0.35">
      <c r="A11113" s="15" t="s">
        <v>4671</v>
      </c>
      <c r="B11113" s="17" t="str">
        <f>VLOOKUP($A11113,'Employers and sectors'!$A$1:$G$2802,2,FALSE)</f>
        <v>Health and social care</v>
      </c>
      <c r="C11113" s="15" t="str">
        <f>VLOOKUP($A11113,'Employers and sectors'!$A$1:$G$2802,3,FALSE)</f>
        <v>Social care</v>
      </c>
      <c r="D11113" s="15" t="str">
        <f>VLOOKUP($A11113,'Employers and sectors'!$A$1:$G$2802,4,FALSE)</f>
        <v>Active</v>
      </c>
      <c r="E11113" s="17" t="str">
        <f>VLOOKUP($A11113,'Employers and sectors'!$A$1:$G$2802,5,FALSE)</f>
        <v>Bromley</v>
      </c>
      <c r="F11113" s="15" t="str">
        <f>VLOOKUP($A11113,'Employers and sectors'!$A$1:$G$2802,6,FALSE)</f>
        <v>Bromley</v>
      </c>
      <c r="G11113" s="15" t="str">
        <f>VLOOKUP($A11113,'Employers and sectors'!$A$1:$G$2802,7,FALSE)</f>
        <v>London</v>
      </c>
      <c r="H11113" s="16" t="s">
        <v>246</v>
      </c>
      <c r="I11113" s="44">
        <v>45</v>
      </c>
    </row>
    <row r="11114" spans="1:9" x14ac:dyDescent="0.35">
      <c r="A11114" s="17" t="s">
        <v>4671</v>
      </c>
      <c r="B11114" s="17" t="str">
        <f>VLOOKUP($A11114,'Employers and sectors'!$A$1:$G$2802,2,FALSE)</f>
        <v>Health and social care</v>
      </c>
      <c r="C11114" s="17" t="str">
        <f>VLOOKUP($A11114,'Employers and sectors'!$A$1:$G$2802,3,FALSE)</f>
        <v>Social care</v>
      </c>
      <c r="D11114" s="17" t="str">
        <f>VLOOKUP($A11114,'Employers and sectors'!$A$1:$G$2802,4,FALSE)</f>
        <v>Active</v>
      </c>
      <c r="E11114" s="17" t="str">
        <f>VLOOKUP($A11114,'Employers and sectors'!$A$1:$G$2802,5,FALSE)</f>
        <v>Bromley</v>
      </c>
      <c r="F11114" s="17" t="str">
        <f>VLOOKUP($A11114,'Employers and sectors'!$A$1:$G$2802,6,FALSE)</f>
        <v>Bromley</v>
      </c>
      <c r="G11114" s="17" t="str">
        <f>VLOOKUP($A11114,'Employers and sectors'!$A$1:$G$2802,7,FALSE)</f>
        <v>London</v>
      </c>
      <c r="H11114" s="18" t="s">
        <v>247</v>
      </c>
      <c r="I11114" s="41" t="s">
        <v>5666</v>
      </c>
    </row>
    <row r="11115" spans="1:9" ht="16" thickBot="1" x14ac:dyDescent="0.4">
      <c r="A11115" s="19" t="s">
        <v>4671</v>
      </c>
      <c r="B11115" s="17" t="str">
        <f>VLOOKUP($A11115,'Employers and sectors'!$A$1:$G$2802,2,FALSE)</f>
        <v>Health and social care</v>
      </c>
      <c r="C11115" s="19" t="str">
        <f>VLOOKUP($A11115,'Employers and sectors'!$A$1:$G$2802,3,FALSE)</f>
        <v>Social care</v>
      </c>
      <c r="D11115" s="19" t="str">
        <f>VLOOKUP($A11115,'Employers and sectors'!$A$1:$G$2802,4,FALSE)</f>
        <v>Active</v>
      </c>
      <c r="E11115" s="17" t="str">
        <f>VLOOKUP($A11115,'Employers and sectors'!$A$1:$G$2802,5,FALSE)</f>
        <v>Bromley</v>
      </c>
      <c r="F11115" s="19" t="str">
        <f>VLOOKUP($A11115,'Employers and sectors'!$A$1:$G$2802,6,FALSE)</f>
        <v>Bromley</v>
      </c>
      <c r="G11115" s="19" t="str">
        <f>VLOOKUP($A11115,'Employers and sectors'!$A$1:$G$2802,7,FALSE)</f>
        <v>London</v>
      </c>
      <c r="H11115" s="20" t="s">
        <v>253</v>
      </c>
      <c r="I11115" s="42" t="s">
        <v>5666</v>
      </c>
    </row>
    <row r="11116" spans="1:9" ht="16" thickBot="1" x14ac:dyDescent="0.4">
      <c r="A11116" s="27" t="s">
        <v>4672</v>
      </c>
      <c r="B11116" s="60" t="str">
        <f t="shared" ref="B11116:G11116" si="2286">B11115</f>
        <v>Health and social care</v>
      </c>
      <c r="C11116" s="60" t="str">
        <f t="shared" si="2286"/>
        <v>Social care</v>
      </c>
      <c r="D11116" s="60" t="str">
        <f t="shared" si="2286"/>
        <v>Active</v>
      </c>
      <c r="E11116" s="60" t="str">
        <f t="shared" si="2286"/>
        <v>Bromley</v>
      </c>
      <c r="F11116" s="60" t="str">
        <f t="shared" si="2286"/>
        <v>Bromley</v>
      </c>
      <c r="G11116" s="60" t="str">
        <f t="shared" si="2286"/>
        <v>London</v>
      </c>
      <c r="H11116" s="28"/>
      <c r="I11116" s="43">
        <v>49</v>
      </c>
    </row>
    <row r="11117" spans="1:9" x14ac:dyDescent="0.35">
      <c r="A11117" s="15" t="s">
        <v>4673</v>
      </c>
      <c r="B11117" s="17" t="str">
        <f>VLOOKUP($A11117,'Employers and sectors'!$A$1:$G$2802,2,FALSE)</f>
        <v>Information and communication</v>
      </c>
      <c r="C11117" s="15">
        <f>VLOOKUP($A11117,'Employers and sectors'!$A$1:$G$2802,3,FALSE)</f>
        <v>0</v>
      </c>
      <c r="D11117" s="15" t="str">
        <f>VLOOKUP($A11117,'Employers and sectors'!$A$1:$G$2802,4,FALSE)</f>
        <v>Active</v>
      </c>
      <c r="E11117" s="17" t="str">
        <f>VLOOKUP($A11117,'Employers and sectors'!$A$1:$G$2802,5,FALSE)</f>
        <v>Islington</v>
      </c>
      <c r="F11117" s="15" t="str">
        <f>VLOOKUP($A11117,'Employers and sectors'!$A$1:$G$2802,6,FALSE)</f>
        <v>Islington</v>
      </c>
      <c r="G11117" s="15" t="str">
        <f>VLOOKUP($A11117,'Employers and sectors'!$A$1:$G$2802,7,FALSE)</f>
        <v>London</v>
      </c>
      <c r="H11117" s="16" t="s">
        <v>252</v>
      </c>
      <c r="I11117" s="44">
        <v>7</v>
      </c>
    </row>
    <row r="11118" spans="1:9" x14ac:dyDescent="0.35">
      <c r="A11118" s="17" t="s">
        <v>4673</v>
      </c>
      <c r="B11118" s="17" t="str">
        <f>VLOOKUP($A11118,'Employers and sectors'!$A$1:$G$2802,2,FALSE)</f>
        <v>Information and communication</v>
      </c>
      <c r="C11118" s="17">
        <f>VLOOKUP($A11118,'Employers and sectors'!$A$1:$G$2802,3,FALSE)</f>
        <v>0</v>
      </c>
      <c r="D11118" s="17" t="str">
        <f>VLOOKUP($A11118,'Employers and sectors'!$A$1:$G$2802,4,FALSE)</f>
        <v>Active</v>
      </c>
      <c r="E11118" s="17" t="str">
        <f>VLOOKUP($A11118,'Employers and sectors'!$A$1:$G$2802,5,FALSE)</f>
        <v>Islington</v>
      </c>
      <c r="F11118" s="17" t="str">
        <f>VLOOKUP($A11118,'Employers and sectors'!$A$1:$G$2802,6,FALSE)</f>
        <v>Islington</v>
      </c>
      <c r="G11118" s="17" t="str">
        <f>VLOOKUP($A11118,'Employers and sectors'!$A$1:$G$2802,7,FALSE)</f>
        <v>London</v>
      </c>
      <c r="H11118" s="18" t="s">
        <v>271</v>
      </c>
      <c r="I11118" s="41">
        <v>28</v>
      </c>
    </row>
    <row r="11119" spans="1:9" x14ac:dyDescent="0.35">
      <c r="A11119" s="17" t="s">
        <v>4673</v>
      </c>
      <c r="B11119" s="17" t="str">
        <f>VLOOKUP($A11119,'Employers and sectors'!$A$1:$G$2802,2,FALSE)</f>
        <v>Information and communication</v>
      </c>
      <c r="C11119" s="17">
        <f>VLOOKUP($A11119,'Employers and sectors'!$A$1:$G$2802,3,FALSE)</f>
        <v>0</v>
      </c>
      <c r="D11119" s="17" t="str">
        <f>VLOOKUP($A11119,'Employers and sectors'!$A$1:$G$2802,4,FALSE)</f>
        <v>Active</v>
      </c>
      <c r="E11119" s="17" t="str">
        <f>VLOOKUP($A11119,'Employers and sectors'!$A$1:$G$2802,5,FALSE)</f>
        <v>Islington</v>
      </c>
      <c r="F11119" s="17" t="str">
        <f>VLOOKUP($A11119,'Employers and sectors'!$A$1:$G$2802,6,FALSE)</f>
        <v>Islington</v>
      </c>
      <c r="G11119" s="17" t="str">
        <f>VLOOKUP($A11119,'Employers and sectors'!$A$1:$G$2802,7,FALSE)</f>
        <v>London</v>
      </c>
      <c r="H11119" s="18" t="s">
        <v>246</v>
      </c>
      <c r="I11119" s="41">
        <v>12</v>
      </c>
    </row>
    <row r="11120" spans="1:9" ht="16" thickBot="1" x14ac:dyDescent="0.4">
      <c r="A11120" s="19" t="s">
        <v>4673</v>
      </c>
      <c r="B11120" s="17" t="str">
        <f>VLOOKUP($A11120,'Employers and sectors'!$A$1:$G$2802,2,FALSE)</f>
        <v>Information and communication</v>
      </c>
      <c r="C11120" s="19">
        <f>VLOOKUP($A11120,'Employers and sectors'!$A$1:$G$2802,3,FALSE)</f>
        <v>0</v>
      </c>
      <c r="D11120" s="19" t="str">
        <f>VLOOKUP($A11120,'Employers and sectors'!$A$1:$G$2802,4,FALSE)</f>
        <v>Active</v>
      </c>
      <c r="E11120" s="17" t="str">
        <f>VLOOKUP($A11120,'Employers and sectors'!$A$1:$G$2802,5,FALSE)</f>
        <v>Islington</v>
      </c>
      <c r="F11120" s="19" t="str">
        <f>VLOOKUP($A11120,'Employers and sectors'!$A$1:$G$2802,6,FALSE)</f>
        <v>Islington</v>
      </c>
      <c r="G11120" s="19" t="str">
        <f>VLOOKUP($A11120,'Employers and sectors'!$A$1:$G$2802,7,FALSE)</f>
        <v>London</v>
      </c>
      <c r="H11120" s="20" t="s">
        <v>253</v>
      </c>
      <c r="I11120" s="42" t="s">
        <v>5666</v>
      </c>
    </row>
    <row r="11121" spans="1:9" ht="16" thickBot="1" x14ac:dyDescent="0.4">
      <c r="A11121" s="27" t="s">
        <v>4674</v>
      </c>
      <c r="B11121" s="60" t="str">
        <f t="shared" ref="B11121:G11121" si="2287">B11120</f>
        <v>Information and communication</v>
      </c>
      <c r="C11121" s="60">
        <f t="shared" si="2287"/>
        <v>0</v>
      </c>
      <c r="D11121" s="60" t="str">
        <f t="shared" si="2287"/>
        <v>Active</v>
      </c>
      <c r="E11121" s="60" t="str">
        <f t="shared" si="2287"/>
        <v>Islington</v>
      </c>
      <c r="F11121" s="60" t="str">
        <f t="shared" si="2287"/>
        <v>Islington</v>
      </c>
      <c r="G11121" s="60" t="str">
        <f t="shared" si="2287"/>
        <v>London</v>
      </c>
      <c r="H11121" s="28"/>
      <c r="I11121" s="43">
        <v>52</v>
      </c>
    </row>
    <row r="11122" spans="1:9" x14ac:dyDescent="0.35">
      <c r="A11122" s="15" t="s">
        <v>4675</v>
      </c>
      <c r="B11122" s="17" t="str">
        <f>VLOOKUP($A11122,'Employers and sectors'!$A$1:$G$2802,2,FALSE)</f>
        <v>Health and social care</v>
      </c>
      <c r="C11122" s="15" t="str">
        <f>VLOOKUP($A11122,'Employers and sectors'!$A$1:$G$2802,3,FALSE)</f>
        <v>Social care</v>
      </c>
      <c r="D11122" s="15" t="str">
        <f>VLOOKUP($A11122,'Employers and sectors'!$A$1:$G$2802,4,FALSE)</f>
        <v>Active</v>
      </c>
      <c r="E11122" s="17" t="str">
        <f>VLOOKUP($A11122,'Employers and sectors'!$A$1:$G$2802,5,FALSE)</f>
        <v>Middlesbrough</v>
      </c>
      <c r="F11122" s="15" t="str">
        <f>VLOOKUP($A11122,'Employers and sectors'!$A$1:$G$2802,6,FALSE)</f>
        <v>Middlesbrough</v>
      </c>
      <c r="G11122" s="15" t="str">
        <f>VLOOKUP($A11122,'Employers and sectors'!$A$1:$G$2802,7,FALSE)</f>
        <v>North East</v>
      </c>
      <c r="H11122" s="16" t="s">
        <v>245</v>
      </c>
      <c r="I11122" s="44" t="s">
        <v>5666</v>
      </c>
    </row>
    <row r="11123" spans="1:9" x14ac:dyDescent="0.35">
      <c r="A11123" s="17" t="s">
        <v>4675</v>
      </c>
      <c r="B11123" s="17" t="str">
        <f>VLOOKUP($A11123,'Employers and sectors'!$A$1:$G$2802,2,FALSE)</f>
        <v>Health and social care</v>
      </c>
      <c r="C11123" s="17" t="str">
        <f>VLOOKUP($A11123,'Employers and sectors'!$A$1:$G$2802,3,FALSE)</f>
        <v>Social care</v>
      </c>
      <c r="D11123" s="17" t="str">
        <f>VLOOKUP($A11123,'Employers and sectors'!$A$1:$G$2802,4,FALSE)</f>
        <v>Active</v>
      </c>
      <c r="E11123" s="17" t="str">
        <f>VLOOKUP($A11123,'Employers and sectors'!$A$1:$G$2802,5,FALSE)</f>
        <v>Middlesbrough</v>
      </c>
      <c r="F11123" s="17" t="str">
        <f>VLOOKUP($A11123,'Employers and sectors'!$A$1:$G$2802,6,FALSE)</f>
        <v>Middlesbrough</v>
      </c>
      <c r="G11123" s="17" t="str">
        <f>VLOOKUP($A11123,'Employers and sectors'!$A$1:$G$2802,7,FALSE)</f>
        <v>North East</v>
      </c>
      <c r="H11123" s="18" t="s">
        <v>252</v>
      </c>
      <c r="I11123" s="41" t="s">
        <v>5666</v>
      </c>
    </row>
    <row r="11124" spans="1:9" x14ac:dyDescent="0.35">
      <c r="A11124" s="17" t="s">
        <v>4675</v>
      </c>
      <c r="B11124" s="17" t="str">
        <f>VLOOKUP($A11124,'Employers and sectors'!$A$1:$G$2802,2,FALSE)</f>
        <v>Health and social care</v>
      </c>
      <c r="C11124" s="17" t="str">
        <f>VLOOKUP($A11124,'Employers and sectors'!$A$1:$G$2802,3,FALSE)</f>
        <v>Social care</v>
      </c>
      <c r="D11124" s="17" t="str">
        <f>VLOOKUP($A11124,'Employers and sectors'!$A$1:$G$2802,4,FALSE)</f>
        <v>Active</v>
      </c>
      <c r="E11124" s="17" t="str">
        <f>VLOOKUP($A11124,'Employers and sectors'!$A$1:$G$2802,5,FALSE)</f>
        <v>Middlesbrough</v>
      </c>
      <c r="F11124" s="17" t="str">
        <f>VLOOKUP($A11124,'Employers and sectors'!$A$1:$G$2802,6,FALSE)</f>
        <v>Middlesbrough</v>
      </c>
      <c r="G11124" s="17" t="str">
        <f>VLOOKUP($A11124,'Employers and sectors'!$A$1:$G$2802,7,FALSE)</f>
        <v>North East</v>
      </c>
      <c r="H11124" s="18" t="s">
        <v>246</v>
      </c>
      <c r="I11124" s="41">
        <v>84</v>
      </c>
    </row>
    <row r="11125" spans="1:9" x14ac:dyDescent="0.35">
      <c r="A11125" s="17" t="s">
        <v>4675</v>
      </c>
      <c r="B11125" s="17" t="str">
        <f>VLOOKUP($A11125,'Employers and sectors'!$A$1:$G$2802,2,FALSE)</f>
        <v>Health and social care</v>
      </c>
      <c r="C11125" s="17" t="str">
        <f>VLOOKUP($A11125,'Employers and sectors'!$A$1:$G$2802,3,FALSE)</f>
        <v>Social care</v>
      </c>
      <c r="D11125" s="17" t="str">
        <f>VLOOKUP($A11125,'Employers and sectors'!$A$1:$G$2802,4,FALSE)</f>
        <v>Active</v>
      </c>
      <c r="E11125" s="17" t="str">
        <f>VLOOKUP($A11125,'Employers and sectors'!$A$1:$G$2802,5,FALSE)</f>
        <v>Middlesbrough</v>
      </c>
      <c r="F11125" s="17" t="str">
        <f>VLOOKUP($A11125,'Employers and sectors'!$A$1:$G$2802,6,FALSE)</f>
        <v>Middlesbrough</v>
      </c>
      <c r="G11125" s="17" t="str">
        <f>VLOOKUP($A11125,'Employers and sectors'!$A$1:$G$2802,7,FALSE)</f>
        <v>North East</v>
      </c>
      <c r="H11125" s="18" t="s">
        <v>247</v>
      </c>
      <c r="I11125" s="41">
        <v>8</v>
      </c>
    </row>
    <row r="11126" spans="1:9" ht="16" thickBot="1" x14ac:dyDescent="0.4">
      <c r="A11126" s="19" t="s">
        <v>4675</v>
      </c>
      <c r="B11126" s="17" t="str">
        <f>VLOOKUP($A11126,'Employers and sectors'!$A$1:$G$2802,2,FALSE)</f>
        <v>Health and social care</v>
      </c>
      <c r="C11126" s="19" t="str">
        <f>VLOOKUP($A11126,'Employers and sectors'!$A$1:$G$2802,3,FALSE)</f>
        <v>Social care</v>
      </c>
      <c r="D11126" s="19" t="str">
        <f>VLOOKUP($A11126,'Employers and sectors'!$A$1:$G$2802,4,FALSE)</f>
        <v>Active</v>
      </c>
      <c r="E11126" s="17" t="str">
        <f>VLOOKUP($A11126,'Employers and sectors'!$A$1:$G$2802,5,FALSE)</f>
        <v>Middlesbrough</v>
      </c>
      <c r="F11126" s="19" t="str">
        <f>VLOOKUP($A11126,'Employers and sectors'!$A$1:$G$2802,6,FALSE)</f>
        <v>Middlesbrough</v>
      </c>
      <c r="G11126" s="19" t="str">
        <f>VLOOKUP($A11126,'Employers and sectors'!$A$1:$G$2802,7,FALSE)</f>
        <v>North East</v>
      </c>
      <c r="H11126" s="20" t="s">
        <v>264</v>
      </c>
      <c r="I11126" s="42">
        <v>7</v>
      </c>
    </row>
    <row r="11127" spans="1:9" ht="16" thickBot="1" x14ac:dyDescent="0.4">
      <c r="A11127" s="27" t="s">
        <v>4676</v>
      </c>
      <c r="B11127" s="60" t="str">
        <f t="shared" ref="B11127:G11127" si="2288">B11126</f>
        <v>Health and social care</v>
      </c>
      <c r="C11127" s="60" t="str">
        <f t="shared" si="2288"/>
        <v>Social care</v>
      </c>
      <c r="D11127" s="60" t="str">
        <f t="shared" si="2288"/>
        <v>Active</v>
      </c>
      <c r="E11127" s="60" t="str">
        <f t="shared" si="2288"/>
        <v>Middlesbrough</v>
      </c>
      <c r="F11127" s="60" t="str">
        <f t="shared" si="2288"/>
        <v>Middlesbrough</v>
      </c>
      <c r="G11127" s="60" t="str">
        <f t="shared" si="2288"/>
        <v>North East</v>
      </c>
      <c r="H11127" s="28"/>
      <c r="I11127" s="43">
        <v>106</v>
      </c>
    </row>
    <row r="11128" spans="1:9" x14ac:dyDescent="0.35">
      <c r="A11128" s="15" t="s">
        <v>4677</v>
      </c>
      <c r="B11128" s="17" t="str">
        <f>VLOOKUP($A11128,'Employers and sectors'!$A$1:$G$2802,2,FALSE)</f>
        <v>Health and social care</v>
      </c>
      <c r="C11128" s="15" t="str">
        <f>VLOOKUP($A11128,'Employers and sectors'!$A$1:$G$2802,3,FALSE)</f>
        <v>Social care</v>
      </c>
      <c r="D11128" s="15" t="str">
        <f>VLOOKUP($A11128,'Employers and sectors'!$A$1:$G$2802,4,FALSE)</f>
        <v>Active</v>
      </c>
      <c r="E11128" s="17" t="str">
        <f>VLOOKUP($A11128,'Employers and sectors'!$A$1:$G$2802,5,FALSE)</f>
        <v>Hackney</v>
      </c>
      <c r="F11128" s="15" t="str">
        <f>VLOOKUP($A11128,'Employers and sectors'!$A$1:$G$2802,6,FALSE)</f>
        <v>Hackney</v>
      </c>
      <c r="G11128" s="15" t="str">
        <f>VLOOKUP($A11128,'Employers and sectors'!$A$1:$G$2802,7,FALSE)</f>
        <v>London</v>
      </c>
      <c r="H11128" s="16" t="s">
        <v>252</v>
      </c>
      <c r="I11128" s="44" t="s">
        <v>5666</v>
      </c>
    </row>
    <row r="11129" spans="1:9" x14ac:dyDescent="0.35">
      <c r="A11129" s="17" t="s">
        <v>4677</v>
      </c>
      <c r="B11129" s="17" t="str">
        <f>VLOOKUP($A11129,'Employers and sectors'!$A$1:$G$2802,2,FALSE)</f>
        <v>Health and social care</v>
      </c>
      <c r="C11129" s="17" t="str">
        <f>VLOOKUP($A11129,'Employers and sectors'!$A$1:$G$2802,3,FALSE)</f>
        <v>Social care</v>
      </c>
      <c r="D11129" s="17" t="str">
        <f>VLOOKUP($A11129,'Employers and sectors'!$A$1:$G$2802,4,FALSE)</f>
        <v>Active</v>
      </c>
      <c r="E11129" s="17" t="str">
        <f>VLOOKUP($A11129,'Employers and sectors'!$A$1:$G$2802,5,FALSE)</f>
        <v>Hackney</v>
      </c>
      <c r="F11129" s="17" t="str">
        <f>VLOOKUP($A11129,'Employers and sectors'!$A$1:$G$2802,6,FALSE)</f>
        <v>Hackney</v>
      </c>
      <c r="G11129" s="17" t="str">
        <f>VLOOKUP($A11129,'Employers and sectors'!$A$1:$G$2802,7,FALSE)</f>
        <v>London</v>
      </c>
      <c r="H11129" s="18" t="s">
        <v>246</v>
      </c>
      <c r="I11129" s="41">
        <v>32</v>
      </c>
    </row>
    <row r="11130" spans="1:9" x14ac:dyDescent="0.35">
      <c r="A11130" s="17" t="s">
        <v>4677</v>
      </c>
      <c r="B11130" s="17" t="str">
        <f>VLOOKUP($A11130,'Employers and sectors'!$A$1:$G$2802,2,FALSE)</f>
        <v>Health and social care</v>
      </c>
      <c r="C11130" s="17" t="str">
        <f>VLOOKUP($A11130,'Employers and sectors'!$A$1:$G$2802,3,FALSE)</f>
        <v>Social care</v>
      </c>
      <c r="D11130" s="17" t="str">
        <f>VLOOKUP($A11130,'Employers and sectors'!$A$1:$G$2802,4,FALSE)</f>
        <v>Active</v>
      </c>
      <c r="E11130" s="17" t="str">
        <f>VLOOKUP($A11130,'Employers and sectors'!$A$1:$G$2802,5,FALSE)</f>
        <v>Hackney</v>
      </c>
      <c r="F11130" s="17" t="str">
        <f>VLOOKUP($A11130,'Employers and sectors'!$A$1:$G$2802,6,FALSE)</f>
        <v>Hackney</v>
      </c>
      <c r="G11130" s="17" t="str">
        <f>VLOOKUP($A11130,'Employers and sectors'!$A$1:$G$2802,7,FALSE)</f>
        <v>London</v>
      </c>
      <c r="H11130" s="18" t="s">
        <v>247</v>
      </c>
      <c r="I11130" s="41">
        <v>33</v>
      </c>
    </row>
    <row r="11131" spans="1:9" x14ac:dyDescent="0.35">
      <c r="A11131" s="17" t="s">
        <v>4677</v>
      </c>
      <c r="B11131" s="17" t="str">
        <f>VLOOKUP($A11131,'Employers and sectors'!$A$1:$G$2802,2,FALSE)</f>
        <v>Health and social care</v>
      </c>
      <c r="C11131" s="17" t="str">
        <f>VLOOKUP($A11131,'Employers and sectors'!$A$1:$G$2802,3,FALSE)</f>
        <v>Social care</v>
      </c>
      <c r="D11131" s="17" t="str">
        <f>VLOOKUP($A11131,'Employers and sectors'!$A$1:$G$2802,4,FALSE)</f>
        <v>Active</v>
      </c>
      <c r="E11131" s="17" t="str">
        <f>VLOOKUP($A11131,'Employers and sectors'!$A$1:$G$2802,5,FALSE)</f>
        <v>Hackney</v>
      </c>
      <c r="F11131" s="17" t="str">
        <f>VLOOKUP($A11131,'Employers and sectors'!$A$1:$G$2802,6,FALSE)</f>
        <v>Hackney</v>
      </c>
      <c r="G11131" s="17" t="str">
        <f>VLOOKUP($A11131,'Employers and sectors'!$A$1:$G$2802,7,FALSE)</f>
        <v>London</v>
      </c>
      <c r="H11131" s="18" t="s">
        <v>264</v>
      </c>
      <c r="I11131" s="41" t="s">
        <v>5666</v>
      </c>
    </row>
    <row r="11132" spans="1:9" ht="16" thickBot="1" x14ac:dyDescent="0.4">
      <c r="A11132" s="19" t="s">
        <v>4677</v>
      </c>
      <c r="B11132" s="17" t="str">
        <f>VLOOKUP($A11132,'Employers and sectors'!$A$1:$G$2802,2,FALSE)</f>
        <v>Health and social care</v>
      </c>
      <c r="C11132" s="19" t="str">
        <f>VLOOKUP($A11132,'Employers and sectors'!$A$1:$G$2802,3,FALSE)</f>
        <v>Social care</v>
      </c>
      <c r="D11132" s="19" t="str">
        <f>VLOOKUP($A11132,'Employers and sectors'!$A$1:$G$2802,4,FALSE)</f>
        <v>Active</v>
      </c>
      <c r="E11132" s="17" t="str">
        <f>VLOOKUP($A11132,'Employers and sectors'!$A$1:$G$2802,5,FALSE)</f>
        <v>Hackney</v>
      </c>
      <c r="F11132" s="19" t="str">
        <f>VLOOKUP($A11132,'Employers and sectors'!$A$1:$G$2802,6,FALSE)</f>
        <v>Hackney</v>
      </c>
      <c r="G11132" s="19" t="str">
        <f>VLOOKUP($A11132,'Employers and sectors'!$A$1:$G$2802,7,FALSE)</f>
        <v>London</v>
      </c>
      <c r="H11132" s="20" t="s">
        <v>253</v>
      </c>
      <c r="I11132" s="42" t="s">
        <v>5666</v>
      </c>
    </row>
    <row r="11133" spans="1:9" ht="16" thickBot="1" x14ac:dyDescent="0.4">
      <c r="A11133" s="27" t="s">
        <v>4678</v>
      </c>
      <c r="B11133" s="60" t="str">
        <f t="shared" ref="B11133:G11133" si="2289">B11132</f>
        <v>Health and social care</v>
      </c>
      <c r="C11133" s="60" t="str">
        <f t="shared" si="2289"/>
        <v>Social care</v>
      </c>
      <c r="D11133" s="60" t="str">
        <f t="shared" si="2289"/>
        <v>Active</v>
      </c>
      <c r="E11133" s="60" t="str">
        <f t="shared" si="2289"/>
        <v>Hackney</v>
      </c>
      <c r="F11133" s="60" t="str">
        <f t="shared" si="2289"/>
        <v>Hackney</v>
      </c>
      <c r="G11133" s="60" t="str">
        <f t="shared" si="2289"/>
        <v>London</v>
      </c>
      <c r="H11133" s="28"/>
      <c r="I11133" s="43">
        <v>72</v>
      </c>
    </row>
    <row r="11134" spans="1:9" x14ac:dyDescent="0.35">
      <c r="A11134" s="15" t="s">
        <v>4679</v>
      </c>
      <c r="B11134" s="17" t="str">
        <f>VLOOKUP($A11134,'Employers and sectors'!$A$1:$G$2802,2,FALSE)</f>
        <v>Health and social care</v>
      </c>
      <c r="C11134" s="15" t="str">
        <f>VLOOKUP($A11134,'Employers and sectors'!$A$1:$G$2802,3,FALSE)</f>
        <v>Social care</v>
      </c>
      <c r="D11134" s="15" t="str">
        <f>VLOOKUP($A11134,'Employers and sectors'!$A$1:$G$2802,4,FALSE)</f>
        <v>Active</v>
      </c>
      <c r="E11134" s="17" t="str">
        <f>VLOOKUP($A11134,'Employers and sectors'!$A$1:$G$2802,5,FALSE)</f>
        <v>Evesham</v>
      </c>
      <c r="F11134" s="15" t="str">
        <f>VLOOKUP($A11134,'Employers and sectors'!$A$1:$G$2802,6,FALSE)</f>
        <v>Wychavon</v>
      </c>
      <c r="G11134" s="15" t="str">
        <f>VLOOKUP($A11134,'Employers and sectors'!$A$1:$G$2802,7,FALSE)</f>
        <v>West Midlands</v>
      </c>
      <c r="H11134" s="16" t="s">
        <v>245</v>
      </c>
      <c r="I11134" s="44" t="s">
        <v>5666</v>
      </c>
    </row>
    <row r="11135" spans="1:9" x14ac:dyDescent="0.35">
      <c r="A11135" s="17" t="s">
        <v>4679</v>
      </c>
      <c r="B11135" s="17" t="str">
        <f>VLOOKUP($A11135,'Employers and sectors'!$A$1:$G$2802,2,FALSE)</f>
        <v>Health and social care</v>
      </c>
      <c r="C11135" s="17" t="str">
        <f>VLOOKUP($A11135,'Employers and sectors'!$A$1:$G$2802,3,FALSE)</f>
        <v>Social care</v>
      </c>
      <c r="D11135" s="17" t="str">
        <f>VLOOKUP($A11135,'Employers and sectors'!$A$1:$G$2802,4,FALSE)</f>
        <v>Active</v>
      </c>
      <c r="E11135" s="17" t="str">
        <f>VLOOKUP($A11135,'Employers and sectors'!$A$1:$G$2802,5,FALSE)</f>
        <v>Evesham</v>
      </c>
      <c r="F11135" s="17" t="str">
        <f>VLOOKUP($A11135,'Employers and sectors'!$A$1:$G$2802,6,FALSE)</f>
        <v>Wychavon</v>
      </c>
      <c r="G11135" s="17" t="str">
        <f>VLOOKUP($A11135,'Employers and sectors'!$A$1:$G$2802,7,FALSE)</f>
        <v>West Midlands</v>
      </c>
      <c r="H11135" s="18" t="s">
        <v>252</v>
      </c>
      <c r="I11135" s="41" t="s">
        <v>5666</v>
      </c>
    </row>
    <row r="11136" spans="1:9" ht="16" thickBot="1" x14ac:dyDescent="0.4">
      <c r="A11136" s="19" t="s">
        <v>4679</v>
      </c>
      <c r="B11136" s="17" t="str">
        <f>VLOOKUP($A11136,'Employers and sectors'!$A$1:$G$2802,2,FALSE)</f>
        <v>Health and social care</v>
      </c>
      <c r="C11136" s="19" t="str">
        <f>VLOOKUP($A11136,'Employers and sectors'!$A$1:$G$2802,3,FALSE)</f>
        <v>Social care</v>
      </c>
      <c r="D11136" s="19" t="str">
        <f>VLOOKUP($A11136,'Employers and sectors'!$A$1:$G$2802,4,FALSE)</f>
        <v>Active</v>
      </c>
      <c r="E11136" s="17" t="str">
        <f>VLOOKUP($A11136,'Employers and sectors'!$A$1:$G$2802,5,FALSE)</f>
        <v>Evesham</v>
      </c>
      <c r="F11136" s="19" t="str">
        <f>VLOOKUP($A11136,'Employers and sectors'!$A$1:$G$2802,6,FALSE)</f>
        <v>Wychavon</v>
      </c>
      <c r="G11136" s="19" t="str">
        <f>VLOOKUP($A11136,'Employers and sectors'!$A$1:$G$2802,7,FALSE)</f>
        <v>West Midlands</v>
      </c>
      <c r="H11136" s="20" t="s">
        <v>246</v>
      </c>
      <c r="I11136" s="42">
        <v>50</v>
      </c>
    </row>
    <row r="11137" spans="1:9" ht="16" thickBot="1" x14ac:dyDescent="0.4">
      <c r="A11137" s="27" t="s">
        <v>4680</v>
      </c>
      <c r="B11137" s="60" t="str">
        <f t="shared" ref="B11137:G11137" si="2290">B11136</f>
        <v>Health and social care</v>
      </c>
      <c r="C11137" s="60" t="str">
        <f t="shared" si="2290"/>
        <v>Social care</v>
      </c>
      <c r="D11137" s="60" t="str">
        <f t="shared" si="2290"/>
        <v>Active</v>
      </c>
      <c r="E11137" s="60" t="str">
        <f t="shared" si="2290"/>
        <v>Evesham</v>
      </c>
      <c r="F11137" s="60" t="str">
        <f t="shared" si="2290"/>
        <v>Wychavon</v>
      </c>
      <c r="G11137" s="60" t="str">
        <f t="shared" si="2290"/>
        <v>West Midlands</v>
      </c>
      <c r="H11137" s="28"/>
      <c r="I11137" s="43">
        <v>52</v>
      </c>
    </row>
    <row r="11138" spans="1:9" x14ac:dyDescent="0.35">
      <c r="A11138" s="15" t="s">
        <v>4681</v>
      </c>
      <c r="B11138" s="17" t="str">
        <f>VLOOKUP($A11138,'Employers and sectors'!$A$1:$G$2802,2,FALSE)</f>
        <v>Finance and insurance</v>
      </c>
      <c r="C11138" s="15">
        <f>VLOOKUP($A11138,'Employers and sectors'!$A$1:$G$2802,3,FALSE)</f>
        <v>0</v>
      </c>
      <c r="D11138" s="15" t="str">
        <f>VLOOKUP($A11138,'Employers and sectors'!$A$1:$G$2802,4,FALSE)</f>
        <v>Active</v>
      </c>
      <c r="E11138" s="17" t="str">
        <f>VLOOKUP($A11138,'Employers and sectors'!$A$1:$G$2802,5,FALSE)</f>
        <v>City of London</v>
      </c>
      <c r="F11138" s="15" t="str">
        <f>VLOOKUP($A11138,'Employers and sectors'!$A$1:$G$2802,6,FALSE)</f>
        <v>City of London</v>
      </c>
      <c r="G11138" s="15" t="str">
        <f>VLOOKUP($A11138,'Employers and sectors'!$A$1:$G$2802,7,FALSE)</f>
        <v>London</v>
      </c>
      <c r="H11138" s="16" t="s">
        <v>8</v>
      </c>
      <c r="I11138" s="44" t="s">
        <v>5666</v>
      </c>
    </row>
    <row r="11139" spans="1:9" x14ac:dyDescent="0.35">
      <c r="A11139" s="17" t="s">
        <v>4681</v>
      </c>
      <c r="B11139" s="17" t="str">
        <f>VLOOKUP($A11139,'Employers and sectors'!$A$1:$G$2802,2,FALSE)</f>
        <v>Finance and insurance</v>
      </c>
      <c r="C11139" s="17">
        <f>VLOOKUP($A11139,'Employers and sectors'!$A$1:$G$2802,3,FALSE)</f>
        <v>0</v>
      </c>
      <c r="D11139" s="17" t="str">
        <f>VLOOKUP($A11139,'Employers and sectors'!$A$1:$G$2802,4,FALSE)</f>
        <v>Active</v>
      </c>
      <c r="E11139" s="17" t="str">
        <f>VLOOKUP($A11139,'Employers and sectors'!$A$1:$G$2802,5,FALSE)</f>
        <v>City of London</v>
      </c>
      <c r="F11139" s="17" t="str">
        <f>VLOOKUP($A11139,'Employers and sectors'!$A$1:$G$2802,6,FALSE)</f>
        <v>City of London</v>
      </c>
      <c r="G11139" s="17" t="str">
        <f>VLOOKUP($A11139,'Employers and sectors'!$A$1:$G$2802,7,FALSE)</f>
        <v>London</v>
      </c>
      <c r="H11139" s="18" t="s">
        <v>9</v>
      </c>
      <c r="I11139" s="41" t="s">
        <v>5666</v>
      </c>
    </row>
    <row r="11140" spans="1:9" x14ac:dyDescent="0.35">
      <c r="A11140" s="17" t="s">
        <v>4681</v>
      </c>
      <c r="B11140" s="17" t="str">
        <f>VLOOKUP($A11140,'Employers and sectors'!$A$1:$G$2802,2,FALSE)</f>
        <v>Finance and insurance</v>
      </c>
      <c r="C11140" s="17">
        <f>VLOOKUP($A11140,'Employers and sectors'!$A$1:$G$2802,3,FALSE)</f>
        <v>0</v>
      </c>
      <c r="D11140" s="17" t="str">
        <f>VLOOKUP($A11140,'Employers and sectors'!$A$1:$G$2802,4,FALSE)</f>
        <v>Active</v>
      </c>
      <c r="E11140" s="17" t="str">
        <f>VLOOKUP($A11140,'Employers and sectors'!$A$1:$G$2802,5,FALSE)</f>
        <v>City of London</v>
      </c>
      <c r="F11140" s="17" t="str">
        <f>VLOOKUP($A11140,'Employers and sectors'!$A$1:$G$2802,6,FALSE)</f>
        <v>City of London</v>
      </c>
      <c r="G11140" s="17" t="str">
        <f>VLOOKUP($A11140,'Employers and sectors'!$A$1:$G$2802,7,FALSE)</f>
        <v>London</v>
      </c>
      <c r="H11140" s="18" t="s">
        <v>252</v>
      </c>
      <c r="I11140" s="41" t="s">
        <v>5666</v>
      </c>
    </row>
    <row r="11141" spans="1:9" x14ac:dyDescent="0.35">
      <c r="A11141" s="17" t="s">
        <v>4681</v>
      </c>
      <c r="B11141" s="17" t="str">
        <f>VLOOKUP($A11141,'Employers and sectors'!$A$1:$G$2802,2,FALSE)</f>
        <v>Finance and insurance</v>
      </c>
      <c r="C11141" s="17">
        <f>VLOOKUP($A11141,'Employers and sectors'!$A$1:$G$2802,3,FALSE)</f>
        <v>0</v>
      </c>
      <c r="D11141" s="17" t="str">
        <f>VLOOKUP($A11141,'Employers and sectors'!$A$1:$G$2802,4,FALSE)</f>
        <v>Active</v>
      </c>
      <c r="E11141" s="17" t="str">
        <f>VLOOKUP($A11141,'Employers and sectors'!$A$1:$G$2802,5,FALSE)</f>
        <v>City of London</v>
      </c>
      <c r="F11141" s="17" t="str">
        <f>VLOOKUP($A11141,'Employers and sectors'!$A$1:$G$2802,6,FALSE)</f>
        <v>City of London</v>
      </c>
      <c r="G11141" s="17" t="str">
        <f>VLOOKUP($A11141,'Employers and sectors'!$A$1:$G$2802,7,FALSE)</f>
        <v>London</v>
      </c>
      <c r="H11141" s="18" t="s">
        <v>274</v>
      </c>
      <c r="I11141" s="41" t="s">
        <v>5666</v>
      </c>
    </row>
    <row r="11142" spans="1:9" x14ac:dyDescent="0.35">
      <c r="A11142" s="17" t="s">
        <v>4681</v>
      </c>
      <c r="B11142" s="17" t="str">
        <f>VLOOKUP($A11142,'Employers and sectors'!$A$1:$G$2802,2,FALSE)</f>
        <v>Finance and insurance</v>
      </c>
      <c r="C11142" s="17">
        <f>VLOOKUP($A11142,'Employers and sectors'!$A$1:$G$2802,3,FALSE)</f>
        <v>0</v>
      </c>
      <c r="D11142" s="17" t="str">
        <f>VLOOKUP($A11142,'Employers and sectors'!$A$1:$G$2802,4,FALSE)</f>
        <v>Active</v>
      </c>
      <c r="E11142" s="17" t="str">
        <f>VLOOKUP($A11142,'Employers and sectors'!$A$1:$G$2802,5,FALSE)</f>
        <v>City of London</v>
      </c>
      <c r="F11142" s="17" t="str">
        <f>VLOOKUP($A11142,'Employers and sectors'!$A$1:$G$2802,6,FALSE)</f>
        <v>City of London</v>
      </c>
      <c r="G11142" s="17" t="str">
        <f>VLOOKUP($A11142,'Employers and sectors'!$A$1:$G$2802,7,FALSE)</f>
        <v>London</v>
      </c>
      <c r="H11142" s="18" t="s">
        <v>271</v>
      </c>
      <c r="I11142" s="41">
        <v>10</v>
      </c>
    </row>
    <row r="11143" spans="1:9" x14ac:dyDescent="0.35">
      <c r="A11143" s="17" t="s">
        <v>4681</v>
      </c>
      <c r="B11143" s="17" t="str">
        <f>VLOOKUP($A11143,'Employers and sectors'!$A$1:$G$2802,2,FALSE)</f>
        <v>Finance and insurance</v>
      </c>
      <c r="C11143" s="17">
        <f>VLOOKUP($A11143,'Employers and sectors'!$A$1:$G$2802,3,FALSE)</f>
        <v>0</v>
      </c>
      <c r="D11143" s="17" t="str">
        <f>VLOOKUP($A11143,'Employers and sectors'!$A$1:$G$2802,4,FALSE)</f>
        <v>Active</v>
      </c>
      <c r="E11143" s="17" t="str">
        <f>VLOOKUP($A11143,'Employers and sectors'!$A$1:$G$2802,5,FALSE)</f>
        <v>City of London</v>
      </c>
      <c r="F11143" s="17" t="str">
        <f>VLOOKUP($A11143,'Employers and sectors'!$A$1:$G$2802,6,FALSE)</f>
        <v>City of London</v>
      </c>
      <c r="G11143" s="17" t="str">
        <f>VLOOKUP($A11143,'Employers and sectors'!$A$1:$G$2802,7,FALSE)</f>
        <v>London</v>
      </c>
      <c r="H11143" s="18" t="s">
        <v>246</v>
      </c>
      <c r="I11143" s="41">
        <v>29</v>
      </c>
    </row>
    <row r="11144" spans="1:9" x14ac:dyDescent="0.35">
      <c r="A11144" s="17" t="s">
        <v>4681</v>
      </c>
      <c r="B11144" s="17" t="str">
        <f>VLOOKUP($A11144,'Employers and sectors'!$A$1:$G$2802,2,FALSE)</f>
        <v>Finance and insurance</v>
      </c>
      <c r="C11144" s="17">
        <f>VLOOKUP($A11144,'Employers and sectors'!$A$1:$G$2802,3,FALSE)</f>
        <v>0</v>
      </c>
      <c r="D11144" s="17" t="str">
        <f>VLOOKUP($A11144,'Employers and sectors'!$A$1:$G$2802,4,FALSE)</f>
        <v>Active</v>
      </c>
      <c r="E11144" s="17" t="str">
        <f>VLOOKUP($A11144,'Employers and sectors'!$A$1:$G$2802,5,FALSE)</f>
        <v>City of London</v>
      </c>
      <c r="F11144" s="17" t="str">
        <f>VLOOKUP($A11144,'Employers and sectors'!$A$1:$G$2802,6,FALSE)</f>
        <v>City of London</v>
      </c>
      <c r="G11144" s="17" t="str">
        <f>VLOOKUP($A11144,'Employers and sectors'!$A$1:$G$2802,7,FALSE)</f>
        <v>London</v>
      </c>
      <c r="H11144" s="18" t="s">
        <v>247</v>
      </c>
      <c r="I11144" s="41" t="s">
        <v>5666</v>
      </c>
    </row>
    <row r="11145" spans="1:9" ht="16" thickBot="1" x14ac:dyDescent="0.4">
      <c r="A11145" s="19" t="s">
        <v>4681</v>
      </c>
      <c r="B11145" s="17" t="str">
        <f>VLOOKUP($A11145,'Employers and sectors'!$A$1:$G$2802,2,FALSE)</f>
        <v>Finance and insurance</v>
      </c>
      <c r="C11145" s="19">
        <f>VLOOKUP($A11145,'Employers and sectors'!$A$1:$G$2802,3,FALSE)</f>
        <v>0</v>
      </c>
      <c r="D11145" s="19" t="str">
        <f>VLOOKUP($A11145,'Employers and sectors'!$A$1:$G$2802,4,FALSE)</f>
        <v>Active</v>
      </c>
      <c r="E11145" s="17" t="str">
        <f>VLOOKUP($A11145,'Employers and sectors'!$A$1:$G$2802,5,FALSE)</f>
        <v>City of London</v>
      </c>
      <c r="F11145" s="19" t="str">
        <f>VLOOKUP($A11145,'Employers and sectors'!$A$1:$G$2802,6,FALSE)</f>
        <v>City of London</v>
      </c>
      <c r="G11145" s="19" t="str">
        <f>VLOOKUP($A11145,'Employers and sectors'!$A$1:$G$2802,7,FALSE)</f>
        <v>London</v>
      </c>
      <c r="H11145" s="20" t="s">
        <v>253</v>
      </c>
      <c r="I11145" s="42">
        <v>10</v>
      </c>
    </row>
    <row r="11146" spans="1:9" ht="16" thickBot="1" x14ac:dyDescent="0.4">
      <c r="A11146" s="27" t="s">
        <v>4682</v>
      </c>
      <c r="B11146" s="60" t="str">
        <f t="shared" ref="B11146:G11146" si="2291">B11145</f>
        <v>Finance and insurance</v>
      </c>
      <c r="C11146" s="60">
        <f t="shared" si="2291"/>
        <v>0</v>
      </c>
      <c r="D11146" s="60" t="str">
        <f t="shared" si="2291"/>
        <v>Active</v>
      </c>
      <c r="E11146" s="60" t="str">
        <f t="shared" si="2291"/>
        <v>City of London</v>
      </c>
      <c r="F11146" s="60" t="str">
        <f t="shared" si="2291"/>
        <v>City of London</v>
      </c>
      <c r="G11146" s="60" t="str">
        <f t="shared" si="2291"/>
        <v>London</v>
      </c>
      <c r="H11146" s="28"/>
      <c r="I11146" s="43">
        <v>57</v>
      </c>
    </row>
    <row r="11147" spans="1:9" x14ac:dyDescent="0.35">
      <c r="A11147" s="15" t="s">
        <v>4683</v>
      </c>
      <c r="B11147" s="17" t="str">
        <f>VLOOKUP($A11147,'Employers and sectors'!$A$1:$G$2802,2,FALSE)</f>
        <v>Health and social care</v>
      </c>
      <c r="C11147" s="15" t="str">
        <f>VLOOKUP($A11147,'Employers and sectors'!$A$1:$G$2802,3,FALSE)</f>
        <v>Social care</v>
      </c>
      <c r="D11147" s="15" t="str">
        <f>VLOOKUP($A11147,'Employers and sectors'!$A$1:$G$2802,4,FALSE)</f>
        <v>Active</v>
      </c>
      <c r="E11147" s="17" t="str">
        <f>VLOOKUP($A11147,'Employers and sectors'!$A$1:$G$2802,5,FALSE)</f>
        <v>Hemel Hempstead</v>
      </c>
      <c r="F11147" s="15" t="str">
        <f>VLOOKUP($A11147,'Employers and sectors'!$A$1:$G$2802,6,FALSE)</f>
        <v>Dacorum</v>
      </c>
      <c r="G11147" s="15" t="str">
        <f>VLOOKUP($A11147,'Employers and sectors'!$A$1:$G$2802,7,FALSE)</f>
        <v>East</v>
      </c>
      <c r="H11147" s="16" t="s">
        <v>246</v>
      </c>
      <c r="I11147" s="44">
        <v>47</v>
      </c>
    </row>
    <row r="11148" spans="1:9" x14ac:dyDescent="0.35">
      <c r="A11148" s="17" t="s">
        <v>4683</v>
      </c>
      <c r="B11148" s="17" t="str">
        <f>VLOOKUP($A11148,'Employers and sectors'!$A$1:$G$2802,2,FALSE)</f>
        <v>Health and social care</v>
      </c>
      <c r="C11148" s="17" t="str">
        <f>VLOOKUP($A11148,'Employers and sectors'!$A$1:$G$2802,3,FALSE)</f>
        <v>Social care</v>
      </c>
      <c r="D11148" s="17" t="str">
        <f>VLOOKUP($A11148,'Employers and sectors'!$A$1:$G$2802,4,FALSE)</f>
        <v>Active</v>
      </c>
      <c r="E11148" s="17" t="str">
        <f>VLOOKUP($A11148,'Employers and sectors'!$A$1:$G$2802,5,FALSE)</f>
        <v>Hemel Hempstead</v>
      </c>
      <c r="F11148" s="17" t="str">
        <f>VLOOKUP($A11148,'Employers and sectors'!$A$1:$G$2802,6,FALSE)</f>
        <v>Dacorum</v>
      </c>
      <c r="G11148" s="17" t="str">
        <f>VLOOKUP($A11148,'Employers and sectors'!$A$1:$G$2802,7,FALSE)</f>
        <v>East</v>
      </c>
      <c r="H11148" s="18" t="s">
        <v>247</v>
      </c>
      <c r="I11148" s="41">
        <v>6</v>
      </c>
    </row>
    <row r="11149" spans="1:9" ht="16" thickBot="1" x14ac:dyDescent="0.4">
      <c r="A11149" s="19" t="s">
        <v>4683</v>
      </c>
      <c r="B11149" s="17" t="str">
        <f>VLOOKUP($A11149,'Employers and sectors'!$A$1:$G$2802,2,FALSE)</f>
        <v>Health and social care</v>
      </c>
      <c r="C11149" s="19" t="str">
        <f>VLOOKUP($A11149,'Employers and sectors'!$A$1:$G$2802,3,FALSE)</f>
        <v>Social care</v>
      </c>
      <c r="D11149" s="19" t="str">
        <f>VLOOKUP($A11149,'Employers and sectors'!$A$1:$G$2802,4,FALSE)</f>
        <v>Active</v>
      </c>
      <c r="E11149" s="17" t="str">
        <f>VLOOKUP($A11149,'Employers and sectors'!$A$1:$G$2802,5,FALSE)</f>
        <v>Hemel Hempstead</v>
      </c>
      <c r="F11149" s="19" t="str">
        <f>VLOOKUP($A11149,'Employers and sectors'!$A$1:$G$2802,6,FALSE)</f>
        <v>Dacorum</v>
      </c>
      <c r="G11149" s="19" t="str">
        <f>VLOOKUP($A11149,'Employers and sectors'!$A$1:$G$2802,7,FALSE)</f>
        <v>East</v>
      </c>
      <c r="H11149" s="20" t="s">
        <v>253</v>
      </c>
      <c r="I11149" s="42" t="s">
        <v>5666</v>
      </c>
    </row>
    <row r="11150" spans="1:9" ht="16" thickBot="1" x14ac:dyDescent="0.4">
      <c r="A11150" s="27" t="s">
        <v>4684</v>
      </c>
      <c r="B11150" s="60" t="str">
        <f t="shared" ref="B11150:G11150" si="2292">B11149</f>
        <v>Health and social care</v>
      </c>
      <c r="C11150" s="60" t="str">
        <f t="shared" si="2292"/>
        <v>Social care</v>
      </c>
      <c r="D11150" s="60" t="str">
        <f t="shared" si="2292"/>
        <v>Active</v>
      </c>
      <c r="E11150" s="60" t="str">
        <f t="shared" si="2292"/>
        <v>Hemel Hempstead</v>
      </c>
      <c r="F11150" s="60" t="str">
        <f t="shared" si="2292"/>
        <v>Dacorum</v>
      </c>
      <c r="G11150" s="60" t="str">
        <f t="shared" si="2292"/>
        <v>East</v>
      </c>
      <c r="H11150" s="28"/>
      <c r="I11150" s="43">
        <v>55</v>
      </c>
    </row>
    <row r="11151" spans="1:9" x14ac:dyDescent="0.35">
      <c r="A11151" s="15" t="s">
        <v>4685</v>
      </c>
      <c r="B11151" s="17" t="str">
        <f>VLOOKUP($A11151,'Employers and sectors'!$A$1:$G$2802,2,FALSE)</f>
        <v>Health and social care</v>
      </c>
      <c r="C11151" s="15" t="str">
        <f>VLOOKUP($A11151,'Employers and sectors'!$A$1:$G$2802,3,FALSE)</f>
        <v>NHS</v>
      </c>
      <c r="D11151" s="15" t="str">
        <f>VLOOKUP($A11151,'Employers and sectors'!$A$1:$G$2802,4,FALSE)</f>
        <v>Active</v>
      </c>
      <c r="E11151" s="17" t="str">
        <f>VLOOKUP($A11151,'Employers and sectors'!$A$1:$G$2802,5,FALSE)</f>
        <v>Southampton</v>
      </c>
      <c r="F11151" s="15" t="str">
        <f>VLOOKUP($A11151,'Employers and sectors'!$A$1:$G$2802,6,FALSE)</f>
        <v>Southampton</v>
      </c>
      <c r="G11151" s="15" t="str">
        <f>VLOOKUP($A11151,'Employers and sectors'!$A$1:$G$2802,7,FALSE)</f>
        <v>South East</v>
      </c>
      <c r="H11151" s="16" t="s">
        <v>252</v>
      </c>
      <c r="I11151" s="44">
        <v>7</v>
      </c>
    </row>
    <row r="11152" spans="1:9" x14ac:dyDescent="0.35">
      <c r="A11152" s="17" t="s">
        <v>4685</v>
      </c>
      <c r="B11152" s="17" t="str">
        <f>VLOOKUP($A11152,'Employers and sectors'!$A$1:$G$2802,2,FALSE)</f>
        <v>Health and social care</v>
      </c>
      <c r="C11152" s="17" t="str">
        <f>VLOOKUP($A11152,'Employers and sectors'!$A$1:$G$2802,3,FALSE)</f>
        <v>NHS</v>
      </c>
      <c r="D11152" s="17" t="str">
        <f>VLOOKUP($A11152,'Employers and sectors'!$A$1:$G$2802,4,FALSE)</f>
        <v>Active</v>
      </c>
      <c r="E11152" s="17" t="str">
        <f>VLOOKUP($A11152,'Employers and sectors'!$A$1:$G$2802,5,FALSE)</f>
        <v>Southampton</v>
      </c>
      <c r="F11152" s="17" t="str">
        <f>VLOOKUP($A11152,'Employers and sectors'!$A$1:$G$2802,6,FALSE)</f>
        <v>Southampton</v>
      </c>
      <c r="G11152" s="17" t="str">
        <f>VLOOKUP($A11152,'Employers and sectors'!$A$1:$G$2802,7,FALSE)</f>
        <v>South East</v>
      </c>
      <c r="H11152" s="18" t="s">
        <v>271</v>
      </c>
      <c r="I11152" s="41" t="s">
        <v>5666</v>
      </c>
    </row>
    <row r="11153" spans="1:9" x14ac:dyDescent="0.35">
      <c r="A11153" s="17" t="s">
        <v>4685</v>
      </c>
      <c r="B11153" s="17" t="str">
        <f>VLOOKUP($A11153,'Employers and sectors'!$A$1:$G$2802,2,FALSE)</f>
        <v>Health and social care</v>
      </c>
      <c r="C11153" s="17" t="str">
        <f>VLOOKUP($A11153,'Employers and sectors'!$A$1:$G$2802,3,FALSE)</f>
        <v>NHS</v>
      </c>
      <c r="D11153" s="17" t="str">
        <f>VLOOKUP($A11153,'Employers and sectors'!$A$1:$G$2802,4,FALSE)</f>
        <v>Active</v>
      </c>
      <c r="E11153" s="17" t="str">
        <f>VLOOKUP($A11153,'Employers and sectors'!$A$1:$G$2802,5,FALSE)</f>
        <v>Southampton</v>
      </c>
      <c r="F11153" s="17" t="str">
        <f>VLOOKUP($A11153,'Employers and sectors'!$A$1:$G$2802,6,FALSE)</f>
        <v>Southampton</v>
      </c>
      <c r="G11153" s="17" t="str">
        <f>VLOOKUP($A11153,'Employers and sectors'!$A$1:$G$2802,7,FALSE)</f>
        <v>South East</v>
      </c>
      <c r="H11153" s="18" t="s">
        <v>246</v>
      </c>
      <c r="I11153" s="41">
        <v>14</v>
      </c>
    </row>
    <row r="11154" spans="1:9" ht="16" thickBot="1" x14ac:dyDescent="0.4">
      <c r="A11154" s="19" t="s">
        <v>4685</v>
      </c>
      <c r="B11154" s="17" t="str">
        <f>VLOOKUP($A11154,'Employers and sectors'!$A$1:$G$2802,2,FALSE)</f>
        <v>Health and social care</v>
      </c>
      <c r="C11154" s="19" t="str">
        <f>VLOOKUP($A11154,'Employers and sectors'!$A$1:$G$2802,3,FALSE)</f>
        <v>NHS</v>
      </c>
      <c r="D11154" s="19" t="str">
        <f>VLOOKUP($A11154,'Employers and sectors'!$A$1:$G$2802,4,FALSE)</f>
        <v>Active</v>
      </c>
      <c r="E11154" s="17" t="str">
        <f>VLOOKUP($A11154,'Employers and sectors'!$A$1:$G$2802,5,FALSE)</f>
        <v>Southampton</v>
      </c>
      <c r="F11154" s="19" t="str">
        <f>VLOOKUP($A11154,'Employers and sectors'!$A$1:$G$2802,6,FALSE)</f>
        <v>Southampton</v>
      </c>
      <c r="G11154" s="19" t="str">
        <f>VLOOKUP($A11154,'Employers and sectors'!$A$1:$G$2802,7,FALSE)</f>
        <v>South East</v>
      </c>
      <c r="H11154" s="20" t="s">
        <v>247</v>
      </c>
      <c r="I11154" s="42" t="s">
        <v>5666</v>
      </c>
    </row>
    <row r="11155" spans="1:9" ht="16" thickBot="1" x14ac:dyDescent="0.4">
      <c r="A11155" s="27" t="s">
        <v>4686</v>
      </c>
      <c r="B11155" s="60" t="str">
        <f t="shared" ref="B11155:G11155" si="2293">B11154</f>
        <v>Health and social care</v>
      </c>
      <c r="C11155" s="60" t="str">
        <f t="shared" si="2293"/>
        <v>NHS</v>
      </c>
      <c r="D11155" s="60" t="str">
        <f t="shared" si="2293"/>
        <v>Active</v>
      </c>
      <c r="E11155" s="60" t="str">
        <f t="shared" si="2293"/>
        <v>Southampton</v>
      </c>
      <c r="F11155" s="60" t="str">
        <f t="shared" si="2293"/>
        <v>Southampton</v>
      </c>
      <c r="G11155" s="60" t="str">
        <f t="shared" si="2293"/>
        <v>South East</v>
      </c>
      <c r="H11155" s="28"/>
      <c r="I11155" s="43">
        <v>26</v>
      </c>
    </row>
    <row r="11156" spans="1:9" ht="16" thickBot="1" x14ac:dyDescent="0.4">
      <c r="A11156" s="23" t="s">
        <v>4687</v>
      </c>
      <c r="B11156" s="17" t="str">
        <f>VLOOKUP($A11156,'Employers and sectors'!$A$1:$G$2802,2,FALSE)</f>
        <v>Transport</v>
      </c>
      <c r="C11156" s="23">
        <f>VLOOKUP($A11156,'Employers and sectors'!$A$1:$G$2802,3,FALSE)</f>
        <v>0</v>
      </c>
      <c r="D11156" s="23" t="str">
        <f>VLOOKUP($A11156,'Employers and sectors'!$A$1:$G$2802,4,FALSE)</f>
        <v>Active</v>
      </c>
      <c r="E11156" s="17" t="str">
        <f>VLOOKUP($A11156,'Employers and sectors'!$A$1:$G$2802,5,FALSE)</f>
        <v>Aberdeen</v>
      </c>
      <c r="F11156" s="23" t="str">
        <f>VLOOKUP($A11156,'Employers and sectors'!$A$1:$G$2802,6,FALSE)</f>
        <v>Aberdeen</v>
      </c>
      <c r="G11156" s="23" t="str">
        <f>VLOOKUP($A11156,'Employers and sectors'!$A$1:$G$2802,7,FALSE)</f>
        <v>Scotland</v>
      </c>
      <c r="H11156" s="24" t="s">
        <v>246</v>
      </c>
      <c r="I11156" s="45">
        <v>62</v>
      </c>
    </row>
    <row r="11157" spans="1:9" ht="16" thickBot="1" x14ac:dyDescent="0.4">
      <c r="A11157" s="27" t="s">
        <v>4688</v>
      </c>
      <c r="B11157" s="60" t="str">
        <f t="shared" ref="B11157:G11157" si="2294">B11156</f>
        <v>Transport</v>
      </c>
      <c r="C11157" s="60">
        <f t="shared" si="2294"/>
        <v>0</v>
      </c>
      <c r="D11157" s="60" t="str">
        <f t="shared" si="2294"/>
        <v>Active</v>
      </c>
      <c r="E11157" s="60" t="str">
        <f t="shared" si="2294"/>
        <v>Aberdeen</v>
      </c>
      <c r="F11157" s="60" t="str">
        <f t="shared" si="2294"/>
        <v>Aberdeen</v>
      </c>
      <c r="G11157" s="60" t="str">
        <f t="shared" si="2294"/>
        <v>Scotland</v>
      </c>
      <c r="H11157" s="28"/>
      <c r="I11157" s="43">
        <v>62</v>
      </c>
    </row>
    <row r="11158" spans="1:9" ht="16" thickBot="1" x14ac:dyDescent="0.4">
      <c r="A11158" s="23" t="s">
        <v>4689</v>
      </c>
      <c r="B11158" s="17" t="str">
        <f>VLOOKUP($A11158,'Employers and sectors'!$A$1:$G$2802,2,FALSE)</f>
        <v>Health and social care</v>
      </c>
      <c r="C11158" s="23" t="str">
        <f>VLOOKUP($A11158,'Employers and sectors'!$A$1:$G$2802,3,FALSE)</f>
        <v>Social care</v>
      </c>
      <c r="D11158" s="23" t="str">
        <f>VLOOKUP($A11158,'Employers and sectors'!$A$1:$G$2802,4,FALSE)</f>
        <v>Active</v>
      </c>
      <c r="E11158" s="17" t="str">
        <f>VLOOKUP($A11158,'Employers and sectors'!$A$1:$G$2802,5,FALSE)</f>
        <v>Corby</v>
      </c>
      <c r="F11158" s="23" t="str">
        <f>VLOOKUP($A11158,'Employers and sectors'!$A$1:$G$2802,6,FALSE)</f>
        <v>North Northamptonshire</v>
      </c>
      <c r="G11158" s="23" t="str">
        <f>VLOOKUP($A11158,'Employers and sectors'!$A$1:$G$2802,7,FALSE)</f>
        <v>East Midlands</v>
      </c>
      <c r="H11158" s="24" t="s">
        <v>246</v>
      </c>
      <c r="I11158" s="45">
        <v>32</v>
      </c>
    </row>
    <row r="11159" spans="1:9" ht="16" thickBot="1" x14ac:dyDescent="0.4">
      <c r="A11159" s="27" t="s">
        <v>4690</v>
      </c>
      <c r="B11159" s="60" t="str">
        <f t="shared" ref="B11159:G11159" si="2295">B11158</f>
        <v>Health and social care</v>
      </c>
      <c r="C11159" s="60" t="str">
        <f t="shared" si="2295"/>
        <v>Social care</v>
      </c>
      <c r="D11159" s="60" t="str">
        <f t="shared" si="2295"/>
        <v>Active</v>
      </c>
      <c r="E11159" s="60" t="str">
        <f t="shared" si="2295"/>
        <v>Corby</v>
      </c>
      <c r="F11159" s="60" t="str">
        <f t="shared" si="2295"/>
        <v>North Northamptonshire</v>
      </c>
      <c r="G11159" s="60" t="str">
        <f t="shared" si="2295"/>
        <v>East Midlands</v>
      </c>
      <c r="H11159" s="28"/>
      <c r="I11159" s="43">
        <v>32</v>
      </c>
    </row>
    <row r="11160" spans="1:9" x14ac:dyDescent="0.35">
      <c r="A11160" s="15" t="s">
        <v>4691</v>
      </c>
      <c r="B11160" s="17" t="str">
        <f>VLOOKUP($A11160,'Employers and sectors'!$A$1:$G$2802,2,FALSE)</f>
        <v>Health and social care</v>
      </c>
      <c r="C11160" s="15" t="str">
        <f>VLOOKUP($A11160,'Employers and sectors'!$A$1:$G$2802,3,FALSE)</f>
        <v>Social care</v>
      </c>
      <c r="D11160" s="15" t="str">
        <f>VLOOKUP($A11160,'Employers and sectors'!$A$1:$G$2802,4,FALSE)</f>
        <v>Revoked</v>
      </c>
      <c r="E11160" s="17" t="str">
        <f>VLOOKUP($A11160,'Employers and sectors'!$A$1:$G$2802,5,FALSE)</f>
        <v>Hillingdon</v>
      </c>
      <c r="F11160" s="15" t="str">
        <f>VLOOKUP($A11160,'Employers and sectors'!$A$1:$G$2802,6,FALSE)</f>
        <v>Hillingdon</v>
      </c>
      <c r="G11160" s="15" t="str">
        <f>VLOOKUP($A11160,'Employers and sectors'!$A$1:$G$2802,7,FALSE)</f>
        <v>London</v>
      </c>
      <c r="H11160" s="16" t="s">
        <v>246</v>
      </c>
      <c r="I11160" s="44">
        <v>42</v>
      </c>
    </row>
    <row r="11161" spans="1:9" x14ac:dyDescent="0.35">
      <c r="A11161" s="17" t="s">
        <v>4691</v>
      </c>
      <c r="B11161" s="17" t="str">
        <f>VLOOKUP($A11161,'Employers and sectors'!$A$1:$G$2802,2,FALSE)</f>
        <v>Health and social care</v>
      </c>
      <c r="C11161" s="17" t="str">
        <f>VLOOKUP($A11161,'Employers and sectors'!$A$1:$G$2802,3,FALSE)</f>
        <v>Social care</v>
      </c>
      <c r="D11161" s="17" t="str">
        <f>VLOOKUP($A11161,'Employers and sectors'!$A$1:$G$2802,4,FALSE)</f>
        <v>Revoked</v>
      </c>
      <c r="E11161" s="17" t="str">
        <f>VLOOKUP($A11161,'Employers and sectors'!$A$1:$G$2802,5,FALSE)</f>
        <v>Hillingdon</v>
      </c>
      <c r="F11161" s="17" t="str">
        <f>VLOOKUP($A11161,'Employers and sectors'!$A$1:$G$2802,6,FALSE)</f>
        <v>Hillingdon</v>
      </c>
      <c r="G11161" s="17" t="str">
        <f>VLOOKUP($A11161,'Employers and sectors'!$A$1:$G$2802,7,FALSE)</f>
        <v>London</v>
      </c>
      <c r="H11161" s="18" t="s">
        <v>247</v>
      </c>
      <c r="I11161" s="41">
        <v>41</v>
      </c>
    </row>
    <row r="11162" spans="1:9" ht="16" thickBot="1" x14ac:dyDescent="0.4">
      <c r="A11162" s="19" t="s">
        <v>4691</v>
      </c>
      <c r="B11162" s="17" t="str">
        <f>VLOOKUP($A11162,'Employers and sectors'!$A$1:$G$2802,2,FALSE)</f>
        <v>Health and social care</v>
      </c>
      <c r="C11162" s="19" t="str">
        <f>VLOOKUP($A11162,'Employers and sectors'!$A$1:$G$2802,3,FALSE)</f>
        <v>Social care</v>
      </c>
      <c r="D11162" s="19" t="str">
        <f>VLOOKUP($A11162,'Employers and sectors'!$A$1:$G$2802,4,FALSE)</f>
        <v>Revoked</v>
      </c>
      <c r="E11162" s="17" t="str">
        <f>VLOOKUP($A11162,'Employers and sectors'!$A$1:$G$2802,5,FALSE)</f>
        <v>Hillingdon</v>
      </c>
      <c r="F11162" s="19" t="str">
        <f>VLOOKUP($A11162,'Employers and sectors'!$A$1:$G$2802,6,FALSE)</f>
        <v>Hillingdon</v>
      </c>
      <c r="G11162" s="19" t="str">
        <f>VLOOKUP($A11162,'Employers and sectors'!$A$1:$G$2802,7,FALSE)</f>
        <v>London</v>
      </c>
      <c r="H11162" s="20" t="s">
        <v>253</v>
      </c>
      <c r="I11162" s="42">
        <v>6</v>
      </c>
    </row>
    <row r="11163" spans="1:9" ht="16" thickBot="1" x14ac:dyDescent="0.4">
      <c r="A11163" s="27" t="s">
        <v>4692</v>
      </c>
      <c r="B11163" s="60" t="str">
        <f t="shared" ref="B11163:G11163" si="2296">B11162</f>
        <v>Health and social care</v>
      </c>
      <c r="C11163" s="60" t="str">
        <f t="shared" si="2296"/>
        <v>Social care</v>
      </c>
      <c r="D11163" s="60" t="str">
        <f t="shared" si="2296"/>
        <v>Revoked</v>
      </c>
      <c r="E11163" s="60" t="str">
        <f t="shared" si="2296"/>
        <v>Hillingdon</v>
      </c>
      <c r="F11163" s="60" t="str">
        <f t="shared" si="2296"/>
        <v>Hillingdon</v>
      </c>
      <c r="G11163" s="60" t="str">
        <f t="shared" si="2296"/>
        <v>London</v>
      </c>
      <c r="H11163" s="28"/>
      <c r="I11163" s="43">
        <v>89</v>
      </c>
    </row>
    <row r="11164" spans="1:9" x14ac:dyDescent="0.35">
      <c r="A11164" s="15" t="s">
        <v>4693</v>
      </c>
      <c r="B11164" s="17" t="str">
        <f>VLOOKUP($A11164,'Employers and sectors'!$A$1:$G$2802,2,FALSE)</f>
        <v>Health and social care</v>
      </c>
      <c r="C11164" s="15" t="str">
        <f>VLOOKUP($A11164,'Employers and sectors'!$A$1:$G$2802,3,FALSE)</f>
        <v>Social care</v>
      </c>
      <c r="D11164" s="15" t="str">
        <f>VLOOKUP($A11164,'Employers and sectors'!$A$1:$G$2802,4,FALSE)</f>
        <v>Active</v>
      </c>
      <c r="E11164" s="17" t="str">
        <f>VLOOKUP($A11164,'Employers and sectors'!$A$1:$G$2802,5,FALSE)</f>
        <v>Taunton</v>
      </c>
      <c r="F11164" s="15" t="str">
        <f>VLOOKUP($A11164,'Employers and sectors'!$A$1:$G$2802,6,FALSE)</f>
        <v>Somerset</v>
      </c>
      <c r="G11164" s="15" t="str">
        <f>VLOOKUP($A11164,'Employers and sectors'!$A$1:$G$2802,7,FALSE)</f>
        <v>South West</v>
      </c>
      <c r="H11164" s="16" t="s">
        <v>245</v>
      </c>
      <c r="I11164" s="44" t="s">
        <v>5666</v>
      </c>
    </row>
    <row r="11165" spans="1:9" x14ac:dyDescent="0.35">
      <c r="A11165" s="17" t="s">
        <v>4693</v>
      </c>
      <c r="B11165" s="17" t="str">
        <f>VLOOKUP($A11165,'Employers and sectors'!$A$1:$G$2802,2,FALSE)</f>
        <v>Health and social care</v>
      </c>
      <c r="C11165" s="17" t="str">
        <f>VLOOKUP($A11165,'Employers and sectors'!$A$1:$G$2802,3,FALSE)</f>
        <v>Social care</v>
      </c>
      <c r="D11165" s="17" t="str">
        <f>VLOOKUP($A11165,'Employers and sectors'!$A$1:$G$2802,4,FALSE)</f>
        <v>Active</v>
      </c>
      <c r="E11165" s="17" t="str">
        <f>VLOOKUP($A11165,'Employers and sectors'!$A$1:$G$2802,5,FALSE)</f>
        <v>Taunton</v>
      </c>
      <c r="F11165" s="17" t="str">
        <f>VLOOKUP($A11165,'Employers and sectors'!$A$1:$G$2802,6,FALSE)</f>
        <v>Somerset</v>
      </c>
      <c r="G11165" s="17" t="str">
        <f>VLOOKUP($A11165,'Employers and sectors'!$A$1:$G$2802,7,FALSE)</f>
        <v>South West</v>
      </c>
      <c r="H11165" s="18" t="s">
        <v>252</v>
      </c>
      <c r="I11165" s="41">
        <v>81</v>
      </c>
    </row>
    <row r="11166" spans="1:9" x14ac:dyDescent="0.35">
      <c r="A11166" s="17" t="s">
        <v>4693</v>
      </c>
      <c r="B11166" s="17" t="str">
        <f>VLOOKUP($A11166,'Employers and sectors'!$A$1:$G$2802,2,FALSE)</f>
        <v>Health and social care</v>
      </c>
      <c r="C11166" s="17" t="str">
        <f>VLOOKUP($A11166,'Employers and sectors'!$A$1:$G$2802,3,FALSE)</f>
        <v>Social care</v>
      </c>
      <c r="D11166" s="17" t="str">
        <f>VLOOKUP($A11166,'Employers and sectors'!$A$1:$G$2802,4,FALSE)</f>
        <v>Active</v>
      </c>
      <c r="E11166" s="17" t="str">
        <f>VLOOKUP($A11166,'Employers and sectors'!$A$1:$G$2802,5,FALSE)</f>
        <v>Taunton</v>
      </c>
      <c r="F11166" s="17" t="str">
        <f>VLOOKUP($A11166,'Employers and sectors'!$A$1:$G$2802,6,FALSE)</f>
        <v>Somerset</v>
      </c>
      <c r="G11166" s="17" t="str">
        <f>VLOOKUP($A11166,'Employers and sectors'!$A$1:$G$2802,7,FALSE)</f>
        <v>South West</v>
      </c>
      <c r="H11166" s="18" t="s">
        <v>271</v>
      </c>
      <c r="I11166" s="41" t="s">
        <v>5666</v>
      </c>
    </row>
    <row r="11167" spans="1:9" x14ac:dyDescent="0.35">
      <c r="A11167" s="17" t="s">
        <v>4693</v>
      </c>
      <c r="B11167" s="17" t="str">
        <f>VLOOKUP($A11167,'Employers and sectors'!$A$1:$G$2802,2,FALSE)</f>
        <v>Health and social care</v>
      </c>
      <c r="C11167" s="17" t="str">
        <f>VLOOKUP($A11167,'Employers and sectors'!$A$1:$G$2802,3,FALSE)</f>
        <v>Social care</v>
      </c>
      <c r="D11167" s="17" t="str">
        <f>VLOOKUP($A11167,'Employers and sectors'!$A$1:$G$2802,4,FALSE)</f>
        <v>Active</v>
      </c>
      <c r="E11167" s="17" t="str">
        <f>VLOOKUP($A11167,'Employers and sectors'!$A$1:$G$2802,5,FALSE)</f>
        <v>Taunton</v>
      </c>
      <c r="F11167" s="17" t="str">
        <f>VLOOKUP($A11167,'Employers and sectors'!$A$1:$G$2802,6,FALSE)</f>
        <v>Somerset</v>
      </c>
      <c r="G11167" s="17" t="str">
        <f>VLOOKUP($A11167,'Employers and sectors'!$A$1:$G$2802,7,FALSE)</f>
        <v>South West</v>
      </c>
      <c r="H11167" s="18" t="s">
        <v>247</v>
      </c>
      <c r="I11167" s="41" t="s">
        <v>5666</v>
      </c>
    </row>
    <row r="11168" spans="1:9" x14ac:dyDescent="0.35">
      <c r="A11168" s="17" t="s">
        <v>4693</v>
      </c>
      <c r="B11168" s="17" t="str">
        <f>VLOOKUP($A11168,'Employers and sectors'!$A$1:$G$2802,2,FALSE)</f>
        <v>Health and social care</v>
      </c>
      <c r="C11168" s="17" t="str">
        <f>VLOOKUP($A11168,'Employers and sectors'!$A$1:$G$2802,3,FALSE)</f>
        <v>Social care</v>
      </c>
      <c r="D11168" s="17" t="str">
        <f>VLOOKUP($A11168,'Employers and sectors'!$A$1:$G$2802,4,FALSE)</f>
        <v>Active</v>
      </c>
      <c r="E11168" s="17" t="str">
        <f>VLOOKUP($A11168,'Employers and sectors'!$A$1:$G$2802,5,FALSE)</f>
        <v>Taunton</v>
      </c>
      <c r="F11168" s="17" t="str">
        <f>VLOOKUP($A11168,'Employers and sectors'!$A$1:$G$2802,6,FALSE)</f>
        <v>Somerset</v>
      </c>
      <c r="G11168" s="17" t="str">
        <f>VLOOKUP($A11168,'Employers and sectors'!$A$1:$G$2802,7,FALSE)</f>
        <v>South West</v>
      </c>
      <c r="H11168" s="18" t="s">
        <v>264</v>
      </c>
      <c r="I11168" s="41">
        <v>8</v>
      </c>
    </row>
    <row r="11169" spans="1:9" ht="16" thickBot="1" x14ac:dyDescent="0.4">
      <c r="A11169" s="19" t="s">
        <v>4693</v>
      </c>
      <c r="B11169" s="17" t="str">
        <f>VLOOKUP($A11169,'Employers and sectors'!$A$1:$G$2802,2,FALSE)</f>
        <v>Health and social care</v>
      </c>
      <c r="C11169" s="19" t="str">
        <f>VLOOKUP($A11169,'Employers and sectors'!$A$1:$G$2802,3,FALSE)</f>
        <v>Social care</v>
      </c>
      <c r="D11169" s="19" t="str">
        <f>VLOOKUP($A11169,'Employers and sectors'!$A$1:$G$2802,4,FALSE)</f>
        <v>Active</v>
      </c>
      <c r="E11169" s="17" t="str">
        <f>VLOOKUP($A11169,'Employers and sectors'!$A$1:$G$2802,5,FALSE)</f>
        <v>Taunton</v>
      </c>
      <c r="F11169" s="19" t="str">
        <f>VLOOKUP($A11169,'Employers and sectors'!$A$1:$G$2802,6,FALSE)</f>
        <v>Somerset</v>
      </c>
      <c r="G11169" s="19" t="str">
        <f>VLOOKUP($A11169,'Employers and sectors'!$A$1:$G$2802,7,FALSE)</f>
        <v>South West</v>
      </c>
      <c r="H11169" s="20" t="s">
        <v>253</v>
      </c>
      <c r="I11169" s="42">
        <v>25</v>
      </c>
    </row>
    <row r="11170" spans="1:9" ht="16" thickBot="1" x14ac:dyDescent="0.4">
      <c r="A11170" s="27" t="s">
        <v>4694</v>
      </c>
      <c r="B11170" s="60" t="str">
        <f t="shared" ref="B11170:G11170" si="2297">B11169</f>
        <v>Health and social care</v>
      </c>
      <c r="C11170" s="60" t="str">
        <f t="shared" si="2297"/>
        <v>Social care</v>
      </c>
      <c r="D11170" s="60" t="str">
        <f t="shared" si="2297"/>
        <v>Active</v>
      </c>
      <c r="E11170" s="60" t="str">
        <f t="shared" si="2297"/>
        <v>Taunton</v>
      </c>
      <c r="F11170" s="60" t="str">
        <f t="shared" si="2297"/>
        <v>Somerset</v>
      </c>
      <c r="G11170" s="60" t="str">
        <f t="shared" si="2297"/>
        <v>South West</v>
      </c>
      <c r="H11170" s="28"/>
      <c r="I11170" s="43">
        <v>118</v>
      </c>
    </row>
    <row r="11171" spans="1:9" x14ac:dyDescent="0.35">
      <c r="A11171" s="15" t="s">
        <v>4695</v>
      </c>
      <c r="B11171" s="17" t="str">
        <f>VLOOKUP($A11171,'Employers and sectors'!$A$1:$G$2802,2,FALSE)</f>
        <v>Health and social care</v>
      </c>
      <c r="C11171" s="15" t="str">
        <f>VLOOKUP($A11171,'Employers and sectors'!$A$1:$G$2802,3,FALSE)</f>
        <v>NHS</v>
      </c>
      <c r="D11171" s="15" t="str">
        <f>VLOOKUP($A11171,'Employers and sectors'!$A$1:$G$2802,4,FALSE)</f>
        <v>Active</v>
      </c>
      <c r="E11171" s="17" t="str">
        <f>VLOOKUP($A11171,'Employers and sectors'!$A$1:$G$2802,5,FALSE)</f>
        <v>Taunton</v>
      </c>
      <c r="F11171" s="15" t="str">
        <f>VLOOKUP($A11171,'Employers and sectors'!$A$1:$G$2802,6,FALSE)</f>
        <v>Somerset</v>
      </c>
      <c r="G11171" s="15" t="str">
        <f>VLOOKUP($A11171,'Employers and sectors'!$A$1:$G$2802,7,FALSE)</f>
        <v>South West</v>
      </c>
      <c r="H11171" s="16" t="s">
        <v>252</v>
      </c>
      <c r="I11171" s="44">
        <v>144</v>
      </c>
    </row>
    <row r="11172" spans="1:9" x14ac:dyDescent="0.35">
      <c r="A11172" s="17" t="s">
        <v>4695</v>
      </c>
      <c r="B11172" s="17" t="str">
        <f>VLOOKUP($A11172,'Employers and sectors'!$A$1:$G$2802,2,FALSE)</f>
        <v>Health and social care</v>
      </c>
      <c r="C11172" s="17" t="str">
        <f>VLOOKUP($A11172,'Employers and sectors'!$A$1:$G$2802,3,FALSE)</f>
        <v>NHS</v>
      </c>
      <c r="D11172" s="17" t="str">
        <f>VLOOKUP($A11172,'Employers and sectors'!$A$1:$G$2802,4,FALSE)</f>
        <v>Active</v>
      </c>
      <c r="E11172" s="17" t="str">
        <f>VLOOKUP($A11172,'Employers and sectors'!$A$1:$G$2802,5,FALSE)</f>
        <v>Taunton</v>
      </c>
      <c r="F11172" s="17" t="str">
        <f>VLOOKUP($A11172,'Employers and sectors'!$A$1:$G$2802,6,FALSE)</f>
        <v>Somerset</v>
      </c>
      <c r="G11172" s="17" t="str">
        <f>VLOOKUP($A11172,'Employers and sectors'!$A$1:$G$2802,7,FALSE)</f>
        <v>South West</v>
      </c>
      <c r="H11172" s="18" t="s">
        <v>271</v>
      </c>
      <c r="I11172" s="41">
        <v>216</v>
      </c>
    </row>
    <row r="11173" spans="1:9" x14ac:dyDescent="0.35">
      <c r="A11173" s="17" t="s">
        <v>4695</v>
      </c>
      <c r="B11173" s="17" t="str">
        <f>VLOOKUP($A11173,'Employers and sectors'!$A$1:$G$2802,2,FALSE)</f>
        <v>Health and social care</v>
      </c>
      <c r="C11173" s="17" t="str">
        <f>VLOOKUP($A11173,'Employers and sectors'!$A$1:$G$2802,3,FALSE)</f>
        <v>NHS</v>
      </c>
      <c r="D11173" s="17" t="str">
        <f>VLOOKUP($A11173,'Employers and sectors'!$A$1:$G$2802,4,FALSE)</f>
        <v>Active</v>
      </c>
      <c r="E11173" s="17" t="str">
        <f>VLOOKUP($A11173,'Employers and sectors'!$A$1:$G$2802,5,FALSE)</f>
        <v>Taunton</v>
      </c>
      <c r="F11173" s="17" t="str">
        <f>VLOOKUP($A11173,'Employers and sectors'!$A$1:$G$2802,6,FALSE)</f>
        <v>Somerset</v>
      </c>
      <c r="G11173" s="17" t="str">
        <f>VLOOKUP($A11173,'Employers and sectors'!$A$1:$G$2802,7,FALSE)</f>
        <v>South West</v>
      </c>
      <c r="H11173" s="18" t="s">
        <v>246</v>
      </c>
      <c r="I11173" s="41">
        <v>184</v>
      </c>
    </row>
    <row r="11174" spans="1:9" x14ac:dyDescent="0.35">
      <c r="A11174" s="17" t="s">
        <v>4695</v>
      </c>
      <c r="B11174" s="17" t="str">
        <f>VLOOKUP($A11174,'Employers and sectors'!$A$1:$G$2802,2,FALSE)</f>
        <v>Health and social care</v>
      </c>
      <c r="C11174" s="17" t="str">
        <f>VLOOKUP($A11174,'Employers and sectors'!$A$1:$G$2802,3,FALSE)</f>
        <v>NHS</v>
      </c>
      <c r="D11174" s="17" t="str">
        <f>VLOOKUP($A11174,'Employers and sectors'!$A$1:$G$2802,4,FALSE)</f>
        <v>Active</v>
      </c>
      <c r="E11174" s="17" t="str">
        <f>VLOOKUP($A11174,'Employers and sectors'!$A$1:$G$2802,5,FALSE)</f>
        <v>Taunton</v>
      </c>
      <c r="F11174" s="17" t="str">
        <f>VLOOKUP($A11174,'Employers and sectors'!$A$1:$G$2802,6,FALSE)</f>
        <v>Somerset</v>
      </c>
      <c r="G11174" s="17" t="str">
        <f>VLOOKUP($A11174,'Employers and sectors'!$A$1:$G$2802,7,FALSE)</f>
        <v>South West</v>
      </c>
      <c r="H11174" s="18" t="s">
        <v>247</v>
      </c>
      <c r="I11174" s="41">
        <v>20</v>
      </c>
    </row>
    <row r="11175" spans="1:9" ht="16" thickBot="1" x14ac:dyDescent="0.4">
      <c r="A11175" s="19" t="s">
        <v>4695</v>
      </c>
      <c r="B11175" s="17" t="str">
        <f>VLOOKUP($A11175,'Employers and sectors'!$A$1:$G$2802,2,FALSE)</f>
        <v>Health and social care</v>
      </c>
      <c r="C11175" s="19" t="str">
        <f>VLOOKUP($A11175,'Employers and sectors'!$A$1:$G$2802,3,FALSE)</f>
        <v>NHS</v>
      </c>
      <c r="D11175" s="19" t="str">
        <f>VLOOKUP($A11175,'Employers and sectors'!$A$1:$G$2802,4,FALSE)</f>
        <v>Active</v>
      </c>
      <c r="E11175" s="17" t="str">
        <f>VLOOKUP($A11175,'Employers and sectors'!$A$1:$G$2802,5,FALSE)</f>
        <v>Taunton</v>
      </c>
      <c r="F11175" s="19" t="str">
        <f>VLOOKUP($A11175,'Employers and sectors'!$A$1:$G$2802,6,FALSE)</f>
        <v>Somerset</v>
      </c>
      <c r="G11175" s="19" t="str">
        <f>VLOOKUP($A11175,'Employers and sectors'!$A$1:$G$2802,7,FALSE)</f>
        <v>South West</v>
      </c>
      <c r="H11175" s="20" t="s">
        <v>253</v>
      </c>
      <c r="I11175" s="42">
        <v>11</v>
      </c>
    </row>
    <row r="11176" spans="1:9" ht="16" thickBot="1" x14ac:dyDescent="0.4">
      <c r="A11176" s="27" t="s">
        <v>4696</v>
      </c>
      <c r="B11176" s="60" t="str">
        <f t="shared" ref="B11176:G11176" si="2298">B11175</f>
        <v>Health and social care</v>
      </c>
      <c r="C11176" s="60" t="str">
        <f t="shared" si="2298"/>
        <v>NHS</v>
      </c>
      <c r="D11176" s="60" t="str">
        <f t="shared" si="2298"/>
        <v>Active</v>
      </c>
      <c r="E11176" s="60" t="str">
        <f t="shared" si="2298"/>
        <v>Taunton</v>
      </c>
      <c r="F11176" s="60" t="str">
        <f t="shared" si="2298"/>
        <v>Somerset</v>
      </c>
      <c r="G11176" s="60" t="str">
        <f t="shared" si="2298"/>
        <v>South West</v>
      </c>
      <c r="H11176" s="28"/>
      <c r="I11176" s="43">
        <v>575</v>
      </c>
    </row>
    <row r="11177" spans="1:9" x14ac:dyDescent="0.35">
      <c r="A11177" s="15" t="s">
        <v>4697</v>
      </c>
      <c r="B11177" s="17" t="str">
        <f>VLOOKUP($A11177,'Employers and sectors'!$A$1:$G$2802,2,FALSE)</f>
        <v>Information and communication</v>
      </c>
      <c r="C11177" s="15">
        <f>VLOOKUP($A11177,'Employers and sectors'!$A$1:$G$2802,3,FALSE)</f>
        <v>0</v>
      </c>
      <c r="D11177" s="15" t="str">
        <f>VLOOKUP($A11177,'Employers and sectors'!$A$1:$G$2802,4,FALSE)</f>
        <v>Active</v>
      </c>
      <c r="E11177" s="17" t="str">
        <f>VLOOKUP($A11177,'Employers and sectors'!$A$1:$G$2802,5,FALSE)</f>
        <v>Hounslow</v>
      </c>
      <c r="F11177" s="15" t="str">
        <f>VLOOKUP($A11177,'Employers and sectors'!$A$1:$G$2802,6,FALSE)</f>
        <v>Hounslow</v>
      </c>
      <c r="G11177" s="15" t="str">
        <f>VLOOKUP($A11177,'Employers and sectors'!$A$1:$G$2802,7,FALSE)</f>
        <v>London</v>
      </c>
      <c r="H11177" s="16" t="s">
        <v>9</v>
      </c>
      <c r="I11177" s="44">
        <v>7</v>
      </c>
    </row>
    <row r="11178" spans="1:9" x14ac:dyDescent="0.35">
      <c r="A11178" s="17" t="s">
        <v>4697</v>
      </c>
      <c r="B11178" s="17" t="str">
        <f>VLOOKUP($A11178,'Employers and sectors'!$A$1:$G$2802,2,FALSE)</f>
        <v>Information and communication</v>
      </c>
      <c r="C11178" s="17">
        <f>VLOOKUP($A11178,'Employers and sectors'!$A$1:$G$2802,3,FALSE)</f>
        <v>0</v>
      </c>
      <c r="D11178" s="17" t="str">
        <f>VLOOKUP($A11178,'Employers and sectors'!$A$1:$G$2802,4,FALSE)</f>
        <v>Active</v>
      </c>
      <c r="E11178" s="17" t="str">
        <f>VLOOKUP($A11178,'Employers and sectors'!$A$1:$G$2802,5,FALSE)</f>
        <v>Hounslow</v>
      </c>
      <c r="F11178" s="17" t="str">
        <f>VLOOKUP($A11178,'Employers and sectors'!$A$1:$G$2802,6,FALSE)</f>
        <v>Hounslow</v>
      </c>
      <c r="G11178" s="17" t="str">
        <f>VLOOKUP($A11178,'Employers and sectors'!$A$1:$G$2802,7,FALSE)</f>
        <v>London</v>
      </c>
      <c r="H11178" s="18" t="s">
        <v>252</v>
      </c>
      <c r="I11178" s="41" t="s">
        <v>5666</v>
      </c>
    </row>
    <row r="11179" spans="1:9" x14ac:dyDescent="0.35">
      <c r="A11179" s="17" t="s">
        <v>4697</v>
      </c>
      <c r="B11179" s="17" t="str">
        <f>VLOOKUP($A11179,'Employers and sectors'!$A$1:$G$2802,2,FALSE)</f>
        <v>Information and communication</v>
      </c>
      <c r="C11179" s="17">
        <f>VLOOKUP($A11179,'Employers and sectors'!$A$1:$G$2802,3,FALSE)</f>
        <v>0</v>
      </c>
      <c r="D11179" s="17" t="str">
        <f>VLOOKUP($A11179,'Employers and sectors'!$A$1:$G$2802,4,FALSE)</f>
        <v>Active</v>
      </c>
      <c r="E11179" s="17" t="str">
        <f>VLOOKUP($A11179,'Employers and sectors'!$A$1:$G$2802,5,FALSE)</f>
        <v>Hounslow</v>
      </c>
      <c r="F11179" s="17" t="str">
        <f>VLOOKUP($A11179,'Employers and sectors'!$A$1:$G$2802,6,FALSE)</f>
        <v>Hounslow</v>
      </c>
      <c r="G11179" s="17" t="str">
        <f>VLOOKUP($A11179,'Employers and sectors'!$A$1:$G$2802,7,FALSE)</f>
        <v>London</v>
      </c>
      <c r="H11179" s="18" t="s">
        <v>271</v>
      </c>
      <c r="I11179" s="41" t="s">
        <v>5666</v>
      </c>
    </row>
    <row r="11180" spans="1:9" x14ac:dyDescent="0.35">
      <c r="A11180" s="17" t="s">
        <v>4697</v>
      </c>
      <c r="B11180" s="17" t="str">
        <f>VLOOKUP($A11180,'Employers and sectors'!$A$1:$G$2802,2,FALSE)</f>
        <v>Information and communication</v>
      </c>
      <c r="C11180" s="17">
        <f>VLOOKUP($A11180,'Employers and sectors'!$A$1:$G$2802,3,FALSE)</f>
        <v>0</v>
      </c>
      <c r="D11180" s="17" t="str">
        <f>VLOOKUP($A11180,'Employers and sectors'!$A$1:$G$2802,4,FALSE)</f>
        <v>Active</v>
      </c>
      <c r="E11180" s="17" t="str">
        <f>VLOOKUP($A11180,'Employers and sectors'!$A$1:$G$2802,5,FALSE)</f>
        <v>Hounslow</v>
      </c>
      <c r="F11180" s="17" t="str">
        <f>VLOOKUP($A11180,'Employers and sectors'!$A$1:$G$2802,6,FALSE)</f>
        <v>Hounslow</v>
      </c>
      <c r="G11180" s="17" t="str">
        <f>VLOOKUP($A11180,'Employers and sectors'!$A$1:$G$2802,7,FALSE)</f>
        <v>London</v>
      </c>
      <c r="H11180" s="18" t="s">
        <v>246</v>
      </c>
      <c r="I11180" s="41">
        <v>9</v>
      </c>
    </row>
    <row r="11181" spans="1:9" ht="16" thickBot="1" x14ac:dyDescent="0.4">
      <c r="A11181" s="19" t="s">
        <v>4697</v>
      </c>
      <c r="B11181" s="17" t="str">
        <f>VLOOKUP($A11181,'Employers and sectors'!$A$1:$G$2802,2,FALSE)</f>
        <v>Information and communication</v>
      </c>
      <c r="C11181" s="19">
        <f>VLOOKUP($A11181,'Employers and sectors'!$A$1:$G$2802,3,FALSE)</f>
        <v>0</v>
      </c>
      <c r="D11181" s="19" t="str">
        <f>VLOOKUP($A11181,'Employers and sectors'!$A$1:$G$2802,4,FALSE)</f>
        <v>Active</v>
      </c>
      <c r="E11181" s="17" t="str">
        <f>VLOOKUP($A11181,'Employers and sectors'!$A$1:$G$2802,5,FALSE)</f>
        <v>Hounslow</v>
      </c>
      <c r="F11181" s="19" t="str">
        <f>VLOOKUP($A11181,'Employers and sectors'!$A$1:$G$2802,6,FALSE)</f>
        <v>Hounslow</v>
      </c>
      <c r="G11181" s="19" t="str">
        <f>VLOOKUP($A11181,'Employers and sectors'!$A$1:$G$2802,7,FALSE)</f>
        <v>London</v>
      </c>
      <c r="H11181" s="20" t="s">
        <v>253</v>
      </c>
      <c r="I11181" s="42">
        <v>6</v>
      </c>
    </row>
    <row r="11182" spans="1:9" ht="16" thickBot="1" x14ac:dyDescent="0.4">
      <c r="A11182" s="27" t="s">
        <v>4698</v>
      </c>
      <c r="B11182" s="60" t="str">
        <f t="shared" ref="B11182:G11182" si="2299">B11181</f>
        <v>Information and communication</v>
      </c>
      <c r="C11182" s="60">
        <f t="shared" si="2299"/>
        <v>0</v>
      </c>
      <c r="D11182" s="60" t="str">
        <f t="shared" si="2299"/>
        <v>Active</v>
      </c>
      <c r="E11182" s="60" t="str">
        <f t="shared" si="2299"/>
        <v>Hounslow</v>
      </c>
      <c r="F11182" s="60" t="str">
        <f t="shared" si="2299"/>
        <v>Hounslow</v>
      </c>
      <c r="G11182" s="60" t="str">
        <f t="shared" si="2299"/>
        <v>London</v>
      </c>
      <c r="H11182" s="28"/>
      <c r="I11182" s="43">
        <v>27</v>
      </c>
    </row>
    <row r="11183" spans="1:9" x14ac:dyDescent="0.35">
      <c r="A11183" s="15" t="s">
        <v>4699</v>
      </c>
      <c r="B11183" s="17" t="str">
        <f>VLOOKUP($A11183,'Employers and sectors'!$A$1:$G$2802,2,FALSE)</f>
        <v>Finance and insurance</v>
      </c>
      <c r="C11183" s="15">
        <f>VLOOKUP($A11183,'Employers and sectors'!$A$1:$G$2802,3,FALSE)</f>
        <v>0</v>
      </c>
      <c r="D11183" s="15" t="str">
        <f>VLOOKUP($A11183,'Employers and sectors'!$A$1:$G$2802,4,FALSE)</f>
        <v>Active</v>
      </c>
      <c r="E11183" s="17" t="str">
        <f>VLOOKUP($A11183,'Employers and sectors'!$A$1:$G$2802,5,FALSE)</f>
        <v>Wokingham</v>
      </c>
      <c r="F11183" s="15" t="str">
        <f>VLOOKUP($A11183,'Employers and sectors'!$A$1:$G$2802,6,FALSE)</f>
        <v>Wokingham</v>
      </c>
      <c r="G11183" s="15" t="str">
        <f>VLOOKUP($A11183,'Employers and sectors'!$A$1:$G$2802,7,FALSE)</f>
        <v>South East</v>
      </c>
      <c r="H11183" s="16" t="s">
        <v>252</v>
      </c>
      <c r="I11183" s="44" t="s">
        <v>5666</v>
      </c>
    </row>
    <row r="11184" spans="1:9" x14ac:dyDescent="0.35">
      <c r="A11184" s="17" t="s">
        <v>4699</v>
      </c>
      <c r="B11184" s="17" t="str">
        <f>VLOOKUP($A11184,'Employers and sectors'!$A$1:$G$2802,2,FALSE)</f>
        <v>Finance and insurance</v>
      </c>
      <c r="C11184" s="17">
        <f>VLOOKUP($A11184,'Employers and sectors'!$A$1:$G$2802,3,FALSE)</f>
        <v>0</v>
      </c>
      <c r="D11184" s="17" t="str">
        <f>VLOOKUP($A11184,'Employers and sectors'!$A$1:$G$2802,4,FALSE)</f>
        <v>Active</v>
      </c>
      <c r="E11184" s="17" t="str">
        <f>VLOOKUP($A11184,'Employers and sectors'!$A$1:$G$2802,5,FALSE)</f>
        <v>Wokingham</v>
      </c>
      <c r="F11184" s="17" t="str">
        <f>VLOOKUP($A11184,'Employers and sectors'!$A$1:$G$2802,6,FALSE)</f>
        <v>Wokingham</v>
      </c>
      <c r="G11184" s="17" t="str">
        <f>VLOOKUP($A11184,'Employers and sectors'!$A$1:$G$2802,7,FALSE)</f>
        <v>South East</v>
      </c>
      <c r="H11184" s="18" t="s">
        <v>246</v>
      </c>
      <c r="I11184" s="41">
        <v>50</v>
      </c>
    </row>
    <row r="11185" spans="1:9" ht="16" thickBot="1" x14ac:dyDescent="0.4">
      <c r="A11185" s="19" t="s">
        <v>4699</v>
      </c>
      <c r="B11185" s="17" t="str">
        <f>VLOOKUP($A11185,'Employers and sectors'!$A$1:$G$2802,2,FALSE)</f>
        <v>Finance and insurance</v>
      </c>
      <c r="C11185" s="19">
        <f>VLOOKUP($A11185,'Employers and sectors'!$A$1:$G$2802,3,FALSE)</f>
        <v>0</v>
      </c>
      <c r="D11185" s="19" t="str">
        <f>VLOOKUP($A11185,'Employers and sectors'!$A$1:$G$2802,4,FALSE)</f>
        <v>Active</v>
      </c>
      <c r="E11185" s="17" t="str">
        <f>VLOOKUP($A11185,'Employers and sectors'!$A$1:$G$2802,5,FALSE)</f>
        <v>Wokingham</v>
      </c>
      <c r="F11185" s="19" t="str">
        <f>VLOOKUP($A11185,'Employers and sectors'!$A$1:$G$2802,6,FALSE)</f>
        <v>Wokingham</v>
      </c>
      <c r="G11185" s="19" t="str">
        <f>VLOOKUP($A11185,'Employers and sectors'!$A$1:$G$2802,7,FALSE)</f>
        <v>South East</v>
      </c>
      <c r="H11185" s="20" t="s">
        <v>247</v>
      </c>
      <c r="I11185" s="42" t="s">
        <v>5666</v>
      </c>
    </row>
    <row r="11186" spans="1:9" ht="16" thickBot="1" x14ac:dyDescent="0.4">
      <c r="A11186" s="27" t="s">
        <v>4700</v>
      </c>
      <c r="B11186" s="60" t="str">
        <f t="shared" ref="B11186:G11186" si="2300">B11185</f>
        <v>Finance and insurance</v>
      </c>
      <c r="C11186" s="60">
        <f t="shared" si="2300"/>
        <v>0</v>
      </c>
      <c r="D11186" s="60" t="str">
        <f t="shared" si="2300"/>
        <v>Active</v>
      </c>
      <c r="E11186" s="60" t="str">
        <f t="shared" si="2300"/>
        <v>Wokingham</v>
      </c>
      <c r="F11186" s="60" t="str">
        <f t="shared" si="2300"/>
        <v>Wokingham</v>
      </c>
      <c r="G11186" s="60" t="str">
        <f t="shared" si="2300"/>
        <v>South East</v>
      </c>
      <c r="H11186" s="28"/>
      <c r="I11186" s="43">
        <v>55</v>
      </c>
    </row>
    <row r="11187" spans="1:9" x14ac:dyDescent="0.35">
      <c r="A11187" s="15" t="s">
        <v>4701</v>
      </c>
      <c r="B11187" s="17" t="str">
        <f>VLOOKUP($A11187,'Employers and sectors'!$A$1:$G$2802,2,FALSE)</f>
        <v>Health and social care</v>
      </c>
      <c r="C11187" s="15" t="str">
        <f>VLOOKUP($A11187,'Employers and sectors'!$A$1:$G$2802,3,FALSE)</f>
        <v>Diagnostics</v>
      </c>
      <c r="D11187" s="15" t="str">
        <f>VLOOKUP($A11187,'Employers and sectors'!$A$1:$G$2802,4,FALSE)</f>
        <v>Active</v>
      </c>
      <c r="E11187" s="17" t="str">
        <f>VLOOKUP($A11187,'Employers and sectors'!$A$1:$G$2802,5,FALSE)</f>
        <v>Redbridge</v>
      </c>
      <c r="F11187" s="15" t="str">
        <f>VLOOKUP($A11187,'Employers and sectors'!$A$1:$G$2802,6,FALSE)</f>
        <v>Redbridge</v>
      </c>
      <c r="G11187" s="15" t="str">
        <f>VLOOKUP($A11187,'Employers and sectors'!$A$1:$G$2802,7,FALSE)</f>
        <v>London</v>
      </c>
      <c r="H11187" s="16" t="s">
        <v>246</v>
      </c>
      <c r="I11187" s="44">
        <v>39</v>
      </c>
    </row>
    <row r="11188" spans="1:9" ht="16" thickBot="1" x14ac:dyDescent="0.4">
      <c r="A11188" s="19" t="s">
        <v>4701</v>
      </c>
      <c r="B11188" s="17" t="str">
        <f>VLOOKUP($A11188,'Employers and sectors'!$A$1:$G$2802,2,FALSE)</f>
        <v>Health and social care</v>
      </c>
      <c r="C11188" s="19" t="str">
        <f>VLOOKUP($A11188,'Employers and sectors'!$A$1:$G$2802,3,FALSE)</f>
        <v>Diagnostics</v>
      </c>
      <c r="D11188" s="19" t="str">
        <f>VLOOKUP($A11188,'Employers and sectors'!$A$1:$G$2802,4,FALSE)</f>
        <v>Active</v>
      </c>
      <c r="E11188" s="17" t="str">
        <f>VLOOKUP($A11188,'Employers and sectors'!$A$1:$G$2802,5,FALSE)</f>
        <v>Redbridge</v>
      </c>
      <c r="F11188" s="19" t="str">
        <f>VLOOKUP($A11188,'Employers and sectors'!$A$1:$G$2802,6,FALSE)</f>
        <v>Redbridge</v>
      </c>
      <c r="G11188" s="19" t="str">
        <f>VLOOKUP($A11188,'Employers and sectors'!$A$1:$G$2802,7,FALSE)</f>
        <v>London</v>
      </c>
      <c r="H11188" s="20" t="s">
        <v>253</v>
      </c>
      <c r="I11188" s="42" t="s">
        <v>5666</v>
      </c>
    </row>
    <row r="11189" spans="1:9" ht="16" thickBot="1" x14ac:dyDescent="0.4">
      <c r="A11189" s="27" t="s">
        <v>4702</v>
      </c>
      <c r="B11189" s="60" t="str">
        <f t="shared" ref="B11189:G11189" si="2301">B11188</f>
        <v>Health and social care</v>
      </c>
      <c r="C11189" s="60" t="str">
        <f t="shared" si="2301"/>
        <v>Diagnostics</v>
      </c>
      <c r="D11189" s="60" t="str">
        <f t="shared" si="2301"/>
        <v>Active</v>
      </c>
      <c r="E11189" s="60" t="str">
        <f t="shared" si="2301"/>
        <v>Redbridge</v>
      </c>
      <c r="F11189" s="60" t="str">
        <f t="shared" si="2301"/>
        <v>Redbridge</v>
      </c>
      <c r="G11189" s="60" t="str">
        <f t="shared" si="2301"/>
        <v>London</v>
      </c>
      <c r="H11189" s="28"/>
      <c r="I11189" s="43">
        <v>40</v>
      </c>
    </row>
    <row r="11190" spans="1:9" x14ac:dyDescent="0.35">
      <c r="A11190" s="15" t="s">
        <v>179</v>
      </c>
      <c r="B11190" s="17" t="str">
        <f>VLOOKUP($A11190,'Employers and sectors'!$A$1:$G$2802,2,FALSE)</f>
        <v>Information and communication</v>
      </c>
      <c r="C11190" s="15">
        <f>VLOOKUP($A11190,'Employers and sectors'!$A$1:$G$2802,3,FALSE)</f>
        <v>0</v>
      </c>
      <c r="D11190" s="15" t="str">
        <f>VLOOKUP($A11190,'Employers and sectors'!$A$1:$G$2802,4,FALSE)</f>
        <v>Active</v>
      </c>
      <c r="E11190" s="17" t="str">
        <f>VLOOKUP($A11190,'Employers and sectors'!$A$1:$G$2802,5,FALSE)</f>
        <v>Weybridge</v>
      </c>
      <c r="F11190" s="15" t="str">
        <f>VLOOKUP($A11190,'Employers and sectors'!$A$1:$G$2802,6,FALSE)</f>
        <v>Elmbridge</v>
      </c>
      <c r="G11190" s="15" t="str">
        <f>VLOOKUP($A11190,'Employers and sectors'!$A$1:$G$2802,7,FALSE)</f>
        <v>South East</v>
      </c>
      <c r="H11190" s="16" t="s">
        <v>8</v>
      </c>
      <c r="I11190" s="44" t="s">
        <v>5666</v>
      </c>
    </row>
    <row r="11191" spans="1:9" x14ac:dyDescent="0.35">
      <c r="A11191" s="17" t="s">
        <v>179</v>
      </c>
      <c r="B11191" s="17" t="str">
        <f>VLOOKUP($A11191,'Employers and sectors'!$A$1:$G$2802,2,FALSE)</f>
        <v>Information and communication</v>
      </c>
      <c r="C11191" s="17">
        <f>VLOOKUP($A11191,'Employers and sectors'!$A$1:$G$2802,3,FALSE)</f>
        <v>0</v>
      </c>
      <c r="D11191" s="17" t="str">
        <f>VLOOKUP($A11191,'Employers and sectors'!$A$1:$G$2802,4,FALSE)</f>
        <v>Active</v>
      </c>
      <c r="E11191" s="17" t="str">
        <f>VLOOKUP($A11191,'Employers and sectors'!$A$1:$G$2802,5,FALSE)</f>
        <v>Weybridge</v>
      </c>
      <c r="F11191" s="17" t="str">
        <f>VLOOKUP($A11191,'Employers and sectors'!$A$1:$G$2802,6,FALSE)</f>
        <v>Elmbridge</v>
      </c>
      <c r="G11191" s="17" t="str">
        <f>VLOOKUP($A11191,'Employers and sectors'!$A$1:$G$2802,7,FALSE)</f>
        <v>South East</v>
      </c>
      <c r="H11191" s="18" t="s">
        <v>9</v>
      </c>
      <c r="I11191" s="41">
        <v>48</v>
      </c>
    </row>
    <row r="11192" spans="1:9" x14ac:dyDescent="0.35">
      <c r="A11192" s="17" t="s">
        <v>179</v>
      </c>
      <c r="B11192" s="17" t="str">
        <f>VLOOKUP($A11192,'Employers and sectors'!$A$1:$G$2802,2,FALSE)</f>
        <v>Information and communication</v>
      </c>
      <c r="C11192" s="17">
        <f>VLOOKUP($A11192,'Employers and sectors'!$A$1:$G$2802,3,FALSE)</f>
        <v>0</v>
      </c>
      <c r="D11192" s="17" t="str">
        <f>VLOOKUP($A11192,'Employers and sectors'!$A$1:$G$2802,4,FALSE)</f>
        <v>Active</v>
      </c>
      <c r="E11192" s="17" t="str">
        <f>VLOOKUP($A11192,'Employers and sectors'!$A$1:$G$2802,5,FALSE)</f>
        <v>Weybridge</v>
      </c>
      <c r="F11192" s="17" t="str">
        <f>VLOOKUP($A11192,'Employers and sectors'!$A$1:$G$2802,6,FALSE)</f>
        <v>Elmbridge</v>
      </c>
      <c r="G11192" s="17" t="str">
        <f>VLOOKUP($A11192,'Employers and sectors'!$A$1:$G$2802,7,FALSE)</f>
        <v>South East</v>
      </c>
      <c r="H11192" s="18" t="s">
        <v>252</v>
      </c>
      <c r="I11192" s="41" t="s">
        <v>5666</v>
      </c>
    </row>
    <row r="11193" spans="1:9" x14ac:dyDescent="0.35">
      <c r="A11193" s="17" t="s">
        <v>179</v>
      </c>
      <c r="B11193" s="17" t="str">
        <f>VLOOKUP($A11193,'Employers and sectors'!$A$1:$G$2802,2,FALSE)</f>
        <v>Information and communication</v>
      </c>
      <c r="C11193" s="17">
        <f>VLOOKUP($A11193,'Employers and sectors'!$A$1:$G$2802,3,FALSE)</f>
        <v>0</v>
      </c>
      <c r="D11193" s="17" t="str">
        <f>VLOOKUP($A11193,'Employers and sectors'!$A$1:$G$2802,4,FALSE)</f>
        <v>Active</v>
      </c>
      <c r="E11193" s="17" t="str">
        <f>VLOOKUP($A11193,'Employers and sectors'!$A$1:$G$2802,5,FALSE)</f>
        <v>Weybridge</v>
      </c>
      <c r="F11193" s="17" t="str">
        <f>VLOOKUP($A11193,'Employers and sectors'!$A$1:$G$2802,6,FALSE)</f>
        <v>Elmbridge</v>
      </c>
      <c r="G11193" s="17" t="str">
        <f>VLOOKUP($A11193,'Employers and sectors'!$A$1:$G$2802,7,FALSE)</f>
        <v>South East</v>
      </c>
      <c r="H11193" s="18" t="s">
        <v>271</v>
      </c>
      <c r="I11193" s="41" t="s">
        <v>5666</v>
      </c>
    </row>
    <row r="11194" spans="1:9" x14ac:dyDescent="0.35">
      <c r="A11194" s="17" t="s">
        <v>179</v>
      </c>
      <c r="B11194" s="17" t="str">
        <f>VLOOKUP($A11194,'Employers and sectors'!$A$1:$G$2802,2,FALSE)</f>
        <v>Information and communication</v>
      </c>
      <c r="C11194" s="17">
        <f>VLOOKUP($A11194,'Employers and sectors'!$A$1:$G$2802,3,FALSE)</f>
        <v>0</v>
      </c>
      <c r="D11194" s="17" t="str">
        <f>VLOOKUP($A11194,'Employers and sectors'!$A$1:$G$2802,4,FALSE)</f>
        <v>Active</v>
      </c>
      <c r="E11194" s="17" t="str">
        <f>VLOOKUP($A11194,'Employers and sectors'!$A$1:$G$2802,5,FALSE)</f>
        <v>Weybridge</v>
      </c>
      <c r="F11194" s="17" t="str">
        <f>VLOOKUP($A11194,'Employers and sectors'!$A$1:$G$2802,6,FALSE)</f>
        <v>Elmbridge</v>
      </c>
      <c r="G11194" s="17" t="str">
        <f>VLOOKUP($A11194,'Employers and sectors'!$A$1:$G$2802,7,FALSE)</f>
        <v>South East</v>
      </c>
      <c r="H11194" s="18" t="s">
        <v>246</v>
      </c>
      <c r="I11194" s="41">
        <v>6</v>
      </c>
    </row>
    <row r="11195" spans="1:9" x14ac:dyDescent="0.35">
      <c r="A11195" s="17" t="s">
        <v>179</v>
      </c>
      <c r="B11195" s="17" t="str">
        <f>VLOOKUP($A11195,'Employers and sectors'!$A$1:$G$2802,2,FALSE)</f>
        <v>Information and communication</v>
      </c>
      <c r="C11195" s="17">
        <f>VLOOKUP($A11195,'Employers and sectors'!$A$1:$G$2802,3,FALSE)</f>
        <v>0</v>
      </c>
      <c r="D11195" s="17" t="str">
        <f>VLOOKUP($A11195,'Employers and sectors'!$A$1:$G$2802,4,FALSE)</f>
        <v>Active</v>
      </c>
      <c r="E11195" s="17" t="str">
        <f>VLOOKUP($A11195,'Employers and sectors'!$A$1:$G$2802,5,FALSE)</f>
        <v>Weybridge</v>
      </c>
      <c r="F11195" s="17" t="str">
        <f>VLOOKUP($A11195,'Employers and sectors'!$A$1:$G$2802,6,FALSE)</f>
        <v>Elmbridge</v>
      </c>
      <c r="G11195" s="17" t="str">
        <f>VLOOKUP($A11195,'Employers and sectors'!$A$1:$G$2802,7,FALSE)</f>
        <v>South East</v>
      </c>
      <c r="H11195" s="18" t="s">
        <v>247</v>
      </c>
      <c r="I11195" s="41" t="s">
        <v>5666</v>
      </c>
    </row>
    <row r="11196" spans="1:9" x14ac:dyDescent="0.35">
      <c r="A11196" s="17" t="s">
        <v>179</v>
      </c>
      <c r="B11196" s="17" t="str">
        <f>VLOOKUP($A11196,'Employers and sectors'!$A$1:$G$2802,2,FALSE)</f>
        <v>Information and communication</v>
      </c>
      <c r="C11196" s="17">
        <f>VLOOKUP($A11196,'Employers and sectors'!$A$1:$G$2802,3,FALSE)</f>
        <v>0</v>
      </c>
      <c r="D11196" s="17" t="str">
        <f>VLOOKUP($A11196,'Employers and sectors'!$A$1:$G$2802,4,FALSE)</f>
        <v>Active</v>
      </c>
      <c r="E11196" s="17" t="str">
        <f>VLOOKUP($A11196,'Employers and sectors'!$A$1:$G$2802,5,FALSE)</f>
        <v>Weybridge</v>
      </c>
      <c r="F11196" s="17" t="str">
        <f>VLOOKUP($A11196,'Employers and sectors'!$A$1:$G$2802,6,FALSE)</f>
        <v>Elmbridge</v>
      </c>
      <c r="G11196" s="17" t="str">
        <f>VLOOKUP($A11196,'Employers and sectors'!$A$1:$G$2802,7,FALSE)</f>
        <v>South East</v>
      </c>
      <c r="H11196" s="18" t="s">
        <v>253</v>
      </c>
      <c r="I11196" s="41" t="s">
        <v>5666</v>
      </c>
    </row>
    <row r="11197" spans="1:9" x14ac:dyDescent="0.35">
      <c r="A11197" s="17" t="s">
        <v>179</v>
      </c>
      <c r="B11197" s="17" t="str">
        <f>VLOOKUP($A11197,'Employers and sectors'!$A$1:$G$2802,2,FALSE)</f>
        <v>Information and communication</v>
      </c>
      <c r="C11197" s="17">
        <f>VLOOKUP($A11197,'Employers and sectors'!$A$1:$G$2802,3,FALSE)</f>
        <v>0</v>
      </c>
      <c r="D11197" s="17" t="str">
        <f>VLOOKUP($A11197,'Employers and sectors'!$A$1:$G$2802,4,FALSE)</f>
        <v>Active</v>
      </c>
      <c r="E11197" s="17" t="str">
        <f>VLOOKUP($A11197,'Employers and sectors'!$A$1:$G$2802,5,FALSE)</f>
        <v>Weybridge</v>
      </c>
      <c r="F11197" s="17" t="str">
        <f>VLOOKUP($A11197,'Employers and sectors'!$A$1:$G$2802,6,FALSE)</f>
        <v>Elmbridge</v>
      </c>
      <c r="G11197" s="17" t="str">
        <f>VLOOKUP($A11197,'Employers and sectors'!$A$1:$G$2802,7,FALSE)</f>
        <v>South East</v>
      </c>
      <c r="H11197" s="18" t="s">
        <v>558</v>
      </c>
      <c r="I11197" s="41" t="s">
        <v>5666</v>
      </c>
    </row>
    <row r="11198" spans="1:9" ht="16" thickBot="1" x14ac:dyDescent="0.4">
      <c r="A11198" s="19" t="s">
        <v>179</v>
      </c>
      <c r="B11198" s="17" t="str">
        <f>VLOOKUP($A11198,'Employers and sectors'!$A$1:$G$2802,2,FALSE)</f>
        <v>Information and communication</v>
      </c>
      <c r="C11198" s="19">
        <f>VLOOKUP($A11198,'Employers and sectors'!$A$1:$G$2802,3,FALSE)</f>
        <v>0</v>
      </c>
      <c r="D11198" s="19" t="str">
        <f>VLOOKUP($A11198,'Employers and sectors'!$A$1:$G$2802,4,FALSE)</f>
        <v>Active</v>
      </c>
      <c r="E11198" s="17" t="str">
        <f>VLOOKUP($A11198,'Employers and sectors'!$A$1:$G$2802,5,FALSE)</f>
        <v>Weybridge</v>
      </c>
      <c r="F11198" s="19" t="str">
        <f>VLOOKUP($A11198,'Employers and sectors'!$A$1:$G$2802,6,FALSE)</f>
        <v>Elmbridge</v>
      </c>
      <c r="G11198" s="19" t="str">
        <f>VLOOKUP($A11198,'Employers and sectors'!$A$1:$G$2802,7,FALSE)</f>
        <v>South East</v>
      </c>
      <c r="H11198" s="20" t="s">
        <v>487</v>
      </c>
      <c r="I11198" s="42" t="s">
        <v>5666</v>
      </c>
    </row>
    <row r="11199" spans="1:9" ht="16" thickBot="1" x14ac:dyDescent="0.4">
      <c r="A11199" s="27" t="s">
        <v>180</v>
      </c>
      <c r="B11199" s="60" t="str">
        <f t="shared" ref="B11199:G11199" si="2302">B11198</f>
        <v>Information and communication</v>
      </c>
      <c r="C11199" s="60">
        <f t="shared" si="2302"/>
        <v>0</v>
      </c>
      <c r="D11199" s="60" t="str">
        <f t="shared" si="2302"/>
        <v>Active</v>
      </c>
      <c r="E11199" s="60" t="str">
        <f t="shared" si="2302"/>
        <v>Weybridge</v>
      </c>
      <c r="F11199" s="60" t="str">
        <f t="shared" si="2302"/>
        <v>Elmbridge</v>
      </c>
      <c r="G11199" s="60" t="str">
        <f t="shared" si="2302"/>
        <v>South East</v>
      </c>
      <c r="H11199" s="28"/>
      <c r="I11199" s="43">
        <v>71</v>
      </c>
    </row>
    <row r="11200" spans="1:9" x14ac:dyDescent="0.35">
      <c r="A11200" s="15" t="s">
        <v>181</v>
      </c>
      <c r="B11200" s="17" t="str">
        <f>VLOOKUP($A11200,'Employers and sectors'!$A$1:$G$2802,2,FALSE)</f>
        <v>Information and communication</v>
      </c>
      <c r="C11200" s="15">
        <f>VLOOKUP($A11200,'Employers and sectors'!$A$1:$G$2802,3,FALSE)</f>
        <v>0</v>
      </c>
      <c r="D11200" s="15" t="str">
        <f>VLOOKUP($A11200,'Employers and sectors'!$A$1:$G$2802,4,FALSE)</f>
        <v>Active</v>
      </c>
      <c r="E11200" s="17" t="str">
        <f>VLOOKUP($A11200,'Employers and sectors'!$A$1:$G$2802,5,FALSE)</f>
        <v>Stockton-on-Tees</v>
      </c>
      <c r="F11200" s="15" t="str">
        <f>VLOOKUP($A11200,'Employers and sectors'!$A$1:$G$2802,6,FALSE)</f>
        <v>Stockton-On-Tees</v>
      </c>
      <c r="G11200" s="15" t="str">
        <f>VLOOKUP($A11200,'Employers and sectors'!$A$1:$G$2802,7,FALSE)</f>
        <v>North East</v>
      </c>
      <c r="H11200" s="16" t="s">
        <v>9</v>
      </c>
      <c r="I11200" s="44">
        <v>74</v>
      </c>
    </row>
    <row r="11201" spans="1:9" x14ac:dyDescent="0.35">
      <c r="A11201" s="17" t="s">
        <v>181</v>
      </c>
      <c r="B11201" s="17" t="str">
        <f>VLOOKUP($A11201,'Employers and sectors'!$A$1:$G$2802,2,FALSE)</f>
        <v>Information and communication</v>
      </c>
      <c r="C11201" s="17">
        <f>VLOOKUP($A11201,'Employers and sectors'!$A$1:$G$2802,3,FALSE)</f>
        <v>0</v>
      </c>
      <c r="D11201" s="17" t="str">
        <f>VLOOKUP($A11201,'Employers and sectors'!$A$1:$G$2802,4,FALSE)</f>
        <v>Active</v>
      </c>
      <c r="E11201" s="17" t="str">
        <f>VLOOKUP($A11201,'Employers and sectors'!$A$1:$G$2802,5,FALSE)</f>
        <v>Stockton-on-Tees</v>
      </c>
      <c r="F11201" s="17" t="str">
        <f>VLOOKUP($A11201,'Employers and sectors'!$A$1:$G$2802,6,FALSE)</f>
        <v>Stockton-On-Tees</v>
      </c>
      <c r="G11201" s="17" t="str">
        <f>VLOOKUP($A11201,'Employers and sectors'!$A$1:$G$2802,7,FALSE)</f>
        <v>North East</v>
      </c>
      <c r="H11201" s="18" t="s">
        <v>271</v>
      </c>
      <c r="I11201" s="41" t="s">
        <v>5666</v>
      </c>
    </row>
    <row r="11202" spans="1:9" ht="16" thickBot="1" x14ac:dyDescent="0.4">
      <c r="A11202" s="19" t="s">
        <v>181</v>
      </c>
      <c r="B11202" s="17" t="str">
        <f>VLOOKUP($A11202,'Employers and sectors'!$A$1:$G$2802,2,FALSE)</f>
        <v>Information and communication</v>
      </c>
      <c r="C11202" s="19">
        <f>VLOOKUP($A11202,'Employers and sectors'!$A$1:$G$2802,3,FALSE)</f>
        <v>0</v>
      </c>
      <c r="D11202" s="19" t="str">
        <f>VLOOKUP($A11202,'Employers and sectors'!$A$1:$G$2802,4,FALSE)</f>
        <v>Active</v>
      </c>
      <c r="E11202" s="17" t="str">
        <f>VLOOKUP($A11202,'Employers and sectors'!$A$1:$G$2802,5,FALSE)</f>
        <v>Stockton-on-Tees</v>
      </c>
      <c r="F11202" s="19" t="str">
        <f>VLOOKUP($A11202,'Employers and sectors'!$A$1:$G$2802,6,FALSE)</f>
        <v>Stockton-On-Tees</v>
      </c>
      <c r="G11202" s="19" t="str">
        <f>VLOOKUP($A11202,'Employers and sectors'!$A$1:$G$2802,7,FALSE)</f>
        <v>North East</v>
      </c>
      <c r="H11202" s="20" t="s">
        <v>253</v>
      </c>
      <c r="I11202" s="42" t="s">
        <v>5666</v>
      </c>
    </row>
    <row r="11203" spans="1:9" ht="16" thickBot="1" x14ac:dyDescent="0.4">
      <c r="A11203" s="27" t="s">
        <v>182</v>
      </c>
      <c r="B11203" s="60" t="str">
        <f t="shared" ref="B11203:G11203" si="2303">B11202</f>
        <v>Information and communication</v>
      </c>
      <c r="C11203" s="60">
        <f t="shared" si="2303"/>
        <v>0</v>
      </c>
      <c r="D11203" s="60" t="str">
        <f t="shared" si="2303"/>
        <v>Active</v>
      </c>
      <c r="E11203" s="60" t="str">
        <f t="shared" si="2303"/>
        <v>Stockton-on-Tees</v>
      </c>
      <c r="F11203" s="60" t="str">
        <f t="shared" si="2303"/>
        <v>Stockton-On-Tees</v>
      </c>
      <c r="G11203" s="60" t="str">
        <f t="shared" si="2303"/>
        <v>North East</v>
      </c>
      <c r="H11203" s="28"/>
      <c r="I11203" s="43">
        <v>77</v>
      </c>
    </row>
    <row r="11204" spans="1:9" x14ac:dyDescent="0.35">
      <c r="A11204" s="15" t="s">
        <v>4703</v>
      </c>
      <c r="B11204" s="17" t="str">
        <f>VLOOKUP($A11204,'Employers and sectors'!$A$1:$G$2802,2,FALSE)</f>
        <v>Health and social care</v>
      </c>
      <c r="C11204" s="15" t="str">
        <f>VLOOKUP($A11204,'Employers and sectors'!$A$1:$G$2802,3,FALSE)</f>
        <v>Social care</v>
      </c>
      <c r="D11204" s="15" t="str">
        <f>VLOOKUP($A11204,'Employers and sectors'!$A$1:$G$2802,4,FALSE)</f>
        <v>Active</v>
      </c>
      <c r="E11204" s="17" t="str">
        <f>VLOOKUP($A11204,'Employers and sectors'!$A$1:$G$2802,5,FALSE)</f>
        <v>Sunbury-On-Thames, Surrey</v>
      </c>
      <c r="F11204" s="15" t="str">
        <f>VLOOKUP($A11204,'Employers and sectors'!$A$1:$G$2802,6,FALSE)</f>
        <v>Spelthorne</v>
      </c>
      <c r="G11204" s="15" t="str">
        <f>VLOOKUP($A11204,'Employers and sectors'!$A$1:$G$2802,7,FALSE)</f>
        <v>South East</v>
      </c>
      <c r="H11204" s="16" t="s">
        <v>246</v>
      </c>
      <c r="I11204" s="44">
        <v>23</v>
      </c>
    </row>
    <row r="11205" spans="1:9" x14ac:dyDescent="0.35">
      <c r="A11205" s="17" t="s">
        <v>4703</v>
      </c>
      <c r="B11205" s="17" t="str">
        <f>VLOOKUP($A11205,'Employers and sectors'!$A$1:$G$2802,2,FALSE)</f>
        <v>Health and social care</v>
      </c>
      <c r="C11205" s="17" t="str">
        <f>VLOOKUP($A11205,'Employers and sectors'!$A$1:$G$2802,3,FALSE)</f>
        <v>Social care</v>
      </c>
      <c r="D11205" s="17" t="str">
        <f>VLOOKUP($A11205,'Employers and sectors'!$A$1:$G$2802,4,FALSE)</f>
        <v>Active</v>
      </c>
      <c r="E11205" s="17" t="str">
        <f>VLOOKUP($A11205,'Employers and sectors'!$A$1:$G$2802,5,FALSE)</f>
        <v>Sunbury-On-Thames, Surrey</v>
      </c>
      <c r="F11205" s="17" t="str">
        <f>VLOOKUP($A11205,'Employers and sectors'!$A$1:$G$2802,6,FALSE)</f>
        <v>Spelthorne</v>
      </c>
      <c r="G11205" s="17" t="str">
        <f>VLOOKUP($A11205,'Employers and sectors'!$A$1:$G$2802,7,FALSE)</f>
        <v>South East</v>
      </c>
      <c r="H11205" s="18" t="s">
        <v>247</v>
      </c>
      <c r="I11205" s="41" t="s">
        <v>5666</v>
      </c>
    </row>
    <row r="11206" spans="1:9" ht="16" thickBot="1" x14ac:dyDescent="0.4">
      <c r="A11206" s="19" t="s">
        <v>4703</v>
      </c>
      <c r="B11206" s="17" t="str">
        <f>VLOOKUP($A11206,'Employers and sectors'!$A$1:$G$2802,2,FALSE)</f>
        <v>Health and social care</v>
      </c>
      <c r="C11206" s="19" t="str">
        <f>VLOOKUP($A11206,'Employers and sectors'!$A$1:$G$2802,3,FALSE)</f>
        <v>Social care</v>
      </c>
      <c r="D11206" s="19" t="str">
        <f>VLOOKUP($A11206,'Employers and sectors'!$A$1:$G$2802,4,FALSE)</f>
        <v>Active</v>
      </c>
      <c r="E11206" s="17" t="str">
        <f>VLOOKUP($A11206,'Employers and sectors'!$A$1:$G$2802,5,FALSE)</f>
        <v>Sunbury-On-Thames, Surrey</v>
      </c>
      <c r="F11206" s="19" t="str">
        <f>VLOOKUP($A11206,'Employers and sectors'!$A$1:$G$2802,6,FALSE)</f>
        <v>Spelthorne</v>
      </c>
      <c r="G11206" s="19" t="str">
        <f>VLOOKUP($A11206,'Employers and sectors'!$A$1:$G$2802,7,FALSE)</f>
        <v>South East</v>
      </c>
      <c r="H11206" s="20" t="s">
        <v>253</v>
      </c>
      <c r="I11206" s="42" t="s">
        <v>5666</v>
      </c>
    </row>
    <row r="11207" spans="1:9" ht="16" thickBot="1" x14ac:dyDescent="0.4">
      <c r="A11207" s="27" t="s">
        <v>4704</v>
      </c>
      <c r="B11207" s="60" t="str">
        <f t="shared" ref="B11207:G11207" si="2304">B11206</f>
        <v>Health and social care</v>
      </c>
      <c r="C11207" s="60" t="str">
        <f t="shared" si="2304"/>
        <v>Social care</v>
      </c>
      <c r="D11207" s="60" t="str">
        <f t="shared" si="2304"/>
        <v>Active</v>
      </c>
      <c r="E11207" s="60" t="str">
        <f t="shared" si="2304"/>
        <v>Sunbury-On-Thames, Surrey</v>
      </c>
      <c r="F11207" s="60" t="str">
        <f t="shared" si="2304"/>
        <v>Spelthorne</v>
      </c>
      <c r="G11207" s="60" t="str">
        <f t="shared" si="2304"/>
        <v>South East</v>
      </c>
      <c r="H11207" s="28"/>
      <c r="I11207" s="43">
        <v>25</v>
      </c>
    </row>
    <row r="11208" spans="1:9" ht="16" thickBot="1" x14ac:dyDescent="0.4">
      <c r="A11208" s="23" t="s">
        <v>4705</v>
      </c>
      <c r="B11208" s="17" t="str">
        <f>VLOOKUP($A11208,'Employers and sectors'!$A$1:$G$2802,2,FALSE)</f>
        <v>Health and social care</v>
      </c>
      <c r="C11208" s="23" t="str">
        <f>VLOOKUP($A11208,'Employers and sectors'!$A$1:$G$2802,3,FALSE)</f>
        <v>Social care</v>
      </c>
      <c r="D11208" s="23" t="str">
        <f>VLOOKUP($A11208,'Employers and sectors'!$A$1:$G$2802,4,FALSE)</f>
        <v>Revoked</v>
      </c>
      <c r="E11208" s="17" t="str">
        <f>VLOOKUP($A11208,'Employers and sectors'!$A$1:$G$2802,5,FALSE)</f>
        <v>Derby</v>
      </c>
      <c r="F11208" s="23" t="str">
        <f>VLOOKUP($A11208,'Employers and sectors'!$A$1:$G$2802,6,FALSE)</f>
        <v>Derby</v>
      </c>
      <c r="G11208" s="23" t="str">
        <f>VLOOKUP($A11208,'Employers and sectors'!$A$1:$G$2802,7,FALSE)</f>
        <v>East Midlands</v>
      </c>
      <c r="H11208" s="24" t="s">
        <v>246</v>
      </c>
      <c r="I11208" s="45">
        <v>28</v>
      </c>
    </row>
    <row r="11209" spans="1:9" ht="16" thickBot="1" x14ac:dyDescent="0.4">
      <c r="A11209" s="27" t="s">
        <v>4706</v>
      </c>
      <c r="B11209" s="60" t="str">
        <f t="shared" ref="B11209:G11209" si="2305">B11208</f>
        <v>Health and social care</v>
      </c>
      <c r="C11209" s="60" t="str">
        <f t="shared" si="2305"/>
        <v>Social care</v>
      </c>
      <c r="D11209" s="60" t="str">
        <f t="shared" si="2305"/>
        <v>Revoked</v>
      </c>
      <c r="E11209" s="60" t="str">
        <f t="shared" si="2305"/>
        <v>Derby</v>
      </c>
      <c r="F11209" s="60" t="str">
        <f t="shared" si="2305"/>
        <v>Derby</v>
      </c>
      <c r="G11209" s="60" t="str">
        <f t="shared" si="2305"/>
        <v>East Midlands</v>
      </c>
      <c r="H11209" s="28"/>
      <c r="I11209" s="43">
        <v>28</v>
      </c>
    </row>
    <row r="11210" spans="1:9" x14ac:dyDescent="0.35">
      <c r="A11210" s="15" t="s">
        <v>4707</v>
      </c>
      <c r="B11210" s="17" t="str">
        <f>VLOOKUP($A11210,'Employers and sectors'!$A$1:$G$2802,2,FALSE)</f>
        <v>Health and social care</v>
      </c>
      <c r="C11210" s="15" t="str">
        <f>VLOOKUP($A11210,'Employers and sectors'!$A$1:$G$2802,3,FALSE)</f>
        <v>NHS</v>
      </c>
      <c r="D11210" s="15" t="str">
        <f>VLOOKUP($A11210,'Employers and sectors'!$A$1:$G$2802,4,FALSE)</f>
        <v>Active</v>
      </c>
      <c r="E11210" s="17" t="str">
        <f>VLOOKUP($A11210,'Employers and sectors'!$A$1:$G$2802,5,FALSE)</f>
        <v>Bicester</v>
      </c>
      <c r="F11210" s="15" t="str">
        <f>VLOOKUP($A11210,'Employers and sectors'!$A$1:$G$2802,6,FALSE)</f>
        <v>Cherwell</v>
      </c>
      <c r="G11210" s="15" t="str">
        <f>VLOOKUP($A11210,'Employers and sectors'!$A$1:$G$2802,7,FALSE)</f>
        <v>South East</v>
      </c>
      <c r="H11210" s="16" t="s">
        <v>252</v>
      </c>
      <c r="I11210" s="44" t="s">
        <v>5666</v>
      </c>
    </row>
    <row r="11211" spans="1:9" x14ac:dyDescent="0.35">
      <c r="A11211" s="17" t="s">
        <v>4707</v>
      </c>
      <c r="B11211" s="17" t="str">
        <f>VLOOKUP($A11211,'Employers and sectors'!$A$1:$G$2802,2,FALSE)</f>
        <v>Health and social care</v>
      </c>
      <c r="C11211" s="17" t="str">
        <f>VLOOKUP($A11211,'Employers and sectors'!$A$1:$G$2802,3,FALSE)</f>
        <v>NHS</v>
      </c>
      <c r="D11211" s="17" t="str">
        <f>VLOOKUP($A11211,'Employers and sectors'!$A$1:$G$2802,4,FALSE)</f>
        <v>Active</v>
      </c>
      <c r="E11211" s="17" t="str">
        <f>VLOOKUP($A11211,'Employers and sectors'!$A$1:$G$2802,5,FALSE)</f>
        <v>Bicester</v>
      </c>
      <c r="F11211" s="17" t="str">
        <f>VLOOKUP($A11211,'Employers and sectors'!$A$1:$G$2802,6,FALSE)</f>
        <v>Cherwell</v>
      </c>
      <c r="G11211" s="17" t="str">
        <f>VLOOKUP($A11211,'Employers and sectors'!$A$1:$G$2802,7,FALSE)</f>
        <v>South East</v>
      </c>
      <c r="H11211" s="18" t="s">
        <v>271</v>
      </c>
      <c r="I11211" s="41" t="s">
        <v>5666</v>
      </c>
    </row>
    <row r="11212" spans="1:9" x14ac:dyDescent="0.35">
      <c r="A11212" s="17" t="s">
        <v>4707</v>
      </c>
      <c r="B11212" s="17" t="str">
        <f>VLOOKUP($A11212,'Employers and sectors'!$A$1:$G$2802,2,FALSE)</f>
        <v>Health and social care</v>
      </c>
      <c r="C11212" s="17" t="str">
        <f>VLOOKUP($A11212,'Employers and sectors'!$A$1:$G$2802,3,FALSE)</f>
        <v>NHS</v>
      </c>
      <c r="D11212" s="17" t="str">
        <f>VLOOKUP($A11212,'Employers and sectors'!$A$1:$G$2802,4,FALSE)</f>
        <v>Active</v>
      </c>
      <c r="E11212" s="17" t="str">
        <f>VLOOKUP($A11212,'Employers and sectors'!$A$1:$G$2802,5,FALSE)</f>
        <v>Bicester</v>
      </c>
      <c r="F11212" s="17" t="str">
        <f>VLOOKUP($A11212,'Employers and sectors'!$A$1:$G$2802,6,FALSE)</f>
        <v>Cherwell</v>
      </c>
      <c r="G11212" s="17" t="str">
        <f>VLOOKUP($A11212,'Employers and sectors'!$A$1:$G$2802,7,FALSE)</f>
        <v>South East</v>
      </c>
      <c r="H11212" s="18" t="s">
        <v>246</v>
      </c>
      <c r="I11212" s="41">
        <v>56</v>
      </c>
    </row>
    <row r="11213" spans="1:9" ht="16" thickBot="1" x14ac:dyDescent="0.4">
      <c r="A11213" s="19" t="s">
        <v>4707</v>
      </c>
      <c r="B11213" s="17" t="str">
        <f>VLOOKUP($A11213,'Employers and sectors'!$A$1:$G$2802,2,FALSE)</f>
        <v>Health and social care</v>
      </c>
      <c r="C11213" s="19" t="str">
        <f>VLOOKUP($A11213,'Employers and sectors'!$A$1:$G$2802,3,FALSE)</f>
        <v>NHS</v>
      </c>
      <c r="D11213" s="19" t="str">
        <f>VLOOKUP($A11213,'Employers and sectors'!$A$1:$G$2802,4,FALSE)</f>
        <v>Active</v>
      </c>
      <c r="E11213" s="17" t="str">
        <f>VLOOKUP($A11213,'Employers and sectors'!$A$1:$G$2802,5,FALSE)</f>
        <v>Bicester</v>
      </c>
      <c r="F11213" s="19" t="str">
        <f>VLOOKUP($A11213,'Employers and sectors'!$A$1:$G$2802,6,FALSE)</f>
        <v>Cherwell</v>
      </c>
      <c r="G11213" s="19" t="str">
        <f>VLOOKUP($A11213,'Employers and sectors'!$A$1:$G$2802,7,FALSE)</f>
        <v>South East</v>
      </c>
      <c r="H11213" s="20" t="s">
        <v>253</v>
      </c>
      <c r="I11213" s="42" t="s">
        <v>5666</v>
      </c>
    </row>
    <row r="11214" spans="1:9" ht="16" thickBot="1" x14ac:dyDescent="0.4">
      <c r="A11214" s="27" t="s">
        <v>4708</v>
      </c>
      <c r="B11214" s="60" t="str">
        <f t="shared" ref="B11214:G11214" si="2306">B11213</f>
        <v>Health and social care</v>
      </c>
      <c r="C11214" s="60" t="str">
        <f t="shared" si="2306"/>
        <v>NHS</v>
      </c>
      <c r="D11214" s="60" t="str">
        <f t="shared" si="2306"/>
        <v>Active</v>
      </c>
      <c r="E11214" s="60" t="str">
        <f t="shared" si="2306"/>
        <v>Bicester</v>
      </c>
      <c r="F11214" s="60" t="str">
        <f t="shared" si="2306"/>
        <v>Cherwell</v>
      </c>
      <c r="G11214" s="60" t="str">
        <f t="shared" si="2306"/>
        <v>South East</v>
      </c>
      <c r="H11214" s="28"/>
      <c r="I11214" s="43">
        <v>62</v>
      </c>
    </row>
    <row r="11215" spans="1:9" x14ac:dyDescent="0.35">
      <c r="A11215" s="15" t="s">
        <v>4709</v>
      </c>
      <c r="B11215" s="17" t="str">
        <f>VLOOKUP($A11215,'Employers and sectors'!$A$1:$G$2802,2,FALSE)</f>
        <v>Health and social care</v>
      </c>
      <c r="C11215" s="15" t="str">
        <f>VLOOKUP($A11215,'Employers and sectors'!$A$1:$G$2802,3,FALSE)</f>
        <v>Dentists</v>
      </c>
      <c r="D11215" s="15" t="str">
        <f>VLOOKUP($A11215,'Employers and sectors'!$A$1:$G$2802,4,FALSE)</f>
        <v>Active</v>
      </c>
      <c r="E11215" s="17" t="str">
        <f>VLOOKUP($A11215,'Employers and sectors'!$A$1:$G$2802,5,FALSE)</f>
        <v>Felbridge, East Grinstead</v>
      </c>
      <c r="F11215" s="15" t="str">
        <f>VLOOKUP($A11215,'Employers and sectors'!$A$1:$G$2802,6,FALSE)</f>
        <v>Mid Sussex</v>
      </c>
      <c r="G11215" s="15" t="str">
        <f>VLOOKUP($A11215,'Employers and sectors'!$A$1:$G$2802,7,FALSE)</f>
        <v>South East</v>
      </c>
      <c r="H11215" s="16" t="s">
        <v>252</v>
      </c>
      <c r="I11215" s="44">
        <v>12</v>
      </c>
    </row>
    <row r="11216" spans="1:9" x14ac:dyDescent="0.35">
      <c r="A11216" s="17" t="s">
        <v>4709</v>
      </c>
      <c r="B11216" s="17" t="str">
        <f>VLOOKUP($A11216,'Employers and sectors'!$A$1:$G$2802,2,FALSE)</f>
        <v>Health and social care</v>
      </c>
      <c r="C11216" s="17" t="str">
        <f>VLOOKUP($A11216,'Employers and sectors'!$A$1:$G$2802,3,FALSE)</f>
        <v>Dentists</v>
      </c>
      <c r="D11216" s="17" t="str">
        <f>VLOOKUP($A11216,'Employers and sectors'!$A$1:$G$2802,4,FALSE)</f>
        <v>Active</v>
      </c>
      <c r="E11216" s="17" t="str">
        <f>VLOOKUP($A11216,'Employers and sectors'!$A$1:$G$2802,5,FALSE)</f>
        <v>Felbridge, East Grinstead</v>
      </c>
      <c r="F11216" s="17" t="str">
        <f>VLOOKUP($A11216,'Employers and sectors'!$A$1:$G$2802,6,FALSE)</f>
        <v>Mid Sussex</v>
      </c>
      <c r="G11216" s="17" t="str">
        <f>VLOOKUP($A11216,'Employers and sectors'!$A$1:$G$2802,7,FALSE)</f>
        <v>South East</v>
      </c>
      <c r="H11216" s="18" t="s">
        <v>271</v>
      </c>
      <c r="I11216" s="41" t="s">
        <v>5666</v>
      </c>
    </row>
    <row r="11217" spans="1:9" x14ac:dyDescent="0.35">
      <c r="A11217" s="17" t="s">
        <v>4709</v>
      </c>
      <c r="B11217" s="17" t="str">
        <f>VLOOKUP($A11217,'Employers and sectors'!$A$1:$G$2802,2,FALSE)</f>
        <v>Health and social care</v>
      </c>
      <c r="C11217" s="17" t="str">
        <f>VLOOKUP($A11217,'Employers and sectors'!$A$1:$G$2802,3,FALSE)</f>
        <v>Dentists</v>
      </c>
      <c r="D11217" s="17" t="str">
        <f>VLOOKUP($A11217,'Employers and sectors'!$A$1:$G$2802,4,FALSE)</f>
        <v>Active</v>
      </c>
      <c r="E11217" s="17" t="str">
        <f>VLOOKUP($A11217,'Employers and sectors'!$A$1:$G$2802,5,FALSE)</f>
        <v>Felbridge, East Grinstead</v>
      </c>
      <c r="F11217" s="17" t="str">
        <f>VLOOKUP($A11217,'Employers and sectors'!$A$1:$G$2802,6,FALSE)</f>
        <v>Mid Sussex</v>
      </c>
      <c r="G11217" s="17" t="str">
        <f>VLOOKUP($A11217,'Employers and sectors'!$A$1:$G$2802,7,FALSE)</f>
        <v>South East</v>
      </c>
      <c r="H11217" s="18" t="s">
        <v>246</v>
      </c>
      <c r="I11217" s="41">
        <v>17</v>
      </c>
    </row>
    <row r="11218" spans="1:9" x14ac:dyDescent="0.35">
      <c r="A11218" s="17" t="s">
        <v>4709</v>
      </c>
      <c r="B11218" s="17" t="str">
        <f>VLOOKUP($A11218,'Employers and sectors'!$A$1:$G$2802,2,FALSE)</f>
        <v>Health and social care</v>
      </c>
      <c r="C11218" s="17" t="str">
        <f>VLOOKUP($A11218,'Employers and sectors'!$A$1:$G$2802,3,FALSE)</f>
        <v>Dentists</v>
      </c>
      <c r="D11218" s="17" t="str">
        <f>VLOOKUP($A11218,'Employers and sectors'!$A$1:$G$2802,4,FALSE)</f>
        <v>Active</v>
      </c>
      <c r="E11218" s="17" t="str">
        <f>VLOOKUP($A11218,'Employers and sectors'!$A$1:$G$2802,5,FALSE)</f>
        <v>Felbridge, East Grinstead</v>
      </c>
      <c r="F11218" s="17" t="str">
        <f>VLOOKUP($A11218,'Employers and sectors'!$A$1:$G$2802,6,FALSE)</f>
        <v>Mid Sussex</v>
      </c>
      <c r="G11218" s="17" t="str">
        <f>VLOOKUP($A11218,'Employers and sectors'!$A$1:$G$2802,7,FALSE)</f>
        <v>South East</v>
      </c>
      <c r="H11218" s="18" t="s">
        <v>247</v>
      </c>
      <c r="I11218" s="41">
        <v>22</v>
      </c>
    </row>
    <row r="11219" spans="1:9" ht="16" thickBot="1" x14ac:dyDescent="0.4">
      <c r="A11219" s="19" t="s">
        <v>4709</v>
      </c>
      <c r="B11219" s="17" t="str">
        <f>VLOOKUP($A11219,'Employers and sectors'!$A$1:$G$2802,2,FALSE)</f>
        <v>Health and social care</v>
      </c>
      <c r="C11219" s="19" t="str">
        <f>VLOOKUP($A11219,'Employers and sectors'!$A$1:$G$2802,3,FALSE)</f>
        <v>Dentists</v>
      </c>
      <c r="D11219" s="19" t="str">
        <f>VLOOKUP($A11219,'Employers and sectors'!$A$1:$G$2802,4,FALSE)</f>
        <v>Active</v>
      </c>
      <c r="E11219" s="17" t="str">
        <f>VLOOKUP($A11219,'Employers and sectors'!$A$1:$G$2802,5,FALSE)</f>
        <v>Felbridge, East Grinstead</v>
      </c>
      <c r="F11219" s="19" t="str">
        <f>VLOOKUP($A11219,'Employers and sectors'!$A$1:$G$2802,6,FALSE)</f>
        <v>Mid Sussex</v>
      </c>
      <c r="G11219" s="19" t="str">
        <f>VLOOKUP($A11219,'Employers and sectors'!$A$1:$G$2802,7,FALSE)</f>
        <v>South East</v>
      </c>
      <c r="H11219" s="20" t="s">
        <v>253</v>
      </c>
      <c r="I11219" s="42">
        <v>10</v>
      </c>
    </row>
    <row r="11220" spans="1:9" ht="16" thickBot="1" x14ac:dyDescent="0.4">
      <c r="A11220" s="27" t="s">
        <v>4710</v>
      </c>
      <c r="B11220" s="60" t="str">
        <f t="shared" ref="B11220:G11220" si="2307">B11219</f>
        <v>Health and social care</v>
      </c>
      <c r="C11220" s="60" t="str">
        <f t="shared" si="2307"/>
        <v>Dentists</v>
      </c>
      <c r="D11220" s="60" t="str">
        <f t="shared" si="2307"/>
        <v>Active</v>
      </c>
      <c r="E11220" s="60" t="str">
        <f t="shared" si="2307"/>
        <v>Felbridge, East Grinstead</v>
      </c>
      <c r="F11220" s="60" t="str">
        <f t="shared" si="2307"/>
        <v>Mid Sussex</v>
      </c>
      <c r="G11220" s="60" t="str">
        <f t="shared" si="2307"/>
        <v>South East</v>
      </c>
      <c r="H11220" s="28"/>
      <c r="I11220" s="43">
        <v>62</v>
      </c>
    </row>
    <row r="11221" spans="1:9" x14ac:dyDescent="0.35">
      <c r="A11221" s="15" t="s">
        <v>4711</v>
      </c>
      <c r="B11221" s="17" t="str">
        <f>VLOOKUP($A11221,'Employers and sectors'!$A$1:$G$2802,2,FALSE)</f>
        <v>Health and social care</v>
      </c>
      <c r="C11221" s="15" t="str">
        <f>VLOOKUP($A11221,'Employers and sectors'!$A$1:$G$2802,3,FALSE)</f>
        <v>Social care</v>
      </c>
      <c r="D11221" s="15" t="str">
        <f>VLOOKUP($A11221,'Employers and sectors'!$A$1:$G$2802,4,FALSE)</f>
        <v>Active</v>
      </c>
      <c r="E11221" s="17" t="str">
        <f>VLOOKUP($A11221,'Employers and sectors'!$A$1:$G$2802,5,FALSE)</f>
        <v>Worthing</v>
      </c>
      <c r="F11221" s="15" t="str">
        <f>VLOOKUP($A11221,'Employers and sectors'!$A$1:$G$2802,6,FALSE)</f>
        <v>Worthing</v>
      </c>
      <c r="G11221" s="15" t="str">
        <f>VLOOKUP($A11221,'Employers and sectors'!$A$1:$G$2802,7,FALSE)</f>
        <v>South East</v>
      </c>
      <c r="H11221" s="16" t="s">
        <v>252</v>
      </c>
      <c r="I11221" s="44">
        <v>6</v>
      </c>
    </row>
    <row r="11222" spans="1:9" x14ac:dyDescent="0.35">
      <c r="A11222" s="17" t="s">
        <v>4711</v>
      </c>
      <c r="B11222" s="17" t="str">
        <f>VLOOKUP($A11222,'Employers and sectors'!$A$1:$G$2802,2,FALSE)</f>
        <v>Health and social care</v>
      </c>
      <c r="C11222" s="17" t="str">
        <f>VLOOKUP($A11222,'Employers and sectors'!$A$1:$G$2802,3,FALSE)</f>
        <v>Social care</v>
      </c>
      <c r="D11222" s="17" t="str">
        <f>VLOOKUP($A11222,'Employers and sectors'!$A$1:$G$2802,4,FALSE)</f>
        <v>Active</v>
      </c>
      <c r="E11222" s="17" t="str">
        <f>VLOOKUP($A11222,'Employers and sectors'!$A$1:$G$2802,5,FALSE)</f>
        <v>Worthing</v>
      </c>
      <c r="F11222" s="17" t="str">
        <f>VLOOKUP($A11222,'Employers and sectors'!$A$1:$G$2802,6,FALSE)</f>
        <v>Worthing</v>
      </c>
      <c r="G11222" s="17" t="str">
        <f>VLOOKUP($A11222,'Employers and sectors'!$A$1:$G$2802,7,FALSE)</f>
        <v>South East</v>
      </c>
      <c r="H11222" s="18" t="s">
        <v>271</v>
      </c>
      <c r="I11222" s="41" t="s">
        <v>5666</v>
      </c>
    </row>
    <row r="11223" spans="1:9" x14ac:dyDescent="0.35">
      <c r="A11223" s="17" t="s">
        <v>4711</v>
      </c>
      <c r="B11223" s="17" t="str">
        <f>VLOOKUP($A11223,'Employers and sectors'!$A$1:$G$2802,2,FALSE)</f>
        <v>Health and social care</v>
      </c>
      <c r="C11223" s="17" t="str">
        <f>VLOOKUP($A11223,'Employers and sectors'!$A$1:$G$2802,3,FALSE)</f>
        <v>Social care</v>
      </c>
      <c r="D11223" s="17" t="str">
        <f>VLOOKUP($A11223,'Employers and sectors'!$A$1:$G$2802,4,FALSE)</f>
        <v>Active</v>
      </c>
      <c r="E11223" s="17" t="str">
        <f>VLOOKUP($A11223,'Employers and sectors'!$A$1:$G$2802,5,FALSE)</f>
        <v>Worthing</v>
      </c>
      <c r="F11223" s="17" t="str">
        <f>VLOOKUP($A11223,'Employers and sectors'!$A$1:$G$2802,6,FALSE)</f>
        <v>Worthing</v>
      </c>
      <c r="G11223" s="17" t="str">
        <f>VLOOKUP($A11223,'Employers and sectors'!$A$1:$G$2802,7,FALSE)</f>
        <v>South East</v>
      </c>
      <c r="H11223" s="18" t="s">
        <v>246</v>
      </c>
      <c r="I11223" s="41">
        <v>6</v>
      </c>
    </row>
    <row r="11224" spans="1:9" ht="16" thickBot="1" x14ac:dyDescent="0.4">
      <c r="A11224" s="19" t="s">
        <v>4711</v>
      </c>
      <c r="B11224" s="17" t="str">
        <f>VLOOKUP($A11224,'Employers and sectors'!$A$1:$G$2802,2,FALSE)</f>
        <v>Health and social care</v>
      </c>
      <c r="C11224" s="19" t="str">
        <f>VLOOKUP($A11224,'Employers and sectors'!$A$1:$G$2802,3,FALSE)</f>
        <v>Social care</v>
      </c>
      <c r="D11224" s="19" t="str">
        <f>VLOOKUP($A11224,'Employers and sectors'!$A$1:$G$2802,4,FALSE)</f>
        <v>Active</v>
      </c>
      <c r="E11224" s="17" t="str">
        <f>VLOOKUP($A11224,'Employers and sectors'!$A$1:$G$2802,5,FALSE)</f>
        <v>Worthing</v>
      </c>
      <c r="F11224" s="19" t="str">
        <f>VLOOKUP($A11224,'Employers and sectors'!$A$1:$G$2802,6,FALSE)</f>
        <v>Worthing</v>
      </c>
      <c r="G11224" s="19" t="str">
        <f>VLOOKUP($A11224,'Employers and sectors'!$A$1:$G$2802,7,FALSE)</f>
        <v>South East</v>
      </c>
      <c r="H11224" s="20" t="s">
        <v>253</v>
      </c>
      <c r="I11224" s="42">
        <v>14</v>
      </c>
    </row>
    <row r="11225" spans="1:9" ht="16" thickBot="1" x14ac:dyDescent="0.4">
      <c r="A11225" s="27" t="s">
        <v>4712</v>
      </c>
      <c r="B11225" s="60" t="str">
        <f t="shared" ref="B11225:G11225" si="2308">B11224</f>
        <v>Health and social care</v>
      </c>
      <c r="C11225" s="60" t="str">
        <f t="shared" si="2308"/>
        <v>Social care</v>
      </c>
      <c r="D11225" s="60" t="str">
        <f t="shared" si="2308"/>
        <v>Active</v>
      </c>
      <c r="E11225" s="60" t="str">
        <f t="shared" si="2308"/>
        <v>Worthing</v>
      </c>
      <c r="F11225" s="60" t="str">
        <f t="shared" si="2308"/>
        <v>Worthing</v>
      </c>
      <c r="G11225" s="60" t="str">
        <f t="shared" si="2308"/>
        <v>South East</v>
      </c>
      <c r="H11225" s="28"/>
      <c r="I11225" s="43">
        <v>30</v>
      </c>
    </row>
    <row r="11226" spans="1:9" x14ac:dyDescent="0.35">
      <c r="A11226" s="15" t="s">
        <v>4713</v>
      </c>
      <c r="B11226" s="17" t="str">
        <f>VLOOKUP($A11226,'Employers and sectors'!$A$1:$G$2802,2,FALSE)</f>
        <v>Health and social care</v>
      </c>
      <c r="C11226" s="15" t="str">
        <f>VLOOKUP($A11226,'Employers and sectors'!$A$1:$G$2802,3,FALSE)</f>
        <v>NHS</v>
      </c>
      <c r="D11226" s="15" t="str">
        <f>VLOOKUP($A11226,'Employers and sectors'!$A$1:$G$2802,4,FALSE)</f>
        <v>Active</v>
      </c>
      <c r="E11226" s="17" t="str">
        <f>VLOOKUP($A11226,'Employers and sectors'!$A$1:$G$2802,5,FALSE)</f>
        <v>Crawley</v>
      </c>
      <c r="F11226" s="15" t="str">
        <f>VLOOKUP($A11226,'Employers and sectors'!$A$1:$G$2802,6,FALSE)</f>
        <v>Crawley</v>
      </c>
      <c r="G11226" s="15" t="str">
        <f>VLOOKUP($A11226,'Employers and sectors'!$A$1:$G$2802,7,FALSE)</f>
        <v>South East</v>
      </c>
      <c r="H11226" s="16" t="s">
        <v>252</v>
      </c>
      <c r="I11226" s="44" t="s">
        <v>5666</v>
      </c>
    </row>
    <row r="11227" spans="1:9" x14ac:dyDescent="0.35">
      <c r="A11227" s="17" t="s">
        <v>4713</v>
      </c>
      <c r="B11227" s="17" t="str">
        <f>VLOOKUP($A11227,'Employers and sectors'!$A$1:$G$2802,2,FALSE)</f>
        <v>Health and social care</v>
      </c>
      <c r="C11227" s="17" t="str">
        <f>VLOOKUP($A11227,'Employers and sectors'!$A$1:$G$2802,3,FALSE)</f>
        <v>NHS</v>
      </c>
      <c r="D11227" s="17" t="str">
        <f>VLOOKUP($A11227,'Employers and sectors'!$A$1:$G$2802,4,FALSE)</f>
        <v>Active</v>
      </c>
      <c r="E11227" s="17" t="str">
        <f>VLOOKUP($A11227,'Employers and sectors'!$A$1:$G$2802,5,FALSE)</f>
        <v>Crawley</v>
      </c>
      <c r="F11227" s="17" t="str">
        <f>VLOOKUP($A11227,'Employers and sectors'!$A$1:$G$2802,6,FALSE)</f>
        <v>Crawley</v>
      </c>
      <c r="G11227" s="17" t="str">
        <f>VLOOKUP($A11227,'Employers and sectors'!$A$1:$G$2802,7,FALSE)</f>
        <v>South East</v>
      </c>
      <c r="H11227" s="18" t="s">
        <v>271</v>
      </c>
      <c r="I11227" s="41" t="s">
        <v>5666</v>
      </c>
    </row>
    <row r="11228" spans="1:9" x14ac:dyDescent="0.35">
      <c r="A11228" s="17" t="s">
        <v>4713</v>
      </c>
      <c r="B11228" s="17" t="str">
        <f>VLOOKUP($A11228,'Employers and sectors'!$A$1:$G$2802,2,FALSE)</f>
        <v>Health and social care</v>
      </c>
      <c r="C11228" s="17" t="str">
        <f>VLOOKUP($A11228,'Employers and sectors'!$A$1:$G$2802,3,FALSE)</f>
        <v>NHS</v>
      </c>
      <c r="D11228" s="17" t="str">
        <f>VLOOKUP($A11228,'Employers and sectors'!$A$1:$G$2802,4,FALSE)</f>
        <v>Active</v>
      </c>
      <c r="E11228" s="17" t="str">
        <f>VLOOKUP($A11228,'Employers and sectors'!$A$1:$G$2802,5,FALSE)</f>
        <v>Crawley</v>
      </c>
      <c r="F11228" s="17" t="str">
        <f>VLOOKUP($A11228,'Employers and sectors'!$A$1:$G$2802,6,FALSE)</f>
        <v>Crawley</v>
      </c>
      <c r="G11228" s="17" t="str">
        <f>VLOOKUP($A11228,'Employers and sectors'!$A$1:$G$2802,7,FALSE)</f>
        <v>South East</v>
      </c>
      <c r="H11228" s="18" t="s">
        <v>246</v>
      </c>
      <c r="I11228" s="41">
        <v>88</v>
      </c>
    </row>
    <row r="11229" spans="1:9" x14ac:dyDescent="0.35">
      <c r="A11229" s="17" t="s">
        <v>4713</v>
      </c>
      <c r="B11229" s="17" t="str">
        <f>VLOOKUP($A11229,'Employers and sectors'!$A$1:$G$2802,2,FALSE)</f>
        <v>Health and social care</v>
      </c>
      <c r="C11229" s="17" t="str">
        <f>VLOOKUP($A11229,'Employers and sectors'!$A$1:$G$2802,3,FALSE)</f>
        <v>NHS</v>
      </c>
      <c r="D11229" s="17" t="str">
        <f>VLOOKUP($A11229,'Employers and sectors'!$A$1:$G$2802,4,FALSE)</f>
        <v>Active</v>
      </c>
      <c r="E11229" s="17" t="str">
        <f>VLOOKUP($A11229,'Employers and sectors'!$A$1:$G$2802,5,FALSE)</f>
        <v>Crawley</v>
      </c>
      <c r="F11229" s="17" t="str">
        <f>VLOOKUP($A11229,'Employers and sectors'!$A$1:$G$2802,6,FALSE)</f>
        <v>Crawley</v>
      </c>
      <c r="G11229" s="17" t="str">
        <f>VLOOKUP($A11229,'Employers and sectors'!$A$1:$G$2802,7,FALSE)</f>
        <v>South East</v>
      </c>
      <c r="H11229" s="18" t="s">
        <v>247</v>
      </c>
      <c r="I11229" s="41" t="s">
        <v>5666</v>
      </c>
    </row>
    <row r="11230" spans="1:9" ht="16" thickBot="1" x14ac:dyDescent="0.4">
      <c r="A11230" s="19" t="s">
        <v>4713</v>
      </c>
      <c r="B11230" s="17" t="str">
        <f>VLOOKUP($A11230,'Employers and sectors'!$A$1:$G$2802,2,FALSE)</f>
        <v>Health and social care</v>
      </c>
      <c r="C11230" s="19" t="str">
        <f>VLOOKUP($A11230,'Employers and sectors'!$A$1:$G$2802,3,FALSE)</f>
        <v>NHS</v>
      </c>
      <c r="D11230" s="19" t="str">
        <f>VLOOKUP($A11230,'Employers and sectors'!$A$1:$G$2802,4,FALSE)</f>
        <v>Active</v>
      </c>
      <c r="E11230" s="17" t="str">
        <f>VLOOKUP($A11230,'Employers and sectors'!$A$1:$G$2802,5,FALSE)</f>
        <v>Crawley</v>
      </c>
      <c r="F11230" s="19" t="str">
        <f>VLOOKUP($A11230,'Employers and sectors'!$A$1:$G$2802,6,FALSE)</f>
        <v>Crawley</v>
      </c>
      <c r="G11230" s="19" t="str">
        <f>VLOOKUP($A11230,'Employers and sectors'!$A$1:$G$2802,7,FALSE)</f>
        <v>South East</v>
      </c>
      <c r="H11230" s="20" t="s">
        <v>253</v>
      </c>
      <c r="I11230" s="42" t="s">
        <v>5666</v>
      </c>
    </row>
    <row r="11231" spans="1:9" ht="16" thickBot="1" x14ac:dyDescent="0.4">
      <c r="A11231" s="27" t="s">
        <v>4714</v>
      </c>
      <c r="B11231" s="60" t="str">
        <f t="shared" ref="B11231:G11231" si="2309">B11230</f>
        <v>Health and social care</v>
      </c>
      <c r="C11231" s="60" t="str">
        <f t="shared" si="2309"/>
        <v>NHS</v>
      </c>
      <c r="D11231" s="60" t="str">
        <f t="shared" si="2309"/>
        <v>Active</v>
      </c>
      <c r="E11231" s="60" t="str">
        <f t="shared" si="2309"/>
        <v>Crawley</v>
      </c>
      <c r="F11231" s="60" t="str">
        <f t="shared" si="2309"/>
        <v>Crawley</v>
      </c>
      <c r="G11231" s="60" t="str">
        <f t="shared" si="2309"/>
        <v>South East</v>
      </c>
      <c r="H11231" s="28"/>
      <c r="I11231" s="43">
        <v>96</v>
      </c>
    </row>
    <row r="11232" spans="1:9" x14ac:dyDescent="0.35">
      <c r="A11232" s="15" t="s">
        <v>4715</v>
      </c>
      <c r="B11232" s="17" t="str">
        <f>VLOOKUP($A11232,'Employers and sectors'!$A$1:$G$2802,2,FALSE)</f>
        <v>Health and social care</v>
      </c>
      <c r="C11232" s="15" t="str">
        <f>VLOOKUP($A11232,'Employers and sectors'!$A$1:$G$2802,3,FALSE)</f>
        <v>NHS</v>
      </c>
      <c r="D11232" s="15" t="str">
        <f>VLOOKUP($A11232,'Employers and sectors'!$A$1:$G$2802,4,FALSE)</f>
        <v>Active</v>
      </c>
      <c r="E11232" s="17" t="str">
        <f>VLOOKUP($A11232,'Employers and sectors'!$A$1:$G$2802,5,FALSE)</f>
        <v>Lisburn</v>
      </c>
      <c r="F11232" s="15" t="str">
        <f>VLOOKUP($A11232,'Employers and sectors'!$A$1:$G$2802,6,FALSE)</f>
        <v>Lisburn and Castlereagh</v>
      </c>
      <c r="G11232" s="15" t="str">
        <f>VLOOKUP($A11232,'Employers and sectors'!$A$1:$G$2802,7,FALSE)</f>
        <v>Northern Ireland</v>
      </c>
      <c r="H11232" s="16" t="s">
        <v>252</v>
      </c>
      <c r="I11232" s="44">
        <v>8</v>
      </c>
    </row>
    <row r="11233" spans="1:9" x14ac:dyDescent="0.35">
      <c r="A11233" s="17" t="s">
        <v>4715</v>
      </c>
      <c r="B11233" s="17" t="str">
        <f>VLOOKUP($A11233,'Employers and sectors'!$A$1:$G$2802,2,FALSE)</f>
        <v>Health and social care</v>
      </c>
      <c r="C11233" s="17" t="str">
        <f>VLOOKUP($A11233,'Employers and sectors'!$A$1:$G$2802,3,FALSE)</f>
        <v>NHS</v>
      </c>
      <c r="D11233" s="17" t="str">
        <f>VLOOKUP($A11233,'Employers and sectors'!$A$1:$G$2802,4,FALSE)</f>
        <v>Active</v>
      </c>
      <c r="E11233" s="17" t="str">
        <f>VLOOKUP($A11233,'Employers and sectors'!$A$1:$G$2802,5,FALSE)</f>
        <v>Lisburn</v>
      </c>
      <c r="F11233" s="17" t="str">
        <f>VLOOKUP($A11233,'Employers and sectors'!$A$1:$G$2802,6,FALSE)</f>
        <v>Lisburn and Castlereagh</v>
      </c>
      <c r="G11233" s="17" t="str">
        <f>VLOOKUP($A11233,'Employers and sectors'!$A$1:$G$2802,7,FALSE)</f>
        <v>Northern Ireland</v>
      </c>
      <c r="H11233" s="18" t="s">
        <v>271</v>
      </c>
      <c r="I11233" s="41">
        <v>104</v>
      </c>
    </row>
    <row r="11234" spans="1:9" x14ac:dyDescent="0.35">
      <c r="A11234" s="17" t="s">
        <v>4715</v>
      </c>
      <c r="B11234" s="17" t="str">
        <f>VLOOKUP($A11234,'Employers and sectors'!$A$1:$G$2802,2,FALSE)</f>
        <v>Health and social care</v>
      </c>
      <c r="C11234" s="17" t="str">
        <f>VLOOKUP($A11234,'Employers and sectors'!$A$1:$G$2802,3,FALSE)</f>
        <v>NHS</v>
      </c>
      <c r="D11234" s="17" t="str">
        <f>VLOOKUP($A11234,'Employers and sectors'!$A$1:$G$2802,4,FALSE)</f>
        <v>Active</v>
      </c>
      <c r="E11234" s="17" t="str">
        <f>VLOOKUP($A11234,'Employers and sectors'!$A$1:$G$2802,5,FALSE)</f>
        <v>Lisburn</v>
      </c>
      <c r="F11234" s="17" t="str">
        <f>VLOOKUP($A11234,'Employers and sectors'!$A$1:$G$2802,6,FALSE)</f>
        <v>Lisburn and Castlereagh</v>
      </c>
      <c r="G11234" s="17" t="str">
        <f>VLOOKUP($A11234,'Employers and sectors'!$A$1:$G$2802,7,FALSE)</f>
        <v>Northern Ireland</v>
      </c>
      <c r="H11234" s="18" t="s">
        <v>246</v>
      </c>
      <c r="I11234" s="41">
        <v>18</v>
      </c>
    </row>
    <row r="11235" spans="1:9" ht="16" thickBot="1" x14ac:dyDescent="0.4">
      <c r="A11235" s="19" t="s">
        <v>4715</v>
      </c>
      <c r="B11235" s="17" t="str">
        <f>VLOOKUP($A11235,'Employers and sectors'!$A$1:$G$2802,2,FALSE)</f>
        <v>Health and social care</v>
      </c>
      <c r="C11235" s="19" t="str">
        <f>VLOOKUP($A11235,'Employers and sectors'!$A$1:$G$2802,3,FALSE)</f>
        <v>NHS</v>
      </c>
      <c r="D11235" s="19" t="str">
        <f>VLOOKUP($A11235,'Employers and sectors'!$A$1:$G$2802,4,FALSE)</f>
        <v>Active</v>
      </c>
      <c r="E11235" s="17" t="str">
        <f>VLOOKUP($A11235,'Employers and sectors'!$A$1:$G$2802,5,FALSE)</f>
        <v>Lisburn</v>
      </c>
      <c r="F11235" s="19" t="str">
        <f>VLOOKUP($A11235,'Employers and sectors'!$A$1:$G$2802,6,FALSE)</f>
        <v>Lisburn and Castlereagh</v>
      </c>
      <c r="G11235" s="19" t="str">
        <f>VLOOKUP($A11235,'Employers and sectors'!$A$1:$G$2802,7,FALSE)</f>
        <v>Northern Ireland</v>
      </c>
      <c r="H11235" s="20" t="s">
        <v>253</v>
      </c>
      <c r="I11235" s="42" t="s">
        <v>5666</v>
      </c>
    </row>
    <row r="11236" spans="1:9" ht="16" thickBot="1" x14ac:dyDescent="0.4">
      <c r="A11236" s="27" t="s">
        <v>4716</v>
      </c>
      <c r="B11236" s="60" t="str">
        <f t="shared" ref="B11236:G11236" si="2310">B11235</f>
        <v>Health and social care</v>
      </c>
      <c r="C11236" s="60" t="str">
        <f t="shared" si="2310"/>
        <v>NHS</v>
      </c>
      <c r="D11236" s="60" t="str">
        <f t="shared" si="2310"/>
        <v>Active</v>
      </c>
      <c r="E11236" s="60" t="str">
        <f t="shared" si="2310"/>
        <v>Lisburn</v>
      </c>
      <c r="F11236" s="60" t="str">
        <f t="shared" si="2310"/>
        <v>Lisburn and Castlereagh</v>
      </c>
      <c r="G11236" s="60" t="str">
        <f t="shared" si="2310"/>
        <v>Northern Ireland</v>
      </c>
      <c r="H11236" s="28"/>
      <c r="I11236" s="43">
        <v>132</v>
      </c>
    </row>
    <row r="11237" spans="1:9" ht="16" thickBot="1" x14ac:dyDescent="0.4">
      <c r="A11237" s="23" t="s">
        <v>183</v>
      </c>
      <c r="B11237" s="17" t="str">
        <f>VLOOKUP($A11237,'Employers and sectors'!$A$1:$G$2802,2,FALSE)</f>
        <v>Energy</v>
      </c>
      <c r="C11237" s="23">
        <f>VLOOKUP($A11237,'Employers and sectors'!$A$1:$G$2802,3,FALSE)</f>
        <v>0</v>
      </c>
      <c r="D11237" s="23" t="str">
        <f>VLOOKUP($A11237,'Employers and sectors'!$A$1:$G$2802,4,FALSE)</f>
        <v>Active</v>
      </c>
      <c r="E11237" s="17" t="str">
        <f>VLOOKUP($A11237,'Employers and sectors'!$A$1:$G$2802,5,FALSE)</f>
        <v>Milford Haven, Pembrokeshire</v>
      </c>
      <c r="F11237" s="23" t="str">
        <f>VLOOKUP($A11237,'Employers and sectors'!$A$1:$G$2802,6,FALSE)</f>
        <v>Pembrokeshire</v>
      </c>
      <c r="G11237" s="23" t="str">
        <f>VLOOKUP($A11237,'Employers and sectors'!$A$1:$G$2802,7,FALSE)</f>
        <v>Wales</v>
      </c>
      <c r="H11237" s="24" t="s">
        <v>9</v>
      </c>
      <c r="I11237" s="45">
        <v>53</v>
      </c>
    </row>
    <row r="11238" spans="1:9" ht="16" thickBot="1" x14ac:dyDescent="0.4">
      <c r="A11238" s="27" t="s">
        <v>184</v>
      </c>
      <c r="B11238" s="60" t="str">
        <f t="shared" ref="B11238:G11238" si="2311">B11237</f>
        <v>Energy</v>
      </c>
      <c r="C11238" s="60">
        <f t="shared" si="2311"/>
        <v>0</v>
      </c>
      <c r="D11238" s="60" t="str">
        <f t="shared" si="2311"/>
        <v>Active</v>
      </c>
      <c r="E11238" s="60" t="str">
        <f t="shared" si="2311"/>
        <v>Milford Haven, Pembrokeshire</v>
      </c>
      <c r="F11238" s="60" t="str">
        <f t="shared" si="2311"/>
        <v>Pembrokeshire</v>
      </c>
      <c r="G11238" s="60" t="str">
        <f t="shared" si="2311"/>
        <v>Wales</v>
      </c>
      <c r="H11238" s="28"/>
      <c r="I11238" s="43">
        <v>53</v>
      </c>
    </row>
    <row r="11239" spans="1:9" x14ac:dyDescent="0.35">
      <c r="A11239" s="15" t="s">
        <v>4717</v>
      </c>
      <c r="B11239" s="17" t="str">
        <f>VLOOKUP($A11239,'Employers and sectors'!$A$1:$G$2802,2,FALSE)</f>
        <v>Health and social care</v>
      </c>
      <c r="C11239" s="15" t="str">
        <f>VLOOKUP($A11239,'Employers and sectors'!$A$1:$G$2802,3,FALSE)</f>
        <v>NHS</v>
      </c>
      <c r="D11239" s="15" t="str">
        <f>VLOOKUP($A11239,'Employers and sectors'!$A$1:$G$2802,4,FALSE)</f>
        <v>Active</v>
      </c>
      <c r="E11239" s="17" t="str">
        <f>VLOOKUP($A11239,'Employers and sectors'!$A$1:$G$2802,5,FALSE)</f>
        <v>Bromley</v>
      </c>
      <c r="F11239" s="15" t="str">
        <f>VLOOKUP($A11239,'Employers and sectors'!$A$1:$G$2802,6,FALSE)</f>
        <v>Bromley</v>
      </c>
      <c r="G11239" s="15" t="str">
        <f>VLOOKUP($A11239,'Employers and sectors'!$A$1:$G$2802,7,FALSE)</f>
        <v>London</v>
      </c>
      <c r="H11239" s="16" t="s">
        <v>252</v>
      </c>
      <c r="I11239" s="44">
        <v>13</v>
      </c>
    </row>
    <row r="11240" spans="1:9" x14ac:dyDescent="0.35">
      <c r="A11240" s="17" t="s">
        <v>4717</v>
      </c>
      <c r="B11240" s="17" t="str">
        <f>VLOOKUP($A11240,'Employers and sectors'!$A$1:$G$2802,2,FALSE)</f>
        <v>Health and social care</v>
      </c>
      <c r="C11240" s="17" t="str">
        <f>VLOOKUP($A11240,'Employers and sectors'!$A$1:$G$2802,3,FALSE)</f>
        <v>NHS</v>
      </c>
      <c r="D11240" s="17" t="str">
        <f>VLOOKUP($A11240,'Employers and sectors'!$A$1:$G$2802,4,FALSE)</f>
        <v>Active</v>
      </c>
      <c r="E11240" s="17" t="str">
        <f>VLOOKUP($A11240,'Employers and sectors'!$A$1:$G$2802,5,FALSE)</f>
        <v>Bromley</v>
      </c>
      <c r="F11240" s="17" t="str">
        <f>VLOOKUP($A11240,'Employers and sectors'!$A$1:$G$2802,6,FALSE)</f>
        <v>Bromley</v>
      </c>
      <c r="G11240" s="17" t="str">
        <f>VLOOKUP($A11240,'Employers and sectors'!$A$1:$G$2802,7,FALSE)</f>
        <v>London</v>
      </c>
      <c r="H11240" s="18" t="s">
        <v>274</v>
      </c>
      <c r="I11240" s="41" t="s">
        <v>5666</v>
      </c>
    </row>
    <row r="11241" spans="1:9" x14ac:dyDescent="0.35">
      <c r="A11241" s="17" t="s">
        <v>4717</v>
      </c>
      <c r="B11241" s="17" t="str">
        <f>VLOOKUP($A11241,'Employers and sectors'!$A$1:$G$2802,2,FALSE)</f>
        <v>Health and social care</v>
      </c>
      <c r="C11241" s="17" t="str">
        <f>VLOOKUP($A11241,'Employers and sectors'!$A$1:$G$2802,3,FALSE)</f>
        <v>NHS</v>
      </c>
      <c r="D11241" s="17" t="str">
        <f>VLOOKUP($A11241,'Employers and sectors'!$A$1:$G$2802,4,FALSE)</f>
        <v>Active</v>
      </c>
      <c r="E11241" s="17" t="str">
        <f>VLOOKUP($A11241,'Employers and sectors'!$A$1:$G$2802,5,FALSE)</f>
        <v>Bromley</v>
      </c>
      <c r="F11241" s="17" t="str">
        <f>VLOOKUP($A11241,'Employers and sectors'!$A$1:$G$2802,6,FALSE)</f>
        <v>Bromley</v>
      </c>
      <c r="G11241" s="17" t="str">
        <f>VLOOKUP($A11241,'Employers and sectors'!$A$1:$G$2802,7,FALSE)</f>
        <v>London</v>
      </c>
      <c r="H11241" s="18" t="s">
        <v>271</v>
      </c>
      <c r="I11241" s="41">
        <v>7</v>
      </c>
    </row>
    <row r="11242" spans="1:9" x14ac:dyDescent="0.35">
      <c r="A11242" s="17" t="s">
        <v>4717</v>
      </c>
      <c r="B11242" s="17" t="str">
        <f>VLOOKUP($A11242,'Employers and sectors'!$A$1:$G$2802,2,FALSE)</f>
        <v>Health and social care</v>
      </c>
      <c r="C11242" s="17" t="str">
        <f>VLOOKUP($A11242,'Employers and sectors'!$A$1:$G$2802,3,FALSE)</f>
        <v>NHS</v>
      </c>
      <c r="D11242" s="17" t="str">
        <f>VLOOKUP($A11242,'Employers and sectors'!$A$1:$G$2802,4,FALSE)</f>
        <v>Active</v>
      </c>
      <c r="E11242" s="17" t="str">
        <f>VLOOKUP($A11242,'Employers and sectors'!$A$1:$G$2802,5,FALSE)</f>
        <v>Bromley</v>
      </c>
      <c r="F11242" s="17" t="str">
        <f>VLOOKUP($A11242,'Employers and sectors'!$A$1:$G$2802,6,FALSE)</f>
        <v>Bromley</v>
      </c>
      <c r="G11242" s="17" t="str">
        <f>VLOOKUP($A11242,'Employers and sectors'!$A$1:$G$2802,7,FALSE)</f>
        <v>London</v>
      </c>
      <c r="H11242" s="18" t="s">
        <v>246</v>
      </c>
      <c r="I11242" s="41">
        <v>31</v>
      </c>
    </row>
    <row r="11243" spans="1:9" x14ac:dyDescent="0.35">
      <c r="A11243" s="17" t="s">
        <v>4717</v>
      </c>
      <c r="B11243" s="17" t="str">
        <f>VLOOKUP($A11243,'Employers and sectors'!$A$1:$G$2802,2,FALSE)</f>
        <v>Health and social care</v>
      </c>
      <c r="C11243" s="17" t="str">
        <f>VLOOKUP($A11243,'Employers and sectors'!$A$1:$G$2802,3,FALSE)</f>
        <v>NHS</v>
      </c>
      <c r="D11243" s="17" t="str">
        <f>VLOOKUP($A11243,'Employers and sectors'!$A$1:$G$2802,4,FALSE)</f>
        <v>Active</v>
      </c>
      <c r="E11243" s="17" t="str">
        <f>VLOOKUP($A11243,'Employers and sectors'!$A$1:$G$2802,5,FALSE)</f>
        <v>Bromley</v>
      </c>
      <c r="F11243" s="17" t="str">
        <f>VLOOKUP($A11243,'Employers and sectors'!$A$1:$G$2802,6,FALSE)</f>
        <v>Bromley</v>
      </c>
      <c r="G11243" s="17" t="str">
        <f>VLOOKUP($A11243,'Employers and sectors'!$A$1:$G$2802,7,FALSE)</f>
        <v>London</v>
      </c>
      <c r="H11243" s="18" t="s">
        <v>247</v>
      </c>
      <c r="I11243" s="41" t="s">
        <v>5666</v>
      </c>
    </row>
    <row r="11244" spans="1:9" ht="16" thickBot="1" x14ac:dyDescent="0.4">
      <c r="A11244" s="19" t="s">
        <v>4717</v>
      </c>
      <c r="B11244" s="17" t="str">
        <f>VLOOKUP($A11244,'Employers and sectors'!$A$1:$G$2802,2,FALSE)</f>
        <v>Health and social care</v>
      </c>
      <c r="C11244" s="19" t="str">
        <f>VLOOKUP($A11244,'Employers and sectors'!$A$1:$G$2802,3,FALSE)</f>
        <v>NHS</v>
      </c>
      <c r="D11244" s="19" t="str">
        <f>VLOOKUP($A11244,'Employers and sectors'!$A$1:$G$2802,4,FALSE)</f>
        <v>Active</v>
      </c>
      <c r="E11244" s="17" t="str">
        <f>VLOOKUP($A11244,'Employers and sectors'!$A$1:$G$2802,5,FALSE)</f>
        <v>Bromley</v>
      </c>
      <c r="F11244" s="19" t="str">
        <f>VLOOKUP($A11244,'Employers and sectors'!$A$1:$G$2802,6,FALSE)</f>
        <v>Bromley</v>
      </c>
      <c r="G11244" s="19" t="str">
        <f>VLOOKUP($A11244,'Employers and sectors'!$A$1:$G$2802,7,FALSE)</f>
        <v>London</v>
      </c>
      <c r="H11244" s="20" t="s">
        <v>253</v>
      </c>
      <c r="I11244" s="42">
        <v>9</v>
      </c>
    </row>
    <row r="11245" spans="1:9" ht="16" thickBot="1" x14ac:dyDescent="0.4">
      <c r="A11245" s="27" t="s">
        <v>4718</v>
      </c>
      <c r="B11245" s="60" t="str">
        <f t="shared" ref="B11245:G11245" si="2312">B11244</f>
        <v>Health and social care</v>
      </c>
      <c r="C11245" s="60" t="str">
        <f t="shared" si="2312"/>
        <v>NHS</v>
      </c>
      <c r="D11245" s="60" t="str">
        <f t="shared" si="2312"/>
        <v>Active</v>
      </c>
      <c r="E11245" s="60" t="str">
        <f t="shared" si="2312"/>
        <v>Bromley</v>
      </c>
      <c r="F11245" s="60" t="str">
        <f t="shared" si="2312"/>
        <v>Bromley</v>
      </c>
      <c r="G11245" s="60" t="str">
        <f t="shared" si="2312"/>
        <v>London</v>
      </c>
      <c r="H11245" s="28"/>
      <c r="I11245" s="43">
        <v>65</v>
      </c>
    </row>
    <row r="11246" spans="1:9" x14ac:dyDescent="0.35">
      <c r="A11246" s="15" t="s">
        <v>4719</v>
      </c>
      <c r="B11246" s="17" t="str">
        <f>VLOOKUP($A11246,'Employers and sectors'!$A$1:$G$2802,2,FALSE)</f>
        <v>Health and social care</v>
      </c>
      <c r="C11246" s="15" t="str">
        <f>VLOOKUP($A11246,'Employers and sectors'!$A$1:$G$2802,3,FALSE)</f>
        <v>NHS</v>
      </c>
      <c r="D11246" s="15" t="str">
        <f>VLOOKUP($A11246,'Employers and sectors'!$A$1:$G$2802,4,FALSE)</f>
        <v>Active</v>
      </c>
      <c r="E11246" s="17" t="str">
        <f>VLOOKUP($A11246,'Employers and sectors'!$A$1:$G$2802,5,FALSE)</f>
        <v>Middlesbrough</v>
      </c>
      <c r="F11246" s="15" t="str">
        <f>VLOOKUP($A11246,'Employers and sectors'!$A$1:$G$2802,6,FALSE)</f>
        <v>Middlesbrough</v>
      </c>
      <c r="G11246" s="15" t="str">
        <f>VLOOKUP($A11246,'Employers and sectors'!$A$1:$G$2802,7,FALSE)</f>
        <v>North East</v>
      </c>
      <c r="H11246" s="16" t="s">
        <v>252</v>
      </c>
      <c r="I11246" s="44">
        <v>63</v>
      </c>
    </row>
    <row r="11247" spans="1:9" x14ac:dyDescent="0.35">
      <c r="A11247" s="17" t="s">
        <v>4719</v>
      </c>
      <c r="B11247" s="17" t="str">
        <f>VLOOKUP($A11247,'Employers and sectors'!$A$1:$G$2802,2,FALSE)</f>
        <v>Health and social care</v>
      </c>
      <c r="C11247" s="17" t="str">
        <f>VLOOKUP($A11247,'Employers and sectors'!$A$1:$G$2802,3,FALSE)</f>
        <v>NHS</v>
      </c>
      <c r="D11247" s="17" t="str">
        <f>VLOOKUP($A11247,'Employers and sectors'!$A$1:$G$2802,4,FALSE)</f>
        <v>Active</v>
      </c>
      <c r="E11247" s="17" t="str">
        <f>VLOOKUP($A11247,'Employers and sectors'!$A$1:$G$2802,5,FALSE)</f>
        <v>Middlesbrough</v>
      </c>
      <c r="F11247" s="17" t="str">
        <f>VLOOKUP($A11247,'Employers and sectors'!$A$1:$G$2802,6,FALSE)</f>
        <v>Middlesbrough</v>
      </c>
      <c r="G11247" s="17" t="str">
        <f>VLOOKUP($A11247,'Employers and sectors'!$A$1:$G$2802,7,FALSE)</f>
        <v>North East</v>
      </c>
      <c r="H11247" s="18" t="s">
        <v>271</v>
      </c>
      <c r="I11247" s="41">
        <v>98</v>
      </c>
    </row>
    <row r="11248" spans="1:9" x14ac:dyDescent="0.35">
      <c r="A11248" s="17" t="s">
        <v>4719</v>
      </c>
      <c r="B11248" s="17" t="str">
        <f>VLOOKUP($A11248,'Employers and sectors'!$A$1:$G$2802,2,FALSE)</f>
        <v>Health and social care</v>
      </c>
      <c r="C11248" s="17" t="str">
        <f>VLOOKUP($A11248,'Employers and sectors'!$A$1:$G$2802,3,FALSE)</f>
        <v>NHS</v>
      </c>
      <c r="D11248" s="17" t="str">
        <f>VLOOKUP($A11248,'Employers and sectors'!$A$1:$G$2802,4,FALSE)</f>
        <v>Active</v>
      </c>
      <c r="E11248" s="17" t="str">
        <f>VLOOKUP($A11248,'Employers and sectors'!$A$1:$G$2802,5,FALSE)</f>
        <v>Middlesbrough</v>
      </c>
      <c r="F11248" s="17" t="str">
        <f>VLOOKUP($A11248,'Employers and sectors'!$A$1:$G$2802,6,FALSE)</f>
        <v>Middlesbrough</v>
      </c>
      <c r="G11248" s="17" t="str">
        <f>VLOOKUP($A11248,'Employers and sectors'!$A$1:$G$2802,7,FALSE)</f>
        <v>North East</v>
      </c>
      <c r="H11248" s="18" t="s">
        <v>246</v>
      </c>
      <c r="I11248" s="41">
        <v>135</v>
      </c>
    </row>
    <row r="11249" spans="1:9" x14ac:dyDescent="0.35">
      <c r="A11249" s="17" t="s">
        <v>4719</v>
      </c>
      <c r="B11249" s="17" t="str">
        <f>VLOOKUP($A11249,'Employers and sectors'!$A$1:$G$2802,2,FALSE)</f>
        <v>Health and social care</v>
      </c>
      <c r="C11249" s="17" t="str">
        <f>VLOOKUP($A11249,'Employers and sectors'!$A$1:$G$2802,3,FALSE)</f>
        <v>NHS</v>
      </c>
      <c r="D11249" s="17" t="str">
        <f>VLOOKUP($A11249,'Employers and sectors'!$A$1:$G$2802,4,FALSE)</f>
        <v>Active</v>
      </c>
      <c r="E11249" s="17" t="str">
        <f>VLOOKUP($A11249,'Employers and sectors'!$A$1:$G$2802,5,FALSE)</f>
        <v>Middlesbrough</v>
      </c>
      <c r="F11249" s="17" t="str">
        <f>VLOOKUP($A11249,'Employers and sectors'!$A$1:$G$2802,6,FALSE)</f>
        <v>Middlesbrough</v>
      </c>
      <c r="G11249" s="17" t="str">
        <f>VLOOKUP($A11249,'Employers and sectors'!$A$1:$G$2802,7,FALSE)</f>
        <v>North East</v>
      </c>
      <c r="H11249" s="18" t="s">
        <v>247</v>
      </c>
      <c r="I11249" s="41">
        <v>8</v>
      </c>
    </row>
    <row r="11250" spans="1:9" ht="16" thickBot="1" x14ac:dyDescent="0.4">
      <c r="A11250" s="19" t="s">
        <v>4719</v>
      </c>
      <c r="B11250" s="17" t="str">
        <f>VLOOKUP($A11250,'Employers and sectors'!$A$1:$G$2802,2,FALSE)</f>
        <v>Health and social care</v>
      </c>
      <c r="C11250" s="19" t="str">
        <f>VLOOKUP($A11250,'Employers and sectors'!$A$1:$G$2802,3,FALSE)</f>
        <v>NHS</v>
      </c>
      <c r="D11250" s="19" t="str">
        <f>VLOOKUP($A11250,'Employers and sectors'!$A$1:$G$2802,4,FALSE)</f>
        <v>Active</v>
      </c>
      <c r="E11250" s="17" t="str">
        <f>VLOOKUP($A11250,'Employers and sectors'!$A$1:$G$2802,5,FALSE)</f>
        <v>Middlesbrough</v>
      </c>
      <c r="F11250" s="19" t="str">
        <f>VLOOKUP($A11250,'Employers and sectors'!$A$1:$G$2802,6,FALSE)</f>
        <v>Middlesbrough</v>
      </c>
      <c r="G11250" s="19" t="str">
        <f>VLOOKUP($A11250,'Employers and sectors'!$A$1:$G$2802,7,FALSE)</f>
        <v>North East</v>
      </c>
      <c r="H11250" s="20" t="s">
        <v>253</v>
      </c>
      <c r="I11250" s="42">
        <v>14</v>
      </c>
    </row>
    <row r="11251" spans="1:9" ht="16" thickBot="1" x14ac:dyDescent="0.4">
      <c r="A11251" s="27" t="s">
        <v>4720</v>
      </c>
      <c r="B11251" s="60" t="str">
        <f t="shared" ref="B11251:G11251" si="2313">B11250</f>
        <v>Health and social care</v>
      </c>
      <c r="C11251" s="60" t="str">
        <f t="shared" si="2313"/>
        <v>NHS</v>
      </c>
      <c r="D11251" s="60" t="str">
        <f t="shared" si="2313"/>
        <v>Active</v>
      </c>
      <c r="E11251" s="60" t="str">
        <f t="shared" si="2313"/>
        <v>Middlesbrough</v>
      </c>
      <c r="F11251" s="60" t="str">
        <f t="shared" si="2313"/>
        <v>Middlesbrough</v>
      </c>
      <c r="G11251" s="60" t="str">
        <f t="shared" si="2313"/>
        <v>North East</v>
      </c>
      <c r="H11251" s="28"/>
      <c r="I11251" s="43">
        <v>318</v>
      </c>
    </row>
    <row r="11252" spans="1:9" x14ac:dyDescent="0.35">
      <c r="A11252" s="15" t="s">
        <v>4721</v>
      </c>
      <c r="B11252" s="17" t="str">
        <f>VLOOKUP($A11252,'Employers and sectors'!$A$1:$G$2802,2,FALSE)</f>
        <v>Health and social care</v>
      </c>
      <c r="C11252" s="15" t="str">
        <f>VLOOKUP($A11252,'Employers and sectors'!$A$1:$G$2802,3,FALSE)</f>
        <v>NHS</v>
      </c>
      <c r="D11252" s="15" t="str">
        <f>VLOOKUP($A11252,'Employers and sectors'!$A$1:$G$2802,4,FALSE)</f>
        <v>Active</v>
      </c>
      <c r="E11252" s="17" t="str">
        <f>VLOOKUP($A11252,'Employers and sectors'!$A$1:$G$2802,5,FALSE)</f>
        <v>Sunderland</v>
      </c>
      <c r="F11252" s="15" t="str">
        <f>VLOOKUP($A11252,'Employers and sectors'!$A$1:$G$2802,6,FALSE)</f>
        <v>Sunderland</v>
      </c>
      <c r="G11252" s="15" t="str">
        <f>VLOOKUP($A11252,'Employers and sectors'!$A$1:$G$2802,7,FALSE)</f>
        <v>North East</v>
      </c>
      <c r="H11252" s="16" t="s">
        <v>252</v>
      </c>
      <c r="I11252" s="44">
        <v>62</v>
      </c>
    </row>
    <row r="11253" spans="1:9" x14ac:dyDescent="0.35">
      <c r="A11253" s="17" t="s">
        <v>4721</v>
      </c>
      <c r="B11253" s="17" t="str">
        <f>VLOOKUP($A11253,'Employers and sectors'!$A$1:$G$2802,2,FALSE)</f>
        <v>Health and social care</v>
      </c>
      <c r="C11253" s="17" t="str">
        <f>VLOOKUP($A11253,'Employers and sectors'!$A$1:$G$2802,3,FALSE)</f>
        <v>NHS</v>
      </c>
      <c r="D11253" s="17" t="str">
        <f>VLOOKUP($A11253,'Employers and sectors'!$A$1:$G$2802,4,FALSE)</f>
        <v>Active</v>
      </c>
      <c r="E11253" s="17" t="str">
        <f>VLOOKUP($A11253,'Employers and sectors'!$A$1:$G$2802,5,FALSE)</f>
        <v>Sunderland</v>
      </c>
      <c r="F11253" s="17" t="str">
        <f>VLOOKUP($A11253,'Employers and sectors'!$A$1:$G$2802,6,FALSE)</f>
        <v>Sunderland</v>
      </c>
      <c r="G11253" s="17" t="str">
        <f>VLOOKUP($A11253,'Employers and sectors'!$A$1:$G$2802,7,FALSE)</f>
        <v>North East</v>
      </c>
      <c r="H11253" s="18" t="s">
        <v>271</v>
      </c>
      <c r="I11253" s="41">
        <v>106</v>
      </c>
    </row>
    <row r="11254" spans="1:9" x14ac:dyDescent="0.35">
      <c r="A11254" s="17" t="s">
        <v>4721</v>
      </c>
      <c r="B11254" s="17" t="str">
        <f>VLOOKUP($A11254,'Employers and sectors'!$A$1:$G$2802,2,FALSE)</f>
        <v>Health and social care</v>
      </c>
      <c r="C11254" s="17" t="str">
        <f>VLOOKUP($A11254,'Employers and sectors'!$A$1:$G$2802,3,FALSE)</f>
        <v>NHS</v>
      </c>
      <c r="D11254" s="17" t="str">
        <f>VLOOKUP($A11254,'Employers and sectors'!$A$1:$G$2802,4,FALSE)</f>
        <v>Active</v>
      </c>
      <c r="E11254" s="17" t="str">
        <f>VLOOKUP($A11254,'Employers and sectors'!$A$1:$G$2802,5,FALSE)</f>
        <v>Sunderland</v>
      </c>
      <c r="F11254" s="17" t="str">
        <f>VLOOKUP($A11254,'Employers and sectors'!$A$1:$G$2802,6,FALSE)</f>
        <v>Sunderland</v>
      </c>
      <c r="G11254" s="17" t="str">
        <f>VLOOKUP($A11254,'Employers and sectors'!$A$1:$G$2802,7,FALSE)</f>
        <v>North East</v>
      </c>
      <c r="H11254" s="18" t="s">
        <v>246</v>
      </c>
      <c r="I11254" s="41">
        <v>251</v>
      </c>
    </row>
    <row r="11255" spans="1:9" x14ac:dyDescent="0.35">
      <c r="A11255" s="17" t="s">
        <v>4721</v>
      </c>
      <c r="B11255" s="17" t="str">
        <f>VLOOKUP($A11255,'Employers and sectors'!$A$1:$G$2802,2,FALSE)</f>
        <v>Health and social care</v>
      </c>
      <c r="C11255" s="17" t="str">
        <f>VLOOKUP($A11255,'Employers and sectors'!$A$1:$G$2802,3,FALSE)</f>
        <v>NHS</v>
      </c>
      <c r="D11255" s="17" t="str">
        <f>VLOOKUP($A11255,'Employers and sectors'!$A$1:$G$2802,4,FALSE)</f>
        <v>Active</v>
      </c>
      <c r="E11255" s="17" t="str">
        <f>VLOOKUP($A11255,'Employers and sectors'!$A$1:$G$2802,5,FALSE)</f>
        <v>Sunderland</v>
      </c>
      <c r="F11255" s="17" t="str">
        <f>VLOOKUP($A11255,'Employers and sectors'!$A$1:$G$2802,6,FALSE)</f>
        <v>Sunderland</v>
      </c>
      <c r="G11255" s="17" t="str">
        <f>VLOOKUP($A11255,'Employers and sectors'!$A$1:$G$2802,7,FALSE)</f>
        <v>North East</v>
      </c>
      <c r="H11255" s="18" t="s">
        <v>247</v>
      </c>
      <c r="I11255" s="41">
        <v>67</v>
      </c>
    </row>
    <row r="11256" spans="1:9" ht="16" thickBot="1" x14ac:dyDescent="0.4">
      <c r="A11256" s="19" t="s">
        <v>4721</v>
      </c>
      <c r="B11256" s="17" t="str">
        <f>VLOOKUP($A11256,'Employers and sectors'!$A$1:$G$2802,2,FALSE)</f>
        <v>Health and social care</v>
      </c>
      <c r="C11256" s="19" t="str">
        <f>VLOOKUP($A11256,'Employers and sectors'!$A$1:$G$2802,3,FALSE)</f>
        <v>NHS</v>
      </c>
      <c r="D11256" s="19" t="str">
        <f>VLOOKUP($A11256,'Employers and sectors'!$A$1:$G$2802,4,FALSE)</f>
        <v>Active</v>
      </c>
      <c r="E11256" s="17" t="str">
        <f>VLOOKUP($A11256,'Employers and sectors'!$A$1:$G$2802,5,FALSE)</f>
        <v>Sunderland</v>
      </c>
      <c r="F11256" s="19" t="str">
        <f>VLOOKUP($A11256,'Employers and sectors'!$A$1:$G$2802,6,FALSE)</f>
        <v>Sunderland</v>
      </c>
      <c r="G11256" s="19" t="str">
        <f>VLOOKUP($A11256,'Employers and sectors'!$A$1:$G$2802,7,FALSE)</f>
        <v>North East</v>
      </c>
      <c r="H11256" s="20" t="s">
        <v>253</v>
      </c>
      <c r="I11256" s="42">
        <v>28</v>
      </c>
    </row>
    <row r="11257" spans="1:9" ht="16" thickBot="1" x14ac:dyDescent="0.4">
      <c r="A11257" s="27" t="s">
        <v>4722</v>
      </c>
      <c r="B11257" s="60" t="str">
        <f t="shared" ref="B11257:G11257" si="2314">B11256</f>
        <v>Health and social care</v>
      </c>
      <c r="C11257" s="60" t="str">
        <f t="shared" si="2314"/>
        <v>NHS</v>
      </c>
      <c r="D11257" s="60" t="str">
        <f t="shared" si="2314"/>
        <v>Active</v>
      </c>
      <c r="E11257" s="60" t="str">
        <f t="shared" si="2314"/>
        <v>Sunderland</v>
      </c>
      <c r="F11257" s="60" t="str">
        <f t="shared" si="2314"/>
        <v>Sunderland</v>
      </c>
      <c r="G11257" s="60" t="str">
        <f t="shared" si="2314"/>
        <v>North East</v>
      </c>
      <c r="H11257" s="28"/>
      <c r="I11257" s="43">
        <v>514</v>
      </c>
    </row>
    <row r="11258" spans="1:9" x14ac:dyDescent="0.35">
      <c r="A11258" s="15" t="s">
        <v>4723</v>
      </c>
      <c r="B11258" s="17" t="str">
        <f>VLOOKUP($A11258,'Employers and sectors'!$A$1:$G$2802,2,FALSE)</f>
        <v>Health and social care</v>
      </c>
      <c r="C11258" s="15" t="str">
        <f>VLOOKUP($A11258,'Employers and sectors'!$A$1:$G$2802,3,FALSE)</f>
        <v>NHS</v>
      </c>
      <c r="D11258" s="15" t="str">
        <f>VLOOKUP($A11258,'Employers and sectors'!$A$1:$G$2802,4,FALSE)</f>
        <v>Active</v>
      </c>
      <c r="E11258" s="17" t="str">
        <f>VLOOKUP($A11258,'Employers and sectors'!$A$1:$G$2802,5,FALSE)</f>
        <v>Warwick</v>
      </c>
      <c r="F11258" s="15" t="str">
        <f>VLOOKUP($A11258,'Employers and sectors'!$A$1:$G$2802,6,FALSE)</f>
        <v>Warwick</v>
      </c>
      <c r="G11258" s="15" t="str">
        <f>VLOOKUP($A11258,'Employers and sectors'!$A$1:$G$2802,7,FALSE)</f>
        <v>West Midlands</v>
      </c>
      <c r="H11258" s="16" t="s">
        <v>245</v>
      </c>
      <c r="I11258" s="44">
        <v>8</v>
      </c>
    </row>
    <row r="11259" spans="1:9" x14ac:dyDescent="0.35">
      <c r="A11259" s="17" t="s">
        <v>4723</v>
      </c>
      <c r="B11259" s="17" t="str">
        <f>VLOOKUP($A11259,'Employers and sectors'!$A$1:$G$2802,2,FALSE)</f>
        <v>Health and social care</v>
      </c>
      <c r="C11259" s="17" t="str">
        <f>VLOOKUP($A11259,'Employers and sectors'!$A$1:$G$2802,3,FALSE)</f>
        <v>NHS</v>
      </c>
      <c r="D11259" s="17" t="str">
        <f>VLOOKUP($A11259,'Employers and sectors'!$A$1:$G$2802,4,FALSE)</f>
        <v>Active</v>
      </c>
      <c r="E11259" s="17" t="str">
        <f>VLOOKUP($A11259,'Employers and sectors'!$A$1:$G$2802,5,FALSE)</f>
        <v>Warwick</v>
      </c>
      <c r="F11259" s="17" t="str">
        <f>VLOOKUP($A11259,'Employers and sectors'!$A$1:$G$2802,6,FALSE)</f>
        <v>Warwick</v>
      </c>
      <c r="G11259" s="17" t="str">
        <f>VLOOKUP($A11259,'Employers and sectors'!$A$1:$G$2802,7,FALSE)</f>
        <v>West Midlands</v>
      </c>
      <c r="H11259" s="18" t="s">
        <v>252</v>
      </c>
      <c r="I11259" s="41">
        <v>36</v>
      </c>
    </row>
    <row r="11260" spans="1:9" x14ac:dyDescent="0.35">
      <c r="A11260" s="17" t="s">
        <v>4723</v>
      </c>
      <c r="B11260" s="17" t="str">
        <f>VLOOKUP($A11260,'Employers and sectors'!$A$1:$G$2802,2,FALSE)</f>
        <v>Health and social care</v>
      </c>
      <c r="C11260" s="17" t="str">
        <f>VLOOKUP($A11260,'Employers and sectors'!$A$1:$G$2802,3,FALSE)</f>
        <v>NHS</v>
      </c>
      <c r="D11260" s="17" t="str">
        <f>VLOOKUP($A11260,'Employers and sectors'!$A$1:$G$2802,4,FALSE)</f>
        <v>Active</v>
      </c>
      <c r="E11260" s="17" t="str">
        <f>VLOOKUP($A11260,'Employers and sectors'!$A$1:$G$2802,5,FALSE)</f>
        <v>Warwick</v>
      </c>
      <c r="F11260" s="17" t="str">
        <f>VLOOKUP($A11260,'Employers and sectors'!$A$1:$G$2802,6,FALSE)</f>
        <v>Warwick</v>
      </c>
      <c r="G11260" s="17" t="str">
        <f>VLOOKUP($A11260,'Employers and sectors'!$A$1:$G$2802,7,FALSE)</f>
        <v>West Midlands</v>
      </c>
      <c r="H11260" s="18" t="s">
        <v>271</v>
      </c>
      <c r="I11260" s="41">
        <v>16</v>
      </c>
    </row>
    <row r="11261" spans="1:9" x14ac:dyDescent="0.35">
      <c r="A11261" s="17" t="s">
        <v>4723</v>
      </c>
      <c r="B11261" s="17" t="str">
        <f>VLOOKUP($A11261,'Employers and sectors'!$A$1:$G$2802,2,FALSE)</f>
        <v>Health and social care</v>
      </c>
      <c r="C11261" s="17" t="str">
        <f>VLOOKUP($A11261,'Employers and sectors'!$A$1:$G$2802,3,FALSE)</f>
        <v>NHS</v>
      </c>
      <c r="D11261" s="17" t="str">
        <f>VLOOKUP($A11261,'Employers and sectors'!$A$1:$G$2802,4,FALSE)</f>
        <v>Active</v>
      </c>
      <c r="E11261" s="17" t="str">
        <f>VLOOKUP($A11261,'Employers and sectors'!$A$1:$G$2802,5,FALSE)</f>
        <v>Warwick</v>
      </c>
      <c r="F11261" s="17" t="str">
        <f>VLOOKUP($A11261,'Employers and sectors'!$A$1:$G$2802,6,FALSE)</f>
        <v>Warwick</v>
      </c>
      <c r="G11261" s="17" t="str">
        <f>VLOOKUP($A11261,'Employers and sectors'!$A$1:$G$2802,7,FALSE)</f>
        <v>West Midlands</v>
      </c>
      <c r="H11261" s="18" t="s">
        <v>246</v>
      </c>
      <c r="I11261" s="41">
        <v>32</v>
      </c>
    </row>
    <row r="11262" spans="1:9" x14ac:dyDescent="0.35">
      <c r="A11262" s="17" t="s">
        <v>4723</v>
      </c>
      <c r="B11262" s="17" t="str">
        <f>VLOOKUP($A11262,'Employers and sectors'!$A$1:$G$2802,2,FALSE)</f>
        <v>Health and social care</v>
      </c>
      <c r="C11262" s="17" t="str">
        <f>VLOOKUP($A11262,'Employers and sectors'!$A$1:$G$2802,3,FALSE)</f>
        <v>NHS</v>
      </c>
      <c r="D11262" s="17" t="str">
        <f>VLOOKUP($A11262,'Employers and sectors'!$A$1:$G$2802,4,FALSE)</f>
        <v>Active</v>
      </c>
      <c r="E11262" s="17" t="str">
        <f>VLOOKUP($A11262,'Employers and sectors'!$A$1:$G$2802,5,FALSE)</f>
        <v>Warwick</v>
      </c>
      <c r="F11262" s="17" t="str">
        <f>VLOOKUP($A11262,'Employers and sectors'!$A$1:$G$2802,6,FALSE)</f>
        <v>Warwick</v>
      </c>
      <c r="G11262" s="17" t="str">
        <f>VLOOKUP($A11262,'Employers and sectors'!$A$1:$G$2802,7,FALSE)</f>
        <v>West Midlands</v>
      </c>
      <c r="H11262" s="18" t="s">
        <v>247</v>
      </c>
      <c r="I11262" s="41">
        <v>14</v>
      </c>
    </row>
    <row r="11263" spans="1:9" x14ac:dyDescent="0.35">
      <c r="A11263" s="17" t="s">
        <v>4723</v>
      </c>
      <c r="B11263" s="17" t="str">
        <f>VLOOKUP($A11263,'Employers and sectors'!$A$1:$G$2802,2,FALSE)</f>
        <v>Health and social care</v>
      </c>
      <c r="C11263" s="17" t="str">
        <f>VLOOKUP($A11263,'Employers and sectors'!$A$1:$G$2802,3,FALSE)</f>
        <v>NHS</v>
      </c>
      <c r="D11263" s="17" t="str">
        <f>VLOOKUP($A11263,'Employers and sectors'!$A$1:$G$2802,4,FALSE)</f>
        <v>Active</v>
      </c>
      <c r="E11263" s="17" t="str">
        <f>VLOOKUP($A11263,'Employers and sectors'!$A$1:$G$2802,5,FALSE)</f>
        <v>Warwick</v>
      </c>
      <c r="F11263" s="17" t="str">
        <f>VLOOKUP($A11263,'Employers and sectors'!$A$1:$G$2802,6,FALSE)</f>
        <v>Warwick</v>
      </c>
      <c r="G11263" s="17" t="str">
        <f>VLOOKUP($A11263,'Employers and sectors'!$A$1:$G$2802,7,FALSE)</f>
        <v>West Midlands</v>
      </c>
      <c r="H11263" s="18" t="s">
        <v>264</v>
      </c>
      <c r="I11263" s="41" t="s">
        <v>5666</v>
      </c>
    </row>
    <row r="11264" spans="1:9" ht="16" thickBot="1" x14ac:dyDescent="0.4">
      <c r="A11264" s="19" t="s">
        <v>4723</v>
      </c>
      <c r="B11264" s="17" t="str">
        <f>VLOOKUP($A11264,'Employers and sectors'!$A$1:$G$2802,2,FALSE)</f>
        <v>Health and social care</v>
      </c>
      <c r="C11264" s="19" t="str">
        <f>VLOOKUP($A11264,'Employers and sectors'!$A$1:$G$2802,3,FALSE)</f>
        <v>NHS</v>
      </c>
      <c r="D11264" s="19" t="str">
        <f>VLOOKUP($A11264,'Employers and sectors'!$A$1:$G$2802,4,FALSE)</f>
        <v>Active</v>
      </c>
      <c r="E11264" s="17" t="str">
        <f>VLOOKUP($A11264,'Employers and sectors'!$A$1:$G$2802,5,FALSE)</f>
        <v>Warwick</v>
      </c>
      <c r="F11264" s="19" t="str">
        <f>VLOOKUP($A11264,'Employers and sectors'!$A$1:$G$2802,6,FALSE)</f>
        <v>Warwick</v>
      </c>
      <c r="G11264" s="19" t="str">
        <f>VLOOKUP($A11264,'Employers and sectors'!$A$1:$G$2802,7,FALSE)</f>
        <v>West Midlands</v>
      </c>
      <c r="H11264" s="20" t="s">
        <v>253</v>
      </c>
      <c r="I11264" s="42" t="s">
        <v>5666</v>
      </c>
    </row>
    <row r="11265" spans="1:9" ht="16" thickBot="1" x14ac:dyDescent="0.4">
      <c r="A11265" s="27" t="s">
        <v>4724</v>
      </c>
      <c r="B11265" s="60" t="str">
        <f t="shared" ref="B11265:G11265" si="2315">B11264</f>
        <v>Health and social care</v>
      </c>
      <c r="C11265" s="60" t="str">
        <f t="shared" si="2315"/>
        <v>NHS</v>
      </c>
      <c r="D11265" s="60" t="str">
        <f t="shared" si="2315"/>
        <v>Active</v>
      </c>
      <c r="E11265" s="60" t="str">
        <f t="shared" si="2315"/>
        <v>Warwick</v>
      </c>
      <c r="F11265" s="60" t="str">
        <f t="shared" si="2315"/>
        <v>Warwick</v>
      </c>
      <c r="G11265" s="60" t="str">
        <f t="shared" si="2315"/>
        <v>West Midlands</v>
      </c>
      <c r="H11265" s="28"/>
      <c r="I11265" s="43">
        <v>111</v>
      </c>
    </row>
    <row r="11266" spans="1:9" x14ac:dyDescent="0.35">
      <c r="A11266" s="15" t="s">
        <v>4725</v>
      </c>
      <c r="B11266" s="17" t="str">
        <f>VLOOKUP($A11266,'Employers and sectors'!$A$1:$G$2802,2,FALSE)</f>
        <v>Health and social care</v>
      </c>
      <c r="C11266" s="15" t="str">
        <f>VLOOKUP($A11266,'Employers and sectors'!$A$1:$G$2802,3,FALSE)</f>
        <v>NHS</v>
      </c>
      <c r="D11266" s="15" t="str">
        <f>VLOOKUP($A11266,'Employers and sectors'!$A$1:$G$2802,4,FALSE)</f>
        <v>Active</v>
      </c>
      <c r="E11266" s="17" t="str">
        <f>VLOOKUP($A11266,'Employers and sectors'!$A$1:$G$2802,5,FALSE)</f>
        <v>Wandsworth</v>
      </c>
      <c r="F11266" s="15" t="str">
        <f>VLOOKUP($A11266,'Employers and sectors'!$A$1:$G$2802,6,FALSE)</f>
        <v>Wandsworth</v>
      </c>
      <c r="G11266" s="15" t="str">
        <f>VLOOKUP($A11266,'Employers and sectors'!$A$1:$G$2802,7,FALSE)</f>
        <v>London</v>
      </c>
      <c r="H11266" s="16" t="s">
        <v>252</v>
      </c>
      <c r="I11266" s="44">
        <v>6</v>
      </c>
    </row>
    <row r="11267" spans="1:9" x14ac:dyDescent="0.35">
      <c r="A11267" s="17" t="s">
        <v>4725</v>
      </c>
      <c r="B11267" s="17" t="str">
        <f>VLOOKUP($A11267,'Employers and sectors'!$A$1:$G$2802,2,FALSE)</f>
        <v>Health and social care</v>
      </c>
      <c r="C11267" s="17" t="str">
        <f>VLOOKUP($A11267,'Employers and sectors'!$A$1:$G$2802,3,FALSE)</f>
        <v>NHS</v>
      </c>
      <c r="D11267" s="17" t="str">
        <f>VLOOKUP($A11267,'Employers and sectors'!$A$1:$G$2802,4,FALSE)</f>
        <v>Active</v>
      </c>
      <c r="E11267" s="17" t="str">
        <f>VLOOKUP($A11267,'Employers and sectors'!$A$1:$G$2802,5,FALSE)</f>
        <v>Wandsworth</v>
      </c>
      <c r="F11267" s="17" t="str">
        <f>VLOOKUP($A11267,'Employers and sectors'!$A$1:$G$2802,6,FALSE)</f>
        <v>Wandsworth</v>
      </c>
      <c r="G11267" s="17" t="str">
        <f>VLOOKUP($A11267,'Employers and sectors'!$A$1:$G$2802,7,FALSE)</f>
        <v>London</v>
      </c>
      <c r="H11267" s="18" t="s">
        <v>274</v>
      </c>
      <c r="I11267" s="41" t="s">
        <v>5666</v>
      </c>
    </row>
    <row r="11268" spans="1:9" x14ac:dyDescent="0.35">
      <c r="A11268" s="17" t="s">
        <v>4725</v>
      </c>
      <c r="B11268" s="17" t="str">
        <f>VLOOKUP($A11268,'Employers and sectors'!$A$1:$G$2802,2,FALSE)</f>
        <v>Health and social care</v>
      </c>
      <c r="C11268" s="17" t="str">
        <f>VLOOKUP($A11268,'Employers and sectors'!$A$1:$G$2802,3,FALSE)</f>
        <v>NHS</v>
      </c>
      <c r="D11268" s="17" t="str">
        <f>VLOOKUP($A11268,'Employers and sectors'!$A$1:$G$2802,4,FALSE)</f>
        <v>Active</v>
      </c>
      <c r="E11268" s="17" t="str">
        <f>VLOOKUP($A11268,'Employers and sectors'!$A$1:$G$2802,5,FALSE)</f>
        <v>Wandsworth</v>
      </c>
      <c r="F11268" s="17" t="str">
        <f>VLOOKUP($A11268,'Employers and sectors'!$A$1:$G$2802,6,FALSE)</f>
        <v>Wandsworth</v>
      </c>
      <c r="G11268" s="17" t="str">
        <f>VLOOKUP($A11268,'Employers and sectors'!$A$1:$G$2802,7,FALSE)</f>
        <v>London</v>
      </c>
      <c r="H11268" s="18" t="s">
        <v>271</v>
      </c>
      <c r="I11268" s="41" t="s">
        <v>5666</v>
      </c>
    </row>
    <row r="11269" spans="1:9" x14ac:dyDescent="0.35">
      <c r="A11269" s="17" t="s">
        <v>4725</v>
      </c>
      <c r="B11269" s="17" t="str">
        <f>VLOOKUP($A11269,'Employers and sectors'!$A$1:$G$2802,2,FALSE)</f>
        <v>Health and social care</v>
      </c>
      <c r="C11269" s="17" t="str">
        <f>VLOOKUP($A11269,'Employers and sectors'!$A$1:$G$2802,3,FALSE)</f>
        <v>NHS</v>
      </c>
      <c r="D11269" s="17" t="str">
        <f>VLOOKUP($A11269,'Employers and sectors'!$A$1:$G$2802,4,FALSE)</f>
        <v>Active</v>
      </c>
      <c r="E11269" s="17" t="str">
        <f>VLOOKUP($A11269,'Employers and sectors'!$A$1:$G$2802,5,FALSE)</f>
        <v>Wandsworth</v>
      </c>
      <c r="F11269" s="17" t="str">
        <f>VLOOKUP($A11269,'Employers and sectors'!$A$1:$G$2802,6,FALSE)</f>
        <v>Wandsworth</v>
      </c>
      <c r="G11269" s="17" t="str">
        <f>VLOOKUP($A11269,'Employers and sectors'!$A$1:$G$2802,7,FALSE)</f>
        <v>London</v>
      </c>
      <c r="H11269" s="18" t="s">
        <v>246</v>
      </c>
      <c r="I11269" s="41">
        <v>13</v>
      </c>
    </row>
    <row r="11270" spans="1:9" x14ac:dyDescent="0.35">
      <c r="A11270" s="17" t="s">
        <v>4725</v>
      </c>
      <c r="B11270" s="17" t="str">
        <f>VLOOKUP($A11270,'Employers and sectors'!$A$1:$G$2802,2,FALSE)</f>
        <v>Health and social care</v>
      </c>
      <c r="C11270" s="17" t="str">
        <f>VLOOKUP($A11270,'Employers and sectors'!$A$1:$G$2802,3,FALSE)</f>
        <v>NHS</v>
      </c>
      <c r="D11270" s="17" t="str">
        <f>VLOOKUP($A11270,'Employers and sectors'!$A$1:$G$2802,4,FALSE)</f>
        <v>Active</v>
      </c>
      <c r="E11270" s="17" t="str">
        <f>VLOOKUP($A11270,'Employers and sectors'!$A$1:$G$2802,5,FALSE)</f>
        <v>Wandsworth</v>
      </c>
      <c r="F11270" s="17" t="str">
        <f>VLOOKUP($A11270,'Employers and sectors'!$A$1:$G$2802,6,FALSE)</f>
        <v>Wandsworth</v>
      </c>
      <c r="G11270" s="17" t="str">
        <f>VLOOKUP($A11270,'Employers and sectors'!$A$1:$G$2802,7,FALSE)</f>
        <v>London</v>
      </c>
      <c r="H11270" s="18" t="s">
        <v>247</v>
      </c>
      <c r="I11270" s="41">
        <v>14</v>
      </c>
    </row>
    <row r="11271" spans="1:9" x14ac:dyDescent="0.35">
      <c r="A11271" s="17" t="s">
        <v>4725</v>
      </c>
      <c r="B11271" s="17" t="str">
        <f>VLOOKUP($A11271,'Employers and sectors'!$A$1:$G$2802,2,FALSE)</f>
        <v>Health and social care</v>
      </c>
      <c r="C11271" s="17" t="str">
        <f>VLOOKUP($A11271,'Employers and sectors'!$A$1:$G$2802,3,FALSE)</f>
        <v>NHS</v>
      </c>
      <c r="D11271" s="17" t="str">
        <f>VLOOKUP($A11271,'Employers and sectors'!$A$1:$G$2802,4,FALSE)</f>
        <v>Active</v>
      </c>
      <c r="E11271" s="17" t="str">
        <f>VLOOKUP($A11271,'Employers and sectors'!$A$1:$G$2802,5,FALSE)</f>
        <v>Wandsworth</v>
      </c>
      <c r="F11271" s="17" t="str">
        <f>VLOOKUP($A11271,'Employers and sectors'!$A$1:$G$2802,6,FALSE)</f>
        <v>Wandsworth</v>
      </c>
      <c r="G11271" s="17" t="str">
        <f>VLOOKUP($A11271,'Employers and sectors'!$A$1:$G$2802,7,FALSE)</f>
        <v>London</v>
      </c>
      <c r="H11271" s="18" t="s">
        <v>264</v>
      </c>
      <c r="I11271" s="41" t="s">
        <v>5666</v>
      </c>
    </row>
    <row r="11272" spans="1:9" ht="16" thickBot="1" x14ac:dyDescent="0.4">
      <c r="A11272" s="19" t="s">
        <v>4725</v>
      </c>
      <c r="B11272" s="17" t="str">
        <f>VLOOKUP($A11272,'Employers and sectors'!$A$1:$G$2802,2,FALSE)</f>
        <v>Health and social care</v>
      </c>
      <c r="C11272" s="19" t="str">
        <f>VLOOKUP($A11272,'Employers and sectors'!$A$1:$G$2802,3,FALSE)</f>
        <v>NHS</v>
      </c>
      <c r="D11272" s="19" t="str">
        <f>VLOOKUP($A11272,'Employers and sectors'!$A$1:$G$2802,4,FALSE)</f>
        <v>Active</v>
      </c>
      <c r="E11272" s="17" t="str">
        <f>VLOOKUP($A11272,'Employers and sectors'!$A$1:$G$2802,5,FALSE)</f>
        <v>Wandsworth</v>
      </c>
      <c r="F11272" s="19" t="str">
        <f>VLOOKUP($A11272,'Employers and sectors'!$A$1:$G$2802,6,FALSE)</f>
        <v>Wandsworth</v>
      </c>
      <c r="G11272" s="19" t="str">
        <f>VLOOKUP($A11272,'Employers and sectors'!$A$1:$G$2802,7,FALSE)</f>
        <v>London</v>
      </c>
      <c r="H11272" s="20" t="s">
        <v>253</v>
      </c>
      <c r="I11272" s="42" t="s">
        <v>5666</v>
      </c>
    </row>
    <row r="11273" spans="1:9" ht="16" thickBot="1" x14ac:dyDescent="0.4">
      <c r="A11273" s="27" t="s">
        <v>4726</v>
      </c>
      <c r="B11273" s="60" t="str">
        <f t="shared" ref="B11273:G11273" si="2316">B11272</f>
        <v>Health and social care</v>
      </c>
      <c r="C11273" s="60" t="str">
        <f t="shared" si="2316"/>
        <v>NHS</v>
      </c>
      <c r="D11273" s="60" t="str">
        <f t="shared" si="2316"/>
        <v>Active</v>
      </c>
      <c r="E11273" s="60" t="str">
        <f t="shared" si="2316"/>
        <v>Wandsworth</v>
      </c>
      <c r="F11273" s="60" t="str">
        <f t="shared" si="2316"/>
        <v>Wandsworth</v>
      </c>
      <c r="G11273" s="60" t="str">
        <f t="shared" si="2316"/>
        <v>London</v>
      </c>
      <c r="H11273" s="28"/>
      <c r="I11273" s="43">
        <v>49</v>
      </c>
    </row>
    <row r="11274" spans="1:9" x14ac:dyDescent="0.35">
      <c r="A11274" s="15" t="s">
        <v>4727</v>
      </c>
      <c r="B11274" s="17" t="str">
        <f>VLOOKUP($A11274,'Employers and sectors'!$A$1:$G$2802,2,FALSE)</f>
        <v>Health and social care</v>
      </c>
      <c r="C11274" s="15" t="str">
        <f>VLOOKUP($A11274,'Employers and sectors'!$A$1:$G$2802,3,FALSE)</f>
        <v>NHS</v>
      </c>
      <c r="D11274" s="15" t="str">
        <f>VLOOKUP($A11274,'Employers and sectors'!$A$1:$G$2802,4,FALSE)</f>
        <v>Active</v>
      </c>
      <c r="E11274" s="17" t="str">
        <f>VLOOKUP($A11274,'Employers and sectors'!$A$1:$G$2802,5,FALSE)</f>
        <v>Wakefield</v>
      </c>
      <c r="F11274" s="15" t="str">
        <f>VLOOKUP($A11274,'Employers and sectors'!$A$1:$G$2802,6,FALSE)</f>
        <v>Wakefield</v>
      </c>
      <c r="G11274" s="15" t="str">
        <f>VLOOKUP($A11274,'Employers and sectors'!$A$1:$G$2802,7,FALSE)</f>
        <v>Yorkshire &amp; Humber</v>
      </c>
      <c r="H11274" s="16" t="s">
        <v>252</v>
      </c>
      <c r="I11274" s="44">
        <v>9</v>
      </c>
    </row>
    <row r="11275" spans="1:9" x14ac:dyDescent="0.35">
      <c r="A11275" s="17" t="s">
        <v>4727</v>
      </c>
      <c r="B11275" s="17" t="str">
        <f>VLOOKUP($A11275,'Employers and sectors'!$A$1:$G$2802,2,FALSE)</f>
        <v>Health and social care</v>
      </c>
      <c r="C11275" s="17" t="str">
        <f>VLOOKUP($A11275,'Employers and sectors'!$A$1:$G$2802,3,FALSE)</f>
        <v>NHS</v>
      </c>
      <c r="D11275" s="17" t="str">
        <f>VLOOKUP($A11275,'Employers and sectors'!$A$1:$G$2802,4,FALSE)</f>
        <v>Active</v>
      </c>
      <c r="E11275" s="17" t="str">
        <f>VLOOKUP($A11275,'Employers and sectors'!$A$1:$G$2802,5,FALSE)</f>
        <v>Wakefield</v>
      </c>
      <c r="F11275" s="17" t="str">
        <f>VLOOKUP($A11275,'Employers and sectors'!$A$1:$G$2802,6,FALSE)</f>
        <v>Wakefield</v>
      </c>
      <c r="G11275" s="17" t="str">
        <f>VLOOKUP($A11275,'Employers and sectors'!$A$1:$G$2802,7,FALSE)</f>
        <v>Yorkshire &amp; Humber</v>
      </c>
      <c r="H11275" s="18" t="s">
        <v>246</v>
      </c>
      <c r="I11275" s="41">
        <v>82</v>
      </c>
    </row>
    <row r="11276" spans="1:9" x14ac:dyDescent="0.35">
      <c r="A11276" s="17" t="s">
        <v>4727</v>
      </c>
      <c r="B11276" s="17" t="str">
        <f>VLOOKUP($A11276,'Employers and sectors'!$A$1:$G$2802,2,FALSE)</f>
        <v>Health and social care</v>
      </c>
      <c r="C11276" s="17" t="str">
        <f>VLOOKUP($A11276,'Employers and sectors'!$A$1:$G$2802,3,FALSE)</f>
        <v>NHS</v>
      </c>
      <c r="D11276" s="17" t="str">
        <f>VLOOKUP($A11276,'Employers and sectors'!$A$1:$G$2802,4,FALSE)</f>
        <v>Active</v>
      </c>
      <c r="E11276" s="17" t="str">
        <f>VLOOKUP($A11276,'Employers and sectors'!$A$1:$G$2802,5,FALSE)</f>
        <v>Wakefield</v>
      </c>
      <c r="F11276" s="17" t="str">
        <f>VLOOKUP($A11276,'Employers and sectors'!$A$1:$G$2802,6,FALSE)</f>
        <v>Wakefield</v>
      </c>
      <c r="G11276" s="17" t="str">
        <f>VLOOKUP($A11276,'Employers and sectors'!$A$1:$G$2802,7,FALSE)</f>
        <v>Yorkshire &amp; Humber</v>
      </c>
      <c r="H11276" s="18" t="s">
        <v>247</v>
      </c>
      <c r="I11276" s="41" t="s">
        <v>5666</v>
      </c>
    </row>
    <row r="11277" spans="1:9" ht="16" thickBot="1" x14ac:dyDescent="0.4">
      <c r="A11277" s="19" t="s">
        <v>4727</v>
      </c>
      <c r="B11277" s="17" t="str">
        <f>VLOOKUP($A11277,'Employers and sectors'!$A$1:$G$2802,2,FALSE)</f>
        <v>Health and social care</v>
      </c>
      <c r="C11277" s="19" t="str">
        <f>VLOOKUP($A11277,'Employers and sectors'!$A$1:$G$2802,3,FALSE)</f>
        <v>NHS</v>
      </c>
      <c r="D11277" s="19" t="str">
        <f>VLOOKUP($A11277,'Employers and sectors'!$A$1:$G$2802,4,FALSE)</f>
        <v>Active</v>
      </c>
      <c r="E11277" s="17" t="str">
        <f>VLOOKUP($A11277,'Employers and sectors'!$A$1:$G$2802,5,FALSE)</f>
        <v>Wakefield</v>
      </c>
      <c r="F11277" s="19" t="str">
        <f>VLOOKUP($A11277,'Employers and sectors'!$A$1:$G$2802,6,FALSE)</f>
        <v>Wakefield</v>
      </c>
      <c r="G11277" s="19" t="str">
        <f>VLOOKUP($A11277,'Employers and sectors'!$A$1:$G$2802,7,FALSE)</f>
        <v>Yorkshire &amp; Humber</v>
      </c>
      <c r="H11277" s="20" t="s">
        <v>253</v>
      </c>
      <c r="I11277" s="42">
        <v>6</v>
      </c>
    </row>
    <row r="11278" spans="1:9" ht="16" thickBot="1" x14ac:dyDescent="0.4">
      <c r="A11278" s="27" t="s">
        <v>4728</v>
      </c>
      <c r="B11278" s="60" t="str">
        <f t="shared" ref="B11278:G11278" si="2317">B11277</f>
        <v>Health and social care</v>
      </c>
      <c r="C11278" s="60" t="str">
        <f t="shared" si="2317"/>
        <v>NHS</v>
      </c>
      <c r="D11278" s="60" t="str">
        <f t="shared" si="2317"/>
        <v>Active</v>
      </c>
      <c r="E11278" s="60" t="str">
        <f t="shared" si="2317"/>
        <v>Wakefield</v>
      </c>
      <c r="F11278" s="60" t="str">
        <f t="shared" si="2317"/>
        <v>Wakefield</v>
      </c>
      <c r="G11278" s="60" t="str">
        <f t="shared" si="2317"/>
        <v>Yorkshire &amp; Humber</v>
      </c>
      <c r="H11278" s="28"/>
      <c r="I11278" s="43">
        <v>101</v>
      </c>
    </row>
    <row r="11279" spans="1:9" x14ac:dyDescent="0.35">
      <c r="A11279" s="15" t="s">
        <v>4729</v>
      </c>
      <c r="B11279" s="17" t="str">
        <f>VLOOKUP($A11279,'Employers and sectors'!$A$1:$G$2802,2,FALSE)</f>
        <v>Health and social care</v>
      </c>
      <c r="C11279" s="15" t="str">
        <f>VLOOKUP($A11279,'Employers and sectors'!$A$1:$G$2802,3,FALSE)</f>
        <v>Social care</v>
      </c>
      <c r="D11279" s="15" t="str">
        <f>VLOOKUP($A11279,'Employers and sectors'!$A$1:$G$2802,4,FALSE)</f>
        <v>Revoked</v>
      </c>
      <c r="E11279" s="17" t="str">
        <f>VLOOKUP($A11279,'Employers and sectors'!$A$1:$G$2802,5,FALSE)</f>
        <v>Wandsworth</v>
      </c>
      <c r="F11279" s="15" t="str">
        <f>VLOOKUP($A11279,'Employers and sectors'!$A$1:$G$2802,6,FALSE)</f>
        <v>Wandsworth</v>
      </c>
      <c r="G11279" s="15" t="str">
        <f>VLOOKUP($A11279,'Employers and sectors'!$A$1:$G$2802,7,FALSE)</f>
        <v>London</v>
      </c>
      <c r="H11279" s="16" t="s">
        <v>246</v>
      </c>
      <c r="I11279" s="44">
        <v>34</v>
      </c>
    </row>
    <row r="11280" spans="1:9" ht="16" thickBot="1" x14ac:dyDescent="0.4">
      <c r="A11280" s="19" t="s">
        <v>4729</v>
      </c>
      <c r="B11280" s="17" t="str">
        <f>VLOOKUP($A11280,'Employers and sectors'!$A$1:$G$2802,2,FALSE)</f>
        <v>Health and social care</v>
      </c>
      <c r="C11280" s="19" t="str">
        <f>VLOOKUP($A11280,'Employers and sectors'!$A$1:$G$2802,3,FALSE)</f>
        <v>Social care</v>
      </c>
      <c r="D11280" s="19" t="str">
        <f>VLOOKUP($A11280,'Employers and sectors'!$A$1:$G$2802,4,FALSE)</f>
        <v>Revoked</v>
      </c>
      <c r="E11280" s="17" t="str">
        <f>VLOOKUP($A11280,'Employers and sectors'!$A$1:$G$2802,5,FALSE)</f>
        <v>Wandsworth</v>
      </c>
      <c r="F11280" s="19" t="str">
        <f>VLOOKUP($A11280,'Employers and sectors'!$A$1:$G$2802,6,FALSE)</f>
        <v>Wandsworth</v>
      </c>
      <c r="G11280" s="19" t="str">
        <f>VLOOKUP($A11280,'Employers and sectors'!$A$1:$G$2802,7,FALSE)</f>
        <v>London</v>
      </c>
      <c r="H11280" s="20" t="s">
        <v>247</v>
      </c>
      <c r="I11280" s="42">
        <v>20</v>
      </c>
    </row>
    <row r="11281" spans="1:9" ht="16" thickBot="1" x14ac:dyDescent="0.4">
      <c r="A11281" s="27" t="s">
        <v>4730</v>
      </c>
      <c r="B11281" s="60" t="str">
        <f t="shared" ref="B11281:G11281" si="2318">B11280</f>
        <v>Health and social care</v>
      </c>
      <c r="C11281" s="60" t="str">
        <f t="shared" si="2318"/>
        <v>Social care</v>
      </c>
      <c r="D11281" s="60" t="str">
        <f t="shared" si="2318"/>
        <v>Revoked</v>
      </c>
      <c r="E11281" s="60" t="str">
        <f t="shared" si="2318"/>
        <v>Wandsworth</v>
      </c>
      <c r="F11281" s="60" t="str">
        <f t="shared" si="2318"/>
        <v>Wandsworth</v>
      </c>
      <c r="G11281" s="60" t="str">
        <f t="shared" si="2318"/>
        <v>London</v>
      </c>
      <c r="H11281" s="28"/>
      <c r="I11281" s="43">
        <v>54</v>
      </c>
    </row>
    <row r="11282" spans="1:9" x14ac:dyDescent="0.35">
      <c r="A11282" s="15" t="s">
        <v>4731</v>
      </c>
      <c r="B11282" s="17" t="str">
        <f>VLOOKUP($A11282,'Employers and sectors'!$A$1:$G$2802,2,FALSE)</f>
        <v>Health and social care</v>
      </c>
      <c r="C11282" s="15" t="str">
        <f>VLOOKUP($A11282,'Employers and sectors'!$A$1:$G$2802,3,FALSE)</f>
        <v>NHS</v>
      </c>
      <c r="D11282" s="15" t="str">
        <f>VLOOKUP($A11282,'Employers and sectors'!$A$1:$G$2802,4,FALSE)</f>
        <v>Active</v>
      </c>
      <c r="E11282" s="17" t="str">
        <f>VLOOKUP($A11282,'Employers and sectors'!$A$1:$G$2802,5,FALSE)</f>
        <v>Portadown</v>
      </c>
      <c r="F11282" s="15" t="str">
        <f>VLOOKUP($A11282,'Employers and sectors'!$A$1:$G$2802,6,FALSE)</f>
        <v>Armagh City, Banbridge and Craigavon</v>
      </c>
      <c r="G11282" s="15" t="str">
        <f>VLOOKUP($A11282,'Employers and sectors'!$A$1:$G$2802,7,FALSE)</f>
        <v>Northern Ireland</v>
      </c>
      <c r="H11282" s="16" t="s">
        <v>252</v>
      </c>
      <c r="I11282" s="44">
        <v>18</v>
      </c>
    </row>
    <row r="11283" spans="1:9" x14ac:dyDescent="0.35">
      <c r="A11283" s="17" t="s">
        <v>4731</v>
      </c>
      <c r="B11283" s="17" t="str">
        <f>VLOOKUP($A11283,'Employers and sectors'!$A$1:$G$2802,2,FALSE)</f>
        <v>Health and social care</v>
      </c>
      <c r="C11283" s="17" t="str">
        <f>VLOOKUP($A11283,'Employers and sectors'!$A$1:$G$2802,3,FALSE)</f>
        <v>NHS</v>
      </c>
      <c r="D11283" s="17" t="str">
        <f>VLOOKUP($A11283,'Employers and sectors'!$A$1:$G$2802,4,FALSE)</f>
        <v>Active</v>
      </c>
      <c r="E11283" s="17" t="str">
        <f>VLOOKUP($A11283,'Employers and sectors'!$A$1:$G$2802,5,FALSE)</f>
        <v>Portadown</v>
      </c>
      <c r="F11283" s="17" t="str">
        <f>VLOOKUP($A11283,'Employers and sectors'!$A$1:$G$2802,6,FALSE)</f>
        <v>Armagh City, Banbridge and Craigavon</v>
      </c>
      <c r="G11283" s="17" t="str">
        <f>VLOOKUP($A11283,'Employers and sectors'!$A$1:$G$2802,7,FALSE)</f>
        <v>Northern Ireland</v>
      </c>
      <c r="H11283" s="18" t="s">
        <v>271</v>
      </c>
      <c r="I11283" s="41">
        <v>62</v>
      </c>
    </row>
    <row r="11284" spans="1:9" x14ac:dyDescent="0.35">
      <c r="A11284" s="17" t="s">
        <v>4731</v>
      </c>
      <c r="B11284" s="17" t="str">
        <f>VLOOKUP($A11284,'Employers and sectors'!$A$1:$G$2802,2,FALSE)</f>
        <v>Health and social care</v>
      </c>
      <c r="C11284" s="17" t="str">
        <f>VLOOKUP($A11284,'Employers and sectors'!$A$1:$G$2802,3,FALSE)</f>
        <v>NHS</v>
      </c>
      <c r="D11284" s="17" t="str">
        <f>VLOOKUP($A11284,'Employers and sectors'!$A$1:$G$2802,4,FALSE)</f>
        <v>Active</v>
      </c>
      <c r="E11284" s="17" t="str">
        <f>VLOOKUP($A11284,'Employers and sectors'!$A$1:$G$2802,5,FALSE)</f>
        <v>Portadown</v>
      </c>
      <c r="F11284" s="17" t="str">
        <f>VLOOKUP($A11284,'Employers and sectors'!$A$1:$G$2802,6,FALSE)</f>
        <v>Armagh City, Banbridge and Craigavon</v>
      </c>
      <c r="G11284" s="17" t="str">
        <f>VLOOKUP($A11284,'Employers and sectors'!$A$1:$G$2802,7,FALSE)</f>
        <v>Northern Ireland</v>
      </c>
      <c r="H11284" s="18" t="s">
        <v>246</v>
      </c>
      <c r="I11284" s="41">
        <v>126</v>
      </c>
    </row>
    <row r="11285" spans="1:9" x14ac:dyDescent="0.35">
      <c r="A11285" s="17" t="s">
        <v>4731</v>
      </c>
      <c r="B11285" s="17" t="str">
        <f>VLOOKUP($A11285,'Employers and sectors'!$A$1:$G$2802,2,FALSE)</f>
        <v>Health and social care</v>
      </c>
      <c r="C11285" s="17" t="str">
        <f>VLOOKUP($A11285,'Employers and sectors'!$A$1:$G$2802,3,FALSE)</f>
        <v>NHS</v>
      </c>
      <c r="D11285" s="17" t="str">
        <f>VLOOKUP($A11285,'Employers and sectors'!$A$1:$G$2802,4,FALSE)</f>
        <v>Active</v>
      </c>
      <c r="E11285" s="17" t="str">
        <f>VLOOKUP($A11285,'Employers and sectors'!$A$1:$G$2802,5,FALSE)</f>
        <v>Portadown</v>
      </c>
      <c r="F11285" s="17" t="str">
        <f>VLOOKUP($A11285,'Employers and sectors'!$A$1:$G$2802,6,FALSE)</f>
        <v>Armagh City, Banbridge and Craigavon</v>
      </c>
      <c r="G11285" s="17" t="str">
        <f>VLOOKUP($A11285,'Employers and sectors'!$A$1:$G$2802,7,FALSE)</f>
        <v>Northern Ireland</v>
      </c>
      <c r="H11285" s="18" t="s">
        <v>264</v>
      </c>
      <c r="I11285" s="41" t="s">
        <v>5666</v>
      </c>
    </row>
    <row r="11286" spans="1:9" ht="16" thickBot="1" x14ac:dyDescent="0.4">
      <c r="A11286" s="19" t="s">
        <v>4731</v>
      </c>
      <c r="B11286" s="17" t="str">
        <f>VLOOKUP($A11286,'Employers and sectors'!$A$1:$G$2802,2,FALSE)</f>
        <v>Health and social care</v>
      </c>
      <c r="C11286" s="19" t="str">
        <f>VLOOKUP($A11286,'Employers and sectors'!$A$1:$G$2802,3,FALSE)</f>
        <v>NHS</v>
      </c>
      <c r="D11286" s="19" t="str">
        <f>VLOOKUP($A11286,'Employers and sectors'!$A$1:$G$2802,4,FALSE)</f>
        <v>Active</v>
      </c>
      <c r="E11286" s="17" t="str">
        <f>VLOOKUP($A11286,'Employers and sectors'!$A$1:$G$2802,5,FALSE)</f>
        <v>Portadown</v>
      </c>
      <c r="F11286" s="19" t="str">
        <f>VLOOKUP($A11286,'Employers and sectors'!$A$1:$G$2802,6,FALSE)</f>
        <v>Armagh City, Banbridge and Craigavon</v>
      </c>
      <c r="G11286" s="19" t="str">
        <f>VLOOKUP($A11286,'Employers and sectors'!$A$1:$G$2802,7,FALSE)</f>
        <v>Northern Ireland</v>
      </c>
      <c r="H11286" s="20" t="s">
        <v>253</v>
      </c>
      <c r="I11286" s="42" t="s">
        <v>5666</v>
      </c>
    </row>
    <row r="11287" spans="1:9" ht="16" thickBot="1" x14ac:dyDescent="0.4">
      <c r="A11287" s="27" t="s">
        <v>4732</v>
      </c>
      <c r="B11287" s="60" t="str">
        <f t="shared" ref="B11287:G11287" si="2319">B11286</f>
        <v>Health and social care</v>
      </c>
      <c r="C11287" s="60" t="str">
        <f t="shared" si="2319"/>
        <v>NHS</v>
      </c>
      <c r="D11287" s="60" t="str">
        <f t="shared" si="2319"/>
        <v>Active</v>
      </c>
      <c r="E11287" s="60" t="str">
        <f t="shared" si="2319"/>
        <v>Portadown</v>
      </c>
      <c r="F11287" s="60" t="str">
        <f t="shared" si="2319"/>
        <v>Armagh City, Banbridge and Craigavon</v>
      </c>
      <c r="G11287" s="60" t="str">
        <f t="shared" si="2319"/>
        <v>Northern Ireland</v>
      </c>
      <c r="H11287" s="28"/>
      <c r="I11287" s="43">
        <v>209</v>
      </c>
    </row>
    <row r="11288" spans="1:9" x14ac:dyDescent="0.35">
      <c r="A11288" s="15" t="s">
        <v>4733</v>
      </c>
      <c r="B11288" s="17" t="str">
        <f>VLOOKUP($A11288,'Employers and sectors'!$A$1:$G$2802,2,FALSE)</f>
        <v>Health and social care</v>
      </c>
      <c r="C11288" s="15" t="str">
        <f>VLOOKUP($A11288,'Employers and sectors'!$A$1:$G$2802,3,FALSE)</f>
        <v>NHS</v>
      </c>
      <c r="D11288" s="15" t="str">
        <f>VLOOKUP($A11288,'Employers and sectors'!$A$1:$G$2802,4,FALSE)</f>
        <v>Revoked</v>
      </c>
      <c r="E11288" s="17" t="str">
        <f>VLOOKUP($A11288,'Employers and sectors'!$A$1:$G$2802,5,FALSE)</f>
        <v>Southampton</v>
      </c>
      <c r="F11288" s="15" t="str">
        <f>VLOOKUP($A11288,'Employers and sectors'!$A$1:$G$2802,6,FALSE)</f>
        <v>Southampton</v>
      </c>
      <c r="G11288" s="15" t="str">
        <f>VLOOKUP($A11288,'Employers and sectors'!$A$1:$G$2802,7,FALSE)</f>
        <v>South East</v>
      </c>
      <c r="H11288" s="16" t="s">
        <v>252</v>
      </c>
      <c r="I11288" s="44">
        <v>11</v>
      </c>
    </row>
    <row r="11289" spans="1:9" x14ac:dyDescent="0.35">
      <c r="A11289" s="17" t="s">
        <v>4733</v>
      </c>
      <c r="B11289" s="17" t="str">
        <f>VLOOKUP($A11289,'Employers and sectors'!$A$1:$G$2802,2,FALSE)</f>
        <v>Health and social care</v>
      </c>
      <c r="C11289" s="17" t="str">
        <f>VLOOKUP($A11289,'Employers and sectors'!$A$1:$G$2802,3,FALSE)</f>
        <v>NHS</v>
      </c>
      <c r="D11289" s="17" t="str">
        <f>VLOOKUP($A11289,'Employers and sectors'!$A$1:$G$2802,4,FALSE)</f>
        <v>Revoked</v>
      </c>
      <c r="E11289" s="17" t="str">
        <f>VLOOKUP($A11289,'Employers and sectors'!$A$1:$G$2802,5,FALSE)</f>
        <v>Southampton</v>
      </c>
      <c r="F11289" s="17" t="str">
        <f>VLOOKUP($A11289,'Employers and sectors'!$A$1:$G$2802,6,FALSE)</f>
        <v>Southampton</v>
      </c>
      <c r="G11289" s="17" t="str">
        <f>VLOOKUP($A11289,'Employers and sectors'!$A$1:$G$2802,7,FALSE)</f>
        <v>South East</v>
      </c>
      <c r="H11289" s="18" t="s">
        <v>271</v>
      </c>
      <c r="I11289" s="41">
        <v>21</v>
      </c>
    </row>
    <row r="11290" spans="1:9" x14ac:dyDescent="0.35">
      <c r="A11290" s="17" t="s">
        <v>4733</v>
      </c>
      <c r="B11290" s="17" t="str">
        <f>VLOOKUP($A11290,'Employers and sectors'!$A$1:$G$2802,2,FALSE)</f>
        <v>Health and social care</v>
      </c>
      <c r="C11290" s="17" t="str">
        <f>VLOOKUP($A11290,'Employers and sectors'!$A$1:$G$2802,3,FALSE)</f>
        <v>NHS</v>
      </c>
      <c r="D11290" s="17" t="str">
        <f>VLOOKUP($A11290,'Employers and sectors'!$A$1:$G$2802,4,FALSE)</f>
        <v>Revoked</v>
      </c>
      <c r="E11290" s="17" t="str">
        <f>VLOOKUP($A11290,'Employers and sectors'!$A$1:$G$2802,5,FALSE)</f>
        <v>Southampton</v>
      </c>
      <c r="F11290" s="17" t="str">
        <f>VLOOKUP($A11290,'Employers and sectors'!$A$1:$G$2802,6,FALSE)</f>
        <v>Southampton</v>
      </c>
      <c r="G11290" s="17" t="str">
        <f>VLOOKUP($A11290,'Employers and sectors'!$A$1:$G$2802,7,FALSE)</f>
        <v>South East</v>
      </c>
      <c r="H11290" s="18" t="s">
        <v>246</v>
      </c>
      <c r="I11290" s="41">
        <v>115</v>
      </c>
    </row>
    <row r="11291" spans="1:9" x14ac:dyDescent="0.35">
      <c r="A11291" s="17" t="s">
        <v>4733</v>
      </c>
      <c r="B11291" s="17" t="str">
        <f>VLOOKUP($A11291,'Employers and sectors'!$A$1:$G$2802,2,FALSE)</f>
        <v>Health and social care</v>
      </c>
      <c r="C11291" s="17" t="str">
        <f>VLOOKUP($A11291,'Employers and sectors'!$A$1:$G$2802,3,FALSE)</f>
        <v>NHS</v>
      </c>
      <c r="D11291" s="17" t="str">
        <f>VLOOKUP($A11291,'Employers and sectors'!$A$1:$G$2802,4,FALSE)</f>
        <v>Revoked</v>
      </c>
      <c r="E11291" s="17" t="str">
        <f>VLOOKUP($A11291,'Employers and sectors'!$A$1:$G$2802,5,FALSE)</f>
        <v>Southampton</v>
      </c>
      <c r="F11291" s="17" t="str">
        <f>VLOOKUP($A11291,'Employers and sectors'!$A$1:$G$2802,6,FALSE)</f>
        <v>Southampton</v>
      </c>
      <c r="G11291" s="17" t="str">
        <f>VLOOKUP($A11291,'Employers and sectors'!$A$1:$G$2802,7,FALSE)</f>
        <v>South East</v>
      </c>
      <c r="H11291" s="18" t="s">
        <v>247</v>
      </c>
      <c r="I11291" s="41" t="s">
        <v>5666</v>
      </c>
    </row>
    <row r="11292" spans="1:9" ht="16" thickBot="1" x14ac:dyDescent="0.4">
      <c r="A11292" s="19" t="s">
        <v>4733</v>
      </c>
      <c r="B11292" s="17" t="str">
        <f>VLOOKUP($A11292,'Employers and sectors'!$A$1:$G$2802,2,FALSE)</f>
        <v>Health and social care</v>
      </c>
      <c r="C11292" s="19" t="str">
        <f>VLOOKUP($A11292,'Employers and sectors'!$A$1:$G$2802,3,FALSE)</f>
        <v>NHS</v>
      </c>
      <c r="D11292" s="19" t="str">
        <f>VLOOKUP($A11292,'Employers and sectors'!$A$1:$G$2802,4,FALSE)</f>
        <v>Revoked</v>
      </c>
      <c r="E11292" s="17" t="str">
        <f>VLOOKUP($A11292,'Employers and sectors'!$A$1:$G$2802,5,FALSE)</f>
        <v>Southampton</v>
      </c>
      <c r="F11292" s="19" t="str">
        <f>VLOOKUP($A11292,'Employers and sectors'!$A$1:$G$2802,6,FALSE)</f>
        <v>Southampton</v>
      </c>
      <c r="G11292" s="19" t="str">
        <f>VLOOKUP($A11292,'Employers and sectors'!$A$1:$G$2802,7,FALSE)</f>
        <v>South East</v>
      </c>
      <c r="H11292" s="20" t="s">
        <v>253</v>
      </c>
      <c r="I11292" s="42" t="s">
        <v>5666</v>
      </c>
    </row>
    <row r="11293" spans="1:9" ht="16" thickBot="1" x14ac:dyDescent="0.4">
      <c r="A11293" s="27" t="s">
        <v>4734</v>
      </c>
      <c r="B11293" s="60" t="str">
        <f t="shared" ref="B11293:G11293" si="2320">B11292</f>
        <v>Health and social care</v>
      </c>
      <c r="C11293" s="60" t="str">
        <f t="shared" si="2320"/>
        <v>NHS</v>
      </c>
      <c r="D11293" s="60" t="str">
        <f t="shared" si="2320"/>
        <v>Revoked</v>
      </c>
      <c r="E11293" s="60" t="str">
        <f t="shared" si="2320"/>
        <v>Southampton</v>
      </c>
      <c r="F11293" s="60" t="str">
        <f t="shared" si="2320"/>
        <v>Southampton</v>
      </c>
      <c r="G11293" s="60" t="str">
        <f t="shared" si="2320"/>
        <v>South East</v>
      </c>
      <c r="H11293" s="28"/>
      <c r="I11293" s="43">
        <v>149</v>
      </c>
    </row>
    <row r="11294" spans="1:9" ht="16" thickBot="1" x14ac:dyDescent="0.4">
      <c r="A11294" s="23" t="s">
        <v>4735</v>
      </c>
      <c r="B11294" s="17" t="str">
        <f>VLOOKUP($A11294,'Employers and sectors'!$A$1:$G$2802,2,FALSE)</f>
        <v>Health and social care</v>
      </c>
      <c r="C11294" s="23" t="str">
        <f>VLOOKUP($A11294,'Employers and sectors'!$A$1:$G$2802,3,FALSE)</f>
        <v>Private healthcare</v>
      </c>
      <c r="D11294" s="23" t="str">
        <f>VLOOKUP($A11294,'Employers and sectors'!$A$1:$G$2802,4,FALSE)</f>
        <v>Active</v>
      </c>
      <c r="E11294" s="17" t="str">
        <f>VLOOKUP($A11294,'Employers and sectors'!$A$1:$G$2802,5,FALSE)</f>
        <v>Norwich</v>
      </c>
      <c r="F11294" s="23" t="str">
        <f>VLOOKUP($A11294,'Employers and sectors'!$A$1:$G$2802,6,FALSE)</f>
        <v>Norwich</v>
      </c>
      <c r="G11294" s="23" t="str">
        <f>VLOOKUP($A11294,'Employers and sectors'!$A$1:$G$2802,7,FALSE)</f>
        <v>East</v>
      </c>
      <c r="H11294" s="24" t="s">
        <v>246</v>
      </c>
      <c r="I11294" s="45">
        <v>44</v>
      </c>
    </row>
    <row r="11295" spans="1:9" ht="16" thickBot="1" x14ac:dyDescent="0.4">
      <c r="A11295" s="27" t="s">
        <v>4736</v>
      </c>
      <c r="B11295" s="60" t="str">
        <f t="shared" ref="B11295:G11295" si="2321">B11294</f>
        <v>Health and social care</v>
      </c>
      <c r="C11295" s="60" t="str">
        <f t="shared" si="2321"/>
        <v>Private healthcare</v>
      </c>
      <c r="D11295" s="60" t="str">
        <f t="shared" si="2321"/>
        <v>Active</v>
      </c>
      <c r="E11295" s="60" t="str">
        <f t="shared" si="2321"/>
        <v>Norwich</v>
      </c>
      <c r="F11295" s="60" t="str">
        <f t="shared" si="2321"/>
        <v>Norwich</v>
      </c>
      <c r="G11295" s="60" t="str">
        <f t="shared" si="2321"/>
        <v>East</v>
      </c>
      <c r="H11295" s="28"/>
      <c r="I11295" s="43">
        <v>44</v>
      </c>
    </row>
    <row r="11296" spans="1:9" x14ac:dyDescent="0.35">
      <c r="A11296" s="15" t="s">
        <v>4737</v>
      </c>
      <c r="B11296" s="17" t="str">
        <f>VLOOKUP($A11296,'Employers and sectors'!$A$1:$G$2802,2,FALSE)</f>
        <v>Health and social care</v>
      </c>
      <c r="C11296" s="15" t="str">
        <f>VLOOKUP($A11296,'Employers and sectors'!$A$1:$G$2802,3,FALSE)</f>
        <v>NHS</v>
      </c>
      <c r="D11296" s="15" t="str">
        <f>VLOOKUP($A11296,'Employers and sectors'!$A$1:$G$2802,4,FALSE)</f>
        <v>Active</v>
      </c>
      <c r="E11296" s="17" t="str">
        <f>VLOOKUP($A11296,'Employers and sectors'!$A$1:$G$2802,5,FALSE)</f>
        <v>Southport</v>
      </c>
      <c r="F11296" s="15" t="str">
        <f>VLOOKUP($A11296,'Employers and sectors'!$A$1:$G$2802,6,FALSE)</f>
        <v>Sefton</v>
      </c>
      <c r="G11296" s="15" t="str">
        <f>VLOOKUP($A11296,'Employers and sectors'!$A$1:$G$2802,7,FALSE)</f>
        <v>North West</v>
      </c>
      <c r="H11296" s="16" t="s">
        <v>252</v>
      </c>
      <c r="I11296" s="44">
        <v>10</v>
      </c>
    </row>
    <row r="11297" spans="1:9" x14ac:dyDescent="0.35">
      <c r="A11297" s="17" t="s">
        <v>4737</v>
      </c>
      <c r="B11297" s="17" t="str">
        <f>VLOOKUP($A11297,'Employers and sectors'!$A$1:$G$2802,2,FALSE)</f>
        <v>Health and social care</v>
      </c>
      <c r="C11297" s="17" t="str">
        <f>VLOOKUP($A11297,'Employers and sectors'!$A$1:$G$2802,3,FALSE)</f>
        <v>NHS</v>
      </c>
      <c r="D11297" s="17" t="str">
        <f>VLOOKUP($A11297,'Employers and sectors'!$A$1:$G$2802,4,FALSE)</f>
        <v>Active</v>
      </c>
      <c r="E11297" s="17" t="str">
        <f>VLOOKUP($A11297,'Employers and sectors'!$A$1:$G$2802,5,FALSE)</f>
        <v>Southport</v>
      </c>
      <c r="F11297" s="17" t="str">
        <f>VLOOKUP($A11297,'Employers and sectors'!$A$1:$G$2802,6,FALSE)</f>
        <v>Sefton</v>
      </c>
      <c r="G11297" s="17" t="str">
        <f>VLOOKUP($A11297,'Employers and sectors'!$A$1:$G$2802,7,FALSE)</f>
        <v>North West</v>
      </c>
      <c r="H11297" s="18" t="s">
        <v>271</v>
      </c>
      <c r="I11297" s="41">
        <v>19</v>
      </c>
    </row>
    <row r="11298" spans="1:9" x14ac:dyDescent="0.35">
      <c r="A11298" s="17" t="s">
        <v>4737</v>
      </c>
      <c r="B11298" s="17" t="str">
        <f>VLOOKUP($A11298,'Employers and sectors'!$A$1:$G$2802,2,FALSE)</f>
        <v>Health and social care</v>
      </c>
      <c r="C11298" s="17" t="str">
        <f>VLOOKUP($A11298,'Employers and sectors'!$A$1:$G$2802,3,FALSE)</f>
        <v>NHS</v>
      </c>
      <c r="D11298" s="17" t="str">
        <f>VLOOKUP($A11298,'Employers and sectors'!$A$1:$G$2802,4,FALSE)</f>
        <v>Active</v>
      </c>
      <c r="E11298" s="17" t="str">
        <f>VLOOKUP($A11298,'Employers and sectors'!$A$1:$G$2802,5,FALSE)</f>
        <v>Southport</v>
      </c>
      <c r="F11298" s="17" t="str">
        <f>VLOOKUP($A11298,'Employers and sectors'!$A$1:$G$2802,6,FALSE)</f>
        <v>Sefton</v>
      </c>
      <c r="G11298" s="17" t="str">
        <f>VLOOKUP($A11298,'Employers and sectors'!$A$1:$G$2802,7,FALSE)</f>
        <v>North West</v>
      </c>
      <c r="H11298" s="18" t="s">
        <v>246</v>
      </c>
      <c r="I11298" s="41">
        <v>11</v>
      </c>
    </row>
    <row r="11299" spans="1:9" ht="16" thickBot="1" x14ac:dyDescent="0.4">
      <c r="A11299" s="19" t="s">
        <v>4737</v>
      </c>
      <c r="B11299" s="17" t="str">
        <f>VLOOKUP($A11299,'Employers and sectors'!$A$1:$G$2802,2,FALSE)</f>
        <v>Health and social care</v>
      </c>
      <c r="C11299" s="19" t="str">
        <f>VLOOKUP($A11299,'Employers and sectors'!$A$1:$G$2802,3,FALSE)</f>
        <v>NHS</v>
      </c>
      <c r="D11299" s="19" t="str">
        <f>VLOOKUP($A11299,'Employers and sectors'!$A$1:$G$2802,4,FALSE)</f>
        <v>Active</v>
      </c>
      <c r="E11299" s="17" t="str">
        <f>VLOOKUP($A11299,'Employers and sectors'!$A$1:$G$2802,5,FALSE)</f>
        <v>Southport</v>
      </c>
      <c r="F11299" s="19" t="str">
        <f>VLOOKUP($A11299,'Employers and sectors'!$A$1:$G$2802,6,FALSE)</f>
        <v>Sefton</v>
      </c>
      <c r="G11299" s="19" t="str">
        <f>VLOOKUP($A11299,'Employers and sectors'!$A$1:$G$2802,7,FALSE)</f>
        <v>North West</v>
      </c>
      <c r="H11299" s="20" t="s">
        <v>871</v>
      </c>
      <c r="I11299" s="42" t="s">
        <v>5666</v>
      </c>
    </row>
    <row r="11300" spans="1:9" ht="16" thickBot="1" x14ac:dyDescent="0.4">
      <c r="A11300" s="27" t="s">
        <v>4738</v>
      </c>
      <c r="B11300" s="60" t="str">
        <f t="shared" ref="B11300:G11300" si="2322">B11299</f>
        <v>Health and social care</v>
      </c>
      <c r="C11300" s="60" t="str">
        <f t="shared" si="2322"/>
        <v>NHS</v>
      </c>
      <c r="D11300" s="60" t="str">
        <f t="shared" si="2322"/>
        <v>Active</v>
      </c>
      <c r="E11300" s="60" t="str">
        <f t="shared" si="2322"/>
        <v>Southport</v>
      </c>
      <c r="F11300" s="60" t="str">
        <f t="shared" si="2322"/>
        <v>Sefton</v>
      </c>
      <c r="G11300" s="60" t="str">
        <f t="shared" si="2322"/>
        <v>North West</v>
      </c>
      <c r="H11300" s="28"/>
      <c r="I11300" s="43">
        <v>42</v>
      </c>
    </row>
    <row r="11301" spans="1:9" x14ac:dyDescent="0.35">
      <c r="A11301" s="15" t="s">
        <v>4739</v>
      </c>
      <c r="B11301" s="17" t="str">
        <f>VLOOKUP($A11301,'Employers and sectors'!$A$1:$G$2802,2,FALSE)</f>
        <v>Health and social care</v>
      </c>
      <c r="C11301" s="15" t="str">
        <f>VLOOKUP($A11301,'Employers and sectors'!$A$1:$G$2802,3,FALSE)</f>
        <v>Social care</v>
      </c>
      <c r="D11301" s="15" t="str">
        <f>VLOOKUP($A11301,'Employers and sectors'!$A$1:$G$2802,4,FALSE)</f>
        <v>Active</v>
      </c>
      <c r="E11301" s="17" t="str">
        <f>VLOOKUP($A11301,'Employers and sectors'!$A$1:$G$2802,5,FALSE)</f>
        <v>Southampton</v>
      </c>
      <c r="F11301" s="15" t="str">
        <f>VLOOKUP($A11301,'Employers and sectors'!$A$1:$G$2802,6,FALSE)</f>
        <v>Southampton</v>
      </c>
      <c r="G11301" s="15" t="str">
        <f>VLOOKUP($A11301,'Employers and sectors'!$A$1:$G$2802,7,FALSE)</f>
        <v>South East</v>
      </c>
      <c r="H11301" s="16" t="s">
        <v>252</v>
      </c>
      <c r="I11301" s="44" t="s">
        <v>5666</v>
      </c>
    </row>
    <row r="11302" spans="1:9" x14ac:dyDescent="0.35">
      <c r="A11302" s="17" t="s">
        <v>4739</v>
      </c>
      <c r="B11302" s="17" t="str">
        <f>VLOOKUP($A11302,'Employers and sectors'!$A$1:$G$2802,2,FALSE)</f>
        <v>Health and social care</v>
      </c>
      <c r="C11302" s="17" t="str">
        <f>VLOOKUP($A11302,'Employers and sectors'!$A$1:$G$2802,3,FALSE)</f>
        <v>Social care</v>
      </c>
      <c r="D11302" s="17" t="str">
        <f>VLOOKUP($A11302,'Employers and sectors'!$A$1:$G$2802,4,FALSE)</f>
        <v>Active</v>
      </c>
      <c r="E11302" s="17" t="str">
        <f>VLOOKUP($A11302,'Employers and sectors'!$A$1:$G$2802,5,FALSE)</f>
        <v>Southampton</v>
      </c>
      <c r="F11302" s="17" t="str">
        <f>VLOOKUP($A11302,'Employers and sectors'!$A$1:$G$2802,6,FALSE)</f>
        <v>Southampton</v>
      </c>
      <c r="G11302" s="17" t="str">
        <f>VLOOKUP($A11302,'Employers and sectors'!$A$1:$G$2802,7,FALSE)</f>
        <v>South East</v>
      </c>
      <c r="H11302" s="18" t="s">
        <v>246</v>
      </c>
      <c r="I11302" s="41">
        <v>34</v>
      </c>
    </row>
    <row r="11303" spans="1:9" ht="16" thickBot="1" x14ac:dyDescent="0.4">
      <c r="A11303" s="19" t="s">
        <v>4739</v>
      </c>
      <c r="B11303" s="17" t="str">
        <f>VLOOKUP($A11303,'Employers and sectors'!$A$1:$G$2802,2,FALSE)</f>
        <v>Health and social care</v>
      </c>
      <c r="C11303" s="19" t="str">
        <f>VLOOKUP($A11303,'Employers and sectors'!$A$1:$G$2802,3,FALSE)</f>
        <v>Social care</v>
      </c>
      <c r="D11303" s="19" t="str">
        <f>VLOOKUP($A11303,'Employers and sectors'!$A$1:$G$2802,4,FALSE)</f>
        <v>Active</v>
      </c>
      <c r="E11303" s="17" t="str">
        <f>VLOOKUP($A11303,'Employers and sectors'!$A$1:$G$2802,5,FALSE)</f>
        <v>Southampton</v>
      </c>
      <c r="F11303" s="19" t="str">
        <f>VLOOKUP($A11303,'Employers and sectors'!$A$1:$G$2802,6,FALSE)</f>
        <v>Southampton</v>
      </c>
      <c r="G11303" s="19" t="str">
        <f>VLOOKUP($A11303,'Employers and sectors'!$A$1:$G$2802,7,FALSE)</f>
        <v>South East</v>
      </c>
      <c r="H11303" s="20" t="s">
        <v>247</v>
      </c>
      <c r="I11303" s="42" t="s">
        <v>5666</v>
      </c>
    </row>
    <row r="11304" spans="1:9" ht="16" thickBot="1" x14ac:dyDescent="0.4">
      <c r="A11304" s="27" t="s">
        <v>4740</v>
      </c>
      <c r="B11304" s="60" t="str">
        <f t="shared" ref="B11304:G11304" si="2323">B11303</f>
        <v>Health and social care</v>
      </c>
      <c r="C11304" s="60" t="str">
        <f t="shared" si="2323"/>
        <v>Social care</v>
      </c>
      <c r="D11304" s="60" t="str">
        <f t="shared" si="2323"/>
        <v>Active</v>
      </c>
      <c r="E11304" s="60" t="str">
        <f t="shared" si="2323"/>
        <v>Southampton</v>
      </c>
      <c r="F11304" s="60" t="str">
        <f t="shared" si="2323"/>
        <v>Southampton</v>
      </c>
      <c r="G11304" s="60" t="str">
        <f t="shared" si="2323"/>
        <v>South East</v>
      </c>
      <c r="H11304" s="28"/>
      <c r="I11304" s="43">
        <v>36</v>
      </c>
    </row>
    <row r="11305" spans="1:9" x14ac:dyDescent="0.35">
      <c r="A11305" s="15" t="s">
        <v>4741</v>
      </c>
      <c r="B11305" s="17" t="str">
        <f>VLOOKUP($A11305,'Employers and sectors'!$A$1:$G$2802,2,FALSE)</f>
        <v>Health and social care</v>
      </c>
      <c r="C11305" s="15" t="str">
        <f>VLOOKUP($A11305,'Employers and sectors'!$A$1:$G$2802,3,FALSE)</f>
        <v>Social care</v>
      </c>
      <c r="D11305" s="15" t="str">
        <f>VLOOKUP($A11305,'Employers and sectors'!$A$1:$G$2802,4,FALSE)</f>
        <v>Active</v>
      </c>
      <c r="E11305" s="17" t="str">
        <f>VLOOKUP($A11305,'Employers and sectors'!$A$1:$G$2802,5,FALSE)</f>
        <v>Belfast</v>
      </c>
      <c r="F11305" s="15" t="str">
        <f>VLOOKUP($A11305,'Employers and sectors'!$A$1:$G$2802,6,FALSE)</f>
        <v>Belfast</v>
      </c>
      <c r="G11305" s="15" t="str">
        <f>VLOOKUP($A11305,'Employers and sectors'!$A$1:$G$2802,7,FALSE)</f>
        <v>Northern Ireland</v>
      </c>
      <c r="H11305" s="16" t="s">
        <v>252</v>
      </c>
      <c r="I11305" s="44">
        <v>10</v>
      </c>
    </row>
    <row r="11306" spans="1:9" x14ac:dyDescent="0.35">
      <c r="A11306" s="17" t="s">
        <v>4741</v>
      </c>
      <c r="B11306" s="17" t="str">
        <f>VLOOKUP($A11306,'Employers and sectors'!$A$1:$G$2802,2,FALSE)</f>
        <v>Health and social care</v>
      </c>
      <c r="C11306" s="17" t="str">
        <f>VLOOKUP($A11306,'Employers and sectors'!$A$1:$G$2802,3,FALSE)</f>
        <v>Social care</v>
      </c>
      <c r="D11306" s="17" t="str">
        <f>VLOOKUP($A11306,'Employers and sectors'!$A$1:$G$2802,4,FALSE)</f>
        <v>Active</v>
      </c>
      <c r="E11306" s="17" t="str">
        <f>VLOOKUP($A11306,'Employers and sectors'!$A$1:$G$2802,5,FALSE)</f>
        <v>Belfast</v>
      </c>
      <c r="F11306" s="17" t="str">
        <f>VLOOKUP($A11306,'Employers and sectors'!$A$1:$G$2802,6,FALSE)</f>
        <v>Belfast</v>
      </c>
      <c r="G11306" s="17" t="str">
        <f>VLOOKUP($A11306,'Employers and sectors'!$A$1:$G$2802,7,FALSE)</f>
        <v>Northern Ireland</v>
      </c>
      <c r="H11306" s="18" t="s">
        <v>271</v>
      </c>
      <c r="I11306" s="41" t="s">
        <v>5666</v>
      </c>
    </row>
    <row r="11307" spans="1:9" x14ac:dyDescent="0.35">
      <c r="A11307" s="17" t="s">
        <v>4741</v>
      </c>
      <c r="B11307" s="17" t="str">
        <f>VLOOKUP($A11307,'Employers and sectors'!$A$1:$G$2802,2,FALSE)</f>
        <v>Health and social care</v>
      </c>
      <c r="C11307" s="17" t="str">
        <f>VLOOKUP($A11307,'Employers and sectors'!$A$1:$G$2802,3,FALSE)</f>
        <v>Social care</v>
      </c>
      <c r="D11307" s="17" t="str">
        <f>VLOOKUP($A11307,'Employers and sectors'!$A$1:$G$2802,4,FALSE)</f>
        <v>Active</v>
      </c>
      <c r="E11307" s="17" t="str">
        <f>VLOOKUP($A11307,'Employers and sectors'!$A$1:$G$2802,5,FALSE)</f>
        <v>Belfast</v>
      </c>
      <c r="F11307" s="17" t="str">
        <f>VLOOKUP($A11307,'Employers and sectors'!$A$1:$G$2802,6,FALSE)</f>
        <v>Belfast</v>
      </c>
      <c r="G11307" s="17" t="str">
        <f>VLOOKUP($A11307,'Employers and sectors'!$A$1:$G$2802,7,FALSE)</f>
        <v>Northern Ireland</v>
      </c>
      <c r="H11307" s="18" t="s">
        <v>246</v>
      </c>
      <c r="I11307" s="41">
        <v>8</v>
      </c>
    </row>
    <row r="11308" spans="1:9" x14ac:dyDescent="0.35">
      <c r="A11308" s="17" t="s">
        <v>4741</v>
      </c>
      <c r="B11308" s="17" t="str">
        <f>VLOOKUP($A11308,'Employers and sectors'!$A$1:$G$2802,2,FALSE)</f>
        <v>Health and social care</v>
      </c>
      <c r="C11308" s="17" t="str">
        <f>VLOOKUP($A11308,'Employers and sectors'!$A$1:$G$2802,3,FALSE)</f>
        <v>Social care</v>
      </c>
      <c r="D11308" s="17" t="str">
        <f>VLOOKUP($A11308,'Employers and sectors'!$A$1:$G$2802,4,FALSE)</f>
        <v>Active</v>
      </c>
      <c r="E11308" s="17" t="str">
        <f>VLOOKUP($A11308,'Employers and sectors'!$A$1:$G$2802,5,FALSE)</f>
        <v>Belfast</v>
      </c>
      <c r="F11308" s="17" t="str">
        <f>VLOOKUP($A11308,'Employers and sectors'!$A$1:$G$2802,6,FALSE)</f>
        <v>Belfast</v>
      </c>
      <c r="G11308" s="17" t="str">
        <f>VLOOKUP($A11308,'Employers and sectors'!$A$1:$G$2802,7,FALSE)</f>
        <v>Northern Ireland</v>
      </c>
      <c r="H11308" s="18" t="s">
        <v>247</v>
      </c>
      <c r="I11308" s="41" t="s">
        <v>5666</v>
      </c>
    </row>
    <row r="11309" spans="1:9" x14ac:dyDescent="0.35">
      <c r="A11309" s="17" t="s">
        <v>4741</v>
      </c>
      <c r="B11309" s="17" t="str">
        <f>VLOOKUP($A11309,'Employers and sectors'!$A$1:$G$2802,2,FALSE)</f>
        <v>Health and social care</v>
      </c>
      <c r="C11309" s="17" t="str">
        <f>VLOOKUP($A11309,'Employers and sectors'!$A$1:$G$2802,3,FALSE)</f>
        <v>Social care</v>
      </c>
      <c r="D11309" s="17" t="str">
        <f>VLOOKUP($A11309,'Employers and sectors'!$A$1:$G$2802,4,FALSE)</f>
        <v>Active</v>
      </c>
      <c r="E11309" s="17" t="str">
        <f>VLOOKUP($A11309,'Employers and sectors'!$A$1:$G$2802,5,FALSE)</f>
        <v>Belfast</v>
      </c>
      <c r="F11309" s="17" t="str">
        <f>VLOOKUP($A11309,'Employers and sectors'!$A$1:$G$2802,6,FALSE)</f>
        <v>Belfast</v>
      </c>
      <c r="G11309" s="17" t="str">
        <f>VLOOKUP($A11309,'Employers and sectors'!$A$1:$G$2802,7,FALSE)</f>
        <v>Northern Ireland</v>
      </c>
      <c r="H11309" s="18" t="s">
        <v>264</v>
      </c>
      <c r="I11309" s="41" t="s">
        <v>5666</v>
      </c>
    </row>
    <row r="11310" spans="1:9" ht="16" thickBot="1" x14ac:dyDescent="0.4">
      <c r="A11310" s="19" t="s">
        <v>4741</v>
      </c>
      <c r="B11310" s="17" t="str">
        <f>VLOOKUP($A11310,'Employers and sectors'!$A$1:$G$2802,2,FALSE)</f>
        <v>Health and social care</v>
      </c>
      <c r="C11310" s="19" t="str">
        <f>VLOOKUP($A11310,'Employers and sectors'!$A$1:$G$2802,3,FALSE)</f>
        <v>Social care</v>
      </c>
      <c r="D11310" s="19" t="str">
        <f>VLOOKUP($A11310,'Employers and sectors'!$A$1:$G$2802,4,FALSE)</f>
        <v>Active</v>
      </c>
      <c r="E11310" s="17" t="str">
        <f>VLOOKUP($A11310,'Employers and sectors'!$A$1:$G$2802,5,FALSE)</f>
        <v>Belfast</v>
      </c>
      <c r="F11310" s="19" t="str">
        <f>VLOOKUP($A11310,'Employers and sectors'!$A$1:$G$2802,6,FALSE)</f>
        <v>Belfast</v>
      </c>
      <c r="G11310" s="19" t="str">
        <f>VLOOKUP($A11310,'Employers and sectors'!$A$1:$G$2802,7,FALSE)</f>
        <v>Northern Ireland</v>
      </c>
      <c r="H11310" s="20" t="s">
        <v>253</v>
      </c>
      <c r="I11310" s="42" t="s">
        <v>5666</v>
      </c>
    </row>
    <row r="11311" spans="1:9" ht="16" thickBot="1" x14ac:dyDescent="0.4">
      <c r="A11311" s="27" t="s">
        <v>4742</v>
      </c>
      <c r="B11311" s="60" t="str">
        <f t="shared" ref="B11311:G11311" si="2324">B11310</f>
        <v>Health and social care</v>
      </c>
      <c r="C11311" s="60" t="str">
        <f t="shared" si="2324"/>
        <v>Social care</v>
      </c>
      <c r="D11311" s="60" t="str">
        <f t="shared" si="2324"/>
        <v>Active</v>
      </c>
      <c r="E11311" s="60" t="str">
        <f t="shared" si="2324"/>
        <v>Belfast</v>
      </c>
      <c r="F11311" s="60" t="str">
        <f t="shared" si="2324"/>
        <v>Belfast</v>
      </c>
      <c r="G11311" s="60" t="str">
        <f t="shared" si="2324"/>
        <v>Northern Ireland</v>
      </c>
      <c r="H11311" s="28"/>
      <c r="I11311" s="43">
        <v>27</v>
      </c>
    </row>
    <row r="11312" spans="1:9" x14ac:dyDescent="0.35">
      <c r="A11312" s="15" t="s">
        <v>4743</v>
      </c>
      <c r="B11312" s="17" t="str">
        <f>VLOOKUP($A11312,'Employers and sectors'!$A$1:$G$2802,2,FALSE)</f>
        <v>Education</v>
      </c>
      <c r="C11312" s="15">
        <f>VLOOKUP($A11312,'Employers and sectors'!$A$1:$G$2802,3,FALSE)</f>
        <v>0</v>
      </c>
      <c r="D11312" s="15" t="str">
        <f>VLOOKUP($A11312,'Employers and sectors'!$A$1:$G$2802,4,FALSE)</f>
        <v>Active</v>
      </c>
      <c r="E11312" s="17" t="str">
        <f>VLOOKUP($A11312,'Employers and sectors'!$A$1:$G$2802,5,FALSE)</f>
        <v>Kensington and Chelsea</v>
      </c>
      <c r="F11312" s="15" t="str">
        <f>VLOOKUP($A11312,'Employers and sectors'!$A$1:$G$2802,6,FALSE)</f>
        <v>Kensington and Chelsea</v>
      </c>
      <c r="G11312" s="15" t="str">
        <f>VLOOKUP($A11312,'Employers and sectors'!$A$1:$G$2802,7,FALSE)</f>
        <v>London</v>
      </c>
      <c r="H11312" s="16" t="s">
        <v>271</v>
      </c>
      <c r="I11312" s="44">
        <v>14</v>
      </c>
    </row>
    <row r="11313" spans="1:9" x14ac:dyDescent="0.35">
      <c r="A11313" s="17" t="s">
        <v>4743</v>
      </c>
      <c r="B11313" s="17" t="str">
        <f>VLOOKUP($A11313,'Employers and sectors'!$A$1:$G$2802,2,FALSE)</f>
        <v>Education</v>
      </c>
      <c r="C11313" s="17">
        <f>VLOOKUP($A11313,'Employers and sectors'!$A$1:$G$2802,3,FALSE)</f>
        <v>0</v>
      </c>
      <c r="D11313" s="17" t="str">
        <f>VLOOKUP($A11313,'Employers and sectors'!$A$1:$G$2802,4,FALSE)</f>
        <v>Active</v>
      </c>
      <c r="E11313" s="17" t="str">
        <f>VLOOKUP($A11313,'Employers and sectors'!$A$1:$G$2802,5,FALSE)</f>
        <v>Kensington and Chelsea</v>
      </c>
      <c r="F11313" s="17" t="str">
        <f>VLOOKUP($A11313,'Employers and sectors'!$A$1:$G$2802,6,FALSE)</f>
        <v>Kensington and Chelsea</v>
      </c>
      <c r="G11313" s="17" t="str">
        <f>VLOOKUP($A11313,'Employers and sectors'!$A$1:$G$2802,7,FALSE)</f>
        <v>London</v>
      </c>
      <c r="H11313" s="18" t="s">
        <v>246</v>
      </c>
      <c r="I11313" s="41">
        <v>12</v>
      </c>
    </row>
    <row r="11314" spans="1:9" ht="16" thickBot="1" x14ac:dyDescent="0.4">
      <c r="A11314" s="19" t="s">
        <v>4743</v>
      </c>
      <c r="B11314" s="17" t="str">
        <f>VLOOKUP($A11314,'Employers and sectors'!$A$1:$G$2802,2,FALSE)</f>
        <v>Education</v>
      </c>
      <c r="C11314" s="19">
        <f>VLOOKUP($A11314,'Employers and sectors'!$A$1:$G$2802,3,FALSE)</f>
        <v>0</v>
      </c>
      <c r="D11314" s="19" t="str">
        <f>VLOOKUP($A11314,'Employers and sectors'!$A$1:$G$2802,4,FALSE)</f>
        <v>Active</v>
      </c>
      <c r="E11314" s="17" t="str">
        <f>VLOOKUP($A11314,'Employers and sectors'!$A$1:$G$2802,5,FALSE)</f>
        <v>Kensington and Chelsea</v>
      </c>
      <c r="F11314" s="19" t="str">
        <f>VLOOKUP($A11314,'Employers and sectors'!$A$1:$G$2802,6,FALSE)</f>
        <v>Kensington and Chelsea</v>
      </c>
      <c r="G11314" s="19" t="str">
        <f>VLOOKUP($A11314,'Employers and sectors'!$A$1:$G$2802,7,FALSE)</f>
        <v>London</v>
      </c>
      <c r="H11314" s="20" t="s">
        <v>253</v>
      </c>
      <c r="I11314" s="42" t="s">
        <v>5666</v>
      </c>
    </row>
    <row r="11315" spans="1:9" ht="16" thickBot="1" x14ac:dyDescent="0.4">
      <c r="A11315" s="27" t="s">
        <v>4744</v>
      </c>
      <c r="B11315" s="60" t="str">
        <f t="shared" ref="B11315:G11315" si="2325">B11314</f>
        <v>Education</v>
      </c>
      <c r="C11315" s="60">
        <f t="shared" si="2325"/>
        <v>0</v>
      </c>
      <c r="D11315" s="60" t="str">
        <f t="shared" si="2325"/>
        <v>Active</v>
      </c>
      <c r="E11315" s="60" t="str">
        <f t="shared" si="2325"/>
        <v>Kensington and Chelsea</v>
      </c>
      <c r="F11315" s="60" t="str">
        <f t="shared" si="2325"/>
        <v>Kensington and Chelsea</v>
      </c>
      <c r="G11315" s="60" t="str">
        <f t="shared" si="2325"/>
        <v>London</v>
      </c>
      <c r="H11315" s="28"/>
      <c r="I11315" s="43">
        <v>27</v>
      </c>
    </row>
    <row r="11316" spans="1:9" x14ac:dyDescent="0.35">
      <c r="A11316" s="15" t="s">
        <v>4745</v>
      </c>
      <c r="B11316" s="17" t="str">
        <f>VLOOKUP($A11316,'Employers and sectors'!$A$1:$G$2802,2,FALSE)</f>
        <v>Health and social care</v>
      </c>
      <c r="C11316" s="15" t="str">
        <f>VLOOKUP($A11316,'Employers and sectors'!$A$1:$G$2802,3,FALSE)</f>
        <v>Social care</v>
      </c>
      <c r="D11316" s="15" t="str">
        <f>VLOOKUP($A11316,'Employers and sectors'!$A$1:$G$2802,4,FALSE)</f>
        <v>Active</v>
      </c>
      <c r="E11316" s="17" t="str">
        <f>VLOOKUP($A11316,'Employers and sectors'!$A$1:$G$2802,5,FALSE)</f>
        <v>Chesterfield</v>
      </c>
      <c r="F11316" s="15" t="str">
        <f>VLOOKUP($A11316,'Employers and sectors'!$A$1:$G$2802,6,FALSE)</f>
        <v>Chesterfield</v>
      </c>
      <c r="G11316" s="15" t="str">
        <f>VLOOKUP($A11316,'Employers and sectors'!$A$1:$G$2802,7,FALSE)</f>
        <v>North West</v>
      </c>
      <c r="H11316" s="16" t="s">
        <v>252</v>
      </c>
      <c r="I11316" s="44" t="s">
        <v>5666</v>
      </c>
    </row>
    <row r="11317" spans="1:9" x14ac:dyDescent="0.35">
      <c r="A11317" s="17" t="s">
        <v>4745</v>
      </c>
      <c r="B11317" s="17" t="str">
        <f>VLOOKUP($A11317,'Employers and sectors'!$A$1:$G$2802,2,FALSE)</f>
        <v>Health and social care</v>
      </c>
      <c r="C11317" s="17" t="str">
        <f>VLOOKUP($A11317,'Employers and sectors'!$A$1:$G$2802,3,FALSE)</f>
        <v>Social care</v>
      </c>
      <c r="D11317" s="17" t="str">
        <f>VLOOKUP($A11317,'Employers and sectors'!$A$1:$G$2802,4,FALSE)</f>
        <v>Active</v>
      </c>
      <c r="E11317" s="17" t="str">
        <f>VLOOKUP($A11317,'Employers and sectors'!$A$1:$G$2802,5,FALSE)</f>
        <v>Chesterfield</v>
      </c>
      <c r="F11317" s="17" t="str">
        <f>VLOOKUP($A11317,'Employers and sectors'!$A$1:$G$2802,6,FALSE)</f>
        <v>Chesterfield</v>
      </c>
      <c r="G11317" s="17" t="str">
        <f>VLOOKUP($A11317,'Employers and sectors'!$A$1:$G$2802,7,FALSE)</f>
        <v>North West</v>
      </c>
      <c r="H11317" s="18" t="s">
        <v>247</v>
      </c>
      <c r="I11317" s="41">
        <v>17</v>
      </c>
    </row>
    <row r="11318" spans="1:9" ht="16" thickBot="1" x14ac:dyDescent="0.4">
      <c r="A11318" s="19" t="s">
        <v>4745</v>
      </c>
      <c r="B11318" s="17" t="str">
        <f>VLOOKUP($A11318,'Employers and sectors'!$A$1:$G$2802,2,FALSE)</f>
        <v>Health and social care</v>
      </c>
      <c r="C11318" s="19" t="str">
        <f>VLOOKUP($A11318,'Employers and sectors'!$A$1:$G$2802,3,FALSE)</f>
        <v>Social care</v>
      </c>
      <c r="D11318" s="19" t="str">
        <f>VLOOKUP($A11318,'Employers and sectors'!$A$1:$G$2802,4,FALSE)</f>
        <v>Active</v>
      </c>
      <c r="E11318" s="17" t="str">
        <f>VLOOKUP($A11318,'Employers and sectors'!$A$1:$G$2802,5,FALSE)</f>
        <v>Chesterfield</v>
      </c>
      <c r="F11318" s="19" t="str">
        <f>VLOOKUP($A11318,'Employers and sectors'!$A$1:$G$2802,6,FALSE)</f>
        <v>Chesterfield</v>
      </c>
      <c r="G11318" s="19" t="str">
        <f>VLOOKUP($A11318,'Employers and sectors'!$A$1:$G$2802,7,FALSE)</f>
        <v>North West</v>
      </c>
      <c r="H11318" s="20" t="s">
        <v>253</v>
      </c>
      <c r="I11318" s="42">
        <v>7</v>
      </c>
    </row>
    <row r="11319" spans="1:9" ht="16" thickBot="1" x14ac:dyDescent="0.4">
      <c r="A11319" s="27" t="s">
        <v>4746</v>
      </c>
      <c r="B11319" s="60" t="str">
        <f t="shared" ref="B11319:G11319" si="2326">B11318</f>
        <v>Health and social care</v>
      </c>
      <c r="C11319" s="60" t="str">
        <f t="shared" si="2326"/>
        <v>Social care</v>
      </c>
      <c r="D11319" s="60" t="str">
        <f t="shared" si="2326"/>
        <v>Active</v>
      </c>
      <c r="E11319" s="60" t="str">
        <f t="shared" si="2326"/>
        <v>Chesterfield</v>
      </c>
      <c r="F11319" s="60" t="str">
        <f t="shared" si="2326"/>
        <v>Chesterfield</v>
      </c>
      <c r="G11319" s="60" t="str">
        <f t="shared" si="2326"/>
        <v>North West</v>
      </c>
      <c r="H11319" s="28"/>
      <c r="I11319" s="43">
        <v>28</v>
      </c>
    </row>
    <row r="11320" spans="1:9" x14ac:dyDescent="0.35">
      <c r="A11320" s="15" t="s">
        <v>4747</v>
      </c>
      <c r="B11320" s="17" t="str">
        <f>VLOOKUP($A11320,'Employers and sectors'!$A$1:$G$2802,2,FALSE)</f>
        <v>Health and social care</v>
      </c>
      <c r="C11320" s="15" t="str">
        <f>VLOOKUP($A11320,'Employers and sectors'!$A$1:$G$2802,3,FALSE)</f>
        <v>Social care</v>
      </c>
      <c r="D11320" s="15" t="str">
        <f>VLOOKUP($A11320,'Employers and sectors'!$A$1:$G$2802,4,FALSE)</f>
        <v>Active</v>
      </c>
      <c r="E11320" s="17" t="str">
        <f>VLOOKUP($A11320,'Employers and sectors'!$A$1:$G$2802,5,FALSE)</f>
        <v>Redbridge</v>
      </c>
      <c r="F11320" s="15" t="str">
        <f>VLOOKUP($A11320,'Employers and sectors'!$A$1:$G$2802,6,FALSE)</f>
        <v>Redbridge</v>
      </c>
      <c r="G11320" s="15" t="str">
        <f>VLOOKUP($A11320,'Employers and sectors'!$A$1:$G$2802,7,FALSE)</f>
        <v>London</v>
      </c>
      <c r="H11320" s="16" t="s">
        <v>252</v>
      </c>
      <c r="I11320" s="44" t="s">
        <v>5666</v>
      </c>
    </row>
    <row r="11321" spans="1:9" x14ac:dyDescent="0.35">
      <c r="A11321" s="17" t="s">
        <v>4747</v>
      </c>
      <c r="B11321" s="17" t="str">
        <f>VLOOKUP($A11321,'Employers and sectors'!$A$1:$G$2802,2,FALSE)</f>
        <v>Health and social care</v>
      </c>
      <c r="C11321" s="17" t="str">
        <f>VLOOKUP($A11321,'Employers and sectors'!$A$1:$G$2802,3,FALSE)</f>
        <v>Social care</v>
      </c>
      <c r="D11321" s="17" t="str">
        <f>VLOOKUP($A11321,'Employers and sectors'!$A$1:$G$2802,4,FALSE)</f>
        <v>Active</v>
      </c>
      <c r="E11321" s="17" t="str">
        <f>VLOOKUP($A11321,'Employers and sectors'!$A$1:$G$2802,5,FALSE)</f>
        <v>Redbridge</v>
      </c>
      <c r="F11321" s="17" t="str">
        <f>VLOOKUP($A11321,'Employers and sectors'!$A$1:$G$2802,6,FALSE)</f>
        <v>Redbridge</v>
      </c>
      <c r="G11321" s="17" t="str">
        <f>VLOOKUP($A11321,'Employers and sectors'!$A$1:$G$2802,7,FALSE)</f>
        <v>London</v>
      </c>
      <c r="H11321" s="18" t="s">
        <v>246</v>
      </c>
      <c r="I11321" s="41">
        <v>28</v>
      </c>
    </row>
    <row r="11322" spans="1:9" x14ac:dyDescent="0.35">
      <c r="A11322" s="17" t="s">
        <v>4747</v>
      </c>
      <c r="B11322" s="17" t="str">
        <f>VLOOKUP($A11322,'Employers and sectors'!$A$1:$G$2802,2,FALSE)</f>
        <v>Health and social care</v>
      </c>
      <c r="C11322" s="17" t="str">
        <f>VLOOKUP($A11322,'Employers and sectors'!$A$1:$G$2802,3,FALSE)</f>
        <v>Social care</v>
      </c>
      <c r="D11322" s="17" t="str">
        <f>VLOOKUP($A11322,'Employers and sectors'!$A$1:$G$2802,4,FALSE)</f>
        <v>Active</v>
      </c>
      <c r="E11322" s="17" t="str">
        <f>VLOOKUP($A11322,'Employers and sectors'!$A$1:$G$2802,5,FALSE)</f>
        <v>Redbridge</v>
      </c>
      <c r="F11322" s="17" t="str">
        <f>VLOOKUP($A11322,'Employers and sectors'!$A$1:$G$2802,6,FALSE)</f>
        <v>Redbridge</v>
      </c>
      <c r="G11322" s="17" t="str">
        <f>VLOOKUP($A11322,'Employers and sectors'!$A$1:$G$2802,7,FALSE)</f>
        <v>London</v>
      </c>
      <c r="H11322" s="18" t="s">
        <v>247</v>
      </c>
      <c r="I11322" s="41" t="s">
        <v>5666</v>
      </c>
    </row>
    <row r="11323" spans="1:9" ht="16" thickBot="1" x14ac:dyDescent="0.4">
      <c r="A11323" s="19" t="s">
        <v>4747</v>
      </c>
      <c r="B11323" s="17" t="str">
        <f>VLOOKUP($A11323,'Employers and sectors'!$A$1:$G$2802,2,FALSE)</f>
        <v>Health and social care</v>
      </c>
      <c r="C11323" s="19" t="str">
        <f>VLOOKUP($A11323,'Employers and sectors'!$A$1:$G$2802,3,FALSE)</f>
        <v>Social care</v>
      </c>
      <c r="D11323" s="19" t="str">
        <f>VLOOKUP($A11323,'Employers and sectors'!$A$1:$G$2802,4,FALSE)</f>
        <v>Active</v>
      </c>
      <c r="E11323" s="17" t="str">
        <f>VLOOKUP($A11323,'Employers and sectors'!$A$1:$G$2802,5,FALSE)</f>
        <v>Redbridge</v>
      </c>
      <c r="F11323" s="19" t="str">
        <f>VLOOKUP($A11323,'Employers and sectors'!$A$1:$G$2802,6,FALSE)</f>
        <v>Redbridge</v>
      </c>
      <c r="G11323" s="19" t="str">
        <f>VLOOKUP($A11323,'Employers and sectors'!$A$1:$G$2802,7,FALSE)</f>
        <v>London</v>
      </c>
      <c r="H11323" s="20" t="s">
        <v>253</v>
      </c>
      <c r="I11323" s="42" t="s">
        <v>5666</v>
      </c>
    </row>
    <row r="11324" spans="1:9" ht="16" thickBot="1" x14ac:dyDescent="0.4">
      <c r="A11324" s="27" t="s">
        <v>4748</v>
      </c>
      <c r="B11324" s="60" t="str">
        <f t="shared" ref="B11324:G11324" si="2327">B11323</f>
        <v>Health and social care</v>
      </c>
      <c r="C11324" s="60" t="str">
        <f t="shared" si="2327"/>
        <v>Social care</v>
      </c>
      <c r="D11324" s="60" t="str">
        <f t="shared" si="2327"/>
        <v>Active</v>
      </c>
      <c r="E11324" s="60" t="str">
        <f t="shared" si="2327"/>
        <v>Redbridge</v>
      </c>
      <c r="F11324" s="60" t="str">
        <f t="shared" si="2327"/>
        <v>Redbridge</v>
      </c>
      <c r="G11324" s="60" t="str">
        <f t="shared" si="2327"/>
        <v>London</v>
      </c>
      <c r="H11324" s="28"/>
      <c r="I11324" s="43">
        <v>35</v>
      </c>
    </row>
    <row r="11325" spans="1:9" x14ac:dyDescent="0.35">
      <c r="A11325" s="15" t="s">
        <v>4749</v>
      </c>
      <c r="B11325" s="17" t="str">
        <f>VLOOKUP($A11325,'Employers and sectors'!$A$1:$G$2802,2,FALSE)</f>
        <v>Health and social care</v>
      </c>
      <c r="C11325" s="15" t="str">
        <f>VLOOKUP($A11325,'Employers and sectors'!$A$1:$G$2802,3,FALSE)</f>
        <v>Private healthcare</v>
      </c>
      <c r="D11325" s="15" t="str">
        <f>VLOOKUP($A11325,'Employers and sectors'!$A$1:$G$2802,4,FALSE)</f>
        <v>Active</v>
      </c>
      <c r="E11325" s="17" t="str">
        <f>VLOOKUP($A11325,'Employers and sectors'!$A$1:$G$2802,5,FALSE)</f>
        <v>City of London</v>
      </c>
      <c r="F11325" s="15" t="str">
        <f>VLOOKUP($A11325,'Employers and sectors'!$A$1:$G$2802,6,FALSE)</f>
        <v>City of London</v>
      </c>
      <c r="G11325" s="15" t="str">
        <f>VLOOKUP($A11325,'Employers and sectors'!$A$1:$G$2802,7,FALSE)</f>
        <v>London</v>
      </c>
      <c r="H11325" s="16" t="s">
        <v>252</v>
      </c>
      <c r="I11325" s="44">
        <v>43</v>
      </c>
    </row>
    <row r="11326" spans="1:9" x14ac:dyDescent="0.35">
      <c r="A11326" s="17" t="s">
        <v>4749</v>
      </c>
      <c r="B11326" s="17" t="str">
        <f>VLOOKUP($A11326,'Employers and sectors'!$A$1:$G$2802,2,FALSE)</f>
        <v>Health and social care</v>
      </c>
      <c r="C11326" s="17" t="str">
        <f>VLOOKUP($A11326,'Employers and sectors'!$A$1:$G$2802,3,FALSE)</f>
        <v>Private healthcare</v>
      </c>
      <c r="D11326" s="17" t="str">
        <f>VLOOKUP($A11326,'Employers and sectors'!$A$1:$G$2802,4,FALSE)</f>
        <v>Active</v>
      </c>
      <c r="E11326" s="17" t="str">
        <f>VLOOKUP($A11326,'Employers and sectors'!$A$1:$G$2802,5,FALSE)</f>
        <v>City of London</v>
      </c>
      <c r="F11326" s="17" t="str">
        <f>VLOOKUP($A11326,'Employers and sectors'!$A$1:$G$2802,6,FALSE)</f>
        <v>City of London</v>
      </c>
      <c r="G11326" s="17" t="str">
        <f>VLOOKUP($A11326,'Employers and sectors'!$A$1:$G$2802,7,FALSE)</f>
        <v>London</v>
      </c>
      <c r="H11326" s="18" t="s">
        <v>271</v>
      </c>
      <c r="I11326" s="41">
        <v>90</v>
      </c>
    </row>
    <row r="11327" spans="1:9" x14ac:dyDescent="0.35">
      <c r="A11327" s="17" t="s">
        <v>4749</v>
      </c>
      <c r="B11327" s="17" t="str">
        <f>VLOOKUP($A11327,'Employers and sectors'!$A$1:$G$2802,2,FALSE)</f>
        <v>Health and social care</v>
      </c>
      <c r="C11327" s="17" t="str">
        <f>VLOOKUP($A11327,'Employers and sectors'!$A$1:$G$2802,3,FALSE)</f>
        <v>Private healthcare</v>
      </c>
      <c r="D11327" s="17" t="str">
        <f>VLOOKUP($A11327,'Employers and sectors'!$A$1:$G$2802,4,FALSE)</f>
        <v>Active</v>
      </c>
      <c r="E11327" s="17" t="str">
        <f>VLOOKUP($A11327,'Employers and sectors'!$A$1:$G$2802,5,FALSE)</f>
        <v>City of London</v>
      </c>
      <c r="F11327" s="17" t="str">
        <f>VLOOKUP($A11327,'Employers and sectors'!$A$1:$G$2802,6,FALSE)</f>
        <v>City of London</v>
      </c>
      <c r="G11327" s="17" t="str">
        <f>VLOOKUP($A11327,'Employers and sectors'!$A$1:$G$2802,7,FALSE)</f>
        <v>London</v>
      </c>
      <c r="H11327" s="18" t="s">
        <v>246</v>
      </c>
      <c r="I11327" s="41">
        <v>105</v>
      </c>
    </row>
    <row r="11328" spans="1:9" x14ac:dyDescent="0.35">
      <c r="A11328" s="17" t="s">
        <v>4749</v>
      </c>
      <c r="B11328" s="17" t="str">
        <f>VLOOKUP($A11328,'Employers and sectors'!$A$1:$G$2802,2,FALSE)</f>
        <v>Health and social care</v>
      </c>
      <c r="C11328" s="17" t="str">
        <f>VLOOKUP($A11328,'Employers and sectors'!$A$1:$G$2802,3,FALSE)</f>
        <v>Private healthcare</v>
      </c>
      <c r="D11328" s="17" t="str">
        <f>VLOOKUP($A11328,'Employers and sectors'!$A$1:$G$2802,4,FALSE)</f>
        <v>Active</v>
      </c>
      <c r="E11328" s="17" t="str">
        <f>VLOOKUP($A11328,'Employers and sectors'!$A$1:$G$2802,5,FALSE)</f>
        <v>City of London</v>
      </c>
      <c r="F11328" s="17" t="str">
        <f>VLOOKUP($A11328,'Employers and sectors'!$A$1:$G$2802,6,FALSE)</f>
        <v>City of London</v>
      </c>
      <c r="G11328" s="17" t="str">
        <f>VLOOKUP($A11328,'Employers and sectors'!$A$1:$G$2802,7,FALSE)</f>
        <v>London</v>
      </c>
      <c r="H11328" s="18" t="s">
        <v>247</v>
      </c>
      <c r="I11328" s="41" t="s">
        <v>5666</v>
      </c>
    </row>
    <row r="11329" spans="1:9" ht="16" thickBot="1" x14ac:dyDescent="0.4">
      <c r="A11329" s="19" t="s">
        <v>4749</v>
      </c>
      <c r="B11329" s="17" t="str">
        <f>VLOOKUP($A11329,'Employers and sectors'!$A$1:$G$2802,2,FALSE)</f>
        <v>Health and social care</v>
      </c>
      <c r="C11329" s="19" t="str">
        <f>VLOOKUP($A11329,'Employers and sectors'!$A$1:$G$2802,3,FALSE)</f>
        <v>Private healthcare</v>
      </c>
      <c r="D11329" s="19" t="str">
        <f>VLOOKUP($A11329,'Employers and sectors'!$A$1:$G$2802,4,FALSE)</f>
        <v>Active</v>
      </c>
      <c r="E11329" s="17" t="str">
        <f>VLOOKUP($A11329,'Employers and sectors'!$A$1:$G$2802,5,FALSE)</f>
        <v>City of London</v>
      </c>
      <c r="F11329" s="19" t="str">
        <f>VLOOKUP($A11329,'Employers and sectors'!$A$1:$G$2802,6,FALSE)</f>
        <v>City of London</v>
      </c>
      <c r="G11329" s="19" t="str">
        <f>VLOOKUP($A11329,'Employers and sectors'!$A$1:$G$2802,7,FALSE)</f>
        <v>London</v>
      </c>
      <c r="H11329" s="20" t="s">
        <v>253</v>
      </c>
      <c r="I11329" s="42" t="s">
        <v>5666</v>
      </c>
    </row>
    <row r="11330" spans="1:9" ht="16" thickBot="1" x14ac:dyDescent="0.4">
      <c r="A11330" s="27" t="s">
        <v>4750</v>
      </c>
      <c r="B11330" s="60" t="str">
        <f t="shared" ref="B11330:G11330" si="2328">B11329</f>
        <v>Health and social care</v>
      </c>
      <c r="C11330" s="60" t="str">
        <f t="shared" si="2328"/>
        <v>Private healthcare</v>
      </c>
      <c r="D11330" s="60" t="str">
        <f t="shared" si="2328"/>
        <v>Active</v>
      </c>
      <c r="E11330" s="60" t="str">
        <f t="shared" si="2328"/>
        <v>City of London</v>
      </c>
      <c r="F11330" s="60" t="str">
        <f t="shared" si="2328"/>
        <v>City of London</v>
      </c>
      <c r="G11330" s="60" t="str">
        <f t="shared" si="2328"/>
        <v>London</v>
      </c>
      <c r="H11330" s="28"/>
      <c r="I11330" s="43">
        <v>245</v>
      </c>
    </row>
    <row r="11331" spans="1:9" x14ac:dyDescent="0.35">
      <c r="A11331" s="15" t="s">
        <v>4751</v>
      </c>
      <c r="B11331" s="17" t="str">
        <f>VLOOKUP($A11331,'Employers and sectors'!$A$1:$G$2802,2,FALSE)</f>
        <v>Information and communication</v>
      </c>
      <c r="C11331" s="15">
        <f>VLOOKUP($A11331,'Employers and sectors'!$A$1:$G$2802,3,FALSE)</f>
        <v>0</v>
      </c>
      <c r="D11331" s="15" t="str">
        <f>VLOOKUP($A11331,'Employers and sectors'!$A$1:$G$2802,4,FALSE)</f>
        <v>Active</v>
      </c>
      <c r="E11331" s="17" t="str">
        <f>VLOOKUP($A11331,'Employers and sectors'!$A$1:$G$2802,5,FALSE)</f>
        <v>Westminster</v>
      </c>
      <c r="F11331" s="15" t="str">
        <f>VLOOKUP($A11331,'Employers and sectors'!$A$1:$G$2802,6,FALSE)</f>
        <v>Westminster</v>
      </c>
      <c r="G11331" s="15" t="str">
        <f>VLOOKUP($A11331,'Employers and sectors'!$A$1:$G$2802,7,FALSE)</f>
        <v>London</v>
      </c>
      <c r="H11331" s="16" t="s">
        <v>252</v>
      </c>
      <c r="I11331" s="44">
        <v>12</v>
      </c>
    </row>
    <row r="11332" spans="1:9" x14ac:dyDescent="0.35">
      <c r="A11332" s="17" t="s">
        <v>4751</v>
      </c>
      <c r="B11332" s="17" t="str">
        <f>VLOOKUP($A11332,'Employers and sectors'!$A$1:$G$2802,2,FALSE)</f>
        <v>Information and communication</v>
      </c>
      <c r="C11332" s="17">
        <f>VLOOKUP($A11332,'Employers and sectors'!$A$1:$G$2802,3,FALSE)</f>
        <v>0</v>
      </c>
      <c r="D11332" s="17" t="str">
        <f>VLOOKUP($A11332,'Employers and sectors'!$A$1:$G$2802,4,FALSE)</f>
        <v>Active</v>
      </c>
      <c r="E11332" s="17" t="str">
        <f>VLOOKUP($A11332,'Employers and sectors'!$A$1:$G$2802,5,FALSE)</f>
        <v>Westminster</v>
      </c>
      <c r="F11332" s="17" t="str">
        <f>VLOOKUP($A11332,'Employers and sectors'!$A$1:$G$2802,6,FALSE)</f>
        <v>Westminster</v>
      </c>
      <c r="G11332" s="17" t="str">
        <f>VLOOKUP($A11332,'Employers and sectors'!$A$1:$G$2802,7,FALSE)</f>
        <v>London</v>
      </c>
      <c r="H11332" s="18" t="s">
        <v>271</v>
      </c>
      <c r="I11332" s="41" t="s">
        <v>5666</v>
      </c>
    </row>
    <row r="11333" spans="1:9" x14ac:dyDescent="0.35">
      <c r="A11333" s="17" t="s">
        <v>4751</v>
      </c>
      <c r="B11333" s="17" t="str">
        <f>VLOOKUP($A11333,'Employers and sectors'!$A$1:$G$2802,2,FALSE)</f>
        <v>Information and communication</v>
      </c>
      <c r="C11333" s="17">
        <f>VLOOKUP($A11333,'Employers and sectors'!$A$1:$G$2802,3,FALSE)</f>
        <v>0</v>
      </c>
      <c r="D11333" s="17" t="str">
        <f>VLOOKUP($A11333,'Employers and sectors'!$A$1:$G$2802,4,FALSE)</f>
        <v>Active</v>
      </c>
      <c r="E11333" s="17" t="str">
        <f>VLOOKUP($A11333,'Employers and sectors'!$A$1:$G$2802,5,FALSE)</f>
        <v>Westminster</v>
      </c>
      <c r="F11333" s="17" t="str">
        <f>VLOOKUP($A11333,'Employers and sectors'!$A$1:$G$2802,6,FALSE)</f>
        <v>Westminster</v>
      </c>
      <c r="G11333" s="17" t="str">
        <f>VLOOKUP($A11333,'Employers and sectors'!$A$1:$G$2802,7,FALSE)</f>
        <v>London</v>
      </c>
      <c r="H11333" s="18" t="s">
        <v>246</v>
      </c>
      <c r="I11333" s="41">
        <v>21</v>
      </c>
    </row>
    <row r="11334" spans="1:9" x14ac:dyDescent="0.35">
      <c r="A11334" s="17" t="s">
        <v>4751</v>
      </c>
      <c r="B11334" s="17" t="str">
        <f>VLOOKUP($A11334,'Employers and sectors'!$A$1:$G$2802,2,FALSE)</f>
        <v>Information and communication</v>
      </c>
      <c r="C11334" s="17">
        <f>VLOOKUP($A11334,'Employers and sectors'!$A$1:$G$2802,3,FALSE)</f>
        <v>0</v>
      </c>
      <c r="D11334" s="17" t="str">
        <f>VLOOKUP($A11334,'Employers and sectors'!$A$1:$G$2802,4,FALSE)</f>
        <v>Active</v>
      </c>
      <c r="E11334" s="17" t="str">
        <f>VLOOKUP($A11334,'Employers and sectors'!$A$1:$G$2802,5,FALSE)</f>
        <v>Westminster</v>
      </c>
      <c r="F11334" s="17" t="str">
        <f>VLOOKUP($A11334,'Employers and sectors'!$A$1:$G$2802,6,FALSE)</f>
        <v>Westminster</v>
      </c>
      <c r="G11334" s="17" t="str">
        <f>VLOOKUP($A11334,'Employers and sectors'!$A$1:$G$2802,7,FALSE)</f>
        <v>London</v>
      </c>
      <c r="H11334" s="18" t="s">
        <v>247</v>
      </c>
      <c r="I11334" s="41" t="s">
        <v>5666</v>
      </c>
    </row>
    <row r="11335" spans="1:9" ht="16" thickBot="1" x14ac:dyDescent="0.4">
      <c r="A11335" s="19" t="s">
        <v>4751</v>
      </c>
      <c r="B11335" s="17" t="str">
        <f>VLOOKUP($A11335,'Employers and sectors'!$A$1:$G$2802,2,FALSE)</f>
        <v>Information and communication</v>
      </c>
      <c r="C11335" s="19">
        <f>VLOOKUP($A11335,'Employers and sectors'!$A$1:$G$2802,3,FALSE)</f>
        <v>0</v>
      </c>
      <c r="D11335" s="19" t="str">
        <f>VLOOKUP($A11335,'Employers and sectors'!$A$1:$G$2802,4,FALSE)</f>
        <v>Active</v>
      </c>
      <c r="E11335" s="17" t="str">
        <f>VLOOKUP($A11335,'Employers and sectors'!$A$1:$G$2802,5,FALSE)</f>
        <v>Westminster</v>
      </c>
      <c r="F11335" s="19" t="str">
        <f>VLOOKUP($A11335,'Employers and sectors'!$A$1:$G$2802,6,FALSE)</f>
        <v>Westminster</v>
      </c>
      <c r="G11335" s="19" t="str">
        <f>VLOOKUP($A11335,'Employers and sectors'!$A$1:$G$2802,7,FALSE)</f>
        <v>London</v>
      </c>
      <c r="H11335" s="20" t="s">
        <v>253</v>
      </c>
      <c r="I11335" s="42" t="s">
        <v>5666</v>
      </c>
    </row>
    <row r="11336" spans="1:9" ht="16" thickBot="1" x14ac:dyDescent="0.4">
      <c r="A11336" s="27" t="s">
        <v>4752</v>
      </c>
      <c r="B11336" s="60" t="str">
        <f t="shared" ref="B11336:G11336" si="2329">B11335</f>
        <v>Information and communication</v>
      </c>
      <c r="C11336" s="60">
        <f t="shared" si="2329"/>
        <v>0</v>
      </c>
      <c r="D11336" s="60" t="str">
        <f t="shared" si="2329"/>
        <v>Active</v>
      </c>
      <c r="E11336" s="60" t="str">
        <f t="shared" si="2329"/>
        <v>Westminster</v>
      </c>
      <c r="F11336" s="60" t="str">
        <f t="shared" si="2329"/>
        <v>Westminster</v>
      </c>
      <c r="G11336" s="60" t="str">
        <f t="shared" si="2329"/>
        <v>London</v>
      </c>
      <c r="H11336" s="28"/>
      <c r="I11336" s="43">
        <v>41</v>
      </c>
    </row>
    <row r="11337" spans="1:9" x14ac:dyDescent="0.35">
      <c r="A11337" s="15" t="s">
        <v>4753</v>
      </c>
      <c r="B11337" s="17" t="str">
        <f>VLOOKUP($A11337,'Employers and sectors'!$A$1:$G$2802,2,FALSE)</f>
        <v>Health and social care</v>
      </c>
      <c r="C11337" s="15" t="str">
        <f>VLOOKUP($A11337,'Employers and sectors'!$A$1:$G$2802,3,FALSE)</f>
        <v>Social care</v>
      </c>
      <c r="D11337" s="15" t="str">
        <f>VLOOKUP($A11337,'Employers and sectors'!$A$1:$G$2802,4,FALSE)</f>
        <v>Revoked</v>
      </c>
      <c r="E11337" s="17" t="str">
        <f>VLOOKUP($A11337,'Employers and sectors'!$A$1:$G$2802,5,FALSE)</f>
        <v>Wirral</v>
      </c>
      <c r="F11337" s="15" t="str">
        <f>VLOOKUP($A11337,'Employers and sectors'!$A$1:$G$2802,6,FALSE)</f>
        <v>Wirral</v>
      </c>
      <c r="G11337" s="15" t="str">
        <f>VLOOKUP($A11337,'Employers and sectors'!$A$1:$G$2802,7,FALSE)</f>
        <v>North West</v>
      </c>
      <c r="H11337" s="16" t="s">
        <v>252</v>
      </c>
      <c r="I11337" s="44" t="s">
        <v>5666</v>
      </c>
    </row>
    <row r="11338" spans="1:9" x14ac:dyDescent="0.35">
      <c r="A11338" s="17" t="s">
        <v>4753</v>
      </c>
      <c r="B11338" s="17" t="str">
        <f>VLOOKUP($A11338,'Employers and sectors'!$A$1:$G$2802,2,FALSE)</f>
        <v>Health and social care</v>
      </c>
      <c r="C11338" s="17" t="str">
        <f>VLOOKUP($A11338,'Employers and sectors'!$A$1:$G$2802,3,FALSE)</f>
        <v>Social care</v>
      </c>
      <c r="D11338" s="17" t="str">
        <f>VLOOKUP($A11338,'Employers and sectors'!$A$1:$G$2802,4,FALSE)</f>
        <v>Revoked</v>
      </c>
      <c r="E11338" s="17" t="str">
        <f>VLOOKUP($A11338,'Employers and sectors'!$A$1:$G$2802,5,FALSE)</f>
        <v>Wirral</v>
      </c>
      <c r="F11338" s="17" t="str">
        <f>VLOOKUP($A11338,'Employers and sectors'!$A$1:$G$2802,6,FALSE)</f>
        <v>Wirral</v>
      </c>
      <c r="G11338" s="17" t="str">
        <f>VLOOKUP($A11338,'Employers and sectors'!$A$1:$G$2802,7,FALSE)</f>
        <v>North West</v>
      </c>
      <c r="H11338" s="18" t="s">
        <v>271</v>
      </c>
      <c r="I11338" s="41">
        <v>8</v>
      </c>
    </row>
    <row r="11339" spans="1:9" x14ac:dyDescent="0.35">
      <c r="A11339" s="17" t="s">
        <v>4753</v>
      </c>
      <c r="B11339" s="17" t="str">
        <f>VLOOKUP($A11339,'Employers and sectors'!$A$1:$G$2802,2,FALSE)</f>
        <v>Health and social care</v>
      </c>
      <c r="C11339" s="17" t="str">
        <f>VLOOKUP($A11339,'Employers and sectors'!$A$1:$G$2802,3,FALSE)</f>
        <v>Social care</v>
      </c>
      <c r="D11339" s="17" t="str">
        <f>VLOOKUP($A11339,'Employers and sectors'!$A$1:$G$2802,4,FALSE)</f>
        <v>Revoked</v>
      </c>
      <c r="E11339" s="17" t="str">
        <f>VLOOKUP($A11339,'Employers and sectors'!$A$1:$G$2802,5,FALSE)</f>
        <v>Wirral</v>
      </c>
      <c r="F11339" s="17" t="str">
        <f>VLOOKUP($A11339,'Employers and sectors'!$A$1:$G$2802,6,FALSE)</f>
        <v>Wirral</v>
      </c>
      <c r="G11339" s="17" t="str">
        <f>VLOOKUP($A11339,'Employers and sectors'!$A$1:$G$2802,7,FALSE)</f>
        <v>North West</v>
      </c>
      <c r="H11339" s="18" t="s">
        <v>246</v>
      </c>
      <c r="I11339" s="41">
        <v>39</v>
      </c>
    </row>
    <row r="11340" spans="1:9" x14ac:dyDescent="0.35">
      <c r="A11340" s="17" t="s">
        <v>4753</v>
      </c>
      <c r="B11340" s="17" t="str">
        <f>VLOOKUP($A11340,'Employers and sectors'!$A$1:$G$2802,2,FALSE)</f>
        <v>Health and social care</v>
      </c>
      <c r="C11340" s="17" t="str">
        <f>VLOOKUP($A11340,'Employers and sectors'!$A$1:$G$2802,3,FALSE)</f>
        <v>Social care</v>
      </c>
      <c r="D11340" s="17" t="str">
        <f>VLOOKUP($A11340,'Employers and sectors'!$A$1:$G$2802,4,FALSE)</f>
        <v>Revoked</v>
      </c>
      <c r="E11340" s="17" t="str">
        <f>VLOOKUP($A11340,'Employers and sectors'!$A$1:$G$2802,5,FALSE)</f>
        <v>Wirral</v>
      </c>
      <c r="F11340" s="17" t="str">
        <f>VLOOKUP($A11340,'Employers and sectors'!$A$1:$G$2802,6,FALSE)</f>
        <v>Wirral</v>
      </c>
      <c r="G11340" s="17" t="str">
        <f>VLOOKUP($A11340,'Employers and sectors'!$A$1:$G$2802,7,FALSE)</f>
        <v>North West</v>
      </c>
      <c r="H11340" s="18" t="s">
        <v>247</v>
      </c>
      <c r="I11340" s="41">
        <v>7</v>
      </c>
    </row>
    <row r="11341" spans="1:9" ht="16" thickBot="1" x14ac:dyDescent="0.4">
      <c r="A11341" s="19" t="s">
        <v>4753</v>
      </c>
      <c r="B11341" s="17" t="str">
        <f>VLOOKUP($A11341,'Employers and sectors'!$A$1:$G$2802,2,FALSE)</f>
        <v>Health and social care</v>
      </c>
      <c r="C11341" s="19" t="str">
        <f>VLOOKUP($A11341,'Employers and sectors'!$A$1:$G$2802,3,FALSE)</f>
        <v>Social care</v>
      </c>
      <c r="D11341" s="19" t="str">
        <f>VLOOKUP($A11341,'Employers and sectors'!$A$1:$G$2802,4,FALSE)</f>
        <v>Revoked</v>
      </c>
      <c r="E11341" s="17" t="str">
        <f>VLOOKUP($A11341,'Employers and sectors'!$A$1:$G$2802,5,FALSE)</f>
        <v>Wirral</v>
      </c>
      <c r="F11341" s="19" t="str">
        <f>VLOOKUP($A11341,'Employers and sectors'!$A$1:$G$2802,6,FALSE)</f>
        <v>Wirral</v>
      </c>
      <c r="G11341" s="19" t="str">
        <f>VLOOKUP($A11341,'Employers and sectors'!$A$1:$G$2802,7,FALSE)</f>
        <v>North West</v>
      </c>
      <c r="H11341" s="20" t="s">
        <v>253</v>
      </c>
      <c r="I11341" s="42" t="s">
        <v>5666</v>
      </c>
    </row>
    <row r="11342" spans="1:9" ht="16" thickBot="1" x14ac:dyDescent="0.4">
      <c r="A11342" s="27" t="s">
        <v>4754</v>
      </c>
      <c r="B11342" s="60" t="str">
        <f t="shared" ref="B11342:G11342" si="2330">B11341</f>
        <v>Health and social care</v>
      </c>
      <c r="C11342" s="60" t="str">
        <f t="shared" si="2330"/>
        <v>Social care</v>
      </c>
      <c r="D11342" s="60" t="str">
        <f t="shared" si="2330"/>
        <v>Revoked</v>
      </c>
      <c r="E11342" s="60" t="str">
        <f t="shared" si="2330"/>
        <v>Wirral</v>
      </c>
      <c r="F11342" s="60" t="str">
        <f t="shared" si="2330"/>
        <v>Wirral</v>
      </c>
      <c r="G11342" s="60" t="str">
        <f t="shared" si="2330"/>
        <v>North West</v>
      </c>
      <c r="H11342" s="28"/>
      <c r="I11342" s="43">
        <v>59</v>
      </c>
    </row>
    <row r="11343" spans="1:9" x14ac:dyDescent="0.35">
      <c r="A11343" s="15" t="s">
        <v>4755</v>
      </c>
      <c r="B11343" s="17" t="str">
        <f>VLOOKUP($A11343,'Employers and sectors'!$A$1:$G$2802,2,FALSE)</f>
        <v>Health and social care</v>
      </c>
      <c r="C11343" s="15" t="str">
        <f>VLOOKUP($A11343,'Employers and sectors'!$A$1:$G$2802,3,FALSE)</f>
        <v>Social care</v>
      </c>
      <c r="D11343" s="15" t="str">
        <f>VLOOKUP($A11343,'Employers and sectors'!$A$1:$G$2802,4,FALSE)</f>
        <v>Revoked</v>
      </c>
      <c r="E11343" s="17" t="str">
        <f>VLOOKUP($A11343,'Employers and sectors'!$A$1:$G$2802,5,FALSE)</f>
        <v>Bolton</v>
      </c>
      <c r="F11343" s="15" t="str">
        <f>VLOOKUP($A11343,'Employers and sectors'!$A$1:$G$2802,6,FALSE)</f>
        <v>Bolton</v>
      </c>
      <c r="G11343" s="15" t="str">
        <f>VLOOKUP($A11343,'Employers and sectors'!$A$1:$G$2802,7,FALSE)</f>
        <v>North West</v>
      </c>
      <c r="H11343" s="16" t="s">
        <v>246</v>
      </c>
      <c r="I11343" s="44">
        <v>123</v>
      </c>
    </row>
    <row r="11344" spans="1:9" x14ac:dyDescent="0.35">
      <c r="A11344" s="17" t="s">
        <v>4755</v>
      </c>
      <c r="B11344" s="17" t="str">
        <f>VLOOKUP($A11344,'Employers and sectors'!$A$1:$G$2802,2,FALSE)</f>
        <v>Health and social care</v>
      </c>
      <c r="C11344" s="17" t="str">
        <f>VLOOKUP($A11344,'Employers and sectors'!$A$1:$G$2802,3,FALSE)</f>
        <v>Social care</v>
      </c>
      <c r="D11344" s="17" t="str">
        <f>VLOOKUP($A11344,'Employers and sectors'!$A$1:$G$2802,4,FALSE)</f>
        <v>Revoked</v>
      </c>
      <c r="E11344" s="17" t="str">
        <f>VLOOKUP($A11344,'Employers and sectors'!$A$1:$G$2802,5,FALSE)</f>
        <v>Bolton</v>
      </c>
      <c r="F11344" s="17" t="str">
        <f>VLOOKUP($A11344,'Employers and sectors'!$A$1:$G$2802,6,FALSE)</f>
        <v>Bolton</v>
      </c>
      <c r="G11344" s="17" t="str">
        <f>VLOOKUP($A11344,'Employers and sectors'!$A$1:$G$2802,7,FALSE)</f>
        <v>North West</v>
      </c>
      <c r="H11344" s="18" t="s">
        <v>247</v>
      </c>
      <c r="I11344" s="41">
        <v>6</v>
      </c>
    </row>
    <row r="11345" spans="1:9" ht="16" thickBot="1" x14ac:dyDescent="0.4">
      <c r="A11345" s="19" t="s">
        <v>4755</v>
      </c>
      <c r="B11345" s="17" t="str">
        <f>VLOOKUP($A11345,'Employers and sectors'!$A$1:$G$2802,2,FALSE)</f>
        <v>Health and social care</v>
      </c>
      <c r="C11345" s="19" t="str">
        <f>VLOOKUP($A11345,'Employers and sectors'!$A$1:$G$2802,3,FALSE)</f>
        <v>Social care</v>
      </c>
      <c r="D11345" s="19" t="str">
        <f>VLOOKUP($A11345,'Employers and sectors'!$A$1:$G$2802,4,FALSE)</f>
        <v>Revoked</v>
      </c>
      <c r="E11345" s="17" t="str">
        <f>VLOOKUP($A11345,'Employers and sectors'!$A$1:$G$2802,5,FALSE)</f>
        <v>Bolton</v>
      </c>
      <c r="F11345" s="19" t="str">
        <f>VLOOKUP($A11345,'Employers and sectors'!$A$1:$G$2802,6,FALSE)</f>
        <v>Bolton</v>
      </c>
      <c r="G11345" s="19" t="str">
        <f>VLOOKUP($A11345,'Employers and sectors'!$A$1:$G$2802,7,FALSE)</f>
        <v>North West</v>
      </c>
      <c r="H11345" s="20" t="s">
        <v>253</v>
      </c>
      <c r="I11345" s="42" t="s">
        <v>5666</v>
      </c>
    </row>
    <row r="11346" spans="1:9" ht="16" thickBot="1" x14ac:dyDescent="0.4">
      <c r="A11346" s="27" t="s">
        <v>4756</v>
      </c>
      <c r="B11346" s="60" t="str">
        <f t="shared" ref="B11346:G11346" si="2331">B11345</f>
        <v>Health and social care</v>
      </c>
      <c r="C11346" s="60" t="str">
        <f t="shared" si="2331"/>
        <v>Social care</v>
      </c>
      <c r="D11346" s="60" t="str">
        <f t="shared" si="2331"/>
        <v>Revoked</v>
      </c>
      <c r="E11346" s="60" t="str">
        <f t="shared" si="2331"/>
        <v>Bolton</v>
      </c>
      <c r="F11346" s="60" t="str">
        <f t="shared" si="2331"/>
        <v>Bolton</v>
      </c>
      <c r="G11346" s="60" t="str">
        <f t="shared" si="2331"/>
        <v>North West</v>
      </c>
      <c r="H11346" s="28"/>
      <c r="I11346" s="43">
        <v>131</v>
      </c>
    </row>
    <row r="11347" spans="1:9" x14ac:dyDescent="0.35">
      <c r="A11347" s="15" t="s">
        <v>4757</v>
      </c>
      <c r="B11347" s="17" t="str">
        <f>VLOOKUP($A11347,'Employers and sectors'!$A$1:$G$2802,2,FALSE)</f>
        <v>Health and social care</v>
      </c>
      <c r="C11347" s="15" t="str">
        <f>VLOOKUP($A11347,'Employers and sectors'!$A$1:$G$2802,3,FALSE)</f>
        <v>Social care</v>
      </c>
      <c r="D11347" s="15" t="str">
        <f>VLOOKUP($A11347,'Employers and sectors'!$A$1:$G$2802,4,FALSE)</f>
        <v>Active</v>
      </c>
      <c r="E11347" s="17" t="str">
        <f>VLOOKUP($A11347,'Employers and sectors'!$A$1:$G$2802,5,FALSE)</f>
        <v>Swansea</v>
      </c>
      <c r="F11347" s="15" t="str">
        <f>VLOOKUP($A11347,'Employers and sectors'!$A$1:$G$2802,6,FALSE)</f>
        <v>Swansea</v>
      </c>
      <c r="G11347" s="15" t="str">
        <f>VLOOKUP($A11347,'Employers and sectors'!$A$1:$G$2802,7,FALSE)</f>
        <v>Wales</v>
      </c>
      <c r="H11347" s="16" t="s">
        <v>252</v>
      </c>
      <c r="I11347" s="44" t="s">
        <v>5666</v>
      </c>
    </row>
    <row r="11348" spans="1:9" x14ac:dyDescent="0.35">
      <c r="A11348" s="17" t="s">
        <v>4757</v>
      </c>
      <c r="B11348" s="17" t="str">
        <f>VLOOKUP($A11348,'Employers and sectors'!$A$1:$G$2802,2,FALSE)</f>
        <v>Health and social care</v>
      </c>
      <c r="C11348" s="17" t="str">
        <f>VLOOKUP($A11348,'Employers and sectors'!$A$1:$G$2802,3,FALSE)</f>
        <v>Social care</v>
      </c>
      <c r="D11348" s="17" t="str">
        <f>VLOOKUP($A11348,'Employers and sectors'!$A$1:$G$2802,4,FALSE)</f>
        <v>Active</v>
      </c>
      <c r="E11348" s="17" t="str">
        <f>VLOOKUP($A11348,'Employers and sectors'!$A$1:$G$2802,5,FALSE)</f>
        <v>Swansea</v>
      </c>
      <c r="F11348" s="17" t="str">
        <f>VLOOKUP($A11348,'Employers and sectors'!$A$1:$G$2802,6,FALSE)</f>
        <v>Swansea</v>
      </c>
      <c r="G11348" s="17" t="str">
        <f>VLOOKUP($A11348,'Employers and sectors'!$A$1:$G$2802,7,FALSE)</f>
        <v>Wales</v>
      </c>
      <c r="H11348" s="18" t="s">
        <v>246</v>
      </c>
      <c r="I11348" s="41">
        <v>89</v>
      </c>
    </row>
    <row r="11349" spans="1:9" x14ac:dyDescent="0.35">
      <c r="A11349" s="17" t="s">
        <v>4757</v>
      </c>
      <c r="B11349" s="17" t="str">
        <f>VLOOKUP($A11349,'Employers and sectors'!$A$1:$G$2802,2,FALSE)</f>
        <v>Health and social care</v>
      </c>
      <c r="C11349" s="17" t="str">
        <f>VLOOKUP($A11349,'Employers and sectors'!$A$1:$G$2802,3,FALSE)</f>
        <v>Social care</v>
      </c>
      <c r="D11349" s="17" t="str">
        <f>VLOOKUP($A11349,'Employers and sectors'!$A$1:$G$2802,4,FALSE)</f>
        <v>Active</v>
      </c>
      <c r="E11349" s="17" t="str">
        <f>VLOOKUP($A11349,'Employers and sectors'!$A$1:$G$2802,5,FALSE)</f>
        <v>Swansea</v>
      </c>
      <c r="F11349" s="17" t="str">
        <f>VLOOKUP($A11349,'Employers and sectors'!$A$1:$G$2802,6,FALSE)</f>
        <v>Swansea</v>
      </c>
      <c r="G11349" s="17" t="str">
        <f>VLOOKUP($A11349,'Employers and sectors'!$A$1:$G$2802,7,FALSE)</f>
        <v>Wales</v>
      </c>
      <c r="H11349" s="18" t="s">
        <v>247</v>
      </c>
      <c r="I11349" s="41">
        <v>9</v>
      </c>
    </row>
    <row r="11350" spans="1:9" ht="16" thickBot="1" x14ac:dyDescent="0.4">
      <c r="A11350" s="19" t="s">
        <v>4757</v>
      </c>
      <c r="B11350" s="17" t="str">
        <f>VLOOKUP($A11350,'Employers and sectors'!$A$1:$G$2802,2,FALSE)</f>
        <v>Health and social care</v>
      </c>
      <c r="C11350" s="19" t="str">
        <f>VLOOKUP($A11350,'Employers and sectors'!$A$1:$G$2802,3,FALSE)</f>
        <v>Social care</v>
      </c>
      <c r="D11350" s="19" t="str">
        <f>VLOOKUP($A11350,'Employers and sectors'!$A$1:$G$2802,4,FALSE)</f>
        <v>Active</v>
      </c>
      <c r="E11350" s="17" t="str">
        <f>VLOOKUP($A11350,'Employers and sectors'!$A$1:$G$2802,5,FALSE)</f>
        <v>Swansea</v>
      </c>
      <c r="F11350" s="19" t="str">
        <f>VLOOKUP($A11350,'Employers and sectors'!$A$1:$G$2802,6,FALSE)</f>
        <v>Swansea</v>
      </c>
      <c r="G11350" s="19" t="str">
        <f>VLOOKUP($A11350,'Employers and sectors'!$A$1:$G$2802,7,FALSE)</f>
        <v>Wales</v>
      </c>
      <c r="H11350" s="20" t="s">
        <v>253</v>
      </c>
      <c r="I11350" s="42" t="s">
        <v>5666</v>
      </c>
    </row>
    <row r="11351" spans="1:9" ht="16" thickBot="1" x14ac:dyDescent="0.4">
      <c r="A11351" s="27" t="s">
        <v>4758</v>
      </c>
      <c r="B11351" s="60" t="str">
        <f t="shared" ref="B11351:G11351" si="2332">B11350</f>
        <v>Health and social care</v>
      </c>
      <c r="C11351" s="60" t="str">
        <f t="shared" si="2332"/>
        <v>Social care</v>
      </c>
      <c r="D11351" s="60" t="str">
        <f t="shared" si="2332"/>
        <v>Active</v>
      </c>
      <c r="E11351" s="60" t="str">
        <f t="shared" si="2332"/>
        <v>Swansea</v>
      </c>
      <c r="F11351" s="60" t="str">
        <f t="shared" si="2332"/>
        <v>Swansea</v>
      </c>
      <c r="G11351" s="60" t="str">
        <f t="shared" si="2332"/>
        <v>Wales</v>
      </c>
      <c r="H11351" s="28"/>
      <c r="I11351" s="43">
        <v>101</v>
      </c>
    </row>
    <row r="11352" spans="1:9" x14ac:dyDescent="0.35">
      <c r="A11352" s="15" t="s">
        <v>4759</v>
      </c>
      <c r="B11352" s="17" t="str">
        <f>VLOOKUP($A11352,'Employers and sectors'!$A$1:$G$2802,2,FALSE)</f>
        <v>Health and social care</v>
      </c>
      <c r="C11352" s="15" t="str">
        <f>VLOOKUP($A11352,'Employers and sectors'!$A$1:$G$2802,3,FALSE)</f>
        <v>Social care</v>
      </c>
      <c r="D11352" s="15" t="str">
        <f>VLOOKUP($A11352,'Employers and sectors'!$A$1:$G$2802,4,FALSE)</f>
        <v>Active</v>
      </c>
      <c r="E11352" s="17" t="str">
        <f>VLOOKUP($A11352,'Employers and sectors'!$A$1:$G$2802,5,FALSE)</f>
        <v>Whitchurch, Shropshire</v>
      </c>
      <c r="F11352" s="15" t="str">
        <f>VLOOKUP($A11352,'Employers and sectors'!$A$1:$G$2802,6,FALSE)</f>
        <v>Shropshire</v>
      </c>
      <c r="G11352" s="15" t="str">
        <f>VLOOKUP($A11352,'Employers and sectors'!$A$1:$G$2802,7,FALSE)</f>
        <v>West Midlands</v>
      </c>
      <c r="H11352" s="16" t="s">
        <v>245</v>
      </c>
      <c r="I11352" s="44" t="s">
        <v>5666</v>
      </c>
    </row>
    <row r="11353" spans="1:9" x14ac:dyDescent="0.35">
      <c r="A11353" s="17" t="s">
        <v>4759</v>
      </c>
      <c r="B11353" s="17" t="str">
        <f>VLOOKUP($A11353,'Employers and sectors'!$A$1:$G$2802,2,FALSE)</f>
        <v>Health and social care</v>
      </c>
      <c r="C11353" s="17" t="str">
        <f>VLOOKUP($A11353,'Employers and sectors'!$A$1:$G$2802,3,FALSE)</f>
        <v>Social care</v>
      </c>
      <c r="D11353" s="17" t="str">
        <f>VLOOKUP($A11353,'Employers and sectors'!$A$1:$G$2802,4,FALSE)</f>
        <v>Active</v>
      </c>
      <c r="E11353" s="17" t="str">
        <f>VLOOKUP($A11353,'Employers and sectors'!$A$1:$G$2802,5,FALSE)</f>
        <v>Whitchurch, Shropshire</v>
      </c>
      <c r="F11353" s="17" t="str">
        <f>VLOOKUP($A11353,'Employers and sectors'!$A$1:$G$2802,6,FALSE)</f>
        <v>Shropshire</v>
      </c>
      <c r="G11353" s="17" t="str">
        <f>VLOOKUP($A11353,'Employers and sectors'!$A$1:$G$2802,7,FALSE)</f>
        <v>West Midlands</v>
      </c>
      <c r="H11353" s="18" t="s">
        <v>252</v>
      </c>
      <c r="I11353" s="41" t="s">
        <v>5666</v>
      </c>
    </row>
    <row r="11354" spans="1:9" x14ac:dyDescent="0.35">
      <c r="A11354" s="17" t="s">
        <v>4759</v>
      </c>
      <c r="B11354" s="17" t="str">
        <f>VLOOKUP($A11354,'Employers and sectors'!$A$1:$G$2802,2,FALSE)</f>
        <v>Health and social care</v>
      </c>
      <c r="C11354" s="17" t="str">
        <f>VLOOKUP($A11354,'Employers and sectors'!$A$1:$G$2802,3,FALSE)</f>
        <v>Social care</v>
      </c>
      <c r="D11354" s="17" t="str">
        <f>VLOOKUP($A11354,'Employers and sectors'!$A$1:$G$2802,4,FALSE)</f>
        <v>Active</v>
      </c>
      <c r="E11354" s="17" t="str">
        <f>VLOOKUP($A11354,'Employers and sectors'!$A$1:$G$2802,5,FALSE)</f>
        <v>Whitchurch, Shropshire</v>
      </c>
      <c r="F11354" s="17" t="str">
        <f>VLOOKUP($A11354,'Employers and sectors'!$A$1:$G$2802,6,FALSE)</f>
        <v>Shropshire</v>
      </c>
      <c r="G11354" s="17" t="str">
        <f>VLOOKUP($A11354,'Employers and sectors'!$A$1:$G$2802,7,FALSE)</f>
        <v>West Midlands</v>
      </c>
      <c r="H11354" s="18" t="s">
        <v>271</v>
      </c>
      <c r="I11354" s="41" t="s">
        <v>5666</v>
      </c>
    </row>
    <row r="11355" spans="1:9" ht="16" thickBot="1" x14ac:dyDescent="0.4">
      <c r="A11355" s="19" t="s">
        <v>4759</v>
      </c>
      <c r="B11355" s="17" t="str">
        <f>VLOOKUP($A11355,'Employers and sectors'!$A$1:$G$2802,2,FALSE)</f>
        <v>Health and social care</v>
      </c>
      <c r="C11355" s="19" t="str">
        <f>VLOOKUP($A11355,'Employers and sectors'!$A$1:$G$2802,3,FALSE)</f>
        <v>Social care</v>
      </c>
      <c r="D11355" s="19" t="str">
        <f>VLOOKUP($A11355,'Employers and sectors'!$A$1:$G$2802,4,FALSE)</f>
        <v>Active</v>
      </c>
      <c r="E11355" s="17" t="str">
        <f>VLOOKUP($A11355,'Employers and sectors'!$A$1:$G$2802,5,FALSE)</f>
        <v>Whitchurch, Shropshire</v>
      </c>
      <c r="F11355" s="19" t="str">
        <f>VLOOKUP($A11355,'Employers and sectors'!$A$1:$G$2802,6,FALSE)</f>
        <v>Shropshire</v>
      </c>
      <c r="G11355" s="19" t="str">
        <f>VLOOKUP($A11355,'Employers and sectors'!$A$1:$G$2802,7,FALSE)</f>
        <v>West Midlands</v>
      </c>
      <c r="H11355" s="20" t="s">
        <v>246</v>
      </c>
      <c r="I11355" s="42">
        <v>46</v>
      </c>
    </row>
    <row r="11356" spans="1:9" ht="16" thickBot="1" x14ac:dyDescent="0.4">
      <c r="A11356" s="27" t="s">
        <v>4760</v>
      </c>
      <c r="B11356" s="60" t="str">
        <f t="shared" ref="B11356:G11356" si="2333">B11355</f>
        <v>Health and social care</v>
      </c>
      <c r="C11356" s="60" t="str">
        <f t="shared" si="2333"/>
        <v>Social care</v>
      </c>
      <c r="D11356" s="60" t="str">
        <f t="shared" si="2333"/>
        <v>Active</v>
      </c>
      <c r="E11356" s="60" t="str">
        <f t="shared" si="2333"/>
        <v>Whitchurch, Shropshire</v>
      </c>
      <c r="F11356" s="60" t="str">
        <f t="shared" si="2333"/>
        <v>Shropshire</v>
      </c>
      <c r="G11356" s="60" t="str">
        <f t="shared" si="2333"/>
        <v>West Midlands</v>
      </c>
      <c r="H11356" s="28"/>
      <c r="I11356" s="43">
        <v>53</v>
      </c>
    </row>
    <row r="11357" spans="1:9" x14ac:dyDescent="0.35">
      <c r="A11357" s="15" t="s">
        <v>4761</v>
      </c>
      <c r="B11357" s="17" t="str">
        <f>VLOOKUP($A11357,'Employers and sectors'!$A$1:$G$2802,2,FALSE)</f>
        <v>Health and social care</v>
      </c>
      <c r="C11357" s="15" t="str">
        <f>VLOOKUP($A11357,'Employers and sectors'!$A$1:$G$2802,3,FALSE)</f>
        <v>Social care</v>
      </c>
      <c r="D11357" s="15" t="str">
        <f>VLOOKUP($A11357,'Employers and sectors'!$A$1:$G$2802,4,FALSE)</f>
        <v>Active</v>
      </c>
      <c r="E11357" s="17" t="str">
        <f>VLOOKUP($A11357,'Employers and sectors'!$A$1:$G$2802,5,FALSE)</f>
        <v>Rochdale</v>
      </c>
      <c r="F11357" s="15" t="str">
        <f>VLOOKUP($A11357,'Employers and sectors'!$A$1:$G$2802,6,FALSE)</f>
        <v>Rochdale</v>
      </c>
      <c r="G11357" s="15" t="str">
        <f>VLOOKUP($A11357,'Employers and sectors'!$A$1:$G$2802,7,FALSE)</f>
        <v>North West</v>
      </c>
      <c r="H11357" s="16" t="s">
        <v>252</v>
      </c>
      <c r="I11357" s="44">
        <v>9</v>
      </c>
    </row>
    <row r="11358" spans="1:9" x14ac:dyDescent="0.35">
      <c r="A11358" s="17" t="s">
        <v>4761</v>
      </c>
      <c r="B11358" s="17" t="str">
        <f>VLOOKUP($A11358,'Employers and sectors'!$A$1:$G$2802,2,FALSE)</f>
        <v>Health and social care</v>
      </c>
      <c r="C11358" s="17" t="str">
        <f>VLOOKUP($A11358,'Employers and sectors'!$A$1:$G$2802,3,FALSE)</f>
        <v>Social care</v>
      </c>
      <c r="D11358" s="17" t="str">
        <f>VLOOKUP($A11358,'Employers and sectors'!$A$1:$G$2802,4,FALSE)</f>
        <v>Active</v>
      </c>
      <c r="E11358" s="17" t="str">
        <f>VLOOKUP($A11358,'Employers and sectors'!$A$1:$G$2802,5,FALSE)</f>
        <v>Rochdale</v>
      </c>
      <c r="F11358" s="17" t="str">
        <f>VLOOKUP($A11358,'Employers and sectors'!$A$1:$G$2802,6,FALSE)</f>
        <v>Rochdale</v>
      </c>
      <c r="G11358" s="17" t="str">
        <f>VLOOKUP($A11358,'Employers and sectors'!$A$1:$G$2802,7,FALSE)</f>
        <v>North West</v>
      </c>
      <c r="H11358" s="18" t="s">
        <v>246</v>
      </c>
      <c r="I11358" s="41">
        <v>12</v>
      </c>
    </row>
    <row r="11359" spans="1:9" x14ac:dyDescent="0.35">
      <c r="A11359" s="17" t="s">
        <v>4761</v>
      </c>
      <c r="B11359" s="17" t="str">
        <f>VLOOKUP($A11359,'Employers and sectors'!$A$1:$G$2802,2,FALSE)</f>
        <v>Health and social care</v>
      </c>
      <c r="C11359" s="17" t="str">
        <f>VLOOKUP($A11359,'Employers and sectors'!$A$1:$G$2802,3,FALSE)</f>
        <v>Social care</v>
      </c>
      <c r="D11359" s="17" t="str">
        <f>VLOOKUP($A11359,'Employers and sectors'!$A$1:$G$2802,4,FALSE)</f>
        <v>Active</v>
      </c>
      <c r="E11359" s="17" t="str">
        <f>VLOOKUP($A11359,'Employers and sectors'!$A$1:$G$2802,5,FALSE)</f>
        <v>Rochdale</v>
      </c>
      <c r="F11359" s="17" t="str">
        <f>VLOOKUP($A11359,'Employers and sectors'!$A$1:$G$2802,6,FALSE)</f>
        <v>Rochdale</v>
      </c>
      <c r="G11359" s="17" t="str">
        <f>VLOOKUP($A11359,'Employers and sectors'!$A$1:$G$2802,7,FALSE)</f>
        <v>North West</v>
      </c>
      <c r="H11359" s="18" t="s">
        <v>247</v>
      </c>
      <c r="I11359" s="41" t="s">
        <v>5666</v>
      </c>
    </row>
    <row r="11360" spans="1:9" ht="16" thickBot="1" x14ac:dyDescent="0.4">
      <c r="A11360" s="19" t="s">
        <v>4761</v>
      </c>
      <c r="B11360" s="17" t="str">
        <f>VLOOKUP($A11360,'Employers and sectors'!$A$1:$G$2802,2,FALSE)</f>
        <v>Health and social care</v>
      </c>
      <c r="C11360" s="19" t="str">
        <f>VLOOKUP($A11360,'Employers and sectors'!$A$1:$G$2802,3,FALSE)</f>
        <v>Social care</v>
      </c>
      <c r="D11360" s="19" t="str">
        <f>VLOOKUP($A11360,'Employers and sectors'!$A$1:$G$2802,4,FALSE)</f>
        <v>Active</v>
      </c>
      <c r="E11360" s="17" t="str">
        <f>VLOOKUP($A11360,'Employers and sectors'!$A$1:$G$2802,5,FALSE)</f>
        <v>Rochdale</v>
      </c>
      <c r="F11360" s="19" t="str">
        <f>VLOOKUP($A11360,'Employers and sectors'!$A$1:$G$2802,6,FALSE)</f>
        <v>Rochdale</v>
      </c>
      <c r="G11360" s="19" t="str">
        <f>VLOOKUP($A11360,'Employers and sectors'!$A$1:$G$2802,7,FALSE)</f>
        <v>North West</v>
      </c>
      <c r="H11360" s="20" t="s">
        <v>253</v>
      </c>
      <c r="I11360" s="42" t="s">
        <v>5666</v>
      </c>
    </row>
    <row r="11361" spans="1:9" ht="16" thickBot="1" x14ac:dyDescent="0.4">
      <c r="A11361" s="27" t="s">
        <v>4762</v>
      </c>
      <c r="B11361" s="60" t="str">
        <f t="shared" ref="B11361:G11361" si="2334">B11360</f>
        <v>Health and social care</v>
      </c>
      <c r="C11361" s="60" t="str">
        <f t="shared" si="2334"/>
        <v>Social care</v>
      </c>
      <c r="D11361" s="60" t="str">
        <f t="shared" si="2334"/>
        <v>Active</v>
      </c>
      <c r="E11361" s="60" t="str">
        <f t="shared" si="2334"/>
        <v>Rochdale</v>
      </c>
      <c r="F11361" s="60" t="str">
        <f t="shared" si="2334"/>
        <v>Rochdale</v>
      </c>
      <c r="G11361" s="60" t="str">
        <f t="shared" si="2334"/>
        <v>North West</v>
      </c>
      <c r="H11361" s="28"/>
      <c r="I11361" s="43">
        <v>26</v>
      </c>
    </row>
    <row r="11362" spans="1:9" x14ac:dyDescent="0.35">
      <c r="A11362" s="15" t="s">
        <v>4763</v>
      </c>
      <c r="B11362" s="17" t="str">
        <f>VLOOKUP($A11362,'Employers and sectors'!$A$1:$G$2802,2,FALSE)</f>
        <v>Health and social care</v>
      </c>
      <c r="C11362" s="15" t="str">
        <f>VLOOKUP($A11362,'Employers and sectors'!$A$1:$G$2802,3,FALSE)</f>
        <v>Social care</v>
      </c>
      <c r="D11362" s="15" t="str">
        <f>VLOOKUP($A11362,'Employers and sectors'!$A$1:$G$2802,4,FALSE)</f>
        <v>Active</v>
      </c>
      <c r="E11362" s="17" t="str">
        <f>VLOOKUP($A11362,'Employers and sectors'!$A$1:$G$2802,5,FALSE)</f>
        <v>Nottingham</v>
      </c>
      <c r="F11362" s="15" t="str">
        <f>VLOOKUP($A11362,'Employers and sectors'!$A$1:$G$2802,6,FALSE)</f>
        <v>Nottingham</v>
      </c>
      <c r="G11362" s="15" t="str">
        <f>VLOOKUP($A11362,'Employers and sectors'!$A$1:$G$2802,7,FALSE)</f>
        <v>East Midlands</v>
      </c>
      <c r="H11362" s="16" t="s">
        <v>245</v>
      </c>
      <c r="I11362" s="44" t="s">
        <v>5666</v>
      </c>
    </row>
    <row r="11363" spans="1:9" x14ac:dyDescent="0.35">
      <c r="A11363" s="17" t="s">
        <v>4763</v>
      </c>
      <c r="B11363" s="17" t="str">
        <f>VLOOKUP($A11363,'Employers and sectors'!$A$1:$G$2802,2,FALSE)</f>
        <v>Health and social care</v>
      </c>
      <c r="C11363" s="17" t="str">
        <f>VLOOKUP($A11363,'Employers and sectors'!$A$1:$G$2802,3,FALSE)</f>
        <v>Social care</v>
      </c>
      <c r="D11363" s="17" t="str">
        <f>VLOOKUP($A11363,'Employers and sectors'!$A$1:$G$2802,4,FALSE)</f>
        <v>Active</v>
      </c>
      <c r="E11363" s="17" t="str">
        <f>VLOOKUP($A11363,'Employers and sectors'!$A$1:$G$2802,5,FALSE)</f>
        <v>Nottingham</v>
      </c>
      <c r="F11363" s="17" t="str">
        <f>VLOOKUP($A11363,'Employers and sectors'!$A$1:$G$2802,6,FALSE)</f>
        <v>Nottingham</v>
      </c>
      <c r="G11363" s="17" t="str">
        <f>VLOOKUP($A11363,'Employers and sectors'!$A$1:$G$2802,7,FALSE)</f>
        <v>East Midlands</v>
      </c>
      <c r="H11363" s="18" t="s">
        <v>252</v>
      </c>
      <c r="I11363" s="41" t="s">
        <v>5666</v>
      </c>
    </row>
    <row r="11364" spans="1:9" x14ac:dyDescent="0.35">
      <c r="A11364" s="17" t="s">
        <v>4763</v>
      </c>
      <c r="B11364" s="17" t="str">
        <f>VLOOKUP($A11364,'Employers and sectors'!$A$1:$G$2802,2,FALSE)</f>
        <v>Health and social care</v>
      </c>
      <c r="C11364" s="17" t="str">
        <f>VLOOKUP($A11364,'Employers and sectors'!$A$1:$G$2802,3,FALSE)</f>
        <v>Social care</v>
      </c>
      <c r="D11364" s="17" t="str">
        <f>VLOOKUP($A11364,'Employers and sectors'!$A$1:$G$2802,4,FALSE)</f>
        <v>Active</v>
      </c>
      <c r="E11364" s="17" t="str">
        <f>VLOOKUP($A11364,'Employers and sectors'!$A$1:$G$2802,5,FALSE)</f>
        <v>Nottingham</v>
      </c>
      <c r="F11364" s="17" t="str">
        <f>VLOOKUP($A11364,'Employers and sectors'!$A$1:$G$2802,6,FALSE)</f>
        <v>Nottingham</v>
      </c>
      <c r="G11364" s="17" t="str">
        <f>VLOOKUP($A11364,'Employers and sectors'!$A$1:$G$2802,7,FALSE)</f>
        <v>East Midlands</v>
      </c>
      <c r="H11364" s="18" t="s">
        <v>246</v>
      </c>
      <c r="I11364" s="41">
        <v>37</v>
      </c>
    </row>
    <row r="11365" spans="1:9" ht="16" thickBot="1" x14ac:dyDescent="0.4">
      <c r="A11365" s="19" t="s">
        <v>4763</v>
      </c>
      <c r="B11365" s="17" t="str">
        <f>VLOOKUP($A11365,'Employers and sectors'!$A$1:$G$2802,2,FALSE)</f>
        <v>Health and social care</v>
      </c>
      <c r="C11365" s="19" t="str">
        <f>VLOOKUP($A11365,'Employers and sectors'!$A$1:$G$2802,3,FALSE)</f>
        <v>Social care</v>
      </c>
      <c r="D11365" s="19" t="str">
        <f>VLOOKUP($A11365,'Employers and sectors'!$A$1:$G$2802,4,FALSE)</f>
        <v>Active</v>
      </c>
      <c r="E11365" s="17" t="str">
        <f>VLOOKUP($A11365,'Employers and sectors'!$A$1:$G$2802,5,FALSE)</f>
        <v>Nottingham</v>
      </c>
      <c r="F11365" s="19" t="str">
        <f>VLOOKUP($A11365,'Employers and sectors'!$A$1:$G$2802,6,FALSE)</f>
        <v>Nottingham</v>
      </c>
      <c r="G11365" s="19" t="str">
        <f>VLOOKUP($A11365,'Employers and sectors'!$A$1:$G$2802,7,FALSE)</f>
        <v>East Midlands</v>
      </c>
      <c r="H11365" s="20" t="s">
        <v>247</v>
      </c>
      <c r="I11365" s="42">
        <v>7</v>
      </c>
    </row>
    <row r="11366" spans="1:9" ht="16" thickBot="1" x14ac:dyDescent="0.4">
      <c r="A11366" s="27" t="s">
        <v>4764</v>
      </c>
      <c r="B11366" s="60" t="str">
        <f t="shared" ref="B11366:G11366" si="2335">B11365</f>
        <v>Health and social care</v>
      </c>
      <c r="C11366" s="60" t="str">
        <f t="shared" si="2335"/>
        <v>Social care</v>
      </c>
      <c r="D11366" s="60" t="str">
        <f t="shared" si="2335"/>
        <v>Active</v>
      </c>
      <c r="E11366" s="60" t="str">
        <f t="shared" si="2335"/>
        <v>Nottingham</v>
      </c>
      <c r="F11366" s="60" t="str">
        <f t="shared" si="2335"/>
        <v>Nottingham</v>
      </c>
      <c r="G11366" s="60" t="str">
        <f t="shared" si="2335"/>
        <v>East Midlands</v>
      </c>
      <c r="H11366" s="28"/>
      <c r="I11366" s="43">
        <v>50</v>
      </c>
    </row>
    <row r="11367" spans="1:9" x14ac:dyDescent="0.35">
      <c r="A11367" s="15" t="s">
        <v>4765</v>
      </c>
      <c r="B11367" s="17" t="str">
        <f>VLOOKUP($A11367,'Employers and sectors'!$A$1:$G$2802,2,FALSE)</f>
        <v>Health and social care</v>
      </c>
      <c r="C11367" s="15" t="str">
        <f>VLOOKUP($A11367,'Employers and sectors'!$A$1:$G$2802,3,FALSE)</f>
        <v>Social care</v>
      </c>
      <c r="D11367" s="15" t="str">
        <f>VLOOKUP($A11367,'Employers and sectors'!$A$1:$G$2802,4,FALSE)</f>
        <v>Active</v>
      </c>
      <c r="E11367" s="17" t="str">
        <f>VLOOKUP($A11367,'Employers and sectors'!$A$1:$G$2802,5,FALSE)</f>
        <v>Stratford-upon-Avon</v>
      </c>
      <c r="F11367" s="15" t="str">
        <f>VLOOKUP($A11367,'Employers and sectors'!$A$1:$G$2802,6,FALSE)</f>
        <v>Stratford-on-Avon</v>
      </c>
      <c r="G11367" s="15" t="str">
        <f>VLOOKUP($A11367,'Employers and sectors'!$A$1:$G$2802,7,FALSE)</f>
        <v>West Midlands</v>
      </c>
      <c r="H11367" s="16" t="s">
        <v>246</v>
      </c>
      <c r="I11367" s="44">
        <v>76</v>
      </c>
    </row>
    <row r="11368" spans="1:9" ht="16" thickBot="1" x14ac:dyDescent="0.4">
      <c r="A11368" s="19" t="s">
        <v>4765</v>
      </c>
      <c r="B11368" s="17" t="str">
        <f>VLOOKUP($A11368,'Employers and sectors'!$A$1:$G$2802,2,FALSE)</f>
        <v>Health and social care</v>
      </c>
      <c r="C11368" s="19" t="str">
        <f>VLOOKUP($A11368,'Employers and sectors'!$A$1:$G$2802,3,FALSE)</f>
        <v>Social care</v>
      </c>
      <c r="D11368" s="19" t="str">
        <f>VLOOKUP($A11368,'Employers and sectors'!$A$1:$G$2802,4,FALSE)</f>
        <v>Active</v>
      </c>
      <c r="E11368" s="17" t="str">
        <f>VLOOKUP($A11368,'Employers and sectors'!$A$1:$G$2802,5,FALSE)</f>
        <v>Stratford-upon-Avon</v>
      </c>
      <c r="F11368" s="19" t="str">
        <f>VLOOKUP($A11368,'Employers and sectors'!$A$1:$G$2802,6,FALSE)</f>
        <v>Stratford-on-Avon</v>
      </c>
      <c r="G11368" s="19" t="str">
        <f>VLOOKUP($A11368,'Employers and sectors'!$A$1:$G$2802,7,FALSE)</f>
        <v>West Midlands</v>
      </c>
      <c r="H11368" s="20" t="s">
        <v>253</v>
      </c>
      <c r="I11368" s="42" t="s">
        <v>5666</v>
      </c>
    </row>
    <row r="11369" spans="1:9" ht="16" thickBot="1" x14ac:dyDescent="0.4">
      <c r="A11369" s="27" t="s">
        <v>4766</v>
      </c>
      <c r="B11369" s="60" t="str">
        <f t="shared" ref="B11369:G11369" si="2336">B11368</f>
        <v>Health and social care</v>
      </c>
      <c r="C11369" s="60" t="str">
        <f t="shared" si="2336"/>
        <v>Social care</v>
      </c>
      <c r="D11369" s="60" t="str">
        <f t="shared" si="2336"/>
        <v>Active</v>
      </c>
      <c r="E11369" s="60" t="str">
        <f t="shared" si="2336"/>
        <v>Stratford-upon-Avon</v>
      </c>
      <c r="F11369" s="60" t="str">
        <f t="shared" si="2336"/>
        <v>Stratford-on-Avon</v>
      </c>
      <c r="G11369" s="60" t="str">
        <f t="shared" si="2336"/>
        <v>West Midlands</v>
      </c>
      <c r="H11369" s="28"/>
      <c r="I11369" s="43">
        <v>77</v>
      </c>
    </row>
    <row r="11370" spans="1:9" x14ac:dyDescent="0.35">
      <c r="A11370" s="15" t="s">
        <v>4767</v>
      </c>
      <c r="B11370" s="17" t="str">
        <f>VLOOKUP($A11370,'Employers and sectors'!$A$1:$G$2802,2,FALSE)</f>
        <v>Finance and insurance</v>
      </c>
      <c r="C11370" s="15">
        <f>VLOOKUP($A11370,'Employers and sectors'!$A$1:$G$2802,3,FALSE)</f>
        <v>0</v>
      </c>
      <c r="D11370" s="15" t="str">
        <f>VLOOKUP($A11370,'Employers and sectors'!$A$1:$G$2802,4,FALSE)</f>
        <v>Active</v>
      </c>
      <c r="E11370" s="17" t="str">
        <f>VLOOKUP($A11370,'Employers and sectors'!$A$1:$G$2802,5,FALSE)</f>
        <v>City of London</v>
      </c>
      <c r="F11370" s="15" t="str">
        <f>VLOOKUP($A11370,'Employers and sectors'!$A$1:$G$2802,6,FALSE)</f>
        <v>City of London</v>
      </c>
      <c r="G11370" s="15" t="str">
        <f>VLOOKUP($A11370,'Employers and sectors'!$A$1:$G$2802,7,FALSE)</f>
        <v>London</v>
      </c>
      <c r="H11370" s="16" t="s">
        <v>252</v>
      </c>
      <c r="I11370" s="44">
        <v>17</v>
      </c>
    </row>
    <row r="11371" spans="1:9" x14ac:dyDescent="0.35">
      <c r="A11371" s="17" t="s">
        <v>4767</v>
      </c>
      <c r="B11371" s="17" t="str">
        <f>VLOOKUP($A11371,'Employers and sectors'!$A$1:$G$2802,2,FALSE)</f>
        <v>Finance and insurance</v>
      </c>
      <c r="C11371" s="17">
        <f>VLOOKUP($A11371,'Employers and sectors'!$A$1:$G$2802,3,FALSE)</f>
        <v>0</v>
      </c>
      <c r="D11371" s="17" t="str">
        <f>VLOOKUP($A11371,'Employers and sectors'!$A$1:$G$2802,4,FALSE)</f>
        <v>Active</v>
      </c>
      <c r="E11371" s="17" t="str">
        <f>VLOOKUP($A11371,'Employers and sectors'!$A$1:$G$2802,5,FALSE)</f>
        <v>City of London</v>
      </c>
      <c r="F11371" s="17" t="str">
        <f>VLOOKUP($A11371,'Employers and sectors'!$A$1:$G$2802,6,FALSE)</f>
        <v>City of London</v>
      </c>
      <c r="G11371" s="17" t="str">
        <f>VLOOKUP($A11371,'Employers and sectors'!$A$1:$G$2802,7,FALSE)</f>
        <v>London</v>
      </c>
      <c r="H11371" s="18" t="s">
        <v>271</v>
      </c>
      <c r="I11371" s="41">
        <v>9</v>
      </c>
    </row>
    <row r="11372" spans="1:9" x14ac:dyDescent="0.35">
      <c r="A11372" s="17" t="s">
        <v>4767</v>
      </c>
      <c r="B11372" s="17" t="str">
        <f>VLOOKUP($A11372,'Employers and sectors'!$A$1:$G$2802,2,FALSE)</f>
        <v>Finance and insurance</v>
      </c>
      <c r="C11372" s="17">
        <f>VLOOKUP($A11372,'Employers and sectors'!$A$1:$G$2802,3,FALSE)</f>
        <v>0</v>
      </c>
      <c r="D11372" s="17" t="str">
        <f>VLOOKUP($A11372,'Employers and sectors'!$A$1:$G$2802,4,FALSE)</f>
        <v>Active</v>
      </c>
      <c r="E11372" s="17" t="str">
        <f>VLOOKUP($A11372,'Employers and sectors'!$A$1:$G$2802,5,FALSE)</f>
        <v>City of London</v>
      </c>
      <c r="F11372" s="17" t="str">
        <f>VLOOKUP($A11372,'Employers and sectors'!$A$1:$G$2802,6,FALSE)</f>
        <v>City of London</v>
      </c>
      <c r="G11372" s="17" t="str">
        <f>VLOOKUP($A11372,'Employers and sectors'!$A$1:$G$2802,7,FALSE)</f>
        <v>London</v>
      </c>
      <c r="H11372" s="18" t="s">
        <v>246</v>
      </c>
      <c r="I11372" s="41">
        <v>46</v>
      </c>
    </row>
    <row r="11373" spans="1:9" x14ac:dyDescent="0.35">
      <c r="A11373" s="17" t="s">
        <v>4767</v>
      </c>
      <c r="B11373" s="17" t="str">
        <f>VLOOKUP($A11373,'Employers and sectors'!$A$1:$G$2802,2,FALSE)</f>
        <v>Finance and insurance</v>
      </c>
      <c r="C11373" s="17">
        <f>VLOOKUP($A11373,'Employers and sectors'!$A$1:$G$2802,3,FALSE)</f>
        <v>0</v>
      </c>
      <c r="D11373" s="17" t="str">
        <f>VLOOKUP($A11373,'Employers and sectors'!$A$1:$G$2802,4,FALSE)</f>
        <v>Active</v>
      </c>
      <c r="E11373" s="17" t="str">
        <f>VLOOKUP($A11373,'Employers and sectors'!$A$1:$G$2802,5,FALSE)</f>
        <v>City of London</v>
      </c>
      <c r="F11373" s="17" t="str">
        <f>VLOOKUP($A11373,'Employers and sectors'!$A$1:$G$2802,6,FALSE)</f>
        <v>City of London</v>
      </c>
      <c r="G11373" s="17" t="str">
        <f>VLOOKUP($A11373,'Employers and sectors'!$A$1:$G$2802,7,FALSE)</f>
        <v>London</v>
      </c>
      <c r="H11373" s="18" t="s">
        <v>247</v>
      </c>
      <c r="I11373" s="41" t="s">
        <v>5666</v>
      </c>
    </row>
    <row r="11374" spans="1:9" x14ac:dyDescent="0.35">
      <c r="A11374" s="17" t="s">
        <v>4767</v>
      </c>
      <c r="B11374" s="17" t="str">
        <f>VLOOKUP($A11374,'Employers and sectors'!$A$1:$G$2802,2,FALSE)</f>
        <v>Finance and insurance</v>
      </c>
      <c r="C11374" s="17">
        <f>VLOOKUP($A11374,'Employers and sectors'!$A$1:$G$2802,3,FALSE)</f>
        <v>0</v>
      </c>
      <c r="D11374" s="17" t="str">
        <f>VLOOKUP($A11374,'Employers and sectors'!$A$1:$G$2802,4,FALSE)</f>
        <v>Active</v>
      </c>
      <c r="E11374" s="17" t="str">
        <f>VLOOKUP($A11374,'Employers and sectors'!$A$1:$G$2802,5,FALSE)</f>
        <v>City of London</v>
      </c>
      <c r="F11374" s="17" t="str">
        <f>VLOOKUP($A11374,'Employers and sectors'!$A$1:$G$2802,6,FALSE)</f>
        <v>City of London</v>
      </c>
      <c r="G11374" s="17" t="str">
        <f>VLOOKUP($A11374,'Employers and sectors'!$A$1:$G$2802,7,FALSE)</f>
        <v>London</v>
      </c>
      <c r="H11374" s="18" t="s">
        <v>264</v>
      </c>
      <c r="I11374" s="41" t="s">
        <v>5666</v>
      </c>
    </row>
    <row r="11375" spans="1:9" ht="16" thickBot="1" x14ac:dyDescent="0.4">
      <c r="A11375" s="19" t="s">
        <v>4767</v>
      </c>
      <c r="B11375" s="17" t="str">
        <f>VLOOKUP($A11375,'Employers and sectors'!$A$1:$G$2802,2,FALSE)</f>
        <v>Finance and insurance</v>
      </c>
      <c r="C11375" s="19">
        <f>VLOOKUP($A11375,'Employers and sectors'!$A$1:$G$2802,3,FALSE)</f>
        <v>0</v>
      </c>
      <c r="D11375" s="19" t="str">
        <f>VLOOKUP($A11375,'Employers and sectors'!$A$1:$G$2802,4,FALSE)</f>
        <v>Active</v>
      </c>
      <c r="E11375" s="17" t="str">
        <f>VLOOKUP($A11375,'Employers and sectors'!$A$1:$G$2802,5,FALSE)</f>
        <v>City of London</v>
      </c>
      <c r="F11375" s="19" t="str">
        <f>VLOOKUP($A11375,'Employers and sectors'!$A$1:$G$2802,6,FALSE)</f>
        <v>City of London</v>
      </c>
      <c r="G11375" s="19" t="str">
        <f>VLOOKUP($A11375,'Employers and sectors'!$A$1:$G$2802,7,FALSE)</f>
        <v>London</v>
      </c>
      <c r="H11375" s="20" t="s">
        <v>253</v>
      </c>
      <c r="I11375" s="42" t="s">
        <v>5666</v>
      </c>
    </row>
    <row r="11376" spans="1:9" ht="16" thickBot="1" x14ac:dyDescent="0.4">
      <c r="A11376" s="27" t="s">
        <v>4768</v>
      </c>
      <c r="B11376" s="60" t="str">
        <f t="shared" ref="B11376:G11376" si="2337">B11375</f>
        <v>Finance and insurance</v>
      </c>
      <c r="C11376" s="60">
        <f t="shared" si="2337"/>
        <v>0</v>
      </c>
      <c r="D11376" s="60" t="str">
        <f t="shared" si="2337"/>
        <v>Active</v>
      </c>
      <c r="E11376" s="60" t="str">
        <f t="shared" si="2337"/>
        <v>City of London</v>
      </c>
      <c r="F11376" s="60" t="str">
        <f t="shared" si="2337"/>
        <v>City of London</v>
      </c>
      <c r="G11376" s="60" t="str">
        <f t="shared" si="2337"/>
        <v>London</v>
      </c>
      <c r="H11376" s="28"/>
      <c r="I11376" s="43">
        <v>81</v>
      </c>
    </row>
    <row r="11377" spans="1:9" x14ac:dyDescent="0.35">
      <c r="A11377" s="15" t="s">
        <v>4769</v>
      </c>
      <c r="B11377" s="17" t="str">
        <f>VLOOKUP($A11377,'Employers and sectors'!$A$1:$G$2802,2,FALSE)</f>
        <v>Health and social care</v>
      </c>
      <c r="C11377" s="15" t="str">
        <f>VLOOKUP($A11377,'Employers and sectors'!$A$1:$G$2802,3,FALSE)</f>
        <v>Social care</v>
      </c>
      <c r="D11377" s="15" t="str">
        <f>VLOOKUP($A11377,'Employers and sectors'!$A$1:$G$2802,4,FALSE)</f>
        <v>Active</v>
      </c>
      <c r="E11377" s="17" t="str">
        <f>VLOOKUP($A11377,'Employers and sectors'!$A$1:$G$2802,5,FALSE)</f>
        <v>Enfield</v>
      </c>
      <c r="F11377" s="15" t="str">
        <f>VLOOKUP($A11377,'Employers and sectors'!$A$1:$G$2802,6,FALSE)</f>
        <v>Enfield</v>
      </c>
      <c r="G11377" s="15" t="str">
        <f>VLOOKUP($A11377,'Employers and sectors'!$A$1:$G$2802,7,FALSE)</f>
        <v>London</v>
      </c>
      <c r="H11377" s="16" t="s">
        <v>245</v>
      </c>
      <c r="I11377" s="44" t="s">
        <v>5666</v>
      </c>
    </row>
    <row r="11378" spans="1:9" x14ac:dyDescent="0.35">
      <c r="A11378" s="17" t="s">
        <v>4769</v>
      </c>
      <c r="B11378" s="17" t="str">
        <f>VLOOKUP($A11378,'Employers and sectors'!$A$1:$G$2802,2,FALSE)</f>
        <v>Health and social care</v>
      </c>
      <c r="C11378" s="17" t="str">
        <f>VLOOKUP($A11378,'Employers and sectors'!$A$1:$G$2802,3,FALSE)</f>
        <v>Social care</v>
      </c>
      <c r="D11378" s="17" t="str">
        <f>VLOOKUP($A11378,'Employers and sectors'!$A$1:$G$2802,4,FALSE)</f>
        <v>Active</v>
      </c>
      <c r="E11378" s="17" t="str">
        <f>VLOOKUP($A11378,'Employers and sectors'!$A$1:$G$2802,5,FALSE)</f>
        <v>Enfield</v>
      </c>
      <c r="F11378" s="17" t="str">
        <f>VLOOKUP($A11378,'Employers and sectors'!$A$1:$G$2802,6,FALSE)</f>
        <v>Enfield</v>
      </c>
      <c r="G11378" s="17" t="str">
        <f>VLOOKUP($A11378,'Employers and sectors'!$A$1:$G$2802,7,FALSE)</f>
        <v>London</v>
      </c>
      <c r="H11378" s="18" t="s">
        <v>246</v>
      </c>
      <c r="I11378" s="41">
        <v>37</v>
      </c>
    </row>
    <row r="11379" spans="1:9" x14ac:dyDescent="0.35">
      <c r="A11379" s="17" t="s">
        <v>4769</v>
      </c>
      <c r="B11379" s="17" t="str">
        <f>VLOOKUP($A11379,'Employers and sectors'!$A$1:$G$2802,2,FALSE)</f>
        <v>Health and social care</v>
      </c>
      <c r="C11379" s="17" t="str">
        <f>VLOOKUP($A11379,'Employers and sectors'!$A$1:$G$2802,3,FALSE)</f>
        <v>Social care</v>
      </c>
      <c r="D11379" s="17" t="str">
        <f>VLOOKUP($A11379,'Employers and sectors'!$A$1:$G$2802,4,FALSE)</f>
        <v>Active</v>
      </c>
      <c r="E11379" s="17" t="str">
        <f>VLOOKUP($A11379,'Employers and sectors'!$A$1:$G$2802,5,FALSE)</f>
        <v>Enfield</v>
      </c>
      <c r="F11379" s="17" t="str">
        <f>VLOOKUP($A11379,'Employers and sectors'!$A$1:$G$2802,6,FALSE)</f>
        <v>Enfield</v>
      </c>
      <c r="G11379" s="17" t="str">
        <f>VLOOKUP($A11379,'Employers and sectors'!$A$1:$G$2802,7,FALSE)</f>
        <v>London</v>
      </c>
      <c r="H11379" s="18" t="s">
        <v>247</v>
      </c>
      <c r="I11379" s="41">
        <v>6</v>
      </c>
    </row>
    <row r="11380" spans="1:9" ht="16" thickBot="1" x14ac:dyDescent="0.4">
      <c r="A11380" s="19" t="s">
        <v>4769</v>
      </c>
      <c r="B11380" s="17" t="str">
        <f>VLOOKUP($A11380,'Employers and sectors'!$A$1:$G$2802,2,FALSE)</f>
        <v>Health and social care</v>
      </c>
      <c r="C11380" s="19" t="str">
        <f>VLOOKUP($A11380,'Employers and sectors'!$A$1:$G$2802,3,FALSE)</f>
        <v>Social care</v>
      </c>
      <c r="D11380" s="19" t="str">
        <f>VLOOKUP($A11380,'Employers and sectors'!$A$1:$G$2802,4,FALSE)</f>
        <v>Active</v>
      </c>
      <c r="E11380" s="17" t="str">
        <f>VLOOKUP($A11380,'Employers and sectors'!$A$1:$G$2802,5,FALSE)</f>
        <v>Enfield</v>
      </c>
      <c r="F11380" s="19" t="str">
        <f>VLOOKUP($A11380,'Employers and sectors'!$A$1:$G$2802,6,FALSE)</f>
        <v>Enfield</v>
      </c>
      <c r="G11380" s="19" t="str">
        <f>VLOOKUP($A11380,'Employers and sectors'!$A$1:$G$2802,7,FALSE)</f>
        <v>London</v>
      </c>
      <c r="H11380" s="20" t="s">
        <v>253</v>
      </c>
      <c r="I11380" s="42" t="s">
        <v>5666</v>
      </c>
    </row>
    <row r="11381" spans="1:9" ht="16" thickBot="1" x14ac:dyDescent="0.4">
      <c r="A11381" s="27" t="s">
        <v>4770</v>
      </c>
      <c r="B11381" s="60" t="str">
        <f t="shared" ref="B11381:G11381" si="2338">B11380</f>
        <v>Health and social care</v>
      </c>
      <c r="C11381" s="60" t="str">
        <f t="shared" si="2338"/>
        <v>Social care</v>
      </c>
      <c r="D11381" s="60" t="str">
        <f t="shared" si="2338"/>
        <v>Active</v>
      </c>
      <c r="E11381" s="60" t="str">
        <f t="shared" si="2338"/>
        <v>Enfield</v>
      </c>
      <c r="F11381" s="60" t="str">
        <f t="shared" si="2338"/>
        <v>Enfield</v>
      </c>
      <c r="G11381" s="60" t="str">
        <f t="shared" si="2338"/>
        <v>London</v>
      </c>
      <c r="H11381" s="28"/>
      <c r="I11381" s="43">
        <v>46</v>
      </c>
    </row>
    <row r="11382" spans="1:9" x14ac:dyDescent="0.35">
      <c r="A11382" s="15" t="s">
        <v>4771</v>
      </c>
      <c r="B11382" s="17" t="str">
        <f>VLOOKUP($A11382,'Employers and sectors'!$A$1:$G$2802,2,FALSE)</f>
        <v>Energy</v>
      </c>
      <c r="C11382" s="15">
        <f>VLOOKUP($A11382,'Employers and sectors'!$A$1:$G$2802,3,FALSE)</f>
        <v>0</v>
      </c>
      <c r="D11382" s="15" t="str">
        <f>VLOOKUP($A11382,'Employers and sectors'!$A$1:$G$2802,4,FALSE)</f>
        <v>Active</v>
      </c>
      <c r="E11382" s="17" t="str">
        <f>VLOOKUP($A11382,'Employers and sectors'!$A$1:$G$2802,5,FALSE)</f>
        <v>Perth</v>
      </c>
      <c r="F11382" s="15" t="str">
        <f>VLOOKUP($A11382,'Employers and sectors'!$A$1:$G$2802,6,FALSE)</f>
        <v>Perth and Kinross</v>
      </c>
      <c r="G11382" s="15" t="str">
        <f>VLOOKUP($A11382,'Employers and sectors'!$A$1:$G$2802,7,FALSE)</f>
        <v>Scotland</v>
      </c>
      <c r="H11382" s="16" t="s">
        <v>245</v>
      </c>
      <c r="I11382" s="44" t="s">
        <v>5666</v>
      </c>
    </row>
    <row r="11383" spans="1:9" x14ac:dyDescent="0.35">
      <c r="A11383" s="17" t="s">
        <v>4771</v>
      </c>
      <c r="B11383" s="17" t="str">
        <f>VLOOKUP($A11383,'Employers and sectors'!$A$1:$G$2802,2,FALSE)</f>
        <v>Energy</v>
      </c>
      <c r="C11383" s="17">
        <f>VLOOKUP($A11383,'Employers and sectors'!$A$1:$G$2802,3,FALSE)</f>
        <v>0</v>
      </c>
      <c r="D11383" s="17" t="str">
        <f>VLOOKUP($A11383,'Employers and sectors'!$A$1:$G$2802,4,FALSE)</f>
        <v>Active</v>
      </c>
      <c r="E11383" s="17" t="str">
        <f>VLOOKUP($A11383,'Employers and sectors'!$A$1:$G$2802,5,FALSE)</f>
        <v>Perth</v>
      </c>
      <c r="F11383" s="17" t="str">
        <f>VLOOKUP($A11383,'Employers and sectors'!$A$1:$G$2802,6,FALSE)</f>
        <v>Perth and Kinross</v>
      </c>
      <c r="G11383" s="17" t="str">
        <f>VLOOKUP($A11383,'Employers and sectors'!$A$1:$G$2802,7,FALSE)</f>
        <v>Scotland</v>
      </c>
      <c r="H11383" s="18" t="s">
        <v>252</v>
      </c>
      <c r="I11383" s="41">
        <v>30</v>
      </c>
    </row>
    <row r="11384" spans="1:9" x14ac:dyDescent="0.35">
      <c r="A11384" s="17" t="s">
        <v>4771</v>
      </c>
      <c r="B11384" s="17" t="str">
        <f>VLOOKUP($A11384,'Employers and sectors'!$A$1:$G$2802,2,FALSE)</f>
        <v>Energy</v>
      </c>
      <c r="C11384" s="17">
        <f>VLOOKUP($A11384,'Employers and sectors'!$A$1:$G$2802,3,FALSE)</f>
        <v>0</v>
      </c>
      <c r="D11384" s="17" t="str">
        <f>VLOOKUP($A11384,'Employers and sectors'!$A$1:$G$2802,4,FALSE)</f>
        <v>Active</v>
      </c>
      <c r="E11384" s="17" t="str">
        <f>VLOOKUP($A11384,'Employers and sectors'!$A$1:$G$2802,5,FALSE)</f>
        <v>Perth</v>
      </c>
      <c r="F11384" s="17" t="str">
        <f>VLOOKUP($A11384,'Employers and sectors'!$A$1:$G$2802,6,FALSE)</f>
        <v>Perth and Kinross</v>
      </c>
      <c r="G11384" s="17" t="str">
        <f>VLOOKUP($A11384,'Employers and sectors'!$A$1:$G$2802,7,FALSE)</f>
        <v>Scotland</v>
      </c>
      <c r="H11384" s="18" t="s">
        <v>274</v>
      </c>
      <c r="I11384" s="41" t="s">
        <v>5666</v>
      </c>
    </row>
    <row r="11385" spans="1:9" x14ac:dyDescent="0.35">
      <c r="A11385" s="17" t="s">
        <v>4771</v>
      </c>
      <c r="B11385" s="17" t="str">
        <f>VLOOKUP($A11385,'Employers and sectors'!$A$1:$G$2802,2,FALSE)</f>
        <v>Energy</v>
      </c>
      <c r="C11385" s="17">
        <f>VLOOKUP($A11385,'Employers and sectors'!$A$1:$G$2802,3,FALSE)</f>
        <v>0</v>
      </c>
      <c r="D11385" s="17" t="str">
        <f>VLOOKUP($A11385,'Employers and sectors'!$A$1:$G$2802,4,FALSE)</f>
        <v>Active</v>
      </c>
      <c r="E11385" s="17" t="str">
        <f>VLOOKUP($A11385,'Employers and sectors'!$A$1:$G$2802,5,FALSE)</f>
        <v>Perth</v>
      </c>
      <c r="F11385" s="17" t="str">
        <f>VLOOKUP($A11385,'Employers and sectors'!$A$1:$G$2802,6,FALSE)</f>
        <v>Perth and Kinross</v>
      </c>
      <c r="G11385" s="17" t="str">
        <f>VLOOKUP($A11385,'Employers and sectors'!$A$1:$G$2802,7,FALSE)</f>
        <v>Scotland</v>
      </c>
      <c r="H11385" s="18" t="s">
        <v>271</v>
      </c>
      <c r="I11385" s="41">
        <v>9</v>
      </c>
    </row>
    <row r="11386" spans="1:9" x14ac:dyDescent="0.35">
      <c r="A11386" s="17" t="s">
        <v>4771</v>
      </c>
      <c r="B11386" s="17" t="str">
        <f>VLOOKUP($A11386,'Employers and sectors'!$A$1:$G$2802,2,FALSE)</f>
        <v>Energy</v>
      </c>
      <c r="C11386" s="17">
        <f>VLOOKUP($A11386,'Employers and sectors'!$A$1:$G$2802,3,FALSE)</f>
        <v>0</v>
      </c>
      <c r="D11386" s="17" t="str">
        <f>VLOOKUP($A11386,'Employers and sectors'!$A$1:$G$2802,4,FALSE)</f>
        <v>Active</v>
      </c>
      <c r="E11386" s="17" t="str">
        <f>VLOOKUP($A11386,'Employers and sectors'!$A$1:$G$2802,5,FALSE)</f>
        <v>Perth</v>
      </c>
      <c r="F11386" s="17" t="str">
        <f>VLOOKUP($A11386,'Employers and sectors'!$A$1:$G$2802,6,FALSE)</f>
        <v>Perth and Kinross</v>
      </c>
      <c r="G11386" s="17" t="str">
        <f>VLOOKUP($A11386,'Employers and sectors'!$A$1:$G$2802,7,FALSE)</f>
        <v>Scotland</v>
      </c>
      <c r="H11386" s="18" t="s">
        <v>246</v>
      </c>
      <c r="I11386" s="41">
        <v>85</v>
      </c>
    </row>
    <row r="11387" spans="1:9" x14ac:dyDescent="0.35">
      <c r="A11387" s="17" t="s">
        <v>4771</v>
      </c>
      <c r="B11387" s="17" t="str">
        <f>VLOOKUP($A11387,'Employers and sectors'!$A$1:$G$2802,2,FALSE)</f>
        <v>Energy</v>
      </c>
      <c r="C11387" s="17">
        <f>VLOOKUP($A11387,'Employers and sectors'!$A$1:$G$2802,3,FALSE)</f>
        <v>0</v>
      </c>
      <c r="D11387" s="17" t="str">
        <f>VLOOKUP($A11387,'Employers and sectors'!$A$1:$G$2802,4,FALSE)</f>
        <v>Active</v>
      </c>
      <c r="E11387" s="17" t="str">
        <f>VLOOKUP($A11387,'Employers and sectors'!$A$1:$G$2802,5,FALSE)</f>
        <v>Perth</v>
      </c>
      <c r="F11387" s="17" t="str">
        <f>VLOOKUP($A11387,'Employers and sectors'!$A$1:$G$2802,6,FALSE)</f>
        <v>Perth and Kinross</v>
      </c>
      <c r="G11387" s="17" t="str">
        <f>VLOOKUP($A11387,'Employers and sectors'!$A$1:$G$2802,7,FALSE)</f>
        <v>Scotland</v>
      </c>
      <c r="H11387" s="18" t="s">
        <v>247</v>
      </c>
      <c r="I11387" s="41">
        <v>38</v>
      </c>
    </row>
    <row r="11388" spans="1:9" ht="16" thickBot="1" x14ac:dyDescent="0.4">
      <c r="A11388" s="19" t="s">
        <v>4771</v>
      </c>
      <c r="B11388" s="17" t="str">
        <f>VLOOKUP($A11388,'Employers and sectors'!$A$1:$G$2802,2,FALSE)</f>
        <v>Energy</v>
      </c>
      <c r="C11388" s="19">
        <f>VLOOKUP($A11388,'Employers and sectors'!$A$1:$G$2802,3,FALSE)</f>
        <v>0</v>
      </c>
      <c r="D11388" s="19" t="str">
        <f>VLOOKUP($A11388,'Employers and sectors'!$A$1:$G$2802,4,FALSE)</f>
        <v>Active</v>
      </c>
      <c r="E11388" s="17" t="str">
        <f>VLOOKUP($A11388,'Employers and sectors'!$A$1:$G$2802,5,FALSE)</f>
        <v>Perth</v>
      </c>
      <c r="F11388" s="19" t="str">
        <f>VLOOKUP($A11388,'Employers and sectors'!$A$1:$G$2802,6,FALSE)</f>
        <v>Perth and Kinross</v>
      </c>
      <c r="G11388" s="19" t="str">
        <f>VLOOKUP($A11388,'Employers and sectors'!$A$1:$G$2802,7,FALSE)</f>
        <v>Scotland</v>
      </c>
      <c r="H11388" s="20" t="s">
        <v>253</v>
      </c>
      <c r="I11388" s="42">
        <v>53</v>
      </c>
    </row>
    <row r="11389" spans="1:9" ht="16" thickBot="1" x14ac:dyDescent="0.4">
      <c r="A11389" s="27" t="s">
        <v>4772</v>
      </c>
      <c r="B11389" s="60" t="str">
        <f t="shared" ref="B11389:G11389" si="2339">B11388</f>
        <v>Energy</v>
      </c>
      <c r="C11389" s="60">
        <f t="shared" si="2339"/>
        <v>0</v>
      </c>
      <c r="D11389" s="60" t="str">
        <f t="shared" si="2339"/>
        <v>Active</v>
      </c>
      <c r="E11389" s="60" t="str">
        <f t="shared" si="2339"/>
        <v>Perth</v>
      </c>
      <c r="F11389" s="60" t="str">
        <f t="shared" si="2339"/>
        <v>Perth and Kinross</v>
      </c>
      <c r="G11389" s="60" t="str">
        <f t="shared" si="2339"/>
        <v>Scotland</v>
      </c>
      <c r="H11389" s="28"/>
      <c r="I11389" s="43">
        <v>219</v>
      </c>
    </row>
    <row r="11390" spans="1:9" x14ac:dyDescent="0.35">
      <c r="A11390" s="15" t="s">
        <v>4773</v>
      </c>
      <c r="B11390" s="17" t="str">
        <f>VLOOKUP($A11390,'Employers and sectors'!$A$1:$G$2802,2,FALSE)</f>
        <v>Health and social care</v>
      </c>
      <c r="C11390" s="15" t="str">
        <f>VLOOKUP($A11390,'Employers and sectors'!$A$1:$G$2802,3,FALSE)</f>
        <v>Social care</v>
      </c>
      <c r="D11390" s="15" t="str">
        <f>VLOOKUP($A11390,'Employers and sectors'!$A$1:$G$2802,4,FALSE)</f>
        <v>Active</v>
      </c>
      <c r="E11390" s="17" t="str">
        <f>VLOOKUP($A11390,'Employers and sectors'!$A$1:$G$2802,5,FALSE)</f>
        <v>Tower Hamlets</v>
      </c>
      <c r="F11390" s="15" t="str">
        <f>VLOOKUP($A11390,'Employers and sectors'!$A$1:$G$2802,6,FALSE)</f>
        <v>Tower Hamlets</v>
      </c>
      <c r="G11390" s="15" t="str">
        <f>VLOOKUP($A11390,'Employers and sectors'!$A$1:$G$2802,7,FALSE)</f>
        <v>London</v>
      </c>
      <c r="H11390" s="16" t="s">
        <v>246</v>
      </c>
      <c r="I11390" s="44">
        <v>21</v>
      </c>
    </row>
    <row r="11391" spans="1:9" x14ac:dyDescent="0.35">
      <c r="A11391" s="17" t="s">
        <v>4773</v>
      </c>
      <c r="B11391" s="17" t="str">
        <f>VLOOKUP($A11391,'Employers and sectors'!$A$1:$G$2802,2,FALSE)</f>
        <v>Health and social care</v>
      </c>
      <c r="C11391" s="17" t="str">
        <f>VLOOKUP($A11391,'Employers and sectors'!$A$1:$G$2802,3,FALSE)</f>
        <v>Social care</v>
      </c>
      <c r="D11391" s="17" t="str">
        <f>VLOOKUP($A11391,'Employers and sectors'!$A$1:$G$2802,4,FALSE)</f>
        <v>Active</v>
      </c>
      <c r="E11391" s="17" t="str">
        <f>VLOOKUP($A11391,'Employers and sectors'!$A$1:$G$2802,5,FALSE)</f>
        <v>Tower Hamlets</v>
      </c>
      <c r="F11391" s="17" t="str">
        <f>VLOOKUP($A11391,'Employers and sectors'!$A$1:$G$2802,6,FALSE)</f>
        <v>Tower Hamlets</v>
      </c>
      <c r="G11391" s="17" t="str">
        <f>VLOOKUP($A11391,'Employers and sectors'!$A$1:$G$2802,7,FALSE)</f>
        <v>London</v>
      </c>
      <c r="H11391" s="18" t="s">
        <v>247</v>
      </c>
      <c r="I11391" s="41">
        <v>11</v>
      </c>
    </row>
    <row r="11392" spans="1:9" ht="16" thickBot="1" x14ac:dyDescent="0.4">
      <c r="A11392" s="19" t="s">
        <v>4773</v>
      </c>
      <c r="B11392" s="17" t="str">
        <f>VLOOKUP($A11392,'Employers and sectors'!$A$1:$G$2802,2,FALSE)</f>
        <v>Health and social care</v>
      </c>
      <c r="C11392" s="19" t="str">
        <f>VLOOKUP($A11392,'Employers and sectors'!$A$1:$G$2802,3,FALSE)</f>
        <v>Social care</v>
      </c>
      <c r="D11392" s="19" t="str">
        <f>VLOOKUP($A11392,'Employers and sectors'!$A$1:$G$2802,4,FALSE)</f>
        <v>Active</v>
      </c>
      <c r="E11392" s="17" t="str">
        <f>VLOOKUP($A11392,'Employers and sectors'!$A$1:$G$2802,5,FALSE)</f>
        <v>Tower Hamlets</v>
      </c>
      <c r="F11392" s="19" t="str">
        <f>VLOOKUP($A11392,'Employers and sectors'!$A$1:$G$2802,6,FALSE)</f>
        <v>Tower Hamlets</v>
      </c>
      <c r="G11392" s="19" t="str">
        <f>VLOOKUP($A11392,'Employers and sectors'!$A$1:$G$2802,7,FALSE)</f>
        <v>London</v>
      </c>
      <c r="H11392" s="20" t="s">
        <v>253</v>
      </c>
      <c r="I11392" s="42" t="s">
        <v>5666</v>
      </c>
    </row>
    <row r="11393" spans="1:9" ht="16" thickBot="1" x14ac:dyDescent="0.4">
      <c r="A11393" s="27" t="s">
        <v>4774</v>
      </c>
      <c r="B11393" s="60" t="str">
        <f t="shared" ref="B11393:G11393" si="2340">B11392</f>
        <v>Health and social care</v>
      </c>
      <c r="C11393" s="60" t="str">
        <f t="shared" si="2340"/>
        <v>Social care</v>
      </c>
      <c r="D11393" s="60" t="str">
        <f t="shared" si="2340"/>
        <v>Active</v>
      </c>
      <c r="E11393" s="60" t="str">
        <f t="shared" si="2340"/>
        <v>Tower Hamlets</v>
      </c>
      <c r="F11393" s="60" t="str">
        <f t="shared" si="2340"/>
        <v>Tower Hamlets</v>
      </c>
      <c r="G11393" s="60" t="str">
        <f t="shared" si="2340"/>
        <v>London</v>
      </c>
      <c r="H11393" s="28"/>
      <c r="I11393" s="43">
        <v>33</v>
      </c>
    </row>
    <row r="11394" spans="1:9" x14ac:dyDescent="0.35">
      <c r="A11394" s="15" t="s">
        <v>4775</v>
      </c>
      <c r="B11394" s="17" t="str">
        <f>VLOOKUP($A11394,'Employers and sectors'!$A$1:$G$2802,2,FALSE)</f>
        <v>Health and social care</v>
      </c>
      <c r="C11394" s="15" t="str">
        <f>VLOOKUP($A11394,'Employers and sectors'!$A$1:$G$2802,3,FALSE)</f>
        <v>Social care</v>
      </c>
      <c r="D11394" s="15" t="str">
        <f>VLOOKUP($A11394,'Employers and sectors'!$A$1:$G$2802,4,FALSE)</f>
        <v>Active</v>
      </c>
      <c r="E11394" s="17" t="str">
        <f>VLOOKUP($A11394,'Employers and sectors'!$A$1:$G$2802,5,FALSE)</f>
        <v>Enfield</v>
      </c>
      <c r="F11394" s="15" t="str">
        <f>VLOOKUP($A11394,'Employers and sectors'!$A$1:$G$2802,6,FALSE)</f>
        <v>Enfield</v>
      </c>
      <c r="G11394" s="15" t="str">
        <f>VLOOKUP($A11394,'Employers and sectors'!$A$1:$G$2802,7,FALSE)</f>
        <v>London</v>
      </c>
      <c r="H11394" s="16" t="s">
        <v>246</v>
      </c>
      <c r="I11394" s="44">
        <v>23</v>
      </c>
    </row>
    <row r="11395" spans="1:9" ht="16" thickBot="1" x14ac:dyDescent="0.4">
      <c r="A11395" s="19" t="s">
        <v>4775</v>
      </c>
      <c r="B11395" s="17" t="str">
        <f>VLOOKUP($A11395,'Employers and sectors'!$A$1:$G$2802,2,FALSE)</f>
        <v>Health and social care</v>
      </c>
      <c r="C11395" s="19" t="str">
        <f>VLOOKUP($A11395,'Employers and sectors'!$A$1:$G$2802,3,FALSE)</f>
        <v>Social care</v>
      </c>
      <c r="D11395" s="19" t="str">
        <f>VLOOKUP($A11395,'Employers and sectors'!$A$1:$G$2802,4,FALSE)</f>
        <v>Active</v>
      </c>
      <c r="E11395" s="17" t="str">
        <f>VLOOKUP($A11395,'Employers and sectors'!$A$1:$G$2802,5,FALSE)</f>
        <v>Enfield</v>
      </c>
      <c r="F11395" s="19" t="str">
        <f>VLOOKUP($A11395,'Employers and sectors'!$A$1:$G$2802,6,FALSE)</f>
        <v>Enfield</v>
      </c>
      <c r="G11395" s="19" t="str">
        <f>VLOOKUP($A11395,'Employers and sectors'!$A$1:$G$2802,7,FALSE)</f>
        <v>London</v>
      </c>
      <c r="H11395" s="20" t="s">
        <v>264</v>
      </c>
      <c r="I11395" s="42">
        <v>19</v>
      </c>
    </row>
    <row r="11396" spans="1:9" ht="16" thickBot="1" x14ac:dyDescent="0.4">
      <c r="A11396" s="27" t="s">
        <v>4776</v>
      </c>
      <c r="B11396" s="60" t="str">
        <f t="shared" ref="B11396:G11396" si="2341">B11395</f>
        <v>Health and social care</v>
      </c>
      <c r="C11396" s="60" t="str">
        <f t="shared" si="2341"/>
        <v>Social care</v>
      </c>
      <c r="D11396" s="60" t="str">
        <f t="shared" si="2341"/>
        <v>Active</v>
      </c>
      <c r="E11396" s="60" t="str">
        <f t="shared" si="2341"/>
        <v>Enfield</v>
      </c>
      <c r="F11396" s="60" t="str">
        <f t="shared" si="2341"/>
        <v>Enfield</v>
      </c>
      <c r="G11396" s="60" t="str">
        <f t="shared" si="2341"/>
        <v>London</v>
      </c>
      <c r="H11396" s="28"/>
      <c r="I11396" s="43">
        <v>42</v>
      </c>
    </row>
    <row r="11397" spans="1:9" x14ac:dyDescent="0.35">
      <c r="A11397" s="15" t="s">
        <v>4777</v>
      </c>
      <c r="B11397" s="17" t="str">
        <f>VLOOKUP($A11397,'Employers and sectors'!$A$1:$G$2802,2,FALSE)</f>
        <v>Health and social care</v>
      </c>
      <c r="C11397" s="15" t="str">
        <f>VLOOKUP($A11397,'Employers and sectors'!$A$1:$G$2802,3,FALSE)</f>
        <v>Social care</v>
      </c>
      <c r="D11397" s="15" t="str">
        <f>VLOOKUP($A11397,'Employers and sectors'!$A$1:$G$2802,4,FALSE)</f>
        <v>Active</v>
      </c>
      <c r="E11397" s="17" t="str">
        <f>VLOOKUP($A11397,'Employers and sectors'!$A$1:$G$2802,5,FALSE)</f>
        <v>Enfield</v>
      </c>
      <c r="F11397" s="15" t="str">
        <f>VLOOKUP($A11397,'Employers and sectors'!$A$1:$G$2802,6,FALSE)</f>
        <v>Enfield</v>
      </c>
      <c r="G11397" s="15" t="str">
        <f>VLOOKUP($A11397,'Employers and sectors'!$A$1:$G$2802,7,FALSE)</f>
        <v>London</v>
      </c>
      <c r="H11397" s="16" t="s">
        <v>246</v>
      </c>
      <c r="I11397" s="44">
        <v>89</v>
      </c>
    </row>
    <row r="11398" spans="1:9" ht="16" thickBot="1" x14ac:dyDescent="0.4">
      <c r="A11398" s="19" t="s">
        <v>4777</v>
      </c>
      <c r="B11398" s="17" t="str">
        <f>VLOOKUP($A11398,'Employers and sectors'!$A$1:$G$2802,2,FALSE)</f>
        <v>Health and social care</v>
      </c>
      <c r="C11398" s="19" t="str">
        <f>VLOOKUP($A11398,'Employers and sectors'!$A$1:$G$2802,3,FALSE)</f>
        <v>Social care</v>
      </c>
      <c r="D11398" s="19" t="str">
        <f>VLOOKUP($A11398,'Employers and sectors'!$A$1:$G$2802,4,FALSE)</f>
        <v>Active</v>
      </c>
      <c r="E11398" s="17" t="str">
        <f>VLOOKUP($A11398,'Employers and sectors'!$A$1:$G$2802,5,FALSE)</f>
        <v>Enfield</v>
      </c>
      <c r="F11398" s="19" t="str">
        <f>VLOOKUP($A11398,'Employers and sectors'!$A$1:$G$2802,6,FALSE)</f>
        <v>Enfield</v>
      </c>
      <c r="G11398" s="19" t="str">
        <f>VLOOKUP($A11398,'Employers and sectors'!$A$1:$G$2802,7,FALSE)</f>
        <v>London</v>
      </c>
      <c r="H11398" s="20" t="s">
        <v>247</v>
      </c>
      <c r="I11398" s="42">
        <v>23</v>
      </c>
    </row>
    <row r="11399" spans="1:9" ht="16" thickBot="1" x14ac:dyDescent="0.4">
      <c r="A11399" s="27" t="s">
        <v>4778</v>
      </c>
      <c r="B11399" s="60" t="str">
        <f t="shared" ref="B11399:G11399" si="2342">B11398</f>
        <v>Health and social care</v>
      </c>
      <c r="C11399" s="60" t="str">
        <f t="shared" si="2342"/>
        <v>Social care</v>
      </c>
      <c r="D11399" s="60" t="str">
        <f t="shared" si="2342"/>
        <v>Active</v>
      </c>
      <c r="E11399" s="60" t="str">
        <f t="shared" si="2342"/>
        <v>Enfield</v>
      </c>
      <c r="F11399" s="60" t="str">
        <f t="shared" si="2342"/>
        <v>Enfield</v>
      </c>
      <c r="G11399" s="60" t="str">
        <f t="shared" si="2342"/>
        <v>London</v>
      </c>
      <c r="H11399" s="28"/>
      <c r="I11399" s="43">
        <v>112</v>
      </c>
    </row>
    <row r="11400" spans="1:9" x14ac:dyDescent="0.35">
      <c r="A11400" s="15" t="s">
        <v>4779</v>
      </c>
      <c r="B11400" s="17" t="str">
        <f>VLOOKUP($A11400,'Employers and sectors'!$A$1:$G$2802,2,FALSE)</f>
        <v>Health and social care</v>
      </c>
      <c r="C11400" s="15" t="str">
        <f>VLOOKUP($A11400,'Employers and sectors'!$A$1:$G$2802,3,FALSE)</f>
        <v>Social care</v>
      </c>
      <c r="D11400" s="15" t="str">
        <f>VLOOKUP($A11400,'Employers and sectors'!$A$1:$G$2802,4,FALSE)</f>
        <v>Active</v>
      </c>
      <c r="E11400" s="17" t="str">
        <f>VLOOKUP($A11400,'Employers and sectors'!$A$1:$G$2802,5,FALSE)</f>
        <v>Bridlington</v>
      </c>
      <c r="F11400" s="15" t="str">
        <f>VLOOKUP($A11400,'Employers and sectors'!$A$1:$G$2802,6,FALSE)</f>
        <v>East Riding of Yorkshire</v>
      </c>
      <c r="G11400" s="15" t="str">
        <f>VLOOKUP($A11400,'Employers and sectors'!$A$1:$G$2802,7,FALSE)</f>
        <v>Yorkshire &amp; Humber</v>
      </c>
      <c r="H11400" s="16" t="s">
        <v>245</v>
      </c>
      <c r="I11400" s="44">
        <v>6</v>
      </c>
    </row>
    <row r="11401" spans="1:9" x14ac:dyDescent="0.35">
      <c r="A11401" s="17" t="s">
        <v>4779</v>
      </c>
      <c r="B11401" s="17" t="str">
        <f>VLOOKUP($A11401,'Employers and sectors'!$A$1:$G$2802,2,FALSE)</f>
        <v>Health and social care</v>
      </c>
      <c r="C11401" s="17" t="str">
        <f>VLOOKUP($A11401,'Employers and sectors'!$A$1:$G$2802,3,FALSE)</f>
        <v>Social care</v>
      </c>
      <c r="D11401" s="17" t="str">
        <f>VLOOKUP($A11401,'Employers and sectors'!$A$1:$G$2802,4,FALSE)</f>
        <v>Active</v>
      </c>
      <c r="E11401" s="17" t="str">
        <f>VLOOKUP($A11401,'Employers and sectors'!$A$1:$G$2802,5,FALSE)</f>
        <v>Bridlington</v>
      </c>
      <c r="F11401" s="17" t="str">
        <f>VLOOKUP($A11401,'Employers and sectors'!$A$1:$G$2802,6,FALSE)</f>
        <v>East Riding of Yorkshire</v>
      </c>
      <c r="G11401" s="17" t="str">
        <f>VLOOKUP($A11401,'Employers and sectors'!$A$1:$G$2802,7,FALSE)</f>
        <v>Yorkshire &amp; Humber</v>
      </c>
      <c r="H11401" s="18" t="s">
        <v>246</v>
      </c>
      <c r="I11401" s="41">
        <v>10</v>
      </c>
    </row>
    <row r="11402" spans="1:9" x14ac:dyDescent="0.35">
      <c r="A11402" s="17" t="s">
        <v>4779</v>
      </c>
      <c r="B11402" s="17" t="str">
        <f>VLOOKUP($A11402,'Employers and sectors'!$A$1:$G$2802,2,FALSE)</f>
        <v>Health and social care</v>
      </c>
      <c r="C11402" s="17" t="str">
        <f>VLOOKUP($A11402,'Employers and sectors'!$A$1:$G$2802,3,FALSE)</f>
        <v>Social care</v>
      </c>
      <c r="D11402" s="17" t="str">
        <f>VLOOKUP($A11402,'Employers and sectors'!$A$1:$G$2802,4,FALSE)</f>
        <v>Active</v>
      </c>
      <c r="E11402" s="17" t="str">
        <f>VLOOKUP($A11402,'Employers and sectors'!$A$1:$G$2802,5,FALSE)</f>
        <v>Bridlington</v>
      </c>
      <c r="F11402" s="17" t="str">
        <f>VLOOKUP($A11402,'Employers and sectors'!$A$1:$G$2802,6,FALSE)</f>
        <v>East Riding of Yorkshire</v>
      </c>
      <c r="G11402" s="17" t="str">
        <f>VLOOKUP($A11402,'Employers and sectors'!$A$1:$G$2802,7,FALSE)</f>
        <v>Yorkshire &amp; Humber</v>
      </c>
      <c r="H11402" s="18" t="s">
        <v>247</v>
      </c>
      <c r="I11402" s="41">
        <v>9</v>
      </c>
    </row>
    <row r="11403" spans="1:9" x14ac:dyDescent="0.35">
      <c r="A11403" s="17" t="s">
        <v>4779</v>
      </c>
      <c r="B11403" s="17" t="str">
        <f>VLOOKUP($A11403,'Employers and sectors'!$A$1:$G$2802,2,FALSE)</f>
        <v>Health and social care</v>
      </c>
      <c r="C11403" s="17" t="str">
        <f>VLOOKUP($A11403,'Employers and sectors'!$A$1:$G$2802,3,FALSE)</f>
        <v>Social care</v>
      </c>
      <c r="D11403" s="17" t="str">
        <f>VLOOKUP($A11403,'Employers and sectors'!$A$1:$G$2802,4,FALSE)</f>
        <v>Active</v>
      </c>
      <c r="E11403" s="17" t="str">
        <f>VLOOKUP($A11403,'Employers and sectors'!$A$1:$G$2802,5,FALSE)</f>
        <v>Bridlington</v>
      </c>
      <c r="F11403" s="17" t="str">
        <f>VLOOKUP($A11403,'Employers and sectors'!$A$1:$G$2802,6,FALSE)</f>
        <v>East Riding of Yorkshire</v>
      </c>
      <c r="G11403" s="17" t="str">
        <f>VLOOKUP($A11403,'Employers and sectors'!$A$1:$G$2802,7,FALSE)</f>
        <v>Yorkshire &amp; Humber</v>
      </c>
      <c r="H11403" s="18" t="s">
        <v>264</v>
      </c>
      <c r="I11403" s="41" t="s">
        <v>5666</v>
      </c>
    </row>
    <row r="11404" spans="1:9" ht="16" thickBot="1" x14ac:dyDescent="0.4">
      <c r="A11404" s="19" t="s">
        <v>4779</v>
      </c>
      <c r="B11404" s="17" t="str">
        <f>VLOOKUP($A11404,'Employers and sectors'!$A$1:$G$2802,2,FALSE)</f>
        <v>Health and social care</v>
      </c>
      <c r="C11404" s="19" t="str">
        <f>VLOOKUP($A11404,'Employers and sectors'!$A$1:$G$2802,3,FALSE)</f>
        <v>Social care</v>
      </c>
      <c r="D11404" s="19" t="str">
        <f>VLOOKUP($A11404,'Employers and sectors'!$A$1:$G$2802,4,FALSE)</f>
        <v>Active</v>
      </c>
      <c r="E11404" s="17" t="str">
        <f>VLOOKUP($A11404,'Employers and sectors'!$A$1:$G$2802,5,FALSE)</f>
        <v>Bridlington</v>
      </c>
      <c r="F11404" s="19" t="str">
        <f>VLOOKUP($A11404,'Employers and sectors'!$A$1:$G$2802,6,FALSE)</f>
        <v>East Riding of Yorkshire</v>
      </c>
      <c r="G11404" s="19" t="str">
        <f>VLOOKUP($A11404,'Employers and sectors'!$A$1:$G$2802,7,FALSE)</f>
        <v>Yorkshire &amp; Humber</v>
      </c>
      <c r="H11404" s="20" t="s">
        <v>253</v>
      </c>
      <c r="I11404" s="42" t="s">
        <v>5666</v>
      </c>
    </row>
    <row r="11405" spans="1:9" ht="16" thickBot="1" x14ac:dyDescent="0.4">
      <c r="A11405" s="27" t="s">
        <v>4780</v>
      </c>
      <c r="B11405" s="60" t="str">
        <f t="shared" ref="B11405:G11405" si="2343">B11404</f>
        <v>Health and social care</v>
      </c>
      <c r="C11405" s="60" t="str">
        <f t="shared" si="2343"/>
        <v>Social care</v>
      </c>
      <c r="D11405" s="60" t="str">
        <f t="shared" si="2343"/>
        <v>Active</v>
      </c>
      <c r="E11405" s="60" t="str">
        <f t="shared" si="2343"/>
        <v>Bridlington</v>
      </c>
      <c r="F11405" s="60" t="str">
        <f t="shared" si="2343"/>
        <v>East Riding of Yorkshire</v>
      </c>
      <c r="G11405" s="60" t="str">
        <f t="shared" si="2343"/>
        <v>Yorkshire &amp; Humber</v>
      </c>
      <c r="H11405" s="28"/>
      <c r="I11405" s="43">
        <v>29</v>
      </c>
    </row>
    <row r="11406" spans="1:9" x14ac:dyDescent="0.35">
      <c r="A11406" s="15" t="s">
        <v>4781</v>
      </c>
      <c r="B11406" s="17" t="str">
        <f>VLOOKUP($A11406,'Employers and sectors'!$A$1:$G$2802,2,FALSE)</f>
        <v>Health and social care</v>
      </c>
      <c r="C11406" s="15" t="str">
        <f>VLOOKUP($A11406,'Employers and sectors'!$A$1:$G$2802,3,FALSE)</f>
        <v>Social care</v>
      </c>
      <c r="D11406" s="15" t="str">
        <f>VLOOKUP($A11406,'Employers and sectors'!$A$1:$G$2802,4,FALSE)</f>
        <v>Active</v>
      </c>
      <c r="E11406" s="17" t="str">
        <f>VLOOKUP($A11406,'Employers and sectors'!$A$1:$G$2802,5,FALSE)</f>
        <v>Northampton</v>
      </c>
      <c r="F11406" s="15" t="str">
        <f>VLOOKUP($A11406,'Employers and sectors'!$A$1:$G$2802,6,FALSE)</f>
        <v>West Northamptonshire</v>
      </c>
      <c r="G11406" s="15" t="str">
        <f>VLOOKUP($A11406,'Employers and sectors'!$A$1:$G$2802,7,FALSE)</f>
        <v>East Midlands</v>
      </c>
      <c r="H11406" s="16" t="s">
        <v>245</v>
      </c>
      <c r="I11406" s="44" t="s">
        <v>5666</v>
      </c>
    </row>
    <row r="11407" spans="1:9" x14ac:dyDescent="0.35">
      <c r="A11407" s="17" t="s">
        <v>4781</v>
      </c>
      <c r="B11407" s="17" t="str">
        <f>VLOOKUP($A11407,'Employers and sectors'!$A$1:$G$2802,2,FALSE)</f>
        <v>Health and social care</v>
      </c>
      <c r="C11407" s="17" t="str">
        <f>VLOOKUP($A11407,'Employers and sectors'!$A$1:$G$2802,3,FALSE)</f>
        <v>Social care</v>
      </c>
      <c r="D11407" s="17" t="str">
        <f>VLOOKUP($A11407,'Employers and sectors'!$A$1:$G$2802,4,FALSE)</f>
        <v>Active</v>
      </c>
      <c r="E11407" s="17" t="str">
        <f>VLOOKUP($A11407,'Employers and sectors'!$A$1:$G$2802,5,FALSE)</f>
        <v>Northampton</v>
      </c>
      <c r="F11407" s="17" t="str">
        <f>VLOOKUP($A11407,'Employers and sectors'!$A$1:$G$2802,6,FALSE)</f>
        <v>West Northamptonshire</v>
      </c>
      <c r="G11407" s="17" t="str">
        <f>VLOOKUP($A11407,'Employers and sectors'!$A$1:$G$2802,7,FALSE)</f>
        <v>East Midlands</v>
      </c>
      <c r="H11407" s="18" t="s">
        <v>252</v>
      </c>
      <c r="I11407" s="41">
        <v>7</v>
      </c>
    </row>
    <row r="11408" spans="1:9" x14ac:dyDescent="0.35">
      <c r="A11408" s="17" t="s">
        <v>4781</v>
      </c>
      <c r="B11408" s="17" t="str">
        <f>VLOOKUP($A11408,'Employers and sectors'!$A$1:$G$2802,2,FALSE)</f>
        <v>Health and social care</v>
      </c>
      <c r="C11408" s="17" t="str">
        <f>VLOOKUP($A11408,'Employers and sectors'!$A$1:$G$2802,3,FALSE)</f>
        <v>Social care</v>
      </c>
      <c r="D11408" s="17" t="str">
        <f>VLOOKUP($A11408,'Employers and sectors'!$A$1:$G$2802,4,FALSE)</f>
        <v>Active</v>
      </c>
      <c r="E11408" s="17" t="str">
        <f>VLOOKUP($A11408,'Employers and sectors'!$A$1:$G$2802,5,FALSE)</f>
        <v>Northampton</v>
      </c>
      <c r="F11408" s="17" t="str">
        <f>VLOOKUP($A11408,'Employers and sectors'!$A$1:$G$2802,6,FALSE)</f>
        <v>West Northamptonshire</v>
      </c>
      <c r="G11408" s="17" t="str">
        <f>VLOOKUP($A11408,'Employers and sectors'!$A$1:$G$2802,7,FALSE)</f>
        <v>East Midlands</v>
      </c>
      <c r="H11408" s="18" t="s">
        <v>271</v>
      </c>
      <c r="I11408" s="41" t="s">
        <v>5666</v>
      </c>
    </row>
    <row r="11409" spans="1:9" x14ac:dyDescent="0.35">
      <c r="A11409" s="17" t="s">
        <v>4781</v>
      </c>
      <c r="B11409" s="17" t="str">
        <f>VLOOKUP($A11409,'Employers and sectors'!$A$1:$G$2802,2,FALSE)</f>
        <v>Health and social care</v>
      </c>
      <c r="C11409" s="17" t="str">
        <f>VLOOKUP($A11409,'Employers and sectors'!$A$1:$G$2802,3,FALSE)</f>
        <v>Social care</v>
      </c>
      <c r="D11409" s="17" t="str">
        <f>VLOOKUP($A11409,'Employers and sectors'!$A$1:$G$2802,4,FALSE)</f>
        <v>Active</v>
      </c>
      <c r="E11409" s="17" t="str">
        <f>VLOOKUP($A11409,'Employers and sectors'!$A$1:$G$2802,5,FALSE)</f>
        <v>Northampton</v>
      </c>
      <c r="F11409" s="17" t="str">
        <f>VLOOKUP($A11409,'Employers and sectors'!$A$1:$G$2802,6,FALSE)</f>
        <v>West Northamptonshire</v>
      </c>
      <c r="G11409" s="17" t="str">
        <f>VLOOKUP($A11409,'Employers and sectors'!$A$1:$G$2802,7,FALSE)</f>
        <v>East Midlands</v>
      </c>
      <c r="H11409" s="18" t="s">
        <v>246</v>
      </c>
      <c r="I11409" s="41">
        <v>11</v>
      </c>
    </row>
    <row r="11410" spans="1:9" x14ac:dyDescent="0.35">
      <c r="A11410" s="17" t="s">
        <v>4781</v>
      </c>
      <c r="B11410" s="17" t="str">
        <f>VLOOKUP($A11410,'Employers and sectors'!$A$1:$G$2802,2,FALSE)</f>
        <v>Health and social care</v>
      </c>
      <c r="C11410" s="17" t="str">
        <f>VLOOKUP($A11410,'Employers and sectors'!$A$1:$G$2802,3,FALSE)</f>
        <v>Social care</v>
      </c>
      <c r="D11410" s="17" t="str">
        <f>VLOOKUP($A11410,'Employers and sectors'!$A$1:$G$2802,4,FALSE)</f>
        <v>Active</v>
      </c>
      <c r="E11410" s="17" t="str">
        <f>VLOOKUP($A11410,'Employers and sectors'!$A$1:$G$2802,5,FALSE)</f>
        <v>Northampton</v>
      </c>
      <c r="F11410" s="17" t="str">
        <f>VLOOKUP($A11410,'Employers and sectors'!$A$1:$G$2802,6,FALSE)</f>
        <v>West Northamptonshire</v>
      </c>
      <c r="G11410" s="17" t="str">
        <f>VLOOKUP($A11410,'Employers and sectors'!$A$1:$G$2802,7,FALSE)</f>
        <v>East Midlands</v>
      </c>
      <c r="H11410" s="18" t="s">
        <v>247</v>
      </c>
      <c r="I11410" s="41" t="s">
        <v>5666</v>
      </c>
    </row>
    <row r="11411" spans="1:9" x14ac:dyDescent="0.35">
      <c r="A11411" s="17" t="s">
        <v>4781</v>
      </c>
      <c r="B11411" s="17" t="str">
        <f>VLOOKUP($A11411,'Employers and sectors'!$A$1:$G$2802,2,FALSE)</f>
        <v>Health and social care</v>
      </c>
      <c r="C11411" s="17" t="str">
        <f>VLOOKUP($A11411,'Employers and sectors'!$A$1:$G$2802,3,FALSE)</f>
        <v>Social care</v>
      </c>
      <c r="D11411" s="17" t="str">
        <f>VLOOKUP($A11411,'Employers and sectors'!$A$1:$G$2802,4,FALSE)</f>
        <v>Active</v>
      </c>
      <c r="E11411" s="17" t="str">
        <f>VLOOKUP($A11411,'Employers and sectors'!$A$1:$G$2802,5,FALSE)</f>
        <v>Northampton</v>
      </c>
      <c r="F11411" s="17" t="str">
        <f>VLOOKUP($A11411,'Employers and sectors'!$A$1:$G$2802,6,FALSE)</f>
        <v>West Northamptonshire</v>
      </c>
      <c r="G11411" s="17" t="str">
        <f>VLOOKUP($A11411,'Employers and sectors'!$A$1:$G$2802,7,FALSE)</f>
        <v>East Midlands</v>
      </c>
      <c r="H11411" s="18" t="s">
        <v>264</v>
      </c>
      <c r="I11411" s="41">
        <v>12</v>
      </c>
    </row>
    <row r="11412" spans="1:9" ht="16" thickBot="1" x14ac:dyDescent="0.4">
      <c r="A11412" s="19" t="s">
        <v>4781</v>
      </c>
      <c r="B11412" s="17" t="str">
        <f>VLOOKUP($A11412,'Employers and sectors'!$A$1:$G$2802,2,FALSE)</f>
        <v>Health and social care</v>
      </c>
      <c r="C11412" s="19" t="str">
        <f>VLOOKUP($A11412,'Employers and sectors'!$A$1:$G$2802,3,FALSE)</f>
        <v>Social care</v>
      </c>
      <c r="D11412" s="19" t="str">
        <f>VLOOKUP($A11412,'Employers and sectors'!$A$1:$G$2802,4,FALSE)</f>
        <v>Active</v>
      </c>
      <c r="E11412" s="17" t="str">
        <f>VLOOKUP($A11412,'Employers and sectors'!$A$1:$G$2802,5,FALSE)</f>
        <v>Northampton</v>
      </c>
      <c r="F11412" s="19" t="str">
        <f>VLOOKUP($A11412,'Employers and sectors'!$A$1:$G$2802,6,FALSE)</f>
        <v>West Northamptonshire</v>
      </c>
      <c r="G11412" s="19" t="str">
        <f>VLOOKUP($A11412,'Employers and sectors'!$A$1:$G$2802,7,FALSE)</f>
        <v>East Midlands</v>
      </c>
      <c r="H11412" s="20" t="s">
        <v>253</v>
      </c>
      <c r="I11412" s="42" t="s">
        <v>5666</v>
      </c>
    </row>
    <row r="11413" spans="1:9" ht="16" thickBot="1" x14ac:dyDescent="0.4">
      <c r="A11413" s="27" t="s">
        <v>4782</v>
      </c>
      <c r="B11413" s="60" t="str">
        <f t="shared" ref="B11413:G11413" si="2344">B11412</f>
        <v>Health and social care</v>
      </c>
      <c r="C11413" s="60" t="str">
        <f t="shared" si="2344"/>
        <v>Social care</v>
      </c>
      <c r="D11413" s="60" t="str">
        <f t="shared" si="2344"/>
        <v>Active</v>
      </c>
      <c r="E11413" s="60" t="str">
        <f t="shared" si="2344"/>
        <v>Northampton</v>
      </c>
      <c r="F11413" s="60" t="str">
        <f t="shared" si="2344"/>
        <v>West Northamptonshire</v>
      </c>
      <c r="G11413" s="60" t="str">
        <f t="shared" si="2344"/>
        <v>East Midlands</v>
      </c>
      <c r="H11413" s="28"/>
      <c r="I11413" s="43">
        <v>38</v>
      </c>
    </row>
    <row r="11414" spans="1:9" x14ac:dyDescent="0.35">
      <c r="A11414" s="15" t="s">
        <v>4783</v>
      </c>
      <c r="B11414" s="17" t="str">
        <f>VLOOKUP($A11414,'Employers and sectors'!$A$1:$G$2802,2,FALSE)</f>
        <v>Health and social care</v>
      </c>
      <c r="C11414" s="15" t="str">
        <f>VLOOKUP($A11414,'Employers and sectors'!$A$1:$G$2802,3,FALSE)</f>
        <v>Social care</v>
      </c>
      <c r="D11414" s="15" t="str">
        <f>VLOOKUP($A11414,'Employers and sectors'!$A$1:$G$2802,4,FALSE)</f>
        <v>Active</v>
      </c>
      <c r="E11414" s="17" t="str">
        <f>VLOOKUP($A11414,'Employers and sectors'!$A$1:$G$2802,5,FALSE)</f>
        <v>Eastbourne</v>
      </c>
      <c r="F11414" s="15" t="str">
        <f>VLOOKUP($A11414,'Employers and sectors'!$A$1:$G$2802,6,FALSE)</f>
        <v>Eastbourne</v>
      </c>
      <c r="G11414" s="15" t="str">
        <f>VLOOKUP($A11414,'Employers and sectors'!$A$1:$G$2802,7,FALSE)</f>
        <v>South East</v>
      </c>
      <c r="H11414" s="16" t="s">
        <v>246</v>
      </c>
      <c r="I11414" s="44">
        <v>7</v>
      </c>
    </row>
    <row r="11415" spans="1:9" x14ac:dyDescent="0.35">
      <c r="A11415" s="17" t="s">
        <v>4783</v>
      </c>
      <c r="B11415" s="17" t="str">
        <f>VLOOKUP($A11415,'Employers and sectors'!$A$1:$G$2802,2,FALSE)</f>
        <v>Health and social care</v>
      </c>
      <c r="C11415" s="17" t="str">
        <f>VLOOKUP($A11415,'Employers and sectors'!$A$1:$G$2802,3,FALSE)</f>
        <v>Social care</v>
      </c>
      <c r="D11415" s="17" t="str">
        <f>VLOOKUP($A11415,'Employers and sectors'!$A$1:$G$2802,4,FALSE)</f>
        <v>Active</v>
      </c>
      <c r="E11415" s="17" t="str">
        <f>VLOOKUP($A11415,'Employers and sectors'!$A$1:$G$2802,5,FALSE)</f>
        <v>Eastbourne</v>
      </c>
      <c r="F11415" s="17" t="str">
        <f>VLOOKUP($A11415,'Employers and sectors'!$A$1:$G$2802,6,FALSE)</f>
        <v>Eastbourne</v>
      </c>
      <c r="G11415" s="17" t="str">
        <f>VLOOKUP($A11415,'Employers and sectors'!$A$1:$G$2802,7,FALSE)</f>
        <v>South East</v>
      </c>
      <c r="H11415" s="18" t="s">
        <v>247</v>
      </c>
      <c r="I11415" s="41">
        <v>21</v>
      </c>
    </row>
    <row r="11416" spans="1:9" ht="16" thickBot="1" x14ac:dyDescent="0.4">
      <c r="A11416" s="19" t="s">
        <v>4783</v>
      </c>
      <c r="B11416" s="17" t="str">
        <f>VLOOKUP($A11416,'Employers and sectors'!$A$1:$G$2802,2,FALSE)</f>
        <v>Health and social care</v>
      </c>
      <c r="C11416" s="19" t="str">
        <f>VLOOKUP($A11416,'Employers and sectors'!$A$1:$G$2802,3,FALSE)</f>
        <v>Social care</v>
      </c>
      <c r="D11416" s="19" t="str">
        <f>VLOOKUP($A11416,'Employers and sectors'!$A$1:$G$2802,4,FALSE)</f>
        <v>Active</v>
      </c>
      <c r="E11416" s="17" t="str">
        <f>VLOOKUP($A11416,'Employers and sectors'!$A$1:$G$2802,5,FALSE)</f>
        <v>Eastbourne</v>
      </c>
      <c r="F11416" s="19" t="str">
        <f>VLOOKUP($A11416,'Employers and sectors'!$A$1:$G$2802,6,FALSE)</f>
        <v>Eastbourne</v>
      </c>
      <c r="G11416" s="19" t="str">
        <f>VLOOKUP($A11416,'Employers and sectors'!$A$1:$G$2802,7,FALSE)</f>
        <v>South East</v>
      </c>
      <c r="H11416" s="20" t="s">
        <v>253</v>
      </c>
      <c r="I11416" s="42" t="s">
        <v>5666</v>
      </c>
    </row>
    <row r="11417" spans="1:9" ht="16" thickBot="1" x14ac:dyDescent="0.4">
      <c r="A11417" s="27" t="s">
        <v>4784</v>
      </c>
      <c r="B11417" s="60" t="str">
        <f t="shared" ref="B11417:G11417" si="2345">B11416</f>
        <v>Health and social care</v>
      </c>
      <c r="C11417" s="60" t="str">
        <f t="shared" si="2345"/>
        <v>Social care</v>
      </c>
      <c r="D11417" s="60" t="str">
        <f t="shared" si="2345"/>
        <v>Active</v>
      </c>
      <c r="E11417" s="60" t="str">
        <f t="shared" si="2345"/>
        <v>Eastbourne</v>
      </c>
      <c r="F11417" s="60" t="str">
        <f t="shared" si="2345"/>
        <v>Eastbourne</v>
      </c>
      <c r="G11417" s="60" t="str">
        <f t="shared" si="2345"/>
        <v>South East</v>
      </c>
      <c r="H11417" s="28"/>
      <c r="I11417" s="43">
        <v>29</v>
      </c>
    </row>
    <row r="11418" spans="1:9" x14ac:dyDescent="0.35">
      <c r="A11418" s="15" t="s">
        <v>4785</v>
      </c>
      <c r="B11418" s="17" t="str">
        <f>VLOOKUP($A11418,'Employers and sectors'!$A$1:$G$2802,2,FALSE)</f>
        <v>Health and social care</v>
      </c>
      <c r="C11418" s="15" t="str">
        <f>VLOOKUP($A11418,'Employers and sectors'!$A$1:$G$2802,3,FALSE)</f>
        <v>Social care</v>
      </c>
      <c r="D11418" s="15" t="str">
        <f>VLOOKUP($A11418,'Employers and sectors'!$A$1:$G$2802,4,FALSE)</f>
        <v>Active</v>
      </c>
      <c r="E11418" s="17" t="str">
        <f>VLOOKUP($A11418,'Employers and sectors'!$A$1:$G$2802,5,FALSE)</f>
        <v>Wolverhampton</v>
      </c>
      <c r="F11418" s="15" t="str">
        <f>VLOOKUP($A11418,'Employers and sectors'!$A$1:$G$2802,6,FALSE)</f>
        <v>Wolverhampton</v>
      </c>
      <c r="G11418" s="15" t="str">
        <f>VLOOKUP($A11418,'Employers and sectors'!$A$1:$G$2802,7,FALSE)</f>
        <v>West Midlands</v>
      </c>
      <c r="H11418" s="16" t="s">
        <v>252</v>
      </c>
      <c r="I11418" s="44" t="s">
        <v>5666</v>
      </c>
    </row>
    <row r="11419" spans="1:9" x14ac:dyDescent="0.35">
      <c r="A11419" s="17" t="s">
        <v>4785</v>
      </c>
      <c r="B11419" s="17" t="str">
        <f>VLOOKUP($A11419,'Employers and sectors'!$A$1:$G$2802,2,FALSE)</f>
        <v>Health and social care</v>
      </c>
      <c r="C11419" s="17" t="str">
        <f>VLOOKUP($A11419,'Employers and sectors'!$A$1:$G$2802,3,FALSE)</f>
        <v>Social care</v>
      </c>
      <c r="D11419" s="17" t="str">
        <f>VLOOKUP($A11419,'Employers and sectors'!$A$1:$G$2802,4,FALSE)</f>
        <v>Active</v>
      </c>
      <c r="E11419" s="17" t="str">
        <f>VLOOKUP($A11419,'Employers and sectors'!$A$1:$G$2802,5,FALSE)</f>
        <v>Wolverhampton</v>
      </c>
      <c r="F11419" s="17" t="str">
        <f>VLOOKUP($A11419,'Employers and sectors'!$A$1:$G$2802,6,FALSE)</f>
        <v>Wolverhampton</v>
      </c>
      <c r="G11419" s="17" t="str">
        <f>VLOOKUP($A11419,'Employers and sectors'!$A$1:$G$2802,7,FALSE)</f>
        <v>West Midlands</v>
      </c>
      <c r="H11419" s="18" t="s">
        <v>246</v>
      </c>
      <c r="I11419" s="41">
        <v>17</v>
      </c>
    </row>
    <row r="11420" spans="1:9" x14ac:dyDescent="0.35">
      <c r="A11420" s="17" t="s">
        <v>4785</v>
      </c>
      <c r="B11420" s="17" t="str">
        <f>VLOOKUP($A11420,'Employers and sectors'!$A$1:$G$2802,2,FALSE)</f>
        <v>Health and social care</v>
      </c>
      <c r="C11420" s="17" t="str">
        <f>VLOOKUP($A11420,'Employers and sectors'!$A$1:$G$2802,3,FALSE)</f>
        <v>Social care</v>
      </c>
      <c r="D11420" s="17" t="str">
        <f>VLOOKUP($A11420,'Employers and sectors'!$A$1:$G$2802,4,FALSE)</f>
        <v>Active</v>
      </c>
      <c r="E11420" s="17" t="str">
        <f>VLOOKUP($A11420,'Employers and sectors'!$A$1:$G$2802,5,FALSE)</f>
        <v>Wolverhampton</v>
      </c>
      <c r="F11420" s="17" t="str">
        <f>VLOOKUP($A11420,'Employers and sectors'!$A$1:$G$2802,6,FALSE)</f>
        <v>Wolverhampton</v>
      </c>
      <c r="G11420" s="17" t="str">
        <f>VLOOKUP($A11420,'Employers and sectors'!$A$1:$G$2802,7,FALSE)</f>
        <v>West Midlands</v>
      </c>
      <c r="H11420" s="18" t="s">
        <v>247</v>
      </c>
      <c r="I11420" s="41">
        <v>32</v>
      </c>
    </row>
    <row r="11421" spans="1:9" x14ac:dyDescent="0.35">
      <c r="A11421" s="17" t="s">
        <v>4785</v>
      </c>
      <c r="B11421" s="17" t="str">
        <f>VLOOKUP($A11421,'Employers and sectors'!$A$1:$G$2802,2,FALSE)</f>
        <v>Health and social care</v>
      </c>
      <c r="C11421" s="17" t="str">
        <f>VLOOKUP($A11421,'Employers and sectors'!$A$1:$G$2802,3,FALSE)</f>
        <v>Social care</v>
      </c>
      <c r="D11421" s="17" t="str">
        <f>VLOOKUP($A11421,'Employers and sectors'!$A$1:$G$2802,4,FALSE)</f>
        <v>Active</v>
      </c>
      <c r="E11421" s="17" t="str">
        <f>VLOOKUP($A11421,'Employers and sectors'!$A$1:$G$2802,5,FALSE)</f>
        <v>Wolverhampton</v>
      </c>
      <c r="F11421" s="17" t="str">
        <f>VLOOKUP($A11421,'Employers and sectors'!$A$1:$G$2802,6,FALSE)</f>
        <v>Wolverhampton</v>
      </c>
      <c r="G11421" s="17" t="str">
        <f>VLOOKUP($A11421,'Employers and sectors'!$A$1:$G$2802,7,FALSE)</f>
        <v>West Midlands</v>
      </c>
      <c r="H11421" s="18" t="s">
        <v>264</v>
      </c>
      <c r="I11421" s="41" t="s">
        <v>5666</v>
      </c>
    </row>
    <row r="11422" spans="1:9" ht="16" thickBot="1" x14ac:dyDescent="0.4">
      <c r="A11422" s="19" t="s">
        <v>4785</v>
      </c>
      <c r="B11422" s="17" t="str">
        <f>VLOOKUP($A11422,'Employers and sectors'!$A$1:$G$2802,2,FALSE)</f>
        <v>Health and social care</v>
      </c>
      <c r="C11422" s="19" t="str">
        <f>VLOOKUP($A11422,'Employers and sectors'!$A$1:$G$2802,3,FALSE)</f>
        <v>Social care</v>
      </c>
      <c r="D11422" s="19" t="str">
        <f>VLOOKUP($A11422,'Employers and sectors'!$A$1:$G$2802,4,FALSE)</f>
        <v>Active</v>
      </c>
      <c r="E11422" s="17" t="str">
        <f>VLOOKUP($A11422,'Employers and sectors'!$A$1:$G$2802,5,FALSE)</f>
        <v>Wolverhampton</v>
      </c>
      <c r="F11422" s="19" t="str">
        <f>VLOOKUP($A11422,'Employers and sectors'!$A$1:$G$2802,6,FALSE)</f>
        <v>Wolverhampton</v>
      </c>
      <c r="G11422" s="19" t="str">
        <f>VLOOKUP($A11422,'Employers and sectors'!$A$1:$G$2802,7,FALSE)</f>
        <v>West Midlands</v>
      </c>
      <c r="H11422" s="20" t="s">
        <v>253</v>
      </c>
      <c r="I11422" s="42" t="s">
        <v>5666</v>
      </c>
    </row>
    <row r="11423" spans="1:9" ht="16" thickBot="1" x14ac:dyDescent="0.4">
      <c r="A11423" s="27" t="s">
        <v>4786</v>
      </c>
      <c r="B11423" s="60" t="str">
        <f t="shared" ref="B11423:G11423" si="2346">B11422</f>
        <v>Health and social care</v>
      </c>
      <c r="C11423" s="60" t="str">
        <f t="shared" si="2346"/>
        <v>Social care</v>
      </c>
      <c r="D11423" s="60" t="str">
        <f t="shared" si="2346"/>
        <v>Active</v>
      </c>
      <c r="E11423" s="60" t="str">
        <f t="shared" si="2346"/>
        <v>Wolverhampton</v>
      </c>
      <c r="F11423" s="60" t="str">
        <f t="shared" si="2346"/>
        <v>Wolverhampton</v>
      </c>
      <c r="G11423" s="60" t="str">
        <f t="shared" si="2346"/>
        <v>West Midlands</v>
      </c>
      <c r="H11423" s="28"/>
      <c r="I11423" s="43">
        <v>56</v>
      </c>
    </row>
    <row r="11424" spans="1:9" x14ac:dyDescent="0.35">
      <c r="A11424" s="15" t="s">
        <v>4787</v>
      </c>
      <c r="B11424" s="17" t="str">
        <f>VLOOKUP($A11424,'Employers and sectors'!$A$1:$G$2802,2,FALSE)</f>
        <v>Health and social care</v>
      </c>
      <c r="C11424" s="15" t="str">
        <f>VLOOKUP($A11424,'Employers and sectors'!$A$1:$G$2802,3,FALSE)</f>
        <v>Social care</v>
      </c>
      <c r="D11424" s="15" t="str">
        <f>VLOOKUP($A11424,'Employers and sectors'!$A$1:$G$2802,4,FALSE)</f>
        <v>Revoked</v>
      </c>
      <c r="E11424" s="17" t="str">
        <f>VLOOKUP($A11424,'Employers and sectors'!$A$1:$G$2802,5,FALSE)</f>
        <v>Enfield</v>
      </c>
      <c r="F11424" s="15" t="str">
        <f>VLOOKUP($A11424,'Employers and sectors'!$A$1:$G$2802,6,FALSE)</f>
        <v>Enfield</v>
      </c>
      <c r="G11424" s="15" t="str">
        <f>VLOOKUP($A11424,'Employers and sectors'!$A$1:$G$2802,7,FALSE)</f>
        <v>London</v>
      </c>
      <c r="H11424" s="16" t="s">
        <v>245</v>
      </c>
      <c r="I11424" s="44" t="s">
        <v>5666</v>
      </c>
    </row>
    <row r="11425" spans="1:9" x14ac:dyDescent="0.35">
      <c r="A11425" s="17" t="s">
        <v>4787</v>
      </c>
      <c r="B11425" s="17" t="str">
        <f>VLOOKUP($A11425,'Employers and sectors'!$A$1:$G$2802,2,FALSE)</f>
        <v>Health and social care</v>
      </c>
      <c r="C11425" s="17" t="str">
        <f>VLOOKUP($A11425,'Employers and sectors'!$A$1:$G$2802,3,FALSE)</f>
        <v>Social care</v>
      </c>
      <c r="D11425" s="17" t="str">
        <f>VLOOKUP($A11425,'Employers and sectors'!$A$1:$G$2802,4,FALSE)</f>
        <v>Revoked</v>
      </c>
      <c r="E11425" s="17" t="str">
        <f>VLOOKUP($A11425,'Employers and sectors'!$A$1:$G$2802,5,FALSE)</f>
        <v>Enfield</v>
      </c>
      <c r="F11425" s="17" t="str">
        <f>VLOOKUP($A11425,'Employers and sectors'!$A$1:$G$2802,6,FALSE)</f>
        <v>Enfield</v>
      </c>
      <c r="G11425" s="17" t="str">
        <f>VLOOKUP($A11425,'Employers and sectors'!$A$1:$G$2802,7,FALSE)</f>
        <v>London</v>
      </c>
      <c r="H11425" s="18" t="s">
        <v>246</v>
      </c>
      <c r="I11425" s="41">
        <v>76</v>
      </c>
    </row>
    <row r="11426" spans="1:9" x14ac:dyDescent="0.35">
      <c r="A11426" s="17" t="s">
        <v>4787</v>
      </c>
      <c r="B11426" s="17" t="str">
        <f>VLOOKUP($A11426,'Employers and sectors'!$A$1:$G$2802,2,FALSE)</f>
        <v>Health and social care</v>
      </c>
      <c r="C11426" s="17" t="str">
        <f>VLOOKUP($A11426,'Employers and sectors'!$A$1:$G$2802,3,FALSE)</f>
        <v>Social care</v>
      </c>
      <c r="D11426" s="17" t="str">
        <f>VLOOKUP($A11426,'Employers and sectors'!$A$1:$G$2802,4,FALSE)</f>
        <v>Revoked</v>
      </c>
      <c r="E11426" s="17" t="str">
        <f>VLOOKUP($A11426,'Employers and sectors'!$A$1:$G$2802,5,FALSE)</f>
        <v>Enfield</v>
      </c>
      <c r="F11426" s="17" t="str">
        <f>VLOOKUP($A11426,'Employers and sectors'!$A$1:$G$2802,6,FALSE)</f>
        <v>Enfield</v>
      </c>
      <c r="G11426" s="17" t="str">
        <f>VLOOKUP($A11426,'Employers and sectors'!$A$1:$G$2802,7,FALSE)</f>
        <v>London</v>
      </c>
      <c r="H11426" s="18" t="s">
        <v>247</v>
      </c>
      <c r="I11426" s="41">
        <v>7</v>
      </c>
    </row>
    <row r="11427" spans="1:9" ht="16" thickBot="1" x14ac:dyDescent="0.4">
      <c r="A11427" s="19" t="s">
        <v>4787</v>
      </c>
      <c r="B11427" s="17" t="str">
        <f>VLOOKUP($A11427,'Employers and sectors'!$A$1:$G$2802,2,FALSE)</f>
        <v>Health and social care</v>
      </c>
      <c r="C11427" s="19" t="str">
        <f>VLOOKUP($A11427,'Employers and sectors'!$A$1:$G$2802,3,FALSE)</f>
        <v>Social care</v>
      </c>
      <c r="D11427" s="19" t="str">
        <f>VLOOKUP($A11427,'Employers and sectors'!$A$1:$G$2802,4,FALSE)</f>
        <v>Revoked</v>
      </c>
      <c r="E11427" s="17" t="str">
        <f>VLOOKUP($A11427,'Employers and sectors'!$A$1:$G$2802,5,FALSE)</f>
        <v>Enfield</v>
      </c>
      <c r="F11427" s="19" t="str">
        <f>VLOOKUP($A11427,'Employers and sectors'!$A$1:$G$2802,6,FALSE)</f>
        <v>Enfield</v>
      </c>
      <c r="G11427" s="19" t="str">
        <f>VLOOKUP($A11427,'Employers and sectors'!$A$1:$G$2802,7,FALSE)</f>
        <v>London</v>
      </c>
      <c r="H11427" s="20" t="s">
        <v>253</v>
      </c>
      <c r="I11427" s="42" t="s">
        <v>5666</v>
      </c>
    </row>
    <row r="11428" spans="1:9" ht="16" thickBot="1" x14ac:dyDescent="0.4">
      <c r="A11428" s="27" t="s">
        <v>4788</v>
      </c>
      <c r="B11428" s="60" t="str">
        <f t="shared" ref="B11428:G11428" si="2347">B11427</f>
        <v>Health and social care</v>
      </c>
      <c r="C11428" s="60" t="str">
        <f t="shared" si="2347"/>
        <v>Social care</v>
      </c>
      <c r="D11428" s="60" t="str">
        <f t="shared" si="2347"/>
        <v>Revoked</v>
      </c>
      <c r="E11428" s="60" t="str">
        <f t="shared" si="2347"/>
        <v>Enfield</v>
      </c>
      <c r="F11428" s="60" t="str">
        <f t="shared" si="2347"/>
        <v>Enfield</v>
      </c>
      <c r="G11428" s="60" t="str">
        <f t="shared" si="2347"/>
        <v>London</v>
      </c>
      <c r="H11428" s="28"/>
      <c r="I11428" s="43">
        <v>86</v>
      </c>
    </row>
    <row r="11429" spans="1:9" x14ac:dyDescent="0.35">
      <c r="A11429" s="15" t="s">
        <v>4789</v>
      </c>
      <c r="B11429" s="17" t="str">
        <f>VLOOKUP($A11429,'Employers and sectors'!$A$1:$G$2802,2,FALSE)</f>
        <v>Health and social care</v>
      </c>
      <c r="C11429" s="15" t="str">
        <f>VLOOKUP($A11429,'Employers and sectors'!$A$1:$G$2802,3,FALSE)</f>
        <v>Social care</v>
      </c>
      <c r="D11429" s="15" t="str">
        <f>VLOOKUP($A11429,'Employers and sectors'!$A$1:$G$2802,4,FALSE)</f>
        <v>Active</v>
      </c>
      <c r="E11429" s="17" t="str">
        <f>VLOOKUP($A11429,'Employers and sectors'!$A$1:$G$2802,5,FALSE)</f>
        <v>Egham</v>
      </c>
      <c r="F11429" s="15" t="str">
        <f>VLOOKUP($A11429,'Employers and sectors'!$A$1:$G$2802,6,FALSE)</f>
        <v>Runnymede</v>
      </c>
      <c r="G11429" s="15" t="str">
        <f>VLOOKUP($A11429,'Employers and sectors'!$A$1:$G$2802,7,FALSE)</f>
        <v>South East</v>
      </c>
      <c r="H11429" s="16" t="s">
        <v>252</v>
      </c>
      <c r="I11429" s="44" t="s">
        <v>5666</v>
      </c>
    </row>
    <row r="11430" spans="1:9" x14ac:dyDescent="0.35">
      <c r="A11430" s="17" t="s">
        <v>4789</v>
      </c>
      <c r="B11430" s="17" t="str">
        <f>VLOOKUP($A11430,'Employers and sectors'!$A$1:$G$2802,2,FALSE)</f>
        <v>Health and social care</v>
      </c>
      <c r="C11430" s="17" t="str">
        <f>VLOOKUP($A11430,'Employers and sectors'!$A$1:$G$2802,3,FALSE)</f>
        <v>Social care</v>
      </c>
      <c r="D11430" s="17" t="str">
        <f>VLOOKUP($A11430,'Employers and sectors'!$A$1:$G$2802,4,FALSE)</f>
        <v>Active</v>
      </c>
      <c r="E11430" s="17" t="str">
        <f>VLOOKUP($A11430,'Employers and sectors'!$A$1:$G$2802,5,FALSE)</f>
        <v>Egham</v>
      </c>
      <c r="F11430" s="17" t="str">
        <f>VLOOKUP($A11430,'Employers and sectors'!$A$1:$G$2802,6,FALSE)</f>
        <v>Runnymede</v>
      </c>
      <c r="G11430" s="17" t="str">
        <f>VLOOKUP($A11430,'Employers and sectors'!$A$1:$G$2802,7,FALSE)</f>
        <v>South East</v>
      </c>
      <c r="H11430" s="18" t="s">
        <v>274</v>
      </c>
      <c r="I11430" s="41" t="s">
        <v>5666</v>
      </c>
    </row>
    <row r="11431" spans="1:9" x14ac:dyDescent="0.35">
      <c r="A11431" s="17" t="s">
        <v>4789</v>
      </c>
      <c r="B11431" s="17" t="str">
        <f>VLOOKUP($A11431,'Employers and sectors'!$A$1:$G$2802,2,FALSE)</f>
        <v>Health and social care</v>
      </c>
      <c r="C11431" s="17" t="str">
        <f>VLOOKUP($A11431,'Employers and sectors'!$A$1:$G$2802,3,FALSE)</f>
        <v>Social care</v>
      </c>
      <c r="D11431" s="17" t="str">
        <f>VLOOKUP($A11431,'Employers and sectors'!$A$1:$G$2802,4,FALSE)</f>
        <v>Active</v>
      </c>
      <c r="E11431" s="17" t="str">
        <f>VLOOKUP($A11431,'Employers and sectors'!$A$1:$G$2802,5,FALSE)</f>
        <v>Egham</v>
      </c>
      <c r="F11431" s="17" t="str">
        <f>VLOOKUP($A11431,'Employers and sectors'!$A$1:$G$2802,6,FALSE)</f>
        <v>Runnymede</v>
      </c>
      <c r="G11431" s="17" t="str">
        <f>VLOOKUP($A11431,'Employers and sectors'!$A$1:$G$2802,7,FALSE)</f>
        <v>South East</v>
      </c>
      <c r="H11431" s="18" t="s">
        <v>246</v>
      </c>
      <c r="I11431" s="41">
        <v>16</v>
      </c>
    </row>
    <row r="11432" spans="1:9" x14ac:dyDescent="0.35">
      <c r="A11432" s="17" t="s">
        <v>4789</v>
      </c>
      <c r="B11432" s="17" t="str">
        <f>VLOOKUP($A11432,'Employers and sectors'!$A$1:$G$2802,2,FALSE)</f>
        <v>Health and social care</v>
      </c>
      <c r="C11432" s="17" t="str">
        <f>VLOOKUP($A11432,'Employers and sectors'!$A$1:$G$2802,3,FALSE)</f>
        <v>Social care</v>
      </c>
      <c r="D11432" s="17" t="str">
        <f>VLOOKUP($A11432,'Employers and sectors'!$A$1:$G$2802,4,FALSE)</f>
        <v>Active</v>
      </c>
      <c r="E11432" s="17" t="str">
        <f>VLOOKUP($A11432,'Employers and sectors'!$A$1:$G$2802,5,FALSE)</f>
        <v>Egham</v>
      </c>
      <c r="F11432" s="17" t="str">
        <f>VLOOKUP($A11432,'Employers and sectors'!$A$1:$G$2802,6,FALSE)</f>
        <v>Runnymede</v>
      </c>
      <c r="G11432" s="17" t="str">
        <f>VLOOKUP($A11432,'Employers and sectors'!$A$1:$G$2802,7,FALSE)</f>
        <v>South East</v>
      </c>
      <c r="H11432" s="18" t="s">
        <v>247</v>
      </c>
      <c r="I11432" s="41" t="s">
        <v>5666</v>
      </c>
    </row>
    <row r="11433" spans="1:9" x14ac:dyDescent="0.35">
      <c r="A11433" s="17" t="s">
        <v>4789</v>
      </c>
      <c r="B11433" s="17" t="str">
        <f>VLOOKUP($A11433,'Employers and sectors'!$A$1:$G$2802,2,FALSE)</f>
        <v>Health and social care</v>
      </c>
      <c r="C11433" s="17" t="str">
        <f>VLOOKUP($A11433,'Employers and sectors'!$A$1:$G$2802,3,FALSE)</f>
        <v>Social care</v>
      </c>
      <c r="D11433" s="17" t="str">
        <f>VLOOKUP($A11433,'Employers and sectors'!$A$1:$G$2802,4,FALSE)</f>
        <v>Active</v>
      </c>
      <c r="E11433" s="17" t="str">
        <f>VLOOKUP($A11433,'Employers and sectors'!$A$1:$G$2802,5,FALSE)</f>
        <v>Egham</v>
      </c>
      <c r="F11433" s="17" t="str">
        <f>VLOOKUP($A11433,'Employers and sectors'!$A$1:$G$2802,6,FALSE)</f>
        <v>Runnymede</v>
      </c>
      <c r="G11433" s="17" t="str">
        <f>VLOOKUP($A11433,'Employers and sectors'!$A$1:$G$2802,7,FALSE)</f>
        <v>South East</v>
      </c>
      <c r="H11433" s="18" t="s">
        <v>264</v>
      </c>
      <c r="I11433" s="41" t="s">
        <v>5666</v>
      </c>
    </row>
    <row r="11434" spans="1:9" ht="16" thickBot="1" x14ac:dyDescent="0.4">
      <c r="A11434" s="19" t="s">
        <v>4789</v>
      </c>
      <c r="B11434" s="17" t="str">
        <f>VLOOKUP($A11434,'Employers and sectors'!$A$1:$G$2802,2,FALSE)</f>
        <v>Health and social care</v>
      </c>
      <c r="C11434" s="19" t="str">
        <f>VLOOKUP($A11434,'Employers and sectors'!$A$1:$G$2802,3,FALSE)</f>
        <v>Social care</v>
      </c>
      <c r="D11434" s="19" t="str">
        <f>VLOOKUP($A11434,'Employers and sectors'!$A$1:$G$2802,4,FALSE)</f>
        <v>Active</v>
      </c>
      <c r="E11434" s="17" t="str">
        <f>VLOOKUP($A11434,'Employers and sectors'!$A$1:$G$2802,5,FALSE)</f>
        <v>Egham</v>
      </c>
      <c r="F11434" s="19" t="str">
        <f>VLOOKUP($A11434,'Employers and sectors'!$A$1:$G$2802,6,FALSE)</f>
        <v>Runnymede</v>
      </c>
      <c r="G11434" s="19" t="str">
        <f>VLOOKUP($A11434,'Employers and sectors'!$A$1:$G$2802,7,FALSE)</f>
        <v>South East</v>
      </c>
      <c r="H11434" s="20" t="s">
        <v>253</v>
      </c>
      <c r="I11434" s="42">
        <v>6</v>
      </c>
    </row>
    <row r="11435" spans="1:9" ht="16" thickBot="1" x14ac:dyDescent="0.4">
      <c r="A11435" s="27" t="s">
        <v>4790</v>
      </c>
      <c r="B11435" s="60" t="str">
        <f t="shared" ref="B11435:G11435" si="2348">B11434</f>
        <v>Health and social care</v>
      </c>
      <c r="C11435" s="60" t="str">
        <f t="shared" si="2348"/>
        <v>Social care</v>
      </c>
      <c r="D11435" s="60" t="str">
        <f t="shared" si="2348"/>
        <v>Active</v>
      </c>
      <c r="E11435" s="60" t="str">
        <f t="shared" si="2348"/>
        <v>Egham</v>
      </c>
      <c r="F11435" s="60" t="str">
        <f t="shared" si="2348"/>
        <v>Runnymede</v>
      </c>
      <c r="G11435" s="60" t="str">
        <f t="shared" si="2348"/>
        <v>South East</v>
      </c>
      <c r="H11435" s="28"/>
      <c r="I11435" s="43">
        <v>27</v>
      </c>
    </row>
    <row r="11436" spans="1:9" x14ac:dyDescent="0.35">
      <c r="A11436" s="15" t="s">
        <v>4791</v>
      </c>
      <c r="B11436" s="17" t="str">
        <f>VLOOKUP($A11436,'Employers and sectors'!$A$1:$G$2802,2,FALSE)</f>
        <v>Health and social care</v>
      </c>
      <c r="C11436" s="15" t="str">
        <f>VLOOKUP($A11436,'Employers and sectors'!$A$1:$G$2802,3,FALSE)</f>
        <v>NHS</v>
      </c>
      <c r="D11436" s="15" t="str">
        <f>VLOOKUP($A11436,'Employers and sectors'!$A$1:$G$2802,4,FALSE)</f>
        <v>Active</v>
      </c>
      <c r="E11436" s="17" t="str">
        <f>VLOOKUP($A11436,'Employers and sectors'!$A$1:$G$2802,5,FALSE)</f>
        <v>Wandsworth</v>
      </c>
      <c r="F11436" s="15" t="str">
        <f>VLOOKUP($A11436,'Employers and sectors'!$A$1:$G$2802,6,FALSE)</f>
        <v>Wandsworth</v>
      </c>
      <c r="G11436" s="15" t="str">
        <f>VLOOKUP($A11436,'Employers and sectors'!$A$1:$G$2802,7,FALSE)</f>
        <v>London</v>
      </c>
      <c r="H11436" s="16" t="s">
        <v>245</v>
      </c>
      <c r="I11436" s="44" t="s">
        <v>5666</v>
      </c>
    </row>
    <row r="11437" spans="1:9" x14ac:dyDescent="0.35">
      <c r="A11437" s="17" t="s">
        <v>4791</v>
      </c>
      <c r="B11437" s="17" t="str">
        <f>VLOOKUP($A11437,'Employers and sectors'!$A$1:$G$2802,2,FALSE)</f>
        <v>Health and social care</v>
      </c>
      <c r="C11437" s="17" t="str">
        <f>VLOOKUP($A11437,'Employers and sectors'!$A$1:$G$2802,3,FALSE)</f>
        <v>NHS</v>
      </c>
      <c r="D11437" s="17" t="str">
        <f>VLOOKUP($A11437,'Employers and sectors'!$A$1:$G$2802,4,FALSE)</f>
        <v>Active</v>
      </c>
      <c r="E11437" s="17" t="str">
        <f>VLOOKUP($A11437,'Employers and sectors'!$A$1:$G$2802,5,FALSE)</f>
        <v>Wandsworth</v>
      </c>
      <c r="F11437" s="17" t="str">
        <f>VLOOKUP($A11437,'Employers and sectors'!$A$1:$G$2802,6,FALSE)</f>
        <v>Wandsworth</v>
      </c>
      <c r="G11437" s="17" t="str">
        <f>VLOOKUP($A11437,'Employers and sectors'!$A$1:$G$2802,7,FALSE)</f>
        <v>London</v>
      </c>
      <c r="H11437" s="18" t="s">
        <v>252</v>
      </c>
      <c r="I11437" s="41">
        <v>104</v>
      </c>
    </row>
    <row r="11438" spans="1:9" x14ac:dyDescent="0.35">
      <c r="A11438" s="17" t="s">
        <v>4791</v>
      </c>
      <c r="B11438" s="17" t="str">
        <f>VLOOKUP($A11438,'Employers and sectors'!$A$1:$G$2802,2,FALSE)</f>
        <v>Health and social care</v>
      </c>
      <c r="C11438" s="17" t="str">
        <f>VLOOKUP($A11438,'Employers and sectors'!$A$1:$G$2802,3,FALSE)</f>
        <v>NHS</v>
      </c>
      <c r="D11438" s="17" t="str">
        <f>VLOOKUP($A11438,'Employers and sectors'!$A$1:$G$2802,4,FALSE)</f>
        <v>Active</v>
      </c>
      <c r="E11438" s="17" t="str">
        <f>VLOOKUP($A11438,'Employers and sectors'!$A$1:$G$2802,5,FALSE)</f>
        <v>Wandsworth</v>
      </c>
      <c r="F11438" s="17" t="str">
        <f>VLOOKUP($A11438,'Employers and sectors'!$A$1:$G$2802,6,FALSE)</f>
        <v>Wandsworth</v>
      </c>
      <c r="G11438" s="17" t="str">
        <f>VLOOKUP($A11438,'Employers and sectors'!$A$1:$G$2802,7,FALSE)</f>
        <v>London</v>
      </c>
      <c r="H11438" s="18" t="s">
        <v>271</v>
      </c>
      <c r="I11438" s="41">
        <v>120</v>
      </c>
    </row>
    <row r="11439" spans="1:9" x14ac:dyDescent="0.35">
      <c r="A11439" s="17" t="s">
        <v>4791</v>
      </c>
      <c r="B11439" s="17" t="str">
        <f>VLOOKUP($A11439,'Employers and sectors'!$A$1:$G$2802,2,FALSE)</f>
        <v>Health and social care</v>
      </c>
      <c r="C11439" s="17" t="str">
        <f>VLOOKUP($A11439,'Employers and sectors'!$A$1:$G$2802,3,FALSE)</f>
        <v>NHS</v>
      </c>
      <c r="D11439" s="17" t="str">
        <f>VLOOKUP($A11439,'Employers and sectors'!$A$1:$G$2802,4,FALSE)</f>
        <v>Active</v>
      </c>
      <c r="E11439" s="17" t="str">
        <f>VLOOKUP($A11439,'Employers and sectors'!$A$1:$G$2802,5,FALSE)</f>
        <v>Wandsworth</v>
      </c>
      <c r="F11439" s="17" t="str">
        <f>VLOOKUP($A11439,'Employers and sectors'!$A$1:$G$2802,6,FALSE)</f>
        <v>Wandsworth</v>
      </c>
      <c r="G11439" s="17" t="str">
        <f>VLOOKUP($A11439,'Employers and sectors'!$A$1:$G$2802,7,FALSE)</f>
        <v>London</v>
      </c>
      <c r="H11439" s="18" t="s">
        <v>246</v>
      </c>
      <c r="I11439" s="41">
        <v>245</v>
      </c>
    </row>
    <row r="11440" spans="1:9" x14ac:dyDescent="0.35">
      <c r="A11440" s="17" t="s">
        <v>4791</v>
      </c>
      <c r="B11440" s="17" t="str">
        <f>VLOOKUP($A11440,'Employers and sectors'!$A$1:$G$2802,2,FALSE)</f>
        <v>Health and social care</v>
      </c>
      <c r="C11440" s="17" t="str">
        <f>VLOOKUP($A11440,'Employers and sectors'!$A$1:$G$2802,3,FALSE)</f>
        <v>NHS</v>
      </c>
      <c r="D11440" s="17" t="str">
        <f>VLOOKUP($A11440,'Employers and sectors'!$A$1:$G$2802,4,FALSE)</f>
        <v>Active</v>
      </c>
      <c r="E11440" s="17" t="str">
        <f>VLOOKUP($A11440,'Employers and sectors'!$A$1:$G$2802,5,FALSE)</f>
        <v>Wandsworth</v>
      </c>
      <c r="F11440" s="17" t="str">
        <f>VLOOKUP($A11440,'Employers and sectors'!$A$1:$G$2802,6,FALSE)</f>
        <v>Wandsworth</v>
      </c>
      <c r="G11440" s="17" t="str">
        <f>VLOOKUP($A11440,'Employers and sectors'!$A$1:$G$2802,7,FALSE)</f>
        <v>London</v>
      </c>
      <c r="H11440" s="18" t="s">
        <v>247</v>
      </c>
      <c r="I11440" s="41">
        <v>7</v>
      </c>
    </row>
    <row r="11441" spans="1:9" ht="16" thickBot="1" x14ac:dyDescent="0.4">
      <c r="A11441" s="19" t="s">
        <v>4791</v>
      </c>
      <c r="B11441" s="17" t="str">
        <f>VLOOKUP($A11441,'Employers and sectors'!$A$1:$G$2802,2,FALSE)</f>
        <v>Health and social care</v>
      </c>
      <c r="C11441" s="19" t="str">
        <f>VLOOKUP($A11441,'Employers and sectors'!$A$1:$G$2802,3,FALSE)</f>
        <v>NHS</v>
      </c>
      <c r="D11441" s="19" t="str">
        <f>VLOOKUP($A11441,'Employers and sectors'!$A$1:$G$2802,4,FALSE)</f>
        <v>Active</v>
      </c>
      <c r="E11441" s="17" t="str">
        <f>VLOOKUP($A11441,'Employers and sectors'!$A$1:$G$2802,5,FALSE)</f>
        <v>Wandsworth</v>
      </c>
      <c r="F11441" s="19" t="str">
        <f>VLOOKUP($A11441,'Employers and sectors'!$A$1:$G$2802,6,FALSE)</f>
        <v>Wandsworth</v>
      </c>
      <c r="G11441" s="19" t="str">
        <f>VLOOKUP($A11441,'Employers and sectors'!$A$1:$G$2802,7,FALSE)</f>
        <v>London</v>
      </c>
      <c r="H11441" s="20" t="s">
        <v>253</v>
      </c>
      <c r="I11441" s="42">
        <v>12</v>
      </c>
    </row>
    <row r="11442" spans="1:9" ht="16" thickBot="1" x14ac:dyDescent="0.4">
      <c r="A11442" s="27" t="s">
        <v>4792</v>
      </c>
      <c r="B11442" s="60" t="str">
        <f t="shared" ref="B11442:G11442" si="2349">B11441</f>
        <v>Health and social care</v>
      </c>
      <c r="C11442" s="60" t="str">
        <f t="shared" si="2349"/>
        <v>NHS</v>
      </c>
      <c r="D11442" s="60" t="str">
        <f t="shared" si="2349"/>
        <v>Active</v>
      </c>
      <c r="E11442" s="60" t="str">
        <f t="shared" si="2349"/>
        <v>Wandsworth</v>
      </c>
      <c r="F11442" s="60" t="str">
        <f t="shared" si="2349"/>
        <v>Wandsworth</v>
      </c>
      <c r="G11442" s="60" t="str">
        <f t="shared" si="2349"/>
        <v>London</v>
      </c>
      <c r="H11442" s="28"/>
      <c r="I11442" s="43">
        <v>489</v>
      </c>
    </row>
    <row r="11443" spans="1:9" x14ac:dyDescent="0.35">
      <c r="A11443" s="15" t="s">
        <v>4793</v>
      </c>
      <c r="B11443" s="17" t="str">
        <f>VLOOKUP($A11443,'Employers and sectors'!$A$1:$G$2802,2,FALSE)</f>
        <v>Health and social care</v>
      </c>
      <c r="C11443" s="15" t="str">
        <f>VLOOKUP($A11443,'Employers and sectors'!$A$1:$G$2802,3,FALSE)</f>
        <v>Social care</v>
      </c>
      <c r="D11443" s="15" t="str">
        <f>VLOOKUP($A11443,'Employers and sectors'!$A$1:$G$2802,4,FALSE)</f>
        <v>Active</v>
      </c>
      <c r="E11443" s="17" t="str">
        <f>VLOOKUP($A11443,'Employers and sectors'!$A$1:$G$2802,5,FALSE)</f>
        <v>Salford</v>
      </c>
      <c r="F11443" s="15" t="str">
        <f>VLOOKUP($A11443,'Employers and sectors'!$A$1:$G$2802,6,FALSE)</f>
        <v>Salford</v>
      </c>
      <c r="G11443" s="15" t="str">
        <f>VLOOKUP($A11443,'Employers and sectors'!$A$1:$G$2802,7,FALSE)</f>
        <v>North West</v>
      </c>
      <c r="H11443" s="16" t="s">
        <v>246</v>
      </c>
      <c r="I11443" s="44">
        <v>41</v>
      </c>
    </row>
    <row r="11444" spans="1:9" ht="16" thickBot="1" x14ac:dyDescent="0.4">
      <c r="A11444" s="19" t="s">
        <v>4793</v>
      </c>
      <c r="B11444" s="17" t="str">
        <f>VLOOKUP($A11444,'Employers and sectors'!$A$1:$G$2802,2,FALSE)</f>
        <v>Health and social care</v>
      </c>
      <c r="C11444" s="19" t="str">
        <f>VLOOKUP($A11444,'Employers and sectors'!$A$1:$G$2802,3,FALSE)</f>
        <v>Social care</v>
      </c>
      <c r="D11444" s="19" t="str">
        <f>VLOOKUP($A11444,'Employers and sectors'!$A$1:$G$2802,4,FALSE)</f>
        <v>Active</v>
      </c>
      <c r="E11444" s="17" t="str">
        <f>VLOOKUP($A11444,'Employers and sectors'!$A$1:$G$2802,5,FALSE)</f>
        <v>Salford</v>
      </c>
      <c r="F11444" s="19" t="str">
        <f>VLOOKUP($A11444,'Employers and sectors'!$A$1:$G$2802,6,FALSE)</f>
        <v>Salford</v>
      </c>
      <c r="G11444" s="19" t="str">
        <f>VLOOKUP($A11444,'Employers and sectors'!$A$1:$G$2802,7,FALSE)</f>
        <v>North West</v>
      </c>
      <c r="H11444" s="20" t="s">
        <v>253</v>
      </c>
      <c r="I11444" s="42">
        <v>14</v>
      </c>
    </row>
    <row r="11445" spans="1:9" ht="16" thickBot="1" x14ac:dyDescent="0.4">
      <c r="A11445" s="27" t="s">
        <v>4794</v>
      </c>
      <c r="B11445" s="60" t="str">
        <f t="shared" ref="B11445:G11445" si="2350">B11444</f>
        <v>Health and social care</v>
      </c>
      <c r="C11445" s="60" t="str">
        <f t="shared" si="2350"/>
        <v>Social care</v>
      </c>
      <c r="D11445" s="60" t="str">
        <f t="shared" si="2350"/>
        <v>Active</v>
      </c>
      <c r="E11445" s="60" t="str">
        <f t="shared" si="2350"/>
        <v>Salford</v>
      </c>
      <c r="F11445" s="60" t="str">
        <f t="shared" si="2350"/>
        <v>Salford</v>
      </c>
      <c r="G11445" s="60" t="str">
        <f t="shared" si="2350"/>
        <v>North West</v>
      </c>
      <c r="H11445" s="28"/>
      <c r="I11445" s="43">
        <v>55</v>
      </c>
    </row>
    <row r="11446" spans="1:9" x14ac:dyDescent="0.35">
      <c r="A11446" s="15" t="s">
        <v>4795</v>
      </c>
      <c r="B11446" s="17" t="str">
        <f>VLOOKUP($A11446,'Employers and sectors'!$A$1:$G$2802,2,FALSE)</f>
        <v>Finance and insurance</v>
      </c>
      <c r="C11446" s="15">
        <f>VLOOKUP($A11446,'Employers and sectors'!$A$1:$G$2802,3,FALSE)</f>
        <v>0</v>
      </c>
      <c r="D11446" s="15" t="str">
        <f>VLOOKUP($A11446,'Employers and sectors'!$A$1:$G$2802,4,FALSE)</f>
        <v>Active</v>
      </c>
      <c r="E11446" s="17" t="str">
        <f>VLOOKUP($A11446,'Employers and sectors'!$A$1:$G$2802,5,FALSE)</f>
        <v>City of London</v>
      </c>
      <c r="F11446" s="15" t="str">
        <f>VLOOKUP($A11446,'Employers and sectors'!$A$1:$G$2802,6,FALSE)</f>
        <v>City of London</v>
      </c>
      <c r="G11446" s="15" t="str">
        <f>VLOOKUP($A11446,'Employers and sectors'!$A$1:$G$2802,7,FALSE)</f>
        <v>London</v>
      </c>
      <c r="H11446" s="16" t="s">
        <v>8</v>
      </c>
      <c r="I11446" s="44">
        <v>7</v>
      </c>
    </row>
    <row r="11447" spans="1:9" x14ac:dyDescent="0.35">
      <c r="A11447" s="17" t="s">
        <v>4795</v>
      </c>
      <c r="B11447" s="17" t="str">
        <f>VLOOKUP($A11447,'Employers and sectors'!$A$1:$G$2802,2,FALSE)</f>
        <v>Finance and insurance</v>
      </c>
      <c r="C11447" s="17">
        <f>VLOOKUP($A11447,'Employers and sectors'!$A$1:$G$2802,3,FALSE)</f>
        <v>0</v>
      </c>
      <c r="D11447" s="17" t="str">
        <f>VLOOKUP($A11447,'Employers and sectors'!$A$1:$G$2802,4,FALSE)</f>
        <v>Active</v>
      </c>
      <c r="E11447" s="17" t="str">
        <f>VLOOKUP($A11447,'Employers and sectors'!$A$1:$G$2802,5,FALSE)</f>
        <v>City of London</v>
      </c>
      <c r="F11447" s="17" t="str">
        <f>VLOOKUP($A11447,'Employers and sectors'!$A$1:$G$2802,6,FALSE)</f>
        <v>City of London</v>
      </c>
      <c r="G11447" s="17" t="str">
        <f>VLOOKUP($A11447,'Employers and sectors'!$A$1:$G$2802,7,FALSE)</f>
        <v>London</v>
      </c>
      <c r="H11447" s="18" t="s">
        <v>9</v>
      </c>
      <c r="I11447" s="41">
        <v>13</v>
      </c>
    </row>
    <row r="11448" spans="1:9" x14ac:dyDescent="0.35">
      <c r="A11448" s="17" t="s">
        <v>4795</v>
      </c>
      <c r="B11448" s="17" t="str">
        <f>VLOOKUP($A11448,'Employers and sectors'!$A$1:$G$2802,2,FALSE)</f>
        <v>Finance and insurance</v>
      </c>
      <c r="C11448" s="17">
        <f>VLOOKUP($A11448,'Employers and sectors'!$A$1:$G$2802,3,FALSE)</f>
        <v>0</v>
      </c>
      <c r="D11448" s="17" t="str">
        <f>VLOOKUP($A11448,'Employers and sectors'!$A$1:$G$2802,4,FALSE)</f>
        <v>Active</v>
      </c>
      <c r="E11448" s="17" t="str">
        <f>VLOOKUP($A11448,'Employers and sectors'!$A$1:$G$2802,5,FALSE)</f>
        <v>City of London</v>
      </c>
      <c r="F11448" s="17" t="str">
        <f>VLOOKUP($A11448,'Employers and sectors'!$A$1:$G$2802,6,FALSE)</f>
        <v>City of London</v>
      </c>
      <c r="G11448" s="17" t="str">
        <f>VLOOKUP($A11448,'Employers and sectors'!$A$1:$G$2802,7,FALSE)</f>
        <v>London</v>
      </c>
      <c r="H11448" s="18" t="s">
        <v>252</v>
      </c>
      <c r="I11448" s="41">
        <v>24</v>
      </c>
    </row>
    <row r="11449" spans="1:9" x14ac:dyDescent="0.35">
      <c r="A11449" s="17" t="s">
        <v>4795</v>
      </c>
      <c r="B11449" s="17" t="str">
        <f>VLOOKUP($A11449,'Employers and sectors'!$A$1:$G$2802,2,FALSE)</f>
        <v>Finance and insurance</v>
      </c>
      <c r="C11449" s="17">
        <f>VLOOKUP($A11449,'Employers and sectors'!$A$1:$G$2802,3,FALSE)</f>
        <v>0</v>
      </c>
      <c r="D11449" s="17" t="str">
        <f>VLOOKUP($A11449,'Employers and sectors'!$A$1:$G$2802,4,FALSE)</f>
        <v>Active</v>
      </c>
      <c r="E11449" s="17" t="str">
        <f>VLOOKUP($A11449,'Employers and sectors'!$A$1:$G$2802,5,FALSE)</f>
        <v>City of London</v>
      </c>
      <c r="F11449" s="17" t="str">
        <f>VLOOKUP($A11449,'Employers and sectors'!$A$1:$G$2802,6,FALSE)</f>
        <v>City of London</v>
      </c>
      <c r="G11449" s="17" t="str">
        <f>VLOOKUP($A11449,'Employers and sectors'!$A$1:$G$2802,7,FALSE)</f>
        <v>London</v>
      </c>
      <c r="H11449" s="18" t="s">
        <v>274</v>
      </c>
      <c r="I11449" s="41" t="s">
        <v>5666</v>
      </c>
    </row>
    <row r="11450" spans="1:9" x14ac:dyDescent="0.35">
      <c r="A11450" s="17" t="s">
        <v>4795</v>
      </c>
      <c r="B11450" s="17" t="str">
        <f>VLOOKUP($A11450,'Employers and sectors'!$A$1:$G$2802,2,FALSE)</f>
        <v>Finance and insurance</v>
      </c>
      <c r="C11450" s="17">
        <f>VLOOKUP($A11450,'Employers and sectors'!$A$1:$G$2802,3,FALSE)</f>
        <v>0</v>
      </c>
      <c r="D11450" s="17" t="str">
        <f>VLOOKUP($A11450,'Employers and sectors'!$A$1:$G$2802,4,FALSE)</f>
        <v>Active</v>
      </c>
      <c r="E11450" s="17" t="str">
        <f>VLOOKUP($A11450,'Employers and sectors'!$A$1:$G$2802,5,FALSE)</f>
        <v>City of London</v>
      </c>
      <c r="F11450" s="17" t="str">
        <f>VLOOKUP($A11450,'Employers and sectors'!$A$1:$G$2802,6,FALSE)</f>
        <v>City of London</v>
      </c>
      <c r="G11450" s="17" t="str">
        <f>VLOOKUP($A11450,'Employers and sectors'!$A$1:$G$2802,7,FALSE)</f>
        <v>London</v>
      </c>
      <c r="H11450" s="18" t="s">
        <v>271</v>
      </c>
      <c r="I11450" s="41">
        <v>15</v>
      </c>
    </row>
    <row r="11451" spans="1:9" x14ac:dyDescent="0.35">
      <c r="A11451" s="17" t="s">
        <v>4795</v>
      </c>
      <c r="B11451" s="17" t="str">
        <f>VLOOKUP($A11451,'Employers and sectors'!$A$1:$G$2802,2,FALSE)</f>
        <v>Finance and insurance</v>
      </c>
      <c r="C11451" s="17">
        <f>VLOOKUP($A11451,'Employers and sectors'!$A$1:$G$2802,3,FALSE)</f>
        <v>0</v>
      </c>
      <c r="D11451" s="17" t="str">
        <f>VLOOKUP($A11451,'Employers and sectors'!$A$1:$G$2802,4,FALSE)</f>
        <v>Active</v>
      </c>
      <c r="E11451" s="17" t="str">
        <f>VLOOKUP($A11451,'Employers and sectors'!$A$1:$G$2802,5,FALSE)</f>
        <v>City of London</v>
      </c>
      <c r="F11451" s="17" t="str">
        <f>VLOOKUP($A11451,'Employers and sectors'!$A$1:$G$2802,6,FALSE)</f>
        <v>City of London</v>
      </c>
      <c r="G11451" s="17" t="str">
        <f>VLOOKUP($A11451,'Employers and sectors'!$A$1:$G$2802,7,FALSE)</f>
        <v>London</v>
      </c>
      <c r="H11451" s="18" t="s">
        <v>246</v>
      </c>
      <c r="I11451" s="41">
        <v>44</v>
      </c>
    </row>
    <row r="11452" spans="1:9" x14ac:dyDescent="0.35">
      <c r="A11452" s="17" t="s">
        <v>4795</v>
      </c>
      <c r="B11452" s="17" t="str">
        <f>VLOOKUP($A11452,'Employers and sectors'!$A$1:$G$2802,2,FALSE)</f>
        <v>Finance and insurance</v>
      </c>
      <c r="C11452" s="17">
        <f>VLOOKUP($A11452,'Employers and sectors'!$A$1:$G$2802,3,FALSE)</f>
        <v>0</v>
      </c>
      <c r="D11452" s="17" t="str">
        <f>VLOOKUP($A11452,'Employers and sectors'!$A$1:$G$2802,4,FALSE)</f>
        <v>Active</v>
      </c>
      <c r="E11452" s="17" t="str">
        <f>VLOOKUP($A11452,'Employers and sectors'!$A$1:$G$2802,5,FALSE)</f>
        <v>City of London</v>
      </c>
      <c r="F11452" s="17" t="str">
        <f>VLOOKUP($A11452,'Employers and sectors'!$A$1:$G$2802,6,FALSE)</f>
        <v>City of London</v>
      </c>
      <c r="G11452" s="17" t="str">
        <f>VLOOKUP($A11452,'Employers and sectors'!$A$1:$G$2802,7,FALSE)</f>
        <v>London</v>
      </c>
      <c r="H11452" s="18" t="s">
        <v>247</v>
      </c>
      <c r="I11452" s="41" t="s">
        <v>5666</v>
      </c>
    </row>
    <row r="11453" spans="1:9" x14ac:dyDescent="0.35">
      <c r="A11453" s="17" t="s">
        <v>4795</v>
      </c>
      <c r="B11453" s="17" t="str">
        <f>VLOOKUP($A11453,'Employers and sectors'!$A$1:$G$2802,2,FALSE)</f>
        <v>Finance and insurance</v>
      </c>
      <c r="C11453" s="17">
        <f>VLOOKUP($A11453,'Employers and sectors'!$A$1:$G$2802,3,FALSE)</f>
        <v>0</v>
      </c>
      <c r="D11453" s="17" t="str">
        <f>VLOOKUP($A11453,'Employers and sectors'!$A$1:$G$2802,4,FALSE)</f>
        <v>Active</v>
      </c>
      <c r="E11453" s="17" t="str">
        <f>VLOOKUP($A11453,'Employers and sectors'!$A$1:$G$2802,5,FALSE)</f>
        <v>City of London</v>
      </c>
      <c r="F11453" s="17" t="str">
        <f>VLOOKUP($A11453,'Employers and sectors'!$A$1:$G$2802,6,FALSE)</f>
        <v>City of London</v>
      </c>
      <c r="G11453" s="17" t="str">
        <f>VLOOKUP($A11453,'Employers and sectors'!$A$1:$G$2802,7,FALSE)</f>
        <v>London</v>
      </c>
      <c r="H11453" s="18" t="s">
        <v>264</v>
      </c>
      <c r="I11453" s="41" t="s">
        <v>5666</v>
      </c>
    </row>
    <row r="11454" spans="1:9" ht="16" thickBot="1" x14ac:dyDescent="0.4">
      <c r="A11454" s="19" t="s">
        <v>4795</v>
      </c>
      <c r="B11454" s="17" t="str">
        <f>VLOOKUP($A11454,'Employers and sectors'!$A$1:$G$2802,2,FALSE)</f>
        <v>Finance and insurance</v>
      </c>
      <c r="C11454" s="19">
        <f>VLOOKUP($A11454,'Employers and sectors'!$A$1:$G$2802,3,FALSE)</f>
        <v>0</v>
      </c>
      <c r="D11454" s="19" t="str">
        <f>VLOOKUP($A11454,'Employers and sectors'!$A$1:$G$2802,4,FALSE)</f>
        <v>Active</v>
      </c>
      <c r="E11454" s="17" t="str">
        <f>VLOOKUP($A11454,'Employers and sectors'!$A$1:$G$2802,5,FALSE)</f>
        <v>City of London</v>
      </c>
      <c r="F11454" s="19" t="str">
        <f>VLOOKUP($A11454,'Employers and sectors'!$A$1:$G$2802,6,FALSE)</f>
        <v>City of London</v>
      </c>
      <c r="G11454" s="19" t="str">
        <f>VLOOKUP($A11454,'Employers and sectors'!$A$1:$G$2802,7,FALSE)</f>
        <v>London</v>
      </c>
      <c r="H11454" s="20" t="s">
        <v>253</v>
      </c>
      <c r="I11454" s="42">
        <v>12</v>
      </c>
    </row>
    <row r="11455" spans="1:9" ht="16" thickBot="1" x14ac:dyDescent="0.4">
      <c r="A11455" s="27" t="s">
        <v>4796</v>
      </c>
      <c r="B11455" s="60" t="str">
        <f t="shared" ref="B11455:G11455" si="2351">B11454</f>
        <v>Finance and insurance</v>
      </c>
      <c r="C11455" s="60">
        <f t="shared" si="2351"/>
        <v>0</v>
      </c>
      <c r="D11455" s="60" t="str">
        <f t="shared" si="2351"/>
        <v>Active</v>
      </c>
      <c r="E11455" s="60" t="str">
        <f t="shared" si="2351"/>
        <v>City of London</v>
      </c>
      <c r="F11455" s="60" t="str">
        <f t="shared" si="2351"/>
        <v>City of London</v>
      </c>
      <c r="G11455" s="60" t="str">
        <f t="shared" si="2351"/>
        <v>London</v>
      </c>
      <c r="H11455" s="28"/>
      <c r="I11455" s="43">
        <v>121</v>
      </c>
    </row>
    <row r="11456" spans="1:9" x14ac:dyDescent="0.35">
      <c r="A11456" s="15" t="s">
        <v>4797</v>
      </c>
      <c r="B11456" s="17" t="str">
        <f>VLOOKUP($A11456,'Employers and sectors'!$A$1:$G$2802,2,FALSE)</f>
        <v>Health and social care</v>
      </c>
      <c r="C11456" s="15" t="str">
        <f>VLOOKUP($A11456,'Employers and sectors'!$A$1:$G$2802,3,FALSE)</f>
        <v>Social care</v>
      </c>
      <c r="D11456" s="15" t="str">
        <f>VLOOKUP($A11456,'Employers and sectors'!$A$1:$G$2802,4,FALSE)</f>
        <v>Active</v>
      </c>
      <c r="E11456" s="17" t="str">
        <f>VLOOKUP($A11456,'Employers and sectors'!$A$1:$G$2802,5,FALSE)</f>
        <v>Redbridge</v>
      </c>
      <c r="F11456" s="15" t="str">
        <f>VLOOKUP($A11456,'Employers and sectors'!$A$1:$G$2802,6,FALSE)</f>
        <v>Redbridge</v>
      </c>
      <c r="G11456" s="15" t="str">
        <f>VLOOKUP($A11456,'Employers and sectors'!$A$1:$G$2802,7,FALSE)</f>
        <v>London</v>
      </c>
      <c r="H11456" s="16" t="s">
        <v>252</v>
      </c>
      <c r="I11456" s="44">
        <v>8</v>
      </c>
    </row>
    <row r="11457" spans="1:9" x14ac:dyDescent="0.35">
      <c r="A11457" s="17" t="s">
        <v>4797</v>
      </c>
      <c r="B11457" s="17" t="str">
        <f>VLOOKUP($A11457,'Employers and sectors'!$A$1:$G$2802,2,FALSE)</f>
        <v>Health and social care</v>
      </c>
      <c r="C11457" s="17" t="str">
        <f>VLOOKUP($A11457,'Employers and sectors'!$A$1:$G$2802,3,FALSE)</f>
        <v>Social care</v>
      </c>
      <c r="D11457" s="17" t="str">
        <f>VLOOKUP($A11457,'Employers and sectors'!$A$1:$G$2802,4,FALSE)</f>
        <v>Active</v>
      </c>
      <c r="E11457" s="17" t="str">
        <f>VLOOKUP($A11457,'Employers and sectors'!$A$1:$G$2802,5,FALSE)</f>
        <v>Redbridge</v>
      </c>
      <c r="F11457" s="17" t="str">
        <f>VLOOKUP($A11457,'Employers and sectors'!$A$1:$G$2802,6,FALSE)</f>
        <v>Redbridge</v>
      </c>
      <c r="G11457" s="17" t="str">
        <f>VLOOKUP($A11457,'Employers and sectors'!$A$1:$G$2802,7,FALSE)</f>
        <v>London</v>
      </c>
      <c r="H11457" s="18" t="s">
        <v>246</v>
      </c>
      <c r="I11457" s="41">
        <v>27</v>
      </c>
    </row>
    <row r="11458" spans="1:9" x14ac:dyDescent="0.35">
      <c r="A11458" s="17" t="s">
        <v>4797</v>
      </c>
      <c r="B11458" s="17" t="str">
        <f>VLOOKUP($A11458,'Employers and sectors'!$A$1:$G$2802,2,FALSE)</f>
        <v>Health and social care</v>
      </c>
      <c r="C11458" s="17" t="str">
        <f>VLOOKUP($A11458,'Employers and sectors'!$A$1:$G$2802,3,FALSE)</f>
        <v>Social care</v>
      </c>
      <c r="D11458" s="17" t="str">
        <f>VLOOKUP($A11458,'Employers and sectors'!$A$1:$G$2802,4,FALSE)</f>
        <v>Active</v>
      </c>
      <c r="E11458" s="17" t="str">
        <f>VLOOKUP($A11458,'Employers and sectors'!$A$1:$G$2802,5,FALSE)</f>
        <v>Redbridge</v>
      </c>
      <c r="F11458" s="17" t="str">
        <f>VLOOKUP($A11458,'Employers and sectors'!$A$1:$G$2802,6,FALSE)</f>
        <v>Redbridge</v>
      </c>
      <c r="G11458" s="17" t="str">
        <f>VLOOKUP($A11458,'Employers and sectors'!$A$1:$G$2802,7,FALSE)</f>
        <v>London</v>
      </c>
      <c r="H11458" s="18" t="s">
        <v>247</v>
      </c>
      <c r="I11458" s="41">
        <v>15</v>
      </c>
    </row>
    <row r="11459" spans="1:9" ht="16" thickBot="1" x14ac:dyDescent="0.4">
      <c r="A11459" s="19" t="s">
        <v>4797</v>
      </c>
      <c r="B11459" s="17" t="str">
        <f>VLOOKUP($A11459,'Employers and sectors'!$A$1:$G$2802,2,FALSE)</f>
        <v>Health and social care</v>
      </c>
      <c r="C11459" s="19" t="str">
        <f>VLOOKUP($A11459,'Employers and sectors'!$A$1:$G$2802,3,FALSE)</f>
        <v>Social care</v>
      </c>
      <c r="D11459" s="19" t="str">
        <f>VLOOKUP($A11459,'Employers and sectors'!$A$1:$G$2802,4,FALSE)</f>
        <v>Active</v>
      </c>
      <c r="E11459" s="17" t="str">
        <f>VLOOKUP($A11459,'Employers and sectors'!$A$1:$G$2802,5,FALSE)</f>
        <v>Redbridge</v>
      </c>
      <c r="F11459" s="19" t="str">
        <f>VLOOKUP($A11459,'Employers and sectors'!$A$1:$G$2802,6,FALSE)</f>
        <v>Redbridge</v>
      </c>
      <c r="G11459" s="19" t="str">
        <f>VLOOKUP($A11459,'Employers and sectors'!$A$1:$G$2802,7,FALSE)</f>
        <v>London</v>
      </c>
      <c r="H11459" s="20" t="s">
        <v>253</v>
      </c>
      <c r="I11459" s="42">
        <v>9</v>
      </c>
    </row>
    <row r="11460" spans="1:9" ht="16" thickBot="1" x14ac:dyDescent="0.4">
      <c r="A11460" s="27" t="s">
        <v>4798</v>
      </c>
      <c r="B11460" s="60" t="str">
        <f t="shared" ref="B11460:G11460" si="2352">B11459</f>
        <v>Health and social care</v>
      </c>
      <c r="C11460" s="60" t="str">
        <f t="shared" si="2352"/>
        <v>Social care</v>
      </c>
      <c r="D11460" s="60" t="str">
        <f t="shared" si="2352"/>
        <v>Active</v>
      </c>
      <c r="E11460" s="60" t="str">
        <f t="shared" si="2352"/>
        <v>Redbridge</v>
      </c>
      <c r="F11460" s="60" t="str">
        <f t="shared" si="2352"/>
        <v>Redbridge</v>
      </c>
      <c r="G11460" s="60" t="str">
        <f t="shared" si="2352"/>
        <v>London</v>
      </c>
      <c r="H11460" s="28"/>
      <c r="I11460" s="43">
        <v>59</v>
      </c>
    </row>
    <row r="11461" spans="1:9" x14ac:dyDescent="0.35">
      <c r="A11461" s="15" t="s">
        <v>4799</v>
      </c>
      <c r="B11461" s="17" t="str">
        <f>VLOOKUP($A11461,'Employers and sectors'!$A$1:$G$2802,2,FALSE)</f>
        <v>Health and social care</v>
      </c>
      <c r="C11461" s="15" t="str">
        <f>VLOOKUP($A11461,'Employers and sectors'!$A$1:$G$2802,3,FALSE)</f>
        <v>Social care</v>
      </c>
      <c r="D11461" s="15" t="str">
        <f>VLOOKUP($A11461,'Employers and sectors'!$A$1:$G$2802,4,FALSE)</f>
        <v>Active</v>
      </c>
      <c r="E11461" s="17" t="str">
        <f>VLOOKUP($A11461,'Employers and sectors'!$A$1:$G$2802,5,FALSE)</f>
        <v>Haringey</v>
      </c>
      <c r="F11461" s="15" t="str">
        <f>VLOOKUP($A11461,'Employers and sectors'!$A$1:$G$2802,6,FALSE)</f>
        <v>Haringey</v>
      </c>
      <c r="G11461" s="15" t="str">
        <f>VLOOKUP($A11461,'Employers and sectors'!$A$1:$G$2802,7,FALSE)</f>
        <v>London</v>
      </c>
      <c r="H11461" s="16" t="s">
        <v>246</v>
      </c>
      <c r="I11461" s="44">
        <v>48</v>
      </c>
    </row>
    <row r="11462" spans="1:9" ht="16" thickBot="1" x14ac:dyDescent="0.4">
      <c r="A11462" s="19" t="s">
        <v>4799</v>
      </c>
      <c r="B11462" s="17" t="str">
        <f>VLOOKUP($A11462,'Employers and sectors'!$A$1:$G$2802,2,FALSE)</f>
        <v>Health and social care</v>
      </c>
      <c r="C11462" s="19" t="str">
        <f>VLOOKUP($A11462,'Employers and sectors'!$A$1:$G$2802,3,FALSE)</f>
        <v>Social care</v>
      </c>
      <c r="D11462" s="19" t="str">
        <f>VLOOKUP($A11462,'Employers and sectors'!$A$1:$G$2802,4,FALSE)</f>
        <v>Active</v>
      </c>
      <c r="E11462" s="17" t="str">
        <f>VLOOKUP($A11462,'Employers and sectors'!$A$1:$G$2802,5,FALSE)</f>
        <v>Haringey</v>
      </c>
      <c r="F11462" s="19" t="str">
        <f>VLOOKUP($A11462,'Employers and sectors'!$A$1:$G$2802,6,FALSE)</f>
        <v>Haringey</v>
      </c>
      <c r="G11462" s="19" t="str">
        <f>VLOOKUP($A11462,'Employers and sectors'!$A$1:$G$2802,7,FALSE)</f>
        <v>London</v>
      </c>
      <c r="H11462" s="20" t="s">
        <v>247</v>
      </c>
      <c r="I11462" s="42" t="s">
        <v>5666</v>
      </c>
    </row>
    <row r="11463" spans="1:9" ht="16" thickBot="1" x14ac:dyDescent="0.4">
      <c r="A11463" s="27" t="s">
        <v>4800</v>
      </c>
      <c r="B11463" s="60" t="str">
        <f t="shared" ref="B11463:G11463" si="2353">B11462</f>
        <v>Health and social care</v>
      </c>
      <c r="C11463" s="60" t="str">
        <f t="shared" si="2353"/>
        <v>Social care</v>
      </c>
      <c r="D11463" s="60" t="str">
        <f t="shared" si="2353"/>
        <v>Active</v>
      </c>
      <c r="E11463" s="60" t="str">
        <f t="shared" si="2353"/>
        <v>Haringey</v>
      </c>
      <c r="F11463" s="60" t="str">
        <f t="shared" si="2353"/>
        <v>Haringey</v>
      </c>
      <c r="G11463" s="60" t="str">
        <f t="shared" si="2353"/>
        <v>London</v>
      </c>
      <c r="H11463" s="28"/>
      <c r="I11463" s="43">
        <v>50</v>
      </c>
    </row>
    <row r="11464" spans="1:9" x14ac:dyDescent="0.35">
      <c r="A11464" s="15" t="s">
        <v>4801</v>
      </c>
      <c r="B11464" s="17" t="str">
        <f>VLOOKUP($A11464,'Employers and sectors'!$A$1:$G$2802,2,FALSE)</f>
        <v>Information and communication</v>
      </c>
      <c r="C11464" s="15">
        <f>VLOOKUP($A11464,'Employers and sectors'!$A$1:$G$2802,3,FALSE)</f>
        <v>0</v>
      </c>
      <c r="D11464" s="15" t="str">
        <f>VLOOKUP($A11464,'Employers and sectors'!$A$1:$G$2802,4,FALSE)</f>
        <v>Revoked</v>
      </c>
      <c r="E11464" s="17" t="str">
        <f>VLOOKUP($A11464,'Employers and sectors'!$A$1:$G$2802,5,FALSE)</f>
        <v>Epsom</v>
      </c>
      <c r="F11464" s="15" t="str">
        <f>VLOOKUP($A11464,'Employers and sectors'!$A$1:$G$2802,6,FALSE)</f>
        <v>Epsom and Ewell</v>
      </c>
      <c r="G11464" s="15" t="str">
        <f>VLOOKUP($A11464,'Employers and sectors'!$A$1:$G$2802,7,FALSE)</f>
        <v>South East</v>
      </c>
      <c r="H11464" s="16" t="s">
        <v>246</v>
      </c>
      <c r="I11464" s="44">
        <v>25</v>
      </c>
    </row>
    <row r="11465" spans="1:9" ht="16" thickBot="1" x14ac:dyDescent="0.4">
      <c r="A11465" s="19" t="s">
        <v>4801</v>
      </c>
      <c r="B11465" s="17" t="str">
        <f>VLOOKUP($A11465,'Employers and sectors'!$A$1:$G$2802,2,FALSE)</f>
        <v>Information and communication</v>
      </c>
      <c r="C11465" s="19">
        <f>VLOOKUP($A11465,'Employers and sectors'!$A$1:$G$2802,3,FALSE)</f>
        <v>0</v>
      </c>
      <c r="D11465" s="19" t="str">
        <f>VLOOKUP($A11465,'Employers and sectors'!$A$1:$G$2802,4,FALSE)</f>
        <v>Revoked</v>
      </c>
      <c r="E11465" s="17" t="str">
        <f>VLOOKUP($A11465,'Employers and sectors'!$A$1:$G$2802,5,FALSE)</f>
        <v>Epsom</v>
      </c>
      <c r="F11465" s="19" t="str">
        <f>VLOOKUP($A11465,'Employers and sectors'!$A$1:$G$2802,6,FALSE)</f>
        <v>Epsom and Ewell</v>
      </c>
      <c r="G11465" s="19" t="str">
        <f>VLOOKUP($A11465,'Employers and sectors'!$A$1:$G$2802,7,FALSE)</f>
        <v>South East</v>
      </c>
      <c r="H11465" s="20" t="s">
        <v>264</v>
      </c>
      <c r="I11465" s="42" t="s">
        <v>5666</v>
      </c>
    </row>
    <row r="11466" spans="1:9" ht="16" thickBot="1" x14ac:dyDescent="0.4">
      <c r="A11466" s="27" t="s">
        <v>4802</v>
      </c>
      <c r="B11466" s="60" t="str">
        <f t="shared" ref="B11466:G11466" si="2354">B11465</f>
        <v>Information and communication</v>
      </c>
      <c r="C11466" s="60">
        <f t="shared" si="2354"/>
        <v>0</v>
      </c>
      <c r="D11466" s="60" t="str">
        <f t="shared" si="2354"/>
        <v>Revoked</v>
      </c>
      <c r="E11466" s="60" t="str">
        <f t="shared" si="2354"/>
        <v>Epsom</v>
      </c>
      <c r="F11466" s="60" t="str">
        <f t="shared" si="2354"/>
        <v>Epsom and Ewell</v>
      </c>
      <c r="G11466" s="60" t="str">
        <f t="shared" si="2354"/>
        <v>South East</v>
      </c>
      <c r="H11466" s="28"/>
      <c r="I11466" s="43">
        <v>29</v>
      </c>
    </row>
    <row r="11467" spans="1:9" x14ac:dyDescent="0.35">
      <c r="A11467" s="15" t="s">
        <v>4803</v>
      </c>
      <c r="B11467" s="17" t="str">
        <f>VLOOKUP($A11467,'Employers and sectors'!$A$1:$G$2802,2,FALSE)</f>
        <v>Health and social care</v>
      </c>
      <c r="C11467" s="15" t="str">
        <f>VLOOKUP($A11467,'Employers and sectors'!$A$1:$G$2802,3,FALSE)</f>
        <v>Social care</v>
      </c>
      <c r="D11467" s="15" t="str">
        <f>VLOOKUP($A11467,'Employers and sectors'!$A$1:$G$2802,4,FALSE)</f>
        <v>Active</v>
      </c>
      <c r="E11467" s="17" t="str">
        <f>VLOOKUP($A11467,'Employers and sectors'!$A$1:$G$2802,5,FALSE)</f>
        <v>Leeds</v>
      </c>
      <c r="F11467" s="15" t="str">
        <f>VLOOKUP($A11467,'Employers and sectors'!$A$1:$G$2802,6,FALSE)</f>
        <v>Leeds</v>
      </c>
      <c r="G11467" s="15" t="str">
        <f>VLOOKUP($A11467,'Employers and sectors'!$A$1:$G$2802,7,FALSE)</f>
        <v>Yorkshire &amp; Humber</v>
      </c>
      <c r="H11467" s="16" t="s">
        <v>245</v>
      </c>
      <c r="I11467" s="44" t="s">
        <v>5666</v>
      </c>
    </row>
    <row r="11468" spans="1:9" x14ac:dyDescent="0.35">
      <c r="A11468" s="17" t="s">
        <v>4803</v>
      </c>
      <c r="B11468" s="17" t="str">
        <f>VLOOKUP($A11468,'Employers and sectors'!$A$1:$G$2802,2,FALSE)</f>
        <v>Health and social care</v>
      </c>
      <c r="C11468" s="17" t="str">
        <f>VLOOKUP($A11468,'Employers and sectors'!$A$1:$G$2802,3,FALSE)</f>
        <v>Social care</v>
      </c>
      <c r="D11468" s="17" t="str">
        <f>VLOOKUP($A11468,'Employers and sectors'!$A$1:$G$2802,4,FALSE)</f>
        <v>Active</v>
      </c>
      <c r="E11468" s="17" t="str">
        <f>VLOOKUP($A11468,'Employers and sectors'!$A$1:$G$2802,5,FALSE)</f>
        <v>Leeds</v>
      </c>
      <c r="F11468" s="17" t="str">
        <f>VLOOKUP($A11468,'Employers and sectors'!$A$1:$G$2802,6,FALSE)</f>
        <v>Leeds</v>
      </c>
      <c r="G11468" s="17" t="str">
        <f>VLOOKUP($A11468,'Employers and sectors'!$A$1:$G$2802,7,FALSE)</f>
        <v>Yorkshire &amp; Humber</v>
      </c>
      <c r="H11468" s="18" t="s">
        <v>246</v>
      </c>
      <c r="I11468" s="41">
        <v>20</v>
      </c>
    </row>
    <row r="11469" spans="1:9" x14ac:dyDescent="0.35">
      <c r="A11469" s="17" t="s">
        <v>4803</v>
      </c>
      <c r="B11469" s="17" t="str">
        <f>VLOOKUP($A11469,'Employers and sectors'!$A$1:$G$2802,2,FALSE)</f>
        <v>Health and social care</v>
      </c>
      <c r="C11469" s="17" t="str">
        <f>VLOOKUP($A11469,'Employers and sectors'!$A$1:$G$2802,3,FALSE)</f>
        <v>Social care</v>
      </c>
      <c r="D11469" s="17" t="str">
        <f>VLOOKUP($A11469,'Employers and sectors'!$A$1:$G$2802,4,FALSE)</f>
        <v>Active</v>
      </c>
      <c r="E11469" s="17" t="str">
        <f>VLOOKUP($A11469,'Employers and sectors'!$A$1:$G$2802,5,FALSE)</f>
        <v>Leeds</v>
      </c>
      <c r="F11469" s="17" t="str">
        <f>VLOOKUP($A11469,'Employers and sectors'!$A$1:$G$2802,6,FALSE)</f>
        <v>Leeds</v>
      </c>
      <c r="G11469" s="17" t="str">
        <f>VLOOKUP($A11469,'Employers and sectors'!$A$1:$G$2802,7,FALSE)</f>
        <v>Yorkshire &amp; Humber</v>
      </c>
      <c r="H11469" s="18" t="s">
        <v>247</v>
      </c>
      <c r="I11469" s="41">
        <v>10</v>
      </c>
    </row>
    <row r="11470" spans="1:9" x14ac:dyDescent="0.35">
      <c r="A11470" s="17" t="s">
        <v>4803</v>
      </c>
      <c r="B11470" s="17" t="str">
        <f>VLOOKUP($A11470,'Employers and sectors'!$A$1:$G$2802,2,FALSE)</f>
        <v>Health and social care</v>
      </c>
      <c r="C11470" s="17" t="str">
        <f>VLOOKUP($A11470,'Employers and sectors'!$A$1:$G$2802,3,FALSE)</f>
        <v>Social care</v>
      </c>
      <c r="D11470" s="17" t="str">
        <f>VLOOKUP($A11470,'Employers and sectors'!$A$1:$G$2802,4,FALSE)</f>
        <v>Active</v>
      </c>
      <c r="E11470" s="17" t="str">
        <f>VLOOKUP($A11470,'Employers and sectors'!$A$1:$G$2802,5,FALSE)</f>
        <v>Leeds</v>
      </c>
      <c r="F11470" s="17" t="str">
        <f>VLOOKUP($A11470,'Employers and sectors'!$A$1:$G$2802,6,FALSE)</f>
        <v>Leeds</v>
      </c>
      <c r="G11470" s="17" t="str">
        <f>VLOOKUP($A11470,'Employers and sectors'!$A$1:$G$2802,7,FALSE)</f>
        <v>Yorkshire &amp; Humber</v>
      </c>
      <c r="H11470" s="18" t="s">
        <v>264</v>
      </c>
      <c r="I11470" s="41" t="s">
        <v>5666</v>
      </c>
    </row>
    <row r="11471" spans="1:9" ht="16" thickBot="1" x14ac:dyDescent="0.4">
      <c r="A11471" s="19" t="s">
        <v>4803</v>
      </c>
      <c r="B11471" s="17" t="str">
        <f>VLOOKUP($A11471,'Employers and sectors'!$A$1:$G$2802,2,FALSE)</f>
        <v>Health and social care</v>
      </c>
      <c r="C11471" s="19" t="str">
        <f>VLOOKUP($A11471,'Employers and sectors'!$A$1:$G$2802,3,FALSE)</f>
        <v>Social care</v>
      </c>
      <c r="D11471" s="19" t="str">
        <f>VLOOKUP($A11471,'Employers and sectors'!$A$1:$G$2802,4,FALSE)</f>
        <v>Active</v>
      </c>
      <c r="E11471" s="17" t="str">
        <f>VLOOKUP($A11471,'Employers and sectors'!$A$1:$G$2802,5,FALSE)</f>
        <v>Leeds</v>
      </c>
      <c r="F11471" s="19" t="str">
        <f>VLOOKUP($A11471,'Employers and sectors'!$A$1:$G$2802,6,FALSE)</f>
        <v>Leeds</v>
      </c>
      <c r="G11471" s="19" t="str">
        <f>VLOOKUP($A11471,'Employers and sectors'!$A$1:$G$2802,7,FALSE)</f>
        <v>Yorkshire &amp; Humber</v>
      </c>
      <c r="H11471" s="20" t="s">
        <v>253</v>
      </c>
      <c r="I11471" s="42" t="s">
        <v>5666</v>
      </c>
    </row>
    <row r="11472" spans="1:9" ht="16" thickBot="1" x14ac:dyDescent="0.4">
      <c r="A11472" s="27" t="s">
        <v>4804</v>
      </c>
      <c r="B11472" s="60" t="str">
        <f t="shared" ref="B11472:G11472" si="2355">B11471</f>
        <v>Health and social care</v>
      </c>
      <c r="C11472" s="60" t="str">
        <f t="shared" si="2355"/>
        <v>Social care</v>
      </c>
      <c r="D11472" s="60" t="str">
        <f t="shared" si="2355"/>
        <v>Active</v>
      </c>
      <c r="E11472" s="60" t="str">
        <f t="shared" si="2355"/>
        <v>Leeds</v>
      </c>
      <c r="F11472" s="60" t="str">
        <f t="shared" si="2355"/>
        <v>Leeds</v>
      </c>
      <c r="G11472" s="60" t="str">
        <f t="shared" si="2355"/>
        <v>Yorkshire &amp; Humber</v>
      </c>
      <c r="H11472" s="28"/>
      <c r="I11472" s="43">
        <v>35</v>
      </c>
    </row>
    <row r="11473" spans="1:9" x14ac:dyDescent="0.35">
      <c r="A11473" s="15" t="s">
        <v>4805</v>
      </c>
      <c r="B11473" s="17" t="str">
        <f>VLOOKUP($A11473,'Employers and sectors'!$A$1:$G$2802,2,FALSE)</f>
        <v>Health and social care</v>
      </c>
      <c r="C11473" s="15" t="str">
        <f>VLOOKUP($A11473,'Employers and sectors'!$A$1:$G$2802,3,FALSE)</f>
        <v>Social care</v>
      </c>
      <c r="D11473" s="15" t="str">
        <f>VLOOKUP($A11473,'Employers and sectors'!$A$1:$G$2802,4,FALSE)</f>
        <v>Active</v>
      </c>
      <c r="E11473" s="17" t="str">
        <f>VLOOKUP($A11473,'Employers and sectors'!$A$1:$G$2802,5,FALSE)</f>
        <v>Southampton</v>
      </c>
      <c r="F11473" s="15" t="str">
        <f>VLOOKUP($A11473,'Employers and sectors'!$A$1:$G$2802,6,FALSE)</f>
        <v>Southampton</v>
      </c>
      <c r="G11473" s="15" t="str">
        <f>VLOOKUP($A11473,'Employers and sectors'!$A$1:$G$2802,7,FALSE)</f>
        <v>South East</v>
      </c>
      <c r="H11473" s="16" t="s">
        <v>252</v>
      </c>
      <c r="I11473" s="44" t="s">
        <v>5666</v>
      </c>
    </row>
    <row r="11474" spans="1:9" x14ac:dyDescent="0.35">
      <c r="A11474" s="17" t="s">
        <v>4805</v>
      </c>
      <c r="B11474" s="17" t="str">
        <f>VLOOKUP($A11474,'Employers and sectors'!$A$1:$G$2802,2,FALSE)</f>
        <v>Health and social care</v>
      </c>
      <c r="C11474" s="17" t="str">
        <f>VLOOKUP($A11474,'Employers and sectors'!$A$1:$G$2802,3,FALSE)</f>
        <v>Social care</v>
      </c>
      <c r="D11474" s="17" t="str">
        <f>VLOOKUP($A11474,'Employers and sectors'!$A$1:$G$2802,4,FALSE)</f>
        <v>Active</v>
      </c>
      <c r="E11474" s="17" t="str">
        <f>VLOOKUP($A11474,'Employers and sectors'!$A$1:$G$2802,5,FALSE)</f>
        <v>Southampton</v>
      </c>
      <c r="F11474" s="17" t="str">
        <f>VLOOKUP($A11474,'Employers and sectors'!$A$1:$G$2802,6,FALSE)</f>
        <v>Southampton</v>
      </c>
      <c r="G11474" s="17" t="str">
        <f>VLOOKUP($A11474,'Employers and sectors'!$A$1:$G$2802,7,FALSE)</f>
        <v>South East</v>
      </c>
      <c r="H11474" s="18" t="s">
        <v>246</v>
      </c>
      <c r="I11474" s="41">
        <v>17</v>
      </c>
    </row>
    <row r="11475" spans="1:9" x14ac:dyDescent="0.35">
      <c r="A11475" s="17" t="s">
        <v>4805</v>
      </c>
      <c r="B11475" s="17" t="str">
        <f>VLOOKUP($A11475,'Employers and sectors'!$A$1:$G$2802,2,FALSE)</f>
        <v>Health and social care</v>
      </c>
      <c r="C11475" s="17" t="str">
        <f>VLOOKUP($A11475,'Employers and sectors'!$A$1:$G$2802,3,FALSE)</f>
        <v>Social care</v>
      </c>
      <c r="D11475" s="17" t="str">
        <f>VLOOKUP($A11475,'Employers and sectors'!$A$1:$G$2802,4,FALSE)</f>
        <v>Active</v>
      </c>
      <c r="E11475" s="17" t="str">
        <f>VLOOKUP($A11475,'Employers and sectors'!$A$1:$G$2802,5,FALSE)</f>
        <v>Southampton</v>
      </c>
      <c r="F11475" s="17" t="str">
        <f>VLOOKUP($A11475,'Employers and sectors'!$A$1:$G$2802,6,FALSE)</f>
        <v>Southampton</v>
      </c>
      <c r="G11475" s="17" t="str">
        <f>VLOOKUP($A11475,'Employers and sectors'!$A$1:$G$2802,7,FALSE)</f>
        <v>South East</v>
      </c>
      <c r="H11475" s="18" t="s">
        <v>264</v>
      </c>
      <c r="I11475" s="41" t="s">
        <v>5666</v>
      </c>
    </row>
    <row r="11476" spans="1:9" ht="16" thickBot="1" x14ac:dyDescent="0.4">
      <c r="A11476" s="19" t="s">
        <v>4805</v>
      </c>
      <c r="B11476" s="17" t="str">
        <f>VLOOKUP($A11476,'Employers and sectors'!$A$1:$G$2802,2,FALSE)</f>
        <v>Health and social care</v>
      </c>
      <c r="C11476" s="19" t="str">
        <f>VLOOKUP($A11476,'Employers and sectors'!$A$1:$G$2802,3,FALSE)</f>
        <v>Social care</v>
      </c>
      <c r="D11476" s="19" t="str">
        <f>VLOOKUP($A11476,'Employers and sectors'!$A$1:$G$2802,4,FALSE)</f>
        <v>Active</v>
      </c>
      <c r="E11476" s="17" t="str">
        <f>VLOOKUP($A11476,'Employers and sectors'!$A$1:$G$2802,5,FALSE)</f>
        <v>Southampton</v>
      </c>
      <c r="F11476" s="19" t="str">
        <f>VLOOKUP($A11476,'Employers and sectors'!$A$1:$G$2802,6,FALSE)</f>
        <v>Southampton</v>
      </c>
      <c r="G11476" s="19" t="str">
        <f>VLOOKUP($A11476,'Employers and sectors'!$A$1:$G$2802,7,FALSE)</f>
        <v>South East</v>
      </c>
      <c r="H11476" s="20" t="s">
        <v>253</v>
      </c>
      <c r="I11476" s="42" t="s">
        <v>5666</v>
      </c>
    </row>
    <row r="11477" spans="1:9" ht="16" thickBot="1" x14ac:dyDescent="0.4">
      <c r="A11477" s="27" t="s">
        <v>4806</v>
      </c>
      <c r="B11477" s="60" t="str">
        <f t="shared" ref="B11477:G11477" si="2356">B11476</f>
        <v>Health and social care</v>
      </c>
      <c r="C11477" s="60" t="str">
        <f t="shared" si="2356"/>
        <v>Social care</v>
      </c>
      <c r="D11477" s="60" t="str">
        <f t="shared" si="2356"/>
        <v>Active</v>
      </c>
      <c r="E11477" s="60" t="str">
        <f t="shared" si="2356"/>
        <v>Southampton</v>
      </c>
      <c r="F11477" s="60" t="str">
        <f t="shared" si="2356"/>
        <v>Southampton</v>
      </c>
      <c r="G11477" s="60" t="str">
        <f t="shared" si="2356"/>
        <v>South East</v>
      </c>
      <c r="H11477" s="28"/>
      <c r="I11477" s="43">
        <v>25</v>
      </c>
    </row>
    <row r="11478" spans="1:9" x14ac:dyDescent="0.35">
      <c r="A11478" s="15" t="s">
        <v>4807</v>
      </c>
      <c r="B11478" s="17" t="str">
        <f>VLOOKUP($A11478,'Employers and sectors'!$A$1:$G$2802,2,FALSE)</f>
        <v>Health and social care</v>
      </c>
      <c r="C11478" s="15" t="str">
        <f>VLOOKUP($A11478,'Employers and sectors'!$A$1:$G$2802,3,FALSE)</f>
        <v>Social care</v>
      </c>
      <c r="D11478" s="15" t="str">
        <f>VLOOKUP($A11478,'Employers and sectors'!$A$1:$G$2802,4,FALSE)</f>
        <v>Active</v>
      </c>
      <c r="E11478" s="17" t="str">
        <f>VLOOKUP($A11478,'Employers and sectors'!$A$1:$G$2802,5,FALSE)</f>
        <v>Birmingham</v>
      </c>
      <c r="F11478" s="15" t="str">
        <f>VLOOKUP($A11478,'Employers and sectors'!$A$1:$G$2802,6,FALSE)</f>
        <v>Birmingham</v>
      </c>
      <c r="G11478" s="15" t="str">
        <f>VLOOKUP($A11478,'Employers and sectors'!$A$1:$G$2802,7,FALSE)</f>
        <v>West Midlands</v>
      </c>
      <c r="H11478" s="16" t="s">
        <v>252</v>
      </c>
      <c r="I11478" s="44" t="s">
        <v>5666</v>
      </c>
    </row>
    <row r="11479" spans="1:9" x14ac:dyDescent="0.35">
      <c r="A11479" s="17" t="s">
        <v>4807</v>
      </c>
      <c r="B11479" s="17" t="str">
        <f>VLOOKUP($A11479,'Employers and sectors'!$A$1:$G$2802,2,FALSE)</f>
        <v>Health and social care</v>
      </c>
      <c r="C11479" s="17" t="str">
        <f>VLOOKUP($A11479,'Employers and sectors'!$A$1:$G$2802,3,FALSE)</f>
        <v>Social care</v>
      </c>
      <c r="D11479" s="17" t="str">
        <f>VLOOKUP($A11479,'Employers and sectors'!$A$1:$G$2802,4,FALSE)</f>
        <v>Active</v>
      </c>
      <c r="E11479" s="17" t="str">
        <f>VLOOKUP($A11479,'Employers and sectors'!$A$1:$G$2802,5,FALSE)</f>
        <v>Birmingham</v>
      </c>
      <c r="F11479" s="17" t="str">
        <f>VLOOKUP($A11479,'Employers and sectors'!$A$1:$G$2802,6,FALSE)</f>
        <v>Birmingham</v>
      </c>
      <c r="G11479" s="17" t="str">
        <f>VLOOKUP($A11479,'Employers and sectors'!$A$1:$G$2802,7,FALSE)</f>
        <v>West Midlands</v>
      </c>
      <c r="H11479" s="18" t="s">
        <v>246</v>
      </c>
      <c r="I11479" s="41">
        <v>15</v>
      </c>
    </row>
    <row r="11480" spans="1:9" ht="16" thickBot="1" x14ac:dyDescent="0.4">
      <c r="A11480" s="19" t="s">
        <v>4807</v>
      </c>
      <c r="B11480" s="17" t="str">
        <f>VLOOKUP($A11480,'Employers and sectors'!$A$1:$G$2802,2,FALSE)</f>
        <v>Health and social care</v>
      </c>
      <c r="C11480" s="19" t="str">
        <f>VLOOKUP($A11480,'Employers and sectors'!$A$1:$G$2802,3,FALSE)</f>
        <v>Social care</v>
      </c>
      <c r="D11480" s="19" t="str">
        <f>VLOOKUP($A11480,'Employers and sectors'!$A$1:$G$2802,4,FALSE)</f>
        <v>Active</v>
      </c>
      <c r="E11480" s="17" t="str">
        <f>VLOOKUP($A11480,'Employers and sectors'!$A$1:$G$2802,5,FALSE)</f>
        <v>Birmingham</v>
      </c>
      <c r="F11480" s="19" t="str">
        <f>VLOOKUP($A11480,'Employers and sectors'!$A$1:$G$2802,6,FALSE)</f>
        <v>Birmingham</v>
      </c>
      <c r="G11480" s="19" t="str">
        <f>VLOOKUP($A11480,'Employers and sectors'!$A$1:$G$2802,7,FALSE)</f>
        <v>West Midlands</v>
      </c>
      <c r="H11480" s="20" t="s">
        <v>247</v>
      </c>
      <c r="I11480" s="42">
        <v>17</v>
      </c>
    </row>
    <row r="11481" spans="1:9" ht="16" thickBot="1" x14ac:dyDescent="0.4">
      <c r="A11481" s="27" t="s">
        <v>4808</v>
      </c>
      <c r="B11481" s="60" t="str">
        <f t="shared" ref="B11481:G11481" si="2357">B11480</f>
        <v>Health and social care</v>
      </c>
      <c r="C11481" s="60" t="str">
        <f t="shared" si="2357"/>
        <v>Social care</v>
      </c>
      <c r="D11481" s="60" t="str">
        <f t="shared" si="2357"/>
        <v>Active</v>
      </c>
      <c r="E11481" s="60" t="str">
        <f t="shared" si="2357"/>
        <v>Birmingham</v>
      </c>
      <c r="F11481" s="60" t="str">
        <f t="shared" si="2357"/>
        <v>Birmingham</v>
      </c>
      <c r="G11481" s="60" t="str">
        <f t="shared" si="2357"/>
        <v>West Midlands</v>
      </c>
      <c r="H11481" s="28"/>
      <c r="I11481" s="43">
        <v>36</v>
      </c>
    </row>
    <row r="11482" spans="1:9" x14ac:dyDescent="0.35">
      <c r="A11482" s="15" t="s">
        <v>4809</v>
      </c>
      <c r="B11482" s="17" t="str">
        <f>VLOOKUP($A11482,'Employers and sectors'!$A$1:$G$2802,2,FALSE)</f>
        <v>Health and social care</v>
      </c>
      <c r="C11482" s="15" t="str">
        <f>VLOOKUP($A11482,'Employers and sectors'!$A$1:$G$2802,3,FALSE)</f>
        <v>Social care</v>
      </c>
      <c r="D11482" s="15" t="str">
        <f>VLOOKUP($A11482,'Employers and sectors'!$A$1:$G$2802,4,FALSE)</f>
        <v>Active</v>
      </c>
      <c r="E11482" s="17" t="str">
        <f>VLOOKUP($A11482,'Employers and sectors'!$A$1:$G$2802,5,FALSE)</f>
        <v>Birmingham</v>
      </c>
      <c r="F11482" s="15" t="str">
        <f>VLOOKUP($A11482,'Employers and sectors'!$A$1:$G$2802,6,FALSE)</f>
        <v>Birmingham</v>
      </c>
      <c r="G11482" s="15" t="str">
        <f>VLOOKUP($A11482,'Employers and sectors'!$A$1:$G$2802,7,FALSE)</f>
        <v>West Midlands</v>
      </c>
      <c r="H11482" s="16" t="s">
        <v>252</v>
      </c>
      <c r="I11482" s="44" t="s">
        <v>5666</v>
      </c>
    </row>
    <row r="11483" spans="1:9" x14ac:dyDescent="0.35">
      <c r="A11483" s="17" t="s">
        <v>4809</v>
      </c>
      <c r="B11483" s="17" t="str">
        <f>VLOOKUP($A11483,'Employers and sectors'!$A$1:$G$2802,2,FALSE)</f>
        <v>Health and social care</v>
      </c>
      <c r="C11483" s="17" t="str">
        <f>VLOOKUP($A11483,'Employers and sectors'!$A$1:$G$2802,3,FALSE)</f>
        <v>Social care</v>
      </c>
      <c r="D11483" s="17" t="str">
        <f>VLOOKUP($A11483,'Employers and sectors'!$A$1:$G$2802,4,FALSE)</f>
        <v>Active</v>
      </c>
      <c r="E11483" s="17" t="str">
        <f>VLOOKUP($A11483,'Employers and sectors'!$A$1:$G$2802,5,FALSE)</f>
        <v>Birmingham</v>
      </c>
      <c r="F11483" s="17" t="str">
        <f>VLOOKUP($A11483,'Employers and sectors'!$A$1:$G$2802,6,FALSE)</f>
        <v>Birmingham</v>
      </c>
      <c r="G11483" s="17" t="str">
        <f>VLOOKUP($A11483,'Employers and sectors'!$A$1:$G$2802,7,FALSE)</f>
        <v>West Midlands</v>
      </c>
      <c r="H11483" s="18" t="s">
        <v>246</v>
      </c>
      <c r="I11483" s="41">
        <v>39</v>
      </c>
    </row>
    <row r="11484" spans="1:9" x14ac:dyDescent="0.35">
      <c r="A11484" s="17" t="s">
        <v>4809</v>
      </c>
      <c r="B11484" s="17" t="str">
        <f>VLOOKUP($A11484,'Employers and sectors'!$A$1:$G$2802,2,FALSE)</f>
        <v>Health and social care</v>
      </c>
      <c r="C11484" s="17" t="str">
        <f>VLOOKUP($A11484,'Employers and sectors'!$A$1:$G$2802,3,FALSE)</f>
        <v>Social care</v>
      </c>
      <c r="D11484" s="17" t="str">
        <f>VLOOKUP($A11484,'Employers and sectors'!$A$1:$G$2802,4,FALSE)</f>
        <v>Active</v>
      </c>
      <c r="E11484" s="17" t="str">
        <f>VLOOKUP($A11484,'Employers and sectors'!$A$1:$G$2802,5,FALSE)</f>
        <v>Birmingham</v>
      </c>
      <c r="F11484" s="17" t="str">
        <f>VLOOKUP($A11484,'Employers and sectors'!$A$1:$G$2802,6,FALSE)</f>
        <v>Birmingham</v>
      </c>
      <c r="G11484" s="17" t="str">
        <f>VLOOKUP($A11484,'Employers and sectors'!$A$1:$G$2802,7,FALSE)</f>
        <v>West Midlands</v>
      </c>
      <c r="H11484" s="18" t="s">
        <v>264</v>
      </c>
      <c r="I11484" s="41">
        <v>12</v>
      </c>
    </row>
    <row r="11485" spans="1:9" ht="16" thickBot="1" x14ac:dyDescent="0.4">
      <c r="A11485" s="19" t="s">
        <v>4809</v>
      </c>
      <c r="B11485" s="17" t="str">
        <f>VLOOKUP($A11485,'Employers and sectors'!$A$1:$G$2802,2,FALSE)</f>
        <v>Health and social care</v>
      </c>
      <c r="C11485" s="19" t="str">
        <f>VLOOKUP($A11485,'Employers and sectors'!$A$1:$G$2802,3,FALSE)</f>
        <v>Social care</v>
      </c>
      <c r="D11485" s="19" t="str">
        <f>VLOOKUP($A11485,'Employers and sectors'!$A$1:$G$2802,4,FALSE)</f>
        <v>Active</v>
      </c>
      <c r="E11485" s="17" t="str">
        <f>VLOOKUP($A11485,'Employers and sectors'!$A$1:$G$2802,5,FALSE)</f>
        <v>Birmingham</v>
      </c>
      <c r="F11485" s="19" t="str">
        <f>VLOOKUP($A11485,'Employers and sectors'!$A$1:$G$2802,6,FALSE)</f>
        <v>Birmingham</v>
      </c>
      <c r="G11485" s="19" t="str">
        <f>VLOOKUP($A11485,'Employers and sectors'!$A$1:$G$2802,7,FALSE)</f>
        <v>West Midlands</v>
      </c>
      <c r="H11485" s="20" t="s">
        <v>253</v>
      </c>
      <c r="I11485" s="42">
        <v>7</v>
      </c>
    </row>
    <row r="11486" spans="1:9" ht="16" thickBot="1" x14ac:dyDescent="0.4">
      <c r="A11486" s="27" t="s">
        <v>4810</v>
      </c>
      <c r="B11486" s="60" t="str">
        <f t="shared" ref="B11486:G11486" si="2358">B11485</f>
        <v>Health and social care</v>
      </c>
      <c r="C11486" s="60" t="str">
        <f t="shared" si="2358"/>
        <v>Social care</v>
      </c>
      <c r="D11486" s="60" t="str">
        <f t="shared" si="2358"/>
        <v>Active</v>
      </c>
      <c r="E11486" s="60" t="str">
        <f t="shared" si="2358"/>
        <v>Birmingham</v>
      </c>
      <c r="F11486" s="60" t="str">
        <f t="shared" si="2358"/>
        <v>Birmingham</v>
      </c>
      <c r="G11486" s="60" t="str">
        <f t="shared" si="2358"/>
        <v>West Midlands</v>
      </c>
      <c r="H11486" s="28"/>
      <c r="I11486" s="43">
        <v>62</v>
      </c>
    </row>
    <row r="11487" spans="1:9" x14ac:dyDescent="0.35">
      <c r="A11487" s="15" t="s">
        <v>4811</v>
      </c>
      <c r="B11487" s="17" t="str">
        <f>VLOOKUP($A11487,'Employers and sectors'!$A$1:$G$2802,2,FALSE)</f>
        <v>Health and social care</v>
      </c>
      <c r="C11487" s="15" t="str">
        <f>VLOOKUP($A11487,'Employers and sectors'!$A$1:$G$2802,3,FALSE)</f>
        <v>Social care</v>
      </c>
      <c r="D11487" s="15" t="str">
        <f>VLOOKUP($A11487,'Employers and sectors'!$A$1:$G$2802,4,FALSE)</f>
        <v>Active</v>
      </c>
      <c r="E11487" s="17" t="str">
        <f>VLOOKUP($A11487,'Employers and sectors'!$A$1:$G$2802,5,FALSE)</f>
        <v>Milton Keynes</v>
      </c>
      <c r="F11487" s="15" t="str">
        <f>VLOOKUP($A11487,'Employers and sectors'!$A$1:$G$2802,6,FALSE)</f>
        <v>Milton Keynes</v>
      </c>
      <c r="G11487" s="15" t="str">
        <f>VLOOKUP($A11487,'Employers and sectors'!$A$1:$G$2802,7,FALSE)</f>
        <v>South East</v>
      </c>
      <c r="H11487" s="16" t="s">
        <v>252</v>
      </c>
      <c r="I11487" s="44" t="s">
        <v>5666</v>
      </c>
    </row>
    <row r="11488" spans="1:9" x14ac:dyDescent="0.35">
      <c r="A11488" s="17" t="s">
        <v>4811</v>
      </c>
      <c r="B11488" s="17" t="str">
        <f>VLOOKUP($A11488,'Employers and sectors'!$A$1:$G$2802,2,FALSE)</f>
        <v>Health and social care</v>
      </c>
      <c r="C11488" s="17" t="str">
        <f>VLOOKUP($A11488,'Employers and sectors'!$A$1:$G$2802,3,FALSE)</f>
        <v>Social care</v>
      </c>
      <c r="D11488" s="17" t="str">
        <f>VLOOKUP($A11488,'Employers and sectors'!$A$1:$G$2802,4,FALSE)</f>
        <v>Active</v>
      </c>
      <c r="E11488" s="17" t="str">
        <f>VLOOKUP($A11488,'Employers and sectors'!$A$1:$G$2802,5,FALSE)</f>
        <v>Milton Keynes</v>
      </c>
      <c r="F11488" s="17" t="str">
        <f>VLOOKUP($A11488,'Employers and sectors'!$A$1:$G$2802,6,FALSE)</f>
        <v>Milton Keynes</v>
      </c>
      <c r="G11488" s="17" t="str">
        <f>VLOOKUP($A11488,'Employers and sectors'!$A$1:$G$2802,7,FALSE)</f>
        <v>South East</v>
      </c>
      <c r="H11488" s="18" t="s">
        <v>246</v>
      </c>
      <c r="I11488" s="41">
        <v>18</v>
      </c>
    </row>
    <row r="11489" spans="1:9" x14ac:dyDescent="0.35">
      <c r="A11489" s="17" t="s">
        <v>4811</v>
      </c>
      <c r="B11489" s="17" t="str">
        <f>VLOOKUP($A11489,'Employers and sectors'!$A$1:$G$2802,2,FALSE)</f>
        <v>Health and social care</v>
      </c>
      <c r="C11489" s="17" t="str">
        <f>VLOOKUP($A11489,'Employers and sectors'!$A$1:$G$2802,3,FALSE)</f>
        <v>Social care</v>
      </c>
      <c r="D11489" s="17" t="str">
        <f>VLOOKUP($A11489,'Employers and sectors'!$A$1:$G$2802,4,FALSE)</f>
        <v>Active</v>
      </c>
      <c r="E11489" s="17" t="str">
        <f>VLOOKUP($A11489,'Employers and sectors'!$A$1:$G$2802,5,FALSE)</f>
        <v>Milton Keynes</v>
      </c>
      <c r="F11489" s="17" t="str">
        <f>VLOOKUP($A11489,'Employers and sectors'!$A$1:$G$2802,6,FALSE)</f>
        <v>Milton Keynes</v>
      </c>
      <c r="G11489" s="17" t="str">
        <f>VLOOKUP($A11489,'Employers and sectors'!$A$1:$G$2802,7,FALSE)</f>
        <v>South East</v>
      </c>
      <c r="H11489" s="18" t="s">
        <v>247</v>
      </c>
      <c r="I11489" s="41">
        <v>23</v>
      </c>
    </row>
    <row r="11490" spans="1:9" ht="16" thickBot="1" x14ac:dyDescent="0.4">
      <c r="A11490" s="19" t="s">
        <v>4811</v>
      </c>
      <c r="B11490" s="17" t="str">
        <f>VLOOKUP($A11490,'Employers and sectors'!$A$1:$G$2802,2,FALSE)</f>
        <v>Health and social care</v>
      </c>
      <c r="C11490" s="19" t="str">
        <f>VLOOKUP($A11490,'Employers and sectors'!$A$1:$G$2802,3,FALSE)</f>
        <v>Social care</v>
      </c>
      <c r="D11490" s="19" t="str">
        <f>VLOOKUP($A11490,'Employers and sectors'!$A$1:$G$2802,4,FALSE)</f>
        <v>Active</v>
      </c>
      <c r="E11490" s="17" t="str">
        <f>VLOOKUP($A11490,'Employers and sectors'!$A$1:$G$2802,5,FALSE)</f>
        <v>Milton Keynes</v>
      </c>
      <c r="F11490" s="19" t="str">
        <f>VLOOKUP($A11490,'Employers and sectors'!$A$1:$G$2802,6,FALSE)</f>
        <v>Milton Keynes</v>
      </c>
      <c r="G11490" s="19" t="str">
        <f>VLOOKUP($A11490,'Employers and sectors'!$A$1:$G$2802,7,FALSE)</f>
        <v>South East</v>
      </c>
      <c r="H11490" s="20" t="s">
        <v>253</v>
      </c>
      <c r="I11490" s="42" t="s">
        <v>5666</v>
      </c>
    </row>
    <row r="11491" spans="1:9" ht="16" thickBot="1" x14ac:dyDescent="0.4">
      <c r="A11491" s="27" t="s">
        <v>4812</v>
      </c>
      <c r="B11491" s="60" t="str">
        <f t="shared" ref="B11491:G11491" si="2359">B11490</f>
        <v>Health and social care</v>
      </c>
      <c r="C11491" s="60" t="str">
        <f t="shared" si="2359"/>
        <v>Social care</v>
      </c>
      <c r="D11491" s="60" t="str">
        <f t="shared" si="2359"/>
        <v>Active</v>
      </c>
      <c r="E11491" s="60" t="str">
        <f t="shared" si="2359"/>
        <v>Milton Keynes</v>
      </c>
      <c r="F11491" s="60" t="str">
        <f t="shared" si="2359"/>
        <v>Milton Keynes</v>
      </c>
      <c r="G11491" s="60" t="str">
        <f t="shared" si="2359"/>
        <v>South East</v>
      </c>
      <c r="H11491" s="28"/>
      <c r="I11491" s="43">
        <v>46</v>
      </c>
    </row>
    <row r="11492" spans="1:9" x14ac:dyDescent="0.35">
      <c r="A11492" s="15" t="s">
        <v>4813</v>
      </c>
      <c r="B11492" s="17" t="str">
        <f>VLOOKUP($A11492,'Employers and sectors'!$A$1:$G$2802,2,FALSE)</f>
        <v>Finance and insurance</v>
      </c>
      <c r="C11492" s="15">
        <f>VLOOKUP($A11492,'Employers and sectors'!$A$1:$G$2802,3,FALSE)</f>
        <v>0</v>
      </c>
      <c r="D11492" s="15" t="str">
        <f>VLOOKUP($A11492,'Employers and sectors'!$A$1:$G$2802,4,FALSE)</f>
        <v>Active</v>
      </c>
      <c r="E11492" s="17" t="str">
        <f>VLOOKUP($A11492,'Employers and sectors'!$A$1:$G$2802,5,FALSE)</f>
        <v>Tower Hamlets</v>
      </c>
      <c r="F11492" s="15" t="str">
        <f>VLOOKUP($A11492,'Employers and sectors'!$A$1:$G$2802,6,FALSE)</f>
        <v>Tower Hamlets</v>
      </c>
      <c r="G11492" s="15" t="str">
        <f>VLOOKUP($A11492,'Employers and sectors'!$A$1:$G$2802,7,FALSE)</f>
        <v>London</v>
      </c>
      <c r="H11492" s="16" t="s">
        <v>9</v>
      </c>
      <c r="I11492" s="44" t="s">
        <v>5666</v>
      </c>
    </row>
    <row r="11493" spans="1:9" x14ac:dyDescent="0.35">
      <c r="A11493" s="17" t="s">
        <v>4813</v>
      </c>
      <c r="B11493" s="17" t="str">
        <f>VLOOKUP($A11493,'Employers and sectors'!$A$1:$G$2802,2,FALSE)</f>
        <v>Finance and insurance</v>
      </c>
      <c r="C11493" s="17">
        <f>VLOOKUP($A11493,'Employers and sectors'!$A$1:$G$2802,3,FALSE)</f>
        <v>0</v>
      </c>
      <c r="D11493" s="17" t="str">
        <f>VLOOKUP($A11493,'Employers and sectors'!$A$1:$G$2802,4,FALSE)</f>
        <v>Active</v>
      </c>
      <c r="E11493" s="17" t="str">
        <f>VLOOKUP($A11493,'Employers and sectors'!$A$1:$G$2802,5,FALSE)</f>
        <v>Tower Hamlets</v>
      </c>
      <c r="F11493" s="17" t="str">
        <f>VLOOKUP($A11493,'Employers and sectors'!$A$1:$G$2802,6,FALSE)</f>
        <v>Tower Hamlets</v>
      </c>
      <c r="G11493" s="17" t="str">
        <f>VLOOKUP($A11493,'Employers and sectors'!$A$1:$G$2802,7,FALSE)</f>
        <v>London</v>
      </c>
      <c r="H11493" s="18" t="s">
        <v>252</v>
      </c>
      <c r="I11493" s="41">
        <v>7</v>
      </c>
    </row>
    <row r="11494" spans="1:9" x14ac:dyDescent="0.35">
      <c r="A11494" s="17" t="s">
        <v>4813</v>
      </c>
      <c r="B11494" s="17" t="str">
        <f>VLOOKUP($A11494,'Employers and sectors'!$A$1:$G$2802,2,FALSE)</f>
        <v>Finance and insurance</v>
      </c>
      <c r="C11494" s="17">
        <f>VLOOKUP($A11494,'Employers and sectors'!$A$1:$G$2802,3,FALSE)</f>
        <v>0</v>
      </c>
      <c r="D11494" s="17" t="str">
        <f>VLOOKUP($A11494,'Employers and sectors'!$A$1:$G$2802,4,FALSE)</f>
        <v>Active</v>
      </c>
      <c r="E11494" s="17" t="str">
        <f>VLOOKUP($A11494,'Employers and sectors'!$A$1:$G$2802,5,FALSE)</f>
        <v>Tower Hamlets</v>
      </c>
      <c r="F11494" s="17" t="str">
        <f>VLOOKUP($A11494,'Employers and sectors'!$A$1:$G$2802,6,FALSE)</f>
        <v>Tower Hamlets</v>
      </c>
      <c r="G11494" s="17" t="str">
        <f>VLOOKUP($A11494,'Employers and sectors'!$A$1:$G$2802,7,FALSE)</f>
        <v>London</v>
      </c>
      <c r="H11494" s="18" t="s">
        <v>271</v>
      </c>
      <c r="I11494" s="41" t="s">
        <v>5666</v>
      </c>
    </row>
    <row r="11495" spans="1:9" x14ac:dyDescent="0.35">
      <c r="A11495" s="17" t="s">
        <v>4813</v>
      </c>
      <c r="B11495" s="17" t="str">
        <f>VLOOKUP($A11495,'Employers and sectors'!$A$1:$G$2802,2,FALSE)</f>
        <v>Finance and insurance</v>
      </c>
      <c r="C11495" s="17">
        <f>VLOOKUP($A11495,'Employers and sectors'!$A$1:$G$2802,3,FALSE)</f>
        <v>0</v>
      </c>
      <c r="D11495" s="17" t="str">
        <f>VLOOKUP($A11495,'Employers and sectors'!$A$1:$G$2802,4,FALSE)</f>
        <v>Active</v>
      </c>
      <c r="E11495" s="17" t="str">
        <f>VLOOKUP($A11495,'Employers and sectors'!$A$1:$G$2802,5,FALSE)</f>
        <v>Tower Hamlets</v>
      </c>
      <c r="F11495" s="17" t="str">
        <f>VLOOKUP($A11495,'Employers and sectors'!$A$1:$G$2802,6,FALSE)</f>
        <v>Tower Hamlets</v>
      </c>
      <c r="G11495" s="17" t="str">
        <f>VLOOKUP($A11495,'Employers and sectors'!$A$1:$G$2802,7,FALSE)</f>
        <v>London</v>
      </c>
      <c r="H11495" s="18" t="s">
        <v>246</v>
      </c>
      <c r="I11495" s="41">
        <v>20</v>
      </c>
    </row>
    <row r="11496" spans="1:9" ht="16" thickBot="1" x14ac:dyDescent="0.4">
      <c r="A11496" s="19" t="s">
        <v>4813</v>
      </c>
      <c r="B11496" s="17" t="str">
        <f>VLOOKUP($A11496,'Employers and sectors'!$A$1:$G$2802,2,FALSE)</f>
        <v>Finance and insurance</v>
      </c>
      <c r="C11496" s="19">
        <f>VLOOKUP($A11496,'Employers and sectors'!$A$1:$G$2802,3,FALSE)</f>
        <v>0</v>
      </c>
      <c r="D11496" s="19" t="str">
        <f>VLOOKUP($A11496,'Employers and sectors'!$A$1:$G$2802,4,FALSE)</f>
        <v>Active</v>
      </c>
      <c r="E11496" s="17" t="str">
        <f>VLOOKUP($A11496,'Employers and sectors'!$A$1:$G$2802,5,FALSE)</f>
        <v>Tower Hamlets</v>
      </c>
      <c r="F11496" s="19" t="str">
        <f>VLOOKUP($A11496,'Employers and sectors'!$A$1:$G$2802,6,FALSE)</f>
        <v>Tower Hamlets</v>
      </c>
      <c r="G11496" s="19" t="str">
        <f>VLOOKUP($A11496,'Employers and sectors'!$A$1:$G$2802,7,FALSE)</f>
        <v>London</v>
      </c>
      <c r="H11496" s="20" t="s">
        <v>253</v>
      </c>
      <c r="I11496" s="42">
        <v>8</v>
      </c>
    </row>
    <row r="11497" spans="1:9" ht="16" thickBot="1" x14ac:dyDescent="0.4">
      <c r="A11497" s="27" t="s">
        <v>4814</v>
      </c>
      <c r="B11497" s="60" t="str">
        <f t="shared" ref="B11497:G11497" si="2360">B11496</f>
        <v>Finance and insurance</v>
      </c>
      <c r="C11497" s="60">
        <f t="shared" si="2360"/>
        <v>0</v>
      </c>
      <c r="D11497" s="60" t="str">
        <f t="shared" si="2360"/>
        <v>Active</v>
      </c>
      <c r="E11497" s="60" t="str">
        <f t="shared" si="2360"/>
        <v>Tower Hamlets</v>
      </c>
      <c r="F11497" s="60" t="str">
        <f t="shared" si="2360"/>
        <v>Tower Hamlets</v>
      </c>
      <c r="G11497" s="60" t="str">
        <f t="shared" si="2360"/>
        <v>London</v>
      </c>
      <c r="H11497" s="28"/>
      <c r="I11497" s="43">
        <v>37</v>
      </c>
    </row>
    <row r="11498" spans="1:9" x14ac:dyDescent="0.35">
      <c r="A11498" s="15" t="s">
        <v>4815</v>
      </c>
      <c r="B11498" s="17" t="str">
        <f>VLOOKUP($A11498,'Employers and sectors'!$A$1:$G$2802,2,FALSE)</f>
        <v>Health and social care</v>
      </c>
      <c r="C11498" s="15" t="str">
        <f>VLOOKUP($A11498,'Employers and sectors'!$A$1:$G$2802,3,FALSE)</f>
        <v>Social care</v>
      </c>
      <c r="D11498" s="15" t="str">
        <f>VLOOKUP($A11498,'Employers and sectors'!$A$1:$G$2802,4,FALSE)</f>
        <v>Active</v>
      </c>
      <c r="E11498" s="17" t="str">
        <f>VLOOKUP($A11498,'Employers and sectors'!$A$1:$G$2802,5,FALSE)</f>
        <v>Barking and Dagenham</v>
      </c>
      <c r="F11498" s="15" t="str">
        <f>VLOOKUP($A11498,'Employers and sectors'!$A$1:$G$2802,6,FALSE)</f>
        <v>Barking and Dagenham</v>
      </c>
      <c r="G11498" s="15" t="str">
        <f>VLOOKUP($A11498,'Employers and sectors'!$A$1:$G$2802,7,FALSE)</f>
        <v>London</v>
      </c>
      <c r="H11498" s="16" t="s">
        <v>246</v>
      </c>
      <c r="I11498" s="44">
        <v>164</v>
      </c>
    </row>
    <row r="11499" spans="1:9" ht="16" thickBot="1" x14ac:dyDescent="0.4">
      <c r="A11499" s="19" t="s">
        <v>4815</v>
      </c>
      <c r="B11499" s="17" t="str">
        <f>VLOOKUP($A11499,'Employers and sectors'!$A$1:$G$2802,2,FALSE)</f>
        <v>Health and social care</v>
      </c>
      <c r="C11499" s="19" t="str">
        <f>VLOOKUP($A11499,'Employers and sectors'!$A$1:$G$2802,3,FALSE)</f>
        <v>Social care</v>
      </c>
      <c r="D11499" s="19" t="str">
        <f>VLOOKUP($A11499,'Employers and sectors'!$A$1:$G$2802,4,FALSE)</f>
        <v>Active</v>
      </c>
      <c r="E11499" s="17" t="str">
        <f>VLOOKUP($A11499,'Employers and sectors'!$A$1:$G$2802,5,FALSE)</f>
        <v>Barking and Dagenham</v>
      </c>
      <c r="F11499" s="19" t="str">
        <f>VLOOKUP($A11499,'Employers and sectors'!$A$1:$G$2802,6,FALSE)</f>
        <v>Barking and Dagenham</v>
      </c>
      <c r="G11499" s="19" t="str">
        <f>VLOOKUP($A11499,'Employers and sectors'!$A$1:$G$2802,7,FALSE)</f>
        <v>London</v>
      </c>
      <c r="H11499" s="20" t="s">
        <v>247</v>
      </c>
      <c r="I11499" s="42" t="s">
        <v>5666</v>
      </c>
    </row>
    <row r="11500" spans="1:9" ht="16" thickBot="1" x14ac:dyDescent="0.4">
      <c r="A11500" s="27" t="s">
        <v>4816</v>
      </c>
      <c r="B11500" s="60" t="str">
        <f t="shared" ref="B11500:G11500" si="2361">B11499</f>
        <v>Health and social care</v>
      </c>
      <c r="C11500" s="60" t="str">
        <f t="shared" si="2361"/>
        <v>Social care</v>
      </c>
      <c r="D11500" s="60" t="str">
        <f t="shared" si="2361"/>
        <v>Active</v>
      </c>
      <c r="E11500" s="60" t="str">
        <f t="shared" si="2361"/>
        <v>Barking and Dagenham</v>
      </c>
      <c r="F11500" s="60" t="str">
        <f t="shared" si="2361"/>
        <v>Barking and Dagenham</v>
      </c>
      <c r="G11500" s="60" t="str">
        <f t="shared" si="2361"/>
        <v>London</v>
      </c>
      <c r="H11500" s="28"/>
      <c r="I11500" s="43">
        <v>167</v>
      </c>
    </row>
    <row r="11501" spans="1:9" x14ac:dyDescent="0.35">
      <c r="A11501" s="15" t="s">
        <v>4817</v>
      </c>
      <c r="B11501" s="17" t="str">
        <f>VLOOKUP($A11501,'Employers and sectors'!$A$1:$G$2802,2,FALSE)</f>
        <v>Health and social care</v>
      </c>
      <c r="C11501" s="15" t="str">
        <f>VLOOKUP($A11501,'Employers and sectors'!$A$1:$G$2802,3,FALSE)</f>
        <v>Social care</v>
      </c>
      <c r="D11501" s="15" t="str">
        <f>VLOOKUP($A11501,'Employers and sectors'!$A$1:$G$2802,4,FALSE)</f>
        <v>Active</v>
      </c>
      <c r="E11501" s="17" t="str">
        <f>VLOOKUP($A11501,'Employers and sectors'!$A$1:$G$2802,5,FALSE)</f>
        <v>Northampton</v>
      </c>
      <c r="F11501" s="15" t="str">
        <f>VLOOKUP($A11501,'Employers and sectors'!$A$1:$G$2802,6,FALSE)</f>
        <v>West Northamptonshire</v>
      </c>
      <c r="G11501" s="15" t="str">
        <f>VLOOKUP($A11501,'Employers and sectors'!$A$1:$G$2802,7,FALSE)</f>
        <v>East Midlands</v>
      </c>
      <c r="H11501" s="16" t="s">
        <v>246</v>
      </c>
      <c r="I11501" s="44">
        <v>34</v>
      </c>
    </row>
    <row r="11502" spans="1:9" ht="16" thickBot="1" x14ac:dyDescent="0.4">
      <c r="A11502" s="19" t="s">
        <v>4817</v>
      </c>
      <c r="B11502" s="17" t="str">
        <f>VLOOKUP($A11502,'Employers and sectors'!$A$1:$G$2802,2,FALSE)</f>
        <v>Health and social care</v>
      </c>
      <c r="C11502" s="19" t="str">
        <f>VLOOKUP($A11502,'Employers and sectors'!$A$1:$G$2802,3,FALSE)</f>
        <v>Social care</v>
      </c>
      <c r="D11502" s="19" t="str">
        <f>VLOOKUP($A11502,'Employers and sectors'!$A$1:$G$2802,4,FALSE)</f>
        <v>Active</v>
      </c>
      <c r="E11502" s="17" t="str">
        <f>VLOOKUP($A11502,'Employers and sectors'!$A$1:$G$2802,5,FALSE)</f>
        <v>Northampton</v>
      </c>
      <c r="F11502" s="19" t="str">
        <f>VLOOKUP($A11502,'Employers and sectors'!$A$1:$G$2802,6,FALSE)</f>
        <v>West Northamptonshire</v>
      </c>
      <c r="G11502" s="19" t="str">
        <f>VLOOKUP($A11502,'Employers and sectors'!$A$1:$G$2802,7,FALSE)</f>
        <v>East Midlands</v>
      </c>
      <c r="H11502" s="20" t="s">
        <v>264</v>
      </c>
      <c r="I11502" s="42" t="s">
        <v>5666</v>
      </c>
    </row>
    <row r="11503" spans="1:9" ht="16" thickBot="1" x14ac:dyDescent="0.4">
      <c r="A11503" s="27" t="s">
        <v>4818</v>
      </c>
      <c r="B11503" s="60" t="str">
        <f t="shared" ref="B11503:G11503" si="2362">B11502</f>
        <v>Health and social care</v>
      </c>
      <c r="C11503" s="60" t="str">
        <f t="shared" si="2362"/>
        <v>Social care</v>
      </c>
      <c r="D11503" s="60" t="str">
        <f t="shared" si="2362"/>
        <v>Active</v>
      </c>
      <c r="E11503" s="60" t="str">
        <f t="shared" si="2362"/>
        <v>Northampton</v>
      </c>
      <c r="F11503" s="60" t="str">
        <f t="shared" si="2362"/>
        <v>West Northamptonshire</v>
      </c>
      <c r="G11503" s="60" t="str">
        <f t="shared" si="2362"/>
        <v>East Midlands</v>
      </c>
      <c r="H11503" s="28"/>
      <c r="I11503" s="43">
        <v>37</v>
      </c>
    </row>
    <row r="11504" spans="1:9" x14ac:dyDescent="0.35">
      <c r="A11504" s="15" t="s">
        <v>4819</v>
      </c>
      <c r="B11504" s="17" t="str">
        <f>VLOOKUP($A11504,'Employers and sectors'!$A$1:$G$2802,2,FALSE)</f>
        <v>Professional, Scientific and Technical</v>
      </c>
      <c r="C11504" s="15">
        <f>VLOOKUP($A11504,'Employers and sectors'!$A$1:$G$2802,3,FALSE)</f>
        <v>0</v>
      </c>
      <c r="D11504" s="15" t="str">
        <f>VLOOKUP($A11504,'Employers and sectors'!$A$1:$G$2802,4,FALSE)</f>
        <v>Revoked</v>
      </c>
      <c r="E11504" s="17" t="str">
        <f>VLOOKUP($A11504,'Employers and sectors'!$A$1:$G$2802,5,FALSE)</f>
        <v>Richmond-upon-Thames</v>
      </c>
      <c r="F11504" s="15" t="str">
        <f>VLOOKUP($A11504,'Employers and sectors'!$A$1:$G$2802,6,FALSE)</f>
        <v>Richmond-upon-Thames</v>
      </c>
      <c r="G11504" s="15" t="str">
        <f>VLOOKUP($A11504,'Employers and sectors'!$A$1:$G$2802,7,FALSE)</f>
        <v>London</v>
      </c>
      <c r="H11504" s="16" t="s">
        <v>246</v>
      </c>
      <c r="I11504" s="44">
        <v>48</v>
      </c>
    </row>
    <row r="11505" spans="1:9" ht="16" thickBot="1" x14ac:dyDescent="0.4">
      <c r="A11505" s="19" t="s">
        <v>4819</v>
      </c>
      <c r="B11505" s="17" t="str">
        <f>VLOOKUP($A11505,'Employers and sectors'!$A$1:$G$2802,2,FALSE)</f>
        <v>Professional, Scientific and Technical</v>
      </c>
      <c r="C11505" s="19">
        <f>VLOOKUP($A11505,'Employers and sectors'!$A$1:$G$2802,3,FALSE)</f>
        <v>0</v>
      </c>
      <c r="D11505" s="19" t="str">
        <f>VLOOKUP($A11505,'Employers and sectors'!$A$1:$G$2802,4,FALSE)</f>
        <v>Revoked</v>
      </c>
      <c r="E11505" s="17" t="str">
        <f>VLOOKUP($A11505,'Employers and sectors'!$A$1:$G$2802,5,FALSE)</f>
        <v>Richmond-upon-Thames</v>
      </c>
      <c r="F11505" s="19" t="str">
        <f>VLOOKUP($A11505,'Employers and sectors'!$A$1:$G$2802,6,FALSE)</f>
        <v>Richmond-upon-Thames</v>
      </c>
      <c r="G11505" s="19" t="str">
        <f>VLOOKUP($A11505,'Employers and sectors'!$A$1:$G$2802,7,FALSE)</f>
        <v>London</v>
      </c>
      <c r="H11505" s="20" t="s">
        <v>247</v>
      </c>
      <c r="I11505" s="42">
        <v>13</v>
      </c>
    </row>
    <row r="11506" spans="1:9" ht="16" thickBot="1" x14ac:dyDescent="0.4">
      <c r="A11506" s="27" t="s">
        <v>4820</v>
      </c>
      <c r="B11506" s="60" t="str">
        <f t="shared" ref="B11506:G11506" si="2363">B11505</f>
        <v>Professional, Scientific and Technical</v>
      </c>
      <c r="C11506" s="60">
        <f t="shared" si="2363"/>
        <v>0</v>
      </c>
      <c r="D11506" s="60" t="str">
        <f t="shared" si="2363"/>
        <v>Revoked</v>
      </c>
      <c r="E11506" s="60" t="str">
        <f t="shared" si="2363"/>
        <v>Richmond-upon-Thames</v>
      </c>
      <c r="F11506" s="60" t="str">
        <f t="shared" si="2363"/>
        <v>Richmond-upon-Thames</v>
      </c>
      <c r="G11506" s="60" t="str">
        <f t="shared" si="2363"/>
        <v>London</v>
      </c>
      <c r="H11506" s="28"/>
      <c r="I11506" s="43">
        <v>61</v>
      </c>
    </row>
    <row r="11507" spans="1:9" x14ac:dyDescent="0.35">
      <c r="A11507" s="15" t="s">
        <v>4821</v>
      </c>
      <c r="B11507" s="17" t="str">
        <f>VLOOKUP($A11507,'Employers and sectors'!$A$1:$G$2802,2,FALSE)</f>
        <v>Health and social care</v>
      </c>
      <c r="C11507" s="15" t="str">
        <f>VLOOKUP($A11507,'Employers and sectors'!$A$1:$G$2802,3,FALSE)</f>
        <v>Social care</v>
      </c>
      <c r="D11507" s="15" t="str">
        <f>VLOOKUP($A11507,'Employers and sectors'!$A$1:$G$2802,4,FALSE)</f>
        <v>Active</v>
      </c>
      <c r="E11507" s="17" t="str">
        <f>VLOOKUP($A11507,'Employers and sectors'!$A$1:$G$2802,5,FALSE)</f>
        <v>Camden</v>
      </c>
      <c r="F11507" s="15" t="str">
        <f>VLOOKUP($A11507,'Employers and sectors'!$A$1:$G$2802,6,FALSE)</f>
        <v>Camden</v>
      </c>
      <c r="G11507" s="15" t="str">
        <f>VLOOKUP($A11507,'Employers and sectors'!$A$1:$G$2802,7,FALSE)</f>
        <v>London</v>
      </c>
      <c r="H11507" s="16" t="s">
        <v>252</v>
      </c>
      <c r="I11507" s="44" t="s">
        <v>5666</v>
      </c>
    </row>
    <row r="11508" spans="1:9" x14ac:dyDescent="0.35">
      <c r="A11508" s="17" t="s">
        <v>4821</v>
      </c>
      <c r="B11508" s="17" t="str">
        <f>VLOOKUP($A11508,'Employers and sectors'!$A$1:$G$2802,2,FALSE)</f>
        <v>Health and social care</v>
      </c>
      <c r="C11508" s="17" t="str">
        <f>VLOOKUP($A11508,'Employers and sectors'!$A$1:$G$2802,3,FALSE)</f>
        <v>Social care</v>
      </c>
      <c r="D11508" s="17" t="str">
        <f>VLOOKUP($A11508,'Employers and sectors'!$A$1:$G$2802,4,FALSE)</f>
        <v>Active</v>
      </c>
      <c r="E11508" s="17" t="str">
        <f>VLOOKUP($A11508,'Employers and sectors'!$A$1:$G$2802,5,FALSE)</f>
        <v>Camden</v>
      </c>
      <c r="F11508" s="17" t="str">
        <f>VLOOKUP($A11508,'Employers and sectors'!$A$1:$G$2802,6,FALSE)</f>
        <v>Camden</v>
      </c>
      <c r="G11508" s="17" t="str">
        <f>VLOOKUP($A11508,'Employers and sectors'!$A$1:$G$2802,7,FALSE)</f>
        <v>London</v>
      </c>
      <c r="H11508" s="18" t="s">
        <v>246</v>
      </c>
      <c r="I11508" s="41">
        <v>46</v>
      </c>
    </row>
    <row r="11509" spans="1:9" x14ac:dyDescent="0.35">
      <c r="A11509" s="17" t="s">
        <v>4821</v>
      </c>
      <c r="B11509" s="17" t="str">
        <f>VLOOKUP($A11509,'Employers and sectors'!$A$1:$G$2802,2,FALSE)</f>
        <v>Health and social care</v>
      </c>
      <c r="C11509" s="17" t="str">
        <f>VLOOKUP($A11509,'Employers and sectors'!$A$1:$G$2802,3,FALSE)</f>
        <v>Social care</v>
      </c>
      <c r="D11509" s="17" t="str">
        <f>VLOOKUP($A11509,'Employers and sectors'!$A$1:$G$2802,4,FALSE)</f>
        <v>Active</v>
      </c>
      <c r="E11509" s="17" t="str">
        <f>VLOOKUP($A11509,'Employers and sectors'!$A$1:$G$2802,5,FALSE)</f>
        <v>Camden</v>
      </c>
      <c r="F11509" s="17" t="str">
        <f>VLOOKUP($A11509,'Employers and sectors'!$A$1:$G$2802,6,FALSE)</f>
        <v>Camden</v>
      </c>
      <c r="G11509" s="17" t="str">
        <f>VLOOKUP($A11509,'Employers and sectors'!$A$1:$G$2802,7,FALSE)</f>
        <v>London</v>
      </c>
      <c r="H11509" s="18" t="s">
        <v>247</v>
      </c>
      <c r="I11509" s="41">
        <v>15</v>
      </c>
    </row>
    <row r="11510" spans="1:9" ht="16" thickBot="1" x14ac:dyDescent="0.4">
      <c r="A11510" s="19" t="s">
        <v>4821</v>
      </c>
      <c r="B11510" s="17" t="str">
        <f>VLOOKUP($A11510,'Employers and sectors'!$A$1:$G$2802,2,FALSE)</f>
        <v>Health and social care</v>
      </c>
      <c r="C11510" s="19" t="str">
        <f>VLOOKUP($A11510,'Employers and sectors'!$A$1:$G$2802,3,FALSE)</f>
        <v>Social care</v>
      </c>
      <c r="D11510" s="19" t="str">
        <f>VLOOKUP($A11510,'Employers and sectors'!$A$1:$G$2802,4,FALSE)</f>
        <v>Active</v>
      </c>
      <c r="E11510" s="17" t="str">
        <f>VLOOKUP($A11510,'Employers and sectors'!$A$1:$G$2802,5,FALSE)</f>
        <v>Camden</v>
      </c>
      <c r="F11510" s="19" t="str">
        <f>VLOOKUP($A11510,'Employers and sectors'!$A$1:$G$2802,6,FALSE)</f>
        <v>Camden</v>
      </c>
      <c r="G11510" s="19" t="str">
        <f>VLOOKUP($A11510,'Employers and sectors'!$A$1:$G$2802,7,FALSE)</f>
        <v>London</v>
      </c>
      <c r="H11510" s="20" t="s">
        <v>253</v>
      </c>
      <c r="I11510" s="42" t="s">
        <v>5666</v>
      </c>
    </row>
    <row r="11511" spans="1:9" ht="16" thickBot="1" x14ac:dyDescent="0.4">
      <c r="A11511" s="27" t="s">
        <v>4822</v>
      </c>
      <c r="B11511" s="60" t="str">
        <f t="shared" ref="B11511:G11511" si="2364">B11510</f>
        <v>Health and social care</v>
      </c>
      <c r="C11511" s="60" t="str">
        <f t="shared" si="2364"/>
        <v>Social care</v>
      </c>
      <c r="D11511" s="60" t="str">
        <f t="shared" si="2364"/>
        <v>Active</v>
      </c>
      <c r="E11511" s="60" t="str">
        <f t="shared" si="2364"/>
        <v>Camden</v>
      </c>
      <c r="F11511" s="60" t="str">
        <f t="shared" si="2364"/>
        <v>Camden</v>
      </c>
      <c r="G11511" s="60" t="str">
        <f t="shared" si="2364"/>
        <v>London</v>
      </c>
      <c r="H11511" s="28"/>
      <c r="I11511" s="43">
        <v>64</v>
      </c>
    </row>
    <row r="11512" spans="1:9" x14ac:dyDescent="0.35">
      <c r="A11512" s="15" t="s">
        <v>4823</v>
      </c>
      <c r="B11512" s="17" t="str">
        <f>VLOOKUP($A11512,'Employers and sectors'!$A$1:$G$2802,2,FALSE)</f>
        <v>Information and communication</v>
      </c>
      <c r="C11512" s="15">
        <f>VLOOKUP($A11512,'Employers and sectors'!$A$1:$G$2802,3,FALSE)</f>
        <v>0</v>
      </c>
      <c r="D11512" s="15" t="str">
        <f>VLOOKUP($A11512,'Employers and sectors'!$A$1:$G$2802,4,FALSE)</f>
        <v>Active</v>
      </c>
      <c r="E11512" s="17" t="str">
        <f>VLOOKUP($A11512,'Employers and sectors'!$A$1:$G$2802,5,FALSE)</f>
        <v>Kirkby In Ashfield, Nottinghamshire</v>
      </c>
      <c r="F11512" s="15" t="str">
        <f>VLOOKUP($A11512,'Employers and sectors'!$A$1:$G$2802,6,FALSE)</f>
        <v>Ashfield</v>
      </c>
      <c r="G11512" s="15" t="str">
        <f>VLOOKUP($A11512,'Employers and sectors'!$A$1:$G$2802,7,FALSE)</f>
        <v>East Midlands</v>
      </c>
      <c r="H11512" s="16" t="s">
        <v>252</v>
      </c>
      <c r="I11512" s="44" t="s">
        <v>5666</v>
      </c>
    </row>
    <row r="11513" spans="1:9" x14ac:dyDescent="0.35">
      <c r="A11513" s="17" t="s">
        <v>4823</v>
      </c>
      <c r="B11513" s="17" t="str">
        <f>VLOOKUP($A11513,'Employers and sectors'!$A$1:$G$2802,2,FALSE)</f>
        <v>Information and communication</v>
      </c>
      <c r="C11513" s="17">
        <f>VLOOKUP($A11513,'Employers and sectors'!$A$1:$G$2802,3,FALSE)</f>
        <v>0</v>
      </c>
      <c r="D11513" s="17" t="str">
        <f>VLOOKUP($A11513,'Employers and sectors'!$A$1:$G$2802,4,FALSE)</f>
        <v>Active</v>
      </c>
      <c r="E11513" s="17" t="str">
        <f>VLOOKUP($A11513,'Employers and sectors'!$A$1:$G$2802,5,FALSE)</f>
        <v>Kirkby In Ashfield, Nottinghamshire</v>
      </c>
      <c r="F11513" s="17" t="str">
        <f>VLOOKUP($A11513,'Employers and sectors'!$A$1:$G$2802,6,FALSE)</f>
        <v>Ashfield</v>
      </c>
      <c r="G11513" s="17" t="str">
        <f>VLOOKUP($A11513,'Employers and sectors'!$A$1:$G$2802,7,FALSE)</f>
        <v>East Midlands</v>
      </c>
      <c r="H11513" s="18" t="s">
        <v>271</v>
      </c>
      <c r="I11513" s="41">
        <v>27</v>
      </c>
    </row>
    <row r="11514" spans="1:9" ht="16" thickBot="1" x14ac:dyDescent="0.4">
      <c r="A11514" s="19" t="s">
        <v>4823</v>
      </c>
      <c r="B11514" s="17" t="str">
        <f>VLOOKUP($A11514,'Employers and sectors'!$A$1:$G$2802,2,FALSE)</f>
        <v>Information and communication</v>
      </c>
      <c r="C11514" s="19">
        <f>VLOOKUP($A11514,'Employers and sectors'!$A$1:$G$2802,3,FALSE)</f>
        <v>0</v>
      </c>
      <c r="D11514" s="19" t="str">
        <f>VLOOKUP($A11514,'Employers and sectors'!$A$1:$G$2802,4,FALSE)</f>
        <v>Active</v>
      </c>
      <c r="E11514" s="17" t="str">
        <f>VLOOKUP($A11514,'Employers and sectors'!$A$1:$G$2802,5,FALSE)</f>
        <v>Kirkby In Ashfield, Nottinghamshire</v>
      </c>
      <c r="F11514" s="19" t="str">
        <f>VLOOKUP($A11514,'Employers and sectors'!$A$1:$G$2802,6,FALSE)</f>
        <v>Ashfield</v>
      </c>
      <c r="G11514" s="19" t="str">
        <f>VLOOKUP($A11514,'Employers and sectors'!$A$1:$G$2802,7,FALSE)</f>
        <v>East Midlands</v>
      </c>
      <c r="H11514" s="20" t="s">
        <v>246</v>
      </c>
      <c r="I11514" s="42" t="s">
        <v>5666</v>
      </c>
    </row>
    <row r="11515" spans="1:9" ht="16" thickBot="1" x14ac:dyDescent="0.4">
      <c r="A11515" s="27" t="s">
        <v>4824</v>
      </c>
      <c r="B11515" s="60" t="str">
        <f t="shared" ref="B11515:G11515" si="2365">B11514</f>
        <v>Information and communication</v>
      </c>
      <c r="C11515" s="60">
        <f t="shared" si="2365"/>
        <v>0</v>
      </c>
      <c r="D11515" s="60" t="str">
        <f t="shared" si="2365"/>
        <v>Active</v>
      </c>
      <c r="E11515" s="60" t="str">
        <f t="shared" si="2365"/>
        <v>Kirkby In Ashfield, Nottinghamshire</v>
      </c>
      <c r="F11515" s="60" t="str">
        <f t="shared" si="2365"/>
        <v>Ashfield</v>
      </c>
      <c r="G11515" s="60" t="str">
        <f t="shared" si="2365"/>
        <v>East Midlands</v>
      </c>
      <c r="H11515" s="28"/>
      <c r="I11515" s="43">
        <v>30</v>
      </c>
    </row>
    <row r="11516" spans="1:9" x14ac:dyDescent="0.35">
      <c r="A11516" s="15" t="s">
        <v>4825</v>
      </c>
      <c r="B11516" s="17" t="str">
        <f>VLOOKUP($A11516,'Employers and sectors'!$A$1:$G$2802,2,FALSE)</f>
        <v>Health and social care</v>
      </c>
      <c r="C11516" s="15" t="str">
        <f>VLOOKUP($A11516,'Employers and sectors'!$A$1:$G$2802,3,FALSE)</f>
        <v>Social care</v>
      </c>
      <c r="D11516" s="15" t="str">
        <f>VLOOKUP($A11516,'Employers and sectors'!$A$1:$G$2802,4,FALSE)</f>
        <v>Active</v>
      </c>
      <c r="E11516" s="17" t="str">
        <f>VLOOKUP($A11516,'Employers and sectors'!$A$1:$G$2802,5,FALSE)</f>
        <v>Colchester</v>
      </c>
      <c r="F11516" s="15" t="str">
        <f>VLOOKUP($A11516,'Employers and sectors'!$A$1:$G$2802,6,FALSE)</f>
        <v>Colchester</v>
      </c>
      <c r="G11516" s="15" t="str">
        <f>VLOOKUP($A11516,'Employers and sectors'!$A$1:$G$2802,7,FALSE)</f>
        <v>East</v>
      </c>
      <c r="H11516" s="16" t="s">
        <v>252</v>
      </c>
      <c r="I11516" s="44" t="s">
        <v>5666</v>
      </c>
    </row>
    <row r="11517" spans="1:9" x14ac:dyDescent="0.35">
      <c r="A11517" s="17" t="s">
        <v>4825</v>
      </c>
      <c r="B11517" s="17" t="str">
        <f>VLOOKUP($A11517,'Employers and sectors'!$A$1:$G$2802,2,FALSE)</f>
        <v>Health and social care</v>
      </c>
      <c r="C11517" s="17" t="str">
        <f>VLOOKUP($A11517,'Employers and sectors'!$A$1:$G$2802,3,FALSE)</f>
        <v>Social care</v>
      </c>
      <c r="D11517" s="17" t="str">
        <f>VLOOKUP($A11517,'Employers and sectors'!$A$1:$G$2802,4,FALSE)</f>
        <v>Active</v>
      </c>
      <c r="E11517" s="17" t="str">
        <f>VLOOKUP($A11517,'Employers and sectors'!$A$1:$G$2802,5,FALSE)</f>
        <v>Colchester</v>
      </c>
      <c r="F11517" s="17" t="str">
        <f>VLOOKUP($A11517,'Employers and sectors'!$A$1:$G$2802,6,FALSE)</f>
        <v>Colchester</v>
      </c>
      <c r="G11517" s="17" t="str">
        <f>VLOOKUP($A11517,'Employers and sectors'!$A$1:$G$2802,7,FALSE)</f>
        <v>East</v>
      </c>
      <c r="H11517" s="18" t="s">
        <v>246</v>
      </c>
      <c r="I11517" s="41">
        <v>43</v>
      </c>
    </row>
    <row r="11518" spans="1:9" ht="16" thickBot="1" x14ac:dyDescent="0.4">
      <c r="A11518" s="19" t="s">
        <v>4825</v>
      </c>
      <c r="B11518" s="17" t="str">
        <f>VLOOKUP($A11518,'Employers and sectors'!$A$1:$G$2802,2,FALSE)</f>
        <v>Health and social care</v>
      </c>
      <c r="C11518" s="19" t="str">
        <f>VLOOKUP($A11518,'Employers and sectors'!$A$1:$G$2802,3,FALSE)</f>
        <v>Social care</v>
      </c>
      <c r="D11518" s="19" t="str">
        <f>VLOOKUP($A11518,'Employers and sectors'!$A$1:$G$2802,4,FALSE)</f>
        <v>Active</v>
      </c>
      <c r="E11518" s="17" t="str">
        <f>VLOOKUP($A11518,'Employers and sectors'!$A$1:$G$2802,5,FALSE)</f>
        <v>Colchester</v>
      </c>
      <c r="F11518" s="19" t="str">
        <f>VLOOKUP($A11518,'Employers and sectors'!$A$1:$G$2802,6,FALSE)</f>
        <v>Colchester</v>
      </c>
      <c r="G11518" s="19" t="str">
        <f>VLOOKUP($A11518,'Employers and sectors'!$A$1:$G$2802,7,FALSE)</f>
        <v>East</v>
      </c>
      <c r="H11518" s="20" t="s">
        <v>247</v>
      </c>
      <c r="I11518" s="42" t="s">
        <v>5666</v>
      </c>
    </row>
    <row r="11519" spans="1:9" ht="16" thickBot="1" x14ac:dyDescent="0.4">
      <c r="A11519" s="27" t="s">
        <v>4826</v>
      </c>
      <c r="B11519" s="60" t="str">
        <f t="shared" ref="B11519:G11519" si="2366">B11518</f>
        <v>Health and social care</v>
      </c>
      <c r="C11519" s="60" t="str">
        <f t="shared" si="2366"/>
        <v>Social care</v>
      </c>
      <c r="D11519" s="60" t="str">
        <f t="shared" si="2366"/>
        <v>Active</v>
      </c>
      <c r="E11519" s="60" t="str">
        <f t="shared" si="2366"/>
        <v>Colchester</v>
      </c>
      <c r="F11519" s="60" t="str">
        <f t="shared" si="2366"/>
        <v>Colchester</v>
      </c>
      <c r="G11519" s="60" t="str">
        <f t="shared" si="2366"/>
        <v>East</v>
      </c>
      <c r="H11519" s="28"/>
      <c r="I11519" s="43">
        <v>47</v>
      </c>
    </row>
    <row r="11520" spans="1:9" x14ac:dyDescent="0.35">
      <c r="A11520" s="15" t="s">
        <v>4827</v>
      </c>
      <c r="B11520" s="17" t="str">
        <f>VLOOKUP($A11520,'Employers and sectors'!$A$1:$G$2802,2,FALSE)</f>
        <v>Health and social care</v>
      </c>
      <c r="C11520" s="15" t="str">
        <f>VLOOKUP($A11520,'Employers and sectors'!$A$1:$G$2802,3,FALSE)</f>
        <v>NHS</v>
      </c>
      <c r="D11520" s="15" t="str">
        <f>VLOOKUP($A11520,'Employers and sectors'!$A$1:$G$2802,4,FALSE)</f>
        <v>Active</v>
      </c>
      <c r="E11520" s="17" t="str">
        <f>VLOOKUP($A11520,'Employers and sectors'!$A$1:$G$2802,5,FALSE)</f>
        <v>Stockport</v>
      </c>
      <c r="F11520" s="15" t="str">
        <f>VLOOKUP($A11520,'Employers and sectors'!$A$1:$G$2802,6,FALSE)</f>
        <v>Stockport</v>
      </c>
      <c r="G11520" s="15" t="str">
        <f>VLOOKUP($A11520,'Employers and sectors'!$A$1:$G$2802,7,FALSE)</f>
        <v>North West</v>
      </c>
      <c r="H11520" s="16" t="s">
        <v>252</v>
      </c>
      <c r="I11520" s="44">
        <v>46</v>
      </c>
    </row>
    <row r="11521" spans="1:9" x14ac:dyDescent="0.35">
      <c r="A11521" s="17" t="s">
        <v>4827</v>
      </c>
      <c r="B11521" s="17" t="str">
        <f>VLOOKUP($A11521,'Employers and sectors'!$A$1:$G$2802,2,FALSE)</f>
        <v>Health and social care</v>
      </c>
      <c r="C11521" s="17" t="str">
        <f>VLOOKUP($A11521,'Employers and sectors'!$A$1:$G$2802,3,FALSE)</f>
        <v>NHS</v>
      </c>
      <c r="D11521" s="17" t="str">
        <f>VLOOKUP($A11521,'Employers and sectors'!$A$1:$G$2802,4,FALSE)</f>
        <v>Active</v>
      </c>
      <c r="E11521" s="17" t="str">
        <f>VLOOKUP($A11521,'Employers and sectors'!$A$1:$G$2802,5,FALSE)</f>
        <v>Stockport</v>
      </c>
      <c r="F11521" s="17" t="str">
        <f>VLOOKUP($A11521,'Employers and sectors'!$A$1:$G$2802,6,FALSE)</f>
        <v>Stockport</v>
      </c>
      <c r="G11521" s="17" t="str">
        <f>VLOOKUP($A11521,'Employers and sectors'!$A$1:$G$2802,7,FALSE)</f>
        <v>North West</v>
      </c>
      <c r="H11521" s="18" t="s">
        <v>271</v>
      </c>
      <c r="I11521" s="41">
        <v>60</v>
      </c>
    </row>
    <row r="11522" spans="1:9" x14ac:dyDescent="0.35">
      <c r="A11522" s="17" t="s">
        <v>4827</v>
      </c>
      <c r="B11522" s="17" t="str">
        <f>VLOOKUP($A11522,'Employers and sectors'!$A$1:$G$2802,2,FALSE)</f>
        <v>Health and social care</v>
      </c>
      <c r="C11522" s="17" t="str">
        <f>VLOOKUP($A11522,'Employers and sectors'!$A$1:$G$2802,3,FALSE)</f>
        <v>NHS</v>
      </c>
      <c r="D11522" s="17" t="str">
        <f>VLOOKUP($A11522,'Employers and sectors'!$A$1:$G$2802,4,FALSE)</f>
        <v>Active</v>
      </c>
      <c r="E11522" s="17" t="str">
        <f>VLOOKUP($A11522,'Employers and sectors'!$A$1:$G$2802,5,FALSE)</f>
        <v>Stockport</v>
      </c>
      <c r="F11522" s="17" t="str">
        <f>VLOOKUP($A11522,'Employers and sectors'!$A$1:$G$2802,6,FALSE)</f>
        <v>Stockport</v>
      </c>
      <c r="G11522" s="17" t="str">
        <f>VLOOKUP($A11522,'Employers and sectors'!$A$1:$G$2802,7,FALSE)</f>
        <v>North West</v>
      </c>
      <c r="H11522" s="18" t="s">
        <v>246</v>
      </c>
      <c r="I11522" s="41">
        <v>83</v>
      </c>
    </row>
    <row r="11523" spans="1:9" x14ac:dyDescent="0.35">
      <c r="A11523" s="17" t="s">
        <v>4827</v>
      </c>
      <c r="B11523" s="17" t="str">
        <f>VLOOKUP($A11523,'Employers and sectors'!$A$1:$G$2802,2,FALSE)</f>
        <v>Health and social care</v>
      </c>
      <c r="C11523" s="17" t="str">
        <f>VLOOKUP($A11523,'Employers and sectors'!$A$1:$G$2802,3,FALSE)</f>
        <v>NHS</v>
      </c>
      <c r="D11523" s="17" t="str">
        <f>VLOOKUP($A11523,'Employers and sectors'!$A$1:$G$2802,4,FALSE)</f>
        <v>Active</v>
      </c>
      <c r="E11523" s="17" t="str">
        <f>VLOOKUP($A11523,'Employers and sectors'!$A$1:$G$2802,5,FALSE)</f>
        <v>Stockport</v>
      </c>
      <c r="F11523" s="17" t="str">
        <f>VLOOKUP($A11523,'Employers and sectors'!$A$1:$G$2802,6,FALSE)</f>
        <v>Stockport</v>
      </c>
      <c r="G11523" s="17" t="str">
        <f>VLOOKUP($A11523,'Employers and sectors'!$A$1:$G$2802,7,FALSE)</f>
        <v>North West</v>
      </c>
      <c r="H11523" s="18" t="s">
        <v>247</v>
      </c>
      <c r="I11523" s="41">
        <v>6</v>
      </c>
    </row>
    <row r="11524" spans="1:9" ht="16" thickBot="1" x14ac:dyDescent="0.4">
      <c r="A11524" s="19" t="s">
        <v>4827</v>
      </c>
      <c r="B11524" s="17" t="str">
        <f>VLOOKUP($A11524,'Employers and sectors'!$A$1:$G$2802,2,FALSE)</f>
        <v>Health and social care</v>
      </c>
      <c r="C11524" s="19" t="str">
        <f>VLOOKUP($A11524,'Employers and sectors'!$A$1:$G$2802,3,FALSE)</f>
        <v>NHS</v>
      </c>
      <c r="D11524" s="19" t="str">
        <f>VLOOKUP($A11524,'Employers and sectors'!$A$1:$G$2802,4,FALSE)</f>
        <v>Active</v>
      </c>
      <c r="E11524" s="17" t="str">
        <f>VLOOKUP($A11524,'Employers and sectors'!$A$1:$G$2802,5,FALSE)</f>
        <v>Stockport</v>
      </c>
      <c r="F11524" s="19" t="str">
        <f>VLOOKUP($A11524,'Employers and sectors'!$A$1:$G$2802,6,FALSE)</f>
        <v>Stockport</v>
      </c>
      <c r="G11524" s="19" t="str">
        <f>VLOOKUP($A11524,'Employers and sectors'!$A$1:$G$2802,7,FALSE)</f>
        <v>North West</v>
      </c>
      <c r="H11524" s="20" t="s">
        <v>253</v>
      </c>
      <c r="I11524" s="42">
        <v>9</v>
      </c>
    </row>
    <row r="11525" spans="1:9" ht="16" thickBot="1" x14ac:dyDescent="0.4">
      <c r="A11525" s="27" t="s">
        <v>4828</v>
      </c>
      <c r="B11525" s="60" t="str">
        <f t="shared" ref="B11525:G11525" si="2367">B11524</f>
        <v>Health and social care</v>
      </c>
      <c r="C11525" s="60" t="str">
        <f t="shared" si="2367"/>
        <v>NHS</v>
      </c>
      <c r="D11525" s="60" t="str">
        <f t="shared" si="2367"/>
        <v>Active</v>
      </c>
      <c r="E11525" s="60" t="str">
        <f t="shared" si="2367"/>
        <v>Stockport</v>
      </c>
      <c r="F11525" s="60" t="str">
        <f t="shared" si="2367"/>
        <v>Stockport</v>
      </c>
      <c r="G11525" s="60" t="str">
        <f t="shared" si="2367"/>
        <v>North West</v>
      </c>
      <c r="H11525" s="28"/>
      <c r="I11525" s="43">
        <v>204</v>
      </c>
    </row>
    <row r="11526" spans="1:9" x14ac:dyDescent="0.35">
      <c r="A11526" s="15" t="s">
        <v>4829</v>
      </c>
      <c r="B11526" s="17" t="str">
        <f>VLOOKUP($A11526,'Employers and sectors'!$A$1:$G$2802,2,FALSE)</f>
        <v>Health and social care</v>
      </c>
      <c r="C11526" s="15" t="str">
        <f>VLOOKUP($A11526,'Employers and sectors'!$A$1:$G$2802,3,FALSE)</f>
        <v>Social care</v>
      </c>
      <c r="D11526" s="15" t="str">
        <f>VLOOKUP($A11526,'Employers and sectors'!$A$1:$G$2802,4,FALSE)</f>
        <v>Active</v>
      </c>
      <c r="E11526" s="17" t="str">
        <f>VLOOKUP($A11526,'Employers and sectors'!$A$1:$G$2802,5,FALSE)</f>
        <v>Ashburton, Devon</v>
      </c>
      <c r="F11526" s="15" t="str">
        <f>VLOOKUP($A11526,'Employers and sectors'!$A$1:$G$2802,6,FALSE)</f>
        <v>Teignbridge</v>
      </c>
      <c r="G11526" s="15" t="str">
        <f>VLOOKUP($A11526,'Employers and sectors'!$A$1:$G$2802,7,FALSE)</f>
        <v>South West</v>
      </c>
      <c r="H11526" s="16" t="s">
        <v>252</v>
      </c>
      <c r="I11526" s="44" t="s">
        <v>5666</v>
      </c>
    </row>
    <row r="11527" spans="1:9" x14ac:dyDescent="0.35">
      <c r="A11527" s="17" t="s">
        <v>4829</v>
      </c>
      <c r="B11527" s="17" t="str">
        <f>VLOOKUP($A11527,'Employers and sectors'!$A$1:$G$2802,2,FALSE)</f>
        <v>Health and social care</v>
      </c>
      <c r="C11527" s="17" t="str">
        <f>VLOOKUP($A11527,'Employers and sectors'!$A$1:$G$2802,3,FALSE)</f>
        <v>Social care</v>
      </c>
      <c r="D11527" s="17" t="str">
        <f>VLOOKUP($A11527,'Employers and sectors'!$A$1:$G$2802,4,FALSE)</f>
        <v>Active</v>
      </c>
      <c r="E11527" s="17" t="str">
        <f>VLOOKUP($A11527,'Employers and sectors'!$A$1:$G$2802,5,FALSE)</f>
        <v>Ashburton, Devon</v>
      </c>
      <c r="F11527" s="17" t="str">
        <f>VLOOKUP($A11527,'Employers and sectors'!$A$1:$G$2802,6,FALSE)</f>
        <v>Teignbridge</v>
      </c>
      <c r="G11527" s="17" t="str">
        <f>VLOOKUP($A11527,'Employers and sectors'!$A$1:$G$2802,7,FALSE)</f>
        <v>South West</v>
      </c>
      <c r="H11527" s="18" t="s">
        <v>271</v>
      </c>
      <c r="I11527" s="41" t="s">
        <v>5666</v>
      </c>
    </row>
    <row r="11528" spans="1:9" x14ac:dyDescent="0.35">
      <c r="A11528" s="17" t="s">
        <v>4829</v>
      </c>
      <c r="B11528" s="17" t="str">
        <f>VLOOKUP($A11528,'Employers and sectors'!$A$1:$G$2802,2,FALSE)</f>
        <v>Health and social care</v>
      </c>
      <c r="C11528" s="17" t="str">
        <f>VLOOKUP($A11528,'Employers and sectors'!$A$1:$G$2802,3,FALSE)</f>
        <v>Social care</v>
      </c>
      <c r="D11528" s="17" t="str">
        <f>VLOOKUP($A11528,'Employers and sectors'!$A$1:$G$2802,4,FALSE)</f>
        <v>Active</v>
      </c>
      <c r="E11528" s="17" t="str">
        <f>VLOOKUP($A11528,'Employers and sectors'!$A$1:$G$2802,5,FALSE)</f>
        <v>Ashburton, Devon</v>
      </c>
      <c r="F11528" s="17" t="str">
        <f>VLOOKUP($A11528,'Employers and sectors'!$A$1:$G$2802,6,FALSE)</f>
        <v>Teignbridge</v>
      </c>
      <c r="G11528" s="17" t="str">
        <f>VLOOKUP($A11528,'Employers and sectors'!$A$1:$G$2802,7,FALSE)</f>
        <v>South West</v>
      </c>
      <c r="H11528" s="18" t="s">
        <v>246</v>
      </c>
      <c r="I11528" s="41">
        <v>19</v>
      </c>
    </row>
    <row r="11529" spans="1:9" x14ac:dyDescent="0.35">
      <c r="A11529" s="17" t="s">
        <v>4829</v>
      </c>
      <c r="B11529" s="17" t="str">
        <f>VLOOKUP($A11529,'Employers and sectors'!$A$1:$G$2802,2,FALSE)</f>
        <v>Health and social care</v>
      </c>
      <c r="C11529" s="17" t="str">
        <f>VLOOKUP($A11529,'Employers and sectors'!$A$1:$G$2802,3,FALSE)</f>
        <v>Social care</v>
      </c>
      <c r="D11529" s="17" t="str">
        <f>VLOOKUP($A11529,'Employers and sectors'!$A$1:$G$2802,4,FALSE)</f>
        <v>Active</v>
      </c>
      <c r="E11529" s="17" t="str">
        <f>VLOOKUP($A11529,'Employers and sectors'!$A$1:$G$2802,5,FALSE)</f>
        <v>Ashburton, Devon</v>
      </c>
      <c r="F11529" s="17" t="str">
        <f>VLOOKUP($A11529,'Employers and sectors'!$A$1:$G$2802,6,FALSE)</f>
        <v>Teignbridge</v>
      </c>
      <c r="G11529" s="17" t="str">
        <f>VLOOKUP($A11529,'Employers and sectors'!$A$1:$G$2802,7,FALSE)</f>
        <v>South West</v>
      </c>
      <c r="H11529" s="18" t="s">
        <v>247</v>
      </c>
      <c r="I11529" s="41">
        <v>7</v>
      </c>
    </row>
    <row r="11530" spans="1:9" ht="16" thickBot="1" x14ac:dyDescent="0.4">
      <c r="A11530" s="19" t="s">
        <v>4829</v>
      </c>
      <c r="B11530" s="17" t="str">
        <f>VLOOKUP($A11530,'Employers and sectors'!$A$1:$G$2802,2,FALSE)</f>
        <v>Health and social care</v>
      </c>
      <c r="C11530" s="19" t="str">
        <f>VLOOKUP($A11530,'Employers and sectors'!$A$1:$G$2802,3,FALSE)</f>
        <v>Social care</v>
      </c>
      <c r="D11530" s="19" t="str">
        <f>VLOOKUP($A11530,'Employers and sectors'!$A$1:$G$2802,4,FALSE)</f>
        <v>Active</v>
      </c>
      <c r="E11530" s="17" t="str">
        <f>VLOOKUP($A11530,'Employers and sectors'!$A$1:$G$2802,5,FALSE)</f>
        <v>Ashburton, Devon</v>
      </c>
      <c r="F11530" s="19" t="str">
        <f>VLOOKUP($A11530,'Employers and sectors'!$A$1:$G$2802,6,FALSE)</f>
        <v>Teignbridge</v>
      </c>
      <c r="G11530" s="19" t="str">
        <f>VLOOKUP($A11530,'Employers and sectors'!$A$1:$G$2802,7,FALSE)</f>
        <v>South West</v>
      </c>
      <c r="H11530" s="20" t="s">
        <v>253</v>
      </c>
      <c r="I11530" s="42" t="s">
        <v>5666</v>
      </c>
    </row>
    <row r="11531" spans="1:9" ht="16" thickBot="1" x14ac:dyDescent="0.4">
      <c r="A11531" s="27" t="s">
        <v>4830</v>
      </c>
      <c r="B11531" s="60" t="str">
        <f t="shared" ref="B11531:G11531" si="2368">B11530</f>
        <v>Health and social care</v>
      </c>
      <c r="C11531" s="60" t="str">
        <f t="shared" si="2368"/>
        <v>Social care</v>
      </c>
      <c r="D11531" s="60" t="str">
        <f t="shared" si="2368"/>
        <v>Active</v>
      </c>
      <c r="E11531" s="60" t="str">
        <f t="shared" si="2368"/>
        <v>Ashburton, Devon</v>
      </c>
      <c r="F11531" s="60" t="str">
        <f t="shared" si="2368"/>
        <v>Teignbridge</v>
      </c>
      <c r="G11531" s="60" t="str">
        <f t="shared" si="2368"/>
        <v>South West</v>
      </c>
      <c r="H11531" s="28"/>
      <c r="I11531" s="43">
        <v>32</v>
      </c>
    </row>
    <row r="11532" spans="1:9" x14ac:dyDescent="0.35">
      <c r="A11532" s="15" t="s">
        <v>185</v>
      </c>
      <c r="B11532" s="17" t="str">
        <f>VLOOKUP($A11532,'Employers and sectors'!$A$1:$G$2802,2,FALSE)</f>
        <v>Construction</v>
      </c>
      <c r="C11532" s="15">
        <f>VLOOKUP($A11532,'Employers and sectors'!$A$1:$G$2802,3,FALSE)</f>
        <v>0</v>
      </c>
      <c r="D11532" s="15" t="str">
        <f>VLOOKUP($A11532,'Employers and sectors'!$A$1:$G$2802,4,FALSE)</f>
        <v>Active</v>
      </c>
      <c r="E11532" s="17" t="str">
        <f>VLOOKUP($A11532,'Employers and sectors'!$A$1:$G$2802,5,FALSE)</f>
        <v>Westminster</v>
      </c>
      <c r="F11532" s="15" t="str">
        <f>VLOOKUP($A11532,'Employers and sectors'!$A$1:$G$2802,6,FALSE)</f>
        <v>Westminster</v>
      </c>
      <c r="G11532" s="15" t="str">
        <f>VLOOKUP($A11532,'Employers and sectors'!$A$1:$G$2802,7,FALSE)</f>
        <v>London</v>
      </c>
      <c r="H11532" s="16" t="s">
        <v>9</v>
      </c>
      <c r="I11532" s="44">
        <v>27</v>
      </c>
    </row>
    <row r="11533" spans="1:9" x14ac:dyDescent="0.35">
      <c r="A11533" s="17" t="s">
        <v>185</v>
      </c>
      <c r="B11533" s="17" t="str">
        <f>VLOOKUP($A11533,'Employers and sectors'!$A$1:$G$2802,2,FALSE)</f>
        <v>Construction</v>
      </c>
      <c r="C11533" s="17">
        <f>VLOOKUP($A11533,'Employers and sectors'!$A$1:$G$2802,3,FALSE)</f>
        <v>0</v>
      </c>
      <c r="D11533" s="17" t="str">
        <f>VLOOKUP($A11533,'Employers and sectors'!$A$1:$G$2802,4,FALSE)</f>
        <v>Active</v>
      </c>
      <c r="E11533" s="17" t="str">
        <f>VLOOKUP($A11533,'Employers and sectors'!$A$1:$G$2802,5,FALSE)</f>
        <v>Westminster</v>
      </c>
      <c r="F11533" s="17" t="str">
        <f>VLOOKUP($A11533,'Employers and sectors'!$A$1:$G$2802,6,FALSE)</f>
        <v>Westminster</v>
      </c>
      <c r="G11533" s="17" t="str">
        <f>VLOOKUP($A11533,'Employers and sectors'!$A$1:$G$2802,7,FALSE)</f>
        <v>London</v>
      </c>
      <c r="H11533" s="18" t="s">
        <v>252</v>
      </c>
      <c r="I11533" s="41" t="s">
        <v>5666</v>
      </c>
    </row>
    <row r="11534" spans="1:9" x14ac:dyDescent="0.35">
      <c r="A11534" s="17" t="s">
        <v>185</v>
      </c>
      <c r="B11534" s="17" t="str">
        <f>VLOOKUP($A11534,'Employers and sectors'!$A$1:$G$2802,2,FALSE)</f>
        <v>Construction</v>
      </c>
      <c r="C11534" s="17">
        <f>VLOOKUP($A11534,'Employers and sectors'!$A$1:$G$2802,3,FALSE)</f>
        <v>0</v>
      </c>
      <c r="D11534" s="17" t="str">
        <f>VLOOKUP($A11534,'Employers and sectors'!$A$1:$G$2802,4,FALSE)</f>
        <v>Active</v>
      </c>
      <c r="E11534" s="17" t="str">
        <f>VLOOKUP($A11534,'Employers and sectors'!$A$1:$G$2802,5,FALSE)</f>
        <v>Westminster</v>
      </c>
      <c r="F11534" s="17" t="str">
        <f>VLOOKUP($A11534,'Employers and sectors'!$A$1:$G$2802,6,FALSE)</f>
        <v>Westminster</v>
      </c>
      <c r="G11534" s="17" t="str">
        <f>VLOOKUP($A11534,'Employers and sectors'!$A$1:$G$2802,7,FALSE)</f>
        <v>London</v>
      </c>
      <c r="H11534" s="18" t="s">
        <v>271</v>
      </c>
      <c r="I11534" s="41" t="s">
        <v>5666</v>
      </c>
    </row>
    <row r="11535" spans="1:9" x14ac:dyDescent="0.35">
      <c r="A11535" s="17" t="s">
        <v>185</v>
      </c>
      <c r="B11535" s="17" t="str">
        <f>VLOOKUP($A11535,'Employers and sectors'!$A$1:$G$2802,2,FALSE)</f>
        <v>Construction</v>
      </c>
      <c r="C11535" s="17">
        <f>VLOOKUP($A11535,'Employers and sectors'!$A$1:$G$2802,3,FALSE)</f>
        <v>0</v>
      </c>
      <c r="D11535" s="17" t="str">
        <f>VLOOKUP($A11535,'Employers and sectors'!$A$1:$G$2802,4,FALSE)</f>
        <v>Active</v>
      </c>
      <c r="E11535" s="17" t="str">
        <f>VLOOKUP($A11535,'Employers and sectors'!$A$1:$G$2802,5,FALSE)</f>
        <v>Westminster</v>
      </c>
      <c r="F11535" s="17" t="str">
        <f>VLOOKUP($A11535,'Employers and sectors'!$A$1:$G$2802,6,FALSE)</f>
        <v>Westminster</v>
      </c>
      <c r="G11535" s="17" t="str">
        <f>VLOOKUP($A11535,'Employers and sectors'!$A$1:$G$2802,7,FALSE)</f>
        <v>London</v>
      </c>
      <c r="H11535" s="18" t="s">
        <v>246</v>
      </c>
      <c r="I11535" s="41">
        <v>13</v>
      </c>
    </row>
    <row r="11536" spans="1:9" x14ac:dyDescent="0.35">
      <c r="A11536" s="17" t="s">
        <v>185</v>
      </c>
      <c r="B11536" s="17" t="str">
        <f>VLOOKUP($A11536,'Employers and sectors'!$A$1:$G$2802,2,FALSE)</f>
        <v>Construction</v>
      </c>
      <c r="C11536" s="17">
        <f>VLOOKUP($A11536,'Employers and sectors'!$A$1:$G$2802,3,FALSE)</f>
        <v>0</v>
      </c>
      <c r="D11536" s="17" t="str">
        <f>VLOOKUP($A11536,'Employers and sectors'!$A$1:$G$2802,4,FALSE)</f>
        <v>Active</v>
      </c>
      <c r="E11536" s="17" t="str">
        <f>VLOOKUP($A11536,'Employers and sectors'!$A$1:$G$2802,5,FALSE)</f>
        <v>Westminster</v>
      </c>
      <c r="F11536" s="17" t="str">
        <f>VLOOKUP($A11536,'Employers and sectors'!$A$1:$G$2802,6,FALSE)</f>
        <v>Westminster</v>
      </c>
      <c r="G11536" s="17" t="str">
        <f>VLOOKUP($A11536,'Employers and sectors'!$A$1:$G$2802,7,FALSE)</f>
        <v>London</v>
      </c>
      <c r="H11536" s="18" t="s">
        <v>247</v>
      </c>
      <c r="I11536" s="41">
        <v>7</v>
      </c>
    </row>
    <row r="11537" spans="1:9" x14ac:dyDescent="0.35">
      <c r="A11537" s="17" t="s">
        <v>185</v>
      </c>
      <c r="B11537" s="17" t="str">
        <f>VLOOKUP($A11537,'Employers and sectors'!$A$1:$G$2802,2,FALSE)</f>
        <v>Construction</v>
      </c>
      <c r="C11537" s="17">
        <f>VLOOKUP($A11537,'Employers and sectors'!$A$1:$G$2802,3,FALSE)</f>
        <v>0</v>
      </c>
      <c r="D11537" s="17" t="str">
        <f>VLOOKUP($A11537,'Employers and sectors'!$A$1:$G$2802,4,FALSE)</f>
        <v>Active</v>
      </c>
      <c r="E11537" s="17" t="str">
        <f>VLOOKUP($A11537,'Employers and sectors'!$A$1:$G$2802,5,FALSE)</f>
        <v>Westminster</v>
      </c>
      <c r="F11537" s="17" t="str">
        <f>VLOOKUP($A11537,'Employers and sectors'!$A$1:$G$2802,6,FALSE)</f>
        <v>Westminster</v>
      </c>
      <c r="G11537" s="17" t="str">
        <f>VLOOKUP($A11537,'Employers and sectors'!$A$1:$G$2802,7,FALSE)</f>
        <v>London</v>
      </c>
      <c r="H11537" s="18" t="s">
        <v>264</v>
      </c>
      <c r="I11537" s="41" t="s">
        <v>5666</v>
      </c>
    </row>
    <row r="11538" spans="1:9" ht="16" thickBot="1" x14ac:dyDescent="0.4">
      <c r="A11538" s="19" t="s">
        <v>185</v>
      </c>
      <c r="B11538" s="17" t="str">
        <f>VLOOKUP($A11538,'Employers and sectors'!$A$1:$G$2802,2,FALSE)</f>
        <v>Construction</v>
      </c>
      <c r="C11538" s="19">
        <f>VLOOKUP($A11538,'Employers and sectors'!$A$1:$G$2802,3,FALSE)</f>
        <v>0</v>
      </c>
      <c r="D11538" s="19" t="str">
        <f>VLOOKUP($A11538,'Employers and sectors'!$A$1:$G$2802,4,FALSE)</f>
        <v>Active</v>
      </c>
      <c r="E11538" s="17" t="str">
        <f>VLOOKUP($A11538,'Employers and sectors'!$A$1:$G$2802,5,FALSE)</f>
        <v>Westminster</v>
      </c>
      <c r="F11538" s="19" t="str">
        <f>VLOOKUP($A11538,'Employers and sectors'!$A$1:$G$2802,6,FALSE)</f>
        <v>Westminster</v>
      </c>
      <c r="G11538" s="19" t="str">
        <f>VLOOKUP($A11538,'Employers and sectors'!$A$1:$G$2802,7,FALSE)</f>
        <v>London</v>
      </c>
      <c r="H11538" s="20" t="s">
        <v>253</v>
      </c>
      <c r="I11538" s="42" t="s">
        <v>5666</v>
      </c>
    </row>
    <row r="11539" spans="1:9" ht="16" thickBot="1" x14ac:dyDescent="0.4">
      <c r="A11539" s="27" t="s">
        <v>186</v>
      </c>
      <c r="B11539" s="60" t="str">
        <f t="shared" ref="B11539:G11539" si="2369">B11538</f>
        <v>Construction</v>
      </c>
      <c r="C11539" s="60">
        <f t="shared" si="2369"/>
        <v>0</v>
      </c>
      <c r="D11539" s="60" t="str">
        <f t="shared" si="2369"/>
        <v>Active</v>
      </c>
      <c r="E11539" s="60" t="str">
        <f t="shared" si="2369"/>
        <v>Westminster</v>
      </c>
      <c r="F11539" s="60" t="str">
        <f t="shared" si="2369"/>
        <v>Westminster</v>
      </c>
      <c r="G11539" s="60" t="str">
        <f t="shared" si="2369"/>
        <v>London</v>
      </c>
      <c r="H11539" s="28"/>
      <c r="I11539" s="43">
        <v>58</v>
      </c>
    </row>
    <row r="11540" spans="1:9" x14ac:dyDescent="0.35">
      <c r="A11540" s="15" t="s">
        <v>4831</v>
      </c>
      <c r="B11540" s="17" t="str">
        <f>VLOOKUP($A11540,'Employers and sectors'!$A$1:$G$2802,2,FALSE)</f>
        <v>Health and social care</v>
      </c>
      <c r="C11540" s="15" t="str">
        <f>VLOOKUP($A11540,'Employers and sectors'!$A$1:$G$2802,3,FALSE)</f>
        <v>Social care</v>
      </c>
      <c r="D11540" s="15" t="str">
        <f>VLOOKUP($A11540,'Employers and sectors'!$A$1:$G$2802,4,FALSE)</f>
        <v>Revoked</v>
      </c>
      <c r="E11540" s="17" t="str">
        <f>VLOOKUP($A11540,'Employers and sectors'!$A$1:$G$2802,5,FALSE)</f>
        <v>Southend-on-Sea</v>
      </c>
      <c r="F11540" s="15" t="str">
        <f>VLOOKUP($A11540,'Employers and sectors'!$A$1:$G$2802,6,FALSE)</f>
        <v>Southend-on-Sea</v>
      </c>
      <c r="G11540" s="15" t="str">
        <f>VLOOKUP($A11540,'Employers and sectors'!$A$1:$G$2802,7,FALSE)</f>
        <v>East</v>
      </c>
      <c r="H11540" s="16" t="s">
        <v>246</v>
      </c>
      <c r="I11540" s="44">
        <v>47</v>
      </c>
    </row>
    <row r="11541" spans="1:9" x14ac:dyDescent="0.35">
      <c r="A11541" s="17" t="s">
        <v>4831</v>
      </c>
      <c r="B11541" s="17" t="str">
        <f>VLOOKUP($A11541,'Employers and sectors'!$A$1:$G$2802,2,FALSE)</f>
        <v>Health and social care</v>
      </c>
      <c r="C11541" s="17" t="str">
        <f>VLOOKUP($A11541,'Employers and sectors'!$A$1:$G$2802,3,FALSE)</f>
        <v>Social care</v>
      </c>
      <c r="D11541" s="17" t="str">
        <f>VLOOKUP($A11541,'Employers and sectors'!$A$1:$G$2802,4,FALSE)</f>
        <v>Revoked</v>
      </c>
      <c r="E11541" s="17" t="str">
        <f>VLOOKUP($A11541,'Employers and sectors'!$A$1:$G$2802,5,FALSE)</f>
        <v>Southend-on-Sea</v>
      </c>
      <c r="F11541" s="17" t="str">
        <f>VLOOKUP($A11541,'Employers and sectors'!$A$1:$G$2802,6,FALSE)</f>
        <v>Southend-on-Sea</v>
      </c>
      <c r="G11541" s="17" t="str">
        <f>VLOOKUP($A11541,'Employers and sectors'!$A$1:$G$2802,7,FALSE)</f>
        <v>East</v>
      </c>
      <c r="H11541" s="18" t="s">
        <v>247</v>
      </c>
      <c r="I11541" s="41">
        <v>10</v>
      </c>
    </row>
    <row r="11542" spans="1:9" ht="16" thickBot="1" x14ac:dyDescent="0.4">
      <c r="A11542" s="19" t="s">
        <v>4831</v>
      </c>
      <c r="B11542" s="17" t="str">
        <f>VLOOKUP($A11542,'Employers and sectors'!$A$1:$G$2802,2,FALSE)</f>
        <v>Health and social care</v>
      </c>
      <c r="C11542" s="19" t="str">
        <f>VLOOKUP($A11542,'Employers and sectors'!$A$1:$G$2802,3,FALSE)</f>
        <v>Social care</v>
      </c>
      <c r="D11542" s="19" t="str">
        <f>VLOOKUP($A11542,'Employers and sectors'!$A$1:$G$2802,4,FALSE)</f>
        <v>Revoked</v>
      </c>
      <c r="E11542" s="17" t="str">
        <f>VLOOKUP($A11542,'Employers and sectors'!$A$1:$G$2802,5,FALSE)</f>
        <v>Southend-on-Sea</v>
      </c>
      <c r="F11542" s="19" t="str">
        <f>VLOOKUP($A11542,'Employers and sectors'!$A$1:$G$2802,6,FALSE)</f>
        <v>Southend-on-Sea</v>
      </c>
      <c r="G11542" s="19" t="str">
        <f>VLOOKUP($A11542,'Employers and sectors'!$A$1:$G$2802,7,FALSE)</f>
        <v>East</v>
      </c>
      <c r="H11542" s="20" t="s">
        <v>253</v>
      </c>
      <c r="I11542" s="42" t="s">
        <v>5666</v>
      </c>
    </row>
    <row r="11543" spans="1:9" ht="16" thickBot="1" x14ac:dyDescent="0.4">
      <c r="A11543" s="27" t="s">
        <v>4832</v>
      </c>
      <c r="B11543" s="60" t="str">
        <f t="shared" ref="B11543:G11543" si="2370">B11542</f>
        <v>Health and social care</v>
      </c>
      <c r="C11543" s="60" t="str">
        <f t="shared" si="2370"/>
        <v>Social care</v>
      </c>
      <c r="D11543" s="60" t="str">
        <f t="shared" si="2370"/>
        <v>Revoked</v>
      </c>
      <c r="E11543" s="60" t="str">
        <f t="shared" si="2370"/>
        <v>Southend-on-Sea</v>
      </c>
      <c r="F11543" s="60" t="str">
        <f t="shared" si="2370"/>
        <v>Southend-on-Sea</v>
      </c>
      <c r="G11543" s="60" t="str">
        <f t="shared" si="2370"/>
        <v>East</v>
      </c>
      <c r="H11543" s="28"/>
      <c r="I11543" s="43">
        <v>58</v>
      </c>
    </row>
    <row r="11544" spans="1:9" x14ac:dyDescent="0.35">
      <c r="A11544" s="15" t="s">
        <v>4833</v>
      </c>
      <c r="B11544" s="17" t="str">
        <f>VLOOKUP($A11544,'Employers and sectors'!$A$1:$G$2802,2,FALSE)</f>
        <v>Education</v>
      </c>
      <c r="C11544" s="15">
        <f>VLOOKUP($A11544,'Employers and sectors'!$A$1:$G$2802,3,FALSE)</f>
        <v>0</v>
      </c>
      <c r="D11544" s="15" t="str">
        <f>VLOOKUP($A11544,'Employers and sectors'!$A$1:$G$2802,4,FALSE)</f>
        <v>Revoked</v>
      </c>
      <c r="E11544" s="17" t="str">
        <f>VLOOKUP($A11544,'Employers and sectors'!$A$1:$G$2802,5,FALSE)</f>
        <v>Greenwich</v>
      </c>
      <c r="F11544" s="15" t="str">
        <f>VLOOKUP($A11544,'Employers and sectors'!$A$1:$G$2802,6,FALSE)</f>
        <v>Greenwich</v>
      </c>
      <c r="G11544" s="15" t="str">
        <f>VLOOKUP($A11544,'Employers and sectors'!$A$1:$G$2802,7,FALSE)</f>
        <v>London</v>
      </c>
      <c r="H11544" s="16" t="s">
        <v>245</v>
      </c>
      <c r="I11544" s="44" t="s">
        <v>5666</v>
      </c>
    </row>
    <row r="11545" spans="1:9" x14ac:dyDescent="0.35">
      <c r="A11545" s="17" t="s">
        <v>4833</v>
      </c>
      <c r="B11545" s="17" t="str">
        <f>VLOOKUP($A11545,'Employers and sectors'!$A$1:$G$2802,2,FALSE)</f>
        <v>Education</v>
      </c>
      <c r="C11545" s="17">
        <f>VLOOKUP($A11545,'Employers and sectors'!$A$1:$G$2802,3,FALSE)</f>
        <v>0</v>
      </c>
      <c r="D11545" s="17" t="str">
        <f>VLOOKUP($A11545,'Employers and sectors'!$A$1:$G$2802,4,FALSE)</f>
        <v>Revoked</v>
      </c>
      <c r="E11545" s="17" t="str">
        <f>VLOOKUP($A11545,'Employers and sectors'!$A$1:$G$2802,5,FALSE)</f>
        <v>Greenwich</v>
      </c>
      <c r="F11545" s="17" t="str">
        <f>VLOOKUP($A11545,'Employers and sectors'!$A$1:$G$2802,6,FALSE)</f>
        <v>Greenwich</v>
      </c>
      <c r="G11545" s="17" t="str">
        <f>VLOOKUP($A11545,'Employers and sectors'!$A$1:$G$2802,7,FALSE)</f>
        <v>London</v>
      </c>
      <c r="H11545" s="18" t="s">
        <v>246</v>
      </c>
      <c r="I11545" s="41">
        <v>52</v>
      </c>
    </row>
    <row r="11546" spans="1:9" x14ac:dyDescent="0.35">
      <c r="A11546" s="17" t="s">
        <v>4833</v>
      </c>
      <c r="B11546" s="17" t="str">
        <f>VLOOKUP($A11546,'Employers and sectors'!$A$1:$G$2802,2,FALSE)</f>
        <v>Education</v>
      </c>
      <c r="C11546" s="17">
        <f>VLOOKUP($A11546,'Employers and sectors'!$A$1:$G$2802,3,FALSE)</f>
        <v>0</v>
      </c>
      <c r="D11546" s="17" t="str">
        <f>VLOOKUP($A11546,'Employers and sectors'!$A$1:$G$2802,4,FALSE)</f>
        <v>Revoked</v>
      </c>
      <c r="E11546" s="17" t="str">
        <f>VLOOKUP($A11546,'Employers and sectors'!$A$1:$G$2802,5,FALSE)</f>
        <v>Greenwich</v>
      </c>
      <c r="F11546" s="17" t="str">
        <f>VLOOKUP($A11546,'Employers and sectors'!$A$1:$G$2802,6,FALSE)</f>
        <v>Greenwich</v>
      </c>
      <c r="G11546" s="17" t="str">
        <f>VLOOKUP($A11546,'Employers and sectors'!$A$1:$G$2802,7,FALSE)</f>
        <v>London</v>
      </c>
      <c r="H11546" s="18" t="s">
        <v>247</v>
      </c>
      <c r="I11546" s="41">
        <v>15</v>
      </c>
    </row>
    <row r="11547" spans="1:9" ht="16" thickBot="1" x14ac:dyDescent="0.4">
      <c r="A11547" s="19" t="s">
        <v>4833</v>
      </c>
      <c r="B11547" s="17" t="str">
        <f>VLOOKUP($A11547,'Employers and sectors'!$A$1:$G$2802,2,FALSE)</f>
        <v>Education</v>
      </c>
      <c r="C11547" s="19">
        <f>VLOOKUP($A11547,'Employers and sectors'!$A$1:$G$2802,3,FALSE)</f>
        <v>0</v>
      </c>
      <c r="D11547" s="19" t="str">
        <f>VLOOKUP($A11547,'Employers and sectors'!$A$1:$G$2802,4,FALSE)</f>
        <v>Revoked</v>
      </c>
      <c r="E11547" s="17" t="str">
        <f>VLOOKUP($A11547,'Employers and sectors'!$A$1:$G$2802,5,FALSE)</f>
        <v>Greenwich</v>
      </c>
      <c r="F11547" s="19" t="str">
        <f>VLOOKUP($A11547,'Employers and sectors'!$A$1:$G$2802,6,FALSE)</f>
        <v>Greenwich</v>
      </c>
      <c r="G11547" s="19" t="str">
        <f>VLOOKUP($A11547,'Employers and sectors'!$A$1:$G$2802,7,FALSE)</f>
        <v>London</v>
      </c>
      <c r="H11547" s="20" t="s">
        <v>264</v>
      </c>
      <c r="I11547" s="42" t="s">
        <v>5666</v>
      </c>
    </row>
    <row r="11548" spans="1:9" ht="16" thickBot="1" x14ac:dyDescent="0.4">
      <c r="A11548" s="27" t="s">
        <v>4834</v>
      </c>
      <c r="B11548" s="60" t="str">
        <f t="shared" ref="B11548:G11548" si="2371">B11547</f>
        <v>Education</v>
      </c>
      <c r="C11548" s="60">
        <f t="shared" si="2371"/>
        <v>0</v>
      </c>
      <c r="D11548" s="60" t="str">
        <f t="shared" si="2371"/>
        <v>Revoked</v>
      </c>
      <c r="E11548" s="60" t="str">
        <f t="shared" si="2371"/>
        <v>Greenwich</v>
      </c>
      <c r="F11548" s="60" t="str">
        <f t="shared" si="2371"/>
        <v>Greenwich</v>
      </c>
      <c r="G11548" s="60" t="str">
        <f t="shared" si="2371"/>
        <v>London</v>
      </c>
      <c r="H11548" s="28"/>
      <c r="I11548" s="43">
        <v>69</v>
      </c>
    </row>
    <row r="11549" spans="1:9" x14ac:dyDescent="0.35">
      <c r="A11549" s="15" t="s">
        <v>4835</v>
      </c>
      <c r="B11549" s="17" t="str">
        <f>VLOOKUP($A11549,'Employers and sectors'!$A$1:$G$2802,2,FALSE)</f>
        <v>Health and social care</v>
      </c>
      <c r="C11549" s="15" t="str">
        <f>VLOOKUP($A11549,'Employers and sectors'!$A$1:$G$2802,3,FALSE)</f>
        <v>Social care</v>
      </c>
      <c r="D11549" s="15" t="str">
        <f>VLOOKUP($A11549,'Employers and sectors'!$A$1:$G$2802,4,FALSE)</f>
        <v>Active</v>
      </c>
      <c r="E11549" s="17" t="str">
        <f>VLOOKUP($A11549,'Employers and sectors'!$A$1:$G$2802,5,FALSE)</f>
        <v>Wolverhampton</v>
      </c>
      <c r="F11549" s="15" t="str">
        <f>VLOOKUP($A11549,'Employers and sectors'!$A$1:$G$2802,6,FALSE)</f>
        <v>Wolverhampton</v>
      </c>
      <c r="G11549" s="15" t="str">
        <f>VLOOKUP($A11549,'Employers and sectors'!$A$1:$G$2802,7,FALSE)</f>
        <v>West Midlands</v>
      </c>
      <c r="H11549" s="16" t="s">
        <v>246</v>
      </c>
      <c r="I11549" s="44">
        <v>20</v>
      </c>
    </row>
    <row r="11550" spans="1:9" x14ac:dyDescent="0.35">
      <c r="A11550" s="17" t="s">
        <v>4835</v>
      </c>
      <c r="B11550" s="17" t="str">
        <f>VLOOKUP($A11550,'Employers and sectors'!$A$1:$G$2802,2,FALSE)</f>
        <v>Health and social care</v>
      </c>
      <c r="C11550" s="17" t="str">
        <f>VLOOKUP($A11550,'Employers and sectors'!$A$1:$G$2802,3,FALSE)</f>
        <v>Social care</v>
      </c>
      <c r="D11550" s="17" t="str">
        <f>VLOOKUP($A11550,'Employers and sectors'!$A$1:$G$2802,4,FALSE)</f>
        <v>Active</v>
      </c>
      <c r="E11550" s="17" t="str">
        <f>VLOOKUP($A11550,'Employers and sectors'!$A$1:$G$2802,5,FALSE)</f>
        <v>Wolverhampton</v>
      </c>
      <c r="F11550" s="17" t="str">
        <f>VLOOKUP($A11550,'Employers and sectors'!$A$1:$G$2802,6,FALSE)</f>
        <v>Wolverhampton</v>
      </c>
      <c r="G11550" s="17" t="str">
        <f>VLOOKUP($A11550,'Employers and sectors'!$A$1:$G$2802,7,FALSE)</f>
        <v>West Midlands</v>
      </c>
      <c r="H11550" s="18" t="s">
        <v>247</v>
      </c>
      <c r="I11550" s="41">
        <v>10</v>
      </c>
    </row>
    <row r="11551" spans="1:9" x14ac:dyDescent="0.35">
      <c r="A11551" s="17" t="s">
        <v>4835</v>
      </c>
      <c r="B11551" s="17" t="str">
        <f>VLOOKUP($A11551,'Employers and sectors'!$A$1:$G$2802,2,FALSE)</f>
        <v>Health and social care</v>
      </c>
      <c r="C11551" s="17" t="str">
        <f>VLOOKUP($A11551,'Employers and sectors'!$A$1:$G$2802,3,FALSE)</f>
        <v>Social care</v>
      </c>
      <c r="D11551" s="17" t="str">
        <f>VLOOKUP($A11551,'Employers and sectors'!$A$1:$G$2802,4,FALSE)</f>
        <v>Active</v>
      </c>
      <c r="E11551" s="17" t="str">
        <f>VLOOKUP($A11551,'Employers and sectors'!$A$1:$G$2802,5,FALSE)</f>
        <v>Wolverhampton</v>
      </c>
      <c r="F11551" s="17" t="str">
        <f>VLOOKUP($A11551,'Employers and sectors'!$A$1:$G$2802,6,FALSE)</f>
        <v>Wolverhampton</v>
      </c>
      <c r="G11551" s="17" t="str">
        <f>VLOOKUP($A11551,'Employers and sectors'!$A$1:$G$2802,7,FALSE)</f>
        <v>West Midlands</v>
      </c>
      <c r="H11551" s="18" t="s">
        <v>264</v>
      </c>
      <c r="I11551" s="41" t="s">
        <v>5666</v>
      </c>
    </row>
    <row r="11552" spans="1:9" ht="16" thickBot="1" x14ac:dyDescent="0.4">
      <c r="A11552" s="19" t="s">
        <v>4835</v>
      </c>
      <c r="B11552" s="17" t="str">
        <f>VLOOKUP($A11552,'Employers and sectors'!$A$1:$G$2802,2,FALSE)</f>
        <v>Health and social care</v>
      </c>
      <c r="C11552" s="19" t="str">
        <f>VLOOKUP($A11552,'Employers and sectors'!$A$1:$G$2802,3,FALSE)</f>
        <v>Social care</v>
      </c>
      <c r="D11552" s="19" t="str">
        <f>VLOOKUP($A11552,'Employers and sectors'!$A$1:$G$2802,4,FALSE)</f>
        <v>Active</v>
      </c>
      <c r="E11552" s="17" t="str">
        <f>VLOOKUP($A11552,'Employers and sectors'!$A$1:$G$2802,5,FALSE)</f>
        <v>Wolverhampton</v>
      </c>
      <c r="F11552" s="19" t="str">
        <f>VLOOKUP($A11552,'Employers and sectors'!$A$1:$G$2802,6,FALSE)</f>
        <v>Wolverhampton</v>
      </c>
      <c r="G11552" s="19" t="str">
        <f>VLOOKUP($A11552,'Employers and sectors'!$A$1:$G$2802,7,FALSE)</f>
        <v>West Midlands</v>
      </c>
      <c r="H11552" s="20" t="s">
        <v>253</v>
      </c>
      <c r="I11552" s="42" t="s">
        <v>5666</v>
      </c>
    </row>
    <row r="11553" spans="1:9" ht="16" thickBot="1" x14ac:dyDescent="0.4">
      <c r="A11553" s="27" t="s">
        <v>4836</v>
      </c>
      <c r="B11553" s="60" t="str">
        <f t="shared" ref="B11553:G11553" si="2372">B11552</f>
        <v>Health and social care</v>
      </c>
      <c r="C11553" s="60" t="str">
        <f t="shared" si="2372"/>
        <v>Social care</v>
      </c>
      <c r="D11553" s="60" t="str">
        <f t="shared" si="2372"/>
        <v>Active</v>
      </c>
      <c r="E11553" s="60" t="str">
        <f t="shared" si="2372"/>
        <v>Wolverhampton</v>
      </c>
      <c r="F11553" s="60" t="str">
        <f t="shared" si="2372"/>
        <v>Wolverhampton</v>
      </c>
      <c r="G11553" s="60" t="str">
        <f t="shared" si="2372"/>
        <v>West Midlands</v>
      </c>
      <c r="H11553" s="28"/>
      <c r="I11553" s="43">
        <v>34</v>
      </c>
    </row>
    <row r="11554" spans="1:9" x14ac:dyDescent="0.35">
      <c r="A11554" s="15" t="s">
        <v>4837</v>
      </c>
      <c r="B11554" s="17" t="str">
        <f>VLOOKUP($A11554,'Employers and sectors'!$A$1:$G$2802,2,FALSE)</f>
        <v>Energy</v>
      </c>
      <c r="C11554" s="15">
        <f>VLOOKUP($A11554,'Employers and sectors'!$A$1:$G$2802,3,FALSE)</f>
        <v>0</v>
      </c>
      <c r="D11554" s="15" t="str">
        <f>VLOOKUP($A11554,'Employers and sectors'!$A$1:$G$2802,4,FALSE)</f>
        <v>Active</v>
      </c>
      <c r="E11554" s="17" t="str">
        <f>VLOOKUP($A11554,'Employers and sectors'!$A$1:$G$2802,5,FALSE)</f>
        <v>Westhill, Aberdeenshire</v>
      </c>
      <c r="F11554" s="15" t="str">
        <f>VLOOKUP($A11554,'Employers and sectors'!$A$1:$G$2802,6,FALSE)</f>
        <v>Aberdeenshire</v>
      </c>
      <c r="G11554" s="15" t="str">
        <f>VLOOKUP($A11554,'Employers and sectors'!$A$1:$G$2802,7,FALSE)</f>
        <v>Scotland</v>
      </c>
      <c r="H11554" s="16" t="s">
        <v>9</v>
      </c>
      <c r="I11554" s="44" t="s">
        <v>5666</v>
      </c>
    </row>
    <row r="11555" spans="1:9" x14ac:dyDescent="0.35">
      <c r="A11555" s="17" t="s">
        <v>4837</v>
      </c>
      <c r="B11555" s="17" t="str">
        <f>VLOOKUP($A11555,'Employers and sectors'!$A$1:$G$2802,2,FALSE)</f>
        <v>Energy</v>
      </c>
      <c r="C11555" s="17">
        <f>VLOOKUP($A11555,'Employers and sectors'!$A$1:$G$2802,3,FALSE)</f>
        <v>0</v>
      </c>
      <c r="D11555" s="17" t="str">
        <f>VLOOKUP($A11555,'Employers and sectors'!$A$1:$G$2802,4,FALSE)</f>
        <v>Active</v>
      </c>
      <c r="E11555" s="17" t="str">
        <f>VLOOKUP($A11555,'Employers and sectors'!$A$1:$G$2802,5,FALSE)</f>
        <v>Westhill, Aberdeenshire</v>
      </c>
      <c r="F11555" s="17" t="str">
        <f>VLOOKUP($A11555,'Employers and sectors'!$A$1:$G$2802,6,FALSE)</f>
        <v>Aberdeenshire</v>
      </c>
      <c r="G11555" s="17" t="str">
        <f>VLOOKUP($A11555,'Employers and sectors'!$A$1:$G$2802,7,FALSE)</f>
        <v>Scotland</v>
      </c>
      <c r="H11555" s="18" t="s">
        <v>252</v>
      </c>
      <c r="I11555" s="41" t="s">
        <v>5666</v>
      </c>
    </row>
    <row r="11556" spans="1:9" x14ac:dyDescent="0.35">
      <c r="A11556" s="17" t="s">
        <v>4837</v>
      </c>
      <c r="B11556" s="17" t="str">
        <f>VLOOKUP($A11556,'Employers and sectors'!$A$1:$G$2802,2,FALSE)</f>
        <v>Energy</v>
      </c>
      <c r="C11556" s="17">
        <f>VLOOKUP($A11556,'Employers and sectors'!$A$1:$G$2802,3,FALSE)</f>
        <v>0</v>
      </c>
      <c r="D11556" s="17" t="str">
        <f>VLOOKUP($A11556,'Employers and sectors'!$A$1:$G$2802,4,FALSE)</f>
        <v>Active</v>
      </c>
      <c r="E11556" s="17" t="str">
        <f>VLOOKUP($A11556,'Employers and sectors'!$A$1:$G$2802,5,FALSE)</f>
        <v>Westhill, Aberdeenshire</v>
      </c>
      <c r="F11556" s="17" t="str">
        <f>VLOOKUP($A11556,'Employers and sectors'!$A$1:$G$2802,6,FALSE)</f>
        <v>Aberdeenshire</v>
      </c>
      <c r="G11556" s="17" t="str">
        <f>VLOOKUP($A11556,'Employers and sectors'!$A$1:$G$2802,7,FALSE)</f>
        <v>Scotland</v>
      </c>
      <c r="H11556" s="18" t="s">
        <v>246</v>
      </c>
      <c r="I11556" s="41">
        <v>22</v>
      </c>
    </row>
    <row r="11557" spans="1:9" x14ac:dyDescent="0.35">
      <c r="A11557" s="17" t="s">
        <v>4837</v>
      </c>
      <c r="B11557" s="17" t="str">
        <f>VLOOKUP($A11557,'Employers and sectors'!$A$1:$G$2802,2,FALSE)</f>
        <v>Energy</v>
      </c>
      <c r="C11557" s="17">
        <f>VLOOKUP($A11557,'Employers and sectors'!$A$1:$G$2802,3,FALSE)</f>
        <v>0</v>
      </c>
      <c r="D11557" s="17" t="str">
        <f>VLOOKUP($A11557,'Employers and sectors'!$A$1:$G$2802,4,FALSE)</f>
        <v>Active</v>
      </c>
      <c r="E11557" s="17" t="str">
        <f>VLOOKUP($A11557,'Employers and sectors'!$A$1:$G$2802,5,FALSE)</f>
        <v>Westhill, Aberdeenshire</v>
      </c>
      <c r="F11557" s="17" t="str">
        <f>VLOOKUP($A11557,'Employers and sectors'!$A$1:$G$2802,6,FALSE)</f>
        <v>Aberdeenshire</v>
      </c>
      <c r="G11557" s="17" t="str">
        <f>VLOOKUP($A11557,'Employers and sectors'!$A$1:$G$2802,7,FALSE)</f>
        <v>Scotland</v>
      </c>
      <c r="H11557" s="18" t="s">
        <v>247</v>
      </c>
      <c r="I11557" s="41" t="s">
        <v>5666</v>
      </c>
    </row>
    <row r="11558" spans="1:9" x14ac:dyDescent="0.35">
      <c r="A11558" s="17" t="s">
        <v>4837</v>
      </c>
      <c r="B11558" s="17" t="str">
        <f>VLOOKUP($A11558,'Employers and sectors'!$A$1:$G$2802,2,FALSE)</f>
        <v>Energy</v>
      </c>
      <c r="C11558" s="17">
        <f>VLOOKUP($A11558,'Employers and sectors'!$A$1:$G$2802,3,FALSE)</f>
        <v>0</v>
      </c>
      <c r="D11558" s="17" t="str">
        <f>VLOOKUP($A11558,'Employers and sectors'!$A$1:$G$2802,4,FALSE)</f>
        <v>Active</v>
      </c>
      <c r="E11558" s="17" t="str">
        <f>VLOOKUP($A11558,'Employers and sectors'!$A$1:$G$2802,5,FALSE)</f>
        <v>Westhill, Aberdeenshire</v>
      </c>
      <c r="F11558" s="17" t="str">
        <f>VLOOKUP($A11558,'Employers and sectors'!$A$1:$G$2802,6,FALSE)</f>
        <v>Aberdeenshire</v>
      </c>
      <c r="G11558" s="17" t="str">
        <f>VLOOKUP($A11558,'Employers and sectors'!$A$1:$G$2802,7,FALSE)</f>
        <v>Scotland</v>
      </c>
      <c r="H11558" s="18" t="s">
        <v>264</v>
      </c>
      <c r="I11558" s="41" t="s">
        <v>5666</v>
      </c>
    </row>
    <row r="11559" spans="1:9" ht="16" thickBot="1" x14ac:dyDescent="0.4">
      <c r="A11559" s="19" t="s">
        <v>4837</v>
      </c>
      <c r="B11559" s="17" t="str">
        <f>VLOOKUP($A11559,'Employers and sectors'!$A$1:$G$2802,2,FALSE)</f>
        <v>Energy</v>
      </c>
      <c r="C11559" s="19">
        <f>VLOOKUP($A11559,'Employers and sectors'!$A$1:$G$2802,3,FALSE)</f>
        <v>0</v>
      </c>
      <c r="D11559" s="19" t="str">
        <f>VLOOKUP($A11559,'Employers and sectors'!$A$1:$G$2802,4,FALSE)</f>
        <v>Active</v>
      </c>
      <c r="E11559" s="17" t="str">
        <f>VLOOKUP($A11559,'Employers and sectors'!$A$1:$G$2802,5,FALSE)</f>
        <v>Westhill, Aberdeenshire</v>
      </c>
      <c r="F11559" s="19" t="str">
        <f>VLOOKUP($A11559,'Employers and sectors'!$A$1:$G$2802,6,FALSE)</f>
        <v>Aberdeenshire</v>
      </c>
      <c r="G11559" s="19" t="str">
        <f>VLOOKUP($A11559,'Employers and sectors'!$A$1:$G$2802,7,FALSE)</f>
        <v>Scotland</v>
      </c>
      <c r="H11559" s="20" t="s">
        <v>253</v>
      </c>
      <c r="I11559" s="42">
        <v>10</v>
      </c>
    </row>
    <row r="11560" spans="1:9" ht="16" thickBot="1" x14ac:dyDescent="0.4">
      <c r="A11560" s="27" t="s">
        <v>4838</v>
      </c>
      <c r="B11560" s="60" t="str">
        <f t="shared" ref="B11560:G11560" si="2373">B11559</f>
        <v>Energy</v>
      </c>
      <c r="C11560" s="60">
        <f t="shared" si="2373"/>
        <v>0</v>
      </c>
      <c r="D11560" s="60" t="str">
        <f t="shared" si="2373"/>
        <v>Active</v>
      </c>
      <c r="E11560" s="60" t="str">
        <f t="shared" si="2373"/>
        <v>Westhill, Aberdeenshire</v>
      </c>
      <c r="F11560" s="60" t="str">
        <f t="shared" si="2373"/>
        <v>Aberdeenshire</v>
      </c>
      <c r="G11560" s="60" t="str">
        <f t="shared" si="2373"/>
        <v>Scotland</v>
      </c>
      <c r="H11560" s="28"/>
      <c r="I11560" s="43">
        <v>45</v>
      </c>
    </row>
    <row r="11561" spans="1:9" x14ac:dyDescent="0.35">
      <c r="A11561" s="15" t="s">
        <v>4839</v>
      </c>
      <c r="B11561" s="17" t="str">
        <f>VLOOKUP($A11561,'Employers and sectors'!$A$1:$G$2802,2,FALSE)</f>
        <v>Health and social care</v>
      </c>
      <c r="C11561" s="15" t="str">
        <f>VLOOKUP($A11561,'Employers and sectors'!$A$1:$G$2802,3,FALSE)</f>
        <v>Social care</v>
      </c>
      <c r="D11561" s="15" t="str">
        <f>VLOOKUP($A11561,'Employers and sectors'!$A$1:$G$2802,4,FALSE)</f>
        <v>Active</v>
      </c>
      <c r="E11561" s="17" t="str">
        <f>VLOOKUP($A11561,'Employers and sectors'!$A$1:$G$2802,5,FALSE)</f>
        <v>Sudbury</v>
      </c>
      <c r="F11561" s="15" t="str">
        <f>VLOOKUP($A11561,'Employers and sectors'!$A$1:$G$2802,6,FALSE)</f>
        <v>Babergh</v>
      </c>
      <c r="G11561" s="15" t="str">
        <f>VLOOKUP($A11561,'Employers and sectors'!$A$1:$G$2802,7,FALSE)</f>
        <v>East</v>
      </c>
      <c r="H11561" s="16" t="s">
        <v>252</v>
      </c>
      <c r="I11561" s="44">
        <v>37</v>
      </c>
    </row>
    <row r="11562" spans="1:9" x14ac:dyDescent="0.35">
      <c r="A11562" s="17" t="s">
        <v>4839</v>
      </c>
      <c r="B11562" s="17" t="str">
        <f>VLOOKUP($A11562,'Employers and sectors'!$A$1:$G$2802,2,FALSE)</f>
        <v>Health and social care</v>
      </c>
      <c r="C11562" s="17" t="str">
        <f>VLOOKUP($A11562,'Employers and sectors'!$A$1:$G$2802,3,FALSE)</f>
        <v>Social care</v>
      </c>
      <c r="D11562" s="17" t="str">
        <f>VLOOKUP($A11562,'Employers and sectors'!$A$1:$G$2802,4,FALSE)</f>
        <v>Active</v>
      </c>
      <c r="E11562" s="17" t="str">
        <f>VLOOKUP($A11562,'Employers and sectors'!$A$1:$G$2802,5,FALSE)</f>
        <v>Sudbury</v>
      </c>
      <c r="F11562" s="17" t="str">
        <f>VLOOKUP($A11562,'Employers and sectors'!$A$1:$G$2802,6,FALSE)</f>
        <v>Babergh</v>
      </c>
      <c r="G11562" s="17" t="str">
        <f>VLOOKUP($A11562,'Employers and sectors'!$A$1:$G$2802,7,FALSE)</f>
        <v>East</v>
      </c>
      <c r="H11562" s="18" t="s">
        <v>271</v>
      </c>
      <c r="I11562" s="41" t="s">
        <v>5666</v>
      </c>
    </row>
    <row r="11563" spans="1:9" ht="16" thickBot="1" x14ac:dyDescent="0.4">
      <c r="A11563" s="19" t="s">
        <v>4839</v>
      </c>
      <c r="B11563" s="17" t="str">
        <f>VLOOKUP($A11563,'Employers and sectors'!$A$1:$G$2802,2,FALSE)</f>
        <v>Health and social care</v>
      </c>
      <c r="C11563" s="19" t="str">
        <f>VLOOKUP($A11563,'Employers and sectors'!$A$1:$G$2802,3,FALSE)</f>
        <v>Social care</v>
      </c>
      <c r="D11563" s="19" t="str">
        <f>VLOOKUP($A11563,'Employers and sectors'!$A$1:$G$2802,4,FALSE)</f>
        <v>Active</v>
      </c>
      <c r="E11563" s="17" t="str">
        <f>VLOOKUP($A11563,'Employers and sectors'!$A$1:$G$2802,5,FALSE)</f>
        <v>Sudbury</v>
      </c>
      <c r="F11563" s="19" t="str">
        <f>VLOOKUP($A11563,'Employers and sectors'!$A$1:$G$2802,6,FALSE)</f>
        <v>Babergh</v>
      </c>
      <c r="G11563" s="19" t="str">
        <f>VLOOKUP($A11563,'Employers and sectors'!$A$1:$G$2802,7,FALSE)</f>
        <v>East</v>
      </c>
      <c r="H11563" s="20" t="s">
        <v>253</v>
      </c>
      <c r="I11563" s="42" t="s">
        <v>5666</v>
      </c>
    </row>
    <row r="11564" spans="1:9" ht="16" thickBot="1" x14ac:dyDescent="0.4">
      <c r="A11564" s="27" t="s">
        <v>4840</v>
      </c>
      <c r="B11564" s="60" t="str">
        <f t="shared" ref="B11564:G11564" si="2374">B11563</f>
        <v>Health and social care</v>
      </c>
      <c r="C11564" s="60" t="str">
        <f t="shared" si="2374"/>
        <v>Social care</v>
      </c>
      <c r="D11564" s="60" t="str">
        <f t="shared" si="2374"/>
        <v>Active</v>
      </c>
      <c r="E11564" s="60" t="str">
        <f t="shared" si="2374"/>
        <v>Sudbury</v>
      </c>
      <c r="F11564" s="60" t="str">
        <f t="shared" si="2374"/>
        <v>Babergh</v>
      </c>
      <c r="G11564" s="60" t="str">
        <f t="shared" si="2374"/>
        <v>East</v>
      </c>
      <c r="H11564" s="28"/>
      <c r="I11564" s="43">
        <v>40</v>
      </c>
    </row>
    <row r="11565" spans="1:9" x14ac:dyDescent="0.35">
      <c r="A11565" s="15" t="s">
        <v>4841</v>
      </c>
      <c r="B11565" s="17" t="str">
        <f>VLOOKUP($A11565,'Employers and sectors'!$A$1:$G$2802,2,FALSE)</f>
        <v>Health and social care</v>
      </c>
      <c r="C11565" s="15" t="str">
        <f>VLOOKUP($A11565,'Employers and sectors'!$A$1:$G$2802,3,FALSE)</f>
        <v>Social care</v>
      </c>
      <c r="D11565" s="15" t="str">
        <f>VLOOKUP($A11565,'Employers and sectors'!$A$1:$G$2802,4,FALSE)</f>
        <v>Active</v>
      </c>
      <c r="E11565" s="17" t="str">
        <f>VLOOKUP($A11565,'Employers and sectors'!$A$1:$G$2802,5,FALSE)</f>
        <v>Liverpool</v>
      </c>
      <c r="F11565" s="15" t="str">
        <f>VLOOKUP($A11565,'Employers and sectors'!$A$1:$G$2802,6,FALSE)</f>
        <v>Liverpool</v>
      </c>
      <c r="G11565" s="15" t="str">
        <f>VLOOKUP($A11565,'Employers and sectors'!$A$1:$G$2802,7,FALSE)</f>
        <v>North West</v>
      </c>
      <c r="H11565" s="16" t="s">
        <v>245</v>
      </c>
      <c r="I11565" s="44" t="s">
        <v>5666</v>
      </c>
    </row>
    <row r="11566" spans="1:9" x14ac:dyDescent="0.35">
      <c r="A11566" s="17" t="s">
        <v>4841</v>
      </c>
      <c r="B11566" s="17" t="str">
        <f>VLOOKUP($A11566,'Employers and sectors'!$A$1:$G$2802,2,FALSE)</f>
        <v>Health and social care</v>
      </c>
      <c r="C11566" s="17" t="str">
        <f>VLOOKUP($A11566,'Employers and sectors'!$A$1:$G$2802,3,FALSE)</f>
        <v>Social care</v>
      </c>
      <c r="D11566" s="17" t="str">
        <f>VLOOKUP($A11566,'Employers and sectors'!$A$1:$G$2802,4,FALSE)</f>
        <v>Active</v>
      </c>
      <c r="E11566" s="17" t="str">
        <f>VLOOKUP($A11566,'Employers and sectors'!$A$1:$G$2802,5,FALSE)</f>
        <v>Liverpool</v>
      </c>
      <c r="F11566" s="17" t="str">
        <f>VLOOKUP($A11566,'Employers and sectors'!$A$1:$G$2802,6,FALSE)</f>
        <v>Liverpool</v>
      </c>
      <c r="G11566" s="17" t="str">
        <f>VLOOKUP($A11566,'Employers and sectors'!$A$1:$G$2802,7,FALSE)</f>
        <v>North West</v>
      </c>
      <c r="H11566" s="18" t="s">
        <v>246</v>
      </c>
      <c r="I11566" s="41">
        <v>65</v>
      </c>
    </row>
    <row r="11567" spans="1:9" ht="16" thickBot="1" x14ac:dyDescent="0.4">
      <c r="A11567" s="19" t="s">
        <v>4841</v>
      </c>
      <c r="B11567" s="17" t="str">
        <f>VLOOKUP($A11567,'Employers and sectors'!$A$1:$G$2802,2,FALSE)</f>
        <v>Health and social care</v>
      </c>
      <c r="C11567" s="19" t="str">
        <f>VLOOKUP($A11567,'Employers and sectors'!$A$1:$G$2802,3,FALSE)</f>
        <v>Social care</v>
      </c>
      <c r="D11567" s="19" t="str">
        <f>VLOOKUP($A11567,'Employers and sectors'!$A$1:$G$2802,4,FALSE)</f>
        <v>Active</v>
      </c>
      <c r="E11567" s="17" t="str">
        <f>VLOOKUP($A11567,'Employers and sectors'!$A$1:$G$2802,5,FALSE)</f>
        <v>Liverpool</v>
      </c>
      <c r="F11567" s="19" t="str">
        <f>VLOOKUP($A11567,'Employers and sectors'!$A$1:$G$2802,6,FALSE)</f>
        <v>Liverpool</v>
      </c>
      <c r="G11567" s="19" t="str">
        <f>VLOOKUP($A11567,'Employers and sectors'!$A$1:$G$2802,7,FALSE)</f>
        <v>North West</v>
      </c>
      <c r="H11567" s="20" t="s">
        <v>247</v>
      </c>
      <c r="I11567" s="42" t="s">
        <v>5666</v>
      </c>
    </row>
    <row r="11568" spans="1:9" ht="16" thickBot="1" x14ac:dyDescent="0.4">
      <c r="A11568" s="27" t="s">
        <v>4842</v>
      </c>
      <c r="B11568" s="60" t="str">
        <f t="shared" ref="B11568:G11568" si="2375">B11567</f>
        <v>Health and social care</v>
      </c>
      <c r="C11568" s="60" t="str">
        <f t="shared" si="2375"/>
        <v>Social care</v>
      </c>
      <c r="D11568" s="60" t="str">
        <f t="shared" si="2375"/>
        <v>Active</v>
      </c>
      <c r="E11568" s="60" t="str">
        <f t="shared" si="2375"/>
        <v>Liverpool</v>
      </c>
      <c r="F11568" s="60" t="str">
        <f t="shared" si="2375"/>
        <v>Liverpool</v>
      </c>
      <c r="G11568" s="60" t="str">
        <f t="shared" si="2375"/>
        <v>North West</v>
      </c>
      <c r="H11568" s="28"/>
      <c r="I11568" s="43">
        <v>68</v>
      </c>
    </row>
    <row r="11569" spans="1:9" x14ac:dyDescent="0.35">
      <c r="A11569" s="15" t="s">
        <v>187</v>
      </c>
      <c r="B11569" s="17" t="str">
        <f>VLOOKUP($A11569,'Employers and sectors'!$A$1:$G$2802,2,FALSE)</f>
        <v>Retail</v>
      </c>
      <c r="C11569" s="15">
        <f>VLOOKUP($A11569,'Employers and sectors'!$A$1:$G$2802,3,FALSE)</f>
        <v>0</v>
      </c>
      <c r="D11569" s="15" t="str">
        <f>VLOOKUP($A11569,'Employers and sectors'!$A$1:$G$2802,4,FALSE)</f>
        <v>Active</v>
      </c>
      <c r="E11569" s="17" t="str">
        <f>VLOOKUP($A11569,'Employers and sectors'!$A$1:$G$2802,5,FALSE)</f>
        <v>City of London</v>
      </c>
      <c r="F11569" s="15" t="str">
        <f>VLOOKUP($A11569,'Employers and sectors'!$A$1:$G$2802,6,FALSE)</f>
        <v>City of London</v>
      </c>
      <c r="G11569" s="15" t="str">
        <f>VLOOKUP($A11569,'Employers and sectors'!$A$1:$G$2802,7,FALSE)</f>
        <v>London</v>
      </c>
      <c r="H11569" s="16" t="s">
        <v>9</v>
      </c>
      <c r="I11569" s="44">
        <v>49</v>
      </c>
    </row>
    <row r="11570" spans="1:9" x14ac:dyDescent="0.35">
      <c r="A11570" s="17" t="s">
        <v>187</v>
      </c>
      <c r="B11570" s="17" t="str">
        <f>VLOOKUP($A11570,'Employers and sectors'!$A$1:$G$2802,2,FALSE)</f>
        <v>Retail</v>
      </c>
      <c r="C11570" s="17">
        <f>VLOOKUP($A11570,'Employers and sectors'!$A$1:$G$2802,3,FALSE)</f>
        <v>0</v>
      </c>
      <c r="D11570" s="17" t="str">
        <f>VLOOKUP($A11570,'Employers and sectors'!$A$1:$G$2802,4,FALSE)</f>
        <v>Active</v>
      </c>
      <c r="E11570" s="17" t="str">
        <f>VLOOKUP($A11570,'Employers and sectors'!$A$1:$G$2802,5,FALSE)</f>
        <v>City of London</v>
      </c>
      <c r="F11570" s="17" t="str">
        <f>VLOOKUP($A11570,'Employers and sectors'!$A$1:$G$2802,6,FALSE)</f>
        <v>City of London</v>
      </c>
      <c r="G11570" s="17" t="str">
        <f>VLOOKUP($A11570,'Employers and sectors'!$A$1:$G$2802,7,FALSE)</f>
        <v>London</v>
      </c>
      <c r="H11570" s="18" t="s">
        <v>271</v>
      </c>
      <c r="I11570" s="41" t="s">
        <v>5666</v>
      </c>
    </row>
    <row r="11571" spans="1:9" x14ac:dyDescent="0.35">
      <c r="A11571" s="17" t="s">
        <v>187</v>
      </c>
      <c r="B11571" s="17" t="str">
        <f>VLOOKUP($A11571,'Employers and sectors'!$A$1:$G$2802,2,FALSE)</f>
        <v>Retail</v>
      </c>
      <c r="C11571" s="17">
        <f>VLOOKUP($A11571,'Employers and sectors'!$A$1:$G$2802,3,FALSE)</f>
        <v>0</v>
      </c>
      <c r="D11571" s="17" t="str">
        <f>VLOOKUP($A11571,'Employers and sectors'!$A$1:$G$2802,4,FALSE)</f>
        <v>Active</v>
      </c>
      <c r="E11571" s="17" t="str">
        <f>VLOOKUP($A11571,'Employers and sectors'!$A$1:$G$2802,5,FALSE)</f>
        <v>City of London</v>
      </c>
      <c r="F11571" s="17" t="str">
        <f>VLOOKUP($A11571,'Employers and sectors'!$A$1:$G$2802,6,FALSE)</f>
        <v>City of London</v>
      </c>
      <c r="G11571" s="17" t="str">
        <f>VLOOKUP($A11571,'Employers and sectors'!$A$1:$G$2802,7,FALSE)</f>
        <v>London</v>
      </c>
      <c r="H11571" s="18" t="s">
        <v>246</v>
      </c>
      <c r="I11571" s="41" t="s">
        <v>5666</v>
      </c>
    </row>
    <row r="11572" spans="1:9" ht="16" thickBot="1" x14ac:dyDescent="0.4">
      <c r="A11572" s="19" t="s">
        <v>187</v>
      </c>
      <c r="B11572" s="17" t="str">
        <f>VLOOKUP($A11572,'Employers and sectors'!$A$1:$G$2802,2,FALSE)</f>
        <v>Retail</v>
      </c>
      <c r="C11572" s="19">
        <f>VLOOKUP($A11572,'Employers and sectors'!$A$1:$G$2802,3,FALSE)</f>
        <v>0</v>
      </c>
      <c r="D11572" s="19" t="str">
        <f>VLOOKUP($A11572,'Employers and sectors'!$A$1:$G$2802,4,FALSE)</f>
        <v>Active</v>
      </c>
      <c r="E11572" s="17" t="str">
        <f>VLOOKUP($A11572,'Employers and sectors'!$A$1:$G$2802,5,FALSE)</f>
        <v>City of London</v>
      </c>
      <c r="F11572" s="19" t="str">
        <f>VLOOKUP($A11572,'Employers and sectors'!$A$1:$G$2802,6,FALSE)</f>
        <v>City of London</v>
      </c>
      <c r="G11572" s="19" t="str">
        <f>VLOOKUP($A11572,'Employers and sectors'!$A$1:$G$2802,7,FALSE)</f>
        <v>London</v>
      </c>
      <c r="H11572" s="20" t="s">
        <v>253</v>
      </c>
      <c r="I11572" s="42" t="s">
        <v>5666</v>
      </c>
    </row>
    <row r="11573" spans="1:9" ht="16" thickBot="1" x14ac:dyDescent="0.4">
      <c r="A11573" s="27" t="s">
        <v>188</v>
      </c>
      <c r="B11573" s="60" t="str">
        <f t="shared" ref="B11573:G11573" si="2376">B11572</f>
        <v>Retail</v>
      </c>
      <c r="C11573" s="60">
        <f t="shared" si="2376"/>
        <v>0</v>
      </c>
      <c r="D11573" s="60" t="str">
        <f t="shared" si="2376"/>
        <v>Active</v>
      </c>
      <c r="E11573" s="60" t="str">
        <f t="shared" si="2376"/>
        <v>City of London</v>
      </c>
      <c r="F11573" s="60" t="str">
        <f t="shared" si="2376"/>
        <v>City of London</v>
      </c>
      <c r="G11573" s="60" t="str">
        <f t="shared" si="2376"/>
        <v>London</v>
      </c>
      <c r="H11573" s="28"/>
      <c r="I11573" s="43">
        <v>53</v>
      </c>
    </row>
    <row r="11574" spans="1:9" x14ac:dyDescent="0.35">
      <c r="A11574" s="15" t="s">
        <v>4843</v>
      </c>
      <c r="B11574" s="17" t="str">
        <f>VLOOKUP($A11574,'Employers and sectors'!$A$1:$G$2802,2,FALSE)</f>
        <v>Information and communication</v>
      </c>
      <c r="C11574" s="15">
        <f>VLOOKUP($A11574,'Employers and sectors'!$A$1:$G$2802,3,FALSE)</f>
        <v>0</v>
      </c>
      <c r="D11574" s="15" t="str">
        <f>VLOOKUP($A11574,'Employers and sectors'!$A$1:$G$2802,4,FALSE)</f>
        <v>Active</v>
      </c>
      <c r="E11574" s="17" t="str">
        <f>VLOOKUP($A11574,'Employers and sectors'!$A$1:$G$2802,5,FALSE)</f>
        <v>Sheffield</v>
      </c>
      <c r="F11574" s="15" t="str">
        <f>VLOOKUP($A11574,'Employers and sectors'!$A$1:$G$2802,6,FALSE)</f>
        <v>Sheffield</v>
      </c>
      <c r="G11574" s="15" t="str">
        <f>VLOOKUP($A11574,'Employers and sectors'!$A$1:$G$2802,7,FALSE)</f>
        <v>Yorkshire &amp; Humber</v>
      </c>
      <c r="H11574" s="16" t="s">
        <v>252</v>
      </c>
      <c r="I11574" s="44">
        <v>6</v>
      </c>
    </row>
    <row r="11575" spans="1:9" x14ac:dyDescent="0.35">
      <c r="A11575" s="17" t="s">
        <v>4843</v>
      </c>
      <c r="B11575" s="17" t="str">
        <f>VLOOKUP($A11575,'Employers and sectors'!$A$1:$G$2802,2,FALSE)</f>
        <v>Information and communication</v>
      </c>
      <c r="C11575" s="17">
        <f>VLOOKUP($A11575,'Employers and sectors'!$A$1:$G$2802,3,FALSE)</f>
        <v>0</v>
      </c>
      <c r="D11575" s="17" t="str">
        <f>VLOOKUP($A11575,'Employers and sectors'!$A$1:$G$2802,4,FALSE)</f>
        <v>Active</v>
      </c>
      <c r="E11575" s="17" t="str">
        <f>VLOOKUP($A11575,'Employers and sectors'!$A$1:$G$2802,5,FALSE)</f>
        <v>Sheffield</v>
      </c>
      <c r="F11575" s="17" t="str">
        <f>VLOOKUP($A11575,'Employers and sectors'!$A$1:$G$2802,6,FALSE)</f>
        <v>Sheffield</v>
      </c>
      <c r="G11575" s="17" t="str">
        <f>VLOOKUP($A11575,'Employers and sectors'!$A$1:$G$2802,7,FALSE)</f>
        <v>Yorkshire &amp; Humber</v>
      </c>
      <c r="H11575" s="18" t="s">
        <v>271</v>
      </c>
      <c r="I11575" s="41">
        <v>7</v>
      </c>
    </row>
    <row r="11576" spans="1:9" x14ac:dyDescent="0.35">
      <c r="A11576" s="17" t="s">
        <v>4843</v>
      </c>
      <c r="B11576" s="17" t="str">
        <f>VLOOKUP($A11576,'Employers and sectors'!$A$1:$G$2802,2,FALSE)</f>
        <v>Information and communication</v>
      </c>
      <c r="C11576" s="17">
        <f>VLOOKUP($A11576,'Employers and sectors'!$A$1:$G$2802,3,FALSE)</f>
        <v>0</v>
      </c>
      <c r="D11576" s="17" t="str">
        <f>VLOOKUP($A11576,'Employers and sectors'!$A$1:$G$2802,4,FALSE)</f>
        <v>Active</v>
      </c>
      <c r="E11576" s="17" t="str">
        <f>VLOOKUP($A11576,'Employers and sectors'!$A$1:$G$2802,5,FALSE)</f>
        <v>Sheffield</v>
      </c>
      <c r="F11576" s="17" t="str">
        <f>VLOOKUP($A11576,'Employers and sectors'!$A$1:$G$2802,6,FALSE)</f>
        <v>Sheffield</v>
      </c>
      <c r="G11576" s="17" t="str">
        <f>VLOOKUP($A11576,'Employers and sectors'!$A$1:$G$2802,7,FALSE)</f>
        <v>Yorkshire &amp; Humber</v>
      </c>
      <c r="H11576" s="18" t="s">
        <v>246</v>
      </c>
      <c r="I11576" s="41">
        <v>25</v>
      </c>
    </row>
    <row r="11577" spans="1:9" x14ac:dyDescent="0.35">
      <c r="A11577" s="17" t="s">
        <v>4843</v>
      </c>
      <c r="B11577" s="17" t="str">
        <f>VLOOKUP($A11577,'Employers and sectors'!$A$1:$G$2802,2,FALSE)</f>
        <v>Information and communication</v>
      </c>
      <c r="C11577" s="17">
        <f>VLOOKUP($A11577,'Employers and sectors'!$A$1:$G$2802,3,FALSE)</f>
        <v>0</v>
      </c>
      <c r="D11577" s="17" t="str">
        <f>VLOOKUP($A11577,'Employers and sectors'!$A$1:$G$2802,4,FALSE)</f>
        <v>Active</v>
      </c>
      <c r="E11577" s="17" t="str">
        <f>VLOOKUP($A11577,'Employers and sectors'!$A$1:$G$2802,5,FALSE)</f>
        <v>Sheffield</v>
      </c>
      <c r="F11577" s="17" t="str">
        <f>VLOOKUP($A11577,'Employers and sectors'!$A$1:$G$2802,6,FALSE)</f>
        <v>Sheffield</v>
      </c>
      <c r="G11577" s="17" t="str">
        <f>VLOOKUP($A11577,'Employers and sectors'!$A$1:$G$2802,7,FALSE)</f>
        <v>Yorkshire &amp; Humber</v>
      </c>
      <c r="H11577" s="18" t="s">
        <v>247</v>
      </c>
      <c r="I11577" s="41" t="s">
        <v>5666</v>
      </c>
    </row>
    <row r="11578" spans="1:9" ht="16" thickBot="1" x14ac:dyDescent="0.4">
      <c r="A11578" s="19" t="s">
        <v>4843</v>
      </c>
      <c r="B11578" s="17" t="str">
        <f>VLOOKUP($A11578,'Employers and sectors'!$A$1:$G$2802,2,FALSE)</f>
        <v>Information and communication</v>
      </c>
      <c r="C11578" s="19">
        <f>VLOOKUP($A11578,'Employers and sectors'!$A$1:$G$2802,3,FALSE)</f>
        <v>0</v>
      </c>
      <c r="D11578" s="19" t="str">
        <f>VLOOKUP($A11578,'Employers and sectors'!$A$1:$G$2802,4,FALSE)</f>
        <v>Active</v>
      </c>
      <c r="E11578" s="17" t="str">
        <f>VLOOKUP($A11578,'Employers and sectors'!$A$1:$G$2802,5,FALSE)</f>
        <v>Sheffield</v>
      </c>
      <c r="F11578" s="19" t="str">
        <f>VLOOKUP($A11578,'Employers and sectors'!$A$1:$G$2802,6,FALSE)</f>
        <v>Sheffield</v>
      </c>
      <c r="G11578" s="19" t="str">
        <f>VLOOKUP($A11578,'Employers and sectors'!$A$1:$G$2802,7,FALSE)</f>
        <v>Yorkshire &amp; Humber</v>
      </c>
      <c r="H11578" s="20" t="s">
        <v>253</v>
      </c>
      <c r="I11578" s="42" t="s">
        <v>5666</v>
      </c>
    </row>
    <row r="11579" spans="1:9" ht="16" thickBot="1" x14ac:dyDescent="0.4">
      <c r="A11579" s="27" t="s">
        <v>4844</v>
      </c>
      <c r="B11579" s="60" t="str">
        <f t="shared" ref="B11579:G11579" si="2377">B11578</f>
        <v>Information and communication</v>
      </c>
      <c r="C11579" s="60">
        <f t="shared" si="2377"/>
        <v>0</v>
      </c>
      <c r="D11579" s="60" t="str">
        <f t="shared" si="2377"/>
        <v>Active</v>
      </c>
      <c r="E11579" s="60" t="str">
        <f t="shared" si="2377"/>
        <v>Sheffield</v>
      </c>
      <c r="F11579" s="60" t="str">
        <f t="shared" si="2377"/>
        <v>Sheffield</v>
      </c>
      <c r="G11579" s="60" t="str">
        <f t="shared" si="2377"/>
        <v>Yorkshire &amp; Humber</v>
      </c>
      <c r="H11579" s="28"/>
      <c r="I11579" s="43">
        <v>44</v>
      </c>
    </row>
    <row r="11580" spans="1:9" x14ac:dyDescent="0.35">
      <c r="A11580" s="15" t="s">
        <v>4845</v>
      </c>
      <c r="B11580" s="17" t="str">
        <f>VLOOKUP($A11580,'Employers and sectors'!$A$1:$G$2802,2,FALSE)</f>
        <v>Health and social care</v>
      </c>
      <c r="C11580" s="15" t="str">
        <f>VLOOKUP($A11580,'Employers and sectors'!$A$1:$G$2802,3,FALSE)</f>
        <v>Social care</v>
      </c>
      <c r="D11580" s="15" t="str">
        <f>VLOOKUP($A11580,'Employers and sectors'!$A$1:$G$2802,4,FALSE)</f>
        <v>Active</v>
      </c>
      <c r="E11580" s="17" t="str">
        <f>VLOOKUP($A11580,'Employers and sectors'!$A$1:$G$2802,5,FALSE)</f>
        <v>Stockton-on-Tees</v>
      </c>
      <c r="F11580" s="15" t="str">
        <f>VLOOKUP($A11580,'Employers and sectors'!$A$1:$G$2802,6,FALSE)</f>
        <v>Stockton-On-Tees</v>
      </c>
      <c r="G11580" s="15" t="str">
        <f>VLOOKUP($A11580,'Employers and sectors'!$A$1:$G$2802,7,FALSE)</f>
        <v>North East</v>
      </c>
      <c r="H11580" s="16" t="s">
        <v>246</v>
      </c>
      <c r="I11580" s="44">
        <v>47</v>
      </c>
    </row>
    <row r="11581" spans="1:9" x14ac:dyDescent="0.35">
      <c r="A11581" s="17" t="s">
        <v>4845</v>
      </c>
      <c r="B11581" s="17" t="str">
        <f>VLOOKUP($A11581,'Employers and sectors'!$A$1:$G$2802,2,FALSE)</f>
        <v>Health and social care</v>
      </c>
      <c r="C11581" s="17" t="str">
        <f>VLOOKUP($A11581,'Employers and sectors'!$A$1:$G$2802,3,FALSE)</f>
        <v>Social care</v>
      </c>
      <c r="D11581" s="17" t="str">
        <f>VLOOKUP($A11581,'Employers and sectors'!$A$1:$G$2802,4,FALSE)</f>
        <v>Active</v>
      </c>
      <c r="E11581" s="17" t="str">
        <f>VLOOKUP($A11581,'Employers and sectors'!$A$1:$G$2802,5,FALSE)</f>
        <v>Stockton-on-Tees</v>
      </c>
      <c r="F11581" s="17" t="str">
        <f>VLOOKUP($A11581,'Employers and sectors'!$A$1:$G$2802,6,FALSE)</f>
        <v>Stockton-On-Tees</v>
      </c>
      <c r="G11581" s="17" t="str">
        <f>VLOOKUP($A11581,'Employers and sectors'!$A$1:$G$2802,7,FALSE)</f>
        <v>North East</v>
      </c>
      <c r="H11581" s="18" t="s">
        <v>247</v>
      </c>
      <c r="I11581" s="41" t="s">
        <v>5666</v>
      </c>
    </row>
    <row r="11582" spans="1:9" ht="16" thickBot="1" x14ac:dyDescent="0.4">
      <c r="A11582" s="19" t="s">
        <v>4845</v>
      </c>
      <c r="B11582" s="17" t="str">
        <f>VLOOKUP($A11582,'Employers and sectors'!$A$1:$G$2802,2,FALSE)</f>
        <v>Health and social care</v>
      </c>
      <c r="C11582" s="19" t="str">
        <f>VLOOKUP($A11582,'Employers and sectors'!$A$1:$G$2802,3,FALSE)</f>
        <v>Social care</v>
      </c>
      <c r="D11582" s="19" t="str">
        <f>VLOOKUP($A11582,'Employers and sectors'!$A$1:$G$2802,4,FALSE)</f>
        <v>Active</v>
      </c>
      <c r="E11582" s="17" t="str">
        <f>VLOOKUP($A11582,'Employers and sectors'!$A$1:$G$2802,5,FALSE)</f>
        <v>Stockton-on-Tees</v>
      </c>
      <c r="F11582" s="19" t="str">
        <f>VLOOKUP($A11582,'Employers and sectors'!$A$1:$G$2802,6,FALSE)</f>
        <v>Stockton-On-Tees</v>
      </c>
      <c r="G11582" s="19" t="str">
        <f>VLOOKUP($A11582,'Employers and sectors'!$A$1:$G$2802,7,FALSE)</f>
        <v>North East</v>
      </c>
      <c r="H11582" s="20" t="s">
        <v>253</v>
      </c>
      <c r="I11582" s="42" t="s">
        <v>5666</v>
      </c>
    </row>
    <row r="11583" spans="1:9" ht="16" thickBot="1" x14ac:dyDescent="0.4">
      <c r="A11583" s="27" t="s">
        <v>4846</v>
      </c>
      <c r="B11583" s="60" t="str">
        <f t="shared" ref="B11583:G11583" si="2378">B11582</f>
        <v>Health and social care</v>
      </c>
      <c r="C11583" s="60" t="str">
        <f t="shared" si="2378"/>
        <v>Social care</v>
      </c>
      <c r="D11583" s="60" t="str">
        <f t="shared" si="2378"/>
        <v>Active</v>
      </c>
      <c r="E11583" s="60" t="str">
        <f t="shared" si="2378"/>
        <v>Stockton-on-Tees</v>
      </c>
      <c r="F11583" s="60" t="str">
        <f t="shared" si="2378"/>
        <v>Stockton-On-Tees</v>
      </c>
      <c r="G11583" s="60" t="str">
        <f t="shared" si="2378"/>
        <v>North East</v>
      </c>
      <c r="H11583" s="28"/>
      <c r="I11583" s="43">
        <v>53</v>
      </c>
    </row>
    <row r="11584" spans="1:9" x14ac:dyDescent="0.35">
      <c r="A11584" s="15" t="s">
        <v>4847</v>
      </c>
      <c r="B11584" s="17" t="str">
        <f>VLOOKUP($A11584,'Employers and sectors'!$A$1:$G$2802,2,FALSE)</f>
        <v>Health and social care</v>
      </c>
      <c r="C11584" s="15" t="str">
        <f>VLOOKUP($A11584,'Employers and sectors'!$A$1:$G$2802,3,FALSE)</f>
        <v>Social care</v>
      </c>
      <c r="D11584" s="15" t="str">
        <f>VLOOKUP($A11584,'Employers and sectors'!$A$1:$G$2802,4,FALSE)</f>
        <v>Active</v>
      </c>
      <c r="E11584" s="17" t="str">
        <f>VLOOKUP($A11584,'Employers and sectors'!$A$1:$G$2802,5,FALSE)</f>
        <v>Reading</v>
      </c>
      <c r="F11584" s="15" t="str">
        <f>VLOOKUP($A11584,'Employers and sectors'!$A$1:$G$2802,6,FALSE)</f>
        <v>Reading</v>
      </c>
      <c r="G11584" s="15" t="str">
        <f>VLOOKUP($A11584,'Employers and sectors'!$A$1:$G$2802,7,FALSE)</f>
        <v>South East</v>
      </c>
      <c r="H11584" s="16" t="s">
        <v>252</v>
      </c>
      <c r="I11584" s="44" t="s">
        <v>5666</v>
      </c>
    </row>
    <row r="11585" spans="1:9" x14ac:dyDescent="0.35">
      <c r="A11585" s="17" t="s">
        <v>4847</v>
      </c>
      <c r="B11585" s="17" t="str">
        <f>VLOOKUP($A11585,'Employers and sectors'!$A$1:$G$2802,2,FALSE)</f>
        <v>Health and social care</v>
      </c>
      <c r="C11585" s="17" t="str">
        <f>VLOOKUP($A11585,'Employers and sectors'!$A$1:$G$2802,3,FALSE)</f>
        <v>Social care</v>
      </c>
      <c r="D11585" s="17" t="str">
        <f>VLOOKUP($A11585,'Employers and sectors'!$A$1:$G$2802,4,FALSE)</f>
        <v>Active</v>
      </c>
      <c r="E11585" s="17" t="str">
        <f>VLOOKUP($A11585,'Employers and sectors'!$A$1:$G$2802,5,FALSE)</f>
        <v>Reading</v>
      </c>
      <c r="F11585" s="17" t="str">
        <f>VLOOKUP($A11585,'Employers and sectors'!$A$1:$G$2802,6,FALSE)</f>
        <v>Reading</v>
      </c>
      <c r="G11585" s="17" t="str">
        <f>VLOOKUP($A11585,'Employers and sectors'!$A$1:$G$2802,7,FALSE)</f>
        <v>South East</v>
      </c>
      <c r="H11585" s="18" t="s">
        <v>246</v>
      </c>
      <c r="I11585" s="41">
        <v>21</v>
      </c>
    </row>
    <row r="11586" spans="1:9" ht="16" thickBot="1" x14ac:dyDescent="0.4">
      <c r="A11586" s="19" t="s">
        <v>4847</v>
      </c>
      <c r="B11586" s="17" t="str">
        <f>VLOOKUP($A11586,'Employers and sectors'!$A$1:$G$2802,2,FALSE)</f>
        <v>Health and social care</v>
      </c>
      <c r="C11586" s="19" t="str">
        <f>VLOOKUP($A11586,'Employers and sectors'!$A$1:$G$2802,3,FALSE)</f>
        <v>Social care</v>
      </c>
      <c r="D11586" s="19" t="str">
        <f>VLOOKUP($A11586,'Employers and sectors'!$A$1:$G$2802,4,FALSE)</f>
        <v>Active</v>
      </c>
      <c r="E11586" s="17" t="str">
        <f>VLOOKUP($A11586,'Employers and sectors'!$A$1:$G$2802,5,FALSE)</f>
        <v>Reading</v>
      </c>
      <c r="F11586" s="19" t="str">
        <f>VLOOKUP($A11586,'Employers and sectors'!$A$1:$G$2802,6,FALSE)</f>
        <v>Reading</v>
      </c>
      <c r="G11586" s="19" t="str">
        <f>VLOOKUP($A11586,'Employers and sectors'!$A$1:$G$2802,7,FALSE)</f>
        <v>South East</v>
      </c>
      <c r="H11586" s="20" t="s">
        <v>247</v>
      </c>
      <c r="I11586" s="42" t="s">
        <v>5666</v>
      </c>
    </row>
    <row r="11587" spans="1:9" ht="16" thickBot="1" x14ac:dyDescent="0.4">
      <c r="A11587" s="27" t="s">
        <v>4848</v>
      </c>
      <c r="B11587" s="60" t="str">
        <f t="shared" ref="B11587:G11587" si="2379">B11586</f>
        <v>Health and social care</v>
      </c>
      <c r="C11587" s="60" t="str">
        <f t="shared" si="2379"/>
        <v>Social care</v>
      </c>
      <c r="D11587" s="60" t="str">
        <f t="shared" si="2379"/>
        <v>Active</v>
      </c>
      <c r="E11587" s="60" t="str">
        <f t="shared" si="2379"/>
        <v>Reading</v>
      </c>
      <c r="F11587" s="60" t="str">
        <f t="shared" si="2379"/>
        <v>Reading</v>
      </c>
      <c r="G11587" s="60" t="str">
        <f t="shared" si="2379"/>
        <v>South East</v>
      </c>
      <c r="H11587" s="28"/>
      <c r="I11587" s="43">
        <v>26</v>
      </c>
    </row>
    <row r="11588" spans="1:9" x14ac:dyDescent="0.35">
      <c r="A11588" s="15" t="s">
        <v>4849</v>
      </c>
      <c r="B11588" s="17" t="str">
        <f>VLOOKUP($A11588,'Employers and sectors'!$A$1:$G$2802,2,FALSE)</f>
        <v>Health and social care</v>
      </c>
      <c r="C11588" s="15" t="str">
        <f>VLOOKUP($A11588,'Employers and sectors'!$A$1:$G$2802,3,FALSE)</f>
        <v>Social care</v>
      </c>
      <c r="D11588" s="15" t="str">
        <f>VLOOKUP($A11588,'Employers and sectors'!$A$1:$G$2802,4,FALSE)</f>
        <v>Active</v>
      </c>
      <c r="E11588" s="17" t="str">
        <f>VLOOKUP($A11588,'Employers and sectors'!$A$1:$G$2802,5,FALSE)</f>
        <v>Dartford</v>
      </c>
      <c r="F11588" s="15" t="str">
        <f>VLOOKUP($A11588,'Employers and sectors'!$A$1:$G$2802,6,FALSE)</f>
        <v>Dartford</v>
      </c>
      <c r="G11588" s="15" t="str">
        <f>VLOOKUP($A11588,'Employers and sectors'!$A$1:$G$2802,7,FALSE)</f>
        <v>South East</v>
      </c>
      <c r="H11588" s="16" t="s">
        <v>246</v>
      </c>
      <c r="I11588" s="44">
        <v>23</v>
      </c>
    </row>
    <row r="11589" spans="1:9" ht="16" thickBot="1" x14ac:dyDescent="0.4">
      <c r="A11589" s="19" t="s">
        <v>4849</v>
      </c>
      <c r="B11589" s="17" t="str">
        <f>VLOOKUP($A11589,'Employers and sectors'!$A$1:$G$2802,2,FALSE)</f>
        <v>Health and social care</v>
      </c>
      <c r="C11589" s="19" t="str">
        <f>VLOOKUP($A11589,'Employers and sectors'!$A$1:$G$2802,3,FALSE)</f>
        <v>Social care</v>
      </c>
      <c r="D11589" s="19" t="str">
        <f>VLOOKUP($A11589,'Employers and sectors'!$A$1:$G$2802,4,FALSE)</f>
        <v>Active</v>
      </c>
      <c r="E11589" s="17" t="str">
        <f>VLOOKUP($A11589,'Employers and sectors'!$A$1:$G$2802,5,FALSE)</f>
        <v>Dartford</v>
      </c>
      <c r="F11589" s="19" t="str">
        <f>VLOOKUP($A11589,'Employers and sectors'!$A$1:$G$2802,6,FALSE)</f>
        <v>Dartford</v>
      </c>
      <c r="G11589" s="19" t="str">
        <f>VLOOKUP($A11589,'Employers and sectors'!$A$1:$G$2802,7,FALSE)</f>
        <v>South East</v>
      </c>
      <c r="H11589" s="20" t="s">
        <v>247</v>
      </c>
      <c r="I11589" s="42" t="s">
        <v>5666</v>
      </c>
    </row>
    <row r="11590" spans="1:9" ht="16" thickBot="1" x14ac:dyDescent="0.4">
      <c r="A11590" s="27" t="s">
        <v>4850</v>
      </c>
      <c r="B11590" s="60" t="str">
        <f t="shared" ref="B11590:G11590" si="2380">B11589</f>
        <v>Health and social care</v>
      </c>
      <c r="C11590" s="60" t="str">
        <f t="shared" si="2380"/>
        <v>Social care</v>
      </c>
      <c r="D11590" s="60" t="str">
        <f t="shared" si="2380"/>
        <v>Active</v>
      </c>
      <c r="E11590" s="60" t="str">
        <f t="shared" si="2380"/>
        <v>Dartford</v>
      </c>
      <c r="F11590" s="60" t="str">
        <f t="shared" si="2380"/>
        <v>Dartford</v>
      </c>
      <c r="G11590" s="60" t="str">
        <f t="shared" si="2380"/>
        <v>South East</v>
      </c>
      <c r="H11590" s="28"/>
      <c r="I11590" s="43">
        <v>26</v>
      </c>
    </row>
    <row r="11591" spans="1:9" x14ac:dyDescent="0.35">
      <c r="A11591" s="15" t="s">
        <v>4851</v>
      </c>
      <c r="B11591" s="17" t="str">
        <f>VLOOKUP($A11591,'Employers and sectors'!$A$1:$G$2802,2,FALSE)</f>
        <v>Health and social care</v>
      </c>
      <c r="C11591" s="15" t="str">
        <f>VLOOKUP($A11591,'Employers and sectors'!$A$1:$G$2802,3,FALSE)</f>
        <v>Social care</v>
      </c>
      <c r="D11591" s="15" t="str">
        <f>VLOOKUP($A11591,'Employers and sectors'!$A$1:$G$2802,4,FALSE)</f>
        <v>Active</v>
      </c>
      <c r="E11591" s="17" t="str">
        <f>VLOOKUP($A11591,'Employers and sectors'!$A$1:$G$2802,5,FALSE)</f>
        <v>Diss, Norfolk</v>
      </c>
      <c r="F11591" s="15" t="str">
        <f>VLOOKUP($A11591,'Employers and sectors'!$A$1:$G$2802,6,FALSE)</f>
        <v>South Norfolk</v>
      </c>
      <c r="G11591" s="15" t="str">
        <f>VLOOKUP($A11591,'Employers and sectors'!$A$1:$G$2802,7,FALSE)</f>
        <v>East</v>
      </c>
      <c r="H11591" s="16" t="s">
        <v>271</v>
      </c>
      <c r="I11591" s="44">
        <v>15</v>
      </c>
    </row>
    <row r="11592" spans="1:9" ht="16" thickBot="1" x14ac:dyDescent="0.4">
      <c r="A11592" s="19" t="s">
        <v>4851</v>
      </c>
      <c r="B11592" s="17" t="str">
        <f>VLOOKUP($A11592,'Employers and sectors'!$A$1:$G$2802,2,FALSE)</f>
        <v>Health and social care</v>
      </c>
      <c r="C11592" s="19" t="str">
        <f>VLOOKUP($A11592,'Employers and sectors'!$A$1:$G$2802,3,FALSE)</f>
        <v>Social care</v>
      </c>
      <c r="D11592" s="19" t="str">
        <f>VLOOKUP($A11592,'Employers and sectors'!$A$1:$G$2802,4,FALSE)</f>
        <v>Active</v>
      </c>
      <c r="E11592" s="17" t="str">
        <f>VLOOKUP($A11592,'Employers and sectors'!$A$1:$G$2802,5,FALSE)</f>
        <v>Diss, Norfolk</v>
      </c>
      <c r="F11592" s="19" t="str">
        <f>VLOOKUP($A11592,'Employers and sectors'!$A$1:$G$2802,6,FALSE)</f>
        <v>South Norfolk</v>
      </c>
      <c r="G11592" s="19" t="str">
        <f>VLOOKUP($A11592,'Employers and sectors'!$A$1:$G$2802,7,FALSE)</f>
        <v>East</v>
      </c>
      <c r="H11592" s="20" t="s">
        <v>246</v>
      </c>
      <c r="I11592" s="42">
        <v>30</v>
      </c>
    </row>
    <row r="11593" spans="1:9" ht="16" thickBot="1" x14ac:dyDescent="0.4">
      <c r="A11593" s="27" t="s">
        <v>4852</v>
      </c>
      <c r="B11593" s="60" t="str">
        <f t="shared" ref="B11593:G11593" si="2381">B11592</f>
        <v>Health and social care</v>
      </c>
      <c r="C11593" s="60" t="str">
        <f t="shared" si="2381"/>
        <v>Social care</v>
      </c>
      <c r="D11593" s="60" t="str">
        <f t="shared" si="2381"/>
        <v>Active</v>
      </c>
      <c r="E11593" s="60" t="str">
        <f t="shared" si="2381"/>
        <v>Diss, Norfolk</v>
      </c>
      <c r="F11593" s="60" t="str">
        <f t="shared" si="2381"/>
        <v>South Norfolk</v>
      </c>
      <c r="G11593" s="60" t="str">
        <f t="shared" si="2381"/>
        <v>East</v>
      </c>
      <c r="H11593" s="28"/>
      <c r="I11593" s="43">
        <v>45</v>
      </c>
    </row>
    <row r="11594" spans="1:9" x14ac:dyDescent="0.35">
      <c r="A11594" s="15" t="s">
        <v>4853</v>
      </c>
      <c r="B11594" s="17" t="str">
        <f>VLOOKUP($A11594,'Employers and sectors'!$A$1:$G$2802,2,FALSE)</f>
        <v>Health and social care</v>
      </c>
      <c r="C11594" s="15" t="str">
        <f>VLOOKUP($A11594,'Employers and sectors'!$A$1:$G$2802,3,FALSE)</f>
        <v>Social care</v>
      </c>
      <c r="D11594" s="15" t="str">
        <f>VLOOKUP($A11594,'Employers and sectors'!$A$1:$G$2802,4,FALSE)</f>
        <v>Active</v>
      </c>
      <c r="E11594" s="17" t="str">
        <f>VLOOKUP($A11594,'Employers and sectors'!$A$1:$G$2802,5,FALSE)</f>
        <v>Milton Keynes</v>
      </c>
      <c r="F11594" s="15" t="str">
        <f>VLOOKUP($A11594,'Employers and sectors'!$A$1:$G$2802,6,FALSE)</f>
        <v>Milton Keynes</v>
      </c>
      <c r="G11594" s="15" t="str">
        <f>VLOOKUP($A11594,'Employers and sectors'!$A$1:$G$2802,7,FALSE)</f>
        <v>South East</v>
      </c>
      <c r="H11594" s="16" t="s">
        <v>252</v>
      </c>
      <c r="I11594" s="44" t="s">
        <v>5666</v>
      </c>
    </row>
    <row r="11595" spans="1:9" x14ac:dyDescent="0.35">
      <c r="A11595" s="17" t="s">
        <v>4853</v>
      </c>
      <c r="B11595" s="17" t="str">
        <f>VLOOKUP($A11595,'Employers and sectors'!$A$1:$G$2802,2,FALSE)</f>
        <v>Health and social care</v>
      </c>
      <c r="C11595" s="17" t="str">
        <f>VLOOKUP($A11595,'Employers and sectors'!$A$1:$G$2802,3,FALSE)</f>
        <v>Social care</v>
      </c>
      <c r="D11595" s="17" t="str">
        <f>VLOOKUP($A11595,'Employers and sectors'!$A$1:$G$2802,4,FALSE)</f>
        <v>Active</v>
      </c>
      <c r="E11595" s="17" t="str">
        <f>VLOOKUP($A11595,'Employers and sectors'!$A$1:$G$2802,5,FALSE)</f>
        <v>Milton Keynes</v>
      </c>
      <c r="F11595" s="17" t="str">
        <f>VLOOKUP($A11595,'Employers and sectors'!$A$1:$G$2802,6,FALSE)</f>
        <v>Milton Keynes</v>
      </c>
      <c r="G11595" s="17" t="str">
        <f>VLOOKUP($A11595,'Employers and sectors'!$A$1:$G$2802,7,FALSE)</f>
        <v>South East</v>
      </c>
      <c r="H11595" s="18" t="s">
        <v>246</v>
      </c>
      <c r="I11595" s="41">
        <v>87</v>
      </c>
    </row>
    <row r="11596" spans="1:9" x14ac:dyDescent="0.35">
      <c r="A11596" s="17" t="s">
        <v>4853</v>
      </c>
      <c r="B11596" s="17" t="str">
        <f>VLOOKUP($A11596,'Employers and sectors'!$A$1:$G$2802,2,FALSE)</f>
        <v>Health and social care</v>
      </c>
      <c r="C11596" s="17" t="str">
        <f>VLOOKUP($A11596,'Employers and sectors'!$A$1:$G$2802,3,FALSE)</f>
        <v>Social care</v>
      </c>
      <c r="D11596" s="17" t="str">
        <f>VLOOKUP($A11596,'Employers and sectors'!$A$1:$G$2802,4,FALSE)</f>
        <v>Active</v>
      </c>
      <c r="E11596" s="17" t="str">
        <f>VLOOKUP($A11596,'Employers and sectors'!$A$1:$G$2802,5,FALSE)</f>
        <v>Milton Keynes</v>
      </c>
      <c r="F11596" s="17" t="str">
        <f>VLOOKUP($A11596,'Employers and sectors'!$A$1:$G$2802,6,FALSE)</f>
        <v>Milton Keynes</v>
      </c>
      <c r="G11596" s="17" t="str">
        <f>VLOOKUP($A11596,'Employers and sectors'!$A$1:$G$2802,7,FALSE)</f>
        <v>South East</v>
      </c>
      <c r="H11596" s="18" t="s">
        <v>247</v>
      </c>
      <c r="I11596" s="41" t="s">
        <v>5666</v>
      </c>
    </row>
    <row r="11597" spans="1:9" ht="16" thickBot="1" x14ac:dyDescent="0.4">
      <c r="A11597" s="19" t="s">
        <v>4853</v>
      </c>
      <c r="B11597" s="17" t="str">
        <f>VLOOKUP($A11597,'Employers and sectors'!$A$1:$G$2802,2,FALSE)</f>
        <v>Health and social care</v>
      </c>
      <c r="C11597" s="19" t="str">
        <f>VLOOKUP($A11597,'Employers and sectors'!$A$1:$G$2802,3,FALSE)</f>
        <v>Social care</v>
      </c>
      <c r="D11597" s="19" t="str">
        <f>VLOOKUP($A11597,'Employers and sectors'!$A$1:$G$2802,4,FALSE)</f>
        <v>Active</v>
      </c>
      <c r="E11597" s="17" t="str">
        <f>VLOOKUP($A11597,'Employers and sectors'!$A$1:$G$2802,5,FALSE)</f>
        <v>Milton Keynes</v>
      </c>
      <c r="F11597" s="19" t="str">
        <f>VLOOKUP($A11597,'Employers and sectors'!$A$1:$G$2802,6,FALSE)</f>
        <v>Milton Keynes</v>
      </c>
      <c r="G11597" s="19" t="str">
        <f>VLOOKUP($A11597,'Employers and sectors'!$A$1:$G$2802,7,FALSE)</f>
        <v>South East</v>
      </c>
      <c r="H11597" s="20" t="s">
        <v>253</v>
      </c>
      <c r="I11597" s="42" t="s">
        <v>5666</v>
      </c>
    </row>
    <row r="11598" spans="1:9" ht="16" thickBot="1" x14ac:dyDescent="0.4">
      <c r="A11598" s="27" t="s">
        <v>4854</v>
      </c>
      <c r="B11598" s="60" t="str">
        <f t="shared" ref="B11598:G11598" si="2382">B11597</f>
        <v>Health and social care</v>
      </c>
      <c r="C11598" s="60" t="str">
        <f t="shared" si="2382"/>
        <v>Social care</v>
      </c>
      <c r="D11598" s="60" t="str">
        <f t="shared" si="2382"/>
        <v>Active</v>
      </c>
      <c r="E11598" s="60" t="str">
        <f t="shared" si="2382"/>
        <v>Milton Keynes</v>
      </c>
      <c r="F11598" s="60" t="str">
        <f t="shared" si="2382"/>
        <v>Milton Keynes</v>
      </c>
      <c r="G11598" s="60" t="str">
        <f t="shared" si="2382"/>
        <v>South East</v>
      </c>
      <c r="H11598" s="28"/>
      <c r="I11598" s="43">
        <v>96</v>
      </c>
    </row>
    <row r="11599" spans="1:9" x14ac:dyDescent="0.35">
      <c r="A11599" s="15" t="s">
        <v>4855</v>
      </c>
      <c r="B11599" s="17" t="str">
        <f>VLOOKUP($A11599,'Employers and sectors'!$A$1:$G$2802,2,FALSE)</f>
        <v>Health and social care</v>
      </c>
      <c r="C11599" s="15" t="str">
        <f>VLOOKUP($A11599,'Employers and sectors'!$A$1:$G$2802,3,FALSE)</f>
        <v>Social care</v>
      </c>
      <c r="D11599" s="15" t="str">
        <f>VLOOKUP($A11599,'Employers and sectors'!$A$1:$G$2802,4,FALSE)</f>
        <v>Active</v>
      </c>
      <c r="E11599" s="17" t="str">
        <f>VLOOKUP($A11599,'Employers and sectors'!$A$1:$G$2802,5,FALSE)</f>
        <v>Huntingdon</v>
      </c>
      <c r="F11599" s="15" t="str">
        <f>VLOOKUP($A11599,'Employers and sectors'!$A$1:$G$2802,6,FALSE)</f>
        <v>Huntingdonshire</v>
      </c>
      <c r="G11599" s="15" t="str">
        <f>VLOOKUP($A11599,'Employers and sectors'!$A$1:$G$2802,7,FALSE)</f>
        <v>East</v>
      </c>
      <c r="H11599" s="16" t="s">
        <v>271</v>
      </c>
      <c r="I11599" s="44">
        <v>13</v>
      </c>
    </row>
    <row r="11600" spans="1:9" x14ac:dyDescent="0.35">
      <c r="A11600" s="17" t="s">
        <v>4855</v>
      </c>
      <c r="B11600" s="17" t="str">
        <f>VLOOKUP($A11600,'Employers and sectors'!$A$1:$G$2802,2,FALSE)</f>
        <v>Health and social care</v>
      </c>
      <c r="C11600" s="17" t="str">
        <f>VLOOKUP($A11600,'Employers and sectors'!$A$1:$G$2802,3,FALSE)</f>
        <v>Social care</v>
      </c>
      <c r="D11600" s="17" t="str">
        <f>VLOOKUP($A11600,'Employers and sectors'!$A$1:$G$2802,4,FALSE)</f>
        <v>Active</v>
      </c>
      <c r="E11600" s="17" t="str">
        <f>VLOOKUP($A11600,'Employers and sectors'!$A$1:$G$2802,5,FALSE)</f>
        <v>Huntingdon</v>
      </c>
      <c r="F11600" s="17" t="str">
        <f>VLOOKUP($A11600,'Employers and sectors'!$A$1:$G$2802,6,FALSE)</f>
        <v>Huntingdonshire</v>
      </c>
      <c r="G11600" s="17" t="str">
        <f>VLOOKUP($A11600,'Employers and sectors'!$A$1:$G$2802,7,FALSE)</f>
        <v>East</v>
      </c>
      <c r="H11600" s="18" t="s">
        <v>246</v>
      </c>
      <c r="I11600" s="41">
        <v>40</v>
      </c>
    </row>
    <row r="11601" spans="1:9" ht="16" thickBot="1" x14ac:dyDescent="0.4">
      <c r="A11601" s="19" t="s">
        <v>4855</v>
      </c>
      <c r="B11601" s="17" t="str">
        <f>VLOOKUP($A11601,'Employers and sectors'!$A$1:$G$2802,2,FALSE)</f>
        <v>Health and social care</v>
      </c>
      <c r="C11601" s="19" t="str">
        <f>VLOOKUP($A11601,'Employers and sectors'!$A$1:$G$2802,3,FALSE)</f>
        <v>Social care</v>
      </c>
      <c r="D11601" s="19" t="str">
        <f>VLOOKUP($A11601,'Employers and sectors'!$A$1:$G$2802,4,FALSE)</f>
        <v>Active</v>
      </c>
      <c r="E11601" s="17" t="str">
        <f>VLOOKUP($A11601,'Employers and sectors'!$A$1:$G$2802,5,FALSE)</f>
        <v>Huntingdon</v>
      </c>
      <c r="F11601" s="19" t="str">
        <f>VLOOKUP($A11601,'Employers and sectors'!$A$1:$G$2802,6,FALSE)</f>
        <v>Huntingdonshire</v>
      </c>
      <c r="G11601" s="19" t="str">
        <f>VLOOKUP($A11601,'Employers and sectors'!$A$1:$G$2802,7,FALSE)</f>
        <v>East</v>
      </c>
      <c r="H11601" s="20" t="s">
        <v>253</v>
      </c>
      <c r="I11601" s="42" t="s">
        <v>5666</v>
      </c>
    </row>
    <row r="11602" spans="1:9" ht="16" thickBot="1" x14ac:dyDescent="0.4">
      <c r="A11602" s="27" t="s">
        <v>4856</v>
      </c>
      <c r="B11602" s="60" t="str">
        <f t="shared" ref="B11602:G11602" si="2383">B11601</f>
        <v>Health and social care</v>
      </c>
      <c r="C11602" s="60" t="str">
        <f t="shared" si="2383"/>
        <v>Social care</v>
      </c>
      <c r="D11602" s="60" t="str">
        <f t="shared" si="2383"/>
        <v>Active</v>
      </c>
      <c r="E11602" s="60" t="str">
        <f t="shared" si="2383"/>
        <v>Huntingdon</v>
      </c>
      <c r="F11602" s="60" t="str">
        <f t="shared" si="2383"/>
        <v>Huntingdonshire</v>
      </c>
      <c r="G11602" s="60" t="str">
        <f t="shared" si="2383"/>
        <v>East</v>
      </c>
      <c r="H11602" s="28"/>
      <c r="I11602" s="43">
        <v>54</v>
      </c>
    </row>
    <row r="11603" spans="1:9" x14ac:dyDescent="0.35">
      <c r="A11603" s="15" t="s">
        <v>4857</v>
      </c>
      <c r="B11603" s="17" t="str">
        <f>VLOOKUP($A11603,'Employers and sectors'!$A$1:$G$2802,2,FALSE)</f>
        <v>Health and social care</v>
      </c>
      <c r="C11603" s="15" t="str">
        <f>VLOOKUP($A11603,'Employers and sectors'!$A$1:$G$2802,3,FALSE)</f>
        <v>Social care</v>
      </c>
      <c r="D11603" s="15" t="str">
        <f>VLOOKUP($A11603,'Employers and sectors'!$A$1:$G$2802,4,FALSE)</f>
        <v>Active</v>
      </c>
      <c r="E11603" s="17" t="str">
        <f>VLOOKUP($A11603,'Employers and sectors'!$A$1:$G$2802,5,FALSE)</f>
        <v>Edinburgh</v>
      </c>
      <c r="F11603" s="15" t="str">
        <f>VLOOKUP($A11603,'Employers and sectors'!$A$1:$G$2802,6,FALSE)</f>
        <v>Edinburgh</v>
      </c>
      <c r="G11603" s="15" t="str">
        <f>VLOOKUP($A11603,'Employers and sectors'!$A$1:$G$2802,7,FALSE)</f>
        <v>Scotland</v>
      </c>
      <c r="H11603" s="16" t="s">
        <v>246</v>
      </c>
      <c r="I11603" s="44">
        <v>28</v>
      </c>
    </row>
    <row r="11604" spans="1:9" x14ac:dyDescent="0.35">
      <c r="A11604" s="17" t="s">
        <v>4857</v>
      </c>
      <c r="B11604" s="17" t="str">
        <f>VLOOKUP($A11604,'Employers and sectors'!$A$1:$G$2802,2,FALSE)</f>
        <v>Health and social care</v>
      </c>
      <c r="C11604" s="17" t="str">
        <f>VLOOKUP($A11604,'Employers and sectors'!$A$1:$G$2802,3,FALSE)</f>
        <v>Social care</v>
      </c>
      <c r="D11604" s="17" t="str">
        <f>VLOOKUP($A11604,'Employers and sectors'!$A$1:$G$2802,4,FALSE)</f>
        <v>Active</v>
      </c>
      <c r="E11604" s="17" t="str">
        <f>VLOOKUP($A11604,'Employers and sectors'!$A$1:$G$2802,5,FALSE)</f>
        <v>Edinburgh</v>
      </c>
      <c r="F11604" s="17" t="str">
        <f>VLOOKUP($A11604,'Employers and sectors'!$A$1:$G$2802,6,FALSE)</f>
        <v>Edinburgh</v>
      </c>
      <c r="G11604" s="17" t="str">
        <f>VLOOKUP($A11604,'Employers and sectors'!$A$1:$G$2802,7,FALSE)</f>
        <v>Scotland</v>
      </c>
      <c r="H11604" s="18" t="s">
        <v>247</v>
      </c>
      <c r="I11604" s="41">
        <v>6</v>
      </c>
    </row>
    <row r="11605" spans="1:9" ht="16" thickBot="1" x14ac:dyDescent="0.4">
      <c r="A11605" s="19" t="s">
        <v>4857</v>
      </c>
      <c r="B11605" s="17" t="str">
        <f>VLOOKUP($A11605,'Employers and sectors'!$A$1:$G$2802,2,FALSE)</f>
        <v>Health and social care</v>
      </c>
      <c r="C11605" s="19" t="str">
        <f>VLOOKUP($A11605,'Employers and sectors'!$A$1:$G$2802,3,FALSE)</f>
        <v>Social care</v>
      </c>
      <c r="D11605" s="19" t="str">
        <f>VLOOKUP($A11605,'Employers and sectors'!$A$1:$G$2802,4,FALSE)</f>
        <v>Active</v>
      </c>
      <c r="E11605" s="17" t="str">
        <f>VLOOKUP($A11605,'Employers and sectors'!$A$1:$G$2802,5,FALSE)</f>
        <v>Edinburgh</v>
      </c>
      <c r="F11605" s="19" t="str">
        <f>VLOOKUP($A11605,'Employers and sectors'!$A$1:$G$2802,6,FALSE)</f>
        <v>Edinburgh</v>
      </c>
      <c r="G11605" s="19" t="str">
        <f>VLOOKUP($A11605,'Employers and sectors'!$A$1:$G$2802,7,FALSE)</f>
        <v>Scotland</v>
      </c>
      <c r="H11605" s="20" t="s">
        <v>253</v>
      </c>
      <c r="I11605" s="42" t="s">
        <v>5666</v>
      </c>
    </row>
    <row r="11606" spans="1:9" ht="16" thickBot="1" x14ac:dyDescent="0.4">
      <c r="A11606" s="27" t="s">
        <v>4858</v>
      </c>
      <c r="B11606" s="60" t="str">
        <f t="shared" ref="B11606:G11606" si="2384">B11605</f>
        <v>Health and social care</v>
      </c>
      <c r="C11606" s="60" t="str">
        <f t="shared" si="2384"/>
        <v>Social care</v>
      </c>
      <c r="D11606" s="60" t="str">
        <f t="shared" si="2384"/>
        <v>Active</v>
      </c>
      <c r="E11606" s="60" t="str">
        <f t="shared" si="2384"/>
        <v>Edinburgh</v>
      </c>
      <c r="F11606" s="60" t="str">
        <f t="shared" si="2384"/>
        <v>Edinburgh</v>
      </c>
      <c r="G11606" s="60" t="str">
        <f t="shared" si="2384"/>
        <v>Scotland</v>
      </c>
      <c r="H11606" s="28"/>
      <c r="I11606" s="43">
        <v>36</v>
      </c>
    </row>
    <row r="11607" spans="1:9" x14ac:dyDescent="0.35">
      <c r="A11607" s="15" t="s">
        <v>4859</v>
      </c>
      <c r="B11607" s="17" t="str">
        <f>VLOOKUP($A11607,'Employers and sectors'!$A$1:$G$2802,2,FALSE)</f>
        <v>Health and social care</v>
      </c>
      <c r="C11607" s="15" t="str">
        <f>VLOOKUP($A11607,'Employers and sectors'!$A$1:$G$2802,3,FALSE)</f>
        <v>Social care</v>
      </c>
      <c r="D11607" s="15" t="str">
        <f>VLOOKUP($A11607,'Employers and sectors'!$A$1:$G$2802,4,FALSE)</f>
        <v>Active</v>
      </c>
      <c r="E11607" s="17" t="str">
        <f>VLOOKUP($A11607,'Employers and sectors'!$A$1:$G$2802,5,FALSE)</f>
        <v>Belfast</v>
      </c>
      <c r="F11607" s="15" t="str">
        <f>VLOOKUP($A11607,'Employers and sectors'!$A$1:$G$2802,6,FALSE)</f>
        <v>Belfast</v>
      </c>
      <c r="G11607" s="15" t="str">
        <f>VLOOKUP($A11607,'Employers and sectors'!$A$1:$G$2802,7,FALSE)</f>
        <v>Northern Ireland</v>
      </c>
      <c r="H11607" s="16" t="s">
        <v>252</v>
      </c>
      <c r="I11607" s="44" t="s">
        <v>5666</v>
      </c>
    </row>
    <row r="11608" spans="1:9" x14ac:dyDescent="0.35">
      <c r="A11608" s="17" t="s">
        <v>4859</v>
      </c>
      <c r="B11608" s="17" t="str">
        <f>VLOOKUP($A11608,'Employers and sectors'!$A$1:$G$2802,2,FALSE)</f>
        <v>Health and social care</v>
      </c>
      <c r="C11608" s="17" t="str">
        <f>VLOOKUP($A11608,'Employers and sectors'!$A$1:$G$2802,3,FALSE)</f>
        <v>Social care</v>
      </c>
      <c r="D11608" s="17" t="str">
        <f>VLOOKUP($A11608,'Employers and sectors'!$A$1:$G$2802,4,FALSE)</f>
        <v>Active</v>
      </c>
      <c r="E11608" s="17" t="str">
        <f>VLOOKUP($A11608,'Employers and sectors'!$A$1:$G$2802,5,FALSE)</f>
        <v>Belfast</v>
      </c>
      <c r="F11608" s="17" t="str">
        <f>VLOOKUP($A11608,'Employers and sectors'!$A$1:$G$2802,6,FALSE)</f>
        <v>Belfast</v>
      </c>
      <c r="G11608" s="17" t="str">
        <f>VLOOKUP($A11608,'Employers and sectors'!$A$1:$G$2802,7,FALSE)</f>
        <v>Northern Ireland</v>
      </c>
      <c r="H11608" s="18" t="s">
        <v>246</v>
      </c>
      <c r="I11608" s="41">
        <v>49</v>
      </c>
    </row>
    <row r="11609" spans="1:9" ht="16" thickBot="1" x14ac:dyDescent="0.4">
      <c r="A11609" s="19" t="s">
        <v>4859</v>
      </c>
      <c r="B11609" s="17" t="str">
        <f>VLOOKUP($A11609,'Employers and sectors'!$A$1:$G$2802,2,FALSE)</f>
        <v>Health and social care</v>
      </c>
      <c r="C11609" s="19" t="str">
        <f>VLOOKUP($A11609,'Employers and sectors'!$A$1:$G$2802,3,FALSE)</f>
        <v>Social care</v>
      </c>
      <c r="D11609" s="19" t="str">
        <f>VLOOKUP($A11609,'Employers and sectors'!$A$1:$G$2802,4,FALSE)</f>
        <v>Active</v>
      </c>
      <c r="E11609" s="17" t="str">
        <f>VLOOKUP($A11609,'Employers and sectors'!$A$1:$G$2802,5,FALSE)</f>
        <v>Belfast</v>
      </c>
      <c r="F11609" s="19" t="str">
        <f>VLOOKUP($A11609,'Employers and sectors'!$A$1:$G$2802,6,FALSE)</f>
        <v>Belfast</v>
      </c>
      <c r="G11609" s="19" t="str">
        <f>VLOOKUP($A11609,'Employers and sectors'!$A$1:$G$2802,7,FALSE)</f>
        <v>Northern Ireland</v>
      </c>
      <c r="H11609" s="20" t="s">
        <v>247</v>
      </c>
      <c r="I11609" s="42" t="s">
        <v>5666</v>
      </c>
    </row>
    <row r="11610" spans="1:9" ht="16" thickBot="1" x14ac:dyDescent="0.4">
      <c r="A11610" s="27" t="s">
        <v>4860</v>
      </c>
      <c r="B11610" s="60" t="str">
        <f t="shared" ref="B11610:G11610" si="2385">B11609</f>
        <v>Health and social care</v>
      </c>
      <c r="C11610" s="60" t="str">
        <f t="shared" si="2385"/>
        <v>Social care</v>
      </c>
      <c r="D11610" s="60" t="str">
        <f t="shared" si="2385"/>
        <v>Active</v>
      </c>
      <c r="E11610" s="60" t="str">
        <f t="shared" si="2385"/>
        <v>Belfast</v>
      </c>
      <c r="F11610" s="60" t="str">
        <f t="shared" si="2385"/>
        <v>Belfast</v>
      </c>
      <c r="G11610" s="60" t="str">
        <f t="shared" si="2385"/>
        <v>Northern Ireland</v>
      </c>
      <c r="H11610" s="28"/>
      <c r="I11610" s="43">
        <v>55</v>
      </c>
    </row>
    <row r="11611" spans="1:9" ht="16" thickBot="1" x14ac:dyDescent="0.4">
      <c r="A11611" s="23" t="s">
        <v>4861</v>
      </c>
      <c r="B11611" s="17" t="str">
        <f>VLOOKUP($A11611,'Employers and sectors'!$A$1:$G$2802,2,FALSE)</f>
        <v>Health and social care</v>
      </c>
      <c r="C11611" s="23" t="str">
        <f>VLOOKUP($A11611,'Employers and sectors'!$A$1:$G$2802,3,FALSE)</f>
        <v>Social care</v>
      </c>
      <c r="D11611" s="23" t="str">
        <f>VLOOKUP($A11611,'Employers and sectors'!$A$1:$G$2802,4,FALSE)</f>
        <v>Active</v>
      </c>
      <c r="E11611" s="17" t="str">
        <f>VLOOKUP($A11611,'Employers and sectors'!$A$1:$G$2802,5,FALSE)</f>
        <v>Ealing</v>
      </c>
      <c r="F11611" s="23" t="str">
        <f>VLOOKUP($A11611,'Employers and sectors'!$A$1:$G$2802,6,FALSE)</f>
        <v>Ealing</v>
      </c>
      <c r="G11611" s="23" t="str">
        <f>VLOOKUP($A11611,'Employers and sectors'!$A$1:$G$2802,7,FALSE)</f>
        <v>London</v>
      </c>
      <c r="H11611" s="24" t="s">
        <v>246</v>
      </c>
      <c r="I11611" s="45">
        <v>35</v>
      </c>
    </row>
    <row r="11612" spans="1:9" ht="16" thickBot="1" x14ac:dyDescent="0.4">
      <c r="A11612" s="27" t="s">
        <v>4862</v>
      </c>
      <c r="B11612" s="60" t="str">
        <f t="shared" ref="B11612:G11612" si="2386">B11611</f>
        <v>Health and social care</v>
      </c>
      <c r="C11612" s="60" t="str">
        <f t="shared" si="2386"/>
        <v>Social care</v>
      </c>
      <c r="D11612" s="60" t="str">
        <f t="shared" si="2386"/>
        <v>Active</v>
      </c>
      <c r="E11612" s="60" t="str">
        <f t="shared" si="2386"/>
        <v>Ealing</v>
      </c>
      <c r="F11612" s="60" t="str">
        <f t="shared" si="2386"/>
        <v>Ealing</v>
      </c>
      <c r="G11612" s="60" t="str">
        <f t="shared" si="2386"/>
        <v>London</v>
      </c>
      <c r="H11612" s="28"/>
      <c r="I11612" s="43">
        <v>35</v>
      </c>
    </row>
    <row r="11613" spans="1:9" x14ac:dyDescent="0.35">
      <c r="A11613" s="15" t="s">
        <v>4863</v>
      </c>
      <c r="B11613" s="17" t="str">
        <f>VLOOKUP($A11613,'Employers and sectors'!$A$1:$G$2802,2,FALSE)</f>
        <v>Health and social care</v>
      </c>
      <c r="C11613" s="15" t="str">
        <f>VLOOKUP($A11613,'Employers and sectors'!$A$1:$G$2802,3,FALSE)</f>
        <v>Social care</v>
      </c>
      <c r="D11613" s="15" t="str">
        <f>VLOOKUP($A11613,'Employers and sectors'!$A$1:$G$2802,4,FALSE)</f>
        <v>Active</v>
      </c>
      <c r="E11613" s="17" t="str">
        <f>VLOOKUP($A11613,'Employers and sectors'!$A$1:$G$2802,5,FALSE)</f>
        <v>Sunderland</v>
      </c>
      <c r="F11613" s="15" t="str">
        <f>VLOOKUP($A11613,'Employers and sectors'!$A$1:$G$2802,6,FALSE)</f>
        <v>Sunderland</v>
      </c>
      <c r="G11613" s="15" t="str">
        <f>VLOOKUP($A11613,'Employers and sectors'!$A$1:$G$2802,7,FALSE)</f>
        <v>North East</v>
      </c>
      <c r="H11613" s="16" t="s">
        <v>252</v>
      </c>
      <c r="I11613" s="44" t="s">
        <v>5666</v>
      </c>
    </row>
    <row r="11614" spans="1:9" x14ac:dyDescent="0.35">
      <c r="A11614" s="17" t="s">
        <v>4863</v>
      </c>
      <c r="B11614" s="17" t="str">
        <f>VLOOKUP($A11614,'Employers and sectors'!$A$1:$G$2802,2,FALSE)</f>
        <v>Health and social care</v>
      </c>
      <c r="C11614" s="17" t="str">
        <f>VLOOKUP($A11614,'Employers and sectors'!$A$1:$G$2802,3,FALSE)</f>
        <v>Social care</v>
      </c>
      <c r="D11614" s="17" t="str">
        <f>VLOOKUP($A11614,'Employers and sectors'!$A$1:$G$2802,4,FALSE)</f>
        <v>Active</v>
      </c>
      <c r="E11614" s="17" t="str">
        <f>VLOOKUP($A11614,'Employers and sectors'!$A$1:$G$2802,5,FALSE)</f>
        <v>Sunderland</v>
      </c>
      <c r="F11614" s="17" t="str">
        <f>VLOOKUP($A11614,'Employers and sectors'!$A$1:$G$2802,6,FALSE)</f>
        <v>Sunderland</v>
      </c>
      <c r="G11614" s="17" t="str">
        <f>VLOOKUP($A11614,'Employers and sectors'!$A$1:$G$2802,7,FALSE)</f>
        <v>North East</v>
      </c>
      <c r="H11614" s="18" t="s">
        <v>246</v>
      </c>
      <c r="I11614" s="41">
        <v>16</v>
      </c>
    </row>
    <row r="11615" spans="1:9" x14ac:dyDescent="0.35">
      <c r="A11615" s="17" t="s">
        <v>4863</v>
      </c>
      <c r="B11615" s="17" t="str">
        <f>VLOOKUP($A11615,'Employers and sectors'!$A$1:$G$2802,2,FALSE)</f>
        <v>Health and social care</v>
      </c>
      <c r="C11615" s="17" t="str">
        <f>VLOOKUP($A11615,'Employers and sectors'!$A$1:$G$2802,3,FALSE)</f>
        <v>Social care</v>
      </c>
      <c r="D11615" s="17" t="str">
        <f>VLOOKUP($A11615,'Employers and sectors'!$A$1:$G$2802,4,FALSE)</f>
        <v>Active</v>
      </c>
      <c r="E11615" s="17" t="str">
        <f>VLOOKUP($A11615,'Employers and sectors'!$A$1:$G$2802,5,FALSE)</f>
        <v>Sunderland</v>
      </c>
      <c r="F11615" s="17" t="str">
        <f>VLOOKUP($A11615,'Employers and sectors'!$A$1:$G$2802,6,FALSE)</f>
        <v>Sunderland</v>
      </c>
      <c r="G11615" s="17" t="str">
        <f>VLOOKUP($A11615,'Employers and sectors'!$A$1:$G$2802,7,FALSE)</f>
        <v>North East</v>
      </c>
      <c r="H11615" s="18" t="s">
        <v>247</v>
      </c>
      <c r="I11615" s="41" t="s">
        <v>5666</v>
      </c>
    </row>
    <row r="11616" spans="1:9" ht="16" thickBot="1" x14ac:dyDescent="0.4">
      <c r="A11616" s="19" t="s">
        <v>4863</v>
      </c>
      <c r="B11616" s="17" t="str">
        <f>VLOOKUP($A11616,'Employers and sectors'!$A$1:$G$2802,2,FALSE)</f>
        <v>Health and social care</v>
      </c>
      <c r="C11616" s="19" t="str">
        <f>VLOOKUP($A11616,'Employers and sectors'!$A$1:$G$2802,3,FALSE)</f>
        <v>Social care</v>
      </c>
      <c r="D11616" s="19" t="str">
        <f>VLOOKUP($A11616,'Employers and sectors'!$A$1:$G$2802,4,FALSE)</f>
        <v>Active</v>
      </c>
      <c r="E11616" s="17" t="str">
        <f>VLOOKUP($A11616,'Employers and sectors'!$A$1:$G$2802,5,FALSE)</f>
        <v>Sunderland</v>
      </c>
      <c r="F11616" s="19" t="str">
        <f>VLOOKUP($A11616,'Employers and sectors'!$A$1:$G$2802,6,FALSE)</f>
        <v>Sunderland</v>
      </c>
      <c r="G11616" s="19" t="str">
        <f>VLOOKUP($A11616,'Employers and sectors'!$A$1:$G$2802,7,FALSE)</f>
        <v>North East</v>
      </c>
      <c r="H11616" s="20" t="s">
        <v>253</v>
      </c>
      <c r="I11616" s="42">
        <v>7</v>
      </c>
    </row>
    <row r="11617" spans="1:9" ht="16" thickBot="1" x14ac:dyDescent="0.4">
      <c r="A11617" s="27" t="s">
        <v>4864</v>
      </c>
      <c r="B11617" s="60" t="str">
        <f t="shared" ref="B11617:G11617" si="2387">B11616</f>
        <v>Health and social care</v>
      </c>
      <c r="C11617" s="60" t="str">
        <f t="shared" si="2387"/>
        <v>Social care</v>
      </c>
      <c r="D11617" s="60" t="str">
        <f t="shared" si="2387"/>
        <v>Active</v>
      </c>
      <c r="E11617" s="60" t="str">
        <f t="shared" si="2387"/>
        <v>Sunderland</v>
      </c>
      <c r="F11617" s="60" t="str">
        <f t="shared" si="2387"/>
        <v>Sunderland</v>
      </c>
      <c r="G11617" s="60" t="str">
        <f t="shared" si="2387"/>
        <v>North East</v>
      </c>
      <c r="H11617" s="28"/>
      <c r="I11617" s="43">
        <v>29</v>
      </c>
    </row>
    <row r="11618" spans="1:9" x14ac:dyDescent="0.35">
      <c r="A11618" s="15" t="s">
        <v>4865</v>
      </c>
      <c r="B11618" s="17" t="str">
        <f>VLOOKUP($A11618,'Employers and sectors'!$A$1:$G$2802,2,FALSE)</f>
        <v>Health and social care</v>
      </c>
      <c r="C11618" s="15" t="str">
        <f>VLOOKUP($A11618,'Employers and sectors'!$A$1:$G$2802,3,FALSE)</f>
        <v>Social care</v>
      </c>
      <c r="D11618" s="15" t="str">
        <f>VLOOKUP($A11618,'Employers and sectors'!$A$1:$G$2802,4,FALSE)</f>
        <v>Revoked</v>
      </c>
      <c r="E11618" s="17" t="str">
        <f>VLOOKUP($A11618,'Employers and sectors'!$A$1:$G$2802,5,FALSE)</f>
        <v>Hawick</v>
      </c>
      <c r="F11618" s="15" t="str">
        <f>VLOOKUP($A11618,'Employers and sectors'!$A$1:$G$2802,6,FALSE)</f>
        <v>Scottish Borders</v>
      </c>
      <c r="G11618" s="15" t="str">
        <f>VLOOKUP($A11618,'Employers and sectors'!$A$1:$G$2802,7,FALSE)</f>
        <v>Scotland</v>
      </c>
      <c r="H11618" s="16" t="s">
        <v>246</v>
      </c>
      <c r="I11618" s="44">
        <v>163</v>
      </c>
    </row>
    <row r="11619" spans="1:9" ht="16" thickBot="1" x14ac:dyDescent="0.4">
      <c r="A11619" s="19" t="s">
        <v>4865</v>
      </c>
      <c r="B11619" s="17" t="str">
        <f>VLOOKUP($A11619,'Employers and sectors'!$A$1:$G$2802,2,FALSE)</f>
        <v>Health and social care</v>
      </c>
      <c r="C11619" s="19" t="str">
        <f>VLOOKUP($A11619,'Employers and sectors'!$A$1:$G$2802,3,FALSE)</f>
        <v>Social care</v>
      </c>
      <c r="D11619" s="19" t="str">
        <f>VLOOKUP($A11619,'Employers and sectors'!$A$1:$G$2802,4,FALSE)</f>
        <v>Revoked</v>
      </c>
      <c r="E11619" s="17" t="str">
        <f>VLOOKUP($A11619,'Employers and sectors'!$A$1:$G$2802,5,FALSE)</f>
        <v>Hawick</v>
      </c>
      <c r="F11619" s="19" t="str">
        <f>VLOOKUP($A11619,'Employers and sectors'!$A$1:$G$2802,6,FALSE)</f>
        <v>Scottish Borders</v>
      </c>
      <c r="G11619" s="19" t="str">
        <f>VLOOKUP($A11619,'Employers and sectors'!$A$1:$G$2802,7,FALSE)</f>
        <v>Scotland</v>
      </c>
      <c r="H11619" s="20" t="s">
        <v>247</v>
      </c>
      <c r="I11619" s="42" t="s">
        <v>5666</v>
      </c>
    </row>
    <row r="11620" spans="1:9" ht="16" thickBot="1" x14ac:dyDescent="0.4">
      <c r="A11620" s="27" t="s">
        <v>4866</v>
      </c>
      <c r="B11620" s="60" t="str">
        <f t="shared" ref="B11620:G11620" si="2388">B11619</f>
        <v>Health and social care</v>
      </c>
      <c r="C11620" s="60" t="str">
        <f t="shared" si="2388"/>
        <v>Social care</v>
      </c>
      <c r="D11620" s="60" t="str">
        <f t="shared" si="2388"/>
        <v>Revoked</v>
      </c>
      <c r="E11620" s="60" t="str">
        <f t="shared" si="2388"/>
        <v>Hawick</v>
      </c>
      <c r="F11620" s="60" t="str">
        <f t="shared" si="2388"/>
        <v>Scottish Borders</v>
      </c>
      <c r="G11620" s="60" t="str">
        <f t="shared" si="2388"/>
        <v>Scotland</v>
      </c>
      <c r="H11620" s="28"/>
      <c r="I11620" s="43">
        <v>168</v>
      </c>
    </row>
    <row r="11621" spans="1:9" x14ac:dyDescent="0.35">
      <c r="A11621" s="15" t="s">
        <v>4867</v>
      </c>
      <c r="B11621" s="17" t="str">
        <f>VLOOKUP($A11621,'Employers and sectors'!$A$1:$G$2802,2,FALSE)</f>
        <v>Health and social care</v>
      </c>
      <c r="C11621" s="15" t="str">
        <f>VLOOKUP($A11621,'Employers and sectors'!$A$1:$G$2802,3,FALSE)</f>
        <v>Social care</v>
      </c>
      <c r="D11621" s="15" t="str">
        <f>VLOOKUP($A11621,'Employers and sectors'!$A$1:$G$2802,4,FALSE)</f>
        <v>Active</v>
      </c>
      <c r="E11621" s="17" t="str">
        <f>VLOOKUP($A11621,'Employers and sectors'!$A$1:$G$2802,5,FALSE)</f>
        <v>Tower Hamlets</v>
      </c>
      <c r="F11621" s="15" t="str">
        <f>VLOOKUP($A11621,'Employers and sectors'!$A$1:$G$2802,6,FALSE)</f>
        <v>Tower Hamlets</v>
      </c>
      <c r="G11621" s="15" t="str">
        <f>VLOOKUP($A11621,'Employers and sectors'!$A$1:$G$2802,7,FALSE)</f>
        <v>London</v>
      </c>
      <c r="H11621" s="16" t="s">
        <v>246</v>
      </c>
      <c r="I11621" s="44">
        <v>23</v>
      </c>
    </row>
    <row r="11622" spans="1:9" x14ac:dyDescent="0.35">
      <c r="A11622" s="17" t="s">
        <v>4867</v>
      </c>
      <c r="B11622" s="17" t="str">
        <f>VLOOKUP($A11622,'Employers and sectors'!$A$1:$G$2802,2,FALSE)</f>
        <v>Health and social care</v>
      </c>
      <c r="C11622" s="17" t="str">
        <f>VLOOKUP($A11622,'Employers and sectors'!$A$1:$G$2802,3,FALSE)</f>
        <v>Social care</v>
      </c>
      <c r="D11622" s="17" t="str">
        <f>VLOOKUP($A11622,'Employers and sectors'!$A$1:$G$2802,4,FALSE)</f>
        <v>Active</v>
      </c>
      <c r="E11622" s="17" t="str">
        <f>VLOOKUP($A11622,'Employers and sectors'!$A$1:$G$2802,5,FALSE)</f>
        <v>Tower Hamlets</v>
      </c>
      <c r="F11622" s="17" t="str">
        <f>VLOOKUP($A11622,'Employers and sectors'!$A$1:$G$2802,6,FALSE)</f>
        <v>Tower Hamlets</v>
      </c>
      <c r="G11622" s="17" t="str">
        <f>VLOOKUP($A11622,'Employers and sectors'!$A$1:$G$2802,7,FALSE)</f>
        <v>London</v>
      </c>
      <c r="H11622" s="18" t="s">
        <v>264</v>
      </c>
      <c r="I11622" s="41" t="s">
        <v>5666</v>
      </c>
    </row>
    <row r="11623" spans="1:9" ht="16" thickBot="1" x14ac:dyDescent="0.4">
      <c r="A11623" s="19" t="s">
        <v>4867</v>
      </c>
      <c r="B11623" s="17" t="str">
        <f>VLOOKUP($A11623,'Employers and sectors'!$A$1:$G$2802,2,FALSE)</f>
        <v>Health and social care</v>
      </c>
      <c r="C11623" s="19" t="str">
        <f>VLOOKUP($A11623,'Employers and sectors'!$A$1:$G$2802,3,FALSE)</f>
        <v>Social care</v>
      </c>
      <c r="D11623" s="19" t="str">
        <f>VLOOKUP($A11623,'Employers and sectors'!$A$1:$G$2802,4,FALSE)</f>
        <v>Active</v>
      </c>
      <c r="E11623" s="17" t="str">
        <f>VLOOKUP($A11623,'Employers and sectors'!$A$1:$G$2802,5,FALSE)</f>
        <v>Tower Hamlets</v>
      </c>
      <c r="F11623" s="19" t="str">
        <f>VLOOKUP($A11623,'Employers and sectors'!$A$1:$G$2802,6,FALSE)</f>
        <v>Tower Hamlets</v>
      </c>
      <c r="G11623" s="19" t="str">
        <f>VLOOKUP($A11623,'Employers and sectors'!$A$1:$G$2802,7,FALSE)</f>
        <v>London</v>
      </c>
      <c r="H11623" s="20" t="s">
        <v>253</v>
      </c>
      <c r="I11623" s="42" t="s">
        <v>5666</v>
      </c>
    </row>
    <row r="11624" spans="1:9" ht="16" thickBot="1" x14ac:dyDescent="0.4">
      <c r="A11624" s="27" t="s">
        <v>4868</v>
      </c>
      <c r="B11624" s="60" t="str">
        <f t="shared" ref="B11624:G11624" si="2389">B11623</f>
        <v>Health and social care</v>
      </c>
      <c r="C11624" s="60" t="str">
        <f t="shared" si="2389"/>
        <v>Social care</v>
      </c>
      <c r="D11624" s="60" t="str">
        <f t="shared" si="2389"/>
        <v>Active</v>
      </c>
      <c r="E11624" s="60" t="str">
        <f t="shared" si="2389"/>
        <v>Tower Hamlets</v>
      </c>
      <c r="F11624" s="60" t="str">
        <f t="shared" si="2389"/>
        <v>Tower Hamlets</v>
      </c>
      <c r="G11624" s="60" t="str">
        <f t="shared" si="2389"/>
        <v>London</v>
      </c>
      <c r="H11624" s="28"/>
      <c r="I11624" s="43">
        <v>27</v>
      </c>
    </row>
    <row r="11625" spans="1:9" x14ac:dyDescent="0.35">
      <c r="A11625" s="15" t="s">
        <v>4869</v>
      </c>
      <c r="B11625" s="17" t="str">
        <f>VLOOKUP($A11625,'Employers and sectors'!$A$1:$G$2802,2,FALSE)</f>
        <v>Health and social care</v>
      </c>
      <c r="C11625" s="15" t="str">
        <f>VLOOKUP($A11625,'Employers and sectors'!$A$1:$G$2802,3,FALSE)</f>
        <v>Social care</v>
      </c>
      <c r="D11625" s="15" t="str">
        <f>VLOOKUP($A11625,'Employers and sectors'!$A$1:$G$2802,4,FALSE)</f>
        <v>Active</v>
      </c>
      <c r="E11625" s="17" t="str">
        <f>VLOOKUP($A11625,'Employers and sectors'!$A$1:$G$2802,5,FALSE)</f>
        <v>Merton</v>
      </c>
      <c r="F11625" s="15" t="str">
        <f>VLOOKUP($A11625,'Employers and sectors'!$A$1:$G$2802,6,FALSE)</f>
        <v>Merton</v>
      </c>
      <c r="G11625" s="15" t="str">
        <f>VLOOKUP($A11625,'Employers and sectors'!$A$1:$G$2802,7,FALSE)</f>
        <v>London</v>
      </c>
      <c r="H11625" s="16" t="s">
        <v>246</v>
      </c>
      <c r="I11625" s="44">
        <v>105</v>
      </c>
    </row>
    <row r="11626" spans="1:9" ht="16" thickBot="1" x14ac:dyDescent="0.4">
      <c r="A11626" s="19" t="s">
        <v>4869</v>
      </c>
      <c r="B11626" s="17" t="str">
        <f>VLOOKUP($A11626,'Employers and sectors'!$A$1:$G$2802,2,FALSE)</f>
        <v>Health and social care</v>
      </c>
      <c r="C11626" s="19" t="str">
        <f>VLOOKUP($A11626,'Employers and sectors'!$A$1:$G$2802,3,FALSE)</f>
        <v>Social care</v>
      </c>
      <c r="D11626" s="19" t="str">
        <f>VLOOKUP($A11626,'Employers and sectors'!$A$1:$G$2802,4,FALSE)</f>
        <v>Active</v>
      </c>
      <c r="E11626" s="17" t="str">
        <f>VLOOKUP($A11626,'Employers and sectors'!$A$1:$G$2802,5,FALSE)</f>
        <v>Merton</v>
      </c>
      <c r="F11626" s="19" t="str">
        <f>VLOOKUP($A11626,'Employers and sectors'!$A$1:$G$2802,6,FALSE)</f>
        <v>Merton</v>
      </c>
      <c r="G11626" s="19" t="str">
        <f>VLOOKUP($A11626,'Employers and sectors'!$A$1:$G$2802,7,FALSE)</f>
        <v>London</v>
      </c>
      <c r="H11626" s="20" t="s">
        <v>264</v>
      </c>
      <c r="I11626" s="42">
        <v>16</v>
      </c>
    </row>
    <row r="11627" spans="1:9" ht="16" thickBot="1" x14ac:dyDescent="0.4">
      <c r="A11627" s="27" t="s">
        <v>4870</v>
      </c>
      <c r="B11627" s="60" t="str">
        <f t="shared" ref="B11627:G11627" si="2390">B11626</f>
        <v>Health and social care</v>
      </c>
      <c r="C11627" s="60" t="str">
        <f t="shared" si="2390"/>
        <v>Social care</v>
      </c>
      <c r="D11627" s="60" t="str">
        <f t="shared" si="2390"/>
        <v>Active</v>
      </c>
      <c r="E11627" s="60" t="str">
        <f t="shared" si="2390"/>
        <v>Merton</v>
      </c>
      <c r="F11627" s="60" t="str">
        <f t="shared" si="2390"/>
        <v>Merton</v>
      </c>
      <c r="G11627" s="60" t="str">
        <f t="shared" si="2390"/>
        <v>London</v>
      </c>
      <c r="H11627" s="28"/>
      <c r="I11627" s="43">
        <v>121</v>
      </c>
    </row>
    <row r="11628" spans="1:9" x14ac:dyDescent="0.35">
      <c r="A11628" s="15" t="s">
        <v>4871</v>
      </c>
      <c r="B11628" s="17" t="str">
        <f>VLOOKUP($A11628,'Employers and sectors'!$A$1:$G$2802,2,FALSE)</f>
        <v>Health and social care</v>
      </c>
      <c r="C11628" s="15" t="str">
        <f>VLOOKUP($A11628,'Employers and sectors'!$A$1:$G$2802,3,FALSE)</f>
        <v>Social care</v>
      </c>
      <c r="D11628" s="15" t="str">
        <f>VLOOKUP($A11628,'Employers and sectors'!$A$1:$G$2802,4,FALSE)</f>
        <v>Active</v>
      </c>
      <c r="E11628" s="17" t="str">
        <f>VLOOKUP($A11628,'Employers and sectors'!$A$1:$G$2802,5,FALSE)</f>
        <v>Newham</v>
      </c>
      <c r="F11628" s="15" t="str">
        <f>VLOOKUP($A11628,'Employers and sectors'!$A$1:$G$2802,6,FALSE)</f>
        <v>Newham</v>
      </c>
      <c r="G11628" s="15" t="str">
        <f>VLOOKUP($A11628,'Employers and sectors'!$A$1:$G$2802,7,FALSE)</f>
        <v>London</v>
      </c>
      <c r="H11628" s="16" t="s">
        <v>252</v>
      </c>
      <c r="I11628" s="44" t="s">
        <v>5666</v>
      </c>
    </row>
    <row r="11629" spans="1:9" x14ac:dyDescent="0.35">
      <c r="A11629" s="17" t="s">
        <v>4871</v>
      </c>
      <c r="B11629" s="17" t="str">
        <f>VLOOKUP($A11629,'Employers and sectors'!$A$1:$G$2802,2,FALSE)</f>
        <v>Health and social care</v>
      </c>
      <c r="C11629" s="17" t="str">
        <f>VLOOKUP($A11629,'Employers and sectors'!$A$1:$G$2802,3,FALSE)</f>
        <v>Social care</v>
      </c>
      <c r="D11629" s="17" t="str">
        <f>VLOOKUP($A11629,'Employers and sectors'!$A$1:$G$2802,4,FALSE)</f>
        <v>Active</v>
      </c>
      <c r="E11629" s="17" t="str">
        <f>VLOOKUP($A11629,'Employers and sectors'!$A$1:$G$2802,5,FALSE)</f>
        <v>Newham</v>
      </c>
      <c r="F11629" s="17" t="str">
        <f>VLOOKUP($A11629,'Employers and sectors'!$A$1:$G$2802,6,FALSE)</f>
        <v>Newham</v>
      </c>
      <c r="G11629" s="17" t="str">
        <f>VLOOKUP($A11629,'Employers and sectors'!$A$1:$G$2802,7,FALSE)</f>
        <v>London</v>
      </c>
      <c r="H11629" s="18" t="s">
        <v>246</v>
      </c>
      <c r="I11629" s="41">
        <v>99</v>
      </c>
    </row>
    <row r="11630" spans="1:9" x14ac:dyDescent="0.35">
      <c r="A11630" s="17" t="s">
        <v>4871</v>
      </c>
      <c r="B11630" s="17" t="str">
        <f>VLOOKUP($A11630,'Employers and sectors'!$A$1:$G$2802,2,FALSE)</f>
        <v>Health and social care</v>
      </c>
      <c r="C11630" s="17" t="str">
        <f>VLOOKUP($A11630,'Employers and sectors'!$A$1:$G$2802,3,FALSE)</f>
        <v>Social care</v>
      </c>
      <c r="D11630" s="17" t="str">
        <f>VLOOKUP($A11630,'Employers and sectors'!$A$1:$G$2802,4,FALSE)</f>
        <v>Active</v>
      </c>
      <c r="E11630" s="17" t="str">
        <f>VLOOKUP($A11630,'Employers and sectors'!$A$1:$G$2802,5,FALSE)</f>
        <v>Newham</v>
      </c>
      <c r="F11630" s="17" t="str">
        <f>VLOOKUP($A11630,'Employers and sectors'!$A$1:$G$2802,6,FALSE)</f>
        <v>Newham</v>
      </c>
      <c r="G11630" s="17" t="str">
        <f>VLOOKUP($A11630,'Employers and sectors'!$A$1:$G$2802,7,FALSE)</f>
        <v>London</v>
      </c>
      <c r="H11630" s="18" t="s">
        <v>247</v>
      </c>
      <c r="I11630" s="41">
        <v>29</v>
      </c>
    </row>
    <row r="11631" spans="1:9" ht="16" thickBot="1" x14ac:dyDescent="0.4">
      <c r="A11631" s="19" t="s">
        <v>4871</v>
      </c>
      <c r="B11631" s="17" t="str">
        <f>VLOOKUP($A11631,'Employers and sectors'!$A$1:$G$2802,2,FALSE)</f>
        <v>Health and social care</v>
      </c>
      <c r="C11631" s="19" t="str">
        <f>VLOOKUP($A11631,'Employers and sectors'!$A$1:$G$2802,3,FALSE)</f>
        <v>Social care</v>
      </c>
      <c r="D11631" s="19" t="str">
        <f>VLOOKUP($A11631,'Employers and sectors'!$A$1:$G$2802,4,FALSE)</f>
        <v>Active</v>
      </c>
      <c r="E11631" s="17" t="str">
        <f>VLOOKUP($A11631,'Employers and sectors'!$A$1:$G$2802,5,FALSE)</f>
        <v>Newham</v>
      </c>
      <c r="F11631" s="19" t="str">
        <f>VLOOKUP($A11631,'Employers and sectors'!$A$1:$G$2802,6,FALSE)</f>
        <v>Newham</v>
      </c>
      <c r="G11631" s="19" t="str">
        <f>VLOOKUP($A11631,'Employers and sectors'!$A$1:$G$2802,7,FALSE)</f>
        <v>London</v>
      </c>
      <c r="H11631" s="20" t="s">
        <v>253</v>
      </c>
      <c r="I11631" s="42" t="s">
        <v>5666</v>
      </c>
    </row>
    <row r="11632" spans="1:9" ht="16" thickBot="1" x14ac:dyDescent="0.4">
      <c r="A11632" s="27" t="s">
        <v>4872</v>
      </c>
      <c r="B11632" s="60" t="str">
        <f t="shared" ref="B11632:G11632" si="2391">B11631</f>
        <v>Health and social care</v>
      </c>
      <c r="C11632" s="60" t="str">
        <f t="shared" si="2391"/>
        <v>Social care</v>
      </c>
      <c r="D11632" s="60" t="str">
        <f t="shared" si="2391"/>
        <v>Active</v>
      </c>
      <c r="E11632" s="60" t="str">
        <f t="shared" si="2391"/>
        <v>Newham</v>
      </c>
      <c r="F11632" s="60" t="str">
        <f t="shared" si="2391"/>
        <v>Newham</v>
      </c>
      <c r="G11632" s="60" t="str">
        <f t="shared" si="2391"/>
        <v>London</v>
      </c>
      <c r="H11632" s="28"/>
      <c r="I11632" s="43">
        <v>134</v>
      </c>
    </row>
    <row r="11633" spans="1:9" ht="16" thickBot="1" x14ac:dyDescent="0.4">
      <c r="A11633" s="23" t="s">
        <v>4873</v>
      </c>
      <c r="B11633" s="17" t="str">
        <f>VLOOKUP($A11633,'Employers and sectors'!$A$1:$G$2802,2,FALSE)</f>
        <v>Health and social care</v>
      </c>
      <c r="C11633" s="23" t="str">
        <f>VLOOKUP($A11633,'Employers and sectors'!$A$1:$G$2802,3,FALSE)</f>
        <v>Social care</v>
      </c>
      <c r="D11633" s="23" t="str">
        <f>VLOOKUP($A11633,'Employers and sectors'!$A$1:$G$2802,4,FALSE)</f>
        <v>Revoked</v>
      </c>
      <c r="E11633" s="17" t="str">
        <f>VLOOKUP($A11633,'Employers and sectors'!$A$1:$G$2802,5,FALSE)</f>
        <v>Greenwich</v>
      </c>
      <c r="F11633" s="23" t="str">
        <f>VLOOKUP($A11633,'Employers and sectors'!$A$1:$G$2802,6,FALSE)</f>
        <v>Greenwich</v>
      </c>
      <c r="G11633" s="23" t="str">
        <f>VLOOKUP($A11633,'Employers and sectors'!$A$1:$G$2802,7,FALSE)</f>
        <v>London</v>
      </c>
      <c r="H11633" s="24" t="s">
        <v>246</v>
      </c>
      <c r="I11633" s="45">
        <v>114</v>
      </c>
    </row>
    <row r="11634" spans="1:9" ht="16" thickBot="1" x14ac:dyDescent="0.4">
      <c r="A11634" s="27" t="s">
        <v>4874</v>
      </c>
      <c r="B11634" s="60" t="str">
        <f t="shared" ref="B11634:G11634" si="2392">B11633</f>
        <v>Health and social care</v>
      </c>
      <c r="C11634" s="60" t="str">
        <f t="shared" si="2392"/>
        <v>Social care</v>
      </c>
      <c r="D11634" s="60" t="str">
        <f t="shared" si="2392"/>
        <v>Revoked</v>
      </c>
      <c r="E11634" s="60" t="str">
        <f t="shared" si="2392"/>
        <v>Greenwich</v>
      </c>
      <c r="F11634" s="60" t="str">
        <f t="shared" si="2392"/>
        <v>Greenwich</v>
      </c>
      <c r="G11634" s="60" t="str">
        <f t="shared" si="2392"/>
        <v>London</v>
      </c>
      <c r="H11634" s="28"/>
      <c r="I11634" s="43">
        <v>114</v>
      </c>
    </row>
    <row r="11635" spans="1:9" x14ac:dyDescent="0.35">
      <c r="A11635" s="15" t="s">
        <v>4875</v>
      </c>
      <c r="B11635" s="17" t="str">
        <f>VLOOKUP($A11635,'Employers and sectors'!$A$1:$G$2802,2,FALSE)</f>
        <v>Health and social care</v>
      </c>
      <c r="C11635" s="15" t="str">
        <f>VLOOKUP($A11635,'Employers and sectors'!$A$1:$G$2802,3,FALSE)</f>
        <v>Social care</v>
      </c>
      <c r="D11635" s="15" t="str">
        <f>VLOOKUP($A11635,'Employers and sectors'!$A$1:$G$2802,4,FALSE)</f>
        <v>Active</v>
      </c>
      <c r="E11635" s="17" t="str">
        <f>VLOOKUP($A11635,'Employers and sectors'!$A$1:$G$2802,5,FALSE)</f>
        <v>Abingdon</v>
      </c>
      <c r="F11635" s="15" t="str">
        <f>VLOOKUP($A11635,'Employers and sectors'!$A$1:$G$2802,6,FALSE)</f>
        <v>Vale of the White Horse</v>
      </c>
      <c r="G11635" s="15" t="str">
        <f>VLOOKUP($A11635,'Employers and sectors'!$A$1:$G$2802,7,FALSE)</f>
        <v>South East</v>
      </c>
      <c r="H11635" s="16" t="s">
        <v>252</v>
      </c>
      <c r="I11635" s="44">
        <v>12</v>
      </c>
    </row>
    <row r="11636" spans="1:9" ht="16" thickBot="1" x14ac:dyDescent="0.4">
      <c r="A11636" s="19" t="s">
        <v>4875</v>
      </c>
      <c r="B11636" s="17" t="str">
        <f>VLOOKUP($A11636,'Employers and sectors'!$A$1:$G$2802,2,FALSE)</f>
        <v>Health and social care</v>
      </c>
      <c r="C11636" s="19" t="str">
        <f>VLOOKUP($A11636,'Employers and sectors'!$A$1:$G$2802,3,FALSE)</f>
        <v>Social care</v>
      </c>
      <c r="D11636" s="19" t="str">
        <f>VLOOKUP($A11636,'Employers and sectors'!$A$1:$G$2802,4,FALSE)</f>
        <v>Active</v>
      </c>
      <c r="E11636" s="17" t="str">
        <f>VLOOKUP($A11636,'Employers and sectors'!$A$1:$G$2802,5,FALSE)</f>
        <v>Abingdon</v>
      </c>
      <c r="F11636" s="19" t="str">
        <f>VLOOKUP($A11636,'Employers and sectors'!$A$1:$G$2802,6,FALSE)</f>
        <v>Vale of the White Horse</v>
      </c>
      <c r="G11636" s="19" t="str">
        <f>VLOOKUP($A11636,'Employers and sectors'!$A$1:$G$2802,7,FALSE)</f>
        <v>South East</v>
      </c>
      <c r="H11636" s="20" t="s">
        <v>246</v>
      </c>
      <c r="I11636" s="42">
        <v>15</v>
      </c>
    </row>
    <row r="11637" spans="1:9" ht="16" thickBot="1" x14ac:dyDescent="0.4">
      <c r="A11637" s="27" t="s">
        <v>4876</v>
      </c>
      <c r="B11637" s="60" t="str">
        <f t="shared" ref="B11637:G11637" si="2393">B11636</f>
        <v>Health and social care</v>
      </c>
      <c r="C11637" s="60" t="str">
        <f t="shared" si="2393"/>
        <v>Social care</v>
      </c>
      <c r="D11637" s="60" t="str">
        <f t="shared" si="2393"/>
        <v>Active</v>
      </c>
      <c r="E11637" s="60" t="str">
        <f t="shared" si="2393"/>
        <v>Abingdon</v>
      </c>
      <c r="F11637" s="60" t="str">
        <f t="shared" si="2393"/>
        <v>Vale of the White Horse</v>
      </c>
      <c r="G11637" s="60" t="str">
        <f t="shared" si="2393"/>
        <v>South East</v>
      </c>
      <c r="H11637" s="28"/>
      <c r="I11637" s="43">
        <v>27</v>
      </c>
    </row>
    <row r="11638" spans="1:9" x14ac:dyDescent="0.35">
      <c r="A11638" s="15" t="s">
        <v>4877</v>
      </c>
      <c r="B11638" s="17" t="str">
        <f>VLOOKUP($A11638,'Employers and sectors'!$A$1:$G$2802,2,FALSE)</f>
        <v>Health and social care</v>
      </c>
      <c r="C11638" s="15" t="str">
        <f>VLOOKUP($A11638,'Employers and sectors'!$A$1:$G$2802,3,FALSE)</f>
        <v>NHS</v>
      </c>
      <c r="D11638" s="15" t="str">
        <f>VLOOKUP($A11638,'Employers and sectors'!$A$1:$G$2802,4,FALSE)</f>
        <v>Active</v>
      </c>
      <c r="E11638" s="17" t="str">
        <f>VLOOKUP($A11638,'Employers and sectors'!$A$1:$G$2802,5,FALSE)</f>
        <v>Leatherhead, Surrey</v>
      </c>
      <c r="F11638" s="15" t="str">
        <f>VLOOKUP($A11638,'Employers and sectors'!$A$1:$G$2802,6,FALSE)</f>
        <v>Mole Valley</v>
      </c>
      <c r="G11638" s="15" t="str">
        <f>VLOOKUP($A11638,'Employers and sectors'!$A$1:$G$2802,7,FALSE)</f>
        <v>South East</v>
      </c>
      <c r="H11638" s="16" t="s">
        <v>252</v>
      </c>
      <c r="I11638" s="44" t="s">
        <v>5666</v>
      </c>
    </row>
    <row r="11639" spans="1:9" x14ac:dyDescent="0.35">
      <c r="A11639" s="17" t="s">
        <v>4877</v>
      </c>
      <c r="B11639" s="17" t="str">
        <f>VLOOKUP($A11639,'Employers and sectors'!$A$1:$G$2802,2,FALSE)</f>
        <v>Health and social care</v>
      </c>
      <c r="C11639" s="17" t="str">
        <f>VLOOKUP($A11639,'Employers and sectors'!$A$1:$G$2802,3,FALSE)</f>
        <v>NHS</v>
      </c>
      <c r="D11639" s="17" t="str">
        <f>VLOOKUP($A11639,'Employers and sectors'!$A$1:$G$2802,4,FALSE)</f>
        <v>Active</v>
      </c>
      <c r="E11639" s="17" t="str">
        <f>VLOOKUP($A11639,'Employers and sectors'!$A$1:$G$2802,5,FALSE)</f>
        <v>Leatherhead, Surrey</v>
      </c>
      <c r="F11639" s="17" t="str">
        <f>VLOOKUP($A11639,'Employers and sectors'!$A$1:$G$2802,6,FALSE)</f>
        <v>Mole Valley</v>
      </c>
      <c r="G11639" s="17" t="str">
        <f>VLOOKUP($A11639,'Employers and sectors'!$A$1:$G$2802,7,FALSE)</f>
        <v>South East</v>
      </c>
      <c r="H11639" s="18" t="s">
        <v>271</v>
      </c>
      <c r="I11639" s="41" t="s">
        <v>5666</v>
      </c>
    </row>
    <row r="11640" spans="1:9" x14ac:dyDescent="0.35">
      <c r="A11640" s="17" t="s">
        <v>4877</v>
      </c>
      <c r="B11640" s="17" t="str">
        <f>VLOOKUP($A11640,'Employers and sectors'!$A$1:$G$2802,2,FALSE)</f>
        <v>Health and social care</v>
      </c>
      <c r="C11640" s="17" t="str">
        <f>VLOOKUP($A11640,'Employers and sectors'!$A$1:$G$2802,3,FALSE)</f>
        <v>NHS</v>
      </c>
      <c r="D11640" s="17" t="str">
        <f>VLOOKUP($A11640,'Employers and sectors'!$A$1:$G$2802,4,FALSE)</f>
        <v>Active</v>
      </c>
      <c r="E11640" s="17" t="str">
        <f>VLOOKUP($A11640,'Employers and sectors'!$A$1:$G$2802,5,FALSE)</f>
        <v>Leatherhead, Surrey</v>
      </c>
      <c r="F11640" s="17" t="str">
        <f>VLOOKUP($A11640,'Employers and sectors'!$A$1:$G$2802,6,FALSE)</f>
        <v>Mole Valley</v>
      </c>
      <c r="G11640" s="17" t="str">
        <f>VLOOKUP($A11640,'Employers and sectors'!$A$1:$G$2802,7,FALSE)</f>
        <v>South East</v>
      </c>
      <c r="H11640" s="18" t="s">
        <v>246</v>
      </c>
      <c r="I11640" s="41">
        <v>44</v>
      </c>
    </row>
    <row r="11641" spans="1:9" x14ac:dyDescent="0.35">
      <c r="A11641" s="17" t="s">
        <v>4877</v>
      </c>
      <c r="B11641" s="17" t="str">
        <f>VLOOKUP($A11641,'Employers and sectors'!$A$1:$G$2802,2,FALSE)</f>
        <v>Health and social care</v>
      </c>
      <c r="C11641" s="17" t="str">
        <f>VLOOKUP($A11641,'Employers and sectors'!$A$1:$G$2802,3,FALSE)</f>
        <v>NHS</v>
      </c>
      <c r="D11641" s="17" t="str">
        <f>VLOOKUP($A11641,'Employers and sectors'!$A$1:$G$2802,4,FALSE)</f>
        <v>Active</v>
      </c>
      <c r="E11641" s="17" t="str">
        <f>VLOOKUP($A11641,'Employers and sectors'!$A$1:$G$2802,5,FALSE)</f>
        <v>Leatherhead, Surrey</v>
      </c>
      <c r="F11641" s="17" t="str">
        <f>VLOOKUP($A11641,'Employers and sectors'!$A$1:$G$2802,6,FALSE)</f>
        <v>Mole Valley</v>
      </c>
      <c r="G11641" s="17" t="str">
        <f>VLOOKUP($A11641,'Employers and sectors'!$A$1:$G$2802,7,FALSE)</f>
        <v>South East</v>
      </c>
      <c r="H11641" s="18" t="s">
        <v>247</v>
      </c>
      <c r="I11641" s="41" t="s">
        <v>5666</v>
      </c>
    </row>
    <row r="11642" spans="1:9" ht="16" thickBot="1" x14ac:dyDescent="0.4">
      <c r="A11642" s="19" t="s">
        <v>4877</v>
      </c>
      <c r="B11642" s="17" t="str">
        <f>VLOOKUP($A11642,'Employers and sectors'!$A$1:$G$2802,2,FALSE)</f>
        <v>Health and social care</v>
      </c>
      <c r="C11642" s="19" t="str">
        <f>VLOOKUP($A11642,'Employers and sectors'!$A$1:$G$2802,3,FALSE)</f>
        <v>NHS</v>
      </c>
      <c r="D11642" s="19" t="str">
        <f>VLOOKUP($A11642,'Employers and sectors'!$A$1:$G$2802,4,FALSE)</f>
        <v>Active</v>
      </c>
      <c r="E11642" s="17" t="str">
        <f>VLOOKUP($A11642,'Employers and sectors'!$A$1:$G$2802,5,FALSE)</f>
        <v>Leatherhead, Surrey</v>
      </c>
      <c r="F11642" s="19" t="str">
        <f>VLOOKUP($A11642,'Employers and sectors'!$A$1:$G$2802,6,FALSE)</f>
        <v>Mole Valley</v>
      </c>
      <c r="G11642" s="19" t="str">
        <f>VLOOKUP($A11642,'Employers and sectors'!$A$1:$G$2802,7,FALSE)</f>
        <v>South East</v>
      </c>
      <c r="H11642" s="20" t="s">
        <v>253</v>
      </c>
      <c r="I11642" s="42" t="s">
        <v>5666</v>
      </c>
    </row>
    <row r="11643" spans="1:9" ht="16" thickBot="1" x14ac:dyDescent="0.4">
      <c r="A11643" s="27" t="s">
        <v>4878</v>
      </c>
      <c r="B11643" s="60" t="str">
        <f t="shared" ref="B11643:G11643" si="2394">B11642</f>
        <v>Health and social care</v>
      </c>
      <c r="C11643" s="60" t="str">
        <f t="shared" si="2394"/>
        <v>NHS</v>
      </c>
      <c r="D11643" s="60" t="str">
        <f t="shared" si="2394"/>
        <v>Active</v>
      </c>
      <c r="E11643" s="60" t="str">
        <f t="shared" si="2394"/>
        <v>Leatherhead, Surrey</v>
      </c>
      <c r="F11643" s="60" t="str">
        <f t="shared" si="2394"/>
        <v>Mole Valley</v>
      </c>
      <c r="G11643" s="60" t="str">
        <f t="shared" si="2394"/>
        <v>South East</v>
      </c>
      <c r="H11643" s="28"/>
      <c r="I11643" s="43">
        <v>55</v>
      </c>
    </row>
    <row r="11644" spans="1:9" x14ac:dyDescent="0.35">
      <c r="A11644" s="15" t="s">
        <v>4879</v>
      </c>
      <c r="B11644" s="17" t="str">
        <f>VLOOKUP($A11644,'Employers and sectors'!$A$1:$G$2802,2,FALSE)</f>
        <v>Health and social care</v>
      </c>
      <c r="C11644" s="15" t="str">
        <f>VLOOKUP($A11644,'Employers and sectors'!$A$1:$G$2802,3,FALSE)</f>
        <v>NHS</v>
      </c>
      <c r="D11644" s="15" t="str">
        <f>VLOOKUP($A11644,'Employers and sectors'!$A$1:$G$2802,4,FALSE)</f>
        <v>Active</v>
      </c>
      <c r="E11644" s="17" t="str">
        <f>VLOOKUP($A11644,'Employers and sectors'!$A$1:$G$2802,5,FALSE)</f>
        <v>Redhill</v>
      </c>
      <c r="F11644" s="15" t="str">
        <f>VLOOKUP($A11644,'Employers and sectors'!$A$1:$G$2802,6,FALSE)</f>
        <v>Reigate and Banstead</v>
      </c>
      <c r="G11644" s="15" t="str">
        <f>VLOOKUP($A11644,'Employers and sectors'!$A$1:$G$2802,7,FALSE)</f>
        <v>South East</v>
      </c>
      <c r="H11644" s="16" t="s">
        <v>252</v>
      </c>
      <c r="I11644" s="44">
        <v>38</v>
      </c>
    </row>
    <row r="11645" spans="1:9" x14ac:dyDescent="0.35">
      <c r="A11645" s="17" t="s">
        <v>4879</v>
      </c>
      <c r="B11645" s="17" t="str">
        <f>VLOOKUP($A11645,'Employers and sectors'!$A$1:$G$2802,2,FALSE)</f>
        <v>Health and social care</v>
      </c>
      <c r="C11645" s="17" t="str">
        <f>VLOOKUP($A11645,'Employers and sectors'!$A$1:$G$2802,3,FALSE)</f>
        <v>NHS</v>
      </c>
      <c r="D11645" s="17" t="str">
        <f>VLOOKUP($A11645,'Employers and sectors'!$A$1:$G$2802,4,FALSE)</f>
        <v>Active</v>
      </c>
      <c r="E11645" s="17" t="str">
        <f>VLOOKUP($A11645,'Employers and sectors'!$A$1:$G$2802,5,FALSE)</f>
        <v>Redhill</v>
      </c>
      <c r="F11645" s="17" t="str">
        <f>VLOOKUP($A11645,'Employers and sectors'!$A$1:$G$2802,6,FALSE)</f>
        <v>Reigate and Banstead</v>
      </c>
      <c r="G11645" s="17" t="str">
        <f>VLOOKUP($A11645,'Employers and sectors'!$A$1:$G$2802,7,FALSE)</f>
        <v>South East</v>
      </c>
      <c r="H11645" s="18" t="s">
        <v>271</v>
      </c>
      <c r="I11645" s="41">
        <v>61</v>
      </c>
    </row>
    <row r="11646" spans="1:9" x14ac:dyDescent="0.35">
      <c r="A11646" s="17" t="s">
        <v>4879</v>
      </c>
      <c r="B11646" s="17" t="str">
        <f>VLOOKUP($A11646,'Employers and sectors'!$A$1:$G$2802,2,FALSE)</f>
        <v>Health and social care</v>
      </c>
      <c r="C11646" s="17" t="str">
        <f>VLOOKUP($A11646,'Employers and sectors'!$A$1:$G$2802,3,FALSE)</f>
        <v>NHS</v>
      </c>
      <c r="D11646" s="17" t="str">
        <f>VLOOKUP($A11646,'Employers and sectors'!$A$1:$G$2802,4,FALSE)</f>
        <v>Active</v>
      </c>
      <c r="E11646" s="17" t="str">
        <f>VLOOKUP($A11646,'Employers and sectors'!$A$1:$G$2802,5,FALSE)</f>
        <v>Redhill</v>
      </c>
      <c r="F11646" s="17" t="str">
        <f>VLOOKUP($A11646,'Employers and sectors'!$A$1:$G$2802,6,FALSE)</f>
        <v>Reigate and Banstead</v>
      </c>
      <c r="G11646" s="17" t="str">
        <f>VLOOKUP($A11646,'Employers and sectors'!$A$1:$G$2802,7,FALSE)</f>
        <v>South East</v>
      </c>
      <c r="H11646" s="18" t="s">
        <v>246</v>
      </c>
      <c r="I11646" s="41">
        <v>83</v>
      </c>
    </row>
    <row r="11647" spans="1:9" ht="16" thickBot="1" x14ac:dyDescent="0.4">
      <c r="A11647" s="19" t="s">
        <v>4879</v>
      </c>
      <c r="B11647" s="17" t="str">
        <f>VLOOKUP($A11647,'Employers and sectors'!$A$1:$G$2802,2,FALSE)</f>
        <v>Health and social care</v>
      </c>
      <c r="C11647" s="19" t="str">
        <f>VLOOKUP($A11647,'Employers and sectors'!$A$1:$G$2802,3,FALSE)</f>
        <v>NHS</v>
      </c>
      <c r="D11647" s="19" t="str">
        <f>VLOOKUP($A11647,'Employers and sectors'!$A$1:$G$2802,4,FALSE)</f>
        <v>Active</v>
      </c>
      <c r="E11647" s="17" t="str">
        <f>VLOOKUP($A11647,'Employers and sectors'!$A$1:$G$2802,5,FALSE)</f>
        <v>Redhill</v>
      </c>
      <c r="F11647" s="19" t="str">
        <f>VLOOKUP($A11647,'Employers and sectors'!$A$1:$G$2802,6,FALSE)</f>
        <v>Reigate and Banstead</v>
      </c>
      <c r="G11647" s="19" t="str">
        <f>VLOOKUP($A11647,'Employers and sectors'!$A$1:$G$2802,7,FALSE)</f>
        <v>South East</v>
      </c>
      <c r="H11647" s="20" t="s">
        <v>247</v>
      </c>
      <c r="I11647" s="42" t="s">
        <v>5666</v>
      </c>
    </row>
    <row r="11648" spans="1:9" ht="16" thickBot="1" x14ac:dyDescent="0.4">
      <c r="A11648" s="27" t="s">
        <v>4880</v>
      </c>
      <c r="B11648" s="60" t="str">
        <f t="shared" ref="B11648:G11648" si="2395">B11647</f>
        <v>Health and social care</v>
      </c>
      <c r="C11648" s="60" t="str">
        <f t="shared" si="2395"/>
        <v>NHS</v>
      </c>
      <c r="D11648" s="60" t="str">
        <f t="shared" si="2395"/>
        <v>Active</v>
      </c>
      <c r="E11648" s="60" t="str">
        <f t="shared" si="2395"/>
        <v>Redhill</v>
      </c>
      <c r="F11648" s="60" t="str">
        <f t="shared" si="2395"/>
        <v>Reigate and Banstead</v>
      </c>
      <c r="G11648" s="60" t="str">
        <f t="shared" si="2395"/>
        <v>South East</v>
      </c>
      <c r="H11648" s="28"/>
      <c r="I11648" s="43">
        <v>185</v>
      </c>
    </row>
    <row r="11649" spans="1:9" x14ac:dyDescent="0.35">
      <c r="A11649" s="15" t="s">
        <v>4881</v>
      </c>
      <c r="B11649" s="17" t="str">
        <f>VLOOKUP($A11649,'Employers and sectors'!$A$1:$G$2802,2,FALSE)</f>
        <v>Health and social care</v>
      </c>
      <c r="C11649" s="15" t="str">
        <f>VLOOKUP($A11649,'Employers and sectors'!$A$1:$G$2802,3,FALSE)</f>
        <v>NHS</v>
      </c>
      <c r="D11649" s="15" t="str">
        <f>VLOOKUP($A11649,'Employers and sectors'!$A$1:$G$2802,4,FALSE)</f>
        <v>Active</v>
      </c>
      <c r="E11649" s="17" t="str">
        <f>VLOOKUP($A11649,'Employers and sectors'!$A$1:$G$2802,5,FALSE)</f>
        <v>Brighton</v>
      </c>
      <c r="F11649" s="15" t="str">
        <f>VLOOKUP($A11649,'Employers and sectors'!$A$1:$G$2802,6,FALSE)</f>
        <v>Brighton and Hove</v>
      </c>
      <c r="G11649" s="15" t="str">
        <f>VLOOKUP($A11649,'Employers and sectors'!$A$1:$G$2802,7,FALSE)</f>
        <v>South East</v>
      </c>
      <c r="H11649" s="16" t="s">
        <v>271</v>
      </c>
      <c r="I11649" s="44">
        <v>23</v>
      </c>
    </row>
    <row r="11650" spans="1:9" ht="16" thickBot="1" x14ac:dyDescent="0.4">
      <c r="A11650" s="19" t="s">
        <v>4881</v>
      </c>
      <c r="B11650" s="17" t="str">
        <f>VLOOKUP($A11650,'Employers and sectors'!$A$1:$G$2802,2,FALSE)</f>
        <v>Health and social care</v>
      </c>
      <c r="C11650" s="19" t="str">
        <f>VLOOKUP($A11650,'Employers and sectors'!$A$1:$G$2802,3,FALSE)</f>
        <v>NHS</v>
      </c>
      <c r="D11650" s="19" t="str">
        <f>VLOOKUP($A11650,'Employers and sectors'!$A$1:$G$2802,4,FALSE)</f>
        <v>Active</v>
      </c>
      <c r="E11650" s="17" t="str">
        <f>VLOOKUP($A11650,'Employers and sectors'!$A$1:$G$2802,5,FALSE)</f>
        <v>Brighton</v>
      </c>
      <c r="F11650" s="19" t="str">
        <f>VLOOKUP($A11650,'Employers and sectors'!$A$1:$G$2802,6,FALSE)</f>
        <v>Brighton and Hove</v>
      </c>
      <c r="G11650" s="19" t="str">
        <f>VLOOKUP($A11650,'Employers and sectors'!$A$1:$G$2802,7,FALSE)</f>
        <v>South East</v>
      </c>
      <c r="H11650" s="20" t="s">
        <v>246</v>
      </c>
      <c r="I11650" s="42">
        <v>123</v>
      </c>
    </row>
    <row r="11651" spans="1:9" ht="16" thickBot="1" x14ac:dyDescent="0.4">
      <c r="A11651" s="27" t="s">
        <v>4882</v>
      </c>
      <c r="B11651" s="60" t="str">
        <f t="shared" ref="B11651:G11651" si="2396">B11650</f>
        <v>Health and social care</v>
      </c>
      <c r="C11651" s="60" t="str">
        <f t="shared" si="2396"/>
        <v>NHS</v>
      </c>
      <c r="D11651" s="60" t="str">
        <f t="shared" si="2396"/>
        <v>Active</v>
      </c>
      <c r="E11651" s="60" t="str">
        <f t="shared" si="2396"/>
        <v>Brighton</v>
      </c>
      <c r="F11651" s="60" t="str">
        <f t="shared" si="2396"/>
        <v>Brighton and Hove</v>
      </c>
      <c r="G11651" s="60" t="str">
        <f t="shared" si="2396"/>
        <v>South East</v>
      </c>
      <c r="H11651" s="28"/>
      <c r="I11651" s="43">
        <v>146</v>
      </c>
    </row>
    <row r="11652" spans="1:9" x14ac:dyDescent="0.35">
      <c r="A11652" s="15" t="s">
        <v>4883</v>
      </c>
      <c r="B11652" s="17" t="str">
        <f>VLOOKUP($A11652,'Employers and sectors'!$A$1:$G$2802,2,FALSE)</f>
        <v>Health and social care</v>
      </c>
      <c r="C11652" s="15" t="str">
        <f>VLOOKUP($A11652,'Employers and sectors'!$A$1:$G$2802,3,FALSE)</f>
        <v>NHS</v>
      </c>
      <c r="D11652" s="15" t="str">
        <f>VLOOKUP($A11652,'Employers and sectors'!$A$1:$G$2802,4,FALSE)</f>
        <v>Active</v>
      </c>
      <c r="E11652" s="17" t="str">
        <f>VLOOKUP($A11652,'Employers and sectors'!$A$1:$G$2802,5,FALSE)</f>
        <v>Worthing</v>
      </c>
      <c r="F11652" s="15" t="str">
        <f>VLOOKUP($A11652,'Employers and sectors'!$A$1:$G$2802,6,FALSE)</f>
        <v>Worthing</v>
      </c>
      <c r="G11652" s="15" t="str">
        <f>VLOOKUP($A11652,'Employers and sectors'!$A$1:$G$2802,7,FALSE)</f>
        <v>South East</v>
      </c>
      <c r="H11652" s="16" t="s">
        <v>245</v>
      </c>
      <c r="I11652" s="44" t="s">
        <v>5666</v>
      </c>
    </row>
    <row r="11653" spans="1:9" x14ac:dyDescent="0.35">
      <c r="A11653" s="17" t="s">
        <v>4883</v>
      </c>
      <c r="B11653" s="17" t="str">
        <f>VLOOKUP($A11653,'Employers and sectors'!$A$1:$G$2802,2,FALSE)</f>
        <v>Health and social care</v>
      </c>
      <c r="C11653" s="17" t="str">
        <f>VLOOKUP($A11653,'Employers and sectors'!$A$1:$G$2802,3,FALSE)</f>
        <v>NHS</v>
      </c>
      <c r="D11653" s="17" t="str">
        <f>VLOOKUP($A11653,'Employers and sectors'!$A$1:$G$2802,4,FALSE)</f>
        <v>Active</v>
      </c>
      <c r="E11653" s="17" t="str">
        <f>VLOOKUP($A11653,'Employers and sectors'!$A$1:$G$2802,5,FALSE)</f>
        <v>Worthing</v>
      </c>
      <c r="F11653" s="17" t="str">
        <f>VLOOKUP($A11653,'Employers and sectors'!$A$1:$G$2802,6,FALSE)</f>
        <v>Worthing</v>
      </c>
      <c r="G11653" s="17" t="str">
        <f>VLOOKUP($A11653,'Employers and sectors'!$A$1:$G$2802,7,FALSE)</f>
        <v>South East</v>
      </c>
      <c r="H11653" s="18" t="s">
        <v>252</v>
      </c>
      <c r="I11653" s="41">
        <v>25</v>
      </c>
    </row>
    <row r="11654" spans="1:9" x14ac:dyDescent="0.35">
      <c r="A11654" s="17" t="s">
        <v>4883</v>
      </c>
      <c r="B11654" s="17" t="str">
        <f>VLOOKUP($A11654,'Employers and sectors'!$A$1:$G$2802,2,FALSE)</f>
        <v>Health and social care</v>
      </c>
      <c r="C11654" s="17" t="str">
        <f>VLOOKUP($A11654,'Employers and sectors'!$A$1:$G$2802,3,FALSE)</f>
        <v>NHS</v>
      </c>
      <c r="D11654" s="17" t="str">
        <f>VLOOKUP($A11654,'Employers and sectors'!$A$1:$G$2802,4,FALSE)</f>
        <v>Active</v>
      </c>
      <c r="E11654" s="17" t="str">
        <f>VLOOKUP($A11654,'Employers and sectors'!$A$1:$G$2802,5,FALSE)</f>
        <v>Worthing</v>
      </c>
      <c r="F11654" s="17" t="str">
        <f>VLOOKUP($A11654,'Employers and sectors'!$A$1:$G$2802,6,FALSE)</f>
        <v>Worthing</v>
      </c>
      <c r="G11654" s="17" t="str">
        <f>VLOOKUP($A11654,'Employers and sectors'!$A$1:$G$2802,7,FALSE)</f>
        <v>South East</v>
      </c>
      <c r="H11654" s="18" t="s">
        <v>271</v>
      </c>
      <c r="I11654" s="41">
        <v>7</v>
      </c>
    </row>
    <row r="11655" spans="1:9" x14ac:dyDescent="0.35">
      <c r="A11655" s="17" t="s">
        <v>4883</v>
      </c>
      <c r="B11655" s="17" t="str">
        <f>VLOOKUP($A11655,'Employers and sectors'!$A$1:$G$2802,2,FALSE)</f>
        <v>Health and social care</v>
      </c>
      <c r="C11655" s="17" t="str">
        <f>VLOOKUP($A11655,'Employers and sectors'!$A$1:$G$2802,3,FALSE)</f>
        <v>NHS</v>
      </c>
      <c r="D11655" s="17" t="str">
        <f>VLOOKUP($A11655,'Employers and sectors'!$A$1:$G$2802,4,FALSE)</f>
        <v>Active</v>
      </c>
      <c r="E11655" s="17" t="str">
        <f>VLOOKUP($A11655,'Employers and sectors'!$A$1:$G$2802,5,FALSE)</f>
        <v>Worthing</v>
      </c>
      <c r="F11655" s="17" t="str">
        <f>VLOOKUP($A11655,'Employers and sectors'!$A$1:$G$2802,6,FALSE)</f>
        <v>Worthing</v>
      </c>
      <c r="G11655" s="17" t="str">
        <f>VLOOKUP($A11655,'Employers and sectors'!$A$1:$G$2802,7,FALSE)</f>
        <v>South East</v>
      </c>
      <c r="H11655" s="18" t="s">
        <v>246</v>
      </c>
      <c r="I11655" s="41">
        <v>78</v>
      </c>
    </row>
    <row r="11656" spans="1:9" x14ac:dyDescent="0.35">
      <c r="A11656" s="17" t="s">
        <v>4883</v>
      </c>
      <c r="B11656" s="17" t="str">
        <f>VLOOKUP($A11656,'Employers and sectors'!$A$1:$G$2802,2,FALSE)</f>
        <v>Health and social care</v>
      </c>
      <c r="C11656" s="17" t="str">
        <f>VLOOKUP($A11656,'Employers and sectors'!$A$1:$G$2802,3,FALSE)</f>
        <v>NHS</v>
      </c>
      <c r="D11656" s="17" t="str">
        <f>VLOOKUP($A11656,'Employers and sectors'!$A$1:$G$2802,4,FALSE)</f>
        <v>Active</v>
      </c>
      <c r="E11656" s="17" t="str">
        <f>VLOOKUP($A11656,'Employers and sectors'!$A$1:$G$2802,5,FALSE)</f>
        <v>Worthing</v>
      </c>
      <c r="F11656" s="17" t="str">
        <f>VLOOKUP($A11656,'Employers and sectors'!$A$1:$G$2802,6,FALSE)</f>
        <v>Worthing</v>
      </c>
      <c r="G11656" s="17" t="str">
        <f>VLOOKUP($A11656,'Employers and sectors'!$A$1:$G$2802,7,FALSE)</f>
        <v>South East</v>
      </c>
      <c r="H11656" s="18" t="s">
        <v>247</v>
      </c>
      <c r="I11656" s="41" t="s">
        <v>5666</v>
      </c>
    </row>
    <row r="11657" spans="1:9" ht="16" thickBot="1" x14ac:dyDescent="0.4">
      <c r="A11657" s="19" t="s">
        <v>4883</v>
      </c>
      <c r="B11657" s="17" t="str">
        <f>VLOOKUP($A11657,'Employers and sectors'!$A$1:$G$2802,2,FALSE)</f>
        <v>Health and social care</v>
      </c>
      <c r="C11657" s="19" t="str">
        <f>VLOOKUP($A11657,'Employers and sectors'!$A$1:$G$2802,3,FALSE)</f>
        <v>NHS</v>
      </c>
      <c r="D11657" s="19" t="str">
        <f>VLOOKUP($A11657,'Employers and sectors'!$A$1:$G$2802,4,FALSE)</f>
        <v>Active</v>
      </c>
      <c r="E11657" s="17" t="str">
        <f>VLOOKUP($A11657,'Employers and sectors'!$A$1:$G$2802,5,FALSE)</f>
        <v>Worthing</v>
      </c>
      <c r="F11657" s="19" t="str">
        <f>VLOOKUP($A11657,'Employers and sectors'!$A$1:$G$2802,6,FALSE)</f>
        <v>Worthing</v>
      </c>
      <c r="G11657" s="19" t="str">
        <f>VLOOKUP($A11657,'Employers and sectors'!$A$1:$G$2802,7,FALSE)</f>
        <v>South East</v>
      </c>
      <c r="H11657" s="20" t="s">
        <v>253</v>
      </c>
      <c r="I11657" s="42" t="s">
        <v>5666</v>
      </c>
    </row>
    <row r="11658" spans="1:9" ht="16" thickBot="1" x14ac:dyDescent="0.4">
      <c r="A11658" s="27" t="s">
        <v>4884</v>
      </c>
      <c r="B11658" s="60" t="str">
        <f t="shared" ref="B11658:G11658" si="2397">B11657</f>
        <v>Health and social care</v>
      </c>
      <c r="C11658" s="60" t="str">
        <f t="shared" si="2397"/>
        <v>NHS</v>
      </c>
      <c r="D11658" s="60" t="str">
        <f t="shared" si="2397"/>
        <v>Active</v>
      </c>
      <c r="E11658" s="60" t="str">
        <f t="shared" si="2397"/>
        <v>Worthing</v>
      </c>
      <c r="F11658" s="60" t="str">
        <f t="shared" si="2397"/>
        <v>Worthing</v>
      </c>
      <c r="G11658" s="60" t="str">
        <f t="shared" si="2397"/>
        <v>South East</v>
      </c>
      <c r="H11658" s="28"/>
      <c r="I11658" s="43">
        <v>119</v>
      </c>
    </row>
    <row r="11659" spans="1:9" x14ac:dyDescent="0.35">
      <c r="A11659" s="15" t="s">
        <v>4885</v>
      </c>
      <c r="B11659" s="17" t="str">
        <f>VLOOKUP($A11659,'Employers and sectors'!$A$1:$G$2802,2,FALSE)</f>
        <v>Health and social care</v>
      </c>
      <c r="C11659" s="15" t="str">
        <f>VLOOKUP($A11659,'Employers and sectors'!$A$1:$G$2802,3,FALSE)</f>
        <v>Social care</v>
      </c>
      <c r="D11659" s="15" t="str">
        <f>VLOOKUP($A11659,'Employers and sectors'!$A$1:$G$2802,4,FALSE)</f>
        <v>Active</v>
      </c>
      <c r="E11659" s="17" t="str">
        <f>VLOOKUP($A11659,'Employers and sectors'!$A$1:$G$2802,5,FALSE)</f>
        <v>Broughton Astley, Leicestershire</v>
      </c>
      <c r="F11659" s="15" t="str">
        <f>VLOOKUP($A11659,'Employers and sectors'!$A$1:$G$2802,6,FALSE)</f>
        <v>Harborough</v>
      </c>
      <c r="G11659" s="15" t="str">
        <f>VLOOKUP($A11659,'Employers and sectors'!$A$1:$G$2802,7,FALSE)</f>
        <v>East Midlands</v>
      </c>
      <c r="H11659" s="16" t="s">
        <v>252</v>
      </c>
      <c r="I11659" s="44" t="s">
        <v>5666</v>
      </c>
    </row>
    <row r="11660" spans="1:9" x14ac:dyDescent="0.35">
      <c r="A11660" s="17" t="s">
        <v>4885</v>
      </c>
      <c r="B11660" s="17" t="str">
        <f>VLOOKUP($A11660,'Employers and sectors'!$A$1:$G$2802,2,FALSE)</f>
        <v>Health and social care</v>
      </c>
      <c r="C11660" s="17" t="str">
        <f>VLOOKUP($A11660,'Employers and sectors'!$A$1:$G$2802,3,FALSE)</f>
        <v>Social care</v>
      </c>
      <c r="D11660" s="17" t="str">
        <f>VLOOKUP($A11660,'Employers and sectors'!$A$1:$G$2802,4,FALSE)</f>
        <v>Active</v>
      </c>
      <c r="E11660" s="17" t="str">
        <f>VLOOKUP($A11660,'Employers and sectors'!$A$1:$G$2802,5,FALSE)</f>
        <v>Broughton Astley, Leicestershire</v>
      </c>
      <c r="F11660" s="17" t="str">
        <f>VLOOKUP($A11660,'Employers and sectors'!$A$1:$G$2802,6,FALSE)</f>
        <v>Harborough</v>
      </c>
      <c r="G11660" s="17" t="str">
        <f>VLOOKUP($A11660,'Employers and sectors'!$A$1:$G$2802,7,FALSE)</f>
        <v>East Midlands</v>
      </c>
      <c r="H11660" s="18" t="s">
        <v>246</v>
      </c>
      <c r="I11660" s="41">
        <v>23</v>
      </c>
    </row>
    <row r="11661" spans="1:9" x14ac:dyDescent="0.35">
      <c r="A11661" s="17" t="s">
        <v>4885</v>
      </c>
      <c r="B11661" s="17" t="str">
        <f>VLOOKUP($A11661,'Employers and sectors'!$A$1:$G$2802,2,FALSE)</f>
        <v>Health and social care</v>
      </c>
      <c r="C11661" s="17" t="str">
        <f>VLOOKUP($A11661,'Employers and sectors'!$A$1:$G$2802,3,FALSE)</f>
        <v>Social care</v>
      </c>
      <c r="D11661" s="17" t="str">
        <f>VLOOKUP($A11661,'Employers and sectors'!$A$1:$G$2802,4,FALSE)</f>
        <v>Active</v>
      </c>
      <c r="E11661" s="17" t="str">
        <f>VLOOKUP($A11661,'Employers and sectors'!$A$1:$G$2802,5,FALSE)</f>
        <v>Broughton Astley, Leicestershire</v>
      </c>
      <c r="F11661" s="17" t="str">
        <f>VLOOKUP($A11661,'Employers and sectors'!$A$1:$G$2802,6,FALSE)</f>
        <v>Harborough</v>
      </c>
      <c r="G11661" s="17" t="str">
        <f>VLOOKUP($A11661,'Employers and sectors'!$A$1:$G$2802,7,FALSE)</f>
        <v>East Midlands</v>
      </c>
      <c r="H11661" s="18" t="s">
        <v>247</v>
      </c>
      <c r="I11661" s="41" t="s">
        <v>5666</v>
      </c>
    </row>
    <row r="11662" spans="1:9" ht="16" thickBot="1" x14ac:dyDescent="0.4">
      <c r="A11662" s="19" t="s">
        <v>4885</v>
      </c>
      <c r="B11662" s="17" t="str">
        <f>VLOOKUP($A11662,'Employers and sectors'!$A$1:$G$2802,2,FALSE)</f>
        <v>Health and social care</v>
      </c>
      <c r="C11662" s="19" t="str">
        <f>VLOOKUP($A11662,'Employers and sectors'!$A$1:$G$2802,3,FALSE)</f>
        <v>Social care</v>
      </c>
      <c r="D11662" s="19" t="str">
        <f>VLOOKUP($A11662,'Employers and sectors'!$A$1:$G$2802,4,FALSE)</f>
        <v>Active</v>
      </c>
      <c r="E11662" s="17" t="str">
        <f>VLOOKUP($A11662,'Employers and sectors'!$A$1:$G$2802,5,FALSE)</f>
        <v>Broughton Astley, Leicestershire</v>
      </c>
      <c r="F11662" s="19" t="str">
        <f>VLOOKUP($A11662,'Employers and sectors'!$A$1:$G$2802,6,FALSE)</f>
        <v>Harborough</v>
      </c>
      <c r="G11662" s="19" t="str">
        <f>VLOOKUP($A11662,'Employers and sectors'!$A$1:$G$2802,7,FALSE)</f>
        <v>East Midlands</v>
      </c>
      <c r="H11662" s="20" t="s">
        <v>253</v>
      </c>
      <c r="I11662" s="42" t="s">
        <v>5666</v>
      </c>
    </row>
    <row r="11663" spans="1:9" ht="16" thickBot="1" x14ac:dyDescent="0.4">
      <c r="A11663" s="27" t="s">
        <v>4886</v>
      </c>
      <c r="B11663" s="60" t="str">
        <f t="shared" ref="B11663:G11663" si="2398">B11662</f>
        <v>Health and social care</v>
      </c>
      <c r="C11663" s="60" t="str">
        <f t="shared" si="2398"/>
        <v>Social care</v>
      </c>
      <c r="D11663" s="60" t="str">
        <f t="shared" si="2398"/>
        <v>Active</v>
      </c>
      <c r="E11663" s="60" t="str">
        <f t="shared" si="2398"/>
        <v>Broughton Astley, Leicestershire</v>
      </c>
      <c r="F11663" s="60" t="str">
        <f t="shared" si="2398"/>
        <v>Harborough</v>
      </c>
      <c r="G11663" s="60" t="str">
        <f t="shared" si="2398"/>
        <v>East Midlands</v>
      </c>
      <c r="H11663" s="28"/>
      <c r="I11663" s="43">
        <v>27</v>
      </c>
    </row>
    <row r="11664" spans="1:9" x14ac:dyDescent="0.35">
      <c r="A11664" s="15" t="s">
        <v>4887</v>
      </c>
      <c r="B11664" s="17" t="str">
        <f>VLOOKUP($A11664,'Employers and sectors'!$A$1:$G$2802,2,FALSE)</f>
        <v>Health and social care</v>
      </c>
      <c r="C11664" s="15" t="str">
        <f>VLOOKUP($A11664,'Employers and sectors'!$A$1:$G$2802,3,FALSE)</f>
        <v>Social care</v>
      </c>
      <c r="D11664" s="15" t="str">
        <f>VLOOKUP($A11664,'Employers and sectors'!$A$1:$G$2802,4,FALSE)</f>
        <v>Active</v>
      </c>
      <c r="E11664" s="17" t="str">
        <f>VLOOKUP($A11664,'Employers and sectors'!$A$1:$G$2802,5,FALSE)</f>
        <v>Leicester</v>
      </c>
      <c r="F11664" s="15" t="str">
        <f>VLOOKUP($A11664,'Employers and sectors'!$A$1:$G$2802,6,FALSE)</f>
        <v>Leicester</v>
      </c>
      <c r="G11664" s="15" t="str">
        <f>VLOOKUP($A11664,'Employers and sectors'!$A$1:$G$2802,7,FALSE)</f>
        <v>East Midlands</v>
      </c>
      <c r="H11664" s="16" t="s">
        <v>245</v>
      </c>
      <c r="I11664" s="44" t="s">
        <v>5666</v>
      </c>
    </row>
    <row r="11665" spans="1:9" x14ac:dyDescent="0.35">
      <c r="A11665" s="17" t="s">
        <v>4887</v>
      </c>
      <c r="B11665" s="17" t="str">
        <f>VLOOKUP($A11665,'Employers and sectors'!$A$1:$G$2802,2,FALSE)</f>
        <v>Health and social care</v>
      </c>
      <c r="C11665" s="17" t="str">
        <f>VLOOKUP($A11665,'Employers and sectors'!$A$1:$G$2802,3,FALSE)</f>
        <v>Social care</v>
      </c>
      <c r="D11665" s="17" t="str">
        <f>VLOOKUP($A11665,'Employers and sectors'!$A$1:$G$2802,4,FALSE)</f>
        <v>Active</v>
      </c>
      <c r="E11665" s="17" t="str">
        <f>VLOOKUP($A11665,'Employers and sectors'!$A$1:$G$2802,5,FALSE)</f>
        <v>Leicester</v>
      </c>
      <c r="F11665" s="17" t="str">
        <f>VLOOKUP($A11665,'Employers and sectors'!$A$1:$G$2802,6,FALSE)</f>
        <v>Leicester</v>
      </c>
      <c r="G11665" s="17" t="str">
        <f>VLOOKUP($A11665,'Employers and sectors'!$A$1:$G$2802,7,FALSE)</f>
        <v>East Midlands</v>
      </c>
      <c r="H11665" s="18" t="s">
        <v>246</v>
      </c>
      <c r="I11665" s="41">
        <v>14</v>
      </c>
    </row>
    <row r="11666" spans="1:9" x14ac:dyDescent="0.35">
      <c r="A11666" s="17" t="s">
        <v>4887</v>
      </c>
      <c r="B11666" s="17" t="str">
        <f>VLOOKUP($A11666,'Employers and sectors'!$A$1:$G$2802,2,FALSE)</f>
        <v>Health and social care</v>
      </c>
      <c r="C11666" s="17" t="str">
        <f>VLOOKUP($A11666,'Employers and sectors'!$A$1:$G$2802,3,FALSE)</f>
        <v>Social care</v>
      </c>
      <c r="D11666" s="17" t="str">
        <f>VLOOKUP($A11666,'Employers and sectors'!$A$1:$G$2802,4,FALSE)</f>
        <v>Active</v>
      </c>
      <c r="E11666" s="17" t="str">
        <f>VLOOKUP($A11666,'Employers and sectors'!$A$1:$G$2802,5,FALSE)</f>
        <v>Leicester</v>
      </c>
      <c r="F11666" s="17" t="str">
        <f>VLOOKUP($A11666,'Employers and sectors'!$A$1:$G$2802,6,FALSE)</f>
        <v>Leicester</v>
      </c>
      <c r="G11666" s="17" t="str">
        <f>VLOOKUP($A11666,'Employers and sectors'!$A$1:$G$2802,7,FALSE)</f>
        <v>East Midlands</v>
      </c>
      <c r="H11666" s="18" t="s">
        <v>247</v>
      </c>
      <c r="I11666" s="41">
        <v>10</v>
      </c>
    </row>
    <row r="11667" spans="1:9" x14ac:dyDescent="0.35">
      <c r="A11667" s="17" t="s">
        <v>4887</v>
      </c>
      <c r="B11667" s="17" t="str">
        <f>VLOOKUP($A11667,'Employers and sectors'!$A$1:$G$2802,2,FALSE)</f>
        <v>Health and social care</v>
      </c>
      <c r="C11667" s="17" t="str">
        <f>VLOOKUP($A11667,'Employers and sectors'!$A$1:$G$2802,3,FALSE)</f>
        <v>Social care</v>
      </c>
      <c r="D11667" s="17" t="str">
        <f>VLOOKUP($A11667,'Employers and sectors'!$A$1:$G$2802,4,FALSE)</f>
        <v>Active</v>
      </c>
      <c r="E11667" s="17" t="str">
        <f>VLOOKUP($A11667,'Employers and sectors'!$A$1:$G$2802,5,FALSE)</f>
        <v>Leicester</v>
      </c>
      <c r="F11667" s="17" t="str">
        <f>VLOOKUP($A11667,'Employers and sectors'!$A$1:$G$2802,6,FALSE)</f>
        <v>Leicester</v>
      </c>
      <c r="G11667" s="17" t="str">
        <f>VLOOKUP($A11667,'Employers and sectors'!$A$1:$G$2802,7,FALSE)</f>
        <v>East Midlands</v>
      </c>
      <c r="H11667" s="18" t="s">
        <v>264</v>
      </c>
      <c r="I11667" s="41" t="s">
        <v>5666</v>
      </c>
    </row>
    <row r="11668" spans="1:9" ht="16" thickBot="1" x14ac:dyDescent="0.4">
      <c r="A11668" s="19" t="s">
        <v>4887</v>
      </c>
      <c r="B11668" s="17" t="str">
        <f>VLOOKUP($A11668,'Employers and sectors'!$A$1:$G$2802,2,FALSE)</f>
        <v>Health and social care</v>
      </c>
      <c r="C11668" s="19" t="str">
        <f>VLOOKUP($A11668,'Employers and sectors'!$A$1:$G$2802,3,FALSE)</f>
        <v>Social care</v>
      </c>
      <c r="D11668" s="19" t="str">
        <f>VLOOKUP($A11668,'Employers and sectors'!$A$1:$G$2802,4,FALSE)</f>
        <v>Active</v>
      </c>
      <c r="E11668" s="17" t="str">
        <f>VLOOKUP($A11668,'Employers and sectors'!$A$1:$G$2802,5,FALSE)</f>
        <v>Leicester</v>
      </c>
      <c r="F11668" s="19" t="str">
        <f>VLOOKUP($A11668,'Employers and sectors'!$A$1:$G$2802,6,FALSE)</f>
        <v>Leicester</v>
      </c>
      <c r="G11668" s="19" t="str">
        <f>VLOOKUP($A11668,'Employers and sectors'!$A$1:$G$2802,7,FALSE)</f>
        <v>East Midlands</v>
      </c>
      <c r="H11668" s="20" t="s">
        <v>253</v>
      </c>
      <c r="I11668" s="42" t="s">
        <v>5666</v>
      </c>
    </row>
    <row r="11669" spans="1:9" ht="16" thickBot="1" x14ac:dyDescent="0.4">
      <c r="A11669" s="27" t="s">
        <v>4888</v>
      </c>
      <c r="B11669" s="60" t="str">
        <f t="shared" ref="B11669:G11669" si="2399">B11668</f>
        <v>Health and social care</v>
      </c>
      <c r="C11669" s="60" t="str">
        <f t="shared" si="2399"/>
        <v>Social care</v>
      </c>
      <c r="D11669" s="60" t="str">
        <f t="shared" si="2399"/>
        <v>Active</v>
      </c>
      <c r="E11669" s="60" t="str">
        <f t="shared" si="2399"/>
        <v>Leicester</v>
      </c>
      <c r="F11669" s="60" t="str">
        <f t="shared" si="2399"/>
        <v>Leicester</v>
      </c>
      <c r="G11669" s="60" t="str">
        <f t="shared" si="2399"/>
        <v>East Midlands</v>
      </c>
      <c r="H11669" s="28"/>
      <c r="I11669" s="43">
        <v>28</v>
      </c>
    </row>
    <row r="11670" spans="1:9" x14ac:dyDescent="0.35">
      <c r="A11670" s="15" t="s">
        <v>4889</v>
      </c>
      <c r="B11670" s="17" t="str">
        <f>VLOOKUP($A11670,'Employers and sectors'!$A$1:$G$2802,2,FALSE)</f>
        <v>Health and social care</v>
      </c>
      <c r="C11670" s="15" t="str">
        <f>VLOOKUP($A11670,'Employers and sectors'!$A$1:$G$2802,3,FALSE)</f>
        <v>Social care</v>
      </c>
      <c r="D11670" s="15" t="str">
        <f>VLOOKUP($A11670,'Employers and sectors'!$A$1:$G$2802,4,FALSE)</f>
        <v>Revoked</v>
      </c>
      <c r="E11670" s="17" t="str">
        <f>VLOOKUP($A11670,'Employers and sectors'!$A$1:$G$2802,5,FALSE)</f>
        <v>Wolverhampton</v>
      </c>
      <c r="F11670" s="15" t="str">
        <f>VLOOKUP($A11670,'Employers and sectors'!$A$1:$G$2802,6,FALSE)</f>
        <v>Wolverhampton</v>
      </c>
      <c r="G11670" s="15" t="str">
        <f>VLOOKUP($A11670,'Employers and sectors'!$A$1:$G$2802,7,FALSE)</f>
        <v>West Midlands</v>
      </c>
      <c r="H11670" s="16" t="s">
        <v>252</v>
      </c>
      <c r="I11670" s="44" t="s">
        <v>5666</v>
      </c>
    </row>
    <row r="11671" spans="1:9" x14ac:dyDescent="0.35">
      <c r="A11671" s="17" t="s">
        <v>4889</v>
      </c>
      <c r="B11671" s="17" t="str">
        <f>VLOOKUP($A11671,'Employers and sectors'!$A$1:$G$2802,2,FALSE)</f>
        <v>Health and social care</v>
      </c>
      <c r="C11671" s="17" t="str">
        <f>VLOOKUP($A11671,'Employers and sectors'!$A$1:$G$2802,3,FALSE)</f>
        <v>Social care</v>
      </c>
      <c r="D11671" s="17" t="str">
        <f>VLOOKUP($A11671,'Employers and sectors'!$A$1:$G$2802,4,FALSE)</f>
        <v>Revoked</v>
      </c>
      <c r="E11671" s="17" t="str">
        <f>VLOOKUP($A11671,'Employers and sectors'!$A$1:$G$2802,5,FALSE)</f>
        <v>Wolverhampton</v>
      </c>
      <c r="F11671" s="17" t="str">
        <f>VLOOKUP($A11671,'Employers and sectors'!$A$1:$G$2802,6,FALSE)</f>
        <v>Wolverhampton</v>
      </c>
      <c r="G11671" s="17" t="str">
        <f>VLOOKUP($A11671,'Employers and sectors'!$A$1:$G$2802,7,FALSE)</f>
        <v>West Midlands</v>
      </c>
      <c r="H11671" s="18" t="s">
        <v>246</v>
      </c>
      <c r="I11671" s="41">
        <v>43</v>
      </c>
    </row>
    <row r="11672" spans="1:9" ht="16" thickBot="1" x14ac:dyDescent="0.4">
      <c r="A11672" s="19" t="s">
        <v>4889</v>
      </c>
      <c r="B11672" s="17" t="str">
        <f>VLOOKUP($A11672,'Employers and sectors'!$A$1:$G$2802,2,FALSE)</f>
        <v>Health and social care</v>
      </c>
      <c r="C11672" s="19" t="str">
        <f>VLOOKUP($A11672,'Employers and sectors'!$A$1:$G$2802,3,FALSE)</f>
        <v>Social care</v>
      </c>
      <c r="D11672" s="19" t="str">
        <f>VLOOKUP($A11672,'Employers and sectors'!$A$1:$G$2802,4,FALSE)</f>
        <v>Revoked</v>
      </c>
      <c r="E11672" s="17" t="str">
        <f>VLOOKUP($A11672,'Employers and sectors'!$A$1:$G$2802,5,FALSE)</f>
        <v>Wolverhampton</v>
      </c>
      <c r="F11672" s="19" t="str">
        <f>VLOOKUP($A11672,'Employers and sectors'!$A$1:$G$2802,6,FALSE)</f>
        <v>Wolverhampton</v>
      </c>
      <c r="G11672" s="19" t="str">
        <f>VLOOKUP($A11672,'Employers and sectors'!$A$1:$G$2802,7,FALSE)</f>
        <v>West Midlands</v>
      </c>
      <c r="H11672" s="20" t="s">
        <v>247</v>
      </c>
      <c r="I11672" s="42">
        <v>26</v>
      </c>
    </row>
    <row r="11673" spans="1:9" ht="16" thickBot="1" x14ac:dyDescent="0.4">
      <c r="A11673" s="27" t="s">
        <v>4890</v>
      </c>
      <c r="B11673" s="60" t="str">
        <f t="shared" ref="B11673:G11673" si="2400">B11672</f>
        <v>Health and social care</v>
      </c>
      <c r="C11673" s="60" t="str">
        <f t="shared" si="2400"/>
        <v>Social care</v>
      </c>
      <c r="D11673" s="60" t="str">
        <f t="shared" si="2400"/>
        <v>Revoked</v>
      </c>
      <c r="E11673" s="60" t="str">
        <f t="shared" si="2400"/>
        <v>Wolverhampton</v>
      </c>
      <c r="F11673" s="60" t="str">
        <f t="shared" si="2400"/>
        <v>Wolverhampton</v>
      </c>
      <c r="G11673" s="60" t="str">
        <f t="shared" si="2400"/>
        <v>West Midlands</v>
      </c>
      <c r="H11673" s="28"/>
      <c r="I11673" s="43">
        <v>71</v>
      </c>
    </row>
    <row r="11674" spans="1:9" x14ac:dyDescent="0.35">
      <c r="A11674" s="15" t="s">
        <v>4891</v>
      </c>
      <c r="B11674" s="17" t="str">
        <f>VLOOKUP($A11674,'Employers and sectors'!$A$1:$G$2802,2,FALSE)</f>
        <v>Health and social care</v>
      </c>
      <c r="C11674" s="15" t="str">
        <f>VLOOKUP($A11674,'Employers and sectors'!$A$1:$G$2802,3,FALSE)</f>
        <v>NHS</v>
      </c>
      <c r="D11674" s="15" t="str">
        <f>VLOOKUP($A11674,'Employers and sectors'!$A$1:$G$2802,4,FALSE)</f>
        <v>Active</v>
      </c>
      <c r="E11674" s="17" t="str">
        <f>VLOOKUP($A11674,'Employers and sectors'!$A$1:$G$2802,5,FALSE)</f>
        <v>Port Talbot</v>
      </c>
      <c r="F11674" s="15" t="str">
        <f>VLOOKUP($A11674,'Employers and sectors'!$A$1:$G$2802,6,FALSE)</f>
        <v>Neath Port Talbot</v>
      </c>
      <c r="G11674" s="15" t="str">
        <f>VLOOKUP($A11674,'Employers and sectors'!$A$1:$G$2802,7,FALSE)</f>
        <v>Wales</v>
      </c>
      <c r="H11674" s="16" t="s">
        <v>252</v>
      </c>
      <c r="I11674" s="44">
        <v>46</v>
      </c>
    </row>
    <row r="11675" spans="1:9" x14ac:dyDescent="0.35">
      <c r="A11675" s="17" t="s">
        <v>4891</v>
      </c>
      <c r="B11675" s="17" t="str">
        <f>VLOOKUP($A11675,'Employers and sectors'!$A$1:$G$2802,2,FALSE)</f>
        <v>Health and social care</v>
      </c>
      <c r="C11675" s="17" t="str">
        <f>VLOOKUP($A11675,'Employers and sectors'!$A$1:$G$2802,3,FALSE)</f>
        <v>NHS</v>
      </c>
      <c r="D11675" s="17" t="str">
        <f>VLOOKUP($A11675,'Employers and sectors'!$A$1:$G$2802,4,FALSE)</f>
        <v>Active</v>
      </c>
      <c r="E11675" s="17" t="str">
        <f>VLOOKUP($A11675,'Employers and sectors'!$A$1:$G$2802,5,FALSE)</f>
        <v>Port Talbot</v>
      </c>
      <c r="F11675" s="17" t="str">
        <f>VLOOKUP($A11675,'Employers and sectors'!$A$1:$G$2802,6,FALSE)</f>
        <v>Neath Port Talbot</v>
      </c>
      <c r="G11675" s="17" t="str">
        <f>VLOOKUP($A11675,'Employers and sectors'!$A$1:$G$2802,7,FALSE)</f>
        <v>Wales</v>
      </c>
      <c r="H11675" s="18" t="s">
        <v>271</v>
      </c>
      <c r="I11675" s="41">
        <v>74</v>
      </c>
    </row>
    <row r="11676" spans="1:9" x14ac:dyDescent="0.35">
      <c r="A11676" s="17" t="s">
        <v>4891</v>
      </c>
      <c r="B11676" s="17" t="str">
        <f>VLOOKUP($A11676,'Employers and sectors'!$A$1:$G$2802,2,FALSE)</f>
        <v>Health and social care</v>
      </c>
      <c r="C11676" s="17" t="str">
        <f>VLOOKUP($A11676,'Employers and sectors'!$A$1:$G$2802,3,FALSE)</f>
        <v>NHS</v>
      </c>
      <c r="D11676" s="17" t="str">
        <f>VLOOKUP($A11676,'Employers and sectors'!$A$1:$G$2802,4,FALSE)</f>
        <v>Active</v>
      </c>
      <c r="E11676" s="17" t="str">
        <f>VLOOKUP($A11676,'Employers and sectors'!$A$1:$G$2802,5,FALSE)</f>
        <v>Port Talbot</v>
      </c>
      <c r="F11676" s="17" t="str">
        <f>VLOOKUP($A11676,'Employers and sectors'!$A$1:$G$2802,6,FALSE)</f>
        <v>Neath Port Talbot</v>
      </c>
      <c r="G11676" s="17" t="str">
        <f>VLOOKUP($A11676,'Employers and sectors'!$A$1:$G$2802,7,FALSE)</f>
        <v>Wales</v>
      </c>
      <c r="H11676" s="18" t="s">
        <v>246</v>
      </c>
      <c r="I11676" s="41">
        <v>250</v>
      </c>
    </row>
    <row r="11677" spans="1:9" x14ac:dyDescent="0.35">
      <c r="A11677" s="17" t="s">
        <v>4891</v>
      </c>
      <c r="B11677" s="17" t="str">
        <f>VLOOKUP($A11677,'Employers and sectors'!$A$1:$G$2802,2,FALSE)</f>
        <v>Health and social care</v>
      </c>
      <c r="C11677" s="17" t="str">
        <f>VLOOKUP($A11677,'Employers and sectors'!$A$1:$G$2802,3,FALSE)</f>
        <v>NHS</v>
      </c>
      <c r="D11677" s="17" t="str">
        <f>VLOOKUP($A11677,'Employers and sectors'!$A$1:$G$2802,4,FALSE)</f>
        <v>Active</v>
      </c>
      <c r="E11677" s="17" t="str">
        <f>VLOOKUP($A11677,'Employers and sectors'!$A$1:$G$2802,5,FALSE)</f>
        <v>Port Talbot</v>
      </c>
      <c r="F11677" s="17" t="str">
        <f>VLOOKUP($A11677,'Employers and sectors'!$A$1:$G$2802,6,FALSE)</f>
        <v>Neath Port Talbot</v>
      </c>
      <c r="G11677" s="17" t="str">
        <f>VLOOKUP($A11677,'Employers and sectors'!$A$1:$G$2802,7,FALSE)</f>
        <v>Wales</v>
      </c>
      <c r="H11677" s="18" t="s">
        <v>247</v>
      </c>
      <c r="I11677" s="41">
        <v>9</v>
      </c>
    </row>
    <row r="11678" spans="1:9" x14ac:dyDescent="0.35">
      <c r="A11678" s="17" t="s">
        <v>4891</v>
      </c>
      <c r="B11678" s="17" t="str">
        <f>VLOOKUP($A11678,'Employers and sectors'!$A$1:$G$2802,2,FALSE)</f>
        <v>Health and social care</v>
      </c>
      <c r="C11678" s="17" t="str">
        <f>VLOOKUP($A11678,'Employers and sectors'!$A$1:$G$2802,3,FALSE)</f>
        <v>NHS</v>
      </c>
      <c r="D11678" s="17" t="str">
        <f>VLOOKUP($A11678,'Employers and sectors'!$A$1:$G$2802,4,FALSE)</f>
        <v>Active</v>
      </c>
      <c r="E11678" s="17" t="str">
        <f>VLOOKUP($A11678,'Employers and sectors'!$A$1:$G$2802,5,FALSE)</f>
        <v>Port Talbot</v>
      </c>
      <c r="F11678" s="17" t="str">
        <f>VLOOKUP($A11678,'Employers and sectors'!$A$1:$G$2802,6,FALSE)</f>
        <v>Neath Port Talbot</v>
      </c>
      <c r="G11678" s="17" t="str">
        <f>VLOOKUP($A11678,'Employers and sectors'!$A$1:$G$2802,7,FALSE)</f>
        <v>Wales</v>
      </c>
      <c r="H11678" s="18" t="s">
        <v>264</v>
      </c>
      <c r="I11678" s="41" t="s">
        <v>5666</v>
      </c>
    </row>
    <row r="11679" spans="1:9" ht="16" thickBot="1" x14ac:dyDescent="0.4">
      <c r="A11679" s="19" t="s">
        <v>4891</v>
      </c>
      <c r="B11679" s="17" t="str">
        <f>VLOOKUP($A11679,'Employers and sectors'!$A$1:$G$2802,2,FALSE)</f>
        <v>Health and social care</v>
      </c>
      <c r="C11679" s="19" t="str">
        <f>VLOOKUP($A11679,'Employers and sectors'!$A$1:$G$2802,3,FALSE)</f>
        <v>NHS</v>
      </c>
      <c r="D11679" s="19" t="str">
        <f>VLOOKUP($A11679,'Employers and sectors'!$A$1:$G$2802,4,FALSE)</f>
        <v>Active</v>
      </c>
      <c r="E11679" s="17" t="str">
        <f>VLOOKUP($A11679,'Employers and sectors'!$A$1:$G$2802,5,FALSE)</f>
        <v>Port Talbot</v>
      </c>
      <c r="F11679" s="19" t="str">
        <f>VLOOKUP($A11679,'Employers and sectors'!$A$1:$G$2802,6,FALSE)</f>
        <v>Neath Port Talbot</v>
      </c>
      <c r="G11679" s="19" t="str">
        <f>VLOOKUP($A11679,'Employers and sectors'!$A$1:$G$2802,7,FALSE)</f>
        <v>Wales</v>
      </c>
      <c r="H11679" s="20" t="s">
        <v>253</v>
      </c>
      <c r="I11679" s="42">
        <v>15</v>
      </c>
    </row>
    <row r="11680" spans="1:9" ht="16" thickBot="1" x14ac:dyDescent="0.4">
      <c r="A11680" s="27" t="s">
        <v>4892</v>
      </c>
      <c r="B11680" s="60" t="str">
        <f t="shared" ref="B11680:G11680" si="2401">B11679</f>
        <v>Health and social care</v>
      </c>
      <c r="C11680" s="60" t="str">
        <f t="shared" si="2401"/>
        <v>NHS</v>
      </c>
      <c r="D11680" s="60" t="str">
        <f t="shared" si="2401"/>
        <v>Active</v>
      </c>
      <c r="E11680" s="60" t="str">
        <f t="shared" si="2401"/>
        <v>Port Talbot</v>
      </c>
      <c r="F11680" s="60" t="str">
        <f t="shared" si="2401"/>
        <v>Neath Port Talbot</v>
      </c>
      <c r="G11680" s="60" t="str">
        <f t="shared" si="2401"/>
        <v>Wales</v>
      </c>
      <c r="H11680" s="28"/>
      <c r="I11680" s="43">
        <v>395</v>
      </c>
    </row>
    <row r="11681" spans="1:9" x14ac:dyDescent="0.35">
      <c r="A11681" s="15" t="s">
        <v>4893</v>
      </c>
      <c r="B11681" s="17" t="str">
        <f>VLOOKUP($A11681,'Employers and sectors'!$A$1:$G$2802,2,FALSE)</f>
        <v>Education</v>
      </c>
      <c r="C11681" s="15">
        <f>VLOOKUP($A11681,'Employers and sectors'!$A$1:$G$2802,3,FALSE)</f>
        <v>0</v>
      </c>
      <c r="D11681" s="15" t="str">
        <f>VLOOKUP($A11681,'Employers and sectors'!$A$1:$G$2802,4,FALSE)</f>
        <v>Active</v>
      </c>
      <c r="E11681" s="17" t="str">
        <f>VLOOKUP($A11681,'Employers and sectors'!$A$1:$G$2802,5,FALSE)</f>
        <v>Swansea</v>
      </c>
      <c r="F11681" s="15" t="str">
        <f>VLOOKUP($A11681,'Employers and sectors'!$A$1:$G$2802,6,FALSE)</f>
        <v>Swansea</v>
      </c>
      <c r="G11681" s="15" t="str">
        <f>VLOOKUP($A11681,'Employers and sectors'!$A$1:$G$2802,7,FALSE)</f>
        <v>Wales</v>
      </c>
      <c r="H11681" s="16" t="s">
        <v>245</v>
      </c>
      <c r="I11681" s="44" t="s">
        <v>5666</v>
      </c>
    </row>
    <row r="11682" spans="1:9" x14ac:dyDescent="0.35">
      <c r="A11682" s="17" t="s">
        <v>4893</v>
      </c>
      <c r="B11682" s="17" t="str">
        <f>VLOOKUP($A11682,'Employers and sectors'!$A$1:$G$2802,2,FALSE)</f>
        <v>Education</v>
      </c>
      <c r="C11682" s="17">
        <f>VLOOKUP($A11682,'Employers and sectors'!$A$1:$G$2802,3,FALSE)</f>
        <v>0</v>
      </c>
      <c r="D11682" s="17" t="str">
        <f>VLOOKUP($A11682,'Employers and sectors'!$A$1:$G$2802,4,FALSE)</f>
        <v>Active</v>
      </c>
      <c r="E11682" s="17" t="str">
        <f>VLOOKUP($A11682,'Employers and sectors'!$A$1:$G$2802,5,FALSE)</f>
        <v>Swansea</v>
      </c>
      <c r="F11682" s="17" t="str">
        <f>VLOOKUP($A11682,'Employers and sectors'!$A$1:$G$2802,6,FALSE)</f>
        <v>Swansea</v>
      </c>
      <c r="G11682" s="17" t="str">
        <f>VLOOKUP($A11682,'Employers and sectors'!$A$1:$G$2802,7,FALSE)</f>
        <v>Wales</v>
      </c>
      <c r="H11682" s="18" t="s">
        <v>274</v>
      </c>
      <c r="I11682" s="41">
        <v>20</v>
      </c>
    </row>
    <row r="11683" spans="1:9" x14ac:dyDescent="0.35">
      <c r="A11683" s="17" t="s">
        <v>4893</v>
      </c>
      <c r="B11683" s="17" t="str">
        <f>VLOOKUP($A11683,'Employers and sectors'!$A$1:$G$2802,2,FALSE)</f>
        <v>Education</v>
      </c>
      <c r="C11683" s="17">
        <f>VLOOKUP($A11683,'Employers and sectors'!$A$1:$G$2802,3,FALSE)</f>
        <v>0</v>
      </c>
      <c r="D11683" s="17" t="str">
        <f>VLOOKUP($A11683,'Employers and sectors'!$A$1:$G$2802,4,FALSE)</f>
        <v>Active</v>
      </c>
      <c r="E11683" s="17" t="str">
        <f>VLOOKUP($A11683,'Employers and sectors'!$A$1:$G$2802,5,FALSE)</f>
        <v>Swansea</v>
      </c>
      <c r="F11683" s="17" t="str">
        <f>VLOOKUP($A11683,'Employers and sectors'!$A$1:$G$2802,6,FALSE)</f>
        <v>Swansea</v>
      </c>
      <c r="G11683" s="17" t="str">
        <f>VLOOKUP($A11683,'Employers and sectors'!$A$1:$G$2802,7,FALSE)</f>
        <v>Wales</v>
      </c>
      <c r="H11683" s="18" t="s">
        <v>271</v>
      </c>
      <c r="I11683" s="41" t="s">
        <v>5666</v>
      </c>
    </row>
    <row r="11684" spans="1:9" x14ac:dyDescent="0.35">
      <c r="A11684" s="17" t="s">
        <v>4893</v>
      </c>
      <c r="B11684" s="17" t="str">
        <f>VLOOKUP($A11684,'Employers and sectors'!$A$1:$G$2802,2,FALSE)</f>
        <v>Education</v>
      </c>
      <c r="C11684" s="17">
        <f>VLOOKUP($A11684,'Employers and sectors'!$A$1:$G$2802,3,FALSE)</f>
        <v>0</v>
      </c>
      <c r="D11684" s="17" t="str">
        <f>VLOOKUP($A11684,'Employers and sectors'!$A$1:$G$2802,4,FALSE)</f>
        <v>Active</v>
      </c>
      <c r="E11684" s="17" t="str">
        <f>VLOOKUP($A11684,'Employers and sectors'!$A$1:$G$2802,5,FALSE)</f>
        <v>Swansea</v>
      </c>
      <c r="F11684" s="17" t="str">
        <f>VLOOKUP($A11684,'Employers and sectors'!$A$1:$G$2802,6,FALSE)</f>
        <v>Swansea</v>
      </c>
      <c r="G11684" s="17" t="str">
        <f>VLOOKUP($A11684,'Employers and sectors'!$A$1:$G$2802,7,FALSE)</f>
        <v>Wales</v>
      </c>
      <c r="H11684" s="18" t="s">
        <v>246</v>
      </c>
      <c r="I11684" s="41">
        <v>26</v>
      </c>
    </row>
    <row r="11685" spans="1:9" x14ac:dyDescent="0.35">
      <c r="A11685" s="17" t="s">
        <v>4893</v>
      </c>
      <c r="B11685" s="17" t="str">
        <f>VLOOKUP($A11685,'Employers and sectors'!$A$1:$G$2802,2,FALSE)</f>
        <v>Education</v>
      </c>
      <c r="C11685" s="17">
        <f>VLOOKUP($A11685,'Employers and sectors'!$A$1:$G$2802,3,FALSE)</f>
        <v>0</v>
      </c>
      <c r="D11685" s="17" t="str">
        <f>VLOOKUP($A11685,'Employers and sectors'!$A$1:$G$2802,4,FALSE)</f>
        <v>Active</v>
      </c>
      <c r="E11685" s="17" t="str">
        <f>VLOOKUP($A11685,'Employers and sectors'!$A$1:$G$2802,5,FALSE)</f>
        <v>Swansea</v>
      </c>
      <c r="F11685" s="17" t="str">
        <f>VLOOKUP($A11685,'Employers and sectors'!$A$1:$G$2802,6,FALSE)</f>
        <v>Swansea</v>
      </c>
      <c r="G11685" s="17" t="str">
        <f>VLOOKUP($A11685,'Employers and sectors'!$A$1:$G$2802,7,FALSE)</f>
        <v>Wales</v>
      </c>
      <c r="H11685" s="18" t="s">
        <v>247</v>
      </c>
      <c r="I11685" s="41">
        <v>13</v>
      </c>
    </row>
    <row r="11686" spans="1:9" ht="16" thickBot="1" x14ac:dyDescent="0.4">
      <c r="A11686" s="19" t="s">
        <v>4893</v>
      </c>
      <c r="B11686" s="17" t="str">
        <f>VLOOKUP($A11686,'Employers and sectors'!$A$1:$G$2802,2,FALSE)</f>
        <v>Education</v>
      </c>
      <c r="C11686" s="19">
        <f>VLOOKUP($A11686,'Employers and sectors'!$A$1:$G$2802,3,FALSE)</f>
        <v>0</v>
      </c>
      <c r="D11686" s="19" t="str">
        <f>VLOOKUP($A11686,'Employers and sectors'!$A$1:$G$2802,4,FALSE)</f>
        <v>Active</v>
      </c>
      <c r="E11686" s="17" t="str">
        <f>VLOOKUP($A11686,'Employers and sectors'!$A$1:$G$2802,5,FALSE)</f>
        <v>Swansea</v>
      </c>
      <c r="F11686" s="19" t="str">
        <f>VLOOKUP($A11686,'Employers and sectors'!$A$1:$G$2802,6,FALSE)</f>
        <v>Swansea</v>
      </c>
      <c r="G11686" s="19" t="str">
        <f>VLOOKUP($A11686,'Employers and sectors'!$A$1:$G$2802,7,FALSE)</f>
        <v>Wales</v>
      </c>
      <c r="H11686" s="20" t="s">
        <v>264</v>
      </c>
      <c r="I11686" s="42" t="s">
        <v>5666</v>
      </c>
    </row>
    <row r="11687" spans="1:9" ht="16" thickBot="1" x14ac:dyDescent="0.4">
      <c r="A11687" s="27" t="s">
        <v>4894</v>
      </c>
      <c r="B11687" s="60" t="str">
        <f t="shared" ref="B11687:G11687" si="2402">B11686</f>
        <v>Education</v>
      </c>
      <c r="C11687" s="60">
        <f t="shared" si="2402"/>
        <v>0</v>
      </c>
      <c r="D11687" s="60" t="str">
        <f t="shared" si="2402"/>
        <v>Active</v>
      </c>
      <c r="E11687" s="60" t="str">
        <f t="shared" si="2402"/>
        <v>Swansea</v>
      </c>
      <c r="F11687" s="60" t="str">
        <f t="shared" si="2402"/>
        <v>Swansea</v>
      </c>
      <c r="G11687" s="60" t="str">
        <f t="shared" si="2402"/>
        <v>Wales</v>
      </c>
      <c r="H11687" s="28"/>
      <c r="I11687" s="43">
        <v>64</v>
      </c>
    </row>
    <row r="11688" spans="1:9" x14ac:dyDescent="0.35">
      <c r="A11688" s="15" t="s">
        <v>4895</v>
      </c>
      <c r="B11688" s="17" t="str">
        <f>VLOOKUP($A11688,'Employers and sectors'!$A$1:$G$2802,2,FALSE)</f>
        <v>Health and social care</v>
      </c>
      <c r="C11688" s="15" t="str">
        <f>VLOOKUP($A11688,'Employers and sectors'!$A$1:$G$2802,3,FALSE)</f>
        <v>Social care</v>
      </c>
      <c r="D11688" s="15" t="str">
        <f>VLOOKUP($A11688,'Employers and sectors'!$A$1:$G$2802,4,FALSE)</f>
        <v>Active</v>
      </c>
      <c r="E11688" s="17" t="str">
        <f>VLOOKUP($A11688,'Employers and sectors'!$A$1:$G$2802,5,FALSE)</f>
        <v>Coventry</v>
      </c>
      <c r="F11688" s="15" t="str">
        <f>VLOOKUP($A11688,'Employers and sectors'!$A$1:$G$2802,6,FALSE)</f>
        <v>Coventry</v>
      </c>
      <c r="G11688" s="15" t="str">
        <f>VLOOKUP($A11688,'Employers and sectors'!$A$1:$G$2802,7,FALSE)</f>
        <v>West Midlands</v>
      </c>
      <c r="H11688" s="16" t="s">
        <v>245</v>
      </c>
      <c r="I11688" s="44">
        <v>7</v>
      </c>
    </row>
    <row r="11689" spans="1:9" x14ac:dyDescent="0.35">
      <c r="A11689" s="17" t="s">
        <v>4895</v>
      </c>
      <c r="B11689" s="17" t="str">
        <f>VLOOKUP($A11689,'Employers and sectors'!$A$1:$G$2802,2,FALSE)</f>
        <v>Health and social care</v>
      </c>
      <c r="C11689" s="17" t="str">
        <f>VLOOKUP($A11689,'Employers and sectors'!$A$1:$G$2802,3,FALSE)</f>
        <v>Social care</v>
      </c>
      <c r="D11689" s="17" t="str">
        <f>VLOOKUP($A11689,'Employers and sectors'!$A$1:$G$2802,4,FALSE)</f>
        <v>Active</v>
      </c>
      <c r="E11689" s="17" t="str">
        <f>VLOOKUP($A11689,'Employers and sectors'!$A$1:$G$2802,5,FALSE)</f>
        <v>Coventry</v>
      </c>
      <c r="F11689" s="17" t="str">
        <f>VLOOKUP($A11689,'Employers and sectors'!$A$1:$G$2802,6,FALSE)</f>
        <v>Coventry</v>
      </c>
      <c r="G11689" s="17" t="str">
        <f>VLOOKUP($A11689,'Employers and sectors'!$A$1:$G$2802,7,FALSE)</f>
        <v>West Midlands</v>
      </c>
      <c r="H11689" s="18" t="s">
        <v>252</v>
      </c>
      <c r="I11689" s="41">
        <v>13</v>
      </c>
    </row>
    <row r="11690" spans="1:9" x14ac:dyDescent="0.35">
      <c r="A11690" s="17" t="s">
        <v>4895</v>
      </c>
      <c r="B11690" s="17" t="str">
        <f>VLOOKUP($A11690,'Employers and sectors'!$A$1:$G$2802,2,FALSE)</f>
        <v>Health and social care</v>
      </c>
      <c r="C11690" s="17" t="str">
        <f>VLOOKUP($A11690,'Employers and sectors'!$A$1:$G$2802,3,FALSE)</f>
        <v>Social care</v>
      </c>
      <c r="D11690" s="17" t="str">
        <f>VLOOKUP($A11690,'Employers and sectors'!$A$1:$G$2802,4,FALSE)</f>
        <v>Active</v>
      </c>
      <c r="E11690" s="17" t="str">
        <f>VLOOKUP($A11690,'Employers and sectors'!$A$1:$G$2802,5,FALSE)</f>
        <v>Coventry</v>
      </c>
      <c r="F11690" s="17" t="str">
        <f>VLOOKUP($A11690,'Employers and sectors'!$A$1:$G$2802,6,FALSE)</f>
        <v>Coventry</v>
      </c>
      <c r="G11690" s="17" t="str">
        <f>VLOOKUP($A11690,'Employers and sectors'!$A$1:$G$2802,7,FALSE)</f>
        <v>West Midlands</v>
      </c>
      <c r="H11690" s="18" t="s">
        <v>246</v>
      </c>
      <c r="I11690" s="41">
        <v>9</v>
      </c>
    </row>
    <row r="11691" spans="1:9" x14ac:dyDescent="0.35">
      <c r="A11691" s="17" t="s">
        <v>4895</v>
      </c>
      <c r="B11691" s="17" t="str">
        <f>VLOOKUP($A11691,'Employers and sectors'!$A$1:$G$2802,2,FALSE)</f>
        <v>Health and social care</v>
      </c>
      <c r="C11691" s="17" t="str">
        <f>VLOOKUP($A11691,'Employers and sectors'!$A$1:$G$2802,3,FALSE)</f>
        <v>Social care</v>
      </c>
      <c r="D11691" s="17" t="str">
        <f>VLOOKUP($A11691,'Employers and sectors'!$A$1:$G$2802,4,FALSE)</f>
        <v>Active</v>
      </c>
      <c r="E11691" s="17" t="str">
        <f>VLOOKUP($A11691,'Employers and sectors'!$A$1:$G$2802,5,FALSE)</f>
        <v>Coventry</v>
      </c>
      <c r="F11691" s="17" t="str">
        <f>VLOOKUP($A11691,'Employers and sectors'!$A$1:$G$2802,6,FALSE)</f>
        <v>Coventry</v>
      </c>
      <c r="G11691" s="17" t="str">
        <f>VLOOKUP($A11691,'Employers and sectors'!$A$1:$G$2802,7,FALSE)</f>
        <v>West Midlands</v>
      </c>
      <c r="H11691" s="18" t="s">
        <v>264</v>
      </c>
      <c r="I11691" s="41">
        <v>27</v>
      </c>
    </row>
    <row r="11692" spans="1:9" ht="16" thickBot="1" x14ac:dyDescent="0.4">
      <c r="A11692" s="19" t="s">
        <v>4895</v>
      </c>
      <c r="B11692" s="17" t="str">
        <f>VLOOKUP($A11692,'Employers and sectors'!$A$1:$G$2802,2,FALSE)</f>
        <v>Health and social care</v>
      </c>
      <c r="C11692" s="19" t="str">
        <f>VLOOKUP($A11692,'Employers and sectors'!$A$1:$G$2802,3,FALSE)</f>
        <v>Social care</v>
      </c>
      <c r="D11692" s="19" t="str">
        <f>VLOOKUP($A11692,'Employers and sectors'!$A$1:$G$2802,4,FALSE)</f>
        <v>Active</v>
      </c>
      <c r="E11692" s="17" t="str">
        <f>VLOOKUP($A11692,'Employers and sectors'!$A$1:$G$2802,5,FALSE)</f>
        <v>Coventry</v>
      </c>
      <c r="F11692" s="19" t="str">
        <f>VLOOKUP($A11692,'Employers and sectors'!$A$1:$G$2802,6,FALSE)</f>
        <v>Coventry</v>
      </c>
      <c r="G11692" s="19" t="str">
        <f>VLOOKUP($A11692,'Employers and sectors'!$A$1:$G$2802,7,FALSE)</f>
        <v>West Midlands</v>
      </c>
      <c r="H11692" s="20" t="s">
        <v>253</v>
      </c>
      <c r="I11692" s="42">
        <v>12</v>
      </c>
    </row>
    <row r="11693" spans="1:9" ht="16" thickBot="1" x14ac:dyDescent="0.4">
      <c r="A11693" s="27" t="s">
        <v>4896</v>
      </c>
      <c r="B11693" s="60" t="str">
        <f t="shared" ref="B11693:G11693" si="2403">B11692</f>
        <v>Health and social care</v>
      </c>
      <c r="C11693" s="60" t="str">
        <f t="shared" si="2403"/>
        <v>Social care</v>
      </c>
      <c r="D11693" s="60" t="str">
        <f t="shared" si="2403"/>
        <v>Active</v>
      </c>
      <c r="E11693" s="60" t="str">
        <f t="shared" si="2403"/>
        <v>Coventry</v>
      </c>
      <c r="F11693" s="60" t="str">
        <f t="shared" si="2403"/>
        <v>Coventry</v>
      </c>
      <c r="G11693" s="60" t="str">
        <f t="shared" si="2403"/>
        <v>West Midlands</v>
      </c>
      <c r="H11693" s="28"/>
      <c r="I11693" s="43">
        <v>68</v>
      </c>
    </row>
    <row r="11694" spans="1:9" x14ac:dyDescent="0.35">
      <c r="A11694" s="15" t="s">
        <v>4897</v>
      </c>
      <c r="B11694" s="17" t="str">
        <f>VLOOKUP($A11694,'Employers and sectors'!$A$1:$G$2802,2,FALSE)</f>
        <v>Health and social care</v>
      </c>
      <c r="C11694" s="15" t="str">
        <f>VLOOKUP($A11694,'Employers and sectors'!$A$1:$G$2802,3,FALSE)</f>
        <v>Social care</v>
      </c>
      <c r="D11694" s="15" t="str">
        <f>VLOOKUP($A11694,'Employers and sectors'!$A$1:$G$2802,4,FALSE)</f>
        <v>Active</v>
      </c>
      <c r="E11694" s="17" t="str">
        <f>VLOOKUP($A11694,'Employers and sectors'!$A$1:$G$2802,5,FALSE)</f>
        <v>Barnet</v>
      </c>
      <c r="F11694" s="15" t="str">
        <f>VLOOKUP($A11694,'Employers and sectors'!$A$1:$G$2802,6,FALSE)</f>
        <v>Barnet</v>
      </c>
      <c r="G11694" s="15" t="str">
        <f>VLOOKUP($A11694,'Employers and sectors'!$A$1:$G$2802,7,FALSE)</f>
        <v>London</v>
      </c>
      <c r="H11694" s="16" t="s">
        <v>252</v>
      </c>
      <c r="I11694" s="44" t="s">
        <v>5666</v>
      </c>
    </row>
    <row r="11695" spans="1:9" x14ac:dyDescent="0.35">
      <c r="A11695" s="17" t="s">
        <v>4897</v>
      </c>
      <c r="B11695" s="17" t="str">
        <f>VLOOKUP($A11695,'Employers and sectors'!$A$1:$G$2802,2,FALSE)</f>
        <v>Health and social care</v>
      </c>
      <c r="C11695" s="17" t="str">
        <f>VLOOKUP($A11695,'Employers and sectors'!$A$1:$G$2802,3,FALSE)</f>
        <v>Social care</v>
      </c>
      <c r="D11695" s="17" t="str">
        <f>VLOOKUP($A11695,'Employers and sectors'!$A$1:$G$2802,4,FALSE)</f>
        <v>Active</v>
      </c>
      <c r="E11695" s="17" t="str">
        <f>VLOOKUP($A11695,'Employers and sectors'!$A$1:$G$2802,5,FALSE)</f>
        <v>Barnet</v>
      </c>
      <c r="F11695" s="17" t="str">
        <f>VLOOKUP($A11695,'Employers and sectors'!$A$1:$G$2802,6,FALSE)</f>
        <v>Barnet</v>
      </c>
      <c r="G11695" s="17" t="str">
        <f>VLOOKUP($A11695,'Employers and sectors'!$A$1:$G$2802,7,FALSE)</f>
        <v>London</v>
      </c>
      <c r="H11695" s="18" t="s">
        <v>246</v>
      </c>
      <c r="I11695" s="41">
        <v>22</v>
      </c>
    </row>
    <row r="11696" spans="1:9" ht="16" thickBot="1" x14ac:dyDescent="0.4">
      <c r="A11696" s="19" t="s">
        <v>4897</v>
      </c>
      <c r="B11696" s="17" t="str">
        <f>VLOOKUP($A11696,'Employers and sectors'!$A$1:$G$2802,2,FALSE)</f>
        <v>Health and social care</v>
      </c>
      <c r="C11696" s="19" t="str">
        <f>VLOOKUP($A11696,'Employers and sectors'!$A$1:$G$2802,3,FALSE)</f>
        <v>Social care</v>
      </c>
      <c r="D11696" s="19" t="str">
        <f>VLOOKUP($A11696,'Employers and sectors'!$A$1:$G$2802,4,FALSE)</f>
        <v>Active</v>
      </c>
      <c r="E11696" s="17" t="str">
        <f>VLOOKUP($A11696,'Employers and sectors'!$A$1:$G$2802,5,FALSE)</f>
        <v>Barnet</v>
      </c>
      <c r="F11696" s="19" t="str">
        <f>VLOOKUP($A11696,'Employers and sectors'!$A$1:$G$2802,6,FALSE)</f>
        <v>Barnet</v>
      </c>
      <c r="G11696" s="19" t="str">
        <f>VLOOKUP($A11696,'Employers and sectors'!$A$1:$G$2802,7,FALSE)</f>
        <v>London</v>
      </c>
      <c r="H11696" s="20" t="s">
        <v>247</v>
      </c>
      <c r="I11696" s="42">
        <v>14</v>
      </c>
    </row>
    <row r="11697" spans="1:9" ht="16" thickBot="1" x14ac:dyDescent="0.4">
      <c r="A11697" s="27" t="s">
        <v>4898</v>
      </c>
      <c r="B11697" s="60" t="str">
        <f t="shared" ref="B11697:G11697" si="2404">B11696</f>
        <v>Health and social care</v>
      </c>
      <c r="C11697" s="60" t="str">
        <f t="shared" si="2404"/>
        <v>Social care</v>
      </c>
      <c r="D11697" s="60" t="str">
        <f t="shared" si="2404"/>
        <v>Active</v>
      </c>
      <c r="E11697" s="60" t="str">
        <f t="shared" si="2404"/>
        <v>Barnet</v>
      </c>
      <c r="F11697" s="60" t="str">
        <f t="shared" si="2404"/>
        <v>Barnet</v>
      </c>
      <c r="G11697" s="60" t="str">
        <f t="shared" si="2404"/>
        <v>London</v>
      </c>
      <c r="H11697" s="28"/>
      <c r="I11697" s="43">
        <v>37</v>
      </c>
    </row>
    <row r="11698" spans="1:9" x14ac:dyDescent="0.35">
      <c r="A11698" s="15" t="s">
        <v>4899</v>
      </c>
      <c r="B11698" s="17" t="str">
        <f>VLOOKUP($A11698,'Employers and sectors'!$A$1:$G$2802,2,FALSE)</f>
        <v>Finance and insurance</v>
      </c>
      <c r="C11698" s="15">
        <f>VLOOKUP($A11698,'Employers and sectors'!$A$1:$G$2802,3,FALSE)</f>
        <v>0</v>
      </c>
      <c r="D11698" s="15" t="str">
        <f>VLOOKUP($A11698,'Employers and sectors'!$A$1:$G$2802,4,FALSE)</f>
        <v>Active</v>
      </c>
      <c r="E11698" s="17" t="str">
        <f>VLOOKUP($A11698,'Employers and sectors'!$A$1:$G$2802,5,FALSE)</f>
        <v>City of London</v>
      </c>
      <c r="F11698" s="15" t="str">
        <f>VLOOKUP($A11698,'Employers and sectors'!$A$1:$G$2802,6,FALSE)</f>
        <v>City of London</v>
      </c>
      <c r="G11698" s="15" t="str">
        <f>VLOOKUP($A11698,'Employers and sectors'!$A$1:$G$2802,7,FALSE)</f>
        <v>London</v>
      </c>
      <c r="H11698" s="16" t="s">
        <v>8</v>
      </c>
      <c r="I11698" s="44" t="s">
        <v>5666</v>
      </c>
    </row>
    <row r="11699" spans="1:9" x14ac:dyDescent="0.35">
      <c r="A11699" s="17" t="s">
        <v>4899</v>
      </c>
      <c r="B11699" s="17" t="str">
        <f>VLOOKUP($A11699,'Employers and sectors'!$A$1:$G$2802,2,FALSE)</f>
        <v>Finance and insurance</v>
      </c>
      <c r="C11699" s="17">
        <f>VLOOKUP($A11699,'Employers and sectors'!$A$1:$G$2802,3,FALSE)</f>
        <v>0</v>
      </c>
      <c r="D11699" s="17" t="str">
        <f>VLOOKUP($A11699,'Employers and sectors'!$A$1:$G$2802,4,FALSE)</f>
        <v>Active</v>
      </c>
      <c r="E11699" s="17" t="str">
        <f>VLOOKUP($A11699,'Employers and sectors'!$A$1:$G$2802,5,FALSE)</f>
        <v>City of London</v>
      </c>
      <c r="F11699" s="17" t="str">
        <f>VLOOKUP($A11699,'Employers and sectors'!$A$1:$G$2802,6,FALSE)</f>
        <v>City of London</v>
      </c>
      <c r="G11699" s="17" t="str">
        <f>VLOOKUP($A11699,'Employers and sectors'!$A$1:$G$2802,7,FALSE)</f>
        <v>London</v>
      </c>
      <c r="H11699" s="18" t="s">
        <v>9</v>
      </c>
      <c r="I11699" s="41" t="s">
        <v>5666</v>
      </c>
    </row>
    <row r="11700" spans="1:9" x14ac:dyDescent="0.35">
      <c r="A11700" s="17" t="s">
        <v>4899</v>
      </c>
      <c r="B11700" s="17" t="str">
        <f>VLOOKUP($A11700,'Employers and sectors'!$A$1:$G$2802,2,FALSE)</f>
        <v>Finance and insurance</v>
      </c>
      <c r="C11700" s="17">
        <f>VLOOKUP($A11700,'Employers and sectors'!$A$1:$G$2802,3,FALSE)</f>
        <v>0</v>
      </c>
      <c r="D11700" s="17" t="str">
        <f>VLOOKUP($A11700,'Employers and sectors'!$A$1:$G$2802,4,FALSE)</f>
        <v>Active</v>
      </c>
      <c r="E11700" s="17" t="str">
        <f>VLOOKUP($A11700,'Employers and sectors'!$A$1:$G$2802,5,FALSE)</f>
        <v>City of London</v>
      </c>
      <c r="F11700" s="17" t="str">
        <f>VLOOKUP($A11700,'Employers and sectors'!$A$1:$G$2802,6,FALSE)</f>
        <v>City of London</v>
      </c>
      <c r="G11700" s="17" t="str">
        <f>VLOOKUP($A11700,'Employers and sectors'!$A$1:$G$2802,7,FALSE)</f>
        <v>London</v>
      </c>
      <c r="H11700" s="18" t="s">
        <v>245</v>
      </c>
      <c r="I11700" s="41" t="s">
        <v>5666</v>
      </c>
    </row>
    <row r="11701" spans="1:9" x14ac:dyDescent="0.35">
      <c r="A11701" s="17" t="s">
        <v>4899</v>
      </c>
      <c r="B11701" s="17" t="str">
        <f>VLOOKUP($A11701,'Employers and sectors'!$A$1:$G$2802,2,FALSE)</f>
        <v>Finance and insurance</v>
      </c>
      <c r="C11701" s="17">
        <f>VLOOKUP($A11701,'Employers and sectors'!$A$1:$G$2802,3,FALSE)</f>
        <v>0</v>
      </c>
      <c r="D11701" s="17" t="str">
        <f>VLOOKUP($A11701,'Employers and sectors'!$A$1:$G$2802,4,FALSE)</f>
        <v>Active</v>
      </c>
      <c r="E11701" s="17" t="str">
        <f>VLOOKUP($A11701,'Employers and sectors'!$A$1:$G$2802,5,FALSE)</f>
        <v>City of London</v>
      </c>
      <c r="F11701" s="17" t="str">
        <f>VLOOKUP($A11701,'Employers and sectors'!$A$1:$G$2802,6,FALSE)</f>
        <v>City of London</v>
      </c>
      <c r="G11701" s="17" t="str">
        <f>VLOOKUP($A11701,'Employers and sectors'!$A$1:$G$2802,7,FALSE)</f>
        <v>London</v>
      </c>
      <c r="H11701" s="18" t="s">
        <v>252</v>
      </c>
      <c r="I11701" s="41" t="s">
        <v>5666</v>
      </c>
    </row>
    <row r="11702" spans="1:9" x14ac:dyDescent="0.35">
      <c r="A11702" s="17" t="s">
        <v>4899</v>
      </c>
      <c r="B11702" s="17" t="str">
        <f>VLOOKUP($A11702,'Employers and sectors'!$A$1:$G$2802,2,FALSE)</f>
        <v>Finance and insurance</v>
      </c>
      <c r="C11702" s="17">
        <f>VLOOKUP($A11702,'Employers and sectors'!$A$1:$G$2802,3,FALSE)</f>
        <v>0</v>
      </c>
      <c r="D11702" s="17" t="str">
        <f>VLOOKUP($A11702,'Employers and sectors'!$A$1:$G$2802,4,FALSE)</f>
        <v>Active</v>
      </c>
      <c r="E11702" s="17" t="str">
        <f>VLOOKUP($A11702,'Employers and sectors'!$A$1:$G$2802,5,FALSE)</f>
        <v>City of London</v>
      </c>
      <c r="F11702" s="17" t="str">
        <f>VLOOKUP($A11702,'Employers and sectors'!$A$1:$G$2802,6,FALSE)</f>
        <v>City of London</v>
      </c>
      <c r="G11702" s="17" t="str">
        <f>VLOOKUP($A11702,'Employers and sectors'!$A$1:$G$2802,7,FALSE)</f>
        <v>London</v>
      </c>
      <c r="H11702" s="18" t="s">
        <v>246</v>
      </c>
      <c r="I11702" s="41">
        <v>20</v>
      </c>
    </row>
    <row r="11703" spans="1:9" x14ac:dyDescent="0.35">
      <c r="A11703" s="17" t="s">
        <v>4899</v>
      </c>
      <c r="B11703" s="17" t="str">
        <f>VLOOKUP($A11703,'Employers and sectors'!$A$1:$G$2802,2,FALSE)</f>
        <v>Finance and insurance</v>
      </c>
      <c r="C11703" s="17">
        <f>VLOOKUP($A11703,'Employers and sectors'!$A$1:$G$2802,3,FALSE)</f>
        <v>0</v>
      </c>
      <c r="D11703" s="17" t="str">
        <f>VLOOKUP($A11703,'Employers and sectors'!$A$1:$G$2802,4,FALSE)</f>
        <v>Active</v>
      </c>
      <c r="E11703" s="17" t="str">
        <f>VLOOKUP($A11703,'Employers and sectors'!$A$1:$G$2802,5,FALSE)</f>
        <v>City of London</v>
      </c>
      <c r="F11703" s="17" t="str">
        <f>VLOOKUP($A11703,'Employers and sectors'!$A$1:$G$2802,6,FALSE)</f>
        <v>City of London</v>
      </c>
      <c r="G11703" s="17" t="str">
        <f>VLOOKUP($A11703,'Employers and sectors'!$A$1:$G$2802,7,FALSE)</f>
        <v>London</v>
      </c>
      <c r="H11703" s="18" t="s">
        <v>247</v>
      </c>
      <c r="I11703" s="41" t="s">
        <v>5666</v>
      </c>
    </row>
    <row r="11704" spans="1:9" ht="16" thickBot="1" x14ac:dyDescent="0.4">
      <c r="A11704" s="19" t="s">
        <v>4899</v>
      </c>
      <c r="B11704" s="17" t="str">
        <f>VLOOKUP($A11704,'Employers and sectors'!$A$1:$G$2802,2,FALSE)</f>
        <v>Finance and insurance</v>
      </c>
      <c r="C11704" s="19">
        <f>VLOOKUP($A11704,'Employers and sectors'!$A$1:$G$2802,3,FALSE)</f>
        <v>0</v>
      </c>
      <c r="D11704" s="19" t="str">
        <f>VLOOKUP($A11704,'Employers and sectors'!$A$1:$G$2802,4,FALSE)</f>
        <v>Active</v>
      </c>
      <c r="E11704" s="17" t="str">
        <f>VLOOKUP($A11704,'Employers and sectors'!$A$1:$G$2802,5,FALSE)</f>
        <v>City of London</v>
      </c>
      <c r="F11704" s="19" t="str">
        <f>VLOOKUP($A11704,'Employers and sectors'!$A$1:$G$2802,6,FALSE)</f>
        <v>City of London</v>
      </c>
      <c r="G11704" s="19" t="str">
        <f>VLOOKUP($A11704,'Employers and sectors'!$A$1:$G$2802,7,FALSE)</f>
        <v>London</v>
      </c>
      <c r="H11704" s="20" t="s">
        <v>253</v>
      </c>
      <c r="I11704" s="42">
        <v>10</v>
      </c>
    </row>
    <row r="11705" spans="1:9" ht="16" thickBot="1" x14ac:dyDescent="0.4">
      <c r="A11705" s="27" t="s">
        <v>4900</v>
      </c>
      <c r="B11705" s="60" t="str">
        <f t="shared" ref="B11705:G11705" si="2405">B11704</f>
        <v>Finance and insurance</v>
      </c>
      <c r="C11705" s="60">
        <f t="shared" si="2405"/>
        <v>0</v>
      </c>
      <c r="D11705" s="60" t="str">
        <f t="shared" si="2405"/>
        <v>Active</v>
      </c>
      <c r="E11705" s="60" t="str">
        <f t="shared" si="2405"/>
        <v>City of London</v>
      </c>
      <c r="F11705" s="60" t="str">
        <f t="shared" si="2405"/>
        <v>City of London</v>
      </c>
      <c r="G11705" s="60" t="str">
        <f t="shared" si="2405"/>
        <v>London</v>
      </c>
      <c r="H11705" s="28"/>
      <c r="I11705" s="43">
        <v>43</v>
      </c>
    </row>
    <row r="11706" spans="1:9" x14ac:dyDescent="0.35">
      <c r="A11706" s="15" t="s">
        <v>4901</v>
      </c>
      <c r="B11706" s="17" t="str">
        <f>VLOOKUP($A11706,'Employers and sectors'!$A$1:$G$2802,2,FALSE)</f>
        <v>Health and social care</v>
      </c>
      <c r="C11706" s="15" t="str">
        <f>VLOOKUP($A11706,'Employers and sectors'!$A$1:$G$2802,3,FALSE)</f>
        <v>Social care</v>
      </c>
      <c r="D11706" s="15" t="str">
        <f>VLOOKUP($A11706,'Employers and sectors'!$A$1:$G$2802,4,FALSE)</f>
        <v>Active</v>
      </c>
      <c r="E11706" s="17" t="str">
        <f>VLOOKUP($A11706,'Employers and sectors'!$A$1:$G$2802,5,FALSE)</f>
        <v>Hillingdon</v>
      </c>
      <c r="F11706" s="15" t="str">
        <f>VLOOKUP($A11706,'Employers and sectors'!$A$1:$G$2802,6,FALSE)</f>
        <v>Hillingdon</v>
      </c>
      <c r="G11706" s="15" t="str">
        <f>VLOOKUP($A11706,'Employers and sectors'!$A$1:$G$2802,7,FALSE)</f>
        <v>London</v>
      </c>
      <c r="H11706" s="16" t="s">
        <v>245</v>
      </c>
      <c r="I11706" s="44" t="s">
        <v>5666</v>
      </c>
    </row>
    <row r="11707" spans="1:9" x14ac:dyDescent="0.35">
      <c r="A11707" s="17" t="s">
        <v>4901</v>
      </c>
      <c r="B11707" s="17" t="str">
        <f>VLOOKUP($A11707,'Employers and sectors'!$A$1:$G$2802,2,FALSE)</f>
        <v>Health and social care</v>
      </c>
      <c r="C11707" s="17" t="str">
        <f>VLOOKUP($A11707,'Employers and sectors'!$A$1:$G$2802,3,FALSE)</f>
        <v>Social care</v>
      </c>
      <c r="D11707" s="17" t="str">
        <f>VLOOKUP($A11707,'Employers and sectors'!$A$1:$G$2802,4,FALSE)</f>
        <v>Active</v>
      </c>
      <c r="E11707" s="17" t="str">
        <f>VLOOKUP($A11707,'Employers and sectors'!$A$1:$G$2802,5,FALSE)</f>
        <v>Hillingdon</v>
      </c>
      <c r="F11707" s="17" t="str">
        <f>VLOOKUP($A11707,'Employers and sectors'!$A$1:$G$2802,6,FALSE)</f>
        <v>Hillingdon</v>
      </c>
      <c r="G11707" s="17" t="str">
        <f>VLOOKUP($A11707,'Employers and sectors'!$A$1:$G$2802,7,FALSE)</f>
        <v>London</v>
      </c>
      <c r="H11707" s="18" t="s">
        <v>252</v>
      </c>
      <c r="I11707" s="41" t="s">
        <v>5666</v>
      </c>
    </row>
    <row r="11708" spans="1:9" x14ac:dyDescent="0.35">
      <c r="A11708" s="17" t="s">
        <v>4901</v>
      </c>
      <c r="B11708" s="17" t="str">
        <f>VLOOKUP($A11708,'Employers and sectors'!$A$1:$G$2802,2,FALSE)</f>
        <v>Health and social care</v>
      </c>
      <c r="C11708" s="17" t="str">
        <f>VLOOKUP($A11708,'Employers and sectors'!$A$1:$G$2802,3,FALSE)</f>
        <v>Social care</v>
      </c>
      <c r="D11708" s="17" t="str">
        <f>VLOOKUP($A11708,'Employers and sectors'!$A$1:$G$2802,4,FALSE)</f>
        <v>Active</v>
      </c>
      <c r="E11708" s="17" t="str">
        <f>VLOOKUP($A11708,'Employers and sectors'!$A$1:$G$2802,5,FALSE)</f>
        <v>Hillingdon</v>
      </c>
      <c r="F11708" s="17" t="str">
        <f>VLOOKUP($A11708,'Employers and sectors'!$A$1:$G$2802,6,FALSE)</f>
        <v>Hillingdon</v>
      </c>
      <c r="G11708" s="17" t="str">
        <f>VLOOKUP($A11708,'Employers and sectors'!$A$1:$G$2802,7,FALSE)</f>
        <v>London</v>
      </c>
      <c r="H11708" s="18" t="s">
        <v>247</v>
      </c>
      <c r="I11708" s="41">
        <v>31</v>
      </c>
    </row>
    <row r="11709" spans="1:9" x14ac:dyDescent="0.35">
      <c r="A11709" s="17" t="s">
        <v>4901</v>
      </c>
      <c r="B11709" s="17" t="str">
        <f>VLOOKUP($A11709,'Employers and sectors'!$A$1:$G$2802,2,FALSE)</f>
        <v>Health and social care</v>
      </c>
      <c r="C11709" s="17" t="str">
        <f>VLOOKUP($A11709,'Employers and sectors'!$A$1:$G$2802,3,FALSE)</f>
        <v>Social care</v>
      </c>
      <c r="D11709" s="17" t="str">
        <f>VLOOKUP($A11709,'Employers and sectors'!$A$1:$G$2802,4,FALSE)</f>
        <v>Active</v>
      </c>
      <c r="E11709" s="17" t="str">
        <f>VLOOKUP($A11709,'Employers and sectors'!$A$1:$G$2802,5,FALSE)</f>
        <v>Hillingdon</v>
      </c>
      <c r="F11709" s="17" t="str">
        <f>VLOOKUP($A11709,'Employers and sectors'!$A$1:$G$2802,6,FALSE)</f>
        <v>Hillingdon</v>
      </c>
      <c r="G11709" s="17" t="str">
        <f>VLOOKUP($A11709,'Employers and sectors'!$A$1:$G$2802,7,FALSE)</f>
        <v>London</v>
      </c>
      <c r="H11709" s="18" t="s">
        <v>264</v>
      </c>
      <c r="I11709" s="41" t="s">
        <v>5666</v>
      </c>
    </row>
    <row r="11710" spans="1:9" ht="16" thickBot="1" x14ac:dyDescent="0.4">
      <c r="A11710" s="19" t="s">
        <v>4901</v>
      </c>
      <c r="B11710" s="17" t="str">
        <f>VLOOKUP($A11710,'Employers and sectors'!$A$1:$G$2802,2,FALSE)</f>
        <v>Health and social care</v>
      </c>
      <c r="C11710" s="19" t="str">
        <f>VLOOKUP($A11710,'Employers and sectors'!$A$1:$G$2802,3,FALSE)</f>
        <v>Social care</v>
      </c>
      <c r="D11710" s="19" t="str">
        <f>VLOOKUP($A11710,'Employers and sectors'!$A$1:$G$2802,4,FALSE)</f>
        <v>Active</v>
      </c>
      <c r="E11710" s="17" t="str">
        <f>VLOOKUP($A11710,'Employers and sectors'!$A$1:$G$2802,5,FALSE)</f>
        <v>Hillingdon</v>
      </c>
      <c r="F11710" s="19" t="str">
        <f>VLOOKUP($A11710,'Employers and sectors'!$A$1:$G$2802,6,FALSE)</f>
        <v>Hillingdon</v>
      </c>
      <c r="G11710" s="19" t="str">
        <f>VLOOKUP($A11710,'Employers and sectors'!$A$1:$G$2802,7,FALSE)</f>
        <v>London</v>
      </c>
      <c r="H11710" s="20" t="s">
        <v>253</v>
      </c>
      <c r="I11710" s="42" t="s">
        <v>5666</v>
      </c>
    </row>
    <row r="11711" spans="1:9" ht="16" thickBot="1" x14ac:dyDescent="0.4">
      <c r="A11711" s="27" t="s">
        <v>4902</v>
      </c>
      <c r="B11711" s="60" t="str">
        <f t="shared" ref="B11711:G11711" si="2406">B11710</f>
        <v>Health and social care</v>
      </c>
      <c r="C11711" s="60" t="str">
        <f t="shared" si="2406"/>
        <v>Social care</v>
      </c>
      <c r="D11711" s="60" t="str">
        <f t="shared" si="2406"/>
        <v>Active</v>
      </c>
      <c r="E11711" s="60" t="str">
        <f t="shared" si="2406"/>
        <v>Hillingdon</v>
      </c>
      <c r="F11711" s="60" t="str">
        <f t="shared" si="2406"/>
        <v>Hillingdon</v>
      </c>
      <c r="G11711" s="60" t="str">
        <f t="shared" si="2406"/>
        <v>London</v>
      </c>
      <c r="H11711" s="28"/>
      <c r="I11711" s="43">
        <v>42</v>
      </c>
    </row>
    <row r="11712" spans="1:9" x14ac:dyDescent="0.35">
      <c r="A11712" s="15" t="s">
        <v>4903</v>
      </c>
      <c r="B11712" s="17" t="str">
        <f>VLOOKUP($A11712,'Employers and sectors'!$A$1:$G$2802,2,FALSE)</f>
        <v>Manufacturing</v>
      </c>
      <c r="C11712" s="15">
        <f>VLOOKUP($A11712,'Employers and sectors'!$A$1:$G$2802,3,FALSE)</f>
        <v>0</v>
      </c>
      <c r="D11712" s="15" t="str">
        <f>VLOOKUP($A11712,'Employers and sectors'!$A$1:$G$2802,4,FALSE)</f>
        <v>Active</v>
      </c>
      <c r="E11712" s="17" t="str">
        <f>VLOOKUP($A11712,'Employers and sectors'!$A$1:$G$2802,5,FALSE)</f>
        <v>Bracknell</v>
      </c>
      <c r="F11712" s="15" t="str">
        <f>VLOOKUP($A11712,'Employers and sectors'!$A$1:$G$2802,6,FALSE)</f>
        <v>Bracknell Forest</v>
      </c>
      <c r="G11712" s="15" t="str">
        <f>VLOOKUP($A11712,'Employers and sectors'!$A$1:$G$2802,7,FALSE)</f>
        <v>South East</v>
      </c>
      <c r="H11712" s="16" t="s">
        <v>8</v>
      </c>
      <c r="I11712" s="44" t="s">
        <v>5666</v>
      </c>
    </row>
    <row r="11713" spans="1:9" x14ac:dyDescent="0.35">
      <c r="A11713" s="17" t="s">
        <v>4903</v>
      </c>
      <c r="B11713" s="17" t="str">
        <f>VLOOKUP($A11713,'Employers and sectors'!$A$1:$G$2802,2,FALSE)</f>
        <v>Manufacturing</v>
      </c>
      <c r="C11713" s="17">
        <f>VLOOKUP($A11713,'Employers and sectors'!$A$1:$G$2802,3,FALSE)</f>
        <v>0</v>
      </c>
      <c r="D11713" s="17" t="str">
        <f>VLOOKUP($A11713,'Employers and sectors'!$A$1:$G$2802,4,FALSE)</f>
        <v>Active</v>
      </c>
      <c r="E11713" s="17" t="str">
        <f>VLOOKUP($A11713,'Employers and sectors'!$A$1:$G$2802,5,FALSE)</f>
        <v>Bracknell</v>
      </c>
      <c r="F11713" s="17" t="str">
        <f>VLOOKUP($A11713,'Employers and sectors'!$A$1:$G$2802,6,FALSE)</f>
        <v>Bracknell Forest</v>
      </c>
      <c r="G11713" s="17" t="str">
        <f>VLOOKUP($A11713,'Employers and sectors'!$A$1:$G$2802,7,FALSE)</f>
        <v>South East</v>
      </c>
      <c r="H11713" s="18" t="s">
        <v>9</v>
      </c>
      <c r="I11713" s="41" t="s">
        <v>5666</v>
      </c>
    </row>
    <row r="11714" spans="1:9" x14ac:dyDescent="0.35">
      <c r="A11714" s="17" t="s">
        <v>4903</v>
      </c>
      <c r="B11714" s="17" t="str">
        <f>VLOOKUP($A11714,'Employers and sectors'!$A$1:$G$2802,2,FALSE)</f>
        <v>Manufacturing</v>
      </c>
      <c r="C11714" s="17">
        <f>VLOOKUP($A11714,'Employers and sectors'!$A$1:$G$2802,3,FALSE)</f>
        <v>0</v>
      </c>
      <c r="D11714" s="17" t="str">
        <f>VLOOKUP($A11714,'Employers and sectors'!$A$1:$G$2802,4,FALSE)</f>
        <v>Active</v>
      </c>
      <c r="E11714" s="17" t="str">
        <f>VLOOKUP($A11714,'Employers and sectors'!$A$1:$G$2802,5,FALSE)</f>
        <v>Bracknell</v>
      </c>
      <c r="F11714" s="17" t="str">
        <f>VLOOKUP($A11714,'Employers and sectors'!$A$1:$G$2802,6,FALSE)</f>
        <v>Bracknell Forest</v>
      </c>
      <c r="G11714" s="17" t="str">
        <f>VLOOKUP($A11714,'Employers and sectors'!$A$1:$G$2802,7,FALSE)</f>
        <v>South East</v>
      </c>
      <c r="H11714" s="18" t="s">
        <v>252</v>
      </c>
      <c r="I11714" s="41" t="s">
        <v>5666</v>
      </c>
    </row>
    <row r="11715" spans="1:9" x14ac:dyDescent="0.35">
      <c r="A11715" s="17" t="s">
        <v>4903</v>
      </c>
      <c r="B11715" s="17" t="str">
        <f>VLOOKUP($A11715,'Employers and sectors'!$A$1:$G$2802,2,FALSE)</f>
        <v>Manufacturing</v>
      </c>
      <c r="C11715" s="17">
        <f>VLOOKUP($A11715,'Employers and sectors'!$A$1:$G$2802,3,FALSE)</f>
        <v>0</v>
      </c>
      <c r="D11715" s="17" t="str">
        <f>VLOOKUP($A11715,'Employers and sectors'!$A$1:$G$2802,4,FALSE)</f>
        <v>Active</v>
      </c>
      <c r="E11715" s="17" t="str">
        <f>VLOOKUP($A11715,'Employers and sectors'!$A$1:$G$2802,5,FALSE)</f>
        <v>Bracknell</v>
      </c>
      <c r="F11715" s="17" t="str">
        <f>VLOOKUP($A11715,'Employers and sectors'!$A$1:$G$2802,6,FALSE)</f>
        <v>Bracknell Forest</v>
      </c>
      <c r="G11715" s="17" t="str">
        <f>VLOOKUP($A11715,'Employers and sectors'!$A$1:$G$2802,7,FALSE)</f>
        <v>South East</v>
      </c>
      <c r="H11715" s="18" t="s">
        <v>271</v>
      </c>
      <c r="I11715" s="41" t="s">
        <v>5666</v>
      </c>
    </row>
    <row r="11716" spans="1:9" x14ac:dyDescent="0.35">
      <c r="A11716" s="17" t="s">
        <v>4903</v>
      </c>
      <c r="B11716" s="17" t="str">
        <f>VLOOKUP($A11716,'Employers and sectors'!$A$1:$G$2802,2,FALSE)</f>
        <v>Manufacturing</v>
      </c>
      <c r="C11716" s="17">
        <f>VLOOKUP($A11716,'Employers and sectors'!$A$1:$G$2802,3,FALSE)</f>
        <v>0</v>
      </c>
      <c r="D11716" s="17" t="str">
        <f>VLOOKUP($A11716,'Employers and sectors'!$A$1:$G$2802,4,FALSE)</f>
        <v>Active</v>
      </c>
      <c r="E11716" s="17" t="str">
        <f>VLOOKUP($A11716,'Employers and sectors'!$A$1:$G$2802,5,FALSE)</f>
        <v>Bracknell</v>
      </c>
      <c r="F11716" s="17" t="str">
        <f>VLOOKUP($A11716,'Employers and sectors'!$A$1:$G$2802,6,FALSE)</f>
        <v>Bracknell Forest</v>
      </c>
      <c r="G11716" s="17" t="str">
        <f>VLOOKUP($A11716,'Employers and sectors'!$A$1:$G$2802,7,FALSE)</f>
        <v>South East</v>
      </c>
      <c r="H11716" s="18" t="s">
        <v>246</v>
      </c>
      <c r="I11716" s="41">
        <v>15</v>
      </c>
    </row>
    <row r="11717" spans="1:9" x14ac:dyDescent="0.35">
      <c r="A11717" s="17" t="s">
        <v>4903</v>
      </c>
      <c r="B11717" s="17" t="str">
        <f>VLOOKUP($A11717,'Employers and sectors'!$A$1:$G$2802,2,FALSE)</f>
        <v>Manufacturing</v>
      </c>
      <c r="C11717" s="17">
        <f>VLOOKUP($A11717,'Employers and sectors'!$A$1:$G$2802,3,FALSE)</f>
        <v>0</v>
      </c>
      <c r="D11717" s="17" t="str">
        <f>VLOOKUP($A11717,'Employers and sectors'!$A$1:$G$2802,4,FALSE)</f>
        <v>Active</v>
      </c>
      <c r="E11717" s="17" t="str">
        <f>VLOOKUP($A11717,'Employers and sectors'!$A$1:$G$2802,5,FALSE)</f>
        <v>Bracknell</v>
      </c>
      <c r="F11717" s="17" t="str">
        <f>VLOOKUP($A11717,'Employers and sectors'!$A$1:$G$2802,6,FALSE)</f>
        <v>Bracknell Forest</v>
      </c>
      <c r="G11717" s="17" t="str">
        <f>VLOOKUP($A11717,'Employers and sectors'!$A$1:$G$2802,7,FALSE)</f>
        <v>South East</v>
      </c>
      <c r="H11717" s="18" t="s">
        <v>247</v>
      </c>
      <c r="I11717" s="41" t="s">
        <v>5666</v>
      </c>
    </row>
    <row r="11718" spans="1:9" x14ac:dyDescent="0.35">
      <c r="A11718" s="17" t="s">
        <v>4903</v>
      </c>
      <c r="B11718" s="17" t="str">
        <f>VLOOKUP($A11718,'Employers and sectors'!$A$1:$G$2802,2,FALSE)</f>
        <v>Manufacturing</v>
      </c>
      <c r="C11718" s="17">
        <f>VLOOKUP($A11718,'Employers and sectors'!$A$1:$G$2802,3,FALSE)</f>
        <v>0</v>
      </c>
      <c r="D11718" s="17" t="str">
        <f>VLOOKUP($A11718,'Employers and sectors'!$A$1:$G$2802,4,FALSE)</f>
        <v>Active</v>
      </c>
      <c r="E11718" s="17" t="str">
        <f>VLOOKUP($A11718,'Employers and sectors'!$A$1:$G$2802,5,FALSE)</f>
        <v>Bracknell</v>
      </c>
      <c r="F11718" s="17" t="str">
        <f>VLOOKUP($A11718,'Employers and sectors'!$A$1:$G$2802,6,FALSE)</f>
        <v>Bracknell Forest</v>
      </c>
      <c r="G11718" s="17" t="str">
        <f>VLOOKUP($A11718,'Employers and sectors'!$A$1:$G$2802,7,FALSE)</f>
        <v>South East</v>
      </c>
      <c r="H11718" s="18" t="s">
        <v>264</v>
      </c>
      <c r="I11718" s="41" t="s">
        <v>5666</v>
      </c>
    </row>
    <row r="11719" spans="1:9" ht="16" thickBot="1" x14ac:dyDescent="0.4">
      <c r="A11719" s="19" t="s">
        <v>4903</v>
      </c>
      <c r="B11719" s="17" t="str">
        <f>VLOOKUP($A11719,'Employers and sectors'!$A$1:$G$2802,2,FALSE)</f>
        <v>Manufacturing</v>
      </c>
      <c r="C11719" s="19">
        <f>VLOOKUP($A11719,'Employers and sectors'!$A$1:$G$2802,3,FALSE)</f>
        <v>0</v>
      </c>
      <c r="D11719" s="19" t="str">
        <f>VLOOKUP($A11719,'Employers and sectors'!$A$1:$G$2802,4,FALSE)</f>
        <v>Active</v>
      </c>
      <c r="E11719" s="17" t="str">
        <f>VLOOKUP($A11719,'Employers and sectors'!$A$1:$G$2802,5,FALSE)</f>
        <v>Bracknell</v>
      </c>
      <c r="F11719" s="19" t="str">
        <f>VLOOKUP($A11719,'Employers and sectors'!$A$1:$G$2802,6,FALSE)</f>
        <v>Bracknell Forest</v>
      </c>
      <c r="G11719" s="19" t="str">
        <f>VLOOKUP($A11719,'Employers and sectors'!$A$1:$G$2802,7,FALSE)</f>
        <v>South East</v>
      </c>
      <c r="H11719" s="20" t="s">
        <v>253</v>
      </c>
      <c r="I11719" s="42">
        <v>8</v>
      </c>
    </row>
    <row r="11720" spans="1:9" ht="16" thickBot="1" x14ac:dyDescent="0.4">
      <c r="A11720" s="27" t="s">
        <v>4904</v>
      </c>
      <c r="B11720" s="60" t="str">
        <f t="shared" ref="B11720:G11720" si="2407">B11719</f>
        <v>Manufacturing</v>
      </c>
      <c r="C11720" s="60">
        <f t="shared" si="2407"/>
        <v>0</v>
      </c>
      <c r="D11720" s="60" t="str">
        <f t="shared" si="2407"/>
        <v>Active</v>
      </c>
      <c r="E11720" s="60" t="str">
        <f t="shared" si="2407"/>
        <v>Bracknell</v>
      </c>
      <c r="F11720" s="60" t="str">
        <f t="shared" si="2407"/>
        <v>Bracknell Forest</v>
      </c>
      <c r="G11720" s="60" t="str">
        <f t="shared" si="2407"/>
        <v>South East</v>
      </c>
      <c r="H11720" s="28"/>
      <c r="I11720" s="43">
        <v>36</v>
      </c>
    </row>
    <row r="11721" spans="1:9" x14ac:dyDescent="0.35">
      <c r="A11721" s="15" t="s">
        <v>189</v>
      </c>
      <c r="B11721" s="17" t="str">
        <f>VLOOKUP($A11721,'Employers and sectors'!$A$1:$G$2802,2,FALSE)</f>
        <v>Information and communication</v>
      </c>
      <c r="C11721" s="15">
        <f>VLOOKUP($A11721,'Employers and sectors'!$A$1:$G$2802,3,FALSE)</f>
        <v>0</v>
      </c>
      <c r="D11721" s="15" t="str">
        <f>VLOOKUP($A11721,'Employers and sectors'!$A$1:$G$2802,4,FALSE)</f>
        <v>Active</v>
      </c>
      <c r="E11721" s="17" t="str">
        <f>VLOOKUP($A11721,'Employers and sectors'!$A$1:$G$2802,5,FALSE)</f>
        <v>Camden</v>
      </c>
      <c r="F11721" s="15" t="str">
        <f>VLOOKUP($A11721,'Employers and sectors'!$A$1:$G$2802,6,FALSE)</f>
        <v>Camden</v>
      </c>
      <c r="G11721" s="15" t="str">
        <f>VLOOKUP($A11721,'Employers and sectors'!$A$1:$G$2802,7,FALSE)</f>
        <v>London</v>
      </c>
      <c r="H11721" s="16" t="s">
        <v>8</v>
      </c>
      <c r="I11721" s="44" t="s">
        <v>5666</v>
      </c>
    </row>
    <row r="11722" spans="1:9" x14ac:dyDescent="0.35">
      <c r="A11722" s="17" t="s">
        <v>189</v>
      </c>
      <c r="B11722" s="17" t="str">
        <f>VLOOKUP($A11722,'Employers and sectors'!$A$1:$G$2802,2,FALSE)</f>
        <v>Information and communication</v>
      </c>
      <c r="C11722" s="17">
        <f>VLOOKUP($A11722,'Employers and sectors'!$A$1:$G$2802,3,FALSE)</f>
        <v>0</v>
      </c>
      <c r="D11722" s="17" t="str">
        <f>VLOOKUP($A11722,'Employers and sectors'!$A$1:$G$2802,4,FALSE)</f>
        <v>Active</v>
      </c>
      <c r="E11722" s="17" t="str">
        <f>VLOOKUP($A11722,'Employers and sectors'!$A$1:$G$2802,5,FALSE)</f>
        <v>Camden</v>
      </c>
      <c r="F11722" s="17" t="str">
        <f>VLOOKUP($A11722,'Employers and sectors'!$A$1:$G$2802,6,FALSE)</f>
        <v>Camden</v>
      </c>
      <c r="G11722" s="17" t="str">
        <f>VLOOKUP($A11722,'Employers and sectors'!$A$1:$G$2802,7,FALSE)</f>
        <v>London</v>
      </c>
      <c r="H11722" s="18" t="s">
        <v>9</v>
      </c>
      <c r="I11722" s="41">
        <v>122</v>
      </c>
    </row>
    <row r="11723" spans="1:9" x14ac:dyDescent="0.35">
      <c r="A11723" s="17" t="s">
        <v>189</v>
      </c>
      <c r="B11723" s="17" t="str">
        <f>VLOOKUP($A11723,'Employers and sectors'!$A$1:$G$2802,2,FALSE)</f>
        <v>Information and communication</v>
      </c>
      <c r="C11723" s="17">
        <f>VLOOKUP($A11723,'Employers and sectors'!$A$1:$G$2802,3,FALSE)</f>
        <v>0</v>
      </c>
      <c r="D11723" s="17" t="str">
        <f>VLOOKUP($A11723,'Employers and sectors'!$A$1:$G$2802,4,FALSE)</f>
        <v>Active</v>
      </c>
      <c r="E11723" s="17" t="str">
        <f>VLOOKUP($A11723,'Employers and sectors'!$A$1:$G$2802,5,FALSE)</f>
        <v>Camden</v>
      </c>
      <c r="F11723" s="17" t="str">
        <f>VLOOKUP($A11723,'Employers and sectors'!$A$1:$G$2802,6,FALSE)</f>
        <v>Camden</v>
      </c>
      <c r="G11723" s="17" t="str">
        <f>VLOOKUP($A11723,'Employers and sectors'!$A$1:$G$2802,7,FALSE)</f>
        <v>London</v>
      </c>
      <c r="H11723" s="18" t="s">
        <v>252</v>
      </c>
      <c r="I11723" s="41" t="s">
        <v>5666</v>
      </c>
    </row>
    <row r="11724" spans="1:9" x14ac:dyDescent="0.35">
      <c r="A11724" s="17" t="s">
        <v>189</v>
      </c>
      <c r="B11724" s="17" t="str">
        <f>VLOOKUP($A11724,'Employers and sectors'!$A$1:$G$2802,2,FALSE)</f>
        <v>Information and communication</v>
      </c>
      <c r="C11724" s="17">
        <f>VLOOKUP($A11724,'Employers and sectors'!$A$1:$G$2802,3,FALSE)</f>
        <v>0</v>
      </c>
      <c r="D11724" s="17" t="str">
        <f>VLOOKUP($A11724,'Employers and sectors'!$A$1:$G$2802,4,FALSE)</f>
        <v>Active</v>
      </c>
      <c r="E11724" s="17" t="str">
        <f>VLOOKUP($A11724,'Employers and sectors'!$A$1:$G$2802,5,FALSE)</f>
        <v>Camden</v>
      </c>
      <c r="F11724" s="17" t="str">
        <f>VLOOKUP($A11724,'Employers and sectors'!$A$1:$G$2802,6,FALSE)</f>
        <v>Camden</v>
      </c>
      <c r="G11724" s="17" t="str">
        <f>VLOOKUP($A11724,'Employers and sectors'!$A$1:$G$2802,7,FALSE)</f>
        <v>London</v>
      </c>
      <c r="H11724" s="18" t="s">
        <v>271</v>
      </c>
      <c r="I11724" s="41">
        <v>21</v>
      </c>
    </row>
    <row r="11725" spans="1:9" x14ac:dyDescent="0.35">
      <c r="A11725" s="17" t="s">
        <v>189</v>
      </c>
      <c r="B11725" s="17" t="str">
        <f>VLOOKUP($A11725,'Employers and sectors'!$A$1:$G$2802,2,FALSE)</f>
        <v>Information and communication</v>
      </c>
      <c r="C11725" s="17">
        <f>VLOOKUP($A11725,'Employers and sectors'!$A$1:$G$2802,3,FALSE)</f>
        <v>0</v>
      </c>
      <c r="D11725" s="17" t="str">
        <f>VLOOKUP($A11725,'Employers and sectors'!$A$1:$G$2802,4,FALSE)</f>
        <v>Active</v>
      </c>
      <c r="E11725" s="17" t="str">
        <f>VLOOKUP($A11725,'Employers and sectors'!$A$1:$G$2802,5,FALSE)</f>
        <v>Camden</v>
      </c>
      <c r="F11725" s="17" t="str">
        <f>VLOOKUP($A11725,'Employers and sectors'!$A$1:$G$2802,6,FALSE)</f>
        <v>Camden</v>
      </c>
      <c r="G11725" s="17" t="str">
        <f>VLOOKUP($A11725,'Employers and sectors'!$A$1:$G$2802,7,FALSE)</f>
        <v>London</v>
      </c>
      <c r="H11725" s="18" t="s">
        <v>246</v>
      </c>
      <c r="I11725" s="41" t="s">
        <v>5666</v>
      </c>
    </row>
    <row r="11726" spans="1:9" ht="16" thickBot="1" x14ac:dyDescent="0.4">
      <c r="A11726" s="19" t="s">
        <v>189</v>
      </c>
      <c r="B11726" s="17" t="str">
        <f>VLOOKUP($A11726,'Employers and sectors'!$A$1:$G$2802,2,FALSE)</f>
        <v>Information and communication</v>
      </c>
      <c r="C11726" s="19">
        <f>VLOOKUP($A11726,'Employers and sectors'!$A$1:$G$2802,3,FALSE)</f>
        <v>0</v>
      </c>
      <c r="D11726" s="19" t="str">
        <f>VLOOKUP($A11726,'Employers and sectors'!$A$1:$G$2802,4,FALSE)</f>
        <v>Active</v>
      </c>
      <c r="E11726" s="17" t="str">
        <f>VLOOKUP($A11726,'Employers and sectors'!$A$1:$G$2802,5,FALSE)</f>
        <v>Camden</v>
      </c>
      <c r="F11726" s="19" t="str">
        <f>VLOOKUP($A11726,'Employers and sectors'!$A$1:$G$2802,6,FALSE)</f>
        <v>Camden</v>
      </c>
      <c r="G11726" s="19" t="str">
        <f>VLOOKUP($A11726,'Employers and sectors'!$A$1:$G$2802,7,FALSE)</f>
        <v>London</v>
      </c>
      <c r="H11726" s="20" t="s">
        <v>253</v>
      </c>
      <c r="I11726" s="42">
        <v>48</v>
      </c>
    </row>
    <row r="11727" spans="1:9" ht="16" thickBot="1" x14ac:dyDescent="0.4">
      <c r="A11727" s="27" t="s">
        <v>190</v>
      </c>
      <c r="B11727" s="60" t="str">
        <f t="shared" ref="B11727:G11727" si="2408">B11726</f>
        <v>Information and communication</v>
      </c>
      <c r="C11727" s="60">
        <f t="shared" si="2408"/>
        <v>0</v>
      </c>
      <c r="D11727" s="60" t="str">
        <f t="shared" si="2408"/>
        <v>Active</v>
      </c>
      <c r="E11727" s="60" t="str">
        <f t="shared" si="2408"/>
        <v>Camden</v>
      </c>
      <c r="F11727" s="60" t="str">
        <f t="shared" si="2408"/>
        <v>Camden</v>
      </c>
      <c r="G11727" s="60" t="str">
        <f t="shared" si="2408"/>
        <v>London</v>
      </c>
      <c r="H11727" s="28"/>
      <c r="I11727" s="43">
        <v>198</v>
      </c>
    </row>
    <row r="11728" spans="1:9" x14ac:dyDescent="0.35">
      <c r="A11728" s="15" t="s">
        <v>4905</v>
      </c>
      <c r="B11728" s="17" t="str">
        <f>VLOOKUP($A11728,'Employers and sectors'!$A$1:$G$2802,2,FALSE)</f>
        <v>Construction</v>
      </c>
      <c r="C11728" s="15">
        <f>VLOOKUP($A11728,'Employers and sectors'!$A$1:$G$2802,3,FALSE)</f>
        <v>0</v>
      </c>
      <c r="D11728" s="15" t="str">
        <f>VLOOKUP($A11728,'Employers and sectors'!$A$1:$G$2802,4,FALSE)</f>
        <v>Active</v>
      </c>
      <c r="E11728" s="17" t="str">
        <f>VLOOKUP($A11728,'Employers and sectors'!$A$1:$G$2802,5,FALSE)</f>
        <v>High Wycombe</v>
      </c>
      <c r="F11728" s="15" t="str">
        <f>VLOOKUP($A11728,'Employers and sectors'!$A$1:$G$2802,6,FALSE)</f>
        <v>Buckinghamshire</v>
      </c>
      <c r="G11728" s="15" t="str">
        <f>VLOOKUP($A11728,'Employers and sectors'!$A$1:$G$2802,7,FALSE)</f>
        <v>South East</v>
      </c>
      <c r="H11728" s="16" t="s">
        <v>252</v>
      </c>
      <c r="I11728" s="44" t="s">
        <v>5666</v>
      </c>
    </row>
    <row r="11729" spans="1:9" x14ac:dyDescent="0.35">
      <c r="A11729" s="17" t="s">
        <v>4905</v>
      </c>
      <c r="B11729" s="17" t="str">
        <f>VLOOKUP($A11729,'Employers and sectors'!$A$1:$G$2802,2,FALSE)</f>
        <v>Construction</v>
      </c>
      <c r="C11729" s="17">
        <f>VLOOKUP($A11729,'Employers and sectors'!$A$1:$G$2802,3,FALSE)</f>
        <v>0</v>
      </c>
      <c r="D11729" s="17" t="str">
        <f>VLOOKUP($A11729,'Employers and sectors'!$A$1:$G$2802,4,FALSE)</f>
        <v>Active</v>
      </c>
      <c r="E11729" s="17" t="str">
        <f>VLOOKUP($A11729,'Employers and sectors'!$A$1:$G$2802,5,FALSE)</f>
        <v>High Wycombe</v>
      </c>
      <c r="F11729" s="17" t="str">
        <f>VLOOKUP($A11729,'Employers and sectors'!$A$1:$G$2802,6,FALSE)</f>
        <v>Buckinghamshire</v>
      </c>
      <c r="G11729" s="17" t="str">
        <f>VLOOKUP($A11729,'Employers and sectors'!$A$1:$G$2802,7,FALSE)</f>
        <v>South East</v>
      </c>
      <c r="H11729" s="18" t="s">
        <v>246</v>
      </c>
      <c r="I11729" s="41">
        <v>24</v>
      </c>
    </row>
    <row r="11730" spans="1:9" x14ac:dyDescent="0.35">
      <c r="A11730" s="17" t="s">
        <v>4905</v>
      </c>
      <c r="B11730" s="17" t="str">
        <f>VLOOKUP($A11730,'Employers and sectors'!$A$1:$G$2802,2,FALSE)</f>
        <v>Construction</v>
      </c>
      <c r="C11730" s="17">
        <f>VLOOKUP($A11730,'Employers and sectors'!$A$1:$G$2802,3,FALSE)</f>
        <v>0</v>
      </c>
      <c r="D11730" s="17" t="str">
        <f>VLOOKUP($A11730,'Employers and sectors'!$A$1:$G$2802,4,FALSE)</f>
        <v>Active</v>
      </c>
      <c r="E11730" s="17" t="str">
        <f>VLOOKUP($A11730,'Employers and sectors'!$A$1:$G$2802,5,FALSE)</f>
        <v>High Wycombe</v>
      </c>
      <c r="F11730" s="17" t="str">
        <f>VLOOKUP($A11730,'Employers and sectors'!$A$1:$G$2802,6,FALSE)</f>
        <v>Buckinghamshire</v>
      </c>
      <c r="G11730" s="17" t="str">
        <f>VLOOKUP($A11730,'Employers and sectors'!$A$1:$G$2802,7,FALSE)</f>
        <v>South East</v>
      </c>
      <c r="H11730" s="18" t="s">
        <v>247</v>
      </c>
      <c r="I11730" s="41" t="s">
        <v>5666</v>
      </c>
    </row>
    <row r="11731" spans="1:9" ht="16" thickBot="1" x14ac:dyDescent="0.4">
      <c r="A11731" s="19" t="s">
        <v>4905</v>
      </c>
      <c r="B11731" s="17" t="str">
        <f>VLOOKUP($A11731,'Employers and sectors'!$A$1:$G$2802,2,FALSE)</f>
        <v>Construction</v>
      </c>
      <c r="C11731" s="19">
        <f>VLOOKUP($A11731,'Employers and sectors'!$A$1:$G$2802,3,FALSE)</f>
        <v>0</v>
      </c>
      <c r="D11731" s="19" t="str">
        <f>VLOOKUP($A11731,'Employers and sectors'!$A$1:$G$2802,4,FALSE)</f>
        <v>Active</v>
      </c>
      <c r="E11731" s="17" t="str">
        <f>VLOOKUP($A11731,'Employers and sectors'!$A$1:$G$2802,5,FALSE)</f>
        <v>High Wycombe</v>
      </c>
      <c r="F11731" s="19" t="str">
        <f>VLOOKUP($A11731,'Employers and sectors'!$A$1:$G$2802,6,FALSE)</f>
        <v>Buckinghamshire</v>
      </c>
      <c r="G11731" s="19" t="str">
        <f>VLOOKUP($A11731,'Employers and sectors'!$A$1:$G$2802,7,FALSE)</f>
        <v>South East</v>
      </c>
      <c r="H11731" s="20" t="s">
        <v>253</v>
      </c>
      <c r="I11731" s="42" t="s">
        <v>5666</v>
      </c>
    </row>
    <row r="11732" spans="1:9" ht="16" thickBot="1" x14ac:dyDescent="0.4">
      <c r="A11732" s="27" t="s">
        <v>4906</v>
      </c>
      <c r="B11732" s="60" t="str">
        <f t="shared" ref="B11732:G11732" si="2409">B11731</f>
        <v>Construction</v>
      </c>
      <c r="C11732" s="60">
        <f t="shared" si="2409"/>
        <v>0</v>
      </c>
      <c r="D11732" s="60" t="str">
        <f t="shared" si="2409"/>
        <v>Active</v>
      </c>
      <c r="E11732" s="60" t="str">
        <f t="shared" si="2409"/>
        <v>High Wycombe</v>
      </c>
      <c r="F11732" s="60" t="str">
        <f t="shared" si="2409"/>
        <v>Buckinghamshire</v>
      </c>
      <c r="G11732" s="60" t="str">
        <f t="shared" si="2409"/>
        <v>South East</v>
      </c>
      <c r="H11732" s="28"/>
      <c r="I11732" s="43">
        <v>29</v>
      </c>
    </row>
    <row r="11733" spans="1:9" ht="16" thickBot="1" x14ac:dyDescent="0.4">
      <c r="A11733" s="23" t="s">
        <v>4907</v>
      </c>
      <c r="B11733" s="17" t="str">
        <f>VLOOKUP($A11733,'Employers and sectors'!$A$1:$G$2802,2,FALSE)</f>
        <v>Health and social care</v>
      </c>
      <c r="C11733" s="23" t="str">
        <f>VLOOKUP($A11733,'Employers and sectors'!$A$1:$G$2802,3,FALSE)</f>
        <v>Social care</v>
      </c>
      <c r="D11733" s="23" t="str">
        <f>VLOOKUP($A11733,'Employers and sectors'!$A$1:$G$2802,4,FALSE)</f>
        <v>Revoked</v>
      </c>
      <c r="E11733" s="17" t="str">
        <f>VLOOKUP($A11733,'Employers and sectors'!$A$1:$G$2802,5,FALSE)</f>
        <v>Birmingham</v>
      </c>
      <c r="F11733" s="23" t="str">
        <f>VLOOKUP($A11733,'Employers and sectors'!$A$1:$G$2802,6,FALSE)</f>
        <v>Birmingham</v>
      </c>
      <c r="G11733" s="23" t="str">
        <f>VLOOKUP($A11733,'Employers and sectors'!$A$1:$G$2802,7,FALSE)</f>
        <v>West Midlands</v>
      </c>
      <c r="H11733" s="24" t="s">
        <v>246</v>
      </c>
      <c r="I11733" s="45">
        <v>43</v>
      </c>
    </row>
    <row r="11734" spans="1:9" ht="16" thickBot="1" x14ac:dyDescent="0.4">
      <c r="A11734" s="27" t="s">
        <v>4908</v>
      </c>
      <c r="B11734" s="60" t="str">
        <f t="shared" ref="B11734:G11734" si="2410">B11733</f>
        <v>Health and social care</v>
      </c>
      <c r="C11734" s="60" t="str">
        <f t="shared" si="2410"/>
        <v>Social care</v>
      </c>
      <c r="D11734" s="60" t="str">
        <f t="shared" si="2410"/>
        <v>Revoked</v>
      </c>
      <c r="E11734" s="60" t="str">
        <f t="shared" si="2410"/>
        <v>Birmingham</v>
      </c>
      <c r="F11734" s="60" t="str">
        <f t="shared" si="2410"/>
        <v>Birmingham</v>
      </c>
      <c r="G11734" s="60" t="str">
        <f t="shared" si="2410"/>
        <v>West Midlands</v>
      </c>
      <c r="H11734" s="28"/>
      <c r="I11734" s="43">
        <v>43</v>
      </c>
    </row>
    <row r="11735" spans="1:9" x14ac:dyDescent="0.35">
      <c r="A11735" s="15" t="s">
        <v>4909</v>
      </c>
      <c r="B11735" s="17" t="str">
        <f>VLOOKUP($A11735,'Employers and sectors'!$A$1:$G$2802,2,FALSE)</f>
        <v>Health and social care</v>
      </c>
      <c r="C11735" s="15" t="str">
        <f>VLOOKUP($A11735,'Employers and sectors'!$A$1:$G$2802,3,FALSE)</f>
        <v>Social care</v>
      </c>
      <c r="D11735" s="15" t="str">
        <f>VLOOKUP($A11735,'Employers and sectors'!$A$1:$G$2802,4,FALSE)</f>
        <v>Active</v>
      </c>
      <c r="E11735" s="17" t="str">
        <f>VLOOKUP($A11735,'Employers and sectors'!$A$1:$G$2802,5,FALSE)</f>
        <v>Wakefield</v>
      </c>
      <c r="F11735" s="15" t="str">
        <f>VLOOKUP($A11735,'Employers and sectors'!$A$1:$G$2802,6,FALSE)</f>
        <v>Wakefield</v>
      </c>
      <c r="G11735" s="15" t="str">
        <f>VLOOKUP($A11735,'Employers and sectors'!$A$1:$G$2802,7,FALSE)</f>
        <v>Yorkshire &amp; Humber</v>
      </c>
      <c r="H11735" s="16" t="s">
        <v>245</v>
      </c>
      <c r="I11735" s="44" t="s">
        <v>5666</v>
      </c>
    </row>
    <row r="11736" spans="1:9" x14ac:dyDescent="0.35">
      <c r="A11736" s="17" t="s">
        <v>4909</v>
      </c>
      <c r="B11736" s="17" t="str">
        <f>VLOOKUP($A11736,'Employers and sectors'!$A$1:$G$2802,2,FALSE)</f>
        <v>Health and social care</v>
      </c>
      <c r="C11736" s="17" t="str">
        <f>VLOOKUP($A11736,'Employers and sectors'!$A$1:$G$2802,3,FALSE)</f>
        <v>Social care</v>
      </c>
      <c r="D11736" s="17" t="str">
        <f>VLOOKUP($A11736,'Employers and sectors'!$A$1:$G$2802,4,FALSE)</f>
        <v>Active</v>
      </c>
      <c r="E11736" s="17" t="str">
        <f>VLOOKUP($A11736,'Employers and sectors'!$A$1:$G$2802,5,FALSE)</f>
        <v>Wakefield</v>
      </c>
      <c r="F11736" s="17" t="str">
        <f>VLOOKUP($A11736,'Employers and sectors'!$A$1:$G$2802,6,FALSE)</f>
        <v>Wakefield</v>
      </c>
      <c r="G11736" s="17" t="str">
        <f>VLOOKUP($A11736,'Employers and sectors'!$A$1:$G$2802,7,FALSE)</f>
        <v>Yorkshire &amp; Humber</v>
      </c>
      <c r="H11736" s="18" t="s">
        <v>246</v>
      </c>
      <c r="I11736" s="41">
        <v>86</v>
      </c>
    </row>
    <row r="11737" spans="1:9" x14ac:dyDescent="0.35">
      <c r="A11737" s="17" t="s">
        <v>4909</v>
      </c>
      <c r="B11737" s="17" t="str">
        <f>VLOOKUP($A11737,'Employers and sectors'!$A$1:$G$2802,2,FALSE)</f>
        <v>Health and social care</v>
      </c>
      <c r="C11737" s="17" t="str">
        <f>VLOOKUP($A11737,'Employers and sectors'!$A$1:$G$2802,3,FALSE)</f>
        <v>Social care</v>
      </c>
      <c r="D11737" s="17" t="str">
        <f>VLOOKUP($A11737,'Employers and sectors'!$A$1:$G$2802,4,FALSE)</f>
        <v>Active</v>
      </c>
      <c r="E11737" s="17" t="str">
        <f>VLOOKUP($A11737,'Employers and sectors'!$A$1:$G$2802,5,FALSE)</f>
        <v>Wakefield</v>
      </c>
      <c r="F11737" s="17" t="str">
        <f>VLOOKUP($A11737,'Employers and sectors'!$A$1:$G$2802,6,FALSE)</f>
        <v>Wakefield</v>
      </c>
      <c r="G11737" s="17" t="str">
        <f>VLOOKUP($A11737,'Employers and sectors'!$A$1:$G$2802,7,FALSE)</f>
        <v>Yorkshire &amp; Humber</v>
      </c>
      <c r="H11737" s="18" t="s">
        <v>247</v>
      </c>
      <c r="I11737" s="41" t="s">
        <v>5666</v>
      </c>
    </row>
    <row r="11738" spans="1:9" x14ac:dyDescent="0.35">
      <c r="A11738" s="17" t="s">
        <v>4909</v>
      </c>
      <c r="B11738" s="17" t="str">
        <f>VLOOKUP($A11738,'Employers and sectors'!$A$1:$G$2802,2,FALSE)</f>
        <v>Health and social care</v>
      </c>
      <c r="C11738" s="17" t="str">
        <f>VLOOKUP($A11738,'Employers and sectors'!$A$1:$G$2802,3,FALSE)</f>
        <v>Social care</v>
      </c>
      <c r="D11738" s="17" t="str">
        <f>VLOOKUP($A11738,'Employers and sectors'!$A$1:$G$2802,4,FALSE)</f>
        <v>Active</v>
      </c>
      <c r="E11738" s="17" t="str">
        <f>VLOOKUP($A11738,'Employers and sectors'!$A$1:$G$2802,5,FALSE)</f>
        <v>Wakefield</v>
      </c>
      <c r="F11738" s="17" t="str">
        <f>VLOOKUP($A11738,'Employers and sectors'!$A$1:$G$2802,6,FALSE)</f>
        <v>Wakefield</v>
      </c>
      <c r="G11738" s="17" t="str">
        <f>VLOOKUP($A11738,'Employers and sectors'!$A$1:$G$2802,7,FALSE)</f>
        <v>Yorkshire &amp; Humber</v>
      </c>
      <c r="H11738" s="18" t="s">
        <v>264</v>
      </c>
      <c r="I11738" s="41" t="s">
        <v>5666</v>
      </c>
    </row>
    <row r="11739" spans="1:9" ht="16" thickBot="1" x14ac:dyDescent="0.4">
      <c r="A11739" s="19" t="s">
        <v>4909</v>
      </c>
      <c r="B11739" s="17" t="str">
        <f>VLOOKUP($A11739,'Employers and sectors'!$A$1:$G$2802,2,FALSE)</f>
        <v>Health and social care</v>
      </c>
      <c r="C11739" s="19" t="str">
        <f>VLOOKUP($A11739,'Employers and sectors'!$A$1:$G$2802,3,FALSE)</f>
        <v>Social care</v>
      </c>
      <c r="D11739" s="19" t="str">
        <f>VLOOKUP($A11739,'Employers and sectors'!$A$1:$G$2802,4,FALSE)</f>
        <v>Active</v>
      </c>
      <c r="E11739" s="17" t="str">
        <f>VLOOKUP($A11739,'Employers and sectors'!$A$1:$G$2802,5,FALSE)</f>
        <v>Wakefield</v>
      </c>
      <c r="F11739" s="19" t="str">
        <f>VLOOKUP($A11739,'Employers and sectors'!$A$1:$G$2802,6,FALSE)</f>
        <v>Wakefield</v>
      </c>
      <c r="G11739" s="19" t="str">
        <f>VLOOKUP($A11739,'Employers and sectors'!$A$1:$G$2802,7,FALSE)</f>
        <v>Yorkshire &amp; Humber</v>
      </c>
      <c r="H11739" s="20" t="s">
        <v>253</v>
      </c>
      <c r="I11739" s="42" t="s">
        <v>5666</v>
      </c>
    </row>
    <row r="11740" spans="1:9" ht="16" thickBot="1" x14ac:dyDescent="0.4">
      <c r="A11740" s="27" t="s">
        <v>4910</v>
      </c>
      <c r="B11740" s="60" t="str">
        <f t="shared" ref="B11740:G11740" si="2411">B11739</f>
        <v>Health and social care</v>
      </c>
      <c r="C11740" s="60" t="str">
        <f t="shared" si="2411"/>
        <v>Social care</v>
      </c>
      <c r="D11740" s="60" t="str">
        <f t="shared" si="2411"/>
        <v>Active</v>
      </c>
      <c r="E11740" s="60" t="str">
        <f t="shared" si="2411"/>
        <v>Wakefield</v>
      </c>
      <c r="F11740" s="60" t="str">
        <f t="shared" si="2411"/>
        <v>Wakefield</v>
      </c>
      <c r="G11740" s="60" t="str">
        <f t="shared" si="2411"/>
        <v>Yorkshire &amp; Humber</v>
      </c>
      <c r="H11740" s="28"/>
      <c r="I11740" s="43">
        <v>94</v>
      </c>
    </row>
    <row r="11741" spans="1:9" x14ac:dyDescent="0.35">
      <c r="A11741" s="15" t="s">
        <v>4911</v>
      </c>
      <c r="B11741" s="17" t="str">
        <f>VLOOKUP($A11741,'Employers and sectors'!$A$1:$G$2802,2,FALSE)</f>
        <v>Information and communication</v>
      </c>
      <c r="C11741" s="15">
        <f>VLOOKUP($A11741,'Employers and sectors'!$A$1:$G$2802,3,FALSE)</f>
        <v>0</v>
      </c>
      <c r="D11741" s="15" t="str">
        <f>VLOOKUP($A11741,'Employers and sectors'!$A$1:$G$2802,4,FALSE)</f>
        <v>Revoked</v>
      </c>
      <c r="E11741" s="17" t="str">
        <f>VLOOKUP($A11741,'Employers and sectors'!$A$1:$G$2802,5,FALSE)</f>
        <v>Richmond-upon-Thames</v>
      </c>
      <c r="F11741" s="15" t="str">
        <f>VLOOKUP($A11741,'Employers and sectors'!$A$1:$G$2802,6,FALSE)</f>
        <v>Richmond-upon-Thames</v>
      </c>
      <c r="G11741" s="15" t="str">
        <f>VLOOKUP($A11741,'Employers and sectors'!$A$1:$G$2802,7,FALSE)</f>
        <v>London</v>
      </c>
      <c r="H11741" s="16" t="s">
        <v>252</v>
      </c>
      <c r="I11741" s="44" t="s">
        <v>5666</v>
      </c>
    </row>
    <row r="11742" spans="1:9" x14ac:dyDescent="0.35">
      <c r="A11742" s="17" t="s">
        <v>4911</v>
      </c>
      <c r="B11742" s="17" t="str">
        <f>VLOOKUP($A11742,'Employers and sectors'!$A$1:$G$2802,2,FALSE)</f>
        <v>Information and communication</v>
      </c>
      <c r="C11742" s="17">
        <f>VLOOKUP($A11742,'Employers and sectors'!$A$1:$G$2802,3,FALSE)</f>
        <v>0</v>
      </c>
      <c r="D11742" s="17" t="str">
        <f>VLOOKUP($A11742,'Employers and sectors'!$A$1:$G$2802,4,FALSE)</f>
        <v>Revoked</v>
      </c>
      <c r="E11742" s="17" t="str">
        <f>VLOOKUP($A11742,'Employers and sectors'!$A$1:$G$2802,5,FALSE)</f>
        <v>Richmond-upon-Thames</v>
      </c>
      <c r="F11742" s="17" t="str">
        <f>VLOOKUP($A11742,'Employers and sectors'!$A$1:$G$2802,6,FALSE)</f>
        <v>Richmond-upon-Thames</v>
      </c>
      <c r="G11742" s="17" t="str">
        <f>VLOOKUP($A11742,'Employers and sectors'!$A$1:$G$2802,7,FALSE)</f>
        <v>London</v>
      </c>
      <c r="H11742" s="18" t="s">
        <v>246</v>
      </c>
      <c r="I11742" s="41">
        <v>32</v>
      </c>
    </row>
    <row r="11743" spans="1:9" x14ac:dyDescent="0.35">
      <c r="A11743" s="17" t="s">
        <v>4911</v>
      </c>
      <c r="B11743" s="17" t="str">
        <f>VLOOKUP($A11743,'Employers and sectors'!$A$1:$G$2802,2,FALSE)</f>
        <v>Information and communication</v>
      </c>
      <c r="C11743" s="17">
        <f>VLOOKUP($A11743,'Employers and sectors'!$A$1:$G$2802,3,FALSE)</f>
        <v>0</v>
      </c>
      <c r="D11743" s="17" t="str">
        <f>VLOOKUP($A11743,'Employers and sectors'!$A$1:$G$2802,4,FALSE)</f>
        <v>Revoked</v>
      </c>
      <c r="E11743" s="17" t="str">
        <f>VLOOKUP($A11743,'Employers and sectors'!$A$1:$G$2802,5,FALSE)</f>
        <v>Richmond-upon-Thames</v>
      </c>
      <c r="F11743" s="17" t="str">
        <f>VLOOKUP($A11743,'Employers and sectors'!$A$1:$G$2802,6,FALSE)</f>
        <v>Richmond-upon-Thames</v>
      </c>
      <c r="G11743" s="17" t="str">
        <f>VLOOKUP($A11743,'Employers and sectors'!$A$1:$G$2802,7,FALSE)</f>
        <v>London</v>
      </c>
      <c r="H11743" s="18" t="s">
        <v>247</v>
      </c>
      <c r="I11743" s="41" t="s">
        <v>5666</v>
      </c>
    </row>
    <row r="11744" spans="1:9" ht="16" thickBot="1" x14ac:dyDescent="0.4">
      <c r="A11744" s="19" t="s">
        <v>4911</v>
      </c>
      <c r="B11744" s="17" t="str">
        <f>VLOOKUP($A11744,'Employers and sectors'!$A$1:$G$2802,2,FALSE)</f>
        <v>Information and communication</v>
      </c>
      <c r="C11744" s="19">
        <f>VLOOKUP($A11744,'Employers and sectors'!$A$1:$G$2802,3,FALSE)</f>
        <v>0</v>
      </c>
      <c r="D11744" s="19" t="str">
        <f>VLOOKUP($A11744,'Employers and sectors'!$A$1:$G$2802,4,FALSE)</f>
        <v>Revoked</v>
      </c>
      <c r="E11744" s="17" t="str">
        <f>VLOOKUP($A11744,'Employers and sectors'!$A$1:$G$2802,5,FALSE)</f>
        <v>Richmond-upon-Thames</v>
      </c>
      <c r="F11744" s="19" t="str">
        <f>VLOOKUP($A11744,'Employers and sectors'!$A$1:$G$2802,6,FALSE)</f>
        <v>Richmond-upon-Thames</v>
      </c>
      <c r="G11744" s="19" t="str">
        <f>VLOOKUP($A11744,'Employers and sectors'!$A$1:$G$2802,7,FALSE)</f>
        <v>London</v>
      </c>
      <c r="H11744" s="20" t="s">
        <v>253</v>
      </c>
      <c r="I11744" s="42" t="s">
        <v>5666</v>
      </c>
    </row>
    <row r="11745" spans="1:9" ht="16" thickBot="1" x14ac:dyDescent="0.4">
      <c r="A11745" s="27" t="s">
        <v>4912</v>
      </c>
      <c r="B11745" s="60" t="str">
        <f t="shared" ref="B11745:G11745" si="2412">B11744</f>
        <v>Information and communication</v>
      </c>
      <c r="C11745" s="60">
        <f t="shared" si="2412"/>
        <v>0</v>
      </c>
      <c r="D11745" s="60" t="str">
        <f t="shared" si="2412"/>
        <v>Revoked</v>
      </c>
      <c r="E11745" s="60" t="str">
        <f t="shared" si="2412"/>
        <v>Richmond-upon-Thames</v>
      </c>
      <c r="F11745" s="60" t="str">
        <f t="shared" si="2412"/>
        <v>Richmond-upon-Thames</v>
      </c>
      <c r="G11745" s="60" t="str">
        <f t="shared" si="2412"/>
        <v>London</v>
      </c>
      <c r="H11745" s="28"/>
      <c r="I11745" s="43">
        <v>36</v>
      </c>
    </row>
    <row r="11746" spans="1:9" x14ac:dyDescent="0.35">
      <c r="A11746" s="15" t="s">
        <v>4913</v>
      </c>
      <c r="B11746" s="17" t="str">
        <f>VLOOKUP($A11746,'Employers and sectors'!$A$1:$G$2802,2,FALSE)</f>
        <v>Health and social care</v>
      </c>
      <c r="C11746" s="15" t="str">
        <f>VLOOKUP($A11746,'Employers and sectors'!$A$1:$G$2802,3,FALSE)</f>
        <v>Social care</v>
      </c>
      <c r="D11746" s="15" t="str">
        <f>VLOOKUP($A11746,'Employers and sectors'!$A$1:$G$2802,4,FALSE)</f>
        <v>Active</v>
      </c>
      <c r="E11746" s="17" t="str">
        <f>VLOOKUP($A11746,'Employers and sectors'!$A$1:$G$2802,5,FALSE)</f>
        <v>Nottingham</v>
      </c>
      <c r="F11746" s="15" t="str">
        <f>VLOOKUP($A11746,'Employers and sectors'!$A$1:$G$2802,6,FALSE)</f>
        <v>Nottingham</v>
      </c>
      <c r="G11746" s="15" t="str">
        <f>VLOOKUP($A11746,'Employers and sectors'!$A$1:$G$2802,7,FALSE)</f>
        <v>East Midlands</v>
      </c>
      <c r="H11746" s="16" t="s">
        <v>245</v>
      </c>
      <c r="I11746" s="44" t="s">
        <v>5666</v>
      </c>
    </row>
    <row r="11747" spans="1:9" ht="16" thickBot="1" x14ac:dyDescent="0.4">
      <c r="A11747" s="19" t="s">
        <v>4913</v>
      </c>
      <c r="B11747" s="17" t="str">
        <f>VLOOKUP($A11747,'Employers and sectors'!$A$1:$G$2802,2,FALSE)</f>
        <v>Health and social care</v>
      </c>
      <c r="C11747" s="19" t="str">
        <f>VLOOKUP($A11747,'Employers and sectors'!$A$1:$G$2802,3,FALSE)</f>
        <v>Social care</v>
      </c>
      <c r="D11747" s="19" t="str">
        <f>VLOOKUP($A11747,'Employers and sectors'!$A$1:$G$2802,4,FALSE)</f>
        <v>Active</v>
      </c>
      <c r="E11747" s="17" t="str">
        <f>VLOOKUP($A11747,'Employers and sectors'!$A$1:$G$2802,5,FALSE)</f>
        <v>Nottingham</v>
      </c>
      <c r="F11747" s="19" t="str">
        <f>VLOOKUP($A11747,'Employers and sectors'!$A$1:$G$2802,6,FALSE)</f>
        <v>Nottingham</v>
      </c>
      <c r="G11747" s="19" t="str">
        <f>VLOOKUP($A11747,'Employers and sectors'!$A$1:$G$2802,7,FALSE)</f>
        <v>East Midlands</v>
      </c>
      <c r="H11747" s="20" t="s">
        <v>246</v>
      </c>
      <c r="I11747" s="42">
        <v>40</v>
      </c>
    </row>
    <row r="11748" spans="1:9" ht="16" thickBot="1" x14ac:dyDescent="0.4">
      <c r="A11748" s="27" t="s">
        <v>4914</v>
      </c>
      <c r="B11748" s="60" t="str">
        <f t="shared" ref="B11748:G11748" si="2413">B11747</f>
        <v>Health and social care</v>
      </c>
      <c r="C11748" s="60" t="str">
        <f t="shared" si="2413"/>
        <v>Social care</v>
      </c>
      <c r="D11748" s="60" t="str">
        <f t="shared" si="2413"/>
        <v>Active</v>
      </c>
      <c r="E11748" s="60" t="str">
        <f t="shared" si="2413"/>
        <v>Nottingham</v>
      </c>
      <c r="F11748" s="60" t="str">
        <f t="shared" si="2413"/>
        <v>Nottingham</v>
      </c>
      <c r="G11748" s="60" t="str">
        <f t="shared" si="2413"/>
        <v>East Midlands</v>
      </c>
      <c r="H11748" s="28"/>
      <c r="I11748" s="43">
        <v>41</v>
      </c>
    </row>
    <row r="11749" spans="1:9" x14ac:dyDescent="0.35">
      <c r="A11749" s="15" t="s">
        <v>4915</v>
      </c>
      <c r="B11749" s="17" t="str">
        <f>VLOOKUP($A11749,'Employers and sectors'!$A$1:$G$2802,2,FALSE)</f>
        <v>Health and social care</v>
      </c>
      <c r="C11749" s="15" t="str">
        <f>VLOOKUP($A11749,'Employers and sectors'!$A$1:$G$2802,3,FALSE)</f>
        <v>NHS</v>
      </c>
      <c r="D11749" s="15" t="str">
        <f>VLOOKUP($A11749,'Employers and sectors'!$A$1:$G$2802,4,FALSE)</f>
        <v>Active</v>
      </c>
      <c r="E11749" s="17" t="str">
        <f>VLOOKUP($A11749,'Employers and sectors'!$A$1:$G$2802,5,FALSE)</f>
        <v>Ashton-Under-Lyne</v>
      </c>
      <c r="F11749" s="15" t="str">
        <f>VLOOKUP($A11749,'Employers and sectors'!$A$1:$G$2802,6,FALSE)</f>
        <v>Tameside</v>
      </c>
      <c r="G11749" s="15" t="str">
        <f>VLOOKUP($A11749,'Employers and sectors'!$A$1:$G$2802,7,FALSE)</f>
        <v>North West</v>
      </c>
      <c r="H11749" s="16" t="s">
        <v>252</v>
      </c>
      <c r="I11749" s="44">
        <v>20</v>
      </c>
    </row>
    <row r="11750" spans="1:9" x14ac:dyDescent="0.35">
      <c r="A11750" s="17" t="s">
        <v>4915</v>
      </c>
      <c r="B11750" s="17" t="str">
        <f>VLOOKUP($A11750,'Employers and sectors'!$A$1:$G$2802,2,FALSE)</f>
        <v>Health and social care</v>
      </c>
      <c r="C11750" s="17" t="str">
        <f>VLOOKUP($A11750,'Employers and sectors'!$A$1:$G$2802,3,FALSE)</f>
        <v>NHS</v>
      </c>
      <c r="D11750" s="17" t="str">
        <f>VLOOKUP($A11750,'Employers and sectors'!$A$1:$G$2802,4,FALSE)</f>
        <v>Active</v>
      </c>
      <c r="E11750" s="17" t="str">
        <f>VLOOKUP($A11750,'Employers and sectors'!$A$1:$G$2802,5,FALSE)</f>
        <v>Ashton-Under-Lyne</v>
      </c>
      <c r="F11750" s="17" t="str">
        <f>VLOOKUP($A11750,'Employers and sectors'!$A$1:$G$2802,6,FALSE)</f>
        <v>Tameside</v>
      </c>
      <c r="G11750" s="17" t="str">
        <f>VLOOKUP($A11750,'Employers and sectors'!$A$1:$G$2802,7,FALSE)</f>
        <v>North West</v>
      </c>
      <c r="H11750" s="18" t="s">
        <v>274</v>
      </c>
      <c r="I11750" s="41" t="s">
        <v>5666</v>
      </c>
    </row>
    <row r="11751" spans="1:9" x14ac:dyDescent="0.35">
      <c r="A11751" s="17" t="s">
        <v>4915</v>
      </c>
      <c r="B11751" s="17" t="str">
        <f>VLOOKUP($A11751,'Employers and sectors'!$A$1:$G$2802,2,FALSE)</f>
        <v>Health and social care</v>
      </c>
      <c r="C11751" s="17" t="str">
        <f>VLOOKUP($A11751,'Employers and sectors'!$A$1:$G$2802,3,FALSE)</f>
        <v>NHS</v>
      </c>
      <c r="D11751" s="17" t="str">
        <f>VLOOKUP($A11751,'Employers and sectors'!$A$1:$G$2802,4,FALSE)</f>
        <v>Active</v>
      </c>
      <c r="E11751" s="17" t="str">
        <f>VLOOKUP($A11751,'Employers and sectors'!$A$1:$G$2802,5,FALSE)</f>
        <v>Ashton-Under-Lyne</v>
      </c>
      <c r="F11751" s="17" t="str">
        <f>VLOOKUP($A11751,'Employers and sectors'!$A$1:$G$2802,6,FALSE)</f>
        <v>Tameside</v>
      </c>
      <c r="G11751" s="17" t="str">
        <f>VLOOKUP($A11751,'Employers and sectors'!$A$1:$G$2802,7,FALSE)</f>
        <v>North West</v>
      </c>
      <c r="H11751" s="18" t="s">
        <v>271</v>
      </c>
      <c r="I11751" s="41">
        <v>40</v>
      </c>
    </row>
    <row r="11752" spans="1:9" x14ac:dyDescent="0.35">
      <c r="A11752" s="17" t="s">
        <v>4915</v>
      </c>
      <c r="B11752" s="17" t="str">
        <f>VLOOKUP($A11752,'Employers and sectors'!$A$1:$G$2802,2,FALSE)</f>
        <v>Health and social care</v>
      </c>
      <c r="C11752" s="17" t="str">
        <f>VLOOKUP($A11752,'Employers and sectors'!$A$1:$G$2802,3,FALSE)</f>
        <v>NHS</v>
      </c>
      <c r="D11752" s="17" t="str">
        <f>VLOOKUP($A11752,'Employers and sectors'!$A$1:$G$2802,4,FALSE)</f>
        <v>Active</v>
      </c>
      <c r="E11752" s="17" t="str">
        <f>VLOOKUP($A11752,'Employers and sectors'!$A$1:$G$2802,5,FALSE)</f>
        <v>Ashton-Under-Lyne</v>
      </c>
      <c r="F11752" s="17" t="str">
        <f>VLOOKUP($A11752,'Employers and sectors'!$A$1:$G$2802,6,FALSE)</f>
        <v>Tameside</v>
      </c>
      <c r="G11752" s="17" t="str">
        <f>VLOOKUP($A11752,'Employers and sectors'!$A$1:$G$2802,7,FALSE)</f>
        <v>North West</v>
      </c>
      <c r="H11752" s="18" t="s">
        <v>246</v>
      </c>
      <c r="I11752" s="41">
        <v>120</v>
      </c>
    </row>
    <row r="11753" spans="1:9" x14ac:dyDescent="0.35">
      <c r="A11753" s="17" t="s">
        <v>4915</v>
      </c>
      <c r="B11753" s="17" t="str">
        <f>VLOOKUP($A11753,'Employers and sectors'!$A$1:$G$2802,2,FALSE)</f>
        <v>Health and social care</v>
      </c>
      <c r="C11753" s="17" t="str">
        <f>VLOOKUP($A11753,'Employers and sectors'!$A$1:$G$2802,3,FALSE)</f>
        <v>NHS</v>
      </c>
      <c r="D11753" s="17" t="str">
        <f>VLOOKUP($A11753,'Employers and sectors'!$A$1:$G$2802,4,FALSE)</f>
        <v>Active</v>
      </c>
      <c r="E11753" s="17" t="str">
        <f>VLOOKUP($A11753,'Employers and sectors'!$A$1:$G$2802,5,FALSE)</f>
        <v>Ashton-Under-Lyne</v>
      </c>
      <c r="F11753" s="17" t="str">
        <f>VLOOKUP($A11753,'Employers and sectors'!$A$1:$G$2802,6,FALSE)</f>
        <v>Tameside</v>
      </c>
      <c r="G11753" s="17" t="str">
        <f>VLOOKUP($A11753,'Employers and sectors'!$A$1:$G$2802,7,FALSE)</f>
        <v>North West</v>
      </c>
      <c r="H11753" s="18" t="s">
        <v>247</v>
      </c>
      <c r="I11753" s="41" t="s">
        <v>5666</v>
      </c>
    </row>
    <row r="11754" spans="1:9" ht="16" thickBot="1" x14ac:dyDescent="0.4">
      <c r="A11754" s="19" t="s">
        <v>4915</v>
      </c>
      <c r="B11754" s="17" t="str">
        <f>VLOOKUP($A11754,'Employers and sectors'!$A$1:$G$2802,2,FALSE)</f>
        <v>Health and social care</v>
      </c>
      <c r="C11754" s="19" t="str">
        <f>VLOOKUP($A11754,'Employers and sectors'!$A$1:$G$2802,3,FALSE)</f>
        <v>NHS</v>
      </c>
      <c r="D11754" s="19" t="str">
        <f>VLOOKUP($A11754,'Employers and sectors'!$A$1:$G$2802,4,FALSE)</f>
        <v>Active</v>
      </c>
      <c r="E11754" s="17" t="str">
        <f>VLOOKUP($A11754,'Employers and sectors'!$A$1:$G$2802,5,FALSE)</f>
        <v>Ashton-Under-Lyne</v>
      </c>
      <c r="F11754" s="19" t="str">
        <f>VLOOKUP($A11754,'Employers and sectors'!$A$1:$G$2802,6,FALSE)</f>
        <v>Tameside</v>
      </c>
      <c r="G11754" s="19" t="str">
        <f>VLOOKUP($A11754,'Employers and sectors'!$A$1:$G$2802,7,FALSE)</f>
        <v>North West</v>
      </c>
      <c r="H11754" s="20" t="s">
        <v>253</v>
      </c>
      <c r="I11754" s="42">
        <v>9</v>
      </c>
    </row>
    <row r="11755" spans="1:9" ht="16" thickBot="1" x14ac:dyDescent="0.4">
      <c r="A11755" s="27" t="s">
        <v>4916</v>
      </c>
      <c r="B11755" s="60" t="str">
        <f t="shared" ref="B11755:G11755" si="2414">B11754</f>
        <v>Health and social care</v>
      </c>
      <c r="C11755" s="60" t="str">
        <f t="shared" si="2414"/>
        <v>NHS</v>
      </c>
      <c r="D11755" s="60" t="str">
        <f t="shared" si="2414"/>
        <v>Active</v>
      </c>
      <c r="E11755" s="60" t="str">
        <f t="shared" si="2414"/>
        <v>Ashton-Under-Lyne</v>
      </c>
      <c r="F11755" s="60" t="str">
        <f t="shared" si="2414"/>
        <v>Tameside</v>
      </c>
      <c r="G11755" s="60" t="str">
        <f t="shared" si="2414"/>
        <v>North West</v>
      </c>
      <c r="H11755" s="28"/>
      <c r="I11755" s="43">
        <v>192</v>
      </c>
    </row>
    <row r="11756" spans="1:9" x14ac:dyDescent="0.35">
      <c r="A11756" s="15" t="s">
        <v>4917</v>
      </c>
      <c r="B11756" s="17" t="str">
        <f>VLOOKUP($A11756,'Employers and sectors'!$A$1:$G$2802,2,FALSE)</f>
        <v>Health and social care</v>
      </c>
      <c r="C11756" s="15" t="str">
        <f>VLOOKUP($A11756,'Employers and sectors'!$A$1:$G$2802,3,FALSE)</f>
        <v>Social care</v>
      </c>
      <c r="D11756" s="15" t="str">
        <f>VLOOKUP($A11756,'Employers and sectors'!$A$1:$G$2802,4,FALSE)</f>
        <v>Revoked</v>
      </c>
      <c r="E11756" s="17" t="str">
        <f>VLOOKUP($A11756,'Employers and sectors'!$A$1:$G$2802,5,FALSE)</f>
        <v>Colchester</v>
      </c>
      <c r="F11756" s="15" t="str">
        <f>VLOOKUP($A11756,'Employers and sectors'!$A$1:$G$2802,6,FALSE)</f>
        <v>Colchester</v>
      </c>
      <c r="G11756" s="15" t="str">
        <f>VLOOKUP($A11756,'Employers and sectors'!$A$1:$G$2802,7,FALSE)</f>
        <v>East</v>
      </c>
      <c r="H11756" s="16" t="s">
        <v>246</v>
      </c>
      <c r="I11756" s="44">
        <v>32</v>
      </c>
    </row>
    <row r="11757" spans="1:9" ht="16" thickBot="1" x14ac:dyDescent="0.4">
      <c r="A11757" s="19" t="s">
        <v>4917</v>
      </c>
      <c r="B11757" s="17" t="str">
        <f>VLOOKUP($A11757,'Employers and sectors'!$A$1:$G$2802,2,FALSE)</f>
        <v>Health and social care</v>
      </c>
      <c r="C11757" s="19" t="str">
        <f>VLOOKUP($A11757,'Employers and sectors'!$A$1:$G$2802,3,FALSE)</f>
        <v>Social care</v>
      </c>
      <c r="D11757" s="19" t="str">
        <f>VLOOKUP($A11757,'Employers and sectors'!$A$1:$G$2802,4,FALSE)</f>
        <v>Revoked</v>
      </c>
      <c r="E11757" s="17" t="str">
        <f>VLOOKUP($A11757,'Employers and sectors'!$A$1:$G$2802,5,FALSE)</f>
        <v>Colchester</v>
      </c>
      <c r="F11757" s="19" t="str">
        <f>VLOOKUP($A11757,'Employers and sectors'!$A$1:$G$2802,6,FALSE)</f>
        <v>Colchester</v>
      </c>
      <c r="G11757" s="19" t="str">
        <f>VLOOKUP($A11757,'Employers and sectors'!$A$1:$G$2802,7,FALSE)</f>
        <v>East</v>
      </c>
      <c r="H11757" s="20" t="s">
        <v>253</v>
      </c>
      <c r="I11757" s="42" t="s">
        <v>5666</v>
      </c>
    </row>
    <row r="11758" spans="1:9" ht="16" thickBot="1" x14ac:dyDescent="0.4">
      <c r="A11758" s="27" t="s">
        <v>4918</v>
      </c>
      <c r="B11758" s="60" t="str">
        <f t="shared" ref="B11758:G11758" si="2415">B11757</f>
        <v>Health and social care</v>
      </c>
      <c r="C11758" s="60" t="str">
        <f t="shared" si="2415"/>
        <v>Social care</v>
      </c>
      <c r="D11758" s="60" t="str">
        <f t="shared" si="2415"/>
        <v>Revoked</v>
      </c>
      <c r="E11758" s="60" t="str">
        <f t="shared" si="2415"/>
        <v>Colchester</v>
      </c>
      <c r="F11758" s="60" t="str">
        <f t="shared" si="2415"/>
        <v>Colchester</v>
      </c>
      <c r="G11758" s="60" t="str">
        <f t="shared" si="2415"/>
        <v>East</v>
      </c>
      <c r="H11758" s="28"/>
      <c r="I11758" s="43">
        <v>33</v>
      </c>
    </row>
    <row r="11759" spans="1:9" x14ac:dyDescent="0.35">
      <c r="A11759" s="15" t="s">
        <v>4919</v>
      </c>
      <c r="B11759" s="17" t="str">
        <f>VLOOKUP($A11759,'Employers and sectors'!$A$1:$G$2802,2,FALSE)</f>
        <v>Health and social care</v>
      </c>
      <c r="C11759" s="15" t="str">
        <f>VLOOKUP($A11759,'Employers and sectors'!$A$1:$G$2802,3,FALSE)</f>
        <v>Social care</v>
      </c>
      <c r="D11759" s="15" t="str">
        <f>VLOOKUP($A11759,'Employers and sectors'!$A$1:$G$2802,4,FALSE)</f>
        <v>Active</v>
      </c>
      <c r="E11759" s="17" t="str">
        <f>VLOOKUP($A11759,'Employers and sectors'!$A$1:$G$2802,5,FALSE)</f>
        <v>Boston</v>
      </c>
      <c r="F11759" s="15" t="str">
        <f>VLOOKUP($A11759,'Employers and sectors'!$A$1:$G$2802,6,FALSE)</f>
        <v>Boston</v>
      </c>
      <c r="G11759" s="15" t="str">
        <f>VLOOKUP($A11759,'Employers and sectors'!$A$1:$G$2802,7,FALSE)</f>
        <v>East Midlands</v>
      </c>
      <c r="H11759" s="16" t="s">
        <v>252</v>
      </c>
      <c r="I11759" s="44" t="s">
        <v>5666</v>
      </c>
    </row>
    <row r="11760" spans="1:9" x14ac:dyDescent="0.35">
      <c r="A11760" s="17" t="s">
        <v>4919</v>
      </c>
      <c r="B11760" s="17" t="str">
        <f>VLOOKUP($A11760,'Employers and sectors'!$A$1:$G$2802,2,FALSE)</f>
        <v>Health and social care</v>
      </c>
      <c r="C11760" s="17" t="str">
        <f>VLOOKUP($A11760,'Employers and sectors'!$A$1:$G$2802,3,FALSE)</f>
        <v>Social care</v>
      </c>
      <c r="D11760" s="17" t="str">
        <f>VLOOKUP($A11760,'Employers and sectors'!$A$1:$G$2802,4,FALSE)</f>
        <v>Active</v>
      </c>
      <c r="E11760" s="17" t="str">
        <f>VLOOKUP($A11760,'Employers and sectors'!$A$1:$G$2802,5,FALSE)</f>
        <v>Boston</v>
      </c>
      <c r="F11760" s="17" t="str">
        <f>VLOOKUP($A11760,'Employers and sectors'!$A$1:$G$2802,6,FALSE)</f>
        <v>Boston</v>
      </c>
      <c r="G11760" s="17" t="str">
        <f>VLOOKUP($A11760,'Employers and sectors'!$A$1:$G$2802,7,FALSE)</f>
        <v>East Midlands</v>
      </c>
      <c r="H11760" s="18" t="s">
        <v>246</v>
      </c>
      <c r="I11760" s="41">
        <v>9</v>
      </c>
    </row>
    <row r="11761" spans="1:9" x14ac:dyDescent="0.35">
      <c r="A11761" s="17" t="s">
        <v>4919</v>
      </c>
      <c r="B11761" s="17" t="str">
        <f>VLOOKUP($A11761,'Employers and sectors'!$A$1:$G$2802,2,FALSE)</f>
        <v>Health and social care</v>
      </c>
      <c r="C11761" s="17" t="str">
        <f>VLOOKUP($A11761,'Employers and sectors'!$A$1:$G$2802,3,FALSE)</f>
        <v>Social care</v>
      </c>
      <c r="D11761" s="17" t="str">
        <f>VLOOKUP($A11761,'Employers and sectors'!$A$1:$G$2802,4,FALSE)</f>
        <v>Active</v>
      </c>
      <c r="E11761" s="17" t="str">
        <f>VLOOKUP($A11761,'Employers and sectors'!$A$1:$G$2802,5,FALSE)</f>
        <v>Boston</v>
      </c>
      <c r="F11761" s="17" t="str">
        <f>VLOOKUP($A11761,'Employers and sectors'!$A$1:$G$2802,6,FALSE)</f>
        <v>Boston</v>
      </c>
      <c r="G11761" s="17" t="str">
        <f>VLOOKUP($A11761,'Employers and sectors'!$A$1:$G$2802,7,FALSE)</f>
        <v>East Midlands</v>
      </c>
      <c r="H11761" s="18" t="s">
        <v>247</v>
      </c>
      <c r="I11761" s="41">
        <v>14</v>
      </c>
    </row>
    <row r="11762" spans="1:9" ht="16" thickBot="1" x14ac:dyDescent="0.4">
      <c r="A11762" s="19" t="s">
        <v>4919</v>
      </c>
      <c r="B11762" s="17" t="str">
        <f>VLOOKUP($A11762,'Employers and sectors'!$A$1:$G$2802,2,FALSE)</f>
        <v>Health and social care</v>
      </c>
      <c r="C11762" s="19" t="str">
        <f>VLOOKUP($A11762,'Employers and sectors'!$A$1:$G$2802,3,FALSE)</f>
        <v>Social care</v>
      </c>
      <c r="D11762" s="19" t="str">
        <f>VLOOKUP($A11762,'Employers and sectors'!$A$1:$G$2802,4,FALSE)</f>
        <v>Active</v>
      </c>
      <c r="E11762" s="17" t="str">
        <f>VLOOKUP($A11762,'Employers and sectors'!$A$1:$G$2802,5,FALSE)</f>
        <v>Boston</v>
      </c>
      <c r="F11762" s="19" t="str">
        <f>VLOOKUP($A11762,'Employers and sectors'!$A$1:$G$2802,6,FALSE)</f>
        <v>Boston</v>
      </c>
      <c r="G11762" s="19" t="str">
        <f>VLOOKUP($A11762,'Employers and sectors'!$A$1:$G$2802,7,FALSE)</f>
        <v>East Midlands</v>
      </c>
      <c r="H11762" s="20" t="s">
        <v>253</v>
      </c>
      <c r="I11762" s="42" t="s">
        <v>5666</v>
      </c>
    </row>
    <row r="11763" spans="1:9" ht="16" thickBot="1" x14ac:dyDescent="0.4">
      <c r="A11763" s="27" t="s">
        <v>4920</v>
      </c>
      <c r="B11763" s="60" t="str">
        <f t="shared" ref="B11763:G11763" si="2416">B11762</f>
        <v>Health and social care</v>
      </c>
      <c r="C11763" s="60" t="str">
        <f t="shared" si="2416"/>
        <v>Social care</v>
      </c>
      <c r="D11763" s="60" t="str">
        <f t="shared" si="2416"/>
        <v>Active</v>
      </c>
      <c r="E11763" s="60" t="str">
        <f t="shared" si="2416"/>
        <v>Boston</v>
      </c>
      <c r="F11763" s="60" t="str">
        <f t="shared" si="2416"/>
        <v>Boston</v>
      </c>
      <c r="G11763" s="60" t="str">
        <f t="shared" si="2416"/>
        <v>East Midlands</v>
      </c>
      <c r="H11763" s="28"/>
      <c r="I11763" s="43">
        <v>28</v>
      </c>
    </row>
    <row r="11764" spans="1:9" ht="16" thickBot="1" x14ac:dyDescent="0.4">
      <c r="A11764" s="23" t="s">
        <v>4921</v>
      </c>
      <c r="B11764" s="17" t="str">
        <f>VLOOKUP($A11764,'Employers and sectors'!$A$1:$G$2802,2,FALSE)</f>
        <v>Health and social care</v>
      </c>
      <c r="C11764" s="23" t="str">
        <f>VLOOKUP($A11764,'Employers and sectors'!$A$1:$G$2802,3,FALSE)</f>
        <v>Social care</v>
      </c>
      <c r="D11764" s="23" t="str">
        <f>VLOOKUP($A11764,'Employers and sectors'!$A$1:$G$2802,4,FALSE)</f>
        <v>Active</v>
      </c>
      <c r="E11764" s="17" t="str">
        <f>VLOOKUP($A11764,'Employers and sectors'!$A$1:$G$2802,5,FALSE)</f>
        <v>Fleet</v>
      </c>
      <c r="F11764" s="23" t="str">
        <f>VLOOKUP($A11764,'Employers and sectors'!$A$1:$G$2802,6,FALSE)</f>
        <v>Hart</v>
      </c>
      <c r="G11764" s="23" t="str">
        <f>VLOOKUP($A11764,'Employers and sectors'!$A$1:$G$2802,7,FALSE)</f>
        <v>South East</v>
      </c>
      <c r="H11764" s="24" t="s">
        <v>246</v>
      </c>
      <c r="I11764" s="45">
        <v>29</v>
      </c>
    </row>
    <row r="11765" spans="1:9" ht="16" thickBot="1" x14ac:dyDescent="0.4">
      <c r="A11765" s="27" t="s">
        <v>4922</v>
      </c>
      <c r="B11765" s="60" t="str">
        <f t="shared" ref="B11765:G11765" si="2417">B11764</f>
        <v>Health and social care</v>
      </c>
      <c r="C11765" s="60" t="str">
        <f t="shared" si="2417"/>
        <v>Social care</v>
      </c>
      <c r="D11765" s="60" t="str">
        <f t="shared" si="2417"/>
        <v>Active</v>
      </c>
      <c r="E11765" s="60" t="str">
        <f t="shared" si="2417"/>
        <v>Fleet</v>
      </c>
      <c r="F11765" s="60" t="str">
        <f t="shared" si="2417"/>
        <v>Hart</v>
      </c>
      <c r="G11765" s="60" t="str">
        <f t="shared" si="2417"/>
        <v>South East</v>
      </c>
      <c r="H11765" s="28"/>
      <c r="I11765" s="43">
        <v>29</v>
      </c>
    </row>
    <row r="11766" spans="1:9" x14ac:dyDescent="0.35">
      <c r="A11766" s="15" t="s">
        <v>4923</v>
      </c>
      <c r="B11766" s="17" t="str">
        <f>VLOOKUP($A11766,'Employers and sectors'!$A$1:$G$2802,2,FALSE)</f>
        <v>Health and social care</v>
      </c>
      <c r="C11766" s="15" t="str">
        <f>VLOOKUP($A11766,'Employers and sectors'!$A$1:$G$2802,3,FALSE)</f>
        <v>Social care</v>
      </c>
      <c r="D11766" s="15" t="str">
        <f>VLOOKUP($A11766,'Employers and sectors'!$A$1:$G$2802,4,FALSE)</f>
        <v>Revoked</v>
      </c>
      <c r="E11766" s="17" t="str">
        <f>VLOOKUP($A11766,'Employers and sectors'!$A$1:$G$2802,5,FALSE)</f>
        <v>Redbridge</v>
      </c>
      <c r="F11766" s="15" t="str">
        <f>VLOOKUP($A11766,'Employers and sectors'!$A$1:$G$2802,6,FALSE)</f>
        <v>Redbridge</v>
      </c>
      <c r="G11766" s="15" t="str">
        <f>VLOOKUP($A11766,'Employers and sectors'!$A$1:$G$2802,7,FALSE)</f>
        <v>London</v>
      </c>
      <c r="H11766" s="16" t="s">
        <v>245</v>
      </c>
      <c r="I11766" s="44" t="s">
        <v>5666</v>
      </c>
    </row>
    <row r="11767" spans="1:9" x14ac:dyDescent="0.35">
      <c r="A11767" s="17" t="s">
        <v>4923</v>
      </c>
      <c r="B11767" s="17" t="str">
        <f>VLOOKUP($A11767,'Employers and sectors'!$A$1:$G$2802,2,FALSE)</f>
        <v>Health and social care</v>
      </c>
      <c r="C11767" s="17" t="str">
        <f>VLOOKUP($A11767,'Employers and sectors'!$A$1:$G$2802,3,FALSE)</f>
        <v>Social care</v>
      </c>
      <c r="D11767" s="17" t="str">
        <f>VLOOKUP($A11767,'Employers and sectors'!$A$1:$G$2802,4,FALSE)</f>
        <v>Revoked</v>
      </c>
      <c r="E11767" s="17" t="str">
        <f>VLOOKUP($A11767,'Employers and sectors'!$A$1:$G$2802,5,FALSE)</f>
        <v>Redbridge</v>
      </c>
      <c r="F11767" s="17" t="str">
        <f>VLOOKUP($A11767,'Employers and sectors'!$A$1:$G$2802,6,FALSE)</f>
        <v>Redbridge</v>
      </c>
      <c r="G11767" s="17" t="str">
        <f>VLOOKUP($A11767,'Employers and sectors'!$A$1:$G$2802,7,FALSE)</f>
        <v>London</v>
      </c>
      <c r="H11767" s="18" t="s">
        <v>274</v>
      </c>
      <c r="I11767" s="41" t="s">
        <v>5666</v>
      </c>
    </row>
    <row r="11768" spans="1:9" x14ac:dyDescent="0.35">
      <c r="A11768" s="17" t="s">
        <v>4923</v>
      </c>
      <c r="B11768" s="17" t="str">
        <f>VLOOKUP($A11768,'Employers and sectors'!$A$1:$G$2802,2,FALSE)</f>
        <v>Health and social care</v>
      </c>
      <c r="C11768" s="17" t="str">
        <f>VLOOKUP($A11768,'Employers and sectors'!$A$1:$G$2802,3,FALSE)</f>
        <v>Social care</v>
      </c>
      <c r="D11768" s="17" t="str">
        <f>VLOOKUP($A11768,'Employers and sectors'!$A$1:$G$2802,4,FALSE)</f>
        <v>Revoked</v>
      </c>
      <c r="E11768" s="17" t="str">
        <f>VLOOKUP($A11768,'Employers and sectors'!$A$1:$G$2802,5,FALSE)</f>
        <v>Redbridge</v>
      </c>
      <c r="F11768" s="17" t="str">
        <f>VLOOKUP($A11768,'Employers and sectors'!$A$1:$G$2802,6,FALSE)</f>
        <v>Redbridge</v>
      </c>
      <c r="G11768" s="17" t="str">
        <f>VLOOKUP($A11768,'Employers and sectors'!$A$1:$G$2802,7,FALSE)</f>
        <v>London</v>
      </c>
      <c r="H11768" s="18" t="s">
        <v>246</v>
      </c>
      <c r="I11768" s="41">
        <v>77</v>
      </c>
    </row>
    <row r="11769" spans="1:9" x14ac:dyDescent="0.35">
      <c r="A11769" s="17" t="s">
        <v>4923</v>
      </c>
      <c r="B11769" s="17" t="str">
        <f>VLOOKUP($A11769,'Employers and sectors'!$A$1:$G$2802,2,FALSE)</f>
        <v>Health and social care</v>
      </c>
      <c r="C11769" s="17" t="str">
        <f>VLOOKUP($A11769,'Employers and sectors'!$A$1:$G$2802,3,FALSE)</f>
        <v>Social care</v>
      </c>
      <c r="D11769" s="17" t="str">
        <f>VLOOKUP($A11769,'Employers and sectors'!$A$1:$G$2802,4,FALSE)</f>
        <v>Revoked</v>
      </c>
      <c r="E11769" s="17" t="str">
        <f>VLOOKUP($A11769,'Employers and sectors'!$A$1:$G$2802,5,FALSE)</f>
        <v>Redbridge</v>
      </c>
      <c r="F11769" s="17" t="str">
        <f>VLOOKUP($A11769,'Employers and sectors'!$A$1:$G$2802,6,FALSE)</f>
        <v>Redbridge</v>
      </c>
      <c r="G11769" s="17" t="str">
        <f>VLOOKUP($A11769,'Employers and sectors'!$A$1:$G$2802,7,FALSE)</f>
        <v>London</v>
      </c>
      <c r="H11769" s="18" t="s">
        <v>247</v>
      </c>
      <c r="I11769" s="41">
        <v>19</v>
      </c>
    </row>
    <row r="11770" spans="1:9" ht="16" thickBot="1" x14ac:dyDescent="0.4">
      <c r="A11770" s="19" t="s">
        <v>4923</v>
      </c>
      <c r="B11770" s="17" t="str">
        <f>VLOOKUP($A11770,'Employers and sectors'!$A$1:$G$2802,2,FALSE)</f>
        <v>Health and social care</v>
      </c>
      <c r="C11770" s="19" t="str">
        <f>VLOOKUP($A11770,'Employers and sectors'!$A$1:$G$2802,3,FALSE)</f>
        <v>Social care</v>
      </c>
      <c r="D11770" s="19" t="str">
        <f>VLOOKUP($A11770,'Employers and sectors'!$A$1:$G$2802,4,FALSE)</f>
        <v>Revoked</v>
      </c>
      <c r="E11770" s="17" t="str">
        <f>VLOOKUP($A11770,'Employers and sectors'!$A$1:$G$2802,5,FALSE)</f>
        <v>Redbridge</v>
      </c>
      <c r="F11770" s="19" t="str">
        <f>VLOOKUP($A11770,'Employers and sectors'!$A$1:$G$2802,6,FALSE)</f>
        <v>Redbridge</v>
      </c>
      <c r="G11770" s="19" t="str">
        <f>VLOOKUP($A11770,'Employers and sectors'!$A$1:$G$2802,7,FALSE)</f>
        <v>London</v>
      </c>
      <c r="H11770" s="20" t="s">
        <v>264</v>
      </c>
      <c r="I11770" s="42" t="s">
        <v>5666</v>
      </c>
    </row>
    <row r="11771" spans="1:9" ht="16" thickBot="1" x14ac:dyDescent="0.4">
      <c r="A11771" s="27" t="s">
        <v>4924</v>
      </c>
      <c r="B11771" s="60" t="str">
        <f t="shared" ref="B11771:G11771" si="2418">B11770</f>
        <v>Health and social care</v>
      </c>
      <c r="C11771" s="60" t="str">
        <f t="shared" si="2418"/>
        <v>Social care</v>
      </c>
      <c r="D11771" s="60" t="str">
        <f t="shared" si="2418"/>
        <v>Revoked</v>
      </c>
      <c r="E11771" s="60" t="str">
        <f t="shared" si="2418"/>
        <v>Redbridge</v>
      </c>
      <c r="F11771" s="60" t="str">
        <f t="shared" si="2418"/>
        <v>Redbridge</v>
      </c>
      <c r="G11771" s="60" t="str">
        <f t="shared" si="2418"/>
        <v>London</v>
      </c>
      <c r="H11771" s="28"/>
      <c r="I11771" s="43">
        <v>99</v>
      </c>
    </row>
    <row r="11772" spans="1:9" x14ac:dyDescent="0.35">
      <c r="A11772" s="15" t="s">
        <v>191</v>
      </c>
      <c r="B11772" s="17" t="str">
        <f>VLOOKUP($A11772,'Employers and sectors'!$A$1:$G$2802,2,FALSE)</f>
        <v>Information and communication</v>
      </c>
      <c r="C11772" s="15">
        <f>VLOOKUP($A11772,'Employers and sectors'!$A$1:$G$2802,3,FALSE)</f>
        <v>0</v>
      </c>
      <c r="D11772" s="15" t="str">
        <f>VLOOKUP($A11772,'Employers and sectors'!$A$1:$G$2802,4,FALSE)</f>
        <v>Active</v>
      </c>
      <c r="E11772" s="17" t="str">
        <f>VLOOKUP($A11772,'Employers and sectors'!$A$1:$G$2802,5,FALSE)</f>
        <v>Westminster</v>
      </c>
      <c r="F11772" s="15" t="str">
        <f>VLOOKUP($A11772,'Employers and sectors'!$A$1:$G$2802,6,FALSE)</f>
        <v>Westminster</v>
      </c>
      <c r="G11772" s="15" t="str">
        <f>VLOOKUP($A11772,'Employers and sectors'!$A$1:$G$2802,7,FALSE)</f>
        <v>London</v>
      </c>
      <c r="H11772" s="16" t="s">
        <v>8</v>
      </c>
      <c r="I11772" s="44">
        <v>65</v>
      </c>
    </row>
    <row r="11773" spans="1:9" x14ac:dyDescent="0.35">
      <c r="A11773" s="17" t="s">
        <v>191</v>
      </c>
      <c r="B11773" s="17" t="str">
        <f>VLOOKUP($A11773,'Employers and sectors'!$A$1:$G$2802,2,FALSE)</f>
        <v>Information and communication</v>
      </c>
      <c r="C11773" s="17">
        <f>VLOOKUP($A11773,'Employers and sectors'!$A$1:$G$2802,3,FALSE)</f>
        <v>0</v>
      </c>
      <c r="D11773" s="17" t="str">
        <f>VLOOKUP($A11773,'Employers and sectors'!$A$1:$G$2802,4,FALSE)</f>
        <v>Active</v>
      </c>
      <c r="E11773" s="17" t="str">
        <f>VLOOKUP($A11773,'Employers and sectors'!$A$1:$G$2802,5,FALSE)</f>
        <v>Westminster</v>
      </c>
      <c r="F11773" s="17" t="str">
        <f>VLOOKUP($A11773,'Employers and sectors'!$A$1:$G$2802,6,FALSE)</f>
        <v>Westminster</v>
      </c>
      <c r="G11773" s="17" t="str">
        <f>VLOOKUP($A11773,'Employers and sectors'!$A$1:$G$2802,7,FALSE)</f>
        <v>London</v>
      </c>
      <c r="H11773" s="18" t="s">
        <v>9</v>
      </c>
      <c r="I11773" s="41">
        <v>5467</v>
      </c>
    </row>
    <row r="11774" spans="1:9" x14ac:dyDescent="0.35">
      <c r="A11774" s="17" t="s">
        <v>191</v>
      </c>
      <c r="B11774" s="17" t="str">
        <f>VLOOKUP($A11774,'Employers and sectors'!$A$1:$G$2802,2,FALSE)</f>
        <v>Information and communication</v>
      </c>
      <c r="C11774" s="17">
        <f>VLOOKUP($A11774,'Employers and sectors'!$A$1:$G$2802,3,FALSE)</f>
        <v>0</v>
      </c>
      <c r="D11774" s="17" t="str">
        <f>VLOOKUP($A11774,'Employers and sectors'!$A$1:$G$2802,4,FALSE)</f>
        <v>Active</v>
      </c>
      <c r="E11774" s="17" t="str">
        <f>VLOOKUP($A11774,'Employers and sectors'!$A$1:$G$2802,5,FALSE)</f>
        <v>Westminster</v>
      </c>
      <c r="F11774" s="17" t="str">
        <f>VLOOKUP($A11774,'Employers and sectors'!$A$1:$G$2802,6,FALSE)</f>
        <v>Westminster</v>
      </c>
      <c r="G11774" s="17" t="str">
        <f>VLOOKUP($A11774,'Employers and sectors'!$A$1:$G$2802,7,FALSE)</f>
        <v>London</v>
      </c>
      <c r="H11774" s="18" t="s">
        <v>3391</v>
      </c>
      <c r="I11774" s="41" t="s">
        <v>5666</v>
      </c>
    </row>
    <row r="11775" spans="1:9" x14ac:dyDescent="0.35">
      <c r="A11775" s="17" t="s">
        <v>191</v>
      </c>
      <c r="B11775" s="17" t="str">
        <f>VLOOKUP($A11775,'Employers and sectors'!$A$1:$G$2802,2,FALSE)</f>
        <v>Information and communication</v>
      </c>
      <c r="C11775" s="17">
        <f>VLOOKUP($A11775,'Employers and sectors'!$A$1:$G$2802,3,FALSE)</f>
        <v>0</v>
      </c>
      <c r="D11775" s="17" t="str">
        <f>VLOOKUP($A11775,'Employers and sectors'!$A$1:$G$2802,4,FALSE)</f>
        <v>Active</v>
      </c>
      <c r="E11775" s="17" t="str">
        <f>VLOOKUP($A11775,'Employers and sectors'!$A$1:$G$2802,5,FALSE)</f>
        <v>Westminster</v>
      </c>
      <c r="F11775" s="17" t="str">
        <f>VLOOKUP($A11775,'Employers and sectors'!$A$1:$G$2802,6,FALSE)</f>
        <v>Westminster</v>
      </c>
      <c r="G11775" s="17" t="str">
        <f>VLOOKUP($A11775,'Employers and sectors'!$A$1:$G$2802,7,FALSE)</f>
        <v>London</v>
      </c>
      <c r="H11775" s="18" t="s">
        <v>1123</v>
      </c>
      <c r="I11775" s="41">
        <v>12</v>
      </c>
    </row>
    <row r="11776" spans="1:9" x14ac:dyDescent="0.35">
      <c r="A11776" s="17" t="s">
        <v>191</v>
      </c>
      <c r="B11776" s="17" t="str">
        <f>VLOOKUP($A11776,'Employers and sectors'!$A$1:$G$2802,2,FALSE)</f>
        <v>Information and communication</v>
      </c>
      <c r="C11776" s="17">
        <f>VLOOKUP($A11776,'Employers and sectors'!$A$1:$G$2802,3,FALSE)</f>
        <v>0</v>
      </c>
      <c r="D11776" s="17" t="str">
        <f>VLOOKUP($A11776,'Employers and sectors'!$A$1:$G$2802,4,FALSE)</f>
        <v>Active</v>
      </c>
      <c r="E11776" s="17" t="str">
        <f>VLOOKUP($A11776,'Employers and sectors'!$A$1:$G$2802,5,FALSE)</f>
        <v>Westminster</v>
      </c>
      <c r="F11776" s="17" t="str">
        <f>VLOOKUP($A11776,'Employers and sectors'!$A$1:$G$2802,6,FALSE)</f>
        <v>Westminster</v>
      </c>
      <c r="G11776" s="17" t="str">
        <f>VLOOKUP($A11776,'Employers and sectors'!$A$1:$G$2802,7,FALSE)</f>
        <v>London</v>
      </c>
      <c r="H11776" s="18" t="s">
        <v>252</v>
      </c>
      <c r="I11776" s="41">
        <v>46</v>
      </c>
    </row>
    <row r="11777" spans="1:9" x14ac:dyDescent="0.35">
      <c r="A11777" s="17" t="s">
        <v>191</v>
      </c>
      <c r="B11777" s="17" t="str">
        <f>VLOOKUP($A11777,'Employers and sectors'!$A$1:$G$2802,2,FALSE)</f>
        <v>Information and communication</v>
      </c>
      <c r="C11777" s="17">
        <f>VLOOKUP($A11777,'Employers and sectors'!$A$1:$G$2802,3,FALSE)</f>
        <v>0</v>
      </c>
      <c r="D11777" s="17" t="str">
        <f>VLOOKUP($A11777,'Employers and sectors'!$A$1:$G$2802,4,FALSE)</f>
        <v>Active</v>
      </c>
      <c r="E11777" s="17" t="str">
        <f>VLOOKUP($A11777,'Employers and sectors'!$A$1:$G$2802,5,FALSE)</f>
        <v>Westminster</v>
      </c>
      <c r="F11777" s="17" t="str">
        <f>VLOOKUP($A11777,'Employers and sectors'!$A$1:$G$2802,6,FALSE)</f>
        <v>Westminster</v>
      </c>
      <c r="G11777" s="17" t="str">
        <f>VLOOKUP($A11777,'Employers and sectors'!$A$1:$G$2802,7,FALSE)</f>
        <v>London</v>
      </c>
      <c r="H11777" s="18" t="s">
        <v>274</v>
      </c>
      <c r="I11777" s="41" t="s">
        <v>5666</v>
      </c>
    </row>
    <row r="11778" spans="1:9" x14ac:dyDescent="0.35">
      <c r="A11778" s="17" t="s">
        <v>191</v>
      </c>
      <c r="B11778" s="17" t="str">
        <f>VLOOKUP($A11778,'Employers and sectors'!$A$1:$G$2802,2,FALSE)</f>
        <v>Information and communication</v>
      </c>
      <c r="C11778" s="17">
        <f>VLOOKUP($A11778,'Employers and sectors'!$A$1:$G$2802,3,FALSE)</f>
        <v>0</v>
      </c>
      <c r="D11778" s="17" t="str">
        <f>VLOOKUP($A11778,'Employers and sectors'!$A$1:$G$2802,4,FALSE)</f>
        <v>Active</v>
      </c>
      <c r="E11778" s="17" t="str">
        <f>VLOOKUP($A11778,'Employers and sectors'!$A$1:$G$2802,5,FALSE)</f>
        <v>Westminster</v>
      </c>
      <c r="F11778" s="17" t="str">
        <f>VLOOKUP($A11778,'Employers and sectors'!$A$1:$G$2802,6,FALSE)</f>
        <v>Westminster</v>
      </c>
      <c r="G11778" s="17" t="str">
        <f>VLOOKUP($A11778,'Employers and sectors'!$A$1:$G$2802,7,FALSE)</f>
        <v>London</v>
      </c>
      <c r="H11778" s="18" t="s">
        <v>271</v>
      </c>
      <c r="I11778" s="41">
        <v>290</v>
      </c>
    </row>
    <row r="11779" spans="1:9" x14ac:dyDescent="0.35">
      <c r="A11779" s="17" t="s">
        <v>191</v>
      </c>
      <c r="B11779" s="17" t="str">
        <f>VLOOKUP($A11779,'Employers and sectors'!$A$1:$G$2802,2,FALSE)</f>
        <v>Information and communication</v>
      </c>
      <c r="C11779" s="17">
        <f>VLOOKUP($A11779,'Employers and sectors'!$A$1:$G$2802,3,FALSE)</f>
        <v>0</v>
      </c>
      <c r="D11779" s="17" t="str">
        <f>VLOOKUP($A11779,'Employers and sectors'!$A$1:$G$2802,4,FALSE)</f>
        <v>Active</v>
      </c>
      <c r="E11779" s="17" t="str">
        <f>VLOOKUP($A11779,'Employers and sectors'!$A$1:$G$2802,5,FALSE)</f>
        <v>Westminster</v>
      </c>
      <c r="F11779" s="17" t="str">
        <f>VLOOKUP($A11779,'Employers and sectors'!$A$1:$G$2802,6,FALSE)</f>
        <v>Westminster</v>
      </c>
      <c r="G11779" s="17" t="str">
        <f>VLOOKUP($A11779,'Employers and sectors'!$A$1:$G$2802,7,FALSE)</f>
        <v>London</v>
      </c>
      <c r="H11779" s="18" t="s">
        <v>246</v>
      </c>
      <c r="I11779" s="41">
        <v>22</v>
      </c>
    </row>
    <row r="11780" spans="1:9" ht="16" thickBot="1" x14ac:dyDescent="0.4">
      <c r="A11780" s="19" t="s">
        <v>191</v>
      </c>
      <c r="B11780" s="17" t="str">
        <f>VLOOKUP($A11780,'Employers and sectors'!$A$1:$G$2802,2,FALSE)</f>
        <v>Information and communication</v>
      </c>
      <c r="C11780" s="19">
        <f>VLOOKUP($A11780,'Employers and sectors'!$A$1:$G$2802,3,FALSE)</f>
        <v>0</v>
      </c>
      <c r="D11780" s="19" t="str">
        <f>VLOOKUP($A11780,'Employers and sectors'!$A$1:$G$2802,4,FALSE)</f>
        <v>Active</v>
      </c>
      <c r="E11780" s="17" t="str">
        <f>VLOOKUP($A11780,'Employers and sectors'!$A$1:$G$2802,5,FALSE)</f>
        <v>Westminster</v>
      </c>
      <c r="F11780" s="19" t="str">
        <f>VLOOKUP($A11780,'Employers and sectors'!$A$1:$G$2802,6,FALSE)</f>
        <v>Westminster</v>
      </c>
      <c r="G11780" s="19" t="str">
        <f>VLOOKUP($A11780,'Employers and sectors'!$A$1:$G$2802,7,FALSE)</f>
        <v>London</v>
      </c>
      <c r="H11780" s="20" t="s">
        <v>253</v>
      </c>
      <c r="I11780" s="42">
        <v>246</v>
      </c>
    </row>
    <row r="11781" spans="1:9" ht="16" thickBot="1" x14ac:dyDescent="0.4">
      <c r="A11781" s="27" t="s">
        <v>192</v>
      </c>
      <c r="B11781" s="60" t="str">
        <f t="shared" ref="B11781:G11781" si="2419">B11780</f>
        <v>Information and communication</v>
      </c>
      <c r="C11781" s="60">
        <f t="shared" si="2419"/>
        <v>0</v>
      </c>
      <c r="D11781" s="60" t="str">
        <f t="shared" si="2419"/>
        <v>Active</v>
      </c>
      <c r="E11781" s="60" t="str">
        <f t="shared" si="2419"/>
        <v>Westminster</v>
      </c>
      <c r="F11781" s="60" t="str">
        <f t="shared" si="2419"/>
        <v>Westminster</v>
      </c>
      <c r="G11781" s="60" t="str">
        <f t="shared" si="2419"/>
        <v>London</v>
      </c>
      <c r="H11781" s="28"/>
      <c r="I11781" s="43">
        <v>6150</v>
      </c>
    </row>
    <row r="11782" spans="1:9" x14ac:dyDescent="0.35">
      <c r="A11782" s="15" t="s">
        <v>193</v>
      </c>
      <c r="B11782" s="17" t="str">
        <f>VLOOKUP($A11782,'Employers and sectors'!$A$1:$G$2802,2,FALSE)</f>
        <v>Information and communication</v>
      </c>
      <c r="C11782" s="15">
        <f>VLOOKUP($A11782,'Employers and sectors'!$A$1:$G$2802,3,FALSE)</f>
        <v>0</v>
      </c>
      <c r="D11782" s="15" t="str">
        <f>VLOOKUP($A11782,'Employers and sectors'!$A$1:$G$2802,4,FALSE)</f>
        <v>Active</v>
      </c>
      <c r="E11782" s="17" t="str">
        <f>VLOOKUP($A11782,'Employers and sectors'!$A$1:$G$2802,5,FALSE)</f>
        <v>Westminster</v>
      </c>
      <c r="F11782" s="15" t="str">
        <f>VLOOKUP($A11782,'Employers and sectors'!$A$1:$G$2802,6,FALSE)</f>
        <v>Westminster</v>
      </c>
      <c r="G11782" s="15" t="str">
        <f>VLOOKUP($A11782,'Employers and sectors'!$A$1:$G$2802,7,FALSE)</f>
        <v>London</v>
      </c>
      <c r="H11782" s="16" t="s">
        <v>9</v>
      </c>
      <c r="I11782" s="44">
        <v>33</v>
      </c>
    </row>
    <row r="11783" spans="1:9" x14ac:dyDescent="0.35">
      <c r="A11783" s="17" t="s">
        <v>193</v>
      </c>
      <c r="B11783" s="17" t="str">
        <f>VLOOKUP($A11783,'Employers and sectors'!$A$1:$G$2802,2,FALSE)</f>
        <v>Information and communication</v>
      </c>
      <c r="C11783" s="17">
        <f>VLOOKUP($A11783,'Employers and sectors'!$A$1:$G$2802,3,FALSE)</f>
        <v>0</v>
      </c>
      <c r="D11783" s="17" t="str">
        <f>VLOOKUP($A11783,'Employers and sectors'!$A$1:$G$2802,4,FALSE)</f>
        <v>Active</v>
      </c>
      <c r="E11783" s="17" t="str">
        <f>VLOOKUP($A11783,'Employers and sectors'!$A$1:$G$2802,5,FALSE)</f>
        <v>Westminster</v>
      </c>
      <c r="F11783" s="17" t="str">
        <f>VLOOKUP($A11783,'Employers and sectors'!$A$1:$G$2802,6,FALSE)</f>
        <v>Westminster</v>
      </c>
      <c r="G11783" s="17" t="str">
        <f>VLOOKUP($A11783,'Employers and sectors'!$A$1:$G$2802,7,FALSE)</f>
        <v>London</v>
      </c>
      <c r="H11783" s="18" t="s">
        <v>252</v>
      </c>
      <c r="I11783" s="41" t="s">
        <v>5666</v>
      </c>
    </row>
    <row r="11784" spans="1:9" x14ac:dyDescent="0.35">
      <c r="A11784" s="17" t="s">
        <v>193</v>
      </c>
      <c r="B11784" s="17" t="str">
        <f>VLOOKUP($A11784,'Employers and sectors'!$A$1:$G$2802,2,FALSE)</f>
        <v>Information and communication</v>
      </c>
      <c r="C11784" s="17">
        <f>VLOOKUP($A11784,'Employers and sectors'!$A$1:$G$2802,3,FALSE)</f>
        <v>0</v>
      </c>
      <c r="D11784" s="17" t="str">
        <f>VLOOKUP($A11784,'Employers and sectors'!$A$1:$G$2802,4,FALSE)</f>
        <v>Active</v>
      </c>
      <c r="E11784" s="17" t="str">
        <f>VLOOKUP($A11784,'Employers and sectors'!$A$1:$G$2802,5,FALSE)</f>
        <v>Westminster</v>
      </c>
      <c r="F11784" s="17" t="str">
        <f>VLOOKUP($A11784,'Employers and sectors'!$A$1:$G$2802,6,FALSE)</f>
        <v>Westminster</v>
      </c>
      <c r="G11784" s="17" t="str">
        <f>VLOOKUP($A11784,'Employers and sectors'!$A$1:$G$2802,7,FALSE)</f>
        <v>London</v>
      </c>
      <c r="H11784" s="18" t="s">
        <v>271</v>
      </c>
      <c r="I11784" s="41">
        <v>104</v>
      </c>
    </row>
    <row r="11785" spans="1:9" x14ac:dyDescent="0.35">
      <c r="A11785" s="17" t="s">
        <v>193</v>
      </c>
      <c r="B11785" s="17" t="str">
        <f>VLOOKUP($A11785,'Employers and sectors'!$A$1:$G$2802,2,FALSE)</f>
        <v>Information and communication</v>
      </c>
      <c r="C11785" s="17">
        <f>VLOOKUP($A11785,'Employers and sectors'!$A$1:$G$2802,3,FALSE)</f>
        <v>0</v>
      </c>
      <c r="D11785" s="17" t="str">
        <f>VLOOKUP($A11785,'Employers and sectors'!$A$1:$G$2802,4,FALSE)</f>
        <v>Active</v>
      </c>
      <c r="E11785" s="17" t="str">
        <f>VLOOKUP($A11785,'Employers and sectors'!$A$1:$G$2802,5,FALSE)</f>
        <v>Westminster</v>
      </c>
      <c r="F11785" s="17" t="str">
        <f>VLOOKUP($A11785,'Employers and sectors'!$A$1:$G$2802,6,FALSE)</f>
        <v>Westminster</v>
      </c>
      <c r="G11785" s="17" t="str">
        <f>VLOOKUP($A11785,'Employers and sectors'!$A$1:$G$2802,7,FALSE)</f>
        <v>London</v>
      </c>
      <c r="H11785" s="18" t="s">
        <v>246</v>
      </c>
      <c r="I11785" s="41">
        <v>144</v>
      </c>
    </row>
    <row r="11786" spans="1:9" x14ac:dyDescent="0.35">
      <c r="A11786" s="17" t="s">
        <v>193</v>
      </c>
      <c r="B11786" s="17" t="str">
        <f>VLOOKUP($A11786,'Employers and sectors'!$A$1:$G$2802,2,FALSE)</f>
        <v>Information and communication</v>
      </c>
      <c r="C11786" s="17">
        <f>VLOOKUP($A11786,'Employers and sectors'!$A$1:$G$2802,3,FALSE)</f>
        <v>0</v>
      </c>
      <c r="D11786" s="17" t="str">
        <f>VLOOKUP($A11786,'Employers and sectors'!$A$1:$G$2802,4,FALSE)</f>
        <v>Active</v>
      </c>
      <c r="E11786" s="17" t="str">
        <f>VLOOKUP($A11786,'Employers and sectors'!$A$1:$G$2802,5,FALSE)</f>
        <v>Westminster</v>
      </c>
      <c r="F11786" s="17" t="str">
        <f>VLOOKUP($A11786,'Employers and sectors'!$A$1:$G$2802,6,FALSE)</f>
        <v>Westminster</v>
      </c>
      <c r="G11786" s="17" t="str">
        <f>VLOOKUP($A11786,'Employers and sectors'!$A$1:$G$2802,7,FALSE)</f>
        <v>London</v>
      </c>
      <c r="H11786" s="18" t="s">
        <v>247</v>
      </c>
      <c r="I11786" s="41" t="s">
        <v>5666</v>
      </c>
    </row>
    <row r="11787" spans="1:9" ht="16" thickBot="1" x14ac:dyDescent="0.4">
      <c r="A11787" s="19" t="s">
        <v>193</v>
      </c>
      <c r="B11787" s="17" t="str">
        <f>VLOOKUP($A11787,'Employers and sectors'!$A$1:$G$2802,2,FALSE)</f>
        <v>Information and communication</v>
      </c>
      <c r="C11787" s="19">
        <f>VLOOKUP($A11787,'Employers and sectors'!$A$1:$G$2802,3,FALSE)</f>
        <v>0</v>
      </c>
      <c r="D11787" s="19" t="str">
        <f>VLOOKUP($A11787,'Employers and sectors'!$A$1:$G$2802,4,FALSE)</f>
        <v>Active</v>
      </c>
      <c r="E11787" s="17" t="str">
        <f>VLOOKUP($A11787,'Employers and sectors'!$A$1:$G$2802,5,FALSE)</f>
        <v>Westminster</v>
      </c>
      <c r="F11787" s="19" t="str">
        <f>VLOOKUP($A11787,'Employers and sectors'!$A$1:$G$2802,6,FALSE)</f>
        <v>Westminster</v>
      </c>
      <c r="G11787" s="19" t="str">
        <f>VLOOKUP($A11787,'Employers and sectors'!$A$1:$G$2802,7,FALSE)</f>
        <v>London</v>
      </c>
      <c r="H11787" s="20" t="s">
        <v>253</v>
      </c>
      <c r="I11787" s="42">
        <v>75</v>
      </c>
    </row>
    <row r="11788" spans="1:9" ht="16" thickBot="1" x14ac:dyDescent="0.4">
      <c r="A11788" s="27" t="s">
        <v>194</v>
      </c>
      <c r="B11788" s="60" t="str">
        <f t="shared" ref="B11788:G11788" si="2420">B11787</f>
        <v>Information and communication</v>
      </c>
      <c r="C11788" s="60">
        <f t="shared" si="2420"/>
        <v>0</v>
      </c>
      <c r="D11788" s="60" t="str">
        <f t="shared" si="2420"/>
        <v>Active</v>
      </c>
      <c r="E11788" s="60" t="str">
        <f t="shared" si="2420"/>
        <v>Westminster</v>
      </c>
      <c r="F11788" s="60" t="str">
        <f t="shared" si="2420"/>
        <v>Westminster</v>
      </c>
      <c r="G11788" s="60" t="str">
        <f t="shared" si="2420"/>
        <v>London</v>
      </c>
      <c r="H11788" s="28"/>
      <c r="I11788" s="43">
        <v>358</v>
      </c>
    </row>
    <row r="11789" spans="1:9" x14ac:dyDescent="0.35">
      <c r="A11789" s="15" t="s">
        <v>195</v>
      </c>
      <c r="B11789" s="17" t="str">
        <f>VLOOKUP($A11789,'Employers and sectors'!$A$1:$G$2802,2,FALSE)</f>
        <v>Information and communication</v>
      </c>
      <c r="C11789" s="15">
        <f>VLOOKUP($A11789,'Employers and sectors'!$A$1:$G$2802,3,FALSE)</f>
        <v>0</v>
      </c>
      <c r="D11789" s="15" t="str">
        <f>VLOOKUP($A11789,'Employers and sectors'!$A$1:$G$2802,4,FALSE)</f>
        <v>Active</v>
      </c>
      <c r="E11789" s="17" t="str">
        <f>VLOOKUP($A11789,'Employers and sectors'!$A$1:$G$2802,5,FALSE)</f>
        <v>Warwick</v>
      </c>
      <c r="F11789" s="15" t="str">
        <f>VLOOKUP($A11789,'Employers and sectors'!$A$1:$G$2802,6,FALSE)</f>
        <v>Warwick</v>
      </c>
      <c r="G11789" s="15" t="str">
        <f>VLOOKUP($A11789,'Employers and sectors'!$A$1:$G$2802,7,FALSE)</f>
        <v>West Midlands</v>
      </c>
      <c r="H11789" s="16" t="s">
        <v>9</v>
      </c>
      <c r="I11789" s="44">
        <v>49</v>
      </c>
    </row>
    <row r="11790" spans="1:9" x14ac:dyDescent="0.35">
      <c r="A11790" s="17" t="s">
        <v>195</v>
      </c>
      <c r="B11790" s="17" t="str">
        <f>VLOOKUP($A11790,'Employers and sectors'!$A$1:$G$2802,2,FALSE)</f>
        <v>Information and communication</v>
      </c>
      <c r="C11790" s="17">
        <f>VLOOKUP($A11790,'Employers and sectors'!$A$1:$G$2802,3,FALSE)</f>
        <v>0</v>
      </c>
      <c r="D11790" s="17" t="str">
        <f>VLOOKUP($A11790,'Employers and sectors'!$A$1:$G$2802,4,FALSE)</f>
        <v>Active</v>
      </c>
      <c r="E11790" s="17" t="str">
        <f>VLOOKUP($A11790,'Employers and sectors'!$A$1:$G$2802,5,FALSE)</f>
        <v>Warwick</v>
      </c>
      <c r="F11790" s="17" t="str">
        <f>VLOOKUP($A11790,'Employers and sectors'!$A$1:$G$2802,6,FALSE)</f>
        <v>Warwick</v>
      </c>
      <c r="G11790" s="17" t="str">
        <f>VLOOKUP($A11790,'Employers and sectors'!$A$1:$G$2802,7,FALSE)</f>
        <v>West Midlands</v>
      </c>
      <c r="H11790" s="18" t="s">
        <v>252</v>
      </c>
      <c r="I11790" s="41">
        <v>18</v>
      </c>
    </row>
    <row r="11791" spans="1:9" x14ac:dyDescent="0.35">
      <c r="A11791" s="17" t="s">
        <v>195</v>
      </c>
      <c r="B11791" s="17" t="str">
        <f>VLOOKUP($A11791,'Employers and sectors'!$A$1:$G$2802,2,FALSE)</f>
        <v>Information and communication</v>
      </c>
      <c r="C11791" s="17">
        <f>VLOOKUP($A11791,'Employers and sectors'!$A$1:$G$2802,3,FALSE)</f>
        <v>0</v>
      </c>
      <c r="D11791" s="17" t="str">
        <f>VLOOKUP($A11791,'Employers and sectors'!$A$1:$G$2802,4,FALSE)</f>
        <v>Active</v>
      </c>
      <c r="E11791" s="17" t="str">
        <f>VLOOKUP($A11791,'Employers and sectors'!$A$1:$G$2802,5,FALSE)</f>
        <v>Warwick</v>
      </c>
      <c r="F11791" s="17" t="str">
        <f>VLOOKUP($A11791,'Employers and sectors'!$A$1:$G$2802,6,FALSE)</f>
        <v>Warwick</v>
      </c>
      <c r="G11791" s="17" t="str">
        <f>VLOOKUP($A11791,'Employers and sectors'!$A$1:$G$2802,7,FALSE)</f>
        <v>West Midlands</v>
      </c>
      <c r="H11791" s="18" t="s">
        <v>271</v>
      </c>
      <c r="I11791" s="41">
        <v>16</v>
      </c>
    </row>
    <row r="11792" spans="1:9" x14ac:dyDescent="0.35">
      <c r="A11792" s="17" t="s">
        <v>195</v>
      </c>
      <c r="B11792" s="17" t="str">
        <f>VLOOKUP($A11792,'Employers and sectors'!$A$1:$G$2802,2,FALSE)</f>
        <v>Information and communication</v>
      </c>
      <c r="C11792" s="17">
        <f>VLOOKUP($A11792,'Employers and sectors'!$A$1:$G$2802,3,FALSE)</f>
        <v>0</v>
      </c>
      <c r="D11792" s="17" t="str">
        <f>VLOOKUP($A11792,'Employers and sectors'!$A$1:$G$2802,4,FALSE)</f>
        <v>Active</v>
      </c>
      <c r="E11792" s="17" t="str">
        <f>VLOOKUP($A11792,'Employers and sectors'!$A$1:$G$2802,5,FALSE)</f>
        <v>Warwick</v>
      </c>
      <c r="F11792" s="17" t="str">
        <f>VLOOKUP($A11792,'Employers and sectors'!$A$1:$G$2802,6,FALSE)</f>
        <v>Warwick</v>
      </c>
      <c r="G11792" s="17" t="str">
        <f>VLOOKUP($A11792,'Employers and sectors'!$A$1:$G$2802,7,FALSE)</f>
        <v>West Midlands</v>
      </c>
      <c r="H11792" s="18" t="s">
        <v>246</v>
      </c>
      <c r="I11792" s="41">
        <v>42</v>
      </c>
    </row>
    <row r="11793" spans="1:9" x14ac:dyDescent="0.35">
      <c r="A11793" s="17" t="s">
        <v>195</v>
      </c>
      <c r="B11793" s="17" t="str">
        <f>VLOOKUP($A11793,'Employers and sectors'!$A$1:$G$2802,2,FALSE)</f>
        <v>Information and communication</v>
      </c>
      <c r="C11793" s="17">
        <f>VLOOKUP($A11793,'Employers and sectors'!$A$1:$G$2802,3,FALSE)</f>
        <v>0</v>
      </c>
      <c r="D11793" s="17" t="str">
        <f>VLOOKUP($A11793,'Employers and sectors'!$A$1:$G$2802,4,FALSE)</f>
        <v>Active</v>
      </c>
      <c r="E11793" s="17" t="str">
        <f>VLOOKUP($A11793,'Employers and sectors'!$A$1:$G$2802,5,FALSE)</f>
        <v>Warwick</v>
      </c>
      <c r="F11793" s="17" t="str">
        <f>VLOOKUP($A11793,'Employers and sectors'!$A$1:$G$2802,6,FALSE)</f>
        <v>Warwick</v>
      </c>
      <c r="G11793" s="17" t="str">
        <f>VLOOKUP($A11793,'Employers and sectors'!$A$1:$G$2802,7,FALSE)</f>
        <v>West Midlands</v>
      </c>
      <c r="H11793" s="18" t="s">
        <v>247</v>
      </c>
      <c r="I11793" s="41" t="s">
        <v>5666</v>
      </c>
    </row>
    <row r="11794" spans="1:9" ht="16" thickBot="1" x14ac:dyDescent="0.4">
      <c r="A11794" s="19" t="s">
        <v>195</v>
      </c>
      <c r="B11794" s="17" t="str">
        <f>VLOOKUP($A11794,'Employers and sectors'!$A$1:$G$2802,2,FALSE)</f>
        <v>Information and communication</v>
      </c>
      <c r="C11794" s="19">
        <f>VLOOKUP($A11794,'Employers and sectors'!$A$1:$G$2802,3,FALSE)</f>
        <v>0</v>
      </c>
      <c r="D11794" s="19" t="str">
        <f>VLOOKUP($A11794,'Employers and sectors'!$A$1:$G$2802,4,FALSE)</f>
        <v>Active</v>
      </c>
      <c r="E11794" s="17" t="str">
        <f>VLOOKUP($A11794,'Employers and sectors'!$A$1:$G$2802,5,FALSE)</f>
        <v>Warwick</v>
      </c>
      <c r="F11794" s="19" t="str">
        <f>VLOOKUP($A11794,'Employers and sectors'!$A$1:$G$2802,6,FALSE)</f>
        <v>Warwick</v>
      </c>
      <c r="G11794" s="19" t="str">
        <f>VLOOKUP($A11794,'Employers and sectors'!$A$1:$G$2802,7,FALSE)</f>
        <v>West Midlands</v>
      </c>
      <c r="H11794" s="20" t="s">
        <v>253</v>
      </c>
      <c r="I11794" s="42">
        <v>17</v>
      </c>
    </row>
    <row r="11795" spans="1:9" ht="16" thickBot="1" x14ac:dyDescent="0.4">
      <c r="A11795" s="27" t="s">
        <v>196</v>
      </c>
      <c r="B11795" s="60" t="str">
        <f t="shared" ref="B11795:G11795" si="2421">B11794</f>
        <v>Information and communication</v>
      </c>
      <c r="C11795" s="60">
        <f t="shared" si="2421"/>
        <v>0</v>
      </c>
      <c r="D11795" s="60" t="str">
        <f t="shared" si="2421"/>
        <v>Active</v>
      </c>
      <c r="E11795" s="60" t="str">
        <f t="shared" si="2421"/>
        <v>Warwick</v>
      </c>
      <c r="F11795" s="60" t="str">
        <f t="shared" si="2421"/>
        <v>Warwick</v>
      </c>
      <c r="G11795" s="60" t="str">
        <f t="shared" si="2421"/>
        <v>West Midlands</v>
      </c>
      <c r="H11795" s="28"/>
      <c r="I11795" s="43">
        <v>146</v>
      </c>
    </row>
    <row r="11796" spans="1:9" x14ac:dyDescent="0.35">
      <c r="A11796" s="15" t="s">
        <v>4925</v>
      </c>
      <c r="B11796" s="17" t="str">
        <f>VLOOKUP($A11796,'Employers and sectors'!$A$1:$G$2802,2,FALSE)</f>
        <v>Health and social care</v>
      </c>
      <c r="C11796" s="15" t="str">
        <f>VLOOKUP($A11796,'Employers and sectors'!$A$1:$G$2802,3,FALSE)</f>
        <v>Social care</v>
      </c>
      <c r="D11796" s="15" t="str">
        <f>VLOOKUP($A11796,'Employers and sectors'!$A$1:$G$2802,4,FALSE)</f>
        <v>Revoked</v>
      </c>
      <c r="E11796" s="17" t="str">
        <f>VLOOKUP($A11796,'Employers and sectors'!$A$1:$G$2802,5,FALSE)</f>
        <v>Leeds</v>
      </c>
      <c r="F11796" s="15" t="str">
        <f>VLOOKUP($A11796,'Employers and sectors'!$A$1:$G$2802,6,FALSE)</f>
        <v>Leeds</v>
      </c>
      <c r="G11796" s="15" t="str">
        <f>VLOOKUP($A11796,'Employers and sectors'!$A$1:$G$2802,7,FALSE)</f>
        <v>Yorkshire &amp; Humber</v>
      </c>
      <c r="H11796" s="16" t="s">
        <v>245</v>
      </c>
      <c r="I11796" s="44" t="s">
        <v>5666</v>
      </c>
    </row>
    <row r="11797" spans="1:9" x14ac:dyDescent="0.35">
      <c r="A11797" s="17" t="s">
        <v>4925</v>
      </c>
      <c r="B11797" s="17" t="str">
        <f>VLOOKUP($A11797,'Employers and sectors'!$A$1:$G$2802,2,FALSE)</f>
        <v>Health and social care</v>
      </c>
      <c r="C11797" s="17" t="str">
        <f>VLOOKUP($A11797,'Employers and sectors'!$A$1:$G$2802,3,FALSE)</f>
        <v>Social care</v>
      </c>
      <c r="D11797" s="17" t="str">
        <f>VLOOKUP($A11797,'Employers and sectors'!$A$1:$G$2802,4,FALSE)</f>
        <v>Revoked</v>
      </c>
      <c r="E11797" s="17" t="str">
        <f>VLOOKUP($A11797,'Employers and sectors'!$A$1:$G$2802,5,FALSE)</f>
        <v>Leeds</v>
      </c>
      <c r="F11797" s="17" t="str">
        <f>VLOOKUP($A11797,'Employers and sectors'!$A$1:$G$2802,6,FALSE)</f>
        <v>Leeds</v>
      </c>
      <c r="G11797" s="17" t="str">
        <f>VLOOKUP($A11797,'Employers and sectors'!$A$1:$G$2802,7,FALSE)</f>
        <v>Yorkshire &amp; Humber</v>
      </c>
      <c r="H11797" s="18" t="s">
        <v>246</v>
      </c>
      <c r="I11797" s="41">
        <v>231</v>
      </c>
    </row>
    <row r="11798" spans="1:9" x14ac:dyDescent="0.35">
      <c r="A11798" s="17" t="s">
        <v>4925</v>
      </c>
      <c r="B11798" s="17" t="str">
        <f>VLOOKUP($A11798,'Employers and sectors'!$A$1:$G$2802,2,FALSE)</f>
        <v>Health and social care</v>
      </c>
      <c r="C11798" s="17" t="str">
        <f>VLOOKUP($A11798,'Employers and sectors'!$A$1:$G$2802,3,FALSE)</f>
        <v>Social care</v>
      </c>
      <c r="D11798" s="17" t="str">
        <f>VLOOKUP($A11798,'Employers and sectors'!$A$1:$G$2802,4,FALSE)</f>
        <v>Revoked</v>
      </c>
      <c r="E11798" s="17" t="str">
        <f>VLOOKUP($A11798,'Employers and sectors'!$A$1:$G$2802,5,FALSE)</f>
        <v>Leeds</v>
      </c>
      <c r="F11798" s="17" t="str">
        <f>VLOOKUP($A11798,'Employers and sectors'!$A$1:$G$2802,6,FALSE)</f>
        <v>Leeds</v>
      </c>
      <c r="G11798" s="17" t="str">
        <f>VLOOKUP($A11798,'Employers and sectors'!$A$1:$G$2802,7,FALSE)</f>
        <v>Yorkshire &amp; Humber</v>
      </c>
      <c r="H11798" s="18" t="s">
        <v>247</v>
      </c>
      <c r="I11798" s="41">
        <v>28</v>
      </c>
    </row>
    <row r="11799" spans="1:9" ht="16" thickBot="1" x14ac:dyDescent="0.4">
      <c r="A11799" s="19" t="s">
        <v>4925</v>
      </c>
      <c r="B11799" s="17" t="str">
        <f>VLOOKUP($A11799,'Employers and sectors'!$A$1:$G$2802,2,FALSE)</f>
        <v>Health and social care</v>
      </c>
      <c r="C11799" s="19" t="str">
        <f>VLOOKUP($A11799,'Employers and sectors'!$A$1:$G$2802,3,FALSE)</f>
        <v>Social care</v>
      </c>
      <c r="D11799" s="19" t="str">
        <f>VLOOKUP($A11799,'Employers and sectors'!$A$1:$G$2802,4,FALSE)</f>
        <v>Revoked</v>
      </c>
      <c r="E11799" s="17" t="str">
        <f>VLOOKUP($A11799,'Employers and sectors'!$A$1:$G$2802,5,FALSE)</f>
        <v>Leeds</v>
      </c>
      <c r="F11799" s="19" t="str">
        <f>VLOOKUP($A11799,'Employers and sectors'!$A$1:$G$2802,6,FALSE)</f>
        <v>Leeds</v>
      </c>
      <c r="G11799" s="19" t="str">
        <f>VLOOKUP($A11799,'Employers and sectors'!$A$1:$G$2802,7,FALSE)</f>
        <v>Yorkshire &amp; Humber</v>
      </c>
      <c r="H11799" s="20" t="s">
        <v>264</v>
      </c>
      <c r="I11799" s="42">
        <v>9</v>
      </c>
    </row>
    <row r="11800" spans="1:9" ht="16" thickBot="1" x14ac:dyDescent="0.4">
      <c r="A11800" s="27" t="s">
        <v>4926</v>
      </c>
      <c r="B11800" s="60" t="str">
        <f t="shared" ref="B11800:G11800" si="2422">B11799</f>
        <v>Health and social care</v>
      </c>
      <c r="C11800" s="60" t="str">
        <f t="shared" si="2422"/>
        <v>Social care</v>
      </c>
      <c r="D11800" s="60" t="str">
        <f t="shared" si="2422"/>
        <v>Revoked</v>
      </c>
      <c r="E11800" s="60" t="str">
        <f t="shared" si="2422"/>
        <v>Leeds</v>
      </c>
      <c r="F11800" s="60" t="str">
        <f t="shared" si="2422"/>
        <v>Leeds</v>
      </c>
      <c r="G11800" s="60" t="str">
        <f t="shared" si="2422"/>
        <v>Yorkshire &amp; Humber</v>
      </c>
      <c r="H11800" s="28"/>
      <c r="I11800" s="43">
        <v>271</v>
      </c>
    </row>
    <row r="11801" spans="1:9" x14ac:dyDescent="0.35">
      <c r="A11801" s="15" t="s">
        <v>4927</v>
      </c>
      <c r="B11801" s="17" t="str">
        <f>VLOOKUP($A11801,'Employers and sectors'!$A$1:$G$2802,2,FALSE)</f>
        <v>Health and social care</v>
      </c>
      <c r="C11801" s="15" t="str">
        <f>VLOOKUP($A11801,'Employers and sectors'!$A$1:$G$2802,3,FALSE)</f>
        <v>Social care</v>
      </c>
      <c r="D11801" s="15" t="str">
        <f>VLOOKUP($A11801,'Employers and sectors'!$A$1:$G$2802,4,FALSE)</f>
        <v>Active</v>
      </c>
      <c r="E11801" s="17" t="str">
        <f>VLOOKUP($A11801,'Employers and sectors'!$A$1:$G$2802,5,FALSE)</f>
        <v>Worthing</v>
      </c>
      <c r="F11801" s="15" t="str">
        <f>VLOOKUP($A11801,'Employers and sectors'!$A$1:$G$2802,6,FALSE)</f>
        <v>Worthing</v>
      </c>
      <c r="G11801" s="15" t="str">
        <f>VLOOKUP($A11801,'Employers and sectors'!$A$1:$G$2802,7,FALSE)</f>
        <v>South East</v>
      </c>
      <c r="H11801" s="16" t="s">
        <v>252</v>
      </c>
      <c r="I11801" s="44" t="s">
        <v>5666</v>
      </c>
    </row>
    <row r="11802" spans="1:9" x14ac:dyDescent="0.35">
      <c r="A11802" s="17" t="s">
        <v>4927</v>
      </c>
      <c r="B11802" s="17" t="str">
        <f>VLOOKUP($A11802,'Employers and sectors'!$A$1:$G$2802,2,FALSE)</f>
        <v>Health and social care</v>
      </c>
      <c r="C11802" s="17" t="str">
        <f>VLOOKUP($A11802,'Employers and sectors'!$A$1:$G$2802,3,FALSE)</f>
        <v>Social care</v>
      </c>
      <c r="D11802" s="17" t="str">
        <f>VLOOKUP($A11802,'Employers and sectors'!$A$1:$G$2802,4,FALSE)</f>
        <v>Active</v>
      </c>
      <c r="E11802" s="17" t="str">
        <f>VLOOKUP($A11802,'Employers and sectors'!$A$1:$G$2802,5,FALSE)</f>
        <v>Worthing</v>
      </c>
      <c r="F11802" s="17" t="str">
        <f>VLOOKUP($A11802,'Employers and sectors'!$A$1:$G$2802,6,FALSE)</f>
        <v>Worthing</v>
      </c>
      <c r="G11802" s="17" t="str">
        <f>VLOOKUP($A11802,'Employers and sectors'!$A$1:$G$2802,7,FALSE)</f>
        <v>South East</v>
      </c>
      <c r="H11802" s="18" t="s">
        <v>246</v>
      </c>
      <c r="I11802" s="41">
        <v>30</v>
      </c>
    </row>
    <row r="11803" spans="1:9" ht="16" thickBot="1" x14ac:dyDescent="0.4">
      <c r="A11803" s="19" t="s">
        <v>4927</v>
      </c>
      <c r="B11803" s="17" t="str">
        <f>VLOOKUP($A11803,'Employers and sectors'!$A$1:$G$2802,2,FALSE)</f>
        <v>Health and social care</v>
      </c>
      <c r="C11803" s="19" t="str">
        <f>VLOOKUP($A11803,'Employers and sectors'!$A$1:$G$2802,3,FALSE)</f>
        <v>Social care</v>
      </c>
      <c r="D11803" s="19" t="str">
        <f>VLOOKUP($A11803,'Employers and sectors'!$A$1:$G$2802,4,FALSE)</f>
        <v>Active</v>
      </c>
      <c r="E11803" s="17" t="str">
        <f>VLOOKUP($A11803,'Employers and sectors'!$A$1:$G$2802,5,FALSE)</f>
        <v>Worthing</v>
      </c>
      <c r="F11803" s="19" t="str">
        <f>VLOOKUP($A11803,'Employers and sectors'!$A$1:$G$2802,6,FALSE)</f>
        <v>Worthing</v>
      </c>
      <c r="G11803" s="19" t="str">
        <f>VLOOKUP($A11803,'Employers and sectors'!$A$1:$G$2802,7,FALSE)</f>
        <v>South East</v>
      </c>
      <c r="H11803" s="20" t="s">
        <v>264</v>
      </c>
      <c r="I11803" s="42" t="s">
        <v>5666</v>
      </c>
    </row>
    <row r="11804" spans="1:9" ht="16" thickBot="1" x14ac:dyDescent="0.4">
      <c r="A11804" s="27" t="s">
        <v>4928</v>
      </c>
      <c r="B11804" s="60" t="str">
        <f t="shared" ref="B11804:G11804" si="2423">B11803</f>
        <v>Health and social care</v>
      </c>
      <c r="C11804" s="60" t="str">
        <f t="shared" si="2423"/>
        <v>Social care</v>
      </c>
      <c r="D11804" s="60" t="str">
        <f t="shared" si="2423"/>
        <v>Active</v>
      </c>
      <c r="E11804" s="60" t="str">
        <f t="shared" si="2423"/>
        <v>Worthing</v>
      </c>
      <c r="F11804" s="60" t="str">
        <f t="shared" si="2423"/>
        <v>Worthing</v>
      </c>
      <c r="G11804" s="60" t="str">
        <f t="shared" si="2423"/>
        <v>South East</v>
      </c>
      <c r="H11804" s="28"/>
      <c r="I11804" s="43">
        <v>34</v>
      </c>
    </row>
    <row r="11805" spans="1:9" x14ac:dyDescent="0.35">
      <c r="A11805" s="15" t="s">
        <v>4929</v>
      </c>
      <c r="B11805" s="17" t="str">
        <f>VLOOKUP($A11805,'Employers and sectors'!$A$1:$G$2802,2,FALSE)</f>
        <v>Health and social care</v>
      </c>
      <c r="C11805" s="15" t="str">
        <f>VLOOKUP($A11805,'Employers and sectors'!$A$1:$G$2802,3,FALSE)</f>
        <v>Social care</v>
      </c>
      <c r="D11805" s="15" t="str">
        <f>VLOOKUP($A11805,'Employers and sectors'!$A$1:$G$2802,4,FALSE)</f>
        <v>Active</v>
      </c>
      <c r="E11805" s="17" t="str">
        <f>VLOOKUP($A11805,'Employers and sectors'!$A$1:$G$2802,5,FALSE)</f>
        <v>Dudley</v>
      </c>
      <c r="F11805" s="15" t="str">
        <f>VLOOKUP($A11805,'Employers and sectors'!$A$1:$G$2802,6,FALSE)</f>
        <v>Dudley</v>
      </c>
      <c r="G11805" s="15" t="str">
        <f>VLOOKUP($A11805,'Employers and sectors'!$A$1:$G$2802,7,FALSE)</f>
        <v>West Midlands</v>
      </c>
      <c r="H11805" s="16" t="s">
        <v>246</v>
      </c>
      <c r="I11805" s="44">
        <v>22</v>
      </c>
    </row>
    <row r="11806" spans="1:9" ht="16" thickBot="1" x14ac:dyDescent="0.4">
      <c r="A11806" s="19" t="s">
        <v>4929</v>
      </c>
      <c r="B11806" s="17" t="str">
        <f>VLOOKUP($A11806,'Employers and sectors'!$A$1:$G$2802,2,FALSE)</f>
        <v>Health and social care</v>
      </c>
      <c r="C11806" s="19" t="str">
        <f>VLOOKUP($A11806,'Employers and sectors'!$A$1:$G$2802,3,FALSE)</f>
        <v>Social care</v>
      </c>
      <c r="D11806" s="19" t="str">
        <f>VLOOKUP($A11806,'Employers and sectors'!$A$1:$G$2802,4,FALSE)</f>
        <v>Active</v>
      </c>
      <c r="E11806" s="17" t="str">
        <f>VLOOKUP($A11806,'Employers and sectors'!$A$1:$G$2802,5,FALSE)</f>
        <v>Dudley</v>
      </c>
      <c r="F11806" s="19" t="str">
        <f>VLOOKUP($A11806,'Employers and sectors'!$A$1:$G$2802,6,FALSE)</f>
        <v>Dudley</v>
      </c>
      <c r="G11806" s="19" t="str">
        <f>VLOOKUP($A11806,'Employers and sectors'!$A$1:$G$2802,7,FALSE)</f>
        <v>West Midlands</v>
      </c>
      <c r="H11806" s="20" t="s">
        <v>253</v>
      </c>
      <c r="I11806" s="42" t="s">
        <v>5666</v>
      </c>
    </row>
    <row r="11807" spans="1:9" ht="16" thickBot="1" x14ac:dyDescent="0.4">
      <c r="A11807" s="27" t="s">
        <v>4930</v>
      </c>
      <c r="B11807" s="60" t="str">
        <f t="shared" ref="B11807:G11807" si="2424">B11806</f>
        <v>Health and social care</v>
      </c>
      <c r="C11807" s="60" t="str">
        <f t="shared" si="2424"/>
        <v>Social care</v>
      </c>
      <c r="D11807" s="60" t="str">
        <f t="shared" si="2424"/>
        <v>Active</v>
      </c>
      <c r="E11807" s="60" t="str">
        <f t="shared" si="2424"/>
        <v>Dudley</v>
      </c>
      <c r="F11807" s="60" t="str">
        <f t="shared" si="2424"/>
        <v>Dudley</v>
      </c>
      <c r="G11807" s="60" t="str">
        <f t="shared" si="2424"/>
        <v>West Midlands</v>
      </c>
      <c r="H11807" s="28"/>
      <c r="I11807" s="43">
        <v>26</v>
      </c>
    </row>
    <row r="11808" spans="1:9" x14ac:dyDescent="0.35">
      <c r="A11808" s="15" t="s">
        <v>4931</v>
      </c>
      <c r="B11808" s="17" t="str">
        <f>VLOOKUP($A11808,'Employers and sectors'!$A$1:$G$2802,2,FALSE)</f>
        <v>Health and social care</v>
      </c>
      <c r="C11808" s="15" t="str">
        <f>VLOOKUP($A11808,'Employers and sectors'!$A$1:$G$2802,3,FALSE)</f>
        <v>Social care</v>
      </c>
      <c r="D11808" s="15" t="str">
        <f>VLOOKUP($A11808,'Employers and sectors'!$A$1:$G$2802,4,FALSE)</f>
        <v>Active</v>
      </c>
      <c r="E11808" s="17" t="str">
        <f>VLOOKUP($A11808,'Employers and sectors'!$A$1:$G$2802,5,FALSE)</f>
        <v>Stoke-on-Trent</v>
      </c>
      <c r="F11808" s="15" t="str">
        <f>VLOOKUP($A11808,'Employers and sectors'!$A$1:$G$2802,6,FALSE)</f>
        <v>Stoke-on-Trent</v>
      </c>
      <c r="G11808" s="15" t="str">
        <f>VLOOKUP($A11808,'Employers and sectors'!$A$1:$G$2802,7,FALSE)</f>
        <v>West Midlands</v>
      </c>
      <c r="H11808" s="16" t="s">
        <v>252</v>
      </c>
      <c r="I11808" s="44" t="s">
        <v>5666</v>
      </c>
    </row>
    <row r="11809" spans="1:9" x14ac:dyDescent="0.35">
      <c r="A11809" s="17" t="s">
        <v>4931</v>
      </c>
      <c r="B11809" s="17" t="str">
        <f>VLOOKUP($A11809,'Employers and sectors'!$A$1:$G$2802,2,FALSE)</f>
        <v>Health and social care</v>
      </c>
      <c r="C11809" s="17" t="str">
        <f>VLOOKUP($A11809,'Employers and sectors'!$A$1:$G$2802,3,FALSE)</f>
        <v>Social care</v>
      </c>
      <c r="D11809" s="17" t="str">
        <f>VLOOKUP($A11809,'Employers and sectors'!$A$1:$G$2802,4,FALSE)</f>
        <v>Active</v>
      </c>
      <c r="E11809" s="17" t="str">
        <f>VLOOKUP($A11809,'Employers and sectors'!$A$1:$G$2802,5,FALSE)</f>
        <v>Stoke-on-Trent</v>
      </c>
      <c r="F11809" s="17" t="str">
        <f>VLOOKUP($A11809,'Employers and sectors'!$A$1:$G$2802,6,FALSE)</f>
        <v>Stoke-on-Trent</v>
      </c>
      <c r="G11809" s="17" t="str">
        <f>VLOOKUP($A11809,'Employers and sectors'!$A$1:$G$2802,7,FALSE)</f>
        <v>West Midlands</v>
      </c>
      <c r="H11809" s="18" t="s">
        <v>246</v>
      </c>
      <c r="I11809" s="41">
        <v>52</v>
      </c>
    </row>
    <row r="11810" spans="1:9" ht="16" thickBot="1" x14ac:dyDescent="0.4">
      <c r="A11810" s="19" t="s">
        <v>4931</v>
      </c>
      <c r="B11810" s="17" t="str">
        <f>VLOOKUP($A11810,'Employers and sectors'!$A$1:$G$2802,2,FALSE)</f>
        <v>Health and social care</v>
      </c>
      <c r="C11810" s="19" t="str">
        <f>VLOOKUP($A11810,'Employers and sectors'!$A$1:$G$2802,3,FALSE)</f>
        <v>Social care</v>
      </c>
      <c r="D11810" s="19" t="str">
        <f>VLOOKUP($A11810,'Employers and sectors'!$A$1:$G$2802,4,FALSE)</f>
        <v>Active</v>
      </c>
      <c r="E11810" s="17" t="str">
        <f>VLOOKUP($A11810,'Employers and sectors'!$A$1:$G$2802,5,FALSE)</f>
        <v>Stoke-on-Trent</v>
      </c>
      <c r="F11810" s="19" t="str">
        <f>VLOOKUP($A11810,'Employers and sectors'!$A$1:$G$2802,6,FALSE)</f>
        <v>Stoke-on-Trent</v>
      </c>
      <c r="G11810" s="19" t="str">
        <f>VLOOKUP($A11810,'Employers and sectors'!$A$1:$G$2802,7,FALSE)</f>
        <v>West Midlands</v>
      </c>
      <c r="H11810" s="20" t="s">
        <v>247</v>
      </c>
      <c r="I11810" s="42" t="s">
        <v>5666</v>
      </c>
    </row>
    <row r="11811" spans="1:9" ht="16" thickBot="1" x14ac:dyDescent="0.4">
      <c r="A11811" s="27" t="s">
        <v>4932</v>
      </c>
      <c r="B11811" s="60" t="str">
        <f t="shared" ref="B11811:G11811" si="2425">B11810</f>
        <v>Health and social care</v>
      </c>
      <c r="C11811" s="60" t="str">
        <f t="shared" si="2425"/>
        <v>Social care</v>
      </c>
      <c r="D11811" s="60" t="str">
        <f t="shared" si="2425"/>
        <v>Active</v>
      </c>
      <c r="E11811" s="60" t="str">
        <f t="shared" si="2425"/>
        <v>Stoke-on-Trent</v>
      </c>
      <c r="F11811" s="60" t="str">
        <f t="shared" si="2425"/>
        <v>Stoke-on-Trent</v>
      </c>
      <c r="G11811" s="60" t="str">
        <f t="shared" si="2425"/>
        <v>West Midlands</v>
      </c>
      <c r="H11811" s="28"/>
      <c r="I11811" s="43">
        <v>58</v>
      </c>
    </row>
    <row r="11812" spans="1:9" x14ac:dyDescent="0.35">
      <c r="A11812" s="15" t="s">
        <v>4933</v>
      </c>
      <c r="B11812" s="17" t="str">
        <f>VLOOKUP($A11812,'Employers and sectors'!$A$1:$G$2802,2,FALSE)</f>
        <v>Health and social care</v>
      </c>
      <c r="C11812" s="15" t="str">
        <f>VLOOKUP($A11812,'Employers and sectors'!$A$1:$G$2802,3,FALSE)</f>
        <v>Social care</v>
      </c>
      <c r="D11812" s="15" t="str">
        <f>VLOOKUP($A11812,'Employers and sectors'!$A$1:$G$2802,4,FALSE)</f>
        <v>Active</v>
      </c>
      <c r="E11812" s="17" t="str">
        <f>VLOOKUP($A11812,'Employers and sectors'!$A$1:$G$2802,5,FALSE)</f>
        <v>Croydon</v>
      </c>
      <c r="F11812" s="15" t="str">
        <f>VLOOKUP($A11812,'Employers and sectors'!$A$1:$G$2802,6,FALSE)</f>
        <v>Croydon</v>
      </c>
      <c r="G11812" s="15" t="str">
        <f>VLOOKUP($A11812,'Employers and sectors'!$A$1:$G$2802,7,FALSE)</f>
        <v>London</v>
      </c>
      <c r="H11812" s="16" t="s">
        <v>245</v>
      </c>
      <c r="I11812" s="44" t="s">
        <v>5666</v>
      </c>
    </row>
    <row r="11813" spans="1:9" x14ac:dyDescent="0.35">
      <c r="A11813" s="17" t="s">
        <v>4933</v>
      </c>
      <c r="B11813" s="17" t="str">
        <f>VLOOKUP($A11813,'Employers and sectors'!$A$1:$G$2802,2,FALSE)</f>
        <v>Health and social care</v>
      </c>
      <c r="C11813" s="17" t="str">
        <f>VLOOKUP($A11813,'Employers and sectors'!$A$1:$G$2802,3,FALSE)</f>
        <v>Social care</v>
      </c>
      <c r="D11813" s="17" t="str">
        <f>VLOOKUP($A11813,'Employers and sectors'!$A$1:$G$2802,4,FALSE)</f>
        <v>Active</v>
      </c>
      <c r="E11813" s="17" t="str">
        <f>VLOOKUP($A11813,'Employers and sectors'!$A$1:$G$2802,5,FALSE)</f>
        <v>Croydon</v>
      </c>
      <c r="F11813" s="17" t="str">
        <f>VLOOKUP($A11813,'Employers and sectors'!$A$1:$G$2802,6,FALSE)</f>
        <v>Croydon</v>
      </c>
      <c r="G11813" s="17" t="str">
        <f>VLOOKUP($A11813,'Employers and sectors'!$A$1:$G$2802,7,FALSE)</f>
        <v>London</v>
      </c>
      <c r="H11813" s="18" t="s">
        <v>246</v>
      </c>
      <c r="I11813" s="41">
        <v>86</v>
      </c>
    </row>
    <row r="11814" spans="1:9" x14ac:dyDescent="0.35">
      <c r="A11814" s="17" t="s">
        <v>4933</v>
      </c>
      <c r="B11814" s="17" t="str">
        <f>VLOOKUP($A11814,'Employers and sectors'!$A$1:$G$2802,2,FALSE)</f>
        <v>Health and social care</v>
      </c>
      <c r="C11814" s="17" t="str">
        <f>VLOOKUP($A11814,'Employers and sectors'!$A$1:$G$2802,3,FALSE)</f>
        <v>Social care</v>
      </c>
      <c r="D11814" s="17" t="str">
        <f>VLOOKUP($A11814,'Employers and sectors'!$A$1:$G$2802,4,FALSE)</f>
        <v>Active</v>
      </c>
      <c r="E11814" s="17" t="str">
        <f>VLOOKUP($A11814,'Employers and sectors'!$A$1:$G$2802,5,FALSE)</f>
        <v>Croydon</v>
      </c>
      <c r="F11814" s="17" t="str">
        <f>VLOOKUP($A11814,'Employers and sectors'!$A$1:$G$2802,6,FALSE)</f>
        <v>Croydon</v>
      </c>
      <c r="G11814" s="17" t="str">
        <f>VLOOKUP($A11814,'Employers and sectors'!$A$1:$G$2802,7,FALSE)</f>
        <v>London</v>
      </c>
      <c r="H11814" s="18" t="s">
        <v>247</v>
      </c>
      <c r="I11814" s="41">
        <v>36</v>
      </c>
    </row>
    <row r="11815" spans="1:9" ht="16" thickBot="1" x14ac:dyDescent="0.4">
      <c r="A11815" s="19" t="s">
        <v>4933</v>
      </c>
      <c r="B11815" s="17" t="str">
        <f>VLOOKUP($A11815,'Employers and sectors'!$A$1:$G$2802,2,FALSE)</f>
        <v>Health and social care</v>
      </c>
      <c r="C11815" s="19" t="str">
        <f>VLOOKUP($A11815,'Employers and sectors'!$A$1:$G$2802,3,FALSE)</f>
        <v>Social care</v>
      </c>
      <c r="D11815" s="19" t="str">
        <f>VLOOKUP($A11815,'Employers and sectors'!$A$1:$G$2802,4,FALSE)</f>
        <v>Active</v>
      </c>
      <c r="E11815" s="17" t="str">
        <f>VLOOKUP($A11815,'Employers and sectors'!$A$1:$G$2802,5,FALSE)</f>
        <v>Croydon</v>
      </c>
      <c r="F11815" s="19" t="str">
        <f>VLOOKUP($A11815,'Employers and sectors'!$A$1:$G$2802,6,FALSE)</f>
        <v>Croydon</v>
      </c>
      <c r="G11815" s="19" t="str">
        <f>VLOOKUP($A11815,'Employers and sectors'!$A$1:$G$2802,7,FALSE)</f>
        <v>London</v>
      </c>
      <c r="H11815" s="20" t="s">
        <v>253</v>
      </c>
      <c r="I11815" s="42" t="s">
        <v>5666</v>
      </c>
    </row>
    <row r="11816" spans="1:9" ht="16" thickBot="1" x14ac:dyDescent="0.4">
      <c r="A11816" s="27" t="s">
        <v>4934</v>
      </c>
      <c r="B11816" s="60" t="str">
        <f t="shared" ref="B11816:G11816" si="2426">B11815</f>
        <v>Health and social care</v>
      </c>
      <c r="C11816" s="60" t="str">
        <f t="shared" si="2426"/>
        <v>Social care</v>
      </c>
      <c r="D11816" s="60" t="str">
        <f t="shared" si="2426"/>
        <v>Active</v>
      </c>
      <c r="E11816" s="60" t="str">
        <f t="shared" si="2426"/>
        <v>Croydon</v>
      </c>
      <c r="F11816" s="60" t="str">
        <f t="shared" si="2426"/>
        <v>Croydon</v>
      </c>
      <c r="G11816" s="60" t="str">
        <f t="shared" si="2426"/>
        <v>London</v>
      </c>
      <c r="H11816" s="28"/>
      <c r="I11816" s="43">
        <v>125</v>
      </c>
    </row>
    <row r="11817" spans="1:9" ht="16" thickBot="1" x14ac:dyDescent="0.4">
      <c r="A11817" s="23" t="s">
        <v>4935</v>
      </c>
      <c r="B11817" s="17" t="str">
        <f>VLOOKUP($A11817,'Employers and sectors'!$A$1:$G$2802,2,FALSE)</f>
        <v>Health and social care</v>
      </c>
      <c r="C11817" s="23" t="str">
        <f>VLOOKUP($A11817,'Employers and sectors'!$A$1:$G$2802,3,FALSE)</f>
        <v>Social care</v>
      </c>
      <c r="D11817" s="23" t="str">
        <f>VLOOKUP($A11817,'Employers and sectors'!$A$1:$G$2802,4,FALSE)</f>
        <v>Revoked</v>
      </c>
      <c r="E11817" s="17" t="str">
        <f>VLOOKUP($A11817,'Employers and sectors'!$A$1:$G$2802,5,FALSE)</f>
        <v>Leeds</v>
      </c>
      <c r="F11817" s="23" t="str">
        <f>VLOOKUP($A11817,'Employers and sectors'!$A$1:$G$2802,6,FALSE)</f>
        <v>Leeds</v>
      </c>
      <c r="G11817" s="23" t="str">
        <f>VLOOKUP($A11817,'Employers and sectors'!$A$1:$G$2802,7,FALSE)</f>
        <v>Yorkshire &amp; Humber</v>
      </c>
      <c r="H11817" s="24" t="s">
        <v>246</v>
      </c>
      <c r="I11817" s="45">
        <v>132</v>
      </c>
    </row>
    <row r="11818" spans="1:9" ht="16" thickBot="1" x14ac:dyDescent="0.4">
      <c r="A11818" s="27" t="s">
        <v>4936</v>
      </c>
      <c r="B11818" s="60" t="str">
        <f t="shared" ref="B11818:G11818" si="2427">B11817</f>
        <v>Health and social care</v>
      </c>
      <c r="C11818" s="60" t="str">
        <f t="shared" si="2427"/>
        <v>Social care</v>
      </c>
      <c r="D11818" s="60" t="str">
        <f t="shared" si="2427"/>
        <v>Revoked</v>
      </c>
      <c r="E11818" s="60" t="str">
        <f t="shared" si="2427"/>
        <v>Leeds</v>
      </c>
      <c r="F11818" s="60" t="str">
        <f t="shared" si="2427"/>
        <v>Leeds</v>
      </c>
      <c r="G11818" s="60" t="str">
        <f t="shared" si="2427"/>
        <v>Yorkshire &amp; Humber</v>
      </c>
      <c r="H11818" s="28"/>
      <c r="I11818" s="43">
        <v>132</v>
      </c>
    </row>
    <row r="11819" spans="1:9" x14ac:dyDescent="0.35">
      <c r="A11819" s="15" t="s">
        <v>197</v>
      </c>
      <c r="B11819" s="17" t="str">
        <f>VLOOKUP($A11819,'Employers and sectors'!$A$1:$G$2802,2,FALSE)</f>
        <v>Information and communication</v>
      </c>
      <c r="C11819" s="15">
        <f>VLOOKUP($A11819,'Employers and sectors'!$A$1:$G$2802,3,FALSE)</f>
        <v>0</v>
      </c>
      <c r="D11819" s="15" t="str">
        <f>VLOOKUP($A11819,'Employers and sectors'!$A$1:$G$2802,4,FALSE)</f>
        <v>Active</v>
      </c>
      <c r="E11819" s="17" t="str">
        <f>VLOOKUP($A11819,'Employers and sectors'!$A$1:$G$2802,5,FALSE)</f>
        <v>Milton Keynes</v>
      </c>
      <c r="F11819" s="15" t="str">
        <f>VLOOKUP($A11819,'Employers and sectors'!$A$1:$G$2802,6,FALSE)</f>
        <v>Milton Keynes</v>
      </c>
      <c r="G11819" s="15" t="str">
        <f>VLOOKUP($A11819,'Employers and sectors'!$A$1:$G$2802,7,FALSE)</f>
        <v>South East</v>
      </c>
      <c r="H11819" s="16" t="s">
        <v>8</v>
      </c>
      <c r="I11819" s="44">
        <v>13</v>
      </c>
    </row>
    <row r="11820" spans="1:9" x14ac:dyDescent="0.35">
      <c r="A11820" s="17" t="s">
        <v>197</v>
      </c>
      <c r="B11820" s="17" t="str">
        <f>VLOOKUP($A11820,'Employers and sectors'!$A$1:$G$2802,2,FALSE)</f>
        <v>Information and communication</v>
      </c>
      <c r="C11820" s="17">
        <f>VLOOKUP($A11820,'Employers and sectors'!$A$1:$G$2802,3,FALSE)</f>
        <v>0</v>
      </c>
      <c r="D11820" s="17" t="str">
        <f>VLOOKUP($A11820,'Employers and sectors'!$A$1:$G$2802,4,FALSE)</f>
        <v>Active</v>
      </c>
      <c r="E11820" s="17" t="str">
        <f>VLOOKUP($A11820,'Employers and sectors'!$A$1:$G$2802,5,FALSE)</f>
        <v>Milton Keynes</v>
      </c>
      <c r="F11820" s="17" t="str">
        <f>VLOOKUP($A11820,'Employers and sectors'!$A$1:$G$2802,6,FALSE)</f>
        <v>Milton Keynes</v>
      </c>
      <c r="G11820" s="17" t="str">
        <f>VLOOKUP($A11820,'Employers and sectors'!$A$1:$G$2802,7,FALSE)</f>
        <v>South East</v>
      </c>
      <c r="H11820" s="18" t="s">
        <v>9</v>
      </c>
      <c r="I11820" s="41">
        <v>376</v>
      </c>
    </row>
    <row r="11821" spans="1:9" x14ac:dyDescent="0.35">
      <c r="A11821" s="17" t="s">
        <v>197</v>
      </c>
      <c r="B11821" s="17" t="str">
        <f>VLOOKUP($A11821,'Employers and sectors'!$A$1:$G$2802,2,FALSE)</f>
        <v>Information and communication</v>
      </c>
      <c r="C11821" s="17">
        <f>VLOOKUP($A11821,'Employers and sectors'!$A$1:$G$2802,3,FALSE)</f>
        <v>0</v>
      </c>
      <c r="D11821" s="17" t="str">
        <f>VLOOKUP($A11821,'Employers and sectors'!$A$1:$G$2802,4,FALSE)</f>
        <v>Active</v>
      </c>
      <c r="E11821" s="17" t="str">
        <f>VLOOKUP($A11821,'Employers and sectors'!$A$1:$G$2802,5,FALSE)</f>
        <v>Milton Keynes</v>
      </c>
      <c r="F11821" s="17" t="str">
        <f>VLOOKUP($A11821,'Employers and sectors'!$A$1:$G$2802,6,FALSE)</f>
        <v>Milton Keynes</v>
      </c>
      <c r="G11821" s="17" t="str">
        <f>VLOOKUP($A11821,'Employers and sectors'!$A$1:$G$2802,7,FALSE)</f>
        <v>South East</v>
      </c>
      <c r="H11821" s="18" t="s">
        <v>252</v>
      </c>
      <c r="I11821" s="41">
        <v>21</v>
      </c>
    </row>
    <row r="11822" spans="1:9" x14ac:dyDescent="0.35">
      <c r="A11822" s="17" t="s">
        <v>197</v>
      </c>
      <c r="B11822" s="17" t="str">
        <f>VLOOKUP($A11822,'Employers and sectors'!$A$1:$G$2802,2,FALSE)</f>
        <v>Information and communication</v>
      </c>
      <c r="C11822" s="17">
        <f>VLOOKUP($A11822,'Employers and sectors'!$A$1:$G$2802,3,FALSE)</f>
        <v>0</v>
      </c>
      <c r="D11822" s="17" t="str">
        <f>VLOOKUP($A11822,'Employers and sectors'!$A$1:$G$2802,4,FALSE)</f>
        <v>Active</v>
      </c>
      <c r="E11822" s="17" t="str">
        <f>VLOOKUP($A11822,'Employers and sectors'!$A$1:$G$2802,5,FALSE)</f>
        <v>Milton Keynes</v>
      </c>
      <c r="F11822" s="17" t="str">
        <f>VLOOKUP($A11822,'Employers and sectors'!$A$1:$G$2802,6,FALSE)</f>
        <v>Milton Keynes</v>
      </c>
      <c r="G11822" s="17" t="str">
        <f>VLOOKUP($A11822,'Employers and sectors'!$A$1:$G$2802,7,FALSE)</f>
        <v>South East</v>
      </c>
      <c r="H11822" s="18" t="s">
        <v>274</v>
      </c>
      <c r="I11822" s="41" t="s">
        <v>5666</v>
      </c>
    </row>
    <row r="11823" spans="1:9" x14ac:dyDescent="0.35">
      <c r="A11823" s="17" t="s">
        <v>197</v>
      </c>
      <c r="B11823" s="17" t="str">
        <f>VLOOKUP($A11823,'Employers and sectors'!$A$1:$G$2802,2,FALSE)</f>
        <v>Information and communication</v>
      </c>
      <c r="C11823" s="17">
        <f>VLOOKUP($A11823,'Employers and sectors'!$A$1:$G$2802,3,FALSE)</f>
        <v>0</v>
      </c>
      <c r="D11823" s="17" t="str">
        <f>VLOOKUP($A11823,'Employers and sectors'!$A$1:$G$2802,4,FALSE)</f>
        <v>Active</v>
      </c>
      <c r="E11823" s="17" t="str">
        <f>VLOOKUP($A11823,'Employers and sectors'!$A$1:$G$2802,5,FALSE)</f>
        <v>Milton Keynes</v>
      </c>
      <c r="F11823" s="17" t="str">
        <f>VLOOKUP($A11823,'Employers and sectors'!$A$1:$G$2802,6,FALSE)</f>
        <v>Milton Keynes</v>
      </c>
      <c r="G11823" s="17" t="str">
        <f>VLOOKUP($A11823,'Employers and sectors'!$A$1:$G$2802,7,FALSE)</f>
        <v>South East</v>
      </c>
      <c r="H11823" s="18" t="s">
        <v>271</v>
      </c>
      <c r="I11823" s="41">
        <v>116</v>
      </c>
    </row>
    <row r="11824" spans="1:9" x14ac:dyDescent="0.35">
      <c r="A11824" s="17" t="s">
        <v>197</v>
      </c>
      <c r="B11824" s="17" t="str">
        <f>VLOOKUP($A11824,'Employers and sectors'!$A$1:$G$2802,2,FALSE)</f>
        <v>Information and communication</v>
      </c>
      <c r="C11824" s="17">
        <f>VLOOKUP($A11824,'Employers and sectors'!$A$1:$G$2802,3,FALSE)</f>
        <v>0</v>
      </c>
      <c r="D11824" s="17" t="str">
        <f>VLOOKUP($A11824,'Employers and sectors'!$A$1:$G$2802,4,FALSE)</f>
        <v>Active</v>
      </c>
      <c r="E11824" s="17" t="str">
        <f>VLOOKUP($A11824,'Employers and sectors'!$A$1:$G$2802,5,FALSE)</f>
        <v>Milton Keynes</v>
      </c>
      <c r="F11824" s="17" t="str">
        <f>VLOOKUP($A11824,'Employers and sectors'!$A$1:$G$2802,6,FALSE)</f>
        <v>Milton Keynes</v>
      </c>
      <c r="G11824" s="17" t="str">
        <f>VLOOKUP($A11824,'Employers and sectors'!$A$1:$G$2802,7,FALSE)</f>
        <v>South East</v>
      </c>
      <c r="H11824" s="18" t="s">
        <v>246</v>
      </c>
      <c r="I11824" s="41">
        <v>37</v>
      </c>
    </row>
    <row r="11825" spans="1:9" x14ac:dyDescent="0.35">
      <c r="A11825" s="17" t="s">
        <v>197</v>
      </c>
      <c r="B11825" s="17" t="str">
        <f>VLOOKUP($A11825,'Employers and sectors'!$A$1:$G$2802,2,FALSE)</f>
        <v>Information and communication</v>
      </c>
      <c r="C11825" s="17">
        <f>VLOOKUP($A11825,'Employers and sectors'!$A$1:$G$2802,3,FALSE)</f>
        <v>0</v>
      </c>
      <c r="D11825" s="17" t="str">
        <f>VLOOKUP($A11825,'Employers and sectors'!$A$1:$G$2802,4,FALSE)</f>
        <v>Active</v>
      </c>
      <c r="E11825" s="17" t="str">
        <f>VLOOKUP($A11825,'Employers and sectors'!$A$1:$G$2802,5,FALSE)</f>
        <v>Milton Keynes</v>
      </c>
      <c r="F11825" s="17" t="str">
        <f>VLOOKUP($A11825,'Employers and sectors'!$A$1:$G$2802,6,FALSE)</f>
        <v>Milton Keynes</v>
      </c>
      <c r="G11825" s="17" t="str">
        <f>VLOOKUP($A11825,'Employers and sectors'!$A$1:$G$2802,7,FALSE)</f>
        <v>South East</v>
      </c>
      <c r="H11825" s="18" t="s">
        <v>247</v>
      </c>
      <c r="I11825" s="41" t="s">
        <v>5666</v>
      </c>
    </row>
    <row r="11826" spans="1:9" ht="16" thickBot="1" x14ac:dyDescent="0.4">
      <c r="A11826" s="19" t="s">
        <v>197</v>
      </c>
      <c r="B11826" s="17" t="str">
        <f>VLOOKUP($A11826,'Employers and sectors'!$A$1:$G$2802,2,FALSE)</f>
        <v>Information and communication</v>
      </c>
      <c r="C11826" s="19">
        <f>VLOOKUP($A11826,'Employers and sectors'!$A$1:$G$2802,3,FALSE)</f>
        <v>0</v>
      </c>
      <c r="D11826" s="19" t="str">
        <f>VLOOKUP($A11826,'Employers and sectors'!$A$1:$G$2802,4,FALSE)</f>
        <v>Active</v>
      </c>
      <c r="E11826" s="17" t="str">
        <f>VLOOKUP($A11826,'Employers and sectors'!$A$1:$G$2802,5,FALSE)</f>
        <v>Milton Keynes</v>
      </c>
      <c r="F11826" s="19" t="str">
        <f>VLOOKUP($A11826,'Employers and sectors'!$A$1:$G$2802,6,FALSE)</f>
        <v>Milton Keynes</v>
      </c>
      <c r="G11826" s="19" t="str">
        <f>VLOOKUP($A11826,'Employers and sectors'!$A$1:$G$2802,7,FALSE)</f>
        <v>South East</v>
      </c>
      <c r="H11826" s="20" t="s">
        <v>253</v>
      </c>
      <c r="I11826" s="42">
        <v>56</v>
      </c>
    </row>
    <row r="11827" spans="1:9" ht="16" thickBot="1" x14ac:dyDescent="0.4">
      <c r="A11827" s="27" t="s">
        <v>198</v>
      </c>
      <c r="B11827" s="60" t="str">
        <f t="shared" ref="B11827:G11827" si="2428">B11826</f>
        <v>Information and communication</v>
      </c>
      <c r="C11827" s="60">
        <f t="shared" si="2428"/>
        <v>0</v>
      </c>
      <c r="D11827" s="60" t="str">
        <f t="shared" si="2428"/>
        <v>Active</v>
      </c>
      <c r="E11827" s="60" t="str">
        <f t="shared" si="2428"/>
        <v>Milton Keynes</v>
      </c>
      <c r="F11827" s="60" t="str">
        <f t="shared" si="2428"/>
        <v>Milton Keynes</v>
      </c>
      <c r="G11827" s="60" t="str">
        <f t="shared" si="2428"/>
        <v>South East</v>
      </c>
      <c r="H11827" s="28"/>
      <c r="I11827" s="43">
        <v>623</v>
      </c>
    </row>
    <row r="11828" spans="1:9" x14ac:dyDescent="0.35">
      <c r="A11828" s="15" t="s">
        <v>4937</v>
      </c>
      <c r="B11828" s="17" t="str">
        <f>VLOOKUP($A11828,'Employers and sectors'!$A$1:$G$2802,2,FALSE)</f>
        <v>Arts, entertainment and recreation</v>
      </c>
      <c r="C11828" s="15">
        <f>VLOOKUP($A11828,'Employers and sectors'!$A$1:$G$2802,3,FALSE)</f>
        <v>0</v>
      </c>
      <c r="D11828" s="15" t="str">
        <f>VLOOKUP($A11828,'Employers and sectors'!$A$1:$G$2802,4,FALSE)</f>
        <v>Active</v>
      </c>
      <c r="E11828" s="17" t="str">
        <f>VLOOKUP($A11828,'Employers and sectors'!$A$1:$G$2802,5,FALSE)</f>
        <v>Camden</v>
      </c>
      <c r="F11828" s="15" t="str">
        <f>VLOOKUP($A11828,'Employers and sectors'!$A$1:$G$2802,6,FALSE)</f>
        <v>Camden</v>
      </c>
      <c r="G11828" s="15" t="str">
        <f>VLOOKUP($A11828,'Employers and sectors'!$A$1:$G$2802,7,FALSE)</f>
        <v>London</v>
      </c>
      <c r="H11828" s="16" t="s">
        <v>9</v>
      </c>
      <c r="I11828" s="44" t="s">
        <v>5666</v>
      </c>
    </row>
    <row r="11829" spans="1:9" x14ac:dyDescent="0.35">
      <c r="A11829" s="17" t="s">
        <v>4937</v>
      </c>
      <c r="B11829" s="17" t="str">
        <f>VLOOKUP($A11829,'Employers and sectors'!$A$1:$G$2802,2,FALSE)</f>
        <v>Arts, entertainment and recreation</v>
      </c>
      <c r="C11829" s="17">
        <f>VLOOKUP($A11829,'Employers and sectors'!$A$1:$G$2802,3,FALSE)</f>
        <v>0</v>
      </c>
      <c r="D11829" s="17" t="str">
        <f>VLOOKUP($A11829,'Employers and sectors'!$A$1:$G$2802,4,FALSE)</f>
        <v>Active</v>
      </c>
      <c r="E11829" s="17" t="str">
        <f>VLOOKUP($A11829,'Employers and sectors'!$A$1:$G$2802,5,FALSE)</f>
        <v>Camden</v>
      </c>
      <c r="F11829" s="17" t="str">
        <f>VLOOKUP($A11829,'Employers and sectors'!$A$1:$G$2802,6,FALSE)</f>
        <v>Camden</v>
      </c>
      <c r="G11829" s="17" t="str">
        <f>VLOOKUP($A11829,'Employers and sectors'!$A$1:$G$2802,7,FALSE)</f>
        <v>London</v>
      </c>
      <c r="H11829" s="18" t="s">
        <v>252</v>
      </c>
      <c r="I11829" s="41" t="s">
        <v>5666</v>
      </c>
    </row>
    <row r="11830" spans="1:9" x14ac:dyDescent="0.35">
      <c r="A11830" s="17" t="s">
        <v>4937</v>
      </c>
      <c r="B11830" s="17" t="str">
        <f>VLOOKUP($A11830,'Employers and sectors'!$A$1:$G$2802,2,FALSE)</f>
        <v>Arts, entertainment and recreation</v>
      </c>
      <c r="C11830" s="17">
        <f>VLOOKUP($A11830,'Employers and sectors'!$A$1:$G$2802,3,FALSE)</f>
        <v>0</v>
      </c>
      <c r="D11830" s="17" t="str">
        <f>VLOOKUP($A11830,'Employers and sectors'!$A$1:$G$2802,4,FALSE)</f>
        <v>Active</v>
      </c>
      <c r="E11830" s="17" t="str">
        <f>VLOOKUP($A11830,'Employers and sectors'!$A$1:$G$2802,5,FALSE)</f>
        <v>Camden</v>
      </c>
      <c r="F11830" s="17" t="str">
        <f>VLOOKUP($A11830,'Employers and sectors'!$A$1:$G$2802,6,FALSE)</f>
        <v>Camden</v>
      </c>
      <c r="G11830" s="17" t="str">
        <f>VLOOKUP($A11830,'Employers and sectors'!$A$1:$G$2802,7,FALSE)</f>
        <v>London</v>
      </c>
      <c r="H11830" s="18" t="s">
        <v>271</v>
      </c>
      <c r="I11830" s="41">
        <v>49</v>
      </c>
    </row>
    <row r="11831" spans="1:9" x14ac:dyDescent="0.35">
      <c r="A11831" s="17" t="s">
        <v>4937</v>
      </c>
      <c r="B11831" s="17" t="str">
        <f>VLOOKUP($A11831,'Employers and sectors'!$A$1:$G$2802,2,FALSE)</f>
        <v>Arts, entertainment and recreation</v>
      </c>
      <c r="C11831" s="17">
        <f>VLOOKUP($A11831,'Employers and sectors'!$A$1:$G$2802,3,FALSE)</f>
        <v>0</v>
      </c>
      <c r="D11831" s="17" t="str">
        <f>VLOOKUP($A11831,'Employers and sectors'!$A$1:$G$2802,4,FALSE)</f>
        <v>Active</v>
      </c>
      <c r="E11831" s="17" t="str">
        <f>VLOOKUP($A11831,'Employers and sectors'!$A$1:$G$2802,5,FALSE)</f>
        <v>Camden</v>
      </c>
      <c r="F11831" s="17" t="str">
        <f>VLOOKUP($A11831,'Employers and sectors'!$A$1:$G$2802,6,FALSE)</f>
        <v>Camden</v>
      </c>
      <c r="G11831" s="17" t="str">
        <f>VLOOKUP($A11831,'Employers and sectors'!$A$1:$G$2802,7,FALSE)</f>
        <v>London</v>
      </c>
      <c r="H11831" s="18" t="s">
        <v>246</v>
      </c>
      <c r="I11831" s="41">
        <v>12</v>
      </c>
    </row>
    <row r="11832" spans="1:9" x14ac:dyDescent="0.35">
      <c r="A11832" s="17" t="s">
        <v>4937</v>
      </c>
      <c r="B11832" s="17" t="str">
        <f>VLOOKUP($A11832,'Employers and sectors'!$A$1:$G$2802,2,FALSE)</f>
        <v>Arts, entertainment and recreation</v>
      </c>
      <c r="C11832" s="17">
        <f>VLOOKUP($A11832,'Employers and sectors'!$A$1:$G$2802,3,FALSE)</f>
        <v>0</v>
      </c>
      <c r="D11832" s="17" t="str">
        <f>VLOOKUP($A11832,'Employers and sectors'!$A$1:$G$2802,4,FALSE)</f>
        <v>Active</v>
      </c>
      <c r="E11832" s="17" t="str">
        <f>VLOOKUP($A11832,'Employers and sectors'!$A$1:$G$2802,5,FALSE)</f>
        <v>Camden</v>
      </c>
      <c r="F11832" s="17" t="str">
        <f>VLOOKUP($A11832,'Employers and sectors'!$A$1:$G$2802,6,FALSE)</f>
        <v>Camden</v>
      </c>
      <c r="G11832" s="17" t="str">
        <f>VLOOKUP($A11832,'Employers and sectors'!$A$1:$G$2802,7,FALSE)</f>
        <v>London</v>
      </c>
      <c r="H11832" s="18" t="s">
        <v>247</v>
      </c>
      <c r="I11832" s="41" t="s">
        <v>5666</v>
      </c>
    </row>
    <row r="11833" spans="1:9" ht="16" thickBot="1" x14ac:dyDescent="0.4">
      <c r="A11833" s="19" t="s">
        <v>4937</v>
      </c>
      <c r="B11833" s="17" t="str">
        <f>VLOOKUP($A11833,'Employers and sectors'!$A$1:$G$2802,2,FALSE)</f>
        <v>Arts, entertainment and recreation</v>
      </c>
      <c r="C11833" s="19">
        <f>VLOOKUP($A11833,'Employers and sectors'!$A$1:$G$2802,3,FALSE)</f>
        <v>0</v>
      </c>
      <c r="D11833" s="19" t="str">
        <f>VLOOKUP($A11833,'Employers and sectors'!$A$1:$G$2802,4,FALSE)</f>
        <v>Active</v>
      </c>
      <c r="E11833" s="17" t="str">
        <f>VLOOKUP($A11833,'Employers and sectors'!$A$1:$G$2802,5,FALSE)</f>
        <v>Camden</v>
      </c>
      <c r="F11833" s="19" t="str">
        <f>VLOOKUP($A11833,'Employers and sectors'!$A$1:$G$2802,6,FALSE)</f>
        <v>Camden</v>
      </c>
      <c r="G11833" s="19" t="str">
        <f>VLOOKUP($A11833,'Employers and sectors'!$A$1:$G$2802,7,FALSE)</f>
        <v>London</v>
      </c>
      <c r="H11833" s="20" t="s">
        <v>253</v>
      </c>
      <c r="I11833" s="42" t="s">
        <v>5666</v>
      </c>
    </row>
    <row r="11834" spans="1:9" ht="16" thickBot="1" x14ac:dyDescent="0.4">
      <c r="A11834" s="27" t="s">
        <v>4938</v>
      </c>
      <c r="B11834" s="60" t="str">
        <f t="shared" ref="B11834:G11834" si="2429">B11833</f>
        <v>Arts, entertainment and recreation</v>
      </c>
      <c r="C11834" s="60">
        <f t="shared" si="2429"/>
        <v>0</v>
      </c>
      <c r="D11834" s="60" t="str">
        <f t="shared" si="2429"/>
        <v>Active</v>
      </c>
      <c r="E11834" s="60" t="str">
        <f t="shared" si="2429"/>
        <v>Camden</v>
      </c>
      <c r="F11834" s="60" t="str">
        <f t="shared" si="2429"/>
        <v>Camden</v>
      </c>
      <c r="G11834" s="60" t="str">
        <f t="shared" si="2429"/>
        <v>London</v>
      </c>
      <c r="H11834" s="28"/>
      <c r="I11834" s="43">
        <v>72</v>
      </c>
    </row>
    <row r="11835" spans="1:9" x14ac:dyDescent="0.35">
      <c r="A11835" s="15" t="s">
        <v>4939</v>
      </c>
      <c r="B11835" s="17" t="str">
        <f>VLOOKUP($A11835,'Employers and sectors'!$A$1:$G$2802,2,FALSE)</f>
        <v>Energy</v>
      </c>
      <c r="C11835" s="15">
        <f>VLOOKUP($A11835,'Employers and sectors'!$A$1:$G$2802,3,FALSE)</f>
        <v>0</v>
      </c>
      <c r="D11835" s="15" t="str">
        <f>VLOOKUP($A11835,'Employers and sectors'!$A$1:$G$2802,4,FALSE)</f>
        <v>Active</v>
      </c>
      <c r="E11835" s="17" t="str">
        <f>VLOOKUP($A11835,'Employers and sectors'!$A$1:$G$2802,5,FALSE)</f>
        <v>Aberdeen</v>
      </c>
      <c r="F11835" s="15" t="str">
        <f>VLOOKUP($A11835,'Employers and sectors'!$A$1:$G$2802,6,FALSE)</f>
        <v>Aberdeen</v>
      </c>
      <c r="G11835" s="15" t="str">
        <f>VLOOKUP($A11835,'Employers and sectors'!$A$1:$G$2802,7,FALSE)</f>
        <v>Scotland</v>
      </c>
      <c r="H11835" s="16" t="s">
        <v>9</v>
      </c>
      <c r="I11835" s="44" t="s">
        <v>5666</v>
      </c>
    </row>
    <row r="11836" spans="1:9" x14ac:dyDescent="0.35">
      <c r="A11836" s="17" t="s">
        <v>4939</v>
      </c>
      <c r="B11836" s="17" t="str">
        <f>VLOOKUP($A11836,'Employers and sectors'!$A$1:$G$2802,2,FALSE)</f>
        <v>Energy</v>
      </c>
      <c r="C11836" s="17">
        <f>VLOOKUP($A11836,'Employers and sectors'!$A$1:$G$2802,3,FALSE)</f>
        <v>0</v>
      </c>
      <c r="D11836" s="17" t="str">
        <f>VLOOKUP($A11836,'Employers and sectors'!$A$1:$G$2802,4,FALSE)</f>
        <v>Active</v>
      </c>
      <c r="E11836" s="17" t="str">
        <f>VLOOKUP($A11836,'Employers and sectors'!$A$1:$G$2802,5,FALSE)</f>
        <v>Aberdeen</v>
      </c>
      <c r="F11836" s="17" t="str">
        <f>VLOOKUP($A11836,'Employers and sectors'!$A$1:$G$2802,6,FALSE)</f>
        <v>Aberdeen</v>
      </c>
      <c r="G11836" s="17" t="str">
        <f>VLOOKUP($A11836,'Employers and sectors'!$A$1:$G$2802,7,FALSE)</f>
        <v>Scotland</v>
      </c>
      <c r="H11836" s="18" t="s">
        <v>252</v>
      </c>
      <c r="I11836" s="41" t="s">
        <v>5666</v>
      </c>
    </row>
    <row r="11837" spans="1:9" x14ac:dyDescent="0.35">
      <c r="A11837" s="17" t="s">
        <v>4939</v>
      </c>
      <c r="B11837" s="17" t="str">
        <f>VLOOKUP($A11837,'Employers and sectors'!$A$1:$G$2802,2,FALSE)</f>
        <v>Energy</v>
      </c>
      <c r="C11837" s="17">
        <f>VLOOKUP($A11837,'Employers and sectors'!$A$1:$G$2802,3,FALSE)</f>
        <v>0</v>
      </c>
      <c r="D11837" s="17" t="str">
        <f>VLOOKUP($A11837,'Employers and sectors'!$A$1:$G$2802,4,FALSE)</f>
        <v>Active</v>
      </c>
      <c r="E11837" s="17" t="str">
        <f>VLOOKUP($A11837,'Employers and sectors'!$A$1:$G$2802,5,FALSE)</f>
        <v>Aberdeen</v>
      </c>
      <c r="F11837" s="17" t="str">
        <f>VLOOKUP($A11837,'Employers and sectors'!$A$1:$G$2802,6,FALSE)</f>
        <v>Aberdeen</v>
      </c>
      <c r="G11837" s="17" t="str">
        <f>VLOOKUP($A11837,'Employers and sectors'!$A$1:$G$2802,7,FALSE)</f>
        <v>Scotland</v>
      </c>
      <c r="H11837" s="18" t="s">
        <v>271</v>
      </c>
      <c r="I11837" s="41" t="s">
        <v>5666</v>
      </c>
    </row>
    <row r="11838" spans="1:9" x14ac:dyDescent="0.35">
      <c r="A11838" s="17" t="s">
        <v>4939</v>
      </c>
      <c r="B11838" s="17" t="str">
        <f>VLOOKUP($A11838,'Employers and sectors'!$A$1:$G$2802,2,FALSE)</f>
        <v>Energy</v>
      </c>
      <c r="C11838" s="17">
        <f>VLOOKUP($A11838,'Employers and sectors'!$A$1:$G$2802,3,FALSE)</f>
        <v>0</v>
      </c>
      <c r="D11838" s="17" t="str">
        <f>VLOOKUP($A11838,'Employers and sectors'!$A$1:$G$2802,4,FALSE)</f>
        <v>Active</v>
      </c>
      <c r="E11838" s="17" t="str">
        <f>VLOOKUP($A11838,'Employers and sectors'!$A$1:$G$2802,5,FALSE)</f>
        <v>Aberdeen</v>
      </c>
      <c r="F11838" s="17" t="str">
        <f>VLOOKUP($A11838,'Employers and sectors'!$A$1:$G$2802,6,FALSE)</f>
        <v>Aberdeen</v>
      </c>
      <c r="G11838" s="17" t="str">
        <f>VLOOKUP($A11838,'Employers and sectors'!$A$1:$G$2802,7,FALSE)</f>
        <v>Scotland</v>
      </c>
      <c r="H11838" s="18" t="s">
        <v>246</v>
      </c>
      <c r="I11838" s="41">
        <v>15</v>
      </c>
    </row>
    <row r="11839" spans="1:9" x14ac:dyDescent="0.35">
      <c r="A11839" s="17" t="s">
        <v>4939</v>
      </c>
      <c r="B11839" s="17" t="str">
        <f>VLOOKUP($A11839,'Employers and sectors'!$A$1:$G$2802,2,FALSE)</f>
        <v>Energy</v>
      </c>
      <c r="C11839" s="17">
        <f>VLOOKUP($A11839,'Employers and sectors'!$A$1:$G$2802,3,FALSE)</f>
        <v>0</v>
      </c>
      <c r="D11839" s="17" t="str">
        <f>VLOOKUP($A11839,'Employers and sectors'!$A$1:$G$2802,4,FALSE)</f>
        <v>Active</v>
      </c>
      <c r="E11839" s="17" t="str">
        <f>VLOOKUP($A11839,'Employers and sectors'!$A$1:$G$2802,5,FALSE)</f>
        <v>Aberdeen</v>
      </c>
      <c r="F11839" s="17" t="str">
        <f>VLOOKUP($A11839,'Employers and sectors'!$A$1:$G$2802,6,FALSE)</f>
        <v>Aberdeen</v>
      </c>
      <c r="G11839" s="17" t="str">
        <f>VLOOKUP($A11839,'Employers and sectors'!$A$1:$G$2802,7,FALSE)</f>
        <v>Scotland</v>
      </c>
      <c r="H11839" s="18" t="s">
        <v>247</v>
      </c>
      <c r="I11839" s="41" t="s">
        <v>5666</v>
      </c>
    </row>
    <row r="11840" spans="1:9" ht="16" thickBot="1" x14ac:dyDescent="0.4">
      <c r="A11840" s="19" t="s">
        <v>4939</v>
      </c>
      <c r="B11840" s="17" t="str">
        <f>VLOOKUP($A11840,'Employers and sectors'!$A$1:$G$2802,2,FALSE)</f>
        <v>Energy</v>
      </c>
      <c r="C11840" s="19">
        <f>VLOOKUP($A11840,'Employers and sectors'!$A$1:$G$2802,3,FALSE)</f>
        <v>0</v>
      </c>
      <c r="D11840" s="19" t="str">
        <f>VLOOKUP($A11840,'Employers and sectors'!$A$1:$G$2802,4,FALSE)</f>
        <v>Active</v>
      </c>
      <c r="E11840" s="17" t="str">
        <f>VLOOKUP($A11840,'Employers and sectors'!$A$1:$G$2802,5,FALSE)</f>
        <v>Aberdeen</v>
      </c>
      <c r="F11840" s="19" t="str">
        <f>VLOOKUP($A11840,'Employers and sectors'!$A$1:$G$2802,6,FALSE)</f>
        <v>Aberdeen</v>
      </c>
      <c r="G11840" s="19" t="str">
        <f>VLOOKUP($A11840,'Employers and sectors'!$A$1:$G$2802,7,FALSE)</f>
        <v>Scotland</v>
      </c>
      <c r="H11840" s="20" t="s">
        <v>253</v>
      </c>
      <c r="I11840" s="42" t="s">
        <v>5666</v>
      </c>
    </row>
    <row r="11841" spans="1:9" ht="16" thickBot="1" x14ac:dyDescent="0.4">
      <c r="A11841" s="27" t="s">
        <v>4940</v>
      </c>
      <c r="B11841" s="60" t="str">
        <f t="shared" ref="B11841:G11841" si="2430">B11840</f>
        <v>Energy</v>
      </c>
      <c r="C11841" s="60">
        <f t="shared" si="2430"/>
        <v>0</v>
      </c>
      <c r="D11841" s="60" t="str">
        <f t="shared" si="2430"/>
        <v>Active</v>
      </c>
      <c r="E11841" s="60" t="str">
        <f t="shared" si="2430"/>
        <v>Aberdeen</v>
      </c>
      <c r="F11841" s="60" t="str">
        <f t="shared" si="2430"/>
        <v>Aberdeen</v>
      </c>
      <c r="G11841" s="60" t="str">
        <f t="shared" si="2430"/>
        <v>Scotland</v>
      </c>
      <c r="H11841" s="28"/>
      <c r="I11841" s="43">
        <v>27</v>
      </c>
    </row>
    <row r="11842" spans="1:9" x14ac:dyDescent="0.35">
      <c r="A11842" s="15" t="s">
        <v>4941</v>
      </c>
      <c r="B11842" s="17" t="str">
        <f>VLOOKUP($A11842,'Employers and sectors'!$A$1:$G$2802,2,FALSE)</f>
        <v>Information and communication</v>
      </c>
      <c r="C11842" s="15">
        <f>VLOOKUP($A11842,'Employers and sectors'!$A$1:$G$2802,3,FALSE)</f>
        <v>0</v>
      </c>
      <c r="D11842" s="15" t="str">
        <f>VLOOKUP($A11842,'Employers and sectors'!$A$1:$G$2802,4,FALSE)</f>
        <v>Revoked</v>
      </c>
      <c r="E11842" s="17" t="str">
        <f>VLOOKUP($A11842,'Employers and sectors'!$A$1:$G$2802,5,FALSE)</f>
        <v>Folkestone</v>
      </c>
      <c r="F11842" s="15" t="str">
        <f>VLOOKUP($A11842,'Employers and sectors'!$A$1:$G$2802,6,FALSE)</f>
        <v>Folkestone and Hythe</v>
      </c>
      <c r="G11842" s="15" t="str">
        <f>VLOOKUP($A11842,'Employers and sectors'!$A$1:$G$2802,7,FALSE)</f>
        <v>South East</v>
      </c>
      <c r="H11842" s="16" t="s">
        <v>246</v>
      </c>
      <c r="I11842" s="44">
        <v>24</v>
      </c>
    </row>
    <row r="11843" spans="1:9" ht="16" thickBot="1" x14ac:dyDescent="0.4">
      <c r="A11843" s="19" t="s">
        <v>4941</v>
      </c>
      <c r="B11843" s="17" t="str">
        <f>VLOOKUP($A11843,'Employers and sectors'!$A$1:$G$2802,2,FALSE)</f>
        <v>Information and communication</v>
      </c>
      <c r="C11843" s="19">
        <f>VLOOKUP($A11843,'Employers and sectors'!$A$1:$G$2802,3,FALSE)</f>
        <v>0</v>
      </c>
      <c r="D11843" s="19" t="str">
        <f>VLOOKUP($A11843,'Employers and sectors'!$A$1:$G$2802,4,FALSE)</f>
        <v>Revoked</v>
      </c>
      <c r="E11843" s="17" t="str">
        <f>VLOOKUP($A11843,'Employers and sectors'!$A$1:$G$2802,5,FALSE)</f>
        <v>Folkestone</v>
      </c>
      <c r="F11843" s="19" t="str">
        <f>VLOOKUP($A11843,'Employers and sectors'!$A$1:$G$2802,6,FALSE)</f>
        <v>Folkestone and Hythe</v>
      </c>
      <c r="G11843" s="19" t="str">
        <f>VLOOKUP($A11843,'Employers and sectors'!$A$1:$G$2802,7,FALSE)</f>
        <v>South East</v>
      </c>
      <c r="H11843" s="20" t="s">
        <v>264</v>
      </c>
      <c r="I11843" s="42" t="s">
        <v>5666</v>
      </c>
    </row>
    <row r="11844" spans="1:9" ht="16" thickBot="1" x14ac:dyDescent="0.4">
      <c r="A11844" s="27" t="s">
        <v>4942</v>
      </c>
      <c r="B11844" s="60" t="str">
        <f t="shared" ref="B11844:G11844" si="2431">B11843</f>
        <v>Information and communication</v>
      </c>
      <c r="C11844" s="60">
        <f t="shared" si="2431"/>
        <v>0</v>
      </c>
      <c r="D11844" s="60" t="str">
        <f t="shared" si="2431"/>
        <v>Revoked</v>
      </c>
      <c r="E11844" s="60" t="str">
        <f t="shared" si="2431"/>
        <v>Folkestone</v>
      </c>
      <c r="F11844" s="60" t="str">
        <f t="shared" si="2431"/>
        <v>Folkestone and Hythe</v>
      </c>
      <c r="G11844" s="60" t="str">
        <f t="shared" si="2431"/>
        <v>South East</v>
      </c>
      <c r="H11844" s="28"/>
      <c r="I11844" s="43">
        <v>25</v>
      </c>
    </row>
    <row r="11845" spans="1:9" x14ac:dyDescent="0.35">
      <c r="A11845" s="15" t="s">
        <v>4943</v>
      </c>
      <c r="B11845" s="17" t="str">
        <f>VLOOKUP($A11845,'Employers and sectors'!$A$1:$G$2802,2,FALSE)</f>
        <v>Health and social care</v>
      </c>
      <c r="C11845" s="15" t="str">
        <f>VLOOKUP($A11845,'Employers and sectors'!$A$1:$G$2802,3,FALSE)</f>
        <v>Social care</v>
      </c>
      <c r="D11845" s="15" t="str">
        <f>VLOOKUP($A11845,'Employers and sectors'!$A$1:$G$2802,4,FALSE)</f>
        <v>Active</v>
      </c>
      <c r="E11845" s="17" t="str">
        <f>VLOOKUP($A11845,'Employers and sectors'!$A$1:$G$2802,5,FALSE)</f>
        <v>Nottingham</v>
      </c>
      <c r="F11845" s="15" t="str">
        <f>VLOOKUP($A11845,'Employers and sectors'!$A$1:$G$2802,6,FALSE)</f>
        <v>Nottingham</v>
      </c>
      <c r="G11845" s="15" t="str">
        <f>VLOOKUP($A11845,'Employers and sectors'!$A$1:$G$2802,7,FALSE)</f>
        <v>East Midlands</v>
      </c>
      <c r="H11845" s="16" t="s">
        <v>246</v>
      </c>
      <c r="I11845" s="44">
        <v>33</v>
      </c>
    </row>
    <row r="11846" spans="1:9" ht="16" thickBot="1" x14ac:dyDescent="0.4">
      <c r="A11846" s="19" t="s">
        <v>4943</v>
      </c>
      <c r="B11846" s="17" t="str">
        <f>VLOOKUP($A11846,'Employers and sectors'!$A$1:$G$2802,2,FALSE)</f>
        <v>Health and social care</v>
      </c>
      <c r="C11846" s="19" t="str">
        <f>VLOOKUP($A11846,'Employers and sectors'!$A$1:$G$2802,3,FALSE)</f>
        <v>Social care</v>
      </c>
      <c r="D11846" s="19" t="str">
        <f>VLOOKUP($A11846,'Employers and sectors'!$A$1:$G$2802,4,FALSE)</f>
        <v>Active</v>
      </c>
      <c r="E11846" s="17" t="str">
        <f>VLOOKUP($A11846,'Employers and sectors'!$A$1:$G$2802,5,FALSE)</f>
        <v>Nottingham</v>
      </c>
      <c r="F11846" s="19" t="str">
        <f>VLOOKUP($A11846,'Employers and sectors'!$A$1:$G$2802,6,FALSE)</f>
        <v>Nottingham</v>
      </c>
      <c r="G11846" s="19" t="str">
        <f>VLOOKUP($A11846,'Employers and sectors'!$A$1:$G$2802,7,FALSE)</f>
        <v>East Midlands</v>
      </c>
      <c r="H11846" s="20" t="s">
        <v>247</v>
      </c>
      <c r="I11846" s="42">
        <v>17</v>
      </c>
    </row>
    <row r="11847" spans="1:9" ht="16" thickBot="1" x14ac:dyDescent="0.4">
      <c r="A11847" s="27" t="s">
        <v>4944</v>
      </c>
      <c r="B11847" s="60" t="str">
        <f t="shared" ref="B11847:G11847" si="2432">B11846</f>
        <v>Health and social care</v>
      </c>
      <c r="C11847" s="60" t="str">
        <f t="shared" si="2432"/>
        <v>Social care</v>
      </c>
      <c r="D11847" s="60" t="str">
        <f t="shared" si="2432"/>
        <v>Active</v>
      </c>
      <c r="E11847" s="60" t="str">
        <f t="shared" si="2432"/>
        <v>Nottingham</v>
      </c>
      <c r="F11847" s="60" t="str">
        <f t="shared" si="2432"/>
        <v>Nottingham</v>
      </c>
      <c r="G11847" s="60" t="str">
        <f t="shared" si="2432"/>
        <v>East Midlands</v>
      </c>
      <c r="H11847" s="28"/>
      <c r="I11847" s="43">
        <v>50</v>
      </c>
    </row>
    <row r="11848" spans="1:9" x14ac:dyDescent="0.35">
      <c r="A11848" s="15" t="s">
        <v>4945</v>
      </c>
      <c r="B11848" s="17" t="str">
        <f>VLOOKUP($A11848,'Employers and sectors'!$A$1:$G$2802,2,FALSE)</f>
        <v>Health and social care</v>
      </c>
      <c r="C11848" s="15" t="str">
        <f>VLOOKUP($A11848,'Employers and sectors'!$A$1:$G$2802,3,FALSE)</f>
        <v>Social care</v>
      </c>
      <c r="D11848" s="15" t="str">
        <f>VLOOKUP($A11848,'Employers and sectors'!$A$1:$G$2802,4,FALSE)</f>
        <v>Active</v>
      </c>
      <c r="E11848" s="17" t="str">
        <f>VLOOKUP($A11848,'Employers and sectors'!$A$1:$G$2802,5,FALSE)</f>
        <v>Stanford Le - Hope, Thurrock</v>
      </c>
      <c r="F11848" s="15" t="str">
        <f>VLOOKUP($A11848,'Employers and sectors'!$A$1:$G$2802,6,FALSE)</f>
        <v>Thurrock</v>
      </c>
      <c r="G11848" s="15" t="str">
        <f>VLOOKUP($A11848,'Employers and sectors'!$A$1:$G$2802,7,FALSE)</f>
        <v>East</v>
      </c>
      <c r="H11848" s="16" t="s">
        <v>245</v>
      </c>
      <c r="I11848" s="44" t="s">
        <v>5666</v>
      </c>
    </row>
    <row r="11849" spans="1:9" x14ac:dyDescent="0.35">
      <c r="A11849" s="17" t="s">
        <v>4945</v>
      </c>
      <c r="B11849" s="17" t="str">
        <f>VLOOKUP($A11849,'Employers and sectors'!$A$1:$G$2802,2,FALSE)</f>
        <v>Health and social care</v>
      </c>
      <c r="C11849" s="17" t="str">
        <f>VLOOKUP($A11849,'Employers and sectors'!$A$1:$G$2802,3,FALSE)</f>
        <v>Social care</v>
      </c>
      <c r="D11849" s="17" t="str">
        <f>VLOOKUP($A11849,'Employers and sectors'!$A$1:$G$2802,4,FALSE)</f>
        <v>Active</v>
      </c>
      <c r="E11849" s="17" t="str">
        <f>VLOOKUP($A11849,'Employers and sectors'!$A$1:$G$2802,5,FALSE)</f>
        <v>Stanford Le - Hope, Thurrock</v>
      </c>
      <c r="F11849" s="17" t="str">
        <f>VLOOKUP($A11849,'Employers and sectors'!$A$1:$G$2802,6,FALSE)</f>
        <v>Thurrock</v>
      </c>
      <c r="G11849" s="17" t="str">
        <f>VLOOKUP($A11849,'Employers and sectors'!$A$1:$G$2802,7,FALSE)</f>
        <v>East</v>
      </c>
      <c r="H11849" s="18" t="s">
        <v>246</v>
      </c>
      <c r="I11849" s="41">
        <v>29</v>
      </c>
    </row>
    <row r="11850" spans="1:9" ht="16" thickBot="1" x14ac:dyDescent="0.4">
      <c r="A11850" s="19" t="s">
        <v>4945</v>
      </c>
      <c r="B11850" s="17" t="str">
        <f>VLOOKUP($A11850,'Employers and sectors'!$A$1:$G$2802,2,FALSE)</f>
        <v>Health and social care</v>
      </c>
      <c r="C11850" s="19" t="str">
        <f>VLOOKUP($A11850,'Employers and sectors'!$A$1:$G$2802,3,FALSE)</f>
        <v>Social care</v>
      </c>
      <c r="D11850" s="19" t="str">
        <f>VLOOKUP($A11850,'Employers and sectors'!$A$1:$G$2802,4,FALSE)</f>
        <v>Active</v>
      </c>
      <c r="E11850" s="17" t="str">
        <f>VLOOKUP($A11850,'Employers and sectors'!$A$1:$G$2802,5,FALSE)</f>
        <v>Stanford Le - Hope, Thurrock</v>
      </c>
      <c r="F11850" s="19" t="str">
        <f>VLOOKUP($A11850,'Employers and sectors'!$A$1:$G$2802,6,FALSE)</f>
        <v>Thurrock</v>
      </c>
      <c r="G11850" s="19" t="str">
        <f>VLOOKUP($A11850,'Employers and sectors'!$A$1:$G$2802,7,FALSE)</f>
        <v>East</v>
      </c>
      <c r="H11850" s="20" t="s">
        <v>247</v>
      </c>
      <c r="I11850" s="42">
        <v>10</v>
      </c>
    </row>
    <row r="11851" spans="1:9" ht="16" thickBot="1" x14ac:dyDescent="0.4">
      <c r="A11851" s="27" t="s">
        <v>4946</v>
      </c>
      <c r="B11851" s="60" t="str">
        <f t="shared" ref="B11851:G11851" si="2433">B11850</f>
        <v>Health and social care</v>
      </c>
      <c r="C11851" s="60" t="str">
        <f t="shared" si="2433"/>
        <v>Social care</v>
      </c>
      <c r="D11851" s="60" t="str">
        <f t="shared" si="2433"/>
        <v>Active</v>
      </c>
      <c r="E11851" s="60" t="str">
        <f t="shared" si="2433"/>
        <v>Stanford Le - Hope, Thurrock</v>
      </c>
      <c r="F11851" s="60" t="str">
        <f t="shared" si="2433"/>
        <v>Thurrock</v>
      </c>
      <c r="G11851" s="60" t="str">
        <f t="shared" si="2433"/>
        <v>East</v>
      </c>
      <c r="H11851" s="28"/>
      <c r="I11851" s="43">
        <v>40</v>
      </c>
    </row>
    <row r="11852" spans="1:9" x14ac:dyDescent="0.35">
      <c r="A11852" s="15" t="s">
        <v>4947</v>
      </c>
      <c r="B11852" s="17" t="str">
        <f>VLOOKUP($A11852,'Employers and sectors'!$A$1:$G$2802,2,FALSE)</f>
        <v>Health and social care</v>
      </c>
      <c r="C11852" s="15" t="str">
        <f>VLOOKUP($A11852,'Employers and sectors'!$A$1:$G$2802,3,FALSE)</f>
        <v>Social care</v>
      </c>
      <c r="D11852" s="15" t="str">
        <f>VLOOKUP($A11852,'Employers and sectors'!$A$1:$G$2802,4,FALSE)</f>
        <v>Active</v>
      </c>
      <c r="E11852" s="17" t="str">
        <f>VLOOKUP($A11852,'Employers and sectors'!$A$1:$G$2802,5,FALSE)</f>
        <v>Wakefield</v>
      </c>
      <c r="F11852" s="15" t="str">
        <f>VLOOKUP($A11852,'Employers and sectors'!$A$1:$G$2802,6,FALSE)</f>
        <v>Wakefield</v>
      </c>
      <c r="G11852" s="15" t="str">
        <f>VLOOKUP($A11852,'Employers and sectors'!$A$1:$G$2802,7,FALSE)</f>
        <v>Yorkshire &amp; Humber</v>
      </c>
      <c r="H11852" s="16" t="s">
        <v>252</v>
      </c>
      <c r="I11852" s="44" t="s">
        <v>5666</v>
      </c>
    </row>
    <row r="11853" spans="1:9" x14ac:dyDescent="0.35">
      <c r="A11853" s="17" t="s">
        <v>4947</v>
      </c>
      <c r="B11853" s="17" t="str">
        <f>VLOOKUP($A11853,'Employers and sectors'!$A$1:$G$2802,2,FALSE)</f>
        <v>Health and social care</v>
      </c>
      <c r="C11853" s="17" t="str">
        <f>VLOOKUP($A11853,'Employers and sectors'!$A$1:$G$2802,3,FALSE)</f>
        <v>Social care</v>
      </c>
      <c r="D11853" s="17" t="str">
        <f>VLOOKUP($A11853,'Employers and sectors'!$A$1:$G$2802,4,FALSE)</f>
        <v>Active</v>
      </c>
      <c r="E11853" s="17" t="str">
        <f>VLOOKUP($A11853,'Employers and sectors'!$A$1:$G$2802,5,FALSE)</f>
        <v>Wakefield</v>
      </c>
      <c r="F11853" s="17" t="str">
        <f>VLOOKUP($A11853,'Employers and sectors'!$A$1:$G$2802,6,FALSE)</f>
        <v>Wakefield</v>
      </c>
      <c r="G11853" s="17" t="str">
        <f>VLOOKUP($A11853,'Employers and sectors'!$A$1:$G$2802,7,FALSE)</f>
        <v>Yorkshire &amp; Humber</v>
      </c>
      <c r="H11853" s="18" t="s">
        <v>246</v>
      </c>
      <c r="I11853" s="41">
        <v>28</v>
      </c>
    </row>
    <row r="11854" spans="1:9" ht="16" thickBot="1" x14ac:dyDescent="0.4">
      <c r="A11854" s="19" t="s">
        <v>4947</v>
      </c>
      <c r="B11854" s="17" t="str">
        <f>VLOOKUP($A11854,'Employers and sectors'!$A$1:$G$2802,2,FALSE)</f>
        <v>Health and social care</v>
      </c>
      <c r="C11854" s="19" t="str">
        <f>VLOOKUP($A11854,'Employers and sectors'!$A$1:$G$2802,3,FALSE)</f>
        <v>Social care</v>
      </c>
      <c r="D11854" s="19" t="str">
        <f>VLOOKUP($A11854,'Employers and sectors'!$A$1:$G$2802,4,FALSE)</f>
        <v>Active</v>
      </c>
      <c r="E11854" s="17" t="str">
        <f>VLOOKUP($A11854,'Employers and sectors'!$A$1:$G$2802,5,FALSE)</f>
        <v>Wakefield</v>
      </c>
      <c r="F11854" s="19" t="str">
        <f>VLOOKUP($A11854,'Employers and sectors'!$A$1:$G$2802,6,FALSE)</f>
        <v>Wakefield</v>
      </c>
      <c r="G11854" s="19" t="str">
        <f>VLOOKUP($A11854,'Employers and sectors'!$A$1:$G$2802,7,FALSE)</f>
        <v>Yorkshire &amp; Humber</v>
      </c>
      <c r="H11854" s="20" t="s">
        <v>247</v>
      </c>
      <c r="I11854" s="42" t="s">
        <v>5666</v>
      </c>
    </row>
    <row r="11855" spans="1:9" ht="16" thickBot="1" x14ac:dyDescent="0.4">
      <c r="A11855" s="27" t="s">
        <v>4948</v>
      </c>
      <c r="B11855" s="60" t="str">
        <f t="shared" ref="B11855:G11855" si="2434">B11854</f>
        <v>Health and social care</v>
      </c>
      <c r="C11855" s="60" t="str">
        <f t="shared" si="2434"/>
        <v>Social care</v>
      </c>
      <c r="D11855" s="60" t="str">
        <f t="shared" si="2434"/>
        <v>Active</v>
      </c>
      <c r="E11855" s="60" t="str">
        <f t="shared" si="2434"/>
        <v>Wakefield</v>
      </c>
      <c r="F11855" s="60" t="str">
        <f t="shared" si="2434"/>
        <v>Wakefield</v>
      </c>
      <c r="G11855" s="60" t="str">
        <f t="shared" si="2434"/>
        <v>Yorkshire &amp; Humber</v>
      </c>
      <c r="H11855" s="28"/>
      <c r="I11855" s="43">
        <v>33</v>
      </c>
    </row>
    <row r="11856" spans="1:9" x14ac:dyDescent="0.35">
      <c r="A11856" s="15" t="s">
        <v>4949</v>
      </c>
      <c r="B11856" s="17" t="str">
        <f>VLOOKUP($A11856,'Employers and sectors'!$A$1:$G$2802,2,FALSE)</f>
        <v>Health and social care</v>
      </c>
      <c r="C11856" s="15" t="str">
        <f>VLOOKUP($A11856,'Employers and sectors'!$A$1:$G$2802,3,FALSE)</f>
        <v>NHS</v>
      </c>
      <c r="D11856" s="15" t="str">
        <f>VLOOKUP($A11856,'Employers and sectors'!$A$1:$G$2802,4,FALSE)</f>
        <v>Active</v>
      </c>
      <c r="E11856" s="17" t="str">
        <f>VLOOKUP($A11856,'Employers and sectors'!$A$1:$G$2802,5,FALSE)</f>
        <v>Middlesbrough</v>
      </c>
      <c r="F11856" s="15" t="str">
        <f>VLOOKUP($A11856,'Employers and sectors'!$A$1:$G$2802,6,FALSE)</f>
        <v>Middlesbrough</v>
      </c>
      <c r="G11856" s="15" t="str">
        <f>VLOOKUP($A11856,'Employers and sectors'!$A$1:$G$2802,7,FALSE)</f>
        <v>North East</v>
      </c>
      <c r="H11856" s="16" t="s">
        <v>252</v>
      </c>
      <c r="I11856" s="44">
        <v>33</v>
      </c>
    </row>
    <row r="11857" spans="1:9" x14ac:dyDescent="0.35">
      <c r="A11857" s="17" t="s">
        <v>4949</v>
      </c>
      <c r="B11857" s="17" t="str">
        <f>VLOOKUP($A11857,'Employers and sectors'!$A$1:$G$2802,2,FALSE)</f>
        <v>Health and social care</v>
      </c>
      <c r="C11857" s="17" t="str">
        <f>VLOOKUP($A11857,'Employers and sectors'!$A$1:$G$2802,3,FALSE)</f>
        <v>NHS</v>
      </c>
      <c r="D11857" s="17" t="str">
        <f>VLOOKUP($A11857,'Employers and sectors'!$A$1:$G$2802,4,FALSE)</f>
        <v>Active</v>
      </c>
      <c r="E11857" s="17" t="str">
        <f>VLOOKUP($A11857,'Employers and sectors'!$A$1:$G$2802,5,FALSE)</f>
        <v>Middlesbrough</v>
      </c>
      <c r="F11857" s="17" t="str">
        <f>VLOOKUP($A11857,'Employers and sectors'!$A$1:$G$2802,6,FALSE)</f>
        <v>Middlesbrough</v>
      </c>
      <c r="G11857" s="17" t="str">
        <f>VLOOKUP($A11857,'Employers and sectors'!$A$1:$G$2802,7,FALSE)</f>
        <v>North East</v>
      </c>
      <c r="H11857" s="18" t="s">
        <v>271</v>
      </c>
      <c r="I11857" s="41" t="s">
        <v>5666</v>
      </c>
    </row>
    <row r="11858" spans="1:9" x14ac:dyDescent="0.35">
      <c r="A11858" s="17" t="s">
        <v>4949</v>
      </c>
      <c r="B11858" s="17" t="str">
        <f>VLOOKUP($A11858,'Employers and sectors'!$A$1:$G$2802,2,FALSE)</f>
        <v>Health and social care</v>
      </c>
      <c r="C11858" s="17" t="str">
        <f>VLOOKUP($A11858,'Employers and sectors'!$A$1:$G$2802,3,FALSE)</f>
        <v>NHS</v>
      </c>
      <c r="D11858" s="17" t="str">
        <f>VLOOKUP($A11858,'Employers and sectors'!$A$1:$G$2802,4,FALSE)</f>
        <v>Active</v>
      </c>
      <c r="E11858" s="17" t="str">
        <f>VLOOKUP($A11858,'Employers and sectors'!$A$1:$G$2802,5,FALSE)</f>
        <v>Middlesbrough</v>
      </c>
      <c r="F11858" s="17" t="str">
        <f>VLOOKUP($A11858,'Employers and sectors'!$A$1:$G$2802,6,FALSE)</f>
        <v>Middlesbrough</v>
      </c>
      <c r="G11858" s="17" t="str">
        <f>VLOOKUP($A11858,'Employers and sectors'!$A$1:$G$2802,7,FALSE)</f>
        <v>North East</v>
      </c>
      <c r="H11858" s="18" t="s">
        <v>246</v>
      </c>
      <c r="I11858" s="41">
        <v>55</v>
      </c>
    </row>
    <row r="11859" spans="1:9" x14ac:dyDescent="0.35">
      <c r="A11859" s="17" t="s">
        <v>4949</v>
      </c>
      <c r="B11859" s="17" t="str">
        <f>VLOOKUP($A11859,'Employers and sectors'!$A$1:$G$2802,2,FALSE)</f>
        <v>Health and social care</v>
      </c>
      <c r="C11859" s="17" t="str">
        <f>VLOOKUP($A11859,'Employers and sectors'!$A$1:$G$2802,3,FALSE)</f>
        <v>NHS</v>
      </c>
      <c r="D11859" s="17" t="str">
        <f>VLOOKUP($A11859,'Employers and sectors'!$A$1:$G$2802,4,FALSE)</f>
        <v>Active</v>
      </c>
      <c r="E11859" s="17" t="str">
        <f>VLOOKUP($A11859,'Employers and sectors'!$A$1:$G$2802,5,FALSE)</f>
        <v>Middlesbrough</v>
      </c>
      <c r="F11859" s="17" t="str">
        <f>VLOOKUP($A11859,'Employers and sectors'!$A$1:$G$2802,6,FALSE)</f>
        <v>Middlesbrough</v>
      </c>
      <c r="G11859" s="17" t="str">
        <f>VLOOKUP($A11859,'Employers and sectors'!$A$1:$G$2802,7,FALSE)</f>
        <v>North East</v>
      </c>
      <c r="H11859" s="18" t="s">
        <v>247</v>
      </c>
      <c r="I11859" s="41">
        <v>20</v>
      </c>
    </row>
    <row r="11860" spans="1:9" ht="16" thickBot="1" x14ac:dyDescent="0.4">
      <c r="A11860" s="19" t="s">
        <v>4949</v>
      </c>
      <c r="B11860" s="17" t="str">
        <f>VLOOKUP($A11860,'Employers and sectors'!$A$1:$G$2802,2,FALSE)</f>
        <v>Health and social care</v>
      </c>
      <c r="C11860" s="19" t="str">
        <f>VLOOKUP($A11860,'Employers and sectors'!$A$1:$G$2802,3,FALSE)</f>
        <v>NHS</v>
      </c>
      <c r="D11860" s="19" t="str">
        <f>VLOOKUP($A11860,'Employers and sectors'!$A$1:$G$2802,4,FALSE)</f>
        <v>Active</v>
      </c>
      <c r="E11860" s="17" t="str">
        <f>VLOOKUP($A11860,'Employers and sectors'!$A$1:$G$2802,5,FALSE)</f>
        <v>Middlesbrough</v>
      </c>
      <c r="F11860" s="19" t="str">
        <f>VLOOKUP($A11860,'Employers and sectors'!$A$1:$G$2802,6,FALSE)</f>
        <v>Middlesbrough</v>
      </c>
      <c r="G11860" s="19" t="str">
        <f>VLOOKUP($A11860,'Employers and sectors'!$A$1:$G$2802,7,FALSE)</f>
        <v>North East</v>
      </c>
      <c r="H11860" s="20" t="s">
        <v>253</v>
      </c>
      <c r="I11860" s="42">
        <v>21</v>
      </c>
    </row>
    <row r="11861" spans="1:9" ht="16" thickBot="1" x14ac:dyDescent="0.4">
      <c r="A11861" s="27" t="s">
        <v>4950</v>
      </c>
      <c r="B11861" s="60" t="str">
        <f t="shared" ref="B11861:G11861" si="2435">B11860</f>
        <v>Health and social care</v>
      </c>
      <c r="C11861" s="60" t="str">
        <f t="shared" si="2435"/>
        <v>NHS</v>
      </c>
      <c r="D11861" s="60" t="str">
        <f t="shared" si="2435"/>
        <v>Active</v>
      </c>
      <c r="E11861" s="60" t="str">
        <f t="shared" si="2435"/>
        <v>Middlesbrough</v>
      </c>
      <c r="F11861" s="60" t="str">
        <f t="shared" si="2435"/>
        <v>Middlesbrough</v>
      </c>
      <c r="G11861" s="60" t="str">
        <f t="shared" si="2435"/>
        <v>North East</v>
      </c>
      <c r="H11861" s="28"/>
      <c r="I11861" s="43">
        <v>133</v>
      </c>
    </row>
    <row r="11862" spans="1:9" ht="16" thickBot="1" x14ac:dyDescent="0.4">
      <c r="A11862" s="23" t="s">
        <v>4951</v>
      </c>
      <c r="B11862" s="17" t="str">
        <f>VLOOKUP($A11862,'Employers and sectors'!$A$1:$G$2802,2,FALSE)</f>
        <v>Health and social care</v>
      </c>
      <c r="C11862" s="23" t="str">
        <f>VLOOKUP($A11862,'Employers and sectors'!$A$1:$G$2802,3,FALSE)</f>
        <v>Social care</v>
      </c>
      <c r="D11862" s="23" t="str">
        <f>VLOOKUP($A11862,'Employers and sectors'!$A$1:$G$2802,4,FALSE)</f>
        <v>Active</v>
      </c>
      <c r="E11862" s="17" t="str">
        <f>VLOOKUP($A11862,'Employers and sectors'!$A$1:$G$2802,5,FALSE)</f>
        <v>Stockton-on-Tees</v>
      </c>
      <c r="F11862" s="23" t="str">
        <f>VLOOKUP($A11862,'Employers and sectors'!$A$1:$G$2802,6,FALSE)</f>
        <v>Stockton-On-Tees</v>
      </c>
      <c r="G11862" s="23" t="str">
        <f>VLOOKUP($A11862,'Employers and sectors'!$A$1:$G$2802,7,FALSE)</f>
        <v>North East</v>
      </c>
      <c r="H11862" s="24" t="s">
        <v>246</v>
      </c>
      <c r="I11862" s="45">
        <v>96</v>
      </c>
    </row>
    <row r="11863" spans="1:9" ht="16" thickBot="1" x14ac:dyDescent="0.4">
      <c r="A11863" s="27" t="s">
        <v>4952</v>
      </c>
      <c r="B11863" s="60" t="str">
        <f t="shared" ref="B11863:G11863" si="2436">B11862</f>
        <v>Health and social care</v>
      </c>
      <c r="C11863" s="60" t="str">
        <f t="shared" si="2436"/>
        <v>Social care</v>
      </c>
      <c r="D11863" s="60" t="str">
        <f t="shared" si="2436"/>
        <v>Active</v>
      </c>
      <c r="E11863" s="60" t="str">
        <f t="shared" si="2436"/>
        <v>Stockton-on-Tees</v>
      </c>
      <c r="F11863" s="60" t="str">
        <f t="shared" si="2436"/>
        <v>Stockton-On-Tees</v>
      </c>
      <c r="G11863" s="60" t="str">
        <f t="shared" si="2436"/>
        <v>North East</v>
      </c>
      <c r="H11863" s="28"/>
      <c r="I11863" s="43">
        <v>96</v>
      </c>
    </row>
    <row r="11864" spans="1:9" x14ac:dyDescent="0.35">
      <c r="A11864" s="15" t="s">
        <v>4953</v>
      </c>
      <c r="B11864" s="17" t="str">
        <f>VLOOKUP($A11864,'Employers and sectors'!$A$1:$G$2802,2,FALSE)</f>
        <v>Health and social care</v>
      </c>
      <c r="C11864" s="15" t="str">
        <f>VLOOKUP($A11864,'Employers and sectors'!$A$1:$G$2802,3,FALSE)</f>
        <v>Social care</v>
      </c>
      <c r="D11864" s="15" t="str">
        <f>VLOOKUP($A11864,'Employers and sectors'!$A$1:$G$2802,4,FALSE)</f>
        <v>Revoked</v>
      </c>
      <c r="E11864" s="17" t="str">
        <f>VLOOKUP($A11864,'Employers and sectors'!$A$1:$G$2802,5,FALSE)</f>
        <v>Chelmsford</v>
      </c>
      <c r="F11864" s="15" t="str">
        <f>VLOOKUP($A11864,'Employers and sectors'!$A$1:$G$2802,6,FALSE)</f>
        <v>Chelmsford</v>
      </c>
      <c r="G11864" s="15" t="str">
        <f>VLOOKUP($A11864,'Employers and sectors'!$A$1:$G$2802,7,FALSE)</f>
        <v>East</v>
      </c>
      <c r="H11864" s="16" t="s">
        <v>246</v>
      </c>
      <c r="I11864" s="44">
        <v>60</v>
      </c>
    </row>
    <row r="11865" spans="1:9" x14ac:dyDescent="0.35">
      <c r="A11865" s="17" t="s">
        <v>4953</v>
      </c>
      <c r="B11865" s="17" t="str">
        <f>VLOOKUP($A11865,'Employers and sectors'!$A$1:$G$2802,2,FALSE)</f>
        <v>Health and social care</v>
      </c>
      <c r="C11865" s="17" t="str">
        <f>VLOOKUP($A11865,'Employers and sectors'!$A$1:$G$2802,3,FALSE)</f>
        <v>Social care</v>
      </c>
      <c r="D11865" s="17" t="str">
        <f>VLOOKUP($A11865,'Employers and sectors'!$A$1:$G$2802,4,FALSE)</f>
        <v>Revoked</v>
      </c>
      <c r="E11865" s="17" t="str">
        <f>VLOOKUP($A11865,'Employers and sectors'!$A$1:$G$2802,5,FALSE)</f>
        <v>Chelmsford</v>
      </c>
      <c r="F11865" s="17" t="str">
        <f>VLOOKUP($A11865,'Employers and sectors'!$A$1:$G$2802,6,FALSE)</f>
        <v>Chelmsford</v>
      </c>
      <c r="G11865" s="17" t="str">
        <f>VLOOKUP($A11865,'Employers and sectors'!$A$1:$G$2802,7,FALSE)</f>
        <v>East</v>
      </c>
      <c r="H11865" s="18" t="s">
        <v>247</v>
      </c>
      <c r="I11865" s="41">
        <v>7</v>
      </c>
    </row>
    <row r="11866" spans="1:9" ht="16" thickBot="1" x14ac:dyDescent="0.4">
      <c r="A11866" s="19" t="s">
        <v>4953</v>
      </c>
      <c r="B11866" s="17" t="str">
        <f>VLOOKUP($A11866,'Employers and sectors'!$A$1:$G$2802,2,FALSE)</f>
        <v>Health and social care</v>
      </c>
      <c r="C11866" s="19" t="str">
        <f>VLOOKUP($A11866,'Employers and sectors'!$A$1:$G$2802,3,FALSE)</f>
        <v>Social care</v>
      </c>
      <c r="D11866" s="19" t="str">
        <f>VLOOKUP($A11866,'Employers and sectors'!$A$1:$G$2802,4,FALSE)</f>
        <v>Revoked</v>
      </c>
      <c r="E11866" s="17" t="str">
        <f>VLOOKUP($A11866,'Employers and sectors'!$A$1:$G$2802,5,FALSE)</f>
        <v>Chelmsford</v>
      </c>
      <c r="F11866" s="19" t="str">
        <f>VLOOKUP($A11866,'Employers and sectors'!$A$1:$G$2802,6,FALSE)</f>
        <v>Chelmsford</v>
      </c>
      <c r="G11866" s="19" t="str">
        <f>VLOOKUP($A11866,'Employers and sectors'!$A$1:$G$2802,7,FALSE)</f>
        <v>East</v>
      </c>
      <c r="H11866" s="20" t="s">
        <v>253</v>
      </c>
      <c r="I11866" s="42" t="s">
        <v>5666</v>
      </c>
    </row>
    <row r="11867" spans="1:9" ht="16" thickBot="1" x14ac:dyDescent="0.4">
      <c r="A11867" s="27" t="s">
        <v>4954</v>
      </c>
      <c r="B11867" s="60" t="str">
        <f t="shared" ref="B11867:G11867" si="2437">B11866</f>
        <v>Health and social care</v>
      </c>
      <c r="C11867" s="60" t="str">
        <f t="shared" si="2437"/>
        <v>Social care</v>
      </c>
      <c r="D11867" s="60" t="str">
        <f t="shared" si="2437"/>
        <v>Revoked</v>
      </c>
      <c r="E11867" s="60" t="str">
        <f t="shared" si="2437"/>
        <v>Chelmsford</v>
      </c>
      <c r="F11867" s="60" t="str">
        <f t="shared" si="2437"/>
        <v>Chelmsford</v>
      </c>
      <c r="G11867" s="60" t="str">
        <f t="shared" si="2437"/>
        <v>East</v>
      </c>
      <c r="H11867" s="28"/>
      <c r="I11867" s="43">
        <v>70</v>
      </c>
    </row>
    <row r="11868" spans="1:9" x14ac:dyDescent="0.35">
      <c r="A11868" s="15" t="s">
        <v>4955</v>
      </c>
      <c r="B11868" s="17" t="str">
        <f>VLOOKUP($A11868,'Employers and sectors'!$A$1:$G$2802,2,FALSE)</f>
        <v>Health and social care</v>
      </c>
      <c r="C11868" s="15" t="str">
        <f>VLOOKUP($A11868,'Employers and sectors'!$A$1:$G$2802,3,FALSE)</f>
        <v>Social care</v>
      </c>
      <c r="D11868" s="15" t="str">
        <f>VLOOKUP($A11868,'Employers and sectors'!$A$1:$G$2802,4,FALSE)</f>
        <v>Active</v>
      </c>
      <c r="E11868" s="17" t="str">
        <f>VLOOKUP($A11868,'Employers and sectors'!$A$1:$G$2802,5,FALSE)</f>
        <v>Bradford</v>
      </c>
      <c r="F11868" s="15" t="str">
        <f>VLOOKUP($A11868,'Employers and sectors'!$A$1:$G$2802,6,FALSE)</f>
        <v>Bradford</v>
      </c>
      <c r="G11868" s="15" t="str">
        <f>VLOOKUP($A11868,'Employers and sectors'!$A$1:$G$2802,7,FALSE)</f>
        <v>Yorkshire &amp; Humber</v>
      </c>
      <c r="H11868" s="16" t="s">
        <v>246</v>
      </c>
      <c r="I11868" s="44">
        <v>81</v>
      </c>
    </row>
    <row r="11869" spans="1:9" ht="16" thickBot="1" x14ac:dyDescent="0.4">
      <c r="A11869" s="19" t="s">
        <v>4955</v>
      </c>
      <c r="B11869" s="17" t="str">
        <f>VLOOKUP($A11869,'Employers and sectors'!$A$1:$G$2802,2,FALSE)</f>
        <v>Health and social care</v>
      </c>
      <c r="C11869" s="19" t="str">
        <f>VLOOKUP($A11869,'Employers and sectors'!$A$1:$G$2802,3,FALSE)</f>
        <v>Social care</v>
      </c>
      <c r="D11869" s="19" t="str">
        <f>VLOOKUP($A11869,'Employers and sectors'!$A$1:$G$2802,4,FALSE)</f>
        <v>Active</v>
      </c>
      <c r="E11869" s="17" t="str">
        <f>VLOOKUP($A11869,'Employers and sectors'!$A$1:$G$2802,5,FALSE)</f>
        <v>Bradford</v>
      </c>
      <c r="F11869" s="19" t="str">
        <f>VLOOKUP($A11869,'Employers and sectors'!$A$1:$G$2802,6,FALSE)</f>
        <v>Bradford</v>
      </c>
      <c r="G11869" s="19" t="str">
        <f>VLOOKUP($A11869,'Employers and sectors'!$A$1:$G$2802,7,FALSE)</f>
        <v>Yorkshire &amp; Humber</v>
      </c>
      <c r="H11869" s="20" t="s">
        <v>247</v>
      </c>
      <c r="I11869" s="42" t="s">
        <v>5666</v>
      </c>
    </row>
    <row r="11870" spans="1:9" ht="16" thickBot="1" x14ac:dyDescent="0.4">
      <c r="A11870" s="27" t="s">
        <v>4956</v>
      </c>
      <c r="B11870" s="60" t="str">
        <f t="shared" ref="B11870:G11870" si="2438">B11869</f>
        <v>Health and social care</v>
      </c>
      <c r="C11870" s="60" t="str">
        <f t="shared" si="2438"/>
        <v>Social care</v>
      </c>
      <c r="D11870" s="60" t="str">
        <f t="shared" si="2438"/>
        <v>Active</v>
      </c>
      <c r="E11870" s="60" t="str">
        <f t="shared" si="2438"/>
        <v>Bradford</v>
      </c>
      <c r="F11870" s="60" t="str">
        <f t="shared" si="2438"/>
        <v>Bradford</v>
      </c>
      <c r="G11870" s="60" t="str">
        <f t="shared" si="2438"/>
        <v>Yorkshire &amp; Humber</v>
      </c>
      <c r="H11870" s="28"/>
      <c r="I11870" s="43">
        <v>82</v>
      </c>
    </row>
    <row r="11871" spans="1:9" x14ac:dyDescent="0.35">
      <c r="A11871" s="15" t="s">
        <v>4957</v>
      </c>
      <c r="B11871" s="17" t="str">
        <f>VLOOKUP($A11871,'Employers and sectors'!$A$1:$G$2802,2,FALSE)</f>
        <v>Health and social care</v>
      </c>
      <c r="C11871" s="15" t="str">
        <f>VLOOKUP($A11871,'Employers and sectors'!$A$1:$G$2802,3,FALSE)</f>
        <v>Social care</v>
      </c>
      <c r="D11871" s="15" t="str">
        <f>VLOOKUP($A11871,'Employers and sectors'!$A$1:$G$2802,4,FALSE)</f>
        <v>Revoked</v>
      </c>
      <c r="E11871" s="17" t="str">
        <f>VLOOKUP($A11871,'Employers and sectors'!$A$1:$G$2802,5,FALSE)</f>
        <v>Birmingham</v>
      </c>
      <c r="F11871" s="15" t="str">
        <f>VLOOKUP($A11871,'Employers and sectors'!$A$1:$G$2802,6,FALSE)</f>
        <v>Birmingham</v>
      </c>
      <c r="G11871" s="15" t="str">
        <f>VLOOKUP($A11871,'Employers and sectors'!$A$1:$G$2802,7,FALSE)</f>
        <v>West Midlands</v>
      </c>
      <c r="H11871" s="16" t="s">
        <v>245</v>
      </c>
      <c r="I11871" s="44" t="s">
        <v>5666</v>
      </c>
    </row>
    <row r="11872" spans="1:9" x14ac:dyDescent="0.35">
      <c r="A11872" s="17" t="s">
        <v>4957</v>
      </c>
      <c r="B11872" s="17" t="str">
        <f>VLOOKUP($A11872,'Employers and sectors'!$A$1:$G$2802,2,FALSE)</f>
        <v>Health and social care</v>
      </c>
      <c r="C11872" s="17" t="str">
        <f>VLOOKUP($A11872,'Employers and sectors'!$A$1:$G$2802,3,FALSE)</f>
        <v>Social care</v>
      </c>
      <c r="D11872" s="17" t="str">
        <f>VLOOKUP($A11872,'Employers and sectors'!$A$1:$G$2802,4,FALSE)</f>
        <v>Revoked</v>
      </c>
      <c r="E11872" s="17" t="str">
        <f>VLOOKUP($A11872,'Employers and sectors'!$A$1:$G$2802,5,FALSE)</f>
        <v>Birmingham</v>
      </c>
      <c r="F11872" s="17" t="str">
        <f>VLOOKUP($A11872,'Employers and sectors'!$A$1:$G$2802,6,FALSE)</f>
        <v>Birmingham</v>
      </c>
      <c r="G11872" s="17" t="str">
        <f>VLOOKUP($A11872,'Employers and sectors'!$A$1:$G$2802,7,FALSE)</f>
        <v>West Midlands</v>
      </c>
      <c r="H11872" s="18" t="s">
        <v>246</v>
      </c>
      <c r="I11872" s="41">
        <v>14</v>
      </c>
    </row>
    <row r="11873" spans="1:9" x14ac:dyDescent="0.35">
      <c r="A11873" s="17" t="s">
        <v>4957</v>
      </c>
      <c r="B11873" s="17" t="str">
        <f>VLOOKUP($A11873,'Employers and sectors'!$A$1:$G$2802,2,FALSE)</f>
        <v>Health and social care</v>
      </c>
      <c r="C11873" s="17" t="str">
        <f>VLOOKUP($A11873,'Employers and sectors'!$A$1:$G$2802,3,FALSE)</f>
        <v>Social care</v>
      </c>
      <c r="D11873" s="17" t="str">
        <f>VLOOKUP($A11873,'Employers and sectors'!$A$1:$G$2802,4,FALSE)</f>
        <v>Revoked</v>
      </c>
      <c r="E11873" s="17" t="str">
        <f>VLOOKUP($A11873,'Employers and sectors'!$A$1:$G$2802,5,FALSE)</f>
        <v>Birmingham</v>
      </c>
      <c r="F11873" s="17" t="str">
        <f>VLOOKUP($A11873,'Employers and sectors'!$A$1:$G$2802,6,FALSE)</f>
        <v>Birmingham</v>
      </c>
      <c r="G11873" s="17" t="str">
        <f>VLOOKUP($A11873,'Employers and sectors'!$A$1:$G$2802,7,FALSE)</f>
        <v>West Midlands</v>
      </c>
      <c r="H11873" s="18" t="s">
        <v>247</v>
      </c>
      <c r="I11873" s="41">
        <v>14</v>
      </c>
    </row>
    <row r="11874" spans="1:9" ht="16" thickBot="1" x14ac:dyDescent="0.4">
      <c r="A11874" s="19" t="s">
        <v>4957</v>
      </c>
      <c r="B11874" s="17" t="str">
        <f>VLOOKUP($A11874,'Employers and sectors'!$A$1:$G$2802,2,FALSE)</f>
        <v>Health and social care</v>
      </c>
      <c r="C11874" s="19" t="str">
        <f>VLOOKUP($A11874,'Employers and sectors'!$A$1:$G$2802,3,FALSE)</f>
        <v>Social care</v>
      </c>
      <c r="D11874" s="19" t="str">
        <f>VLOOKUP($A11874,'Employers and sectors'!$A$1:$G$2802,4,FALSE)</f>
        <v>Revoked</v>
      </c>
      <c r="E11874" s="17" t="str">
        <f>VLOOKUP($A11874,'Employers and sectors'!$A$1:$G$2802,5,FALSE)</f>
        <v>Birmingham</v>
      </c>
      <c r="F11874" s="19" t="str">
        <f>VLOOKUP($A11874,'Employers and sectors'!$A$1:$G$2802,6,FALSE)</f>
        <v>Birmingham</v>
      </c>
      <c r="G11874" s="19" t="str">
        <f>VLOOKUP($A11874,'Employers and sectors'!$A$1:$G$2802,7,FALSE)</f>
        <v>West Midlands</v>
      </c>
      <c r="H11874" s="20" t="s">
        <v>253</v>
      </c>
      <c r="I11874" s="42" t="s">
        <v>5666</v>
      </c>
    </row>
    <row r="11875" spans="1:9" ht="16" thickBot="1" x14ac:dyDescent="0.4">
      <c r="A11875" s="27" t="s">
        <v>4958</v>
      </c>
      <c r="B11875" s="60" t="str">
        <f t="shared" ref="B11875:G11875" si="2439">B11874</f>
        <v>Health and social care</v>
      </c>
      <c r="C11875" s="60" t="str">
        <f t="shared" si="2439"/>
        <v>Social care</v>
      </c>
      <c r="D11875" s="60" t="str">
        <f t="shared" si="2439"/>
        <v>Revoked</v>
      </c>
      <c r="E11875" s="60" t="str">
        <f t="shared" si="2439"/>
        <v>Birmingham</v>
      </c>
      <c r="F11875" s="60" t="str">
        <f t="shared" si="2439"/>
        <v>Birmingham</v>
      </c>
      <c r="G11875" s="60" t="str">
        <f t="shared" si="2439"/>
        <v>West Midlands</v>
      </c>
      <c r="H11875" s="28"/>
      <c r="I11875" s="43">
        <v>30</v>
      </c>
    </row>
    <row r="11876" spans="1:9" x14ac:dyDescent="0.35">
      <c r="A11876" s="15" t="s">
        <v>4959</v>
      </c>
      <c r="B11876" s="17" t="str">
        <f>VLOOKUP($A11876,'Employers and sectors'!$A$1:$G$2802,2,FALSE)</f>
        <v>Health and social care</v>
      </c>
      <c r="C11876" s="15" t="str">
        <f>VLOOKUP($A11876,'Employers and sectors'!$A$1:$G$2802,3,FALSE)</f>
        <v>Social care</v>
      </c>
      <c r="D11876" s="15" t="str">
        <f>VLOOKUP($A11876,'Employers and sectors'!$A$1:$G$2802,4,FALSE)</f>
        <v>Revoked</v>
      </c>
      <c r="E11876" s="17" t="str">
        <f>VLOOKUP($A11876,'Employers and sectors'!$A$1:$G$2802,5,FALSE)</f>
        <v>Bristol</v>
      </c>
      <c r="F11876" s="15" t="str">
        <f>VLOOKUP($A11876,'Employers and sectors'!$A$1:$G$2802,6,FALSE)</f>
        <v>Bristol</v>
      </c>
      <c r="G11876" s="15" t="str">
        <f>VLOOKUP($A11876,'Employers and sectors'!$A$1:$G$2802,7,FALSE)</f>
        <v>South West</v>
      </c>
      <c r="H11876" s="16" t="s">
        <v>246</v>
      </c>
      <c r="I11876" s="44">
        <v>25</v>
      </c>
    </row>
    <row r="11877" spans="1:9" ht="16" thickBot="1" x14ac:dyDescent="0.4">
      <c r="A11877" s="19" t="s">
        <v>4959</v>
      </c>
      <c r="B11877" s="17" t="str">
        <f>VLOOKUP($A11877,'Employers and sectors'!$A$1:$G$2802,2,FALSE)</f>
        <v>Health and social care</v>
      </c>
      <c r="C11877" s="19" t="str">
        <f>VLOOKUP($A11877,'Employers and sectors'!$A$1:$G$2802,3,FALSE)</f>
        <v>Social care</v>
      </c>
      <c r="D11877" s="19" t="str">
        <f>VLOOKUP($A11877,'Employers and sectors'!$A$1:$G$2802,4,FALSE)</f>
        <v>Revoked</v>
      </c>
      <c r="E11877" s="17" t="str">
        <f>VLOOKUP($A11877,'Employers and sectors'!$A$1:$G$2802,5,FALSE)</f>
        <v>Bristol</v>
      </c>
      <c r="F11877" s="19" t="str">
        <f>VLOOKUP($A11877,'Employers and sectors'!$A$1:$G$2802,6,FALSE)</f>
        <v>Bristol</v>
      </c>
      <c r="G11877" s="19" t="str">
        <f>VLOOKUP($A11877,'Employers and sectors'!$A$1:$G$2802,7,FALSE)</f>
        <v>South West</v>
      </c>
      <c r="H11877" s="20" t="s">
        <v>247</v>
      </c>
      <c r="I11877" s="42" t="s">
        <v>5666</v>
      </c>
    </row>
    <row r="11878" spans="1:9" ht="16" thickBot="1" x14ac:dyDescent="0.4">
      <c r="A11878" s="27" t="s">
        <v>4960</v>
      </c>
      <c r="B11878" s="60" t="str">
        <f t="shared" ref="B11878:G11878" si="2440">B11877</f>
        <v>Health and social care</v>
      </c>
      <c r="C11878" s="60" t="str">
        <f t="shared" si="2440"/>
        <v>Social care</v>
      </c>
      <c r="D11878" s="60" t="str">
        <f t="shared" si="2440"/>
        <v>Revoked</v>
      </c>
      <c r="E11878" s="60" t="str">
        <f t="shared" si="2440"/>
        <v>Bristol</v>
      </c>
      <c r="F11878" s="60" t="str">
        <f t="shared" si="2440"/>
        <v>Bristol</v>
      </c>
      <c r="G11878" s="60" t="str">
        <f t="shared" si="2440"/>
        <v>South West</v>
      </c>
      <c r="H11878" s="28"/>
      <c r="I11878" s="43">
        <v>26</v>
      </c>
    </row>
    <row r="11879" spans="1:9" x14ac:dyDescent="0.35">
      <c r="A11879" s="15" t="s">
        <v>4961</v>
      </c>
      <c r="B11879" s="17" t="str">
        <f>VLOOKUP($A11879,'Employers and sectors'!$A$1:$G$2802,2,FALSE)</f>
        <v>Health and social care</v>
      </c>
      <c r="C11879" s="15" t="str">
        <f>VLOOKUP($A11879,'Employers and sectors'!$A$1:$G$2802,3,FALSE)</f>
        <v>Social care</v>
      </c>
      <c r="D11879" s="15" t="str">
        <f>VLOOKUP($A11879,'Employers and sectors'!$A$1:$G$2802,4,FALSE)</f>
        <v>Revoked</v>
      </c>
      <c r="E11879" s="17" t="str">
        <f>VLOOKUP($A11879,'Employers and sectors'!$A$1:$G$2802,5,FALSE)</f>
        <v>Slough</v>
      </c>
      <c r="F11879" s="15" t="str">
        <f>VLOOKUP($A11879,'Employers and sectors'!$A$1:$G$2802,6,FALSE)</f>
        <v>Slough</v>
      </c>
      <c r="G11879" s="15" t="str">
        <f>VLOOKUP($A11879,'Employers and sectors'!$A$1:$G$2802,7,FALSE)</f>
        <v>South East</v>
      </c>
      <c r="H11879" s="16" t="s">
        <v>252</v>
      </c>
      <c r="I11879" s="44" t="s">
        <v>5666</v>
      </c>
    </row>
    <row r="11880" spans="1:9" x14ac:dyDescent="0.35">
      <c r="A11880" s="17" t="s">
        <v>4961</v>
      </c>
      <c r="B11880" s="17" t="str">
        <f>VLOOKUP($A11880,'Employers and sectors'!$A$1:$G$2802,2,FALSE)</f>
        <v>Health and social care</v>
      </c>
      <c r="C11880" s="17" t="str">
        <f>VLOOKUP($A11880,'Employers and sectors'!$A$1:$G$2802,3,FALSE)</f>
        <v>Social care</v>
      </c>
      <c r="D11880" s="17" t="str">
        <f>VLOOKUP($A11880,'Employers and sectors'!$A$1:$G$2802,4,FALSE)</f>
        <v>Revoked</v>
      </c>
      <c r="E11880" s="17" t="str">
        <f>VLOOKUP($A11880,'Employers and sectors'!$A$1:$G$2802,5,FALSE)</f>
        <v>Slough</v>
      </c>
      <c r="F11880" s="17" t="str">
        <f>VLOOKUP($A11880,'Employers and sectors'!$A$1:$G$2802,6,FALSE)</f>
        <v>Slough</v>
      </c>
      <c r="G11880" s="17" t="str">
        <f>VLOOKUP($A11880,'Employers and sectors'!$A$1:$G$2802,7,FALSE)</f>
        <v>South East</v>
      </c>
      <c r="H11880" s="18" t="s">
        <v>246</v>
      </c>
      <c r="I11880" s="41">
        <v>87</v>
      </c>
    </row>
    <row r="11881" spans="1:9" x14ac:dyDescent="0.35">
      <c r="A11881" s="17" t="s">
        <v>4961</v>
      </c>
      <c r="B11881" s="17" t="str">
        <f>VLOOKUP($A11881,'Employers and sectors'!$A$1:$G$2802,2,FALSE)</f>
        <v>Health and social care</v>
      </c>
      <c r="C11881" s="17" t="str">
        <f>VLOOKUP($A11881,'Employers and sectors'!$A$1:$G$2802,3,FALSE)</f>
        <v>Social care</v>
      </c>
      <c r="D11881" s="17" t="str">
        <f>VLOOKUP($A11881,'Employers and sectors'!$A$1:$G$2802,4,FALSE)</f>
        <v>Revoked</v>
      </c>
      <c r="E11881" s="17" t="str">
        <f>VLOOKUP($A11881,'Employers and sectors'!$A$1:$G$2802,5,FALSE)</f>
        <v>Slough</v>
      </c>
      <c r="F11881" s="17" t="str">
        <f>VLOOKUP($A11881,'Employers and sectors'!$A$1:$G$2802,6,FALSE)</f>
        <v>Slough</v>
      </c>
      <c r="G11881" s="17" t="str">
        <f>VLOOKUP($A11881,'Employers and sectors'!$A$1:$G$2802,7,FALSE)</f>
        <v>South East</v>
      </c>
      <c r="H11881" s="18" t="s">
        <v>247</v>
      </c>
      <c r="I11881" s="41" t="s">
        <v>5666</v>
      </c>
    </row>
    <row r="11882" spans="1:9" ht="16" thickBot="1" x14ac:dyDescent="0.4">
      <c r="A11882" s="19" t="s">
        <v>4961</v>
      </c>
      <c r="B11882" s="17" t="str">
        <f>VLOOKUP($A11882,'Employers and sectors'!$A$1:$G$2802,2,FALSE)</f>
        <v>Health and social care</v>
      </c>
      <c r="C11882" s="19" t="str">
        <f>VLOOKUP($A11882,'Employers and sectors'!$A$1:$G$2802,3,FALSE)</f>
        <v>Social care</v>
      </c>
      <c r="D11882" s="19" t="str">
        <f>VLOOKUP($A11882,'Employers and sectors'!$A$1:$G$2802,4,FALSE)</f>
        <v>Revoked</v>
      </c>
      <c r="E11882" s="17" t="str">
        <f>VLOOKUP($A11882,'Employers and sectors'!$A$1:$G$2802,5,FALSE)</f>
        <v>Slough</v>
      </c>
      <c r="F11882" s="19" t="str">
        <f>VLOOKUP($A11882,'Employers and sectors'!$A$1:$G$2802,6,FALSE)</f>
        <v>Slough</v>
      </c>
      <c r="G11882" s="19" t="str">
        <f>VLOOKUP($A11882,'Employers and sectors'!$A$1:$G$2802,7,FALSE)</f>
        <v>South East</v>
      </c>
      <c r="H11882" s="20" t="s">
        <v>253</v>
      </c>
      <c r="I11882" s="42">
        <v>6</v>
      </c>
    </row>
    <row r="11883" spans="1:9" ht="16" thickBot="1" x14ac:dyDescent="0.4">
      <c r="A11883" s="27" t="s">
        <v>4962</v>
      </c>
      <c r="B11883" s="60" t="str">
        <f t="shared" ref="B11883:G11883" si="2441">B11882</f>
        <v>Health and social care</v>
      </c>
      <c r="C11883" s="60" t="str">
        <f t="shared" si="2441"/>
        <v>Social care</v>
      </c>
      <c r="D11883" s="60" t="str">
        <f t="shared" si="2441"/>
        <v>Revoked</v>
      </c>
      <c r="E11883" s="60" t="str">
        <f t="shared" si="2441"/>
        <v>Slough</v>
      </c>
      <c r="F11883" s="60" t="str">
        <f t="shared" si="2441"/>
        <v>Slough</v>
      </c>
      <c r="G11883" s="60" t="str">
        <f t="shared" si="2441"/>
        <v>South East</v>
      </c>
      <c r="H11883" s="28"/>
      <c r="I11883" s="43">
        <v>95</v>
      </c>
    </row>
    <row r="11884" spans="1:9" x14ac:dyDescent="0.35">
      <c r="A11884" s="15" t="s">
        <v>4963</v>
      </c>
      <c r="B11884" s="17" t="str">
        <f>VLOOKUP($A11884,'Employers and sectors'!$A$1:$G$2802,2,FALSE)</f>
        <v>Health and social care</v>
      </c>
      <c r="C11884" s="15" t="str">
        <f>VLOOKUP($A11884,'Employers and sectors'!$A$1:$G$2802,3,FALSE)</f>
        <v>Social care</v>
      </c>
      <c r="D11884" s="15" t="str">
        <f>VLOOKUP($A11884,'Employers and sectors'!$A$1:$G$2802,4,FALSE)</f>
        <v>Revoked</v>
      </c>
      <c r="E11884" s="17" t="str">
        <f>VLOOKUP($A11884,'Employers and sectors'!$A$1:$G$2802,5,FALSE)</f>
        <v>Aylesford</v>
      </c>
      <c r="F11884" s="15" t="str">
        <f>VLOOKUP($A11884,'Employers and sectors'!$A$1:$G$2802,6,FALSE)</f>
        <v>Medway</v>
      </c>
      <c r="G11884" s="15" t="str">
        <f>VLOOKUP($A11884,'Employers and sectors'!$A$1:$G$2802,7,FALSE)</f>
        <v>South East</v>
      </c>
      <c r="H11884" s="16" t="s">
        <v>246</v>
      </c>
      <c r="I11884" s="44">
        <v>54</v>
      </c>
    </row>
    <row r="11885" spans="1:9" x14ac:dyDescent="0.35">
      <c r="A11885" s="17" t="s">
        <v>4963</v>
      </c>
      <c r="B11885" s="17" t="str">
        <f>VLOOKUP($A11885,'Employers and sectors'!$A$1:$G$2802,2,FALSE)</f>
        <v>Health and social care</v>
      </c>
      <c r="C11885" s="17" t="str">
        <f>VLOOKUP($A11885,'Employers and sectors'!$A$1:$G$2802,3,FALSE)</f>
        <v>Social care</v>
      </c>
      <c r="D11885" s="17" t="str">
        <f>VLOOKUP($A11885,'Employers and sectors'!$A$1:$G$2802,4,FALSE)</f>
        <v>Revoked</v>
      </c>
      <c r="E11885" s="17" t="str">
        <f>VLOOKUP($A11885,'Employers and sectors'!$A$1:$G$2802,5,FALSE)</f>
        <v>Aylesford</v>
      </c>
      <c r="F11885" s="17" t="str">
        <f>VLOOKUP($A11885,'Employers and sectors'!$A$1:$G$2802,6,FALSE)</f>
        <v>Medway</v>
      </c>
      <c r="G11885" s="17" t="str">
        <f>VLOOKUP($A11885,'Employers and sectors'!$A$1:$G$2802,7,FALSE)</f>
        <v>South East</v>
      </c>
      <c r="H11885" s="18" t="s">
        <v>247</v>
      </c>
      <c r="I11885" s="41">
        <v>9</v>
      </c>
    </row>
    <row r="11886" spans="1:9" x14ac:dyDescent="0.35">
      <c r="A11886" s="17" t="s">
        <v>4963</v>
      </c>
      <c r="B11886" s="17" t="str">
        <f>VLOOKUP($A11886,'Employers and sectors'!$A$1:$G$2802,2,FALSE)</f>
        <v>Health and social care</v>
      </c>
      <c r="C11886" s="17" t="str">
        <f>VLOOKUP($A11886,'Employers and sectors'!$A$1:$G$2802,3,FALSE)</f>
        <v>Social care</v>
      </c>
      <c r="D11886" s="17" t="str">
        <f>VLOOKUP($A11886,'Employers and sectors'!$A$1:$G$2802,4,FALSE)</f>
        <v>Revoked</v>
      </c>
      <c r="E11886" s="17" t="str">
        <f>VLOOKUP($A11886,'Employers and sectors'!$A$1:$G$2802,5,FALSE)</f>
        <v>Aylesford</v>
      </c>
      <c r="F11886" s="17" t="str">
        <f>VLOOKUP($A11886,'Employers and sectors'!$A$1:$G$2802,6,FALSE)</f>
        <v>Medway</v>
      </c>
      <c r="G11886" s="17" t="str">
        <f>VLOOKUP($A11886,'Employers and sectors'!$A$1:$G$2802,7,FALSE)</f>
        <v>South East</v>
      </c>
      <c r="H11886" s="18" t="s">
        <v>264</v>
      </c>
      <c r="I11886" s="41">
        <v>8</v>
      </c>
    </row>
    <row r="11887" spans="1:9" ht="16" thickBot="1" x14ac:dyDescent="0.4">
      <c r="A11887" s="19" t="s">
        <v>4963</v>
      </c>
      <c r="B11887" s="17" t="str">
        <f>VLOOKUP($A11887,'Employers and sectors'!$A$1:$G$2802,2,FALSE)</f>
        <v>Health and social care</v>
      </c>
      <c r="C11887" s="19" t="str">
        <f>VLOOKUP($A11887,'Employers and sectors'!$A$1:$G$2802,3,FALSE)</f>
        <v>Social care</v>
      </c>
      <c r="D11887" s="19" t="str">
        <f>VLOOKUP($A11887,'Employers and sectors'!$A$1:$G$2802,4,FALSE)</f>
        <v>Revoked</v>
      </c>
      <c r="E11887" s="17" t="str">
        <f>VLOOKUP($A11887,'Employers and sectors'!$A$1:$G$2802,5,FALSE)</f>
        <v>Aylesford</v>
      </c>
      <c r="F11887" s="19" t="str">
        <f>VLOOKUP($A11887,'Employers and sectors'!$A$1:$G$2802,6,FALSE)</f>
        <v>Medway</v>
      </c>
      <c r="G11887" s="19" t="str">
        <f>VLOOKUP($A11887,'Employers and sectors'!$A$1:$G$2802,7,FALSE)</f>
        <v>South East</v>
      </c>
      <c r="H11887" s="20" t="s">
        <v>253</v>
      </c>
      <c r="I11887" s="42" t="s">
        <v>5666</v>
      </c>
    </row>
    <row r="11888" spans="1:9" ht="16" thickBot="1" x14ac:dyDescent="0.4">
      <c r="A11888" s="27" t="s">
        <v>4964</v>
      </c>
      <c r="B11888" s="60" t="str">
        <f t="shared" ref="B11888:G11888" si="2442">B11887</f>
        <v>Health and social care</v>
      </c>
      <c r="C11888" s="60" t="str">
        <f t="shared" si="2442"/>
        <v>Social care</v>
      </c>
      <c r="D11888" s="60" t="str">
        <f t="shared" si="2442"/>
        <v>Revoked</v>
      </c>
      <c r="E11888" s="60" t="str">
        <f t="shared" si="2442"/>
        <v>Aylesford</v>
      </c>
      <c r="F11888" s="60" t="str">
        <f t="shared" si="2442"/>
        <v>Medway</v>
      </c>
      <c r="G11888" s="60" t="str">
        <f t="shared" si="2442"/>
        <v>South East</v>
      </c>
      <c r="H11888" s="28"/>
      <c r="I11888" s="43">
        <v>73</v>
      </c>
    </row>
    <row r="11889" spans="1:9" x14ac:dyDescent="0.35">
      <c r="A11889" s="15" t="s">
        <v>4965</v>
      </c>
      <c r="B11889" s="17" t="str">
        <f>VLOOKUP($A11889,'Employers and sectors'!$A$1:$G$2802,2,FALSE)</f>
        <v>Health and social care</v>
      </c>
      <c r="C11889" s="15" t="str">
        <f>VLOOKUP($A11889,'Employers and sectors'!$A$1:$G$2802,3,FALSE)</f>
        <v>Social care</v>
      </c>
      <c r="D11889" s="15" t="str">
        <f>VLOOKUP($A11889,'Employers and sectors'!$A$1:$G$2802,4,FALSE)</f>
        <v>Active</v>
      </c>
      <c r="E11889" s="17" t="str">
        <f>VLOOKUP($A11889,'Employers and sectors'!$A$1:$G$2802,5,FALSE)</f>
        <v>Luton</v>
      </c>
      <c r="F11889" s="15" t="str">
        <f>VLOOKUP($A11889,'Employers and sectors'!$A$1:$G$2802,6,FALSE)</f>
        <v>Luton</v>
      </c>
      <c r="G11889" s="15" t="str">
        <f>VLOOKUP($A11889,'Employers and sectors'!$A$1:$G$2802,7,FALSE)</f>
        <v>East</v>
      </c>
      <c r="H11889" s="16" t="s">
        <v>246</v>
      </c>
      <c r="I11889" s="44">
        <v>25</v>
      </c>
    </row>
    <row r="11890" spans="1:9" x14ac:dyDescent="0.35">
      <c r="A11890" s="17" t="s">
        <v>4965</v>
      </c>
      <c r="B11890" s="17" t="str">
        <f>VLOOKUP($A11890,'Employers and sectors'!$A$1:$G$2802,2,FALSE)</f>
        <v>Health and social care</v>
      </c>
      <c r="C11890" s="17" t="str">
        <f>VLOOKUP($A11890,'Employers and sectors'!$A$1:$G$2802,3,FALSE)</f>
        <v>Social care</v>
      </c>
      <c r="D11890" s="17" t="str">
        <f>VLOOKUP($A11890,'Employers and sectors'!$A$1:$G$2802,4,FALSE)</f>
        <v>Active</v>
      </c>
      <c r="E11890" s="17" t="str">
        <f>VLOOKUP($A11890,'Employers and sectors'!$A$1:$G$2802,5,FALSE)</f>
        <v>Luton</v>
      </c>
      <c r="F11890" s="17" t="str">
        <f>VLOOKUP($A11890,'Employers and sectors'!$A$1:$G$2802,6,FALSE)</f>
        <v>Luton</v>
      </c>
      <c r="G11890" s="17" t="str">
        <f>VLOOKUP($A11890,'Employers and sectors'!$A$1:$G$2802,7,FALSE)</f>
        <v>East</v>
      </c>
      <c r="H11890" s="18" t="s">
        <v>247</v>
      </c>
      <c r="I11890" s="41" t="s">
        <v>5666</v>
      </c>
    </row>
    <row r="11891" spans="1:9" x14ac:dyDescent="0.35">
      <c r="A11891" s="17" t="s">
        <v>4965</v>
      </c>
      <c r="B11891" s="17" t="str">
        <f>VLOOKUP($A11891,'Employers and sectors'!$A$1:$G$2802,2,FALSE)</f>
        <v>Health and social care</v>
      </c>
      <c r="C11891" s="17" t="str">
        <f>VLOOKUP($A11891,'Employers and sectors'!$A$1:$G$2802,3,FALSE)</f>
        <v>Social care</v>
      </c>
      <c r="D11891" s="17" t="str">
        <f>VLOOKUP($A11891,'Employers and sectors'!$A$1:$G$2802,4,FALSE)</f>
        <v>Active</v>
      </c>
      <c r="E11891" s="17" t="str">
        <f>VLOOKUP($A11891,'Employers and sectors'!$A$1:$G$2802,5,FALSE)</f>
        <v>Luton</v>
      </c>
      <c r="F11891" s="17" t="str">
        <f>VLOOKUP($A11891,'Employers and sectors'!$A$1:$G$2802,6,FALSE)</f>
        <v>Luton</v>
      </c>
      <c r="G11891" s="17" t="str">
        <f>VLOOKUP($A11891,'Employers and sectors'!$A$1:$G$2802,7,FALSE)</f>
        <v>East</v>
      </c>
      <c r="H11891" s="18" t="s">
        <v>264</v>
      </c>
      <c r="I11891" s="41" t="s">
        <v>5666</v>
      </c>
    </row>
    <row r="11892" spans="1:9" ht="16" thickBot="1" x14ac:dyDescent="0.4">
      <c r="A11892" s="19" t="s">
        <v>4965</v>
      </c>
      <c r="B11892" s="17" t="str">
        <f>VLOOKUP($A11892,'Employers and sectors'!$A$1:$G$2802,2,FALSE)</f>
        <v>Health and social care</v>
      </c>
      <c r="C11892" s="19" t="str">
        <f>VLOOKUP($A11892,'Employers and sectors'!$A$1:$G$2802,3,FALSE)</f>
        <v>Social care</v>
      </c>
      <c r="D11892" s="19" t="str">
        <f>VLOOKUP($A11892,'Employers and sectors'!$A$1:$G$2802,4,FALSE)</f>
        <v>Active</v>
      </c>
      <c r="E11892" s="17" t="str">
        <f>VLOOKUP($A11892,'Employers and sectors'!$A$1:$G$2802,5,FALSE)</f>
        <v>Luton</v>
      </c>
      <c r="F11892" s="19" t="str">
        <f>VLOOKUP($A11892,'Employers and sectors'!$A$1:$G$2802,6,FALSE)</f>
        <v>Luton</v>
      </c>
      <c r="G11892" s="19" t="str">
        <f>VLOOKUP($A11892,'Employers and sectors'!$A$1:$G$2802,7,FALSE)</f>
        <v>East</v>
      </c>
      <c r="H11892" s="20" t="s">
        <v>253</v>
      </c>
      <c r="I11892" s="42" t="s">
        <v>5666</v>
      </c>
    </row>
    <row r="11893" spans="1:9" ht="16" thickBot="1" x14ac:dyDescent="0.4">
      <c r="A11893" s="27" t="s">
        <v>4966</v>
      </c>
      <c r="B11893" s="60" t="str">
        <f t="shared" ref="B11893:G11893" si="2443">B11892</f>
        <v>Health and social care</v>
      </c>
      <c r="C11893" s="60" t="str">
        <f t="shared" si="2443"/>
        <v>Social care</v>
      </c>
      <c r="D11893" s="60" t="str">
        <f t="shared" si="2443"/>
        <v>Active</v>
      </c>
      <c r="E11893" s="60" t="str">
        <f t="shared" si="2443"/>
        <v>Luton</v>
      </c>
      <c r="F11893" s="60" t="str">
        <f t="shared" si="2443"/>
        <v>Luton</v>
      </c>
      <c r="G11893" s="60" t="str">
        <f t="shared" si="2443"/>
        <v>East</v>
      </c>
      <c r="H11893" s="28"/>
      <c r="I11893" s="43">
        <v>31</v>
      </c>
    </row>
    <row r="11894" spans="1:9" x14ac:dyDescent="0.35">
      <c r="A11894" s="15" t="s">
        <v>4967</v>
      </c>
      <c r="B11894" s="17" t="str">
        <f>VLOOKUP($A11894,'Employers and sectors'!$A$1:$G$2802,2,FALSE)</f>
        <v>Manufacturing</v>
      </c>
      <c r="C11894" s="15">
        <f>VLOOKUP($A11894,'Employers and sectors'!$A$1:$G$2802,3,FALSE)</f>
        <v>0</v>
      </c>
      <c r="D11894" s="15" t="str">
        <f>VLOOKUP($A11894,'Employers and sectors'!$A$1:$G$2802,4,FALSE)</f>
        <v>Active</v>
      </c>
      <c r="E11894" s="17" t="str">
        <f>VLOOKUP($A11894,'Employers and sectors'!$A$1:$G$2802,5,FALSE)</f>
        <v>Dungannon</v>
      </c>
      <c r="F11894" s="15" t="str">
        <f>VLOOKUP($A11894,'Employers and sectors'!$A$1:$G$2802,6,FALSE)</f>
        <v>Mid-Ulster</v>
      </c>
      <c r="G11894" s="15" t="str">
        <f>VLOOKUP($A11894,'Employers and sectors'!$A$1:$G$2802,7,FALSE)</f>
        <v>Northern Ireland</v>
      </c>
      <c r="H11894" s="16" t="s">
        <v>246</v>
      </c>
      <c r="I11894" s="44">
        <v>25</v>
      </c>
    </row>
    <row r="11895" spans="1:9" ht="16" thickBot="1" x14ac:dyDescent="0.4">
      <c r="A11895" s="19" t="s">
        <v>4967</v>
      </c>
      <c r="B11895" s="17" t="str">
        <f>VLOOKUP($A11895,'Employers and sectors'!$A$1:$G$2802,2,FALSE)</f>
        <v>Manufacturing</v>
      </c>
      <c r="C11895" s="19">
        <f>VLOOKUP($A11895,'Employers and sectors'!$A$1:$G$2802,3,FALSE)</f>
        <v>0</v>
      </c>
      <c r="D11895" s="19" t="str">
        <f>VLOOKUP($A11895,'Employers and sectors'!$A$1:$G$2802,4,FALSE)</f>
        <v>Active</v>
      </c>
      <c r="E11895" s="17" t="str">
        <f>VLOOKUP($A11895,'Employers and sectors'!$A$1:$G$2802,5,FALSE)</f>
        <v>Dungannon</v>
      </c>
      <c r="F11895" s="19" t="str">
        <f>VLOOKUP($A11895,'Employers and sectors'!$A$1:$G$2802,6,FALSE)</f>
        <v>Mid-Ulster</v>
      </c>
      <c r="G11895" s="19" t="str">
        <f>VLOOKUP($A11895,'Employers and sectors'!$A$1:$G$2802,7,FALSE)</f>
        <v>Northern Ireland</v>
      </c>
      <c r="H11895" s="20" t="s">
        <v>247</v>
      </c>
      <c r="I11895" s="42" t="s">
        <v>5666</v>
      </c>
    </row>
    <row r="11896" spans="1:9" ht="16" thickBot="1" x14ac:dyDescent="0.4">
      <c r="A11896" s="27" t="s">
        <v>4968</v>
      </c>
      <c r="B11896" s="60" t="str">
        <f t="shared" ref="B11896:G11896" si="2444">B11895</f>
        <v>Manufacturing</v>
      </c>
      <c r="C11896" s="60">
        <f t="shared" si="2444"/>
        <v>0</v>
      </c>
      <c r="D11896" s="60" t="str">
        <f t="shared" si="2444"/>
        <v>Active</v>
      </c>
      <c r="E11896" s="60" t="str">
        <f t="shared" si="2444"/>
        <v>Dungannon</v>
      </c>
      <c r="F11896" s="60" t="str">
        <f t="shared" si="2444"/>
        <v>Mid-Ulster</v>
      </c>
      <c r="G11896" s="60" t="str">
        <f t="shared" si="2444"/>
        <v>Northern Ireland</v>
      </c>
      <c r="H11896" s="28"/>
      <c r="I11896" s="43">
        <v>26</v>
      </c>
    </row>
    <row r="11897" spans="1:9" x14ac:dyDescent="0.35">
      <c r="A11897" s="15" t="s">
        <v>4969</v>
      </c>
      <c r="B11897" s="17" t="str">
        <f>VLOOKUP($A11897,'Employers and sectors'!$A$1:$G$2802,2,FALSE)</f>
        <v>Retail</v>
      </c>
      <c r="C11897" s="15">
        <f>VLOOKUP($A11897,'Employers and sectors'!$A$1:$G$2802,3,FALSE)</f>
        <v>0</v>
      </c>
      <c r="D11897" s="15" t="str">
        <f>VLOOKUP($A11897,'Employers and sectors'!$A$1:$G$2802,4,FALSE)</f>
        <v>Active</v>
      </c>
      <c r="E11897" s="17" t="str">
        <f>VLOOKUP($A11897,'Employers and sectors'!$A$1:$G$2802,5,FALSE)</f>
        <v>Welwyn Garden City</v>
      </c>
      <c r="F11897" s="15" t="str">
        <f>VLOOKUP($A11897,'Employers and sectors'!$A$1:$G$2802,6,FALSE)</f>
        <v>Welwyn Hatfield</v>
      </c>
      <c r="G11897" s="15" t="str">
        <f>VLOOKUP($A11897,'Employers and sectors'!$A$1:$G$2802,7,FALSE)</f>
        <v>East</v>
      </c>
      <c r="H11897" s="16" t="s">
        <v>8</v>
      </c>
      <c r="I11897" s="44" t="s">
        <v>5666</v>
      </c>
    </row>
    <row r="11898" spans="1:9" x14ac:dyDescent="0.35">
      <c r="A11898" s="17" t="s">
        <v>4969</v>
      </c>
      <c r="B11898" s="17" t="str">
        <f>VLOOKUP($A11898,'Employers and sectors'!$A$1:$G$2802,2,FALSE)</f>
        <v>Retail</v>
      </c>
      <c r="C11898" s="17">
        <f>VLOOKUP($A11898,'Employers and sectors'!$A$1:$G$2802,3,FALSE)</f>
        <v>0</v>
      </c>
      <c r="D11898" s="17" t="str">
        <f>VLOOKUP($A11898,'Employers and sectors'!$A$1:$G$2802,4,FALSE)</f>
        <v>Active</v>
      </c>
      <c r="E11898" s="17" t="str">
        <f>VLOOKUP($A11898,'Employers and sectors'!$A$1:$G$2802,5,FALSE)</f>
        <v>Welwyn Garden City</v>
      </c>
      <c r="F11898" s="17" t="str">
        <f>VLOOKUP($A11898,'Employers and sectors'!$A$1:$G$2802,6,FALSE)</f>
        <v>Welwyn Hatfield</v>
      </c>
      <c r="G11898" s="17" t="str">
        <f>VLOOKUP($A11898,'Employers and sectors'!$A$1:$G$2802,7,FALSE)</f>
        <v>East</v>
      </c>
      <c r="H11898" s="18" t="s">
        <v>9</v>
      </c>
      <c r="I11898" s="41" t="s">
        <v>5666</v>
      </c>
    </row>
    <row r="11899" spans="1:9" x14ac:dyDescent="0.35">
      <c r="A11899" s="17" t="s">
        <v>4969</v>
      </c>
      <c r="B11899" s="17" t="str">
        <f>VLOOKUP($A11899,'Employers and sectors'!$A$1:$G$2802,2,FALSE)</f>
        <v>Retail</v>
      </c>
      <c r="C11899" s="17">
        <f>VLOOKUP($A11899,'Employers and sectors'!$A$1:$G$2802,3,FALSE)</f>
        <v>0</v>
      </c>
      <c r="D11899" s="17" t="str">
        <f>VLOOKUP($A11899,'Employers and sectors'!$A$1:$G$2802,4,FALSE)</f>
        <v>Active</v>
      </c>
      <c r="E11899" s="17" t="str">
        <f>VLOOKUP($A11899,'Employers and sectors'!$A$1:$G$2802,5,FALSE)</f>
        <v>Welwyn Garden City</v>
      </c>
      <c r="F11899" s="17" t="str">
        <f>VLOOKUP($A11899,'Employers and sectors'!$A$1:$G$2802,6,FALSE)</f>
        <v>Welwyn Hatfield</v>
      </c>
      <c r="G11899" s="17" t="str">
        <f>VLOOKUP($A11899,'Employers and sectors'!$A$1:$G$2802,7,FALSE)</f>
        <v>East</v>
      </c>
      <c r="H11899" s="18" t="s">
        <v>252</v>
      </c>
      <c r="I11899" s="41">
        <v>39</v>
      </c>
    </row>
    <row r="11900" spans="1:9" x14ac:dyDescent="0.35">
      <c r="A11900" s="17" t="s">
        <v>4969</v>
      </c>
      <c r="B11900" s="17" t="str">
        <f>VLOOKUP($A11900,'Employers and sectors'!$A$1:$G$2802,2,FALSE)</f>
        <v>Retail</v>
      </c>
      <c r="C11900" s="17">
        <f>VLOOKUP($A11900,'Employers and sectors'!$A$1:$G$2802,3,FALSE)</f>
        <v>0</v>
      </c>
      <c r="D11900" s="17" t="str">
        <f>VLOOKUP($A11900,'Employers and sectors'!$A$1:$G$2802,4,FALSE)</f>
        <v>Active</v>
      </c>
      <c r="E11900" s="17" t="str">
        <f>VLOOKUP($A11900,'Employers and sectors'!$A$1:$G$2802,5,FALSE)</f>
        <v>Welwyn Garden City</v>
      </c>
      <c r="F11900" s="17" t="str">
        <f>VLOOKUP($A11900,'Employers and sectors'!$A$1:$G$2802,6,FALSE)</f>
        <v>Welwyn Hatfield</v>
      </c>
      <c r="G11900" s="17" t="str">
        <f>VLOOKUP($A11900,'Employers and sectors'!$A$1:$G$2802,7,FALSE)</f>
        <v>East</v>
      </c>
      <c r="H11900" s="18" t="s">
        <v>274</v>
      </c>
      <c r="I11900" s="41" t="s">
        <v>5666</v>
      </c>
    </row>
    <row r="11901" spans="1:9" x14ac:dyDescent="0.35">
      <c r="A11901" s="17" t="s">
        <v>4969</v>
      </c>
      <c r="B11901" s="17" t="str">
        <f>VLOOKUP($A11901,'Employers and sectors'!$A$1:$G$2802,2,FALSE)</f>
        <v>Retail</v>
      </c>
      <c r="C11901" s="17">
        <f>VLOOKUP($A11901,'Employers and sectors'!$A$1:$G$2802,3,FALSE)</f>
        <v>0</v>
      </c>
      <c r="D11901" s="17" t="str">
        <f>VLOOKUP($A11901,'Employers and sectors'!$A$1:$G$2802,4,FALSE)</f>
        <v>Active</v>
      </c>
      <c r="E11901" s="17" t="str">
        <f>VLOOKUP($A11901,'Employers and sectors'!$A$1:$G$2802,5,FALSE)</f>
        <v>Welwyn Garden City</v>
      </c>
      <c r="F11901" s="17" t="str">
        <f>VLOOKUP($A11901,'Employers and sectors'!$A$1:$G$2802,6,FALSE)</f>
        <v>Welwyn Hatfield</v>
      </c>
      <c r="G11901" s="17" t="str">
        <f>VLOOKUP($A11901,'Employers and sectors'!$A$1:$G$2802,7,FALSE)</f>
        <v>East</v>
      </c>
      <c r="H11901" s="18" t="s">
        <v>271</v>
      </c>
      <c r="I11901" s="41">
        <v>8</v>
      </c>
    </row>
    <row r="11902" spans="1:9" x14ac:dyDescent="0.35">
      <c r="A11902" s="17" t="s">
        <v>4969</v>
      </c>
      <c r="B11902" s="17" t="str">
        <f>VLOOKUP($A11902,'Employers and sectors'!$A$1:$G$2802,2,FALSE)</f>
        <v>Retail</v>
      </c>
      <c r="C11902" s="17">
        <f>VLOOKUP($A11902,'Employers and sectors'!$A$1:$G$2802,3,FALSE)</f>
        <v>0</v>
      </c>
      <c r="D11902" s="17" t="str">
        <f>VLOOKUP($A11902,'Employers and sectors'!$A$1:$G$2802,4,FALSE)</f>
        <v>Active</v>
      </c>
      <c r="E11902" s="17" t="str">
        <f>VLOOKUP($A11902,'Employers and sectors'!$A$1:$G$2802,5,FALSE)</f>
        <v>Welwyn Garden City</v>
      </c>
      <c r="F11902" s="17" t="str">
        <f>VLOOKUP($A11902,'Employers and sectors'!$A$1:$G$2802,6,FALSE)</f>
        <v>Welwyn Hatfield</v>
      </c>
      <c r="G11902" s="17" t="str">
        <f>VLOOKUP($A11902,'Employers and sectors'!$A$1:$G$2802,7,FALSE)</f>
        <v>East</v>
      </c>
      <c r="H11902" s="18" t="s">
        <v>246</v>
      </c>
      <c r="I11902" s="41">
        <v>11</v>
      </c>
    </row>
    <row r="11903" spans="1:9" x14ac:dyDescent="0.35">
      <c r="A11903" s="17" t="s">
        <v>4969</v>
      </c>
      <c r="B11903" s="17" t="str">
        <f>VLOOKUP($A11903,'Employers and sectors'!$A$1:$G$2802,2,FALSE)</f>
        <v>Retail</v>
      </c>
      <c r="C11903" s="17">
        <f>VLOOKUP($A11903,'Employers and sectors'!$A$1:$G$2802,3,FALSE)</f>
        <v>0</v>
      </c>
      <c r="D11903" s="17" t="str">
        <f>VLOOKUP($A11903,'Employers and sectors'!$A$1:$G$2802,4,FALSE)</f>
        <v>Active</v>
      </c>
      <c r="E11903" s="17" t="str">
        <f>VLOOKUP($A11903,'Employers and sectors'!$A$1:$G$2802,5,FALSE)</f>
        <v>Welwyn Garden City</v>
      </c>
      <c r="F11903" s="17" t="str">
        <f>VLOOKUP($A11903,'Employers and sectors'!$A$1:$G$2802,6,FALSE)</f>
        <v>Welwyn Hatfield</v>
      </c>
      <c r="G11903" s="17" t="str">
        <f>VLOOKUP($A11903,'Employers and sectors'!$A$1:$G$2802,7,FALSE)</f>
        <v>East</v>
      </c>
      <c r="H11903" s="18" t="s">
        <v>247</v>
      </c>
      <c r="I11903" s="41" t="s">
        <v>5666</v>
      </c>
    </row>
    <row r="11904" spans="1:9" ht="16" thickBot="1" x14ac:dyDescent="0.4">
      <c r="A11904" s="19" t="s">
        <v>4969</v>
      </c>
      <c r="B11904" s="17" t="str">
        <f>VLOOKUP($A11904,'Employers and sectors'!$A$1:$G$2802,2,FALSE)</f>
        <v>Retail</v>
      </c>
      <c r="C11904" s="19">
        <f>VLOOKUP($A11904,'Employers and sectors'!$A$1:$G$2802,3,FALSE)</f>
        <v>0</v>
      </c>
      <c r="D11904" s="19" t="str">
        <f>VLOOKUP($A11904,'Employers and sectors'!$A$1:$G$2802,4,FALSE)</f>
        <v>Active</v>
      </c>
      <c r="E11904" s="17" t="str">
        <f>VLOOKUP($A11904,'Employers and sectors'!$A$1:$G$2802,5,FALSE)</f>
        <v>Welwyn Garden City</v>
      </c>
      <c r="F11904" s="19" t="str">
        <f>VLOOKUP($A11904,'Employers and sectors'!$A$1:$G$2802,6,FALSE)</f>
        <v>Welwyn Hatfield</v>
      </c>
      <c r="G11904" s="19" t="str">
        <f>VLOOKUP($A11904,'Employers and sectors'!$A$1:$G$2802,7,FALSE)</f>
        <v>East</v>
      </c>
      <c r="H11904" s="20" t="s">
        <v>253</v>
      </c>
      <c r="I11904" s="42">
        <v>22</v>
      </c>
    </row>
    <row r="11905" spans="1:9" ht="16" thickBot="1" x14ac:dyDescent="0.4">
      <c r="A11905" s="27" t="s">
        <v>4970</v>
      </c>
      <c r="B11905" s="60" t="str">
        <f t="shared" ref="B11905:G11905" si="2445">B11904</f>
        <v>Retail</v>
      </c>
      <c r="C11905" s="60">
        <f t="shared" si="2445"/>
        <v>0</v>
      </c>
      <c r="D11905" s="60" t="str">
        <f t="shared" si="2445"/>
        <v>Active</v>
      </c>
      <c r="E11905" s="60" t="str">
        <f t="shared" si="2445"/>
        <v>Welwyn Garden City</v>
      </c>
      <c r="F11905" s="60" t="str">
        <f t="shared" si="2445"/>
        <v>Welwyn Hatfield</v>
      </c>
      <c r="G11905" s="60" t="str">
        <f t="shared" si="2445"/>
        <v>East</v>
      </c>
      <c r="H11905" s="28"/>
      <c r="I11905" s="43">
        <v>91</v>
      </c>
    </row>
    <row r="11906" spans="1:9" x14ac:dyDescent="0.35">
      <c r="A11906" s="15" t="s">
        <v>4971</v>
      </c>
      <c r="B11906" s="17" t="str">
        <f>VLOOKUP($A11906,'Employers and sectors'!$A$1:$G$2802,2,FALSE)</f>
        <v>Health and social care</v>
      </c>
      <c r="C11906" s="15" t="str">
        <f>VLOOKUP($A11906,'Employers and sectors'!$A$1:$G$2802,3,FALSE)</f>
        <v>Social care</v>
      </c>
      <c r="D11906" s="15" t="str">
        <f>VLOOKUP($A11906,'Employers and sectors'!$A$1:$G$2802,4,FALSE)</f>
        <v>Revoked</v>
      </c>
      <c r="E11906" s="17" t="str">
        <f>VLOOKUP($A11906,'Employers and sectors'!$A$1:$G$2802,5,FALSE)</f>
        <v>Birmingham</v>
      </c>
      <c r="F11906" s="15" t="str">
        <f>VLOOKUP($A11906,'Employers and sectors'!$A$1:$G$2802,6,FALSE)</f>
        <v>Birmingham</v>
      </c>
      <c r="G11906" s="15" t="str">
        <f>VLOOKUP($A11906,'Employers and sectors'!$A$1:$G$2802,7,FALSE)</f>
        <v>West Midlands</v>
      </c>
      <c r="H11906" s="16" t="s">
        <v>252</v>
      </c>
      <c r="I11906" s="44" t="s">
        <v>5666</v>
      </c>
    </row>
    <row r="11907" spans="1:9" x14ac:dyDescent="0.35">
      <c r="A11907" s="17" t="s">
        <v>4971</v>
      </c>
      <c r="B11907" s="17" t="str">
        <f>VLOOKUP($A11907,'Employers and sectors'!$A$1:$G$2802,2,FALSE)</f>
        <v>Health and social care</v>
      </c>
      <c r="C11907" s="17" t="str">
        <f>VLOOKUP($A11907,'Employers and sectors'!$A$1:$G$2802,3,FALSE)</f>
        <v>Social care</v>
      </c>
      <c r="D11907" s="17" t="str">
        <f>VLOOKUP($A11907,'Employers and sectors'!$A$1:$G$2802,4,FALSE)</f>
        <v>Revoked</v>
      </c>
      <c r="E11907" s="17" t="str">
        <f>VLOOKUP($A11907,'Employers and sectors'!$A$1:$G$2802,5,FALSE)</f>
        <v>Birmingham</v>
      </c>
      <c r="F11907" s="17" t="str">
        <f>VLOOKUP($A11907,'Employers and sectors'!$A$1:$G$2802,6,FALSE)</f>
        <v>Birmingham</v>
      </c>
      <c r="G11907" s="17" t="str">
        <f>VLOOKUP($A11907,'Employers and sectors'!$A$1:$G$2802,7,FALSE)</f>
        <v>West Midlands</v>
      </c>
      <c r="H11907" s="18" t="s">
        <v>246</v>
      </c>
      <c r="I11907" s="41">
        <v>131</v>
      </c>
    </row>
    <row r="11908" spans="1:9" x14ac:dyDescent="0.35">
      <c r="A11908" s="17" t="s">
        <v>4971</v>
      </c>
      <c r="B11908" s="17" t="str">
        <f>VLOOKUP($A11908,'Employers and sectors'!$A$1:$G$2802,2,FALSE)</f>
        <v>Health and social care</v>
      </c>
      <c r="C11908" s="17" t="str">
        <f>VLOOKUP($A11908,'Employers and sectors'!$A$1:$G$2802,3,FALSE)</f>
        <v>Social care</v>
      </c>
      <c r="D11908" s="17" t="str">
        <f>VLOOKUP($A11908,'Employers and sectors'!$A$1:$G$2802,4,FALSE)</f>
        <v>Revoked</v>
      </c>
      <c r="E11908" s="17" t="str">
        <f>VLOOKUP($A11908,'Employers and sectors'!$A$1:$G$2802,5,FALSE)</f>
        <v>Birmingham</v>
      </c>
      <c r="F11908" s="17" t="str">
        <f>VLOOKUP($A11908,'Employers and sectors'!$A$1:$G$2802,6,FALSE)</f>
        <v>Birmingham</v>
      </c>
      <c r="G11908" s="17" t="str">
        <f>VLOOKUP($A11908,'Employers and sectors'!$A$1:$G$2802,7,FALSE)</f>
        <v>West Midlands</v>
      </c>
      <c r="H11908" s="18" t="s">
        <v>247</v>
      </c>
      <c r="I11908" s="41">
        <v>8</v>
      </c>
    </row>
    <row r="11909" spans="1:9" ht="16" thickBot="1" x14ac:dyDescent="0.4">
      <c r="A11909" s="19" t="s">
        <v>4971</v>
      </c>
      <c r="B11909" s="17" t="str">
        <f>VLOOKUP($A11909,'Employers and sectors'!$A$1:$G$2802,2,FALSE)</f>
        <v>Health and social care</v>
      </c>
      <c r="C11909" s="19" t="str">
        <f>VLOOKUP($A11909,'Employers and sectors'!$A$1:$G$2802,3,FALSE)</f>
        <v>Social care</v>
      </c>
      <c r="D11909" s="19" t="str">
        <f>VLOOKUP($A11909,'Employers and sectors'!$A$1:$G$2802,4,FALSE)</f>
        <v>Revoked</v>
      </c>
      <c r="E11909" s="17" t="str">
        <f>VLOOKUP($A11909,'Employers and sectors'!$A$1:$G$2802,5,FALSE)</f>
        <v>Birmingham</v>
      </c>
      <c r="F11909" s="19" t="str">
        <f>VLOOKUP($A11909,'Employers and sectors'!$A$1:$G$2802,6,FALSE)</f>
        <v>Birmingham</v>
      </c>
      <c r="G11909" s="19" t="str">
        <f>VLOOKUP($A11909,'Employers and sectors'!$A$1:$G$2802,7,FALSE)</f>
        <v>West Midlands</v>
      </c>
      <c r="H11909" s="20" t="s">
        <v>253</v>
      </c>
      <c r="I11909" s="42" t="s">
        <v>5666</v>
      </c>
    </row>
    <row r="11910" spans="1:9" ht="16" thickBot="1" x14ac:dyDescent="0.4">
      <c r="A11910" s="27" t="s">
        <v>4972</v>
      </c>
      <c r="B11910" s="60" t="str">
        <f t="shared" ref="B11910:G11910" si="2446">B11909</f>
        <v>Health and social care</v>
      </c>
      <c r="C11910" s="60" t="str">
        <f t="shared" si="2446"/>
        <v>Social care</v>
      </c>
      <c r="D11910" s="60" t="str">
        <f t="shared" si="2446"/>
        <v>Revoked</v>
      </c>
      <c r="E11910" s="60" t="str">
        <f t="shared" si="2446"/>
        <v>Birmingham</v>
      </c>
      <c r="F11910" s="60" t="str">
        <f t="shared" si="2446"/>
        <v>Birmingham</v>
      </c>
      <c r="G11910" s="60" t="str">
        <f t="shared" si="2446"/>
        <v>West Midlands</v>
      </c>
      <c r="H11910" s="28"/>
      <c r="I11910" s="43">
        <v>144</v>
      </c>
    </row>
    <row r="11911" spans="1:9" x14ac:dyDescent="0.35">
      <c r="A11911" s="15" t="s">
        <v>4973</v>
      </c>
      <c r="B11911" s="17" t="str">
        <f>VLOOKUP($A11911,'Employers and sectors'!$A$1:$G$2802,2,FALSE)</f>
        <v>Information and communication</v>
      </c>
      <c r="C11911" s="15">
        <f>VLOOKUP($A11911,'Employers and sectors'!$A$1:$G$2802,3,FALSE)</f>
        <v>0</v>
      </c>
      <c r="D11911" s="15" t="str">
        <f>VLOOKUP($A11911,'Employers and sectors'!$A$1:$G$2802,4,FALSE)</f>
        <v>Active</v>
      </c>
      <c r="E11911" s="17" t="str">
        <f>VLOOKUP($A11911,'Employers and sectors'!$A$1:$G$2802,5,FALSE)</f>
        <v>City of London</v>
      </c>
      <c r="F11911" s="15" t="str">
        <f>VLOOKUP($A11911,'Employers and sectors'!$A$1:$G$2802,6,FALSE)</f>
        <v>City of London</v>
      </c>
      <c r="G11911" s="15" t="str">
        <f>VLOOKUP($A11911,'Employers and sectors'!$A$1:$G$2802,7,FALSE)</f>
        <v>London</v>
      </c>
      <c r="H11911" s="16" t="s">
        <v>252</v>
      </c>
      <c r="I11911" s="44">
        <v>20</v>
      </c>
    </row>
    <row r="11912" spans="1:9" x14ac:dyDescent="0.35">
      <c r="A11912" s="17" t="s">
        <v>4973</v>
      </c>
      <c r="B11912" s="17" t="str">
        <f>VLOOKUP($A11912,'Employers and sectors'!$A$1:$G$2802,2,FALSE)</f>
        <v>Information and communication</v>
      </c>
      <c r="C11912" s="17">
        <f>VLOOKUP($A11912,'Employers and sectors'!$A$1:$G$2802,3,FALSE)</f>
        <v>0</v>
      </c>
      <c r="D11912" s="17" t="str">
        <f>VLOOKUP($A11912,'Employers and sectors'!$A$1:$G$2802,4,FALSE)</f>
        <v>Active</v>
      </c>
      <c r="E11912" s="17" t="str">
        <f>VLOOKUP($A11912,'Employers and sectors'!$A$1:$G$2802,5,FALSE)</f>
        <v>City of London</v>
      </c>
      <c r="F11912" s="17" t="str">
        <f>VLOOKUP($A11912,'Employers and sectors'!$A$1:$G$2802,6,FALSE)</f>
        <v>City of London</v>
      </c>
      <c r="G11912" s="17" t="str">
        <f>VLOOKUP($A11912,'Employers and sectors'!$A$1:$G$2802,7,FALSE)</f>
        <v>London</v>
      </c>
      <c r="H11912" s="18" t="s">
        <v>246</v>
      </c>
      <c r="I11912" s="41">
        <v>28</v>
      </c>
    </row>
    <row r="11913" spans="1:9" x14ac:dyDescent="0.35">
      <c r="A11913" s="17" t="s">
        <v>4973</v>
      </c>
      <c r="B11913" s="17" t="str">
        <f>VLOOKUP($A11913,'Employers and sectors'!$A$1:$G$2802,2,FALSE)</f>
        <v>Information and communication</v>
      </c>
      <c r="C11913" s="17">
        <f>VLOOKUP($A11913,'Employers and sectors'!$A$1:$G$2802,3,FALSE)</f>
        <v>0</v>
      </c>
      <c r="D11913" s="17" t="str">
        <f>VLOOKUP($A11913,'Employers and sectors'!$A$1:$G$2802,4,FALSE)</f>
        <v>Active</v>
      </c>
      <c r="E11913" s="17" t="str">
        <f>VLOOKUP($A11913,'Employers and sectors'!$A$1:$G$2802,5,FALSE)</f>
        <v>City of London</v>
      </c>
      <c r="F11913" s="17" t="str">
        <f>VLOOKUP($A11913,'Employers and sectors'!$A$1:$G$2802,6,FALSE)</f>
        <v>City of London</v>
      </c>
      <c r="G11913" s="17" t="str">
        <f>VLOOKUP($A11913,'Employers and sectors'!$A$1:$G$2802,7,FALSE)</f>
        <v>London</v>
      </c>
      <c r="H11913" s="18" t="s">
        <v>247</v>
      </c>
      <c r="I11913" s="41" t="s">
        <v>5666</v>
      </c>
    </row>
    <row r="11914" spans="1:9" ht="16" thickBot="1" x14ac:dyDescent="0.4">
      <c r="A11914" s="19" t="s">
        <v>4973</v>
      </c>
      <c r="B11914" s="17" t="str">
        <f>VLOOKUP($A11914,'Employers and sectors'!$A$1:$G$2802,2,FALSE)</f>
        <v>Information and communication</v>
      </c>
      <c r="C11914" s="19">
        <f>VLOOKUP($A11914,'Employers and sectors'!$A$1:$G$2802,3,FALSE)</f>
        <v>0</v>
      </c>
      <c r="D11914" s="19" t="str">
        <f>VLOOKUP($A11914,'Employers and sectors'!$A$1:$G$2802,4,FALSE)</f>
        <v>Active</v>
      </c>
      <c r="E11914" s="17" t="str">
        <f>VLOOKUP($A11914,'Employers and sectors'!$A$1:$G$2802,5,FALSE)</f>
        <v>City of London</v>
      </c>
      <c r="F11914" s="19" t="str">
        <f>VLOOKUP($A11914,'Employers and sectors'!$A$1:$G$2802,6,FALSE)</f>
        <v>City of London</v>
      </c>
      <c r="G11914" s="19" t="str">
        <f>VLOOKUP($A11914,'Employers and sectors'!$A$1:$G$2802,7,FALSE)</f>
        <v>London</v>
      </c>
      <c r="H11914" s="20" t="s">
        <v>253</v>
      </c>
      <c r="I11914" s="42" t="s">
        <v>5666</v>
      </c>
    </row>
    <row r="11915" spans="1:9" ht="16" thickBot="1" x14ac:dyDescent="0.4">
      <c r="A11915" s="27" t="s">
        <v>4974</v>
      </c>
      <c r="B11915" s="60" t="str">
        <f t="shared" ref="B11915:G11915" si="2447">B11914</f>
        <v>Information and communication</v>
      </c>
      <c r="C11915" s="60">
        <f t="shared" si="2447"/>
        <v>0</v>
      </c>
      <c r="D11915" s="60" t="str">
        <f t="shared" si="2447"/>
        <v>Active</v>
      </c>
      <c r="E11915" s="60" t="str">
        <f t="shared" si="2447"/>
        <v>City of London</v>
      </c>
      <c r="F11915" s="60" t="str">
        <f t="shared" si="2447"/>
        <v>City of London</v>
      </c>
      <c r="G11915" s="60" t="str">
        <f t="shared" si="2447"/>
        <v>London</v>
      </c>
      <c r="H11915" s="28"/>
      <c r="I11915" s="43">
        <v>53</v>
      </c>
    </row>
    <row r="11916" spans="1:9" x14ac:dyDescent="0.35">
      <c r="A11916" s="15" t="s">
        <v>4975</v>
      </c>
      <c r="B11916" s="17" t="str">
        <f>VLOOKUP($A11916,'Employers and sectors'!$A$1:$G$2802,2,FALSE)</f>
        <v>Hospitality</v>
      </c>
      <c r="C11916" s="15">
        <f>VLOOKUP($A11916,'Employers and sectors'!$A$1:$G$2802,3,FALSE)</f>
        <v>0</v>
      </c>
      <c r="D11916" s="15" t="str">
        <f>VLOOKUP($A11916,'Employers and sectors'!$A$1:$G$2802,4,FALSE)</f>
        <v>Active</v>
      </c>
      <c r="E11916" s="17" t="str">
        <f>VLOOKUP($A11916,'Employers and sectors'!$A$1:$G$2802,5,FALSE)</f>
        <v>Egham</v>
      </c>
      <c r="F11916" s="15" t="str">
        <f>VLOOKUP($A11916,'Employers and sectors'!$A$1:$G$2802,6,FALSE)</f>
        <v>Runnymede</v>
      </c>
      <c r="G11916" s="15" t="str">
        <f>VLOOKUP($A11916,'Employers and sectors'!$A$1:$G$2802,7,FALSE)</f>
        <v>South East</v>
      </c>
      <c r="H11916" s="16" t="s">
        <v>252</v>
      </c>
      <c r="I11916" s="44">
        <v>7</v>
      </c>
    </row>
    <row r="11917" spans="1:9" x14ac:dyDescent="0.35">
      <c r="A11917" s="17" t="s">
        <v>4975</v>
      </c>
      <c r="B11917" s="17" t="str">
        <f>VLOOKUP($A11917,'Employers and sectors'!$A$1:$G$2802,2,FALSE)</f>
        <v>Hospitality</v>
      </c>
      <c r="C11917" s="17">
        <f>VLOOKUP($A11917,'Employers and sectors'!$A$1:$G$2802,3,FALSE)</f>
        <v>0</v>
      </c>
      <c r="D11917" s="17" t="str">
        <f>VLOOKUP($A11917,'Employers and sectors'!$A$1:$G$2802,4,FALSE)</f>
        <v>Active</v>
      </c>
      <c r="E11917" s="17" t="str">
        <f>VLOOKUP($A11917,'Employers and sectors'!$A$1:$G$2802,5,FALSE)</f>
        <v>Egham</v>
      </c>
      <c r="F11917" s="17" t="str">
        <f>VLOOKUP($A11917,'Employers and sectors'!$A$1:$G$2802,6,FALSE)</f>
        <v>Runnymede</v>
      </c>
      <c r="G11917" s="17" t="str">
        <f>VLOOKUP($A11917,'Employers and sectors'!$A$1:$G$2802,7,FALSE)</f>
        <v>South East</v>
      </c>
      <c r="H11917" s="18" t="s">
        <v>246</v>
      </c>
      <c r="I11917" s="41">
        <v>41</v>
      </c>
    </row>
    <row r="11918" spans="1:9" x14ac:dyDescent="0.35">
      <c r="A11918" s="17" t="s">
        <v>4975</v>
      </c>
      <c r="B11918" s="17" t="str">
        <f>VLOOKUP($A11918,'Employers and sectors'!$A$1:$G$2802,2,FALSE)</f>
        <v>Hospitality</v>
      </c>
      <c r="C11918" s="17">
        <f>VLOOKUP($A11918,'Employers and sectors'!$A$1:$G$2802,3,FALSE)</f>
        <v>0</v>
      </c>
      <c r="D11918" s="17" t="str">
        <f>VLOOKUP($A11918,'Employers and sectors'!$A$1:$G$2802,4,FALSE)</f>
        <v>Active</v>
      </c>
      <c r="E11918" s="17" t="str">
        <f>VLOOKUP($A11918,'Employers and sectors'!$A$1:$G$2802,5,FALSE)</f>
        <v>Egham</v>
      </c>
      <c r="F11918" s="17" t="str">
        <f>VLOOKUP($A11918,'Employers and sectors'!$A$1:$G$2802,6,FALSE)</f>
        <v>Runnymede</v>
      </c>
      <c r="G11918" s="17" t="str">
        <f>VLOOKUP($A11918,'Employers and sectors'!$A$1:$G$2802,7,FALSE)</f>
        <v>South East</v>
      </c>
      <c r="H11918" s="18" t="s">
        <v>247</v>
      </c>
      <c r="I11918" s="41" t="s">
        <v>5666</v>
      </c>
    </row>
    <row r="11919" spans="1:9" ht="16" thickBot="1" x14ac:dyDescent="0.4">
      <c r="A11919" s="19" t="s">
        <v>4975</v>
      </c>
      <c r="B11919" s="17" t="str">
        <f>VLOOKUP($A11919,'Employers and sectors'!$A$1:$G$2802,2,FALSE)</f>
        <v>Hospitality</v>
      </c>
      <c r="C11919" s="19">
        <f>VLOOKUP($A11919,'Employers and sectors'!$A$1:$G$2802,3,FALSE)</f>
        <v>0</v>
      </c>
      <c r="D11919" s="19" t="str">
        <f>VLOOKUP($A11919,'Employers and sectors'!$A$1:$G$2802,4,FALSE)</f>
        <v>Active</v>
      </c>
      <c r="E11919" s="17" t="str">
        <f>VLOOKUP($A11919,'Employers and sectors'!$A$1:$G$2802,5,FALSE)</f>
        <v>Egham</v>
      </c>
      <c r="F11919" s="19" t="str">
        <f>VLOOKUP($A11919,'Employers and sectors'!$A$1:$G$2802,6,FALSE)</f>
        <v>Runnymede</v>
      </c>
      <c r="G11919" s="19" t="str">
        <f>VLOOKUP($A11919,'Employers and sectors'!$A$1:$G$2802,7,FALSE)</f>
        <v>South East</v>
      </c>
      <c r="H11919" s="20" t="s">
        <v>253</v>
      </c>
      <c r="I11919" s="42" t="s">
        <v>5666</v>
      </c>
    </row>
    <row r="11920" spans="1:9" ht="16" thickBot="1" x14ac:dyDescent="0.4">
      <c r="A11920" s="27" t="s">
        <v>4976</v>
      </c>
      <c r="B11920" s="60" t="str">
        <f t="shared" ref="B11920:G11920" si="2448">B11919</f>
        <v>Hospitality</v>
      </c>
      <c r="C11920" s="60">
        <f t="shared" si="2448"/>
        <v>0</v>
      </c>
      <c r="D11920" s="60" t="str">
        <f t="shared" si="2448"/>
        <v>Active</v>
      </c>
      <c r="E11920" s="60" t="str">
        <f t="shared" si="2448"/>
        <v>Egham</v>
      </c>
      <c r="F11920" s="60" t="str">
        <f t="shared" si="2448"/>
        <v>Runnymede</v>
      </c>
      <c r="G11920" s="60" t="str">
        <f t="shared" si="2448"/>
        <v>South East</v>
      </c>
      <c r="H11920" s="28"/>
      <c r="I11920" s="43">
        <v>51</v>
      </c>
    </row>
    <row r="11921" spans="1:9" x14ac:dyDescent="0.35">
      <c r="A11921" s="15" t="s">
        <v>4977</v>
      </c>
      <c r="B11921" s="17" t="str">
        <f>VLOOKUP($A11921,'Employers and sectors'!$A$1:$G$2802,2,FALSE)</f>
        <v>Manufacturing</v>
      </c>
      <c r="C11921" s="15">
        <f>VLOOKUP($A11921,'Employers and sectors'!$A$1:$G$2802,3,FALSE)</f>
        <v>0</v>
      </c>
      <c r="D11921" s="15" t="str">
        <f>VLOOKUP($A11921,'Employers and sectors'!$A$1:$G$2802,4,FALSE)</f>
        <v>Active</v>
      </c>
      <c r="E11921" s="17" t="str">
        <f>VLOOKUP($A11921,'Employers and sectors'!$A$1:$G$2802,5,FALSE)</f>
        <v>Reading</v>
      </c>
      <c r="F11921" s="15" t="str">
        <f>VLOOKUP($A11921,'Employers and sectors'!$A$1:$G$2802,6,FALSE)</f>
        <v>Reading</v>
      </c>
      <c r="G11921" s="15" t="str">
        <f>VLOOKUP($A11921,'Employers and sectors'!$A$1:$G$2802,7,FALSE)</f>
        <v>South East</v>
      </c>
      <c r="H11921" s="16" t="s">
        <v>8</v>
      </c>
      <c r="I11921" s="44">
        <v>9</v>
      </c>
    </row>
    <row r="11922" spans="1:9" x14ac:dyDescent="0.35">
      <c r="A11922" s="17" t="s">
        <v>4977</v>
      </c>
      <c r="B11922" s="17" t="str">
        <f>VLOOKUP($A11922,'Employers and sectors'!$A$1:$G$2802,2,FALSE)</f>
        <v>Manufacturing</v>
      </c>
      <c r="C11922" s="17">
        <f>VLOOKUP($A11922,'Employers and sectors'!$A$1:$G$2802,3,FALSE)</f>
        <v>0</v>
      </c>
      <c r="D11922" s="17" t="str">
        <f>VLOOKUP($A11922,'Employers and sectors'!$A$1:$G$2802,4,FALSE)</f>
        <v>Active</v>
      </c>
      <c r="E11922" s="17" t="str">
        <f>VLOOKUP($A11922,'Employers and sectors'!$A$1:$G$2802,5,FALSE)</f>
        <v>Reading</v>
      </c>
      <c r="F11922" s="17" t="str">
        <f>VLOOKUP($A11922,'Employers and sectors'!$A$1:$G$2802,6,FALSE)</f>
        <v>Reading</v>
      </c>
      <c r="G11922" s="17" t="str">
        <f>VLOOKUP($A11922,'Employers and sectors'!$A$1:$G$2802,7,FALSE)</f>
        <v>South East</v>
      </c>
      <c r="H11922" s="18" t="s">
        <v>9</v>
      </c>
      <c r="I11922" s="41">
        <v>8</v>
      </c>
    </row>
    <row r="11923" spans="1:9" x14ac:dyDescent="0.35">
      <c r="A11923" s="17" t="s">
        <v>4977</v>
      </c>
      <c r="B11923" s="17" t="str">
        <f>VLOOKUP($A11923,'Employers and sectors'!$A$1:$G$2802,2,FALSE)</f>
        <v>Manufacturing</v>
      </c>
      <c r="C11923" s="17">
        <f>VLOOKUP($A11923,'Employers and sectors'!$A$1:$G$2802,3,FALSE)</f>
        <v>0</v>
      </c>
      <c r="D11923" s="17" t="str">
        <f>VLOOKUP($A11923,'Employers and sectors'!$A$1:$G$2802,4,FALSE)</f>
        <v>Active</v>
      </c>
      <c r="E11923" s="17" t="str">
        <f>VLOOKUP($A11923,'Employers and sectors'!$A$1:$G$2802,5,FALSE)</f>
        <v>Reading</v>
      </c>
      <c r="F11923" s="17" t="str">
        <f>VLOOKUP($A11923,'Employers and sectors'!$A$1:$G$2802,6,FALSE)</f>
        <v>Reading</v>
      </c>
      <c r="G11923" s="17" t="str">
        <f>VLOOKUP($A11923,'Employers and sectors'!$A$1:$G$2802,7,FALSE)</f>
        <v>South East</v>
      </c>
      <c r="H11923" s="18" t="s">
        <v>252</v>
      </c>
      <c r="I11923" s="41" t="s">
        <v>5666</v>
      </c>
    </row>
    <row r="11924" spans="1:9" x14ac:dyDescent="0.35">
      <c r="A11924" s="17" t="s">
        <v>4977</v>
      </c>
      <c r="B11924" s="17" t="str">
        <f>VLOOKUP($A11924,'Employers and sectors'!$A$1:$G$2802,2,FALSE)</f>
        <v>Manufacturing</v>
      </c>
      <c r="C11924" s="17">
        <f>VLOOKUP($A11924,'Employers and sectors'!$A$1:$G$2802,3,FALSE)</f>
        <v>0</v>
      </c>
      <c r="D11924" s="17" t="str">
        <f>VLOOKUP($A11924,'Employers and sectors'!$A$1:$G$2802,4,FALSE)</f>
        <v>Active</v>
      </c>
      <c r="E11924" s="17" t="str">
        <f>VLOOKUP($A11924,'Employers and sectors'!$A$1:$G$2802,5,FALSE)</f>
        <v>Reading</v>
      </c>
      <c r="F11924" s="17" t="str">
        <f>VLOOKUP($A11924,'Employers and sectors'!$A$1:$G$2802,6,FALSE)</f>
        <v>Reading</v>
      </c>
      <c r="G11924" s="17" t="str">
        <f>VLOOKUP($A11924,'Employers and sectors'!$A$1:$G$2802,7,FALSE)</f>
        <v>South East</v>
      </c>
      <c r="H11924" s="18" t="s">
        <v>271</v>
      </c>
      <c r="I11924" s="41" t="s">
        <v>5666</v>
      </c>
    </row>
    <row r="11925" spans="1:9" x14ac:dyDescent="0.35">
      <c r="A11925" s="17" t="s">
        <v>4977</v>
      </c>
      <c r="B11925" s="17" t="str">
        <f>VLOOKUP($A11925,'Employers and sectors'!$A$1:$G$2802,2,FALSE)</f>
        <v>Manufacturing</v>
      </c>
      <c r="C11925" s="17">
        <f>VLOOKUP($A11925,'Employers and sectors'!$A$1:$G$2802,3,FALSE)</f>
        <v>0</v>
      </c>
      <c r="D11925" s="17" t="str">
        <f>VLOOKUP($A11925,'Employers and sectors'!$A$1:$G$2802,4,FALSE)</f>
        <v>Active</v>
      </c>
      <c r="E11925" s="17" t="str">
        <f>VLOOKUP($A11925,'Employers and sectors'!$A$1:$G$2802,5,FALSE)</f>
        <v>Reading</v>
      </c>
      <c r="F11925" s="17" t="str">
        <f>VLOOKUP($A11925,'Employers and sectors'!$A$1:$G$2802,6,FALSE)</f>
        <v>Reading</v>
      </c>
      <c r="G11925" s="17" t="str">
        <f>VLOOKUP($A11925,'Employers and sectors'!$A$1:$G$2802,7,FALSE)</f>
        <v>South East</v>
      </c>
      <c r="H11925" s="18" t="s">
        <v>246</v>
      </c>
      <c r="I11925" s="41">
        <v>18</v>
      </c>
    </row>
    <row r="11926" spans="1:9" x14ac:dyDescent="0.35">
      <c r="A11926" s="17" t="s">
        <v>4977</v>
      </c>
      <c r="B11926" s="17" t="str">
        <f>VLOOKUP($A11926,'Employers and sectors'!$A$1:$G$2802,2,FALSE)</f>
        <v>Manufacturing</v>
      </c>
      <c r="C11926" s="17">
        <f>VLOOKUP($A11926,'Employers and sectors'!$A$1:$G$2802,3,FALSE)</f>
        <v>0</v>
      </c>
      <c r="D11926" s="17" t="str">
        <f>VLOOKUP($A11926,'Employers and sectors'!$A$1:$G$2802,4,FALSE)</f>
        <v>Active</v>
      </c>
      <c r="E11926" s="17" t="str">
        <f>VLOOKUP($A11926,'Employers and sectors'!$A$1:$G$2802,5,FALSE)</f>
        <v>Reading</v>
      </c>
      <c r="F11926" s="17" t="str">
        <f>VLOOKUP($A11926,'Employers and sectors'!$A$1:$G$2802,6,FALSE)</f>
        <v>Reading</v>
      </c>
      <c r="G11926" s="17" t="str">
        <f>VLOOKUP($A11926,'Employers and sectors'!$A$1:$G$2802,7,FALSE)</f>
        <v>South East</v>
      </c>
      <c r="H11926" s="18" t="s">
        <v>247</v>
      </c>
      <c r="I11926" s="41" t="s">
        <v>5666</v>
      </c>
    </row>
    <row r="11927" spans="1:9" ht="16" thickBot="1" x14ac:dyDescent="0.4">
      <c r="A11927" s="19" t="s">
        <v>4977</v>
      </c>
      <c r="B11927" s="17" t="str">
        <f>VLOOKUP($A11927,'Employers and sectors'!$A$1:$G$2802,2,FALSE)</f>
        <v>Manufacturing</v>
      </c>
      <c r="C11927" s="19">
        <f>VLOOKUP($A11927,'Employers and sectors'!$A$1:$G$2802,3,FALSE)</f>
        <v>0</v>
      </c>
      <c r="D11927" s="19" t="str">
        <f>VLOOKUP($A11927,'Employers and sectors'!$A$1:$G$2802,4,FALSE)</f>
        <v>Active</v>
      </c>
      <c r="E11927" s="17" t="str">
        <f>VLOOKUP($A11927,'Employers and sectors'!$A$1:$G$2802,5,FALSE)</f>
        <v>Reading</v>
      </c>
      <c r="F11927" s="19" t="str">
        <f>VLOOKUP($A11927,'Employers and sectors'!$A$1:$G$2802,6,FALSE)</f>
        <v>Reading</v>
      </c>
      <c r="G11927" s="19" t="str">
        <f>VLOOKUP($A11927,'Employers and sectors'!$A$1:$G$2802,7,FALSE)</f>
        <v>South East</v>
      </c>
      <c r="H11927" s="20" t="s">
        <v>253</v>
      </c>
      <c r="I11927" s="42" t="s">
        <v>5666</v>
      </c>
    </row>
    <row r="11928" spans="1:9" ht="16" thickBot="1" x14ac:dyDescent="0.4">
      <c r="A11928" s="27" t="s">
        <v>4978</v>
      </c>
      <c r="B11928" s="60" t="str">
        <f t="shared" ref="B11928:G11928" si="2449">B11927</f>
        <v>Manufacturing</v>
      </c>
      <c r="C11928" s="60">
        <f t="shared" si="2449"/>
        <v>0</v>
      </c>
      <c r="D11928" s="60" t="str">
        <f t="shared" si="2449"/>
        <v>Active</v>
      </c>
      <c r="E11928" s="60" t="str">
        <f t="shared" si="2449"/>
        <v>Reading</v>
      </c>
      <c r="F11928" s="60" t="str">
        <f t="shared" si="2449"/>
        <v>Reading</v>
      </c>
      <c r="G11928" s="60" t="str">
        <f t="shared" si="2449"/>
        <v>South East</v>
      </c>
      <c r="H11928" s="28"/>
      <c r="I11928" s="43">
        <v>44</v>
      </c>
    </row>
    <row r="11929" spans="1:9" x14ac:dyDescent="0.35">
      <c r="A11929" s="15" t="s">
        <v>4979</v>
      </c>
      <c r="B11929" s="17" t="str">
        <f>VLOOKUP($A11929,'Employers and sectors'!$A$1:$G$2802,2,FALSE)</f>
        <v>Health and social care</v>
      </c>
      <c r="C11929" s="15" t="str">
        <f>VLOOKUP($A11929,'Employers and sectors'!$A$1:$G$2802,3,FALSE)</f>
        <v>Social care</v>
      </c>
      <c r="D11929" s="15" t="str">
        <f>VLOOKUP($A11929,'Employers and sectors'!$A$1:$G$2802,4,FALSE)</f>
        <v>Active</v>
      </c>
      <c r="E11929" s="17" t="str">
        <f>VLOOKUP($A11929,'Employers and sectors'!$A$1:$G$2802,5,FALSE)</f>
        <v>Lambeth</v>
      </c>
      <c r="F11929" s="15" t="str">
        <f>VLOOKUP($A11929,'Employers and sectors'!$A$1:$G$2802,6,FALSE)</f>
        <v>Lambeth</v>
      </c>
      <c r="G11929" s="15" t="str">
        <f>VLOOKUP($A11929,'Employers and sectors'!$A$1:$G$2802,7,FALSE)</f>
        <v>London</v>
      </c>
      <c r="H11929" s="16" t="s">
        <v>246</v>
      </c>
      <c r="I11929" s="44">
        <v>27</v>
      </c>
    </row>
    <row r="11930" spans="1:9" x14ac:dyDescent="0.35">
      <c r="A11930" s="17" t="s">
        <v>4979</v>
      </c>
      <c r="B11930" s="17" t="str">
        <f>VLOOKUP($A11930,'Employers and sectors'!$A$1:$G$2802,2,FALSE)</f>
        <v>Health and social care</v>
      </c>
      <c r="C11930" s="17" t="str">
        <f>VLOOKUP($A11930,'Employers and sectors'!$A$1:$G$2802,3,FALSE)</f>
        <v>Social care</v>
      </c>
      <c r="D11930" s="17" t="str">
        <f>VLOOKUP($A11930,'Employers and sectors'!$A$1:$G$2802,4,FALSE)</f>
        <v>Active</v>
      </c>
      <c r="E11930" s="17" t="str">
        <f>VLOOKUP($A11930,'Employers and sectors'!$A$1:$G$2802,5,FALSE)</f>
        <v>Lambeth</v>
      </c>
      <c r="F11930" s="17" t="str">
        <f>VLOOKUP($A11930,'Employers and sectors'!$A$1:$G$2802,6,FALSE)</f>
        <v>Lambeth</v>
      </c>
      <c r="G11930" s="17" t="str">
        <f>VLOOKUP($A11930,'Employers and sectors'!$A$1:$G$2802,7,FALSE)</f>
        <v>London</v>
      </c>
      <c r="H11930" s="18" t="s">
        <v>247</v>
      </c>
      <c r="I11930" s="41" t="s">
        <v>5666</v>
      </c>
    </row>
    <row r="11931" spans="1:9" ht="16" thickBot="1" x14ac:dyDescent="0.4">
      <c r="A11931" s="19" t="s">
        <v>4979</v>
      </c>
      <c r="B11931" s="17" t="str">
        <f>VLOOKUP($A11931,'Employers and sectors'!$A$1:$G$2802,2,FALSE)</f>
        <v>Health and social care</v>
      </c>
      <c r="C11931" s="19" t="str">
        <f>VLOOKUP($A11931,'Employers and sectors'!$A$1:$G$2802,3,FALSE)</f>
        <v>Social care</v>
      </c>
      <c r="D11931" s="19" t="str">
        <f>VLOOKUP($A11931,'Employers and sectors'!$A$1:$G$2802,4,FALSE)</f>
        <v>Active</v>
      </c>
      <c r="E11931" s="17" t="str">
        <f>VLOOKUP($A11931,'Employers and sectors'!$A$1:$G$2802,5,FALSE)</f>
        <v>Lambeth</v>
      </c>
      <c r="F11931" s="19" t="str">
        <f>VLOOKUP($A11931,'Employers and sectors'!$A$1:$G$2802,6,FALSE)</f>
        <v>Lambeth</v>
      </c>
      <c r="G11931" s="19" t="str">
        <f>VLOOKUP($A11931,'Employers and sectors'!$A$1:$G$2802,7,FALSE)</f>
        <v>London</v>
      </c>
      <c r="H11931" s="20" t="s">
        <v>264</v>
      </c>
      <c r="I11931" s="42" t="s">
        <v>5666</v>
      </c>
    </row>
    <row r="11932" spans="1:9" ht="16" thickBot="1" x14ac:dyDescent="0.4">
      <c r="A11932" s="27" t="s">
        <v>4980</v>
      </c>
      <c r="B11932" s="60" t="str">
        <f t="shared" ref="B11932:G11932" si="2450">B11931</f>
        <v>Health and social care</v>
      </c>
      <c r="C11932" s="60" t="str">
        <f t="shared" si="2450"/>
        <v>Social care</v>
      </c>
      <c r="D11932" s="60" t="str">
        <f t="shared" si="2450"/>
        <v>Active</v>
      </c>
      <c r="E11932" s="60" t="str">
        <f t="shared" si="2450"/>
        <v>Lambeth</v>
      </c>
      <c r="F11932" s="60" t="str">
        <f t="shared" si="2450"/>
        <v>Lambeth</v>
      </c>
      <c r="G11932" s="60" t="str">
        <f t="shared" si="2450"/>
        <v>London</v>
      </c>
      <c r="H11932" s="28"/>
      <c r="I11932" s="43">
        <v>33</v>
      </c>
    </row>
    <row r="11933" spans="1:9" x14ac:dyDescent="0.35">
      <c r="A11933" s="15" t="s">
        <v>4981</v>
      </c>
      <c r="B11933" s="17" t="str">
        <f>VLOOKUP($A11933,'Employers and sectors'!$A$1:$G$2802,2,FALSE)</f>
        <v>Information and communication</v>
      </c>
      <c r="C11933" s="15">
        <f>VLOOKUP($A11933,'Employers and sectors'!$A$1:$G$2802,3,FALSE)</f>
        <v>0</v>
      </c>
      <c r="D11933" s="15" t="str">
        <f>VLOOKUP($A11933,'Employers and sectors'!$A$1:$G$2802,4,FALSE)</f>
        <v>Active</v>
      </c>
      <c r="E11933" s="17" t="str">
        <f>VLOOKUP($A11933,'Employers and sectors'!$A$1:$G$2802,5,FALSE)</f>
        <v>Camden</v>
      </c>
      <c r="F11933" s="15" t="str">
        <f>VLOOKUP($A11933,'Employers and sectors'!$A$1:$G$2802,6,FALSE)</f>
        <v>Camden</v>
      </c>
      <c r="G11933" s="15" t="str">
        <f>VLOOKUP($A11933,'Employers and sectors'!$A$1:$G$2802,7,FALSE)</f>
        <v>London</v>
      </c>
      <c r="H11933" s="16" t="s">
        <v>245</v>
      </c>
      <c r="I11933" s="44" t="s">
        <v>5666</v>
      </c>
    </row>
    <row r="11934" spans="1:9" x14ac:dyDescent="0.35">
      <c r="A11934" s="17" t="s">
        <v>4981</v>
      </c>
      <c r="B11934" s="17" t="str">
        <f>VLOOKUP($A11934,'Employers and sectors'!$A$1:$G$2802,2,FALSE)</f>
        <v>Information and communication</v>
      </c>
      <c r="C11934" s="17">
        <f>VLOOKUP($A11934,'Employers and sectors'!$A$1:$G$2802,3,FALSE)</f>
        <v>0</v>
      </c>
      <c r="D11934" s="17" t="str">
        <f>VLOOKUP($A11934,'Employers and sectors'!$A$1:$G$2802,4,FALSE)</f>
        <v>Active</v>
      </c>
      <c r="E11934" s="17" t="str">
        <f>VLOOKUP($A11934,'Employers and sectors'!$A$1:$G$2802,5,FALSE)</f>
        <v>Camden</v>
      </c>
      <c r="F11934" s="17" t="str">
        <f>VLOOKUP($A11934,'Employers and sectors'!$A$1:$G$2802,6,FALSE)</f>
        <v>Camden</v>
      </c>
      <c r="G11934" s="17" t="str">
        <f>VLOOKUP($A11934,'Employers and sectors'!$A$1:$G$2802,7,FALSE)</f>
        <v>London</v>
      </c>
      <c r="H11934" s="18" t="s">
        <v>252</v>
      </c>
      <c r="I11934" s="41" t="s">
        <v>5666</v>
      </c>
    </row>
    <row r="11935" spans="1:9" x14ac:dyDescent="0.35">
      <c r="A11935" s="17" t="s">
        <v>4981</v>
      </c>
      <c r="B11935" s="17" t="str">
        <f>VLOOKUP($A11935,'Employers and sectors'!$A$1:$G$2802,2,FALSE)</f>
        <v>Information and communication</v>
      </c>
      <c r="C11935" s="17">
        <f>VLOOKUP($A11935,'Employers and sectors'!$A$1:$G$2802,3,FALSE)</f>
        <v>0</v>
      </c>
      <c r="D11935" s="17" t="str">
        <f>VLOOKUP($A11935,'Employers and sectors'!$A$1:$G$2802,4,FALSE)</f>
        <v>Active</v>
      </c>
      <c r="E11935" s="17" t="str">
        <f>VLOOKUP($A11935,'Employers and sectors'!$A$1:$G$2802,5,FALSE)</f>
        <v>Camden</v>
      </c>
      <c r="F11935" s="17" t="str">
        <f>VLOOKUP($A11935,'Employers and sectors'!$A$1:$G$2802,6,FALSE)</f>
        <v>Camden</v>
      </c>
      <c r="G11935" s="17" t="str">
        <f>VLOOKUP($A11935,'Employers and sectors'!$A$1:$G$2802,7,FALSE)</f>
        <v>London</v>
      </c>
      <c r="H11935" s="18" t="s">
        <v>274</v>
      </c>
      <c r="I11935" s="41">
        <v>11</v>
      </c>
    </row>
    <row r="11936" spans="1:9" x14ac:dyDescent="0.35">
      <c r="A11936" s="17" t="s">
        <v>4981</v>
      </c>
      <c r="B11936" s="17" t="str">
        <f>VLOOKUP($A11936,'Employers and sectors'!$A$1:$G$2802,2,FALSE)</f>
        <v>Information and communication</v>
      </c>
      <c r="C11936" s="17">
        <f>VLOOKUP($A11936,'Employers and sectors'!$A$1:$G$2802,3,FALSE)</f>
        <v>0</v>
      </c>
      <c r="D11936" s="17" t="str">
        <f>VLOOKUP($A11936,'Employers and sectors'!$A$1:$G$2802,4,FALSE)</f>
        <v>Active</v>
      </c>
      <c r="E11936" s="17" t="str">
        <f>VLOOKUP($A11936,'Employers and sectors'!$A$1:$G$2802,5,FALSE)</f>
        <v>Camden</v>
      </c>
      <c r="F11936" s="17" t="str">
        <f>VLOOKUP($A11936,'Employers and sectors'!$A$1:$G$2802,6,FALSE)</f>
        <v>Camden</v>
      </c>
      <c r="G11936" s="17" t="str">
        <f>VLOOKUP($A11936,'Employers and sectors'!$A$1:$G$2802,7,FALSE)</f>
        <v>London</v>
      </c>
      <c r="H11936" s="18" t="s">
        <v>271</v>
      </c>
      <c r="I11936" s="41" t="s">
        <v>5666</v>
      </c>
    </row>
    <row r="11937" spans="1:9" x14ac:dyDescent="0.35">
      <c r="A11937" s="17" t="s">
        <v>4981</v>
      </c>
      <c r="B11937" s="17" t="str">
        <f>VLOOKUP($A11937,'Employers and sectors'!$A$1:$G$2802,2,FALSE)</f>
        <v>Information and communication</v>
      </c>
      <c r="C11937" s="17">
        <f>VLOOKUP($A11937,'Employers and sectors'!$A$1:$G$2802,3,FALSE)</f>
        <v>0</v>
      </c>
      <c r="D11937" s="17" t="str">
        <f>VLOOKUP($A11937,'Employers and sectors'!$A$1:$G$2802,4,FALSE)</f>
        <v>Active</v>
      </c>
      <c r="E11937" s="17" t="str">
        <f>VLOOKUP($A11937,'Employers and sectors'!$A$1:$G$2802,5,FALSE)</f>
        <v>Camden</v>
      </c>
      <c r="F11937" s="17" t="str">
        <f>VLOOKUP($A11937,'Employers and sectors'!$A$1:$G$2802,6,FALSE)</f>
        <v>Camden</v>
      </c>
      <c r="G11937" s="17" t="str">
        <f>VLOOKUP($A11937,'Employers and sectors'!$A$1:$G$2802,7,FALSE)</f>
        <v>London</v>
      </c>
      <c r="H11937" s="18" t="s">
        <v>246</v>
      </c>
      <c r="I11937" s="41">
        <v>10</v>
      </c>
    </row>
    <row r="11938" spans="1:9" x14ac:dyDescent="0.35">
      <c r="A11938" s="17" t="s">
        <v>4981</v>
      </c>
      <c r="B11938" s="17" t="str">
        <f>VLOOKUP($A11938,'Employers and sectors'!$A$1:$G$2802,2,FALSE)</f>
        <v>Information and communication</v>
      </c>
      <c r="C11938" s="17">
        <f>VLOOKUP($A11938,'Employers and sectors'!$A$1:$G$2802,3,FALSE)</f>
        <v>0</v>
      </c>
      <c r="D11938" s="17" t="str">
        <f>VLOOKUP($A11938,'Employers and sectors'!$A$1:$G$2802,4,FALSE)</f>
        <v>Active</v>
      </c>
      <c r="E11938" s="17" t="str">
        <f>VLOOKUP($A11938,'Employers and sectors'!$A$1:$G$2802,5,FALSE)</f>
        <v>Camden</v>
      </c>
      <c r="F11938" s="17" t="str">
        <f>VLOOKUP($A11938,'Employers and sectors'!$A$1:$G$2802,6,FALSE)</f>
        <v>Camden</v>
      </c>
      <c r="G11938" s="17" t="str">
        <f>VLOOKUP($A11938,'Employers and sectors'!$A$1:$G$2802,7,FALSE)</f>
        <v>London</v>
      </c>
      <c r="H11938" s="18" t="s">
        <v>247</v>
      </c>
      <c r="I11938" s="41">
        <v>8</v>
      </c>
    </row>
    <row r="11939" spans="1:9" ht="16" thickBot="1" x14ac:dyDescent="0.4">
      <c r="A11939" s="19" t="s">
        <v>4981</v>
      </c>
      <c r="B11939" s="17" t="str">
        <f>VLOOKUP($A11939,'Employers and sectors'!$A$1:$G$2802,2,FALSE)</f>
        <v>Information and communication</v>
      </c>
      <c r="C11939" s="19">
        <f>VLOOKUP($A11939,'Employers and sectors'!$A$1:$G$2802,3,FALSE)</f>
        <v>0</v>
      </c>
      <c r="D11939" s="19" t="str">
        <f>VLOOKUP($A11939,'Employers and sectors'!$A$1:$G$2802,4,FALSE)</f>
        <v>Active</v>
      </c>
      <c r="E11939" s="17" t="str">
        <f>VLOOKUP($A11939,'Employers and sectors'!$A$1:$G$2802,5,FALSE)</f>
        <v>Camden</v>
      </c>
      <c r="F11939" s="19" t="str">
        <f>VLOOKUP($A11939,'Employers and sectors'!$A$1:$G$2802,6,FALSE)</f>
        <v>Camden</v>
      </c>
      <c r="G11939" s="19" t="str">
        <f>VLOOKUP($A11939,'Employers and sectors'!$A$1:$G$2802,7,FALSE)</f>
        <v>London</v>
      </c>
      <c r="H11939" s="20" t="s">
        <v>264</v>
      </c>
      <c r="I11939" s="42" t="s">
        <v>5666</v>
      </c>
    </row>
    <row r="11940" spans="1:9" ht="16" thickBot="1" x14ac:dyDescent="0.4">
      <c r="A11940" s="27" t="s">
        <v>4982</v>
      </c>
      <c r="B11940" s="60" t="str">
        <f t="shared" ref="B11940:G11940" si="2451">B11939</f>
        <v>Information and communication</v>
      </c>
      <c r="C11940" s="60">
        <f t="shared" si="2451"/>
        <v>0</v>
      </c>
      <c r="D11940" s="60" t="str">
        <f t="shared" si="2451"/>
        <v>Active</v>
      </c>
      <c r="E11940" s="60" t="str">
        <f t="shared" si="2451"/>
        <v>Camden</v>
      </c>
      <c r="F11940" s="60" t="str">
        <f t="shared" si="2451"/>
        <v>Camden</v>
      </c>
      <c r="G11940" s="60" t="str">
        <f t="shared" si="2451"/>
        <v>London</v>
      </c>
      <c r="H11940" s="28"/>
      <c r="I11940" s="43">
        <v>34</v>
      </c>
    </row>
    <row r="11941" spans="1:9" x14ac:dyDescent="0.35">
      <c r="A11941" s="15" t="s">
        <v>4983</v>
      </c>
      <c r="B11941" s="17" t="str">
        <f>VLOOKUP($A11941,'Employers and sectors'!$A$1:$G$2802,2,FALSE)</f>
        <v>Health and social care</v>
      </c>
      <c r="C11941" s="15" t="str">
        <f>VLOOKUP($A11941,'Employers and sectors'!$A$1:$G$2802,3,FALSE)</f>
        <v>Social care</v>
      </c>
      <c r="D11941" s="15" t="str">
        <f>VLOOKUP($A11941,'Employers and sectors'!$A$1:$G$2802,4,FALSE)</f>
        <v>Active</v>
      </c>
      <c r="E11941" s="17" t="str">
        <f>VLOOKUP($A11941,'Employers and sectors'!$A$1:$G$2802,5,FALSE)</f>
        <v>Hinckley</v>
      </c>
      <c r="F11941" s="15" t="str">
        <f>VLOOKUP($A11941,'Employers and sectors'!$A$1:$G$2802,6,FALSE)</f>
        <v>Hinckley and Bosworth</v>
      </c>
      <c r="G11941" s="15" t="str">
        <f>VLOOKUP($A11941,'Employers and sectors'!$A$1:$G$2802,7,FALSE)</f>
        <v>East Midlands</v>
      </c>
      <c r="H11941" s="16" t="s">
        <v>252</v>
      </c>
      <c r="I11941" s="44">
        <v>19</v>
      </c>
    </row>
    <row r="11942" spans="1:9" x14ac:dyDescent="0.35">
      <c r="A11942" s="17" t="s">
        <v>4983</v>
      </c>
      <c r="B11942" s="17" t="str">
        <f>VLOOKUP($A11942,'Employers and sectors'!$A$1:$G$2802,2,FALSE)</f>
        <v>Health and social care</v>
      </c>
      <c r="C11942" s="17" t="str">
        <f>VLOOKUP($A11942,'Employers and sectors'!$A$1:$G$2802,3,FALSE)</f>
        <v>Social care</v>
      </c>
      <c r="D11942" s="17" t="str">
        <f>VLOOKUP($A11942,'Employers and sectors'!$A$1:$G$2802,4,FALSE)</f>
        <v>Active</v>
      </c>
      <c r="E11942" s="17" t="str">
        <f>VLOOKUP($A11942,'Employers and sectors'!$A$1:$G$2802,5,FALSE)</f>
        <v>Hinckley</v>
      </c>
      <c r="F11942" s="17" t="str">
        <f>VLOOKUP($A11942,'Employers and sectors'!$A$1:$G$2802,6,FALSE)</f>
        <v>Hinckley and Bosworth</v>
      </c>
      <c r="G11942" s="17" t="str">
        <f>VLOOKUP($A11942,'Employers and sectors'!$A$1:$G$2802,7,FALSE)</f>
        <v>East Midlands</v>
      </c>
      <c r="H11942" s="18" t="s">
        <v>246</v>
      </c>
      <c r="I11942" s="41">
        <v>21</v>
      </c>
    </row>
    <row r="11943" spans="1:9" x14ac:dyDescent="0.35">
      <c r="A11943" s="17" t="s">
        <v>4983</v>
      </c>
      <c r="B11943" s="17" t="str">
        <f>VLOOKUP($A11943,'Employers and sectors'!$A$1:$G$2802,2,FALSE)</f>
        <v>Health and social care</v>
      </c>
      <c r="C11943" s="17" t="str">
        <f>VLOOKUP($A11943,'Employers and sectors'!$A$1:$G$2802,3,FALSE)</f>
        <v>Social care</v>
      </c>
      <c r="D11943" s="17" t="str">
        <f>VLOOKUP($A11943,'Employers and sectors'!$A$1:$G$2802,4,FALSE)</f>
        <v>Active</v>
      </c>
      <c r="E11943" s="17" t="str">
        <f>VLOOKUP($A11943,'Employers and sectors'!$A$1:$G$2802,5,FALSE)</f>
        <v>Hinckley</v>
      </c>
      <c r="F11943" s="17" t="str">
        <f>VLOOKUP($A11943,'Employers and sectors'!$A$1:$G$2802,6,FALSE)</f>
        <v>Hinckley and Bosworth</v>
      </c>
      <c r="G11943" s="17" t="str">
        <f>VLOOKUP($A11943,'Employers and sectors'!$A$1:$G$2802,7,FALSE)</f>
        <v>East Midlands</v>
      </c>
      <c r="H11943" s="18" t="s">
        <v>247</v>
      </c>
      <c r="I11943" s="41" t="s">
        <v>5666</v>
      </c>
    </row>
    <row r="11944" spans="1:9" ht="16" thickBot="1" x14ac:dyDescent="0.4">
      <c r="A11944" s="19" t="s">
        <v>4983</v>
      </c>
      <c r="B11944" s="17" t="str">
        <f>VLOOKUP($A11944,'Employers and sectors'!$A$1:$G$2802,2,FALSE)</f>
        <v>Health and social care</v>
      </c>
      <c r="C11944" s="19" t="str">
        <f>VLOOKUP($A11944,'Employers and sectors'!$A$1:$G$2802,3,FALSE)</f>
        <v>Social care</v>
      </c>
      <c r="D11944" s="19" t="str">
        <f>VLOOKUP($A11944,'Employers and sectors'!$A$1:$G$2802,4,FALSE)</f>
        <v>Active</v>
      </c>
      <c r="E11944" s="17" t="str">
        <f>VLOOKUP($A11944,'Employers and sectors'!$A$1:$G$2802,5,FALSE)</f>
        <v>Hinckley</v>
      </c>
      <c r="F11944" s="19" t="str">
        <f>VLOOKUP($A11944,'Employers and sectors'!$A$1:$G$2802,6,FALSE)</f>
        <v>Hinckley and Bosworth</v>
      </c>
      <c r="G11944" s="19" t="str">
        <f>VLOOKUP($A11944,'Employers and sectors'!$A$1:$G$2802,7,FALSE)</f>
        <v>East Midlands</v>
      </c>
      <c r="H11944" s="20" t="s">
        <v>253</v>
      </c>
      <c r="I11944" s="42" t="s">
        <v>5666</v>
      </c>
    </row>
    <row r="11945" spans="1:9" ht="16" thickBot="1" x14ac:dyDescent="0.4">
      <c r="A11945" s="27" t="s">
        <v>4984</v>
      </c>
      <c r="B11945" s="60" t="str">
        <f t="shared" ref="B11945:G11945" si="2452">B11944</f>
        <v>Health and social care</v>
      </c>
      <c r="C11945" s="60" t="str">
        <f t="shared" si="2452"/>
        <v>Social care</v>
      </c>
      <c r="D11945" s="60" t="str">
        <f t="shared" si="2452"/>
        <v>Active</v>
      </c>
      <c r="E11945" s="60" t="str">
        <f t="shared" si="2452"/>
        <v>Hinckley</v>
      </c>
      <c r="F11945" s="60" t="str">
        <f t="shared" si="2452"/>
        <v>Hinckley and Bosworth</v>
      </c>
      <c r="G11945" s="60" t="str">
        <f t="shared" si="2452"/>
        <v>East Midlands</v>
      </c>
      <c r="H11945" s="28"/>
      <c r="I11945" s="43">
        <v>44</v>
      </c>
    </row>
    <row r="11946" spans="1:9" x14ac:dyDescent="0.35">
      <c r="A11946" s="15" t="s">
        <v>4985</v>
      </c>
      <c r="B11946" s="17" t="str">
        <f>VLOOKUP($A11946,'Employers and sectors'!$A$1:$G$2802,2,FALSE)</f>
        <v>Health and social care</v>
      </c>
      <c r="C11946" s="15" t="str">
        <f>VLOOKUP($A11946,'Employers and sectors'!$A$1:$G$2802,3,FALSE)</f>
        <v>NHS</v>
      </c>
      <c r="D11946" s="15" t="str">
        <f>VLOOKUP($A11946,'Employers and sectors'!$A$1:$G$2802,4,FALSE)</f>
        <v>Active</v>
      </c>
      <c r="E11946" s="17" t="str">
        <f>VLOOKUP($A11946,'Employers and sectors'!$A$1:$G$2802,5,FALSE)</f>
        <v>Wrexham</v>
      </c>
      <c r="F11946" s="15" t="str">
        <f>VLOOKUP($A11946,'Employers and sectors'!$A$1:$G$2802,6,FALSE)</f>
        <v>Wrexham</v>
      </c>
      <c r="G11946" s="15" t="str">
        <f>VLOOKUP($A11946,'Employers and sectors'!$A$1:$G$2802,7,FALSE)</f>
        <v>Wales</v>
      </c>
      <c r="H11946" s="16" t="s">
        <v>245</v>
      </c>
      <c r="I11946" s="44" t="s">
        <v>5666</v>
      </c>
    </row>
    <row r="11947" spans="1:9" x14ac:dyDescent="0.35">
      <c r="A11947" s="17" t="s">
        <v>4985</v>
      </c>
      <c r="B11947" s="17" t="str">
        <f>VLOOKUP($A11947,'Employers and sectors'!$A$1:$G$2802,2,FALSE)</f>
        <v>Health and social care</v>
      </c>
      <c r="C11947" s="17" t="str">
        <f>VLOOKUP($A11947,'Employers and sectors'!$A$1:$G$2802,3,FALSE)</f>
        <v>NHS</v>
      </c>
      <c r="D11947" s="17" t="str">
        <f>VLOOKUP($A11947,'Employers and sectors'!$A$1:$G$2802,4,FALSE)</f>
        <v>Active</v>
      </c>
      <c r="E11947" s="17" t="str">
        <f>VLOOKUP($A11947,'Employers and sectors'!$A$1:$G$2802,5,FALSE)</f>
        <v>Wrexham</v>
      </c>
      <c r="F11947" s="17" t="str">
        <f>VLOOKUP($A11947,'Employers and sectors'!$A$1:$G$2802,6,FALSE)</f>
        <v>Wrexham</v>
      </c>
      <c r="G11947" s="17" t="str">
        <f>VLOOKUP($A11947,'Employers and sectors'!$A$1:$G$2802,7,FALSE)</f>
        <v>Wales</v>
      </c>
      <c r="H11947" s="18" t="s">
        <v>252</v>
      </c>
      <c r="I11947" s="41">
        <v>81</v>
      </c>
    </row>
    <row r="11948" spans="1:9" x14ac:dyDescent="0.35">
      <c r="A11948" s="17" t="s">
        <v>4985</v>
      </c>
      <c r="B11948" s="17" t="str">
        <f>VLOOKUP($A11948,'Employers and sectors'!$A$1:$G$2802,2,FALSE)</f>
        <v>Health and social care</v>
      </c>
      <c r="C11948" s="17" t="str">
        <f>VLOOKUP($A11948,'Employers and sectors'!$A$1:$G$2802,3,FALSE)</f>
        <v>NHS</v>
      </c>
      <c r="D11948" s="17" t="str">
        <f>VLOOKUP($A11948,'Employers and sectors'!$A$1:$G$2802,4,FALSE)</f>
        <v>Active</v>
      </c>
      <c r="E11948" s="17" t="str">
        <f>VLOOKUP($A11948,'Employers and sectors'!$A$1:$G$2802,5,FALSE)</f>
        <v>Wrexham</v>
      </c>
      <c r="F11948" s="17" t="str">
        <f>VLOOKUP($A11948,'Employers and sectors'!$A$1:$G$2802,6,FALSE)</f>
        <v>Wrexham</v>
      </c>
      <c r="G11948" s="17" t="str">
        <f>VLOOKUP($A11948,'Employers and sectors'!$A$1:$G$2802,7,FALSE)</f>
        <v>Wales</v>
      </c>
      <c r="H11948" s="18" t="s">
        <v>274</v>
      </c>
      <c r="I11948" s="41" t="s">
        <v>5666</v>
      </c>
    </row>
    <row r="11949" spans="1:9" x14ac:dyDescent="0.35">
      <c r="A11949" s="17" t="s">
        <v>4985</v>
      </c>
      <c r="B11949" s="17" t="str">
        <f>VLOOKUP($A11949,'Employers and sectors'!$A$1:$G$2802,2,FALSE)</f>
        <v>Health and social care</v>
      </c>
      <c r="C11949" s="17" t="str">
        <f>VLOOKUP($A11949,'Employers and sectors'!$A$1:$G$2802,3,FALSE)</f>
        <v>NHS</v>
      </c>
      <c r="D11949" s="17" t="str">
        <f>VLOOKUP($A11949,'Employers and sectors'!$A$1:$G$2802,4,FALSE)</f>
        <v>Active</v>
      </c>
      <c r="E11949" s="17" t="str">
        <f>VLOOKUP($A11949,'Employers and sectors'!$A$1:$G$2802,5,FALSE)</f>
        <v>Wrexham</v>
      </c>
      <c r="F11949" s="17" t="str">
        <f>VLOOKUP($A11949,'Employers and sectors'!$A$1:$G$2802,6,FALSE)</f>
        <v>Wrexham</v>
      </c>
      <c r="G11949" s="17" t="str">
        <f>VLOOKUP($A11949,'Employers and sectors'!$A$1:$G$2802,7,FALSE)</f>
        <v>Wales</v>
      </c>
      <c r="H11949" s="18" t="s">
        <v>271</v>
      </c>
      <c r="I11949" s="41">
        <v>131</v>
      </c>
    </row>
    <row r="11950" spans="1:9" x14ac:dyDescent="0.35">
      <c r="A11950" s="17" t="s">
        <v>4985</v>
      </c>
      <c r="B11950" s="17" t="str">
        <f>VLOOKUP($A11950,'Employers and sectors'!$A$1:$G$2802,2,FALSE)</f>
        <v>Health and social care</v>
      </c>
      <c r="C11950" s="17" t="str">
        <f>VLOOKUP($A11950,'Employers and sectors'!$A$1:$G$2802,3,FALSE)</f>
        <v>NHS</v>
      </c>
      <c r="D11950" s="17" t="str">
        <f>VLOOKUP($A11950,'Employers and sectors'!$A$1:$G$2802,4,FALSE)</f>
        <v>Active</v>
      </c>
      <c r="E11950" s="17" t="str">
        <f>VLOOKUP($A11950,'Employers and sectors'!$A$1:$G$2802,5,FALSE)</f>
        <v>Wrexham</v>
      </c>
      <c r="F11950" s="17" t="str">
        <f>VLOOKUP($A11950,'Employers and sectors'!$A$1:$G$2802,6,FALSE)</f>
        <v>Wrexham</v>
      </c>
      <c r="G11950" s="17" t="str">
        <f>VLOOKUP($A11950,'Employers and sectors'!$A$1:$G$2802,7,FALSE)</f>
        <v>Wales</v>
      </c>
      <c r="H11950" s="18" t="s">
        <v>246</v>
      </c>
      <c r="I11950" s="41">
        <v>276</v>
      </c>
    </row>
    <row r="11951" spans="1:9" x14ac:dyDescent="0.35">
      <c r="A11951" s="17" t="s">
        <v>4985</v>
      </c>
      <c r="B11951" s="17" t="str">
        <f>VLOOKUP($A11951,'Employers and sectors'!$A$1:$G$2802,2,FALSE)</f>
        <v>Health and social care</v>
      </c>
      <c r="C11951" s="17" t="str">
        <f>VLOOKUP($A11951,'Employers and sectors'!$A$1:$G$2802,3,FALSE)</f>
        <v>NHS</v>
      </c>
      <c r="D11951" s="17" t="str">
        <f>VLOOKUP($A11951,'Employers and sectors'!$A$1:$G$2802,4,FALSE)</f>
        <v>Active</v>
      </c>
      <c r="E11951" s="17" t="str">
        <f>VLOOKUP($A11951,'Employers and sectors'!$A$1:$G$2802,5,FALSE)</f>
        <v>Wrexham</v>
      </c>
      <c r="F11951" s="17" t="str">
        <f>VLOOKUP($A11951,'Employers and sectors'!$A$1:$G$2802,6,FALSE)</f>
        <v>Wrexham</v>
      </c>
      <c r="G11951" s="17" t="str">
        <f>VLOOKUP($A11951,'Employers and sectors'!$A$1:$G$2802,7,FALSE)</f>
        <v>Wales</v>
      </c>
      <c r="H11951" s="18" t="s">
        <v>247</v>
      </c>
      <c r="I11951" s="41">
        <v>10</v>
      </c>
    </row>
    <row r="11952" spans="1:9" x14ac:dyDescent="0.35">
      <c r="A11952" s="17" t="s">
        <v>4985</v>
      </c>
      <c r="B11952" s="17" t="str">
        <f>VLOOKUP($A11952,'Employers and sectors'!$A$1:$G$2802,2,FALSE)</f>
        <v>Health and social care</v>
      </c>
      <c r="C11952" s="17" t="str">
        <f>VLOOKUP($A11952,'Employers and sectors'!$A$1:$G$2802,3,FALSE)</f>
        <v>NHS</v>
      </c>
      <c r="D11952" s="17" t="str">
        <f>VLOOKUP($A11952,'Employers and sectors'!$A$1:$G$2802,4,FALSE)</f>
        <v>Active</v>
      </c>
      <c r="E11952" s="17" t="str">
        <f>VLOOKUP($A11952,'Employers and sectors'!$A$1:$G$2802,5,FALSE)</f>
        <v>Wrexham</v>
      </c>
      <c r="F11952" s="17" t="str">
        <f>VLOOKUP($A11952,'Employers and sectors'!$A$1:$G$2802,6,FALSE)</f>
        <v>Wrexham</v>
      </c>
      <c r="G11952" s="17" t="str">
        <f>VLOOKUP($A11952,'Employers and sectors'!$A$1:$G$2802,7,FALSE)</f>
        <v>Wales</v>
      </c>
      <c r="H11952" s="18" t="s">
        <v>264</v>
      </c>
      <c r="I11952" s="41" t="s">
        <v>5666</v>
      </c>
    </row>
    <row r="11953" spans="1:9" ht="16" thickBot="1" x14ac:dyDescent="0.4">
      <c r="A11953" s="19" t="s">
        <v>4985</v>
      </c>
      <c r="B11953" s="17" t="str">
        <f>VLOOKUP($A11953,'Employers and sectors'!$A$1:$G$2802,2,FALSE)</f>
        <v>Health and social care</v>
      </c>
      <c r="C11953" s="19" t="str">
        <f>VLOOKUP($A11953,'Employers and sectors'!$A$1:$G$2802,3,FALSE)</f>
        <v>NHS</v>
      </c>
      <c r="D11953" s="19" t="str">
        <f>VLOOKUP($A11953,'Employers and sectors'!$A$1:$G$2802,4,FALSE)</f>
        <v>Active</v>
      </c>
      <c r="E11953" s="17" t="str">
        <f>VLOOKUP($A11953,'Employers and sectors'!$A$1:$G$2802,5,FALSE)</f>
        <v>Wrexham</v>
      </c>
      <c r="F11953" s="19" t="str">
        <f>VLOOKUP($A11953,'Employers and sectors'!$A$1:$G$2802,6,FALSE)</f>
        <v>Wrexham</v>
      </c>
      <c r="G11953" s="19" t="str">
        <f>VLOOKUP($A11953,'Employers and sectors'!$A$1:$G$2802,7,FALSE)</f>
        <v>Wales</v>
      </c>
      <c r="H11953" s="20" t="s">
        <v>253</v>
      </c>
      <c r="I11953" s="42">
        <v>14</v>
      </c>
    </row>
    <row r="11954" spans="1:9" ht="16" thickBot="1" x14ac:dyDescent="0.4">
      <c r="A11954" s="27" t="s">
        <v>4986</v>
      </c>
      <c r="B11954" s="60" t="str">
        <f t="shared" ref="B11954:G11954" si="2453">B11953</f>
        <v>Health and social care</v>
      </c>
      <c r="C11954" s="60" t="str">
        <f t="shared" si="2453"/>
        <v>NHS</v>
      </c>
      <c r="D11954" s="60" t="str">
        <f t="shared" si="2453"/>
        <v>Active</v>
      </c>
      <c r="E11954" s="60" t="str">
        <f t="shared" si="2453"/>
        <v>Wrexham</v>
      </c>
      <c r="F11954" s="60" t="str">
        <f t="shared" si="2453"/>
        <v>Wrexham</v>
      </c>
      <c r="G11954" s="60" t="str">
        <f t="shared" si="2453"/>
        <v>Wales</v>
      </c>
      <c r="H11954" s="28"/>
      <c r="I11954" s="43">
        <v>518</v>
      </c>
    </row>
    <row r="11955" spans="1:9" x14ac:dyDescent="0.35">
      <c r="A11955" s="15" t="s">
        <v>199</v>
      </c>
      <c r="B11955" s="17" t="str">
        <f>VLOOKUP($A11955,'Employers and sectors'!$A$1:$G$2802,2,FALSE)</f>
        <v>Professional, Scientific and Technical</v>
      </c>
      <c r="C11955" s="15">
        <f>VLOOKUP($A11955,'Employers and sectors'!$A$1:$G$2802,3,FALSE)</f>
        <v>0</v>
      </c>
      <c r="D11955" s="15" t="str">
        <f>VLOOKUP($A11955,'Employers and sectors'!$A$1:$G$2802,4,FALSE)</f>
        <v>Active</v>
      </c>
      <c r="E11955" s="17" t="str">
        <f>VLOOKUP($A11955,'Employers and sectors'!$A$1:$G$2802,5,FALSE)</f>
        <v>Camden</v>
      </c>
      <c r="F11955" s="15" t="str">
        <f>VLOOKUP($A11955,'Employers and sectors'!$A$1:$G$2802,6,FALSE)</f>
        <v>Camden</v>
      </c>
      <c r="G11955" s="15" t="str">
        <f>VLOOKUP($A11955,'Employers and sectors'!$A$1:$G$2802,7,FALSE)</f>
        <v>London</v>
      </c>
      <c r="H11955" s="16" t="s">
        <v>8</v>
      </c>
      <c r="I11955" s="44">
        <v>293</v>
      </c>
    </row>
    <row r="11956" spans="1:9" x14ac:dyDescent="0.35">
      <c r="A11956" s="17" t="s">
        <v>199</v>
      </c>
      <c r="B11956" s="17" t="str">
        <f>VLOOKUP($A11956,'Employers and sectors'!$A$1:$G$2802,2,FALSE)</f>
        <v>Professional, Scientific and Technical</v>
      </c>
      <c r="C11956" s="17">
        <f>VLOOKUP($A11956,'Employers and sectors'!$A$1:$G$2802,3,FALSE)</f>
        <v>0</v>
      </c>
      <c r="D11956" s="17" t="str">
        <f>VLOOKUP($A11956,'Employers and sectors'!$A$1:$G$2802,4,FALSE)</f>
        <v>Active</v>
      </c>
      <c r="E11956" s="17" t="str">
        <f>VLOOKUP($A11956,'Employers and sectors'!$A$1:$G$2802,5,FALSE)</f>
        <v>Camden</v>
      </c>
      <c r="F11956" s="17" t="str">
        <f>VLOOKUP($A11956,'Employers and sectors'!$A$1:$G$2802,6,FALSE)</f>
        <v>Camden</v>
      </c>
      <c r="G11956" s="17" t="str">
        <f>VLOOKUP($A11956,'Employers and sectors'!$A$1:$G$2802,7,FALSE)</f>
        <v>London</v>
      </c>
      <c r="H11956" s="18" t="s">
        <v>9</v>
      </c>
      <c r="I11956" s="41">
        <v>64</v>
      </c>
    </row>
    <row r="11957" spans="1:9" x14ac:dyDescent="0.35">
      <c r="A11957" s="17" t="s">
        <v>199</v>
      </c>
      <c r="B11957" s="17" t="str">
        <f>VLOOKUP($A11957,'Employers and sectors'!$A$1:$G$2802,2,FALSE)</f>
        <v>Professional, Scientific and Technical</v>
      </c>
      <c r="C11957" s="17">
        <f>VLOOKUP($A11957,'Employers and sectors'!$A$1:$G$2802,3,FALSE)</f>
        <v>0</v>
      </c>
      <c r="D11957" s="17" t="str">
        <f>VLOOKUP($A11957,'Employers and sectors'!$A$1:$G$2802,4,FALSE)</f>
        <v>Active</v>
      </c>
      <c r="E11957" s="17" t="str">
        <f>VLOOKUP($A11957,'Employers and sectors'!$A$1:$G$2802,5,FALSE)</f>
        <v>Camden</v>
      </c>
      <c r="F11957" s="17" t="str">
        <f>VLOOKUP($A11957,'Employers and sectors'!$A$1:$G$2802,6,FALSE)</f>
        <v>Camden</v>
      </c>
      <c r="G11957" s="17" t="str">
        <f>VLOOKUP($A11957,'Employers and sectors'!$A$1:$G$2802,7,FALSE)</f>
        <v>London</v>
      </c>
      <c r="H11957" s="18" t="s">
        <v>252</v>
      </c>
      <c r="I11957" s="41">
        <v>24</v>
      </c>
    </row>
    <row r="11958" spans="1:9" x14ac:dyDescent="0.35">
      <c r="A11958" s="17" t="s">
        <v>199</v>
      </c>
      <c r="B11958" s="17" t="str">
        <f>VLOOKUP($A11958,'Employers and sectors'!$A$1:$G$2802,2,FALSE)</f>
        <v>Professional, Scientific and Technical</v>
      </c>
      <c r="C11958" s="17">
        <f>VLOOKUP($A11958,'Employers and sectors'!$A$1:$G$2802,3,FALSE)</f>
        <v>0</v>
      </c>
      <c r="D11958" s="17" t="str">
        <f>VLOOKUP($A11958,'Employers and sectors'!$A$1:$G$2802,4,FALSE)</f>
        <v>Active</v>
      </c>
      <c r="E11958" s="17" t="str">
        <f>VLOOKUP($A11958,'Employers and sectors'!$A$1:$G$2802,5,FALSE)</f>
        <v>Camden</v>
      </c>
      <c r="F11958" s="17" t="str">
        <f>VLOOKUP($A11958,'Employers and sectors'!$A$1:$G$2802,6,FALSE)</f>
        <v>Camden</v>
      </c>
      <c r="G11958" s="17" t="str">
        <f>VLOOKUP($A11958,'Employers and sectors'!$A$1:$G$2802,7,FALSE)</f>
        <v>London</v>
      </c>
      <c r="H11958" s="18" t="s">
        <v>274</v>
      </c>
      <c r="I11958" s="41" t="s">
        <v>5666</v>
      </c>
    </row>
    <row r="11959" spans="1:9" x14ac:dyDescent="0.35">
      <c r="A11959" s="17" t="s">
        <v>199</v>
      </c>
      <c r="B11959" s="17" t="str">
        <f>VLOOKUP($A11959,'Employers and sectors'!$A$1:$G$2802,2,FALSE)</f>
        <v>Professional, Scientific and Technical</v>
      </c>
      <c r="C11959" s="17">
        <f>VLOOKUP($A11959,'Employers and sectors'!$A$1:$G$2802,3,FALSE)</f>
        <v>0</v>
      </c>
      <c r="D11959" s="17" t="str">
        <f>VLOOKUP($A11959,'Employers and sectors'!$A$1:$G$2802,4,FALSE)</f>
        <v>Active</v>
      </c>
      <c r="E11959" s="17" t="str">
        <f>VLOOKUP($A11959,'Employers and sectors'!$A$1:$G$2802,5,FALSE)</f>
        <v>Camden</v>
      </c>
      <c r="F11959" s="17" t="str">
        <f>VLOOKUP($A11959,'Employers and sectors'!$A$1:$G$2802,6,FALSE)</f>
        <v>Camden</v>
      </c>
      <c r="G11959" s="17" t="str">
        <f>VLOOKUP($A11959,'Employers and sectors'!$A$1:$G$2802,7,FALSE)</f>
        <v>London</v>
      </c>
      <c r="H11959" s="18" t="s">
        <v>271</v>
      </c>
      <c r="I11959" s="41">
        <v>28</v>
      </c>
    </row>
    <row r="11960" spans="1:9" x14ac:dyDescent="0.35">
      <c r="A11960" s="17" t="s">
        <v>199</v>
      </c>
      <c r="B11960" s="17" t="str">
        <f>VLOOKUP($A11960,'Employers and sectors'!$A$1:$G$2802,2,FALSE)</f>
        <v>Professional, Scientific and Technical</v>
      </c>
      <c r="C11960" s="17">
        <f>VLOOKUP($A11960,'Employers and sectors'!$A$1:$G$2802,3,FALSE)</f>
        <v>0</v>
      </c>
      <c r="D11960" s="17" t="str">
        <f>VLOOKUP($A11960,'Employers and sectors'!$A$1:$G$2802,4,FALSE)</f>
        <v>Active</v>
      </c>
      <c r="E11960" s="17" t="str">
        <f>VLOOKUP($A11960,'Employers and sectors'!$A$1:$G$2802,5,FALSE)</f>
        <v>Camden</v>
      </c>
      <c r="F11960" s="17" t="str">
        <f>VLOOKUP($A11960,'Employers and sectors'!$A$1:$G$2802,6,FALSE)</f>
        <v>Camden</v>
      </c>
      <c r="G11960" s="17" t="str">
        <f>VLOOKUP($A11960,'Employers and sectors'!$A$1:$G$2802,7,FALSE)</f>
        <v>London</v>
      </c>
      <c r="H11960" s="18" t="s">
        <v>246</v>
      </c>
      <c r="I11960" s="41">
        <v>65</v>
      </c>
    </row>
    <row r="11961" spans="1:9" x14ac:dyDescent="0.35">
      <c r="A11961" s="17" t="s">
        <v>199</v>
      </c>
      <c r="B11961" s="17" t="str">
        <f>VLOOKUP($A11961,'Employers and sectors'!$A$1:$G$2802,2,FALSE)</f>
        <v>Professional, Scientific and Technical</v>
      </c>
      <c r="C11961" s="17">
        <f>VLOOKUP($A11961,'Employers and sectors'!$A$1:$G$2802,3,FALSE)</f>
        <v>0</v>
      </c>
      <c r="D11961" s="17" t="str">
        <f>VLOOKUP($A11961,'Employers and sectors'!$A$1:$G$2802,4,FALSE)</f>
        <v>Active</v>
      </c>
      <c r="E11961" s="17" t="str">
        <f>VLOOKUP($A11961,'Employers and sectors'!$A$1:$G$2802,5,FALSE)</f>
        <v>Camden</v>
      </c>
      <c r="F11961" s="17" t="str">
        <f>VLOOKUP($A11961,'Employers and sectors'!$A$1:$G$2802,6,FALSE)</f>
        <v>Camden</v>
      </c>
      <c r="G11961" s="17" t="str">
        <f>VLOOKUP($A11961,'Employers and sectors'!$A$1:$G$2802,7,FALSE)</f>
        <v>London</v>
      </c>
      <c r="H11961" s="18" t="s">
        <v>247</v>
      </c>
      <c r="I11961" s="41">
        <v>16</v>
      </c>
    </row>
    <row r="11962" spans="1:9" x14ac:dyDescent="0.35">
      <c r="A11962" s="17" t="s">
        <v>199</v>
      </c>
      <c r="B11962" s="17" t="str">
        <f>VLOOKUP($A11962,'Employers and sectors'!$A$1:$G$2802,2,FALSE)</f>
        <v>Professional, Scientific and Technical</v>
      </c>
      <c r="C11962" s="17">
        <f>VLOOKUP($A11962,'Employers and sectors'!$A$1:$G$2802,3,FALSE)</f>
        <v>0</v>
      </c>
      <c r="D11962" s="17" t="str">
        <f>VLOOKUP($A11962,'Employers and sectors'!$A$1:$G$2802,4,FALSE)</f>
        <v>Active</v>
      </c>
      <c r="E11962" s="17" t="str">
        <f>VLOOKUP($A11962,'Employers and sectors'!$A$1:$G$2802,5,FALSE)</f>
        <v>Camden</v>
      </c>
      <c r="F11962" s="17" t="str">
        <f>VLOOKUP($A11962,'Employers and sectors'!$A$1:$G$2802,6,FALSE)</f>
        <v>Camden</v>
      </c>
      <c r="G11962" s="17" t="str">
        <f>VLOOKUP($A11962,'Employers and sectors'!$A$1:$G$2802,7,FALSE)</f>
        <v>London</v>
      </c>
      <c r="H11962" s="18" t="s">
        <v>264</v>
      </c>
      <c r="I11962" s="41" t="s">
        <v>5666</v>
      </c>
    </row>
    <row r="11963" spans="1:9" x14ac:dyDescent="0.35">
      <c r="A11963" s="17" t="s">
        <v>199</v>
      </c>
      <c r="B11963" s="17" t="str">
        <f>VLOOKUP($A11963,'Employers and sectors'!$A$1:$G$2802,2,FALSE)</f>
        <v>Professional, Scientific and Technical</v>
      </c>
      <c r="C11963" s="17">
        <f>VLOOKUP($A11963,'Employers and sectors'!$A$1:$G$2802,3,FALSE)</f>
        <v>0</v>
      </c>
      <c r="D11963" s="17" t="str">
        <f>VLOOKUP($A11963,'Employers and sectors'!$A$1:$G$2802,4,FALSE)</f>
        <v>Active</v>
      </c>
      <c r="E11963" s="17" t="str">
        <f>VLOOKUP($A11963,'Employers and sectors'!$A$1:$G$2802,5,FALSE)</f>
        <v>Camden</v>
      </c>
      <c r="F11963" s="17" t="str">
        <f>VLOOKUP($A11963,'Employers and sectors'!$A$1:$G$2802,6,FALSE)</f>
        <v>Camden</v>
      </c>
      <c r="G11963" s="17" t="str">
        <f>VLOOKUP($A11963,'Employers and sectors'!$A$1:$G$2802,7,FALSE)</f>
        <v>London</v>
      </c>
      <c r="H11963" s="18" t="s">
        <v>253</v>
      </c>
      <c r="I11963" s="41">
        <v>16</v>
      </c>
    </row>
    <row r="11964" spans="1:9" x14ac:dyDescent="0.35">
      <c r="A11964" s="17" t="s">
        <v>199</v>
      </c>
      <c r="B11964" s="17" t="str">
        <f>VLOOKUP($A11964,'Employers and sectors'!$A$1:$G$2802,2,FALSE)</f>
        <v>Professional, Scientific and Technical</v>
      </c>
      <c r="C11964" s="17">
        <f>VLOOKUP($A11964,'Employers and sectors'!$A$1:$G$2802,3,FALSE)</f>
        <v>0</v>
      </c>
      <c r="D11964" s="17" t="str">
        <f>VLOOKUP($A11964,'Employers and sectors'!$A$1:$G$2802,4,FALSE)</f>
        <v>Active</v>
      </c>
      <c r="E11964" s="17" t="str">
        <f>VLOOKUP($A11964,'Employers and sectors'!$A$1:$G$2802,5,FALSE)</f>
        <v>Camden</v>
      </c>
      <c r="F11964" s="17" t="str">
        <f>VLOOKUP($A11964,'Employers and sectors'!$A$1:$G$2802,6,FALSE)</f>
        <v>Camden</v>
      </c>
      <c r="G11964" s="17" t="str">
        <f>VLOOKUP($A11964,'Employers and sectors'!$A$1:$G$2802,7,FALSE)</f>
        <v>London</v>
      </c>
      <c r="H11964" s="18" t="s">
        <v>864</v>
      </c>
      <c r="I11964" s="41" t="s">
        <v>5666</v>
      </c>
    </row>
    <row r="11965" spans="1:9" ht="16" thickBot="1" x14ac:dyDescent="0.4">
      <c r="A11965" s="19" t="s">
        <v>199</v>
      </c>
      <c r="B11965" s="17" t="str">
        <f>VLOOKUP($A11965,'Employers and sectors'!$A$1:$G$2802,2,FALSE)</f>
        <v>Professional, Scientific and Technical</v>
      </c>
      <c r="C11965" s="19">
        <f>VLOOKUP($A11965,'Employers and sectors'!$A$1:$G$2802,3,FALSE)</f>
        <v>0</v>
      </c>
      <c r="D11965" s="19" t="str">
        <f>VLOOKUP($A11965,'Employers and sectors'!$A$1:$G$2802,4,FALSE)</f>
        <v>Active</v>
      </c>
      <c r="E11965" s="17" t="str">
        <f>VLOOKUP($A11965,'Employers and sectors'!$A$1:$G$2802,5,FALSE)</f>
        <v>Camden</v>
      </c>
      <c r="F11965" s="19" t="str">
        <f>VLOOKUP($A11965,'Employers and sectors'!$A$1:$G$2802,6,FALSE)</f>
        <v>Camden</v>
      </c>
      <c r="G11965" s="19" t="str">
        <f>VLOOKUP($A11965,'Employers and sectors'!$A$1:$G$2802,7,FALSE)</f>
        <v>London</v>
      </c>
      <c r="H11965" s="20" t="s">
        <v>667</v>
      </c>
      <c r="I11965" s="42" t="s">
        <v>5666</v>
      </c>
    </row>
    <row r="11966" spans="1:9" ht="16" thickBot="1" x14ac:dyDescent="0.4">
      <c r="A11966" s="27" t="s">
        <v>200</v>
      </c>
      <c r="B11966" s="60" t="str">
        <f t="shared" ref="B11966:G11966" si="2454">B11965</f>
        <v>Professional, Scientific and Technical</v>
      </c>
      <c r="C11966" s="60">
        <f t="shared" si="2454"/>
        <v>0</v>
      </c>
      <c r="D11966" s="60" t="str">
        <f t="shared" si="2454"/>
        <v>Active</v>
      </c>
      <c r="E11966" s="60" t="str">
        <f t="shared" si="2454"/>
        <v>Camden</v>
      </c>
      <c r="F11966" s="60" t="str">
        <f t="shared" si="2454"/>
        <v>Camden</v>
      </c>
      <c r="G11966" s="60" t="str">
        <f t="shared" si="2454"/>
        <v>London</v>
      </c>
      <c r="H11966" s="28"/>
      <c r="I11966" s="43">
        <v>514</v>
      </c>
    </row>
    <row r="11967" spans="1:9" x14ac:dyDescent="0.35">
      <c r="A11967" s="15" t="s">
        <v>4987</v>
      </c>
      <c r="B11967" s="17" t="str">
        <f>VLOOKUP($A11967,'Employers and sectors'!$A$1:$G$2802,2,FALSE)</f>
        <v>Health and social care</v>
      </c>
      <c r="C11967" s="15" t="str">
        <f>VLOOKUP($A11967,'Employers and sectors'!$A$1:$G$2802,3,FALSE)</f>
        <v>Social care</v>
      </c>
      <c r="D11967" s="15" t="str">
        <f>VLOOKUP($A11967,'Employers and sectors'!$A$1:$G$2802,4,FALSE)</f>
        <v>Active</v>
      </c>
      <c r="E11967" s="17" t="str">
        <f>VLOOKUP($A11967,'Employers and sectors'!$A$1:$G$2802,5,FALSE)</f>
        <v>Castleford</v>
      </c>
      <c r="F11967" s="15" t="str">
        <f>VLOOKUP($A11967,'Employers and sectors'!$A$1:$G$2802,6,FALSE)</f>
        <v>Wakefield</v>
      </c>
      <c r="G11967" s="15" t="str">
        <f>VLOOKUP($A11967,'Employers and sectors'!$A$1:$G$2802,7,FALSE)</f>
        <v>Yorkshire &amp; Humber</v>
      </c>
      <c r="H11967" s="16" t="s">
        <v>252</v>
      </c>
      <c r="I11967" s="44">
        <v>8</v>
      </c>
    </row>
    <row r="11968" spans="1:9" x14ac:dyDescent="0.35">
      <c r="A11968" s="17" t="s">
        <v>4987</v>
      </c>
      <c r="B11968" s="17" t="str">
        <f>VLOOKUP($A11968,'Employers and sectors'!$A$1:$G$2802,2,FALSE)</f>
        <v>Health and social care</v>
      </c>
      <c r="C11968" s="17" t="str">
        <f>VLOOKUP($A11968,'Employers and sectors'!$A$1:$G$2802,3,FALSE)</f>
        <v>Social care</v>
      </c>
      <c r="D11968" s="17" t="str">
        <f>VLOOKUP($A11968,'Employers and sectors'!$A$1:$G$2802,4,FALSE)</f>
        <v>Active</v>
      </c>
      <c r="E11968" s="17" t="str">
        <f>VLOOKUP($A11968,'Employers and sectors'!$A$1:$G$2802,5,FALSE)</f>
        <v>Castleford</v>
      </c>
      <c r="F11968" s="17" t="str">
        <f>VLOOKUP($A11968,'Employers and sectors'!$A$1:$G$2802,6,FALSE)</f>
        <v>Wakefield</v>
      </c>
      <c r="G11968" s="17" t="str">
        <f>VLOOKUP($A11968,'Employers and sectors'!$A$1:$G$2802,7,FALSE)</f>
        <v>Yorkshire &amp; Humber</v>
      </c>
      <c r="H11968" s="18" t="s">
        <v>247</v>
      </c>
      <c r="I11968" s="41" t="s">
        <v>5666</v>
      </c>
    </row>
    <row r="11969" spans="1:9" ht="16" thickBot="1" x14ac:dyDescent="0.4">
      <c r="A11969" s="19" t="s">
        <v>4987</v>
      </c>
      <c r="B11969" s="17" t="str">
        <f>VLOOKUP($A11969,'Employers and sectors'!$A$1:$G$2802,2,FALSE)</f>
        <v>Health and social care</v>
      </c>
      <c r="C11969" s="19" t="str">
        <f>VLOOKUP($A11969,'Employers and sectors'!$A$1:$G$2802,3,FALSE)</f>
        <v>Social care</v>
      </c>
      <c r="D11969" s="19" t="str">
        <f>VLOOKUP($A11969,'Employers and sectors'!$A$1:$G$2802,4,FALSE)</f>
        <v>Active</v>
      </c>
      <c r="E11969" s="17" t="str">
        <f>VLOOKUP($A11969,'Employers and sectors'!$A$1:$G$2802,5,FALSE)</f>
        <v>Castleford</v>
      </c>
      <c r="F11969" s="19" t="str">
        <f>VLOOKUP($A11969,'Employers and sectors'!$A$1:$G$2802,6,FALSE)</f>
        <v>Wakefield</v>
      </c>
      <c r="G11969" s="19" t="str">
        <f>VLOOKUP($A11969,'Employers and sectors'!$A$1:$G$2802,7,FALSE)</f>
        <v>Yorkshire &amp; Humber</v>
      </c>
      <c r="H11969" s="20" t="s">
        <v>253</v>
      </c>
      <c r="I11969" s="42">
        <v>33</v>
      </c>
    </row>
    <row r="11970" spans="1:9" ht="16" thickBot="1" x14ac:dyDescent="0.4">
      <c r="A11970" s="27" t="s">
        <v>4988</v>
      </c>
      <c r="B11970" s="60" t="str">
        <f t="shared" ref="B11970:G11970" si="2455">B11969</f>
        <v>Health and social care</v>
      </c>
      <c r="C11970" s="60" t="str">
        <f t="shared" si="2455"/>
        <v>Social care</v>
      </c>
      <c r="D11970" s="60" t="str">
        <f t="shared" si="2455"/>
        <v>Active</v>
      </c>
      <c r="E11970" s="60" t="str">
        <f t="shared" si="2455"/>
        <v>Castleford</v>
      </c>
      <c r="F11970" s="60" t="str">
        <f t="shared" si="2455"/>
        <v>Wakefield</v>
      </c>
      <c r="G11970" s="60" t="str">
        <f t="shared" si="2455"/>
        <v>Yorkshire &amp; Humber</v>
      </c>
      <c r="H11970" s="28"/>
      <c r="I11970" s="43">
        <v>42</v>
      </c>
    </row>
    <row r="11971" spans="1:9" x14ac:dyDescent="0.35">
      <c r="A11971" s="15" t="s">
        <v>4989</v>
      </c>
      <c r="B11971" s="17" t="str">
        <f>VLOOKUP($A11971,'Employers and sectors'!$A$1:$G$2802,2,FALSE)</f>
        <v>Professional, Scientific and Technical</v>
      </c>
      <c r="C11971" s="15">
        <f>VLOOKUP($A11971,'Employers and sectors'!$A$1:$G$2802,3,FALSE)</f>
        <v>0</v>
      </c>
      <c r="D11971" s="15" t="str">
        <f>VLOOKUP($A11971,'Employers and sectors'!$A$1:$G$2802,4,FALSE)</f>
        <v>Active</v>
      </c>
      <c r="E11971" s="17" t="str">
        <f>VLOOKUP($A11971,'Employers and sectors'!$A$1:$G$2802,5,FALSE)</f>
        <v>Hackney</v>
      </c>
      <c r="F11971" s="15" t="str">
        <f>VLOOKUP($A11971,'Employers and sectors'!$A$1:$G$2802,6,FALSE)</f>
        <v>Hackney</v>
      </c>
      <c r="G11971" s="15" t="str">
        <f>VLOOKUP($A11971,'Employers and sectors'!$A$1:$G$2802,7,FALSE)</f>
        <v>London</v>
      </c>
      <c r="H11971" s="16" t="s">
        <v>252</v>
      </c>
      <c r="I11971" s="44" t="s">
        <v>5666</v>
      </c>
    </row>
    <row r="11972" spans="1:9" x14ac:dyDescent="0.35">
      <c r="A11972" s="17" t="s">
        <v>4989</v>
      </c>
      <c r="B11972" s="17" t="str">
        <f>VLOOKUP($A11972,'Employers and sectors'!$A$1:$G$2802,2,FALSE)</f>
        <v>Professional, Scientific and Technical</v>
      </c>
      <c r="C11972" s="17">
        <f>VLOOKUP($A11972,'Employers and sectors'!$A$1:$G$2802,3,FALSE)</f>
        <v>0</v>
      </c>
      <c r="D11972" s="17" t="str">
        <f>VLOOKUP($A11972,'Employers and sectors'!$A$1:$G$2802,4,FALSE)</f>
        <v>Active</v>
      </c>
      <c r="E11972" s="17" t="str">
        <f>VLOOKUP($A11972,'Employers and sectors'!$A$1:$G$2802,5,FALSE)</f>
        <v>Hackney</v>
      </c>
      <c r="F11972" s="17" t="str">
        <f>VLOOKUP($A11972,'Employers and sectors'!$A$1:$G$2802,6,FALSE)</f>
        <v>Hackney</v>
      </c>
      <c r="G11972" s="17" t="str">
        <f>VLOOKUP($A11972,'Employers and sectors'!$A$1:$G$2802,7,FALSE)</f>
        <v>London</v>
      </c>
      <c r="H11972" s="18" t="s">
        <v>271</v>
      </c>
      <c r="I11972" s="41">
        <v>14</v>
      </c>
    </row>
    <row r="11973" spans="1:9" x14ac:dyDescent="0.35">
      <c r="A11973" s="17" t="s">
        <v>4989</v>
      </c>
      <c r="B11973" s="17" t="str">
        <f>VLOOKUP($A11973,'Employers and sectors'!$A$1:$G$2802,2,FALSE)</f>
        <v>Professional, Scientific and Technical</v>
      </c>
      <c r="C11973" s="17">
        <f>VLOOKUP($A11973,'Employers and sectors'!$A$1:$G$2802,3,FALSE)</f>
        <v>0</v>
      </c>
      <c r="D11973" s="17" t="str">
        <f>VLOOKUP($A11973,'Employers and sectors'!$A$1:$G$2802,4,FALSE)</f>
        <v>Active</v>
      </c>
      <c r="E11973" s="17" t="str">
        <f>VLOOKUP($A11973,'Employers and sectors'!$A$1:$G$2802,5,FALSE)</f>
        <v>Hackney</v>
      </c>
      <c r="F11973" s="17" t="str">
        <f>VLOOKUP($A11973,'Employers and sectors'!$A$1:$G$2802,6,FALSE)</f>
        <v>Hackney</v>
      </c>
      <c r="G11973" s="17" t="str">
        <f>VLOOKUP($A11973,'Employers and sectors'!$A$1:$G$2802,7,FALSE)</f>
        <v>London</v>
      </c>
      <c r="H11973" s="18" t="s">
        <v>246</v>
      </c>
      <c r="I11973" s="41" t="s">
        <v>5666</v>
      </c>
    </row>
    <row r="11974" spans="1:9" x14ac:dyDescent="0.35">
      <c r="A11974" s="17" t="s">
        <v>4989</v>
      </c>
      <c r="B11974" s="17" t="str">
        <f>VLOOKUP($A11974,'Employers and sectors'!$A$1:$G$2802,2,FALSE)</f>
        <v>Professional, Scientific and Technical</v>
      </c>
      <c r="C11974" s="17">
        <f>VLOOKUP($A11974,'Employers and sectors'!$A$1:$G$2802,3,FALSE)</f>
        <v>0</v>
      </c>
      <c r="D11974" s="17" t="str">
        <f>VLOOKUP($A11974,'Employers and sectors'!$A$1:$G$2802,4,FALSE)</f>
        <v>Active</v>
      </c>
      <c r="E11974" s="17" t="str">
        <f>VLOOKUP($A11974,'Employers and sectors'!$A$1:$G$2802,5,FALSE)</f>
        <v>Hackney</v>
      </c>
      <c r="F11974" s="17" t="str">
        <f>VLOOKUP($A11974,'Employers and sectors'!$A$1:$G$2802,6,FALSE)</f>
        <v>Hackney</v>
      </c>
      <c r="G11974" s="17" t="str">
        <f>VLOOKUP($A11974,'Employers and sectors'!$A$1:$G$2802,7,FALSE)</f>
        <v>London</v>
      </c>
      <c r="H11974" s="18" t="s">
        <v>247</v>
      </c>
      <c r="I11974" s="41" t="s">
        <v>5666</v>
      </c>
    </row>
    <row r="11975" spans="1:9" x14ac:dyDescent="0.35">
      <c r="A11975" s="17" t="s">
        <v>4989</v>
      </c>
      <c r="B11975" s="17" t="str">
        <f>VLOOKUP($A11975,'Employers and sectors'!$A$1:$G$2802,2,FALSE)</f>
        <v>Professional, Scientific and Technical</v>
      </c>
      <c r="C11975" s="17">
        <f>VLOOKUP($A11975,'Employers and sectors'!$A$1:$G$2802,3,FALSE)</f>
        <v>0</v>
      </c>
      <c r="D11975" s="17" t="str">
        <f>VLOOKUP($A11975,'Employers and sectors'!$A$1:$G$2802,4,FALSE)</f>
        <v>Active</v>
      </c>
      <c r="E11975" s="17" t="str">
        <f>VLOOKUP($A11975,'Employers and sectors'!$A$1:$G$2802,5,FALSE)</f>
        <v>Hackney</v>
      </c>
      <c r="F11975" s="17" t="str">
        <f>VLOOKUP($A11975,'Employers and sectors'!$A$1:$G$2802,6,FALSE)</f>
        <v>Hackney</v>
      </c>
      <c r="G11975" s="17" t="str">
        <f>VLOOKUP($A11975,'Employers and sectors'!$A$1:$G$2802,7,FALSE)</f>
        <v>London</v>
      </c>
      <c r="H11975" s="18" t="s">
        <v>264</v>
      </c>
      <c r="I11975" s="41" t="s">
        <v>5666</v>
      </c>
    </row>
    <row r="11976" spans="1:9" ht="16" thickBot="1" x14ac:dyDescent="0.4">
      <c r="A11976" s="19" t="s">
        <v>4989</v>
      </c>
      <c r="B11976" s="17" t="str">
        <f>VLOOKUP($A11976,'Employers and sectors'!$A$1:$G$2802,2,FALSE)</f>
        <v>Professional, Scientific and Technical</v>
      </c>
      <c r="C11976" s="19">
        <f>VLOOKUP($A11976,'Employers and sectors'!$A$1:$G$2802,3,FALSE)</f>
        <v>0</v>
      </c>
      <c r="D11976" s="19" t="str">
        <f>VLOOKUP($A11976,'Employers and sectors'!$A$1:$G$2802,4,FALSE)</f>
        <v>Active</v>
      </c>
      <c r="E11976" s="17" t="str">
        <f>VLOOKUP($A11976,'Employers and sectors'!$A$1:$G$2802,5,FALSE)</f>
        <v>Hackney</v>
      </c>
      <c r="F11976" s="19" t="str">
        <f>VLOOKUP($A11976,'Employers and sectors'!$A$1:$G$2802,6,FALSE)</f>
        <v>Hackney</v>
      </c>
      <c r="G11976" s="19" t="str">
        <f>VLOOKUP($A11976,'Employers and sectors'!$A$1:$G$2802,7,FALSE)</f>
        <v>London</v>
      </c>
      <c r="H11976" s="20" t="s">
        <v>253</v>
      </c>
      <c r="I11976" s="42">
        <v>23</v>
      </c>
    </row>
    <row r="11977" spans="1:9" ht="16" thickBot="1" x14ac:dyDescent="0.4">
      <c r="A11977" s="27" t="s">
        <v>4990</v>
      </c>
      <c r="B11977" s="60" t="str">
        <f t="shared" ref="B11977:G11977" si="2456">B11976</f>
        <v>Professional, Scientific and Technical</v>
      </c>
      <c r="C11977" s="60">
        <f t="shared" si="2456"/>
        <v>0</v>
      </c>
      <c r="D11977" s="60" t="str">
        <f t="shared" si="2456"/>
        <v>Active</v>
      </c>
      <c r="E11977" s="60" t="str">
        <f t="shared" si="2456"/>
        <v>Hackney</v>
      </c>
      <c r="F11977" s="60" t="str">
        <f t="shared" si="2456"/>
        <v>Hackney</v>
      </c>
      <c r="G11977" s="60" t="str">
        <f t="shared" si="2456"/>
        <v>London</v>
      </c>
      <c r="H11977" s="28"/>
      <c r="I11977" s="43">
        <v>44</v>
      </c>
    </row>
    <row r="11978" spans="1:9" x14ac:dyDescent="0.35">
      <c r="A11978" s="15" t="s">
        <v>4991</v>
      </c>
      <c r="B11978" s="17" t="str">
        <f>VLOOKUP($A11978,'Employers and sectors'!$A$1:$G$2802,2,FALSE)</f>
        <v>Health and social care</v>
      </c>
      <c r="C11978" s="15" t="str">
        <f>VLOOKUP($A11978,'Employers and sectors'!$A$1:$G$2802,3,FALSE)</f>
        <v>Social care</v>
      </c>
      <c r="D11978" s="15" t="str">
        <f>VLOOKUP($A11978,'Employers and sectors'!$A$1:$G$2802,4,FALSE)</f>
        <v>Active</v>
      </c>
      <c r="E11978" s="17" t="str">
        <f>VLOOKUP($A11978,'Employers and sectors'!$A$1:$G$2802,5,FALSE)</f>
        <v>Leamington Spa</v>
      </c>
      <c r="F11978" s="15" t="str">
        <f>VLOOKUP($A11978,'Employers and sectors'!$A$1:$G$2802,6,FALSE)</f>
        <v>Warwick</v>
      </c>
      <c r="G11978" s="15" t="str">
        <f>VLOOKUP($A11978,'Employers and sectors'!$A$1:$G$2802,7,FALSE)</f>
        <v>West Midlands</v>
      </c>
      <c r="H11978" s="16" t="s">
        <v>245</v>
      </c>
      <c r="I11978" s="44">
        <v>6</v>
      </c>
    </row>
    <row r="11979" spans="1:9" x14ac:dyDescent="0.35">
      <c r="A11979" s="17" t="s">
        <v>4991</v>
      </c>
      <c r="B11979" s="17" t="str">
        <f>VLOOKUP($A11979,'Employers and sectors'!$A$1:$G$2802,2,FALSE)</f>
        <v>Health and social care</v>
      </c>
      <c r="C11979" s="17" t="str">
        <f>VLOOKUP($A11979,'Employers and sectors'!$A$1:$G$2802,3,FALSE)</f>
        <v>Social care</v>
      </c>
      <c r="D11979" s="17" t="str">
        <f>VLOOKUP($A11979,'Employers and sectors'!$A$1:$G$2802,4,FALSE)</f>
        <v>Active</v>
      </c>
      <c r="E11979" s="17" t="str">
        <f>VLOOKUP($A11979,'Employers and sectors'!$A$1:$G$2802,5,FALSE)</f>
        <v>Leamington Spa</v>
      </c>
      <c r="F11979" s="17" t="str">
        <f>VLOOKUP($A11979,'Employers and sectors'!$A$1:$G$2802,6,FALSE)</f>
        <v>Warwick</v>
      </c>
      <c r="G11979" s="17" t="str">
        <f>VLOOKUP($A11979,'Employers and sectors'!$A$1:$G$2802,7,FALSE)</f>
        <v>West Midlands</v>
      </c>
      <c r="H11979" s="18" t="s">
        <v>252</v>
      </c>
      <c r="I11979" s="41">
        <v>36</v>
      </c>
    </row>
    <row r="11980" spans="1:9" ht="16" thickBot="1" x14ac:dyDescent="0.4">
      <c r="A11980" s="19" t="s">
        <v>4991</v>
      </c>
      <c r="B11980" s="17" t="str">
        <f>VLOOKUP($A11980,'Employers and sectors'!$A$1:$G$2802,2,FALSE)</f>
        <v>Health and social care</v>
      </c>
      <c r="C11980" s="19" t="str">
        <f>VLOOKUP($A11980,'Employers and sectors'!$A$1:$G$2802,3,FALSE)</f>
        <v>Social care</v>
      </c>
      <c r="D11980" s="19" t="str">
        <f>VLOOKUP($A11980,'Employers and sectors'!$A$1:$G$2802,4,FALSE)</f>
        <v>Active</v>
      </c>
      <c r="E11980" s="17" t="str">
        <f>VLOOKUP($A11980,'Employers and sectors'!$A$1:$G$2802,5,FALSE)</f>
        <v>Leamington Spa</v>
      </c>
      <c r="F11980" s="19" t="str">
        <f>VLOOKUP($A11980,'Employers and sectors'!$A$1:$G$2802,6,FALSE)</f>
        <v>Warwick</v>
      </c>
      <c r="G11980" s="19" t="str">
        <f>VLOOKUP($A11980,'Employers and sectors'!$A$1:$G$2802,7,FALSE)</f>
        <v>West Midlands</v>
      </c>
      <c r="H11980" s="20" t="s">
        <v>247</v>
      </c>
      <c r="I11980" s="42" t="s">
        <v>5666</v>
      </c>
    </row>
    <row r="11981" spans="1:9" ht="16" thickBot="1" x14ac:dyDescent="0.4">
      <c r="A11981" s="27" t="s">
        <v>4992</v>
      </c>
      <c r="B11981" s="60" t="str">
        <f t="shared" ref="B11981:G11981" si="2457">B11980</f>
        <v>Health and social care</v>
      </c>
      <c r="C11981" s="60" t="str">
        <f t="shared" si="2457"/>
        <v>Social care</v>
      </c>
      <c r="D11981" s="60" t="str">
        <f t="shared" si="2457"/>
        <v>Active</v>
      </c>
      <c r="E11981" s="60" t="str">
        <f t="shared" si="2457"/>
        <v>Leamington Spa</v>
      </c>
      <c r="F11981" s="60" t="str">
        <f t="shared" si="2457"/>
        <v>Warwick</v>
      </c>
      <c r="G11981" s="60" t="str">
        <f t="shared" si="2457"/>
        <v>West Midlands</v>
      </c>
      <c r="H11981" s="28"/>
      <c r="I11981" s="43">
        <v>43</v>
      </c>
    </row>
    <row r="11982" spans="1:9" x14ac:dyDescent="0.35">
      <c r="A11982" s="15" t="s">
        <v>4993</v>
      </c>
      <c r="B11982" s="17" t="str">
        <f>VLOOKUP($A11982,'Employers and sectors'!$A$1:$G$2802,2,FALSE)</f>
        <v>Health and social care</v>
      </c>
      <c r="C11982" s="15" t="str">
        <f>VLOOKUP($A11982,'Employers and sectors'!$A$1:$G$2802,3,FALSE)</f>
        <v>Social care</v>
      </c>
      <c r="D11982" s="15" t="str">
        <f>VLOOKUP($A11982,'Employers and sectors'!$A$1:$G$2802,4,FALSE)</f>
        <v>Revoked</v>
      </c>
      <c r="E11982" s="17" t="str">
        <f>VLOOKUP($A11982,'Employers and sectors'!$A$1:$G$2802,5,FALSE)</f>
        <v>Gravesend</v>
      </c>
      <c r="F11982" s="15" t="str">
        <f>VLOOKUP($A11982,'Employers and sectors'!$A$1:$G$2802,6,FALSE)</f>
        <v>Gravesham</v>
      </c>
      <c r="G11982" s="15" t="str">
        <f>VLOOKUP($A11982,'Employers and sectors'!$A$1:$G$2802,7,FALSE)</f>
        <v>South East</v>
      </c>
      <c r="H11982" s="16" t="s">
        <v>246</v>
      </c>
      <c r="I11982" s="44">
        <v>64</v>
      </c>
    </row>
    <row r="11983" spans="1:9" x14ac:dyDescent="0.35">
      <c r="A11983" s="17" t="s">
        <v>4993</v>
      </c>
      <c r="B11983" s="17" t="str">
        <f>VLOOKUP($A11983,'Employers and sectors'!$A$1:$G$2802,2,FALSE)</f>
        <v>Health and social care</v>
      </c>
      <c r="C11983" s="17" t="str">
        <f>VLOOKUP($A11983,'Employers and sectors'!$A$1:$G$2802,3,FALSE)</f>
        <v>Social care</v>
      </c>
      <c r="D11983" s="17" t="str">
        <f>VLOOKUP($A11983,'Employers and sectors'!$A$1:$G$2802,4,FALSE)</f>
        <v>Revoked</v>
      </c>
      <c r="E11983" s="17" t="str">
        <f>VLOOKUP($A11983,'Employers and sectors'!$A$1:$G$2802,5,FALSE)</f>
        <v>Gravesend</v>
      </c>
      <c r="F11983" s="17" t="str">
        <f>VLOOKUP($A11983,'Employers and sectors'!$A$1:$G$2802,6,FALSE)</f>
        <v>Gravesham</v>
      </c>
      <c r="G11983" s="17" t="str">
        <f>VLOOKUP($A11983,'Employers and sectors'!$A$1:$G$2802,7,FALSE)</f>
        <v>South East</v>
      </c>
      <c r="H11983" s="18" t="s">
        <v>247</v>
      </c>
      <c r="I11983" s="41">
        <v>7</v>
      </c>
    </row>
    <row r="11984" spans="1:9" ht="16" thickBot="1" x14ac:dyDescent="0.4">
      <c r="A11984" s="19" t="s">
        <v>4993</v>
      </c>
      <c r="B11984" s="17" t="str">
        <f>VLOOKUP($A11984,'Employers and sectors'!$A$1:$G$2802,2,FALSE)</f>
        <v>Health and social care</v>
      </c>
      <c r="C11984" s="19" t="str">
        <f>VLOOKUP($A11984,'Employers and sectors'!$A$1:$G$2802,3,FALSE)</f>
        <v>Social care</v>
      </c>
      <c r="D11984" s="19" t="str">
        <f>VLOOKUP($A11984,'Employers and sectors'!$A$1:$G$2802,4,FALSE)</f>
        <v>Revoked</v>
      </c>
      <c r="E11984" s="17" t="str">
        <f>VLOOKUP($A11984,'Employers and sectors'!$A$1:$G$2802,5,FALSE)</f>
        <v>Gravesend</v>
      </c>
      <c r="F11984" s="19" t="str">
        <f>VLOOKUP($A11984,'Employers and sectors'!$A$1:$G$2802,6,FALSE)</f>
        <v>Gravesham</v>
      </c>
      <c r="G11984" s="19" t="str">
        <f>VLOOKUP($A11984,'Employers and sectors'!$A$1:$G$2802,7,FALSE)</f>
        <v>South East</v>
      </c>
      <c r="H11984" s="20" t="s">
        <v>253</v>
      </c>
      <c r="I11984" s="42" t="s">
        <v>5666</v>
      </c>
    </row>
    <row r="11985" spans="1:9" ht="16" thickBot="1" x14ac:dyDescent="0.4">
      <c r="A11985" s="27" t="s">
        <v>4994</v>
      </c>
      <c r="B11985" s="60" t="str">
        <f t="shared" ref="B11985:G11985" si="2458">B11984</f>
        <v>Health and social care</v>
      </c>
      <c r="C11985" s="60" t="str">
        <f t="shared" si="2458"/>
        <v>Social care</v>
      </c>
      <c r="D11985" s="60" t="str">
        <f t="shared" si="2458"/>
        <v>Revoked</v>
      </c>
      <c r="E11985" s="60" t="str">
        <f t="shared" si="2458"/>
        <v>Gravesend</v>
      </c>
      <c r="F11985" s="60" t="str">
        <f t="shared" si="2458"/>
        <v>Gravesham</v>
      </c>
      <c r="G11985" s="60" t="str">
        <f t="shared" si="2458"/>
        <v>South East</v>
      </c>
      <c r="H11985" s="28"/>
      <c r="I11985" s="43">
        <v>72</v>
      </c>
    </row>
    <row r="11986" spans="1:9" x14ac:dyDescent="0.35">
      <c r="A11986" s="15" t="s">
        <v>4995</v>
      </c>
      <c r="B11986" s="17" t="str">
        <f>VLOOKUP($A11986,'Employers and sectors'!$A$1:$G$2802,2,FALSE)</f>
        <v>Health and social care</v>
      </c>
      <c r="C11986" s="15" t="str">
        <f>VLOOKUP($A11986,'Employers and sectors'!$A$1:$G$2802,3,FALSE)</f>
        <v>Social care</v>
      </c>
      <c r="D11986" s="15" t="str">
        <f>VLOOKUP($A11986,'Employers and sectors'!$A$1:$G$2802,4,FALSE)</f>
        <v>Active</v>
      </c>
      <c r="E11986" s="17" t="str">
        <f>VLOOKUP($A11986,'Employers and sectors'!$A$1:$G$2802,5,FALSE)</f>
        <v>Cambridge</v>
      </c>
      <c r="F11986" s="15" t="str">
        <f>VLOOKUP($A11986,'Employers and sectors'!$A$1:$G$2802,6,FALSE)</f>
        <v>Cambridge</v>
      </c>
      <c r="G11986" s="15" t="str">
        <f>VLOOKUP($A11986,'Employers and sectors'!$A$1:$G$2802,7,FALSE)</f>
        <v>East</v>
      </c>
      <c r="H11986" s="16" t="s">
        <v>247</v>
      </c>
      <c r="I11986" s="44">
        <v>27</v>
      </c>
    </row>
    <row r="11987" spans="1:9" ht="16" thickBot="1" x14ac:dyDescent="0.4">
      <c r="A11987" s="19" t="s">
        <v>4995</v>
      </c>
      <c r="B11987" s="17" t="str">
        <f>VLOOKUP($A11987,'Employers and sectors'!$A$1:$G$2802,2,FALSE)</f>
        <v>Health and social care</v>
      </c>
      <c r="C11987" s="19" t="str">
        <f>VLOOKUP($A11987,'Employers and sectors'!$A$1:$G$2802,3,FALSE)</f>
        <v>Social care</v>
      </c>
      <c r="D11987" s="19" t="str">
        <f>VLOOKUP($A11987,'Employers and sectors'!$A$1:$G$2802,4,FALSE)</f>
        <v>Active</v>
      </c>
      <c r="E11987" s="17" t="str">
        <f>VLOOKUP($A11987,'Employers and sectors'!$A$1:$G$2802,5,FALSE)</f>
        <v>Cambridge</v>
      </c>
      <c r="F11987" s="19" t="str">
        <f>VLOOKUP($A11987,'Employers and sectors'!$A$1:$G$2802,6,FALSE)</f>
        <v>Cambridge</v>
      </c>
      <c r="G11987" s="19" t="str">
        <f>VLOOKUP($A11987,'Employers and sectors'!$A$1:$G$2802,7,FALSE)</f>
        <v>East</v>
      </c>
      <c r="H11987" s="20" t="s">
        <v>253</v>
      </c>
      <c r="I11987" s="42">
        <v>6</v>
      </c>
    </row>
    <row r="11988" spans="1:9" ht="16" thickBot="1" x14ac:dyDescent="0.4">
      <c r="A11988" s="27" t="s">
        <v>4996</v>
      </c>
      <c r="B11988" s="60" t="str">
        <f t="shared" ref="B11988:G11988" si="2459">B11987</f>
        <v>Health and social care</v>
      </c>
      <c r="C11988" s="60" t="str">
        <f t="shared" si="2459"/>
        <v>Social care</v>
      </c>
      <c r="D11988" s="60" t="str">
        <f t="shared" si="2459"/>
        <v>Active</v>
      </c>
      <c r="E11988" s="60" t="str">
        <f t="shared" si="2459"/>
        <v>Cambridge</v>
      </c>
      <c r="F11988" s="60" t="str">
        <f t="shared" si="2459"/>
        <v>Cambridge</v>
      </c>
      <c r="G11988" s="60" t="str">
        <f t="shared" si="2459"/>
        <v>East</v>
      </c>
      <c r="H11988" s="28"/>
      <c r="I11988" s="43">
        <v>33</v>
      </c>
    </row>
    <row r="11989" spans="1:9" x14ac:dyDescent="0.35">
      <c r="A11989" s="15" t="s">
        <v>4997</v>
      </c>
      <c r="B11989" s="17" t="str">
        <f>VLOOKUP($A11989,'Employers and sectors'!$A$1:$G$2802,2,FALSE)</f>
        <v>Health and social care</v>
      </c>
      <c r="C11989" s="15" t="str">
        <f>VLOOKUP($A11989,'Employers and sectors'!$A$1:$G$2802,3,FALSE)</f>
        <v>Social care</v>
      </c>
      <c r="D11989" s="15" t="str">
        <f>VLOOKUP($A11989,'Employers and sectors'!$A$1:$G$2802,4,FALSE)</f>
        <v>Active</v>
      </c>
      <c r="E11989" s="17" t="str">
        <f>VLOOKUP($A11989,'Employers and sectors'!$A$1:$G$2802,5,FALSE)</f>
        <v>Telford</v>
      </c>
      <c r="F11989" s="15" t="str">
        <f>VLOOKUP($A11989,'Employers and sectors'!$A$1:$G$2802,6,FALSE)</f>
        <v>Telford and Wrekin</v>
      </c>
      <c r="G11989" s="15" t="str">
        <f>VLOOKUP($A11989,'Employers and sectors'!$A$1:$G$2802,7,FALSE)</f>
        <v>West Midlands</v>
      </c>
      <c r="H11989" s="16" t="s">
        <v>245</v>
      </c>
      <c r="I11989" s="44" t="s">
        <v>5666</v>
      </c>
    </row>
    <row r="11990" spans="1:9" x14ac:dyDescent="0.35">
      <c r="A11990" s="17" t="s">
        <v>4997</v>
      </c>
      <c r="B11990" s="17" t="str">
        <f>VLOOKUP($A11990,'Employers and sectors'!$A$1:$G$2802,2,FALSE)</f>
        <v>Health and social care</v>
      </c>
      <c r="C11990" s="17" t="str">
        <f>VLOOKUP($A11990,'Employers and sectors'!$A$1:$G$2802,3,FALSE)</f>
        <v>Social care</v>
      </c>
      <c r="D11990" s="17" t="str">
        <f>VLOOKUP($A11990,'Employers and sectors'!$A$1:$G$2802,4,FALSE)</f>
        <v>Active</v>
      </c>
      <c r="E11990" s="17" t="str">
        <f>VLOOKUP($A11990,'Employers and sectors'!$A$1:$G$2802,5,FALSE)</f>
        <v>Telford</v>
      </c>
      <c r="F11990" s="17" t="str">
        <f>VLOOKUP($A11990,'Employers and sectors'!$A$1:$G$2802,6,FALSE)</f>
        <v>Telford and Wrekin</v>
      </c>
      <c r="G11990" s="17" t="str">
        <f>VLOOKUP($A11990,'Employers and sectors'!$A$1:$G$2802,7,FALSE)</f>
        <v>West Midlands</v>
      </c>
      <c r="H11990" s="18" t="s">
        <v>246</v>
      </c>
      <c r="I11990" s="41">
        <v>49</v>
      </c>
    </row>
    <row r="11991" spans="1:9" x14ac:dyDescent="0.35">
      <c r="A11991" s="17" t="s">
        <v>4997</v>
      </c>
      <c r="B11991" s="17" t="str">
        <f>VLOOKUP($A11991,'Employers and sectors'!$A$1:$G$2802,2,FALSE)</f>
        <v>Health and social care</v>
      </c>
      <c r="C11991" s="17" t="str">
        <f>VLOOKUP($A11991,'Employers and sectors'!$A$1:$G$2802,3,FALSE)</f>
        <v>Social care</v>
      </c>
      <c r="D11991" s="17" t="str">
        <f>VLOOKUP($A11991,'Employers and sectors'!$A$1:$G$2802,4,FALSE)</f>
        <v>Active</v>
      </c>
      <c r="E11991" s="17" t="str">
        <f>VLOOKUP($A11991,'Employers and sectors'!$A$1:$G$2802,5,FALSE)</f>
        <v>Telford</v>
      </c>
      <c r="F11991" s="17" t="str">
        <f>VLOOKUP($A11991,'Employers and sectors'!$A$1:$G$2802,6,FALSE)</f>
        <v>Telford and Wrekin</v>
      </c>
      <c r="G11991" s="17" t="str">
        <f>VLOOKUP($A11991,'Employers and sectors'!$A$1:$G$2802,7,FALSE)</f>
        <v>West Midlands</v>
      </c>
      <c r="H11991" s="18" t="s">
        <v>247</v>
      </c>
      <c r="I11991" s="41" t="s">
        <v>5666</v>
      </c>
    </row>
    <row r="11992" spans="1:9" ht="16" thickBot="1" x14ac:dyDescent="0.4">
      <c r="A11992" s="19" t="s">
        <v>4997</v>
      </c>
      <c r="B11992" s="17" t="str">
        <f>VLOOKUP($A11992,'Employers and sectors'!$A$1:$G$2802,2,FALSE)</f>
        <v>Health and social care</v>
      </c>
      <c r="C11992" s="19" t="str">
        <f>VLOOKUP($A11992,'Employers and sectors'!$A$1:$G$2802,3,FALSE)</f>
        <v>Social care</v>
      </c>
      <c r="D11992" s="19" t="str">
        <f>VLOOKUP($A11992,'Employers and sectors'!$A$1:$G$2802,4,FALSE)</f>
        <v>Active</v>
      </c>
      <c r="E11992" s="17" t="str">
        <f>VLOOKUP($A11992,'Employers and sectors'!$A$1:$G$2802,5,FALSE)</f>
        <v>Telford</v>
      </c>
      <c r="F11992" s="19" t="str">
        <f>VLOOKUP($A11992,'Employers and sectors'!$A$1:$G$2802,6,FALSE)</f>
        <v>Telford and Wrekin</v>
      </c>
      <c r="G11992" s="19" t="str">
        <f>VLOOKUP($A11992,'Employers and sectors'!$A$1:$G$2802,7,FALSE)</f>
        <v>West Midlands</v>
      </c>
      <c r="H11992" s="20" t="s">
        <v>253</v>
      </c>
      <c r="I11992" s="42" t="s">
        <v>5666</v>
      </c>
    </row>
    <row r="11993" spans="1:9" ht="16" thickBot="1" x14ac:dyDescent="0.4">
      <c r="A11993" s="27" t="s">
        <v>4998</v>
      </c>
      <c r="B11993" s="60" t="str">
        <f t="shared" ref="B11993:G11993" si="2460">B11992</f>
        <v>Health and social care</v>
      </c>
      <c r="C11993" s="60" t="str">
        <f t="shared" si="2460"/>
        <v>Social care</v>
      </c>
      <c r="D11993" s="60" t="str">
        <f t="shared" si="2460"/>
        <v>Active</v>
      </c>
      <c r="E11993" s="60" t="str">
        <f t="shared" si="2460"/>
        <v>Telford</v>
      </c>
      <c r="F11993" s="60" t="str">
        <f t="shared" si="2460"/>
        <v>Telford and Wrekin</v>
      </c>
      <c r="G11993" s="60" t="str">
        <f t="shared" si="2460"/>
        <v>West Midlands</v>
      </c>
      <c r="H11993" s="28"/>
      <c r="I11993" s="43">
        <v>54</v>
      </c>
    </row>
    <row r="11994" spans="1:9" x14ac:dyDescent="0.35">
      <c r="A11994" s="15" t="s">
        <v>4999</v>
      </c>
      <c r="B11994" s="17" t="str">
        <f>VLOOKUP($A11994,'Employers and sectors'!$A$1:$G$2802,2,FALSE)</f>
        <v>Health and social care</v>
      </c>
      <c r="C11994" s="15" t="str">
        <f>VLOOKUP($A11994,'Employers and sectors'!$A$1:$G$2802,3,FALSE)</f>
        <v>Social care</v>
      </c>
      <c r="D11994" s="15" t="str">
        <f>VLOOKUP($A11994,'Employers and sectors'!$A$1:$G$2802,4,FALSE)</f>
        <v>Revoked</v>
      </c>
      <c r="E11994" s="17" t="str">
        <f>VLOOKUP($A11994,'Employers and sectors'!$A$1:$G$2802,5,FALSE)</f>
        <v>Northampton</v>
      </c>
      <c r="F11994" s="15" t="str">
        <f>VLOOKUP($A11994,'Employers and sectors'!$A$1:$G$2802,6,FALSE)</f>
        <v>West Northamptonshire</v>
      </c>
      <c r="G11994" s="15" t="str">
        <f>VLOOKUP($A11994,'Employers and sectors'!$A$1:$G$2802,7,FALSE)</f>
        <v>East Midlands</v>
      </c>
      <c r="H11994" s="16" t="s">
        <v>246</v>
      </c>
      <c r="I11994" s="44">
        <v>59</v>
      </c>
    </row>
    <row r="11995" spans="1:9" x14ac:dyDescent="0.35">
      <c r="A11995" s="17" t="s">
        <v>4999</v>
      </c>
      <c r="B11995" s="17" t="str">
        <f>VLOOKUP($A11995,'Employers and sectors'!$A$1:$G$2802,2,FALSE)</f>
        <v>Health and social care</v>
      </c>
      <c r="C11995" s="17" t="str">
        <f>VLOOKUP($A11995,'Employers and sectors'!$A$1:$G$2802,3,FALSE)</f>
        <v>Social care</v>
      </c>
      <c r="D11995" s="17" t="str">
        <f>VLOOKUP($A11995,'Employers and sectors'!$A$1:$G$2802,4,FALSE)</f>
        <v>Revoked</v>
      </c>
      <c r="E11995" s="17" t="str">
        <f>VLOOKUP($A11995,'Employers and sectors'!$A$1:$G$2802,5,FALSE)</f>
        <v>Northampton</v>
      </c>
      <c r="F11995" s="17" t="str">
        <f>VLOOKUP($A11995,'Employers and sectors'!$A$1:$G$2802,6,FALSE)</f>
        <v>West Northamptonshire</v>
      </c>
      <c r="G11995" s="17" t="str">
        <f>VLOOKUP($A11995,'Employers and sectors'!$A$1:$G$2802,7,FALSE)</f>
        <v>East Midlands</v>
      </c>
      <c r="H11995" s="18" t="s">
        <v>247</v>
      </c>
      <c r="I11995" s="41" t="s">
        <v>5666</v>
      </c>
    </row>
    <row r="11996" spans="1:9" x14ac:dyDescent="0.35">
      <c r="A11996" s="17" t="s">
        <v>4999</v>
      </c>
      <c r="B11996" s="17" t="str">
        <f>VLOOKUP($A11996,'Employers and sectors'!$A$1:$G$2802,2,FALSE)</f>
        <v>Health and social care</v>
      </c>
      <c r="C11996" s="17" t="str">
        <f>VLOOKUP($A11996,'Employers and sectors'!$A$1:$G$2802,3,FALSE)</f>
        <v>Social care</v>
      </c>
      <c r="D11996" s="17" t="str">
        <f>VLOOKUP($A11996,'Employers and sectors'!$A$1:$G$2802,4,FALSE)</f>
        <v>Revoked</v>
      </c>
      <c r="E11996" s="17" t="str">
        <f>VLOOKUP($A11996,'Employers and sectors'!$A$1:$G$2802,5,FALSE)</f>
        <v>Northampton</v>
      </c>
      <c r="F11996" s="17" t="str">
        <f>VLOOKUP($A11996,'Employers and sectors'!$A$1:$G$2802,6,FALSE)</f>
        <v>West Northamptonshire</v>
      </c>
      <c r="G11996" s="17" t="str">
        <f>VLOOKUP($A11996,'Employers and sectors'!$A$1:$G$2802,7,FALSE)</f>
        <v>East Midlands</v>
      </c>
      <c r="H11996" s="18" t="s">
        <v>264</v>
      </c>
      <c r="I11996" s="41" t="s">
        <v>5666</v>
      </c>
    </row>
    <row r="11997" spans="1:9" ht="16" thickBot="1" x14ac:dyDescent="0.4">
      <c r="A11997" s="19" t="s">
        <v>4999</v>
      </c>
      <c r="B11997" s="17" t="str">
        <f>VLOOKUP($A11997,'Employers and sectors'!$A$1:$G$2802,2,FALSE)</f>
        <v>Health and social care</v>
      </c>
      <c r="C11997" s="19" t="str">
        <f>VLOOKUP($A11997,'Employers and sectors'!$A$1:$G$2802,3,FALSE)</f>
        <v>Social care</v>
      </c>
      <c r="D11997" s="19" t="str">
        <f>VLOOKUP($A11997,'Employers and sectors'!$A$1:$G$2802,4,FALSE)</f>
        <v>Revoked</v>
      </c>
      <c r="E11997" s="17" t="str">
        <f>VLOOKUP($A11997,'Employers and sectors'!$A$1:$G$2802,5,FALSE)</f>
        <v>Northampton</v>
      </c>
      <c r="F11997" s="19" t="str">
        <f>VLOOKUP($A11997,'Employers and sectors'!$A$1:$G$2802,6,FALSE)</f>
        <v>West Northamptonshire</v>
      </c>
      <c r="G11997" s="19" t="str">
        <f>VLOOKUP($A11997,'Employers and sectors'!$A$1:$G$2802,7,FALSE)</f>
        <v>East Midlands</v>
      </c>
      <c r="H11997" s="20" t="s">
        <v>253</v>
      </c>
      <c r="I11997" s="42" t="s">
        <v>5666</v>
      </c>
    </row>
    <row r="11998" spans="1:9" ht="16" thickBot="1" x14ac:dyDescent="0.4">
      <c r="A11998" s="27" t="s">
        <v>5000</v>
      </c>
      <c r="B11998" s="60" t="str">
        <f t="shared" ref="B11998:G11998" si="2461">B11997</f>
        <v>Health and social care</v>
      </c>
      <c r="C11998" s="60" t="str">
        <f t="shared" si="2461"/>
        <v>Social care</v>
      </c>
      <c r="D11998" s="60" t="str">
        <f t="shared" si="2461"/>
        <v>Revoked</v>
      </c>
      <c r="E11998" s="60" t="str">
        <f t="shared" si="2461"/>
        <v>Northampton</v>
      </c>
      <c r="F11998" s="60" t="str">
        <f t="shared" si="2461"/>
        <v>West Northamptonshire</v>
      </c>
      <c r="G11998" s="60" t="str">
        <f t="shared" si="2461"/>
        <v>East Midlands</v>
      </c>
      <c r="H11998" s="28"/>
      <c r="I11998" s="43">
        <v>66</v>
      </c>
    </row>
    <row r="11999" spans="1:9" ht="16" thickBot="1" x14ac:dyDescent="0.4">
      <c r="A11999" s="23" t="s">
        <v>5001</v>
      </c>
      <c r="B11999" s="17" t="str">
        <f>VLOOKUP($A11999,'Employers and sectors'!$A$1:$G$2802,2,FALSE)</f>
        <v>Health and social care</v>
      </c>
      <c r="C11999" s="23" t="str">
        <f>VLOOKUP($A11999,'Employers and sectors'!$A$1:$G$2802,3,FALSE)</f>
        <v>Dentists</v>
      </c>
      <c r="D11999" s="23" t="str">
        <f>VLOOKUP($A11999,'Employers and sectors'!$A$1:$G$2802,4,FALSE)</f>
        <v>Active</v>
      </c>
      <c r="E11999" s="17" t="str">
        <f>VLOOKUP($A11999,'Employers and sectors'!$A$1:$G$2802,5,FALSE)</f>
        <v>Hillingdon</v>
      </c>
      <c r="F11999" s="23" t="str">
        <f>VLOOKUP($A11999,'Employers and sectors'!$A$1:$G$2802,6,FALSE)</f>
        <v>Hillingdon</v>
      </c>
      <c r="G11999" s="23" t="str">
        <f>VLOOKUP($A11999,'Employers and sectors'!$A$1:$G$2802,7,FALSE)</f>
        <v>London</v>
      </c>
      <c r="H11999" s="24" t="s">
        <v>246</v>
      </c>
      <c r="I11999" s="45">
        <v>28</v>
      </c>
    </row>
    <row r="12000" spans="1:9" ht="16" thickBot="1" x14ac:dyDescent="0.4">
      <c r="A12000" s="27" t="s">
        <v>5002</v>
      </c>
      <c r="B12000" s="60" t="str">
        <f t="shared" ref="B12000:G12000" si="2462">B11999</f>
        <v>Health and social care</v>
      </c>
      <c r="C12000" s="60" t="str">
        <f t="shared" si="2462"/>
        <v>Dentists</v>
      </c>
      <c r="D12000" s="60" t="str">
        <f t="shared" si="2462"/>
        <v>Active</v>
      </c>
      <c r="E12000" s="60" t="str">
        <f t="shared" si="2462"/>
        <v>Hillingdon</v>
      </c>
      <c r="F12000" s="60" t="str">
        <f t="shared" si="2462"/>
        <v>Hillingdon</v>
      </c>
      <c r="G12000" s="60" t="str">
        <f t="shared" si="2462"/>
        <v>London</v>
      </c>
      <c r="H12000" s="28"/>
      <c r="I12000" s="43">
        <v>28</v>
      </c>
    </row>
    <row r="12001" spans="1:9" x14ac:dyDescent="0.35">
      <c r="A12001" s="15" t="s">
        <v>5003</v>
      </c>
      <c r="B12001" s="17" t="str">
        <f>VLOOKUP($A12001,'Employers and sectors'!$A$1:$G$2802,2,FALSE)</f>
        <v>Health and social care</v>
      </c>
      <c r="C12001" s="15" t="str">
        <f>VLOOKUP($A12001,'Employers and sectors'!$A$1:$G$2802,3,FALSE)</f>
        <v>Social care</v>
      </c>
      <c r="D12001" s="15" t="str">
        <f>VLOOKUP($A12001,'Employers and sectors'!$A$1:$G$2802,4,FALSE)</f>
        <v>Active</v>
      </c>
      <c r="E12001" s="17" t="str">
        <f>VLOOKUP($A12001,'Employers and sectors'!$A$1:$G$2802,5,FALSE)</f>
        <v>Letchworth</v>
      </c>
      <c r="F12001" s="15" t="str">
        <f>VLOOKUP($A12001,'Employers and sectors'!$A$1:$G$2802,6,FALSE)</f>
        <v>North Hertfordshire</v>
      </c>
      <c r="G12001" s="15" t="str">
        <f>VLOOKUP($A12001,'Employers and sectors'!$A$1:$G$2802,7,FALSE)</f>
        <v>East</v>
      </c>
      <c r="H12001" s="16" t="s">
        <v>245</v>
      </c>
      <c r="I12001" s="44" t="s">
        <v>5666</v>
      </c>
    </row>
    <row r="12002" spans="1:9" x14ac:dyDescent="0.35">
      <c r="A12002" s="17" t="s">
        <v>5003</v>
      </c>
      <c r="B12002" s="17" t="str">
        <f>VLOOKUP($A12002,'Employers and sectors'!$A$1:$G$2802,2,FALSE)</f>
        <v>Health and social care</v>
      </c>
      <c r="C12002" s="17" t="str">
        <f>VLOOKUP($A12002,'Employers and sectors'!$A$1:$G$2802,3,FALSE)</f>
        <v>Social care</v>
      </c>
      <c r="D12002" s="17" t="str">
        <f>VLOOKUP($A12002,'Employers and sectors'!$A$1:$G$2802,4,FALSE)</f>
        <v>Active</v>
      </c>
      <c r="E12002" s="17" t="str">
        <f>VLOOKUP($A12002,'Employers and sectors'!$A$1:$G$2802,5,FALSE)</f>
        <v>Letchworth</v>
      </c>
      <c r="F12002" s="17" t="str">
        <f>VLOOKUP($A12002,'Employers and sectors'!$A$1:$G$2802,6,FALSE)</f>
        <v>North Hertfordshire</v>
      </c>
      <c r="G12002" s="17" t="str">
        <f>VLOOKUP($A12002,'Employers and sectors'!$A$1:$G$2802,7,FALSE)</f>
        <v>East</v>
      </c>
      <c r="H12002" s="18" t="s">
        <v>246</v>
      </c>
      <c r="I12002" s="41">
        <v>36</v>
      </c>
    </row>
    <row r="12003" spans="1:9" ht="16" thickBot="1" x14ac:dyDescent="0.4">
      <c r="A12003" s="19" t="s">
        <v>5003</v>
      </c>
      <c r="B12003" s="17" t="str">
        <f>VLOOKUP($A12003,'Employers and sectors'!$A$1:$G$2802,2,FALSE)</f>
        <v>Health and social care</v>
      </c>
      <c r="C12003" s="19" t="str">
        <f>VLOOKUP($A12003,'Employers and sectors'!$A$1:$G$2802,3,FALSE)</f>
        <v>Social care</v>
      </c>
      <c r="D12003" s="19" t="str">
        <f>VLOOKUP($A12003,'Employers and sectors'!$A$1:$G$2802,4,FALSE)</f>
        <v>Active</v>
      </c>
      <c r="E12003" s="17" t="str">
        <f>VLOOKUP($A12003,'Employers and sectors'!$A$1:$G$2802,5,FALSE)</f>
        <v>Letchworth</v>
      </c>
      <c r="F12003" s="19" t="str">
        <f>VLOOKUP($A12003,'Employers and sectors'!$A$1:$G$2802,6,FALSE)</f>
        <v>North Hertfordshire</v>
      </c>
      <c r="G12003" s="19" t="str">
        <f>VLOOKUP($A12003,'Employers and sectors'!$A$1:$G$2802,7,FALSE)</f>
        <v>East</v>
      </c>
      <c r="H12003" s="20" t="s">
        <v>264</v>
      </c>
      <c r="I12003" s="42">
        <v>7</v>
      </c>
    </row>
    <row r="12004" spans="1:9" ht="16" thickBot="1" x14ac:dyDescent="0.4">
      <c r="A12004" s="27" t="s">
        <v>5004</v>
      </c>
      <c r="B12004" s="60" t="str">
        <f t="shared" ref="B12004:G12004" si="2463">B12003</f>
        <v>Health and social care</v>
      </c>
      <c r="C12004" s="60" t="str">
        <f t="shared" si="2463"/>
        <v>Social care</v>
      </c>
      <c r="D12004" s="60" t="str">
        <f t="shared" si="2463"/>
        <v>Active</v>
      </c>
      <c r="E12004" s="60" t="str">
        <f t="shared" si="2463"/>
        <v>Letchworth</v>
      </c>
      <c r="F12004" s="60" t="str">
        <f t="shared" si="2463"/>
        <v>North Hertfordshire</v>
      </c>
      <c r="G12004" s="60" t="str">
        <f t="shared" si="2463"/>
        <v>East</v>
      </c>
      <c r="H12004" s="28"/>
      <c r="I12004" s="43">
        <v>44</v>
      </c>
    </row>
    <row r="12005" spans="1:9" x14ac:dyDescent="0.35">
      <c r="A12005" s="15" t="s">
        <v>5005</v>
      </c>
      <c r="B12005" s="17" t="str">
        <f>VLOOKUP($A12005,'Employers and sectors'!$A$1:$G$2802,2,FALSE)</f>
        <v>Health and social care</v>
      </c>
      <c r="C12005" s="15" t="str">
        <f>VLOOKUP($A12005,'Employers and sectors'!$A$1:$G$2802,3,FALSE)</f>
        <v>NHS</v>
      </c>
      <c r="D12005" s="15" t="str">
        <f>VLOOKUP($A12005,'Employers and sectors'!$A$1:$G$2802,4,FALSE)</f>
        <v>Active</v>
      </c>
      <c r="E12005" s="17" t="str">
        <f>VLOOKUP($A12005,'Employers and sectors'!$A$1:$G$2802,5,FALSE)</f>
        <v>Dudley</v>
      </c>
      <c r="F12005" s="15" t="str">
        <f>VLOOKUP($A12005,'Employers and sectors'!$A$1:$G$2802,6,FALSE)</f>
        <v>Dudley</v>
      </c>
      <c r="G12005" s="15" t="str">
        <f>VLOOKUP($A12005,'Employers and sectors'!$A$1:$G$2802,7,FALSE)</f>
        <v>West Midlands</v>
      </c>
      <c r="H12005" s="16" t="s">
        <v>252</v>
      </c>
      <c r="I12005" s="44">
        <v>25</v>
      </c>
    </row>
    <row r="12006" spans="1:9" x14ac:dyDescent="0.35">
      <c r="A12006" s="17" t="s">
        <v>5005</v>
      </c>
      <c r="B12006" s="17" t="str">
        <f>VLOOKUP($A12006,'Employers and sectors'!$A$1:$G$2802,2,FALSE)</f>
        <v>Health and social care</v>
      </c>
      <c r="C12006" s="17" t="str">
        <f>VLOOKUP($A12006,'Employers and sectors'!$A$1:$G$2802,3,FALSE)</f>
        <v>NHS</v>
      </c>
      <c r="D12006" s="17" t="str">
        <f>VLOOKUP($A12006,'Employers and sectors'!$A$1:$G$2802,4,FALSE)</f>
        <v>Active</v>
      </c>
      <c r="E12006" s="17" t="str">
        <f>VLOOKUP($A12006,'Employers and sectors'!$A$1:$G$2802,5,FALSE)</f>
        <v>Dudley</v>
      </c>
      <c r="F12006" s="17" t="str">
        <f>VLOOKUP($A12006,'Employers and sectors'!$A$1:$G$2802,6,FALSE)</f>
        <v>Dudley</v>
      </c>
      <c r="G12006" s="17" t="str">
        <f>VLOOKUP($A12006,'Employers and sectors'!$A$1:$G$2802,7,FALSE)</f>
        <v>West Midlands</v>
      </c>
      <c r="H12006" s="18" t="s">
        <v>271</v>
      </c>
      <c r="I12006" s="41">
        <v>59</v>
      </c>
    </row>
    <row r="12007" spans="1:9" x14ac:dyDescent="0.35">
      <c r="A12007" s="17" t="s">
        <v>5005</v>
      </c>
      <c r="B12007" s="17" t="str">
        <f>VLOOKUP($A12007,'Employers and sectors'!$A$1:$G$2802,2,FALSE)</f>
        <v>Health and social care</v>
      </c>
      <c r="C12007" s="17" t="str">
        <f>VLOOKUP($A12007,'Employers and sectors'!$A$1:$G$2802,3,FALSE)</f>
        <v>NHS</v>
      </c>
      <c r="D12007" s="17" t="str">
        <f>VLOOKUP($A12007,'Employers and sectors'!$A$1:$G$2802,4,FALSE)</f>
        <v>Active</v>
      </c>
      <c r="E12007" s="17" t="str">
        <f>VLOOKUP($A12007,'Employers and sectors'!$A$1:$G$2802,5,FALSE)</f>
        <v>Dudley</v>
      </c>
      <c r="F12007" s="17" t="str">
        <f>VLOOKUP($A12007,'Employers and sectors'!$A$1:$G$2802,6,FALSE)</f>
        <v>Dudley</v>
      </c>
      <c r="G12007" s="17" t="str">
        <f>VLOOKUP($A12007,'Employers and sectors'!$A$1:$G$2802,7,FALSE)</f>
        <v>West Midlands</v>
      </c>
      <c r="H12007" s="18" t="s">
        <v>246</v>
      </c>
      <c r="I12007" s="41">
        <v>76</v>
      </c>
    </row>
    <row r="12008" spans="1:9" x14ac:dyDescent="0.35">
      <c r="A12008" s="17" t="s">
        <v>5005</v>
      </c>
      <c r="B12008" s="17" t="str">
        <f>VLOOKUP($A12008,'Employers and sectors'!$A$1:$G$2802,2,FALSE)</f>
        <v>Health and social care</v>
      </c>
      <c r="C12008" s="17" t="str">
        <f>VLOOKUP($A12008,'Employers and sectors'!$A$1:$G$2802,3,FALSE)</f>
        <v>NHS</v>
      </c>
      <c r="D12008" s="17" t="str">
        <f>VLOOKUP($A12008,'Employers and sectors'!$A$1:$G$2802,4,FALSE)</f>
        <v>Active</v>
      </c>
      <c r="E12008" s="17" t="str">
        <f>VLOOKUP($A12008,'Employers and sectors'!$A$1:$G$2802,5,FALSE)</f>
        <v>Dudley</v>
      </c>
      <c r="F12008" s="17" t="str">
        <f>VLOOKUP($A12008,'Employers and sectors'!$A$1:$G$2802,6,FALSE)</f>
        <v>Dudley</v>
      </c>
      <c r="G12008" s="17" t="str">
        <f>VLOOKUP($A12008,'Employers and sectors'!$A$1:$G$2802,7,FALSE)</f>
        <v>West Midlands</v>
      </c>
      <c r="H12008" s="18" t="s">
        <v>247</v>
      </c>
      <c r="I12008" s="41" t="s">
        <v>5666</v>
      </c>
    </row>
    <row r="12009" spans="1:9" ht="16" thickBot="1" x14ac:dyDescent="0.4">
      <c r="A12009" s="19" t="s">
        <v>5005</v>
      </c>
      <c r="B12009" s="17" t="str">
        <f>VLOOKUP($A12009,'Employers and sectors'!$A$1:$G$2802,2,FALSE)</f>
        <v>Health and social care</v>
      </c>
      <c r="C12009" s="19" t="str">
        <f>VLOOKUP($A12009,'Employers and sectors'!$A$1:$G$2802,3,FALSE)</f>
        <v>NHS</v>
      </c>
      <c r="D12009" s="19" t="str">
        <f>VLOOKUP($A12009,'Employers and sectors'!$A$1:$G$2802,4,FALSE)</f>
        <v>Active</v>
      </c>
      <c r="E12009" s="17" t="str">
        <f>VLOOKUP($A12009,'Employers and sectors'!$A$1:$G$2802,5,FALSE)</f>
        <v>Dudley</v>
      </c>
      <c r="F12009" s="19" t="str">
        <f>VLOOKUP($A12009,'Employers and sectors'!$A$1:$G$2802,6,FALSE)</f>
        <v>Dudley</v>
      </c>
      <c r="G12009" s="19" t="str">
        <f>VLOOKUP($A12009,'Employers and sectors'!$A$1:$G$2802,7,FALSE)</f>
        <v>West Midlands</v>
      </c>
      <c r="H12009" s="20" t="s">
        <v>253</v>
      </c>
      <c r="I12009" s="42">
        <v>6</v>
      </c>
    </row>
    <row r="12010" spans="1:9" ht="16" thickBot="1" x14ac:dyDescent="0.4">
      <c r="A12010" s="27" t="s">
        <v>5006</v>
      </c>
      <c r="B12010" s="60" t="str">
        <f t="shared" ref="B12010:G12010" si="2464">B12009</f>
        <v>Health and social care</v>
      </c>
      <c r="C12010" s="60" t="str">
        <f t="shared" si="2464"/>
        <v>NHS</v>
      </c>
      <c r="D12010" s="60" t="str">
        <f t="shared" si="2464"/>
        <v>Active</v>
      </c>
      <c r="E12010" s="60" t="str">
        <f t="shared" si="2464"/>
        <v>Dudley</v>
      </c>
      <c r="F12010" s="60" t="str">
        <f t="shared" si="2464"/>
        <v>Dudley</v>
      </c>
      <c r="G12010" s="60" t="str">
        <f t="shared" si="2464"/>
        <v>West Midlands</v>
      </c>
      <c r="H12010" s="28"/>
      <c r="I12010" s="43">
        <v>167</v>
      </c>
    </row>
    <row r="12011" spans="1:9" x14ac:dyDescent="0.35">
      <c r="A12011" s="15" t="s">
        <v>5007</v>
      </c>
      <c r="B12011" s="17" t="str">
        <f>VLOOKUP($A12011,'Employers and sectors'!$A$1:$G$2802,2,FALSE)</f>
        <v>Health and social care</v>
      </c>
      <c r="C12011" s="15" t="str">
        <f>VLOOKUP($A12011,'Employers and sectors'!$A$1:$G$2802,3,FALSE)</f>
        <v>Social care</v>
      </c>
      <c r="D12011" s="15" t="str">
        <f>VLOOKUP($A12011,'Employers and sectors'!$A$1:$G$2802,4,FALSE)</f>
        <v>Revoked</v>
      </c>
      <c r="E12011" s="17" t="str">
        <f>VLOOKUP($A12011,'Employers and sectors'!$A$1:$G$2802,5,FALSE)</f>
        <v>Wellingborough</v>
      </c>
      <c r="F12011" s="15" t="str">
        <f>VLOOKUP($A12011,'Employers and sectors'!$A$1:$G$2802,6,FALSE)</f>
        <v>North Northamptonshire</v>
      </c>
      <c r="G12011" s="15" t="str">
        <f>VLOOKUP($A12011,'Employers and sectors'!$A$1:$G$2802,7,FALSE)</f>
        <v>East Midlands</v>
      </c>
      <c r="H12011" s="16" t="s">
        <v>246</v>
      </c>
      <c r="I12011" s="44">
        <v>65</v>
      </c>
    </row>
    <row r="12012" spans="1:9" x14ac:dyDescent="0.35">
      <c r="A12012" s="17" t="s">
        <v>5007</v>
      </c>
      <c r="B12012" s="17" t="str">
        <f>VLOOKUP($A12012,'Employers and sectors'!$A$1:$G$2802,2,FALSE)</f>
        <v>Health and social care</v>
      </c>
      <c r="C12012" s="17" t="str">
        <f>VLOOKUP($A12012,'Employers and sectors'!$A$1:$G$2802,3,FALSE)</f>
        <v>Social care</v>
      </c>
      <c r="D12012" s="17" t="str">
        <f>VLOOKUP($A12012,'Employers and sectors'!$A$1:$G$2802,4,FALSE)</f>
        <v>Revoked</v>
      </c>
      <c r="E12012" s="17" t="str">
        <f>VLOOKUP($A12012,'Employers and sectors'!$A$1:$G$2802,5,FALSE)</f>
        <v>Wellingborough</v>
      </c>
      <c r="F12012" s="17" t="str">
        <f>VLOOKUP($A12012,'Employers and sectors'!$A$1:$G$2802,6,FALSE)</f>
        <v>North Northamptonshire</v>
      </c>
      <c r="G12012" s="17" t="str">
        <f>VLOOKUP($A12012,'Employers and sectors'!$A$1:$G$2802,7,FALSE)</f>
        <v>East Midlands</v>
      </c>
      <c r="H12012" s="18" t="s">
        <v>247</v>
      </c>
      <c r="I12012" s="41" t="s">
        <v>5666</v>
      </c>
    </row>
    <row r="12013" spans="1:9" ht="16" thickBot="1" x14ac:dyDescent="0.4">
      <c r="A12013" s="19" t="s">
        <v>5007</v>
      </c>
      <c r="B12013" s="17" t="str">
        <f>VLOOKUP($A12013,'Employers and sectors'!$A$1:$G$2802,2,FALSE)</f>
        <v>Health and social care</v>
      </c>
      <c r="C12013" s="19" t="str">
        <f>VLOOKUP($A12013,'Employers and sectors'!$A$1:$G$2802,3,FALSE)</f>
        <v>Social care</v>
      </c>
      <c r="D12013" s="19" t="str">
        <f>VLOOKUP($A12013,'Employers and sectors'!$A$1:$G$2802,4,FALSE)</f>
        <v>Revoked</v>
      </c>
      <c r="E12013" s="17" t="str">
        <f>VLOOKUP($A12013,'Employers and sectors'!$A$1:$G$2802,5,FALSE)</f>
        <v>Wellingborough</v>
      </c>
      <c r="F12013" s="19" t="str">
        <f>VLOOKUP($A12013,'Employers and sectors'!$A$1:$G$2802,6,FALSE)</f>
        <v>North Northamptonshire</v>
      </c>
      <c r="G12013" s="19" t="str">
        <f>VLOOKUP($A12013,'Employers and sectors'!$A$1:$G$2802,7,FALSE)</f>
        <v>East Midlands</v>
      </c>
      <c r="H12013" s="20" t="s">
        <v>253</v>
      </c>
      <c r="I12013" s="42" t="s">
        <v>5666</v>
      </c>
    </row>
    <row r="12014" spans="1:9" ht="16" thickBot="1" x14ac:dyDescent="0.4">
      <c r="A12014" s="27" t="s">
        <v>5008</v>
      </c>
      <c r="B12014" s="60" t="str">
        <f t="shared" ref="B12014:G12014" si="2465">B12013</f>
        <v>Health and social care</v>
      </c>
      <c r="C12014" s="60" t="str">
        <f t="shared" si="2465"/>
        <v>Social care</v>
      </c>
      <c r="D12014" s="60" t="str">
        <f t="shared" si="2465"/>
        <v>Revoked</v>
      </c>
      <c r="E12014" s="60" t="str">
        <f t="shared" si="2465"/>
        <v>Wellingborough</v>
      </c>
      <c r="F12014" s="60" t="str">
        <f t="shared" si="2465"/>
        <v>North Northamptonshire</v>
      </c>
      <c r="G12014" s="60" t="str">
        <f t="shared" si="2465"/>
        <v>East Midlands</v>
      </c>
      <c r="H12014" s="28"/>
      <c r="I12014" s="43">
        <v>67</v>
      </c>
    </row>
    <row r="12015" spans="1:9" x14ac:dyDescent="0.35">
      <c r="A12015" s="15" t="s">
        <v>5009</v>
      </c>
      <c r="B12015" s="17" t="str">
        <f>VLOOKUP($A12015,'Employers and sectors'!$A$1:$G$2802,2,FALSE)</f>
        <v>Health and social care</v>
      </c>
      <c r="C12015" s="15" t="str">
        <f>VLOOKUP($A12015,'Employers and sectors'!$A$1:$G$2802,3,FALSE)</f>
        <v>Social care</v>
      </c>
      <c r="D12015" s="15" t="str">
        <f>VLOOKUP($A12015,'Employers and sectors'!$A$1:$G$2802,4,FALSE)</f>
        <v>Revoked</v>
      </c>
      <c r="E12015" s="17" t="str">
        <f>VLOOKUP($A12015,'Employers and sectors'!$A$1:$G$2802,5,FALSE)</f>
        <v>Wolverhampton</v>
      </c>
      <c r="F12015" s="15" t="str">
        <f>VLOOKUP($A12015,'Employers and sectors'!$A$1:$G$2802,6,FALSE)</f>
        <v>Wolverhampton</v>
      </c>
      <c r="G12015" s="15" t="str">
        <f>VLOOKUP($A12015,'Employers and sectors'!$A$1:$G$2802,7,FALSE)</f>
        <v>West Midlands</v>
      </c>
      <c r="H12015" s="16" t="s">
        <v>245</v>
      </c>
      <c r="I12015" s="44" t="s">
        <v>5666</v>
      </c>
    </row>
    <row r="12016" spans="1:9" x14ac:dyDescent="0.35">
      <c r="A12016" s="17" t="s">
        <v>5009</v>
      </c>
      <c r="B12016" s="17" t="str">
        <f>VLOOKUP($A12016,'Employers and sectors'!$A$1:$G$2802,2,FALSE)</f>
        <v>Health and social care</v>
      </c>
      <c r="C12016" s="17" t="str">
        <f>VLOOKUP($A12016,'Employers and sectors'!$A$1:$G$2802,3,FALSE)</f>
        <v>Social care</v>
      </c>
      <c r="D12016" s="17" t="str">
        <f>VLOOKUP($A12016,'Employers and sectors'!$A$1:$G$2802,4,FALSE)</f>
        <v>Revoked</v>
      </c>
      <c r="E12016" s="17" t="str">
        <f>VLOOKUP($A12016,'Employers and sectors'!$A$1:$G$2802,5,FALSE)</f>
        <v>Wolverhampton</v>
      </c>
      <c r="F12016" s="17" t="str">
        <f>VLOOKUP($A12016,'Employers and sectors'!$A$1:$G$2802,6,FALSE)</f>
        <v>Wolverhampton</v>
      </c>
      <c r="G12016" s="17" t="str">
        <f>VLOOKUP($A12016,'Employers and sectors'!$A$1:$G$2802,7,FALSE)</f>
        <v>West Midlands</v>
      </c>
      <c r="H12016" s="18" t="s">
        <v>252</v>
      </c>
      <c r="I12016" s="41" t="s">
        <v>5666</v>
      </c>
    </row>
    <row r="12017" spans="1:9" x14ac:dyDescent="0.35">
      <c r="A12017" s="17" t="s">
        <v>5009</v>
      </c>
      <c r="B12017" s="17" t="str">
        <f>VLOOKUP($A12017,'Employers and sectors'!$A$1:$G$2802,2,FALSE)</f>
        <v>Health and social care</v>
      </c>
      <c r="C12017" s="17" t="str">
        <f>VLOOKUP($A12017,'Employers and sectors'!$A$1:$G$2802,3,FALSE)</f>
        <v>Social care</v>
      </c>
      <c r="D12017" s="17" t="str">
        <f>VLOOKUP($A12017,'Employers and sectors'!$A$1:$G$2802,4,FALSE)</f>
        <v>Revoked</v>
      </c>
      <c r="E12017" s="17" t="str">
        <f>VLOOKUP($A12017,'Employers and sectors'!$A$1:$G$2802,5,FALSE)</f>
        <v>Wolverhampton</v>
      </c>
      <c r="F12017" s="17" t="str">
        <f>VLOOKUP($A12017,'Employers and sectors'!$A$1:$G$2802,6,FALSE)</f>
        <v>Wolverhampton</v>
      </c>
      <c r="G12017" s="17" t="str">
        <f>VLOOKUP($A12017,'Employers and sectors'!$A$1:$G$2802,7,FALSE)</f>
        <v>West Midlands</v>
      </c>
      <c r="H12017" s="18" t="s">
        <v>246</v>
      </c>
      <c r="I12017" s="41">
        <v>82</v>
      </c>
    </row>
    <row r="12018" spans="1:9" x14ac:dyDescent="0.35">
      <c r="A12018" s="17" t="s">
        <v>5009</v>
      </c>
      <c r="B12018" s="17" t="str">
        <f>VLOOKUP($A12018,'Employers and sectors'!$A$1:$G$2802,2,FALSE)</f>
        <v>Health and social care</v>
      </c>
      <c r="C12018" s="17" t="str">
        <f>VLOOKUP($A12018,'Employers and sectors'!$A$1:$G$2802,3,FALSE)</f>
        <v>Social care</v>
      </c>
      <c r="D12018" s="17" t="str">
        <f>VLOOKUP($A12018,'Employers and sectors'!$A$1:$G$2802,4,FALSE)</f>
        <v>Revoked</v>
      </c>
      <c r="E12018" s="17" t="str">
        <f>VLOOKUP($A12018,'Employers and sectors'!$A$1:$G$2802,5,FALSE)</f>
        <v>Wolverhampton</v>
      </c>
      <c r="F12018" s="17" t="str">
        <f>VLOOKUP($A12018,'Employers and sectors'!$A$1:$G$2802,6,FALSE)</f>
        <v>Wolverhampton</v>
      </c>
      <c r="G12018" s="17" t="str">
        <f>VLOOKUP($A12018,'Employers and sectors'!$A$1:$G$2802,7,FALSE)</f>
        <v>West Midlands</v>
      </c>
      <c r="H12018" s="18" t="s">
        <v>247</v>
      </c>
      <c r="I12018" s="41">
        <v>15</v>
      </c>
    </row>
    <row r="12019" spans="1:9" ht="16" thickBot="1" x14ac:dyDescent="0.4">
      <c r="A12019" s="19" t="s">
        <v>5009</v>
      </c>
      <c r="B12019" s="17" t="str">
        <f>VLOOKUP($A12019,'Employers and sectors'!$A$1:$G$2802,2,FALSE)</f>
        <v>Health and social care</v>
      </c>
      <c r="C12019" s="19" t="str">
        <f>VLOOKUP($A12019,'Employers and sectors'!$A$1:$G$2802,3,FALSE)</f>
        <v>Social care</v>
      </c>
      <c r="D12019" s="19" t="str">
        <f>VLOOKUP($A12019,'Employers and sectors'!$A$1:$G$2802,4,FALSE)</f>
        <v>Revoked</v>
      </c>
      <c r="E12019" s="17" t="str">
        <f>VLOOKUP($A12019,'Employers and sectors'!$A$1:$G$2802,5,FALSE)</f>
        <v>Wolverhampton</v>
      </c>
      <c r="F12019" s="19" t="str">
        <f>VLOOKUP($A12019,'Employers and sectors'!$A$1:$G$2802,6,FALSE)</f>
        <v>Wolverhampton</v>
      </c>
      <c r="G12019" s="19" t="str">
        <f>VLOOKUP($A12019,'Employers and sectors'!$A$1:$G$2802,7,FALSE)</f>
        <v>West Midlands</v>
      </c>
      <c r="H12019" s="20" t="s">
        <v>253</v>
      </c>
      <c r="I12019" s="42" t="s">
        <v>5666</v>
      </c>
    </row>
    <row r="12020" spans="1:9" ht="16" thickBot="1" x14ac:dyDescent="0.4">
      <c r="A12020" s="27" t="s">
        <v>5010</v>
      </c>
      <c r="B12020" s="60" t="str">
        <f t="shared" ref="B12020:G12020" si="2466">B12019</f>
        <v>Health and social care</v>
      </c>
      <c r="C12020" s="60" t="str">
        <f t="shared" si="2466"/>
        <v>Social care</v>
      </c>
      <c r="D12020" s="60" t="str">
        <f t="shared" si="2466"/>
        <v>Revoked</v>
      </c>
      <c r="E12020" s="60" t="str">
        <f t="shared" si="2466"/>
        <v>Wolverhampton</v>
      </c>
      <c r="F12020" s="60" t="str">
        <f t="shared" si="2466"/>
        <v>Wolverhampton</v>
      </c>
      <c r="G12020" s="60" t="str">
        <f t="shared" si="2466"/>
        <v>West Midlands</v>
      </c>
      <c r="H12020" s="28"/>
      <c r="I12020" s="43">
        <v>105</v>
      </c>
    </row>
    <row r="12021" spans="1:9" x14ac:dyDescent="0.35">
      <c r="A12021" s="15" t="s">
        <v>5011</v>
      </c>
      <c r="B12021" s="17" t="str">
        <f>VLOOKUP($A12021,'Employers and sectors'!$A$1:$G$2802,2,FALSE)</f>
        <v>Professional, Scientific and Technical</v>
      </c>
      <c r="C12021" s="15">
        <f>VLOOKUP($A12021,'Employers and sectors'!$A$1:$G$2802,3,FALSE)</f>
        <v>0</v>
      </c>
      <c r="D12021" s="15" t="str">
        <f>VLOOKUP($A12021,'Employers and sectors'!$A$1:$G$2802,4,FALSE)</f>
        <v>Active</v>
      </c>
      <c r="E12021" s="17" t="str">
        <f>VLOOKUP($A12021,'Employers and sectors'!$A$1:$G$2802,5,FALSE)</f>
        <v>Camden</v>
      </c>
      <c r="F12021" s="15" t="str">
        <f>VLOOKUP($A12021,'Employers and sectors'!$A$1:$G$2802,6,FALSE)</f>
        <v>Camden</v>
      </c>
      <c r="G12021" s="15" t="str">
        <f>VLOOKUP($A12021,'Employers and sectors'!$A$1:$G$2802,7,FALSE)</f>
        <v>London</v>
      </c>
      <c r="H12021" s="16" t="s">
        <v>245</v>
      </c>
      <c r="I12021" s="44" t="s">
        <v>5666</v>
      </c>
    </row>
    <row r="12022" spans="1:9" x14ac:dyDescent="0.35">
      <c r="A12022" s="17" t="s">
        <v>5011</v>
      </c>
      <c r="B12022" s="17" t="str">
        <f>VLOOKUP($A12022,'Employers and sectors'!$A$1:$G$2802,2,FALSE)</f>
        <v>Professional, Scientific and Technical</v>
      </c>
      <c r="C12022" s="17">
        <f>VLOOKUP($A12022,'Employers and sectors'!$A$1:$G$2802,3,FALSE)</f>
        <v>0</v>
      </c>
      <c r="D12022" s="17" t="str">
        <f>VLOOKUP($A12022,'Employers and sectors'!$A$1:$G$2802,4,FALSE)</f>
        <v>Active</v>
      </c>
      <c r="E12022" s="17" t="str">
        <f>VLOOKUP($A12022,'Employers and sectors'!$A$1:$G$2802,5,FALSE)</f>
        <v>Camden</v>
      </c>
      <c r="F12022" s="17" t="str">
        <f>VLOOKUP($A12022,'Employers and sectors'!$A$1:$G$2802,6,FALSE)</f>
        <v>Camden</v>
      </c>
      <c r="G12022" s="17" t="str">
        <f>VLOOKUP($A12022,'Employers and sectors'!$A$1:$G$2802,7,FALSE)</f>
        <v>London</v>
      </c>
      <c r="H12022" s="18" t="s">
        <v>274</v>
      </c>
      <c r="I12022" s="41">
        <v>15</v>
      </c>
    </row>
    <row r="12023" spans="1:9" x14ac:dyDescent="0.35">
      <c r="A12023" s="17" t="s">
        <v>5011</v>
      </c>
      <c r="B12023" s="17" t="str">
        <f>VLOOKUP($A12023,'Employers and sectors'!$A$1:$G$2802,2,FALSE)</f>
        <v>Professional, Scientific and Technical</v>
      </c>
      <c r="C12023" s="17">
        <f>VLOOKUP($A12023,'Employers and sectors'!$A$1:$G$2802,3,FALSE)</f>
        <v>0</v>
      </c>
      <c r="D12023" s="17" t="str">
        <f>VLOOKUP($A12023,'Employers and sectors'!$A$1:$G$2802,4,FALSE)</f>
        <v>Active</v>
      </c>
      <c r="E12023" s="17" t="str">
        <f>VLOOKUP($A12023,'Employers and sectors'!$A$1:$G$2802,5,FALSE)</f>
        <v>Camden</v>
      </c>
      <c r="F12023" s="17" t="str">
        <f>VLOOKUP($A12023,'Employers and sectors'!$A$1:$G$2802,6,FALSE)</f>
        <v>Camden</v>
      </c>
      <c r="G12023" s="17" t="str">
        <f>VLOOKUP($A12023,'Employers and sectors'!$A$1:$G$2802,7,FALSE)</f>
        <v>London</v>
      </c>
      <c r="H12023" s="18" t="s">
        <v>246</v>
      </c>
      <c r="I12023" s="41">
        <v>30</v>
      </c>
    </row>
    <row r="12024" spans="1:9" x14ac:dyDescent="0.35">
      <c r="A12024" s="17" t="s">
        <v>5011</v>
      </c>
      <c r="B12024" s="17" t="str">
        <f>VLOOKUP($A12024,'Employers and sectors'!$A$1:$G$2802,2,FALSE)</f>
        <v>Professional, Scientific and Technical</v>
      </c>
      <c r="C12024" s="17">
        <f>VLOOKUP($A12024,'Employers and sectors'!$A$1:$G$2802,3,FALSE)</f>
        <v>0</v>
      </c>
      <c r="D12024" s="17" t="str">
        <f>VLOOKUP($A12024,'Employers and sectors'!$A$1:$G$2802,4,FALSE)</f>
        <v>Active</v>
      </c>
      <c r="E12024" s="17" t="str">
        <f>VLOOKUP($A12024,'Employers and sectors'!$A$1:$G$2802,5,FALSE)</f>
        <v>Camden</v>
      </c>
      <c r="F12024" s="17" t="str">
        <f>VLOOKUP($A12024,'Employers and sectors'!$A$1:$G$2802,6,FALSE)</f>
        <v>Camden</v>
      </c>
      <c r="G12024" s="17" t="str">
        <f>VLOOKUP($A12024,'Employers and sectors'!$A$1:$G$2802,7,FALSE)</f>
        <v>London</v>
      </c>
      <c r="H12024" s="18" t="s">
        <v>247</v>
      </c>
      <c r="I12024" s="41">
        <v>6</v>
      </c>
    </row>
    <row r="12025" spans="1:9" x14ac:dyDescent="0.35">
      <c r="A12025" s="17" t="s">
        <v>5011</v>
      </c>
      <c r="B12025" s="17" t="str">
        <f>VLOOKUP($A12025,'Employers and sectors'!$A$1:$G$2802,2,FALSE)</f>
        <v>Professional, Scientific and Technical</v>
      </c>
      <c r="C12025" s="17">
        <f>VLOOKUP($A12025,'Employers and sectors'!$A$1:$G$2802,3,FALSE)</f>
        <v>0</v>
      </c>
      <c r="D12025" s="17" t="str">
        <f>VLOOKUP($A12025,'Employers and sectors'!$A$1:$G$2802,4,FALSE)</f>
        <v>Active</v>
      </c>
      <c r="E12025" s="17" t="str">
        <f>VLOOKUP($A12025,'Employers and sectors'!$A$1:$G$2802,5,FALSE)</f>
        <v>Camden</v>
      </c>
      <c r="F12025" s="17" t="str">
        <f>VLOOKUP($A12025,'Employers and sectors'!$A$1:$G$2802,6,FALSE)</f>
        <v>Camden</v>
      </c>
      <c r="G12025" s="17" t="str">
        <f>VLOOKUP($A12025,'Employers and sectors'!$A$1:$G$2802,7,FALSE)</f>
        <v>London</v>
      </c>
      <c r="H12025" s="18" t="s">
        <v>264</v>
      </c>
      <c r="I12025" s="41" t="s">
        <v>5666</v>
      </c>
    </row>
    <row r="12026" spans="1:9" ht="16" thickBot="1" x14ac:dyDescent="0.4">
      <c r="A12026" s="19" t="s">
        <v>5011</v>
      </c>
      <c r="B12026" s="17" t="str">
        <f>VLOOKUP($A12026,'Employers and sectors'!$A$1:$G$2802,2,FALSE)</f>
        <v>Professional, Scientific and Technical</v>
      </c>
      <c r="C12026" s="19">
        <f>VLOOKUP($A12026,'Employers and sectors'!$A$1:$G$2802,3,FALSE)</f>
        <v>0</v>
      </c>
      <c r="D12026" s="19" t="str">
        <f>VLOOKUP($A12026,'Employers and sectors'!$A$1:$G$2802,4,FALSE)</f>
        <v>Active</v>
      </c>
      <c r="E12026" s="17" t="str">
        <f>VLOOKUP($A12026,'Employers and sectors'!$A$1:$G$2802,5,FALSE)</f>
        <v>Camden</v>
      </c>
      <c r="F12026" s="19" t="str">
        <f>VLOOKUP($A12026,'Employers and sectors'!$A$1:$G$2802,6,FALSE)</f>
        <v>Camden</v>
      </c>
      <c r="G12026" s="19" t="str">
        <f>VLOOKUP($A12026,'Employers and sectors'!$A$1:$G$2802,7,FALSE)</f>
        <v>London</v>
      </c>
      <c r="H12026" s="20" t="s">
        <v>253</v>
      </c>
      <c r="I12026" s="42" t="s">
        <v>5666</v>
      </c>
    </row>
    <row r="12027" spans="1:9" ht="16" thickBot="1" x14ac:dyDescent="0.4">
      <c r="A12027" s="27" t="s">
        <v>5012</v>
      </c>
      <c r="B12027" s="60" t="str">
        <f t="shared" ref="B12027:G12027" si="2467">B12026</f>
        <v>Professional, Scientific and Technical</v>
      </c>
      <c r="C12027" s="60">
        <f t="shared" si="2467"/>
        <v>0</v>
      </c>
      <c r="D12027" s="60" t="str">
        <f t="shared" si="2467"/>
        <v>Active</v>
      </c>
      <c r="E12027" s="60" t="str">
        <f t="shared" si="2467"/>
        <v>Camden</v>
      </c>
      <c r="F12027" s="60" t="str">
        <f t="shared" si="2467"/>
        <v>Camden</v>
      </c>
      <c r="G12027" s="60" t="str">
        <f t="shared" si="2467"/>
        <v>London</v>
      </c>
      <c r="H12027" s="28"/>
      <c r="I12027" s="43">
        <v>57</v>
      </c>
    </row>
    <row r="12028" spans="1:9" x14ac:dyDescent="0.35">
      <c r="A12028" s="15" t="s">
        <v>5013</v>
      </c>
      <c r="B12028" s="17" t="str">
        <f>VLOOKUP($A12028,'Employers and sectors'!$A$1:$G$2802,2,FALSE)</f>
        <v>Health and social care</v>
      </c>
      <c r="C12028" s="15" t="str">
        <f>VLOOKUP($A12028,'Employers and sectors'!$A$1:$G$2802,3,FALSE)</f>
        <v>Social care</v>
      </c>
      <c r="D12028" s="15" t="str">
        <f>VLOOKUP($A12028,'Employers and sectors'!$A$1:$G$2802,4,FALSE)</f>
        <v>Active</v>
      </c>
      <c r="E12028" s="17" t="str">
        <f>VLOOKUP($A12028,'Employers and sectors'!$A$1:$G$2802,5,FALSE)</f>
        <v>Bedlington</v>
      </c>
      <c r="F12028" s="15" t="str">
        <f>VLOOKUP($A12028,'Employers and sectors'!$A$1:$G$2802,6,FALSE)</f>
        <v>Northumberland</v>
      </c>
      <c r="G12028" s="15" t="str">
        <f>VLOOKUP($A12028,'Employers and sectors'!$A$1:$G$2802,7,FALSE)</f>
        <v>North East</v>
      </c>
      <c r="H12028" s="16" t="s">
        <v>246</v>
      </c>
      <c r="I12028" s="44">
        <v>49</v>
      </c>
    </row>
    <row r="12029" spans="1:9" ht="16" thickBot="1" x14ac:dyDescent="0.4">
      <c r="A12029" s="19" t="s">
        <v>5013</v>
      </c>
      <c r="B12029" s="17" t="str">
        <f>VLOOKUP($A12029,'Employers and sectors'!$A$1:$G$2802,2,FALSE)</f>
        <v>Health and social care</v>
      </c>
      <c r="C12029" s="19" t="str">
        <f>VLOOKUP($A12029,'Employers and sectors'!$A$1:$G$2802,3,FALSE)</f>
        <v>Social care</v>
      </c>
      <c r="D12029" s="19" t="str">
        <f>VLOOKUP($A12029,'Employers and sectors'!$A$1:$G$2802,4,FALSE)</f>
        <v>Active</v>
      </c>
      <c r="E12029" s="17" t="str">
        <f>VLOOKUP($A12029,'Employers and sectors'!$A$1:$G$2802,5,FALSE)</f>
        <v>Bedlington</v>
      </c>
      <c r="F12029" s="19" t="str">
        <f>VLOOKUP($A12029,'Employers and sectors'!$A$1:$G$2802,6,FALSE)</f>
        <v>Northumberland</v>
      </c>
      <c r="G12029" s="19" t="str">
        <f>VLOOKUP($A12029,'Employers and sectors'!$A$1:$G$2802,7,FALSE)</f>
        <v>North East</v>
      </c>
      <c r="H12029" s="20" t="s">
        <v>247</v>
      </c>
      <c r="I12029" s="42">
        <v>12</v>
      </c>
    </row>
    <row r="12030" spans="1:9" ht="16" thickBot="1" x14ac:dyDescent="0.4">
      <c r="A12030" s="27" t="s">
        <v>5014</v>
      </c>
      <c r="B12030" s="60" t="str">
        <f t="shared" ref="B12030:G12030" si="2468">B12029</f>
        <v>Health and social care</v>
      </c>
      <c r="C12030" s="60" t="str">
        <f t="shared" si="2468"/>
        <v>Social care</v>
      </c>
      <c r="D12030" s="60" t="str">
        <f t="shared" si="2468"/>
        <v>Active</v>
      </c>
      <c r="E12030" s="60" t="str">
        <f t="shared" si="2468"/>
        <v>Bedlington</v>
      </c>
      <c r="F12030" s="60" t="str">
        <f t="shared" si="2468"/>
        <v>Northumberland</v>
      </c>
      <c r="G12030" s="60" t="str">
        <f t="shared" si="2468"/>
        <v>North East</v>
      </c>
      <c r="H12030" s="28"/>
      <c r="I12030" s="43">
        <v>61</v>
      </c>
    </row>
    <row r="12031" spans="1:9" x14ac:dyDescent="0.35">
      <c r="A12031" s="15" t="s">
        <v>5015</v>
      </c>
      <c r="B12031" s="17" t="str">
        <f>VLOOKUP($A12031,'Employers and sectors'!$A$1:$G$2802,2,FALSE)</f>
        <v>Professional, Scientific and Technical</v>
      </c>
      <c r="C12031" s="15">
        <f>VLOOKUP($A12031,'Employers and sectors'!$A$1:$G$2802,3,FALSE)</f>
        <v>0</v>
      </c>
      <c r="D12031" s="15" t="str">
        <f>VLOOKUP($A12031,'Employers and sectors'!$A$1:$G$2802,4,FALSE)</f>
        <v>Active</v>
      </c>
      <c r="E12031" s="17" t="str">
        <f>VLOOKUP($A12031,'Employers and sectors'!$A$1:$G$2802,5,FALSE)</f>
        <v>Camden</v>
      </c>
      <c r="F12031" s="15" t="str">
        <f>VLOOKUP($A12031,'Employers and sectors'!$A$1:$G$2802,6,FALSE)</f>
        <v>Camden</v>
      </c>
      <c r="G12031" s="15" t="str">
        <f>VLOOKUP($A12031,'Employers and sectors'!$A$1:$G$2802,7,FALSE)</f>
        <v>London</v>
      </c>
      <c r="H12031" s="16" t="s">
        <v>252</v>
      </c>
      <c r="I12031" s="44" t="s">
        <v>5666</v>
      </c>
    </row>
    <row r="12032" spans="1:9" x14ac:dyDescent="0.35">
      <c r="A12032" s="17" t="s">
        <v>5015</v>
      </c>
      <c r="B12032" s="17" t="str">
        <f>VLOOKUP($A12032,'Employers and sectors'!$A$1:$G$2802,2,FALSE)</f>
        <v>Professional, Scientific and Technical</v>
      </c>
      <c r="C12032" s="17">
        <f>VLOOKUP($A12032,'Employers and sectors'!$A$1:$G$2802,3,FALSE)</f>
        <v>0</v>
      </c>
      <c r="D12032" s="17" t="str">
        <f>VLOOKUP($A12032,'Employers and sectors'!$A$1:$G$2802,4,FALSE)</f>
        <v>Active</v>
      </c>
      <c r="E12032" s="17" t="str">
        <f>VLOOKUP($A12032,'Employers and sectors'!$A$1:$G$2802,5,FALSE)</f>
        <v>Camden</v>
      </c>
      <c r="F12032" s="17" t="str">
        <f>VLOOKUP($A12032,'Employers and sectors'!$A$1:$G$2802,6,FALSE)</f>
        <v>Camden</v>
      </c>
      <c r="G12032" s="17" t="str">
        <f>VLOOKUP($A12032,'Employers and sectors'!$A$1:$G$2802,7,FALSE)</f>
        <v>London</v>
      </c>
      <c r="H12032" s="18" t="s">
        <v>274</v>
      </c>
      <c r="I12032" s="41" t="s">
        <v>5666</v>
      </c>
    </row>
    <row r="12033" spans="1:9" x14ac:dyDescent="0.35">
      <c r="A12033" s="17" t="s">
        <v>5015</v>
      </c>
      <c r="B12033" s="17" t="str">
        <f>VLOOKUP($A12033,'Employers and sectors'!$A$1:$G$2802,2,FALSE)</f>
        <v>Professional, Scientific and Technical</v>
      </c>
      <c r="C12033" s="17">
        <f>VLOOKUP($A12033,'Employers and sectors'!$A$1:$G$2802,3,FALSE)</f>
        <v>0</v>
      </c>
      <c r="D12033" s="17" t="str">
        <f>VLOOKUP($A12033,'Employers and sectors'!$A$1:$G$2802,4,FALSE)</f>
        <v>Active</v>
      </c>
      <c r="E12033" s="17" t="str">
        <f>VLOOKUP($A12033,'Employers and sectors'!$A$1:$G$2802,5,FALSE)</f>
        <v>Camden</v>
      </c>
      <c r="F12033" s="17" t="str">
        <f>VLOOKUP($A12033,'Employers and sectors'!$A$1:$G$2802,6,FALSE)</f>
        <v>Camden</v>
      </c>
      <c r="G12033" s="17" t="str">
        <f>VLOOKUP($A12033,'Employers and sectors'!$A$1:$G$2802,7,FALSE)</f>
        <v>London</v>
      </c>
      <c r="H12033" s="18" t="s">
        <v>271</v>
      </c>
      <c r="I12033" s="41">
        <v>8</v>
      </c>
    </row>
    <row r="12034" spans="1:9" x14ac:dyDescent="0.35">
      <c r="A12034" s="17" t="s">
        <v>5015</v>
      </c>
      <c r="B12034" s="17" t="str">
        <f>VLOOKUP($A12034,'Employers and sectors'!$A$1:$G$2802,2,FALSE)</f>
        <v>Professional, Scientific and Technical</v>
      </c>
      <c r="C12034" s="17">
        <f>VLOOKUP($A12034,'Employers and sectors'!$A$1:$G$2802,3,FALSE)</f>
        <v>0</v>
      </c>
      <c r="D12034" s="17" t="str">
        <f>VLOOKUP($A12034,'Employers and sectors'!$A$1:$G$2802,4,FALSE)</f>
        <v>Active</v>
      </c>
      <c r="E12034" s="17" t="str">
        <f>VLOOKUP($A12034,'Employers and sectors'!$A$1:$G$2802,5,FALSE)</f>
        <v>Camden</v>
      </c>
      <c r="F12034" s="17" t="str">
        <f>VLOOKUP($A12034,'Employers and sectors'!$A$1:$G$2802,6,FALSE)</f>
        <v>Camden</v>
      </c>
      <c r="G12034" s="17" t="str">
        <f>VLOOKUP($A12034,'Employers and sectors'!$A$1:$G$2802,7,FALSE)</f>
        <v>London</v>
      </c>
      <c r="H12034" s="18" t="s">
        <v>246</v>
      </c>
      <c r="I12034" s="41">
        <v>16</v>
      </c>
    </row>
    <row r="12035" spans="1:9" x14ac:dyDescent="0.35">
      <c r="A12035" s="17" t="s">
        <v>5015</v>
      </c>
      <c r="B12035" s="17" t="str">
        <f>VLOOKUP($A12035,'Employers and sectors'!$A$1:$G$2802,2,FALSE)</f>
        <v>Professional, Scientific and Technical</v>
      </c>
      <c r="C12035" s="17">
        <f>VLOOKUP($A12035,'Employers and sectors'!$A$1:$G$2802,3,FALSE)</f>
        <v>0</v>
      </c>
      <c r="D12035" s="17" t="str">
        <f>VLOOKUP($A12035,'Employers and sectors'!$A$1:$G$2802,4,FALSE)</f>
        <v>Active</v>
      </c>
      <c r="E12035" s="17" t="str">
        <f>VLOOKUP($A12035,'Employers and sectors'!$A$1:$G$2802,5,FALSE)</f>
        <v>Camden</v>
      </c>
      <c r="F12035" s="17" t="str">
        <f>VLOOKUP($A12035,'Employers and sectors'!$A$1:$G$2802,6,FALSE)</f>
        <v>Camden</v>
      </c>
      <c r="G12035" s="17" t="str">
        <f>VLOOKUP($A12035,'Employers and sectors'!$A$1:$G$2802,7,FALSE)</f>
        <v>London</v>
      </c>
      <c r="H12035" s="18" t="s">
        <v>247</v>
      </c>
      <c r="I12035" s="41" t="s">
        <v>5666</v>
      </c>
    </row>
    <row r="12036" spans="1:9" x14ac:dyDescent="0.35">
      <c r="A12036" s="17" t="s">
        <v>5015</v>
      </c>
      <c r="B12036" s="17" t="str">
        <f>VLOOKUP($A12036,'Employers and sectors'!$A$1:$G$2802,2,FALSE)</f>
        <v>Professional, Scientific and Technical</v>
      </c>
      <c r="C12036" s="17">
        <f>VLOOKUP($A12036,'Employers and sectors'!$A$1:$G$2802,3,FALSE)</f>
        <v>0</v>
      </c>
      <c r="D12036" s="17" t="str">
        <f>VLOOKUP($A12036,'Employers and sectors'!$A$1:$G$2802,4,FALSE)</f>
        <v>Active</v>
      </c>
      <c r="E12036" s="17" t="str">
        <f>VLOOKUP($A12036,'Employers and sectors'!$A$1:$G$2802,5,FALSE)</f>
        <v>Camden</v>
      </c>
      <c r="F12036" s="17" t="str">
        <f>VLOOKUP($A12036,'Employers and sectors'!$A$1:$G$2802,6,FALSE)</f>
        <v>Camden</v>
      </c>
      <c r="G12036" s="17" t="str">
        <f>VLOOKUP($A12036,'Employers and sectors'!$A$1:$G$2802,7,FALSE)</f>
        <v>London</v>
      </c>
      <c r="H12036" s="18" t="s">
        <v>264</v>
      </c>
      <c r="I12036" s="41" t="s">
        <v>5666</v>
      </c>
    </row>
    <row r="12037" spans="1:9" ht="16" thickBot="1" x14ac:dyDescent="0.4">
      <c r="A12037" s="19" t="s">
        <v>5015</v>
      </c>
      <c r="B12037" s="17" t="str">
        <f>VLOOKUP($A12037,'Employers and sectors'!$A$1:$G$2802,2,FALSE)</f>
        <v>Professional, Scientific and Technical</v>
      </c>
      <c r="C12037" s="19">
        <f>VLOOKUP($A12037,'Employers and sectors'!$A$1:$G$2802,3,FALSE)</f>
        <v>0</v>
      </c>
      <c r="D12037" s="19" t="str">
        <f>VLOOKUP($A12037,'Employers and sectors'!$A$1:$G$2802,4,FALSE)</f>
        <v>Active</v>
      </c>
      <c r="E12037" s="17" t="str">
        <f>VLOOKUP($A12037,'Employers and sectors'!$A$1:$G$2802,5,FALSE)</f>
        <v>Camden</v>
      </c>
      <c r="F12037" s="19" t="str">
        <f>VLOOKUP($A12037,'Employers and sectors'!$A$1:$G$2802,6,FALSE)</f>
        <v>Camden</v>
      </c>
      <c r="G12037" s="19" t="str">
        <f>VLOOKUP($A12037,'Employers and sectors'!$A$1:$G$2802,7,FALSE)</f>
        <v>London</v>
      </c>
      <c r="H12037" s="20" t="s">
        <v>253</v>
      </c>
      <c r="I12037" s="42" t="s">
        <v>5666</v>
      </c>
    </row>
    <row r="12038" spans="1:9" ht="16" thickBot="1" x14ac:dyDescent="0.4">
      <c r="A12038" s="27" t="s">
        <v>5016</v>
      </c>
      <c r="B12038" s="60" t="str">
        <f t="shared" ref="B12038:G12038" si="2469">B12037</f>
        <v>Professional, Scientific and Technical</v>
      </c>
      <c r="C12038" s="60">
        <f t="shared" si="2469"/>
        <v>0</v>
      </c>
      <c r="D12038" s="60" t="str">
        <f t="shared" si="2469"/>
        <v>Active</v>
      </c>
      <c r="E12038" s="60" t="str">
        <f t="shared" si="2469"/>
        <v>Camden</v>
      </c>
      <c r="F12038" s="60" t="str">
        <f t="shared" si="2469"/>
        <v>Camden</v>
      </c>
      <c r="G12038" s="60" t="str">
        <f t="shared" si="2469"/>
        <v>London</v>
      </c>
      <c r="H12038" s="28"/>
      <c r="I12038" s="43">
        <v>40</v>
      </c>
    </row>
    <row r="12039" spans="1:9" x14ac:dyDescent="0.35">
      <c r="A12039" s="15" t="s">
        <v>5017</v>
      </c>
      <c r="B12039" s="17" t="str">
        <f>VLOOKUP($A12039,'Employers and sectors'!$A$1:$G$2802,2,FALSE)</f>
        <v>Health and social care</v>
      </c>
      <c r="C12039" s="15" t="str">
        <f>VLOOKUP($A12039,'Employers and sectors'!$A$1:$G$2802,3,FALSE)</f>
        <v>Social care</v>
      </c>
      <c r="D12039" s="15" t="str">
        <f>VLOOKUP($A12039,'Employers and sectors'!$A$1:$G$2802,4,FALSE)</f>
        <v>Revoked</v>
      </c>
      <c r="E12039" s="17" t="str">
        <f>VLOOKUP($A12039,'Employers and sectors'!$A$1:$G$2802,5,FALSE)</f>
        <v>Milton Keynes</v>
      </c>
      <c r="F12039" s="15" t="str">
        <f>VLOOKUP($A12039,'Employers and sectors'!$A$1:$G$2802,6,FALSE)</f>
        <v>Milton Keynes</v>
      </c>
      <c r="G12039" s="15" t="str">
        <f>VLOOKUP($A12039,'Employers and sectors'!$A$1:$G$2802,7,FALSE)</f>
        <v>South East</v>
      </c>
      <c r="H12039" s="16" t="s">
        <v>252</v>
      </c>
      <c r="I12039" s="44" t="s">
        <v>5666</v>
      </c>
    </row>
    <row r="12040" spans="1:9" x14ac:dyDescent="0.35">
      <c r="A12040" s="17" t="s">
        <v>5017</v>
      </c>
      <c r="B12040" s="17" t="str">
        <f>VLOOKUP($A12040,'Employers and sectors'!$A$1:$G$2802,2,FALSE)</f>
        <v>Health and social care</v>
      </c>
      <c r="C12040" s="17" t="str">
        <f>VLOOKUP($A12040,'Employers and sectors'!$A$1:$G$2802,3,FALSE)</f>
        <v>Social care</v>
      </c>
      <c r="D12040" s="17" t="str">
        <f>VLOOKUP($A12040,'Employers and sectors'!$A$1:$G$2802,4,FALSE)</f>
        <v>Revoked</v>
      </c>
      <c r="E12040" s="17" t="str">
        <f>VLOOKUP($A12040,'Employers and sectors'!$A$1:$G$2802,5,FALSE)</f>
        <v>Milton Keynes</v>
      </c>
      <c r="F12040" s="17" t="str">
        <f>VLOOKUP($A12040,'Employers and sectors'!$A$1:$G$2802,6,FALSE)</f>
        <v>Milton Keynes</v>
      </c>
      <c r="G12040" s="17" t="str">
        <f>VLOOKUP($A12040,'Employers and sectors'!$A$1:$G$2802,7,FALSE)</f>
        <v>South East</v>
      </c>
      <c r="H12040" s="18" t="s">
        <v>246</v>
      </c>
      <c r="I12040" s="41">
        <v>69</v>
      </c>
    </row>
    <row r="12041" spans="1:9" x14ac:dyDescent="0.35">
      <c r="A12041" s="17" t="s">
        <v>5017</v>
      </c>
      <c r="B12041" s="17" t="str">
        <f>VLOOKUP($A12041,'Employers and sectors'!$A$1:$G$2802,2,FALSE)</f>
        <v>Health and social care</v>
      </c>
      <c r="C12041" s="17" t="str">
        <f>VLOOKUP($A12041,'Employers and sectors'!$A$1:$G$2802,3,FALSE)</f>
        <v>Social care</v>
      </c>
      <c r="D12041" s="17" t="str">
        <f>VLOOKUP($A12041,'Employers and sectors'!$A$1:$G$2802,4,FALSE)</f>
        <v>Revoked</v>
      </c>
      <c r="E12041" s="17" t="str">
        <f>VLOOKUP($A12041,'Employers and sectors'!$A$1:$G$2802,5,FALSE)</f>
        <v>Milton Keynes</v>
      </c>
      <c r="F12041" s="17" t="str">
        <f>VLOOKUP($A12041,'Employers and sectors'!$A$1:$G$2802,6,FALSE)</f>
        <v>Milton Keynes</v>
      </c>
      <c r="G12041" s="17" t="str">
        <f>VLOOKUP($A12041,'Employers and sectors'!$A$1:$G$2802,7,FALSE)</f>
        <v>South East</v>
      </c>
      <c r="H12041" s="18" t="s">
        <v>247</v>
      </c>
      <c r="I12041" s="41">
        <v>46</v>
      </c>
    </row>
    <row r="12042" spans="1:9" ht="16" thickBot="1" x14ac:dyDescent="0.4">
      <c r="A12042" s="19" t="s">
        <v>5017</v>
      </c>
      <c r="B12042" s="17" t="str">
        <f>VLOOKUP($A12042,'Employers and sectors'!$A$1:$G$2802,2,FALSE)</f>
        <v>Health and social care</v>
      </c>
      <c r="C12042" s="19" t="str">
        <f>VLOOKUP($A12042,'Employers and sectors'!$A$1:$G$2802,3,FALSE)</f>
        <v>Social care</v>
      </c>
      <c r="D12042" s="19" t="str">
        <f>VLOOKUP($A12042,'Employers and sectors'!$A$1:$G$2802,4,FALSE)</f>
        <v>Revoked</v>
      </c>
      <c r="E12042" s="17" t="str">
        <f>VLOOKUP($A12042,'Employers and sectors'!$A$1:$G$2802,5,FALSE)</f>
        <v>Milton Keynes</v>
      </c>
      <c r="F12042" s="19" t="str">
        <f>VLOOKUP($A12042,'Employers and sectors'!$A$1:$G$2802,6,FALSE)</f>
        <v>Milton Keynes</v>
      </c>
      <c r="G12042" s="19" t="str">
        <f>VLOOKUP($A12042,'Employers and sectors'!$A$1:$G$2802,7,FALSE)</f>
        <v>South East</v>
      </c>
      <c r="H12042" s="20" t="s">
        <v>253</v>
      </c>
      <c r="I12042" s="42">
        <v>6</v>
      </c>
    </row>
    <row r="12043" spans="1:9" ht="16" thickBot="1" x14ac:dyDescent="0.4">
      <c r="A12043" s="27" t="s">
        <v>5018</v>
      </c>
      <c r="B12043" s="60" t="str">
        <f t="shared" ref="B12043:G12043" si="2470">B12042</f>
        <v>Health and social care</v>
      </c>
      <c r="C12043" s="60" t="str">
        <f t="shared" si="2470"/>
        <v>Social care</v>
      </c>
      <c r="D12043" s="60" t="str">
        <f t="shared" si="2470"/>
        <v>Revoked</v>
      </c>
      <c r="E12043" s="60" t="str">
        <f t="shared" si="2470"/>
        <v>Milton Keynes</v>
      </c>
      <c r="F12043" s="60" t="str">
        <f t="shared" si="2470"/>
        <v>Milton Keynes</v>
      </c>
      <c r="G12043" s="60" t="str">
        <f t="shared" si="2470"/>
        <v>South East</v>
      </c>
      <c r="H12043" s="28"/>
      <c r="I12043" s="43">
        <v>122</v>
      </c>
    </row>
    <row r="12044" spans="1:9" x14ac:dyDescent="0.35">
      <c r="A12044" s="15" t="s">
        <v>5019</v>
      </c>
      <c r="B12044" s="17" t="str">
        <f>VLOOKUP($A12044,'Employers and sectors'!$A$1:$G$2802,2,FALSE)</f>
        <v>Health and social care</v>
      </c>
      <c r="C12044" s="15" t="str">
        <f>VLOOKUP($A12044,'Employers and sectors'!$A$1:$G$2802,3,FALSE)</f>
        <v>NHS</v>
      </c>
      <c r="D12044" s="15" t="str">
        <f>VLOOKUP($A12044,'Employers and sectors'!$A$1:$G$2802,4,FALSE)</f>
        <v>Active</v>
      </c>
      <c r="E12044" s="17" t="str">
        <f>VLOOKUP($A12044,'Employers and sectors'!$A$1:$G$2802,5,FALSE)</f>
        <v>Swindon</v>
      </c>
      <c r="F12044" s="15" t="str">
        <f>VLOOKUP($A12044,'Employers and sectors'!$A$1:$G$2802,6,FALSE)</f>
        <v>Swindon</v>
      </c>
      <c r="G12044" s="15" t="str">
        <f>VLOOKUP($A12044,'Employers and sectors'!$A$1:$G$2802,7,FALSE)</f>
        <v>South West</v>
      </c>
      <c r="H12044" s="16" t="s">
        <v>252</v>
      </c>
      <c r="I12044" s="44">
        <v>36</v>
      </c>
    </row>
    <row r="12045" spans="1:9" x14ac:dyDescent="0.35">
      <c r="A12045" s="17" t="s">
        <v>5019</v>
      </c>
      <c r="B12045" s="17" t="str">
        <f>VLOOKUP($A12045,'Employers and sectors'!$A$1:$G$2802,2,FALSE)</f>
        <v>Health and social care</v>
      </c>
      <c r="C12045" s="17" t="str">
        <f>VLOOKUP($A12045,'Employers and sectors'!$A$1:$G$2802,3,FALSE)</f>
        <v>NHS</v>
      </c>
      <c r="D12045" s="17" t="str">
        <f>VLOOKUP($A12045,'Employers and sectors'!$A$1:$G$2802,4,FALSE)</f>
        <v>Active</v>
      </c>
      <c r="E12045" s="17" t="str">
        <f>VLOOKUP($A12045,'Employers and sectors'!$A$1:$G$2802,5,FALSE)</f>
        <v>Swindon</v>
      </c>
      <c r="F12045" s="17" t="str">
        <f>VLOOKUP($A12045,'Employers and sectors'!$A$1:$G$2802,6,FALSE)</f>
        <v>Swindon</v>
      </c>
      <c r="G12045" s="17" t="str">
        <f>VLOOKUP($A12045,'Employers and sectors'!$A$1:$G$2802,7,FALSE)</f>
        <v>South West</v>
      </c>
      <c r="H12045" s="18" t="s">
        <v>271</v>
      </c>
      <c r="I12045" s="41">
        <v>111</v>
      </c>
    </row>
    <row r="12046" spans="1:9" x14ac:dyDescent="0.35">
      <c r="A12046" s="17" t="s">
        <v>5019</v>
      </c>
      <c r="B12046" s="17" t="str">
        <f>VLOOKUP($A12046,'Employers and sectors'!$A$1:$G$2802,2,FALSE)</f>
        <v>Health and social care</v>
      </c>
      <c r="C12046" s="17" t="str">
        <f>VLOOKUP($A12046,'Employers and sectors'!$A$1:$G$2802,3,FALSE)</f>
        <v>NHS</v>
      </c>
      <c r="D12046" s="17" t="str">
        <f>VLOOKUP($A12046,'Employers and sectors'!$A$1:$G$2802,4,FALSE)</f>
        <v>Active</v>
      </c>
      <c r="E12046" s="17" t="str">
        <f>VLOOKUP($A12046,'Employers and sectors'!$A$1:$G$2802,5,FALSE)</f>
        <v>Swindon</v>
      </c>
      <c r="F12046" s="17" t="str">
        <f>VLOOKUP($A12046,'Employers and sectors'!$A$1:$G$2802,6,FALSE)</f>
        <v>Swindon</v>
      </c>
      <c r="G12046" s="17" t="str">
        <f>VLOOKUP($A12046,'Employers and sectors'!$A$1:$G$2802,7,FALSE)</f>
        <v>South West</v>
      </c>
      <c r="H12046" s="18" t="s">
        <v>246</v>
      </c>
      <c r="I12046" s="41">
        <v>170</v>
      </c>
    </row>
    <row r="12047" spans="1:9" x14ac:dyDescent="0.35">
      <c r="A12047" s="17" t="s">
        <v>5019</v>
      </c>
      <c r="B12047" s="17" t="str">
        <f>VLOOKUP($A12047,'Employers and sectors'!$A$1:$G$2802,2,FALSE)</f>
        <v>Health and social care</v>
      </c>
      <c r="C12047" s="17" t="str">
        <f>VLOOKUP($A12047,'Employers and sectors'!$A$1:$G$2802,3,FALSE)</f>
        <v>NHS</v>
      </c>
      <c r="D12047" s="17" t="str">
        <f>VLOOKUP($A12047,'Employers and sectors'!$A$1:$G$2802,4,FALSE)</f>
        <v>Active</v>
      </c>
      <c r="E12047" s="17" t="str">
        <f>VLOOKUP($A12047,'Employers and sectors'!$A$1:$G$2802,5,FALSE)</f>
        <v>Swindon</v>
      </c>
      <c r="F12047" s="17" t="str">
        <f>VLOOKUP($A12047,'Employers and sectors'!$A$1:$G$2802,6,FALSE)</f>
        <v>Swindon</v>
      </c>
      <c r="G12047" s="17" t="str">
        <f>VLOOKUP($A12047,'Employers and sectors'!$A$1:$G$2802,7,FALSE)</f>
        <v>South West</v>
      </c>
      <c r="H12047" s="18" t="s">
        <v>247</v>
      </c>
      <c r="I12047" s="41">
        <v>6</v>
      </c>
    </row>
    <row r="12048" spans="1:9" ht="16" thickBot="1" x14ac:dyDescent="0.4">
      <c r="A12048" s="19" t="s">
        <v>5019</v>
      </c>
      <c r="B12048" s="17" t="str">
        <f>VLOOKUP($A12048,'Employers and sectors'!$A$1:$G$2802,2,FALSE)</f>
        <v>Health and social care</v>
      </c>
      <c r="C12048" s="19" t="str">
        <f>VLOOKUP($A12048,'Employers and sectors'!$A$1:$G$2802,3,FALSE)</f>
        <v>NHS</v>
      </c>
      <c r="D12048" s="19" t="str">
        <f>VLOOKUP($A12048,'Employers and sectors'!$A$1:$G$2802,4,FALSE)</f>
        <v>Active</v>
      </c>
      <c r="E12048" s="17" t="str">
        <f>VLOOKUP($A12048,'Employers and sectors'!$A$1:$G$2802,5,FALSE)</f>
        <v>Swindon</v>
      </c>
      <c r="F12048" s="19" t="str">
        <f>VLOOKUP($A12048,'Employers and sectors'!$A$1:$G$2802,6,FALSE)</f>
        <v>Swindon</v>
      </c>
      <c r="G12048" s="19" t="str">
        <f>VLOOKUP($A12048,'Employers and sectors'!$A$1:$G$2802,7,FALSE)</f>
        <v>South West</v>
      </c>
      <c r="H12048" s="20" t="s">
        <v>253</v>
      </c>
      <c r="I12048" s="42">
        <v>7</v>
      </c>
    </row>
    <row r="12049" spans="1:9" ht="16" thickBot="1" x14ac:dyDescent="0.4">
      <c r="A12049" s="27" t="s">
        <v>5020</v>
      </c>
      <c r="B12049" s="60" t="str">
        <f t="shared" ref="B12049:G12049" si="2471">B12048</f>
        <v>Health and social care</v>
      </c>
      <c r="C12049" s="60" t="str">
        <f t="shared" si="2471"/>
        <v>NHS</v>
      </c>
      <c r="D12049" s="60" t="str">
        <f t="shared" si="2471"/>
        <v>Active</v>
      </c>
      <c r="E12049" s="60" t="str">
        <f t="shared" si="2471"/>
        <v>Swindon</v>
      </c>
      <c r="F12049" s="60" t="str">
        <f t="shared" si="2471"/>
        <v>Swindon</v>
      </c>
      <c r="G12049" s="60" t="str">
        <f t="shared" si="2471"/>
        <v>South West</v>
      </c>
      <c r="H12049" s="28"/>
      <c r="I12049" s="43">
        <v>330</v>
      </c>
    </row>
    <row r="12050" spans="1:9" x14ac:dyDescent="0.35">
      <c r="A12050" s="15" t="s">
        <v>5021</v>
      </c>
      <c r="B12050" s="17" t="str">
        <f>VLOOKUP($A12050,'Employers and sectors'!$A$1:$G$2802,2,FALSE)</f>
        <v>Health and social care</v>
      </c>
      <c r="C12050" s="15" t="str">
        <f>VLOOKUP($A12050,'Employers and sectors'!$A$1:$G$2802,3,FALSE)</f>
        <v>Private healthcare</v>
      </c>
      <c r="D12050" s="15" t="str">
        <f>VLOOKUP($A12050,'Employers and sectors'!$A$1:$G$2802,4,FALSE)</f>
        <v>Active</v>
      </c>
      <c r="E12050" s="17" t="str">
        <f>VLOOKUP($A12050,'Employers and sectors'!$A$1:$G$2802,5,FALSE)</f>
        <v>Westminster</v>
      </c>
      <c r="F12050" s="15" t="str">
        <f>VLOOKUP($A12050,'Employers and sectors'!$A$1:$G$2802,6,FALSE)</f>
        <v>Westminster</v>
      </c>
      <c r="G12050" s="15" t="str">
        <f>VLOOKUP($A12050,'Employers and sectors'!$A$1:$G$2802,7,FALSE)</f>
        <v>London</v>
      </c>
      <c r="H12050" s="16" t="s">
        <v>252</v>
      </c>
      <c r="I12050" s="44">
        <v>16</v>
      </c>
    </row>
    <row r="12051" spans="1:9" x14ac:dyDescent="0.35">
      <c r="A12051" s="17" t="s">
        <v>5021</v>
      </c>
      <c r="B12051" s="17" t="str">
        <f>VLOOKUP($A12051,'Employers and sectors'!$A$1:$G$2802,2,FALSE)</f>
        <v>Health and social care</v>
      </c>
      <c r="C12051" s="17" t="str">
        <f>VLOOKUP($A12051,'Employers and sectors'!$A$1:$G$2802,3,FALSE)</f>
        <v>Private healthcare</v>
      </c>
      <c r="D12051" s="17" t="str">
        <f>VLOOKUP($A12051,'Employers and sectors'!$A$1:$G$2802,4,FALSE)</f>
        <v>Active</v>
      </c>
      <c r="E12051" s="17" t="str">
        <f>VLOOKUP($A12051,'Employers and sectors'!$A$1:$G$2802,5,FALSE)</f>
        <v>Westminster</v>
      </c>
      <c r="F12051" s="17" t="str">
        <f>VLOOKUP($A12051,'Employers and sectors'!$A$1:$G$2802,6,FALSE)</f>
        <v>Westminster</v>
      </c>
      <c r="G12051" s="17" t="str">
        <f>VLOOKUP($A12051,'Employers and sectors'!$A$1:$G$2802,7,FALSE)</f>
        <v>London</v>
      </c>
      <c r="H12051" s="18" t="s">
        <v>271</v>
      </c>
      <c r="I12051" s="41" t="s">
        <v>5666</v>
      </c>
    </row>
    <row r="12052" spans="1:9" x14ac:dyDescent="0.35">
      <c r="A12052" s="17" t="s">
        <v>5021</v>
      </c>
      <c r="B12052" s="17" t="str">
        <f>VLOOKUP($A12052,'Employers and sectors'!$A$1:$G$2802,2,FALSE)</f>
        <v>Health and social care</v>
      </c>
      <c r="C12052" s="17" t="str">
        <f>VLOOKUP($A12052,'Employers and sectors'!$A$1:$G$2802,3,FALSE)</f>
        <v>Private healthcare</v>
      </c>
      <c r="D12052" s="17" t="str">
        <f>VLOOKUP($A12052,'Employers and sectors'!$A$1:$G$2802,4,FALSE)</f>
        <v>Active</v>
      </c>
      <c r="E12052" s="17" t="str">
        <f>VLOOKUP($A12052,'Employers and sectors'!$A$1:$G$2802,5,FALSE)</f>
        <v>Westminster</v>
      </c>
      <c r="F12052" s="17" t="str">
        <f>VLOOKUP($A12052,'Employers and sectors'!$A$1:$G$2802,6,FALSE)</f>
        <v>Westminster</v>
      </c>
      <c r="G12052" s="17" t="str">
        <f>VLOOKUP($A12052,'Employers and sectors'!$A$1:$G$2802,7,FALSE)</f>
        <v>London</v>
      </c>
      <c r="H12052" s="18" t="s">
        <v>246</v>
      </c>
      <c r="I12052" s="41">
        <v>13</v>
      </c>
    </row>
    <row r="12053" spans="1:9" ht="16" thickBot="1" x14ac:dyDescent="0.4">
      <c r="A12053" s="19" t="s">
        <v>5021</v>
      </c>
      <c r="B12053" s="17" t="str">
        <f>VLOOKUP($A12053,'Employers and sectors'!$A$1:$G$2802,2,FALSE)</f>
        <v>Health and social care</v>
      </c>
      <c r="C12053" s="19" t="str">
        <f>VLOOKUP($A12053,'Employers and sectors'!$A$1:$G$2802,3,FALSE)</f>
        <v>Private healthcare</v>
      </c>
      <c r="D12053" s="19" t="str">
        <f>VLOOKUP($A12053,'Employers and sectors'!$A$1:$G$2802,4,FALSE)</f>
        <v>Active</v>
      </c>
      <c r="E12053" s="17" t="str">
        <f>VLOOKUP($A12053,'Employers and sectors'!$A$1:$G$2802,5,FALSE)</f>
        <v>Westminster</v>
      </c>
      <c r="F12053" s="19" t="str">
        <f>VLOOKUP($A12053,'Employers and sectors'!$A$1:$G$2802,6,FALSE)</f>
        <v>Westminster</v>
      </c>
      <c r="G12053" s="19" t="str">
        <f>VLOOKUP($A12053,'Employers and sectors'!$A$1:$G$2802,7,FALSE)</f>
        <v>London</v>
      </c>
      <c r="H12053" s="20" t="s">
        <v>253</v>
      </c>
      <c r="I12053" s="42" t="s">
        <v>5666</v>
      </c>
    </row>
    <row r="12054" spans="1:9" ht="16" thickBot="1" x14ac:dyDescent="0.4">
      <c r="A12054" s="27" t="s">
        <v>5022</v>
      </c>
      <c r="B12054" s="60" t="str">
        <f t="shared" ref="B12054:G12054" si="2472">B12053</f>
        <v>Health and social care</v>
      </c>
      <c r="C12054" s="60" t="str">
        <f t="shared" si="2472"/>
        <v>Private healthcare</v>
      </c>
      <c r="D12054" s="60" t="str">
        <f t="shared" si="2472"/>
        <v>Active</v>
      </c>
      <c r="E12054" s="60" t="str">
        <f t="shared" si="2472"/>
        <v>Westminster</v>
      </c>
      <c r="F12054" s="60" t="str">
        <f t="shared" si="2472"/>
        <v>Westminster</v>
      </c>
      <c r="G12054" s="60" t="str">
        <f t="shared" si="2472"/>
        <v>London</v>
      </c>
      <c r="H12054" s="28"/>
      <c r="I12054" s="43">
        <v>36</v>
      </c>
    </row>
    <row r="12055" spans="1:9" x14ac:dyDescent="0.35">
      <c r="A12055" s="15" t="s">
        <v>5023</v>
      </c>
      <c r="B12055" s="17" t="str">
        <f>VLOOKUP($A12055,'Employers and sectors'!$A$1:$G$2802,2,FALSE)</f>
        <v>Health and social care</v>
      </c>
      <c r="C12055" s="15" t="str">
        <f>VLOOKUP($A12055,'Employers and sectors'!$A$1:$G$2802,3,FALSE)</f>
        <v>Social care</v>
      </c>
      <c r="D12055" s="15" t="str">
        <f>VLOOKUP($A12055,'Employers and sectors'!$A$1:$G$2802,4,FALSE)</f>
        <v>Active</v>
      </c>
      <c r="E12055" s="17" t="str">
        <f>VLOOKUP($A12055,'Employers and sectors'!$A$1:$G$2802,5,FALSE)</f>
        <v>Doncaster</v>
      </c>
      <c r="F12055" s="15" t="str">
        <f>VLOOKUP($A12055,'Employers and sectors'!$A$1:$G$2802,6,FALSE)</f>
        <v>Doncaster</v>
      </c>
      <c r="G12055" s="15" t="str">
        <f>VLOOKUP($A12055,'Employers and sectors'!$A$1:$G$2802,7,FALSE)</f>
        <v>Yorkshire &amp; Humber</v>
      </c>
      <c r="H12055" s="16" t="s">
        <v>252</v>
      </c>
      <c r="I12055" s="44">
        <v>14</v>
      </c>
    </row>
    <row r="12056" spans="1:9" x14ac:dyDescent="0.35">
      <c r="A12056" s="17" t="s">
        <v>5023</v>
      </c>
      <c r="B12056" s="17" t="str">
        <f>VLOOKUP($A12056,'Employers and sectors'!$A$1:$G$2802,2,FALSE)</f>
        <v>Health and social care</v>
      </c>
      <c r="C12056" s="17" t="str">
        <f>VLOOKUP($A12056,'Employers and sectors'!$A$1:$G$2802,3,FALSE)</f>
        <v>Social care</v>
      </c>
      <c r="D12056" s="17" t="str">
        <f>VLOOKUP($A12056,'Employers and sectors'!$A$1:$G$2802,4,FALSE)</f>
        <v>Active</v>
      </c>
      <c r="E12056" s="17" t="str">
        <f>VLOOKUP($A12056,'Employers and sectors'!$A$1:$G$2802,5,FALSE)</f>
        <v>Doncaster</v>
      </c>
      <c r="F12056" s="17" t="str">
        <f>VLOOKUP($A12056,'Employers and sectors'!$A$1:$G$2802,6,FALSE)</f>
        <v>Doncaster</v>
      </c>
      <c r="G12056" s="17" t="str">
        <f>VLOOKUP($A12056,'Employers and sectors'!$A$1:$G$2802,7,FALSE)</f>
        <v>Yorkshire &amp; Humber</v>
      </c>
      <c r="H12056" s="18" t="s">
        <v>246</v>
      </c>
      <c r="I12056" s="41">
        <v>56</v>
      </c>
    </row>
    <row r="12057" spans="1:9" x14ac:dyDescent="0.35">
      <c r="A12057" s="17" t="s">
        <v>5023</v>
      </c>
      <c r="B12057" s="17" t="str">
        <f>VLOOKUP($A12057,'Employers and sectors'!$A$1:$G$2802,2,FALSE)</f>
        <v>Health and social care</v>
      </c>
      <c r="C12057" s="17" t="str">
        <f>VLOOKUP($A12057,'Employers and sectors'!$A$1:$G$2802,3,FALSE)</f>
        <v>Social care</v>
      </c>
      <c r="D12057" s="17" t="str">
        <f>VLOOKUP($A12057,'Employers and sectors'!$A$1:$G$2802,4,FALSE)</f>
        <v>Active</v>
      </c>
      <c r="E12057" s="17" t="str">
        <f>VLOOKUP($A12057,'Employers and sectors'!$A$1:$G$2802,5,FALSE)</f>
        <v>Doncaster</v>
      </c>
      <c r="F12057" s="17" t="str">
        <f>VLOOKUP($A12057,'Employers and sectors'!$A$1:$G$2802,6,FALSE)</f>
        <v>Doncaster</v>
      </c>
      <c r="G12057" s="17" t="str">
        <f>VLOOKUP($A12057,'Employers and sectors'!$A$1:$G$2802,7,FALSE)</f>
        <v>Yorkshire &amp; Humber</v>
      </c>
      <c r="H12057" s="18" t="s">
        <v>247</v>
      </c>
      <c r="I12057" s="41">
        <v>39</v>
      </c>
    </row>
    <row r="12058" spans="1:9" ht="16" thickBot="1" x14ac:dyDescent="0.4">
      <c r="A12058" s="19" t="s">
        <v>5023</v>
      </c>
      <c r="B12058" s="17" t="str">
        <f>VLOOKUP($A12058,'Employers and sectors'!$A$1:$G$2802,2,FALSE)</f>
        <v>Health and social care</v>
      </c>
      <c r="C12058" s="19" t="str">
        <f>VLOOKUP($A12058,'Employers and sectors'!$A$1:$G$2802,3,FALSE)</f>
        <v>Social care</v>
      </c>
      <c r="D12058" s="19" t="str">
        <f>VLOOKUP($A12058,'Employers and sectors'!$A$1:$G$2802,4,FALSE)</f>
        <v>Active</v>
      </c>
      <c r="E12058" s="17" t="str">
        <f>VLOOKUP($A12058,'Employers and sectors'!$A$1:$G$2802,5,FALSE)</f>
        <v>Doncaster</v>
      </c>
      <c r="F12058" s="19" t="str">
        <f>VLOOKUP($A12058,'Employers and sectors'!$A$1:$G$2802,6,FALSE)</f>
        <v>Doncaster</v>
      </c>
      <c r="G12058" s="19" t="str">
        <f>VLOOKUP($A12058,'Employers and sectors'!$A$1:$G$2802,7,FALSE)</f>
        <v>Yorkshire &amp; Humber</v>
      </c>
      <c r="H12058" s="20" t="s">
        <v>253</v>
      </c>
      <c r="I12058" s="42">
        <v>37</v>
      </c>
    </row>
    <row r="12059" spans="1:9" ht="16" thickBot="1" x14ac:dyDescent="0.4">
      <c r="A12059" s="27" t="s">
        <v>5024</v>
      </c>
      <c r="B12059" s="60" t="str">
        <f t="shared" ref="B12059:G12059" si="2473">B12058</f>
        <v>Health and social care</v>
      </c>
      <c r="C12059" s="60" t="str">
        <f t="shared" si="2473"/>
        <v>Social care</v>
      </c>
      <c r="D12059" s="60" t="str">
        <f t="shared" si="2473"/>
        <v>Active</v>
      </c>
      <c r="E12059" s="60" t="str">
        <f t="shared" si="2473"/>
        <v>Doncaster</v>
      </c>
      <c r="F12059" s="60" t="str">
        <f t="shared" si="2473"/>
        <v>Doncaster</v>
      </c>
      <c r="G12059" s="60" t="str">
        <f t="shared" si="2473"/>
        <v>Yorkshire &amp; Humber</v>
      </c>
      <c r="H12059" s="28"/>
      <c r="I12059" s="43">
        <v>146</v>
      </c>
    </row>
    <row r="12060" spans="1:9" x14ac:dyDescent="0.35">
      <c r="A12060" s="15" t="s">
        <v>5025</v>
      </c>
      <c r="B12060" s="17" t="str">
        <f>VLOOKUP($A12060,'Employers and sectors'!$A$1:$G$2802,2,FALSE)</f>
        <v>Health and social care</v>
      </c>
      <c r="C12060" s="15" t="str">
        <f>VLOOKUP($A12060,'Employers and sectors'!$A$1:$G$2802,3,FALSE)</f>
        <v>NHS</v>
      </c>
      <c r="D12060" s="15" t="str">
        <f>VLOOKUP($A12060,'Employers and sectors'!$A$1:$G$2802,4,FALSE)</f>
        <v>Active</v>
      </c>
      <c r="E12060" s="17" t="str">
        <f>VLOOKUP($A12060,'Employers and sectors'!$A$1:$G$2802,5,FALSE)</f>
        <v>Hillingdon</v>
      </c>
      <c r="F12060" s="15" t="str">
        <f>VLOOKUP($A12060,'Employers and sectors'!$A$1:$G$2802,6,FALSE)</f>
        <v>Hillingdon</v>
      </c>
      <c r="G12060" s="15" t="str">
        <f>VLOOKUP($A12060,'Employers and sectors'!$A$1:$G$2802,7,FALSE)</f>
        <v>London</v>
      </c>
      <c r="H12060" s="16" t="s">
        <v>252</v>
      </c>
      <c r="I12060" s="44">
        <v>18</v>
      </c>
    </row>
    <row r="12061" spans="1:9" x14ac:dyDescent="0.35">
      <c r="A12061" s="17" t="s">
        <v>5025</v>
      </c>
      <c r="B12061" s="17" t="str">
        <f>VLOOKUP($A12061,'Employers and sectors'!$A$1:$G$2802,2,FALSE)</f>
        <v>Health and social care</v>
      </c>
      <c r="C12061" s="17" t="str">
        <f>VLOOKUP($A12061,'Employers and sectors'!$A$1:$G$2802,3,FALSE)</f>
        <v>NHS</v>
      </c>
      <c r="D12061" s="17" t="str">
        <f>VLOOKUP($A12061,'Employers and sectors'!$A$1:$G$2802,4,FALSE)</f>
        <v>Active</v>
      </c>
      <c r="E12061" s="17" t="str">
        <f>VLOOKUP($A12061,'Employers and sectors'!$A$1:$G$2802,5,FALSE)</f>
        <v>Hillingdon</v>
      </c>
      <c r="F12061" s="17" t="str">
        <f>VLOOKUP($A12061,'Employers and sectors'!$A$1:$G$2802,6,FALSE)</f>
        <v>Hillingdon</v>
      </c>
      <c r="G12061" s="17" t="str">
        <f>VLOOKUP($A12061,'Employers and sectors'!$A$1:$G$2802,7,FALSE)</f>
        <v>London</v>
      </c>
      <c r="H12061" s="18" t="s">
        <v>271</v>
      </c>
      <c r="I12061" s="41">
        <v>49</v>
      </c>
    </row>
    <row r="12062" spans="1:9" x14ac:dyDescent="0.35">
      <c r="A12062" s="17" t="s">
        <v>5025</v>
      </c>
      <c r="B12062" s="17" t="str">
        <f>VLOOKUP($A12062,'Employers and sectors'!$A$1:$G$2802,2,FALSE)</f>
        <v>Health and social care</v>
      </c>
      <c r="C12062" s="17" t="str">
        <f>VLOOKUP($A12062,'Employers and sectors'!$A$1:$G$2802,3,FALSE)</f>
        <v>NHS</v>
      </c>
      <c r="D12062" s="17" t="str">
        <f>VLOOKUP($A12062,'Employers and sectors'!$A$1:$G$2802,4,FALSE)</f>
        <v>Active</v>
      </c>
      <c r="E12062" s="17" t="str">
        <f>VLOOKUP($A12062,'Employers and sectors'!$A$1:$G$2802,5,FALSE)</f>
        <v>Hillingdon</v>
      </c>
      <c r="F12062" s="17" t="str">
        <f>VLOOKUP($A12062,'Employers and sectors'!$A$1:$G$2802,6,FALSE)</f>
        <v>Hillingdon</v>
      </c>
      <c r="G12062" s="17" t="str">
        <f>VLOOKUP($A12062,'Employers and sectors'!$A$1:$G$2802,7,FALSE)</f>
        <v>London</v>
      </c>
      <c r="H12062" s="18" t="s">
        <v>246</v>
      </c>
      <c r="I12062" s="41">
        <v>50</v>
      </c>
    </row>
    <row r="12063" spans="1:9" x14ac:dyDescent="0.35">
      <c r="A12063" s="17" t="s">
        <v>5025</v>
      </c>
      <c r="B12063" s="17" t="str">
        <f>VLOOKUP($A12063,'Employers and sectors'!$A$1:$G$2802,2,FALSE)</f>
        <v>Health and social care</v>
      </c>
      <c r="C12063" s="17" t="str">
        <f>VLOOKUP($A12063,'Employers and sectors'!$A$1:$G$2802,3,FALSE)</f>
        <v>NHS</v>
      </c>
      <c r="D12063" s="17" t="str">
        <f>VLOOKUP($A12063,'Employers and sectors'!$A$1:$G$2802,4,FALSE)</f>
        <v>Active</v>
      </c>
      <c r="E12063" s="17" t="str">
        <f>VLOOKUP($A12063,'Employers and sectors'!$A$1:$G$2802,5,FALSE)</f>
        <v>Hillingdon</v>
      </c>
      <c r="F12063" s="17" t="str">
        <f>VLOOKUP($A12063,'Employers and sectors'!$A$1:$G$2802,6,FALSE)</f>
        <v>Hillingdon</v>
      </c>
      <c r="G12063" s="17" t="str">
        <f>VLOOKUP($A12063,'Employers and sectors'!$A$1:$G$2802,7,FALSE)</f>
        <v>London</v>
      </c>
      <c r="H12063" s="18" t="s">
        <v>247</v>
      </c>
      <c r="I12063" s="41" t="s">
        <v>5666</v>
      </c>
    </row>
    <row r="12064" spans="1:9" x14ac:dyDescent="0.35">
      <c r="A12064" s="17" t="s">
        <v>5025</v>
      </c>
      <c r="B12064" s="17" t="str">
        <f>VLOOKUP($A12064,'Employers and sectors'!$A$1:$G$2802,2,FALSE)</f>
        <v>Health and social care</v>
      </c>
      <c r="C12064" s="17" t="str">
        <f>VLOOKUP($A12064,'Employers and sectors'!$A$1:$G$2802,3,FALSE)</f>
        <v>NHS</v>
      </c>
      <c r="D12064" s="17" t="str">
        <f>VLOOKUP($A12064,'Employers and sectors'!$A$1:$G$2802,4,FALSE)</f>
        <v>Active</v>
      </c>
      <c r="E12064" s="17" t="str">
        <f>VLOOKUP($A12064,'Employers and sectors'!$A$1:$G$2802,5,FALSE)</f>
        <v>Hillingdon</v>
      </c>
      <c r="F12064" s="17" t="str">
        <f>VLOOKUP($A12064,'Employers and sectors'!$A$1:$G$2802,6,FALSE)</f>
        <v>Hillingdon</v>
      </c>
      <c r="G12064" s="17" t="str">
        <f>VLOOKUP($A12064,'Employers and sectors'!$A$1:$G$2802,7,FALSE)</f>
        <v>London</v>
      </c>
      <c r="H12064" s="18" t="s">
        <v>264</v>
      </c>
      <c r="I12064" s="41" t="s">
        <v>5666</v>
      </c>
    </row>
    <row r="12065" spans="1:9" ht="16" thickBot="1" x14ac:dyDescent="0.4">
      <c r="A12065" s="19" t="s">
        <v>5025</v>
      </c>
      <c r="B12065" s="17" t="str">
        <f>VLOOKUP($A12065,'Employers and sectors'!$A$1:$G$2802,2,FALSE)</f>
        <v>Health and social care</v>
      </c>
      <c r="C12065" s="19" t="str">
        <f>VLOOKUP($A12065,'Employers and sectors'!$A$1:$G$2802,3,FALSE)</f>
        <v>NHS</v>
      </c>
      <c r="D12065" s="19" t="str">
        <f>VLOOKUP($A12065,'Employers and sectors'!$A$1:$G$2802,4,FALSE)</f>
        <v>Active</v>
      </c>
      <c r="E12065" s="17" t="str">
        <f>VLOOKUP($A12065,'Employers and sectors'!$A$1:$G$2802,5,FALSE)</f>
        <v>Hillingdon</v>
      </c>
      <c r="F12065" s="19" t="str">
        <f>VLOOKUP($A12065,'Employers and sectors'!$A$1:$G$2802,6,FALSE)</f>
        <v>Hillingdon</v>
      </c>
      <c r="G12065" s="19" t="str">
        <f>VLOOKUP($A12065,'Employers and sectors'!$A$1:$G$2802,7,FALSE)</f>
        <v>London</v>
      </c>
      <c r="H12065" s="20" t="s">
        <v>253</v>
      </c>
      <c r="I12065" s="42" t="s">
        <v>5666</v>
      </c>
    </row>
    <row r="12066" spans="1:9" ht="16" thickBot="1" x14ac:dyDescent="0.4">
      <c r="A12066" s="27" t="s">
        <v>5026</v>
      </c>
      <c r="B12066" s="60" t="str">
        <f t="shared" ref="B12066:G12066" si="2474">B12065</f>
        <v>Health and social care</v>
      </c>
      <c r="C12066" s="60" t="str">
        <f t="shared" si="2474"/>
        <v>NHS</v>
      </c>
      <c r="D12066" s="60" t="str">
        <f t="shared" si="2474"/>
        <v>Active</v>
      </c>
      <c r="E12066" s="60" t="str">
        <f t="shared" si="2474"/>
        <v>Hillingdon</v>
      </c>
      <c r="F12066" s="60" t="str">
        <f t="shared" si="2474"/>
        <v>Hillingdon</v>
      </c>
      <c r="G12066" s="60" t="str">
        <f t="shared" si="2474"/>
        <v>London</v>
      </c>
      <c r="H12066" s="28"/>
      <c r="I12066" s="43">
        <v>122</v>
      </c>
    </row>
    <row r="12067" spans="1:9" x14ac:dyDescent="0.35">
      <c r="A12067" s="15" t="s">
        <v>5027</v>
      </c>
      <c r="B12067" s="17" t="str">
        <f>VLOOKUP($A12067,'Employers and sectors'!$A$1:$G$2802,2,FALSE)</f>
        <v>Professional, Scientific and Technical</v>
      </c>
      <c r="C12067" s="15">
        <f>VLOOKUP($A12067,'Employers and sectors'!$A$1:$G$2802,3,FALSE)</f>
        <v>0</v>
      </c>
      <c r="D12067" s="15" t="str">
        <f>VLOOKUP($A12067,'Employers and sectors'!$A$1:$G$2802,4,FALSE)</f>
        <v>Active</v>
      </c>
      <c r="E12067" s="17" t="str">
        <f>VLOOKUP($A12067,'Employers and sectors'!$A$1:$G$2802,5,FALSE)</f>
        <v>Kensington and Chelsea</v>
      </c>
      <c r="F12067" s="15" t="str">
        <f>VLOOKUP($A12067,'Employers and sectors'!$A$1:$G$2802,6,FALSE)</f>
        <v>Kensington and Chelsea</v>
      </c>
      <c r="G12067" s="15" t="str">
        <f>VLOOKUP($A12067,'Employers and sectors'!$A$1:$G$2802,7,FALSE)</f>
        <v>London</v>
      </c>
      <c r="H12067" s="16" t="s">
        <v>245</v>
      </c>
      <c r="I12067" s="44" t="s">
        <v>5666</v>
      </c>
    </row>
    <row r="12068" spans="1:9" x14ac:dyDescent="0.35">
      <c r="A12068" s="17" t="s">
        <v>5027</v>
      </c>
      <c r="B12068" s="17" t="str">
        <f>VLOOKUP($A12068,'Employers and sectors'!$A$1:$G$2802,2,FALSE)</f>
        <v>Professional, Scientific and Technical</v>
      </c>
      <c r="C12068" s="17">
        <f>VLOOKUP($A12068,'Employers and sectors'!$A$1:$G$2802,3,FALSE)</f>
        <v>0</v>
      </c>
      <c r="D12068" s="17" t="str">
        <f>VLOOKUP($A12068,'Employers and sectors'!$A$1:$G$2802,4,FALSE)</f>
        <v>Active</v>
      </c>
      <c r="E12068" s="17" t="str">
        <f>VLOOKUP($A12068,'Employers and sectors'!$A$1:$G$2802,5,FALSE)</f>
        <v>Kensington and Chelsea</v>
      </c>
      <c r="F12068" s="17" t="str">
        <f>VLOOKUP($A12068,'Employers and sectors'!$A$1:$G$2802,6,FALSE)</f>
        <v>Kensington and Chelsea</v>
      </c>
      <c r="G12068" s="17" t="str">
        <f>VLOOKUP($A12068,'Employers and sectors'!$A$1:$G$2802,7,FALSE)</f>
        <v>London</v>
      </c>
      <c r="H12068" s="18" t="s">
        <v>252</v>
      </c>
      <c r="I12068" s="41" t="s">
        <v>5666</v>
      </c>
    </row>
    <row r="12069" spans="1:9" x14ac:dyDescent="0.35">
      <c r="A12069" s="17" t="s">
        <v>5027</v>
      </c>
      <c r="B12069" s="17" t="str">
        <f>VLOOKUP($A12069,'Employers and sectors'!$A$1:$G$2802,2,FALSE)</f>
        <v>Professional, Scientific and Technical</v>
      </c>
      <c r="C12069" s="17">
        <f>VLOOKUP($A12069,'Employers and sectors'!$A$1:$G$2802,3,FALSE)</f>
        <v>0</v>
      </c>
      <c r="D12069" s="17" t="str">
        <f>VLOOKUP($A12069,'Employers and sectors'!$A$1:$G$2802,4,FALSE)</f>
        <v>Active</v>
      </c>
      <c r="E12069" s="17" t="str">
        <f>VLOOKUP($A12069,'Employers and sectors'!$A$1:$G$2802,5,FALSE)</f>
        <v>Kensington and Chelsea</v>
      </c>
      <c r="F12069" s="17" t="str">
        <f>VLOOKUP($A12069,'Employers and sectors'!$A$1:$G$2802,6,FALSE)</f>
        <v>Kensington and Chelsea</v>
      </c>
      <c r="G12069" s="17" t="str">
        <f>VLOOKUP($A12069,'Employers and sectors'!$A$1:$G$2802,7,FALSE)</f>
        <v>London</v>
      </c>
      <c r="H12069" s="18" t="s">
        <v>274</v>
      </c>
      <c r="I12069" s="41">
        <v>15</v>
      </c>
    </row>
    <row r="12070" spans="1:9" x14ac:dyDescent="0.35">
      <c r="A12070" s="17" t="s">
        <v>5027</v>
      </c>
      <c r="B12070" s="17" t="str">
        <f>VLOOKUP($A12070,'Employers and sectors'!$A$1:$G$2802,2,FALSE)</f>
        <v>Professional, Scientific and Technical</v>
      </c>
      <c r="C12070" s="17">
        <f>VLOOKUP($A12070,'Employers and sectors'!$A$1:$G$2802,3,FALSE)</f>
        <v>0</v>
      </c>
      <c r="D12070" s="17" t="str">
        <f>VLOOKUP($A12070,'Employers and sectors'!$A$1:$G$2802,4,FALSE)</f>
        <v>Active</v>
      </c>
      <c r="E12070" s="17" t="str">
        <f>VLOOKUP($A12070,'Employers and sectors'!$A$1:$G$2802,5,FALSE)</f>
        <v>Kensington and Chelsea</v>
      </c>
      <c r="F12070" s="17" t="str">
        <f>VLOOKUP($A12070,'Employers and sectors'!$A$1:$G$2802,6,FALSE)</f>
        <v>Kensington and Chelsea</v>
      </c>
      <c r="G12070" s="17" t="str">
        <f>VLOOKUP($A12070,'Employers and sectors'!$A$1:$G$2802,7,FALSE)</f>
        <v>London</v>
      </c>
      <c r="H12070" s="18" t="s">
        <v>271</v>
      </c>
      <c r="I12070" s="41" t="s">
        <v>5666</v>
      </c>
    </row>
    <row r="12071" spans="1:9" x14ac:dyDescent="0.35">
      <c r="A12071" s="17" t="s">
        <v>5027</v>
      </c>
      <c r="B12071" s="17" t="str">
        <f>VLOOKUP($A12071,'Employers and sectors'!$A$1:$G$2802,2,FALSE)</f>
        <v>Professional, Scientific and Technical</v>
      </c>
      <c r="C12071" s="17">
        <f>VLOOKUP($A12071,'Employers and sectors'!$A$1:$G$2802,3,FALSE)</f>
        <v>0</v>
      </c>
      <c r="D12071" s="17" t="str">
        <f>VLOOKUP($A12071,'Employers and sectors'!$A$1:$G$2802,4,FALSE)</f>
        <v>Active</v>
      </c>
      <c r="E12071" s="17" t="str">
        <f>VLOOKUP($A12071,'Employers and sectors'!$A$1:$G$2802,5,FALSE)</f>
        <v>Kensington and Chelsea</v>
      </c>
      <c r="F12071" s="17" t="str">
        <f>VLOOKUP($A12071,'Employers and sectors'!$A$1:$G$2802,6,FALSE)</f>
        <v>Kensington and Chelsea</v>
      </c>
      <c r="G12071" s="17" t="str">
        <f>VLOOKUP($A12071,'Employers and sectors'!$A$1:$G$2802,7,FALSE)</f>
        <v>London</v>
      </c>
      <c r="H12071" s="18" t="s">
        <v>246</v>
      </c>
      <c r="I12071" s="41">
        <v>36</v>
      </c>
    </row>
    <row r="12072" spans="1:9" x14ac:dyDescent="0.35">
      <c r="A12072" s="17" t="s">
        <v>5027</v>
      </c>
      <c r="B12072" s="17" t="str">
        <f>VLOOKUP($A12072,'Employers and sectors'!$A$1:$G$2802,2,FALSE)</f>
        <v>Professional, Scientific and Technical</v>
      </c>
      <c r="C12072" s="17">
        <f>VLOOKUP($A12072,'Employers and sectors'!$A$1:$G$2802,3,FALSE)</f>
        <v>0</v>
      </c>
      <c r="D12072" s="17" t="str">
        <f>VLOOKUP($A12072,'Employers and sectors'!$A$1:$G$2802,4,FALSE)</f>
        <v>Active</v>
      </c>
      <c r="E12072" s="17" t="str">
        <f>VLOOKUP($A12072,'Employers and sectors'!$A$1:$G$2802,5,FALSE)</f>
        <v>Kensington and Chelsea</v>
      </c>
      <c r="F12072" s="17" t="str">
        <f>VLOOKUP($A12072,'Employers and sectors'!$A$1:$G$2802,6,FALSE)</f>
        <v>Kensington and Chelsea</v>
      </c>
      <c r="G12072" s="17" t="str">
        <f>VLOOKUP($A12072,'Employers and sectors'!$A$1:$G$2802,7,FALSE)</f>
        <v>London</v>
      </c>
      <c r="H12072" s="18" t="s">
        <v>247</v>
      </c>
      <c r="I12072" s="41" t="s">
        <v>5666</v>
      </c>
    </row>
    <row r="12073" spans="1:9" ht="16" thickBot="1" x14ac:dyDescent="0.4">
      <c r="A12073" s="19" t="s">
        <v>5027</v>
      </c>
      <c r="B12073" s="17" t="str">
        <f>VLOOKUP($A12073,'Employers and sectors'!$A$1:$G$2802,2,FALSE)</f>
        <v>Professional, Scientific and Technical</v>
      </c>
      <c r="C12073" s="19">
        <f>VLOOKUP($A12073,'Employers and sectors'!$A$1:$G$2802,3,FALSE)</f>
        <v>0</v>
      </c>
      <c r="D12073" s="19" t="str">
        <f>VLOOKUP($A12073,'Employers and sectors'!$A$1:$G$2802,4,FALSE)</f>
        <v>Active</v>
      </c>
      <c r="E12073" s="17" t="str">
        <f>VLOOKUP($A12073,'Employers and sectors'!$A$1:$G$2802,5,FALSE)</f>
        <v>Kensington and Chelsea</v>
      </c>
      <c r="F12073" s="19" t="str">
        <f>VLOOKUP($A12073,'Employers and sectors'!$A$1:$G$2802,6,FALSE)</f>
        <v>Kensington and Chelsea</v>
      </c>
      <c r="G12073" s="19" t="str">
        <f>VLOOKUP($A12073,'Employers and sectors'!$A$1:$G$2802,7,FALSE)</f>
        <v>London</v>
      </c>
      <c r="H12073" s="20" t="s">
        <v>264</v>
      </c>
      <c r="I12073" s="42" t="s">
        <v>5666</v>
      </c>
    </row>
    <row r="12074" spans="1:9" ht="16" thickBot="1" x14ac:dyDescent="0.4">
      <c r="A12074" s="27" t="s">
        <v>5028</v>
      </c>
      <c r="B12074" s="60" t="str">
        <f t="shared" ref="B12074:G12074" si="2475">B12073</f>
        <v>Professional, Scientific and Technical</v>
      </c>
      <c r="C12074" s="60">
        <f t="shared" si="2475"/>
        <v>0</v>
      </c>
      <c r="D12074" s="60" t="str">
        <f t="shared" si="2475"/>
        <v>Active</v>
      </c>
      <c r="E12074" s="60" t="str">
        <f t="shared" si="2475"/>
        <v>Kensington and Chelsea</v>
      </c>
      <c r="F12074" s="60" t="str">
        <f t="shared" si="2475"/>
        <v>Kensington and Chelsea</v>
      </c>
      <c r="G12074" s="60" t="str">
        <f t="shared" si="2475"/>
        <v>London</v>
      </c>
      <c r="H12074" s="28"/>
      <c r="I12074" s="43">
        <v>63</v>
      </c>
    </row>
    <row r="12075" spans="1:9" x14ac:dyDescent="0.35">
      <c r="A12075" s="15" t="s">
        <v>5029</v>
      </c>
      <c r="B12075" s="17" t="str">
        <f>VLOOKUP($A12075,'Employers and sectors'!$A$1:$G$2802,2,FALSE)</f>
        <v>Health and social care</v>
      </c>
      <c r="C12075" s="15" t="str">
        <f>VLOOKUP($A12075,'Employers and sectors'!$A$1:$G$2802,3,FALSE)</f>
        <v>Social care</v>
      </c>
      <c r="D12075" s="15" t="str">
        <f>VLOOKUP($A12075,'Employers and sectors'!$A$1:$G$2802,4,FALSE)</f>
        <v>Active</v>
      </c>
      <c r="E12075" s="17" t="str">
        <f>VLOOKUP($A12075,'Employers and sectors'!$A$1:$G$2802,5,FALSE)</f>
        <v>Chatham, Kent</v>
      </c>
      <c r="F12075" s="15" t="str">
        <f>VLOOKUP($A12075,'Employers and sectors'!$A$1:$G$2802,6,FALSE)</f>
        <v>Medway</v>
      </c>
      <c r="G12075" s="15" t="str">
        <f>VLOOKUP($A12075,'Employers and sectors'!$A$1:$G$2802,7,FALSE)</f>
        <v>South East</v>
      </c>
      <c r="H12075" s="16" t="s">
        <v>252</v>
      </c>
      <c r="I12075" s="44" t="s">
        <v>5666</v>
      </c>
    </row>
    <row r="12076" spans="1:9" x14ac:dyDescent="0.35">
      <c r="A12076" s="17" t="s">
        <v>5029</v>
      </c>
      <c r="B12076" s="17" t="str">
        <f>VLOOKUP($A12076,'Employers and sectors'!$A$1:$G$2802,2,FALSE)</f>
        <v>Health and social care</v>
      </c>
      <c r="C12076" s="17" t="str">
        <f>VLOOKUP($A12076,'Employers and sectors'!$A$1:$G$2802,3,FALSE)</f>
        <v>Social care</v>
      </c>
      <c r="D12076" s="17" t="str">
        <f>VLOOKUP($A12076,'Employers and sectors'!$A$1:$G$2802,4,FALSE)</f>
        <v>Active</v>
      </c>
      <c r="E12076" s="17" t="str">
        <f>VLOOKUP($A12076,'Employers and sectors'!$A$1:$G$2802,5,FALSE)</f>
        <v>Chatham, Kent</v>
      </c>
      <c r="F12076" s="17" t="str">
        <f>VLOOKUP($A12076,'Employers and sectors'!$A$1:$G$2802,6,FALSE)</f>
        <v>Medway</v>
      </c>
      <c r="G12076" s="17" t="str">
        <f>VLOOKUP($A12076,'Employers and sectors'!$A$1:$G$2802,7,FALSE)</f>
        <v>South East</v>
      </c>
      <c r="H12076" s="18" t="s">
        <v>246</v>
      </c>
      <c r="I12076" s="41">
        <v>17</v>
      </c>
    </row>
    <row r="12077" spans="1:9" x14ac:dyDescent="0.35">
      <c r="A12077" s="17" t="s">
        <v>5029</v>
      </c>
      <c r="B12077" s="17" t="str">
        <f>VLOOKUP($A12077,'Employers and sectors'!$A$1:$G$2802,2,FALSE)</f>
        <v>Health and social care</v>
      </c>
      <c r="C12077" s="17" t="str">
        <f>VLOOKUP($A12077,'Employers and sectors'!$A$1:$G$2802,3,FALSE)</f>
        <v>Social care</v>
      </c>
      <c r="D12077" s="17" t="str">
        <f>VLOOKUP($A12077,'Employers and sectors'!$A$1:$G$2802,4,FALSE)</f>
        <v>Active</v>
      </c>
      <c r="E12077" s="17" t="str">
        <f>VLOOKUP($A12077,'Employers and sectors'!$A$1:$G$2802,5,FALSE)</f>
        <v>Chatham, Kent</v>
      </c>
      <c r="F12077" s="17" t="str">
        <f>VLOOKUP($A12077,'Employers and sectors'!$A$1:$G$2802,6,FALSE)</f>
        <v>Medway</v>
      </c>
      <c r="G12077" s="17" t="str">
        <f>VLOOKUP($A12077,'Employers and sectors'!$A$1:$G$2802,7,FALSE)</f>
        <v>South East</v>
      </c>
      <c r="H12077" s="18" t="s">
        <v>247</v>
      </c>
      <c r="I12077" s="41">
        <v>10</v>
      </c>
    </row>
    <row r="12078" spans="1:9" ht="16" thickBot="1" x14ac:dyDescent="0.4">
      <c r="A12078" s="19" t="s">
        <v>5029</v>
      </c>
      <c r="B12078" s="17" t="str">
        <f>VLOOKUP($A12078,'Employers and sectors'!$A$1:$G$2802,2,FALSE)</f>
        <v>Health and social care</v>
      </c>
      <c r="C12078" s="19" t="str">
        <f>VLOOKUP($A12078,'Employers and sectors'!$A$1:$G$2802,3,FALSE)</f>
        <v>Social care</v>
      </c>
      <c r="D12078" s="19" t="str">
        <f>VLOOKUP($A12078,'Employers and sectors'!$A$1:$G$2802,4,FALSE)</f>
        <v>Active</v>
      </c>
      <c r="E12078" s="17" t="str">
        <f>VLOOKUP($A12078,'Employers and sectors'!$A$1:$G$2802,5,FALSE)</f>
        <v>Chatham, Kent</v>
      </c>
      <c r="F12078" s="19" t="str">
        <f>VLOOKUP($A12078,'Employers and sectors'!$A$1:$G$2802,6,FALSE)</f>
        <v>Medway</v>
      </c>
      <c r="G12078" s="19" t="str">
        <f>VLOOKUP($A12078,'Employers and sectors'!$A$1:$G$2802,7,FALSE)</f>
        <v>South East</v>
      </c>
      <c r="H12078" s="20" t="s">
        <v>253</v>
      </c>
      <c r="I12078" s="42">
        <v>9</v>
      </c>
    </row>
    <row r="12079" spans="1:9" ht="16" thickBot="1" x14ac:dyDescent="0.4">
      <c r="A12079" s="27" t="s">
        <v>5030</v>
      </c>
      <c r="B12079" s="60" t="str">
        <f t="shared" ref="B12079:G12079" si="2476">B12078</f>
        <v>Health and social care</v>
      </c>
      <c r="C12079" s="60" t="str">
        <f t="shared" si="2476"/>
        <v>Social care</v>
      </c>
      <c r="D12079" s="60" t="str">
        <f t="shared" si="2476"/>
        <v>Active</v>
      </c>
      <c r="E12079" s="60" t="str">
        <f t="shared" si="2476"/>
        <v>Chatham, Kent</v>
      </c>
      <c r="F12079" s="60" t="str">
        <f t="shared" si="2476"/>
        <v>Medway</v>
      </c>
      <c r="G12079" s="60" t="str">
        <f t="shared" si="2476"/>
        <v>South East</v>
      </c>
      <c r="H12079" s="28"/>
      <c r="I12079" s="43">
        <v>37</v>
      </c>
    </row>
    <row r="12080" spans="1:9" x14ac:dyDescent="0.35">
      <c r="A12080" s="15" t="s">
        <v>5031</v>
      </c>
      <c r="B12080" s="17" t="str">
        <f>VLOOKUP($A12080,'Employers and sectors'!$A$1:$G$2802,2,FALSE)</f>
        <v>Professional, Scientific and Technical</v>
      </c>
      <c r="C12080" s="15">
        <f>VLOOKUP($A12080,'Employers and sectors'!$A$1:$G$2802,3,FALSE)</f>
        <v>0</v>
      </c>
      <c r="D12080" s="15" t="str">
        <f>VLOOKUP($A12080,'Employers and sectors'!$A$1:$G$2802,4,FALSE)</f>
        <v>Active</v>
      </c>
      <c r="E12080" s="17" t="str">
        <f>VLOOKUP($A12080,'Employers and sectors'!$A$1:$G$2802,5,FALSE)</f>
        <v>Southwark</v>
      </c>
      <c r="F12080" s="15" t="str">
        <f>VLOOKUP($A12080,'Employers and sectors'!$A$1:$G$2802,6,FALSE)</f>
        <v>Southwark</v>
      </c>
      <c r="G12080" s="15" t="str">
        <f>VLOOKUP($A12080,'Employers and sectors'!$A$1:$G$2802,7,FALSE)</f>
        <v>London</v>
      </c>
      <c r="H12080" s="16" t="s">
        <v>252</v>
      </c>
      <c r="I12080" s="44" t="s">
        <v>5666</v>
      </c>
    </row>
    <row r="12081" spans="1:9" x14ac:dyDescent="0.35">
      <c r="A12081" s="17" t="s">
        <v>5031</v>
      </c>
      <c r="B12081" s="17" t="str">
        <f>VLOOKUP($A12081,'Employers and sectors'!$A$1:$G$2802,2,FALSE)</f>
        <v>Professional, Scientific and Technical</v>
      </c>
      <c r="C12081" s="17">
        <f>VLOOKUP($A12081,'Employers and sectors'!$A$1:$G$2802,3,FALSE)</f>
        <v>0</v>
      </c>
      <c r="D12081" s="17" t="str">
        <f>VLOOKUP($A12081,'Employers and sectors'!$A$1:$G$2802,4,FALSE)</f>
        <v>Active</v>
      </c>
      <c r="E12081" s="17" t="str">
        <f>VLOOKUP($A12081,'Employers and sectors'!$A$1:$G$2802,5,FALSE)</f>
        <v>Southwark</v>
      </c>
      <c r="F12081" s="17" t="str">
        <f>VLOOKUP($A12081,'Employers and sectors'!$A$1:$G$2802,6,FALSE)</f>
        <v>Southwark</v>
      </c>
      <c r="G12081" s="17" t="str">
        <f>VLOOKUP($A12081,'Employers and sectors'!$A$1:$G$2802,7,FALSE)</f>
        <v>London</v>
      </c>
      <c r="H12081" s="18" t="s">
        <v>246</v>
      </c>
      <c r="I12081" s="41">
        <v>13</v>
      </c>
    </row>
    <row r="12082" spans="1:9" x14ac:dyDescent="0.35">
      <c r="A12082" s="17" t="s">
        <v>5031</v>
      </c>
      <c r="B12082" s="17" t="str">
        <f>VLOOKUP($A12082,'Employers and sectors'!$A$1:$G$2802,2,FALSE)</f>
        <v>Professional, Scientific and Technical</v>
      </c>
      <c r="C12082" s="17">
        <f>VLOOKUP($A12082,'Employers and sectors'!$A$1:$G$2802,3,FALSE)</f>
        <v>0</v>
      </c>
      <c r="D12082" s="17" t="str">
        <f>VLOOKUP($A12082,'Employers and sectors'!$A$1:$G$2802,4,FALSE)</f>
        <v>Active</v>
      </c>
      <c r="E12082" s="17" t="str">
        <f>VLOOKUP($A12082,'Employers and sectors'!$A$1:$G$2802,5,FALSE)</f>
        <v>Southwark</v>
      </c>
      <c r="F12082" s="17" t="str">
        <f>VLOOKUP($A12082,'Employers and sectors'!$A$1:$G$2802,6,FALSE)</f>
        <v>Southwark</v>
      </c>
      <c r="G12082" s="17" t="str">
        <f>VLOOKUP($A12082,'Employers and sectors'!$A$1:$G$2802,7,FALSE)</f>
        <v>London</v>
      </c>
      <c r="H12082" s="18" t="s">
        <v>247</v>
      </c>
      <c r="I12082" s="41" t="s">
        <v>5666</v>
      </c>
    </row>
    <row r="12083" spans="1:9" ht="16" thickBot="1" x14ac:dyDescent="0.4">
      <c r="A12083" s="19" t="s">
        <v>5031</v>
      </c>
      <c r="B12083" s="17" t="str">
        <f>VLOOKUP($A12083,'Employers and sectors'!$A$1:$G$2802,2,FALSE)</f>
        <v>Professional, Scientific and Technical</v>
      </c>
      <c r="C12083" s="19">
        <f>VLOOKUP($A12083,'Employers and sectors'!$A$1:$G$2802,3,FALSE)</f>
        <v>0</v>
      </c>
      <c r="D12083" s="19" t="str">
        <f>VLOOKUP($A12083,'Employers and sectors'!$A$1:$G$2802,4,FALSE)</f>
        <v>Active</v>
      </c>
      <c r="E12083" s="17" t="str">
        <f>VLOOKUP($A12083,'Employers and sectors'!$A$1:$G$2802,5,FALSE)</f>
        <v>Southwark</v>
      </c>
      <c r="F12083" s="19" t="str">
        <f>VLOOKUP($A12083,'Employers and sectors'!$A$1:$G$2802,6,FALSE)</f>
        <v>Southwark</v>
      </c>
      <c r="G12083" s="19" t="str">
        <f>VLOOKUP($A12083,'Employers and sectors'!$A$1:$G$2802,7,FALSE)</f>
        <v>London</v>
      </c>
      <c r="H12083" s="20" t="s">
        <v>253</v>
      </c>
      <c r="I12083" s="42">
        <v>13</v>
      </c>
    </row>
    <row r="12084" spans="1:9" ht="16" thickBot="1" x14ac:dyDescent="0.4">
      <c r="A12084" s="27" t="s">
        <v>5032</v>
      </c>
      <c r="B12084" s="60" t="str">
        <f t="shared" ref="B12084:G12084" si="2477">B12083</f>
        <v>Professional, Scientific and Technical</v>
      </c>
      <c r="C12084" s="60">
        <f t="shared" si="2477"/>
        <v>0</v>
      </c>
      <c r="D12084" s="60" t="str">
        <f t="shared" si="2477"/>
        <v>Active</v>
      </c>
      <c r="E12084" s="60" t="str">
        <f t="shared" si="2477"/>
        <v>Southwark</v>
      </c>
      <c r="F12084" s="60" t="str">
        <f t="shared" si="2477"/>
        <v>Southwark</v>
      </c>
      <c r="G12084" s="60" t="str">
        <f t="shared" si="2477"/>
        <v>London</v>
      </c>
      <c r="H12084" s="28"/>
      <c r="I12084" s="43">
        <v>29</v>
      </c>
    </row>
    <row r="12085" spans="1:9" x14ac:dyDescent="0.35">
      <c r="A12085" s="15" t="s">
        <v>5033</v>
      </c>
      <c r="B12085" s="17" t="str">
        <f>VLOOKUP($A12085,'Employers and sectors'!$A$1:$G$2802,2,FALSE)</f>
        <v>Education</v>
      </c>
      <c r="C12085" s="15">
        <f>VLOOKUP($A12085,'Employers and sectors'!$A$1:$G$2802,3,FALSE)</f>
        <v>0</v>
      </c>
      <c r="D12085" s="15" t="str">
        <f>VLOOKUP($A12085,'Employers and sectors'!$A$1:$G$2802,4,FALSE)</f>
        <v>Active</v>
      </c>
      <c r="E12085" s="17" t="str">
        <f>VLOOKUP($A12085,'Employers and sectors'!$A$1:$G$2802,5,FALSE)</f>
        <v>Westminster</v>
      </c>
      <c r="F12085" s="15" t="str">
        <f>VLOOKUP($A12085,'Employers and sectors'!$A$1:$G$2802,6,FALSE)</f>
        <v>Westminster</v>
      </c>
      <c r="G12085" s="15" t="str">
        <f>VLOOKUP($A12085,'Employers and sectors'!$A$1:$G$2802,7,FALSE)</f>
        <v>London</v>
      </c>
      <c r="H12085" s="16" t="s">
        <v>245</v>
      </c>
      <c r="I12085" s="44">
        <v>10</v>
      </c>
    </row>
    <row r="12086" spans="1:9" x14ac:dyDescent="0.35">
      <c r="A12086" s="17" t="s">
        <v>5033</v>
      </c>
      <c r="B12086" s="17" t="str">
        <f>VLOOKUP($A12086,'Employers and sectors'!$A$1:$G$2802,2,FALSE)</f>
        <v>Education</v>
      </c>
      <c r="C12086" s="17">
        <f>VLOOKUP($A12086,'Employers and sectors'!$A$1:$G$2802,3,FALSE)</f>
        <v>0</v>
      </c>
      <c r="D12086" s="17" t="str">
        <f>VLOOKUP($A12086,'Employers and sectors'!$A$1:$G$2802,4,FALSE)</f>
        <v>Active</v>
      </c>
      <c r="E12086" s="17" t="str">
        <f>VLOOKUP($A12086,'Employers and sectors'!$A$1:$G$2802,5,FALSE)</f>
        <v>Westminster</v>
      </c>
      <c r="F12086" s="17" t="str">
        <f>VLOOKUP($A12086,'Employers and sectors'!$A$1:$G$2802,6,FALSE)</f>
        <v>Westminster</v>
      </c>
      <c r="G12086" s="17" t="str">
        <f>VLOOKUP($A12086,'Employers and sectors'!$A$1:$G$2802,7,FALSE)</f>
        <v>London</v>
      </c>
      <c r="H12086" s="18" t="s">
        <v>252</v>
      </c>
      <c r="I12086" s="41" t="s">
        <v>5666</v>
      </c>
    </row>
    <row r="12087" spans="1:9" x14ac:dyDescent="0.35">
      <c r="A12087" s="17" t="s">
        <v>5033</v>
      </c>
      <c r="B12087" s="17" t="str">
        <f>VLOOKUP($A12087,'Employers and sectors'!$A$1:$G$2802,2,FALSE)</f>
        <v>Education</v>
      </c>
      <c r="C12087" s="17">
        <f>VLOOKUP($A12087,'Employers and sectors'!$A$1:$G$2802,3,FALSE)</f>
        <v>0</v>
      </c>
      <c r="D12087" s="17" t="str">
        <f>VLOOKUP($A12087,'Employers and sectors'!$A$1:$G$2802,4,FALSE)</f>
        <v>Active</v>
      </c>
      <c r="E12087" s="17" t="str">
        <f>VLOOKUP($A12087,'Employers and sectors'!$A$1:$G$2802,5,FALSE)</f>
        <v>Westminster</v>
      </c>
      <c r="F12087" s="17" t="str">
        <f>VLOOKUP($A12087,'Employers and sectors'!$A$1:$G$2802,6,FALSE)</f>
        <v>Westminster</v>
      </c>
      <c r="G12087" s="17" t="str">
        <f>VLOOKUP($A12087,'Employers and sectors'!$A$1:$G$2802,7,FALSE)</f>
        <v>London</v>
      </c>
      <c r="H12087" s="18" t="s">
        <v>274</v>
      </c>
      <c r="I12087" s="41">
        <v>26</v>
      </c>
    </row>
    <row r="12088" spans="1:9" x14ac:dyDescent="0.35">
      <c r="A12088" s="17" t="s">
        <v>5033</v>
      </c>
      <c r="B12088" s="17" t="str">
        <f>VLOOKUP($A12088,'Employers and sectors'!$A$1:$G$2802,2,FALSE)</f>
        <v>Education</v>
      </c>
      <c r="C12088" s="17">
        <f>VLOOKUP($A12088,'Employers and sectors'!$A$1:$G$2802,3,FALSE)</f>
        <v>0</v>
      </c>
      <c r="D12088" s="17" t="str">
        <f>VLOOKUP($A12088,'Employers and sectors'!$A$1:$G$2802,4,FALSE)</f>
        <v>Active</v>
      </c>
      <c r="E12088" s="17" t="str">
        <f>VLOOKUP($A12088,'Employers and sectors'!$A$1:$G$2802,5,FALSE)</f>
        <v>Westminster</v>
      </c>
      <c r="F12088" s="17" t="str">
        <f>VLOOKUP($A12088,'Employers and sectors'!$A$1:$G$2802,6,FALSE)</f>
        <v>Westminster</v>
      </c>
      <c r="G12088" s="17" t="str">
        <f>VLOOKUP($A12088,'Employers and sectors'!$A$1:$G$2802,7,FALSE)</f>
        <v>London</v>
      </c>
      <c r="H12088" s="18" t="s">
        <v>271</v>
      </c>
      <c r="I12088" s="41" t="s">
        <v>5666</v>
      </c>
    </row>
    <row r="12089" spans="1:9" x14ac:dyDescent="0.35">
      <c r="A12089" s="17" t="s">
        <v>5033</v>
      </c>
      <c r="B12089" s="17" t="str">
        <f>VLOOKUP($A12089,'Employers and sectors'!$A$1:$G$2802,2,FALSE)</f>
        <v>Education</v>
      </c>
      <c r="C12089" s="17">
        <f>VLOOKUP($A12089,'Employers and sectors'!$A$1:$G$2802,3,FALSE)</f>
        <v>0</v>
      </c>
      <c r="D12089" s="17" t="str">
        <f>VLOOKUP($A12089,'Employers and sectors'!$A$1:$G$2802,4,FALSE)</f>
        <v>Active</v>
      </c>
      <c r="E12089" s="17" t="str">
        <f>VLOOKUP($A12089,'Employers and sectors'!$A$1:$G$2802,5,FALSE)</f>
        <v>Westminster</v>
      </c>
      <c r="F12089" s="17" t="str">
        <f>VLOOKUP($A12089,'Employers and sectors'!$A$1:$G$2802,6,FALSE)</f>
        <v>Westminster</v>
      </c>
      <c r="G12089" s="17" t="str">
        <f>VLOOKUP($A12089,'Employers and sectors'!$A$1:$G$2802,7,FALSE)</f>
        <v>London</v>
      </c>
      <c r="H12089" s="18" t="s">
        <v>246</v>
      </c>
      <c r="I12089" s="41">
        <v>32</v>
      </c>
    </row>
    <row r="12090" spans="1:9" x14ac:dyDescent="0.35">
      <c r="A12090" s="17" t="s">
        <v>5033</v>
      </c>
      <c r="B12090" s="17" t="str">
        <f>VLOOKUP($A12090,'Employers and sectors'!$A$1:$G$2802,2,FALSE)</f>
        <v>Education</v>
      </c>
      <c r="C12090" s="17">
        <f>VLOOKUP($A12090,'Employers and sectors'!$A$1:$G$2802,3,FALSE)</f>
        <v>0</v>
      </c>
      <c r="D12090" s="17" t="str">
        <f>VLOOKUP($A12090,'Employers and sectors'!$A$1:$G$2802,4,FALSE)</f>
        <v>Active</v>
      </c>
      <c r="E12090" s="17" t="str">
        <f>VLOOKUP($A12090,'Employers and sectors'!$A$1:$G$2802,5,FALSE)</f>
        <v>Westminster</v>
      </c>
      <c r="F12090" s="17" t="str">
        <f>VLOOKUP($A12090,'Employers and sectors'!$A$1:$G$2802,6,FALSE)</f>
        <v>Westminster</v>
      </c>
      <c r="G12090" s="17" t="str">
        <f>VLOOKUP($A12090,'Employers and sectors'!$A$1:$G$2802,7,FALSE)</f>
        <v>London</v>
      </c>
      <c r="H12090" s="18" t="s">
        <v>247</v>
      </c>
      <c r="I12090" s="41">
        <v>14</v>
      </c>
    </row>
    <row r="12091" spans="1:9" x14ac:dyDescent="0.35">
      <c r="A12091" s="17" t="s">
        <v>5033</v>
      </c>
      <c r="B12091" s="17" t="str">
        <f>VLOOKUP($A12091,'Employers and sectors'!$A$1:$G$2802,2,FALSE)</f>
        <v>Education</v>
      </c>
      <c r="C12091" s="17">
        <f>VLOOKUP($A12091,'Employers and sectors'!$A$1:$G$2802,3,FALSE)</f>
        <v>0</v>
      </c>
      <c r="D12091" s="17" t="str">
        <f>VLOOKUP($A12091,'Employers and sectors'!$A$1:$G$2802,4,FALSE)</f>
        <v>Active</v>
      </c>
      <c r="E12091" s="17" t="str">
        <f>VLOOKUP($A12091,'Employers and sectors'!$A$1:$G$2802,5,FALSE)</f>
        <v>Westminster</v>
      </c>
      <c r="F12091" s="17" t="str">
        <f>VLOOKUP($A12091,'Employers and sectors'!$A$1:$G$2802,6,FALSE)</f>
        <v>Westminster</v>
      </c>
      <c r="G12091" s="17" t="str">
        <f>VLOOKUP($A12091,'Employers and sectors'!$A$1:$G$2802,7,FALSE)</f>
        <v>London</v>
      </c>
      <c r="H12091" s="18" t="s">
        <v>264</v>
      </c>
      <c r="I12091" s="41" t="s">
        <v>5666</v>
      </c>
    </row>
    <row r="12092" spans="1:9" ht="16" thickBot="1" x14ac:dyDescent="0.4">
      <c r="A12092" s="19" t="s">
        <v>5033</v>
      </c>
      <c r="B12092" s="17" t="str">
        <f>VLOOKUP($A12092,'Employers and sectors'!$A$1:$G$2802,2,FALSE)</f>
        <v>Education</v>
      </c>
      <c r="C12092" s="19">
        <f>VLOOKUP($A12092,'Employers and sectors'!$A$1:$G$2802,3,FALSE)</f>
        <v>0</v>
      </c>
      <c r="D12092" s="19" t="str">
        <f>VLOOKUP($A12092,'Employers and sectors'!$A$1:$G$2802,4,FALSE)</f>
        <v>Active</v>
      </c>
      <c r="E12092" s="17" t="str">
        <f>VLOOKUP($A12092,'Employers and sectors'!$A$1:$G$2802,5,FALSE)</f>
        <v>Westminster</v>
      </c>
      <c r="F12092" s="19" t="str">
        <f>VLOOKUP($A12092,'Employers and sectors'!$A$1:$G$2802,6,FALSE)</f>
        <v>Westminster</v>
      </c>
      <c r="G12092" s="19" t="str">
        <f>VLOOKUP($A12092,'Employers and sectors'!$A$1:$G$2802,7,FALSE)</f>
        <v>London</v>
      </c>
      <c r="H12092" s="20" t="s">
        <v>253</v>
      </c>
      <c r="I12092" s="42" t="s">
        <v>5666</v>
      </c>
    </row>
    <row r="12093" spans="1:9" ht="16" thickBot="1" x14ac:dyDescent="0.4">
      <c r="A12093" s="27" t="s">
        <v>5034</v>
      </c>
      <c r="B12093" s="60" t="str">
        <f t="shared" ref="B12093:G12093" si="2478">B12092</f>
        <v>Education</v>
      </c>
      <c r="C12093" s="60">
        <f t="shared" si="2478"/>
        <v>0</v>
      </c>
      <c r="D12093" s="60" t="str">
        <f t="shared" si="2478"/>
        <v>Active</v>
      </c>
      <c r="E12093" s="60" t="str">
        <f t="shared" si="2478"/>
        <v>Westminster</v>
      </c>
      <c r="F12093" s="60" t="str">
        <f t="shared" si="2478"/>
        <v>Westminster</v>
      </c>
      <c r="G12093" s="60" t="str">
        <f t="shared" si="2478"/>
        <v>London</v>
      </c>
      <c r="H12093" s="28"/>
      <c r="I12093" s="43">
        <v>92</v>
      </c>
    </row>
    <row r="12094" spans="1:9" x14ac:dyDescent="0.35">
      <c r="A12094" s="15" t="s">
        <v>5035</v>
      </c>
      <c r="B12094" s="17" t="str">
        <f>VLOOKUP($A12094,'Employers and sectors'!$A$1:$G$2802,2,FALSE)</f>
        <v>Health and social care</v>
      </c>
      <c r="C12094" s="15" t="str">
        <f>VLOOKUP($A12094,'Employers and sectors'!$A$1:$G$2802,3,FALSE)</f>
        <v>Social care</v>
      </c>
      <c r="D12094" s="15" t="str">
        <f>VLOOKUP($A12094,'Employers and sectors'!$A$1:$G$2802,4,FALSE)</f>
        <v>Active</v>
      </c>
      <c r="E12094" s="17" t="str">
        <f>VLOOKUP($A12094,'Employers and sectors'!$A$1:$G$2802,5,FALSE)</f>
        <v>Coleraine</v>
      </c>
      <c r="F12094" s="15" t="str">
        <f>VLOOKUP($A12094,'Employers and sectors'!$A$1:$G$2802,6,FALSE)</f>
        <v>Causeway Coast and Glens</v>
      </c>
      <c r="G12094" s="15" t="str">
        <f>VLOOKUP($A12094,'Employers and sectors'!$A$1:$G$2802,7,FALSE)</f>
        <v>Northern Ireland</v>
      </c>
      <c r="H12094" s="16" t="s">
        <v>245</v>
      </c>
      <c r="I12094" s="44">
        <v>9</v>
      </c>
    </row>
    <row r="12095" spans="1:9" x14ac:dyDescent="0.35">
      <c r="A12095" s="17" t="s">
        <v>5035</v>
      </c>
      <c r="B12095" s="17" t="str">
        <f>VLOOKUP($A12095,'Employers and sectors'!$A$1:$G$2802,2,FALSE)</f>
        <v>Health and social care</v>
      </c>
      <c r="C12095" s="17" t="str">
        <f>VLOOKUP($A12095,'Employers and sectors'!$A$1:$G$2802,3,FALSE)</f>
        <v>Social care</v>
      </c>
      <c r="D12095" s="17" t="str">
        <f>VLOOKUP($A12095,'Employers and sectors'!$A$1:$G$2802,4,FALSE)</f>
        <v>Active</v>
      </c>
      <c r="E12095" s="17" t="str">
        <f>VLOOKUP($A12095,'Employers and sectors'!$A$1:$G$2802,5,FALSE)</f>
        <v>Coleraine</v>
      </c>
      <c r="F12095" s="17" t="str">
        <f>VLOOKUP($A12095,'Employers and sectors'!$A$1:$G$2802,6,FALSE)</f>
        <v>Causeway Coast and Glens</v>
      </c>
      <c r="G12095" s="17" t="str">
        <f>VLOOKUP($A12095,'Employers and sectors'!$A$1:$G$2802,7,FALSE)</f>
        <v>Northern Ireland</v>
      </c>
      <c r="H12095" s="18" t="s">
        <v>252</v>
      </c>
      <c r="I12095" s="41">
        <v>22</v>
      </c>
    </row>
    <row r="12096" spans="1:9" x14ac:dyDescent="0.35">
      <c r="A12096" s="17" t="s">
        <v>5035</v>
      </c>
      <c r="B12096" s="17" t="str">
        <f>VLOOKUP($A12096,'Employers and sectors'!$A$1:$G$2802,2,FALSE)</f>
        <v>Health and social care</v>
      </c>
      <c r="C12096" s="17" t="str">
        <f>VLOOKUP($A12096,'Employers and sectors'!$A$1:$G$2802,3,FALSE)</f>
        <v>Social care</v>
      </c>
      <c r="D12096" s="17" t="str">
        <f>VLOOKUP($A12096,'Employers and sectors'!$A$1:$G$2802,4,FALSE)</f>
        <v>Active</v>
      </c>
      <c r="E12096" s="17" t="str">
        <f>VLOOKUP($A12096,'Employers and sectors'!$A$1:$G$2802,5,FALSE)</f>
        <v>Coleraine</v>
      </c>
      <c r="F12096" s="17" t="str">
        <f>VLOOKUP($A12096,'Employers and sectors'!$A$1:$G$2802,6,FALSE)</f>
        <v>Causeway Coast and Glens</v>
      </c>
      <c r="G12096" s="17" t="str">
        <f>VLOOKUP($A12096,'Employers and sectors'!$A$1:$G$2802,7,FALSE)</f>
        <v>Northern Ireland</v>
      </c>
      <c r="H12096" s="18" t="s">
        <v>271</v>
      </c>
      <c r="I12096" s="41" t="s">
        <v>5666</v>
      </c>
    </row>
    <row r="12097" spans="1:9" x14ac:dyDescent="0.35">
      <c r="A12097" s="17" t="s">
        <v>5035</v>
      </c>
      <c r="B12097" s="17" t="str">
        <f>VLOOKUP($A12097,'Employers and sectors'!$A$1:$G$2802,2,FALSE)</f>
        <v>Health and social care</v>
      </c>
      <c r="C12097" s="17" t="str">
        <f>VLOOKUP($A12097,'Employers and sectors'!$A$1:$G$2802,3,FALSE)</f>
        <v>Social care</v>
      </c>
      <c r="D12097" s="17" t="str">
        <f>VLOOKUP($A12097,'Employers and sectors'!$A$1:$G$2802,4,FALSE)</f>
        <v>Active</v>
      </c>
      <c r="E12097" s="17" t="str">
        <f>VLOOKUP($A12097,'Employers and sectors'!$A$1:$G$2802,5,FALSE)</f>
        <v>Coleraine</v>
      </c>
      <c r="F12097" s="17" t="str">
        <f>VLOOKUP($A12097,'Employers and sectors'!$A$1:$G$2802,6,FALSE)</f>
        <v>Causeway Coast and Glens</v>
      </c>
      <c r="G12097" s="17" t="str">
        <f>VLOOKUP($A12097,'Employers and sectors'!$A$1:$G$2802,7,FALSE)</f>
        <v>Northern Ireland</v>
      </c>
      <c r="H12097" s="18" t="s">
        <v>246</v>
      </c>
      <c r="I12097" s="41" t="s">
        <v>5666</v>
      </c>
    </row>
    <row r="12098" spans="1:9" x14ac:dyDescent="0.35">
      <c r="A12098" s="17" t="s">
        <v>5035</v>
      </c>
      <c r="B12098" s="17" t="str">
        <f>VLOOKUP($A12098,'Employers and sectors'!$A$1:$G$2802,2,FALSE)</f>
        <v>Health and social care</v>
      </c>
      <c r="C12098" s="17" t="str">
        <f>VLOOKUP($A12098,'Employers and sectors'!$A$1:$G$2802,3,FALSE)</f>
        <v>Social care</v>
      </c>
      <c r="D12098" s="17" t="str">
        <f>VLOOKUP($A12098,'Employers and sectors'!$A$1:$G$2802,4,FALSE)</f>
        <v>Active</v>
      </c>
      <c r="E12098" s="17" t="str">
        <f>VLOOKUP($A12098,'Employers and sectors'!$A$1:$G$2802,5,FALSE)</f>
        <v>Coleraine</v>
      </c>
      <c r="F12098" s="17" t="str">
        <f>VLOOKUP($A12098,'Employers and sectors'!$A$1:$G$2802,6,FALSE)</f>
        <v>Causeway Coast and Glens</v>
      </c>
      <c r="G12098" s="17" t="str">
        <f>VLOOKUP($A12098,'Employers and sectors'!$A$1:$G$2802,7,FALSE)</f>
        <v>Northern Ireland</v>
      </c>
      <c r="H12098" s="18" t="s">
        <v>247</v>
      </c>
      <c r="I12098" s="41">
        <v>25</v>
      </c>
    </row>
    <row r="12099" spans="1:9" ht="16" thickBot="1" x14ac:dyDescent="0.4">
      <c r="A12099" s="19" t="s">
        <v>5035</v>
      </c>
      <c r="B12099" s="17" t="str">
        <f>VLOOKUP($A12099,'Employers and sectors'!$A$1:$G$2802,2,FALSE)</f>
        <v>Health and social care</v>
      </c>
      <c r="C12099" s="19" t="str">
        <f>VLOOKUP($A12099,'Employers and sectors'!$A$1:$G$2802,3,FALSE)</f>
        <v>Social care</v>
      </c>
      <c r="D12099" s="19" t="str">
        <f>VLOOKUP($A12099,'Employers and sectors'!$A$1:$G$2802,4,FALSE)</f>
        <v>Active</v>
      </c>
      <c r="E12099" s="17" t="str">
        <f>VLOOKUP($A12099,'Employers and sectors'!$A$1:$G$2802,5,FALSE)</f>
        <v>Coleraine</v>
      </c>
      <c r="F12099" s="19" t="str">
        <f>VLOOKUP($A12099,'Employers and sectors'!$A$1:$G$2802,6,FALSE)</f>
        <v>Causeway Coast and Glens</v>
      </c>
      <c r="G12099" s="19" t="str">
        <f>VLOOKUP($A12099,'Employers and sectors'!$A$1:$G$2802,7,FALSE)</f>
        <v>Northern Ireland</v>
      </c>
      <c r="H12099" s="20" t="s">
        <v>253</v>
      </c>
      <c r="I12099" s="42">
        <v>12</v>
      </c>
    </row>
    <row r="12100" spans="1:9" ht="16" thickBot="1" x14ac:dyDescent="0.4">
      <c r="A12100" s="27" t="s">
        <v>5036</v>
      </c>
      <c r="B12100" s="60" t="str">
        <f t="shared" ref="B12100:G12100" si="2479">B12099</f>
        <v>Health and social care</v>
      </c>
      <c r="C12100" s="60" t="str">
        <f t="shared" si="2479"/>
        <v>Social care</v>
      </c>
      <c r="D12100" s="60" t="str">
        <f t="shared" si="2479"/>
        <v>Active</v>
      </c>
      <c r="E12100" s="60" t="str">
        <f t="shared" si="2479"/>
        <v>Coleraine</v>
      </c>
      <c r="F12100" s="60" t="str">
        <f t="shared" si="2479"/>
        <v>Causeway Coast and Glens</v>
      </c>
      <c r="G12100" s="60" t="str">
        <f t="shared" si="2479"/>
        <v>Northern Ireland</v>
      </c>
      <c r="H12100" s="28"/>
      <c r="I12100" s="43">
        <v>72</v>
      </c>
    </row>
    <row r="12101" spans="1:9" x14ac:dyDescent="0.35">
      <c r="A12101" s="15" t="s">
        <v>5037</v>
      </c>
      <c r="B12101" s="17" t="str">
        <f>VLOOKUP($A12101,'Employers and sectors'!$A$1:$G$2802,2,FALSE)</f>
        <v>Health and social care</v>
      </c>
      <c r="C12101" s="15" t="str">
        <f>VLOOKUP($A12101,'Employers and sectors'!$A$1:$G$2802,3,FALSE)</f>
        <v>Social care</v>
      </c>
      <c r="D12101" s="15" t="str">
        <f>VLOOKUP($A12101,'Employers and sectors'!$A$1:$G$2802,4,FALSE)</f>
        <v>Active</v>
      </c>
      <c r="E12101" s="17" t="str">
        <f>VLOOKUP($A12101,'Employers and sectors'!$A$1:$G$2802,5,FALSE)</f>
        <v>Stafford</v>
      </c>
      <c r="F12101" s="15" t="str">
        <f>VLOOKUP($A12101,'Employers and sectors'!$A$1:$G$2802,6,FALSE)</f>
        <v>Stafford</v>
      </c>
      <c r="G12101" s="15" t="str">
        <f>VLOOKUP($A12101,'Employers and sectors'!$A$1:$G$2802,7,FALSE)</f>
        <v>West Midlands</v>
      </c>
      <c r="H12101" s="16" t="s">
        <v>245</v>
      </c>
      <c r="I12101" s="44" t="s">
        <v>5666</v>
      </c>
    </row>
    <row r="12102" spans="1:9" x14ac:dyDescent="0.35">
      <c r="A12102" s="17" t="s">
        <v>5037</v>
      </c>
      <c r="B12102" s="17" t="str">
        <f>VLOOKUP($A12102,'Employers and sectors'!$A$1:$G$2802,2,FALSE)</f>
        <v>Health and social care</v>
      </c>
      <c r="C12102" s="17" t="str">
        <f>VLOOKUP($A12102,'Employers and sectors'!$A$1:$G$2802,3,FALSE)</f>
        <v>Social care</v>
      </c>
      <c r="D12102" s="17" t="str">
        <f>VLOOKUP($A12102,'Employers and sectors'!$A$1:$G$2802,4,FALSE)</f>
        <v>Active</v>
      </c>
      <c r="E12102" s="17" t="str">
        <f>VLOOKUP($A12102,'Employers and sectors'!$A$1:$G$2802,5,FALSE)</f>
        <v>Stafford</v>
      </c>
      <c r="F12102" s="17" t="str">
        <f>VLOOKUP($A12102,'Employers and sectors'!$A$1:$G$2802,6,FALSE)</f>
        <v>Stafford</v>
      </c>
      <c r="G12102" s="17" t="str">
        <f>VLOOKUP($A12102,'Employers and sectors'!$A$1:$G$2802,7,FALSE)</f>
        <v>West Midlands</v>
      </c>
      <c r="H12102" s="18" t="s">
        <v>252</v>
      </c>
      <c r="I12102" s="41">
        <v>17</v>
      </c>
    </row>
    <row r="12103" spans="1:9" x14ac:dyDescent="0.35">
      <c r="A12103" s="17" t="s">
        <v>5037</v>
      </c>
      <c r="B12103" s="17" t="str">
        <f>VLOOKUP($A12103,'Employers and sectors'!$A$1:$G$2802,2,FALSE)</f>
        <v>Health and social care</v>
      </c>
      <c r="C12103" s="17" t="str">
        <f>VLOOKUP($A12103,'Employers and sectors'!$A$1:$G$2802,3,FALSE)</f>
        <v>Social care</v>
      </c>
      <c r="D12103" s="17" t="str">
        <f>VLOOKUP($A12103,'Employers and sectors'!$A$1:$G$2802,4,FALSE)</f>
        <v>Active</v>
      </c>
      <c r="E12103" s="17" t="str">
        <f>VLOOKUP($A12103,'Employers and sectors'!$A$1:$G$2802,5,FALSE)</f>
        <v>Stafford</v>
      </c>
      <c r="F12103" s="17" t="str">
        <f>VLOOKUP($A12103,'Employers and sectors'!$A$1:$G$2802,6,FALSE)</f>
        <v>Stafford</v>
      </c>
      <c r="G12103" s="17" t="str">
        <f>VLOOKUP($A12103,'Employers and sectors'!$A$1:$G$2802,7,FALSE)</f>
        <v>West Midlands</v>
      </c>
      <c r="H12103" s="18" t="s">
        <v>274</v>
      </c>
      <c r="I12103" s="41" t="s">
        <v>5666</v>
      </c>
    </row>
    <row r="12104" spans="1:9" ht="16" thickBot="1" x14ac:dyDescent="0.4">
      <c r="A12104" s="19" t="s">
        <v>5037</v>
      </c>
      <c r="B12104" s="17" t="str">
        <f>VLOOKUP($A12104,'Employers and sectors'!$A$1:$G$2802,2,FALSE)</f>
        <v>Health and social care</v>
      </c>
      <c r="C12104" s="19" t="str">
        <f>VLOOKUP($A12104,'Employers and sectors'!$A$1:$G$2802,3,FALSE)</f>
        <v>Social care</v>
      </c>
      <c r="D12104" s="19" t="str">
        <f>VLOOKUP($A12104,'Employers and sectors'!$A$1:$G$2802,4,FALSE)</f>
        <v>Active</v>
      </c>
      <c r="E12104" s="17" t="str">
        <f>VLOOKUP($A12104,'Employers and sectors'!$A$1:$G$2802,5,FALSE)</f>
        <v>Stafford</v>
      </c>
      <c r="F12104" s="19" t="str">
        <f>VLOOKUP($A12104,'Employers and sectors'!$A$1:$G$2802,6,FALSE)</f>
        <v>Stafford</v>
      </c>
      <c r="G12104" s="19" t="str">
        <f>VLOOKUP($A12104,'Employers and sectors'!$A$1:$G$2802,7,FALSE)</f>
        <v>West Midlands</v>
      </c>
      <c r="H12104" s="20" t="s">
        <v>246</v>
      </c>
      <c r="I12104" s="42">
        <v>14</v>
      </c>
    </row>
    <row r="12105" spans="1:9" ht="16" thickBot="1" x14ac:dyDescent="0.4">
      <c r="A12105" s="27" t="s">
        <v>5038</v>
      </c>
      <c r="B12105" s="60" t="str">
        <f t="shared" ref="B12105:G12105" si="2480">B12104</f>
        <v>Health and social care</v>
      </c>
      <c r="C12105" s="60" t="str">
        <f t="shared" si="2480"/>
        <v>Social care</v>
      </c>
      <c r="D12105" s="60" t="str">
        <f t="shared" si="2480"/>
        <v>Active</v>
      </c>
      <c r="E12105" s="60" t="str">
        <f t="shared" si="2480"/>
        <v>Stafford</v>
      </c>
      <c r="F12105" s="60" t="str">
        <f t="shared" si="2480"/>
        <v>Stafford</v>
      </c>
      <c r="G12105" s="60" t="str">
        <f t="shared" si="2480"/>
        <v>West Midlands</v>
      </c>
      <c r="H12105" s="28"/>
      <c r="I12105" s="43">
        <v>33</v>
      </c>
    </row>
    <row r="12106" spans="1:9" x14ac:dyDescent="0.35">
      <c r="A12106" s="15" t="s">
        <v>5039</v>
      </c>
      <c r="B12106" s="17" t="str">
        <f>VLOOKUP($A12106,'Employers and sectors'!$A$1:$G$2802,2,FALSE)</f>
        <v>Health and social care</v>
      </c>
      <c r="C12106" s="15" t="str">
        <f>VLOOKUP($A12106,'Employers and sectors'!$A$1:$G$2802,3,FALSE)</f>
        <v>NHS</v>
      </c>
      <c r="D12106" s="15" t="str">
        <f>VLOOKUP($A12106,'Employers and sectors'!$A$1:$G$2802,4,FALSE)</f>
        <v>Active</v>
      </c>
      <c r="E12106" s="17" t="str">
        <f>VLOOKUP($A12106,'Employers and sectors'!$A$1:$G$2802,5,FALSE)</f>
        <v>Wakefield</v>
      </c>
      <c r="F12106" s="15" t="str">
        <f>VLOOKUP($A12106,'Employers and sectors'!$A$1:$G$2802,6,FALSE)</f>
        <v>Wakefield</v>
      </c>
      <c r="G12106" s="15" t="str">
        <f>VLOOKUP($A12106,'Employers and sectors'!$A$1:$G$2802,7,FALSE)</f>
        <v>Yorkshire &amp; Humber</v>
      </c>
      <c r="H12106" s="16" t="s">
        <v>252</v>
      </c>
      <c r="I12106" s="44">
        <v>33</v>
      </c>
    </row>
    <row r="12107" spans="1:9" x14ac:dyDescent="0.35">
      <c r="A12107" s="17" t="s">
        <v>5039</v>
      </c>
      <c r="B12107" s="17" t="str">
        <f>VLOOKUP($A12107,'Employers and sectors'!$A$1:$G$2802,2,FALSE)</f>
        <v>Health and social care</v>
      </c>
      <c r="C12107" s="17" t="str">
        <f>VLOOKUP($A12107,'Employers and sectors'!$A$1:$G$2802,3,FALSE)</f>
        <v>NHS</v>
      </c>
      <c r="D12107" s="17" t="str">
        <f>VLOOKUP($A12107,'Employers and sectors'!$A$1:$G$2802,4,FALSE)</f>
        <v>Active</v>
      </c>
      <c r="E12107" s="17" t="str">
        <f>VLOOKUP($A12107,'Employers and sectors'!$A$1:$G$2802,5,FALSE)</f>
        <v>Wakefield</v>
      </c>
      <c r="F12107" s="17" t="str">
        <f>VLOOKUP($A12107,'Employers and sectors'!$A$1:$G$2802,6,FALSE)</f>
        <v>Wakefield</v>
      </c>
      <c r="G12107" s="17" t="str">
        <f>VLOOKUP($A12107,'Employers and sectors'!$A$1:$G$2802,7,FALSE)</f>
        <v>Yorkshire &amp; Humber</v>
      </c>
      <c r="H12107" s="18" t="s">
        <v>271</v>
      </c>
      <c r="I12107" s="41">
        <v>74</v>
      </c>
    </row>
    <row r="12108" spans="1:9" x14ac:dyDescent="0.35">
      <c r="A12108" s="17" t="s">
        <v>5039</v>
      </c>
      <c r="B12108" s="17" t="str">
        <f>VLOOKUP($A12108,'Employers and sectors'!$A$1:$G$2802,2,FALSE)</f>
        <v>Health and social care</v>
      </c>
      <c r="C12108" s="17" t="str">
        <f>VLOOKUP($A12108,'Employers and sectors'!$A$1:$G$2802,3,FALSE)</f>
        <v>NHS</v>
      </c>
      <c r="D12108" s="17" t="str">
        <f>VLOOKUP($A12108,'Employers and sectors'!$A$1:$G$2802,4,FALSE)</f>
        <v>Active</v>
      </c>
      <c r="E12108" s="17" t="str">
        <f>VLOOKUP($A12108,'Employers and sectors'!$A$1:$G$2802,5,FALSE)</f>
        <v>Wakefield</v>
      </c>
      <c r="F12108" s="17" t="str">
        <f>VLOOKUP($A12108,'Employers and sectors'!$A$1:$G$2802,6,FALSE)</f>
        <v>Wakefield</v>
      </c>
      <c r="G12108" s="17" t="str">
        <f>VLOOKUP($A12108,'Employers and sectors'!$A$1:$G$2802,7,FALSE)</f>
        <v>Yorkshire &amp; Humber</v>
      </c>
      <c r="H12108" s="18" t="s">
        <v>246</v>
      </c>
      <c r="I12108" s="41">
        <v>162</v>
      </c>
    </row>
    <row r="12109" spans="1:9" x14ac:dyDescent="0.35">
      <c r="A12109" s="17" t="s">
        <v>5039</v>
      </c>
      <c r="B12109" s="17" t="str">
        <f>VLOOKUP($A12109,'Employers and sectors'!$A$1:$G$2802,2,FALSE)</f>
        <v>Health and social care</v>
      </c>
      <c r="C12109" s="17" t="str">
        <f>VLOOKUP($A12109,'Employers and sectors'!$A$1:$G$2802,3,FALSE)</f>
        <v>NHS</v>
      </c>
      <c r="D12109" s="17" t="str">
        <f>VLOOKUP($A12109,'Employers and sectors'!$A$1:$G$2802,4,FALSE)</f>
        <v>Active</v>
      </c>
      <c r="E12109" s="17" t="str">
        <f>VLOOKUP($A12109,'Employers and sectors'!$A$1:$G$2802,5,FALSE)</f>
        <v>Wakefield</v>
      </c>
      <c r="F12109" s="17" t="str">
        <f>VLOOKUP($A12109,'Employers and sectors'!$A$1:$G$2802,6,FALSE)</f>
        <v>Wakefield</v>
      </c>
      <c r="G12109" s="17" t="str">
        <f>VLOOKUP($A12109,'Employers and sectors'!$A$1:$G$2802,7,FALSE)</f>
        <v>Yorkshire &amp; Humber</v>
      </c>
      <c r="H12109" s="18" t="s">
        <v>247</v>
      </c>
      <c r="I12109" s="41" t="s">
        <v>5666</v>
      </c>
    </row>
    <row r="12110" spans="1:9" x14ac:dyDescent="0.35">
      <c r="A12110" s="17" t="s">
        <v>5039</v>
      </c>
      <c r="B12110" s="17" t="str">
        <f>VLOOKUP($A12110,'Employers and sectors'!$A$1:$G$2802,2,FALSE)</f>
        <v>Health and social care</v>
      </c>
      <c r="C12110" s="17" t="str">
        <f>VLOOKUP($A12110,'Employers and sectors'!$A$1:$G$2802,3,FALSE)</f>
        <v>NHS</v>
      </c>
      <c r="D12110" s="17" t="str">
        <f>VLOOKUP($A12110,'Employers and sectors'!$A$1:$G$2802,4,FALSE)</f>
        <v>Active</v>
      </c>
      <c r="E12110" s="17" t="str">
        <f>VLOOKUP($A12110,'Employers and sectors'!$A$1:$G$2802,5,FALSE)</f>
        <v>Wakefield</v>
      </c>
      <c r="F12110" s="17" t="str">
        <f>VLOOKUP($A12110,'Employers and sectors'!$A$1:$G$2802,6,FALSE)</f>
        <v>Wakefield</v>
      </c>
      <c r="G12110" s="17" t="str">
        <f>VLOOKUP($A12110,'Employers and sectors'!$A$1:$G$2802,7,FALSE)</f>
        <v>Yorkshire &amp; Humber</v>
      </c>
      <c r="H12110" s="18" t="s">
        <v>264</v>
      </c>
      <c r="I12110" s="41" t="s">
        <v>5666</v>
      </c>
    </row>
    <row r="12111" spans="1:9" ht="16" thickBot="1" x14ac:dyDescent="0.4">
      <c r="A12111" s="19" t="s">
        <v>5039</v>
      </c>
      <c r="B12111" s="17" t="str">
        <f>VLOOKUP($A12111,'Employers and sectors'!$A$1:$G$2802,2,FALSE)</f>
        <v>Health and social care</v>
      </c>
      <c r="C12111" s="19" t="str">
        <f>VLOOKUP($A12111,'Employers and sectors'!$A$1:$G$2802,3,FALSE)</f>
        <v>NHS</v>
      </c>
      <c r="D12111" s="19" t="str">
        <f>VLOOKUP($A12111,'Employers and sectors'!$A$1:$G$2802,4,FALSE)</f>
        <v>Active</v>
      </c>
      <c r="E12111" s="17" t="str">
        <f>VLOOKUP($A12111,'Employers and sectors'!$A$1:$G$2802,5,FALSE)</f>
        <v>Wakefield</v>
      </c>
      <c r="F12111" s="19" t="str">
        <f>VLOOKUP($A12111,'Employers and sectors'!$A$1:$G$2802,6,FALSE)</f>
        <v>Wakefield</v>
      </c>
      <c r="G12111" s="19" t="str">
        <f>VLOOKUP($A12111,'Employers and sectors'!$A$1:$G$2802,7,FALSE)</f>
        <v>Yorkshire &amp; Humber</v>
      </c>
      <c r="H12111" s="20" t="s">
        <v>253</v>
      </c>
      <c r="I12111" s="42">
        <v>7</v>
      </c>
    </row>
    <row r="12112" spans="1:9" ht="16" thickBot="1" x14ac:dyDescent="0.4">
      <c r="A12112" s="27" t="s">
        <v>5040</v>
      </c>
      <c r="B12112" s="60" t="str">
        <f t="shared" ref="B12112:G12112" si="2481">B12111</f>
        <v>Health and social care</v>
      </c>
      <c r="C12112" s="60" t="str">
        <f t="shared" si="2481"/>
        <v>NHS</v>
      </c>
      <c r="D12112" s="60" t="str">
        <f t="shared" si="2481"/>
        <v>Active</v>
      </c>
      <c r="E12112" s="60" t="str">
        <f t="shared" si="2481"/>
        <v>Wakefield</v>
      </c>
      <c r="F12112" s="60" t="str">
        <f t="shared" si="2481"/>
        <v>Wakefield</v>
      </c>
      <c r="G12112" s="60" t="str">
        <f t="shared" si="2481"/>
        <v>Yorkshire &amp; Humber</v>
      </c>
      <c r="H12112" s="28"/>
      <c r="I12112" s="43">
        <v>283</v>
      </c>
    </row>
    <row r="12113" spans="1:9" x14ac:dyDescent="0.35">
      <c r="A12113" s="15" t="s">
        <v>5041</v>
      </c>
      <c r="B12113" s="17" t="str">
        <f>VLOOKUP($A12113,'Employers and sectors'!$A$1:$G$2802,2,FALSE)</f>
        <v>Health and social care</v>
      </c>
      <c r="C12113" s="15" t="str">
        <f>VLOOKUP($A12113,'Employers and sectors'!$A$1:$G$2802,3,FALSE)</f>
        <v>NHS</v>
      </c>
      <c r="D12113" s="15" t="str">
        <f>VLOOKUP($A12113,'Employers and sectors'!$A$1:$G$2802,4,FALSE)</f>
        <v>Active</v>
      </c>
      <c r="E12113" s="17" t="str">
        <f>VLOOKUP($A12113,'Employers and sectors'!$A$1:$G$2802,5,FALSE)</f>
        <v>Newcastle-Upon-Tyne</v>
      </c>
      <c r="F12113" s="15" t="str">
        <f>VLOOKUP($A12113,'Employers and sectors'!$A$1:$G$2802,6,FALSE)</f>
        <v>Newcastle-Upon-Tyne</v>
      </c>
      <c r="G12113" s="15" t="str">
        <f>VLOOKUP($A12113,'Employers and sectors'!$A$1:$G$2802,7,FALSE)</f>
        <v>North East</v>
      </c>
      <c r="H12113" s="16" t="s">
        <v>245</v>
      </c>
      <c r="I12113" s="44" t="s">
        <v>5666</v>
      </c>
    </row>
    <row r="12114" spans="1:9" x14ac:dyDescent="0.35">
      <c r="A12114" s="17" t="s">
        <v>5041</v>
      </c>
      <c r="B12114" s="17" t="str">
        <f>VLOOKUP($A12114,'Employers and sectors'!$A$1:$G$2802,2,FALSE)</f>
        <v>Health and social care</v>
      </c>
      <c r="C12114" s="17" t="str">
        <f>VLOOKUP($A12114,'Employers and sectors'!$A$1:$G$2802,3,FALSE)</f>
        <v>NHS</v>
      </c>
      <c r="D12114" s="17" t="str">
        <f>VLOOKUP($A12114,'Employers and sectors'!$A$1:$G$2802,4,FALSE)</f>
        <v>Active</v>
      </c>
      <c r="E12114" s="17" t="str">
        <f>VLOOKUP($A12114,'Employers and sectors'!$A$1:$G$2802,5,FALSE)</f>
        <v>Newcastle-Upon-Tyne</v>
      </c>
      <c r="F12114" s="17" t="str">
        <f>VLOOKUP($A12114,'Employers and sectors'!$A$1:$G$2802,6,FALSE)</f>
        <v>Newcastle-Upon-Tyne</v>
      </c>
      <c r="G12114" s="17" t="str">
        <f>VLOOKUP($A12114,'Employers and sectors'!$A$1:$G$2802,7,FALSE)</f>
        <v>North East</v>
      </c>
      <c r="H12114" s="18" t="s">
        <v>252</v>
      </c>
      <c r="I12114" s="41">
        <v>104</v>
      </c>
    </row>
    <row r="12115" spans="1:9" x14ac:dyDescent="0.35">
      <c r="A12115" s="17" t="s">
        <v>5041</v>
      </c>
      <c r="B12115" s="17" t="str">
        <f>VLOOKUP($A12115,'Employers and sectors'!$A$1:$G$2802,2,FALSE)</f>
        <v>Health and social care</v>
      </c>
      <c r="C12115" s="17" t="str">
        <f>VLOOKUP($A12115,'Employers and sectors'!$A$1:$G$2802,3,FALSE)</f>
        <v>NHS</v>
      </c>
      <c r="D12115" s="17" t="str">
        <f>VLOOKUP($A12115,'Employers and sectors'!$A$1:$G$2802,4,FALSE)</f>
        <v>Active</v>
      </c>
      <c r="E12115" s="17" t="str">
        <f>VLOOKUP($A12115,'Employers and sectors'!$A$1:$G$2802,5,FALSE)</f>
        <v>Newcastle-Upon-Tyne</v>
      </c>
      <c r="F12115" s="17" t="str">
        <f>VLOOKUP($A12115,'Employers and sectors'!$A$1:$G$2802,6,FALSE)</f>
        <v>Newcastle-Upon-Tyne</v>
      </c>
      <c r="G12115" s="17" t="str">
        <f>VLOOKUP($A12115,'Employers and sectors'!$A$1:$G$2802,7,FALSE)</f>
        <v>North East</v>
      </c>
      <c r="H12115" s="18" t="s">
        <v>274</v>
      </c>
      <c r="I12115" s="41" t="s">
        <v>5666</v>
      </c>
    </row>
    <row r="12116" spans="1:9" x14ac:dyDescent="0.35">
      <c r="A12116" s="17" t="s">
        <v>5041</v>
      </c>
      <c r="B12116" s="17" t="str">
        <f>VLOOKUP($A12116,'Employers and sectors'!$A$1:$G$2802,2,FALSE)</f>
        <v>Health and social care</v>
      </c>
      <c r="C12116" s="17" t="str">
        <f>VLOOKUP($A12116,'Employers and sectors'!$A$1:$G$2802,3,FALSE)</f>
        <v>NHS</v>
      </c>
      <c r="D12116" s="17" t="str">
        <f>VLOOKUP($A12116,'Employers and sectors'!$A$1:$G$2802,4,FALSE)</f>
        <v>Active</v>
      </c>
      <c r="E12116" s="17" t="str">
        <f>VLOOKUP($A12116,'Employers and sectors'!$A$1:$G$2802,5,FALSE)</f>
        <v>Newcastle-Upon-Tyne</v>
      </c>
      <c r="F12116" s="17" t="str">
        <f>VLOOKUP($A12116,'Employers and sectors'!$A$1:$G$2802,6,FALSE)</f>
        <v>Newcastle-Upon-Tyne</v>
      </c>
      <c r="G12116" s="17" t="str">
        <f>VLOOKUP($A12116,'Employers and sectors'!$A$1:$G$2802,7,FALSE)</f>
        <v>North East</v>
      </c>
      <c r="H12116" s="18" t="s">
        <v>271</v>
      </c>
      <c r="I12116" s="41">
        <v>49</v>
      </c>
    </row>
    <row r="12117" spans="1:9" x14ac:dyDescent="0.35">
      <c r="A12117" s="17" t="s">
        <v>5041</v>
      </c>
      <c r="B12117" s="17" t="str">
        <f>VLOOKUP($A12117,'Employers and sectors'!$A$1:$G$2802,2,FALSE)</f>
        <v>Health and social care</v>
      </c>
      <c r="C12117" s="17" t="str">
        <f>VLOOKUP($A12117,'Employers and sectors'!$A$1:$G$2802,3,FALSE)</f>
        <v>NHS</v>
      </c>
      <c r="D12117" s="17" t="str">
        <f>VLOOKUP($A12117,'Employers and sectors'!$A$1:$G$2802,4,FALSE)</f>
        <v>Active</v>
      </c>
      <c r="E12117" s="17" t="str">
        <f>VLOOKUP($A12117,'Employers and sectors'!$A$1:$G$2802,5,FALSE)</f>
        <v>Newcastle-Upon-Tyne</v>
      </c>
      <c r="F12117" s="17" t="str">
        <f>VLOOKUP($A12117,'Employers and sectors'!$A$1:$G$2802,6,FALSE)</f>
        <v>Newcastle-Upon-Tyne</v>
      </c>
      <c r="G12117" s="17" t="str">
        <f>VLOOKUP($A12117,'Employers and sectors'!$A$1:$G$2802,7,FALSE)</f>
        <v>North East</v>
      </c>
      <c r="H12117" s="18" t="s">
        <v>246</v>
      </c>
      <c r="I12117" s="41">
        <v>308</v>
      </c>
    </row>
    <row r="12118" spans="1:9" x14ac:dyDescent="0.35">
      <c r="A12118" s="17" t="s">
        <v>5041</v>
      </c>
      <c r="B12118" s="17" t="str">
        <f>VLOOKUP($A12118,'Employers and sectors'!$A$1:$G$2802,2,FALSE)</f>
        <v>Health and social care</v>
      </c>
      <c r="C12118" s="17" t="str">
        <f>VLOOKUP($A12118,'Employers and sectors'!$A$1:$G$2802,3,FALSE)</f>
        <v>NHS</v>
      </c>
      <c r="D12118" s="17" t="str">
        <f>VLOOKUP($A12118,'Employers and sectors'!$A$1:$G$2802,4,FALSE)</f>
        <v>Active</v>
      </c>
      <c r="E12118" s="17" t="str">
        <f>VLOOKUP($A12118,'Employers and sectors'!$A$1:$G$2802,5,FALSE)</f>
        <v>Newcastle-Upon-Tyne</v>
      </c>
      <c r="F12118" s="17" t="str">
        <f>VLOOKUP($A12118,'Employers and sectors'!$A$1:$G$2802,6,FALSE)</f>
        <v>Newcastle-Upon-Tyne</v>
      </c>
      <c r="G12118" s="17" t="str">
        <f>VLOOKUP($A12118,'Employers and sectors'!$A$1:$G$2802,7,FALSE)</f>
        <v>North East</v>
      </c>
      <c r="H12118" s="18" t="s">
        <v>247</v>
      </c>
      <c r="I12118" s="41">
        <v>8</v>
      </c>
    </row>
    <row r="12119" spans="1:9" ht="16" thickBot="1" x14ac:dyDescent="0.4">
      <c r="A12119" s="19" t="s">
        <v>5041</v>
      </c>
      <c r="B12119" s="17" t="str">
        <f>VLOOKUP($A12119,'Employers and sectors'!$A$1:$G$2802,2,FALSE)</f>
        <v>Health and social care</v>
      </c>
      <c r="C12119" s="19" t="str">
        <f>VLOOKUP($A12119,'Employers and sectors'!$A$1:$G$2802,3,FALSE)</f>
        <v>NHS</v>
      </c>
      <c r="D12119" s="19" t="str">
        <f>VLOOKUP($A12119,'Employers and sectors'!$A$1:$G$2802,4,FALSE)</f>
        <v>Active</v>
      </c>
      <c r="E12119" s="17" t="str">
        <f>VLOOKUP($A12119,'Employers and sectors'!$A$1:$G$2802,5,FALSE)</f>
        <v>Newcastle-Upon-Tyne</v>
      </c>
      <c r="F12119" s="19" t="str">
        <f>VLOOKUP($A12119,'Employers and sectors'!$A$1:$G$2802,6,FALSE)</f>
        <v>Newcastle-Upon-Tyne</v>
      </c>
      <c r="G12119" s="19" t="str">
        <f>VLOOKUP($A12119,'Employers and sectors'!$A$1:$G$2802,7,FALSE)</f>
        <v>North East</v>
      </c>
      <c r="H12119" s="20" t="s">
        <v>253</v>
      </c>
      <c r="I12119" s="42">
        <v>16</v>
      </c>
    </row>
    <row r="12120" spans="1:9" ht="16" thickBot="1" x14ac:dyDescent="0.4">
      <c r="A12120" s="27" t="s">
        <v>5042</v>
      </c>
      <c r="B12120" s="60" t="str">
        <f t="shared" ref="B12120:G12120" si="2482">B12119</f>
        <v>Health and social care</v>
      </c>
      <c r="C12120" s="60" t="str">
        <f t="shared" si="2482"/>
        <v>NHS</v>
      </c>
      <c r="D12120" s="60" t="str">
        <f t="shared" si="2482"/>
        <v>Active</v>
      </c>
      <c r="E12120" s="60" t="str">
        <f t="shared" si="2482"/>
        <v>Newcastle-Upon-Tyne</v>
      </c>
      <c r="F12120" s="60" t="str">
        <f t="shared" si="2482"/>
        <v>Newcastle-Upon-Tyne</v>
      </c>
      <c r="G12120" s="60" t="str">
        <f t="shared" si="2482"/>
        <v>North East</v>
      </c>
      <c r="H12120" s="28"/>
      <c r="I12120" s="43">
        <v>488</v>
      </c>
    </row>
    <row r="12121" spans="1:9" x14ac:dyDescent="0.35">
      <c r="A12121" s="15" t="s">
        <v>5043</v>
      </c>
      <c r="B12121" s="17" t="str">
        <f>VLOOKUP($A12121,'Employers and sectors'!$A$1:$G$2802,2,FALSE)</f>
        <v>Education</v>
      </c>
      <c r="C12121" s="15">
        <f>VLOOKUP($A12121,'Employers and sectors'!$A$1:$G$2802,3,FALSE)</f>
        <v>0</v>
      </c>
      <c r="D12121" s="15" t="str">
        <f>VLOOKUP($A12121,'Employers and sectors'!$A$1:$G$2802,4,FALSE)</f>
        <v>Active</v>
      </c>
      <c r="E12121" s="17" t="str">
        <f>VLOOKUP($A12121,'Employers and sectors'!$A$1:$G$2802,5,FALSE)</f>
        <v>Milton Keynes</v>
      </c>
      <c r="F12121" s="15" t="str">
        <f>VLOOKUP($A12121,'Employers and sectors'!$A$1:$G$2802,6,FALSE)</f>
        <v>Milton Keynes</v>
      </c>
      <c r="G12121" s="15" t="str">
        <f>VLOOKUP($A12121,'Employers and sectors'!$A$1:$G$2802,7,FALSE)</f>
        <v>South East</v>
      </c>
      <c r="H12121" s="16" t="s">
        <v>252</v>
      </c>
      <c r="I12121" s="44" t="s">
        <v>5666</v>
      </c>
    </row>
    <row r="12122" spans="1:9" x14ac:dyDescent="0.35">
      <c r="A12122" s="17" t="s">
        <v>5043</v>
      </c>
      <c r="B12122" s="17" t="str">
        <f>VLOOKUP($A12122,'Employers and sectors'!$A$1:$G$2802,2,FALSE)</f>
        <v>Education</v>
      </c>
      <c r="C12122" s="17">
        <f>VLOOKUP($A12122,'Employers and sectors'!$A$1:$G$2802,3,FALSE)</f>
        <v>0</v>
      </c>
      <c r="D12122" s="17" t="str">
        <f>VLOOKUP($A12122,'Employers and sectors'!$A$1:$G$2802,4,FALSE)</f>
        <v>Active</v>
      </c>
      <c r="E12122" s="17" t="str">
        <f>VLOOKUP($A12122,'Employers and sectors'!$A$1:$G$2802,5,FALSE)</f>
        <v>Milton Keynes</v>
      </c>
      <c r="F12122" s="17" t="str">
        <f>VLOOKUP($A12122,'Employers and sectors'!$A$1:$G$2802,6,FALSE)</f>
        <v>Milton Keynes</v>
      </c>
      <c r="G12122" s="17" t="str">
        <f>VLOOKUP($A12122,'Employers and sectors'!$A$1:$G$2802,7,FALSE)</f>
        <v>South East</v>
      </c>
      <c r="H12122" s="18" t="s">
        <v>274</v>
      </c>
      <c r="I12122" s="41" t="s">
        <v>5666</v>
      </c>
    </row>
    <row r="12123" spans="1:9" x14ac:dyDescent="0.35">
      <c r="A12123" s="17" t="s">
        <v>5043</v>
      </c>
      <c r="B12123" s="17" t="str">
        <f>VLOOKUP($A12123,'Employers and sectors'!$A$1:$G$2802,2,FALSE)</f>
        <v>Education</v>
      </c>
      <c r="C12123" s="17">
        <f>VLOOKUP($A12123,'Employers and sectors'!$A$1:$G$2802,3,FALSE)</f>
        <v>0</v>
      </c>
      <c r="D12123" s="17" t="str">
        <f>VLOOKUP($A12123,'Employers and sectors'!$A$1:$G$2802,4,FALSE)</f>
        <v>Active</v>
      </c>
      <c r="E12123" s="17" t="str">
        <f>VLOOKUP($A12123,'Employers and sectors'!$A$1:$G$2802,5,FALSE)</f>
        <v>Milton Keynes</v>
      </c>
      <c r="F12123" s="17" t="str">
        <f>VLOOKUP($A12123,'Employers and sectors'!$A$1:$G$2802,6,FALSE)</f>
        <v>Milton Keynes</v>
      </c>
      <c r="G12123" s="17" t="str">
        <f>VLOOKUP($A12123,'Employers and sectors'!$A$1:$G$2802,7,FALSE)</f>
        <v>South East</v>
      </c>
      <c r="H12123" s="18" t="s">
        <v>271</v>
      </c>
      <c r="I12123" s="41" t="s">
        <v>5666</v>
      </c>
    </row>
    <row r="12124" spans="1:9" x14ac:dyDescent="0.35">
      <c r="A12124" s="17" t="s">
        <v>5043</v>
      </c>
      <c r="B12124" s="17" t="str">
        <f>VLOOKUP($A12124,'Employers and sectors'!$A$1:$G$2802,2,FALSE)</f>
        <v>Education</v>
      </c>
      <c r="C12124" s="17">
        <f>VLOOKUP($A12124,'Employers and sectors'!$A$1:$G$2802,3,FALSE)</f>
        <v>0</v>
      </c>
      <c r="D12124" s="17" t="str">
        <f>VLOOKUP($A12124,'Employers and sectors'!$A$1:$G$2802,4,FALSE)</f>
        <v>Active</v>
      </c>
      <c r="E12124" s="17" t="str">
        <f>VLOOKUP($A12124,'Employers and sectors'!$A$1:$G$2802,5,FALSE)</f>
        <v>Milton Keynes</v>
      </c>
      <c r="F12124" s="17" t="str">
        <f>VLOOKUP($A12124,'Employers and sectors'!$A$1:$G$2802,6,FALSE)</f>
        <v>Milton Keynes</v>
      </c>
      <c r="G12124" s="17" t="str">
        <f>VLOOKUP($A12124,'Employers and sectors'!$A$1:$G$2802,7,FALSE)</f>
        <v>South East</v>
      </c>
      <c r="H12124" s="18" t="s">
        <v>246</v>
      </c>
      <c r="I12124" s="41">
        <v>13</v>
      </c>
    </row>
    <row r="12125" spans="1:9" x14ac:dyDescent="0.35">
      <c r="A12125" s="17" t="s">
        <v>5043</v>
      </c>
      <c r="B12125" s="17" t="str">
        <f>VLOOKUP($A12125,'Employers and sectors'!$A$1:$G$2802,2,FALSE)</f>
        <v>Education</v>
      </c>
      <c r="C12125" s="17">
        <f>VLOOKUP($A12125,'Employers and sectors'!$A$1:$G$2802,3,FALSE)</f>
        <v>0</v>
      </c>
      <c r="D12125" s="17" t="str">
        <f>VLOOKUP($A12125,'Employers and sectors'!$A$1:$G$2802,4,FALSE)</f>
        <v>Active</v>
      </c>
      <c r="E12125" s="17" t="str">
        <f>VLOOKUP($A12125,'Employers and sectors'!$A$1:$G$2802,5,FALSE)</f>
        <v>Milton Keynes</v>
      </c>
      <c r="F12125" s="17" t="str">
        <f>VLOOKUP($A12125,'Employers and sectors'!$A$1:$G$2802,6,FALSE)</f>
        <v>Milton Keynes</v>
      </c>
      <c r="G12125" s="17" t="str">
        <f>VLOOKUP($A12125,'Employers and sectors'!$A$1:$G$2802,7,FALSE)</f>
        <v>South East</v>
      </c>
      <c r="H12125" s="18" t="s">
        <v>247</v>
      </c>
      <c r="I12125" s="41" t="s">
        <v>5666</v>
      </c>
    </row>
    <row r="12126" spans="1:9" ht="16" thickBot="1" x14ac:dyDescent="0.4">
      <c r="A12126" s="19" t="s">
        <v>5043</v>
      </c>
      <c r="B12126" s="17" t="str">
        <f>VLOOKUP($A12126,'Employers and sectors'!$A$1:$G$2802,2,FALSE)</f>
        <v>Education</v>
      </c>
      <c r="C12126" s="19">
        <f>VLOOKUP($A12126,'Employers and sectors'!$A$1:$G$2802,3,FALSE)</f>
        <v>0</v>
      </c>
      <c r="D12126" s="19" t="str">
        <f>VLOOKUP($A12126,'Employers and sectors'!$A$1:$G$2802,4,FALSE)</f>
        <v>Active</v>
      </c>
      <c r="E12126" s="17" t="str">
        <f>VLOOKUP($A12126,'Employers and sectors'!$A$1:$G$2802,5,FALSE)</f>
        <v>Milton Keynes</v>
      </c>
      <c r="F12126" s="19" t="str">
        <f>VLOOKUP($A12126,'Employers and sectors'!$A$1:$G$2802,6,FALSE)</f>
        <v>Milton Keynes</v>
      </c>
      <c r="G12126" s="19" t="str">
        <f>VLOOKUP($A12126,'Employers and sectors'!$A$1:$G$2802,7,FALSE)</f>
        <v>South East</v>
      </c>
      <c r="H12126" s="20" t="s">
        <v>253</v>
      </c>
      <c r="I12126" s="42">
        <v>6</v>
      </c>
    </row>
    <row r="12127" spans="1:9" ht="16" thickBot="1" x14ac:dyDescent="0.4">
      <c r="A12127" s="27" t="s">
        <v>5044</v>
      </c>
      <c r="B12127" s="60" t="str">
        <f t="shared" ref="B12127:G12127" si="2483">B12126</f>
        <v>Education</v>
      </c>
      <c r="C12127" s="60">
        <f t="shared" si="2483"/>
        <v>0</v>
      </c>
      <c r="D12127" s="60" t="str">
        <f t="shared" si="2483"/>
        <v>Active</v>
      </c>
      <c r="E12127" s="60" t="str">
        <f t="shared" si="2483"/>
        <v>Milton Keynes</v>
      </c>
      <c r="F12127" s="60" t="str">
        <f t="shared" si="2483"/>
        <v>Milton Keynes</v>
      </c>
      <c r="G12127" s="60" t="str">
        <f t="shared" si="2483"/>
        <v>South East</v>
      </c>
      <c r="H12127" s="28"/>
      <c r="I12127" s="43">
        <v>31</v>
      </c>
    </row>
    <row r="12128" spans="1:9" x14ac:dyDescent="0.35">
      <c r="A12128" s="15" t="s">
        <v>5045</v>
      </c>
      <c r="B12128" s="17" t="str">
        <f>VLOOKUP($A12128,'Employers and sectors'!$A$1:$G$2802,2,FALSE)</f>
        <v>Health and social care</v>
      </c>
      <c r="C12128" s="15" t="str">
        <f>VLOOKUP($A12128,'Employers and sectors'!$A$1:$G$2802,3,FALSE)</f>
        <v>Social care</v>
      </c>
      <c r="D12128" s="15" t="str">
        <f>VLOOKUP($A12128,'Employers and sectors'!$A$1:$G$2802,4,FALSE)</f>
        <v>Active</v>
      </c>
      <c r="E12128" s="17" t="str">
        <f>VLOOKUP($A12128,'Employers and sectors'!$A$1:$G$2802,5,FALSE)</f>
        <v>Lincoln</v>
      </c>
      <c r="F12128" s="15" t="str">
        <f>VLOOKUP($A12128,'Employers and sectors'!$A$1:$G$2802,6,FALSE)</f>
        <v>Lincoln</v>
      </c>
      <c r="G12128" s="15" t="str">
        <f>VLOOKUP($A12128,'Employers and sectors'!$A$1:$G$2802,7,FALSE)</f>
        <v>East Midlands</v>
      </c>
      <c r="H12128" s="16" t="s">
        <v>252</v>
      </c>
      <c r="I12128" s="44">
        <v>117</v>
      </c>
    </row>
    <row r="12129" spans="1:9" x14ac:dyDescent="0.35">
      <c r="A12129" s="17" t="s">
        <v>5045</v>
      </c>
      <c r="B12129" s="17" t="str">
        <f>VLOOKUP($A12129,'Employers and sectors'!$A$1:$G$2802,2,FALSE)</f>
        <v>Health and social care</v>
      </c>
      <c r="C12129" s="17" t="str">
        <f>VLOOKUP($A12129,'Employers and sectors'!$A$1:$G$2802,3,FALSE)</f>
        <v>Social care</v>
      </c>
      <c r="D12129" s="17" t="str">
        <f>VLOOKUP($A12129,'Employers and sectors'!$A$1:$G$2802,4,FALSE)</f>
        <v>Active</v>
      </c>
      <c r="E12129" s="17" t="str">
        <f>VLOOKUP($A12129,'Employers and sectors'!$A$1:$G$2802,5,FALSE)</f>
        <v>Lincoln</v>
      </c>
      <c r="F12129" s="17" t="str">
        <f>VLOOKUP($A12129,'Employers and sectors'!$A$1:$G$2802,6,FALSE)</f>
        <v>Lincoln</v>
      </c>
      <c r="G12129" s="17" t="str">
        <f>VLOOKUP($A12129,'Employers and sectors'!$A$1:$G$2802,7,FALSE)</f>
        <v>East Midlands</v>
      </c>
      <c r="H12129" s="18" t="s">
        <v>246</v>
      </c>
      <c r="I12129" s="41">
        <v>54</v>
      </c>
    </row>
    <row r="12130" spans="1:9" x14ac:dyDescent="0.35">
      <c r="A12130" s="17" t="s">
        <v>5045</v>
      </c>
      <c r="B12130" s="17" t="str">
        <f>VLOOKUP($A12130,'Employers and sectors'!$A$1:$G$2802,2,FALSE)</f>
        <v>Health and social care</v>
      </c>
      <c r="C12130" s="17" t="str">
        <f>VLOOKUP($A12130,'Employers and sectors'!$A$1:$G$2802,3,FALSE)</f>
        <v>Social care</v>
      </c>
      <c r="D12130" s="17" t="str">
        <f>VLOOKUP($A12130,'Employers and sectors'!$A$1:$G$2802,4,FALSE)</f>
        <v>Active</v>
      </c>
      <c r="E12130" s="17" t="str">
        <f>VLOOKUP($A12130,'Employers and sectors'!$A$1:$G$2802,5,FALSE)</f>
        <v>Lincoln</v>
      </c>
      <c r="F12130" s="17" t="str">
        <f>VLOOKUP($A12130,'Employers and sectors'!$A$1:$G$2802,6,FALSE)</f>
        <v>Lincoln</v>
      </c>
      <c r="G12130" s="17" t="str">
        <f>VLOOKUP($A12130,'Employers and sectors'!$A$1:$G$2802,7,FALSE)</f>
        <v>East Midlands</v>
      </c>
      <c r="H12130" s="18" t="s">
        <v>247</v>
      </c>
      <c r="I12130" s="41" t="s">
        <v>5666</v>
      </c>
    </row>
    <row r="12131" spans="1:9" x14ac:dyDescent="0.35">
      <c r="A12131" s="17" t="s">
        <v>5045</v>
      </c>
      <c r="B12131" s="17" t="str">
        <f>VLOOKUP($A12131,'Employers and sectors'!$A$1:$G$2802,2,FALSE)</f>
        <v>Health and social care</v>
      </c>
      <c r="C12131" s="17" t="str">
        <f>VLOOKUP($A12131,'Employers and sectors'!$A$1:$G$2802,3,FALSE)</f>
        <v>Social care</v>
      </c>
      <c r="D12131" s="17" t="str">
        <f>VLOOKUP($A12131,'Employers and sectors'!$A$1:$G$2802,4,FALSE)</f>
        <v>Active</v>
      </c>
      <c r="E12131" s="17" t="str">
        <f>VLOOKUP($A12131,'Employers and sectors'!$A$1:$G$2802,5,FALSE)</f>
        <v>Lincoln</v>
      </c>
      <c r="F12131" s="17" t="str">
        <f>VLOOKUP($A12131,'Employers and sectors'!$A$1:$G$2802,6,FALSE)</f>
        <v>Lincoln</v>
      </c>
      <c r="G12131" s="17" t="str">
        <f>VLOOKUP($A12131,'Employers and sectors'!$A$1:$G$2802,7,FALSE)</f>
        <v>East Midlands</v>
      </c>
      <c r="H12131" s="18" t="s">
        <v>264</v>
      </c>
      <c r="I12131" s="41">
        <v>54</v>
      </c>
    </row>
    <row r="12132" spans="1:9" ht="16" thickBot="1" x14ac:dyDescent="0.4">
      <c r="A12132" s="19" t="s">
        <v>5045</v>
      </c>
      <c r="B12132" s="17" t="str">
        <f>VLOOKUP($A12132,'Employers and sectors'!$A$1:$G$2802,2,FALSE)</f>
        <v>Health and social care</v>
      </c>
      <c r="C12132" s="19" t="str">
        <f>VLOOKUP($A12132,'Employers and sectors'!$A$1:$G$2802,3,FALSE)</f>
        <v>Social care</v>
      </c>
      <c r="D12132" s="19" t="str">
        <f>VLOOKUP($A12132,'Employers and sectors'!$A$1:$G$2802,4,FALSE)</f>
        <v>Active</v>
      </c>
      <c r="E12132" s="17" t="str">
        <f>VLOOKUP($A12132,'Employers and sectors'!$A$1:$G$2802,5,FALSE)</f>
        <v>Lincoln</v>
      </c>
      <c r="F12132" s="19" t="str">
        <f>VLOOKUP($A12132,'Employers and sectors'!$A$1:$G$2802,6,FALSE)</f>
        <v>Lincoln</v>
      </c>
      <c r="G12132" s="19" t="str">
        <f>VLOOKUP($A12132,'Employers and sectors'!$A$1:$G$2802,7,FALSE)</f>
        <v>East Midlands</v>
      </c>
      <c r="H12132" s="20" t="s">
        <v>253</v>
      </c>
      <c r="I12132" s="42">
        <v>37</v>
      </c>
    </row>
    <row r="12133" spans="1:9" ht="16" thickBot="1" x14ac:dyDescent="0.4">
      <c r="A12133" s="27" t="s">
        <v>5046</v>
      </c>
      <c r="B12133" s="60" t="str">
        <f t="shared" ref="B12133:G12133" si="2484">B12132</f>
        <v>Health and social care</v>
      </c>
      <c r="C12133" s="60" t="str">
        <f t="shared" si="2484"/>
        <v>Social care</v>
      </c>
      <c r="D12133" s="60" t="str">
        <f t="shared" si="2484"/>
        <v>Active</v>
      </c>
      <c r="E12133" s="60" t="str">
        <f t="shared" si="2484"/>
        <v>Lincoln</v>
      </c>
      <c r="F12133" s="60" t="str">
        <f t="shared" si="2484"/>
        <v>Lincoln</v>
      </c>
      <c r="G12133" s="60" t="str">
        <f t="shared" si="2484"/>
        <v>East Midlands</v>
      </c>
      <c r="H12133" s="28"/>
      <c r="I12133" s="43">
        <v>264</v>
      </c>
    </row>
    <row r="12134" spans="1:9" x14ac:dyDescent="0.35">
      <c r="A12134" s="15" t="s">
        <v>5047</v>
      </c>
      <c r="B12134" s="17" t="str">
        <f>VLOOKUP($A12134,'Employers and sectors'!$A$1:$G$2802,2,FALSE)</f>
        <v>Health and social care</v>
      </c>
      <c r="C12134" s="15" t="str">
        <f>VLOOKUP($A12134,'Employers and sectors'!$A$1:$G$2802,3,FALSE)</f>
        <v>Social care</v>
      </c>
      <c r="D12134" s="15" t="str">
        <f>VLOOKUP($A12134,'Employers and sectors'!$A$1:$G$2802,4,FALSE)</f>
        <v>Active</v>
      </c>
      <c r="E12134" s="17" t="str">
        <f>VLOOKUP($A12134,'Employers and sectors'!$A$1:$G$2802,5,FALSE)</f>
        <v>Dunstable</v>
      </c>
      <c r="F12134" s="15" t="str">
        <f>VLOOKUP($A12134,'Employers and sectors'!$A$1:$G$2802,6,FALSE)</f>
        <v>Central Bedfordshire</v>
      </c>
      <c r="G12134" s="15" t="str">
        <f>VLOOKUP($A12134,'Employers and sectors'!$A$1:$G$2802,7,FALSE)</f>
        <v>East</v>
      </c>
      <c r="H12134" s="16" t="s">
        <v>246</v>
      </c>
      <c r="I12134" s="44">
        <v>29</v>
      </c>
    </row>
    <row r="12135" spans="1:9" ht="16" thickBot="1" x14ac:dyDescent="0.4">
      <c r="A12135" s="19" t="s">
        <v>5047</v>
      </c>
      <c r="B12135" s="17" t="str">
        <f>VLOOKUP($A12135,'Employers and sectors'!$A$1:$G$2802,2,FALSE)</f>
        <v>Health and social care</v>
      </c>
      <c r="C12135" s="19" t="str">
        <f>VLOOKUP($A12135,'Employers and sectors'!$A$1:$G$2802,3,FALSE)</f>
        <v>Social care</v>
      </c>
      <c r="D12135" s="19" t="str">
        <f>VLOOKUP($A12135,'Employers and sectors'!$A$1:$G$2802,4,FALSE)</f>
        <v>Active</v>
      </c>
      <c r="E12135" s="17" t="str">
        <f>VLOOKUP($A12135,'Employers and sectors'!$A$1:$G$2802,5,FALSE)</f>
        <v>Dunstable</v>
      </c>
      <c r="F12135" s="19" t="str">
        <f>VLOOKUP($A12135,'Employers and sectors'!$A$1:$G$2802,6,FALSE)</f>
        <v>Central Bedfordshire</v>
      </c>
      <c r="G12135" s="19" t="str">
        <f>VLOOKUP($A12135,'Employers and sectors'!$A$1:$G$2802,7,FALSE)</f>
        <v>East</v>
      </c>
      <c r="H12135" s="20" t="s">
        <v>247</v>
      </c>
      <c r="I12135" s="42" t="s">
        <v>5666</v>
      </c>
    </row>
    <row r="12136" spans="1:9" ht="16" thickBot="1" x14ac:dyDescent="0.4">
      <c r="A12136" s="27" t="s">
        <v>5048</v>
      </c>
      <c r="B12136" s="60" t="str">
        <f t="shared" ref="B12136:G12136" si="2485">B12135</f>
        <v>Health and social care</v>
      </c>
      <c r="C12136" s="60" t="str">
        <f t="shared" si="2485"/>
        <v>Social care</v>
      </c>
      <c r="D12136" s="60" t="str">
        <f t="shared" si="2485"/>
        <v>Active</v>
      </c>
      <c r="E12136" s="60" t="str">
        <f t="shared" si="2485"/>
        <v>Dunstable</v>
      </c>
      <c r="F12136" s="60" t="str">
        <f t="shared" si="2485"/>
        <v>Central Bedfordshire</v>
      </c>
      <c r="G12136" s="60" t="str">
        <f t="shared" si="2485"/>
        <v>East</v>
      </c>
      <c r="H12136" s="28"/>
      <c r="I12136" s="43">
        <v>33</v>
      </c>
    </row>
    <row r="12137" spans="1:9" x14ac:dyDescent="0.35">
      <c r="A12137" s="15" t="s">
        <v>5049</v>
      </c>
      <c r="B12137" s="17" t="str">
        <f>VLOOKUP($A12137,'Employers and sectors'!$A$1:$G$2802,2,FALSE)</f>
        <v>Health and social care</v>
      </c>
      <c r="C12137" s="15" t="str">
        <f>VLOOKUP($A12137,'Employers and sectors'!$A$1:$G$2802,3,FALSE)</f>
        <v>Social care</v>
      </c>
      <c r="D12137" s="15" t="str">
        <f>VLOOKUP($A12137,'Employers and sectors'!$A$1:$G$2802,4,FALSE)</f>
        <v>Revoked</v>
      </c>
      <c r="E12137" s="17" t="str">
        <f>VLOOKUP($A12137,'Employers and sectors'!$A$1:$G$2802,5,FALSE)</f>
        <v>Northampton</v>
      </c>
      <c r="F12137" s="15" t="str">
        <f>VLOOKUP($A12137,'Employers and sectors'!$A$1:$G$2802,6,FALSE)</f>
        <v>West Northamptonshire</v>
      </c>
      <c r="G12137" s="15" t="str">
        <f>VLOOKUP($A12137,'Employers and sectors'!$A$1:$G$2802,7,FALSE)</f>
        <v>East Midlands</v>
      </c>
      <c r="H12137" s="16" t="s">
        <v>246</v>
      </c>
      <c r="I12137" s="44">
        <v>489</v>
      </c>
    </row>
    <row r="12138" spans="1:9" x14ac:dyDescent="0.35">
      <c r="A12138" s="17" t="s">
        <v>5049</v>
      </c>
      <c r="B12138" s="17" t="str">
        <f>VLOOKUP($A12138,'Employers and sectors'!$A$1:$G$2802,2,FALSE)</f>
        <v>Health and social care</v>
      </c>
      <c r="C12138" s="17" t="str">
        <f>VLOOKUP($A12138,'Employers and sectors'!$A$1:$G$2802,3,FALSE)</f>
        <v>Social care</v>
      </c>
      <c r="D12138" s="17" t="str">
        <f>VLOOKUP($A12138,'Employers and sectors'!$A$1:$G$2802,4,FALSE)</f>
        <v>Revoked</v>
      </c>
      <c r="E12138" s="17" t="str">
        <f>VLOOKUP($A12138,'Employers and sectors'!$A$1:$G$2802,5,FALSE)</f>
        <v>Northampton</v>
      </c>
      <c r="F12138" s="17" t="str">
        <f>VLOOKUP($A12138,'Employers and sectors'!$A$1:$G$2802,6,FALSE)</f>
        <v>West Northamptonshire</v>
      </c>
      <c r="G12138" s="17" t="str">
        <f>VLOOKUP($A12138,'Employers and sectors'!$A$1:$G$2802,7,FALSE)</f>
        <v>East Midlands</v>
      </c>
      <c r="H12138" s="18" t="s">
        <v>247</v>
      </c>
      <c r="I12138" s="41">
        <v>17</v>
      </c>
    </row>
    <row r="12139" spans="1:9" ht="16" thickBot="1" x14ac:dyDescent="0.4">
      <c r="A12139" s="19" t="s">
        <v>5049</v>
      </c>
      <c r="B12139" s="17" t="str">
        <f>VLOOKUP($A12139,'Employers and sectors'!$A$1:$G$2802,2,FALSE)</f>
        <v>Health and social care</v>
      </c>
      <c r="C12139" s="19" t="str">
        <f>VLOOKUP($A12139,'Employers and sectors'!$A$1:$G$2802,3,FALSE)</f>
        <v>Social care</v>
      </c>
      <c r="D12139" s="19" t="str">
        <f>VLOOKUP($A12139,'Employers and sectors'!$A$1:$G$2802,4,FALSE)</f>
        <v>Revoked</v>
      </c>
      <c r="E12139" s="17" t="str">
        <f>VLOOKUP($A12139,'Employers and sectors'!$A$1:$G$2802,5,FALSE)</f>
        <v>Northampton</v>
      </c>
      <c r="F12139" s="19" t="str">
        <f>VLOOKUP($A12139,'Employers and sectors'!$A$1:$G$2802,6,FALSE)</f>
        <v>West Northamptonshire</v>
      </c>
      <c r="G12139" s="19" t="str">
        <f>VLOOKUP($A12139,'Employers and sectors'!$A$1:$G$2802,7,FALSE)</f>
        <v>East Midlands</v>
      </c>
      <c r="H12139" s="20" t="s">
        <v>253</v>
      </c>
      <c r="I12139" s="42" t="s">
        <v>5666</v>
      </c>
    </row>
    <row r="12140" spans="1:9" ht="16" thickBot="1" x14ac:dyDescent="0.4">
      <c r="A12140" s="27" t="s">
        <v>5050</v>
      </c>
      <c r="B12140" s="60" t="str">
        <f t="shared" ref="B12140:G12140" si="2486">B12139</f>
        <v>Health and social care</v>
      </c>
      <c r="C12140" s="60" t="str">
        <f t="shared" si="2486"/>
        <v>Social care</v>
      </c>
      <c r="D12140" s="60" t="str">
        <f t="shared" si="2486"/>
        <v>Revoked</v>
      </c>
      <c r="E12140" s="60" t="str">
        <f t="shared" si="2486"/>
        <v>Northampton</v>
      </c>
      <c r="F12140" s="60" t="str">
        <f t="shared" si="2486"/>
        <v>West Northamptonshire</v>
      </c>
      <c r="G12140" s="60" t="str">
        <f t="shared" si="2486"/>
        <v>East Midlands</v>
      </c>
      <c r="H12140" s="28"/>
      <c r="I12140" s="43">
        <v>507</v>
      </c>
    </row>
    <row r="12141" spans="1:9" x14ac:dyDescent="0.35">
      <c r="A12141" s="15" t="s">
        <v>5051</v>
      </c>
      <c r="B12141" s="17" t="str">
        <f>VLOOKUP($A12141,'Employers and sectors'!$A$1:$G$2802,2,FALSE)</f>
        <v>Health and social care</v>
      </c>
      <c r="C12141" s="15" t="str">
        <f>VLOOKUP($A12141,'Employers and sectors'!$A$1:$G$2802,3,FALSE)</f>
        <v>Private healthcare</v>
      </c>
      <c r="D12141" s="15" t="str">
        <f>VLOOKUP($A12141,'Employers and sectors'!$A$1:$G$2802,4,FALSE)</f>
        <v>Active</v>
      </c>
      <c r="E12141" s="17" t="str">
        <f>VLOOKUP($A12141,'Employers and sectors'!$A$1:$G$2802,5,FALSE)</f>
        <v>Westminster</v>
      </c>
      <c r="F12141" s="15" t="str">
        <f>VLOOKUP($A12141,'Employers and sectors'!$A$1:$G$2802,6,FALSE)</f>
        <v>Westminster</v>
      </c>
      <c r="G12141" s="15" t="str">
        <f>VLOOKUP($A12141,'Employers and sectors'!$A$1:$G$2802,7,FALSE)</f>
        <v>London</v>
      </c>
      <c r="H12141" s="16" t="s">
        <v>252</v>
      </c>
      <c r="I12141" s="44" t="s">
        <v>5666</v>
      </c>
    </row>
    <row r="12142" spans="1:9" x14ac:dyDescent="0.35">
      <c r="A12142" s="17" t="s">
        <v>5051</v>
      </c>
      <c r="B12142" s="17" t="str">
        <f>VLOOKUP($A12142,'Employers and sectors'!$A$1:$G$2802,2,FALSE)</f>
        <v>Health and social care</v>
      </c>
      <c r="C12142" s="17" t="str">
        <f>VLOOKUP($A12142,'Employers and sectors'!$A$1:$G$2802,3,FALSE)</f>
        <v>Private healthcare</v>
      </c>
      <c r="D12142" s="17" t="str">
        <f>VLOOKUP($A12142,'Employers and sectors'!$A$1:$G$2802,4,FALSE)</f>
        <v>Active</v>
      </c>
      <c r="E12142" s="17" t="str">
        <f>VLOOKUP($A12142,'Employers and sectors'!$A$1:$G$2802,5,FALSE)</f>
        <v>Westminster</v>
      </c>
      <c r="F12142" s="17" t="str">
        <f>VLOOKUP($A12142,'Employers and sectors'!$A$1:$G$2802,6,FALSE)</f>
        <v>Westminster</v>
      </c>
      <c r="G12142" s="17" t="str">
        <f>VLOOKUP($A12142,'Employers and sectors'!$A$1:$G$2802,7,FALSE)</f>
        <v>London</v>
      </c>
      <c r="H12142" s="18" t="s">
        <v>271</v>
      </c>
      <c r="I12142" s="41" t="s">
        <v>5666</v>
      </c>
    </row>
    <row r="12143" spans="1:9" ht="16" thickBot="1" x14ac:dyDescent="0.4">
      <c r="A12143" s="19" t="s">
        <v>5051</v>
      </c>
      <c r="B12143" s="17" t="str">
        <f>VLOOKUP($A12143,'Employers and sectors'!$A$1:$G$2802,2,FALSE)</f>
        <v>Health and social care</v>
      </c>
      <c r="C12143" s="19" t="str">
        <f>VLOOKUP($A12143,'Employers and sectors'!$A$1:$G$2802,3,FALSE)</f>
        <v>Private healthcare</v>
      </c>
      <c r="D12143" s="19" t="str">
        <f>VLOOKUP($A12143,'Employers and sectors'!$A$1:$G$2802,4,FALSE)</f>
        <v>Active</v>
      </c>
      <c r="E12143" s="17" t="str">
        <f>VLOOKUP($A12143,'Employers and sectors'!$A$1:$G$2802,5,FALSE)</f>
        <v>Westminster</v>
      </c>
      <c r="F12143" s="19" t="str">
        <f>VLOOKUP($A12143,'Employers and sectors'!$A$1:$G$2802,6,FALSE)</f>
        <v>Westminster</v>
      </c>
      <c r="G12143" s="19" t="str">
        <f>VLOOKUP($A12143,'Employers and sectors'!$A$1:$G$2802,7,FALSE)</f>
        <v>London</v>
      </c>
      <c r="H12143" s="20" t="s">
        <v>246</v>
      </c>
      <c r="I12143" s="42">
        <v>20</v>
      </c>
    </row>
    <row r="12144" spans="1:9" ht="16" thickBot="1" x14ac:dyDescent="0.4">
      <c r="A12144" s="27" t="s">
        <v>5052</v>
      </c>
      <c r="B12144" s="60" t="str">
        <f t="shared" ref="B12144:G12144" si="2487">B12143</f>
        <v>Health and social care</v>
      </c>
      <c r="C12144" s="60" t="str">
        <f t="shared" si="2487"/>
        <v>Private healthcare</v>
      </c>
      <c r="D12144" s="60" t="str">
        <f t="shared" si="2487"/>
        <v>Active</v>
      </c>
      <c r="E12144" s="60" t="str">
        <f t="shared" si="2487"/>
        <v>Westminster</v>
      </c>
      <c r="F12144" s="60" t="str">
        <f t="shared" si="2487"/>
        <v>Westminster</v>
      </c>
      <c r="G12144" s="60" t="str">
        <f t="shared" si="2487"/>
        <v>London</v>
      </c>
      <c r="H12144" s="28"/>
      <c r="I12144" s="43">
        <v>27</v>
      </c>
    </row>
    <row r="12145" spans="1:9" x14ac:dyDescent="0.35">
      <c r="A12145" s="15" t="s">
        <v>5053</v>
      </c>
      <c r="B12145" s="17" t="str">
        <f>VLOOKUP($A12145,'Employers and sectors'!$A$1:$G$2802,2,FALSE)</f>
        <v>Health and social care</v>
      </c>
      <c r="C12145" s="15" t="str">
        <f>VLOOKUP($A12145,'Employers and sectors'!$A$1:$G$2802,3,FALSE)</f>
        <v>NHS</v>
      </c>
      <c r="D12145" s="15" t="str">
        <f>VLOOKUP($A12145,'Employers and sectors'!$A$1:$G$2802,4,FALSE)</f>
        <v>Active</v>
      </c>
      <c r="E12145" s="17" t="str">
        <f>VLOOKUP($A12145,'Employers and sectors'!$A$1:$G$2802,5,FALSE)</f>
        <v>Harlow</v>
      </c>
      <c r="F12145" s="15" t="str">
        <f>VLOOKUP($A12145,'Employers and sectors'!$A$1:$G$2802,6,FALSE)</f>
        <v>Harlow</v>
      </c>
      <c r="G12145" s="15" t="str">
        <f>VLOOKUP($A12145,'Employers and sectors'!$A$1:$G$2802,7,FALSE)</f>
        <v>East</v>
      </c>
      <c r="H12145" s="16" t="s">
        <v>252</v>
      </c>
      <c r="I12145" s="44">
        <v>19</v>
      </c>
    </row>
    <row r="12146" spans="1:9" x14ac:dyDescent="0.35">
      <c r="A12146" s="17" t="s">
        <v>5053</v>
      </c>
      <c r="B12146" s="17" t="str">
        <f>VLOOKUP($A12146,'Employers and sectors'!$A$1:$G$2802,2,FALSE)</f>
        <v>Health and social care</v>
      </c>
      <c r="C12146" s="17" t="str">
        <f>VLOOKUP($A12146,'Employers and sectors'!$A$1:$G$2802,3,FALSE)</f>
        <v>NHS</v>
      </c>
      <c r="D12146" s="17" t="str">
        <f>VLOOKUP($A12146,'Employers and sectors'!$A$1:$G$2802,4,FALSE)</f>
        <v>Active</v>
      </c>
      <c r="E12146" s="17" t="str">
        <f>VLOOKUP($A12146,'Employers and sectors'!$A$1:$G$2802,5,FALSE)</f>
        <v>Harlow</v>
      </c>
      <c r="F12146" s="17" t="str">
        <f>VLOOKUP($A12146,'Employers and sectors'!$A$1:$G$2802,6,FALSE)</f>
        <v>Harlow</v>
      </c>
      <c r="G12146" s="17" t="str">
        <f>VLOOKUP($A12146,'Employers and sectors'!$A$1:$G$2802,7,FALSE)</f>
        <v>East</v>
      </c>
      <c r="H12146" s="18" t="s">
        <v>271</v>
      </c>
      <c r="I12146" s="41">
        <v>76</v>
      </c>
    </row>
    <row r="12147" spans="1:9" x14ac:dyDescent="0.35">
      <c r="A12147" s="17" t="s">
        <v>5053</v>
      </c>
      <c r="B12147" s="17" t="str">
        <f>VLOOKUP($A12147,'Employers and sectors'!$A$1:$G$2802,2,FALSE)</f>
        <v>Health and social care</v>
      </c>
      <c r="C12147" s="17" t="str">
        <f>VLOOKUP($A12147,'Employers and sectors'!$A$1:$G$2802,3,FALSE)</f>
        <v>NHS</v>
      </c>
      <c r="D12147" s="17" t="str">
        <f>VLOOKUP($A12147,'Employers and sectors'!$A$1:$G$2802,4,FALSE)</f>
        <v>Active</v>
      </c>
      <c r="E12147" s="17" t="str">
        <f>VLOOKUP($A12147,'Employers and sectors'!$A$1:$G$2802,5,FALSE)</f>
        <v>Harlow</v>
      </c>
      <c r="F12147" s="17" t="str">
        <f>VLOOKUP($A12147,'Employers and sectors'!$A$1:$G$2802,6,FALSE)</f>
        <v>Harlow</v>
      </c>
      <c r="G12147" s="17" t="str">
        <f>VLOOKUP($A12147,'Employers and sectors'!$A$1:$G$2802,7,FALSE)</f>
        <v>East</v>
      </c>
      <c r="H12147" s="18" t="s">
        <v>246</v>
      </c>
      <c r="I12147" s="41">
        <v>214</v>
      </c>
    </row>
    <row r="12148" spans="1:9" x14ac:dyDescent="0.35">
      <c r="A12148" s="17" t="s">
        <v>5053</v>
      </c>
      <c r="B12148" s="17" t="str">
        <f>VLOOKUP($A12148,'Employers and sectors'!$A$1:$G$2802,2,FALSE)</f>
        <v>Health and social care</v>
      </c>
      <c r="C12148" s="17" t="str">
        <f>VLOOKUP($A12148,'Employers and sectors'!$A$1:$G$2802,3,FALSE)</f>
        <v>NHS</v>
      </c>
      <c r="D12148" s="17" t="str">
        <f>VLOOKUP($A12148,'Employers and sectors'!$A$1:$G$2802,4,FALSE)</f>
        <v>Active</v>
      </c>
      <c r="E12148" s="17" t="str">
        <f>VLOOKUP($A12148,'Employers and sectors'!$A$1:$G$2802,5,FALSE)</f>
        <v>Harlow</v>
      </c>
      <c r="F12148" s="17" t="str">
        <f>VLOOKUP($A12148,'Employers and sectors'!$A$1:$G$2802,6,FALSE)</f>
        <v>Harlow</v>
      </c>
      <c r="G12148" s="17" t="str">
        <f>VLOOKUP($A12148,'Employers and sectors'!$A$1:$G$2802,7,FALSE)</f>
        <v>East</v>
      </c>
      <c r="H12148" s="18" t="s">
        <v>247</v>
      </c>
      <c r="I12148" s="41" t="s">
        <v>5666</v>
      </c>
    </row>
    <row r="12149" spans="1:9" ht="16" thickBot="1" x14ac:dyDescent="0.4">
      <c r="A12149" s="19" t="s">
        <v>5053</v>
      </c>
      <c r="B12149" s="17" t="str">
        <f>VLOOKUP($A12149,'Employers and sectors'!$A$1:$G$2802,2,FALSE)</f>
        <v>Health and social care</v>
      </c>
      <c r="C12149" s="19" t="str">
        <f>VLOOKUP($A12149,'Employers and sectors'!$A$1:$G$2802,3,FALSE)</f>
        <v>NHS</v>
      </c>
      <c r="D12149" s="19" t="str">
        <f>VLOOKUP($A12149,'Employers and sectors'!$A$1:$G$2802,4,FALSE)</f>
        <v>Active</v>
      </c>
      <c r="E12149" s="17" t="str">
        <f>VLOOKUP($A12149,'Employers and sectors'!$A$1:$G$2802,5,FALSE)</f>
        <v>Harlow</v>
      </c>
      <c r="F12149" s="19" t="str">
        <f>VLOOKUP($A12149,'Employers and sectors'!$A$1:$G$2802,6,FALSE)</f>
        <v>Harlow</v>
      </c>
      <c r="G12149" s="19" t="str">
        <f>VLOOKUP($A12149,'Employers and sectors'!$A$1:$G$2802,7,FALSE)</f>
        <v>East</v>
      </c>
      <c r="H12149" s="20" t="s">
        <v>253</v>
      </c>
      <c r="I12149" s="42" t="s">
        <v>5666</v>
      </c>
    </row>
    <row r="12150" spans="1:9" ht="16" thickBot="1" x14ac:dyDescent="0.4">
      <c r="A12150" s="27" t="s">
        <v>5054</v>
      </c>
      <c r="B12150" s="60" t="str">
        <f t="shared" ref="B12150:G12150" si="2488">B12149</f>
        <v>Health and social care</v>
      </c>
      <c r="C12150" s="60" t="str">
        <f t="shared" si="2488"/>
        <v>NHS</v>
      </c>
      <c r="D12150" s="60" t="str">
        <f t="shared" si="2488"/>
        <v>Active</v>
      </c>
      <c r="E12150" s="60" t="str">
        <f t="shared" si="2488"/>
        <v>Harlow</v>
      </c>
      <c r="F12150" s="60" t="str">
        <f t="shared" si="2488"/>
        <v>Harlow</v>
      </c>
      <c r="G12150" s="60" t="str">
        <f t="shared" si="2488"/>
        <v>East</v>
      </c>
      <c r="H12150" s="28"/>
      <c r="I12150" s="43">
        <v>315</v>
      </c>
    </row>
    <row r="12151" spans="1:9" x14ac:dyDescent="0.35">
      <c r="A12151" s="15" t="s">
        <v>5055</v>
      </c>
      <c r="B12151" s="17" t="str">
        <f>VLOOKUP($A12151,'Employers and sectors'!$A$1:$G$2802,2,FALSE)</f>
        <v>Health and social care</v>
      </c>
      <c r="C12151" s="15" t="str">
        <f>VLOOKUP($A12151,'Employers and sectors'!$A$1:$G$2802,3,FALSE)</f>
        <v>NHS</v>
      </c>
      <c r="D12151" s="15" t="str">
        <f>VLOOKUP($A12151,'Employers and sectors'!$A$1:$G$2802,4,FALSE)</f>
        <v>Active</v>
      </c>
      <c r="E12151" s="17" t="str">
        <f>VLOOKUP($A12151,'Employers and sectors'!$A$1:$G$2802,5,FALSE)</f>
        <v>Kings Lynn</v>
      </c>
      <c r="F12151" s="15" t="str">
        <f>VLOOKUP($A12151,'Employers and sectors'!$A$1:$G$2802,6,FALSE)</f>
        <v>King's Lynn and West Norfolk</v>
      </c>
      <c r="G12151" s="15" t="str">
        <f>VLOOKUP($A12151,'Employers and sectors'!$A$1:$G$2802,7,FALSE)</f>
        <v>East</v>
      </c>
      <c r="H12151" s="16" t="s">
        <v>252</v>
      </c>
      <c r="I12151" s="44">
        <v>43</v>
      </c>
    </row>
    <row r="12152" spans="1:9" x14ac:dyDescent="0.35">
      <c r="A12152" s="17" t="s">
        <v>5055</v>
      </c>
      <c r="B12152" s="17" t="str">
        <f>VLOOKUP($A12152,'Employers and sectors'!$A$1:$G$2802,2,FALSE)</f>
        <v>Health and social care</v>
      </c>
      <c r="C12152" s="17" t="str">
        <f>VLOOKUP($A12152,'Employers and sectors'!$A$1:$G$2802,3,FALSE)</f>
        <v>NHS</v>
      </c>
      <c r="D12152" s="17" t="str">
        <f>VLOOKUP($A12152,'Employers and sectors'!$A$1:$G$2802,4,FALSE)</f>
        <v>Active</v>
      </c>
      <c r="E12152" s="17" t="str">
        <f>VLOOKUP($A12152,'Employers and sectors'!$A$1:$G$2802,5,FALSE)</f>
        <v>Kings Lynn</v>
      </c>
      <c r="F12152" s="17" t="str">
        <f>VLOOKUP($A12152,'Employers and sectors'!$A$1:$G$2802,6,FALSE)</f>
        <v>King's Lynn and West Norfolk</v>
      </c>
      <c r="G12152" s="17" t="str">
        <f>VLOOKUP($A12152,'Employers and sectors'!$A$1:$G$2802,7,FALSE)</f>
        <v>East</v>
      </c>
      <c r="H12152" s="18" t="s">
        <v>271</v>
      </c>
      <c r="I12152" s="41">
        <v>105</v>
      </c>
    </row>
    <row r="12153" spans="1:9" x14ac:dyDescent="0.35">
      <c r="A12153" s="17" t="s">
        <v>5055</v>
      </c>
      <c r="B12153" s="17" t="str">
        <f>VLOOKUP($A12153,'Employers and sectors'!$A$1:$G$2802,2,FALSE)</f>
        <v>Health and social care</v>
      </c>
      <c r="C12153" s="17" t="str">
        <f>VLOOKUP($A12153,'Employers and sectors'!$A$1:$G$2802,3,FALSE)</f>
        <v>NHS</v>
      </c>
      <c r="D12153" s="17" t="str">
        <f>VLOOKUP($A12153,'Employers and sectors'!$A$1:$G$2802,4,FALSE)</f>
        <v>Active</v>
      </c>
      <c r="E12153" s="17" t="str">
        <f>VLOOKUP($A12153,'Employers and sectors'!$A$1:$G$2802,5,FALSE)</f>
        <v>Kings Lynn</v>
      </c>
      <c r="F12153" s="17" t="str">
        <f>VLOOKUP($A12153,'Employers and sectors'!$A$1:$G$2802,6,FALSE)</f>
        <v>King's Lynn and West Norfolk</v>
      </c>
      <c r="G12153" s="17" t="str">
        <f>VLOOKUP($A12153,'Employers and sectors'!$A$1:$G$2802,7,FALSE)</f>
        <v>East</v>
      </c>
      <c r="H12153" s="18" t="s">
        <v>246</v>
      </c>
      <c r="I12153" s="41">
        <v>62</v>
      </c>
    </row>
    <row r="12154" spans="1:9" x14ac:dyDescent="0.35">
      <c r="A12154" s="17" t="s">
        <v>5055</v>
      </c>
      <c r="B12154" s="17" t="str">
        <f>VLOOKUP($A12154,'Employers and sectors'!$A$1:$G$2802,2,FALSE)</f>
        <v>Health and social care</v>
      </c>
      <c r="C12154" s="17" t="str">
        <f>VLOOKUP($A12154,'Employers and sectors'!$A$1:$G$2802,3,FALSE)</f>
        <v>NHS</v>
      </c>
      <c r="D12154" s="17" t="str">
        <f>VLOOKUP($A12154,'Employers and sectors'!$A$1:$G$2802,4,FALSE)</f>
        <v>Active</v>
      </c>
      <c r="E12154" s="17" t="str">
        <f>VLOOKUP($A12154,'Employers and sectors'!$A$1:$G$2802,5,FALSE)</f>
        <v>Kings Lynn</v>
      </c>
      <c r="F12154" s="17" t="str">
        <f>VLOOKUP($A12154,'Employers and sectors'!$A$1:$G$2802,6,FALSE)</f>
        <v>King's Lynn and West Norfolk</v>
      </c>
      <c r="G12154" s="17" t="str">
        <f>VLOOKUP($A12154,'Employers and sectors'!$A$1:$G$2802,7,FALSE)</f>
        <v>East</v>
      </c>
      <c r="H12154" s="18" t="s">
        <v>247</v>
      </c>
      <c r="I12154" s="41">
        <v>7</v>
      </c>
    </row>
    <row r="12155" spans="1:9" x14ac:dyDescent="0.35">
      <c r="A12155" s="17" t="s">
        <v>5055</v>
      </c>
      <c r="B12155" s="17" t="str">
        <f>VLOOKUP($A12155,'Employers and sectors'!$A$1:$G$2802,2,FALSE)</f>
        <v>Health and social care</v>
      </c>
      <c r="C12155" s="17" t="str">
        <f>VLOOKUP($A12155,'Employers and sectors'!$A$1:$G$2802,3,FALSE)</f>
        <v>NHS</v>
      </c>
      <c r="D12155" s="17" t="str">
        <f>VLOOKUP($A12155,'Employers and sectors'!$A$1:$G$2802,4,FALSE)</f>
        <v>Active</v>
      </c>
      <c r="E12155" s="17" t="str">
        <f>VLOOKUP($A12155,'Employers and sectors'!$A$1:$G$2802,5,FALSE)</f>
        <v>Kings Lynn</v>
      </c>
      <c r="F12155" s="17" t="str">
        <f>VLOOKUP($A12155,'Employers and sectors'!$A$1:$G$2802,6,FALSE)</f>
        <v>King's Lynn and West Norfolk</v>
      </c>
      <c r="G12155" s="17" t="str">
        <f>VLOOKUP($A12155,'Employers and sectors'!$A$1:$G$2802,7,FALSE)</f>
        <v>East</v>
      </c>
      <c r="H12155" s="18" t="s">
        <v>253</v>
      </c>
      <c r="I12155" s="41">
        <v>12</v>
      </c>
    </row>
    <row r="12156" spans="1:9" ht="16" thickBot="1" x14ac:dyDescent="0.4">
      <c r="A12156" s="19" t="s">
        <v>5055</v>
      </c>
      <c r="B12156" s="17" t="str">
        <f>VLOOKUP($A12156,'Employers and sectors'!$A$1:$G$2802,2,FALSE)</f>
        <v>Health and social care</v>
      </c>
      <c r="C12156" s="19" t="str">
        <f>VLOOKUP($A12156,'Employers and sectors'!$A$1:$G$2802,3,FALSE)</f>
        <v>NHS</v>
      </c>
      <c r="D12156" s="19" t="str">
        <f>VLOOKUP($A12156,'Employers and sectors'!$A$1:$G$2802,4,FALSE)</f>
        <v>Active</v>
      </c>
      <c r="E12156" s="17" t="str">
        <f>VLOOKUP($A12156,'Employers and sectors'!$A$1:$G$2802,5,FALSE)</f>
        <v>Kings Lynn</v>
      </c>
      <c r="F12156" s="19" t="str">
        <f>VLOOKUP($A12156,'Employers and sectors'!$A$1:$G$2802,6,FALSE)</f>
        <v>King's Lynn and West Norfolk</v>
      </c>
      <c r="G12156" s="19" t="str">
        <f>VLOOKUP($A12156,'Employers and sectors'!$A$1:$G$2802,7,FALSE)</f>
        <v>East</v>
      </c>
      <c r="H12156" s="20" t="s">
        <v>871</v>
      </c>
      <c r="I12156" s="42" t="s">
        <v>5666</v>
      </c>
    </row>
    <row r="12157" spans="1:9" ht="16" thickBot="1" x14ac:dyDescent="0.4">
      <c r="A12157" s="27" t="s">
        <v>5056</v>
      </c>
      <c r="B12157" s="60" t="str">
        <f t="shared" ref="B12157:G12157" si="2489">B12156</f>
        <v>Health and social care</v>
      </c>
      <c r="C12157" s="60" t="str">
        <f t="shared" si="2489"/>
        <v>NHS</v>
      </c>
      <c r="D12157" s="60" t="str">
        <f t="shared" si="2489"/>
        <v>Active</v>
      </c>
      <c r="E12157" s="60" t="str">
        <f t="shared" si="2489"/>
        <v>Kings Lynn</v>
      </c>
      <c r="F12157" s="60" t="str">
        <f t="shared" si="2489"/>
        <v>King's Lynn and West Norfolk</v>
      </c>
      <c r="G12157" s="60" t="str">
        <f t="shared" si="2489"/>
        <v>East</v>
      </c>
      <c r="H12157" s="28"/>
      <c r="I12157" s="43">
        <v>230</v>
      </c>
    </row>
    <row r="12158" spans="1:9" x14ac:dyDescent="0.35">
      <c r="A12158" s="15" t="s">
        <v>5057</v>
      </c>
      <c r="B12158" s="17" t="str">
        <f>VLOOKUP($A12158,'Employers and sectors'!$A$1:$G$2802,2,FALSE)</f>
        <v>Health and social care</v>
      </c>
      <c r="C12158" s="15" t="str">
        <f>VLOOKUP($A12158,'Employers and sectors'!$A$1:$G$2802,3,FALSE)</f>
        <v>Social care</v>
      </c>
      <c r="D12158" s="15" t="str">
        <f>VLOOKUP($A12158,'Employers and sectors'!$A$1:$G$2802,4,FALSE)</f>
        <v>Active</v>
      </c>
      <c r="E12158" s="17" t="str">
        <f>VLOOKUP($A12158,'Employers and sectors'!$A$1:$G$2802,5,FALSE)</f>
        <v>Brent</v>
      </c>
      <c r="F12158" s="15" t="str">
        <f>VLOOKUP($A12158,'Employers and sectors'!$A$1:$G$2802,6,FALSE)</f>
        <v>Brent</v>
      </c>
      <c r="G12158" s="15" t="str">
        <f>VLOOKUP($A12158,'Employers and sectors'!$A$1:$G$2802,7,FALSE)</f>
        <v>London</v>
      </c>
      <c r="H12158" s="16" t="s">
        <v>246</v>
      </c>
      <c r="I12158" s="44">
        <v>23</v>
      </c>
    </row>
    <row r="12159" spans="1:9" x14ac:dyDescent="0.35">
      <c r="A12159" s="17" t="s">
        <v>5057</v>
      </c>
      <c r="B12159" s="17" t="str">
        <f>VLOOKUP($A12159,'Employers and sectors'!$A$1:$G$2802,2,FALSE)</f>
        <v>Health and social care</v>
      </c>
      <c r="C12159" s="17" t="str">
        <f>VLOOKUP($A12159,'Employers and sectors'!$A$1:$G$2802,3,FALSE)</f>
        <v>Social care</v>
      </c>
      <c r="D12159" s="17" t="str">
        <f>VLOOKUP($A12159,'Employers and sectors'!$A$1:$G$2802,4,FALSE)</f>
        <v>Active</v>
      </c>
      <c r="E12159" s="17" t="str">
        <f>VLOOKUP($A12159,'Employers and sectors'!$A$1:$G$2802,5,FALSE)</f>
        <v>Brent</v>
      </c>
      <c r="F12159" s="17" t="str">
        <f>VLOOKUP($A12159,'Employers and sectors'!$A$1:$G$2802,6,FALSE)</f>
        <v>Brent</v>
      </c>
      <c r="G12159" s="17" t="str">
        <f>VLOOKUP($A12159,'Employers and sectors'!$A$1:$G$2802,7,FALSE)</f>
        <v>London</v>
      </c>
      <c r="H12159" s="18" t="s">
        <v>247</v>
      </c>
      <c r="I12159" s="41" t="s">
        <v>5666</v>
      </c>
    </row>
    <row r="12160" spans="1:9" ht="16" thickBot="1" x14ac:dyDescent="0.4">
      <c r="A12160" s="19" t="s">
        <v>5057</v>
      </c>
      <c r="B12160" s="17" t="str">
        <f>VLOOKUP($A12160,'Employers and sectors'!$A$1:$G$2802,2,FALSE)</f>
        <v>Health and social care</v>
      </c>
      <c r="C12160" s="19" t="str">
        <f>VLOOKUP($A12160,'Employers and sectors'!$A$1:$G$2802,3,FALSE)</f>
        <v>Social care</v>
      </c>
      <c r="D12160" s="19" t="str">
        <f>VLOOKUP($A12160,'Employers and sectors'!$A$1:$G$2802,4,FALSE)</f>
        <v>Active</v>
      </c>
      <c r="E12160" s="17" t="str">
        <f>VLOOKUP($A12160,'Employers and sectors'!$A$1:$G$2802,5,FALSE)</f>
        <v>Brent</v>
      </c>
      <c r="F12160" s="19" t="str">
        <f>VLOOKUP($A12160,'Employers and sectors'!$A$1:$G$2802,6,FALSE)</f>
        <v>Brent</v>
      </c>
      <c r="G12160" s="19" t="str">
        <f>VLOOKUP($A12160,'Employers and sectors'!$A$1:$G$2802,7,FALSE)</f>
        <v>London</v>
      </c>
      <c r="H12160" s="20" t="s">
        <v>253</v>
      </c>
      <c r="I12160" s="42" t="s">
        <v>5666</v>
      </c>
    </row>
    <row r="12161" spans="1:9" ht="16" thickBot="1" x14ac:dyDescent="0.4">
      <c r="A12161" s="27" t="s">
        <v>5058</v>
      </c>
      <c r="B12161" s="60" t="str">
        <f t="shared" ref="B12161:G12161" si="2490">B12160</f>
        <v>Health and social care</v>
      </c>
      <c r="C12161" s="60" t="str">
        <f t="shared" si="2490"/>
        <v>Social care</v>
      </c>
      <c r="D12161" s="60" t="str">
        <f t="shared" si="2490"/>
        <v>Active</v>
      </c>
      <c r="E12161" s="60" t="str">
        <f t="shared" si="2490"/>
        <v>Brent</v>
      </c>
      <c r="F12161" s="60" t="str">
        <f t="shared" si="2490"/>
        <v>Brent</v>
      </c>
      <c r="G12161" s="60" t="str">
        <f t="shared" si="2490"/>
        <v>London</v>
      </c>
      <c r="H12161" s="28"/>
      <c r="I12161" s="43">
        <v>27</v>
      </c>
    </row>
    <row r="12162" spans="1:9" x14ac:dyDescent="0.35">
      <c r="A12162" s="15" t="s">
        <v>5059</v>
      </c>
      <c r="B12162" s="17" t="str">
        <f>VLOOKUP($A12162,'Employers and sectors'!$A$1:$G$2802,2,FALSE)</f>
        <v>Education</v>
      </c>
      <c r="C12162" s="15">
        <f>VLOOKUP($A12162,'Employers and sectors'!$A$1:$G$2802,3,FALSE)</f>
        <v>0</v>
      </c>
      <c r="D12162" s="15" t="str">
        <f>VLOOKUP($A12162,'Employers and sectors'!$A$1:$G$2802,4,FALSE)</f>
        <v>Active</v>
      </c>
      <c r="E12162" s="17" t="str">
        <f>VLOOKUP($A12162,'Employers and sectors'!$A$1:$G$2802,5,FALSE)</f>
        <v>Hillingdon</v>
      </c>
      <c r="F12162" s="15" t="str">
        <f>VLOOKUP($A12162,'Employers and sectors'!$A$1:$G$2802,6,FALSE)</f>
        <v>Hillingdon</v>
      </c>
      <c r="G12162" s="15" t="str">
        <f>VLOOKUP($A12162,'Employers and sectors'!$A$1:$G$2802,7,FALSE)</f>
        <v>London</v>
      </c>
      <c r="H12162" s="16" t="s">
        <v>252</v>
      </c>
      <c r="I12162" s="44" t="s">
        <v>5666</v>
      </c>
    </row>
    <row r="12163" spans="1:9" x14ac:dyDescent="0.35">
      <c r="A12163" s="17" t="s">
        <v>5059</v>
      </c>
      <c r="B12163" s="17" t="str">
        <f>VLOOKUP($A12163,'Employers and sectors'!$A$1:$G$2802,2,FALSE)</f>
        <v>Education</v>
      </c>
      <c r="C12163" s="17">
        <f>VLOOKUP($A12163,'Employers and sectors'!$A$1:$G$2802,3,FALSE)</f>
        <v>0</v>
      </c>
      <c r="D12163" s="17" t="str">
        <f>VLOOKUP($A12163,'Employers and sectors'!$A$1:$G$2802,4,FALSE)</f>
        <v>Active</v>
      </c>
      <c r="E12163" s="17" t="str">
        <f>VLOOKUP($A12163,'Employers and sectors'!$A$1:$G$2802,5,FALSE)</f>
        <v>Hillingdon</v>
      </c>
      <c r="F12163" s="17" t="str">
        <f>VLOOKUP($A12163,'Employers and sectors'!$A$1:$G$2802,6,FALSE)</f>
        <v>Hillingdon</v>
      </c>
      <c r="G12163" s="17" t="str">
        <f>VLOOKUP($A12163,'Employers and sectors'!$A$1:$G$2802,7,FALSE)</f>
        <v>London</v>
      </c>
      <c r="H12163" s="18" t="s">
        <v>271</v>
      </c>
      <c r="I12163" s="41" t="s">
        <v>5666</v>
      </c>
    </row>
    <row r="12164" spans="1:9" ht="16" thickBot="1" x14ac:dyDescent="0.4">
      <c r="A12164" s="19" t="s">
        <v>5059</v>
      </c>
      <c r="B12164" s="17" t="str">
        <f>VLOOKUP($A12164,'Employers and sectors'!$A$1:$G$2802,2,FALSE)</f>
        <v>Education</v>
      </c>
      <c r="C12164" s="19">
        <f>VLOOKUP($A12164,'Employers and sectors'!$A$1:$G$2802,3,FALSE)</f>
        <v>0</v>
      </c>
      <c r="D12164" s="19" t="str">
        <f>VLOOKUP($A12164,'Employers and sectors'!$A$1:$G$2802,4,FALSE)</f>
        <v>Active</v>
      </c>
      <c r="E12164" s="17" t="str">
        <f>VLOOKUP($A12164,'Employers and sectors'!$A$1:$G$2802,5,FALSE)</f>
        <v>Hillingdon</v>
      </c>
      <c r="F12164" s="19" t="str">
        <f>VLOOKUP($A12164,'Employers and sectors'!$A$1:$G$2802,6,FALSE)</f>
        <v>Hillingdon</v>
      </c>
      <c r="G12164" s="19" t="str">
        <f>VLOOKUP($A12164,'Employers and sectors'!$A$1:$G$2802,7,FALSE)</f>
        <v>London</v>
      </c>
      <c r="H12164" s="20" t="s">
        <v>246</v>
      </c>
      <c r="I12164" s="42">
        <v>21</v>
      </c>
    </row>
    <row r="12165" spans="1:9" ht="16" thickBot="1" x14ac:dyDescent="0.4">
      <c r="A12165" s="27" t="s">
        <v>5060</v>
      </c>
      <c r="B12165" s="60" t="str">
        <f t="shared" ref="B12165:G12165" si="2491">B12164</f>
        <v>Education</v>
      </c>
      <c r="C12165" s="60">
        <f t="shared" si="2491"/>
        <v>0</v>
      </c>
      <c r="D12165" s="60" t="str">
        <f t="shared" si="2491"/>
        <v>Active</v>
      </c>
      <c r="E12165" s="60" t="str">
        <f t="shared" si="2491"/>
        <v>Hillingdon</v>
      </c>
      <c r="F12165" s="60" t="str">
        <f t="shared" si="2491"/>
        <v>Hillingdon</v>
      </c>
      <c r="G12165" s="60" t="str">
        <f t="shared" si="2491"/>
        <v>London</v>
      </c>
      <c r="H12165" s="28"/>
      <c r="I12165" s="43">
        <v>26</v>
      </c>
    </row>
    <row r="12166" spans="1:9" x14ac:dyDescent="0.35">
      <c r="A12166" s="15" t="s">
        <v>5061</v>
      </c>
      <c r="B12166" s="17" t="str">
        <f>VLOOKUP($A12166,'Employers and sectors'!$A$1:$G$2802,2,FALSE)</f>
        <v>Health and social care</v>
      </c>
      <c r="C12166" s="15" t="str">
        <f>VLOOKUP($A12166,'Employers and sectors'!$A$1:$G$2802,3,FALSE)</f>
        <v>NHS</v>
      </c>
      <c r="D12166" s="15" t="str">
        <f>VLOOKUP($A12166,'Employers and sectors'!$A$1:$G$2802,4,FALSE)</f>
        <v>Active</v>
      </c>
      <c r="E12166" s="17" t="str">
        <f>VLOOKUP($A12166,'Employers and sectors'!$A$1:$G$2802,5,FALSE)</f>
        <v>Rotherham</v>
      </c>
      <c r="F12166" s="15" t="str">
        <f>VLOOKUP($A12166,'Employers and sectors'!$A$1:$G$2802,6,FALSE)</f>
        <v>Rotherham</v>
      </c>
      <c r="G12166" s="15" t="str">
        <f>VLOOKUP($A12166,'Employers and sectors'!$A$1:$G$2802,7,FALSE)</f>
        <v>Yorkshire &amp; Humber</v>
      </c>
      <c r="H12166" s="16" t="s">
        <v>252</v>
      </c>
      <c r="I12166" s="44">
        <v>12</v>
      </c>
    </row>
    <row r="12167" spans="1:9" x14ac:dyDescent="0.35">
      <c r="A12167" s="17" t="s">
        <v>5061</v>
      </c>
      <c r="B12167" s="17" t="str">
        <f>VLOOKUP($A12167,'Employers and sectors'!$A$1:$G$2802,2,FALSE)</f>
        <v>Health and social care</v>
      </c>
      <c r="C12167" s="17" t="str">
        <f>VLOOKUP($A12167,'Employers and sectors'!$A$1:$G$2802,3,FALSE)</f>
        <v>NHS</v>
      </c>
      <c r="D12167" s="17" t="str">
        <f>VLOOKUP($A12167,'Employers and sectors'!$A$1:$G$2802,4,FALSE)</f>
        <v>Active</v>
      </c>
      <c r="E12167" s="17" t="str">
        <f>VLOOKUP($A12167,'Employers and sectors'!$A$1:$G$2802,5,FALSE)</f>
        <v>Rotherham</v>
      </c>
      <c r="F12167" s="17" t="str">
        <f>VLOOKUP($A12167,'Employers and sectors'!$A$1:$G$2802,6,FALSE)</f>
        <v>Rotherham</v>
      </c>
      <c r="G12167" s="17" t="str">
        <f>VLOOKUP($A12167,'Employers and sectors'!$A$1:$G$2802,7,FALSE)</f>
        <v>Yorkshire &amp; Humber</v>
      </c>
      <c r="H12167" s="18" t="s">
        <v>271</v>
      </c>
      <c r="I12167" s="41">
        <v>39</v>
      </c>
    </row>
    <row r="12168" spans="1:9" x14ac:dyDescent="0.35">
      <c r="A12168" s="17" t="s">
        <v>5061</v>
      </c>
      <c r="B12168" s="17" t="str">
        <f>VLOOKUP($A12168,'Employers and sectors'!$A$1:$G$2802,2,FALSE)</f>
        <v>Health and social care</v>
      </c>
      <c r="C12168" s="17" t="str">
        <f>VLOOKUP($A12168,'Employers and sectors'!$A$1:$G$2802,3,FALSE)</f>
        <v>NHS</v>
      </c>
      <c r="D12168" s="17" t="str">
        <f>VLOOKUP($A12168,'Employers and sectors'!$A$1:$G$2802,4,FALSE)</f>
        <v>Active</v>
      </c>
      <c r="E12168" s="17" t="str">
        <f>VLOOKUP($A12168,'Employers and sectors'!$A$1:$G$2802,5,FALSE)</f>
        <v>Rotherham</v>
      </c>
      <c r="F12168" s="17" t="str">
        <f>VLOOKUP($A12168,'Employers and sectors'!$A$1:$G$2802,6,FALSE)</f>
        <v>Rotherham</v>
      </c>
      <c r="G12168" s="17" t="str">
        <f>VLOOKUP($A12168,'Employers and sectors'!$A$1:$G$2802,7,FALSE)</f>
        <v>Yorkshire &amp; Humber</v>
      </c>
      <c r="H12168" s="18" t="s">
        <v>246</v>
      </c>
      <c r="I12168" s="41">
        <v>36</v>
      </c>
    </row>
    <row r="12169" spans="1:9" ht="16" thickBot="1" x14ac:dyDescent="0.4">
      <c r="A12169" s="19" t="s">
        <v>5061</v>
      </c>
      <c r="B12169" s="17" t="str">
        <f>VLOOKUP($A12169,'Employers and sectors'!$A$1:$G$2802,2,FALSE)</f>
        <v>Health and social care</v>
      </c>
      <c r="C12169" s="19" t="str">
        <f>VLOOKUP($A12169,'Employers and sectors'!$A$1:$G$2802,3,FALSE)</f>
        <v>NHS</v>
      </c>
      <c r="D12169" s="19" t="str">
        <f>VLOOKUP($A12169,'Employers and sectors'!$A$1:$G$2802,4,FALSE)</f>
        <v>Active</v>
      </c>
      <c r="E12169" s="17" t="str">
        <f>VLOOKUP($A12169,'Employers and sectors'!$A$1:$G$2802,5,FALSE)</f>
        <v>Rotherham</v>
      </c>
      <c r="F12169" s="19" t="str">
        <f>VLOOKUP($A12169,'Employers and sectors'!$A$1:$G$2802,6,FALSE)</f>
        <v>Rotherham</v>
      </c>
      <c r="G12169" s="19" t="str">
        <f>VLOOKUP($A12169,'Employers and sectors'!$A$1:$G$2802,7,FALSE)</f>
        <v>Yorkshire &amp; Humber</v>
      </c>
      <c r="H12169" s="20" t="s">
        <v>247</v>
      </c>
      <c r="I12169" s="42" t="s">
        <v>5666</v>
      </c>
    </row>
    <row r="12170" spans="1:9" ht="16" thickBot="1" x14ac:dyDescent="0.4">
      <c r="A12170" s="27" t="s">
        <v>5062</v>
      </c>
      <c r="B12170" s="60" t="str">
        <f t="shared" ref="B12170:G12170" si="2492">B12169</f>
        <v>Health and social care</v>
      </c>
      <c r="C12170" s="60" t="str">
        <f t="shared" si="2492"/>
        <v>NHS</v>
      </c>
      <c r="D12170" s="60" t="str">
        <f t="shared" si="2492"/>
        <v>Active</v>
      </c>
      <c r="E12170" s="60" t="str">
        <f t="shared" si="2492"/>
        <v>Rotherham</v>
      </c>
      <c r="F12170" s="60" t="str">
        <f t="shared" si="2492"/>
        <v>Rotherham</v>
      </c>
      <c r="G12170" s="60" t="str">
        <f t="shared" si="2492"/>
        <v>Yorkshire &amp; Humber</v>
      </c>
      <c r="H12170" s="28"/>
      <c r="I12170" s="43">
        <v>89</v>
      </c>
    </row>
    <row r="12171" spans="1:9" x14ac:dyDescent="0.35">
      <c r="A12171" s="15" t="s">
        <v>5063</v>
      </c>
      <c r="B12171" s="17" t="str">
        <f>VLOOKUP($A12171,'Employers and sectors'!$A$1:$G$2802,2,FALSE)</f>
        <v>Health and social care</v>
      </c>
      <c r="C12171" s="15" t="str">
        <f>VLOOKUP($A12171,'Employers and sectors'!$A$1:$G$2802,3,FALSE)</f>
        <v>Social care</v>
      </c>
      <c r="D12171" s="15" t="str">
        <f>VLOOKUP($A12171,'Employers and sectors'!$A$1:$G$2802,4,FALSE)</f>
        <v>Active</v>
      </c>
      <c r="E12171" s="17" t="str">
        <f>VLOOKUP($A12171,'Employers and sectors'!$A$1:$G$2802,5,FALSE)</f>
        <v>Wandsworth</v>
      </c>
      <c r="F12171" s="15" t="str">
        <f>VLOOKUP($A12171,'Employers and sectors'!$A$1:$G$2802,6,FALSE)</f>
        <v>Wandsworth</v>
      </c>
      <c r="G12171" s="15" t="str">
        <f>VLOOKUP($A12171,'Employers and sectors'!$A$1:$G$2802,7,FALSE)</f>
        <v>London</v>
      </c>
      <c r="H12171" s="16" t="s">
        <v>252</v>
      </c>
      <c r="I12171" s="44" t="s">
        <v>5666</v>
      </c>
    </row>
    <row r="12172" spans="1:9" x14ac:dyDescent="0.35">
      <c r="A12172" s="17" t="s">
        <v>5063</v>
      </c>
      <c r="B12172" s="17" t="str">
        <f>VLOOKUP($A12172,'Employers and sectors'!$A$1:$G$2802,2,FALSE)</f>
        <v>Health and social care</v>
      </c>
      <c r="C12172" s="17" t="str">
        <f>VLOOKUP($A12172,'Employers and sectors'!$A$1:$G$2802,3,FALSE)</f>
        <v>Social care</v>
      </c>
      <c r="D12172" s="17" t="str">
        <f>VLOOKUP($A12172,'Employers and sectors'!$A$1:$G$2802,4,FALSE)</f>
        <v>Active</v>
      </c>
      <c r="E12172" s="17" t="str">
        <f>VLOOKUP($A12172,'Employers and sectors'!$A$1:$G$2802,5,FALSE)</f>
        <v>Wandsworth</v>
      </c>
      <c r="F12172" s="17" t="str">
        <f>VLOOKUP($A12172,'Employers and sectors'!$A$1:$G$2802,6,FALSE)</f>
        <v>Wandsworth</v>
      </c>
      <c r="G12172" s="17" t="str">
        <f>VLOOKUP($A12172,'Employers and sectors'!$A$1:$G$2802,7,FALSE)</f>
        <v>London</v>
      </c>
      <c r="H12172" s="18" t="s">
        <v>271</v>
      </c>
      <c r="I12172" s="41">
        <v>12</v>
      </c>
    </row>
    <row r="12173" spans="1:9" x14ac:dyDescent="0.35">
      <c r="A12173" s="17" t="s">
        <v>5063</v>
      </c>
      <c r="B12173" s="17" t="str">
        <f>VLOOKUP($A12173,'Employers and sectors'!$A$1:$G$2802,2,FALSE)</f>
        <v>Health and social care</v>
      </c>
      <c r="C12173" s="17" t="str">
        <f>VLOOKUP($A12173,'Employers and sectors'!$A$1:$G$2802,3,FALSE)</f>
        <v>Social care</v>
      </c>
      <c r="D12173" s="17" t="str">
        <f>VLOOKUP($A12173,'Employers and sectors'!$A$1:$G$2802,4,FALSE)</f>
        <v>Active</v>
      </c>
      <c r="E12173" s="17" t="str">
        <f>VLOOKUP($A12173,'Employers and sectors'!$A$1:$G$2802,5,FALSE)</f>
        <v>Wandsworth</v>
      </c>
      <c r="F12173" s="17" t="str">
        <f>VLOOKUP($A12173,'Employers and sectors'!$A$1:$G$2802,6,FALSE)</f>
        <v>Wandsworth</v>
      </c>
      <c r="G12173" s="17" t="str">
        <f>VLOOKUP($A12173,'Employers and sectors'!$A$1:$G$2802,7,FALSE)</f>
        <v>London</v>
      </c>
      <c r="H12173" s="18" t="s">
        <v>246</v>
      </c>
      <c r="I12173" s="41">
        <v>36</v>
      </c>
    </row>
    <row r="12174" spans="1:9" ht="16" thickBot="1" x14ac:dyDescent="0.4">
      <c r="A12174" s="19" t="s">
        <v>5063</v>
      </c>
      <c r="B12174" s="17" t="str">
        <f>VLOOKUP($A12174,'Employers and sectors'!$A$1:$G$2802,2,FALSE)</f>
        <v>Health and social care</v>
      </c>
      <c r="C12174" s="19" t="str">
        <f>VLOOKUP($A12174,'Employers and sectors'!$A$1:$G$2802,3,FALSE)</f>
        <v>Social care</v>
      </c>
      <c r="D12174" s="19" t="str">
        <f>VLOOKUP($A12174,'Employers and sectors'!$A$1:$G$2802,4,FALSE)</f>
        <v>Active</v>
      </c>
      <c r="E12174" s="17" t="str">
        <f>VLOOKUP($A12174,'Employers and sectors'!$A$1:$G$2802,5,FALSE)</f>
        <v>Wandsworth</v>
      </c>
      <c r="F12174" s="19" t="str">
        <f>VLOOKUP($A12174,'Employers and sectors'!$A$1:$G$2802,6,FALSE)</f>
        <v>Wandsworth</v>
      </c>
      <c r="G12174" s="19" t="str">
        <f>VLOOKUP($A12174,'Employers and sectors'!$A$1:$G$2802,7,FALSE)</f>
        <v>London</v>
      </c>
      <c r="H12174" s="20" t="s">
        <v>253</v>
      </c>
      <c r="I12174" s="42" t="s">
        <v>5666</v>
      </c>
    </row>
    <row r="12175" spans="1:9" ht="16" thickBot="1" x14ac:dyDescent="0.4">
      <c r="A12175" s="27" t="s">
        <v>5064</v>
      </c>
      <c r="B12175" s="60" t="str">
        <f t="shared" ref="B12175:G12175" si="2493">B12174</f>
        <v>Health and social care</v>
      </c>
      <c r="C12175" s="60" t="str">
        <f t="shared" si="2493"/>
        <v>Social care</v>
      </c>
      <c r="D12175" s="60" t="str">
        <f t="shared" si="2493"/>
        <v>Active</v>
      </c>
      <c r="E12175" s="60" t="str">
        <f t="shared" si="2493"/>
        <v>Wandsworth</v>
      </c>
      <c r="F12175" s="60" t="str">
        <f t="shared" si="2493"/>
        <v>Wandsworth</v>
      </c>
      <c r="G12175" s="60" t="str">
        <f t="shared" si="2493"/>
        <v>London</v>
      </c>
      <c r="H12175" s="28"/>
      <c r="I12175" s="43">
        <v>54</v>
      </c>
    </row>
    <row r="12176" spans="1:9" x14ac:dyDescent="0.35">
      <c r="A12176" s="15" t="s">
        <v>5065</v>
      </c>
      <c r="B12176" s="17" t="str">
        <f>VLOOKUP($A12176,'Employers and sectors'!$A$1:$G$2802,2,FALSE)</f>
        <v>Health and social care</v>
      </c>
      <c r="C12176" s="15" t="str">
        <f>VLOOKUP($A12176,'Employers and sectors'!$A$1:$G$2802,3,FALSE)</f>
        <v>NHS</v>
      </c>
      <c r="D12176" s="15" t="str">
        <f>VLOOKUP($A12176,'Employers and sectors'!$A$1:$G$2802,4,FALSE)</f>
        <v>Active</v>
      </c>
      <c r="E12176" s="17" t="str">
        <f>VLOOKUP($A12176,'Employers and sectors'!$A$1:$G$2802,5,FALSE)</f>
        <v>Kensington and Chelsea</v>
      </c>
      <c r="F12176" s="15" t="str">
        <f>VLOOKUP($A12176,'Employers and sectors'!$A$1:$G$2802,6,FALSE)</f>
        <v>Kensington and Chelsea</v>
      </c>
      <c r="G12176" s="15" t="str">
        <f>VLOOKUP($A12176,'Employers and sectors'!$A$1:$G$2802,7,FALSE)</f>
        <v>London</v>
      </c>
      <c r="H12176" s="16" t="s">
        <v>252</v>
      </c>
      <c r="I12176" s="44">
        <v>56</v>
      </c>
    </row>
    <row r="12177" spans="1:9" x14ac:dyDescent="0.35">
      <c r="A12177" s="17" t="s">
        <v>5065</v>
      </c>
      <c r="B12177" s="17" t="str">
        <f>VLOOKUP($A12177,'Employers and sectors'!$A$1:$G$2802,2,FALSE)</f>
        <v>Health and social care</v>
      </c>
      <c r="C12177" s="17" t="str">
        <f>VLOOKUP($A12177,'Employers and sectors'!$A$1:$G$2802,3,FALSE)</f>
        <v>NHS</v>
      </c>
      <c r="D12177" s="17" t="str">
        <f>VLOOKUP($A12177,'Employers and sectors'!$A$1:$G$2802,4,FALSE)</f>
        <v>Active</v>
      </c>
      <c r="E12177" s="17" t="str">
        <f>VLOOKUP($A12177,'Employers and sectors'!$A$1:$G$2802,5,FALSE)</f>
        <v>Kensington and Chelsea</v>
      </c>
      <c r="F12177" s="17" t="str">
        <f>VLOOKUP($A12177,'Employers and sectors'!$A$1:$G$2802,6,FALSE)</f>
        <v>Kensington and Chelsea</v>
      </c>
      <c r="G12177" s="17" t="str">
        <f>VLOOKUP($A12177,'Employers and sectors'!$A$1:$G$2802,7,FALSE)</f>
        <v>London</v>
      </c>
      <c r="H12177" s="18" t="s">
        <v>271</v>
      </c>
      <c r="I12177" s="41">
        <v>61</v>
      </c>
    </row>
    <row r="12178" spans="1:9" x14ac:dyDescent="0.35">
      <c r="A12178" s="17" t="s">
        <v>5065</v>
      </c>
      <c r="B12178" s="17" t="str">
        <f>VLOOKUP($A12178,'Employers and sectors'!$A$1:$G$2802,2,FALSE)</f>
        <v>Health and social care</v>
      </c>
      <c r="C12178" s="17" t="str">
        <f>VLOOKUP($A12178,'Employers and sectors'!$A$1:$G$2802,3,FALSE)</f>
        <v>NHS</v>
      </c>
      <c r="D12178" s="17" t="str">
        <f>VLOOKUP($A12178,'Employers and sectors'!$A$1:$G$2802,4,FALSE)</f>
        <v>Active</v>
      </c>
      <c r="E12178" s="17" t="str">
        <f>VLOOKUP($A12178,'Employers and sectors'!$A$1:$G$2802,5,FALSE)</f>
        <v>Kensington and Chelsea</v>
      </c>
      <c r="F12178" s="17" t="str">
        <f>VLOOKUP($A12178,'Employers and sectors'!$A$1:$G$2802,6,FALSE)</f>
        <v>Kensington and Chelsea</v>
      </c>
      <c r="G12178" s="17" t="str">
        <f>VLOOKUP($A12178,'Employers and sectors'!$A$1:$G$2802,7,FALSE)</f>
        <v>London</v>
      </c>
      <c r="H12178" s="18" t="s">
        <v>246</v>
      </c>
      <c r="I12178" s="41">
        <v>99</v>
      </c>
    </row>
    <row r="12179" spans="1:9" x14ac:dyDescent="0.35">
      <c r="A12179" s="17" t="s">
        <v>5065</v>
      </c>
      <c r="B12179" s="17" t="str">
        <f>VLOOKUP($A12179,'Employers and sectors'!$A$1:$G$2802,2,FALSE)</f>
        <v>Health and social care</v>
      </c>
      <c r="C12179" s="17" t="str">
        <f>VLOOKUP($A12179,'Employers and sectors'!$A$1:$G$2802,3,FALSE)</f>
        <v>NHS</v>
      </c>
      <c r="D12179" s="17" t="str">
        <f>VLOOKUP($A12179,'Employers and sectors'!$A$1:$G$2802,4,FALSE)</f>
        <v>Active</v>
      </c>
      <c r="E12179" s="17" t="str">
        <f>VLOOKUP($A12179,'Employers and sectors'!$A$1:$G$2802,5,FALSE)</f>
        <v>Kensington and Chelsea</v>
      </c>
      <c r="F12179" s="17" t="str">
        <f>VLOOKUP($A12179,'Employers and sectors'!$A$1:$G$2802,6,FALSE)</f>
        <v>Kensington and Chelsea</v>
      </c>
      <c r="G12179" s="17" t="str">
        <f>VLOOKUP($A12179,'Employers and sectors'!$A$1:$G$2802,7,FALSE)</f>
        <v>London</v>
      </c>
      <c r="H12179" s="18" t="s">
        <v>247</v>
      </c>
      <c r="I12179" s="41" t="s">
        <v>5666</v>
      </c>
    </row>
    <row r="12180" spans="1:9" ht="16" thickBot="1" x14ac:dyDescent="0.4">
      <c r="A12180" s="19" t="s">
        <v>5065</v>
      </c>
      <c r="B12180" s="17" t="str">
        <f>VLOOKUP($A12180,'Employers and sectors'!$A$1:$G$2802,2,FALSE)</f>
        <v>Health and social care</v>
      </c>
      <c r="C12180" s="19" t="str">
        <f>VLOOKUP($A12180,'Employers and sectors'!$A$1:$G$2802,3,FALSE)</f>
        <v>NHS</v>
      </c>
      <c r="D12180" s="19" t="str">
        <f>VLOOKUP($A12180,'Employers and sectors'!$A$1:$G$2802,4,FALSE)</f>
        <v>Active</v>
      </c>
      <c r="E12180" s="17" t="str">
        <f>VLOOKUP($A12180,'Employers and sectors'!$A$1:$G$2802,5,FALSE)</f>
        <v>Kensington and Chelsea</v>
      </c>
      <c r="F12180" s="19" t="str">
        <f>VLOOKUP($A12180,'Employers and sectors'!$A$1:$G$2802,6,FALSE)</f>
        <v>Kensington and Chelsea</v>
      </c>
      <c r="G12180" s="19" t="str">
        <f>VLOOKUP($A12180,'Employers and sectors'!$A$1:$G$2802,7,FALSE)</f>
        <v>London</v>
      </c>
      <c r="H12180" s="20" t="s">
        <v>253</v>
      </c>
      <c r="I12180" s="42">
        <v>7</v>
      </c>
    </row>
    <row r="12181" spans="1:9" ht="16" thickBot="1" x14ac:dyDescent="0.4">
      <c r="A12181" s="27" t="s">
        <v>5066</v>
      </c>
      <c r="B12181" s="60" t="str">
        <f t="shared" ref="B12181:G12181" si="2494">B12180</f>
        <v>Health and social care</v>
      </c>
      <c r="C12181" s="60" t="str">
        <f t="shared" si="2494"/>
        <v>NHS</v>
      </c>
      <c r="D12181" s="60" t="str">
        <f t="shared" si="2494"/>
        <v>Active</v>
      </c>
      <c r="E12181" s="60" t="str">
        <f t="shared" si="2494"/>
        <v>Kensington and Chelsea</v>
      </c>
      <c r="F12181" s="60" t="str">
        <f t="shared" si="2494"/>
        <v>Kensington and Chelsea</v>
      </c>
      <c r="G12181" s="60" t="str">
        <f t="shared" si="2494"/>
        <v>London</v>
      </c>
      <c r="H12181" s="28"/>
      <c r="I12181" s="43">
        <v>224</v>
      </c>
    </row>
    <row r="12182" spans="1:9" x14ac:dyDescent="0.35">
      <c r="A12182" s="15" t="s">
        <v>5067</v>
      </c>
      <c r="B12182" s="17" t="str">
        <f>VLOOKUP($A12182,'Employers and sectors'!$A$1:$G$2802,2,FALSE)</f>
        <v>Health and social care</v>
      </c>
      <c r="C12182" s="15" t="str">
        <f>VLOOKUP($A12182,'Employers and sectors'!$A$1:$G$2802,3,FALSE)</f>
        <v>NHS</v>
      </c>
      <c r="D12182" s="15" t="str">
        <f>VLOOKUP($A12182,'Employers and sectors'!$A$1:$G$2802,4,FALSE)</f>
        <v>Active</v>
      </c>
      <c r="E12182" s="17" t="str">
        <f>VLOOKUP($A12182,'Employers and sectors'!$A$1:$G$2802,5,FALSE)</f>
        <v>Birmingham</v>
      </c>
      <c r="F12182" s="15" t="str">
        <f>VLOOKUP($A12182,'Employers and sectors'!$A$1:$G$2802,6,FALSE)</f>
        <v>Birmingham</v>
      </c>
      <c r="G12182" s="15" t="str">
        <f>VLOOKUP($A12182,'Employers and sectors'!$A$1:$G$2802,7,FALSE)</f>
        <v>West Midlands</v>
      </c>
      <c r="H12182" s="16" t="s">
        <v>252</v>
      </c>
      <c r="I12182" s="44">
        <v>11</v>
      </c>
    </row>
    <row r="12183" spans="1:9" x14ac:dyDescent="0.35">
      <c r="A12183" s="17" t="s">
        <v>5067</v>
      </c>
      <c r="B12183" s="17" t="str">
        <f>VLOOKUP($A12183,'Employers and sectors'!$A$1:$G$2802,2,FALSE)</f>
        <v>Health and social care</v>
      </c>
      <c r="C12183" s="17" t="str">
        <f>VLOOKUP($A12183,'Employers and sectors'!$A$1:$G$2802,3,FALSE)</f>
        <v>NHS</v>
      </c>
      <c r="D12183" s="17" t="str">
        <f>VLOOKUP($A12183,'Employers and sectors'!$A$1:$G$2802,4,FALSE)</f>
        <v>Active</v>
      </c>
      <c r="E12183" s="17" t="str">
        <f>VLOOKUP($A12183,'Employers and sectors'!$A$1:$G$2802,5,FALSE)</f>
        <v>Birmingham</v>
      </c>
      <c r="F12183" s="17" t="str">
        <f>VLOOKUP($A12183,'Employers and sectors'!$A$1:$G$2802,6,FALSE)</f>
        <v>Birmingham</v>
      </c>
      <c r="G12183" s="17" t="str">
        <f>VLOOKUP($A12183,'Employers and sectors'!$A$1:$G$2802,7,FALSE)</f>
        <v>West Midlands</v>
      </c>
      <c r="H12183" s="18" t="s">
        <v>271</v>
      </c>
      <c r="I12183" s="41">
        <v>7</v>
      </c>
    </row>
    <row r="12184" spans="1:9" x14ac:dyDescent="0.35">
      <c r="A12184" s="17" t="s">
        <v>5067</v>
      </c>
      <c r="B12184" s="17" t="str">
        <f>VLOOKUP($A12184,'Employers and sectors'!$A$1:$G$2802,2,FALSE)</f>
        <v>Health and social care</v>
      </c>
      <c r="C12184" s="17" t="str">
        <f>VLOOKUP($A12184,'Employers and sectors'!$A$1:$G$2802,3,FALSE)</f>
        <v>NHS</v>
      </c>
      <c r="D12184" s="17" t="str">
        <f>VLOOKUP($A12184,'Employers and sectors'!$A$1:$G$2802,4,FALSE)</f>
        <v>Active</v>
      </c>
      <c r="E12184" s="17" t="str">
        <f>VLOOKUP($A12184,'Employers and sectors'!$A$1:$G$2802,5,FALSE)</f>
        <v>Birmingham</v>
      </c>
      <c r="F12184" s="17" t="str">
        <f>VLOOKUP($A12184,'Employers and sectors'!$A$1:$G$2802,6,FALSE)</f>
        <v>Birmingham</v>
      </c>
      <c r="G12184" s="17" t="str">
        <f>VLOOKUP($A12184,'Employers and sectors'!$A$1:$G$2802,7,FALSE)</f>
        <v>West Midlands</v>
      </c>
      <c r="H12184" s="18" t="s">
        <v>246</v>
      </c>
      <c r="I12184" s="41">
        <v>47</v>
      </c>
    </row>
    <row r="12185" spans="1:9" ht="16" thickBot="1" x14ac:dyDescent="0.4">
      <c r="A12185" s="19" t="s">
        <v>5067</v>
      </c>
      <c r="B12185" s="17" t="str">
        <f>VLOOKUP($A12185,'Employers and sectors'!$A$1:$G$2802,2,FALSE)</f>
        <v>Health and social care</v>
      </c>
      <c r="C12185" s="19" t="str">
        <f>VLOOKUP($A12185,'Employers and sectors'!$A$1:$G$2802,3,FALSE)</f>
        <v>NHS</v>
      </c>
      <c r="D12185" s="19" t="str">
        <f>VLOOKUP($A12185,'Employers and sectors'!$A$1:$G$2802,4,FALSE)</f>
        <v>Active</v>
      </c>
      <c r="E12185" s="17" t="str">
        <f>VLOOKUP($A12185,'Employers and sectors'!$A$1:$G$2802,5,FALSE)</f>
        <v>Birmingham</v>
      </c>
      <c r="F12185" s="19" t="str">
        <f>VLOOKUP($A12185,'Employers and sectors'!$A$1:$G$2802,6,FALSE)</f>
        <v>Birmingham</v>
      </c>
      <c r="G12185" s="19" t="str">
        <f>VLOOKUP($A12185,'Employers and sectors'!$A$1:$G$2802,7,FALSE)</f>
        <v>West Midlands</v>
      </c>
      <c r="H12185" s="20" t="s">
        <v>247</v>
      </c>
      <c r="I12185" s="42" t="s">
        <v>5666</v>
      </c>
    </row>
    <row r="12186" spans="1:9" ht="16" thickBot="1" x14ac:dyDescent="0.4">
      <c r="A12186" s="27" t="s">
        <v>5068</v>
      </c>
      <c r="B12186" s="60" t="str">
        <f t="shared" ref="B12186:G12186" si="2495">B12185</f>
        <v>Health and social care</v>
      </c>
      <c r="C12186" s="60" t="str">
        <f t="shared" si="2495"/>
        <v>NHS</v>
      </c>
      <c r="D12186" s="60" t="str">
        <f t="shared" si="2495"/>
        <v>Active</v>
      </c>
      <c r="E12186" s="60" t="str">
        <f t="shared" si="2495"/>
        <v>Birmingham</v>
      </c>
      <c r="F12186" s="60" t="str">
        <f t="shared" si="2495"/>
        <v>Birmingham</v>
      </c>
      <c r="G12186" s="60" t="str">
        <f t="shared" si="2495"/>
        <v>West Midlands</v>
      </c>
      <c r="H12186" s="28"/>
      <c r="I12186" s="43">
        <v>66</v>
      </c>
    </row>
    <row r="12187" spans="1:9" x14ac:dyDescent="0.35">
      <c r="A12187" s="15" t="s">
        <v>5069</v>
      </c>
      <c r="B12187" s="17" t="str">
        <f>VLOOKUP($A12187,'Employers and sectors'!$A$1:$G$2802,2,FALSE)</f>
        <v>Health and social care</v>
      </c>
      <c r="C12187" s="15" t="str">
        <f>VLOOKUP($A12187,'Employers and sectors'!$A$1:$G$2802,3,FALSE)</f>
        <v>NHS</v>
      </c>
      <c r="D12187" s="15" t="str">
        <f>VLOOKUP($A12187,'Employers and sectors'!$A$1:$G$2802,4,FALSE)</f>
        <v>Active</v>
      </c>
      <c r="E12187" s="17" t="str">
        <f>VLOOKUP($A12187,'Employers and sectors'!$A$1:$G$2802,5,FALSE)</f>
        <v>Wolverhampton</v>
      </c>
      <c r="F12187" s="15" t="str">
        <f>VLOOKUP($A12187,'Employers and sectors'!$A$1:$G$2802,6,FALSE)</f>
        <v>Wolverhampton</v>
      </c>
      <c r="G12187" s="15" t="str">
        <f>VLOOKUP($A12187,'Employers and sectors'!$A$1:$G$2802,7,FALSE)</f>
        <v>West Midlands</v>
      </c>
      <c r="H12187" s="16" t="s">
        <v>252</v>
      </c>
      <c r="I12187" s="44">
        <v>99</v>
      </c>
    </row>
    <row r="12188" spans="1:9" x14ac:dyDescent="0.35">
      <c r="A12188" s="17" t="s">
        <v>5069</v>
      </c>
      <c r="B12188" s="17" t="str">
        <f>VLOOKUP($A12188,'Employers and sectors'!$A$1:$G$2802,2,FALSE)</f>
        <v>Health and social care</v>
      </c>
      <c r="C12188" s="17" t="str">
        <f>VLOOKUP($A12188,'Employers and sectors'!$A$1:$G$2802,3,FALSE)</f>
        <v>NHS</v>
      </c>
      <c r="D12188" s="17" t="str">
        <f>VLOOKUP($A12188,'Employers and sectors'!$A$1:$G$2802,4,FALSE)</f>
        <v>Active</v>
      </c>
      <c r="E12188" s="17" t="str">
        <f>VLOOKUP($A12188,'Employers and sectors'!$A$1:$G$2802,5,FALSE)</f>
        <v>Wolverhampton</v>
      </c>
      <c r="F12188" s="17" t="str">
        <f>VLOOKUP($A12188,'Employers and sectors'!$A$1:$G$2802,6,FALSE)</f>
        <v>Wolverhampton</v>
      </c>
      <c r="G12188" s="17" t="str">
        <f>VLOOKUP($A12188,'Employers and sectors'!$A$1:$G$2802,7,FALSE)</f>
        <v>West Midlands</v>
      </c>
      <c r="H12188" s="18" t="s">
        <v>271</v>
      </c>
      <c r="I12188" s="41">
        <v>200</v>
      </c>
    </row>
    <row r="12189" spans="1:9" x14ac:dyDescent="0.35">
      <c r="A12189" s="17" t="s">
        <v>5069</v>
      </c>
      <c r="B12189" s="17" t="str">
        <f>VLOOKUP($A12189,'Employers and sectors'!$A$1:$G$2802,2,FALSE)</f>
        <v>Health and social care</v>
      </c>
      <c r="C12189" s="17" t="str">
        <f>VLOOKUP($A12189,'Employers and sectors'!$A$1:$G$2802,3,FALSE)</f>
        <v>NHS</v>
      </c>
      <c r="D12189" s="17" t="str">
        <f>VLOOKUP($A12189,'Employers and sectors'!$A$1:$G$2802,4,FALSE)</f>
        <v>Active</v>
      </c>
      <c r="E12189" s="17" t="str">
        <f>VLOOKUP($A12189,'Employers and sectors'!$A$1:$G$2802,5,FALSE)</f>
        <v>Wolverhampton</v>
      </c>
      <c r="F12189" s="17" t="str">
        <f>VLOOKUP($A12189,'Employers and sectors'!$A$1:$G$2802,6,FALSE)</f>
        <v>Wolverhampton</v>
      </c>
      <c r="G12189" s="17" t="str">
        <f>VLOOKUP($A12189,'Employers and sectors'!$A$1:$G$2802,7,FALSE)</f>
        <v>West Midlands</v>
      </c>
      <c r="H12189" s="18" t="s">
        <v>246</v>
      </c>
      <c r="I12189" s="41">
        <v>196</v>
      </c>
    </row>
    <row r="12190" spans="1:9" x14ac:dyDescent="0.35">
      <c r="A12190" s="17" t="s">
        <v>5069</v>
      </c>
      <c r="B12190" s="17" t="str">
        <f>VLOOKUP($A12190,'Employers and sectors'!$A$1:$G$2802,2,FALSE)</f>
        <v>Health and social care</v>
      </c>
      <c r="C12190" s="17" t="str">
        <f>VLOOKUP($A12190,'Employers and sectors'!$A$1:$G$2802,3,FALSE)</f>
        <v>NHS</v>
      </c>
      <c r="D12190" s="17" t="str">
        <f>VLOOKUP($A12190,'Employers and sectors'!$A$1:$G$2802,4,FALSE)</f>
        <v>Active</v>
      </c>
      <c r="E12190" s="17" t="str">
        <f>VLOOKUP($A12190,'Employers and sectors'!$A$1:$G$2802,5,FALSE)</f>
        <v>Wolverhampton</v>
      </c>
      <c r="F12190" s="17" t="str">
        <f>VLOOKUP($A12190,'Employers and sectors'!$A$1:$G$2802,6,FALSE)</f>
        <v>Wolverhampton</v>
      </c>
      <c r="G12190" s="17" t="str">
        <f>VLOOKUP($A12190,'Employers and sectors'!$A$1:$G$2802,7,FALSE)</f>
        <v>West Midlands</v>
      </c>
      <c r="H12190" s="18" t="s">
        <v>247</v>
      </c>
      <c r="I12190" s="41">
        <v>8</v>
      </c>
    </row>
    <row r="12191" spans="1:9" ht="16" thickBot="1" x14ac:dyDescent="0.4">
      <c r="A12191" s="19" t="s">
        <v>5069</v>
      </c>
      <c r="B12191" s="17" t="str">
        <f>VLOOKUP($A12191,'Employers and sectors'!$A$1:$G$2802,2,FALSE)</f>
        <v>Health and social care</v>
      </c>
      <c r="C12191" s="19" t="str">
        <f>VLOOKUP($A12191,'Employers and sectors'!$A$1:$G$2802,3,FALSE)</f>
        <v>NHS</v>
      </c>
      <c r="D12191" s="19" t="str">
        <f>VLOOKUP($A12191,'Employers and sectors'!$A$1:$G$2802,4,FALSE)</f>
        <v>Active</v>
      </c>
      <c r="E12191" s="17" t="str">
        <f>VLOOKUP($A12191,'Employers and sectors'!$A$1:$G$2802,5,FALSE)</f>
        <v>Wolverhampton</v>
      </c>
      <c r="F12191" s="19" t="str">
        <f>VLOOKUP($A12191,'Employers and sectors'!$A$1:$G$2802,6,FALSE)</f>
        <v>Wolverhampton</v>
      </c>
      <c r="G12191" s="19" t="str">
        <f>VLOOKUP($A12191,'Employers and sectors'!$A$1:$G$2802,7,FALSE)</f>
        <v>West Midlands</v>
      </c>
      <c r="H12191" s="20" t="s">
        <v>253</v>
      </c>
      <c r="I12191" s="42" t="s">
        <v>5666</v>
      </c>
    </row>
    <row r="12192" spans="1:9" ht="16" thickBot="1" x14ac:dyDescent="0.4">
      <c r="A12192" s="27" t="s">
        <v>5070</v>
      </c>
      <c r="B12192" s="60" t="str">
        <f t="shared" ref="B12192:G12192" si="2496">B12191</f>
        <v>Health and social care</v>
      </c>
      <c r="C12192" s="60" t="str">
        <f t="shared" si="2496"/>
        <v>NHS</v>
      </c>
      <c r="D12192" s="60" t="str">
        <f t="shared" si="2496"/>
        <v>Active</v>
      </c>
      <c r="E12192" s="60" t="str">
        <f t="shared" si="2496"/>
        <v>Wolverhampton</v>
      </c>
      <c r="F12192" s="60" t="str">
        <f t="shared" si="2496"/>
        <v>Wolverhampton</v>
      </c>
      <c r="G12192" s="60" t="str">
        <f t="shared" si="2496"/>
        <v>West Midlands</v>
      </c>
      <c r="H12192" s="28"/>
      <c r="I12192" s="43">
        <v>505</v>
      </c>
    </row>
    <row r="12193" spans="1:9" x14ac:dyDescent="0.35">
      <c r="A12193" s="15" t="s">
        <v>5071</v>
      </c>
      <c r="B12193" s="17" t="str">
        <f>VLOOKUP($A12193,'Employers and sectors'!$A$1:$G$2802,2,FALSE)</f>
        <v>Information and communication</v>
      </c>
      <c r="C12193" s="15">
        <f>VLOOKUP($A12193,'Employers and sectors'!$A$1:$G$2802,3,FALSE)</f>
        <v>0</v>
      </c>
      <c r="D12193" s="15" t="str">
        <f>VLOOKUP($A12193,'Employers and sectors'!$A$1:$G$2802,4,FALSE)</f>
        <v>Active</v>
      </c>
      <c r="E12193" s="17" t="str">
        <f>VLOOKUP($A12193,'Employers and sectors'!$A$1:$G$2802,5,FALSE)</f>
        <v>Newcastle-Upon-Tyne</v>
      </c>
      <c r="F12193" s="15" t="str">
        <f>VLOOKUP($A12193,'Employers and sectors'!$A$1:$G$2802,6,FALSE)</f>
        <v>Newcastle-Upon-Tyne</v>
      </c>
      <c r="G12193" s="15" t="str">
        <f>VLOOKUP($A12193,'Employers and sectors'!$A$1:$G$2802,7,FALSE)</f>
        <v>North East</v>
      </c>
      <c r="H12193" s="16" t="s">
        <v>8</v>
      </c>
      <c r="I12193" s="44" t="s">
        <v>5666</v>
      </c>
    </row>
    <row r="12194" spans="1:9" x14ac:dyDescent="0.35">
      <c r="A12194" s="17" t="s">
        <v>5071</v>
      </c>
      <c r="B12194" s="17" t="str">
        <f>VLOOKUP($A12194,'Employers and sectors'!$A$1:$G$2802,2,FALSE)</f>
        <v>Information and communication</v>
      </c>
      <c r="C12194" s="17">
        <f>VLOOKUP($A12194,'Employers and sectors'!$A$1:$G$2802,3,FALSE)</f>
        <v>0</v>
      </c>
      <c r="D12194" s="17" t="str">
        <f>VLOOKUP($A12194,'Employers and sectors'!$A$1:$G$2802,4,FALSE)</f>
        <v>Active</v>
      </c>
      <c r="E12194" s="17" t="str">
        <f>VLOOKUP($A12194,'Employers and sectors'!$A$1:$G$2802,5,FALSE)</f>
        <v>Newcastle-Upon-Tyne</v>
      </c>
      <c r="F12194" s="17" t="str">
        <f>VLOOKUP($A12194,'Employers and sectors'!$A$1:$G$2802,6,FALSE)</f>
        <v>Newcastle-Upon-Tyne</v>
      </c>
      <c r="G12194" s="17" t="str">
        <f>VLOOKUP($A12194,'Employers and sectors'!$A$1:$G$2802,7,FALSE)</f>
        <v>North East</v>
      </c>
      <c r="H12194" s="18" t="s">
        <v>252</v>
      </c>
      <c r="I12194" s="41" t="s">
        <v>5666</v>
      </c>
    </row>
    <row r="12195" spans="1:9" x14ac:dyDescent="0.35">
      <c r="A12195" s="17" t="s">
        <v>5071</v>
      </c>
      <c r="B12195" s="17" t="str">
        <f>VLOOKUP($A12195,'Employers and sectors'!$A$1:$G$2802,2,FALSE)</f>
        <v>Information and communication</v>
      </c>
      <c r="C12195" s="17">
        <f>VLOOKUP($A12195,'Employers and sectors'!$A$1:$G$2802,3,FALSE)</f>
        <v>0</v>
      </c>
      <c r="D12195" s="17" t="str">
        <f>VLOOKUP($A12195,'Employers and sectors'!$A$1:$G$2802,4,FALSE)</f>
        <v>Active</v>
      </c>
      <c r="E12195" s="17" t="str">
        <f>VLOOKUP($A12195,'Employers and sectors'!$A$1:$G$2802,5,FALSE)</f>
        <v>Newcastle-Upon-Tyne</v>
      </c>
      <c r="F12195" s="17" t="str">
        <f>VLOOKUP($A12195,'Employers and sectors'!$A$1:$G$2802,6,FALSE)</f>
        <v>Newcastle-Upon-Tyne</v>
      </c>
      <c r="G12195" s="17" t="str">
        <f>VLOOKUP($A12195,'Employers and sectors'!$A$1:$G$2802,7,FALSE)</f>
        <v>North East</v>
      </c>
      <c r="H12195" s="18" t="s">
        <v>274</v>
      </c>
      <c r="I12195" s="41" t="s">
        <v>5666</v>
      </c>
    </row>
    <row r="12196" spans="1:9" x14ac:dyDescent="0.35">
      <c r="A12196" s="17" t="s">
        <v>5071</v>
      </c>
      <c r="B12196" s="17" t="str">
        <f>VLOOKUP($A12196,'Employers and sectors'!$A$1:$G$2802,2,FALSE)</f>
        <v>Information and communication</v>
      </c>
      <c r="C12196" s="17">
        <f>VLOOKUP($A12196,'Employers and sectors'!$A$1:$G$2802,3,FALSE)</f>
        <v>0</v>
      </c>
      <c r="D12196" s="17" t="str">
        <f>VLOOKUP($A12196,'Employers and sectors'!$A$1:$G$2802,4,FALSE)</f>
        <v>Active</v>
      </c>
      <c r="E12196" s="17" t="str">
        <f>VLOOKUP($A12196,'Employers and sectors'!$A$1:$G$2802,5,FALSE)</f>
        <v>Newcastle-Upon-Tyne</v>
      </c>
      <c r="F12196" s="17" t="str">
        <f>VLOOKUP($A12196,'Employers and sectors'!$A$1:$G$2802,6,FALSE)</f>
        <v>Newcastle-Upon-Tyne</v>
      </c>
      <c r="G12196" s="17" t="str">
        <f>VLOOKUP($A12196,'Employers and sectors'!$A$1:$G$2802,7,FALSE)</f>
        <v>North East</v>
      </c>
      <c r="H12196" s="18" t="s">
        <v>271</v>
      </c>
      <c r="I12196" s="41">
        <v>7</v>
      </c>
    </row>
    <row r="12197" spans="1:9" x14ac:dyDescent="0.35">
      <c r="A12197" s="17" t="s">
        <v>5071</v>
      </c>
      <c r="B12197" s="17" t="str">
        <f>VLOOKUP($A12197,'Employers and sectors'!$A$1:$G$2802,2,FALSE)</f>
        <v>Information and communication</v>
      </c>
      <c r="C12197" s="17">
        <f>VLOOKUP($A12197,'Employers and sectors'!$A$1:$G$2802,3,FALSE)</f>
        <v>0</v>
      </c>
      <c r="D12197" s="17" t="str">
        <f>VLOOKUP($A12197,'Employers and sectors'!$A$1:$G$2802,4,FALSE)</f>
        <v>Active</v>
      </c>
      <c r="E12197" s="17" t="str">
        <f>VLOOKUP($A12197,'Employers and sectors'!$A$1:$G$2802,5,FALSE)</f>
        <v>Newcastle-Upon-Tyne</v>
      </c>
      <c r="F12197" s="17" t="str">
        <f>VLOOKUP($A12197,'Employers and sectors'!$A$1:$G$2802,6,FALSE)</f>
        <v>Newcastle-Upon-Tyne</v>
      </c>
      <c r="G12197" s="17" t="str">
        <f>VLOOKUP($A12197,'Employers and sectors'!$A$1:$G$2802,7,FALSE)</f>
        <v>North East</v>
      </c>
      <c r="H12197" s="18" t="s">
        <v>246</v>
      </c>
      <c r="I12197" s="41" t="s">
        <v>5666</v>
      </c>
    </row>
    <row r="12198" spans="1:9" x14ac:dyDescent="0.35">
      <c r="A12198" s="17" t="s">
        <v>5071</v>
      </c>
      <c r="B12198" s="17" t="str">
        <f>VLOOKUP($A12198,'Employers and sectors'!$A$1:$G$2802,2,FALSE)</f>
        <v>Information and communication</v>
      </c>
      <c r="C12198" s="17">
        <f>VLOOKUP($A12198,'Employers and sectors'!$A$1:$G$2802,3,FALSE)</f>
        <v>0</v>
      </c>
      <c r="D12198" s="17" t="str">
        <f>VLOOKUP($A12198,'Employers and sectors'!$A$1:$G$2802,4,FALSE)</f>
        <v>Active</v>
      </c>
      <c r="E12198" s="17" t="str">
        <f>VLOOKUP($A12198,'Employers and sectors'!$A$1:$G$2802,5,FALSE)</f>
        <v>Newcastle-Upon-Tyne</v>
      </c>
      <c r="F12198" s="17" t="str">
        <f>VLOOKUP($A12198,'Employers and sectors'!$A$1:$G$2802,6,FALSE)</f>
        <v>Newcastle-Upon-Tyne</v>
      </c>
      <c r="G12198" s="17" t="str">
        <f>VLOOKUP($A12198,'Employers and sectors'!$A$1:$G$2802,7,FALSE)</f>
        <v>North East</v>
      </c>
      <c r="H12198" s="18" t="s">
        <v>247</v>
      </c>
      <c r="I12198" s="41" t="s">
        <v>5666</v>
      </c>
    </row>
    <row r="12199" spans="1:9" ht="16" thickBot="1" x14ac:dyDescent="0.4">
      <c r="A12199" s="19" t="s">
        <v>5071</v>
      </c>
      <c r="B12199" s="17" t="str">
        <f>VLOOKUP($A12199,'Employers and sectors'!$A$1:$G$2802,2,FALSE)</f>
        <v>Information and communication</v>
      </c>
      <c r="C12199" s="19">
        <f>VLOOKUP($A12199,'Employers and sectors'!$A$1:$G$2802,3,FALSE)</f>
        <v>0</v>
      </c>
      <c r="D12199" s="19" t="str">
        <f>VLOOKUP($A12199,'Employers and sectors'!$A$1:$G$2802,4,FALSE)</f>
        <v>Active</v>
      </c>
      <c r="E12199" s="17" t="str">
        <f>VLOOKUP($A12199,'Employers and sectors'!$A$1:$G$2802,5,FALSE)</f>
        <v>Newcastle-Upon-Tyne</v>
      </c>
      <c r="F12199" s="19" t="str">
        <f>VLOOKUP($A12199,'Employers and sectors'!$A$1:$G$2802,6,FALSE)</f>
        <v>Newcastle-Upon-Tyne</v>
      </c>
      <c r="G12199" s="19" t="str">
        <f>VLOOKUP($A12199,'Employers and sectors'!$A$1:$G$2802,7,FALSE)</f>
        <v>North East</v>
      </c>
      <c r="H12199" s="20" t="s">
        <v>253</v>
      </c>
      <c r="I12199" s="42">
        <v>11</v>
      </c>
    </row>
    <row r="12200" spans="1:9" ht="16" thickBot="1" x14ac:dyDescent="0.4">
      <c r="A12200" s="27" t="s">
        <v>5072</v>
      </c>
      <c r="B12200" s="60" t="str">
        <f t="shared" ref="B12200:G12200" si="2497">B12199</f>
        <v>Information and communication</v>
      </c>
      <c r="C12200" s="60">
        <f t="shared" si="2497"/>
        <v>0</v>
      </c>
      <c r="D12200" s="60" t="str">
        <f t="shared" si="2497"/>
        <v>Active</v>
      </c>
      <c r="E12200" s="60" t="str">
        <f t="shared" si="2497"/>
        <v>Newcastle-Upon-Tyne</v>
      </c>
      <c r="F12200" s="60" t="str">
        <f t="shared" si="2497"/>
        <v>Newcastle-Upon-Tyne</v>
      </c>
      <c r="G12200" s="60" t="str">
        <f t="shared" si="2497"/>
        <v>North East</v>
      </c>
      <c r="H12200" s="28"/>
      <c r="I12200" s="43">
        <v>32</v>
      </c>
    </row>
    <row r="12201" spans="1:9" x14ac:dyDescent="0.35">
      <c r="A12201" s="15" t="s">
        <v>5073</v>
      </c>
      <c r="B12201" s="17" t="str">
        <f>VLOOKUP($A12201,'Employers and sectors'!$A$1:$G$2802,2,FALSE)</f>
        <v>Information and communication</v>
      </c>
      <c r="C12201" s="15">
        <f>VLOOKUP($A12201,'Employers and sectors'!$A$1:$G$2802,3,FALSE)</f>
        <v>0</v>
      </c>
      <c r="D12201" s="15" t="str">
        <f>VLOOKUP($A12201,'Employers and sectors'!$A$1:$G$2802,4,FALSE)</f>
        <v>Active</v>
      </c>
      <c r="E12201" s="17" t="str">
        <f>VLOOKUP($A12201,'Employers and sectors'!$A$1:$G$2802,5,FALSE)</f>
        <v>Southwark</v>
      </c>
      <c r="F12201" s="15" t="str">
        <f>VLOOKUP($A12201,'Employers and sectors'!$A$1:$G$2802,6,FALSE)</f>
        <v>Southwark</v>
      </c>
      <c r="G12201" s="15" t="str">
        <f>VLOOKUP($A12201,'Employers and sectors'!$A$1:$G$2802,7,FALSE)</f>
        <v>London</v>
      </c>
      <c r="H12201" s="16" t="s">
        <v>252</v>
      </c>
      <c r="I12201" s="44">
        <v>9</v>
      </c>
    </row>
    <row r="12202" spans="1:9" x14ac:dyDescent="0.35">
      <c r="A12202" s="17" t="s">
        <v>5073</v>
      </c>
      <c r="B12202" s="17" t="str">
        <f>VLOOKUP($A12202,'Employers and sectors'!$A$1:$G$2802,2,FALSE)</f>
        <v>Information and communication</v>
      </c>
      <c r="C12202" s="17">
        <f>VLOOKUP($A12202,'Employers and sectors'!$A$1:$G$2802,3,FALSE)</f>
        <v>0</v>
      </c>
      <c r="D12202" s="17" t="str">
        <f>VLOOKUP($A12202,'Employers and sectors'!$A$1:$G$2802,4,FALSE)</f>
        <v>Active</v>
      </c>
      <c r="E12202" s="17" t="str">
        <f>VLOOKUP($A12202,'Employers and sectors'!$A$1:$G$2802,5,FALSE)</f>
        <v>Southwark</v>
      </c>
      <c r="F12202" s="17" t="str">
        <f>VLOOKUP($A12202,'Employers and sectors'!$A$1:$G$2802,6,FALSE)</f>
        <v>Southwark</v>
      </c>
      <c r="G12202" s="17" t="str">
        <f>VLOOKUP($A12202,'Employers and sectors'!$A$1:$G$2802,7,FALSE)</f>
        <v>London</v>
      </c>
      <c r="H12202" s="18" t="s">
        <v>271</v>
      </c>
      <c r="I12202" s="41" t="s">
        <v>5666</v>
      </c>
    </row>
    <row r="12203" spans="1:9" x14ac:dyDescent="0.35">
      <c r="A12203" s="17" t="s">
        <v>5073</v>
      </c>
      <c r="B12203" s="17" t="str">
        <f>VLOOKUP($A12203,'Employers and sectors'!$A$1:$G$2802,2,FALSE)</f>
        <v>Information and communication</v>
      </c>
      <c r="C12203" s="17">
        <f>VLOOKUP($A12203,'Employers and sectors'!$A$1:$G$2802,3,FALSE)</f>
        <v>0</v>
      </c>
      <c r="D12203" s="17" t="str">
        <f>VLOOKUP($A12203,'Employers and sectors'!$A$1:$G$2802,4,FALSE)</f>
        <v>Active</v>
      </c>
      <c r="E12203" s="17" t="str">
        <f>VLOOKUP($A12203,'Employers and sectors'!$A$1:$G$2802,5,FALSE)</f>
        <v>Southwark</v>
      </c>
      <c r="F12203" s="17" t="str">
        <f>VLOOKUP($A12203,'Employers and sectors'!$A$1:$G$2802,6,FALSE)</f>
        <v>Southwark</v>
      </c>
      <c r="G12203" s="17" t="str">
        <f>VLOOKUP($A12203,'Employers and sectors'!$A$1:$G$2802,7,FALSE)</f>
        <v>London</v>
      </c>
      <c r="H12203" s="18" t="s">
        <v>246</v>
      </c>
      <c r="I12203" s="41">
        <v>14</v>
      </c>
    </row>
    <row r="12204" spans="1:9" ht="16" thickBot="1" x14ac:dyDescent="0.4">
      <c r="A12204" s="19" t="s">
        <v>5073</v>
      </c>
      <c r="B12204" s="17" t="str">
        <f>VLOOKUP($A12204,'Employers and sectors'!$A$1:$G$2802,2,FALSE)</f>
        <v>Information and communication</v>
      </c>
      <c r="C12204" s="19">
        <f>VLOOKUP($A12204,'Employers and sectors'!$A$1:$G$2802,3,FALSE)</f>
        <v>0</v>
      </c>
      <c r="D12204" s="19" t="str">
        <f>VLOOKUP($A12204,'Employers and sectors'!$A$1:$G$2802,4,FALSE)</f>
        <v>Active</v>
      </c>
      <c r="E12204" s="17" t="str">
        <f>VLOOKUP($A12204,'Employers and sectors'!$A$1:$G$2802,5,FALSE)</f>
        <v>Southwark</v>
      </c>
      <c r="F12204" s="19" t="str">
        <f>VLOOKUP($A12204,'Employers and sectors'!$A$1:$G$2802,6,FALSE)</f>
        <v>Southwark</v>
      </c>
      <c r="G12204" s="19" t="str">
        <f>VLOOKUP($A12204,'Employers and sectors'!$A$1:$G$2802,7,FALSE)</f>
        <v>London</v>
      </c>
      <c r="H12204" s="20" t="s">
        <v>253</v>
      </c>
      <c r="I12204" s="42">
        <v>9</v>
      </c>
    </row>
    <row r="12205" spans="1:9" ht="16" thickBot="1" x14ac:dyDescent="0.4">
      <c r="A12205" s="27" t="s">
        <v>5074</v>
      </c>
      <c r="B12205" s="60" t="str">
        <f t="shared" ref="B12205:G12205" si="2498">B12204</f>
        <v>Information and communication</v>
      </c>
      <c r="C12205" s="60">
        <f t="shared" si="2498"/>
        <v>0</v>
      </c>
      <c r="D12205" s="60" t="str">
        <f t="shared" si="2498"/>
        <v>Active</v>
      </c>
      <c r="E12205" s="60" t="str">
        <f t="shared" si="2498"/>
        <v>Southwark</v>
      </c>
      <c r="F12205" s="60" t="str">
        <f t="shared" si="2498"/>
        <v>Southwark</v>
      </c>
      <c r="G12205" s="60" t="str">
        <f t="shared" si="2498"/>
        <v>London</v>
      </c>
      <c r="H12205" s="28"/>
      <c r="I12205" s="43">
        <v>34</v>
      </c>
    </row>
    <row r="12206" spans="1:9" x14ac:dyDescent="0.35">
      <c r="A12206" s="15" t="s">
        <v>5075</v>
      </c>
      <c r="B12206" s="17" t="str">
        <f>VLOOKUP($A12206,'Employers and sectors'!$A$1:$G$2802,2,FALSE)</f>
        <v>Education</v>
      </c>
      <c r="C12206" s="15">
        <f>VLOOKUP($A12206,'Employers and sectors'!$A$1:$G$2802,3,FALSE)</f>
        <v>0</v>
      </c>
      <c r="D12206" s="15" t="str">
        <f>VLOOKUP($A12206,'Employers and sectors'!$A$1:$G$2802,4,FALSE)</f>
        <v>Active</v>
      </c>
      <c r="E12206" s="17" t="str">
        <f>VLOOKUP($A12206,'Employers and sectors'!$A$1:$G$2802,5,FALSE)</f>
        <v>Cambridge</v>
      </c>
      <c r="F12206" s="15" t="str">
        <f>VLOOKUP($A12206,'Employers and sectors'!$A$1:$G$2802,6,FALSE)</f>
        <v>Cambridge</v>
      </c>
      <c r="G12206" s="15" t="str">
        <f>VLOOKUP($A12206,'Employers and sectors'!$A$1:$G$2802,7,FALSE)</f>
        <v>East</v>
      </c>
      <c r="H12206" s="16" t="s">
        <v>245</v>
      </c>
      <c r="I12206" s="44">
        <v>24</v>
      </c>
    </row>
    <row r="12207" spans="1:9" x14ac:dyDescent="0.35">
      <c r="A12207" s="17" t="s">
        <v>5075</v>
      </c>
      <c r="B12207" s="17" t="str">
        <f>VLOOKUP($A12207,'Employers and sectors'!$A$1:$G$2802,2,FALSE)</f>
        <v>Education</v>
      </c>
      <c r="C12207" s="17">
        <f>VLOOKUP($A12207,'Employers and sectors'!$A$1:$G$2802,3,FALSE)</f>
        <v>0</v>
      </c>
      <c r="D12207" s="17" t="str">
        <f>VLOOKUP($A12207,'Employers and sectors'!$A$1:$G$2802,4,FALSE)</f>
        <v>Active</v>
      </c>
      <c r="E12207" s="17" t="str">
        <f>VLOOKUP($A12207,'Employers and sectors'!$A$1:$G$2802,5,FALSE)</f>
        <v>Cambridge</v>
      </c>
      <c r="F12207" s="17" t="str">
        <f>VLOOKUP($A12207,'Employers and sectors'!$A$1:$G$2802,6,FALSE)</f>
        <v>Cambridge</v>
      </c>
      <c r="G12207" s="17" t="str">
        <f>VLOOKUP($A12207,'Employers and sectors'!$A$1:$G$2802,7,FALSE)</f>
        <v>East</v>
      </c>
      <c r="H12207" s="18" t="s">
        <v>252</v>
      </c>
      <c r="I12207" s="41">
        <v>13</v>
      </c>
    </row>
    <row r="12208" spans="1:9" x14ac:dyDescent="0.35">
      <c r="A12208" s="17" t="s">
        <v>5075</v>
      </c>
      <c r="B12208" s="17" t="str">
        <f>VLOOKUP($A12208,'Employers and sectors'!$A$1:$G$2802,2,FALSE)</f>
        <v>Education</v>
      </c>
      <c r="C12208" s="17">
        <f>VLOOKUP($A12208,'Employers and sectors'!$A$1:$G$2802,3,FALSE)</f>
        <v>0</v>
      </c>
      <c r="D12208" s="17" t="str">
        <f>VLOOKUP($A12208,'Employers and sectors'!$A$1:$G$2802,4,FALSE)</f>
        <v>Active</v>
      </c>
      <c r="E12208" s="17" t="str">
        <f>VLOOKUP($A12208,'Employers and sectors'!$A$1:$G$2802,5,FALSE)</f>
        <v>Cambridge</v>
      </c>
      <c r="F12208" s="17" t="str">
        <f>VLOOKUP($A12208,'Employers and sectors'!$A$1:$G$2802,6,FALSE)</f>
        <v>Cambridge</v>
      </c>
      <c r="G12208" s="17" t="str">
        <f>VLOOKUP($A12208,'Employers and sectors'!$A$1:$G$2802,7,FALSE)</f>
        <v>East</v>
      </c>
      <c r="H12208" s="18" t="s">
        <v>274</v>
      </c>
      <c r="I12208" s="41">
        <v>120</v>
      </c>
    </row>
    <row r="12209" spans="1:9" x14ac:dyDescent="0.35">
      <c r="A12209" s="17" t="s">
        <v>5075</v>
      </c>
      <c r="B12209" s="17" t="str">
        <f>VLOOKUP($A12209,'Employers and sectors'!$A$1:$G$2802,2,FALSE)</f>
        <v>Education</v>
      </c>
      <c r="C12209" s="17">
        <f>VLOOKUP($A12209,'Employers and sectors'!$A$1:$G$2802,3,FALSE)</f>
        <v>0</v>
      </c>
      <c r="D12209" s="17" t="str">
        <f>VLOOKUP($A12209,'Employers and sectors'!$A$1:$G$2802,4,FALSE)</f>
        <v>Active</v>
      </c>
      <c r="E12209" s="17" t="str">
        <f>VLOOKUP($A12209,'Employers and sectors'!$A$1:$G$2802,5,FALSE)</f>
        <v>Cambridge</v>
      </c>
      <c r="F12209" s="17" t="str">
        <f>VLOOKUP($A12209,'Employers and sectors'!$A$1:$G$2802,6,FALSE)</f>
        <v>Cambridge</v>
      </c>
      <c r="G12209" s="17" t="str">
        <f>VLOOKUP($A12209,'Employers and sectors'!$A$1:$G$2802,7,FALSE)</f>
        <v>East</v>
      </c>
      <c r="H12209" s="18" t="s">
        <v>271</v>
      </c>
      <c r="I12209" s="41">
        <v>12</v>
      </c>
    </row>
    <row r="12210" spans="1:9" x14ac:dyDescent="0.35">
      <c r="A12210" s="17" t="s">
        <v>5075</v>
      </c>
      <c r="B12210" s="17" t="str">
        <f>VLOOKUP($A12210,'Employers and sectors'!$A$1:$G$2802,2,FALSE)</f>
        <v>Education</v>
      </c>
      <c r="C12210" s="17">
        <f>VLOOKUP($A12210,'Employers and sectors'!$A$1:$G$2802,3,FALSE)</f>
        <v>0</v>
      </c>
      <c r="D12210" s="17" t="str">
        <f>VLOOKUP($A12210,'Employers and sectors'!$A$1:$G$2802,4,FALSE)</f>
        <v>Active</v>
      </c>
      <c r="E12210" s="17" t="str">
        <f>VLOOKUP($A12210,'Employers and sectors'!$A$1:$G$2802,5,FALSE)</f>
        <v>Cambridge</v>
      </c>
      <c r="F12210" s="17" t="str">
        <f>VLOOKUP($A12210,'Employers and sectors'!$A$1:$G$2802,6,FALSE)</f>
        <v>Cambridge</v>
      </c>
      <c r="G12210" s="17" t="str">
        <f>VLOOKUP($A12210,'Employers and sectors'!$A$1:$G$2802,7,FALSE)</f>
        <v>East</v>
      </c>
      <c r="H12210" s="18" t="s">
        <v>246</v>
      </c>
      <c r="I12210" s="41">
        <v>239</v>
      </c>
    </row>
    <row r="12211" spans="1:9" x14ac:dyDescent="0.35">
      <c r="A12211" s="17" t="s">
        <v>5075</v>
      </c>
      <c r="B12211" s="17" t="str">
        <f>VLOOKUP($A12211,'Employers and sectors'!$A$1:$G$2802,2,FALSE)</f>
        <v>Education</v>
      </c>
      <c r="C12211" s="17">
        <f>VLOOKUP($A12211,'Employers and sectors'!$A$1:$G$2802,3,FALSE)</f>
        <v>0</v>
      </c>
      <c r="D12211" s="17" t="str">
        <f>VLOOKUP($A12211,'Employers and sectors'!$A$1:$G$2802,4,FALSE)</f>
        <v>Active</v>
      </c>
      <c r="E12211" s="17" t="str">
        <f>VLOOKUP($A12211,'Employers and sectors'!$A$1:$G$2802,5,FALSE)</f>
        <v>Cambridge</v>
      </c>
      <c r="F12211" s="17" t="str">
        <f>VLOOKUP($A12211,'Employers and sectors'!$A$1:$G$2802,6,FALSE)</f>
        <v>Cambridge</v>
      </c>
      <c r="G12211" s="17" t="str">
        <f>VLOOKUP($A12211,'Employers and sectors'!$A$1:$G$2802,7,FALSE)</f>
        <v>East</v>
      </c>
      <c r="H12211" s="18" t="s">
        <v>247</v>
      </c>
      <c r="I12211" s="41">
        <v>42</v>
      </c>
    </row>
    <row r="12212" spans="1:9" x14ac:dyDescent="0.35">
      <c r="A12212" s="17" t="s">
        <v>5075</v>
      </c>
      <c r="B12212" s="17" t="str">
        <f>VLOOKUP($A12212,'Employers and sectors'!$A$1:$G$2802,2,FALSE)</f>
        <v>Education</v>
      </c>
      <c r="C12212" s="17">
        <f>VLOOKUP($A12212,'Employers and sectors'!$A$1:$G$2802,3,FALSE)</f>
        <v>0</v>
      </c>
      <c r="D12212" s="17" t="str">
        <f>VLOOKUP($A12212,'Employers and sectors'!$A$1:$G$2802,4,FALSE)</f>
        <v>Active</v>
      </c>
      <c r="E12212" s="17" t="str">
        <f>VLOOKUP($A12212,'Employers and sectors'!$A$1:$G$2802,5,FALSE)</f>
        <v>Cambridge</v>
      </c>
      <c r="F12212" s="17" t="str">
        <f>VLOOKUP($A12212,'Employers and sectors'!$A$1:$G$2802,6,FALSE)</f>
        <v>Cambridge</v>
      </c>
      <c r="G12212" s="17" t="str">
        <f>VLOOKUP($A12212,'Employers and sectors'!$A$1:$G$2802,7,FALSE)</f>
        <v>East</v>
      </c>
      <c r="H12212" s="18" t="s">
        <v>264</v>
      </c>
      <c r="I12212" s="41">
        <v>13</v>
      </c>
    </row>
    <row r="12213" spans="1:9" ht="16" thickBot="1" x14ac:dyDescent="0.4">
      <c r="A12213" s="19" t="s">
        <v>5075</v>
      </c>
      <c r="B12213" s="17" t="str">
        <f>VLOOKUP($A12213,'Employers and sectors'!$A$1:$G$2802,2,FALSE)</f>
        <v>Education</v>
      </c>
      <c r="C12213" s="19">
        <f>VLOOKUP($A12213,'Employers and sectors'!$A$1:$G$2802,3,FALSE)</f>
        <v>0</v>
      </c>
      <c r="D12213" s="19" t="str">
        <f>VLOOKUP($A12213,'Employers and sectors'!$A$1:$G$2802,4,FALSE)</f>
        <v>Active</v>
      </c>
      <c r="E12213" s="17" t="str">
        <f>VLOOKUP($A12213,'Employers and sectors'!$A$1:$G$2802,5,FALSE)</f>
        <v>Cambridge</v>
      </c>
      <c r="F12213" s="19" t="str">
        <f>VLOOKUP($A12213,'Employers and sectors'!$A$1:$G$2802,6,FALSE)</f>
        <v>Cambridge</v>
      </c>
      <c r="G12213" s="19" t="str">
        <f>VLOOKUP($A12213,'Employers and sectors'!$A$1:$G$2802,7,FALSE)</f>
        <v>East</v>
      </c>
      <c r="H12213" s="20" t="s">
        <v>253</v>
      </c>
      <c r="I12213" s="42">
        <v>10</v>
      </c>
    </row>
    <row r="12214" spans="1:9" ht="16" thickBot="1" x14ac:dyDescent="0.4">
      <c r="A12214" s="27" t="s">
        <v>5076</v>
      </c>
      <c r="B12214" s="60" t="str">
        <f t="shared" ref="B12214:G12214" si="2499">B12213</f>
        <v>Education</v>
      </c>
      <c r="C12214" s="60">
        <f t="shared" si="2499"/>
        <v>0</v>
      </c>
      <c r="D12214" s="60" t="str">
        <f t="shared" si="2499"/>
        <v>Active</v>
      </c>
      <c r="E12214" s="60" t="str">
        <f t="shared" si="2499"/>
        <v>Cambridge</v>
      </c>
      <c r="F12214" s="60" t="str">
        <f t="shared" si="2499"/>
        <v>Cambridge</v>
      </c>
      <c r="G12214" s="60" t="str">
        <f t="shared" si="2499"/>
        <v>East</v>
      </c>
      <c r="H12214" s="28"/>
      <c r="I12214" s="43">
        <v>473</v>
      </c>
    </row>
    <row r="12215" spans="1:9" x14ac:dyDescent="0.35">
      <c r="A12215" s="15" t="s">
        <v>5077</v>
      </c>
      <c r="B12215" s="17" t="str">
        <f>VLOOKUP($A12215,'Employers and sectors'!$A$1:$G$2802,2,FALSE)</f>
        <v>Education</v>
      </c>
      <c r="C12215" s="15">
        <f>VLOOKUP($A12215,'Employers and sectors'!$A$1:$G$2802,3,FALSE)</f>
        <v>0</v>
      </c>
      <c r="D12215" s="15" t="str">
        <f>VLOOKUP($A12215,'Employers and sectors'!$A$1:$G$2802,4,FALSE)</f>
        <v>Active</v>
      </c>
      <c r="E12215" s="17" t="str">
        <f>VLOOKUP($A12215,'Employers and sectors'!$A$1:$G$2802,5,FALSE)</f>
        <v>Manchester</v>
      </c>
      <c r="F12215" s="15" t="str">
        <f>VLOOKUP($A12215,'Employers and sectors'!$A$1:$G$2802,6,FALSE)</f>
        <v>Manchester</v>
      </c>
      <c r="G12215" s="15" t="str">
        <f>VLOOKUP($A12215,'Employers and sectors'!$A$1:$G$2802,7,FALSE)</f>
        <v>North West</v>
      </c>
      <c r="H12215" s="16" t="s">
        <v>245</v>
      </c>
      <c r="I12215" s="44">
        <v>14</v>
      </c>
    </row>
    <row r="12216" spans="1:9" x14ac:dyDescent="0.35">
      <c r="A12216" s="17" t="s">
        <v>5077</v>
      </c>
      <c r="B12216" s="17" t="str">
        <f>VLOOKUP($A12216,'Employers and sectors'!$A$1:$G$2802,2,FALSE)</f>
        <v>Education</v>
      </c>
      <c r="C12216" s="17">
        <f>VLOOKUP($A12216,'Employers and sectors'!$A$1:$G$2802,3,FALSE)</f>
        <v>0</v>
      </c>
      <c r="D12216" s="17" t="str">
        <f>VLOOKUP($A12216,'Employers and sectors'!$A$1:$G$2802,4,FALSE)</f>
        <v>Active</v>
      </c>
      <c r="E12216" s="17" t="str">
        <f>VLOOKUP($A12216,'Employers and sectors'!$A$1:$G$2802,5,FALSE)</f>
        <v>Manchester</v>
      </c>
      <c r="F12216" s="17" t="str">
        <f>VLOOKUP($A12216,'Employers and sectors'!$A$1:$G$2802,6,FALSE)</f>
        <v>Manchester</v>
      </c>
      <c r="G12216" s="17" t="str">
        <f>VLOOKUP($A12216,'Employers and sectors'!$A$1:$G$2802,7,FALSE)</f>
        <v>North West</v>
      </c>
      <c r="H12216" s="18" t="s">
        <v>252</v>
      </c>
      <c r="I12216" s="41">
        <v>11</v>
      </c>
    </row>
    <row r="12217" spans="1:9" x14ac:dyDescent="0.35">
      <c r="A12217" s="17" t="s">
        <v>5077</v>
      </c>
      <c r="B12217" s="17" t="str">
        <f>VLOOKUP($A12217,'Employers and sectors'!$A$1:$G$2802,2,FALSE)</f>
        <v>Education</v>
      </c>
      <c r="C12217" s="17">
        <f>VLOOKUP($A12217,'Employers and sectors'!$A$1:$G$2802,3,FALSE)</f>
        <v>0</v>
      </c>
      <c r="D12217" s="17" t="str">
        <f>VLOOKUP($A12217,'Employers and sectors'!$A$1:$G$2802,4,FALSE)</f>
        <v>Active</v>
      </c>
      <c r="E12217" s="17" t="str">
        <f>VLOOKUP($A12217,'Employers and sectors'!$A$1:$G$2802,5,FALSE)</f>
        <v>Manchester</v>
      </c>
      <c r="F12217" s="17" t="str">
        <f>VLOOKUP($A12217,'Employers and sectors'!$A$1:$G$2802,6,FALSE)</f>
        <v>Manchester</v>
      </c>
      <c r="G12217" s="17" t="str">
        <f>VLOOKUP($A12217,'Employers and sectors'!$A$1:$G$2802,7,FALSE)</f>
        <v>North West</v>
      </c>
      <c r="H12217" s="18" t="s">
        <v>274</v>
      </c>
      <c r="I12217" s="41">
        <v>125</v>
      </c>
    </row>
    <row r="12218" spans="1:9" x14ac:dyDescent="0.35">
      <c r="A12218" s="17" t="s">
        <v>5077</v>
      </c>
      <c r="B12218" s="17" t="str">
        <f>VLOOKUP($A12218,'Employers and sectors'!$A$1:$G$2802,2,FALSE)</f>
        <v>Education</v>
      </c>
      <c r="C12218" s="17">
        <f>VLOOKUP($A12218,'Employers and sectors'!$A$1:$G$2802,3,FALSE)</f>
        <v>0</v>
      </c>
      <c r="D12218" s="17" t="str">
        <f>VLOOKUP($A12218,'Employers and sectors'!$A$1:$G$2802,4,FALSE)</f>
        <v>Active</v>
      </c>
      <c r="E12218" s="17" t="str">
        <f>VLOOKUP($A12218,'Employers and sectors'!$A$1:$G$2802,5,FALSE)</f>
        <v>Manchester</v>
      </c>
      <c r="F12218" s="17" t="str">
        <f>VLOOKUP($A12218,'Employers and sectors'!$A$1:$G$2802,6,FALSE)</f>
        <v>Manchester</v>
      </c>
      <c r="G12218" s="17" t="str">
        <f>VLOOKUP($A12218,'Employers and sectors'!$A$1:$G$2802,7,FALSE)</f>
        <v>North West</v>
      </c>
      <c r="H12218" s="18" t="s">
        <v>271</v>
      </c>
      <c r="I12218" s="41" t="s">
        <v>5666</v>
      </c>
    </row>
    <row r="12219" spans="1:9" x14ac:dyDescent="0.35">
      <c r="A12219" s="17" t="s">
        <v>5077</v>
      </c>
      <c r="B12219" s="17" t="str">
        <f>VLOOKUP($A12219,'Employers and sectors'!$A$1:$G$2802,2,FALSE)</f>
        <v>Education</v>
      </c>
      <c r="C12219" s="17">
        <f>VLOOKUP($A12219,'Employers and sectors'!$A$1:$G$2802,3,FALSE)</f>
        <v>0</v>
      </c>
      <c r="D12219" s="17" t="str">
        <f>VLOOKUP($A12219,'Employers and sectors'!$A$1:$G$2802,4,FALSE)</f>
        <v>Active</v>
      </c>
      <c r="E12219" s="17" t="str">
        <f>VLOOKUP($A12219,'Employers and sectors'!$A$1:$G$2802,5,FALSE)</f>
        <v>Manchester</v>
      </c>
      <c r="F12219" s="17" t="str">
        <f>VLOOKUP($A12219,'Employers and sectors'!$A$1:$G$2802,6,FALSE)</f>
        <v>Manchester</v>
      </c>
      <c r="G12219" s="17" t="str">
        <f>VLOOKUP($A12219,'Employers and sectors'!$A$1:$G$2802,7,FALSE)</f>
        <v>North West</v>
      </c>
      <c r="H12219" s="18" t="s">
        <v>246</v>
      </c>
      <c r="I12219" s="41">
        <v>134</v>
      </c>
    </row>
    <row r="12220" spans="1:9" x14ac:dyDescent="0.35">
      <c r="A12220" s="17" t="s">
        <v>5077</v>
      </c>
      <c r="B12220" s="17" t="str">
        <f>VLOOKUP($A12220,'Employers and sectors'!$A$1:$G$2802,2,FALSE)</f>
        <v>Education</v>
      </c>
      <c r="C12220" s="17">
        <f>VLOOKUP($A12220,'Employers and sectors'!$A$1:$G$2802,3,FALSE)</f>
        <v>0</v>
      </c>
      <c r="D12220" s="17" t="str">
        <f>VLOOKUP($A12220,'Employers and sectors'!$A$1:$G$2802,4,FALSE)</f>
        <v>Active</v>
      </c>
      <c r="E12220" s="17" t="str">
        <f>VLOOKUP($A12220,'Employers and sectors'!$A$1:$G$2802,5,FALSE)</f>
        <v>Manchester</v>
      </c>
      <c r="F12220" s="17" t="str">
        <f>VLOOKUP($A12220,'Employers and sectors'!$A$1:$G$2802,6,FALSE)</f>
        <v>Manchester</v>
      </c>
      <c r="G12220" s="17" t="str">
        <f>VLOOKUP($A12220,'Employers and sectors'!$A$1:$G$2802,7,FALSE)</f>
        <v>North West</v>
      </c>
      <c r="H12220" s="18" t="s">
        <v>247</v>
      </c>
      <c r="I12220" s="41">
        <v>41</v>
      </c>
    </row>
    <row r="12221" spans="1:9" x14ac:dyDescent="0.35">
      <c r="A12221" s="17" t="s">
        <v>5077</v>
      </c>
      <c r="B12221" s="17" t="str">
        <f>VLOOKUP($A12221,'Employers and sectors'!$A$1:$G$2802,2,FALSE)</f>
        <v>Education</v>
      </c>
      <c r="C12221" s="17">
        <f>VLOOKUP($A12221,'Employers and sectors'!$A$1:$G$2802,3,FALSE)</f>
        <v>0</v>
      </c>
      <c r="D12221" s="17" t="str">
        <f>VLOOKUP($A12221,'Employers and sectors'!$A$1:$G$2802,4,FALSE)</f>
        <v>Active</v>
      </c>
      <c r="E12221" s="17" t="str">
        <f>VLOOKUP($A12221,'Employers and sectors'!$A$1:$G$2802,5,FALSE)</f>
        <v>Manchester</v>
      </c>
      <c r="F12221" s="17" t="str">
        <f>VLOOKUP($A12221,'Employers and sectors'!$A$1:$G$2802,6,FALSE)</f>
        <v>Manchester</v>
      </c>
      <c r="G12221" s="17" t="str">
        <f>VLOOKUP($A12221,'Employers and sectors'!$A$1:$G$2802,7,FALSE)</f>
        <v>North West</v>
      </c>
      <c r="H12221" s="18" t="s">
        <v>264</v>
      </c>
      <c r="I12221" s="41" t="s">
        <v>5666</v>
      </c>
    </row>
    <row r="12222" spans="1:9" ht="16" thickBot="1" x14ac:dyDescent="0.4">
      <c r="A12222" s="19" t="s">
        <v>5077</v>
      </c>
      <c r="B12222" s="17" t="str">
        <f>VLOOKUP($A12222,'Employers and sectors'!$A$1:$G$2802,2,FALSE)</f>
        <v>Education</v>
      </c>
      <c r="C12222" s="19">
        <f>VLOOKUP($A12222,'Employers and sectors'!$A$1:$G$2802,3,FALSE)</f>
        <v>0</v>
      </c>
      <c r="D12222" s="19" t="str">
        <f>VLOOKUP($A12222,'Employers and sectors'!$A$1:$G$2802,4,FALSE)</f>
        <v>Active</v>
      </c>
      <c r="E12222" s="17" t="str">
        <f>VLOOKUP($A12222,'Employers and sectors'!$A$1:$G$2802,5,FALSE)</f>
        <v>Manchester</v>
      </c>
      <c r="F12222" s="19" t="str">
        <f>VLOOKUP($A12222,'Employers and sectors'!$A$1:$G$2802,6,FALSE)</f>
        <v>Manchester</v>
      </c>
      <c r="G12222" s="19" t="str">
        <f>VLOOKUP($A12222,'Employers and sectors'!$A$1:$G$2802,7,FALSE)</f>
        <v>North West</v>
      </c>
      <c r="H12222" s="20" t="s">
        <v>253</v>
      </c>
      <c r="I12222" s="42">
        <v>7</v>
      </c>
    </row>
    <row r="12223" spans="1:9" ht="16" thickBot="1" x14ac:dyDescent="0.4">
      <c r="A12223" s="27" t="s">
        <v>5078</v>
      </c>
      <c r="B12223" s="60" t="str">
        <f t="shared" ref="B12223:G12223" si="2500">B12222</f>
        <v>Education</v>
      </c>
      <c r="C12223" s="60">
        <f t="shared" si="2500"/>
        <v>0</v>
      </c>
      <c r="D12223" s="60" t="str">
        <f t="shared" si="2500"/>
        <v>Active</v>
      </c>
      <c r="E12223" s="60" t="str">
        <f t="shared" si="2500"/>
        <v>Manchester</v>
      </c>
      <c r="F12223" s="60" t="str">
        <f t="shared" si="2500"/>
        <v>Manchester</v>
      </c>
      <c r="G12223" s="60" t="str">
        <f t="shared" si="2500"/>
        <v>North West</v>
      </c>
      <c r="H12223" s="28"/>
      <c r="I12223" s="43">
        <v>341</v>
      </c>
    </row>
    <row r="12224" spans="1:9" x14ac:dyDescent="0.35">
      <c r="A12224" s="15" t="s">
        <v>5079</v>
      </c>
      <c r="B12224" s="17" t="str">
        <f>VLOOKUP($A12224,'Employers and sectors'!$A$1:$G$2802,2,FALSE)</f>
        <v>Education</v>
      </c>
      <c r="C12224" s="15">
        <f>VLOOKUP($A12224,'Employers and sectors'!$A$1:$G$2802,3,FALSE)</f>
        <v>0</v>
      </c>
      <c r="D12224" s="15" t="str">
        <f>VLOOKUP($A12224,'Employers and sectors'!$A$1:$G$2802,4,FALSE)</f>
        <v>Active</v>
      </c>
      <c r="E12224" s="17" t="str">
        <f>VLOOKUP($A12224,'Employers and sectors'!$A$1:$G$2802,5,FALSE)</f>
        <v>Salford</v>
      </c>
      <c r="F12224" s="15" t="str">
        <f>VLOOKUP($A12224,'Employers and sectors'!$A$1:$G$2802,6,FALSE)</f>
        <v>Salford</v>
      </c>
      <c r="G12224" s="15" t="str">
        <f>VLOOKUP($A12224,'Employers and sectors'!$A$1:$G$2802,7,FALSE)</f>
        <v>North West</v>
      </c>
      <c r="H12224" s="16" t="s">
        <v>245</v>
      </c>
      <c r="I12224" s="44">
        <v>8</v>
      </c>
    </row>
    <row r="12225" spans="1:9" x14ac:dyDescent="0.35">
      <c r="A12225" s="17" t="s">
        <v>5079</v>
      </c>
      <c r="B12225" s="17" t="str">
        <f>VLOOKUP($A12225,'Employers and sectors'!$A$1:$G$2802,2,FALSE)</f>
        <v>Education</v>
      </c>
      <c r="C12225" s="17">
        <f>VLOOKUP($A12225,'Employers and sectors'!$A$1:$G$2802,3,FALSE)</f>
        <v>0</v>
      </c>
      <c r="D12225" s="17" t="str">
        <f>VLOOKUP($A12225,'Employers and sectors'!$A$1:$G$2802,4,FALSE)</f>
        <v>Active</v>
      </c>
      <c r="E12225" s="17" t="str">
        <f>VLOOKUP($A12225,'Employers and sectors'!$A$1:$G$2802,5,FALSE)</f>
        <v>Salford</v>
      </c>
      <c r="F12225" s="17" t="str">
        <f>VLOOKUP($A12225,'Employers and sectors'!$A$1:$G$2802,6,FALSE)</f>
        <v>Salford</v>
      </c>
      <c r="G12225" s="17" t="str">
        <f>VLOOKUP($A12225,'Employers and sectors'!$A$1:$G$2802,7,FALSE)</f>
        <v>North West</v>
      </c>
      <c r="H12225" s="18" t="s">
        <v>252</v>
      </c>
      <c r="I12225" s="41" t="s">
        <v>5666</v>
      </c>
    </row>
    <row r="12226" spans="1:9" x14ac:dyDescent="0.35">
      <c r="A12226" s="17" t="s">
        <v>5079</v>
      </c>
      <c r="B12226" s="17" t="str">
        <f>VLOOKUP($A12226,'Employers and sectors'!$A$1:$G$2802,2,FALSE)</f>
        <v>Education</v>
      </c>
      <c r="C12226" s="17">
        <f>VLOOKUP($A12226,'Employers and sectors'!$A$1:$G$2802,3,FALSE)</f>
        <v>0</v>
      </c>
      <c r="D12226" s="17" t="str">
        <f>VLOOKUP($A12226,'Employers and sectors'!$A$1:$G$2802,4,FALSE)</f>
        <v>Active</v>
      </c>
      <c r="E12226" s="17" t="str">
        <f>VLOOKUP($A12226,'Employers and sectors'!$A$1:$G$2802,5,FALSE)</f>
        <v>Salford</v>
      </c>
      <c r="F12226" s="17" t="str">
        <f>VLOOKUP($A12226,'Employers and sectors'!$A$1:$G$2802,6,FALSE)</f>
        <v>Salford</v>
      </c>
      <c r="G12226" s="17" t="str">
        <f>VLOOKUP($A12226,'Employers and sectors'!$A$1:$G$2802,7,FALSE)</f>
        <v>North West</v>
      </c>
      <c r="H12226" s="18" t="s">
        <v>274</v>
      </c>
      <c r="I12226" s="41" t="s">
        <v>5666</v>
      </c>
    </row>
    <row r="12227" spans="1:9" x14ac:dyDescent="0.35">
      <c r="A12227" s="17" t="s">
        <v>5079</v>
      </c>
      <c r="B12227" s="17" t="str">
        <f>VLOOKUP($A12227,'Employers and sectors'!$A$1:$G$2802,2,FALSE)</f>
        <v>Education</v>
      </c>
      <c r="C12227" s="17">
        <f>VLOOKUP($A12227,'Employers and sectors'!$A$1:$G$2802,3,FALSE)</f>
        <v>0</v>
      </c>
      <c r="D12227" s="17" t="str">
        <f>VLOOKUP($A12227,'Employers and sectors'!$A$1:$G$2802,4,FALSE)</f>
        <v>Active</v>
      </c>
      <c r="E12227" s="17" t="str">
        <f>VLOOKUP($A12227,'Employers and sectors'!$A$1:$G$2802,5,FALSE)</f>
        <v>Salford</v>
      </c>
      <c r="F12227" s="17" t="str">
        <f>VLOOKUP($A12227,'Employers and sectors'!$A$1:$G$2802,6,FALSE)</f>
        <v>Salford</v>
      </c>
      <c r="G12227" s="17" t="str">
        <f>VLOOKUP($A12227,'Employers and sectors'!$A$1:$G$2802,7,FALSE)</f>
        <v>North West</v>
      </c>
      <c r="H12227" s="18" t="s">
        <v>271</v>
      </c>
      <c r="I12227" s="41" t="s">
        <v>5666</v>
      </c>
    </row>
    <row r="12228" spans="1:9" x14ac:dyDescent="0.35">
      <c r="A12228" s="17" t="s">
        <v>5079</v>
      </c>
      <c r="B12228" s="17" t="str">
        <f>VLOOKUP($A12228,'Employers and sectors'!$A$1:$G$2802,2,FALSE)</f>
        <v>Education</v>
      </c>
      <c r="C12228" s="17">
        <f>VLOOKUP($A12228,'Employers and sectors'!$A$1:$G$2802,3,FALSE)</f>
        <v>0</v>
      </c>
      <c r="D12228" s="17" t="str">
        <f>VLOOKUP($A12228,'Employers and sectors'!$A$1:$G$2802,4,FALSE)</f>
        <v>Active</v>
      </c>
      <c r="E12228" s="17" t="str">
        <f>VLOOKUP($A12228,'Employers and sectors'!$A$1:$G$2802,5,FALSE)</f>
        <v>Salford</v>
      </c>
      <c r="F12228" s="17" t="str">
        <f>VLOOKUP($A12228,'Employers and sectors'!$A$1:$G$2802,6,FALSE)</f>
        <v>Salford</v>
      </c>
      <c r="G12228" s="17" t="str">
        <f>VLOOKUP($A12228,'Employers and sectors'!$A$1:$G$2802,7,FALSE)</f>
        <v>North West</v>
      </c>
      <c r="H12228" s="18" t="s">
        <v>246</v>
      </c>
      <c r="I12228" s="41">
        <v>18</v>
      </c>
    </row>
    <row r="12229" spans="1:9" x14ac:dyDescent="0.35">
      <c r="A12229" s="17" t="s">
        <v>5079</v>
      </c>
      <c r="B12229" s="17" t="str">
        <f>VLOOKUP($A12229,'Employers and sectors'!$A$1:$G$2802,2,FALSE)</f>
        <v>Education</v>
      </c>
      <c r="C12229" s="17">
        <f>VLOOKUP($A12229,'Employers and sectors'!$A$1:$G$2802,3,FALSE)</f>
        <v>0</v>
      </c>
      <c r="D12229" s="17" t="str">
        <f>VLOOKUP($A12229,'Employers and sectors'!$A$1:$G$2802,4,FALSE)</f>
        <v>Active</v>
      </c>
      <c r="E12229" s="17" t="str">
        <f>VLOOKUP($A12229,'Employers and sectors'!$A$1:$G$2802,5,FALSE)</f>
        <v>Salford</v>
      </c>
      <c r="F12229" s="17" t="str">
        <f>VLOOKUP($A12229,'Employers and sectors'!$A$1:$G$2802,6,FALSE)</f>
        <v>Salford</v>
      </c>
      <c r="G12229" s="17" t="str">
        <f>VLOOKUP($A12229,'Employers and sectors'!$A$1:$G$2802,7,FALSE)</f>
        <v>North West</v>
      </c>
      <c r="H12229" s="18" t="s">
        <v>247</v>
      </c>
      <c r="I12229" s="41" t="s">
        <v>5666</v>
      </c>
    </row>
    <row r="12230" spans="1:9" x14ac:dyDescent="0.35">
      <c r="A12230" s="17" t="s">
        <v>5079</v>
      </c>
      <c r="B12230" s="17" t="str">
        <f>VLOOKUP($A12230,'Employers and sectors'!$A$1:$G$2802,2,FALSE)</f>
        <v>Education</v>
      </c>
      <c r="C12230" s="17">
        <f>VLOOKUP($A12230,'Employers and sectors'!$A$1:$G$2802,3,FALSE)</f>
        <v>0</v>
      </c>
      <c r="D12230" s="17" t="str">
        <f>VLOOKUP($A12230,'Employers and sectors'!$A$1:$G$2802,4,FALSE)</f>
        <v>Active</v>
      </c>
      <c r="E12230" s="17" t="str">
        <f>VLOOKUP($A12230,'Employers and sectors'!$A$1:$G$2802,5,FALSE)</f>
        <v>Salford</v>
      </c>
      <c r="F12230" s="17" t="str">
        <f>VLOOKUP($A12230,'Employers and sectors'!$A$1:$G$2802,6,FALSE)</f>
        <v>Salford</v>
      </c>
      <c r="G12230" s="17" t="str">
        <f>VLOOKUP($A12230,'Employers and sectors'!$A$1:$G$2802,7,FALSE)</f>
        <v>North West</v>
      </c>
      <c r="H12230" s="18" t="s">
        <v>264</v>
      </c>
      <c r="I12230" s="41" t="s">
        <v>5666</v>
      </c>
    </row>
    <row r="12231" spans="1:9" ht="16" thickBot="1" x14ac:dyDescent="0.4">
      <c r="A12231" s="19" t="s">
        <v>5079</v>
      </c>
      <c r="B12231" s="17" t="str">
        <f>VLOOKUP($A12231,'Employers and sectors'!$A$1:$G$2802,2,FALSE)</f>
        <v>Education</v>
      </c>
      <c r="C12231" s="19">
        <f>VLOOKUP($A12231,'Employers and sectors'!$A$1:$G$2802,3,FALSE)</f>
        <v>0</v>
      </c>
      <c r="D12231" s="19" t="str">
        <f>VLOOKUP($A12231,'Employers and sectors'!$A$1:$G$2802,4,FALSE)</f>
        <v>Active</v>
      </c>
      <c r="E12231" s="17" t="str">
        <f>VLOOKUP($A12231,'Employers and sectors'!$A$1:$G$2802,5,FALSE)</f>
        <v>Salford</v>
      </c>
      <c r="F12231" s="19" t="str">
        <f>VLOOKUP($A12231,'Employers and sectors'!$A$1:$G$2802,6,FALSE)</f>
        <v>Salford</v>
      </c>
      <c r="G12231" s="19" t="str">
        <f>VLOOKUP($A12231,'Employers and sectors'!$A$1:$G$2802,7,FALSE)</f>
        <v>North West</v>
      </c>
      <c r="H12231" s="20" t="s">
        <v>253</v>
      </c>
      <c r="I12231" s="42" t="s">
        <v>5666</v>
      </c>
    </row>
    <row r="12232" spans="1:9" ht="16" thickBot="1" x14ac:dyDescent="0.4">
      <c r="A12232" s="27" t="s">
        <v>5080</v>
      </c>
      <c r="B12232" s="60" t="str">
        <f t="shared" ref="B12232:G12232" si="2501">B12231</f>
        <v>Education</v>
      </c>
      <c r="C12232" s="60">
        <f t="shared" si="2501"/>
        <v>0</v>
      </c>
      <c r="D12232" s="60" t="str">
        <f t="shared" si="2501"/>
        <v>Active</v>
      </c>
      <c r="E12232" s="60" t="str">
        <f t="shared" si="2501"/>
        <v>Salford</v>
      </c>
      <c r="F12232" s="60" t="str">
        <f t="shared" si="2501"/>
        <v>Salford</v>
      </c>
      <c r="G12232" s="60" t="str">
        <f t="shared" si="2501"/>
        <v>North West</v>
      </c>
      <c r="H12232" s="28"/>
      <c r="I12232" s="43">
        <v>39</v>
      </c>
    </row>
    <row r="12233" spans="1:9" x14ac:dyDescent="0.35">
      <c r="A12233" s="15" t="s">
        <v>5081</v>
      </c>
      <c r="B12233" s="17" t="str">
        <f>VLOOKUP($A12233,'Employers and sectors'!$A$1:$G$2802,2,FALSE)</f>
        <v>Education</v>
      </c>
      <c r="C12233" s="15">
        <f>VLOOKUP($A12233,'Employers and sectors'!$A$1:$G$2802,3,FALSE)</f>
        <v>0</v>
      </c>
      <c r="D12233" s="15" t="str">
        <f>VLOOKUP($A12233,'Employers and sectors'!$A$1:$G$2802,4,FALSE)</f>
        <v>Active</v>
      </c>
      <c r="E12233" s="17" t="str">
        <f>VLOOKUP($A12233,'Employers and sectors'!$A$1:$G$2802,5,FALSE)</f>
        <v>Sheffield</v>
      </c>
      <c r="F12233" s="15" t="str">
        <f>VLOOKUP($A12233,'Employers and sectors'!$A$1:$G$2802,6,FALSE)</f>
        <v>Sheffield</v>
      </c>
      <c r="G12233" s="15" t="str">
        <f>VLOOKUP($A12233,'Employers and sectors'!$A$1:$G$2802,7,FALSE)</f>
        <v>Yorkshire &amp; Humber</v>
      </c>
      <c r="H12233" s="16" t="s">
        <v>245</v>
      </c>
      <c r="I12233" s="44">
        <v>13</v>
      </c>
    </row>
    <row r="12234" spans="1:9" x14ac:dyDescent="0.35">
      <c r="A12234" s="17" t="s">
        <v>5081</v>
      </c>
      <c r="B12234" s="17" t="str">
        <f>VLOOKUP($A12234,'Employers and sectors'!$A$1:$G$2802,2,FALSE)</f>
        <v>Education</v>
      </c>
      <c r="C12234" s="17">
        <f>VLOOKUP($A12234,'Employers and sectors'!$A$1:$G$2802,3,FALSE)</f>
        <v>0</v>
      </c>
      <c r="D12234" s="17" t="str">
        <f>VLOOKUP($A12234,'Employers and sectors'!$A$1:$G$2802,4,FALSE)</f>
        <v>Active</v>
      </c>
      <c r="E12234" s="17" t="str">
        <f>VLOOKUP($A12234,'Employers and sectors'!$A$1:$G$2802,5,FALSE)</f>
        <v>Sheffield</v>
      </c>
      <c r="F12234" s="17" t="str">
        <f>VLOOKUP($A12234,'Employers and sectors'!$A$1:$G$2802,6,FALSE)</f>
        <v>Sheffield</v>
      </c>
      <c r="G12234" s="17" t="str">
        <f>VLOOKUP($A12234,'Employers and sectors'!$A$1:$G$2802,7,FALSE)</f>
        <v>Yorkshire &amp; Humber</v>
      </c>
      <c r="H12234" s="18" t="s">
        <v>252</v>
      </c>
      <c r="I12234" s="41" t="s">
        <v>5666</v>
      </c>
    </row>
    <row r="12235" spans="1:9" x14ac:dyDescent="0.35">
      <c r="A12235" s="17" t="s">
        <v>5081</v>
      </c>
      <c r="B12235" s="17" t="str">
        <f>VLOOKUP($A12235,'Employers and sectors'!$A$1:$G$2802,2,FALSE)</f>
        <v>Education</v>
      </c>
      <c r="C12235" s="17">
        <f>VLOOKUP($A12235,'Employers and sectors'!$A$1:$G$2802,3,FALSE)</f>
        <v>0</v>
      </c>
      <c r="D12235" s="17" t="str">
        <f>VLOOKUP($A12235,'Employers and sectors'!$A$1:$G$2802,4,FALSE)</f>
        <v>Active</v>
      </c>
      <c r="E12235" s="17" t="str">
        <f>VLOOKUP($A12235,'Employers and sectors'!$A$1:$G$2802,5,FALSE)</f>
        <v>Sheffield</v>
      </c>
      <c r="F12235" s="17" t="str">
        <f>VLOOKUP($A12235,'Employers and sectors'!$A$1:$G$2802,6,FALSE)</f>
        <v>Sheffield</v>
      </c>
      <c r="G12235" s="17" t="str">
        <f>VLOOKUP($A12235,'Employers and sectors'!$A$1:$G$2802,7,FALSE)</f>
        <v>Yorkshire &amp; Humber</v>
      </c>
      <c r="H12235" s="18" t="s">
        <v>274</v>
      </c>
      <c r="I12235" s="41">
        <v>33</v>
      </c>
    </row>
    <row r="12236" spans="1:9" x14ac:dyDescent="0.35">
      <c r="A12236" s="17" t="s">
        <v>5081</v>
      </c>
      <c r="B12236" s="17" t="str">
        <f>VLOOKUP($A12236,'Employers and sectors'!$A$1:$G$2802,2,FALSE)</f>
        <v>Education</v>
      </c>
      <c r="C12236" s="17">
        <f>VLOOKUP($A12236,'Employers and sectors'!$A$1:$G$2802,3,FALSE)</f>
        <v>0</v>
      </c>
      <c r="D12236" s="17" t="str">
        <f>VLOOKUP($A12236,'Employers and sectors'!$A$1:$G$2802,4,FALSE)</f>
        <v>Active</v>
      </c>
      <c r="E12236" s="17" t="str">
        <f>VLOOKUP($A12236,'Employers and sectors'!$A$1:$G$2802,5,FALSE)</f>
        <v>Sheffield</v>
      </c>
      <c r="F12236" s="17" t="str">
        <f>VLOOKUP($A12236,'Employers and sectors'!$A$1:$G$2802,6,FALSE)</f>
        <v>Sheffield</v>
      </c>
      <c r="G12236" s="17" t="str">
        <f>VLOOKUP($A12236,'Employers and sectors'!$A$1:$G$2802,7,FALSE)</f>
        <v>Yorkshire &amp; Humber</v>
      </c>
      <c r="H12236" s="18" t="s">
        <v>271</v>
      </c>
      <c r="I12236" s="41" t="s">
        <v>5666</v>
      </c>
    </row>
    <row r="12237" spans="1:9" x14ac:dyDescent="0.35">
      <c r="A12237" s="17" t="s">
        <v>5081</v>
      </c>
      <c r="B12237" s="17" t="str">
        <f>VLOOKUP($A12237,'Employers and sectors'!$A$1:$G$2802,2,FALSE)</f>
        <v>Education</v>
      </c>
      <c r="C12237" s="17">
        <f>VLOOKUP($A12237,'Employers and sectors'!$A$1:$G$2802,3,FALSE)</f>
        <v>0</v>
      </c>
      <c r="D12237" s="17" t="str">
        <f>VLOOKUP($A12237,'Employers and sectors'!$A$1:$G$2802,4,FALSE)</f>
        <v>Active</v>
      </c>
      <c r="E12237" s="17" t="str">
        <f>VLOOKUP($A12237,'Employers and sectors'!$A$1:$G$2802,5,FALSE)</f>
        <v>Sheffield</v>
      </c>
      <c r="F12237" s="17" t="str">
        <f>VLOOKUP($A12237,'Employers and sectors'!$A$1:$G$2802,6,FALSE)</f>
        <v>Sheffield</v>
      </c>
      <c r="G12237" s="17" t="str">
        <f>VLOOKUP($A12237,'Employers and sectors'!$A$1:$G$2802,7,FALSE)</f>
        <v>Yorkshire &amp; Humber</v>
      </c>
      <c r="H12237" s="18" t="s">
        <v>246</v>
      </c>
      <c r="I12237" s="41">
        <v>36</v>
      </c>
    </row>
    <row r="12238" spans="1:9" x14ac:dyDescent="0.35">
      <c r="A12238" s="17" t="s">
        <v>5081</v>
      </c>
      <c r="B12238" s="17" t="str">
        <f>VLOOKUP($A12238,'Employers and sectors'!$A$1:$G$2802,2,FALSE)</f>
        <v>Education</v>
      </c>
      <c r="C12238" s="17">
        <f>VLOOKUP($A12238,'Employers and sectors'!$A$1:$G$2802,3,FALSE)</f>
        <v>0</v>
      </c>
      <c r="D12238" s="17" t="str">
        <f>VLOOKUP($A12238,'Employers and sectors'!$A$1:$G$2802,4,FALSE)</f>
        <v>Active</v>
      </c>
      <c r="E12238" s="17" t="str">
        <f>VLOOKUP($A12238,'Employers and sectors'!$A$1:$G$2802,5,FALSE)</f>
        <v>Sheffield</v>
      </c>
      <c r="F12238" s="17" t="str">
        <f>VLOOKUP($A12238,'Employers and sectors'!$A$1:$G$2802,6,FALSE)</f>
        <v>Sheffield</v>
      </c>
      <c r="G12238" s="17" t="str">
        <f>VLOOKUP($A12238,'Employers and sectors'!$A$1:$G$2802,7,FALSE)</f>
        <v>Yorkshire &amp; Humber</v>
      </c>
      <c r="H12238" s="18" t="s">
        <v>247</v>
      </c>
      <c r="I12238" s="41">
        <v>15</v>
      </c>
    </row>
    <row r="12239" spans="1:9" x14ac:dyDescent="0.35">
      <c r="A12239" s="17" t="s">
        <v>5081</v>
      </c>
      <c r="B12239" s="17" t="str">
        <f>VLOOKUP($A12239,'Employers and sectors'!$A$1:$G$2802,2,FALSE)</f>
        <v>Education</v>
      </c>
      <c r="C12239" s="17">
        <f>VLOOKUP($A12239,'Employers and sectors'!$A$1:$G$2802,3,FALSE)</f>
        <v>0</v>
      </c>
      <c r="D12239" s="17" t="str">
        <f>VLOOKUP($A12239,'Employers and sectors'!$A$1:$G$2802,4,FALSE)</f>
        <v>Active</v>
      </c>
      <c r="E12239" s="17" t="str">
        <f>VLOOKUP($A12239,'Employers and sectors'!$A$1:$G$2802,5,FALSE)</f>
        <v>Sheffield</v>
      </c>
      <c r="F12239" s="17" t="str">
        <f>VLOOKUP($A12239,'Employers and sectors'!$A$1:$G$2802,6,FALSE)</f>
        <v>Sheffield</v>
      </c>
      <c r="G12239" s="17" t="str">
        <f>VLOOKUP($A12239,'Employers and sectors'!$A$1:$G$2802,7,FALSE)</f>
        <v>Yorkshire &amp; Humber</v>
      </c>
      <c r="H12239" s="18" t="s">
        <v>264</v>
      </c>
      <c r="I12239" s="41" t="s">
        <v>5666</v>
      </c>
    </row>
    <row r="12240" spans="1:9" x14ac:dyDescent="0.35">
      <c r="A12240" s="17" t="s">
        <v>5081</v>
      </c>
      <c r="B12240" s="17" t="str">
        <f>VLOOKUP($A12240,'Employers and sectors'!$A$1:$G$2802,2,FALSE)</f>
        <v>Education</v>
      </c>
      <c r="C12240" s="17">
        <f>VLOOKUP($A12240,'Employers and sectors'!$A$1:$G$2802,3,FALSE)</f>
        <v>0</v>
      </c>
      <c r="D12240" s="17" t="str">
        <f>VLOOKUP($A12240,'Employers and sectors'!$A$1:$G$2802,4,FALSE)</f>
        <v>Active</v>
      </c>
      <c r="E12240" s="17" t="str">
        <f>VLOOKUP($A12240,'Employers and sectors'!$A$1:$G$2802,5,FALSE)</f>
        <v>Sheffield</v>
      </c>
      <c r="F12240" s="17" t="str">
        <f>VLOOKUP($A12240,'Employers and sectors'!$A$1:$G$2802,6,FALSE)</f>
        <v>Sheffield</v>
      </c>
      <c r="G12240" s="17" t="str">
        <f>VLOOKUP($A12240,'Employers and sectors'!$A$1:$G$2802,7,FALSE)</f>
        <v>Yorkshire &amp; Humber</v>
      </c>
      <c r="H12240" s="18" t="s">
        <v>253</v>
      </c>
      <c r="I12240" s="41">
        <v>12</v>
      </c>
    </row>
    <row r="12241" spans="1:9" ht="16" thickBot="1" x14ac:dyDescent="0.4">
      <c r="A12241" s="19" t="s">
        <v>5081</v>
      </c>
      <c r="B12241" s="17" t="str">
        <f>VLOOKUP($A12241,'Employers and sectors'!$A$1:$G$2802,2,FALSE)</f>
        <v>Education</v>
      </c>
      <c r="C12241" s="19">
        <f>VLOOKUP($A12241,'Employers and sectors'!$A$1:$G$2802,3,FALSE)</f>
        <v>0</v>
      </c>
      <c r="D12241" s="19" t="str">
        <f>VLOOKUP($A12241,'Employers and sectors'!$A$1:$G$2802,4,FALSE)</f>
        <v>Active</v>
      </c>
      <c r="E12241" s="17" t="str">
        <f>VLOOKUP($A12241,'Employers and sectors'!$A$1:$G$2802,5,FALSE)</f>
        <v>Sheffield</v>
      </c>
      <c r="F12241" s="19" t="str">
        <f>VLOOKUP($A12241,'Employers and sectors'!$A$1:$G$2802,6,FALSE)</f>
        <v>Sheffield</v>
      </c>
      <c r="G12241" s="19" t="str">
        <f>VLOOKUP($A12241,'Employers and sectors'!$A$1:$G$2802,7,FALSE)</f>
        <v>Yorkshire &amp; Humber</v>
      </c>
      <c r="H12241" s="20" t="s">
        <v>667</v>
      </c>
      <c r="I12241" s="42" t="s">
        <v>5666</v>
      </c>
    </row>
    <row r="12242" spans="1:9" ht="16" thickBot="1" x14ac:dyDescent="0.4">
      <c r="A12242" s="27" t="s">
        <v>5082</v>
      </c>
      <c r="B12242" s="60" t="str">
        <f t="shared" ref="B12242:G12242" si="2502">B12241</f>
        <v>Education</v>
      </c>
      <c r="C12242" s="60">
        <f t="shared" si="2502"/>
        <v>0</v>
      </c>
      <c r="D12242" s="60" t="str">
        <f t="shared" si="2502"/>
        <v>Active</v>
      </c>
      <c r="E12242" s="60" t="str">
        <f t="shared" si="2502"/>
        <v>Sheffield</v>
      </c>
      <c r="F12242" s="60" t="str">
        <f t="shared" si="2502"/>
        <v>Sheffield</v>
      </c>
      <c r="G12242" s="60" t="str">
        <f t="shared" si="2502"/>
        <v>Yorkshire &amp; Humber</v>
      </c>
      <c r="H12242" s="28"/>
      <c r="I12242" s="43">
        <v>121</v>
      </c>
    </row>
    <row r="12243" spans="1:9" x14ac:dyDescent="0.35">
      <c r="A12243" s="15" t="s">
        <v>5083</v>
      </c>
      <c r="B12243" s="17" t="str">
        <f>VLOOKUP($A12243,'Employers and sectors'!$A$1:$G$2802,2,FALSE)</f>
        <v>Arts, entertainment and recreation</v>
      </c>
      <c r="C12243" s="15">
        <f>VLOOKUP($A12243,'Employers and sectors'!$A$1:$G$2802,3,FALSE)</f>
        <v>0</v>
      </c>
      <c r="D12243" s="15" t="str">
        <f>VLOOKUP($A12243,'Employers and sectors'!$A$1:$G$2802,4,FALSE)</f>
        <v>Active</v>
      </c>
      <c r="E12243" s="17" t="str">
        <f>VLOOKUP($A12243,'Employers and sectors'!$A$1:$G$2802,5,FALSE)</f>
        <v>Hammersmith and Fulham</v>
      </c>
      <c r="F12243" s="15" t="str">
        <f>VLOOKUP($A12243,'Employers and sectors'!$A$1:$G$2802,6,FALSE)</f>
        <v>Hammersmith and Fulham</v>
      </c>
      <c r="G12243" s="15" t="str">
        <f>VLOOKUP($A12243,'Employers and sectors'!$A$1:$G$2802,7,FALSE)</f>
        <v>London</v>
      </c>
      <c r="H12243" s="16" t="s">
        <v>8</v>
      </c>
      <c r="I12243" s="44" t="s">
        <v>5666</v>
      </c>
    </row>
    <row r="12244" spans="1:9" x14ac:dyDescent="0.35">
      <c r="A12244" s="17" t="s">
        <v>5083</v>
      </c>
      <c r="B12244" s="17" t="str">
        <f>VLOOKUP($A12244,'Employers and sectors'!$A$1:$G$2802,2,FALSE)</f>
        <v>Arts, entertainment and recreation</v>
      </c>
      <c r="C12244" s="17">
        <f>VLOOKUP($A12244,'Employers and sectors'!$A$1:$G$2802,3,FALSE)</f>
        <v>0</v>
      </c>
      <c r="D12244" s="17" t="str">
        <f>VLOOKUP($A12244,'Employers and sectors'!$A$1:$G$2802,4,FALSE)</f>
        <v>Active</v>
      </c>
      <c r="E12244" s="17" t="str">
        <f>VLOOKUP($A12244,'Employers and sectors'!$A$1:$G$2802,5,FALSE)</f>
        <v>Hammersmith and Fulham</v>
      </c>
      <c r="F12244" s="17" t="str">
        <f>VLOOKUP($A12244,'Employers and sectors'!$A$1:$G$2802,6,FALSE)</f>
        <v>Hammersmith and Fulham</v>
      </c>
      <c r="G12244" s="17" t="str">
        <f>VLOOKUP($A12244,'Employers and sectors'!$A$1:$G$2802,7,FALSE)</f>
        <v>London</v>
      </c>
      <c r="H12244" s="18" t="s">
        <v>252</v>
      </c>
      <c r="I12244" s="41" t="s">
        <v>5666</v>
      </c>
    </row>
    <row r="12245" spans="1:9" x14ac:dyDescent="0.35">
      <c r="A12245" s="17" t="s">
        <v>5083</v>
      </c>
      <c r="B12245" s="17" t="str">
        <f>VLOOKUP($A12245,'Employers and sectors'!$A$1:$G$2802,2,FALSE)</f>
        <v>Arts, entertainment and recreation</v>
      </c>
      <c r="C12245" s="17">
        <f>VLOOKUP($A12245,'Employers and sectors'!$A$1:$G$2802,3,FALSE)</f>
        <v>0</v>
      </c>
      <c r="D12245" s="17" t="str">
        <f>VLOOKUP($A12245,'Employers and sectors'!$A$1:$G$2802,4,FALSE)</f>
        <v>Active</v>
      </c>
      <c r="E12245" s="17" t="str">
        <f>VLOOKUP($A12245,'Employers and sectors'!$A$1:$G$2802,5,FALSE)</f>
        <v>Hammersmith and Fulham</v>
      </c>
      <c r="F12245" s="17" t="str">
        <f>VLOOKUP($A12245,'Employers and sectors'!$A$1:$G$2802,6,FALSE)</f>
        <v>Hammersmith and Fulham</v>
      </c>
      <c r="G12245" s="17" t="str">
        <f>VLOOKUP($A12245,'Employers and sectors'!$A$1:$G$2802,7,FALSE)</f>
        <v>London</v>
      </c>
      <c r="H12245" s="18" t="s">
        <v>271</v>
      </c>
      <c r="I12245" s="41">
        <v>13</v>
      </c>
    </row>
    <row r="12246" spans="1:9" x14ac:dyDescent="0.35">
      <c r="A12246" s="17" t="s">
        <v>5083</v>
      </c>
      <c r="B12246" s="17" t="str">
        <f>VLOOKUP($A12246,'Employers and sectors'!$A$1:$G$2802,2,FALSE)</f>
        <v>Arts, entertainment and recreation</v>
      </c>
      <c r="C12246" s="17">
        <f>VLOOKUP($A12246,'Employers and sectors'!$A$1:$G$2802,3,FALSE)</f>
        <v>0</v>
      </c>
      <c r="D12246" s="17" t="str">
        <f>VLOOKUP($A12246,'Employers and sectors'!$A$1:$G$2802,4,FALSE)</f>
        <v>Active</v>
      </c>
      <c r="E12246" s="17" t="str">
        <f>VLOOKUP($A12246,'Employers and sectors'!$A$1:$G$2802,5,FALSE)</f>
        <v>Hammersmith and Fulham</v>
      </c>
      <c r="F12246" s="17" t="str">
        <f>VLOOKUP($A12246,'Employers and sectors'!$A$1:$G$2802,6,FALSE)</f>
        <v>Hammersmith and Fulham</v>
      </c>
      <c r="G12246" s="17" t="str">
        <f>VLOOKUP($A12246,'Employers and sectors'!$A$1:$G$2802,7,FALSE)</f>
        <v>London</v>
      </c>
      <c r="H12246" s="18" t="s">
        <v>246</v>
      </c>
      <c r="I12246" s="41">
        <v>9</v>
      </c>
    </row>
    <row r="12247" spans="1:9" ht="16" thickBot="1" x14ac:dyDescent="0.4">
      <c r="A12247" s="19" t="s">
        <v>5083</v>
      </c>
      <c r="B12247" s="17" t="str">
        <f>VLOOKUP($A12247,'Employers and sectors'!$A$1:$G$2802,2,FALSE)</f>
        <v>Arts, entertainment and recreation</v>
      </c>
      <c r="C12247" s="19">
        <f>VLOOKUP($A12247,'Employers and sectors'!$A$1:$G$2802,3,FALSE)</f>
        <v>0</v>
      </c>
      <c r="D12247" s="19" t="str">
        <f>VLOOKUP($A12247,'Employers and sectors'!$A$1:$G$2802,4,FALSE)</f>
        <v>Active</v>
      </c>
      <c r="E12247" s="17" t="str">
        <f>VLOOKUP($A12247,'Employers and sectors'!$A$1:$G$2802,5,FALSE)</f>
        <v>Hammersmith and Fulham</v>
      </c>
      <c r="F12247" s="19" t="str">
        <f>VLOOKUP($A12247,'Employers and sectors'!$A$1:$G$2802,6,FALSE)</f>
        <v>Hammersmith and Fulham</v>
      </c>
      <c r="G12247" s="19" t="str">
        <f>VLOOKUP($A12247,'Employers and sectors'!$A$1:$G$2802,7,FALSE)</f>
        <v>London</v>
      </c>
      <c r="H12247" s="20" t="s">
        <v>253</v>
      </c>
      <c r="I12247" s="42">
        <v>6</v>
      </c>
    </row>
    <row r="12248" spans="1:9" ht="16" thickBot="1" x14ac:dyDescent="0.4">
      <c r="A12248" s="27" t="s">
        <v>5084</v>
      </c>
      <c r="B12248" s="60" t="str">
        <f t="shared" ref="B12248:G12248" si="2503">B12247</f>
        <v>Arts, entertainment and recreation</v>
      </c>
      <c r="C12248" s="60">
        <f t="shared" si="2503"/>
        <v>0</v>
      </c>
      <c r="D12248" s="60" t="str">
        <f t="shared" si="2503"/>
        <v>Active</v>
      </c>
      <c r="E12248" s="60" t="str">
        <f t="shared" si="2503"/>
        <v>Hammersmith and Fulham</v>
      </c>
      <c r="F12248" s="60" t="str">
        <f t="shared" si="2503"/>
        <v>Hammersmith and Fulham</v>
      </c>
      <c r="G12248" s="60" t="str">
        <f t="shared" si="2503"/>
        <v>London</v>
      </c>
      <c r="H12248" s="28"/>
      <c r="I12248" s="43">
        <v>34</v>
      </c>
    </row>
    <row r="12249" spans="1:9" x14ac:dyDescent="0.35">
      <c r="A12249" s="15" t="s">
        <v>5085</v>
      </c>
      <c r="B12249" s="17" t="str">
        <f>VLOOKUP($A12249,'Employers and sectors'!$A$1:$G$2802,2,FALSE)</f>
        <v>Health and social care</v>
      </c>
      <c r="C12249" s="15" t="str">
        <f>VLOOKUP($A12249,'Employers and sectors'!$A$1:$G$2802,3,FALSE)</f>
        <v>NHS</v>
      </c>
      <c r="D12249" s="15" t="str">
        <f>VLOOKUP($A12249,'Employers and sectors'!$A$1:$G$2802,4,FALSE)</f>
        <v>Active</v>
      </c>
      <c r="E12249" s="17" t="str">
        <f>VLOOKUP($A12249,'Employers and sectors'!$A$1:$G$2802,5,FALSE)</f>
        <v>Liverpool</v>
      </c>
      <c r="F12249" s="15" t="str">
        <f>VLOOKUP($A12249,'Employers and sectors'!$A$1:$G$2802,6,FALSE)</f>
        <v>Liverpool</v>
      </c>
      <c r="G12249" s="15" t="str">
        <f>VLOOKUP($A12249,'Employers and sectors'!$A$1:$G$2802,7,FALSE)</f>
        <v>North West</v>
      </c>
      <c r="H12249" s="16" t="s">
        <v>252</v>
      </c>
      <c r="I12249" s="44">
        <v>19</v>
      </c>
    </row>
    <row r="12250" spans="1:9" x14ac:dyDescent="0.35">
      <c r="A12250" s="17" t="s">
        <v>5085</v>
      </c>
      <c r="B12250" s="17" t="str">
        <f>VLOOKUP($A12250,'Employers and sectors'!$A$1:$G$2802,2,FALSE)</f>
        <v>Health and social care</v>
      </c>
      <c r="C12250" s="17" t="str">
        <f>VLOOKUP($A12250,'Employers and sectors'!$A$1:$G$2802,3,FALSE)</f>
        <v>NHS</v>
      </c>
      <c r="D12250" s="17" t="str">
        <f>VLOOKUP($A12250,'Employers and sectors'!$A$1:$G$2802,4,FALSE)</f>
        <v>Active</v>
      </c>
      <c r="E12250" s="17" t="str">
        <f>VLOOKUP($A12250,'Employers and sectors'!$A$1:$G$2802,5,FALSE)</f>
        <v>Liverpool</v>
      </c>
      <c r="F12250" s="17" t="str">
        <f>VLOOKUP($A12250,'Employers and sectors'!$A$1:$G$2802,6,FALSE)</f>
        <v>Liverpool</v>
      </c>
      <c r="G12250" s="17" t="str">
        <f>VLOOKUP($A12250,'Employers and sectors'!$A$1:$G$2802,7,FALSE)</f>
        <v>North West</v>
      </c>
      <c r="H12250" s="18" t="s">
        <v>271</v>
      </c>
      <c r="I12250" s="41">
        <v>9</v>
      </c>
    </row>
    <row r="12251" spans="1:9" x14ac:dyDescent="0.35">
      <c r="A12251" s="17" t="s">
        <v>5085</v>
      </c>
      <c r="B12251" s="17" t="str">
        <f>VLOOKUP($A12251,'Employers and sectors'!$A$1:$G$2802,2,FALSE)</f>
        <v>Health and social care</v>
      </c>
      <c r="C12251" s="17" t="str">
        <f>VLOOKUP($A12251,'Employers and sectors'!$A$1:$G$2802,3,FALSE)</f>
        <v>NHS</v>
      </c>
      <c r="D12251" s="17" t="str">
        <f>VLOOKUP($A12251,'Employers and sectors'!$A$1:$G$2802,4,FALSE)</f>
        <v>Active</v>
      </c>
      <c r="E12251" s="17" t="str">
        <f>VLOOKUP($A12251,'Employers and sectors'!$A$1:$G$2802,5,FALSE)</f>
        <v>Liverpool</v>
      </c>
      <c r="F12251" s="17" t="str">
        <f>VLOOKUP($A12251,'Employers and sectors'!$A$1:$G$2802,6,FALSE)</f>
        <v>Liverpool</v>
      </c>
      <c r="G12251" s="17" t="str">
        <f>VLOOKUP($A12251,'Employers and sectors'!$A$1:$G$2802,7,FALSE)</f>
        <v>North West</v>
      </c>
      <c r="H12251" s="18" t="s">
        <v>246</v>
      </c>
      <c r="I12251" s="41">
        <v>12</v>
      </c>
    </row>
    <row r="12252" spans="1:9" ht="16" thickBot="1" x14ac:dyDescent="0.4">
      <c r="A12252" s="19" t="s">
        <v>5085</v>
      </c>
      <c r="B12252" s="17" t="str">
        <f>VLOOKUP($A12252,'Employers and sectors'!$A$1:$G$2802,2,FALSE)</f>
        <v>Health and social care</v>
      </c>
      <c r="C12252" s="19" t="str">
        <f>VLOOKUP($A12252,'Employers and sectors'!$A$1:$G$2802,3,FALSE)</f>
        <v>NHS</v>
      </c>
      <c r="D12252" s="19" t="str">
        <f>VLOOKUP($A12252,'Employers and sectors'!$A$1:$G$2802,4,FALSE)</f>
        <v>Active</v>
      </c>
      <c r="E12252" s="17" t="str">
        <f>VLOOKUP($A12252,'Employers and sectors'!$A$1:$G$2802,5,FALSE)</f>
        <v>Liverpool</v>
      </c>
      <c r="F12252" s="19" t="str">
        <f>VLOOKUP($A12252,'Employers and sectors'!$A$1:$G$2802,6,FALSE)</f>
        <v>Liverpool</v>
      </c>
      <c r="G12252" s="19" t="str">
        <f>VLOOKUP($A12252,'Employers and sectors'!$A$1:$G$2802,7,FALSE)</f>
        <v>North West</v>
      </c>
      <c r="H12252" s="20" t="s">
        <v>253</v>
      </c>
      <c r="I12252" s="42" t="s">
        <v>5666</v>
      </c>
    </row>
    <row r="12253" spans="1:9" ht="16" thickBot="1" x14ac:dyDescent="0.4">
      <c r="A12253" s="27" t="s">
        <v>5086</v>
      </c>
      <c r="B12253" s="60" t="str">
        <f t="shared" ref="B12253:G12253" si="2504">B12252</f>
        <v>Health and social care</v>
      </c>
      <c r="C12253" s="60" t="str">
        <f t="shared" si="2504"/>
        <v>NHS</v>
      </c>
      <c r="D12253" s="60" t="str">
        <f t="shared" si="2504"/>
        <v>Active</v>
      </c>
      <c r="E12253" s="60" t="str">
        <f t="shared" si="2504"/>
        <v>Liverpool</v>
      </c>
      <c r="F12253" s="60" t="str">
        <f t="shared" si="2504"/>
        <v>Liverpool</v>
      </c>
      <c r="G12253" s="60" t="str">
        <f t="shared" si="2504"/>
        <v>North West</v>
      </c>
      <c r="H12253" s="28"/>
      <c r="I12253" s="43">
        <v>43</v>
      </c>
    </row>
    <row r="12254" spans="1:9" x14ac:dyDescent="0.35">
      <c r="A12254" s="15" t="s">
        <v>5087</v>
      </c>
      <c r="B12254" s="17" t="str">
        <f>VLOOKUP($A12254,'Employers and sectors'!$A$1:$G$2802,2,FALSE)</f>
        <v>Health and social care</v>
      </c>
      <c r="C12254" s="15" t="str">
        <f>VLOOKUP($A12254,'Employers and sectors'!$A$1:$G$2802,3,FALSE)</f>
        <v>Private healthcare</v>
      </c>
      <c r="D12254" s="15" t="str">
        <f>VLOOKUP($A12254,'Employers and sectors'!$A$1:$G$2802,4,FALSE)</f>
        <v>Active</v>
      </c>
      <c r="E12254" s="17" t="str">
        <f>VLOOKUP($A12254,'Employers and sectors'!$A$1:$G$2802,5,FALSE)</f>
        <v>Camden</v>
      </c>
      <c r="F12254" s="15" t="str">
        <f>VLOOKUP($A12254,'Employers and sectors'!$A$1:$G$2802,6,FALSE)</f>
        <v>Camden</v>
      </c>
      <c r="G12254" s="15" t="str">
        <f>VLOOKUP($A12254,'Employers and sectors'!$A$1:$G$2802,7,FALSE)</f>
        <v>London</v>
      </c>
      <c r="H12254" s="16" t="s">
        <v>252</v>
      </c>
      <c r="I12254" s="44">
        <v>33</v>
      </c>
    </row>
    <row r="12255" spans="1:9" x14ac:dyDescent="0.35">
      <c r="A12255" s="17" t="s">
        <v>5087</v>
      </c>
      <c r="B12255" s="17" t="str">
        <f>VLOOKUP($A12255,'Employers and sectors'!$A$1:$G$2802,2,FALSE)</f>
        <v>Health and social care</v>
      </c>
      <c r="C12255" s="17" t="str">
        <f>VLOOKUP($A12255,'Employers and sectors'!$A$1:$G$2802,3,FALSE)</f>
        <v>Private healthcare</v>
      </c>
      <c r="D12255" s="17" t="str">
        <f>VLOOKUP($A12255,'Employers and sectors'!$A$1:$G$2802,4,FALSE)</f>
        <v>Active</v>
      </c>
      <c r="E12255" s="17" t="str">
        <f>VLOOKUP($A12255,'Employers and sectors'!$A$1:$G$2802,5,FALSE)</f>
        <v>Camden</v>
      </c>
      <c r="F12255" s="17" t="str">
        <f>VLOOKUP($A12255,'Employers and sectors'!$A$1:$G$2802,6,FALSE)</f>
        <v>Camden</v>
      </c>
      <c r="G12255" s="17" t="str">
        <f>VLOOKUP($A12255,'Employers and sectors'!$A$1:$G$2802,7,FALSE)</f>
        <v>London</v>
      </c>
      <c r="H12255" s="18" t="s">
        <v>271</v>
      </c>
      <c r="I12255" s="41">
        <v>24</v>
      </c>
    </row>
    <row r="12256" spans="1:9" x14ac:dyDescent="0.35">
      <c r="A12256" s="17" t="s">
        <v>5087</v>
      </c>
      <c r="B12256" s="17" t="str">
        <f>VLOOKUP($A12256,'Employers and sectors'!$A$1:$G$2802,2,FALSE)</f>
        <v>Health and social care</v>
      </c>
      <c r="C12256" s="17" t="str">
        <f>VLOOKUP($A12256,'Employers and sectors'!$A$1:$G$2802,3,FALSE)</f>
        <v>Private healthcare</v>
      </c>
      <c r="D12256" s="17" t="str">
        <f>VLOOKUP($A12256,'Employers and sectors'!$A$1:$G$2802,4,FALSE)</f>
        <v>Active</v>
      </c>
      <c r="E12256" s="17" t="str">
        <f>VLOOKUP($A12256,'Employers and sectors'!$A$1:$G$2802,5,FALSE)</f>
        <v>Camden</v>
      </c>
      <c r="F12256" s="17" t="str">
        <f>VLOOKUP($A12256,'Employers and sectors'!$A$1:$G$2802,6,FALSE)</f>
        <v>Camden</v>
      </c>
      <c r="G12256" s="17" t="str">
        <f>VLOOKUP($A12256,'Employers and sectors'!$A$1:$G$2802,7,FALSE)</f>
        <v>London</v>
      </c>
      <c r="H12256" s="18" t="s">
        <v>246</v>
      </c>
      <c r="I12256" s="41">
        <v>44</v>
      </c>
    </row>
    <row r="12257" spans="1:9" x14ac:dyDescent="0.35">
      <c r="A12257" s="17" t="s">
        <v>5087</v>
      </c>
      <c r="B12257" s="17" t="str">
        <f>VLOOKUP($A12257,'Employers and sectors'!$A$1:$G$2802,2,FALSE)</f>
        <v>Health and social care</v>
      </c>
      <c r="C12257" s="17" t="str">
        <f>VLOOKUP($A12257,'Employers and sectors'!$A$1:$G$2802,3,FALSE)</f>
        <v>Private healthcare</v>
      </c>
      <c r="D12257" s="17" t="str">
        <f>VLOOKUP($A12257,'Employers and sectors'!$A$1:$G$2802,4,FALSE)</f>
        <v>Active</v>
      </c>
      <c r="E12257" s="17" t="str">
        <f>VLOOKUP($A12257,'Employers and sectors'!$A$1:$G$2802,5,FALSE)</f>
        <v>Camden</v>
      </c>
      <c r="F12257" s="17" t="str">
        <f>VLOOKUP($A12257,'Employers and sectors'!$A$1:$G$2802,6,FALSE)</f>
        <v>Camden</v>
      </c>
      <c r="G12257" s="17" t="str">
        <f>VLOOKUP($A12257,'Employers and sectors'!$A$1:$G$2802,7,FALSE)</f>
        <v>London</v>
      </c>
      <c r="H12257" s="18" t="s">
        <v>247</v>
      </c>
      <c r="I12257" s="41" t="s">
        <v>5666</v>
      </c>
    </row>
    <row r="12258" spans="1:9" ht="16" thickBot="1" x14ac:dyDescent="0.4">
      <c r="A12258" s="19" t="s">
        <v>5087</v>
      </c>
      <c r="B12258" s="17" t="str">
        <f>VLOOKUP($A12258,'Employers and sectors'!$A$1:$G$2802,2,FALSE)</f>
        <v>Health and social care</v>
      </c>
      <c r="C12258" s="19" t="str">
        <f>VLOOKUP($A12258,'Employers and sectors'!$A$1:$G$2802,3,FALSE)</f>
        <v>Private healthcare</v>
      </c>
      <c r="D12258" s="19" t="str">
        <f>VLOOKUP($A12258,'Employers and sectors'!$A$1:$G$2802,4,FALSE)</f>
        <v>Active</v>
      </c>
      <c r="E12258" s="17" t="str">
        <f>VLOOKUP($A12258,'Employers and sectors'!$A$1:$G$2802,5,FALSE)</f>
        <v>Camden</v>
      </c>
      <c r="F12258" s="19" t="str">
        <f>VLOOKUP($A12258,'Employers and sectors'!$A$1:$G$2802,6,FALSE)</f>
        <v>Camden</v>
      </c>
      <c r="G12258" s="19" t="str">
        <f>VLOOKUP($A12258,'Employers and sectors'!$A$1:$G$2802,7,FALSE)</f>
        <v>London</v>
      </c>
      <c r="H12258" s="20" t="s">
        <v>253</v>
      </c>
      <c r="I12258" s="42">
        <v>6</v>
      </c>
    </row>
    <row r="12259" spans="1:9" ht="16" thickBot="1" x14ac:dyDescent="0.4">
      <c r="A12259" s="27" t="s">
        <v>5088</v>
      </c>
      <c r="B12259" s="60" t="str">
        <f t="shared" ref="B12259:G12259" si="2505">B12258</f>
        <v>Health and social care</v>
      </c>
      <c r="C12259" s="60" t="str">
        <f t="shared" si="2505"/>
        <v>Private healthcare</v>
      </c>
      <c r="D12259" s="60" t="str">
        <f t="shared" si="2505"/>
        <v>Active</v>
      </c>
      <c r="E12259" s="60" t="str">
        <f t="shared" si="2505"/>
        <v>Camden</v>
      </c>
      <c r="F12259" s="60" t="str">
        <f t="shared" si="2505"/>
        <v>Camden</v>
      </c>
      <c r="G12259" s="60" t="str">
        <f t="shared" si="2505"/>
        <v>London</v>
      </c>
      <c r="H12259" s="28"/>
      <c r="I12259" s="43">
        <v>110</v>
      </c>
    </row>
    <row r="12260" spans="1:9" x14ac:dyDescent="0.35">
      <c r="A12260" s="15" t="s">
        <v>5089</v>
      </c>
      <c r="B12260" s="17" t="str">
        <f>VLOOKUP($A12260,'Employers and sectors'!$A$1:$G$2802,2,FALSE)</f>
        <v>Health and social care</v>
      </c>
      <c r="C12260" s="15" t="str">
        <f>VLOOKUP($A12260,'Employers and sectors'!$A$1:$G$2802,3,FALSE)</f>
        <v>Social care</v>
      </c>
      <c r="D12260" s="15" t="str">
        <f>VLOOKUP($A12260,'Employers and sectors'!$A$1:$G$2802,4,FALSE)</f>
        <v>Active</v>
      </c>
      <c r="E12260" s="17" t="str">
        <f>VLOOKUP($A12260,'Employers and sectors'!$A$1:$G$2802,5,FALSE)</f>
        <v>Swindon</v>
      </c>
      <c r="F12260" s="15" t="str">
        <f>VLOOKUP($A12260,'Employers and sectors'!$A$1:$G$2802,6,FALSE)</f>
        <v>Swindon</v>
      </c>
      <c r="G12260" s="15" t="str">
        <f>VLOOKUP($A12260,'Employers and sectors'!$A$1:$G$2802,7,FALSE)</f>
        <v>South West</v>
      </c>
      <c r="H12260" s="16" t="s">
        <v>252</v>
      </c>
      <c r="I12260" s="44" t="s">
        <v>5666</v>
      </c>
    </row>
    <row r="12261" spans="1:9" x14ac:dyDescent="0.35">
      <c r="A12261" s="17" t="s">
        <v>5089</v>
      </c>
      <c r="B12261" s="17" t="str">
        <f>VLOOKUP($A12261,'Employers and sectors'!$A$1:$G$2802,2,FALSE)</f>
        <v>Health and social care</v>
      </c>
      <c r="C12261" s="17" t="str">
        <f>VLOOKUP($A12261,'Employers and sectors'!$A$1:$G$2802,3,FALSE)</f>
        <v>Social care</v>
      </c>
      <c r="D12261" s="17" t="str">
        <f>VLOOKUP($A12261,'Employers and sectors'!$A$1:$G$2802,4,FALSE)</f>
        <v>Active</v>
      </c>
      <c r="E12261" s="17" t="str">
        <f>VLOOKUP($A12261,'Employers and sectors'!$A$1:$G$2802,5,FALSE)</f>
        <v>Swindon</v>
      </c>
      <c r="F12261" s="17" t="str">
        <f>VLOOKUP($A12261,'Employers and sectors'!$A$1:$G$2802,6,FALSE)</f>
        <v>Swindon</v>
      </c>
      <c r="G12261" s="17" t="str">
        <f>VLOOKUP($A12261,'Employers and sectors'!$A$1:$G$2802,7,FALSE)</f>
        <v>South West</v>
      </c>
      <c r="H12261" s="18" t="s">
        <v>246</v>
      </c>
      <c r="I12261" s="41">
        <v>35</v>
      </c>
    </row>
    <row r="12262" spans="1:9" x14ac:dyDescent="0.35">
      <c r="A12262" s="17" t="s">
        <v>5089</v>
      </c>
      <c r="B12262" s="17" t="str">
        <f>VLOOKUP($A12262,'Employers and sectors'!$A$1:$G$2802,2,FALSE)</f>
        <v>Health and social care</v>
      </c>
      <c r="C12262" s="17" t="str">
        <f>VLOOKUP($A12262,'Employers and sectors'!$A$1:$G$2802,3,FALSE)</f>
        <v>Social care</v>
      </c>
      <c r="D12262" s="17" t="str">
        <f>VLOOKUP($A12262,'Employers and sectors'!$A$1:$G$2802,4,FALSE)</f>
        <v>Active</v>
      </c>
      <c r="E12262" s="17" t="str">
        <f>VLOOKUP($A12262,'Employers and sectors'!$A$1:$G$2802,5,FALSE)</f>
        <v>Swindon</v>
      </c>
      <c r="F12262" s="17" t="str">
        <f>VLOOKUP($A12262,'Employers and sectors'!$A$1:$G$2802,6,FALSE)</f>
        <v>Swindon</v>
      </c>
      <c r="G12262" s="17" t="str">
        <f>VLOOKUP($A12262,'Employers and sectors'!$A$1:$G$2802,7,FALSE)</f>
        <v>South West</v>
      </c>
      <c r="H12262" s="18" t="s">
        <v>247</v>
      </c>
      <c r="I12262" s="41" t="s">
        <v>5666</v>
      </c>
    </row>
    <row r="12263" spans="1:9" x14ac:dyDescent="0.35">
      <c r="A12263" s="17" t="s">
        <v>5089</v>
      </c>
      <c r="B12263" s="17" t="str">
        <f>VLOOKUP($A12263,'Employers and sectors'!$A$1:$G$2802,2,FALSE)</f>
        <v>Health and social care</v>
      </c>
      <c r="C12263" s="17" t="str">
        <f>VLOOKUP($A12263,'Employers and sectors'!$A$1:$G$2802,3,FALSE)</f>
        <v>Social care</v>
      </c>
      <c r="D12263" s="17" t="str">
        <f>VLOOKUP($A12263,'Employers and sectors'!$A$1:$G$2802,4,FALSE)</f>
        <v>Active</v>
      </c>
      <c r="E12263" s="17" t="str">
        <f>VLOOKUP($A12263,'Employers and sectors'!$A$1:$G$2802,5,FALSE)</f>
        <v>Swindon</v>
      </c>
      <c r="F12263" s="17" t="str">
        <f>VLOOKUP($A12263,'Employers and sectors'!$A$1:$G$2802,6,FALSE)</f>
        <v>Swindon</v>
      </c>
      <c r="G12263" s="17" t="str">
        <f>VLOOKUP($A12263,'Employers and sectors'!$A$1:$G$2802,7,FALSE)</f>
        <v>South West</v>
      </c>
      <c r="H12263" s="18" t="s">
        <v>264</v>
      </c>
      <c r="I12263" s="41" t="s">
        <v>5666</v>
      </c>
    </row>
    <row r="12264" spans="1:9" ht="16" thickBot="1" x14ac:dyDescent="0.4">
      <c r="A12264" s="19" t="s">
        <v>5089</v>
      </c>
      <c r="B12264" s="17" t="str">
        <f>VLOOKUP($A12264,'Employers and sectors'!$A$1:$G$2802,2,FALSE)</f>
        <v>Health and social care</v>
      </c>
      <c r="C12264" s="19" t="str">
        <f>VLOOKUP($A12264,'Employers and sectors'!$A$1:$G$2802,3,FALSE)</f>
        <v>Social care</v>
      </c>
      <c r="D12264" s="19" t="str">
        <f>VLOOKUP($A12264,'Employers and sectors'!$A$1:$G$2802,4,FALSE)</f>
        <v>Active</v>
      </c>
      <c r="E12264" s="17" t="str">
        <f>VLOOKUP($A12264,'Employers and sectors'!$A$1:$G$2802,5,FALSE)</f>
        <v>Swindon</v>
      </c>
      <c r="F12264" s="19" t="str">
        <f>VLOOKUP($A12264,'Employers and sectors'!$A$1:$G$2802,6,FALSE)</f>
        <v>Swindon</v>
      </c>
      <c r="G12264" s="19" t="str">
        <f>VLOOKUP($A12264,'Employers and sectors'!$A$1:$G$2802,7,FALSE)</f>
        <v>South West</v>
      </c>
      <c r="H12264" s="20" t="s">
        <v>253</v>
      </c>
      <c r="I12264" s="42" t="s">
        <v>5666</v>
      </c>
    </row>
    <row r="12265" spans="1:9" ht="16" thickBot="1" x14ac:dyDescent="0.4">
      <c r="A12265" s="27" t="s">
        <v>5090</v>
      </c>
      <c r="B12265" s="60" t="str">
        <f t="shared" ref="B12265:G12265" si="2506">B12264</f>
        <v>Health and social care</v>
      </c>
      <c r="C12265" s="60" t="str">
        <f t="shared" si="2506"/>
        <v>Social care</v>
      </c>
      <c r="D12265" s="60" t="str">
        <f t="shared" si="2506"/>
        <v>Active</v>
      </c>
      <c r="E12265" s="60" t="str">
        <f t="shared" si="2506"/>
        <v>Swindon</v>
      </c>
      <c r="F12265" s="60" t="str">
        <f t="shared" si="2506"/>
        <v>Swindon</v>
      </c>
      <c r="G12265" s="60" t="str">
        <f t="shared" si="2506"/>
        <v>South West</v>
      </c>
      <c r="H12265" s="28"/>
      <c r="I12265" s="43">
        <v>45</v>
      </c>
    </row>
    <row r="12266" spans="1:9" x14ac:dyDescent="0.35">
      <c r="A12266" s="15" t="s">
        <v>5091</v>
      </c>
      <c r="B12266" s="17" t="str">
        <f>VLOOKUP($A12266,'Employers and sectors'!$A$1:$G$2802,2,FALSE)</f>
        <v>Hospitality</v>
      </c>
      <c r="C12266" s="15">
        <f>VLOOKUP($A12266,'Employers and sectors'!$A$1:$G$2802,3,FALSE)</f>
        <v>0</v>
      </c>
      <c r="D12266" s="15" t="str">
        <f>VLOOKUP($A12266,'Employers and sectors'!$A$1:$G$2802,4,FALSE)</f>
        <v>Active</v>
      </c>
      <c r="E12266" s="17" t="str">
        <f>VLOOKUP($A12266,'Employers and sectors'!$A$1:$G$2802,5,FALSE)</f>
        <v>Westminster</v>
      </c>
      <c r="F12266" s="15" t="str">
        <f>VLOOKUP($A12266,'Employers and sectors'!$A$1:$G$2802,6,FALSE)</f>
        <v>Westminster</v>
      </c>
      <c r="G12266" s="15" t="str">
        <f>VLOOKUP($A12266,'Employers and sectors'!$A$1:$G$2802,7,FALSE)</f>
        <v>London</v>
      </c>
      <c r="H12266" s="16" t="s">
        <v>252</v>
      </c>
      <c r="I12266" s="44">
        <v>12</v>
      </c>
    </row>
    <row r="12267" spans="1:9" x14ac:dyDescent="0.35">
      <c r="A12267" s="17" t="s">
        <v>5091</v>
      </c>
      <c r="B12267" s="17" t="str">
        <f>VLOOKUP($A12267,'Employers and sectors'!$A$1:$G$2802,2,FALSE)</f>
        <v>Hospitality</v>
      </c>
      <c r="C12267" s="17">
        <f>VLOOKUP($A12267,'Employers and sectors'!$A$1:$G$2802,3,FALSE)</f>
        <v>0</v>
      </c>
      <c r="D12267" s="17" t="str">
        <f>VLOOKUP($A12267,'Employers and sectors'!$A$1:$G$2802,4,FALSE)</f>
        <v>Active</v>
      </c>
      <c r="E12267" s="17" t="str">
        <f>VLOOKUP($A12267,'Employers and sectors'!$A$1:$G$2802,5,FALSE)</f>
        <v>Westminster</v>
      </c>
      <c r="F12267" s="17" t="str">
        <f>VLOOKUP($A12267,'Employers and sectors'!$A$1:$G$2802,6,FALSE)</f>
        <v>Westminster</v>
      </c>
      <c r="G12267" s="17" t="str">
        <f>VLOOKUP($A12267,'Employers and sectors'!$A$1:$G$2802,7,FALSE)</f>
        <v>London</v>
      </c>
      <c r="H12267" s="18" t="s">
        <v>246</v>
      </c>
      <c r="I12267" s="41">
        <v>9</v>
      </c>
    </row>
    <row r="12268" spans="1:9" x14ac:dyDescent="0.35">
      <c r="A12268" s="17" t="s">
        <v>5091</v>
      </c>
      <c r="B12268" s="17" t="str">
        <f>VLOOKUP($A12268,'Employers and sectors'!$A$1:$G$2802,2,FALSE)</f>
        <v>Hospitality</v>
      </c>
      <c r="C12268" s="17">
        <f>VLOOKUP($A12268,'Employers and sectors'!$A$1:$G$2802,3,FALSE)</f>
        <v>0</v>
      </c>
      <c r="D12268" s="17" t="str">
        <f>VLOOKUP($A12268,'Employers and sectors'!$A$1:$G$2802,4,FALSE)</f>
        <v>Active</v>
      </c>
      <c r="E12268" s="17" t="str">
        <f>VLOOKUP($A12268,'Employers and sectors'!$A$1:$G$2802,5,FALSE)</f>
        <v>Westminster</v>
      </c>
      <c r="F12268" s="17" t="str">
        <f>VLOOKUP($A12268,'Employers and sectors'!$A$1:$G$2802,6,FALSE)</f>
        <v>Westminster</v>
      </c>
      <c r="G12268" s="17" t="str">
        <f>VLOOKUP($A12268,'Employers and sectors'!$A$1:$G$2802,7,FALSE)</f>
        <v>London</v>
      </c>
      <c r="H12268" s="18" t="s">
        <v>247</v>
      </c>
      <c r="I12268" s="41" t="s">
        <v>5666</v>
      </c>
    </row>
    <row r="12269" spans="1:9" ht="16" thickBot="1" x14ac:dyDescent="0.4">
      <c r="A12269" s="19" t="s">
        <v>5091</v>
      </c>
      <c r="B12269" s="17" t="str">
        <f>VLOOKUP($A12269,'Employers and sectors'!$A$1:$G$2802,2,FALSE)</f>
        <v>Hospitality</v>
      </c>
      <c r="C12269" s="19">
        <f>VLOOKUP($A12269,'Employers and sectors'!$A$1:$G$2802,3,FALSE)</f>
        <v>0</v>
      </c>
      <c r="D12269" s="19" t="str">
        <f>VLOOKUP($A12269,'Employers and sectors'!$A$1:$G$2802,4,FALSE)</f>
        <v>Active</v>
      </c>
      <c r="E12269" s="17" t="str">
        <f>VLOOKUP($A12269,'Employers and sectors'!$A$1:$G$2802,5,FALSE)</f>
        <v>Westminster</v>
      </c>
      <c r="F12269" s="19" t="str">
        <f>VLOOKUP($A12269,'Employers and sectors'!$A$1:$G$2802,6,FALSE)</f>
        <v>Westminster</v>
      </c>
      <c r="G12269" s="19" t="str">
        <f>VLOOKUP($A12269,'Employers and sectors'!$A$1:$G$2802,7,FALSE)</f>
        <v>London</v>
      </c>
      <c r="H12269" s="20" t="s">
        <v>253</v>
      </c>
      <c r="I12269" s="42">
        <v>7</v>
      </c>
    </row>
    <row r="12270" spans="1:9" ht="16" thickBot="1" x14ac:dyDescent="0.4">
      <c r="A12270" s="27" t="s">
        <v>5092</v>
      </c>
      <c r="B12270" s="60" t="str">
        <f t="shared" ref="B12270:G12270" si="2507">B12269</f>
        <v>Hospitality</v>
      </c>
      <c r="C12270" s="60">
        <f t="shared" si="2507"/>
        <v>0</v>
      </c>
      <c r="D12270" s="60" t="str">
        <f t="shared" si="2507"/>
        <v>Active</v>
      </c>
      <c r="E12270" s="60" t="str">
        <f t="shared" si="2507"/>
        <v>Westminster</v>
      </c>
      <c r="F12270" s="60" t="str">
        <f t="shared" si="2507"/>
        <v>Westminster</v>
      </c>
      <c r="G12270" s="60" t="str">
        <f t="shared" si="2507"/>
        <v>London</v>
      </c>
      <c r="H12270" s="28"/>
      <c r="I12270" s="43">
        <v>32</v>
      </c>
    </row>
    <row r="12271" spans="1:9" x14ac:dyDescent="0.35">
      <c r="A12271" s="15" t="s">
        <v>5093</v>
      </c>
      <c r="B12271" s="17" t="str">
        <f>VLOOKUP($A12271,'Employers and sectors'!$A$1:$G$2802,2,FALSE)</f>
        <v>Health and social care</v>
      </c>
      <c r="C12271" s="15" t="str">
        <f>VLOOKUP($A12271,'Employers and sectors'!$A$1:$G$2802,3,FALSE)</f>
        <v>Social care</v>
      </c>
      <c r="D12271" s="15" t="str">
        <f>VLOOKUP($A12271,'Employers and sectors'!$A$1:$G$2802,4,FALSE)</f>
        <v>Revoked</v>
      </c>
      <c r="E12271" s="17" t="str">
        <f>VLOOKUP($A12271,'Employers and sectors'!$A$1:$G$2802,5,FALSE)</f>
        <v>Wirral</v>
      </c>
      <c r="F12271" s="15" t="str">
        <f>VLOOKUP($A12271,'Employers and sectors'!$A$1:$G$2802,6,FALSE)</f>
        <v>Wirral</v>
      </c>
      <c r="G12271" s="15" t="str">
        <f>VLOOKUP($A12271,'Employers and sectors'!$A$1:$G$2802,7,FALSE)</f>
        <v>North West</v>
      </c>
      <c r="H12271" s="16" t="s">
        <v>252</v>
      </c>
      <c r="I12271" s="44" t="s">
        <v>5666</v>
      </c>
    </row>
    <row r="12272" spans="1:9" ht="16" thickBot="1" x14ac:dyDescent="0.4">
      <c r="A12272" s="19" t="s">
        <v>5093</v>
      </c>
      <c r="B12272" s="17" t="str">
        <f>VLOOKUP($A12272,'Employers and sectors'!$A$1:$G$2802,2,FALSE)</f>
        <v>Health and social care</v>
      </c>
      <c r="C12272" s="19" t="str">
        <f>VLOOKUP($A12272,'Employers and sectors'!$A$1:$G$2802,3,FALSE)</f>
        <v>Social care</v>
      </c>
      <c r="D12272" s="19" t="str">
        <f>VLOOKUP($A12272,'Employers and sectors'!$A$1:$G$2802,4,FALSE)</f>
        <v>Revoked</v>
      </c>
      <c r="E12272" s="17" t="str">
        <f>VLOOKUP($A12272,'Employers and sectors'!$A$1:$G$2802,5,FALSE)</f>
        <v>Wirral</v>
      </c>
      <c r="F12272" s="19" t="str">
        <f>VLOOKUP($A12272,'Employers and sectors'!$A$1:$G$2802,6,FALSE)</f>
        <v>Wirral</v>
      </c>
      <c r="G12272" s="19" t="str">
        <f>VLOOKUP($A12272,'Employers and sectors'!$A$1:$G$2802,7,FALSE)</f>
        <v>North West</v>
      </c>
      <c r="H12272" s="20" t="s">
        <v>246</v>
      </c>
      <c r="I12272" s="42">
        <v>43</v>
      </c>
    </row>
    <row r="12273" spans="1:9" ht="16" thickBot="1" x14ac:dyDescent="0.4">
      <c r="A12273" s="27" t="s">
        <v>5094</v>
      </c>
      <c r="B12273" s="60" t="str">
        <f t="shared" ref="B12273:G12273" si="2508">B12272</f>
        <v>Health and social care</v>
      </c>
      <c r="C12273" s="60" t="str">
        <f t="shared" si="2508"/>
        <v>Social care</v>
      </c>
      <c r="D12273" s="60" t="str">
        <f t="shared" si="2508"/>
        <v>Revoked</v>
      </c>
      <c r="E12273" s="60" t="str">
        <f t="shared" si="2508"/>
        <v>Wirral</v>
      </c>
      <c r="F12273" s="60" t="str">
        <f t="shared" si="2508"/>
        <v>Wirral</v>
      </c>
      <c r="G12273" s="60" t="str">
        <f t="shared" si="2508"/>
        <v>North West</v>
      </c>
      <c r="H12273" s="28"/>
      <c r="I12273" s="43">
        <v>44</v>
      </c>
    </row>
    <row r="12274" spans="1:9" x14ac:dyDescent="0.35">
      <c r="A12274" s="15" t="s">
        <v>5095</v>
      </c>
      <c r="B12274" s="17" t="str">
        <f>VLOOKUP($A12274,'Employers and sectors'!$A$1:$G$2802,2,FALSE)</f>
        <v>Construction</v>
      </c>
      <c r="C12274" s="15">
        <f>VLOOKUP($A12274,'Employers and sectors'!$A$1:$G$2802,3,FALSE)</f>
        <v>0</v>
      </c>
      <c r="D12274" s="15" t="str">
        <f>VLOOKUP($A12274,'Employers and sectors'!$A$1:$G$2802,4,FALSE)</f>
        <v>Active</v>
      </c>
      <c r="E12274" s="17" t="str">
        <f>VLOOKUP($A12274,'Employers and sectors'!$A$1:$G$2802,5,FALSE)</f>
        <v>Altrincham</v>
      </c>
      <c r="F12274" s="15" t="str">
        <f>VLOOKUP($A12274,'Employers and sectors'!$A$1:$G$2802,6,FALSE)</f>
        <v>Trafford</v>
      </c>
      <c r="G12274" s="15" t="str">
        <f>VLOOKUP($A12274,'Employers and sectors'!$A$1:$G$2802,7,FALSE)</f>
        <v>North West</v>
      </c>
      <c r="H12274" s="16" t="s">
        <v>252</v>
      </c>
      <c r="I12274" s="44">
        <v>16</v>
      </c>
    </row>
    <row r="12275" spans="1:9" x14ac:dyDescent="0.35">
      <c r="A12275" s="17" t="s">
        <v>5095</v>
      </c>
      <c r="B12275" s="17" t="str">
        <f>VLOOKUP($A12275,'Employers and sectors'!$A$1:$G$2802,2,FALSE)</f>
        <v>Construction</v>
      </c>
      <c r="C12275" s="17">
        <f>VLOOKUP($A12275,'Employers and sectors'!$A$1:$G$2802,3,FALSE)</f>
        <v>0</v>
      </c>
      <c r="D12275" s="17" t="str">
        <f>VLOOKUP($A12275,'Employers and sectors'!$A$1:$G$2802,4,FALSE)</f>
        <v>Active</v>
      </c>
      <c r="E12275" s="17" t="str">
        <f>VLOOKUP($A12275,'Employers and sectors'!$A$1:$G$2802,5,FALSE)</f>
        <v>Altrincham</v>
      </c>
      <c r="F12275" s="17" t="str">
        <f>VLOOKUP($A12275,'Employers and sectors'!$A$1:$G$2802,6,FALSE)</f>
        <v>Trafford</v>
      </c>
      <c r="G12275" s="17" t="str">
        <f>VLOOKUP($A12275,'Employers and sectors'!$A$1:$G$2802,7,FALSE)</f>
        <v>North West</v>
      </c>
      <c r="H12275" s="18" t="s">
        <v>274</v>
      </c>
      <c r="I12275" s="41">
        <v>28</v>
      </c>
    </row>
    <row r="12276" spans="1:9" x14ac:dyDescent="0.35">
      <c r="A12276" s="17" t="s">
        <v>5095</v>
      </c>
      <c r="B12276" s="17" t="str">
        <f>VLOOKUP($A12276,'Employers and sectors'!$A$1:$G$2802,2,FALSE)</f>
        <v>Construction</v>
      </c>
      <c r="C12276" s="17">
        <f>VLOOKUP($A12276,'Employers and sectors'!$A$1:$G$2802,3,FALSE)</f>
        <v>0</v>
      </c>
      <c r="D12276" s="17" t="str">
        <f>VLOOKUP($A12276,'Employers and sectors'!$A$1:$G$2802,4,FALSE)</f>
        <v>Active</v>
      </c>
      <c r="E12276" s="17" t="str">
        <f>VLOOKUP($A12276,'Employers and sectors'!$A$1:$G$2802,5,FALSE)</f>
        <v>Altrincham</v>
      </c>
      <c r="F12276" s="17" t="str">
        <f>VLOOKUP($A12276,'Employers and sectors'!$A$1:$G$2802,6,FALSE)</f>
        <v>Trafford</v>
      </c>
      <c r="G12276" s="17" t="str">
        <f>VLOOKUP($A12276,'Employers and sectors'!$A$1:$G$2802,7,FALSE)</f>
        <v>North West</v>
      </c>
      <c r="H12276" s="18" t="s">
        <v>271</v>
      </c>
      <c r="I12276" s="41">
        <v>39</v>
      </c>
    </row>
    <row r="12277" spans="1:9" x14ac:dyDescent="0.35">
      <c r="A12277" s="17" t="s">
        <v>5095</v>
      </c>
      <c r="B12277" s="17" t="str">
        <f>VLOOKUP($A12277,'Employers and sectors'!$A$1:$G$2802,2,FALSE)</f>
        <v>Construction</v>
      </c>
      <c r="C12277" s="17">
        <f>VLOOKUP($A12277,'Employers and sectors'!$A$1:$G$2802,3,FALSE)</f>
        <v>0</v>
      </c>
      <c r="D12277" s="17" t="str">
        <f>VLOOKUP($A12277,'Employers and sectors'!$A$1:$G$2802,4,FALSE)</f>
        <v>Active</v>
      </c>
      <c r="E12277" s="17" t="str">
        <f>VLOOKUP($A12277,'Employers and sectors'!$A$1:$G$2802,5,FALSE)</f>
        <v>Altrincham</v>
      </c>
      <c r="F12277" s="17" t="str">
        <f>VLOOKUP($A12277,'Employers and sectors'!$A$1:$G$2802,6,FALSE)</f>
        <v>Trafford</v>
      </c>
      <c r="G12277" s="17" t="str">
        <f>VLOOKUP($A12277,'Employers and sectors'!$A$1:$G$2802,7,FALSE)</f>
        <v>North West</v>
      </c>
      <c r="H12277" s="18" t="s">
        <v>246</v>
      </c>
      <c r="I12277" s="41">
        <v>25</v>
      </c>
    </row>
    <row r="12278" spans="1:9" x14ac:dyDescent="0.35">
      <c r="A12278" s="17" t="s">
        <v>5095</v>
      </c>
      <c r="B12278" s="17" t="str">
        <f>VLOOKUP($A12278,'Employers and sectors'!$A$1:$G$2802,2,FALSE)</f>
        <v>Construction</v>
      </c>
      <c r="C12278" s="17">
        <f>VLOOKUP($A12278,'Employers and sectors'!$A$1:$G$2802,3,FALSE)</f>
        <v>0</v>
      </c>
      <c r="D12278" s="17" t="str">
        <f>VLOOKUP($A12278,'Employers and sectors'!$A$1:$G$2802,4,FALSE)</f>
        <v>Active</v>
      </c>
      <c r="E12278" s="17" t="str">
        <f>VLOOKUP($A12278,'Employers and sectors'!$A$1:$G$2802,5,FALSE)</f>
        <v>Altrincham</v>
      </c>
      <c r="F12278" s="17" t="str">
        <f>VLOOKUP($A12278,'Employers and sectors'!$A$1:$G$2802,6,FALSE)</f>
        <v>Trafford</v>
      </c>
      <c r="G12278" s="17" t="str">
        <f>VLOOKUP($A12278,'Employers and sectors'!$A$1:$G$2802,7,FALSE)</f>
        <v>North West</v>
      </c>
      <c r="H12278" s="18" t="s">
        <v>247</v>
      </c>
      <c r="I12278" s="41">
        <v>15</v>
      </c>
    </row>
    <row r="12279" spans="1:9" ht="16" thickBot="1" x14ac:dyDescent="0.4">
      <c r="A12279" s="19" t="s">
        <v>5095</v>
      </c>
      <c r="B12279" s="17" t="str">
        <f>VLOOKUP($A12279,'Employers and sectors'!$A$1:$G$2802,2,FALSE)</f>
        <v>Construction</v>
      </c>
      <c r="C12279" s="19">
        <f>VLOOKUP($A12279,'Employers and sectors'!$A$1:$G$2802,3,FALSE)</f>
        <v>0</v>
      </c>
      <c r="D12279" s="19" t="str">
        <f>VLOOKUP($A12279,'Employers and sectors'!$A$1:$G$2802,4,FALSE)</f>
        <v>Active</v>
      </c>
      <c r="E12279" s="17" t="str">
        <f>VLOOKUP($A12279,'Employers and sectors'!$A$1:$G$2802,5,FALSE)</f>
        <v>Altrincham</v>
      </c>
      <c r="F12279" s="19" t="str">
        <f>VLOOKUP($A12279,'Employers and sectors'!$A$1:$G$2802,6,FALSE)</f>
        <v>Trafford</v>
      </c>
      <c r="G12279" s="19" t="str">
        <f>VLOOKUP($A12279,'Employers and sectors'!$A$1:$G$2802,7,FALSE)</f>
        <v>North West</v>
      </c>
      <c r="H12279" s="20" t="s">
        <v>253</v>
      </c>
      <c r="I12279" s="42">
        <v>40</v>
      </c>
    </row>
    <row r="12280" spans="1:9" ht="16" thickBot="1" x14ac:dyDescent="0.4">
      <c r="A12280" s="27" t="s">
        <v>5096</v>
      </c>
      <c r="B12280" s="60" t="str">
        <f t="shared" ref="B12280:G12280" si="2509">B12279</f>
        <v>Construction</v>
      </c>
      <c r="C12280" s="60">
        <f t="shared" si="2509"/>
        <v>0</v>
      </c>
      <c r="D12280" s="60" t="str">
        <f t="shared" si="2509"/>
        <v>Active</v>
      </c>
      <c r="E12280" s="60" t="str">
        <f t="shared" si="2509"/>
        <v>Altrincham</v>
      </c>
      <c r="F12280" s="60" t="str">
        <f t="shared" si="2509"/>
        <v>Trafford</v>
      </c>
      <c r="G12280" s="60" t="str">
        <f t="shared" si="2509"/>
        <v>North West</v>
      </c>
      <c r="H12280" s="28"/>
      <c r="I12280" s="43">
        <v>163</v>
      </c>
    </row>
    <row r="12281" spans="1:9" ht="16" thickBot="1" x14ac:dyDescent="0.4">
      <c r="A12281" s="23" t="s">
        <v>5097</v>
      </c>
      <c r="B12281" s="17" t="str">
        <f>VLOOKUP($A12281,'Employers and sectors'!$A$1:$G$2802,2,FALSE)</f>
        <v>Health and social care</v>
      </c>
      <c r="C12281" s="23" t="str">
        <f>VLOOKUP($A12281,'Employers and sectors'!$A$1:$G$2802,3,FALSE)</f>
        <v>Social care</v>
      </c>
      <c r="D12281" s="23" t="str">
        <f>VLOOKUP($A12281,'Employers and sectors'!$A$1:$G$2802,4,FALSE)</f>
        <v>Active</v>
      </c>
      <c r="E12281" s="17" t="str">
        <f>VLOOKUP($A12281,'Employers and sectors'!$A$1:$G$2802,5,FALSE)</f>
        <v>Walsall</v>
      </c>
      <c r="F12281" s="23" t="str">
        <f>VLOOKUP($A12281,'Employers and sectors'!$A$1:$G$2802,6,FALSE)</f>
        <v>Walsall</v>
      </c>
      <c r="G12281" s="23" t="str">
        <f>VLOOKUP($A12281,'Employers and sectors'!$A$1:$G$2802,7,FALSE)</f>
        <v>West Midlands</v>
      </c>
      <c r="H12281" s="24" t="s">
        <v>246</v>
      </c>
      <c r="I12281" s="45">
        <v>48</v>
      </c>
    </row>
    <row r="12282" spans="1:9" ht="16" thickBot="1" x14ac:dyDescent="0.4">
      <c r="A12282" s="27" t="s">
        <v>5098</v>
      </c>
      <c r="B12282" s="60" t="str">
        <f t="shared" ref="B12282:G12282" si="2510">B12281</f>
        <v>Health and social care</v>
      </c>
      <c r="C12282" s="60" t="str">
        <f t="shared" si="2510"/>
        <v>Social care</v>
      </c>
      <c r="D12282" s="60" t="str">
        <f t="shared" si="2510"/>
        <v>Active</v>
      </c>
      <c r="E12282" s="60" t="str">
        <f t="shared" si="2510"/>
        <v>Walsall</v>
      </c>
      <c r="F12282" s="60" t="str">
        <f t="shared" si="2510"/>
        <v>Walsall</v>
      </c>
      <c r="G12282" s="60" t="str">
        <f t="shared" si="2510"/>
        <v>West Midlands</v>
      </c>
      <c r="H12282" s="28"/>
      <c r="I12282" s="43">
        <v>48</v>
      </c>
    </row>
    <row r="12283" spans="1:9" x14ac:dyDescent="0.35">
      <c r="A12283" s="15" t="s">
        <v>5099</v>
      </c>
      <c r="B12283" s="17" t="str">
        <f>VLOOKUP($A12283,'Employers and sectors'!$A$1:$G$2802,2,FALSE)</f>
        <v>Health and social care</v>
      </c>
      <c r="C12283" s="15" t="str">
        <f>VLOOKUP($A12283,'Employers and sectors'!$A$1:$G$2802,3,FALSE)</f>
        <v>Social care</v>
      </c>
      <c r="D12283" s="15" t="str">
        <f>VLOOKUP($A12283,'Employers and sectors'!$A$1:$G$2802,4,FALSE)</f>
        <v>Active</v>
      </c>
      <c r="E12283" s="17" t="str">
        <f>VLOOKUP($A12283,'Employers and sectors'!$A$1:$G$2802,5,FALSE)</f>
        <v>Thornbury, South Gloucestershire</v>
      </c>
      <c r="F12283" s="15" t="str">
        <f>VLOOKUP($A12283,'Employers and sectors'!$A$1:$G$2802,6,FALSE)</f>
        <v>South Gloucestershire</v>
      </c>
      <c r="G12283" s="15" t="str">
        <f>VLOOKUP($A12283,'Employers and sectors'!$A$1:$G$2802,7,FALSE)</f>
        <v>South West</v>
      </c>
      <c r="H12283" s="16" t="s">
        <v>245</v>
      </c>
      <c r="I12283" s="44" t="s">
        <v>5666</v>
      </c>
    </row>
    <row r="12284" spans="1:9" x14ac:dyDescent="0.35">
      <c r="A12284" s="17" t="s">
        <v>5099</v>
      </c>
      <c r="B12284" s="17" t="str">
        <f>VLOOKUP($A12284,'Employers and sectors'!$A$1:$G$2802,2,FALSE)</f>
        <v>Health and social care</v>
      </c>
      <c r="C12284" s="17" t="str">
        <f>VLOOKUP($A12284,'Employers and sectors'!$A$1:$G$2802,3,FALSE)</f>
        <v>Social care</v>
      </c>
      <c r="D12284" s="17" t="str">
        <f>VLOOKUP($A12284,'Employers and sectors'!$A$1:$G$2802,4,FALSE)</f>
        <v>Active</v>
      </c>
      <c r="E12284" s="17" t="str">
        <f>VLOOKUP($A12284,'Employers and sectors'!$A$1:$G$2802,5,FALSE)</f>
        <v>Thornbury, South Gloucestershire</v>
      </c>
      <c r="F12284" s="17" t="str">
        <f>VLOOKUP($A12284,'Employers and sectors'!$A$1:$G$2802,6,FALSE)</f>
        <v>South Gloucestershire</v>
      </c>
      <c r="G12284" s="17" t="str">
        <f>VLOOKUP($A12284,'Employers and sectors'!$A$1:$G$2802,7,FALSE)</f>
        <v>South West</v>
      </c>
      <c r="H12284" s="18" t="s">
        <v>252</v>
      </c>
      <c r="I12284" s="41" t="s">
        <v>5666</v>
      </c>
    </row>
    <row r="12285" spans="1:9" x14ac:dyDescent="0.35">
      <c r="A12285" s="17" t="s">
        <v>5099</v>
      </c>
      <c r="B12285" s="17" t="str">
        <f>VLOOKUP($A12285,'Employers and sectors'!$A$1:$G$2802,2,FALSE)</f>
        <v>Health and social care</v>
      </c>
      <c r="C12285" s="17" t="str">
        <f>VLOOKUP($A12285,'Employers and sectors'!$A$1:$G$2802,3,FALSE)</f>
        <v>Social care</v>
      </c>
      <c r="D12285" s="17" t="str">
        <f>VLOOKUP($A12285,'Employers and sectors'!$A$1:$G$2802,4,FALSE)</f>
        <v>Active</v>
      </c>
      <c r="E12285" s="17" t="str">
        <f>VLOOKUP($A12285,'Employers and sectors'!$A$1:$G$2802,5,FALSE)</f>
        <v>Thornbury, South Gloucestershire</v>
      </c>
      <c r="F12285" s="17" t="str">
        <f>VLOOKUP($A12285,'Employers and sectors'!$A$1:$G$2802,6,FALSE)</f>
        <v>South Gloucestershire</v>
      </c>
      <c r="G12285" s="17" t="str">
        <f>VLOOKUP($A12285,'Employers and sectors'!$A$1:$G$2802,7,FALSE)</f>
        <v>South West</v>
      </c>
      <c r="H12285" s="18" t="s">
        <v>246</v>
      </c>
      <c r="I12285" s="41">
        <v>10</v>
      </c>
    </row>
    <row r="12286" spans="1:9" x14ac:dyDescent="0.35">
      <c r="A12286" s="17" t="s">
        <v>5099</v>
      </c>
      <c r="B12286" s="17" t="str">
        <f>VLOOKUP($A12286,'Employers and sectors'!$A$1:$G$2802,2,FALSE)</f>
        <v>Health and social care</v>
      </c>
      <c r="C12286" s="17" t="str">
        <f>VLOOKUP($A12286,'Employers and sectors'!$A$1:$G$2802,3,FALSE)</f>
        <v>Social care</v>
      </c>
      <c r="D12286" s="17" t="str">
        <f>VLOOKUP($A12286,'Employers and sectors'!$A$1:$G$2802,4,FALSE)</f>
        <v>Active</v>
      </c>
      <c r="E12286" s="17" t="str">
        <f>VLOOKUP($A12286,'Employers and sectors'!$A$1:$G$2802,5,FALSE)</f>
        <v>Thornbury, South Gloucestershire</v>
      </c>
      <c r="F12286" s="17" t="str">
        <f>VLOOKUP($A12286,'Employers and sectors'!$A$1:$G$2802,6,FALSE)</f>
        <v>South Gloucestershire</v>
      </c>
      <c r="G12286" s="17" t="str">
        <f>VLOOKUP($A12286,'Employers and sectors'!$A$1:$G$2802,7,FALSE)</f>
        <v>South West</v>
      </c>
      <c r="H12286" s="18" t="s">
        <v>247</v>
      </c>
      <c r="I12286" s="41" t="s">
        <v>5666</v>
      </c>
    </row>
    <row r="12287" spans="1:9" x14ac:dyDescent="0.35">
      <c r="A12287" s="17" t="s">
        <v>5099</v>
      </c>
      <c r="B12287" s="17" t="str">
        <f>VLOOKUP($A12287,'Employers and sectors'!$A$1:$G$2802,2,FALSE)</f>
        <v>Health and social care</v>
      </c>
      <c r="C12287" s="17" t="str">
        <f>VLOOKUP($A12287,'Employers and sectors'!$A$1:$G$2802,3,FALSE)</f>
        <v>Social care</v>
      </c>
      <c r="D12287" s="17" t="str">
        <f>VLOOKUP($A12287,'Employers and sectors'!$A$1:$G$2802,4,FALSE)</f>
        <v>Active</v>
      </c>
      <c r="E12287" s="17" t="str">
        <f>VLOOKUP($A12287,'Employers and sectors'!$A$1:$G$2802,5,FALSE)</f>
        <v>Thornbury, South Gloucestershire</v>
      </c>
      <c r="F12287" s="17" t="str">
        <f>VLOOKUP($A12287,'Employers and sectors'!$A$1:$G$2802,6,FALSE)</f>
        <v>South Gloucestershire</v>
      </c>
      <c r="G12287" s="17" t="str">
        <f>VLOOKUP($A12287,'Employers and sectors'!$A$1:$G$2802,7,FALSE)</f>
        <v>South West</v>
      </c>
      <c r="H12287" s="18" t="s">
        <v>264</v>
      </c>
      <c r="I12287" s="41" t="s">
        <v>5666</v>
      </c>
    </row>
    <row r="12288" spans="1:9" ht="16" thickBot="1" x14ac:dyDescent="0.4">
      <c r="A12288" s="19" t="s">
        <v>5099</v>
      </c>
      <c r="B12288" s="17" t="str">
        <f>VLOOKUP($A12288,'Employers and sectors'!$A$1:$G$2802,2,FALSE)</f>
        <v>Health and social care</v>
      </c>
      <c r="C12288" s="19" t="str">
        <f>VLOOKUP($A12288,'Employers and sectors'!$A$1:$G$2802,3,FALSE)</f>
        <v>Social care</v>
      </c>
      <c r="D12288" s="19" t="str">
        <f>VLOOKUP($A12288,'Employers and sectors'!$A$1:$G$2802,4,FALSE)</f>
        <v>Active</v>
      </c>
      <c r="E12288" s="17" t="str">
        <f>VLOOKUP($A12288,'Employers and sectors'!$A$1:$G$2802,5,FALSE)</f>
        <v>Thornbury, South Gloucestershire</v>
      </c>
      <c r="F12288" s="19" t="str">
        <f>VLOOKUP($A12288,'Employers and sectors'!$A$1:$G$2802,6,FALSE)</f>
        <v>South Gloucestershire</v>
      </c>
      <c r="G12288" s="19" t="str">
        <f>VLOOKUP($A12288,'Employers and sectors'!$A$1:$G$2802,7,FALSE)</f>
        <v>South West</v>
      </c>
      <c r="H12288" s="20" t="s">
        <v>253</v>
      </c>
      <c r="I12288" s="42">
        <v>9</v>
      </c>
    </row>
    <row r="12289" spans="1:9" ht="16" thickBot="1" x14ac:dyDescent="0.4">
      <c r="A12289" s="27" t="s">
        <v>5100</v>
      </c>
      <c r="B12289" s="60" t="str">
        <f t="shared" ref="B12289:G12289" si="2511">B12288</f>
        <v>Health and social care</v>
      </c>
      <c r="C12289" s="60" t="str">
        <f t="shared" si="2511"/>
        <v>Social care</v>
      </c>
      <c r="D12289" s="60" t="str">
        <f t="shared" si="2511"/>
        <v>Active</v>
      </c>
      <c r="E12289" s="60" t="str">
        <f t="shared" si="2511"/>
        <v>Thornbury, South Gloucestershire</v>
      </c>
      <c r="F12289" s="60" t="str">
        <f t="shared" si="2511"/>
        <v>South Gloucestershire</v>
      </c>
      <c r="G12289" s="60" t="str">
        <f t="shared" si="2511"/>
        <v>South West</v>
      </c>
      <c r="H12289" s="28"/>
      <c r="I12289" s="43">
        <v>26</v>
      </c>
    </row>
    <row r="12290" spans="1:9" x14ac:dyDescent="0.35">
      <c r="A12290" s="15" t="s">
        <v>5101</v>
      </c>
      <c r="B12290" s="17" t="str">
        <f>VLOOKUP($A12290,'Employers and sectors'!$A$1:$G$2802,2,FALSE)</f>
        <v>Information and communication</v>
      </c>
      <c r="C12290" s="15">
        <f>VLOOKUP($A12290,'Employers and sectors'!$A$1:$G$2802,3,FALSE)</f>
        <v>0</v>
      </c>
      <c r="D12290" s="15" t="str">
        <f>VLOOKUP($A12290,'Employers and sectors'!$A$1:$G$2802,4,FALSE)</f>
        <v>Active</v>
      </c>
      <c r="E12290" s="17" t="str">
        <f>VLOOKUP($A12290,'Employers and sectors'!$A$1:$G$2802,5,FALSE)</f>
        <v>Camden</v>
      </c>
      <c r="F12290" s="15" t="str">
        <f>VLOOKUP($A12290,'Employers and sectors'!$A$1:$G$2802,6,FALSE)</f>
        <v>Camden</v>
      </c>
      <c r="G12290" s="15" t="str">
        <f>VLOOKUP($A12290,'Employers and sectors'!$A$1:$G$2802,7,FALSE)</f>
        <v>London</v>
      </c>
      <c r="H12290" s="16" t="s">
        <v>8</v>
      </c>
      <c r="I12290" s="44">
        <v>13</v>
      </c>
    </row>
    <row r="12291" spans="1:9" x14ac:dyDescent="0.35">
      <c r="A12291" s="17" t="s">
        <v>5101</v>
      </c>
      <c r="B12291" s="17" t="str">
        <f>VLOOKUP($A12291,'Employers and sectors'!$A$1:$G$2802,2,FALSE)</f>
        <v>Information and communication</v>
      </c>
      <c r="C12291" s="17">
        <f>VLOOKUP($A12291,'Employers and sectors'!$A$1:$G$2802,3,FALSE)</f>
        <v>0</v>
      </c>
      <c r="D12291" s="17" t="str">
        <f>VLOOKUP($A12291,'Employers and sectors'!$A$1:$G$2802,4,FALSE)</f>
        <v>Active</v>
      </c>
      <c r="E12291" s="17" t="str">
        <f>VLOOKUP($A12291,'Employers and sectors'!$A$1:$G$2802,5,FALSE)</f>
        <v>Camden</v>
      </c>
      <c r="F12291" s="17" t="str">
        <f>VLOOKUP($A12291,'Employers and sectors'!$A$1:$G$2802,6,FALSE)</f>
        <v>Camden</v>
      </c>
      <c r="G12291" s="17" t="str">
        <f>VLOOKUP($A12291,'Employers and sectors'!$A$1:$G$2802,7,FALSE)</f>
        <v>London</v>
      </c>
      <c r="H12291" s="18" t="s">
        <v>9</v>
      </c>
      <c r="I12291" s="41" t="s">
        <v>5666</v>
      </c>
    </row>
    <row r="12292" spans="1:9" x14ac:dyDescent="0.35">
      <c r="A12292" s="17" t="s">
        <v>5101</v>
      </c>
      <c r="B12292" s="17" t="str">
        <f>VLOOKUP($A12292,'Employers and sectors'!$A$1:$G$2802,2,FALSE)</f>
        <v>Information and communication</v>
      </c>
      <c r="C12292" s="17">
        <f>VLOOKUP($A12292,'Employers and sectors'!$A$1:$G$2802,3,FALSE)</f>
        <v>0</v>
      </c>
      <c r="D12292" s="17" t="str">
        <f>VLOOKUP($A12292,'Employers and sectors'!$A$1:$G$2802,4,FALSE)</f>
        <v>Active</v>
      </c>
      <c r="E12292" s="17" t="str">
        <f>VLOOKUP($A12292,'Employers and sectors'!$A$1:$G$2802,5,FALSE)</f>
        <v>Camden</v>
      </c>
      <c r="F12292" s="17" t="str">
        <f>VLOOKUP($A12292,'Employers and sectors'!$A$1:$G$2802,6,FALSE)</f>
        <v>Camden</v>
      </c>
      <c r="G12292" s="17" t="str">
        <f>VLOOKUP($A12292,'Employers and sectors'!$A$1:$G$2802,7,FALSE)</f>
        <v>London</v>
      </c>
      <c r="H12292" s="18" t="s">
        <v>245</v>
      </c>
      <c r="I12292" s="41" t="s">
        <v>5666</v>
      </c>
    </row>
    <row r="12293" spans="1:9" x14ac:dyDescent="0.35">
      <c r="A12293" s="17" t="s">
        <v>5101</v>
      </c>
      <c r="B12293" s="17" t="str">
        <f>VLOOKUP($A12293,'Employers and sectors'!$A$1:$G$2802,2,FALSE)</f>
        <v>Information and communication</v>
      </c>
      <c r="C12293" s="17">
        <f>VLOOKUP($A12293,'Employers and sectors'!$A$1:$G$2802,3,FALSE)</f>
        <v>0</v>
      </c>
      <c r="D12293" s="17" t="str">
        <f>VLOOKUP($A12293,'Employers and sectors'!$A$1:$G$2802,4,FALSE)</f>
        <v>Active</v>
      </c>
      <c r="E12293" s="17" t="str">
        <f>VLOOKUP($A12293,'Employers and sectors'!$A$1:$G$2802,5,FALSE)</f>
        <v>Camden</v>
      </c>
      <c r="F12293" s="17" t="str">
        <f>VLOOKUP($A12293,'Employers and sectors'!$A$1:$G$2802,6,FALSE)</f>
        <v>Camden</v>
      </c>
      <c r="G12293" s="17" t="str">
        <f>VLOOKUP($A12293,'Employers and sectors'!$A$1:$G$2802,7,FALSE)</f>
        <v>London</v>
      </c>
      <c r="H12293" s="18" t="s">
        <v>274</v>
      </c>
      <c r="I12293" s="41" t="s">
        <v>5666</v>
      </c>
    </row>
    <row r="12294" spans="1:9" x14ac:dyDescent="0.35">
      <c r="A12294" s="17" t="s">
        <v>5101</v>
      </c>
      <c r="B12294" s="17" t="str">
        <f>VLOOKUP($A12294,'Employers and sectors'!$A$1:$G$2802,2,FALSE)</f>
        <v>Information and communication</v>
      </c>
      <c r="C12294" s="17">
        <f>VLOOKUP($A12294,'Employers and sectors'!$A$1:$G$2802,3,FALSE)</f>
        <v>0</v>
      </c>
      <c r="D12294" s="17" t="str">
        <f>VLOOKUP($A12294,'Employers and sectors'!$A$1:$G$2802,4,FALSE)</f>
        <v>Active</v>
      </c>
      <c r="E12294" s="17" t="str">
        <f>VLOOKUP($A12294,'Employers and sectors'!$A$1:$G$2802,5,FALSE)</f>
        <v>Camden</v>
      </c>
      <c r="F12294" s="17" t="str">
        <f>VLOOKUP($A12294,'Employers and sectors'!$A$1:$G$2802,6,FALSE)</f>
        <v>Camden</v>
      </c>
      <c r="G12294" s="17" t="str">
        <f>VLOOKUP($A12294,'Employers and sectors'!$A$1:$G$2802,7,FALSE)</f>
        <v>London</v>
      </c>
      <c r="H12294" s="18" t="s">
        <v>271</v>
      </c>
      <c r="I12294" s="41" t="s">
        <v>5666</v>
      </c>
    </row>
    <row r="12295" spans="1:9" x14ac:dyDescent="0.35">
      <c r="A12295" s="17" t="s">
        <v>5101</v>
      </c>
      <c r="B12295" s="17" t="str">
        <f>VLOOKUP($A12295,'Employers and sectors'!$A$1:$G$2802,2,FALSE)</f>
        <v>Information and communication</v>
      </c>
      <c r="C12295" s="17">
        <f>VLOOKUP($A12295,'Employers and sectors'!$A$1:$G$2802,3,FALSE)</f>
        <v>0</v>
      </c>
      <c r="D12295" s="17" t="str">
        <f>VLOOKUP($A12295,'Employers and sectors'!$A$1:$G$2802,4,FALSE)</f>
        <v>Active</v>
      </c>
      <c r="E12295" s="17" t="str">
        <f>VLOOKUP($A12295,'Employers and sectors'!$A$1:$G$2802,5,FALSE)</f>
        <v>Camden</v>
      </c>
      <c r="F12295" s="17" t="str">
        <f>VLOOKUP($A12295,'Employers and sectors'!$A$1:$G$2802,6,FALSE)</f>
        <v>Camden</v>
      </c>
      <c r="G12295" s="17" t="str">
        <f>VLOOKUP($A12295,'Employers and sectors'!$A$1:$G$2802,7,FALSE)</f>
        <v>London</v>
      </c>
      <c r="H12295" s="18" t="s">
        <v>246</v>
      </c>
      <c r="I12295" s="41" t="s">
        <v>5666</v>
      </c>
    </row>
    <row r="12296" spans="1:9" ht="16" thickBot="1" x14ac:dyDescent="0.4">
      <c r="A12296" s="19" t="s">
        <v>5101</v>
      </c>
      <c r="B12296" s="17" t="str">
        <f>VLOOKUP($A12296,'Employers and sectors'!$A$1:$G$2802,2,FALSE)</f>
        <v>Information and communication</v>
      </c>
      <c r="C12296" s="19">
        <f>VLOOKUP($A12296,'Employers and sectors'!$A$1:$G$2802,3,FALSE)</f>
        <v>0</v>
      </c>
      <c r="D12296" s="19" t="str">
        <f>VLOOKUP($A12296,'Employers and sectors'!$A$1:$G$2802,4,FALSE)</f>
        <v>Active</v>
      </c>
      <c r="E12296" s="17" t="str">
        <f>VLOOKUP($A12296,'Employers and sectors'!$A$1:$G$2802,5,FALSE)</f>
        <v>Camden</v>
      </c>
      <c r="F12296" s="19" t="str">
        <f>VLOOKUP($A12296,'Employers and sectors'!$A$1:$G$2802,6,FALSE)</f>
        <v>Camden</v>
      </c>
      <c r="G12296" s="19" t="str">
        <f>VLOOKUP($A12296,'Employers and sectors'!$A$1:$G$2802,7,FALSE)</f>
        <v>London</v>
      </c>
      <c r="H12296" s="20" t="s">
        <v>253</v>
      </c>
      <c r="I12296" s="42">
        <v>7</v>
      </c>
    </row>
    <row r="12297" spans="1:9" ht="16" thickBot="1" x14ac:dyDescent="0.4">
      <c r="A12297" s="27" t="s">
        <v>5102</v>
      </c>
      <c r="B12297" s="60" t="str">
        <f t="shared" ref="B12297:G12297" si="2512">B12296</f>
        <v>Information and communication</v>
      </c>
      <c r="C12297" s="60">
        <f t="shared" si="2512"/>
        <v>0</v>
      </c>
      <c r="D12297" s="60" t="str">
        <f t="shared" si="2512"/>
        <v>Active</v>
      </c>
      <c r="E12297" s="60" t="str">
        <f t="shared" si="2512"/>
        <v>Camden</v>
      </c>
      <c r="F12297" s="60" t="str">
        <f t="shared" si="2512"/>
        <v>Camden</v>
      </c>
      <c r="G12297" s="60" t="str">
        <f t="shared" si="2512"/>
        <v>London</v>
      </c>
      <c r="H12297" s="28"/>
      <c r="I12297" s="43">
        <v>29</v>
      </c>
    </row>
    <row r="12298" spans="1:9" x14ac:dyDescent="0.35">
      <c r="A12298" s="15" t="s">
        <v>5103</v>
      </c>
      <c r="B12298" s="17" t="str">
        <f>VLOOKUP($A12298,'Employers and sectors'!$A$1:$G$2802,2,FALSE)</f>
        <v>Health and social care</v>
      </c>
      <c r="C12298" s="15" t="str">
        <f>VLOOKUP($A12298,'Employers and sectors'!$A$1:$G$2802,3,FALSE)</f>
        <v>Social care</v>
      </c>
      <c r="D12298" s="15" t="str">
        <f>VLOOKUP($A12298,'Employers and sectors'!$A$1:$G$2802,4,FALSE)</f>
        <v>Revoked</v>
      </c>
      <c r="E12298" s="17" t="str">
        <f>VLOOKUP($A12298,'Employers and sectors'!$A$1:$G$2802,5,FALSE)</f>
        <v>Northampton</v>
      </c>
      <c r="F12298" s="15" t="str">
        <f>VLOOKUP($A12298,'Employers and sectors'!$A$1:$G$2802,6,FALSE)</f>
        <v>West Northamptonshire</v>
      </c>
      <c r="G12298" s="15" t="str">
        <f>VLOOKUP($A12298,'Employers and sectors'!$A$1:$G$2802,7,FALSE)</f>
        <v>East Midlands</v>
      </c>
      <c r="H12298" s="16" t="s">
        <v>246</v>
      </c>
      <c r="I12298" s="44">
        <v>42</v>
      </c>
    </row>
    <row r="12299" spans="1:9" x14ac:dyDescent="0.35">
      <c r="A12299" s="17" t="s">
        <v>5103</v>
      </c>
      <c r="B12299" s="17" t="str">
        <f>VLOOKUP($A12299,'Employers and sectors'!$A$1:$G$2802,2,FALSE)</f>
        <v>Health and social care</v>
      </c>
      <c r="C12299" s="17" t="str">
        <f>VLOOKUP($A12299,'Employers and sectors'!$A$1:$G$2802,3,FALSE)</f>
        <v>Social care</v>
      </c>
      <c r="D12299" s="17" t="str">
        <f>VLOOKUP($A12299,'Employers and sectors'!$A$1:$G$2802,4,FALSE)</f>
        <v>Revoked</v>
      </c>
      <c r="E12299" s="17" t="str">
        <f>VLOOKUP($A12299,'Employers and sectors'!$A$1:$G$2802,5,FALSE)</f>
        <v>Northampton</v>
      </c>
      <c r="F12299" s="17" t="str">
        <f>VLOOKUP($A12299,'Employers and sectors'!$A$1:$G$2802,6,FALSE)</f>
        <v>West Northamptonshire</v>
      </c>
      <c r="G12299" s="17" t="str">
        <f>VLOOKUP($A12299,'Employers and sectors'!$A$1:$G$2802,7,FALSE)</f>
        <v>East Midlands</v>
      </c>
      <c r="H12299" s="18" t="s">
        <v>264</v>
      </c>
      <c r="I12299" s="41" t="s">
        <v>5666</v>
      </c>
    </row>
    <row r="12300" spans="1:9" ht="16" thickBot="1" x14ac:dyDescent="0.4">
      <c r="A12300" s="19" t="s">
        <v>5103</v>
      </c>
      <c r="B12300" s="17" t="str">
        <f>VLOOKUP($A12300,'Employers and sectors'!$A$1:$G$2802,2,FALSE)</f>
        <v>Health and social care</v>
      </c>
      <c r="C12300" s="19" t="str">
        <f>VLOOKUP($A12300,'Employers and sectors'!$A$1:$G$2802,3,FALSE)</f>
        <v>Social care</v>
      </c>
      <c r="D12300" s="19" t="str">
        <f>VLOOKUP($A12300,'Employers and sectors'!$A$1:$G$2802,4,FALSE)</f>
        <v>Revoked</v>
      </c>
      <c r="E12300" s="17" t="str">
        <f>VLOOKUP($A12300,'Employers and sectors'!$A$1:$G$2802,5,FALSE)</f>
        <v>Northampton</v>
      </c>
      <c r="F12300" s="19" t="str">
        <f>VLOOKUP($A12300,'Employers and sectors'!$A$1:$G$2802,6,FALSE)</f>
        <v>West Northamptonshire</v>
      </c>
      <c r="G12300" s="19" t="str">
        <f>VLOOKUP($A12300,'Employers and sectors'!$A$1:$G$2802,7,FALSE)</f>
        <v>East Midlands</v>
      </c>
      <c r="H12300" s="20" t="s">
        <v>253</v>
      </c>
      <c r="I12300" s="42" t="s">
        <v>5666</v>
      </c>
    </row>
    <row r="12301" spans="1:9" ht="16" thickBot="1" x14ac:dyDescent="0.4">
      <c r="A12301" s="27" t="s">
        <v>5104</v>
      </c>
      <c r="B12301" s="60" t="str">
        <f t="shared" ref="B12301:G12301" si="2513">B12300</f>
        <v>Health and social care</v>
      </c>
      <c r="C12301" s="60" t="str">
        <f t="shared" si="2513"/>
        <v>Social care</v>
      </c>
      <c r="D12301" s="60" t="str">
        <f t="shared" si="2513"/>
        <v>Revoked</v>
      </c>
      <c r="E12301" s="60" t="str">
        <f t="shared" si="2513"/>
        <v>Northampton</v>
      </c>
      <c r="F12301" s="60" t="str">
        <f t="shared" si="2513"/>
        <v>West Northamptonshire</v>
      </c>
      <c r="G12301" s="60" t="str">
        <f t="shared" si="2513"/>
        <v>East Midlands</v>
      </c>
      <c r="H12301" s="28"/>
      <c r="I12301" s="43">
        <v>44</v>
      </c>
    </row>
    <row r="12302" spans="1:9" ht="16" thickBot="1" x14ac:dyDescent="0.4">
      <c r="A12302" s="23" t="s">
        <v>5105</v>
      </c>
      <c r="B12302" s="17" t="str">
        <f>VLOOKUP($A12302,'Employers and sectors'!$A$1:$G$2802,2,FALSE)</f>
        <v>Health and social care</v>
      </c>
      <c r="C12302" s="23" t="str">
        <f>VLOOKUP($A12302,'Employers and sectors'!$A$1:$G$2802,3,FALSE)</f>
        <v>Social care</v>
      </c>
      <c r="D12302" s="23" t="str">
        <f>VLOOKUP($A12302,'Employers and sectors'!$A$1:$G$2802,4,FALSE)</f>
        <v>Revoked</v>
      </c>
      <c r="E12302" s="17" t="str">
        <f>VLOOKUP($A12302,'Employers and sectors'!$A$1:$G$2802,5,FALSE)</f>
        <v>Dartford</v>
      </c>
      <c r="F12302" s="23" t="str">
        <f>VLOOKUP($A12302,'Employers and sectors'!$A$1:$G$2802,6,FALSE)</f>
        <v>Dartford</v>
      </c>
      <c r="G12302" s="23" t="str">
        <f>VLOOKUP($A12302,'Employers and sectors'!$A$1:$G$2802,7,FALSE)</f>
        <v>South East</v>
      </c>
      <c r="H12302" s="24" t="s">
        <v>246</v>
      </c>
      <c r="I12302" s="45">
        <v>43</v>
      </c>
    </row>
    <row r="12303" spans="1:9" ht="16" thickBot="1" x14ac:dyDescent="0.4">
      <c r="A12303" s="27" t="s">
        <v>5106</v>
      </c>
      <c r="B12303" s="60" t="str">
        <f t="shared" ref="B12303:G12303" si="2514">B12302</f>
        <v>Health and social care</v>
      </c>
      <c r="C12303" s="60" t="str">
        <f t="shared" si="2514"/>
        <v>Social care</v>
      </c>
      <c r="D12303" s="60" t="str">
        <f t="shared" si="2514"/>
        <v>Revoked</v>
      </c>
      <c r="E12303" s="60" t="str">
        <f t="shared" si="2514"/>
        <v>Dartford</v>
      </c>
      <c r="F12303" s="60" t="str">
        <f t="shared" si="2514"/>
        <v>Dartford</v>
      </c>
      <c r="G12303" s="60" t="str">
        <f t="shared" si="2514"/>
        <v>South East</v>
      </c>
      <c r="H12303" s="28"/>
      <c r="I12303" s="43">
        <v>43</v>
      </c>
    </row>
    <row r="12304" spans="1:9" ht="16" thickBot="1" x14ac:dyDescent="0.4">
      <c r="A12304" s="23" t="s">
        <v>5107</v>
      </c>
      <c r="B12304" s="17" t="str">
        <f>VLOOKUP($A12304,'Employers and sectors'!$A$1:$G$2802,2,FALSE)</f>
        <v>Health and social care</v>
      </c>
      <c r="C12304" s="23" t="str">
        <f>VLOOKUP($A12304,'Employers and sectors'!$A$1:$G$2802,3,FALSE)</f>
        <v>Social care</v>
      </c>
      <c r="D12304" s="23" t="str">
        <f>VLOOKUP($A12304,'Employers and sectors'!$A$1:$G$2802,4,FALSE)</f>
        <v>Active</v>
      </c>
      <c r="E12304" s="17" t="str">
        <f>VLOOKUP($A12304,'Employers and sectors'!$A$1:$G$2802,5,FALSE)</f>
        <v>Bristol</v>
      </c>
      <c r="F12304" s="23" t="str">
        <f>VLOOKUP($A12304,'Employers and sectors'!$A$1:$G$2802,6,FALSE)</f>
        <v>Bristol</v>
      </c>
      <c r="G12304" s="23" t="str">
        <f>VLOOKUP($A12304,'Employers and sectors'!$A$1:$G$2802,7,FALSE)</f>
        <v>South West</v>
      </c>
      <c r="H12304" s="24" t="s">
        <v>246</v>
      </c>
      <c r="I12304" s="45">
        <v>25</v>
      </c>
    </row>
    <row r="12305" spans="1:9" ht="16" thickBot="1" x14ac:dyDescent="0.4">
      <c r="A12305" s="27" t="s">
        <v>5108</v>
      </c>
      <c r="B12305" s="60" t="str">
        <f t="shared" ref="B12305:G12305" si="2515">B12304</f>
        <v>Health and social care</v>
      </c>
      <c r="C12305" s="60" t="str">
        <f t="shared" si="2515"/>
        <v>Social care</v>
      </c>
      <c r="D12305" s="60" t="str">
        <f t="shared" si="2515"/>
        <v>Active</v>
      </c>
      <c r="E12305" s="60" t="str">
        <f t="shared" si="2515"/>
        <v>Bristol</v>
      </c>
      <c r="F12305" s="60" t="str">
        <f t="shared" si="2515"/>
        <v>Bristol</v>
      </c>
      <c r="G12305" s="60" t="str">
        <f t="shared" si="2515"/>
        <v>South West</v>
      </c>
      <c r="H12305" s="28"/>
      <c r="I12305" s="43">
        <v>25</v>
      </c>
    </row>
    <row r="12306" spans="1:9" x14ac:dyDescent="0.35">
      <c r="A12306" s="15" t="s">
        <v>201</v>
      </c>
      <c r="B12306" s="17" t="str">
        <f>VLOOKUP($A12306,'Employers and sectors'!$A$1:$G$2802,2,FALSE)</f>
        <v>Information and communication</v>
      </c>
      <c r="C12306" s="15">
        <f>VLOOKUP($A12306,'Employers and sectors'!$A$1:$G$2802,3,FALSE)</f>
        <v>0</v>
      </c>
      <c r="D12306" s="15" t="str">
        <f>VLOOKUP($A12306,'Employers and sectors'!$A$1:$G$2802,4,FALSE)</f>
        <v>Active</v>
      </c>
      <c r="E12306" s="17" t="str">
        <f>VLOOKUP($A12306,'Employers and sectors'!$A$1:$G$2802,5,FALSE)</f>
        <v>City of London</v>
      </c>
      <c r="F12306" s="15" t="str">
        <f>VLOOKUP($A12306,'Employers and sectors'!$A$1:$G$2802,6,FALSE)</f>
        <v>City of London</v>
      </c>
      <c r="G12306" s="15" t="str">
        <f>VLOOKUP($A12306,'Employers and sectors'!$A$1:$G$2802,7,FALSE)</f>
        <v>London</v>
      </c>
      <c r="H12306" s="16" t="s">
        <v>9</v>
      </c>
      <c r="I12306" s="44">
        <v>143</v>
      </c>
    </row>
    <row r="12307" spans="1:9" x14ac:dyDescent="0.35">
      <c r="A12307" s="17" t="s">
        <v>201</v>
      </c>
      <c r="B12307" s="17" t="str">
        <f>VLOOKUP($A12307,'Employers and sectors'!$A$1:$G$2802,2,FALSE)</f>
        <v>Information and communication</v>
      </c>
      <c r="C12307" s="17">
        <f>VLOOKUP($A12307,'Employers and sectors'!$A$1:$G$2802,3,FALSE)</f>
        <v>0</v>
      </c>
      <c r="D12307" s="17" t="str">
        <f>VLOOKUP($A12307,'Employers and sectors'!$A$1:$G$2802,4,FALSE)</f>
        <v>Active</v>
      </c>
      <c r="E12307" s="17" t="str">
        <f>VLOOKUP($A12307,'Employers and sectors'!$A$1:$G$2802,5,FALSE)</f>
        <v>City of London</v>
      </c>
      <c r="F12307" s="17" t="str">
        <f>VLOOKUP($A12307,'Employers and sectors'!$A$1:$G$2802,6,FALSE)</f>
        <v>City of London</v>
      </c>
      <c r="G12307" s="17" t="str">
        <f>VLOOKUP($A12307,'Employers and sectors'!$A$1:$G$2802,7,FALSE)</f>
        <v>London</v>
      </c>
      <c r="H12307" s="18" t="s">
        <v>252</v>
      </c>
      <c r="I12307" s="41">
        <v>46</v>
      </c>
    </row>
    <row r="12308" spans="1:9" x14ac:dyDescent="0.35">
      <c r="A12308" s="17" t="s">
        <v>201</v>
      </c>
      <c r="B12308" s="17" t="str">
        <f>VLOOKUP($A12308,'Employers and sectors'!$A$1:$G$2802,2,FALSE)</f>
        <v>Information and communication</v>
      </c>
      <c r="C12308" s="17">
        <f>VLOOKUP($A12308,'Employers and sectors'!$A$1:$G$2802,3,FALSE)</f>
        <v>0</v>
      </c>
      <c r="D12308" s="17" t="str">
        <f>VLOOKUP($A12308,'Employers and sectors'!$A$1:$G$2802,4,FALSE)</f>
        <v>Active</v>
      </c>
      <c r="E12308" s="17" t="str">
        <f>VLOOKUP($A12308,'Employers and sectors'!$A$1:$G$2802,5,FALSE)</f>
        <v>City of London</v>
      </c>
      <c r="F12308" s="17" t="str">
        <f>VLOOKUP($A12308,'Employers and sectors'!$A$1:$G$2802,6,FALSE)</f>
        <v>City of London</v>
      </c>
      <c r="G12308" s="17" t="str">
        <f>VLOOKUP($A12308,'Employers and sectors'!$A$1:$G$2802,7,FALSE)</f>
        <v>London</v>
      </c>
      <c r="H12308" s="18" t="s">
        <v>271</v>
      </c>
      <c r="I12308" s="41" t="s">
        <v>5666</v>
      </c>
    </row>
    <row r="12309" spans="1:9" x14ac:dyDescent="0.35">
      <c r="A12309" s="17" t="s">
        <v>201</v>
      </c>
      <c r="B12309" s="17" t="str">
        <f>VLOOKUP($A12309,'Employers and sectors'!$A$1:$G$2802,2,FALSE)</f>
        <v>Information and communication</v>
      </c>
      <c r="C12309" s="17">
        <f>VLOOKUP($A12309,'Employers and sectors'!$A$1:$G$2802,3,FALSE)</f>
        <v>0</v>
      </c>
      <c r="D12309" s="17" t="str">
        <f>VLOOKUP($A12309,'Employers and sectors'!$A$1:$G$2802,4,FALSE)</f>
        <v>Active</v>
      </c>
      <c r="E12309" s="17" t="str">
        <f>VLOOKUP($A12309,'Employers and sectors'!$A$1:$G$2802,5,FALSE)</f>
        <v>City of London</v>
      </c>
      <c r="F12309" s="17" t="str">
        <f>VLOOKUP($A12309,'Employers and sectors'!$A$1:$G$2802,6,FALSE)</f>
        <v>City of London</v>
      </c>
      <c r="G12309" s="17" t="str">
        <f>VLOOKUP($A12309,'Employers and sectors'!$A$1:$G$2802,7,FALSE)</f>
        <v>London</v>
      </c>
      <c r="H12309" s="18" t="s">
        <v>246</v>
      </c>
      <c r="I12309" s="41">
        <v>105</v>
      </c>
    </row>
    <row r="12310" spans="1:9" x14ac:dyDescent="0.35">
      <c r="A12310" s="17" t="s">
        <v>201</v>
      </c>
      <c r="B12310" s="17" t="str">
        <f>VLOOKUP($A12310,'Employers and sectors'!$A$1:$G$2802,2,FALSE)</f>
        <v>Information and communication</v>
      </c>
      <c r="C12310" s="17">
        <f>VLOOKUP($A12310,'Employers and sectors'!$A$1:$G$2802,3,FALSE)</f>
        <v>0</v>
      </c>
      <c r="D12310" s="17" t="str">
        <f>VLOOKUP($A12310,'Employers and sectors'!$A$1:$G$2802,4,FALSE)</f>
        <v>Active</v>
      </c>
      <c r="E12310" s="17" t="str">
        <f>VLOOKUP($A12310,'Employers and sectors'!$A$1:$G$2802,5,FALSE)</f>
        <v>City of London</v>
      </c>
      <c r="F12310" s="17" t="str">
        <f>VLOOKUP($A12310,'Employers and sectors'!$A$1:$G$2802,6,FALSE)</f>
        <v>City of London</v>
      </c>
      <c r="G12310" s="17" t="str">
        <f>VLOOKUP($A12310,'Employers and sectors'!$A$1:$G$2802,7,FALSE)</f>
        <v>London</v>
      </c>
      <c r="H12310" s="18" t="s">
        <v>247</v>
      </c>
      <c r="I12310" s="41">
        <v>8</v>
      </c>
    </row>
    <row r="12311" spans="1:9" ht="16" thickBot="1" x14ac:dyDescent="0.4">
      <c r="A12311" s="19" t="s">
        <v>201</v>
      </c>
      <c r="B12311" s="17" t="str">
        <f>VLOOKUP($A12311,'Employers and sectors'!$A$1:$G$2802,2,FALSE)</f>
        <v>Information and communication</v>
      </c>
      <c r="C12311" s="19">
        <f>VLOOKUP($A12311,'Employers and sectors'!$A$1:$G$2802,3,FALSE)</f>
        <v>0</v>
      </c>
      <c r="D12311" s="19" t="str">
        <f>VLOOKUP($A12311,'Employers and sectors'!$A$1:$G$2802,4,FALSE)</f>
        <v>Active</v>
      </c>
      <c r="E12311" s="17" t="str">
        <f>VLOOKUP($A12311,'Employers and sectors'!$A$1:$G$2802,5,FALSE)</f>
        <v>City of London</v>
      </c>
      <c r="F12311" s="19" t="str">
        <f>VLOOKUP($A12311,'Employers and sectors'!$A$1:$G$2802,6,FALSE)</f>
        <v>City of London</v>
      </c>
      <c r="G12311" s="19" t="str">
        <f>VLOOKUP($A12311,'Employers and sectors'!$A$1:$G$2802,7,FALSE)</f>
        <v>London</v>
      </c>
      <c r="H12311" s="20" t="s">
        <v>253</v>
      </c>
      <c r="I12311" s="42">
        <v>26</v>
      </c>
    </row>
    <row r="12312" spans="1:9" ht="16" thickBot="1" x14ac:dyDescent="0.4">
      <c r="A12312" s="27" t="s">
        <v>202</v>
      </c>
      <c r="B12312" s="60" t="str">
        <f t="shared" ref="B12312:G12312" si="2516">B12311</f>
        <v>Information and communication</v>
      </c>
      <c r="C12312" s="60">
        <f t="shared" si="2516"/>
        <v>0</v>
      </c>
      <c r="D12312" s="60" t="str">
        <f t="shared" si="2516"/>
        <v>Active</v>
      </c>
      <c r="E12312" s="60" t="str">
        <f t="shared" si="2516"/>
        <v>City of London</v>
      </c>
      <c r="F12312" s="60" t="str">
        <f t="shared" si="2516"/>
        <v>City of London</v>
      </c>
      <c r="G12312" s="60" t="str">
        <f t="shared" si="2516"/>
        <v>London</v>
      </c>
      <c r="H12312" s="28"/>
      <c r="I12312" s="43">
        <v>329</v>
      </c>
    </row>
    <row r="12313" spans="1:9" x14ac:dyDescent="0.35">
      <c r="A12313" s="15" t="s">
        <v>5109</v>
      </c>
      <c r="B12313" s="17" t="str">
        <f>VLOOKUP($A12313,'Employers and sectors'!$A$1:$G$2802,2,FALSE)</f>
        <v>Health and social care</v>
      </c>
      <c r="C12313" s="15" t="str">
        <f>VLOOKUP($A12313,'Employers and sectors'!$A$1:$G$2802,3,FALSE)</f>
        <v>Social care</v>
      </c>
      <c r="D12313" s="15" t="str">
        <f>VLOOKUP($A12313,'Employers and sectors'!$A$1:$G$2802,4,FALSE)</f>
        <v>Active</v>
      </c>
      <c r="E12313" s="17" t="str">
        <f>VLOOKUP($A12313,'Employers and sectors'!$A$1:$G$2802,5,FALSE)</f>
        <v>Chatham, Kent</v>
      </c>
      <c r="F12313" s="15" t="str">
        <f>VLOOKUP($A12313,'Employers and sectors'!$A$1:$G$2802,6,FALSE)</f>
        <v>Medway</v>
      </c>
      <c r="G12313" s="15" t="str">
        <f>VLOOKUP($A12313,'Employers and sectors'!$A$1:$G$2802,7,FALSE)</f>
        <v>South East</v>
      </c>
      <c r="H12313" s="16" t="s">
        <v>252</v>
      </c>
      <c r="I12313" s="44">
        <v>49</v>
      </c>
    </row>
    <row r="12314" spans="1:9" x14ac:dyDescent="0.35">
      <c r="A12314" s="17" t="s">
        <v>5109</v>
      </c>
      <c r="B12314" s="17" t="str">
        <f>VLOOKUP($A12314,'Employers and sectors'!$A$1:$G$2802,2,FALSE)</f>
        <v>Health and social care</v>
      </c>
      <c r="C12314" s="17" t="str">
        <f>VLOOKUP($A12314,'Employers and sectors'!$A$1:$G$2802,3,FALSE)</f>
        <v>Social care</v>
      </c>
      <c r="D12314" s="17" t="str">
        <f>VLOOKUP($A12314,'Employers and sectors'!$A$1:$G$2802,4,FALSE)</f>
        <v>Active</v>
      </c>
      <c r="E12314" s="17" t="str">
        <f>VLOOKUP($A12314,'Employers and sectors'!$A$1:$G$2802,5,FALSE)</f>
        <v>Chatham, Kent</v>
      </c>
      <c r="F12314" s="17" t="str">
        <f>VLOOKUP($A12314,'Employers and sectors'!$A$1:$G$2802,6,FALSE)</f>
        <v>Medway</v>
      </c>
      <c r="G12314" s="17" t="str">
        <f>VLOOKUP($A12314,'Employers and sectors'!$A$1:$G$2802,7,FALSE)</f>
        <v>South East</v>
      </c>
      <c r="H12314" s="18" t="s">
        <v>271</v>
      </c>
      <c r="I12314" s="41">
        <v>10</v>
      </c>
    </row>
    <row r="12315" spans="1:9" x14ac:dyDescent="0.35">
      <c r="A12315" s="17" t="s">
        <v>5109</v>
      </c>
      <c r="B12315" s="17" t="str">
        <f>VLOOKUP($A12315,'Employers and sectors'!$A$1:$G$2802,2,FALSE)</f>
        <v>Health and social care</v>
      </c>
      <c r="C12315" s="17" t="str">
        <f>VLOOKUP($A12315,'Employers and sectors'!$A$1:$G$2802,3,FALSE)</f>
        <v>Social care</v>
      </c>
      <c r="D12315" s="17" t="str">
        <f>VLOOKUP($A12315,'Employers and sectors'!$A$1:$G$2802,4,FALSE)</f>
        <v>Active</v>
      </c>
      <c r="E12315" s="17" t="str">
        <f>VLOOKUP($A12315,'Employers and sectors'!$A$1:$G$2802,5,FALSE)</f>
        <v>Chatham, Kent</v>
      </c>
      <c r="F12315" s="17" t="str">
        <f>VLOOKUP($A12315,'Employers and sectors'!$A$1:$G$2802,6,FALSE)</f>
        <v>Medway</v>
      </c>
      <c r="G12315" s="17" t="str">
        <f>VLOOKUP($A12315,'Employers and sectors'!$A$1:$G$2802,7,FALSE)</f>
        <v>South East</v>
      </c>
      <c r="H12315" s="18" t="s">
        <v>246</v>
      </c>
      <c r="I12315" s="41">
        <v>67</v>
      </c>
    </row>
    <row r="12316" spans="1:9" x14ac:dyDescent="0.35">
      <c r="A12316" s="17" t="s">
        <v>5109</v>
      </c>
      <c r="B12316" s="17" t="str">
        <f>VLOOKUP($A12316,'Employers and sectors'!$A$1:$G$2802,2,FALSE)</f>
        <v>Health and social care</v>
      </c>
      <c r="C12316" s="17" t="str">
        <f>VLOOKUP($A12316,'Employers and sectors'!$A$1:$G$2802,3,FALSE)</f>
        <v>Social care</v>
      </c>
      <c r="D12316" s="17" t="str">
        <f>VLOOKUP($A12316,'Employers and sectors'!$A$1:$G$2802,4,FALSE)</f>
        <v>Active</v>
      </c>
      <c r="E12316" s="17" t="str">
        <f>VLOOKUP($A12316,'Employers and sectors'!$A$1:$G$2802,5,FALSE)</f>
        <v>Chatham, Kent</v>
      </c>
      <c r="F12316" s="17" t="str">
        <f>VLOOKUP($A12316,'Employers and sectors'!$A$1:$G$2802,6,FALSE)</f>
        <v>Medway</v>
      </c>
      <c r="G12316" s="17" t="str">
        <f>VLOOKUP($A12316,'Employers and sectors'!$A$1:$G$2802,7,FALSE)</f>
        <v>South East</v>
      </c>
      <c r="H12316" s="18" t="s">
        <v>247</v>
      </c>
      <c r="I12316" s="41" t="s">
        <v>5666</v>
      </c>
    </row>
    <row r="12317" spans="1:9" ht="16" thickBot="1" x14ac:dyDescent="0.4">
      <c r="A12317" s="19" t="s">
        <v>5109</v>
      </c>
      <c r="B12317" s="17" t="str">
        <f>VLOOKUP($A12317,'Employers and sectors'!$A$1:$G$2802,2,FALSE)</f>
        <v>Health and social care</v>
      </c>
      <c r="C12317" s="19" t="str">
        <f>VLOOKUP($A12317,'Employers and sectors'!$A$1:$G$2802,3,FALSE)</f>
        <v>Social care</v>
      </c>
      <c r="D12317" s="19" t="str">
        <f>VLOOKUP($A12317,'Employers and sectors'!$A$1:$G$2802,4,FALSE)</f>
        <v>Active</v>
      </c>
      <c r="E12317" s="17" t="str">
        <f>VLOOKUP($A12317,'Employers and sectors'!$A$1:$G$2802,5,FALSE)</f>
        <v>Chatham, Kent</v>
      </c>
      <c r="F12317" s="19" t="str">
        <f>VLOOKUP($A12317,'Employers and sectors'!$A$1:$G$2802,6,FALSE)</f>
        <v>Medway</v>
      </c>
      <c r="G12317" s="19" t="str">
        <f>VLOOKUP($A12317,'Employers and sectors'!$A$1:$G$2802,7,FALSE)</f>
        <v>South East</v>
      </c>
      <c r="H12317" s="20" t="s">
        <v>253</v>
      </c>
      <c r="I12317" s="42" t="s">
        <v>5666</v>
      </c>
    </row>
    <row r="12318" spans="1:9" ht="16" thickBot="1" x14ac:dyDescent="0.4">
      <c r="A12318" s="27" t="s">
        <v>5110</v>
      </c>
      <c r="B12318" s="60" t="str">
        <f t="shared" ref="B12318:G12318" si="2517">B12317</f>
        <v>Health and social care</v>
      </c>
      <c r="C12318" s="60" t="str">
        <f t="shared" si="2517"/>
        <v>Social care</v>
      </c>
      <c r="D12318" s="60" t="str">
        <f t="shared" si="2517"/>
        <v>Active</v>
      </c>
      <c r="E12318" s="60" t="str">
        <f t="shared" si="2517"/>
        <v>Chatham, Kent</v>
      </c>
      <c r="F12318" s="60" t="str">
        <f t="shared" si="2517"/>
        <v>Medway</v>
      </c>
      <c r="G12318" s="60" t="str">
        <f t="shared" si="2517"/>
        <v>South East</v>
      </c>
      <c r="H12318" s="28"/>
      <c r="I12318" s="43">
        <v>131</v>
      </c>
    </row>
    <row r="12319" spans="1:9" x14ac:dyDescent="0.35">
      <c r="A12319" s="15" t="s">
        <v>5111</v>
      </c>
      <c r="B12319" s="17" t="str">
        <f>VLOOKUP($A12319,'Employers and sectors'!$A$1:$G$2802,2,FALSE)</f>
        <v>Health and social care</v>
      </c>
      <c r="C12319" s="15" t="str">
        <f>VLOOKUP($A12319,'Employers and sectors'!$A$1:$G$2802,3,FALSE)</f>
        <v>Social care</v>
      </c>
      <c r="D12319" s="15" t="str">
        <f>VLOOKUP($A12319,'Employers and sectors'!$A$1:$G$2802,4,FALSE)</f>
        <v>Active</v>
      </c>
      <c r="E12319" s="17" t="str">
        <f>VLOOKUP($A12319,'Employers and sectors'!$A$1:$G$2802,5,FALSE)</f>
        <v>Bradford</v>
      </c>
      <c r="F12319" s="15" t="str">
        <f>VLOOKUP($A12319,'Employers and sectors'!$A$1:$G$2802,6,FALSE)</f>
        <v>Bradford</v>
      </c>
      <c r="G12319" s="15" t="str">
        <f>VLOOKUP($A12319,'Employers and sectors'!$A$1:$G$2802,7,FALSE)</f>
        <v>Yorkshire &amp; Humber</v>
      </c>
      <c r="H12319" s="16" t="s">
        <v>246</v>
      </c>
      <c r="I12319" s="44">
        <v>26</v>
      </c>
    </row>
    <row r="12320" spans="1:9" ht="16" thickBot="1" x14ac:dyDescent="0.4">
      <c r="A12320" s="19" t="s">
        <v>5111</v>
      </c>
      <c r="B12320" s="17" t="str">
        <f>VLOOKUP($A12320,'Employers and sectors'!$A$1:$G$2802,2,FALSE)</f>
        <v>Health and social care</v>
      </c>
      <c r="C12320" s="19" t="str">
        <f>VLOOKUP($A12320,'Employers and sectors'!$A$1:$G$2802,3,FALSE)</f>
        <v>Social care</v>
      </c>
      <c r="D12320" s="19" t="str">
        <f>VLOOKUP($A12320,'Employers and sectors'!$A$1:$G$2802,4,FALSE)</f>
        <v>Active</v>
      </c>
      <c r="E12320" s="17" t="str">
        <f>VLOOKUP($A12320,'Employers and sectors'!$A$1:$G$2802,5,FALSE)</f>
        <v>Bradford</v>
      </c>
      <c r="F12320" s="19" t="str">
        <f>VLOOKUP($A12320,'Employers and sectors'!$A$1:$G$2802,6,FALSE)</f>
        <v>Bradford</v>
      </c>
      <c r="G12320" s="19" t="str">
        <f>VLOOKUP($A12320,'Employers and sectors'!$A$1:$G$2802,7,FALSE)</f>
        <v>Yorkshire &amp; Humber</v>
      </c>
      <c r="H12320" s="20" t="s">
        <v>247</v>
      </c>
      <c r="I12320" s="42" t="s">
        <v>5666</v>
      </c>
    </row>
    <row r="12321" spans="1:9" ht="16" thickBot="1" x14ac:dyDescent="0.4">
      <c r="A12321" s="27" t="s">
        <v>5112</v>
      </c>
      <c r="B12321" s="60" t="str">
        <f t="shared" ref="B12321:G12321" si="2518">B12320</f>
        <v>Health and social care</v>
      </c>
      <c r="C12321" s="60" t="str">
        <f t="shared" si="2518"/>
        <v>Social care</v>
      </c>
      <c r="D12321" s="60" t="str">
        <f t="shared" si="2518"/>
        <v>Active</v>
      </c>
      <c r="E12321" s="60" t="str">
        <f t="shared" si="2518"/>
        <v>Bradford</v>
      </c>
      <c r="F12321" s="60" t="str">
        <f t="shared" si="2518"/>
        <v>Bradford</v>
      </c>
      <c r="G12321" s="60" t="str">
        <f t="shared" si="2518"/>
        <v>Yorkshire &amp; Humber</v>
      </c>
      <c r="H12321" s="28"/>
      <c r="I12321" s="43">
        <v>29</v>
      </c>
    </row>
    <row r="12322" spans="1:9" x14ac:dyDescent="0.35">
      <c r="A12322" s="15" t="s">
        <v>5113</v>
      </c>
      <c r="B12322" s="17" t="str">
        <f>VLOOKUP($A12322,'Employers and sectors'!$A$1:$G$2802,2,FALSE)</f>
        <v>Health and social care</v>
      </c>
      <c r="C12322" s="15" t="str">
        <f>VLOOKUP($A12322,'Employers and sectors'!$A$1:$G$2802,3,FALSE)</f>
        <v>Social care</v>
      </c>
      <c r="D12322" s="15" t="str">
        <f>VLOOKUP($A12322,'Employers and sectors'!$A$1:$G$2802,4,FALSE)</f>
        <v>Active</v>
      </c>
      <c r="E12322" s="17" t="str">
        <f>VLOOKUP($A12322,'Employers and sectors'!$A$1:$G$2802,5,FALSE)</f>
        <v>Derby</v>
      </c>
      <c r="F12322" s="15" t="str">
        <f>VLOOKUP($A12322,'Employers and sectors'!$A$1:$G$2802,6,FALSE)</f>
        <v>Derby</v>
      </c>
      <c r="G12322" s="15" t="str">
        <f>VLOOKUP($A12322,'Employers and sectors'!$A$1:$G$2802,7,FALSE)</f>
        <v>East Midlands</v>
      </c>
      <c r="H12322" s="16" t="s">
        <v>271</v>
      </c>
      <c r="I12322" s="44" t="s">
        <v>5666</v>
      </c>
    </row>
    <row r="12323" spans="1:9" x14ac:dyDescent="0.35">
      <c r="A12323" s="17" t="s">
        <v>5113</v>
      </c>
      <c r="B12323" s="17" t="str">
        <f>VLOOKUP($A12323,'Employers and sectors'!$A$1:$G$2802,2,FALSE)</f>
        <v>Health and social care</v>
      </c>
      <c r="C12323" s="17" t="str">
        <f>VLOOKUP($A12323,'Employers and sectors'!$A$1:$G$2802,3,FALSE)</f>
        <v>Social care</v>
      </c>
      <c r="D12323" s="17" t="str">
        <f>VLOOKUP($A12323,'Employers and sectors'!$A$1:$G$2802,4,FALSE)</f>
        <v>Active</v>
      </c>
      <c r="E12323" s="17" t="str">
        <f>VLOOKUP($A12323,'Employers and sectors'!$A$1:$G$2802,5,FALSE)</f>
        <v>Derby</v>
      </c>
      <c r="F12323" s="17" t="str">
        <f>VLOOKUP($A12323,'Employers and sectors'!$A$1:$G$2802,6,FALSE)</f>
        <v>Derby</v>
      </c>
      <c r="G12323" s="17" t="str">
        <f>VLOOKUP($A12323,'Employers and sectors'!$A$1:$G$2802,7,FALSE)</f>
        <v>East Midlands</v>
      </c>
      <c r="H12323" s="18" t="s">
        <v>246</v>
      </c>
      <c r="I12323" s="41">
        <v>22</v>
      </c>
    </row>
    <row r="12324" spans="1:9" ht="16" thickBot="1" x14ac:dyDescent="0.4">
      <c r="A12324" s="19" t="s">
        <v>5113</v>
      </c>
      <c r="B12324" s="17" t="str">
        <f>VLOOKUP($A12324,'Employers and sectors'!$A$1:$G$2802,2,FALSE)</f>
        <v>Health and social care</v>
      </c>
      <c r="C12324" s="19" t="str">
        <f>VLOOKUP($A12324,'Employers and sectors'!$A$1:$G$2802,3,FALSE)</f>
        <v>Social care</v>
      </c>
      <c r="D12324" s="19" t="str">
        <f>VLOOKUP($A12324,'Employers and sectors'!$A$1:$G$2802,4,FALSE)</f>
        <v>Active</v>
      </c>
      <c r="E12324" s="17" t="str">
        <f>VLOOKUP($A12324,'Employers and sectors'!$A$1:$G$2802,5,FALSE)</f>
        <v>Derby</v>
      </c>
      <c r="F12324" s="19" t="str">
        <f>VLOOKUP($A12324,'Employers and sectors'!$A$1:$G$2802,6,FALSE)</f>
        <v>Derby</v>
      </c>
      <c r="G12324" s="19" t="str">
        <f>VLOOKUP($A12324,'Employers and sectors'!$A$1:$G$2802,7,FALSE)</f>
        <v>East Midlands</v>
      </c>
      <c r="H12324" s="20" t="s">
        <v>264</v>
      </c>
      <c r="I12324" s="42" t="s">
        <v>5666</v>
      </c>
    </row>
    <row r="12325" spans="1:9" ht="16" thickBot="1" x14ac:dyDescent="0.4">
      <c r="A12325" s="27" t="s">
        <v>5114</v>
      </c>
      <c r="B12325" s="60" t="str">
        <f t="shared" ref="B12325:G12325" si="2519">B12324</f>
        <v>Health and social care</v>
      </c>
      <c r="C12325" s="60" t="str">
        <f t="shared" si="2519"/>
        <v>Social care</v>
      </c>
      <c r="D12325" s="60" t="str">
        <f t="shared" si="2519"/>
        <v>Active</v>
      </c>
      <c r="E12325" s="60" t="str">
        <f t="shared" si="2519"/>
        <v>Derby</v>
      </c>
      <c r="F12325" s="60" t="str">
        <f t="shared" si="2519"/>
        <v>Derby</v>
      </c>
      <c r="G12325" s="60" t="str">
        <f t="shared" si="2519"/>
        <v>East Midlands</v>
      </c>
      <c r="H12325" s="28"/>
      <c r="I12325" s="43">
        <v>26</v>
      </c>
    </row>
    <row r="12326" spans="1:9" x14ac:dyDescent="0.35">
      <c r="A12326" s="15" t="s">
        <v>5115</v>
      </c>
      <c r="B12326" s="17" t="str">
        <f>VLOOKUP($A12326,'Employers and sectors'!$A$1:$G$2802,2,FALSE)</f>
        <v>Health and social care</v>
      </c>
      <c r="C12326" s="15" t="str">
        <f>VLOOKUP($A12326,'Employers and sectors'!$A$1:$G$2802,3,FALSE)</f>
        <v>Social care</v>
      </c>
      <c r="D12326" s="15" t="str">
        <f>VLOOKUP($A12326,'Employers and sectors'!$A$1:$G$2802,4,FALSE)</f>
        <v>Active</v>
      </c>
      <c r="E12326" s="17" t="str">
        <f>VLOOKUP($A12326,'Employers and sectors'!$A$1:$G$2802,5,FALSE)</f>
        <v>Rotherham</v>
      </c>
      <c r="F12326" s="15" t="str">
        <f>VLOOKUP($A12326,'Employers and sectors'!$A$1:$G$2802,6,FALSE)</f>
        <v>Rotherham</v>
      </c>
      <c r="G12326" s="15" t="str">
        <f>VLOOKUP($A12326,'Employers and sectors'!$A$1:$G$2802,7,FALSE)</f>
        <v>Yorkshire &amp; Humber</v>
      </c>
      <c r="H12326" s="16" t="s">
        <v>245</v>
      </c>
      <c r="I12326" s="44" t="s">
        <v>5666</v>
      </c>
    </row>
    <row r="12327" spans="1:9" x14ac:dyDescent="0.35">
      <c r="A12327" s="17" t="s">
        <v>5115</v>
      </c>
      <c r="B12327" s="17" t="str">
        <f>VLOOKUP($A12327,'Employers and sectors'!$A$1:$G$2802,2,FALSE)</f>
        <v>Health and social care</v>
      </c>
      <c r="C12327" s="17" t="str">
        <f>VLOOKUP($A12327,'Employers and sectors'!$A$1:$G$2802,3,FALSE)</f>
        <v>Social care</v>
      </c>
      <c r="D12327" s="17" t="str">
        <f>VLOOKUP($A12327,'Employers and sectors'!$A$1:$G$2802,4,FALSE)</f>
        <v>Active</v>
      </c>
      <c r="E12327" s="17" t="str">
        <f>VLOOKUP($A12327,'Employers and sectors'!$A$1:$G$2802,5,FALSE)</f>
        <v>Rotherham</v>
      </c>
      <c r="F12327" s="17" t="str">
        <f>VLOOKUP($A12327,'Employers and sectors'!$A$1:$G$2802,6,FALSE)</f>
        <v>Rotherham</v>
      </c>
      <c r="G12327" s="17" t="str">
        <f>VLOOKUP($A12327,'Employers and sectors'!$A$1:$G$2802,7,FALSE)</f>
        <v>Yorkshire &amp; Humber</v>
      </c>
      <c r="H12327" s="18" t="s">
        <v>252</v>
      </c>
      <c r="I12327" s="41" t="s">
        <v>5666</v>
      </c>
    </row>
    <row r="12328" spans="1:9" x14ac:dyDescent="0.35">
      <c r="A12328" s="17" t="s">
        <v>5115</v>
      </c>
      <c r="B12328" s="17" t="str">
        <f>VLOOKUP($A12328,'Employers and sectors'!$A$1:$G$2802,2,FALSE)</f>
        <v>Health and social care</v>
      </c>
      <c r="C12328" s="17" t="str">
        <f>VLOOKUP($A12328,'Employers and sectors'!$A$1:$G$2802,3,FALSE)</f>
        <v>Social care</v>
      </c>
      <c r="D12328" s="17" t="str">
        <f>VLOOKUP($A12328,'Employers and sectors'!$A$1:$G$2802,4,FALSE)</f>
        <v>Active</v>
      </c>
      <c r="E12328" s="17" t="str">
        <f>VLOOKUP($A12328,'Employers and sectors'!$A$1:$G$2802,5,FALSE)</f>
        <v>Rotherham</v>
      </c>
      <c r="F12328" s="17" t="str">
        <f>VLOOKUP($A12328,'Employers and sectors'!$A$1:$G$2802,6,FALSE)</f>
        <v>Rotherham</v>
      </c>
      <c r="G12328" s="17" t="str">
        <f>VLOOKUP($A12328,'Employers and sectors'!$A$1:$G$2802,7,FALSE)</f>
        <v>Yorkshire &amp; Humber</v>
      </c>
      <c r="H12328" s="18" t="s">
        <v>246</v>
      </c>
      <c r="I12328" s="41">
        <v>27</v>
      </c>
    </row>
    <row r="12329" spans="1:9" x14ac:dyDescent="0.35">
      <c r="A12329" s="17" t="s">
        <v>5115</v>
      </c>
      <c r="B12329" s="17" t="str">
        <f>VLOOKUP($A12329,'Employers and sectors'!$A$1:$G$2802,2,FALSE)</f>
        <v>Health and social care</v>
      </c>
      <c r="C12329" s="17" t="str">
        <f>VLOOKUP($A12329,'Employers and sectors'!$A$1:$G$2802,3,FALSE)</f>
        <v>Social care</v>
      </c>
      <c r="D12329" s="17" t="str">
        <f>VLOOKUP($A12329,'Employers and sectors'!$A$1:$G$2802,4,FALSE)</f>
        <v>Active</v>
      </c>
      <c r="E12329" s="17" t="str">
        <f>VLOOKUP($A12329,'Employers and sectors'!$A$1:$G$2802,5,FALSE)</f>
        <v>Rotherham</v>
      </c>
      <c r="F12329" s="17" t="str">
        <f>VLOOKUP($A12329,'Employers and sectors'!$A$1:$G$2802,6,FALSE)</f>
        <v>Rotherham</v>
      </c>
      <c r="G12329" s="17" t="str">
        <f>VLOOKUP($A12329,'Employers and sectors'!$A$1:$G$2802,7,FALSE)</f>
        <v>Yorkshire &amp; Humber</v>
      </c>
      <c r="H12329" s="18" t="s">
        <v>247</v>
      </c>
      <c r="I12329" s="41" t="s">
        <v>5666</v>
      </c>
    </row>
    <row r="12330" spans="1:9" x14ac:dyDescent="0.35">
      <c r="A12330" s="17" t="s">
        <v>5115</v>
      </c>
      <c r="B12330" s="17" t="str">
        <f>VLOOKUP($A12330,'Employers and sectors'!$A$1:$G$2802,2,FALSE)</f>
        <v>Health and social care</v>
      </c>
      <c r="C12330" s="17" t="str">
        <f>VLOOKUP($A12330,'Employers and sectors'!$A$1:$G$2802,3,FALSE)</f>
        <v>Social care</v>
      </c>
      <c r="D12330" s="17" t="str">
        <f>VLOOKUP($A12330,'Employers and sectors'!$A$1:$G$2802,4,FALSE)</f>
        <v>Active</v>
      </c>
      <c r="E12330" s="17" t="str">
        <f>VLOOKUP($A12330,'Employers and sectors'!$A$1:$G$2802,5,FALSE)</f>
        <v>Rotherham</v>
      </c>
      <c r="F12330" s="17" t="str">
        <f>VLOOKUP($A12330,'Employers and sectors'!$A$1:$G$2802,6,FALSE)</f>
        <v>Rotherham</v>
      </c>
      <c r="G12330" s="17" t="str">
        <f>VLOOKUP($A12330,'Employers and sectors'!$A$1:$G$2802,7,FALSE)</f>
        <v>Yorkshire &amp; Humber</v>
      </c>
      <c r="H12330" s="18" t="s">
        <v>264</v>
      </c>
      <c r="I12330" s="41" t="s">
        <v>5666</v>
      </c>
    </row>
    <row r="12331" spans="1:9" ht="16" thickBot="1" x14ac:dyDescent="0.4">
      <c r="A12331" s="19" t="s">
        <v>5115</v>
      </c>
      <c r="B12331" s="17" t="str">
        <f>VLOOKUP($A12331,'Employers and sectors'!$A$1:$G$2802,2,FALSE)</f>
        <v>Health and social care</v>
      </c>
      <c r="C12331" s="19" t="str">
        <f>VLOOKUP($A12331,'Employers and sectors'!$A$1:$G$2802,3,FALSE)</f>
        <v>Social care</v>
      </c>
      <c r="D12331" s="19" t="str">
        <f>VLOOKUP($A12331,'Employers and sectors'!$A$1:$G$2802,4,FALSE)</f>
        <v>Active</v>
      </c>
      <c r="E12331" s="17" t="str">
        <f>VLOOKUP($A12331,'Employers and sectors'!$A$1:$G$2802,5,FALSE)</f>
        <v>Rotherham</v>
      </c>
      <c r="F12331" s="19" t="str">
        <f>VLOOKUP($A12331,'Employers and sectors'!$A$1:$G$2802,6,FALSE)</f>
        <v>Rotherham</v>
      </c>
      <c r="G12331" s="19" t="str">
        <f>VLOOKUP($A12331,'Employers and sectors'!$A$1:$G$2802,7,FALSE)</f>
        <v>Yorkshire &amp; Humber</v>
      </c>
      <c r="H12331" s="20" t="s">
        <v>253</v>
      </c>
      <c r="I12331" s="42" t="s">
        <v>5666</v>
      </c>
    </row>
    <row r="12332" spans="1:9" ht="16" thickBot="1" x14ac:dyDescent="0.4">
      <c r="A12332" s="27" t="s">
        <v>5116</v>
      </c>
      <c r="B12332" s="60" t="str">
        <f t="shared" ref="B12332:G12332" si="2520">B12331</f>
        <v>Health and social care</v>
      </c>
      <c r="C12332" s="60" t="str">
        <f t="shared" si="2520"/>
        <v>Social care</v>
      </c>
      <c r="D12332" s="60" t="str">
        <f t="shared" si="2520"/>
        <v>Active</v>
      </c>
      <c r="E12332" s="60" t="str">
        <f t="shared" si="2520"/>
        <v>Rotherham</v>
      </c>
      <c r="F12332" s="60" t="str">
        <f t="shared" si="2520"/>
        <v>Rotherham</v>
      </c>
      <c r="G12332" s="60" t="str">
        <f t="shared" si="2520"/>
        <v>Yorkshire &amp; Humber</v>
      </c>
      <c r="H12332" s="28"/>
      <c r="I12332" s="43">
        <v>42</v>
      </c>
    </row>
    <row r="12333" spans="1:9" ht="16" thickBot="1" x14ac:dyDescent="0.4">
      <c r="A12333" s="23" t="s">
        <v>5117</v>
      </c>
      <c r="B12333" s="17" t="str">
        <f>VLOOKUP($A12333,'Employers and sectors'!$A$1:$G$2802,2,FALSE)</f>
        <v>Health and social care</v>
      </c>
      <c r="C12333" s="23" t="str">
        <f>VLOOKUP($A12333,'Employers and sectors'!$A$1:$G$2802,3,FALSE)</f>
        <v>Social care</v>
      </c>
      <c r="D12333" s="23" t="str">
        <f>VLOOKUP($A12333,'Employers and sectors'!$A$1:$G$2802,4,FALSE)</f>
        <v>Active</v>
      </c>
      <c r="E12333" s="17" t="str">
        <f>VLOOKUP($A12333,'Employers and sectors'!$A$1:$G$2802,5,FALSE)</f>
        <v>Cinderford</v>
      </c>
      <c r="F12333" s="23" t="str">
        <f>VLOOKUP($A12333,'Employers and sectors'!$A$1:$G$2802,6,FALSE)</f>
        <v>Forest of Dean</v>
      </c>
      <c r="G12333" s="23" t="str">
        <f>VLOOKUP($A12333,'Employers and sectors'!$A$1:$G$2802,7,FALSE)</f>
        <v>South West</v>
      </c>
      <c r="H12333" s="24" t="s">
        <v>246</v>
      </c>
      <c r="I12333" s="45">
        <v>25</v>
      </c>
    </row>
    <row r="12334" spans="1:9" ht="16" thickBot="1" x14ac:dyDescent="0.4">
      <c r="A12334" s="27" t="s">
        <v>5118</v>
      </c>
      <c r="B12334" s="60" t="str">
        <f t="shared" ref="B12334:G12334" si="2521">B12333</f>
        <v>Health and social care</v>
      </c>
      <c r="C12334" s="60" t="str">
        <f t="shared" si="2521"/>
        <v>Social care</v>
      </c>
      <c r="D12334" s="60" t="str">
        <f t="shared" si="2521"/>
        <v>Active</v>
      </c>
      <c r="E12334" s="60" t="str">
        <f t="shared" si="2521"/>
        <v>Cinderford</v>
      </c>
      <c r="F12334" s="60" t="str">
        <f t="shared" si="2521"/>
        <v>Forest of Dean</v>
      </c>
      <c r="G12334" s="60" t="str">
        <f t="shared" si="2521"/>
        <v>South West</v>
      </c>
      <c r="H12334" s="28"/>
      <c r="I12334" s="43">
        <v>25</v>
      </c>
    </row>
    <row r="12335" spans="1:9" x14ac:dyDescent="0.35">
      <c r="A12335" s="15" t="s">
        <v>5119</v>
      </c>
      <c r="B12335" s="17" t="str">
        <f>VLOOKUP($A12335,'Employers and sectors'!$A$1:$G$2802,2,FALSE)</f>
        <v>Health and social care</v>
      </c>
      <c r="C12335" s="15" t="str">
        <f>VLOOKUP($A12335,'Employers and sectors'!$A$1:$G$2802,3,FALSE)</f>
        <v>Social care</v>
      </c>
      <c r="D12335" s="15" t="str">
        <f>VLOOKUP($A12335,'Employers and sectors'!$A$1:$G$2802,4,FALSE)</f>
        <v>Active</v>
      </c>
      <c r="E12335" s="17" t="str">
        <f>VLOOKUP($A12335,'Employers and sectors'!$A$1:$G$2802,5,FALSE)</f>
        <v>Batley</v>
      </c>
      <c r="F12335" s="15" t="str">
        <f>VLOOKUP($A12335,'Employers and sectors'!$A$1:$G$2802,6,FALSE)</f>
        <v>Kirklees</v>
      </c>
      <c r="G12335" s="15" t="str">
        <f>VLOOKUP($A12335,'Employers and sectors'!$A$1:$G$2802,7,FALSE)</f>
        <v>Yorkshire &amp; Humber</v>
      </c>
      <c r="H12335" s="16" t="s">
        <v>252</v>
      </c>
      <c r="I12335" s="44">
        <v>9</v>
      </c>
    </row>
    <row r="12336" spans="1:9" x14ac:dyDescent="0.35">
      <c r="A12336" s="17" t="s">
        <v>5119</v>
      </c>
      <c r="B12336" s="17" t="str">
        <f>VLOOKUP($A12336,'Employers and sectors'!$A$1:$G$2802,2,FALSE)</f>
        <v>Health and social care</v>
      </c>
      <c r="C12336" s="17" t="str">
        <f>VLOOKUP($A12336,'Employers and sectors'!$A$1:$G$2802,3,FALSE)</f>
        <v>Social care</v>
      </c>
      <c r="D12336" s="17" t="str">
        <f>VLOOKUP($A12336,'Employers and sectors'!$A$1:$G$2802,4,FALSE)</f>
        <v>Active</v>
      </c>
      <c r="E12336" s="17" t="str">
        <f>VLOOKUP($A12336,'Employers and sectors'!$A$1:$G$2802,5,FALSE)</f>
        <v>Batley</v>
      </c>
      <c r="F12336" s="17" t="str">
        <f>VLOOKUP($A12336,'Employers and sectors'!$A$1:$G$2802,6,FALSE)</f>
        <v>Kirklees</v>
      </c>
      <c r="G12336" s="17" t="str">
        <f>VLOOKUP($A12336,'Employers and sectors'!$A$1:$G$2802,7,FALSE)</f>
        <v>Yorkshire &amp; Humber</v>
      </c>
      <c r="H12336" s="18" t="s">
        <v>246</v>
      </c>
      <c r="I12336" s="41">
        <v>35</v>
      </c>
    </row>
    <row r="12337" spans="1:9" ht="16" thickBot="1" x14ac:dyDescent="0.4">
      <c r="A12337" s="19" t="s">
        <v>5119</v>
      </c>
      <c r="B12337" s="17" t="str">
        <f>VLOOKUP($A12337,'Employers and sectors'!$A$1:$G$2802,2,FALSE)</f>
        <v>Health and social care</v>
      </c>
      <c r="C12337" s="19" t="str">
        <f>VLOOKUP($A12337,'Employers and sectors'!$A$1:$G$2802,3,FALSE)</f>
        <v>Social care</v>
      </c>
      <c r="D12337" s="19" t="str">
        <f>VLOOKUP($A12337,'Employers and sectors'!$A$1:$G$2802,4,FALSE)</f>
        <v>Active</v>
      </c>
      <c r="E12337" s="17" t="str">
        <f>VLOOKUP($A12337,'Employers and sectors'!$A$1:$G$2802,5,FALSE)</f>
        <v>Batley</v>
      </c>
      <c r="F12337" s="19" t="str">
        <f>VLOOKUP($A12337,'Employers and sectors'!$A$1:$G$2802,6,FALSE)</f>
        <v>Kirklees</v>
      </c>
      <c r="G12337" s="19" t="str">
        <f>VLOOKUP($A12337,'Employers and sectors'!$A$1:$G$2802,7,FALSE)</f>
        <v>Yorkshire &amp; Humber</v>
      </c>
      <c r="H12337" s="20" t="s">
        <v>247</v>
      </c>
      <c r="I12337" s="42" t="s">
        <v>5666</v>
      </c>
    </row>
    <row r="12338" spans="1:9" ht="16" thickBot="1" x14ac:dyDescent="0.4">
      <c r="A12338" s="27" t="s">
        <v>5120</v>
      </c>
      <c r="B12338" s="60" t="str">
        <f t="shared" ref="B12338:G12338" si="2522">B12337</f>
        <v>Health and social care</v>
      </c>
      <c r="C12338" s="60" t="str">
        <f t="shared" si="2522"/>
        <v>Social care</v>
      </c>
      <c r="D12338" s="60" t="str">
        <f t="shared" si="2522"/>
        <v>Active</v>
      </c>
      <c r="E12338" s="60" t="str">
        <f t="shared" si="2522"/>
        <v>Batley</v>
      </c>
      <c r="F12338" s="60" t="str">
        <f t="shared" si="2522"/>
        <v>Kirklees</v>
      </c>
      <c r="G12338" s="60" t="str">
        <f t="shared" si="2522"/>
        <v>Yorkshire &amp; Humber</v>
      </c>
      <c r="H12338" s="28"/>
      <c r="I12338" s="43">
        <v>47</v>
      </c>
    </row>
    <row r="12339" spans="1:9" x14ac:dyDescent="0.35">
      <c r="A12339" s="15" t="s">
        <v>5121</v>
      </c>
      <c r="B12339" s="17" t="str">
        <f>VLOOKUP($A12339,'Employers and sectors'!$A$1:$G$2802,2,FALSE)</f>
        <v>Health and social care</v>
      </c>
      <c r="C12339" s="15" t="str">
        <f>VLOOKUP($A12339,'Employers and sectors'!$A$1:$G$2802,3,FALSE)</f>
        <v>Social care</v>
      </c>
      <c r="D12339" s="15" t="str">
        <f>VLOOKUP($A12339,'Employers and sectors'!$A$1:$G$2802,4,FALSE)</f>
        <v>Active</v>
      </c>
      <c r="E12339" s="17" t="str">
        <f>VLOOKUP($A12339,'Employers and sectors'!$A$1:$G$2802,5,FALSE)</f>
        <v>Barking and Dagenham</v>
      </c>
      <c r="F12339" s="15" t="str">
        <f>VLOOKUP($A12339,'Employers and sectors'!$A$1:$G$2802,6,FALSE)</f>
        <v>Barking and Dagenham</v>
      </c>
      <c r="G12339" s="15" t="str">
        <f>VLOOKUP($A12339,'Employers and sectors'!$A$1:$G$2802,7,FALSE)</f>
        <v>London</v>
      </c>
      <c r="H12339" s="16" t="s">
        <v>252</v>
      </c>
      <c r="I12339" s="44" t="s">
        <v>5666</v>
      </c>
    </row>
    <row r="12340" spans="1:9" x14ac:dyDescent="0.35">
      <c r="A12340" s="17" t="s">
        <v>5121</v>
      </c>
      <c r="B12340" s="17" t="str">
        <f>VLOOKUP($A12340,'Employers and sectors'!$A$1:$G$2802,2,FALSE)</f>
        <v>Health and social care</v>
      </c>
      <c r="C12340" s="17" t="str">
        <f>VLOOKUP($A12340,'Employers and sectors'!$A$1:$G$2802,3,FALSE)</f>
        <v>Social care</v>
      </c>
      <c r="D12340" s="17" t="str">
        <f>VLOOKUP($A12340,'Employers and sectors'!$A$1:$G$2802,4,FALSE)</f>
        <v>Active</v>
      </c>
      <c r="E12340" s="17" t="str">
        <f>VLOOKUP($A12340,'Employers and sectors'!$A$1:$G$2802,5,FALSE)</f>
        <v>Barking and Dagenham</v>
      </c>
      <c r="F12340" s="17" t="str">
        <f>VLOOKUP($A12340,'Employers and sectors'!$A$1:$G$2802,6,FALSE)</f>
        <v>Barking and Dagenham</v>
      </c>
      <c r="G12340" s="17" t="str">
        <f>VLOOKUP($A12340,'Employers and sectors'!$A$1:$G$2802,7,FALSE)</f>
        <v>London</v>
      </c>
      <c r="H12340" s="18" t="s">
        <v>246</v>
      </c>
      <c r="I12340" s="41">
        <v>40</v>
      </c>
    </row>
    <row r="12341" spans="1:9" x14ac:dyDescent="0.35">
      <c r="A12341" s="17" t="s">
        <v>5121</v>
      </c>
      <c r="B12341" s="17" t="str">
        <f>VLOOKUP($A12341,'Employers and sectors'!$A$1:$G$2802,2,FALSE)</f>
        <v>Health and social care</v>
      </c>
      <c r="C12341" s="17" t="str">
        <f>VLOOKUP($A12341,'Employers and sectors'!$A$1:$G$2802,3,FALSE)</f>
        <v>Social care</v>
      </c>
      <c r="D12341" s="17" t="str">
        <f>VLOOKUP($A12341,'Employers and sectors'!$A$1:$G$2802,4,FALSE)</f>
        <v>Active</v>
      </c>
      <c r="E12341" s="17" t="str">
        <f>VLOOKUP($A12341,'Employers and sectors'!$A$1:$G$2802,5,FALSE)</f>
        <v>Barking and Dagenham</v>
      </c>
      <c r="F12341" s="17" t="str">
        <f>VLOOKUP($A12341,'Employers and sectors'!$A$1:$G$2802,6,FALSE)</f>
        <v>Barking and Dagenham</v>
      </c>
      <c r="G12341" s="17" t="str">
        <f>VLOOKUP($A12341,'Employers and sectors'!$A$1:$G$2802,7,FALSE)</f>
        <v>London</v>
      </c>
      <c r="H12341" s="18" t="s">
        <v>247</v>
      </c>
      <c r="I12341" s="41" t="s">
        <v>5666</v>
      </c>
    </row>
    <row r="12342" spans="1:9" ht="16" thickBot="1" x14ac:dyDescent="0.4">
      <c r="A12342" s="19" t="s">
        <v>5121</v>
      </c>
      <c r="B12342" s="17" t="str">
        <f>VLOOKUP($A12342,'Employers and sectors'!$A$1:$G$2802,2,FALSE)</f>
        <v>Health and social care</v>
      </c>
      <c r="C12342" s="19" t="str">
        <f>VLOOKUP($A12342,'Employers and sectors'!$A$1:$G$2802,3,FALSE)</f>
        <v>Social care</v>
      </c>
      <c r="D12342" s="19" t="str">
        <f>VLOOKUP($A12342,'Employers and sectors'!$A$1:$G$2802,4,FALSE)</f>
        <v>Active</v>
      </c>
      <c r="E12342" s="17" t="str">
        <f>VLOOKUP($A12342,'Employers and sectors'!$A$1:$G$2802,5,FALSE)</f>
        <v>Barking and Dagenham</v>
      </c>
      <c r="F12342" s="19" t="str">
        <f>VLOOKUP($A12342,'Employers and sectors'!$A$1:$G$2802,6,FALSE)</f>
        <v>Barking and Dagenham</v>
      </c>
      <c r="G12342" s="19" t="str">
        <f>VLOOKUP($A12342,'Employers and sectors'!$A$1:$G$2802,7,FALSE)</f>
        <v>London</v>
      </c>
      <c r="H12342" s="20" t="s">
        <v>253</v>
      </c>
      <c r="I12342" s="42" t="s">
        <v>5666</v>
      </c>
    </row>
    <row r="12343" spans="1:9" ht="16" thickBot="1" x14ac:dyDescent="0.4">
      <c r="A12343" s="27" t="s">
        <v>5122</v>
      </c>
      <c r="B12343" s="60" t="str">
        <f t="shared" ref="B12343:G12343" si="2523">B12342</f>
        <v>Health and social care</v>
      </c>
      <c r="C12343" s="60" t="str">
        <f t="shared" si="2523"/>
        <v>Social care</v>
      </c>
      <c r="D12343" s="60" t="str">
        <f t="shared" si="2523"/>
        <v>Active</v>
      </c>
      <c r="E12343" s="60" t="str">
        <f t="shared" si="2523"/>
        <v>Barking and Dagenham</v>
      </c>
      <c r="F12343" s="60" t="str">
        <f t="shared" si="2523"/>
        <v>Barking and Dagenham</v>
      </c>
      <c r="G12343" s="60" t="str">
        <f t="shared" si="2523"/>
        <v>London</v>
      </c>
      <c r="H12343" s="28"/>
      <c r="I12343" s="43">
        <v>48</v>
      </c>
    </row>
    <row r="12344" spans="1:9" x14ac:dyDescent="0.35">
      <c r="A12344" s="15" t="s">
        <v>5123</v>
      </c>
      <c r="B12344" s="17" t="str">
        <f>VLOOKUP($A12344,'Employers and sectors'!$A$1:$G$2802,2,FALSE)</f>
        <v>Health and social care</v>
      </c>
      <c r="C12344" s="15" t="str">
        <f>VLOOKUP($A12344,'Employers and sectors'!$A$1:$G$2802,3,FALSE)</f>
        <v>Private healthcare</v>
      </c>
      <c r="D12344" s="15" t="str">
        <f>VLOOKUP($A12344,'Employers and sectors'!$A$1:$G$2802,4,FALSE)</f>
        <v>Active</v>
      </c>
      <c r="E12344" s="17" t="str">
        <f>VLOOKUP($A12344,'Employers and sectors'!$A$1:$G$2802,5,FALSE)</f>
        <v>Clacton</v>
      </c>
      <c r="F12344" s="15" t="str">
        <f>VLOOKUP($A12344,'Employers and sectors'!$A$1:$G$2802,6,FALSE)</f>
        <v>Tendring</v>
      </c>
      <c r="G12344" s="15" t="str">
        <f>VLOOKUP($A12344,'Employers and sectors'!$A$1:$G$2802,7,FALSE)</f>
        <v>East</v>
      </c>
      <c r="H12344" s="16" t="s">
        <v>252</v>
      </c>
      <c r="I12344" s="44" t="s">
        <v>5666</v>
      </c>
    </row>
    <row r="12345" spans="1:9" x14ac:dyDescent="0.35">
      <c r="A12345" s="17" t="s">
        <v>5123</v>
      </c>
      <c r="B12345" s="17" t="str">
        <f>VLOOKUP($A12345,'Employers and sectors'!$A$1:$G$2802,2,FALSE)</f>
        <v>Health and social care</v>
      </c>
      <c r="C12345" s="17" t="str">
        <f>VLOOKUP($A12345,'Employers and sectors'!$A$1:$G$2802,3,FALSE)</f>
        <v>Private healthcare</v>
      </c>
      <c r="D12345" s="17" t="str">
        <f>VLOOKUP($A12345,'Employers and sectors'!$A$1:$G$2802,4,FALSE)</f>
        <v>Active</v>
      </c>
      <c r="E12345" s="17" t="str">
        <f>VLOOKUP($A12345,'Employers and sectors'!$A$1:$G$2802,5,FALSE)</f>
        <v>Clacton</v>
      </c>
      <c r="F12345" s="17" t="str">
        <f>VLOOKUP($A12345,'Employers and sectors'!$A$1:$G$2802,6,FALSE)</f>
        <v>Tendring</v>
      </c>
      <c r="G12345" s="17" t="str">
        <f>VLOOKUP($A12345,'Employers and sectors'!$A$1:$G$2802,7,FALSE)</f>
        <v>East</v>
      </c>
      <c r="H12345" s="18" t="s">
        <v>246</v>
      </c>
      <c r="I12345" s="41">
        <v>18</v>
      </c>
    </row>
    <row r="12346" spans="1:9" x14ac:dyDescent="0.35">
      <c r="A12346" s="17" t="s">
        <v>5123</v>
      </c>
      <c r="B12346" s="17" t="str">
        <f>VLOOKUP($A12346,'Employers and sectors'!$A$1:$G$2802,2,FALSE)</f>
        <v>Health and social care</v>
      </c>
      <c r="C12346" s="17" t="str">
        <f>VLOOKUP($A12346,'Employers and sectors'!$A$1:$G$2802,3,FALSE)</f>
        <v>Private healthcare</v>
      </c>
      <c r="D12346" s="17" t="str">
        <f>VLOOKUP($A12346,'Employers and sectors'!$A$1:$G$2802,4,FALSE)</f>
        <v>Active</v>
      </c>
      <c r="E12346" s="17" t="str">
        <f>VLOOKUP($A12346,'Employers and sectors'!$A$1:$G$2802,5,FALSE)</f>
        <v>Clacton</v>
      </c>
      <c r="F12346" s="17" t="str">
        <f>VLOOKUP($A12346,'Employers and sectors'!$A$1:$G$2802,6,FALSE)</f>
        <v>Tendring</v>
      </c>
      <c r="G12346" s="17" t="str">
        <f>VLOOKUP($A12346,'Employers and sectors'!$A$1:$G$2802,7,FALSE)</f>
        <v>East</v>
      </c>
      <c r="H12346" s="18" t="s">
        <v>247</v>
      </c>
      <c r="I12346" s="41" t="s">
        <v>5666</v>
      </c>
    </row>
    <row r="12347" spans="1:9" ht="16" thickBot="1" x14ac:dyDescent="0.4">
      <c r="A12347" s="19" t="s">
        <v>5123</v>
      </c>
      <c r="B12347" s="17" t="str">
        <f>VLOOKUP($A12347,'Employers and sectors'!$A$1:$G$2802,2,FALSE)</f>
        <v>Health and social care</v>
      </c>
      <c r="C12347" s="19" t="str">
        <f>VLOOKUP($A12347,'Employers and sectors'!$A$1:$G$2802,3,FALSE)</f>
        <v>Private healthcare</v>
      </c>
      <c r="D12347" s="19" t="str">
        <f>VLOOKUP($A12347,'Employers and sectors'!$A$1:$G$2802,4,FALSE)</f>
        <v>Active</v>
      </c>
      <c r="E12347" s="17" t="str">
        <f>VLOOKUP($A12347,'Employers and sectors'!$A$1:$G$2802,5,FALSE)</f>
        <v>Clacton</v>
      </c>
      <c r="F12347" s="19" t="str">
        <f>VLOOKUP($A12347,'Employers and sectors'!$A$1:$G$2802,6,FALSE)</f>
        <v>Tendring</v>
      </c>
      <c r="G12347" s="19" t="str">
        <f>VLOOKUP($A12347,'Employers and sectors'!$A$1:$G$2802,7,FALSE)</f>
        <v>East</v>
      </c>
      <c r="H12347" s="20" t="s">
        <v>253</v>
      </c>
      <c r="I12347" s="42" t="s">
        <v>5666</v>
      </c>
    </row>
    <row r="12348" spans="1:9" ht="16" thickBot="1" x14ac:dyDescent="0.4">
      <c r="A12348" s="27" t="s">
        <v>5124</v>
      </c>
      <c r="B12348" s="60" t="str">
        <f t="shared" ref="B12348:G12348" si="2524">B12347</f>
        <v>Health and social care</v>
      </c>
      <c r="C12348" s="60" t="str">
        <f t="shared" si="2524"/>
        <v>Private healthcare</v>
      </c>
      <c r="D12348" s="60" t="str">
        <f t="shared" si="2524"/>
        <v>Active</v>
      </c>
      <c r="E12348" s="60" t="str">
        <f t="shared" si="2524"/>
        <v>Clacton</v>
      </c>
      <c r="F12348" s="60" t="str">
        <f t="shared" si="2524"/>
        <v>Tendring</v>
      </c>
      <c r="G12348" s="60" t="str">
        <f t="shared" si="2524"/>
        <v>East</v>
      </c>
      <c r="H12348" s="28"/>
      <c r="I12348" s="43">
        <v>25</v>
      </c>
    </row>
    <row r="12349" spans="1:9" x14ac:dyDescent="0.35">
      <c r="A12349" s="15" t="s">
        <v>5125</v>
      </c>
      <c r="B12349" s="17" t="str">
        <f>VLOOKUP($A12349,'Employers and sectors'!$A$1:$G$2802,2,FALSE)</f>
        <v>Health and social care</v>
      </c>
      <c r="C12349" s="15" t="str">
        <f>VLOOKUP($A12349,'Employers and sectors'!$A$1:$G$2802,3,FALSE)</f>
        <v>Social care</v>
      </c>
      <c r="D12349" s="15" t="str">
        <f>VLOOKUP($A12349,'Employers and sectors'!$A$1:$G$2802,4,FALSE)</f>
        <v>Active</v>
      </c>
      <c r="E12349" s="17" t="str">
        <f>VLOOKUP($A12349,'Employers and sectors'!$A$1:$G$2802,5,FALSE)</f>
        <v>Southend-on-Sea</v>
      </c>
      <c r="F12349" s="15" t="str">
        <f>VLOOKUP($A12349,'Employers and sectors'!$A$1:$G$2802,6,FALSE)</f>
        <v>Southend-on-Sea</v>
      </c>
      <c r="G12349" s="15" t="str">
        <f>VLOOKUP($A12349,'Employers and sectors'!$A$1:$G$2802,7,FALSE)</f>
        <v>East</v>
      </c>
      <c r="H12349" s="16" t="s">
        <v>246</v>
      </c>
      <c r="I12349" s="44">
        <v>37</v>
      </c>
    </row>
    <row r="12350" spans="1:9" ht="16" thickBot="1" x14ac:dyDescent="0.4">
      <c r="A12350" s="19" t="s">
        <v>5125</v>
      </c>
      <c r="B12350" s="17" t="str">
        <f>VLOOKUP($A12350,'Employers and sectors'!$A$1:$G$2802,2,FALSE)</f>
        <v>Health and social care</v>
      </c>
      <c r="C12350" s="19" t="str">
        <f>VLOOKUP($A12350,'Employers and sectors'!$A$1:$G$2802,3,FALSE)</f>
        <v>Social care</v>
      </c>
      <c r="D12350" s="19" t="str">
        <f>VLOOKUP($A12350,'Employers and sectors'!$A$1:$G$2802,4,FALSE)</f>
        <v>Active</v>
      </c>
      <c r="E12350" s="17" t="str">
        <f>VLOOKUP($A12350,'Employers and sectors'!$A$1:$G$2802,5,FALSE)</f>
        <v>Southend-on-Sea</v>
      </c>
      <c r="F12350" s="19" t="str">
        <f>VLOOKUP($A12350,'Employers and sectors'!$A$1:$G$2802,6,FALSE)</f>
        <v>Southend-on-Sea</v>
      </c>
      <c r="G12350" s="19" t="str">
        <f>VLOOKUP($A12350,'Employers and sectors'!$A$1:$G$2802,7,FALSE)</f>
        <v>East</v>
      </c>
      <c r="H12350" s="20" t="s">
        <v>247</v>
      </c>
      <c r="I12350" s="42" t="s">
        <v>5666</v>
      </c>
    </row>
    <row r="12351" spans="1:9" ht="16" thickBot="1" x14ac:dyDescent="0.4">
      <c r="A12351" s="27" t="s">
        <v>5126</v>
      </c>
      <c r="B12351" s="60" t="str">
        <f t="shared" ref="B12351:G12351" si="2525">B12350</f>
        <v>Health and social care</v>
      </c>
      <c r="C12351" s="60" t="str">
        <f t="shared" si="2525"/>
        <v>Social care</v>
      </c>
      <c r="D12351" s="60" t="str">
        <f t="shared" si="2525"/>
        <v>Active</v>
      </c>
      <c r="E12351" s="60" t="str">
        <f t="shared" si="2525"/>
        <v>Southend-on-Sea</v>
      </c>
      <c r="F12351" s="60" t="str">
        <f t="shared" si="2525"/>
        <v>Southend-on-Sea</v>
      </c>
      <c r="G12351" s="60" t="str">
        <f t="shared" si="2525"/>
        <v>East</v>
      </c>
      <c r="H12351" s="28"/>
      <c r="I12351" s="43">
        <v>38</v>
      </c>
    </row>
    <row r="12352" spans="1:9" x14ac:dyDescent="0.35">
      <c r="A12352" s="15" t="s">
        <v>5127</v>
      </c>
      <c r="B12352" s="17" t="str">
        <f>VLOOKUP($A12352,'Employers and sectors'!$A$1:$G$2802,2,FALSE)</f>
        <v>Health and social care</v>
      </c>
      <c r="C12352" s="15" t="str">
        <f>VLOOKUP($A12352,'Employers and sectors'!$A$1:$G$2802,3,FALSE)</f>
        <v>Social care</v>
      </c>
      <c r="D12352" s="15" t="str">
        <f>VLOOKUP($A12352,'Employers and sectors'!$A$1:$G$2802,4,FALSE)</f>
        <v>Active</v>
      </c>
      <c r="E12352" s="17" t="str">
        <f>VLOOKUP($A12352,'Employers and sectors'!$A$1:$G$2802,5,FALSE)</f>
        <v>Havering</v>
      </c>
      <c r="F12352" s="15" t="str">
        <f>VLOOKUP($A12352,'Employers and sectors'!$A$1:$G$2802,6,FALSE)</f>
        <v>Havering</v>
      </c>
      <c r="G12352" s="15" t="str">
        <f>VLOOKUP($A12352,'Employers and sectors'!$A$1:$G$2802,7,FALSE)</f>
        <v>London</v>
      </c>
      <c r="H12352" s="16" t="s">
        <v>246</v>
      </c>
      <c r="I12352" s="44">
        <v>22</v>
      </c>
    </row>
    <row r="12353" spans="1:9" ht="16" thickBot="1" x14ac:dyDescent="0.4">
      <c r="A12353" s="19" t="s">
        <v>5127</v>
      </c>
      <c r="B12353" s="17" t="str">
        <f>VLOOKUP($A12353,'Employers and sectors'!$A$1:$G$2802,2,FALSE)</f>
        <v>Health and social care</v>
      </c>
      <c r="C12353" s="19" t="str">
        <f>VLOOKUP($A12353,'Employers and sectors'!$A$1:$G$2802,3,FALSE)</f>
        <v>Social care</v>
      </c>
      <c r="D12353" s="19" t="str">
        <f>VLOOKUP($A12353,'Employers and sectors'!$A$1:$G$2802,4,FALSE)</f>
        <v>Active</v>
      </c>
      <c r="E12353" s="17" t="str">
        <f>VLOOKUP($A12353,'Employers and sectors'!$A$1:$G$2802,5,FALSE)</f>
        <v>Havering</v>
      </c>
      <c r="F12353" s="19" t="str">
        <f>VLOOKUP($A12353,'Employers and sectors'!$A$1:$G$2802,6,FALSE)</f>
        <v>Havering</v>
      </c>
      <c r="G12353" s="19" t="str">
        <f>VLOOKUP($A12353,'Employers and sectors'!$A$1:$G$2802,7,FALSE)</f>
        <v>London</v>
      </c>
      <c r="H12353" s="20" t="s">
        <v>247</v>
      </c>
      <c r="I12353" s="42" t="s">
        <v>5666</v>
      </c>
    </row>
    <row r="12354" spans="1:9" ht="16" thickBot="1" x14ac:dyDescent="0.4">
      <c r="A12354" s="27" t="s">
        <v>5128</v>
      </c>
      <c r="B12354" s="60" t="str">
        <f t="shared" ref="B12354:G12354" si="2526">B12353</f>
        <v>Health and social care</v>
      </c>
      <c r="C12354" s="60" t="str">
        <f t="shared" si="2526"/>
        <v>Social care</v>
      </c>
      <c r="D12354" s="60" t="str">
        <f t="shared" si="2526"/>
        <v>Active</v>
      </c>
      <c r="E12354" s="60" t="str">
        <f t="shared" si="2526"/>
        <v>Havering</v>
      </c>
      <c r="F12354" s="60" t="str">
        <f t="shared" si="2526"/>
        <v>Havering</v>
      </c>
      <c r="G12354" s="60" t="str">
        <f t="shared" si="2526"/>
        <v>London</v>
      </c>
      <c r="H12354" s="28"/>
      <c r="I12354" s="43">
        <v>26</v>
      </c>
    </row>
    <row r="12355" spans="1:9" x14ac:dyDescent="0.35">
      <c r="A12355" s="15" t="s">
        <v>5129</v>
      </c>
      <c r="B12355" s="17" t="str">
        <f>VLOOKUP($A12355,'Employers and sectors'!$A$1:$G$2802,2,FALSE)</f>
        <v>Health and social care</v>
      </c>
      <c r="C12355" s="15" t="str">
        <f>VLOOKUP($A12355,'Employers and sectors'!$A$1:$G$2802,3,FALSE)</f>
        <v>Social care</v>
      </c>
      <c r="D12355" s="15" t="str">
        <f>VLOOKUP($A12355,'Employers and sectors'!$A$1:$G$2802,4,FALSE)</f>
        <v>Revoked</v>
      </c>
      <c r="E12355" s="17" t="str">
        <f>VLOOKUP($A12355,'Employers and sectors'!$A$1:$G$2802,5,FALSE)</f>
        <v>Manchester</v>
      </c>
      <c r="F12355" s="15" t="str">
        <f>VLOOKUP($A12355,'Employers and sectors'!$A$1:$G$2802,6,FALSE)</f>
        <v>Manchester</v>
      </c>
      <c r="G12355" s="15" t="str">
        <f>VLOOKUP($A12355,'Employers and sectors'!$A$1:$G$2802,7,FALSE)</f>
        <v>North West</v>
      </c>
      <c r="H12355" s="16" t="s">
        <v>252</v>
      </c>
      <c r="I12355" s="44" t="s">
        <v>5666</v>
      </c>
    </row>
    <row r="12356" spans="1:9" x14ac:dyDescent="0.35">
      <c r="A12356" s="17" t="s">
        <v>5129</v>
      </c>
      <c r="B12356" s="17" t="str">
        <f>VLOOKUP($A12356,'Employers and sectors'!$A$1:$G$2802,2,FALSE)</f>
        <v>Health and social care</v>
      </c>
      <c r="C12356" s="17" t="str">
        <f>VLOOKUP($A12356,'Employers and sectors'!$A$1:$G$2802,3,FALSE)</f>
        <v>Social care</v>
      </c>
      <c r="D12356" s="17" t="str">
        <f>VLOOKUP($A12356,'Employers and sectors'!$A$1:$G$2802,4,FALSE)</f>
        <v>Revoked</v>
      </c>
      <c r="E12356" s="17" t="str">
        <f>VLOOKUP($A12356,'Employers and sectors'!$A$1:$G$2802,5,FALSE)</f>
        <v>Manchester</v>
      </c>
      <c r="F12356" s="17" t="str">
        <f>VLOOKUP($A12356,'Employers and sectors'!$A$1:$G$2802,6,FALSE)</f>
        <v>Manchester</v>
      </c>
      <c r="G12356" s="17" t="str">
        <f>VLOOKUP($A12356,'Employers and sectors'!$A$1:$G$2802,7,FALSE)</f>
        <v>North West</v>
      </c>
      <c r="H12356" s="18" t="s">
        <v>246</v>
      </c>
      <c r="I12356" s="41">
        <v>81</v>
      </c>
    </row>
    <row r="12357" spans="1:9" ht="16" thickBot="1" x14ac:dyDescent="0.4">
      <c r="A12357" s="19" t="s">
        <v>5129</v>
      </c>
      <c r="B12357" s="17" t="str">
        <f>VLOOKUP($A12357,'Employers and sectors'!$A$1:$G$2802,2,FALSE)</f>
        <v>Health and social care</v>
      </c>
      <c r="C12357" s="19" t="str">
        <f>VLOOKUP($A12357,'Employers and sectors'!$A$1:$G$2802,3,FALSE)</f>
        <v>Social care</v>
      </c>
      <c r="D12357" s="19" t="str">
        <f>VLOOKUP($A12357,'Employers and sectors'!$A$1:$G$2802,4,FALSE)</f>
        <v>Revoked</v>
      </c>
      <c r="E12357" s="17" t="str">
        <f>VLOOKUP($A12357,'Employers and sectors'!$A$1:$G$2802,5,FALSE)</f>
        <v>Manchester</v>
      </c>
      <c r="F12357" s="19" t="str">
        <f>VLOOKUP($A12357,'Employers and sectors'!$A$1:$G$2802,6,FALSE)</f>
        <v>Manchester</v>
      </c>
      <c r="G12357" s="19" t="str">
        <f>VLOOKUP($A12357,'Employers and sectors'!$A$1:$G$2802,7,FALSE)</f>
        <v>North West</v>
      </c>
      <c r="H12357" s="20" t="s">
        <v>247</v>
      </c>
      <c r="I12357" s="42">
        <v>9</v>
      </c>
    </row>
    <row r="12358" spans="1:9" ht="16" thickBot="1" x14ac:dyDescent="0.4">
      <c r="A12358" s="27" t="s">
        <v>5130</v>
      </c>
      <c r="B12358" s="60" t="str">
        <f t="shared" ref="B12358:G12358" si="2527">B12357</f>
        <v>Health and social care</v>
      </c>
      <c r="C12358" s="60" t="str">
        <f t="shared" si="2527"/>
        <v>Social care</v>
      </c>
      <c r="D12358" s="60" t="str">
        <f t="shared" si="2527"/>
        <v>Revoked</v>
      </c>
      <c r="E12358" s="60" t="str">
        <f t="shared" si="2527"/>
        <v>Manchester</v>
      </c>
      <c r="F12358" s="60" t="str">
        <f t="shared" si="2527"/>
        <v>Manchester</v>
      </c>
      <c r="G12358" s="60" t="str">
        <f t="shared" si="2527"/>
        <v>North West</v>
      </c>
      <c r="H12358" s="28"/>
      <c r="I12358" s="43">
        <v>91</v>
      </c>
    </row>
    <row r="12359" spans="1:9" x14ac:dyDescent="0.35">
      <c r="A12359" s="15" t="s">
        <v>5131</v>
      </c>
      <c r="B12359" s="17" t="str">
        <f>VLOOKUP($A12359,'Employers and sectors'!$A$1:$G$2802,2,FALSE)</f>
        <v>Health and social care</v>
      </c>
      <c r="C12359" s="15" t="str">
        <f>VLOOKUP($A12359,'Employers and sectors'!$A$1:$G$2802,3,FALSE)</f>
        <v>NHS</v>
      </c>
      <c r="D12359" s="15" t="str">
        <f>VLOOKUP($A12359,'Employers and sectors'!$A$1:$G$2802,4,FALSE)</f>
        <v>Active</v>
      </c>
      <c r="E12359" s="17" t="str">
        <f>VLOOKUP($A12359,'Employers and sectors'!$A$1:$G$2802,5,FALSE)</f>
        <v>Torquay</v>
      </c>
      <c r="F12359" s="15" t="str">
        <f>VLOOKUP($A12359,'Employers and sectors'!$A$1:$G$2802,6,FALSE)</f>
        <v>Torbay</v>
      </c>
      <c r="G12359" s="15" t="str">
        <f>VLOOKUP($A12359,'Employers and sectors'!$A$1:$G$2802,7,FALSE)</f>
        <v>South West</v>
      </c>
      <c r="H12359" s="16" t="s">
        <v>252</v>
      </c>
      <c r="I12359" s="44">
        <v>12</v>
      </c>
    </row>
    <row r="12360" spans="1:9" x14ac:dyDescent="0.35">
      <c r="A12360" s="17" t="s">
        <v>5131</v>
      </c>
      <c r="B12360" s="17" t="str">
        <f>VLOOKUP($A12360,'Employers and sectors'!$A$1:$G$2802,2,FALSE)</f>
        <v>Health and social care</v>
      </c>
      <c r="C12360" s="17" t="str">
        <f>VLOOKUP($A12360,'Employers and sectors'!$A$1:$G$2802,3,FALSE)</f>
        <v>NHS</v>
      </c>
      <c r="D12360" s="17" t="str">
        <f>VLOOKUP($A12360,'Employers and sectors'!$A$1:$G$2802,4,FALSE)</f>
        <v>Active</v>
      </c>
      <c r="E12360" s="17" t="str">
        <f>VLOOKUP($A12360,'Employers and sectors'!$A$1:$G$2802,5,FALSE)</f>
        <v>Torquay</v>
      </c>
      <c r="F12360" s="17" t="str">
        <f>VLOOKUP($A12360,'Employers and sectors'!$A$1:$G$2802,6,FALSE)</f>
        <v>Torbay</v>
      </c>
      <c r="G12360" s="17" t="str">
        <f>VLOOKUP($A12360,'Employers and sectors'!$A$1:$G$2802,7,FALSE)</f>
        <v>South West</v>
      </c>
      <c r="H12360" s="18" t="s">
        <v>271</v>
      </c>
      <c r="I12360" s="41">
        <v>63</v>
      </c>
    </row>
    <row r="12361" spans="1:9" x14ac:dyDescent="0.35">
      <c r="A12361" s="17" t="s">
        <v>5131</v>
      </c>
      <c r="B12361" s="17" t="str">
        <f>VLOOKUP($A12361,'Employers and sectors'!$A$1:$G$2802,2,FALSE)</f>
        <v>Health and social care</v>
      </c>
      <c r="C12361" s="17" t="str">
        <f>VLOOKUP($A12361,'Employers and sectors'!$A$1:$G$2802,3,FALSE)</f>
        <v>NHS</v>
      </c>
      <c r="D12361" s="17" t="str">
        <f>VLOOKUP($A12361,'Employers and sectors'!$A$1:$G$2802,4,FALSE)</f>
        <v>Active</v>
      </c>
      <c r="E12361" s="17" t="str">
        <f>VLOOKUP($A12361,'Employers and sectors'!$A$1:$G$2802,5,FALSE)</f>
        <v>Torquay</v>
      </c>
      <c r="F12361" s="17" t="str">
        <f>VLOOKUP($A12361,'Employers and sectors'!$A$1:$G$2802,6,FALSE)</f>
        <v>Torbay</v>
      </c>
      <c r="G12361" s="17" t="str">
        <f>VLOOKUP($A12361,'Employers and sectors'!$A$1:$G$2802,7,FALSE)</f>
        <v>South West</v>
      </c>
      <c r="H12361" s="18" t="s">
        <v>246</v>
      </c>
      <c r="I12361" s="41">
        <v>71</v>
      </c>
    </row>
    <row r="12362" spans="1:9" ht="16" thickBot="1" x14ac:dyDescent="0.4">
      <c r="A12362" s="19" t="s">
        <v>5131</v>
      </c>
      <c r="B12362" s="17" t="str">
        <f>VLOOKUP($A12362,'Employers and sectors'!$A$1:$G$2802,2,FALSE)</f>
        <v>Health and social care</v>
      </c>
      <c r="C12362" s="19" t="str">
        <f>VLOOKUP($A12362,'Employers and sectors'!$A$1:$G$2802,3,FALSE)</f>
        <v>NHS</v>
      </c>
      <c r="D12362" s="19" t="str">
        <f>VLOOKUP($A12362,'Employers and sectors'!$A$1:$G$2802,4,FALSE)</f>
        <v>Active</v>
      </c>
      <c r="E12362" s="17" t="str">
        <f>VLOOKUP($A12362,'Employers and sectors'!$A$1:$G$2802,5,FALSE)</f>
        <v>Torquay</v>
      </c>
      <c r="F12362" s="19" t="str">
        <f>VLOOKUP($A12362,'Employers and sectors'!$A$1:$G$2802,6,FALSE)</f>
        <v>Torbay</v>
      </c>
      <c r="G12362" s="19" t="str">
        <f>VLOOKUP($A12362,'Employers and sectors'!$A$1:$G$2802,7,FALSE)</f>
        <v>South West</v>
      </c>
      <c r="H12362" s="20" t="s">
        <v>247</v>
      </c>
      <c r="I12362" s="42">
        <v>8</v>
      </c>
    </row>
    <row r="12363" spans="1:9" ht="16" thickBot="1" x14ac:dyDescent="0.4">
      <c r="A12363" s="29" t="s">
        <v>5132</v>
      </c>
      <c r="B12363" s="60" t="str">
        <f t="shared" ref="B12363:G12363" si="2528">B12362</f>
        <v>Health and social care</v>
      </c>
      <c r="C12363" s="60" t="str">
        <f t="shared" si="2528"/>
        <v>NHS</v>
      </c>
      <c r="D12363" s="60" t="str">
        <f t="shared" si="2528"/>
        <v>Active</v>
      </c>
      <c r="E12363" s="60" t="str">
        <f t="shared" si="2528"/>
        <v>Torquay</v>
      </c>
      <c r="F12363" s="60" t="str">
        <f t="shared" si="2528"/>
        <v>Torbay</v>
      </c>
      <c r="G12363" s="60" t="str">
        <f t="shared" si="2528"/>
        <v>South West</v>
      </c>
      <c r="H12363" s="30"/>
      <c r="I12363" s="46">
        <v>154</v>
      </c>
    </row>
    <row r="12364" spans="1:9" ht="16" thickBot="1" x14ac:dyDescent="0.4">
      <c r="A12364" s="31" t="s">
        <v>5133</v>
      </c>
      <c r="B12364" s="17" t="str">
        <f>VLOOKUP($A12364,'Employers and sectors'!$A$1:$G$2802,2,FALSE)</f>
        <v>Health and social care</v>
      </c>
      <c r="C12364" s="17" t="str">
        <f>VLOOKUP($A12364,'Employers and sectors'!$A$1:$G$2802,3,FALSE)</f>
        <v>Social care</v>
      </c>
      <c r="D12364" s="17" t="str">
        <f>VLOOKUP($A12364,'Employers and sectors'!$A$1:$G$2802,4,FALSE)</f>
        <v>Active</v>
      </c>
      <c r="E12364" s="17" t="str">
        <f>VLOOKUP($A12364,'Employers and sectors'!$A$1:$G$2802,5,FALSE)</f>
        <v>Downham Market, Norfolk</v>
      </c>
      <c r="F12364" s="17" t="str">
        <f>VLOOKUP($A12364,'Employers and sectors'!$A$1:$G$2802,6,FALSE)</f>
        <v>King's Lynn and West Norfolk</v>
      </c>
      <c r="G12364" s="17" t="str">
        <f>VLOOKUP($A12364,'Employers and sectors'!$A$1:$G$2802,7,FALSE)</f>
        <v>East</v>
      </c>
      <c r="H12364" s="32" t="s">
        <v>246</v>
      </c>
      <c r="I12364" s="47">
        <v>25</v>
      </c>
    </row>
    <row r="12365" spans="1:9" ht="16" thickBot="1" x14ac:dyDescent="0.4">
      <c r="A12365" s="31" t="s">
        <v>5134</v>
      </c>
      <c r="B12365" s="60" t="str">
        <f t="shared" ref="B12365:G12365" si="2529">B12364</f>
        <v>Health and social care</v>
      </c>
      <c r="C12365" s="60" t="str">
        <f t="shared" si="2529"/>
        <v>Social care</v>
      </c>
      <c r="D12365" s="60" t="str">
        <f t="shared" si="2529"/>
        <v>Active</v>
      </c>
      <c r="E12365" s="60" t="str">
        <f t="shared" si="2529"/>
        <v>Downham Market, Norfolk</v>
      </c>
      <c r="F12365" s="60" t="str">
        <f t="shared" si="2529"/>
        <v>King's Lynn and West Norfolk</v>
      </c>
      <c r="G12365" s="60" t="str">
        <f t="shared" si="2529"/>
        <v>East</v>
      </c>
      <c r="H12365" s="32"/>
      <c r="I12365" s="47">
        <v>25</v>
      </c>
    </row>
    <row r="12366" spans="1:9" x14ac:dyDescent="0.35">
      <c r="A12366" s="31" t="s">
        <v>5135</v>
      </c>
      <c r="B12366" s="17" t="str">
        <f>VLOOKUP($A12366,'Employers and sectors'!$A$1:$G$2802,2,FALSE)</f>
        <v>Health and social care</v>
      </c>
      <c r="C12366" s="17" t="str">
        <f>VLOOKUP($A12366,'Employers and sectors'!$A$1:$G$2802,3,FALSE)</f>
        <v>Social care</v>
      </c>
      <c r="D12366" s="17" t="str">
        <f>VLOOKUP($A12366,'Employers and sectors'!$A$1:$G$2802,4,FALSE)</f>
        <v>Active</v>
      </c>
      <c r="E12366" s="17" t="str">
        <f>VLOOKUP($A12366,'Employers and sectors'!$A$1:$G$2802,5,FALSE)</f>
        <v>Peterborough</v>
      </c>
      <c r="F12366" s="17" t="str">
        <f>VLOOKUP($A12366,'Employers and sectors'!$A$1:$G$2802,6,FALSE)</f>
        <v>Peterborough</v>
      </c>
      <c r="G12366" s="17" t="str">
        <f>VLOOKUP($A12366,'Employers and sectors'!$A$1:$G$2802,7,FALSE)</f>
        <v>East</v>
      </c>
      <c r="H12366" s="32" t="s">
        <v>246</v>
      </c>
      <c r="I12366" s="47">
        <v>35</v>
      </c>
    </row>
    <row r="12367" spans="1:9" x14ac:dyDescent="0.35">
      <c r="A12367" s="31" t="s">
        <v>5135</v>
      </c>
      <c r="B12367" s="17" t="str">
        <f>VLOOKUP($A12367,'Employers and sectors'!$A$1:$G$2802,2,FALSE)</f>
        <v>Health and social care</v>
      </c>
      <c r="C12367" s="17" t="str">
        <f>VLOOKUP($A12367,'Employers and sectors'!$A$1:$G$2802,3,FALSE)</f>
        <v>Social care</v>
      </c>
      <c r="D12367" s="17" t="str">
        <f>VLOOKUP($A12367,'Employers and sectors'!$A$1:$G$2802,4,FALSE)</f>
        <v>Active</v>
      </c>
      <c r="E12367" s="17" t="str">
        <f>VLOOKUP($A12367,'Employers and sectors'!$A$1:$G$2802,5,FALSE)</f>
        <v>Peterborough</v>
      </c>
      <c r="F12367" s="17" t="str">
        <f>VLOOKUP($A12367,'Employers and sectors'!$A$1:$G$2802,6,FALSE)</f>
        <v>Peterborough</v>
      </c>
      <c r="G12367" s="17" t="str">
        <f>VLOOKUP($A12367,'Employers and sectors'!$A$1:$G$2802,7,FALSE)</f>
        <v>East</v>
      </c>
      <c r="H12367" s="32" t="s">
        <v>264</v>
      </c>
      <c r="I12367" s="47" t="s">
        <v>5666</v>
      </c>
    </row>
    <row r="12368" spans="1:9" ht="16" thickBot="1" x14ac:dyDescent="0.4">
      <c r="A12368" s="31" t="s">
        <v>5135</v>
      </c>
      <c r="B12368" s="17" t="str">
        <f>VLOOKUP($A12368,'Employers and sectors'!$A$1:$G$2802,2,FALSE)</f>
        <v>Health and social care</v>
      </c>
      <c r="C12368" s="17" t="str">
        <f>VLOOKUP($A12368,'Employers and sectors'!$A$1:$G$2802,3,FALSE)</f>
        <v>Social care</v>
      </c>
      <c r="D12368" s="17" t="str">
        <f>VLOOKUP($A12368,'Employers and sectors'!$A$1:$G$2802,4,FALSE)</f>
        <v>Active</v>
      </c>
      <c r="E12368" s="17" t="str">
        <f>VLOOKUP($A12368,'Employers and sectors'!$A$1:$G$2802,5,FALSE)</f>
        <v>Peterborough</v>
      </c>
      <c r="F12368" s="17" t="str">
        <f>VLOOKUP($A12368,'Employers and sectors'!$A$1:$G$2802,6,FALSE)</f>
        <v>Peterborough</v>
      </c>
      <c r="G12368" s="17" t="str">
        <f>VLOOKUP($A12368,'Employers and sectors'!$A$1:$G$2802,7,FALSE)</f>
        <v>East</v>
      </c>
      <c r="H12368" s="32" t="s">
        <v>253</v>
      </c>
      <c r="I12368" s="47" t="s">
        <v>5666</v>
      </c>
    </row>
    <row r="12369" spans="1:9" ht="16" thickBot="1" x14ac:dyDescent="0.4">
      <c r="A12369" s="31" t="s">
        <v>5136</v>
      </c>
      <c r="B12369" s="60" t="str">
        <f t="shared" ref="B12369:G12369" si="2530">B12368</f>
        <v>Health and social care</v>
      </c>
      <c r="C12369" s="60" t="str">
        <f t="shared" si="2530"/>
        <v>Social care</v>
      </c>
      <c r="D12369" s="60" t="str">
        <f t="shared" si="2530"/>
        <v>Active</v>
      </c>
      <c r="E12369" s="60" t="str">
        <f t="shared" si="2530"/>
        <v>Peterborough</v>
      </c>
      <c r="F12369" s="60" t="str">
        <f t="shared" si="2530"/>
        <v>Peterborough</v>
      </c>
      <c r="G12369" s="60" t="str">
        <f t="shared" si="2530"/>
        <v>East</v>
      </c>
      <c r="H12369" s="32"/>
      <c r="I12369" s="47">
        <v>39</v>
      </c>
    </row>
    <row r="12370" spans="1:9" x14ac:dyDescent="0.35">
      <c r="A12370" s="31" t="s">
        <v>5137</v>
      </c>
      <c r="B12370" s="17" t="str">
        <f>VLOOKUP($A12370,'Employers and sectors'!$A$1:$G$2802,2,FALSE)</f>
        <v>Health and social care</v>
      </c>
      <c r="C12370" s="17" t="str">
        <f>VLOOKUP($A12370,'Employers and sectors'!$A$1:$G$2802,3,FALSE)</f>
        <v>Social care</v>
      </c>
      <c r="D12370" s="17" t="str">
        <f>VLOOKUP($A12370,'Employers and sectors'!$A$1:$G$2802,4,FALSE)</f>
        <v>Active</v>
      </c>
      <c r="E12370" s="17" t="str">
        <f>VLOOKUP($A12370,'Employers and sectors'!$A$1:$G$2802,5,FALSE)</f>
        <v>Retford</v>
      </c>
      <c r="F12370" s="17" t="str">
        <f>VLOOKUP($A12370,'Employers and sectors'!$A$1:$G$2802,6,FALSE)</f>
        <v>Bassetlaw</v>
      </c>
      <c r="G12370" s="17" t="str">
        <f>VLOOKUP($A12370,'Employers and sectors'!$A$1:$G$2802,7,FALSE)</f>
        <v>East Midlands</v>
      </c>
      <c r="H12370" s="32" t="s">
        <v>271</v>
      </c>
      <c r="I12370" s="47">
        <v>12</v>
      </c>
    </row>
    <row r="12371" spans="1:9" x14ac:dyDescent="0.35">
      <c r="A12371" s="31" t="s">
        <v>5137</v>
      </c>
      <c r="B12371" s="17" t="str">
        <f>VLOOKUP($A12371,'Employers and sectors'!$A$1:$G$2802,2,FALSE)</f>
        <v>Health and social care</v>
      </c>
      <c r="C12371" s="17" t="str">
        <f>VLOOKUP($A12371,'Employers and sectors'!$A$1:$G$2802,3,FALSE)</f>
        <v>Social care</v>
      </c>
      <c r="D12371" s="17" t="str">
        <f>VLOOKUP($A12371,'Employers and sectors'!$A$1:$G$2802,4,FALSE)</f>
        <v>Active</v>
      </c>
      <c r="E12371" s="17" t="str">
        <f>VLOOKUP($A12371,'Employers and sectors'!$A$1:$G$2802,5,FALSE)</f>
        <v>Retford</v>
      </c>
      <c r="F12371" s="17" t="str">
        <f>VLOOKUP($A12371,'Employers and sectors'!$A$1:$G$2802,6,FALSE)</f>
        <v>Bassetlaw</v>
      </c>
      <c r="G12371" s="17" t="str">
        <f>VLOOKUP($A12371,'Employers and sectors'!$A$1:$G$2802,7,FALSE)</f>
        <v>East Midlands</v>
      </c>
      <c r="H12371" s="32" t="s">
        <v>246</v>
      </c>
      <c r="I12371" s="47">
        <v>37</v>
      </c>
    </row>
    <row r="12372" spans="1:9" x14ac:dyDescent="0.35">
      <c r="A12372" s="31" t="s">
        <v>5137</v>
      </c>
      <c r="B12372" s="17" t="str">
        <f>VLOOKUP($A12372,'Employers and sectors'!$A$1:$G$2802,2,FALSE)</f>
        <v>Health and social care</v>
      </c>
      <c r="C12372" s="17" t="str">
        <f>VLOOKUP($A12372,'Employers and sectors'!$A$1:$G$2802,3,FALSE)</f>
        <v>Social care</v>
      </c>
      <c r="D12372" s="17" t="str">
        <f>VLOOKUP($A12372,'Employers and sectors'!$A$1:$G$2802,4,FALSE)</f>
        <v>Active</v>
      </c>
      <c r="E12372" s="17" t="str">
        <f>VLOOKUP($A12372,'Employers and sectors'!$A$1:$G$2802,5,FALSE)</f>
        <v>Retford</v>
      </c>
      <c r="F12372" s="17" t="str">
        <f>VLOOKUP($A12372,'Employers and sectors'!$A$1:$G$2802,6,FALSE)</f>
        <v>Bassetlaw</v>
      </c>
      <c r="G12372" s="17" t="str">
        <f>VLOOKUP($A12372,'Employers and sectors'!$A$1:$G$2802,7,FALSE)</f>
        <v>East Midlands</v>
      </c>
      <c r="H12372" s="32" t="s">
        <v>247</v>
      </c>
      <c r="I12372" s="47" t="s">
        <v>5666</v>
      </c>
    </row>
    <row r="12373" spans="1:9" x14ac:dyDescent="0.35">
      <c r="A12373" s="31" t="s">
        <v>5137</v>
      </c>
      <c r="B12373" s="17" t="str">
        <f>VLOOKUP($A12373,'Employers and sectors'!$A$1:$G$2802,2,FALSE)</f>
        <v>Health and social care</v>
      </c>
      <c r="C12373" s="17" t="str">
        <f>VLOOKUP($A12373,'Employers and sectors'!$A$1:$G$2802,3,FALSE)</f>
        <v>Social care</v>
      </c>
      <c r="D12373" s="17" t="str">
        <f>VLOOKUP($A12373,'Employers and sectors'!$A$1:$G$2802,4,FALSE)</f>
        <v>Active</v>
      </c>
      <c r="E12373" s="17" t="str">
        <f>VLOOKUP($A12373,'Employers and sectors'!$A$1:$G$2802,5,FALSE)</f>
        <v>Retford</v>
      </c>
      <c r="F12373" s="17" t="str">
        <f>VLOOKUP($A12373,'Employers and sectors'!$A$1:$G$2802,6,FALSE)</f>
        <v>Bassetlaw</v>
      </c>
      <c r="G12373" s="17" t="str">
        <f>VLOOKUP($A12373,'Employers and sectors'!$A$1:$G$2802,7,FALSE)</f>
        <v>East Midlands</v>
      </c>
      <c r="H12373" s="32" t="s">
        <v>264</v>
      </c>
      <c r="I12373" s="47" t="s">
        <v>5666</v>
      </c>
    </row>
    <row r="12374" spans="1:9" ht="16" thickBot="1" x14ac:dyDescent="0.4">
      <c r="A12374" s="31" t="s">
        <v>5137</v>
      </c>
      <c r="B12374" s="17" t="str">
        <f>VLOOKUP($A12374,'Employers and sectors'!$A$1:$G$2802,2,FALSE)</f>
        <v>Health and social care</v>
      </c>
      <c r="C12374" s="17" t="str">
        <f>VLOOKUP($A12374,'Employers and sectors'!$A$1:$G$2802,3,FALSE)</f>
        <v>Social care</v>
      </c>
      <c r="D12374" s="17" t="str">
        <f>VLOOKUP($A12374,'Employers and sectors'!$A$1:$G$2802,4,FALSE)</f>
        <v>Active</v>
      </c>
      <c r="E12374" s="17" t="str">
        <f>VLOOKUP($A12374,'Employers and sectors'!$A$1:$G$2802,5,FALSE)</f>
        <v>Retford</v>
      </c>
      <c r="F12374" s="17" t="str">
        <f>VLOOKUP($A12374,'Employers and sectors'!$A$1:$G$2802,6,FALSE)</f>
        <v>Bassetlaw</v>
      </c>
      <c r="G12374" s="17" t="str">
        <f>VLOOKUP($A12374,'Employers and sectors'!$A$1:$G$2802,7,FALSE)</f>
        <v>East Midlands</v>
      </c>
      <c r="H12374" s="32" t="s">
        <v>253</v>
      </c>
      <c r="I12374" s="47" t="s">
        <v>5666</v>
      </c>
    </row>
    <row r="12375" spans="1:9" ht="16" thickBot="1" x14ac:dyDescent="0.4">
      <c r="A12375" s="31" t="s">
        <v>5138</v>
      </c>
      <c r="B12375" s="60" t="str">
        <f t="shared" ref="B12375:G12375" si="2531">B12374</f>
        <v>Health and social care</v>
      </c>
      <c r="C12375" s="60" t="str">
        <f t="shared" si="2531"/>
        <v>Social care</v>
      </c>
      <c r="D12375" s="60" t="str">
        <f t="shared" si="2531"/>
        <v>Active</v>
      </c>
      <c r="E12375" s="60" t="str">
        <f t="shared" si="2531"/>
        <v>Retford</v>
      </c>
      <c r="F12375" s="60" t="str">
        <f t="shared" si="2531"/>
        <v>Bassetlaw</v>
      </c>
      <c r="G12375" s="60" t="str">
        <f t="shared" si="2531"/>
        <v>East Midlands</v>
      </c>
      <c r="H12375" s="32"/>
      <c r="I12375" s="47">
        <v>53</v>
      </c>
    </row>
    <row r="12376" spans="1:9" x14ac:dyDescent="0.35">
      <c r="A12376" s="31" t="s">
        <v>5139</v>
      </c>
      <c r="B12376" s="17" t="str">
        <f>VLOOKUP($A12376,'Employers and sectors'!$A$1:$G$2802,2,FALSE)</f>
        <v>Health and social care</v>
      </c>
      <c r="C12376" s="17" t="str">
        <f>VLOOKUP($A12376,'Employers and sectors'!$A$1:$G$2802,3,FALSE)</f>
        <v>Social care</v>
      </c>
      <c r="D12376" s="17" t="str">
        <f>VLOOKUP($A12376,'Employers and sectors'!$A$1:$G$2802,4,FALSE)</f>
        <v>Active</v>
      </c>
      <c r="E12376" s="17" t="str">
        <f>VLOOKUP($A12376,'Employers and sectors'!$A$1:$G$2802,5,FALSE)</f>
        <v>Mansfield</v>
      </c>
      <c r="F12376" s="17" t="str">
        <f>VLOOKUP($A12376,'Employers and sectors'!$A$1:$G$2802,6,FALSE)</f>
        <v>Mansfield</v>
      </c>
      <c r="G12376" s="17" t="str">
        <f>VLOOKUP($A12376,'Employers and sectors'!$A$1:$G$2802,7,FALSE)</f>
        <v>East Midlands</v>
      </c>
      <c r="H12376" s="32" t="s">
        <v>252</v>
      </c>
      <c r="I12376" s="47" t="s">
        <v>5666</v>
      </c>
    </row>
    <row r="12377" spans="1:9" x14ac:dyDescent="0.35">
      <c r="A12377" s="31" t="s">
        <v>5139</v>
      </c>
      <c r="B12377" s="17" t="str">
        <f>VLOOKUP($A12377,'Employers and sectors'!$A$1:$G$2802,2,FALSE)</f>
        <v>Health and social care</v>
      </c>
      <c r="C12377" s="17" t="str">
        <f>VLOOKUP($A12377,'Employers and sectors'!$A$1:$G$2802,3,FALSE)</f>
        <v>Social care</v>
      </c>
      <c r="D12377" s="17" t="str">
        <f>VLOOKUP($A12377,'Employers and sectors'!$A$1:$G$2802,4,FALSE)</f>
        <v>Active</v>
      </c>
      <c r="E12377" s="17" t="str">
        <f>VLOOKUP($A12377,'Employers and sectors'!$A$1:$G$2802,5,FALSE)</f>
        <v>Mansfield</v>
      </c>
      <c r="F12377" s="17" t="str">
        <f>VLOOKUP($A12377,'Employers and sectors'!$A$1:$G$2802,6,FALSE)</f>
        <v>Mansfield</v>
      </c>
      <c r="G12377" s="17" t="str">
        <f>VLOOKUP($A12377,'Employers and sectors'!$A$1:$G$2802,7,FALSE)</f>
        <v>East Midlands</v>
      </c>
      <c r="H12377" s="32" t="s">
        <v>246</v>
      </c>
      <c r="I12377" s="47">
        <v>37</v>
      </c>
    </row>
    <row r="12378" spans="1:9" x14ac:dyDescent="0.35">
      <c r="A12378" s="31" t="s">
        <v>5139</v>
      </c>
      <c r="B12378" s="17" t="str">
        <f>VLOOKUP($A12378,'Employers and sectors'!$A$1:$G$2802,2,FALSE)</f>
        <v>Health and social care</v>
      </c>
      <c r="C12378" s="17" t="str">
        <f>VLOOKUP($A12378,'Employers and sectors'!$A$1:$G$2802,3,FALSE)</f>
        <v>Social care</v>
      </c>
      <c r="D12378" s="17" t="str">
        <f>VLOOKUP($A12378,'Employers and sectors'!$A$1:$G$2802,4,FALSE)</f>
        <v>Active</v>
      </c>
      <c r="E12378" s="17" t="str">
        <f>VLOOKUP($A12378,'Employers and sectors'!$A$1:$G$2802,5,FALSE)</f>
        <v>Mansfield</v>
      </c>
      <c r="F12378" s="17" t="str">
        <f>VLOOKUP($A12378,'Employers and sectors'!$A$1:$G$2802,6,FALSE)</f>
        <v>Mansfield</v>
      </c>
      <c r="G12378" s="17" t="str">
        <f>VLOOKUP($A12378,'Employers and sectors'!$A$1:$G$2802,7,FALSE)</f>
        <v>East Midlands</v>
      </c>
      <c r="H12378" s="32" t="s">
        <v>247</v>
      </c>
      <c r="I12378" s="47" t="s">
        <v>5666</v>
      </c>
    </row>
    <row r="12379" spans="1:9" ht="16" thickBot="1" x14ac:dyDescent="0.4">
      <c r="A12379" s="31" t="s">
        <v>5139</v>
      </c>
      <c r="B12379" s="17" t="str">
        <f>VLOOKUP($A12379,'Employers and sectors'!$A$1:$G$2802,2,FALSE)</f>
        <v>Health and social care</v>
      </c>
      <c r="C12379" s="17" t="str">
        <f>VLOOKUP($A12379,'Employers and sectors'!$A$1:$G$2802,3,FALSE)</f>
        <v>Social care</v>
      </c>
      <c r="D12379" s="17" t="str">
        <f>VLOOKUP($A12379,'Employers and sectors'!$A$1:$G$2802,4,FALSE)</f>
        <v>Active</v>
      </c>
      <c r="E12379" s="17" t="str">
        <f>VLOOKUP($A12379,'Employers and sectors'!$A$1:$G$2802,5,FALSE)</f>
        <v>Mansfield</v>
      </c>
      <c r="F12379" s="17" t="str">
        <f>VLOOKUP($A12379,'Employers and sectors'!$A$1:$G$2802,6,FALSE)</f>
        <v>Mansfield</v>
      </c>
      <c r="G12379" s="17" t="str">
        <f>VLOOKUP($A12379,'Employers and sectors'!$A$1:$G$2802,7,FALSE)</f>
        <v>East Midlands</v>
      </c>
      <c r="H12379" s="32" t="s">
        <v>253</v>
      </c>
      <c r="I12379" s="47">
        <v>7</v>
      </c>
    </row>
    <row r="12380" spans="1:9" ht="16" thickBot="1" x14ac:dyDescent="0.4">
      <c r="A12380" s="31" t="s">
        <v>5140</v>
      </c>
      <c r="B12380" s="60" t="str">
        <f t="shared" ref="B12380:G12380" si="2532">B12379</f>
        <v>Health and social care</v>
      </c>
      <c r="C12380" s="60" t="str">
        <f t="shared" si="2532"/>
        <v>Social care</v>
      </c>
      <c r="D12380" s="60" t="str">
        <f t="shared" si="2532"/>
        <v>Active</v>
      </c>
      <c r="E12380" s="60" t="str">
        <f t="shared" si="2532"/>
        <v>Mansfield</v>
      </c>
      <c r="F12380" s="60" t="str">
        <f t="shared" si="2532"/>
        <v>Mansfield</v>
      </c>
      <c r="G12380" s="60" t="str">
        <f t="shared" si="2532"/>
        <v>East Midlands</v>
      </c>
      <c r="H12380" s="32"/>
      <c r="I12380" s="47">
        <v>50</v>
      </c>
    </row>
    <row r="12381" spans="1:9" x14ac:dyDescent="0.35">
      <c r="A12381" s="31" t="s">
        <v>5141</v>
      </c>
      <c r="B12381" s="17" t="str">
        <f>VLOOKUP($A12381,'Employers and sectors'!$A$1:$G$2802,2,FALSE)</f>
        <v>Energy</v>
      </c>
      <c r="C12381" s="17">
        <f>VLOOKUP($A12381,'Employers and sectors'!$A$1:$G$2802,3,FALSE)</f>
        <v>0</v>
      </c>
      <c r="D12381" s="17" t="str">
        <f>VLOOKUP($A12381,'Employers and sectors'!$A$1:$G$2802,4,FALSE)</f>
        <v>Active</v>
      </c>
      <c r="E12381" s="17" t="str">
        <f>VLOOKUP($A12381,'Employers and sectors'!$A$1:$G$2802,5,FALSE)</f>
        <v>Redhill</v>
      </c>
      <c r="F12381" s="17" t="str">
        <f>VLOOKUP($A12381,'Employers and sectors'!$A$1:$G$2802,6,FALSE)</f>
        <v>Reigate and Banstead</v>
      </c>
      <c r="G12381" s="17" t="str">
        <f>VLOOKUP($A12381,'Employers and sectors'!$A$1:$G$2802,7,FALSE)</f>
        <v>South East</v>
      </c>
      <c r="H12381" s="32" t="s">
        <v>8</v>
      </c>
      <c r="I12381" s="47">
        <v>15</v>
      </c>
    </row>
    <row r="12382" spans="1:9" x14ac:dyDescent="0.35">
      <c r="A12382" s="31" t="s">
        <v>5141</v>
      </c>
      <c r="B12382" s="17" t="str">
        <f>VLOOKUP($A12382,'Employers and sectors'!$A$1:$G$2802,2,FALSE)</f>
        <v>Energy</v>
      </c>
      <c r="C12382" s="17">
        <f>VLOOKUP($A12382,'Employers and sectors'!$A$1:$G$2802,3,FALSE)</f>
        <v>0</v>
      </c>
      <c r="D12382" s="17" t="str">
        <f>VLOOKUP($A12382,'Employers and sectors'!$A$1:$G$2802,4,FALSE)</f>
        <v>Active</v>
      </c>
      <c r="E12382" s="17" t="str">
        <f>VLOOKUP($A12382,'Employers and sectors'!$A$1:$G$2802,5,FALSE)</f>
        <v>Redhill</v>
      </c>
      <c r="F12382" s="17" t="str">
        <f>VLOOKUP($A12382,'Employers and sectors'!$A$1:$G$2802,6,FALSE)</f>
        <v>Reigate and Banstead</v>
      </c>
      <c r="G12382" s="17" t="str">
        <f>VLOOKUP($A12382,'Employers and sectors'!$A$1:$G$2802,7,FALSE)</f>
        <v>South East</v>
      </c>
      <c r="H12382" s="32" t="s">
        <v>9</v>
      </c>
      <c r="I12382" s="47">
        <v>8</v>
      </c>
    </row>
    <row r="12383" spans="1:9" x14ac:dyDescent="0.35">
      <c r="A12383" s="31" t="s">
        <v>5141</v>
      </c>
      <c r="B12383" s="17" t="str">
        <f>VLOOKUP($A12383,'Employers and sectors'!$A$1:$G$2802,2,FALSE)</f>
        <v>Energy</v>
      </c>
      <c r="C12383" s="17">
        <f>VLOOKUP($A12383,'Employers and sectors'!$A$1:$G$2802,3,FALSE)</f>
        <v>0</v>
      </c>
      <c r="D12383" s="17" t="str">
        <f>VLOOKUP($A12383,'Employers and sectors'!$A$1:$G$2802,4,FALSE)</f>
        <v>Active</v>
      </c>
      <c r="E12383" s="17" t="str">
        <f>VLOOKUP($A12383,'Employers and sectors'!$A$1:$G$2802,5,FALSE)</f>
        <v>Redhill</v>
      </c>
      <c r="F12383" s="17" t="str">
        <f>VLOOKUP($A12383,'Employers and sectors'!$A$1:$G$2802,6,FALSE)</f>
        <v>Reigate and Banstead</v>
      </c>
      <c r="G12383" s="17" t="str">
        <f>VLOOKUP($A12383,'Employers and sectors'!$A$1:$G$2802,7,FALSE)</f>
        <v>South East</v>
      </c>
      <c r="H12383" s="32" t="s">
        <v>246</v>
      </c>
      <c r="I12383" s="47" t="s">
        <v>5666</v>
      </c>
    </row>
    <row r="12384" spans="1:9" ht="16" thickBot="1" x14ac:dyDescent="0.4">
      <c r="A12384" s="31" t="s">
        <v>5141</v>
      </c>
      <c r="B12384" s="17" t="str">
        <f>VLOOKUP($A12384,'Employers and sectors'!$A$1:$G$2802,2,FALSE)</f>
        <v>Energy</v>
      </c>
      <c r="C12384" s="17">
        <f>VLOOKUP($A12384,'Employers and sectors'!$A$1:$G$2802,3,FALSE)</f>
        <v>0</v>
      </c>
      <c r="D12384" s="17" t="str">
        <f>VLOOKUP($A12384,'Employers and sectors'!$A$1:$G$2802,4,FALSE)</f>
        <v>Active</v>
      </c>
      <c r="E12384" s="17" t="str">
        <f>VLOOKUP($A12384,'Employers and sectors'!$A$1:$G$2802,5,FALSE)</f>
        <v>Redhill</v>
      </c>
      <c r="F12384" s="17" t="str">
        <f>VLOOKUP($A12384,'Employers and sectors'!$A$1:$G$2802,6,FALSE)</f>
        <v>Reigate and Banstead</v>
      </c>
      <c r="G12384" s="17" t="str">
        <f>VLOOKUP($A12384,'Employers and sectors'!$A$1:$G$2802,7,FALSE)</f>
        <v>South East</v>
      </c>
      <c r="H12384" s="32" t="s">
        <v>253</v>
      </c>
      <c r="I12384" s="47" t="s">
        <v>5666</v>
      </c>
    </row>
    <row r="12385" spans="1:9" ht="16" thickBot="1" x14ac:dyDescent="0.4">
      <c r="A12385" s="33" t="s">
        <v>5142</v>
      </c>
      <c r="B12385" s="60" t="str">
        <f t="shared" ref="B12385:G12385" si="2533">B12384</f>
        <v>Energy</v>
      </c>
      <c r="C12385" s="60">
        <f t="shared" si="2533"/>
        <v>0</v>
      </c>
      <c r="D12385" s="60" t="str">
        <f t="shared" si="2533"/>
        <v>Active</v>
      </c>
      <c r="E12385" s="60" t="str">
        <f t="shared" si="2533"/>
        <v>Redhill</v>
      </c>
      <c r="F12385" s="60" t="str">
        <f t="shared" si="2533"/>
        <v>Reigate and Banstead</v>
      </c>
      <c r="G12385" s="60" t="str">
        <f t="shared" si="2533"/>
        <v>South East</v>
      </c>
      <c r="H12385" s="34"/>
      <c r="I12385" s="48">
        <v>28</v>
      </c>
    </row>
    <row r="12386" spans="1:9" x14ac:dyDescent="0.35">
      <c r="A12386" s="15" t="s">
        <v>5143</v>
      </c>
      <c r="B12386" s="17" t="str">
        <f>VLOOKUP($A12386,'Employers and sectors'!$A$1:$G$2802,2,FALSE)</f>
        <v>Health and social care</v>
      </c>
      <c r="C12386" s="15" t="str">
        <f>VLOOKUP($A12386,'Employers and sectors'!$A$1:$G$2802,3,FALSE)</f>
        <v>Social care</v>
      </c>
      <c r="D12386" s="15" t="str">
        <f>VLOOKUP($A12386,'Employers and sectors'!$A$1:$G$2802,4,FALSE)</f>
        <v>Active</v>
      </c>
      <c r="E12386" s="17" t="str">
        <f>VLOOKUP($A12386,'Employers and sectors'!$A$1:$G$2802,5,FALSE)</f>
        <v>Birmingham</v>
      </c>
      <c r="F12386" s="15" t="str">
        <f>VLOOKUP($A12386,'Employers and sectors'!$A$1:$G$2802,6,FALSE)</f>
        <v>Birmingham</v>
      </c>
      <c r="G12386" s="15" t="str">
        <f>VLOOKUP($A12386,'Employers and sectors'!$A$1:$G$2802,7,FALSE)</f>
        <v>West Midlands</v>
      </c>
      <c r="H12386" s="16" t="s">
        <v>246</v>
      </c>
      <c r="I12386" s="44">
        <v>26</v>
      </c>
    </row>
    <row r="12387" spans="1:9" ht="16" thickBot="1" x14ac:dyDescent="0.4">
      <c r="A12387" s="19" t="s">
        <v>5143</v>
      </c>
      <c r="B12387" s="17" t="str">
        <f>VLOOKUP($A12387,'Employers and sectors'!$A$1:$G$2802,2,FALSE)</f>
        <v>Health and social care</v>
      </c>
      <c r="C12387" s="19" t="str">
        <f>VLOOKUP($A12387,'Employers and sectors'!$A$1:$G$2802,3,FALSE)</f>
        <v>Social care</v>
      </c>
      <c r="D12387" s="19" t="str">
        <f>VLOOKUP($A12387,'Employers and sectors'!$A$1:$G$2802,4,FALSE)</f>
        <v>Active</v>
      </c>
      <c r="E12387" s="17" t="str">
        <f>VLOOKUP($A12387,'Employers and sectors'!$A$1:$G$2802,5,FALSE)</f>
        <v>Birmingham</v>
      </c>
      <c r="F12387" s="19" t="str">
        <f>VLOOKUP($A12387,'Employers and sectors'!$A$1:$G$2802,6,FALSE)</f>
        <v>Birmingham</v>
      </c>
      <c r="G12387" s="19" t="str">
        <f>VLOOKUP($A12387,'Employers and sectors'!$A$1:$G$2802,7,FALSE)</f>
        <v>West Midlands</v>
      </c>
      <c r="H12387" s="20" t="s">
        <v>247</v>
      </c>
      <c r="I12387" s="42" t="s">
        <v>5666</v>
      </c>
    </row>
    <row r="12388" spans="1:9" ht="16" thickBot="1" x14ac:dyDescent="0.4">
      <c r="A12388" s="27" t="s">
        <v>5144</v>
      </c>
      <c r="B12388" s="60" t="str">
        <f t="shared" ref="B12388:G12388" si="2534">B12387</f>
        <v>Health and social care</v>
      </c>
      <c r="C12388" s="60" t="str">
        <f t="shared" si="2534"/>
        <v>Social care</v>
      </c>
      <c r="D12388" s="60" t="str">
        <f t="shared" si="2534"/>
        <v>Active</v>
      </c>
      <c r="E12388" s="60" t="str">
        <f t="shared" si="2534"/>
        <v>Birmingham</v>
      </c>
      <c r="F12388" s="60" t="str">
        <f t="shared" si="2534"/>
        <v>Birmingham</v>
      </c>
      <c r="G12388" s="60" t="str">
        <f t="shared" si="2534"/>
        <v>West Midlands</v>
      </c>
      <c r="H12388" s="28"/>
      <c r="I12388" s="43">
        <v>28</v>
      </c>
    </row>
    <row r="12389" spans="1:9" x14ac:dyDescent="0.35">
      <c r="A12389" s="15" t="s">
        <v>5145</v>
      </c>
      <c r="B12389" s="17" t="str">
        <f>VLOOKUP($A12389,'Employers and sectors'!$A$1:$G$2802,2,FALSE)</f>
        <v>Professional, Scientific and Technical</v>
      </c>
      <c r="C12389" s="15">
        <f>VLOOKUP($A12389,'Employers and sectors'!$A$1:$G$2802,3,FALSE)</f>
        <v>0</v>
      </c>
      <c r="D12389" s="15" t="str">
        <f>VLOOKUP($A12389,'Employers and sectors'!$A$1:$G$2802,4,FALSE)</f>
        <v>Active</v>
      </c>
      <c r="E12389" s="17" t="str">
        <f>VLOOKUP($A12389,'Employers and sectors'!$A$1:$G$2802,5,FALSE)</f>
        <v>Tower Hamlets</v>
      </c>
      <c r="F12389" s="15" t="str">
        <f>VLOOKUP($A12389,'Employers and sectors'!$A$1:$G$2802,6,FALSE)</f>
        <v>Tower Hamlets</v>
      </c>
      <c r="G12389" s="15" t="str">
        <f>VLOOKUP($A12389,'Employers and sectors'!$A$1:$G$2802,7,FALSE)</f>
        <v>London</v>
      </c>
      <c r="H12389" s="16" t="s">
        <v>252</v>
      </c>
      <c r="I12389" s="44" t="s">
        <v>5666</v>
      </c>
    </row>
    <row r="12390" spans="1:9" x14ac:dyDescent="0.35">
      <c r="A12390" s="17" t="s">
        <v>5145</v>
      </c>
      <c r="B12390" s="17" t="str">
        <f>VLOOKUP($A12390,'Employers and sectors'!$A$1:$G$2802,2,FALSE)</f>
        <v>Professional, Scientific and Technical</v>
      </c>
      <c r="C12390" s="17">
        <f>VLOOKUP($A12390,'Employers and sectors'!$A$1:$G$2802,3,FALSE)</f>
        <v>0</v>
      </c>
      <c r="D12390" s="17" t="str">
        <f>VLOOKUP($A12390,'Employers and sectors'!$A$1:$G$2802,4,FALSE)</f>
        <v>Active</v>
      </c>
      <c r="E12390" s="17" t="str">
        <f>VLOOKUP($A12390,'Employers and sectors'!$A$1:$G$2802,5,FALSE)</f>
        <v>Tower Hamlets</v>
      </c>
      <c r="F12390" s="17" t="str">
        <f>VLOOKUP($A12390,'Employers and sectors'!$A$1:$G$2802,6,FALSE)</f>
        <v>Tower Hamlets</v>
      </c>
      <c r="G12390" s="17" t="str">
        <f>VLOOKUP($A12390,'Employers and sectors'!$A$1:$G$2802,7,FALSE)</f>
        <v>London</v>
      </c>
      <c r="H12390" s="18" t="s">
        <v>246</v>
      </c>
      <c r="I12390" s="41">
        <v>10</v>
      </c>
    </row>
    <row r="12391" spans="1:9" ht="16" thickBot="1" x14ac:dyDescent="0.4">
      <c r="A12391" s="19" t="s">
        <v>5145</v>
      </c>
      <c r="B12391" s="17" t="str">
        <f>VLOOKUP($A12391,'Employers and sectors'!$A$1:$G$2802,2,FALSE)</f>
        <v>Professional, Scientific and Technical</v>
      </c>
      <c r="C12391" s="19">
        <f>VLOOKUP($A12391,'Employers and sectors'!$A$1:$G$2802,3,FALSE)</f>
        <v>0</v>
      </c>
      <c r="D12391" s="19" t="str">
        <f>VLOOKUP($A12391,'Employers and sectors'!$A$1:$G$2802,4,FALSE)</f>
        <v>Active</v>
      </c>
      <c r="E12391" s="17" t="str">
        <f>VLOOKUP($A12391,'Employers and sectors'!$A$1:$G$2802,5,FALSE)</f>
        <v>Tower Hamlets</v>
      </c>
      <c r="F12391" s="19" t="str">
        <f>VLOOKUP($A12391,'Employers and sectors'!$A$1:$G$2802,6,FALSE)</f>
        <v>Tower Hamlets</v>
      </c>
      <c r="G12391" s="19" t="str">
        <f>VLOOKUP($A12391,'Employers and sectors'!$A$1:$G$2802,7,FALSE)</f>
        <v>London</v>
      </c>
      <c r="H12391" s="20" t="s">
        <v>253</v>
      </c>
      <c r="I12391" s="42">
        <v>11</v>
      </c>
    </row>
    <row r="12392" spans="1:9" ht="16" thickBot="1" x14ac:dyDescent="0.4">
      <c r="A12392" s="27" t="s">
        <v>5146</v>
      </c>
      <c r="B12392" s="60" t="str">
        <f t="shared" ref="B12392:G12392" si="2535">B12391</f>
        <v>Professional, Scientific and Technical</v>
      </c>
      <c r="C12392" s="60">
        <f t="shared" si="2535"/>
        <v>0</v>
      </c>
      <c r="D12392" s="60" t="str">
        <f t="shared" si="2535"/>
        <v>Active</v>
      </c>
      <c r="E12392" s="60" t="str">
        <f t="shared" si="2535"/>
        <v>Tower Hamlets</v>
      </c>
      <c r="F12392" s="60" t="str">
        <f t="shared" si="2535"/>
        <v>Tower Hamlets</v>
      </c>
      <c r="G12392" s="60" t="str">
        <f t="shared" si="2535"/>
        <v>London</v>
      </c>
      <c r="H12392" s="28"/>
      <c r="I12392" s="43">
        <v>26</v>
      </c>
    </row>
    <row r="12393" spans="1:9" x14ac:dyDescent="0.35">
      <c r="A12393" s="15" t="s">
        <v>5147</v>
      </c>
      <c r="B12393" s="17" t="str">
        <f>VLOOKUP($A12393,'Employers and sectors'!$A$1:$G$2802,2,FALSE)</f>
        <v>Finance and insurance</v>
      </c>
      <c r="C12393" s="15">
        <f>VLOOKUP($A12393,'Employers and sectors'!$A$1:$G$2802,3,FALSE)</f>
        <v>0</v>
      </c>
      <c r="D12393" s="15" t="str">
        <f>VLOOKUP($A12393,'Employers and sectors'!$A$1:$G$2802,4,FALSE)</f>
        <v>Active</v>
      </c>
      <c r="E12393" s="17" t="str">
        <f>VLOOKUP($A12393,'Employers and sectors'!$A$1:$G$2802,5,FALSE)</f>
        <v>Reigate</v>
      </c>
      <c r="F12393" s="15" t="str">
        <f>VLOOKUP($A12393,'Employers and sectors'!$A$1:$G$2802,6,FALSE)</f>
        <v>Reigate and Banstead</v>
      </c>
      <c r="G12393" s="15" t="str">
        <f>VLOOKUP($A12393,'Employers and sectors'!$A$1:$G$2802,7,FALSE)</f>
        <v>South East</v>
      </c>
      <c r="H12393" s="16" t="s">
        <v>252</v>
      </c>
      <c r="I12393" s="44" t="s">
        <v>5666</v>
      </c>
    </row>
    <row r="12394" spans="1:9" x14ac:dyDescent="0.35">
      <c r="A12394" s="17" t="s">
        <v>5147</v>
      </c>
      <c r="B12394" s="17" t="str">
        <f>VLOOKUP($A12394,'Employers and sectors'!$A$1:$G$2802,2,FALSE)</f>
        <v>Finance and insurance</v>
      </c>
      <c r="C12394" s="17">
        <f>VLOOKUP($A12394,'Employers and sectors'!$A$1:$G$2802,3,FALSE)</f>
        <v>0</v>
      </c>
      <c r="D12394" s="17" t="str">
        <f>VLOOKUP($A12394,'Employers and sectors'!$A$1:$G$2802,4,FALSE)</f>
        <v>Active</v>
      </c>
      <c r="E12394" s="17" t="str">
        <f>VLOOKUP($A12394,'Employers and sectors'!$A$1:$G$2802,5,FALSE)</f>
        <v>Reigate</v>
      </c>
      <c r="F12394" s="17" t="str">
        <f>VLOOKUP($A12394,'Employers and sectors'!$A$1:$G$2802,6,FALSE)</f>
        <v>Reigate and Banstead</v>
      </c>
      <c r="G12394" s="17" t="str">
        <f>VLOOKUP($A12394,'Employers and sectors'!$A$1:$G$2802,7,FALSE)</f>
        <v>South East</v>
      </c>
      <c r="H12394" s="18" t="s">
        <v>271</v>
      </c>
      <c r="I12394" s="41">
        <v>11</v>
      </c>
    </row>
    <row r="12395" spans="1:9" x14ac:dyDescent="0.35">
      <c r="A12395" s="17" t="s">
        <v>5147</v>
      </c>
      <c r="B12395" s="17" t="str">
        <f>VLOOKUP($A12395,'Employers and sectors'!$A$1:$G$2802,2,FALSE)</f>
        <v>Finance and insurance</v>
      </c>
      <c r="C12395" s="17">
        <f>VLOOKUP($A12395,'Employers and sectors'!$A$1:$G$2802,3,FALSE)</f>
        <v>0</v>
      </c>
      <c r="D12395" s="17" t="str">
        <f>VLOOKUP($A12395,'Employers and sectors'!$A$1:$G$2802,4,FALSE)</f>
        <v>Active</v>
      </c>
      <c r="E12395" s="17" t="str">
        <f>VLOOKUP($A12395,'Employers and sectors'!$A$1:$G$2802,5,FALSE)</f>
        <v>Reigate</v>
      </c>
      <c r="F12395" s="17" t="str">
        <f>VLOOKUP($A12395,'Employers and sectors'!$A$1:$G$2802,6,FALSE)</f>
        <v>Reigate and Banstead</v>
      </c>
      <c r="G12395" s="17" t="str">
        <f>VLOOKUP($A12395,'Employers and sectors'!$A$1:$G$2802,7,FALSE)</f>
        <v>South East</v>
      </c>
      <c r="H12395" s="18" t="s">
        <v>246</v>
      </c>
      <c r="I12395" s="41">
        <v>17</v>
      </c>
    </row>
    <row r="12396" spans="1:9" x14ac:dyDescent="0.35">
      <c r="A12396" s="17" t="s">
        <v>5147</v>
      </c>
      <c r="B12396" s="17" t="str">
        <f>VLOOKUP($A12396,'Employers and sectors'!$A$1:$G$2802,2,FALSE)</f>
        <v>Finance and insurance</v>
      </c>
      <c r="C12396" s="17">
        <f>VLOOKUP($A12396,'Employers and sectors'!$A$1:$G$2802,3,FALSE)</f>
        <v>0</v>
      </c>
      <c r="D12396" s="17" t="str">
        <f>VLOOKUP($A12396,'Employers and sectors'!$A$1:$G$2802,4,FALSE)</f>
        <v>Active</v>
      </c>
      <c r="E12396" s="17" t="str">
        <f>VLOOKUP($A12396,'Employers and sectors'!$A$1:$G$2802,5,FALSE)</f>
        <v>Reigate</v>
      </c>
      <c r="F12396" s="17" t="str">
        <f>VLOOKUP($A12396,'Employers and sectors'!$A$1:$G$2802,6,FALSE)</f>
        <v>Reigate and Banstead</v>
      </c>
      <c r="G12396" s="17" t="str">
        <f>VLOOKUP($A12396,'Employers and sectors'!$A$1:$G$2802,7,FALSE)</f>
        <v>South East</v>
      </c>
      <c r="H12396" s="18" t="s">
        <v>247</v>
      </c>
      <c r="I12396" s="41">
        <v>17</v>
      </c>
    </row>
    <row r="12397" spans="1:9" ht="16" thickBot="1" x14ac:dyDescent="0.4">
      <c r="A12397" s="19" t="s">
        <v>5147</v>
      </c>
      <c r="B12397" s="17" t="str">
        <f>VLOOKUP($A12397,'Employers and sectors'!$A$1:$G$2802,2,FALSE)</f>
        <v>Finance and insurance</v>
      </c>
      <c r="C12397" s="19">
        <f>VLOOKUP($A12397,'Employers and sectors'!$A$1:$G$2802,3,FALSE)</f>
        <v>0</v>
      </c>
      <c r="D12397" s="19" t="str">
        <f>VLOOKUP($A12397,'Employers and sectors'!$A$1:$G$2802,4,FALSE)</f>
        <v>Active</v>
      </c>
      <c r="E12397" s="17" t="str">
        <f>VLOOKUP($A12397,'Employers and sectors'!$A$1:$G$2802,5,FALSE)</f>
        <v>Reigate</v>
      </c>
      <c r="F12397" s="19" t="str">
        <f>VLOOKUP($A12397,'Employers and sectors'!$A$1:$G$2802,6,FALSE)</f>
        <v>Reigate and Banstead</v>
      </c>
      <c r="G12397" s="19" t="str">
        <f>VLOOKUP($A12397,'Employers and sectors'!$A$1:$G$2802,7,FALSE)</f>
        <v>South East</v>
      </c>
      <c r="H12397" s="20" t="s">
        <v>253</v>
      </c>
      <c r="I12397" s="42">
        <v>19</v>
      </c>
    </row>
    <row r="12398" spans="1:9" ht="16" thickBot="1" x14ac:dyDescent="0.4">
      <c r="A12398" s="27" t="s">
        <v>5148</v>
      </c>
      <c r="B12398" s="60" t="str">
        <f t="shared" ref="B12398:G12398" si="2536">B12397</f>
        <v>Finance and insurance</v>
      </c>
      <c r="C12398" s="60">
        <f t="shared" si="2536"/>
        <v>0</v>
      </c>
      <c r="D12398" s="60" t="str">
        <f t="shared" si="2536"/>
        <v>Active</v>
      </c>
      <c r="E12398" s="60" t="str">
        <f t="shared" si="2536"/>
        <v>Reigate</v>
      </c>
      <c r="F12398" s="60" t="str">
        <f t="shared" si="2536"/>
        <v>Reigate and Banstead</v>
      </c>
      <c r="G12398" s="60" t="str">
        <f t="shared" si="2536"/>
        <v>South East</v>
      </c>
      <c r="H12398" s="28"/>
      <c r="I12398" s="43">
        <v>68</v>
      </c>
    </row>
    <row r="12399" spans="1:9" ht="16" thickBot="1" x14ac:dyDescent="0.4">
      <c r="A12399" s="23" t="s">
        <v>5149</v>
      </c>
      <c r="B12399" s="17" t="str">
        <f>VLOOKUP($A12399,'Employers and sectors'!$A$1:$G$2802,2,FALSE)</f>
        <v>Health and social care</v>
      </c>
      <c r="C12399" s="23" t="str">
        <f>VLOOKUP($A12399,'Employers and sectors'!$A$1:$G$2802,3,FALSE)</f>
        <v>Social care</v>
      </c>
      <c r="D12399" s="23" t="str">
        <f>VLOOKUP($A12399,'Employers and sectors'!$A$1:$G$2802,4,FALSE)</f>
        <v>Active</v>
      </c>
      <c r="E12399" s="17" t="str">
        <f>VLOOKUP($A12399,'Employers and sectors'!$A$1:$G$2802,5,FALSE)</f>
        <v>Brighouse</v>
      </c>
      <c r="F12399" s="23" t="str">
        <f>VLOOKUP($A12399,'Employers and sectors'!$A$1:$G$2802,6,FALSE)</f>
        <v>Calderdale</v>
      </c>
      <c r="G12399" s="23" t="str">
        <f>VLOOKUP($A12399,'Employers and sectors'!$A$1:$G$2802,7,FALSE)</f>
        <v>Yorkshire &amp; Humber</v>
      </c>
      <c r="H12399" s="24" t="s">
        <v>246</v>
      </c>
      <c r="I12399" s="45">
        <v>35</v>
      </c>
    </row>
    <row r="12400" spans="1:9" ht="16" thickBot="1" x14ac:dyDescent="0.4">
      <c r="A12400" s="27" t="s">
        <v>5150</v>
      </c>
      <c r="B12400" s="60" t="str">
        <f t="shared" ref="B12400:G12400" si="2537">B12399</f>
        <v>Health and social care</v>
      </c>
      <c r="C12400" s="60" t="str">
        <f t="shared" si="2537"/>
        <v>Social care</v>
      </c>
      <c r="D12400" s="60" t="str">
        <f t="shared" si="2537"/>
        <v>Active</v>
      </c>
      <c r="E12400" s="60" t="str">
        <f t="shared" si="2537"/>
        <v>Brighouse</v>
      </c>
      <c r="F12400" s="60" t="str">
        <f t="shared" si="2537"/>
        <v>Calderdale</v>
      </c>
      <c r="G12400" s="60" t="str">
        <f t="shared" si="2537"/>
        <v>Yorkshire &amp; Humber</v>
      </c>
      <c r="H12400" s="28"/>
      <c r="I12400" s="43">
        <v>35</v>
      </c>
    </row>
    <row r="12401" spans="1:9" x14ac:dyDescent="0.35">
      <c r="A12401" s="15" t="s">
        <v>5151</v>
      </c>
      <c r="B12401" s="17" t="str">
        <f>VLOOKUP($A12401,'Employers and sectors'!$A$1:$G$2802,2,FALSE)</f>
        <v>Transport</v>
      </c>
      <c r="C12401" s="15">
        <f>VLOOKUP($A12401,'Employers and sectors'!$A$1:$G$2802,3,FALSE)</f>
        <v>0</v>
      </c>
      <c r="D12401" s="15" t="str">
        <f>VLOOKUP($A12401,'Employers and sectors'!$A$1:$G$2802,4,FALSE)</f>
        <v>Active</v>
      </c>
      <c r="E12401" s="17" t="str">
        <f>VLOOKUP($A12401,'Employers and sectors'!$A$1:$G$2802,5,FALSE)</f>
        <v>Newham</v>
      </c>
      <c r="F12401" s="15" t="str">
        <f>VLOOKUP($A12401,'Employers and sectors'!$A$1:$G$2802,6,FALSE)</f>
        <v>Newham</v>
      </c>
      <c r="G12401" s="15" t="str">
        <f>VLOOKUP($A12401,'Employers and sectors'!$A$1:$G$2802,7,FALSE)</f>
        <v>London</v>
      </c>
      <c r="H12401" s="16" t="s">
        <v>252</v>
      </c>
      <c r="I12401" s="44">
        <v>35</v>
      </c>
    </row>
    <row r="12402" spans="1:9" x14ac:dyDescent="0.35">
      <c r="A12402" s="17" t="s">
        <v>5151</v>
      </c>
      <c r="B12402" s="17" t="str">
        <f>VLOOKUP($A12402,'Employers and sectors'!$A$1:$G$2802,2,FALSE)</f>
        <v>Transport</v>
      </c>
      <c r="C12402" s="17">
        <f>VLOOKUP($A12402,'Employers and sectors'!$A$1:$G$2802,3,FALSE)</f>
        <v>0</v>
      </c>
      <c r="D12402" s="17" t="str">
        <f>VLOOKUP($A12402,'Employers and sectors'!$A$1:$G$2802,4,FALSE)</f>
        <v>Active</v>
      </c>
      <c r="E12402" s="17" t="str">
        <f>VLOOKUP($A12402,'Employers and sectors'!$A$1:$G$2802,5,FALSE)</f>
        <v>Newham</v>
      </c>
      <c r="F12402" s="17" t="str">
        <f>VLOOKUP($A12402,'Employers and sectors'!$A$1:$G$2802,6,FALSE)</f>
        <v>Newham</v>
      </c>
      <c r="G12402" s="17" t="str">
        <f>VLOOKUP($A12402,'Employers and sectors'!$A$1:$G$2802,7,FALSE)</f>
        <v>London</v>
      </c>
      <c r="H12402" s="18" t="s">
        <v>271</v>
      </c>
      <c r="I12402" s="41" t="s">
        <v>5666</v>
      </c>
    </row>
    <row r="12403" spans="1:9" x14ac:dyDescent="0.35">
      <c r="A12403" s="17" t="s">
        <v>5151</v>
      </c>
      <c r="B12403" s="17" t="str">
        <f>VLOOKUP($A12403,'Employers and sectors'!$A$1:$G$2802,2,FALSE)</f>
        <v>Transport</v>
      </c>
      <c r="C12403" s="17">
        <f>VLOOKUP($A12403,'Employers and sectors'!$A$1:$G$2802,3,FALSE)</f>
        <v>0</v>
      </c>
      <c r="D12403" s="17" t="str">
        <f>VLOOKUP($A12403,'Employers and sectors'!$A$1:$G$2802,4,FALSE)</f>
        <v>Active</v>
      </c>
      <c r="E12403" s="17" t="str">
        <f>VLOOKUP($A12403,'Employers and sectors'!$A$1:$G$2802,5,FALSE)</f>
        <v>Newham</v>
      </c>
      <c r="F12403" s="17" t="str">
        <f>VLOOKUP($A12403,'Employers and sectors'!$A$1:$G$2802,6,FALSE)</f>
        <v>Newham</v>
      </c>
      <c r="G12403" s="17" t="str">
        <f>VLOOKUP($A12403,'Employers and sectors'!$A$1:$G$2802,7,FALSE)</f>
        <v>London</v>
      </c>
      <c r="H12403" s="18" t="s">
        <v>246</v>
      </c>
      <c r="I12403" s="41">
        <v>25</v>
      </c>
    </row>
    <row r="12404" spans="1:9" x14ac:dyDescent="0.35">
      <c r="A12404" s="17" t="s">
        <v>5151</v>
      </c>
      <c r="B12404" s="17" t="str">
        <f>VLOOKUP($A12404,'Employers and sectors'!$A$1:$G$2802,2,FALSE)</f>
        <v>Transport</v>
      </c>
      <c r="C12404" s="17">
        <f>VLOOKUP($A12404,'Employers and sectors'!$A$1:$G$2802,3,FALSE)</f>
        <v>0</v>
      </c>
      <c r="D12404" s="17" t="str">
        <f>VLOOKUP($A12404,'Employers and sectors'!$A$1:$G$2802,4,FALSE)</f>
        <v>Active</v>
      </c>
      <c r="E12404" s="17" t="str">
        <f>VLOOKUP($A12404,'Employers and sectors'!$A$1:$G$2802,5,FALSE)</f>
        <v>Newham</v>
      </c>
      <c r="F12404" s="17" t="str">
        <f>VLOOKUP($A12404,'Employers and sectors'!$A$1:$G$2802,6,FALSE)</f>
        <v>Newham</v>
      </c>
      <c r="G12404" s="17" t="str">
        <f>VLOOKUP($A12404,'Employers and sectors'!$A$1:$G$2802,7,FALSE)</f>
        <v>London</v>
      </c>
      <c r="H12404" s="18" t="s">
        <v>247</v>
      </c>
      <c r="I12404" s="41">
        <v>15</v>
      </c>
    </row>
    <row r="12405" spans="1:9" x14ac:dyDescent="0.35">
      <c r="A12405" s="17" t="s">
        <v>5151</v>
      </c>
      <c r="B12405" s="17" t="str">
        <f>VLOOKUP($A12405,'Employers and sectors'!$A$1:$G$2802,2,FALSE)</f>
        <v>Transport</v>
      </c>
      <c r="C12405" s="17">
        <f>VLOOKUP($A12405,'Employers and sectors'!$A$1:$G$2802,3,FALSE)</f>
        <v>0</v>
      </c>
      <c r="D12405" s="17" t="str">
        <f>VLOOKUP($A12405,'Employers and sectors'!$A$1:$G$2802,4,FALSE)</f>
        <v>Active</v>
      </c>
      <c r="E12405" s="17" t="str">
        <f>VLOOKUP($A12405,'Employers and sectors'!$A$1:$G$2802,5,FALSE)</f>
        <v>Newham</v>
      </c>
      <c r="F12405" s="17" t="str">
        <f>VLOOKUP($A12405,'Employers and sectors'!$A$1:$G$2802,6,FALSE)</f>
        <v>Newham</v>
      </c>
      <c r="G12405" s="17" t="str">
        <f>VLOOKUP($A12405,'Employers and sectors'!$A$1:$G$2802,7,FALSE)</f>
        <v>London</v>
      </c>
      <c r="H12405" s="18" t="s">
        <v>264</v>
      </c>
      <c r="I12405" s="41" t="s">
        <v>5666</v>
      </c>
    </row>
    <row r="12406" spans="1:9" ht="16" thickBot="1" x14ac:dyDescent="0.4">
      <c r="A12406" s="19" t="s">
        <v>5151</v>
      </c>
      <c r="B12406" s="17" t="str">
        <f>VLOOKUP($A12406,'Employers and sectors'!$A$1:$G$2802,2,FALSE)</f>
        <v>Transport</v>
      </c>
      <c r="C12406" s="19">
        <f>VLOOKUP($A12406,'Employers and sectors'!$A$1:$G$2802,3,FALSE)</f>
        <v>0</v>
      </c>
      <c r="D12406" s="19" t="str">
        <f>VLOOKUP($A12406,'Employers and sectors'!$A$1:$G$2802,4,FALSE)</f>
        <v>Active</v>
      </c>
      <c r="E12406" s="17" t="str">
        <f>VLOOKUP($A12406,'Employers and sectors'!$A$1:$G$2802,5,FALSE)</f>
        <v>Newham</v>
      </c>
      <c r="F12406" s="19" t="str">
        <f>VLOOKUP($A12406,'Employers and sectors'!$A$1:$G$2802,6,FALSE)</f>
        <v>Newham</v>
      </c>
      <c r="G12406" s="19" t="str">
        <f>VLOOKUP($A12406,'Employers and sectors'!$A$1:$G$2802,7,FALSE)</f>
        <v>London</v>
      </c>
      <c r="H12406" s="20" t="s">
        <v>253</v>
      </c>
      <c r="I12406" s="42">
        <v>21</v>
      </c>
    </row>
    <row r="12407" spans="1:9" ht="16" thickBot="1" x14ac:dyDescent="0.4">
      <c r="A12407" s="27" t="s">
        <v>5152</v>
      </c>
      <c r="B12407" s="60" t="str">
        <f t="shared" ref="B12407:G12407" si="2538">B12406</f>
        <v>Transport</v>
      </c>
      <c r="C12407" s="60">
        <f t="shared" si="2538"/>
        <v>0</v>
      </c>
      <c r="D12407" s="60" t="str">
        <f t="shared" si="2538"/>
        <v>Active</v>
      </c>
      <c r="E12407" s="60" t="str">
        <f t="shared" si="2538"/>
        <v>Newham</v>
      </c>
      <c r="F12407" s="60" t="str">
        <f t="shared" si="2538"/>
        <v>Newham</v>
      </c>
      <c r="G12407" s="60" t="str">
        <f t="shared" si="2538"/>
        <v>London</v>
      </c>
      <c r="H12407" s="28"/>
      <c r="I12407" s="43">
        <v>98</v>
      </c>
    </row>
    <row r="12408" spans="1:9" x14ac:dyDescent="0.35">
      <c r="A12408" s="15" t="s">
        <v>5153</v>
      </c>
      <c r="B12408" s="17" t="str">
        <f>VLOOKUP($A12408,'Employers and sectors'!$A$1:$G$2802,2,FALSE)</f>
        <v>Health and social care</v>
      </c>
      <c r="C12408" s="15" t="str">
        <f>VLOOKUP($A12408,'Employers and sectors'!$A$1:$G$2802,3,FALSE)</f>
        <v>Social care</v>
      </c>
      <c r="D12408" s="15" t="str">
        <f>VLOOKUP($A12408,'Employers and sectors'!$A$1:$G$2802,4,FALSE)</f>
        <v>Revoked</v>
      </c>
      <c r="E12408" s="17" t="str">
        <f>VLOOKUP($A12408,'Employers and sectors'!$A$1:$G$2802,5,FALSE)</f>
        <v>Rochdale</v>
      </c>
      <c r="F12408" s="15" t="str">
        <f>VLOOKUP($A12408,'Employers and sectors'!$A$1:$G$2802,6,FALSE)</f>
        <v>Rochdale</v>
      </c>
      <c r="G12408" s="15" t="str">
        <f>VLOOKUP($A12408,'Employers and sectors'!$A$1:$G$2802,7,FALSE)</f>
        <v>North West</v>
      </c>
      <c r="H12408" s="16" t="s">
        <v>252</v>
      </c>
      <c r="I12408" s="44" t="s">
        <v>5666</v>
      </c>
    </row>
    <row r="12409" spans="1:9" x14ac:dyDescent="0.35">
      <c r="A12409" s="17" t="s">
        <v>5153</v>
      </c>
      <c r="B12409" s="17" t="str">
        <f>VLOOKUP($A12409,'Employers and sectors'!$A$1:$G$2802,2,FALSE)</f>
        <v>Health and social care</v>
      </c>
      <c r="C12409" s="17" t="str">
        <f>VLOOKUP($A12409,'Employers and sectors'!$A$1:$G$2802,3,FALSE)</f>
        <v>Social care</v>
      </c>
      <c r="D12409" s="17" t="str">
        <f>VLOOKUP($A12409,'Employers and sectors'!$A$1:$G$2802,4,FALSE)</f>
        <v>Revoked</v>
      </c>
      <c r="E12409" s="17" t="str">
        <f>VLOOKUP($A12409,'Employers and sectors'!$A$1:$G$2802,5,FALSE)</f>
        <v>Rochdale</v>
      </c>
      <c r="F12409" s="17" t="str">
        <f>VLOOKUP($A12409,'Employers and sectors'!$A$1:$G$2802,6,FALSE)</f>
        <v>Rochdale</v>
      </c>
      <c r="G12409" s="17" t="str">
        <f>VLOOKUP($A12409,'Employers and sectors'!$A$1:$G$2802,7,FALSE)</f>
        <v>North West</v>
      </c>
      <c r="H12409" s="18" t="s">
        <v>271</v>
      </c>
      <c r="I12409" s="41" t="s">
        <v>5666</v>
      </c>
    </row>
    <row r="12410" spans="1:9" x14ac:dyDescent="0.35">
      <c r="A12410" s="17" t="s">
        <v>5153</v>
      </c>
      <c r="B12410" s="17" t="str">
        <f>VLOOKUP($A12410,'Employers and sectors'!$A$1:$G$2802,2,FALSE)</f>
        <v>Health and social care</v>
      </c>
      <c r="C12410" s="17" t="str">
        <f>VLOOKUP($A12410,'Employers and sectors'!$A$1:$G$2802,3,FALSE)</f>
        <v>Social care</v>
      </c>
      <c r="D12410" s="17" t="str">
        <f>VLOOKUP($A12410,'Employers and sectors'!$A$1:$G$2802,4,FALSE)</f>
        <v>Revoked</v>
      </c>
      <c r="E12410" s="17" t="str">
        <f>VLOOKUP($A12410,'Employers and sectors'!$A$1:$G$2802,5,FALSE)</f>
        <v>Rochdale</v>
      </c>
      <c r="F12410" s="17" t="str">
        <f>VLOOKUP($A12410,'Employers and sectors'!$A$1:$G$2802,6,FALSE)</f>
        <v>Rochdale</v>
      </c>
      <c r="G12410" s="17" t="str">
        <f>VLOOKUP($A12410,'Employers and sectors'!$A$1:$G$2802,7,FALSE)</f>
        <v>North West</v>
      </c>
      <c r="H12410" s="18" t="s">
        <v>246</v>
      </c>
      <c r="I12410" s="41">
        <v>45</v>
      </c>
    </row>
    <row r="12411" spans="1:9" ht="16" thickBot="1" x14ac:dyDescent="0.4">
      <c r="A12411" s="19" t="s">
        <v>5153</v>
      </c>
      <c r="B12411" s="17" t="str">
        <f>VLOOKUP($A12411,'Employers and sectors'!$A$1:$G$2802,2,FALSE)</f>
        <v>Health and social care</v>
      </c>
      <c r="C12411" s="19" t="str">
        <f>VLOOKUP($A12411,'Employers and sectors'!$A$1:$G$2802,3,FALSE)</f>
        <v>Social care</v>
      </c>
      <c r="D12411" s="19" t="str">
        <f>VLOOKUP($A12411,'Employers and sectors'!$A$1:$G$2802,4,FALSE)</f>
        <v>Revoked</v>
      </c>
      <c r="E12411" s="17" t="str">
        <f>VLOOKUP($A12411,'Employers and sectors'!$A$1:$G$2802,5,FALSE)</f>
        <v>Rochdale</v>
      </c>
      <c r="F12411" s="19" t="str">
        <f>VLOOKUP($A12411,'Employers and sectors'!$A$1:$G$2802,6,FALSE)</f>
        <v>Rochdale</v>
      </c>
      <c r="G12411" s="19" t="str">
        <f>VLOOKUP($A12411,'Employers and sectors'!$A$1:$G$2802,7,FALSE)</f>
        <v>North West</v>
      </c>
      <c r="H12411" s="20" t="s">
        <v>247</v>
      </c>
      <c r="I12411" s="42" t="s">
        <v>5666</v>
      </c>
    </row>
    <row r="12412" spans="1:9" ht="16" thickBot="1" x14ac:dyDescent="0.4">
      <c r="A12412" s="27" t="s">
        <v>5154</v>
      </c>
      <c r="B12412" s="60" t="str">
        <f t="shared" ref="B12412:G12412" si="2539">B12411</f>
        <v>Health and social care</v>
      </c>
      <c r="C12412" s="60" t="str">
        <f t="shared" si="2539"/>
        <v>Social care</v>
      </c>
      <c r="D12412" s="60" t="str">
        <f t="shared" si="2539"/>
        <v>Revoked</v>
      </c>
      <c r="E12412" s="60" t="str">
        <f t="shared" si="2539"/>
        <v>Rochdale</v>
      </c>
      <c r="F12412" s="60" t="str">
        <f t="shared" si="2539"/>
        <v>Rochdale</v>
      </c>
      <c r="G12412" s="60" t="str">
        <f t="shared" si="2539"/>
        <v>North West</v>
      </c>
      <c r="H12412" s="28"/>
      <c r="I12412" s="43">
        <v>53</v>
      </c>
    </row>
    <row r="12413" spans="1:9" x14ac:dyDescent="0.35">
      <c r="A12413" s="15" t="s">
        <v>5155</v>
      </c>
      <c r="B12413" s="17" t="str">
        <f>VLOOKUP($A12413,'Employers and sectors'!$A$1:$G$2802,2,FALSE)</f>
        <v>Health and social care</v>
      </c>
      <c r="C12413" s="15" t="str">
        <f>VLOOKUP($A12413,'Employers and sectors'!$A$1:$G$2802,3,FALSE)</f>
        <v>Social care</v>
      </c>
      <c r="D12413" s="15" t="str">
        <f>VLOOKUP($A12413,'Employers and sectors'!$A$1:$G$2802,4,FALSE)</f>
        <v>Revoked</v>
      </c>
      <c r="E12413" s="17" t="str">
        <f>VLOOKUP($A12413,'Employers and sectors'!$A$1:$G$2802,5,FALSE)</f>
        <v>Barking and Dagenham</v>
      </c>
      <c r="F12413" s="15" t="str">
        <f>VLOOKUP($A12413,'Employers and sectors'!$A$1:$G$2802,6,FALSE)</f>
        <v>Barking and Dagenham</v>
      </c>
      <c r="G12413" s="15" t="str">
        <f>VLOOKUP($A12413,'Employers and sectors'!$A$1:$G$2802,7,FALSE)</f>
        <v>London</v>
      </c>
      <c r="H12413" s="16" t="s">
        <v>271</v>
      </c>
      <c r="I12413" s="44" t="s">
        <v>5666</v>
      </c>
    </row>
    <row r="12414" spans="1:9" x14ac:dyDescent="0.35">
      <c r="A12414" s="17" t="s">
        <v>5155</v>
      </c>
      <c r="B12414" s="17" t="str">
        <f>VLOOKUP($A12414,'Employers and sectors'!$A$1:$G$2802,2,FALSE)</f>
        <v>Health and social care</v>
      </c>
      <c r="C12414" s="17" t="str">
        <f>VLOOKUP($A12414,'Employers and sectors'!$A$1:$G$2802,3,FALSE)</f>
        <v>Social care</v>
      </c>
      <c r="D12414" s="17" t="str">
        <f>VLOOKUP($A12414,'Employers and sectors'!$A$1:$G$2802,4,FALSE)</f>
        <v>Revoked</v>
      </c>
      <c r="E12414" s="17" t="str">
        <f>VLOOKUP($A12414,'Employers and sectors'!$A$1:$G$2802,5,FALSE)</f>
        <v>Barking and Dagenham</v>
      </c>
      <c r="F12414" s="17" t="str">
        <f>VLOOKUP($A12414,'Employers and sectors'!$A$1:$G$2802,6,FALSE)</f>
        <v>Barking and Dagenham</v>
      </c>
      <c r="G12414" s="17" t="str">
        <f>VLOOKUP($A12414,'Employers and sectors'!$A$1:$G$2802,7,FALSE)</f>
        <v>London</v>
      </c>
      <c r="H12414" s="18" t="s">
        <v>246</v>
      </c>
      <c r="I12414" s="41">
        <v>57</v>
      </c>
    </row>
    <row r="12415" spans="1:9" ht="16" thickBot="1" x14ac:dyDescent="0.4">
      <c r="A12415" s="19" t="s">
        <v>5155</v>
      </c>
      <c r="B12415" s="17" t="str">
        <f>VLOOKUP($A12415,'Employers and sectors'!$A$1:$G$2802,2,FALSE)</f>
        <v>Health and social care</v>
      </c>
      <c r="C12415" s="19" t="str">
        <f>VLOOKUP($A12415,'Employers and sectors'!$A$1:$G$2802,3,FALSE)</f>
        <v>Social care</v>
      </c>
      <c r="D12415" s="19" t="str">
        <f>VLOOKUP($A12415,'Employers and sectors'!$A$1:$G$2802,4,FALSE)</f>
        <v>Revoked</v>
      </c>
      <c r="E12415" s="17" t="str">
        <f>VLOOKUP($A12415,'Employers and sectors'!$A$1:$G$2802,5,FALSE)</f>
        <v>Barking and Dagenham</v>
      </c>
      <c r="F12415" s="19" t="str">
        <f>VLOOKUP($A12415,'Employers and sectors'!$A$1:$G$2802,6,FALSE)</f>
        <v>Barking and Dagenham</v>
      </c>
      <c r="G12415" s="19" t="str">
        <f>VLOOKUP($A12415,'Employers and sectors'!$A$1:$G$2802,7,FALSE)</f>
        <v>London</v>
      </c>
      <c r="H12415" s="20" t="s">
        <v>247</v>
      </c>
      <c r="I12415" s="42">
        <v>23</v>
      </c>
    </row>
    <row r="12416" spans="1:9" ht="16" thickBot="1" x14ac:dyDescent="0.4">
      <c r="A12416" s="27" t="s">
        <v>5156</v>
      </c>
      <c r="B12416" s="60" t="str">
        <f t="shared" ref="B12416:G12416" si="2540">B12415</f>
        <v>Health and social care</v>
      </c>
      <c r="C12416" s="60" t="str">
        <f t="shared" si="2540"/>
        <v>Social care</v>
      </c>
      <c r="D12416" s="60" t="str">
        <f t="shared" si="2540"/>
        <v>Revoked</v>
      </c>
      <c r="E12416" s="60" t="str">
        <f t="shared" si="2540"/>
        <v>Barking and Dagenham</v>
      </c>
      <c r="F12416" s="60" t="str">
        <f t="shared" si="2540"/>
        <v>Barking and Dagenham</v>
      </c>
      <c r="G12416" s="60" t="str">
        <f t="shared" si="2540"/>
        <v>London</v>
      </c>
      <c r="H12416" s="28"/>
      <c r="I12416" s="43">
        <v>83</v>
      </c>
    </row>
    <row r="12417" spans="1:9" x14ac:dyDescent="0.35">
      <c r="A12417" s="15" t="s">
        <v>5157</v>
      </c>
      <c r="B12417" s="17" t="str">
        <f>VLOOKUP($A12417,'Employers and sectors'!$A$1:$G$2802,2,FALSE)</f>
        <v>Health and social care</v>
      </c>
      <c r="C12417" s="15" t="str">
        <f>VLOOKUP($A12417,'Employers and sectors'!$A$1:$G$2802,3,FALSE)</f>
        <v>Social care</v>
      </c>
      <c r="D12417" s="15" t="str">
        <f>VLOOKUP($A12417,'Employers and sectors'!$A$1:$G$2802,4,FALSE)</f>
        <v>Active</v>
      </c>
      <c r="E12417" s="17" t="str">
        <f>VLOOKUP($A12417,'Employers and sectors'!$A$1:$G$2802,5,FALSE)</f>
        <v>Oldham</v>
      </c>
      <c r="F12417" s="15" t="str">
        <f>VLOOKUP($A12417,'Employers and sectors'!$A$1:$G$2802,6,FALSE)</f>
        <v>Oldham</v>
      </c>
      <c r="G12417" s="15" t="str">
        <f>VLOOKUP($A12417,'Employers and sectors'!$A$1:$G$2802,7,FALSE)</f>
        <v>North West</v>
      </c>
      <c r="H12417" s="16" t="s">
        <v>245</v>
      </c>
      <c r="I12417" s="44" t="s">
        <v>5666</v>
      </c>
    </row>
    <row r="12418" spans="1:9" x14ac:dyDescent="0.35">
      <c r="A12418" s="17" t="s">
        <v>5157</v>
      </c>
      <c r="B12418" s="17" t="str">
        <f>VLOOKUP($A12418,'Employers and sectors'!$A$1:$G$2802,2,FALSE)</f>
        <v>Health and social care</v>
      </c>
      <c r="C12418" s="17" t="str">
        <f>VLOOKUP($A12418,'Employers and sectors'!$A$1:$G$2802,3,FALSE)</f>
        <v>Social care</v>
      </c>
      <c r="D12418" s="17" t="str">
        <f>VLOOKUP($A12418,'Employers and sectors'!$A$1:$G$2802,4,FALSE)</f>
        <v>Active</v>
      </c>
      <c r="E12418" s="17" t="str">
        <f>VLOOKUP($A12418,'Employers and sectors'!$A$1:$G$2802,5,FALSE)</f>
        <v>Oldham</v>
      </c>
      <c r="F12418" s="17" t="str">
        <f>VLOOKUP($A12418,'Employers and sectors'!$A$1:$G$2802,6,FALSE)</f>
        <v>Oldham</v>
      </c>
      <c r="G12418" s="17" t="str">
        <f>VLOOKUP($A12418,'Employers and sectors'!$A$1:$G$2802,7,FALSE)</f>
        <v>North West</v>
      </c>
      <c r="H12418" s="18" t="s">
        <v>252</v>
      </c>
      <c r="I12418" s="41">
        <v>9</v>
      </c>
    </row>
    <row r="12419" spans="1:9" x14ac:dyDescent="0.35">
      <c r="A12419" s="17" t="s">
        <v>5157</v>
      </c>
      <c r="B12419" s="17" t="str">
        <f>VLOOKUP($A12419,'Employers and sectors'!$A$1:$G$2802,2,FALSE)</f>
        <v>Health and social care</v>
      </c>
      <c r="C12419" s="17" t="str">
        <f>VLOOKUP($A12419,'Employers and sectors'!$A$1:$G$2802,3,FALSE)</f>
        <v>Social care</v>
      </c>
      <c r="D12419" s="17" t="str">
        <f>VLOOKUP($A12419,'Employers and sectors'!$A$1:$G$2802,4,FALSE)</f>
        <v>Active</v>
      </c>
      <c r="E12419" s="17" t="str">
        <f>VLOOKUP($A12419,'Employers and sectors'!$A$1:$G$2802,5,FALSE)</f>
        <v>Oldham</v>
      </c>
      <c r="F12419" s="17" t="str">
        <f>VLOOKUP($A12419,'Employers and sectors'!$A$1:$G$2802,6,FALSE)</f>
        <v>Oldham</v>
      </c>
      <c r="G12419" s="17" t="str">
        <f>VLOOKUP($A12419,'Employers and sectors'!$A$1:$G$2802,7,FALSE)</f>
        <v>North West</v>
      </c>
      <c r="H12419" s="18" t="s">
        <v>246</v>
      </c>
      <c r="I12419" s="41">
        <v>22</v>
      </c>
    </row>
    <row r="12420" spans="1:9" x14ac:dyDescent="0.35">
      <c r="A12420" s="17" t="s">
        <v>5157</v>
      </c>
      <c r="B12420" s="17" t="str">
        <f>VLOOKUP($A12420,'Employers and sectors'!$A$1:$G$2802,2,FALSE)</f>
        <v>Health and social care</v>
      </c>
      <c r="C12420" s="17" t="str">
        <f>VLOOKUP($A12420,'Employers and sectors'!$A$1:$G$2802,3,FALSE)</f>
        <v>Social care</v>
      </c>
      <c r="D12420" s="17" t="str">
        <f>VLOOKUP($A12420,'Employers and sectors'!$A$1:$G$2802,4,FALSE)</f>
        <v>Active</v>
      </c>
      <c r="E12420" s="17" t="str">
        <f>VLOOKUP($A12420,'Employers and sectors'!$A$1:$G$2802,5,FALSE)</f>
        <v>Oldham</v>
      </c>
      <c r="F12420" s="17" t="str">
        <f>VLOOKUP($A12420,'Employers and sectors'!$A$1:$G$2802,6,FALSE)</f>
        <v>Oldham</v>
      </c>
      <c r="G12420" s="17" t="str">
        <f>VLOOKUP($A12420,'Employers and sectors'!$A$1:$G$2802,7,FALSE)</f>
        <v>North West</v>
      </c>
      <c r="H12420" s="18" t="s">
        <v>247</v>
      </c>
      <c r="I12420" s="41" t="s">
        <v>5666</v>
      </c>
    </row>
    <row r="12421" spans="1:9" ht="16" thickBot="1" x14ac:dyDescent="0.4">
      <c r="A12421" s="19" t="s">
        <v>5157</v>
      </c>
      <c r="B12421" s="17" t="str">
        <f>VLOOKUP($A12421,'Employers and sectors'!$A$1:$G$2802,2,FALSE)</f>
        <v>Health and social care</v>
      </c>
      <c r="C12421" s="19" t="str">
        <f>VLOOKUP($A12421,'Employers and sectors'!$A$1:$G$2802,3,FALSE)</f>
        <v>Social care</v>
      </c>
      <c r="D12421" s="19" t="str">
        <f>VLOOKUP($A12421,'Employers and sectors'!$A$1:$G$2802,4,FALSE)</f>
        <v>Active</v>
      </c>
      <c r="E12421" s="17" t="str">
        <f>VLOOKUP($A12421,'Employers and sectors'!$A$1:$G$2802,5,FALSE)</f>
        <v>Oldham</v>
      </c>
      <c r="F12421" s="19" t="str">
        <f>VLOOKUP($A12421,'Employers and sectors'!$A$1:$G$2802,6,FALSE)</f>
        <v>Oldham</v>
      </c>
      <c r="G12421" s="19" t="str">
        <f>VLOOKUP($A12421,'Employers and sectors'!$A$1:$G$2802,7,FALSE)</f>
        <v>North West</v>
      </c>
      <c r="H12421" s="20" t="s">
        <v>253</v>
      </c>
      <c r="I12421" s="42" t="s">
        <v>5666</v>
      </c>
    </row>
    <row r="12422" spans="1:9" ht="16" thickBot="1" x14ac:dyDescent="0.4">
      <c r="A12422" s="27" t="s">
        <v>5158</v>
      </c>
      <c r="B12422" s="60" t="str">
        <f t="shared" ref="B12422:G12422" si="2541">B12421</f>
        <v>Health and social care</v>
      </c>
      <c r="C12422" s="60" t="str">
        <f t="shared" si="2541"/>
        <v>Social care</v>
      </c>
      <c r="D12422" s="60" t="str">
        <f t="shared" si="2541"/>
        <v>Active</v>
      </c>
      <c r="E12422" s="60" t="str">
        <f t="shared" si="2541"/>
        <v>Oldham</v>
      </c>
      <c r="F12422" s="60" t="str">
        <f t="shared" si="2541"/>
        <v>Oldham</v>
      </c>
      <c r="G12422" s="60" t="str">
        <f t="shared" si="2541"/>
        <v>North West</v>
      </c>
      <c r="H12422" s="28"/>
      <c r="I12422" s="43">
        <v>38</v>
      </c>
    </row>
    <row r="12423" spans="1:9" x14ac:dyDescent="0.35">
      <c r="A12423" s="15" t="s">
        <v>5159</v>
      </c>
      <c r="B12423" s="17" t="str">
        <f>VLOOKUP($A12423,'Employers and sectors'!$A$1:$G$2802,2,FALSE)</f>
        <v>Health and social care</v>
      </c>
      <c r="C12423" s="15" t="str">
        <f>VLOOKUP($A12423,'Employers and sectors'!$A$1:$G$2802,3,FALSE)</f>
        <v>Social care</v>
      </c>
      <c r="D12423" s="15" t="str">
        <f>VLOOKUP($A12423,'Employers and sectors'!$A$1:$G$2802,4,FALSE)</f>
        <v>Active</v>
      </c>
      <c r="E12423" s="17" t="str">
        <f>VLOOKUP($A12423,'Employers and sectors'!$A$1:$G$2802,5,FALSE)</f>
        <v>Newport</v>
      </c>
      <c r="F12423" s="15" t="str">
        <f>VLOOKUP($A12423,'Employers and sectors'!$A$1:$G$2802,6,FALSE)</f>
        <v>Newport</v>
      </c>
      <c r="G12423" s="15" t="str">
        <f>VLOOKUP($A12423,'Employers and sectors'!$A$1:$G$2802,7,FALSE)</f>
        <v>Wales</v>
      </c>
      <c r="H12423" s="16" t="s">
        <v>252</v>
      </c>
      <c r="I12423" s="44" t="s">
        <v>5666</v>
      </c>
    </row>
    <row r="12424" spans="1:9" x14ac:dyDescent="0.35">
      <c r="A12424" s="17" t="s">
        <v>5159</v>
      </c>
      <c r="B12424" s="17" t="str">
        <f>VLOOKUP($A12424,'Employers and sectors'!$A$1:$G$2802,2,FALSE)</f>
        <v>Health and social care</v>
      </c>
      <c r="C12424" s="17" t="str">
        <f>VLOOKUP($A12424,'Employers and sectors'!$A$1:$G$2802,3,FALSE)</f>
        <v>Social care</v>
      </c>
      <c r="D12424" s="17" t="str">
        <f>VLOOKUP($A12424,'Employers and sectors'!$A$1:$G$2802,4,FALSE)</f>
        <v>Active</v>
      </c>
      <c r="E12424" s="17" t="str">
        <f>VLOOKUP($A12424,'Employers and sectors'!$A$1:$G$2802,5,FALSE)</f>
        <v>Newport</v>
      </c>
      <c r="F12424" s="17" t="str">
        <f>VLOOKUP($A12424,'Employers and sectors'!$A$1:$G$2802,6,FALSE)</f>
        <v>Newport</v>
      </c>
      <c r="G12424" s="17" t="str">
        <f>VLOOKUP($A12424,'Employers and sectors'!$A$1:$G$2802,7,FALSE)</f>
        <v>Wales</v>
      </c>
      <c r="H12424" s="18" t="s">
        <v>271</v>
      </c>
      <c r="I12424" s="41" t="s">
        <v>5666</v>
      </c>
    </row>
    <row r="12425" spans="1:9" x14ac:dyDescent="0.35">
      <c r="A12425" s="17" t="s">
        <v>5159</v>
      </c>
      <c r="B12425" s="17" t="str">
        <f>VLOOKUP($A12425,'Employers and sectors'!$A$1:$G$2802,2,FALSE)</f>
        <v>Health and social care</v>
      </c>
      <c r="C12425" s="17" t="str">
        <f>VLOOKUP($A12425,'Employers and sectors'!$A$1:$G$2802,3,FALSE)</f>
        <v>Social care</v>
      </c>
      <c r="D12425" s="17" t="str">
        <f>VLOOKUP($A12425,'Employers and sectors'!$A$1:$G$2802,4,FALSE)</f>
        <v>Active</v>
      </c>
      <c r="E12425" s="17" t="str">
        <f>VLOOKUP($A12425,'Employers and sectors'!$A$1:$G$2802,5,FALSE)</f>
        <v>Newport</v>
      </c>
      <c r="F12425" s="17" t="str">
        <f>VLOOKUP($A12425,'Employers and sectors'!$A$1:$G$2802,6,FALSE)</f>
        <v>Newport</v>
      </c>
      <c r="G12425" s="17" t="str">
        <f>VLOOKUP($A12425,'Employers and sectors'!$A$1:$G$2802,7,FALSE)</f>
        <v>Wales</v>
      </c>
      <c r="H12425" s="18" t="s">
        <v>246</v>
      </c>
      <c r="I12425" s="41">
        <v>15</v>
      </c>
    </row>
    <row r="12426" spans="1:9" x14ac:dyDescent="0.35">
      <c r="A12426" s="17" t="s">
        <v>5159</v>
      </c>
      <c r="B12426" s="17" t="str">
        <f>VLOOKUP($A12426,'Employers and sectors'!$A$1:$G$2802,2,FALSE)</f>
        <v>Health and social care</v>
      </c>
      <c r="C12426" s="17" t="str">
        <f>VLOOKUP($A12426,'Employers and sectors'!$A$1:$G$2802,3,FALSE)</f>
        <v>Social care</v>
      </c>
      <c r="D12426" s="17" t="str">
        <f>VLOOKUP($A12426,'Employers and sectors'!$A$1:$G$2802,4,FALSE)</f>
        <v>Active</v>
      </c>
      <c r="E12426" s="17" t="str">
        <f>VLOOKUP($A12426,'Employers and sectors'!$A$1:$G$2802,5,FALSE)</f>
        <v>Newport</v>
      </c>
      <c r="F12426" s="17" t="str">
        <f>VLOOKUP($A12426,'Employers and sectors'!$A$1:$G$2802,6,FALSE)</f>
        <v>Newport</v>
      </c>
      <c r="G12426" s="17" t="str">
        <f>VLOOKUP($A12426,'Employers and sectors'!$A$1:$G$2802,7,FALSE)</f>
        <v>Wales</v>
      </c>
      <c r="H12426" s="18" t="s">
        <v>247</v>
      </c>
      <c r="I12426" s="41">
        <v>20</v>
      </c>
    </row>
    <row r="12427" spans="1:9" ht="16" thickBot="1" x14ac:dyDescent="0.4">
      <c r="A12427" s="19" t="s">
        <v>5159</v>
      </c>
      <c r="B12427" s="17" t="str">
        <f>VLOOKUP($A12427,'Employers and sectors'!$A$1:$G$2802,2,FALSE)</f>
        <v>Health and social care</v>
      </c>
      <c r="C12427" s="19" t="str">
        <f>VLOOKUP($A12427,'Employers and sectors'!$A$1:$G$2802,3,FALSE)</f>
        <v>Social care</v>
      </c>
      <c r="D12427" s="19" t="str">
        <f>VLOOKUP($A12427,'Employers and sectors'!$A$1:$G$2802,4,FALSE)</f>
        <v>Active</v>
      </c>
      <c r="E12427" s="17" t="str">
        <f>VLOOKUP($A12427,'Employers and sectors'!$A$1:$G$2802,5,FALSE)</f>
        <v>Newport</v>
      </c>
      <c r="F12427" s="19" t="str">
        <f>VLOOKUP($A12427,'Employers and sectors'!$A$1:$G$2802,6,FALSE)</f>
        <v>Newport</v>
      </c>
      <c r="G12427" s="19" t="str">
        <f>VLOOKUP($A12427,'Employers and sectors'!$A$1:$G$2802,7,FALSE)</f>
        <v>Wales</v>
      </c>
      <c r="H12427" s="20" t="s">
        <v>253</v>
      </c>
      <c r="I12427" s="42">
        <v>16</v>
      </c>
    </row>
    <row r="12428" spans="1:9" ht="16" thickBot="1" x14ac:dyDescent="0.4">
      <c r="A12428" s="27" t="s">
        <v>5160</v>
      </c>
      <c r="B12428" s="60" t="str">
        <f t="shared" ref="B12428:G12428" si="2542">B12427</f>
        <v>Health and social care</v>
      </c>
      <c r="C12428" s="60" t="str">
        <f t="shared" si="2542"/>
        <v>Social care</v>
      </c>
      <c r="D12428" s="60" t="str">
        <f t="shared" si="2542"/>
        <v>Active</v>
      </c>
      <c r="E12428" s="60" t="str">
        <f t="shared" si="2542"/>
        <v>Newport</v>
      </c>
      <c r="F12428" s="60" t="str">
        <f t="shared" si="2542"/>
        <v>Newport</v>
      </c>
      <c r="G12428" s="60" t="str">
        <f t="shared" si="2542"/>
        <v>Wales</v>
      </c>
      <c r="H12428" s="28"/>
      <c r="I12428" s="43">
        <v>59</v>
      </c>
    </row>
    <row r="12429" spans="1:9" x14ac:dyDescent="0.35">
      <c r="A12429" s="15" t="s">
        <v>5161</v>
      </c>
      <c r="B12429" s="17" t="str">
        <f>VLOOKUP($A12429,'Employers and sectors'!$A$1:$G$2802,2,FALSE)</f>
        <v>Education</v>
      </c>
      <c r="C12429" s="15">
        <f>VLOOKUP($A12429,'Employers and sectors'!$A$1:$G$2802,3,FALSE)</f>
        <v>0</v>
      </c>
      <c r="D12429" s="15" t="str">
        <f>VLOOKUP($A12429,'Employers and sectors'!$A$1:$G$2802,4,FALSE)</f>
        <v>Active</v>
      </c>
      <c r="E12429" s="17" t="str">
        <f>VLOOKUP($A12429,'Employers and sectors'!$A$1:$G$2802,5,FALSE)</f>
        <v>Alton, Hampshire</v>
      </c>
      <c r="F12429" s="15" t="str">
        <f>VLOOKUP($A12429,'Employers and sectors'!$A$1:$G$2802,6,FALSE)</f>
        <v>East Hampshire</v>
      </c>
      <c r="G12429" s="15" t="str">
        <f>VLOOKUP($A12429,'Employers and sectors'!$A$1:$G$2802,7,FALSE)</f>
        <v>South East</v>
      </c>
      <c r="H12429" s="16" t="s">
        <v>252</v>
      </c>
      <c r="I12429" s="44">
        <v>9</v>
      </c>
    </row>
    <row r="12430" spans="1:9" x14ac:dyDescent="0.35">
      <c r="A12430" s="17" t="s">
        <v>5161</v>
      </c>
      <c r="B12430" s="17" t="str">
        <f>VLOOKUP($A12430,'Employers and sectors'!$A$1:$G$2802,2,FALSE)</f>
        <v>Education</v>
      </c>
      <c r="C12430" s="17">
        <f>VLOOKUP($A12430,'Employers and sectors'!$A$1:$G$2802,3,FALSE)</f>
        <v>0</v>
      </c>
      <c r="D12430" s="17" t="str">
        <f>VLOOKUP($A12430,'Employers and sectors'!$A$1:$G$2802,4,FALSE)</f>
        <v>Active</v>
      </c>
      <c r="E12430" s="17" t="str">
        <f>VLOOKUP($A12430,'Employers and sectors'!$A$1:$G$2802,5,FALSE)</f>
        <v>Alton, Hampshire</v>
      </c>
      <c r="F12430" s="17" t="str">
        <f>VLOOKUP($A12430,'Employers and sectors'!$A$1:$G$2802,6,FALSE)</f>
        <v>East Hampshire</v>
      </c>
      <c r="G12430" s="17" t="str">
        <f>VLOOKUP($A12430,'Employers and sectors'!$A$1:$G$2802,7,FALSE)</f>
        <v>South East</v>
      </c>
      <c r="H12430" s="18" t="s">
        <v>246</v>
      </c>
      <c r="I12430" s="41">
        <v>27</v>
      </c>
    </row>
    <row r="12431" spans="1:9" x14ac:dyDescent="0.35">
      <c r="A12431" s="17" t="s">
        <v>5161</v>
      </c>
      <c r="B12431" s="17" t="str">
        <f>VLOOKUP($A12431,'Employers and sectors'!$A$1:$G$2802,2,FALSE)</f>
        <v>Education</v>
      </c>
      <c r="C12431" s="17">
        <f>VLOOKUP($A12431,'Employers and sectors'!$A$1:$G$2802,3,FALSE)</f>
        <v>0</v>
      </c>
      <c r="D12431" s="17" t="str">
        <f>VLOOKUP($A12431,'Employers and sectors'!$A$1:$G$2802,4,FALSE)</f>
        <v>Active</v>
      </c>
      <c r="E12431" s="17" t="str">
        <f>VLOOKUP($A12431,'Employers and sectors'!$A$1:$G$2802,5,FALSE)</f>
        <v>Alton, Hampshire</v>
      </c>
      <c r="F12431" s="17" t="str">
        <f>VLOOKUP($A12431,'Employers and sectors'!$A$1:$G$2802,6,FALSE)</f>
        <v>East Hampshire</v>
      </c>
      <c r="G12431" s="17" t="str">
        <f>VLOOKUP($A12431,'Employers and sectors'!$A$1:$G$2802,7,FALSE)</f>
        <v>South East</v>
      </c>
      <c r="H12431" s="18" t="s">
        <v>247</v>
      </c>
      <c r="I12431" s="41" t="s">
        <v>5666</v>
      </c>
    </row>
    <row r="12432" spans="1:9" ht="16" thickBot="1" x14ac:dyDescent="0.4">
      <c r="A12432" s="19" t="s">
        <v>5161</v>
      </c>
      <c r="B12432" s="17" t="str">
        <f>VLOOKUP($A12432,'Employers and sectors'!$A$1:$G$2802,2,FALSE)</f>
        <v>Education</v>
      </c>
      <c r="C12432" s="19">
        <f>VLOOKUP($A12432,'Employers and sectors'!$A$1:$G$2802,3,FALSE)</f>
        <v>0</v>
      </c>
      <c r="D12432" s="19" t="str">
        <f>VLOOKUP($A12432,'Employers and sectors'!$A$1:$G$2802,4,FALSE)</f>
        <v>Active</v>
      </c>
      <c r="E12432" s="17" t="str">
        <f>VLOOKUP($A12432,'Employers and sectors'!$A$1:$G$2802,5,FALSE)</f>
        <v>Alton, Hampshire</v>
      </c>
      <c r="F12432" s="19" t="str">
        <f>VLOOKUP($A12432,'Employers and sectors'!$A$1:$G$2802,6,FALSE)</f>
        <v>East Hampshire</v>
      </c>
      <c r="G12432" s="19" t="str">
        <f>VLOOKUP($A12432,'Employers and sectors'!$A$1:$G$2802,7,FALSE)</f>
        <v>South East</v>
      </c>
      <c r="H12432" s="20" t="s">
        <v>253</v>
      </c>
      <c r="I12432" s="42">
        <v>6</v>
      </c>
    </row>
    <row r="12433" spans="1:9" ht="16" thickBot="1" x14ac:dyDescent="0.4">
      <c r="A12433" s="27" t="s">
        <v>5162</v>
      </c>
      <c r="B12433" s="60" t="str">
        <f t="shared" ref="B12433:G12433" si="2543">B12432</f>
        <v>Education</v>
      </c>
      <c r="C12433" s="60">
        <f t="shared" si="2543"/>
        <v>0</v>
      </c>
      <c r="D12433" s="60" t="str">
        <f t="shared" si="2543"/>
        <v>Active</v>
      </c>
      <c r="E12433" s="60" t="str">
        <f t="shared" si="2543"/>
        <v>Alton, Hampshire</v>
      </c>
      <c r="F12433" s="60" t="str">
        <f t="shared" si="2543"/>
        <v>East Hampshire</v>
      </c>
      <c r="G12433" s="60" t="str">
        <f t="shared" si="2543"/>
        <v>South East</v>
      </c>
      <c r="H12433" s="28"/>
      <c r="I12433" s="43">
        <v>47</v>
      </c>
    </row>
    <row r="12434" spans="1:9" x14ac:dyDescent="0.35">
      <c r="A12434" s="15" t="s">
        <v>5163</v>
      </c>
      <c r="B12434" s="17" t="str">
        <f>VLOOKUP($A12434,'Employers and sectors'!$A$1:$G$2802,2,FALSE)</f>
        <v>Education</v>
      </c>
      <c r="C12434" s="15">
        <f>VLOOKUP($A12434,'Employers and sectors'!$A$1:$G$2802,3,FALSE)</f>
        <v>0</v>
      </c>
      <c r="D12434" s="15" t="str">
        <f>VLOOKUP($A12434,'Employers and sectors'!$A$1:$G$2802,4,FALSE)</f>
        <v>Active</v>
      </c>
      <c r="E12434" s="17" t="str">
        <f>VLOOKUP($A12434,'Employers and sectors'!$A$1:$G$2802,5,FALSE)</f>
        <v>Nottingham</v>
      </c>
      <c r="F12434" s="15" t="str">
        <f>VLOOKUP($A12434,'Employers and sectors'!$A$1:$G$2802,6,FALSE)</f>
        <v>Nottingham</v>
      </c>
      <c r="G12434" s="15" t="str">
        <f>VLOOKUP($A12434,'Employers and sectors'!$A$1:$G$2802,7,FALSE)</f>
        <v>East Midlands</v>
      </c>
      <c r="H12434" s="16" t="s">
        <v>246</v>
      </c>
      <c r="I12434" s="44">
        <v>16</v>
      </c>
    </row>
    <row r="12435" spans="1:9" x14ac:dyDescent="0.35">
      <c r="A12435" s="17" t="s">
        <v>5163</v>
      </c>
      <c r="B12435" s="17" t="str">
        <f>VLOOKUP($A12435,'Employers and sectors'!$A$1:$G$2802,2,FALSE)</f>
        <v>Education</v>
      </c>
      <c r="C12435" s="17">
        <f>VLOOKUP($A12435,'Employers and sectors'!$A$1:$G$2802,3,FALSE)</f>
        <v>0</v>
      </c>
      <c r="D12435" s="17" t="str">
        <f>VLOOKUP($A12435,'Employers and sectors'!$A$1:$G$2802,4,FALSE)</f>
        <v>Active</v>
      </c>
      <c r="E12435" s="17" t="str">
        <f>VLOOKUP($A12435,'Employers and sectors'!$A$1:$G$2802,5,FALSE)</f>
        <v>Nottingham</v>
      </c>
      <c r="F12435" s="17" t="str">
        <f>VLOOKUP($A12435,'Employers and sectors'!$A$1:$G$2802,6,FALSE)</f>
        <v>Nottingham</v>
      </c>
      <c r="G12435" s="17" t="str">
        <f>VLOOKUP($A12435,'Employers and sectors'!$A$1:$G$2802,7,FALSE)</f>
        <v>East Midlands</v>
      </c>
      <c r="H12435" s="18" t="s">
        <v>247</v>
      </c>
      <c r="I12435" s="41">
        <v>6</v>
      </c>
    </row>
    <row r="12436" spans="1:9" ht="16" thickBot="1" x14ac:dyDescent="0.4">
      <c r="A12436" s="19" t="s">
        <v>5163</v>
      </c>
      <c r="B12436" s="17" t="str">
        <f>VLOOKUP($A12436,'Employers and sectors'!$A$1:$G$2802,2,FALSE)</f>
        <v>Education</v>
      </c>
      <c r="C12436" s="19">
        <f>VLOOKUP($A12436,'Employers and sectors'!$A$1:$G$2802,3,FALSE)</f>
        <v>0</v>
      </c>
      <c r="D12436" s="19" t="str">
        <f>VLOOKUP($A12436,'Employers and sectors'!$A$1:$G$2802,4,FALSE)</f>
        <v>Active</v>
      </c>
      <c r="E12436" s="17" t="str">
        <f>VLOOKUP($A12436,'Employers and sectors'!$A$1:$G$2802,5,FALSE)</f>
        <v>Nottingham</v>
      </c>
      <c r="F12436" s="19" t="str">
        <f>VLOOKUP($A12436,'Employers and sectors'!$A$1:$G$2802,6,FALSE)</f>
        <v>Nottingham</v>
      </c>
      <c r="G12436" s="19" t="str">
        <f>VLOOKUP($A12436,'Employers and sectors'!$A$1:$G$2802,7,FALSE)</f>
        <v>East Midlands</v>
      </c>
      <c r="H12436" s="20" t="s">
        <v>253</v>
      </c>
      <c r="I12436" s="42">
        <v>8</v>
      </c>
    </row>
    <row r="12437" spans="1:9" ht="16" thickBot="1" x14ac:dyDescent="0.4">
      <c r="A12437" s="27" t="s">
        <v>5164</v>
      </c>
      <c r="B12437" s="60" t="str">
        <f t="shared" ref="B12437:G12437" si="2544">B12436</f>
        <v>Education</v>
      </c>
      <c r="C12437" s="60">
        <f t="shared" si="2544"/>
        <v>0</v>
      </c>
      <c r="D12437" s="60" t="str">
        <f t="shared" si="2544"/>
        <v>Active</v>
      </c>
      <c r="E12437" s="60" t="str">
        <f t="shared" si="2544"/>
        <v>Nottingham</v>
      </c>
      <c r="F12437" s="60" t="str">
        <f t="shared" si="2544"/>
        <v>Nottingham</v>
      </c>
      <c r="G12437" s="60" t="str">
        <f t="shared" si="2544"/>
        <v>East Midlands</v>
      </c>
      <c r="H12437" s="28"/>
      <c r="I12437" s="43">
        <v>30</v>
      </c>
    </row>
    <row r="12438" spans="1:9" ht="16" thickBot="1" x14ac:dyDescent="0.4">
      <c r="A12438" s="23" t="s">
        <v>5165</v>
      </c>
      <c r="B12438" s="17" t="str">
        <f>VLOOKUP($A12438,'Employers and sectors'!$A$1:$G$2802,2,FALSE)</f>
        <v>Information and communication</v>
      </c>
      <c r="C12438" s="23">
        <f>VLOOKUP($A12438,'Employers and sectors'!$A$1:$G$2802,3,FALSE)</f>
        <v>0</v>
      </c>
      <c r="D12438" s="23" t="str">
        <f>VLOOKUP($A12438,'Employers and sectors'!$A$1:$G$2802,4,FALSE)</f>
        <v>Revoked</v>
      </c>
      <c r="E12438" s="17" t="str">
        <f>VLOOKUP($A12438,'Employers and sectors'!$A$1:$G$2802,5,FALSE)</f>
        <v>Redbridge</v>
      </c>
      <c r="F12438" s="23" t="str">
        <f>VLOOKUP($A12438,'Employers and sectors'!$A$1:$G$2802,6,FALSE)</f>
        <v>Redbridge</v>
      </c>
      <c r="G12438" s="23" t="str">
        <f>VLOOKUP($A12438,'Employers and sectors'!$A$1:$G$2802,7,FALSE)</f>
        <v>London</v>
      </c>
      <c r="H12438" s="24" t="s">
        <v>246</v>
      </c>
      <c r="I12438" s="45">
        <v>30</v>
      </c>
    </row>
    <row r="12439" spans="1:9" ht="16" thickBot="1" x14ac:dyDescent="0.4">
      <c r="A12439" s="27" t="s">
        <v>5166</v>
      </c>
      <c r="B12439" s="60" t="str">
        <f t="shared" ref="B12439:G12439" si="2545">B12438</f>
        <v>Information and communication</v>
      </c>
      <c r="C12439" s="60">
        <f t="shared" si="2545"/>
        <v>0</v>
      </c>
      <c r="D12439" s="60" t="str">
        <f t="shared" si="2545"/>
        <v>Revoked</v>
      </c>
      <c r="E12439" s="60" t="str">
        <f t="shared" si="2545"/>
        <v>Redbridge</v>
      </c>
      <c r="F12439" s="60" t="str">
        <f t="shared" si="2545"/>
        <v>Redbridge</v>
      </c>
      <c r="G12439" s="60" t="str">
        <f t="shared" si="2545"/>
        <v>London</v>
      </c>
      <c r="H12439" s="28"/>
      <c r="I12439" s="43">
        <v>30</v>
      </c>
    </row>
    <row r="12440" spans="1:9" x14ac:dyDescent="0.35">
      <c r="A12440" s="15" t="s">
        <v>5167</v>
      </c>
      <c r="B12440" s="17" t="str">
        <f>VLOOKUP($A12440,'Employers and sectors'!$A$1:$G$2802,2,FALSE)</f>
        <v>Professional, Scientific and Technical</v>
      </c>
      <c r="C12440" s="15">
        <f>VLOOKUP($A12440,'Employers and sectors'!$A$1:$G$2802,3,FALSE)</f>
        <v>0</v>
      </c>
      <c r="D12440" s="15" t="str">
        <f>VLOOKUP($A12440,'Employers and sectors'!$A$1:$G$2802,4,FALSE)</f>
        <v>Active</v>
      </c>
      <c r="E12440" s="17" t="str">
        <f>VLOOKUP($A12440,'Employers and sectors'!$A$1:$G$2802,5,FALSE)</f>
        <v>Slough</v>
      </c>
      <c r="F12440" s="15" t="str">
        <f>VLOOKUP($A12440,'Employers and sectors'!$A$1:$G$2802,6,FALSE)</f>
        <v>Slough</v>
      </c>
      <c r="G12440" s="15" t="str">
        <f>VLOOKUP($A12440,'Employers and sectors'!$A$1:$G$2802,7,FALSE)</f>
        <v>South East</v>
      </c>
      <c r="H12440" s="16" t="s">
        <v>252</v>
      </c>
      <c r="I12440" s="44">
        <v>8</v>
      </c>
    </row>
    <row r="12441" spans="1:9" x14ac:dyDescent="0.35">
      <c r="A12441" s="17" t="s">
        <v>5167</v>
      </c>
      <c r="B12441" s="17" t="str">
        <f>VLOOKUP($A12441,'Employers and sectors'!$A$1:$G$2802,2,FALSE)</f>
        <v>Professional, Scientific and Technical</v>
      </c>
      <c r="C12441" s="17">
        <f>VLOOKUP($A12441,'Employers and sectors'!$A$1:$G$2802,3,FALSE)</f>
        <v>0</v>
      </c>
      <c r="D12441" s="17" t="str">
        <f>VLOOKUP($A12441,'Employers and sectors'!$A$1:$G$2802,4,FALSE)</f>
        <v>Active</v>
      </c>
      <c r="E12441" s="17" t="str">
        <f>VLOOKUP($A12441,'Employers and sectors'!$A$1:$G$2802,5,FALSE)</f>
        <v>Slough</v>
      </c>
      <c r="F12441" s="17" t="str">
        <f>VLOOKUP($A12441,'Employers and sectors'!$A$1:$G$2802,6,FALSE)</f>
        <v>Slough</v>
      </c>
      <c r="G12441" s="17" t="str">
        <f>VLOOKUP($A12441,'Employers and sectors'!$A$1:$G$2802,7,FALSE)</f>
        <v>South East</v>
      </c>
      <c r="H12441" s="18" t="s">
        <v>246</v>
      </c>
      <c r="I12441" s="41">
        <v>17</v>
      </c>
    </row>
    <row r="12442" spans="1:9" x14ac:dyDescent="0.35">
      <c r="A12442" s="17" t="s">
        <v>5167</v>
      </c>
      <c r="B12442" s="17" t="str">
        <f>VLOOKUP($A12442,'Employers and sectors'!$A$1:$G$2802,2,FALSE)</f>
        <v>Professional, Scientific and Technical</v>
      </c>
      <c r="C12442" s="17">
        <f>VLOOKUP($A12442,'Employers and sectors'!$A$1:$G$2802,3,FALSE)</f>
        <v>0</v>
      </c>
      <c r="D12442" s="17" t="str">
        <f>VLOOKUP($A12442,'Employers and sectors'!$A$1:$G$2802,4,FALSE)</f>
        <v>Active</v>
      </c>
      <c r="E12442" s="17" t="str">
        <f>VLOOKUP($A12442,'Employers and sectors'!$A$1:$G$2802,5,FALSE)</f>
        <v>Slough</v>
      </c>
      <c r="F12442" s="17" t="str">
        <f>VLOOKUP($A12442,'Employers and sectors'!$A$1:$G$2802,6,FALSE)</f>
        <v>Slough</v>
      </c>
      <c r="G12442" s="17" t="str">
        <f>VLOOKUP($A12442,'Employers and sectors'!$A$1:$G$2802,7,FALSE)</f>
        <v>South East</v>
      </c>
      <c r="H12442" s="18" t="s">
        <v>247</v>
      </c>
      <c r="I12442" s="41">
        <v>6</v>
      </c>
    </row>
    <row r="12443" spans="1:9" ht="16" thickBot="1" x14ac:dyDescent="0.4">
      <c r="A12443" s="19" t="s">
        <v>5167</v>
      </c>
      <c r="B12443" s="17" t="str">
        <f>VLOOKUP($A12443,'Employers and sectors'!$A$1:$G$2802,2,FALSE)</f>
        <v>Professional, Scientific and Technical</v>
      </c>
      <c r="C12443" s="19">
        <f>VLOOKUP($A12443,'Employers and sectors'!$A$1:$G$2802,3,FALSE)</f>
        <v>0</v>
      </c>
      <c r="D12443" s="19" t="str">
        <f>VLOOKUP($A12443,'Employers and sectors'!$A$1:$G$2802,4,FALSE)</f>
        <v>Active</v>
      </c>
      <c r="E12443" s="17" t="str">
        <f>VLOOKUP($A12443,'Employers and sectors'!$A$1:$G$2802,5,FALSE)</f>
        <v>Slough</v>
      </c>
      <c r="F12443" s="19" t="str">
        <f>VLOOKUP($A12443,'Employers and sectors'!$A$1:$G$2802,6,FALSE)</f>
        <v>Slough</v>
      </c>
      <c r="G12443" s="19" t="str">
        <f>VLOOKUP($A12443,'Employers and sectors'!$A$1:$G$2802,7,FALSE)</f>
        <v>South East</v>
      </c>
      <c r="H12443" s="20" t="s">
        <v>253</v>
      </c>
      <c r="I12443" s="42" t="s">
        <v>5666</v>
      </c>
    </row>
    <row r="12444" spans="1:9" ht="16" thickBot="1" x14ac:dyDescent="0.4">
      <c r="A12444" s="27" t="s">
        <v>5168</v>
      </c>
      <c r="B12444" s="60" t="str">
        <f t="shared" ref="B12444:G12444" si="2546">B12443</f>
        <v>Professional, Scientific and Technical</v>
      </c>
      <c r="C12444" s="60">
        <f t="shared" si="2546"/>
        <v>0</v>
      </c>
      <c r="D12444" s="60" t="str">
        <f t="shared" si="2546"/>
        <v>Active</v>
      </c>
      <c r="E12444" s="60" t="str">
        <f t="shared" si="2546"/>
        <v>Slough</v>
      </c>
      <c r="F12444" s="60" t="str">
        <f t="shared" si="2546"/>
        <v>Slough</v>
      </c>
      <c r="G12444" s="60" t="str">
        <f t="shared" si="2546"/>
        <v>South East</v>
      </c>
      <c r="H12444" s="28"/>
      <c r="I12444" s="43">
        <v>34</v>
      </c>
    </row>
    <row r="12445" spans="1:9" x14ac:dyDescent="0.35">
      <c r="A12445" s="15" t="s">
        <v>5169</v>
      </c>
      <c r="B12445" s="17" t="str">
        <f>VLOOKUP($A12445,'Employers and sectors'!$A$1:$G$2802,2,FALSE)</f>
        <v>Health and social care</v>
      </c>
      <c r="C12445" s="15" t="str">
        <f>VLOOKUP($A12445,'Employers and sectors'!$A$1:$G$2802,3,FALSE)</f>
        <v>Social care</v>
      </c>
      <c r="D12445" s="15" t="str">
        <f>VLOOKUP($A12445,'Employers and sectors'!$A$1:$G$2802,4,FALSE)</f>
        <v>Active</v>
      </c>
      <c r="E12445" s="17" t="str">
        <f>VLOOKUP($A12445,'Employers and sectors'!$A$1:$G$2802,5,FALSE)</f>
        <v>Enfield</v>
      </c>
      <c r="F12445" s="15" t="str">
        <f>VLOOKUP($A12445,'Employers and sectors'!$A$1:$G$2802,6,FALSE)</f>
        <v>Enfield</v>
      </c>
      <c r="G12445" s="15" t="str">
        <f>VLOOKUP($A12445,'Employers and sectors'!$A$1:$G$2802,7,FALSE)</f>
        <v>London</v>
      </c>
      <c r="H12445" s="16" t="s">
        <v>252</v>
      </c>
      <c r="I12445" s="44">
        <v>6</v>
      </c>
    </row>
    <row r="12446" spans="1:9" x14ac:dyDescent="0.35">
      <c r="A12446" s="17" t="s">
        <v>5169</v>
      </c>
      <c r="B12446" s="17" t="str">
        <f>VLOOKUP($A12446,'Employers and sectors'!$A$1:$G$2802,2,FALSE)</f>
        <v>Health and social care</v>
      </c>
      <c r="C12446" s="17" t="str">
        <f>VLOOKUP($A12446,'Employers and sectors'!$A$1:$G$2802,3,FALSE)</f>
        <v>Social care</v>
      </c>
      <c r="D12446" s="17" t="str">
        <f>VLOOKUP($A12446,'Employers and sectors'!$A$1:$G$2802,4,FALSE)</f>
        <v>Active</v>
      </c>
      <c r="E12446" s="17" t="str">
        <f>VLOOKUP($A12446,'Employers and sectors'!$A$1:$G$2802,5,FALSE)</f>
        <v>Enfield</v>
      </c>
      <c r="F12446" s="17" t="str">
        <f>VLOOKUP($A12446,'Employers and sectors'!$A$1:$G$2802,6,FALSE)</f>
        <v>Enfield</v>
      </c>
      <c r="G12446" s="17" t="str">
        <f>VLOOKUP($A12446,'Employers and sectors'!$A$1:$G$2802,7,FALSE)</f>
        <v>London</v>
      </c>
      <c r="H12446" s="18" t="s">
        <v>246</v>
      </c>
      <c r="I12446" s="41">
        <v>27</v>
      </c>
    </row>
    <row r="12447" spans="1:9" ht="16" thickBot="1" x14ac:dyDescent="0.4">
      <c r="A12447" s="19" t="s">
        <v>5169</v>
      </c>
      <c r="B12447" s="17" t="str">
        <f>VLOOKUP($A12447,'Employers and sectors'!$A$1:$G$2802,2,FALSE)</f>
        <v>Health and social care</v>
      </c>
      <c r="C12447" s="19" t="str">
        <f>VLOOKUP($A12447,'Employers and sectors'!$A$1:$G$2802,3,FALSE)</f>
        <v>Social care</v>
      </c>
      <c r="D12447" s="19" t="str">
        <f>VLOOKUP($A12447,'Employers and sectors'!$A$1:$G$2802,4,FALSE)</f>
        <v>Active</v>
      </c>
      <c r="E12447" s="17" t="str">
        <f>VLOOKUP($A12447,'Employers and sectors'!$A$1:$G$2802,5,FALSE)</f>
        <v>Enfield</v>
      </c>
      <c r="F12447" s="19" t="str">
        <f>VLOOKUP($A12447,'Employers and sectors'!$A$1:$G$2802,6,FALSE)</f>
        <v>Enfield</v>
      </c>
      <c r="G12447" s="19" t="str">
        <f>VLOOKUP($A12447,'Employers and sectors'!$A$1:$G$2802,7,FALSE)</f>
        <v>London</v>
      </c>
      <c r="H12447" s="20" t="s">
        <v>247</v>
      </c>
      <c r="I12447" s="42" t="s">
        <v>5666</v>
      </c>
    </row>
    <row r="12448" spans="1:9" ht="16" thickBot="1" x14ac:dyDescent="0.4">
      <c r="A12448" s="27" t="s">
        <v>5170</v>
      </c>
      <c r="B12448" s="60" t="str">
        <f t="shared" ref="B12448:G12448" si="2547">B12447</f>
        <v>Health and social care</v>
      </c>
      <c r="C12448" s="60" t="str">
        <f t="shared" si="2547"/>
        <v>Social care</v>
      </c>
      <c r="D12448" s="60" t="str">
        <f t="shared" si="2547"/>
        <v>Active</v>
      </c>
      <c r="E12448" s="60" t="str">
        <f t="shared" si="2547"/>
        <v>Enfield</v>
      </c>
      <c r="F12448" s="60" t="str">
        <f t="shared" si="2547"/>
        <v>Enfield</v>
      </c>
      <c r="G12448" s="60" t="str">
        <f t="shared" si="2547"/>
        <v>London</v>
      </c>
      <c r="H12448" s="28"/>
      <c r="I12448" s="43">
        <v>35</v>
      </c>
    </row>
    <row r="12449" spans="1:9" x14ac:dyDescent="0.35">
      <c r="A12449" s="15" t="s">
        <v>5171</v>
      </c>
      <c r="B12449" s="17" t="str">
        <f>VLOOKUP($A12449,'Employers and sectors'!$A$1:$G$2802,2,FALSE)</f>
        <v>Health and social care</v>
      </c>
      <c r="C12449" s="15" t="str">
        <f>VLOOKUP($A12449,'Employers and sectors'!$A$1:$G$2802,3,FALSE)</f>
        <v>Social care</v>
      </c>
      <c r="D12449" s="15" t="str">
        <f>VLOOKUP($A12449,'Employers and sectors'!$A$1:$G$2802,4,FALSE)</f>
        <v>Active</v>
      </c>
      <c r="E12449" s="17" t="str">
        <f>VLOOKUP($A12449,'Employers and sectors'!$A$1:$G$2802,5,FALSE)</f>
        <v>Middlesbrough</v>
      </c>
      <c r="F12449" s="15" t="str">
        <f>VLOOKUP($A12449,'Employers and sectors'!$A$1:$G$2802,6,FALSE)</f>
        <v>Middlesbrough</v>
      </c>
      <c r="G12449" s="15" t="str">
        <f>VLOOKUP($A12449,'Employers and sectors'!$A$1:$G$2802,7,FALSE)</f>
        <v>North East</v>
      </c>
      <c r="H12449" s="16" t="s">
        <v>246</v>
      </c>
      <c r="I12449" s="44">
        <v>53</v>
      </c>
    </row>
    <row r="12450" spans="1:9" ht="16" thickBot="1" x14ac:dyDescent="0.4">
      <c r="A12450" s="19" t="s">
        <v>5171</v>
      </c>
      <c r="B12450" s="17" t="str">
        <f>VLOOKUP($A12450,'Employers and sectors'!$A$1:$G$2802,2,FALSE)</f>
        <v>Health and social care</v>
      </c>
      <c r="C12450" s="19" t="str">
        <f>VLOOKUP($A12450,'Employers and sectors'!$A$1:$G$2802,3,FALSE)</f>
        <v>Social care</v>
      </c>
      <c r="D12450" s="19" t="str">
        <f>VLOOKUP($A12450,'Employers and sectors'!$A$1:$G$2802,4,FALSE)</f>
        <v>Active</v>
      </c>
      <c r="E12450" s="17" t="str">
        <f>VLOOKUP($A12450,'Employers and sectors'!$A$1:$G$2802,5,FALSE)</f>
        <v>Middlesbrough</v>
      </c>
      <c r="F12450" s="19" t="str">
        <f>VLOOKUP($A12450,'Employers and sectors'!$A$1:$G$2802,6,FALSE)</f>
        <v>Middlesbrough</v>
      </c>
      <c r="G12450" s="19" t="str">
        <f>VLOOKUP($A12450,'Employers and sectors'!$A$1:$G$2802,7,FALSE)</f>
        <v>North East</v>
      </c>
      <c r="H12450" s="20" t="s">
        <v>247</v>
      </c>
      <c r="I12450" s="42">
        <v>31</v>
      </c>
    </row>
    <row r="12451" spans="1:9" ht="16" thickBot="1" x14ac:dyDescent="0.4">
      <c r="A12451" s="27" t="s">
        <v>5172</v>
      </c>
      <c r="B12451" s="60" t="str">
        <f t="shared" ref="B12451:G12451" si="2548">B12450</f>
        <v>Health and social care</v>
      </c>
      <c r="C12451" s="60" t="str">
        <f t="shared" si="2548"/>
        <v>Social care</v>
      </c>
      <c r="D12451" s="60" t="str">
        <f t="shared" si="2548"/>
        <v>Active</v>
      </c>
      <c r="E12451" s="60" t="str">
        <f t="shared" si="2548"/>
        <v>Middlesbrough</v>
      </c>
      <c r="F12451" s="60" t="str">
        <f t="shared" si="2548"/>
        <v>Middlesbrough</v>
      </c>
      <c r="G12451" s="60" t="str">
        <f t="shared" si="2548"/>
        <v>North East</v>
      </c>
      <c r="H12451" s="28"/>
      <c r="I12451" s="43">
        <v>84</v>
      </c>
    </row>
    <row r="12452" spans="1:9" x14ac:dyDescent="0.35">
      <c r="A12452" s="15" t="s">
        <v>5173</v>
      </c>
      <c r="B12452" s="17" t="str">
        <f>VLOOKUP($A12452,'Employers and sectors'!$A$1:$G$2802,2,FALSE)</f>
        <v>Information and communication</v>
      </c>
      <c r="C12452" s="15">
        <f>VLOOKUP($A12452,'Employers and sectors'!$A$1:$G$2802,3,FALSE)</f>
        <v>0</v>
      </c>
      <c r="D12452" s="15" t="str">
        <f>VLOOKUP($A12452,'Employers and sectors'!$A$1:$G$2802,4,FALSE)</f>
        <v>Active</v>
      </c>
      <c r="E12452" s="17" t="str">
        <f>VLOOKUP($A12452,'Employers and sectors'!$A$1:$G$2802,5,FALSE)</f>
        <v>Westminster</v>
      </c>
      <c r="F12452" s="15" t="str">
        <f>VLOOKUP($A12452,'Employers and sectors'!$A$1:$G$2802,6,FALSE)</f>
        <v>Westminster</v>
      </c>
      <c r="G12452" s="15" t="str">
        <f>VLOOKUP($A12452,'Employers and sectors'!$A$1:$G$2802,7,FALSE)</f>
        <v>London</v>
      </c>
      <c r="H12452" s="16" t="s">
        <v>252</v>
      </c>
      <c r="I12452" s="44">
        <v>19</v>
      </c>
    </row>
    <row r="12453" spans="1:9" x14ac:dyDescent="0.35">
      <c r="A12453" s="17" t="s">
        <v>5173</v>
      </c>
      <c r="B12453" s="17" t="str">
        <f>VLOOKUP($A12453,'Employers and sectors'!$A$1:$G$2802,2,FALSE)</f>
        <v>Information and communication</v>
      </c>
      <c r="C12453" s="17">
        <f>VLOOKUP($A12453,'Employers and sectors'!$A$1:$G$2802,3,FALSE)</f>
        <v>0</v>
      </c>
      <c r="D12453" s="17" t="str">
        <f>VLOOKUP($A12453,'Employers and sectors'!$A$1:$G$2802,4,FALSE)</f>
        <v>Active</v>
      </c>
      <c r="E12453" s="17" t="str">
        <f>VLOOKUP($A12453,'Employers and sectors'!$A$1:$G$2802,5,FALSE)</f>
        <v>Westminster</v>
      </c>
      <c r="F12453" s="17" t="str">
        <f>VLOOKUP($A12453,'Employers and sectors'!$A$1:$G$2802,6,FALSE)</f>
        <v>Westminster</v>
      </c>
      <c r="G12453" s="17" t="str">
        <f>VLOOKUP($A12453,'Employers and sectors'!$A$1:$G$2802,7,FALSE)</f>
        <v>London</v>
      </c>
      <c r="H12453" s="18" t="s">
        <v>246</v>
      </c>
      <c r="I12453" s="41" t="s">
        <v>5666</v>
      </c>
    </row>
    <row r="12454" spans="1:9" x14ac:dyDescent="0.35">
      <c r="A12454" s="17" t="s">
        <v>5173</v>
      </c>
      <c r="B12454" s="17" t="str">
        <f>VLOOKUP($A12454,'Employers and sectors'!$A$1:$G$2802,2,FALSE)</f>
        <v>Information and communication</v>
      </c>
      <c r="C12454" s="17">
        <f>VLOOKUP($A12454,'Employers and sectors'!$A$1:$G$2802,3,FALSE)</f>
        <v>0</v>
      </c>
      <c r="D12454" s="17" t="str">
        <f>VLOOKUP($A12454,'Employers and sectors'!$A$1:$G$2802,4,FALSE)</f>
        <v>Active</v>
      </c>
      <c r="E12454" s="17" t="str">
        <f>VLOOKUP($A12454,'Employers and sectors'!$A$1:$G$2802,5,FALSE)</f>
        <v>Westminster</v>
      </c>
      <c r="F12454" s="17" t="str">
        <f>VLOOKUP($A12454,'Employers and sectors'!$A$1:$G$2802,6,FALSE)</f>
        <v>Westminster</v>
      </c>
      <c r="G12454" s="17" t="str">
        <f>VLOOKUP($A12454,'Employers and sectors'!$A$1:$G$2802,7,FALSE)</f>
        <v>London</v>
      </c>
      <c r="H12454" s="18" t="s">
        <v>247</v>
      </c>
      <c r="I12454" s="41" t="s">
        <v>5666</v>
      </c>
    </row>
    <row r="12455" spans="1:9" ht="16" thickBot="1" x14ac:dyDescent="0.4">
      <c r="A12455" s="19" t="s">
        <v>5173</v>
      </c>
      <c r="B12455" s="17" t="str">
        <f>VLOOKUP($A12455,'Employers and sectors'!$A$1:$G$2802,2,FALSE)</f>
        <v>Information and communication</v>
      </c>
      <c r="C12455" s="19">
        <f>VLOOKUP($A12455,'Employers and sectors'!$A$1:$G$2802,3,FALSE)</f>
        <v>0</v>
      </c>
      <c r="D12455" s="19" t="str">
        <f>VLOOKUP($A12455,'Employers and sectors'!$A$1:$G$2802,4,FALSE)</f>
        <v>Active</v>
      </c>
      <c r="E12455" s="17" t="str">
        <f>VLOOKUP($A12455,'Employers and sectors'!$A$1:$G$2802,5,FALSE)</f>
        <v>Westminster</v>
      </c>
      <c r="F12455" s="19" t="str">
        <f>VLOOKUP($A12455,'Employers and sectors'!$A$1:$G$2802,6,FALSE)</f>
        <v>Westminster</v>
      </c>
      <c r="G12455" s="19" t="str">
        <f>VLOOKUP($A12455,'Employers and sectors'!$A$1:$G$2802,7,FALSE)</f>
        <v>London</v>
      </c>
      <c r="H12455" s="20" t="s">
        <v>253</v>
      </c>
      <c r="I12455" s="42" t="s">
        <v>5666</v>
      </c>
    </row>
    <row r="12456" spans="1:9" ht="16" thickBot="1" x14ac:dyDescent="0.4">
      <c r="A12456" s="27" t="s">
        <v>5174</v>
      </c>
      <c r="B12456" s="60" t="str">
        <f t="shared" ref="B12456:G12456" si="2549">B12455</f>
        <v>Information and communication</v>
      </c>
      <c r="C12456" s="60">
        <f t="shared" si="2549"/>
        <v>0</v>
      </c>
      <c r="D12456" s="60" t="str">
        <f t="shared" si="2549"/>
        <v>Active</v>
      </c>
      <c r="E12456" s="60" t="str">
        <f t="shared" si="2549"/>
        <v>Westminster</v>
      </c>
      <c r="F12456" s="60" t="str">
        <f t="shared" si="2549"/>
        <v>Westminster</v>
      </c>
      <c r="G12456" s="60" t="str">
        <f t="shared" si="2549"/>
        <v>London</v>
      </c>
      <c r="H12456" s="28"/>
      <c r="I12456" s="43">
        <v>27</v>
      </c>
    </row>
    <row r="12457" spans="1:9" x14ac:dyDescent="0.35">
      <c r="A12457" s="15" t="s">
        <v>5175</v>
      </c>
      <c r="B12457" s="17" t="str">
        <f>VLOOKUP($A12457,'Employers and sectors'!$A$1:$G$2802,2,FALSE)</f>
        <v>Health and social care</v>
      </c>
      <c r="C12457" s="15" t="str">
        <f>VLOOKUP($A12457,'Employers and sectors'!$A$1:$G$2802,3,FALSE)</f>
        <v>Social care</v>
      </c>
      <c r="D12457" s="15" t="str">
        <f>VLOOKUP($A12457,'Employers and sectors'!$A$1:$G$2802,4,FALSE)</f>
        <v>Revoked</v>
      </c>
      <c r="E12457" s="17" t="str">
        <f>VLOOKUP($A12457,'Employers and sectors'!$A$1:$G$2802,5,FALSE)</f>
        <v>Milton Keynes</v>
      </c>
      <c r="F12457" s="15" t="str">
        <f>VLOOKUP($A12457,'Employers and sectors'!$A$1:$G$2802,6,FALSE)</f>
        <v>Milton Keynes</v>
      </c>
      <c r="G12457" s="15" t="str">
        <f>VLOOKUP($A12457,'Employers and sectors'!$A$1:$G$2802,7,FALSE)</f>
        <v>South East</v>
      </c>
      <c r="H12457" s="16" t="s">
        <v>245</v>
      </c>
      <c r="I12457" s="44" t="s">
        <v>5666</v>
      </c>
    </row>
    <row r="12458" spans="1:9" x14ac:dyDescent="0.35">
      <c r="A12458" s="17" t="s">
        <v>5175</v>
      </c>
      <c r="B12458" s="17" t="str">
        <f>VLOOKUP($A12458,'Employers and sectors'!$A$1:$G$2802,2,FALSE)</f>
        <v>Health and social care</v>
      </c>
      <c r="C12458" s="17" t="str">
        <f>VLOOKUP($A12458,'Employers and sectors'!$A$1:$G$2802,3,FALSE)</f>
        <v>Social care</v>
      </c>
      <c r="D12458" s="17" t="str">
        <f>VLOOKUP($A12458,'Employers and sectors'!$A$1:$G$2802,4,FALSE)</f>
        <v>Revoked</v>
      </c>
      <c r="E12458" s="17" t="str">
        <f>VLOOKUP($A12458,'Employers and sectors'!$A$1:$G$2802,5,FALSE)</f>
        <v>Milton Keynes</v>
      </c>
      <c r="F12458" s="17" t="str">
        <f>VLOOKUP($A12458,'Employers and sectors'!$A$1:$G$2802,6,FALSE)</f>
        <v>Milton Keynes</v>
      </c>
      <c r="G12458" s="17" t="str">
        <f>VLOOKUP($A12458,'Employers and sectors'!$A$1:$G$2802,7,FALSE)</f>
        <v>South East</v>
      </c>
      <c r="H12458" s="18" t="s">
        <v>246</v>
      </c>
      <c r="I12458" s="41">
        <v>25</v>
      </c>
    </row>
    <row r="12459" spans="1:9" x14ac:dyDescent="0.35">
      <c r="A12459" s="17" t="s">
        <v>5175</v>
      </c>
      <c r="B12459" s="17" t="str">
        <f>VLOOKUP($A12459,'Employers and sectors'!$A$1:$G$2802,2,FALSE)</f>
        <v>Health and social care</v>
      </c>
      <c r="C12459" s="17" t="str">
        <f>VLOOKUP($A12459,'Employers and sectors'!$A$1:$G$2802,3,FALSE)</f>
        <v>Social care</v>
      </c>
      <c r="D12459" s="17" t="str">
        <f>VLOOKUP($A12459,'Employers and sectors'!$A$1:$G$2802,4,FALSE)</f>
        <v>Revoked</v>
      </c>
      <c r="E12459" s="17" t="str">
        <f>VLOOKUP($A12459,'Employers and sectors'!$A$1:$G$2802,5,FALSE)</f>
        <v>Milton Keynes</v>
      </c>
      <c r="F12459" s="17" t="str">
        <f>VLOOKUP($A12459,'Employers and sectors'!$A$1:$G$2802,6,FALSE)</f>
        <v>Milton Keynes</v>
      </c>
      <c r="G12459" s="17" t="str">
        <f>VLOOKUP($A12459,'Employers and sectors'!$A$1:$G$2802,7,FALSE)</f>
        <v>South East</v>
      </c>
      <c r="H12459" s="18" t="s">
        <v>264</v>
      </c>
      <c r="I12459" s="41" t="s">
        <v>5666</v>
      </c>
    </row>
    <row r="12460" spans="1:9" ht="16" thickBot="1" x14ac:dyDescent="0.4">
      <c r="A12460" s="19" t="s">
        <v>5175</v>
      </c>
      <c r="B12460" s="17" t="str">
        <f>VLOOKUP($A12460,'Employers and sectors'!$A$1:$G$2802,2,FALSE)</f>
        <v>Health and social care</v>
      </c>
      <c r="C12460" s="19" t="str">
        <f>VLOOKUP($A12460,'Employers and sectors'!$A$1:$G$2802,3,FALSE)</f>
        <v>Social care</v>
      </c>
      <c r="D12460" s="19" t="str">
        <f>VLOOKUP($A12460,'Employers and sectors'!$A$1:$G$2802,4,FALSE)</f>
        <v>Revoked</v>
      </c>
      <c r="E12460" s="17" t="str">
        <f>VLOOKUP($A12460,'Employers and sectors'!$A$1:$G$2802,5,FALSE)</f>
        <v>Milton Keynes</v>
      </c>
      <c r="F12460" s="19" t="str">
        <f>VLOOKUP($A12460,'Employers and sectors'!$A$1:$G$2802,6,FALSE)</f>
        <v>Milton Keynes</v>
      </c>
      <c r="G12460" s="19" t="str">
        <f>VLOOKUP($A12460,'Employers and sectors'!$A$1:$G$2802,7,FALSE)</f>
        <v>South East</v>
      </c>
      <c r="H12460" s="20" t="s">
        <v>253</v>
      </c>
      <c r="I12460" s="42" t="s">
        <v>5666</v>
      </c>
    </row>
    <row r="12461" spans="1:9" ht="16" thickBot="1" x14ac:dyDescent="0.4">
      <c r="A12461" s="27" t="s">
        <v>5176</v>
      </c>
      <c r="B12461" s="60" t="str">
        <f t="shared" ref="B12461:G12461" si="2550">B12460</f>
        <v>Health and social care</v>
      </c>
      <c r="C12461" s="60" t="str">
        <f t="shared" si="2550"/>
        <v>Social care</v>
      </c>
      <c r="D12461" s="60" t="str">
        <f t="shared" si="2550"/>
        <v>Revoked</v>
      </c>
      <c r="E12461" s="60" t="str">
        <f t="shared" si="2550"/>
        <v>Milton Keynes</v>
      </c>
      <c r="F12461" s="60" t="str">
        <f t="shared" si="2550"/>
        <v>Milton Keynes</v>
      </c>
      <c r="G12461" s="60" t="str">
        <f t="shared" si="2550"/>
        <v>South East</v>
      </c>
      <c r="H12461" s="28"/>
      <c r="I12461" s="43">
        <v>31</v>
      </c>
    </row>
    <row r="12462" spans="1:9" x14ac:dyDescent="0.35">
      <c r="A12462" s="15" t="s">
        <v>5177</v>
      </c>
      <c r="B12462" s="17" t="str">
        <f>VLOOKUP($A12462,'Employers and sectors'!$A$1:$G$2802,2,FALSE)</f>
        <v>Health and social care</v>
      </c>
      <c r="C12462" s="15" t="str">
        <f>VLOOKUP($A12462,'Employers and sectors'!$A$1:$G$2802,3,FALSE)</f>
        <v>Social care</v>
      </c>
      <c r="D12462" s="15" t="str">
        <f>VLOOKUP($A12462,'Employers and sectors'!$A$1:$G$2802,4,FALSE)</f>
        <v>Revoked</v>
      </c>
      <c r="E12462" s="17" t="str">
        <f>VLOOKUP($A12462,'Employers and sectors'!$A$1:$G$2802,5,FALSE)</f>
        <v>Aylesbury</v>
      </c>
      <c r="F12462" s="15" t="str">
        <f>VLOOKUP($A12462,'Employers and sectors'!$A$1:$G$2802,6,FALSE)</f>
        <v>Buckinghamshire</v>
      </c>
      <c r="G12462" s="15" t="str">
        <f>VLOOKUP($A12462,'Employers and sectors'!$A$1:$G$2802,7,FALSE)</f>
        <v>South East</v>
      </c>
      <c r="H12462" s="16" t="s">
        <v>246</v>
      </c>
      <c r="I12462" s="44">
        <v>104</v>
      </c>
    </row>
    <row r="12463" spans="1:9" x14ac:dyDescent="0.35">
      <c r="A12463" s="17" t="s">
        <v>5177</v>
      </c>
      <c r="B12463" s="17" t="str">
        <f>VLOOKUP($A12463,'Employers and sectors'!$A$1:$G$2802,2,FALSE)</f>
        <v>Health and social care</v>
      </c>
      <c r="C12463" s="17" t="str">
        <f>VLOOKUP($A12463,'Employers and sectors'!$A$1:$G$2802,3,FALSE)</f>
        <v>Social care</v>
      </c>
      <c r="D12463" s="17" t="str">
        <f>VLOOKUP($A12463,'Employers and sectors'!$A$1:$G$2802,4,FALSE)</f>
        <v>Revoked</v>
      </c>
      <c r="E12463" s="17" t="str">
        <f>VLOOKUP($A12463,'Employers and sectors'!$A$1:$G$2802,5,FALSE)</f>
        <v>Aylesbury</v>
      </c>
      <c r="F12463" s="17" t="str">
        <f>VLOOKUP($A12463,'Employers and sectors'!$A$1:$G$2802,6,FALSE)</f>
        <v>Buckinghamshire</v>
      </c>
      <c r="G12463" s="17" t="str">
        <f>VLOOKUP($A12463,'Employers and sectors'!$A$1:$G$2802,7,FALSE)</f>
        <v>South East</v>
      </c>
      <c r="H12463" s="18" t="s">
        <v>247</v>
      </c>
      <c r="I12463" s="41">
        <v>8</v>
      </c>
    </row>
    <row r="12464" spans="1:9" ht="16" thickBot="1" x14ac:dyDescent="0.4">
      <c r="A12464" s="19" t="s">
        <v>5177</v>
      </c>
      <c r="B12464" s="17" t="str">
        <f>VLOOKUP($A12464,'Employers and sectors'!$A$1:$G$2802,2,FALSE)</f>
        <v>Health and social care</v>
      </c>
      <c r="C12464" s="19" t="str">
        <f>VLOOKUP($A12464,'Employers and sectors'!$A$1:$G$2802,3,FALSE)</f>
        <v>Social care</v>
      </c>
      <c r="D12464" s="19" t="str">
        <f>VLOOKUP($A12464,'Employers and sectors'!$A$1:$G$2802,4,FALSE)</f>
        <v>Revoked</v>
      </c>
      <c r="E12464" s="17" t="str">
        <f>VLOOKUP($A12464,'Employers and sectors'!$A$1:$G$2802,5,FALSE)</f>
        <v>Aylesbury</v>
      </c>
      <c r="F12464" s="19" t="str">
        <f>VLOOKUP($A12464,'Employers and sectors'!$A$1:$G$2802,6,FALSE)</f>
        <v>Buckinghamshire</v>
      </c>
      <c r="G12464" s="19" t="str">
        <f>VLOOKUP($A12464,'Employers and sectors'!$A$1:$G$2802,7,FALSE)</f>
        <v>South East</v>
      </c>
      <c r="H12464" s="20" t="s">
        <v>264</v>
      </c>
      <c r="I12464" s="42" t="s">
        <v>5666</v>
      </c>
    </row>
    <row r="12465" spans="1:9" ht="16" thickBot="1" x14ac:dyDescent="0.4">
      <c r="A12465" s="27" t="s">
        <v>5178</v>
      </c>
      <c r="B12465" s="60" t="str">
        <f t="shared" ref="B12465:G12465" si="2551">B12464</f>
        <v>Health and social care</v>
      </c>
      <c r="C12465" s="60" t="str">
        <f t="shared" si="2551"/>
        <v>Social care</v>
      </c>
      <c r="D12465" s="60" t="str">
        <f t="shared" si="2551"/>
        <v>Revoked</v>
      </c>
      <c r="E12465" s="60" t="str">
        <f t="shared" si="2551"/>
        <v>Aylesbury</v>
      </c>
      <c r="F12465" s="60" t="str">
        <f t="shared" si="2551"/>
        <v>Buckinghamshire</v>
      </c>
      <c r="G12465" s="60" t="str">
        <f t="shared" si="2551"/>
        <v>South East</v>
      </c>
      <c r="H12465" s="28"/>
      <c r="I12465" s="43">
        <v>114</v>
      </c>
    </row>
    <row r="12466" spans="1:9" x14ac:dyDescent="0.35">
      <c r="A12466" s="15" t="s">
        <v>5179</v>
      </c>
      <c r="B12466" s="17" t="str">
        <f>VLOOKUP($A12466,'Employers and sectors'!$A$1:$G$2802,2,FALSE)</f>
        <v>Manufacturing</v>
      </c>
      <c r="C12466" s="15">
        <f>VLOOKUP($A12466,'Employers and sectors'!$A$1:$G$2802,3,FALSE)</f>
        <v>0</v>
      </c>
      <c r="D12466" s="15" t="str">
        <f>VLOOKUP($A12466,'Employers and sectors'!$A$1:$G$2802,4,FALSE)</f>
        <v>Active</v>
      </c>
      <c r="E12466" s="17" t="str">
        <f>VLOOKUP($A12466,'Employers and sectors'!$A$1:$G$2802,5,FALSE)</f>
        <v>Hinckley</v>
      </c>
      <c r="F12466" s="15" t="str">
        <f>VLOOKUP($A12466,'Employers and sectors'!$A$1:$G$2802,6,FALSE)</f>
        <v>Hinckley and Bosworth</v>
      </c>
      <c r="G12466" s="15" t="str">
        <f>VLOOKUP($A12466,'Employers and sectors'!$A$1:$G$2802,7,FALSE)</f>
        <v>East Midlands</v>
      </c>
      <c r="H12466" s="16" t="s">
        <v>252</v>
      </c>
      <c r="I12466" s="44">
        <v>6</v>
      </c>
    </row>
    <row r="12467" spans="1:9" x14ac:dyDescent="0.35">
      <c r="A12467" s="17" t="s">
        <v>5179</v>
      </c>
      <c r="B12467" s="17" t="str">
        <f>VLOOKUP($A12467,'Employers and sectors'!$A$1:$G$2802,2,FALSE)</f>
        <v>Manufacturing</v>
      </c>
      <c r="C12467" s="17">
        <f>VLOOKUP($A12467,'Employers and sectors'!$A$1:$G$2802,3,FALSE)</f>
        <v>0</v>
      </c>
      <c r="D12467" s="17" t="str">
        <f>VLOOKUP($A12467,'Employers and sectors'!$A$1:$G$2802,4,FALSE)</f>
        <v>Active</v>
      </c>
      <c r="E12467" s="17" t="str">
        <f>VLOOKUP($A12467,'Employers and sectors'!$A$1:$G$2802,5,FALSE)</f>
        <v>Hinckley</v>
      </c>
      <c r="F12467" s="17" t="str">
        <f>VLOOKUP($A12467,'Employers and sectors'!$A$1:$G$2802,6,FALSE)</f>
        <v>Hinckley and Bosworth</v>
      </c>
      <c r="G12467" s="17" t="str">
        <f>VLOOKUP($A12467,'Employers and sectors'!$A$1:$G$2802,7,FALSE)</f>
        <v>East Midlands</v>
      </c>
      <c r="H12467" s="18" t="s">
        <v>246</v>
      </c>
      <c r="I12467" s="41">
        <v>29</v>
      </c>
    </row>
    <row r="12468" spans="1:9" x14ac:dyDescent="0.35">
      <c r="A12468" s="17" t="s">
        <v>5179</v>
      </c>
      <c r="B12468" s="17" t="str">
        <f>VLOOKUP($A12468,'Employers and sectors'!$A$1:$G$2802,2,FALSE)</f>
        <v>Manufacturing</v>
      </c>
      <c r="C12468" s="17">
        <f>VLOOKUP($A12468,'Employers and sectors'!$A$1:$G$2802,3,FALSE)</f>
        <v>0</v>
      </c>
      <c r="D12468" s="17" t="str">
        <f>VLOOKUP($A12468,'Employers and sectors'!$A$1:$G$2802,4,FALSE)</f>
        <v>Active</v>
      </c>
      <c r="E12468" s="17" t="str">
        <f>VLOOKUP($A12468,'Employers and sectors'!$A$1:$G$2802,5,FALSE)</f>
        <v>Hinckley</v>
      </c>
      <c r="F12468" s="17" t="str">
        <f>VLOOKUP($A12468,'Employers and sectors'!$A$1:$G$2802,6,FALSE)</f>
        <v>Hinckley and Bosworth</v>
      </c>
      <c r="G12468" s="17" t="str">
        <f>VLOOKUP($A12468,'Employers and sectors'!$A$1:$G$2802,7,FALSE)</f>
        <v>East Midlands</v>
      </c>
      <c r="H12468" s="18" t="s">
        <v>247</v>
      </c>
      <c r="I12468" s="41" t="s">
        <v>5666</v>
      </c>
    </row>
    <row r="12469" spans="1:9" ht="16" thickBot="1" x14ac:dyDescent="0.4">
      <c r="A12469" s="19" t="s">
        <v>5179</v>
      </c>
      <c r="B12469" s="17" t="str">
        <f>VLOOKUP($A12469,'Employers and sectors'!$A$1:$G$2802,2,FALSE)</f>
        <v>Manufacturing</v>
      </c>
      <c r="C12469" s="19">
        <f>VLOOKUP($A12469,'Employers and sectors'!$A$1:$G$2802,3,FALSE)</f>
        <v>0</v>
      </c>
      <c r="D12469" s="19" t="str">
        <f>VLOOKUP($A12469,'Employers and sectors'!$A$1:$G$2802,4,FALSE)</f>
        <v>Active</v>
      </c>
      <c r="E12469" s="17" t="str">
        <f>VLOOKUP($A12469,'Employers and sectors'!$A$1:$G$2802,5,FALSE)</f>
        <v>Hinckley</v>
      </c>
      <c r="F12469" s="19" t="str">
        <f>VLOOKUP($A12469,'Employers and sectors'!$A$1:$G$2802,6,FALSE)</f>
        <v>Hinckley and Bosworth</v>
      </c>
      <c r="G12469" s="19" t="str">
        <f>VLOOKUP($A12469,'Employers and sectors'!$A$1:$G$2802,7,FALSE)</f>
        <v>East Midlands</v>
      </c>
      <c r="H12469" s="20" t="s">
        <v>253</v>
      </c>
      <c r="I12469" s="42">
        <v>13</v>
      </c>
    </row>
    <row r="12470" spans="1:9" ht="16" thickBot="1" x14ac:dyDescent="0.4">
      <c r="A12470" s="27" t="s">
        <v>5180</v>
      </c>
      <c r="B12470" s="60" t="str">
        <f t="shared" ref="B12470:G12470" si="2552">B12469</f>
        <v>Manufacturing</v>
      </c>
      <c r="C12470" s="60">
        <f t="shared" si="2552"/>
        <v>0</v>
      </c>
      <c r="D12470" s="60" t="str">
        <f t="shared" si="2552"/>
        <v>Active</v>
      </c>
      <c r="E12470" s="60" t="str">
        <f t="shared" si="2552"/>
        <v>Hinckley</v>
      </c>
      <c r="F12470" s="60" t="str">
        <f t="shared" si="2552"/>
        <v>Hinckley and Bosworth</v>
      </c>
      <c r="G12470" s="60" t="str">
        <f t="shared" si="2552"/>
        <v>East Midlands</v>
      </c>
      <c r="H12470" s="28"/>
      <c r="I12470" s="43">
        <v>49</v>
      </c>
    </row>
    <row r="12471" spans="1:9" x14ac:dyDescent="0.35">
      <c r="A12471" s="15" t="s">
        <v>5181</v>
      </c>
      <c r="B12471" s="17" t="str">
        <f>VLOOKUP($A12471,'Employers and sectors'!$A$1:$G$2802,2,FALSE)</f>
        <v>Hospitality</v>
      </c>
      <c r="C12471" s="15">
        <f>VLOOKUP($A12471,'Employers and sectors'!$A$1:$G$2802,3,FALSE)</f>
        <v>0</v>
      </c>
      <c r="D12471" s="15" t="str">
        <f>VLOOKUP($A12471,'Employers and sectors'!$A$1:$G$2802,4,FALSE)</f>
        <v>Active</v>
      </c>
      <c r="E12471" s="17" t="str">
        <f>VLOOKUP($A12471,'Employers and sectors'!$A$1:$G$2802,5,FALSE)</f>
        <v>Camden</v>
      </c>
      <c r="F12471" s="15" t="str">
        <f>VLOOKUP($A12471,'Employers and sectors'!$A$1:$G$2802,6,FALSE)</f>
        <v>Camden</v>
      </c>
      <c r="G12471" s="15" t="str">
        <f>VLOOKUP($A12471,'Employers and sectors'!$A$1:$G$2802,7,FALSE)</f>
        <v>London</v>
      </c>
      <c r="H12471" s="16" t="s">
        <v>252</v>
      </c>
      <c r="I12471" s="44">
        <v>9</v>
      </c>
    </row>
    <row r="12472" spans="1:9" x14ac:dyDescent="0.35">
      <c r="A12472" s="17" t="s">
        <v>5181</v>
      </c>
      <c r="B12472" s="17" t="str">
        <f>VLOOKUP($A12472,'Employers and sectors'!$A$1:$G$2802,2,FALSE)</f>
        <v>Hospitality</v>
      </c>
      <c r="C12472" s="17">
        <f>VLOOKUP($A12472,'Employers and sectors'!$A$1:$G$2802,3,FALSE)</f>
        <v>0</v>
      </c>
      <c r="D12472" s="17" t="str">
        <f>VLOOKUP($A12472,'Employers and sectors'!$A$1:$G$2802,4,FALSE)</f>
        <v>Active</v>
      </c>
      <c r="E12472" s="17" t="str">
        <f>VLOOKUP($A12472,'Employers and sectors'!$A$1:$G$2802,5,FALSE)</f>
        <v>Camden</v>
      </c>
      <c r="F12472" s="17" t="str">
        <f>VLOOKUP($A12472,'Employers and sectors'!$A$1:$G$2802,6,FALSE)</f>
        <v>Camden</v>
      </c>
      <c r="G12472" s="17" t="str">
        <f>VLOOKUP($A12472,'Employers and sectors'!$A$1:$G$2802,7,FALSE)</f>
        <v>London</v>
      </c>
      <c r="H12472" s="18" t="s">
        <v>246</v>
      </c>
      <c r="I12472" s="41" t="s">
        <v>5666</v>
      </c>
    </row>
    <row r="12473" spans="1:9" x14ac:dyDescent="0.35">
      <c r="A12473" s="17" t="s">
        <v>5181</v>
      </c>
      <c r="B12473" s="17" t="str">
        <f>VLOOKUP($A12473,'Employers and sectors'!$A$1:$G$2802,2,FALSE)</f>
        <v>Hospitality</v>
      </c>
      <c r="C12473" s="17">
        <f>VLOOKUP($A12473,'Employers and sectors'!$A$1:$G$2802,3,FALSE)</f>
        <v>0</v>
      </c>
      <c r="D12473" s="17" t="str">
        <f>VLOOKUP($A12473,'Employers and sectors'!$A$1:$G$2802,4,FALSE)</f>
        <v>Active</v>
      </c>
      <c r="E12473" s="17" t="str">
        <f>VLOOKUP($A12473,'Employers and sectors'!$A$1:$G$2802,5,FALSE)</f>
        <v>Camden</v>
      </c>
      <c r="F12473" s="17" t="str">
        <f>VLOOKUP($A12473,'Employers and sectors'!$A$1:$G$2802,6,FALSE)</f>
        <v>Camden</v>
      </c>
      <c r="G12473" s="17" t="str">
        <f>VLOOKUP($A12473,'Employers and sectors'!$A$1:$G$2802,7,FALSE)</f>
        <v>London</v>
      </c>
      <c r="H12473" s="18" t="s">
        <v>247</v>
      </c>
      <c r="I12473" s="41">
        <v>7</v>
      </c>
    </row>
    <row r="12474" spans="1:9" ht="16" thickBot="1" x14ac:dyDescent="0.4">
      <c r="A12474" s="19" t="s">
        <v>5181</v>
      </c>
      <c r="B12474" s="17" t="str">
        <f>VLOOKUP($A12474,'Employers and sectors'!$A$1:$G$2802,2,FALSE)</f>
        <v>Hospitality</v>
      </c>
      <c r="C12474" s="19">
        <f>VLOOKUP($A12474,'Employers and sectors'!$A$1:$G$2802,3,FALSE)</f>
        <v>0</v>
      </c>
      <c r="D12474" s="19" t="str">
        <f>VLOOKUP($A12474,'Employers and sectors'!$A$1:$G$2802,4,FALSE)</f>
        <v>Active</v>
      </c>
      <c r="E12474" s="17" t="str">
        <f>VLOOKUP($A12474,'Employers and sectors'!$A$1:$G$2802,5,FALSE)</f>
        <v>Camden</v>
      </c>
      <c r="F12474" s="19" t="str">
        <f>VLOOKUP($A12474,'Employers and sectors'!$A$1:$G$2802,6,FALSE)</f>
        <v>Camden</v>
      </c>
      <c r="G12474" s="19" t="str">
        <f>VLOOKUP($A12474,'Employers and sectors'!$A$1:$G$2802,7,FALSE)</f>
        <v>London</v>
      </c>
      <c r="H12474" s="20" t="s">
        <v>253</v>
      </c>
      <c r="I12474" s="42">
        <v>10</v>
      </c>
    </row>
    <row r="12475" spans="1:9" ht="16" thickBot="1" x14ac:dyDescent="0.4">
      <c r="A12475" s="27" t="s">
        <v>5182</v>
      </c>
      <c r="B12475" s="60" t="str">
        <f t="shared" ref="B12475:G12475" si="2553">B12474</f>
        <v>Hospitality</v>
      </c>
      <c r="C12475" s="60">
        <f t="shared" si="2553"/>
        <v>0</v>
      </c>
      <c r="D12475" s="60" t="str">
        <f t="shared" si="2553"/>
        <v>Active</v>
      </c>
      <c r="E12475" s="60" t="str">
        <f t="shared" si="2553"/>
        <v>Camden</v>
      </c>
      <c r="F12475" s="60" t="str">
        <f t="shared" si="2553"/>
        <v>Camden</v>
      </c>
      <c r="G12475" s="60" t="str">
        <f t="shared" si="2553"/>
        <v>London</v>
      </c>
      <c r="H12475" s="28"/>
      <c r="I12475" s="43">
        <v>29</v>
      </c>
    </row>
    <row r="12476" spans="1:9" x14ac:dyDescent="0.35">
      <c r="A12476" s="15" t="s">
        <v>5183</v>
      </c>
      <c r="B12476" s="17" t="str">
        <f>VLOOKUP($A12476,'Employers and sectors'!$A$1:$G$2802,2,FALSE)</f>
        <v>Health and social care</v>
      </c>
      <c r="C12476" s="15" t="str">
        <f>VLOOKUP($A12476,'Employers and sectors'!$A$1:$G$2802,3,FALSE)</f>
        <v>Social care</v>
      </c>
      <c r="D12476" s="15" t="str">
        <f>VLOOKUP($A12476,'Employers and sectors'!$A$1:$G$2802,4,FALSE)</f>
        <v>Revoked</v>
      </c>
      <c r="E12476" s="17" t="str">
        <f>VLOOKUP($A12476,'Employers and sectors'!$A$1:$G$2802,5,FALSE)</f>
        <v>Cheadle</v>
      </c>
      <c r="F12476" s="15" t="str">
        <f>VLOOKUP($A12476,'Employers and sectors'!$A$1:$G$2802,6,FALSE)</f>
        <v>Stockport</v>
      </c>
      <c r="G12476" s="15" t="str">
        <f>VLOOKUP($A12476,'Employers and sectors'!$A$1:$G$2802,7,FALSE)</f>
        <v>North West</v>
      </c>
      <c r="H12476" s="16" t="s">
        <v>245</v>
      </c>
      <c r="I12476" s="44" t="s">
        <v>5666</v>
      </c>
    </row>
    <row r="12477" spans="1:9" x14ac:dyDescent="0.35">
      <c r="A12477" s="17" t="s">
        <v>5183</v>
      </c>
      <c r="B12477" s="17" t="str">
        <f>VLOOKUP($A12477,'Employers and sectors'!$A$1:$G$2802,2,FALSE)</f>
        <v>Health and social care</v>
      </c>
      <c r="C12477" s="17" t="str">
        <f>VLOOKUP($A12477,'Employers and sectors'!$A$1:$G$2802,3,FALSE)</f>
        <v>Social care</v>
      </c>
      <c r="D12477" s="17" t="str">
        <f>VLOOKUP($A12477,'Employers and sectors'!$A$1:$G$2802,4,FALSE)</f>
        <v>Revoked</v>
      </c>
      <c r="E12477" s="17" t="str">
        <f>VLOOKUP($A12477,'Employers and sectors'!$A$1:$G$2802,5,FALSE)</f>
        <v>Cheadle</v>
      </c>
      <c r="F12477" s="17" t="str">
        <f>VLOOKUP($A12477,'Employers and sectors'!$A$1:$G$2802,6,FALSE)</f>
        <v>Stockport</v>
      </c>
      <c r="G12477" s="17" t="str">
        <f>VLOOKUP($A12477,'Employers and sectors'!$A$1:$G$2802,7,FALSE)</f>
        <v>North West</v>
      </c>
      <c r="H12477" s="18" t="s">
        <v>246</v>
      </c>
      <c r="I12477" s="41">
        <v>164</v>
      </c>
    </row>
    <row r="12478" spans="1:9" x14ac:dyDescent="0.35">
      <c r="A12478" s="17" t="s">
        <v>5183</v>
      </c>
      <c r="B12478" s="17" t="str">
        <f>VLOOKUP($A12478,'Employers and sectors'!$A$1:$G$2802,2,FALSE)</f>
        <v>Health and social care</v>
      </c>
      <c r="C12478" s="17" t="str">
        <f>VLOOKUP($A12478,'Employers and sectors'!$A$1:$G$2802,3,FALSE)</f>
        <v>Social care</v>
      </c>
      <c r="D12478" s="17" t="str">
        <f>VLOOKUP($A12478,'Employers and sectors'!$A$1:$G$2802,4,FALSE)</f>
        <v>Revoked</v>
      </c>
      <c r="E12478" s="17" t="str">
        <f>VLOOKUP($A12478,'Employers and sectors'!$A$1:$G$2802,5,FALSE)</f>
        <v>Cheadle</v>
      </c>
      <c r="F12478" s="17" t="str">
        <f>VLOOKUP($A12478,'Employers and sectors'!$A$1:$G$2802,6,FALSE)</f>
        <v>Stockport</v>
      </c>
      <c r="G12478" s="17" t="str">
        <f>VLOOKUP($A12478,'Employers and sectors'!$A$1:$G$2802,7,FALSE)</f>
        <v>North West</v>
      </c>
      <c r="H12478" s="18" t="s">
        <v>247</v>
      </c>
      <c r="I12478" s="41">
        <v>15</v>
      </c>
    </row>
    <row r="12479" spans="1:9" ht="16" thickBot="1" x14ac:dyDescent="0.4">
      <c r="A12479" s="19" t="s">
        <v>5183</v>
      </c>
      <c r="B12479" s="17" t="str">
        <f>VLOOKUP($A12479,'Employers and sectors'!$A$1:$G$2802,2,FALSE)</f>
        <v>Health and social care</v>
      </c>
      <c r="C12479" s="19" t="str">
        <f>VLOOKUP($A12479,'Employers and sectors'!$A$1:$G$2802,3,FALSE)</f>
        <v>Social care</v>
      </c>
      <c r="D12479" s="19" t="str">
        <f>VLOOKUP($A12479,'Employers and sectors'!$A$1:$G$2802,4,FALSE)</f>
        <v>Revoked</v>
      </c>
      <c r="E12479" s="17" t="str">
        <f>VLOOKUP($A12479,'Employers and sectors'!$A$1:$G$2802,5,FALSE)</f>
        <v>Cheadle</v>
      </c>
      <c r="F12479" s="19" t="str">
        <f>VLOOKUP($A12479,'Employers and sectors'!$A$1:$G$2802,6,FALSE)</f>
        <v>Stockport</v>
      </c>
      <c r="G12479" s="19" t="str">
        <f>VLOOKUP($A12479,'Employers and sectors'!$A$1:$G$2802,7,FALSE)</f>
        <v>North West</v>
      </c>
      <c r="H12479" s="20" t="s">
        <v>264</v>
      </c>
      <c r="I12479" s="42">
        <v>9</v>
      </c>
    </row>
    <row r="12480" spans="1:9" ht="16" thickBot="1" x14ac:dyDescent="0.4">
      <c r="A12480" s="27" t="s">
        <v>5184</v>
      </c>
      <c r="B12480" s="60" t="str">
        <f t="shared" ref="B12480:G12480" si="2554">B12479</f>
        <v>Health and social care</v>
      </c>
      <c r="C12480" s="60" t="str">
        <f t="shared" si="2554"/>
        <v>Social care</v>
      </c>
      <c r="D12480" s="60" t="str">
        <f t="shared" si="2554"/>
        <v>Revoked</v>
      </c>
      <c r="E12480" s="60" t="str">
        <f t="shared" si="2554"/>
        <v>Cheadle</v>
      </c>
      <c r="F12480" s="60" t="str">
        <f t="shared" si="2554"/>
        <v>Stockport</v>
      </c>
      <c r="G12480" s="60" t="str">
        <f t="shared" si="2554"/>
        <v>North West</v>
      </c>
      <c r="H12480" s="28"/>
      <c r="I12480" s="43">
        <v>189</v>
      </c>
    </row>
    <row r="12481" spans="1:9" x14ac:dyDescent="0.35">
      <c r="A12481" s="15" t="s">
        <v>5185</v>
      </c>
      <c r="B12481" s="17" t="str">
        <f>VLOOKUP($A12481,'Employers and sectors'!$A$1:$G$2802,2,FALSE)</f>
        <v>Health and social care</v>
      </c>
      <c r="C12481" s="15" t="str">
        <f>VLOOKUP($A12481,'Employers and sectors'!$A$1:$G$2802,3,FALSE)</f>
        <v>Social care</v>
      </c>
      <c r="D12481" s="15" t="str">
        <f>VLOOKUP($A12481,'Employers and sectors'!$A$1:$G$2802,4,FALSE)</f>
        <v>Active</v>
      </c>
      <c r="E12481" s="17" t="str">
        <f>VLOOKUP($A12481,'Employers and sectors'!$A$1:$G$2802,5,FALSE)</f>
        <v>Great Cambourne, Cambridgeshire</v>
      </c>
      <c r="F12481" s="15" t="str">
        <f>VLOOKUP($A12481,'Employers and sectors'!$A$1:$G$2802,6,FALSE)</f>
        <v>South Cambridgeshire</v>
      </c>
      <c r="G12481" s="15" t="str">
        <f>VLOOKUP($A12481,'Employers and sectors'!$A$1:$G$2802,7,FALSE)</f>
        <v>East</v>
      </c>
      <c r="H12481" s="16" t="s">
        <v>252</v>
      </c>
      <c r="I12481" s="44">
        <v>10</v>
      </c>
    </row>
    <row r="12482" spans="1:9" x14ac:dyDescent="0.35">
      <c r="A12482" s="17" t="s">
        <v>5185</v>
      </c>
      <c r="B12482" s="17" t="str">
        <f>VLOOKUP($A12482,'Employers and sectors'!$A$1:$G$2802,2,FALSE)</f>
        <v>Health and social care</v>
      </c>
      <c r="C12482" s="17" t="str">
        <f>VLOOKUP($A12482,'Employers and sectors'!$A$1:$G$2802,3,FALSE)</f>
        <v>Social care</v>
      </c>
      <c r="D12482" s="17" t="str">
        <f>VLOOKUP($A12482,'Employers and sectors'!$A$1:$G$2802,4,FALSE)</f>
        <v>Active</v>
      </c>
      <c r="E12482" s="17" t="str">
        <f>VLOOKUP($A12482,'Employers and sectors'!$A$1:$G$2802,5,FALSE)</f>
        <v>Great Cambourne, Cambridgeshire</v>
      </c>
      <c r="F12482" s="17" t="str">
        <f>VLOOKUP($A12482,'Employers and sectors'!$A$1:$G$2802,6,FALSE)</f>
        <v>South Cambridgeshire</v>
      </c>
      <c r="G12482" s="17" t="str">
        <f>VLOOKUP($A12482,'Employers and sectors'!$A$1:$G$2802,7,FALSE)</f>
        <v>East</v>
      </c>
      <c r="H12482" s="18" t="s">
        <v>246</v>
      </c>
      <c r="I12482" s="41">
        <v>15</v>
      </c>
    </row>
    <row r="12483" spans="1:9" ht="16" thickBot="1" x14ac:dyDescent="0.4">
      <c r="A12483" s="19" t="s">
        <v>5185</v>
      </c>
      <c r="B12483" s="17" t="str">
        <f>VLOOKUP($A12483,'Employers and sectors'!$A$1:$G$2802,2,FALSE)</f>
        <v>Health and social care</v>
      </c>
      <c r="C12483" s="19" t="str">
        <f>VLOOKUP($A12483,'Employers and sectors'!$A$1:$G$2802,3,FALSE)</f>
        <v>Social care</v>
      </c>
      <c r="D12483" s="19" t="str">
        <f>VLOOKUP($A12483,'Employers and sectors'!$A$1:$G$2802,4,FALSE)</f>
        <v>Active</v>
      </c>
      <c r="E12483" s="17" t="str">
        <f>VLOOKUP($A12483,'Employers and sectors'!$A$1:$G$2802,5,FALSE)</f>
        <v>Great Cambourne, Cambridgeshire</v>
      </c>
      <c r="F12483" s="19" t="str">
        <f>VLOOKUP($A12483,'Employers and sectors'!$A$1:$G$2802,6,FALSE)</f>
        <v>South Cambridgeshire</v>
      </c>
      <c r="G12483" s="19" t="str">
        <f>VLOOKUP($A12483,'Employers and sectors'!$A$1:$G$2802,7,FALSE)</f>
        <v>East</v>
      </c>
      <c r="H12483" s="20" t="s">
        <v>253</v>
      </c>
      <c r="I12483" s="42" t="s">
        <v>5666</v>
      </c>
    </row>
    <row r="12484" spans="1:9" ht="16" thickBot="1" x14ac:dyDescent="0.4">
      <c r="A12484" s="27" t="s">
        <v>5186</v>
      </c>
      <c r="B12484" s="60" t="str">
        <f t="shared" ref="B12484:G12484" si="2555">B12483</f>
        <v>Health and social care</v>
      </c>
      <c r="C12484" s="60" t="str">
        <f t="shared" si="2555"/>
        <v>Social care</v>
      </c>
      <c r="D12484" s="60" t="str">
        <f t="shared" si="2555"/>
        <v>Active</v>
      </c>
      <c r="E12484" s="60" t="str">
        <f t="shared" si="2555"/>
        <v>Great Cambourne, Cambridgeshire</v>
      </c>
      <c r="F12484" s="60" t="str">
        <f t="shared" si="2555"/>
        <v>South Cambridgeshire</v>
      </c>
      <c r="G12484" s="60" t="str">
        <f t="shared" si="2555"/>
        <v>East</v>
      </c>
      <c r="H12484" s="28"/>
      <c r="I12484" s="43">
        <v>26</v>
      </c>
    </row>
    <row r="12485" spans="1:9" x14ac:dyDescent="0.35">
      <c r="A12485" s="15" t="s">
        <v>5187</v>
      </c>
      <c r="B12485" s="17" t="str">
        <f>VLOOKUP($A12485,'Employers and sectors'!$A$1:$G$2802,2,FALSE)</f>
        <v>Health and social care</v>
      </c>
      <c r="C12485" s="15" t="str">
        <f>VLOOKUP($A12485,'Employers and sectors'!$A$1:$G$2802,3,FALSE)</f>
        <v>Social care</v>
      </c>
      <c r="D12485" s="15" t="str">
        <f>VLOOKUP($A12485,'Employers and sectors'!$A$1:$G$2802,4,FALSE)</f>
        <v>Active</v>
      </c>
      <c r="E12485" s="17" t="str">
        <f>VLOOKUP($A12485,'Employers and sectors'!$A$1:$G$2802,5,FALSE)</f>
        <v>Wolverhampton</v>
      </c>
      <c r="F12485" s="15" t="str">
        <f>VLOOKUP($A12485,'Employers and sectors'!$A$1:$G$2802,6,FALSE)</f>
        <v>Wolverhampton</v>
      </c>
      <c r="G12485" s="15" t="str">
        <f>VLOOKUP($A12485,'Employers and sectors'!$A$1:$G$2802,7,FALSE)</f>
        <v>West Midlands</v>
      </c>
      <c r="H12485" s="16" t="s">
        <v>246</v>
      </c>
      <c r="I12485" s="44">
        <v>25</v>
      </c>
    </row>
    <row r="12486" spans="1:9" ht="16" thickBot="1" x14ac:dyDescent="0.4">
      <c r="A12486" s="19" t="s">
        <v>5187</v>
      </c>
      <c r="B12486" s="17" t="str">
        <f>VLOOKUP($A12486,'Employers and sectors'!$A$1:$G$2802,2,FALSE)</f>
        <v>Health and social care</v>
      </c>
      <c r="C12486" s="19" t="str">
        <f>VLOOKUP($A12486,'Employers and sectors'!$A$1:$G$2802,3,FALSE)</f>
        <v>Social care</v>
      </c>
      <c r="D12486" s="19" t="str">
        <f>VLOOKUP($A12486,'Employers and sectors'!$A$1:$G$2802,4,FALSE)</f>
        <v>Active</v>
      </c>
      <c r="E12486" s="17" t="str">
        <f>VLOOKUP($A12486,'Employers and sectors'!$A$1:$G$2802,5,FALSE)</f>
        <v>Wolverhampton</v>
      </c>
      <c r="F12486" s="19" t="str">
        <f>VLOOKUP($A12486,'Employers and sectors'!$A$1:$G$2802,6,FALSE)</f>
        <v>Wolverhampton</v>
      </c>
      <c r="G12486" s="19" t="str">
        <f>VLOOKUP($A12486,'Employers and sectors'!$A$1:$G$2802,7,FALSE)</f>
        <v>West Midlands</v>
      </c>
      <c r="H12486" s="20" t="s">
        <v>247</v>
      </c>
      <c r="I12486" s="42" t="s">
        <v>5666</v>
      </c>
    </row>
    <row r="12487" spans="1:9" ht="16" thickBot="1" x14ac:dyDescent="0.4">
      <c r="A12487" s="27" t="s">
        <v>5188</v>
      </c>
      <c r="B12487" s="60" t="str">
        <f t="shared" ref="B12487:G12487" si="2556">B12486</f>
        <v>Health and social care</v>
      </c>
      <c r="C12487" s="60" t="str">
        <f t="shared" si="2556"/>
        <v>Social care</v>
      </c>
      <c r="D12487" s="60" t="str">
        <f t="shared" si="2556"/>
        <v>Active</v>
      </c>
      <c r="E12487" s="60" t="str">
        <f t="shared" si="2556"/>
        <v>Wolverhampton</v>
      </c>
      <c r="F12487" s="60" t="str">
        <f t="shared" si="2556"/>
        <v>Wolverhampton</v>
      </c>
      <c r="G12487" s="60" t="str">
        <f t="shared" si="2556"/>
        <v>West Midlands</v>
      </c>
      <c r="H12487" s="28"/>
      <c r="I12487" s="43">
        <v>29</v>
      </c>
    </row>
    <row r="12488" spans="1:9" x14ac:dyDescent="0.35">
      <c r="A12488" s="15" t="s">
        <v>5189</v>
      </c>
      <c r="B12488" s="17" t="str">
        <f>VLOOKUP($A12488,'Employers and sectors'!$A$1:$G$2802,2,FALSE)</f>
        <v>Finance and insurance</v>
      </c>
      <c r="C12488" s="15">
        <f>VLOOKUP($A12488,'Employers and sectors'!$A$1:$G$2802,3,FALSE)</f>
        <v>0</v>
      </c>
      <c r="D12488" s="15" t="str">
        <f>VLOOKUP($A12488,'Employers and sectors'!$A$1:$G$2802,4,FALSE)</f>
        <v>Active</v>
      </c>
      <c r="E12488" s="17" t="str">
        <f>VLOOKUP($A12488,'Employers and sectors'!$A$1:$G$2802,5,FALSE)</f>
        <v>Edinburgh</v>
      </c>
      <c r="F12488" s="15" t="str">
        <f>VLOOKUP($A12488,'Employers and sectors'!$A$1:$G$2802,6,FALSE)</f>
        <v>Edinburgh</v>
      </c>
      <c r="G12488" s="15" t="str">
        <f>VLOOKUP($A12488,'Employers and sectors'!$A$1:$G$2802,7,FALSE)</f>
        <v>Scotland</v>
      </c>
      <c r="H12488" s="16" t="s">
        <v>252</v>
      </c>
      <c r="I12488" s="44" t="s">
        <v>5666</v>
      </c>
    </row>
    <row r="12489" spans="1:9" x14ac:dyDescent="0.35">
      <c r="A12489" s="17" t="s">
        <v>5189</v>
      </c>
      <c r="B12489" s="17" t="str">
        <f>VLOOKUP($A12489,'Employers and sectors'!$A$1:$G$2802,2,FALSE)</f>
        <v>Finance and insurance</v>
      </c>
      <c r="C12489" s="17">
        <f>VLOOKUP($A12489,'Employers and sectors'!$A$1:$G$2802,3,FALSE)</f>
        <v>0</v>
      </c>
      <c r="D12489" s="17" t="str">
        <f>VLOOKUP($A12489,'Employers and sectors'!$A$1:$G$2802,4,FALSE)</f>
        <v>Active</v>
      </c>
      <c r="E12489" s="17" t="str">
        <f>VLOOKUP($A12489,'Employers and sectors'!$A$1:$G$2802,5,FALSE)</f>
        <v>Edinburgh</v>
      </c>
      <c r="F12489" s="17" t="str">
        <f>VLOOKUP($A12489,'Employers and sectors'!$A$1:$G$2802,6,FALSE)</f>
        <v>Edinburgh</v>
      </c>
      <c r="G12489" s="17" t="str">
        <f>VLOOKUP($A12489,'Employers and sectors'!$A$1:$G$2802,7,FALSE)</f>
        <v>Scotland</v>
      </c>
      <c r="H12489" s="18" t="s">
        <v>271</v>
      </c>
      <c r="I12489" s="41" t="s">
        <v>5666</v>
      </c>
    </row>
    <row r="12490" spans="1:9" x14ac:dyDescent="0.35">
      <c r="A12490" s="17" t="s">
        <v>5189</v>
      </c>
      <c r="B12490" s="17" t="str">
        <f>VLOOKUP($A12490,'Employers and sectors'!$A$1:$G$2802,2,FALSE)</f>
        <v>Finance and insurance</v>
      </c>
      <c r="C12490" s="17">
        <f>VLOOKUP($A12490,'Employers and sectors'!$A$1:$G$2802,3,FALSE)</f>
        <v>0</v>
      </c>
      <c r="D12490" s="17" t="str">
        <f>VLOOKUP($A12490,'Employers and sectors'!$A$1:$G$2802,4,FALSE)</f>
        <v>Active</v>
      </c>
      <c r="E12490" s="17" t="str">
        <f>VLOOKUP($A12490,'Employers and sectors'!$A$1:$G$2802,5,FALSE)</f>
        <v>Edinburgh</v>
      </c>
      <c r="F12490" s="17" t="str">
        <f>VLOOKUP($A12490,'Employers and sectors'!$A$1:$G$2802,6,FALSE)</f>
        <v>Edinburgh</v>
      </c>
      <c r="G12490" s="17" t="str">
        <f>VLOOKUP($A12490,'Employers and sectors'!$A$1:$G$2802,7,FALSE)</f>
        <v>Scotland</v>
      </c>
      <c r="H12490" s="18" t="s">
        <v>246</v>
      </c>
      <c r="I12490" s="41">
        <v>11</v>
      </c>
    </row>
    <row r="12491" spans="1:9" x14ac:dyDescent="0.35">
      <c r="A12491" s="17" t="s">
        <v>5189</v>
      </c>
      <c r="B12491" s="17" t="str">
        <f>VLOOKUP($A12491,'Employers and sectors'!$A$1:$G$2802,2,FALSE)</f>
        <v>Finance and insurance</v>
      </c>
      <c r="C12491" s="17">
        <f>VLOOKUP($A12491,'Employers and sectors'!$A$1:$G$2802,3,FALSE)</f>
        <v>0</v>
      </c>
      <c r="D12491" s="17" t="str">
        <f>VLOOKUP($A12491,'Employers and sectors'!$A$1:$G$2802,4,FALSE)</f>
        <v>Active</v>
      </c>
      <c r="E12491" s="17" t="str">
        <f>VLOOKUP($A12491,'Employers and sectors'!$A$1:$G$2802,5,FALSE)</f>
        <v>Edinburgh</v>
      </c>
      <c r="F12491" s="17" t="str">
        <f>VLOOKUP($A12491,'Employers and sectors'!$A$1:$G$2802,6,FALSE)</f>
        <v>Edinburgh</v>
      </c>
      <c r="G12491" s="17" t="str">
        <f>VLOOKUP($A12491,'Employers and sectors'!$A$1:$G$2802,7,FALSE)</f>
        <v>Scotland</v>
      </c>
      <c r="H12491" s="18" t="s">
        <v>247</v>
      </c>
      <c r="I12491" s="41" t="s">
        <v>5666</v>
      </c>
    </row>
    <row r="12492" spans="1:9" x14ac:dyDescent="0.35">
      <c r="A12492" s="17" t="s">
        <v>5189</v>
      </c>
      <c r="B12492" s="17" t="str">
        <f>VLOOKUP($A12492,'Employers and sectors'!$A$1:$G$2802,2,FALSE)</f>
        <v>Finance and insurance</v>
      </c>
      <c r="C12492" s="17">
        <f>VLOOKUP($A12492,'Employers and sectors'!$A$1:$G$2802,3,FALSE)</f>
        <v>0</v>
      </c>
      <c r="D12492" s="17" t="str">
        <f>VLOOKUP($A12492,'Employers and sectors'!$A$1:$G$2802,4,FALSE)</f>
        <v>Active</v>
      </c>
      <c r="E12492" s="17" t="str">
        <f>VLOOKUP($A12492,'Employers and sectors'!$A$1:$G$2802,5,FALSE)</f>
        <v>Edinburgh</v>
      </c>
      <c r="F12492" s="17" t="str">
        <f>VLOOKUP($A12492,'Employers and sectors'!$A$1:$G$2802,6,FALSE)</f>
        <v>Edinburgh</v>
      </c>
      <c r="G12492" s="17" t="str">
        <f>VLOOKUP($A12492,'Employers and sectors'!$A$1:$G$2802,7,FALSE)</f>
        <v>Scotland</v>
      </c>
      <c r="H12492" s="18" t="s">
        <v>264</v>
      </c>
      <c r="I12492" s="41" t="s">
        <v>5666</v>
      </c>
    </row>
    <row r="12493" spans="1:9" ht="16" thickBot="1" x14ac:dyDescent="0.4">
      <c r="A12493" s="19" t="s">
        <v>5189</v>
      </c>
      <c r="B12493" s="17" t="str">
        <f>VLOOKUP($A12493,'Employers and sectors'!$A$1:$G$2802,2,FALSE)</f>
        <v>Finance and insurance</v>
      </c>
      <c r="C12493" s="19">
        <f>VLOOKUP($A12493,'Employers and sectors'!$A$1:$G$2802,3,FALSE)</f>
        <v>0</v>
      </c>
      <c r="D12493" s="19" t="str">
        <f>VLOOKUP($A12493,'Employers and sectors'!$A$1:$G$2802,4,FALSE)</f>
        <v>Active</v>
      </c>
      <c r="E12493" s="17" t="str">
        <f>VLOOKUP($A12493,'Employers and sectors'!$A$1:$G$2802,5,FALSE)</f>
        <v>Edinburgh</v>
      </c>
      <c r="F12493" s="19" t="str">
        <f>VLOOKUP($A12493,'Employers and sectors'!$A$1:$G$2802,6,FALSE)</f>
        <v>Edinburgh</v>
      </c>
      <c r="G12493" s="19" t="str">
        <f>VLOOKUP($A12493,'Employers and sectors'!$A$1:$G$2802,7,FALSE)</f>
        <v>Scotland</v>
      </c>
      <c r="H12493" s="20" t="s">
        <v>253</v>
      </c>
      <c r="I12493" s="42">
        <v>18</v>
      </c>
    </row>
    <row r="12494" spans="1:9" ht="16" thickBot="1" x14ac:dyDescent="0.4">
      <c r="A12494" s="27" t="s">
        <v>5190</v>
      </c>
      <c r="B12494" s="60" t="str">
        <f t="shared" ref="B12494:G12494" si="2557">B12493</f>
        <v>Finance and insurance</v>
      </c>
      <c r="C12494" s="60">
        <f t="shared" si="2557"/>
        <v>0</v>
      </c>
      <c r="D12494" s="60" t="str">
        <f t="shared" si="2557"/>
        <v>Active</v>
      </c>
      <c r="E12494" s="60" t="str">
        <f t="shared" si="2557"/>
        <v>Edinburgh</v>
      </c>
      <c r="F12494" s="60" t="str">
        <f t="shared" si="2557"/>
        <v>Edinburgh</v>
      </c>
      <c r="G12494" s="60" t="str">
        <f t="shared" si="2557"/>
        <v>Scotland</v>
      </c>
      <c r="H12494" s="28"/>
      <c r="I12494" s="43">
        <v>40</v>
      </c>
    </row>
    <row r="12495" spans="1:9" ht="16" thickBot="1" x14ac:dyDescent="0.4">
      <c r="A12495" s="23" t="s">
        <v>5191</v>
      </c>
      <c r="B12495" s="17" t="str">
        <f>VLOOKUP($A12495,'Employers and sectors'!$A$1:$G$2802,2,FALSE)</f>
        <v>Health and social care</v>
      </c>
      <c r="C12495" s="23" t="str">
        <f>VLOOKUP($A12495,'Employers and sectors'!$A$1:$G$2802,3,FALSE)</f>
        <v>Social care</v>
      </c>
      <c r="D12495" s="23" t="str">
        <f>VLOOKUP($A12495,'Employers and sectors'!$A$1:$G$2802,4,FALSE)</f>
        <v>Active</v>
      </c>
      <c r="E12495" s="17" t="str">
        <f>VLOOKUP($A12495,'Employers and sectors'!$A$1:$G$2802,5,FALSE)</f>
        <v>Luton</v>
      </c>
      <c r="F12495" s="23" t="str">
        <f>VLOOKUP($A12495,'Employers and sectors'!$A$1:$G$2802,6,FALSE)</f>
        <v>Luton</v>
      </c>
      <c r="G12495" s="23" t="str">
        <f>VLOOKUP($A12495,'Employers and sectors'!$A$1:$G$2802,7,FALSE)</f>
        <v>East</v>
      </c>
      <c r="H12495" s="24" t="s">
        <v>246</v>
      </c>
      <c r="I12495" s="45">
        <v>30</v>
      </c>
    </row>
    <row r="12496" spans="1:9" ht="16" thickBot="1" x14ac:dyDescent="0.4">
      <c r="A12496" s="27" t="s">
        <v>5192</v>
      </c>
      <c r="B12496" s="60" t="str">
        <f t="shared" ref="B12496:G12496" si="2558">B12495</f>
        <v>Health and social care</v>
      </c>
      <c r="C12496" s="60" t="str">
        <f t="shared" si="2558"/>
        <v>Social care</v>
      </c>
      <c r="D12496" s="60" t="str">
        <f t="shared" si="2558"/>
        <v>Active</v>
      </c>
      <c r="E12496" s="60" t="str">
        <f t="shared" si="2558"/>
        <v>Luton</v>
      </c>
      <c r="F12496" s="60" t="str">
        <f t="shared" si="2558"/>
        <v>Luton</v>
      </c>
      <c r="G12496" s="60" t="str">
        <f t="shared" si="2558"/>
        <v>East</v>
      </c>
      <c r="H12496" s="28"/>
      <c r="I12496" s="43">
        <v>30</v>
      </c>
    </row>
    <row r="12497" spans="1:9" x14ac:dyDescent="0.35">
      <c r="A12497" s="15" t="s">
        <v>5193</v>
      </c>
      <c r="B12497" s="17" t="str">
        <f>VLOOKUP($A12497,'Employers and sectors'!$A$1:$G$2802,2,FALSE)</f>
        <v>Health and social care</v>
      </c>
      <c r="C12497" s="15" t="str">
        <f>VLOOKUP($A12497,'Employers and sectors'!$A$1:$G$2802,3,FALSE)</f>
        <v>Social care</v>
      </c>
      <c r="D12497" s="15" t="str">
        <f>VLOOKUP($A12497,'Employers and sectors'!$A$1:$G$2802,4,FALSE)</f>
        <v>Revoked</v>
      </c>
      <c r="E12497" s="17" t="str">
        <f>VLOOKUP($A12497,'Employers and sectors'!$A$1:$G$2802,5,FALSE)</f>
        <v>Milton Keynes</v>
      </c>
      <c r="F12497" s="15" t="str">
        <f>VLOOKUP($A12497,'Employers and sectors'!$A$1:$G$2802,6,FALSE)</f>
        <v>Milton Keynes</v>
      </c>
      <c r="G12497" s="15" t="str">
        <f>VLOOKUP($A12497,'Employers and sectors'!$A$1:$G$2802,7,FALSE)</f>
        <v>South East</v>
      </c>
      <c r="H12497" s="16" t="s">
        <v>246</v>
      </c>
      <c r="I12497" s="44">
        <v>40</v>
      </c>
    </row>
    <row r="12498" spans="1:9" x14ac:dyDescent="0.35">
      <c r="A12498" s="17" t="s">
        <v>5193</v>
      </c>
      <c r="B12498" s="17" t="str">
        <f>VLOOKUP($A12498,'Employers and sectors'!$A$1:$G$2802,2,FALSE)</f>
        <v>Health and social care</v>
      </c>
      <c r="C12498" s="17" t="str">
        <f>VLOOKUP($A12498,'Employers and sectors'!$A$1:$G$2802,3,FALSE)</f>
        <v>Social care</v>
      </c>
      <c r="D12498" s="17" t="str">
        <f>VLOOKUP($A12498,'Employers and sectors'!$A$1:$G$2802,4,FALSE)</f>
        <v>Revoked</v>
      </c>
      <c r="E12498" s="17" t="str">
        <f>VLOOKUP($A12498,'Employers and sectors'!$A$1:$G$2802,5,FALSE)</f>
        <v>Milton Keynes</v>
      </c>
      <c r="F12498" s="17" t="str">
        <f>VLOOKUP($A12498,'Employers and sectors'!$A$1:$G$2802,6,FALSE)</f>
        <v>Milton Keynes</v>
      </c>
      <c r="G12498" s="17" t="str">
        <f>VLOOKUP($A12498,'Employers and sectors'!$A$1:$G$2802,7,FALSE)</f>
        <v>South East</v>
      </c>
      <c r="H12498" s="18" t="s">
        <v>264</v>
      </c>
      <c r="I12498" s="41" t="s">
        <v>5666</v>
      </c>
    </row>
    <row r="12499" spans="1:9" ht="16" thickBot="1" x14ac:dyDescent="0.4">
      <c r="A12499" s="19" t="s">
        <v>5193</v>
      </c>
      <c r="B12499" s="17" t="str">
        <f>VLOOKUP($A12499,'Employers and sectors'!$A$1:$G$2802,2,FALSE)</f>
        <v>Health and social care</v>
      </c>
      <c r="C12499" s="19" t="str">
        <f>VLOOKUP($A12499,'Employers and sectors'!$A$1:$G$2802,3,FALSE)</f>
        <v>Social care</v>
      </c>
      <c r="D12499" s="19" t="str">
        <f>VLOOKUP($A12499,'Employers and sectors'!$A$1:$G$2802,4,FALSE)</f>
        <v>Revoked</v>
      </c>
      <c r="E12499" s="17" t="str">
        <f>VLOOKUP($A12499,'Employers and sectors'!$A$1:$G$2802,5,FALSE)</f>
        <v>Milton Keynes</v>
      </c>
      <c r="F12499" s="19" t="str">
        <f>VLOOKUP($A12499,'Employers and sectors'!$A$1:$G$2802,6,FALSE)</f>
        <v>Milton Keynes</v>
      </c>
      <c r="G12499" s="19" t="str">
        <f>VLOOKUP($A12499,'Employers and sectors'!$A$1:$G$2802,7,FALSE)</f>
        <v>South East</v>
      </c>
      <c r="H12499" s="20" t="s">
        <v>253</v>
      </c>
      <c r="I12499" s="42" t="s">
        <v>5666</v>
      </c>
    </row>
    <row r="12500" spans="1:9" ht="16" thickBot="1" x14ac:dyDescent="0.4">
      <c r="A12500" s="27" t="s">
        <v>5194</v>
      </c>
      <c r="B12500" s="60" t="str">
        <f t="shared" ref="B12500:G12500" si="2559">B12499</f>
        <v>Health and social care</v>
      </c>
      <c r="C12500" s="60" t="str">
        <f t="shared" si="2559"/>
        <v>Social care</v>
      </c>
      <c r="D12500" s="60" t="str">
        <f t="shared" si="2559"/>
        <v>Revoked</v>
      </c>
      <c r="E12500" s="60" t="str">
        <f t="shared" si="2559"/>
        <v>Milton Keynes</v>
      </c>
      <c r="F12500" s="60" t="str">
        <f t="shared" si="2559"/>
        <v>Milton Keynes</v>
      </c>
      <c r="G12500" s="60" t="str">
        <f t="shared" si="2559"/>
        <v>South East</v>
      </c>
      <c r="H12500" s="28"/>
      <c r="I12500" s="43">
        <v>44</v>
      </c>
    </row>
    <row r="12501" spans="1:9" x14ac:dyDescent="0.35">
      <c r="A12501" s="15" t="s">
        <v>5195</v>
      </c>
      <c r="B12501" s="17" t="str">
        <f>VLOOKUP($A12501,'Employers and sectors'!$A$1:$G$2802,2,FALSE)</f>
        <v>Construction</v>
      </c>
      <c r="C12501" s="15">
        <f>VLOOKUP($A12501,'Employers and sectors'!$A$1:$G$2802,3,FALSE)</f>
        <v>0</v>
      </c>
      <c r="D12501" s="15" t="str">
        <f>VLOOKUP($A12501,'Employers and sectors'!$A$1:$G$2802,4,FALSE)</f>
        <v>Active</v>
      </c>
      <c r="E12501" s="17" t="str">
        <f>VLOOKUP($A12501,'Employers and sectors'!$A$1:$G$2802,5,FALSE)</f>
        <v>Leeds</v>
      </c>
      <c r="F12501" s="15" t="str">
        <f>VLOOKUP($A12501,'Employers and sectors'!$A$1:$G$2802,6,FALSE)</f>
        <v>Leeds</v>
      </c>
      <c r="G12501" s="15" t="str">
        <f>VLOOKUP($A12501,'Employers and sectors'!$A$1:$G$2802,7,FALSE)</f>
        <v>Yorkshire &amp; Humber</v>
      </c>
      <c r="H12501" s="16" t="s">
        <v>252</v>
      </c>
      <c r="I12501" s="44">
        <v>7</v>
      </c>
    </row>
    <row r="12502" spans="1:9" x14ac:dyDescent="0.35">
      <c r="A12502" s="17" t="s">
        <v>5195</v>
      </c>
      <c r="B12502" s="17" t="str">
        <f>VLOOKUP($A12502,'Employers and sectors'!$A$1:$G$2802,2,FALSE)</f>
        <v>Construction</v>
      </c>
      <c r="C12502" s="17">
        <f>VLOOKUP($A12502,'Employers and sectors'!$A$1:$G$2802,3,FALSE)</f>
        <v>0</v>
      </c>
      <c r="D12502" s="17" t="str">
        <f>VLOOKUP($A12502,'Employers and sectors'!$A$1:$G$2802,4,FALSE)</f>
        <v>Active</v>
      </c>
      <c r="E12502" s="17" t="str">
        <f>VLOOKUP($A12502,'Employers and sectors'!$A$1:$G$2802,5,FALSE)</f>
        <v>Leeds</v>
      </c>
      <c r="F12502" s="17" t="str">
        <f>VLOOKUP($A12502,'Employers and sectors'!$A$1:$G$2802,6,FALSE)</f>
        <v>Leeds</v>
      </c>
      <c r="G12502" s="17" t="str">
        <f>VLOOKUP($A12502,'Employers and sectors'!$A$1:$G$2802,7,FALSE)</f>
        <v>Yorkshire &amp; Humber</v>
      </c>
      <c r="H12502" s="18" t="s">
        <v>271</v>
      </c>
      <c r="I12502" s="41" t="s">
        <v>5666</v>
      </c>
    </row>
    <row r="12503" spans="1:9" x14ac:dyDescent="0.35">
      <c r="A12503" s="17" t="s">
        <v>5195</v>
      </c>
      <c r="B12503" s="17" t="str">
        <f>VLOOKUP($A12503,'Employers and sectors'!$A$1:$G$2802,2,FALSE)</f>
        <v>Construction</v>
      </c>
      <c r="C12503" s="17">
        <f>VLOOKUP($A12503,'Employers and sectors'!$A$1:$G$2802,3,FALSE)</f>
        <v>0</v>
      </c>
      <c r="D12503" s="17" t="str">
        <f>VLOOKUP($A12503,'Employers and sectors'!$A$1:$G$2802,4,FALSE)</f>
        <v>Active</v>
      </c>
      <c r="E12503" s="17" t="str">
        <f>VLOOKUP($A12503,'Employers and sectors'!$A$1:$G$2802,5,FALSE)</f>
        <v>Leeds</v>
      </c>
      <c r="F12503" s="17" t="str">
        <f>VLOOKUP($A12503,'Employers and sectors'!$A$1:$G$2802,6,FALSE)</f>
        <v>Leeds</v>
      </c>
      <c r="G12503" s="17" t="str">
        <f>VLOOKUP($A12503,'Employers and sectors'!$A$1:$G$2802,7,FALSE)</f>
        <v>Yorkshire &amp; Humber</v>
      </c>
      <c r="H12503" s="18" t="s">
        <v>246</v>
      </c>
      <c r="I12503" s="41">
        <v>25</v>
      </c>
    </row>
    <row r="12504" spans="1:9" x14ac:dyDescent="0.35">
      <c r="A12504" s="17" t="s">
        <v>5195</v>
      </c>
      <c r="B12504" s="17" t="str">
        <f>VLOOKUP($A12504,'Employers and sectors'!$A$1:$G$2802,2,FALSE)</f>
        <v>Construction</v>
      </c>
      <c r="C12504" s="17">
        <f>VLOOKUP($A12504,'Employers and sectors'!$A$1:$G$2802,3,FALSE)</f>
        <v>0</v>
      </c>
      <c r="D12504" s="17" t="str">
        <f>VLOOKUP($A12504,'Employers and sectors'!$A$1:$G$2802,4,FALSE)</f>
        <v>Active</v>
      </c>
      <c r="E12504" s="17" t="str">
        <f>VLOOKUP($A12504,'Employers and sectors'!$A$1:$G$2802,5,FALSE)</f>
        <v>Leeds</v>
      </c>
      <c r="F12504" s="17" t="str">
        <f>VLOOKUP($A12504,'Employers and sectors'!$A$1:$G$2802,6,FALSE)</f>
        <v>Leeds</v>
      </c>
      <c r="G12504" s="17" t="str">
        <f>VLOOKUP($A12504,'Employers and sectors'!$A$1:$G$2802,7,FALSE)</f>
        <v>Yorkshire &amp; Humber</v>
      </c>
      <c r="H12504" s="18" t="s">
        <v>247</v>
      </c>
      <c r="I12504" s="41" t="s">
        <v>5666</v>
      </c>
    </row>
    <row r="12505" spans="1:9" ht="16" thickBot="1" x14ac:dyDescent="0.4">
      <c r="A12505" s="19" t="s">
        <v>5195</v>
      </c>
      <c r="B12505" s="17" t="str">
        <f>VLOOKUP($A12505,'Employers and sectors'!$A$1:$G$2802,2,FALSE)</f>
        <v>Construction</v>
      </c>
      <c r="C12505" s="19">
        <f>VLOOKUP($A12505,'Employers and sectors'!$A$1:$G$2802,3,FALSE)</f>
        <v>0</v>
      </c>
      <c r="D12505" s="19" t="str">
        <f>VLOOKUP($A12505,'Employers and sectors'!$A$1:$G$2802,4,FALSE)</f>
        <v>Active</v>
      </c>
      <c r="E12505" s="17" t="str">
        <f>VLOOKUP($A12505,'Employers and sectors'!$A$1:$G$2802,5,FALSE)</f>
        <v>Leeds</v>
      </c>
      <c r="F12505" s="19" t="str">
        <f>VLOOKUP($A12505,'Employers and sectors'!$A$1:$G$2802,6,FALSE)</f>
        <v>Leeds</v>
      </c>
      <c r="G12505" s="19" t="str">
        <f>VLOOKUP($A12505,'Employers and sectors'!$A$1:$G$2802,7,FALSE)</f>
        <v>Yorkshire &amp; Humber</v>
      </c>
      <c r="H12505" s="20" t="s">
        <v>253</v>
      </c>
      <c r="I12505" s="42">
        <v>34</v>
      </c>
    </row>
    <row r="12506" spans="1:9" ht="16" thickBot="1" x14ac:dyDescent="0.4">
      <c r="A12506" s="27" t="s">
        <v>5196</v>
      </c>
      <c r="B12506" s="60" t="str">
        <f t="shared" ref="B12506:G12506" si="2560">B12505</f>
        <v>Construction</v>
      </c>
      <c r="C12506" s="60">
        <f t="shared" si="2560"/>
        <v>0</v>
      </c>
      <c r="D12506" s="60" t="str">
        <f t="shared" si="2560"/>
        <v>Active</v>
      </c>
      <c r="E12506" s="60" t="str">
        <f t="shared" si="2560"/>
        <v>Leeds</v>
      </c>
      <c r="F12506" s="60" t="str">
        <f t="shared" si="2560"/>
        <v>Leeds</v>
      </c>
      <c r="G12506" s="60" t="str">
        <f t="shared" si="2560"/>
        <v>Yorkshire &amp; Humber</v>
      </c>
      <c r="H12506" s="28"/>
      <c r="I12506" s="43">
        <v>71</v>
      </c>
    </row>
    <row r="12507" spans="1:9" x14ac:dyDescent="0.35">
      <c r="A12507" s="15" t="s">
        <v>5197</v>
      </c>
      <c r="B12507" s="17" t="str">
        <f>VLOOKUP($A12507,'Employers and sectors'!$A$1:$G$2802,2,FALSE)</f>
        <v>Hospitality</v>
      </c>
      <c r="C12507" s="15">
        <f>VLOOKUP($A12507,'Employers and sectors'!$A$1:$G$2802,3,FALSE)</f>
        <v>0</v>
      </c>
      <c r="D12507" s="15" t="str">
        <f>VLOOKUP($A12507,'Employers and sectors'!$A$1:$G$2802,4,FALSE)</f>
        <v>Revoked</v>
      </c>
      <c r="E12507" s="17" t="str">
        <f>VLOOKUP($A12507,'Employers and sectors'!$A$1:$G$2802,5,FALSE)</f>
        <v>Bristol</v>
      </c>
      <c r="F12507" s="15" t="str">
        <f>VLOOKUP($A12507,'Employers and sectors'!$A$1:$G$2802,6,FALSE)</f>
        <v>Bristol</v>
      </c>
      <c r="G12507" s="15" t="str">
        <f>VLOOKUP($A12507,'Employers and sectors'!$A$1:$G$2802,7,FALSE)</f>
        <v>South West</v>
      </c>
      <c r="H12507" s="16" t="s">
        <v>252</v>
      </c>
      <c r="I12507" s="44" t="s">
        <v>5666</v>
      </c>
    </row>
    <row r="12508" spans="1:9" x14ac:dyDescent="0.35">
      <c r="A12508" s="17" t="s">
        <v>5197</v>
      </c>
      <c r="B12508" s="17" t="str">
        <f>VLOOKUP($A12508,'Employers and sectors'!$A$1:$G$2802,2,FALSE)</f>
        <v>Hospitality</v>
      </c>
      <c r="C12508" s="17">
        <f>VLOOKUP($A12508,'Employers and sectors'!$A$1:$G$2802,3,FALSE)</f>
        <v>0</v>
      </c>
      <c r="D12508" s="17" t="str">
        <f>VLOOKUP($A12508,'Employers and sectors'!$A$1:$G$2802,4,FALSE)</f>
        <v>Revoked</v>
      </c>
      <c r="E12508" s="17" t="str">
        <f>VLOOKUP($A12508,'Employers and sectors'!$A$1:$G$2802,5,FALSE)</f>
        <v>Bristol</v>
      </c>
      <c r="F12508" s="17" t="str">
        <f>VLOOKUP($A12508,'Employers and sectors'!$A$1:$G$2802,6,FALSE)</f>
        <v>Bristol</v>
      </c>
      <c r="G12508" s="17" t="str">
        <f>VLOOKUP($A12508,'Employers and sectors'!$A$1:$G$2802,7,FALSE)</f>
        <v>South West</v>
      </c>
      <c r="H12508" s="18" t="s">
        <v>271</v>
      </c>
      <c r="I12508" s="41" t="s">
        <v>5666</v>
      </c>
    </row>
    <row r="12509" spans="1:9" x14ac:dyDescent="0.35">
      <c r="A12509" s="17" t="s">
        <v>5197</v>
      </c>
      <c r="B12509" s="17" t="str">
        <f>VLOOKUP($A12509,'Employers and sectors'!$A$1:$G$2802,2,FALSE)</f>
        <v>Hospitality</v>
      </c>
      <c r="C12509" s="17">
        <f>VLOOKUP($A12509,'Employers and sectors'!$A$1:$G$2802,3,FALSE)</f>
        <v>0</v>
      </c>
      <c r="D12509" s="17" t="str">
        <f>VLOOKUP($A12509,'Employers and sectors'!$A$1:$G$2802,4,FALSE)</f>
        <v>Revoked</v>
      </c>
      <c r="E12509" s="17" t="str">
        <f>VLOOKUP($A12509,'Employers and sectors'!$A$1:$G$2802,5,FALSE)</f>
        <v>Bristol</v>
      </c>
      <c r="F12509" s="17" t="str">
        <f>VLOOKUP($A12509,'Employers and sectors'!$A$1:$G$2802,6,FALSE)</f>
        <v>Bristol</v>
      </c>
      <c r="G12509" s="17" t="str">
        <f>VLOOKUP($A12509,'Employers and sectors'!$A$1:$G$2802,7,FALSE)</f>
        <v>South West</v>
      </c>
      <c r="H12509" s="18" t="s">
        <v>246</v>
      </c>
      <c r="I12509" s="41">
        <v>16</v>
      </c>
    </row>
    <row r="12510" spans="1:9" x14ac:dyDescent="0.35">
      <c r="A12510" s="17" t="s">
        <v>5197</v>
      </c>
      <c r="B12510" s="17" t="str">
        <f>VLOOKUP($A12510,'Employers and sectors'!$A$1:$G$2802,2,FALSE)</f>
        <v>Hospitality</v>
      </c>
      <c r="C12510" s="17">
        <f>VLOOKUP($A12510,'Employers and sectors'!$A$1:$G$2802,3,FALSE)</f>
        <v>0</v>
      </c>
      <c r="D12510" s="17" t="str">
        <f>VLOOKUP($A12510,'Employers and sectors'!$A$1:$G$2802,4,FALSE)</f>
        <v>Revoked</v>
      </c>
      <c r="E12510" s="17" t="str">
        <f>VLOOKUP($A12510,'Employers and sectors'!$A$1:$G$2802,5,FALSE)</f>
        <v>Bristol</v>
      </c>
      <c r="F12510" s="17" t="str">
        <f>VLOOKUP($A12510,'Employers and sectors'!$A$1:$G$2802,6,FALSE)</f>
        <v>Bristol</v>
      </c>
      <c r="G12510" s="17" t="str">
        <f>VLOOKUP($A12510,'Employers and sectors'!$A$1:$G$2802,7,FALSE)</f>
        <v>South West</v>
      </c>
      <c r="H12510" s="18" t="s">
        <v>247</v>
      </c>
      <c r="I12510" s="41" t="s">
        <v>5666</v>
      </c>
    </row>
    <row r="12511" spans="1:9" ht="16" thickBot="1" x14ac:dyDescent="0.4">
      <c r="A12511" s="19" t="s">
        <v>5197</v>
      </c>
      <c r="B12511" s="17" t="str">
        <f>VLOOKUP($A12511,'Employers and sectors'!$A$1:$G$2802,2,FALSE)</f>
        <v>Hospitality</v>
      </c>
      <c r="C12511" s="19">
        <f>VLOOKUP($A12511,'Employers and sectors'!$A$1:$G$2802,3,FALSE)</f>
        <v>0</v>
      </c>
      <c r="D12511" s="19" t="str">
        <f>VLOOKUP($A12511,'Employers and sectors'!$A$1:$G$2802,4,FALSE)</f>
        <v>Revoked</v>
      </c>
      <c r="E12511" s="17" t="str">
        <f>VLOOKUP($A12511,'Employers and sectors'!$A$1:$G$2802,5,FALSE)</f>
        <v>Bristol</v>
      </c>
      <c r="F12511" s="19" t="str">
        <f>VLOOKUP($A12511,'Employers and sectors'!$A$1:$G$2802,6,FALSE)</f>
        <v>Bristol</v>
      </c>
      <c r="G12511" s="19" t="str">
        <f>VLOOKUP($A12511,'Employers and sectors'!$A$1:$G$2802,7,FALSE)</f>
        <v>South West</v>
      </c>
      <c r="H12511" s="20" t="s">
        <v>253</v>
      </c>
      <c r="I12511" s="42" t="s">
        <v>5666</v>
      </c>
    </row>
    <row r="12512" spans="1:9" ht="16" thickBot="1" x14ac:dyDescent="0.4">
      <c r="A12512" s="27" t="s">
        <v>5198</v>
      </c>
      <c r="B12512" s="60" t="str">
        <f t="shared" ref="B12512:G12512" si="2561">B12511</f>
        <v>Hospitality</v>
      </c>
      <c r="C12512" s="60">
        <f t="shared" si="2561"/>
        <v>0</v>
      </c>
      <c r="D12512" s="60" t="str">
        <f t="shared" si="2561"/>
        <v>Revoked</v>
      </c>
      <c r="E12512" s="60" t="str">
        <f t="shared" si="2561"/>
        <v>Bristol</v>
      </c>
      <c r="F12512" s="60" t="str">
        <f t="shared" si="2561"/>
        <v>Bristol</v>
      </c>
      <c r="G12512" s="60" t="str">
        <f t="shared" si="2561"/>
        <v>South West</v>
      </c>
      <c r="H12512" s="28"/>
      <c r="I12512" s="43">
        <v>26</v>
      </c>
    </row>
    <row r="12513" spans="1:9" x14ac:dyDescent="0.35">
      <c r="A12513" s="15" t="s">
        <v>5199</v>
      </c>
      <c r="B12513" s="17" t="str">
        <f>VLOOKUP($A12513,'Employers and sectors'!$A$1:$G$2802,2,FALSE)</f>
        <v>Health and social care</v>
      </c>
      <c r="C12513" s="15" t="str">
        <f>VLOOKUP($A12513,'Employers and sectors'!$A$1:$G$2802,3,FALSE)</f>
        <v>Social care</v>
      </c>
      <c r="D12513" s="15" t="str">
        <f>VLOOKUP($A12513,'Employers and sectors'!$A$1:$G$2802,4,FALSE)</f>
        <v>Active</v>
      </c>
      <c r="E12513" s="17" t="str">
        <f>VLOOKUP($A12513,'Employers and sectors'!$A$1:$G$2802,5,FALSE)</f>
        <v>Enfield</v>
      </c>
      <c r="F12513" s="15" t="str">
        <f>VLOOKUP($A12513,'Employers and sectors'!$A$1:$G$2802,6,FALSE)</f>
        <v>Enfield</v>
      </c>
      <c r="G12513" s="15" t="str">
        <f>VLOOKUP($A12513,'Employers and sectors'!$A$1:$G$2802,7,FALSE)</f>
        <v>London</v>
      </c>
      <c r="H12513" s="16" t="s">
        <v>252</v>
      </c>
      <c r="I12513" s="44" t="s">
        <v>5666</v>
      </c>
    </row>
    <row r="12514" spans="1:9" x14ac:dyDescent="0.35">
      <c r="A12514" s="17" t="s">
        <v>5199</v>
      </c>
      <c r="B12514" s="17" t="str">
        <f>VLOOKUP($A12514,'Employers and sectors'!$A$1:$G$2802,2,FALSE)</f>
        <v>Health and social care</v>
      </c>
      <c r="C12514" s="17" t="str">
        <f>VLOOKUP($A12514,'Employers and sectors'!$A$1:$G$2802,3,FALSE)</f>
        <v>Social care</v>
      </c>
      <c r="D12514" s="17" t="str">
        <f>VLOOKUP($A12514,'Employers and sectors'!$A$1:$G$2802,4,FALSE)</f>
        <v>Active</v>
      </c>
      <c r="E12514" s="17" t="str">
        <f>VLOOKUP($A12514,'Employers and sectors'!$A$1:$G$2802,5,FALSE)</f>
        <v>Enfield</v>
      </c>
      <c r="F12514" s="17" t="str">
        <f>VLOOKUP($A12514,'Employers and sectors'!$A$1:$G$2802,6,FALSE)</f>
        <v>Enfield</v>
      </c>
      <c r="G12514" s="17" t="str">
        <f>VLOOKUP($A12514,'Employers and sectors'!$A$1:$G$2802,7,FALSE)</f>
        <v>London</v>
      </c>
      <c r="H12514" s="18" t="s">
        <v>246</v>
      </c>
      <c r="I12514" s="41">
        <v>26</v>
      </c>
    </row>
    <row r="12515" spans="1:9" x14ac:dyDescent="0.35">
      <c r="A12515" s="17" t="s">
        <v>5199</v>
      </c>
      <c r="B12515" s="17" t="str">
        <f>VLOOKUP($A12515,'Employers and sectors'!$A$1:$G$2802,2,FALSE)</f>
        <v>Health and social care</v>
      </c>
      <c r="C12515" s="17" t="str">
        <f>VLOOKUP($A12515,'Employers and sectors'!$A$1:$G$2802,3,FALSE)</f>
        <v>Social care</v>
      </c>
      <c r="D12515" s="17" t="str">
        <f>VLOOKUP($A12515,'Employers and sectors'!$A$1:$G$2802,4,FALSE)</f>
        <v>Active</v>
      </c>
      <c r="E12515" s="17" t="str">
        <f>VLOOKUP($A12515,'Employers and sectors'!$A$1:$G$2802,5,FALSE)</f>
        <v>Enfield</v>
      </c>
      <c r="F12515" s="17" t="str">
        <f>VLOOKUP($A12515,'Employers and sectors'!$A$1:$G$2802,6,FALSE)</f>
        <v>Enfield</v>
      </c>
      <c r="G12515" s="17" t="str">
        <f>VLOOKUP($A12515,'Employers and sectors'!$A$1:$G$2802,7,FALSE)</f>
        <v>London</v>
      </c>
      <c r="H12515" s="18" t="s">
        <v>247</v>
      </c>
      <c r="I12515" s="41" t="s">
        <v>5666</v>
      </c>
    </row>
    <row r="12516" spans="1:9" ht="16" thickBot="1" x14ac:dyDescent="0.4">
      <c r="A12516" s="19" t="s">
        <v>5199</v>
      </c>
      <c r="B12516" s="17" t="str">
        <f>VLOOKUP($A12516,'Employers and sectors'!$A$1:$G$2802,2,FALSE)</f>
        <v>Health and social care</v>
      </c>
      <c r="C12516" s="19" t="str">
        <f>VLOOKUP($A12516,'Employers and sectors'!$A$1:$G$2802,3,FALSE)</f>
        <v>Social care</v>
      </c>
      <c r="D12516" s="19" t="str">
        <f>VLOOKUP($A12516,'Employers and sectors'!$A$1:$G$2802,4,FALSE)</f>
        <v>Active</v>
      </c>
      <c r="E12516" s="17" t="str">
        <f>VLOOKUP($A12516,'Employers and sectors'!$A$1:$G$2802,5,FALSE)</f>
        <v>Enfield</v>
      </c>
      <c r="F12516" s="19" t="str">
        <f>VLOOKUP($A12516,'Employers and sectors'!$A$1:$G$2802,6,FALSE)</f>
        <v>Enfield</v>
      </c>
      <c r="G12516" s="19" t="str">
        <f>VLOOKUP($A12516,'Employers and sectors'!$A$1:$G$2802,7,FALSE)</f>
        <v>London</v>
      </c>
      <c r="H12516" s="20" t="s">
        <v>253</v>
      </c>
      <c r="I12516" s="42" t="s">
        <v>5666</v>
      </c>
    </row>
    <row r="12517" spans="1:9" ht="16" thickBot="1" x14ac:dyDescent="0.4">
      <c r="A12517" s="27" t="s">
        <v>5200</v>
      </c>
      <c r="B12517" s="60" t="str">
        <f t="shared" ref="B12517:G12517" si="2562">B12516</f>
        <v>Health and social care</v>
      </c>
      <c r="C12517" s="60" t="str">
        <f t="shared" si="2562"/>
        <v>Social care</v>
      </c>
      <c r="D12517" s="60" t="str">
        <f t="shared" si="2562"/>
        <v>Active</v>
      </c>
      <c r="E12517" s="60" t="str">
        <f t="shared" si="2562"/>
        <v>Enfield</v>
      </c>
      <c r="F12517" s="60" t="str">
        <f t="shared" si="2562"/>
        <v>Enfield</v>
      </c>
      <c r="G12517" s="60" t="str">
        <f t="shared" si="2562"/>
        <v>London</v>
      </c>
      <c r="H12517" s="28"/>
      <c r="I12517" s="43">
        <v>35</v>
      </c>
    </row>
    <row r="12518" spans="1:9" x14ac:dyDescent="0.35">
      <c r="A12518" s="15" t="s">
        <v>5201</v>
      </c>
      <c r="B12518" s="17" t="str">
        <f>VLOOKUP($A12518,'Employers and sectors'!$A$1:$G$2802,2,FALSE)</f>
        <v>Health and social care</v>
      </c>
      <c r="C12518" s="15" t="str">
        <f>VLOOKUP($A12518,'Employers and sectors'!$A$1:$G$2802,3,FALSE)</f>
        <v>Social care</v>
      </c>
      <c r="D12518" s="15" t="str">
        <f>VLOOKUP($A12518,'Employers and sectors'!$A$1:$G$2802,4,FALSE)</f>
        <v>Active</v>
      </c>
      <c r="E12518" s="17" t="str">
        <f>VLOOKUP($A12518,'Employers and sectors'!$A$1:$G$2802,5,FALSE)</f>
        <v>Coventry</v>
      </c>
      <c r="F12518" s="15" t="str">
        <f>VLOOKUP($A12518,'Employers and sectors'!$A$1:$G$2802,6,FALSE)</f>
        <v>Coventry</v>
      </c>
      <c r="G12518" s="15" t="str">
        <f>VLOOKUP($A12518,'Employers and sectors'!$A$1:$G$2802,7,FALSE)</f>
        <v>West Midlands</v>
      </c>
      <c r="H12518" s="16" t="s">
        <v>246</v>
      </c>
      <c r="I12518" s="44">
        <v>37</v>
      </c>
    </row>
    <row r="12519" spans="1:9" ht="16" thickBot="1" x14ac:dyDescent="0.4">
      <c r="A12519" s="19" t="s">
        <v>5201</v>
      </c>
      <c r="B12519" s="17" t="str">
        <f>VLOOKUP($A12519,'Employers and sectors'!$A$1:$G$2802,2,FALSE)</f>
        <v>Health and social care</v>
      </c>
      <c r="C12519" s="19" t="str">
        <f>VLOOKUP($A12519,'Employers and sectors'!$A$1:$G$2802,3,FALSE)</f>
        <v>Social care</v>
      </c>
      <c r="D12519" s="19" t="str">
        <f>VLOOKUP($A12519,'Employers and sectors'!$A$1:$G$2802,4,FALSE)</f>
        <v>Active</v>
      </c>
      <c r="E12519" s="17" t="str">
        <f>VLOOKUP($A12519,'Employers and sectors'!$A$1:$G$2802,5,FALSE)</f>
        <v>Coventry</v>
      </c>
      <c r="F12519" s="19" t="str">
        <f>VLOOKUP($A12519,'Employers and sectors'!$A$1:$G$2802,6,FALSE)</f>
        <v>Coventry</v>
      </c>
      <c r="G12519" s="19" t="str">
        <f>VLOOKUP($A12519,'Employers and sectors'!$A$1:$G$2802,7,FALSE)</f>
        <v>West Midlands</v>
      </c>
      <c r="H12519" s="20" t="s">
        <v>247</v>
      </c>
      <c r="I12519" s="42" t="s">
        <v>5666</v>
      </c>
    </row>
    <row r="12520" spans="1:9" ht="16" thickBot="1" x14ac:dyDescent="0.4">
      <c r="A12520" s="27" t="s">
        <v>5202</v>
      </c>
      <c r="B12520" s="60" t="str">
        <f t="shared" ref="B12520:G12520" si="2563">B12519</f>
        <v>Health and social care</v>
      </c>
      <c r="C12520" s="60" t="str">
        <f t="shared" si="2563"/>
        <v>Social care</v>
      </c>
      <c r="D12520" s="60" t="str">
        <f t="shared" si="2563"/>
        <v>Active</v>
      </c>
      <c r="E12520" s="60" t="str">
        <f t="shared" si="2563"/>
        <v>Coventry</v>
      </c>
      <c r="F12520" s="60" t="str">
        <f t="shared" si="2563"/>
        <v>Coventry</v>
      </c>
      <c r="G12520" s="60" t="str">
        <f t="shared" si="2563"/>
        <v>West Midlands</v>
      </c>
      <c r="H12520" s="28"/>
      <c r="I12520" s="43">
        <v>38</v>
      </c>
    </row>
    <row r="12521" spans="1:9" x14ac:dyDescent="0.35">
      <c r="A12521" s="15" t="s">
        <v>5203</v>
      </c>
      <c r="B12521" s="17" t="str">
        <f>VLOOKUP($A12521,'Employers and sectors'!$A$1:$G$2802,2,FALSE)</f>
        <v>Hospitality</v>
      </c>
      <c r="C12521" s="15">
        <f>VLOOKUP($A12521,'Employers and sectors'!$A$1:$G$2802,3,FALSE)</f>
        <v>0</v>
      </c>
      <c r="D12521" s="15" t="str">
        <f>VLOOKUP($A12521,'Employers and sectors'!$A$1:$G$2802,4,FALSE)</f>
        <v>Active</v>
      </c>
      <c r="E12521" s="17" t="str">
        <f>VLOOKUP($A12521,'Employers and sectors'!$A$1:$G$2802,5,FALSE)</f>
        <v>Tower Hamlets</v>
      </c>
      <c r="F12521" s="15" t="str">
        <f>VLOOKUP($A12521,'Employers and sectors'!$A$1:$G$2802,6,FALSE)</f>
        <v>Tower Hamlets</v>
      </c>
      <c r="G12521" s="15" t="str">
        <f>VLOOKUP($A12521,'Employers and sectors'!$A$1:$G$2802,7,FALSE)</f>
        <v>London</v>
      </c>
      <c r="H12521" s="16" t="s">
        <v>252</v>
      </c>
      <c r="I12521" s="44">
        <v>6</v>
      </c>
    </row>
    <row r="12522" spans="1:9" x14ac:dyDescent="0.35">
      <c r="A12522" s="17" t="s">
        <v>5203</v>
      </c>
      <c r="B12522" s="17" t="str">
        <f>VLOOKUP($A12522,'Employers and sectors'!$A$1:$G$2802,2,FALSE)</f>
        <v>Hospitality</v>
      </c>
      <c r="C12522" s="17">
        <f>VLOOKUP($A12522,'Employers and sectors'!$A$1:$G$2802,3,FALSE)</f>
        <v>0</v>
      </c>
      <c r="D12522" s="17" t="str">
        <f>VLOOKUP($A12522,'Employers and sectors'!$A$1:$G$2802,4,FALSE)</f>
        <v>Active</v>
      </c>
      <c r="E12522" s="17" t="str">
        <f>VLOOKUP($A12522,'Employers and sectors'!$A$1:$G$2802,5,FALSE)</f>
        <v>Tower Hamlets</v>
      </c>
      <c r="F12522" s="17" t="str">
        <f>VLOOKUP($A12522,'Employers and sectors'!$A$1:$G$2802,6,FALSE)</f>
        <v>Tower Hamlets</v>
      </c>
      <c r="G12522" s="17" t="str">
        <f>VLOOKUP($A12522,'Employers and sectors'!$A$1:$G$2802,7,FALSE)</f>
        <v>London</v>
      </c>
      <c r="H12522" s="18" t="s">
        <v>246</v>
      </c>
      <c r="I12522" s="41">
        <v>13</v>
      </c>
    </row>
    <row r="12523" spans="1:9" ht="16" thickBot="1" x14ac:dyDescent="0.4">
      <c r="A12523" s="19" t="s">
        <v>5203</v>
      </c>
      <c r="B12523" s="17" t="str">
        <f>VLOOKUP($A12523,'Employers and sectors'!$A$1:$G$2802,2,FALSE)</f>
        <v>Hospitality</v>
      </c>
      <c r="C12523" s="19">
        <f>VLOOKUP($A12523,'Employers and sectors'!$A$1:$G$2802,3,FALSE)</f>
        <v>0</v>
      </c>
      <c r="D12523" s="19" t="str">
        <f>VLOOKUP($A12523,'Employers and sectors'!$A$1:$G$2802,4,FALSE)</f>
        <v>Active</v>
      </c>
      <c r="E12523" s="17" t="str">
        <f>VLOOKUP($A12523,'Employers and sectors'!$A$1:$G$2802,5,FALSE)</f>
        <v>Tower Hamlets</v>
      </c>
      <c r="F12523" s="19" t="str">
        <f>VLOOKUP($A12523,'Employers and sectors'!$A$1:$G$2802,6,FALSE)</f>
        <v>Tower Hamlets</v>
      </c>
      <c r="G12523" s="19" t="str">
        <f>VLOOKUP($A12523,'Employers and sectors'!$A$1:$G$2802,7,FALSE)</f>
        <v>London</v>
      </c>
      <c r="H12523" s="20" t="s">
        <v>253</v>
      </c>
      <c r="I12523" s="42">
        <v>7</v>
      </c>
    </row>
    <row r="12524" spans="1:9" ht="16" thickBot="1" x14ac:dyDescent="0.4">
      <c r="A12524" s="27" t="s">
        <v>5204</v>
      </c>
      <c r="B12524" s="60" t="str">
        <f t="shared" ref="B12524:G12524" si="2564">B12523</f>
        <v>Hospitality</v>
      </c>
      <c r="C12524" s="60">
        <f t="shared" si="2564"/>
        <v>0</v>
      </c>
      <c r="D12524" s="60" t="str">
        <f t="shared" si="2564"/>
        <v>Active</v>
      </c>
      <c r="E12524" s="60" t="str">
        <f t="shared" si="2564"/>
        <v>Tower Hamlets</v>
      </c>
      <c r="F12524" s="60" t="str">
        <f t="shared" si="2564"/>
        <v>Tower Hamlets</v>
      </c>
      <c r="G12524" s="60" t="str">
        <f t="shared" si="2564"/>
        <v>London</v>
      </c>
      <c r="H12524" s="28"/>
      <c r="I12524" s="43">
        <v>26</v>
      </c>
    </row>
    <row r="12525" spans="1:9" x14ac:dyDescent="0.35">
      <c r="A12525" s="15" t="s">
        <v>5205</v>
      </c>
      <c r="B12525" s="17" t="str">
        <f>VLOOKUP($A12525,'Employers and sectors'!$A$1:$G$2802,2,FALSE)</f>
        <v>Health and social care</v>
      </c>
      <c r="C12525" s="15" t="str">
        <f>VLOOKUP($A12525,'Employers and sectors'!$A$1:$G$2802,3,FALSE)</f>
        <v>Social care</v>
      </c>
      <c r="D12525" s="15" t="str">
        <f>VLOOKUP($A12525,'Employers and sectors'!$A$1:$G$2802,4,FALSE)</f>
        <v>Active</v>
      </c>
      <c r="E12525" s="17" t="str">
        <f>VLOOKUP($A12525,'Employers and sectors'!$A$1:$G$2802,5,FALSE)</f>
        <v>Leicester</v>
      </c>
      <c r="F12525" s="15" t="str">
        <f>VLOOKUP($A12525,'Employers and sectors'!$A$1:$G$2802,6,FALSE)</f>
        <v>Leicester</v>
      </c>
      <c r="G12525" s="15" t="str">
        <f>VLOOKUP($A12525,'Employers and sectors'!$A$1:$G$2802,7,FALSE)</f>
        <v>East Midlands</v>
      </c>
      <c r="H12525" s="16" t="s">
        <v>245</v>
      </c>
      <c r="I12525" s="44" t="s">
        <v>5666</v>
      </c>
    </row>
    <row r="12526" spans="1:9" x14ac:dyDescent="0.35">
      <c r="A12526" s="17" t="s">
        <v>5205</v>
      </c>
      <c r="B12526" s="17" t="str">
        <f>VLOOKUP($A12526,'Employers and sectors'!$A$1:$G$2802,2,FALSE)</f>
        <v>Health and social care</v>
      </c>
      <c r="C12526" s="17" t="str">
        <f>VLOOKUP($A12526,'Employers and sectors'!$A$1:$G$2802,3,FALSE)</f>
        <v>Social care</v>
      </c>
      <c r="D12526" s="17" t="str">
        <f>VLOOKUP($A12526,'Employers and sectors'!$A$1:$G$2802,4,FALSE)</f>
        <v>Active</v>
      </c>
      <c r="E12526" s="17" t="str">
        <f>VLOOKUP($A12526,'Employers and sectors'!$A$1:$G$2802,5,FALSE)</f>
        <v>Leicester</v>
      </c>
      <c r="F12526" s="17" t="str">
        <f>VLOOKUP($A12526,'Employers and sectors'!$A$1:$G$2802,6,FALSE)</f>
        <v>Leicester</v>
      </c>
      <c r="G12526" s="17" t="str">
        <f>VLOOKUP($A12526,'Employers and sectors'!$A$1:$G$2802,7,FALSE)</f>
        <v>East Midlands</v>
      </c>
      <c r="H12526" s="18" t="s">
        <v>246</v>
      </c>
      <c r="I12526" s="41">
        <v>24</v>
      </c>
    </row>
    <row r="12527" spans="1:9" ht="16" thickBot="1" x14ac:dyDescent="0.4">
      <c r="A12527" s="19" t="s">
        <v>5205</v>
      </c>
      <c r="B12527" s="17" t="str">
        <f>VLOOKUP($A12527,'Employers and sectors'!$A$1:$G$2802,2,FALSE)</f>
        <v>Health and social care</v>
      </c>
      <c r="C12527" s="19" t="str">
        <f>VLOOKUP($A12527,'Employers and sectors'!$A$1:$G$2802,3,FALSE)</f>
        <v>Social care</v>
      </c>
      <c r="D12527" s="19" t="str">
        <f>VLOOKUP($A12527,'Employers and sectors'!$A$1:$G$2802,4,FALSE)</f>
        <v>Active</v>
      </c>
      <c r="E12527" s="17" t="str">
        <f>VLOOKUP($A12527,'Employers and sectors'!$A$1:$G$2802,5,FALSE)</f>
        <v>Leicester</v>
      </c>
      <c r="F12527" s="19" t="str">
        <f>VLOOKUP($A12527,'Employers and sectors'!$A$1:$G$2802,6,FALSE)</f>
        <v>Leicester</v>
      </c>
      <c r="G12527" s="19" t="str">
        <f>VLOOKUP($A12527,'Employers and sectors'!$A$1:$G$2802,7,FALSE)</f>
        <v>East Midlands</v>
      </c>
      <c r="H12527" s="20" t="s">
        <v>247</v>
      </c>
      <c r="I12527" s="42" t="s">
        <v>5666</v>
      </c>
    </row>
    <row r="12528" spans="1:9" ht="16" thickBot="1" x14ac:dyDescent="0.4">
      <c r="A12528" s="27" t="s">
        <v>5206</v>
      </c>
      <c r="B12528" s="60" t="str">
        <f t="shared" ref="B12528:G12528" si="2565">B12527</f>
        <v>Health and social care</v>
      </c>
      <c r="C12528" s="60" t="str">
        <f t="shared" si="2565"/>
        <v>Social care</v>
      </c>
      <c r="D12528" s="60" t="str">
        <f t="shared" si="2565"/>
        <v>Active</v>
      </c>
      <c r="E12528" s="60" t="str">
        <f t="shared" si="2565"/>
        <v>Leicester</v>
      </c>
      <c r="F12528" s="60" t="str">
        <f t="shared" si="2565"/>
        <v>Leicester</v>
      </c>
      <c r="G12528" s="60" t="str">
        <f t="shared" si="2565"/>
        <v>East Midlands</v>
      </c>
      <c r="H12528" s="28"/>
      <c r="I12528" s="43">
        <v>30</v>
      </c>
    </row>
    <row r="12529" spans="1:9" x14ac:dyDescent="0.35">
      <c r="A12529" s="15" t="s">
        <v>5207</v>
      </c>
      <c r="B12529" s="17" t="str">
        <f>VLOOKUP($A12529,'Employers and sectors'!$A$1:$G$2802,2,FALSE)</f>
        <v>Finance and insurance</v>
      </c>
      <c r="C12529" s="15">
        <f>VLOOKUP($A12529,'Employers and sectors'!$A$1:$G$2802,3,FALSE)</f>
        <v>0</v>
      </c>
      <c r="D12529" s="15" t="str">
        <f>VLOOKUP($A12529,'Employers and sectors'!$A$1:$G$2802,4,FALSE)</f>
        <v>Active</v>
      </c>
      <c r="E12529" s="17" t="str">
        <f>VLOOKUP($A12529,'Employers and sectors'!$A$1:$G$2802,5,FALSE)</f>
        <v>City of London</v>
      </c>
      <c r="F12529" s="15" t="str">
        <f>VLOOKUP($A12529,'Employers and sectors'!$A$1:$G$2802,6,FALSE)</f>
        <v>City of London</v>
      </c>
      <c r="G12529" s="15" t="str">
        <f>VLOOKUP($A12529,'Employers and sectors'!$A$1:$G$2802,7,FALSE)</f>
        <v>London</v>
      </c>
      <c r="H12529" s="16" t="s">
        <v>8</v>
      </c>
      <c r="I12529" s="44">
        <v>7</v>
      </c>
    </row>
    <row r="12530" spans="1:9" x14ac:dyDescent="0.35">
      <c r="A12530" s="17" t="s">
        <v>5207</v>
      </c>
      <c r="B12530" s="17" t="str">
        <f>VLOOKUP($A12530,'Employers and sectors'!$A$1:$G$2802,2,FALSE)</f>
        <v>Finance and insurance</v>
      </c>
      <c r="C12530" s="17">
        <f>VLOOKUP($A12530,'Employers and sectors'!$A$1:$G$2802,3,FALSE)</f>
        <v>0</v>
      </c>
      <c r="D12530" s="17" t="str">
        <f>VLOOKUP($A12530,'Employers and sectors'!$A$1:$G$2802,4,FALSE)</f>
        <v>Active</v>
      </c>
      <c r="E12530" s="17" t="str">
        <f>VLOOKUP($A12530,'Employers and sectors'!$A$1:$G$2802,5,FALSE)</f>
        <v>City of London</v>
      </c>
      <c r="F12530" s="17" t="str">
        <f>VLOOKUP($A12530,'Employers and sectors'!$A$1:$G$2802,6,FALSE)</f>
        <v>City of London</v>
      </c>
      <c r="G12530" s="17" t="str">
        <f>VLOOKUP($A12530,'Employers and sectors'!$A$1:$G$2802,7,FALSE)</f>
        <v>London</v>
      </c>
      <c r="H12530" s="18" t="s">
        <v>9</v>
      </c>
      <c r="I12530" s="41" t="s">
        <v>5666</v>
      </c>
    </row>
    <row r="12531" spans="1:9" x14ac:dyDescent="0.35">
      <c r="A12531" s="17" t="s">
        <v>5207</v>
      </c>
      <c r="B12531" s="17" t="str">
        <f>VLOOKUP($A12531,'Employers and sectors'!$A$1:$G$2802,2,FALSE)</f>
        <v>Finance and insurance</v>
      </c>
      <c r="C12531" s="17">
        <f>VLOOKUP($A12531,'Employers and sectors'!$A$1:$G$2802,3,FALSE)</f>
        <v>0</v>
      </c>
      <c r="D12531" s="17" t="str">
        <f>VLOOKUP($A12531,'Employers and sectors'!$A$1:$G$2802,4,FALSE)</f>
        <v>Active</v>
      </c>
      <c r="E12531" s="17" t="str">
        <f>VLOOKUP($A12531,'Employers and sectors'!$A$1:$G$2802,5,FALSE)</f>
        <v>City of London</v>
      </c>
      <c r="F12531" s="17" t="str">
        <f>VLOOKUP($A12531,'Employers and sectors'!$A$1:$G$2802,6,FALSE)</f>
        <v>City of London</v>
      </c>
      <c r="G12531" s="17" t="str">
        <f>VLOOKUP($A12531,'Employers and sectors'!$A$1:$G$2802,7,FALSE)</f>
        <v>London</v>
      </c>
      <c r="H12531" s="18" t="s">
        <v>252</v>
      </c>
      <c r="I12531" s="41">
        <v>32</v>
      </c>
    </row>
    <row r="12532" spans="1:9" x14ac:dyDescent="0.35">
      <c r="A12532" s="17" t="s">
        <v>5207</v>
      </c>
      <c r="B12532" s="17" t="str">
        <f>VLOOKUP($A12532,'Employers and sectors'!$A$1:$G$2802,2,FALSE)</f>
        <v>Finance and insurance</v>
      </c>
      <c r="C12532" s="17">
        <f>VLOOKUP($A12532,'Employers and sectors'!$A$1:$G$2802,3,FALSE)</f>
        <v>0</v>
      </c>
      <c r="D12532" s="17" t="str">
        <f>VLOOKUP($A12532,'Employers and sectors'!$A$1:$G$2802,4,FALSE)</f>
        <v>Active</v>
      </c>
      <c r="E12532" s="17" t="str">
        <f>VLOOKUP($A12532,'Employers and sectors'!$A$1:$G$2802,5,FALSE)</f>
        <v>City of London</v>
      </c>
      <c r="F12532" s="17" t="str">
        <f>VLOOKUP($A12532,'Employers and sectors'!$A$1:$G$2802,6,FALSE)</f>
        <v>City of London</v>
      </c>
      <c r="G12532" s="17" t="str">
        <f>VLOOKUP($A12532,'Employers and sectors'!$A$1:$G$2802,7,FALSE)</f>
        <v>London</v>
      </c>
      <c r="H12532" s="18" t="s">
        <v>274</v>
      </c>
      <c r="I12532" s="41" t="s">
        <v>5666</v>
      </c>
    </row>
    <row r="12533" spans="1:9" x14ac:dyDescent="0.35">
      <c r="A12533" s="17" t="s">
        <v>5207</v>
      </c>
      <c r="B12533" s="17" t="str">
        <f>VLOOKUP($A12533,'Employers and sectors'!$A$1:$G$2802,2,FALSE)</f>
        <v>Finance and insurance</v>
      </c>
      <c r="C12533" s="17">
        <f>VLOOKUP($A12533,'Employers and sectors'!$A$1:$G$2802,3,FALSE)</f>
        <v>0</v>
      </c>
      <c r="D12533" s="17" t="str">
        <f>VLOOKUP($A12533,'Employers and sectors'!$A$1:$G$2802,4,FALSE)</f>
        <v>Active</v>
      </c>
      <c r="E12533" s="17" t="str">
        <f>VLOOKUP($A12533,'Employers and sectors'!$A$1:$G$2802,5,FALSE)</f>
        <v>City of London</v>
      </c>
      <c r="F12533" s="17" t="str">
        <f>VLOOKUP($A12533,'Employers and sectors'!$A$1:$G$2802,6,FALSE)</f>
        <v>City of London</v>
      </c>
      <c r="G12533" s="17" t="str">
        <f>VLOOKUP($A12533,'Employers and sectors'!$A$1:$G$2802,7,FALSE)</f>
        <v>London</v>
      </c>
      <c r="H12533" s="18" t="s">
        <v>271</v>
      </c>
      <c r="I12533" s="41">
        <v>34</v>
      </c>
    </row>
    <row r="12534" spans="1:9" x14ac:dyDescent="0.35">
      <c r="A12534" s="17" t="s">
        <v>5207</v>
      </c>
      <c r="B12534" s="17" t="str">
        <f>VLOOKUP($A12534,'Employers and sectors'!$A$1:$G$2802,2,FALSE)</f>
        <v>Finance and insurance</v>
      </c>
      <c r="C12534" s="17">
        <f>VLOOKUP($A12534,'Employers and sectors'!$A$1:$G$2802,3,FALSE)</f>
        <v>0</v>
      </c>
      <c r="D12534" s="17" t="str">
        <f>VLOOKUP($A12534,'Employers and sectors'!$A$1:$G$2802,4,FALSE)</f>
        <v>Active</v>
      </c>
      <c r="E12534" s="17" t="str">
        <f>VLOOKUP($A12534,'Employers and sectors'!$A$1:$G$2802,5,FALSE)</f>
        <v>City of London</v>
      </c>
      <c r="F12534" s="17" t="str">
        <f>VLOOKUP($A12534,'Employers and sectors'!$A$1:$G$2802,6,FALSE)</f>
        <v>City of London</v>
      </c>
      <c r="G12534" s="17" t="str">
        <f>VLOOKUP($A12534,'Employers and sectors'!$A$1:$G$2802,7,FALSE)</f>
        <v>London</v>
      </c>
      <c r="H12534" s="18" t="s">
        <v>246</v>
      </c>
      <c r="I12534" s="41">
        <v>194</v>
      </c>
    </row>
    <row r="12535" spans="1:9" x14ac:dyDescent="0.35">
      <c r="A12535" s="17" t="s">
        <v>5207</v>
      </c>
      <c r="B12535" s="17" t="str">
        <f>VLOOKUP($A12535,'Employers and sectors'!$A$1:$G$2802,2,FALSE)</f>
        <v>Finance and insurance</v>
      </c>
      <c r="C12535" s="17">
        <f>VLOOKUP($A12535,'Employers and sectors'!$A$1:$G$2802,3,FALSE)</f>
        <v>0</v>
      </c>
      <c r="D12535" s="17" t="str">
        <f>VLOOKUP($A12535,'Employers and sectors'!$A$1:$G$2802,4,FALSE)</f>
        <v>Active</v>
      </c>
      <c r="E12535" s="17" t="str">
        <f>VLOOKUP($A12535,'Employers and sectors'!$A$1:$G$2802,5,FALSE)</f>
        <v>City of London</v>
      </c>
      <c r="F12535" s="17" t="str">
        <f>VLOOKUP($A12535,'Employers and sectors'!$A$1:$G$2802,6,FALSE)</f>
        <v>City of London</v>
      </c>
      <c r="G12535" s="17" t="str">
        <f>VLOOKUP($A12535,'Employers and sectors'!$A$1:$G$2802,7,FALSE)</f>
        <v>London</v>
      </c>
      <c r="H12535" s="18" t="s">
        <v>247</v>
      </c>
      <c r="I12535" s="41">
        <v>29</v>
      </c>
    </row>
    <row r="12536" spans="1:9" x14ac:dyDescent="0.35">
      <c r="A12536" s="17" t="s">
        <v>5207</v>
      </c>
      <c r="B12536" s="17" t="str">
        <f>VLOOKUP($A12536,'Employers and sectors'!$A$1:$G$2802,2,FALSE)</f>
        <v>Finance and insurance</v>
      </c>
      <c r="C12536" s="17">
        <f>VLOOKUP($A12536,'Employers and sectors'!$A$1:$G$2802,3,FALSE)</f>
        <v>0</v>
      </c>
      <c r="D12536" s="17" t="str">
        <f>VLOOKUP($A12536,'Employers and sectors'!$A$1:$G$2802,4,FALSE)</f>
        <v>Active</v>
      </c>
      <c r="E12536" s="17" t="str">
        <f>VLOOKUP($A12536,'Employers and sectors'!$A$1:$G$2802,5,FALSE)</f>
        <v>City of London</v>
      </c>
      <c r="F12536" s="17" t="str">
        <f>VLOOKUP($A12536,'Employers and sectors'!$A$1:$G$2802,6,FALSE)</f>
        <v>City of London</v>
      </c>
      <c r="G12536" s="17" t="str">
        <f>VLOOKUP($A12536,'Employers and sectors'!$A$1:$G$2802,7,FALSE)</f>
        <v>London</v>
      </c>
      <c r="H12536" s="18" t="s">
        <v>264</v>
      </c>
      <c r="I12536" s="41" t="s">
        <v>5666</v>
      </c>
    </row>
    <row r="12537" spans="1:9" ht="16" thickBot="1" x14ac:dyDescent="0.4">
      <c r="A12537" s="19" t="s">
        <v>5207</v>
      </c>
      <c r="B12537" s="17" t="str">
        <f>VLOOKUP($A12537,'Employers and sectors'!$A$1:$G$2802,2,FALSE)</f>
        <v>Finance and insurance</v>
      </c>
      <c r="C12537" s="19">
        <f>VLOOKUP($A12537,'Employers and sectors'!$A$1:$G$2802,3,FALSE)</f>
        <v>0</v>
      </c>
      <c r="D12537" s="19" t="str">
        <f>VLOOKUP($A12537,'Employers and sectors'!$A$1:$G$2802,4,FALSE)</f>
        <v>Active</v>
      </c>
      <c r="E12537" s="17" t="str">
        <f>VLOOKUP($A12537,'Employers and sectors'!$A$1:$G$2802,5,FALSE)</f>
        <v>City of London</v>
      </c>
      <c r="F12537" s="19" t="str">
        <f>VLOOKUP($A12537,'Employers and sectors'!$A$1:$G$2802,6,FALSE)</f>
        <v>City of London</v>
      </c>
      <c r="G12537" s="19" t="str">
        <f>VLOOKUP($A12537,'Employers and sectors'!$A$1:$G$2802,7,FALSE)</f>
        <v>London</v>
      </c>
      <c r="H12537" s="20" t="s">
        <v>253</v>
      </c>
      <c r="I12537" s="42">
        <v>37</v>
      </c>
    </row>
    <row r="12538" spans="1:9" ht="16" thickBot="1" x14ac:dyDescent="0.4">
      <c r="A12538" s="27" t="s">
        <v>5208</v>
      </c>
      <c r="B12538" s="60" t="str">
        <f t="shared" ref="B12538:G12538" si="2566">B12537</f>
        <v>Finance and insurance</v>
      </c>
      <c r="C12538" s="60">
        <f t="shared" si="2566"/>
        <v>0</v>
      </c>
      <c r="D12538" s="60" t="str">
        <f t="shared" si="2566"/>
        <v>Active</v>
      </c>
      <c r="E12538" s="60" t="str">
        <f t="shared" si="2566"/>
        <v>City of London</v>
      </c>
      <c r="F12538" s="60" t="str">
        <f t="shared" si="2566"/>
        <v>City of London</v>
      </c>
      <c r="G12538" s="60" t="str">
        <f t="shared" si="2566"/>
        <v>London</v>
      </c>
      <c r="H12538" s="28"/>
      <c r="I12538" s="43">
        <v>341</v>
      </c>
    </row>
    <row r="12539" spans="1:9" x14ac:dyDescent="0.35">
      <c r="A12539" s="15" t="s">
        <v>5209</v>
      </c>
      <c r="B12539" s="17" t="str">
        <f>VLOOKUP($A12539,'Employers and sectors'!$A$1:$G$2802,2,FALSE)</f>
        <v>Health and social care</v>
      </c>
      <c r="C12539" s="15" t="str">
        <f>VLOOKUP($A12539,'Employers and sectors'!$A$1:$G$2802,3,FALSE)</f>
        <v>Social care</v>
      </c>
      <c r="D12539" s="15" t="str">
        <f>VLOOKUP($A12539,'Employers and sectors'!$A$1:$G$2802,4,FALSE)</f>
        <v>Active</v>
      </c>
      <c r="E12539" s="17" t="str">
        <f>VLOOKUP($A12539,'Employers and sectors'!$A$1:$G$2802,5,FALSE)</f>
        <v>Leicester</v>
      </c>
      <c r="F12539" s="15" t="str">
        <f>VLOOKUP($A12539,'Employers and sectors'!$A$1:$G$2802,6,FALSE)</f>
        <v>Leicester</v>
      </c>
      <c r="G12539" s="15" t="str">
        <f>VLOOKUP($A12539,'Employers and sectors'!$A$1:$G$2802,7,FALSE)</f>
        <v>East Midlands</v>
      </c>
      <c r="H12539" s="16" t="s">
        <v>252</v>
      </c>
      <c r="I12539" s="44">
        <v>9</v>
      </c>
    </row>
    <row r="12540" spans="1:9" x14ac:dyDescent="0.35">
      <c r="A12540" s="17" t="s">
        <v>5209</v>
      </c>
      <c r="B12540" s="17" t="str">
        <f>VLOOKUP($A12540,'Employers and sectors'!$A$1:$G$2802,2,FALSE)</f>
        <v>Health and social care</v>
      </c>
      <c r="C12540" s="17" t="str">
        <f>VLOOKUP($A12540,'Employers and sectors'!$A$1:$G$2802,3,FALSE)</f>
        <v>Social care</v>
      </c>
      <c r="D12540" s="17" t="str">
        <f>VLOOKUP($A12540,'Employers and sectors'!$A$1:$G$2802,4,FALSE)</f>
        <v>Active</v>
      </c>
      <c r="E12540" s="17" t="str">
        <f>VLOOKUP($A12540,'Employers and sectors'!$A$1:$G$2802,5,FALSE)</f>
        <v>Leicester</v>
      </c>
      <c r="F12540" s="17" t="str">
        <f>VLOOKUP($A12540,'Employers and sectors'!$A$1:$G$2802,6,FALSE)</f>
        <v>Leicester</v>
      </c>
      <c r="G12540" s="17" t="str">
        <f>VLOOKUP($A12540,'Employers and sectors'!$A$1:$G$2802,7,FALSE)</f>
        <v>East Midlands</v>
      </c>
      <c r="H12540" s="18" t="s">
        <v>274</v>
      </c>
      <c r="I12540" s="41" t="s">
        <v>5666</v>
      </c>
    </row>
    <row r="12541" spans="1:9" x14ac:dyDescent="0.35">
      <c r="A12541" s="17" t="s">
        <v>5209</v>
      </c>
      <c r="B12541" s="17" t="str">
        <f>VLOOKUP($A12541,'Employers and sectors'!$A$1:$G$2802,2,FALSE)</f>
        <v>Health and social care</v>
      </c>
      <c r="C12541" s="17" t="str">
        <f>VLOOKUP($A12541,'Employers and sectors'!$A$1:$G$2802,3,FALSE)</f>
        <v>Social care</v>
      </c>
      <c r="D12541" s="17" t="str">
        <f>VLOOKUP($A12541,'Employers and sectors'!$A$1:$G$2802,4,FALSE)</f>
        <v>Active</v>
      </c>
      <c r="E12541" s="17" t="str">
        <f>VLOOKUP($A12541,'Employers and sectors'!$A$1:$G$2802,5,FALSE)</f>
        <v>Leicester</v>
      </c>
      <c r="F12541" s="17" t="str">
        <f>VLOOKUP($A12541,'Employers and sectors'!$A$1:$G$2802,6,FALSE)</f>
        <v>Leicester</v>
      </c>
      <c r="G12541" s="17" t="str">
        <f>VLOOKUP($A12541,'Employers and sectors'!$A$1:$G$2802,7,FALSE)</f>
        <v>East Midlands</v>
      </c>
      <c r="H12541" s="18" t="s">
        <v>246</v>
      </c>
      <c r="I12541" s="41">
        <v>20</v>
      </c>
    </row>
    <row r="12542" spans="1:9" x14ac:dyDescent="0.35">
      <c r="A12542" s="17" t="s">
        <v>5209</v>
      </c>
      <c r="B12542" s="17" t="str">
        <f>VLOOKUP($A12542,'Employers and sectors'!$A$1:$G$2802,2,FALSE)</f>
        <v>Health and social care</v>
      </c>
      <c r="C12542" s="17" t="str">
        <f>VLOOKUP($A12542,'Employers and sectors'!$A$1:$G$2802,3,FALSE)</f>
        <v>Social care</v>
      </c>
      <c r="D12542" s="17" t="str">
        <f>VLOOKUP($A12542,'Employers and sectors'!$A$1:$G$2802,4,FALSE)</f>
        <v>Active</v>
      </c>
      <c r="E12542" s="17" t="str">
        <f>VLOOKUP($A12542,'Employers and sectors'!$A$1:$G$2802,5,FALSE)</f>
        <v>Leicester</v>
      </c>
      <c r="F12542" s="17" t="str">
        <f>VLOOKUP($A12542,'Employers and sectors'!$A$1:$G$2802,6,FALSE)</f>
        <v>Leicester</v>
      </c>
      <c r="G12542" s="17" t="str">
        <f>VLOOKUP($A12542,'Employers and sectors'!$A$1:$G$2802,7,FALSE)</f>
        <v>East Midlands</v>
      </c>
      <c r="H12542" s="18" t="s">
        <v>247</v>
      </c>
      <c r="I12542" s="41">
        <v>17</v>
      </c>
    </row>
    <row r="12543" spans="1:9" ht="16" thickBot="1" x14ac:dyDescent="0.4">
      <c r="A12543" s="19" t="s">
        <v>5209</v>
      </c>
      <c r="B12543" s="17" t="str">
        <f>VLOOKUP($A12543,'Employers and sectors'!$A$1:$G$2802,2,FALSE)</f>
        <v>Health and social care</v>
      </c>
      <c r="C12543" s="19" t="str">
        <f>VLOOKUP($A12543,'Employers and sectors'!$A$1:$G$2802,3,FALSE)</f>
        <v>Social care</v>
      </c>
      <c r="D12543" s="19" t="str">
        <f>VLOOKUP($A12543,'Employers and sectors'!$A$1:$G$2802,4,FALSE)</f>
        <v>Active</v>
      </c>
      <c r="E12543" s="17" t="str">
        <f>VLOOKUP($A12543,'Employers and sectors'!$A$1:$G$2802,5,FALSE)</f>
        <v>Leicester</v>
      </c>
      <c r="F12543" s="19" t="str">
        <f>VLOOKUP($A12543,'Employers and sectors'!$A$1:$G$2802,6,FALSE)</f>
        <v>Leicester</v>
      </c>
      <c r="G12543" s="19" t="str">
        <f>VLOOKUP($A12543,'Employers and sectors'!$A$1:$G$2802,7,FALSE)</f>
        <v>East Midlands</v>
      </c>
      <c r="H12543" s="20" t="s">
        <v>253</v>
      </c>
      <c r="I12543" s="42" t="s">
        <v>5666</v>
      </c>
    </row>
    <row r="12544" spans="1:9" ht="16" thickBot="1" x14ac:dyDescent="0.4">
      <c r="A12544" s="27" t="s">
        <v>5210</v>
      </c>
      <c r="B12544" s="60" t="str">
        <f t="shared" ref="B12544:G12544" si="2567">B12543</f>
        <v>Health and social care</v>
      </c>
      <c r="C12544" s="60" t="str">
        <f t="shared" si="2567"/>
        <v>Social care</v>
      </c>
      <c r="D12544" s="60" t="str">
        <f t="shared" si="2567"/>
        <v>Active</v>
      </c>
      <c r="E12544" s="60" t="str">
        <f t="shared" si="2567"/>
        <v>Leicester</v>
      </c>
      <c r="F12544" s="60" t="str">
        <f t="shared" si="2567"/>
        <v>Leicester</v>
      </c>
      <c r="G12544" s="60" t="str">
        <f t="shared" si="2567"/>
        <v>East Midlands</v>
      </c>
      <c r="H12544" s="28"/>
      <c r="I12544" s="43">
        <v>51</v>
      </c>
    </row>
    <row r="12545" spans="1:9" x14ac:dyDescent="0.35">
      <c r="A12545" s="15" t="s">
        <v>5211</v>
      </c>
      <c r="B12545" s="17" t="str">
        <f>VLOOKUP($A12545,'Employers and sectors'!$A$1:$G$2802,2,FALSE)</f>
        <v>Health and social care</v>
      </c>
      <c r="C12545" s="15" t="str">
        <f>VLOOKUP($A12545,'Employers and sectors'!$A$1:$G$2802,3,FALSE)</f>
        <v>Social care</v>
      </c>
      <c r="D12545" s="15" t="str">
        <f>VLOOKUP($A12545,'Employers and sectors'!$A$1:$G$2802,4,FALSE)</f>
        <v>Active</v>
      </c>
      <c r="E12545" s="17" t="str">
        <f>VLOOKUP($A12545,'Employers and sectors'!$A$1:$G$2802,5,FALSE)</f>
        <v>Coventry</v>
      </c>
      <c r="F12545" s="15" t="str">
        <f>VLOOKUP($A12545,'Employers and sectors'!$A$1:$G$2802,6,FALSE)</f>
        <v>Coventry</v>
      </c>
      <c r="G12545" s="15" t="str">
        <f>VLOOKUP($A12545,'Employers and sectors'!$A$1:$G$2802,7,FALSE)</f>
        <v>West Midlands</v>
      </c>
      <c r="H12545" s="16" t="s">
        <v>246</v>
      </c>
      <c r="I12545" s="44">
        <v>20</v>
      </c>
    </row>
    <row r="12546" spans="1:9" ht="16" thickBot="1" x14ac:dyDescent="0.4">
      <c r="A12546" s="19" t="s">
        <v>5211</v>
      </c>
      <c r="B12546" s="17" t="str">
        <f>VLOOKUP($A12546,'Employers and sectors'!$A$1:$G$2802,2,FALSE)</f>
        <v>Health and social care</v>
      </c>
      <c r="C12546" s="19" t="str">
        <f>VLOOKUP($A12546,'Employers and sectors'!$A$1:$G$2802,3,FALSE)</f>
        <v>Social care</v>
      </c>
      <c r="D12546" s="19" t="str">
        <f>VLOOKUP($A12546,'Employers and sectors'!$A$1:$G$2802,4,FALSE)</f>
        <v>Active</v>
      </c>
      <c r="E12546" s="17" t="str">
        <f>VLOOKUP($A12546,'Employers and sectors'!$A$1:$G$2802,5,FALSE)</f>
        <v>Coventry</v>
      </c>
      <c r="F12546" s="19" t="str">
        <f>VLOOKUP($A12546,'Employers and sectors'!$A$1:$G$2802,6,FALSE)</f>
        <v>Coventry</v>
      </c>
      <c r="G12546" s="19" t="str">
        <f>VLOOKUP($A12546,'Employers and sectors'!$A$1:$G$2802,7,FALSE)</f>
        <v>West Midlands</v>
      </c>
      <c r="H12546" s="20" t="s">
        <v>247</v>
      </c>
      <c r="I12546" s="42">
        <v>51</v>
      </c>
    </row>
    <row r="12547" spans="1:9" ht="16" thickBot="1" x14ac:dyDescent="0.4">
      <c r="A12547" s="27" t="s">
        <v>5212</v>
      </c>
      <c r="B12547" s="60" t="str">
        <f t="shared" ref="B12547:G12547" si="2568">B12546</f>
        <v>Health and social care</v>
      </c>
      <c r="C12547" s="60" t="str">
        <f t="shared" si="2568"/>
        <v>Social care</v>
      </c>
      <c r="D12547" s="60" t="str">
        <f t="shared" si="2568"/>
        <v>Active</v>
      </c>
      <c r="E12547" s="60" t="str">
        <f t="shared" si="2568"/>
        <v>Coventry</v>
      </c>
      <c r="F12547" s="60" t="str">
        <f t="shared" si="2568"/>
        <v>Coventry</v>
      </c>
      <c r="G12547" s="60" t="str">
        <f t="shared" si="2568"/>
        <v>West Midlands</v>
      </c>
      <c r="H12547" s="28"/>
      <c r="I12547" s="43">
        <v>71</v>
      </c>
    </row>
    <row r="12548" spans="1:9" x14ac:dyDescent="0.35">
      <c r="A12548" s="15" t="s">
        <v>5213</v>
      </c>
      <c r="B12548" s="17" t="str">
        <f>VLOOKUP($A12548,'Employers and sectors'!$A$1:$G$2802,2,FALSE)</f>
        <v>Health and social care</v>
      </c>
      <c r="C12548" s="15" t="str">
        <f>VLOOKUP($A12548,'Employers and sectors'!$A$1:$G$2802,3,FALSE)</f>
        <v>Other</v>
      </c>
      <c r="D12548" s="15" t="str">
        <f>VLOOKUP($A12548,'Employers and sectors'!$A$1:$G$2802,4,FALSE)</f>
        <v>Active</v>
      </c>
      <c r="E12548" s="17" t="str">
        <f>VLOOKUP($A12548,'Employers and sectors'!$A$1:$G$2802,5,FALSE)</f>
        <v>Hackney</v>
      </c>
      <c r="F12548" s="15" t="str">
        <f>VLOOKUP($A12548,'Employers and sectors'!$A$1:$G$2802,6,FALSE)</f>
        <v>Hackney</v>
      </c>
      <c r="G12548" s="15" t="str">
        <f>VLOOKUP($A12548,'Employers and sectors'!$A$1:$G$2802,7,FALSE)</f>
        <v>London</v>
      </c>
      <c r="H12548" s="16" t="s">
        <v>245</v>
      </c>
      <c r="I12548" s="44" t="s">
        <v>5666</v>
      </c>
    </row>
    <row r="12549" spans="1:9" x14ac:dyDescent="0.35">
      <c r="A12549" s="17" t="s">
        <v>5213</v>
      </c>
      <c r="B12549" s="17" t="str">
        <f>VLOOKUP($A12549,'Employers and sectors'!$A$1:$G$2802,2,FALSE)</f>
        <v>Health and social care</v>
      </c>
      <c r="C12549" s="17" t="str">
        <f>VLOOKUP($A12549,'Employers and sectors'!$A$1:$G$2802,3,FALSE)</f>
        <v>Other</v>
      </c>
      <c r="D12549" s="17" t="str">
        <f>VLOOKUP($A12549,'Employers and sectors'!$A$1:$G$2802,4,FALSE)</f>
        <v>Active</v>
      </c>
      <c r="E12549" s="17" t="str">
        <f>VLOOKUP($A12549,'Employers and sectors'!$A$1:$G$2802,5,FALSE)</f>
        <v>Hackney</v>
      </c>
      <c r="F12549" s="17" t="str">
        <f>VLOOKUP($A12549,'Employers and sectors'!$A$1:$G$2802,6,FALSE)</f>
        <v>Hackney</v>
      </c>
      <c r="G12549" s="17" t="str">
        <f>VLOOKUP($A12549,'Employers and sectors'!$A$1:$G$2802,7,FALSE)</f>
        <v>London</v>
      </c>
      <c r="H12549" s="18" t="s">
        <v>252</v>
      </c>
      <c r="I12549" s="41" t="s">
        <v>5666</v>
      </c>
    </row>
    <row r="12550" spans="1:9" x14ac:dyDescent="0.35">
      <c r="A12550" s="17" t="s">
        <v>5213</v>
      </c>
      <c r="B12550" s="17" t="str">
        <f>VLOOKUP($A12550,'Employers and sectors'!$A$1:$G$2802,2,FALSE)</f>
        <v>Health and social care</v>
      </c>
      <c r="C12550" s="17" t="str">
        <f>VLOOKUP($A12550,'Employers and sectors'!$A$1:$G$2802,3,FALSE)</f>
        <v>Other</v>
      </c>
      <c r="D12550" s="17" t="str">
        <f>VLOOKUP($A12550,'Employers and sectors'!$A$1:$G$2802,4,FALSE)</f>
        <v>Active</v>
      </c>
      <c r="E12550" s="17" t="str">
        <f>VLOOKUP($A12550,'Employers and sectors'!$A$1:$G$2802,5,FALSE)</f>
        <v>Hackney</v>
      </c>
      <c r="F12550" s="17" t="str">
        <f>VLOOKUP($A12550,'Employers and sectors'!$A$1:$G$2802,6,FALSE)</f>
        <v>Hackney</v>
      </c>
      <c r="G12550" s="17" t="str">
        <f>VLOOKUP($A12550,'Employers and sectors'!$A$1:$G$2802,7,FALSE)</f>
        <v>London</v>
      </c>
      <c r="H12550" s="18" t="s">
        <v>274</v>
      </c>
      <c r="I12550" s="41" t="s">
        <v>5666</v>
      </c>
    </row>
    <row r="12551" spans="1:9" x14ac:dyDescent="0.35">
      <c r="A12551" s="17" t="s">
        <v>5213</v>
      </c>
      <c r="B12551" s="17" t="str">
        <f>VLOOKUP($A12551,'Employers and sectors'!$A$1:$G$2802,2,FALSE)</f>
        <v>Health and social care</v>
      </c>
      <c r="C12551" s="17" t="str">
        <f>VLOOKUP($A12551,'Employers and sectors'!$A$1:$G$2802,3,FALSE)</f>
        <v>Other</v>
      </c>
      <c r="D12551" s="17" t="str">
        <f>VLOOKUP($A12551,'Employers and sectors'!$A$1:$G$2802,4,FALSE)</f>
        <v>Active</v>
      </c>
      <c r="E12551" s="17" t="str">
        <f>VLOOKUP($A12551,'Employers and sectors'!$A$1:$G$2802,5,FALSE)</f>
        <v>Hackney</v>
      </c>
      <c r="F12551" s="17" t="str">
        <f>VLOOKUP($A12551,'Employers and sectors'!$A$1:$G$2802,6,FALSE)</f>
        <v>Hackney</v>
      </c>
      <c r="G12551" s="17" t="str">
        <f>VLOOKUP($A12551,'Employers and sectors'!$A$1:$G$2802,7,FALSE)</f>
        <v>London</v>
      </c>
      <c r="H12551" s="18" t="s">
        <v>271</v>
      </c>
      <c r="I12551" s="41" t="s">
        <v>5666</v>
      </c>
    </row>
    <row r="12552" spans="1:9" x14ac:dyDescent="0.35">
      <c r="A12552" s="17" t="s">
        <v>5213</v>
      </c>
      <c r="B12552" s="17" t="str">
        <f>VLOOKUP($A12552,'Employers and sectors'!$A$1:$G$2802,2,FALSE)</f>
        <v>Health and social care</v>
      </c>
      <c r="C12552" s="17" t="str">
        <f>VLOOKUP($A12552,'Employers and sectors'!$A$1:$G$2802,3,FALSE)</f>
        <v>Other</v>
      </c>
      <c r="D12552" s="17" t="str">
        <f>VLOOKUP($A12552,'Employers and sectors'!$A$1:$G$2802,4,FALSE)</f>
        <v>Active</v>
      </c>
      <c r="E12552" s="17" t="str">
        <f>VLOOKUP($A12552,'Employers and sectors'!$A$1:$G$2802,5,FALSE)</f>
        <v>Hackney</v>
      </c>
      <c r="F12552" s="17" t="str">
        <f>VLOOKUP($A12552,'Employers and sectors'!$A$1:$G$2802,6,FALSE)</f>
        <v>Hackney</v>
      </c>
      <c r="G12552" s="17" t="str">
        <f>VLOOKUP($A12552,'Employers and sectors'!$A$1:$G$2802,7,FALSE)</f>
        <v>London</v>
      </c>
      <c r="H12552" s="18" t="s">
        <v>246</v>
      </c>
      <c r="I12552" s="41" t="s">
        <v>5666</v>
      </c>
    </row>
    <row r="12553" spans="1:9" x14ac:dyDescent="0.35">
      <c r="A12553" s="17" t="s">
        <v>5213</v>
      </c>
      <c r="B12553" s="17" t="str">
        <f>VLOOKUP($A12553,'Employers and sectors'!$A$1:$G$2802,2,FALSE)</f>
        <v>Health and social care</v>
      </c>
      <c r="C12553" s="17" t="str">
        <f>VLOOKUP($A12553,'Employers and sectors'!$A$1:$G$2802,3,FALSE)</f>
        <v>Other</v>
      </c>
      <c r="D12553" s="17" t="str">
        <f>VLOOKUP($A12553,'Employers and sectors'!$A$1:$G$2802,4,FALSE)</f>
        <v>Active</v>
      </c>
      <c r="E12553" s="17" t="str">
        <f>VLOOKUP($A12553,'Employers and sectors'!$A$1:$G$2802,5,FALSE)</f>
        <v>Hackney</v>
      </c>
      <c r="F12553" s="17" t="str">
        <f>VLOOKUP($A12553,'Employers and sectors'!$A$1:$G$2802,6,FALSE)</f>
        <v>Hackney</v>
      </c>
      <c r="G12553" s="17" t="str">
        <f>VLOOKUP($A12553,'Employers and sectors'!$A$1:$G$2802,7,FALSE)</f>
        <v>London</v>
      </c>
      <c r="H12553" s="18" t="s">
        <v>247</v>
      </c>
      <c r="I12553" s="41">
        <v>10</v>
      </c>
    </row>
    <row r="12554" spans="1:9" ht="16" thickBot="1" x14ac:dyDescent="0.4">
      <c r="A12554" s="19" t="s">
        <v>5213</v>
      </c>
      <c r="B12554" s="17" t="str">
        <f>VLOOKUP($A12554,'Employers and sectors'!$A$1:$G$2802,2,FALSE)</f>
        <v>Health and social care</v>
      </c>
      <c r="C12554" s="19" t="str">
        <f>VLOOKUP($A12554,'Employers and sectors'!$A$1:$G$2802,3,FALSE)</f>
        <v>Other</v>
      </c>
      <c r="D12554" s="19" t="str">
        <f>VLOOKUP($A12554,'Employers and sectors'!$A$1:$G$2802,4,FALSE)</f>
        <v>Active</v>
      </c>
      <c r="E12554" s="17" t="str">
        <f>VLOOKUP($A12554,'Employers and sectors'!$A$1:$G$2802,5,FALSE)</f>
        <v>Hackney</v>
      </c>
      <c r="F12554" s="19" t="str">
        <f>VLOOKUP($A12554,'Employers and sectors'!$A$1:$G$2802,6,FALSE)</f>
        <v>Hackney</v>
      </c>
      <c r="G12554" s="19" t="str">
        <f>VLOOKUP($A12554,'Employers and sectors'!$A$1:$G$2802,7,FALSE)</f>
        <v>London</v>
      </c>
      <c r="H12554" s="20" t="s">
        <v>253</v>
      </c>
      <c r="I12554" s="42">
        <v>7</v>
      </c>
    </row>
    <row r="12555" spans="1:9" ht="16" thickBot="1" x14ac:dyDescent="0.4">
      <c r="A12555" s="27" t="s">
        <v>5214</v>
      </c>
      <c r="B12555" s="60" t="str">
        <f t="shared" ref="B12555:G12555" si="2569">B12554</f>
        <v>Health and social care</v>
      </c>
      <c r="C12555" s="60" t="str">
        <f t="shared" si="2569"/>
        <v>Other</v>
      </c>
      <c r="D12555" s="60" t="str">
        <f t="shared" si="2569"/>
        <v>Active</v>
      </c>
      <c r="E12555" s="60" t="str">
        <f t="shared" si="2569"/>
        <v>Hackney</v>
      </c>
      <c r="F12555" s="60" t="str">
        <f t="shared" si="2569"/>
        <v>Hackney</v>
      </c>
      <c r="G12555" s="60" t="str">
        <f t="shared" si="2569"/>
        <v>London</v>
      </c>
      <c r="H12555" s="28"/>
      <c r="I12555" s="43">
        <v>32</v>
      </c>
    </row>
    <row r="12556" spans="1:9" ht="16" thickBot="1" x14ac:dyDescent="0.4">
      <c r="A12556" s="23" t="s">
        <v>5215</v>
      </c>
      <c r="B12556" s="17" t="str">
        <f>VLOOKUP($A12556,'Employers and sectors'!$A$1:$G$2802,2,FALSE)</f>
        <v>Health and social care</v>
      </c>
      <c r="C12556" s="23" t="str">
        <f>VLOOKUP($A12556,'Employers and sectors'!$A$1:$G$2802,3,FALSE)</f>
        <v>Social care</v>
      </c>
      <c r="D12556" s="23" t="str">
        <f>VLOOKUP($A12556,'Employers and sectors'!$A$1:$G$2802,4,FALSE)</f>
        <v>Revoked</v>
      </c>
      <c r="E12556" s="17" t="str">
        <f>VLOOKUP($A12556,'Employers and sectors'!$A$1:$G$2802,5,FALSE)</f>
        <v>Leicester</v>
      </c>
      <c r="F12556" s="23" t="str">
        <f>VLOOKUP($A12556,'Employers and sectors'!$A$1:$G$2802,6,FALSE)</f>
        <v>Leicester</v>
      </c>
      <c r="G12556" s="23" t="str">
        <f>VLOOKUP($A12556,'Employers and sectors'!$A$1:$G$2802,7,FALSE)</f>
        <v>East Midlands</v>
      </c>
      <c r="H12556" s="24" t="s">
        <v>246</v>
      </c>
      <c r="I12556" s="45">
        <v>74</v>
      </c>
    </row>
    <row r="12557" spans="1:9" ht="16" thickBot="1" x14ac:dyDescent="0.4">
      <c r="A12557" s="27" t="s">
        <v>5216</v>
      </c>
      <c r="B12557" s="60" t="str">
        <f t="shared" ref="B12557:G12557" si="2570">B12556</f>
        <v>Health and social care</v>
      </c>
      <c r="C12557" s="60" t="str">
        <f t="shared" si="2570"/>
        <v>Social care</v>
      </c>
      <c r="D12557" s="60" t="str">
        <f t="shared" si="2570"/>
        <v>Revoked</v>
      </c>
      <c r="E12557" s="60" t="str">
        <f t="shared" si="2570"/>
        <v>Leicester</v>
      </c>
      <c r="F12557" s="60" t="str">
        <f t="shared" si="2570"/>
        <v>Leicester</v>
      </c>
      <c r="G12557" s="60" t="str">
        <f t="shared" si="2570"/>
        <v>East Midlands</v>
      </c>
      <c r="H12557" s="28"/>
      <c r="I12557" s="43">
        <v>74</v>
      </c>
    </row>
    <row r="12558" spans="1:9" x14ac:dyDescent="0.35">
      <c r="A12558" s="15" t="s">
        <v>5217</v>
      </c>
      <c r="B12558" s="17" t="str">
        <f>VLOOKUP($A12558,'Employers and sectors'!$A$1:$G$2802,2,FALSE)</f>
        <v>Energy</v>
      </c>
      <c r="C12558" s="15">
        <f>VLOOKUP($A12558,'Employers and sectors'!$A$1:$G$2802,3,FALSE)</f>
        <v>0</v>
      </c>
      <c r="D12558" s="15" t="str">
        <f>VLOOKUP($A12558,'Employers and sectors'!$A$1:$G$2802,4,FALSE)</f>
        <v>Active</v>
      </c>
      <c r="E12558" s="17" t="str">
        <f>VLOOKUP($A12558,'Employers and sectors'!$A$1:$G$2802,5,FALSE)</f>
        <v>Southwark</v>
      </c>
      <c r="F12558" s="15" t="str">
        <f>VLOOKUP($A12558,'Employers and sectors'!$A$1:$G$2802,6,FALSE)</f>
        <v>Southwark</v>
      </c>
      <c r="G12558" s="15" t="str">
        <f>VLOOKUP($A12558,'Employers and sectors'!$A$1:$G$2802,7,FALSE)</f>
        <v>London</v>
      </c>
      <c r="H12558" s="16" t="s">
        <v>252</v>
      </c>
      <c r="I12558" s="44">
        <v>15</v>
      </c>
    </row>
    <row r="12559" spans="1:9" x14ac:dyDescent="0.35">
      <c r="A12559" s="17" t="s">
        <v>5217</v>
      </c>
      <c r="B12559" s="17" t="str">
        <f>VLOOKUP($A12559,'Employers and sectors'!$A$1:$G$2802,2,FALSE)</f>
        <v>Energy</v>
      </c>
      <c r="C12559" s="17">
        <f>VLOOKUP($A12559,'Employers and sectors'!$A$1:$G$2802,3,FALSE)</f>
        <v>0</v>
      </c>
      <c r="D12559" s="17" t="str">
        <f>VLOOKUP($A12559,'Employers and sectors'!$A$1:$G$2802,4,FALSE)</f>
        <v>Active</v>
      </c>
      <c r="E12559" s="17" t="str">
        <f>VLOOKUP($A12559,'Employers and sectors'!$A$1:$G$2802,5,FALSE)</f>
        <v>Southwark</v>
      </c>
      <c r="F12559" s="17" t="str">
        <f>VLOOKUP($A12559,'Employers and sectors'!$A$1:$G$2802,6,FALSE)</f>
        <v>Southwark</v>
      </c>
      <c r="G12559" s="17" t="str">
        <f>VLOOKUP($A12559,'Employers and sectors'!$A$1:$G$2802,7,FALSE)</f>
        <v>London</v>
      </c>
      <c r="H12559" s="18" t="s">
        <v>246</v>
      </c>
      <c r="I12559" s="41">
        <v>22</v>
      </c>
    </row>
    <row r="12560" spans="1:9" ht="16" thickBot="1" x14ac:dyDescent="0.4">
      <c r="A12560" s="19" t="s">
        <v>5217</v>
      </c>
      <c r="B12560" s="17" t="str">
        <f>VLOOKUP($A12560,'Employers and sectors'!$A$1:$G$2802,2,FALSE)</f>
        <v>Energy</v>
      </c>
      <c r="C12560" s="19">
        <f>VLOOKUP($A12560,'Employers and sectors'!$A$1:$G$2802,3,FALSE)</f>
        <v>0</v>
      </c>
      <c r="D12560" s="19" t="str">
        <f>VLOOKUP($A12560,'Employers and sectors'!$A$1:$G$2802,4,FALSE)</f>
        <v>Active</v>
      </c>
      <c r="E12560" s="17" t="str">
        <f>VLOOKUP($A12560,'Employers and sectors'!$A$1:$G$2802,5,FALSE)</f>
        <v>Southwark</v>
      </c>
      <c r="F12560" s="19" t="str">
        <f>VLOOKUP($A12560,'Employers and sectors'!$A$1:$G$2802,6,FALSE)</f>
        <v>Southwark</v>
      </c>
      <c r="G12560" s="19" t="str">
        <f>VLOOKUP($A12560,'Employers and sectors'!$A$1:$G$2802,7,FALSE)</f>
        <v>London</v>
      </c>
      <c r="H12560" s="20" t="s">
        <v>253</v>
      </c>
      <c r="I12560" s="42">
        <v>6</v>
      </c>
    </row>
    <row r="12561" spans="1:9" ht="16" thickBot="1" x14ac:dyDescent="0.4">
      <c r="A12561" s="27" t="s">
        <v>5218</v>
      </c>
      <c r="B12561" s="60" t="str">
        <f t="shared" ref="B12561:G12561" si="2571">B12560</f>
        <v>Energy</v>
      </c>
      <c r="C12561" s="60">
        <f t="shared" si="2571"/>
        <v>0</v>
      </c>
      <c r="D12561" s="60" t="str">
        <f t="shared" si="2571"/>
        <v>Active</v>
      </c>
      <c r="E12561" s="60" t="str">
        <f t="shared" si="2571"/>
        <v>Southwark</v>
      </c>
      <c r="F12561" s="60" t="str">
        <f t="shared" si="2571"/>
        <v>Southwark</v>
      </c>
      <c r="G12561" s="60" t="str">
        <f t="shared" si="2571"/>
        <v>London</v>
      </c>
      <c r="H12561" s="28"/>
      <c r="I12561" s="43">
        <v>43</v>
      </c>
    </row>
    <row r="12562" spans="1:9" x14ac:dyDescent="0.35">
      <c r="A12562" s="15" t="s">
        <v>5219</v>
      </c>
      <c r="B12562" s="17" t="str">
        <f>VLOOKUP($A12562,'Employers and sectors'!$A$1:$G$2802,2,FALSE)</f>
        <v>Professional, Scientific and Technical</v>
      </c>
      <c r="C12562" s="15">
        <f>VLOOKUP($A12562,'Employers and sectors'!$A$1:$G$2802,3,FALSE)</f>
        <v>0</v>
      </c>
      <c r="D12562" s="15" t="str">
        <f>VLOOKUP($A12562,'Employers and sectors'!$A$1:$G$2802,4,FALSE)</f>
        <v>Active</v>
      </c>
      <c r="E12562" s="17" t="str">
        <f>VLOOKUP($A12562,'Employers and sectors'!$A$1:$G$2802,5,FALSE)</f>
        <v>Swindon</v>
      </c>
      <c r="F12562" s="15" t="str">
        <f>VLOOKUP($A12562,'Employers and sectors'!$A$1:$G$2802,6,FALSE)</f>
        <v>Swindon</v>
      </c>
      <c r="G12562" s="15" t="str">
        <f>VLOOKUP($A12562,'Employers and sectors'!$A$1:$G$2802,7,FALSE)</f>
        <v>South West</v>
      </c>
      <c r="H12562" s="16" t="s">
        <v>245</v>
      </c>
      <c r="I12562" s="44" t="s">
        <v>5666</v>
      </c>
    </row>
    <row r="12563" spans="1:9" x14ac:dyDescent="0.35">
      <c r="A12563" s="17" t="s">
        <v>5219</v>
      </c>
      <c r="B12563" s="17" t="str">
        <f>VLOOKUP($A12563,'Employers and sectors'!$A$1:$G$2802,2,FALSE)</f>
        <v>Professional, Scientific and Technical</v>
      </c>
      <c r="C12563" s="17">
        <f>VLOOKUP($A12563,'Employers and sectors'!$A$1:$G$2802,3,FALSE)</f>
        <v>0</v>
      </c>
      <c r="D12563" s="17" t="str">
        <f>VLOOKUP($A12563,'Employers and sectors'!$A$1:$G$2802,4,FALSE)</f>
        <v>Active</v>
      </c>
      <c r="E12563" s="17" t="str">
        <f>VLOOKUP($A12563,'Employers and sectors'!$A$1:$G$2802,5,FALSE)</f>
        <v>Swindon</v>
      </c>
      <c r="F12563" s="17" t="str">
        <f>VLOOKUP($A12563,'Employers and sectors'!$A$1:$G$2802,6,FALSE)</f>
        <v>Swindon</v>
      </c>
      <c r="G12563" s="17" t="str">
        <f>VLOOKUP($A12563,'Employers and sectors'!$A$1:$G$2802,7,FALSE)</f>
        <v>South West</v>
      </c>
      <c r="H12563" s="18" t="s">
        <v>252</v>
      </c>
      <c r="I12563" s="41">
        <v>17</v>
      </c>
    </row>
    <row r="12564" spans="1:9" x14ac:dyDescent="0.35">
      <c r="A12564" s="17" t="s">
        <v>5219</v>
      </c>
      <c r="B12564" s="17" t="str">
        <f>VLOOKUP($A12564,'Employers and sectors'!$A$1:$G$2802,2,FALSE)</f>
        <v>Professional, Scientific and Technical</v>
      </c>
      <c r="C12564" s="17">
        <f>VLOOKUP($A12564,'Employers and sectors'!$A$1:$G$2802,3,FALSE)</f>
        <v>0</v>
      </c>
      <c r="D12564" s="17" t="str">
        <f>VLOOKUP($A12564,'Employers and sectors'!$A$1:$G$2802,4,FALSE)</f>
        <v>Active</v>
      </c>
      <c r="E12564" s="17" t="str">
        <f>VLOOKUP($A12564,'Employers and sectors'!$A$1:$G$2802,5,FALSE)</f>
        <v>Swindon</v>
      </c>
      <c r="F12564" s="17" t="str">
        <f>VLOOKUP($A12564,'Employers and sectors'!$A$1:$G$2802,6,FALSE)</f>
        <v>Swindon</v>
      </c>
      <c r="G12564" s="17" t="str">
        <f>VLOOKUP($A12564,'Employers and sectors'!$A$1:$G$2802,7,FALSE)</f>
        <v>South West</v>
      </c>
      <c r="H12564" s="18" t="s">
        <v>274</v>
      </c>
      <c r="I12564" s="41">
        <v>16</v>
      </c>
    </row>
    <row r="12565" spans="1:9" x14ac:dyDescent="0.35">
      <c r="A12565" s="17" t="s">
        <v>5219</v>
      </c>
      <c r="B12565" s="17" t="str">
        <f>VLOOKUP($A12565,'Employers and sectors'!$A$1:$G$2802,2,FALSE)</f>
        <v>Professional, Scientific and Technical</v>
      </c>
      <c r="C12565" s="17">
        <f>VLOOKUP($A12565,'Employers and sectors'!$A$1:$G$2802,3,FALSE)</f>
        <v>0</v>
      </c>
      <c r="D12565" s="17" t="str">
        <f>VLOOKUP($A12565,'Employers and sectors'!$A$1:$G$2802,4,FALSE)</f>
        <v>Active</v>
      </c>
      <c r="E12565" s="17" t="str">
        <f>VLOOKUP($A12565,'Employers and sectors'!$A$1:$G$2802,5,FALSE)</f>
        <v>Swindon</v>
      </c>
      <c r="F12565" s="17" t="str">
        <f>VLOOKUP($A12565,'Employers and sectors'!$A$1:$G$2802,6,FALSE)</f>
        <v>Swindon</v>
      </c>
      <c r="G12565" s="17" t="str">
        <f>VLOOKUP($A12565,'Employers and sectors'!$A$1:$G$2802,7,FALSE)</f>
        <v>South West</v>
      </c>
      <c r="H12565" s="18" t="s">
        <v>271</v>
      </c>
      <c r="I12565" s="41" t="s">
        <v>5666</v>
      </c>
    </row>
    <row r="12566" spans="1:9" x14ac:dyDescent="0.35">
      <c r="A12566" s="17" t="s">
        <v>5219</v>
      </c>
      <c r="B12566" s="17" t="str">
        <f>VLOOKUP($A12566,'Employers and sectors'!$A$1:$G$2802,2,FALSE)</f>
        <v>Professional, Scientific and Technical</v>
      </c>
      <c r="C12566" s="17">
        <f>VLOOKUP($A12566,'Employers and sectors'!$A$1:$G$2802,3,FALSE)</f>
        <v>0</v>
      </c>
      <c r="D12566" s="17" t="str">
        <f>VLOOKUP($A12566,'Employers and sectors'!$A$1:$G$2802,4,FALSE)</f>
        <v>Active</v>
      </c>
      <c r="E12566" s="17" t="str">
        <f>VLOOKUP($A12566,'Employers and sectors'!$A$1:$G$2802,5,FALSE)</f>
        <v>Swindon</v>
      </c>
      <c r="F12566" s="17" t="str">
        <f>VLOOKUP($A12566,'Employers and sectors'!$A$1:$G$2802,6,FALSE)</f>
        <v>Swindon</v>
      </c>
      <c r="G12566" s="17" t="str">
        <f>VLOOKUP($A12566,'Employers and sectors'!$A$1:$G$2802,7,FALSE)</f>
        <v>South West</v>
      </c>
      <c r="H12566" s="18" t="s">
        <v>246</v>
      </c>
      <c r="I12566" s="41">
        <v>80</v>
      </c>
    </row>
    <row r="12567" spans="1:9" x14ac:dyDescent="0.35">
      <c r="A12567" s="17" t="s">
        <v>5219</v>
      </c>
      <c r="B12567" s="17" t="str">
        <f>VLOOKUP($A12567,'Employers and sectors'!$A$1:$G$2802,2,FALSE)</f>
        <v>Professional, Scientific and Technical</v>
      </c>
      <c r="C12567" s="17">
        <f>VLOOKUP($A12567,'Employers and sectors'!$A$1:$G$2802,3,FALSE)</f>
        <v>0</v>
      </c>
      <c r="D12567" s="17" t="str">
        <f>VLOOKUP($A12567,'Employers and sectors'!$A$1:$G$2802,4,FALSE)</f>
        <v>Active</v>
      </c>
      <c r="E12567" s="17" t="str">
        <f>VLOOKUP($A12567,'Employers and sectors'!$A$1:$G$2802,5,FALSE)</f>
        <v>Swindon</v>
      </c>
      <c r="F12567" s="17" t="str">
        <f>VLOOKUP($A12567,'Employers and sectors'!$A$1:$G$2802,6,FALSE)</f>
        <v>Swindon</v>
      </c>
      <c r="G12567" s="17" t="str">
        <f>VLOOKUP($A12567,'Employers and sectors'!$A$1:$G$2802,7,FALSE)</f>
        <v>South West</v>
      </c>
      <c r="H12567" s="18" t="s">
        <v>247</v>
      </c>
      <c r="I12567" s="41">
        <v>21</v>
      </c>
    </row>
    <row r="12568" spans="1:9" x14ac:dyDescent="0.35">
      <c r="A12568" s="17" t="s">
        <v>5219</v>
      </c>
      <c r="B12568" s="17" t="str">
        <f>VLOOKUP($A12568,'Employers and sectors'!$A$1:$G$2802,2,FALSE)</f>
        <v>Professional, Scientific and Technical</v>
      </c>
      <c r="C12568" s="17">
        <f>VLOOKUP($A12568,'Employers and sectors'!$A$1:$G$2802,3,FALSE)</f>
        <v>0</v>
      </c>
      <c r="D12568" s="17" t="str">
        <f>VLOOKUP($A12568,'Employers and sectors'!$A$1:$G$2802,4,FALSE)</f>
        <v>Active</v>
      </c>
      <c r="E12568" s="17" t="str">
        <f>VLOOKUP($A12568,'Employers and sectors'!$A$1:$G$2802,5,FALSE)</f>
        <v>Swindon</v>
      </c>
      <c r="F12568" s="17" t="str">
        <f>VLOOKUP($A12568,'Employers and sectors'!$A$1:$G$2802,6,FALSE)</f>
        <v>Swindon</v>
      </c>
      <c r="G12568" s="17" t="str">
        <f>VLOOKUP($A12568,'Employers and sectors'!$A$1:$G$2802,7,FALSE)</f>
        <v>South West</v>
      </c>
      <c r="H12568" s="18" t="s">
        <v>264</v>
      </c>
      <c r="I12568" s="41">
        <v>6</v>
      </c>
    </row>
    <row r="12569" spans="1:9" ht="16" thickBot="1" x14ac:dyDescent="0.4">
      <c r="A12569" s="19" t="s">
        <v>5219</v>
      </c>
      <c r="B12569" s="17" t="str">
        <f>VLOOKUP($A12569,'Employers and sectors'!$A$1:$G$2802,2,FALSE)</f>
        <v>Professional, Scientific and Technical</v>
      </c>
      <c r="C12569" s="19">
        <f>VLOOKUP($A12569,'Employers and sectors'!$A$1:$G$2802,3,FALSE)</f>
        <v>0</v>
      </c>
      <c r="D12569" s="19" t="str">
        <f>VLOOKUP($A12569,'Employers and sectors'!$A$1:$G$2802,4,FALSE)</f>
        <v>Active</v>
      </c>
      <c r="E12569" s="17" t="str">
        <f>VLOOKUP($A12569,'Employers and sectors'!$A$1:$G$2802,5,FALSE)</f>
        <v>Swindon</v>
      </c>
      <c r="F12569" s="19" t="str">
        <f>VLOOKUP($A12569,'Employers and sectors'!$A$1:$G$2802,6,FALSE)</f>
        <v>Swindon</v>
      </c>
      <c r="G12569" s="19" t="str">
        <f>VLOOKUP($A12569,'Employers and sectors'!$A$1:$G$2802,7,FALSE)</f>
        <v>South West</v>
      </c>
      <c r="H12569" s="20" t="s">
        <v>253</v>
      </c>
      <c r="I12569" s="42">
        <v>20</v>
      </c>
    </row>
    <row r="12570" spans="1:9" ht="16" thickBot="1" x14ac:dyDescent="0.4">
      <c r="A12570" s="27" t="s">
        <v>5220</v>
      </c>
      <c r="B12570" s="60" t="str">
        <f t="shared" ref="B12570:G12570" si="2572">B12569</f>
        <v>Professional, Scientific and Technical</v>
      </c>
      <c r="C12570" s="60">
        <f t="shared" si="2572"/>
        <v>0</v>
      </c>
      <c r="D12570" s="60" t="str">
        <f t="shared" si="2572"/>
        <v>Active</v>
      </c>
      <c r="E12570" s="60" t="str">
        <f t="shared" si="2572"/>
        <v>Swindon</v>
      </c>
      <c r="F12570" s="60" t="str">
        <f t="shared" si="2572"/>
        <v>Swindon</v>
      </c>
      <c r="G12570" s="60" t="str">
        <f t="shared" si="2572"/>
        <v>South West</v>
      </c>
      <c r="H12570" s="28"/>
      <c r="I12570" s="43">
        <v>168</v>
      </c>
    </row>
    <row r="12571" spans="1:9" x14ac:dyDescent="0.35">
      <c r="A12571" s="15" t="s">
        <v>5221</v>
      </c>
      <c r="B12571" s="17" t="str">
        <f>VLOOKUP($A12571,'Employers and sectors'!$A$1:$G$2802,2,FALSE)</f>
        <v>Health and social care</v>
      </c>
      <c r="C12571" s="15" t="str">
        <f>VLOOKUP($A12571,'Employers and sectors'!$A$1:$G$2802,3,FALSE)</f>
        <v>Social care</v>
      </c>
      <c r="D12571" s="15" t="str">
        <f>VLOOKUP($A12571,'Employers and sectors'!$A$1:$G$2802,4,FALSE)</f>
        <v>Active</v>
      </c>
      <c r="E12571" s="17" t="str">
        <f>VLOOKUP($A12571,'Employers and sectors'!$A$1:$G$2802,5,FALSE)</f>
        <v>Hounslow</v>
      </c>
      <c r="F12571" s="15" t="str">
        <f>VLOOKUP($A12571,'Employers and sectors'!$A$1:$G$2802,6,FALSE)</f>
        <v>Hounslow</v>
      </c>
      <c r="G12571" s="15" t="str">
        <f>VLOOKUP($A12571,'Employers and sectors'!$A$1:$G$2802,7,FALSE)</f>
        <v>London</v>
      </c>
      <c r="H12571" s="16" t="s">
        <v>252</v>
      </c>
      <c r="I12571" s="44" t="s">
        <v>5666</v>
      </c>
    </row>
    <row r="12572" spans="1:9" x14ac:dyDescent="0.35">
      <c r="A12572" s="17" t="s">
        <v>5221</v>
      </c>
      <c r="B12572" s="17" t="str">
        <f>VLOOKUP($A12572,'Employers and sectors'!$A$1:$G$2802,2,FALSE)</f>
        <v>Health and social care</v>
      </c>
      <c r="C12572" s="17" t="str">
        <f>VLOOKUP($A12572,'Employers and sectors'!$A$1:$G$2802,3,FALSE)</f>
        <v>Social care</v>
      </c>
      <c r="D12572" s="17" t="str">
        <f>VLOOKUP($A12572,'Employers and sectors'!$A$1:$G$2802,4,FALSE)</f>
        <v>Active</v>
      </c>
      <c r="E12572" s="17" t="str">
        <f>VLOOKUP($A12572,'Employers and sectors'!$A$1:$G$2802,5,FALSE)</f>
        <v>Hounslow</v>
      </c>
      <c r="F12572" s="17" t="str">
        <f>VLOOKUP($A12572,'Employers and sectors'!$A$1:$G$2802,6,FALSE)</f>
        <v>Hounslow</v>
      </c>
      <c r="G12572" s="17" t="str">
        <f>VLOOKUP($A12572,'Employers and sectors'!$A$1:$G$2802,7,FALSE)</f>
        <v>London</v>
      </c>
      <c r="H12572" s="18" t="s">
        <v>246</v>
      </c>
      <c r="I12572" s="41">
        <v>17</v>
      </c>
    </row>
    <row r="12573" spans="1:9" x14ac:dyDescent="0.35">
      <c r="A12573" s="17" t="s">
        <v>5221</v>
      </c>
      <c r="B12573" s="17" t="str">
        <f>VLOOKUP($A12573,'Employers and sectors'!$A$1:$G$2802,2,FALSE)</f>
        <v>Health and social care</v>
      </c>
      <c r="C12573" s="17" t="str">
        <f>VLOOKUP($A12573,'Employers and sectors'!$A$1:$G$2802,3,FALSE)</f>
        <v>Social care</v>
      </c>
      <c r="D12573" s="17" t="str">
        <f>VLOOKUP($A12573,'Employers and sectors'!$A$1:$G$2802,4,FALSE)</f>
        <v>Active</v>
      </c>
      <c r="E12573" s="17" t="str">
        <f>VLOOKUP($A12573,'Employers and sectors'!$A$1:$G$2802,5,FALSE)</f>
        <v>Hounslow</v>
      </c>
      <c r="F12573" s="17" t="str">
        <f>VLOOKUP($A12573,'Employers and sectors'!$A$1:$G$2802,6,FALSE)</f>
        <v>Hounslow</v>
      </c>
      <c r="G12573" s="17" t="str">
        <f>VLOOKUP($A12573,'Employers and sectors'!$A$1:$G$2802,7,FALSE)</f>
        <v>London</v>
      </c>
      <c r="H12573" s="18" t="s">
        <v>247</v>
      </c>
      <c r="I12573" s="41">
        <v>10</v>
      </c>
    </row>
    <row r="12574" spans="1:9" ht="16" thickBot="1" x14ac:dyDescent="0.4">
      <c r="A12574" s="19" t="s">
        <v>5221</v>
      </c>
      <c r="B12574" s="17" t="str">
        <f>VLOOKUP($A12574,'Employers and sectors'!$A$1:$G$2802,2,FALSE)</f>
        <v>Health and social care</v>
      </c>
      <c r="C12574" s="19" t="str">
        <f>VLOOKUP($A12574,'Employers and sectors'!$A$1:$G$2802,3,FALSE)</f>
        <v>Social care</v>
      </c>
      <c r="D12574" s="19" t="str">
        <f>VLOOKUP($A12574,'Employers and sectors'!$A$1:$G$2802,4,FALSE)</f>
        <v>Active</v>
      </c>
      <c r="E12574" s="17" t="str">
        <f>VLOOKUP($A12574,'Employers and sectors'!$A$1:$G$2802,5,FALSE)</f>
        <v>Hounslow</v>
      </c>
      <c r="F12574" s="19" t="str">
        <f>VLOOKUP($A12574,'Employers and sectors'!$A$1:$G$2802,6,FALSE)</f>
        <v>Hounslow</v>
      </c>
      <c r="G12574" s="19" t="str">
        <f>VLOOKUP($A12574,'Employers and sectors'!$A$1:$G$2802,7,FALSE)</f>
        <v>London</v>
      </c>
      <c r="H12574" s="20" t="s">
        <v>264</v>
      </c>
      <c r="I12574" s="42" t="s">
        <v>5666</v>
      </c>
    </row>
    <row r="12575" spans="1:9" ht="16" thickBot="1" x14ac:dyDescent="0.4">
      <c r="A12575" s="27" t="s">
        <v>5222</v>
      </c>
      <c r="B12575" s="60" t="str">
        <f t="shared" ref="B12575:G12575" si="2573">B12574</f>
        <v>Health and social care</v>
      </c>
      <c r="C12575" s="60" t="str">
        <f t="shared" si="2573"/>
        <v>Social care</v>
      </c>
      <c r="D12575" s="60" t="str">
        <f t="shared" si="2573"/>
        <v>Active</v>
      </c>
      <c r="E12575" s="60" t="str">
        <f t="shared" si="2573"/>
        <v>Hounslow</v>
      </c>
      <c r="F12575" s="60" t="str">
        <f t="shared" si="2573"/>
        <v>Hounslow</v>
      </c>
      <c r="G12575" s="60" t="str">
        <f t="shared" si="2573"/>
        <v>London</v>
      </c>
      <c r="H12575" s="28"/>
      <c r="I12575" s="43">
        <v>30</v>
      </c>
    </row>
    <row r="12576" spans="1:9" x14ac:dyDescent="0.35">
      <c r="A12576" s="15" t="s">
        <v>5223</v>
      </c>
      <c r="B12576" s="17" t="str">
        <f>VLOOKUP($A12576,'Employers and sectors'!$A$1:$G$2802,2,FALSE)</f>
        <v>Health and social care</v>
      </c>
      <c r="C12576" s="15" t="str">
        <f>VLOOKUP($A12576,'Employers and sectors'!$A$1:$G$2802,3,FALSE)</f>
        <v>Social care</v>
      </c>
      <c r="D12576" s="15" t="str">
        <f>VLOOKUP($A12576,'Employers and sectors'!$A$1:$G$2802,4,FALSE)</f>
        <v>Active</v>
      </c>
      <c r="E12576" s="17" t="str">
        <f>VLOOKUP($A12576,'Employers and sectors'!$A$1:$G$2802,5,FALSE)</f>
        <v>Corby</v>
      </c>
      <c r="F12576" s="15" t="str">
        <f>VLOOKUP($A12576,'Employers and sectors'!$A$1:$G$2802,6,FALSE)</f>
        <v>North Northamptonshire</v>
      </c>
      <c r="G12576" s="15" t="str">
        <f>VLOOKUP($A12576,'Employers and sectors'!$A$1:$G$2802,7,FALSE)</f>
        <v>East Midlands</v>
      </c>
      <c r="H12576" s="16" t="s">
        <v>246</v>
      </c>
      <c r="I12576" s="44">
        <v>14</v>
      </c>
    </row>
    <row r="12577" spans="1:9" ht="16" thickBot="1" x14ac:dyDescent="0.4">
      <c r="A12577" s="19" t="s">
        <v>5223</v>
      </c>
      <c r="B12577" s="17" t="str">
        <f>VLOOKUP($A12577,'Employers and sectors'!$A$1:$G$2802,2,FALSE)</f>
        <v>Health and social care</v>
      </c>
      <c r="C12577" s="19" t="str">
        <f>VLOOKUP($A12577,'Employers and sectors'!$A$1:$G$2802,3,FALSE)</f>
        <v>Social care</v>
      </c>
      <c r="D12577" s="19" t="str">
        <f>VLOOKUP($A12577,'Employers and sectors'!$A$1:$G$2802,4,FALSE)</f>
        <v>Active</v>
      </c>
      <c r="E12577" s="17" t="str">
        <f>VLOOKUP($A12577,'Employers and sectors'!$A$1:$G$2802,5,FALSE)</f>
        <v>Corby</v>
      </c>
      <c r="F12577" s="19" t="str">
        <f>VLOOKUP($A12577,'Employers and sectors'!$A$1:$G$2802,6,FALSE)</f>
        <v>North Northamptonshire</v>
      </c>
      <c r="G12577" s="19" t="str">
        <f>VLOOKUP($A12577,'Employers and sectors'!$A$1:$G$2802,7,FALSE)</f>
        <v>East Midlands</v>
      </c>
      <c r="H12577" s="20" t="s">
        <v>264</v>
      </c>
      <c r="I12577" s="42">
        <v>18</v>
      </c>
    </row>
    <row r="12578" spans="1:9" ht="16" thickBot="1" x14ac:dyDescent="0.4">
      <c r="A12578" s="27" t="s">
        <v>5224</v>
      </c>
      <c r="B12578" s="60" t="str">
        <f t="shared" ref="B12578:G12578" si="2574">B12577</f>
        <v>Health and social care</v>
      </c>
      <c r="C12578" s="60" t="str">
        <f t="shared" si="2574"/>
        <v>Social care</v>
      </c>
      <c r="D12578" s="60" t="str">
        <f t="shared" si="2574"/>
        <v>Active</v>
      </c>
      <c r="E12578" s="60" t="str">
        <f t="shared" si="2574"/>
        <v>Corby</v>
      </c>
      <c r="F12578" s="60" t="str">
        <f t="shared" si="2574"/>
        <v>North Northamptonshire</v>
      </c>
      <c r="G12578" s="60" t="str">
        <f t="shared" si="2574"/>
        <v>East Midlands</v>
      </c>
      <c r="H12578" s="28"/>
      <c r="I12578" s="43">
        <v>32</v>
      </c>
    </row>
    <row r="12579" spans="1:9" x14ac:dyDescent="0.35">
      <c r="A12579" s="15" t="s">
        <v>5225</v>
      </c>
      <c r="B12579" s="17" t="str">
        <f>VLOOKUP($A12579,'Employers and sectors'!$A$1:$G$2802,2,FALSE)</f>
        <v>Health and social care</v>
      </c>
      <c r="C12579" s="15" t="str">
        <f>VLOOKUP($A12579,'Employers and sectors'!$A$1:$G$2802,3,FALSE)</f>
        <v>Social care</v>
      </c>
      <c r="D12579" s="15" t="str">
        <f>VLOOKUP($A12579,'Employers and sectors'!$A$1:$G$2802,4,FALSE)</f>
        <v>Active</v>
      </c>
      <c r="E12579" s="17" t="str">
        <f>VLOOKUP($A12579,'Employers and sectors'!$A$1:$G$2802,5,FALSE)</f>
        <v>Manchester</v>
      </c>
      <c r="F12579" s="15" t="str">
        <f>VLOOKUP($A12579,'Employers and sectors'!$A$1:$G$2802,6,FALSE)</f>
        <v>Manchester</v>
      </c>
      <c r="G12579" s="15" t="str">
        <f>VLOOKUP($A12579,'Employers and sectors'!$A$1:$G$2802,7,FALSE)</f>
        <v>North West</v>
      </c>
      <c r="H12579" s="16" t="s">
        <v>252</v>
      </c>
      <c r="I12579" s="44">
        <v>9</v>
      </c>
    </row>
    <row r="12580" spans="1:9" x14ac:dyDescent="0.35">
      <c r="A12580" s="17" t="s">
        <v>5225</v>
      </c>
      <c r="B12580" s="17" t="str">
        <f>VLOOKUP($A12580,'Employers and sectors'!$A$1:$G$2802,2,FALSE)</f>
        <v>Health and social care</v>
      </c>
      <c r="C12580" s="17" t="str">
        <f>VLOOKUP($A12580,'Employers and sectors'!$A$1:$G$2802,3,FALSE)</f>
        <v>Social care</v>
      </c>
      <c r="D12580" s="17" t="str">
        <f>VLOOKUP($A12580,'Employers and sectors'!$A$1:$G$2802,4,FALSE)</f>
        <v>Active</v>
      </c>
      <c r="E12580" s="17" t="str">
        <f>VLOOKUP($A12580,'Employers and sectors'!$A$1:$G$2802,5,FALSE)</f>
        <v>Manchester</v>
      </c>
      <c r="F12580" s="17" t="str">
        <f>VLOOKUP($A12580,'Employers and sectors'!$A$1:$G$2802,6,FALSE)</f>
        <v>Manchester</v>
      </c>
      <c r="G12580" s="17" t="str">
        <f>VLOOKUP($A12580,'Employers and sectors'!$A$1:$G$2802,7,FALSE)</f>
        <v>North West</v>
      </c>
      <c r="H12580" s="18" t="s">
        <v>271</v>
      </c>
      <c r="I12580" s="41" t="s">
        <v>5666</v>
      </c>
    </row>
    <row r="12581" spans="1:9" x14ac:dyDescent="0.35">
      <c r="A12581" s="17" t="s">
        <v>5225</v>
      </c>
      <c r="B12581" s="17" t="str">
        <f>VLOOKUP($A12581,'Employers and sectors'!$A$1:$G$2802,2,FALSE)</f>
        <v>Health and social care</v>
      </c>
      <c r="C12581" s="17" t="str">
        <f>VLOOKUP($A12581,'Employers and sectors'!$A$1:$G$2802,3,FALSE)</f>
        <v>Social care</v>
      </c>
      <c r="D12581" s="17" t="str">
        <f>VLOOKUP($A12581,'Employers and sectors'!$A$1:$G$2802,4,FALSE)</f>
        <v>Active</v>
      </c>
      <c r="E12581" s="17" t="str">
        <f>VLOOKUP($A12581,'Employers and sectors'!$A$1:$G$2802,5,FALSE)</f>
        <v>Manchester</v>
      </c>
      <c r="F12581" s="17" t="str">
        <f>VLOOKUP($A12581,'Employers and sectors'!$A$1:$G$2802,6,FALSE)</f>
        <v>Manchester</v>
      </c>
      <c r="G12581" s="17" t="str">
        <f>VLOOKUP($A12581,'Employers and sectors'!$A$1:$G$2802,7,FALSE)</f>
        <v>North West</v>
      </c>
      <c r="H12581" s="18" t="s">
        <v>246</v>
      </c>
      <c r="I12581" s="41" t="s">
        <v>5666</v>
      </c>
    </row>
    <row r="12582" spans="1:9" x14ac:dyDescent="0.35">
      <c r="A12582" s="17" t="s">
        <v>5225</v>
      </c>
      <c r="B12582" s="17" t="str">
        <f>VLOOKUP($A12582,'Employers and sectors'!$A$1:$G$2802,2,FALSE)</f>
        <v>Health and social care</v>
      </c>
      <c r="C12582" s="17" t="str">
        <f>VLOOKUP($A12582,'Employers and sectors'!$A$1:$G$2802,3,FALSE)</f>
        <v>Social care</v>
      </c>
      <c r="D12582" s="17" t="str">
        <f>VLOOKUP($A12582,'Employers and sectors'!$A$1:$G$2802,4,FALSE)</f>
        <v>Active</v>
      </c>
      <c r="E12582" s="17" t="str">
        <f>VLOOKUP($A12582,'Employers and sectors'!$A$1:$G$2802,5,FALSE)</f>
        <v>Manchester</v>
      </c>
      <c r="F12582" s="17" t="str">
        <f>VLOOKUP($A12582,'Employers and sectors'!$A$1:$G$2802,6,FALSE)</f>
        <v>Manchester</v>
      </c>
      <c r="G12582" s="17" t="str">
        <f>VLOOKUP($A12582,'Employers and sectors'!$A$1:$G$2802,7,FALSE)</f>
        <v>North West</v>
      </c>
      <c r="H12582" s="18" t="s">
        <v>247</v>
      </c>
      <c r="I12582" s="41">
        <v>14</v>
      </c>
    </row>
    <row r="12583" spans="1:9" x14ac:dyDescent="0.35">
      <c r="A12583" s="17" t="s">
        <v>5225</v>
      </c>
      <c r="B12583" s="17" t="str">
        <f>VLOOKUP($A12583,'Employers and sectors'!$A$1:$G$2802,2,FALSE)</f>
        <v>Health and social care</v>
      </c>
      <c r="C12583" s="17" t="str">
        <f>VLOOKUP($A12583,'Employers and sectors'!$A$1:$G$2802,3,FALSE)</f>
        <v>Social care</v>
      </c>
      <c r="D12583" s="17" t="str">
        <f>VLOOKUP($A12583,'Employers and sectors'!$A$1:$G$2802,4,FALSE)</f>
        <v>Active</v>
      </c>
      <c r="E12583" s="17" t="str">
        <f>VLOOKUP($A12583,'Employers and sectors'!$A$1:$G$2802,5,FALSE)</f>
        <v>Manchester</v>
      </c>
      <c r="F12583" s="17" t="str">
        <f>VLOOKUP($A12583,'Employers and sectors'!$A$1:$G$2802,6,FALSE)</f>
        <v>Manchester</v>
      </c>
      <c r="G12583" s="17" t="str">
        <f>VLOOKUP($A12583,'Employers and sectors'!$A$1:$G$2802,7,FALSE)</f>
        <v>North West</v>
      </c>
      <c r="H12583" s="18" t="s">
        <v>264</v>
      </c>
      <c r="I12583" s="41">
        <v>12</v>
      </c>
    </row>
    <row r="12584" spans="1:9" ht="16" thickBot="1" x14ac:dyDescent="0.4">
      <c r="A12584" s="19" t="s">
        <v>5225</v>
      </c>
      <c r="B12584" s="17" t="str">
        <f>VLOOKUP($A12584,'Employers and sectors'!$A$1:$G$2802,2,FALSE)</f>
        <v>Health and social care</v>
      </c>
      <c r="C12584" s="19" t="str">
        <f>VLOOKUP($A12584,'Employers and sectors'!$A$1:$G$2802,3,FALSE)</f>
        <v>Social care</v>
      </c>
      <c r="D12584" s="19" t="str">
        <f>VLOOKUP($A12584,'Employers and sectors'!$A$1:$G$2802,4,FALSE)</f>
        <v>Active</v>
      </c>
      <c r="E12584" s="17" t="str">
        <f>VLOOKUP($A12584,'Employers and sectors'!$A$1:$G$2802,5,FALSE)</f>
        <v>Manchester</v>
      </c>
      <c r="F12584" s="19" t="str">
        <f>VLOOKUP($A12584,'Employers and sectors'!$A$1:$G$2802,6,FALSE)</f>
        <v>Manchester</v>
      </c>
      <c r="G12584" s="19" t="str">
        <f>VLOOKUP($A12584,'Employers and sectors'!$A$1:$G$2802,7,FALSE)</f>
        <v>North West</v>
      </c>
      <c r="H12584" s="20" t="s">
        <v>253</v>
      </c>
      <c r="I12584" s="42" t="s">
        <v>5666</v>
      </c>
    </row>
    <row r="12585" spans="1:9" ht="16" thickBot="1" x14ac:dyDescent="0.4">
      <c r="A12585" s="27" t="s">
        <v>5226</v>
      </c>
      <c r="B12585" s="60" t="str">
        <f t="shared" ref="B12585:G12585" si="2575">B12584</f>
        <v>Health and social care</v>
      </c>
      <c r="C12585" s="60" t="str">
        <f t="shared" si="2575"/>
        <v>Social care</v>
      </c>
      <c r="D12585" s="60" t="str">
        <f t="shared" si="2575"/>
        <v>Active</v>
      </c>
      <c r="E12585" s="60" t="str">
        <f t="shared" si="2575"/>
        <v>Manchester</v>
      </c>
      <c r="F12585" s="60" t="str">
        <f t="shared" si="2575"/>
        <v>Manchester</v>
      </c>
      <c r="G12585" s="60" t="str">
        <f t="shared" si="2575"/>
        <v>North West</v>
      </c>
      <c r="H12585" s="28"/>
      <c r="I12585" s="43">
        <v>45</v>
      </c>
    </row>
    <row r="12586" spans="1:9" x14ac:dyDescent="0.35">
      <c r="A12586" s="15" t="s">
        <v>5227</v>
      </c>
      <c r="B12586" s="17" t="str">
        <f>VLOOKUP($A12586,'Employers and sectors'!$A$1:$G$2802,2,FALSE)</f>
        <v>Health and social care</v>
      </c>
      <c r="C12586" s="15" t="str">
        <f>VLOOKUP($A12586,'Employers and sectors'!$A$1:$G$2802,3,FALSE)</f>
        <v>Social care</v>
      </c>
      <c r="D12586" s="15" t="str">
        <f>VLOOKUP($A12586,'Employers and sectors'!$A$1:$G$2802,4,FALSE)</f>
        <v>Active</v>
      </c>
      <c r="E12586" s="17" t="str">
        <f>VLOOKUP($A12586,'Employers and sectors'!$A$1:$G$2802,5,FALSE)</f>
        <v>Nottingham</v>
      </c>
      <c r="F12586" s="15" t="str">
        <f>VLOOKUP($A12586,'Employers and sectors'!$A$1:$G$2802,6,FALSE)</f>
        <v>Nottingham</v>
      </c>
      <c r="G12586" s="15" t="str">
        <f>VLOOKUP($A12586,'Employers and sectors'!$A$1:$G$2802,7,FALSE)</f>
        <v>East Midlands</v>
      </c>
      <c r="H12586" s="16" t="s">
        <v>246</v>
      </c>
      <c r="I12586" s="44">
        <v>70</v>
      </c>
    </row>
    <row r="12587" spans="1:9" ht="16" thickBot="1" x14ac:dyDescent="0.4">
      <c r="A12587" s="19" t="s">
        <v>5227</v>
      </c>
      <c r="B12587" s="17" t="str">
        <f>VLOOKUP($A12587,'Employers and sectors'!$A$1:$G$2802,2,FALSE)</f>
        <v>Health and social care</v>
      </c>
      <c r="C12587" s="19" t="str">
        <f>VLOOKUP($A12587,'Employers and sectors'!$A$1:$G$2802,3,FALSE)</f>
        <v>Social care</v>
      </c>
      <c r="D12587" s="19" t="str">
        <f>VLOOKUP($A12587,'Employers and sectors'!$A$1:$G$2802,4,FALSE)</f>
        <v>Active</v>
      </c>
      <c r="E12587" s="17" t="str">
        <f>VLOOKUP($A12587,'Employers and sectors'!$A$1:$G$2802,5,FALSE)</f>
        <v>Nottingham</v>
      </c>
      <c r="F12587" s="19" t="str">
        <f>VLOOKUP($A12587,'Employers and sectors'!$A$1:$G$2802,6,FALSE)</f>
        <v>Nottingham</v>
      </c>
      <c r="G12587" s="19" t="str">
        <f>VLOOKUP($A12587,'Employers and sectors'!$A$1:$G$2802,7,FALSE)</f>
        <v>East Midlands</v>
      </c>
      <c r="H12587" s="20" t="s">
        <v>247</v>
      </c>
      <c r="I12587" s="42" t="s">
        <v>5666</v>
      </c>
    </row>
    <row r="12588" spans="1:9" ht="16" thickBot="1" x14ac:dyDescent="0.4">
      <c r="A12588" s="27" t="s">
        <v>5228</v>
      </c>
      <c r="B12588" s="60" t="str">
        <f t="shared" ref="B12588:G12588" si="2576">B12587</f>
        <v>Health and social care</v>
      </c>
      <c r="C12588" s="60" t="str">
        <f t="shared" si="2576"/>
        <v>Social care</v>
      </c>
      <c r="D12588" s="60" t="str">
        <f t="shared" si="2576"/>
        <v>Active</v>
      </c>
      <c r="E12588" s="60" t="str">
        <f t="shared" si="2576"/>
        <v>Nottingham</v>
      </c>
      <c r="F12588" s="60" t="str">
        <f t="shared" si="2576"/>
        <v>Nottingham</v>
      </c>
      <c r="G12588" s="60" t="str">
        <f t="shared" si="2576"/>
        <v>East Midlands</v>
      </c>
      <c r="H12588" s="28"/>
      <c r="I12588" s="43">
        <v>71</v>
      </c>
    </row>
    <row r="12589" spans="1:9" x14ac:dyDescent="0.35">
      <c r="A12589" s="15" t="s">
        <v>5229</v>
      </c>
      <c r="B12589" s="17" t="str">
        <f>VLOOKUP($A12589,'Employers and sectors'!$A$1:$G$2802,2,FALSE)</f>
        <v>Health and social care</v>
      </c>
      <c r="C12589" s="15" t="str">
        <f>VLOOKUP($A12589,'Employers and sectors'!$A$1:$G$2802,3,FALSE)</f>
        <v>Social care</v>
      </c>
      <c r="D12589" s="15" t="str">
        <f>VLOOKUP($A12589,'Employers and sectors'!$A$1:$G$2802,4,FALSE)</f>
        <v>Revoked</v>
      </c>
      <c r="E12589" s="17" t="str">
        <f>VLOOKUP($A12589,'Employers and sectors'!$A$1:$G$2802,5,FALSE)</f>
        <v>Bradford</v>
      </c>
      <c r="F12589" s="15" t="str">
        <f>VLOOKUP($A12589,'Employers and sectors'!$A$1:$G$2802,6,FALSE)</f>
        <v>Bradford</v>
      </c>
      <c r="G12589" s="15" t="str">
        <f>VLOOKUP($A12589,'Employers and sectors'!$A$1:$G$2802,7,FALSE)</f>
        <v>Yorkshire &amp; Humber</v>
      </c>
      <c r="H12589" s="16" t="s">
        <v>246</v>
      </c>
      <c r="I12589" s="44">
        <v>35</v>
      </c>
    </row>
    <row r="12590" spans="1:9" ht="16" thickBot="1" x14ac:dyDescent="0.4">
      <c r="A12590" s="19" t="s">
        <v>5229</v>
      </c>
      <c r="B12590" s="17" t="str">
        <f>VLOOKUP($A12590,'Employers and sectors'!$A$1:$G$2802,2,FALSE)</f>
        <v>Health and social care</v>
      </c>
      <c r="C12590" s="19" t="str">
        <f>VLOOKUP($A12590,'Employers and sectors'!$A$1:$G$2802,3,FALSE)</f>
        <v>Social care</v>
      </c>
      <c r="D12590" s="19" t="str">
        <f>VLOOKUP($A12590,'Employers and sectors'!$A$1:$G$2802,4,FALSE)</f>
        <v>Revoked</v>
      </c>
      <c r="E12590" s="17" t="str">
        <f>VLOOKUP($A12590,'Employers and sectors'!$A$1:$G$2802,5,FALSE)</f>
        <v>Bradford</v>
      </c>
      <c r="F12590" s="19" t="str">
        <f>VLOOKUP($A12590,'Employers and sectors'!$A$1:$G$2802,6,FALSE)</f>
        <v>Bradford</v>
      </c>
      <c r="G12590" s="19" t="str">
        <f>VLOOKUP($A12590,'Employers and sectors'!$A$1:$G$2802,7,FALSE)</f>
        <v>Yorkshire &amp; Humber</v>
      </c>
      <c r="H12590" s="20" t="s">
        <v>247</v>
      </c>
      <c r="I12590" s="42" t="s">
        <v>5666</v>
      </c>
    </row>
    <row r="12591" spans="1:9" ht="16" thickBot="1" x14ac:dyDescent="0.4">
      <c r="A12591" s="27" t="s">
        <v>5230</v>
      </c>
      <c r="B12591" s="60" t="str">
        <f t="shared" ref="B12591:G12591" si="2577">B12590</f>
        <v>Health and social care</v>
      </c>
      <c r="C12591" s="60" t="str">
        <f t="shared" si="2577"/>
        <v>Social care</v>
      </c>
      <c r="D12591" s="60" t="str">
        <f t="shared" si="2577"/>
        <v>Revoked</v>
      </c>
      <c r="E12591" s="60" t="str">
        <f t="shared" si="2577"/>
        <v>Bradford</v>
      </c>
      <c r="F12591" s="60" t="str">
        <f t="shared" si="2577"/>
        <v>Bradford</v>
      </c>
      <c r="G12591" s="60" t="str">
        <f t="shared" si="2577"/>
        <v>Yorkshire &amp; Humber</v>
      </c>
      <c r="H12591" s="28"/>
      <c r="I12591" s="43">
        <v>37</v>
      </c>
    </row>
    <row r="12592" spans="1:9" x14ac:dyDescent="0.35">
      <c r="A12592" s="15" t="s">
        <v>5231</v>
      </c>
      <c r="B12592" s="17" t="str">
        <f>VLOOKUP($A12592,'Employers and sectors'!$A$1:$G$2802,2,FALSE)</f>
        <v>Health and social care</v>
      </c>
      <c r="C12592" s="15" t="str">
        <f>VLOOKUP($A12592,'Employers and sectors'!$A$1:$G$2802,3,FALSE)</f>
        <v>Social care</v>
      </c>
      <c r="D12592" s="15" t="str">
        <f>VLOOKUP($A12592,'Employers and sectors'!$A$1:$G$2802,4,FALSE)</f>
        <v>Active</v>
      </c>
      <c r="E12592" s="17" t="str">
        <f>VLOOKUP($A12592,'Employers and sectors'!$A$1:$G$2802,5,FALSE)</f>
        <v>Croydon</v>
      </c>
      <c r="F12592" s="15" t="str">
        <f>VLOOKUP($A12592,'Employers and sectors'!$A$1:$G$2802,6,FALSE)</f>
        <v>Croydon</v>
      </c>
      <c r="G12592" s="15" t="str">
        <f>VLOOKUP($A12592,'Employers and sectors'!$A$1:$G$2802,7,FALSE)</f>
        <v>London</v>
      </c>
      <c r="H12592" s="16" t="s">
        <v>271</v>
      </c>
      <c r="I12592" s="44">
        <v>12</v>
      </c>
    </row>
    <row r="12593" spans="1:9" x14ac:dyDescent="0.35">
      <c r="A12593" s="17" t="s">
        <v>5231</v>
      </c>
      <c r="B12593" s="17" t="str">
        <f>VLOOKUP($A12593,'Employers and sectors'!$A$1:$G$2802,2,FALSE)</f>
        <v>Health and social care</v>
      </c>
      <c r="C12593" s="17" t="str">
        <f>VLOOKUP($A12593,'Employers and sectors'!$A$1:$G$2802,3,FALSE)</f>
        <v>Social care</v>
      </c>
      <c r="D12593" s="17" t="str">
        <f>VLOOKUP($A12593,'Employers and sectors'!$A$1:$G$2802,4,FALSE)</f>
        <v>Active</v>
      </c>
      <c r="E12593" s="17" t="str">
        <f>VLOOKUP($A12593,'Employers and sectors'!$A$1:$G$2802,5,FALSE)</f>
        <v>Croydon</v>
      </c>
      <c r="F12593" s="17" t="str">
        <f>VLOOKUP($A12593,'Employers and sectors'!$A$1:$G$2802,6,FALSE)</f>
        <v>Croydon</v>
      </c>
      <c r="G12593" s="17" t="str">
        <f>VLOOKUP($A12593,'Employers and sectors'!$A$1:$G$2802,7,FALSE)</f>
        <v>London</v>
      </c>
      <c r="H12593" s="18" t="s">
        <v>246</v>
      </c>
      <c r="I12593" s="41">
        <v>20</v>
      </c>
    </row>
    <row r="12594" spans="1:9" x14ac:dyDescent="0.35">
      <c r="A12594" s="17" t="s">
        <v>5231</v>
      </c>
      <c r="B12594" s="17" t="str">
        <f>VLOOKUP($A12594,'Employers and sectors'!$A$1:$G$2802,2,FALSE)</f>
        <v>Health and social care</v>
      </c>
      <c r="C12594" s="17" t="str">
        <f>VLOOKUP($A12594,'Employers and sectors'!$A$1:$G$2802,3,FALSE)</f>
        <v>Social care</v>
      </c>
      <c r="D12594" s="17" t="str">
        <f>VLOOKUP($A12594,'Employers and sectors'!$A$1:$G$2802,4,FALSE)</f>
        <v>Active</v>
      </c>
      <c r="E12594" s="17" t="str">
        <f>VLOOKUP($A12594,'Employers and sectors'!$A$1:$G$2802,5,FALSE)</f>
        <v>Croydon</v>
      </c>
      <c r="F12594" s="17" t="str">
        <f>VLOOKUP($A12594,'Employers and sectors'!$A$1:$G$2802,6,FALSE)</f>
        <v>Croydon</v>
      </c>
      <c r="G12594" s="17" t="str">
        <f>VLOOKUP($A12594,'Employers and sectors'!$A$1:$G$2802,7,FALSE)</f>
        <v>London</v>
      </c>
      <c r="H12594" s="18" t="s">
        <v>247</v>
      </c>
      <c r="I12594" s="41" t="s">
        <v>5666</v>
      </c>
    </row>
    <row r="12595" spans="1:9" ht="16" thickBot="1" x14ac:dyDescent="0.4">
      <c r="A12595" s="19" t="s">
        <v>5231</v>
      </c>
      <c r="B12595" s="17" t="str">
        <f>VLOOKUP($A12595,'Employers and sectors'!$A$1:$G$2802,2,FALSE)</f>
        <v>Health and social care</v>
      </c>
      <c r="C12595" s="19" t="str">
        <f>VLOOKUP($A12595,'Employers and sectors'!$A$1:$G$2802,3,FALSE)</f>
        <v>Social care</v>
      </c>
      <c r="D12595" s="19" t="str">
        <f>VLOOKUP($A12595,'Employers and sectors'!$A$1:$G$2802,4,FALSE)</f>
        <v>Active</v>
      </c>
      <c r="E12595" s="17" t="str">
        <f>VLOOKUP($A12595,'Employers and sectors'!$A$1:$G$2802,5,FALSE)</f>
        <v>Croydon</v>
      </c>
      <c r="F12595" s="19" t="str">
        <f>VLOOKUP($A12595,'Employers and sectors'!$A$1:$G$2802,6,FALSE)</f>
        <v>Croydon</v>
      </c>
      <c r="G12595" s="19" t="str">
        <f>VLOOKUP($A12595,'Employers and sectors'!$A$1:$G$2802,7,FALSE)</f>
        <v>London</v>
      </c>
      <c r="H12595" s="20" t="s">
        <v>253</v>
      </c>
      <c r="I12595" s="42" t="s">
        <v>5666</v>
      </c>
    </row>
    <row r="12596" spans="1:9" ht="16" thickBot="1" x14ac:dyDescent="0.4">
      <c r="A12596" s="27" t="s">
        <v>5232</v>
      </c>
      <c r="B12596" s="60" t="str">
        <f t="shared" ref="B12596:G12596" si="2578">B12595</f>
        <v>Health and social care</v>
      </c>
      <c r="C12596" s="60" t="str">
        <f t="shared" si="2578"/>
        <v>Social care</v>
      </c>
      <c r="D12596" s="60" t="str">
        <f t="shared" si="2578"/>
        <v>Active</v>
      </c>
      <c r="E12596" s="60" t="str">
        <f t="shared" si="2578"/>
        <v>Croydon</v>
      </c>
      <c r="F12596" s="60" t="str">
        <f t="shared" si="2578"/>
        <v>Croydon</v>
      </c>
      <c r="G12596" s="60" t="str">
        <f t="shared" si="2578"/>
        <v>London</v>
      </c>
      <c r="H12596" s="28"/>
      <c r="I12596" s="43">
        <v>35</v>
      </c>
    </row>
    <row r="12597" spans="1:9" x14ac:dyDescent="0.35">
      <c r="A12597" s="15" t="s">
        <v>205</v>
      </c>
      <c r="B12597" s="17" t="str">
        <f>VLOOKUP($A12597,'Employers and sectors'!$A$1:$G$2802,2,FALSE)</f>
        <v>Manufacturing</v>
      </c>
      <c r="C12597" s="15">
        <f>VLOOKUP($A12597,'Employers and sectors'!$A$1:$G$2802,3,FALSE)</f>
        <v>0</v>
      </c>
      <c r="D12597" s="15" t="str">
        <f>VLOOKUP($A12597,'Employers and sectors'!$A$1:$G$2802,4,FALSE)</f>
        <v>Active</v>
      </c>
      <c r="E12597" s="17" t="str">
        <f>VLOOKUP($A12597,'Employers and sectors'!$A$1:$G$2802,5,FALSE)</f>
        <v>Kingston-upon-Thames</v>
      </c>
      <c r="F12597" s="15" t="str">
        <f>VLOOKUP($A12597,'Employers and sectors'!$A$1:$G$2802,6,FALSE)</f>
        <v>Kingston-upon-Thames</v>
      </c>
      <c r="G12597" s="15" t="str">
        <f>VLOOKUP($A12597,'Employers and sectors'!$A$1:$G$2802,7,FALSE)</f>
        <v>London</v>
      </c>
      <c r="H12597" s="16" t="s">
        <v>9</v>
      </c>
      <c r="I12597" s="44">
        <v>65</v>
      </c>
    </row>
    <row r="12598" spans="1:9" x14ac:dyDescent="0.35">
      <c r="A12598" s="17" t="s">
        <v>205</v>
      </c>
      <c r="B12598" s="17" t="str">
        <f>VLOOKUP($A12598,'Employers and sectors'!$A$1:$G$2802,2,FALSE)</f>
        <v>Manufacturing</v>
      </c>
      <c r="C12598" s="17">
        <f>VLOOKUP($A12598,'Employers and sectors'!$A$1:$G$2802,3,FALSE)</f>
        <v>0</v>
      </c>
      <c r="D12598" s="17" t="str">
        <f>VLOOKUP($A12598,'Employers and sectors'!$A$1:$G$2802,4,FALSE)</f>
        <v>Active</v>
      </c>
      <c r="E12598" s="17" t="str">
        <f>VLOOKUP($A12598,'Employers and sectors'!$A$1:$G$2802,5,FALSE)</f>
        <v>Kingston-upon-Thames</v>
      </c>
      <c r="F12598" s="17" t="str">
        <f>VLOOKUP($A12598,'Employers and sectors'!$A$1:$G$2802,6,FALSE)</f>
        <v>Kingston-upon-Thames</v>
      </c>
      <c r="G12598" s="17" t="str">
        <f>VLOOKUP($A12598,'Employers and sectors'!$A$1:$G$2802,7,FALSE)</f>
        <v>London</v>
      </c>
      <c r="H12598" s="18" t="s">
        <v>1123</v>
      </c>
      <c r="I12598" s="41" t="s">
        <v>5666</v>
      </c>
    </row>
    <row r="12599" spans="1:9" x14ac:dyDescent="0.35">
      <c r="A12599" s="17" t="s">
        <v>205</v>
      </c>
      <c r="B12599" s="17" t="str">
        <f>VLOOKUP($A12599,'Employers and sectors'!$A$1:$G$2802,2,FALSE)</f>
        <v>Manufacturing</v>
      </c>
      <c r="C12599" s="17">
        <f>VLOOKUP($A12599,'Employers and sectors'!$A$1:$G$2802,3,FALSE)</f>
        <v>0</v>
      </c>
      <c r="D12599" s="17" t="str">
        <f>VLOOKUP($A12599,'Employers and sectors'!$A$1:$G$2802,4,FALSE)</f>
        <v>Active</v>
      </c>
      <c r="E12599" s="17" t="str">
        <f>VLOOKUP($A12599,'Employers and sectors'!$A$1:$G$2802,5,FALSE)</f>
        <v>Kingston-upon-Thames</v>
      </c>
      <c r="F12599" s="17" t="str">
        <f>VLOOKUP($A12599,'Employers and sectors'!$A$1:$G$2802,6,FALSE)</f>
        <v>Kingston-upon-Thames</v>
      </c>
      <c r="G12599" s="17" t="str">
        <f>VLOOKUP($A12599,'Employers and sectors'!$A$1:$G$2802,7,FALSE)</f>
        <v>London</v>
      </c>
      <c r="H12599" s="18" t="s">
        <v>252</v>
      </c>
      <c r="I12599" s="41">
        <v>10</v>
      </c>
    </row>
    <row r="12600" spans="1:9" x14ac:dyDescent="0.35">
      <c r="A12600" s="17" t="s">
        <v>205</v>
      </c>
      <c r="B12600" s="17" t="str">
        <f>VLOOKUP($A12600,'Employers and sectors'!$A$1:$G$2802,2,FALSE)</f>
        <v>Manufacturing</v>
      </c>
      <c r="C12600" s="17">
        <f>VLOOKUP($A12600,'Employers and sectors'!$A$1:$G$2802,3,FALSE)</f>
        <v>0</v>
      </c>
      <c r="D12600" s="17" t="str">
        <f>VLOOKUP($A12600,'Employers and sectors'!$A$1:$G$2802,4,FALSE)</f>
        <v>Active</v>
      </c>
      <c r="E12600" s="17" t="str">
        <f>VLOOKUP($A12600,'Employers and sectors'!$A$1:$G$2802,5,FALSE)</f>
        <v>Kingston-upon-Thames</v>
      </c>
      <c r="F12600" s="17" t="str">
        <f>VLOOKUP($A12600,'Employers and sectors'!$A$1:$G$2802,6,FALSE)</f>
        <v>Kingston-upon-Thames</v>
      </c>
      <c r="G12600" s="17" t="str">
        <f>VLOOKUP($A12600,'Employers and sectors'!$A$1:$G$2802,7,FALSE)</f>
        <v>London</v>
      </c>
      <c r="H12600" s="18" t="s">
        <v>274</v>
      </c>
      <c r="I12600" s="41" t="s">
        <v>5666</v>
      </c>
    </row>
    <row r="12601" spans="1:9" x14ac:dyDescent="0.35">
      <c r="A12601" s="17" t="s">
        <v>205</v>
      </c>
      <c r="B12601" s="17" t="str">
        <f>VLOOKUP($A12601,'Employers and sectors'!$A$1:$G$2802,2,FALSE)</f>
        <v>Manufacturing</v>
      </c>
      <c r="C12601" s="17">
        <f>VLOOKUP($A12601,'Employers and sectors'!$A$1:$G$2802,3,FALSE)</f>
        <v>0</v>
      </c>
      <c r="D12601" s="17" t="str">
        <f>VLOOKUP($A12601,'Employers and sectors'!$A$1:$G$2802,4,FALSE)</f>
        <v>Active</v>
      </c>
      <c r="E12601" s="17" t="str">
        <f>VLOOKUP($A12601,'Employers and sectors'!$A$1:$G$2802,5,FALSE)</f>
        <v>Kingston-upon-Thames</v>
      </c>
      <c r="F12601" s="17" t="str">
        <f>VLOOKUP($A12601,'Employers and sectors'!$A$1:$G$2802,6,FALSE)</f>
        <v>Kingston-upon-Thames</v>
      </c>
      <c r="G12601" s="17" t="str">
        <f>VLOOKUP($A12601,'Employers and sectors'!$A$1:$G$2802,7,FALSE)</f>
        <v>London</v>
      </c>
      <c r="H12601" s="18" t="s">
        <v>271</v>
      </c>
      <c r="I12601" s="41">
        <v>7</v>
      </c>
    </row>
    <row r="12602" spans="1:9" x14ac:dyDescent="0.35">
      <c r="A12602" s="17" t="s">
        <v>205</v>
      </c>
      <c r="B12602" s="17" t="str">
        <f>VLOOKUP($A12602,'Employers and sectors'!$A$1:$G$2802,2,FALSE)</f>
        <v>Manufacturing</v>
      </c>
      <c r="C12602" s="17">
        <f>VLOOKUP($A12602,'Employers and sectors'!$A$1:$G$2802,3,FALSE)</f>
        <v>0</v>
      </c>
      <c r="D12602" s="17" t="str">
        <f>VLOOKUP($A12602,'Employers and sectors'!$A$1:$G$2802,4,FALSE)</f>
        <v>Active</v>
      </c>
      <c r="E12602" s="17" t="str">
        <f>VLOOKUP($A12602,'Employers and sectors'!$A$1:$G$2802,5,FALSE)</f>
        <v>Kingston-upon-Thames</v>
      </c>
      <c r="F12602" s="17" t="str">
        <f>VLOOKUP($A12602,'Employers and sectors'!$A$1:$G$2802,6,FALSE)</f>
        <v>Kingston-upon-Thames</v>
      </c>
      <c r="G12602" s="17" t="str">
        <f>VLOOKUP($A12602,'Employers and sectors'!$A$1:$G$2802,7,FALSE)</f>
        <v>London</v>
      </c>
      <c r="H12602" s="18" t="s">
        <v>246</v>
      </c>
      <c r="I12602" s="41">
        <v>85</v>
      </c>
    </row>
    <row r="12603" spans="1:9" ht="16" thickBot="1" x14ac:dyDescent="0.4">
      <c r="A12603" s="19" t="s">
        <v>205</v>
      </c>
      <c r="B12603" s="17" t="str">
        <f>VLOOKUP($A12603,'Employers and sectors'!$A$1:$G$2802,2,FALSE)</f>
        <v>Manufacturing</v>
      </c>
      <c r="C12603" s="19">
        <f>VLOOKUP($A12603,'Employers and sectors'!$A$1:$G$2802,3,FALSE)</f>
        <v>0</v>
      </c>
      <c r="D12603" s="19" t="str">
        <f>VLOOKUP($A12603,'Employers and sectors'!$A$1:$G$2802,4,FALSE)</f>
        <v>Active</v>
      </c>
      <c r="E12603" s="17" t="str">
        <f>VLOOKUP($A12603,'Employers and sectors'!$A$1:$G$2802,5,FALSE)</f>
        <v>Kingston-upon-Thames</v>
      </c>
      <c r="F12603" s="19" t="str">
        <f>VLOOKUP($A12603,'Employers and sectors'!$A$1:$G$2802,6,FALSE)</f>
        <v>Kingston-upon-Thames</v>
      </c>
      <c r="G12603" s="19" t="str">
        <f>VLOOKUP($A12603,'Employers and sectors'!$A$1:$G$2802,7,FALSE)</f>
        <v>London</v>
      </c>
      <c r="H12603" s="20" t="s">
        <v>253</v>
      </c>
      <c r="I12603" s="42">
        <v>31</v>
      </c>
    </row>
    <row r="12604" spans="1:9" ht="16" thickBot="1" x14ac:dyDescent="0.4">
      <c r="A12604" s="27" t="s">
        <v>206</v>
      </c>
      <c r="B12604" s="60" t="str">
        <f t="shared" ref="B12604:G12604" si="2579">B12603</f>
        <v>Manufacturing</v>
      </c>
      <c r="C12604" s="60">
        <f t="shared" si="2579"/>
        <v>0</v>
      </c>
      <c r="D12604" s="60" t="str">
        <f t="shared" si="2579"/>
        <v>Active</v>
      </c>
      <c r="E12604" s="60" t="str">
        <f t="shared" si="2579"/>
        <v>Kingston-upon-Thames</v>
      </c>
      <c r="F12604" s="60" t="str">
        <f t="shared" si="2579"/>
        <v>Kingston-upon-Thames</v>
      </c>
      <c r="G12604" s="60" t="str">
        <f t="shared" si="2579"/>
        <v>London</v>
      </c>
      <c r="H12604" s="28"/>
      <c r="I12604" s="43">
        <v>200</v>
      </c>
    </row>
    <row r="12605" spans="1:9" x14ac:dyDescent="0.35">
      <c r="A12605" s="15" t="s">
        <v>5233</v>
      </c>
      <c r="B12605" s="17" t="str">
        <f>VLOOKUP($A12605,'Employers and sectors'!$A$1:$G$2802,2,FALSE)</f>
        <v>Retail</v>
      </c>
      <c r="C12605" s="15">
        <f>VLOOKUP($A12605,'Employers and sectors'!$A$1:$G$2802,3,FALSE)</f>
        <v>0</v>
      </c>
      <c r="D12605" s="15" t="str">
        <f>VLOOKUP($A12605,'Employers and sectors'!$A$1:$G$2802,4,FALSE)</f>
        <v>Active</v>
      </c>
      <c r="E12605" s="17" t="str">
        <f>VLOOKUP($A12605,'Employers and sectors'!$A$1:$G$2802,5,FALSE)</f>
        <v>Westminster</v>
      </c>
      <c r="F12605" s="15" t="str">
        <f>VLOOKUP($A12605,'Employers and sectors'!$A$1:$G$2802,6,FALSE)</f>
        <v>Westminster</v>
      </c>
      <c r="G12605" s="15" t="str">
        <f>VLOOKUP($A12605,'Employers and sectors'!$A$1:$G$2802,7,FALSE)</f>
        <v>London</v>
      </c>
      <c r="H12605" s="16" t="s">
        <v>9</v>
      </c>
      <c r="I12605" s="44">
        <v>18</v>
      </c>
    </row>
    <row r="12606" spans="1:9" x14ac:dyDescent="0.35">
      <c r="A12606" s="17" t="s">
        <v>5233</v>
      </c>
      <c r="B12606" s="17" t="str">
        <f>VLOOKUP($A12606,'Employers and sectors'!$A$1:$G$2802,2,FALSE)</f>
        <v>Retail</v>
      </c>
      <c r="C12606" s="17">
        <f>VLOOKUP($A12606,'Employers and sectors'!$A$1:$G$2802,3,FALSE)</f>
        <v>0</v>
      </c>
      <c r="D12606" s="17" t="str">
        <f>VLOOKUP($A12606,'Employers and sectors'!$A$1:$G$2802,4,FALSE)</f>
        <v>Active</v>
      </c>
      <c r="E12606" s="17" t="str">
        <f>VLOOKUP($A12606,'Employers and sectors'!$A$1:$G$2802,5,FALSE)</f>
        <v>Westminster</v>
      </c>
      <c r="F12606" s="17" t="str">
        <f>VLOOKUP($A12606,'Employers and sectors'!$A$1:$G$2802,6,FALSE)</f>
        <v>Westminster</v>
      </c>
      <c r="G12606" s="17" t="str">
        <f>VLOOKUP($A12606,'Employers and sectors'!$A$1:$G$2802,7,FALSE)</f>
        <v>London</v>
      </c>
      <c r="H12606" s="18" t="s">
        <v>252</v>
      </c>
      <c r="I12606" s="41" t="s">
        <v>5666</v>
      </c>
    </row>
    <row r="12607" spans="1:9" x14ac:dyDescent="0.35">
      <c r="A12607" s="17" t="s">
        <v>5233</v>
      </c>
      <c r="B12607" s="17" t="str">
        <f>VLOOKUP($A12607,'Employers and sectors'!$A$1:$G$2802,2,FALSE)</f>
        <v>Retail</v>
      </c>
      <c r="C12607" s="17">
        <f>VLOOKUP($A12607,'Employers and sectors'!$A$1:$G$2802,3,FALSE)</f>
        <v>0</v>
      </c>
      <c r="D12607" s="17" t="str">
        <f>VLOOKUP($A12607,'Employers and sectors'!$A$1:$G$2802,4,FALSE)</f>
        <v>Active</v>
      </c>
      <c r="E12607" s="17" t="str">
        <f>VLOOKUP($A12607,'Employers and sectors'!$A$1:$G$2802,5,FALSE)</f>
        <v>Westminster</v>
      </c>
      <c r="F12607" s="17" t="str">
        <f>VLOOKUP($A12607,'Employers and sectors'!$A$1:$G$2802,6,FALSE)</f>
        <v>Westminster</v>
      </c>
      <c r="G12607" s="17" t="str">
        <f>VLOOKUP($A12607,'Employers and sectors'!$A$1:$G$2802,7,FALSE)</f>
        <v>London</v>
      </c>
      <c r="H12607" s="18" t="s">
        <v>246</v>
      </c>
      <c r="I12607" s="41">
        <v>8</v>
      </c>
    </row>
    <row r="12608" spans="1:9" x14ac:dyDescent="0.35">
      <c r="A12608" s="17" t="s">
        <v>5233</v>
      </c>
      <c r="B12608" s="17" t="str">
        <f>VLOOKUP($A12608,'Employers and sectors'!$A$1:$G$2802,2,FALSE)</f>
        <v>Retail</v>
      </c>
      <c r="C12608" s="17">
        <f>VLOOKUP($A12608,'Employers and sectors'!$A$1:$G$2802,3,FALSE)</f>
        <v>0</v>
      </c>
      <c r="D12608" s="17" t="str">
        <f>VLOOKUP($A12608,'Employers and sectors'!$A$1:$G$2802,4,FALSE)</f>
        <v>Active</v>
      </c>
      <c r="E12608" s="17" t="str">
        <f>VLOOKUP($A12608,'Employers and sectors'!$A$1:$G$2802,5,FALSE)</f>
        <v>Westminster</v>
      </c>
      <c r="F12608" s="17" t="str">
        <f>VLOOKUP($A12608,'Employers and sectors'!$A$1:$G$2802,6,FALSE)</f>
        <v>Westminster</v>
      </c>
      <c r="G12608" s="17" t="str">
        <f>VLOOKUP($A12608,'Employers and sectors'!$A$1:$G$2802,7,FALSE)</f>
        <v>London</v>
      </c>
      <c r="H12608" s="18" t="s">
        <v>247</v>
      </c>
      <c r="I12608" s="41" t="s">
        <v>5666</v>
      </c>
    </row>
    <row r="12609" spans="1:9" ht="16" thickBot="1" x14ac:dyDescent="0.4">
      <c r="A12609" s="19" t="s">
        <v>5233</v>
      </c>
      <c r="B12609" s="17" t="str">
        <f>VLOOKUP($A12609,'Employers and sectors'!$A$1:$G$2802,2,FALSE)</f>
        <v>Retail</v>
      </c>
      <c r="C12609" s="19">
        <f>VLOOKUP($A12609,'Employers and sectors'!$A$1:$G$2802,3,FALSE)</f>
        <v>0</v>
      </c>
      <c r="D12609" s="19" t="str">
        <f>VLOOKUP($A12609,'Employers and sectors'!$A$1:$G$2802,4,FALSE)</f>
        <v>Active</v>
      </c>
      <c r="E12609" s="17" t="str">
        <f>VLOOKUP($A12609,'Employers and sectors'!$A$1:$G$2802,5,FALSE)</f>
        <v>Westminster</v>
      </c>
      <c r="F12609" s="19" t="str">
        <f>VLOOKUP($A12609,'Employers and sectors'!$A$1:$G$2802,6,FALSE)</f>
        <v>Westminster</v>
      </c>
      <c r="G12609" s="19" t="str">
        <f>VLOOKUP($A12609,'Employers and sectors'!$A$1:$G$2802,7,FALSE)</f>
        <v>London</v>
      </c>
      <c r="H12609" s="20" t="s">
        <v>253</v>
      </c>
      <c r="I12609" s="42">
        <v>6</v>
      </c>
    </row>
    <row r="12610" spans="1:9" ht="16" thickBot="1" x14ac:dyDescent="0.4">
      <c r="A12610" s="27" t="s">
        <v>5234</v>
      </c>
      <c r="B12610" s="60" t="str">
        <f t="shared" ref="B12610:G12610" si="2580">B12609</f>
        <v>Retail</v>
      </c>
      <c r="C12610" s="60">
        <f t="shared" si="2580"/>
        <v>0</v>
      </c>
      <c r="D12610" s="60" t="str">
        <f t="shared" si="2580"/>
        <v>Active</v>
      </c>
      <c r="E12610" s="60" t="str">
        <f t="shared" si="2580"/>
        <v>Westminster</v>
      </c>
      <c r="F12610" s="60" t="str">
        <f t="shared" si="2580"/>
        <v>Westminster</v>
      </c>
      <c r="G12610" s="60" t="str">
        <f t="shared" si="2580"/>
        <v>London</v>
      </c>
      <c r="H12610" s="28"/>
      <c r="I12610" s="43">
        <v>34</v>
      </c>
    </row>
    <row r="12611" spans="1:9" x14ac:dyDescent="0.35">
      <c r="A12611" s="15" t="s">
        <v>5235</v>
      </c>
      <c r="B12611" s="17" t="str">
        <f>VLOOKUP($A12611,'Employers and sectors'!$A$1:$G$2802,2,FALSE)</f>
        <v>Health and social care</v>
      </c>
      <c r="C12611" s="15" t="str">
        <f>VLOOKUP($A12611,'Employers and sectors'!$A$1:$G$2802,3,FALSE)</f>
        <v>Social care</v>
      </c>
      <c r="D12611" s="15" t="str">
        <f>VLOOKUP($A12611,'Employers and sectors'!$A$1:$G$2802,4,FALSE)</f>
        <v>Active</v>
      </c>
      <c r="E12611" s="17" t="str">
        <f>VLOOKUP($A12611,'Employers and sectors'!$A$1:$G$2802,5,FALSE)</f>
        <v>Lambeth</v>
      </c>
      <c r="F12611" s="15" t="str">
        <f>VLOOKUP($A12611,'Employers and sectors'!$A$1:$G$2802,6,FALSE)</f>
        <v>Lambeth</v>
      </c>
      <c r="G12611" s="15" t="str">
        <f>VLOOKUP($A12611,'Employers and sectors'!$A$1:$G$2802,7,FALSE)</f>
        <v>London</v>
      </c>
      <c r="H12611" s="16" t="s">
        <v>246</v>
      </c>
      <c r="I12611" s="44">
        <v>102</v>
      </c>
    </row>
    <row r="12612" spans="1:9" x14ac:dyDescent="0.35">
      <c r="A12612" s="17" t="s">
        <v>5235</v>
      </c>
      <c r="B12612" s="17" t="str">
        <f>VLOOKUP($A12612,'Employers and sectors'!$A$1:$G$2802,2,FALSE)</f>
        <v>Health and social care</v>
      </c>
      <c r="C12612" s="17" t="str">
        <f>VLOOKUP($A12612,'Employers and sectors'!$A$1:$G$2802,3,FALSE)</f>
        <v>Social care</v>
      </c>
      <c r="D12612" s="17" t="str">
        <f>VLOOKUP($A12612,'Employers and sectors'!$A$1:$G$2802,4,FALSE)</f>
        <v>Active</v>
      </c>
      <c r="E12612" s="17" t="str">
        <f>VLOOKUP($A12612,'Employers and sectors'!$A$1:$G$2802,5,FALSE)</f>
        <v>Lambeth</v>
      </c>
      <c r="F12612" s="17" t="str">
        <f>VLOOKUP($A12612,'Employers and sectors'!$A$1:$G$2802,6,FALSE)</f>
        <v>Lambeth</v>
      </c>
      <c r="G12612" s="17" t="str">
        <f>VLOOKUP($A12612,'Employers and sectors'!$A$1:$G$2802,7,FALSE)</f>
        <v>London</v>
      </c>
      <c r="H12612" s="18" t="s">
        <v>247</v>
      </c>
      <c r="I12612" s="41" t="s">
        <v>5666</v>
      </c>
    </row>
    <row r="12613" spans="1:9" ht="16" thickBot="1" x14ac:dyDescent="0.4">
      <c r="A12613" s="19" t="s">
        <v>5235</v>
      </c>
      <c r="B12613" s="17" t="str">
        <f>VLOOKUP($A12613,'Employers and sectors'!$A$1:$G$2802,2,FALSE)</f>
        <v>Health and social care</v>
      </c>
      <c r="C12613" s="19" t="str">
        <f>VLOOKUP($A12613,'Employers and sectors'!$A$1:$G$2802,3,FALSE)</f>
        <v>Social care</v>
      </c>
      <c r="D12613" s="19" t="str">
        <f>VLOOKUP($A12613,'Employers and sectors'!$A$1:$G$2802,4,FALSE)</f>
        <v>Active</v>
      </c>
      <c r="E12613" s="17" t="str">
        <f>VLOOKUP($A12613,'Employers and sectors'!$A$1:$G$2802,5,FALSE)</f>
        <v>Lambeth</v>
      </c>
      <c r="F12613" s="19" t="str">
        <f>VLOOKUP($A12613,'Employers and sectors'!$A$1:$G$2802,6,FALSE)</f>
        <v>Lambeth</v>
      </c>
      <c r="G12613" s="19" t="str">
        <f>VLOOKUP($A12613,'Employers and sectors'!$A$1:$G$2802,7,FALSE)</f>
        <v>London</v>
      </c>
      <c r="H12613" s="20" t="s">
        <v>253</v>
      </c>
      <c r="I12613" s="42">
        <v>34</v>
      </c>
    </row>
    <row r="12614" spans="1:9" ht="16" thickBot="1" x14ac:dyDescent="0.4">
      <c r="A12614" s="27" t="s">
        <v>5236</v>
      </c>
      <c r="B12614" s="60" t="str">
        <f t="shared" ref="B12614:G12614" si="2581">B12613</f>
        <v>Health and social care</v>
      </c>
      <c r="C12614" s="60" t="str">
        <f t="shared" si="2581"/>
        <v>Social care</v>
      </c>
      <c r="D12614" s="60" t="str">
        <f t="shared" si="2581"/>
        <v>Active</v>
      </c>
      <c r="E12614" s="60" t="str">
        <f t="shared" si="2581"/>
        <v>Lambeth</v>
      </c>
      <c r="F12614" s="60" t="str">
        <f t="shared" si="2581"/>
        <v>Lambeth</v>
      </c>
      <c r="G12614" s="60" t="str">
        <f t="shared" si="2581"/>
        <v>London</v>
      </c>
      <c r="H12614" s="28"/>
      <c r="I12614" s="43">
        <v>137</v>
      </c>
    </row>
    <row r="12615" spans="1:9" x14ac:dyDescent="0.35">
      <c r="A12615" s="15" t="s">
        <v>5237</v>
      </c>
      <c r="B12615" s="17" t="str">
        <f>VLOOKUP($A12615,'Employers and sectors'!$A$1:$G$2802,2,FALSE)</f>
        <v>Health and social care</v>
      </c>
      <c r="C12615" s="15" t="str">
        <f>VLOOKUP($A12615,'Employers and sectors'!$A$1:$G$2802,3,FALSE)</f>
        <v>Social care</v>
      </c>
      <c r="D12615" s="15" t="str">
        <f>VLOOKUP($A12615,'Employers and sectors'!$A$1:$G$2802,4,FALSE)</f>
        <v>Active</v>
      </c>
      <c r="E12615" s="17" t="str">
        <f>VLOOKUP($A12615,'Employers and sectors'!$A$1:$G$2802,5,FALSE)</f>
        <v>Hackney</v>
      </c>
      <c r="F12615" s="15" t="str">
        <f>VLOOKUP($A12615,'Employers and sectors'!$A$1:$G$2802,6,FALSE)</f>
        <v>Hackney</v>
      </c>
      <c r="G12615" s="15" t="str">
        <f>VLOOKUP($A12615,'Employers and sectors'!$A$1:$G$2802,7,FALSE)</f>
        <v>London</v>
      </c>
      <c r="H12615" s="16" t="s">
        <v>274</v>
      </c>
      <c r="I12615" s="44" t="s">
        <v>5666</v>
      </c>
    </row>
    <row r="12616" spans="1:9" x14ac:dyDescent="0.35">
      <c r="A12616" s="17" t="s">
        <v>5237</v>
      </c>
      <c r="B12616" s="17" t="str">
        <f>VLOOKUP($A12616,'Employers and sectors'!$A$1:$G$2802,2,FALSE)</f>
        <v>Health and social care</v>
      </c>
      <c r="C12616" s="17" t="str">
        <f>VLOOKUP($A12616,'Employers and sectors'!$A$1:$G$2802,3,FALSE)</f>
        <v>Social care</v>
      </c>
      <c r="D12616" s="17" t="str">
        <f>VLOOKUP($A12616,'Employers and sectors'!$A$1:$G$2802,4,FALSE)</f>
        <v>Active</v>
      </c>
      <c r="E12616" s="17" t="str">
        <f>VLOOKUP($A12616,'Employers and sectors'!$A$1:$G$2802,5,FALSE)</f>
        <v>Hackney</v>
      </c>
      <c r="F12616" s="17" t="str">
        <f>VLOOKUP($A12616,'Employers and sectors'!$A$1:$G$2802,6,FALSE)</f>
        <v>Hackney</v>
      </c>
      <c r="G12616" s="17" t="str">
        <f>VLOOKUP($A12616,'Employers and sectors'!$A$1:$G$2802,7,FALSE)</f>
        <v>London</v>
      </c>
      <c r="H12616" s="18" t="s">
        <v>246</v>
      </c>
      <c r="I12616" s="41">
        <v>63</v>
      </c>
    </row>
    <row r="12617" spans="1:9" x14ac:dyDescent="0.35">
      <c r="A12617" s="17" t="s">
        <v>5237</v>
      </c>
      <c r="B12617" s="17" t="str">
        <f>VLOOKUP($A12617,'Employers and sectors'!$A$1:$G$2802,2,FALSE)</f>
        <v>Health and social care</v>
      </c>
      <c r="C12617" s="17" t="str">
        <f>VLOOKUP($A12617,'Employers and sectors'!$A$1:$G$2802,3,FALSE)</f>
        <v>Social care</v>
      </c>
      <c r="D12617" s="17" t="str">
        <f>VLOOKUP($A12617,'Employers and sectors'!$A$1:$G$2802,4,FALSE)</f>
        <v>Active</v>
      </c>
      <c r="E12617" s="17" t="str">
        <f>VLOOKUP($A12617,'Employers and sectors'!$A$1:$G$2802,5,FALSE)</f>
        <v>Hackney</v>
      </c>
      <c r="F12617" s="17" t="str">
        <f>VLOOKUP($A12617,'Employers and sectors'!$A$1:$G$2802,6,FALSE)</f>
        <v>Hackney</v>
      </c>
      <c r="G12617" s="17" t="str">
        <f>VLOOKUP($A12617,'Employers and sectors'!$A$1:$G$2802,7,FALSE)</f>
        <v>London</v>
      </c>
      <c r="H12617" s="18" t="s">
        <v>247</v>
      </c>
      <c r="I12617" s="41" t="s">
        <v>5666</v>
      </c>
    </row>
    <row r="12618" spans="1:9" x14ac:dyDescent="0.35">
      <c r="A12618" s="17" t="s">
        <v>5237</v>
      </c>
      <c r="B12618" s="17" t="str">
        <f>VLOOKUP($A12618,'Employers and sectors'!$A$1:$G$2802,2,FALSE)</f>
        <v>Health and social care</v>
      </c>
      <c r="C12618" s="17" t="str">
        <f>VLOOKUP($A12618,'Employers and sectors'!$A$1:$G$2802,3,FALSE)</f>
        <v>Social care</v>
      </c>
      <c r="D12618" s="17" t="str">
        <f>VLOOKUP($A12618,'Employers and sectors'!$A$1:$G$2802,4,FALSE)</f>
        <v>Active</v>
      </c>
      <c r="E12618" s="17" t="str">
        <f>VLOOKUP($A12618,'Employers and sectors'!$A$1:$G$2802,5,FALSE)</f>
        <v>Hackney</v>
      </c>
      <c r="F12618" s="17" t="str">
        <f>VLOOKUP($A12618,'Employers and sectors'!$A$1:$G$2802,6,FALSE)</f>
        <v>Hackney</v>
      </c>
      <c r="G12618" s="17" t="str">
        <f>VLOOKUP($A12618,'Employers and sectors'!$A$1:$G$2802,7,FALSE)</f>
        <v>London</v>
      </c>
      <c r="H12618" s="18" t="s">
        <v>264</v>
      </c>
      <c r="I12618" s="41" t="s">
        <v>5666</v>
      </c>
    </row>
    <row r="12619" spans="1:9" ht="16" thickBot="1" x14ac:dyDescent="0.4">
      <c r="A12619" s="19" t="s">
        <v>5237</v>
      </c>
      <c r="B12619" s="17" t="str">
        <f>VLOOKUP($A12619,'Employers and sectors'!$A$1:$G$2802,2,FALSE)</f>
        <v>Health and social care</v>
      </c>
      <c r="C12619" s="19" t="str">
        <f>VLOOKUP($A12619,'Employers and sectors'!$A$1:$G$2802,3,FALSE)</f>
        <v>Social care</v>
      </c>
      <c r="D12619" s="19" t="str">
        <f>VLOOKUP($A12619,'Employers and sectors'!$A$1:$G$2802,4,FALSE)</f>
        <v>Active</v>
      </c>
      <c r="E12619" s="17" t="str">
        <f>VLOOKUP($A12619,'Employers and sectors'!$A$1:$G$2802,5,FALSE)</f>
        <v>Hackney</v>
      </c>
      <c r="F12619" s="19" t="str">
        <f>VLOOKUP($A12619,'Employers and sectors'!$A$1:$G$2802,6,FALSE)</f>
        <v>Hackney</v>
      </c>
      <c r="G12619" s="19" t="str">
        <f>VLOOKUP($A12619,'Employers and sectors'!$A$1:$G$2802,7,FALSE)</f>
        <v>London</v>
      </c>
      <c r="H12619" s="20" t="s">
        <v>253</v>
      </c>
      <c r="I12619" s="42" t="s">
        <v>5666</v>
      </c>
    </row>
    <row r="12620" spans="1:9" ht="16" thickBot="1" x14ac:dyDescent="0.4">
      <c r="A12620" s="27" t="s">
        <v>5238</v>
      </c>
      <c r="B12620" s="60" t="str">
        <f t="shared" ref="B12620:G12620" si="2582">B12619</f>
        <v>Health and social care</v>
      </c>
      <c r="C12620" s="60" t="str">
        <f t="shared" si="2582"/>
        <v>Social care</v>
      </c>
      <c r="D12620" s="60" t="str">
        <f t="shared" si="2582"/>
        <v>Active</v>
      </c>
      <c r="E12620" s="60" t="str">
        <f t="shared" si="2582"/>
        <v>Hackney</v>
      </c>
      <c r="F12620" s="60" t="str">
        <f t="shared" si="2582"/>
        <v>Hackney</v>
      </c>
      <c r="G12620" s="60" t="str">
        <f t="shared" si="2582"/>
        <v>London</v>
      </c>
      <c r="H12620" s="28"/>
      <c r="I12620" s="43">
        <v>73</v>
      </c>
    </row>
    <row r="12621" spans="1:9" x14ac:dyDescent="0.35">
      <c r="A12621" s="15" t="s">
        <v>5239</v>
      </c>
      <c r="B12621" s="17" t="str">
        <f>VLOOKUP($A12621,'Employers and sectors'!$A$1:$G$2802,2,FALSE)</f>
        <v>Health and social care</v>
      </c>
      <c r="C12621" s="15" t="str">
        <f>VLOOKUP($A12621,'Employers and sectors'!$A$1:$G$2802,3,FALSE)</f>
        <v>Social care</v>
      </c>
      <c r="D12621" s="15" t="str">
        <f>VLOOKUP($A12621,'Employers and sectors'!$A$1:$G$2802,4,FALSE)</f>
        <v>Active</v>
      </c>
      <c r="E12621" s="17" t="str">
        <f>VLOOKUP($A12621,'Employers and sectors'!$A$1:$G$2802,5,FALSE)</f>
        <v>Dartford</v>
      </c>
      <c r="F12621" s="15" t="str">
        <f>VLOOKUP($A12621,'Employers and sectors'!$A$1:$G$2802,6,FALSE)</f>
        <v>Dartford</v>
      </c>
      <c r="G12621" s="15" t="str">
        <f>VLOOKUP($A12621,'Employers and sectors'!$A$1:$G$2802,7,FALSE)</f>
        <v>South East</v>
      </c>
      <c r="H12621" s="16" t="s">
        <v>252</v>
      </c>
      <c r="I12621" s="44" t="s">
        <v>5666</v>
      </c>
    </row>
    <row r="12622" spans="1:9" x14ac:dyDescent="0.35">
      <c r="A12622" s="17" t="s">
        <v>5239</v>
      </c>
      <c r="B12622" s="17" t="str">
        <f>VLOOKUP($A12622,'Employers and sectors'!$A$1:$G$2802,2,FALSE)</f>
        <v>Health and social care</v>
      </c>
      <c r="C12622" s="17" t="str">
        <f>VLOOKUP($A12622,'Employers and sectors'!$A$1:$G$2802,3,FALSE)</f>
        <v>Social care</v>
      </c>
      <c r="D12622" s="17" t="str">
        <f>VLOOKUP($A12622,'Employers and sectors'!$A$1:$G$2802,4,FALSE)</f>
        <v>Active</v>
      </c>
      <c r="E12622" s="17" t="str">
        <f>VLOOKUP($A12622,'Employers and sectors'!$A$1:$G$2802,5,FALSE)</f>
        <v>Dartford</v>
      </c>
      <c r="F12622" s="17" t="str">
        <f>VLOOKUP($A12622,'Employers and sectors'!$A$1:$G$2802,6,FALSE)</f>
        <v>Dartford</v>
      </c>
      <c r="G12622" s="17" t="str">
        <f>VLOOKUP($A12622,'Employers and sectors'!$A$1:$G$2802,7,FALSE)</f>
        <v>South East</v>
      </c>
      <c r="H12622" s="18" t="s">
        <v>246</v>
      </c>
      <c r="I12622" s="41">
        <v>35</v>
      </c>
    </row>
    <row r="12623" spans="1:9" ht="16" thickBot="1" x14ac:dyDescent="0.4">
      <c r="A12623" s="19" t="s">
        <v>5239</v>
      </c>
      <c r="B12623" s="17" t="str">
        <f>VLOOKUP($A12623,'Employers and sectors'!$A$1:$G$2802,2,FALSE)</f>
        <v>Health and social care</v>
      </c>
      <c r="C12623" s="19" t="str">
        <f>VLOOKUP($A12623,'Employers and sectors'!$A$1:$G$2802,3,FALSE)</f>
        <v>Social care</v>
      </c>
      <c r="D12623" s="19" t="str">
        <f>VLOOKUP($A12623,'Employers and sectors'!$A$1:$G$2802,4,FALSE)</f>
        <v>Active</v>
      </c>
      <c r="E12623" s="17" t="str">
        <f>VLOOKUP($A12623,'Employers and sectors'!$A$1:$G$2802,5,FALSE)</f>
        <v>Dartford</v>
      </c>
      <c r="F12623" s="19" t="str">
        <f>VLOOKUP($A12623,'Employers and sectors'!$A$1:$G$2802,6,FALSE)</f>
        <v>Dartford</v>
      </c>
      <c r="G12623" s="19" t="str">
        <f>VLOOKUP($A12623,'Employers and sectors'!$A$1:$G$2802,7,FALSE)</f>
        <v>South East</v>
      </c>
      <c r="H12623" s="20" t="s">
        <v>247</v>
      </c>
      <c r="I12623" s="42">
        <v>10</v>
      </c>
    </row>
    <row r="12624" spans="1:9" ht="16" thickBot="1" x14ac:dyDescent="0.4">
      <c r="A12624" s="27" t="s">
        <v>5240</v>
      </c>
      <c r="B12624" s="60" t="str">
        <f t="shared" ref="B12624:G12624" si="2583">B12623</f>
        <v>Health and social care</v>
      </c>
      <c r="C12624" s="60" t="str">
        <f t="shared" si="2583"/>
        <v>Social care</v>
      </c>
      <c r="D12624" s="60" t="str">
        <f t="shared" si="2583"/>
        <v>Active</v>
      </c>
      <c r="E12624" s="60" t="str">
        <f t="shared" si="2583"/>
        <v>Dartford</v>
      </c>
      <c r="F12624" s="60" t="str">
        <f t="shared" si="2583"/>
        <v>Dartford</v>
      </c>
      <c r="G12624" s="60" t="str">
        <f t="shared" si="2583"/>
        <v>South East</v>
      </c>
      <c r="H12624" s="28"/>
      <c r="I12624" s="43">
        <v>46</v>
      </c>
    </row>
    <row r="12625" spans="1:9" x14ac:dyDescent="0.35">
      <c r="A12625" s="15" t="s">
        <v>5241</v>
      </c>
      <c r="B12625" s="17" t="str">
        <f>VLOOKUP($A12625,'Employers and sectors'!$A$1:$G$2802,2,FALSE)</f>
        <v>Education</v>
      </c>
      <c r="C12625" s="15">
        <f>VLOOKUP($A12625,'Employers and sectors'!$A$1:$G$2802,3,FALSE)</f>
        <v>0</v>
      </c>
      <c r="D12625" s="15" t="str">
        <f>VLOOKUP($A12625,'Employers and sectors'!$A$1:$G$2802,4,FALSE)</f>
        <v>Active</v>
      </c>
      <c r="E12625" s="17" t="str">
        <f>VLOOKUP($A12625,'Employers and sectors'!$A$1:$G$2802,5,FALSE)</f>
        <v>Peterborough</v>
      </c>
      <c r="F12625" s="15" t="str">
        <f>VLOOKUP($A12625,'Employers and sectors'!$A$1:$G$2802,6,FALSE)</f>
        <v>Peterborough</v>
      </c>
      <c r="G12625" s="15" t="str">
        <f>VLOOKUP($A12625,'Employers and sectors'!$A$1:$G$2802,7,FALSE)</f>
        <v>East</v>
      </c>
      <c r="H12625" s="16" t="s">
        <v>252</v>
      </c>
      <c r="I12625" s="44" t="s">
        <v>5666</v>
      </c>
    </row>
    <row r="12626" spans="1:9" x14ac:dyDescent="0.35">
      <c r="A12626" s="17" t="s">
        <v>5241</v>
      </c>
      <c r="B12626" s="17" t="str">
        <f>VLOOKUP($A12626,'Employers and sectors'!$A$1:$G$2802,2,FALSE)</f>
        <v>Education</v>
      </c>
      <c r="C12626" s="17">
        <f>VLOOKUP($A12626,'Employers and sectors'!$A$1:$G$2802,3,FALSE)</f>
        <v>0</v>
      </c>
      <c r="D12626" s="17" t="str">
        <f>VLOOKUP($A12626,'Employers and sectors'!$A$1:$G$2802,4,FALSE)</f>
        <v>Active</v>
      </c>
      <c r="E12626" s="17" t="str">
        <f>VLOOKUP($A12626,'Employers and sectors'!$A$1:$G$2802,5,FALSE)</f>
        <v>Peterborough</v>
      </c>
      <c r="F12626" s="17" t="str">
        <f>VLOOKUP($A12626,'Employers and sectors'!$A$1:$G$2802,6,FALSE)</f>
        <v>Peterborough</v>
      </c>
      <c r="G12626" s="17" t="str">
        <f>VLOOKUP($A12626,'Employers and sectors'!$A$1:$G$2802,7,FALSE)</f>
        <v>East</v>
      </c>
      <c r="H12626" s="18" t="s">
        <v>271</v>
      </c>
      <c r="I12626" s="41" t="s">
        <v>5666</v>
      </c>
    </row>
    <row r="12627" spans="1:9" x14ac:dyDescent="0.35">
      <c r="A12627" s="17" t="s">
        <v>5241</v>
      </c>
      <c r="B12627" s="17" t="str">
        <f>VLOOKUP($A12627,'Employers and sectors'!$A$1:$G$2802,2,FALSE)</f>
        <v>Education</v>
      </c>
      <c r="C12627" s="17">
        <f>VLOOKUP($A12627,'Employers and sectors'!$A$1:$G$2802,3,FALSE)</f>
        <v>0</v>
      </c>
      <c r="D12627" s="17" t="str">
        <f>VLOOKUP($A12627,'Employers and sectors'!$A$1:$G$2802,4,FALSE)</f>
        <v>Active</v>
      </c>
      <c r="E12627" s="17" t="str">
        <f>VLOOKUP($A12627,'Employers and sectors'!$A$1:$G$2802,5,FALSE)</f>
        <v>Peterborough</v>
      </c>
      <c r="F12627" s="17" t="str">
        <f>VLOOKUP($A12627,'Employers and sectors'!$A$1:$G$2802,6,FALSE)</f>
        <v>Peterborough</v>
      </c>
      <c r="G12627" s="17" t="str">
        <f>VLOOKUP($A12627,'Employers and sectors'!$A$1:$G$2802,7,FALSE)</f>
        <v>East</v>
      </c>
      <c r="H12627" s="18" t="s">
        <v>246</v>
      </c>
      <c r="I12627" s="41">
        <v>20</v>
      </c>
    </row>
    <row r="12628" spans="1:9" ht="16" thickBot="1" x14ac:dyDescent="0.4">
      <c r="A12628" s="19" t="s">
        <v>5241</v>
      </c>
      <c r="B12628" s="17" t="str">
        <f>VLOOKUP($A12628,'Employers and sectors'!$A$1:$G$2802,2,FALSE)</f>
        <v>Education</v>
      </c>
      <c r="C12628" s="19">
        <f>VLOOKUP($A12628,'Employers and sectors'!$A$1:$G$2802,3,FALSE)</f>
        <v>0</v>
      </c>
      <c r="D12628" s="19" t="str">
        <f>VLOOKUP($A12628,'Employers and sectors'!$A$1:$G$2802,4,FALSE)</f>
        <v>Active</v>
      </c>
      <c r="E12628" s="17" t="str">
        <f>VLOOKUP($A12628,'Employers and sectors'!$A$1:$G$2802,5,FALSE)</f>
        <v>Peterborough</v>
      </c>
      <c r="F12628" s="19" t="str">
        <f>VLOOKUP($A12628,'Employers and sectors'!$A$1:$G$2802,6,FALSE)</f>
        <v>Peterborough</v>
      </c>
      <c r="G12628" s="19" t="str">
        <f>VLOOKUP($A12628,'Employers and sectors'!$A$1:$G$2802,7,FALSE)</f>
        <v>East</v>
      </c>
      <c r="H12628" s="20" t="s">
        <v>253</v>
      </c>
      <c r="I12628" s="42">
        <v>17</v>
      </c>
    </row>
    <row r="12629" spans="1:9" ht="16" thickBot="1" x14ac:dyDescent="0.4">
      <c r="A12629" s="27" t="s">
        <v>5242</v>
      </c>
      <c r="B12629" s="60" t="str">
        <f t="shared" ref="B12629:G12629" si="2584">B12628</f>
        <v>Education</v>
      </c>
      <c r="C12629" s="60">
        <f t="shared" si="2584"/>
        <v>0</v>
      </c>
      <c r="D12629" s="60" t="str">
        <f t="shared" si="2584"/>
        <v>Active</v>
      </c>
      <c r="E12629" s="60" t="str">
        <f t="shared" si="2584"/>
        <v>Peterborough</v>
      </c>
      <c r="F12629" s="60" t="str">
        <f t="shared" si="2584"/>
        <v>Peterborough</v>
      </c>
      <c r="G12629" s="60" t="str">
        <f t="shared" si="2584"/>
        <v>East</v>
      </c>
      <c r="H12629" s="28"/>
      <c r="I12629" s="43">
        <v>45</v>
      </c>
    </row>
    <row r="12630" spans="1:9" x14ac:dyDescent="0.35">
      <c r="A12630" s="15" t="s">
        <v>5243</v>
      </c>
      <c r="B12630" s="17" t="str">
        <f>VLOOKUP($A12630,'Employers and sectors'!$A$1:$G$2802,2,FALSE)</f>
        <v>Energy</v>
      </c>
      <c r="C12630" s="15">
        <f>VLOOKUP($A12630,'Employers and sectors'!$A$1:$G$2802,3,FALSE)</f>
        <v>0</v>
      </c>
      <c r="D12630" s="15" t="str">
        <f>VLOOKUP($A12630,'Employers and sectors'!$A$1:$G$2802,4,FALSE)</f>
        <v>Active</v>
      </c>
      <c r="E12630" s="17" t="str">
        <f>VLOOKUP($A12630,'Employers and sectors'!$A$1:$G$2802,5,FALSE)</f>
        <v>Abingdon</v>
      </c>
      <c r="F12630" s="15" t="str">
        <f>VLOOKUP($A12630,'Employers and sectors'!$A$1:$G$2802,6,FALSE)</f>
        <v>Vale of the White Horse</v>
      </c>
      <c r="G12630" s="15" t="str">
        <f>VLOOKUP($A12630,'Employers and sectors'!$A$1:$G$2802,7,FALSE)</f>
        <v>South East</v>
      </c>
      <c r="H12630" s="16" t="s">
        <v>245</v>
      </c>
      <c r="I12630" s="44" t="s">
        <v>5666</v>
      </c>
    </row>
    <row r="12631" spans="1:9" x14ac:dyDescent="0.35">
      <c r="A12631" s="17" t="s">
        <v>5243</v>
      </c>
      <c r="B12631" s="17" t="str">
        <f>VLOOKUP($A12631,'Employers and sectors'!$A$1:$G$2802,2,FALSE)</f>
        <v>Energy</v>
      </c>
      <c r="C12631" s="17">
        <f>VLOOKUP($A12631,'Employers and sectors'!$A$1:$G$2802,3,FALSE)</f>
        <v>0</v>
      </c>
      <c r="D12631" s="17" t="str">
        <f>VLOOKUP($A12631,'Employers and sectors'!$A$1:$G$2802,4,FALSE)</f>
        <v>Active</v>
      </c>
      <c r="E12631" s="17" t="str">
        <f>VLOOKUP($A12631,'Employers and sectors'!$A$1:$G$2802,5,FALSE)</f>
        <v>Abingdon</v>
      </c>
      <c r="F12631" s="17" t="str">
        <f>VLOOKUP($A12631,'Employers and sectors'!$A$1:$G$2802,6,FALSE)</f>
        <v>Vale of the White Horse</v>
      </c>
      <c r="G12631" s="17" t="str">
        <f>VLOOKUP($A12631,'Employers and sectors'!$A$1:$G$2802,7,FALSE)</f>
        <v>South East</v>
      </c>
      <c r="H12631" s="18" t="s">
        <v>252</v>
      </c>
      <c r="I12631" s="41" t="s">
        <v>5666</v>
      </c>
    </row>
    <row r="12632" spans="1:9" x14ac:dyDescent="0.35">
      <c r="A12632" s="17" t="s">
        <v>5243</v>
      </c>
      <c r="B12632" s="17" t="str">
        <f>VLOOKUP($A12632,'Employers and sectors'!$A$1:$G$2802,2,FALSE)</f>
        <v>Energy</v>
      </c>
      <c r="C12632" s="17">
        <f>VLOOKUP($A12632,'Employers and sectors'!$A$1:$G$2802,3,FALSE)</f>
        <v>0</v>
      </c>
      <c r="D12632" s="17" t="str">
        <f>VLOOKUP($A12632,'Employers and sectors'!$A$1:$G$2802,4,FALSE)</f>
        <v>Active</v>
      </c>
      <c r="E12632" s="17" t="str">
        <f>VLOOKUP($A12632,'Employers and sectors'!$A$1:$G$2802,5,FALSE)</f>
        <v>Abingdon</v>
      </c>
      <c r="F12632" s="17" t="str">
        <f>VLOOKUP($A12632,'Employers and sectors'!$A$1:$G$2802,6,FALSE)</f>
        <v>Vale of the White Horse</v>
      </c>
      <c r="G12632" s="17" t="str">
        <f>VLOOKUP($A12632,'Employers and sectors'!$A$1:$G$2802,7,FALSE)</f>
        <v>South East</v>
      </c>
      <c r="H12632" s="18" t="s">
        <v>274</v>
      </c>
      <c r="I12632" s="41">
        <v>6</v>
      </c>
    </row>
    <row r="12633" spans="1:9" x14ac:dyDescent="0.35">
      <c r="A12633" s="17" t="s">
        <v>5243</v>
      </c>
      <c r="B12633" s="17" t="str">
        <f>VLOOKUP($A12633,'Employers and sectors'!$A$1:$G$2802,2,FALSE)</f>
        <v>Energy</v>
      </c>
      <c r="C12633" s="17">
        <f>VLOOKUP($A12633,'Employers and sectors'!$A$1:$G$2802,3,FALSE)</f>
        <v>0</v>
      </c>
      <c r="D12633" s="17" t="str">
        <f>VLOOKUP($A12633,'Employers and sectors'!$A$1:$G$2802,4,FALSE)</f>
        <v>Active</v>
      </c>
      <c r="E12633" s="17" t="str">
        <f>VLOOKUP($A12633,'Employers and sectors'!$A$1:$G$2802,5,FALSE)</f>
        <v>Abingdon</v>
      </c>
      <c r="F12633" s="17" t="str">
        <f>VLOOKUP($A12633,'Employers and sectors'!$A$1:$G$2802,6,FALSE)</f>
        <v>Vale of the White Horse</v>
      </c>
      <c r="G12633" s="17" t="str">
        <f>VLOOKUP($A12633,'Employers and sectors'!$A$1:$G$2802,7,FALSE)</f>
        <v>South East</v>
      </c>
      <c r="H12633" s="18" t="s">
        <v>271</v>
      </c>
      <c r="I12633" s="41">
        <v>16</v>
      </c>
    </row>
    <row r="12634" spans="1:9" x14ac:dyDescent="0.35">
      <c r="A12634" s="17" t="s">
        <v>5243</v>
      </c>
      <c r="B12634" s="17" t="str">
        <f>VLOOKUP($A12634,'Employers and sectors'!$A$1:$G$2802,2,FALSE)</f>
        <v>Energy</v>
      </c>
      <c r="C12634" s="17">
        <f>VLOOKUP($A12634,'Employers and sectors'!$A$1:$G$2802,3,FALSE)</f>
        <v>0</v>
      </c>
      <c r="D12634" s="17" t="str">
        <f>VLOOKUP($A12634,'Employers and sectors'!$A$1:$G$2802,4,FALSE)</f>
        <v>Active</v>
      </c>
      <c r="E12634" s="17" t="str">
        <f>VLOOKUP($A12634,'Employers and sectors'!$A$1:$G$2802,5,FALSE)</f>
        <v>Abingdon</v>
      </c>
      <c r="F12634" s="17" t="str">
        <f>VLOOKUP($A12634,'Employers and sectors'!$A$1:$G$2802,6,FALSE)</f>
        <v>Vale of the White Horse</v>
      </c>
      <c r="G12634" s="17" t="str">
        <f>VLOOKUP($A12634,'Employers and sectors'!$A$1:$G$2802,7,FALSE)</f>
        <v>South East</v>
      </c>
      <c r="H12634" s="18" t="s">
        <v>246</v>
      </c>
      <c r="I12634" s="41">
        <v>14</v>
      </c>
    </row>
    <row r="12635" spans="1:9" x14ac:dyDescent="0.35">
      <c r="A12635" s="17" t="s">
        <v>5243</v>
      </c>
      <c r="B12635" s="17" t="str">
        <f>VLOOKUP($A12635,'Employers and sectors'!$A$1:$G$2802,2,FALSE)</f>
        <v>Energy</v>
      </c>
      <c r="C12635" s="17">
        <f>VLOOKUP($A12635,'Employers and sectors'!$A$1:$G$2802,3,FALSE)</f>
        <v>0</v>
      </c>
      <c r="D12635" s="17" t="str">
        <f>VLOOKUP($A12635,'Employers and sectors'!$A$1:$G$2802,4,FALSE)</f>
        <v>Active</v>
      </c>
      <c r="E12635" s="17" t="str">
        <f>VLOOKUP($A12635,'Employers and sectors'!$A$1:$G$2802,5,FALSE)</f>
        <v>Abingdon</v>
      </c>
      <c r="F12635" s="17" t="str">
        <f>VLOOKUP($A12635,'Employers and sectors'!$A$1:$G$2802,6,FALSE)</f>
        <v>Vale of the White Horse</v>
      </c>
      <c r="G12635" s="17" t="str">
        <f>VLOOKUP($A12635,'Employers and sectors'!$A$1:$G$2802,7,FALSE)</f>
        <v>South East</v>
      </c>
      <c r="H12635" s="18" t="s">
        <v>247</v>
      </c>
      <c r="I12635" s="41" t="s">
        <v>5666</v>
      </c>
    </row>
    <row r="12636" spans="1:9" x14ac:dyDescent="0.35">
      <c r="A12636" s="17" t="s">
        <v>5243</v>
      </c>
      <c r="B12636" s="17" t="str">
        <f>VLOOKUP($A12636,'Employers and sectors'!$A$1:$G$2802,2,FALSE)</f>
        <v>Energy</v>
      </c>
      <c r="C12636" s="17">
        <f>VLOOKUP($A12636,'Employers and sectors'!$A$1:$G$2802,3,FALSE)</f>
        <v>0</v>
      </c>
      <c r="D12636" s="17" t="str">
        <f>VLOOKUP($A12636,'Employers and sectors'!$A$1:$G$2802,4,FALSE)</f>
        <v>Active</v>
      </c>
      <c r="E12636" s="17" t="str">
        <f>VLOOKUP($A12636,'Employers and sectors'!$A$1:$G$2802,5,FALSE)</f>
        <v>Abingdon</v>
      </c>
      <c r="F12636" s="17" t="str">
        <f>VLOOKUP($A12636,'Employers and sectors'!$A$1:$G$2802,6,FALSE)</f>
        <v>Vale of the White Horse</v>
      </c>
      <c r="G12636" s="17" t="str">
        <f>VLOOKUP($A12636,'Employers and sectors'!$A$1:$G$2802,7,FALSE)</f>
        <v>South East</v>
      </c>
      <c r="H12636" s="18" t="s">
        <v>264</v>
      </c>
      <c r="I12636" s="41" t="s">
        <v>5666</v>
      </c>
    </row>
    <row r="12637" spans="1:9" ht="16" thickBot="1" x14ac:dyDescent="0.4">
      <c r="A12637" s="19" t="s">
        <v>5243</v>
      </c>
      <c r="B12637" s="17" t="str">
        <f>VLOOKUP($A12637,'Employers and sectors'!$A$1:$G$2802,2,FALSE)</f>
        <v>Energy</v>
      </c>
      <c r="C12637" s="19">
        <f>VLOOKUP($A12637,'Employers and sectors'!$A$1:$G$2802,3,FALSE)</f>
        <v>0</v>
      </c>
      <c r="D12637" s="19" t="str">
        <f>VLOOKUP($A12637,'Employers and sectors'!$A$1:$G$2802,4,FALSE)</f>
        <v>Active</v>
      </c>
      <c r="E12637" s="17" t="str">
        <f>VLOOKUP($A12637,'Employers and sectors'!$A$1:$G$2802,5,FALSE)</f>
        <v>Abingdon</v>
      </c>
      <c r="F12637" s="19" t="str">
        <f>VLOOKUP($A12637,'Employers and sectors'!$A$1:$G$2802,6,FALSE)</f>
        <v>Vale of the White Horse</v>
      </c>
      <c r="G12637" s="19" t="str">
        <f>VLOOKUP($A12637,'Employers and sectors'!$A$1:$G$2802,7,FALSE)</f>
        <v>South East</v>
      </c>
      <c r="H12637" s="20" t="s">
        <v>253</v>
      </c>
      <c r="I12637" s="42" t="s">
        <v>5666</v>
      </c>
    </row>
    <row r="12638" spans="1:9" ht="16" thickBot="1" x14ac:dyDescent="0.4">
      <c r="A12638" s="27" t="s">
        <v>5244</v>
      </c>
      <c r="B12638" s="60" t="str">
        <f t="shared" ref="B12638:G12638" si="2585">B12637</f>
        <v>Energy</v>
      </c>
      <c r="C12638" s="60">
        <f t="shared" si="2585"/>
        <v>0</v>
      </c>
      <c r="D12638" s="60" t="str">
        <f t="shared" si="2585"/>
        <v>Active</v>
      </c>
      <c r="E12638" s="60" t="str">
        <f t="shared" si="2585"/>
        <v>Abingdon</v>
      </c>
      <c r="F12638" s="60" t="str">
        <f t="shared" si="2585"/>
        <v>Vale of the White Horse</v>
      </c>
      <c r="G12638" s="60" t="str">
        <f t="shared" si="2585"/>
        <v>South East</v>
      </c>
      <c r="H12638" s="28"/>
      <c r="I12638" s="43">
        <v>50</v>
      </c>
    </row>
    <row r="12639" spans="1:9" x14ac:dyDescent="0.35">
      <c r="A12639" s="15" t="s">
        <v>5245</v>
      </c>
      <c r="B12639" s="17" t="str">
        <f>VLOOKUP($A12639,'Employers and sectors'!$A$1:$G$2802,2,FALSE)</f>
        <v>Health and social care</v>
      </c>
      <c r="C12639" s="15" t="str">
        <f>VLOOKUP($A12639,'Employers and sectors'!$A$1:$G$2802,3,FALSE)</f>
        <v>NHS</v>
      </c>
      <c r="D12639" s="15" t="str">
        <f>VLOOKUP($A12639,'Employers and sectors'!$A$1:$G$2802,4,FALSE)</f>
        <v>Active</v>
      </c>
      <c r="E12639" s="17" t="str">
        <f>VLOOKUP($A12639,'Employers and sectors'!$A$1:$G$2802,5,FALSE)</f>
        <v>Lincoln</v>
      </c>
      <c r="F12639" s="15" t="str">
        <f>VLOOKUP($A12639,'Employers and sectors'!$A$1:$G$2802,6,FALSE)</f>
        <v>Lincoln</v>
      </c>
      <c r="G12639" s="15" t="str">
        <f>VLOOKUP($A12639,'Employers and sectors'!$A$1:$G$2802,7,FALSE)</f>
        <v>East Midlands</v>
      </c>
      <c r="H12639" s="16" t="s">
        <v>245</v>
      </c>
      <c r="I12639" s="44" t="s">
        <v>5666</v>
      </c>
    </row>
    <row r="12640" spans="1:9" x14ac:dyDescent="0.35">
      <c r="A12640" s="17" t="s">
        <v>5245</v>
      </c>
      <c r="B12640" s="17" t="str">
        <f>VLOOKUP($A12640,'Employers and sectors'!$A$1:$G$2802,2,FALSE)</f>
        <v>Health and social care</v>
      </c>
      <c r="C12640" s="17" t="str">
        <f>VLOOKUP($A12640,'Employers and sectors'!$A$1:$G$2802,3,FALSE)</f>
        <v>NHS</v>
      </c>
      <c r="D12640" s="17" t="str">
        <f>VLOOKUP($A12640,'Employers and sectors'!$A$1:$G$2802,4,FALSE)</f>
        <v>Active</v>
      </c>
      <c r="E12640" s="17" t="str">
        <f>VLOOKUP($A12640,'Employers and sectors'!$A$1:$G$2802,5,FALSE)</f>
        <v>Lincoln</v>
      </c>
      <c r="F12640" s="17" t="str">
        <f>VLOOKUP($A12640,'Employers and sectors'!$A$1:$G$2802,6,FALSE)</f>
        <v>Lincoln</v>
      </c>
      <c r="G12640" s="17" t="str">
        <f>VLOOKUP($A12640,'Employers and sectors'!$A$1:$G$2802,7,FALSE)</f>
        <v>East Midlands</v>
      </c>
      <c r="H12640" s="18" t="s">
        <v>252</v>
      </c>
      <c r="I12640" s="41">
        <v>41</v>
      </c>
    </row>
    <row r="12641" spans="1:9" x14ac:dyDescent="0.35">
      <c r="A12641" s="17" t="s">
        <v>5245</v>
      </c>
      <c r="B12641" s="17" t="str">
        <f>VLOOKUP($A12641,'Employers and sectors'!$A$1:$G$2802,2,FALSE)</f>
        <v>Health and social care</v>
      </c>
      <c r="C12641" s="17" t="str">
        <f>VLOOKUP($A12641,'Employers and sectors'!$A$1:$G$2802,3,FALSE)</f>
        <v>NHS</v>
      </c>
      <c r="D12641" s="17" t="str">
        <f>VLOOKUP($A12641,'Employers and sectors'!$A$1:$G$2802,4,FALSE)</f>
        <v>Active</v>
      </c>
      <c r="E12641" s="17" t="str">
        <f>VLOOKUP($A12641,'Employers and sectors'!$A$1:$G$2802,5,FALSE)</f>
        <v>Lincoln</v>
      </c>
      <c r="F12641" s="17" t="str">
        <f>VLOOKUP($A12641,'Employers and sectors'!$A$1:$G$2802,6,FALSE)</f>
        <v>Lincoln</v>
      </c>
      <c r="G12641" s="17" t="str">
        <f>VLOOKUP($A12641,'Employers and sectors'!$A$1:$G$2802,7,FALSE)</f>
        <v>East Midlands</v>
      </c>
      <c r="H12641" s="18" t="s">
        <v>274</v>
      </c>
      <c r="I12641" s="41">
        <v>34</v>
      </c>
    </row>
    <row r="12642" spans="1:9" x14ac:dyDescent="0.35">
      <c r="A12642" s="17" t="s">
        <v>5245</v>
      </c>
      <c r="B12642" s="17" t="str">
        <f>VLOOKUP($A12642,'Employers and sectors'!$A$1:$G$2802,2,FALSE)</f>
        <v>Health and social care</v>
      </c>
      <c r="C12642" s="17" t="str">
        <f>VLOOKUP($A12642,'Employers and sectors'!$A$1:$G$2802,3,FALSE)</f>
        <v>NHS</v>
      </c>
      <c r="D12642" s="17" t="str">
        <f>VLOOKUP($A12642,'Employers and sectors'!$A$1:$G$2802,4,FALSE)</f>
        <v>Active</v>
      </c>
      <c r="E12642" s="17" t="str">
        <f>VLOOKUP($A12642,'Employers and sectors'!$A$1:$G$2802,5,FALSE)</f>
        <v>Lincoln</v>
      </c>
      <c r="F12642" s="17" t="str">
        <f>VLOOKUP($A12642,'Employers and sectors'!$A$1:$G$2802,6,FALSE)</f>
        <v>Lincoln</v>
      </c>
      <c r="G12642" s="17" t="str">
        <f>VLOOKUP($A12642,'Employers and sectors'!$A$1:$G$2802,7,FALSE)</f>
        <v>East Midlands</v>
      </c>
      <c r="H12642" s="18" t="s">
        <v>271</v>
      </c>
      <c r="I12642" s="41">
        <v>75</v>
      </c>
    </row>
    <row r="12643" spans="1:9" x14ac:dyDescent="0.35">
      <c r="A12643" s="17" t="s">
        <v>5245</v>
      </c>
      <c r="B12643" s="17" t="str">
        <f>VLOOKUP($A12643,'Employers and sectors'!$A$1:$G$2802,2,FALSE)</f>
        <v>Health and social care</v>
      </c>
      <c r="C12643" s="17" t="str">
        <f>VLOOKUP($A12643,'Employers and sectors'!$A$1:$G$2802,3,FALSE)</f>
        <v>NHS</v>
      </c>
      <c r="D12643" s="17" t="str">
        <f>VLOOKUP($A12643,'Employers and sectors'!$A$1:$G$2802,4,FALSE)</f>
        <v>Active</v>
      </c>
      <c r="E12643" s="17" t="str">
        <f>VLOOKUP($A12643,'Employers and sectors'!$A$1:$G$2802,5,FALSE)</f>
        <v>Lincoln</v>
      </c>
      <c r="F12643" s="17" t="str">
        <f>VLOOKUP($A12643,'Employers and sectors'!$A$1:$G$2802,6,FALSE)</f>
        <v>Lincoln</v>
      </c>
      <c r="G12643" s="17" t="str">
        <f>VLOOKUP($A12643,'Employers and sectors'!$A$1:$G$2802,7,FALSE)</f>
        <v>East Midlands</v>
      </c>
      <c r="H12643" s="18" t="s">
        <v>246</v>
      </c>
      <c r="I12643" s="41">
        <v>465</v>
      </c>
    </row>
    <row r="12644" spans="1:9" x14ac:dyDescent="0.35">
      <c r="A12644" s="17" t="s">
        <v>5245</v>
      </c>
      <c r="B12644" s="17" t="str">
        <f>VLOOKUP($A12644,'Employers and sectors'!$A$1:$G$2802,2,FALSE)</f>
        <v>Health and social care</v>
      </c>
      <c r="C12644" s="17" t="str">
        <f>VLOOKUP($A12644,'Employers and sectors'!$A$1:$G$2802,3,FALSE)</f>
        <v>NHS</v>
      </c>
      <c r="D12644" s="17" t="str">
        <f>VLOOKUP($A12644,'Employers and sectors'!$A$1:$G$2802,4,FALSE)</f>
        <v>Active</v>
      </c>
      <c r="E12644" s="17" t="str">
        <f>VLOOKUP($A12644,'Employers and sectors'!$A$1:$G$2802,5,FALSE)</f>
        <v>Lincoln</v>
      </c>
      <c r="F12644" s="17" t="str">
        <f>VLOOKUP($A12644,'Employers and sectors'!$A$1:$G$2802,6,FALSE)</f>
        <v>Lincoln</v>
      </c>
      <c r="G12644" s="17" t="str">
        <f>VLOOKUP($A12644,'Employers and sectors'!$A$1:$G$2802,7,FALSE)</f>
        <v>East Midlands</v>
      </c>
      <c r="H12644" s="18" t="s">
        <v>247</v>
      </c>
      <c r="I12644" s="41">
        <v>16</v>
      </c>
    </row>
    <row r="12645" spans="1:9" x14ac:dyDescent="0.35">
      <c r="A12645" s="17" t="s">
        <v>5245</v>
      </c>
      <c r="B12645" s="17" t="str">
        <f>VLOOKUP($A12645,'Employers and sectors'!$A$1:$G$2802,2,FALSE)</f>
        <v>Health and social care</v>
      </c>
      <c r="C12645" s="17" t="str">
        <f>VLOOKUP($A12645,'Employers and sectors'!$A$1:$G$2802,3,FALSE)</f>
        <v>NHS</v>
      </c>
      <c r="D12645" s="17" t="str">
        <f>VLOOKUP($A12645,'Employers and sectors'!$A$1:$G$2802,4,FALSE)</f>
        <v>Active</v>
      </c>
      <c r="E12645" s="17" t="str">
        <f>VLOOKUP($A12645,'Employers and sectors'!$A$1:$G$2802,5,FALSE)</f>
        <v>Lincoln</v>
      </c>
      <c r="F12645" s="17" t="str">
        <f>VLOOKUP($A12645,'Employers and sectors'!$A$1:$G$2802,6,FALSE)</f>
        <v>Lincoln</v>
      </c>
      <c r="G12645" s="17" t="str">
        <f>VLOOKUP($A12645,'Employers and sectors'!$A$1:$G$2802,7,FALSE)</f>
        <v>East Midlands</v>
      </c>
      <c r="H12645" s="18" t="s">
        <v>264</v>
      </c>
      <c r="I12645" s="41" t="s">
        <v>5666</v>
      </c>
    </row>
    <row r="12646" spans="1:9" ht="16" thickBot="1" x14ac:dyDescent="0.4">
      <c r="A12646" s="19" t="s">
        <v>5245</v>
      </c>
      <c r="B12646" s="17" t="str">
        <f>VLOOKUP($A12646,'Employers and sectors'!$A$1:$G$2802,2,FALSE)</f>
        <v>Health and social care</v>
      </c>
      <c r="C12646" s="19" t="str">
        <f>VLOOKUP($A12646,'Employers and sectors'!$A$1:$G$2802,3,FALSE)</f>
        <v>NHS</v>
      </c>
      <c r="D12646" s="19" t="str">
        <f>VLOOKUP($A12646,'Employers and sectors'!$A$1:$G$2802,4,FALSE)</f>
        <v>Active</v>
      </c>
      <c r="E12646" s="17" t="str">
        <f>VLOOKUP($A12646,'Employers and sectors'!$A$1:$G$2802,5,FALSE)</f>
        <v>Lincoln</v>
      </c>
      <c r="F12646" s="19" t="str">
        <f>VLOOKUP($A12646,'Employers and sectors'!$A$1:$G$2802,6,FALSE)</f>
        <v>Lincoln</v>
      </c>
      <c r="G12646" s="19" t="str">
        <f>VLOOKUP($A12646,'Employers and sectors'!$A$1:$G$2802,7,FALSE)</f>
        <v>East Midlands</v>
      </c>
      <c r="H12646" s="20" t="s">
        <v>253</v>
      </c>
      <c r="I12646" s="42">
        <v>8</v>
      </c>
    </row>
    <row r="12647" spans="1:9" ht="16" thickBot="1" x14ac:dyDescent="0.4">
      <c r="A12647" s="27" t="s">
        <v>5246</v>
      </c>
      <c r="B12647" s="60" t="str">
        <f t="shared" ref="B12647:G12647" si="2586">B12646</f>
        <v>Health and social care</v>
      </c>
      <c r="C12647" s="60" t="str">
        <f t="shared" si="2586"/>
        <v>NHS</v>
      </c>
      <c r="D12647" s="60" t="str">
        <f t="shared" si="2586"/>
        <v>Active</v>
      </c>
      <c r="E12647" s="60" t="str">
        <f t="shared" si="2586"/>
        <v>Lincoln</v>
      </c>
      <c r="F12647" s="60" t="str">
        <f t="shared" si="2586"/>
        <v>Lincoln</v>
      </c>
      <c r="G12647" s="60" t="str">
        <f t="shared" si="2586"/>
        <v>East Midlands</v>
      </c>
      <c r="H12647" s="28"/>
      <c r="I12647" s="43">
        <v>644</v>
      </c>
    </row>
    <row r="12648" spans="1:9" x14ac:dyDescent="0.35">
      <c r="A12648" s="15" t="s">
        <v>5247</v>
      </c>
      <c r="B12648" s="17" t="str">
        <f>VLOOKUP($A12648,'Employers and sectors'!$A$1:$G$2802,2,FALSE)</f>
        <v>Health and social care</v>
      </c>
      <c r="C12648" s="15" t="str">
        <f>VLOOKUP($A12648,'Employers and sectors'!$A$1:$G$2802,3,FALSE)</f>
        <v>Social care</v>
      </c>
      <c r="D12648" s="15" t="str">
        <f>VLOOKUP($A12648,'Employers and sectors'!$A$1:$G$2802,4,FALSE)</f>
        <v>Active</v>
      </c>
      <c r="E12648" s="17" t="str">
        <f>VLOOKUP($A12648,'Employers and sectors'!$A$1:$G$2802,5,FALSE)</f>
        <v>Salford</v>
      </c>
      <c r="F12648" s="15" t="str">
        <f>VLOOKUP($A12648,'Employers and sectors'!$A$1:$G$2802,6,FALSE)</f>
        <v>Salford</v>
      </c>
      <c r="G12648" s="15" t="str">
        <f>VLOOKUP($A12648,'Employers and sectors'!$A$1:$G$2802,7,FALSE)</f>
        <v>North West</v>
      </c>
      <c r="H12648" s="16" t="s">
        <v>246</v>
      </c>
      <c r="I12648" s="44">
        <v>41</v>
      </c>
    </row>
    <row r="12649" spans="1:9" x14ac:dyDescent="0.35">
      <c r="A12649" s="17" t="s">
        <v>5247</v>
      </c>
      <c r="B12649" s="17" t="str">
        <f>VLOOKUP($A12649,'Employers and sectors'!$A$1:$G$2802,2,FALSE)</f>
        <v>Health and social care</v>
      </c>
      <c r="C12649" s="17" t="str">
        <f>VLOOKUP($A12649,'Employers and sectors'!$A$1:$G$2802,3,FALSE)</f>
        <v>Social care</v>
      </c>
      <c r="D12649" s="17" t="str">
        <f>VLOOKUP($A12649,'Employers and sectors'!$A$1:$G$2802,4,FALSE)</f>
        <v>Active</v>
      </c>
      <c r="E12649" s="17" t="str">
        <f>VLOOKUP($A12649,'Employers and sectors'!$A$1:$G$2802,5,FALSE)</f>
        <v>Salford</v>
      </c>
      <c r="F12649" s="17" t="str">
        <f>VLOOKUP($A12649,'Employers and sectors'!$A$1:$G$2802,6,FALSE)</f>
        <v>Salford</v>
      </c>
      <c r="G12649" s="17" t="str">
        <f>VLOOKUP($A12649,'Employers and sectors'!$A$1:$G$2802,7,FALSE)</f>
        <v>North West</v>
      </c>
      <c r="H12649" s="18" t="s">
        <v>264</v>
      </c>
      <c r="I12649" s="41">
        <v>8</v>
      </c>
    </row>
    <row r="12650" spans="1:9" ht="16" thickBot="1" x14ac:dyDescent="0.4">
      <c r="A12650" s="19" t="s">
        <v>5247</v>
      </c>
      <c r="B12650" s="17" t="str">
        <f>VLOOKUP($A12650,'Employers and sectors'!$A$1:$G$2802,2,FALSE)</f>
        <v>Health and social care</v>
      </c>
      <c r="C12650" s="19" t="str">
        <f>VLOOKUP($A12650,'Employers and sectors'!$A$1:$G$2802,3,FALSE)</f>
        <v>Social care</v>
      </c>
      <c r="D12650" s="19" t="str">
        <f>VLOOKUP($A12650,'Employers and sectors'!$A$1:$G$2802,4,FALSE)</f>
        <v>Active</v>
      </c>
      <c r="E12650" s="17" t="str">
        <f>VLOOKUP($A12650,'Employers and sectors'!$A$1:$G$2802,5,FALSE)</f>
        <v>Salford</v>
      </c>
      <c r="F12650" s="19" t="str">
        <f>VLOOKUP($A12650,'Employers and sectors'!$A$1:$G$2802,6,FALSE)</f>
        <v>Salford</v>
      </c>
      <c r="G12650" s="19" t="str">
        <f>VLOOKUP($A12650,'Employers and sectors'!$A$1:$G$2802,7,FALSE)</f>
        <v>North West</v>
      </c>
      <c r="H12650" s="20" t="s">
        <v>253</v>
      </c>
      <c r="I12650" s="42">
        <v>6</v>
      </c>
    </row>
    <row r="12651" spans="1:9" ht="16" thickBot="1" x14ac:dyDescent="0.4">
      <c r="A12651" s="27" t="s">
        <v>5248</v>
      </c>
      <c r="B12651" s="60" t="str">
        <f t="shared" ref="B12651:G12651" si="2587">B12650</f>
        <v>Health and social care</v>
      </c>
      <c r="C12651" s="60" t="str">
        <f t="shared" si="2587"/>
        <v>Social care</v>
      </c>
      <c r="D12651" s="60" t="str">
        <f t="shared" si="2587"/>
        <v>Active</v>
      </c>
      <c r="E12651" s="60" t="str">
        <f t="shared" si="2587"/>
        <v>Salford</v>
      </c>
      <c r="F12651" s="60" t="str">
        <f t="shared" si="2587"/>
        <v>Salford</v>
      </c>
      <c r="G12651" s="60" t="str">
        <f t="shared" si="2587"/>
        <v>North West</v>
      </c>
      <c r="H12651" s="28"/>
      <c r="I12651" s="43">
        <v>55</v>
      </c>
    </row>
    <row r="12652" spans="1:9" x14ac:dyDescent="0.35">
      <c r="A12652" s="15" t="s">
        <v>5249</v>
      </c>
      <c r="B12652" s="17" t="str">
        <f>VLOOKUP($A12652,'Employers and sectors'!$A$1:$G$2802,2,FALSE)</f>
        <v>Health and social care</v>
      </c>
      <c r="C12652" s="15" t="str">
        <f>VLOOKUP($A12652,'Employers and sectors'!$A$1:$G$2802,3,FALSE)</f>
        <v>Social care</v>
      </c>
      <c r="D12652" s="15" t="str">
        <f>VLOOKUP($A12652,'Employers and sectors'!$A$1:$G$2802,4,FALSE)</f>
        <v>Active</v>
      </c>
      <c r="E12652" s="17" t="str">
        <f>VLOOKUP($A12652,'Employers and sectors'!$A$1:$G$2802,5,FALSE)</f>
        <v>Harlow</v>
      </c>
      <c r="F12652" s="15" t="str">
        <f>VLOOKUP($A12652,'Employers and sectors'!$A$1:$G$2802,6,FALSE)</f>
        <v>Harlow</v>
      </c>
      <c r="G12652" s="15" t="str">
        <f>VLOOKUP($A12652,'Employers and sectors'!$A$1:$G$2802,7,FALSE)</f>
        <v>East</v>
      </c>
      <c r="H12652" s="16" t="s">
        <v>246</v>
      </c>
      <c r="I12652" s="44">
        <v>29</v>
      </c>
    </row>
    <row r="12653" spans="1:9" x14ac:dyDescent="0.35">
      <c r="A12653" s="17" t="s">
        <v>5249</v>
      </c>
      <c r="B12653" s="17" t="str">
        <f>VLOOKUP($A12653,'Employers and sectors'!$A$1:$G$2802,2,FALSE)</f>
        <v>Health and social care</v>
      </c>
      <c r="C12653" s="17" t="str">
        <f>VLOOKUP($A12653,'Employers and sectors'!$A$1:$G$2802,3,FALSE)</f>
        <v>Social care</v>
      </c>
      <c r="D12653" s="17" t="str">
        <f>VLOOKUP($A12653,'Employers and sectors'!$A$1:$G$2802,4,FALSE)</f>
        <v>Active</v>
      </c>
      <c r="E12653" s="17" t="str">
        <f>VLOOKUP($A12653,'Employers and sectors'!$A$1:$G$2802,5,FALSE)</f>
        <v>Harlow</v>
      </c>
      <c r="F12653" s="17" t="str">
        <f>VLOOKUP($A12653,'Employers and sectors'!$A$1:$G$2802,6,FALSE)</f>
        <v>Harlow</v>
      </c>
      <c r="G12653" s="17" t="str">
        <f>VLOOKUP($A12653,'Employers and sectors'!$A$1:$G$2802,7,FALSE)</f>
        <v>East</v>
      </c>
      <c r="H12653" s="18" t="s">
        <v>247</v>
      </c>
      <c r="I12653" s="41" t="s">
        <v>5666</v>
      </c>
    </row>
    <row r="12654" spans="1:9" x14ac:dyDescent="0.35">
      <c r="A12654" s="17" t="s">
        <v>5249</v>
      </c>
      <c r="B12654" s="17" t="str">
        <f>VLOOKUP($A12654,'Employers and sectors'!$A$1:$G$2802,2,FALSE)</f>
        <v>Health and social care</v>
      </c>
      <c r="C12654" s="17" t="str">
        <f>VLOOKUP($A12654,'Employers and sectors'!$A$1:$G$2802,3,FALSE)</f>
        <v>Social care</v>
      </c>
      <c r="D12654" s="17" t="str">
        <f>VLOOKUP($A12654,'Employers and sectors'!$A$1:$G$2802,4,FALSE)</f>
        <v>Active</v>
      </c>
      <c r="E12654" s="17" t="str">
        <f>VLOOKUP($A12654,'Employers and sectors'!$A$1:$G$2802,5,FALSE)</f>
        <v>Harlow</v>
      </c>
      <c r="F12654" s="17" t="str">
        <f>VLOOKUP($A12654,'Employers and sectors'!$A$1:$G$2802,6,FALSE)</f>
        <v>Harlow</v>
      </c>
      <c r="G12654" s="17" t="str">
        <f>VLOOKUP($A12654,'Employers and sectors'!$A$1:$G$2802,7,FALSE)</f>
        <v>East</v>
      </c>
      <c r="H12654" s="18" t="s">
        <v>264</v>
      </c>
      <c r="I12654" s="41" t="s">
        <v>5666</v>
      </c>
    </row>
    <row r="12655" spans="1:9" ht="16" thickBot="1" x14ac:dyDescent="0.4">
      <c r="A12655" s="19" t="s">
        <v>5249</v>
      </c>
      <c r="B12655" s="17" t="str">
        <f>VLOOKUP($A12655,'Employers and sectors'!$A$1:$G$2802,2,FALSE)</f>
        <v>Health and social care</v>
      </c>
      <c r="C12655" s="19" t="str">
        <f>VLOOKUP($A12655,'Employers and sectors'!$A$1:$G$2802,3,FALSE)</f>
        <v>Social care</v>
      </c>
      <c r="D12655" s="19" t="str">
        <f>VLOOKUP($A12655,'Employers and sectors'!$A$1:$G$2802,4,FALSE)</f>
        <v>Active</v>
      </c>
      <c r="E12655" s="17" t="str">
        <f>VLOOKUP($A12655,'Employers and sectors'!$A$1:$G$2802,5,FALSE)</f>
        <v>Harlow</v>
      </c>
      <c r="F12655" s="19" t="str">
        <f>VLOOKUP($A12655,'Employers and sectors'!$A$1:$G$2802,6,FALSE)</f>
        <v>Harlow</v>
      </c>
      <c r="G12655" s="19" t="str">
        <f>VLOOKUP($A12655,'Employers and sectors'!$A$1:$G$2802,7,FALSE)</f>
        <v>East</v>
      </c>
      <c r="H12655" s="20" t="s">
        <v>253</v>
      </c>
      <c r="I12655" s="42" t="s">
        <v>5666</v>
      </c>
    </row>
    <row r="12656" spans="1:9" ht="16" thickBot="1" x14ac:dyDescent="0.4">
      <c r="A12656" s="27" t="s">
        <v>5250</v>
      </c>
      <c r="B12656" s="60" t="str">
        <f t="shared" ref="B12656:G12656" si="2588">B12655</f>
        <v>Health and social care</v>
      </c>
      <c r="C12656" s="60" t="str">
        <f t="shared" si="2588"/>
        <v>Social care</v>
      </c>
      <c r="D12656" s="60" t="str">
        <f t="shared" si="2588"/>
        <v>Active</v>
      </c>
      <c r="E12656" s="60" t="str">
        <f t="shared" si="2588"/>
        <v>Harlow</v>
      </c>
      <c r="F12656" s="60" t="str">
        <f t="shared" si="2588"/>
        <v>Harlow</v>
      </c>
      <c r="G12656" s="60" t="str">
        <f t="shared" si="2588"/>
        <v>East</v>
      </c>
      <c r="H12656" s="28"/>
      <c r="I12656" s="43">
        <v>35</v>
      </c>
    </row>
    <row r="12657" spans="1:9" x14ac:dyDescent="0.35">
      <c r="A12657" s="15" t="s">
        <v>5251</v>
      </c>
      <c r="B12657" s="17" t="str">
        <f>VLOOKUP($A12657,'Employers and sectors'!$A$1:$G$2802,2,FALSE)</f>
        <v>Health and social care</v>
      </c>
      <c r="C12657" s="15" t="str">
        <f>VLOOKUP($A12657,'Employers and sectors'!$A$1:$G$2802,3,FALSE)</f>
        <v>Social care</v>
      </c>
      <c r="D12657" s="15" t="str">
        <f>VLOOKUP($A12657,'Employers and sectors'!$A$1:$G$2802,4,FALSE)</f>
        <v>Revoked</v>
      </c>
      <c r="E12657" s="17" t="str">
        <f>VLOOKUP($A12657,'Employers and sectors'!$A$1:$G$2802,5,FALSE)</f>
        <v>Walsall</v>
      </c>
      <c r="F12657" s="15" t="str">
        <f>VLOOKUP($A12657,'Employers and sectors'!$A$1:$G$2802,6,FALSE)</f>
        <v>Walsall</v>
      </c>
      <c r="G12657" s="15" t="str">
        <f>VLOOKUP($A12657,'Employers and sectors'!$A$1:$G$2802,7,FALSE)</f>
        <v>West Midlands</v>
      </c>
      <c r="H12657" s="16" t="s">
        <v>252</v>
      </c>
      <c r="I12657" s="44" t="s">
        <v>5666</v>
      </c>
    </row>
    <row r="12658" spans="1:9" x14ac:dyDescent="0.35">
      <c r="A12658" s="17" t="s">
        <v>5251</v>
      </c>
      <c r="B12658" s="17" t="str">
        <f>VLOOKUP($A12658,'Employers and sectors'!$A$1:$G$2802,2,FALSE)</f>
        <v>Health and social care</v>
      </c>
      <c r="C12658" s="17" t="str">
        <f>VLOOKUP($A12658,'Employers and sectors'!$A$1:$G$2802,3,FALSE)</f>
        <v>Social care</v>
      </c>
      <c r="D12658" s="17" t="str">
        <f>VLOOKUP($A12658,'Employers and sectors'!$A$1:$G$2802,4,FALSE)</f>
        <v>Revoked</v>
      </c>
      <c r="E12658" s="17" t="str">
        <f>VLOOKUP($A12658,'Employers and sectors'!$A$1:$G$2802,5,FALSE)</f>
        <v>Walsall</v>
      </c>
      <c r="F12658" s="17" t="str">
        <f>VLOOKUP($A12658,'Employers and sectors'!$A$1:$G$2802,6,FALSE)</f>
        <v>Walsall</v>
      </c>
      <c r="G12658" s="17" t="str">
        <f>VLOOKUP($A12658,'Employers and sectors'!$A$1:$G$2802,7,FALSE)</f>
        <v>West Midlands</v>
      </c>
      <c r="H12658" s="18" t="s">
        <v>246</v>
      </c>
      <c r="I12658" s="41">
        <v>236</v>
      </c>
    </row>
    <row r="12659" spans="1:9" x14ac:dyDescent="0.35">
      <c r="A12659" s="17" t="s">
        <v>5251</v>
      </c>
      <c r="B12659" s="17" t="str">
        <f>VLOOKUP($A12659,'Employers and sectors'!$A$1:$G$2802,2,FALSE)</f>
        <v>Health and social care</v>
      </c>
      <c r="C12659" s="17" t="str">
        <f>VLOOKUP($A12659,'Employers and sectors'!$A$1:$G$2802,3,FALSE)</f>
        <v>Social care</v>
      </c>
      <c r="D12659" s="17" t="str">
        <f>VLOOKUP($A12659,'Employers and sectors'!$A$1:$G$2802,4,FALSE)</f>
        <v>Revoked</v>
      </c>
      <c r="E12659" s="17" t="str">
        <f>VLOOKUP($A12659,'Employers and sectors'!$A$1:$G$2802,5,FALSE)</f>
        <v>Walsall</v>
      </c>
      <c r="F12659" s="17" t="str">
        <f>VLOOKUP($A12659,'Employers and sectors'!$A$1:$G$2802,6,FALSE)</f>
        <v>Walsall</v>
      </c>
      <c r="G12659" s="17" t="str">
        <f>VLOOKUP($A12659,'Employers and sectors'!$A$1:$G$2802,7,FALSE)</f>
        <v>West Midlands</v>
      </c>
      <c r="H12659" s="18" t="s">
        <v>247</v>
      </c>
      <c r="I12659" s="41">
        <v>33</v>
      </c>
    </row>
    <row r="12660" spans="1:9" x14ac:dyDescent="0.35">
      <c r="A12660" s="17" t="s">
        <v>5251</v>
      </c>
      <c r="B12660" s="17" t="str">
        <f>VLOOKUP($A12660,'Employers and sectors'!$A$1:$G$2802,2,FALSE)</f>
        <v>Health and social care</v>
      </c>
      <c r="C12660" s="17" t="str">
        <f>VLOOKUP($A12660,'Employers and sectors'!$A$1:$G$2802,3,FALSE)</f>
        <v>Social care</v>
      </c>
      <c r="D12660" s="17" t="str">
        <f>VLOOKUP($A12660,'Employers and sectors'!$A$1:$G$2802,4,FALSE)</f>
        <v>Revoked</v>
      </c>
      <c r="E12660" s="17" t="str">
        <f>VLOOKUP($A12660,'Employers and sectors'!$A$1:$G$2802,5,FALSE)</f>
        <v>Walsall</v>
      </c>
      <c r="F12660" s="17" t="str">
        <f>VLOOKUP($A12660,'Employers and sectors'!$A$1:$G$2802,6,FALSE)</f>
        <v>Walsall</v>
      </c>
      <c r="G12660" s="17" t="str">
        <f>VLOOKUP($A12660,'Employers and sectors'!$A$1:$G$2802,7,FALSE)</f>
        <v>West Midlands</v>
      </c>
      <c r="H12660" s="18" t="s">
        <v>264</v>
      </c>
      <c r="I12660" s="41" t="s">
        <v>5666</v>
      </c>
    </row>
    <row r="12661" spans="1:9" ht="16" thickBot="1" x14ac:dyDescent="0.4">
      <c r="A12661" s="19" t="s">
        <v>5251</v>
      </c>
      <c r="B12661" s="17" t="str">
        <f>VLOOKUP($A12661,'Employers and sectors'!$A$1:$G$2802,2,FALSE)</f>
        <v>Health and social care</v>
      </c>
      <c r="C12661" s="19" t="str">
        <f>VLOOKUP($A12661,'Employers and sectors'!$A$1:$G$2802,3,FALSE)</f>
        <v>Social care</v>
      </c>
      <c r="D12661" s="19" t="str">
        <f>VLOOKUP($A12661,'Employers and sectors'!$A$1:$G$2802,4,FALSE)</f>
        <v>Revoked</v>
      </c>
      <c r="E12661" s="17" t="str">
        <f>VLOOKUP($A12661,'Employers and sectors'!$A$1:$G$2802,5,FALSE)</f>
        <v>Walsall</v>
      </c>
      <c r="F12661" s="19" t="str">
        <f>VLOOKUP($A12661,'Employers and sectors'!$A$1:$G$2802,6,FALSE)</f>
        <v>Walsall</v>
      </c>
      <c r="G12661" s="19" t="str">
        <f>VLOOKUP($A12661,'Employers and sectors'!$A$1:$G$2802,7,FALSE)</f>
        <v>West Midlands</v>
      </c>
      <c r="H12661" s="20" t="s">
        <v>253</v>
      </c>
      <c r="I12661" s="42">
        <v>6</v>
      </c>
    </row>
    <row r="12662" spans="1:9" ht="16" thickBot="1" x14ac:dyDescent="0.4">
      <c r="A12662" s="27" t="s">
        <v>5252</v>
      </c>
      <c r="B12662" s="60" t="str">
        <f t="shared" ref="B12662:G12662" si="2589">B12661</f>
        <v>Health and social care</v>
      </c>
      <c r="C12662" s="60" t="str">
        <f t="shared" si="2589"/>
        <v>Social care</v>
      </c>
      <c r="D12662" s="60" t="str">
        <f t="shared" si="2589"/>
        <v>Revoked</v>
      </c>
      <c r="E12662" s="60" t="str">
        <f t="shared" si="2589"/>
        <v>Walsall</v>
      </c>
      <c r="F12662" s="60" t="str">
        <f t="shared" si="2589"/>
        <v>Walsall</v>
      </c>
      <c r="G12662" s="60" t="str">
        <f t="shared" si="2589"/>
        <v>West Midlands</v>
      </c>
      <c r="H12662" s="28"/>
      <c r="I12662" s="43">
        <v>278</v>
      </c>
    </row>
    <row r="12663" spans="1:9" ht="16" thickBot="1" x14ac:dyDescent="0.4">
      <c r="A12663" s="23" t="s">
        <v>5253</v>
      </c>
      <c r="B12663" s="17" t="str">
        <f>VLOOKUP($A12663,'Employers and sectors'!$A$1:$G$2802,2,FALSE)</f>
        <v>Health and social care</v>
      </c>
      <c r="C12663" s="23" t="str">
        <f>VLOOKUP($A12663,'Employers and sectors'!$A$1:$G$2802,3,FALSE)</f>
        <v>Social care</v>
      </c>
      <c r="D12663" s="23" t="str">
        <f>VLOOKUP($A12663,'Employers and sectors'!$A$1:$G$2802,4,FALSE)</f>
        <v>Revoked</v>
      </c>
      <c r="E12663" s="17" t="str">
        <f>VLOOKUP($A12663,'Employers and sectors'!$A$1:$G$2802,5,FALSE)</f>
        <v>Barking and Dagenham</v>
      </c>
      <c r="F12663" s="23" t="str">
        <f>VLOOKUP($A12663,'Employers and sectors'!$A$1:$G$2802,6,FALSE)</f>
        <v>Barking and Dagenham</v>
      </c>
      <c r="G12663" s="23" t="str">
        <f>VLOOKUP($A12663,'Employers and sectors'!$A$1:$G$2802,7,FALSE)</f>
        <v>London</v>
      </c>
      <c r="H12663" s="24" t="s">
        <v>246</v>
      </c>
      <c r="I12663" s="45">
        <v>57</v>
      </c>
    </row>
    <row r="12664" spans="1:9" ht="16" thickBot="1" x14ac:dyDescent="0.4">
      <c r="A12664" s="27" t="s">
        <v>5254</v>
      </c>
      <c r="B12664" s="60" t="str">
        <f t="shared" ref="B12664:G12664" si="2590">B12663</f>
        <v>Health and social care</v>
      </c>
      <c r="C12664" s="60" t="str">
        <f t="shared" si="2590"/>
        <v>Social care</v>
      </c>
      <c r="D12664" s="60" t="str">
        <f t="shared" si="2590"/>
        <v>Revoked</v>
      </c>
      <c r="E12664" s="60" t="str">
        <f t="shared" si="2590"/>
        <v>Barking and Dagenham</v>
      </c>
      <c r="F12664" s="60" t="str">
        <f t="shared" si="2590"/>
        <v>Barking and Dagenham</v>
      </c>
      <c r="G12664" s="60" t="str">
        <f t="shared" si="2590"/>
        <v>London</v>
      </c>
      <c r="H12664" s="28"/>
      <c r="I12664" s="43">
        <v>57</v>
      </c>
    </row>
    <row r="12665" spans="1:9" x14ac:dyDescent="0.35">
      <c r="A12665" s="15" t="s">
        <v>5255</v>
      </c>
      <c r="B12665" s="17" t="str">
        <f>VLOOKUP($A12665,'Employers and sectors'!$A$1:$G$2802,2,FALSE)</f>
        <v>Education</v>
      </c>
      <c r="C12665" s="15">
        <f>VLOOKUP($A12665,'Employers and sectors'!$A$1:$G$2802,3,FALSE)</f>
        <v>0</v>
      </c>
      <c r="D12665" s="15" t="str">
        <f>VLOOKUP($A12665,'Employers and sectors'!$A$1:$G$2802,4,FALSE)</f>
        <v>Active</v>
      </c>
      <c r="E12665" s="17" t="str">
        <f>VLOOKUP($A12665,'Employers and sectors'!$A$1:$G$2802,5,FALSE)</f>
        <v>Camden</v>
      </c>
      <c r="F12665" s="15" t="str">
        <f>VLOOKUP($A12665,'Employers and sectors'!$A$1:$G$2802,6,FALSE)</f>
        <v>Camden</v>
      </c>
      <c r="G12665" s="15" t="str">
        <f>VLOOKUP($A12665,'Employers and sectors'!$A$1:$G$2802,7,FALSE)</f>
        <v>London</v>
      </c>
      <c r="H12665" s="16" t="s">
        <v>245</v>
      </c>
      <c r="I12665" s="44">
        <v>30</v>
      </c>
    </row>
    <row r="12666" spans="1:9" x14ac:dyDescent="0.35">
      <c r="A12666" s="17" t="s">
        <v>5255</v>
      </c>
      <c r="B12666" s="17" t="str">
        <f>VLOOKUP($A12666,'Employers and sectors'!$A$1:$G$2802,2,FALSE)</f>
        <v>Education</v>
      </c>
      <c r="C12666" s="17">
        <f>VLOOKUP($A12666,'Employers and sectors'!$A$1:$G$2802,3,FALSE)</f>
        <v>0</v>
      </c>
      <c r="D12666" s="17" t="str">
        <f>VLOOKUP($A12666,'Employers and sectors'!$A$1:$G$2802,4,FALSE)</f>
        <v>Active</v>
      </c>
      <c r="E12666" s="17" t="str">
        <f>VLOOKUP($A12666,'Employers and sectors'!$A$1:$G$2802,5,FALSE)</f>
        <v>Camden</v>
      </c>
      <c r="F12666" s="17" t="str">
        <f>VLOOKUP($A12666,'Employers and sectors'!$A$1:$G$2802,6,FALSE)</f>
        <v>Camden</v>
      </c>
      <c r="G12666" s="17" t="str">
        <f>VLOOKUP($A12666,'Employers and sectors'!$A$1:$G$2802,7,FALSE)</f>
        <v>London</v>
      </c>
      <c r="H12666" s="18" t="s">
        <v>252</v>
      </c>
      <c r="I12666" s="41">
        <v>12</v>
      </c>
    </row>
    <row r="12667" spans="1:9" x14ac:dyDescent="0.35">
      <c r="A12667" s="17" t="s">
        <v>5255</v>
      </c>
      <c r="B12667" s="17" t="str">
        <f>VLOOKUP($A12667,'Employers and sectors'!$A$1:$G$2802,2,FALSE)</f>
        <v>Education</v>
      </c>
      <c r="C12667" s="17">
        <f>VLOOKUP($A12667,'Employers and sectors'!$A$1:$G$2802,3,FALSE)</f>
        <v>0</v>
      </c>
      <c r="D12667" s="17" t="str">
        <f>VLOOKUP($A12667,'Employers and sectors'!$A$1:$G$2802,4,FALSE)</f>
        <v>Active</v>
      </c>
      <c r="E12667" s="17" t="str">
        <f>VLOOKUP($A12667,'Employers and sectors'!$A$1:$G$2802,5,FALSE)</f>
        <v>Camden</v>
      </c>
      <c r="F12667" s="17" t="str">
        <f>VLOOKUP($A12667,'Employers and sectors'!$A$1:$G$2802,6,FALSE)</f>
        <v>Camden</v>
      </c>
      <c r="G12667" s="17" t="str">
        <f>VLOOKUP($A12667,'Employers and sectors'!$A$1:$G$2802,7,FALSE)</f>
        <v>London</v>
      </c>
      <c r="H12667" s="18" t="s">
        <v>274</v>
      </c>
      <c r="I12667" s="41">
        <v>168</v>
      </c>
    </row>
    <row r="12668" spans="1:9" x14ac:dyDescent="0.35">
      <c r="A12668" s="17" t="s">
        <v>5255</v>
      </c>
      <c r="B12668" s="17" t="str">
        <f>VLOOKUP($A12668,'Employers and sectors'!$A$1:$G$2802,2,FALSE)</f>
        <v>Education</v>
      </c>
      <c r="C12668" s="17">
        <f>VLOOKUP($A12668,'Employers and sectors'!$A$1:$G$2802,3,FALSE)</f>
        <v>0</v>
      </c>
      <c r="D12668" s="17" t="str">
        <f>VLOOKUP($A12668,'Employers and sectors'!$A$1:$G$2802,4,FALSE)</f>
        <v>Active</v>
      </c>
      <c r="E12668" s="17" t="str">
        <f>VLOOKUP($A12668,'Employers and sectors'!$A$1:$G$2802,5,FALSE)</f>
        <v>Camden</v>
      </c>
      <c r="F12668" s="17" t="str">
        <f>VLOOKUP($A12668,'Employers and sectors'!$A$1:$G$2802,6,FALSE)</f>
        <v>Camden</v>
      </c>
      <c r="G12668" s="17" t="str">
        <f>VLOOKUP($A12668,'Employers and sectors'!$A$1:$G$2802,7,FALSE)</f>
        <v>London</v>
      </c>
      <c r="H12668" s="18" t="s">
        <v>271</v>
      </c>
      <c r="I12668" s="41">
        <v>10</v>
      </c>
    </row>
    <row r="12669" spans="1:9" x14ac:dyDescent="0.35">
      <c r="A12669" s="17" t="s">
        <v>5255</v>
      </c>
      <c r="B12669" s="17" t="str">
        <f>VLOOKUP($A12669,'Employers and sectors'!$A$1:$G$2802,2,FALSE)</f>
        <v>Education</v>
      </c>
      <c r="C12669" s="17">
        <f>VLOOKUP($A12669,'Employers and sectors'!$A$1:$G$2802,3,FALSE)</f>
        <v>0</v>
      </c>
      <c r="D12669" s="17" t="str">
        <f>VLOOKUP($A12669,'Employers and sectors'!$A$1:$G$2802,4,FALSE)</f>
        <v>Active</v>
      </c>
      <c r="E12669" s="17" t="str">
        <f>VLOOKUP($A12669,'Employers and sectors'!$A$1:$G$2802,5,FALSE)</f>
        <v>Camden</v>
      </c>
      <c r="F12669" s="17" t="str">
        <f>VLOOKUP($A12669,'Employers and sectors'!$A$1:$G$2802,6,FALSE)</f>
        <v>Camden</v>
      </c>
      <c r="G12669" s="17" t="str">
        <f>VLOOKUP($A12669,'Employers and sectors'!$A$1:$G$2802,7,FALSE)</f>
        <v>London</v>
      </c>
      <c r="H12669" s="18" t="s">
        <v>246</v>
      </c>
      <c r="I12669" s="41">
        <v>222</v>
      </c>
    </row>
    <row r="12670" spans="1:9" x14ac:dyDescent="0.35">
      <c r="A12670" s="17" t="s">
        <v>5255</v>
      </c>
      <c r="B12670" s="17" t="str">
        <f>VLOOKUP($A12670,'Employers and sectors'!$A$1:$G$2802,2,FALSE)</f>
        <v>Education</v>
      </c>
      <c r="C12670" s="17">
        <f>VLOOKUP($A12670,'Employers and sectors'!$A$1:$G$2802,3,FALSE)</f>
        <v>0</v>
      </c>
      <c r="D12670" s="17" t="str">
        <f>VLOOKUP($A12670,'Employers and sectors'!$A$1:$G$2802,4,FALSE)</f>
        <v>Active</v>
      </c>
      <c r="E12670" s="17" t="str">
        <f>VLOOKUP($A12670,'Employers and sectors'!$A$1:$G$2802,5,FALSE)</f>
        <v>Camden</v>
      </c>
      <c r="F12670" s="17" t="str">
        <f>VLOOKUP($A12670,'Employers and sectors'!$A$1:$G$2802,6,FALSE)</f>
        <v>Camden</v>
      </c>
      <c r="G12670" s="17" t="str">
        <f>VLOOKUP($A12670,'Employers and sectors'!$A$1:$G$2802,7,FALSE)</f>
        <v>London</v>
      </c>
      <c r="H12670" s="18" t="s">
        <v>247</v>
      </c>
      <c r="I12670" s="41">
        <v>64</v>
      </c>
    </row>
    <row r="12671" spans="1:9" x14ac:dyDescent="0.35">
      <c r="A12671" s="17" t="s">
        <v>5255</v>
      </c>
      <c r="B12671" s="17" t="str">
        <f>VLOOKUP($A12671,'Employers and sectors'!$A$1:$G$2802,2,FALSE)</f>
        <v>Education</v>
      </c>
      <c r="C12671" s="17">
        <f>VLOOKUP($A12671,'Employers and sectors'!$A$1:$G$2802,3,FALSE)</f>
        <v>0</v>
      </c>
      <c r="D12671" s="17" t="str">
        <f>VLOOKUP($A12671,'Employers and sectors'!$A$1:$G$2802,4,FALSE)</f>
        <v>Active</v>
      </c>
      <c r="E12671" s="17" t="str">
        <f>VLOOKUP($A12671,'Employers and sectors'!$A$1:$G$2802,5,FALSE)</f>
        <v>Camden</v>
      </c>
      <c r="F12671" s="17" t="str">
        <f>VLOOKUP($A12671,'Employers and sectors'!$A$1:$G$2802,6,FALSE)</f>
        <v>Camden</v>
      </c>
      <c r="G12671" s="17" t="str">
        <f>VLOOKUP($A12671,'Employers and sectors'!$A$1:$G$2802,7,FALSE)</f>
        <v>London</v>
      </c>
      <c r="H12671" s="18" t="s">
        <v>264</v>
      </c>
      <c r="I12671" s="41">
        <v>15</v>
      </c>
    </row>
    <row r="12672" spans="1:9" x14ac:dyDescent="0.35">
      <c r="A12672" s="17" t="s">
        <v>5255</v>
      </c>
      <c r="B12672" s="17" t="str">
        <f>VLOOKUP($A12672,'Employers and sectors'!$A$1:$G$2802,2,FALSE)</f>
        <v>Education</v>
      </c>
      <c r="C12672" s="17">
        <f>VLOOKUP($A12672,'Employers and sectors'!$A$1:$G$2802,3,FALSE)</f>
        <v>0</v>
      </c>
      <c r="D12672" s="17" t="str">
        <f>VLOOKUP($A12672,'Employers and sectors'!$A$1:$G$2802,4,FALSE)</f>
        <v>Active</v>
      </c>
      <c r="E12672" s="17" t="str">
        <f>VLOOKUP($A12672,'Employers and sectors'!$A$1:$G$2802,5,FALSE)</f>
        <v>Camden</v>
      </c>
      <c r="F12672" s="17" t="str">
        <f>VLOOKUP($A12672,'Employers and sectors'!$A$1:$G$2802,6,FALSE)</f>
        <v>Camden</v>
      </c>
      <c r="G12672" s="17" t="str">
        <f>VLOOKUP($A12672,'Employers and sectors'!$A$1:$G$2802,7,FALSE)</f>
        <v>London</v>
      </c>
      <c r="H12672" s="18" t="s">
        <v>253</v>
      </c>
      <c r="I12672" s="41">
        <v>20</v>
      </c>
    </row>
    <row r="12673" spans="1:9" ht="16" thickBot="1" x14ac:dyDescent="0.4">
      <c r="A12673" s="19" t="s">
        <v>5255</v>
      </c>
      <c r="B12673" s="17" t="str">
        <f>VLOOKUP($A12673,'Employers and sectors'!$A$1:$G$2802,2,FALSE)</f>
        <v>Education</v>
      </c>
      <c r="C12673" s="19">
        <f>VLOOKUP($A12673,'Employers and sectors'!$A$1:$G$2802,3,FALSE)</f>
        <v>0</v>
      </c>
      <c r="D12673" s="19" t="str">
        <f>VLOOKUP($A12673,'Employers and sectors'!$A$1:$G$2802,4,FALSE)</f>
        <v>Active</v>
      </c>
      <c r="E12673" s="17" t="str">
        <f>VLOOKUP($A12673,'Employers and sectors'!$A$1:$G$2802,5,FALSE)</f>
        <v>Camden</v>
      </c>
      <c r="F12673" s="19" t="str">
        <f>VLOOKUP($A12673,'Employers and sectors'!$A$1:$G$2802,6,FALSE)</f>
        <v>Camden</v>
      </c>
      <c r="G12673" s="19" t="str">
        <f>VLOOKUP($A12673,'Employers and sectors'!$A$1:$G$2802,7,FALSE)</f>
        <v>London</v>
      </c>
      <c r="H12673" s="20" t="s">
        <v>738</v>
      </c>
      <c r="I12673" s="42" t="s">
        <v>5666</v>
      </c>
    </row>
    <row r="12674" spans="1:9" ht="16" thickBot="1" x14ac:dyDescent="0.4">
      <c r="A12674" s="27" t="s">
        <v>5256</v>
      </c>
      <c r="B12674" s="60" t="str">
        <f t="shared" ref="B12674:G12674" si="2591">B12673</f>
        <v>Education</v>
      </c>
      <c r="C12674" s="60">
        <f t="shared" si="2591"/>
        <v>0</v>
      </c>
      <c r="D12674" s="60" t="str">
        <f t="shared" si="2591"/>
        <v>Active</v>
      </c>
      <c r="E12674" s="60" t="str">
        <f t="shared" si="2591"/>
        <v>Camden</v>
      </c>
      <c r="F12674" s="60" t="str">
        <f t="shared" si="2591"/>
        <v>Camden</v>
      </c>
      <c r="G12674" s="60" t="str">
        <f t="shared" si="2591"/>
        <v>London</v>
      </c>
      <c r="H12674" s="28"/>
      <c r="I12674" s="43">
        <v>542</v>
      </c>
    </row>
    <row r="12675" spans="1:9" x14ac:dyDescent="0.35">
      <c r="A12675" s="15" t="s">
        <v>5257</v>
      </c>
      <c r="B12675" s="17" t="str">
        <f>VLOOKUP($A12675,'Employers and sectors'!$A$1:$G$2802,2,FALSE)</f>
        <v>Health and social care</v>
      </c>
      <c r="C12675" s="15" t="str">
        <f>VLOOKUP($A12675,'Employers and sectors'!$A$1:$G$2802,3,FALSE)</f>
        <v>NHS</v>
      </c>
      <c r="D12675" s="15" t="str">
        <f>VLOOKUP($A12675,'Employers and sectors'!$A$1:$G$2802,4,FALSE)</f>
        <v>Active</v>
      </c>
      <c r="E12675" s="17" t="str">
        <f>VLOOKUP($A12675,'Employers and sectors'!$A$1:$G$2802,5,FALSE)</f>
        <v>Camden</v>
      </c>
      <c r="F12675" s="15" t="str">
        <f>VLOOKUP($A12675,'Employers and sectors'!$A$1:$G$2802,6,FALSE)</f>
        <v>Camden</v>
      </c>
      <c r="G12675" s="15" t="str">
        <f>VLOOKUP($A12675,'Employers and sectors'!$A$1:$G$2802,7,FALSE)</f>
        <v>London</v>
      </c>
      <c r="H12675" s="16" t="s">
        <v>252</v>
      </c>
      <c r="I12675" s="44">
        <v>123</v>
      </c>
    </row>
    <row r="12676" spans="1:9" x14ac:dyDescent="0.35">
      <c r="A12676" s="17" t="s">
        <v>5257</v>
      </c>
      <c r="B12676" s="17" t="str">
        <f>VLOOKUP($A12676,'Employers and sectors'!$A$1:$G$2802,2,FALSE)</f>
        <v>Health and social care</v>
      </c>
      <c r="C12676" s="17" t="str">
        <f>VLOOKUP($A12676,'Employers and sectors'!$A$1:$G$2802,3,FALSE)</f>
        <v>NHS</v>
      </c>
      <c r="D12676" s="17" t="str">
        <f>VLOOKUP($A12676,'Employers and sectors'!$A$1:$G$2802,4,FALSE)</f>
        <v>Active</v>
      </c>
      <c r="E12676" s="17" t="str">
        <f>VLOOKUP($A12676,'Employers and sectors'!$A$1:$G$2802,5,FALSE)</f>
        <v>Camden</v>
      </c>
      <c r="F12676" s="17" t="str">
        <f>VLOOKUP($A12676,'Employers and sectors'!$A$1:$G$2802,6,FALSE)</f>
        <v>Camden</v>
      </c>
      <c r="G12676" s="17" t="str">
        <f>VLOOKUP($A12676,'Employers and sectors'!$A$1:$G$2802,7,FALSE)</f>
        <v>London</v>
      </c>
      <c r="H12676" s="18" t="s">
        <v>271</v>
      </c>
      <c r="I12676" s="41">
        <v>210</v>
      </c>
    </row>
    <row r="12677" spans="1:9" x14ac:dyDescent="0.35">
      <c r="A12677" s="17" t="s">
        <v>5257</v>
      </c>
      <c r="B12677" s="17" t="str">
        <f>VLOOKUP($A12677,'Employers and sectors'!$A$1:$G$2802,2,FALSE)</f>
        <v>Health and social care</v>
      </c>
      <c r="C12677" s="17" t="str">
        <f>VLOOKUP($A12677,'Employers and sectors'!$A$1:$G$2802,3,FALSE)</f>
        <v>NHS</v>
      </c>
      <c r="D12677" s="17" t="str">
        <f>VLOOKUP($A12677,'Employers and sectors'!$A$1:$G$2802,4,FALSE)</f>
        <v>Active</v>
      </c>
      <c r="E12677" s="17" t="str">
        <f>VLOOKUP($A12677,'Employers and sectors'!$A$1:$G$2802,5,FALSE)</f>
        <v>Camden</v>
      </c>
      <c r="F12677" s="17" t="str">
        <f>VLOOKUP($A12677,'Employers and sectors'!$A$1:$G$2802,6,FALSE)</f>
        <v>Camden</v>
      </c>
      <c r="G12677" s="17" t="str">
        <f>VLOOKUP($A12677,'Employers and sectors'!$A$1:$G$2802,7,FALSE)</f>
        <v>London</v>
      </c>
      <c r="H12677" s="18" t="s">
        <v>246</v>
      </c>
      <c r="I12677" s="41">
        <v>260</v>
      </c>
    </row>
    <row r="12678" spans="1:9" x14ac:dyDescent="0.35">
      <c r="A12678" s="17" t="s">
        <v>5257</v>
      </c>
      <c r="B12678" s="17" t="str">
        <f>VLOOKUP($A12678,'Employers and sectors'!$A$1:$G$2802,2,FALSE)</f>
        <v>Health and social care</v>
      </c>
      <c r="C12678" s="17" t="str">
        <f>VLOOKUP($A12678,'Employers and sectors'!$A$1:$G$2802,3,FALSE)</f>
        <v>NHS</v>
      </c>
      <c r="D12678" s="17" t="str">
        <f>VLOOKUP($A12678,'Employers and sectors'!$A$1:$G$2802,4,FALSE)</f>
        <v>Active</v>
      </c>
      <c r="E12678" s="17" t="str">
        <f>VLOOKUP($A12678,'Employers and sectors'!$A$1:$G$2802,5,FALSE)</f>
        <v>Camden</v>
      </c>
      <c r="F12678" s="17" t="str">
        <f>VLOOKUP($A12678,'Employers and sectors'!$A$1:$G$2802,6,FALSE)</f>
        <v>Camden</v>
      </c>
      <c r="G12678" s="17" t="str">
        <f>VLOOKUP($A12678,'Employers and sectors'!$A$1:$G$2802,7,FALSE)</f>
        <v>London</v>
      </c>
      <c r="H12678" s="18" t="s">
        <v>247</v>
      </c>
      <c r="I12678" s="41">
        <v>22</v>
      </c>
    </row>
    <row r="12679" spans="1:9" x14ac:dyDescent="0.35">
      <c r="A12679" s="17" t="s">
        <v>5257</v>
      </c>
      <c r="B12679" s="17" t="str">
        <f>VLOOKUP($A12679,'Employers and sectors'!$A$1:$G$2802,2,FALSE)</f>
        <v>Health and social care</v>
      </c>
      <c r="C12679" s="17" t="str">
        <f>VLOOKUP($A12679,'Employers and sectors'!$A$1:$G$2802,3,FALSE)</f>
        <v>NHS</v>
      </c>
      <c r="D12679" s="17" t="str">
        <f>VLOOKUP($A12679,'Employers and sectors'!$A$1:$G$2802,4,FALSE)</f>
        <v>Active</v>
      </c>
      <c r="E12679" s="17" t="str">
        <f>VLOOKUP($A12679,'Employers and sectors'!$A$1:$G$2802,5,FALSE)</f>
        <v>Camden</v>
      </c>
      <c r="F12679" s="17" t="str">
        <f>VLOOKUP($A12679,'Employers and sectors'!$A$1:$G$2802,6,FALSE)</f>
        <v>Camden</v>
      </c>
      <c r="G12679" s="17" t="str">
        <f>VLOOKUP($A12679,'Employers and sectors'!$A$1:$G$2802,7,FALSE)</f>
        <v>London</v>
      </c>
      <c r="H12679" s="18" t="s">
        <v>253</v>
      </c>
      <c r="I12679" s="41">
        <v>25</v>
      </c>
    </row>
    <row r="12680" spans="1:9" ht="16" thickBot="1" x14ac:dyDescent="0.4">
      <c r="A12680" s="19" t="s">
        <v>5257</v>
      </c>
      <c r="B12680" s="17" t="str">
        <f>VLOOKUP($A12680,'Employers and sectors'!$A$1:$G$2802,2,FALSE)</f>
        <v>Health and social care</v>
      </c>
      <c r="C12680" s="19" t="str">
        <f>VLOOKUP($A12680,'Employers and sectors'!$A$1:$G$2802,3,FALSE)</f>
        <v>NHS</v>
      </c>
      <c r="D12680" s="19" t="str">
        <f>VLOOKUP($A12680,'Employers and sectors'!$A$1:$G$2802,4,FALSE)</f>
        <v>Active</v>
      </c>
      <c r="E12680" s="17" t="str">
        <f>VLOOKUP($A12680,'Employers and sectors'!$A$1:$G$2802,5,FALSE)</f>
        <v>Camden</v>
      </c>
      <c r="F12680" s="19" t="str">
        <f>VLOOKUP($A12680,'Employers and sectors'!$A$1:$G$2802,6,FALSE)</f>
        <v>Camden</v>
      </c>
      <c r="G12680" s="19" t="str">
        <f>VLOOKUP($A12680,'Employers and sectors'!$A$1:$G$2802,7,FALSE)</f>
        <v>London</v>
      </c>
      <c r="H12680" s="20" t="s">
        <v>864</v>
      </c>
      <c r="I12680" s="42" t="s">
        <v>5666</v>
      </c>
    </row>
    <row r="12681" spans="1:9" ht="16" thickBot="1" x14ac:dyDescent="0.4">
      <c r="A12681" s="27" t="s">
        <v>5258</v>
      </c>
      <c r="B12681" s="60" t="str">
        <f t="shared" ref="B12681:G12681" si="2592">B12680</f>
        <v>Health and social care</v>
      </c>
      <c r="C12681" s="60" t="str">
        <f t="shared" si="2592"/>
        <v>NHS</v>
      </c>
      <c r="D12681" s="60" t="str">
        <f t="shared" si="2592"/>
        <v>Active</v>
      </c>
      <c r="E12681" s="60" t="str">
        <f t="shared" si="2592"/>
        <v>Camden</v>
      </c>
      <c r="F12681" s="60" t="str">
        <f t="shared" si="2592"/>
        <v>Camden</v>
      </c>
      <c r="G12681" s="60" t="str">
        <f t="shared" si="2592"/>
        <v>London</v>
      </c>
      <c r="H12681" s="28"/>
      <c r="I12681" s="43">
        <v>641</v>
      </c>
    </row>
    <row r="12682" spans="1:9" x14ac:dyDescent="0.35">
      <c r="A12682" s="15" t="s">
        <v>5259</v>
      </c>
      <c r="B12682" s="17" t="str">
        <f>VLOOKUP($A12682,'Employers and sectors'!$A$1:$G$2802,2,FALSE)</f>
        <v>Health and social care</v>
      </c>
      <c r="C12682" s="15" t="str">
        <f>VLOOKUP($A12682,'Employers and sectors'!$A$1:$G$2802,3,FALSE)</f>
        <v>NHS</v>
      </c>
      <c r="D12682" s="15" t="str">
        <f>VLOOKUP($A12682,'Employers and sectors'!$A$1:$G$2802,4,FALSE)</f>
        <v>Active</v>
      </c>
      <c r="E12682" s="17" t="str">
        <f>VLOOKUP($A12682,'Employers and sectors'!$A$1:$G$2802,5,FALSE)</f>
        <v>Southampton</v>
      </c>
      <c r="F12682" s="15" t="str">
        <f>VLOOKUP($A12682,'Employers and sectors'!$A$1:$G$2802,6,FALSE)</f>
        <v>Southampton</v>
      </c>
      <c r="G12682" s="15" t="str">
        <f>VLOOKUP($A12682,'Employers and sectors'!$A$1:$G$2802,7,FALSE)</f>
        <v>South East</v>
      </c>
      <c r="H12682" s="16" t="s">
        <v>252</v>
      </c>
      <c r="I12682" s="44">
        <v>135</v>
      </c>
    </row>
    <row r="12683" spans="1:9" x14ac:dyDescent="0.35">
      <c r="A12683" s="17" t="s">
        <v>5259</v>
      </c>
      <c r="B12683" s="17" t="str">
        <f>VLOOKUP($A12683,'Employers and sectors'!$A$1:$G$2802,2,FALSE)</f>
        <v>Health and social care</v>
      </c>
      <c r="C12683" s="17" t="str">
        <f>VLOOKUP($A12683,'Employers and sectors'!$A$1:$G$2802,3,FALSE)</f>
        <v>NHS</v>
      </c>
      <c r="D12683" s="17" t="str">
        <f>VLOOKUP($A12683,'Employers and sectors'!$A$1:$G$2802,4,FALSE)</f>
        <v>Active</v>
      </c>
      <c r="E12683" s="17" t="str">
        <f>VLOOKUP($A12683,'Employers and sectors'!$A$1:$G$2802,5,FALSE)</f>
        <v>Southampton</v>
      </c>
      <c r="F12683" s="17" t="str">
        <f>VLOOKUP($A12683,'Employers and sectors'!$A$1:$G$2802,6,FALSE)</f>
        <v>Southampton</v>
      </c>
      <c r="G12683" s="17" t="str">
        <f>VLOOKUP($A12683,'Employers and sectors'!$A$1:$G$2802,7,FALSE)</f>
        <v>South East</v>
      </c>
      <c r="H12683" s="18" t="s">
        <v>271</v>
      </c>
      <c r="I12683" s="41">
        <v>203</v>
      </c>
    </row>
    <row r="12684" spans="1:9" x14ac:dyDescent="0.35">
      <c r="A12684" s="17" t="s">
        <v>5259</v>
      </c>
      <c r="B12684" s="17" t="str">
        <f>VLOOKUP($A12684,'Employers and sectors'!$A$1:$G$2802,2,FALSE)</f>
        <v>Health and social care</v>
      </c>
      <c r="C12684" s="17" t="str">
        <f>VLOOKUP($A12684,'Employers and sectors'!$A$1:$G$2802,3,FALSE)</f>
        <v>NHS</v>
      </c>
      <c r="D12684" s="17" t="str">
        <f>VLOOKUP($A12684,'Employers and sectors'!$A$1:$G$2802,4,FALSE)</f>
        <v>Active</v>
      </c>
      <c r="E12684" s="17" t="str">
        <f>VLOOKUP($A12684,'Employers and sectors'!$A$1:$G$2802,5,FALSE)</f>
        <v>Southampton</v>
      </c>
      <c r="F12684" s="17" t="str">
        <f>VLOOKUP($A12684,'Employers and sectors'!$A$1:$G$2802,6,FALSE)</f>
        <v>Southampton</v>
      </c>
      <c r="G12684" s="17" t="str">
        <f>VLOOKUP($A12684,'Employers and sectors'!$A$1:$G$2802,7,FALSE)</f>
        <v>South East</v>
      </c>
      <c r="H12684" s="18" t="s">
        <v>246</v>
      </c>
      <c r="I12684" s="41">
        <v>447</v>
      </c>
    </row>
    <row r="12685" spans="1:9" x14ac:dyDescent="0.35">
      <c r="A12685" s="17" t="s">
        <v>5259</v>
      </c>
      <c r="B12685" s="17" t="str">
        <f>VLOOKUP($A12685,'Employers and sectors'!$A$1:$G$2802,2,FALSE)</f>
        <v>Health and social care</v>
      </c>
      <c r="C12685" s="17" t="str">
        <f>VLOOKUP($A12685,'Employers and sectors'!$A$1:$G$2802,3,FALSE)</f>
        <v>NHS</v>
      </c>
      <c r="D12685" s="17" t="str">
        <f>VLOOKUP($A12685,'Employers and sectors'!$A$1:$G$2802,4,FALSE)</f>
        <v>Active</v>
      </c>
      <c r="E12685" s="17" t="str">
        <f>VLOOKUP($A12685,'Employers and sectors'!$A$1:$G$2802,5,FALSE)</f>
        <v>Southampton</v>
      </c>
      <c r="F12685" s="17" t="str">
        <f>VLOOKUP($A12685,'Employers and sectors'!$A$1:$G$2802,6,FALSE)</f>
        <v>Southampton</v>
      </c>
      <c r="G12685" s="17" t="str">
        <f>VLOOKUP($A12685,'Employers and sectors'!$A$1:$G$2802,7,FALSE)</f>
        <v>South East</v>
      </c>
      <c r="H12685" s="18" t="s">
        <v>247</v>
      </c>
      <c r="I12685" s="41">
        <v>30</v>
      </c>
    </row>
    <row r="12686" spans="1:9" ht="16" thickBot="1" x14ac:dyDescent="0.4">
      <c r="A12686" s="19" t="s">
        <v>5259</v>
      </c>
      <c r="B12686" s="17" t="str">
        <f>VLOOKUP($A12686,'Employers and sectors'!$A$1:$G$2802,2,FALSE)</f>
        <v>Health and social care</v>
      </c>
      <c r="C12686" s="19" t="str">
        <f>VLOOKUP($A12686,'Employers and sectors'!$A$1:$G$2802,3,FALSE)</f>
        <v>NHS</v>
      </c>
      <c r="D12686" s="19" t="str">
        <f>VLOOKUP($A12686,'Employers and sectors'!$A$1:$G$2802,4,FALSE)</f>
        <v>Active</v>
      </c>
      <c r="E12686" s="17" t="str">
        <f>VLOOKUP($A12686,'Employers and sectors'!$A$1:$G$2802,5,FALSE)</f>
        <v>Southampton</v>
      </c>
      <c r="F12686" s="19" t="str">
        <f>VLOOKUP($A12686,'Employers and sectors'!$A$1:$G$2802,6,FALSE)</f>
        <v>Southampton</v>
      </c>
      <c r="G12686" s="19" t="str">
        <f>VLOOKUP($A12686,'Employers and sectors'!$A$1:$G$2802,7,FALSE)</f>
        <v>South East</v>
      </c>
      <c r="H12686" s="20" t="s">
        <v>253</v>
      </c>
      <c r="I12686" s="42">
        <v>25</v>
      </c>
    </row>
    <row r="12687" spans="1:9" ht="16" thickBot="1" x14ac:dyDescent="0.4">
      <c r="A12687" s="27" t="s">
        <v>5260</v>
      </c>
      <c r="B12687" s="60" t="str">
        <f t="shared" ref="B12687:G12687" si="2593">B12686</f>
        <v>Health and social care</v>
      </c>
      <c r="C12687" s="60" t="str">
        <f t="shared" si="2593"/>
        <v>NHS</v>
      </c>
      <c r="D12687" s="60" t="str">
        <f t="shared" si="2593"/>
        <v>Active</v>
      </c>
      <c r="E12687" s="60" t="str">
        <f t="shared" si="2593"/>
        <v>Southampton</v>
      </c>
      <c r="F12687" s="60" t="str">
        <f t="shared" si="2593"/>
        <v>Southampton</v>
      </c>
      <c r="G12687" s="60" t="str">
        <f t="shared" si="2593"/>
        <v>South East</v>
      </c>
      <c r="H12687" s="28"/>
      <c r="I12687" s="43">
        <v>840</v>
      </c>
    </row>
    <row r="12688" spans="1:9" x14ac:dyDescent="0.35">
      <c r="A12688" s="15" t="s">
        <v>5261</v>
      </c>
      <c r="B12688" s="17" t="str">
        <f>VLOOKUP($A12688,'Employers and sectors'!$A$1:$G$2802,2,FALSE)</f>
        <v>Health and social care</v>
      </c>
      <c r="C12688" s="15" t="str">
        <f>VLOOKUP($A12688,'Employers and sectors'!$A$1:$G$2802,3,FALSE)</f>
        <v>NHS</v>
      </c>
      <c r="D12688" s="15" t="str">
        <f>VLOOKUP($A12688,'Employers and sectors'!$A$1:$G$2802,4,FALSE)</f>
        <v>Active</v>
      </c>
      <c r="E12688" s="17" t="str">
        <f>VLOOKUP($A12688,'Employers and sectors'!$A$1:$G$2802,5,FALSE)</f>
        <v>Birmingham</v>
      </c>
      <c r="F12688" s="15" t="str">
        <f>VLOOKUP($A12688,'Employers and sectors'!$A$1:$G$2802,6,FALSE)</f>
        <v>Birmingham</v>
      </c>
      <c r="G12688" s="15" t="str">
        <f>VLOOKUP($A12688,'Employers and sectors'!$A$1:$G$2802,7,FALSE)</f>
        <v>West Midlands</v>
      </c>
      <c r="H12688" s="16" t="s">
        <v>252</v>
      </c>
      <c r="I12688" s="44">
        <v>204</v>
      </c>
    </row>
    <row r="12689" spans="1:9" x14ac:dyDescent="0.35">
      <c r="A12689" s="17" t="s">
        <v>5261</v>
      </c>
      <c r="B12689" s="17" t="str">
        <f>VLOOKUP($A12689,'Employers and sectors'!$A$1:$G$2802,2,FALSE)</f>
        <v>Health and social care</v>
      </c>
      <c r="C12689" s="17" t="str">
        <f>VLOOKUP($A12689,'Employers and sectors'!$A$1:$G$2802,3,FALSE)</f>
        <v>NHS</v>
      </c>
      <c r="D12689" s="17" t="str">
        <f>VLOOKUP($A12689,'Employers and sectors'!$A$1:$G$2802,4,FALSE)</f>
        <v>Active</v>
      </c>
      <c r="E12689" s="17" t="str">
        <f>VLOOKUP($A12689,'Employers and sectors'!$A$1:$G$2802,5,FALSE)</f>
        <v>Birmingham</v>
      </c>
      <c r="F12689" s="17" t="str">
        <f>VLOOKUP($A12689,'Employers and sectors'!$A$1:$G$2802,6,FALSE)</f>
        <v>Birmingham</v>
      </c>
      <c r="G12689" s="17" t="str">
        <f>VLOOKUP($A12689,'Employers and sectors'!$A$1:$G$2802,7,FALSE)</f>
        <v>West Midlands</v>
      </c>
      <c r="H12689" s="18" t="s">
        <v>271</v>
      </c>
      <c r="I12689" s="41">
        <v>165</v>
      </c>
    </row>
    <row r="12690" spans="1:9" x14ac:dyDescent="0.35">
      <c r="A12690" s="17" t="s">
        <v>5261</v>
      </c>
      <c r="B12690" s="17" t="str">
        <f>VLOOKUP($A12690,'Employers and sectors'!$A$1:$G$2802,2,FALSE)</f>
        <v>Health and social care</v>
      </c>
      <c r="C12690" s="17" t="str">
        <f>VLOOKUP($A12690,'Employers and sectors'!$A$1:$G$2802,3,FALSE)</f>
        <v>NHS</v>
      </c>
      <c r="D12690" s="17" t="str">
        <f>VLOOKUP($A12690,'Employers and sectors'!$A$1:$G$2802,4,FALSE)</f>
        <v>Active</v>
      </c>
      <c r="E12690" s="17" t="str">
        <f>VLOOKUP($A12690,'Employers and sectors'!$A$1:$G$2802,5,FALSE)</f>
        <v>Birmingham</v>
      </c>
      <c r="F12690" s="17" t="str">
        <f>VLOOKUP($A12690,'Employers and sectors'!$A$1:$G$2802,6,FALSE)</f>
        <v>Birmingham</v>
      </c>
      <c r="G12690" s="17" t="str">
        <f>VLOOKUP($A12690,'Employers and sectors'!$A$1:$G$2802,7,FALSE)</f>
        <v>West Midlands</v>
      </c>
      <c r="H12690" s="18" t="s">
        <v>246</v>
      </c>
      <c r="I12690" s="41">
        <v>724</v>
      </c>
    </row>
    <row r="12691" spans="1:9" x14ac:dyDescent="0.35">
      <c r="A12691" s="17" t="s">
        <v>5261</v>
      </c>
      <c r="B12691" s="17" t="str">
        <f>VLOOKUP($A12691,'Employers and sectors'!$A$1:$G$2802,2,FALSE)</f>
        <v>Health and social care</v>
      </c>
      <c r="C12691" s="17" t="str">
        <f>VLOOKUP($A12691,'Employers and sectors'!$A$1:$G$2802,3,FALSE)</f>
        <v>NHS</v>
      </c>
      <c r="D12691" s="17" t="str">
        <f>VLOOKUP($A12691,'Employers and sectors'!$A$1:$G$2802,4,FALSE)</f>
        <v>Active</v>
      </c>
      <c r="E12691" s="17" t="str">
        <f>VLOOKUP($A12691,'Employers and sectors'!$A$1:$G$2802,5,FALSE)</f>
        <v>Birmingham</v>
      </c>
      <c r="F12691" s="17" t="str">
        <f>VLOOKUP($A12691,'Employers and sectors'!$A$1:$G$2802,6,FALSE)</f>
        <v>Birmingham</v>
      </c>
      <c r="G12691" s="17" t="str">
        <f>VLOOKUP($A12691,'Employers and sectors'!$A$1:$G$2802,7,FALSE)</f>
        <v>West Midlands</v>
      </c>
      <c r="H12691" s="18" t="s">
        <v>247</v>
      </c>
      <c r="I12691" s="41">
        <v>30</v>
      </c>
    </row>
    <row r="12692" spans="1:9" x14ac:dyDescent="0.35">
      <c r="A12692" s="17" t="s">
        <v>5261</v>
      </c>
      <c r="B12692" s="17" t="str">
        <f>VLOOKUP($A12692,'Employers and sectors'!$A$1:$G$2802,2,FALSE)</f>
        <v>Health and social care</v>
      </c>
      <c r="C12692" s="17" t="str">
        <f>VLOOKUP($A12692,'Employers and sectors'!$A$1:$G$2802,3,FALSE)</f>
        <v>NHS</v>
      </c>
      <c r="D12692" s="17" t="str">
        <f>VLOOKUP($A12692,'Employers and sectors'!$A$1:$G$2802,4,FALSE)</f>
        <v>Active</v>
      </c>
      <c r="E12692" s="17" t="str">
        <f>VLOOKUP($A12692,'Employers and sectors'!$A$1:$G$2802,5,FALSE)</f>
        <v>Birmingham</v>
      </c>
      <c r="F12692" s="17" t="str">
        <f>VLOOKUP($A12692,'Employers and sectors'!$A$1:$G$2802,6,FALSE)</f>
        <v>Birmingham</v>
      </c>
      <c r="G12692" s="17" t="str">
        <f>VLOOKUP($A12692,'Employers and sectors'!$A$1:$G$2802,7,FALSE)</f>
        <v>West Midlands</v>
      </c>
      <c r="H12692" s="18" t="s">
        <v>253</v>
      </c>
      <c r="I12692" s="41">
        <v>35</v>
      </c>
    </row>
    <row r="12693" spans="1:9" ht="16" thickBot="1" x14ac:dyDescent="0.4">
      <c r="A12693" s="19" t="s">
        <v>5261</v>
      </c>
      <c r="B12693" s="17" t="str">
        <f>VLOOKUP($A12693,'Employers and sectors'!$A$1:$G$2802,2,FALSE)</f>
        <v>Health and social care</v>
      </c>
      <c r="C12693" s="19" t="str">
        <f>VLOOKUP($A12693,'Employers and sectors'!$A$1:$G$2802,3,FALSE)</f>
        <v>NHS</v>
      </c>
      <c r="D12693" s="19" t="str">
        <f>VLOOKUP($A12693,'Employers and sectors'!$A$1:$G$2802,4,FALSE)</f>
        <v>Active</v>
      </c>
      <c r="E12693" s="17" t="str">
        <f>VLOOKUP($A12693,'Employers and sectors'!$A$1:$G$2802,5,FALSE)</f>
        <v>Birmingham</v>
      </c>
      <c r="F12693" s="19" t="str">
        <f>VLOOKUP($A12693,'Employers and sectors'!$A$1:$G$2802,6,FALSE)</f>
        <v>Birmingham</v>
      </c>
      <c r="G12693" s="19" t="str">
        <f>VLOOKUP($A12693,'Employers and sectors'!$A$1:$G$2802,7,FALSE)</f>
        <v>West Midlands</v>
      </c>
      <c r="H12693" s="20" t="s">
        <v>558</v>
      </c>
      <c r="I12693" s="42" t="s">
        <v>5666</v>
      </c>
    </row>
    <row r="12694" spans="1:9" ht="16" thickBot="1" x14ac:dyDescent="0.4">
      <c r="A12694" s="27" t="s">
        <v>5262</v>
      </c>
      <c r="B12694" s="60" t="str">
        <f t="shared" ref="B12694:G12694" si="2594">B12693</f>
        <v>Health and social care</v>
      </c>
      <c r="C12694" s="60" t="str">
        <f t="shared" si="2594"/>
        <v>NHS</v>
      </c>
      <c r="D12694" s="60" t="str">
        <f t="shared" si="2594"/>
        <v>Active</v>
      </c>
      <c r="E12694" s="60" t="str">
        <f t="shared" si="2594"/>
        <v>Birmingham</v>
      </c>
      <c r="F12694" s="60" t="str">
        <f t="shared" si="2594"/>
        <v>Birmingham</v>
      </c>
      <c r="G12694" s="60" t="str">
        <f t="shared" si="2594"/>
        <v>West Midlands</v>
      </c>
      <c r="H12694" s="28"/>
      <c r="I12694" s="43">
        <v>1159</v>
      </c>
    </row>
    <row r="12695" spans="1:9" x14ac:dyDescent="0.35">
      <c r="A12695" s="15" t="s">
        <v>5263</v>
      </c>
      <c r="B12695" s="17" t="str">
        <f>VLOOKUP($A12695,'Employers and sectors'!$A$1:$G$2802,2,FALSE)</f>
        <v>Health and social care</v>
      </c>
      <c r="C12695" s="15" t="str">
        <f>VLOOKUP($A12695,'Employers and sectors'!$A$1:$G$2802,3,FALSE)</f>
        <v>NHS</v>
      </c>
      <c r="D12695" s="15" t="str">
        <f>VLOOKUP($A12695,'Employers and sectors'!$A$1:$G$2802,4,FALSE)</f>
        <v>Active</v>
      </c>
      <c r="E12695" s="17" t="str">
        <f>VLOOKUP($A12695,'Employers and sectors'!$A$1:$G$2802,5,FALSE)</f>
        <v>Bristol</v>
      </c>
      <c r="F12695" s="15" t="str">
        <f>VLOOKUP($A12695,'Employers and sectors'!$A$1:$G$2802,6,FALSE)</f>
        <v>Bristol</v>
      </c>
      <c r="G12695" s="15" t="str">
        <f>VLOOKUP($A12695,'Employers and sectors'!$A$1:$G$2802,7,FALSE)</f>
        <v>South West</v>
      </c>
      <c r="H12695" s="16" t="s">
        <v>252</v>
      </c>
      <c r="I12695" s="44">
        <v>156</v>
      </c>
    </row>
    <row r="12696" spans="1:9" x14ac:dyDescent="0.35">
      <c r="A12696" s="17" t="s">
        <v>5263</v>
      </c>
      <c r="B12696" s="17" t="str">
        <f>VLOOKUP($A12696,'Employers and sectors'!$A$1:$G$2802,2,FALSE)</f>
        <v>Health and social care</v>
      </c>
      <c r="C12696" s="17" t="str">
        <f>VLOOKUP($A12696,'Employers and sectors'!$A$1:$G$2802,3,FALSE)</f>
        <v>NHS</v>
      </c>
      <c r="D12696" s="17" t="str">
        <f>VLOOKUP($A12696,'Employers and sectors'!$A$1:$G$2802,4,FALSE)</f>
        <v>Active</v>
      </c>
      <c r="E12696" s="17" t="str">
        <f>VLOOKUP($A12696,'Employers and sectors'!$A$1:$G$2802,5,FALSE)</f>
        <v>Bristol</v>
      </c>
      <c r="F12696" s="17" t="str">
        <f>VLOOKUP($A12696,'Employers and sectors'!$A$1:$G$2802,6,FALSE)</f>
        <v>Bristol</v>
      </c>
      <c r="G12696" s="17" t="str">
        <f>VLOOKUP($A12696,'Employers and sectors'!$A$1:$G$2802,7,FALSE)</f>
        <v>South West</v>
      </c>
      <c r="H12696" s="18" t="s">
        <v>271</v>
      </c>
      <c r="I12696" s="41">
        <v>121</v>
      </c>
    </row>
    <row r="12697" spans="1:9" x14ac:dyDescent="0.35">
      <c r="A12697" s="17" t="s">
        <v>5263</v>
      </c>
      <c r="B12697" s="17" t="str">
        <f>VLOOKUP($A12697,'Employers and sectors'!$A$1:$G$2802,2,FALSE)</f>
        <v>Health and social care</v>
      </c>
      <c r="C12697" s="17" t="str">
        <f>VLOOKUP($A12697,'Employers and sectors'!$A$1:$G$2802,3,FALSE)</f>
        <v>NHS</v>
      </c>
      <c r="D12697" s="17" t="str">
        <f>VLOOKUP($A12697,'Employers and sectors'!$A$1:$G$2802,4,FALSE)</f>
        <v>Active</v>
      </c>
      <c r="E12697" s="17" t="str">
        <f>VLOOKUP($A12697,'Employers and sectors'!$A$1:$G$2802,5,FALSE)</f>
        <v>Bristol</v>
      </c>
      <c r="F12697" s="17" t="str">
        <f>VLOOKUP($A12697,'Employers and sectors'!$A$1:$G$2802,6,FALSE)</f>
        <v>Bristol</v>
      </c>
      <c r="G12697" s="17" t="str">
        <f>VLOOKUP($A12697,'Employers and sectors'!$A$1:$G$2802,7,FALSE)</f>
        <v>South West</v>
      </c>
      <c r="H12697" s="18" t="s">
        <v>246</v>
      </c>
      <c r="I12697" s="41">
        <v>585</v>
      </c>
    </row>
    <row r="12698" spans="1:9" x14ac:dyDescent="0.35">
      <c r="A12698" s="17" t="s">
        <v>5263</v>
      </c>
      <c r="B12698" s="17" t="str">
        <f>VLOOKUP($A12698,'Employers and sectors'!$A$1:$G$2802,2,FALSE)</f>
        <v>Health and social care</v>
      </c>
      <c r="C12698" s="17" t="str">
        <f>VLOOKUP($A12698,'Employers and sectors'!$A$1:$G$2802,3,FALSE)</f>
        <v>NHS</v>
      </c>
      <c r="D12698" s="17" t="str">
        <f>VLOOKUP($A12698,'Employers and sectors'!$A$1:$G$2802,4,FALSE)</f>
        <v>Active</v>
      </c>
      <c r="E12698" s="17" t="str">
        <f>VLOOKUP($A12698,'Employers and sectors'!$A$1:$G$2802,5,FALSE)</f>
        <v>Bristol</v>
      </c>
      <c r="F12698" s="17" t="str">
        <f>VLOOKUP($A12698,'Employers and sectors'!$A$1:$G$2802,6,FALSE)</f>
        <v>Bristol</v>
      </c>
      <c r="G12698" s="17" t="str">
        <f>VLOOKUP($A12698,'Employers and sectors'!$A$1:$G$2802,7,FALSE)</f>
        <v>South West</v>
      </c>
      <c r="H12698" s="18" t="s">
        <v>247</v>
      </c>
      <c r="I12698" s="41">
        <v>30</v>
      </c>
    </row>
    <row r="12699" spans="1:9" ht="16" thickBot="1" x14ac:dyDescent="0.4">
      <c r="A12699" s="19" t="s">
        <v>5263</v>
      </c>
      <c r="B12699" s="17" t="str">
        <f>VLOOKUP($A12699,'Employers and sectors'!$A$1:$G$2802,2,FALSE)</f>
        <v>Health and social care</v>
      </c>
      <c r="C12699" s="19" t="str">
        <f>VLOOKUP($A12699,'Employers and sectors'!$A$1:$G$2802,3,FALSE)</f>
        <v>NHS</v>
      </c>
      <c r="D12699" s="19" t="str">
        <f>VLOOKUP($A12699,'Employers and sectors'!$A$1:$G$2802,4,FALSE)</f>
        <v>Active</v>
      </c>
      <c r="E12699" s="17" t="str">
        <f>VLOOKUP($A12699,'Employers and sectors'!$A$1:$G$2802,5,FALSE)</f>
        <v>Bristol</v>
      </c>
      <c r="F12699" s="19" t="str">
        <f>VLOOKUP($A12699,'Employers and sectors'!$A$1:$G$2802,6,FALSE)</f>
        <v>Bristol</v>
      </c>
      <c r="G12699" s="19" t="str">
        <f>VLOOKUP($A12699,'Employers and sectors'!$A$1:$G$2802,7,FALSE)</f>
        <v>South West</v>
      </c>
      <c r="H12699" s="20" t="s">
        <v>253</v>
      </c>
      <c r="I12699" s="42">
        <v>18</v>
      </c>
    </row>
    <row r="12700" spans="1:9" ht="16" thickBot="1" x14ac:dyDescent="0.4">
      <c r="A12700" s="27" t="s">
        <v>5264</v>
      </c>
      <c r="B12700" s="60" t="str">
        <f t="shared" ref="B12700:G12700" si="2595">B12699</f>
        <v>Health and social care</v>
      </c>
      <c r="C12700" s="60" t="str">
        <f t="shared" si="2595"/>
        <v>NHS</v>
      </c>
      <c r="D12700" s="60" t="str">
        <f t="shared" si="2595"/>
        <v>Active</v>
      </c>
      <c r="E12700" s="60" t="str">
        <f t="shared" si="2595"/>
        <v>Bristol</v>
      </c>
      <c r="F12700" s="60" t="str">
        <f t="shared" si="2595"/>
        <v>Bristol</v>
      </c>
      <c r="G12700" s="60" t="str">
        <f t="shared" si="2595"/>
        <v>South West</v>
      </c>
      <c r="H12700" s="28"/>
      <c r="I12700" s="43">
        <v>910</v>
      </c>
    </row>
    <row r="12701" spans="1:9" x14ac:dyDescent="0.35">
      <c r="A12701" s="15" t="s">
        <v>5265</v>
      </c>
      <c r="B12701" s="17" t="str">
        <f>VLOOKUP($A12701,'Employers and sectors'!$A$1:$G$2802,2,FALSE)</f>
        <v>Health and social care</v>
      </c>
      <c r="C12701" s="15" t="str">
        <f>VLOOKUP($A12701,'Employers and sectors'!$A$1:$G$2802,3,FALSE)</f>
        <v>NHS</v>
      </c>
      <c r="D12701" s="15" t="str">
        <f>VLOOKUP($A12701,'Employers and sectors'!$A$1:$G$2802,4,FALSE)</f>
        <v>Active</v>
      </c>
      <c r="E12701" s="17" t="str">
        <f>VLOOKUP($A12701,'Employers and sectors'!$A$1:$G$2802,5,FALSE)</f>
        <v>Coventry</v>
      </c>
      <c r="F12701" s="15" t="str">
        <f>VLOOKUP($A12701,'Employers and sectors'!$A$1:$G$2802,6,FALSE)</f>
        <v>Coventry</v>
      </c>
      <c r="G12701" s="15" t="str">
        <f>VLOOKUP($A12701,'Employers and sectors'!$A$1:$G$2802,7,FALSE)</f>
        <v>West Midlands</v>
      </c>
      <c r="H12701" s="16" t="s">
        <v>252</v>
      </c>
      <c r="I12701" s="44">
        <v>89</v>
      </c>
    </row>
    <row r="12702" spans="1:9" x14ac:dyDescent="0.35">
      <c r="A12702" s="17" t="s">
        <v>5265</v>
      </c>
      <c r="B12702" s="17" t="str">
        <f>VLOOKUP($A12702,'Employers and sectors'!$A$1:$G$2802,2,FALSE)</f>
        <v>Health and social care</v>
      </c>
      <c r="C12702" s="17" t="str">
        <f>VLOOKUP($A12702,'Employers and sectors'!$A$1:$G$2802,3,FALSE)</f>
        <v>NHS</v>
      </c>
      <c r="D12702" s="17" t="str">
        <f>VLOOKUP($A12702,'Employers and sectors'!$A$1:$G$2802,4,FALSE)</f>
        <v>Active</v>
      </c>
      <c r="E12702" s="17" t="str">
        <f>VLOOKUP($A12702,'Employers and sectors'!$A$1:$G$2802,5,FALSE)</f>
        <v>Coventry</v>
      </c>
      <c r="F12702" s="17" t="str">
        <f>VLOOKUP($A12702,'Employers and sectors'!$A$1:$G$2802,6,FALSE)</f>
        <v>Coventry</v>
      </c>
      <c r="G12702" s="17" t="str">
        <f>VLOOKUP($A12702,'Employers and sectors'!$A$1:$G$2802,7,FALSE)</f>
        <v>West Midlands</v>
      </c>
      <c r="H12702" s="18" t="s">
        <v>271</v>
      </c>
      <c r="I12702" s="41">
        <v>162</v>
      </c>
    </row>
    <row r="12703" spans="1:9" x14ac:dyDescent="0.35">
      <c r="A12703" s="17" t="s">
        <v>5265</v>
      </c>
      <c r="B12703" s="17" t="str">
        <f>VLOOKUP($A12703,'Employers and sectors'!$A$1:$G$2802,2,FALSE)</f>
        <v>Health and social care</v>
      </c>
      <c r="C12703" s="17" t="str">
        <f>VLOOKUP($A12703,'Employers and sectors'!$A$1:$G$2802,3,FALSE)</f>
        <v>NHS</v>
      </c>
      <c r="D12703" s="17" t="str">
        <f>VLOOKUP($A12703,'Employers and sectors'!$A$1:$G$2802,4,FALSE)</f>
        <v>Active</v>
      </c>
      <c r="E12703" s="17" t="str">
        <f>VLOOKUP($A12703,'Employers and sectors'!$A$1:$G$2802,5,FALSE)</f>
        <v>Coventry</v>
      </c>
      <c r="F12703" s="17" t="str">
        <f>VLOOKUP($A12703,'Employers and sectors'!$A$1:$G$2802,6,FALSE)</f>
        <v>Coventry</v>
      </c>
      <c r="G12703" s="17" t="str">
        <f>VLOOKUP($A12703,'Employers and sectors'!$A$1:$G$2802,7,FALSE)</f>
        <v>West Midlands</v>
      </c>
      <c r="H12703" s="18" t="s">
        <v>246</v>
      </c>
      <c r="I12703" s="41">
        <v>218</v>
      </c>
    </row>
    <row r="12704" spans="1:9" x14ac:dyDescent="0.35">
      <c r="A12704" s="17" t="s">
        <v>5265</v>
      </c>
      <c r="B12704" s="17" t="str">
        <f>VLOOKUP($A12704,'Employers and sectors'!$A$1:$G$2802,2,FALSE)</f>
        <v>Health and social care</v>
      </c>
      <c r="C12704" s="17" t="str">
        <f>VLOOKUP($A12704,'Employers and sectors'!$A$1:$G$2802,3,FALSE)</f>
        <v>NHS</v>
      </c>
      <c r="D12704" s="17" t="str">
        <f>VLOOKUP($A12704,'Employers and sectors'!$A$1:$G$2802,4,FALSE)</f>
        <v>Active</v>
      </c>
      <c r="E12704" s="17" t="str">
        <f>VLOOKUP($A12704,'Employers and sectors'!$A$1:$G$2802,5,FALSE)</f>
        <v>Coventry</v>
      </c>
      <c r="F12704" s="17" t="str">
        <f>VLOOKUP($A12704,'Employers and sectors'!$A$1:$G$2802,6,FALSE)</f>
        <v>Coventry</v>
      </c>
      <c r="G12704" s="17" t="str">
        <f>VLOOKUP($A12704,'Employers and sectors'!$A$1:$G$2802,7,FALSE)</f>
        <v>West Midlands</v>
      </c>
      <c r="H12704" s="18" t="s">
        <v>247</v>
      </c>
      <c r="I12704" s="41">
        <v>19</v>
      </c>
    </row>
    <row r="12705" spans="1:9" x14ac:dyDescent="0.35">
      <c r="A12705" s="17" t="s">
        <v>5265</v>
      </c>
      <c r="B12705" s="17" t="str">
        <f>VLOOKUP($A12705,'Employers and sectors'!$A$1:$G$2802,2,FALSE)</f>
        <v>Health and social care</v>
      </c>
      <c r="C12705" s="17" t="str">
        <f>VLOOKUP($A12705,'Employers and sectors'!$A$1:$G$2802,3,FALSE)</f>
        <v>NHS</v>
      </c>
      <c r="D12705" s="17" t="str">
        <f>VLOOKUP($A12705,'Employers and sectors'!$A$1:$G$2802,4,FALSE)</f>
        <v>Active</v>
      </c>
      <c r="E12705" s="17" t="str">
        <f>VLOOKUP($A12705,'Employers and sectors'!$A$1:$G$2802,5,FALSE)</f>
        <v>Coventry</v>
      </c>
      <c r="F12705" s="17" t="str">
        <f>VLOOKUP($A12705,'Employers and sectors'!$A$1:$G$2802,6,FALSE)</f>
        <v>Coventry</v>
      </c>
      <c r="G12705" s="17" t="str">
        <f>VLOOKUP($A12705,'Employers and sectors'!$A$1:$G$2802,7,FALSE)</f>
        <v>West Midlands</v>
      </c>
      <c r="H12705" s="18" t="s">
        <v>253</v>
      </c>
      <c r="I12705" s="41">
        <v>18</v>
      </c>
    </row>
    <row r="12706" spans="1:9" ht="16" thickBot="1" x14ac:dyDescent="0.4">
      <c r="A12706" s="19" t="s">
        <v>5265</v>
      </c>
      <c r="B12706" s="17" t="str">
        <f>VLOOKUP($A12706,'Employers and sectors'!$A$1:$G$2802,2,FALSE)</f>
        <v>Health and social care</v>
      </c>
      <c r="C12706" s="19" t="str">
        <f>VLOOKUP($A12706,'Employers and sectors'!$A$1:$G$2802,3,FALSE)</f>
        <v>NHS</v>
      </c>
      <c r="D12706" s="19" t="str">
        <f>VLOOKUP($A12706,'Employers and sectors'!$A$1:$G$2802,4,FALSE)</f>
        <v>Active</v>
      </c>
      <c r="E12706" s="17" t="str">
        <f>VLOOKUP($A12706,'Employers and sectors'!$A$1:$G$2802,5,FALSE)</f>
        <v>Coventry</v>
      </c>
      <c r="F12706" s="19" t="str">
        <f>VLOOKUP($A12706,'Employers and sectors'!$A$1:$G$2802,6,FALSE)</f>
        <v>Coventry</v>
      </c>
      <c r="G12706" s="19" t="str">
        <f>VLOOKUP($A12706,'Employers and sectors'!$A$1:$G$2802,7,FALSE)</f>
        <v>West Midlands</v>
      </c>
      <c r="H12706" s="20" t="s">
        <v>5266</v>
      </c>
      <c r="I12706" s="42" t="s">
        <v>5666</v>
      </c>
    </row>
    <row r="12707" spans="1:9" ht="16" thickBot="1" x14ac:dyDescent="0.4">
      <c r="A12707" s="27" t="s">
        <v>5267</v>
      </c>
      <c r="B12707" s="60" t="str">
        <f t="shared" ref="B12707:G12707" si="2596">B12706</f>
        <v>Health and social care</v>
      </c>
      <c r="C12707" s="60" t="str">
        <f t="shared" si="2596"/>
        <v>NHS</v>
      </c>
      <c r="D12707" s="60" t="str">
        <f t="shared" si="2596"/>
        <v>Active</v>
      </c>
      <c r="E12707" s="60" t="str">
        <f t="shared" si="2596"/>
        <v>Coventry</v>
      </c>
      <c r="F12707" s="60" t="str">
        <f t="shared" si="2596"/>
        <v>Coventry</v>
      </c>
      <c r="G12707" s="60" t="str">
        <f t="shared" si="2596"/>
        <v>West Midlands</v>
      </c>
      <c r="H12707" s="28"/>
      <c r="I12707" s="43">
        <v>507</v>
      </c>
    </row>
    <row r="12708" spans="1:9" x14ac:dyDescent="0.35">
      <c r="A12708" s="15" t="s">
        <v>5268</v>
      </c>
      <c r="B12708" s="17" t="str">
        <f>VLOOKUP($A12708,'Employers and sectors'!$A$1:$G$2802,2,FALSE)</f>
        <v>Health and social care</v>
      </c>
      <c r="C12708" s="15" t="str">
        <f>VLOOKUP($A12708,'Employers and sectors'!$A$1:$G$2802,3,FALSE)</f>
        <v>NHS</v>
      </c>
      <c r="D12708" s="15" t="str">
        <f>VLOOKUP($A12708,'Employers and sectors'!$A$1:$G$2802,4,FALSE)</f>
        <v>Active</v>
      </c>
      <c r="E12708" s="17" t="str">
        <f>VLOOKUP($A12708,'Employers and sectors'!$A$1:$G$2802,5,FALSE)</f>
        <v>Poole</v>
      </c>
      <c r="F12708" s="15" t="str">
        <f>VLOOKUP($A12708,'Employers and sectors'!$A$1:$G$2802,6,FALSE)</f>
        <v>Bournemouth, Christchurch and Poole</v>
      </c>
      <c r="G12708" s="15" t="str">
        <f>VLOOKUP($A12708,'Employers and sectors'!$A$1:$G$2802,7,FALSE)</f>
        <v>South West</v>
      </c>
      <c r="H12708" s="16" t="s">
        <v>252</v>
      </c>
      <c r="I12708" s="44">
        <v>50</v>
      </c>
    </row>
    <row r="12709" spans="1:9" x14ac:dyDescent="0.35">
      <c r="A12709" s="17" t="s">
        <v>5268</v>
      </c>
      <c r="B12709" s="17" t="str">
        <f>VLOOKUP($A12709,'Employers and sectors'!$A$1:$G$2802,2,FALSE)</f>
        <v>Health and social care</v>
      </c>
      <c r="C12709" s="17" t="str">
        <f>VLOOKUP($A12709,'Employers and sectors'!$A$1:$G$2802,3,FALSE)</f>
        <v>NHS</v>
      </c>
      <c r="D12709" s="17" t="str">
        <f>VLOOKUP($A12709,'Employers and sectors'!$A$1:$G$2802,4,FALSE)</f>
        <v>Active</v>
      </c>
      <c r="E12709" s="17" t="str">
        <f>VLOOKUP($A12709,'Employers and sectors'!$A$1:$G$2802,5,FALSE)</f>
        <v>Poole</v>
      </c>
      <c r="F12709" s="17" t="str">
        <f>VLOOKUP($A12709,'Employers and sectors'!$A$1:$G$2802,6,FALSE)</f>
        <v>Bournemouth, Christchurch and Poole</v>
      </c>
      <c r="G12709" s="17" t="str">
        <f>VLOOKUP($A12709,'Employers and sectors'!$A$1:$G$2802,7,FALSE)</f>
        <v>South West</v>
      </c>
      <c r="H12709" s="18" t="s">
        <v>271</v>
      </c>
      <c r="I12709" s="41">
        <v>106</v>
      </c>
    </row>
    <row r="12710" spans="1:9" x14ac:dyDescent="0.35">
      <c r="A12710" s="17" t="s">
        <v>5268</v>
      </c>
      <c r="B12710" s="17" t="str">
        <f>VLOOKUP($A12710,'Employers and sectors'!$A$1:$G$2802,2,FALSE)</f>
        <v>Health and social care</v>
      </c>
      <c r="C12710" s="17" t="str">
        <f>VLOOKUP($A12710,'Employers and sectors'!$A$1:$G$2802,3,FALSE)</f>
        <v>NHS</v>
      </c>
      <c r="D12710" s="17" t="str">
        <f>VLOOKUP($A12710,'Employers and sectors'!$A$1:$G$2802,4,FALSE)</f>
        <v>Active</v>
      </c>
      <c r="E12710" s="17" t="str">
        <f>VLOOKUP($A12710,'Employers and sectors'!$A$1:$G$2802,5,FALSE)</f>
        <v>Poole</v>
      </c>
      <c r="F12710" s="17" t="str">
        <f>VLOOKUP($A12710,'Employers and sectors'!$A$1:$G$2802,6,FALSE)</f>
        <v>Bournemouth, Christchurch and Poole</v>
      </c>
      <c r="G12710" s="17" t="str">
        <f>VLOOKUP($A12710,'Employers and sectors'!$A$1:$G$2802,7,FALSE)</f>
        <v>South West</v>
      </c>
      <c r="H12710" s="18" t="s">
        <v>246</v>
      </c>
      <c r="I12710" s="41">
        <v>178</v>
      </c>
    </row>
    <row r="12711" spans="1:9" x14ac:dyDescent="0.35">
      <c r="A12711" s="17" t="s">
        <v>5268</v>
      </c>
      <c r="B12711" s="17" t="str">
        <f>VLOOKUP($A12711,'Employers and sectors'!$A$1:$G$2802,2,FALSE)</f>
        <v>Health and social care</v>
      </c>
      <c r="C12711" s="17" t="str">
        <f>VLOOKUP($A12711,'Employers and sectors'!$A$1:$G$2802,3,FALSE)</f>
        <v>NHS</v>
      </c>
      <c r="D12711" s="17" t="str">
        <f>VLOOKUP($A12711,'Employers and sectors'!$A$1:$G$2802,4,FALSE)</f>
        <v>Active</v>
      </c>
      <c r="E12711" s="17" t="str">
        <f>VLOOKUP($A12711,'Employers and sectors'!$A$1:$G$2802,5,FALSE)</f>
        <v>Poole</v>
      </c>
      <c r="F12711" s="17" t="str">
        <f>VLOOKUP($A12711,'Employers and sectors'!$A$1:$G$2802,6,FALSE)</f>
        <v>Bournemouth, Christchurch and Poole</v>
      </c>
      <c r="G12711" s="17" t="str">
        <f>VLOOKUP($A12711,'Employers and sectors'!$A$1:$G$2802,7,FALSE)</f>
        <v>South West</v>
      </c>
      <c r="H12711" s="18" t="s">
        <v>247</v>
      </c>
      <c r="I12711" s="41">
        <v>16</v>
      </c>
    </row>
    <row r="12712" spans="1:9" ht="16" thickBot="1" x14ac:dyDescent="0.4">
      <c r="A12712" s="19" t="s">
        <v>5268</v>
      </c>
      <c r="B12712" s="17" t="str">
        <f>VLOOKUP($A12712,'Employers and sectors'!$A$1:$G$2802,2,FALSE)</f>
        <v>Health and social care</v>
      </c>
      <c r="C12712" s="19" t="str">
        <f>VLOOKUP($A12712,'Employers and sectors'!$A$1:$G$2802,3,FALSE)</f>
        <v>NHS</v>
      </c>
      <c r="D12712" s="19" t="str">
        <f>VLOOKUP($A12712,'Employers and sectors'!$A$1:$G$2802,4,FALSE)</f>
        <v>Active</v>
      </c>
      <c r="E12712" s="17" t="str">
        <f>VLOOKUP($A12712,'Employers and sectors'!$A$1:$G$2802,5,FALSE)</f>
        <v>Poole</v>
      </c>
      <c r="F12712" s="19" t="str">
        <f>VLOOKUP($A12712,'Employers and sectors'!$A$1:$G$2802,6,FALSE)</f>
        <v>Bournemouth, Christchurch and Poole</v>
      </c>
      <c r="G12712" s="19" t="str">
        <f>VLOOKUP($A12712,'Employers and sectors'!$A$1:$G$2802,7,FALSE)</f>
        <v>South West</v>
      </c>
      <c r="H12712" s="20" t="s">
        <v>253</v>
      </c>
      <c r="I12712" s="42">
        <v>10</v>
      </c>
    </row>
    <row r="12713" spans="1:9" ht="16" thickBot="1" x14ac:dyDescent="0.4">
      <c r="A12713" s="27" t="s">
        <v>5269</v>
      </c>
      <c r="B12713" s="60" t="str">
        <f t="shared" ref="B12713:G12713" si="2597">B12712</f>
        <v>Health and social care</v>
      </c>
      <c r="C12713" s="60" t="str">
        <f t="shared" si="2597"/>
        <v>NHS</v>
      </c>
      <c r="D12713" s="60" t="str">
        <f t="shared" si="2597"/>
        <v>Active</v>
      </c>
      <c r="E12713" s="60" t="str">
        <f t="shared" si="2597"/>
        <v>Poole</v>
      </c>
      <c r="F12713" s="60" t="str">
        <f t="shared" si="2597"/>
        <v>Bournemouth, Christchurch and Poole</v>
      </c>
      <c r="G12713" s="60" t="str">
        <f t="shared" si="2597"/>
        <v>South West</v>
      </c>
      <c r="H12713" s="28"/>
      <c r="I12713" s="43">
        <v>360</v>
      </c>
    </row>
    <row r="12714" spans="1:9" x14ac:dyDescent="0.35">
      <c r="A12714" s="15" t="s">
        <v>5270</v>
      </c>
      <c r="B12714" s="17" t="str">
        <f>VLOOKUP($A12714,'Employers and sectors'!$A$1:$G$2802,2,FALSE)</f>
        <v>Health and social care</v>
      </c>
      <c r="C12714" s="15" t="str">
        <f>VLOOKUP($A12714,'Employers and sectors'!$A$1:$G$2802,3,FALSE)</f>
        <v>NHS</v>
      </c>
      <c r="D12714" s="15" t="str">
        <f>VLOOKUP($A12714,'Employers and sectors'!$A$1:$G$2802,4,FALSE)</f>
        <v>Active</v>
      </c>
      <c r="E12714" s="17" t="str">
        <f>VLOOKUP($A12714,'Employers and sectors'!$A$1:$G$2802,5,FALSE)</f>
        <v>Stoke-on-Trent</v>
      </c>
      <c r="F12714" s="15" t="str">
        <f>VLOOKUP($A12714,'Employers and sectors'!$A$1:$G$2802,6,FALSE)</f>
        <v>Stoke-on-Trent</v>
      </c>
      <c r="G12714" s="15" t="str">
        <f>VLOOKUP($A12714,'Employers and sectors'!$A$1:$G$2802,7,FALSE)</f>
        <v>West Midlands</v>
      </c>
      <c r="H12714" s="16" t="s">
        <v>252</v>
      </c>
      <c r="I12714" s="44">
        <v>142</v>
      </c>
    </row>
    <row r="12715" spans="1:9" x14ac:dyDescent="0.35">
      <c r="A12715" s="17" t="s">
        <v>5270</v>
      </c>
      <c r="B12715" s="17" t="str">
        <f>VLOOKUP($A12715,'Employers and sectors'!$A$1:$G$2802,2,FALSE)</f>
        <v>Health and social care</v>
      </c>
      <c r="C12715" s="17" t="str">
        <f>VLOOKUP($A12715,'Employers and sectors'!$A$1:$G$2802,3,FALSE)</f>
        <v>NHS</v>
      </c>
      <c r="D12715" s="17" t="str">
        <f>VLOOKUP($A12715,'Employers and sectors'!$A$1:$G$2802,4,FALSE)</f>
        <v>Active</v>
      </c>
      <c r="E12715" s="17" t="str">
        <f>VLOOKUP($A12715,'Employers and sectors'!$A$1:$G$2802,5,FALSE)</f>
        <v>Stoke-on-Trent</v>
      </c>
      <c r="F12715" s="17" t="str">
        <f>VLOOKUP($A12715,'Employers and sectors'!$A$1:$G$2802,6,FALSE)</f>
        <v>Stoke-on-Trent</v>
      </c>
      <c r="G12715" s="17" t="str">
        <f>VLOOKUP($A12715,'Employers and sectors'!$A$1:$G$2802,7,FALSE)</f>
        <v>West Midlands</v>
      </c>
      <c r="H12715" s="18" t="s">
        <v>271</v>
      </c>
      <c r="I12715" s="41">
        <v>78</v>
      </c>
    </row>
    <row r="12716" spans="1:9" x14ac:dyDescent="0.35">
      <c r="A12716" s="17" t="s">
        <v>5270</v>
      </c>
      <c r="B12716" s="17" t="str">
        <f>VLOOKUP($A12716,'Employers and sectors'!$A$1:$G$2802,2,FALSE)</f>
        <v>Health and social care</v>
      </c>
      <c r="C12716" s="17" t="str">
        <f>VLOOKUP($A12716,'Employers and sectors'!$A$1:$G$2802,3,FALSE)</f>
        <v>NHS</v>
      </c>
      <c r="D12716" s="17" t="str">
        <f>VLOOKUP($A12716,'Employers and sectors'!$A$1:$G$2802,4,FALSE)</f>
        <v>Active</v>
      </c>
      <c r="E12716" s="17" t="str">
        <f>VLOOKUP($A12716,'Employers and sectors'!$A$1:$G$2802,5,FALSE)</f>
        <v>Stoke-on-Trent</v>
      </c>
      <c r="F12716" s="17" t="str">
        <f>VLOOKUP($A12716,'Employers and sectors'!$A$1:$G$2802,6,FALSE)</f>
        <v>Stoke-on-Trent</v>
      </c>
      <c r="G12716" s="17" t="str">
        <f>VLOOKUP($A12716,'Employers and sectors'!$A$1:$G$2802,7,FALSE)</f>
        <v>West Midlands</v>
      </c>
      <c r="H12716" s="18" t="s">
        <v>246</v>
      </c>
      <c r="I12716" s="41">
        <v>198</v>
      </c>
    </row>
    <row r="12717" spans="1:9" x14ac:dyDescent="0.35">
      <c r="A12717" s="17" t="s">
        <v>5270</v>
      </c>
      <c r="B12717" s="17" t="str">
        <f>VLOOKUP($A12717,'Employers and sectors'!$A$1:$G$2802,2,FALSE)</f>
        <v>Health and social care</v>
      </c>
      <c r="C12717" s="17" t="str">
        <f>VLOOKUP($A12717,'Employers and sectors'!$A$1:$G$2802,3,FALSE)</f>
        <v>NHS</v>
      </c>
      <c r="D12717" s="17" t="str">
        <f>VLOOKUP($A12717,'Employers and sectors'!$A$1:$G$2802,4,FALSE)</f>
        <v>Active</v>
      </c>
      <c r="E12717" s="17" t="str">
        <f>VLOOKUP($A12717,'Employers and sectors'!$A$1:$G$2802,5,FALSE)</f>
        <v>Stoke-on-Trent</v>
      </c>
      <c r="F12717" s="17" t="str">
        <f>VLOOKUP($A12717,'Employers and sectors'!$A$1:$G$2802,6,FALSE)</f>
        <v>Stoke-on-Trent</v>
      </c>
      <c r="G12717" s="17" t="str">
        <f>VLOOKUP($A12717,'Employers and sectors'!$A$1:$G$2802,7,FALSE)</f>
        <v>West Midlands</v>
      </c>
      <c r="H12717" s="18" t="s">
        <v>247</v>
      </c>
      <c r="I12717" s="41" t="s">
        <v>5666</v>
      </c>
    </row>
    <row r="12718" spans="1:9" ht="16" thickBot="1" x14ac:dyDescent="0.4">
      <c r="A12718" s="19" t="s">
        <v>5270</v>
      </c>
      <c r="B12718" s="17" t="str">
        <f>VLOOKUP($A12718,'Employers and sectors'!$A$1:$G$2802,2,FALSE)</f>
        <v>Health and social care</v>
      </c>
      <c r="C12718" s="19" t="str">
        <f>VLOOKUP($A12718,'Employers and sectors'!$A$1:$G$2802,3,FALSE)</f>
        <v>NHS</v>
      </c>
      <c r="D12718" s="19" t="str">
        <f>VLOOKUP($A12718,'Employers and sectors'!$A$1:$G$2802,4,FALSE)</f>
        <v>Active</v>
      </c>
      <c r="E12718" s="17" t="str">
        <f>VLOOKUP($A12718,'Employers and sectors'!$A$1:$G$2802,5,FALSE)</f>
        <v>Stoke-on-Trent</v>
      </c>
      <c r="F12718" s="19" t="str">
        <f>VLOOKUP($A12718,'Employers and sectors'!$A$1:$G$2802,6,FALSE)</f>
        <v>Stoke-on-Trent</v>
      </c>
      <c r="G12718" s="19" t="str">
        <f>VLOOKUP($A12718,'Employers and sectors'!$A$1:$G$2802,7,FALSE)</f>
        <v>West Midlands</v>
      </c>
      <c r="H12718" s="20" t="s">
        <v>253</v>
      </c>
      <c r="I12718" s="42">
        <v>7</v>
      </c>
    </row>
    <row r="12719" spans="1:9" ht="16" thickBot="1" x14ac:dyDescent="0.4">
      <c r="A12719" s="27" t="s">
        <v>5271</v>
      </c>
      <c r="B12719" s="60" t="str">
        <f t="shared" ref="B12719:G12719" si="2598">B12718</f>
        <v>Health and social care</v>
      </c>
      <c r="C12719" s="60" t="str">
        <f t="shared" si="2598"/>
        <v>NHS</v>
      </c>
      <c r="D12719" s="60" t="str">
        <f t="shared" si="2598"/>
        <v>Active</v>
      </c>
      <c r="E12719" s="60" t="str">
        <f t="shared" si="2598"/>
        <v>Stoke-on-Trent</v>
      </c>
      <c r="F12719" s="60" t="str">
        <f t="shared" si="2598"/>
        <v>Stoke-on-Trent</v>
      </c>
      <c r="G12719" s="60" t="str">
        <f t="shared" si="2598"/>
        <v>West Midlands</v>
      </c>
      <c r="H12719" s="28"/>
      <c r="I12719" s="43">
        <v>426</v>
      </c>
    </row>
    <row r="12720" spans="1:9" x14ac:dyDescent="0.35">
      <c r="A12720" s="15" t="s">
        <v>5272</v>
      </c>
      <c r="B12720" s="17" t="str">
        <f>VLOOKUP($A12720,'Employers and sectors'!$A$1:$G$2802,2,FALSE)</f>
        <v>Health and social care</v>
      </c>
      <c r="C12720" s="15" t="str">
        <f>VLOOKUP($A12720,'Employers and sectors'!$A$1:$G$2802,3,FALSE)</f>
        <v>NHS</v>
      </c>
      <c r="D12720" s="15" t="str">
        <f>VLOOKUP($A12720,'Employers and sectors'!$A$1:$G$2802,4,FALSE)</f>
        <v>Active</v>
      </c>
      <c r="E12720" s="17" t="str">
        <f>VLOOKUP($A12720,'Employers and sectors'!$A$1:$G$2802,5,FALSE)</f>
        <v>Derby</v>
      </c>
      <c r="F12720" s="15" t="str">
        <f>VLOOKUP($A12720,'Employers and sectors'!$A$1:$G$2802,6,FALSE)</f>
        <v>Derby</v>
      </c>
      <c r="G12720" s="15" t="str">
        <f>VLOOKUP($A12720,'Employers and sectors'!$A$1:$G$2802,7,FALSE)</f>
        <v>East Midlands</v>
      </c>
      <c r="H12720" s="16" t="s">
        <v>252</v>
      </c>
      <c r="I12720" s="44">
        <v>102</v>
      </c>
    </row>
    <row r="12721" spans="1:9" x14ac:dyDescent="0.35">
      <c r="A12721" s="17" t="s">
        <v>5272</v>
      </c>
      <c r="B12721" s="17" t="str">
        <f>VLOOKUP($A12721,'Employers and sectors'!$A$1:$G$2802,2,FALSE)</f>
        <v>Health and social care</v>
      </c>
      <c r="C12721" s="17" t="str">
        <f>VLOOKUP($A12721,'Employers and sectors'!$A$1:$G$2802,3,FALSE)</f>
        <v>NHS</v>
      </c>
      <c r="D12721" s="17" t="str">
        <f>VLOOKUP($A12721,'Employers and sectors'!$A$1:$G$2802,4,FALSE)</f>
        <v>Active</v>
      </c>
      <c r="E12721" s="17" t="str">
        <f>VLOOKUP($A12721,'Employers and sectors'!$A$1:$G$2802,5,FALSE)</f>
        <v>Derby</v>
      </c>
      <c r="F12721" s="17" t="str">
        <f>VLOOKUP($A12721,'Employers and sectors'!$A$1:$G$2802,6,FALSE)</f>
        <v>Derby</v>
      </c>
      <c r="G12721" s="17" t="str">
        <f>VLOOKUP($A12721,'Employers and sectors'!$A$1:$G$2802,7,FALSE)</f>
        <v>East Midlands</v>
      </c>
      <c r="H12721" s="18" t="s">
        <v>271</v>
      </c>
      <c r="I12721" s="41">
        <v>115</v>
      </c>
    </row>
    <row r="12722" spans="1:9" x14ac:dyDescent="0.35">
      <c r="A12722" s="17" t="s">
        <v>5272</v>
      </c>
      <c r="B12722" s="17" t="str">
        <f>VLOOKUP($A12722,'Employers and sectors'!$A$1:$G$2802,2,FALSE)</f>
        <v>Health and social care</v>
      </c>
      <c r="C12722" s="17" t="str">
        <f>VLOOKUP($A12722,'Employers and sectors'!$A$1:$G$2802,3,FALSE)</f>
        <v>NHS</v>
      </c>
      <c r="D12722" s="17" t="str">
        <f>VLOOKUP($A12722,'Employers and sectors'!$A$1:$G$2802,4,FALSE)</f>
        <v>Active</v>
      </c>
      <c r="E12722" s="17" t="str">
        <f>VLOOKUP($A12722,'Employers and sectors'!$A$1:$G$2802,5,FALSE)</f>
        <v>Derby</v>
      </c>
      <c r="F12722" s="17" t="str">
        <f>VLOOKUP($A12722,'Employers and sectors'!$A$1:$G$2802,6,FALSE)</f>
        <v>Derby</v>
      </c>
      <c r="G12722" s="17" t="str">
        <f>VLOOKUP($A12722,'Employers and sectors'!$A$1:$G$2802,7,FALSE)</f>
        <v>East Midlands</v>
      </c>
      <c r="H12722" s="18" t="s">
        <v>246</v>
      </c>
      <c r="I12722" s="41">
        <v>215</v>
      </c>
    </row>
    <row r="12723" spans="1:9" x14ac:dyDescent="0.35">
      <c r="A12723" s="17" t="s">
        <v>5272</v>
      </c>
      <c r="B12723" s="17" t="str">
        <f>VLOOKUP($A12723,'Employers and sectors'!$A$1:$G$2802,2,FALSE)</f>
        <v>Health and social care</v>
      </c>
      <c r="C12723" s="17" t="str">
        <f>VLOOKUP($A12723,'Employers and sectors'!$A$1:$G$2802,3,FALSE)</f>
        <v>NHS</v>
      </c>
      <c r="D12723" s="17" t="str">
        <f>VLOOKUP($A12723,'Employers and sectors'!$A$1:$G$2802,4,FALSE)</f>
        <v>Active</v>
      </c>
      <c r="E12723" s="17" t="str">
        <f>VLOOKUP($A12723,'Employers and sectors'!$A$1:$G$2802,5,FALSE)</f>
        <v>Derby</v>
      </c>
      <c r="F12723" s="17" t="str">
        <f>VLOOKUP($A12723,'Employers and sectors'!$A$1:$G$2802,6,FALSE)</f>
        <v>Derby</v>
      </c>
      <c r="G12723" s="17" t="str">
        <f>VLOOKUP($A12723,'Employers and sectors'!$A$1:$G$2802,7,FALSE)</f>
        <v>East Midlands</v>
      </c>
      <c r="H12723" s="18" t="s">
        <v>247</v>
      </c>
      <c r="I12723" s="41">
        <v>14</v>
      </c>
    </row>
    <row r="12724" spans="1:9" ht="16" thickBot="1" x14ac:dyDescent="0.4">
      <c r="A12724" s="19" t="s">
        <v>5272</v>
      </c>
      <c r="B12724" s="17" t="str">
        <f>VLOOKUP($A12724,'Employers and sectors'!$A$1:$G$2802,2,FALSE)</f>
        <v>Health and social care</v>
      </c>
      <c r="C12724" s="19" t="str">
        <f>VLOOKUP($A12724,'Employers and sectors'!$A$1:$G$2802,3,FALSE)</f>
        <v>NHS</v>
      </c>
      <c r="D12724" s="19" t="str">
        <f>VLOOKUP($A12724,'Employers and sectors'!$A$1:$G$2802,4,FALSE)</f>
        <v>Active</v>
      </c>
      <c r="E12724" s="17" t="str">
        <f>VLOOKUP($A12724,'Employers and sectors'!$A$1:$G$2802,5,FALSE)</f>
        <v>Derby</v>
      </c>
      <c r="F12724" s="19" t="str">
        <f>VLOOKUP($A12724,'Employers and sectors'!$A$1:$G$2802,6,FALSE)</f>
        <v>Derby</v>
      </c>
      <c r="G12724" s="19" t="str">
        <f>VLOOKUP($A12724,'Employers and sectors'!$A$1:$G$2802,7,FALSE)</f>
        <v>East Midlands</v>
      </c>
      <c r="H12724" s="20" t="s">
        <v>253</v>
      </c>
      <c r="I12724" s="42">
        <v>8</v>
      </c>
    </row>
    <row r="12725" spans="1:9" ht="16" thickBot="1" x14ac:dyDescent="0.4">
      <c r="A12725" s="27" t="s">
        <v>5273</v>
      </c>
      <c r="B12725" s="60" t="str">
        <f t="shared" ref="B12725:G12725" si="2599">B12724</f>
        <v>Health and social care</v>
      </c>
      <c r="C12725" s="60" t="str">
        <f t="shared" si="2599"/>
        <v>NHS</v>
      </c>
      <c r="D12725" s="60" t="str">
        <f t="shared" si="2599"/>
        <v>Active</v>
      </c>
      <c r="E12725" s="60" t="str">
        <f t="shared" si="2599"/>
        <v>Derby</v>
      </c>
      <c r="F12725" s="60" t="str">
        <f t="shared" si="2599"/>
        <v>Derby</v>
      </c>
      <c r="G12725" s="60" t="str">
        <f t="shared" si="2599"/>
        <v>East Midlands</v>
      </c>
      <c r="H12725" s="28"/>
      <c r="I12725" s="43">
        <v>454</v>
      </c>
    </row>
    <row r="12726" spans="1:9" x14ac:dyDescent="0.35">
      <c r="A12726" s="15" t="s">
        <v>5274</v>
      </c>
      <c r="B12726" s="17" t="str">
        <f>VLOOKUP($A12726,'Employers and sectors'!$A$1:$G$2802,2,FALSE)</f>
        <v>Health and social care</v>
      </c>
      <c r="C12726" s="15" t="str">
        <f>VLOOKUP($A12726,'Employers and sectors'!$A$1:$G$2802,3,FALSE)</f>
        <v>NHS</v>
      </c>
      <c r="D12726" s="15" t="str">
        <f>VLOOKUP($A12726,'Employers and sectors'!$A$1:$G$2802,4,FALSE)</f>
        <v>Active</v>
      </c>
      <c r="E12726" s="17" t="str">
        <f>VLOOKUP($A12726,'Employers and sectors'!$A$1:$G$2802,5,FALSE)</f>
        <v>Leicester</v>
      </c>
      <c r="F12726" s="15" t="str">
        <f>VLOOKUP($A12726,'Employers and sectors'!$A$1:$G$2802,6,FALSE)</f>
        <v>Leicester</v>
      </c>
      <c r="G12726" s="15" t="str">
        <f>VLOOKUP($A12726,'Employers and sectors'!$A$1:$G$2802,7,FALSE)</f>
        <v>East Midlands</v>
      </c>
      <c r="H12726" s="16" t="s">
        <v>252</v>
      </c>
      <c r="I12726" s="44">
        <v>124</v>
      </c>
    </row>
    <row r="12727" spans="1:9" x14ac:dyDescent="0.35">
      <c r="A12727" s="17" t="s">
        <v>5274</v>
      </c>
      <c r="B12727" s="17" t="str">
        <f>VLOOKUP($A12727,'Employers and sectors'!$A$1:$G$2802,2,FALSE)</f>
        <v>Health and social care</v>
      </c>
      <c r="C12727" s="17" t="str">
        <f>VLOOKUP($A12727,'Employers and sectors'!$A$1:$G$2802,3,FALSE)</f>
        <v>NHS</v>
      </c>
      <c r="D12727" s="17" t="str">
        <f>VLOOKUP($A12727,'Employers and sectors'!$A$1:$G$2802,4,FALSE)</f>
        <v>Active</v>
      </c>
      <c r="E12727" s="17" t="str">
        <f>VLOOKUP($A12727,'Employers and sectors'!$A$1:$G$2802,5,FALSE)</f>
        <v>Leicester</v>
      </c>
      <c r="F12727" s="17" t="str">
        <f>VLOOKUP($A12727,'Employers and sectors'!$A$1:$G$2802,6,FALSE)</f>
        <v>Leicester</v>
      </c>
      <c r="G12727" s="17" t="str">
        <f>VLOOKUP($A12727,'Employers and sectors'!$A$1:$G$2802,7,FALSE)</f>
        <v>East Midlands</v>
      </c>
      <c r="H12727" s="18" t="s">
        <v>274</v>
      </c>
      <c r="I12727" s="41" t="s">
        <v>5666</v>
      </c>
    </row>
    <row r="12728" spans="1:9" x14ac:dyDescent="0.35">
      <c r="A12728" s="17" t="s">
        <v>5274</v>
      </c>
      <c r="B12728" s="17" t="str">
        <f>VLOOKUP($A12728,'Employers and sectors'!$A$1:$G$2802,2,FALSE)</f>
        <v>Health and social care</v>
      </c>
      <c r="C12728" s="17" t="str">
        <f>VLOOKUP($A12728,'Employers and sectors'!$A$1:$G$2802,3,FALSE)</f>
        <v>NHS</v>
      </c>
      <c r="D12728" s="17" t="str">
        <f>VLOOKUP($A12728,'Employers and sectors'!$A$1:$G$2802,4,FALSE)</f>
        <v>Active</v>
      </c>
      <c r="E12728" s="17" t="str">
        <f>VLOOKUP($A12728,'Employers and sectors'!$A$1:$G$2802,5,FALSE)</f>
        <v>Leicester</v>
      </c>
      <c r="F12728" s="17" t="str">
        <f>VLOOKUP($A12728,'Employers and sectors'!$A$1:$G$2802,6,FALSE)</f>
        <v>Leicester</v>
      </c>
      <c r="G12728" s="17" t="str">
        <f>VLOOKUP($A12728,'Employers and sectors'!$A$1:$G$2802,7,FALSE)</f>
        <v>East Midlands</v>
      </c>
      <c r="H12728" s="18" t="s">
        <v>271</v>
      </c>
      <c r="I12728" s="41">
        <v>285</v>
      </c>
    </row>
    <row r="12729" spans="1:9" x14ac:dyDescent="0.35">
      <c r="A12729" s="17" t="s">
        <v>5274</v>
      </c>
      <c r="B12729" s="17" t="str">
        <f>VLOOKUP($A12729,'Employers and sectors'!$A$1:$G$2802,2,FALSE)</f>
        <v>Health and social care</v>
      </c>
      <c r="C12729" s="17" t="str">
        <f>VLOOKUP($A12729,'Employers and sectors'!$A$1:$G$2802,3,FALSE)</f>
        <v>NHS</v>
      </c>
      <c r="D12729" s="17" t="str">
        <f>VLOOKUP($A12729,'Employers and sectors'!$A$1:$G$2802,4,FALSE)</f>
        <v>Active</v>
      </c>
      <c r="E12729" s="17" t="str">
        <f>VLOOKUP($A12729,'Employers and sectors'!$A$1:$G$2802,5,FALSE)</f>
        <v>Leicester</v>
      </c>
      <c r="F12729" s="17" t="str">
        <f>VLOOKUP($A12729,'Employers and sectors'!$A$1:$G$2802,6,FALSE)</f>
        <v>Leicester</v>
      </c>
      <c r="G12729" s="17" t="str">
        <f>VLOOKUP($A12729,'Employers and sectors'!$A$1:$G$2802,7,FALSE)</f>
        <v>East Midlands</v>
      </c>
      <c r="H12729" s="18" t="s">
        <v>246</v>
      </c>
      <c r="I12729" s="41">
        <v>624</v>
      </c>
    </row>
    <row r="12730" spans="1:9" x14ac:dyDescent="0.35">
      <c r="A12730" s="17" t="s">
        <v>5274</v>
      </c>
      <c r="B12730" s="17" t="str">
        <f>VLOOKUP($A12730,'Employers and sectors'!$A$1:$G$2802,2,FALSE)</f>
        <v>Health and social care</v>
      </c>
      <c r="C12730" s="17" t="str">
        <f>VLOOKUP($A12730,'Employers and sectors'!$A$1:$G$2802,3,FALSE)</f>
        <v>NHS</v>
      </c>
      <c r="D12730" s="17" t="str">
        <f>VLOOKUP($A12730,'Employers and sectors'!$A$1:$G$2802,4,FALSE)</f>
        <v>Active</v>
      </c>
      <c r="E12730" s="17" t="str">
        <f>VLOOKUP($A12730,'Employers and sectors'!$A$1:$G$2802,5,FALSE)</f>
        <v>Leicester</v>
      </c>
      <c r="F12730" s="17" t="str">
        <f>VLOOKUP($A12730,'Employers and sectors'!$A$1:$G$2802,6,FALSE)</f>
        <v>Leicester</v>
      </c>
      <c r="G12730" s="17" t="str">
        <f>VLOOKUP($A12730,'Employers and sectors'!$A$1:$G$2802,7,FALSE)</f>
        <v>East Midlands</v>
      </c>
      <c r="H12730" s="18" t="s">
        <v>247</v>
      </c>
      <c r="I12730" s="41">
        <v>18</v>
      </c>
    </row>
    <row r="12731" spans="1:9" ht="16" thickBot="1" x14ac:dyDescent="0.4">
      <c r="A12731" s="19" t="s">
        <v>5274</v>
      </c>
      <c r="B12731" s="17" t="str">
        <f>VLOOKUP($A12731,'Employers and sectors'!$A$1:$G$2802,2,FALSE)</f>
        <v>Health and social care</v>
      </c>
      <c r="C12731" s="19" t="str">
        <f>VLOOKUP($A12731,'Employers and sectors'!$A$1:$G$2802,3,FALSE)</f>
        <v>NHS</v>
      </c>
      <c r="D12731" s="19" t="str">
        <f>VLOOKUP($A12731,'Employers and sectors'!$A$1:$G$2802,4,FALSE)</f>
        <v>Active</v>
      </c>
      <c r="E12731" s="17" t="str">
        <f>VLOOKUP($A12731,'Employers and sectors'!$A$1:$G$2802,5,FALSE)</f>
        <v>Leicester</v>
      </c>
      <c r="F12731" s="19" t="str">
        <f>VLOOKUP($A12731,'Employers and sectors'!$A$1:$G$2802,6,FALSE)</f>
        <v>Leicester</v>
      </c>
      <c r="G12731" s="19" t="str">
        <f>VLOOKUP($A12731,'Employers and sectors'!$A$1:$G$2802,7,FALSE)</f>
        <v>East Midlands</v>
      </c>
      <c r="H12731" s="20" t="s">
        <v>253</v>
      </c>
      <c r="I12731" s="42">
        <v>30</v>
      </c>
    </row>
    <row r="12732" spans="1:9" ht="16" thickBot="1" x14ac:dyDescent="0.4">
      <c r="A12732" s="27" t="s">
        <v>5275</v>
      </c>
      <c r="B12732" s="60" t="str">
        <f t="shared" ref="B12732:G12732" si="2600">B12731</f>
        <v>Health and social care</v>
      </c>
      <c r="C12732" s="60" t="str">
        <f t="shared" si="2600"/>
        <v>NHS</v>
      </c>
      <c r="D12732" s="60" t="str">
        <f t="shared" si="2600"/>
        <v>Active</v>
      </c>
      <c r="E12732" s="60" t="str">
        <f t="shared" si="2600"/>
        <v>Leicester</v>
      </c>
      <c r="F12732" s="60" t="str">
        <f t="shared" si="2600"/>
        <v>Leicester</v>
      </c>
      <c r="G12732" s="60" t="str">
        <f t="shared" si="2600"/>
        <v>East Midlands</v>
      </c>
      <c r="H12732" s="28"/>
      <c r="I12732" s="43">
        <v>1082</v>
      </c>
    </row>
    <row r="12733" spans="1:9" x14ac:dyDescent="0.35">
      <c r="A12733" s="15" t="s">
        <v>5276</v>
      </c>
      <c r="B12733" s="17" t="str">
        <f>VLOOKUP($A12733,'Employers and sectors'!$A$1:$G$2802,2,FALSE)</f>
        <v>Health and social care</v>
      </c>
      <c r="C12733" s="15" t="str">
        <f>VLOOKUP($A12733,'Employers and sectors'!$A$1:$G$2802,3,FALSE)</f>
        <v>NHS</v>
      </c>
      <c r="D12733" s="15" t="str">
        <f>VLOOKUP($A12733,'Employers and sectors'!$A$1:$G$2802,4,FALSE)</f>
        <v>Active</v>
      </c>
      <c r="E12733" s="17" t="str">
        <f>VLOOKUP($A12733,'Employers and sectors'!$A$1:$G$2802,5,FALSE)</f>
        <v>Barrow-in-Furness</v>
      </c>
      <c r="F12733" s="15" t="str">
        <f>VLOOKUP($A12733,'Employers and sectors'!$A$1:$G$2802,6,FALSE)</f>
        <v>Westmorland and Furness</v>
      </c>
      <c r="G12733" s="15" t="str">
        <f>VLOOKUP($A12733,'Employers and sectors'!$A$1:$G$2802,7,FALSE)</f>
        <v>North West</v>
      </c>
      <c r="H12733" s="16" t="s">
        <v>245</v>
      </c>
      <c r="I12733" s="44" t="s">
        <v>5666</v>
      </c>
    </row>
    <row r="12734" spans="1:9" x14ac:dyDescent="0.35">
      <c r="A12734" s="17" t="s">
        <v>5276</v>
      </c>
      <c r="B12734" s="17" t="str">
        <f>VLOOKUP($A12734,'Employers and sectors'!$A$1:$G$2802,2,FALSE)</f>
        <v>Health and social care</v>
      </c>
      <c r="C12734" s="17" t="str">
        <f>VLOOKUP($A12734,'Employers and sectors'!$A$1:$G$2802,3,FALSE)</f>
        <v>NHS</v>
      </c>
      <c r="D12734" s="17" t="str">
        <f>VLOOKUP($A12734,'Employers and sectors'!$A$1:$G$2802,4,FALSE)</f>
        <v>Active</v>
      </c>
      <c r="E12734" s="17" t="str">
        <f>VLOOKUP($A12734,'Employers and sectors'!$A$1:$G$2802,5,FALSE)</f>
        <v>Barrow-in-Furness</v>
      </c>
      <c r="F12734" s="17" t="str">
        <f>VLOOKUP($A12734,'Employers and sectors'!$A$1:$G$2802,6,FALSE)</f>
        <v>Westmorland and Furness</v>
      </c>
      <c r="G12734" s="17" t="str">
        <f>VLOOKUP($A12734,'Employers and sectors'!$A$1:$G$2802,7,FALSE)</f>
        <v>North West</v>
      </c>
      <c r="H12734" s="18" t="s">
        <v>252</v>
      </c>
      <c r="I12734" s="41">
        <v>39</v>
      </c>
    </row>
    <row r="12735" spans="1:9" x14ac:dyDescent="0.35">
      <c r="A12735" s="17" t="s">
        <v>5276</v>
      </c>
      <c r="B12735" s="17" t="str">
        <f>VLOOKUP($A12735,'Employers and sectors'!$A$1:$G$2802,2,FALSE)</f>
        <v>Health and social care</v>
      </c>
      <c r="C12735" s="17" t="str">
        <f>VLOOKUP($A12735,'Employers and sectors'!$A$1:$G$2802,3,FALSE)</f>
        <v>NHS</v>
      </c>
      <c r="D12735" s="17" t="str">
        <f>VLOOKUP($A12735,'Employers and sectors'!$A$1:$G$2802,4,FALSE)</f>
        <v>Active</v>
      </c>
      <c r="E12735" s="17" t="str">
        <f>VLOOKUP($A12735,'Employers and sectors'!$A$1:$G$2802,5,FALSE)</f>
        <v>Barrow-in-Furness</v>
      </c>
      <c r="F12735" s="17" t="str">
        <f>VLOOKUP($A12735,'Employers and sectors'!$A$1:$G$2802,6,FALSE)</f>
        <v>Westmorland and Furness</v>
      </c>
      <c r="G12735" s="17" t="str">
        <f>VLOOKUP($A12735,'Employers and sectors'!$A$1:$G$2802,7,FALSE)</f>
        <v>North West</v>
      </c>
      <c r="H12735" s="18" t="s">
        <v>271</v>
      </c>
      <c r="I12735" s="41">
        <v>88</v>
      </c>
    </row>
    <row r="12736" spans="1:9" x14ac:dyDescent="0.35">
      <c r="A12736" s="17" t="s">
        <v>5276</v>
      </c>
      <c r="B12736" s="17" t="str">
        <f>VLOOKUP($A12736,'Employers and sectors'!$A$1:$G$2802,2,FALSE)</f>
        <v>Health and social care</v>
      </c>
      <c r="C12736" s="17" t="str">
        <f>VLOOKUP($A12736,'Employers and sectors'!$A$1:$G$2802,3,FALSE)</f>
        <v>NHS</v>
      </c>
      <c r="D12736" s="17" t="str">
        <f>VLOOKUP($A12736,'Employers and sectors'!$A$1:$G$2802,4,FALSE)</f>
        <v>Active</v>
      </c>
      <c r="E12736" s="17" t="str">
        <f>VLOOKUP($A12736,'Employers and sectors'!$A$1:$G$2802,5,FALSE)</f>
        <v>Barrow-in-Furness</v>
      </c>
      <c r="F12736" s="17" t="str">
        <f>VLOOKUP($A12736,'Employers and sectors'!$A$1:$G$2802,6,FALSE)</f>
        <v>Westmorland and Furness</v>
      </c>
      <c r="G12736" s="17" t="str">
        <f>VLOOKUP($A12736,'Employers and sectors'!$A$1:$G$2802,7,FALSE)</f>
        <v>North West</v>
      </c>
      <c r="H12736" s="18" t="s">
        <v>246</v>
      </c>
      <c r="I12736" s="41">
        <v>168</v>
      </c>
    </row>
    <row r="12737" spans="1:9" ht="16" thickBot="1" x14ac:dyDescent="0.4">
      <c r="A12737" s="19" t="s">
        <v>5276</v>
      </c>
      <c r="B12737" s="17" t="str">
        <f>VLOOKUP($A12737,'Employers and sectors'!$A$1:$G$2802,2,FALSE)</f>
        <v>Health and social care</v>
      </c>
      <c r="C12737" s="19" t="str">
        <f>VLOOKUP($A12737,'Employers and sectors'!$A$1:$G$2802,3,FALSE)</f>
        <v>NHS</v>
      </c>
      <c r="D12737" s="19" t="str">
        <f>VLOOKUP($A12737,'Employers and sectors'!$A$1:$G$2802,4,FALSE)</f>
        <v>Active</v>
      </c>
      <c r="E12737" s="17" t="str">
        <f>VLOOKUP($A12737,'Employers and sectors'!$A$1:$G$2802,5,FALSE)</f>
        <v>Barrow-in-Furness</v>
      </c>
      <c r="F12737" s="19" t="str">
        <f>VLOOKUP($A12737,'Employers and sectors'!$A$1:$G$2802,6,FALSE)</f>
        <v>Westmorland and Furness</v>
      </c>
      <c r="G12737" s="19" t="str">
        <f>VLOOKUP($A12737,'Employers and sectors'!$A$1:$G$2802,7,FALSE)</f>
        <v>North West</v>
      </c>
      <c r="H12737" s="20" t="s">
        <v>253</v>
      </c>
      <c r="I12737" s="42" t="s">
        <v>5666</v>
      </c>
    </row>
    <row r="12738" spans="1:9" ht="16" thickBot="1" x14ac:dyDescent="0.4">
      <c r="A12738" s="27" t="s">
        <v>5277</v>
      </c>
      <c r="B12738" s="60" t="str">
        <f t="shared" ref="B12738:G12738" si="2601">B12737</f>
        <v>Health and social care</v>
      </c>
      <c r="C12738" s="60" t="str">
        <f t="shared" si="2601"/>
        <v>NHS</v>
      </c>
      <c r="D12738" s="60" t="str">
        <f t="shared" si="2601"/>
        <v>Active</v>
      </c>
      <c r="E12738" s="60" t="str">
        <f t="shared" si="2601"/>
        <v>Barrow-in-Furness</v>
      </c>
      <c r="F12738" s="60" t="str">
        <f t="shared" si="2601"/>
        <v>Westmorland and Furness</v>
      </c>
      <c r="G12738" s="60" t="str">
        <f t="shared" si="2601"/>
        <v>North West</v>
      </c>
      <c r="H12738" s="28"/>
      <c r="I12738" s="43">
        <v>299</v>
      </c>
    </row>
    <row r="12739" spans="1:9" x14ac:dyDescent="0.35">
      <c r="A12739" s="15" t="s">
        <v>5278</v>
      </c>
      <c r="B12739" s="17" t="str">
        <f>VLOOKUP($A12739,'Employers and sectors'!$A$1:$G$2802,2,FALSE)</f>
        <v>Health and social care</v>
      </c>
      <c r="C12739" s="15" t="str">
        <f>VLOOKUP($A12739,'Employers and sectors'!$A$1:$G$2802,3,FALSE)</f>
        <v>NHS</v>
      </c>
      <c r="D12739" s="15" t="str">
        <f>VLOOKUP($A12739,'Employers and sectors'!$A$1:$G$2802,4,FALSE)</f>
        <v>Active</v>
      </c>
      <c r="E12739" s="17" t="str">
        <f>VLOOKUP($A12739,'Employers and sectors'!$A$1:$G$2802,5,FALSE)</f>
        <v>Plymouth</v>
      </c>
      <c r="F12739" s="15" t="str">
        <f>VLOOKUP($A12739,'Employers and sectors'!$A$1:$G$2802,6,FALSE)</f>
        <v>Plymouth</v>
      </c>
      <c r="G12739" s="15" t="str">
        <f>VLOOKUP($A12739,'Employers and sectors'!$A$1:$G$2802,7,FALSE)</f>
        <v>South West</v>
      </c>
      <c r="H12739" s="16" t="s">
        <v>245</v>
      </c>
      <c r="I12739" s="44" t="s">
        <v>5666</v>
      </c>
    </row>
    <row r="12740" spans="1:9" x14ac:dyDescent="0.35">
      <c r="A12740" s="17" t="s">
        <v>5278</v>
      </c>
      <c r="B12740" s="17" t="str">
        <f>VLOOKUP($A12740,'Employers and sectors'!$A$1:$G$2802,2,FALSE)</f>
        <v>Health and social care</v>
      </c>
      <c r="C12740" s="17" t="str">
        <f>VLOOKUP($A12740,'Employers and sectors'!$A$1:$G$2802,3,FALSE)</f>
        <v>NHS</v>
      </c>
      <c r="D12740" s="17" t="str">
        <f>VLOOKUP($A12740,'Employers and sectors'!$A$1:$G$2802,4,FALSE)</f>
        <v>Active</v>
      </c>
      <c r="E12740" s="17" t="str">
        <f>VLOOKUP($A12740,'Employers and sectors'!$A$1:$G$2802,5,FALSE)</f>
        <v>Plymouth</v>
      </c>
      <c r="F12740" s="17" t="str">
        <f>VLOOKUP($A12740,'Employers and sectors'!$A$1:$G$2802,6,FALSE)</f>
        <v>Plymouth</v>
      </c>
      <c r="G12740" s="17" t="str">
        <f>VLOOKUP($A12740,'Employers and sectors'!$A$1:$G$2802,7,FALSE)</f>
        <v>South West</v>
      </c>
      <c r="H12740" s="18" t="s">
        <v>252</v>
      </c>
      <c r="I12740" s="41">
        <v>77</v>
      </c>
    </row>
    <row r="12741" spans="1:9" x14ac:dyDescent="0.35">
      <c r="A12741" s="17" t="s">
        <v>5278</v>
      </c>
      <c r="B12741" s="17" t="str">
        <f>VLOOKUP($A12741,'Employers and sectors'!$A$1:$G$2802,2,FALSE)</f>
        <v>Health and social care</v>
      </c>
      <c r="C12741" s="17" t="str">
        <f>VLOOKUP($A12741,'Employers and sectors'!$A$1:$G$2802,3,FALSE)</f>
        <v>NHS</v>
      </c>
      <c r="D12741" s="17" t="str">
        <f>VLOOKUP($A12741,'Employers and sectors'!$A$1:$G$2802,4,FALSE)</f>
        <v>Active</v>
      </c>
      <c r="E12741" s="17" t="str">
        <f>VLOOKUP($A12741,'Employers and sectors'!$A$1:$G$2802,5,FALSE)</f>
        <v>Plymouth</v>
      </c>
      <c r="F12741" s="17" t="str">
        <f>VLOOKUP($A12741,'Employers and sectors'!$A$1:$G$2802,6,FALSE)</f>
        <v>Plymouth</v>
      </c>
      <c r="G12741" s="17" t="str">
        <f>VLOOKUP($A12741,'Employers and sectors'!$A$1:$G$2802,7,FALSE)</f>
        <v>South West</v>
      </c>
      <c r="H12741" s="18" t="s">
        <v>271</v>
      </c>
      <c r="I12741" s="41">
        <v>154</v>
      </c>
    </row>
    <row r="12742" spans="1:9" x14ac:dyDescent="0.35">
      <c r="A12742" s="17" t="s">
        <v>5278</v>
      </c>
      <c r="B12742" s="17" t="str">
        <f>VLOOKUP($A12742,'Employers and sectors'!$A$1:$G$2802,2,FALSE)</f>
        <v>Health and social care</v>
      </c>
      <c r="C12742" s="17" t="str">
        <f>VLOOKUP($A12742,'Employers and sectors'!$A$1:$G$2802,3,FALSE)</f>
        <v>NHS</v>
      </c>
      <c r="D12742" s="17" t="str">
        <f>VLOOKUP($A12742,'Employers and sectors'!$A$1:$G$2802,4,FALSE)</f>
        <v>Active</v>
      </c>
      <c r="E12742" s="17" t="str">
        <f>VLOOKUP($A12742,'Employers and sectors'!$A$1:$G$2802,5,FALSE)</f>
        <v>Plymouth</v>
      </c>
      <c r="F12742" s="17" t="str">
        <f>VLOOKUP($A12742,'Employers and sectors'!$A$1:$G$2802,6,FALSE)</f>
        <v>Plymouth</v>
      </c>
      <c r="G12742" s="17" t="str">
        <f>VLOOKUP($A12742,'Employers and sectors'!$A$1:$G$2802,7,FALSE)</f>
        <v>South West</v>
      </c>
      <c r="H12742" s="18" t="s">
        <v>246</v>
      </c>
      <c r="I12742" s="41">
        <v>395</v>
      </c>
    </row>
    <row r="12743" spans="1:9" x14ac:dyDescent="0.35">
      <c r="A12743" s="17" t="s">
        <v>5278</v>
      </c>
      <c r="B12743" s="17" t="str">
        <f>VLOOKUP($A12743,'Employers and sectors'!$A$1:$G$2802,2,FALSE)</f>
        <v>Health and social care</v>
      </c>
      <c r="C12743" s="17" t="str">
        <f>VLOOKUP($A12743,'Employers and sectors'!$A$1:$G$2802,3,FALSE)</f>
        <v>NHS</v>
      </c>
      <c r="D12743" s="17" t="str">
        <f>VLOOKUP($A12743,'Employers and sectors'!$A$1:$G$2802,4,FALSE)</f>
        <v>Active</v>
      </c>
      <c r="E12743" s="17" t="str">
        <f>VLOOKUP($A12743,'Employers and sectors'!$A$1:$G$2802,5,FALSE)</f>
        <v>Plymouth</v>
      </c>
      <c r="F12743" s="17" t="str">
        <f>VLOOKUP($A12743,'Employers and sectors'!$A$1:$G$2802,6,FALSE)</f>
        <v>Plymouth</v>
      </c>
      <c r="G12743" s="17" t="str">
        <f>VLOOKUP($A12743,'Employers and sectors'!$A$1:$G$2802,7,FALSE)</f>
        <v>South West</v>
      </c>
      <c r="H12743" s="18" t="s">
        <v>247</v>
      </c>
      <c r="I12743" s="41">
        <v>11</v>
      </c>
    </row>
    <row r="12744" spans="1:9" ht="16" thickBot="1" x14ac:dyDescent="0.4">
      <c r="A12744" s="19" t="s">
        <v>5278</v>
      </c>
      <c r="B12744" s="17" t="str">
        <f>VLOOKUP($A12744,'Employers and sectors'!$A$1:$G$2802,2,FALSE)</f>
        <v>Health and social care</v>
      </c>
      <c r="C12744" s="19" t="str">
        <f>VLOOKUP($A12744,'Employers and sectors'!$A$1:$G$2802,3,FALSE)</f>
        <v>NHS</v>
      </c>
      <c r="D12744" s="19" t="str">
        <f>VLOOKUP($A12744,'Employers and sectors'!$A$1:$G$2802,4,FALSE)</f>
        <v>Active</v>
      </c>
      <c r="E12744" s="17" t="str">
        <f>VLOOKUP($A12744,'Employers and sectors'!$A$1:$G$2802,5,FALSE)</f>
        <v>Plymouth</v>
      </c>
      <c r="F12744" s="19" t="str">
        <f>VLOOKUP($A12744,'Employers and sectors'!$A$1:$G$2802,6,FALSE)</f>
        <v>Plymouth</v>
      </c>
      <c r="G12744" s="19" t="str">
        <f>VLOOKUP($A12744,'Employers and sectors'!$A$1:$G$2802,7,FALSE)</f>
        <v>South West</v>
      </c>
      <c r="H12744" s="20" t="s">
        <v>253</v>
      </c>
      <c r="I12744" s="42">
        <v>7</v>
      </c>
    </row>
    <row r="12745" spans="1:9" ht="16" thickBot="1" x14ac:dyDescent="0.4">
      <c r="A12745" s="27" t="s">
        <v>5279</v>
      </c>
      <c r="B12745" s="60" t="str">
        <f t="shared" ref="B12745:G12745" si="2602">B12744</f>
        <v>Health and social care</v>
      </c>
      <c r="C12745" s="60" t="str">
        <f t="shared" si="2602"/>
        <v>NHS</v>
      </c>
      <c r="D12745" s="60" t="str">
        <f t="shared" si="2602"/>
        <v>Active</v>
      </c>
      <c r="E12745" s="60" t="str">
        <f t="shared" si="2602"/>
        <v>Plymouth</v>
      </c>
      <c r="F12745" s="60" t="str">
        <f t="shared" si="2602"/>
        <v>Plymouth</v>
      </c>
      <c r="G12745" s="60" t="str">
        <f t="shared" si="2602"/>
        <v>South West</v>
      </c>
      <c r="H12745" s="28"/>
      <c r="I12745" s="43">
        <v>645</v>
      </c>
    </row>
    <row r="12746" spans="1:9" x14ac:dyDescent="0.35">
      <c r="A12746" s="15" t="s">
        <v>5280</v>
      </c>
      <c r="B12746" s="17" t="str">
        <f>VLOOKUP($A12746,'Employers and sectors'!$A$1:$G$2802,2,FALSE)</f>
        <v>Health and social care</v>
      </c>
      <c r="C12746" s="15" t="str">
        <f>VLOOKUP($A12746,'Employers and sectors'!$A$1:$G$2802,3,FALSE)</f>
        <v>NHS</v>
      </c>
      <c r="D12746" s="15" t="str">
        <f>VLOOKUP($A12746,'Employers and sectors'!$A$1:$G$2802,4,FALSE)</f>
        <v>Active</v>
      </c>
      <c r="E12746" s="17" t="str">
        <f>VLOOKUP($A12746,'Employers and sectors'!$A$1:$G$2802,5,FALSE)</f>
        <v>Chichester</v>
      </c>
      <c r="F12746" s="15" t="str">
        <f>VLOOKUP($A12746,'Employers and sectors'!$A$1:$G$2802,6,FALSE)</f>
        <v>Chichester</v>
      </c>
      <c r="G12746" s="15" t="str">
        <f>VLOOKUP($A12746,'Employers and sectors'!$A$1:$G$2802,7,FALSE)</f>
        <v>South East</v>
      </c>
      <c r="H12746" s="16" t="s">
        <v>252</v>
      </c>
      <c r="I12746" s="44">
        <v>109</v>
      </c>
    </row>
    <row r="12747" spans="1:9" x14ac:dyDescent="0.35">
      <c r="A12747" s="17" t="s">
        <v>5280</v>
      </c>
      <c r="B12747" s="17" t="str">
        <f>VLOOKUP($A12747,'Employers and sectors'!$A$1:$G$2802,2,FALSE)</f>
        <v>Health and social care</v>
      </c>
      <c r="C12747" s="17" t="str">
        <f>VLOOKUP($A12747,'Employers and sectors'!$A$1:$G$2802,3,FALSE)</f>
        <v>NHS</v>
      </c>
      <c r="D12747" s="17" t="str">
        <f>VLOOKUP($A12747,'Employers and sectors'!$A$1:$G$2802,4,FALSE)</f>
        <v>Active</v>
      </c>
      <c r="E12747" s="17" t="str">
        <f>VLOOKUP($A12747,'Employers and sectors'!$A$1:$G$2802,5,FALSE)</f>
        <v>Chichester</v>
      </c>
      <c r="F12747" s="17" t="str">
        <f>VLOOKUP($A12747,'Employers and sectors'!$A$1:$G$2802,6,FALSE)</f>
        <v>Chichester</v>
      </c>
      <c r="G12747" s="17" t="str">
        <f>VLOOKUP($A12747,'Employers and sectors'!$A$1:$G$2802,7,FALSE)</f>
        <v>South East</v>
      </c>
      <c r="H12747" s="18" t="s">
        <v>271</v>
      </c>
      <c r="I12747" s="41">
        <v>177</v>
      </c>
    </row>
    <row r="12748" spans="1:9" x14ac:dyDescent="0.35">
      <c r="A12748" s="17" t="s">
        <v>5280</v>
      </c>
      <c r="B12748" s="17" t="str">
        <f>VLOOKUP($A12748,'Employers and sectors'!$A$1:$G$2802,2,FALSE)</f>
        <v>Health and social care</v>
      </c>
      <c r="C12748" s="17" t="str">
        <f>VLOOKUP($A12748,'Employers and sectors'!$A$1:$G$2802,3,FALSE)</f>
        <v>NHS</v>
      </c>
      <c r="D12748" s="17" t="str">
        <f>VLOOKUP($A12748,'Employers and sectors'!$A$1:$G$2802,4,FALSE)</f>
        <v>Active</v>
      </c>
      <c r="E12748" s="17" t="str">
        <f>VLOOKUP($A12748,'Employers and sectors'!$A$1:$G$2802,5,FALSE)</f>
        <v>Chichester</v>
      </c>
      <c r="F12748" s="17" t="str">
        <f>VLOOKUP($A12748,'Employers and sectors'!$A$1:$G$2802,6,FALSE)</f>
        <v>Chichester</v>
      </c>
      <c r="G12748" s="17" t="str">
        <f>VLOOKUP($A12748,'Employers and sectors'!$A$1:$G$2802,7,FALSE)</f>
        <v>South East</v>
      </c>
      <c r="H12748" s="18" t="s">
        <v>246</v>
      </c>
      <c r="I12748" s="41">
        <v>219</v>
      </c>
    </row>
    <row r="12749" spans="1:9" x14ac:dyDescent="0.35">
      <c r="A12749" s="17" t="s">
        <v>5280</v>
      </c>
      <c r="B12749" s="17" t="str">
        <f>VLOOKUP($A12749,'Employers and sectors'!$A$1:$G$2802,2,FALSE)</f>
        <v>Health and social care</v>
      </c>
      <c r="C12749" s="17" t="str">
        <f>VLOOKUP($A12749,'Employers and sectors'!$A$1:$G$2802,3,FALSE)</f>
        <v>NHS</v>
      </c>
      <c r="D12749" s="17" t="str">
        <f>VLOOKUP($A12749,'Employers and sectors'!$A$1:$G$2802,4,FALSE)</f>
        <v>Active</v>
      </c>
      <c r="E12749" s="17" t="str">
        <f>VLOOKUP($A12749,'Employers and sectors'!$A$1:$G$2802,5,FALSE)</f>
        <v>Chichester</v>
      </c>
      <c r="F12749" s="17" t="str">
        <f>VLOOKUP($A12749,'Employers and sectors'!$A$1:$G$2802,6,FALSE)</f>
        <v>Chichester</v>
      </c>
      <c r="G12749" s="17" t="str">
        <f>VLOOKUP($A12749,'Employers and sectors'!$A$1:$G$2802,7,FALSE)</f>
        <v>South East</v>
      </c>
      <c r="H12749" s="18" t="s">
        <v>247</v>
      </c>
      <c r="I12749" s="41">
        <v>29</v>
      </c>
    </row>
    <row r="12750" spans="1:9" ht="16" thickBot="1" x14ac:dyDescent="0.4">
      <c r="A12750" s="19" t="s">
        <v>5280</v>
      </c>
      <c r="B12750" s="17" t="str">
        <f>VLOOKUP($A12750,'Employers and sectors'!$A$1:$G$2802,2,FALSE)</f>
        <v>Health and social care</v>
      </c>
      <c r="C12750" s="19" t="str">
        <f>VLOOKUP($A12750,'Employers and sectors'!$A$1:$G$2802,3,FALSE)</f>
        <v>NHS</v>
      </c>
      <c r="D12750" s="19" t="str">
        <f>VLOOKUP($A12750,'Employers and sectors'!$A$1:$G$2802,4,FALSE)</f>
        <v>Active</v>
      </c>
      <c r="E12750" s="17" t="str">
        <f>VLOOKUP($A12750,'Employers and sectors'!$A$1:$G$2802,5,FALSE)</f>
        <v>Chichester</v>
      </c>
      <c r="F12750" s="19" t="str">
        <f>VLOOKUP($A12750,'Employers and sectors'!$A$1:$G$2802,6,FALSE)</f>
        <v>Chichester</v>
      </c>
      <c r="G12750" s="19" t="str">
        <f>VLOOKUP($A12750,'Employers and sectors'!$A$1:$G$2802,7,FALSE)</f>
        <v>South East</v>
      </c>
      <c r="H12750" s="20" t="s">
        <v>253</v>
      </c>
      <c r="I12750" s="42">
        <v>16</v>
      </c>
    </row>
    <row r="12751" spans="1:9" ht="16" thickBot="1" x14ac:dyDescent="0.4">
      <c r="A12751" s="27" t="s">
        <v>5281</v>
      </c>
      <c r="B12751" s="60" t="str">
        <f t="shared" ref="B12751:G12751" si="2603">B12750</f>
        <v>Health and social care</v>
      </c>
      <c r="C12751" s="60" t="str">
        <f t="shared" si="2603"/>
        <v>NHS</v>
      </c>
      <c r="D12751" s="60" t="str">
        <f t="shared" si="2603"/>
        <v>Active</v>
      </c>
      <c r="E12751" s="60" t="str">
        <f t="shared" si="2603"/>
        <v>Chichester</v>
      </c>
      <c r="F12751" s="60" t="str">
        <f t="shared" si="2603"/>
        <v>Chichester</v>
      </c>
      <c r="G12751" s="60" t="str">
        <f t="shared" si="2603"/>
        <v>South East</v>
      </c>
      <c r="H12751" s="28"/>
      <c r="I12751" s="43">
        <v>550</v>
      </c>
    </row>
    <row r="12752" spans="1:9" x14ac:dyDescent="0.35">
      <c r="A12752" s="15" t="s">
        <v>5282</v>
      </c>
      <c r="B12752" s="17" t="str">
        <f>VLOOKUP($A12752,'Employers and sectors'!$A$1:$G$2802,2,FALSE)</f>
        <v>Education</v>
      </c>
      <c r="C12752" s="15">
        <f>VLOOKUP($A12752,'Employers and sectors'!$A$1:$G$2802,3,FALSE)</f>
        <v>0</v>
      </c>
      <c r="D12752" s="15" t="str">
        <f>VLOOKUP($A12752,'Employers and sectors'!$A$1:$G$2802,4,FALSE)</f>
        <v>Active</v>
      </c>
      <c r="E12752" s="17" t="str">
        <f>VLOOKUP($A12752,'Employers and sectors'!$A$1:$G$2802,5,FALSE)</f>
        <v>Aberdeen</v>
      </c>
      <c r="F12752" s="15" t="str">
        <f>VLOOKUP($A12752,'Employers and sectors'!$A$1:$G$2802,6,FALSE)</f>
        <v>Aberdeen</v>
      </c>
      <c r="G12752" s="15" t="str">
        <f>VLOOKUP($A12752,'Employers and sectors'!$A$1:$G$2802,7,FALSE)</f>
        <v>Scotland</v>
      </c>
      <c r="H12752" s="16" t="s">
        <v>245</v>
      </c>
      <c r="I12752" s="44" t="s">
        <v>5666</v>
      </c>
    </row>
    <row r="12753" spans="1:9" x14ac:dyDescent="0.35">
      <c r="A12753" s="17" t="s">
        <v>5282</v>
      </c>
      <c r="B12753" s="17" t="str">
        <f>VLOOKUP($A12753,'Employers and sectors'!$A$1:$G$2802,2,FALSE)</f>
        <v>Education</v>
      </c>
      <c r="C12753" s="17">
        <f>VLOOKUP($A12753,'Employers and sectors'!$A$1:$G$2802,3,FALSE)</f>
        <v>0</v>
      </c>
      <c r="D12753" s="17" t="str">
        <f>VLOOKUP($A12753,'Employers and sectors'!$A$1:$G$2802,4,FALSE)</f>
        <v>Active</v>
      </c>
      <c r="E12753" s="17" t="str">
        <f>VLOOKUP($A12753,'Employers and sectors'!$A$1:$G$2802,5,FALSE)</f>
        <v>Aberdeen</v>
      </c>
      <c r="F12753" s="17" t="str">
        <f>VLOOKUP($A12753,'Employers and sectors'!$A$1:$G$2802,6,FALSE)</f>
        <v>Aberdeen</v>
      </c>
      <c r="G12753" s="17" t="str">
        <f>VLOOKUP($A12753,'Employers and sectors'!$A$1:$G$2802,7,FALSE)</f>
        <v>Scotland</v>
      </c>
      <c r="H12753" s="18" t="s">
        <v>274</v>
      </c>
      <c r="I12753" s="41">
        <v>6</v>
      </c>
    </row>
    <row r="12754" spans="1:9" x14ac:dyDescent="0.35">
      <c r="A12754" s="17" t="s">
        <v>5282</v>
      </c>
      <c r="B12754" s="17" t="str">
        <f>VLOOKUP($A12754,'Employers and sectors'!$A$1:$G$2802,2,FALSE)</f>
        <v>Education</v>
      </c>
      <c r="C12754" s="17">
        <f>VLOOKUP($A12754,'Employers and sectors'!$A$1:$G$2802,3,FALSE)</f>
        <v>0</v>
      </c>
      <c r="D12754" s="17" t="str">
        <f>VLOOKUP($A12754,'Employers and sectors'!$A$1:$G$2802,4,FALSE)</f>
        <v>Active</v>
      </c>
      <c r="E12754" s="17" t="str">
        <f>VLOOKUP($A12754,'Employers and sectors'!$A$1:$G$2802,5,FALSE)</f>
        <v>Aberdeen</v>
      </c>
      <c r="F12754" s="17" t="str">
        <f>VLOOKUP($A12754,'Employers and sectors'!$A$1:$G$2802,6,FALSE)</f>
        <v>Aberdeen</v>
      </c>
      <c r="G12754" s="17" t="str">
        <f>VLOOKUP($A12754,'Employers and sectors'!$A$1:$G$2802,7,FALSE)</f>
        <v>Scotland</v>
      </c>
      <c r="H12754" s="18" t="s">
        <v>246</v>
      </c>
      <c r="I12754" s="41">
        <v>17</v>
      </c>
    </row>
    <row r="12755" spans="1:9" x14ac:dyDescent="0.35">
      <c r="A12755" s="17" t="s">
        <v>5282</v>
      </c>
      <c r="B12755" s="17" t="str">
        <f>VLOOKUP($A12755,'Employers and sectors'!$A$1:$G$2802,2,FALSE)</f>
        <v>Education</v>
      </c>
      <c r="C12755" s="17">
        <f>VLOOKUP($A12755,'Employers and sectors'!$A$1:$G$2802,3,FALSE)</f>
        <v>0</v>
      </c>
      <c r="D12755" s="17" t="str">
        <f>VLOOKUP($A12755,'Employers and sectors'!$A$1:$G$2802,4,FALSE)</f>
        <v>Active</v>
      </c>
      <c r="E12755" s="17" t="str">
        <f>VLOOKUP($A12755,'Employers and sectors'!$A$1:$G$2802,5,FALSE)</f>
        <v>Aberdeen</v>
      </c>
      <c r="F12755" s="17" t="str">
        <f>VLOOKUP($A12755,'Employers and sectors'!$A$1:$G$2802,6,FALSE)</f>
        <v>Aberdeen</v>
      </c>
      <c r="G12755" s="17" t="str">
        <f>VLOOKUP($A12755,'Employers and sectors'!$A$1:$G$2802,7,FALSE)</f>
        <v>Scotland</v>
      </c>
      <c r="H12755" s="18" t="s">
        <v>247</v>
      </c>
      <c r="I12755" s="41">
        <v>7</v>
      </c>
    </row>
    <row r="12756" spans="1:9" x14ac:dyDescent="0.35">
      <c r="A12756" s="17" t="s">
        <v>5282</v>
      </c>
      <c r="B12756" s="17" t="str">
        <f>VLOOKUP($A12756,'Employers and sectors'!$A$1:$G$2802,2,FALSE)</f>
        <v>Education</v>
      </c>
      <c r="C12756" s="17">
        <f>VLOOKUP($A12756,'Employers and sectors'!$A$1:$G$2802,3,FALSE)</f>
        <v>0</v>
      </c>
      <c r="D12756" s="17" t="str">
        <f>VLOOKUP($A12756,'Employers and sectors'!$A$1:$G$2802,4,FALSE)</f>
        <v>Active</v>
      </c>
      <c r="E12756" s="17" t="str">
        <f>VLOOKUP($A12756,'Employers and sectors'!$A$1:$G$2802,5,FALSE)</f>
        <v>Aberdeen</v>
      </c>
      <c r="F12756" s="17" t="str">
        <f>VLOOKUP($A12756,'Employers and sectors'!$A$1:$G$2802,6,FALSE)</f>
        <v>Aberdeen</v>
      </c>
      <c r="G12756" s="17" t="str">
        <f>VLOOKUP($A12756,'Employers and sectors'!$A$1:$G$2802,7,FALSE)</f>
        <v>Scotland</v>
      </c>
      <c r="H12756" s="18" t="s">
        <v>264</v>
      </c>
      <c r="I12756" s="41" t="s">
        <v>5666</v>
      </c>
    </row>
    <row r="12757" spans="1:9" ht="16" thickBot="1" x14ac:dyDescent="0.4">
      <c r="A12757" s="19" t="s">
        <v>5282</v>
      </c>
      <c r="B12757" s="17" t="str">
        <f>VLOOKUP($A12757,'Employers and sectors'!$A$1:$G$2802,2,FALSE)</f>
        <v>Education</v>
      </c>
      <c r="C12757" s="19">
        <f>VLOOKUP($A12757,'Employers and sectors'!$A$1:$G$2802,3,FALSE)</f>
        <v>0</v>
      </c>
      <c r="D12757" s="19" t="str">
        <f>VLOOKUP($A12757,'Employers and sectors'!$A$1:$G$2802,4,FALSE)</f>
        <v>Active</v>
      </c>
      <c r="E12757" s="17" t="str">
        <f>VLOOKUP($A12757,'Employers and sectors'!$A$1:$G$2802,5,FALSE)</f>
        <v>Aberdeen</v>
      </c>
      <c r="F12757" s="19" t="str">
        <f>VLOOKUP($A12757,'Employers and sectors'!$A$1:$G$2802,6,FALSE)</f>
        <v>Aberdeen</v>
      </c>
      <c r="G12757" s="19" t="str">
        <f>VLOOKUP($A12757,'Employers and sectors'!$A$1:$G$2802,7,FALSE)</f>
        <v>Scotland</v>
      </c>
      <c r="H12757" s="20" t="s">
        <v>253</v>
      </c>
      <c r="I12757" s="42" t="s">
        <v>5666</v>
      </c>
    </row>
    <row r="12758" spans="1:9" ht="16" thickBot="1" x14ac:dyDescent="0.4">
      <c r="A12758" s="27" t="s">
        <v>5283</v>
      </c>
      <c r="B12758" s="60" t="str">
        <f t="shared" ref="B12758:G12758" si="2604">B12757</f>
        <v>Education</v>
      </c>
      <c r="C12758" s="60">
        <f t="shared" si="2604"/>
        <v>0</v>
      </c>
      <c r="D12758" s="60" t="str">
        <f t="shared" si="2604"/>
        <v>Active</v>
      </c>
      <c r="E12758" s="60" t="str">
        <f t="shared" si="2604"/>
        <v>Aberdeen</v>
      </c>
      <c r="F12758" s="60" t="str">
        <f t="shared" si="2604"/>
        <v>Aberdeen</v>
      </c>
      <c r="G12758" s="60" t="str">
        <f t="shared" si="2604"/>
        <v>Scotland</v>
      </c>
      <c r="H12758" s="28"/>
      <c r="I12758" s="43">
        <v>38</v>
      </c>
    </row>
    <row r="12759" spans="1:9" x14ac:dyDescent="0.35">
      <c r="A12759" s="15" t="s">
        <v>5284</v>
      </c>
      <c r="B12759" s="17" t="str">
        <f>VLOOKUP($A12759,'Employers and sectors'!$A$1:$G$2802,2,FALSE)</f>
        <v>Education</v>
      </c>
      <c r="C12759" s="15">
        <f>VLOOKUP($A12759,'Employers and sectors'!$A$1:$G$2802,3,FALSE)</f>
        <v>0</v>
      </c>
      <c r="D12759" s="15" t="str">
        <f>VLOOKUP($A12759,'Employers and sectors'!$A$1:$G$2802,4,FALSE)</f>
        <v>Active</v>
      </c>
      <c r="E12759" s="17" t="str">
        <f>VLOOKUP($A12759,'Employers and sectors'!$A$1:$G$2802,5,FALSE)</f>
        <v>Bath</v>
      </c>
      <c r="F12759" s="15" t="str">
        <f>VLOOKUP($A12759,'Employers and sectors'!$A$1:$G$2802,6,FALSE)</f>
        <v>Bath and North East Somerset</v>
      </c>
      <c r="G12759" s="15" t="str">
        <f>VLOOKUP($A12759,'Employers and sectors'!$A$1:$G$2802,7,FALSE)</f>
        <v>South West</v>
      </c>
      <c r="H12759" s="16" t="s">
        <v>1386</v>
      </c>
      <c r="I12759" s="44" t="s">
        <v>5666</v>
      </c>
    </row>
    <row r="12760" spans="1:9" x14ac:dyDescent="0.35">
      <c r="A12760" s="17" t="s">
        <v>5284</v>
      </c>
      <c r="B12760" s="17" t="str">
        <f>VLOOKUP($A12760,'Employers and sectors'!$A$1:$G$2802,2,FALSE)</f>
        <v>Education</v>
      </c>
      <c r="C12760" s="17">
        <f>VLOOKUP($A12760,'Employers and sectors'!$A$1:$G$2802,3,FALSE)</f>
        <v>0</v>
      </c>
      <c r="D12760" s="17" t="str">
        <f>VLOOKUP($A12760,'Employers and sectors'!$A$1:$G$2802,4,FALSE)</f>
        <v>Active</v>
      </c>
      <c r="E12760" s="17" t="str">
        <f>VLOOKUP($A12760,'Employers and sectors'!$A$1:$G$2802,5,FALSE)</f>
        <v>Bath</v>
      </c>
      <c r="F12760" s="17" t="str">
        <f>VLOOKUP($A12760,'Employers and sectors'!$A$1:$G$2802,6,FALSE)</f>
        <v>Bath and North East Somerset</v>
      </c>
      <c r="G12760" s="17" t="str">
        <f>VLOOKUP($A12760,'Employers and sectors'!$A$1:$G$2802,7,FALSE)</f>
        <v>South West</v>
      </c>
      <c r="H12760" s="18" t="s">
        <v>245</v>
      </c>
      <c r="I12760" s="41" t="s">
        <v>5666</v>
      </c>
    </row>
    <row r="12761" spans="1:9" x14ac:dyDescent="0.35">
      <c r="A12761" s="17" t="s">
        <v>5284</v>
      </c>
      <c r="B12761" s="17" t="str">
        <f>VLOOKUP($A12761,'Employers and sectors'!$A$1:$G$2802,2,FALSE)</f>
        <v>Education</v>
      </c>
      <c r="C12761" s="17">
        <f>VLOOKUP($A12761,'Employers and sectors'!$A$1:$G$2802,3,FALSE)</f>
        <v>0</v>
      </c>
      <c r="D12761" s="17" t="str">
        <f>VLOOKUP($A12761,'Employers and sectors'!$A$1:$G$2802,4,FALSE)</f>
        <v>Active</v>
      </c>
      <c r="E12761" s="17" t="str">
        <f>VLOOKUP($A12761,'Employers and sectors'!$A$1:$G$2802,5,FALSE)</f>
        <v>Bath</v>
      </c>
      <c r="F12761" s="17" t="str">
        <f>VLOOKUP($A12761,'Employers and sectors'!$A$1:$G$2802,6,FALSE)</f>
        <v>Bath and North East Somerset</v>
      </c>
      <c r="G12761" s="17" t="str">
        <f>VLOOKUP($A12761,'Employers and sectors'!$A$1:$G$2802,7,FALSE)</f>
        <v>South West</v>
      </c>
      <c r="H12761" s="18" t="s">
        <v>252</v>
      </c>
      <c r="I12761" s="41" t="s">
        <v>5666</v>
      </c>
    </row>
    <row r="12762" spans="1:9" x14ac:dyDescent="0.35">
      <c r="A12762" s="17" t="s">
        <v>5284</v>
      </c>
      <c r="B12762" s="17" t="str">
        <f>VLOOKUP($A12762,'Employers and sectors'!$A$1:$G$2802,2,FALSE)</f>
        <v>Education</v>
      </c>
      <c r="C12762" s="17">
        <f>VLOOKUP($A12762,'Employers and sectors'!$A$1:$G$2802,3,FALSE)</f>
        <v>0</v>
      </c>
      <c r="D12762" s="17" t="str">
        <f>VLOOKUP($A12762,'Employers and sectors'!$A$1:$G$2802,4,FALSE)</f>
        <v>Active</v>
      </c>
      <c r="E12762" s="17" t="str">
        <f>VLOOKUP($A12762,'Employers and sectors'!$A$1:$G$2802,5,FALSE)</f>
        <v>Bath</v>
      </c>
      <c r="F12762" s="17" t="str">
        <f>VLOOKUP($A12762,'Employers and sectors'!$A$1:$G$2802,6,FALSE)</f>
        <v>Bath and North East Somerset</v>
      </c>
      <c r="G12762" s="17" t="str">
        <f>VLOOKUP($A12762,'Employers and sectors'!$A$1:$G$2802,7,FALSE)</f>
        <v>South West</v>
      </c>
      <c r="H12762" s="18" t="s">
        <v>274</v>
      </c>
      <c r="I12762" s="41">
        <v>8</v>
      </c>
    </row>
    <row r="12763" spans="1:9" x14ac:dyDescent="0.35">
      <c r="A12763" s="17" t="s">
        <v>5284</v>
      </c>
      <c r="B12763" s="17" t="str">
        <f>VLOOKUP($A12763,'Employers and sectors'!$A$1:$G$2802,2,FALSE)</f>
        <v>Education</v>
      </c>
      <c r="C12763" s="17">
        <f>VLOOKUP($A12763,'Employers and sectors'!$A$1:$G$2802,3,FALSE)</f>
        <v>0</v>
      </c>
      <c r="D12763" s="17" t="str">
        <f>VLOOKUP($A12763,'Employers and sectors'!$A$1:$G$2802,4,FALSE)</f>
        <v>Active</v>
      </c>
      <c r="E12763" s="17" t="str">
        <f>VLOOKUP($A12763,'Employers and sectors'!$A$1:$G$2802,5,FALSE)</f>
        <v>Bath</v>
      </c>
      <c r="F12763" s="17" t="str">
        <f>VLOOKUP($A12763,'Employers and sectors'!$A$1:$G$2802,6,FALSE)</f>
        <v>Bath and North East Somerset</v>
      </c>
      <c r="G12763" s="17" t="str">
        <f>VLOOKUP($A12763,'Employers and sectors'!$A$1:$G$2802,7,FALSE)</f>
        <v>South West</v>
      </c>
      <c r="H12763" s="18" t="s">
        <v>271</v>
      </c>
      <c r="I12763" s="41" t="s">
        <v>5666</v>
      </c>
    </row>
    <row r="12764" spans="1:9" x14ac:dyDescent="0.35">
      <c r="A12764" s="17" t="s">
        <v>5284</v>
      </c>
      <c r="B12764" s="17" t="str">
        <f>VLOOKUP($A12764,'Employers and sectors'!$A$1:$G$2802,2,FALSE)</f>
        <v>Education</v>
      </c>
      <c r="C12764" s="17">
        <f>VLOOKUP($A12764,'Employers and sectors'!$A$1:$G$2802,3,FALSE)</f>
        <v>0</v>
      </c>
      <c r="D12764" s="17" t="str">
        <f>VLOOKUP($A12764,'Employers and sectors'!$A$1:$G$2802,4,FALSE)</f>
        <v>Active</v>
      </c>
      <c r="E12764" s="17" t="str">
        <f>VLOOKUP($A12764,'Employers and sectors'!$A$1:$G$2802,5,FALSE)</f>
        <v>Bath</v>
      </c>
      <c r="F12764" s="17" t="str">
        <f>VLOOKUP($A12764,'Employers and sectors'!$A$1:$G$2802,6,FALSE)</f>
        <v>Bath and North East Somerset</v>
      </c>
      <c r="G12764" s="17" t="str">
        <f>VLOOKUP($A12764,'Employers and sectors'!$A$1:$G$2802,7,FALSE)</f>
        <v>South West</v>
      </c>
      <c r="H12764" s="18" t="s">
        <v>246</v>
      </c>
      <c r="I12764" s="41">
        <v>16</v>
      </c>
    </row>
    <row r="12765" spans="1:9" x14ac:dyDescent="0.35">
      <c r="A12765" s="17" t="s">
        <v>5284</v>
      </c>
      <c r="B12765" s="17" t="str">
        <f>VLOOKUP($A12765,'Employers and sectors'!$A$1:$G$2802,2,FALSE)</f>
        <v>Education</v>
      </c>
      <c r="C12765" s="17">
        <f>VLOOKUP($A12765,'Employers and sectors'!$A$1:$G$2802,3,FALSE)</f>
        <v>0</v>
      </c>
      <c r="D12765" s="17" t="str">
        <f>VLOOKUP($A12765,'Employers and sectors'!$A$1:$G$2802,4,FALSE)</f>
        <v>Active</v>
      </c>
      <c r="E12765" s="17" t="str">
        <f>VLOOKUP($A12765,'Employers and sectors'!$A$1:$G$2802,5,FALSE)</f>
        <v>Bath</v>
      </c>
      <c r="F12765" s="17" t="str">
        <f>VLOOKUP($A12765,'Employers and sectors'!$A$1:$G$2802,6,FALSE)</f>
        <v>Bath and North East Somerset</v>
      </c>
      <c r="G12765" s="17" t="str">
        <f>VLOOKUP($A12765,'Employers and sectors'!$A$1:$G$2802,7,FALSE)</f>
        <v>South West</v>
      </c>
      <c r="H12765" s="18" t="s">
        <v>247</v>
      </c>
      <c r="I12765" s="41">
        <v>6</v>
      </c>
    </row>
    <row r="12766" spans="1:9" x14ac:dyDescent="0.35">
      <c r="A12766" s="17" t="s">
        <v>5284</v>
      </c>
      <c r="B12766" s="17" t="str">
        <f>VLOOKUP($A12766,'Employers and sectors'!$A$1:$G$2802,2,FALSE)</f>
        <v>Education</v>
      </c>
      <c r="C12766" s="17">
        <f>VLOOKUP($A12766,'Employers and sectors'!$A$1:$G$2802,3,FALSE)</f>
        <v>0</v>
      </c>
      <c r="D12766" s="17" t="str">
        <f>VLOOKUP($A12766,'Employers and sectors'!$A$1:$G$2802,4,FALSE)</f>
        <v>Active</v>
      </c>
      <c r="E12766" s="17" t="str">
        <f>VLOOKUP($A12766,'Employers and sectors'!$A$1:$G$2802,5,FALSE)</f>
        <v>Bath</v>
      </c>
      <c r="F12766" s="17" t="str">
        <f>VLOOKUP($A12766,'Employers and sectors'!$A$1:$G$2802,6,FALSE)</f>
        <v>Bath and North East Somerset</v>
      </c>
      <c r="G12766" s="17" t="str">
        <f>VLOOKUP($A12766,'Employers and sectors'!$A$1:$G$2802,7,FALSE)</f>
        <v>South West</v>
      </c>
      <c r="H12766" s="18" t="s">
        <v>264</v>
      </c>
      <c r="I12766" s="41" t="s">
        <v>5666</v>
      </c>
    </row>
    <row r="12767" spans="1:9" ht="16" thickBot="1" x14ac:dyDescent="0.4">
      <c r="A12767" s="19" t="s">
        <v>5284</v>
      </c>
      <c r="B12767" s="17" t="str">
        <f>VLOOKUP($A12767,'Employers and sectors'!$A$1:$G$2802,2,FALSE)</f>
        <v>Education</v>
      </c>
      <c r="C12767" s="19">
        <f>VLOOKUP($A12767,'Employers and sectors'!$A$1:$G$2802,3,FALSE)</f>
        <v>0</v>
      </c>
      <c r="D12767" s="19" t="str">
        <f>VLOOKUP($A12767,'Employers and sectors'!$A$1:$G$2802,4,FALSE)</f>
        <v>Active</v>
      </c>
      <c r="E12767" s="17" t="str">
        <f>VLOOKUP($A12767,'Employers and sectors'!$A$1:$G$2802,5,FALSE)</f>
        <v>Bath</v>
      </c>
      <c r="F12767" s="19" t="str">
        <f>VLOOKUP($A12767,'Employers and sectors'!$A$1:$G$2802,6,FALSE)</f>
        <v>Bath and North East Somerset</v>
      </c>
      <c r="G12767" s="19" t="str">
        <f>VLOOKUP($A12767,'Employers and sectors'!$A$1:$G$2802,7,FALSE)</f>
        <v>South West</v>
      </c>
      <c r="H12767" s="20" t="s">
        <v>253</v>
      </c>
      <c r="I12767" s="42" t="s">
        <v>5666</v>
      </c>
    </row>
    <row r="12768" spans="1:9" ht="16" thickBot="1" x14ac:dyDescent="0.4">
      <c r="A12768" s="27" t="s">
        <v>5285</v>
      </c>
      <c r="B12768" s="60" t="str">
        <f t="shared" ref="B12768:G12768" si="2605">B12767</f>
        <v>Education</v>
      </c>
      <c r="C12768" s="60">
        <f t="shared" si="2605"/>
        <v>0</v>
      </c>
      <c r="D12768" s="60" t="str">
        <f t="shared" si="2605"/>
        <v>Active</v>
      </c>
      <c r="E12768" s="60" t="str">
        <f t="shared" si="2605"/>
        <v>Bath</v>
      </c>
      <c r="F12768" s="60" t="str">
        <f t="shared" si="2605"/>
        <v>Bath and North East Somerset</v>
      </c>
      <c r="G12768" s="60" t="str">
        <f t="shared" si="2605"/>
        <v>South West</v>
      </c>
      <c r="H12768" s="28"/>
      <c r="I12768" s="43">
        <v>46</v>
      </c>
    </row>
    <row r="12769" spans="1:9" x14ac:dyDescent="0.35">
      <c r="A12769" s="15" t="s">
        <v>5286</v>
      </c>
      <c r="B12769" s="17" t="str">
        <f>VLOOKUP($A12769,'Employers and sectors'!$A$1:$G$2802,2,FALSE)</f>
        <v>Education</v>
      </c>
      <c r="C12769" s="15">
        <f>VLOOKUP($A12769,'Employers and sectors'!$A$1:$G$2802,3,FALSE)</f>
        <v>0</v>
      </c>
      <c r="D12769" s="15" t="str">
        <f>VLOOKUP($A12769,'Employers and sectors'!$A$1:$G$2802,4,FALSE)</f>
        <v>Active</v>
      </c>
      <c r="E12769" s="17" t="str">
        <f>VLOOKUP($A12769,'Employers and sectors'!$A$1:$G$2802,5,FALSE)</f>
        <v>Birmingham</v>
      </c>
      <c r="F12769" s="15" t="str">
        <f>VLOOKUP($A12769,'Employers and sectors'!$A$1:$G$2802,6,FALSE)</f>
        <v>Birmingham</v>
      </c>
      <c r="G12769" s="15" t="str">
        <f>VLOOKUP($A12769,'Employers and sectors'!$A$1:$G$2802,7,FALSE)</f>
        <v>West Midlands</v>
      </c>
      <c r="H12769" s="16" t="s">
        <v>245</v>
      </c>
      <c r="I12769" s="44">
        <v>14</v>
      </c>
    </row>
    <row r="12770" spans="1:9" x14ac:dyDescent="0.35">
      <c r="A12770" s="17" t="s">
        <v>5286</v>
      </c>
      <c r="B12770" s="17" t="str">
        <f>VLOOKUP($A12770,'Employers and sectors'!$A$1:$G$2802,2,FALSE)</f>
        <v>Education</v>
      </c>
      <c r="C12770" s="17">
        <f>VLOOKUP($A12770,'Employers and sectors'!$A$1:$G$2802,3,FALSE)</f>
        <v>0</v>
      </c>
      <c r="D12770" s="17" t="str">
        <f>VLOOKUP($A12770,'Employers and sectors'!$A$1:$G$2802,4,FALSE)</f>
        <v>Active</v>
      </c>
      <c r="E12770" s="17" t="str">
        <f>VLOOKUP($A12770,'Employers and sectors'!$A$1:$G$2802,5,FALSE)</f>
        <v>Birmingham</v>
      </c>
      <c r="F12770" s="17" t="str">
        <f>VLOOKUP($A12770,'Employers and sectors'!$A$1:$G$2802,6,FALSE)</f>
        <v>Birmingham</v>
      </c>
      <c r="G12770" s="17" t="str">
        <f>VLOOKUP($A12770,'Employers and sectors'!$A$1:$G$2802,7,FALSE)</f>
        <v>West Midlands</v>
      </c>
      <c r="H12770" s="18" t="s">
        <v>252</v>
      </c>
      <c r="I12770" s="41" t="s">
        <v>5666</v>
      </c>
    </row>
    <row r="12771" spans="1:9" x14ac:dyDescent="0.35">
      <c r="A12771" s="17" t="s">
        <v>5286</v>
      </c>
      <c r="B12771" s="17" t="str">
        <f>VLOOKUP($A12771,'Employers and sectors'!$A$1:$G$2802,2,FALSE)</f>
        <v>Education</v>
      </c>
      <c r="C12771" s="17">
        <f>VLOOKUP($A12771,'Employers and sectors'!$A$1:$G$2802,3,FALSE)</f>
        <v>0</v>
      </c>
      <c r="D12771" s="17" t="str">
        <f>VLOOKUP($A12771,'Employers and sectors'!$A$1:$G$2802,4,FALSE)</f>
        <v>Active</v>
      </c>
      <c r="E12771" s="17" t="str">
        <f>VLOOKUP($A12771,'Employers and sectors'!$A$1:$G$2802,5,FALSE)</f>
        <v>Birmingham</v>
      </c>
      <c r="F12771" s="17" t="str">
        <f>VLOOKUP($A12771,'Employers and sectors'!$A$1:$G$2802,6,FALSE)</f>
        <v>Birmingham</v>
      </c>
      <c r="G12771" s="17" t="str">
        <f>VLOOKUP($A12771,'Employers and sectors'!$A$1:$G$2802,7,FALSE)</f>
        <v>West Midlands</v>
      </c>
      <c r="H12771" s="18" t="s">
        <v>274</v>
      </c>
      <c r="I12771" s="41">
        <v>47</v>
      </c>
    </row>
    <row r="12772" spans="1:9" x14ac:dyDescent="0.35">
      <c r="A12772" s="17" t="s">
        <v>5286</v>
      </c>
      <c r="B12772" s="17" t="str">
        <f>VLOOKUP($A12772,'Employers and sectors'!$A$1:$G$2802,2,FALSE)</f>
        <v>Education</v>
      </c>
      <c r="C12772" s="17">
        <f>VLOOKUP($A12772,'Employers and sectors'!$A$1:$G$2802,3,FALSE)</f>
        <v>0</v>
      </c>
      <c r="D12772" s="17" t="str">
        <f>VLOOKUP($A12772,'Employers and sectors'!$A$1:$G$2802,4,FALSE)</f>
        <v>Active</v>
      </c>
      <c r="E12772" s="17" t="str">
        <f>VLOOKUP($A12772,'Employers and sectors'!$A$1:$G$2802,5,FALSE)</f>
        <v>Birmingham</v>
      </c>
      <c r="F12772" s="17" t="str">
        <f>VLOOKUP($A12772,'Employers and sectors'!$A$1:$G$2802,6,FALSE)</f>
        <v>Birmingham</v>
      </c>
      <c r="G12772" s="17" t="str">
        <f>VLOOKUP($A12772,'Employers and sectors'!$A$1:$G$2802,7,FALSE)</f>
        <v>West Midlands</v>
      </c>
      <c r="H12772" s="18" t="s">
        <v>271</v>
      </c>
      <c r="I12772" s="41" t="s">
        <v>5666</v>
      </c>
    </row>
    <row r="12773" spans="1:9" x14ac:dyDescent="0.35">
      <c r="A12773" s="17" t="s">
        <v>5286</v>
      </c>
      <c r="B12773" s="17" t="str">
        <f>VLOOKUP($A12773,'Employers and sectors'!$A$1:$G$2802,2,FALSE)</f>
        <v>Education</v>
      </c>
      <c r="C12773" s="17">
        <f>VLOOKUP($A12773,'Employers and sectors'!$A$1:$G$2802,3,FALSE)</f>
        <v>0</v>
      </c>
      <c r="D12773" s="17" t="str">
        <f>VLOOKUP($A12773,'Employers and sectors'!$A$1:$G$2802,4,FALSE)</f>
        <v>Active</v>
      </c>
      <c r="E12773" s="17" t="str">
        <f>VLOOKUP($A12773,'Employers and sectors'!$A$1:$G$2802,5,FALSE)</f>
        <v>Birmingham</v>
      </c>
      <c r="F12773" s="17" t="str">
        <f>VLOOKUP($A12773,'Employers and sectors'!$A$1:$G$2802,6,FALSE)</f>
        <v>Birmingham</v>
      </c>
      <c r="G12773" s="17" t="str">
        <f>VLOOKUP($A12773,'Employers and sectors'!$A$1:$G$2802,7,FALSE)</f>
        <v>West Midlands</v>
      </c>
      <c r="H12773" s="18" t="s">
        <v>246</v>
      </c>
      <c r="I12773" s="41">
        <v>51</v>
      </c>
    </row>
    <row r="12774" spans="1:9" x14ac:dyDescent="0.35">
      <c r="A12774" s="17" t="s">
        <v>5286</v>
      </c>
      <c r="B12774" s="17" t="str">
        <f>VLOOKUP($A12774,'Employers and sectors'!$A$1:$G$2802,2,FALSE)</f>
        <v>Education</v>
      </c>
      <c r="C12774" s="17">
        <f>VLOOKUP($A12774,'Employers and sectors'!$A$1:$G$2802,3,FALSE)</f>
        <v>0</v>
      </c>
      <c r="D12774" s="17" t="str">
        <f>VLOOKUP($A12774,'Employers and sectors'!$A$1:$G$2802,4,FALSE)</f>
        <v>Active</v>
      </c>
      <c r="E12774" s="17" t="str">
        <f>VLOOKUP($A12774,'Employers and sectors'!$A$1:$G$2802,5,FALSE)</f>
        <v>Birmingham</v>
      </c>
      <c r="F12774" s="17" t="str">
        <f>VLOOKUP($A12774,'Employers and sectors'!$A$1:$G$2802,6,FALSE)</f>
        <v>Birmingham</v>
      </c>
      <c r="G12774" s="17" t="str">
        <f>VLOOKUP($A12774,'Employers and sectors'!$A$1:$G$2802,7,FALSE)</f>
        <v>West Midlands</v>
      </c>
      <c r="H12774" s="18" t="s">
        <v>247</v>
      </c>
      <c r="I12774" s="41">
        <v>24</v>
      </c>
    </row>
    <row r="12775" spans="1:9" x14ac:dyDescent="0.35">
      <c r="A12775" s="17" t="s">
        <v>5286</v>
      </c>
      <c r="B12775" s="17" t="str">
        <f>VLOOKUP($A12775,'Employers and sectors'!$A$1:$G$2802,2,FALSE)</f>
        <v>Education</v>
      </c>
      <c r="C12775" s="17">
        <f>VLOOKUP($A12775,'Employers and sectors'!$A$1:$G$2802,3,FALSE)</f>
        <v>0</v>
      </c>
      <c r="D12775" s="17" t="str">
        <f>VLOOKUP($A12775,'Employers and sectors'!$A$1:$G$2802,4,FALSE)</f>
        <v>Active</v>
      </c>
      <c r="E12775" s="17" t="str">
        <f>VLOOKUP($A12775,'Employers and sectors'!$A$1:$G$2802,5,FALSE)</f>
        <v>Birmingham</v>
      </c>
      <c r="F12775" s="17" t="str">
        <f>VLOOKUP($A12775,'Employers and sectors'!$A$1:$G$2802,6,FALSE)</f>
        <v>Birmingham</v>
      </c>
      <c r="G12775" s="17" t="str">
        <f>VLOOKUP($A12775,'Employers and sectors'!$A$1:$G$2802,7,FALSE)</f>
        <v>West Midlands</v>
      </c>
      <c r="H12775" s="18" t="s">
        <v>264</v>
      </c>
      <c r="I12775" s="41" t="s">
        <v>5666</v>
      </c>
    </row>
    <row r="12776" spans="1:9" ht="16" thickBot="1" x14ac:dyDescent="0.4">
      <c r="A12776" s="19" t="s">
        <v>5286</v>
      </c>
      <c r="B12776" s="17" t="str">
        <f>VLOOKUP($A12776,'Employers and sectors'!$A$1:$G$2802,2,FALSE)</f>
        <v>Education</v>
      </c>
      <c r="C12776" s="19">
        <f>VLOOKUP($A12776,'Employers and sectors'!$A$1:$G$2802,3,FALSE)</f>
        <v>0</v>
      </c>
      <c r="D12776" s="19" t="str">
        <f>VLOOKUP($A12776,'Employers and sectors'!$A$1:$G$2802,4,FALSE)</f>
        <v>Active</v>
      </c>
      <c r="E12776" s="17" t="str">
        <f>VLOOKUP($A12776,'Employers and sectors'!$A$1:$G$2802,5,FALSE)</f>
        <v>Birmingham</v>
      </c>
      <c r="F12776" s="19" t="str">
        <f>VLOOKUP($A12776,'Employers and sectors'!$A$1:$G$2802,6,FALSE)</f>
        <v>Birmingham</v>
      </c>
      <c r="G12776" s="19" t="str">
        <f>VLOOKUP($A12776,'Employers and sectors'!$A$1:$G$2802,7,FALSE)</f>
        <v>West Midlands</v>
      </c>
      <c r="H12776" s="20" t="s">
        <v>253</v>
      </c>
      <c r="I12776" s="42">
        <v>10</v>
      </c>
    </row>
    <row r="12777" spans="1:9" ht="16" thickBot="1" x14ac:dyDescent="0.4">
      <c r="A12777" s="27" t="s">
        <v>5287</v>
      </c>
      <c r="B12777" s="60" t="str">
        <f t="shared" ref="B12777:G12777" si="2606">B12776</f>
        <v>Education</v>
      </c>
      <c r="C12777" s="60">
        <f t="shared" si="2606"/>
        <v>0</v>
      </c>
      <c r="D12777" s="60" t="str">
        <f t="shared" si="2606"/>
        <v>Active</v>
      </c>
      <c r="E12777" s="60" t="str">
        <f t="shared" si="2606"/>
        <v>Birmingham</v>
      </c>
      <c r="F12777" s="60" t="str">
        <f t="shared" si="2606"/>
        <v>Birmingham</v>
      </c>
      <c r="G12777" s="60" t="str">
        <f t="shared" si="2606"/>
        <v>West Midlands</v>
      </c>
      <c r="H12777" s="28"/>
      <c r="I12777" s="43">
        <v>156</v>
      </c>
    </row>
    <row r="12778" spans="1:9" x14ac:dyDescent="0.35">
      <c r="A12778" s="15" t="s">
        <v>5288</v>
      </c>
      <c r="B12778" s="17" t="str">
        <f>VLOOKUP($A12778,'Employers and sectors'!$A$1:$G$2802,2,FALSE)</f>
        <v>Education</v>
      </c>
      <c r="C12778" s="15">
        <f>VLOOKUP($A12778,'Employers and sectors'!$A$1:$G$2802,3,FALSE)</f>
        <v>0</v>
      </c>
      <c r="D12778" s="15" t="str">
        <f>VLOOKUP($A12778,'Employers and sectors'!$A$1:$G$2802,4,FALSE)</f>
        <v>Active</v>
      </c>
      <c r="E12778" s="17" t="str">
        <f>VLOOKUP($A12778,'Employers and sectors'!$A$1:$G$2802,5,FALSE)</f>
        <v>Bradford</v>
      </c>
      <c r="F12778" s="15" t="str">
        <f>VLOOKUP($A12778,'Employers and sectors'!$A$1:$G$2802,6,FALSE)</f>
        <v>Bradford</v>
      </c>
      <c r="G12778" s="15" t="str">
        <f>VLOOKUP($A12778,'Employers and sectors'!$A$1:$G$2802,7,FALSE)</f>
        <v>Yorkshire &amp; Humber</v>
      </c>
      <c r="H12778" s="16" t="s">
        <v>245</v>
      </c>
      <c r="I12778" s="44" t="s">
        <v>5666</v>
      </c>
    </row>
    <row r="12779" spans="1:9" x14ac:dyDescent="0.35">
      <c r="A12779" s="17" t="s">
        <v>5288</v>
      </c>
      <c r="B12779" s="17" t="str">
        <f>VLOOKUP($A12779,'Employers and sectors'!$A$1:$G$2802,2,FALSE)</f>
        <v>Education</v>
      </c>
      <c r="C12779" s="17">
        <f>VLOOKUP($A12779,'Employers and sectors'!$A$1:$G$2802,3,FALSE)</f>
        <v>0</v>
      </c>
      <c r="D12779" s="17" t="str">
        <f>VLOOKUP($A12779,'Employers and sectors'!$A$1:$G$2802,4,FALSE)</f>
        <v>Active</v>
      </c>
      <c r="E12779" s="17" t="str">
        <f>VLOOKUP($A12779,'Employers and sectors'!$A$1:$G$2802,5,FALSE)</f>
        <v>Bradford</v>
      </c>
      <c r="F12779" s="17" t="str">
        <f>VLOOKUP($A12779,'Employers and sectors'!$A$1:$G$2802,6,FALSE)</f>
        <v>Bradford</v>
      </c>
      <c r="G12779" s="17" t="str">
        <f>VLOOKUP($A12779,'Employers and sectors'!$A$1:$G$2802,7,FALSE)</f>
        <v>Yorkshire &amp; Humber</v>
      </c>
      <c r="H12779" s="18" t="s">
        <v>252</v>
      </c>
      <c r="I12779" s="41" t="s">
        <v>5666</v>
      </c>
    </row>
    <row r="12780" spans="1:9" x14ac:dyDescent="0.35">
      <c r="A12780" s="17" t="s">
        <v>5288</v>
      </c>
      <c r="B12780" s="17" t="str">
        <f>VLOOKUP($A12780,'Employers and sectors'!$A$1:$G$2802,2,FALSE)</f>
        <v>Education</v>
      </c>
      <c r="C12780" s="17">
        <f>VLOOKUP($A12780,'Employers and sectors'!$A$1:$G$2802,3,FALSE)</f>
        <v>0</v>
      </c>
      <c r="D12780" s="17" t="str">
        <f>VLOOKUP($A12780,'Employers and sectors'!$A$1:$G$2802,4,FALSE)</f>
        <v>Active</v>
      </c>
      <c r="E12780" s="17" t="str">
        <f>VLOOKUP($A12780,'Employers and sectors'!$A$1:$G$2802,5,FALSE)</f>
        <v>Bradford</v>
      </c>
      <c r="F12780" s="17" t="str">
        <f>VLOOKUP($A12780,'Employers and sectors'!$A$1:$G$2802,6,FALSE)</f>
        <v>Bradford</v>
      </c>
      <c r="G12780" s="17" t="str">
        <f>VLOOKUP($A12780,'Employers and sectors'!$A$1:$G$2802,7,FALSE)</f>
        <v>Yorkshire &amp; Humber</v>
      </c>
      <c r="H12780" s="18" t="s">
        <v>246</v>
      </c>
      <c r="I12780" s="41">
        <v>13</v>
      </c>
    </row>
    <row r="12781" spans="1:9" x14ac:dyDescent="0.35">
      <c r="A12781" s="17" t="s">
        <v>5288</v>
      </c>
      <c r="B12781" s="17" t="str">
        <f>VLOOKUP($A12781,'Employers and sectors'!$A$1:$G$2802,2,FALSE)</f>
        <v>Education</v>
      </c>
      <c r="C12781" s="17">
        <f>VLOOKUP($A12781,'Employers and sectors'!$A$1:$G$2802,3,FALSE)</f>
        <v>0</v>
      </c>
      <c r="D12781" s="17" t="str">
        <f>VLOOKUP($A12781,'Employers and sectors'!$A$1:$G$2802,4,FALSE)</f>
        <v>Active</v>
      </c>
      <c r="E12781" s="17" t="str">
        <f>VLOOKUP($A12781,'Employers and sectors'!$A$1:$G$2802,5,FALSE)</f>
        <v>Bradford</v>
      </c>
      <c r="F12781" s="17" t="str">
        <f>VLOOKUP($A12781,'Employers and sectors'!$A$1:$G$2802,6,FALSE)</f>
        <v>Bradford</v>
      </c>
      <c r="G12781" s="17" t="str">
        <f>VLOOKUP($A12781,'Employers and sectors'!$A$1:$G$2802,7,FALSE)</f>
        <v>Yorkshire &amp; Humber</v>
      </c>
      <c r="H12781" s="18" t="s">
        <v>247</v>
      </c>
      <c r="I12781" s="41">
        <v>10</v>
      </c>
    </row>
    <row r="12782" spans="1:9" ht="16" thickBot="1" x14ac:dyDescent="0.4">
      <c r="A12782" s="19" t="s">
        <v>5288</v>
      </c>
      <c r="B12782" s="17" t="str">
        <f>VLOOKUP($A12782,'Employers and sectors'!$A$1:$G$2802,2,FALSE)</f>
        <v>Education</v>
      </c>
      <c r="C12782" s="19">
        <f>VLOOKUP($A12782,'Employers and sectors'!$A$1:$G$2802,3,FALSE)</f>
        <v>0</v>
      </c>
      <c r="D12782" s="19" t="str">
        <f>VLOOKUP($A12782,'Employers and sectors'!$A$1:$G$2802,4,FALSE)</f>
        <v>Active</v>
      </c>
      <c r="E12782" s="17" t="str">
        <f>VLOOKUP($A12782,'Employers and sectors'!$A$1:$G$2802,5,FALSE)</f>
        <v>Bradford</v>
      </c>
      <c r="F12782" s="19" t="str">
        <f>VLOOKUP($A12782,'Employers and sectors'!$A$1:$G$2802,6,FALSE)</f>
        <v>Bradford</v>
      </c>
      <c r="G12782" s="19" t="str">
        <f>VLOOKUP($A12782,'Employers and sectors'!$A$1:$G$2802,7,FALSE)</f>
        <v>Yorkshire &amp; Humber</v>
      </c>
      <c r="H12782" s="20" t="s">
        <v>253</v>
      </c>
      <c r="I12782" s="42" t="s">
        <v>5666</v>
      </c>
    </row>
    <row r="12783" spans="1:9" ht="16" thickBot="1" x14ac:dyDescent="0.4">
      <c r="A12783" s="27" t="s">
        <v>5289</v>
      </c>
      <c r="B12783" s="60" t="str">
        <f t="shared" ref="B12783:G12783" si="2607">B12782</f>
        <v>Education</v>
      </c>
      <c r="C12783" s="60">
        <f t="shared" si="2607"/>
        <v>0</v>
      </c>
      <c r="D12783" s="60" t="str">
        <f t="shared" si="2607"/>
        <v>Active</v>
      </c>
      <c r="E12783" s="60" t="str">
        <f t="shared" si="2607"/>
        <v>Bradford</v>
      </c>
      <c r="F12783" s="60" t="str">
        <f t="shared" si="2607"/>
        <v>Bradford</v>
      </c>
      <c r="G12783" s="60" t="str">
        <f t="shared" si="2607"/>
        <v>Yorkshire &amp; Humber</v>
      </c>
      <c r="H12783" s="28"/>
      <c r="I12783" s="43">
        <v>28</v>
      </c>
    </row>
    <row r="12784" spans="1:9" x14ac:dyDescent="0.35">
      <c r="A12784" s="15" t="s">
        <v>5290</v>
      </c>
      <c r="B12784" s="17" t="str">
        <f>VLOOKUP($A12784,'Employers and sectors'!$A$1:$G$2802,2,FALSE)</f>
        <v>Education</v>
      </c>
      <c r="C12784" s="15">
        <f>VLOOKUP($A12784,'Employers and sectors'!$A$1:$G$2802,3,FALSE)</f>
        <v>0</v>
      </c>
      <c r="D12784" s="15" t="str">
        <f>VLOOKUP($A12784,'Employers and sectors'!$A$1:$G$2802,4,FALSE)</f>
        <v>Active</v>
      </c>
      <c r="E12784" s="17" t="str">
        <f>VLOOKUP($A12784,'Employers and sectors'!$A$1:$G$2802,5,FALSE)</f>
        <v>Bristol</v>
      </c>
      <c r="F12784" s="15" t="str">
        <f>VLOOKUP($A12784,'Employers and sectors'!$A$1:$G$2802,6,FALSE)</f>
        <v>Bristol</v>
      </c>
      <c r="G12784" s="15" t="str">
        <f>VLOOKUP($A12784,'Employers and sectors'!$A$1:$G$2802,7,FALSE)</f>
        <v>South West</v>
      </c>
      <c r="H12784" s="16" t="s">
        <v>245</v>
      </c>
      <c r="I12784" s="44">
        <v>16</v>
      </c>
    </row>
    <row r="12785" spans="1:9" x14ac:dyDescent="0.35">
      <c r="A12785" s="17" t="s">
        <v>5290</v>
      </c>
      <c r="B12785" s="17" t="str">
        <f>VLOOKUP($A12785,'Employers and sectors'!$A$1:$G$2802,2,FALSE)</f>
        <v>Education</v>
      </c>
      <c r="C12785" s="17">
        <f>VLOOKUP($A12785,'Employers and sectors'!$A$1:$G$2802,3,FALSE)</f>
        <v>0</v>
      </c>
      <c r="D12785" s="17" t="str">
        <f>VLOOKUP($A12785,'Employers and sectors'!$A$1:$G$2802,4,FALSE)</f>
        <v>Active</v>
      </c>
      <c r="E12785" s="17" t="str">
        <f>VLOOKUP($A12785,'Employers and sectors'!$A$1:$G$2802,5,FALSE)</f>
        <v>Bristol</v>
      </c>
      <c r="F12785" s="17" t="str">
        <f>VLOOKUP($A12785,'Employers and sectors'!$A$1:$G$2802,6,FALSE)</f>
        <v>Bristol</v>
      </c>
      <c r="G12785" s="17" t="str">
        <f>VLOOKUP($A12785,'Employers and sectors'!$A$1:$G$2802,7,FALSE)</f>
        <v>South West</v>
      </c>
      <c r="H12785" s="18" t="s">
        <v>252</v>
      </c>
      <c r="I12785" s="41" t="s">
        <v>5666</v>
      </c>
    </row>
    <row r="12786" spans="1:9" x14ac:dyDescent="0.35">
      <c r="A12786" s="17" t="s">
        <v>5290</v>
      </c>
      <c r="B12786" s="17" t="str">
        <f>VLOOKUP($A12786,'Employers and sectors'!$A$1:$G$2802,2,FALSE)</f>
        <v>Education</v>
      </c>
      <c r="C12786" s="17">
        <f>VLOOKUP($A12786,'Employers and sectors'!$A$1:$G$2802,3,FALSE)</f>
        <v>0</v>
      </c>
      <c r="D12786" s="17" t="str">
        <f>VLOOKUP($A12786,'Employers and sectors'!$A$1:$G$2802,4,FALSE)</f>
        <v>Active</v>
      </c>
      <c r="E12786" s="17" t="str">
        <f>VLOOKUP($A12786,'Employers and sectors'!$A$1:$G$2802,5,FALSE)</f>
        <v>Bristol</v>
      </c>
      <c r="F12786" s="17" t="str">
        <f>VLOOKUP($A12786,'Employers and sectors'!$A$1:$G$2802,6,FALSE)</f>
        <v>Bristol</v>
      </c>
      <c r="G12786" s="17" t="str">
        <f>VLOOKUP($A12786,'Employers and sectors'!$A$1:$G$2802,7,FALSE)</f>
        <v>South West</v>
      </c>
      <c r="H12786" s="18" t="s">
        <v>274</v>
      </c>
      <c r="I12786" s="41">
        <v>71</v>
      </c>
    </row>
    <row r="12787" spans="1:9" x14ac:dyDescent="0.35">
      <c r="A12787" s="17" t="s">
        <v>5290</v>
      </c>
      <c r="B12787" s="17" t="str">
        <f>VLOOKUP($A12787,'Employers and sectors'!$A$1:$G$2802,2,FALSE)</f>
        <v>Education</v>
      </c>
      <c r="C12787" s="17">
        <f>VLOOKUP($A12787,'Employers and sectors'!$A$1:$G$2802,3,FALSE)</f>
        <v>0</v>
      </c>
      <c r="D12787" s="17" t="str">
        <f>VLOOKUP($A12787,'Employers and sectors'!$A$1:$G$2802,4,FALSE)</f>
        <v>Active</v>
      </c>
      <c r="E12787" s="17" t="str">
        <f>VLOOKUP($A12787,'Employers and sectors'!$A$1:$G$2802,5,FALSE)</f>
        <v>Bristol</v>
      </c>
      <c r="F12787" s="17" t="str">
        <f>VLOOKUP($A12787,'Employers and sectors'!$A$1:$G$2802,6,FALSE)</f>
        <v>Bristol</v>
      </c>
      <c r="G12787" s="17" t="str">
        <f>VLOOKUP($A12787,'Employers and sectors'!$A$1:$G$2802,7,FALSE)</f>
        <v>South West</v>
      </c>
      <c r="H12787" s="18" t="s">
        <v>271</v>
      </c>
      <c r="I12787" s="41" t="s">
        <v>5666</v>
      </c>
    </row>
    <row r="12788" spans="1:9" x14ac:dyDescent="0.35">
      <c r="A12788" s="17" t="s">
        <v>5290</v>
      </c>
      <c r="B12788" s="17" t="str">
        <f>VLOOKUP($A12788,'Employers and sectors'!$A$1:$G$2802,2,FALSE)</f>
        <v>Education</v>
      </c>
      <c r="C12788" s="17">
        <f>VLOOKUP($A12788,'Employers and sectors'!$A$1:$G$2802,3,FALSE)</f>
        <v>0</v>
      </c>
      <c r="D12788" s="17" t="str">
        <f>VLOOKUP($A12788,'Employers and sectors'!$A$1:$G$2802,4,FALSE)</f>
        <v>Active</v>
      </c>
      <c r="E12788" s="17" t="str">
        <f>VLOOKUP($A12788,'Employers and sectors'!$A$1:$G$2802,5,FALSE)</f>
        <v>Bristol</v>
      </c>
      <c r="F12788" s="17" t="str">
        <f>VLOOKUP($A12788,'Employers and sectors'!$A$1:$G$2802,6,FALSE)</f>
        <v>Bristol</v>
      </c>
      <c r="G12788" s="17" t="str">
        <f>VLOOKUP($A12788,'Employers and sectors'!$A$1:$G$2802,7,FALSE)</f>
        <v>South West</v>
      </c>
      <c r="H12788" s="18" t="s">
        <v>246</v>
      </c>
      <c r="I12788" s="41">
        <v>84</v>
      </c>
    </row>
    <row r="12789" spans="1:9" x14ac:dyDescent="0.35">
      <c r="A12789" s="17" t="s">
        <v>5290</v>
      </c>
      <c r="B12789" s="17" t="str">
        <f>VLOOKUP($A12789,'Employers and sectors'!$A$1:$G$2802,2,FALSE)</f>
        <v>Education</v>
      </c>
      <c r="C12789" s="17">
        <f>VLOOKUP($A12789,'Employers and sectors'!$A$1:$G$2802,3,FALSE)</f>
        <v>0</v>
      </c>
      <c r="D12789" s="17" t="str">
        <f>VLOOKUP($A12789,'Employers and sectors'!$A$1:$G$2802,4,FALSE)</f>
        <v>Active</v>
      </c>
      <c r="E12789" s="17" t="str">
        <f>VLOOKUP($A12789,'Employers and sectors'!$A$1:$G$2802,5,FALSE)</f>
        <v>Bristol</v>
      </c>
      <c r="F12789" s="17" t="str">
        <f>VLOOKUP($A12789,'Employers and sectors'!$A$1:$G$2802,6,FALSE)</f>
        <v>Bristol</v>
      </c>
      <c r="G12789" s="17" t="str">
        <f>VLOOKUP($A12789,'Employers and sectors'!$A$1:$G$2802,7,FALSE)</f>
        <v>South West</v>
      </c>
      <c r="H12789" s="18" t="s">
        <v>247</v>
      </c>
      <c r="I12789" s="41">
        <v>23</v>
      </c>
    </row>
    <row r="12790" spans="1:9" x14ac:dyDescent="0.35">
      <c r="A12790" s="17" t="s">
        <v>5290</v>
      </c>
      <c r="B12790" s="17" t="str">
        <f>VLOOKUP($A12790,'Employers and sectors'!$A$1:$G$2802,2,FALSE)</f>
        <v>Education</v>
      </c>
      <c r="C12790" s="17">
        <f>VLOOKUP($A12790,'Employers and sectors'!$A$1:$G$2802,3,FALSE)</f>
        <v>0</v>
      </c>
      <c r="D12790" s="17" t="str">
        <f>VLOOKUP($A12790,'Employers and sectors'!$A$1:$G$2802,4,FALSE)</f>
        <v>Active</v>
      </c>
      <c r="E12790" s="17" t="str">
        <f>VLOOKUP($A12790,'Employers and sectors'!$A$1:$G$2802,5,FALSE)</f>
        <v>Bristol</v>
      </c>
      <c r="F12790" s="17" t="str">
        <f>VLOOKUP($A12790,'Employers and sectors'!$A$1:$G$2802,6,FALSE)</f>
        <v>Bristol</v>
      </c>
      <c r="G12790" s="17" t="str">
        <f>VLOOKUP($A12790,'Employers and sectors'!$A$1:$G$2802,7,FALSE)</f>
        <v>South West</v>
      </c>
      <c r="H12790" s="18" t="s">
        <v>264</v>
      </c>
      <c r="I12790" s="41">
        <v>8</v>
      </c>
    </row>
    <row r="12791" spans="1:9" ht="16" thickBot="1" x14ac:dyDescent="0.4">
      <c r="A12791" s="19" t="s">
        <v>5290</v>
      </c>
      <c r="B12791" s="17" t="str">
        <f>VLOOKUP($A12791,'Employers and sectors'!$A$1:$G$2802,2,FALSE)</f>
        <v>Education</v>
      </c>
      <c r="C12791" s="19">
        <f>VLOOKUP($A12791,'Employers and sectors'!$A$1:$G$2802,3,FALSE)</f>
        <v>0</v>
      </c>
      <c r="D12791" s="19" t="str">
        <f>VLOOKUP($A12791,'Employers and sectors'!$A$1:$G$2802,4,FALSE)</f>
        <v>Active</v>
      </c>
      <c r="E12791" s="17" t="str">
        <f>VLOOKUP($A12791,'Employers and sectors'!$A$1:$G$2802,5,FALSE)</f>
        <v>Bristol</v>
      </c>
      <c r="F12791" s="19" t="str">
        <f>VLOOKUP($A12791,'Employers and sectors'!$A$1:$G$2802,6,FALSE)</f>
        <v>Bristol</v>
      </c>
      <c r="G12791" s="19" t="str">
        <f>VLOOKUP($A12791,'Employers and sectors'!$A$1:$G$2802,7,FALSE)</f>
        <v>South West</v>
      </c>
      <c r="H12791" s="20" t="s">
        <v>253</v>
      </c>
      <c r="I12791" s="42">
        <v>8</v>
      </c>
    </row>
    <row r="12792" spans="1:9" ht="16" thickBot="1" x14ac:dyDescent="0.4">
      <c r="A12792" s="27" t="s">
        <v>5291</v>
      </c>
      <c r="B12792" s="60" t="str">
        <f t="shared" ref="B12792:G12792" si="2608">B12791</f>
        <v>Education</v>
      </c>
      <c r="C12792" s="60">
        <f t="shared" si="2608"/>
        <v>0</v>
      </c>
      <c r="D12792" s="60" t="str">
        <f t="shared" si="2608"/>
        <v>Active</v>
      </c>
      <c r="E12792" s="60" t="str">
        <f t="shared" si="2608"/>
        <v>Bristol</v>
      </c>
      <c r="F12792" s="60" t="str">
        <f t="shared" si="2608"/>
        <v>Bristol</v>
      </c>
      <c r="G12792" s="60" t="str">
        <f t="shared" si="2608"/>
        <v>South West</v>
      </c>
      <c r="H12792" s="28"/>
      <c r="I12792" s="43">
        <v>216</v>
      </c>
    </row>
    <row r="12793" spans="1:9" x14ac:dyDescent="0.35">
      <c r="A12793" s="15" t="s">
        <v>5292</v>
      </c>
      <c r="B12793" s="17" t="str">
        <f>VLOOKUP($A12793,'Employers and sectors'!$A$1:$G$2802,2,FALSE)</f>
        <v>Education</v>
      </c>
      <c r="C12793" s="15">
        <f>VLOOKUP($A12793,'Employers and sectors'!$A$1:$G$2802,3,FALSE)</f>
        <v>0</v>
      </c>
      <c r="D12793" s="15" t="str">
        <f>VLOOKUP($A12793,'Employers and sectors'!$A$1:$G$2802,4,FALSE)</f>
        <v>Active</v>
      </c>
      <c r="E12793" s="17" t="str">
        <f>VLOOKUP($A12793,'Employers and sectors'!$A$1:$G$2802,5,FALSE)</f>
        <v>Preston</v>
      </c>
      <c r="F12793" s="15" t="str">
        <f>VLOOKUP($A12793,'Employers and sectors'!$A$1:$G$2802,6,FALSE)</f>
        <v>Preston</v>
      </c>
      <c r="G12793" s="15" t="str">
        <f>VLOOKUP($A12793,'Employers and sectors'!$A$1:$G$2802,7,FALSE)</f>
        <v>North West</v>
      </c>
      <c r="H12793" s="16" t="s">
        <v>245</v>
      </c>
      <c r="I12793" s="44" t="s">
        <v>5666</v>
      </c>
    </row>
    <row r="12794" spans="1:9" x14ac:dyDescent="0.35">
      <c r="A12794" s="17" t="s">
        <v>5292</v>
      </c>
      <c r="B12794" s="17" t="str">
        <f>VLOOKUP($A12794,'Employers and sectors'!$A$1:$G$2802,2,FALSE)</f>
        <v>Education</v>
      </c>
      <c r="C12794" s="17">
        <f>VLOOKUP($A12794,'Employers and sectors'!$A$1:$G$2802,3,FALSE)</f>
        <v>0</v>
      </c>
      <c r="D12794" s="17" t="str">
        <f>VLOOKUP($A12794,'Employers and sectors'!$A$1:$G$2802,4,FALSE)</f>
        <v>Active</v>
      </c>
      <c r="E12794" s="17" t="str">
        <f>VLOOKUP($A12794,'Employers and sectors'!$A$1:$G$2802,5,FALSE)</f>
        <v>Preston</v>
      </c>
      <c r="F12794" s="17" t="str">
        <f>VLOOKUP($A12794,'Employers and sectors'!$A$1:$G$2802,6,FALSE)</f>
        <v>Preston</v>
      </c>
      <c r="G12794" s="17" t="str">
        <f>VLOOKUP($A12794,'Employers and sectors'!$A$1:$G$2802,7,FALSE)</f>
        <v>North West</v>
      </c>
      <c r="H12794" s="18" t="s">
        <v>274</v>
      </c>
      <c r="I12794" s="41">
        <v>9</v>
      </c>
    </row>
    <row r="12795" spans="1:9" x14ac:dyDescent="0.35">
      <c r="A12795" s="17" t="s">
        <v>5292</v>
      </c>
      <c r="B12795" s="17" t="str">
        <f>VLOOKUP($A12795,'Employers and sectors'!$A$1:$G$2802,2,FALSE)</f>
        <v>Education</v>
      </c>
      <c r="C12795" s="17">
        <f>VLOOKUP($A12795,'Employers and sectors'!$A$1:$G$2802,3,FALSE)</f>
        <v>0</v>
      </c>
      <c r="D12795" s="17" t="str">
        <f>VLOOKUP($A12795,'Employers and sectors'!$A$1:$G$2802,4,FALSE)</f>
        <v>Active</v>
      </c>
      <c r="E12795" s="17" t="str">
        <f>VLOOKUP($A12795,'Employers and sectors'!$A$1:$G$2802,5,FALSE)</f>
        <v>Preston</v>
      </c>
      <c r="F12795" s="17" t="str">
        <f>VLOOKUP($A12795,'Employers and sectors'!$A$1:$G$2802,6,FALSE)</f>
        <v>Preston</v>
      </c>
      <c r="G12795" s="17" t="str">
        <f>VLOOKUP($A12795,'Employers and sectors'!$A$1:$G$2802,7,FALSE)</f>
        <v>North West</v>
      </c>
      <c r="H12795" s="18" t="s">
        <v>246</v>
      </c>
      <c r="I12795" s="41">
        <v>8</v>
      </c>
    </row>
    <row r="12796" spans="1:9" x14ac:dyDescent="0.35">
      <c r="A12796" s="17" t="s">
        <v>5292</v>
      </c>
      <c r="B12796" s="17" t="str">
        <f>VLOOKUP($A12796,'Employers and sectors'!$A$1:$G$2802,2,FALSE)</f>
        <v>Education</v>
      </c>
      <c r="C12796" s="17">
        <f>VLOOKUP($A12796,'Employers and sectors'!$A$1:$G$2802,3,FALSE)</f>
        <v>0</v>
      </c>
      <c r="D12796" s="17" t="str">
        <f>VLOOKUP($A12796,'Employers and sectors'!$A$1:$G$2802,4,FALSE)</f>
        <v>Active</v>
      </c>
      <c r="E12796" s="17" t="str">
        <f>VLOOKUP($A12796,'Employers and sectors'!$A$1:$G$2802,5,FALSE)</f>
        <v>Preston</v>
      </c>
      <c r="F12796" s="17" t="str">
        <f>VLOOKUP($A12796,'Employers and sectors'!$A$1:$G$2802,6,FALSE)</f>
        <v>Preston</v>
      </c>
      <c r="G12796" s="17" t="str">
        <f>VLOOKUP($A12796,'Employers and sectors'!$A$1:$G$2802,7,FALSE)</f>
        <v>North West</v>
      </c>
      <c r="H12796" s="18" t="s">
        <v>247</v>
      </c>
      <c r="I12796" s="41">
        <v>6</v>
      </c>
    </row>
    <row r="12797" spans="1:9" ht="16" thickBot="1" x14ac:dyDescent="0.4">
      <c r="A12797" s="19" t="s">
        <v>5292</v>
      </c>
      <c r="B12797" s="17" t="str">
        <f>VLOOKUP($A12797,'Employers and sectors'!$A$1:$G$2802,2,FALSE)</f>
        <v>Education</v>
      </c>
      <c r="C12797" s="19">
        <f>VLOOKUP($A12797,'Employers and sectors'!$A$1:$G$2802,3,FALSE)</f>
        <v>0</v>
      </c>
      <c r="D12797" s="19" t="str">
        <f>VLOOKUP($A12797,'Employers and sectors'!$A$1:$G$2802,4,FALSE)</f>
        <v>Active</v>
      </c>
      <c r="E12797" s="17" t="str">
        <f>VLOOKUP($A12797,'Employers and sectors'!$A$1:$G$2802,5,FALSE)</f>
        <v>Preston</v>
      </c>
      <c r="F12797" s="19" t="str">
        <f>VLOOKUP($A12797,'Employers and sectors'!$A$1:$G$2802,6,FALSE)</f>
        <v>Preston</v>
      </c>
      <c r="G12797" s="19" t="str">
        <f>VLOOKUP($A12797,'Employers and sectors'!$A$1:$G$2802,7,FALSE)</f>
        <v>North West</v>
      </c>
      <c r="H12797" s="20" t="s">
        <v>264</v>
      </c>
      <c r="I12797" s="42" t="s">
        <v>5666</v>
      </c>
    </row>
    <row r="12798" spans="1:9" ht="16" thickBot="1" x14ac:dyDescent="0.4">
      <c r="A12798" s="27" t="s">
        <v>5293</v>
      </c>
      <c r="B12798" s="60" t="str">
        <f t="shared" ref="B12798:G12798" si="2609">B12797</f>
        <v>Education</v>
      </c>
      <c r="C12798" s="60">
        <f t="shared" si="2609"/>
        <v>0</v>
      </c>
      <c r="D12798" s="60" t="str">
        <f t="shared" si="2609"/>
        <v>Active</v>
      </c>
      <c r="E12798" s="60" t="str">
        <f t="shared" si="2609"/>
        <v>Preston</v>
      </c>
      <c r="F12798" s="60" t="str">
        <f t="shared" si="2609"/>
        <v>Preston</v>
      </c>
      <c r="G12798" s="60" t="str">
        <f t="shared" si="2609"/>
        <v>North West</v>
      </c>
      <c r="H12798" s="28"/>
      <c r="I12798" s="43">
        <v>28</v>
      </c>
    </row>
    <row r="12799" spans="1:9" x14ac:dyDescent="0.35">
      <c r="A12799" s="15" t="s">
        <v>5294</v>
      </c>
      <c r="B12799" s="17" t="str">
        <f>VLOOKUP($A12799,'Employers and sectors'!$A$1:$G$2802,2,FALSE)</f>
        <v>Education</v>
      </c>
      <c r="C12799" s="15">
        <f>VLOOKUP($A12799,'Employers and sectors'!$A$1:$G$2802,3,FALSE)</f>
        <v>0</v>
      </c>
      <c r="D12799" s="15" t="str">
        <f>VLOOKUP($A12799,'Employers and sectors'!$A$1:$G$2802,4,FALSE)</f>
        <v>Active</v>
      </c>
      <c r="E12799" s="17" t="str">
        <f>VLOOKUP($A12799,'Employers and sectors'!$A$1:$G$2802,5,FALSE)</f>
        <v>Dundee</v>
      </c>
      <c r="F12799" s="15" t="str">
        <f>VLOOKUP($A12799,'Employers and sectors'!$A$1:$G$2802,6,FALSE)</f>
        <v>Dundee</v>
      </c>
      <c r="G12799" s="15" t="str">
        <f>VLOOKUP($A12799,'Employers and sectors'!$A$1:$G$2802,7,FALSE)</f>
        <v>Scotland</v>
      </c>
      <c r="H12799" s="16" t="s">
        <v>245</v>
      </c>
      <c r="I12799" s="44">
        <v>7</v>
      </c>
    </row>
    <row r="12800" spans="1:9" x14ac:dyDescent="0.35">
      <c r="A12800" s="17" t="s">
        <v>5294</v>
      </c>
      <c r="B12800" s="17" t="str">
        <f>VLOOKUP($A12800,'Employers and sectors'!$A$1:$G$2802,2,FALSE)</f>
        <v>Education</v>
      </c>
      <c r="C12800" s="17">
        <f>VLOOKUP($A12800,'Employers and sectors'!$A$1:$G$2802,3,FALSE)</f>
        <v>0</v>
      </c>
      <c r="D12800" s="17" t="str">
        <f>VLOOKUP($A12800,'Employers and sectors'!$A$1:$G$2802,4,FALSE)</f>
        <v>Active</v>
      </c>
      <c r="E12800" s="17" t="str">
        <f>VLOOKUP($A12800,'Employers and sectors'!$A$1:$G$2802,5,FALSE)</f>
        <v>Dundee</v>
      </c>
      <c r="F12800" s="17" t="str">
        <f>VLOOKUP($A12800,'Employers and sectors'!$A$1:$G$2802,6,FALSE)</f>
        <v>Dundee</v>
      </c>
      <c r="G12800" s="17" t="str">
        <f>VLOOKUP($A12800,'Employers and sectors'!$A$1:$G$2802,7,FALSE)</f>
        <v>Scotland</v>
      </c>
      <c r="H12800" s="18" t="s">
        <v>274</v>
      </c>
      <c r="I12800" s="41">
        <v>29</v>
      </c>
    </row>
    <row r="12801" spans="1:9" x14ac:dyDescent="0.35">
      <c r="A12801" s="17" t="s">
        <v>5294</v>
      </c>
      <c r="B12801" s="17" t="str">
        <f>VLOOKUP($A12801,'Employers and sectors'!$A$1:$G$2802,2,FALSE)</f>
        <v>Education</v>
      </c>
      <c r="C12801" s="17">
        <f>VLOOKUP($A12801,'Employers and sectors'!$A$1:$G$2802,3,FALSE)</f>
        <v>0</v>
      </c>
      <c r="D12801" s="17" t="str">
        <f>VLOOKUP($A12801,'Employers and sectors'!$A$1:$G$2802,4,FALSE)</f>
        <v>Active</v>
      </c>
      <c r="E12801" s="17" t="str">
        <f>VLOOKUP($A12801,'Employers and sectors'!$A$1:$G$2802,5,FALSE)</f>
        <v>Dundee</v>
      </c>
      <c r="F12801" s="17" t="str">
        <f>VLOOKUP($A12801,'Employers and sectors'!$A$1:$G$2802,6,FALSE)</f>
        <v>Dundee</v>
      </c>
      <c r="G12801" s="17" t="str">
        <f>VLOOKUP($A12801,'Employers and sectors'!$A$1:$G$2802,7,FALSE)</f>
        <v>Scotland</v>
      </c>
      <c r="H12801" s="18" t="s">
        <v>271</v>
      </c>
      <c r="I12801" s="41" t="s">
        <v>5666</v>
      </c>
    </row>
    <row r="12802" spans="1:9" x14ac:dyDescent="0.35">
      <c r="A12802" s="17" t="s">
        <v>5294</v>
      </c>
      <c r="B12802" s="17" t="str">
        <f>VLOOKUP($A12802,'Employers and sectors'!$A$1:$G$2802,2,FALSE)</f>
        <v>Education</v>
      </c>
      <c r="C12802" s="17">
        <f>VLOOKUP($A12802,'Employers and sectors'!$A$1:$G$2802,3,FALSE)</f>
        <v>0</v>
      </c>
      <c r="D12802" s="17" t="str">
        <f>VLOOKUP($A12802,'Employers and sectors'!$A$1:$G$2802,4,FALSE)</f>
        <v>Active</v>
      </c>
      <c r="E12802" s="17" t="str">
        <f>VLOOKUP($A12802,'Employers and sectors'!$A$1:$G$2802,5,FALSE)</f>
        <v>Dundee</v>
      </c>
      <c r="F12802" s="17" t="str">
        <f>VLOOKUP($A12802,'Employers and sectors'!$A$1:$G$2802,6,FALSE)</f>
        <v>Dundee</v>
      </c>
      <c r="G12802" s="17" t="str">
        <f>VLOOKUP($A12802,'Employers and sectors'!$A$1:$G$2802,7,FALSE)</f>
        <v>Scotland</v>
      </c>
      <c r="H12802" s="18" t="s">
        <v>246</v>
      </c>
      <c r="I12802" s="41">
        <v>38</v>
      </c>
    </row>
    <row r="12803" spans="1:9" x14ac:dyDescent="0.35">
      <c r="A12803" s="17" t="s">
        <v>5294</v>
      </c>
      <c r="B12803" s="17" t="str">
        <f>VLOOKUP($A12803,'Employers and sectors'!$A$1:$G$2802,2,FALSE)</f>
        <v>Education</v>
      </c>
      <c r="C12803" s="17">
        <f>VLOOKUP($A12803,'Employers and sectors'!$A$1:$G$2802,3,FALSE)</f>
        <v>0</v>
      </c>
      <c r="D12803" s="17" t="str">
        <f>VLOOKUP($A12803,'Employers and sectors'!$A$1:$G$2802,4,FALSE)</f>
        <v>Active</v>
      </c>
      <c r="E12803" s="17" t="str">
        <f>VLOOKUP($A12803,'Employers and sectors'!$A$1:$G$2802,5,FALSE)</f>
        <v>Dundee</v>
      </c>
      <c r="F12803" s="17" t="str">
        <f>VLOOKUP($A12803,'Employers and sectors'!$A$1:$G$2802,6,FALSE)</f>
        <v>Dundee</v>
      </c>
      <c r="G12803" s="17" t="str">
        <f>VLOOKUP($A12803,'Employers and sectors'!$A$1:$G$2802,7,FALSE)</f>
        <v>Scotland</v>
      </c>
      <c r="H12803" s="18" t="s">
        <v>247</v>
      </c>
      <c r="I12803" s="41">
        <v>11</v>
      </c>
    </row>
    <row r="12804" spans="1:9" x14ac:dyDescent="0.35">
      <c r="A12804" s="17" t="s">
        <v>5294</v>
      </c>
      <c r="B12804" s="17" t="str">
        <f>VLOOKUP($A12804,'Employers and sectors'!$A$1:$G$2802,2,FALSE)</f>
        <v>Education</v>
      </c>
      <c r="C12804" s="17">
        <f>VLOOKUP($A12804,'Employers and sectors'!$A$1:$G$2802,3,FALSE)</f>
        <v>0</v>
      </c>
      <c r="D12804" s="17" t="str">
        <f>VLOOKUP($A12804,'Employers and sectors'!$A$1:$G$2802,4,FALSE)</f>
        <v>Active</v>
      </c>
      <c r="E12804" s="17" t="str">
        <f>VLOOKUP($A12804,'Employers and sectors'!$A$1:$G$2802,5,FALSE)</f>
        <v>Dundee</v>
      </c>
      <c r="F12804" s="17" t="str">
        <f>VLOOKUP($A12804,'Employers and sectors'!$A$1:$G$2802,6,FALSE)</f>
        <v>Dundee</v>
      </c>
      <c r="G12804" s="17" t="str">
        <f>VLOOKUP($A12804,'Employers and sectors'!$A$1:$G$2802,7,FALSE)</f>
        <v>Scotland</v>
      </c>
      <c r="H12804" s="18" t="s">
        <v>264</v>
      </c>
      <c r="I12804" s="41" t="s">
        <v>5666</v>
      </c>
    </row>
    <row r="12805" spans="1:9" ht="16" thickBot="1" x14ac:dyDescent="0.4">
      <c r="A12805" s="19" t="s">
        <v>5294</v>
      </c>
      <c r="B12805" s="17" t="str">
        <f>VLOOKUP($A12805,'Employers and sectors'!$A$1:$G$2802,2,FALSE)</f>
        <v>Education</v>
      </c>
      <c r="C12805" s="19">
        <f>VLOOKUP($A12805,'Employers and sectors'!$A$1:$G$2802,3,FALSE)</f>
        <v>0</v>
      </c>
      <c r="D12805" s="19" t="str">
        <f>VLOOKUP($A12805,'Employers and sectors'!$A$1:$G$2802,4,FALSE)</f>
        <v>Active</v>
      </c>
      <c r="E12805" s="17" t="str">
        <f>VLOOKUP($A12805,'Employers and sectors'!$A$1:$G$2802,5,FALSE)</f>
        <v>Dundee</v>
      </c>
      <c r="F12805" s="19" t="str">
        <f>VLOOKUP($A12805,'Employers and sectors'!$A$1:$G$2802,6,FALSE)</f>
        <v>Dundee</v>
      </c>
      <c r="G12805" s="19" t="str">
        <f>VLOOKUP($A12805,'Employers and sectors'!$A$1:$G$2802,7,FALSE)</f>
        <v>Scotland</v>
      </c>
      <c r="H12805" s="20" t="s">
        <v>253</v>
      </c>
      <c r="I12805" s="42" t="s">
        <v>5666</v>
      </c>
    </row>
    <row r="12806" spans="1:9" ht="16" thickBot="1" x14ac:dyDescent="0.4">
      <c r="A12806" s="27" t="s">
        <v>5295</v>
      </c>
      <c r="B12806" s="60" t="str">
        <f t="shared" ref="B12806:G12806" si="2610">B12805</f>
        <v>Education</v>
      </c>
      <c r="C12806" s="60">
        <f t="shared" si="2610"/>
        <v>0</v>
      </c>
      <c r="D12806" s="60" t="str">
        <f t="shared" si="2610"/>
        <v>Active</v>
      </c>
      <c r="E12806" s="60" t="str">
        <f t="shared" si="2610"/>
        <v>Dundee</v>
      </c>
      <c r="F12806" s="60" t="str">
        <f t="shared" si="2610"/>
        <v>Dundee</v>
      </c>
      <c r="G12806" s="60" t="str">
        <f t="shared" si="2610"/>
        <v>Scotland</v>
      </c>
      <c r="H12806" s="28"/>
      <c r="I12806" s="43">
        <v>93</v>
      </c>
    </row>
    <row r="12807" spans="1:9" x14ac:dyDescent="0.35">
      <c r="A12807" s="15" t="s">
        <v>5296</v>
      </c>
      <c r="B12807" s="17" t="str">
        <f>VLOOKUP($A12807,'Employers and sectors'!$A$1:$G$2802,2,FALSE)</f>
        <v>Education</v>
      </c>
      <c r="C12807" s="15">
        <f>VLOOKUP($A12807,'Employers and sectors'!$A$1:$G$2802,3,FALSE)</f>
        <v>0</v>
      </c>
      <c r="D12807" s="15" t="str">
        <f>VLOOKUP($A12807,'Employers and sectors'!$A$1:$G$2802,4,FALSE)</f>
        <v>Active</v>
      </c>
      <c r="E12807" s="17" t="str">
        <f>VLOOKUP($A12807,'Employers and sectors'!$A$1:$G$2802,5,FALSE)</f>
        <v>Durham</v>
      </c>
      <c r="F12807" s="15" t="str">
        <f>VLOOKUP($A12807,'Employers and sectors'!$A$1:$G$2802,6,FALSE)</f>
        <v>Durham</v>
      </c>
      <c r="G12807" s="15" t="str">
        <f>VLOOKUP($A12807,'Employers and sectors'!$A$1:$G$2802,7,FALSE)</f>
        <v>North East</v>
      </c>
      <c r="H12807" s="16" t="s">
        <v>1211</v>
      </c>
      <c r="I12807" s="44" t="s">
        <v>5666</v>
      </c>
    </row>
    <row r="12808" spans="1:9" x14ac:dyDescent="0.35">
      <c r="A12808" s="17" t="s">
        <v>5296</v>
      </c>
      <c r="B12808" s="17" t="str">
        <f>VLOOKUP($A12808,'Employers and sectors'!$A$1:$G$2802,2,FALSE)</f>
        <v>Education</v>
      </c>
      <c r="C12808" s="17">
        <f>VLOOKUP($A12808,'Employers and sectors'!$A$1:$G$2802,3,FALSE)</f>
        <v>0</v>
      </c>
      <c r="D12808" s="17" t="str">
        <f>VLOOKUP($A12808,'Employers and sectors'!$A$1:$G$2802,4,FALSE)</f>
        <v>Active</v>
      </c>
      <c r="E12808" s="17" t="str">
        <f>VLOOKUP($A12808,'Employers and sectors'!$A$1:$G$2802,5,FALSE)</f>
        <v>Durham</v>
      </c>
      <c r="F12808" s="17" t="str">
        <f>VLOOKUP($A12808,'Employers and sectors'!$A$1:$G$2802,6,FALSE)</f>
        <v>Durham</v>
      </c>
      <c r="G12808" s="17" t="str">
        <f>VLOOKUP($A12808,'Employers and sectors'!$A$1:$G$2802,7,FALSE)</f>
        <v>North East</v>
      </c>
      <c r="H12808" s="18" t="s">
        <v>1386</v>
      </c>
      <c r="I12808" s="41" t="s">
        <v>5666</v>
      </c>
    </row>
    <row r="12809" spans="1:9" x14ac:dyDescent="0.35">
      <c r="A12809" s="17" t="s">
        <v>5296</v>
      </c>
      <c r="B12809" s="17" t="str">
        <f>VLOOKUP($A12809,'Employers and sectors'!$A$1:$G$2802,2,FALSE)</f>
        <v>Education</v>
      </c>
      <c r="C12809" s="17">
        <f>VLOOKUP($A12809,'Employers and sectors'!$A$1:$G$2802,3,FALSE)</f>
        <v>0</v>
      </c>
      <c r="D12809" s="17" t="str">
        <f>VLOOKUP($A12809,'Employers and sectors'!$A$1:$G$2802,4,FALSE)</f>
        <v>Active</v>
      </c>
      <c r="E12809" s="17" t="str">
        <f>VLOOKUP($A12809,'Employers and sectors'!$A$1:$G$2802,5,FALSE)</f>
        <v>Durham</v>
      </c>
      <c r="F12809" s="17" t="str">
        <f>VLOOKUP($A12809,'Employers and sectors'!$A$1:$G$2802,6,FALSE)</f>
        <v>Durham</v>
      </c>
      <c r="G12809" s="17" t="str">
        <f>VLOOKUP($A12809,'Employers and sectors'!$A$1:$G$2802,7,FALSE)</f>
        <v>North East</v>
      </c>
      <c r="H12809" s="18" t="s">
        <v>245</v>
      </c>
      <c r="I12809" s="41" t="s">
        <v>5666</v>
      </c>
    </row>
    <row r="12810" spans="1:9" x14ac:dyDescent="0.35">
      <c r="A12810" s="17" t="s">
        <v>5296</v>
      </c>
      <c r="B12810" s="17" t="str">
        <f>VLOOKUP($A12810,'Employers and sectors'!$A$1:$G$2802,2,FALSE)</f>
        <v>Education</v>
      </c>
      <c r="C12810" s="17">
        <f>VLOOKUP($A12810,'Employers and sectors'!$A$1:$G$2802,3,FALSE)</f>
        <v>0</v>
      </c>
      <c r="D12810" s="17" t="str">
        <f>VLOOKUP($A12810,'Employers and sectors'!$A$1:$G$2802,4,FALSE)</f>
        <v>Active</v>
      </c>
      <c r="E12810" s="17" t="str">
        <f>VLOOKUP($A12810,'Employers and sectors'!$A$1:$G$2802,5,FALSE)</f>
        <v>Durham</v>
      </c>
      <c r="F12810" s="17" t="str">
        <f>VLOOKUP($A12810,'Employers and sectors'!$A$1:$G$2802,6,FALSE)</f>
        <v>Durham</v>
      </c>
      <c r="G12810" s="17" t="str">
        <f>VLOOKUP($A12810,'Employers and sectors'!$A$1:$G$2802,7,FALSE)</f>
        <v>North East</v>
      </c>
      <c r="H12810" s="18" t="s">
        <v>274</v>
      </c>
      <c r="I12810" s="41">
        <v>21</v>
      </c>
    </row>
    <row r="12811" spans="1:9" x14ac:dyDescent="0.35">
      <c r="A12811" s="17" t="s">
        <v>5296</v>
      </c>
      <c r="B12811" s="17" t="str">
        <f>VLOOKUP($A12811,'Employers and sectors'!$A$1:$G$2802,2,FALSE)</f>
        <v>Education</v>
      </c>
      <c r="C12811" s="17">
        <f>VLOOKUP($A12811,'Employers and sectors'!$A$1:$G$2802,3,FALSE)</f>
        <v>0</v>
      </c>
      <c r="D12811" s="17" t="str">
        <f>VLOOKUP($A12811,'Employers and sectors'!$A$1:$G$2802,4,FALSE)</f>
        <v>Active</v>
      </c>
      <c r="E12811" s="17" t="str">
        <f>VLOOKUP($A12811,'Employers and sectors'!$A$1:$G$2802,5,FALSE)</f>
        <v>Durham</v>
      </c>
      <c r="F12811" s="17" t="str">
        <f>VLOOKUP($A12811,'Employers and sectors'!$A$1:$G$2802,6,FALSE)</f>
        <v>Durham</v>
      </c>
      <c r="G12811" s="17" t="str">
        <f>VLOOKUP($A12811,'Employers and sectors'!$A$1:$G$2802,7,FALSE)</f>
        <v>North East</v>
      </c>
      <c r="H12811" s="18" t="s">
        <v>271</v>
      </c>
      <c r="I12811" s="41" t="s">
        <v>5666</v>
      </c>
    </row>
    <row r="12812" spans="1:9" x14ac:dyDescent="0.35">
      <c r="A12812" s="17" t="s">
        <v>5296</v>
      </c>
      <c r="B12812" s="17" t="str">
        <f>VLOOKUP($A12812,'Employers and sectors'!$A$1:$G$2802,2,FALSE)</f>
        <v>Education</v>
      </c>
      <c r="C12812" s="17">
        <f>VLOOKUP($A12812,'Employers and sectors'!$A$1:$G$2802,3,FALSE)</f>
        <v>0</v>
      </c>
      <c r="D12812" s="17" t="str">
        <f>VLOOKUP($A12812,'Employers and sectors'!$A$1:$G$2802,4,FALSE)</f>
        <v>Active</v>
      </c>
      <c r="E12812" s="17" t="str">
        <f>VLOOKUP($A12812,'Employers and sectors'!$A$1:$G$2802,5,FALSE)</f>
        <v>Durham</v>
      </c>
      <c r="F12812" s="17" t="str">
        <f>VLOOKUP($A12812,'Employers and sectors'!$A$1:$G$2802,6,FALSE)</f>
        <v>Durham</v>
      </c>
      <c r="G12812" s="17" t="str">
        <f>VLOOKUP($A12812,'Employers and sectors'!$A$1:$G$2802,7,FALSE)</f>
        <v>North East</v>
      </c>
      <c r="H12812" s="18" t="s">
        <v>246</v>
      </c>
      <c r="I12812" s="41">
        <v>50</v>
      </c>
    </row>
    <row r="12813" spans="1:9" x14ac:dyDescent="0.35">
      <c r="A12813" s="17" t="s">
        <v>5296</v>
      </c>
      <c r="B12813" s="17" t="str">
        <f>VLOOKUP($A12813,'Employers and sectors'!$A$1:$G$2802,2,FALSE)</f>
        <v>Education</v>
      </c>
      <c r="C12813" s="17">
        <f>VLOOKUP($A12813,'Employers and sectors'!$A$1:$G$2802,3,FALSE)</f>
        <v>0</v>
      </c>
      <c r="D12813" s="17" t="str">
        <f>VLOOKUP($A12813,'Employers and sectors'!$A$1:$G$2802,4,FALSE)</f>
        <v>Active</v>
      </c>
      <c r="E12813" s="17" t="str">
        <f>VLOOKUP($A12813,'Employers and sectors'!$A$1:$G$2802,5,FALSE)</f>
        <v>Durham</v>
      </c>
      <c r="F12813" s="17" t="str">
        <f>VLOOKUP($A12813,'Employers and sectors'!$A$1:$G$2802,6,FALSE)</f>
        <v>Durham</v>
      </c>
      <c r="G12813" s="17" t="str">
        <f>VLOOKUP($A12813,'Employers and sectors'!$A$1:$G$2802,7,FALSE)</f>
        <v>North East</v>
      </c>
      <c r="H12813" s="18" t="s">
        <v>247</v>
      </c>
      <c r="I12813" s="41">
        <v>16</v>
      </c>
    </row>
    <row r="12814" spans="1:9" ht="16" thickBot="1" x14ac:dyDescent="0.4">
      <c r="A12814" s="19" t="s">
        <v>5296</v>
      </c>
      <c r="B12814" s="17" t="str">
        <f>VLOOKUP($A12814,'Employers and sectors'!$A$1:$G$2802,2,FALSE)</f>
        <v>Education</v>
      </c>
      <c r="C12814" s="19">
        <f>VLOOKUP($A12814,'Employers and sectors'!$A$1:$G$2802,3,FALSE)</f>
        <v>0</v>
      </c>
      <c r="D12814" s="19" t="str">
        <f>VLOOKUP($A12814,'Employers and sectors'!$A$1:$G$2802,4,FALSE)</f>
        <v>Active</v>
      </c>
      <c r="E12814" s="17" t="str">
        <f>VLOOKUP($A12814,'Employers and sectors'!$A$1:$G$2802,5,FALSE)</f>
        <v>Durham</v>
      </c>
      <c r="F12814" s="19" t="str">
        <f>VLOOKUP($A12814,'Employers and sectors'!$A$1:$G$2802,6,FALSE)</f>
        <v>Durham</v>
      </c>
      <c r="G12814" s="19" t="str">
        <f>VLOOKUP($A12814,'Employers and sectors'!$A$1:$G$2802,7,FALSE)</f>
        <v>North East</v>
      </c>
      <c r="H12814" s="20" t="s">
        <v>264</v>
      </c>
      <c r="I12814" s="42" t="s">
        <v>5666</v>
      </c>
    </row>
    <row r="12815" spans="1:9" ht="16" thickBot="1" x14ac:dyDescent="0.4">
      <c r="A12815" s="27" t="s">
        <v>5297</v>
      </c>
      <c r="B12815" s="60" t="str">
        <f t="shared" ref="B12815:G12815" si="2611">B12814</f>
        <v>Education</v>
      </c>
      <c r="C12815" s="60">
        <f t="shared" si="2611"/>
        <v>0</v>
      </c>
      <c r="D12815" s="60" t="str">
        <f t="shared" si="2611"/>
        <v>Active</v>
      </c>
      <c r="E12815" s="60" t="str">
        <f t="shared" si="2611"/>
        <v>Durham</v>
      </c>
      <c r="F12815" s="60" t="str">
        <f t="shared" si="2611"/>
        <v>Durham</v>
      </c>
      <c r="G12815" s="60" t="str">
        <f t="shared" si="2611"/>
        <v>North East</v>
      </c>
      <c r="H12815" s="28"/>
      <c r="I12815" s="43">
        <v>98</v>
      </c>
    </row>
    <row r="12816" spans="1:9" x14ac:dyDescent="0.35">
      <c r="A12816" s="15" t="s">
        <v>5298</v>
      </c>
      <c r="B12816" s="17" t="str">
        <f>VLOOKUP($A12816,'Employers and sectors'!$A$1:$G$2802,2,FALSE)</f>
        <v>Education</v>
      </c>
      <c r="C12816" s="15">
        <f>VLOOKUP($A12816,'Employers and sectors'!$A$1:$G$2802,3,FALSE)</f>
        <v>0</v>
      </c>
      <c r="D12816" s="15" t="str">
        <f>VLOOKUP($A12816,'Employers and sectors'!$A$1:$G$2802,4,FALSE)</f>
        <v>Active</v>
      </c>
      <c r="E12816" s="17" t="str">
        <f>VLOOKUP($A12816,'Employers and sectors'!$A$1:$G$2802,5,FALSE)</f>
        <v>Norwich</v>
      </c>
      <c r="F12816" s="15" t="str">
        <f>VLOOKUP($A12816,'Employers and sectors'!$A$1:$G$2802,6,FALSE)</f>
        <v>Norwich</v>
      </c>
      <c r="G12816" s="15" t="str">
        <f>VLOOKUP($A12816,'Employers and sectors'!$A$1:$G$2802,7,FALSE)</f>
        <v>East</v>
      </c>
      <c r="H12816" s="16" t="s">
        <v>245</v>
      </c>
      <c r="I12816" s="44" t="s">
        <v>5666</v>
      </c>
    </row>
    <row r="12817" spans="1:9" x14ac:dyDescent="0.35">
      <c r="A12817" s="17" t="s">
        <v>5298</v>
      </c>
      <c r="B12817" s="17" t="str">
        <f>VLOOKUP($A12817,'Employers and sectors'!$A$1:$G$2802,2,FALSE)</f>
        <v>Education</v>
      </c>
      <c r="C12817" s="17">
        <f>VLOOKUP($A12817,'Employers and sectors'!$A$1:$G$2802,3,FALSE)</f>
        <v>0</v>
      </c>
      <c r="D12817" s="17" t="str">
        <f>VLOOKUP($A12817,'Employers and sectors'!$A$1:$G$2802,4,FALSE)</f>
        <v>Active</v>
      </c>
      <c r="E12817" s="17" t="str">
        <f>VLOOKUP($A12817,'Employers and sectors'!$A$1:$G$2802,5,FALSE)</f>
        <v>Norwich</v>
      </c>
      <c r="F12817" s="17" t="str">
        <f>VLOOKUP($A12817,'Employers and sectors'!$A$1:$G$2802,6,FALSE)</f>
        <v>Norwich</v>
      </c>
      <c r="G12817" s="17" t="str">
        <f>VLOOKUP($A12817,'Employers and sectors'!$A$1:$G$2802,7,FALSE)</f>
        <v>East</v>
      </c>
      <c r="H12817" s="18" t="s">
        <v>274</v>
      </c>
      <c r="I12817" s="41" t="s">
        <v>5666</v>
      </c>
    </row>
    <row r="12818" spans="1:9" x14ac:dyDescent="0.35">
      <c r="A12818" s="17" t="s">
        <v>5298</v>
      </c>
      <c r="B12818" s="17" t="str">
        <f>VLOOKUP($A12818,'Employers and sectors'!$A$1:$G$2802,2,FALSE)</f>
        <v>Education</v>
      </c>
      <c r="C12818" s="17">
        <f>VLOOKUP($A12818,'Employers and sectors'!$A$1:$G$2802,3,FALSE)</f>
        <v>0</v>
      </c>
      <c r="D12818" s="17" t="str">
        <f>VLOOKUP($A12818,'Employers and sectors'!$A$1:$G$2802,4,FALSE)</f>
        <v>Active</v>
      </c>
      <c r="E12818" s="17" t="str">
        <f>VLOOKUP($A12818,'Employers and sectors'!$A$1:$G$2802,5,FALSE)</f>
        <v>Norwich</v>
      </c>
      <c r="F12818" s="17" t="str">
        <f>VLOOKUP($A12818,'Employers and sectors'!$A$1:$G$2802,6,FALSE)</f>
        <v>Norwich</v>
      </c>
      <c r="G12818" s="17" t="str">
        <f>VLOOKUP($A12818,'Employers and sectors'!$A$1:$G$2802,7,FALSE)</f>
        <v>East</v>
      </c>
      <c r="H12818" s="18" t="s">
        <v>246</v>
      </c>
      <c r="I12818" s="41">
        <v>18</v>
      </c>
    </row>
    <row r="12819" spans="1:9" x14ac:dyDescent="0.35">
      <c r="A12819" s="17" t="s">
        <v>5298</v>
      </c>
      <c r="B12819" s="17" t="str">
        <f>VLOOKUP($A12819,'Employers and sectors'!$A$1:$G$2802,2,FALSE)</f>
        <v>Education</v>
      </c>
      <c r="C12819" s="17">
        <f>VLOOKUP($A12819,'Employers and sectors'!$A$1:$G$2802,3,FALSE)</f>
        <v>0</v>
      </c>
      <c r="D12819" s="17" t="str">
        <f>VLOOKUP($A12819,'Employers and sectors'!$A$1:$G$2802,4,FALSE)</f>
        <v>Active</v>
      </c>
      <c r="E12819" s="17" t="str">
        <f>VLOOKUP($A12819,'Employers and sectors'!$A$1:$G$2802,5,FALSE)</f>
        <v>Norwich</v>
      </c>
      <c r="F12819" s="17" t="str">
        <f>VLOOKUP($A12819,'Employers and sectors'!$A$1:$G$2802,6,FALSE)</f>
        <v>Norwich</v>
      </c>
      <c r="G12819" s="17" t="str">
        <f>VLOOKUP($A12819,'Employers and sectors'!$A$1:$G$2802,7,FALSE)</f>
        <v>East</v>
      </c>
      <c r="H12819" s="18" t="s">
        <v>247</v>
      </c>
      <c r="I12819" s="41">
        <v>7</v>
      </c>
    </row>
    <row r="12820" spans="1:9" ht="16" thickBot="1" x14ac:dyDescent="0.4">
      <c r="A12820" s="19" t="s">
        <v>5298</v>
      </c>
      <c r="B12820" s="17" t="str">
        <f>VLOOKUP($A12820,'Employers and sectors'!$A$1:$G$2802,2,FALSE)</f>
        <v>Education</v>
      </c>
      <c r="C12820" s="19">
        <f>VLOOKUP($A12820,'Employers and sectors'!$A$1:$G$2802,3,FALSE)</f>
        <v>0</v>
      </c>
      <c r="D12820" s="19" t="str">
        <f>VLOOKUP($A12820,'Employers and sectors'!$A$1:$G$2802,4,FALSE)</f>
        <v>Active</v>
      </c>
      <c r="E12820" s="17" t="str">
        <f>VLOOKUP($A12820,'Employers and sectors'!$A$1:$G$2802,5,FALSE)</f>
        <v>Norwich</v>
      </c>
      <c r="F12820" s="19" t="str">
        <f>VLOOKUP($A12820,'Employers and sectors'!$A$1:$G$2802,6,FALSE)</f>
        <v>Norwich</v>
      </c>
      <c r="G12820" s="19" t="str">
        <f>VLOOKUP($A12820,'Employers and sectors'!$A$1:$G$2802,7,FALSE)</f>
        <v>East</v>
      </c>
      <c r="H12820" s="20" t="s">
        <v>253</v>
      </c>
      <c r="I12820" s="42" t="s">
        <v>5666</v>
      </c>
    </row>
    <row r="12821" spans="1:9" ht="16" thickBot="1" x14ac:dyDescent="0.4">
      <c r="A12821" s="27" t="s">
        <v>5299</v>
      </c>
      <c r="B12821" s="60" t="str">
        <f t="shared" ref="B12821:G12821" si="2612">B12820</f>
        <v>Education</v>
      </c>
      <c r="C12821" s="60">
        <f t="shared" si="2612"/>
        <v>0</v>
      </c>
      <c r="D12821" s="60" t="str">
        <f t="shared" si="2612"/>
        <v>Active</v>
      </c>
      <c r="E12821" s="60" t="str">
        <f t="shared" si="2612"/>
        <v>Norwich</v>
      </c>
      <c r="F12821" s="60" t="str">
        <f t="shared" si="2612"/>
        <v>Norwich</v>
      </c>
      <c r="G12821" s="60" t="str">
        <f t="shared" si="2612"/>
        <v>East</v>
      </c>
      <c r="H12821" s="28"/>
      <c r="I12821" s="43">
        <v>35</v>
      </c>
    </row>
    <row r="12822" spans="1:9" x14ac:dyDescent="0.35">
      <c r="A12822" s="15" t="s">
        <v>5300</v>
      </c>
      <c r="B12822" s="17" t="str">
        <f>VLOOKUP($A12822,'Employers and sectors'!$A$1:$G$2802,2,FALSE)</f>
        <v>Education</v>
      </c>
      <c r="C12822" s="15">
        <f>VLOOKUP($A12822,'Employers and sectors'!$A$1:$G$2802,3,FALSE)</f>
        <v>0</v>
      </c>
      <c r="D12822" s="15" t="str">
        <f>VLOOKUP($A12822,'Employers and sectors'!$A$1:$G$2802,4,FALSE)</f>
        <v>Active</v>
      </c>
      <c r="E12822" s="17" t="str">
        <f>VLOOKUP($A12822,'Employers and sectors'!$A$1:$G$2802,5,FALSE)</f>
        <v>Newham</v>
      </c>
      <c r="F12822" s="15" t="str">
        <f>VLOOKUP($A12822,'Employers and sectors'!$A$1:$G$2802,6,FALSE)</f>
        <v>Newham</v>
      </c>
      <c r="G12822" s="15" t="str">
        <f>VLOOKUP($A12822,'Employers and sectors'!$A$1:$G$2802,7,FALSE)</f>
        <v>London</v>
      </c>
      <c r="H12822" s="16" t="s">
        <v>245</v>
      </c>
      <c r="I12822" s="44" t="s">
        <v>5666</v>
      </c>
    </row>
    <row r="12823" spans="1:9" x14ac:dyDescent="0.35">
      <c r="A12823" s="17" t="s">
        <v>5300</v>
      </c>
      <c r="B12823" s="17" t="str">
        <f>VLOOKUP($A12823,'Employers and sectors'!$A$1:$G$2802,2,FALSE)</f>
        <v>Education</v>
      </c>
      <c r="C12823" s="17">
        <f>VLOOKUP($A12823,'Employers and sectors'!$A$1:$G$2802,3,FALSE)</f>
        <v>0</v>
      </c>
      <c r="D12823" s="17" t="str">
        <f>VLOOKUP($A12823,'Employers and sectors'!$A$1:$G$2802,4,FALSE)</f>
        <v>Active</v>
      </c>
      <c r="E12823" s="17" t="str">
        <f>VLOOKUP($A12823,'Employers and sectors'!$A$1:$G$2802,5,FALSE)</f>
        <v>Newham</v>
      </c>
      <c r="F12823" s="17" t="str">
        <f>VLOOKUP($A12823,'Employers and sectors'!$A$1:$G$2802,6,FALSE)</f>
        <v>Newham</v>
      </c>
      <c r="G12823" s="17" t="str">
        <f>VLOOKUP($A12823,'Employers and sectors'!$A$1:$G$2802,7,FALSE)</f>
        <v>London</v>
      </c>
      <c r="H12823" s="18" t="s">
        <v>274</v>
      </c>
      <c r="I12823" s="41" t="s">
        <v>5666</v>
      </c>
    </row>
    <row r="12824" spans="1:9" x14ac:dyDescent="0.35">
      <c r="A12824" s="17" t="s">
        <v>5300</v>
      </c>
      <c r="B12824" s="17" t="str">
        <f>VLOOKUP($A12824,'Employers and sectors'!$A$1:$G$2802,2,FALSE)</f>
        <v>Education</v>
      </c>
      <c r="C12824" s="17">
        <f>VLOOKUP($A12824,'Employers and sectors'!$A$1:$G$2802,3,FALSE)</f>
        <v>0</v>
      </c>
      <c r="D12824" s="17" t="str">
        <f>VLOOKUP($A12824,'Employers and sectors'!$A$1:$G$2802,4,FALSE)</f>
        <v>Active</v>
      </c>
      <c r="E12824" s="17" t="str">
        <f>VLOOKUP($A12824,'Employers and sectors'!$A$1:$G$2802,5,FALSE)</f>
        <v>Newham</v>
      </c>
      <c r="F12824" s="17" t="str">
        <f>VLOOKUP($A12824,'Employers and sectors'!$A$1:$G$2802,6,FALSE)</f>
        <v>Newham</v>
      </c>
      <c r="G12824" s="17" t="str">
        <f>VLOOKUP($A12824,'Employers and sectors'!$A$1:$G$2802,7,FALSE)</f>
        <v>London</v>
      </c>
      <c r="H12824" s="18" t="s">
        <v>246</v>
      </c>
      <c r="I12824" s="41">
        <v>10</v>
      </c>
    </row>
    <row r="12825" spans="1:9" x14ac:dyDescent="0.35">
      <c r="A12825" s="17" t="s">
        <v>5300</v>
      </c>
      <c r="B12825" s="17" t="str">
        <f>VLOOKUP($A12825,'Employers and sectors'!$A$1:$G$2802,2,FALSE)</f>
        <v>Education</v>
      </c>
      <c r="C12825" s="17">
        <f>VLOOKUP($A12825,'Employers and sectors'!$A$1:$G$2802,3,FALSE)</f>
        <v>0</v>
      </c>
      <c r="D12825" s="17" t="str">
        <f>VLOOKUP($A12825,'Employers and sectors'!$A$1:$G$2802,4,FALSE)</f>
        <v>Active</v>
      </c>
      <c r="E12825" s="17" t="str">
        <f>VLOOKUP($A12825,'Employers and sectors'!$A$1:$G$2802,5,FALSE)</f>
        <v>Newham</v>
      </c>
      <c r="F12825" s="17" t="str">
        <f>VLOOKUP($A12825,'Employers and sectors'!$A$1:$G$2802,6,FALSE)</f>
        <v>Newham</v>
      </c>
      <c r="G12825" s="17" t="str">
        <f>VLOOKUP($A12825,'Employers and sectors'!$A$1:$G$2802,7,FALSE)</f>
        <v>London</v>
      </c>
      <c r="H12825" s="18" t="s">
        <v>247</v>
      </c>
      <c r="I12825" s="41">
        <v>9</v>
      </c>
    </row>
    <row r="12826" spans="1:9" x14ac:dyDescent="0.35">
      <c r="A12826" s="17" t="s">
        <v>5300</v>
      </c>
      <c r="B12826" s="17" t="str">
        <f>VLOOKUP($A12826,'Employers and sectors'!$A$1:$G$2802,2,FALSE)</f>
        <v>Education</v>
      </c>
      <c r="C12826" s="17">
        <f>VLOOKUP($A12826,'Employers and sectors'!$A$1:$G$2802,3,FALSE)</f>
        <v>0</v>
      </c>
      <c r="D12826" s="17" t="str">
        <f>VLOOKUP($A12826,'Employers and sectors'!$A$1:$G$2802,4,FALSE)</f>
        <v>Active</v>
      </c>
      <c r="E12826" s="17" t="str">
        <f>VLOOKUP($A12826,'Employers and sectors'!$A$1:$G$2802,5,FALSE)</f>
        <v>Newham</v>
      </c>
      <c r="F12826" s="17" t="str">
        <f>VLOOKUP($A12826,'Employers and sectors'!$A$1:$G$2802,6,FALSE)</f>
        <v>Newham</v>
      </c>
      <c r="G12826" s="17" t="str">
        <f>VLOOKUP($A12826,'Employers and sectors'!$A$1:$G$2802,7,FALSE)</f>
        <v>London</v>
      </c>
      <c r="H12826" s="18" t="s">
        <v>264</v>
      </c>
      <c r="I12826" s="41">
        <v>7</v>
      </c>
    </row>
    <row r="12827" spans="1:9" ht="16" thickBot="1" x14ac:dyDescent="0.4">
      <c r="A12827" s="19" t="s">
        <v>5300</v>
      </c>
      <c r="B12827" s="17" t="str">
        <f>VLOOKUP($A12827,'Employers and sectors'!$A$1:$G$2802,2,FALSE)</f>
        <v>Education</v>
      </c>
      <c r="C12827" s="19">
        <f>VLOOKUP($A12827,'Employers and sectors'!$A$1:$G$2802,3,FALSE)</f>
        <v>0</v>
      </c>
      <c r="D12827" s="19" t="str">
        <f>VLOOKUP($A12827,'Employers and sectors'!$A$1:$G$2802,4,FALSE)</f>
        <v>Active</v>
      </c>
      <c r="E12827" s="17" t="str">
        <f>VLOOKUP($A12827,'Employers and sectors'!$A$1:$G$2802,5,FALSE)</f>
        <v>Newham</v>
      </c>
      <c r="F12827" s="19" t="str">
        <f>VLOOKUP($A12827,'Employers and sectors'!$A$1:$G$2802,6,FALSE)</f>
        <v>Newham</v>
      </c>
      <c r="G12827" s="19" t="str">
        <f>VLOOKUP($A12827,'Employers and sectors'!$A$1:$G$2802,7,FALSE)</f>
        <v>London</v>
      </c>
      <c r="H12827" s="20" t="s">
        <v>253</v>
      </c>
      <c r="I12827" s="42">
        <v>10</v>
      </c>
    </row>
    <row r="12828" spans="1:9" ht="16" thickBot="1" x14ac:dyDescent="0.4">
      <c r="A12828" s="27" t="s">
        <v>5301</v>
      </c>
      <c r="B12828" s="60" t="str">
        <f t="shared" ref="B12828:G12828" si="2613">B12827</f>
        <v>Education</v>
      </c>
      <c r="C12828" s="60">
        <f t="shared" si="2613"/>
        <v>0</v>
      </c>
      <c r="D12828" s="60" t="str">
        <f t="shared" si="2613"/>
        <v>Active</v>
      </c>
      <c r="E12828" s="60" t="str">
        <f t="shared" si="2613"/>
        <v>Newham</v>
      </c>
      <c r="F12828" s="60" t="str">
        <f t="shared" si="2613"/>
        <v>Newham</v>
      </c>
      <c r="G12828" s="60" t="str">
        <f t="shared" si="2613"/>
        <v>London</v>
      </c>
      <c r="H12828" s="28"/>
      <c r="I12828" s="43">
        <v>40</v>
      </c>
    </row>
    <row r="12829" spans="1:9" x14ac:dyDescent="0.35">
      <c r="A12829" s="15" t="s">
        <v>5302</v>
      </c>
      <c r="B12829" s="17" t="str">
        <f>VLOOKUP($A12829,'Employers and sectors'!$A$1:$G$2802,2,FALSE)</f>
        <v>Education</v>
      </c>
      <c r="C12829" s="15">
        <f>VLOOKUP($A12829,'Employers and sectors'!$A$1:$G$2802,3,FALSE)</f>
        <v>0</v>
      </c>
      <c r="D12829" s="15" t="str">
        <f>VLOOKUP($A12829,'Employers and sectors'!$A$1:$G$2802,4,FALSE)</f>
        <v>Active</v>
      </c>
      <c r="E12829" s="17" t="str">
        <f>VLOOKUP($A12829,'Employers and sectors'!$A$1:$G$2802,5,FALSE)</f>
        <v>Edinburgh</v>
      </c>
      <c r="F12829" s="15" t="str">
        <f>VLOOKUP($A12829,'Employers and sectors'!$A$1:$G$2802,6,FALSE)</f>
        <v>Edinburgh</v>
      </c>
      <c r="G12829" s="15" t="str">
        <f>VLOOKUP($A12829,'Employers and sectors'!$A$1:$G$2802,7,FALSE)</f>
        <v>Scotland</v>
      </c>
      <c r="H12829" s="16" t="s">
        <v>245</v>
      </c>
      <c r="I12829" s="44">
        <v>17</v>
      </c>
    </row>
    <row r="12830" spans="1:9" x14ac:dyDescent="0.35">
      <c r="A12830" s="17" t="s">
        <v>5302</v>
      </c>
      <c r="B12830" s="17" t="str">
        <f>VLOOKUP($A12830,'Employers and sectors'!$A$1:$G$2802,2,FALSE)</f>
        <v>Education</v>
      </c>
      <c r="C12830" s="17">
        <f>VLOOKUP($A12830,'Employers and sectors'!$A$1:$G$2802,3,FALSE)</f>
        <v>0</v>
      </c>
      <c r="D12830" s="17" t="str">
        <f>VLOOKUP($A12830,'Employers and sectors'!$A$1:$G$2802,4,FALSE)</f>
        <v>Active</v>
      </c>
      <c r="E12830" s="17" t="str">
        <f>VLOOKUP($A12830,'Employers and sectors'!$A$1:$G$2802,5,FALSE)</f>
        <v>Edinburgh</v>
      </c>
      <c r="F12830" s="17" t="str">
        <f>VLOOKUP($A12830,'Employers and sectors'!$A$1:$G$2802,6,FALSE)</f>
        <v>Edinburgh</v>
      </c>
      <c r="G12830" s="17" t="str">
        <f>VLOOKUP($A12830,'Employers and sectors'!$A$1:$G$2802,7,FALSE)</f>
        <v>Scotland</v>
      </c>
      <c r="H12830" s="18" t="s">
        <v>252</v>
      </c>
      <c r="I12830" s="41">
        <v>6</v>
      </c>
    </row>
    <row r="12831" spans="1:9" x14ac:dyDescent="0.35">
      <c r="A12831" s="17" t="s">
        <v>5302</v>
      </c>
      <c r="B12831" s="17" t="str">
        <f>VLOOKUP($A12831,'Employers and sectors'!$A$1:$G$2802,2,FALSE)</f>
        <v>Education</v>
      </c>
      <c r="C12831" s="17">
        <f>VLOOKUP($A12831,'Employers and sectors'!$A$1:$G$2802,3,FALSE)</f>
        <v>0</v>
      </c>
      <c r="D12831" s="17" t="str">
        <f>VLOOKUP($A12831,'Employers and sectors'!$A$1:$G$2802,4,FALSE)</f>
        <v>Active</v>
      </c>
      <c r="E12831" s="17" t="str">
        <f>VLOOKUP($A12831,'Employers and sectors'!$A$1:$G$2802,5,FALSE)</f>
        <v>Edinburgh</v>
      </c>
      <c r="F12831" s="17" t="str">
        <f>VLOOKUP($A12831,'Employers and sectors'!$A$1:$G$2802,6,FALSE)</f>
        <v>Edinburgh</v>
      </c>
      <c r="G12831" s="17" t="str">
        <f>VLOOKUP($A12831,'Employers and sectors'!$A$1:$G$2802,7,FALSE)</f>
        <v>Scotland</v>
      </c>
      <c r="H12831" s="18" t="s">
        <v>274</v>
      </c>
      <c r="I12831" s="41">
        <v>110</v>
      </c>
    </row>
    <row r="12832" spans="1:9" x14ac:dyDescent="0.35">
      <c r="A12832" s="17" t="s">
        <v>5302</v>
      </c>
      <c r="B12832" s="17" t="str">
        <f>VLOOKUP($A12832,'Employers and sectors'!$A$1:$G$2802,2,FALSE)</f>
        <v>Education</v>
      </c>
      <c r="C12832" s="17">
        <f>VLOOKUP($A12832,'Employers and sectors'!$A$1:$G$2802,3,FALSE)</f>
        <v>0</v>
      </c>
      <c r="D12832" s="17" t="str">
        <f>VLOOKUP($A12832,'Employers and sectors'!$A$1:$G$2802,4,FALSE)</f>
        <v>Active</v>
      </c>
      <c r="E12832" s="17" t="str">
        <f>VLOOKUP($A12832,'Employers and sectors'!$A$1:$G$2802,5,FALSE)</f>
        <v>Edinburgh</v>
      </c>
      <c r="F12832" s="17" t="str">
        <f>VLOOKUP($A12832,'Employers and sectors'!$A$1:$G$2802,6,FALSE)</f>
        <v>Edinburgh</v>
      </c>
      <c r="G12832" s="17" t="str">
        <f>VLOOKUP($A12832,'Employers and sectors'!$A$1:$G$2802,7,FALSE)</f>
        <v>Scotland</v>
      </c>
      <c r="H12832" s="18" t="s">
        <v>271</v>
      </c>
      <c r="I12832" s="41" t="s">
        <v>5666</v>
      </c>
    </row>
    <row r="12833" spans="1:9" x14ac:dyDescent="0.35">
      <c r="A12833" s="17" t="s">
        <v>5302</v>
      </c>
      <c r="B12833" s="17" t="str">
        <f>VLOOKUP($A12833,'Employers and sectors'!$A$1:$G$2802,2,FALSE)</f>
        <v>Education</v>
      </c>
      <c r="C12833" s="17">
        <f>VLOOKUP($A12833,'Employers and sectors'!$A$1:$G$2802,3,FALSE)</f>
        <v>0</v>
      </c>
      <c r="D12833" s="17" t="str">
        <f>VLOOKUP($A12833,'Employers and sectors'!$A$1:$G$2802,4,FALSE)</f>
        <v>Active</v>
      </c>
      <c r="E12833" s="17" t="str">
        <f>VLOOKUP($A12833,'Employers and sectors'!$A$1:$G$2802,5,FALSE)</f>
        <v>Edinburgh</v>
      </c>
      <c r="F12833" s="17" t="str">
        <f>VLOOKUP($A12833,'Employers and sectors'!$A$1:$G$2802,6,FALSE)</f>
        <v>Edinburgh</v>
      </c>
      <c r="G12833" s="17" t="str">
        <f>VLOOKUP($A12833,'Employers and sectors'!$A$1:$G$2802,7,FALSE)</f>
        <v>Scotland</v>
      </c>
      <c r="H12833" s="18" t="s">
        <v>246</v>
      </c>
      <c r="I12833" s="41">
        <v>159</v>
      </c>
    </row>
    <row r="12834" spans="1:9" x14ac:dyDescent="0.35">
      <c r="A12834" s="17" t="s">
        <v>5302</v>
      </c>
      <c r="B12834" s="17" t="str">
        <f>VLOOKUP($A12834,'Employers and sectors'!$A$1:$G$2802,2,FALSE)</f>
        <v>Education</v>
      </c>
      <c r="C12834" s="17">
        <f>VLOOKUP($A12834,'Employers and sectors'!$A$1:$G$2802,3,FALSE)</f>
        <v>0</v>
      </c>
      <c r="D12834" s="17" t="str">
        <f>VLOOKUP($A12834,'Employers and sectors'!$A$1:$G$2802,4,FALSE)</f>
        <v>Active</v>
      </c>
      <c r="E12834" s="17" t="str">
        <f>VLOOKUP($A12834,'Employers and sectors'!$A$1:$G$2802,5,FALSE)</f>
        <v>Edinburgh</v>
      </c>
      <c r="F12834" s="17" t="str">
        <f>VLOOKUP($A12834,'Employers and sectors'!$A$1:$G$2802,6,FALSE)</f>
        <v>Edinburgh</v>
      </c>
      <c r="G12834" s="17" t="str">
        <f>VLOOKUP($A12834,'Employers and sectors'!$A$1:$G$2802,7,FALSE)</f>
        <v>Scotland</v>
      </c>
      <c r="H12834" s="18" t="s">
        <v>247</v>
      </c>
      <c r="I12834" s="41">
        <v>37</v>
      </c>
    </row>
    <row r="12835" spans="1:9" x14ac:dyDescent="0.35">
      <c r="A12835" s="17" t="s">
        <v>5302</v>
      </c>
      <c r="B12835" s="17" t="str">
        <f>VLOOKUP($A12835,'Employers and sectors'!$A$1:$G$2802,2,FALSE)</f>
        <v>Education</v>
      </c>
      <c r="C12835" s="17">
        <f>VLOOKUP($A12835,'Employers and sectors'!$A$1:$G$2802,3,FALSE)</f>
        <v>0</v>
      </c>
      <c r="D12835" s="17" t="str">
        <f>VLOOKUP($A12835,'Employers and sectors'!$A$1:$G$2802,4,FALSE)</f>
        <v>Active</v>
      </c>
      <c r="E12835" s="17" t="str">
        <f>VLOOKUP($A12835,'Employers and sectors'!$A$1:$G$2802,5,FALSE)</f>
        <v>Edinburgh</v>
      </c>
      <c r="F12835" s="17" t="str">
        <f>VLOOKUP($A12835,'Employers and sectors'!$A$1:$G$2802,6,FALSE)</f>
        <v>Edinburgh</v>
      </c>
      <c r="G12835" s="17" t="str">
        <f>VLOOKUP($A12835,'Employers and sectors'!$A$1:$G$2802,7,FALSE)</f>
        <v>Scotland</v>
      </c>
      <c r="H12835" s="18" t="s">
        <v>264</v>
      </c>
      <c r="I12835" s="41" t="s">
        <v>5666</v>
      </c>
    </row>
    <row r="12836" spans="1:9" ht="16" thickBot="1" x14ac:dyDescent="0.4">
      <c r="A12836" s="19" t="s">
        <v>5302</v>
      </c>
      <c r="B12836" s="17" t="str">
        <f>VLOOKUP($A12836,'Employers and sectors'!$A$1:$G$2802,2,FALSE)</f>
        <v>Education</v>
      </c>
      <c r="C12836" s="19">
        <f>VLOOKUP($A12836,'Employers and sectors'!$A$1:$G$2802,3,FALSE)</f>
        <v>0</v>
      </c>
      <c r="D12836" s="19" t="str">
        <f>VLOOKUP($A12836,'Employers and sectors'!$A$1:$G$2802,4,FALSE)</f>
        <v>Active</v>
      </c>
      <c r="E12836" s="17" t="str">
        <f>VLOOKUP($A12836,'Employers and sectors'!$A$1:$G$2802,5,FALSE)</f>
        <v>Edinburgh</v>
      </c>
      <c r="F12836" s="19" t="str">
        <f>VLOOKUP($A12836,'Employers and sectors'!$A$1:$G$2802,6,FALSE)</f>
        <v>Edinburgh</v>
      </c>
      <c r="G12836" s="19" t="str">
        <f>VLOOKUP($A12836,'Employers and sectors'!$A$1:$G$2802,7,FALSE)</f>
        <v>Scotland</v>
      </c>
      <c r="H12836" s="20" t="s">
        <v>253</v>
      </c>
      <c r="I12836" s="42">
        <v>7</v>
      </c>
    </row>
    <row r="12837" spans="1:9" ht="16" thickBot="1" x14ac:dyDescent="0.4">
      <c r="A12837" s="27" t="s">
        <v>5303</v>
      </c>
      <c r="B12837" s="60" t="str">
        <f t="shared" ref="B12837:G12837" si="2614">B12836</f>
        <v>Education</v>
      </c>
      <c r="C12837" s="60">
        <f t="shared" si="2614"/>
        <v>0</v>
      </c>
      <c r="D12837" s="60" t="str">
        <f t="shared" si="2614"/>
        <v>Active</v>
      </c>
      <c r="E12837" s="60" t="str">
        <f t="shared" si="2614"/>
        <v>Edinburgh</v>
      </c>
      <c r="F12837" s="60" t="str">
        <f t="shared" si="2614"/>
        <v>Edinburgh</v>
      </c>
      <c r="G12837" s="60" t="str">
        <f t="shared" si="2614"/>
        <v>Scotland</v>
      </c>
      <c r="H12837" s="28"/>
      <c r="I12837" s="43">
        <v>346</v>
      </c>
    </row>
    <row r="12838" spans="1:9" x14ac:dyDescent="0.35">
      <c r="A12838" s="15" t="s">
        <v>5304</v>
      </c>
      <c r="B12838" s="17" t="str">
        <f>VLOOKUP($A12838,'Employers and sectors'!$A$1:$G$2802,2,FALSE)</f>
        <v>Education</v>
      </c>
      <c r="C12838" s="15">
        <f>VLOOKUP($A12838,'Employers and sectors'!$A$1:$G$2802,3,FALSE)</f>
        <v>0</v>
      </c>
      <c r="D12838" s="15" t="str">
        <f>VLOOKUP($A12838,'Employers and sectors'!$A$1:$G$2802,4,FALSE)</f>
        <v>Active</v>
      </c>
      <c r="E12838" s="17" t="str">
        <f>VLOOKUP($A12838,'Employers and sectors'!$A$1:$G$2802,5,FALSE)</f>
        <v>Colchester</v>
      </c>
      <c r="F12838" s="15" t="str">
        <f>VLOOKUP($A12838,'Employers and sectors'!$A$1:$G$2802,6,FALSE)</f>
        <v>Colchester</v>
      </c>
      <c r="G12838" s="15" t="str">
        <f>VLOOKUP($A12838,'Employers and sectors'!$A$1:$G$2802,7,FALSE)</f>
        <v>East</v>
      </c>
      <c r="H12838" s="16" t="s">
        <v>1211</v>
      </c>
      <c r="I12838" s="44" t="s">
        <v>5666</v>
      </c>
    </row>
    <row r="12839" spans="1:9" x14ac:dyDescent="0.35">
      <c r="A12839" s="17" t="s">
        <v>5304</v>
      </c>
      <c r="B12839" s="17" t="str">
        <f>VLOOKUP($A12839,'Employers and sectors'!$A$1:$G$2802,2,FALSE)</f>
        <v>Education</v>
      </c>
      <c r="C12839" s="17">
        <f>VLOOKUP($A12839,'Employers and sectors'!$A$1:$G$2802,3,FALSE)</f>
        <v>0</v>
      </c>
      <c r="D12839" s="17" t="str">
        <f>VLOOKUP($A12839,'Employers and sectors'!$A$1:$G$2802,4,FALSE)</f>
        <v>Active</v>
      </c>
      <c r="E12839" s="17" t="str">
        <f>VLOOKUP($A12839,'Employers and sectors'!$A$1:$G$2802,5,FALSE)</f>
        <v>Colchester</v>
      </c>
      <c r="F12839" s="17" t="str">
        <f>VLOOKUP($A12839,'Employers and sectors'!$A$1:$G$2802,6,FALSE)</f>
        <v>Colchester</v>
      </c>
      <c r="G12839" s="17" t="str">
        <f>VLOOKUP($A12839,'Employers and sectors'!$A$1:$G$2802,7,FALSE)</f>
        <v>East</v>
      </c>
      <c r="H12839" s="18" t="s">
        <v>1386</v>
      </c>
      <c r="I12839" s="41">
        <v>9</v>
      </c>
    </row>
    <row r="12840" spans="1:9" x14ac:dyDescent="0.35">
      <c r="A12840" s="17" t="s">
        <v>5304</v>
      </c>
      <c r="B12840" s="17" t="str">
        <f>VLOOKUP($A12840,'Employers and sectors'!$A$1:$G$2802,2,FALSE)</f>
        <v>Education</v>
      </c>
      <c r="C12840" s="17">
        <f>VLOOKUP($A12840,'Employers and sectors'!$A$1:$G$2802,3,FALSE)</f>
        <v>0</v>
      </c>
      <c r="D12840" s="17" t="str">
        <f>VLOOKUP($A12840,'Employers and sectors'!$A$1:$G$2802,4,FALSE)</f>
        <v>Active</v>
      </c>
      <c r="E12840" s="17" t="str">
        <f>VLOOKUP($A12840,'Employers and sectors'!$A$1:$G$2802,5,FALSE)</f>
        <v>Colchester</v>
      </c>
      <c r="F12840" s="17" t="str">
        <f>VLOOKUP($A12840,'Employers and sectors'!$A$1:$G$2802,6,FALSE)</f>
        <v>Colchester</v>
      </c>
      <c r="G12840" s="17" t="str">
        <f>VLOOKUP($A12840,'Employers and sectors'!$A$1:$G$2802,7,FALSE)</f>
        <v>East</v>
      </c>
      <c r="H12840" s="18" t="s">
        <v>245</v>
      </c>
      <c r="I12840" s="41">
        <v>6</v>
      </c>
    </row>
    <row r="12841" spans="1:9" x14ac:dyDescent="0.35">
      <c r="A12841" s="17" t="s">
        <v>5304</v>
      </c>
      <c r="B12841" s="17" t="str">
        <f>VLOOKUP($A12841,'Employers and sectors'!$A$1:$G$2802,2,FALSE)</f>
        <v>Education</v>
      </c>
      <c r="C12841" s="17">
        <f>VLOOKUP($A12841,'Employers and sectors'!$A$1:$G$2802,3,FALSE)</f>
        <v>0</v>
      </c>
      <c r="D12841" s="17" t="str">
        <f>VLOOKUP($A12841,'Employers and sectors'!$A$1:$G$2802,4,FALSE)</f>
        <v>Active</v>
      </c>
      <c r="E12841" s="17" t="str">
        <f>VLOOKUP($A12841,'Employers and sectors'!$A$1:$G$2802,5,FALSE)</f>
        <v>Colchester</v>
      </c>
      <c r="F12841" s="17" t="str">
        <f>VLOOKUP($A12841,'Employers and sectors'!$A$1:$G$2802,6,FALSE)</f>
        <v>Colchester</v>
      </c>
      <c r="G12841" s="17" t="str">
        <f>VLOOKUP($A12841,'Employers and sectors'!$A$1:$G$2802,7,FALSE)</f>
        <v>East</v>
      </c>
      <c r="H12841" s="18" t="s">
        <v>252</v>
      </c>
      <c r="I12841" s="41" t="s">
        <v>5666</v>
      </c>
    </row>
    <row r="12842" spans="1:9" x14ac:dyDescent="0.35">
      <c r="A12842" s="17" t="s">
        <v>5304</v>
      </c>
      <c r="B12842" s="17" t="str">
        <f>VLOOKUP($A12842,'Employers and sectors'!$A$1:$G$2802,2,FALSE)</f>
        <v>Education</v>
      </c>
      <c r="C12842" s="17">
        <f>VLOOKUP($A12842,'Employers and sectors'!$A$1:$G$2802,3,FALSE)</f>
        <v>0</v>
      </c>
      <c r="D12842" s="17" t="str">
        <f>VLOOKUP($A12842,'Employers and sectors'!$A$1:$G$2802,4,FALSE)</f>
        <v>Active</v>
      </c>
      <c r="E12842" s="17" t="str">
        <f>VLOOKUP($A12842,'Employers and sectors'!$A$1:$G$2802,5,FALSE)</f>
        <v>Colchester</v>
      </c>
      <c r="F12842" s="17" t="str">
        <f>VLOOKUP($A12842,'Employers and sectors'!$A$1:$G$2802,6,FALSE)</f>
        <v>Colchester</v>
      </c>
      <c r="G12842" s="17" t="str">
        <f>VLOOKUP($A12842,'Employers and sectors'!$A$1:$G$2802,7,FALSE)</f>
        <v>East</v>
      </c>
      <c r="H12842" s="18" t="s">
        <v>274</v>
      </c>
      <c r="I12842" s="41">
        <v>6</v>
      </c>
    </row>
    <row r="12843" spans="1:9" x14ac:dyDescent="0.35">
      <c r="A12843" s="17" t="s">
        <v>5304</v>
      </c>
      <c r="B12843" s="17" t="str">
        <f>VLOOKUP($A12843,'Employers and sectors'!$A$1:$G$2802,2,FALSE)</f>
        <v>Education</v>
      </c>
      <c r="C12843" s="17">
        <f>VLOOKUP($A12843,'Employers and sectors'!$A$1:$G$2802,3,FALSE)</f>
        <v>0</v>
      </c>
      <c r="D12843" s="17" t="str">
        <f>VLOOKUP($A12843,'Employers and sectors'!$A$1:$G$2802,4,FALSE)</f>
        <v>Active</v>
      </c>
      <c r="E12843" s="17" t="str">
        <f>VLOOKUP($A12843,'Employers and sectors'!$A$1:$G$2802,5,FALSE)</f>
        <v>Colchester</v>
      </c>
      <c r="F12843" s="17" t="str">
        <f>VLOOKUP($A12843,'Employers and sectors'!$A$1:$G$2802,6,FALSE)</f>
        <v>Colchester</v>
      </c>
      <c r="G12843" s="17" t="str">
        <f>VLOOKUP($A12843,'Employers and sectors'!$A$1:$G$2802,7,FALSE)</f>
        <v>East</v>
      </c>
      <c r="H12843" s="18" t="s">
        <v>246</v>
      </c>
      <c r="I12843" s="41">
        <v>30</v>
      </c>
    </row>
    <row r="12844" spans="1:9" x14ac:dyDescent="0.35">
      <c r="A12844" s="17" t="s">
        <v>5304</v>
      </c>
      <c r="B12844" s="17" t="str">
        <f>VLOOKUP($A12844,'Employers and sectors'!$A$1:$G$2802,2,FALSE)</f>
        <v>Education</v>
      </c>
      <c r="C12844" s="17">
        <f>VLOOKUP($A12844,'Employers and sectors'!$A$1:$G$2802,3,FALSE)</f>
        <v>0</v>
      </c>
      <c r="D12844" s="17" t="str">
        <f>VLOOKUP($A12844,'Employers and sectors'!$A$1:$G$2802,4,FALSE)</f>
        <v>Active</v>
      </c>
      <c r="E12844" s="17" t="str">
        <f>VLOOKUP($A12844,'Employers and sectors'!$A$1:$G$2802,5,FALSE)</f>
        <v>Colchester</v>
      </c>
      <c r="F12844" s="17" t="str">
        <f>VLOOKUP($A12844,'Employers and sectors'!$A$1:$G$2802,6,FALSE)</f>
        <v>Colchester</v>
      </c>
      <c r="G12844" s="17" t="str">
        <f>VLOOKUP($A12844,'Employers and sectors'!$A$1:$G$2802,7,FALSE)</f>
        <v>East</v>
      </c>
      <c r="H12844" s="18" t="s">
        <v>247</v>
      </c>
      <c r="I12844" s="41">
        <v>15</v>
      </c>
    </row>
    <row r="12845" spans="1:9" x14ac:dyDescent="0.35">
      <c r="A12845" s="17" t="s">
        <v>5304</v>
      </c>
      <c r="B12845" s="17" t="str">
        <f>VLOOKUP($A12845,'Employers and sectors'!$A$1:$G$2802,2,FALSE)</f>
        <v>Education</v>
      </c>
      <c r="C12845" s="17">
        <f>VLOOKUP($A12845,'Employers and sectors'!$A$1:$G$2802,3,FALSE)</f>
        <v>0</v>
      </c>
      <c r="D12845" s="17" t="str">
        <f>VLOOKUP($A12845,'Employers and sectors'!$A$1:$G$2802,4,FALSE)</f>
        <v>Active</v>
      </c>
      <c r="E12845" s="17" t="str">
        <f>VLOOKUP($A12845,'Employers and sectors'!$A$1:$G$2802,5,FALSE)</f>
        <v>Colchester</v>
      </c>
      <c r="F12845" s="17" t="str">
        <f>VLOOKUP($A12845,'Employers and sectors'!$A$1:$G$2802,6,FALSE)</f>
        <v>Colchester</v>
      </c>
      <c r="G12845" s="17" t="str">
        <f>VLOOKUP($A12845,'Employers and sectors'!$A$1:$G$2802,7,FALSE)</f>
        <v>East</v>
      </c>
      <c r="H12845" s="18" t="s">
        <v>264</v>
      </c>
      <c r="I12845" s="41" t="s">
        <v>5666</v>
      </c>
    </row>
    <row r="12846" spans="1:9" ht="16" thickBot="1" x14ac:dyDescent="0.4">
      <c r="A12846" s="19" t="s">
        <v>5304</v>
      </c>
      <c r="B12846" s="17" t="str">
        <f>VLOOKUP($A12846,'Employers and sectors'!$A$1:$G$2802,2,FALSE)</f>
        <v>Education</v>
      </c>
      <c r="C12846" s="19">
        <f>VLOOKUP($A12846,'Employers and sectors'!$A$1:$G$2802,3,FALSE)</f>
        <v>0</v>
      </c>
      <c r="D12846" s="19" t="str">
        <f>VLOOKUP($A12846,'Employers and sectors'!$A$1:$G$2802,4,FALSE)</f>
        <v>Active</v>
      </c>
      <c r="E12846" s="17" t="str">
        <f>VLOOKUP($A12846,'Employers and sectors'!$A$1:$G$2802,5,FALSE)</f>
        <v>Colchester</v>
      </c>
      <c r="F12846" s="19" t="str">
        <f>VLOOKUP($A12846,'Employers and sectors'!$A$1:$G$2802,6,FALSE)</f>
        <v>Colchester</v>
      </c>
      <c r="G12846" s="19" t="str">
        <f>VLOOKUP($A12846,'Employers and sectors'!$A$1:$G$2802,7,FALSE)</f>
        <v>East</v>
      </c>
      <c r="H12846" s="20" t="s">
        <v>253</v>
      </c>
      <c r="I12846" s="42" t="s">
        <v>5666</v>
      </c>
    </row>
    <row r="12847" spans="1:9" ht="16" thickBot="1" x14ac:dyDescent="0.4">
      <c r="A12847" s="27" t="s">
        <v>5305</v>
      </c>
      <c r="B12847" s="60" t="str">
        <f t="shared" ref="B12847:G12847" si="2615">B12846</f>
        <v>Education</v>
      </c>
      <c r="C12847" s="60">
        <f t="shared" si="2615"/>
        <v>0</v>
      </c>
      <c r="D12847" s="60" t="str">
        <f t="shared" si="2615"/>
        <v>Active</v>
      </c>
      <c r="E12847" s="60" t="str">
        <f t="shared" si="2615"/>
        <v>Colchester</v>
      </c>
      <c r="F12847" s="60" t="str">
        <f t="shared" si="2615"/>
        <v>Colchester</v>
      </c>
      <c r="G12847" s="60" t="str">
        <f t="shared" si="2615"/>
        <v>East</v>
      </c>
      <c r="H12847" s="28"/>
      <c r="I12847" s="43">
        <v>73</v>
      </c>
    </row>
    <row r="12848" spans="1:9" x14ac:dyDescent="0.35">
      <c r="A12848" s="15" t="s">
        <v>5306</v>
      </c>
      <c r="B12848" s="17" t="str">
        <f>VLOOKUP($A12848,'Employers and sectors'!$A$1:$G$2802,2,FALSE)</f>
        <v>Education</v>
      </c>
      <c r="C12848" s="15">
        <f>VLOOKUP($A12848,'Employers and sectors'!$A$1:$G$2802,3,FALSE)</f>
        <v>0</v>
      </c>
      <c r="D12848" s="15" t="str">
        <f>VLOOKUP($A12848,'Employers and sectors'!$A$1:$G$2802,4,FALSE)</f>
        <v>Active</v>
      </c>
      <c r="E12848" s="17" t="str">
        <f>VLOOKUP($A12848,'Employers and sectors'!$A$1:$G$2802,5,FALSE)</f>
        <v>Exeter</v>
      </c>
      <c r="F12848" s="15" t="str">
        <f>VLOOKUP($A12848,'Employers and sectors'!$A$1:$G$2802,6,FALSE)</f>
        <v>Exeter</v>
      </c>
      <c r="G12848" s="15" t="str">
        <f>VLOOKUP($A12848,'Employers and sectors'!$A$1:$G$2802,7,FALSE)</f>
        <v>South West</v>
      </c>
      <c r="H12848" s="16" t="s">
        <v>245</v>
      </c>
      <c r="I12848" s="44">
        <v>15</v>
      </c>
    </row>
    <row r="12849" spans="1:9" x14ac:dyDescent="0.35">
      <c r="A12849" s="17" t="s">
        <v>5306</v>
      </c>
      <c r="B12849" s="17" t="str">
        <f>VLOOKUP($A12849,'Employers and sectors'!$A$1:$G$2802,2,FALSE)</f>
        <v>Education</v>
      </c>
      <c r="C12849" s="17">
        <f>VLOOKUP($A12849,'Employers and sectors'!$A$1:$G$2802,3,FALSE)</f>
        <v>0</v>
      </c>
      <c r="D12849" s="17" t="str">
        <f>VLOOKUP($A12849,'Employers and sectors'!$A$1:$G$2802,4,FALSE)</f>
        <v>Active</v>
      </c>
      <c r="E12849" s="17" t="str">
        <f>VLOOKUP($A12849,'Employers and sectors'!$A$1:$G$2802,5,FALSE)</f>
        <v>Exeter</v>
      </c>
      <c r="F12849" s="17" t="str">
        <f>VLOOKUP($A12849,'Employers and sectors'!$A$1:$G$2802,6,FALSE)</f>
        <v>Exeter</v>
      </c>
      <c r="G12849" s="17" t="str">
        <f>VLOOKUP($A12849,'Employers and sectors'!$A$1:$G$2802,7,FALSE)</f>
        <v>South West</v>
      </c>
      <c r="H12849" s="18" t="s">
        <v>252</v>
      </c>
      <c r="I12849" s="41" t="s">
        <v>5666</v>
      </c>
    </row>
    <row r="12850" spans="1:9" x14ac:dyDescent="0.35">
      <c r="A12850" s="17" t="s">
        <v>5306</v>
      </c>
      <c r="B12850" s="17" t="str">
        <f>VLOOKUP($A12850,'Employers and sectors'!$A$1:$G$2802,2,FALSE)</f>
        <v>Education</v>
      </c>
      <c r="C12850" s="17">
        <f>VLOOKUP($A12850,'Employers and sectors'!$A$1:$G$2802,3,FALSE)</f>
        <v>0</v>
      </c>
      <c r="D12850" s="17" t="str">
        <f>VLOOKUP($A12850,'Employers and sectors'!$A$1:$G$2802,4,FALSE)</f>
        <v>Active</v>
      </c>
      <c r="E12850" s="17" t="str">
        <f>VLOOKUP($A12850,'Employers and sectors'!$A$1:$G$2802,5,FALSE)</f>
        <v>Exeter</v>
      </c>
      <c r="F12850" s="17" t="str">
        <f>VLOOKUP($A12850,'Employers and sectors'!$A$1:$G$2802,6,FALSE)</f>
        <v>Exeter</v>
      </c>
      <c r="G12850" s="17" t="str">
        <f>VLOOKUP($A12850,'Employers and sectors'!$A$1:$G$2802,7,FALSE)</f>
        <v>South West</v>
      </c>
      <c r="H12850" s="18" t="s">
        <v>274</v>
      </c>
      <c r="I12850" s="41">
        <v>37</v>
      </c>
    </row>
    <row r="12851" spans="1:9" x14ac:dyDescent="0.35">
      <c r="A12851" s="17" t="s">
        <v>5306</v>
      </c>
      <c r="B12851" s="17" t="str">
        <f>VLOOKUP($A12851,'Employers and sectors'!$A$1:$G$2802,2,FALSE)</f>
        <v>Education</v>
      </c>
      <c r="C12851" s="17">
        <f>VLOOKUP($A12851,'Employers and sectors'!$A$1:$G$2802,3,FALSE)</f>
        <v>0</v>
      </c>
      <c r="D12851" s="17" t="str">
        <f>VLOOKUP($A12851,'Employers and sectors'!$A$1:$G$2802,4,FALSE)</f>
        <v>Active</v>
      </c>
      <c r="E12851" s="17" t="str">
        <f>VLOOKUP($A12851,'Employers and sectors'!$A$1:$G$2802,5,FALSE)</f>
        <v>Exeter</v>
      </c>
      <c r="F12851" s="17" t="str">
        <f>VLOOKUP($A12851,'Employers and sectors'!$A$1:$G$2802,6,FALSE)</f>
        <v>Exeter</v>
      </c>
      <c r="G12851" s="17" t="str">
        <f>VLOOKUP($A12851,'Employers and sectors'!$A$1:$G$2802,7,FALSE)</f>
        <v>South West</v>
      </c>
      <c r="H12851" s="18" t="s">
        <v>246</v>
      </c>
      <c r="I12851" s="41">
        <v>46</v>
      </c>
    </row>
    <row r="12852" spans="1:9" x14ac:dyDescent="0.35">
      <c r="A12852" s="17" t="s">
        <v>5306</v>
      </c>
      <c r="B12852" s="17" t="str">
        <f>VLOOKUP($A12852,'Employers and sectors'!$A$1:$G$2802,2,FALSE)</f>
        <v>Education</v>
      </c>
      <c r="C12852" s="17">
        <f>VLOOKUP($A12852,'Employers and sectors'!$A$1:$G$2802,3,FALSE)</f>
        <v>0</v>
      </c>
      <c r="D12852" s="17" t="str">
        <f>VLOOKUP($A12852,'Employers and sectors'!$A$1:$G$2802,4,FALSE)</f>
        <v>Active</v>
      </c>
      <c r="E12852" s="17" t="str">
        <f>VLOOKUP($A12852,'Employers and sectors'!$A$1:$G$2802,5,FALSE)</f>
        <v>Exeter</v>
      </c>
      <c r="F12852" s="17" t="str">
        <f>VLOOKUP($A12852,'Employers and sectors'!$A$1:$G$2802,6,FALSE)</f>
        <v>Exeter</v>
      </c>
      <c r="G12852" s="17" t="str">
        <f>VLOOKUP($A12852,'Employers and sectors'!$A$1:$G$2802,7,FALSE)</f>
        <v>South West</v>
      </c>
      <c r="H12852" s="18" t="s">
        <v>247</v>
      </c>
      <c r="I12852" s="41">
        <v>16</v>
      </c>
    </row>
    <row r="12853" spans="1:9" x14ac:dyDescent="0.35">
      <c r="A12853" s="17" t="s">
        <v>5306</v>
      </c>
      <c r="B12853" s="17" t="str">
        <f>VLOOKUP($A12853,'Employers and sectors'!$A$1:$G$2802,2,FALSE)</f>
        <v>Education</v>
      </c>
      <c r="C12853" s="17">
        <f>VLOOKUP($A12853,'Employers and sectors'!$A$1:$G$2802,3,FALSE)</f>
        <v>0</v>
      </c>
      <c r="D12853" s="17" t="str">
        <f>VLOOKUP($A12853,'Employers and sectors'!$A$1:$G$2802,4,FALSE)</f>
        <v>Active</v>
      </c>
      <c r="E12853" s="17" t="str">
        <f>VLOOKUP($A12853,'Employers and sectors'!$A$1:$G$2802,5,FALSE)</f>
        <v>Exeter</v>
      </c>
      <c r="F12853" s="17" t="str">
        <f>VLOOKUP($A12853,'Employers and sectors'!$A$1:$G$2802,6,FALSE)</f>
        <v>Exeter</v>
      </c>
      <c r="G12853" s="17" t="str">
        <f>VLOOKUP($A12853,'Employers and sectors'!$A$1:$G$2802,7,FALSE)</f>
        <v>South West</v>
      </c>
      <c r="H12853" s="18" t="s">
        <v>264</v>
      </c>
      <c r="I12853" s="41" t="s">
        <v>5666</v>
      </c>
    </row>
    <row r="12854" spans="1:9" x14ac:dyDescent="0.35">
      <c r="A12854" s="17" t="s">
        <v>5306</v>
      </c>
      <c r="B12854" s="17" t="str">
        <f>VLOOKUP($A12854,'Employers and sectors'!$A$1:$G$2802,2,FALSE)</f>
        <v>Education</v>
      </c>
      <c r="C12854" s="17">
        <f>VLOOKUP($A12854,'Employers and sectors'!$A$1:$G$2802,3,FALSE)</f>
        <v>0</v>
      </c>
      <c r="D12854" s="17" t="str">
        <f>VLOOKUP($A12854,'Employers and sectors'!$A$1:$G$2802,4,FALSE)</f>
        <v>Active</v>
      </c>
      <c r="E12854" s="17" t="str">
        <f>VLOOKUP($A12854,'Employers and sectors'!$A$1:$G$2802,5,FALSE)</f>
        <v>Exeter</v>
      </c>
      <c r="F12854" s="17" t="str">
        <f>VLOOKUP($A12854,'Employers and sectors'!$A$1:$G$2802,6,FALSE)</f>
        <v>Exeter</v>
      </c>
      <c r="G12854" s="17" t="str">
        <f>VLOOKUP($A12854,'Employers and sectors'!$A$1:$G$2802,7,FALSE)</f>
        <v>South West</v>
      </c>
      <c r="H12854" s="18" t="s">
        <v>253</v>
      </c>
      <c r="I12854" s="41" t="s">
        <v>5666</v>
      </c>
    </row>
    <row r="12855" spans="1:9" ht="16" thickBot="1" x14ac:dyDescent="0.4">
      <c r="A12855" s="19" t="s">
        <v>5306</v>
      </c>
      <c r="B12855" s="17" t="str">
        <f>VLOOKUP($A12855,'Employers and sectors'!$A$1:$G$2802,2,FALSE)</f>
        <v>Education</v>
      </c>
      <c r="C12855" s="19">
        <f>VLOOKUP($A12855,'Employers and sectors'!$A$1:$G$2802,3,FALSE)</f>
        <v>0</v>
      </c>
      <c r="D12855" s="19" t="str">
        <f>VLOOKUP($A12855,'Employers and sectors'!$A$1:$G$2802,4,FALSE)</f>
        <v>Active</v>
      </c>
      <c r="E12855" s="17" t="str">
        <f>VLOOKUP($A12855,'Employers and sectors'!$A$1:$G$2802,5,FALSE)</f>
        <v>Exeter</v>
      </c>
      <c r="F12855" s="19" t="str">
        <f>VLOOKUP($A12855,'Employers and sectors'!$A$1:$G$2802,6,FALSE)</f>
        <v>Exeter</v>
      </c>
      <c r="G12855" s="19" t="str">
        <f>VLOOKUP($A12855,'Employers and sectors'!$A$1:$G$2802,7,FALSE)</f>
        <v>South West</v>
      </c>
      <c r="H12855" s="20" t="s">
        <v>3239</v>
      </c>
      <c r="I12855" s="42" t="s">
        <v>5666</v>
      </c>
    </row>
    <row r="12856" spans="1:9" ht="16" thickBot="1" x14ac:dyDescent="0.4">
      <c r="A12856" s="27" t="s">
        <v>5307</v>
      </c>
      <c r="B12856" s="60" t="str">
        <f t="shared" ref="B12856:G12856" si="2616">B12855</f>
        <v>Education</v>
      </c>
      <c r="C12856" s="60">
        <f t="shared" si="2616"/>
        <v>0</v>
      </c>
      <c r="D12856" s="60" t="str">
        <f t="shared" si="2616"/>
        <v>Active</v>
      </c>
      <c r="E12856" s="60" t="str">
        <f t="shared" si="2616"/>
        <v>Exeter</v>
      </c>
      <c r="F12856" s="60" t="str">
        <f t="shared" si="2616"/>
        <v>Exeter</v>
      </c>
      <c r="G12856" s="60" t="str">
        <f t="shared" si="2616"/>
        <v>South West</v>
      </c>
      <c r="H12856" s="28"/>
      <c r="I12856" s="43">
        <v>122</v>
      </c>
    </row>
    <row r="12857" spans="1:9" x14ac:dyDescent="0.35">
      <c r="A12857" s="15" t="s">
        <v>5308</v>
      </c>
      <c r="B12857" s="17" t="str">
        <f>VLOOKUP($A12857,'Employers and sectors'!$A$1:$G$2802,2,FALSE)</f>
        <v>Education</v>
      </c>
      <c r="C12857" s="15">
        <f>VLOOKUP($A12857,'Employers and sectors'!$A$1:$G$2802,3,FALSE)</f>
        <v>0</v>
      </c>
      <c r="D12857" s="15" t="str">
        <f>VLOOKUP($A12857,'Employers and sectors'!$A$1:$G$2802,4,FALSE)</f>
        <v>Active</v>
      </c>
      <c r="E12857" s="17" t="str">
        <f>VLOOKUP($A12857,'Employers and sectors'!$A$1:$G$2802,5,FALSE)</f>
        <v>Glasgow</v>
      </c>
      <c r="F12857" s="15" t="str">
        <f>VLOOKUP($A12857,'Employers and sectors'!$A$1:$G$2802,6,FALSE)</f>
        <v>Glasgow</v>
      </c>
      <c r="G12857" s="15" t="str">
        <f>VLOOKUP($A12857,'Employers and sectors'!$A$1:$G$2802,7,FALSE)</f>
        <v>Scotland</v>
      </c>
      <c r="H12857" s="16" t="s">
        <v>245</v>
      </c>
      <c r="I12857" s="44">
        <v>10</v>
      </c>
    </row>
    <row r="12858" spans="1:9" x14ac:dyDescent="0.35">
      <c r="A12858" s="17" t="s">
        <v>5308</v>
      </c>
      <c r="B12858" s="17" t="str">
        <f>VLOOKUP($A12858,'Employers and sectors'!$A$1:$G$2802,2,FALSE)</f>
        <v>Education</v>
      </c>
      <c r="C12858" s="17">
        <f>VLOOKUP($A12858,'Employers and sectors'!$A$1:$G$2802,3,FALSE)</f>
        <v>0</v>
      </c>
      <c r="D12858" s="17" t="str">
        <f>VLOOKUP($A12858,'Employers and sectors'!$A$1:$G$2802,4,FALSE)</f>
        <v>Active</v>
      </c>
      <c r="E12858" s="17" t="str">
        <f>VLOOKUP($A12858,'Employers and sectors'!$A$1:$G$2802,5,FALSE)</f>
        <v>Glasgow</v>
      </c>
      <c r="F12858" s="17" t="str">
        <f>VLOOKUP($A12858,'Employers and sectors'!$A$1:$G$2802,6,FALSE)</f>
        <v>Glasgow</v>
      </c>
      <c r="G12858" s="17" t="str">
        <f>VLOOKUP($A12858,'Employers and sectors'!$A$1:$G$2802,7,FALSE)</f>
        <v>Scotland</v>
      </c>
      <c r="H12858" s="18" t="s">
        <v>252</v>
      </c>
      <c r="I12858" s="41" t="s">
        <v>5666</v>
      </c>
    </row>
    <row r="12859" spans="1:9" x14ac:dyDescent="0.35">
      <c r="A12859" s="17" t="s">
        <v>5308</v>
      </c>
      <c r="B12859" s="17" t="str">
        <f>VLOOKUP($A12859,'Employers and sectors'!$A$1:$G$2802,2,FALSE)</f>
        <v>Education</v>
      </c>
      <c r="C12859" s="17">
        <f>VLOOKUP($A12859,'Employers and sectors'!$A$1:$G$2802,3,FALSE)</f>
        <v>0</v>
      </c>
      <c r="D12859" s="17" t="str">
        <f>VLOOKUP($A12859,'Employers and sectors'!$A$1:$G$2802,4,FALSE)</f>
        <v>Active</v>
      </c>
      <c r="E12859" s="17" t="str">
        <f>VLOOKUP($A12859,'Employers and sectors'!$A$1:$G$2802,5,FALSE)</f>
        <v>Glasgow</v>
      </c>
      <c r="F12859" s="17" t="str">
        <f>VLOOKUP($A12859,'Employers and sectors'!$A$1:$G$2802,6,FALSE)</f>
        <v>Glasgow</v>
      </c>
      <c r="G12859" s="17" t="str">
        <f>VLOOKUP($A12859,'Employers and sectors'!$A$1:$G$2802,7,FALSE)</f>
        <v>Scotland</v>
      </c>
      <c r="H12859" s="18" t="s">
        <v>274</v>
      </c>
      <c r="I12859" s="41">
        <v>63</v>
      </c>
    </row>
    <row r="12860" spans="1:9" x14ac:dyDescent="0.35">
      <c r="A12860" s="17" t="s">
        <v>5308</v>
      </c>
      <c r="B12860" s="17" t="str">
        <f>VLOOKUP($A12860,'Employers and sectors'!$A$1:$G$2802,2,FALSE)</f>
        <v>Education</v>
      </c>
      <c r="C12860" s="17">
        <f>VLOOKUP($A12860,'Employers and sectors'!$A$1:$G$2802,3,FALSE)</f>
        <v>0</v>
      </c>
      <c r="D12860" s="17" t="str">
        <f>VLOOKUP($A12860,'Employers and sectors'!$A$1:$G$2802,4,FALSE)</f>
        <v>Active</v>
      </c>
      <c r="E12860" s="17" t="str">
        <f>VLOOKUP($A12860,'Employers and sectors'!$A$1:$G$2802,5,FALSE)</f>
        <v>Glasgow</v>
      </c>
      <c r="F12860" s="17" t="str">
        <f>VLOOKUP($A12860,'Employers and sectors'!$A$1:$G$2802,6,FALSE)</f>
        <v>Glasgow</v>
      </c>
      <c r="G12860" s="17" t="str">
        <f>VLOOKUP($A12860,'Employers and sectors'!$A$1:$G$2802,7,FALSE)</f>
        <v>Scotland</v>
      </c>
      <c r="H12860" s="18" t="s">
        <v>271</v>
      </c>
      <c r="I12860" s="41" t="s">
        <v>5666</v>
      </c>
    </row>
    <row r="12861" spans="1:9" x14ac:dyDescent="0.35">
      <c r="A12861" s="17" t="s">
        <v>5308</v>
      </c>
      <c r="B12861" s="17" t="str">
        <f>VLOOKUP($A12861,'Employers and sectors'!$A$1:$G$2802,2,FALSE)</f>
        <v>Education</v>
      </c>
      <c r="C12861" s="17">
        <f>VLOOKUP($A12861,'Employers and sectors'!$A$1:$G$2802,3,FALSE)</f>
        <v>0</v>
      </c>
      <c r="D12861" s="17" t="str">
        <f>VLOOKUP($A12861,'Employers and sectors'!$A$1:$G$2802,4,FALSE)</f>
        <v>Active</v>
      </c>
      <c r="E12861" s="17" t="str">
        <f>VLOOKUP($A12861,'Employers and sectors'!$A$1:$G$2802,5,FALSE)</f>
        <v>Glasgow</v>
      </c>
      <c r="F12861" s="17" t="str">
        <f>VLOOKUP($A12861,'Employers and sectors'!$A$1:$G$2802,6,FALSE)</f>
        <v>Glasgow</v>
      </c>
      <c r="G12861" s="17" t="str">
        <f>VLOOKUP($A12861,'Employers and sectors'!$A$1:$G$2802,7,FALSE)</f>
        <v>Scotland</v>
      </c>
      <c r="H12861" s="18" t="s">
        <v>246</v>
      </c>
      <c r="I12861" s="41">
        <v>67</v>
      </c>
    </row>
    <row r="12862" spans="1:9" x14ac:dyDescent="0.35">
      <c r="A12862" s="17" t="s">
        <v>5308</v>
      </c>
      <c r="B12862" s="17" t="str">
        <f>VLOOKUP($A12862,'Employers and sectors'!$A$1:$G$2802,2,FALSE)</f>
        <v>Education</v>
      </c>
      <c r="C12862" s="17">
        <f>VLOOKUP($A12862,'Employers and sectors'!$A$1:$G$2802,3,FALSE)</f>
        <v>0</v>
      </c>
      <c r="D12862" s="17" t="str">
        <f>VLOOKUP($A12862,'Employers and sectors'!$A$1:$G$2802,4,FALSE)</f>
        <v>Active</v>
      </c>
      <c r="E12862" s="17" t="str">
        <f>VLOOKUP($A12862,'Employers and sectors'!$A$1:$G$2802,5,FALSE)</f>
        <v>Glasgow</v>
      </c>
      <c r="F12862" s="17" t="str">
        <f>VLOOKUP($A12862,'Employers and sectors'!$A$1:$G$2802,6,FALSE)</f>
        <v>Glasgow</v>
      </c>
      <c r="G12862" s="17" t="str">
        <f>VLOOKUP($A12862,'Employers and sectors'!$A$1:$G$2802,7,FALSE)</f>
        <v>Scotland</v>
      </c>
      <c r="H12862" s="18" t="s">
        <v>247</v>
      </c>
      <c r="I12862" s="41">
        <v>11</v>
      </c>
    </row>
    <row r="12863" spans="1:9" x14ac:dyDescent="0.35">
      <c r="A12863" s="17" t="s">
        <v>5308</v>
      </c>
      <c r="B12863" s="17" t="str">
        <f>VLOOKUP($A12863,'Employers and sectors'!$A$1:$G$2802,2,FALSE)</f>
        <v>Education</v>
      </c>
      <c r="C12863" s="17">
        <f>VLOOKUP($A12863,'Employers and sectors'!$A$1:$G$2802,3,FALSE)</f>
        <v>0</v>
      </c>
      <c r="D12863" s="17" t="str">
        <f>VLOOKUP($A12863,'Employers and sectors'!$A$1:$G$2802,4,FALSE)</f>
        <v>Active</v>
      </c>
      <c r="E12863" s="17" t="str">
        <f>VLOOKUP($A12863,'Employers and sectors'!$A$1:$G$2802,5,FALSE)</f>
        <v>Glasgow</v>
      </c>
      <c r="F12863" s="17" t="str">
        <f>VLOOKUP($A12863,'Employers and sectors'!$A$1:$G$2802,6,FALSE)</f>
        <v>Glasgow</v>
      </c>
      <c r="G12863" s="17" t="str">
        <f>VLOOKUP($A12863,'Employers and sectors'!$A$1:$G$2802,7,FALSE)</f>
        <v>Scotland</v>
      </c>
      <c r="H12863" s="18" t="s">
        <v>264</v>
      </c>
      <c r="I12863" s="41" t="s">
        <v>5666</v>
      </c>
    </row>
    <row r="12864" spans="1:9" ht="16" thickBot="1" x14ac:dyDescent="0.4">
      <c r="A12864" s="19" t="s">
        <v>5308</v>
      </c>
      <c r="B12864" s="17" t="str">
        <f>VLOOKUP($A12864,'Employers and sectors'!$A$1:$G$2802,2,FALSE)</f>
        <v>Education</v>
      </c>
      <c r="C12864" s="19">
        <f>VLOOKUP($A12864,'Employers and sectors'!$A$1:$G$2802,3,FALSE)</f>
        <v>0</v>
      </c>
      <c r="D12864" s="19" t="str">
        <f>VLOOKUP($A12864,'Employers and sectors'!$A$1:$G$2802,4,FALSE)</f>
        <v>Active</v>
      </c>
      <c r="E12864" s="17" t="str">
        <f>VLOOKUP($A12864,'Employers and sectors'!$A$1:$G$2802,5,FALSE)</f>
        <v>Glasgow</v>
      </c>
      <c r="F12864" s="19" t="str">
        <f>VLOOKUP($A12864,'Employers and sectors'!$A$1:$G$2802,6,FALSE)</f>
        <v>Glasgow</v>
      </c>
      <c r="G12864" s="19" t="str">
        <f>VLOOKUP($A12864,'Employers and sectors'!$A$1:$G$2802,7,FALSE)</f>
        <v>Scotland</v>
      </c>
      <c r="H12864" s="20" t="s">
        <v>253</v>
      </c>
      <c r="I12864" s="42">
        <v>12</v>
      </c>
    </row>
    <row r="12865" spans="1:9" ht="16" thickBot="1" x14ac:dyDescent="0.4">
      <c r="A12865" s="27" t="s">
        <v>5309</v>
      </c>
      <c r="B12865" s="60" t="str">
        <f t="shared" ref="B12865:G12865" si="2617">B12864</f>
        <v>Education</v>
      </c>
      <c r="C12865" s="60">
        <f t="shared" si="2617"/>
        <v>0</v>
      </c>
      <c r="D12865" s="60" t="str">
        <f t="shared" si="2617"/>
        <v>Active</v>
      </c>
      <c r="E12865" s="60" t="str">
        <f t="shared" si="2617"/>
        <v>Glasgow</v>
      </c>
      <c r="F12865" s="60" t="str">
        <f t="shared" si="2617"/>
        <v>Glasgow</v>
      </c>
      <c r="G12865" s="60" t="str">
        <f t="shared" si="2617"/>
        <v>Scotland</v>
      </c>
      <c r="H12865" s="28"/>
      <c r="I12865" s="43">
        <v>170</v>
      </c>
    </row>
    <row r="12866" spans="1:9" x14ac:dyDescent="0.35">
      <c r="A12866" s="15" t="s">
        <v>5310</v>
      </c>
      <c r="B12866" s="17" t="str">
        <f>VLOOKUP($A12866,'Employers and sectors'!$A$1:$G$2802,2,FALSE)</f>
        <v>Education</v>
      </c>
      <c r="C12866" s="15">
        <f>VLOOKUP($A12866,'Employers and sectors'!$A$1:$G$2802,3,FALSE)</f>
        <v>0</v>
      </c>
      <c r="D12866" s="15" t="str">
        <f>VLOOKUP($A12866,'Employers and sectors'!$A$1:$G$2802,4,FALSE)</f>
        <v>Active</v>
      </c>
      <c r="E12866" s="17" t="str">
        <f>VLOOKUP($A12866,'Employers and sectors'!$A$1:$G$2802,5,FALSE)</f>
        <v>Greenwich</v>
      </c>
      <c r="F12866" s="15" t="str">
        <f>VLOOKUP($A12866,'Employers and sectors'!$A$1:$G$2802,6,FALSE)</f>
        <v>Greenwich</v>
      </c>
      <c r="G12866" s="15" t="str">
        <f>VLOOKUP($A12866,'Employers and sectors'!$A$1:$G$2802,7,FALSE)</f>
        <v>London</v>
      </c>
      <c r="H12866" s="16" t="s">
        <v>245</v>
      </c>
      <c r="I12866" s="44">
        <v>9</v>
      </c>
    </row>
    <row r="12867" spans="1:9" x14ac:dyDescent="0.35">
      <c r="A12867" s="17" t="s">
        <v>5310</v>
      </c>
      <c r="B12867" s="17" t="str">
        <f>VLOOKUP($A12867,'Employers and sectors'!$A$1:$G$2802,2,FALSE)</f>
        <v>Education</v>
      </c>
      <c r="C12867" s="17">
        <f>VLOOKUP($A12867,'Employers and sectors'!$A$1:$G$2802,3,FALSE)</f>
        <v>0</v>
      </c>
      <c r="D12867" s="17" t="str">
        <f>VLOOKUP($A12867,'Employers and sectors'!$A$1:$G$2802,4,FALSE)</f>
        <v>Active</v>
      </c>
      <c r="E12867" s="17" t="str">
        <f>VLOOKUP($A12867,'Employers and sectors'!$A$1:$G$2802,5,FALSE)</f>
        <v>Greenwich</v>
      </c>
      <c r="F12867" s="17" t="str">
        <f>VLOOKUP($A12867,'Employers and sectors'!$A$1:$G$2802,6,FALSE)</f>
        <v>Greenwich</v>
      </c>
      <c r="G12867" s="17" t="str">
        <f>VLOOKUP($A12867,'Employers and sectors'!$A$1:$G$2802,7,FALSE)</f>
        <v>London</v>
      </c>
      <c r="H12867" s="18" t="s">
        <v>252</v>
      </c>
      <c r="I12867" s="41" t="s">
        <v>5666</v>
      </c>
    </row>
    <row r="12868" spans="1:9" x14ac:dyDescent="0.35">
      <c r="A12868" s="17" t="s">
        <v>5310</v>
      </c>
      <c r="B12868" s="17" t="str">
        <f>VLOOKUP($A12868,'Employers and sectors'!$A$1:$G$2802,2,FALSE)</f>
        <v>Education</v>
      </c>
      <c r="C12868" s="17">
        <f>VLOOKUP($A12868,'Employers and sectors'!$A$1:$G$2802,3,FALSE)</f>
        <v>0</v>
      </c>
      <c r="D12868" s="17" t="str">
        <f>VLOOKUP($A12868,'Employers and sectors'!$A$1:$G$2802,4,FALSE)</f>
        <v>Active</v>
      </c>
      <c r="E12868" s="17" t="str">
        <f>VLOOKUP($A12868,'Employers and sectors'!$A$1:$G$2802,5,FALSE)</f>
        <v>Greenwich</v>
      </c>
      <c r="F12868" s="17" t="str">
        <f>VLOOKUP($A12868,'Employers and sectors'!$A$1:$G$2802,6,FALSE)</f>
        <v>Greenwich</v>
      </c>
      <c r="G12868" s="17" t="str">
        <f>VLOOKUP($A12868,'Employers and sectors'!$A$1:$G$2802,7,FALSE)</f>
        <v>London</v>
      </c>
      <c r="H12868" s="18" t="s">
        <v>274</v>
      </c>
      <c r="I12868" s="41" t="s">
        <v>5666</v>
      </c>
    </row>
    <row r="12869" spans="1:9" x14ac:dyDescent="0.35">
      <c r="A12869" s="17" t="s">
        <v>5310</v>
      </c>
      <c r="B12869" s="17" t="str">
        <f>VLOOKUP($A12869,'Employers and sectors'!$A$1:$G$2802,2,FALSE)</f>
        <v>Education</v>
      </c>
      <c r="C12869" s="17">
        <f>VLOOKUP($A12869,'Employers and sectors'!$A$1:$G$2802,3,FALSE)</f>
        <v>0</v>
      </c>
      <c r="D12869" s="17" t="str">
        <f>VLOOKUP($A12869,'Employers and sectors'!$A$1:$G$2802,4,FALSE)</f>
        <v>Active</v>
      </c>
      <c r="E12869" s="17" t="str">
        <f>VLOOKUP($A12869,'Employers and sectors'!$A$1:$G$2802,5,FALSE)</f>
        <v>Greenwich</v>
      </c>
      <c r="F12869" s="17" t="str">
        <f>VLOOKUP($A12869,'Employers and sectors'!$A$1:$G$2802,6,FALSE)</f>
        <v>Greenwich</v>
      </c>
      <c r="G12869" s="17" t="str">
        <f>VLOOKUP($A12869,'Employers and sectors'!$A$1:$G$2802,7,FALSE)</f>
        <v>London</v>
      </c>
      <c r="H12869" s="18" t="s">
        <v>246</v>
      </c>
      <c r="I12869" s="41">
        <v>27</v>
      </c>
    </row>
    <row r="12870" spans="1:9" x14ac:dyDescent="0.35">
      <c r="A12870" s="17" t="s">
        <v>5310</v>
      </c>
      <c r="B12870" s="17" t="str">
        <f>VLOOKUP($A12870,'Employers and sectors'!$A$1:$G$2802,2,FALSE)</f>
        <v>Education</v>
      </c>
      <c r="C12870" s="17">
        <f>VLOOKUP($A12870,'Employers and sectors'!$A$1:$G$2802,3,FALSE)</f>
        <v>0</v>
      </c>
      <c r="D12870" s="17" t="str">
        <f>VLOOKUP($A12870,'Employers and sectors'!$A$1:$G$2802,4,FALSE)</f>
        <v>Active</v>
      </c>
      <c r="E12870" s="17" t="str">
        <f>VLOOKUP($A12870,'Employers and sectors'!$A$1:$G$2802,5,FALSE)</f>
        <v>Greenwich</v>
      </c>
      <c r="F12870" s="17" t="str">
        <f>VLOOKUP($A12870,'Employers and sectors'!$A$1:$G$2802,6,FALSE)</f>
        <v>Greenwich</v>
      </c>
      <c r="G12870" s="17" t="str">
        <f>VLOOKUP($A12870,'Employers and sectors'!$A$1:$G$2802,7,FALSE)</f>
        <v>London</v>
      </c>
      <c r="H12870" s="18" t="s">
        <v>247</v>
      </c>
      <c r="I12870" s="41">
        <v>16</v>
      </c>
    </row>
    <row r="12871" spans="1:9" x14ac:dyDescent="0.35">
      <c r="A12871" s="17" t="s">
        <v>5310</v>
      </c>
      <c r="B12871" s="17" t="str">
        <f>VLOOKUP($A12871,'Employers and sectors'!$A$1:$G$2802,2,FALSE)</f>
        <v>Education</v>
      </c>
      <c r="C12871" s="17">
        <f>VLOOKUP($A12871,'Employers and sectors'!$A$1:$G$2802,3,FALSE)</f>
        <v>0</v>
      </c>
      <c r="D12871" s="17" t="str">
        <f>VLOOKUP($A12871,'Employers and sectors'!$A$1:$G$2802,4,FALSE)</f>
        <v>Active</v>
      </c>
      <c r="E12871" s="17" t="str">
        <f>VLOOKUP($A12871,'Employers and sectors'!$A$1:$G$2802,5,FALSE)</f>
        <v>Greenwich</v>
      </c>
      <c r="F12871" s="17" t="str">
        <f>VLOOKUP($A12871,'Employers and sectors'!$A$1:$G$2802,6,FALSE)</f>
        <v>Greenwich</v>
      </c>
      <c r="G12871" s="17" t="str">
        <f>VLOOKUP($A12871,'Employers and sectors'!$A$1:$G$2802,7,FALSE)</f>
        <v>London</v>
      </c>
      <c r="H12871" s="18" t="s">
        <v>264</v>
      </c>
      <c r="I12871" s="41" t="s">
        <v>5666</v>
      </c>
    </row>
    <row r="12872" spans="1:9" ht="16" thickBot="1" x14ac:dyDescent="0.4">
      <c r="A12872" s="19" t="s">
        <v>5310</v>
      </c>
      <c r="B12872" s="17" t="str">
        <f>VLOOKUP($A12872,'Employers and sectors'!$A$1:$G$2802,2,FALSE)</f>
        <v>Education</v>
      </c>
      <c r="C12872" s="19">
        <f>VLOOKUP($A12872,'Employers and sectors'!$A$1:$G$2802,3,FALSE)</f>
        <v>0</v>
      </c>
      <c r="D12872" s="19" t="str">
        <f>VLOOKUP($A12872,'Employers and sectors'!$A$1:$G$2802,4,FALSE)</f>
        <v>Active</v>
      </c>
      <c r="E12872" s="17" t="str">
        <f>VLOOKUP($A12872,'Employers and sectors'!$A$1:$G$2802,5,FALSE)</f>
        <v>Greenwich</v>
      </c>
      <c r="F12872" s="19" t="str">
        <f>VLOOKUP($A12872,'Employers and sectors'!$A$1:$G$2802,6,FALSE)</f>
        <v>Greenwich</v>
      </c>
      <c r="G12872" s="19" t="str">
        <f>VLOOKUP($A12872,'Employers and sectors'!$A$1:$G$2802,7,FALSE)</f>
        <v>London</v>
      </c>
      <c r="H12872" s="20" t="s">
        <v>253</v>
      </c>
      <c r="I12872" s="42" t="s">
        <v>5666</v>
      </c>
    </row>
    <row r="12873" spans="1:9" ht="16" thickBot="1" x14ac:dyDescent="0.4">
      <c r="A12873" s="27" t="s">
        <v>5311</v>
      </c>
      <c r="B12873" s="60" t="str">
        <f t="shared" ref="B12873:G12873" si="2618">B12872</f>
        <v>Education</v>
      </c>
      <c r="C12873" s="60">
        <f t="shared" si="2618"/>
        <v>0</v>
      </c>
      <c r="D12873" s="60" t="str">
        <f t="shared" si="2618"/>
        <v>Active</v>
      </c>
      <c r="E12873" s="60" t="str">
        <f t="shared" si="2618"/>
        <v>Greenwich</v>
      </c>
      <c r="F12873" s="60" t="str">
        <f t="shared" si="2618"/>
        <v>Greenwich</v>
      </c>
      <c r="G12873" s="60" t="str">
        <f t="shared" si="2618"/>
        <v>London</v>
      </c>
      <c r="H12873" s="28"/>
      <c r="I12873" s="43">
        <v>64</v>
      </c>
    </row>
    <row r="12874" spans="1:9" x14ac:dyDescent="0.35">
      <c r="A12874" s="15" t="s">
        <v>5312</v>
      </c>
      <c r="B12874" s="17" t="str">
        <f>VLOOKUP($A12874,'Employers and sectors'!$A$1:$G$2802,2,FALSE)</f>
        <v>Education</v>
      </c>
      <c r="C12874" s="15">
        <f>VLOOKUP($A12874,'Employers and sectors'!$A$1:$G$2802,3,FALSE)</f>
        <v>0</v>
      </c>
      <c r="D12874" s="15" t="str">
        <f>VLOOKUP($A12874,'Employers and sectors'!$A$1:$G$2802,4,FALSE)</f>
        <v>Active</v>
      </c>
      <c r="E12874" s="17" t="str">
        <f>VLOOKUP($A12874,'Employers and sectors'!$A$1:$G$2802,5,FALSE)</f>
        <v>Hatfield</v>
      </c>
      <c r="F12874" s="15" t="str">
        <f>VLOOKUP($A12874,'Employers and sectors'!$A$1:$G$2802,6,FALSE)</f>
        <v>Welwyn Hatfield</v>
      </c>
      <c r="G12874" s="15" t="str">
        <f>VLOOKUP($A12874,'Employers and sectors'!$A$1:$G$2802,7,FALSE)</f>
        <v>East</v>
      </c>
      <c r="H12874" s="16" t="s">
        <v>245</v>
      </c>
      <c r="I12874" s="44">
        <v>8</v>
      </c>
    </row>
    <row r="12875" spans="1:9" x14ac:dyDescent="0.35">
      <c r="A12875" s="17" t="s">
        <v>5312</v>
      </c>
      <c r="B12875" s="17" t="str">
        <f>VLOOKUP($A12875,'Employers and sectors'!$A$1:$G$2802,2,FALSE)</f>
        <v>Education</v>
      </c>
      <c r="C12875" s="17">
        <f>VLOOKUP($A12875,'Employers and sectors'!$A$1:$G$2802,3,FALSE)</f>
        <v>0</v>
      </c>
      <c r="D12875" s="17" t="str">
        <f>VLOOKUP($A12875,'Employers and sectors'!$A$1:$G$2802,4,FALSE)</f>
        <v>Active</v>
      </c>
      <c r="E12875" s="17" t="str">
        <f>VLOOKUP($A12875,'Employers and sectors'!$A$1:$G$2802,5,FALSE)</f>
        <v>Hatfield</v>
      </c>
      <c r="F12875" s="17" t="str">
        <f>VLOOKUP($A12875,'Employers and sectors'!$A$1:$G$2802,6,FALSE)</f>
        <v>Welwyn Hatfield</v>
      </c>
      <c r="G12875" s="17" t="str">
        <f>VLOOKUP($A12875,'Employers and sectors'!$A$1:$G$2802,7,FALSE)</f>
        <v>East</v>
      </c>
      <c r="H12875" s="18" t="s">
        <v>274</v>
      </c>
      <c r="I12875" s="41" t="s">
        <v>5666</v>
      </c>
    </row>
    <row r="12876" spans="1:9" x14ac:dyDescent="0.35">
      <c r="A12876" s="17" t="s">
        <v>5312</v>
      </c>
      <c r="B12876" s="17" t="str">
        <f>VLOOKUP($A12876,'Employers and sectors'!$A$1:$G$2802,2,FALSE)</f>
        <v>Education</v>
      </c>
      <c r="C12876" s="17">
        <f>VLOOKUP($A12876,'Employers and sectors'!$A$1:$G$2802,3,FALSE)</f>
        <v>0</v>
      </c>
      <c r="D12876" s="17" t="str">
        <f>VLOOKUP($A12876,'Employers and sectors'!$A$1:$G$2802,4,FALSE)</f>
        <v>Active</v>
      </c>
      <c r="E12876" s="17" t="str">
        <f>VLOOKUP($A12876,'Employers and sectors'!$A$1:$G$2802,5,FALSE)</f>
        <v>Hatfield</v>
      </c>
      <c r="F12876" s="17" t="str">
        <f>VLOOKUP($A12876,'Employers and sectors'!$A$1:$G$2802,6,FALSE)</f>
        <v>Welwyn Hatfield</v>
      </c>
      <c r="G12876" s="17" t="str">
        <f>VLOOKUP($A12876,'Employers and sectors'!$A$1:$G$2802,7,FALSE)</f>
        <v>East</v>
      </c>
      <c r="H12876" s="18" t="s">
        <v>246</v>
      </c>
      <c r="I12876" s="41">
        <v>18</v>
      </c>
    </row>
    <row r="12877" spans="1:9" x14ac:dyDescent="0.35">
      <c r="A12877" s="17" t="s">
        <v>5312</v>
      </c>
      <c r="B12877" s="17" t="str">
        <f>VLOOKUP($A12877,'Employers and sectors'!$A$1:$G$2802,2,FALSE)</f>
        <v>Education</v>
      </c>
      <c r="C12877" s="17">
        <f>VLOOKUP($A12877,'Employers and sectors'!$A$1:$G$2802,3,FALSE)</f>
        <v>0</v>
      </c>
      <c r="D12877" s="17" t="str">
        <f>VLOOKUP($A12877,'Employers and sectors'!$A$1:$G$2802,4,FALSE)</f>
        <v>Active</v>
      </c>
      <c r="E12877" s="17" t="str">
        <f>VLOOKUP($A12877,'Employers and sectors'!$A$1:$G$2802,5,FALSE)</f>
        <v>Hatfield</v>
      </c>
      <c r="F12877" s="17" t="str">
        <f>VLOOKUP($A12877,'Employers and sectors'!$A$1:$G$2802,6,FALSE)</f>
        <v>Welwyn Hatfield</v>
      </c>
      <c r="G12877" s="17" t="str">
        <f>VLOOKUP($A12877,'Employers and sectors'!$A$1:$G$2802,7,FALSE)</f>
        <v>East</v>
      </c>
      <c r="H12877" s="18" t="s">
        <v>247</v>
      </c>
      <c r="I12877" s="41">
        <v>6</v>
      </c>
    </row>
    <row r="12878" spans="1:9" ht="16" thickBot="1" x14ac:dyDescent="0.4">
      <c r="A12878" s="19" t="s">
        <v>5312</v>
      </c>
      <c r="B12878" s="17" t="str">
        <f>VLOOKUP($A12878,'Employers and sectors'!$A$1:$G$2802,2,FALSE)</f>
        <v>Education</v>
      </c>
      <c r="C12878" s="19">
        <f>VLOOKUP($A12878,'Employers and sectors'!$A$1:$G$2802,3,FALSE)</f>
        <v>0</v>
      </c>
      <c r="D12878" s="19" t="str">
        <f>VLOOKUP($A12878,'Employers and sectors'!$A$1:$G$2802,4,FALSE)</f>
        <v>Active</v>
      </c>
      <c r="E12878" s="17" t="str">
        <f>VLOOKUP($A12878,'Employers and sectors'!$A$1:$G$2802,5,FALSE)</f>
        <v>Hatfield</v>
      </c>
      <c r="F12878" s="19" t="str">
        <f>VLOOKUP($A12878,'Employers and sectors'!$A$1:$G$2802,6,FALSE)</f>
        <v>Welwyn Hatfield</v>
      </c>
      <c r="G12878" s="19" t="str">
        <f>VLOOKUP($A12878,'Employers and sectors'!$A$1:$G$2802,7,FALSE)</f>
        <v>East</v>
      </c>
      <c r="H12878" s="20" t="s">
        <v>264</v>
      </c>
      <c r="I12878" s="42" t="s">
        <v>5666</v>
      </c>
    </row>
    <row r="12879" spans="1:9" ht="16" thickBot="1" x14ac:dyDescent="0.4">
      <c r="A12879" s="27" t="s">
        <v>5313</v>
      </c>
      <c r="B12879" s="60" t="str">
        <f t="shared" ref="B12879:G12879" si="2619">B12878</f>
        <v>Education</v>
      </c>
      <c r="C12879" s="60">
        <f t="shared" si="2619"/>
        <v>0</v>
      </c>
      <c r="D12879" s="60" t="str">
        <f t="shared" si="2619"/>
        <v>Active</v>
      </c>
      <c r="E12879" s="60" t="str">
        <f t="shared" si="2619"/>
        <v>Hatfield</v>
      </c>
      <c r="F12879" s="60" t="str">
        <f t="shared" si="2619"/>
        <v>Welwyn Hatfield</v>
      </c>
      <c r="G12879" s="60" t="str">
        <f t="shared" si="2619"/>
        <v>East</v>
      </c>
      <c r="H12879" s="28"/>
      <c r="I12879" s="43">
        <v>38</v>
      </c>
    </row>
    <row r="12880" spans="1:9" x14ac:dyDescent="0.35">
      <c r="A12880" s="15" t="s">
        <v>5314</v>
      </c>
      <c r="B12880" s="17" t="str">
        <f>VLOOKUP($A12880,'Employers and sectors'!$A$1:$G$2802,2,FALSE)</f>
        <v>Education</v>
      </c>
      <c r="C12880" s="15">
        <f>VLOOKUP($A12880,'Employers and sectors'!$A$1:$G$2802,3,FALSE)</f>
        <v>0</v>
      </c>
      <c r="D12880" s="15" t="str">
        <f>VLOOKUP($A12880,'Employers and sectors'!$A$1:$G$2802,4,FALSE)</f>
        <v>Active</v>
      </c>
      <c r="E12880" s="17" t="str">
        <f>VLOOKUP($A12880,'Employers and sectors'!$A$1:$G$2802,5,FALSE)</f>
        <v>Huddersfield</v>
      </c>
      <c r="F12880" s="15" t="str">
        <f>VLOOKUP($A12880,'Employers and sectors'!$A$1:$G$2802,6,FALSE)</f>
        <v>Kirklees</v>
      </c>
      <c r="G12880" s="15" t="str">
        <f>VLOOKUP($A12880,'Employers and sectors'!$A$1:$G$2802,7,FALSE)</f>
        <v>Yorkshire &amp; Humber</v>
      </c>
      <c r="H12880" s="16" t="s">
        <v>245</v>
      </c>
      <c r="I12880" s="44" t="s">
        <v>5666</v>
      </c>
    </row>
    <row r="12881" spans="1:9" x14ac:dyDescent="0.35">
      <c r="A12881" s="17" t="s">
        <v>5314</v>
      </c>
      <c r="B12881" s="17" t="str">
        <f>VLOOKUP($A12881,'Employers and sectors'!$A$1:$G$2802,2,FALSE)</f>
        <v>Education</v>
      </c>
      <c r="C12881" s="17">
        <f>VLOOKUP($A12881,'Employers and sectors'!$A$1:$G$2802,3,FALSE)</f>
        <v>0</v>
      </c>
      <c r="D12881" s="17" t="str">
        <f>VLOOKUP($A12881,'Employers and sectors'!$A$1:$G$2802,4,FALSE)</f>
        <v>Active</v>
      </c>
      <c r="E12881" s="17" t="str">
        <f>VLOOKUP($A12881,'Employers and sectors'!$A$1:$G$2802,5,FALSE)</f>
        <v>Huddersfield</v>
      </c>
      <c r="F12881" s="17" t="str">
        <f>VLOOKUP($A12881,'Employers and sectors'!$A$1:$G$2802,6,FALSE)</f>
        <v>Kirklees</v>
      </c>
      <c r="G12881" s="17" t="str">
        <f>VLOOKUP($A12881,'Employers and sectors'!$A$1:$G$2802,7,FALSE)</f>
        <v>Yorkshire &amp; Humber</v>
      </c>
      <c r="H12881" s="18" t="s">
        <v>252</v>
      </c>
      <c r="I12881" s="41" t="s">
        <v>5666</v>
      </c>
    </row>
    <row r="12882" spans="1:9" x14ac:dyDescent="0.35">
      <c r="A12882" s="17" t="s">
        <v>5314</v>
      </c>
      <c r="B12882" s="17" t="str">
        <f>VLOOKUP($A12882,'Employers and sectors'!$A$1:$G$2802,2,FALSE)</f>
        <v>Education</v>
      </c>
      <c r="C12882" s="17">
        <f>VLOOKUP($A12882,'Employers and sectors'!$A$1:$G$2802,3,FALSE)</f>
        <v>0</v>
      </c>
      <c r="D12882" s="17" t="str">
        <f>VLOOKUP($A12882,'Employers and sectors'!$A$1:$G$2802,4,FALSE)</f>
        <v>Active</v>
      </c>
      <c r="E12882" s="17" t="str">
        <f>VLOOKUP($A12882,'Employers and sectors'!$A$1:$G$2802,5,FALSE)</f>
        <v>Huddersfield</v>
      </c>
      <c r="F12882" s="17" t="str">
        <f>VLOOKUP($A12882,'Employers and sectors'!$A$1:$G$2802,6,FALSE)</f>
        <v>Kirklees</v>
      </c>
      <c r="G12882" s="17" t="str">
        <f>VLOOKUP($A12882,'Employers and sectors'!$A$1:$G$2802,7,FALSE)</f>
        <v>Yorkshire &amp; Humber</v>
      </c>
      <c r="H12882" s="18" t="s">
        <v>274</v>
      </c>
      <c r="I12882" s="41">
        <v>6</v>
      </c>
    </row>
    <row r="12883" spans="1:9" x14ac:dyDescent="0.35">
      <c r="A12883" s="17" t="s">
        <v>5314</v>
      </c>
      <c r="B12883" s="17" t="str">
        <f>VLOOKUP($A12883,'Employers and sectors'!$A$1:$G$2802,2,FALSE)</f>
        <v>Education</v>
      </c>
      <c r="C12883" s="17">
        <f>VLOOKUP($A12883,'Employers and sectors'!$A$1:$G$2802,3,FALSE)</f>
        <v>0</v>
      </c>
      <c r="D12883" s="17" t="str">
        <f>VLOOKUP($A12883,'Employers and sectors'!$A$1:$G$2802,4,FALSE)</f>
        <v>Active</v>
      </c>
      <c r="E12883" s="17" t="str">
        <f>VLOOKUP($A12883,'Employers and sectors'!$A$1:$G$2802,5,FALSE)</f>
        <v>Huddersfield</v>
      </c>
      <c r="F12883" s="17" t="str">
        <f>VLOOKUP($A12883,'Employers and sectors'!$A$1:$G$2802,6,FALSE)</f>
        <v>Kirklees</v>
      </c>
      <c r="G12883" s="17" t="str">
        <f>VLOOKUP($A12883,'Employers and sectors'!$A$1:$G$2802,7,FALSE)</f>
        <v>Yorkshire &amp; Humber</v>
      </c>
      <c r="H12883" s="18" t="s">
        <v>246</v>
      </c>
      <c r="I12883" s="41">
        <v>20</v>
      </c>
    </row>
    <row r="12884" spans="1:9" x14ac:dyDescent="0.35">
      <c r="A12884" s="17" t="s">
        <v>5314</v>
      </c>
      <c r="B12884" s="17" t="str">
        <f>VLOOKUP($A12884,'Employers and sectors'!$A$1:$G$2802,2,FALSE)</f>
        <v>Education</v>
      </c>
      <c r="C12884" s="17">
        <f>VLOOKUP($A12884,'Employers and sectors'!$A$1:$G$2802,3,FALSE)</f>
        <v>0</v>
      </c>
      <c r="D12884" s="17" t="str">
        <f>VLOOKUP($A12884,'Employers and sectors'!$A$1:$G$2802,4,FALSE)</f>
        <v>Active</v>
      </c>
      <c r="E12884" s="17" t="str">
        <f>VLOOKUP($A12884,'Employers and sectors'!$A$1:$G$2802,5,FALSE)</f>
        <v>Huddersfield</v>
      </c>
      <c r="F12884" s="17" t="str">
        <f>VLOOKUP($A12884,'Employers and sectors'!$A$1:$G$2802,6,FALSE)</f>
        <v>Kirklees</v>
      </c>
      <c r="G12884" s="17" t="str">
        <f>VLOOKUP($A12884,'Employers and sectors'!$A$1:$G$2802,7,FALSE)</f>
        <v>Yorkshire &amp; Humber</v>
      </c>
      <c r="H12884" s="18" t="s">
        <v>247</v>
      </c>
      <c r="I12884" s="41">
        <v>8</v>
      </c>
    </row>
    <row r="12885" spans="1:9" x14ac:dyDescent="0.35">
      <c r="A12885" s="17" t="s">
        <v>5314</v>
      </c>
      <c r="B12885" s="17" t="str">
        <f>VLOOKUP($A12885,'Employers and sectors'!$A$1:$G$2802,2,FALSE)</f>
        <v>Education</v>
      </c>
      <c r="C12885" s="17">
        <f>VLOOKUP($A12885,'Employers and sectors'!$A$1:$G$2802,3,FALSE)</f>
        <v>0</v>
      </c>
      <c r="D12885" s="17" t="str">
        <f>VLOOKUP($A12885,'Employers and sectors'!$A$1:$G$2802,4,FALSE)</f>
        <v>Active</v>
      </c>
      <c r="E12885" s="17" t="str">
        <f>VLOOKUP($A12885,'Employers and sectors'!$A$1:$G$2802,5,FALSE)</f>
        <v>Huddersfield</v>
      </c>
      <c r="F12885" s="17" t="str">
        <f>VLOOKUP($A12885,'Employers and sectors'!$A$1:$G$2802,6,FALSE)</f>
        <v>Kirklees</v>
      </c>
      <c r="G12885" s="17" t="str">
        <f>VLOOKUP($A12885,'Employers and sectors'!$A$1:$G$2802,7,FALSE)</f>
        <v>Yorkshire &amp; Humber</v>
      </c>
      <c r="H12885" s="18" t="s">
        <v>264</v>
      </c>
      <c r="I12885" s="41" t="s">
        <v>5666</v>
      </c>
    </row>
    <row r="12886" spans="1:9" ht="16" thickBot="1" x14ac:dyDescent="0.4">
      <c r="A12886" s="19" t="s">
        <v>5314</v>
      </c>
      <c r="B12886" s="17" t="str">
        <f>VLOOKUP($A12886,'Employers and sectors'!$A$1:$G$2802,2,FALSE)</f>
        <v>Education</v>
      </c>
      <c r="C12886" s="19">
        <f>VLOOKUP($A12886,'Employers and sectors'!$A$1:$G$2802,3,FALSE)</f>
        <v>0</v>
      </c>
      <c r="D12886" s="19" t="str">
        <f>VLOOKUP($A12886,'Employers and sectors'!$A$1:$G$2802,4,FALSE)</f>
        <v>Active</v>
      </c>
      <c r="E12886" s="17" t="str">
        <f>VLOOKUP($A12886,'Employers and sectors'!$A$1:$G$2802,5,FALSE)</f>
        <v>Huddersfield</v>
      </c>
      <c r="F12886" s="19" t="str">
        <f>VLOOKUP($A12886,'Employers and sectors'!$A$1:$G$2802,6,FALSE)</f>
        <v>Kirklees</v>
      </c>
      <c r="G12886" s="19" t="str">
        <f>VLOOKUP($A12886,'Employers and sectors'!$A$1:$G$2802,7,FALSE)</f>
        <v>Yorkshire &amp; Humber</v>
      </c>
      <c r="H12886" s="20" t="s">
        <v>253</v>
      </c>
      <c r="I12886" s="42">
        <v>7</v>
      </c>
    </row>
    <row r="12887" spans="1:9" ht="16" thickBot="1" x14ac:dyDescent="0.4">
      <c r="A12887" s="27" t="s">
        <v>5315</v>
      </c>
      <c r="B12887" s="60" t="str">
        <f t="shared" ref="B12887:G12887" si="2620">B12886</f>
        <v>Education</v>
      </c>
      <c r="C12887" s="60">
        <f t="shared" si="2620"/>
        <v>0</v>
      </c>
      <c r="D12887" s="60" t="str">
        <f t="shared" si="2620"/>
        <v>Active</v>
      </c>
      <c r="E12887" s="60" t="str">
        <f t="shared" si="2620"/>
        <v>Huddersfield</v>
      </c>
      <c r="F12887" s="60" t="str">
        <f t="shared" si="2620"/>
        <v>Kirklees</v>
      </c>
      <c r="G12887" s="60" t="str">
        <f t="shared" si="2620"/>
        <v>Yorkshire &amp; Humber</v>
      </c>
      <c r="H12887" s="28"/>
      <c r="I12887" s="43">
        <v>49</v>
      </c>
    </row>
    <row r="12888" spans="1:9" x14ac:dyDescent="0.35">
      <c r="A12888" s="15" t="s">
        <v>5316</v>
      </c>
      <c r="B12888" s="17" t="str">
        <f>VLOOKUP($A12888,'Employers and sectors'!$A$1:$G$2802,2,FALSE)</f>
        <v>Education</v>
      </c>
      <c r="C12888" s="15">
        <f>VLOOKUP($A12888,'Employers and sectors'!$A$1:$G$2802,3,FALSE)</f>
        <v>0</v>
      </c>
      <c r="D12888" s="15" t="str">
        <f>VLOOKUP($A12888,'Employers and sectors'!$A$1:$G$2802,4,FALSE)</f>
        <v>Active</v>
      </c>
      <c r="E12888" s="17" t="str">
        <f>VLOOKUP($A12888,'Employers and sectors'!$A$1:$G$2802,5,FALSE)</f>
        <v>Kingston-upon-Hull</v>
      </c>
      <c r="F12888" s="15" t="str">
        <f>VLOOKUP($A12888,'Employers and sectors'!$A$1:$G$2802,6,FALSE)</f>
        <v>Kingston-upon-Hull</v>
      </c>
      <c r="G12888" s="15" t="str">
        <f>VLOOKUP($A12888,'Employers and sectors'!$A$1:$G$2802,7,FALSE)</f>
        <v>Yorkshire &amp; Humber</v>
      </c>
      <c r="H12888" s="16" t="s">
        <v>245</v>
      </c>
      <c r="I12888" s="44">
        <v>7</v>
      </c>
    </row>
    <row r="12889" spans="1:9" x14ac:dyDescent="0.35">
      <c r="A12889" s="17" t="s">
        <v>5316</v>
      </c>
      <c r="B12889" s="17" t="str">
        <f>VLOOKUP($A12889,'Employers and sectors'!$A$1:$G$2802,2,FALSE)</f>
        <v>Education</v>
      </c>
      <c r="C12889" s="17">
        <f>VLOOKUP($A12889,'Employers and sectors'!$A$1:$G$2802,3,FALSE)</f>
        <v>0</v>
      </c>
      <c r="D12889" s="17" t="str">
        <f>VLOOKUP($A12889,'Employers and sectors'!$A$1:$G$2802,4,FALSE)</f>
        <v>Active</v>
      </c>
      <c r="E12889" s="17" t="str">
        <f>VLOOKUP($A12889,'Employers and sectors'!$A$1:$G$2802,5,FALSE)</f>
        <v>Kingston-upon-Hull</v>
      </c>
      <c r="F12889" s="17" t="str">
        <f>VLOOKUP($A12889,'Employers and sectors'!$A$1:$G$2802,6,FALSE)</f>
        <v>Kingston-upon-Hull</v>
      </c>
      <c r="G12889" s="17" t="str">
        <f>VLOOKUP($A12889,'Employers and sectors'!$A$1:$G$2802,7,FALSE)</f>
        <v>Yorkshire &amp; Humber</v>
      </c>
      <c r="H12889" s="18" t="s">
        <v>274</v>
      </c>
      <c r="I12889" s="41">
        <v>6</v>
      </c>
    </row>
    <row r="12890" spans="1:9" x14ac:dyDescent="0.35">
      <c r="A12890" s="17" t="s">
        <v>5316</v>
      </c>
      <c r="B12890" s="17" t="str">
        <f>VLOOKUP($A12890,'Employers and sectors'!$A$1:$G$2802,2,FALSE)</f>
        <v>Education</v>
      </c>
      <c r="C12890" s="17">
        <f>VLOOKUP($A12890,'Employers and sectors'!$A$1:$G$2802,3,FALSE)</f>
        <v>0</v>
      </c>
      <c r="D12890" s="17" t="str">
        <f>VLOOKUP($A12890,'Employers and sectors'!$A$1:$G$2802,4,FALSE)</f>
        <v>Active</v>
      </c>
      <c r="E12890" s="17" t="str">
        <f>VLOOKUP($A12890,'Employers and sectors'!$A$1:$G$2802,5,FALSE)</f>
        <v>Kingston-upon-Hull</v>
      </c>
      <c r="F12890" s="17" t="str">
        <f>VLOOKUP($A12890,'Employers and sectors'!$A$1:$G$2802,6,FALSE)</f>
        <v>Kingston-upon-Hull</v>
      </c>
      <c r="G12890" s="17" t="str">
        <f>VLOOKUP($A12890,'Employers and sectors'!$A$1:$G$2802,7,FALSE)</f>
        <v>Yorkshire &amp; Humber</v>
      </c>
      <c r="H12890" s="18" t="s">
        <v>246</v>
      </c>
      <c r="I12890" s="41">
        <v>13</v>
      </c>
    </row>
    <row r="12891" spans="1:9" x14ac:dyDescent="0.35">
      <c r="A12891" s="17" t="s">
        <v>5316</v>
      </c>
      <c r="B12891" s="17" t="str">
        <f>VLOOKUP($A12891,'Employers and sectors'!$A$1:$G$2802,2,FALSE)</f>
        <v>Education</v>
      </c>
      <c r="C12891" s="17">
        <f>VLOOKUP($A12891,'Employers and sectors'!$A$1:$G$2802,3,FALSE)</f>
        <v>0</v>
      </c>
      <c r="D12891" s="17" t="str">
        <f>VLOOKUP($A12891,'Employers and sectors'!$A$1:$G$2802,4,FALSE)</f>
        <v>Active</v>
      </c>
      <c r="E12891" s="17" t="str">
        <f>VLOOKUP($A12891,'Employers and sectors'!$A$1:$G$2802,5,FALSE)</f>
        <v>Kingston-upon-Hull</v>
      </c>
      <c r="F12891" s="17" t="str">
        <f>VLOOKUP($A12891,'Employers and sectors'!$A$1:$G$2802,6,FALSE)</f>
        <v>Kingston-upon-Hull</v>
      </c>
      <c r="G12891" s="17" t="str">
        <f>VLOOKUP($A12891,'Employers and sectors'!$A$1:$G$2802,7,FALSE)</f>
        <v>Yorkshire &amp; Humber</v>
      </c>
      <c r="H12891" s="18" t="s">
        <v>247</v>
      </c>
      <c r="I12891" s="41">
        <v>6</v>
      </c>
    </row>
    <row r="12892" spans="1:9" ht="16" thickBot="1" x14ac:dyDescent="0.4">
      <c r="A12892" s="19" t="s">
        <v>5316</v>
      </c>
      <c r="B12892" s="17" t="str">
        <f>VLOOKUP($A12892,'Employers and sectors'!$A$1:$G$2802,2,FALSE)</f>
        <v>Education</v>
      </c>
      <c r="C12892" s="19">
        <f>VLOOKUP($A12892,'Employers and sectors'!$A$1:$G$2802,3,FALSE)</f>
        <v>0</v>
      </c>
      <c r="D12892" s="19" t="str">
        <f>VLOOKUP($A12892,'Employers and sectors'!$A$1:$G$2802,4,FALSE)</f>
        <v>Active</v>
      </c>
      <c r="E12892" s="17" t="str">
        <f>VLOOKUP($A12892,'Employers and sectors'!$A$1:$G$2802,5,FALSE)</f>
        <v>Kingston-upon-Hull</v>
      </c>
      <c r="F12892" s="19" t="str">
        <f>VLOOKUP($A12892,'Employers and sectors'!$A$1:$G$2802,6,FALSE)</f>
        <v>Kingston-upon-Hull</v>
      </c>
      <c r="G12892" s="19" t="str">
        <f>VLOOKUP($A12892,'Employers and sectors'!$A$1:$G$2802,7,FALSE)</f>
        <v>Yorkshire &amp; Humber</v>
      </c>
      <c r="H12892" s="20" t="s">
        <v>264</v>
      </c>
      <c r="I12892" s="42" t="s">
        <v>5666</v>
      </c>
    </row>
    <row r="12893" spans="1:9" ht="16" thickBot="1" x14ac:dyDescent="0.4">
      <c r="A12893" s="27" t="s">
        <v>5317</v>
      </c>
      <c r="B12893" s="60" t="str">
        <f t="shared" ref="B12893:G12893" si="2621">B12892</f>
        <v>Education</v>
      </c>
      <c r="C12893" s="60">
        <f t="shared" si="2621"/>
        <v>0</v>
      </c>
      <c r="D12893" s="60" t="str">
        <f t="shared" si="2621"/>
        <v>Active</v>
      </c>
      <c r="E12893" s="60" t="str">
        <f t="shared" si="2621"/>
        <v>Kingston-upon-Hull</v>
      </c>
      <c r="F12893" s="60" t="str">
        <f t="shared" si="2621"/>
        <v>Kingston-upon-Hull</v>
      </c>
      <c r="G12893" s="60" t="str">
        <f t="shared" si="2621"/>
        <v>Yorkshire &amp; Humber</v>
      </c>
      <c r="H12893" s="28"/>
      <c r="I12893" s="43">
        <v>33</v>
      </c>
    </row>
    <row r="12894" spans="1:9" x14ac:dyDescent="0.35">
      <c r="A12894" s="15" t="s">
        <v>5318</v>
      </c>
      <c r="B12894" s="17" t="str">
        <f>VLOOKUP($A12894,'Employers and sectors'!$A$1:$G$2802,2,FALSE)</f>
        <v>Education</v>
      </c>
      <c r="C12894" s="15">
        <f>VLOOKUP($A12894,'Employers and sectors'!$A$1:$G$2802,3,FALSE)</f>
        <v>0</v>
      </c>
      <c r="D12894" s="15" t="str">
        <f>VLOOKUP($A12894,'Employers and sectors'!$A$1:$G$2802,4,FALSE)</f>
        <v>Active</v>
      </c>
      <c r="E12894" s="17" t="str">
        <f>VLOOKUP($A12894,'Employers and sectors'!$A$1:$G$2802,5,FALSE)</f>
        <v>Canterbury</v>
      </c>
      <c r="F12894" s="15" t="str">
        <f>VLOOKUP($A12894,'Employers and sectors'!$A$1:$G$2802,6,FALSE)</f>
        <v>Canterbury</v>
      </c>
      <c r="G12894" s="15" t="str">
        <f>VLOOKUP($A12894,'Employers and sectors'!$A$1:$G$2802,7,FALSE)</f>
        <v>South East</v>
      </c>
      <c r="H12894" s="16" t="s">
        <v>245</v>
      </c>
      <c r="I12894" s="44" t="s">
        <v>5666</v>
      </c>
    </row>
    <row r="12895" spans="1:9" x14ac:dyDescent="0.35">
      <c r="A12895" s="17" t="s">
        <v>5318</v>
      </c>
      <c r="B12895" s="17" t="str">
        <f>VLOOKUP($A12895,'Employers and sectors'!$A$1:$G$2802,2,FALSE)</f>
        <v>Education</v>
      </c>
      <c r="C12895" s="17">
        <f>VLOOKUP($A12895,'Employers and sectors'!$A$1:$G$2802,3,FALSE)</f>
        <v>0</v>
      </c>
      <c r="D12895" s="17" t="str">
        <f>VLOOKUP($A12895,'Employers and sectors'!$A$1:$G$2802,4,FALSE)</f>
        <v>Active</v>
      </c>
      <c r="E12895" s="17" t="str">
        <f>VLOOKUP($A12895,'Employers and sectors'!$A$1:$G$2802,5,FALSE)</f>
        <v>Canterbury</v>
      </c>
      <c r="F12895" s="17" t="str">
        <f>VLOOKUP($A12895,'Employers and sectors'!$A$1:$G$2802,6,FALSE)</f>
        <v>Canterbury</v>
      </c>
      <c r="G12895" s="17" t="str">
        <f>VLOOKUP($A12895,'Employers and sectors'!$A$1:$G$2802,7,FALSE)</f>
        <v>South East</v>
      </c>
      <c r="H12895" s="18" t="s">
        <v>252</v>
      </c>
      <c r="I12895" s="41" t="s">
        <v>5666</v>
      </c>
    </row>
    <row r="12896" spans="1:9" x14ac:dyDescent="0.35">
      <c r="A12896" s="17" t="s">
        <v>5318</v>
      </c>
      <c r="B12896" s="17" t="str">
        <f>VLOOKUP($A12896,'Employers and sectors'!$A$1:$G$2802,2,FALSE)</f>
        <v>Education</v>
      </c>
      <c r="C12896" s="17">
        <f>VLOOKUP($A12896,'Employers and sectors'!$A$1:$G$2802,3,FALSE)</f>
        <v>0</v>
      </c>
      <c r="D12896" s="17" t="str">
        <f>VLOOKUP($A12896,'Employers and sectors'!$A$1:$G$2802,4,FALSE)</f>
        <v>Active</v>
      </c>
      <c r="E12896" s="17" t="str">
        <f>VLOOKUP($A12896,'Employers and sectors'!$A$1:$G$2802,5,FALSE)</f>
        <v>Canterbury</v>
      </c>
      <c r="F12896" s="17" t="str">
        <f>VLOOKUP($A12896,'Employers and sectors'!$A$1:$G$2802,6,FALSE)</f>
        <v>Canterbury</v>
      </c>
      <c r="G12896" s="17" t="str">
        <f>VLOOKUP($A12896,'Employers and sectors'!$A$1:$G$2802,7,FALSE)</f>
        <v>South East</v>
      </c>
      <c r="H12896" s="18" t="s">
        <v>274</v>
      </c>
      <c r="I12896" s="41">
        <v>8</v>
      </c>
    </row>
    <row r="12897" spans="1:9" x14ac:dyDescent="0.35">
      <c r="A12897" s="17" t="s">
        <v>5318</v>
      </c>
      <c r="B12897" s="17" t="str">
        <f>VLOOKUP($A12897,'Employers and sectors'!$A$1:$G$2802,2,FALSE)</f>
        <v>Education</v>
      </c>
      <c r="C12897" s="17">
        <f>VLOOKUP($A12897,'Employers and sectors'!$A$1:$G$2802,3,FALSE)</f>
        <v>0</v>
      </c>
      <c r="D12897" s="17" t="str">
        <f>VLOOKUP($A12897,'Employers and sectors'!$A$1:$G$2802,4,FALSE)</f>
        <v>Active</v>
      </c>
      <c r="E12897" s="17" t="str">
        <f>VLOOKUP($A12897,'Employers and sectors'!$A$1:$G$2802,5,FALSE)</f>
        <v>Canterbury</v>
      </c>
      <c r="F12897" s="17" t="str">
        <f>VLOOKUP($A12897,'Employers and sectors'!$A$1:$G$2802,6,FALSE)</f>
        <v>Canterbury</v>
      </c>
      <c r="G12897" s="17" t="str">
        <f>VLOOKUP($A12897,'Employers and sectors'!$A$1:$G$2802,7,FALSE)</f>
        <v>South East</v>
      </c>
      <c r="H12897" s="18" t="s">
        <v>246</v>
      </c>
      <c r="I12897" s="41">
        <v>17</v>
      </c>
    </row>
    <row r="12898" spans="1:9" x14ac:dyDescent="0.35">
      <c r="A12898" s="17" t="s">
        <v>5318</v>
      </c>
      <c r="B12898" s="17" t="str">
        <f>VLOOKUP($A12898,'Employers and sectors'!$A$1:$G$2802,2,FALSE)</f>
        <v>Education</v>
      </c>
      <c r="C12898" s="17">
        <f>VLOOKUP($A12898,'Employers and sectors'!$A$1:$G$2802,3,FALSE)</f>
        <v>0</v>
      </c>
      <c r="D12898" s="17" t="str">
        <f>VLOOKUP($A12898,'Employers and sectors'!$A$1:$G$2802,4,FALSE)</f>
        <v>Active</v>
      </c>
      <c r="E12898" s="17" t="str">
        <f>VLOOKUP($A12898,'Employers and sectors'!$A$1:$G$2802,5,FALSE)</f>
        <v>Canterbury</v>
      </c>
      <c r="F12898" s="17" t="str">
        <f>VLOOKUP($A12898,'Employers and sectors'!$A$1:$G$2802,6,FALSE)</f>
        <v>Canterbury</v>
      </c>
      <c r="G12898" s="17" t="str">
        <f>VLOOKUP($A12898,'Employers and sectors'!$A$1:$G$2802,7,FALSE)</f>
        <v>South East</v>
      </c>
      <c r="H12898" s="18" t="s">
        <v>247</v>
      </c>
      <c r="I12898" s="41" t="s">
        <v>5666</v>
      </c>
    </row>
    <row r="12899" spans="1:9" ht="16" thickBot="1" x14ac:dyDescent="0.4">
      <c r="A12899" s="19" t="s">
        <v>5318</v>
      </c>
      <c r="B12899" s="17" t="str">
        <f>VLOOKUP($A12899,'Employers and sectors'!$A$1:$G$2802,2,FALSE)</f>
        <v>Education</v>
      </c>
      <c r="C12899" s="19">
        <f>VLOOKUP($A12899,'Employers and sectors'!$A$1:$G$2802,3,FALSE)</f>
        <v>0</v>
      </c>
      <c r="D12899" s="19" t="str">
        <f>VLOOKUP($A12899,'Employers and sectors'!$A$1:$G$2802,4,FALSE)</f>
        <v>Active</v>
      </c>
      <c r="E12899" s="17" t="str">
        <f>VLOOKUP($A12899,'Employers and sectors'!$A$1:$G$2802,5,FALSE)</f>
        <v>Canterbury</v>
      </c>
      <c r="F12899" s="19" t="str">
        <f>VLOOKUP($A12899,'Employers and sectors'!$A$1:$G$2802,6,FALSE)</f>
        <v>Canterbury</v>
      </c>
      <c r="G12899" s="19" t="str">
        <f>VLOOKUP($A12899,'Employers and sectors'!$A$1:$G$2802,7,FALSE)</f>
        <v>South East</v>
      </c>
      <c r="H12899" s="20" t="s">
        <v>264</v>
      </c>
      <c r="I12899" s="42" t="s">
        <v>5666</v>
      </c>
    </row>
    <row r="12900" spans="1:9" ht="16" thickBot="1" x14ac:dyDescent="0.4">
      <c r="A12900" s="27" t="s">
        <v>5319</v>
      </c>
      <c r="B12900" s="60" t="str">
        <f t="shared" ref="B12900:G12900" si="2622">B12899</f>
        <v>Education</v>
      </c>
      <c r="C12900" s="60">
        <f t="shared" si="2622"/>
        <v>0</v>
      </c>
      <c r="D12900" s="60" t="str">
        <f t="shared" si="2622"/>
        <v>Active</v>
      </c>
      <c r="E12900" s="60" t="str">
        <f t="shared" si="2622"/>
        <v>Canterbury</v>
      </c>
      <c r="F12900" s="60" t="str">
        <f t="shared" si="2622"/>
        <v>Canterbury</v>
      </c>
      <c r="G12900" s="60" t="str">
        <f t="shared" si="2622"/>
        <v>South East</v>
      </c>
      <c r="H12900" s="28"/>
      <c r="I12900" s="43">
        <v>32</v>
      </c>
    </row>
    <row r="12901" spans="1:9" x14ac:dyDescent="0.35">
      <c r="A12901" s="15" t="s">
        <v>5320</v>
      </c>
      <c r="B12901" s="17" t="str">
        <f>VLOOKUP($A12901,'Employers and sectors'!$A$1:$G$2802,2,FALSE)</f>
        <v>Education</v>
      </c>
      <c r="C12901" s="15">
        <f>VLOOKUP($A12901,'Employers and sectors'!$A$1:$G$2802,3,FALSE)</f>
        <v>0</v>
      </c>
      <c r="D12901" s="15" t="str">
        <f>VLOOKUP($A12901,'Employers and sectors'!$A$1:$G$2802,4,FALSE)</f>
        <v>Active</v>
      </c>
      <c r="E12901" s="17" t="str">
        <f>VLOOKUP($A12901,'Employers and sectors'!$A$1:$G$2802,5,FALSE)</f>
        <v>Leeds</v>
      </c>
      <c r="F12901" s="15" t="str">
        <f>VLOOKUP($A12901,'Employers and sectors'!$A$1:$G$2802,6,FALSE)</f>
        <v>Leeds</v>
      </c>
      <c r="G12901" s="15" t="str">
        <f>VLOOKUP($A12901,'Employers and sectors'!$A$1:$G$2802,7,FALSE)</f>
        <v>Yorkshire &amp; Humber</v>
      </c>
      <c r="H12901" s="16" t="s">
        <v>245</v>
      </c>
      <c r="I12901" s="44">
        <v>17</v>
      </c>
    </row>
    <row r="12902" spans="1:9" x14ac:dyDescent="0.35">
      <c r="A12902" s="17" t="s">
        <v>5320</v>
      </c>
      <c r="B12902" s="17" t="str">
        <f>VLOOKUP($A12902,'Employers and sectors'!$A$1:$G$2802,2,FALSE)</f>
        <v>Education</v>
      </c>
      <c r="C12902" s="17">
        <f>VLOOKUP($A12902,'Employers and sectors'!$A$1:$G$2802,3,FALSE)</f>
        <v>0</v>
      </c>
      <c r="D12902" s="17" t="str">
        <f>VLOOKUP($A12902,'Employers and sectors'!$A$1:$G$2802,4,FALSE)</f>
        <v>Active</v>
      </c>
      <c r="E12902" s="17" t="str">
        <f>VLOOKUP($A12902,'Employers and sectors'!$A$1:$G$2802,5,FALSE)</f>
        <v>Leeds</v>
      </c>
      <c r="F12902" s="17" t="str">
        <f>VLOOKUP($A12902,'Employers and sectors'!$A$1:$G$2802,6,FALSE)</f>
        <v>Leeds</v>
      </c>
      <c r="G12902" s="17" t="str">
        <f>VLOOKUP($A12902,'Employers and sectors'!$A$1:$G$2802,7,FALSE)</f>
        <v>Yorkshire &amp; Humber</v>
      </c>
      <c r="H12902" s="18" t="s">
        <v>252</v>
      </c>
      <c r="I12902" s="41">
        <v>7</v>
      </c>
    </row>
    <row r="12903" spans="1:9" x14ac:dyDescent="0.35">
      <c r="A12903" s="17" t="s">
        <v>5320</v>
      </c>
      <c r="B12903" s="17" t="str">
        <f>VLOOKUP($A12903,'Employers and sectors'!$A$1:$G$2802,2,FALSE)</f>
        <v>Education</v>
      </c>
      <c r="C12903" s="17">
        <f>VLOOKUP($A12903,'Employers and sectors'!$A$1:$G$2802,3,FALSE)</f>
        <v>0</v>
      </c>
      <c r="D12903" s="17" t="str">
        <f>VLOOKUP($A12903,'Employers and sectors'!$A$1:$G$2802,4,FALSE)</f>
        <v>Active</v>
      </c>
      <c r="E12903" s="17" t="str">
        <f>VLOOKUP($A12903,'Employers and sectors'!$A$1:$G$2802,5,FALSE)</f>
        <v>Leeds</v>
      </c>
      <c r="F12903" s="17" t="str">
        <f>VLOOKUP($A12903,'Employers and sectors'!$A$1:$G$2802,6,FALSE)</f>
        <v>Leeds</v>
      </c>
      <c r="G12903" s="17" t="str">
        <f>VLOOKUP($A12903,'Employers and sectors'!$A$1:$G$2802,7,FALSE)</f>
        <v>Yorkshire &amp; Humber</v>
      </c>
      <c r="H12903" s="18" t="s">
        <v>274</v>
      </c>
      <c r="I12903" s="41">
        <v>43</v>
      </c>
    </row>
    <row r="12904" spans="1:9" x14ac:dyDescent="0.35">
      <c r="A12904" s="17" t="s">
        <v>5320</v>
      </c>
      <c r="B12904" s="17" t="str">
        <f>VLOOKUP($A12904,'Employers and sectors'!$A$1:$G$2802,2,FALSE)</f>
        <v>Education</v>
      </c>
      <c r="C12904" s="17">
        <f>VLOOKUP($A12904,'Employers and sectors'!$A$1:$G$2802,3,FALSE)</f>
        <v>0</v>
      </c>
      <c r="D12904" s="17" t="str">
        <f>VLOOKUP($A12904,'Employers and sectors'!$A$1:$G$2802,4,FALSE)</f>
        <v>Active</v>
      </c>
      <c r="E12904" s="17" t="str">
        <f>VLOOKUP($A12904,'Employers and sectors'!$A$1:$G$2802,5,FALSE)</f>
        <v>Leeds</v>
      </c>
      <c r="F12904" s="17" t="str">
        <f>VLOOKUP($A12904,'Employers and sectors'!$A$1:$G$2802,6,FALSE)</f>
        <v>Leeds</v>
      </c>
      <c r="G12904" s="17" t="str">
        <f>VLOOKUP($A12904,'Employers and sectors'!$A$1:$G$2802,7,FALSE)</f>
        <v>Yorkshire &amp; Humber</v>
      </c>
      <c r="H12904" s="18" t="s">
        <v>271</v>
      </c>
      <c r="I12904" s="41" t="s">
        <v>5666</v>
      </c>
    </row>
    <row r="12905" spans="1:9" x14ac:dyDescent="0.35">
      <c r="A12905" s="17" t="s">
        <v>5320</v>
      </c>
      <c r="B12905" s="17" t="str">
        <f>VLOOKUP($A12905,'Employers and sectors'!$A$1:$G$2802,2,FALSE)</f>
        <v>Education</v>
      </c>
      <c r="C12905" s="17">
        <f>VLOOKUP($A12905,'Employers and sectors'!$A$1:$G$2802,3,FALSE)</f>
        <v>0</v>
      </c>
      <c r="D12905" s="17" t="str">
        <f>VLOOKUP($A12905,'Employers and sectors'!$A$1:$G$2802,4,FALSE)</f>
        <v>Active</v>
      </c>
      <c r="E12905" s="17" t="str">
        <f>VLOOKUP($A12905,'Employers and sectors'!$A$1:$G$2802,5,FALSE)</f>
        <v>Leeds</v>
      </c>
      <c r="F12905" s="17" t="str">
        <f>VLOOKUP($A12905,'Employers and sectors'!$A$1:$G$2802,6,FALSE)</f>
        <v>Leeds</v>
      </c>
      <c r="G12905" s="17" t="str">
        <f>VLOOKUP($A12905,'Employers and sectors'!$A$1:$G$2802,7,FALSE)</f>
        <v>Yorkshire &amp; Humber</v>
      </c>
      <c r="H12905" s="18" t="s">
        <v>246</v>
      </c>
      <c r="I12905" s="41">
        <v>71</v>
      </c>
    </row>
    <row r="12906" spans="1:9" x14ac:dyDescent="0.35">
      <c r="A12906" s="17" t="s">
        <v>5320</v>
      </c>
      <c r="B12906" s="17" t="str">
        <f>VLOOKUP($A12906,'Employers and sectors'!$A$1:$G$2802,2,FALSE)</f>
        <v>Education</v>
      </c>
      <c r="C12906" s="17">
        <f>VLOOKUP($A12906,'Employers and sectors'!$A$1:$G$2802,3,FALSE)</f>
        <v>0</v>
      </c>
      <c r="D12906" s="17" t="str">
        <f>VLOOKUP($A12906,'Employers and sectors'!$A$1:$G$2802,4,FALSE)</f>
        <v>Active</v>
      </c>
      <c r="E12906" s="17" t="str">
        <f>VLOOKUP($A12906,'Employers and sectors'!$A$1:$G$2802,5,FALSE)</f>
        <v>Leeds</v>
      </c>
      <c r="F12906" s="17" t="str">
        <f>VLOOKUP($A12906,'Employers and sectors'!$A$1:$G$2802,6,FALSE)</f>
        <v>Leeds</v>
      </c>
      <c r="G12906" s="17" t="str">
        <f>VLOOKUP($A12906,'Employers and sectors'!$A$1:$G$2802,7,FALSE)</f>
        <v>Yorkshire &amp; Humber</v>
      </c>
      <c r="H12906" s="18" t="s">
        <v>247</v>
      </c>
      <c r="I12906" s="41">
        <v>37</v>
      </c>
    </row>
    <row r="12907" spans="1:9" x14ac:dyDescent="0.35">
      <c r="A12907" s="17" t="s">
        <v>5320</v>
      </c>
      <c r="B12907" s="17" t="str">
        <f>VLOOKUP($A12907,'Employers and sectors'!$A$1:$G$2802,2,FALSE)</f>
        <v>Education</v>
      </c>
      <c r="C12907" s="17">
        <f>VLOOKUP($A12907,'Employers and sectors'!$A$1:$G$2802,3,FALSE)</f>
        <v>0</v>
      </c>
      <c r="D12907" s="17" t="str">
        <f>VLOOKUP($A12907,'Employers and sectors'!$A$1:$G$2802,4,FALSE)</f>
        <v>Active</v>
      </c>
      <c r="E12907" s="17" t="str">
        <f>VLOOKUP($A12907,'Employers and sectors'!$A$1:$G$2802,5,FALSE)</f>
        <v>Leeds</v>
      </c>
      <c r="F12907" s="17" t="str">
        <f>VLOOKUP($A12907,'Employers and sectors'!$A$1:$G$2802,6,FALSE)</f>
        <v>Leeds</v>
      </c>
      <c r="G12907" s="17" t="str">
        <f>VLOOKUP($A12907,'Employers and sectors'!$A$1:$G$2802,7,FALSE)</f>
        <v>Yorkshire &amp; Humber</v>
      </c>
      <c r="H12907" s="18" t="s">
        <v>264</v>
      </c>
      <c r="I12907" s="41" t="s">
        <v>5666</v>
      </c>
    </row>
    <row r="12908" spans="1:9" ht="16" thickBot="1" x14ac:dyDescent="0.4">
      <c r="A12908" s="19" t="s">
        <v>5320</v>
      </c>
      <c r="B12908" s="17" t="str">
        <f>VLOOKUP($A12908,'Employers and sectors'!$A$1:$G$2802,2,FALSE)</f>
        <v>Education</v>
      </c>
      <c r="C12908" s="19">
        <f>VLOOKUP($A12908,'Employers and sectors'!$A$1:$G$2802,3,FALSE)</f>
        <v>0</v>
      </c>
      <c r="D12908" s="19" t="str">
        <f>VLOOKUP($A12908,'Employers and sectors'!$A$1:$G$2802,4,FALSE)</f>
        <v>Active</v>
      </c>
      <c r="E12908" s="17" t="str">
        <f>VLOOKUP($A12908,'Employers and sectors'!$A$1:$G$2802,5,FALSE)</f>
        <v>Leeds</v>
      </c>
      <c r="F12908" s="19" t="str">
        <f>VLOOKUP($A12908,'Employers and sectors'!$A$1:$G$2802,6,FALSE)</f>
        <v>Leeds</v>
      </c>
      <c r="G12908" s="19" t="str">
        <f>VLOOKUP($A12908,'Employers and sectors'!$A$1:$G$2802,7,FALSE)</f>
        <v>Yorkshire &amp; Humber</v>
      </c>
      <c r="H12908" s="20" t="s">
        <v>253</v>
      </c>
      <c r="I12908" s="42" t="s">
        <v>5666</v>
      </c>
    </row>
    <row r="12909" spans="1:9" ht="16" thickBot="1" x14ac:dyDescent="0.4">
      <c r="A12909" s="27" t="s">
        <v>5321</v>
      </c>
      <c r="B12909" s="60" t="str">
        <f t="shared" ref="B12909:G12909" si="2623">B12908</f>
        <v>Education</v>
      </c>
      <c r="C12909" s="60">
        <f t="shared" si="2623"/>
        <v>0</v>
      </c>
      <c r="D12909" s="60" t="str">
        <f t="shared" si="2623"/>
        <v>Active</v>
      </c>
      <c r="E12909" s="60" t="str">
        <f t="shared" si="2623"/>
        <v>Leeds</v>
      </c>
      <c r="F12909" s="60" t="str">
        <f t="shared" si="2623"/>
        <v>Leeds</v>
      </c>
      <c r="G12909" s="60" t="str">
        <f t="shared" si="2623"/>
        <v>Yorkshire &amp; Humber</v>
      </c>
      <c r="H12909" s="28"/>
      <c r="I12909" s="43">
        <v>187</v>
      </c>
    </row>
    <row r="12910" spans="1:9" x14ac:dyDescent="0.35">
      <c r="A12910" s="15" t="s">
        <v>5322</v>
      </c>
      <c r="B12910" s="17" t="str">
        <f>VLOOKUP($A12910,'Employers and sectors'!$A$1:$G$2802,2,FALSE)</f>
        <v>Education</v>
      </c>
      <c r="C12910" s="15">
        <f>VLOOKUP($A12910,'Employers and sectors'!$A$1:$G$2802,3,FALSE)</f>
        <v>0</v>
      </c>
      <c r="D12910" s="15" t="str">
        <f>VLOOKUP($A12910,'Employers and sectors'!$A$1:$G$2802,4,FALSE)</f>
        <v>Active</v>
      </c>
      <c r="E12910" s="17" t="str">
        <f>VLOOKUP($A12910,'Employers and sectors'!$A$1:$G$2802,5,FALSE)</f>
        <v>Leicester</v>
      </c>
      <c r="F12910" s="15" t="str">
        <f>VLOOKUP($A12910,'Employers and sectors'!$A$1:$G$2802,6,FALSE)</f>
        <v>Leicester</v>
      </c>
      <c r="G12910" s="15" t="str">
        <f>VLOOKUP($A12910,'Employers and sectors'!$A$1:$G$2802,7,FALSE)</f>
        <v>East Midlands</v>
      </c>
      <c r="H12910" s="16" t="s">
        <v>245</v>
      </c>
      <c r="I12910" s="44">
        <v>11</v>
      </c>
    </row>
    <row r="12911" spans="1:9" x14ac:dyDescent="0.35">
      <c r="A12911" s="17" t="s">
        <v>5322</v>
      </c>
      <c r="B12911" s="17" t="str">
        <f>VLOOKUP($A12911,'Employers and sectors'!$A$1:$G$2802,2,FALSE)</f>
        <v>Education</v>
      </c>
      <c r="C12911" s="17">
        <f>VLOOKUP($A12911,'Employers and sectors'!$A$1:$G$2802,3,FALSE)</f>
        <v>0</v>
      </c>
      <c r="D12911" s="17" t="str">
        <f>VLOOKUP($A12911,'Employers and sectors'!$A$1:$G$2802,4,FALSE)</f>
        <v>Active</v>
      </c>
      <c r="E12911" s="17" t="str">
        <f>VLOOKUP($A12911,'Employers and sectors'!$A$1:$G$2802,5,FALSE)</f>
        <v>Leicester</v>
      </c>
      <c r="F12911" s="17" t="str">
        <f>VLOOKUP($A12911,'Employers and sectors'!$A$1:$G$2802,6,FALSE)</f>
        <v>Leicester</v>
      </c>
      <c r="G12911" s="17" t="str">
        <f>VLOOKUP($A12911,'Employers and sectors'!$A$1:$G$2802,7,FALSE)</f>
        <v>East Midlands</v>
      </c>
      <c r="H12911" s="18" t="s">
        <v>252</v>
      </c>
      <c r="I12911" s="41" t="s">
        <v>5666</v>
      </c>
    </row>
    <row r="12912" spans="1:9" x14ac:dyDescent="0.35">
      <c r="A12912" s="17" t="s">
        <v>5322</v>
      </c>
      <c r="B12912" s="17" t="str">
        <f>VLOOKUP($A12912,'Employers and sectors'!$A$1:$G$2802,2,FALSE)</f>
        <v>Education</v>
      </c>
      <c r="C12912" s="17">
        <f>VLOOKUP($A12912,'Employers and sectors'!$A$1:$G$2802,3,FALSE)</f>
        <v>0</v>
      </c>
      <c r="D12912" s="17" t="str">
        <f>VLOOKUP($A12912,'Employers and sectors'!$A$1:$G$2802,4,FALSE)</f>
        <v>Active</v>
      </c>
      <c r="E12912" s="17" t="str">
        <f>VLOOKUP($A12912,'Employers and sectors'!$A$1:$G$2802,5,FALSE)</f>
        <v>Leicester</v>
      </c>
      <c r="F12912" s="17" t="str">
        <f>VLOOKUP($A12912,'Employers and sectors'!$A$1:$G$2802,6,FALSE)</f>
        <v>Leicester</v>
      </c>
      <c r="G12912" s="17" t="str">
        <f>VLOOKUP($A12912,'Employers and sectors'!$A$1:$G$2802,7,FALSE)</f>
        <v>East Midlands</v>
      </c>
      <c r="H12912" s="18" t="s">
        <v>274</v>
      </c>
      <c r="I12912" s="41">
        <v>19</v>
      </c>
    </row>
    <row r="12913" spans="1:9" x14ac:dyDescent="0.35">
      <c r="A12913" s="17" t="s">
        <v>5322</v>
      </c>
      <c r="B12913" s="17" t="str">
        <f>VLOOKUP($A12913,'Employers and sectors'!$A$1:$G$2802,2,FALSE)</f>
        <v>Education</v>
      </c>
      <c r="C12913" s="17">
        <f>VLOOKUP($A12913,'Employers and sectors'!$A$1:$G$2802,3,FALSE)</f>
        <v>0</v>
      </c>
      <c r="D12913" s="17" t="str">
        <f>VLOOKUP($A12913,'Employers and sectors'!$A$1:$G$2802,4,FALSE)</f>
        <v>Active</v>
      </c>
      <c r="E12913" s="17" t="str">
        <f>VLOOKUP($A12913,'Employers and sectors'!$A$1:$G$2802,5,FALSE)</f>
        <v>Leicester</v>
      </c>
      <c r="F12913" s="17" t="str">
        <f>VLOOKUP($A12913,'Employers and sectors'!$A$1:$G$2802,6,FALSE)</f>
        <v>Leicester</v>
      </c>
      <c r="G12913" s="17" t="str">
        <f>VLOOKUP($A12913,'Employers and sectors'!$A$1:$G$2802,7,FALSE)</f>
        <v>East Midlands</v>
      </c>
      <c r="H12913" s="18" t="s">
        <v>271</v>
      </c>
      <c r="I12913" s="41" t="s">
        <v>5666</v>
      </c>
    </row>
    <row r="12914" spans="1:9" x14ac:dyDescent="0.35">
      <c r="A12914" s="17" t="s">
        <v>5322</v>
      </c>
      <c r="B12914" s="17" t="str">
        <f>VLOOKUP($A12914,'Employers and sectors'!$A$1:$G$2802,2,FALSE)</f>
        <v>Education</v>
      </c>
      <c r="C12914" s="17">
        <f>VLOOKUP($A12914,'Employers and sectors'!$A$1:$G$2802,3,FALSE)</f>
        <v>0</v>
      </c>
      <c r="D12914" s="17" t="str">
        <f>VLOOKUP($A12914,'Employers and sectors'!$A$1:$G$2802,4,FALSE)</f>
        <v>Active</v>
      </c>
      <c r="E12914" s="17" t="str">
        <f>VLOOKUP($A12914,'Employers and sectors'!$A$1:$G$2802,5,FALSE)</f>
        <v>Leicester</v>
      </c>
      <c r="F12914" s="17" t="str">
        <f>VLOOKUP($A12914,'Employers and sectors'!$A$1:$G$2802,6,FALSE)</f>
        <v>Leicester</v>
      </c>
      <c r="G12914" s="17" t="str">
        <f>VLOOKUP($A12914,'Employers and sectors'!$A$1:$G$2802,7,FALSE)</f>
        <v>East Midlands</v>
      </c>
      <c r="H12914" s="18" t="s">
        <v>246</v>
      </c>
      <c r="I12914" s="41">
        <v>29</v>
      </c>
    </row>
    <row r="12915" spans="1:9" x14ac:dyDescent="0.35">
      <c r="A12915" s="17" t="s">
        <v>5322</v>
      </c>
      <c r="B12915" s="17" t="str">
        <f>VLOOKUP($A12915,'Employers and sectors'!$A$1:$G$2802,2,FALSE)</f>
        <v>Education</v>
      </c>
      <c r="C12915" s="17">
        <f>VLOOKUP($A12915,'Employers and sectors'!$A$1:$G$2802,3,FALSE)</f>
        <v>0</v>
      </c>
      <c r="D12915" s="17" t="str">
        <f>VLOOKUP($A12915,'Employers and sectors'!$A$1:$G$2802,4,FALSE)</f>
        <v>Active</v>
      </c>
      <c r="E12915" s="17" t="str">
        <f>VLOOKUP($A12915,'Employers and sectors'!$A$1:$G$2802,5,FALSE)</f>
        <v>Leicester</v>
      </c>
      <c r="F12915" s="17" t="str">
        <f>VLOOKUP($A12915,'Employers and sectors'!$A$1:$G$2802,6,FALSE)</f>
        <v>Leicester</v>
      </c>
      <c r="G12915" s="17" t="str">
        <f>VLOOKUP($A12915,'Employers and sectors'!$A$1:$G$2802,7,FALSE)</f>
        <v>East Midlands</v>
      </c>
      <c r="H12915" s="18" t="s">
        <v>247</v>
      </c>
      <c r="I12915" s="41">
        <v>19</v>
      </c>
    </row>
    <row r="12916" spans="1:9" x14ac:dyDescent="0.35">
      <c r="A12916" s="17" t="s">
        <v>5322</v>
      </c>
      <c r="B12916" s="17" t="str">
        <f>VLOOKUP($A12916,'Employers and sectors'!$A$1:$G$2802,2,FALSE)</f>
        <v>Education</v>
      </c>
      <c r="C12916" s="17">
        <f>VLOOKUP($A12916,'Employers and sectors'!$A$1:$G$2802,3,FALSE)</f>
        <v>0</v>
      </c>
      <c r="D12916" s="17" t="str">
        <f>VLOOKUP($A12916,'Employers and sectors'!$A$1:$G$2802,4,FALSE)</f>
        <v>Active</v>
      </c>
      <c r="E12916" s="17" t="str">
        <f>VLOOKUP($A12916,'Employers and sectors'!$A$1:$G$2802,5,FALSE)</f>
        <v>Leicester</v>
      </c>
      <c r="F12916" s="17" t="str">
        <f>VLOOKUP($A12916,'Employers and sectors'!$A$1:$G$2802,6,FALSE)</f>
        <v>Leicester</v>
      </c>
      <c r="G12916" s="17" t="str">
        <f>VLOOKUP($A12916,'Employers and sectors'!$A$1:$G$2802,7,FALSE)</f>
        <v>East Midlands</v>
      </c>
      <c r="H12916" s="18" t="s">
        <v>264</v>
      </c>
      <c r="I12916" s="41" t="s">
        <v>5666</v>
      </c>
    </row>
    <row r="12917" spans="1:9" ht="16" thickBot="1" x14ac:dyDescent="0.4">
      <c r="A12917" s="19" t="s">
        <v>5322</v>
      </c>
      <c r="B12917" s="17" t="str">
        <f>VLOOKUP($A12917,'Employers and sectors'!$A$1:$G$2802,2,FALSE)</f>
        <v>Education</v>
      </c>
      <c r="C12917" s="19">
        <f>VLOOKUP($A12917,'Employers and sectors'!$A$1:$G$2802,3,FALSE)</f>
        <v>0</v>
      </c>
      <c r="D12917" s="19" t="str">
        <f>VLOOKUP($A12917,'Employers and sectors'!$A$1:$G$2802,4,FALSE)</f>
        <v>Active</v>
      </c>
      <c r="E12917" s="17" t="str">
        <f>VLOOKUP($A12917,'Employers and sectors'!$A$1:$G$2802,5,FALSE)</f>
        <v>Leicester</v>
      </c>
      <c r="F12917" s="19" t="str">
        <f>VLOOKUP($A12917,'Employers and sectors'!$A$1:$G$2802,6,FALSE)</f>
        <v>Leicester</v>
      </c>
      <c r="G12917" s="19" t="str">
        <f>VLOOKUP($A12917,'Employers and sectors'!$A$1:$G$2802,7,FALSE)</f>
        <v>East Midlands</v>
      </c>
      <c r="H12917" s="20" t="s">
        <v>253</v>
      </c>
      <c r="I12917" s="42" t="s">
        <v>5666</v>
      </c>
    </row>
    <row r="12918" spans="1:9" ht="16" thickBot="1" x14ac:dyDescent="0.4">
      <c r="A12918" s="27" t="s">
        <v>5323</v>
      </c>
      <c r="B12918" s="60" t="str">
        <f t="shared" ref="B12918:G12918" si="2624">B12917</f>
        <v>Education</v>
      </c>
      <c r="C12918" s="60">
        <f t="shared" si="2624"/>
        <v>0</v>
      </c>
      <c r="D12918" s="60" t="str">
        <f t="shared" si="2624"/>
        <v>Active</v>
      </c>
      <c r="E12918" s="60" t="str">
        <f t="shared" si="2624"/>
        <v>Leicester</v>
      </c>
      <c r="F12918" s="60" t="str">
        <f t="shared" si="2624"/>
        <v>Leicester</v>
      </c>
      <c r="G12918" s="60" t="str">
        <f t="shared" si="2624"/>
        <v>East Midlands</v>
      </c>
      <c r="H12918" s="28"/>
      <c r="I12918" s="43">
        <v>86</v>
      </c>
    </row>
    <row r="12919" spans="1:9" x14ac:dyDescent="0.35">
      <c r="A12919" s="15" t="s">
        <v>5324</v>
      </c>
      <c r="B12919" s="17" t="str">
        <f>VLOOKUP($A12919,'Employers and sectors'!$A$1:$G$2802,2,FALSE)</f>
        <v>Education</v>
      </c>
      <c r="C12919" s="15">
        <f>VLOOKUP($A12919,'Employers and sectors'!$A$1:$G$2802,3,FALSE)</f>
        <v>0</v>
      </c>
      <c r="D12919" s="15" t="str">
        <f>VLOOKUP($A12919,'Employers and sectors'!$A$1:$G$2802,4,FALSE)</f>
        <v>Active</v>
      </c>
      <c r="E12919" s="17" t="str">
        <f>VLOOKUP($A12919,'Employers and sectors'!$A$1:$G$2802,5,FALSE)</f>
        <v>Lincoln</v>
      </c>
      <c r="F12919" s="15" t="str">
        <f>VLOOKUP($A12919,'Employers and sectors'!$A$1:$G$2802,6,FALSE)</f>
        <v>Lincoln</v>
      </c>
      <c r="G12919" s="15" t="str">
        <f>VLOOKUP($A12919,'Employers and sectors'!$A$1:$G$2802,7,FALSE)</f>
        <v>East Midlands</v>
      </c>
      <c r="H12919" s="16" t="s">
        <v>245</v>
      </c>
      <c r="I12919" s="44" t="s">
        <v>5666</v>
      </c>
    </row>
    <row r="12920" spans="1:9" x14ac:dyDescent="0.35">
      <c r="A12920" s="17" t="s">
        <v>5324</v>
      </c>
      <c r="B12920" s="17" t="str">
        <f>VLOOKUP($A12920,'Employers and sectors'!$A$1:$G$2802,2,FALSE)</f>
        <v>Education</v>
      </c>
      <c r="C12920" s="17">
        <f>VLOOKUP($A12920,'Employers and sectors'!$A$1:$G$2802,3,FALSE)</f>
        <v>0</v>
      </c>
      <c r="D12920" s="17" t="str">
        <f>VLOOKUP($A12920,'Employers and sectors'!$A$1:$G$2802,4,FALSE)</f>
        <v>Active</v>
      </c>
      <c r="E12920" s="17" t="str">
        <f>VLOOKUP($A12920,'Employers and sectors'!$A$1:$G$2802,5,FALSE)</f>
        <v>Lincoln</v>
      </c>
      <c r="F12920" s="17" t="str">
        <f>VLOOKUP($A12920,'Employers and sectors'!$A$1:$G$2802,6,FALSE)</f>
        <v>Lincoln</v>
      </c>
      <c r="G12920" s="17" t="str">
        <f>VLOOKUP($A12920,'Employers and sectors'!$A$1:$G$2802,7,FALSE)</f>
        <v>East Midlands</v>
      </c>
      <c r="H12920" s="18" t="s">
        <v>252</v>
      </c>
      <c r="I12920" s="41" t="s">
        <v>5666</v>
      </c>
    </row>
    <row r="12921" spans="1:9" x14ac:dyDescent="0.35">
      <c r="A12921" s="17" t="s">
        <v>5324</v>
      </c>
      <c r="B12921" s="17" t="str">
        <f>VLOOKUP($A12921,'Employers and sectors'!$A$1:$G$2802,2,FALSE)</f>
        <v>Education</v>
      </c>
      <c r="C12921" s="17">
        <f>VLOOKUP($A12921,'Employers and sectors'!$A$1:$G$2802,3,FALSE)</f>
        <v>0</v>
      </c>
      <c r="D12921" s="17" t="str">
        <f>VLOOKUP($A12921,'Employers and sectors'!$A$1:$G$2802,4,FALSE)</f>
        <v>Active</v>
      </c>
      <c r="E12921" s="17" t="str">
        <f>VLOOKUP($A12921,'Employers and sectors'!$A$1:$G$2802,5,FALSE)</f>
        <v>Lincoln</v>
      </c>
      <c r="F12921" s="17" t="str">
        <f>VLOOKUP($A12921,'Employers and sectors'!$A$1:$G$2802,6,FALSE)</f>
        <v>Lincoln</v>
      </c>
      <c r="G12921" s="17" t="str">
        <f>VLOOKUP($A12921,'Employers and sectors'!$A$1:$G$2802,7,FALSE)</f>
        <v>East Midlands</v>
      </c>
      <c r="H12921" s="18" t="s">
        <v>274</v>
      </c>
      <c r="I12921" s="41" t="s">
        <v>5666</v>
      </c>
    </row>
    <row r="12922" spans="1:9" x14ac:dyDescent="0.35">
      <c r="A12922" s="17" t="s">
        <v>5324</v>
      </c>
      <c r="B12922" s="17" t="str">
        <f>VLOOKUP($A12922,'Employers and sectors'!$A$1:$G$2802,2,FALSE)</f>
        <v>Education</v>
      </c>
      <c r="C12922" s="17">
        <f>VLOOKUP($A12922,'Employers and sectors'!$A$1:$G$2802,3,FALSE)</f>
        <v>0</v>
      </c>
      <c r="D12922" s="17" t="str">
        <f>VLOOKUP($A12922,'Employers and sectors'!$A$1:$G$2802,4,FALSE)</f>
        <v>Active</v>
      </c>
      <c r="E12922" s="17" t="str">
        <f>VLOOKUP($A12922,'Employers and sectors'!$A$1:$G$2802,5,FALSE)</f>
        <v>Lincoln</v>
      </c>
      <c r="F12922" s="17" t="str">
        <f>VLOOKUP($A12922,'Employers and sectors'!$A$1:$G$2802,6,FALSE)</f>
        <v>Lincoln</v>
      </c>
      <c r="G12922" s="17" t="str">
        <f>VLOOKUP($A12922,'Employers and sectors'!$A$1:$G$2802,7,FALSE)</f>
        <v>East Midlands</v>
      </c>
      <c r="H12922" s="18" t="s">
        <v>246</v>
      </c>
      <c r="I12922" s="41">
        <v>22</v>
      </c>
    </row>
    <row r="12923" spans="1:9" x14ac:dyDescent="0.35">
      <c r="A12923" s="17" t="s">
        <v>5324</v>
      </c>
      <c r="B12923" s="17" t="str">
        <f>VLOOKUP($A12923,'Employers and sectors'!$A$1:$G$2802,2,FALSE)</f>
        <v>Education</v>
      </c>
      <c r="C12923" s="17">
        <f>VLOOKUP($A12923,'Employers and sectors'!$A$1:$G$2802,3,FALSE)</f>
        <v>0</v>
      </c>
      <c r="D12923" s="17" t="str">
        <f>VLOOKUP($A12923,'Employers and sectors'!$A$1:$G$2802,4,FALSE)</f>
        <v>Active</v>
      </c>
      <c r="E12923" s="17" t="str">
        <f>VLOOKUP($A12923,'Employers and sectors'!$A$1:$G$2802,5,FALSE)</f>
        <v>Lincoln</v>
      </c>
      <c r="F12923" s="17" t="str">
        <f>VLOOKUP($A12923,'Employers and sectors'!$A$1:$G$2802,6,FALSE)</f>
        <v>Lincoln</v>
      </c>
      <c r="G12923" s="17" t="str">
        <f>VLOOKUP($A12923,'Employers and sectors'!$A$1:$G$2802,7,FALSE)</f>
        <v>East Midlands</v>
      </c>
      <c r="H12923" s="18" t="s">
        <v>247</v>
      </c>
      <c r="I12923" s="41">
        <v>9</v>
      </c>
    </row>
    <row r="12924" spans="1:9" x14ac:dyDescent="0.35">
      <c r="A12924" s="17" t="s">
        <v>5324</v>
      </c>
      <c r="B12924" s="17" t="str">
        <f>VLOOKUP($A12924,'Employers and sectors'!$A$1:$G$2802,2,FALSE)</f>
        <v>Education</v>
      </c>
      <c r="C12924" s="17">
        <f>VLOOKUP($A12924,'Employers and sectors'!$A$1:$G$2802,3,FALSE)</f>
        <v>0</v>
      </c>
      <c r="D12924" s="17" t="str">
        <f>VLOOKUP($A12924,'Employers and sectors'!$A$1:$G$2802,4,FALSE)</f>
        <v>Active</v>
      </c>
      <c r="E12924" s="17" t="str">
        <f>VLOOKUP($A12924,'Employers and sectors'!$A$1:$G$2802,5,FALSE)</f>
        <v>Lincoln</v>
      </c>
      <c r="F12924" s="17" t="str">
        <f>VLOOKUP($A12924,'Employers and sectors'!$A$1:$G$2802,6,FALSE)</f>
        <v>Lincoln</v>
      </c>
      <c r="G12924" s="17" t="str">
        <f>VLOOKUP($A12924,'Employers and sectors'!$A$1:$G$2802,7,FALSE)</f>
        <v>East Midlands</v>
      </c>
      <c r="H12924" s="18" t="s">
        <v>264</v>
      </c>
      <c r="I12924" s="41" t="s">
        <v>5666</v>
      </c>
    </row>
    <row r="12925" spans="1:9" ht="16" thickBot="1" x14ac:dyDescent="0.4">
      <c r="A12925" s="19" t="s">
        <v>5324</v>
      </c>
      <c r="B12925" s="17" t="str">
        <f>VLOOKUP($A12925,'Employers and sectors'!$A$1:$G$2802,2,FALSE)</f>
        <v>Education</v>
      </c>
      <c r="C12925" s="19">
        <f>VLOOKUP($A12925,'Employers and sectors'!$A$1:$G$2802,3,FALSE)</f>
        <v>0</v>
      </c>
      <c r="D12925" s="19" t="str">
        <f>VLOOKUP($A12925,'Employers and sectors'!$A$1:$G$2802,4,FALSE)</f>
        <v>Active</v>
      </c>
      <c r="E12925" s="17" t="str">
        <f>VLOOKUP($A12925,'Employers and sectors'!$A$1:$G$2802,5,FALSE)</f>
        <v>Lincoln</v>
      </c>
      <c r="F12925" s="19" t="str">
        <f>VLOOKUP($A12925,'Employers and sectors'!$A$1:$G$2802,6,FALSE)</f>
        <v>Lincoln</v>
      </c>
      <c r="G12925" s="19" t="str">
        <f>VLOOKUP($A12925,'Employers and sectors'!$A$1:$G$2802,7,FALSE)</f>
        <v>East Midlands</v>
      </c>
      <c r="H12925" s="20" t="s">
        <v>253</v>
      </c>
      <c r="I12925" s="42" t="s">
        <v>5666</v>
      </c>
    </row>
    <row r="12926" spans="1:9" ht="16" thickBot="1" x14ac:dyDescent="0.4">
      <c r="A12926" s="27" t="s">
        <v>5325</v>
      </c>
      <c r="B12926" s="60" t="str">
        <f t="shared" ref="B12926:G12926" si="2625">B12925</f>
        <v>Education</v>
      </c>
      <c r="C12926" s="60">
        <f t="shared" si="2625"/>
        <v>0</v>
      </c>
      <c r="D12926" s="60" t="str">
        <f t="shared" si="2625"/>
        <v>Active</v>
      </c>
      <c r="E12926" s="60" t="str">
        <f t="shared" si="2625"/>
        <v>Lincoln</v>
      </c>
      <c r="F12926" s="60" t="str">
        <f t="shared" si="2625"/>
        <v>Lincoln</v>
      </c>
      <c r="G12926" s="60" t="str">
        <f t="shared" si="2625"/>
        <v>East Midlands</v>
      </c>
      <c r="H12926" s="28"/>
      <c r="I12926" s="43">
        <v>46</v>
      </c>
    </row>
    <row r="12927" spans="1:9" x14ac:dyDescent="0.35">
      <c r="A12927" s="15" t="s">
        <v>5326</v>
      </c>
      <c r="B12927" s="17" t="str">
        <f>VLOOKUP($A12927,'Employers and sectors'!$A$1:$G$2802,2,FALSE)</f>
        <v>Education</v>
      </c>
      <c r="C12927" s="15">
        <f>VLOOKUP($A12927,'Employers and sectors'!$A$1:$G$2802,3,FALSE)</f>
        <v>0</v>
      </c>
      <c r="D12927" s="15" t="str">
        <f>VLOOKUP($A12927,'Employers and sectors'!$A$1:$G$2802,4,FALSE)</f>
        <v>Active</v>
      </c>
      <c r="E12927" s="17" t="str">
        <f>VLOOKUP($A12927,'Employers and sectors'!$A$1:$G$2802,5,FALSE)</f>
        <v>Liverpool</v>
      </c>
      <c r="F12927" s="15" t="str">
        <f>VLOOKUP($A12927,'Employers and sectors'!$A$1:$G$2802,6,FALSE)</f>
        <v>Liverpool</v>
      </c>
      <c r="G12927" s="15" t="str">
        <f>VLOOKUP($A12927,'Employers and sectors'!$A$1:$G$2802,7,FALSE)</f>
        <v>North West</v>
      </c>
      <c r="H12927" s="16" t="s">
        <v>245</v>
      </c>
      <c r="I12927" s="44">
        <v>17</v>
      </c>
    </row>
    <row r="12928" spans="1:9" x14ac:dyDescent="0.35">
      <c r="A12928" s="17" t="s">
        <v>5326</v>
      </c>
      <c r="B12928" s="17" t="str">
        <f>VLOOKUP($A12928,'Employers and sectors'!$A$1:$G$2802,2,FALSE)</f>
        <v>Education</v>
      </c>
      <c r="C12928" s="17">
        <f>VLOOKUP($A12928,'Employers and sectors'!$A$1:$G$2802,3,FALSE)</f>
        <v>0</v>
      </c>
      <c r="D12928" s="17" t="str">
        <f>VLOOKUP($A12928,'Employers and sectors'!$A$1:$G$2802,4,FALSE)</f>
        <v>Active</v>
      </c>
      <c r="E12928" s="17" t="str">
        <f>VLOOKUP($A12928,'Employers and sectors'!$A$1:$G$2802,5,FALSE)</f>
        <v>Liverpool</v>
      </c>
      <c r="F12928" s="17" t="str">
        <f>VLOOKUP($A12928,'Employers and sectors'!$A$1:$G$2802,6,FALSE)</f>
        <v>Liverpool</v>
      </c>
      <c r="G12928" s="17" t="str">
        <f>VLOOKUP($A12928,'Employers and sectors'!$A$1:$G$2802,7,FALSE)</f>
        <v>North West</v>
      </c>
      <c r="H12928" s="18" t="s">
        <v>252</v>
      </c>
      <c r="I12928" s="41" t="s">
        <v>5666</v>
      </c>
    </row>
    <row r="12929" spans="1:9" x14ac:dyDescent="0.35">
      <c r="A12929" s="17" t="s">
        <v>5326</v>
      </c>
      <c r="B12929" s="17" t="str">
        <f>VLOOKUP($A12929,'Employers and sectors'!$A$1:$G$2802,2,FALSE)</f>
        <v>Education</v>
      </c>
      <c r="C12929" s="17">
        <f>VLOOKUP($A12929,'Employers and sectors'!$A$1:$G$2802,3,FALSE)</f>
        <v>0</v>
      </c>
      <c r="D12929" s="17" t="str">
        <f>VLOOKUP($A12929,'Employers and sectors'!$A$1:$G$2802,4,FALSE)</f>
        <v>Active</v>
      </c>
      <c r="E12929" s="17" t="str">
        <f>VLOOKUP($A12929,'Employers and sectors'!$A$1:$G$2802,5,FALSE)</f>
        <v>Liverpool</v>
      </c>
      <c r="F12929" s="17" t="str">
        <f>VLOOKUP($A12929,'Employers and sectors'!$A$1:$G$2802,6,FALSE)</f>
        <v>Liverpool</v>
      </c>
      <c r="G12929" s="17" t="str">
        <f>VLOOKUP($A12929,'Employers and sectors'!$A$1:$G$2802,7,FALSE)</f>
        <v>North West</v>
      </c>
      <c r="H12929" s="18" t="s">
        <v>274</v>
      </c>
      <c r="I12929" s="41">
        <v>27</v>
      </c>
    </row>
    <row r="12930" spans="1:9" x14ac:dyDescent="0.35">
      <c r="A12930" s="17" t="s">
        <v>5326</v>
      </c>
      <c r="B12930" s="17" t="str">
        <f>VLOOKUP($A12930,'Employers and sectors'!$A$1:$G$2802,2,FALSE)</f>
        <v>Education</v>
      </c>
      <c r="C12930" s="17">
        <f>VLOOKUP($A12930,'Employers and sectors'!$A$1:$G$2802,3,FALSE)</f>
        <v>0</v>
      </c>
      <c r="D12930" s="17" t="str">
        <f>VLOOKUP($A12930,'Employers and sectors'!$A$1:$G$2802,4,FALSE)</f>
        <v>Active</v>
      </c>
      <c r="E12930" s="17" t="str">
        <f>VLOOKUP($A12930,'Employers and sectors'!$A$1:$G$2802,5,FALSE)</f>
        <v>Liverpool</v>
      </c>
      <c r="F12930" s="17" t="str">
        <f>VLOOKUP($A12930,'Employers and sectors'!$A$1:$G$2802,6,FALSE)</f>
        <v>Liverpool</v>
      </c>
      <c r="G12930" s="17" t="str">
        <f>VLOOKUP($A12930,'Employers and sectors'!$A$1:$G$2802,7,FALSE)</f>
        <v>North West</v>
      </c>
      <c r="H12930" s="18" t="s">
        <v>271</v>
      </c>
      <c r="I12930" s="41" t="s">
        <v>5666</v>
      </c>
    </row>
    <row r="12931" spans="1:9" x14ac:dyDescent="0.35">
      <c r="A12931" s="17" t="s">
        <v>5326</v>
      </c>
      <c r="B12931" s="17" t="str">
        <f>VLOOKUP($A12931,'Employers and sectors'!$A$1:$G$2802,2,FALSE)</f>
        <v>Education</v>
      </c>
      <c r="C12931" s="17">
        <f>VLOOKUP($A12931,'Employers and sectors'!$A$1:$G$2802,3,FALSE)</f>
        <v>0</v>
      </c>
      <c r="D12931" s="17" t="str">
        <f>VLOOKUP($A12931,'Employers and sectors'!$A$1:$G$2802,4,FALSE)</f>
        <v>Active</v>
      </c>
      <c r="E12931" s="17" t="str">
        <f>VLOOKUP($A12931,'Employers and sectors'!$A$1:$G$2802,5,FALSE)</f>
        <v>Liverpool</v>
      </c>
      <c r="F12931" s="17" t="str">
        <f>VLOOKUP($A12931,'Employers and sectors'!$A$1:$G$2802,6,FALSE)</f>
        <v>Liverpool</v>
      </c>
      <c r="G12931" s="17" t="str">
        <f>VLOOKUP($A12931,'Employers and sectors'!$A$1:$G$2802,7,FALSE)</f>
        <v>North West</v>
      </c>
      <c r="H12931" s="18" t="s">
        <v>246</v>
      </c>
      <c r="I12931" s="41">
        <v>92</v>
      </c>
    </row>
    <row r="12932" spans="1:9" x14ac:dyDescent="0.35">
      <c r="A12932" s="17" t="s">
        <v>5326</v>
      </c>
      <c r="B12932" s="17" t="str">
        <f>VLOOKUP($A12932,'Employers and sectors'!$A$1:$G$2802,2,FALSE)</f>
        <v>Education</v>
      </c>
      <c r="C12932" s="17">
        <f>VLOOKUP($A12932,'Employers and sectors'!$A$1:$G$2802,3,FALSE)</f>
        <v>0</v>
      </c>
      <c r="D12932" s="17" t="str">
        <f>VLOOKUP($A12932,'Employers and sectors'!$A$1:$G$2802,4,FALSE)</f>
        <v>Active</v>
      </c>
      <c r="E12932" s="17" t="str">
        <f>VLOOKUP($A12932,'Employers and sectors'!$A$1:$G$2802,5,FALSE)</f>
        <v>Liverpool</v>
      </c>
      <c r="F12932" s="17" t="str">
        <f>VLOOKUP($A12932,'Employers and sectors'!$A$1:$G$2802,6,FALSE)</f>
        <v>Liverpool</v>
      </c>
      <c r="G12932" s="17" t="str">
        <f>VLOOKUP($A12932,'Employers and sectors'!$A$1:$G$2802,7,FALSE)</f>
        <v>North West</v>
      </c>
      <c r="H12932" s="18" t="s">
        <v>247</v>
      </c>
      <c r="I12932" s="41">
        <v>12</v>
      </c>
    </row>
    <row r="12933" spans="1:9" x14ac:dyDescent="0.35">
      <c r="A12933" s="17" t="s">
        <v>5326</v>
      </c>
      <c r="B12933" s="17" t="str">
        <f>VLOOKUP($A12933,'Employers and sectors'!$A$1:$G$2802,2,FALSE)</f>
        <v>Education</v>
      </c>
      <c r="C12933" s="17">
        <f>VLOOKUP($A12933,'Employers and sectors'!$A$1:$G$2802,3,FALSE)</f>
        <v>0</v>
      </c>
      <c r="D12933" s="17" t="str">
        <f>VLOOKUP($A12933,'Employers and sectors'!$A$1:$G$2802,4,FALSE)</f>
        <v>Active</v>
      </c>
      <c r="E12933" s="17" t="str">
        <f>VLOOKUP($A12933,'Employers and sectors'!$A$1:$G$2802,5,FALSE)</f>
        <v>Liverpool</v>
      </c>
      <c r="F12933" s="17" t="str">
        <f>VLOOKUP($A12933,'Employers and sectors'!$A$1:$G$2802,6,FALSE)</f>
        <v>Liverpool</v>
      </c>
      <c r="G12933" s="17" t="str">
        <f>VLOOKUP($A12933,'Employers and sectors'!$A$1:$G$2802,7,FALSE)</f>
        <v>North West</v>
      </c>
      <c r="H12933" s="18" t="s">
        <v>264</v>
      </c>
      <c r="I12933" s="41" t="s">
        <v>5666</v>
      </c>
    </row>
    <row r="12934" spans="1:9" x14ac:dyDescent="0.35">
      <c r="A12934" s="17" t="s">
        <v>5326</v>
      </c>
      <c r="B12934" s="17" t="str">
        <f>VLOOKUP($A12934,'Employers and sectors'!$A$1:$G$2802,2,FALSE)</f>
        <v>Education</v>
      </c>
      <c r="C12934" s="17">
        <f>VLOOKUP($A12934,'Employers and sectors'!$A$1:$G$2802,3,FALSE)</f>
        <v>0</v>
      </c>
      <c r="D12934" s="17" t="str">
        <f>VLOOKUP($A12934,'Employers and sectors'!$A$1:$G$2802,4,FALSE)</f>
        <v>Active</v>
      </c>
      <c r="E12934" s="17" t="str">
        <f>VLOOKUP($A12934,'Employers and sectors'!$A$1:$G$2802,5,FALSE)</f>
        <v>Liverpool</v>
      </c>
      <c r="F12934" s="17" t="str">
        <f>VLOOKUP($A12934,'Employers and sectors'!$A$1:$G$2802,6,FALSE)</f>
        <v>Liverpool</v>
      </c>
      <c r="G12934" s="17" t="str">
        <f>VLOOKUP($A12934,'Employers and sectors'!$A$1:$G$2802,7,FALSE)</f>
        <v>North West</v>
      </c>
      <c r="H12934" s="18" t="s">
        <v>253</v>
      </c>
      <c r="I12934" s="41" t="s">
        <v>5666</v>
      </c>
    </row>
    <row r="12935" spans="1:9" ht="16" thickBot="1" x14ac:dyDescent="0.4">
      <c r="A12935" s="19" t="s">
        <v>5326</v>
      </c>
      <c r="B12935" s="17" t="str">
        <f>VLOOKUP($A12935,'Employers and sectors'!$A$1:$G$2802,2,FALSE)</f>
        <v>Education</v>
      </c>
      <c r="C12935" s="19">
        <f>VLOOKUP($A12935,'Employers and sectors'!$A$1:$G$2802,3,FALSE)</f>
        <v>0</v>
      </c>
      <c r="D12935" s="19" t="str">
        <f>VLOOKUP($A12935,'Employers and sectors'!$A$1:$G$2802,4,FALSE)</f>
        <v>Active</v>
      </c>
      <c r="E12935" s="17" t="str">
        <f>VLOOKUP($A12935,'Employers and sectors'!$A$1:$G$2802,5,FALSE)</f>
        <v>Liverpool</v>
      </c>
      <c r="F12935" s="19" t="str">
        <f>VLOOKUP($A12935,'Employers and sectors'!$A$1:$G$2802,6,FALSE)</f>
        <v>Liverpool</v>
      </c>
      <c r="G12935" s="19" t="str">
        <f>VLOOKUP($A12935,'Employers and sectors'!$A$1:$G$2802,7,FALSE)</f>
        <v>North West</v>
      </c>
      <c r="H12935" s="20" t="s">
        <v>667</v>
      </c>
      <c r="I12935" s="42" t="s">
        <v>5666</v>
      </c>
    </row>
    <row r="12936" spans="1:9" ht="16" thickBot="1" x14ac:dyDescent="0.4">
      <c r="A12936" s="27" t="s">
        <v>5327</v>
      </c>
      <c r="B12936" s="60" t="str">
        <f t="shared" ref="B12936:G12936" si="2626">B12935</f>
        <v>Education</v>
      </c>
      <c r="C12936" s="60">
        <f t="shared" si="2626"/>
        <v>0</v>
      </c>
      <c r="D12936" s="60" t="str">
        <f t="shared" si="2626"/>
        <v>Active</v>
      </c>
      <c r="E12936" s="60" t="str">
        <f t="shared" si="2626"/>
        <v>Liverpool</v>
      </c>
      <c r="F12936" s="60" t="str">
        <f t="shared" si="2626"/>
        <v>Liverpool</v>
      </c>
      <c r="G12936" s="60" t="str">
        <f t="shared" si="2626"/>
        <v>North West</v>
      </c>
      <c r="H12936" s="28"/>
      <c r="I12936" s="43">
        <v>161</v>
      </c>
    </row>
    <row r="12937" spans="1:9" x14ac:dyDescent="0.35">
      <c r="A12937" s="15" t="s">
        <v>5328</v>
      </c>
      <c r="B12937" s="17" t="str">
        <f>VLOOKUP($A12937,'Employers and sectors'!$A$1:$G$2802,2,FALSE)</f>
        <v>Education</v>
      </c>
      <c r="C12937" s="15">
        <f>VLOOKUP($A12937,'Employers and sectors'!$A$1:$G$2802,3,FALSE)</f>
        <v>0</v>
      </c>
      <c r="D12937" s="15" t="str">
        <f>VLOOKUP($A12937,'Employers and sectors'!$A$1:$G$2802,4,FALSE)</f>
        <v>Active</v>
      </c>
      <c r="E12937" s="17" t="str">
        <f>VLOOKUP($A12937,'Employers and sectors'!$A$1:$G$2802,5,FALSE)</f>
        <v>Nottingham</v>
      </c>
      <c r="F12937" s="15" t="str">
        <f>VLOOKUP($A12937,'Employers and sectors'!$A$1:$G$2802,6,FALSE)</f>
        <v>Nottingham</v>
      </c>
      <c r="G12937" s="15" t="str">
        <f>VLOOKUP($A12937,'Employers and sectors'!$A$1:$G$2802,7,FALSE)</f>
        <v>East Midlands</v>
      </c>
      <c r="H12937" s="16" t="s">
        <v>245</v>
      </c>
      <c r="I12937" s="44">
        <v>16</v>
      </c>
    </row>
    <row r="12938" spans="1:9" x14ac:dyDescent="0.35">
      <c r="A12938" s="17" t="s">
        <v>5328</v>
      </c>
      <c r="B12938" s="17" t="str">
        <f>VLOOKUP($A12938,'Employers and sectors'!$A$1:$G$2802,2,FALSE)</f>
        <v>Education</v>
      </c>
      <c r="C12938" s="17">
        <f>VLOOKUP($A12938,'Employers and sectors'!$A$1:$G$2802,3,FALSE)</f>
        <v>0</v>
      </c>
      <c r="D12938" s="17" t="str">
        <f>VLOOKUP($A12938,'Employers and sectors'!$A$1:$G$2802,4,FALSE)</f>
        <v>Active</v>
      </c>
      <c r="E12938" s="17" t="str">
        <f>VLOOKUP($A12938,'Employers and sectors'!$A$1:$G$2802,5,FALSE)</f>
        <v>Nottingham</v>
      </c>
      <c r="F12938" s="17" t="str">
        <f>VLOOKUP($A12938,'Employers and sectors'!$A$1:$G$2802,6,FALSE)</f>
        <v>Nottingham</v>
      </c>
      <c r="G12938" s="17" t="str">
        <f>VLOOKUP($A12938,'Employers and sectors'!$A$1:$G$2802,7,FALSE)</f>
        <v>East Midlands</v>
      </c>
      <c r="H12938" s="18" t="s">
        <v>252</v>
      </c>
      <c r="I12938" s="41" t="s">
        <v>5666</v>
      </c>
    </row>
    <row r="12939" spans="1:9" x14ac:dyDescent="0.35">
      <c r="A12939" s="17" t="s">
        <v>5328</v>
      </c>
      <c r="B12939" s="17" t="str">
        <f>VLOOKUP($A12939,'Employers and sectors'!$A$1:$G$2802,2,FALSE)</f>
        <v>Education</v>
      </c>
      <c r="C12939" s="17">
        <f>VLOOKUP($A12939,'Employers and sectors'!$A$1:$G$2802,3,FALSE)</f>
        <v>0</v>
      </c>
      <c r="D12939" s="17" t="str">
        <f>VLOOKUP($A12939,'Employers and sectors'!$A$1:$G$2802,4,FALSE)</f>
        <v>Active</v>
      </c>
      <c r="E12939" s="17" t="str">
        <f>VLOOKUP($A12939,'Employers and sectors'!$A$1:$G$2802,5,FALSE)</f>
        <v>Nottingham</v>
      </c>
      <c r="F12939" s="17" t="str">
        <f>VLOOKUP($A12939,'Employers and sectors'!$A$1:$G$2802,6,FALSE)</f>
        <v>Nottingham</v>
      </c>
      <c r="G12939" s="17" t="str">
        <f>VLOOKUP($A12939,'Employers and sectors'!$A$1:$G$2802,7,FALSE)</f>
        <v>East Midlands</v>
      </c>
      <c r="H12939" s="18" t="s">
        <v>274</v>
      </c>
      <c r="I12939" s="41">
        <v>63</v>
      </c>
    </row>
    <row r="12940" spans="1:9" x14ac:dyDescent="0.35">
      <c r="A12940" s="17" t="s">
        <v>5328</v>
      </c>
      <c r="B12940" s="17" t="str">
        <f>VLOOKUP($A12940,'Employers and sectors'!$A$1:$G$2802,2,FALSE)</f>
        <v>Education</v>
      </c>
      <c r="C12940" s="17">
        <f>VLOOKUP($A12940,'Employers and sectors'!$A$1:$G$2802,3,FALSE)</f>
        <v>0</v>
      </c>
      <c r="D12940" s="17" t="str">
        <f>VLOOKUP($A12940,'Employers and sectors'!$A$1:$G$2802,4,FALSE)</f>
        <v>Active</v>
      </c>
      <c r="E12940" s="17" t="str">
        <f>VLOOKUP($A12940,'Employers and sectors'!$A$1:$G$2802,5,FALSE)</f>
        <v>Nottingham</v>
      </c>
      <c r="F12940" s="17" t="str">
        <f>VLOOKUP($A12940,'Employers and sectors'!$A$1:$G$2802,6,FALSE)</f>
        <v>Nottingham</v>
      </c>
      <c r="G12940" s="17" t="str">
        <f>VLOOKUP($A12940,'Employers and sectors'!$A$1:$G$2802,7,FALSE)</f>
        <v>East Midlands</v>
      </c>
      <c r="H12940" s="18" t="s">
        <v>271</v>
      </c>
      <c r="I12940" s="41">
        <v>8</v>
      </c>
    </row>
    <row r="12941" spans="1:9" x14ac:dyDescent="0.35">
      <c r="A12941" s="17" t="s">
        <v>5328</v>
      </c>
      <c r="B12941" s="17" t="str">
        <f>VLOOKUP($A12941,'Employers and sectors'!$A$1:$G$2802,2,FALSE)</f>
        <v>Education</v>
      </c>
      <c r="C12941" s="17">
        <f>VLOOKUP($A12941,'Employers and sectors'!$A$1:$G$2802,3,FALSE)</f>
        <v>0</v>
      </c>
      <c r="D12941" s="17" t="str">
        <f>VLOOKUP($A12941,'Employers and sectors'!$A$1:$G$2802,4,FALSE)</f>
        <v>Active</v>
      </c>
      <c r="E12941" s="17" t="str">
        <f>VLOOKUP($A12941,'Employers and sectors'!$A$1:$G$2802,5,FALSE)</f>
        <v>Nottingham</v>
      </c>
      <c r="F12941" s="17" t="str">
        <f>VLOOKUP($A12941,'Employers and sectors'!$A$1:$G$2802,6,FALSE)</f>
        <v>Nottingham</v>
      </c>
      <c r="G12941" s="17" t="str">
        <f>VLOOKUP($A12941,'Employers and sectors'!$A$1:$G$2802,7,FALSE)</f>
        <v>East Midlands</v>
      </c>
      <c r="H12941" s="18" t="s">
        <v>246</v>
      </c>
      <c r="I12941" s="41">
        <v>77</v>
      </c>
    </row>
    <row r="12942" spans="1:9" x14ac:dyDescent="0.35">
      <c r="A12942" s="17" t="s">
        <v>5328</v>
      </c>
      <c r="B12942" s="17" t="str">
        <f>VLOOKUP($A12942,'Employers and sectors'!$A$1:$G$2802,2,FALSE)</f>
        <v>Education</v>
      </c>
      <c r="C12942" s="17">
        <f>VLOOKUP($A12942,'Employers and sectors'!$A$1:$G$2802,3,FALSE)</f>
        <v>0</v>
      </c>
      <c r="D12942" s="17" t="str">
        <f>VLOOKUP($A12942,'Employers and sectors'!$A$1:$G$2802,4,FALSE)</f>
        <v>Active</v>
      </c>
      <c r="E12942" s="17" t="str">
        <f>VLOOKUP($A12942,'Employers and sectors'!$A$1:$G$2802,5,FALSE)</f>
        <v>Nottingham</v>
      </c>
      <c r="F12942" s="17" t="str">
        <f>VLOOKUP($A12942,'Employers and sectors'!$A$1:$G$2802,6,FALSE)</f>
        <v>Nottingham</v>
      </c>
      <c r="G12942" s="17" t="str">
        <f>VLOOKUP($A12942,'Employers and sectors'!$A$1:$G$2802,7,FALSE)</f>
        <v>East Midlands</v>
      </c>
      <c r="H12942" s="18" t="s">
        <v>247</v>
      </c>
      <c r="I12942" s="41">
        <v>57</v>
      </c>
    </row>
    <row r="12943" spans="1:9" x14ac:dyDescent="0.35">
      <c r="A12943" s="17" t="s">
        <v>5328</v>
      </c>
      <c r="B12943" s="17" t="str">
        <f>VLOOKUP($A12943,'Employers and sectors'!$A$1:$G$2802,2,FALSE)</f>
        <v>Education</v>
      </c>
      <c r="C12943" s="17">
        <f>VLOOKUP($A12943,'Employers and sectors'!$A$1:$G$2802,3,FALSE)</f>
        <v>0</v>
      </c>
      <c r="D12943" s="17" t="str">
        <f>VLOOKUP($A12943,'Employers and sectors'!$A$1:$G$2802,4,FALSE)</f>
        <v>Active</v>
      </c>
      <c r="E12943" s="17" t="str">
        <f>VLOOKUP($A12943,'Employers and sectors'!$A$1:$G$2802,5,FALSE)</f>
        <v>Nottingham</v>
      </c>
      <c r="F12943" s="17" t="str">
        <f>VLOOKUP($A12943,'Employers and sectors'!$A$1:$G$2802,6,FALSE)</f>
        <v>Nottingham</v>
      </c>
      <c r="G12943" s="17" t="str">
        <f>VLOOKUP($A12943,'Employers and sectors'!$A$1:$G$2802,7,FALSE)</f>
        <v>East Midlands</v>
      </c>
      <c r="H12943" s="18" t="s">
        <v>264</v>
      </c>
      <c r="I12943" s="41">
        <v>6</v>
      </c>
    </row>
    <row r="12944" spans="1:9" ht="16" thickBot="1" x14ac:dyDescent="0.4">
      <c r="A12944" s="19" t="s">
        <v>5328</v>
      </c>
      <c r="B12944" s="17" t="str">
        <f>VLOOKUP($A12944,'Employers and sectors'!$A$1:$G$2802,2,FALSE)</f>
        <v>Education</v>
      </c>
      <c r="C12944" s="19">
        <f>VLOOKUP($A12944,'Employers and sectors'!$A$1:$G$2802,3,FALSE)</f>
        <v>0</v>
      </c>
      <c r="D12944" s="19" t="str">
        <f>VLOOKUP($A12944,'Employers and sectors'!$A$1:$G$2802,4,FALSE)</f>
        <v>Active</v>
      </c>
      <c r="E12944" s="17" t="str">
        <f>VLOOKUP($A12944,'Employers and sectors'!$A$1:$G$2802,5,FALSE)</f>
        <v>Nottingham</v>
      </c>
      <c r="F12944" s="19" t="str">
        <f>VLOOKUP($A12944,'Employers and sectors'!$A$1:$G$2802,6,FALSE)</f>
        <v>Nottingham</v>
      </c>
      <c r="G12944" s="19" t="str">
        <f>VLOOKUP($A12944,'Employers and sectors'!$A$1:$G$2802,7,FALSE)</f>
        <v>East Midlands</v>
      </c>
      <c r="H12944" s="20" t="s">
        <v>253</v>
      </c>
      <c r="I12944" s="42">
        <v>6</v>
      </c>
    </row>
    <row r="12945" spans="1:9" ht="16" thickBot="1" x14ac:dyDescent="0.4">
      <c r="A12945" s="27" t="s">
        <v>5329</v>
      </c>
      <c r="B12945" s="60" t="str">
        <f t="shared" ref="B12945:G12945" si="2627">B12944</f>
        <v>Education</v>
      </c>
      <c r="C12945" s="60">
        <f t="shared" si="2627"/>
        <v>0</v>
      </c>
      <c r="D12945" s="60" t="str">
        <f t="shared" si="2627"/>
        <v>Active</v>
      </c>
      <c r="E12945" s="60" t="str">
        <f t="shared" si="2627"/>
        <v>Nottingham</v>
      </c>
      <c r="F12945" s="60" t="str">
        <f t="shared" si="2627"/>
        <v>Nottingham</v>
      </c>
      <c r="G12945" s="60" t="str">
        <f t="shared" si="2627"/>
        <v>East Midlands</v>
      </c>
      <c r="H12945" s="28"/>
      <c r="I12945" s="43">
        <v>237</v>
      </c>
    </row>
    <row r="12946" spans="1:9" x14ac:dyDescent="0.35">
      <c r="A12946" s="15" t="s">
        <v>5330</v>
      </c>
      <c r="B12946" s="17" t="str">
        <f>VLOOKUP($A12946,'Employers and sectors'!$A$1:$G$2802,2,FALSE)</f>
        <v>Education</v>
      </c>
      <c r="C12946" s="15">
        <f>VLOOKUP($A12946,'Employers and sectors'!$A$1:$G$2802,3,FALSE)</f>
        <v>0</v>
      </c>
      <c r="D12946" s="15" t="str">
        <f>VLOOKUP($A12946,'Employers and sectors'!$A$1:$G$2802,4,FALSE)</f>
        <v>Active</v>
      </c>
      <c r="E12946" s="17" t="str">
        <f>VLOOKUP($A12946,'Employers and sectors'!$A$1:$G$2802,5,FALSE)</f>
        <v>Oxford</v>
      </c>
      <c r="F12946" s="15" t="str">
        <f>VLOOKUP($A12946,'Employers and sectors'!$A$1:$G$2802,6,FALSE)</f>
        <v>Oxford</v>
      </c>
      <c r="G12946" s="15" t="str">
        <f>VLOOKUP($A12946,'Employers and sectors'!$A$1:$G$2802,7,FALSE)</f>
        <v>South East</v>
      </c>
      <c r="H12946" s="16" t="s">
        <v>245</v>
      </c>
      <c r="I12946" s="44">
        <v>26</v>
      </c>
    </row>
    <row r="12947" spans="1:9" x14ac:dyDescent="0.35">
      <c r="A12947" s="17" t="s">
        <v>5330</v>
      </c>
      <c r="B12947" s="17" t="str">
        <f>VLOOKUP($A12947,'Employers and sectors'!$A$1:$G$2802,2,FALSE)</f>
        <v>Education</v>
      </c>
      <c r="C12947" s="17">
        <f>VLOOKUP($A12947,'Employers and sectors'!$A$1:$G$2802,3,FALSE)</f>
        <v>0</v>
      </c>
      <c r="D12947" s="17" t="str">
        <f>VLOOKUP($A12947,'Employers and sectors'!$A$1:$G$2802,4,FALSE)</f>
        <v>Active</v>
      </c>
      <c r="E12947" s="17" t="str">
        <f>VLOOKUP($A12947,'Employers and sectors'!$A$1:$G$2802,5,FALSE)</f>
        <v>Oxford</v>
      </c>
      <c r="F12947" s="17" t="str">
        <f>VLOOKUP($A12947,'Employers and sectors'!$A$1:$G$2802,6,FALSE)</f>
        <v>Oxford</v>
      </c>
      <c r="G12947" s="17" t="str">
        <f>VLOOKUP($A12947,'Employers and sectors'!$A$1:$G$2802,7,FALSE)</f>
        <v>South East</v>
      </c>
      <c r="H12947" s="18" t="s">
        <v>252</v>
      </c>
      <c r="I12947" s="41">
        <v>15</v>
      </c>
    </row>
    <row r="12948" spans="1:9" x14ac:dyDescent="0.35">
      <c r="A12948" s="17" t="s">
        <v>5330</v>
      </c>
      <c r="B12948" s="17" t="str">
        <f>VLOOKUP($A12948,'Employers and sectors'!$A$1:$G$2802,2,FALSE)</f>
        <v>Education</v>
      </c>
      <c r="C12948" s="17">
        <f>VLOOKUP($A12948,'Employers and sectors'!$A$1:$G$2802,3,FALSE)</f>
        <v>0</v>
      </c>
      <c r="D12948" s="17" t="str">
        <f>VLOOKUP($A12948,'Employers and sectors'!$A$1:$G$2802,4,FALSE)</f>
        <v>Active</v>
      </c>
      <c r="E12948" s="17" t="str">
        <f>VLOOKUP($A12948,'Employers and sectors'!$A$1:$G$2802,5,FALSE)</f>
        <v>Oxford</v>
      </c>
      <c r="F12948" s="17" t="str">
        <f>VLOOKUP($A12948,'Employers and sectors'!$A$1:$G$2802,6,FALSE)</f>
        <v>Oxford</v>
      </c>
      <c r="G12948" s="17" t="str">
        <f>VLOOKUP($A12948,'Employers and sectors'!$A$1:$G$2802,7,FALSE)</f>
        <v>South East</v>
      </c>
      <c r="H12948" s="18" t="s">
        <v>274</v>
      </c>
      <c r="I12948" s="41">
        <v>170</v>
      </c>
    </row>
    <row r="12949" spans="1:9" x14ac:dyDescent="0.35">
      <c r="A12949" s="17" t="s">
        <v>5330</v>
      </c>
      <c r="B12949" s="17" t="str">
        <f>VLOOKUP($A12949,'Employers and sectors'!$A$1:$G$2802,2,FALSE)</f>
        <v>Education</v>
      </c>
      <c r="C12949" s="17">
        <f>VLOOKUP($A12949,'Employers and sectors'!$A$1:$G$2802,3,FALSE)</f>
        <v>0</v>
      </c>
      <c r="D12949" s="17" t="str">
        <f>VLOOKUP($A12949,'Employers and sectors'!$A$1:$G$2802,4,FALSE)</f>
        <v>Active</v>
      </c>
      <c r="E12949" s="17" t="str">
        <f>VLOOKUP($A12949,'Employers and sectors'!$A$1:$G$2802,5,FALSE)</f>
        <v>Oxford</v>
      </c>
      <c r="F12949" s="17" t="str">
        <f>VLOOKUP($A12949,'Employers and sectors'!$A$1:$G$2802,6,FALSE)</f>
        <v>Oxford</v>
      </c>
      <c r="G12949" s="17" t="str">
        <f>VLOOKUP($A12949,'Employers and sectors'!$A$1:$G$2802,7,FALSE)</f>
        <v>South East</v>
      </c>
      <c r="H12949" s="18" t="s">
        <v>271</v>
      </c>
      <c r="I12949" s="41">
        <v>21</v>
      </c>
    </row>
    <row r="12950" spans="1:9" x14ac:dyDescent="0.35">
      <c r="A12950" s="17" t="s">
        <v>5330</v>
      </c>
      <c r="B12950" s="17" t="str">
        <f>VLOOKUP($A12950,'Employers and sectors'!$A$1:$G$2802,2,FALSE)</f>
        <v>Education</v>
      </c>
      <c r="C12950" s="17">
        <f>VLOOKUP($A12950,'Employers and sectors'!$A$1:$G$2802,3,FALSE)</f>
        <v>0</v>
      </c>
      <c r="D12950" s="17" t="str">
        <f>VLOOKUP($A12950,'Employers and sectors'!$A$1:$G$2802,4,FALSE)</f>
        <v>Active</v>
      </c>
      <c r="E12950" s="17" t="str">
        <f>VLOOKUP($A12950,'Employers and sectors'!$A$1:$G$2802,5,FALSE)</f>
        <v>Oxford</v>
      </c>
      <c r="F12950" s="17" t="str">
        <f>VLOOKUP($A12950,'Employers and sectors'!$A$1:$G$2802,6,FALSE)</f>
        <v>Oxford</v>
      </c>
      <c r="G12950" s="17" t="str">
        <f>VLOOKUP($A12950,'Employers and sectors'!$A$1:$G$2802,7,FALSE)</f>
        <v>South East</v>
      </c>
      <c r="H12950" s="18" t="s">
        <v>246</v>
      </c>
      <c r="I12950" s="41">
        <v>297</v>
      </c>
    </row>
    <row r="12951" spans="1:9" x14ac:dyDescent="0.35">
      <c r="A12951" s="17" t="s">
        <v>5330</v>
      </c>
      <c r="B12951" s="17" t="str">
        <f>VLOOKUP($A12951,'Employers and sectors'!$A$1:$G$2802,2,FALSE)</f>
        <v>Education</v>
      </c>
      <c r="C12951" s="17">
        <f>VLOOKUP($A12951,'Employers and sectors'!$A$1:$G$2802,3,FALSE)</f>
        <v>0</v>
      </c>
      <c r="D12951" s="17" t="str">
        <f>VLOOKUP($A12951,'Employers and sectors'!$A$1:$G$2802,4,FALSE)</f>
        <v>Active</v>
      </c>
      <c r="E12951" s="17" t="str">
        <f>VLOOKUP($A12951,'Employers and sectors'!$A$1:$G$2802,5,FALSE)</f>
        <v>Oxford</v>
      </c>
      <c r="F12951" s="17" t="str">
        <f>VLOOKUP($A12951,'Employers and sectors'!$A$1:$G$2802,6,FALSE)</f>
        <v>Oxford</v>
      </c>
      <c r="G12951" s="17" t="str">
        <f>VLOOKUP($A12951,'Employers and sectors'!$A$1:$G$2802,7,FALSE)</f>
        <v>South East</v>
      </c>
      <c r="H12951" s="18" t="s">
        <v>247</v>
      </c>
      <c r="I12951" s="41">
        <v>45</v>
      </c>
    </row>
    <row r="12952" spans="1:9" x14ac:dyDescent="0.35">
      <c r="A12952" s="17" t="s">
        <v>5330</v>
      </c>
      <c r="B12952" s="17" t="str">
        <f>VLOOKUP($A12952,'Employers and sectors'!$A$1:$G$2802,2,FALSE)</f>
        <v>Education</v>
      </c>
      <c r="C12952" s="17">
        <f>VLOOKUP($A12952,'Employers and sectors'!$A$1:$G$2802,3,FALSE)</f>
        <v>0</v>
      </c>
      <c r="D12952" s="17" t="str">
        <f>VLOOKUP($A12952,'Employers and sectors'!$A$1:$G$2802,4,FALSE)</f>
        <v>Active</v>
      </c>
      <c r="E12952" s="17" t="str">
        <f>VLOOKUP($A12952,'Employers and sectors'!$A$1:$G$2802,5,FALSE)</f>
        <v>Oxford</v>
      </c>
      <c r="F12952" s="17" t="str">
        <f>VLOOKUP($A12952,'Employers and sectors'!$A$1:$G$2802,6,FALSE)</f>
        <v>Oxford</v>
      </c>
      <c r="G12952" s="17" t="str">
        <f>VLOOKUP($A12952,'Employers and sectors'!$A$1:$G$2802,7,FALSE)</f>
        <v>South East</v>
      </c>
      <c r="H12952" s="18" t="s">
        <v>264</v>
      </c>
      <c r="I12952" s="41">
        <v>16</v>
      </c>
    </row>
    <row r="12953" spans="1:9" ht="16" thickBot="1" x14ac:dyDescent="0.4">
      <c r="A12953" s="19" t="s">
        <v>5330</v>
      </c>
      <c r="B12953" s="17" t="str">
        <f>VLOOKUP($A12953,'Employers and sectors'!$A$1:$G$2802,2,FALSE)</f>
        <v>Education</v>
      </c>
      <c r="C12953" s="19">
        <f>VLOOKUP($A12953,'Employers and sectors'!$A$1:$G$2802,3,FALSE)</f>
        <v>0</v>
      </c>
      <c r="D12953" s="19" t="str">
        <f>VLOOKUP($A12953,'Employers and sectors'!$A$1:$G$2802,4,FALSE)</f>
        <v>Active</v>
      </c>
      <c r="E12953" s="17" t="str">
        <f>VLOOKUP($A12953,'Employers and sectors'!$A$1:$G$2802,5,FALSE)</f>
        <v>Oxford</v>
      </c>
      <c r="F12953" s="19" t="str">
        <f>VLOOKUP($A12953,'Employers and sectors'!$A$1:$G$2802,6,FALSE)</f>
        <v>Oxford</v>
      </c>
      <c r="G12953" s="19" t="str">
        <f>VLOOKUP($A12953,'Employers and sectors'!$A$1:$G$2802,7,FALSE)</f>
        <v>South East</v>
      </c>
      <c r="H12953" s="20" t="s">
        <v>253</v>
      </c>
      <c r="I12953" s="42">
        <v>13</v>
      </c>
    </row>
    <row r="12954" spans="1:9" ht="16" thickBot="1" x14ac:dyDescent="0.4">
      <c r="A12954" s="27" t="s">
        <v>5331</v>
      </c>
      <c r="B12954" s="60" t="str">
        <f t="shared" ref="B12954:G12954" si="2628">B12953</f>
        <v>Education</v>
      </c>
      <c r="C12954" s="60">
        <f t="shared" si="2628"/>
        <v>0</v>
      </c>
      <c r="D12954" s="60" t="str">
        <f t="shared" si="2628"/>
        <v>Active</v>
      </c>
      <c r="E12954" s="60" t="str">
        <f t="shared" si="2628"/>
        <v>Oxford</v>
      </c>
      <c r="F12954" s="60" t="str">
        <f t="shared" si="2628"/>
        <v>Oxford</v>
      </c>
      <c r="G12954" s="60" t="str">
        <f t="shared" si="2628"/>
        <v>South East</v>
      </c>
      <c r="H12954" s="28"/>
      <c r="I12954" s="43">
        <v>603</v>
      </c>
    </row>
    <row r="12955" spans="1:9" x14ac:dyDescent="0.35">
      <c r="A12955" s="15" t="s">
        <v>5332</v>
      </c>
      <c r="B12955" s="17" t="str">
        <f>VLOOKUP($A12955,'Employers and sectors'!$A$1:$G$2802,2,FALSE)</f>
        <v>Education</v>
      </c>
      <c r="C12955" s="15">
        <f>VLOOKUP($A12955,'Employers and sectors'!$A$1:$G$2802,3,FALSE)</f>
        <v>0</v>
      </c>
      <c r="D12955" s="15" t="str">
        <f>VLOOKUP($A12955,'Employers and sectors'!$A$1:$G$2802,4,FALSE)</f>
        <v>Active</v>
      </c>
      <c r="E12955" s="17" t="str">
        <f>VLOOKUP($A12955,'Employers and sectors'!$A$1:$G$2802,5,FALSE)</f>
        <v>Plymouth</v>
      </c>
      <c r="F12955" s="15" t="str">
        <f>VLOOKUP($A12955,'Employers and sectors'!$A$1:$G$2802,6,FALSE)</f>
        <v>Plymouth</v>
      </c>
      <c r="G12955" s="15" t="str">
        <f>VLOOKUP($A12955,'Employers and sectors'!$A$1:$G$2802,7,FALSE)</f>
        <v>South West</v>
      </c>
      <c r="H12955" s="16" t="s">
        <v>245</v>
      </c>
      <c r="I12955" s="44" t="s">
        <v>5666</v>
      </c>
    </row>
    <row r="12956" spans="1:9" x14ac:dyDescent="0.35">
      <c r="A12956" s="17" t="s">
        <v>5332</v>
      </c>
      <c r="B12956" s="17" t="str">
        <f>VLOOKUP($A12956,'Employers and sectors'!$A$1:$G$2802,2,FALSE)</f>
        <v>Education</v>
      </c>
      <c r="C12956" s="17">
        <f>VLOOKUP($A12956,'Employers and sectors'!$A$1:$G$2802,3,FALSE)</f>
        <v>0</v>
      </c>
      <c r="D12956" s="17" t="str">
        <f>VLOOKUP($A12956,'Employers and sectors'!$A$1:$G$2802,4,FALSE)</f>
        <v>Active</v>
      </c>
      <c r="E12956" s="17" t="str">
        <f>VLOOKUP($A12956,'Employers and sectors'!$A$1:$G$2802,5,FALSE)</f>
        <v>Plymouth</v>
      </c>
      <c r="F12956" s="17" t="str">
        <f>VLOOKUP($A12956,'Employers and sectors'!$A$1:$G$2802,6,FALSE)</f>
        <v>Plymouth</v>
      </c>
      <c r="G12956" s="17" t="str">
        <f>VLOOKUP($A12956,'Employers and sectors'!$A$1:$G$2802,7,FALSE)</f>
        <v>South West</v>
      </c>
      <c r="H12956" s="18" t="s">
        <v>274</v>
      </c>
      <c r="I12956" s="41">
        <v>11</v>
      </c>
    </row>
    <row r="12957" spans="1:9" x14ac:dyDescent="0.35">
      <c r="A12957" s="17" t="s">
        <v>5332</v>
      </c>
      <c r="B12957" s="17" t="str">
        <f>VLOOKUP($A12957,'Employers and sectors'!$A$1:$G$2802,2,FALSE)</f>
        <v>Education</v>
      </c>
      <c r="C12957" s="17">
        <f>VLOOKUP($A12957,'Employers and sectors'!$A$1:$G$2802,3,FALSE)</f>
        <v>0</v>
      </c>
      <c r="D12957" s="17" t="str">
        <f>VLOOKUP($A12957,'Employers and sectors'!$A$1:$G$2802,4,FALSE)</f>
        <v>Active</v>
      </c>
      <c r="E12957" s="17" t="str">
        <f>VLOOKUP($A12957,'Employers and sectors'!$A$1:$G$2802,5,FALSE)</f>
        <v>Plymouth</v>
      </c>
      <c r="F12957" s="17" t="str">
        <f>VLOOKUP($A12957,'Employers and sectors'!$A$1:$G$2802,6,FALSE)</f>
        <v>Plymouth</v>
      </c>
      <c r="G12957" s="17" t="str">
        <f>VLOOKUP($A12957,'Employers and sectors'!$A$1:$G$2802,7,FALSE)</f>
        <v>South West</v>
      </c>
      <c r="H12957" s="18" t="s">
        <v>246</v>
      </c>
      <c r="I12957" s="41">
        <v>14</v>
      </c>
    </row>
    <row r="12958" spans="1:9" ht="16" thickBot="1" x14ac:dyDescent="0.4">
      <c r="A12958" s="19" t="s">
        <v>5332</v>
      </c>
      <c r="B12958" s="17" t="str">
        <f>VLOOKUP($A12958,'Employers and sectors'!$A$1:$G$2802,2,FALSE)</f>
        <v>Education</v>
      </c>
      <c r="C12958" s="19">
        <f>VLOOKUP($A12958,'Employers and sectors'!$A$1:$G$2802,3,FALSE)</f>
        <v>0</v>
      </c>
      <c r="D12958" s="19" t="str">
        <f>VLOOKUP($A12958,'Employers and sectors'!$A$1:$G$2802,4,FALSE)</f>
        <v>Active</v>
      </c>
      <c r="E12958" s="17" t="str">
        <f>VLOOKUP($A12958,'Employers and sectors'!$A$1:$G$2802,5,FALSE)</f>
        <v>Plymouth</v>
      </c>
      <c r="F12958" s="19" t="str">
        <f>VLOOKUP($A12958,'Employers and sectors'!$A$1:$G$2802,6,FALSE)</f>
        <v>Plymouth</v>
      </c>
      <c r="G12958" s="19" t="str">
        <f>VLOOKUP($A12958,'Employers and sectors'!$A$1:$G$2802,7,FALSE)</f>
        <v>South West</v>
      </c>
      <c r="H12958" s="20" t="s">
        <v>247</v>
      </c>
      <c r="I12958" s="42" t="s">
        <v>5666</v>
      </c>
    </row>
    <row r="12959" spans="1:9" ht="16" thickBot="1" x14ac:dyDescent="0.4">
      <c r="A12959" s="27" t="s">
        <v>5333</v>
      </c>
      <c r="B12959" s="60" t="str">
        <f t="shared" ref="B12959:G12959" si="2629">B12958</f>
        <v>Education</v>
      </c>
      <c r="C12959" s="60">
        <f t="shared" si="2629"/>
        <v>0</v>
      </c>
      <c r="D12959" s="60" t="str">
        <f t="shared" si="2629"/>
        <v>Active</v>
      </c>
      <c r="E12959" s="60" t="str">
        <f t="shared" si="2629"/>
        <v>Plymouth</v>
      </c>
      <c r="F12959" s="60" t="str">
        <f t="shared" si="2629"/>
        <v>Plymouth</v>
      </c>
      <c r="G12959" s="60" t="str">
        <f t="shared" si="2629"/>
        <v>South West</v>
      </c>
      <c r="H12959" s="28"/>
      <c r="I12959" s="43">
        <v>33</v>
      </c>
    </row>
    <row r="12960" spans="1:9" x14ac:dyDescent="0.35">
      <c r="A12960" s="15" t="s">
        <v>5334</v>
      </c>
      <c r="B12960" s="17" t="str">
        <f>VLOOKUP($A12960,'Employers and sectors'!$A$1:$G$2802,2,FALSE)</f>
        <v>Education</v>
      </c>
      <c r="C12960" s="15">
        <f>VLOOKUP($A12960,'Employers and sectors'!$A$1:$G$2802,3,FALSE)</f>
        <v>0</v>
      </c>
      <c r="D12960" s="15" t="str">
        <f>VLOOKUP($A12960,'Employers and sectors'!$A$1:$G$2802,4,FALSE)</f>
        <v>Active</v>
      </c>
      <c r="E12960" s="17" t="str">
        <f>VLOOKUP($A12960,'Employers and sectors'!$A$1:$G$2802,5,FALSE)</f>
        <v>Portsmouth</v>
      </c>
      <c r="F12960" s="15" t="str">
        <f>VLOOKUP($A12960,'Employers and sectors'!$A$1:$G$2802,6,FALSE)</f>
        <v>Portsmouth</v>
      </c>
      <c r="G12960" s="15" t="str">
        <f>VLOOKUP($A12960,'Employers and sectors'!$A$1:$G$2802,7,FALSE)</f>
        <v>South East</v>
      </c>
      <c r="H12960" s="16" t="s">
        <v>245</v>
      </c>
      <c r="I12960" s="44">
        <v>6</v>
      </c>
    </row>
    <row r="12961" spans="1:9" x14ac:dyDescent="0.35">
      <c r="A12961" s="17" t="s">
        <v>5334</v>
      </c>
      <c r="B12961" s="17" t="str">
        <f>VLOOKUP($A12961,'Employers and sectors'!$A$1:$G$2802,2,FALSE)</f>
        <v>Education</v>
      </c>
      <c r="C12961" s="17">
        <f>VLOOKUP($A12961,'Employers and sectors'!$A$1:$G$2802,3,FALSE)</f>
        <v>0</v>
      </c>
      <c r="D12961" s="17" t="str">
        <f>VLOOKUP($A12961,'Employers and sectors'!$A$1:$G$2802,4,FALSE)</f>
        <v>Active</v>
      </c>
      <c r="E12961" s="17" t="str">
        <f>VLOOKUP($A12961,'Employers and sectors'!$A$1:$G$2802,5,FALSE)</f>
        <v>Portsmouth</v>
      </c>
      <c r="F12961" s="17" t="str">
        <f>VLOOKUP($A12961,'Employers and sectors'!$A$1:$G$2802,6,FALSE)</f>
        <v>Portsmouth</v>
      </c>
      <c r="G12961" s="17" t="str">
        <f>VLOOKUP($A12961,'Employers and sectors'!$A$1:$G$2802,7,FALSE)</f>
        <v>South East</v>
      </c>
      <c r="H12961" s="18" t="s">
        <v>274</v>
      </c>
      <c r="I12961" s="41" t="s">
        <v>5666</v>
      </c>
    </row>
    <row r="12962" spans="1:9" x14ac:dyDescent="0.35">
      <c r="A12962" s="17" t="s">
        <v>5334</v>
      </c>
      <c r="B12962" s="17" t="str">
        <f>VLOOKUP($A12962,'Employers and sectors'!$A$1:$G$2802,2,FALSE)</f>
        <v>Education</v>
      </c>
      <c r="C12962" s="17">
        <f>VLOOKUP($A12962,'Employers and sectors'!$A$1:$G$2802,3,FALSE)</f>
        <v>0</v>
      </c>
      <c r="D12962" s="17" t="str">
        <f>VLOOKUP($A12962,'Employers and sectors'!$A$1:$G$2802,4,FALSE)</f>
        <v>Active</v>
      </c>
      <c r="E12962" s="17" t="str">
        <f>VLOOKUP($A12962,'Employers and sectors'!$A$1:$G$2802,5,FALSE)</f>
        <v>Portsmouth</v>
      </c>
      <c r="F12962" s="17" t="str">
        <f>VLOOKUP($A12962,'Employers and sectors'!$A$1:$G$2802,6,FALSE)</f>
        <v>Portsmouth</v>
      </c>
      <c r="G12962" s="17" t="str">
        <f>VLOOKUP($A12962,'Employers and sectors'!$A$1:$G$2802,7,FALSE)</f>
        <v>South East</v>
      </c>
      <c r="H12962" s="18" t="s">
        <v>246</v>
      </c>
      <c r="I12962" s="41">
        <v>26</v>
      </c>
    </row>
    <row r="12963" spans="1:9" x14ac:dyDescent="0.35">
      <c r="A12963" s="17" t="s">
        <v>5334</v>
      </c>
      <c r="B12963" s="17" t="str">
        <f>VLOOKUP($A12963,'Employers and sectors'!$A$1:$G$2802,2,FALSE)</f>
        <v>Education</v>
      </c>
      <c r="C12963" s="17">
        <f>VLOOKUP($A12963,'Employers and sectors'!$A$1:$G$2802,3,FALSE)</f>
        <v>0</v>
      </c>
      <c r="D12963" s="17" t="str">
        <f>VLOOKUP($A12963,'Employers and sectors'!$A$1:$G$2802,4,FALSE)</f>
        <v>Active</v>
      </c>
      <c r="E12963" s="17" t="str">
        <f>VLOOKUP($A12963,'Employers and sectors'!$A$1:$G$2802,5,FALSE)</f>
        <v>Portsmouth</v>
      </c>
      <c r="F12963" s="17" t="str">
        <f>VLOOKUP($A12963,'Employers and sectors'!$A$1:$G$2802,6,FALSE)</f>
        <v>Portsmouth</v>
      </c>
      <c r="G12963" s="17" t="str">
        <f>VLOOKUP($A12963,'Employers and sectors'!$A$1:$G$2802,7,FALSE)</f>
        <v>South East</v>
      </c>
      <c r="H12963" s="18" t="s">
        <v>247</v>
      </c>
      <c r="I12963" s="41">
        <v>6</v>
      </c>
    </row>
    <row r="12964" spans="1:9" x14ac:dyDescent="0.35">
      <c r="A12964" s="17" t="s">
        <v>5334</v>
      </c>
      <c r="B12964" s="17" t="str">
        <f>VLOOKUP($A12964,'Employers and sectors'!$A$1:$G$2802,2,FALSE)</f>
        <v>Education</v>
      </c>
      <c r="C12964" s="17">
        <f>VLOOKUP($A12964,'Employers and sectors'!$A$1:$G$2802,3,FALSE)</f>
        <v>0</v>
      </c>
      <c r="D12964" s="17" t="str">
        <f>VLOOKUP($A12964,'Employers and sectors'!$A$1:$G$2802,4,FALSE)</f>
        <v>Active</v>
      </c>
      <c r="E12964" s="17" t="str">
        <f>VLOOKUP($A12964,'Employers and sectors'!$A$1:$G$2802,5,FALSE)</f>
        <v>Portsmouth</v>
      </c>
      <c r="F12964" s="17" t="str">
        <f>VLOOKUP($A12964,'Employers and sectors'!$A$1:$G$2802,6,FALSE)</f>
        <v>Portsmouth</v>
      </c>
      <c r="G12964" s="17" t="str">
        <f>VLOOKUP($A12964,'Employers and sectors'!$A$1:$G$2802,7,FALSE)</f>
        <v>South East</v>
      </c>
      <c r="H12964" s="18" t="s">
        <v>264</v>
      </c>
      <c r="I12964" s="41">
        <v>8</v>
      </c>
    </row>
    <row r="12965" spans="1:9" ht="16" thickBot="1" x14ac:dyDescent="0.4">
      <c r="A12965" s="19" t="s">
        <v>5334</v>
      </c>
      <c r="B12965" s="17" t="str">
        <f>VLOOKUP($A12965,'Employers and sectors'!$A$1:$G$2802,2,FALSE)</f>
        <v>Education</v>
      </c>
      <c r="C12965" s="19">
        <f>VLOOKUP($A12965,'Employers and sectors'!$A$1:$G$2802,3,FALSE)</f>
        <v>0</v>
      </c>
      <c r="D12965" s="19" t="str">
        <f>VLOOKUP($A12965,'Employers and sectors'!$A$1:$G$2802,4,FALSE)</f>
        <v>Active</v>
      </c>
      <c r="E12965" s="17" t="str">
        <f>VLOOKUP($A12965,'Employers and sectors'!$A$1:$G$2802,5,FALSE)</f>
        <v>Portsmouth</v>
      </c>
      <c r="F12965" s="19" t="str">
        <f>VLOOKUP($A12965,'Employers and sectors'!$A$1:$G$2802,6,FALSE)</f>
        <v>Portsmouth</v>
      </c>
      <c r="G12965" s="19" t="str">
        <f>VLOOKUP($A12965,'Employers and sectors'!$A$1:$G$2802,7,FALSE)</f>
        <v>South East</v>
      </c>
      <c r="H12965" s="20" t="s">
        <v>253</v>
      </c>
      <c r="I12965" s="42" t="s">
        <v>5666</v>
      </c>
    </row>
    <row r="12966" spans="1:9" ht="16" thickBot="1" x14ac:dyDescent="0.4">
      <c r="A12966" s="27" t="s">
        <v>5335</v>
      </c>
      <c r="B12966" s="60" t="str">
        <f t="shared" ref="B12966:G12966" si="2630">B12965</f>
        <v>Education</v>
      </c>
      <c r="C12966" s="60">
        <f t="shared" si="2630"/>
        <v>0</v>
      </c>
      <c r="D12966" s="60" t="str">
        <f t="shared" si="2630"/>
        <v>Active</v>
      </c>
      <c r="E12966" s="60" t="str">
        <f t="shared" si="2630"/>
        <v>Portsmouth</v>
      </c>
      <c r="F12966" s="60" t="str">
        <f t="shared" si="2630"/>
        <v>Portsmouth</v>
      </c>
      <c r="G12966" s="60" t="str">
        <f t="shared" si="2630"/>
        <v>South East</v>
      </c>
      <c r="H12966" s="28"/>
      <c r="I12966" s="43">
        <v>53</v>
      </c>
    </row>
    <row r="12967" spans="1:9" x14ac:dyDescent="0.35">
      <c r="A12967" s="15" t="s">
        <v>5336</v>
      </c>
      <c r="B12967" s="17" t="str">
        <f>VLOOKUP($A12967,'Employers and sectors'!$A$1:$G$2802,2,FALSE)</f>
        <v>Education</v>
      </c>
      <c r="C12967" s="15">
        <f>VLOOKUP($A12967,'Employers and sectors'!$A$1:$G$2802,3,FALSE)</f>
        <v>0</v>
      </c>
      <c r="D12967" s="15" t="str">
        <f>VLOOKUP($A12967,'Employers and sectors'!$A$1:$G$2802,4,FALSE)</f>
        <v>Active</v>
      </c>
      <c r="E12967" s="17" t="str">
        <f>VLOOKUP($A12967,'Employers and sectors'!$A$1:$G$2802,5,FALSE)</f>
        <v>Reading</v>
      </c>
      <c r="F12967" s="15" t="str">
        <f>VLOOKUP($A12967,'Employers and sectors'!$A$1:$G$2802,6,FALSE)</f>
        <v>Reading</v>
      </c>
      <c r="G12967" s="15" t="str">
        <f>VLOOKUP($A12967,'Employers and sectors'!$A$1:$G$2802,7,FALSE)</f>
        <v>South East</v>
      </c>
      <c r="H12967" s="16" t="s">
        <v>245</v>
      </c>
      <c r="I12967" s="44">
        <v>8</v>
      </c>
    </row>
    <row r="12968" spans="1:9" x14ac:dyDescent="0.35">
      <c r="A12968" s="17" t="s">
        <v>5336</v>
      </c>
      <c r="B12968" s="17" t="str">
        <f>VLOOKUP($A12968,'Employers and sectors'!$A$1:$G$2802,2,FALSE)</f>
        <v>Education</v>
      </c>
      <c r="C12968" s="17">
        <f>VLOOKUP($A12968,'Employers and sectors'!$A$1:$G$2802,3,FALSE)</f>
        <v>0</v>
      </c>
      <c r="D12968" s="17" t="str">
        <f>VLOOKUP($A12968,'Employers and sectors'!$A$1:$G$2802,4,FALSE)</f>
        <v>Active</v>
      </c>
      <c r="E12968" s="17" t="str">
        <f>VLOOKUP($A12968,'Employers and sectors'!$A$1:$G$2802,5,FALSE)</f>
        <v>Reading</v>
      </c>
      <c r="F12968" s="17" t="str">
        <f>VLOOKUP($A12968,'Employers and sectors'!$A$1:$G$2802,6,FALSE)</f>
        <v>Reading</v>
      </c>
      <c r="G12968" s="17" t="str">
        <f>VLOOKUP($A12968,'Employers and sectors'!$A$1:$G$2802,7,FALSE)</f>
        <v>South East</v>
      </c>
      <c r="H12968" s="18" t="s">
        <v>252</v>
      </c>
      <c r="I12968" s="41" t="s">
        <v>5666</v>
      </c>
    </row>
    <row r="12969" spans="1:9" x14ac:dyDescent="0.35">
      <c r="A12969" s="17" t="s">
        <v>5336</v>
      </c>
      <c r="B12969" s="17" t="str">
        <f>VLOOKUP($A12969,'Employers and sectors'!$A$1:$G$2802,2,FALSE)</f>
        <v>Education</v>
      </c>
      <c r="C12969" s="17">
        <f>VLOOKUP($A12969,'Employers and sectors'!$A$1:$G$2802,3,FALSE)</f>
        <v>0</v>
      </c>
      <c r="D12969" s="17" t="str">
        <f>VLOOKUP($A12969,'Employers and sectors'!$A$1:$G$2802,4,FALSE)</f>
        <v>Active</v>
      </c>
      <c r="E12969" s="17" t="str">
        <f>VLOOKUP($A12969,'Employers and sectors'!$A$1:$G$2802,5,FALSE)</f>
        <v>Reading</v>
      </c>
      <c r="F12969" s="17" t="str">
        <f>VLOOKUP($A12969,'Employers and sectors'!$A$1:$G$2802,6,FALSE)</f>
        <v>Reading</v>
      </c>
      <c r="G12969" s="17" t="str">
        <f>VLOOKUP($A12969,'Employers and sectors'!$A$1:$G$2802,7,FALSE)</f>
        <v>South East</v>
      </c>
      <c r="H12969" s="18" t="s">
        <v>274</v>
      </c>
      <c r="I12969" s="41">
        <v>16</v>
      </c>
    </row>
    <row r="12970" spans="1:9" x14ac:dyDescent="0.35">
      <c r="A12970" s="17" t="s">
        <v>5336</v>
      </c>
      <c r="B12970" s="17" t="str">
        <f>VLOOKUP($A12970,'Employers and sectors'!$A$1:$G$2802,2,FALSE)</f>
        <v>Education</v>
      </c>
      <c r="C12970" s="17">
        <f>VLOOKUP($A12970,'Employers and sectors'!$A$1:$G$2802,3,FALSE)</f>
        <v>0</v>
      </c>
      <c r="D12970" s="17" t="str">
        <f>VLOOKUP($A12970,'Employers and sectors'!$A$1:$G$2802,4,FALSE)</f>
        <v>Active</v>
      </c>
      <c r="E12970" s="17" t="str">
        <f>VLOOKUP($A12970,'Employers and sectors'!$A$1:$G$2802,5,FALSE)</f>
        <v>Reading</v>
      </c>
      <c r="F12970" s="17" t="str">
        <f>VLOOKUP($A12970,'Employers and sectors'!$A$1:$G$2802,6,FALSE)</f>
        <v>Reading</v>
      </c>
      <c r="G12970" s="17" t="str">
        <f>VLOOKUP($A12970,'Employers and sectors'!$A$1:$G$2802,7,FALSE)</f>
        <v>South East</v>
      </c>
      <c r="H12970" s="18" t="s">
        <v>271</v>
      </c>
      <c r="I12970" s="41" t="s">
        <v>5666</v>
      </c>
    </row>
    <row r="12971" spans="1:9" x14ac:dyDescent="0.35">
      <c r="A12971" s="17" t="s">
        <v>5336</v>
      </c>
      <c r="B12971" s="17" t="str">
        <f>VLOOKUP($A12971,'Employers and sectors'!$A$1:$G$2802,2,FALSE)</f>
        <v>Education</v>
      </c>
      <c r="C12971" s="17">
        <f>VLOOKUP($A12971,'Employers and sectors'!$A$1:$G$2802,3,FALSE)</f>
        <v>0</v>
      </c>
      <c r="D12971" s="17" t="str">
        <f>VLOOKUP($A12971,'Employers and sectors'!$A$1:$G$2802,4,FALSE)</f>
        <v>Active</v>
      </c>
      <c r="E12971" s="17" t="str">
        <f>VLOOKUP($A12971,'Employers and sectors'!$A$1:$G$2802,5,FALSE)</f>
        <v>Reading</v>
      </c>
      <c r="F12971" s="17" t="str">
        <f>VLOOKUP($A12971,'Employers and sectors'!$A$1:$G$2802,6,FALSE)</f>
        <v>Reading</v>
      </c>
      <c r="G12971" s="17" t="str">
        <f>VLOOKUP($A12971,'Employers and sectors'!$A$1:$G$2802,7,FALSE)</f>
        <v>South East</v>
      </c>
      <c r="H12971" s="18" t="s">
        <v>246</v>
      </c>
      <c r="I12971" s="41">
        <v>31</v>
      </c>
    </row>
    <row r="12972" spans="1:9" x14ac:dyDescent="0.35">
      <c r="A12972" s="17" t="s">
        <v>5336</v>
      </c>
      <c r="B12972" s="17" t="str">
        <f>VLOOKUP($A12972,'Employers and sectors'!$A$1:$G$2802,2,FALSE)</f>
        <v>Education</v>
      </c>
      <c r="C12972" s="17">
        <f>VLOOKUP($A12972,'Employers and sectors'!$A$1:$G$2802,3,FALSE)</f>
        <v>0</v>
      </c>
      <c r="D12972" s="17" t="str">
        <f>VLOOKUP($A12972,'Employers and sectors'!$A$1:$G$2802,4,FALSE)</f>
        <v>Active</v>
      </c>
      <c r="E12972" s="17" t="str">
        <f>VLOOKUP($A12972,'Employers and sectors'!$A$1:$G$2802,5,FALSE)</f>
        <v>Reading</v>
      </c>
      <c r="F12972" s="17" t="str">
        <f>VLOOKUP($A12972,'Employers and sectors'!$A$1:$G$2802,6,FALSE)</f>
        <v>Reading</v>
      </c>
      <c r="G12972" s="17" t="str">
        <f>VLOOKUP($A12972,'Employers and sectors'!$A$1:$G$2802,7,FALSE)</f>
        <v>South East</v>
      </c>
      <c r="H12972" s="18" t="s">
        <v>247</v>
      </c>
      <c r="I12972" s="41">
        <v>17</v>
      </c>
    </row>
    <row r="12973" spans="1:9" x14ac:dyDescent="0.35">
      <c r="A12973" s="17" t="s">
        <v>5336</v>
      </c>
      <c r="B12973" s="17" t="str">
        <f>VLOOKUP($A12973,'Employers and sectors'!$A$1:$G$2802,2,FALSE)</f>
        <v>Education</v>
      </c>
      <c r="C12973" s="17">
        <f>VLOOKUP($A12973,'Employers and sectors'!$A$1:$G$2802,3,FALSE)</f>
        <v>0</v>
      </c>
      <c r="D12973" s="17" t="str">
        <f>VLOOKUP($A12973,'Employers and sectors'!$A$1:$G$2802,4,FALSE)</f>
        <v>Active</v>
      </c>
      <c r="E12973" s="17" t="str">
        <f>VLOOKUP($A12973,'Employers and sectors'!$A$1:$G$2802,5,FALSE)</f>
        <v>Reading</v>
      </c>
      <c r="F12973" s="17" t="str">
        <f>VLOOKUP($A12973,'Employers and sectors'!$A$1:$G$2802,6,FALSE)</f>
        <v>Reading</v>
      </c>
      <c r="G12973" s="17" t="str">
        <f>VLOOKUP($A12973,'Employers and sectors'!$A$1:$G$2802,7,FALSE)</f>
        <v>South East</v>
      </c>
      <c r="H12973" s="18" t="s">
        <v>264</v>
      </c>
      <c r="I12973" s="41" t="s">
        <v>5666</v>
      </c>
    </row>
    <row r="12974" spans="1:9" ht="16" thickBot="1" x14ac:dyDescent="0.4">
      <c r="A12974" s="19" t="s">
        <v>5336</v>
      </c>
      <c r="B12974" s="17" t="str">
        <f>VLOOKUP($A12974,'Employers and sectors'!$A$1:$G$2802,2,FALSE)</f>
        <v>Education</v>
      </c>
      <c r="C12974" s="19">
        <f>VLOOKUP($A12974,'Employers and sectors'!$A$1:$G$2802,3,FALSE)</f>
        <v>0</v>
      </c>
      <c r="D12974" s="19" t="str">
        <f>VLOOKUP($A12974,'Employers and sectors'!$A$1:$G$2802,4,FALSE)</f>
        <v>Active</v>
      </c>
      <c r="E12974" s="17" t="str">
        <f>VLOOKUP($A12974,'Employers and sectors'!$A$1:$G$2802,5,FALSE)</f>
        <v>Reading</v>
      </c>
      <c r="F12974" s="19" t="str">
        <f>VLOOKUP($A12974,'Employers and sectors'!$A$1:$G$2802,6,FALSE)</f>
        <v>Reading</v>
      </c>
      <c r="G12974" s="19" t="str">
        <f>VLOOKUP($A12974,'Employers and sectors'!$A$1:$G$2802,7,FALSE)</f>
        <v>South East</v>
      </c>
      <c r="H12974" s="20" t="s">
        <v>253</v>
      </c>
      <c r="I12974" s="42" t="s">
        <v>5666</v>
      </c>
    </row>
    <row r="12975" spans="1:9" ht="16" thickBot="1" x14ac:dyDescent="0.4">
      <c r="A12975" s="27" t="s">
        <v>5337</v>
      </c>
      <c r="B12975" s="60" t="str">
        <f t="shared" ref="B12975:G12975" si="2631">B12974</f>
        <v>Education</v>
      </c>
      <c r="C12975" s="60">
        <f t="shared" si="2631"/>
        <v>0</v>
      </c>
      <c r="D12975" s="60" t="str">
        <f t="shared" si="2631"/>
        <v>Active</v>
      </c>
      <c r="E12975" s="60" t="str">
        <f t="shared" si="2631"/>
        <v>Reading</v>
      </c>
      <c r="F12975" s="60" t="str">
        <f t="shared" si="2631"/>
        <v>Reading</v>
      </c>
      <c r="G12975" s="60" t="str">
        <f t="shared" si="2631"/>
        <v>South East</v>
      </c>
      <c r="H12975" s="28"/>
      <c r="I12975" s="43">
        <v>84</v>
      </c>
    </row>
    <row r="12976" spans="1:9" x14ac:dyDescent="0.35">
      <c r="A12976" s="15" t="s">
        <v>5338</v>
      </c>
      <c r="B12976" s="17" t="str">
        <f>VLOOKUP($A12976,'Employers and sectors'!$A$1:$G$2802,2,FALSE)</f>
        <v>Education</v>
      </c>
      <c r="C12976" s="15">
        <f>VLOOKUP($A12976,'Employers and sectors'!$A$1:$G$2802,3,FALSE)</f>
        <v>0</v>
      </c>
      <c r="D12976" s="15" t="str">
        <f>VLOOKUP($A12976,'Employers and sectors'!$A$1:$G$2802,4,FALSE)</f>
        <v>Active</v>
      </c>
      <c r="E12976" s="17" t="str">
        <f>VLOOKUP($A12976,'Employers and sectors'!$A$1:$G$2802,5,FALSE)</f>
        <v>Southampton</v>
      </c>
      <c r="F12976" s="15" t="str">
        <f>VLOOKUP($A12976,'Employers and sectors'!$A$1:$G$2802,6,FALSE)</f>
        <v>Southampton</v>
      </c>
      <c r="G12976" s="15" t="str">
        <f>VLOOKUP($A12976,'Employers and sectors'!$A$1:$G$2802,7,FALSE)</f>
        <v>South East</v>
      </c>
      <c r="H12976" s="16" t="s">
        <v>245</v>
      </c>
      <c r="I12976" s="44">
        <v>6</v>
      </c>
    </row>
    <row r="12977" spans="1:9" x14ac:dyDescent="0.35">
      <c r="A12977" s="17" t="s">
        <v>5338</v>
      </c>
      <c r="B12977" s="17" t="str">
        <f>VLOOKUP($A12977,'Employers and sectors'!$A$1:$G$2802,2,FALSE)</f>
        <v>Education</v>
      </c>
      <c r="C12977" s="17">
        <f>VLOOKUP($A12977,'Employers and sectors'!$A$1:$G$2802,3,FALSE)</f>
        <v>0</v>
      </c>
      <c r="D12977" s="17" t="str">
        <f>VLOOKUP($A12977,'Employers and sectors'!$A$1:$G$2802,4,FALSE)</f>
        <v>Active</v>
      </c>
      <c r="E12977" s="17" t="str">
        <f>VLOOKUP($A12977,'Employers and sectors'!$A$1:$G$2802,5,FALSE)</f>
        <v>Southampton</v>
      </c>
      <c r="F12977" s="17" t="str">
        <f>VLOOKUP($A12977,'Employers and sectors'!$A$1:$G$2802,6,FALSE)</f>
        <v>Southampton</v>
      </c>
      <c r="G12977" s="17" t="str">
        <f>VLOOKUP($A12977,'Employers and sectors'!$A$1:$G$2802,7,FALSE)</f>
        <v>South East</v>
      </c>
      <c r="H12977" s="18" t="s">
        <v>252</v>
      </c>
      <c r="I12977" s="41" t="s">
        <v>5666</v>
      </c>
    </row>
    <row r="12978" spans="1:9" x14ac:dyDescent="0.35">
      <c r="A12978" s="17" t="s">
        <v>5338</v>
      </c>
      <c r="B12978" s="17" t="str">
        <f>VLOOKUP($A12978,'Employers and sectors'!$A$1:$G$2802,2,FALSE)</f>
        <v>Education</v>
      </c>
      <c r="C12978" s="17">
        <f>VLOOKUP($A12978,'Employers and sectors'!$A$1:$G$2802,3,FALSE)</f>
        <v>0</v>
      </c>
      <c r="D12978" s="17" t="str">
        <f>VLOOKUP($A12978,'Employers and sectors'!$A$1:$G$2802,4,FALSE)</f>
        <v>Active</v>
      </c>
      <c r="E12978" s="17" t="str">
        <f>VLOOKUP($A12978,'Employers and sectors'!$A$1:$G$2802,5,FALSE)</f>
        <v>Southampton</v>
      </c>
      <c r="F12978" s="17" t="str">
        <f>VLOOKUP($A12978,'Employers and sectors'!$A$1:$G$2802,6,FALSE)</f>
        <v>Southampton</v>
      </c>
      <c r="G12978" s="17" t="str">
        <f>VLOOKUP($A12978,'Employers and sectors'!$A$1:$G$2802,7,FALSE)</f>
        <v>South East</v>
      </c>
      <c r="H12978" s="18" t="s">
        <v>274</v>
      </c>
      <c r="I12978" s="41">
        <v>40</v>
      </c>
    </row>
    <row r="12979" spans="1:9" x14ac:dyDescent="0.35">
      <c r="A12979" s="17" t="s">
        <v>5338</v>
      </c>
      <c r="B12979" s="17" t="str">
        <f>VLOOKUP($A12979,'Employers and sectors'!$A$1:$G$2802,2,FALSE)</f>
        <v>Education</v>
      </c>
      <c r="C12979" s="17">
        <f>VLOOKUP($A12979,'Employers and sectors'!$A$1:$G$2802,3,FALSE)</f>
        <v>0</v>
      </c>
      <c r="D12979" s="17" t="str">
        <f>VLOOKUP($A12979,'Employers and sectors'!$A$1:$G$2802,4,FALSE)</f>
        <v>Active</v>
      </c>
      <c r="E12979" s="17" t="str">
        <f>VLOOKUP($A12979,'Employers and sectors'!$A$1:$G$2802,5,FALSE)</f>
        <v>Southampton</v>
      </c>
      <c r="F12979" s="17" t="str">
        <f>VLOOKUP($A12979,'Employers and sectors'!$A$1:$G$2802,6,FALSE)</f>
        <v>Southampton</v>
      </c>
      <c r="G12979" s="17" t="str">
        <f>VLOOKUP($A12979,'Employers and sectors'!$A$1:$G$2802,7,FALSE)</f>
        <v>South East</v>
      </c>
      <c r="H12979" s="18" t="s">
        <v>271</v>
      </c>
      <c r="I12979" s="41" t="s">
        <v>5666</v>
      </c>
    </row>
    <row r="12980" spans="1:9" x14ac:dyDescent="0.35">
      <c r="A12980" s="17" t="s">
        <v>5338</v>
      </c>
      <c r="B12980" s="17" t="str">
        <f>VLOOKUP($A12980,'Employers and sectors'!$A$1:$G$2802,2,FALSE)</f>
        <v>Education</v>
      </c>
      <c r="C12980" s="17">
        <f>VLOOKUP($A12980,'Employers and sectors'!$A$1:$G$2802,3,FALSE)</f>
        <v>0</v>
      </c>
      <c r="D12980" s="17" t="str">
        <f>VLOOKUP($A12980,'Employers and sectors'!$A$1:$G$2802,4,FALSE)</f>
        <v>Active</v>
      </c>
      <c r="E12980" s="17" t="str">
        <f>VLOOKUP($A12980,'Employers and sectors'!$A$1:$G$2802,5,FALSE)</f>
        <v>Southampton</v>
      </c>
      <c r="F12980" s="17" t="str">
        <f>VLOOKUP($A12980,'Employers and sectors'!$A$1:$G$2802,6,FALSE)</f>
        <v>Southampton</v>
      </c>
      <c r="G12980" s="17" t="str">
        <f>VLOOKUP($A12980,'Employers and sectors'!$A$1:$G$2802,7,FALSE)</f>
        <v>South East</v>
      </c>
      <c r="H12980" s="18" t="s">
        <v>246</v>
      </c>
      <c r="I12980" s="41">
        <v>46</v>
      </c>
    </row>
    <row r="12981" spans="1:9" x14ac:dyDescent="0.35">
      <c r="A12981" s="17" t="s">
        <v>5338</v>
      </c>
      <c r="B12981" s="17" t="str">
        <f>VLOOKUP($A12981,'Employers and sectors'!$A$1:$G$2802,2,FALSE)</f>
        <v>Education</v>
      </c>
      <c r="C12981" s="17">
        <f>VLOOKUP($A12981,'Employers and sectors'!$A$1:$G$2802,3,FALSE)</f>
        <v>0</v>
      </c>
      <c r="D12981" s="17" t="str">
        <f>VLOOKUP($A12981,'Employers and sectors'!$A$1:$G$2802,4,FALSE)</f>
        <v>Active</v>
      </c>
      <c r="E12981" s="17" t="str">
        <f>VLOOKUP($A12981,'Employers and sectors'!$A$1:$G$2802,5,FALSE)</f>
        <v>Southampton</v>
      </c>
      <c r="F12981" s="17" t="str">
        <f>VLOOKUP($A12981,'Employers and sectors'!$A$1:$G$2802,6,FALSE)</f>
        <v>Southampton</v>
      </c>
      <c r="G12981" s="17" t="str">
        <f>VLOOKUP($A12981,'Employers and sectors'!$A$1:$G$2802,7,FALSE)</f>
        <v>South East</v>
      </c>
      <c r="H12981" s="18" t="s">
        <v>247</v>
      </c>
      <c r="I12981" s="41">
        <v>17</v>
      </c>
    </row>
    <row r="12982" spans="1:9" x14ac:dyDescent="0.35">
      <c r="A12982" s="17" t="s">
        <v>5338</v>
      </c>
      <c r="B12982" s="17" t="str">
        <f>VLOOKUP($A12982,'Employers and sectors'!$A$1:$G$2802,2,FALSE)</f>
        <v>Education</v>
      </c>
      <c r="C12982" s="17">
        <f>VLOOKUP($A12982,'Employers and sectors'!$A$1:$G$2802,3,FALSE)</f>
        <v>0</v>
      </c>
      <c r="D12982" s="17" t="str">
        <f>VLOOKUP($A12982,'Employers and sectors'!$A$1:$G$2802,4,FALSE)</f>
        <v>Active</v>
      </c>
      <c r="E12982" s="17" t="str">
        <f>VLOOKUP($A12982,'Employers and sectors'!$A$1:$G$2802,5,FALSE)</f>
        <v>Southampton</v>
      </c>
      <c r="F12982" s="17" t="str">
        <f>VLOOKUP($A12982,'Employers and sectors'!$A$1:$G$2802,6,FALSE)</f>
        <v>Southampton</v>
      </c>
      <c r="G12982" s="17" t="str">
        <f>VLOOKUP($A12982,'Employers and sectors'!$A$1:$G$2802,7,FALSE)</f>
        <v>South East</v>
      </c>
      <c r="H12982" s="18" t="s">
        <v>264</v>
      </c>
      <c r="I12982" s="41" t="s">
        <v>5666</v>
      </c>
    </row>
    <row r="12983" spans="1:9" x14ac:dyDescent="0.35">
      <c r="A12983" s="17" t="s">
        <v>5338</v>
      </c>
      <c r="B12983" s="17" t="str">
        <f>VLOOKUP($A12983,'Employers and sectors'!$A$1:$G$2802,2,FALSE)</f>
        <v>Education</v>
      </c>
      <c r="C12983" s="17">
        <f>VLOOKUP($A12983,'Employers and sectors'!$A$1:$G$2802,3,FALSE)</f>
        <v>0</v>
      </c>
      <c r="D12983" s="17" t="str">
        <f>VLOOKUP($A12983,'Employers and sectors'!$A$1:$G$2802,4,FALSE)</f>
        <v>Active</v>
      </c>
      <c r="E12983" s="17" t="str">
        <f>VLOOKUP($A12983,'Employers and sectors'!$A$1:$G$2802,5,FALSE)</f>
        <v>Southampton</v>
      </c>
      <c r="F12983" s="17" t="str">
        <f>VLOOKUP($A12983,'Employers and sectors'!$A$1:$G$2802,6,FALSE)</f>
        <v>Southampton</v>
      </c>
      <c r="G12983" s="17" t="str">
        <f>VLOOKUP($A12983,'Employers and sectors'!$A$1:$G$2802,7,FALSE)</f>
        <v>South East</v>
      </c>
      <c r="H12983" s="18" t="s">
        <v>253</v>
      </c>
      <c r="I12983" s="41">
        <v>6</v>
      </c>
    </row>
    <row r="12984" spans="1:9" ht="16" thickBot="1" x14ac:dyDescent="0.4">
      <c r="A12984" s="19" t="s">
        <v>5338</v>
      </c>
      <c r="B12984" s="17" t="str">
        <f>VLOOKUP($A12984,'Employers and sectors'!$A$1:$G$2802,2,FALSE)</f>
        <v>Education</v>
      </c>
      <c r="C12984" s="19">
        <f>VLOOKUP($A12984,'Employers and sectors'!$A$1:$G$2802,3,FALSE)</f>
        <v>0</v>
      </c>
      <c r="D12984" s="19" t="str">
        <f>VLOOKUP($A12984,'Employers and sectors'!$A$1:$G$2802,4,FALSE)</f>
        <v>Active</v>
      </c>
      <c r="E12984" s="17" t="str">
        <f>VLOOKUP($A12984,'Employers and sectors'!$A$1:$G$2802,5,FALSE)</f>
        <v>Southampton</v>
      </c>
      <c r="F12984" s="19" t="str">
        <f>VLOOKUP($A12984,'Employers and sectors'!$A$1:$G$2802,6,FALSE)</f>
        <v>Southampton</v>
      </c>
      <c r="G12984" s="19" t="str">
        <f>VLOOKUP($A12984,'Employers and sectors'!$A$1:$G$2802,7,FALSE)</f>
        <v>South East</v>
      </c>
      <c r="H12984" s="20" t="s">
        <v>667</v>
      </c>
      <c r="I12984" s="42" t="s">
        <v>5666</v>
      </c>
    </row>
    <row r="12985" spans="1:9" ht="16" thickBot="1" x14ac:dyDescent="0.4">
      <c r="A12985" s="27" t="s">
        <v>5339</v>
      </c>
      <c r="B12985" s="60" t="str">
        <f t="shared" ref="B12985:G12985" si="2632">B12984</f>
        <v>Education</v>
      </c>
      <c r="C12985" s="60">
        <f t="shared" si="2632"/>
        <v>0</v>
      </c>
      <c r="D12985" s="60" t="str">
        <f t="shared" si="2632"/>
        <v>Active</v>
      </c>
      <c r="E12985" s="60" t="str">
        <f t="shared" si="2632"/>
        <v>Southampton</v>
      </c>
      <c r="F12985" s="60" t="str">
        <f t="shared" si="2632"/>
        <v>Southampton</v>
      </c>
      <c r="G12985" s="60" t="str">
        <f t="shared" si="2632"/>
        <v>South East</v>
      </c>
      <c r="H12985" s="28"/>
      <c r="I12985" s="43">
        <v>128</v>
      </c>
    </row>
    <row r="12986" spans="1:9" x14ac:dyDescent="0.35">
      <c r="A12986" s="15" t="s">
        <v>5340</v>
      </c>
      <c r="B12986" s="17" t="str">
        <f>VLOOKUP($A12986,'Employers and sectors'!$A$1:$G$2802,2,FALSE)</f>
        <v>Education</v>
      </c>
      <c r="C12986" s="15">
        <f>VLOOKUP($A12986,'Employers and sectors'!$A$1:$G$2802,3,FALSE)</f>
        <v>0</v>
      </c>
      <c r="D12986" s="15" t="str">
        <f>VLOOKUP($A12986,'Employers and sectors'!$A$1:$G$2802,4,FALSE)</f>
        <v>Active</v>
      </c>
      <c r="E12986" s="17" t="str">
        <f>VLOOKUP($A12986,'Employers and sectors'!$A$1:$G$2802,5,FALSE)</f>
        <v>St Andrews</v>
      </c>
      <c r="F12986" s="15" t="str">
        <f>VLOOKUP($A12986,'Employers and sectors'!$A$1:$G$2802,6,FALSE)</f>
        <v>Fife</v>
      </c>
      <c r="G12986" s="15" t="str">
        <f>VLOOKUP($A12986,'Employers and sectors'!$A$1:$G$2802,7,FALSE)</f>
        <v>Scotland</v>
      </c>
      <c r="H12986" s="16" t="s">
        <v>245</v>
      </c>
      <c r="I12986" s="44">
        <v>6</v>
      </c>
    </row>
    <row r="12987" spans="1:9" x14ac:dyDescent="0.35">
      <c r="A12987" s="17" t="s">
        <v>5340</v>
      </c>
      <c r="B12987" s="17" t="str">
        <f>VLOOKUP($A12987,'Employers and sectors'!$A$1:$G$2802,2,FALSE)</f>
        <v>Education</v>
      </c>
      <c r="C12987" s="17">
        <f>VLOOKUP($A12987,'Employers and sectors'!$A$1:$G$2802,3,FALSE)</f>
        <v>0</v>
      </c>
      <c r="D12987" s="17" t="str">
        <f>VLOOKUP($A12987,'Employers and sectors'!$A$1:$G$2802,4,FALSE)</f>
        <v>Active</v>
      </c>
      <c r="E12987" s="17" t="str">
        <f>VLOOKUP($A12987,'Employers and sectors'!$A$1:$G$2802,5,FALSE)</f>
        <v>St Andrews</v>
      </c>
      <c r="F12987" s="17" t="str">
        <f>VLOOKUP($A12987,'Employers and sectors'!$A$1:$G$2802,6,FALSE)</f>
        <v>Fife</v>
      </c>
      <c r="G12987" s="17" t="str">
        <f>VLOOKUP($A12987,'Employers and sectors'!$A$1:$G$2802,7,FALSE)</f>
        <v>Scotland</v>
      </c>
      <c r="H12987" s="18" t="s">
        <v>252</v>
      </c>
      <c r="I12987" s="41" t="s">
        <v>5666</v>
      </c>
    </row>
    <row r="12988" spans="1:9" x14ac:dyDescent="0.35">
      <c r="A12988" s="17" t="s">
        <v>5340</v>
      </c>
      <c r="B12988" s="17" t="str">
        <f>VLOOKUP($A12988,'Employers and sectors'!$A$1:$G$2802,2,FALSE)</f>
        <v>Education</v>
      </c>
      <c r="C12988" s="17">
        <f>VLOOKUP($A12988,'Employers and sectors'!$A$1:$G$2802,3,FALSE)</f>
        <v>0</v>
      </c>
      <c r="D12988" s="17" t="str">
        <f>VLOOKUP($A12988,'Employers and sectors'!$A$1:$G$2802,4,FALSE)</f>
        <v>Active</v>
      </c>
      <c r="E12988" s="17" t="str">
        <f>VLOOKUP($A12988,'Employers and sectors'!$A$1:$G$2802,5,FALSE)</f>
        <v>St Andrews</v>
      </c>
      <c r="F12988" s="17" t="str">
        <f>VLOOKUP($A12988,'Employers and sectors'!$A$1:$G$2802,6,FALSE)</f>
        <v>Fife</v>
      </c>
      <c r="G12988" s="17" t="str">
        <f>VLOOKUP($A12988,'Employers and sectors'!$A$1:$G$2802,7,FALSE)</f>
        <v>Scotland</v>
      </c>
      <c r="H12988" s="18" t="s">
        <v>274</v>
      </c>
      <c r="I12988" s="41">
        <v>25</v>
      </c>
    </row>
    <row r="12989" spans="1:9" x14ac:dyDescent="0.35">
      <c r="A12989" s="17" t="s">
        <v>5340</v>
      </c>
      <c r="B12989" s="17" t="str">
        <f>VLOOKUP($A12989,'Employers and sectors'!$A$1:$G$2802,2,FALSE)</f>
        <v>Education</v>
      </c>
      <c r="C12989" s="17">
        <f>VLOOKUP($A12989,'Employers and sectors'!$A$1:$G$2802,3,FALSE)</f>
        <v>0</v>
      </c>
      <c r="D12989" s="17" t="str">
        <f>VLOOKUP($A12989,'Employers and sectors'!$A$1:$G$2802,4,FALSE)</f>
        <v>Active</v>
      </c>
      <c r="E12989" s="17" t="str">
        <f>VLOOKUP($A12989,'Employers and sectors'!$A$1:$G$2802,5,FALSE)</f>
        <v>St Andrews</v>
      </c>
      <c r="F12989" s="17" t="str">
        <f>VLOOKUP($A12989,'Employers and sectors'!$A$1:$G$2802,6,FALSE)</f>
        <v>Fife</v>
      </c>
      <c r="G12989" s="17" t="str">
        <f>VLOOKUP($A12989,'Employers and sectors'!$A$1:$G$2802,7,FALSE)</f>
        <v>Scotland</v>
      </c>
      <c r="H12989" s="18" t="s">
        <v>271</v>
      </c>
      <c r="I12989" s="41" t="s">
        <v>5666</v>
      </c>
    </row>
    <row r="12990" spans="1:9" x14ac:dyDescent="0.35">
      <c r="A12990" s="17" t="s">
        <v>5340</v>
      </c>
      <c r="B12990" s="17" t="str">
        <f>VLOOKUP($A12990,'Employers and sectors'!$A$1:$G$2802,2,FALSE)</f>
        <v>Education</v>
      </c>
      <c r="C12990" s="17">
        <f>VLOOKUP($A12990,'Employers and sectors'!$A$1:$G$2802,3,FALSE)</f>
        <v>0</v>
      </c>
      <c r="D12990" s="17" t="str">
        <f>VLOOKUP($A12990,'Employers and sectors'!$A$1:$G$2802,4,FALSE)</f>
        <v>Active</v>
      </c>
      <c r="E12990" s="17" t="str">
        <f>VLOOKUP($A12990,'Employers and sectors'!$A$1:$G$2802,5,FALSE)</f>
        <v>St Andrews</v>
      </c>
      <c r="F12990" s="17" t="str">
        <f>VLOOKUP($A12990,'Employers and sectors'!$A$1:$G$2802,6,FALSE)</f>
        <v>Fife</v>
      </c>
      <c r="G12990" s="17" t="str">
        <f>VLOOKUP($A12990,'Employers and sectors'!$A$1:$G$2802,7,FALSE)</f>
        <v>Scotland</v>
      </c>
      <c r="H12990" s="18" t="s">
        <v>246</v>
      </c>
      <c r="I12990" s="41">
        <v>37</v>
      </c>
    </row>
    <row r="12991" spans="1:9" x14ac:dyDescent="0.35">
      <c r="A12991" s="17" t="s">
        <v>5340</v>
      </c>
      <c r="B12991" s="17" t="str">
        <f>VLOOKUP($A12991,'Employers and sectors'!$A$1:$G$2802,2,FALSE)</f>
        <v>Education</v>
      </c>
      <c r="C12991" s="17">
        <f>VLOOKUP($A12991,'Employers and sectors'!$A$1:$G$2802,3,FALSE)</f>
        <v>0</v>
      </c>
      <c r="D12991" s="17" t="str">
        <f>VLOOKUP($A12991,'Employers and sectors'!$A$1:$G$2802,4,FALSE)</f>
        <v>Active</v>
      </c>
      <c r="E12991" s="17" t="str">
        <f>VLOOKUP($A12991,'Employers and sectors'!$A$1:$G$2802,5,FALSE)</f>
        <v>St Andrews</v>
      </c>
      <c r="F12991" s="17" t="str">
        <f>VLOOKUP($A12991,'Employers and sectors'!$A$1:$G$2802,6,FALSE)</f>
        <v>Fife</v>
      </c>
      <c r="G12991" s="17" t="str">
        <f>VLOOKUP($A12991,'Employers and sectors'!$A$1:$G$2802,7,FALSE)</f>
        <v>Scotland</v>
      </c>
      <c r="H12991" s="18" t="s">
        <v>247</v>
      </c>
      <c r="I12991" s="41" t="s">
        <v>5666</v>
      </c>
    </row>
    <row r="12992" spans="1:9" x14ac:dyDescent="0.35">
      <c r="A12992" s="17" t="s">
        <v>5340</v>
      </c>
      <c r="B12992" s="17" t="str">
        <f>VLOOKUP($A12992,'Employers and sectors'!$A$1:$G$2802,2,FALSE)</f>
        <v>Education</v>
      </c>
      <c r="C12992" s="17">
        <f>VLOOKUP($A12992,'Employers and sectors'!$A$1:$G$2802,3,FALSE)</f>
        <v>0</v>
      </c>
      <c r="D12992" s="17" t="str">
        <f>VLOOKUP($A12992,'Employers and sectors'!$A$1:$G$2802,4,FALSE)</f>
        <v>Active</v>
      </c>
      <c r="E12992" s="17" t="str">
        <f>VLOOKUP($A12992,'Employers and sectors'!$A$1:$G$2802,5,FALSE)</f>
        <v>St Andrews</v>
      </c>
      <c r="F12992" s="17" t="str">
        <f>VLOOKUP($A12992,'Employers and sectors'!$A$1:$G$2802,6,FALSE)</f>
        <v>Fife</v>
      </c>
      <c r="G12992" s="17" t="str">
        <f>VLOOKUP($A12992,'Employers and sectors'!$A$1:$G$2802,7,FALSE)</f>
        <v>Scotland</v>
      </c>
      <c r="H12992" s="18" t="s">
        <v>264</v>
      </c>
      <c r="I12992" s="41" t="s">
        <v>5666</v>
      </c>
    </row>
    <row r="12993" spans="1:9" ht="16" thickBot="1" x14ac:dyDescent="0.4">
      <c r="A12993" s="19" t="s">
        <v>5340</v>
      </c>
      <c r="B12993" s="17" t="str">
        <f>VLOOKUP($A12993,'Employers and sectors'!$A$1:$G$2802,2,FALSE)</f>
        <v>Education</v>
      </c>
      <c r="C12993" s="19">
        <f>VLOOKUP($A12993,'Employers and sectors'!$A$1:$G$2802,3,FALSE)</f>
        <v>0</v>
      </c>
      <c r="D12993" s="19" t="str">
        <f>VLOOKUP($A12993,'Employers and sectors'!$A$1:$G$2802,4,FALSE)</f>
        <v>Active</v>
      </c>
      <c r="E12993" s="17" t="str">
        <f>VLOOKUP($A12993,'Employers and sectors'!$A$1:$G$2802,5,FALSE)</f>
        <v>St Andrews</v>
      </c>
      <c r="F12993" s="19" t="str">
        <f>VLOOKUP($A12993,'Employers and sectors'!$A$1:$G$2802,6,FALSE)</f>
        <v>Fife</v>
      </c>
      <c r="G12993" s="19" t="str">
        <f>VLOOKUP($A12993,'Employers and sectors'!$A$1:$G$2802,7,FALSE)</f>
        <v>Scotland</v>
      </c>
      <c r="H12993" s="20" t="s">
        <v>253</v>
      </c>
      <c r="I12993" s="42" t="s">
        <v>5666</v>
      </c>
    </row>
    <row r="12994" spans="1:9" ht="16" thickBot="1" x14ac:dyDescent="0.4">
      <c r="A12994" s="27" t="s">
        <v>5341</v>
      </c>
      <c r="B12994" s="60" t="str">
        <f t="shared" ref="B12994:G12994" si="2633">B12993</f>
        <v>Education</v>
      </c>
      <c r="C12994" s="60">
        <f t="shared" si="2633"/>
        <v>0</v>
      </c>
      <c r="D12994" s="60" t="str">
        <f t="shared" si="2633"/>
        <v>Active</v>
      </c>
      <c r="E12994" s="60" t="str">
        <f t="shared" si="2633"/>
        <v>St Andrews</v>
      </c>
      <c r="F12994" s="60" t="str">
        <f t="shared" si="2633"/>
        <v>Fife</v>
      </c>
      <c r="G12994" s="60" t="str">
        <f t="shared" si="2633"/>
        <v>Scotland</v>
      </c>
      <c r="H12994" s="28"/>
      <c r="I12994" s="43">
        <v>81</v>
      </c>
    </row>
    <row r="12995" spans="1:9" x14ac:dyDescent="0.35">
      <c r="A12995" s="15" t="s">
        <v>5342</v>
      </c>
      <c r="B12995" s="17" t="str">
        <f>VLOOKUP($A12995,'Employers and sectors'!$A$1:$G$2802,2,FALSE)</f>
        <v>Education</v>
      </c>
      <c r="C12995" s="15">
        <f>VLOOKUP($A12995,'Employers and sectors'!$A$1:$G$2802,3,FALSE)</f>
        <v>0</v>
      </c>
      <c r="D12995" s="15" t="str">
        <f>VLOOKUP($A12995,'Employers and sectors'!$A$1:$G$2802,4,FALSE)</f>
        <v>Active</v>
      </c>
      <c r="E12995" s="17" t="str">
        <f>VLOOKUP($A12995,'Employers and sectors'!$A$1:$G$2802,5,FALSE)</f>
        <v>Glasgow</v>
      </c>
      <c r="F12995" s="15" t="str">
        <f>VLOOKUP($A12995,'Employers and sectors'!$A$1:$G$2802,6,FALSE)</f>
        <v>Glasgow</v>
      </c>
      <c r="G12995" s="15" t="str">
        <f>VLOOKUP($A12995,'Employers and sectors'!$A$1:$G$2802,7,FALSE)</f>
        <v>Scotland</v>
      </c>
      <c r="H12995" s="16" t="s">
        <v>1211</v>
      </c>
      <c r="I12995" s="44" t="s">
        <v>5666</v>
      </c>
    </row>
    <row r="12996" spans="1:9" x14ac:dyDescent="0.35">
      <c r="A12996" s="17" t="s">
        <v>5342</v>
      </c>
      <c r="B12996" s="17" t="str">
        <f>VLOOKUP($A12996,'Employers and sectors'!$A$1:$G$2802,2,FALSE)</f>
        <v>Education</v>
      </c>
      <c r="C12996" s="17">
        <f>VLOOKUP($A12996,'Employers and sectors'!$A$1:$G$2802,3,FALSE)</f>
        <v>0</v>
      </c>
      <c r="D12996" s="17" t="str">
        <f>VLOOKUP($A12996,'Employers and sectors'!$A$1:$G$2802,4,FALSE)</f>
        <v>Active</v>
      </c>
      <c r="E12996" s="17" t="str">
        <f>VLOOKUP($A12996,'Employers and sectors'!$A$1:$G$2802,5,FALSE)</f>
        <v>Glasgow</v>
      </c>
      <c r="F12996" s="17" t="str">
        <f>VLOOKUP($A12996,'Employers and sectors'!$A$1:$G$2802,6,FALSE)</f>
        <v>Glasgow</v>
      </c>
      <c r="G12996" s="17" t="str">
        <f>VLOOKUP($A12996,'Employers and sectors'!$A$1:$G$2802,7,FALSE)</f>
        <v>Scotland</v>
      </c>
      <c r="H12996" s="18" t="s">
        <v>245</v>
      </c>
      <c r="I12996" s="41" t="s">
        <v>5666</v>
      </c>
    </row>
    <row r="12997" spans="1:9" x14ac:dyDescent="0.35">
      <c r="A12997" s="17" t="s">
        <v>5342</v>
      </c>
      <c r="B12997" s="17" t="str">
        <f>VLOOKUP($A12997,'Employers and sectors'!$A$1:$G$2802,2,FALSE)</f>
        <v>Education</v>
      </c>
      <c r="C12997" s="17">
        <f>VLOOKUP($A12997,'Employers and sectors'!$A$1:$G$2802,3,FALSE)</f>
        <v>0</v>
      </c>
      <c r="D12997" s="17" t="str">
        <f>VLOOKUP($A12997,'Employers and sectors'!$A$1:$G$2802,4,FALSE)</f>
        <v>Active</v>
      </c>
      <c r="E12997" s="17" t="str">
        <f>VLOOKUP($A12997,'Employers and sectors'!$A$1:$G$2802,5,FALSE)</f>
        <v>Glasgow</v>
      </c>
      <c r="F12997" s="17" t="str">
        <f>VLOOKUP($A12997,'Employers and sectors'!$A$1:$G$2802,6,FALSE)</f>
        <v>Glasgow</v>
      </c>
      <c r="G12997" s="17" t="str">
        <f>VLOOKUP($A12997,'Employers and sectors'!$A$1:$G$2802,7,FALSE)</f>
        <v>Scotland</v>
      </c>
      <c r="H12997" s="18" t="s">
        <v>252</v>
      </c>
      <c r="I12997" s="41" t="s">
        <v>5666</v>
      </c>
    </row>
    <row r="12998" spans="1:9" x14ac:dyDescent="0.35">
      <c r="A12998" s="17" t="s">
        <v>5342</v>
      </c>
      <c r="B12998" s="17" t="str">
        <f>VLOOKUP($A12998,'Employers and sectors'!$A$1:$G$2802,2,FALSE)</f>
        <v>Education</v>
      </c>
      <c r="C12998" s="17">
        <f>VLOOKUP($A12998,'Employers and sectors'!$A$1:$G$2802,3,FALSE)</f>
        <v>0</v>
      </c>
      <c r="D12998" s="17" t="str">
        <f>VLOOKUP($A12998,'Employers and sectors'!$A$1:$G$2802,4,FALSE)</f>
        <v>Active</v>
      </c>
      <c r="E12998" s="17" t="str">
        <f>VLOOKUP($A12998,'Employers and sectors'!$A$1:$G$2802,5,FALSE)</f>
        <v>Glasgow</v>
      </c>
      <c r="F12998" s="17" t="str">
        <f>VLOOKUP($A12998,'Employers and sectors'!$A$1:$G$2802,6,FALSE)</f>
        <v>Glasgow</v>
      </c>
      <c r="G12998" s="17" t="str">
        <f>VLOOKUP($A12998,'Employers and sectors'!$A$1:$G$2802,7,FALSE)</f>
        <v>Scotland</v>
      </c>
      <c r="H12998" s="18" t="s">
        <v>274</v>
      </c>
      <c r="I12998" s="41">
        <v>20</v>
      </c>
    </row>
    <row r="12999" spans="1:9" x14ac:dyDescent="0.35">
      <c r="A12999" s="17" t="s">
        <v>5342</v>
      </c>
      <c r="B12999" s="17" t="str">
        <f>VLOOKUP($A12999,'Employers and sectors'!$A$1:$G$2802,2,FALSE)</f>
        <v>Education</v>
      </c>
      <c r="C12999" s="17">
        <f>VLOOKUP($A12999,'Employers and sectors'!$A$1:$G$2802,3,FALSE)</f>
        <v>0</v>
      </c>
      <c r="D12999" s="17" t="str">
        <f>VLOOKUP($A12999,'Employers and sectors'!$A$1:$G$2802,4,FALSE)</f>
        <v>Active</v>
      </c>
      <c r="E12999" s="17" t="str">
        <f>VLOOKUP($A12999,'Employers and sectors'!$A$1:$G$2802,5,FALSE)</f>
        <v>Glasgow</v>
      </c>
      <c r="F12999" s="17" t="str">
        <f>VLOOKUP($A12999,'Employers and sectors'!$A$1:$G$2802,6,FALSE)</f>
        <v>Glasgow</v>
      </c>
      <c r="G12999" s="17" t="str">
        <f>VLOOKUP($A12999,'Employers and sectors'!$A$1:$G$2802,7,FALSE)</f>
        <v>Scotland</v>
      </c>
      <c r="H12999" s="18" t="s">
        <v>271</v>
      </c>
      <c r="I12999" s="41" t="s">
        <v>5666</v>
      </c>
    </row>
    <row r="13000" spans="1:9" x14ac:dyDescent="0.35">
      <c r="A13000" s="17" t="s">
        <v>5342</v>
      </c>
      <c r="B13000" s="17" t="str">
        <f>VLOOKUP($A13000,'Employers and sectors'!$A$1:$G$2802,2,FALSE)</f>
        <v>Education</v>
      </c>
      <c r="C13000" s="17">
        <f>VLOOKUP($A13000,'Employers and sectors'!$A$1:$G$2802,3,FALSE)</f>
        <v>0</v>
      </c>
      <c r="D13000" s="17" t="str">
        <f>VLOOKUP($A13000,'Employers and sectors'!$A$1:$G$2802,4,FALSE)</f>
        <v>Active</v>
      </c>
      <c r="E13000" s="17" t="str">
        <f>VLOOKUP($A13000,'Employers and sectors'!$A$1:$G$2802,5,FALSE)</f>
        <v>Glasgow</v>
      </c>
      <c r="F13000" s="17" t="str">
        <f>VLOOKUP($A13000,'Employers and sectors'!$A$1:$G$2802,6,FALSE)</f>
        <v>Glasgow</v>
      </c>
      <c r="G13000" s="17" t="str">
        <f>VLOOKUP($A13000,'Employers and sectors'!$A$1:$G$2802,7,FALSE)</f>
        <v>Scotland</v>
      </c>
      <c r="H13000" s="18" t="s">
        <v>246</v>
      </c>
      <c r="I13000" s="41">
        <v>26</v>
      </c>
    </row>
    <row r="13001" spans="1:9" x14ac:dyDescent="0.35">
      <c r="A13001" s="17" t="s">
        <v>5342</v>
      </c>
      <c r="B13001" s="17" t="str">
        <f>VLOOKUP($A13001,'Employers and sectors'!$A$1:$G$2802,2,FALSE)</f>
        <v>Education</v>
      </c>
      <c r="C13001" s="17">
        <f>VLOOKUP($A13001,'Employers and sectors'!$A$1:$G$2802,3,FALSE)</f>
        <v>0</v>
      </c>
      <c r="D13001" s="17" t="str">
        <f>VLOOKUP($A13001,'Employers and sectors'!$A$1:$G$2802,4,FALSE)</f>
        <v>Active</v>
      </c>
      <c r="E13001" s="17" t="str">
        <f>VLOOKUP($A13001,'Employers and sectors'!$A$1:$G$2802,5,FALSE)</f>
        <v>Glasgow</v>
      </c>
      <c r="F13001" s="17" t="str">
        <f>VLOOKUP($A13001,'Employers and sectors'!$A$1:$G$2802,6,FALSE)</f>
        <v>Glasgow</v>
      </c>
      <c r="G13001" s="17" t="str">
        <f>VLOOKUP($A13001,'Employers and sectors'!$A$1:$G$2802,7,FALSE)</f>
        <v>Scotland</v>
      </c>
      <c r="H13001" s="18" t="s">
        <v>247</v>
      </c>
      <c r="I13001" s="41">
        <v>9</v>
      </c>
    </row>
    <row r="13002" spans="1:9" x14ac:dyDescent="0.35">
      <c r="A13002" s="17" t="s">
        <v>5342</v>
      </c>
      <c r="B13002" s="17" t="str">
        <f>VLOOKUP($A13002,'Employers and sectors'!$A$1:$G$2802,2,FALSE)</f>
        <v>Education</v>
      </c>
      <c r="C13002" s="17">
        <f>VLOOKUP($A13002,'Employers and sectors'!$A$1:$G$2802,3,FALSE)</f>
        <v>0</v>
      </c>
      <c r="D13002" s="17" t="str">
        <f>VLOOKUP($A13002,'Employers and sectors'!$A$1:$G$2802,4,FALSE)</f>
        <v>Active</v>
      </c>
      <c r="E13002" s="17" t="str">
        <f>VLOOKUP($A13002,'Employers and sectors'!$A$1:$G$2802,5,FALSE)</f>
        <v>Glasgow</v>
      </c>
      <c r="F13002" s="17" t="str">
        <f>VLOOKUP($A13002,'Employers and sectors'!$A$1:$G$2802,6,FALSE)</f>
        <v>Glasgow</v>
      </c>
      <c r="G13002" s="17" t="str">
        <f>VLOOKUP($A13002,'Employers and sectors'!$A$1:$G$2802,7,FALSE)</f>
        <v>Scotland</v>
      </c>
      <c r="H13002" s="18" t="s">
        <v>264</v>
      </c>
      <c r="I13002" s="41" t="s">
        <v>5666</v>
      </c>
    </row>
    <row r="13003" spans="1:9" ht="16" thickBot="1" x14ac:dyDescent="0.4">
      <c r="A13003" s="19" t="s">
        <v>5342</v>
      </c>
      <c r="B13003" s="17" t="str">
        <f>VLOOKUP($A13003,'Employers and sectors'!$A$1:$G$2802,2,FALSE)</f>
        <v>Education</v>
      </c>
      <c r="C13003" s="19">
        <f>VLOOKUP($A13003,'Employers and sectors'!$A$1:$G$2802,3,FALSE)</f>
        <v>0</v>
      </c>
      <c r="D13003" s="19" t="str">
        <f>VLOOKUP($A13003,'Employers and sectors'!$A$1:$G$2802,4,FALSE)</f>
        <v>Active</v>
      </c>
      <c r="E13003" s="17" t="str">
        <f>VLOOKUP($A13003,'Employers and sectors'!$A$1:$G$2802,5,FALSE)</f>
        <v>Glasgow</v>
      </c>
      <c r="F13003" s="19" t="str">
        <f>VLOOKUP($A13003,'Employers and sectors'!$A$1:$G$2802,6,FALSE)</f>
        <v>Glasgow</v>
      </c>
      <c r="G13003" s="19" t="str">
        <f>VLOOKUP($A13003,'Employers and sectors'!$A$1:$G$2802,7,FALSE)</f>
        <v>Scotland</v>
      </c>
      <c r="H13003" s="20" t="s">
        <v>253</v>
      </c>
      <c r="I13003" s="42" t="s">
        <v>5666</v>
      </c>
    </row>
    <row r="13004" spans="1:9" ht="16" thickBot="1" x14ac:dyDescent="0.4">
      <c r="A13004" s="27" t="s">
        <v>5343</v>
      </c>
      <c r="B13004" s="60" t="str">
        <f t="shared" ref="B13004:G13004" si="2634">B13003</f>
        <v>Education</v>
      </c>
      <c r="C13004" s="60">
        <f t="shared" si="2634"/>
        <v>0</v>
      </c>
      <c r="D13004" s="60" t="str">
        <f t="shared" si="2634"/>
        <v>Active</v>
      </c>
      <c r="E13004" s="60" t="str">
        <f t="shared" si="2634"/>
        <v>Glasgow</v>
      </c>
      <c r="F13004" s="60" t="str">
        <f t="shared" si="2634"/>
        <v>Glasgow</v>
      </c>
      <c r="G13004" s="60" t="str">
        <f t="shared" si="2634"/>
        <v>Scotland</v>
      </c>
      <c r="H13004" s="28"/>
      <c r="I13004" s="43">
        <v>70</v>
      </c>
    </row>
    <row r="13005" spans="1:9" x14ac:dyDescent="0.35">
      <c r="A13005" s="15" t="s">
        <v>5344</v>
      </c>
      <c r="B13005" s="17" t="str">
        <f>VLOOKUP($A13005,'Employers and sectors'!$A$1:$G$2802,2,FALSE)</f>
        <v>Education</v>
      </c>
      <c r="C13005" s="15">
        <f>VLOOKUP($A13005,'Employers and sectors'!$A$1:$G$2802,3,FALSE)</f>
        <v>0</v>
      </c>
      <c r="D13005" s="15" t="str">
        <f>VLOOKUP($A13005,'Employers and sectors'!$A$1:$G$2802,4,FALSE)</f>
        <v>Active</v>
      </c>
      <c r="E13005" s="17" t="str">
        <f>VLOOKUP($A13005,'Employers and sectors'!$A$1:$G$2802,5,FALSE)</f>
        <v>Guildford</v>
      </c>
      <c r="F13005" s="15" t="str">
        <f>VLOOKUP($A13005,'Employers and sectors'!$A$1:$G$2802,6,FALSE)</f>
        <v>Guildford</v>
      </c>
      <c r="G13005" s="15" t="str">
        <f>VLOOKUP($A13005,'Employers and sectors'!$A$1:$G$2802,7,FALSE)</f>
        <v>South East</v>
      </c>
      <c r="H13005" s="16" t="s">
        <v>245</v>
      </c>
      <c r="I13005" s="44">
        <v>10</v>
      </c>
    </row>
    <row r="13006" spans="1:9" x14ac:dyDescent="0.35">
      <c r="A13006" s="17" t="s">
        <v>5344</v>
      </c>
      <c r="B13006" s="17" t="str">
        <f>VLOOKUP($A13006,'Employers and sectors'!$A$1:$G$2802,2,FALSE)</f>
        <v>Education</v>
      </c>
      <c r="C13006" s="17">
        <f>VLOOKUP($A13006,'Employers and sectors'!$A$1:$G$2802,3,FALSE)</f>
        <v>0</v>
      </c>
      <c r="D13006" s="17" t="str">
        <f>VLOOKUP($A13006,'Employers and sectors'!$A$1:$G$2802,4,FALSE)</f>
        <v>Active</v>
      </c>
      <c r="E13006" s="17" t="str">
        <f>VLOOKUP($A13006,'Employers and sectors'!$A$1:$G$2802,5,FALSE)</f>
        <v>Guildford</v>
      </c>
      <c r="F13006" s="17" t="str">
        <f>VLOOKUP($A13006,'Employers and sectors'!$A$1:$G$2802,6,FALSE)</f>
        <v>Guildford</v>
      </c>
      <c r="G13006" s="17" t="str">
        <f>VLOOKUP($A13006,'Employers and sectors'!$A$1:$G$2802,7,FALSE)</f>
        <v>South East</v>
      </c>
      <c r="H13006" s="18" t="s">
        <v>274</v>
      </c>
      <c r="I13006" s="41">
        <v>27</v>
      </c>
    </row>
    <row r="13007" spans="1:9" x14ac:dyDescent="0.35">
      <c r="A13007" s="17" t="s">
        <v>5344</v>
      </c>
      <c r="B13007" s="17" t="str">
        <f>VLOOKUP($A13007,'Employers and sectors'!$A$1:$G$2802,2,FALSE)</f>
        <v>Education</v>
      </c>
      <c r="C13007" s="17">
        <f>VLOOKUP($A13007,'Employers and sectors'!$A$1:$G$2802,3,FALSE)</f>
        <v>0</v>
      </c>
      <c r="D13007" s="17" t="str">
        <f>VLOOKUP($A13007,'Employers and sectors'!$A$1:$G$2802,4,FALSE)</f>
        <v>Active</v>
      </c>
      <c r="E13007" s="17" t="str">
        <f>VLOOKUP($A13007,'Employers and sectors'!$A$1:$G$2802,5,FALSE)</f>
        <v>Guildford</v>
      </c>
      <c r="F13007" s="17" t="str">
        <f>VLOOKUP($A13007,'Employers and sectors'!$A$1:$G$2802,6,FALSE)</f>
        <v>Guildford</v>
      </c>
      <c r="G13007" s="17" t="str">
        <f>VLOOKUP($A13007,'Employers and sectors'!$A$1:$G$2802,7,FALSE)</f>
        <v>South East</v>
      </c>
      <c r="H13007" s="18" t="s">
        <v>271</v>
      </c>
      <c r="I13007" s="41" t="s">
        <v>5666</v>
      </c>
    </row>
    <row r="13008" spans="1:9" x14ac:dyDescent="0.35">
      <c r="A13008" s="17" t="s">
        <v>5344</v>
      </c>
      <c r="B13008" s="17" t="str">
        <f>VLOOKUP($A13008,'Employers and sectors'!$A$1:$G$2802,2,FALSE)</f>
        <v>Education</v>
      </c>
      <c r="C13008" s="17">
        <f>VLOOKUP($A13008,'Employers and sectors'!$A$1:$G$2802,3,FALSE)</f>
        <v>0</v>
      </c>
      <c r="D13008" s="17" t="str">
        <f>VLOOKUP($A13008,'Employers and sectors'!$A$1:$G$2802,4,FALSE)</f>
        <v>Active</v>
      </c>
      <c r="E13008" s="17" t="str">
        <f>VLOOKUP($A13008,'Employers and sectors'!$A$1:$G$2802,5,FALSE)</f>
        <v>Guildford</v>
      </c>
      <c r="F13008" s="17" t="str">
        <f>VLOOKUP($A13008,'Employers and sectors'!$A$1:$G$2802,6,FALSE)</f>
        <v>Guildford</v>
      </c>
      <c r="G13008" s="17" t="str">
        <f>VLOOKUP($A13008,'Employers and sectors'!$A$1:$G$2802,7,FALSE)</f>
        <v>South East</v>
      </c>
      <c r="H13008" s="18" t="s">
        <v>246</v>
      </c>
      <c r="I13008" s="41">
        <v>50</v>
      </c>
    </row>
    <row r="13009" spans="1:9" x14ac:dyDescent="0.35">
      <c r="A13009" s="17" t="s">
        <v>5344</v>
      </c>
      <c r="B13009" s="17" t="str">
        <f>VLOOKUP($A13009,'Employers and sectors'!$A$1:$G$2802,2,FALSE)</f>
        <v>Education</v>
      </c>
      <c r="C13009" s="17">
        <f>VLOOKUP($A13009,'Employers and sectors'!$A$1:$G$2802,3,FALSE)</f>
        <v>0</v>
      </c>
      <c r="D13009" s="17" t="str">
        <f>VLOOKUP($A13009,'Employers and sectors'!$A$1:$G$2802,4,FALSE)</f>
        <v>Active</v>
      </c>
      <c r="E13009" s="17" t="str">
        <f>VLOOKUP($A13009,'Employers and sectors'!$A$1:$G$2802,5,FALSE)</f>
        <v>Guildford</v>
      </c>
      <c r="F13009" s="17" t="str">
        <f>VLOOKUP($A13009,'Employers and sectors'!$A$1:$G$2802,6,FALSE)</f>
        <v>Guildford</v>
      </c>
      <c r="G13009" s="17" t="str">
        <f>VLOOKUP($A13009,'Employers and sectors'!$A$1:$G$2802,7,FALSE)</f>
        <v>South East</v>
      </c>
      <c r="H13009" s="18" t="s">
        <v>247</v>
      </c>
      <c r="I13009" s="41">
        <v>17</v>
      </c>
    </row>
    <row r="13010" spans="1:9" x14ac:dyDescent="0.35">
      <c r="A13010" s="17" t="s">
        <v>5344</v>
      </c>
      <c r="B13010" s="17" t="str">
        <f>VLOOKUP($A13010,'Employers and sectors'!$A$1:$G$2802,2,FALSE)</f>
        <v>Education</v>
      </c>
      <c r="C13010" s="17">
        <f>VLOOKUP($A13010,'Employers and sectors'!$A$1:$G$2802,3,FALSE)</f>
        <v>0</v>
      </c>
      <c r="D13010" s="17" t="str">
        <f>VLOOKUP($A13010,'Employers and sectors'!$A$1:$G$2802,4,FALSE)</f>
        <v>Active</v>
      </c>
      <c r="E13010" s="17" t="str">
        <f>VLOOKUP($A13010,'Employers and sectors'!$A$1:$G$2802,5,FALSE)</f>
        <v>Guildford</v>
      </c>
      <c r="F13010" s="17" t="str">
        <f>VLOOKUP($A13010,'Employers and sectors'!$A$1:$G$2802,6,FALSE)</f>
        <v>Guildford</v>
      </c>
      <c r="G13010" s="17" t="str">
        <f>VLOOKUP($A13010,'Employers and sectors'!$A$1:$G$2802,7,FALSE)</f>
        <v>South East</v>
      </c>
      <c r="H13010" s="18" t="s">
        <v>264</v>
      </c>
      <c r="I13010" s="41" t="s">
        <v>5666</v>
      </c>
    </row>
    <row r="13011" spans="1:9" ht="16" thickBot="1" x14ac:dyDescent="0.4">
      <c r="A13011" s="19" t="s">
        <v>5344</v>
      </c>
      <c r="B13011" s="17" t="str">
        <f>VLOOKUP($A13011,'Employers and sectors'!$A$1:$G$2802,2,FALSE)</f>
        <v>Education</v>
      </c>
      <c r="C13011" s="19">
        <f>VLOOKUP($A13011,'Employers and sectors'!$A$1:$G$2802,3,FALSE)</f>
        <v>0</v>
      </c>
      <c r="D13011" s="19" t="str">
        <f>VLOOKUP($A13011,'Employers and sectors'!$A$1:$G$2802,4,FALSE)</f>
        <v>Active</v>
      </c>
      <c r="E13011" s="17" t="str">
        <f>VLOOKUP($A13011,'Employers and sectors'!$A$1:$G$2802,5,FALSE)</f>
        <v>Guildford</v>
      </c>
      <c r="F13011" s="19" t="str">
        <f>VLOOKUP($A13011,'Employers and sectors'!$A$1:$G$2802,6,FALSE)</f>
        <v>Guildford</v>
      </c>
      <c r="G13011" s="19" t="str">
        <f>VLOOKUP($A13011,'Employers and sectors'!$A$1:$G$2802,7,FALSE)</f>
        <v>South East</v>
      </c>
      <c r="H13011" s="20" t="s">
        <v>253</v>
      </c>
      <c r="I13011" s="42" t="s">
        <v>5666</v>
      </c>
    </row>
    <row r="13012" spans="1:9" ht="16" thickBot="1" x14ac:dyDescent="0.4">
      <c r="A13012" s="27" t="s">
        <v>5345</v>
      </c>
      <c r="B13012" s="60" t="str">
        <f t="shared" ref="B13012:G13012" si="2635">B13011</f>
        <v>Education</v>
      </c>
      <c r="C13012" s="60">
        <f t="shared" si="2635"/>
        <v>0</v>
      </c>
      <c r="D13012" s="60" t="str">
        <f t="shared" si="2635"/>
        <v>Active</v>
      </c>
      <c r="E13012" s="60" t="str">
        <f t="shared" si="2635"/>
        <v>Guildford</v>
      </c>
      <c r="F13012" s="60" t="str">
        <f t="shared" si="2635"/>
        <v>Guildford</v>
      </c>
      <c r="G13012" s="60" t="str">
        <f t="shared" si="2635"/>
        <v>South East</v>
      </c>
      <c r="H13012" s="28"/>
      <c r="I13012" s="43">
        <v>113</v>
      </c>
    </row>
    <row r="13013" spans="1:9" x14ac:dyDescent="0.35">
      <c r="A13013" s="15" t="s">
        <v>5346</v>
      </c>
      <c r="B13013" s="17" t="str">
        <f>VLOOKUP($A13013,'Employers and sectors'!$A$1:$G$2802,2,FALSE)</f>
        <v>Education</v>
      </c>
      <c r="C13013" s="15">
        <f>VLOOKUP($A13013,'Employers and sectors'!$A$1:$G$2802,3,FALSE)</f>
        <v>0</v>
      </c>
      <c r="D13013" s="15" t="str">
        <f>VLOOKUP($A13013,'Employers and sectors'!$A$1:$G$2802,4,FALSE)</f>
        <v>Active</v>
      </c>
      <c r="E13013" s="17" t="str">
        <f>VLOOKUP($A13013,'Employers and sectors'!$A$1:$G$2802,5,FALSE)</f>
        <v>Brighton</v>
      </c>
      <c r="F13013" s="15" t="str">
        <f>VLOOKUP($A13013,'Employers and sectors'!$A$1:$G$2802,6,FALSE)</f>
        <v>Brighton and Hove</v>
      </c>
      <c r="G13013" s="15" t="str">
        <f>VLOOKUP($A13013,'Employers and sectors'!$A$1:$G$2802,7,FALSE)</f>
        <v>South East</v>
      </c>
      <c r="H13013" s="16" t="s">
        <v>245</v>
      </c>
      <c r="I13013" s="44">
        <v>9</v>
      </c>
    </row>
    <row r="13014" spans="1:9" x14ac:dyDescent="0.35">
      <c r="A13014" s="17" t="s">
        <v>5346</v>
      </c>
      <c r="B13014" s="17" t="str">
        <f>VLOOKUP($A13014,'Employers and sectors'!$A$1:$G$2802,2,FALSE)</f>
        <v>Education</v>
      </c>
      <c r="C13014" s="17">
        <f>VLOOKUP($A13014,'Employers and sectors'!$A$1:$G$2802,3,FALSE)</f>
        <v>0</v>
      </c>
      <c r="D13014" s="17" t="str">
        <f>VLOOKUP($A13014,'Employers and sectors'!$A$1:$G$2802,4,FALSE)</f>
        <v>Active</v>
      </c>
      <c r="E13014" s="17" t="str">
        <f>VLOOKUP($A13014,'Employers and sectors'!$A$1:$G$2802,5,FALSE)</f>
        <v>Brighton</v>
      </c>
      <c r="F13014" s="17" t="str">
        <f>VLOOKUP($A13014,'Employers and sectors'!$A$1:$G$2802,6,FALSE)</f>
        <v>Brighton and Hove</v>
      </c>
      <c r="G13014" s="17" t="str">
        <f>VLOOKUP($A13014,'Employers and sectors'!$A$1:$G$2802,7,FALSE)</f>
        <v>South East</v>
      </c>
      <c r="H13014" s="18" t="s">
        <v>252</v>
      </c>
      <c r="I13014" s="41" t="s">
        <v>5666</v>
      </c>
    </row>
    <row r="13015" spans="1:9" x14ac:dyDescent="0.35">
      <c r="A13015" s="17" t="s">
        <v>5346</v>
      </c>
      <c r="B13015" s="17" t="str">
        <f>VLOOKUP($A13015,'Employers and sectors'!$A$1:$G$2802,2,FALSE)</f>
        <v>Education</v>
      </c>
      <c r="C13015" s="17">
        <f>VLOOKUP($A13015,'Employers and sectors'!$A$1:$G$2802,3,FALSE)</f>
        <v>0</v>
      </c>
      <c r="D13015" s="17" t="str">
        <f>VLOOKUP($A13015,'Employers and sectors'!$A$1:$G$2802,4,FALSE)</f>
        <v>Active</v>
      </c>
      <c r="E13015" s="17" t="str">
        <f>VLOOKUP($A13015,'Employers and sectors'!$A$1:$G$2802,5,FALSE)</f>
        <v>Brighton</v>
      </c>
      <c r="F13015" s="17" t="str">
        <f>VLOOKUP($A13015,'Employers and sectors'!$A$1:$G$2802,6,FALSE)</f>
        <v>Brighton and Hove</v>
      </c>
      <c r="G13015" s="17" t="str">
        <f>VLOOKUP($A13015,'Employers and sectors'!$A$1:$G$2802,7,FALSE)</f>
        <v>South East</v>
      </c>
      <c r="H13015" s="18" t="s">
        <v>274</v>
      </c>
      <c r="I13015" s="41">
        <v>19</v>
      </c>
    </row>
    <row r="13016" spans="1:9" x14ac:dyDescent="0.35">
      <c r="A13016" s="17" t="s">
        <v>5346</v>
      </c>
      <c r="B13016" s="17" t="str">
        <f>VLOOKUP($A13016,'Employers and sectors'!$A$1:$G$2802,2,FALSE)</f>
        <v>Education</v>
      </c>
      <c r="C13016" s="17">
        <f>VLOOKUP($A13016,'Employers and sectors'!$A$1:$G$2802,3,FALSE)</f>
        <v>0</v>
      </c>
      <c r="D13016" s="17" t="str">
        <f>VLOOKUP($A13016,'Employers and sectors'!$A$1:$G$2802,4,FALSE)</f>
        <v>Active</v>
      </c>
      <c r="E13016" s="17" t="str">
        <f>VLOOKUP($A13016,'Employers and sectors'!$A$1:$G$2802,5,FALSE)</f>
        <v>Brighton</v>
      </c>
      <c r="F13016" s="17" t="str">
        <f>VLOOKUP($A13016,'Employers and sectors'!$A$1:$G$2802,6,FALSE)</f>
        <v>Brighton and Hove</v>
      </c>
      <c r="G13016" s="17" t="str">
        <f>VLOOKUP($A13016,'Employers and sectors'!$A$1:$G$2802,7,FALSE)</f>
        <v>South East</v>
      </c>
      <c r="H13016" s="18" t="s">
        <v>271</v>
      </c>
      <c r="I13016" s="41" t="s">
        <v>5666</v>
      </c>
    </row>
    <row r="13017" spans="1:9" x14ac:dyDescent="0.35">
      <c r="A13017" s="17" t="s">
        <v>5346</v>
      </c>
      <c r="B13017" s="17" t="str">
        <f>VLOOKUP($A13017,'Employers and sectors'!$A$1:$G$2802,2,FALSE)</f>
        <v>Education</v>
      </c>
      <c r="C13017" s="17">
        <f>VLOOKUP($A13017,'Employers and sectors'!$A$1:$G$2802,3,FALSE)</f>
        <v>0</v>
      </c>
      <c r="D13017" s="17" t="str">
        <f>VLOOKUP($A13017,'Employers and sectors'!$A$1:$G$2802,4,FALSE)</f>
        <v>Active</v>
      </c>
      <c r="E13017" s="17" t="str">
        <f>VLOOKUP($A13017,'Employers and sectors'!$A$1:$G$2802,5,FALSE)</f>
        <v>Brighton</v>
      </c>
      <c r="F13017" s="17" t="str">
        <f>VLOOKUP($A13017,'Employers and sectors'!$A$1:$G$2802,6,FALSE)</f>
        <v>Brighton and Hove</v>
      </c>
      <c r="G13017" s="17" t="str">
        <f>VLOOKUP($A13017,'Employers and sectors'!$A$1:$G$2802,7,FALSE)</f>
        <v>South East</v>
      </c>
      <c r="H13017" s="18" t="s">
        <v>246</v>
      </c>
      <c r="I13017" s="41">
        <v>31</v>
      </c>
    </row>
    <row r="13018" spans="1:9" x14ac:dyDescent="0.35">
      <c r="A13018" s="17" t="s">
        <v>5346</v>
      </c>
      <c r="B13018" s="17" t="str">
        <f>VLOOKUP($A13018,'Employers and sectors'!$A$1:$G$2802,2,FALSE)</f>
        <v>Education</v>
      </c>
      <c r="C13018" s="17">
        <f>VLOOKUP($A13018,'Employers and sectors'!$A$1:$G$2802,3,FALSE)</f>
        <v>0</v>
      </c>
      <c r="D13018" s="17" t="str">
        <f>VLOOKUP($A13018,'Employers and sectors'!$A$1:$G$2802,4,FALSE)</f>
        <v>Active</v>
      </c>
      <c r="E13018" s="17" t="str">
        <f>VLOOKUP($A13018,'Employers and sectors'!$A$1:$G$2802,5,FALSE)</f>
        <v>Brighton</v>
      </c>
      <c r="F13018" s="17" t="str">
        <f>VLOOKUP($A13018,'Employers and sectors'!$A$1:$G$2802,6,FALSE)</f>
        <v>Brighton and Hove</v>
      </c>
      <c r="G13018" s="17" t="str">
        <f>VLOOKUP($A13018,'Employers and sectors'!$A$1:$G$2802,7,FALSE)</f>
        <v>South East</v>
      </c>
      <c r="H13018" s="18" t="s">
        <v>247</v>
      </c>
      <c r="I13018" s="41">
        <v>16</v>
      </c>
    </row>
    <row r="13019" spans="1:9" x14ac:dyDescent="0.35">
      <c r="A13019" s="17" t="s">
        <v>5346</v>
      </c>
      <c r="B13019" s="17" t="str">
        <f>VLOOKUP($A13019,'Employers and sectors'!$A$1:$G$2802,2,FALSE)</f>
        <v>Education</v>
      </c>
      <c r="C13019" s="17">
        <f>VLOOKUP($A13019,'Employers and sectors'!$A$1:$G$2802,3,FALSE)</f>
        <v>0</v>
      </c>
      <c r="D13019" s="17" t="str">
        <f>VLOOKUP($A13019,'Employers and sectors'!$A$1:$G$2802,4,FALSE)</f>
        <v>Active</v>
      </c>
      <c r="E13019" s="17" t="str">
        <f>VLOOKUP($A13019,'Employers and sectors'!$A$1:$G$2802,5,FALSE)</f>
        <v>Brighton</v>
      </c>
      <c r="F13019" s="17" t="str">
        <f>VLOOKUP($A13019,'Employers and sectors'!$A$1:$G$2802,6,FALSE)</f>
        <v>Brighton and Hove</v>
      </c>
      <c r="G13019" s="17" t="str">
        <f>VLOOKUP($A13019,'Employers and sectors'!$A$1:$G$2802,7,FALSE)</f>
        <v>South East</v>
      </c>
      <c r="H13019" s="18" t="s">
        <v>253</v>
      </c>
      <c r="I13019" s="41">
        <v>8</v>
      </c>
    </row>
    <row r="13020" spans="1:9" ht="16" thickBot="1" x14ac:dyDescent="0.4">
      <c r="A13020" s="19" t="s">
        <v>5346</v>
      </c>
      <c r="B13020" s="17" t="str">
        <f>VLOOKUP($A13020,'Employers and sectors'!$A$1:$G$2802,2,FALSE)</f>
        <v>Education</v>
      </c>
      <c r="C13020" s="19">
        <f>VLOOKUP($A13020,'Employers and sectors'!$A$1:$G$2802,3,FALSE)</f>
        <v>0</v>
      </c>
      <c r="D13020" s="19" t="str">
        <f>VLOOKUP($A13020,'Employers and sectors'!$A$1:$G$2802,4,FALSE)</f>
        <v>Active</v>
      </c>
      <c r="E13020" s="17" t="str">
        <f>VLOOKUP($A13020,'Employers and sectors'!$A$1:$G$2802,5,FALSE)</f>
        <v>Brighton</v>
      </c>
      <c r="F13020" s="19" t="str">
        <f>VLOOKUP($A13020,'Employers and sectors'!$A$1:$G$2802,6,FALSE)</f>
        <v>Brighton and Hove</v>
      </c>
      <c r="G13020" s="19" t="str">
        <f>VLOOKUP($A13020,'Employers and sectors'!$A$1:$G$2802,7,FALSE)</f>
        <v>South East</v>
      </c>
      <c r="H13020" s="20" t="s">
        <v>738</v>
      </c>
      <c r="I13020" s="42" t="s">
        <v>5666</v>
      </c>
    </row>
    <row r="13021" spans="1:9" ht="16" thickBot="1" x14ac:dyDescent="0.4">
      <c r="A13021" s="27" t="s">
        <v>5347</v>
      </c>
      <c r="B13021" s="60" t="str">
        <f t="shared" ref="B13021:G13021" si="2636">B13020</f>
        <v>Education</v>
      </c>
      <c r="C13021" s="60">
        <f t="shared" si="2636"/>
        <v>0</v>
      </c>
      <c r="D13021" s="60" t="str">
        <f t="shared" si="2636"/>
        <v>Active</v>
      </c>
      <c r="E13021" s="60" t="str">
        <f t="shared" si="2636"/>
        <v>Brighton</v>
      </c>
      <c r="F13021" s="60" t="str">
        <f t="shared" si="2636"/>
        <v>Brighton and Hove</v>
      </c>
      <c r="G13021" s="60" t="str">
        <f t="shared" si="2636"/>
        <v>South East</v>
      </c>
      <c r="H13021" s="28"/>
      <c r="I13021" s="43">
        <v>88</v>
      </c>
    </row>
    <row r="13022" spans="1:9" x14ac:dyDescent="0.35">
      <c r="A13022" s="15" t="s">
        <v>5348</v>
      </c>
      <c r="B13022" s="17" t="str">
        <f>VLOOKUP($A13022,'Employers and sectors'!$A$1:$G$2802,2,FALSE)</f>
        <v>Education</v>
      </c>
      <c r="C13022" s="15">
        <f>VLOOKUP($A13022,'Employers and sectors'!$A$1:$G$2802,3,FALSE)</f>
        <v>0</v>
      </c>
      <c r="D13022" s="15" t="str">
        <f>VLOOKUP($A13022,'Employers and sectors'!$A$1:$G$2802,4,FALSE)</f>
        <v>Active</v>
      </c>
      <c r="E13022" s="17" t="str">
        <f>VLOOKUP($A13022,'Employers and sectors'!$A$1:$G$2802,5,FALSE)</f>
        <v>Middlesbrough</v>
      </c>
      <c r="F13022" s="15" t="str">
        <f>VLOOKUP($A13022,'Employers and sectors'!$A$1:$G$2802,6,FALSE)</f>
        <v>Middlesbrough</v>
      </c>
      <c r="G13022" s="15" t="str">
        <f>VLOOKUP($A13022,'Employers and sectors'!$A$1:$G$2802,7,FALSE)</f>
        <v>North East</v>
      </c>
      <c r="H13022" s="16" t="s">
        <v>245</v>
      </c>
      <c r="I13022" s="44" t="s">
        <v>5666</v>
      </c>
    </row>
    <row r="13023" spans="1:9" x14ac:dyDescent="0.35">
      <c r="A13023" s="17" t="s">
        <v>5348</v>
      </c>
      <c r="B13023" s="17" t="str">
        <f>VLOOKUP($A13023,'Employers and sectors'!$A$1:$G$2802,2,FALSE)</f>
        <v>Education</v>
      </c>
      <c r="C13023" s="17">
        <f>VLOOKUP($A13023,'Employers and sectors'!$A$1:$G$2802,3,FALSE)</f>
        <v>0</v>
      </c>
      <c r="D13023" s="17" t="str">
        <f>VLOOKUP($A13023,'Employers and sectors'!$A$1:$G$2802,4,FALSE)</f>
        <v>Active</v>
      </c>
      <c r="E13023" s="17" t="str">
        <f>VLOOKUP($A13023,'Employers and sectors'!$A$1:$G$2802,5,FALSE)</f>
        <v>Middlesbrough</v>
      </c>
      <c r="F13023" s="17" t="str">
        <f>VLOOKUP($A13023,'Employers and sectors'!$A$1:$G$2802,6,FALSE)</f>
        <v>Middlesbrough</v>
      </c>
      <c r="G13023" s="17" t="str">
        <f>VLOOKUP($A13023,'Employers and sectors'!$A$1:$G$2802,7,FALSE)</f>
        <v>North East</v>
      </c>
      <c r="H13023" s="18" t="s">
        <v>274</v>
      </c>
      <c r="I13023" s="41" t="s">
        <v>5666</v>
      </c>
    </row>
    <row r="13024" spans="1:9" x14ac:dyDescent="0.35">
      <c r="A13024" s="17" t="s">
        <v>5348</v>
      </c>
      <c r="B13024" s="17" t="str">
        <f>VLOOKUP($A13024,'Employers and sectors'!$A$1:$G$2802,2,FALSE)</f>
        <v>Education</v>
      </c>
      <c r="C13024" s="17">
        <f>VLOOKUP($A13024,'Employers and sectors'!$A$1:$G$2802,3,FALSE)</f>
        <v>0</v>
      </c>
      <c r="D13024" s="17" t="str">
        <f>VLOOKUP($A13024,'Employers and sectors'!$A$1:$G$2802,4,FALSE)</f>
        <v>Active</v>
      </c>
      <c r="E13024" s="17" t="str">
        <f>VLOOKUP($A13024,'Employers and sectors'!$A$1:$G$2802,5,FALSE)</f>
        <v>Middlesbrough</v>
      </c>
      <c r="F13024" s="17" t="str">
        <f>VLOOKUP($A13024,'Employers and sectors'!$A$1:$G$2802,6,FALSE)</f>
        <v>Middlesbrough</v>
      </c>
      <c r="G13024" s="17" t="str">
        <f>VLOOKUP($A13024,'Employers and sectors'!$A$1:$G$2802,7,FALSE)</f>
        <v>North East</v>
      </c>
      <c r="H13024" s="18" t="s">
        <v>246</v>
      </c>
      <c r="I13024" s="41">
        <v>18</v>
      </c>
    </row>
    <row r="13025" spans="1:9" x14ac:dyDescent="0.35">
      <c r="A13025" s="17" t="s">
        <v>5348</v>
      </c>
      <c r="B13025" s="17" t="str">
        <f>VLOOKUP($A13025,'Employers and sectors'!$A$1:$G$2802,2,FALSE)</f>
        <v>Education</v>
      </c>
      <c r="C13025" s="17">
        <f>VLOOKUP($A13025,'Employers and sectors'!$A$1:$G$2802,3,FALSE)</f>
        <v>0</v>
      </c>
      <c r="D13025" s="17" t="str">
        <f>VLOOKUP($A13025,'Employers and sectors'!$A$1:$G$2802,4,FALSE)</f>
        <v>Active</v>
      </c>
      <c r="E13025" s="17" t="str">
        <f>VLOOKUP($A13025,'Employers and sectors'!$A$1:$G$2802,5,FALSE)</f>
        <v>Middlesbrough</v>
      </c>
      <c r="F13025" s="17" t="str">
        <f>VLOOKUP($A13025,'Employers and sectors'!$A$1:$G$2802,6,FALSE)</f>
        <v>Middlesbrough</v>
      </c>
      <c r="G13025" s="17" t="str">
        <f>VLOOKUP($A13025,'Employers and sectors'!$A$1:$G$2802,7,FALSE)</f>
        <v>North East</v>
      </c>
      <c r="H13025" s="18" t="s">
        <v>247</v>
      </c>
      <c r="I13025" s="41">
        <v>18</v>
      </c>
    </row>
    <row r="13026" spans="1:9" ht="16" thickBot="1" x14ac:dyDescent="0.4">
      <c r="A13026" s="19" t="s">
        <v>5348</v>
      </c>
      <c r="B13026" s="17" t="str">
        <f>VLOOKUP($A13026,'Employers and sectors'!$A$1:$G$2802,2,FALSE)</f>
        <v>Education</v>
      </c>
      <c r="C13026" s="19">
        <f>VLOOKUP($A13026,'Employers and sectors'!$A$1:$G$2802,3,FALSE)</f>
        <v>0</v>
      </c>
      <c r="D13026" s="19" t="str">
        <f>VLOOKUP($A13026,'Employers and sectors'!$A$1:$G$2802,4,FALSE)</f>
        <v>Active</v>
      </c>
      <c r="E13026" s="17" t="str">
        <f>VLOOKUP($A13026,'Employers and sectors'!$A$1:$G$2802,5,FALSE)</f>
        <v>Middlesbrough</v>
      </c>
      <c r="F13026" s="19" t="str">
        <f>VLOOKUP($A13026,'Employers and sectors'!$A$1:$G$2802,6,FALSE)</f>
        <v>Middlesbrough</v>
      </c>
      <c r="G13026" s="19" t="str">
        <f>VLOOKUP($A13026,'Employers and sectors'!$A$1:$G$2802,7,FALSE)</f>
        <v>North East</v>
      </c>
      <c r="H13026" s="20" t="s">
        <v>264</v>
      </c>
      <c r="I13026" s="42" t="s">
        <v>5666</v>
      </c>
    </row>
    <row r="13027" spans="1:9" ht="16" thickBot="1" x14ac:dyDescent="0.4">
      <c r="A13027" s="27" t="s">
        <v>5349</v>
      </c>
      <c r="B13027" s="60" t="str">
        <f t="shared" ref="B13027:G13027" si="2637">B13026</f>
        <v>Education</v>
      </c>
      <c r="C13027" s="60">
        <f t="shared" si="2637"/>
        <v>0</v>
      </c>
      <c r="D13027" s="60" t="str">
        <f t="shared" si="2637"/>
        <v>Active</v>
      </c>
      <c r="E13027" s="60" t="str">
        <f t="shared" si="2637"/>
        <v>Middlesbrough</v>
      </c>
      <c r="F13027" s="60" t="str">
        <f t="shared" si="2637"/>
        <v>Middlesbrough</v>
      </c>
      <c r="G13027" s="60" t="str">
        <f t="shared" si="2637"/>
        <v>North East</v>
      </c>
      <c r="H13027" s="28"/>
      <c r="I13027" s="43">
        <v>47</v>
      </c>
    </row>
    <row r="13028" spans="1:9" x14ac:dyDescent="0.35">
      <c r="A13028" s="15" t="s">
        <v>5350</v>
      </c>
      <c r="B13028" s="17" t="str">
        <f>VLOOKUP($A13028,'Employers and sectors'!$A$1:$G$2802,2,FALSE)</f>
        <v>Education</v>
      </c>
      <c r="C13028" s="15">
        <f>VLOOKUP($A13028,'Employers and sectors'!$A$1:$G$2802,3,FALSE)</f>
        <v>0</v>
      </c>
      <c r="D13028" s="15" t="str">
        <f>VLOOKUP($A13028,'Employers and sectors'!$A$1:$G$2802,4,FALSE)</f>
        <v>Active</v>
      </c>
      <c r="E13028" s="17" t="str">
        <f>VLOOKUP($A13028,'Employers and sectors'!$A$1:$G$2802,5,FALSE)</f>
        <v>Southwark</v>
      </c>
      <c r="F13028" s="15" t="str">
        <f>VLOOKUP($A13028,'Employers and sectors'!$A$1:$G$2802,6,FALSE)</f>
        <v>Southwark</v>
      </c>
      <c r="G13028" s="15" t="str">
        <f>VLOOKUP($A13028,'Employers and sectors'!$A$1:$G$2802,7,FALSE)</f>
        <v>London</v>
      </c>
      <c r="H13028" s="16" t="s">
        <v>245</v>
      </c>
      <c r="I13028" s="44" t="s">
        <v>5666</v>
      </c>
    </row>
    <row r="13029" spans="1:9" x14ac:dyDescent="0.35">
      <c r="A13029" s="17" t="s">
        <v>5350</v>
      </c>
      <c r="B13029" s="17" t="str">
        <f>VLOOKUP($A13029,'Employers and sectors'!$A$1:$G$2802,2,FALSE)</f>
        <v>Education</v>
      </c>
      <c r="C13029" s="17">
        <f>VLOOKUP($A13029,'Employers and sectors'!$A$1:$G$2802,3,FALSE)</f>
        <v>0</v>
      </c>
      <c r="D13029" s="17" t="str">
        <f>VLOOKUP($A13029,'Employers and sectors'!$A$1:$G$2802,4,FALSE)</f>
        <v>Active</v>
      </c>
      <c r="E13029" s="17" t="str">
        <f>VLOOKUP($A13029,'Employers and sectors'!$A$1:$G$2802,5,FALSE)</f>
        <v>Southwark</v>
      </c>
      <c r="F13029" s="17" t="str">
        <f>VLOOKUP($A13029,'Employers and sectors'!$A$1:$G$2802,6,FALSE)</f>
        <v>Southwark</v>
      </c>
      <c r="G13029" s="17" t="str">
        <f>VLOOKUP($A13029,'Employers and sectors'!$A$1:$G$2802,7,FALSE)</f>
        <v>London</v>
      </c>
      <c r="H13029" s="18" t="s">
        <v>252</v>
      </c>
      <c r="I13029" s="41" t="s">
        <v>5666</v>
      </c>
    </row>
    <row r="13030" spans="1:9" x14ac:dyDescent="0.35">
      <c r="A13030" s="17" t="s">
        <v>5350</v>
      </c>
      <c r="B13030" s="17" t="str">
        <f>VLOOKUP($A13030,'Employers and sectors'!$A$1:$G$2802,2,FALSE)</f>
        <v>Education</v>
      </c>
      <c r="C13030" s="17">
        <f>VLOOKUP($A13030,'Employers and sectors'!$A$1:$G$2802,3,FALSE)</f>
        <v>0</v>
      </c>
      <c r="D13030" s="17" t="str">
        <f>VLOOKUP($A13030,'Employers and sectors'!$A$1:$G$2802,4,FALSE)</f>
        <v>Active</v>
      </c>
      <c r="E13030" s="17" t="str">
        <f>VLOOKUP($A13030,'Employers and sectors'!$A$1:$G$2802,5,FALSE)</f>
        <v>Southwark</v>
      </c>
      <c r="F13030" s="17" t="str">
        <f>VLOOKUP($A13030,'Employers and sectors'!$A$1:$G$2802,6,FALSE)</f>
        <v>Southwark</v>
      </c>
      <c r="G13030" s="17" t="str">
        <f>VLOOKUP($A13030,'Employers and sectors'!$A$1:$G$2802,7,FALSE)</f>
        <v>London</v>
      </c>
      <c r="H13030" s="18" t="s">
        <v>274</v>
      </c>
      <c r="I13030" s="41">
        <v>6</v>
      </c>
    </row>
    <row r="13031" spans="1:9" x14ac:dyDescent="0.35">
      <c r="A13031" s="17" t="s">
        <v>5350</v>
      </c>
      <c r="B13031" s="17" t="str">
        <f>VLOOKUP($A13031,'Employers and sectors'!$A$1:$G$2802,2,FALSE)</f>
        <v>Education</v>
      </c>
      <c r="C13031" s="17">
        <f>VLOOKUP($A13031,'Employers and sectors'!$A$1:$G$2802,3,FALSE)</f>
        <v>0</v>
      </c>
      <c r="D13031" s="17" t="str">
        <f>VLOOKUP($A13031,'Employers and sectors'!$A$1:$G$2802,4,FALSE)</f>
        <v>Active</v>
      </c>
      <c r="E13031" s="17" t="str">
        <f>VLOOKUP($A13031,'Employers and sectors'!$A$1:$G$2802,5,FALSE)</f>
        <v>Southwark</v>
      </c>
      <c r="F13031" s="17" t="str">
        <f>VLOOKUP($A13031,'Employers and sectors'!$A$1:$G$2802,6,FALSE)</f>
        <v>Southwark</v>
      </c>
      <c r="G13031" s="17" t="str">
        <f>VLOOKUP($A13031,'Employers and sectors'!$A$1:$G$2802,7,FALSE)</f>
        <v>London</v>
      </c>
      <c r="H13031" s="18" t="s">
        <v>246</v>
      </c>
      <c r="I13031" s="41">
        <v>12</v>
      </c>
    </row>
    <row r="13032" spans="1:9" x14ac:dyDescent="0.35">
      <c r="A13032" s="17" t="s">
        <v>5350</v>
      </c>
      <c r="B13032" s="17" t="str">
        <f>VLOOKUP($A13032,'Employers and sectors'!$A$1:$G$2802,2,FALSE)</f>
        <v>Education</v>
      </c>
      <c r="C13032" s="17">
        <f>VLOOKUP($A13032,'Employers and sectors'!$A$1:$G$2802,3,FALSE)</f>
        <v>0</v>
      </c>
      <c r="D13032" s="17" t="str">
        <f>VLOOKUP($A13032,'Employers and sectors'!$A$1:$G$2802,4,FALSE)</f>
        <v>Active</v>
      </c>
      <c r="E13032" s="17" t="str">
        <f>VLOOKUP($A13032,'Employers and sectors'!$A$1:$G$2802,5,FALSE)</f>
        <v>Southwark</v>
      </c>
      <c r="F13032" s="17" t="str">
        <f>VLOOKUP($A13032,'Employers and sectors'!$A$1:$G$2802,6,FALSE)</f>
        <v>Southwark</v>
      </c>
      <c r="G13032" s="17" t="str">
        <f>VLOOKUP($A13032,'Employers and sectors'!$A$1:$G$2802,7,FALSE)</f>
        <v>London</v>
      </c>
      <c r="H13032" s="18" t="s">
        <v>247</v>
      </c>
      <c r="I13032" s="41">
        <v>12</v>
      </c>
    </row>
    <row r="13033" spans="1:9" x14ac:dyDescent="0.35">
      <c r="A13033" s="17" t="s">
        <v>5350</v>
      </c>
      <c r="B13033" s="17" t="str">
        <f>VLOOKUP($A13033,'Employers and sectors'!$A$1:$G$2802,2,FALSE)</f>
        <v>Education</v>
      </c>
      <c r="C13033" s="17">
        <f>VLOOKUP($A13033,'Employers and sectors'!$A$1:$G$2802,3,FALSE)</f>
        <v>0</v>
      </c>
      <c r="D13033" s="17" t="str">
        <f>VLOOKUP($A13033,'Employers and sectors'!$A$1:$G$2802,4,FALSE)</f>
        <v>Active</v>
      </c>
      <c r="E13033" s="17" t="str">
        <f>VLOOKUP($A13033,'Employers and sectors'!$A$1:$G$2802,5,FALSE)</f>
        <v>Southwark</v>
      </c>
      <c r="F13033" s="17" t="str">
        <f>VLOOKUP($A13033,'Employers and sectors'!$A$1:$G$2802,6,FALSE)</f>
        <v>Southwark</v>
      </c>
      <c r="G13033" s="17" t="str">
        <f>VLOOKUP($A13033,'Employers and sectors'!$A$1:$G$2802,7,FALSE)</f>
        <v>London</v>
      </c>
      <c r="H13033" s="18" t="s">
        <v>264</v>
      </c>
      <c r="I13033" s="41" t="s">
        <v>5666</v>
      </c>
    </row>
    <row r="13034" spans="1:9" ht="16" thickBot="1" x14ac:dyDescent="0.4">
      <c r="A13034" s="19" t="s">
        <v>5350</v>
      </c>
      <c r="B13034" s="17" t="str">
        <f>VLOOKUP($A13034,'Employers and sectors'!$A$1:$G$2802,2,FALSE)</f>
        <v>Education</v>
      </c>
      <c r="C13034" s="19">
        <f>VLOOKUP($A13034,'Employers and sectors'!$A$1:$G$2802,3,FALSE)</f>
        <v>0</v>
      </c>
      <c r="D13034" s="19" t="str">
        <f>VLOOKUP($A13034,'Employers and sectors'!$A$1:$G$2802,4,FALSE)</f>
        <v>Active</v>
      </c>
      <c r="E13034" s="17" t="str">
        <f>VLOOKUP($A13034,'Employers and sectors'!$A$1:$G$2802,5,FALSE)</f>
        <v>Southwark</v>
      </c>
      <c r="F13034" s="19" t="str">
        <f>VLOOKUP($A13034,'Employers and sectors'!$A$1:$G$2802,6,FALSE)</f>
        <v>Southwark</v>
      </c>
      <c r="G13034" s="19" t="str">
        <f>VLOOKUP($A13034,'Employers and sectors'!$A$1:$G$2802,7,FALSE)</f>
        <v>London</v>
      </c>
      <c r="H13034" s="20" t="s">
        <v>253</v>
      </c>
      <c r="I13034" s="42" t="s">
        <v>5666</v>
      </c>
    </row>
    <row r="13035" spans="1:9" ht="16" thickBot="1" x14ac:dyDescent="0.4">
      <c r="A13035" s="27" t="s">
        <v>5351</v>
      </c>
      <c r="B13035" s="60" t="str">
        <f t="shared" ref="B13035:G13035" si="2638">B13034</f>
        <v>Education</v>
      </c>
      <c r="C13035" s="60">
        <f t="shared" si="2638"/>
        <v>0</v>
      </c>
      <c r="D13035" s="60" t="str">
        <f t="shared" si="2638"/>
        <v>Active</v>
      </c>
      <c r="E13035" s="60" t="str">
        <f t="shared" si="2638"/>
        <v>Southwark</v>
      </c>
      <c r="F13035" s="60" t="str">
        <f t="shared" si="2638"/>
        <v>Southwark</v>
      </c>
      <c r="G13035" s="60" t="str">
        <f t="shared" si="2638"/>
        <v>London</v>
      </c>
      <c r="H13035" s="28"/>
      <c r="I13035" s="43">
        <v>37</v>
      </c>
    </row>
    <row r="13036" spans="1:9" x14ac:dyDescent="0.35">
      <c r="A13036" s="15" t="s">
        <v>5352</v>
      </c>
      <c r="B13036" s="17" t="str">
        <f>VLOOKUP($A13036,'Employers and sectors'!$A$1:$G$2802,2,FALSE)</f>
        <v>Education</v>
      </c>
      <c r="C13036" s="15">
        <f>VLOOKUP($A13036,'Employers and sectors'!$A$1:$G$2802,3,FALSE)</f>
        <v>0</v>
      </c>
      <c r="D13036" s="15" t="str">
        <f>VLOOKUP($A13036,'Employers and sectors'!$A$1:$G$2802,4,FALSE)</f>
        <v>Active</v>
      </c>
      <c r="E13036" s="17" t="str">
        <f>VLOOKUP($A13036,'Employers and sectors'!$A$1:$G$2802,5,FALSE)</f>
        <v>Bristol</v>
      </c>
      <c r="F13036" s="15" t="str">
        <f>VLOOKUP($A13036,'Employers and sectors'!$A$1:$G$2802,6,FALSE)</f>
        <v>Bristol</v>
      </c>
      <c r="G13036" s="15" t="str">
        <f>VLOOKUP($A13036,'Employers and sectors'!$A$1:$G$2802,7,FALSE)</f>
        <v>South West</v>
      </c>
      <c r="H13036" s="16" t="s">
        <v>245</v>
      </c>
      <c r="I13036" s="44">
        <v>9</v>
      </c>
    </row>
    <row r="13037" spans="1:9" x14ac:dyDescent="0.35">
      <c r="A13037" s="17" t="s">
        <v>5352</v>
      </c>
      <c r="B13037" s="17" t="str">
        <f>VLOOKUP($A13037,'Employers and sectors'!$A$1:$G$2802,2,FALSE)</f>
        <v>Education</v>
      </c>
      <c r="C13037" s="17">
        <f>VLOOKUP($A13037,'Employers and sectors'!$A$1:$G$2802,3,FALSE)</f>
        <v>0</v>
      </c>
      <c r="D13037" s="17" t="str">
        <f>VLOOKUP($A13037,'Employers and sectors'!$A$1:$G$2802,4,FALSE)</f>
        <v>Active</v>
      </c>
      <c r="E13037" s="17" t="str">
        <f>VLOOKUP($A13037,'Employers and sectors'!$A$1:$G$2802,5,FALSE)</f>
        <v>Bristol</v>
      </c>
      <c r="F13037" s="17" t="str">
        <f>VLOOKUP($A13037,'Employers and sectors'!$A$1:$G$2802,6,FALSE)</f>
        <v>Bristol</v>
      </c>
      <c r="G13037" s="17" t="str">
        <f>VLOOKUP($A13037,'Employers and sectors'!$A$1:$G$2802,7,FALSE)</f>
        <v>South West</v>
      </c>
      <c r="H13037" s="18" t="s">
        <v>274</v>
      </c>
      <c r="I13037" s="41">
        <v>12</v>
      </c>
    </row>
    <row r="13038" spans="1:9" x14ac:dyDescent="0.35">
      <c r="A13038" s="17" t="s">
        <v>5352</v>
      </c>
      <c r="B13038" s="17" t="str">
        <f>VLOOKUP($A13038,'Employers and sectors'!$A$1:$G$2802,2,FALSE)</f>
        <v>Education</v>
      </c>
      <c r="C13038" s="17">
        <f>VLOOKUP($A13038,'Employers and sectors'!$A$1:$G$2802,3,FALSE)</f>
        <v>0</v>
      </c>
      <c r="D13038" s="17" t="str">
        <f>VLOOKUP($A13038,'Employers and sectors'!$A$1:$G$2802,4,FALSE)</f>
        <v>Active</v>
      </c>
      <c r="E13038" s="17" t="str">
        <f>VLOOKUP($A13038,'Employers and sectors'!$A$1:$G$2802,5,FALSE)</f>
        <v>Bristol</v>
      </c>
      <c r="F13038" s="17" t="str">
        <f>VLOOKUP($A13038,'Employers and sectors'!$A$1:$G$2802,6,FALSE)</f>
        <v>Bristol</v>
      </c>
      <c r="G13038" s="17" t="str">
        <f>VLOOKUP($A13038,'Employers and sectors'!$A$1:$G$2802,7,FALSE)</f>
        <v>South West</v>
      </c>
      <c r="H13038" s="18" t="s">
        <v>246</v>
      </c>
      <c r="I13038" s="41">
        <v>15</v>
      </c>
    </row>
    <row r="13039" spans="1:9" x14ac:dyDescent="0.35">
      <c r="A13039" s="17" t="s">
        <v>5352</v>
      </c>
      <c r="B13039" s="17" t="str">
        <f>VLOOKUP($A13039,'Employers and sectors'!$A$1:$G$2802,2,FALSE)</f>
        <v>Education</v>
      </c>
      <c r="C13039" s="17">
        <f>VLOOKUP($A13039,'Employers and sectors'!$A$1:$G$2802,3,FALSE)</f>
        <v>0</v>
      </c>
      <c r="D13039" s="17" t="str">
        <f>VLOOKUP($A13039,'Employers and sectors'!$A$1:$G$2802,4,FALSE)</f>
        <v>Active</v>
      </c>
      <c r="E13039" s="17" t="str">
        <f>VLOOKUP($A13039,'Employers and sectors'!$A$1:$G$2802,5,FALSE)</f>
        <v>Bristol</v>
      </c>
      <c r="F13039" s="17" t="str">
        <f>VLOOKUP($A13039,'Employers and sectors'!$A$1:$G$2802,6,FALSE)</f>
        <v>Bristol</v>
      </c>
      <c r="G13039" s="17" t="str">
        <f>VLOOKUP($A13039,'Employers and sectors'!$A$1:$G$2802,7,FALSE)</f>
        <v>South West</v>
      </c>
      <c r="H13039" s="18" t="s">
        <v>247</v>
      </c>
      <c r="I13039" s="41">
        <v>8</v>
      </c>
    </row>
    <row r="13040" spans="1:9" x14ac:dyDescent="0.35">
      <c r="A13040" s="17" t="s">
        <v>5352</v>
      </c>
      <c r="B13040" s="17" t="str">
        <f>VLOOKUP($A13040,'Employers and sectors'!$A$1:$G$2802,2,FALSE)</f>
        <v>Education</v>
      </c>
      <c r="C13040" s="17">
        <f>VLOOKUP($A13040,'Employers and sectors'!$A$1:$G$2802,3,FALSE)</f>
        <v>0</v>
      </c>
      <c r="D13040" s="17" t="str">
        <f>VLOOKUP($A13040,'Employers and sectors'!$A$1:$G$2802,4,FALSE)</f>
        <v>Active</v>
      </c>
      <c r="E13040" s="17" t="str">
        <f>VLOOKUP($A13040,'Employers and sectors'!$A$1:$G$2802,5,FALSE)</f>
        <v>Bristol</v>
      </c>
      <c r="F13040" s="17" t="str">
        <f>VLOOKUP($A13040,'Employers and sectors'!$A$1:$G$2802,6,FALSE)</f>
        <v>Bristol</v>
      </c>
      <c r="G13040" s="17" t="str">
        <f>VLOOKUP($A13040,'Employers and sectors'!$A$1:$G$2802,7,FALSE)</f>
        <v>South West</v>
      </c>
      <c r="H13040" s="18" t="s">
        <v>264</v>
      </c>
      <c r="I13040" s="41" t="s">
        <v>5666</v>
      </c>
    </row>
    <row r="13041" spans="1:9" ht="16" thickBot="1" x14ac:dyDescent="0.4">
      <c r="A13041" s="19" t="s">
        <v>5352</v>
      </c>
      <c r="B13041" s="17" t="str">
        <f>VLOOKUP($A13041,'Employers and sectors'!$A$1:$G$2802,2,FALSE)</f>
        <v>Education</v>
      </c>
      <c r="C13041" s="19">
        <f>VLOOKUP($A13041,'Employers and sectors'!$A$1:$G$2802,3,FALSE)</f>
        <v>0</v>
      </c>
      <c r="D13041" s="19" t="str">
        <f>VLOOKUP($A13041,'Employers and sectors'!$A$1:$G$2802,4,FALSE)</f>
        <v>Active</v>
      </c>
      <c r="E13041" s="17" t="str">
        <f>VLOOKUP($A13041,'Employers and sectors'!$A$1:$G$2802,5,FALSE)</f>
        <v>Bristol</v>
      </c>
      <c r="F13041" s="19" t="str">
        <f>VLOOKUP($A13041,'Employers and sectors'!$A$1:$G$2802,6,FALSE)</f>
        <v>Bristol</v>
      </c>
      <c r="G13041" s="19" t="str">
        <f>VLOOKUP($A13041,'Employers and sectors'!$A$1:$G$2802,7,FALSE)</f>
        <v>South West</v>
      </c>
      <c r="H13041" s="20" t="s">
        <v>253</v>
      </c>
      <c r="I13041" s="42">
        <v>7</v>
      </c>
    </row>
    <row r="13042" spans="1:9" ht="16" thickBot="1" x14ac:dyDescent="0.4">
      <c r="A13042" s="27" t="s">
        <v>5353</v>
      </c>
      <c r="B13042" s="60" t="str">
        <f t="shared" ref="B13042:G13042" si="2639">B13041</f>
        <v>Education</v>
      </c>
      <c r="C13042" s="60">
        <f t="shared" si="2639"/>
        <v>0</v>
      </c>
      <c r="D13042" s="60" t="str">
        <f t="shared" si="2639"/>
        <v>Active</v>
      </c>
      <c r="E13042" s="60" t="str">
        <f t="shared" si="2639"/>
        <v>Bristol</v>
      </c>
      <c r="F13042" s="60" t="str">
        <f t="shared" si="2639"/>
        <v>Bristol</v>
      </c>
      <c r="G13042" s="60" t="str">
        <f t="shared" si="2639"/>
        <v>South West</v>
      </c>
      <c r="H13042" s="28"/>
      <c r="I13042" s="43">
        <v>54</v>
      </c>
    </row>
    <row r="13043" spans="1:9" x14ac:dyDescent="0.35">
      <c r="A13043" s="15" t="s">
        <v>5354</v>
      </c>
      <c r="B13043" s="17" t="str">
        <f>VLOOKUP($A13043,'Employers and sectors'!$A$1:$G$2802,2,FALSE)</f>
        <v>Education</v>
      </c>
      <c r="C13043" s="15">
        <f>VLOOKUP($A13043,'Employers and sectors'!$A$1:$G$2802,3,FALSE)</f>
        <v>0</v>
      </c>
      <c r="D13043" s="15" t="str">
        <f>VLOOKUP($A13043,'Employers and sectors'!$A$1:$G$2802,4,FALSE)</f>
        <v>Active</v>
      </c>
      <c r="E13043" s="17" t="str">
        <f>VLOOKUP($A13043,'Employers and sectors'!$A$1:$G$2802,5,FALSE)</f>
        <v>Paisley</v>
      </c>
      <c r="F13043" s="15" t="str">
        <f>VLOOKUP($A13043,'Employers and sectors'!$A$1:$G$2802,6,FALSE)</f>
        <v>Renfrewshire</v>
      </c>
      <c r="G13043" s="15" t="str">
        <f>VLOOKUP($A13043,'Employers and sectors'!$A$1:$G$2802,7,FALSE)</f>
        <v>Scotland</v>
      </c>
      <c r="H13043" s="16" t="s">
        <v>245</v>
      </c>
      <c r="I13043" s="44" t="s">
        <v>5666</v>
      </c>
    </row>
    <row r="13044" spans="1:9" x14ac:dyDescent="0.35">
      <c r="A13044" s="17" t="s">
        <v>5354</v>
      </c>
      <c r="B13044" s="17" t="str">
        <f>VLOOKUP($A13044,'Employers and sectors'!$A$1:$G$2802,2,FALSE)</f>
        <v>Education</v>
      </c>
      <c r="C13044" s="17">
        <f>VLOOKUP($A13044,'Employers and sectors'!$A$1:$G$2802,3,FALSE)</f>
        <v>0</v>
      </c>
      <c r="D13044" s="17" t="str">
        <f>VLOOKUP($A13044,'Employers and sectors'!$A$1:$G$2802,4,FALSE)</f>
        <v>Active</v>
      </c>
      <c r="E13044" s="17" t="str">
        <f>VLOOKUP($A13044,'Employers and sectors'!$A$1:$G$2802,5,FALSE)</f>
        <v>Paisley</v>
      </c>
      <c r="F13044" s="17" t="str">
        <f>VLOOKUP($A13044,'Employers and sectors'!$A$1:$G$2802,6,FALSE)</f>
        <v>Renfrewshire</v>
      </c>
      <c r="G13044" s="17" t="str">
        <f>VLOOKUP($A13044,'Employers and sectors'!$A$1:$G$2802,7,FALSE)</f>
        <v>Scotland</v>
      </c>
      <c r="H13044" s="18" t="s">
        <v>274</v>
      </c>
      <c r="I13044" s="41" t="s">
        <v>5666</v>
      </c>
    </row>
    <row r="13045" spans="1:9" x14ac:dyDescent="0.35">
      <c r="A13045" s="17" t="s">
        <v>5354</v>
      </c>
      <c r="B13045" s="17" t="str">
        <f>VLOOKUP($A13045,'Employers and sectors'!$A$1:$G$2802,2,FALSE)</f>
        <v>Education</v>
      </c>
      <c r="C13045" s="17">
        <f>VLOOKUP($A13045,'Employers and sectors'!$A$1:$G$2802,3,FALSE)</f>
        <v>0</v>
      </c>
      <c r="D13045" s="17" t="str">
        <f>VLOOKUP($A13045,'Employers and sectors'!$A$1:$G$2802,4,FALSE)</f>
        <v>Active</v>
      </c>
      <c r="E13045" s="17" t="str">
        <f>VLOOKUP($A13045,'Employers and sectors'!$A$1:$G$2802,5,FALSE)</f>
        <v>Paisley</v>
      </c>
      <c r="F13045" s="17" t="str">
        <f>VLOOKUP($A13045,'Employers and sectors'!$A$1:$G$2802,6,FALSE)</f>
        <v>Renfrewshire</v>
      </c>
      <c r="G13045" s="17" t="str">
        <f>VLOOKUP($A13045,'Employers and sectors'!$A$1:$G$2802,7,FALSE)</f>
        <v>Scotland</v>
      </c>
      <c r="H13045" s="18" t="s">
        <v>271</v>
      </c>
      <c r="I13045" s="41" t="s">
        <v>5666</v>
      </c>
    </row>
    <row r="13046" spans="1:9" x14ac:dyDescent="0.35">
      <c r="A13046" s="17" t="s">
        <v>5354</v>
      </c>
      <c r="B13046" s="17" t="str">
        <f>VLOOKUP($A13046,'Employers and sectors'!$A$1:$G$2802,2,FALSE)</f>
        <v>Education</v>
      </c>
      <c r="C13046" s="17">
        <f>VLOOKUP($A13046,'Employers and sectors'!$A$1:$G$2802,3,FALSE)</f>
        <v>0</v>
      </c>
      <c r="D13046" s="17" t="str">
        <f>VLOOKUP($A13046,'Employers and sectors'!$A$1:$G$2802,4,FALSE)</f>
        <v>Active</v>
      </c>
      <c r="E13046" s="17" t="str">
        <f>VLOOKUP($A13046,'Employers and sectors'!$A$1:$G$2802,5,FALSE)</f>
        <v>Paisley</v>
      </c>
      <c r="F13046" s="17" t="str">
        <f>VLOOKUP($A13046,'Employers and sectors'!$A$1:$G$2802,6,FALSE)</f>
        <v>Renfrewshire</v>
      </c>
      <c r="G13046" s="17" t="str">
        <f>VLOOKUP($A13046,'Employers and sectors'!$A$1:$G$2802,7,FALSE)</f>
        <v>Scotland</v>
      </c>
      <c r="H13046" s="18" t="s">
        <v>246</v>
      </c>
      <c r="I13046" s="41">
        <v>10</v>
      </c>
    </row>
    <row r="13047" spans="1:9" x14ac:dyDescent="0.35">
      <c r="A13047" s="17" t="s">
        <v>5354</v>
      </c>
      <c r="B13047" s="17" t="str">
        <f>VLOOKUP($A13047,'Employers and sectors'!$A$1:$G$2802,2,FALSE)</f>
        <v>Education</v>
      </c>
      <c r="C13047" s="17">
        <f>VLOOKUP($A13047,'Employers and sectors'!$A$1:$G$2802,3,FALSE)</f>
        <v>0</v>
      </c>
      <c r="D13047" s="17" t="str">
        <f>VLOOKUP($A13047,'Employers and sectors'!$A$1:$G$2802,4,FALSE)</f>
        <v>Active</v>
      </c>
      <c r="E13047" s="17" t="str">
        <f>VLOOKUP($A13047,'Employers and sectors'!$A$1:$G$2802,5,FALSE)</f>
        <v>Paisley</v>
      </c>
      <c r="F13047" s="17" t="str">
        <f>VLOOKUP($A13047,'Employers and sectors'!$A$1:$G$2802,6,FALSE)</f>
        <v>Renfrewshire</v>
      </c>
      <c r="G13047" s="17" t="str">
        <f>VLOOKUP($A13047,'Employers and sectors'!$A$1:$G$2802,7,FALSE)</f>
        <v>Scotland</v>
      </c>
      <c r="H13047" s="18" t="s">
        <v>247</v>
      </c>
      <c r="I13047" s="41">
        <v>6</v>
      </c>
    </row>
    <row r="13048" spans="1:9" x14ac:dyDescent="0.35">
      <c r="A13048" s="17" t="s">
        <v>5354</v>
      </c>
      <c r="B13048" s="17" t="str">
        <f>VLOOKUP($A13048,'Employers and sectors'!$A$1:$G$2802,2,FALSE)</f>
        <v>Education</v>
      </c>
      <c r="C13048" s="17">
        <f>VLOOKUP($A13048,'Employers and sectors'!$A$1:$G$2802,3,FALSE)</f>
        <v>0</v>
      </c>
      <c r="D13048" s="17" t="str">
        <f>VLOOKUP($A13048,'Employers and sectors'!$A$1:$G$2802,4,FALSE)</f>
        <v>Active</v>
      </c>
      <c r="E13048" s="17" t="str">
        <f>VLOOKUP($A13048,'Employers and sectors'!$A$1:$G$2802,5,FALSE)</f>
        <v>Paisley</v>
      </c>
      <c r="F13048" s="17" t="str">
        <f>VLOOKUP($A13048,'Employers and sectors'!$A$1:$G$2802,6,FALSE)</f>
        <v>Renfrewshire</v>
      </c>
      <c r="G13048" s="17" t="str">
        <f>VLOOKUP($A13048,'Employers and sectors'!$A$1:$G$2802,7,FALSE)</f>
        <v>Scotland</v>
      </c>
      <c r="H13048" s="18" t="s">
        <v>264</v>
      </c>
      <c r="I13048" s="41" t="s">
        <v>5666</v>
      </c>
    </row>
    <row r="13049" spans="1:9" x14ac:dyDescent="0.35">
      <c r="A13049" s="17" t="s">
        <v>5354</v>
      </c>
      <c r="B13049" s="17" t="str">
        <f>VLOOKUP($A13049,'Employers and sectors'!$A$1:$G$2802,2,FALSE)</f>
        <v>Education</v>
      </c>
      <c r="C13049" s="17">
        <f>VLOOKUP($A13049,'Employers and sectors'!$A$1:$G$2802,3,FALSE)</f>
        <v>0</v>
      </c>
      <c r="D13049" s="17" t="str">
        <f>VLOOKUP($A13049,'Employers and sectors'!$A$1:$G$2802,4,FALSE)</f>
        <v>Active</v>
      </c>
      <c r="E13049" s="17" t="str">
        <f>VLOOKUP($A13049,'Employers and sectors'!$A$1:$G$2802,5,FALSE)</f>
        <v>Paisley</v>
      </c>
      <c r="F13049" s="17" t="str">
        <f>VLOOKUP($A13049,'Employers and sectors'!$A$1:$G$2802,6,FALSE)</f>
        <v>Renfrewshire</v>
      </c>
      <c r="G13049" s="17" t="str">
        <f>VLOOKUP($A13049,'Employers and sectors'!$A$1:$G$2802,7,FALSE)</f>
        <v>Scotland</v>
      </c>
      <c r="H13049" s="18" t="s">
        <v>253</v>
      </c>
      <c r="I13049" s="41" t="s">
        <v>5666</v>
      </c>
    </row>
    <row r="13050" spans="1:9" ht="16" thickBot="1" x14ac:dyDescent="0.4">
      <c r="A13050" s="19" t="s">
        <v>5354</v>
      </c>
      <c r="B13050" s="17" t="str">
        <f>VLOOKUP($A13050,'Employers and sectors'!$A$1:$G$2802,2,FALSE)</f>
        <v>Education</v>
      </c>
      <c r="C13050" s="19">
        <f>VLOOKUP($A13050,'Employers and sectors'!$A$1:$G$2802,3,FALSE)</f>
        <v>0</v>
      </c>
      <c r="D13050" s="19" t="str">
        <f>VLOOKUP($A13050,'Employers and sectors'!$A$1:$G$2802,4,FALSE)</f>
        <v>Active</v>
      </c>
      <c r="E13050" s="17" t="str">
        <f>VLOOKUP($A13050,'Employers and sectors'!$A$1:$G$2802,5,FALSE)</f>
        <v>Paisley</v>
      </c>
      <c r="F13050" s="19" t="str">
        <f>VLOOKUP($A13050,'Employers and sectors'!$A$1:$G$2802,6,FALSE)</f>
        <v>Renfrewshire</v>
      </c>
      <c r="G13050" s="19" t="str">
        <f>VLOOKUP($A13050,'Employers and sectors'!$A$1:$G$2802,7,FALSE)</f>
        <v>Scotland</v>
      </c>
      <c r="H13050" s="20" t="s">
        <v>559</v>
      </c>
      <c r="I13050" s="42" t="s">
        <v>5666</v>
      </c>
    </row>
    <row r="13051" spans="1:9" ht="16" thickBot="1" x14ac:dyDescent="0.4">
      <c r="A13051" s="27" t="s">
        <v>5355</v>
      </c>
      <c r="B13051" s="60" t="str">
        <f t="shared" ref="B13051:G13051" si="2640">B13050</f>
        <v>Education</v>
      </c>
      <c r="C13051" s="60">
        <f t="shared" si="2640"/>
        <v>0</v>
      </c>
      <c r="D13051" s="60" t="str">
        <f t="shared" si="2640"/>
        <v>Active</v>
      </c>
      <c r="E13051" s="60" t="str">
        <f t="shared" si="2640"/>
        <v>Paisley</v>
      </c>
      <c r="F13051" s="60" t="str">
        <f t="shared" si="2640"/>
        <v>Renfrewshire</v>
      </c>
      <c r="G13051" s="60" t="str">
        <f t="shared" si="2640"/>
        <v>Scotland</v>
      </c>
      <c r="H13051" s="28"/>
      <c r="I13051" s="43">
        <v>29</v>
      </c>
    </row>
    <row r="13052" spans="1:9" x14ac:dyDescent="0.35">
      <c r="A13052" s="15" t="s">
        <v>5356</v>
      </c>
      <c r="B13052" s="17" t="str">
        <f>VLOOKUP($A13052,'Employers and sectors'!$A$1:$G$2802,2,FALSE)</f>
        <v>Education</v>
      </c>
      <c r="C13052" s="15">
        <f>VLOOKUP($A13052,'Employers and sectors'!$A$1:$G$2802,3,FALSE)</f>
        <v>0</v>
      </c>
      <c r="D13052" s="15" t="str">
        <f>VLOOKUP($A13052,'Employers and sectors'!$A$1:$G$2802,4,FALSE)</f>
        <v>Active</v>
      </c>
      <c r="E13052" s="17" t="str">
        <f>VLOOKUP($A13052,'Employers and sectors'!$A$1:$G$2802,5,FALSE)</f>
        <v>Coleraine</v>
      </c>
      <c r="F13052" s="15" t="str">
        <f>VLOOKUP($A13052,'Employers and sectors'!$A$1:$G$2802,6,FALSE)</f>
        <v>Causeway Coast and Glens</v>
      </c>
      <c r="G13052" s="15" t="str">
        <f>VLOOKUP($A13052,'Employers and sectors'!$A$1:$G$2802,7,FALSE)</f>
        <v>Northern Ireland</v>
      </c>
      <c r="H13052" s="16" t="s">
        <v>245</v>
      </c>
      <c r="I13052" s="44" t="s">
        <v>5666</v>
      </c>
    </row>
    <row r="13053" spans="1:9" x14ac:dyDescent="0.35">
      <c r="A13053" s="17" t="s">
        <v>5356</v>
      </c>
      <c r="B13053" s="17" t="str">
        <f>VLOOKUP($A13053,'Employers and sectors'!$A$1:$G$2802,2,FALSE)</f>
        <v>Education</v>
      </c>
      <c r="C13053" s="17">
        <f>VLOOKUP($A13053,'Employers and sectors'!$A$1:$G$2802,3,FALSE)</f>
        <v>0</v>
      </c>
      <c r="D13053" s="17" t="str">
        <f>VLOOKUP($A13053,'Employers and sectors'!$A$1:$G$2802,4,FALSE)</f>
        <v>Active</v>
      </c>
      <c r="E13053" s="17" t="str">
        <f>VLOOKUP($A13053,'Employers and sectors'!$A$1:$G$2802,5,FALSE)</f>
        <v>Coleraine</v>
      </c>
      <c r="F13053" s="17" t="str">
        <f>VLOOKUP($A13053,'Employers and sectors'!$A$1:$G$2802,6,FALSE)</f>
        <v>Causeway Coast and Glens</v>
      </c>
      <c r="G13053" s="17" t="str">
        <f>VLOOKUP($A13053,'Employers and sectors'!$A$1:$G$2802,7,FALSE)</f>
        <v>Northern Ireland</v>
      </c>
      <c r="H13053" s="18" t="s">
        <v>274</v>
      </c>
      <c r="I13053" s="41" t="s">
        <v>5666</v>
      </c>
    </row>
    <row r="13054" spans="1:9" x14ac:dyDescent="0.35">
      <c r="A13054" s="17" t="s">
        <v>5356</v>
      </c>
      <c r="B13054" s="17" t="str">
        <f>VLOOKUP($A13054,'Employers and sectors'!$A$1:$G$2802,2,FALSE)</f>
        <v>Education</v>
      </c>
      <c r="C13054" s="17">
        <f>VLOOKUP($A13054,'Employers and sectors'!$A$1:$G$2802,3,FALSE)</f>
        <v>0</v>
      </c>
      <c r="D13054" s="17" t="str">
        <f>VLOOKUP($A13054,'Employers and sectors'!$A$1:$G$2802,4,FALSE)</f>
        <v>Active</v>
      </c>
      <c r="E13054" s="17" t="str">
        <f>VLOOKUP($A13054,'Employers and sectors'!$A$1:$G$2802,5,FALSE)</f>
        <v>Coleraine</v>
      </c>
      <c r="F13054" s="17" t="str">
        <f>VLOOKUP($A13054,'Employers and sectors'!$A$1:$G$2802,6,FALSE)</f>
        <v>Causeway Coast and Glens</v>
      </c>
      <c r="G13054" s="17" t="str">
        <f>VLOOKUP($A13054,'Employers and sectors'!$A$1:$G$2802,7,FALSE)</f>
        <v>Northern Ireland</v>
      </c>
      <c r="H13054" s="18" t="s">
        <v>246</v>
      </c>
      <c r="I13054" s="41">
        <v>17</v>
      </c>
    </row>
    <row r="13055" spans="1:9" ht="16" thickBot="1" x14ac:dyDescent="0.4">
      <c r="A13055" s="19" t="s">
        <v>5356</v>
      </c>
      <c r="B13055" s="17" t="str">
        <f>VLOOKUP($A13055,'Employers and sectors'!$A$1:$G$2802,2,FALSE)</f>
        <v>Education</v>
      </c>
      <c r="C13055" s="19">
        <f>VLOOKUP($A13055,'Employers and sectors'!$A$1:$G$2802,3,FALSE)</f>
        <v>0</v>
      </c>
      <c r="D13055" s="19" t="str">
        <f>VLOOKUP($A13055,'Employers and sectors'!$A$1:$G$2802,4,FALSE)</f>
        <v>Active</v>
      </c>
      <c r="E13055" s="17" t="str">
        <f>VLOOKUP($A13055,'Employers and sectors'!$A$1:$G$2802,5,FALSE)</f>
        <v>Coleraine</v>
      </c>
      <c r="F13055" s="19" t="str">
        <f>VLOOKUP($A13055,'Employers and sectors'!$A$1:$G$2802,6,FALSE)</f>
        <v>Causeway Coast and Glens</v>
      </c>
      <c r="G13055" s="19" t="str">
        <f>VLOOKUP($A13055,'Employers and sectors'!$A$1:$G$2802,7,FALSE)</f>
        <v>Northern Ireland</v>
      </c>
      <c r="H13055" s="20" t="s">
        <v>247</v>
      </c>
      <c r="I13055" s="42">
        <v>6</v>
      </c>
    </row>
    <row r="13056" spans="1:9" ht="16" thickBot="1" x14ac:dyDescent="0.4">
      <c r="A13056" s="27" t="s">
        <v>5357</v>
      </c>
      <c r="B13056" s="60" t="str">
        <f t="shared" ref="B13056:G13056" si="2641">B13055</f>
        <v>Education</v>
      </c>
      <c r="C13056" s="60">
        <f t="shared" si="2641"/>
        <v>0</v>
      </c>
      <c r="D13056" s="60" t="str">
        <f t="shared" si="2641"/>
        <v>Active</v>
      </c>
      <c r="E13056" s="60" t="str">
        <f t="shared" si="2641"/>
        <v>Coleraine</v>
      </c>
      <c r="F13056" s="60" t="str">
        <f t="shared" si="2641"/>
        <v>Causeway Coast and Glens</v>
      </c>
      <c r="G13056" s="60" t="str">
        <f t="shared" si="2641"/>
        <v>Northern Ireland</v>
      </c>
      <c r="H13056" s="28"/>
      <c r="I13056" s="43">
        <v>29</v>
      </c>
    </row>
    <row r="13057" spans="1:9" x14ac:dyDescent="0.35">
      <c r="A13057" s="15" t="s">
        <v>5358</v>
      </c>
      <c r="B13057" s="17" t="str">
        <f>VLOOKUP($A13057,'Employers and sectors'!$A$1:$G$2802,2,FALSE)</f>
        <v>Education</v>
      </c>
      <c r="C13057" s="15">
        <f>VLOOKUP($A13057,'Employers and sectors'!$A$1:$G$2802,3,FALSE)</f>
        <v>0</v>
      </c>
      <c r="D13057" s="15" t="str">
        <f>VLOOKUP($A13057,'Employers and sectors'!$A$1:$G$2802,4,FALSE)</f>
        <v>Active</v>
      </c>
      <c r="E13057" s="17" t="str">
        <f>VLOOKUP($A13057,'Employers and sectors'!$A$1:$G$2802,5,FALSE)</f>
        <v>Coventry</v>
      </c>
      <c r="F13057" s="15" t="str">
        <f>VLOOKUP($A13057,'Employers and sectors'!$A$1:$G$2802,6,FALSE)</f>
        <v>Coventry</v>
      </c>
      <c r="G13057" s="15" t="str">
        <f>VLOOKUP($A13057,'Employers and sectors'!$A$1:$G$2802,7,FALSE)</f>
        <v>West Midlands</v>
      </c>
      <c r="H13057" s="16" t="s">
        <v>245</v>
      </c>
      <c r="I13057" s="44">
        <v>8</v>
      </c>
    </row>
    <row r="13058" spans="1:9" x14ac:dyDescent="0.35">
      <c r="A13058" s="17" t="s">
        <v>5358</v>
      </c>
      <c r="B13058" s="17" t="str">
        <f>VLOOKUP($A13058,'Employers and sectors'!$A$1:$G$2802,2,FALSE)</f>
        <v>Education</v>
      </c>
      <c r="C13058" s="17">
        <f>VLOOKUP($A13058,'Employers and sectors'!$A$1:$G$2802,3,FALSE)</f>
        <v>0</v>
      </c>
      <c r="D13058" s="17" t="str">
        <f>VLOOKUP($A13058,'Employers and sectors'!$A$1:$G$2802,4,FALSE)</f>
        <v>Active</v>
      </c>
      <c r="E13058" s="17" t="str">
        <f>VLOOKUP($A13058,'Employers and sectors'!$A$1:$G$2802,5,FALSE)</f>
        <v>Coventry</v>
      </c>
      <c r="F13058" s="17" t="str">
        <f>VLOOKUP($A13058,'Employers and sectors'!$A$1:$G$2802,6,FALSE)</f>
        <v>Coventry</v>
      </c>
      <c r="G13058" s="17" t="str">
        <f>VLOOKUP($A13058,'Employers and sectors'!$A$1:$G$2802,7,FALSE)</f>
        <v>West Midlands</v>
      </c>
      <c r="H13058" s="18" t="s">
        <v>252</v>
      </c>
      <c r="I13058" s="41" t="s">
        <v>5666</v>
      </c>
    </row>
    <row r="13059" spans="1:9" x14ac:dyDescent="0.35">
      <c r="A13059" s="17" t="s">
        <v>5358</v>
      </c>
      <c r="B13059" s="17" t="str">
        <f>VLOOKUP($A13059,'Employers and sectors'!$A$1:$G$2802,2,FALSE)</f>
        <v>Education</v>
      </c>
      <c r="C13059" s="17">
        <f>VLOOKUP($A13059,'Employers and sectors'!$A$1:$G$2802,3,FALSE)</f>
        <v>0</v>
      </c>
      <c r="D13059" s="17" t="str">
        <f>VLOOKUP($A13059,'Employers and sectors'!$A$1:$G$2802,4,FALSE)</f>
        <v>Active</v>
      </c>
      <c r="E13059" s="17" t="str">
        <f>VLOOKUP($A13059,'Employers and sectors'!$A$1:$G$2802,5,FALSE)</f>
        <v>Coventry</v>
      </c>
      <c r="F13059" s="17" t="str">
        <f>VLOOKUP($A13059,'Employers and sectors'!$A$1:$G$2802,6,FALSE)</f>
        <v>Coventry</v>
      </c>
      <c r="G13059" s="17" t="str">
        <f>VLOOKUP($A13059,'Employers and sectors'!$A$1:$G$2802,7,FALSE)</f>
        <v>West Midlands</v>
      </c>
      <c r="H13059" s="18" t="s">
        <v>274</v>
      </c>
      <c r="I13059" s="41">
        <v>31</v>
      </c>
    </row>
    <row r="13060" spans="1:9" x14ac:dyDescent="0.35">
      <c r="A13060" s="17" t="s">
        <v>5358</v>
      </c>
      <c r="B13060" s="17" t="str">
        <f>VLOOKUP($A13060,'Employers and sectors'!$A$1:$G$2802,2,FALSE)</f>
        <v>Education</v>
      </c>
      <c r="C13060" s="17">
        <f>VLOOKUP($A13060,'Employers and sectors'!$A$1:$G$2802,3,FALSE)</f>
        <v>0</v>
      </c>
      <c r="D13060" s="17" t="str">
        <f>VLOOKUP($A13060,'Employers and sectors'!$A$1:$G$2802,4,FALSE)</f>
        <v>Active</v>
      </c>
      <c r="E13060" s="17" t="str">
        <f>VLOOKUP($A13060,'Employers and sectors'!$A$1:$G$2802,5,FALSE)</f>
        <v>Coventry</v>
      </c>
      <c r="F13060" s="17" t="str">
        <f>VLOOKUP($A13060,'Employers and sectors'!$A$1:$G$2802,6,FALSE)</f>
        <v>Coventry</v>
      </c>
      <c r="G13060" s="17" t="str">
        <f>VLOOKUP($A13060,'Employers and sectors'!$A$1:$G$2802,7,FALSE)</f>
        <v>West Midlands</v>
      </c>
      <c r="H13060" s="18" t="s">
        <v>271</v>
      </c>
      <c r="I13060" s="41">
        <v>13</v>
      </c>
    </row>
    <row r="13061" spans="1:9" x14ac:dyDescent="0.35">
      <c r="A13061" s="17" t="s">
        <v>5358</v>
      </c>
      <c r="B13061" s="17" t="str">
        <f>VLOOKUP($A13061,'Employers and sectors'!$A$1:$G$2802,2,FALSE)</f>
        <v>Education</v>
      </c>
      <c r="C13061" s="17">
        <f>VLOOKUP($A13061,'Employers and sectors'!$A$1:$G$2802,3,FALSE)</f>
        <v>0</v>
      </c>
      <c r="D13061" s="17" t="str">
        <f>VLOOKUP($A13061,'Employers and sectors'!$A$1:$G$2802,4,FALSE)</f>
        <v>Active</v>
      </c>
      <c r="E13061" s="17" t="str">
        <f>VLOOKUP($A13061,'Employers and sectors'!$A$1:$G$2802,5,FALSE)</f>
        <v>Coventry</v>
      </c>
      <c r="F13061" s="17" t="str">
        <f>VLOOKUP($A13061,'Employers and sectors'!$A$1:$G$2802,6,FALSE)</f>
        <v>Coventry</v>
      </c>
      <c r="G13061" s="17" t="str">
        <f>VLOOKUP($A13061,'Employers and sectors'!$A$1:$G$2802,7,FALSE)</f>
        <v>West Midlands</v>
      </c>
      <c r="H13061" s="18" t="s">
        <v>246</v>
      </c>
      <c r="I13061" s="41">
        <v>34</v>
      </c>
    </row>
    <row r="13062" spans="1:9" x14ac:dyDescent="0.35">
      <c r="A13062" s="17" t="s">
        <v>5358</v>
      </c>
      <c r="B13062" s="17" t="str">
        <f>VLOOKUP($A13062,'Employers and sectors'!$A$1:$G$2802,2,FALSE)</f>
        <v>Education</v>
      </c>
      <c r="C13062" s="17">
        <f>VLOOKUP($A13062,'Employers and sectors'!$A$1:$G$2802,3,FALSE)</f>
        <v>0</v>
      </c>
      <c r="D13062" s="17" t="str">
        <f>VLOOKUP($A13062,'Employers and sectors'!$A$1:$G$2802,4,FALSE)</f>
        <v>Active</v>
      </c>
      <c r="E13062" s="17" t="str">
        <f>VLOOKUP($A13062,'Employers and sectors'!$A$1:$G$2802,5,FALSE)</f>
        <v>Coventry</v>
      </c>
      <c r="F13062" s="17" t="str">
        <f>VLOOKUP($A13062,'Employers and sectors'!$A$1:$G$2802,6,FALSE)</f>
        <v>Coventry</v>
      </c>
      <c r="G13062" s="17" t="str">
        <f>VLOOKUP($A13062,'Employers and sectors'!$A$1:$G$2802,7,FALSE)</f>
        <v>West Midlands</v>
      </c>
      <c r="H13062" s="18" t="s">
        <v>247</v>
      </c>
      <c r="I13062" s="41">
        <v>25</v>
      </c>
    </row>
    <row r="13063" spans="1:9" x14ac:dyDescent="0.35">
      <c r="A13063" s="17" t="s">
        <v>5358</v>
      </c>
      <c r="B13063" s="17" t="str">
        <f>VLOOKUP($A13063,'Employers and sectors'!$A$1:$G$2802,2,FALSE)</f>
        <v>Education</v>
      </c>
      <c r="C13063" s="17">
        <f>VLOOKUP($A13063,'Employers and sectors'!$A$1:$G$2802,3,FALSE)</f>
        <v>0</v>
      </c>
      <c r="D13063" s="17" t="str">
        <f>VLOOKUP($A13063,'Employers and sectors'!$A$1:$G$2802,4,FALSE)</f>
        <v>Active</v>
      </c>
      <c r="E13063" s="17" t="str">
        <f>VLOOKUP($A13063,'Employers and sectors'!$A$1:$G$2802,5,FALSE)</f>
        <v>Coventry</v>
      </c>
      <c r="F13063" s="17" t="str">
        <f>VLOOKUP($A13063,'Employers and sectors'!$A$1:$G$2802,6,FALSE)</f>
        <v>Coventry</v>
      </c>
      <c r="G13063" s="17" t="str">
        <f>VLOOKUP($A13063,'Employers and sectors'!$A$1:$G$2802,7,FALSE)</f>
        <v>West Midlands</v>
      </c>
      <c r="H13063" s="18" t="s">
        <v>264</v>
      </c>
      <c r="I13063" s="41" t="s">
        <v>5666</v>
      </c>
    </row>
    <row r="13064" spans="1:9" ht="16" thickBot="1" x14ac:dyDescent="0.4">
      <c r="A13064" s="19" t="s">
        <v>5358</v>
      </c>
      <c r="B13064" s="17" t="str">
        <f>VLOOKUP($A13064,'Employers and sectors'!$A$1:$G$2802,2,FALSE)</f>
        <v>Education</v>
      </c>
      <c r="C13064" s="19">
        <f>VLOOKUP($A13064,'Employers and sectors'!$A$1:$G$2802,3,FALSE)</f>
        <v>0</v>
      </c>
      <c r="D13064" s="19" t="str">
        <f>VLOOKUP($A13064,'Employers and sectors'!$A$1:$G$2802,4,FALSE)</f>
        <v>Active</v>
      </c>
      <c r="E13064" s="17" t="str">
        <f>VLOOKUP($A13064,'Employers and sectors'!$A$1:$G$2802,5,FALSE)</f>
        <v>Coventry</v>
      </c>
      <c r="F13064" s="19" t="str">
        <f>VLOOKUP($A13064,'Employers and sectors'!$A$1:$G$2802,6,FALSE)</f>
        <v>Coventry</v>
      </c>
      <c r="G13064" s="19" t="str">
        <f>VLOOKUP($A13064,'Employers and sectors'!$A$1:$G$2802,7,FALSE)</f>
        <v>West Midlands</v>
      </c>
      <c r="H13064" s="20" t="s">
        <v>253</v>
      </c>
      <c r="I13064" s="42">
        <v>7</v>
      </c>
    </row>
    <row r="13065" spans="1:9" ht="16" thickBot="1" x14ac:dyDescent="0.4">
      <c r="A13065" s="27" t="s">
        <v>5359</v>
      </c>
      <c r="B13065" s="60" t="str">
        <f t="shared" ref="B13065:G13065" si="2642">B13064</f>
        <v>Education</v>
      </c>
      <c r="C13065" s="60">
        <f t="shared" si="2642"/>
        <v>0</v>
      </c>
      <c r="D13065" s="60" t="str">
        <f t="shared" si="2642"/>
        <v>Active</v>
      </c>
      <c r="E13065" s="60" t="str">
        <f t="shared" si="2642"/>
        <v>Coventry</v>
      </c>
      <c r="F13065" s="60" t="str">
        <f t="shared" si="2642"/>
        <v>Coventry</v>
      </c>
      <c r="G13065" s="60" t="str">
        <f t="shared" si="2642"/>
        <v>West Midlands</v>
      </c>
      <c r="H13065" s="28"/>
      <c r="I13065" s="43">
        <v>123</v>
      </c>
    </row>
    <row r="13066" spans="1:9" x14ac:dyDescent="0.35">
      <c r="A13066" s="15" t="s">
        <v>5360</v>
      </c>
      <c r="B13066" s="17" t="str">
        <f>VLOOKUP($A13066,'Employers and sectors'!$A$1:$G$2802,2,FALSE)</f>
        <v>Education</v>
      </c>
      <c r="C13066" s="15">
        <f>VLOOKUP($A13066,'Employers and sectors'!$A$1:$G$2802,3,FALSE)</f>
        <v>0</v>
      </c>
      <c r="D13066" s="15" t="str">
        <f>VLOOKUP($A13066,'Employers and sectors'!$A$1:$G$2802,4,FALSE)</f>
        <v>Active</v>
      </c>
      <c r="E13066" s="17" t="str">
        <f>VLOOKUP($A13066,'Employers and sectors'!$A$1:$G$2802,5,FALSE)</f>
        <v>York</v>
      </c>
      <c r="F13066" s="15" t="str">
        <f>VLOOKUP($A13066,'Employers and sectors'!$A$1:$G$2802,6,FALSE)</f>
        <v>York</v>
      </c>
      <c r="G13066" s="15" t="str">
        <f>VLOOKUP($A13066,'Employers and sectors'!$A$1:$G$2802,7,FALSE)</f>
        <v>Yorkshire &amp; Humber</v>
      </c>
      <c r="H13066" s="16" t="s">
        <v>245</v>
      </c>
      <c r="I13066" s="44" t="s">
        <v>5666</v>
      </c>
    </row>
    <row r="13067" spans="1:9" x14ac:dyDescent="0.35">
      <c r="A13067" s="17" t="s">
        <v>5360</v>
      </c>
      <c r="B13067" s="17" t="str">
        <f>VLOOKUP($A13067,'Employers and sectors'!$A$1:$G$2802,2,FALSE)</f>
        <v>Education</v>
      </c>
      <c r="C13067" s="17">
        <f>VLOOKUP($A13067,'Employers and sectors'!$A$1:$G$2802,3,FALSE)</f>
        <v>0</v>
      </c>
      <c r="D13067" s="17" t="str">
        <f>VLOOKUP($A13067,'Employers and sectors'!$A$1:$G$2802,4,FALSE)</f>
        <v>Active</v>
      </c>
      <c r="E13067" s="17" t="str">
        <f>VLOOKUP($A13067,'Employers and sectors'!$A$1:$G$2802,5,FALSE)</f>
        <v>York</v>
      </c>
      <c r="F13067" s="17" t="str">
        <f>VLOOKUP($A13067,'Employers and sectors'!$A$1:$G$2802,6,FALSE)</f>
        <v>York</v>
      </c>
      <c r="G13067" s="17" t="str">
        <f>VLOOKUP($A13067,'Employers and sectors'!$A$1:$G$2802,7,FALSE)</f>
        <v>Yorkshire &amp; Humber</v>
      </c>
      <c r="H13067" s="18" t="s">
        <v>252</v>
      </c>
      <c r="I13067" s="41" t="s">
        <v>5666</v>
      </c>
    </row>
    <row r="13068" spans="1:9" x14ac:dyDescent="0.35">
      <c r="A13068" s="17" t="s">
        <v>5360</v>
      </c>
      <c r="B13068" s="17" t="str">
        <f>VLOOKUP($A13068,'Employers and sectors'!$A$1:$G$2802,2,FALSE)</f>
        <v>Education</v>
      </c>
      <c r="C13068" s="17">
        <f>VLOOKUP($A13068,'Employers and sectors'!$A$1:$G$2802,3,FALSE)</f>
        <v>0</v>
      </c>
      <c r="D13068" s="17" t="str">
        <f>VLOOKUP($A13068,'Employers and sectors'!$A$1:$G$2802,4,FALSE)</f>
        <v>Active</v>
      </c>
      <c r="E13068" s="17" t="str">
        <f>VLOOKUP($A13068,'Employers and sectors'!$A$1:$G$2802,5,FALSE)</f>
        <v>York</v>
      </c>
      <c r="F13068" s="17" t="str">
        <f>VLOOKUP($A13068,'Employers and sectors'!$A$1:$G$2802,6,FALSE)</f>
        <v>York</v>
      </c>
      <c r="G13068" s="17" t="str">
        <f>VLOOKUP($A13068,'Employers and sectors'!$A$1:$G$2802,7,FALSE)</f>
        <v>Yorkshire &amp; Humber</v>
      </c>
      <c r="H13068" s="18" t="s">
        <v>274</v>
      </c>
      <c r="I13068" s="41">
        <v>18</v>
      </c>
    </row>
    <row r="13069" spans="1:9" x14ac:dyDescent="0.35">
      <c r="A13069" s="17" t="s">
        <v>5360</v>
      </c>
      <c r="B13069" s="17" t="str">
        <f>VLOOKUP($A13069,'Employers and sectors'!$A$1:$G$2802,2,FALSE)</f>
        <v>Education</v>
      </c>
      <c r="C13069" s="17">
        <f>VLOOKUP($A13069,'Employers and sectors'!$A$1:$G$2802,3,FALSE)</f>
        <v>0</v>
      </c>
      <c r="D13069" s="17" t="str">
        <f>VLOOKUP($A13069,'Employers and sectors'!$A$1:$G$2802,4,FALSE)</f>
        <v>Active</v>
      </c>
      <c r="E13069" s="17" t="str">
        <f>VLOOKUP($A13069,'Employers and sectors'!$A$1:$G$2802,5,FALSE)</f>
        <v>York</v>
      </c>
      <c r="F13069" s="17" t="str">
        <f>VLOOKUP($A13069,'Employers and sectors'!$A$1:$G$2802,6,FALSE)</f>
        <v>York</v>
      </c>
      <c r="G13069" s="17" t="str">
        <f>VLOOKUP($A13069,'Employers and sectors'!$A$1:$G$2802,7,FALSE)</f>
        <v>Yorkshire &amp; Humber</v>
      </c>
      <c r="H13069" s="18" t="s">
        <v>246</v>
      </c>
      <c r="I13069" s="41">
        <v>37</v>
      </c>
    </row>
    <row r="13070" spans="1:9" x14ac:dyDescent="0.35">
      <c r="A13070" s="17" t="s">
        <v>5360</v>
      </c>
      <c r="B13070" s="17" t="str">
        <f>VLOOKUP($A13070,'Employers and sectors'!$A$1:$G$2802,2,FALSE)</f>
        <v>Education</v>
      </c>
      <c r="C13070" s="17">
        <f>VLOOKUP($A13070,'Employers and sectors'!$A$1:$G$2802,3,FALSE)</f>
        <v>0</v>
      </c>
      <c r="D13070" s="17" t="str">
        <f>VLOOKUP($A13070,'Employers and sectors'!$A$1:$G$2802,4,FALSE)</f>
        <v>Active</v>
      </c>
      <c r="E13070" s="17" t="str">
        <f>VLOOKUP($A13070,'Employers and sectors'!$A$1:$G$2802,5,FALSE)</f>
        <v>York</v>
      </c>
      <c r="F13070" s="17" t="str">
        <f>VLOOKUP($A13070,'Employers and sectors'!$A$1:$G$2802,6,FALSE)</f>
        <v>York</v>
      </c>
      <c r="G13070" s="17" t="str">
        <f>VLOOKUP($A13070,'Employers and sectors'!$A$1:$G$2802,7,FALSE)</f>
        <v>Yorkshire &amp; Humber</v>
      </c>
      <c r="H13070" s="18" t="s">
        <v>247</v>
      </c>
      <c r="I13070" s="41">
        <v>11</v>
      </c>
    </row>
    <row r="13071" spans="1:9" ht="16" thickBot="1" x14ac:dyDescent="0.4">
      <c r="A13071" s="19" t="s">
        <v>5360</v>
      </c>
      <c r="B13071" s="17" t="str">
        <f>VLOOKUP($A13071,'Employers and sectors'!$A$1:$G$2802,2,FALSE)</f>
        <v>Education</v>
      </c>
      <c r="C13071" s="19">
        <f>VLOOKUP($A13071,'Employers and sectors'!$A$1:$G$2802,3,FALSE)</f>
        <v>0</v>
      </c>
      <c r="D13071" s="19" t="str">
        <f>VLOOKUP($A13071,'Employers and sectors'!$A$1:$G$2802,4,FALSE)</f>
        <v>Active</v>
      </c>
      <c r="E13071" s="17" t="str">
        <f>VLOOKUP($A13071,'Employers and sectors'!$A$1:$G$2802,5,FALSE)</f>
        <v>York</v>
      </c>
      <c r="F13071" s="19" t="str">
        <f>VLOOKUP($A13071,'Employers and sectors'!$A$1:$G$2802,6,FALSE)</f>
        <v>York</v>
      </c>
      <c r="G13071" s="19" t="str">
        <f>VLOOKUP($A13071,'Employers and sectors'!$A$1:$G$2802,7,FALSE)</f>
        <v>Yorkshire &amp; Humber</v>
      </c>
      <c r="H13071" s="20" t="s">
        <v>264</v>
      </c>
      <c r="I13071" s="42" t="s">
        <v>5666</v>
      </c>
    </row>
    <row r="13072" spans="1:9" ht="16" thickBot="1" x14ac:dyDescent="0.4">
      <c r="A13072" s="27" t="s">
        <v>5361</v>
      </c>
      <c r="B13072" s="60" t="str">
        <f t="shared" ref="B13072:G13072" si="2643">B13071</f>
        <v>Education</v>
      </c>
      <c r="C13072" s="60">
        <f t="shared" si="2643"/>
        <v>0</v>
      </c>
      <c r="D13072" s="60" t="str">
        <f t="shared" si="2643"/>
        <v>Active</v>
      </c>
      <c r="E13072" s="60" t="str">
        <f t="shared" si="2643"/>
        <v>York</v>
      </c>
      <c r="F13072" s="60" t="str">
        <f t="shared" si="2643"/>
        <v>York</v>
      </c>
      <c r="G13072" s="60" t="str">
        <f t="shared" si="2643"/>
        <v>Yorkshire &amp; Humber</v>
      </c>
      <c r="H13072" s="28"/>
      <c r="I13072" s="43">
        <v>74</v>
      </c>
    </row>
    <row r="13073" spans="1:9" x14ac:dyDescent="0.35">
      <c r="A13073" s="15" t="s">
        <v>5362</v>
      </c>
      <c r="B13073" s="17" t="str">
        <f>VLOOKUP($A13073,'Employers and sectors'!$A$1:$G$2802,2,FALSE)</f>
        <v>Health and social care</v>
      </c>
      <c r="C13073" s="15" t="str">
        <f>VLOOKUP($A13073,'Employers and sectors'!$A$1:$G$2802,3,FALSE)</f>
        <v>Social care</v>
      </c>
      <c r="D13073" s="15" t="str">
        <f>VLOOKUP($A13073,'Employers and sectors'!$A$1:$G$2802,4,FALSE)</f>
        <v>Active</v>
      </c>
      <c r="E13073" s="17" t="str">
        <f>VLOOKUP($A13073,'Employers and sectors'!$A$1:$G$2802,5,FALSE)</f>
        <v>Nuneaton</v>
      </c>
      <c r="F13073" s="15" t="str">
        <f>VLOOKUP($A13073,'Employers and sectors'!$A$1:$G$2802,6,FALSE)</f>
        <v>Nuneaton and Bedworth</v>
      </c>
      <c r="G13073" s="15" t="str">
        <f>VLOOKUP($A13073,'Employers and sectors'!$A$1:$G$2802,7,FALSE)</f>
        <v>West Midlands</v>
      </c>
      <c r="H13073" s="16" t="s">
        <v>246</v>
      </c>
      <c r="I13073" s="44">
        <v>36</v>
      </c>
    </row>
    <row r="13074" spans="1:9" x14ac:dyDescent="0.35">
      <c r="A13074" s="17" t="s">
        <v>5362</v>
      </c>
      <c r="B13074" s="17" t="str">
        <f>VLOOKUP($A13074,'Employers and sectors'!$A$1:$G$2802,2,FALSE)</f>
        <v>Health and social care</v>
      </c>
      <c r="C13074" s="17" t="str">
        <f>VLOOKUP($A13074,'Employers and sectors'!$A$1:$G$2802,3,FALSE)</f>
        <v>Social care</v>
      </c>
      <c r="D13074" s="17" t="str">
        <f>VLOOKUP($A13074,'Employers and sectors'!$A$1:$G$2802,4,FALSE)</f>
        <v>Active</v>
      </c>
      <c r="E13074" s="17" t="str">
        <f>VLOOKUP($A13074,'Employers and sectors'!$A$1:$G$2802,5,FALSE)</f>
        <v>Nuneaton</v>
      </c>
      <c r="F13074" s="17" t="str">
        <f>VLOOKUP($A13074,'Employers and sectors'!$A$1:$G$2802,6,FALSE)</f>
        <v>Nuneaton and Bedworth</v>
      </c>
      <c r="G13074" s="17" t="str">
        <f>VLOOKUP($A13074,'Employers and sectors'!$A$1:$G$2802,7,FALSE)</f>
        <v>West Midlands</v>
      </c>
      <c r="H13074" s="18" t="s">
        <v>247</v>
      </c>
      <c r="I13074" s="41" t="s">
        <v>5666</v>
      </c>
    </row>
    <row r="13075" spans="1:9" ht="16" thickBot="1" x14ac:dyDescent="0.4">
      <c r="A13075" s="19" t="s">
        <v>5362</v>
      </c>
      <c r="B13075" s="17" t="str">
        <f>VLOOKUP($A13075,'Employers and sectors'!$A$1:$G$2802,2,FALSE)</f>
        <v>Health and social care</v>
      </c>
      <c r="C13075" s="19" t="str">
        <f>VLOOKUP($A13075,'Employers and sectors'!$A$1:$G$2802,3,FALSE)</f>
        <v>Social care</v>
      </c>
      <c r="D13075" s="19" t="str">
        <f>VLOOKUP($A13075,'Employers and sectors'!$A$1:$G$2802,4,FALSE)</f>
        <v>Active</v>
      </c>
      <c r="E13075" s="17" t="str">
        <f>VLOOKUP($A13075,'Employers and sectors'!$A$1:$G$2802,5,FALSE)</f>
        <v>Nuneaton</v>
      </c>
      <c r="F13075" s="19" t="str">
        <f>VLOOKUP($A13075,'Employers and sectors'!$A$1:$G$2802,6,FALSE)</f>
        <v>Nuneaton and Bedworth</v>
      </c>
      <c r="G13075" s="19" t="str">
        <f>VLOOKUP($A13075,'Employers and sectors'!$A$1:$G$2802,7,FALSE)</f>
        <v>West Midlands</v>
      </c>
      <c r="H13075" s="20" t="s">
        <v>253</v>
      </c>
      <c r="I13075" s="42" t="s">
        <v>5666</v>
      </c>
    </row>
    <row r="13076" spans="1:9" ht="16" thickBot="1" x14ac:dyDescent="0.4">
      <c r="A13076" s="27" t="s">
        <v>5363</v>
      </c>
      <c r="B13076" s="60" t="str">
        <f t="shared" ref="B13076:G13076" si="2644">B13075</f>
        <v>Health and social care</v>
      </c>
      <c r="C13076" s="60" t="str">
        <f t="shared" si="2644"/>
        <v>Social care</v>
      </c>
      <c r="D13076" s="60" t="str">
        <f t="shared" si="2644"/>
        <v>Active</v>
      </c>
      <c r="E13076" s="60" t="str">
        <f t="shared" si="2644"/>
        <v>Nuneaton</v>
      </c>
      <c r="F13076" s="60" t="str">
        <f t="shared" si="2644"/>
        <v>Nuneaton and Bedworth</v>
      </c>
      <c r="G13076" s="60" t="str">
        <f t="shared" si="2644"/>
        <v>West Midlands</v>
      </c>
      <c r="H13076" s="28"/>
      <c r="I13076" s="43">
        <v>46</v>
      </c>
    </row>
    <row r="13077" spans="1:9" x14ac:dyDescent="0.35">
      <c r="A13077" s="15" t="s">
        <v>5364</v>
      </c>
      <c r="B13077" s="17" t="str">
        <f>VLOOKUP($A13077,'Employers and sectors'!$A$1:$G$2802,2,FALSE)</f>
        <v>Health and social care</v>
      </c>
      <c r="C13077" s="15" t="str">
        <f>VLOOKUP($A13077,'Employers and sectors'!$A$1:$G$2802,3,FALSE)</f>
        <v>Social care</v>
      </c>
      <c r="D13077" s="15" t="str">
        <f>VLOOKUP($A13077,'Employers and sectors'!$A$1:$G$2802,4,FALSE)</f>
        <v>Active</v>
      </c>
      <c r="E13077" s="17" t="str">
        <f>VLOOKUP($A13077,'Employers and sectors'!$A$1:$G$2802,5,FALSE)</f>
        <v>Elstree, Hertfordshire</v>
      </c>
      <c r="F13077" s="15" t="str">
        <f>VLOOKUP($A13077,'Employers and sectors'!$A$1:$G$2802,6,FALSE)</f>
        <v>Hertsmere</v>
      </c>
      <c r="G13077" s="15" t="str">
        <f>VLOOKUP($A13077,'Employers and sectors'!$A$1:$G$2802,7,FALSE)</f>
        <v>East</v>
      </c>
      <c r="H13077" s="16" t="s">
        <v>246</v>
      </c>
      <c r="I13077" s="44">
        <v>33</v>
      </c>
    </row>
    <row r="13078" spans="1:9" x14ac:dyDescent="0.35">
      <c r="A13078" s="17" t="s">
        <v>5364</v>
      </c>
      <c r="B13078" s="17" t="str">
        <f>VLOOKUP($A13078,'Employers and sectors'!$A$1:$G$2802,2,FALSE)</f>
        <v>Health and social care</v>
      </c>
      <c r="C13078" s="17" t="str">
        <f>VLOOKUP($A13078,'Employers and sectors'!$A$1:$G$2802,3,FALSE)</f>
        <v>Social care</v>
      </c>
      <c r="D13078" s="17" t="str">
        <f>VLOOKUP($A13078,'Employers and sectors'!$A$1:$G$2802,4,FALSE)</f>
        <v>Active</v>
      </c>
      <c r="E13078" s="17" t="str">
        <f>VLOOKUP($A13078,'Employers and sectors'!$A$1:$G$2802,5,FALSE)</f>
        <v>Elstree, Hertfordshire</v>
      </c>
      <c r="F13078" s="17" t="str">
        <f>VLOOKUP($A13078,'Employers and sectors'!$A$1:$G$2802,6,FALSE)</f>
        <v>Hertsmere</v>
      </c>
      <c r="G13078" s="17" t="str">
        <f>VLOOKUP($A13078,'Employers and sectors'!$A$1:$G$2802,7,FALSE)</f>
        <v>East</v>
      </c>
      <c r="H13078" s="18" t="s">
        <v>247</v>
      </c>
      <c r="I13078" s="41">
        <v>6</v>
      </c>
    </row>
    <row r="13079" spans="1:9" ht="16" thickBot="1" x14ac:dyDescent="0.4">
      <c r="A13079" s="19" t="s">
        <v>5364</v>
      </c>
      <c r="B13079" s="17" t="str">
        <f>VLOOKUP($A13079,'Employers and sectors'!$A$1:$G$2802,2,FALSE)</f>
        <v>Health and social care</v>
      </c>
      <c r="C13079" s="19" t="str">
        <f>VLOOKUP($A13079,'Employers and sectors'!$A$1:$G$2802,3,FALSE)</f>
        <v>Social care</v>
      </c>
      <c r="D13079" s="19" t="str">
        <f>VLOOKUP($A13079,'Employers and sectors'!$A$1:$G$2802,4,FALSE)</f>
        <v>Active</v>
      </c>
      <c r="E13079" s="17" t="str">
        <f>VLOOKUP($A13079,'Employers and sectors'!$A$1:$G$2802,5,FALSE)</f>
        <v>Elstree, Hertfordshire</v>
      </c>
      <c r="F13079" s="19" t="str">
        <f>VLOOKUP($A13079,'Employers and sectors'!$A$1:$G$2802,6,FALSE)</f>
        <v>Hertsmere</v>
      </c>
      <c r="G13079" s="19" t="str">
        <f>VLOOKUP($A13079,'Employers and sectors'!$A$1:$G$2802,7,FALSE)</f>
        <v>East</v>
      </c>
      <c r="H13079" s="20" t="s">
        <v>253</v>
      </c>
      <c r="I13079" s="42" t="s">
        <v>5666</v>
      </c>
    </row>
    <row r="13080" spans="1:9" ht="16" thickBot="1" x14ac:dyDescent="0.4">
      <c r="A13080" s="27" t="s">
        <v>5365</v>
      </c>
      <c r="B13080" s="60" t="str">
        <f t="shared" ref="B13080:G13080" si="2645">B13079</f>
        <v>Health and social care</v>
      </c>
      <c r="C13080" s="60" t="str">
        <f t="shared" si="2645"/>
        <v>Social care</v>
      </c>
      <c r="D13080" s="60" t="str">
        <f t="shared" si="2645"/>
        <v>Active</v>
      </c>
      <c r="E13080" s="60" t="str">
        <f t="shared" si="2645"/>
        <v>Elstree, Hertfordshire</v>
      </c>
      <c r="F13080" s="60" t="str">
        <f t="shared" si="2645"/>
        <v>Hertsmere</v>
      </c>
      <c r="G13080" s="60" t="str">
        <f t="shared" si="2645"/>
        <v>East</v>
      </c>
      <c r="H13080" s="28"/>
      <c r="I13080" s="43">
        <v>40</v>
      </c>
    </row>
    <row r="13081" spans="1:9" x14ac:dyDescent="0.35">
      <c r="A13081" s="15" t="s">
        <v>207</v>
      </c>
      <c r="B13081" s="17" t="str">
        <f>VLOOKUP($A13081,'Employers and sectors'!$A$1:$G$2802,2,FALSE)</f>
        <v>Information and communication</v>
      </c>
      <c r="C13081" s="15">
        <f>VLOOKUP($A13081,'Employers and sectors'!$A$1:$G$2802,3,FALSE)</f>
        <v>0</v>
      </c>
      <c r="D13081" s="15" t="str">
        <f>VLOOKUP($A13081,'Employers and sectors'!$A$1:$G$2802,4,FALSE)</f>
        <v>Active</v>
      </c>
      <c r="E13081" s="17" t="str">
        <f>VLOOKUP($A13081,'Employers and sectors'!$A$1:$G$2802,5,FALSE)</f>
        <v>Westminster</v>
      </c>
      <c r="F13081" s="15" t="str">
        <f>VLOOKUP($A13081,'Employers and sectors'!$A$1:$G$2802,6,FALSE)</f>
        <v>Westminster</v>
      </c>
      <c r="G13081" s="15" t="str">
        <f>VLOOKUP($A13081,'Employers and sectors'!$A$1:$G$2802,7,FALSE)</f>
        <v>London</v>
      </c>
      <c r="H13081" s="16" t="s">
        <v>9</v>
      </c>
      <c r="I13081" s="44">
        <v>114</v>
      </c>
    </row>
    <row r="13082" spans="1:9" x14ac:dyDescent="0.35">
      <c r="A13082" s="17" t="s">
        <v>207</v>
      </c>
      <c r="B13082" s="17" t="str">
        <f>VLOOKUP($A13082,'Employers and sectors'!$A$1:$G$2802,2,FALSE)</f>
        <v>Information and communication</v>
      </c>
      <c r="C13082" s="17">
        <f>VLOOKUP($A13082,'Employers and sectors'!$A$1:$G$2802,3,FALSE)</f>
        <v>0</v>
      </c>
      <c r="D13082" s="17" t="str">
        <f>VLOOKUP($A13082,'Employers and sectors'!$A$1:$G$2802,4,FALSE)</f>
        <v>Active</v>
      </c>
      <c r="E13082" s="17" t="str">
        <f>VLOOKUP($A13082,'Employers and sectors'!$A$1:$G$2802,5,FALSE)</f>
        <v>Westminster</v>
      </c>
      <c r="F13082" s="17" t="str">
        <f>VLOOKUP($A13082,'Employers and sectors'!$A$1:$G$2802,6,FALSE)</f>
        <v>Westminster</v>
      </c>
      <c r="G13082" s="17" t="str">
        <f>VLOOKUP($A13082,'Employers and sectors'!$A$1:$G$2802,7,FALSE)</f>
        <v>London</v>
      </c>
      <c r="H13082" s="18" t="s">
        <v>252</v>
      </c>
      <c r="I13082" s="41" t="s">
        <v>5666</v>
      </c>
    </row>
    <row r="13083" spans="1:9" x14ac:dyDescent="0.35">
      <c r="A13083" s="17" t="s">
        <v>207</v>
      </c>
      <c r="B13083" s="17" t="str">
        <f>VLOOKUP($A13083,'Employers and sectors'!$A$1:$G$2802,2,FALSE)</f>
        <v>Information and communication</v>
      </c>
      <c r="C13083" s="17">
        <f>VLOOKUP($A13083,'Employers and sectors'!$A$1:$G$2802,3,FALSE)</f>
        <v>0</v>
      </c>
      <c r="D13083" s="17" t="str">
        <f>VLOOKUP($A13083,'Employers and sectors'!$A$1:$G$2802,4,FALSE)</f>
        <v>Active</v>
      </c>
      <c r="E13083" s="17" t="str">
        <f>VLOOKUP($A13083,'Employers and sectors'!$A$1:$G$2802,5,FALSE)</f>
        <v>Westminster</v>
      </c>
      <c r="F13083" s="17" t="str">
        <f>VLOOKUP($A13083,'Employers and sectors'!$A$1:$G$2802,6,FALSE)</f>
        <v>Westminster</v>
      </c>
      <c r="G13083" s="17" t="str">
        <f>VLOOKUP($A13083,'Employers and sectors'!$A$1:$G$2802,7,FALSE)</f>
        <v>London</v>
      </c>
      <c r="H13083" s="18" t="s">
        <v>271</v>
      </c>
      <c r="I13083" s="41">
        <v>28</v>
      </c>
    </row>
    <row r="13084" spans="1:9" x14ac:dyDescent="0.35">
      <c r="A13084" s="17" t="s">
        <v>207</v>
      </c>
      <c r="B13084" s="17" t="str">
        <f>VLOOKUP($A13084,'Employers and sectors'!$A$1:$G$2802,2,FALSE)</f>
        <v>Information and communication</v>
      </c>
      <c r="C13084" s="17">
        <f>VLOOKUP($A13084,'Employers and sectors'!$A$1:$G$2802,3,FALSE)</f>
        <v>0</v>
      </c>
      <c r="D13084" s="17" t="str">
        <f>VLOOKUP($A13084,'Employers and sectors'!$A$1:$G$2802,4,FALSE)</f>
        <v>Active</v>
      </c>
      <c r="E13084" s="17" t="str">
        <f>VLOOKUP($A13084,'Employers and sectors'!$A$1:$G$2802,5,FALSE)</f>
        <v>Westminster</v>
      </c>
      <c r="F13084" s="17" t="str">
        <f>VLOOKUP($A13084,'Employers and sectors'!$A$1:$G$2802,6,FALSE)</f>
        <v>Westminster</v>
      </c>
      <c r="G13084" s="17" t="str">
        <f>VLOOKUP($A13084,'Employers and sectors'!$A$1:$G$2802,7,FALSE)</f>
        <v>London</v>
      </c>
      <c r="H13084" s="18" t="s">
        <v>246</v>
      </c>
      <c r="I13084" s="41">
        <v>8</v>
      </c>
    </row>
    <row r="13085" spans="1:9" ht="16" thickBot="1" x14ac:dyDescent="0.4">
      <c r="A13085" s="19" t="s">
        <v>207</v>
      </c>
      <c r="B13085" s="17" t="str">
        <f>VLOOKUP($A13085,'Employers and sectors'!$A$1:$G$2802,2,FALSE)</f>
        <v>Information and communication</v>
      </c>
      <c r="C13085" s="19">
        <f>VLOOKUP($A13085,'Employers and sectors'!$A$1:$G$2802,3,FALSE)</f>
        <v>0</v>
      </c>
      <c r="D13085" s="19" t="str">
        <f>VLOOKUP($A13085,'Employers and sectors'!$A$1:$G$2802,4,FALSE)</f>
        <v>Active</v>
      </c>
      <c r="E13085" s="17" t="str">
        <f>VLOOKUP($A13085,'Employers and sectors'!$A$1:$G$2802,5,FALSE)</f>
        <v>Westminster</v>
      </c>
      <c r="F13085" s="19" t="str">
        <f>VLOOKUP($A13085,'Employers and sectors'!$A$1:$G$2802,6,FALSE)</f>
        <v>Westminster</v>
      </c>
      <c r="G13085" s="19" t="str">
        <f>VLOOKUP($A13085,'Employers and sectors'!$A$1:$G$2802,7,FALSE)</f>
        <v>London</v>
      </c>
      <c r="H13085" s="20" t="s">
        <v>253</v>
      </c>
      <c r="I13085" s="42">
        <v>34</v>
      </c>
    </row>
    <row r="13086" spans="1:9" ht="16" thickBot="1" x14ac:dyDescent="0.4">
      <c r="A13086" s="27" t="s">
        <v>208</v>
      </c>
      <c r="B13086" s="60" t="str">
        <f t="shared" ref="B13086:G13086" si="2646">B13085</f>
        <v>Information and communication</v>
      </c>
      <c r="C13086" s="60">
        <f t="shared" si="2646"/>
        <v>0</v>
      </c>
      <c r="D13086" s="60" t="str">
        <f t="shared" si="2646"/>
        <v>Active</v>
      </c>
      <c r="E13086" s="60" t="str">
        <f t="shared" si="2646"/>
        <v>Westminster</v>
      </c>
      <c r="F13086" s="60" t="str">
        <f t="shared" si="2646"/>
        <v>Westminster</v>
      </c>
      <c r="G13086" s="60" t="str">
        <f t="shared" si="2646"/>
        <v>London</v>
      </c>
      <c r="H13086" s="28"/>
      <c r="I13086" s="43">
        <v>185</v>
      </c>
    </row>
    <row r="13087" spans="1:9" x14ac:dyDescent="0.35">
      <c r="A13087" s="15" t="s">
        <v>5366</v>
      </c>
      <c r="B13087" s="17" t="str">
        <f>VLOOKUP($A13087,'Employers and sectors'!$A$1:$G$2802,2,FALSE)</f>
        <v>Hospitality</v>
      </c>
      <c r="C13087" s="15">
        <f>VLOOKUP($A13087,'Employers and sectors'!$A$1:$G$2802,3,FALSE)</f>
        <v>0</v>
      </c>
      <c r="D13087" s="15" t="str">
        <f>VLOOKUP($A13087,'Employers and sectors'!$A$1:$G$2802,4,FALSE)</f>
        <v>Revoked</v>
      </c>
      <c r="E13087" s="17" t="str">
        <f>VLOOKUP($A13087,'Employers and sectors'!$A$1:$G$2802,5,FALSE)</f>
        <v>Derby</v>
      </c>
      <c r="F13087" s="15" t="str">
        <f>VLOOKUP($A13087,'Employers and sectors'!$A$1:$G$2802,6,FALSE)</f>
        <v>Derby</v>
      </c>
      <c r="G13087" s="15" t="str">
        <f>VLOOKUP($A13087,'Employers and sectors'!$A$1:$G$2802,7,FALSE)</f>
        <v>East Midlands</v>
      </c>
      <c r="H13087" s="16" t="s">
        <v>252</v>
      </c>
      <c r="I13087" s="44" t="s">
        <v>5666</v>
      </c>
    </row>
    <row r="13088" spans="1:9" x14ac:dyDescent="0.35">
      <c r="A13088" s="17" t="s">
        <v>5366</v>
      </c>
      <c r="B13088" s="17" t="str">
        <f>VLOOKUP($A13088,'Employers and sectors'!$A$1:$G$2802,2,FALSE)</f>
        <v>Hospitality</v>
      </c>
      <c r="C13088" s="17">
        <f>VLOOKUP($A13088,'Employers and sectors'!$A$1:$G$2802,3,FALSE)</f>
        <v>0</v>
      </c>
      <c r="D13088" s="17" t="str">
        <f>VLOOKUP($A13088,'Employers and sectors'!$A$1:$G$2802,4,FALSE)</f>
        <v>Revoked</v>
      </c>
      <c r="E13088" s="17" t="str">
        <f>VLOOKUP($A13088,'Employers and sectors'!$A$1:$G$2802,5,FALSE)</f>
        <v>Derby</v>
      </c>
      <c r="F13088" s="17" t="str">
        <f>VLOOKUP($A13088,'Employers and sectors'!$A$1:$G$2802,6,FALSE)</f>
        <v>Derby</v>
      </c>
      <c r="G13088" s="17" t="str">
        <f>VLOOKUP($A13088,'Employers and sectors'!$A$1:$G$2802,7,FALSE)</f>
        <v>East Midlands</v>
      </c>
      <c r="H13088" s="18" t="s">
        <v>246</v>
      </c>
      <c r="I13088" s="41">
        <v>43</v>
      </c>
    </row>
    <row r="13089" spans="1:9" ht="16" thickBot="1" x14ac:dyDescent="0.4">
      <c r="A13089" s="19" t="s">
        <v>5366</v>
      </c>
      <c r="B13089" s="17" t="str">
        <f>VLOOKUP($A13089,'Employers and sectors'!$A$1:$G$2802,2,FALSE)</f>
        <v>Hospitality</v>
      </c>
      <c r="C13089" s="19">
        <f>VLOOKUP($A13089,'Employers and sectors'!$A$1:$G$2802,3,FALSE)</f>
        <v>0</v>
      </c>
      <c r="D13089" s="19" t="str">
        <f>VLOOKUP($A13089,'Employers and sectors'!$A$1:$G$2802,4,FALSE)</f>
        <v>Revoked</v>
      </c>
      <c r="E13089" s="17" t="str">
        <f>VLOOKUP($A13089,'Employers and sectors'!$A$1:$G$2802,5,FALSE)</f>
        <v>Derby</v>
      </c>
      <c r="F13089" s="19" t="str">
        <f>VLOOKUP($A13089,'Employers and sectors'!$A$1:$G$2802,6,FALSE)</f>
        <v>Derby</v>
      </c>
      <c r="G13089" s="19" t="str">
        <f>VLOOKUP($A13089,'Employers and sectors'!$A$1:$G$2802,7,FALSE)</f>
        <v>East Midlands</v>
      </c>
      <c r="H13089" s="20" t="s">
        <v>247</v>
      </c>
      <c r="I13089" s="42" t="s">
        <v>5666</v>
      </c>
    </row>
    <row r="13090" spans="1:9" ht="16" thickBot="1" x14ac:dyDescent="0.4">
      <c r="A13090" s="27" t="s">
        <v>5367</v>
      </c>
      <c r="B13090" s="60" t="str">
        <f t="shared" ref="B13090:G13090" si="2647">B13089</f>
        <v>Hospitality</v>
      </c>
      <c r="C13090" s="60">
        <f t="shared" si="2647"/>
        <v>0</v>
      </c>
      <c r="D13090" s="60" t="str">
        <f t="shared" si="2647"/>
        <v>Revoked</v>
      </c>
      <c r="E13090" s="60" t="str">
        <f t="shared" si="2647"/>
        <v>Derby</v>
      </c>
      <c r="F13090" s="60" t="str">
        <f t="shared" si="2647"/>
        <v>Derby</v>
      </c>
      <c r="G13090" s="60" t="str">
        <f t="shared" si="2647"/>
        <v>East Midlands</v>
      </c>
      <c r="H13090" s="28"/>
      <c r="I13090" s="43">
        <v>45</v>
      </c>
    </row>
    <row r="13091" spans="1:9" x14ac:dyDescent="0.35">
      <c r="A13091" s="15" t="s">
        <v>209</v>
      </c>
      <c r="B13091" s="17" t="str">
        <f>VLOOKUP($A13091,'Employers and sectors'!$A$1:$G$2802,2,FALSE)</f>
        <v>Energy</v>
      </c>
      <c r="C13091" s="15">
        <f>VLOOKUP($A13091,'Employers and sectors'!$A$1:$G$2802,3,FALSE)</f>
        <v>0</v>
      </c>
      <c r="D13091" s="15" t="str">
        <f>VLOOKUP($A13091,'Employers and sectors'!$A$1:$G$2802,4,FALSE)</f>
        <v>Revoked</v>
      </c>
      <c r="E13091" s="17" t="str">
        <f>VLOOKUP($A13091,'Employers and sectors'!$A$1:$G$2802,5,FALSE)</f>
        <v>Brighton</v>
      </c>
      <c r="F13091" s="15" t="str">
        <f>VLOOKUP($A13091,'Employers and sectors'!$A$1:$G$2802,6,FALSE)</f>
        <v>Brighton and Hove</v>
      </c>
      <c r="G13091" s="15" t="str">
        <f>VLOOKUP($A13091,'Employers and sectors'!$A$1:$G$2802,7,FALSE)</f>
        <v>South East</v>
      </c>
      <c r="H13091" s="16" t="s">
        <v>8</v>
      </c>
      <c r="I13091" s="44" t="s">
        <v>5666</v>
      </c>
    </row>
    <row r="13092" spans="1:9" x14ac:dyDescent="0.35">
      <c r="A13092" s="17" t="s">
        <v>209</v>
      </c>
      <c r="B13092" s="17" t="str">
        <f>VLOOKUP($A13092,'Employers and sectors'!$A$1:$G$2802,2,FALSE)</f>
        <v>Energy</v>
      </c>
      <c r="C13092" s="17">
        <f>VLOOKUP($A13092,'Employers and sectors'!$A$1:$G$2802,3,FALSE)</f>
        <v>0</v>
      </c>
      <c r="D13092" s="17" t="str">
        <f>VLOOKUP($A13092,'Employers and sectors'!$A$1:$G$2802,4,FALSE)</f>
        <v>Revoked</v>
      </c>
      <c r="E13092" s="17" t="str">
        <f>VLOOKUP($A13092,'Employers and sectors'!$A$1:$G$2802,5,FALSE)</f>
        <v>Brighton</v>
      </c>
      <c r="F13092" s="17" t="str">
        <f>VLOOKUP($A13092,'Employers and sectors'!$A$1:$G$2802,6,FALSE)</f>
        <v>Brighton and Hove</v>
      </c>
      <c r="G13092" s="17" t="str">
        <f>VLOOKUP($A13092,'Employers and sectors'!$A$1:$G$2802,7,FALSE)</f>
        <v>South East</v>
      </c>
      <c r="H13092" s="18" t="s">
        <v>9</v>
      </c>
      <c r="I13092" s="41">
        <v>24</v>
      </c>
    </row>
    <row r="13093" spans="1:9" ht="16" thickBot="1" x14ac:dyDescent="0.4">
      <c r="A13093" s="19" t="s">
        <v>209</v>
      </c>
      <c r="B13093" s="17" t="str">
        <f>VLOOKUP($A13093,'Employers and sectors'!$A$1:$G$2802,2,FALSE)</f>
        <v>Energy</v>
      </c>
      <c r="C13093" s="19">
        <f>VLOOKUP($A13093,'Employers and sectors'!$A$1:$G$2802,3,FALSE)</f>
        <v>0</v>
      </c>
      <c r="D13093" s="19" t="str">
        <f>VLOOKUP($A13093,'Employers and sectors'!$A$1:$G$2802,4,FALSE)</f>
        <v>Revoked</v>
      </c>
      <c r="E13093" s="17" t="str">
        <f>VLOOKUP($A13093,'Employers and sectors'!$A$1:$G$2802,5,FALSE)</f>
        <v>Brighton</v>
      </c>
      <c r="F13093" s="19" t="str">
        <f>VLOOKUP($A13093,'Employers and sectors'!$A$1:$G$2802,6,FALSE)</f>
        <v>Brighton and Hove</v>
      </c>
      <c r="G13093" s="19" t="str">
        <f>VLOOKUP($A13093,'Employers and sectors'!$A$1:$G$2802,7,FALSE)</f>
        <v>South East</v>
      </c>
      <c r="H13093" s="20" t="s">
        <v>246</v>
      </c>
      <c r="I13093" s="42">
        <v>18</v>
      </c>
    </row>
    <row r="13094" spans="1:9" ht="16" thickBot="1" x14ac:dyDescent="0.4">
      <c r="A13094" s="27" t="s">
        <v>210</v>
      </c>
      <c r="B13094" s="60" t="str">
        <f t="shared" ref="B13094:G13094" si="2648">B13093</f>
        <v>Energy</v>
      </c>
      <c r="C13094" s="60">
        <f t="shared" si="2648"/>
        <v>0</v>
      </c>
      <c r="D13094" s="60" t="str">
        <f t="shared" si="2648"/>
        <v>Revoked</v>
      </c>
      <c r="E13094" s="60" t="str">
        <f t="shared" si="2648"/>
        <v>Brighton</v>
      </c>
      <c r="F13094" s="60" t="str">
        <f t="shared" si="2648"/>
        <v>Brighton and Hove</v>
      </c>
      <c r="G13094" s="60" t="str">
        <f t="shared" si="2648"/>
        <v>South East</v>
      </c>
      <c r="H13094" s="28"/>
      <c r="I13094" s="43">
        <v>44</v>
      </c>
    </row>
    <row r="13095" spans="1:9" x14ac:dyDescent="0.35">
      <c r="A13095" s="15" t="s">
        <v>5368</v>
      </c>
      <c r="B13095" s="17" t="str">
        <f>VLOOKUP($A13095,'Employers and sectors'!$A$1:$G$2802,2,FALSE)</f>
        <v>Health and social care</v>
      </c>
      <c r="C13095" s="15" t="str">
        <f>VLOOKUP($A13095,'Employers and sectors'!$A$1:$G$2802,3,FALSE)</f>
        <v>Social care</v>
      </c>
      <c r="D13095" s="15" t="str">
        <f>VLOOKUP($A13095,'Employers and sectors'!$A$1:$G$2802,4,FALSE)</f>
        <v>Active</v>
      </c>
      <c r="E13095" s="17" t="str">
        <f>VLOOKUP($A13095,'Employers and sectors'!$A$1:$G$2802,5,FALSE)</f>
        <v>Islington</v>
      </c>
      <c r="F13095" s="15" t="str">
        <f>VLOOKUP($A13095,'Employers and sectors'!$A$1:$G$2802,6,FALSE)</f>
        <v>Islington</v>
      </c>
      <c r="G13095" s="15" t="str">
        <f>VLOOKUP($A13095,'Employers and sectors'!$A$1:$G$2802,7,FALSE)</f>
        <v>London</v>
      </c>
      <c r="H13095" s="16" t="s">
        <v>252</v>
      </c>
      <c r="I13095" s="44" t="s">
        <v>5666</v>
      </c>
    </row>
    <row r="13096" spans="1:9" x14ac:dyDescent="0.35">
      <c r="A13096" s="17" t="s">
        <v>5368</v>
      </c>
      <c r="B13096" s="17" t="str">
        <f>VLOOKUP($A13096,'Employers and sectors'!$A$1:$G$2802,2,FALSE)</f>
        <v>Health and social care</v>
      </c>
      <c r="C13096" s="17" t="str">
        <f>VLOOKUP($A13096,'Employers and sectors'!$A$1:$G$2802,3,FALSE)</f>
        <v>Social care</v>
      </c>
      <c r="D13096" s="17" t="str">
        <f>VLOOKUP($A13096,'Employers and sectors'!$A$1:$G$2802,4,FALSE)</f>
        <v>Active</v>
      </c>
      <c r="E13096" s="17" t="str">
        <f>VLOOKUP($A13096,'Employers and sectors'!$A$1:$G$2802,5,FALSE)</f>
        <v>Islington</v>
      </c>
      <c r="F13096" s="17" t="str">
        <f>VLOOKUP($A13096,'Employers and sectors'!$A$1:$G$2802,6,FALSE)</f>
        <v>Islington</v>
      </c>
      <c r="G13096" s="17" t="str">
        <f>VLOOKUP($A13096,'Employers and sectors'!$A$1:$G$2802,7,FALSE)</f>
        <v>London</v>
      </c>
      <c r="H13096" s="18" t="s">
        <v>246</v>
      </c>
      <c r="I13096" s="41">
        <v>27</v>
      </c>
    </row>
    <row r="13097" spans="1:9" x14ac:dyDescent="0.35">
      <c r="A13097" s="17" t="s">
        <v>5368</v>
      </c>
      <c r="B13097" s="17" t="str">
        <f>VLOOKUP($A13097,'Employers and sectors'!$A$1:$G$2802,2,FALSE)</f>
        <v>Health and social care</v>
      </c>
      <c r="C13097" s="17" t="str">
        <f>VLOOKUP($A13097,'Employers and sectors'!$A$1:$G$2802,3,FALSE)</f>
        <v>Social care</v>
      </c>
      <c r="D13097" s="17" t="str">
        <f>VLOOKUP($A13097,'Employers and sectors'!$A$1:$G$2802,4,FALSE)</f>
        <v>Active</v>
      </c>
      <c r="E13097" s="17" t="str">
        <f>VLOOKUP($A13097,'Employers and sectors'!$A$1:$G$2802,5,FALSE)</f>
        <v>Islington</v>
      </c>
      <c r="F13097" s="17" t="str">
        <f>VLOOKUP($A13097,'Employers and sectors'!$A$1:$G$2802,6,FALSE)</f>
        <v>Islington</v>
      </c>
      <c r="G13097" s="17" t="str">
        <f>VLOOKUP($A13097,'Employers and sectors'!$A$1:$G$2802,7,FALSE)</f>
        <v>London</v>
      </c>
      <c r="H13097" s="18" t="s">
        <v>247</v>
      </c>
      <c r="I13097" s="41">
        <v>6</v>
      </c>
    </row>
    <row r="13098" spans="1:9" ht="16" thickBot="1" x14ac:dyDescent="0.4">
      <c r="A13098" s="19" t="s">
        <v>5368</v>
      </c>
      <c r="B13098" s="17" t="str">
        <f>VLOOKUP($A13098,'Employers and sectors'!$A$1:$G$2802,2,FALSE)</f>
        <v>Health and social care</v>
      </c>
      <c r="C13098" s="19" t="str">
        <f>VLOOKUP($A13098,'Employers and sectors'!$A$1:$G$2802,3,FALSE)</f>
        <v>Social care</v>
      </c>
      <c r="D13098" s="19" t="str">
        <f>VLOOKUP($A13098,'Employers and sectors'!$A$1:$G$2802,4,FALSE)</f>
        <v>Active</v>
      </c>
      <c r="E13098" s="17" t="str">
        <f>VLOOKUP($A13098,'Employers and sectors'!$A$1:$G$2802,5,FALSE)</f>
        <v>Islington</v>
      </c>
      <c r="F13098" s="19" t="str">
        <f>VLOOKUP($A13098,'Employers and sectors'!$A$1:$G$2802,6,FALSE)</f>
        <v>Islington</v>
      </c>
      <c r="G13098" s="19" t="str">
        <f>VLOOKUP($A13098,'Employers and sectors'!$A$1:$G$2802,7,FALSE)</f>
        <v>London</v>
      </c>
      <c r="H13098" s="20" t="s">
        <v>253</v>
      </c>
      <c r="I13098" s="42" t="s">
        <v>5666</v>
      </c>
    </row>
    <row r="13099" spans="1:9" ht="16" thickBot="1" x14ac:dyDescent="0.4">
      <c r="A13099" s="27" t="s">
        <v>5369</v>
      </c>
      <c r="B13099" s="60" t="str">
        <f t="shared" ref="B13099:G13099" si="2649">B13098</f>
        <v>Health and social care</v>
      </c>
      <c r="C13099" s="60" t="str">
        <f t="shared" si="2649"/>
        <v>Social care</v>
      </c>
      <c r="D13099" s="60" t="str">
        <f t="shared" si="2649"/>
        <v>Active</v>
      </c>
      <c r="E13099" s="60" t="str">
        <f t="shared" si="2649"/>
        <v>Islington</v>
      </c>
      <c r="F13099" s="60" t="str">
        <f t="shared" si="2649"/>
        <v>Islington</v>
      </c>
      <c r="G13099" s="60" t="str">
        <f t="shared" si="2649"/>
        <v>London</v>
      </c>
      <c r="H13099" s="28"/>
      <c r="I13099" s="43">
        <v>39</v>
      </c>
    </row>
    <row r="13100" spans="1:9" ht="16" thickBot="1" x14ac:dyDescent="0.4">
      <c r="A13100" s="23" t="s">
        <v>5370</v>
      </c>
      <c r="B13100" s="17" t="str">
        <f>VLOOKUP($A13100,'Employers and sectors'!$A$1:$G$2802,2,FALSE)</f>
        <v>Health and social care</v>
      </c>
      <c r="C13100" s="23" t="str">
        <f>VLOOKUP($A13100,'Employers and sectors'!$A$1:$G$2802,3,FALSE)</f>
        <v>Social care</v>
      </c>
      <c r="D13100" s="23" t="str">
        <f>VLOOKUP($A13100,'Employers and sectors'!$A$1:$G$2802,4,FALSE)</f>
        <v>Active</v>
      </c>
      <c r="E13100" s="17" t="str">
        <f>VLOOKUP($A13100,'Employers and sectors'!$A$1:$G$2802,5,FALSE)</f>
        <v>Leicester</v>
      </c>
      <c r="F13100" s="23" t="str">
        <f>VLOOKUP($A13100,'Employers and sectors'!$A$1:$G$2802,6,FALSE)</f>
        <v>Leicester</v>
      </c>
      <c r="G13100" s="23" t="str">
        <f>VLOOKUP($A13100,'Employers and sectors'!$A$1:$G$2802,7,FALSE)</f>
        <v>East Midlands</v>
      </c>
      <c r="H13100" s="24" t="s">
        <v>246</v>
      </c>
      <c r="I13100" s="45">
        <v>27</v>
      </c>
    </row>
    <row r="13101" spans="1:9" ht="16" thickBot="1" x14ac:dyDescent="0.4">
      <c r="A13101" s="27" t="s">
        <v>5371</v>
      </c>
      <c r="B13101" s="60" t="str">
        <f t="shared" ref="B13101:G13101" si="2650">B13100</f>
        <v>Health and social care</v>
      </c>
      <c r="C13101" s="60" t="str">
        <f t="shared" si="2650"/>
        <v>Social care</v>
      </c>
      <c r="D13101" s="60" t="str">
        <f t="shared" si="2650"/>
        <v>Active</v>
      </c>
      <c r="E13101" s="60" t="str">
        <f t="shared" si="2650"/>
        <v>Leicester</v>
      </c>
      <c r="F13101" s="60" t="str">
        <f t="shared" si="2650"/>
        <v>Leicester</v>
      </c>
      <c r="G13101" s="60" t="str">
        <f t="shared" si="2650"/>
        <v>East Midlands</v>
      </c>
      <c r="H13101" s="28"/>
      <c r="I13101" s="43">
        <v>27</v>
      </c>
    </row>
    <row r="13102" spans="1:9" x14ac:dyDescent="0.35">
      <c r="A13102" s="15" t="s">
        <v>5372</v>
      </c>
      <c r="B13102" s="17" t="str">
        <f>VLOOKUP($A13102,'Employers and sectors'!$A$1:$G$2802,2,FALSE)</f>
        <v>Health and social care</v>
      </c>
      <c r="C13102" s="15" t="str">
        <f>VLOOKUP($A13102,'Employers and sectors'!$A$1:$G$2802,3,FALSE)</f>
        <v>Social care</v>
      </c>
      <c r="D13102" s="15" t="str">
        <f>VLOOKUP($A13102,'Employers and sectors'!$A$1:$G$2802,4,FALSE)</f>
        <v>Active</v>
      </c>
      <c r="E13102" s="17" t="str">
        <f>VLOOKUP($A13102,'Employers and sectors'!$A$1:$G$2802,5,FALSE)</f>
        <v>Reading</v>
      </c>
      <c r="F13102" s="15" t="str">
        <f>VLOOKUP($A13102,'Employers and sectors'!$A$1:$G$2802,6,FALSE)</f>
        <v>Reading</v>
      </c>
      <c r="G13102" s="15" t="str">
        <f>VLOOKUP($A13102,'Employers and sectors'!$A$1:$G$2802,7,FALSE)</f>
        <v>South East</v>
      </c>
      <c r="H13102" s="16" t="s">
        <v>252</v>
      </c>
      <c r="I13102" s="44">
        <v>20</v>
      </c>
    </row>
    <row r="13103" spans="1:9" x14ac:dyDescent="0.35">
      <c r="A13103" s="17" t="s">
        <v>5372</v>
      </c>
      <c r="B13103" s="17" t="str">
        <f>VLOOKUP($A13103,'Employers and sectors'!$A$1:$G$2802,2,FALSE)</f>
        <v>Health and social care</v>
      </c>
      <c r="C13103" s="17" t="str">
        <f>VLOOKUP($A13103,'Employers and sectors'!$A$1:$G$2802,3,FALSE)</f>
        <v>Social care</v>
      </c>
      <c r="D13103" s="17" t="str">
        <f>VLOOKUP($A13103,'Employers and sectors'!$A$1:$G$2802,4,FALSE)</f>
        <v>Active</v>
      </c>
      <c r="E13103" s="17" t="str">
        <f>VLOOKUP($A13103,'Employers and sectors'!$A$1:$G$2802,5,FALSE)</f>
        <v>Reading</v>
      </c>
      <c r="F13103" s="17" t="str">
        <f>VLOOKUP($A13103,'Employers and sectors'!$A$1:$G$2802,6,FALSE)</f>
        <v>Reading</v>
      </c>
      <c r="G13103" s="17" t="str">
        <f>VLOOKUP($A13103,'Employers and sectors'!$A$1:$G$2802,7,FALSE)</f>
        <v>South East</v>
      </c>
      <c r="H13103" s="18" t="s">
        <v>246</v>
      </c>
      <c r="I13103" s="41">
        <v>17</v>
      </c>
    </row>
    <row r="13104" spans="1:9" x14ac:dyDescent="0.35">
      <c r="A13104" s="17" t="s">
        <v>5372</v>
      </c>
      <c r="B13104" s="17" t="str">
        <f>VLOOKUP($A13104,'Employers and sectors'!$A$1:$G$2802,2,FALSE)</f>
        <v>Health and social care</v>
      </c>
      <c r="C13104" s="17" t="str">
        <f>VLOOKUP($A13104,'Employers and sectors'!$A$1:$G$2802,3,FALSE)</f>
        <v>Social care</v>
      </c>
      <c r="D13104" s="17" t="str">
        <f>VLOOKUP($A13104,'Employers and sectors'!$A$1:$G$2802,4,FALSE)</f>
        <v>Active</v>
      </c>
      <c r="E13104" s="17" t="str">
        <f>VLOOKUP($A13104,'Employers and sectors'!$A$1:$G$2802,5,FALSE)</f>
        <v>Reading</v>
      </c>
      <c r="F13104" s="17" t="str">
        <f>VLOOKUP($A13104,'Employers and sectors'!$A$1:$G$2802,6,FALSE)</f>
        <v>Reading</v>
      </c>
      <c r="G13104" s="17" t="str">
        <f>VLOOKUP($A13104,'Employers and sectors'!$A$1:$G$2802,7,FALSE)</f>
        <v>South East</v>
      </c>
      <c r="H13104" s="18" t="s">
        <v>247</v>
      </c>
      <c r="I13104" s="41">
        <v>14</v>
      </c>
    </row>
    <row r="13105" spans="1:9" ht="16" thickBot="1" x14ac:dyDescent="0.4">
      <c r="A13105" s="19" t="s">
        <v>5372</v>
      </c>
      <c r="B13105" s="17" t="str">
        <f>VLOOKUP($A13105,'Employers and sectors'!$A$1:$G$2802,2,FALSE)</f>
        <v>Health and social care</v>
      </c>
      <c r="C13105" s="19" t="str">
        <f>VLOOKUP($A13105,'Employers and sectors'!$A$1:$G$2802,3,FALSE)</f>
        <v>Social care</v>
      </c>
      <c r="D13105" s="19" t="str">
        <f>VLOOKUP($A13105,'Employers and sectors'!$A$1:$G$2802,4,FALSE)</f>
        <v>Active</v>
      </c>
      <c r="E13105" s="17" t="str">
        <f>VLOOKUP($A13105,'Employers and sectors'!$A$1:$G$2802,5,FALSE)</f>
        <v>Reading</v>
      </c>
      <c r="F13105" s="19" t="str">
        <f>VLOOKUP($A13105,'Employers and sectors'!$A$1:$G$2802,6,FALSE)</f>
        <v>Reading</v>
      </c>
      <c r="G13105" s="19" t="str">
        <f>VLOOKUP($A13105,'Employers and sectors'!$A$1:$G$2802,7,FALSE)</f>
        <v>South East</v>
      </c>
      <c r="H13105" s="20" t="s">
        <v>253</v>
      </c>
      <c r="I13105" s="42" t="s">
        <v>5666</v>
      </c>
    </row>
    <row r="13106" spans="1:9" ht="16" thickBot="1" x14ac:dyDescent="0.4">
      <c r="A13106" s="27" t="s">
        <v>5373</v>
      </c>
      <c r="B13106" s="60" t="str">
        <f t="shared" ref="B13106:G13106" si="2651">B13105</f>
        <v>Health and social care</v>
      </c>
      <c r="C13106" s="60" t="str">
        <f t="shared" si="2651"/>
        <v>Social care</v>
      </c>
      <c r="D13106" s="60" t="str">
        <f t="shared" si="2651"/>
        <v>Active</v>
      </c>
      <c r="E13106" s="60" t="str">
        <f t="shared" si="2651"/>
        <v>Reading</v>
      </c>
      <c r="F13106" s="60" t="str">
        <f t="shared" si="2651"/>
        <v>Reading</v>
      </c>
      <c r="G13106" s="60" t="str">
        <f t="shared" si="2651"/>
        <v>South East</v>
      </c>
      <c r="H13106" s="28"/>
      <c r="I13106" s="43">
        <v>55</v>
      </c>
    </row>
    <row r="13107" spans="1:9" x14ac:dyDescent="0.35">
      <c r="A13107" s="15" t="s">
        <v>5374</v>
      </c>
      <c r="B13107" s="17" t="str">
        <f>VLOOKUP($A13107,'Employers and sectors'!$A$1:$G$2802,2,FALSE)</f>
        <v>Health and social care</v>
      </c>
      <c r="C13107" s="15" t="str">
        <f>VLOOKUP($A13107,'Employers and sectors'!$A$1:$G$2802,3,FALSE)</f>
        <v>Social care</v>
      </c>
      <c r="D13107" s="15" t="str">
        <f>VLOOKUP($A13107,'Employers and sectors'!$A$1:$G$2802,4,FALSE)</f>
        <v>Active</v>
      </c>
      <c r="E13107" s="17" t="str">
        <f>VLOOKUP($A13107,'Employers and sectors'!$A$1:$G$2802,5,FALSE)</f>
        <v>Manchester</v>
      </c>
      <c r="F13107" s="15" t="str">
        <f>VLOOKUP($A13107,'Employers and sectors'!$A$1:$G$2802,6,FALSE)</f>
        <v>Manchester</v>
      </c>
      <c r="G13107" s="15" t="str">
        <f>VLOOKUP($A13107,'Employers and sectors'!$A$1:$G$2802,7,FALSE)</f>
        <v>North West</v>
      </c>
      <c r="H13107" s="16" t="s">
        <v>252</v>
      </c>
      <c r="I13107" s="44" t="s">
        <v>5666</v>
      </c>
    </row>
    <row r="13108" spans="1:9" x14ac:dyDescent="0.35">
      <c r="A13108" s="17" t="s">
        <v>5374</v>
      </c>
      <c r="B13108" s="17" t="str">
        <f>VLOOKUP($A13108,'Employers and sectors'!$A$1:$G$2802,2,FALSE)</f>
        <v>Health and social care</v>
      </c>
      <c r="C13108" s="17" t="str">
        <f>VLOOKUP($A13108,'Employers and sectors'!$A$1:$G$2802,3,FALSE)</f>
        <v>Social care</v>
      </c>
      <c r="D13108" s="17" t="str">
        <f>VLOOKUP($A13108,'Employers and sectors'!$A$1:$G$2802,4,FALSE)</f>
        <v>Active</v>
      </c>
      <c r="E13108" s="17" t="str">
        <f>VLOOKUP($A13108,'Employers and sectors'!$A$1:$G$2802,5,FALSE)</f>
        <v>Manchester</v>
      </c>
      <c r="F13108" s="17" t="str">
        <f>VLOOKUP($A13108,'Employers and sectors'!$A$1:$G$2802,6,FALSE)</f>
        <v>Manchester</v>
      </c>
      <c r="G13108" s="17" t="str">
        <f>VLOOKUP($A13108,'Employers and sectors'!$A$1:$G$2802,7,FALSE)</f>
        <v>North West</v>
      </c>
      <c r="H13108" s="18" t="s">
        <v>274</v>
      </c>
      <c r="I13108" s="41" t="s">
        <v>5666</v>
      </c>
    </row>
    <row r="13109" spans="1:9" ht="16" thickBot="1" x14ac:dyDescent="0.4">
      <c r="A13109" s="19" t="s">
        <v>5374</v>
      </c>
      <c r="B13109" s="17" t="str">
        <f>VLOOKUP($A13109,'Employers and sectors'!$A$1:$G$2802,2,FALSE)</f>
        <v>Health and social care</v>
      </c>
      <c r="C13109" s="19" t="str">
        <f>VLOOKUP($A13109,'Employers and sectors'!$A$1:$G$2802,3,FALSE)</f>
        <v>Social care</v>
      </c>
      <c r="D13109" s="19" t="str">
        <f>VLOOKUP($A13109,'Employers and sectors'!$A$1:$G$2802,4,FALSE)</f>
        <v>Active</v>
      </c>
      <c r="E13109" s="17" t="str">
        <f>VLOOKUP($A13109,'Employers and sectors'!$A$1:$G$2802,5,FALSE)</f>
        <v>Manchester</v>
      </c>
      <c r="F13109" s="19" t="str">
        <f>VLOOKUP($A13109,'Employers and sectors'!$A$1:$G$2802,6,FALSE)</f>
        <v>Manchester</v>
      </c>
      <c r="G13109" s="19" t="str">
        <f>VLOOKUP($A13109,'Employers and sectors'!$A$1:$G$2802,7,FALSE)</f>
        <v>North West</v>
      </c>
      <c r="H13109" s="20" t="s">
        <v>246</v>
      </c>
      <c r="I13109" s="42">
        <v>41</v>
      </c>
    </row>
    <row r="13110" spans="1:9" ht="16" thickBot="1" x14ac:dyDescent="0.4">
      <c r="A13110" s="27" t="s">
        <v>5375</v>
      </c>
      <c r="B13110" s="60" t="str">
        <f t="shared" ref="B13110:G13110" si="2652">B13109</f>
        <v>Health and social care</v>
      </c>
      <c r="C13110" s="60" t="str">
        <f t="shared" si="2652"/>
        <v>Social care</v>
      </c>
      <c r="D13110" s="60" t="str">
        <f t="shared" si="2652"/>
        <v>Active</v>
      </c>
      <c r="E13110" s="60" t="str">
        <f t="shared" si="2652"/>
        <v>Manchester</v>
      </c>
      <c r="F13110" s="60" t="str">
        <f t="shared" si="2652"/>
        <v>Manchester</v>
      </c>
      <c r="G13110" s="60" t="str">
        <f t="shared" si="2652"/>
        <v>North West</v>
      </c>
      <c r="H13110" s="28"/>
      <c r="I13110" s="43">
        <v>46</v>
      </c>
    </row>
    <row r="13111" spans="1:9" x14ac:dyDescent="0.35">
      <c r="A13111" s="15" t="s">
        <v>5376</v>
      </c>
      <c r="B13111" s="17" t="str">
        <f>VLOOKUP($A13111,'Employers and sectors'!$A$1:$G$2802,2,FALSE)</f>
        <v>Health and social care</v>
      </c>
      <c r="C13111" s="15" t="str">
        <f>VLOOKUP($A13111,'Employers and sectors'!$A$1:$G$2802,3,FALSE)</f>
        <v>Social care</v>
      </c>
      <c r="D13111" s="15" t="str">
        <f>VLOOKUP($A13111,'Employers and sectors'!$A$1:$G$2802,4,FALSE)</f>
        <v>Active</v>
      </c>
      <c r="E13111" s="17" t="str">
        <f>VLOOKUP($A13111,'Employers and sectors'!$A$1:$G$2802,5,FALSE)</f>
        <v>Doulting, Somerset</v>
      </c>
      <c r="F13111" s="15" t="str">
        <f>VLOOKUP($A13111,'Employers and sectors'!$A$1:$G$2802,6,FALSE)</f>
        <v>Somerset</v>
      </c>
      <c r="G13111" s="15" t="str">
        <f>VLOOKUP($A13111,'Employers and sectors'!$A$1:$G$2802,7,FALSE)</f>
        <v>South West</v>
      </c>
      <c r="H13111" s="16" t="s">
        <v>252</v>
      </c>
      <c r="I13111" s="44" t="s">
        <v>5666</v>
      </c>
    </row>
    <row r="13112" spans="1:9" x14ac:dyDescent="0.35">
      <c r="A13112" s="17" t="s">
        <v>5376</v>
      </c>
      <c r="B13112" s="17" t="str">
        <f>VLOOKUP($A13112,'Employers and sectors'!$A$1:$G$2802,2,FALSE)</f>
        <v>Health and social care</v>
      </c>
      <c r="C13112" s="17" t="str">
        <f>VLOOKUP($A13112,'Employers and sectors'!$A$1:$G$2802,3,FALSE)</f>
        <v>Social care</v>
      </c>
      <c r="D13112" s="17" t="str">
        <f>VLOOKUP($A13112,'Employers and sectors'!$A$1:$G$2802,4,FALSE)</f>
        <v>Active</v>
      </c>
      <c r="E13112" s="17" t="str">
        <f>VLOOKUP($A13112,'Employers and sectors'!$A$1:$G$2802,5,FALSE)</f>
        <v>Doulting, Somerset</v>
      </c>
      <c r="F13112" s="17" t="str">
        <f>VLOOKUP($A13112,'Employers and sectors'!$A$1:$G$2802,6,FALSE)</f>
        <v>Somerset</v>
      </c>
      <c r="G13112" s="17" t="str">
        <f>VLOOKUP($A13112,'Employers and sectors'!$A$1:$G$2802,7,FALSE)</f>
        <v>South West</v>
      </c>
      <c r="H13112" s="18" t="s">
        <v>271</v>
      </c>
      <c r="I13112" s="41" t="s">
        <v>5666</v>
      </c>
    </row>
    <row r="13113" spans="1:9" x14ac:dyDescent="0.35">
      <c r="A13113" s="17" t="s">
        <v>5376</v>
      </c>
      <c r="B13113" s="17" t="str">
        <f>VLOOKUP($A13113,'Employers and sectors'!$A$1:$G$2802,2,FALSE)</f>
        <v>Health and social care</v>
      </c>
      <c r="C13113" s="17" t="str">
        <f>VLOOKUP($A13113,'Employers and sectors'!$A$1:$G$2802,3,FALSE)</f>
        <v>Social care</v>
      </c>
      <c r="D13113" s="17" t="str">
        <f>VLOOKUP($A13113,'Employers and sectors'!$A$1:$G$2802,4,FALSE)</f>
        <v>Active</v>
      </c>
      <c r="E13113" s="17" t="str">
        <f>VLOOKUP($A13113,'Employers and sectors'!$A$1:$G$2802,5,FALSE)</f>
        <v>Doulting, Somerset</v>
      </c>
      <c r="F13113" s="17" t="str">
        <f>VLOOKUP($A13113,'Employers and sectors'!$A$1:$G$2802,6,FALSE)</f>
        <v>Somerset</v>
      </c>
      <c r="G13113" s="17" t="str">
        <f>VLOOKUP($A13113,'Employers and sectors'!$A$1:$G$2802,7,FALSE)</f>
        <v>South West</v>
      </c>
      <c r="H13113" s="18" t="s">
        <v>246</v>
      </c>
      <c r="I13113" s="41">
        <v>32</v>
      </c>
    </row>
    <row r="13114" spans="1:9" x14ac:dyDescent="0.35">
      <c r="A13114" s="17" t="s">
        <v>5376</v>
      </c>
      <c r="B13114" s="17" t="str">
        <f>VLOOKUP($A13114,'Employers and sectors'!$A$1:$G$2802,2,FALSE)</f>
        <v>Health and social care</v>
      </c>
      <c r="C13114" s="17" t="str">
        <f>VLOOKUP($A13114,'Employers and sectors'!$A$1:$G$2802,3,FALSE)</f>
        <v>Social care</v>
      </c>
      <c r="D13114" s="17" t="str">
        <f>VLOOKUP($A13114,'Employers and sectors'!$A$1:$G$2802,4,FALSE)</f>
        <v>Active</v>
      </c>
      <c r="E13114" s="17" t="str">
        <f>VLOOKUP($A13114,'Employers and sectors'!$A$1:$G$2802,5,FALSE)</f>
        <v>Doulting, Somerset</v>
      </c>
      <c r="F13114" s="17" t="str">
        <f>VLOOKUP($A13114,'Employers and sectors'!$A$1:$G$2802,6,FALSE)</f>
        <v>Somerset</v>
      </c>
      <c r="G13114" s="17" t="str">
        <f>VLOOKUP($A13114,'Employers and sectors'!$A$1:$G$2802,7,FALSE)</f>
        <v>South West</v>
      </c>
      <c r="H13114" s="18" t="s">
        <v>247</v>
      </c>
      <c r="I13114" s="41" t="s">
        <v>5666</v>
      </c>
    </row>
    <row r="13115" spans="1:9" ht="16" thickBot="1" x14ac:dyDescent="0.4">
      <c r="A13115" s="19" t="s">
        <v>5376</v>
      </c>
      <c r="B13115" s="17" t="str">
        <f>VLOOKUP($A13115,'Employers and sectors'!$A$1:$G$2802,2,FALSE)</f>
        <v>Health and social care</v>
      </c>
      <c r="C13115" s="19" t="str">
        <f>VLOOKUP($A13115,'Employers and sectors'!$A$1:$G$2802,3,FALSE)</f>
        <v>Social care</v>
      </c>
      <c r="D13115" s="19" t="str">
        <f>VLOOKUP($A13115,'Employers and sectors'!$A$1:$G$2802,4,FALSE)</f>
        <v>Active</v>
      </c>
      <c r="E13115" s="17" t="str">
        <f>VLOOKUP($A13115,'Employers and sectors'!$A$1:$G$2802,5,FALSE)</f>
        <v>Doulting, Somerset</v>
      </c>
      <c r="F13115" s="19" t="str">
        <f>VLOOKUP($A13115,'Employers and sectors'!$A$1:$G$2802,6,FALSE)</f>
        <v>Somerset</v>
      </c>
      <c r="G13115" s="19" t="str">
        <f>VLOOKUP($A13115,'Employers and sectors'!$A$1:$G$2802,7,FALSE)</f>
        <v>South West</v>
      </c>
      <c r="H13115" s="20" t="s">
        <v>253</v>
      </c>
      <c r="I13115" s="42" t="s">
        <v>5666</v>
      </c>
    </row>
    <row r="13116" spans="1:9" ht="16" thickBot="1" x14ac:dyDescent="0.4">
      <c r="A13116" s="27" t="s">
        <v>5377</v>
      </c>
      <c r="B13116" s="60" t="str">
        <f t="shared" ref="B13116:G13116" si="2653">B13115</f>
        <v>Health and social care</v>
      </c>
      <c r="C13116" s="60" t="str">
        <f t="shared" si="2653"/>
        <v>Social care</v>
      </c>
      <c r="D13116" s="60" t="str">
        <f t="shared" si="2653"/>
        <v>Active</v>
      </c>
      <c r="E13116" s="60" t="str">
        <f t="shared" si="2653"/>
        <v>Doulting, Somerset</v>
      </c>
      <c r="F13116" s="60" t="str">
        <f t="shared" si="2653"/>
        <v>Somerset</v>
      </c>
      <c r="G13116" s="60" t="str">
        <f t="shared" si="2653"/>
        <v>South West</v>
      </c>
      <c r="H13116" s="28"/>
      <c r="I13116" s="43">
        <v>45</v>
      </c>
    </row>
    <row r="13117" spans="1:9" x14ac:dyDescent="0.35">
      <c r="A13117" s="15" t="s">
        <v>211</v>
      </c>
      <c r="B13117" s="17" t="str">
        <f>VLOOKUP($A13117,'Employers and sectors'!$A$1:$G$2802,2,FALSE)</f>
        <v>Construction</v>
      </c>
      <c r="C13117" s="15">
        <f>VLOOKUP($A13117,'Employers and sectors'!$A$1:$G$2802,3,FALSE)</f>
        <v>0</v>
      </c>
      <c r="D13117" s="15" t="str">
        <f>VLOOKUP($A13117,'Employers and sectors'!$A$1:$G$2802,4,FALSE)</f>
        <v>Active</v>
      </c>
      <c r="E13117" s="17" t="str">
        <f>VLOOKUP($A13117,'Employers and sectors'!$A$1:$G$2802,5,FALSE)</f>
        <v>Henfield, West Sussex</v>
      </c>
      <c r="F13117" s="15" t="str">
        <f>VLOOKUP($A13117,'Employers and sectors'!$A$1:$G$2802,6,FALSE)</f>
        <v>Horsham</v>
      </c>
      <c r="G13117" s="15" t="str">
        <f>VLOOKUP($A13117,'Employers and sectors'!$A$1:$G$2802,7,FALSE)</f>
        <v>South East</v>
      </c>
      <c r="H13117" s="16" t="s">
        <v>8</v>
      </c>
      <c r="I13117" s="44">
        <v>24</v>
      </c>
    </row>
    <row r="13118" spans="1:9" x14ac:dyDescent="0.35">
      <c r="A13118" s="17" t="s">
        <v>211</v>
      </c>
      <c r="B13118" s="17" t="str">
        <f>VLOOKUP($A13118,'Employers and sectors'!$A$1:$G$2802,2,FALSE)</f>
        <v>Construction</v>
      </c>
      <c r="C13118" s="17">
        <f>VLOOKUP($A13118,'Employers and sectors'!$A$1:$G$2802,3,FALSE)</f>
        <v>0</v>
      </c>
      <c r="D13118" s="17" t="str">
        <f>VLOOKUP($A13118,'Employers and sectors'!$A$1:$G$2802,4,FALSE)</f>
        <v>Active</v>
      </c>
      <c r="E13118" s="17" t="str">
        <f>VLOOKUP($A13118,'Employers and sectors'!$A$1:$G$2802,5,FALSE)</f>
        <v>Henfield, West Sussex</v>
      </c>
      <c r="F13118" s="17" t="str">
        <f>VLOOKUP($A13118,'Employers and sectors'!$A$1:$G$2802,6,FALSE)</f>
        <v>Horsham</v>
      </c>
      <c r="G13118" s="17" t="str">
        <f>VLOOKUP($A13118,'Employers and sectors'!$A$1:$G$2802,7,FALSE)</f>
        <v>South East</v>
      </c>
      <c r="H13118" s="18" t="s">
        <v>9</v>
      </c>
      <c r="I13118" s="41">
        <v>16</v>
      </c>
    </row>
    <row r="13119" spans="1:9" x14ac:dyDescent="0.35">
      <c r="A13119" s="17" t="s">
        <v>211</v>
      </c>
      <c r="B13119" s="17" t="str">
        <f>VLOOKUP($A13119,'Employers and sectors'!$A$1:$G$2802,2,FALSE)</f>
        <v>Construction</v>
      </c>
      <c r="C13119" s="17">
        <f>VLOOKUP($A13119,'Employers and sectors'!$A$1:$G$2802,3,FALSE)</f>
        <v>0</v>
      </c>
      <c r="D13119" s="17" t="str">
        <f>VLOOKUP($A13119,'Employers and sectors'!$A$1:$G$2802,4,FALSE)</f>
        <v>Active</v>
      </c>
      <c r="E13119" s="17" t="str">
        <f>VLOOKUP($A13119,'Employers and sectors'!$A$1:$G$2802,5,FALSE)</f>
        <v>Henfield, West Sussex</v>
      </c>
      <c r="F13119" s="17" t="str">
        <f>VLOOKUP($A13119,'Employers and sectors'!$A$1:$G$2802,6,FALSE)</f>
        <v>Horsham</v>
      </c>
      <c r="G13119" s="17" t="str">
        <f>VLOOKUP($A13119,'Employers and sectors'!$A$1:$G$2802,7,FALSE)</f>
        <v>South East</v>
      </c>
      <c r="H13119" s="18" t="s">
        <v>271</v>
      </c>
      <c r="I13119" s="41" t="s">
        <v>5666</v>
      </c>
    </row>
    <row r="13120" spans="1:9" ht="16" thickBot="1" x14ac:dyDescent="0.4">
      <c r="A13120" s="19" t="s">
        <v>211</v>
      </c>
      <c r="B13120" s="17" t="str">
        <f>VLOOKUP($A13120,'Employers and sectors'!$A$1:$G$2802,2,FALSE)</f>
        <v>Construction</v>
      </c>
      <c r="C13120" s="19">
        <f>VLOOKUP($A13120,'Employers and sectors'!$A$1:$G$2802,3,FALSE)</f>
        <v>0</v>
      </c>
      <c r="D13120" s="19" t="str">
        <f>VLOOKUP($A13120,'Employers and sectors'!$A$1:$G$2802,4,FALSE)</f>
        <v>Active</v>
      </c>
      <c r="E13120" s="17" t="str">
        <f>VLOOKUP($A13120,'Employers and sectors'!$A$1:$G$2802,5,FALSE)</f>
        <v>Henfield, West Sussex</v>
      </c>
      <c r="F13120" s="19" t="str">
        <f>VLOOKUP($A13120,'Employers and sectors'!$A$1:$G$2802,6,FALSE)</f>
        <v>Horsham</v>
      </c>
      <c r="G13120" s="19" t="str">
        <f>VLOOKUP($A13120,'Employers and sectors'!$A$1:$G$2802,7,FALSE)</f>
        <v>South East</v>
      </c>
      <c r="H13120" s="20" t="s">
        <v>246</v>
      </c>
      <c r="I13120" s="42">
        <v>35</v>
      </c>
    </row>
    <row r="13121" spans="1:9" ht="16" thickBot="1" x14ac:dyDescent="0.4">
      <c r="A13121" s="27" t="s">
        <v>212</v>
      </c>
      <c r="B13121" s="60" t="str">
        <f t="shared" ref="B13121:G13121" si="2654">B13120</f>
        <v>Construction</v>
      </c>
      <c r="C13121" s="60">
        <f t="shared" si="2654"/>
        <v>0</v>
      </c>
      <c r="D13121" s="60" t="str">
        <f t="shared" si="2654"/>
        <v>Active</v>
      </c>
      <c r="E13121" s="60" t="str">
        <f t="shared" si="2654"/>
        <v>Henfield, West Sussex</v>
      </c>
      <c r="F13121" s="60" t="str">
        <f t="shared" si="2654"/>
        <v>Horsham</v>
      </c>
      <c r="G13121" s="60" t="str">
        <f t="shared" si="2654"/>
        <v>South East</v>
      </c>
      <c r="H13121" s="28"/>
      <c r="I13121" s="43">
        <v>76</v>
      </c>
    </row>
    <row r="13122" spans="1:9" x14ac:dyDescent="0.35">
      <c r="A13122" s="15" t="s">
        <v>213</v>
      </c>
      <c r="B13122" s="17" t="str">
        <f>VLOOKUP($A13122,'Employers and sectors'!$A$1:$G$2802,2,FALSE)</f>
        <v>Manufacturing</v>
      </c>
      <c r="C13122" s="15">
        <f>VLOOKUP($A13122,'Employers and sectors'!$A$1:$G$2802,3,FALSE)</f>
        <v>0</v>
      </c>
      <c r="D13122" s="15" t="str">
        <f>VLOOKUP($A13122,'Employers and sectors'!$A$1:$G$2802,4,FALSE)</f>
        <v>Active</v>
      </c>
      <c r="E13122" s="17" t="str">
        <f>VLOOKUP($A13122,'Employers and sectors'!$A$1:$G$2802,5,FALSE)</f>
        <v>Solihull</v>
      </c>
      <c r="F13122" s="15" t="str">
        <f>VLOOKUP($A13122,'Employers and sectors'!$A$1:$G$2802,6,FALSE)</f>
        <v>Solihull</v>
      </c>
      <c r="G13122" s="15" t="str">
        <f>VLOOKUP($A13122,'Employers and sectors'!$A$1:$G$2802,7,FALSE)</f>
        <v>West Midlands</v>
      </c>
      <c r="H13122" s="16" t="s">
        <v>8</v>
      </c>
      <c r="I13122" s="44">
        <v>41</v>
      </c>
    </row>
    <row r="13123" spans="1:9" x14ac:dyDescent="0.35">
      <c r="A13123" s="17" t="s">
        <v>213</v>
      </c>
      <c r="B13123" s="17" t="str">
        <f>VLOOKUP($A13123,'Employers and sectors'!$A$1:$G$2802,2,FALSE)</f>
        <v>Manufacturing</v>
      </c>
      <c r="C13123" s="17">
        <f>VLOOKUP($A13123,'Employers and sectors'!$A$1:$G$2802,3,FALSE)</f>
        <v>0</v>
      </c>
      <c r="D13123" s="17" t="str">
        <f>VLOOKUP($A13123,'Employers and sectors'!$A$1:$G$2802,4,FALSE)</f>
        <v>Active</v>
      </c>
      <c r="E13123" s="17" t="str">
        <f>VLOOKUP($A13123,'Employers and sectors'!$A$1:$G$2802,5,FALSE)</f>
        <v>Solihull</v>
      </c>
      <c r="F13123" s="17" t="str">
        <f>VLOOKUP($A13123,'Employers and sectors'!$A$1:$G$2802,6,FALSE)</f>
        <v>Solihull</v>
      </c>
      <c r="G13123" s="17" t="str">
        <f>VLOOKUP($A13123,'Employers and sectors'!$A$1:$G$2802,7,FALSE)</f>
        <v>West Midlands</v>
      </c>
      <c r="H13123" s="18" t="s">
        <v>9</v>
      </c>
      <c r="I13123" s="41">
        <v>51</v>
      </c>
    </row>
    <row r="13124" spans="1:9" x14ac:dyDescent="0.35">
      <c r="A13124" s="17" t="s">
        <v>213</v>
      </c>
      <c r="B13124" s="17" t="str">
        <f>VLOOKUP($A13124,'Employers and sectors'!$A$1:$G$2802,2,FALSE)</f>
        <v>Manufacturing</v>
      </c>
      <c r="C13124" s="17">
        <f>VLOOKUP($A13124,'Employers and sectors'!$A$1:$G$2802,3,FALSE)</f>
        <v>0</v>
      </c>
      <c r="D13124" s="17" t="str">
        <f>VLOOKUP($A13124,'Employers and sectors'!$A$1:$G$2802,4,FALSE)</f>
        <v>Active</v>
      </c>
      <c r="E13124" s="17" t="str">
        <f>VLOOKUP($A13124,'Employers and sectors'!$A$1:$G$2802,5,FALSE)</f>
        <v>Solihull</v>
      </c>
      <c r="F13124" s="17" t="str">
        <f>VLOOKUP($A13124,'Employers and sectors'!$A$1:$G$2802,6,FALSE)</f>
        <v>Solihull</v>
      </c>
      <c r="G13124" s="17" t="str">
        <f>VLOOKUP($A13124,'Employers and sectors'!$A$1:$G$2802,7,FALSE)</f>
        <v>West Midlands</v>
      </c>
      <c r="H13124" s="18" t="s">
        <v>252</v>
      </c>
      <c r="I13124" s="41" t="s">
        <v>5666</v>
      </c>
    </row>
    <row r="13125" spans="1:9" x14ac:dyDescent="0.35">
      <c r="A13125" s="17" t="s">
        <v>213</v>
      </c>
      <c r="B13125" s="17" t="str">
        <f>VLOOKUP($A13125,'Employers and sectors'!$A$1:$G$2802,2,FALSE)</f>
        <v>Manufacturing</v>
      </c>
      <c r="C13125" s="17">
        <f>VLOOKUP($A13125,'Employers and sectors'!$A$1:$G$2802,3,FALSE)</f>
        <v>0</v>
      </c>
      <c r="D13125" s="17" t="str">
        <f>VLOOKUP($A13125,'Employers and sectors'!$A$1:$G$2802,4,FALSE)</f>
        <v>Active</v>
      </c>
      <c r="E13125" s="17" t="str">
        <f>VLOOKUP($A13125,'Employers and sectors'!$A$1:$G$2802,5,FALSE)</f>
        <v>Solihull</v>
      </c>
      <c r="F13125" s="17" t="str">
        <f>VLOOKUP($A13125,'Employers and sectors'!$A$1:$G$2802,6,FALSE)</f>
        <v>Solihull</v>
      </c>
      <c r="G13125" s="17" t="str">
        <f>VLOOKUP($A13125,'Employers and sectors'!$A$1:$G$2802,7,FALSE)</f>
        <v>West Midlands</v>
      </c>
      <c r="H13125" s="18" t="s">
        <v>246</v>
      </c>
      <c r="I13125" s="41" t="s">
        <v>5666</v>
      </c>
    </row>
    <row r="13126" spans="1:9" ht="16" thickBot="1" x14ac:dyDescent="0.4">
      <c r="A13126" s="19" t="s">
        <v>213</v>
      </c>
      <c r="B13126" s="17" t="str">
        <f>VLOOKUP($A13126,'Employers and sectors'!$A$1:$G$2802,2,FALSE)</f>
        <v>Manufacturing</v>
      </c>
      <c r="C13126" s="19">
        <f>VLOOKUP($A13126,'Employers and sectors'!$A$1:$G$2802,3,FALSE)</f>
        <v>0</v>
      </c>
      <c r="D13126" s="19" t="str">
        <f>VLOOKUP($A13126,'Employers and sectors'!$A$1:$G$2802,4,FALSE)</f>
        <v>Active</v>
      </c>
      <c r="E13126" s="17" t="str">
        <f>VLOOKUP($A13126,'Employers and sectors'!$A$1:$G$2802,5,FALSE)</f>
        <v>Solihull</v>
      </c>
      <c r="F13126" s="19" t="str">
        <f>VLOOKUP($A13126,'Employers and sectors'!$A$1:$G$2802,6,FALSE)</f>
        <v>Solihull</v>
      </c>
      <c r="G13126" s="19" t="str">
        <f>VLOOKUP($A13126,'Employers and sectors'!$A$1:$G$2802,7,FALSE)</f>
        <v>West Midlands</v>
      </c>
      <c r="H13126" s="20" t="s">
        <v>253</v>
      </c>
      <c r="I13126" s="42" t="s">
        <v>5666</v>
      </c>
    </row>
    <row r="13127" spans="1:9" ht="16" thickBot="1" x14ac:dyDescent="0.4">
      <c r="A13127" s="27" t="s">
        <v>214</v>
      </c>
      <c r="B13127" s="60" t="str">
        <f t="shared" ref="B13127:G13127" si="2655">B13126</f>
        <v>Manufacturing</v>
      </c>
      <c r="C13127" s="60">
        <f t="shared" si="2655"/>
        <v>0</v>
      </c>
      <c r="D13127" s="60" t="str">
        <f t="shared" si="2655"/>
        <v>Active</v>
      </c>
      <c r="E13127" s="60" t="str">
        <f t="shared" si="2655"/>
        <v>Solihull</v>
      </c>
      <c r="F13127" s="60" t="str">
        <f t="shared" si="2655"/>
        <v>Solihull</v>
      </c>
      <c r="G13127" s="60" t="str">
        <f t="shared" si="2655"/>
        <v>West Midlands</v>
      </c>
      <c r="H13127" s="28"/>
      <c r="I13127" s="43">
        <v>96</v>
      </c>
    </row>
    <row r="13128" spans="1:9" x14ac:dyDescent="0.35">
      <c r="A13128" s="15" t="s">
        <v>5378</v>
      </c>
      <c r="B13128" s="17" t="str">
        <f>VLOOKUP($A13128,'Employers and sectors'!$A$1:$G$2802,2,FALSE)</f>
        <v>Health and social care</v>
      </c>
      <c r="C13128" s="15" t="str">
        <f>VLOOKUP($A13128,'Employers and sectors'!$A$1:$G$2802,3,FALSE)</f>
        <v>Social care</v>
      </c>
      <c r="D13128" s="15" t="str">
        <f>VLOOKUP($A13128,'Employers and sectors'!$A$1:$G$2802,4,FALSE)</f>
        <v>Active</v>
      </c>
      <c r="E13128" s="17" t="str">
        <f>VLOOKUP($A13128,'Employers and sectors'!$A$1:$G$2802,5,FALSE)</f>
        <v>Canterbury</v>
      </c>
      <c r="F13128" s="15" t="str">
        <f>VLOOKUP($A13128,'Employers and sectors'!$A$1:$G$2802,6,FALSE)</f>
        <v>Canterbury</v>
      </c>
      <c r="G13128" s="15" t="str">
        <f>VLOOKUP($A13128,'Employers and sectors'!$A$1:$G$2802,7,FALSE)</f>
        <v>South East</v>
      </c>
      <c r="H13128" s="16" t="s">
        <v>245</v>
      </c>
      <c r="I13128" s="44" t="s">
        <v>5666</v>
      </c>
    </row>
    <row r="13129" spans="1:9" x14ac:dyDescent="0.35">
      <c r="A13129" s="17" t="s">
        <v>5378</v>
      </c>
      <c r="B13129" s="17" t="str">
        <f>VLOOKUP($A13129,'Employers and sectors'!$A$1:$G$2802,2,FALSE)</f>
        <v>Health and social care</v>
      </c>
      <c r="C13129" s="17" t="str">
        <f>VLOOKUP($A13129,'Employers and sectors'!$A$1:$G$2802,3,FALSE)</f>
        <v>Social care</v>
      </c>
      <c r="D13129" s="17" t="str">
        <f>VLOOKUP($A13129,'Employers and sectors'!$A$1:$G$2802,4,FALSE)</f>
        <v>Active</v>
      </c>
      <c r="E13129" s="17" t="str">
        <f>VLOOKUP($A13129,'Employers and sectors'!$A$1:$G$2802,5,FALSE)</f>
        <v>Canterbury</v>
      </c>
      <c r="F13129" s="17" t="str">
        <f>VLOOKUP($A13129,'Employers and sectors'!$A$1:$G$2802,6,FALSE)</f>
        <v>Canterbury</v>
      </c>
      <c r="G13129" s="17" t="str">
        <f>VLOOKUP($A13129,'Employers and sectors'!$A$1:$G$2802,7,FALSE)</f>
        <v>South East</v>
      </c>
      <c r="H13129" s="18" t="s">
        <v>246</v>
      </c>
      <c r="I13129" s="41">
        <v>35</v>
      </c>
    </row>
    <row r="13130" spans="1:9" x14ac:dyDescent="0.35">
      <c r="A13130" s="17" t="s">
        <v>5378</v>
      </c>
      <c r="B13130" s="17" t="str">
        <f>VLOOKUP($A13130,'Employers and sectors'!$A$1:$G$2802,2,FALSE)</f>
        <v>Health and social care</v>
      </c>
      <c r="C13130" s="17" t="str">
        <f>VLOOKUP($A13130,'Employers and sectors'!$A$1:$G$2802,3,FALSE)</f>
        <v>Social care</v>
      </c>
      <c r="D13130" s="17" t="str">
        <f>VLOOKUP($A13130,'Employers and sectors'!$A$1:$G$2802,4,FALSE)</f>
        <v>Active</v>
      </c>
      <c r="E13130" s="17" t="str">
        <f>VLOOKUP($A13130,'Employers and sectors'!$A$1:$G$2802,5,FALSE)</f>
        <v>Canterbury</v>
      </c>
      <c r="F13130" s="17" t="str">
        <f>VLOOKUP($A13130,'Employers and sectors'!$A$1:$G$2802,6,FALSE)</f>
        <v>Canterbury</v>
      </c>
      <c r="G13130" s="17" t="str">
        <f>VLOOKUP($A13130,'Employers and sectors'!$A$1:$G$2802,7,FALSE)</f>
        <v>South East</v>
      </c>
      <c r="H13130" s="18" t="s">
        <v>247</v>
      </c>
      <c r="I13130" s="41" t="s">
        <v>5666</v>
      </c>
    </row>
    <row r="13131" spans="1:9" ht="16" thickBot="1" x14ac:dyDescent="0.4">
      <c r="A13131" s="19" t="s">
        <v>5378</v>
      </c>
      <c r="B13131" s="17" t="str">
        <f>VLOOKUP($A13131,'Employers and sectors'!$A$1:$G$2802,2,FALSE)</f>
        <v>Health and social care</v>
      </c>
      <c r="C13131" s="19" t="str">
        <f>VLOOKUP($A13131,'Employers and sectors'!$A$1:$G$2802,3,FALSE)</f>
        <v>Social care</v>
      </c>
      <c r="D13131" s="19" t="str">
        <f>VLOOKUP($A13131,'Employers and sectors'!$A$1:$G$2802,4,FALSE)</f>
        <v>Active</v>
      </c>
      <c r="E13131" s="17" t="str">
        <f>VLOOKUP($A13131,'Employers and sectors'!$A$1:$G$2802,5,FALSE)</f>
        <v>Canterbury</v>
      </c>
      <c r="F13131" s="19" t="str">
        <f>VLOOKUP($A13131,'Employers and sectors'!$A$1:$G$2802,6,FALSE)</f>
        <v>Canterbury</v>
      </c>
      <c r="G13131" s="19" t="str">
        <f>VLOOKUP($A13131,'Employers and sectors'!$A$1:$G$2802,7,FALSE)</f>
        <v>South East</v>
      </c>
      <c r="H13131" s="20" t="s">
        <v>253</v>
      </c>
      <c r="I13131" s="42" t="s">
        <v>5666</v>
      </c>
    </row>
    <row r="13132" spans="1:9" ht="16" thickBot="1" x14ac:dyDescent="0.4">
      <c r="A13132" s="27" t="s">
        <v>5379</v>
      </c>
      <c r="B13132" s="60" t="str">
        <f t="shared" ref="B13132:G13132" si="2656">B13131</f>
        <v>Health and social care</v>
      </c>
      <c r="C13132" s="60" t="str">
        <f t="shared" si="2656"/>
        <v>Social care</v>
      </c>
      <c r="D13132" s="60" t="str">
        <f t="shared" si="2656"/>
        <v>Active</v>
      </c>
      <c r="E13132" s="60" t="str">
        <f t="shared" si="2656"/>
        <v>Canterbury</v>
      </c>
      <c r="F13132" s="60" t="str">
        <f t="shared" si="2656"/>
        <v>Canterbury</v>
      </c>
      <c r="G13132" s="60" t="str">
        <f t="shared" si="2656"/>
        <v>South East</v>
      </c>
      <c r="H13132" s="28"/>
      <c r="I13132" s="43">
        <v>43</v>
      </c>
    </row>
    <row r="13133" spans="1:9" x14ac:dyDescent="0.35">
      <c r="A13133" s="15" t="s">
        <v>5380</v>
      </c>
      <c r="B13133" s="17" t="str">
        <f>VLOOKUP($A13133,'Employers and sectors'!$A$1:$G$2802,2,FALSE)</f>
        <v>Administrative and support services</v>
      </c>
      <c r="C13133" s="15">
        <f>VLOOKUP($A13133,'Employers and sectors'!$A$1:$G$2802,3,FALSE)</f>
        <v>0</v>
      </c>
      <c r="D13133" s="15" t="str">
        <f>VLOOKUP($A13133,'Employers and sectors'!$A$1:$G$2802,4,FALSE)</f>
        <v>Active</v>
      </c>
      <c r="E13133" s="17" t="str">
        <f>VLOOKUP($A13133,'Employers and sectors'!$A$1:$G$2802,5,FALSE)</f>
        <v>Hounslow</v>
      </c>
      <c r="F13133" s="15" t="str">
        <f>VLOOKUP($A13133,'Employers and sectors'!$A$1:$G$2802,6,FALSE)</f>
        <v>Hounslow</v>
      </c>
      <c r="G13133" s="15" t="str">
        <f>VLOOKUP($A13133,'Employers and sectors'!$A$1:$G$2802,7,FALSE)</f>
        <v>London</v>
      </c>
      <c r="H13133" s="16" t="s">
        <v>252</v>
      </c>
      <c r="I13133" s="44" t="s">
        <v>5666</v>
      </c>
    </row>
    <row r="13134" spans="1:9" x14ac:dyDescent="0.35">
      <c r="A13134" s="17" t="s">
        <v>5380</v>
      </c>
      <c r="B13134" s="17" t="str">
        <f>VLOOKUP($A13134,'Employers and sectors'!$A$1:$G$2802,2,FALSE)</f>
        <v>Administrative and support services</v>
      </c>
      <c r="C13134" s="17">
        <f>VLOOKUP($A13134,'Employers and sectors'!$A$1:$G$2802,3,FALSE)</f>
        <v>0</v>
      </c>
      <c r="D13134" s="17" t="str">
        <f>VLOOKUP($A13134,'Employers and sectors'!$A$1:$G$2802,4,FALSE)</f>
        <v>Active</v>
      </c>
      <c r="E13134" s="17" t="str">
        <f>VLOOKUP($A13134,'Employers and sectors'!$A$1:$G$2802,5,FALSE)</f>
        <v>Hounslow</v>
      </c>
      <c r="F13134" s="17" t="str">
        <f>VLOOKUP($A13134,'Employers and sectors'!$A$1:$G$2802,6,FALSE)</f>
        <v>Hounslow</v>
      </c>
      <c r="G13134" s="17" t="str">
        <f>VLOOKUP($A13134,'Employers and sectors'!$A$1:$G$2802,7,FALSE)</f>
        <v>London</v>
      </c>
      <c r="H13134" s="18" t="s">
        <v>246</v>
      </c>
      <c r="I13134" s="41">
        <v>30</v>
      </c>
    </row>
    <row r="13135" spans="1:9" x14ac:dyDescent="0.35">
      <c r="A13135" s="17" t="s">
        <v>5380</v>
      </c>
      <c r="B13135" s="17" t="str">
        <f>VLOOKUP($A13135,'Employers and sectors'!$A$1:$G$2802,2,FALSE)</f>
        <v>Administrative and support services</v>
      </c>
      <c r="C13135" s="17">
        <f>VLOOKUP($A13135,'Employers and sectors'!$A$1:$G$2802,3,FALSE)</f>
        <v>0</v>
      </c>
      <c r="D13135" s="17" t="str">
        <f>VLOOKUP($A13135,'Employers and sectors'!$A$1:$G$2802,4,FALSE)</f>
        <v>Active</v>
      </c>
      <c r="E13135" s="17" t="str">
        <f>VLOOKUP($A13135,'Employers and sectors'!$A$1:$G$2802,5,FALSE)</f>
        <v>Hounslow</v>
      </c>
      <c r="F13135" s="17" t="str">
        <f>VLOOKUP($A13135,'Employers and sectors'!$A$1:$G$2802,6,FALSE)</f>
        <v>Hounslow</v>
      </c>
      <c r="G13135" s="17" t="str">
        <f>VLOOKUP($A13135,'Employers and sectors'!$A$1:$G$2802,7,FALSE)</f>
        <v>London</v>
      </c>
      <c r="H13135" s="18" t="s">
        <v>247</v>
      </c>
      <c r="I13135" s="41" t="s">
        <v>5666</v>
      </c>
    </row>
    <row r="13136" spans="1:9" ht="16" thickBot="1" x14ac:dyDescent="0.4">
      <c r="A13136" s="19" t="s">
        <v>5380</v>
      </c>
      <c r="B13136" s="17" t="str">
        <f>VLOOKUP($A13136,'Employers and sectors'!$A$1:$G$2802,2,FALSE)</f>
        <v>Administrative and support services</v>
      </c>
      <c r="C13136" s="19">
        <f>VLOOKUP($A13136,'Employers and sectors'!$A$1:$G$2802,3,FALSE)</f>
        <v>0</v>
      </c>
      <c r="D13136" s="19" t="str">
        <f>VLOOKUP($A13136,'Employers and sectors'!$A$1:$G$2802,4,FALSE)</f>
        <v>Active</v>
      </c>
      <c r="E13136" s="17" t="str">
        <f>VLOOKUP($A13136,'Employers and sectors'!$A$1:$G$2802,5,FALSE)</f>
        <v>Hounslow</v>
      </c>
      <c r="F13136" s="19" t="str">
        <f>VLOOKUP($A13136,'Employers and sectors'!$A$1:$G$2802,6,FALSE)</f>
        <v>Hounslow</v>
      </c>
      <c r="G13136" s="19" t="str">
        <f>VLOOKUP($A13136,'Employers and sectors'!$A$1:$G$2802,7,FALSE)</f>
        <v>London</v>
      </c>
      <c r="H13136" s="20" t="s">
        <v>253</v>
      </c>
      <c r="I13136" s="42">
        <v>12</v>
      </c>
    </row>
    <row r="13137" spans="1:9" ht="16" thickBot="1" x14ac:dyDescent="0.4">
      <c r="A13137" s="27" t="s">
        <v>5381</v>
      </c>
      <c r="B13137" s="60" t="str">
        <f t="shared" ref="B13137:G13137" si="2657">B13136</f>
        <v>Administrative and support services</v>
      </c>
      <c r="C13137" s="60">
        <f t="shared" si="2657"/>
        <v>0</v>
      </c>
      <c r="D13137" s="60" t="str">
        <f t="shared" si="2657"/>
        <v>Active</v>
      </c>
      <c r="E13137" s="60" t="str">
        <f t="shared" si="2657"/>
        <v>Hounslow</v>
      </c>
      <c r="F13137" s="60" t="str">
        <f t="shared" si="2657"/>
        <v>Hounslow</v>
      </c>
      <c r="G13137" s="60" t="str">
        <f t="shared" si="2657"/>
        <v>London</v>
      </c>
      <c r="H13137" s="28"/>
      <c r="I13137" s="43">
        <v>46</v>
      </c>
    </row>
    <row r="13138" spans="1:9" ht="16" thickBot="1" x14ac:dyDescent="0.4">
      <c r="A13138" s="23" t="s">
        <v>5382</v>
      </c>
      <c r="B13138" s="17" t="str">
        <f>VLOOKUP($A13138,'Employers and sectors'!$A$1:$G$2802,2,FALSE)</f>
        <v>Health and social care</v>
      </c>
      <c r="C13138" s="23" t="str">
        <f>VLOOKUP($A13138,'Employers and sectors'!$A$1:$G$2802,3,FALSE)</f>
        <v>Social care</v>
      </c>
      <c r="D13138" s="23" t="str">
        <f>VLOOKUP($A13138,'Employers and sectors'!$A$1:$G$2802,4,FALSE)</f>
        <v>Active</v>
      </c>
      <c r="E13138" s="17" t="str">
        <f>VLOOKUP($A13138,'Employers and sectors'!$A$1:$G$2802,5,FALSE)</f>
        <v>Portsmouth</v>
      </c>
      <c r="F13138" s="23" t="str">
        <f>VLOOKUP($A13138,'Employers and sectors'!$A$1:$G$2802,6,FALSE)</f>
        <v>Portsmouth</v>
      </c>
      <c r="G13138" s="23" t="str">
        <f>VLOOKUP($A13138,'Employers and sectors'!$A$1:$G$2802,7,FALSE)</f>
        <v>South East</v>
      </c>
      <c r="H13138" s="24" t="s">
        <v>246</v>
      </c>
      <c r="I13138" s="45">
        <v>38</v>
      </c>
    </row>
    <row r="13139" spans="1:9" ht="16" thickBot="1" x14ac:dyDescent="0.4">
      <c r="A13139" s="27" t="s">
        <v>5383</v>
      </c>
      <c r="B13139" s="60" t="str">
        <f t="shared" ref="B13139:G13139" si="2658">B13138</f>
        <v>Health and social care</v>
      </c>
      <c r="C13139" s="60" t="str">
        <f t="shared" si="2658"/>
        <v>Social care</v>
      </c>
      <c r="D13139" s="60" t="str">
        <f t="shared" si="2658"/>
        <v>Active</v>
      </c>
      <c r="E13139" s="60" t="str">
        <f t="shared" si="2658"/>
        <v>Portsmouth</v>
      </c>
      <c r="F13139" s="60" t="str">
        <f t="shared" si="2658"/>
        <v>Portsmouth</v>
      </c>
      <c r="G13139" s="60" t="str">
        <f t="shared" si="2658"/>
        <v>South East</v>
      </c>
      <c r="H13139" s="28"/>
      <c r="I13139" s="43">
        <v>38</v>
      </c>
    </row>
    <row r="13140" spans="1:9" x14ac:dyDescent="0.35">
      <c r="A13140" s="15" t="s">
        <v>5384</v>
      </c>
      <c r="B13140" s="17" t="str">
        <f>VLOOKUP($A13140,'Employers and sectors'!$A$1:$G$2802,2,FALSE)</f>
        <v>Health and social care</v>
      </c>
      <c r="C13140" s="15" t="str">
        <f>VLOOKUP($A13140,'Employers and sectors'!$A$1:$G$2802,3,FALSE)</f>
        <v>NHS</v>
      </c>
      <c r="D13140" s="15" t="str">
        <f>VLOOKUP($A13140,'Employers and sectors'!$A$1:$G$2802,4,FALSE)</f>
        <v>Active</v>
      </c>
      <c r="E13140" s="17" t="str">
        <f>VLOOKUP($A13140,'Employers and sectors'!$A$1:$G$2802,5,FALSE)</f>
        <v>Cardiff</v>
      </c>
      <c r="F13140" s="15" t="str">
        <f>VLOOKUP($A13140,'Employers and sectors'!$A$1:$G$2802,6,FALSE)</f>
        <v>Cardiff</v>
      </c>
      <c r="G13140" s="15" t="str">
        <f>VLOOKUP($A13140,'Employers and sectors'!$A$1:$G$2802,7,FALSE)</f>
        <v>Wales</v>
      </c>
      <c r="H13140" s="16" t="s">
        <v>252</v>
      </c>
      <c r="I13140" s="44" t="s">
        <v>5666</v>
      </c>
    </row>
    <row r="13141" spans="1:9" x14ac:dyDescent="0.35">
      <c r="A13141" s="17" t="s">
        <v>5384</v>
      </c>
      <c r="B13141" s="17" t="str">
        <f>VLOOKUP($A13141,'Employers and sectors'!$A$1:$G$2802,2,FALSE)</f>
        <v>Health and social care</v>
      </c>
      <c r="C13141" s="17" t="str">
        <f>VLOOKUP($A13141,'Employers and sectors'!$A$1:$G$2802,3,FALSE)</f>
        <v>NHS</v>
      </c>
      <c r="D13141" s="17" t="str">
        <f>VLOOKUP($A13141,'Employers and sectors'!$A$1:$G$2802,4,FALSE)</f>
        <v>Active</v>
      </c>
      <c r="E13141" s="17" t="str">
        <f>VLOOKUP($A13141,'Employers and sectors'!$A$1:$G$2802,5,FALSE)</f>
        <v>Cardiff</v>
      </c>
      <c r="F13141" s="17" t="str">
        <f>VLOOKUP($A13141,'Employers and sectors'!$A$1:$G$2802,6,FALSE)</f>
        <v>Cardiff</v>
      </c>
      <c r="G13141" s="17" t="str">
        <f>VLOOKUP($A13141,'Employers and sectors'!$A$1:$G$2802,7,FALSE)</f>
        <v>Wales</v>
      </c>
      <c r="H13141" s="18" t="s">
        <v>271</v>
      </c>
      <c r="I13141" s="41">
        <v>7</v>
      </c>
    </row>
    <row r="13142" spans="1:9" x14ac:dyDescent="0.35">
      <c r="A13142" s="17" t="s">
        <v>5384</v>
      </c>
      <c r="B13142" s="17" t="str">
        <f>VLOOKUP($A13142,'Employers and sectors'!$A$1:$G$2802,2,FALSE)</f>
        <v>Health and social care</v>
      </c>
      <c r="C13142" s="17" t="str">
        <f>VLOOKUP($A13142,'Employers and sectors'!$A$1:$G$2802,3,FALSE)</f>
        <v>NHS</v>
      </c>
      <c r="D13142" s="17" t="str">
        <f>VLOOKUP($A13142,'Employers and sectors'!$A$1:$G$2802,4,FALSE)</f>
        <v>Active</v>
      </c>
      <c r="E13142" s="17" t="str">
        <f>VLOOKUP($A13142,'Employers and sectors'!$A$1:$G$2802,5,FALSE)</f>
        <v>Cardiff</v>
      </c>
      <c r="F13142" s="17" t="str">
        <f>VLOOKUP($A13142,'Employers and sectors'!$A$1:$G$2802,6,FALSE)</f>
        <v>Cardiff</v>
      </c>
      <c r="G13142" s="17" t="str">
        <f>VLOOKUP($A13142,'Employers and sectors'!$A$1:$G$2802,7,FALSE)</f>
        <v>Wales</v>
      </c>
      <c r="H13142" s="18" t="s">
        <v>246</v>
      </c>
      <c r="I13142" s="41" t="s">
        <v>5666</v>
      </c>
    </row>
    <row r="13143" spans="1:9" x14ac:dyDescent="0.35">
      <c r="A13143" s="17" t="s">
        <v>5384</v>
      </c>
      <c r="B13143" s="17" t="str">
        <f>VLOOKUP($A13143,'Employers and sectors'!$A$1:$G$2802,2,FALSE)</f>
        <v>Health and social care</v>
      </c>
      <c r="C13143" s="17" t="str">
        <f>VLOOKUP($A13143,'Employers and sectors'!$A$1:$G$2802,3,FALSE)</f>
        <v>NHS</v>
      </c>
      <c r="D13143" s="17" t="str">
        <f>VLOOKUP($A13143,'Employers and sectors'!$A$1:$G$2802,4,FALSE)</f>
        <v>Active</v>
      </c>
      <c r="E13143" s="17" t="str">
        <f>VLOOKUP($A13143,'Employers and sectors'!$A$1:$G$2802,5,FALSE)</f>
        <v>Cardiff</v>
      </c>
      <c r="F13143" s="17" t="str">
        <f>VLOOKUP($A13143,'Employers and sectors'!$A$1:$G$2802,6,FALSE)</f>
        <v>Cardiff</v>
      </c>
      <c r="G13143" s="17" t="str">
        <f>VLOOKUP($A13143,'Employers and sectors'!$A$1:$G$2802,7,FALSE)</f>
        <v>Wales</v>
      </c>
      <c r="H13143" s="18" t="s">
        <v>247</v>
      </c>
      <c r="I13143" s="41" t="s">
        <v>5666</v>
      </c>
    </row>
    <row r="13144" spans="1:9" x14ac:dyDescent="0.35">
      <c r="A13144" s="17" t="s">
        <v>5384</v>
      </c>
      <c r="B13144" s="17" t="str">
        <f>VLOOKUP($A13144,'Employers and sectors'!$A$1:$G$2802,2,FALSE)</f>
        <v>Health and social care</v>
      </c>
      <c r="C13144" s="17" t="str">
        <f>VLOOKUP($A13144,'Employers and sectors'!$A$1:$G$2802,3,FALSE)</f>
        <v>NHS</v>
      </c>
      <c r="D13144" s="17" t="str">
        <f>VLOOKUP($A13144,'Employers and sectors'!$A$1:$G$2802,4,FALSE)</f>
        <v>Active</v>
      </c>
      <c r="E13144" s="17" t="str">
        <f>VLOOKUP($A13144,'Employers and sectors'!$A$1:$G$2802,5,FALSE)</f>
        <v>Cardiff</v>
      </c>
      <c r="F13144" s="17" t="str">
        <f>VLOOKUP($A13144,'Employers and sectors'!$A$1:$G$2802,6,FALSE)</f>
        <v>Cardiff</v>
      </c>
      <c r="G13144" s="17" t="str">
        <f>VLOOKUP($A13144,'Employers and sectors'!$A$1:$G$2802,7,FALSE)</f>
        <v>Wales</v>
      </c>
      <c r="H13144" s="18" t="s">
        <v>264</v>
      </c>
      <c r="I13144" s="41" t="s">
        <v>5666</v>
      </c>
    </row>
    <row r="13145" spans="1:9" ht="16" thickBot="1" x14ac:dyDescent="0.4">
      <c r="A13145" s="19" t="s">
        <v>5384</v>
      </c>
      <c r="B13145" s="17" t="str">
        <f>VLOOKUP($A13145,'Employers and sectors'!$A$1:$G$2802,2,FALSE)</f>
        <v>Health and social care</v>
      </c>
      <c r="C13145" s="19" t="str">
        <f>VLOOKUP($A13145,'Employers and sectors'!$A$1:$G$2802,3,FALSE)</f>
        <v>NHS</v>
      </c>
      <c r="D13145" s="19" t="str">
        <f>VLOOKUP($A13145,'Employers and sectors'!$A$1:$G$2802,4,FALSE)</f>
        <v>Active</v>
      </c>
      <c r="E13145" s="17" t="str">
        <f>VLOOKUP($A13145,'Employers and sectors'!$A$1:$G$2802,5,FALSE)</f>
        <v>Cardiff</v>
      </c>
      <c r="F13145" s="19" t="str">
        <f>VLOOKUP($A13145,'Employers and sectors'!$A$1:$G$2802,6,FALSE)</f>
        <v>Cardiff</v>
      </c>
      <c r="G13145" s="19" t="str">
        <f>VLOOKUP($A13145,'Employers and sectors'!$A$1:$G$2802,7,FALSE)</f>
        <v>Wales</v>
      </c>
      <c r="H13145" s="20" t="s">
        <v>253</v>
      </c>
      <c r="I13145" s="42">
        <v>9</v>
      </c>
    </row>
    <row r="13146" spans="1:9" ht="16" thickBot="1" x14ac:dyDescent="0.4">
      <c r="A13146" s="27" t="s">
        <v>5385</v>
      </c>
      <c r="B13146" s="60" t="str">
        <f t="shared" ref="B13146:G13146" si="2659">B13145</f>
        <v>Health and social care</v>
      </c>
      <c r="C13146" s="60" t="str">
        <f t="shared" si="2659"/>
        <v>NHS</v>
      </c>
      <c r="D13146" s="60" t="str">
        <f t="shared" si="2659"/>
        <v>Active</v>
      </c>
      <c r="E13146" s="60" t="str">
        <f t="shared" si="2659"/>
        <v>Cardiff</v>
      </c>
      <c r="F13146" s="60" t="str">
        <f t="shared" si="2659"/>
        <v>Cardiff</v>
      </c>
      <c r="G13146" s="60" t="str">
        <f t="shared" si="2659"/>
        <v>Wales</v>
      </c>
      <c r="H13146" s="28"/>
      <c r="I13146" s="43">
        <v>26</v>
      </c>
    </row>
    <row r="13147" spans="1:9" x14ac:dyDescent="0.35">
      <c r="A13147" s="15" t="s">
        <v>5386</v>
      </c>
      <c r="B13147" s="17" t="str">
        <f>VLOOKUP($A13147,'Employers and sectors'!$A$1:$G$2802,2,FALSE)</f>
        <v>Administrative and support services</v>
      </c>
      <c r="C13147" s="15">
        <f>VLOOKUP($A13147,'Employers and sectors'!$A$1:$G$2802,3,FALSE)</f>
        <v>0</v>
      </c>
      <c r="D13147" s="15" t="str">
        <f>VLOOKUP($A13147,'Employers and sectors'!$A$1:$G$2802,4,FALSE)</f>
        <v>Active</v>
      </c>
      <c r="E13147" s="17" t="str">
        <f>VLOOKUP($A13147,'Employers and sectors'!$A$1:$G$2802,5,FALSE)</f>
        <v>Lambeth</v>
      </c>
      <c r="F13147" s="15" t="str">
        <f>VLOOKUP($A13147,'Employers and sectors'!$A$1:$G$2802,6,FALSE)</f>
        <v>Lambeth</v>
      </c>
      <c r="G13147" s="15" t="str">
        <f>VLOOKUP($A13147,'Employers and sectors'!$A$1:$G$2802,7,FALSE)</f>
        <v>London</v>
      </c>
      <c r="H13147" s="16" t="s">
        <v>245</v>
      </c>
      <c r="I13147" s="44" t="s">
        <v>5666</v>
      </c>
    </row>
    <row r="13148" spans="1:9" x14ac:dyDescent="0.35">
      <c r="A13148" s="17" t="s">
        <v>5386</v>
      </c>
      <c r="B13148" s="17" t="str">
        <f>VLOOKUP($A13148,'Employers and sectors'!$A$1:$G$2802,2,FALSE)</f>
        <v>Administrative and support services</v>
      </c>
      <c r="C13148" s="17">
        <f>VLOOKUP($A13148,'Employers and sectors'!$A$1:$G$2802,3,FALSE)</f>
        <v>0</v>
      </c>
      <c r="D13148" s="17" t="str">
        <f>VLOOKUP($A13148,'Employers and sectors'!$A$1:$G$2802,4,FALSE)</f>
        <v>Active</v>
      </c>
      <c r="E13148" s="17" t="str">
        <f>VLOOKUP($A13148,'Employers and sectors'!$A$1:$G$2802,5,FALSE)</f>
        <v>Lambeth</v>
      </c>
      <c r="F13148" s="17" t="str">
        <f>VLOOKUP($A13148,'Employers and sectors'!$A$1:$G$2802,6,FALSE)</f>
        <v>Lambeth</v>
      </c>
      <c r="G13148" s="17" t="str">
        <f>VLOOKUP($A13148,'Employers and sectors'!$A$1:$G$2802,7,FALSE)</f>
        <v>London</v>
      </c>
      <c r="H13148" s="18" t="s">
        <v>252</v>
      </c>
      <c r="I13148" s="41">
        <v>10</v>
      </c>
    </row>
    <row r="13149" spans="1:9" x14ac:dyDescent="0.35">
      <c r="A13149" s="17" t="s">
        <v>5386</v>
      </c>
      <c r="B13149" s="17" t="str">
        <f>VLOOKUP($A13149,'Employers and sectors'!$A$1:$G$2802,2,FALSE)</f>
        <v>Administrative and support services</v>
      </c>
      <c r="C13149" s="17">
        <f>VLOOKUP($A13149,'Employers and sectors'!$A$1:$G$2802,3,FALSE)</f>
        <v>0</v>
      </c>
      <c r="D13149" s="17" t="str">
        <f>VLOOKUP($A13149,'Employers and sectors'!$A$1:$G$2802,4,FALSE)</f>
        <v>Active</v>
      </c>
      <c r="E13149" s="17" t="str">
        <f>VLOOKUP($A13149,'Employers and sectors'!$A$1:$G$2802,5,FALSE)</f>
        <v>Lambeth</v>
      </c>
      <c r="F13149" s="17" t="str">
        <f>VLOOKUP($A13149,'Employers and sectors'!$A$1:$G$2802,6,FALSE)</f>
        <v>Lambeth</v>
      </c>
      <c r="G13149" s="17" t="str">
        <f>VLOOKUP($A13149,'Employers and sectors'!$A$1:$G$2802,7,FALSE)</f>
        <v>London</v>
      </c>
      <c r="H13149" s="18" t="s">
        <v>271</v>
      </c>
      <c r="I13149" s="41" t="s">
        <v>5666</v>
      </c>
    </row>
    <row r="13150" spans="1:9" x14ac:dyDescent="0.35">
      <c r="A13150" s="17" t="s">
        <v>5386</v>
      </c>
      <c r="B13150" s="17" t="str">
        <f>VLOOKUP($A13150,'Employers and sectors'!$A$1:$G$2802,2,FALSE)</f>
        <v>Administrative and support services</v>
      </c>
      <c r="C13150" s="17">
        <f>VLOOKUP($A13150,'Employers and sectors'!$A$1:$G$2802,3,FALSE)</f>
        <v>0</v>
      </c>
      <c r="D13150" s="17" t="str">
        <f>VLOOKUP($A13150,'Employers and sectors'!$A$1:$G$2802,4,FALSE)</f>
        <v>Active</v>
      </c>
      <c r="E13150" s="17" t="str">
        <f>VLOOKUP($A13150,'Employers and sectors'!$A$1:$G$2802,5,FALSE)</f>
        <v>Lambeth</v>
      </c>
      <c r="F13150" s="17" t="str">
        <f>VLOOKUP($A13150,'Employers and sectors'!$A$1:$G$2802,6,FALSE)</f>
        <v>Lambeth</v>
      </c>
      <c r="G13150" s="17" t="str">
        <f>VLOOKUP($A13150,'Employers and sectors'!$A$1:$G$2802,7,FALSE)</f>
        <v>London</v>
      </c>
      <c r="H13150" s="18" t="s">
        <v>246</v>
      </c>
      <c r="I13150" s="41">
        <v>17</v>
      </c>
    </row>
    <row r="13151" spans="1:9" x14ac:dyDescent="0.35">
      <c r="A13151" s="17" t="s">
        <v>5386</v>
      </c>
      <c r="B13151" s="17" t="str">
        <f>VLOOKUP($A13151,'Employers and sectors'!$A$1:$G$2802,2,FALSE)</f>
        <v>Administrative and support services</v>
      </c>
      <c r="C13151" s="17">
        <f>VLOOKUP($A13151,'Employers and sectors'!$A$1:$G$2802,3,FALSE)</f>
        <v>0</v>
      </c>
      <c r="D13151" s="17" t="str">
        <f>VLOOKUP($A13151,'Employers and sectors'!$A$1:$G$2802,4,FALSE)</f>
        <v>Active</v>
      </c>
      <c r="E13151" s="17" t="str">
        <f>VLOOKUP($A13151,'Employers and sectors'!$A$1:$G$2802,5,FALSE)</f>
        <v>Lambeth</v>
      </c>
      <c r="F13151" s="17" t="str">
        <f>VLOOKUP($A13151,'Employers and sectors'!$A$1:$G$2802,6,FALSE)</f>
        <v>Lambeth</v>
      </c>
      <c r="G13151" s="17" t="str">
        <f>VLOOKUP($A13151,'Employers and sectors'!$A$1:$G$2802,7,FALSE)</f>
        <v>London</v>
      </c>
      <c r="H13151" s="18" t="s">
        <v>247</v>
      </c>
      <c r="I13151" s="41" t="s">
        <v>5666</v>
      </c>
    </row>
    <row r="13152" spans="1:9" ht="16" thickBot="1" x14ac:dyDescent="0.4">
      <c r="A13152" s="19" t="s">
        <v>5386</v>
      </c>
      <c r="B13152" s="17" t="str">
        <f>VLOOKUP($A13152,'Employers and sectors'!$A$1:$G$2802,2,FALSE)</f>
        <v>Administrative and support services</v>
      </c>
      <c r="C13152" s="19">
        <f>VLOOKUP($A13152,'Employers and sectors'!$A$1:$G$2802,3,FALSE)</f>
        <v>0</v>
      </c>
      <c r="D13152" s="19" t="str">
        <f>VLOOKUP($A13152,'Employers and sectors'!$A$1:$G$2802,4,FALSE)</f>
        <v>Active</v>
      </c>
      <c r="E13152" s="17" t="str">
        <f>VLOOKUP($A13152,'Employers and sectors'!$A$1:$G$2802,5,FALSE)</f>
        <v>Lambeth</v>
      </c>
      <c r="F13152" s="19" t="str">
        <f>VLOOKUP($A13152,'Employers and sectors'!$A$1:$G$2802,6,FALSE)</f>
        <v>Lambeth</v>
      </c>
      <c r="G13152" s="19" t="str">
        <f>VLOOKUP($A13152,'Employers and sectors'!$A$1:$G$2802,7,FALSE)</f>
        <v>London</v>
      </c>
      <c r="H13152" s="20" t="s">
        <v>253</v>
      </c>
      <c r="I13152" s="42" t="s">
        <v>5666</v>
      </c>
    </row>
    <row r="13153" spans="1:9" ht="16" thickBot="1" x14ac:dyDescent="0.4">
      <c r="A13153" s="27" t="s">
        <v>5387</v>
      </c>
      <c r="B13153" s="60" t="str">
        <f t="shared" ref="B13153:G13153" si="2660">B13152</f>
        <v>Administrative and support services</v>
      </c>
      <c r="C13153" s="60">
        <f t="shared" si="2660"/>
        <v>0</v>
      </c>
      <c r="D13153" s="60" t="str">
        <f t="shared" si="2660"/>
        <v>Active</v>
      </c>
      <c r="E13153" s="60" t="str">
        <f t="shared" si="2660"/>
        <v>Lambeth</v>
      </c>
      <c r="F13153" s="60" t="str">
        <f t="shared" si="2660"/>
        <v>Lambeth</v>
      </c>
      <c r="G13153" s="60" t="str">
        <f t="shared" si="2660"/>
        <v>London</v>
      </c>
      <c r="H13153" s="28"/>
      <c r="I13153" s="43">
        <v>39</v>
      </c>
    </row>
    <row r="13154" spans="1:9" x14ac:dyDescent="0.35">
      <c r="A13154" s="15" t="s">
        <v>5388</v>
      </c>
      <c r="B13154" s="17" t="str">
        <f>VLOOKUP($A13154,'Employers and sectors'!$A$1:$G$2802,2,FALSE)</f>
        <v>Health and social care</v>
      </c>
      <c r="C13154" s="15" t="str">
        <f>VLOOKUP($A13154,'Employers and sectors'!$A$1:$G$2802,3,FALSE)</f>
        <v>Social care</v>
      </c>
      <c r="D13154" s="15" t="str">
        <f>VLOOKUP($A13154,'Employers and sectors'!$A$1:$G$2802,4,FALSE)</f>
        <v>Active</v>
      </c>
      <c r="E13154" s="17" t="str">
        <f>VLOOKUP($A13154,'Employers and sectors'!$A$1:$G$2802,5,FALSE)</f>
        <v>Bamber Bridge</v>
      </c>
      <c r="F13154" s="15" t="str">
        <f>VLOOKUP($A13154,'Employers and sectors'!$A$1:$G$2802,6,FALSE)</f>
        <v>South Ribble</v>
      </c>
      <c r="G13154" s="15" t="str">
        <f>VLOOKUP($A13154,'Employers and sectors'!$A$1:$G$2802,7,FALSE)</f>
        <v>North West</v>
      </c>
      <c r="H13154" s="16" t="s">
        <v>246</v>
      </c>
      <c r="I13154" s="44">
        <v>24</v>
      </c>
    </row>
    <row r="13155" spans="1:9" x14ac:dyDescent="0.35">
      <c r="A13155" s="17" t="s">
        <v>5388</v>
      </c>
      <c r="B13155" s="17" t="str">
        <f>VLOOKUP($A13155,'Employers and sectors'!$A$1:$G$2802,2,FALSE)</f>
        <v>Health and social care</v>
      </c>
      <c r="C13155" s="17" t="str">
        <f>VLOOKUP($A13155,'Employers and sectors'!$A$1:$G$2802,3,FALSE)</f>
        <v>Social care</v>
      </c>
      <c r="D13155" s="17" t="str">
        <f>VLOOKUP($A13155,'Employers and sectors'!$A$1:$G$2802,4,FALSE)</f>
        <v>Active</v>
      </c>
      <c r="E13155" s="17" t="str">
        <f>VLOOKUP($A13155,'Employers and sectors'!$A$1:$G$2802,5,FALSE)</f>
        <v>Bamber Bridge</v>
      </c>
      <c r="F13155" s="17" t="str">
        <f>VLOOKUP($A13155,'Employers and sectors'!$A$1:$G$2802,6,FALSE)</f>
        <v>South Ribble</v>
      </c>
      <c r="G13155" s="17" t="str">
        <f>VLOOKUP($A13155,'Employers and sectors'!$A$1:$G$2802,7,FALSE)</f>
        <v>North West</v>
      </c>
      <c r="H13155" s="18" t="s">
        <v>247</v>
      </c>
      <c r="I13155" s="41" t="s">
        <v>5666</v>
      </c>
    </row>
    <row r="13156" spans="1:9" ht="16" thickBot="1" x14ac:dyDescent="0.4">
      <c r="A13156" s="19" t="s">
        <v>5388</v>
      </c>
      <c r="B13156" s="17" t="str">
        <f>VLOOKUP($A13156,'Employers and sectors'!$A$1:$G$2802,2,FALSE)</f>
        <v>Health and social care</v>
      </c>
      <c r="C13156" s="19" t="str">
        <f>VLOOKUP($A13156,'Employers and sectors'!$A$1:$G$2802,3,FALSE)</f>
        <v>Social care</v>
      </c>
      <c r="D13156" s="19" t="str">
        <f>VLOOKUP($A13156,'Employers and sectors'!$A$1:$G$2802,4,FALSE)</f>
        <v>Active</v>
      </c>
      <c r="E13156" s="17" t="str">
        <f>VLOOKUP($A13156,'Employers and sectors'!$A$1:$G$2802,5,FALSE)</f>
        <v>Bamber Bridge</v>
      </c>
      <c r="F13156" s="19" t="str">
        <f>VLOOKUP($A13156,'Employers and sectors'!$A$1:$G$2802,6,FALSE)</f>
        <v>South Ribble</v>
      </c>
      <c r="G13156" s="19" t="str">
        <f>VLOOKUP($A13156,'Employers and sectors'!$A$1:$G$2802,7,FALSE)</f>
        <v>North West</v>
      </c>
      <c r="H13156" s="20" t="s">
        <v>253</v>
      </c>
      <c r="I13156" s="42">
        <v>6</v>
      </c>
    </row>
    <row r="13157" spans="1:9" ht="16" thickBot="1" x14ac:dyDescent="0.4">
      <c r="A13157" s="27" t="s">
        <v>5389</v>
      </c>
      <c r="B13157" s="60" t="str">
        <f t="shared" ref="B13157:G13157" si="2661">B13156</f>
        <v>Health and social care</v>
      </c>
      <c r="C13157" s="60" t="str">
        <f t="shared" si="2661"/>
        <v>Social care</v>
      </c>
      <c r="D13157" s="60" t="str">
        <f t="shared" si="2661"/>
        <v>Active</v>
      </c>
      <c r="E13157" s="60" t="str">
        <f t="shared" si="2661"/>
        <v>Bamber Bridge</v>
      </c>
      <c r="F13157" s="60" t="str">
        <f t="shared" si="2661"/>
        <v>South Ribble</v>
      </c>
      <c r="G13157" s="60" t="str">
        <f t="shared" si="2661"/>
        <v>North West</v>
      </c>
      <c r="H13157" s="28"/>
      <c r="I13157" s="43">
        <v>31</v>
      </c>
    </row>
    <row r="13158" spans="1:9" x14ac:dyDescent="0.35">
      <c r="A13158" s="15" t="s">
        <v>5390</v>
      </c>
      <c r="B13158" s="17" t="str">
        <f>VLOOKUP($A13158,'Employers and sectors'!$A$1:$G$2802,2,FALSE)</f>
        <v>Health and social care</v>
      </c>
      <c r="C13158" s="15" t="str">
        <f>VLOOKUP($A13158,'Employers and sectors'!$A$1:$G$2802,3,FALSE)</f>
        <v>Social care</v>
      </c>
      <c r="D13158" s="15" t="str">
        <f>VLOOKUP($A13158,'Employers and sectors'!$A$1:$G$2802,4,FALSE)</f>
        <v>Active</v>
      </c>
      <c r="E13158" s="17" t="str">
        <f>VLOOKUP($A13158,'Employers and sectors'!$A$1:$G$2802,5,FALSE)</f>
        <v>Kingston-upon-Hull</v>
      </c>
      <c r="F13158" s="15" t="str">
        <f>VLOOKUP($A13158,'Employers and sectors'!$A$1:$G$2802,6,FALSE)</f>
        <v>Kingston-upon-Hull</v>
      </c>
      <c r="G13158" s="15" t="str">
        <f>VLOOKUP($A13158,'Employers and sectors'!$A$1:$G$2802,7,FALSE)</f>
        <v>Yorkshire &amp; Humber</v>
      </c>
      <c r="H13158" s="16" t="s">
        <v>246</v>
      </c>
      <c r="I13158" s="44">
        <v>23</v>
      </c>
    </row>
    <row r="13159" spans="1:9" ht="16" thickBot="1" x14ac:dyDescent="0.4">
      <c r="A13159" s="19" t="s">
        <v>5390</v>
      </c>
      <c r="B13159" s="17" t="str">
        <f>VLOOKUP($A13159,'Employers and sectors'!$A$1:$G$2802,2,FALSE)</f>
        <v>Health and social care</v>
      </c>
      <c r="C13159" s="19" t="str">
        <f>VLOOKUP($A13159,'Employers and sectors'!$A$1:$G$2802,3,FALSE)</f>
        <v>Social care</v>
      </c>
      <c r="D13159" s="19" t="str">
        <f>VLOOKUP($A13159,'Employers and sectors'!$A$1:$G$2802,4,FALSE)</f>
        <v>Active</v>
      </c>
      <c r="E13159" s="17" t="str">
        <f>VLOOKUP($A13159,'Employers and sectors'!$A$1:$G$2802,5,FALSE)</f>
        <v>Kingston-upon-Hull</v>
      </c>
      <c r="F13159" s="19" t="str">
        <f>VLOOKUP($A13159,'Employers and sectors'!$A$1:$G$2802,6,FALSE)</f>
        <v>Kingston-upon-Hull</v>
      </c>
      <c r="G13159" s="19" t="str">
        <f>VLOOKUP($A13159,'Employers and sectors'!$A$1:$G$2802,7,FALSE)</f>
        <v>Yorkshire &amp; Humber</v>
      </c>
      <c r="H13159" s="20" t="s">
        <v>247</v>
      </c>
      <c r="I13159" s="42">
        <v>10</v>
      </c>
    </row>
    <row r="13160" spans="1:9" ht="16" thickBot="1" x14ac:dyDescent="0.4">
      <c r="A13160" s="27" t="s">
        <v>5391</v>
      </c>
      <c r="B13160" s="60" t="str">
        <f t="shared" ref="B13160:G13160" si="2662">B13159</f>
        <v>Health and social care</v>
      </c>
      <c r="C13160" s="60" t="str">
        <f t="shared" si="2662"/>
        <v>Social care</v>
      </c>
      <c r="D13160" s="60" t="str">
        <f t="shared" si="2662"/>
        <v>Active</v>
      </c>
      <c r="E13160" s="60" t="str">
        <f t="shared" si="2662"/>
        <v>Kingston-upon-Hull</v>
      </c>
      <c r="F13160" s="60" t="str">
        <f t="shared" si="2662"/>
        <v>Kingston-upon-Hull</v>
      </c>
      <c r="G13160" s="60" t="str">
        <f t="shared" si="2662"/>
        <v>Yorkshire &amp; Humber</v>
      </c>
      <c r="H13160" s="28"/>
      <c r="I13160" s="43">
        <v>33</v>
      </c>
    </row>
    <row r="13161" spans="1:9" x14ac:dyDescent="0.35">
      <c r="A13161" s="15" t="s">
        <v>5392</v>
      </c>
      <c r="B13161" s="17" t="str">
        <f>VLOOKUP($A13161,'Employers and sectors'!$A$1:$G$2802,2,FALSE)</f>
        <v>Health and social care</v>
      </c>
      <c r="C13161" s="15" t="str">
        <f>VLOOKUP($A13161,'Employers and sectors'!$A$1:$G$2802,3,FALSE)</f>
        <v>Social care</v>
      </c>
      <c r="D13161" s="15" t="str">
        <f>VLOOKUP($A13161,'Employers and sectors'!$A$1:$G$2802,4,FALSE)</f>
        <v>Active</v>
      </c>
      <c r="E13161" s="17" t="str">
        <f>VLOOKUP($A13161,'Employers and sectors'!$A$1:$G$2802,5,FALSE)</f>
        <v>Hackney</v>
      </c>
      <c r="F13161" s="15" t="str">
        <f>VLOOKUP($A13161,'Employers and sectors'!$A$1:$G$2802,6,FALSE)</f>
        <v>Hackney</v>
      </c>
      <c r="G13161" s="15" t="str">
        <f>VLOOKUP($A13161,'Employers and sectors'!$A$1:$G$2802,7,FALSE)</f>
        <v>London</v>
      </c>
      <c r="H13161" s="16" t="s">
        <v>252</v>
      </c>
      <c r="I13161" s="44">
        <v>14</v>
      </c>
    </row>
    <row r="13162" spans="1:9" x14ac:dyDescent="0.35">
      <c r="A13162" s="17" t="s">
        <v>5392</v>
      </c>
      <c r="B13162" s="17" t="str">
        <f>VLOOKUP($A13162,'Employers and sectors'!$A$1:$G$2802,2,FALSE)</f>
        <v>Health and social care</v>
      </c>
      <c r="C13162" s="17" t="str">
        <f>VLOOKUP($A13162,'Employers and sectors'!$A$1:$G$2802,3,FALSE)</f>
        <v>Social care</v>
      </c>
      <c r="D13162" s="17" t="str">
        <f>VLOOKUP($A13162,'Employers and sectors'!$A$1:$G$2802,4,FALSE)</f>
        <v>Active</v>
      </c>
      <c r="E13162" s="17" t="str">
        <f>VLOOKUP($A13162,'Employers and sectors'!$A$1:$G$2802,5,FALSE)</f>
        <v>Hackney</v>
      </c>
      <c r="F13162" s="17" t="str">
        <f>VLOOKUP($A13162,'Employers and sectors'!$A$1:$G$2802,6,FALSE)</f>
        <v>Hackney</v>
      </c>
      <c r="G13162" s="17" t="str">
        <f>VLOOKUP($A13162,'Employers and sectors'!$A$1:$G$2802,7,FALSE)</f>
        <v>London</v>
      </c>
      <c r="H13162" s="18" t="s">
        <v>246</v>
      </c>
      <c r="I13162" s="41">
        <v>46</v>
      </c>
    </row>
    <row r="13163" spans="1:9" x14ac:dyDescent="0.35">
      <c r="A13163" s="17" t="s">
        <v>5392</v>
      </c>
      <c r="B13163" s="17" t="str">
        <f>VLOOKUP($A13163,'Employers and sectors'!$A$1:$G$2802,2,FALSE)</f>
        <v>Health and social care</v>
      </c>
      <c r="C13163" s="17" t="str">
        <f>VLOOKUP($A13163,'Employers and sectors'!$A$1:$G$2802,3,FALSE)</f>
        <v>Social care</v>
      </c>
      <c r="D13163" s="17" t="str">
        <f>VLOOKUP($A13163,'Employers and sectors'!$A$1:$G$2802,4,FALSE)</f>
        <v>Active</v>
      </c>
      <c r="E13163" s="17" t="str">
        <f>VLOOKUP($A13163,'Employers and sectors'!$A$1:$G$2802,5,FALSE)</f>
        <v>Hackney</v>
      </c>
      <c r="F13163" s="17" t="str">
        <f>VLOOKUP($A13163,'Employers and sectors'!$A$1:$G$2802,6,FALSE)</f>
        <v>Hackney</v>
      </c>
      <c r="G13163" s="17" t="str">
        <f>VLOOKUP($A13163,'Employers and sectors'!$A$1:$G$2802,7,FALSE)</f>
        <v>London</v>
      </c>
      <c r="H13163" s="18" t="s">
        <v>247</v>
      </c>
      <c r="I13163" s="41">
        <v>44</v>
      </c>
    </row>
    <row r="13164" spans="1:9" ht="16" thickBot="1" x14ac:dyDescent="0.4">
      <c r="A13164" s="19" t="s">
        <v>5392</v>
      </c>
      <c r="B13164" s="17" t="str">
        <f>VLOOKUP($A13164,'Employers and sectors'!$A$1:$G$2802,2,FALSE)</f>
        <v>Health and social care</v>
      </c>
      <c r="C13164" s="19" t="str">
        <f>VLOOKUP($A13164,'Employers and sectors'!$A$1:$G$2802,3,FALSE)</f>
        <v>Social care</v>
      </c>
      <c r="D13164" s="19" t="str">
        <f>VLOOKUP($A13164,'Employers and sectors'!$A$1:$G$2802,4,FALSE)</f>
        <v>Active</v>
      </c>
      <c r="E13164" s="17" t="str">
        <f>VLOOKUP($A13164,'Employers and sectors'!$A$1:$G$2802,5,FALSE)</f>
        <v>Hackney</v>
      </c>
      <c r="F13164" s="19" t="str">
        <f>VLOOKUP($A13164,'Employers and sectors'!$A$1:$G$2802,6,FALSE)</f>
        <v>Hackney</v>
      </c>
      <c r="G13164" s="19" t="str">
        <f>VLOOKUP($A13164,'Employers and sectors'!$A$1:$G$2802,7,FALSE)</f>
        <v>London</v>
      </c>
      <c r="H13164" s="20" t="s">
        <v>253</v>
      </c>
      <c r="I13164" s="42">
        <v>14</v>
      </c>
    </row>
    <row r="13165" spans="1:9" ht="16" thickBot="1" x14ac:dyDescent="0.4">
      <c r="A13165" s="27" t="s">
        <v>5393</v>
      </c>
      <c r="B13165" s="60" t="str">
        <f t="shared" ref="B13165:G13165" si="2663">B13164</f>
        <v>Health and social care</v>
      </c>
      <c r="C13165" s="60" t="str">
        <f t="shared" si="2663"/>
        <v>Social care</v>
      </c>
      <c r="D13165" s="60" t="str">
        <f t="shared" si="2663"/>
        <v>Active</v>
      </c>
      <c r="E13165" s="60" t="str">
        <f t="shared" si="2663"/>
        <v>Hackney</v>
      </c>
      <c r="F13165" s="60" t="str">
        <f t="shared" si="2663"/>
        <v>Hackney</v>
      </c>
      <c r="G13165" s="60" t="str">
        <f t="shared" si="2663"/>
        <v>London</v>
      </c>
      <c r="H13165" s="28"/>
      <c r="I13165" s="43">
        <v>118</v>
      </c>
    </row>
    <row r="13166" spans="1:9" x14ac:dyDescent="0.35">
      <c r="A13166" s="15" t="s">
        <v>5394</v>
      </c>
      <c r="B13166" s="17" t="str">
        <f>VLOOKUP($A13166,'Employers and sectors'!$A$1:$G$2802,2,FALSE)</f>
        <v>Health and social care</v>
      </c>
      <c r="C13166" s="15" t="str">
        <f>VLOOKUP($A13166,'Employers and sectors'!$A$1:$G$2802,3,FALSE)</f>
        <v>Social care</v>
      </c>
      <c r="D13166" s="15" t="str">
        <f>VLOOKUP($A13166,'Employers and sectors'!$A$1:$G$2802,4,FALSE)</f>
        <v>Revoked</v>
      </c>
      <c r="E13166" s="17" t="str">
        <f>VLOOKUP($A13166,'Employers and sectors'!$A$1:$G$2802,5,FALSE)</f>
        <v>Rayleigh, Essex</v>
      </c>
      <c r="F13166" s="15" t="str">
        <f>VLOOKUP($A13166,'Employers and sectors'!$A$1:$G$2802,6,FALSE)</f>
        <v>Rochford</v>
      </c>
      <c r="G13166" s="15" t="str">
        <f>VLOOKUP($A13166,'Employers and sectors'!$A$1:$G$2802,7,FALSE)</f>
        <v>East</v>
      </c>
      <c r="H13166" s="16" t="s">
        <v>246</v>
      </c>
      <c r="I13166" s="44">
        <v>86</v>
      </c>
    </row>
    <row r="13167" spans="1:9" ht="16" thickBot="1" x14ac:dyDescent="0.4">
      <c r="A13167" s="19" t="s">
        <v>5394</v>
      </c>
      <c r="B13167" s="17" t="str">
        <f>VLOOKUP($A13167,'Employers and sectors'!$A$1:$G$2802,2,FALSE)</f>
        <v>Health and social care</v>
      </c>
      <c r="C13167" s="19" t="str">
        <f>VLOOKUP($A13167,'Employers and sectors'!$A$1:$G$2802,3,FALSE)</f>
        <v>Social care</v>
      </c>
      <c r="D13167" s="19" t="str">
        <f>VLOOKUP($A13167,'Employers and sectors'!$A$1:$G$2802,4,FALSE)</f>
        <v>Revoked</v>
      </c>
      <c r="E13167" s="17" t="str">
        <f>VLOOKUP($A13167,'Employers and sectors'!$A$1:$G$2802,5,FALSE)</f>
        <v>Rayleigh, Essex</v>
      </c>
      <c r="F13167" s="19" t="str">
        <f>VLOOKUP($A13167,'Employers and sectors'!$A$1:$G$2802,6,FALSE)</f>
        <v>Rochford</v>
      </c>
      <c r="G13167" s="19" t="str">
        <f>VLOOKUP($A13167,'Employers and sectors'!$A$1:$G$2802,7,FALSE)</f>
        <v>East</v>
      </c>
      <c r="H13167" s="20" t="s">
        <v>247</v>
      </c>
      <c r="I13167" s="42" t="s">
        <v>5666</v>
      </c>
    </row>
    <row r="13168" spans="1:9" ht="16" thickBot="1" x14ac:dyDescent="0.4">
      <c r="A13168" s="27" t="s">
        <v>5395</v>
      </c>
      <c r="B13168" s="60" t="str">
        <f t="shared" ref="B13168:G13168" si="2664">B13167</f>
        <v>Health and social care</v>
      </c>
      <c r="C13168" s="60" t="str">
        <f t="shared" si="2664"/>
        <v>Social care</v>
      </c>
      <c r="D13168" s="60" t="str">
        <f t="shared" si="2664"/>
        <v>Revoked</v>
      </c>
      <c r="E13168" s="60" t="str">
        <f t="shared" si="2664"/>
        <v>Rayleigh, Essex</v>
      </c>
      <c r="F13168" s="60" t="str">
        <f t="shared" si="2664"/>
        <v>Rochford</v>
      </c>
      <c r="G13168" s="60" t="str">
        <f t="shared" si="2664"/>
        <v>East</v>
      </c>
      <c r="H13168" s="28"/>
      <c r="I13168" s="43">
        <v>87</v>
      </c>
    </row>
    <row r="13169" spans="1:9" x14ac:dyDescent="0.35">
      <c r="A13169" s="15" t="s">
        <v>5396</v>
      </c>
      <c r="B13169" s="17" t="str">
        <f>VLOOKUP($A13169,'Employers and sectors'!$A$1:$G$2802,2,FALSE)</f>
        <v>Information and communication</v>
      </c>
      <c r="C13169" s="15">
        <f>VLOOKUP($A13169,'Employers and sectors'!$A$1:$G$2802,3,FALSE)</f>
        <v>0</v>
      </c>
      <c r="D13169" s="15" t="str">
        <f>VLOOKUP($A13169,'Employers and sectors'!$A$1:$G$2802,4,FALSE)</f>
        <v>Active</v>
      </c>
      <c r="E13169" s="17" t="str">
        <f>VLOOKUP($A13169,'Employers and sectors'!$A$1:$G$2802,5,FALSE)</f>
        <v>Birmingham</v>
      </c>
      <c r="F13169" s="15" t="str">
        <f>VLOOKUP($A13169,'Employers and sectors'!$A$1:$G$2802,6,FALSE)</f>
        <v>Birmingham</v>
      </c>
      <c r="G13169" s="15" t="str">
        <f>VLOOKUP($A13169,'Employers and sectors'!$A$1:$G$2802,7,FALSE)</f>
        <v>West Midlands</v>
      </c>
      <c r="H13169" s="16" t="s">
        <v>252</v>
      </c>
      <c r="I13169" s="44" t="s">
        <v>5666</v>
      </c>
    </row>
    <row r="13170" spans="1:9" x14ac:dyDescent="0.35">
      <c r="A13170" s="17" t="s">
        <v>5396</v>
      </c>
      <c r="B13170" s="17" t="str">
        <f>VLOOKUP($A13170,'Employers and sectors'!$A$1:$G$2802,2,FALSE)</f>
        <v>Information and communication</v>
      </c>
      <c r="C13170" s="17">
        <f>VLOOKUP($A13170,'Employers and sectors'!$A$1:$G$2802,3,FALSE)</f>
        <v>0</v>
      </c>
      <c r="D13170" s="17" t="str">
        <f>VLOOKUP($A13170,'Employers and sectors'!$A$1:$G$2802,4,FALSE)</f>
        <v>Active</v>
      </c>
      <c r="E13170" s="17" t="str">
        <f>VLOOKUP($A13170,'Employers and sectors'!$A$1:$G$2802,5,FALSE)</f>
        <v>Birmingham</v>
      </c>
      <c r="F13170" s="17" t="str">
        <f>VLOOKUP($A13170,'Employers and sectors'!$A$1:$G$2802,6,FALSE)</f>
        <v>Birmingham</v>
      </c>
      <c r="G13170" s="17" t="str">
        <f>VLOOKUP($A13170,'Employers and sectors'!$A$1:$G$2802,7,FALSE)</f>
        <v>West Midlands</v>
      </c>
      <c r="H13170" s="18" t="s">
        <v>271</v>
      </c>
      <c r="I13170" s="41" t="s">
        <v>5666</v>
      </c>
    </row>
    <row r="13171" spans="1:9" x14ac:dyDescent="0.35">
      <c r="A13171" s="17" t="s">
        <v>5396</v>
      </c>
      <c r="B13171" s="17" t="str">
        <f>VLOOKUP($A13171,'Employers and sectors'!$A$1:$G$2802,2,FALSE)</f>
        <v>Information and communication</v>
      </c>
      <c r="C13171" s="17">
        <f>VLOOKUP($A13171,'Employers and sectors'!$A$1:$G$2802,3,FALSE)</f>
        <v>0</v>
      </c>
      <c r="D13171" s="17" t="str">
        <f>VLOOKUP($A13171,'Employers and sectors'!$A$1:$G$2802,4,FALSE)</f>
        <v>Active</v>
      </c>
      <c r="E13171" s="17" t="str">
        <f>VLOOKUP($A13171,'Employers and sectors'!$A$1:$G$2802,5,FALSE)</f>
        <v>Birmingham</v>
      </c>
      <c r="F13171" s="17" t="str">
        <f>VLOOKUP($A13171,'Employers and sectors'!$A$1:$G$2802,6,FALSE)</f>
        <v>Birmingham</v>
      </c>
      <c r="G13171" s="17" t="str">
        <f>VLOOKUP($A13171,'Employers and sectors'!$A$1:$G$2802,7,FALSE)</f>
        <v>West Midlands</v>
      </c>
      <c r="H13171" s="18" t="s">
        <v>246</v>
      </c>
      <c r="I13171" s="41">
        <v>6</v>
      </c>
    </row>
    <row r="13172" spans="1:9" x14ac:dyDescent="0.35">
      <c r="A13172" s="17" t="s">
        <v>5396</v>
      </c>
      <c r="B13172" s="17" t="str">
        <f>VLOOKUP($A13172,'Employers and sectors'!$A$1:$G$2802,2,FALSE)</f>
        <v>Information and communication</v>
      </c>
      <c r="C13172" s="17">
        <f>VLOOKUP($A13172,'Employers and sectors'!$A$1:$G$2802,3,FALSE)</f>
        <v>0</v>
      </c>
      <c r="D13172" s="17" t="str">
        <f>VLOOKUP($A13172,'Employers and sectors'!$A$1:$G$2802,4,FALSE)</f>
        <v>Active</v>
      </c>
      <c r="E13172" s="17" t="str">
        <f>VLOOKUP($A13172,'Employers and sectors'!$A$1:$G$2802,5,FALSE)</f>
        <v>Birmingham</v>
      </c>
      <c r="F13172" s="17" t="str">
        <f>VLOOKUP($A13172,'Employers and sectors'!$A$1:$G$2802,6,FALSE)</f>
        <v>Birmingham</v>
      </c>
      <c r="G13172" s="17" t="str">
        <f>VLOOKUP($A13172,'Employers and sectors'!$A$1:$G$2802,7,FALSE)</f>
        <v>West Midlands</v>
      </c>
      <c r="H13172" s="18" t="s">
        <v>247</v>
      </c>
      <c r="I13172" s="41" t="s">
        <v>5666</v>
      </c>
    </row>
    <row r="13173" spans="1:9" ht="16" thickBot="1" x14ac:dyDescent="0.4">
      <c r="A13173" s="19" t="s">
        <v>5396</v>
      </c>
      <c r="B13173" s="17" t="str">
        <f>VLOOKUP($A13173,'Employers and sectors'!$A$1:$G$2802,2,FALSE)</f>
        <v>Information and communication</v>
      </c>
      <c r="C13173" s="19">
        <f>VLOOKUP($A13173,'Employers and sectors'!$A$1:$G$2802,3,FALSE)</f>
        <v>0</v>
      </c>
      <c r="D13173" s="19" t="str">
        <f>VLOOKUP($A13173,'Employers and sectors'!$A$1:$G$2802,4,FALSE)</f>
        <v>Active</v>
      </c>
      <c r="E13173" s="17" t="str">
        <f>VLOOKUP($A13173,'Employers and sectors'!$A$1:$G$2802,5,FALSE)</f>
        <v>Birmingham</v>
      </c>
      <c r="F13173" s="19" t="str">
        <f>VLOOKUP($A13173,'Employers and sectors'!$A$1:$G$2802,6,FALSE)</f>
        <v>Birmingham</v>
      </c>
      <c r="G13173" s="19" t="str">
        <f>VLOOKUP($A13173,'Employers and sectors'!$A$1:$G$2802,7,FALSE)</f>
        <v>West Midlands</v>
      </c>
      <c r="H13173" s="20" t="s">
        <v>253</v>
      </c>
      <c r="I13173" s="42">
        <v>11</v>
      </c>
    </row>
    <row r="13174" spans="1:9" ht="16" thickBot="1" x14ac:dyDescent="0.4">
      <c r="A13174" s="27" t="s">
        <v>5397</v>
      </c>
      <c r="B13174" s="60" t="str">
        <f t="shared" ref="B13174:G13174" si="2665">B13173</f>
        <v>Information and communication</v>
      </c>
      <c r="C13174" s="60">
        <f t="shared" si="2665"/>
        <v>0</v>
      </c>
      <c r="D13174" s="60" t="str">
        <f t="shared" si="2665"/>
        <v>Active</v>
      </c>
      <c r="E13174" s="60" t="str">
        <f t="shared" si="2665"/>
        <v>Birmingham</v>
      </c>
      <c r="F13174" s="60" t="str">
        <f t="shared" si="2665"/>
        <v>Birmingham</v>
      </c>
      <c r="G13174" s="60" t="str">
        <f t="shared" si="2665"/>
        <v>West Midlands</v>
      </c>
      <c r="H13174" s="28"/>
      <c r="I13174" s="43">
        <v>26</v>
      </c>
    </row>
    <row r="13175" spans="1:9" x14ac:dyDescent="0.35">
      <c r="A13175" s="15" t="s">
        <v>5398</v>
      </c>
      <c r="B13175" s="17" t="str">
        <f>VLOOKUP($A13175,'Employers and sectors'!$A$1:$G$2802,2,FALSE)</f>
        <v>Health and social care</v>
      </c>
      <c r="C13175" s="15" t="str">
        <f>VLOOKUP($A13175,'Employers and sectors'!$A$1:$G$2802,3,FALSE)</f>
        <v>Social care</v>
      </c>
      <c r="D13175" s="15" t="str">
        <f>VLOOKUP($A13175,'Employers and sectors'!$A$1:$G$2802,4,FALSE)</f>
        <v>Active</v>
      </c>
      <c r="E13175" s="17" t="str">
        <f>VLOOKUP($A13175,'Employers and sectors'!$A$1:$G$2802,5,FALSE)</f>
        <v>Basingstoke</v>
      </c>
      <c r="F13175" s="15" t="str">
        <f>VLOOKUP($A13175,'Employers and sectors'!$A$1:$G$2802,6,FALSE)</f>
        <v>Basingstoke and Deane</v>
      </c>
      <c r="G13175" s="15" t="str">
        <f>VLOOKUP($A13175,'Employers and sectors'!$A$1:$G$2802,7,FALSE)</f>
        <v>South East</v>
      </c>
      <c r="H13175" s="16" t="s">
        <v>271</v>
      </c>
      <c r="I13175" s="44" t="s">
        <v>5666</v>
      </c>
    </row>
    <row r="13176" spans="1:9" x14ac:dyDescent="0.35">
      <c r="A13176" s="17" t="s">
        <v>5398</v>
      </c>
      <c r="B13176" s="17" t="str">
        <f>VLOOKUP($A13176,'Employers and sectors'!$A$1:$G$2802,2,FALSE)</f>
        <v>Health and social care</v>
      </c>
      <c r="C13176" s="17" t="str">
        <f>VLOOKUP($A13176,'Employers and sectors'!$A$1:$G$2802,3,FALSE)</f>
        <v>Social care</v>
      </c>
      <c r="D13176" s="17" t="str">
        <f>VLOOKUP($A13176,'Employers and sectors'!$A$1:$G$2802,4,FALSE)</f>
        <v>Active</v>
      </c>
      <c r="E13176" s="17" t="str">
        <f>VLOOKUP($A13176,'Employers and sectors'!$A$1:$G$2802,5,FALSE)</f>
        <v>Basingstoke</v>
      </c>
      <c r="F13176" s="17" t="str">
        <f>VLOOKUP($A13176,'Employers and sectors'!$A$1:$G$2802,6,FALSE)</f>
        <v>Basingstoke and Deane</v>
      </c>
      <c r="G13176" s="17" t="str">
        <f>VLOOKUP($A13176,'Employers and sectors'!$A$1:$G$2802,7,FALSE)</f>
        <v>South East</v>
      </c>
      <c r="H13176" s="18" t="s">
        <v>246</v>
      </c>
      <c r="I13176" s="41">
        <v>43</v>
      </c>
    </row>
    <row r="13177" spans="1:9" ht="16" thickBot="1" x14ac:dyDescent="0.4">
      <c r="A13177" s="19" t="s">
        <v>5398</v>
      </c>
      <c r="B13177" s="17" t="str">
        <f>VLOOKUP($A13177,'Employers and sectors'!$A$1:$G$2802,2,FALSE)</f>
        <v>Health and social care</v>
      </c>
      <c r="C13177" s="19" t="str">
        <f>VLOOKUP($A13177,'Employers and sectors'!$A$1:$G$2802,3,FALSE)</f>
        <v>Social care</v>
      </c>
      <c r="D13177" s="19" t="str">
        <f>VLOOKUP($A13177,'Employers and sectors'!$A$1:$G$2802,4,FALSE)</f>
        <v>Active</v>
      </c>
      <c r="E13177" s="17" t="str">
        <f>VLOOKUP($A13177,'Employers and sectors'!$A$1:$G$2802,5,FALSE)</f>
        <v>Basingstoke</v>
      </c>
      <c r="F13177" s="19" t="str">
        <f>VLOOKUP($A13177,'Employers and sectors'!$A$1:$G$2802,6,FALSE)</f>
        <v>Basingstoke and Deane</v>
      </c>
      <c r="G13177" s="19" t="str">
        <f>VLOOKUP($A13177,'Employers and sectors'!$A$1:$G$2802,7,FALSE)</f>
        <v>South East</v>
      </c>
      <c r="H13177" s="20" t="s">
        <v>264</v>
      </c>
      <c r="I13177" s="42" t="s">
        <v>5666</v>
      </c>
    </row>
    <row r="13178" spans="1:9" ht="16" thickBot="1" x14ac:dyDescent="0.4">
      <c r="A13178" s="27" t="s">
        <v>5399</v>
      </c>
      <c r="B13178" s="60" t="str">
        <f t="shared" ref="B13178:G13178" si="2666">B13177</f>
        <v>Health and social care</v>
      </c>
      <c r="C13178" s="60" t="str">
        <f t="shared" si="2666"/>
        <v>Social care</v>
      </c>
      <c r="D13178" s="60" t="str">
        <f t="shared" si="2666"/>
        <v>Active</v>
      </c>
      <c r="E13178" s="60" t="str">
        <f t="shared" si="2666"/>
        <v>Basingstoke</v>
      </c>
      <c r="F13178" s="60" t="str">
        <f t="shared" si="2666"/>
        <v>Basingstoke and Deane</v>
      </c>
      <c r="G13178" s="60" t="str">
        <f t="shared" si="2666"/>
        <v>South East</v>
      </c>
      <c r="H13178" s="28"/>
      <c r="I13178" s="43">
        <v>50</v>
      </c>
    </row>
    <row r="13179" spans="1:9" ht="16" thickBot="1" x14ac:dyDescent="0.4">
      <c r="A13179" s="23" t="s">
        <v>5400</v>
      </c>
      <c r="B13179" s="17" t="str">
        <f>VLOOKUP($A13179,'Employers and sectors'!$A$1:$G$2802,2,FALSE)</f>
        <v>Health and social care</v>
      </c>
      <c r="C13179" s="23" t="str">
        <f>VLOOKUP($A13179,'Employers and sectors'!$A$1:$G$2802,3,FALSE)</f>
        <v>Social care</v>
      </c>
      <c r="D13179" s="23" t="str">
        <f>VLOOKUP($A13179,'Employers and sectors'!$A$1:$G$2802,4,FALSE)</f>
        <v>Active</v>
      </c>
      <c r="E13179" s="17" t="str">
        <f>VLOOKUP($A13179,'Employers and sectors'!$A$1:$G$2802,5,FALSE)</f>
        <v>Tower Hamlets</v>
      </c>
      <c r="F13179" s="23" t="str">
        <f>VLOOKUP($A13179,'Employers and sectors'!$A$1:$G$2802,6,FALSE)</f>
        <v>Tower Hamlets</v>
      </c>
      <c r="G13179" s="23" t="str">
        <f>VLOOKUP($A13179,'Employers and sectors'!$A$1:$G$2802,7,FALSE)</f>
        <v>London</v>
      </c>
      <c r="H13179" s="24" t="s">
        <v>246</v>
      </c>
      <c r="I13179" s="45">
        <v>30</v>
      </c>
    </row>
    <row r="13180" spans="1:9" ht="16" thickBot="1" x14ac:dyDescent="0.4">
      <c r="A13180" s="27" t="s">
        <v>5401</v>
      </c>
      <c r="B13180" s="60" t="str">
        <f t="shared" ref="B13180:G13180" si="2667">B13179</f>
        <v>Health and social care</v>
      </c>
      <c r="C13180" s="60" t="str">
        <f t="shared" si="2667"/>
        <v>Social care</v>
      </c>
      <c r="D13180" s="60" t="str">
        <f t="shared" si="2667"/>
        <v>Active</v>
      </c>
      <c r="E13180" s="60" t="str">
        <f t="shared" si="2667"/>
        <v>Tower Hamlets</v>
      </c>
      <c r="F13180" s="60" t="str">
        <f t="shared" si="2667"/>
        <v>Tower Hamlets</v>
      </c>
      <c r="G13180" s="60" t="str">
        <f t="shared" si="2667"/>
        <v>London</v>
      </c>
      <c r="H13180" s="28"/>
      <c r="I13180" s="43">
        <v>30</v>
      </c>
    </row>
    <row r="13181" spans="1:9" x14ac:dyDescent="0.35">
      <c r="A13181" s="15" t="s">
        <v>215</v>
      </c>
      <c r="B13181" s="17" t="str">
        <f>VLOOKUP($A13181,'Employers and sectors'!$A$1:$G$2802,2,FALSE)</f>
        <v>Information and communication</v>
      </c>
      <c r="C13181" s="15">
        <f>VLOOKUP($A13181,'Employers and sectors'!$A$1:$G$2802,3,FALSE)</f>
        <v>0</v>
      </c>
      <c r="D13181" s="15" t="str">
        <f>VLOOKUP($A13181,'Employers and sectors'!$A$1:$G$2802,4,FALSE)</f>
        <v>Active</v>
      </c>
      <c r="E13181" s="17" t="str">
        <f>VLOOKUP($A13181,'Employers and sectors'!$A$1:$G$2802,5,FALSE)</f>
        <v>Newport, Isle of Wight</v>
      </c>
      <c r="F13181" s="15" t="str">
        <f>VLOOKUP($A13181,'Employers and sectors'!$A$1:$G$2802,6,FALSE)</f>
        <v>Isle of Wight</v>
      </c>
      <c r="G13181" s="15" t="str">
        <f>VLOOKUP($A13181,'Employers and sectors'!$A$1:$G$2802,7,FALSE)</f>
        <v>South East</v>
      </c>
      <c r="H13181" s="16" t="s">
        <v>8</v>
      </c>
      <c r="I13181" s="44">
        <v>111</v>
      </c>
    </row>
    <row r="13182" spans="1:9" x14ac:dyDescent="0.35">
      <c r="A13182" s="17" t="s">
        <v>215</v>
      </c>
      <c r="B13182" s="17" t="str">
        <f>VLOOKUP($A13182,'Employers and sectors'!$A$1:$G$2802,2,FALSE)</f>
        <v>Information and communication</v>
      </c>
      <c r="C13182" s="17">
        <f>VLOOKUP($A13182,'Employers and sectors'!$A$1:$G$2802,3,FALSE)</f>
        <v>0</v>
      </c>
      <c r="D13182" s="17" t="str">
        <f>VLOOKUP($A13182,'Employers and sectors'!$A$1:$G$2802,4,FALSE)</f>
        <v>Active</v>
      </c>
      <c r="E13182" s="17" t="str">
        <f>VLOOKUP($A13182,'Employers and sectors'!$A$1:$G$2802,5,FALSE)</f>
        <v>Newport, Isle of Wight</v>
      </c>
      <c r="F13182" s="17" t="str">
        <f>VLOOKUP($A13182,'Employers and sectors'!$A$1:$G$2802,6,FALSE)</f>
        <v>Isle of Wight</v>
      </c>
      <c r="G13182" s="17" t="str">
        <f>VLOOKUP($A13182,'Employers and sectors'!$A$1:$G$2802,7,FALSE)</f>
        <v>South East</v>
      </c>
      <c r="H13182" s="18" t="s">
        <v>9</v>
      </c>
      <c r="I13182" s="41">
        <v>12</v>
      </c>
    </row>
    <row r="13183" spans="1:9" x14ac:dyDescent="0.35">
      <c r="A13183" s="17" t="s">
        <v>215</v>
      </c>
      <c r="B13183" s="17" t="str">
        <f>VLOOKUP($A13183,'Employers and sectors'!$A$1:$G$2802,2,FALSE)</f>
        <v>Information and communication</v>
      </c>
      <c r="C13183" s="17">
        <f>VLOOKUP($A13183,'Employers and sectors'!$A$1:$G$2802,3,FALSE)</f>
        <v>0</v>
      </c>
      <c r="D13183" s="17" t="str">
        <f>VLOOKUP($A13183,'Employers and sectors'!$A$1:$G$2802,4,FALSE)</f>
        <v>Active</v>
      </c>
      <c r="E13183" s="17" t="str">
        <f>VLOOKUP($A13183,'Employers and sectors'!$A$1:$G$2802,5,FALSE)</f>
        <v>Newport, Isle of Wight</v>
      </c>
      <c r="F13183" s="17" t="str">
        <f>VLOOKUP($A13183,'Employers and sectors'!$A$1:$G$2802,6,FALSE)</f>
        <v>Isle of Wight</v>
      </c>
      <c r="G13183" s="17" t="str">
        <f>VLOOKUP($A13183,'Employers and sectors'!$A$1:$G$2802,7,FALSE)</f>
        <v>South East</v>
      </c>
      <c r="H13183" s="18" t="s">
        <v>271</v>
      </c>
      <c r="I13183" s="41" t="s">
        <v>5666</v>
      </c>
    </row>
    <row r="13184" spans="1:9" ht="16" thickBot="1" x14ac:dyDescent="0.4">
      <c r="A13184" s="19" t="s">
        <v>215</v>
      </c>
      <c r="B13184" s="17" t="str">
        <f>VLOOKUP($A13184,'Employers and sectors'!$A$1:$G$2802,2,FALSE)</f>
        <v>Information and communication</v>
      </c>
      <c r="C13184" s="19">
        <f>VLOOKUP($A13184,'Employers and sectors'!$A$1:$G$2802,3,FALSE)</f>
        <v>0</v>
      </c>
      <c r="D13184" s="19" t="str">
        <f>VLOOKUP($A13184,'Employers and sectors'!$A$1:$G$2802,4,FALSE)</f>
        <v>Active</v>
      </c>
      <c r="E13184" s="17" t="str">
        <f>VLOOKUP($A13184,'Employers and sectors'!$A$1:$G$2802,5,FALSE)</f>
        <v>Newport, Isle of Wight</v>
      </c>
      <c r="F13184" s="19" t="str">
        <f>VLOOKUP($A13184,'Employers and sectors'!$A$1:$G$2802,6,FALSE)</f>
        <v>Isle of Wight</v>
      </c>
      <c r="G13184" s="19" t="str">
        <f>VLOOKUP($A13184,'Employers and sectors'!$A$1:$G$2802,7,FALSE)</f>
        <v>South East</v>
      </c>
      <c r="H13184" s="20" t="s">
        <v>246</v>
      </c>
      <c r="I13184" s="42">
        <v>6</v>
      </c>
    </row>
    <row r="13185" spans="1:9" ht="16" thickBot="1" x14ac:dyDescent="0.4">
      <c r="A13185" s="27" t="s">
        <v>216</v>
      </c>
      <c r="B13185" s="60" t="str">
        <f t="shared" ref="B13185:G13185" si="2668">B13184</f>
        <v>Information and communication</v>
      </c>
      <c r="C13185" s="60">
        <f t="shared" si="2668"/>
        <v>0</v>
      </c>
      <c r="D13185" s="60" t="str">
        <f t="shared" si="2668"/>
        <v>Active</v>
      </c>
      <c r="E13185" s="60" t="str">
        <f t="shared" si="2668"/>
        <v>Newport, Isle of Wight</v>
      </c>
      <c r="F13185" s="60" t="str">
        <f t="shared" si="2668"/>
        <v>Isle of Wight</v>
      </c>
      <c r="G13185" s="60" t="str">
        <f t="shared" si="2668"/>
        <v>South East</v>
      </c>
      <c r="H13185" s="28"/>
      <c r="I13185" s="43">
        <v>130</v>
      </c>
    </row>
    <row r="13186" spans="1:9" x14ac:dyDescent="0.35">
      <c r="A13186" s="15" t="s">
        <v>5402</v>
      </c>
      <c r="B13186" s="17" t="str">
        <f>VLOOKUP($A13186,'Employers and sectors'!$A$1:$G$2802,2,FALSE)</f>
        <v>Professional, Scientific and Technical</v>
      </c>
      <c r="C13186" s="15">
        <f>VLOOKUP($A13186,'Employers and sectors'!$A$1:$G$2802,3,FALSE)</f>
        <v>0</v>
      </c>
      <c r="D13186" s="15" t="str">
        <f>VLOOKUP($A13186,'Employers and sectors'!$A$1:$G$2802,4,FALSE)</f>
        <v>Active</v>
      </c>
      <c r="E13186" s="17" t="str">
        <f>VLOOKUP($A13186,'Employers and sectors'!$A$1:$G$2802,5,FALSE)</f>
        <v>York</v>
      </c>
      <c r="F13186" s="15" t="str">
        <f>VLOOKUP($A13186,'Employers and sectors'!$A$1:$G$2802,6,FALSE)</f>
        <v>York</v>
      </c>
      <c r="G13186" s="15" t="str">
        <f>VLOOKUP($A13186,'Employers and sectors'!$A$1:$G$2802,7,FALSE)</f>
        <v>Yorkshire &amp; Humber</v>
      </c>
      <c r="H13186" s="16" t="s">
        <v>252</v>
      </c>
      <c r="I13186" s="44">
        <v>8</v>
      </c>
    </row>
    <row r="13187" spans="1:9" x14ac:dyDescent="0.35">
      <c r="A13187" s="17" t="s">
        <v>5402</v>
      </c>
      <c r="B13187" s="17" t="str">
        <f>VLOOKUP($A13187,'Employers and sectors'!$A$1:$G$2802,2,FALSE)</f>
        <v>Professional, Scientific and Technical</v>
      </c>
      <c r="C13187" s="17">
        <f>VLOOKUP($A13187,'Employers and sectors'!$A$1:$G$2802,3,FALSE)</f>
        <v>0</v>
      </c>
      <c r="D13187" s="17" t="str">
        <f>VLOOKUP($A13187,'Employers and sectors'!$A$1:$G$2802,4,FALSE)</f>
        <v>Active</v>
      </c>
      <c r="E13187" s="17" t="str">
        <f>VLOOKUP($A13187,'Employers and sectors'!$A$1:$G$2802,5,FALSE)</f>
        <v>York</v>
      </c>
      <c r="F13187" s="17" t="str">
        <f>VLOOKUP($A13187,'Employers and sectors'!$A$1:$G$2802,6,FALSE)</f>
        <v>York</v>
      </c>
      <c r="G13187" s="17" t="str">
        <f>VLOOKUP($A13187,'Employers and sectors'!$A$1:$G$2802,7,FALSE)</f>
        <v>Yorkshire &amp; Humber</v>
      </c>
      <c r="H13187" s="18" t="s">
        <v>271</v>
      </c>
      <c r="I13187" s="41">
        <v>7</v>
      </c>
    </row>
    <row r="13188" spans="1:9" x14ac:dyDescent="0.35">
      <c r="A13188" s="17" t="s">
        <v>5402</v>
      </c>
      <c r="B13188" s="17" t="str">
        <f>VLOOKUP($A13188,'Employers and sectors'!$A$1:$G$2802,2,FALSE)</f>
        <v>Professional, Scientific and Technical</v>
      </c>
      <c r="C13188" s="17">
        <f>VLOOKUP($A13188,'Employers and sectors'!$A$1:$G$2802,3,FALSE)</f>
        <v>0</v>
      </c>
      <c r="D13188" s="17" t="str">
        <f>VLOOKUP($A13188,'Employers and sectors'!$A$1:$G$2802,4,FALSE)</f>
        <v>Active</v>
      </c>
      <c r="E13188" s="17" t="str">
        <f>VLOOKUP($A13188,'Employers and sectors'!$A$1:$G$2802,5,FALSE)</f>
        <v>York</v>
      </c>
      <c r="F13188" s="17" t="str">
        <f>VLOOKUP($A13188,'Employers and sectors'!$A$1:$G$2802,6,FALSE)</f>
        <v>York</v>
      </c>
      <c r="G13188" s="17" t="str">
        <f>VLOOKUP($A13188,'Employers and sectors'!$A$1:$G$2802,7,FALSE)</f>
        <v>Yorkshire &amp; Humber</v>
      </c>
      <c r="H13188" s="18" t="s">
        <v>246</v>
      </c>
      <c r="I13188" s="41">
        <v>43</v>
      </c>
    </row>
    <row r="13189" spans="1:9" x14ac:dyDescent="0.35">
      <c r="A13189" s="17" t="s">
        <v>5402</v>
      </c>
      <c r="B13189" s="17" t="str">
        <f>VLOOKUP($A13189,'Employers and sectors'!$A$1:$G$2802,2,FALSE)</f>
        <v>Professional, Scientific and Technical</v>
      </c>
      <c r="C13189" s="17">
        <f>VLOOKUP($A13189,'Employers and sectors'!$A$1:$G$2802,3,FALSE)</f>
        <v>0</v>
      </c>
      <c r="D13189" s="17" t="str">
        <f>VLOOKUP($A13189,'Employers and sectors'!$A$1:$G$2802,4,FALSE)</f>
        <v>Active</v>
      </c>
      <c r="E13189" s="17" t="str">
        <f>VLOOKUP($A13189,'Employers and sectors'!$A$1:$G$2802,5,FALSE)</f>
        <v>York</v>
      </c>
      <c r="F13189" s="17" t="str">
        <f>VLOOKUP($A13189,'Employers and sectors'!$A$1:$G$2802,6,FALSE)</f>
        <v>York</v>
      </c>
      <c r="G13189" s="17" t="str">
        <f>VLOOKUP($A13189,'Employers and sectors'!$A$1:$G$2802,7,FALSE)</f>
        <v>Yorkshire &amp; Humber</v>
      </c>
      <c r="H13189" s="18" t="s">
        <v>247</v>
      </c>
      <c r="I13189" s="41" t="s">
        <v>5666</v>
      </c>
    </row>
    <row r="13190" spans="1:9" ht="16" thickBot="1" x14ac:dyDescent="0.4">
      <c r="A13190" s="19" t="s">
        <v>5402</v>
      </c>
      <c r="B13190" s="17" t="str">
        <f>VLOOKUP($A13190,'Employers and sectors'!$A$1:$G$2802,2,FALSE)</f>
        <v>Professional, Scientific and Technical</v>
      </c>
      <c r="C13190" s="19">
        <f>VLOOKUP($A13190,'Employers and sectors'!$A$1:$G$2802,3,FALSE)</f>
        <v>0</v>
      </c>
      <c r="D13190" s="19" t="str">
        <f>VLOOKUP($A13190,'Employers and sectors'!$A$1:$G$2802,4,FALSE)</f>
        <v>Active</v>
      </c>
      <c r="E13190" s="17" t="str">
        <f>VLOOKUP($A13190,'Employers and sectors'!$A$1:$G$2802,5,FALSE)</f>
        <v>York</v>
      </c>
      <c r="F13190" s="19" t="str">
        <f>VLOOKUP($A13190,'Employers and sectors'!$A$1:$G$2802,6,FALSE)</f>
        <v>York</v>
      </c>
      <c r="G13190" s="19" t="str">
        <f>VLOOKUP($A13190,'Employers and sectors'!$A$1:$G$2802,7,FALSE)</f>
        <v>Yorkshire &amp; Humber</v>
      </c>
      <c r="H13190" s="20" t="s">
        <v>253</v>
      </c>
      <c r="I13190" s="42" t="s">
        <v>5666</v>
      </c>
    </row>
    <row r="13191" spans="1:9" ht="16" thickBot="1" x14ac:dyDescent="0.4">
      <c r="A13191" s="27" t="s">
        <v>5403</v>
      </c>
      <c r="B13191" s="60" t="str">
        <f t="shared" ref="B13191:G13191" si="2669">B13190</f>
        <v>Professional, Scientific and Technical</v>
      </c>
      <c r="C13191" s="60">
        <f t="shared" si="2669"/>
        <v>0</v>
      </c>
      <c r="D13191" s="60" t="str">
        <f t="shared" si="2669"/>
        <v>Active</v>
      </c>
      <c r="E13191" s="60" t="str">
        <f t="shared" si="2669"/>
        <v>York</v>
      </c>
      <c r="F13191" s="60" t="str">
        <f t="shared" si="2669"/>
        <v>York</v>
      </c>
      <c r="G13191" s="60" t="str">
        <f t="shared" si="2669"/>
        <v>Yorkshire &amp; Humber</v>
      </c>
      <c r="H13191" s="28"/>
      <c r="I13191" s="43">
        <v>67</v>
      </c>
    </row>
    <row r="13192" spans="1:9" x14ac:dyDescent="0.35">
      <c r="A13192" s="15" t="s">
        <v>5404</v>
      </c>
      <c r="B13192" s="17" t="str">
        <f>VLOOKUP($A13192,'Employers and sectors'!$A$1:$G$2802,2,FALSE)</f>
        <v>Health and social care</v>
      </c>
      <c r="C13192" s="15" t="str">
        <f>VLOOKUP($A13192,'Employers and sectors'!$A$1:$G$2802,3,FALSE)</f>
        <v>Social care</v>
      </c>
      <c r="D13192" s="15" t="str">
        <f>VLOOKUP($A13192,'Employers and sectors'!$A$1:$G$2802,4,FALSE)</f>
        <v>Revoked</v>
      </c>
      <c r="E13192" s="17" t="str">
        <f>VLOOKUP($A13192,'Employers and sectors'!$A$1:$G$2802,5,FALSE)</f>
        <v>Wakefield</v>
      </c>
      <c r="F13192" s="15" t="str">
        <f>VLOOKUP($A13192,'Employers and sectors'!$A$1:$G$2802,6,FALSE)</f>
        <v>Wakefield</v>
      </c>
      <c r="G13192" s="15" t="str">
        <f>VLOOKUP($A13192,'Employers and sectors'!$A$1:$G$2802,7,FALSE)</f>
        <v>Yorkshire &amp; Humber</v>
      </c>
      <c r="H13192" s="16" t="s">
        <v>246</v>
      </c>
      <c r="I13192" s="44">
        <v>74</v>
      </c>
    </row>
    <row r="13193" spans="1:9" ht="16" thickBot="1" x14ac:dyDescent="0.4">
      <c r="A13193" s="19" t="s">
        <v>5404</v>
      </c>
      <c r="B13193" s="17" t="str">
        <f>VLOOKUP($A13193,'Employers and sectors'!$A$1:$G$2802,2,FALSE)</f>
        <v>Health and social care</v>
      </c>
      <c r="C13193" s="19" t="str">
        <f>VLOOKUP($A13193,'Employers and sectors'!$A$1:$G$2802,3,FALSE)</f>
        <v>Social care</v>
      </c>
      <c r="D13193" s="19" t="str">
        <f>VLOOKUP($A13193,'Employers and sectors'!$A$1:$G$2802,4,FALSE)</f>
        <v>Revoked</v>
      </c>
      <c r="E13193" s="17" t="str">
        <f>VLOOKUP($A13193,'Employers and sectors'!$A$1:$G$2802,5,FALSE)</f>
        <v>Wakefield</v>
      </c>
      <c r="F13193" s="19" t="str">
        <f>VLOOKUP($A13193,'Employers and sectors'!$A$1:$G$2802,6,FALSE)</f>
        <v>Wakefield</v>
      </c>
      <c r="G13193" s="19" t="str">
        <f>VLOOKUP($A13193,'Employers and sectors'!$A$1:$G$2802,7,FALSE)</f>
        <v>Yorkshire &amp; Humber</v>
      </c>
      <c r="H13193" s="20" t="s">
        <v>247</v>
      </c>
      <c r="I13193" s="42" t="s">
        <v>5666</v>
      </c>
    </row>
    <row r="13194" spans="1:9" ht="16" thickBot="1" x14ac:dyDescent="0.4">
      <c r="A13194" s="27" t="s">
        <v>5405</v>
      </c>
      <c r="B13194" s="60" t="str">
        <f t="shared" ref="B13194:G13194" si="2670">B13193</f>
        <v>Health and social care</v>
      </c>
      <c r="C13194" s="60" t="str">
        <f t="shared" si="2670"/>
        <v>Social care</v>
      </c>
      <c r="D13194" s="60" t="str">
        <f t="shared" si="2670"/>
        <v>Revoked</v>
      </c>
      <c r="E13194" s="60" t="str">
        <f t="shared" si="2670"/>
        <v>Wakefield</v>
      </c>
      <c r="F13194" s="60" t="str">
        <f t="shared" si="2670"/>
        <v>Wakefield</v>
      </c>
      <c r="G13194" s="60" t="str">
        <f t="shared" si="2670"/>
        <v>Yorkshire &amp; Humber</v>
      </c>
      <c r="H13194" s="28"/>
      <c r="I13194" s="43">
        <v>75</v>
      </c>
    </row>
    <row r="13195" spans="1:9" x14ac:dyDescent="0.35">
      <c r="A13195" s="15" t="s">
        <v>5406</v>
      </c>
      <c r="B13195" s="17" t="str">
        <f>VLOOKUP($A13195,'Employers and sectors'!$A$1:$G$2802,2,FALSE)</f>
        <v>Health and social care</v>
      </c>
      <c r="C13195" s="15" t="str">
        <f>VLOOKUP($A13195,'Employers and sectors'!$A$1:$G$2802,3,FALSE)</f>
        <v>Social care</v>
      </c>
      <c r="D13195" s="15" t="str">
        <f>VLOOKUP($A13195,'Employers and sectors'!$A$1:$G$2802,4,FALSE)</f>
        <v>Revoked</v>
      </c>
      <c r="E13195" s="17" t="str">
        <f>VLOOKUP($A13195,'Employers and sectors'!$A$1:$G$2802,5,FALSE)</f>
        <v>Milton Keynes</v>
      </c>
      <c r="F13195" s="15" t="str">
        <f>VLOOKUP($A13195,'Employers and sectors'!$A$1:$G$2802,6,FALSE)</f>
        <v>Milton Keynes</v>
      </c>
      <c r="G13195" s="15" t="str">
        <f>VLOOKUP($A13195,'Employers and sectors'!$A$1:$G$2802,7,FALSE)</f>
        <v>South East</v>
      </c>
      <c r="H13195" s="16" t="s">
        <v>246</v>
      </c>
      <c r="I13195" s="44">
        <v>82</v>
      </c>
    </row>
    <row r="13196" spans="1:9" ht="16" thickBot="1" x14ac:dyDescent="0.4">
      <c r="A13196" s="19" t="s">
        <v>5406</v>
      </c>
      <c r="B13196" s="17" t="str">
        <f>VLOOKUP($A13196,'Employers and sectors'!$A$1:$G$2802,2,FALSE)</f>
        <v>Health and social care</v>
      </c>
      <c r="C13196" s="19" t="str">
        <f>VLOOKUP($A13196,'Employers and sectors'!$A$1:$G$2802,3,FALSE)</f>
        <v>Social care</v>
      </c>
      <c r="D13196" s="19" t="str">
        <f>VLOOKUP($A13196,'Employers and sectors'!$A$1:$G$2802,4,FALSE)</f>
        <v>Revoked</v>
      </c>
      <c r="E13196" s="17" t="str">
        <f>VLOOKUP($A13196,'Employers and sectors'!$A$1:$G$2802,5,FALSE)</f>
        <v>Milton Keynes</v>
      </c>
      <c r="F13196" s="19" t="str">
        <f>VLOOKUP($A13196,'Employers and sectors'!$A$1:$G$2802,6,FALSE)</f>
        <v>Milton Keynes</v>
      </c>
      <c r="G13196" s="19" t="str">
        <f>VLOOKUP($A13196,'Employers and sectors'!$A$1:$G$2802,7,FALSE)</f>
        <v>South East</v>
      </c>
      <c r="H13196" s="20" t="s">
        <v>247</v>
      </c>
      <c r="I13196" s="42" t="s">
        <v>5666</v>
      </c>
    </row>
    <row r="13197" spans="1:9" ht="16" thickBot="1" x14ac:dyDescent="0.4">
      <c r="A13197" s="27" t="s">
        <v>5407</v>
      </c>
      <c r="B13197" s="60" t="str">
        <f t="shared" ref="B13197:G13197" si="2671">B13196</f>
        <v>Health and social care</v>
      </c>
      <c r="C13197" s="60" t="str">
        <f t="shared" si="2671"/>
        <v>Social care</v>
      </c>
      <c r="D13197" s="60" t="str">
        <f t="shared" si="2671"/>
        <v>Revoked</v>
      </c>
      <c r="E13197" s="60" t="str">
        <f t="shared" si="2671"/>
        <v>Milton Keynes</v>
      </c>
      <c r="F13197" s="60" t="str">
        <f t="shared" si="2671"/>
        <v>Milton Keynes</v>
      </c>
      <c r="G13197" s="60" t="str">
        <f t="shared" si="2671"/>
        <v>South East</v>
      </c>
      <c r="H13197" s="28"/>
      <c r="I13197" s="43">
        <v>87</v>
      </c>
    </row>
    <row r="13198" spans="1:9" x14ac:dyDescent="0.35">
      <c r="A13198" s="15" t="s">
        <v>5408</v>
      </c>
      <c r="B13198" s="17" t="str">
        <f>VLOOKUP($A13198,'Employers and sectors'!$A$1:$G$2802,2,FALSE)</f>
        <v>Health and social care</v>
      </c>
      <c r="C13198" s="15" t="str">
        <f>VLOOKUP($A13198,'Employers and sectors'!$A$1:$G$2802,3,FALSE)</f>
        <v>Social care</v>
      </c>
      <c r="D13198" s="15" t="str">
        <f>VLOOKUP($A13198,'Employers and sectors'!$A$1:$G$2802,4,FALSE)</f>
        <v>Active</v>
      </c>
      <c r="E13198" s="17" t="str">
        <f>VLOOKUP($A13198,'Employers and sectors'!$A$1:$G$2802,5,FALSE)</f>
        <v>Harrogate</v>
      </c>
      <c r="F13198" s="15" t="str">
        <f>VLOOKUP($A13198,'Employers and sectors'!$A$1:$G$2802,6,FALSE)</f>
        <v>North Yorkshire</v>
      </c>
      <c r="G13198" s="15" t="str">
        <f>VLOOKUP($A13198,'Employers and sectors'!$A$1:$G$2802,7,FALSE)</f>
        <v>Yorkshire &amp; Humber</v>
      </c>
      <c r="H13198" s="16" t="s">
        <v>252</v>
      </c>
      <c r="I13198" s="44" t="s">
        <v>5666</v>
      </c>
    </row>
    <row r="13199" spans="1:9" x14ac:dyDescent="0.35">
      <c r="A13199" s="17" t="s">
        <v>5408</v>
      </c>
      <c r="B13199" s="17" t="str">
        <f>VLOOKUP($A13199,'Employers and sectors'!$A$1:$G$2802,2,FALSE)</f>
        <v>Health and social care</v>
      </c>
      <c r="C13199" s="17" t="str">
        <f>VLOOKUP($A13199,'Employers and sectors'!$A$1:$G$2802,3,FALSE)</f>
        <v>Social care</v>
      </c>
      <c r="D13199" s="17" t="str">
        <f>VLOOKUP($A13199,'Employers and sectors'!$A$1:$G$2802,4,FALSE)</f>
        <v>Active</v>
      </c>
      <c r="E13199" s="17" t="str">
        <f>VLOOKUP($A13199,'Employers and sectors'!$A$1:$G$2802,5,FALSE)</f>
        <v>Harrogate</v>
      </c>
      <c r="F13199" s="17" t="str">
        <f>VLOOKUP($A13199,'Employers and sectors'!$A$1:$G$2802,6,FALSE)</f>
        <v>North Yorkshire</v>
      </c>
      <c r="G13199" s="17" t="str">
        <f>VLOOKUP($A13199,'Employers and sectors'!$A$1:$G$2802,7,FALSE)</f>
        <v>Yorkshire &amp; Humber</v>
      </c>
      <c r="H13199" s="18" t="s">
        <v>271</v>
      </c>
      <c r="I13199" s="41">
        <v>7</v>
      </c>
    </row>
    <row r="13200" spans="1:9" x14ac:dyDescent="0.35">
      <c r="A13200" s="17" t="s">
        <v>5408</v>
      </c>
      <c r="B13200" s="17" t="str">
        <f>VLOOKUP($A13200,'Employers and sectors'!$A$1:$G$2802,2,FALSE)</f>
        <v>Health and social care</v>
      </c>
      <c r="C13200" s="17" t="str">
        <f>VLOOKUP($A13200,'Employers and sectors'!$A$1:$G$2802,3,FALSE)</f>
        <v>Social care</v>
      </c>
      <c r="D13200" s="17" t="str">
        <f>VLOOKUP($A13200,'Employers and sectors'!$A$1:$G$2802,4,FALSE)</f>
        <v>Active</v>
      </c>
      <c r="E13200" s="17" t="str">
        <f>VLOOKUP($A13200,'Employers and sectors'!$A$1:$G$2802,5,FALSE)</f>
        <v>Harrogate</v>
      </c>
      <c r="F13200" s="17" t="str">
        <f>VLOOKUP($A13200,'Employers and sectors'!$A$1:$G$2802,6,FALSE)</f>
        <v>North Yorkshire</v>
      </c>
      <c r="G13200" s="17" t="str">
        <f>VLOOKUP($A13200,'Employers and sectors'!$A$1:$G$2802,7,FALSE)</f>
        <v>Yorkshire &amp; Humber</v>
      </c>
      <c r="H13200" s="18" t="s">
        <v>246</v>
      </c>
      <c r="I13200" s="41" t="s">
        <v>5666</v>
      </c>
    </row>
    <row r="13201" spans="1:9" x14ac:dyDescent="0.35">
      <c r="A13201" s="17" t="s">
        <v>5408</v>
      </c>
      <c r="B13201" s="17" t="str">
        <f>VLOOKUP($A13201,'Employers and sectors'!$A$1:$G$2802,2,FALSE)</f>
        <v>Health and social care</v>
      </c>
      <c r="C13201" s="17" t="str">
        <f>VLOOKUP($A13201,'Employers and sectors'!$A$1:$G$2802,3,FALSE)</f>
        <v>Social care</v>
      </c>
      <c r="D13201" s="17" t="str">
        <f>VLOOKUP($A13201,'Employers and sectors'!$A$1:$G$2802,4,FALSE)</f>
        <v>Active</v>
      </c>
      <c r="E13201" s="17" t="str">
        <f>VLOOKUP($A13201,'Employers and sectors'!$A$1:$G$2802,5,FALSE)</f>
        <v>Harrogate</v>
      </c>
      <c r="F13201" s="17" t="str">
        <f>VLOOKUP($A13201,'Employers and sectors'!$A$1:$G$2802,6,FALSE)</f>
        <v>North Yorkshire</v>
      </c>
      <c r="G13201" s="17" t="str">
        <f>VLOOKUP($A13201,'Employers and sectors'!$A$1:$G$2802,7,FALSE)</f>
        <v>Yorkshire &amp; Humber</v>
      </c>
      <c r="H13201" s="18" t="s">
        <v>247</v>
      </c>
      <c r="I13201" s="41">
        <v>11</v>
      </c>
    </row>
    <row r="13202" spans="1:9" ht="16" thickBot="1" x14ac:dyDescent="0.4">
      <c r="A13202" s="19" t="s">
        <v>5408</v>
      </c>
      <c r="B13202" s="17" t="str">
        <f>VLOOKUP($A13202,'Employers and sectors'!$A$1:$G$2802,2,FALSE)</f>
        <v>Health and social care</v>
      </c>
      <c r="C13202" s="19" t="str">
        <f>VLOOKUP($A13202,'Employers and sectors'!$A$1:$G$2802,3,FALSE)</f>
        <v>Social care</v>
      </c>
      <c r="D13202" s="19" t="str">
        <f>VLOOKUP($A13202,'Employers and sectors'!$A$1:$G$2802,4,FALSE)</f>
        <v>Active</v>
      </c>
      <c r="E13202" s="17" t="str">
        <f>VLOOKUP($A13202,'Employers and sectors'!$A$1:$G$2802,5,FALSE)</f>
        <v>Harrogate</v>
      </c>
      <c r="F13202" s="19" t="str">
        <f>VLOOKUP($A13202,'Employers and sectors'!$A$1:$G$2802,6,FALSE)</f>
        <v>North Yorkshire</v>
      </c>
      <c r="G13202" s="19" t="str">
        <f>VLOOKUP($A13202,'Employers and sectors'!$A$1:$G$2802,7,FALSE)</f>
        <v>Yorkshire &amp; Humber</v>
      </c>
      <c r="H13202" s="20" t="s">
        <v>253</v>
      </c>
      <c r="I13202" s="42">
        <v>32</v>
      </c>
    </row>
    <row r="13203" spans="1:9" ht="16" thickBot="1" x14ac:dyDescent="0.4">
      <c r="A13203" s="27" t="s">
        <v>5409</v>
      </c>
      <c r="B13203" s="60" t="str">
        <f t="shared" ref="B13203:G13203" si="2672">B13202</f>
        <v>Health and social care</v>
      </c>
      <c r="C13203" s="60" t="str">
        <f t="shared" si="2672"/>
        <v>Social care</v>
      </c>
      <c r="D13203" s="60" t="str">
        <f t="shared" si="2672"/>
        <v>Active</v>
      </c>
      <c r="E13203" s="60" t="str">
        <f t="shared" si="2672"/>
        <v>Harrogate</v>
      </c>
      <c r="F13203" s="60" t="str">
        <f t="shared" si="2672"/>
        <v>North Yorkshire</v>
      </c>
      <c r="G13203" s="60" t="str">
        <f t="shared" si="2672"/>
        <v>Yorkshire &amp; Humber</v>
      </c>
      <c r="H13203" s="28"/>
      <c r="I13203" s="43">
        <v>58</v>
      </c>
    </row>
    <row r="13204" spans="1:9" x14ac:dyDescent="0.35">
      <c r="A13204" s="15" t="s">
        <v>5410</v>
      </c>
      <c r="B13204" s="17" t="str">
        <f>VLOOKUP($A13204,'Employers and sectors'!$A$1:$G$2802,2,FALSE)</f>
        <v>Health and social care</v>
      </c>
      <c r="C13204" s="15" t="str">
        <f>VLOOKUP($A13204,'Employers and sectors'!$A$1:$G$2802,3,FALSE)</f>
        <v>Social care</v>
      </c>
      <c r="D13204" s="15" t="str">
        <f>VLOOKUP($A13204,'Employers and sectors'!$A$1:$G$2802,4,FALSE)</f>
        <v>Active</v>
      </c>
      <c r="E13204" s="17" t="str">
        <f>VLOOKUP($A13204,'Employers and sectors'!$A$1:$G$2802,5,FALSE)</f>
        <v>Hemel Hempstead</v>
      </c>
      <c r="F13204" s="15" t="str">
        <f>VLOOKUP($A13204,'Employers and sectors'!$A$1:$G$2802,6,FALSE)</f>
        <v>Dacorum</v>
      </c>
      <c r="G13204" s="15" t="str">
        <f>VLOOKUP($A13204,'Employers and sectors'!$A$1:$G$2802,7,FALSE)</f>
        <v>East</v>
      </c>
      <c r="H13204" s="16" t="s">
        <v>252</v>
      </c>
      <c r="I13204" s="44" t="s">
        <v>5666</v>
      </c>
    </row>
    <row r="13205" spans="1:9" x14ac:dyDescent="0.35">
      <c r="A13205" s="17" t="s">
        <v>5410</v>
      </c>
      <c r="B13205" s="17" t="str">
        <f>VLOOKUP($A13205,'Employers and sectors'!$A$1:$G$2802,2,FALSE)</f>
        <v>Health and social care</v>
      </c>
      <c r="C13205" s="17" t="str">
        <f>VLOOKUP($A13205,'Employers and sectors'!$A$1:$G$2802,3,FALSE)</f>
        <v>Social care</v>
      </c>
      <c r="D13205" s="17" t="str">
        <f>VLOOKUP($A13205,'Employers and sectors'!$A$1:$G$2802,4,FALSE)</f>
        <v>Active</v>
      </c>
      <c r="E13205" s="17" t="str">
        <f>VLOOKUP($A13205,'Employers and sectors'!$A$1:$G$2802,5,FALSE)</f>
        <v>Hemel Hempstead</v>
      </c>
      <c r="F13205" s="17" t="str">
        <f>VLOOKUP($A13205,'Employers and sectors'!$A$1:$G$2802,6,FALSE)</f>
        <v>Dacorum</v>
      </c>
      <c r="G13205" s="17" t="str">
        <f>VLOOKUP($A13205,'Employers and sectors'!$A$1:$G$2802,7,FALSE)</f>
        <v>East</v>
      </c>
      <c r="H13205" s="18" t="s">
        <v>246</v>
      </c>
      <c r="I13205" s="41">
        <v>62</v>
      </c>
    </row>
    <row r="13206" spans="1:9" x14ac:dyDescent="0.35">
      <c r="A13206" s="17" t="s">
        <v>5410</v>
      </c>
      <c r="B13206" s="17" t="str">
        <f>VLOOKUP($A13206,'Employers and sectors'!$A$1:$G$2802,2,FALSE)</f>
        <v>Health and social care</v>
      </c>
      <c r="C13206" s="17" t="str">
        <f>VLOOKUP($A13206,'Employers and sectors'!$A$1:$G$2802,3,FALSE)</f>
        <v>Social care</v>
      </c>
      <c r="D13206" s="17" t="str">
        <f>VLOOKUP($A13206,'Employers and sectors'!$A$1:$G$2802,4,FALSE)</f>
        <v>Active</v>
      </c>
      <c r="E13206" s="17" t="str">
        <f>VLOOKUP($A13206,'Employers and sectors'!$A$1:$G$2802,5,FALSE)</f>
        <v>Hemel Hempstead</v>
      </c>
      <c r="F13206" s="17" t="str">
        <f>VLOOKUP($A13206,'Employers and sectors'!$A$1:$G$2802,6,FALSE)</f>
        <v>Dacorum</v>
      </c>
      <c r="G13206" s="17" t="str">
        <f>VLOOKUP($A13206,'Employers and sectors'!$A$1:$G$2802,7,FALSE)</f>
        <v>East</v>
      </c>
      <c r="H13206" s="18" t="s">
        <v>247</v>
      </c>
      <c r="I13206" s="41" t="s">
        <v>5666</v>
      </c>
    </row>
    <row r="13207" spans="1:9" ht="16" thickBot="1" x14ac:dyDescent="0.4">
      <c r="A13207" s="19" t="s">
        <v>5410</v>
      </c>
      <c r="B13207" s="17" t="str">
        <f>VLOOKUP($A13207,'Employers and sectors'!$A$1:$G$2802,2,FALSE)</f>
        <v>Health and social care</v>
      </c>
      <c r="C13207" s="19" t="str">
        <f>VLOOKUP($A13207,'Employers and sectors'!$A$1:$G$2802,3,FALSE)</f>
        <v>Social care</v>
      </c>
      <c r="D13207" s="19" t="str">
        <f>VLOOKUP($A13207,'Employers and sectors'!$A$1:$G$2802,4,FALSE)</f>
        <v>Active</v>
      </c>
      <c r="E13207" s="17" t="str">
        <f>VLOOKUP($A13207,'Employers and sectors'!$A$1:$G$2802,5,FALSE)</f>
        <v>Hemel Hempstead</v>
      </c>
      <c r="F13207" s="19" t="str">
        <f>VLOOKUP($A13207,'Employers and sectors'!$A$1:$G$2802,6,FALSE)</f>
        <v>Dacorum</v>
      </c>
      <c r="G13207" s="19" t="str">
        <f>VLOOKUP($A13207,'Employers and sectors'!$A$1:$G$2802,7,FALSE)</f>
        <v>East</v>
      </c>
      <c r="H13207" s="20" t="s">
        <v>253</v>
      </c>
      <c r="I13207" s="42" t="s">
        <v>5666</v>
      </c>
    </row>
    <row r="13208" spans="1:9" ht="16" thickBot="1" x14ac:dyDescent="0.4">
      <c r="A13208" s="27" t="s">
        <v>5411</v>
      </c>
      <c r="B13208" s="60" t="str">
        <f t="shared" ref="B13208:G13208" si="2673">B13207</f>
        <v>Health and social care</v>
      </c>
      <c r="C13208" s="60" t="str">
        <f t="shared" si="2673"/>
        <v>Social care</v>
      </c>
      <c r="D13208" s="60" t="str">
        <f t="shared" si="2673"/>
        <v>Active</v>
      </c>
      <c r="E13208" s="60" t="str">
        <f t="shared" si="2673"/>
        <v>Hemel Hempstead</v>
      </c>
      <c r="F13208" s="60" t="str">
        <f t="shared" si="2673"/>
        <v>Dacorum</v>
      </c>
      <c r="G13208" s="60" t="str">
        <f t="shared" si="2673"/>
        <v>East</v>
      </c>
      <c r="H13208" s="28"/>
      <c r="I13208" s="43">
        <v>71</v>
      </c>
    </row>
    <row r="13209" spans="1:9" x14ac:dyDescent="0.35">
      <c r="A13209" s="15" t="s">
        <v>5412</v>
      </c>
      <c r="B13209" s="17" t="str">
        <f>VLOOKUP($A13209,'Employers and sectors'!$A$1:$G$2802,2,FALSE)</f>
        <v>Health and social care</v>
      </c>
      <c r="C13209" s="15" t="str">
        <f>VLOOKUP($A13209,'Employers and sectors'!$A$1:$G$2802,3,FALSE)</f>
        <v>Social care</v>
      </c>
      <c r="D13209" s="15" t="str">
        <f>VLOOKUP($A13209,'Employers and sectors'!$A$1:$G$2802,4,FALSE)</f>
        <v>Active</v>
      </c>
      <c r="E13209" s="17" t="str">
        <f>VLOOKUP($A13209,'Employers and sectors'!$A$1:$G$2802,5,FALSE)</f>
        <v>Hackney</v>
      </c>
      <c r="F13209" s="15" t="str">
        <f>VLOOKUP($A13209,'Employers and sectors'!$A$1:$G$2802,6,FALSE)</f>
        <v>Hackney</v>
      </c>
      <c r="G13209" s="15" t="str">
        <f>VLOOKUP($A13209,'Employers and sectors'!$A$1:$G$2802,7,FALSE)</f>
        <v>London</v>
      </c>
      <c r="H13209" s="16" t="s">
        <v>274</v>
      </c>
      <c r="I13209" s="44" t="s">
        <v>5666</v>
      </c>
    </row>
    <row r="13210" spans="1:9" x14ac:dyDescent="0.35">
      <c r="A13210" s="17" t="s">
        <v>5412</v>
      </c>
      <c r="B13210" s="17" t="str">
        <f>VLOOKUP($A13210,'Employers and sectors'!$A$1:$G$2802,2,FALSE)</f>
        <v>Health and social care</v>
      </c>
      <c r="C13210" s="17" t="str">
        <f>VLOOKUP($A13210,'Employers and sectors'!$A$1:$G$2802,3,FALSE)</f>
        <v>Social care</v>
      </c>
      <c r="D13210" s="17" t="str">
        <f>VLOOKUP($A13210,'Employers and sectors'!$A$1:$G$2802,4,FALSE)</f>
        <v>Active</v>
      </c>
      <c r="E13210" s="17" t="str">
        <f>VLOOKUP($A13210,'Employers and sectors'!$A$1:$G$2802,5,FALSE)</f>
        <v>Hackney</v>
      </c>
      <c r="F13210" s="17" t="str">
        <f>VLOOKUP($A13210,'Employers and sectors'!$A$1:$G$2802,6,FALSE)</f>
        <v>Hackney</v>
      </c>
      <c r="G13210" s="17" t="str">
        <f>VLOOKUP($A13210,'Employers and sectors'!$A$1:$G$2802,7,FALSE)</f>
        <v>London</v>
      </c>
      <c r="H13210" s="18" t="s">
        <v>246</v>
      </c>
      <c r="I13210" s="41">
        <v>41</v>
      </c>
    </row>
    <row r="13211" spans="1:9" x14ac:dyDescent="0.35">
      <c r="A13211" s="17" t="s">
        <v>5412</v>
      </c>
      <c r="B13211" s="17" t="str">
        <f>VLOOKUP($A13211,'Employers and sectors'!$A$1:$G$2802,2,FALSE)</f>
        <v>Health and social care</v>
      </c>
      <c r="C13211" s="17" t="str">
        <f>VLOOKUP($A13211,'Employers and sectors'!$A$1:$G$2802,3,FALSE)</f>
        <v>Social care</v>
      </c>
      <c r="D13211" s="17" t="str">
        <f>VLOOKUP($A13211,'Employers and sectors'!$A$1:$G$2802,4,FALSE)</f>
        <v>Active</v>
      </c>
      <c r="E13211" s="17" t="str">
        <f>VLOOKUP($A13211,'Employers and sectors'!$A$1:$G$2802,5,FALSE)</f>
        <v>Hackney</v>
      </c>
      <c r="F13211" s="17" t="str">
        <f>VLOOKUP($A13211,'Employers and sectors'!$A$1:$G$2802,6,FALSE)</f>
        <v>Hackney</v>
      </c>
      <c r="G13211" s="17" t="str">
        <f>VLOOKUP($A13211,'Employers and sectors'!$A$1:$G$2802,7,FALSE)</f>
        <v>London</v>
      </c>
      <c r="H13211" s="18" t="s">
        <v>247</v>
      </c>
      <c r="I13211" s="41" t="s">
        <v>5666</v>
      </c>
    </row>
    <row r="13212" spans="1:9" ht="16" thickBot="1" x14ac:dyDescent="0.4">
      <c r="A13212" s="19" t="s">
        <v>5412</v>
      </c>
      <c r="B13212" s="17" t="str">
        <f>VLOOKUP($A13212,'Employers and sectors'!$A$1:$G$2802,2,FALSE)</f>
        <v>Health and social care</v>
      </c>
      <c r="C13212" s="19" t="str">
        <f>VLOOKUP($A13212,'Employers and sectors'!$A$1:$G$2802,3,FALSE)</f>
        <v>Social care</v>
      </c>
      <c r="D13212" s="19" t="str">
        <f>VLOOKUP($A13212,'Employers and sectors'!$A$1:$G$2802,4,FALSE)</f>
        <v>Active</v>
      </c>
      <c r="E13212" s="17" t="str">
        <f>VLOOKUP($A13212,'Employers and sectors'!$A$1:$G$2802,5,FALSE)</f>
        <v>Hackney</v>
      </c>
      <c r="F13212" s="19" t="str">
        <f>VLOOKUP($A13212,'Employers and sectors'!$A$1:$G$2802,6,FALSE)</f>
        <v>Hackney</v>
      </c>
      <c r="G13212" s="19" t="str">
        <f>VLOOKUP($A13212,'Employers and sectors'!$A$1:$G$2802,7,FALSE)</f>
        <v>London</v>
      </c>
      <c r="H13212" s="20" t="s">
        <v>253</v>
      </c>
      <c r="I13212" s="42" t="s">
        <v>5666</v>
      </c>
    </row>
    <row r="13213" spans="1:9" ht="16" thickBot="1" x14ac:dyDescent="0.4">
      <c r="A13213" s="27" t="s">
        <v>5413</v>
      </c>
      <c r="B13213" s="60" t="str">
        <f t="shared" ref="B13213:G13213" si="2674">B13212</f>
        <v>Health and social care</v>
      </c>
      <c r="C13213" s="60" t="str">
        <f t="shared" si="2674"/>
        <v>Social care</v>
      </c>
      <c r="D13213" s="60" t="str">
        <f t="shared" si="2674"/>
        <v>Active</v>
      </c>
      <c r="E13213" s="60" t="str">
        <f t="shared" si="2674"/>
        <v>Hackney</v>
      </c>
      <c r="F13213" s="60" t="str">
        <f t="shared" si="2674"/>
        <v>Hackney</v>
      </c>
      <c r="G13213" s="60" t="str">
        <f t="shared" si="2674"/>
        <v>London</v>
      </c>
      <c r="H13213" s="28"/>
      <c r="I13213" s="43">
        <v>48</v>
      </c>
    </row>
    <row r="13214" spans="1:9" x14ac:dyDescent="0.35">
      <c r="A13214" s="15" t="s">
        <v>5414</v>
      </c>
      <c r="B13214" s="17" t="str">
        <f>VLOOKUP($A13214,'Employers and sectors'!$A$1:$G$2802,2,FALSE)</f>
        <v>Health and social care</v>
      </c>
      <c r="C13214" s="15" t="str">
        <f>VLOOKUP($A13214,'Employers and sectors'!$A$1:$G$2802,3,FALSE)</f>
        <v>Social care</v>
      </c>
      <c r="D13214" s="15" t="str">
        <f>VLOOKUP($A13214,'Employers and sectors'!$A$1:$G$2802,4,FALSE)</f>
        <v>Active</v>
      </c>
      <c r="E13214" s="17" t="str">
        <f>VLOOKUP($A13214,'Employers and sectors'!$A$1:$G$2802,5,FALSE)</f>
        <v>Harlow</v>
      </c>
      <c r="F13214" s="15" t="str">
        <f>VLOOKUP($A13214,'Employers and sectors'!$A$1:$G$2802,6,FALSE)</f>
        <v>Harlow</v>
      </c>
      <c r="G13214" s="15" t="str">
        <f>VLOOKUP($A13214,'Employers and sectors'!$A$1:$G$2802,7,FALSE)</f>
        <v>East</v>
      </c>
      <c r="H13214" s="16" t="s">
        <v>245</v>
      </c>
      <c r="I13214" s="44" t="s">
        <v>5666</v>
      </c>
    </row>
    <row r="13215" spans="1:9" x14ac:dyDescent="0.35">
      <c r="A13215" s="17" t="s">
        <v>5414</v>
      </c>
      <c r="B13215" s="17" t="str">
        <f>VLOOKUP($A13215,'Employers and sectors'!$A$1:$G$2802,2,FALSE)</f>
        <v>Health and social care</v>
      </c>
      <c r="C13215" s="17" t="str">
        <f>VLOOKUP($A13215,'Employers and sectors'!$A$1:$G$2802,3,FALSE)</f>
        <v>Social care</v>
      </c>
      <c r="D13215" s="17" t="str">
        <f>VLOOKUP($A13215,'Employers and sectors'!$A$1:$G$2802,4,FALSE)</f>
        <v>Active</v>
      </c>
      <c r="E13215" s="17" t="str">
        <f>VLOOKUP($A13215,'Employers and sectors'!$A$1:$G$2802,5,FALSE)</f>
        <v>Harlow</v>
      </c>
      <c r="F13215" s="17" t="str">
        <f>VLOOKUP($A13215,'Employers and sectors'!$A$1:$G$2802,6,FALSE)</f>
        <v>Harlow</v>
      </c>
      <c r="G13215" s="17" t="str">
        <f>VLOOKUP($A13215,'Employers and sectors'!$A$1:$G$2802,7,FALSE)</f>
        <v>East</v>
      </c>
      <c r="H13215" s="18" t="s">
        <v>246</v>
      </c>
      <c r="I13215" s="41">
        <v>19</v>
      </c>
    </row>
    <row r="13216" spans="1:9" x14ac:dyDescent="0.35">
      <c r="A13216" s="17" t="s">
        <v>5414</v>
      </c>
      <c r="B13216" s="17" t="str">
        <f>VLOOKUP($A13216,'Employers and sectors'!$A$1:$G$2802,2,FALSE)</f>
        <v>Health and social care</v>
      </c>
      <c r="C13216" s="17" t="str">
        <f>VLOOKUP($A13216,'Employers and sectors'!$A$1:$G$2802,3,FALSE)</f>
        <v>Social care</v>
      </c>
      <c r="D13216" s="17" t="str">
        <f>VLOOKUP($A13216,'Employers and sectors'!$A$1:$G$2802,4,FALSE)</f>
        <v>Active</v>
      </c>
      <c r="E13216" s="17" t="str">
        <f>VLOOKUP($A13216,'Employers and sectors'!$A$1:$G$2802,5,FALSE)</f>
        <v>Harlow</v>
      </c>
      <c r="F13216" s="17" t="str">
        <f>VLOOKUP($A13216,'Employers and sectors'!$A$1:$G$2802,6,FALSE)</f>
        <v>Harlow</v>
      </c>
      <c r="G13216" s="17" t="str">
        <f>VLOOKUP($A13216,'Employers and sectors'!$A$1:$G$2802,7,FALSE)</f>
        <v>East</v>
      </c>
      <c r="H13216" s="18" t="s">
        <v>247</v>
      </c>
      <c r="I13216" s="41">
        <v>10</v>
      </c>
    </row>
    <row r="13217" spans="1:9" ht="16" thickBot="1" x14ac:dyDescent="0.4">
      <c r="A13217" s="19" t="s">
        <v>5414</v>
      </c>
      <c r="B13217" s="17" t="str">
        <f>VLOOKUP($A13217,'Employers and sectors'!$A$1:$G$2802,2,FALSE)</f>
        <v>Health and social care</v>
      </c>
      <c r="C13217" s="19" t="str">
        <f>VLOOKUP($A13217,'Employers and sectors'!$A$1:$G$2802,3,FALSE)</f>
        <v>Social care</v>
      </c>
      <c r="D13217" s="19" t="str">
        <f>VLOOKUP($A13217,'Employers and sectors'!$A$1:$G$2802,4,FALSE)</f>
        <v>Active</v>
      </c>
      <c r="E13217" s="17" t="str">
        <f>VLOOKUP($A13217,'Employers and sectors'!$A$1:$G$2802,5,FALSE)</f>
        <v>Harlow</v>
      </c>
      <c r="F13217" s="19" t="str">
        <f>VLOOKUP($A13217,'Employers and sectors'!$A$1:$G$2802,6,FALSE)</f>
        <v>Harlow</v>
      </c>
      <c r="G13217" s="19" t="str">
        <f>VLOOKUP($A13217,'Employers and sectors'!$A$1:$G$2802,7,FALSE)</f>
        <v>East</v>
      </c>
      <c r="H13217" s="20" t="s">
        <v>264</v>
      </c>
      <c r="I13217" s="42" t="s">
        <v>5666</v>
      </c>
    </row>
    <row r="13218" spans="1:9" ht="16" thickBot="1" x14ac:dyDescent="0.4">
      <c r="A13218" s="27" t="s">
        <v>5415</v>
      </c>
      <c r="B13218" s="60" t="str">
        <f t="shared" ref="B13218:G13218" si="2675">B13217</f>
        <v>Health and social care</v>
      </c>
      <c r="C13218" s="60" t="str">
        <f t="shared" si="2675"/>
        <v>Social care</v>
      </c>
      <c r="D13218" s="60" t="str">
        <f t="shared" si="2675"/>
        <v>Active</v>
      </c>
      <c r="E13218" s="60" t="str">
        <f t="shared" si="2675"/>
        <v>Harlow</v>
      </c>
      <c r="F13218" s="60" t="str">
        <f t="shared" si="2675"/>
        <v>Harlow</v>
      </c>
      <c r="G13218" s="60" t="str">
        <f t="shared" si="2675"/>
        <v>East</v>
      </c>
      <c r="H13218" s="28"/>
      <c r="I13218" s="43">
        <v>34</v>
      </c>
    </row>
    <row r="13219" spans="1:9" x14ac:dyDescent="0.35">
      <c r="A13219" s="15" t="s">
        <v>5416</v>
      </c>
      <c r="B13219" s="17" t="str">
        <f>VLOOKUP($A13219,'Employers and sectors'!$A$1:$G$2802,2,FALSE)</f>
        <v>Information and communication</v>
      </c>
      <c r="C13219" s="15">
        <f>VLOOKUP($A13219,'Employers and sectors'!$A$1:$G$2802,3,FALSE)</f>
        <v>0</v>
      </c>
      <c r="D13219" s="15" t="str">
        <f>VLOOKUP($A13219,'Employers and sectors'!$A$1:$G$2802,4,FALSE)</f>
        <v>Active</v>
      </c>
      <c r="E13219" s="17" t="str">
        <f>VLOOKUP($A13219,'Employers and sectors'!$A$1:$G$2802,5,FALSE)</f>
        <v>Reading</v>
      </c>
      <c r="F13219" s="15" t="str">
        <f>VLOOKUP($A13219,'Employers and sectors'!$A$1:$G$2802,6,FALSE)</f>
        <v>Reading</v>
      </c>
      <c r="G13219" s="15" t="str">
        <f>VLOOKUP($A13219,'Employers and sectors'!$A$1:$G$2802,7,FALSE)</f>
        <v>South East</v>
      </c>
      <c r="H13219" s="16" t="s">
        <v>252</v>
      </c>
      <c r="I13219" s="44">
        <v>12</v>
      </c>
    </row>
    <row r="13220" spans="1:9" x14ac:dyDescent="0.35">
      <c r="A13220" s="17" t="s">
        <v>5416</v>
      </c>
      <c r="B13220" s="17" t="str">
        <f>VLOOKUP($A13220,'Employers and sectors'!$A$1:$G$2802,2,FALSE)</f>
        <v>Information and communication</v>
      </c>
      <c r="C13220" s="17">
        <f>VLOOKUP($A13220,'Employers and sectors'!$A$1:$G$2802,3,FALSE)</f>
        <v>0</v>
      </c>
      <c r="D13220" s="17" t="str">
        <f>VLOOKUP($A13220,'Employers and sectors'!$A$1:$G$2802,4,FALSE)</f>
        <v>Active</v>
      </c>
      <c r="E13220" s="17" t="str">
        <f>VLOOKUP($A13220,'Employers and sectors'!$A$1:$G$2802,5,FALSE)</f>
        <v>Reading</v>
      </c>
      <c r="F13220" s="17" t="str">
        <f>VLOOKUP($A13220,'Employers and sectors'!$A$1:$G$2802,6,FALSE)</f>
        <v>Reading</v>
      </c>
      <c r="G13220" s="17" t="str">
        <f>VLOOKUP($A13220,'Employers and sectors'!$A$1:$G$2802,7,FALSE)</f>
        <v>South East</v>
      </c>
      <c r="H13220" s="18" t="s">
        <v>271</v>
      </c>
      <c r="I13220" s="41" t="s">
        <v>5666</v>
      </c>
    </row>
    <row r="13221" spans="1:9" x14ac:dyDescent="0.35">
      <c r="A13221" s="17" t="s">
        <v>5416</v>
      </c>
      <c r="B13221" s="17" t="str">
        <f>VLOOKUP($A13221,'Employers and sectors'!$A$1:$G$2802,2,FALSE)</f>
        <v>Information and communication</v>
      </c>
      <c r="C13221" s="17">
        <f>VLOOKUP($A13221,'Employers and sectors'!$A$1:$G$2802,3,FALSE)</f>
        <v>0</v>
      </c>
      <c r="D13221" s="17" t="str">
        <f>VLOOKUP($A13221,'Employers and sectors'!$A$1:$G$2802,4,FALSE)</f>
        <v>Active</v>
      </c>
      <c r="E13221" s="17" t="str">
        <f>VLOOKUP($A13221,'Employers and sectors'!$A$1:$G$2802,5,FALSE)</f>
        <v>Reading</v>
      </c>
      <c r="F13221" s="17" t="str">
        <f>VLOOKUP($A13221,'Employers and sectors'!$A$1:$G$2802,6,FALSE)</f>
        <v>Reading</v>
      </c>
      <c r="G13221" s="17" t="str">
        <f>VLOOKUP($A13221,'Employers and sectors'!$A$1:$G$2802,7,FALSE)</f>
        <v>South East</v>
      </c>
      <c r="H13221" s="18" t="s">
        <v>246</v>
      </c>
      <c r="I13221" s="41" t="s">
        <v>5666</v>
      </c>
    </row>
    <row r="13222" spans="1:9" x14ac:dyDescent="0.35">
      <c r="A13222" s="17" t="s">
        <v>5416</v>
      </c>
      <c r="B13222" s="17" t="str">
        <f>VLOOKUP($A13222,'Employers and sectors'!$A$1:$G$2802,2,FALSE)</f>
        <v>Information and communication</v>
      </c>
      <c r="C13222" s="17">
        <f>VLOOKUP($A13222,'Employers and sectors'!$A$1:$G$2802,3,FALSE)</f>
        <v>0</v>
      </c>
      <c r="D13222" s="17" t="str">
        <f>VLOOKUP($A13222,'Employers and sectors'!$A$1:$G$2802,4,FALSE)</f>
        <v>Active</v>
      </c>
      <c r="E13222" s="17" t="str">
        <f>VLOOKUP($A13222,'Employers and sectors'!$A$1:$G$2802,5,FALSE)</f>
        <v>Reading</v>
      </c>
      <c r="F13222" s="17" t="str">
        <f>VLOOKUP($A13222,'Employers and sectors'!$A$1:$G$2802,6,FALSE)</f>
        <v>Reading</v>
      </c>
      <c r="G13222" s="17" t="str">
        <f>VLOOKUP($A13222,'Employers and sectors'!$A$1:$G$2802,7,FALSE)</f>
        <v>South East</v>
      </c>
      <c r="H13222" s="18" t="s">
        <v>247</v>
      </c>
      <c r="I13222" s="41" t="s">
        <v>5666</v>
      </c>
    </row>
    <row r="13223" spans="1:9" ht="16" thickBot="1" x14ac:dyDescent="0.4">
      <c r="A13223" s="19" t="s">
        <v>5416</v>
      </c>
      <c r="B13223" s="17" t="str">
        <f>VLOOKUP($A13223,'Employers and sectors'!$A$1:$G$2802,2,FALSE)</f>
        <v>Information and communication</v>
      </c>
      <c r="C13223" s="19">
        <f>VLOOKUP($A13223,'Employers and sectors'!$A$1:$G$2802,3,FALSE)</f>
        <v>0</v>
      </c>
      <c r="D13223" s="19" t="str">
        <f>VLOOKUP($A13223,'Employers and sectors'!$A$1:$G$2802,4,FALSE)</f>
        <v>Active</v>
      </c>
      <c r="E13223" s="17" t="str">
        <f>VLOOKUP($A13223,'Employers and sectors'!$A$1:$G$2802,5,FALSE)</f>
        <v>Reading</v>
      </c>
      <c r="F13223" s="19" t="str">
        <f>VLOOKUP($A13223,'Employers and sectors'!$A$1:$G$2802,6,FALSE)</f>
        <v>Reading</v>
      </c>
      <c r="G13223" s="19" t="str">
        <f>VLOOKUP($A13223,'Employers and sectors'!$A$1:$G$2802,7,FALSE)</f>
        <v>South East</v>
      </c>
      <c r="H13223" s="20" t="s">
        <v>253</v>
      </c>
      <c r="I13223" s="42">
        <v>18</v>
      </c>
    </row>
    <row r="13224" spans="1:9" ht="16" thickBot="1" x14ac:dyDescent="0.4">
      <c r="A13224" s="27" t="s">
        <v>5417</v>
      </c>
      <c r="B13224" s="60" t="str">
        <f t="shared" ref="B13224:G13224" si="2676">B13223</f>
        <v>Information and communication</v>
      </c>
      <c r="C13224" s="60">
        <f t="shared" si="2676"/>
        <v>0</v>
      </c>
      <c r="D13224" s="60" t="str">
        <f t="shared" si="2676"/>
        <v>Active</v>
      </c>
      <c r="E13224" s="60" t="str">
        <f t="shared" si="2676"/>
        <v>Reading</v>
      </c>
      <c r="F13224" s="60" t="str">
        <f t="shared" si="2676"/>
        <v>Reading</v>
      </c>
      <c r="G13224" s="60" t="str">
        <f t="shared" si="2676"/>
        <v>South East</v>
      </c>
      <c r="H13224" s="28"/>
      <c r="I13224" s="43">
        <v>37</v>
      </c>
    </row>
    <row r="13225" spans="1:9" x14ac:dyDescent="0.35">
      <c r="A13225" s="15" t="s">
        <v>217</v>
      </c>
      <c r="B13225" s="17" t="str">
        <f>VLOOKUP($A13225,'Employers and sectors'!$A$1:$G$2802,2,FALSE)</f>
        <v>Information and communication</v>
      </c>
      <c r="C13225" s="15">
        <f>VLOOKUP($A13225,'Employers and sectors'!$A$1:$G$2802,3,FALSE)</f>
        <v>0</v>
      </c>
      <c r="D13225" s="15" t="str">
        <f>VLOOKUP($A13225,'Employers and sectors'!$A$1:$G$2802,4,FALSE)</f>
        <v>Active</v>
      </c>
      <c r="E13225" s="17" t="str">
        <f>VLOOKUP($A13225,'Employers and sectors'!$A$1:$G$2802,5,FALSE)</f>
        <v>Islington</v>
      </c>
      <c r="F13225" s="15" t="str">
        <f>VLOOKUP($A13225,'Employers and sectors'!$A$1:$G$2802,6,FALSE)</f>
        <v>Islington</v>
      </c>
      <c r="G13225" s="15" t="str">
        <f>VLOOKUP($A13225,'Employers and sectors'!$A$1:$G$2802,7,FALSE)</f>
        <v>London</v>
      </c>
      <c r="H13225" s="16" t="s">
        <v>9</v>
      </c>
      <c r="I13225" s="44">
        <v>173</v>
      </c>
    </row>
    <row r="13226" spans="1:9" x14ac:dyDescent="0.35">
      <c r="A13226" s="17" t="s">
        <v>217</v>
      </c>
      <c r="B13226" s="17" t="str">
        <f>VLOOKUP($A13226,'Employers and sectors'!$A$1:$G$2802,2,FALSE)</f>
        <v>Information and communication</v>
      </c>
      <c r="C13226" s="17">
        <f>VLOOKUP($A13226,'Employers and sectors'!$A$1:$G$2802,3,FALSE)</f>
        <v>0</v>
      </c>
      <c r="D13226" s="17" t="str">
        <f>VLOOKUP($A13226,'Employers and sectors'!$A$1:$G$2802,4,FALSE)</f>
        <v>Active</v>
      </c>
      <c r="E13226" s="17" t="str">
        <f>VLOOKUP($A13226,'Employers and sectors'!$A$1:$G$2802,5,FALSE)</f>
        <v>Islington</v>
      </c>
      <c r="F13226" s="17" t="str">
        <f>VLOOKUP($A13226,'Employers and sectors'!$A$1:$G$2802,6,FALSE)</f>
        <v>Islington</v>
      </c>
      <c r="G13226" s="17" t="str">
        <f>VLOOKUP($A13226,'Employers and sectors'!$A$1:$G$2802,7,FALSE)</f>
        <v>London</v>
      </c>
      <c r="H13226" s="18" t="s">
        <v>252</v>
      </c>
      <c r="I13226" s="41">
        <v>16</v>
      </c>
    </row>
    <row r="13227" spans="1:9" x14ac:dyDescent="0.35">
      <c r="A13227" s="17" t="s">
        <v>217</v>
      </c>
      <c r="B13227" s="17" t="str">
        <f>VLOOKUP($A13227,'Employers and sectors'!$A$1:$G$2802,2,FALSE)</f>
        <v>Information and communication</v>
      </c>
      <c r="C13227" s="17">
        <f>VLOOKUP($A13227,'Employers and sectors'!$A$1:$G$2802,3,FALSE)</f>
        <v>0</v>
      </c>
      <c r="D13227" s="17" t="str">
        <f>VLOOKUP($A13227,'Employers and sectors'!$A$1:$G$2802,4,FALSE)</f>
        <v>Active</v>
      </c>
      <c r="E13227" s="17" t="str">
        <f>VLOOKUP($A13227,'Employers and sectors'!$A$1:$G$2802,5,FALSE)</f>
        <v>Islington</v>
      </c>
      <c r="F13227" s="17" t="str">
        <f>VLOOKUP($A13227,'Employers and sectors'!$A$1:$G$2802,6,FALSE)</f>
        <v>Islington</v>
      </c>
      <c r="G13227" s="17" t="str">
        <f>VLOOKUP($A13227,'Employers and sectors'!$A$1:$G$2802,7,FALSE)</f>
        <v>London</v>
      </c>
      <c r="H13227" s="18" t="s">
        <v>271</v>
      </c>
      <c r="I13227" s="41" t="s">
        <v>5666</v>
      </c>
    </row>
    <row r="13228" spans="1:9" x14ac:dyDescent="0.35">
      <c r="A13228" s="17" t="s">
        <v>217</v>
      </c>
      <c r="B13228" s="17" t="str">
        <f>VLOOKUP($A13228,'Employers and sectors'!$A$1:$G$2802,2,FALSE)</f>
        <v>Information and communication</v>
      </c>
      <c r="C13228" s="17">
        <f>VLOOKUP($A13228,'Employers and sectors'!$A$1:$G$2802,3,FALSE)</f>
        <v>0</v>
      </c>
      <c r="D13228" s="17" t="str">
        <f>VLOOKUP($A13228,'Employers and sectors'!$A$1:$G$2802,4,FALSE)</f>
        <v>Active</v>
      </c>
      <c r="E13228" s="17" t="str">
        <f>VLOOKUP($A13228,'Employers and sectors'!$A$1:$G$2802,5,FALSE)</f>
        <v>Islington</v>
      </c>
      <c r="F13228" s="17" t="str">
        <f>VLOOKUP($A13228,'Employers and sectors'!$A$1:$G$2802,6,FALSE)</f>
        <v>Islington</v>
      </c>
      <c r="G13228" s="17" t="str">
        <f>VLOOKUP($A13228,'Employers and sectors'!$A$1:$G$2802,7,FALSE)</f>
        <v>London</v>
      </c>
      <c r="H13228" s="18" t="s">
        <v>246</v>
      </c>
      <c r="I13228" s="41">
        <v>15</v>
      </c>
    </row>
    <row r="13229" spans="1:9" ht="16" thickBot="1" x14ac:dyDescent="0.4">
      <c r="A13229" s="19" t="s">
        <v>217</v>
      </c>
      <c r="B13229" s="17" t="str">
        <f>VLOOKUP($A13229,'Employers and sectors'!$A$1:$G$2802,2,FALSE)</f>
        <v>Information and communication</v>
      </c>
      <c r="C13229" s="19">
        <f>VLOOKUP($A13229,'Employers and sectors'!$A$1:$G$2802,3,FALSE)</f>
        <v>0</v>
      </c>
      <c r="D13229" s="19" t="str">
        <f>VLOOKUP($A13229,'Employers and sectors'!$A$1:$G$2802,4,FALSE)</f>
        <v>Active</v>
      </c>
      <c r="E13229" s="17" t="str">
        <f>VLOOKUP($A13229,'Employers and sectors'!$A$1:$G$2802,5,FALSE)</f>
        <v>Islington</v>
      </c>
      <c r="F13229" s="19" t="str">
        <f>VLOOKUP($A13229,'Employers and sectors'!$A$1:$G$2802,6,FALSE)</f>
        <v>Islington</v>
      </c>
      <c r="G13229" s="19" t="str">
        <f>VLOOKUP($A13229,'Employers and sectors'!$A$1:$G$2802,7,FALSE)</f>
        <v>London</v>
      </c>
      <c r="H13229" s="20" t="s">
        <v>253</v>
      </c>
      <c r="I13229" s="42">
        <v>27</v>
      </c>
    </row>
    <row r="13230" spans="1:9" ht="16" thickBot="1" x14ac:dyDescent="0.4">
      <c r="A13230" s="27" t="s">
        <v>218</v>
      </c>
      <c r="B13230" s="60" t="str">
        <f t="shared" ref="B13230:G13230" si="2677">B13229</f>
        <v>Information and communication</v>
      </c>
      <c r="C13230" s="60">
        <f t="shared" si="2677"/>
        <v>0</v>
      </c>
      <c r="D13230" s="60" t="str">
        <f t="shared" si="2677"/>
        <v>Active</v>
      </c>
      <c r="E13230" s="60" t="str">
        <f t="shared" si="2677"/>
        <v>Islington</v>
      </c>
      <c r="F13230" s="60" t="str">
        <f t="shared" si="2677"/>
        <v>Islington</v>
      </c>
      <c r="G13230" s="60" t="str">
        <f t="shared" si="2677"/>
        <v>London</v>
      </c>
      <c r="H13230" s="28"/>
      <c r="I13230" s="43">
        <v>232</v>
      </c>
    </row>
    <row r="13231" spans="1:9" x14ac:dyDescent="0.35">
      <c r="A13231" s="15" t="s">
        <v>5418</v>
      </c>
      <c r="B13231" s="17" t="str">
        <f>VLOOKUP($A13231,'Employers and sectors'!$A$1:$G$2802,2,FALSE)</f>
        <v>Finance and insurance</v>
      </c>
      <c r="C13231" s="15">
        <f>VLOOKUP($A13231,'Employers and sectors'!$A$1:$G$2802,3,FALSE)</f>
        <v>0</v>
      </c>
      <c r="D13231" s="15" t="str">
        <f>VLOOKUP($A13231,'Employers and sectors'!$A$1:$G$2802,4,FALSE)</f>
        <v>Active</v>
      </c>
      <c r="E13231" s="17" t="str">
        <f>VLOOKUP($A13231,'Employers and sectors'!$A$1:$G$2802,5,FALSE)</f>
        <v>Westminster</v>
      </c>
      <c r="F13231" s="15" t="str">
        <f>VLOOKUP($A13231,'Employers and sectors'!$A$1:$G$2802,6,FALSE)</f>
        <v>Westminster</v>
      </c>
      <c r="G13231" s="15" t="str">
        <f>VLOOKUP($A13231,'Employers and sectors'!$A$1:$G$2802,7,FALSE)</f>
        <v>London</v>
      </c>
      <c r="H13231" s="16" t="s">
        <v>8</v>
      </c>
      <c r="I13231" s="44" t="s">
        <v>5666</v>
      </c>
    </row>
    <row r="13232" spans="1:9" x14ac:dyDescent="0.35">
      <c r="A13232" s="17" t="s">
        <v>5418</v>
      </c>
      <c r="B13232" s="17" t="str">
        <f>VLOOKUP($A13232,'Employers and sectors'!$A$1:$G$2802,2,FALSE)</f>
        <v>Finance and insurance</v>
      </c>
      <c r="C13232" s="17">
        <f>VLOOKUP($A13232,'Employers and sectors'!$A$1:$G$2802,3,FALSE)</f>
        <v>0</v>
      </c>
      <c r="D13232" s="17" t="str">
        <f>VLOOKUP($A13232,'Employers and sectors'!$A$1:$G$2802,4,FALSE)</f>
        <v>Active</v>
      </c>
      <c r="E13232" s="17" t="str">
        <f>VLOOKUP($A13232,'Employers and sectors'!$A$1:$G$2802,5,FALSE)</f>
        <v>Westminster</v>
      </c>
      <c r="F13232" s="17" t="str">
        <f>VLOOKUP($A13232,'Employers and sectors'!$A$1:$G$2802,6,FALSE)</f>
        <v>Westminster</v>
      </c>
      <c r="G13232" s="17" t="str">
        <f>VLOOKUP($A13232,'Employers and sectors'!$A$1:$G$2802,7,FALSE)</f>
        <v>London</v>
      </c>
      <c r="H13232" s="18" t="s">
        <v>245</v>
      </c>
      <c r="I13232" s="41" t="s">
        <v>5666</v>
      </c>
    </row>
    <row r="13233" spans="1:9" x14ac:dyDescent="0.35">
      <c r="A13233" s="17" t="s">
        <v>5418</v>
      </c>
      <c r="B13233" s="17" t="str">
        <f>VLOOKUP($A13233,'Employers and sectors'!$A$1:$G$2802,2,FALSE)</f>
        <v>Finance and insurance</v>
      </c>
      <c r="C13233" s="17">
        <f>VLOOKUP($A13233,'Employers and sectors'!$A$1:$G$2802,3,FALSE)</f>
        <v>0</v>
      </c>
      <c r="D13233" s="17" t="str">
        <f>VLOOKUP($A13233,'Employers and sectors'!$A$1:$G$2802,4,FALSE)</f>
        <v>Active</v>
      </c>
      <c r="E13233" s="17" t="str">
        <f>VLOOKUP($A13233,'Employers and sectors'!$A$1:$G$2802,5,FALSE)</f>
        <v>Westminster</v>
      </c>
      <c r="F13233" s="17" t="str">
        <f>VLOOKUP($A13233,'Employers and sectors'!$A$1:$G$2802,6,FALSE)</f>
        <v>Westminster</v>
      </c>
      <c r="G13233" s="17" t="str">
        <f>VLOOKUP($A13233,'Employers and sectors'!$A$1:$G$2802,7,FALSE)</f>
        <v>London</v>
      </c>
      <c r="H13233" s="18" t="s">
        <v>252</v>
      </c>
      <c r="I13233" s="41" t="s">
        <v>5666</v>
      </c>
    </row>
    <row r="13234" spans="1:9" x14ac:dyDescent="0.35">
      <c r="A13234" s="17" t="s">
        <v>5418</v>
      </c>
      <c r="B13234" s="17" t="str">
        <f>VLOOKUP($A13234,'Employers and sectors'!$A$1:$G$2802,2,FALSE)</f>
        <v>Finance and insurance</v>
      </c>
      <c r="C13234" s="17">
        <f>VLOOKUP($A13234,'Employers and sectors'!$A$1:$G$2802,3,FALSE)</f>
        <v>0</v>
      </c>
      <c r="D13234" s="17" t="str">
        <f>VLOOKUP($A13234,'Employers and sectors'!$A$1:$G$2802,4,FALSE)</f>
        <v>Active</v>
      </c>
      <c r="E13234" s="17" t="str">
        <f>VLOOKUP($A13234,'Employers and sectors'!$A$1:$G$2802,5,FALSE)</f>
        <v>Westminster</v>
      </c>
      <c r="F13234" s="17" t="str">
        <f>VLOOKUP($A13234,'Employers and sectors'!$A$1:$G$2802,6,FALSE)</f>
        <v>Westminster</v>
      </c>
      <c r="G13234" s="17" t="str">
        <f>VLOOKUP($A13234,'Employers and sectors'!$A$1:$G$2802,7,FALSE)</f>
        <v>London</v>
      </c>
      <c r="H13234" s="18" t="s">
        <v>246</v>
      </c>
      <c r="I13234" s="41">
        <v>17</v>
      </c>
    </row>
    <row r="13235" spans="1:9" x14ac:dyDescent="0.35">
      <c r="A13235" s="17" t="s">
        <v>5418</v>
      </c>
      <c r="B13235" s="17" t="str">
        <f>VLOOKUP($A13235,'Employers and sectors'!$A$1:$G$2802,2,FALSE)</f>
        <v>Finance and insurance</v>
      </c>
      <c r="C13235" s="17">
        <f>VLOOKUP($A13235,'Employers and sectors'!$A$1:$G$2802,3,FALSE)</f>
        <v>0</v>
      </c>
      <c r="D13235" s="17" t="str">
        <f>VLOOKUP($A13235,'Employers and sectors'!$A$1:$G$2802,4,FALSE)</f>
        <v>Active</v>
      </c>
      <c r="E13235" s="17" t="str">
        <f>VLOOKUP($A13235,'Employers and sectors'!$A$1:$G$2802,5,FALSE)</f>
        <v>Westminster</v>
      </c>
      <c r="F13235" s="17" t="str">
        <f>VLOOKUP($A13235,'Employers and sectors'!$A$1:$G$2802,6,FALSE)</f>
        <v>Westminster</v>
      </c>
      <c r="G13235" s="17" t="str">
        <f>VLOOKUP($A13235,'Employers and sectors'!$A$1:$G$2802,7,FALSE)</f>
        <v>London</v>
      </c>
      <c r="H13235" s="18" t="s">
        <v>247</v>
      </c>
      <c r="I13235" s="41" t="s">
        <v>5666</v>
      </c>
    </row>
    <row r="13236" spans="1:9" ht="16" thickBot="1" x14ac:dyDescent="0.4">
      <c r="A13236" s="19" t="s">
        <v>5418</v>
      </c>
      <c r="B13236" s="17" t="str">
        <f>VLOOKUP($A13236,'Employers and sectors'!$A$1:$G$2802,2,FALSE)</f>
        <v>Finance and insurance</v>
      </c>
      <c r="C13236" s="19">
        <f>VLOOKUP($A13236,'Employers and sectors'!$A$1:$G$2802,3,FALSE)</f>
        <v>0</v>
      </c>
      <c r="D13236" s="19" t="str">
        <f>VLOOKUP($A13236,'Employers and sectors'!$A$1:$G$2802,4,FALSE)</f>
        <v>Active</v>
      </c>
      <c r="E13236" s="17" t="str">
        <f>VLOOKUP($A13236,'Employers and sectors'!$A$1:$G$2802,5,FALSE)</f>
        <v>Westminster</v>
      </c>
      <c r="F13236" s="19" t="str">
        <f>VLOOKUP($A13236,'Employers and sectors'!$A$1:$G$2802,6,FALSE)</f>
        <v>Westminster</v>
      </c>
      <c r="G13236" s="19" t="str">
        <f>VLOOKUP($A13236,'Employers and sectors'!$A$1:$G$2802,7,FALSE)</f>
        <v>London</v>
      </c>
      <c r="H13236" s="20" t="s">
        <v>253</v>
      </c>
      <c r="I13236" s="42">
        <v>12</v>
      </c>
    </row>
    <row r="13237" spans="1:9" ht="16" thickBot="1" x14ac:dyDescent="0.4">
      <c r="A13237" s="27" t="s">
        <v>5419</v>
      </c>
      <c r="B13237" s="60" t="str">
        <f t="shared" ref="B13237:G13237" si="2678">B13236</f>
        <v>Finance and insurance</v>
      </c>
      <c r="C13237" s="60">
        <f t="shared" si="2678"/>
        <v>0</v>
      </c>
      <c r="D13237" s="60" t="str">
        <f t="shared" si="2678"/>
        <v>Active</v>
      </c>
      <c r="E13237" s="60" t="str">
        <f t="shared" si="2678"/>
        <v>Westminster</v>
      </c>
      <c r="F13237" s="60" t="str">
        <f t="shared" si="2678"/>
        <v>Westminster</v>
      </c>
      <c r="G13237" s="60" t="str">
        <f t="shared" si="2678"/>
        <v>London</v>
      </c>
      <c r="H13237" s="28"/>
      <c r="I13237" s="43">
        <v>43</v>
      </c>
    </row>
    <row r="13238" spans="1:9" x14ac:dyDescent="0.35">
      <c r="A13238" s="15" t="s">
        <v>5420</v>
      </c>
      <c r="B13238" s="17" t="str">
        <f>VLOOKUP($A13238,'Employers and sectors'!$A$1:$G$2802,2,FALSE)</f>
        <v>Health and social care</v>
      </c>
      <c r="C13238" s="15" t="str">
        <f>VLOOKUP($A13238,'Employers and sectors'!$A$1:$G$2802,3,FALSE)</f>
        <v>Social care</v>
      </c>
      <c r="D13238" s="15" t="str">
        <f>VLOOKUP($A13238,'Employers and sectors'!$A$1:$G$2802,4,FALSE)</f>
        <v>Active</v>
      </c>
      <c r="E13238" s="17" t="str">
        <f>VLOOKUP($A13238,'Employers and sectors'!$A$1:$G$2802,5,FALSE)</f>
        <v>Nottingham</v>
      </c>
      <c r="F13238" s="15" t="str">
        <f>VLOOKUP($A13238,'Employers and sectors'!$A$1:$G$2802,6,FALSE)</f>
        <v>Nottingham</v>
      </c>
      <c r="G13238" s="15" t="str">
        <f>VLOOKUP($A13238,'Employers and sectors'!$A$1:$G$2802,7,FALSE)</f>
        <v>East Midlands</v>
      </c>
      <c r="H13238" s="16" t="s">
        <v>246</v>
      </c>
      <c r="I13238" s="44" t="s">
        <v>5666</v>
      </c>
    </row>
    <row r="13239" spans="1:9" x14ac:dyDescent="0.35">
      <c r="A13239" s="17" t="s">
        <v>5420</v>
      </c>
      <c r="B13239" s="17" t="str">
        <f>VLOOKUP($A13239,'Employers and sectors'!$A$1:$G$2802,2,FALSE)</f>
        <v>Health and social care</v>
      </c>
      <c r="C13239" s="17" t="str">
        <f>VLOOKUP($A13239,'Employers and sectors'!$A$1:$G$2802,3,FALSE)</f>
        <v>Social care</v>
      </c>
      <c r="D13239" s="17" t="str">
        <f>VLOOKUP($A13239,'Employers and sectors'!$A$1:$G$2802,4,FALSE)</f>
        <v>Active</v>
      </c>
      <c r="E13239" s="17" t="str">
        <f>VLOOKUP($A13239,'Employers and sectors'!$A$1:$G$2802,5,FALSE)</f>
        <v>Nottingham</v>
      </c>
      <c r="F13239" s="17" t="str">
        <f>VLOOKUP($A13239,'Employers and sectors'!$A$1:$G$2802,6,FALSE)</f>
        <v>Nottingham</v>
      </c>
      <c r="G13239" s="17" t="str">
        <f>VLOOKUP($A13239,'Employers and sectors'!$A$1:$G$2802,7,FALSE)</f>
        <v>East Midlands</v>
      </c>
      <c r="H13239" s="18" t="s">
        <v>264</v>
      </c>
      <c r="I13239" s="41">
        <v>21</v>
      </c>
    </row>
    <row r="13240" spans="1:9" ht="16" thickBot="1" x14ac:dyDescent="0.4">
      <c r="A13240" s="19" t="s">
        <v>5420</v>
      </c>
      <c r="B13240" s="17" t="str">
        <f>VLOOKUP($A13240,'Employers and sectors'!$A$1:$G$2802,2,FALSE)</f>
        <v>Health and social care</v>
      </c>
      <c r="C13240" s="19" t="str">
        <f>VLOOKUP($A13240,'Employers and sectors'!$A$1:$G$2802,3,FALSE)</f>
        <v>Social care</v>
      </c>
      <c r="D13240" s="19" t="str">
        <f>VLOOKUP($A13240,'Employers and sectors'!$A$1:$G$2802,4,FALSE)</f>
        <v>Active</v>
      </c>
      <c r="E13240" s="17" t="str">
        <f>VLOOKUP($A13240,'Employers and sectors'!$A$1:$G$2802,5,FALSE)</f>
        <v>Nottingham</v>
      </c>
      <c r="F13240" s="19" t="str">
        <f>VLOOKUP($A13240,'Employers and sectors'!$A$1:$G$2802,6,FALSE)</f>
        <v>Nottingham</v>
      </c>
      <c r="G13240" s="19" t="str">
        <f>VLOOKUP($A13240,'Employers and sectors'!$A$1:$G$2802,7,FALSE)</f>
        <v>East Midlands</v>
      </c>
      <c r="H13240" s="20" t="s">
        <v>253</v>
      </c>
      <c r="I13240" s="42">
        <v>11</v>
      </c>
    </row>
    <row r="13241" spans="1:9" ht="16" thickBot="1" x14ac:dyDescent="0.4">
      <c r="A13241" s="27" t="s">
        <v>5421</v>
      </c>
      <c r="B13241" s="60" t="str">
        <f t="shared" ref="B13241:G13241" si="2679">B13240</f>
        <v>Health and social care</v>
      </c>
      <c r="C13241" s="60" t="str">
        <f t="shared" si="2679"/>
        <v>Social care</v>
      </c>
      <c r="D13241" s="60" t="str">
        <f t="shared" si="2679"/>
        <v>Active</v>
      </c>
      <c r="E13241" s="60" t="str">
        <f t="shared" si="2679"/>
        <v>Nottingham</v>
      </c>
      <c r="F13241" s="60" t="str">
        <f t="shared" si="2679"/>
        <v>Nottingham</v>
      </c>
      <c r="G13241" s="60" t="str">
        <f t="shared" si="2679"/>
        <v>East Midlands</v>
      </c>
      <c r="H13241" s="28"/>
      <c r="I13241" s="43">
        <v>37</v>
      </c>
    </row>
    <row r="13242" spans="1:9" x14ac:dyDescent="0.35">
      <c r="A13242" s="15" t="s">
        <v>5422</v>
      </c>
      <c r="B13242" s="17" t="str">
        <f>VLOOKUP($A13242,'Employers and sectors'!$A$1:$G$2802,2,FALSE)</f>
        <v>Health and social care</v>
      </c>
      <c r="C13242" s="15" t="str">
        <f>VLOOKUP($A13242,'Employers and sectors'!$A$1:$G$2802,3,FALSE)</f>
        <v>Social care</v>
      </c>
      <c r="D13242" s="15" t="str">
        <f>VLOOKUP($A13242,'Employers and sectors'!$A$1:$G$2802,4,FALSE)</f>
        <v>Revoked</v>
      </c>
      <c r="E13242" s="17" t="str">
        <f>VLOOKUP($A13242,'Employers and sectors'!$A$1:$G$2802,5,FALSE)</f>
        <v>Newmarket</v>
      </c>
      <c r="F13242" s="15" t="str">
        <f>VLOOKUP($A13242,'Employers and sectors'!$A$1:$G$2802,6,FALSE)</f>
        <v>West Suffolk</v>
      </c>
      <c r="G13242" s="15" t="str">
        <f>VLOOKUP($A13242,'Employers and sectors'!$A$1:$G$2802,7,FALSE)</f>
        <v>East</v>
      </c>
      <c r="H13242" s="16" t="s">
        <v>252</v>
      </c>
      <c r="I13242" s="44" t="s">
        <v>5666</v>
      </c>
    </row>
    <row r="13243" spans="1:9" x14ac:dyDescent="0.35">
      <c r="A13243" s="17" t="s">
        <v>5422</v>
      </c>
      <c r="B13243" s="17" t="str">
        <f>VLOOKUP($A13243,'Employers and sectors'!$A$1:$G$2802,2,FALSE)</f>
        <v>Health and social care</v>
      </c>
      <c r="C13243" s="17" t="str">
        <f>VLOOKUP($A13243,'Employers and sectors'!$A$1:$G$2802,3,FALSE)</f>
        <v>Social care</v>
      </c>
      <c r="D13243" s="17" t="str">
        <f>VLOOKUP($A13243,'Employers and sectors'!$A$1:$G$2802,4,FALSE)</f>
        <v>Revoked</v>
      </c>
      <c r="E13243" s="17" t="str">
        <f>VLOOKUP($A13243,'Employers and sectors'!$A$1:$G$2802,5,FALSE)</f>
        <v>Newmarket</v>
      </c>
      <c r="F13243" s="17" t="str">
        <f>VLOOKUP($A13243,'Employers and sectors'!$A$1:$G$2802,6,FALSE)</f>
        <v>West Suffolk</v>
      </c>
      <c r="G13243" s="17" t="str">
        <f>VLOOKUP($A13243,'Employers and sectors'!$A$1:$G$2802,7,FALSE)</f>
        <v>East</v>
      </c>
      <c r="H13243" s="18" t="s">
        <v>271</v>
      </c>
      <c r="I13243" s="41" t="s">
        <v>5666</v>
      </c>
    </row>
    <row r="13244" spans="1:9" x14ac:dyDescent="0.35">
      <c r="A13244" s="17" t="s">
        <v>5422</v>
      </c>
      <c r="B13244" s="17" t="str">
        <f>VLOOKUP($A13244,'Employers and sectors'!$A$1:$G$2802,2,FALSE)</f>
        <v>Health and social care</v>
      </c>
      <c r="C13244" s="17" t="str">
        <f>VLOOKUP($A13244,'Employers and sectors'!$A$1:$G$2802,3,FALSE)</f>
        <v>Social care</v>
      </c>
      <c r="D13244" s="17" t="str">
        <f>VLOOKUP($A13244,'Employers and sectors'!$A$1:$G$2802,4,FALSE)</f>
        <v>Revoked</v>
      </c>
      <c r="E13244" s="17" t="str">
        <f>VLOOKUP($A13244,'Employers and sectors'!$A$1:$G$2802,5,FALSE)</f>
        <v>Newmarket</v>
      </c>
      <c r="F13244" s="17" t="str">
        <f>VLOOKUP($A13244,'Employers and sectors'!$A$1:$G$2802,6,FALSE)</f>
        <v>West Suffolk</v>
      </c>
      <c r="G13244" s="17" t="str">
        <f>VLOOKUP($A13244,'Employers and sectors'!$A$1:$G$2802,7,FALSE)</f>
        <v>East</v>
      </c>
      <c r="H13244" s="18" t="s">
        <v>246</v>
      </c>
      <c r="I13244" s="41">
        <v>62</v>
      </c>
    </row>
    <row r="13245" spans="1:9" ht="16" thickBot="1" x14ac:dyDescent="0.4">
      <c r="A13245" s="19" t="s">
        <v>5422</v>
      </c>
      <c r="B13245" s="17" t="str">
        <f>VLOOKUP($A13245,'Employers and sectors'!$A$1:$G$2802,2,FALSE)</f>
        <v>Health and social care</v>
      </c>
      <c r="C13245" s="19" t="str">
        <f>VLOOKUP($A13245,'Employers and sectors'!$A$1:$G$2802,3,FALSE)</f>
        <v>Social care</v>
      </c>
      <c r="D13245" s="19" t="str">
        <f>VLOOKUP($A13245,'Employers and sectors'!$A$1:$G$2802,4,FALSE)</f>
        <v>Revoked</v>
      </c>
      <c r="E13245" s="17" t="str">
        <f>VLOOKUP($A13245,'Employers and sectors'!$A$1:$G$2802,5,FALSE)</f>
        <v>Newmarket</v>
      </c>
      <c r="F13245" s="19" t="str">
        <f>VLOOKUP($A13245,'Employers and sectors'!$A$1:$G$2802,6,FALSE)</f>
        <v>West Suffolk</v>
      </c>
      <c r="G13245" s="19" t="str">
        <f>VLOOKUP($A13245,'Employers and sectors'!$A$1:$G$2802,7,FALSE)</f>
        <v>East</v>
      </c>
      <c r="H13245" s="20" t="s">
        <v>247</v>
      </c>
      <c r="I13245" s="42">
        <v>6</v>
      </c>
    </row>
    <row r="13246" spans="1:9" ht="16" thickBot="1" x14ac:dyDescent="0.4">
      <c r="A13246" s="27" t="s">
        <v>5423</v>
      </c>
      <c r="B13246" s="60" t="str">
        <f t="shared" ref="B13246:G13246" si="2680">B13245</f>
        <v>Health and social care</v>
      </c>
      <c r="C13246" s="60" t="str">
        <f t="shared" si="2680"/>
        <v>Social care</v>
      </c>
      <c r="D13246" s="60" t="str">
        <f t="shared" si="2680"/>
        <v>Revoked</v>
      </c>
      <c r="E13246" s="60" t="str">
        <f t="shared" si="2680"/>
        <v>Newmarket</v>
      </c>
      <c r="F13246" s="60" t="str">
        <f t="shared" si="2680"/>
        <v>West Suffolk</v>
      </c>
      <c r="G13246" s="60" t="str">
        <f t="shared" si="2680"/>
        <v>East</v>
      </c>
      <c r="H13246" s="28"/>
      <c r="I13246" s="43">
        <v>71</v>
      </c>
    </row>
    <row r="13247" spans="1:9" x14ac:dyDescent="0.35">
      <c r="A13247" s="15" t="s">
        <v>5424</v>
      </c>
      <c r="B13247" s="17" t="str">
        <f>VLOOKUP($A13247,'Employers and sectors'!$A$1:$G$2802,2,FALSE)</f>
        <v>Health and social care</v>
      </c>
      <c r="C13247" s="15" t="str">
        <f>VLOOKUP($A13247,'Employers and sectors'!$A$1:$G$2802,3,FALSE)</f>
        <v>Social care</v>
      </c>
      <c r="D13247" s="15" t="str">
        <f>VLOOKUP($A13247,'Employers and sectors'!$A$1:$G$2802,4,FALSE)</f>
        <v>Active</v>
      </c>
      <c r="E13247" s="17" t="str">
        <f>VLOOKUP($A13247,'Employers and sectors'!$A$1:$G$2802,5,FALSE)</f>
        <v>Newham</v>
      </c>
      <c r="F13247" s="15" t="str">
        <f>VLOOKUP($A13247,'Employers and sectors'!$A$1:$G$2802,6,FALSE)</f>
        <v>Newham</v>
      </c>
      <c r="G13247" s="15" t="str">
        <f>VLOOKUP($A13247,'Employers and sectors'!$A$1:$G$2802,7,FALSE)</f>
        <v>London</v>
      </c>
      <c r="H13247" s="16" t="s">
        <v>252</v>
      </c>
      <c r="I13247" s="44" t="s">
        <v>5666</v>
      </c>
    </row>
    <row r="13248" spans="1:9" x14ac:dyDescent="0.35">
      <c r="A13248" s="17" t="s">
        <v>5424</v>
      </c>
      <c r="B13248" s="17" t="str">
        <f>VLOOKUP($A13248,'Employers and sectors'!$A$1:$G$2802,2,FALSE)</f>
        <v>Health and social care</v>
      </c>
      <c r="C13248" s="17" t="str">
        <f>VLOOKUP($A13248,'Employers and sectors'!$A$1:$G$2802,3,FALSE)</f>
        <v>Social care</v>
      </c>
      <c r="D13248" s="17" t="str">
        <f>VLOOKUP($A13248,'Employers and sectors'!$A$1:$G$2802,4,FALSE)</f>
        <v>Active</v>
      </c>
      <c r="E13248" s="17" t="str">
        <f>VLOOKUP($A13248,'Employers and sectors'!$A$1:$G$2802,5,FALSE)</f>
        <v>Newham</v>
      </c>
      <c r="F13248" s="17" t="str">
        <f>VLOOKUP($A13248,'Employers and sectors'!$A$1:$G$2802,6,FALSE)</f>
        <v>Newham</v>
      </c>
      <c r="G13248" s="17" t="str">
        <f>VLOOKUP($A13248,'Employers and sectors'!$A$1:$G$2802,7,FALSE)</f>
        <v>London</v>
      </c>
      <c r="H13248" s="18" t="s">
        <v>271</v>
      </c>
      <c r="I13248" s="41" t="s">
        <v>5666</v>
      </c>
    </row>
    <row r="13249" spans="1:9" x14ac:dyDescent="0.35">
      <c r="A13249" s="17" t="s">
        <v>5424</v>
      </c>
      <c r="B13249" s="17" t="str">
        <f>VLOOKUP($A13249,'Employers and sectors'!$A$1:$G$2802,2,FALSE)</f>
        <v>Health and social care</v>
      </c>
      <c r="C13249" s="17" t="str">
        <f>VLOOKUP($A13249,'Employers and sectors'!$A$1:$G$2802,3,FALSE)</f>
        <v>Social care</v>
      </c>
      <c r="D13249" s="17" t="str">
        <f>VLOOKUP($A13249,'Employers and sectors'!$A$1:$G$2802,4,FALSE)</f>
        <v>Active</v>
      </c>
      <c r="E13249" s="17" t="str">
        <f>VLOOKUP($A13249,'Employers and sectors'!$A$1:$G$2802,5,FALSE)</f>
        <v>Newham</v>
      </c>
      <c r="F13249" s="17" t="str">
        <f>VLOOKUP($A13249,'Employers and sectors'!$A$1:$G$2802,6,FALSE)</f>
        <v>Newham</v>
      </c>
      <c r="G13249" s="17" t="str">
        <f>VLOOKUP($A13249,'Employers and sectors'!$A$1:$G$2802,7,FALSE)</f>
        <v>London</v>
      </c>
      <c r="H13249" s="18" t="s">
        <v>246</v>
      </c>
      <c r="I13249" s="41">
        <v>11</v>
      </c>
    </row>
    <row r="13250" spans="1:9" x14ac:dyDescent="0.35">
      <c r="A13250" s="17" t="s">
        <v>5424</v>
      </c>
      <c r="B13250" s="17" t="str">
        <f>VLOOKUP($A13250,'Employers and sectors'!$A$1:$G$2802,2,FALSE)</f>
        <v>Health and social care</v>
      </c>
      <c r="C13250" s="17" t="str">
        <f>VLOOKUP($A13250,'Employers and sectors'!$A$1:$G$2802,3,FALSE)</f>
        <v>Social care</v>
      </c>
      <c r="D13250" s="17" t="str">
        <f>VLOOKUP($A13250,'Employers and sectors'!$A$1:$G$2802,4,FALSE)</f>
        <v>Active</v>
      </c>
      <c r="E13250" s="17" t="str">
        <f>VLOOKUP($A13250,'Employers and sectors'!$A$1:$G$2802,5,FALSE)</f>
        <v>Newham</v>
      </c>
      <c r="F13250" s="17" t="str">
        <f>VLOOKUP($A13250,'Employers and sectors'!$A$1:$G$2802,6,FALSE)</f>
        <v>Newham</v>
      </c>
      <c r="G13250" s="17" t="str">
        <f>VLOOKUP($A13250,'Employers and sectors'!$A$1:$G$2802,7,FALSE)</f>
        <v>London</v>
      </c>
      <c r="H13250" s="18" t="s">
        <v>247</v>
      </c>
      <c r="I13250" s="41">
        <v>15</v>
      </c>
    </row>
    <row r="13251" spans="1:9" ht="16" thickBot="1" x14ac:dyDescent="0.4">
      <c r="A13251" s="19" t="s">
        <v>5424</v>
      </c>
      <c r="B13251" s="17" t="str">
        <f>VLOOKUP($A13251,'Employers and sectors'!$A$1:$G$2802,2,FALSE)</f>
        <v>Health and social care</v>
      </c>
      <c r="C13251" s="19" t="str">
        <f>VLOOKUP($A13251,'Employers and sectors'!$A$1:$G$2802,3,FALSE)</f>
        <v>Social care</v>
      </c>
      <c r="D13251" s="19" t="str">
        <f>VLOOKUP($A13251,'Employers and sectors'!$A$1:$G$2802,4,FALSE)</f>
        <v>Active</v>
      </c>
      <c r="E13251" s="17" t="str">
        <f>VLOOKUP($A13251,'Employers and sectors'!$A$1:$G$2802,5,FALSE)</f>
        <v>Newham</v>
      </c>
      <c r="F13251" s="19" t="str">
        <f>VLOOKUP($A13251,'Employers and sectors'!$A$1:$G$2802,6,FALSE)</f>
        <v>Newham</v>
      </c>
      <c r="G13251" s="19" t="str">
        <f>VLOOKUP($A13251,'Employers and sectors'!$A$1:$G$2802,7,FALSE)</f>
        <v>London</v>
      </c>
      <c r="H13251" s="20" t="s">
        <v>253</v>
      </c>
      <c r="I13251" s="42">
        <v>6</v>
      </c>
    </row>
    <row r="13252" spans="1:9" ht="16" thickBot="1" x14ac:dyDescent="0.4">
      <c r="A13252" s="27" t="s">
        <v>5425</v>
      </c>
      <c r="B13252" s="60" t="str">
        <f t="shared" ref="B13252:G13252" si="2681">B13251</f>
        <v>Health and social care</v>
      </c>
      <c r="C13252" s="60" t="str">
        <f t="shared" si="2681"/>
        <v>Social care</v>
      </c>
      <c r="D13252" s="60" t="str">
        <f t="shared" si="2681"/>
        <v>Active</v>
      </c>
      <c r="E13252" s="60" t="str">
        <f t="shared" si="2681"/>
        <v>Newham</v>
      </c>
      <c r="F13252" s="60" t="str">
        <f t="shared" si="2681"/>
        <v>Newham</v>
      </c>
      <c r="G13252" s="60" t="str">
        <f t="shared" si="2681"/>
        <v>London</v>
      </c>
      <c r="H13252" s="28"/>
      <c r="I13252" s="43">
        <v>36</v>
      </c>
    </row>
    <row r="13253" spans="1:9" x14ac:dyDescent="0.35">
      <c r="A13253" s="15" t="s">
        <v>5426</v>
      </c>
      <c r="B13253" s="17" t="str">
        <f>VLOOKUP($A13253,'Employers and sectors'!$A$1:$G$2802,2,FALSE)</f>
        <v>Health and social care</v>
      </c>
      <c r="C13253" s="15" t="str">
        <f>VLOOKUP($A13253,'Employers and sectors'!$A$1:$G$2802,3,FALSE)</f>
        <v>Social care</v>
      </c>
      <c r="D13253" s="15" t="str">
        <f>VLOOKUP($A13253,'Employers and sectors'!$A$1:$G$2802,4,FALSE)</f>
        <v>Active</v>
      </c>
      <c r="E13253" s="17" t="str">
        <f>VLOOKUP($A13253,'Employers and sectors'!$A$1:$G$2802,5,FALSE)</f>
        <v>Wandsworth</v>
      </c>
      <c r="F13253" s="15" t="str">
        <f>VLOOKUP($A13253,'Employers and sectors'!$A$1:$G$2802,6,FALSE)</f>
        <v>Wandsworth</v>
      </c>
      <c r="G13253" s="15" t="str">
        <f>VLOOKUP($A13253,'Employers and sectors'!$A$1:$G$2802,7,FALSE)</f>
        <v>London</v>
      </c>
      <c r="H13253" s="16" t="s">
        <v>246</v>
      </c>
      <c r="I13253" s="44">
        <v>37</v>
      </c>
    </row>
    <row r="13254" spans="1:9" ht="16" thickBot="1" x14ac:dyDescent="0.4">
      <c r="A13254" s="19" t="s">
        <v>5426</v>
      </c>
      <c r="B13254" s="17" t="str">
        <f>VLOOKUP($A13254,'Employers and sectors'!$A$1:$G$2802,2,FALSE)</f>
        <v>Health and social care</v>
      </c>
      <c r="C13254" s="19" t="str">
        <f>VLOOKUP($A13254,'Employers and sectors'!$A$1:$G$2802,3,FALSE)</f>
        <v>Social care</v>
      </c>
      <c r="D13254" s="19" t="str">
        <f>VLOOKUP($A13254,'Employers and sectors'!$A$1:$G$2802,4,FALSE)</f>
        <v>Active</v>
      </c>
      <c r="E13254" s="17" t="str">
        <f>VLOOKUP($A13254,'Employers and sectors'!$A$1:$G$2802,5,FALSE)</f>
        <v>Wandsworth</v>
      </c>
      <c r="F13254" s="19" t="str">
        <f>VLOOKUP($A13254,'Employers and sectors'!$A$1:$G$2802,6,FALSE)</f>
        <v>Wandsworth</v>
      </c>
      <c r="G13254" s="19" t="str">
        <f>VLOOKUP($A13254,'Employers and sectors'!$A$1:$G$2802,7,FALSE)</f>
        <v>London</v>
      </c>
      <c r="H13254" s="20" t="s">
        <v>247</v>
      </c>
      <c r="I13254" s="42" t="s">
        <v>5666</v>
      </c>
    </row>
    <row r="13255" spans="1:9" ht="16" thickBot="1" x14ac:dyDescent="0.4">
      <c r="A13255" s="27" t="s">
        <v>5427</v>
      </c>
      <c r="B13255" s="60" t="str">
        <f t="shared" ref="B13255:G13255" si="2682">B13254</f>
        <v>Health and social care</v>
      </c>
      <c r="C13255" s="60" t="str">
        <f t="shared" si="2682"/>
        <v>Social care</v>
      </c>
      <c r="D13255" s="60" t="str">
        <f t="shared" si="2682"/>
        <v>Active</v>
      </c>
      <c r="E13255" s="60" t="str">
        <f t="shared" si="2682"/>
        <v>Wandsworth</v>
      </c>
      <c r="F13255" s="60" t="str">
        <f t="shared" si="2682"/>
        <v>Wandsworth</v>
      </c>
      <c r="G13255" s="60" t="str">
        <f t="shared" si="2682"/>
        <v>London</v>
      </c>
      <c r="H13255" s="28"/>
      <c r="I13255" s="43">
        <v>42</v>
      </c>
    </row>
    <row r="13256" spans="1:9" x14ac:dyDescent="0.35">
      <c r="A13256" s="15" t="s">
        <v>5428</v>
      </c>
      <c r="B13256" s="17" t="str">
        <f>VLOOKUP($A13256,'Employers and sectors'!$A$1:$G$2802,2,FALSE)</f>
        <v>Health and social care</v>
      </c>
      <c r="C13256" s="15" t="str">
        <f>VLOOKUP($A13256,'Employers and sectors'!$A$1:$G$2802,3,FALSE)</f>
        <v>Social care</v>
      </c>
      <c r="D13256" s="15" t="str">
        <f>VLOOKUP($A13256,'Employers and sectors'!$A$1:$G$2802,4,FALSE)</f>
        <v>Active</v>
      </c>
      <c r="E13256" s="17" t="str">
        <f>VLOOKUP($A13256,'Employers and sectors'!$A$1:$G$2802,5,FALSE)</f>
        <v>Ipswich</v>
      </c>
      <c r="F13256" s="15" t="str">
        <f>VLOOKUP($A13256,'Employers and sectors'!$A$1:$G$2802,6,FALSE)</f>
        <v>Ipswich</v>
      </c>
      <c r="G13256" s="15" t="str">
        <f>VLOOKUP($A13256,'Employers and sectors'!$A$1:$G$2802,7,FALSE)</f>
        <v>East</v>
      </c>
      <c r="H13256" s="16" t="s">
        <v>252</v>
      </c>
      <c r="I13256" s="44">
        <v>8</v>
      </c>
    </row>
    <row r="13257" spans="1:9" x14ac:dyDescent="0.35">
      <c r="A13257" s="17" t="s">
        <v>5428</v>
      </c>
      <c r="B13257" s="17" t="str">
        <f>VLOOKUP($A13257,'Employers and sectors'!$A$1:$G$2802,2,FALSE)</f>
        <v>Health and social care</v>
      </c>
      <c r="C13257" s="17" t="str">
        <f>VLOOKUP($A13257,'Employers and sectors'!$A$1:$G$2802,3,FALSE)</f>
        <v>Social care</v>
      </c>
      <c r="D13257" s="17" t="str">
        <f>VLOOKUP($A13257,'Employers and sectors'!$A$1:$G$2802,4,FALSE)</f>
        <v>Active</v>
      </c>
      <c r="E13257" s="17" t="str">
        <f>VLOOKUP($A13257,'Employers and sectors'!$A$1:$G$2802,5,FALSE)</f>
        <v>Ipswich</v>
      </c>
      <c r="F13257" s="17" t="str">
        <f>VLOOKUP($A13257,'Employers and sectors'!$A$1:$G$2802,6,FALSE)</f>
        <v>Ipswich</v>
      </c>
      <c r="G13257" s="17" t="str">
        <f>VLOOKUP($A13257,'Employers and sectors'!$A$1:$G$2802,7,FALSE)</f>
        <v>East</v>
      </c>
      <c r="H13257" s="18" t="s">
        <v>274</v>
      </c>
      <c r="I13257" s="41" t="s">
        <v>5666</v>
      </c>
    </row>
    <row r="13258" spans="1:9" x14ac:dyDescent="0.35">
      <c r="A13258" s="17" t="s">
        <v>5428</v>
      </c>
      <c r="B13258" s="17" t="str">
        <f>VLOOKUP($A13258,'Employers and sectors'!$A$1:$G$2802,2,FALSE)</f>
        <v>Health and social care</v>
      </c>
      <c r="C13258" s="17" t="str">
        <f>VLOOKUP($A13258,'Employers and sectors'!$A$1:$G$2802,3,FALSE)</f>
        <v>Social care</v>
      </c>
      <c r="D13258" s="17" t="str">
        <f>VLOOKUP($A13258,'Employers and sectors'!$A$1:$G$2802,4,FALSE)</f>
        <v>Active</v>
      </c>
      <c r="E13258" s="17" t="str">
        <f>VLOOKUP($A13258,'Employers and sectors'!$A$1:$G$2802,5,FALSE)</f>
        <v>Ipswich</v>
      </c>
      <c r="F13258" s="17" t="str">
        <f>VLOOKUP($A13258,'Employers and sectors'!$A$1:$G$2802,6,FALSE)</f>
        <v>Ipswich</v>
      </c>
      <c r="G13258" s="17" t="str">
        <f>VLOOKUP($A13258,'Employers and sectors'!$A$1:$G$2802,7,FALSE)</f>
        <v>East</v>
      </c>
      <c r="H13258" s="18" t="s">
        <v>271</v>
      </c>
      <c r="I13258" s="41" t="s">
        <v>5666</v>
      </c>
    </row>
    <row r="13259" spans="1:9" x14ac:dyDescent="0.35">
      <c r="A13259" s="17" t="s">
        <v>5428</v>
      </c>
      <c r="B13259" s="17" t="str">
        <f>VLOOKUP($A13259,'Employers and sectors'!$A$1:$G$2802,2,FALSE)</f>
        <v>Health and social care</v>
      </c>
      <c r="C13259" s="17" t="str">
        <f>VLOOKUP($A13259,'Employers and sectors'!$A$1:$G$2802,3,FALSE)</f>
        <v>Social care</v>
      </c>
      <c r="D13259" s="17" t="str">
        <f>VLOOKUP($A13259,'Employers and sectors'!$A$1:$G$2802,4,FALSE)</f>
        <v>Active</v>
      </c>
      <c r="E13259" s="17" t="str">
        <f>VLOOKUP($A13259,'Employers and sectors'!$A$1:$G$2802,5,FALSE)</f>
        <v>Ipswich</v>
      </c>
      <c r="F13259" s="17" t="str">
        <f>VLOOKUP($A13259,'Employers and sectors'!$A$1:$G$2802,6,FALSE)</f>
        <v>Ipswich</v>
      </c>
      <c r="G13259" s="17" t="str">
        <f>VLOOKUP($A13259,'Employers and sectors'!$A$1:$G$2802,7,FALSE)</f>
        <v>East</v>
      </c>
      <c r="H13259" s="18" t="s">
        <v>246</v>
      </c>
      <c r="I13259" s="41">
        <v>8</v>
      </c>
    </row>
    <row r="13260" spans="1:9" x14ac:dyDescent="0.35">
      <c r="A13260" s="17" t="s">
        <v>5428</v>
      </c>
      <c r="B13260" s="17" t="str">
        <f>VLOOKUP($A13260,'Employers and sectors'!$A$1:$G$2802,2,FALSE)</f>
        <v>Health and social care</v>
      </c>
      <c r="C13260" s="17" t="str">
        <f>VLOOKUP($A13260,'Employers and sectors'!$A$1:$G$2802,3,FALSE)</f>
        <v>Social care</v>
      </c>
      <c r="D13260" s="17" t="str">
        <f>VLOOKUP($A13260,'Employers and sectors'!$A$1:$G$2802,4,FALSE)</f>
        <v>Active</v>
      </c>
      <c r="E13260" s="17" t="str">
        <f>VLOOKUP($A13260,'Employers and sectors'!$A$1:$G$2802,5,FALSE)</f>
        <v>Ipswich</v>
      </c>
      <c r="F13260" s="17" t="str">
        <f>VLOOKUP($A13260,'Employers and sectors'!$A$1:$G$2802,6,FALSE)</f>
        <v>Ipswich</v>
      </c>
      <c r="G13260" s="17" t="str">
        <f>VLOOKUP($A13260,'Employers and sectors'!$A$1:$G$2802,7,FALSE)</f>
        <v>East</v>
      </c>
      <c r="H13260" s="18" t="s">
        <v>247</v>
      </c>
      <c r="I13260" s="41" t="s">
        <v>5666</v>
      </c>
    </row>
    <row r="13261" spans="1:9" x14ac:dyDescent="0.35">
      <c r="A13261" s="17" t="s">
        <v>5428</v>
      </c>
      <c r="B13261" s="17" t="str">
        <f>VLOOKUP($A13261,'Employers and sectors'!$A$1:$G$2802,2,FALSE)</f>
        <v>Health and social care</v>
      </c>
      <c r="C13261" s="17" t="str">
        <f>VLOOKUP($A13261,'Employers and sectors'!$A$1:$G$2802,3,FALSE)</f>
        <v>Social care</v>
      </c>
      <c r="D13261" s="17" t="str">
        <f>VLOOKUP($A13261,'Employers and sectors'!$A$1:$G$2802,4,FALSE)</f>
        <v>Active</v>
      </c>
      <c r="E13261" s="17" t="str">
        <f>VLOOKUP($A13261,'Employers and sectors'!$A$1:$G$2802,5,FALSE)</f>
        <v>Ipswich</v>
      </c>
      <c r="F13261" s="17" t="str">
        <f>VLOOKUP($A13261,'Employers and sectors'!$A$1:$G$2802,6,FALSE)</f>
        <v>Ipswich</v>
      </c>
      <c r="G13261" s="17" t="str">
        <f>VLOOKUP($A13261,'Employers and sectors'!$A$1:$G$2802,7,FALSE)</f>
        <v>East</v>
      </c>
      <c r="H13261" s="18" t="s">
        <v>264</v>
      </c>
      <c r="I13261" s="41" t="s">
        <v>5666</v>
      </c>
    </row>
    <row r="13262" spans="1:9" ht="16" thickBot="1" x14ac:dyDescent="0.4">
      <c r="A13262" s="19" t="s">
        <v>5428</v>
      </c>
      <c r="B13262" s="17" t="str">
        <f>VLOOKUP($A13262,'Employers and sectors'!$A$1:$G$2802,2,FALSE)</f>
        <v>Health and social care</v>
      </c>
      <c r="C13262" s="19" t="str">
        <f>VLOOKUP($A13262,'Employers and sectors'!$A$1:$G$2802,3,FALSE)</f>
        <v>Social care</v>
      </c>
      <c r="D13262" s="19" t="str">
        <f>VLOOKUP($A13262,'Employers and sectors'!$A$1:$G$2802,4,FALSE)</f>
        <v>Active</v>
      </c>
      <c r="E13262" s="17" t="str">
        <f>VLOOKUP($A13262,'Employers and sectors'!$A$1:$G$2802,5,FALSE)</f>
        <v>Ipswich</v>
      </c>
      <c r="F13262" s="19" t="str">
        <f>VLOOKUP($A13262,'Employers and sectors'!$A$1:$G$2802,6,FALSE)</f>
        <v>Ipswich</v>
      </c>
      <c r="G13262" s="19" t="str">
        <f>VLOOKUP($A13262,'Employers and sectors'!$A$1:$G$2802,7,FALSE)</f>
        <v>East</v>
      </c>
      <c r="H13262" s="20" t="s">
        <v>253</v>
      </c>
      <c r="I13262" s="42" t="s">
        <v>5666</v>
      </c>
    </row>
    <row r="13263" spans="1:9" ht="16" thickBot="1" x14ac:dyDescent="0.4">
      <c r="A13263" s="27" t="s">
        <v>5429</v>
      </c>
      <c r="B13263" s="60" t="str">
        <f t="shared" ref="B13263:G13263" si="2683">B13262</f>
        <v>Health and social care</v>
      </c>
      <c r="C13263" s="60" t="str">
        <f t="shared" si="2683"/>
        <v>Social care</v>
      </c>
      <c r="D13263" s="60" t="str">
        <f t="shared" si="2683"/>
        <v>Active</v>
      </c>
      <c r="E13263" s="60" t="str">
        <f t="shared" si="2683"/>
        <v>Ipswich</v>
      </c>
      <c r="F13263" s="60" t="str">
        <f t="shared" si="2683"/>
        <v>Ipswich</v>
      </c>
      <c r="G13263" s="60" t="str">
        <f t="shared" si="2683"/>
        <v>East</v>
      </c>
      <c r="H13263" s="28"/>
      <c r="I13263" s="43">
        <v>30</v>
      </c>
    </row>
    <row r="13264" spans="1:9" ht="16" thickBot="1" x14ac:dyDescent="0.4">
      <c r="A13264" s="23" t="s">
        <v>5430</v>
      </c>
      <c r="B13264" s="17" t="str">
        <f>VLOOKUP($A13264,'Employers and sectors'!$A$1:$G$2802,2,FALSE)</f>
        <v>Health and social care</v>
      </c>
      <c r="C13264" s="23" t="str">
        <f>VLOOKUP($A13264,'Employers and sectors'!$A$1:$G$2802,3,FALSE)</f>
        <v>Social care</v>
      </c>
      <c r="D13264" s="23" t="str">
        <f>VLOOKUP($A13264,'Employers and sectors'!$A$1:$G$2802,4,FALSE)</f>
        <v>Active</v>
      </c>
      <c r="E13264" s="17" t="str">
        <f>VLOOKUP($A13264,'Employers and sectors'!$A$1:$G$2802,5,FALSE)</f>
        <v>Harrow</v>
      </c>
      <c r="F13264" s="23" t="str">
        <f>VLOOKUP($A13264,'Employers and sectors'!$A$1:$G$2802,6,FALSE)</f>
        <v>Harrow</v>
      </c>
      <c r="G13264" s="23" t="str">
        <f>VLOOKUP($A13264,'Employers and sectors'!$A$1:$G$2802,7,FALSE)</f>
        <v>London</v>
      </c>
      <c r="H13264" s="24" t="s">
        <v>246</v>
      </c>
      <c r="I13264" s="45">
        <v>39</v>
      </c>
    </row>
    <row r="13265" spans="1:9" ht="16" thickBot="1" x14ac:dyDescent="0.4">
      <c r="A13265" s="27" t="s">
        <v>5431</v>
      </c>
      <c r="B13265" s="60" t="str">
        <f t="shared" ref="B13265:G13265" si="2684">B13264</f>
        <v>Health and social care</v>
      </c>
      <c r="C13265" s="60" t="str">
        <f t="shared" si="2684"/>
        <v>Social care</v>
      </c>
      <c r="D13265" s="60" t="str">
        <f t="shared" si="2684"/>
        <v>Active</v>
      </c>
      <c r="E13265" s="60" t="str">
        <f t="shared" si="2684"/>
        <v>Harrow</v>
      </c>
      <c r="F13265" s="60" t="str">
        <f t="shared" si="2684"/>
        <v>Harrow</v>
      </c>
      <c r="G13265" s="60" t="str">
        <f t="shared" si="2684"/>
        <v>London</v>
      </c>
      <c r="H13265" s="28"/>
      <c r="I13265" s="43">
        <v>39</v>
      </c>
    </row>
    <row r="13266" spans="1:9" x14ac:dyDescent="0.35">
      <c r="A13266" s="15" t="s">
        <v>5432</v>
      </c>
      <c r="B13266" s="17" t="str">
        <f>VLOOKUP($A13266,'Employers and sectors'!$A$1:$G$2802,2,FALSE)</f>
        <v>Health and social care</v>
      </c>
      <c r="C13266" s="15" t="str">
        <f>VLOOKUP($A13266,'Employers and sectors'!$A$1:$G$2802,3,FALSE)</f>
        <v>Social care</v>
      </c>
      <c r="D13266" s="15" t="str">
        <f>VLOOKUP($A13266,'Employers and sectors'!$A$1:$G$2802,4,FALSE)</f>
        <v>Active</v>
      </c>
      <c r="E13266" s="17" t="str">
        <f>VLOOKUP($A13266,'Employers and sectors'!$A$1:$G$2802,5,FALSE)</f>
        <v>Trowbridge</v>
      </c>
      <c r="F13266" s="15" t="str">
        <f>VLOOKUP($A13266,'Employers and sectors'!$A$1:$G$2802,6,FALSE)</f>
        <v>Wiltshire</v>
      </c>
      <c r="G13266" s="15" t="str">
        <f>VLOOKUP($A13266,'Employers and sectors'!$A$1:$G$2802,7,FALSE)</f>
        <v>South West</v>
      </c>
      <c r="H13266" s="16" t="s">
        <v>252</v>
      </c>
      <c r="I13266" s="44" t="s">
        <v>5666</v>
      </c>
    </row>
    <row r="13267" spans="1:9" ht="16" thickBot="1" x14ac:dyDescent="0.4">
      <c r="A13267" s="19" t="s">
        <v>5432</v>
      </c>
      <c r="B13267" s="17" t="str">
        <f>VLOOKUP($A13267,'Employers and sectors'!$A$1:$G$2802,2,FALSE)</f>
        <v>Health and social care</v>
      </c>
      <c r="C13267" s="19" t="str">
        <f>VLOOKUP($A13267,'Employers and sectors'!$A$1:$G$2802,3,FALSE)</f>
        <v>Social care</v>
      </c>
      <c r="D13267" s="19" t="str">
        <f>VLOOKUP($A13267,'Employers and sectors'!$A$1:$G$2802,4,FALSE)</f>
        <v>Active</v>
      </c>
      <c r="E13267" s="17" t="str">
        <f>VLOOKUP($A13267,'Employers and sectors'!$A$1:$G$2802,5,FALSE)</f>
        <v>Trowbridge</v>
      </c>
      <c r="F13267" s="19" t="str">
        <f>VLOOKUP($A13267,'Employers and sectors'!$A$1:$G$2802,6,FALSE)</f>
        <v>Wiltshire</v>
      </c>
      <c r="G13267" s="19" t="str">
        <f>VLOOKUP($A13267,'Employers and sectors'!$A$1:$G$2802,7,FALSE)</f>
        <v>South West</v>
      </c>
      <c r="H13267" s="20" t="s">
        <v>246</v>
      </c>
      <c r="I13267" s="42">
        <v>98</v>
      </c>
    </row>
    <row r="13268" spans="1:9" ht="16" thickBot="1" x14ac:dyDescent="0.4">
      <c r="A13268" s="27" t="s">
        <v>5433</v>
      </c>
      <c r="B13268" s="60" t="str">
        <f t="shared" ref="B13268:G13268" si="2685">B13267</f>
        <v>Health and social care</v>
      </c>
      <c r="C13268" s="60" t="str">
        <f t="shared" si="2685"/>
        <v>Social care</v>
      </c>
      <c r="D13268" s="60" t="str">
        <f t="shared" si="2685"/>
        <v>Active</v>
      </c>
      <c r="E13268" s="60" t="str">
        <f t="shared" si="2685"/>
        <v>Trowbridge</v>
      </c>
      <c r="F13268" s="60" t="str">
        <f t="shared" si="2685"/>
        <v>Wiltshire</v>
      </c>
      <c r="G13268" s="60" t="str">
        <f t="shared" si="2685"/>
        <v>South West</v>
      </c>
      <c r="H13268" s="28"/>
      <c r="I13268" s="43">
        <v>101</v>
      </c>
    </row>
    <row r="13269" spans="1:9" x14ac:dyDescent="0.35">
      <c r="A13269" s="15" t="s">
        <v>5434</v>
      </c>
      <c r="B13269" s="17" t="str">
        <f>VLOOKUP($A13269,'Employers and sectors'!$A$1:$G$2802,2,FALSE)</f>
        <v>Health and social care</v>
      </c>
      <c r="C13269" s="15" t="str">
        <f>VLOOKUP($A13269,'Employers and sectors'!$A$1:$G$2802,3,FALSE)</f>
        <v>Social care</v>
      </c>
      <c r="D13269" s="15" t="str">
        <f>VLOOKUP($A13269,'Employers and sectors'!$A$1:$G$2802,4,FALSE)</f>
        <v>Active</v>
      </c>
      <c r="E13269" s="17" t="str">
        <f>VLOOKUP($A13269,'Employers and sectors'!$A$1:$G$2802,5,FALSE)</f>
        <v>Salford</v>
      </c>
      <c r="F13269" s="15" t="str">
        <f>VLOOKUP($A13269,'Employers and sectors'!$A$1:$G$2802,6,FALSE)</f>
        <v>Salford</v>
      </c>
      <c r="G13269" s="15" t="str">
        <f>VLOOKUP($A13269,'Employers and sectors'!$A$1:$G$2802,7,FALSE)</f>
        <v>North West</v>
      </c>
      <c r="H13269" s="16" t="s">
        <v>245</v>
      </c>
      <c r="I13269" s="44" t="s">
        <v>5666</v>
      </c>
    </row>
    <row r="13270" spans="1:9" x14ac:dyDescent="0.35">
      <c r="A13270" s="17" t="s">
        <v>5434</v>
      </c>
      <c r="B13270" s="17" t="str">
        <f>VLOOKUP($A13270,'Employers and sectors'!$A$1:$G$2802,2,FALSE)</f>
        <v>Health and social care</v>
      </c>
      <c r="C13270" s="17" t="str">
        <f>VLOOKUP($A13270,'Employers and sectors'!$A$1:$G$2802,3,FALSE)</f>
        <v>Social care</v>
      </c>
      <c r="D13270" s="17" t="str">
        <f>VLOOKUP($A13270,'Employers and sectors'!$A$1:$G$2802,4,FALSE)</f>
        <v>Active</v>
      </c>
      <c r="E13270" s="17" t="str">
        <f>VLOOKUP($A13270,'Employers and sectors'!$A$1:$G$2802,5,FALSE)</f>
        <v>Salford</v>
      </c>
      <c r="F13270" s="17" t="str">
        <f>VLOOKUP($A13270,'Employers and sectors'!$A$1:$G$2802,6,FALSE)</f>
        <v>Salford</v>
      </c>
      <c r="G13270" s="17" t="str">
        <f>VLOOKUP($A13270,'Employers and sectors'!$A$1:$G$2802,7,FALSE)</f>
        <v>North West</v>
      </c>
      <c r="H13270" s="18" t="s">
        <v>271</v>
      </c>
      <c r="I13270" s="41" t="s">
        <v>5666</v>
      </c>
    </row>
    <row r="13271" spans="1:9" x14ac:dyDescent="0.35">
      <c r="A13271" s="17" t="s">
        <v>5434</v>
      </c>
      <c r="B13271" s="17" t="str">
        <f>VLOOKUP($A13271,'Employers and sectors'!$A$1:$G$2802,2,FALSE)</f>
        <v>Health and social care</v>
      </c>
      <c r="C13271" s="17" t="str">
        <f>VLOOKUP($A13271,'Employers and sectors'!$A$1:$G$2802,3,FALSE)</f>
        <v>Social care</v>
      </c>
      <c r="D13271" s="17" t="str">
        <f>VLOOKUP($A13271,'Employers and sectors'!$A$1:$G$2802,4,FALSE)</f>
        <v>Active</v>
      </c>
      <c r="E13271" s="17" t="str">
        <f>VLOOKUP($A13271,'Employers and sectors'!$A$1:$G$2802,5,FALSE)</f>
        <v>Salford</v>
      </c>
      <c r="F13271" s="17" t="str">
        <f>VLOOKUP($A13271,'Employers and sectors'!$A$1:$G$2802,6,FALSE)</f>
        <v>Salford</v>
      </c>
      <c r="G13271" s="17" t="str">
        <f>VLOOKUP($A13271,'Employers and sectors'!$A$1:$G$2802,7,FALSE)</f>
        <v>North West</v>
      </c>
      <c r="H13271" s="18" t="s">
        <v>246</v>
      </c>
      <c r="I13271" s="41">
        <v>38</v>
      </c>
    </row>
    <row r="13272" spans="1:9" x14ac:dyDescent="0.35">
      <c r="A13272" s="17" t="s">
        <v>5434</v>
      </c>
      <c r="B13272" s="17" t="str">
        <f>VLOOKUP($A13272,'Employers and sectors'!$A$1:$G$2802,2,FALSE)</f>
        <v>Health and social care</v>
      </c>
      <c r="C13272" s="17" t="str">
        <f>VLOOKUP($A13272,'Employers and sectors'!$A$1:$G$2802,3,FALSE)</f>
        <v>Social care</v>
      </c>
      <c r="D13272" s="17" t="str">
        <f>VLOOKUP($A13272,'Employers and sectors'!$A$1:$G$2802,4,FALSE)</f>
        <v>Active</v>
      </c>
      <c r="E13272" s="17" t="str">
        <f>VLOOKUP($A13272,'Employers and sectors'!$A$1:$G$2802,5,FALSE)</f>
        <v>Salford</v>
      </c>
      <c r="F13272" s="17" t="str">
        <f>VLOOKUP($A13272,'Employers and sectors'!$A$1:$G$2802,6,FALSE)</f>
        <v>Salford</v>
      </c>
      <c r="G13272" s="17" t="str">
        <f>VLOOKUP($A13272,'Employers and sectors'!$A$1:$G$2802,7,FALSE)</f>
        <v>North West</v>
      </c>
      <c r="H13272" s="18" t="s">
        <v>247</v>
      </c>
      <c r="I13272" s="41">
        <v>15</v>
      </c>
    </row>
    <row r="13273" spans="1:9" ht="16" thickBot="1" x14ac:dyDescent="0.4">
      <c r="A13273" s="19" t="s">
        <v>5434</v>
      </c>
      <c r="B13273" s="17" t="str">
        <f>VLOOKUP($A13273,'Employers and sectors'!$A$1:$G$2802,2,FALSE)</f>
        <v>Health and social care</v>
      </c>
      <c r="C13273" s="19" t="str">
        <f>VLOOKUP($A13273,'Employers and sectors'!$A$1:$G$2802,3,FALSE)</f>
        <v>Social care</v>
      </c>
      <c r="D13273" s="19" t="str">
        <f>VLOOKUP($A13273,'Employers and sectors'!$A$1:$G$2802,4,FALSE)</f>
        <v>Active</v>
      </c>
      <c r="E13273" s="17" t="str">
        <f>VLOOKUP($A13273,'Employers and sectors'!$A$1:$G$2802,5,FALSE)</f>
        <v>Salford</v>
      </c>
      <c r="F13273" s="19" t="str">
        <f>VLOOKUP($A13273,'Employers and sectors'!$A$1:$G$2802,6,FALSE)</f>
        <v>Salford</v>
      </c>
      <c r="G13273" s="19" t="str">
        <f>VLOOKUP($A13273,'Employers and sectors'!$A$1:$G$2802,7,FALSE)</f>
        <v>North West</v>
      </c>
      <c r="H13273" s="20" t="s">
        <v>264</v>
      </c>
      <c r="I13273" s="42" t="s">
        <v>5666</v>
      </c>
    </row>
    <row r="13274" spans="1:9" ht="16" thickBot="1" x14ac:dyDescent="0.4">
      <c r="A13274" s="27" t="s">
        <v>5435</v>
      </c>
      <c r="B13274" s="60" t="str">
        <f t="shared" ref="B13274:G13274" si="2686">B13273</f>
        <v>Health and social care</v>
      </c>
      <c r="C13274" s="60" t="str">
        <f t="shared" si="2686"/>
        <v>Social care</v>
      </c>
      <c r="D13274" s="60" t="str">
        <f t="shared" si="2686"/>
        <v>Active</v>
      </c>
      <c r="E13274" s="60" t="str">
        <f t="shared" si="2686"/>
        <v>Salford</v>
      </c>
      <c r="F13274" s="60" t="str">
        <f t="shared" si="2686"/>
        <v>Salford</v>
      </c>
      <c r="G13274" s="60" t="str">
        <f t="shared" si="2686"/>
        <v>North West</v>
      </c>
      <c r="H13274" s="28"/>
      <c r="I13274" s="43">
        <v>57</v>
      </c>
    </row>
    <row r="13275" spans="1:9" x14ac:dyDescent="0.35">
      <c r="A13275" s="15" t="s">
        <v>5436</v>
      </c>
      <c r="B13275" s="17" t="str">
        <f>VLOOKUP($A13275,'Employers and sectors'!$A$1:$G$2802,2,FALSE)</f>
        <v>Health and social care</v>
      </c>
      <c r="C13275" s="15" t="str">
        <f>VLOOKUP($A13275,'Employers and sectors'!$A$1:$G$2802,3,FALSE)</f>
        <v>Social care</v>
      </c>
      <c r="D13275" s="15" t="str">
        <f>VLOOKUP($A13275,'Employers and sectors'!$A$1:$G$2802,4,FALSE)</f>
        <v>Revoked</v>
      </c>
      <c r="E13275" s="17" t="str">
        <f>VLOOKUP($A13275,'Employers and sectors'!$A$1:$G$2802,5,FALSE)</f>
        <v>Colchester</v>
      </c>
      <c r="F13275" s="15" t="str">
        <f>VLOOKUP($A13275,'Employers and sectors'!$A$1:$G$2802,6,FALSE)</f>
        <v>Colchester</v>
      </c>
      <c r="G13275" s="15" t="str">
        <f>VLOOKUP($A13275,'Employers and sectors'!$A$1:$G$2802,7,FALSE)</f>
        <v>East</v>
      </c>
      <c r="H13275" s="16" t="s">
        <v>246</v>
      </c>
      <c r="I13275" s="44">
        <v>71</v>
      </c>
    </row>
    <row r="13276" spans="1:9" x14ac:dyDescent="0.35">
      <c r="A13276" s="17" t="s">
        <v>5436</v>
      </c>
      <c r="B13276" s="17" t="str">
        <f>VLOOKUP($A13276,'Employers and sectors'!$A$1:$G$2802,2,FALSE)</f>
        <v>Health and social care</v>
      </c>
      <c r="C13276" s="17" t="str">
        <f>VLOOKUP($A13276,'Employers and sectors'!$A$1:$G$2802,3,FALSE)</f>
        <v>Social care</v>
      </c>
      <c r="D13276" s="17" t="str">
        <f>VLOOKUP($A13276,'Employers and sectors'!$A$1:$G$2802,4,FALSE)</f>
        <v>Revoked</v>
      </c>
      <c r="E13276" s="17" t="str">
        <f>VLOOKUP($A13276,'Employers and sectors'!$A$1:$G$2802,5,FALSE)</f>
        <v>Colchester</v>
      </c>
      <c r="F13276" s="17" t="str">
        <f>VLOOKUP($A13276,'Employers and sectors'!$A$1:$G$2802,6,FALSE)</f>
        <v>Colchester</v>
      </c>
      <c r="G13276" s="17" t="str">
        <f>VLOOKUP($A13276,'Employers and sectors'!$A$1:$G$2802,7,FALSE)</f>
        <v>East</v>
      </c>
      <c r="H13276" s="18" t="s">
        <v>247</v>
      </c>
      <c r="I13276" s="41">
        <v>12</v>
      </c>
    </row>
    <row r="13277" spans="1:9" ht="16" thickBot="1" x14ac:dyDescent="0.4">
      <c r="A13277" s="19" t="s">
        <v>5436</v>
      </c>
      <c r="B13277" s="17" t="str">
        <f>VLOOKUP($A13277,'Employers and sectors'!$A$1:$G$2802,2,FALSE)</f>
        <v>Health and social care</v>
      </c>
      <c r="C13277" s="19" t="str">
        <f>VLOOKUP($A13277,'Employers and sectors'!$A$1:$G$2802,3,FALSE)</f>
        <v>Social care</v>
      </c>
      <c r="D13277" s="19" t="str">
        <f>VLOOKUP($A13277,'Employers and sectors'!$A$1:$G$2802,4,FALSE)</f>
        <v>Revoked</v>
      </c>
      <c r="E13277" s="17" t="str">
        <f>VLOOKUP($A13277,'Employers and sectors'!$A$1:$G$2802,5,FALSE)</f>
        <v>Colchester</v>
      </c>
      <c r="F13277" s="19" t="str">
        <f>VLOOKUP($A13277,'Employers and sectors'!$A$1:$G$2802,6,FALSE)</f>
        <v>Colchester</v>
      </c>
      <c r="G13277" s="19" t="str">
        <f>VLOOKUP($A13277,'Employers and sectors'!$A$1:$G$2802,7,FALSE)</f>
        <v>East</v>
      </c>
      <c r="H13277" s="20" t="s">
        <v>253</v>
      </c>
      <c r="I13277" s="42">
        <v>6</v>
      </c>
    </row>
    <row r="13278" spans="1:9" ht="16" thickBot="1" x14ac:dyDescent="0.4">
      <c r="A13278" s="27" t="s">
        <v>5437</v>
      </c>
      <c r="B13278" s="60" t="str">
        <f t="shared" ref="B13278:G13278" si="2687">B13277</f>
        <v>Health and social care</v>
      </c>
      <c r="C13278" s="60" t="str">
        <f t="shared" si="2687"/>
        <v>Social care</v>
      </c>
      <c r="D13278" s="60" t="str">
        <f t="shared" si="2687"/>
        <v>Revoked</v>
      </c>
      <c r="E13278" s="60" t="str">
        <f t="shared" si="2687"/>
        <v>Colchester</v>
      </c>
      <c r="F13278" s="60" t="str">
        <f t="shared" si="2687"/>
        <v>Colchester</v>
      </c>
      <c r="G13278" s="60" t="str">
        <f t="shared" si="2687"/>
        <v>East</v>
      </c>
      <c r="H13278" s="28"/>
      <c r="I13278" s="43">
        <v>89</v>
      </c>
    </row>
    <row r="13279" spans="1:9" ht="16" thickBot="1" x14ac:dyDescent="0.4">
      <c r="A13279" s="23" t="s">
        <v>5438</v>
      </c>
      <c r="B13279" s="17" t="str">
        <f>VLOOKUP($A13279,'Employers and sectors'!$A$1:$G$2802,2,FALSE)</f>
        <v>Health and social care</v>
      </c>
      <c r="C13279" s="23" t="str">
        <f>VLOOKUP($A13279,'Employers and sectors'!$A$1:$G$2802,3,FALSE)</f>
        <v>Social care</v>
      </c>
      <c r="D13279" s="23" t="str">
        <f>VLOOKUP($A13279,'Employers and sectors'!$A$1:$G$2802,4,FALSE)</f>
        <v>Active</v>
      </c>
      <c r="E13279" s="17" t="str">
        <f>VLOOKUP($A13279,'Employers and sectors'!$A$1:$G$2802,5,FALSE)</f>
        <v>Southend-on-Sea</v>
      </c>
      <c r="F13279" s="23" t="str">
        <f>VLOOKUP($A13279,'Employers and sectors'!$A$1:$G$2802,6,FALSE)</f>
        <v>Southend-on-Sea</v>
      </c>
      <c r="G13279" s="23" t="str">
        <f>VLOOKUP($A13279,'Employers and sectors'!$A$1:$G$2802,7,FALSE)</f>
        <v>East</v>
      </c>
      <c r="H13279" s="24" t="s">
        <v>246</v>
      </c>
      <c r="I13279" s="45">
        <v>77</v>
      </c>
    </row>
    <row r="13280" spans="1:9" ht="16" thickBot="1" x14ac:dyDescent="0.4">
      <c r="A13280" s="27" t="s">
        <v>5439</v>
      </c>
      <c r="B13280" s="60" t="str">
        <f t="shared" ref="B13280:G13280" si="2688">B13279</f>
        <v>Health and social care</v>
      </c>
      <c r="C13280" s="60" t="str">
        <f t="shared" si="2688"/>
        <v>Social care</v>
      </c>
      <c r="D13280" s="60" t="str">
        <f t="shared" si="2688"/>
        <v>Active</v>
      </c>
      <c r="E13280" s="60" t="str">
        <f t="shared" si="2688"/>
        <v>Southend-on-Sea</v>
      </c>
      <c r="F13280" s="60" t="str">
        <f t="shared" si="2688"/>
        <v>Southend-on-Sea</v>
      </c>
      <c r="G13280" s="60" t="str">
        <f t="shared" si="2688"/>
        <v>East</v>
      </c>
      <c r="H13280" s="28"/>
      <c r="I13280" s="43">
        <v>77</v>
      </c>
    </row>
    <row r="13281" spans="1:9" x14ac:dyDescent="0.35">
      <c r="A13281" s="15" t="s">
        <v>5440</v>
      </c>
      <c r="B13281" s="17" t="str">
        <f>VLOOKUP($A13281,'Employers and sectors'!$A$1:$G$2802,2,FALSE)</f>
        <v>Information and communication</v>
      </c>
      <c r="C13281" s="15">
        <f>VLOOKUP($A13281,'Employers and sectors'!$A$1:$G$2802,3,FALSE)</f>
        <v>0</v>
      </c>
      <c r="D13281" s="15" t="str">
        <f>VLOOKUP($A13281,'Employers and sectors'!$A$1:$G$2802,4,FALSE)</f>
        <v>Active</v>
      </c>
      <c r="E13281" s="17" t="str">
        <f>VLOOKUP($A13281,'Employers and sectors'!$A$1:$G$2802,5,FALSE)</f>
        <v>Newbury</v>
      </c>
      <c r="F13281" s="15" t="str">
        <f>VLOOKUP($A13281,'Employers and sectors'!$A$1:$G$2802,6,FALSE)</f>
        <v>West Berkshire</v>
      </c>
      <c r="G13281" s="15" t="str">
        <f>VLOOKUP($A13281,'Employers and sectors'!$A$1:$G$2802,7,FALSE)</f>
        <v>South East</v>
      </c>
      <c r="H13281" s="16" t="s">
        <v>9</v>
      </c>
      <c r="I13281" s="44" t="s">
        <v>5666</v>
      </c>
    </row>
    <row r="13282" spans="1:9" x14ac:dyDescent="0.35">
      <c r="A13282" s="17" t="s">
        <v>5440</v>
      </c>
      <c r="B13282" s="17" t="str">
        <f>VLOOKUP($A13282,'Employers and sectors'!$A$1:$G$2802,2,FALSE)</f>
        <v>Information and communication</v>
      </c>
      <c r="C13282" s="17">
        <f>VLOOKUP($A13282,'Employers and sectors'!$A$1:$G$2802,3,FALSE)</f>
        <v>0</v>
      </c>
      <c r="D13282" s="17" t="str">
        <f>VLOOKUP($A13282,'Employers and sectors'!$A$1:$G$2802,4,FALSE)</f>
        <v>Active</v>
      </c>
      <c r="E13282" s="17" t="str">
        <f>VLOOKUP($A13282,'Employers and sectors'!$A$1:$G$2802,5,FALSE)</f>
        <v>Newbury</v>
      </c>
      <c r="F13282" s="17" t="str">
        <f>VLOOKUP($A13282,'Employers and sectors'!$A$1:$G$2802,6,FALSE)</f>
        <v>West Berkshire</v>
      </c>
      <c r="G13282" s="17" t="str">
        <f>VLOOKUP($A13282,'Employers and sectors'!$A$1:$G$2802,7,FALSE)</f>
        <v>South East</v>
      </c>
      <c r="H13282" s="18" t="s">
        <v>252</v>
      </c>
      <c r="I13282" s="41" t="s">
        <v>5666</v>
      </c>
    </row>
    <row r="13283" spans="1:9" x14ac:dyDescent="0.35">
      <c r="A13283" s="17" t="s">
        <v>5440</v>
      </c>
      <c r="B13283" s="17" t="str">
        <f>VLOOKUP($A13283,'Employers and sectors'!$A$1:$G$2802,2,FALSE)</f>
        <v>Information and communication</v>
      </c>
      <c r="C13283" s="17">
        <f>VLOOKUP($A13283,'Employers and sectors'!$A$1:$G$2802,3,FALSE)</f>
        <v>0</v>
      </c>
      <c r="D13283" s="17" t="str">
        <f>VLOOKUP($A13283,'Employers and sectors'!$A$1:$G$2802,4,FALSE)</f>
        <v>Active</v>
      </c>
      <c r="E13283" s="17" t="str">
        <f>VLOOKUP($A13283,'Employers and sectors'!$A$1:$G$2802,5,FALSE)</f>
        <v>Newbury</v>
      </c>
      <c r="F13283" s="17" t="str">
        <f>VLOOKUP($A13283,'Employers and sectors'!$A$1:$G$2802,6,FALSE)</f>
        <v>West Berkshire</v>
      </c>
      <c r="G13283" s="17" t="str">
        <f>VLOOKUP($A13283,'Employers and sectors'!$A$1:$G$2802,7,FALSE)</f>
        <v>South East</v>
      </c>
      <c r="H13283" s="18" t="s">
        <v>271</v>
      </c>
      <c r="I13283" s="41">
        <v>6</v>
      </c>
    </row>
    <row r="13284" spans="1:9" x14ac:dyDescent="0.35">
      <c r="A13284" s="17" t="s">
        <v>5440</v>
      </c>
      <c r="B13284" s="17" t="str">
        <f>VLOOKUP($A13284,'Employers and sectors'!$A$1:$G$2802,2,FALSE)</f>
        <v>Information and communication</v>
      </c>
      <c r="C13284" s="17">
        <f>VLOOKUP($A13284,'Employers and sectors'!$A$1:$G$2802,3,FALSE)</f>
        <v>0</v>
      </c>
      <c r="D13284" s="17" t="str">
        <f>VLOOKUP($A13284,'Employers and sectors'!$A$1:$G$2802,4,FALSE)</f>
        <v>Active</v>
      </c>
      <c r="E13284" s="17" t="str">
        <f>VLOOKUP($A13284,'Employers and sectors'!$A$1:$G$2802,5,FALSE)</f>
        <v>Newbury</v>
      </c>
      <c r="F13284" s="17" t="str">
        <f>VLOOKUP($A13284,'Employers and sectors'!$A$1:$G$2802,6,FALSE)</f>
        <v>West Berkshire</v>
      </c>
      <c r="G13284" s="17" t="str">
        <f>VLOOKUP($A13284,'Employers and sectors'!$A$1:$G$2802,7,FALSE)</f>
        <v>South East</v>
      </c>
      <c r="H13284" s="18" t="s">
        <v>246</v>
      </c>
      <c r="I13284" s="41">
        <v>6</v>
      </c>
    </row>
    <row r="13285" spans="1:9" ht="16" thickBot="1" x14ac:dyDescent="0.4">
      <c r="A13285" s="19" t="s">
        <v>5440</v>
      </c>
      <c r="B13285" s="17" t="str">
        <f>VLOOKUP($A13285,'Employers and sectors'!$A$1:$G$2802,2,FALSE)</f>
        <v>Information and communication</v>
      </c>
      <c r="C13285" s="19">
        <f>VLOOKUP($A13285,'Employers and sectors'!$A$1:$G$2802,3,FALSE)</f>
        <v>0</v>
      </c>
      <c r="D13285" s="19" t="str">
        <f>VLOOKUP($A13285,'Employers and sectors'!$A$1:$G$2802,4,FALSE)</f>
        <v>Active</v>
      </c>
      <c r="E13285" s="17" t="str">
        <f>VLOOKUP($A13285,'Employers and sectors'!$A$1:$G$2802,5,FALSE)</f>
        <v>Newbury</v>
      </c>
      <c r="F13285" s="19" t="str">
        <f>VLOOKUP($A13285,'Employers and sectors'!$A$1:$G$2802,6,FALSE)</f>
        <v>West Berkshire</v>
      </c>
      <c r="G13285" s="19" t="str">
        <f>VLOOKUP($A13285,'Employers and sectors'!$A$1:$G$2802,7,FALSE)</f>
        <v>South East</v>
      </c>
      <c r="H13285" s="20" t="s">
        <v>253</v>
      </c>
      <c r="I13285" s="42">
        <v>17</v>
      </c>
    </row>
    <row r="13286" spans="1:9" ht="16" thickBot="1" x14ac:dyDescent="0.4">
      <c r="A13286" s="27" t="s">
        <v>5441</v>
      </c>
      <c r="B13286" s="60" t="str">
        <f t="shared" ref="B13286:G13286" si="2689">B13285</f>
        <v>Information and communication</v>
      </c>
      <c r="C13286" s="60">
        <f t="shared" si="2689"/>
        <v>0</v>
      </c>
      <c r="D13286" s="60" t="str">
        <f t="shared" si="2689"/>
        <v>Active</v>
      </c>
      <c r="E13286" s="60" t="str">
        <f t="shared" si="2689"/>
        <v>Newbury</v>
      </c>
      <c r="F13286" s="60" t="str">
        <f t="shared" si="2689"/>
        <v>West Berkshire</v>
      </c>
      <c r="G13286" s="60" t="str">
        <f t="shared" si="2689"/>
        <v>South East</v>
      </c>
      <c r="H13286" s="28"/>
      <c r="I13286" s="43">
        <v>35</v>
      </c>
    </row>
    <row r="13287" spans="1:9" x14ac:dyDescent="0.35">
      <c r="A13287" s="15" t="s">
        <v>5442</v>
      </c>
      <c r="B13287" s="17" t="str">
        <f>VLOOKUP($A13287,'Employers and sectors'!$A$1:$G$2802,2,FALSE)</f>
        <v>Information and communication</v>
      </c>
      <c r="C13287" s="15">
        <f>VLOOKUP($A13287,'Employers and sectors'!$A$1:$G$2802,3,FALSE)</f>
        <v>0</v>
      </c>
      <c r="D13287" s="15" t="str">
        <f>VLOOKUP($A13287,'Employers and sectors'!$A$1:$G$2802,4,FALSE)</f>
        <v>Active</v>
      </c>
      <c r="E13287" s="17" t="str">
        <f>VLOOKUP($A13287,'Employers and sectors'!$A$1:$G$2802,5,FALSE)</f>
        <v>Newbury</v>
      </c>
      <c r="F13287" s="15" t="str">
        <f>VLOOKUP($A13287,'Employers and sectors'!$A$1:$G$2802,6,FALSE)</f>
        <v>West Berkshire</v>
      </c>
      <c r="G13287" s="15" t="str">
        <f>VLOOKUP($A13287,'Employers and sectors'!$A$1:$G$2802,7,FALSE)</f>
        <v>South East</v>
      </c>
      <c r="H13287" s="16" t="s">
        <v>252</v>
      </c>
      <c r="I13287" s="44">
        <v>17</v>
      </c>
    </row>
    <row r="13288" spans="1:9" x14ac:dyDescent="0.35">
      <c r="A13288" s="17" t="s">
        <v>5442</v>
      </c>
      <c r="B13288" s="17" t="str">
        <f>VLOOKUP($A13288,'Employers and sectors'!$A$1:$G$2802,2,FALSE)</f>
        <v>Information and communication</v>
      </c>
      <c r="C13288" s="17">
        <f>VLOOKUP($A13288,'Employers and sectors'!$A$1:$G$2802,3,FALSE)</f>
        <v>0</v>
      </c>
      <c r="D13288" s="17" t="str">
        <f>VLOOKUP($A13288,'Employers and sectors'!$A$1:$G$2802,4,FALSE)</f>
        <v>Active</v>
      </c>
      <c r="E13288" s="17" t="str">
        <f>VLOOKUP($A13288,'Employers and sectors'!$A$1:$G$2802,5,FALSE)</f>
        <v>Newbury</v>
      </c>
      <c r="F13288" s="17" t="str">
        <f>VLOOKUP($A13288,'Employers and sectors'!$A$1:$G$2802,6,FALSE)</f>
        <v>West Berkshire</v>
      </c>
      <c r="G13288" s="17" t="str">
        <f>VLOOKUP($A13288,'Employers and sectors'!$A$1:$G$2802,7,FALSE)</f>
        <v>South East</v>
      </c>
      <c r="H13288" s="18" t="s">
        <v>271</v>
      </c>
      <c r="I13288" s="41" t="s">
        <v>5666</v>
      </c>
    </row>
    <row r="13289" spans="1:9" x14ac:dyDescent="0.35">
      <c r="A13289" s="17" t="s">
        <v>5442</v>
      </c>
      <c r="B13289" s="17" t="str">
        <f>VLOOKUP($A13289,'Employers and sectors'!$A$1:$G$2802,2,FALSE)</f>
        <v>Information and communication</v>
      </c>
      <c r="C13289" s="17">
        <f>VLOOKUP($A13289,'Employers and sectors'!$A$1:$G$2802,3,FALSE)</f>
        <v>0</v>
      </c>
      <c r="D13289" s="17" t="str">
        <f>VLOOKUP($A13289,'Employers and sectors'!$A$1:$G$2802,4,FALSE)</f>
        <v>Active</v>
      </c>
      <c r="E13289" s="17" t="str">
        <f>VLOOKUP($A13289,'Employers and sectors'!$A$1:$G$2802,5,FALSE)</f>
        <v>Newbury</v>
      </c>
      <c r="F13289" s="17" t="str">
        <f>VLOOKUP($A13289,'Employers and sectors'!$A$1:$G$2802,6,FALSE)</f>
        <v>West Berkshire</v>
      </c>
      <c r="G13289" s="17" t="str">
        <f>VLOOKUP($A13289,'Employers and sectors'!$A$1:$G$2802,7,FALSE)</f>
        <v>South East</v>
      </c>
      <c r="H13289" s="18" t="s">
        <v>246</v>
      </c>
      <c r="I13289" s="41">
        <v>10</v>
      </c>
    </row>
    <row r="13290" spans="1:9" ht="16" thickBot="1" x14ac:dyDescent="0.4">
      <c r="A13290" s="19" t="s">
        <v>5442</v>
      </c>
      <c r="B13290" s="17" t="str">
        <f>VLOOKUP($A13290,'Employers and sectors'!$A$1:$G$2802,2,FALSE)</f>
        <v>Information and communication</v>
      </c>
      <c r="C13290" s="19">
        <f>VLOOKUP($A13290,'Employers and sectors'!$A$1:$G$2802,3,FALSE)</f>
        <v>0</v>
      </c>
      <c r="D13290" s="19" t="str">
        <f>VLOOKUP($A13290,'Employers and sectors'!$A$1:$G$2802,4,FALSE)</f>
        <v>Active</v>
      </c>
      <c r="E13290" s="17" t="str">
        <f>VLOOKUP($A13290,'Employers and sectors'!$A$1:$G$2802,5,FALSE)</f>
        <v>Newbury</v>
      </c>
      <c r="F13290" s="19" t="str">
        <f>VLOOKUP($A13290,'Employers and sectors'!$A$1:$G$2802,6,FALSE)</f>
        <v>West Berkshire</v>
      </c>
      <c r="G13290" s="19" t="str">
        <f>VLOOKUP($A13290,'Employers and sectors'!$A$1:$G$2802,7,FALSE)</f>
        <v>South East</v>
      </c>
      <c r="H13290" s="20" t="s">
        <v>253</v>
      </c>
      <c r="I13290" s="42">
        <v>8</v>
      </c>
    </row>
    <row r="13291" spans="1:9" ht="16" thickBot="1" x14ac:dyDescent="0.4">
      <c r="A13291" s="27" t="s">
        <v>5443</v>
      </c>
      <c r="B13291" s="60" t="str">
        <f t="shared" ref="B13291:G13291" si="2690">B13290</f>
        <v>Information and communication</v>
      </c>
      <c r="C13291" s="60">
        <f t="shared" si="2690"/>
        <v>0</v>
      </c>
      <c r="D13291" s="60" t="str">
        <f t="shared" si="2690"/>
        <v>Active</v>
      </c>
      <c r="E13291" s="60" t="str">
        <f t="shared" si="2690"/>
        <v>Newbury</v>
      </c>
      <c r="F13291" s="60" t="str">
        <f t="shared" si="2690"/>
        <v>West Berkshire</v>
      </c>
      <c r="G13291" s="60" t="str">
        <f t="shared" si="2690"/>
        <v>South East</v>
      </c>
      <c r="H13291" s="28"/>
      <c r="I13291" s="43">
        <v>37</v>
      </c>
    </row>
    <row r="13292" spans="1:9" x14ac:dyDescent="0.35">
      <c r="A13292" s="15" t="s">
        <v>5444</v>
      </c>
      <c r="B13292" s="17" t="str">
        <f>VLOOKUP($A13292,'Employers and sectors'!$A$1:$G$2802,2,FALSE)</f>
        <v>Health and social care</v>
      </c>
      <c r="C13292" s="15" t="str">
        <f>VLOOKUP($A13292,'Employers and sectors'!$A$1:$G$2802,3,FALSE)</f>
        <v>Social care</v>
      </c>
      <c r="D13292" s="15" t="str">
        <f>VLOOKUP($A13292,'Employers and sectors'!$A$1:$G$2802,4,FALSE)</f>
        <v>Revoked</v>
      </c>
      <c r="E13292" s="17" t="str">
        <f>VLOOKUP($A13292,'Employers and sectors'!$A$1:$G$2802,5,FALSE)</f>
        <v>Leeds</v>
      </c>
      <c r="F13292" s="15" t="str">
        <f>VLOOKUP($A13292,'Employers and sectors'!$A$1:$G$2802,6,FALSE)</f>
        <v>Leeds</v>
      </c>
      <c r="G13292" s="15" t="str">
        <f>VLOOKUP($A13292,'Employers and sectors'!$A$1:$G$2802,7,FALSE)</f>
        <v>Yorkshire &amp; Humber</v>
      </c>
      <c r="H13292" s="16" t="s">
        <v>246</v>
      </c>
      <c r="I13292" s="44">
        <v>177</v>
      </c>
    </row>
    <row r="13293" spans="1:9" ht="16" thickBot="1" x14ac:dyDescent="0.4">
      <c r="A13293" s="19" t="s">
        <v>5444</v>
      </c>
      <c r="B13293" s="17" t="str">
        <f>VLOOKUP($A13293,'Employers and sectors'!$A$1:$G$2802,2,FALSE)</f>
        <v>Health and social care</v>
      </c>
      <c r="C13293" s="19" t="str">
        <f>VLOOKUP($A13293,'Employers and sectors'!$A$1:$G$2802,3,FALSE)</f>
        <v>Social care</v>
      </c>
      <c r="D13293" s="19" t="str">
        <f>VLOOKUP($A13293,'Employers and sectors'!$A$1:$G$2802,4,FALSE)</f>
        <v>Revoked</v>
      </c>
      <c r="E13293" s="17" t="str">
        <f>VLOOKUP($A13293,'Employers and sectors'!$A$1:$G$2802,5,FALSE)</f>
        <v>Leeds</v>
      </c>
      <c r="F13293" s="19" t="str">
        <f>VLOOKUP($A13293,'Employers and sectors'!$A$1:$G$2802,6,FALSE)</f>
        <v>Leeds</v>
      </c>
      <c r="G13293" s="19" t="str">
        <f>VLOOKUP($A13293,'Employers and sectors'!$A$1:$G$2802,7,FALSE)</f>
        <v>Yorkshire &amp; Humber</v>
      </c>
      <c r="H13293" s="20" t="s">
        <v>253</v>
      </c>
      <c r="I13293" s="42" t="s">
        <v>5666</v>
      </c>
    </row>
    <row r="13294" spans="1:9" ht="16" thickBot="1" x14ac:dyDescent="0.4">
      <c r="A13294" s="27" t="s">
        <v>5445</v>
      </c>
      <c r="B13294" s="60" t="str">
        <f t="shared" ref="B13294:G13294" si="2691">B13293</f>
        <v>Health and social care</v>
      </c>
      <c r="C13294" s="60" t="str">
        <f t="shared" si="2691"/>
        <v>Social care</v>
      </c>
      <c r="D13294" s="60" t="str">
        <f t="shared" si="2691"/>
        <v>Revoked</v>
      </c>
      <c r="E13294" s="60" t="str">
        <f t="shared" si="2691"/>
        <v>Leeds</v>
      </c>
      <c r="F13294" s="60" t="str">
        <f t="shared" si="2691"/>
        <v>Leeds</v>
      </c>
      <c r="G13294" s="60" t="str">
        <f t="shared" si="2691"/>
        <v>Yorkshire &amp; Humber</v>
      </c>
      <c r="H13294" s="28"/>
      <c r="I13294" s="43">
        <v>178</v>
      </c>
    </row>
    <row r="13295" spans="1:9" x14ac:dyDescent="0.35">
      <c r="A13295" s="15" t="s">
        <v>5446</v>
      </c>
      <c r="B13295" s="17" t="str">
        <f>VLOOKUP($A13295,'Employers and sectors'!$A$1:$G$2802,2,FALSE)</f>
        <v>Manufacturing</v>
      </c>
      <c r="C13295" s="15">
        <f>VLOOKUP($A13295,'Employers and sectors'!$A$1:$G$2802,3,FALSE)</f>
        <v>0</v>
      </c>
      <c r="D13295" s="15" t="str">
        <f>VLOOKUP($A13295,'Employers and sectors'!$A$1:$G$2802,4,FALSE)</f>
        <v>Active</v>
      </c>
      <c r="E13295" s="17" t="str">
        <f>VLOOKUP($A13295,'Employers and sectors'!$A$1:$G$2802,5,FALSE)</f>
        <v>Warwick</v>
      </c>
      <c r="F13295" s="15" t="str">
        <f>VLOOKUP($A13295,'Employers and sectors'!$A$1:$G$2802,6,FALSE)</f>
        <v>Warwick</v>
      </c>
      <c r="G13295" s="15" t="str">
        <f>VLOOKUP($A13295,'Employers and sectors'!$A$1:$G$2802,7,FALSE)</f>
        <v>West Midlands</v>
      </c>
      <c r="H13295" s="16" t="s">
        <v>9</v>
      </c>
      <c r="I13295" s="44" t="s">
        <v>5666</v>
      </c>
    </row>
    <row r="13296" spans="1:9" x14ac:dyDescent="0.35">
      <c r="A13296" s="17" t="s">
        <v>5446</v>
      </c>
      <c r="B13296" s="17" t="str">
        <f>VLOOKUP($A13296,'Employers and sectors'!$A$1:$G$2802,2,FALSE)</f>
        <v>Manufacturing</v>
      </c>
      <c r="C13296" s="17">
        <f>VLOOKUP($A13296,'Employers and sectors'!$A$1:$G$2802,3,FALSE)</f>
        <v>0</v>
      </c>
      <c r="D13296" s="17" t="str">
        <f>VLOOKUP($A13296,'Employers and sectors'!$A$1:$G$2802,4,FALSE)</f>
        <v>Active</v>
      </c>
      <c r="E13296" s="17" t="str">
        <f>VLOOKUP($A13296,'Employers and sectors'!$A$1:$G$2802,5,FALSE)</f>
        <v>Warwick</v>
      </c>
      <c r="F13296" s="17" t="str">
        <f>VLOOKUP($A13296,'Employers and sectors'!$A$1:$G$2802,6,FALSE)</f>
        <v>Warwick</v>
      </c>
      <c r="G13296" s="17" t="str">
        <f>VLOOKUP($A13296,'Employers and sectors'!$A$1:$G$2802,7,FALSE)</f>
        <v>West Midlands</v>
      </c>
      <c r="H13296" s="18" t="s">
        <v>246</v>
      </c>
      <c r="I13296" s="41">
        <v>26</v>
      </c>
    </row>
    <row r="13297" spans="1:9" ht="16" thickBot="1" x14ac:dyDescent="0.4">
      <c r="A13297" s="19" t="s">
        <v>5446</v>
      </c>
      <c r="B13297" s="17" t="str">
        <f>VLOOKUP($A13297,'Employers and sectors'!$A$1:$G$2802,2,FALSE)</f>
        <v>Manufacturing</v>
      </c>
      <c r="C13297" s="19">
        <f>VLOOKUP($A13297,'Employers and sectors'!$A$1:$G$2802,3,FALSE)</f>
        <v>0</v>
      </c>
      <c r="D13297" s="19" t="str">
        <f>VLOOKUP($A13297,'Employers and sectors'!$A$1:$G$2802,4,FALSE)</f>
        <v>Active</v>
      </c>
      <c r="E13297" s="17" t="str">
        <f>VLOOKUP($A13297,'Employers and sectors'!$A$1:$G$2802,5,FALSE)</f>
        <v>Warwick</v>
      </c>
      <c r="F13297" s="19" t="str">
        <f>VLOOKUP($A13297,'Employers and sectors'!$A$1:$G$2802,6,FALSE)</f>
        <v>Warwick</v>
      </c>
      <c r="G13297" s="19" t="str">
        <f>VLOOKUP($A13297,'Employers and sectors'!$A$1:$G$2802,7,FALSE)</f>
        <v>West Midlands</v>
      </c>
      <c r="H13297" s="20" t="s">
        <v>253</v>
      </c>
      <c r="I13297" s="42" t="s">
        <v>5666</v>
      </c>
    </row>
    <row r="13298" spans="1:9" ht="16" thickBot="1" x14ac:dyDescent="0.4">
      <c r="A13298" s="27" t="s">
        <v>5447</v>
      </c>
      <c r="B13298" s="60" t="str">
        <f t="shared" ref="B13298:G13298" si="2692">B13297</f>
        <v>Manufacturing</v>
      </c>
      <c r="C13298" s="60">
        <f t="shared" si="2692"/>
        <v>0</v>
      </c>
      <c r="D13298" s="60" t="str">
        <f t="shared" si="2692"/>
        <v>Active</v>
      </c>
      <c r="E13298" s="60" t="str">
        <f t="shared" si="2692"/>
        <v>Warwick</v>
      </c>
      <c r="F13298" s="60" t="str">
        <f t="shared" si="2692"/>
        <v>Warwick</v>
      </c>
      <c r="G13298" s="60" t="str">
        <f t="shared" si="2692"/>
        <v>West Midlands</v>
      </c>
      <c r="H13298" s="28"/>
      <c r="I13298" s="43">
        <v>28</v>
      </c>
    </row>
    <row r="13299" spans="1:9" x14ac:dyDescent="0.35">
      <c r="A13299" s="15" t="s">
        <v>5448</v>
      </c>
      <c r="B13299" s="17" t="str">
        <f>VLOOKUP($A13299,'Employers and sectors'!$A$1:$G$2802,2,FALSE)</f>
        <v>Health and social care</v>
      </c>
      <c r="C13299" s="15" t="str">
        <f>VLOOKUP($A13299,'Employers and sectors'!$A$1:$G$2802,3,FALSE)</f>
        <v>Social care</v>
      </c>
      <c r="D13299" s="15" t="str">
        <f>VLOOKUP($A13299,'Employers and sectors'!$A$1:$G$2802,4,FALSE)</f>
        <v>Active</v>
      </c>
      <c r="E13299" s="17" t="str">
        <f>VLOOKUP($A13299,'Employers and sectors'!$A$1:$G$2802,5,FALSE)</f>
        <v>Lichfield</v>
      </c>
      <c r="F13299" s="15" t="str">
        <f>VLOOKUP($A13299,'Employers and sectors'!$A$1:$G$2802,6,FALSE)</f>
        <v>Lichfield</v>
      </c>
      <c r="G13299" s="15" t="str">
        <f>VLOOKUP($A13299,'Employers and sectors'!$A$1:$G$2802,7,FALSE)</f>
        <v>West Midlands</v>
      </c>
      <c r="H13299" s="16" t="s">
        <v>252</v>
      </c>
      <c r="I13299" s="44">
        <v>15</v>
      </c>
    </row>
    <row r="13300" spans="1:9" x14ac:dyDescent="0.35">
      <c r="A13300" s="17" t="s">
        <v>5448</v>
      </c>
      <c r="B13300" s="17" t="str">
        <f>VLOOKUP($A13300,'Employers and sectors'!$A$1:$G$2802,2,FALSE)</f>
        <v>Health and social care</v>
      </c>
      <c r="C13300" s="17" t="str">
        <f>VLOOKUP($A13300,'Employers and sectors'!$A$1:$G$2802,3,FALSE)</f>
        <v>Social care</v>
      </c>
      <c r="D13300" s="17" t="str">
        <f>VLOOKUP($A13300,'Employers and sectors'!$A$1:$G$2802,4,FALSE)</f>
        <v>Active</v>
      </c>
      <c r="E13300" s="17" t="str">
        <f>VLOOKUP($A13300,'Employers and sectors'!$A$1:$G$2802,5,FALSE)</f>
        <v>Lichfield</v>
      </c>
      <c r="F13300" s="17" t="str">
        <f>VLOOKUP($A13300,'Employers and sectors'!$A$1:$G$2802,6,FALSE)</f>
        <v>Lichfield</v>
      </c>
      <c r="G13300" s="17" t="str">
        <f>VLOOKUP($A13300,'Employers and sectors'!$A$1:$G$2802,7,FALSE)</f>
        <v>West Midlands</v>
      </c>
      <c r="H13300" s="18" t="s">
        <v>246</v>
      </c>
      <c r="I13300" s="41">
        <v>64</v>
      </c>
    </row>
    <row r="13301" spans="1:9" x14ac:dyDescent="0.35">
      <c r="A13301" s="17" t="s">
        <v>5448</v>
      </c>
      <c r="B13301" s="17" t="str">
        <f>VLOOKUP($A13301,'Employers and sectors'!$A$1:$G$2802,2,FALSE)</f>
        <v>Health and social care</v>
      </c>
      <c r="C13301" s="17" t="str">
        <f>VLOOKUP($A13301,'Employers and sectors'!$A$1:$G$2802,3,FALSE)</f>
        <v>Social care</v>
      </c>
      <c r="D13301" s="17" t="str">
        <f>VLOOKUP($A13301,'Employers and sectors'!$A$1:$G$2802,4,FALSE)</f>
        <v>Active</v>
      </c>
      <c r="E13301" s="17" t="str">
        <f>VLOOKUP($A13301,'Employers and sectors'!$A$1:$G$2802,5,FALSE)</f>
        <v>Lichfield</v>
      </c>
      <c r="F13301" s="17" t="str">
        <f>VLOOKUP($A13301,'Employers and sectors'!$A$1:$G$2802,6,FALSE)</f>
        <v>Lichfield</v>
      </c>
      <c r="G13301" s="17" t="str">
        <f>VLOOKUP($A13301,'Employers and sectors'!$A$1:$G$2802,7,FALSE)</f>
        <v>West Midlands</v>
      </c>
      <c r="H13301" s="18" t="s">
        <v>247</v>
      </c>
      <c r="I13301" s="41">
        <v>101</v>
      </c>
    </row>
    <row r="13302" spans="1:9" ht="16" thickBot="1" x14ac:dyDescent="0.4">
      <c r="A13302" s="19" t="s">
        <v>5448</v>
      </c>
      <c r="B13302" s="17" t="str">
        <f>VLOOKUP($A13302,'Employers and sectors'!$A$1:$G$2802,2,FALSE)</f>
        <v>Health and social care</v>
      </c>
      <c r="C13302" s="19" t="str">
        <f>VLOOKUP($A13302,'Employers and sectors'!$A$1:$G$2802,3,FALSE)</f>
        <v>Social care</v>
      </c>
      <c r="D13302" s="19" t="str">
        <f>VLOOKUP($A13302,'Employers and sectors'!$A$1:$G$2802,4,FALSE)</f>
        <v>Active</v>
      </c>
      <c r="E13302" s="17" t="str">
        <f>VLOOKUP($A13302,'Employers and sectors'!$A$1:$G$2802,5,FALSE)</f>
        <v>Lichfield</v>
      </c>
      <c r="F13302" s="19" t="str">
        <f>VLOOKUP($A13302,'Employers and sectors'!$A$1:$G$2802,6,FALSE)</f>
        <v>Lichfield</v>
      </c>
      <c r="G13302" s="19" t="str">
        <f>VLOOKUP($A13302,'Employers and sectors'!$A$1:$G$2802,7,FALSE)</f>
        <v>West Midlands</v>
      </c>
      <c r="H13302" s="20" t="s">
        <v>253</v>
      </c>
      <c r="I13302" s="42">
        <v>76</v>
      </c>
    </row>
    <row r="13303" spans="1:9" ht="16" thickBot="1" x14ac:dyDescent="0.4">
      <c r="A13303" s="27" t="s">
        <v>5449</v>
      </c>
      <c r="B13303" s="60" t="str">
        <f t="shared" ref="B13303:G13303" si="2693">B13302</f>
        <v>Health and social care</v>
      </c>
      <c r="C13303" s="60" t="str">
        <f t="shared" si="2693"/>
        <v>Social care</v>
      </c>
      <c r="D13303" s="60" t="str">
        <f t="shared" si="2693"/>
        <v>Active</v>
      </c>
      <c r="E13303" s="60" t="str">
        <f t="shared" si="2693"/>
        <v>Lichfield</v>
      </c>
      <c r="F13303" s="60" t="str">
        <f t="shared" si="2693"/>
        <v>Lichfield</v>
      </c>
      <c r="G13303" s="60" t="str">
        <f t="shared" si="2693"/>
        <v>West Midlands</v>
      </c>
      <c r="H13303" s="28"/>
      <c r="I13303" s="43">
        <v>256</v>
      </c>
    </row>
    <row r="13304" spans="1:9" x14ac:dyDescent="0.35">
      <c r="A13304" s="15" t="s">
        <v>5450</v>
      </c>
      <c r="B13304" s="17" t="str">
        <f>VLOOKUP($A13304,'Employers and sectors'!$A$1:$G$2802,2,FALSE)</f>
        <v>Education</v>
      </c>
      <c r="C13304" s="15">
        <f>VLOOKUP($A13304,'Employers and sectors'!$A$1:$G$2802,3,FALSE)</f>
        <v>0</v>
      </c>
      <c r="D13304" s="15" t="str">
        <f>VLOOKUP($A13304,'Employers and sectors'!$A$1:$G$2802,4,FALSE)</f>
        <v>Revoked</v>
      </c>
      <c r="E13304" s="17" t="str">
        <f>VLOOKUP($A13304,'Employers and sectors'!$A$1:$G$2802,5,FALSE)</f>
        <v>Luton</v>
      </c>
      <c r="F13304" s="15" t="str">
        <f>VLOOKUP($A13304,'Employers and sectors'!$A$1:$G$2802,6,FALSE)</f>
        <v>Luton</v>
      </c>
      <c r="G13304" s="15" t="str">
        <f>VLOOKUP($A13304,'Employers and sectors'!$A$1:$G$2802,7,FALSE)</f>
        <v>East</v>
      </c>
      <c r="H13304" s="16" t="s">
        <v>245</v>
      </c>
      <c r="I13304" s="44" t="s">
        <v>5666</v>
      </c>
    </row>
    <row r="13305" spans="1:9" x14ac:dyDescent="0.35">
      <c r="A13305" s="17" t="s">
        <v>5450</v>
      </c>
      <c r="B13305" s="17" t="str">
        <f>VLOOKUP($A13305,'Employers and sectors'!$A$1:$G$2802,2,FALSE)</f>
        <v>Education</v>
      </c>
      <c r="C13305" s="17">
        <f>VLOOKUP($A13305,'Employers and sectors'!$A$1:$G$2802,3,FALSE)</f>
        <v>0</v>
      </c>
      <c r="D13305" s="17" t="str">
        <f>VLOOKUP($A13305,'Employers and sectors'!$A$1:$G$2802,4,FALSE)</f>
        <v>Revoked</v>
      </c>
      <c r="E13305" s="17" t="str">
        <f>VLOOKUP($A13305,'Employers and sectors'!$A$1:$G$2802,5,FALSE)</f>
        <v>Luton</v>
      </c>
      <c r="F13305" s="17" t="str">
        <f>VLOOKUP($A13305,'Employers and sectors'!$A$1:$G$2802,6,FALSE)</f>
        <v>Luton</v>
      </c>
      <c r="G13305" s="17" t="str">
        <f>VLOOKUP($A13305,'Employers and sectors'!$A$1:$G$2802,7,FALSE)</f>
        <v>East</v>
      </c>
      <c r="H13305" s="18" t="s">
        <v>246</v>
      </c>
      <c r="I13305" s="41">
        <v>76</v>
      </c>
    </row>
    <row r="13306" spans="1:9" x14ac:dyDescent="0.35">
      <c r="A13306" s="17" t="s">
        <v>5450</v>
      </c>
      <c r="B13306" s="17" t="str">
        <f>VLOOKUP($A13306,'Employers and sectors'!$A$1:$G$2802,2,FALSE)</f>
        <v>Education</v>
      </c>
      <c r="C13306" s="17">
        <f>VLOOKUP($A13306,'Employers and sectors'!$A$1:$G$2802,3,FALSE)</f>
        <v>0</v>
      </c>
      <c r="D13306" s="17" t="str">
        <f>VLOOKUP($A13306,'Employers and sectors'!$A$1:$G$2802,4,FALSE)</f>
        <v>Revoked</v>
      </c>
      <c r="E13306" s="17" t="str">
        <f>VLOOKUP($A13306,'Employers and sectors'!$A$1:$G$2802,5,FALSE)</f>
        <v>Luton</v>
      </c>
      <c r="F13306" s="17" t="str">
        <f>VLOOKUP($A13306,'Employers and sectors'!$A$1:$G$2802,6,FALSE)</f>
        <v>Luton</v>
      </c>
      <c r="G13306" s="17" t="str">
        <f>VLOOKUP($A13306,'Employers and sectors'!$A$1:$G$2802,7,FALSE)</f>
        <v>East</v>
      </c>
      <c r="H13306" s="18" t="s">
        <v>247</v>
      </c>
      <c r="I13306" s="41">
        <v>6</v>
      </c>
    </row>
    <row r="13307" spans="1:9" ht="16" thickBot="1" x14ac:dyDescent="0.4">
      <c r="A13307" s="19" t="s">
        <v>5450</v>
      </c>
      <c r="B13307" s="17" t="str">
        <f>VLOOKUP($A13307,'Employers and sectors'!$A$1:$G$2802,2,FALSE)</f>
        <v>Education</v>
      </c>
      <c r="C13307" s="19">
        <f>VLOOKUP($A13307,'Employers and sectors'!$A$1:$G$2802,3,FALSE)</f>
        <v>0</v>
      </c>
      <c r="D13307" s="19" t="str">
        <f>VLOOKUP($A13307,'Employers and sectors'!$A$1:$G$2802,4,FALSE)</f>
        <v>Revoked</v>
      </c>
      <c r="E13307" s="17" t="str">
        <f>VLOOKUP($A13307,'Employers and sectors'!$A$1:$G$2802,5,FALSE)</f>
        <v>Luton</v>
      </c>
      <c r="F13307" s="19" t="str">
        <f>VLOOKUP($A13307,'Employers and sectors'!$A$1:$G$2802,6,FALSE)</f>
        <v>Luton</v>
      </c>
      <c r="G13307" s="19" t="str">
        <f>VLOOKUP($A13307,'Employers and sectors'!$A$1:$G$2802,7,FALSE)</f>
        <v>East</v>
      </c>
      <c r="H13307" s="20" t="s">
        <v>264</v>
      </c>
      <c r="I13307" s="42" t="s">
        <v>5666</v>
      </c>
    </row>
    <row r="13308" spans="1:9" ht="16" thickBot="1" x14ac:dyDescent="0.4">
      <c r="A13308" s="27" t="s">
        <v>5451</v>
      </c>
      <c r="B13308" s="60" t="str">
        <f t="shared" ref="B13308:G13308" si="2694">B13307</f>
        <v>Education</v>
      </c>
      <c r="C13308" s="60">
        <f t="shared" si="2694"/>
        <v>0</v>
      </c>
      <c r="D13308" s="60" t="str">
        <f t="shared" si="2694"/>
        <v>Revoked</v>
      </c>
      <c r="E13308" s="60" t="str">
        <f t="shared" si="2694"/>
        <v>Luton</v>
      </c>
      <c r="F13308" s="60" t="str">
        <f t="shared" si="2694"/>
        <v>Luton</v>
      </c>
      <c r="G13308" s="60" t="str">
        <f t="shared" si="2694"/>
        <v>East</v>
      </c>
      <c r="H13308" s="28"/>
      <c r="I13308" s="43">
        <v>85</v>
      </c>
    </row>
    <row r="13309" spans="1:9" x14ac:dyDescent="0.35">
      <c r="A13309" s="15" t="s">
        <v>5452</v>
      </c>
      <c r="B13309" s="17" t="str">
        <f>VLOOKUP($A13309,'Employers and sectors'!$A$1:$G$2802,2,FALSE)</f>
        <v>Health and social care</v>
      </c>
      <c r="C13309" s="15" t="str">
        <f>VLOOKUP($A13309,'Employers and sectors'!$A$1:$G$2802,3,FALSE)</f>
        <v>Social care</v>
      </c>
      <c r="D13309" s="15" t="str">
        <f>VLOOKUP($A13309,'Employers and sectors'!$A$1:$G$2802,4,FALSE)</f>
        <v>Active</v>
      </c>
      <c r="E13309" s="17" t="str">
        <f>VLOOKUP($A13309,'Employers and sectors'!$A$1:$G$2802,5,FALSE)</f>
        <v>Manchester</v>
      </c>
      <c r="F13309" s="15" t="str">
        <f>VLOOKUP($A13309,'Employers and sectors'!$A$1:$G$2802,6,FALSE)</f>
        <v>Manchester</v>
      </c>
      <c r="G13309" s="15" t="str">
        <f>VLOOKUP($A13309,'Employers and sectors'!$A$1:$G$2802,7,FALSE)</f>
        <v>North West</v>
      </c>
      <c r="H13309" s="16" t="s">
        <v>252</v>
      </c>
      <c r="I13309" s="44" t="s">
        <v>5666</v>
      </c>
    </row>
    <row r="13310" spans="1:9" x14ac:dyDescent="0.35">
      <c r="A13310" s="17" t="s">
        <v>5452</v>
      </c>
      <c r="B13310" s="17" t="str">
        <f>VLOOKUP($A13310,'Employers and sectors'!$A$1:$G$2802,2,FALSE)</f>
        <v>Health and social care</v>
      </c>
      <c r="C13310" s="17" t="str">
        <f>VLOOKUP($A13310,'Employers and sectors'!$A$1:$G$2802,3,FALSE)</f>
        <v>Social care</v>
      </c>
      <c r="D13310" s="17" t="str">
        <f>VLOOKUP($A13310,'Employers and sectors'!$A$1:$G$2802,4,FALSE)</f>
        <v>Active</v>
      </c>
      <c r="E13310" s="17" t="str">
        <f>VLOOKUP($A13310,'Employers and sectors'!$A$1:$G$2802,5,FALSE)</f>
        <v>Manchester</v>
      </c>
      <c r="F13310" s="17" t="str">
        <f>VLOOKUP($A13310,'Employers and sectors'!$A$1:$G$2802,6,FALSE)</f>
        <v>Manchester</v>
      </c>
      <c r="G13310" s="17" t="str">
        <f>VLOOKUP($A13310,'Employers and sectors'!$A$1:$G$2802,7,FALSE)</f>
        <v>North West</v>
      </c>
      <c r="H13310" s="18" t="s">
        <v>246</v>
      </c>
      <c r="I13310" s="41">
        <v>72</v>
      </c>
    </row>
    <row r="13311" spans="1:9" x14ac:dyDescent="0.35">
      <c r="A13311" s="17" t="s">
        <v>5452</v>
      </c>
      <c r="B13311" s="17" t="str">
        <f>VLOOKUP($A13311,'Employers and sectors'!$A$1:$G$2802,2,FALSE)</f>
        <v>Health and social care</v>
      </c>
      <c r="C13311" s="17" t="str">
        <f>VLOOKUP($A13311,'Employers and sectors'!$A$1:$G$2802,3,FALSE)</f>
        <v>Social care</v>
      </c>
      <c r="D13311" s="17" t="str">
        <f>VLOOKUP($A13311,'Employers and sectors'!$A$1:$G$2802,4,FALSE)</f>
        <v>Active</v>
      </c>
      <c r="E13311" s="17" t="str">
        <f>VLOOKUP($A13311,'Employers and sectors'!$A$1:$G$2802,5,FALSE)</f>
        <v>Manchester</v>
      </c>
      <c r="F13311" s="17" t="str">
        <f>VLOOKUP($A13311,'Employers and sectors'!$A$1:$G$2802,6,FALSE)</f>
        <v>Manchester</v>
      </c>
      <c r="G13311" s="17" t="str">
        <f>VLOOKUP($A13311,'Employers and sectors'!$A$1:$G$2802,7,FALSE)</f>
        <v>North West</v>
      </c>
      <c r="H13311" s="18" t="s">
        <v>247</v>
      </c>
      <c r="I13311" s="41">
        <v>8</v>
      </c>
    </row>
    <row r="13312" spans="1:9" ht="16" thickBot="1" x14ac:dyDescent="0.4">
      <c r="A13312" s="19" t="s">
        <v>5452</v>
      </c>
      <c r="B13312" s="17" t="str">
        <f>VLOOKUP($A13312,'Employers and sectors'!$A$1:$G$2802,2,FALSE)</f>
        <v>Health and social care</v>
      </c>
      <c r="C13312" s="19" t="str">
        <f>VLOOKUP($A13312,'Employers and sectors'!$A$1:$G$2802,3,FALSE)</f>
        <v>Social care</v>
      </c>
      <c r="D13312" s="19" t="str">
        <f>VLOOKUP($A13312,'Employers and sectors'!$A$1:$G$2802,4,FALSE)</f>
        <v>Active</v>
      </c>
      <c r="E13312" s="17" t="str">
        <f>VLOOKUP($A13312,'Employers and sectors'!$A$1:$G$2802,5,FALSE)</f>
        <v>Manchester</v>
      </c>
      <c r="F13312" s="19" t="str">
        <f>VLOOKUP($A13312,'Employers and sectors'!$A$1:$G$2802,6,FALSE)</f>
        <v>Manchester</v>
      </c>
      <c r="G13312" s="19" t="str">
        <f>VLOOKUP($A13312,'Employers and sectors'!$A$1:$G$2802,7,FALSE)</f>
        <v>North West</v>
      </c>
      <c r="H13312" s="20" t="s">
        <v>253</v>
      </c>
      <c r="I13312" s="42" t="s">
        <v>5666</v>
      </c>
    </row>
    <row r="13313" spans="1:9" ht="16" thickBot="1" x14ac:dyDescent="0.4">
      <c r="A13313" s="27" t="s">
        <v>5453</v>
      </c>
      <c r="B13313" s="60" t="str">
        <f t="shared" ref="B13313:G13313" si="2695">B13312</f>
        <v>Health and social care</v>
      </c>
      <c r="C13313" s="60" t="str">
        <f t="shared" si="2695"/>
        <v>Social care</v>
      </c>
      <c r="D13313" s="60" t="str">
        <f t="shared" si="2695"/>
        <v>Active</v>
      </c>
      <c r="E13313" s="60" t="str">
        <f t="shared" si="2695"/>
        <v>Manchester</v>
      </c>
      <c r="F13313" s="60" t="str">
        <f t="shared" si="2695"/>
        <v>Manchester</v>
      </c>
      <c r="G13313" s="60" t="str">
        <f t="shared" si="2695"/>
        <v>North West</v>
      </c>
      <c r="H13313" s="28"/>
      <c r="I13313" s="43">
        <v>84</v>
      </c>
    </row>
    <row r="13314" spans="1:9" x14ac:dyDescent="0.35">
      <c r="A13314" s="15" t="s">
        <v>5454</v>
      </c>
      <c r="B13314" s="17" t="str">
        <f>VLOOKUP($A13314,'Employers and sectors'!$A$1:$G$2802,2,FALSE)</f>
        <v>Health and social care</v>
      </c>
      <c r="C13314" s="15" t="str">
        <f>VLOOKUP($A13314,'Employers and sectors'!$A$1:$G$2802,3,FALSE)</f>
        <v>Social care</v>
      </c>
      <c r="D13314" s="15" t="str">
        <f>VLOOKUP($A13314,'Employers and sectors'!$A$1:$G$2802,4,FALSE)</f>
        <v>Active</v>
      </c>
      <c r="E13314" s="17" t="str">
        <f>VLOOKUP($A13314,'Employers and sectors'!$A$1:$G$2802,5,FALSE)</f>
        <v>Boston</v>
      </c>
      <c r="F13314" s="15" t="str">
        <f>VLOOKUP($A13314,'Employers and sectors'!$A$1:$G$2802,6,FALSE)</f>
        <v>Boston</v>
      </c>
      <c r="G13314" s="15" t="str">
        <f>VLOOKUP($A13314,'Employers and sectors'!$A$1:$G$2802,7,FALSE)</f>
        <v>East Midlands</v>
      </c>
      <c r="H13314" s="16" t="s">
        <v>252</v>
      </c>
      <c r="I13314" s="44">
        <v>10</v>
      </c>
    </row>
    <row r="13315" spans="1:9" x14ac:dyDescent="0.35">
      <c r="A13315" s="17" t="s">
        <v>5454</v>
      </c>
      <c r="B13315" s="17" t="str">
        <f>VLOOKUP($A13315,'Employers and sectors'!$A$1:$G$2802,2,FALSE)</f>
        <v>Health and social care</v>
      </c>
      <c r="C13315" s="17" t="str">
        <f>VLOOKUP($A13315,'Employers and sectors'!$A$1:$G$2802,3,FALSE)</f>
        <v>Social care</v>
      </c>
      <c r="D13315" s="17" t="str">
        <f>VLOOKUP($A13315,'Employers and sectors'!$A$1:$G$2802,4,FALSE)</f>
        <v>Active</v>
      </c>
      <c r="E13315" s="17" t="str">
        <f>VLOOKUP($A13315,'Employers and sectors'!$A$1:$G$2802,5,FALSE)</f>
        <v>Boston</v>
      </c>
      <c r="F13315" s="17" t="str">
        <f>VLOOKUP($A13315,'Employers and sectors'!$A$1:$G$2802,6,FALSE)</f>
        <v>Boston</v>
      </c>
      <c r="G13315" s="17" t="str">
        <f>VLOOKUP($A13315,'Employers and sectors'!$A$1:$G$2802,7,FALSE)</f>
        <v>East Midlands</v>
      </c>
      <c r="H13315" s="18" t="s">
        <v>246</v>
      </c>
      <c r="I13315" s="41" t="s">
        <v>5666</v>
      </c>
    </row>
    <row r="13316" spans="1:9" x14ac:dyDescent="0.35">
      <c r="A13316" s="17" t="s">
        <v>5454</v>
      </c>
      <c r="B13316" s="17" t="str">
        <f>VLOOKUP($A13316,'Employers and sectors'!$A$1:$G$2802,2,FALSE)</f>
        <v>Health and social care</v>
      </c>
      <c r="C13316" s="17" t="str">
        <f>VLOOKUP($A13316,'Employers and sectors'!$A$1:$G$2802,3,FALSE)</f>
        <v>Social care</v>
      </c>
      <c r="D13316" s="17" t="str">
        <f>VLOOKUP($A13316,'Employers and sectors'!$A$1:$G$2802,4,FALSE)</f>
        <v>Active</v>
      </c>
      <c r="E13316" s="17" t="str">
        <f>VLOOKUP($A13316,'Employers and sectors'!$A$1:$G$2802,5,FALSE)</f>
        <v>Boston</v>
      </c>
      <c r="F13316" s="17" t="str">
        <f>VLOOKUP($A13316,'Employers and sectors'!$A$1:$G$2802,6,FALSE)</f>
        <v>Boston</v>
      </c>
      <c r="G13316" s="17" t="str">
        <f>VLOOKUP($A13316,'Employers and sectors'!$A$1:$G$2802,7,FALSE)</f>
        <v>East Midlands</v>
      </c>
      <c r="H13316" s="18" t="s">
        <v>247</v>
      </c>
      <c r="I13316" s="41">
        <v>10</v>
      </c>
    </row>
    <row r="13317" spans="1:9" ht="16" thickBot="1" x14ac:dyDescent="0.4">
      <c r="A13317" s="19" t="s">
        <v>5454</v>
      </c>
      <c r="B13317" s="17" t="str">
        <f>VLOOKUP($A13317,'Employers and sectors'!$A$1:$G$2802,2,FALSE)</f>
        <v>Health and social care</v>
      </c>
      <c r="C13317" s="19" t="str">
        <f>VLOOKUP($A13317,'Employers and sectors'!$A$1:$G$2802,3,FALSE)</f>
        <v>Social care</v>
      </c>
      <c r="D13317" s="19" t="str">
        <f>VLOOKUP($A13317,'Employers and sectors'!$A$1:$G$2802,4,FALSE)</f>
        <v>Active</v>
      </c>
      <c r="E13317" s="17" t="str">
        <f>VLOOKUP($A13317,'Employers and sectors'!$A$1:$G$2802,5,FALSE)</f>
        <v>Boston</v>
      </c>
      <c r="F13317" s="19" t="str">
        <f>VLOOKUP($A13317,'Employers and sectors'!$A$1:$G$2802,6,FALSE)</f>
        <v>Boston</v>
      </c>
      <c r="G13317" s="19" t="str">
        <f>VLOOKUP($A13317,'Employers and sectors'!$A$1:$G$2802,7,FALSE)</f>
        <v>East Midlands</v>
      </c>
      <c r="H13317" s="20" t="s">
        <v>253</v>
      </c>
      <c r="I13317" s="42" t="s">
        <v>5666</v>
      </c>
    </row>
    <row r="13318" spans="1:9" ht="16" thickBot="1" x14ac:dyDescent="0.4">
      <c r="A13318" s="27" t="s">
        <v>5455</v>
      </c>
      <c r="B13318" s="60" t="str">
        <f t="shared" ref="B13318:G13318" si="2696">B13317</f>
        <v>Health and social care</v>
      </c>
      <c r="C13318" s="60" t="str">
        <f t="shared" si="2696"/>
        <v>Social care</v>
      </c>
      <c r="D13318" s="60" t="str">
        <f t="shared" si="2696"/>
        <v>Active</v>
      </c>
      <c r="E13318" s="60" t="str">
        <f t="shared" si="2696"/>
        <v>Boston</v>
      </c>
      <c r="F13318" s="60" t="str">
        <f t="shared" si="2696"/>
        <v>Boston</v>
      </c>
      <c r="G13318" s="60" t="str">
        <f t="shared" si="2696"/>
        <v>East Midlands</v>
      </c>
      <c r="H13318" s="28"/>
      <c r="I13318" s="43">
        <v>30</v>
      </c>
    </row>
    <row r="13319" spans="1:9" x14ac:dyDescent="0.35">
      <c r="A13319" s="15" t="s">
        <v>5456</v>
      </c>
      <c r="B13319" s="17" t="str">
        <f>VLOOKUP($A13319,'Employers and sectors'!$A$1:$G$2802,2,FALSE)</f>
        <v>Health and social care</v>
      </c>
      <c r="C13319" s="15" t="str">
        <f>VLOOKUP($A13319,'Employers and sectors'!$A$1:$G$2802,3,FALSE)</f>
        <v>NHS</v>
      </c>
      <c r="D13319" s="15" t="str">
        <f>VLOOKUP($A13319,'Employers and sectors'!$A$1:$G$2802,4,FALSE)</f>
        <v>Active</v>
      </c>
      <c r="E13319" s="17" t="str">
        <f>VLOOKUP($A13319,'Employers and sectors'!$A$1:$G$2802,5,FALSE)</f>
        <v>Walsall</v>
      </c>
      <c r="F13319" s="15" t="str">
        <f>VLOOKUP($A13319,'Employers and sectors'!$A$1:$G$2802,6,FALSE)</f>
        <v>Walsall</v>
      </c>
      <c r="G13319" s="15" t="str">
        <f>VLOOKUP($A13319,'Employers and sectors'!$A$1:$G$2802,7,FALSE)</f>
        <v>West Midlands</v>
      </c>
      <c r="H13319" s="16" t="s">
        <v>252</v>
      </c>
      <c r="I13319" s="44">
        <v>30</v>
      </c>
    </row>
    <row r="13320" spans="1:9" x14ac:dyDescent="0.35">
      <c r="A13320" s="17" t="s">
        <v>5456</v>
      </c>
      <c r="B13320" s="17" t="str">
        <f>VLOOKUP($A13320,'Employers and sectors'!$A$1:$G$2802,2,FALSE)</f>
        <v>Health and social care</v>
      </c>
      <c r="C13320" s="17" t="str">
        <f>VLOOKUP($A13320,'Employers and sectors'!$A$1:$G$2802,3,FALSE)</f>
        <v>NHS</v>
      </c>
      <c r="D13320" s="17" t="str">
        <f>VLOOKUP($A13320,'Employers and sectors'!$A$1:$G$2802,4,FALSE)</f>
        <v>Active</v>
      </c>
      <c r="E13320" s="17" t="str">
        <f>VLOOKUP($A13320,'Employers and sectors'!$A$1:$G$2802,5,FALSE)</f>
        <v>Walsall</v>
      </c>
      <c r="F13320" s="17" t="str">
        <f>VLOOKUP($A13320,'Employers and sectors'!$A$1:$G$2802,6,FALSE)</f>
        <v>Walsall</v>
      </c>
      <c r="G13320" s="17" t="str">
        <f>VLOOKUP($A13320,'Employers and sectors'!$A$1:$G$2802,7,FALSE)</f>
        <v>West Midlands</v>
      </c>
      <c r="H13320" s="18" t="s">
        <v>271</v>
      </c>
      <c r="I13320" s="41">
        <v>27</v>
      </c>
    </row>
    <row r="13321" spans="1:9" x14ac:dyDescent="0.35">
      <c r="A13321" s="17" t="s">
        <v>5456</v>
      </c>
      <c r="B13321" s="17" t="str">
        <f>VLOOKUP($A13321,'Employers and sectors'!$A$1:$G$2802,2,FALSE)</f>
        <v>Health and social care</v>
      </c>
      <c r="C13321" s="17" t="str">
        <f>VLOOKUP($A13321,'Employers and sectors'!$A$1:$G$2802,3,FALSE)</f>
        <v>NHS</v>
      </c>
      <c r="D13321" s="17" t="str">
        <f>VLOOKUP($A13321,'Employers and sectors'!$A$1:$G$2802,4,FALSE)</f>
        <v>Active</v>
      </c>
      <c r="E13321" s="17" t="str">
        <f>VLOOKUP($A13321,'Employers and sectors'!$A$1:$G$2802,5,FALSE)</f>
        <v>Walsall</v>
      </c>
      <c r="F13321" s="17" t="str">
        <f>VLOOKUP($A13321,'Employers and sectors'!$A$1:$G$2802,6,FALSE)</f>
        <v>Walsall</v>
      </c>
      <c r="G13321" s="17" t="str">
        <f>VLOOKUP($A13321,'Employers and sectors'!$A$1:$G$2802,7,FALSE)</f>
        <v>West Midlands</v>
      </c>
      <c r="H13321" s="18" t="s">
        <v>246</v>
      </c>
      <c r="I13321" s="41">
        <v>101</v>
      </c>
    </row>
    <row r="13322" spans="1:9" x14ac:dyDescent="0.35">
      <c r="A13322" s="17" t="s">
        <v>5456</v>
      </c>
      <c r="B13322" s="17" t="str">
        <f>VLOOKUP($A13322,'Employers and sectors'!$A$1:$G$2802,2,FALSE)</f>
        <v>Health and social care</v>
      </c>
      <c r="C13322" s="17" t="str">
        <f>VLOOKUP($A13322,'Employers and sectors'!$A$1:$G$2802,3,FALSE)</f>
        <v>NHS</v>
      </c>
      <c r="D13322" s="17" t="str">
        <f>VLOOKUP($A13322,'Employers and sectors'!$A$1:$G$2802,4,FALSE)</f>
        <v>Active</v>
      </c>
      <c r="E13322" s="17" t="str">
        <f>VLOOKUP($A13322,'Employers and sectors'!$A$1:$G$2802,5,FALSE)</f>
        <v>Walsall</v>
      </c>
      <c r="F13322" s="17" t="str">
        <f>VLOOKUP($A13322,'Employers and sectors'!$A$1:$G$2802,6,FALSE)</f>
        <v>Walsall</v>
      </c>
      <c r="G13322" s="17" t="str">
        <f>VLOOKUP($A13322,'Employers and sectors'!$A$1:$G$2802,7,FALSE)</f>
        <v>West Midlands</v>
      </c>
      <c r="H13322" s="18" t="s">
        <v>247</v>
      </c>
      <c r="I13322" s="41" t="s">
        <v>5666</v>
      </c>
    </row>
    <row r="13323" spans="1:9" ht="16" thickBot="1" x14ac:dyDescent="0.4">
      <c r="A13323" s="19" t="s">
        <v>5456</v>
      </c>
      <c r="B13323" s="17" t="str">
        <f>VLOOKUP($A13323,'Employers and sectors'!$A$1:$G$2802,2,FALSE)</f>
        <v>Health and social care</v>
      </c>
      <c r="C13323" s="19" t="str">
        <f>VLOOKUP($A13323,'Employers and sectors'!$A$1:$G$2802,3,FALSE)</f>
        <v>NHS</v>
      </c>
      <c r="D13323" s="19" t="str">
        <f>VLOOKUP($A13323,'Employers and sectors'!$A$1:$G$2802,4,FALSE)</f>
        <v>Active</v>
      </c>
      <c r="E13323" s="17" t="str">
        <f>VLOOKUP($A13323,'Employers and sectors'!$A$1:$G$2802,5,FALSE)</f>
        <v>Walsall</v>
      </c>
      <c r="F13323" s="19" t="str">
        <f>VLOOKUP($A13323,'Employers and sectors'!$A$1:$G$2802,6,FALSE)</f>
        <v>Walsall</v>
      </c>
      <c r="G13323" s="19" t="str">
        <f>VLOOKUP($A13323,'Employers and sectors'!$A$1:$G$2802,7,FALSE)</f>
        <v>West Midlands</v>
      </c>
      <c r="H13323" s="20" t="s">
        <v>253</v>
      </c>
      <c r="I13323" s="42" t="s">
        <v>5666</v>
      </c>
    </row>
    <row r="13324" spans="1:9" ht="16" thickBot="1" x14ac:dyDescent="0.4">
      <c r="A13324" s="27" t="s">
        <v>5457</v>
      </c>
      <c r="B13324" s="60" t="str">
        <f t="shared" ref="B13324:G13324" si="2697">B13323</f>
        <v>Health and social care</v>
      </c>
      <c r="C13324" s="60" t="str">
        <f t="shared" si="2697"/>
        <v>NHS</v>
      </c>
      <c r="D13324" s="60" t="str">
        <f t="shared" si="2697"/>
        <v>Active</v>
      </c>
      <c r="E13324" s="60" t="str">
        <f t="shared" si="2697"/>
        <v>Walsall</v>
      </c>
      <c r="F13324" s="60" t="str">
        <f t="shared" si="2697"/>
        <v>Walsall</v>
      </c>
      <c r="G13324" s="60" t="str">
        <f t="shared" si="2697"/>
        <v>West Midlands</v>
      </c>
      <c r="H13324" s="28"/>
      <c r="I13324" s="43">
        <v>165</v>
      </c>
    </row>
    <row r="13325" spans="1:9" ht="16" thickBot="1" x14ac:dyDescent="0.4">
      <c r="A13325" s="23" t="s">
        <v>5458</v>
      </c>
      <c r="B13325" s="17" t="str">
        <f>VLOOKUP($A13325,'Employers and sectors'!$A$1:$G$2802,2,FALSE)</f>
        <v>Manufacturing</v>
      </c>
      <c r="C13325" s="23">
        <f>VLOOKUP($A13325,'Employers and sectors'!$A$1:$G$2802,3,FALSE)</f>
        <v>0</v>
      </c>
      <c r="D13325" s="23" t="str">
        <f>VLOOKUP($A13325,'Employers and sectors'!$A$1:$G$2802,4,FALSE)</f>
        <v>Active</v>
      </c>
      <c r="E13325" s="17" t="str">
        <f>VLOOKUP($A13325,'Employers and sectors'!$A$1:$G$2802,5,FALSE)</f>
        <v>Castlewellan, Down</v>
      </c>
      <c r="F13325" s="23" t="str">
        <f>VLOOKUP($A13325,'Employers and sectors'!$A$1:$G$2802,6,FALSE)</f>
        <v>Newry, Mourne and Down</v>
      </c>
      <c r="G13325" s="23" t="str">
        <f>VLOOKUP($A13325,'Employers and sectors'!$A$1:$G$2802,7,FALSE)</f>
        <v>Northern Ireland</v>
      </c>
      <c r="H13325" s="24" t="s">
        <v>246</v>
      </c>
      <c r="I13325" s="45">
        <v>28</v>
      </c>
    </row>
    <row r="13326" spans="1:9" ht="16" thickBot="1" x14ac:dyDescent="0.4">
      <c r="A13326" s="27" t="s">
        <v>5459</v>
      </c>
      <c r="B13326" s="60" t="str">
        <f t="shared" ref="B13326:G13326" si="2698">B13325</f>
        <v>Manufacturing</v>
      </c>
      <c r="C13326" s="60">
        <f t="shared" si="2698"/>
        <v>0</v>
      </c>
      <c r="D13326" s="60" t="str">
        <f t="shared" si="2698"/>
        <v>Active</v>
      </c>
      <c r="E13326" s="60" t="str">
        <f t="shared" si="2698"/>
        <v>Castlewellan, Down</v>
      </c>
      <c r="F13326" s="60" t="str">
        <f t="shared" si="2698"/>
        <v>Newry, Mourne and Down</v>
      </c>
      <c r="G13326" s="60" t="str">
        <f t="shared" si="2698"/>
        <v>Northern Ireland</v>
      </c>
      <c r="H13326" s="28"/>
      <c r="I13326" s="43">
        <v>28</v>
      </c>
    </row>
    <row r="13327" spans="1:9" x14ac:dyDescent="0.35">
      <c r="A13327" s="15" t="s">
        <v>5460</v>
      </c>
      <c r="B13327" s="17" t="str">
        <f>VLOOKUP($A13327,'Employers and sectors'!$A$1:$G$2802,2,FALSE)</f>
        <v>Health and social care</v>
      </c>
      <c r="C13327" s="15" t="str">
        <f>VLOOKUP($A13327,'Employers and sectors'!$A$1:$G$2802,3,FALSE)</f>
        <v>Social care</v>
      </c>
      <c r="D13327" s="15" t="str">
        <f>VLOOKUP($A13327,'Employers and sectors'!$A$1:$G$2802,4,FALSE)</f>
        <v>Active</v>
      </c>
      <c r="E13327" s="17" t="str">
        <f>VLOOKUP($A13327,'Employers and sectors'!$A$1:$G$2802,5,FALSE)</f>
        <v>Derby</v>
      </c>
      <c r="F13327" s="15" t="str">
        <f>VLOOKUP($A13327,'Employers and sectors'!$A$1:$G$2802,6,FALSE)</f>
        <v>Derby</v>
      </c>
      <c r="G13327" s="15" t="str">
        <f>VLOOKUP($A13327,'Employers and sectors'!$A$1:$G$2802,7,FALSE)</f>
        <v>East Midlands</v>
      </c>
      <c r="H13327" s="16" t="s">
        <v>246</v>
      </c>
      <c r="I13327" s="44">
        <v>34</v>
      </c>
    </row>
    <row r="13328" spans="1:9" x14ac:dyDescent="0.35">
      <c r="A13328" s="17" t="s">
        <v>5460</v>
      </c>
      <c r="B13328" s="17" t="str">
        <f>VLOOKUP($A13328,'Employers and sectors'!$A$1:$G$2802,2,FALSE)</f>
        <v>Health and social care</v>
      </c>
      <c r="C13328" s="17" t="str">
        <f>VLOOKUP($A13328,'Employers and sectors'!$A$1:$G$2802,3,FALSE)</f>
        <v>Social care</v>
      </c>
      <c r="D13328" s="17" t="str">
        <f>VLOOKUP($A13328,'Employers and sectors'!$A$1:$G$2802,4,FALSE)</f>
        <v>Active</v>
      </c>
      <c r="E13328" s="17" t="str">
        <f>VLOOKUP($A13328,'Employers and sectors'!$A$1:$G$2802,5,FALSE)</f>
        <v>Derby</v>
      </c>
      <c r="F13328" s="17" t="str">
        <f>VLOOKUP($A13328,'Employers and sectors'!$A$1:$G$2802,6,FALSE)</f>
        <v>Derby</v>
      </c>
      <c r="G13328" s="17" t="str">
        <f>VLOOKUP($A13328,'Employers and sectors'!$A$1:$G$2802,7,FALSE)</f>
        <v>East Midlands</v>
      </c>
      <c r="H13328" s="18" t="s">
        <v>247</v>
      </c>
      <c r="I13328" s="41">
        <v>7</v>
      </c>
    </row>
    <row r="13329" spans="1:9" ht="16" thickBot="1" x14ac:dyDescent="0.4">
      <c r="A13329" s="19" t="s">
        <v>5460</v>
      </c>
      <c r="B13329" s="17" t="str">
        <f>VLOOKUP($A13329,'Employers and sectors'!$A$1:$G$2802,2,FALSE)</f>
        <v>Health and social care</v>
      </c>
      <c r="C13329" s="19" t="str">
        <f>VLOOKUP($A13329,'Employers and sectors'!$A$1:$G$2802,3,FALSE)</f>
        <v>Social care</v>
      </c>
      <c r="D13329" s="19" t="str">
        <f>VLOOKUP($A13329,'Employers and sectors'!$A$1:$G$2802,4,FALSE)</f>
        <v>Active</v>
      </c>
      <c r="E13329" s="17" t="str">
        <f>VLOOKUP($A13329,'Employers and sectors'!$A$1:$G$2802,5,FALSE)</f>
        <v>Derby</v>
      </c>
      <c r="F13329" s="19" t="str">
        <f>VLOOKUP($A13329,'Employers and sectors'!$A$1:$G$2802,6,FALSE)</f>
        <v>Derby</v>
      </c>
      <c r="G13329" s="19" t="str">
        <f>VLOOKUP($A13329,'Employers and sectors'!$A$1:$G$2802,7,FALSE)</f>
        <v>East Midlands</v>
      </c>
      <c r="H13329" s="20" t="s">
        <v>253</v>
      </c>
      <c r="I13329" s="42" t="s">
        <v>5666</v>
      </c>
    </row>
    <row r="13330" spans="1:9" ht="16" thickBot="1" x14ac:dyDescent="0.4">
      <c r="A13330" s="27" t="s">
        <v>5461</v>
      </c>
      <c r="B13330" s="60" t="str">
        <f t="shared" ref="B13330:G13330" si="2699">B13329</f>
        <v>Health and social care</v>
      </c>
      <c r="C13330" s="60" t="str">
        <f t="shared" si="2699"/>
        <v>Social care</v>
      </c>
      <c r="D13330" s="60" t="str">
        <f t="shared" si="2699"/>
        <v>Active</v>
      </c>
      <c r="E13330" s="60" t="str">
        <f t="shared" si="2699"/>
        <v>Derby</v>
      </c>
      <c r="F13330" s="60" t="str">
        <f t="shared" si="2699"/>
        <v>Derby</v>
      </c>
      <c r="G13330" s="60" t="str">
        <f t="shared" si="2699"/>
        <v>East Midlands</v>
      </c>
      <c r="H13330" s="28"/>
      <c r="I13330" s="43">
        <v>43</v>
      </c>
    </row>
    <row r="13331" spans="1:9" x14ac:dyDescent="0.35">
      <c r="A13331" s="15" t="s">
        <v>5462</v>
      </c>
      <c r="B13331" s="17" t="str">
        <f>VLOOKUP($A13331,'Employers and sectors'!$A$1:$G$2802,2,FALSE)</f>
        <v>Health and social care</v>
      </c>
      <c r="C13331" s="15" t="str">
        <f>VLOOKUP($A13331,'Employers and sectors'!$A$1:$G$2802,3,FALSE)</f>
        <v>Social care</v>
      </c>
      <c r="D13331" s="15" t="str">
        <f>VLOOKUP($A13331,'Employers and sectors'!$A$1:$G$2802,4,FALSE)</f>
        <v>Active</v>
      </c>
      <c r="E13331" s="17" t="str">
        <f>VLOOKUP($A13331,'Employers and sectors'!$A$1:$G$2802,5,FALSE)</f>
        <v>Merton</v>
      </c>
      <c r="F13331" s="15" t="str">
        <f>VLOOKUP($A13331,'Employers and sectors'!$A$1:$G$2802,6,FALSE)</f>
        <v>Merton</v>
      </c>
      <c r="G13331" s="15" t="str">
        <f>VLOOKUP($A13331,'Employers and sectors'!$A$1:$G$2802,7,FALSE)</f>
        <v>London</v>
      </c>
      <c r="H13331" s="16" t="s">
        <v>271</v>
      </c>
      <c r="I13331" s="44">
        <v>13</v>
      </c>
    </row>
    <row r="13332" spans="1:9" x14ac:dyDescent="0.35">
      <c r="A13332" s="17" t="s">
        <v>5462</v>
      </c>
      <c r="B13332" s="17" t="str">
        <f>VLOOKUP($A13332,'Employers and sectors'!$A$1:$G$2802,2,FALSE)</f>
        <v>Health and social care</v>
      </c>
      <c r="C13332" s="17" t="str">
        <f>VLOOKUP($A13332,'Employers and sectors'!$A$1:$G$2802,3,FALSE)</f>
        <v>Social care</v>
      </c>
      <c r="D13332" s="17" t="str">
        <f>VLOOKUP($A13332,'Employers and sectors'!$A$1:$G$2802,4,FALSE)</f>
        <v>Active</v>
      </c>
      <c r="E13332" s="17" t="str">
        <f>VLOOKUP($A13332,'Employers and sectors'!$A$1:$G$2802,5,FALSE)</f>
        <v>Merton</v>
      </c>
      <c r="F13332" s="17" t="str">
        <f>VLOOKUP($A13332,'Employers and sectors'!$A$1:$G$2802,6,FALSE)</f>
        <v>Merton</v>
      </c>
      <c r="G13332" s="17" t="str">
        <f>VLOOKUP($A13332,'Employers and sectors'!$A$1:$G$2802,7,FALSE)</f>
        <v>London</v>
      </c>
      <c r="H13332" s="18" t="s">
        <v>246</v>
      </c>
      <c r="I13332" s="41">
        <v>24</v>
      </c>
    </row>
    <row r="13333" spans="1:9" ht="16" thickBot="1" x14ac:dyDescent="0.4">
      <c r="A13333" s="19" t="s">
        <v>5462</v>
      </c>
      <c r="B13333" s="17" t="str">
        <f>VLOOKUP($A13333,'Employers and sectors'!$A$1:$G$2802,2,FALSE)</f>
        <v>Health and social care</v>
      </c>
      <c r="C13333" s="19" t="str">
        <f>VLOOKUP($A13333,'Employers and sectors'!$A$1:$G$2802,3,FALSE)</f>
        <v>Social care</v>
      </c>
      <c r="D13333" s="19" t="str">
        <f>VLOOKUP($A13333,'Employers and sectors'!$A$1:$G$2802,4,FALSE)</f>
        <v>Active</v>
      </c>
      <c r="E13333" s="17" t="str">
        <f>VLOOKUP($A13333,'Employers and sectors'!$A$1:$G$2802,5,FALSE)</f>
        <v>Merton</v>
      </c>
      <c r="F13333" s="19" t="str">
        <f>VLOOKUP($A13333,'Employers and sectors'!$A$1:$G$2802,6,FALSE)</f>
        <v>Merton</v>
      </c>
      <c r="G13333" s="19" t="str">
        <f>VLOOKUP($A13333,'Employers and sectors'!$A$1:$G$2802,7,FALSE)</f>
        <v>London</v>
      </c>
      <c r="H13333" s="20" t="s">
        <v>253</v>
      </c>
      <c r="I13333" s="42">
        <v>8</v>
      </c>
    </row>
    <row r="13334" spans="1:9" ht="16" thickBot="1" x14ac:dyDescent="0.4">
      <c r="A13334" s="27" t="s">
        <v>5463</v>
      </c>
      <c r="B13334" s="60" t="str">
        <f t="shared" ref="B13334:G13334" si="2700">B13333</f>
        <v>Health and social care</v>
      </c>
      <c r="C13334" s="60" t="str">
        <f t="shared" si="2700"/>
        <v>Social care</v>
      </c>
      <c r="D13334" s="60" t="str">
        <f t="shared" si="2700"/>
        <v>Active</v>
      </c>
      <c r="E13334" s="60" t="str">
        <f t="shared" si="2700"/>
        <v>Merton</v>
      </c>
      <c r="F13334" s="60" t="str">
        <f t="shared" si="2700"/>
        <v>Merton</v>
      </c>
      <c r="G13334" s="60" t="str">
        <f t="shared" si="2700"/>
        <v>London</v>
      </c>
      <c r="H13334" s="28"/>
      <c r="I13334" s="43">
        <v>45</v>
      </c>
    </row>
    <row r="13335" spans="1:9" x14ac:dyDescent="0.35">
      <c r="A13335" s="15" t="s">
        <v>5464</v>
      </c>
      <c r="B13335" s="17" t="str">
        <f>VLOOKUP($A13335,'Employers and sectors'!$A$1:$G$2802,2,FALSE)</f>
        <v>Health and social care</v>
      </c>
      <c r="C13335" s="15" t="str">
        <f>VLOOKUP($A13335,'Employers and sectors'!$A$1:$G$2802,3,FALSE)</f>
        <v>Social care</v>
      </c>
      <c r="D13335" s="15" t="str">
        <f>VLOOKUP($A13335,'Employers and sectors'!$A$1:$G$2802,4,FALSE)</f>
        <v>Active</v>
      </c>
      <c r="E13335" s="17" t="str">
        <f>VLOOKUP($A13335,'Employers and sectors'!$A$1:$G$2802,5,FALSE)</f>
        <v>Barnsley</v>
      </c>
      <c r="F13335" s="15" t="str">
        <f>VLOOKUP($A13335,'Employers and sectors'!$A$1:$G$2802,6,FALSE)</f>
        <v>Barnsley</v>
      </c>
      <c r="G13335" s="15" t="str">
        <f>VLOOKUP($A13335,'Employers and sectors'!$A$1:$G$2802,7,FALSE)</f>
        <v>Yorkshire &amp; Humber</v>
      </c>
      <c r="H13335" s="16" t="s">
        <v>252</v>
      </c>
      <c r="I13335" s="44" t="s">
        <v>5666</v>
      </c>
    </row>
    <row r="13336" spans="1:9" ht="16" thickBot="1" x14ac:dyDescent="0.4">
      <c r="A13336" s="19" t="s">
        <v>5464</v>
      </c>
      <c r="B13336" s="17" t="str">
        <f>VLOOKUP($A13336,'Employers and sectors'!$A$1:$G$2802,2,FALSE)</f>
        <v>Health and social care</v>
      </c>
      <c r="C13336" s="19" t="str">
        <f>VLOOKUP($A13336,'Employers and sectors'!$A$1:$G$2802,3,FALSE)</f>
        <v>Social care</v>
      </c>
      <c r="D13336" s="19" t="str">
        <f>VLOOKUP($A13336,'Employers and sectors'!$A$1:$G$2802,4,FALSE)</f>
        <v>Active</v>
      </c>
      <c r="E13336" s="17" t="str">
        <f>VLOOKUP($A13336,'Employers and sectors'!$A$1:$G$2802,5,FALSE)</f>
        <v>Barnsley</v>
      </c>
      <c r="F13336" s="19" t="str">
        <f>VLOOKUP($A13336,'Employers and sectors'!$A$1:$G$2802,6,FALSE)</f>
        <v>Barnsley</v>
      </c>
      <c r="G13336" s="19" t="str">
        <f>VLOOKUP($A13336,'Employers and sectors'!$A$1:$G$2802,7,FALSE)</f>
        <v>Yorkshire &amp; Humber</v>
      </c>
      <c r="H13336" s="20" t="s">
        <v>246</v>
      </c>
      <c r="I13336" s="42">
        <v>45</v>
      </c>
    </row>
    <row r="13337" spans="1:9" ht="16" thickBot="1" x14ac:dyDescent="0.4">
      <c r="A13337" s="27" t="s">
        <v>5465</v>
      </c>
      <c r="B13337" s="60" t="str">
        <f t="shared" ref="B13337:G13337" si="2701">B13336</f>
        <v>Health and social care</v>
      </c>
      <c r="C13337" s="60" t="str">
        <f t="shared" si="2701"/>
        <v>Social care</v>
      </c>
      <c r="D13337" s="60" t="str">
        <f t="shared" si="2701"/>
        <v>Active</v>
      </c>
      <c r="E13337" s="60" t="str">
        <f t="shared" si="2701"/>
        <v>Barnsley</v>
      </c>
      <c r="F13337" s="60" t="str">
        <f t="shared" si="2701"/>
        <v>Barnsley</v>
      </c>
      <c r="G13337" s="60" t="str">
        <f t="shared" si="2701"/>
        <v>Yorkshire &amp; Humber</v>
      </c>
      <c r="H13337" s="28"/>
      <c r="I13337" s="43">
        <v>48</v>
      </c>
    </row>
    <row r="13338" spans="1:9" x14ac:dyDescent="0.35">
      <c r="A13338" s="15" t="s">
        <v>5466</v>
      </c>
      <c r="B13338" s="17" t="str">
        <f>VLOOKUP($A13338,'Employers and sectors'!$A$1:$G$2802,2,FALSE)</f>
        <v>Health and social care</v>
      </c>
      <c r="C13338" s="15" t="str">
        <f>VLOOKUP($A13338,'Employers and sectors'!$A$1:$G$2802,3,FALSE)</f>
        <v>NHS</v>
      </c>
      <c r="D13338" s="15" t="str">
        <f>VLOOKUP($A13338,'Employers and sectors'!$A$1:$G$2802,4,FALSE)</f>
        <v>Active</v>
      </c>
      <c r="E13338" s="17" t="str">
        <f>VLOOKUP($A13338,'Employers and sectors'!$A$1:$G$2802,5,FALSE)</f>
        <v>Warrington</v>
      </c>
      <c r="F13338" s="15" t="str">
        <f>VLOOKUP($A13338,'Employers and sectors'!$A$1:$G$2802,6,FALSE)</f>
        <v>Warrington</v>
      </c>
      <c r="G13338" s="15" t="str">
        <f>VLOOKUP($A13338,'Employers and sectors'!$A$1:$G$2802,7,FALSE)</f>
        <v>North West</v>
      </c>
      <c r="H13338" s="16" t="s">
        <v>252</v>
      </c>
      <c r="I13338" s="44">
        <v>15</v>
      </c>
    </row>
    <row r="13339" spans="1:9" x14ac:dyDescent="0.35">
      <c r="A13339" s="17" t="s">
        <v>5466</v>
      </c>
      <c r="B13339" s="17" t="str">
        <f>VLOOKUP($A13339,'Employers and sectors'!$A$1:$G$2802,2,FALSE)</f>
        <v>Health and social care</v>
      </c>
      <c r="C13339" s="17" t="str">
        <f>VLOOKUP($A13339,'Employers and sectors'!$A$1:$G$2802,3,FALSE)</f>
        <v>NHS</v>
      </c>
      <c r="D13339" s="17" t="str">
        <f>VLOOKUP($A13339,'Employers and sectors'!$A$1:$G$2802,4,FALSE)</f>
        <v>Active</v>
      </c>
      <c r="E13339" s="17" t="str">
        <f>VLOOKUP($A13339,'Employers and sectors'!$A$1:$G$2802,5,FALSE)</f>
        <v>Warrington</v>
      </c>
      <c r="F13339" s="17" t="str">
        <f>VLOOKUP($A13339,'Employers and sectors'!$A$1:$G$2802,6,FALSE)</f>
        <v>Warrington</v>
      </c>
      <c r="G13339" s="17" t="str">
        <f>VLOOKUP($A13339,'Employers and sectors'!$A$1:$G$2802,7,FALSE)</f>
        <v>North West</v>
      </c>
      <c r="H13339" s="18" t="s">
        <v>271</v>
      </c>
      <c r="I13339" s="41">
        <v>41</v>
      </c>
    </row>
    <row r="13340" spans="1:9" x14ac:dyDescent="0.35">
      <c r="A13340" s="17" t="s">
        <v>5466</v>
      </c>
      <c r="B13340" s="17" t="str">
        <f>VLOOKUP($A13340,'Employers and sectors'!$A$1:$G$2802,2,FALSE)</f>
        <v>Health and social care</v>
      </c>
      <c r="C13340" s="17" t="str">
        <f>VLOOKUP($A13340,'Employers and sectors'!$A$1:$G$2802,3,FALSE)</f>
        <v>NHS</v>
      </c>
      <c r="D13340" s="17" t="str">
        <f>VLOOKUP($A13340,'Employers and sectors'!$A$1:$G$2802,4,FALSE)</f>
        <v>Active</v>
      </c>
      <c r="E13340" s="17" t="str">
        <f>VLOOKUP($A13340,'Employers and sectors'!$A$1:$G$2802,5,FALSE)</f>
        <v>Warrington</v>
      </c>
      <c r="F13340" s="17" t="str">
        <f>VLOOKUP($A13340,'Employers and sectors'!$A$1:$G$2802,6,FALSE)</f>
        <v>Warrington</v>
      </c>
      <c r="G13340" s="17" t="str">
        <f>VLOOKUP($A13340,'Employers and sectors'!$A$1:$G$2802,7,FALSE)</f>
        <v>North West</v>
      </c>
      <c r="H13340" s="18" t="s">
        <v>246</v>
      </c>
      <c r="I13340" s="41">
        <v>117</v>
      </c>
    </row>
    <row r="13341" spans="1:9" ht="16" thickBot="1" x14ac:dyDescent="0.4">
      <c r="A13341" s="19" t="s">
        <v>5466</v>
      </c>
      <c r="B13341" s="17" t="str">
        <f>VLOOKUP($A13341,'Employers and sectors'!$A$1:$G$2802,2,FALSE)</f>
        <v>Health and social care</v>
      </c>
      <c r="C13341" s="19" t="str">
        <f>VLOOKUP($A13341,'Employers and sectors'!$A$1:$G$2802,3,FALSE)</f>
        <v>NHS</v>
      </c>
      <c r="D13341" s="19" t="str">
        <f>VLOOKUP($A13341,'Employers and sectors'!$A$1:$G$2802,4,FALSE)</f>
        <v>Active</v>
      </c>
      <c r="E13341" s="17" t="str">
        <f>VLOOKUP($A13341,'Employers and sectors'!$A$1:$G$2802,5,FALSE)</f>
        <v>Warrington</v>
      </c>
      <c r="F13341" s="19" t="str">
        <f>VLOOKUP($A13341,'Employers and sectors'!$A$1:$G$2802,6,FALSE)</f>
        <v>Warrington</v>
      </c>
      <c r="G13341" s="19" t="str">
        <f>VLOOKUP($A13341,'Employers and sectors'!$A$1:$G$2802,7,FALSE)</f>
        <v>North West</v>
      </c>
      <c r="H13341" s="20" t="s">
        <v>247</v>
      </c>
      <c r="I13341" s="42" t="s">
        <v>5666</v>
      </c>
    </row>
    <row r="13342" spans="1:9" ht="16" thickBot="1" x14ac:dyDescent="0.4">
      <c r="A13342" s="27" t="s">
        <v>5467</v>
      </c>
      <c r="B13342" s="60" t="str">
        <f t="shared" ref="B13342:G13342" si="2702">B13341</f>
        <v>Health and social care</v>
      </c>
      <c r="C13342" s="60" t="str">
        <f t="shared" si="2702"/>
        <v>NHS</v>
      </c>
      <c r="D13342" s="60" t="str">
        <f t="shared" si="2702"/>
        <v>Active</v>
      </c>
      <c r="E13342" s="60" t="str">
        <f t="shared" si="2702"/>
        <v>Warrington</v>
      </c>
      <c r="F13342" s="60" t="str">
        <f t="shared" si="2702"/>
        <v>Warrington</v>
      </c>
      <c r="G13342" s="60" t="str">
        <f t="shared" si="2702"/>
        <v>North West</v>
      </c>
      <c r="H13342" s="28"/>
      <c r="I13342" s="43">
        <v>175</v>
      </c>
    </row>
    <row r="13343" spans="1:9" x14ac:dyDescent="0.35">
      <c r="A13343" s="15" t="s">
        <v>5468</v>
      </c>
      <c r="B13343" s="17" t="str">
        <f>VLOOKUP($A13343,'Employers and sectors'!$A$1:$G$2802,2,FALSE)</f>
        <v>Health and social care</v>
      </c>
      <c r="C13343" s="15" t="str">
        <f>VLOOKUP($A13343,'Employers and sectors'!$A$1:$G$2802,3,FALSE)</f>
        <v>Social care</v>
      </c>
      <c r="D13343" s="15" t="str">
        <f>VLOOKUP($A13343,'Employers and sectors'!$A$1:$G$2802,4,FALSE)</f>
        <v>Revoked</v>
      </c>
      <c r="E13343" s="17" t="str">
        <f>VLOOKUP($A13343,'Employers and sectors'!$A$1:$G$2802,5,FALSE)</f>
        <v>Worthing</v>
      </c>
      <c r="F13343" s="15" t="str">
        <f>VLOOKUP($A13343,'Employers and sectors'!$A$1:$G$2802,6,FALSE)</f>
        <v>Worthing</v>
      </c>
      <c r="G13343" s="15" t="str">
        <f>VLOOKUP($A13343,'Employers and sectors'!$A$1:$G$2802,7,FALSE)</f>
        <v>South East</v>
      </c>
      <c r="H13343" s="16" t="s">
        <v>245</v>
      </c>
      <c r="I13343" s="44" t="s">
        <v>5666</v>
      </c>
    </row>
    <row r="13344" spans="1:9" x14ac:dyDescent="0.35">
      <c r="A13344" s="17" t="s">
        <v>5468</v>
      </c>
      <c r="B13344" s="17" t="str">
        <f>VLOOKUP($A13344,'Employers and sectors'!$A$1:$G$2802,2,FALSE)</f>
        <v>Health and social care</v>
      </c>
      <c r="C13344" s="17" t="str">
        <f>VLOOKUP($A13344,'Employers and sectors'!$A$1:$G$2802,3,FALSE)</f>
        <v>Social care</v>
      </c>
      <c r="D13344" s="17" t="str">
        <f>VLOOKUP($A13344,'Employers and sectors'!$A$1:$G$2802,4,FALSE)</f>
        <v>Revoked</v>
      </c>
      <c r="E13344" s="17" t="str">
        <f>VLOOKUP($A13344,'Employers and sectors'!$A$1:$G$2802,5,FALSE)</f>
        <v>Worthing</v>
      </c>
      <c r="F13344" s="17" t="str">
        <f>VLOOKUP($A13344,'Employers and sectors'!$A$1:$G$2802,6,FALSE)</f>
        <v>Worthing</v>
      </c>
      <c r="G13344" s="17" t="str">
        <f>VLOOKUP($A13344,'Employers and sectors'!$A$1:$G$2802,7,FALSE)</f>
        <v>South East</v>
      </c>
      <c r="H13344" s="18" t="s">
        <v>252</v>
      </c>
      <c r="I13344" s="41" t="s">
        <v>5666</v>
      </c>
    </row>
    <row r="13345" spans="1:9" ht="16" thickBot="1" x14ac:dyDescent="0.4">
      <c r="A13345" s="19" t="s">
        <v>5468</v>
      </c>
      <c r="B13345" s="17" t="str">
        <f>VLOOKUP($A13345,'Employers and sectors'!$A$1:$G$2802,2,FALSE)</f>
        <v>Health and social care</v>
      </c>
      <c r="C13345" s="19" t="str">
        <f>VLOOKUP($A13345,'Employers and sectors'!$A$1:$G$2802,3,FALSE)</f>
        <v>Social care</v>
      </c>
      <c r="D13345" s="19" t="str">
        <f>VLOOKUP($A13345,'Employers and sectors'!$A$1:$G$2802,4,FALSE)</f>
        <v>Revoked</v>
      </c>
      <c r="E13345" s="17" t="str">
        <f>VLOOKUP($A13345,'Employers and sectors'!$A$1:$G$2802,5,FALSE)</f>
        <v>Worthing</v>
      </c>
      <c r="F13345" s="19" t="str">
        <f>VLOOKUP($A13345,'Employers and sectors'!$A$1:$G$2802,6,FALSE)</f>
        <v>Worthing</v>
      </c>
      <c r="G13345" s="19" t="str">
        <f>VLOOKUP($A13345,'Employers and sectors'!$A$1:$G$2802,7,FALSE)</f>
        <v>South East</v>
      </c>
      <c r="H13345" s="20" t="s">
        <v>246</v>
      </c>
      <c r="I13345" s="42">
        <v>40</v>
      </c>
    </row>
    <row r="13346" spans="1:9" ht="16" thickBot="1" x14ac:dyDescent="0.4">
      <c r="A13346" s="27" t="s">
        <v>5469</v>
      </c>
      <c r="B13346" s="60" t="str">
        <f t="shared" ref="B13346:G13346" si="2703">B13345</f>
        <v>Health and social care</v>
      </c>
      <c r="C13346" s="60" t="str">
        <f t="shared" si="2703"/>
        <v>Social care</v>
      </c>
      <c r="D13346" s="60" t="str">
        <f t="shared" si="2703"/>
        <v>Revoked</v>
      </c>
      <c r="E13346" s="60" t="str">
        <f t="shared" si="2703"/>
        <v>Worthing</v>
      </c>
      <c r="F13346" s="60" t="str">
        <f t="shared" si="2703"/>
        <v>Worthing</v>
      </c>
      <c r="G13346" s="60" t="str">
        <f t="shared" si="2703"/>
        <v>South East</v>
      </c>
      <c r="H13346" s="28"/>
      <c r="I13346" s="43">
        <v>42</v>
      </c>
    </row>
    <row r="13347" spans="1:9" x14ac:dyDescent="0.35">
      <c r="A13347" s="15" t="s">
        <v>5470</v>
      </c>
      <c r="B13347" s="17" t="str">
        <f>VLOOKUP($A13347,'Employers and sectors'!$A$1:$G$2802,2,FALSE)</f>
        <v>Health and social care</v>
      </c>
      <c r="C13347" s="15" t="str">
        <f>VLOOKUP($A13347,'Employers and sectors'!$A$1:$G$2802,3,FALSE)</f>
        <v>Social care</v>
      </c>
      <c r="D13347" s="15" t="str">
        <f>VLOOKUP($A13347,'Employers and sectors'!$A$1:$G$2802,4,FALSE)</f>
        <v>Active</v>
      </c>
      <c r="E13347" s="17" t="str">
        <f>VLOOKUP($A13347,'Employers and sectors'!$A$1:$G$2802,5,FALSE)</f>
        <v>Colchester</v>
      </c>
      <c r="F13347" s="15" t="str">
        <f>VLOOKUP($A13347,'Employers and sectors'!$A$1:$G$2802,6,FALSE)</f>
        <v>Colchester</v>
      </c>
      <c r="G13347" s="15" t="str">
        <f>VLOOKUP($A13347,'Employers and sectors'!$A$1:$G$2802,7,FALSE)</f>
        <v>East</v>
      </c>
      <c r="H13347" s="16" t="s">
        <v>245</v>
      </c>
      <c r="I13347" s="44" t="s">
        <v>5666</v>
      </c>
    </row>
    <row r="13348" spans="1:9" x14ac:dyDescent="0.35">
      <c r="A13348" s="17" t="s">
        <v>5470</v>
      </c>
      <c r="B13348" s="17" t="str">
        <f>VLOOKUP($A13348,'Employers and sectors'!$A$1:$G$2802,2,FALSE)</f>
        <v>Health and social care</v>
      </c>
      <c r="C13348" s="17" t="str">
        <f>VLOOKUP($A13348,'Employers and sectors'!$A$1:$G$2802,3,FALSE)</f>
        <v>Social care</v>
      </c>
      <c r="D13348" s="17" t="str">
        <f>VLOOKUP($A13348,'Employers and sectors'!$A$1:$G$2802,4,FALSE)</f>
        <v>Active</v>
      </c>
      <c r="E13348" s="17" t="str">
        <f>VLOOKUP($A13348,'Employers and sectors'!$A$1:$G$2802,5,FALSE)</f>
        <v>Colchester</v>
      </c>
      <c r="F13348" s="17" t="str">
        <f>VLOOKUP($A13348,'Employers and sectors'!$A$1:$G$2802,6,FALSE)</f>
        <v>Colchester</v>
      </c>
      <c r="G13348" s="17" t="str">
        <f>VLOOKUP($A13348,'Employers and sectors'!$A$1:$G$2802,7,FALSE)</f>
        <v>East</v>
      </c>
      <c r="H13348" s="18" t="s">
        <v>252</v>
      </c>
      <c r="I13348" s="41" t="s">
        <v>5666</v>
      </c>
    </row>
    <row r="13349" spans="1:9" x14ac:dyDescent="0.35">
      <c r="A13349" s="17" t="s">
        <v>5470</v>
      </c>
      <c r="B13349" s="17" t="str">
        <f>VLOOKUP($A13349,'Employers and sectors'!$A$1:$G$2802,2,FALSE)</f>
        <v>Health and social care</v>
      </c>
      <c r="C13349" s="17" t="str">
        <f>VLOOKUP($A13349,'Employers and sectors'!$A$1:$G$2802,3,FALSE)</f>
        <v>Social care</v>
      </c>
      <c r="D13349" s="17" t="str">
        <f>VLOOKUP($A13349,'Employers and sectors'!$A$1:$G$2802,4,FALSE)</f>
        <v>Active</v>
      </c>
      <c r="E13349" s="17" t="str">
        <f>VLOOKUP($A13349,'Employers and sectors'!$A$1:$G$2802,5,FALSE)</f>
        <v>Colchester</v>
      </c>
      <c r="F13349" s="17" t="str">
        <f>VLOOKUP($A13349,'Employers and sectors'!$A$1:$G$2802,6,FALSE)</f>
        <v>Colchester</v>
      </c>
      <c r="G13349" s="17" t="str">
        <f>VLOOKUP($A13349,'Employers and sectors'!$A$1:$G$2802,7,FALSE)</f>
        <v>East</v>
      </c>
      <c r="H13349" s="18" t="s">
        <v>246</v>
      </c>
      <c r="I13349" s="41">
        <v>37</v>
      </c>
    </row>
    <row r="13350" spans="1:9" x14ac:dyDescent="0.35">
      <c r="A13350" s="17" t="s">
        <v>5470</v>
      </c>
      <c r="B13350" s="17" t="str">
        <f>VLOOKUP($A13350,'Employers and sectors'!$A$1:$G$2802,2,FALSE)</f>
        <v>Health and social care</v>
      </c>
      <c r="C13350" s="17" t="str">
        <f>VLOOKUP($A13350,'Employers and sectors'!$A$1:$G$2802,3,FALSE)</f>
        <v>Social care</v>
      </c>
      <c r="D13350" s="17" t="str">
        <f>VLOOKUP($A13350,'Employers and sectors'!$A$1:$G$2802,4,FALSE)</f>
        <v>Active</v>
      </c>
      <c r="E13350" s="17" t="str">
        <f>VLOOKUP($A13350,'Employers and sectors'!$A$1:$G$2802,5,FALSE)</f>
        <v>Colchester</v>
      </c>
      <c r="F13350" s="17" t="str">
        <f>VLOOKUP($A13350,'Employers and sectors'!$A$1:$G$2802,6,FALSE)</f>
        <v>Colchester</v>
      </c>
      <c r="G13350" s="17" t="str">
        <f>VLOOKUP($A13350,'Employers and sectors'!$A$1:$G$2802,7,FALSE)</f>
        <v>East</v>
      </c>
      <c r="H13350" s="18" t="s">
        <v>247</v>
      </c>
      <c r="I13350" s="41">
        <v>9</v>
      </c>
    </row>
    <row r="13351" spans="1:9" ht="16" thickBot="1" x14ac:dyDescent="0.4">
      <c r="A13351" s="19" t="s">
        <v>5470</v>
      </c>
      <c r="B13351" s="17" t="str">
        <f>VLOOKUP($A13351,'Employers and sectors'!$A$1:$G$2802,2,FALSE)</f>
        <v>Health and social care</v>
      </c>
      <c r="C13351" s="19" t="str">
        <f>VLOOKUP($A13351,'Employers and sectors'!$A$1:$G$2802,3,FALSE)</f>
        <v>Social care</v>
      </c>
      <c r="D13351" s="19" t="str">
        <f>VLOOKUP($A13351,'Employers and sectors'!$A$1:$G$2802,4,FALSE)</f>
        <v>Active</v>
      </c>
      <c r="E13351" s="17" t="str">
        <f>VLOOKUP($A13351,'Employers and sectors'!$A$1:$G$2802,5,FALSE)</f>
        <v>Colchester</v>
      </c>
      <c r="F13351" s="19" t="str">
        <f>VLOOKUP($A13351,'Employers and sectors'!$A$1:$G$2802,6,FALSE)</f>
        <v>Colchester</v>
      </c>
      <c r="G13351" s="19" t="str">
        <f>VLOOKUP($A13351,'Employers and sectors'!$A$1:$G$2802,7,FALSE)</f>
        <v>East</v>
      </c>
      <c r="H13351" s="20" t="s">
        <v>253</v>
      </c>
      <c r="I13351" s="42" t="s">
        <v>5666</v>
      </c>
    </row>
    <row r="13352" spans="1:9" ht="16" thickBot="1" x14ac:dyDescent="0.4">
      <c r="A13352" s="27" t="s">
        <v>5471</v>
      </c>
      <c r="B13352" s="60" t="str">
        <f t="shared" ref="B13352:G13352" si="2704">B13351</f>
        <v>Health and social care</v>
      </c>
      <c r="C13352" s="60" t="str">
        <f t="shared" si="2704"/>
        <v>Social care</v>
      </c>
      <c r="D13352" s="60" t="str">
        <f t="shared" si="2704"/>
        <v>Active</v>
      </c>
      <c r="E13352" s="60" t="str">
        <f t="shared" si="2704"/>
        <v>Colchester</v>
      </c>
      <c r="F13352" s="60" t="str">
        <f t="shared" si="2704"/>
        <v>Colchester</v>
      </c>
      <c r="G13352" s="60" t="str">
        <f t="shared" si="2704"/>
        <v>East</v>
      </c>
      <c r="H13352" s="28"/>
      <c r="I13352" s="43">
        <v>56</v>
      </c>
    </row>
    <row r="13353" spans="1:9" x14ac:dyDescent="0.35">
      <c r="A13353" s="15" t="s">
        <v>5472</v>
      </c>
      <c r="B13353" s="17" t="str">
        <f>VLOOKUP($A13353,'Employers and sectors'!$A$1:$G$2802,2,FALSE)</f>
        <v>Health and social care</v>
      </c>
      <c r="C13353" s="15" t="str">
        <f>VLOOKUP($A13353,'Employers and sectors'!$A$1:$G$2802,3,FALSE)</f>
        <v>Social care</v>
      </c>
      <c r="D13353" s="15" t="str">
        <f>VLOOKUP($A13353,'Employers and sectors'!$A$1:$G$2802,4,FALSE)</f>
        <v>Active</v>
      </c>
      <c r="E13353" s="17" t="str">
        <f>VLOOKUP($A13353,'Employers and sectors'!$A$1:$G$2802,5,FALSE)</f>
        <v>Camberley</v>
      </c>
      <c r="F13353" s="15" t="str">
        <f>VLOOKUP($A13353,'Employers and sectors'!$A$1:$G$2802,6,FALSE)</f>
        <v>Surrey Heath</v>
      </c>
      <c r="G13353" s="15" t="str">
        <f>VLOOKUP($A13353,'Employers and sectors'!$A$1:$G$2802,7,FALSE)</f>
        <v>South East</v>
      </c>
      <c r="H13353" s="16" t="s">
        <v>246</v>
      </c>
      <c r="I13353" s="44">
        <v>56</v>
      </c>
    </row>
    <row r="13354" spans="1:9" x14ac:dyDescent="0.35">
      <c r="A13354" s="17" t="s">
        <v>5472</v>
      </c>
      <c r="B13354" s="17" t="str">
        <f>VLOOKUP($A13354,'Employers and sectors'!$A$1:$G$2802,2,FALSE)</f>
        <v>Health and social care</v>
      </c>
      <c r="C13354" s="17" t="str">
        <f>VLOOKUP($A13354,'Employers and sectors'!$A$1:$G$2802,3,FALSE)</f>
        <v>Social care</v>
      </c>
      <c r="D13354" s="17" t="str">
        <f>VLOOKUP($A13354,'Employers and sectors'!$A$1:$G$2802,4,FALSE)</f>
        <v>Active</v>
      </c>
      <c r="E13354" s="17" t="str">
        <f>VLOOKUP($A13354,'Employers and sectors'!$A$1:$G$2802,5,FALSE)</f>
        <v>Camberley</v>
      </c>
      <c r="F13354" s="17" t="str">
        <f>VLOOKUP($A13354,'Employers and sectors'!$A$1:$G$2802,6,FALSE)</f>
        <v>Surrey Heath</v>
      </c>
      <c r="G13354" s="17" t="str">
        <f>VLOOKUP($A13354,'Employers and sectors'!$A$1:$G$2802,7,FALSE)</f>
        <v>South East</v>
      </c>
      <c r="H13354" s="18" t="s">
        <v>247</v>
      </c>
      <c r="I13354" s="41">
        <v>6</v>
      </c>
    </row>
    <row r="13355" spans="1:9" ht="16" thickBot="1" x14ac:dyDescent="0.4">
      <c r="A13355" s="19" t="s">
        <v>5472</v>
      </c>
      <c r="B13355" s="17" t="str">
        <f>VLOOKUP($A13355,'Employers and sectors'!$A$1:$G$2802,2,FALSE)</f>
        <v>Health and social care</v>
      </c>
      <c r="C13355" s="19" t="str">
        <f>VLOOKUP($A13355,'Employers and sectors'!$A$1:$G$2802,3,FALSE)</f>
        <v>Social care</v>
      </c>
      <c r="D13355" s="19" t="str">
        <f>VLOOKUP($A13355,'Employers and sectors'!$A$1:$G$2802,4,FALSE)</f>
        <v>Active</v>
      </c>
      <c r="E13355" s="17" t="str">
        <f>VLOOKUP($A13355,'Employers and sectors'!$A$1:$G$2802,5,FALSE)</f>
        <v>Camberley</v>
      </c>
      <c r="F13355" s="19" t="str">
        <f>VLOOKUP($A13355,'Employers and sectors'!$A$1:$G$2802,6,FALSE)</f>
        <v>Surrey Heath</v>
      </c>
      <c r="G13355" s="19" t="str">
        <f>VLOOKUP($A13355,'Employers and sectors'!$A$1:$G$2802,7,FALSE)</f>
        <v>South East</v>
      </c>
      <c r="H13355" s="20" t="s">
        <v>253</v>
      </c>
      <c r="I13355" s="42" t="s">
        <v>5666</v>
      </c>
    </row>
    <row r="13356" spans="1:9" ht="16" thickBot="1" x14ac:dyDescent="0.4">
      <c r="A13356" s="27" t="s">
        <v>5473</v>
      </c>
      <c r="B13356" s="60" t="str">
        <f t="shared" ref="B13356:G13356" si="2705">B13355</f>
        <v>Health and social care</v>
      </c>
      <c r="C13356" s="60" t="str">
        <f t="shared" si="2705"/>
        <v>Social care</v>
      </c>
      <c r="D13356" s="60" t="str">
        <f t="shared" si="2705"/>
        <v>Active</v>
      </c>
      <c r="E13356" s="60" t="str">
        <f t="shared" si="2705"/>
        <v>Camberley</v>
      </c>
      <c r="F13356" s="60" t="str">
        <f t="shared" si="2705"/>
        <v>Surrey Heath</v>
      </c>
      <c r="G13356" s="60" t="str">
        <f t="shared" si="2705"/>
        <v>South East</v>
      </c>
      <c r="H13356" s="28"/>
      <c r="I13356" s="43">
        <v>63</v>
      </c>
    </row>
    <row r="13357" spans="1:9" x14ac:dyDescent="0.35">
      <c r="A13357" s="15" t="s">
        <v>5474</v>
      </c>
      <c r="B13357" s="17" t="str">
        <f>VLOOKUP($A13357,'Employers and sectors'!$A$1:$G$2802,2,FALSE)</f>
        <v>Professional, Scientific and Technical</v>
      </c>
      <c r="C13357" s="15">
        <f>VLOOKUP($A13357,'Employers and sectors'!$A$1:$G$2802,3,FALSE)</f>
        <v>0</v>
      </c>
      <c r="D13357" s="15" t="str">
        <f>VLOOKUP($A13357,'Employers and sectors'!$A$1:$G$2802,4,FALSE)</f>
        <v>Active</v>
      </c>
      <c r="E13357" s="17" t="str">
        <f>VLOOKUP($A13357,'Employers and sectors'!$A$1:$G$2802,5,FALSE)</f>
        <v>Islington</v>
      </c>
      <c r="F13357" s="15" t="str">
        <f>VLOOKUP($A13357,'Employers and sectors'!$A$1:$G$2802,6,FALSE)</f>
        <v>Islington</v>
      </c>
      <c r="G13357" s="15" t="str">
        <f>VLOOKUP($A13357,'Employers and sectors'!$A$1:$G$2802,7,FALSE)</f>
        <v>London</v>
      </c>
      <c r="H13357" s="16" t="s">
        <v>252</v>
      </c>
      <c r="I13357" s="44">
        <v>9</v>
      </c>
    </row>
    <row r="13358" spans="1:9" x14ac:dyDescent="0.35">
      <c r="A13358" s="17" t="s">
        <v>5474</v>
      </c>
      <c r="B13358" s="17" t="str">
        <f>VLOOKUP($A13358,'Employers and sectors'!$A$1:$G$2802,2,FALSE)</f>
        <v>Professional, Scientific and Technical</v>
      </c>
      <c r="C13358" s="17">
        <f>VLOOKUP($A13358,'Employers and sectors'!$A$1:$G$2802,3,FALSE)</f>
        <v>0</v>
      </c>
      <c r="D13358" s="17" t="str">
        <f>VLOOKUP($A13358,'Employers and sectors'!$A$1:$G$2802,4,FALSE)</f>
        <v>Active</v>
      </c>
      <c r="E13358" s="17" t="str">
        <f>VLOOKUP($A13358,'Employers and sectors'!$A$1:$G$2802,5,FALSE)</f>
        <v>Islington</v>
      </c>
      <c r="F13358" s="17" t="str">
        <f>VLOOKUP($A13358,'Employers and sectors'!$A$1:$G$2802,6,FALSE)</f>
        <v>Islington</v>
      </c>
      <c r="G13358" s="17" t="str">
        <f>VLOOKUP($A13358,'Employers and sectors'!$A$1:$G$2802,7,FALSE)</f>
        <v>London</v>
      </c>
      <c r="H13358" s="18" t="s">
        <v>271</v>
      </c>
      <c r="I13358" s="41" t="s">
        <v>5666</v>
      </c>
    </row>
    <row r="13359" spans="1:9" x14ac:dyDescent="0.35">
      <c r="A13359" s="17" t="s">
        <v>5474</v>
      </c>
      <c r="B13359" s="17" t="str">
        <f>VLOOKUP($A13359,'Employers and sectors'!$A$1:$G$2802,2,FALSE)</f>
        <v>Professional, Scientific and Technical</v>
      </c>
      <c r="C13359" s="17">
        <f>VLOOKUP($A13359,'Employers and sectors'!$A$1:$G$2802,3,FALSE)</f>
        <v>0</v>
      </c>
      <c r="D13359" s="17" t="str">
        <f>VLOOKUP($A13359,'Employers and sectors'!$A$1:$G$2802,4,FALSE)</f>
        <v>Active</v>
      </c>
      <c r="E13359" s="17" t="str">
        <f>VLOOKUP($A13359,'Employers and sectors'!$A$1:$G$2802,5,FALSE)</f>
        <v>Islington</v>
      </c>
      <c r="F13359" s="17" t="str">
        <f>VLOOKUP($A13359,'Employers and sectors'!$A$1:$G$2802,6,FALSE)</f>
        <v>Islington</v>
      </c>
      <c r="G13359" s="17" t="str">
        <f>VLOOKUP($A13359,'Employers and sectors'!$A$1:$G$2802,7,FALSE)</f>
        <v>London</v>
      </c>
      <c r="H13359" s="18" t="s">
        <v>246</v>
      </c>
      <c r="I13359" s="41">
        <v>10</v>
      </c>
    </row>
    <row r="13360" spans="1:9" ht="16" thickBot="1" x14ac:dyDescent="0.4">
      <c r="A13360" s="19" t="s">
        <v>5474</v>
      </c>
      <c r="B13360" s="17" t="str">
        <f>VLOOKUP($A13360,'Employers and sectors'!$A$1:$G$2802,2,FALSE)</f>
        <v>Professional, Scientific and Technical</v>
      </c>
      <c r="C13360" s="19">
        <f>VLOOKUP($A13360,'Employers and sectors'!$A$1:$G$2802,3,FALSE)</f>
        <v>0</v>
      </c>
      <c r="D13360" s="19" t="str">
        <f>VLOOKUP($A13360,'Employers and sectors'!$A$1:$G$2802,4,FALSE)</f>
        <v>Active</v>
      </c>
      <c r="E13360" s="17" t="str">
        <f>VLOOKUP($A13360,'Employers and sectors'!$A$1:$G$2802,5,FALSE)</f>
        <v>Islington</v>
      </c>
      <c r="F13360" s="19" t="str">
        <f>VLOOKUP($A13360,'Employers and sectors'!$A$1:$G$2802,6,FALSE)</f>
        <v>Islington</v>
      </c>
      <c r="G13360" s="19" t="str">
        <f>VLOOKUP($A13360,'Employers and sectors'!$A$1:$G$2802,7,FALSE)</f>
        <v>London</v>
      </c>
      <c r="H13360" s="20" t="s">
        <v>253</v>
      </c>
      <c r="I13360" s="42" t="s">
        <v>5666</v>
      </c>
    </row>
    <row r="13361" spans="1:9" ht="16" thickBot="1" x14ac:dyDescent="0.4">
      <c r="A13361" s="27" t="s">
        <v>5475</v>
      </c>
      <c r="B13361" s="60" t="str">
        <f t="shared" ref="B13361:G13361" si="2706">B13360</f>
        <v>Professional, Scientific and Technical</v>
      </c>
      <c r="C13361" s="60">
        <f t="shared" si="2706"/>
        <v>0</v>
      </c>
      <c r="D13361" s="60" t="str">
        <f t="shared" si="2706"/>
        <v>Active</v>
      </c>
      <c r="E13361" s="60" t="str">
        <f t="shared" si="2706"/>
        <v>Islington</v>
      </c>
      <c r="F13361" s="60" t="str">
        <f t="shared" si="2706"/>
        <v>Islington</v>
      </c>
      <c r="G13361" s="60" t="str">
        <f t="shared" si="2706"/>
        <v>London</v>
      </c>
      <c r="H13361" s="28"/>
      <c r="I13361" s="43">
        <v>25</v>
      </c>
    </row>
    <row r="13362" spans="1:9" x14ac:dyDescent="0.35">
      <c r="A13362" s="15" t="s">
        <v>5476</v>
      </c>
      <c r="B13362" s="17" t="str">
        <f>VLOOKUP($A13362,'Employers and sectors'!$A$1:$G$2802,2,FALSE)</f>
        <v>Health and social care</v>
      </c>
      <c r="C13362" s="15" t="str">
        <f>VLOOKUP($A13362,'Employers and sectors'!$A$1:$G$2802,3,FALSE)</f>
        <v>Social care</v>
      </c>
      <c r="D13362" s="15" t="str">
        <f>VLOOKUP($A13362,'Employers and sectors'!$A$1:$G$2802,4,FALSE)</f>
        <v>Active</v>
      </c>
      <c r="E13362" s="17" t="str">
        <f>VLOOKUP($A13362,'Employers and sectors'!$A$1:$G$2802,5,FALSE)</f>
        <v>Kenilworth</v>
      </c>
      <c r="F13362" s="15" t="str">
        <f>VLOOKUP($A13362,'Employers and sectors'!$A$1:$G$2802,6,FALSE)</f>
        <v>Warwick</v>
      </c>
      <c r="G13362" s="15" t="str">
        <f>VLOOKUP($A13362,'Employers and sectors'!$A$1:$G$2802,7,FALSE)</f>
        <v>West Midlands</v>
      </c>
      <c r="H13362" s="16" t="s">
        <v>252</v>
      </c>
      <c r="I13362" s="44" t="s">
        <v>5666</v>
      </c>
    </row>
    <row r="13363" spans="1:9" x14ac:dyDescent="0.35">
      <c r="A13363" s="17" t="s">
        <v>5476</v>
      </c>
      <c r="B13363" s="17" t="str">
        <f>VLOOKUP($A13363,'Employers and sectors'!$A$1:$G$2802,2,FALSE)</f>
        <v>Health and social care</v>
      </c>
      <c r="C13363" s="17" t="str">
        <f>VLOOKUP($A13363,'Employers and sectors'!$A$1:$G$2802,3,FALSE)</f>
        <v>Social care</v>
      </c>
      <c r="D13363" s="17" t="str">
        <f>VLOOKUP($A13363,'Employers and sectors'!$A$1:$G$2802,4,FALSE)</f>
        <v>Active</v>
      </c>
      <c r="E13363" s="17" t="str">
        <f>VLOOKUP($A13363,'Employers and sectors'!$A$1:$G$2802,5,FALSE)</f>
        <v>Kenilworth</v>
      </c>
      <c r="F13363" s="17" t="str">
        <f>VLOOKUP($A13363,'Employers and sectors'!$A$1:$G$2802,6,FALSE)</f>
        <v>Warwick</v>
      </c>
      <c r="G13363" s="17" t="str">
        <f>VLOOKUP($A13363,'Employers and sectors'!$A$1:$G$2802,7,FALSE)</f>
        <v>West Midlands</v>
      </c>
      <c r="H13363" s="18" t="s">
        <v>247</v>
      </c>
      <c r="I13363" s="41">
        <v>21</v>
      </c>
    </row>
    <row r="13364" spans="1:9" ht="16" thickBot="1" x14ac:dyDescent="0.4">
      <c r="A13364" s="19" t="s">
        <v>5476</v>
      </c>
      <c r="B13364" s="17" t="str">
        <f>VLOOKUP($A13364,'Employers and sectors'!$A$1:$G$2802,2,FALSE)</f>
        <v>Health and social care</v>
      </c>
      <c r="C13364" s="19" t="str">
        <f>VLOOKUP($A13364,'Employers and sectors'!$A$1:$G$2802,3,FALSE)</f>
        <v>Social care</v>
      </c>
      <c r="D13364" s="19" t="str">
        <f>VLOOKUP($A13364,'Employers and sectors'!$A$1:$G$2802,4,FALSE)</f>
        <v>Active</v>
      </c>
      <c r="E13364" s="17" t="str">
        <f>VLOOKUP($A13364,'Employers and sectors'!$A$1:$G$2802,5,FALSE)</f>
        <v>Kenilworth</v>
      </c>
      <c r="F13364" s="19" t="str">
        <f>VLOOKUP($A13364,'Employers and sectors'!$A$1:$G$2802,6,FALSE)</f>
        <v>Warwick</v>
      </c>
      <c r="G13364" s="19" t="str">
        <f>VLOOKUP($A13364,'Employers and sectors'!$A$1:$G$2802,7,FALSE)</f>
        <v>West Midlands</v>
      </c>
      <c r="H13364" s="20" t="s">
        <v>253</v>
      </c>
      <c r="I13364" s="42">
        <v>9</v>
      </c>
    </row>
    <row r="13365" spans="1:9" ht="16" thickBot="1" x14ac:dyDescent="0.4">
      <c r="A13365" s="27" t="s">
        <v>5477</v>
      </c>
      <c r="B13365" s="60" t="str">
        <f t="shared" ref="B13365:G13365" si="2707">B13364</f>
        <v>Health and social care</v>
      </c>
      <c r="C13365" s="60" t="str">
        <f t="shared" si="2707"/>
        <v>Social care</v>
      </c>
      <c r="D13365" s="60" t="str">
        <f t="shared" si="2707"/>
        <v>Active</v>
      </c>
      <c r="E13365" s="60" t="str">
        <f t="shared" si="2707"/>
        <v>Kenilworth</v>
      </c>
      <c r="F13365" s="60" t="str">
        <f t="shared" si="2707"/>
        <v>Warwick</v>
      </c>
      <c r="G13365" s="60" t="str">
        <f t="shared" si="2707"/>
        <v>West Midlands</v>
      </c>
      <c r="H13365" s="28"/>
      <c r="I13365" s="43">
        <v>34</v>
      </c>
    </row>
    <row r="13366" spans="1:9" ht="16" thickBot="1" x14ac:dyDescent="0.4">
      <c r="A13366" s="23" t="s">
        <v>5478</v>
      </c>
      <c r="B13366" s="17" t="str">
        <f>VLOOKUP($A13366,'Employers and sectors'!$A$1:$G$2802,2,FALSE)</f>
        <v>Manufacturing</v>
      </c>
      <c r="C13366" s="23">
        <f>VLOOKUP($A13366,'Employers and sectors'!$A$1:$G$2802,3,FALSE)</f>
        <v>0</v>
      </c>
      <c r="D13366" s="23" t="str">
        <f>VLOOKUP($A13366,'Employers and sectors'!$A$1:$G$2802,4,FALSE)</f>
        <v>Active</v>
      </c>
      <c r="E13366" s="17" t="str">
        <f>VLOOKUP($A13366,'Employers and sectors'!$A$1:$G$2802,5,FALSE)</f>
        <v>Coleraine</v>
      </c>
      <c r="F13366" s="23" t="str">
        <f>VLOOKUP($A13366,'Employers and sectors'!$A$1:$G$2802,6,FALSE)</f>
        <v>Causeway Coast and Glens</v>
      </c>
      <c r="G13366" s="23" t="str">
        <f>VLOOKUP($A13366,'Employers and sectors'!$A$1:$G$2802,7,FALSE)</f>
        <v>Northern Ireland</v>
      </c>
      <c r="H13366" s="24" t="s">
        <v>246</v>
      </c>
      <c r="I13366" s="45">
        <v>27</v>
      </c>
    </row>
    <row r="13367" spans="1:9" ht="16" thickBot="1" x14ac:dyDescent="0.4">
      <c r="A13367" s="27" t="s">
        <v>5479</v>
      </c>
      <c r="B13367" s="60" t="str">
        <f t="shared" ref="B13367:G13367" si="2708">B13366</f>
        <v>Manufacturing</v>
      </c>
      <c r="C13367" s="60">
        <f t="shared" si="2708"/>
        <v>0</v>
      </c>
      <c r="D13367" s="60" t="str">
        <f t="shared" si="2708"/>
        <v>Active</v>
      </c>
      <c r="E13367" s="60" t="str">
        <f t="shared" si="2708"/>
        <v>Coleraine</v>
      </c>
      <c r="F13367" s="60" t="str">
        <f t="shared" si="2708"/>
        <v>Causeway Coast and Glens</v>
      </c>
      <c r="G13367" s="60" t="str">
        <f t="shared" si="2708"/>
        <v>Northern Ireland</v>
      </c>
      <c r="H13367" s="28"/>
      <c r="I13367" s="43">
        <v>27</v>
      </c>
    </row>
    <row r="13368" spans="1:9" x14ac:dyDescent="0.35">
      <c r="A13368" s="15" t="s">
        <v>5480</v>
      </c>
      <c r="B13368" s="17" t="str">
        <f>VLOOKUP($A13368,'Employers and sectors'!$A$1:$G$2802,2,FALSE)</f>
        <v>Health and social care</v>
      </c>
      <c r="C13368" s="15" t="str">
        <f>VLOOKUP($A13368,'Employers and sectors'!$A$1:$G$2802,3,FALSE)</f>
        <v>Social care</v>
      </c>
      <c r="D13368" s="15" t="str">
        <f>VLOOKUP($A13368,'Employers and sectors'!$A$1:$G$2802,4,FALSE)</f>
        <v>Active</v>
      </c>
      <c r="E13368" s="17" t="str">
        <f>VLOOKUP($A13368,'Employers and sectors'!$A$1:$G$2802,5,FALSE)</f>
        <v>Birmingham</v>
      </c>
      <c r="F13368" s="15" t="str">
        <f>VLOOKUP($A13368,'Employers and sectors'!$A$1:$G$2802,6,FALSE)</f>
        <v>Birmingham</v>
      </c>
      <c r="G13368" s="15" t="str">
        <f>VLOOKUP($A13368,'Employers and sectors'!$A$1:$G$2802,7,FALSE)</f>
        <v>West Midlands</v>
      </c>
      <c r="H13368" s="16" t="s">
        <v>246</v>
      </c>
      <c r="I13368" s="44">
        <v>47</v>
      </c>
    </row>
    <row r="13369" spans="1:9" x14ac:dyDescent="0.35">
      <c r="A13369" s="17" t="s">
        <v>5480</v>
      </c>
      <c r="B13369" s="17" t="str">
        <f>VLOOKUP($A13369,'Employers and sectors'!$A$1:$G$2802,2,FALSE)</f>
        <v>Health and social care</v>
      </c>
      <c r="C13369" s="17" t="str">
        <f>VLOOKUP($A13369,'Employers and sectors'!$A$1:$G$2802,3,FALSE)</f>
        <v>Social care</v>
      </c>
      <c r="D13369" s="17" t="str">
        <f>VLOOKUP($A13369,'Employers and sectors'!$A$1:$G$2802,4,FALSE)</f>
        <v>Active</v>
      </c>
      <c r="E13369" s="17" t="str">
        <f>VLOOKUP($A13369,'Employers and sectors'!$A$1:$G$2802,5,FALSE)</f>
        <v>Birmingham</v>
      </c>
      <c r="F13369" s="17" t="str">
        <f>VLOOKUP($A13369,'Employers and sectors'!$A$1:$G$2802,6,FALSE)</f>
        <v>Birmingham</v>
      </c>
      <c r="G13369" s="17" t="str">
        <f>VLOOKUP($A13369,'Employers and sectors'!$A$1:$G$2802,7,FALSE)</f>
        <v>West Midlands</v>
      </c>
      <c r="H13369" s="18" t="s">
        <v>247</v>
      </c>
      <c r="I13369" s="41" t="s">
        <v>5666</v>
      </c>
    </row>
    <row r="13370" spans="1:9" ht="16" thickBot="1" x14ac:dyDescent="0.4">
      <c r="A13370" s="19" t="s">
        <v>5480</v>
      </c>
      <c r="B13370" s="17" t="str">
        <f>VLOOKUP($A13370,'Employers and sectors'!$A$1:$G$2802,2,FALSE)</f>
        <v>Health and social care</v>
      </c>
      <c r="C13370" s="19" t="str">
        <f>VLOOKUP($A13370,'Employers and sectors'!$A$1:$G$2802,3,FALSE)</f>
        <v>Social care</v>
      </c>
      <c r="D13370" s="19" t="str">
        <f>VLOOKUP($A13370,'Employers and sectors'!$A$1:$G$2802,4,FALSE)</f>
        <v>Active</v>
      </c>
      <c r="E13370" s="17" t="str">
        <f>VLOOKUP($A13370,'Employers and sectors'!$A$1:$G$2802,5,FALSE)</f>
        <v>Birmingham</v>
      </c>
      <c r="F13370" s="19" t="str">
        <f>VLOOKUP($A13370,'Employers and sectors'!$A$1:$G$2802,6,FALSE)</f>
        <v>Birmingham</v>
      </c>
      <c r="G13370" s="19" t="str">
        <f>VLOOKUP($A13370,'Employers and sectors'!$A$1:$G$2802,7,FALSE)</f>
        <v>West Midlands</v>
      </c>
      <c r="H13370" s="20" t="s">
        <v>253</v>
      </c>
      <c r="I13370" s="42" t="s">
        <v>5666</v>
      </c>
    </row>
    <row r="13371" spans="1:9" ht="16" thickBot="1" x14ac:dyDescent="0.4">
      <c r="A13371" s="27" t="s">
        <v>5481</v>
      </c>
      <c r="B13371" s="60" t="str">
        <f t="shared" ref="B13371:G13371" si="2709">B13370</f>
        <v>Health and social care</v>
      </c>
      <c r="C13371" s="60" t="str">
        <f t="shared" si="2709"/>
        <v>Social care</v>
      </c>
      <c r="D13371" s="60" t="str">
        <f t="shared" si="2709"/>
        <v>Active</v>
      </c>
      <c r="E13371" s="60" t="str">
        <f t="shared" si="2709"/>
        <v>Birmingham</v>
      </c>
      <c r="F13371" s="60" t="str">
        <f t="shared" si="2709"/>
        <v>Birmingham</v>
      </c>
      <c r="G13371" s="60" t="str">
        <f t="shared" si="2709"/>
        <v>West Midlands</v>
      </c>
      <c r="H13371" s="28"/>
      <c r="I13371" s="43">
        <v>54</v>
      </c>
    </row>
    <row r="13372" spans="1:9" x14ac:dyDescent="0.35">
      <c r="A13372" s="15" t="s">
        <v>5482</v>
      </c>
      <c r="B13372" s="17" t="str">
        <f>VLOOKUP($A13372,'Employers and sectors'!$A$1:$G$2802,2,FALSE)</f>
        <v>Information and communication</v>
      </c>
      <c r="C13372" s="15">
        <f>VLOOKUP($A13372,'Employers and sectors'!$A$1:$G$2802,3,FALSE)</f>
        <v>0</v>
      </c>
      <c r="D13372" s="15" t="str">
        <f>VLOOKUP($A13372,'Employers and sectors'!$A$1:$G$2802,4,FALSE)</f>
        <v>Revoked</v>
      </c>
      <c r="E13372" s="17" t="str">
        <f>VLOOKUP($A13372,'Employers and sectors'!$A$1:$G$2802,5,FALSE)</f>
        <v>Hackney</v>
      </c>
      <c r="F13372" s="15" t="str">
        <f>VLOOKUP($A13372,'Employers and sectors'!$A$1:$G$2802,6,FALSE)</f>
        <v>Hackney</v>
      </c>
      <c r="G13372" s="15" t="str">
        <f>VLOOKUP($A13372,'Employers and sectors'!$A$1:$G$2802,7,FALSE)</f>
        <v>London</v>
      </c>
      <c r="H13372" s="16" t="s">
        <v>271</v>
      </c>
      <c r="I13372" s="44">
        <v>7</v>
      </c>
    </row>
    <row r="13373" spans="1:9" x14ac:dyDescent="0.35">
      <c r="A13373" s="17" t="s">
        <v>5482</v>
      </c>
      <c r="B13373" s="17" t="str">
        <f>VLOOKUP($A13373,'Employers and sectors'!$A$1:$G$2802,2,FALSE)</f>
        <v>Information and communication</v>
      </c>
      <c r="C13373" s="17">
        <f>VLOOKUP($A13373,'Employers and sectors'!$A$1:$G$2802,3,FALSE)</f>
        <v>0</v>
      </c>
      <c r="D13373" s="17" t="str">
        <f>VLOOKUP($A13373,'Employers and sectors'!$A$1:$G$2802,4,FALSE)</f>
        <v>Revoked</v>
      </c>
      <c r="E13373" s="17" t="str">
        <f>VLOOKUP($A13373,'Employers and sectors'!$A$1:$G$2802,5,FALSE)</f>
        <v>Hackney</v>
      </c>
      <c r="F13373" s="17" t="str">
        <f>VLOOKUP($A13373,'Employers and sectors'!$A$1:$G$2802,6,FALSE)</f>
        <v>Hackney</v>
      </c>
      <c r="G13373" s="17" t="str">
        <f>VLOOKUP($A13373,'Employers and sectors'!$A$1:$G$2802,7,FALSE)</f>
        <v>London</v>
      </c>
      <c r="H13373" s="18" t="s">
        <v>246</v>
      </c>
      <c r="I13373" s="41">
        <v>126</v>
      </c>
    </row>
    <row r="13374" spans="1:9" ht="16" thickBot="1" x14ac:dyDescent="0.4">
      <c r="A13374" s="19" t="s">
        <v>5482</v>
      </c>
      <c r="B13374" s="17" t="str">
        <f>VLOOKUP($A13374,'Employers and sectors'!$A$1:$G$2802,2,FALSE)</f>
        <v>Information and communication</v>
      </c>
      <c r="C13374" s="19">
        <f>VLOOKUP($A13374,'Employers and sectors'!$A$1:$G$2802,3,FALSE)</f>
        <v>0</v>
      </c>
      <c r="D13374" s="19" t="str">
        <f>VLOOKUP($A13374,'Employers and sectors'!$A$1:$G$2802,4,FALSE)</f>
        <v>Revoked</v>
      </c>
      <c r="E13374" s="17" t="str">
        <f>VLOOKUP($A13374,'Employers and sectors'!$A$1:$G$2802,5,FALSE)</f>
        <v>Hackney</v>
      </c>
      <c r="F13374" s="19" t="str">
        <f>VLOOKUP($A13374,'Employers and sectors'!$A$1:$G$2802,6,FALSE)</f>
        <v>Hackney</v>
      </c>
      <c r="G13374" s="19" t="str">
        <f>VLOOKUP($A13374,'Employers and sectors'!$A$1:$G$2802,7,FALSE)</f>
        <v>London</v>
      </c>
      <c r="H13374" s="20" t="s">
        <v>247</v>
      </c>
      <c r="I13374" s="42">
        <v>12</v>
      </c>
    </row>
    <row r="13375" spans="1:9" ht="16" thickBot="1" x14ac:dyDescent="0.4">
      <c r="A13375" s="27" t="s">
        <v>5483</v>
      </c>
      <c r="B13375" s="60" t="str">
        <f t="shared" ref="B13375:G13375" si="2710">B13374</f>
        <v>Information and communication</v>
      </c>
      <c r="C13375" s="60">
        <f t="shared" si="2710"/>
        <v>0</v>
      </c>
      <c r="D13375" s="60" t="str">
        <f t="shared" si="2710"/>
        <v>Revoked</v>
      </c>
      <c r="E13375" s="60" t="str">
        <f t="shared" si="2710"/>
        <v>Hackney</v>
      </c>
      <c r="F13375" s="60" t="str">
        <f t="shared" si="2710"/>
        <v>Hackney</v>
      </c>
      <c r="G13375" s="60" t="str">
        <f t="shared" si="2710"/>
        <v>London</v>
      </c>
      <c r="H13375" s="28"/>
      <c r="I13375" s="43">
        <v>145</v>
      </c>
    </row>
    <row r="13376" spans="1:9" x14ac:dyDescent="0.35">
      <c r="A13376" s="15" t="s">
        <v>5484</v>
      </c>
      <c r="B13376" s="17" t="str">
        <f>VLOOKUP($A13376,'Employers and sectors'!$A$1:$G$2802,2,FALSE)</f>
        <v>Health and social care</v>
      </c>
      <c r="C13376" s="15" t="str">
        <f>VLOOKUP($A13376,'Employers and sectors'!$A$1:$G$2802,3,FALSE)</f>
        <v>Social care</v>
      </c>
      <c r="D13376" s="15" t="str">
        <f>VLOOKUP($A13376,'Employers and sectors'!$A$1:$G$2802,4,FALSE)</f>
        <v>Active</v>
      </c>
      <c r="E13376" s="17" t="str">
        <f>VLOOKUP($A13376,'Employers and sectors'!$A$1:$G$2802,5,FALSE)</f>
        <v>Stockport</v>
      </c>
      <c r="F13376" s="15" t="str">
        <f>VLOOKUP($A13376,'Employers and sectors'!$A$1:$G$2802,6,FALSE)</f>
        <v>Stockport</v>
      </c>
      <c r="G13376" s="15" t="str">
        <f>VLOOKUP($A13376,'Employers and sectors'!$A$1:$G$2802,7,FALSE)</f>
        <v>North West</v>
      </c>
      <c r="H13376" s="16" t="s">
        <v>246</v>
      </c>
      <c r="I13376" s="44">
        <v>21</v>
      </c>
    </row>
    <row r="13377" spans="1:9" x14ac:dyDescent="0.35">
      <c r="A13377" s="17" t="s">
        <v>5484</v>
      </c>
      <c r="B13377" s="17" t="str">
        <f>VLOOKUP($A13377,'Employers and sectors'!$A$1:$G$2802,2,FALSE)</f>
        <v>Health and social care</v>
      </c>
      <c r="C13377" s="17" t="str">
        <f>VLOOKUP($A13377,'Employers and sectors'!$A$1:$G$2802,3,FALSE)</f>
        <v>Social care</v>
      </c>
      <c r="D13377" s="17" t="str">
        <f>VLOOKUP($A13377,'Employers and sectors'!$A$1:$G$2802,4,FALSE)</f>
        <v>Active</v>
      </c>
      <c r="E13377" s="17" t="str">
        <f>VLOOKUP($A13377,'Employers and sectors'!$A$1:$G$2802,5,FALSE)</f>
        <v>Stockport</v>
      </c>
      <c r="F13377" s="17" t="str">
        <f>VLOOKUP($A13377,'Employers and sectors'!$A$1:$G$2802,6,FALSE)</f>
        <v>Stockport</v>
      </c>
      <c r="G13377" s="17" t="str">
        <f>VLOOKUP($A13377,'Employers and sectors'!$A$1:$G$2802,7,FALSE)</f>
        <v>North West</v>
      </c>
      <c r="H13377" s="18" t="s">
        <v>247</v>
      </c>
      <c r="I13377" s="41" t="s">
        <v>5666</v>
      </c>
    </row>
    <row r="13378" spans="1:9" ht="16" thickBot="1" x14ac:dyDescent="0.4">
      <c r="A13378" s="19" t="s">
        <v>5484</v>
      </c>
      <c r="B13378" s="17" t="str">
        <f>VLOOKUP($A13378,'Employers and sectors'!$A$1:$G$2802,2,FALSE)</f>
        <v>Health and social care</v>
      </c>
      <c r="C13378" s="19" t="str">
        <f>VLOOKUP($A13378,'Employers and sectors'!$A$1:$G$2802,3,FALSE)</f>
        <v>Social care</v>
      </c>
      <c r="D13378" s="19" t="str">
        <f>VLOOKUP($A13378,'Employers and sectors'!$A$1:$G$2802,4,FALSE)</f>
        <v>Active</v>
      </c>
      <c r="E13378" s="17" t="str">
        <f>VLOOKUP($A13378,'Employers and sectors'!$A$1:$G$2802,5,FALSE)</f>
        <v>Stockport</v>
      </c>
      <c r="F13378" s="19" t="str">
        <f>VLOOKUP($A13378,'Employers and sectors'!$A$1:$G$2802,6,FALSE)</f>
        <v>Stockport</v>
      </c>
      <c r="G13378" s="19" t="str">
        <f>VLOOKUP($A13378,'Employers and sectors'!$A$1:$G$2802,7,FALSE)</f>
        <v>North West</v>
      </c>
      <c r="H13378" s="20" t="s">
        <v>253</v>
      </c>
      <c r="I13378" s="42" t="s">
        <v>5666</v>
      </c>
    </row>
    <row r="13379" spans="1:9" ht="16" thickBot="1" x14ac:dyDescent="0.4">
      <c r="A13379" s="27" t="s">
        <v>5485</v>
      </c>
      <c r="B13379" s="60" t="str">
        <f t="shared" ref="B13379:G13379" si="2711">B13378</f>
        <v>Health and social care</v>
      </c>
      <c r="C13379" s="60" t="str">
        <f t="shared" si="2711"/>
        <v>Social care</v>
      </c>
      <c r="D13379" s="60" t="str">
        <f t="shared" si="2711"/>
        <v>Active</v>
      </c>
      <c r="E13379" s="60" t="str">
        <f t="shared" si="2711"/>
        <v>Stockport</v>
      </c>
      <c r="F13379" s="60" t="str">
        <f t="shared" si="2711"/>
        <v>Stockport</v>
      </c>
      <c r="G13379" s="60" t="str">
        <f t="shared" si="2711"/>
        <v>North West</v>
      </c>
      <c r="H13379" s="28"/>
      <c r="I13379" s="43">
        <v>26</v>
      </c>
    </row>
    <row r="13380" spans="1:9" x14ac:dyDescent="0.35">
      <c r="A13380" s="15" t="s">
        <v>5486</v>
      </c>
      <c r="B13380" s="17" t="str">
        <f>VLOOKUP($A13380,'Employers and sectors'!$A$1:$G$2802,2,FALSE)</f>
        <v>Finance and insurance</v>
      </c>
      <c r="C13380" s="15">
        <f>VLOOKUP($A13380,'Employers and sectors'!$A$1:$G$2802,3,FALSE)</f>
        <v>0</v>
      </c>
      <c r="D13380" s="15" t="str">
        <f>VLOOKUP($A13380,'Employers and sectors'!$A$1:$G$2802,4,FALSE)</f>
        <v>Active</v>
      </c>
      <c r="E13380" s="17" t="str">
        <f>VLOOKUP($A13380,'Employers and sectors'!$A$1:$G$2802,5,FALSE)</f>
        <v>Shrewsbury</v>
      </c>
      <c r="F13380" s="15" t="str">
        <f>VLOOKUP($A13380,'Employers and sectors'!$A$1:$G$2802,6,FALSE)</f>
        <v>Shropshire</v>
      </c>
      <c r="G13380" s="15" t="str">
        <f>VLOOKUP($A13380,'Employers and sectors'!$A$1:$G$2802,7,FALSE)</f>
        <v>West Midlands</v>
      </c>
      <c r="H13380" s="16" t="s">
        <v>252</v>
      </c>
      <c r="I13380" s="44">
        <v>23</v>
      </c>
    </row>
    <row r="13381" spans="1:9" x14ac:dyDescent="0.35">
      <c r="A13381" s="17" t="s">
        <v>5486</v>
      </c>
      <c r="B13381" s="17" t="str">
        <f>VLOOKUP($A13381,'Employers and sectors'!$A$1:$G$2802,2,FALSE)</f>
        <v>Finance and insurance</v>
      </c>
      <c r="C13381" s="17">
        <f>VLOOKUP($A13381,'Employers and sectors'!$A$1:$G$2802,3,FALSE)</f>
        <v>0</v>
      </c>
      <c r="D13381" s="17" t="str">
        <f>VLOOKUP($A13381,'Employers and sectors'!$A$1:$G$2802,4,FALSE)</f>
        <v>Active</v>
      </c>
      <c r="E13381" s="17" t="str">
        <f>VLOOKUP($A13381,'Employers and sectors'!$A$1:$G$2802,5,FALSE)</f>
        <v>Shrewsbury</v>
      </c>
      <c r="F13381" s="17" t="str">
        <f>VLOOKUP($A13381,'Employers and sectors'!$A$1:$G$2802,6,FALSE)</f>
        <v>Shropshire</v>
      </c>
      <c r="G13381" s="17" t="str">
        <f>VLOOKUP($A13381,'Employers and sectors'!$A$1:$G$2802,7,FALSE)</f>
        <v>West Midlands</v>
      </c>
      <c r="H13381" s="18" t="s">
        <v>271</v>
      </c>
      <c r="I13381" s="41" t="s">
        <v>5666</v>
      </c>
    </row>
    <row r="13382" spans="1:9" ht="16" thickBot="1" x14ac:dyDescent="0.4">
      <c r="A13382" s="19" t="s">
        <v>5486</v>
      </c>
      <c r="B13382" s="17" t="str">
        <f>VLOOKUP($A13382,'Employers and sectors'!$A$1:$G$2802,2,FALSE)</f>
        <v>Finance and insurance</v>
      </c>
      <c r="C13382" s="19">
        <f>VLOOKUP($A13382,'Employers and sectors'!$A$1:$G$2802,3,FALSE)</f>
        <v>0</v>
      </c>
      <c r="D13382" s="19" t="str">
        <f>VLOOKUP($A13382,'Employers and sectors'!$A$1:$G$2802,4,FALSE)</f>
        <v>Active</v>
      </c>
      <c r="E13382" s="17" t="str">
        <f>VLOOKUP($A13382,'Employers and sectors'!$A$1:$G$2802,5,FALSE)</f>
        <v>Shrewsbury</v>
      </c>
      <c r="F13382" s="19" t="str">
        <f>VLOOKUP($A13382,'Employers and sectors'!$A$1:$G$2802,6,FALSE)</f>
        <v>Shropshire</v>
      </c>
      <c r="G13382" s="19" t="str">
        <f>VLOOKUP($A13382,'Employers and sectors'!$A$1:$G$2802,7,FALSE)</f>
        <v>West Midlands</v>
      </c>
      <c r="H13382" s="20" t="s">
        <v>253</v>
      </c>
      <c r="I13382" s="42">
        <v>6</v>
      </c>
    </row>
    <row r="13383" spans="1:9" ht="16" thickBot="1" x14ac:dyDescent="0.4">
      <c r="A13383" s="27" t="s">
        <v>5487</v>
      </c>
      <c r="B13383" s="60" t="str">
        <f t="shared" ref="B13383:G13383" si="2712">B13382</f>
        <v>Finance and insurance</v>
      </c>
      <c r="C13383" s="60">
        <f t="shared" si="2712"/>
        <v>0</v>
      </c>
      <c r="D13383" s="60" t="str">
        <f t="shared" si="2712"/>
        <v>Active</v>
      </c>
      <c r="E13383" s="60" t="str">
        <f t="shared" si="2712"/>
        <v>Shrewsbury</v>
      </c>
      <c r="F13383" s="60" t="str">
        <f t="shared" si="2712"/>
        <v>Shropshire</v>
      </c>
      <c r="G13383" s="60" t="str">
        <f t="shared" si="2712"/>
        <v>West Midlands</v>
      </c>
      <c r="H13383" s="28"/>
      <c r="I13383" s="43">
        <v>32</v>
      </c>
    </row>
    <row r="13384" spans="1:9" x14ac:dyDescent="0.35">
      <c r="A13384" s="15" t="s">
        <v>5488</v>
      </c>
      <c r="B13384" s="17" t="str">
        <f>VLOOKUP($A13384,'Employers and sectors'!$A$1:$G$2802,2,FALSE)</f>
        <v>Retail</v>
      </c>
      <c r="C13384" s="15">
        <f>VLOOKUP($A13384,'Employers and sectors'!$A$1:$G$2802,3,FALSE)</f>
        <v>0</v>
      </c>
      <c r="D13384" s="15" t="str">
        <f>VLOOKUP($A13384,'Employers and sectors'!$A$1:$G$2802,4,FALSE)</f>
        <v>Active</v>
      </c>
      <c r="E13384" s="17" t="str">
        <f>VLOOKUP($A13384,'Employers and sectors'!$A$1:$G$2802,5,FALSE)</f>
        <v>Sharnbrook, Bedfordshire</v>
      </c>
      <c r="F13384" s="15" t="str">
        <f>VLOOKUP($A13384,'Employers and sectors'!$A$1:$G$2802,6,FALSE)</f>
        <v>Bedford</v>
      </c>
      <c r="G13384" s="15" t="str">
        <f>VLOOKUP($A13384,'Employers and sectors'!$A$1:$G$2802,7,FALSE)</f>
        <v>East</v>
      </c>
      <c r="H13384" s="16" t="s">
        <v>252</v>
      </c>
      <c r="I13384" s="44" t="s">
        <v>5666</v>
      </c>
    </row>
    <row r="13385" spans="1:9" x14ac:dyDescent="0.35">
      <c r="A13385" s="17" t="s">
        <v>5488</v>
      </c>
      <c r="B13385" s="17" t="str">
        <f>VLOOKUP($A13385,'Employers and sectors'!$A$1:$G$2802,2,FALSE)</f>
        <v>Retail</v>
      </c>
      <c r="C13385" s="17">
        <f>VLOOKUP($A13385,'Employers and sectors'!$A$1:$G$2802,3,FALSE)</f>
        <v>0</v>
      </c>
      <c r="D13385" s="17" t="str">
        <f>VLOOKUP($A13385,'Employers and sectors'!$A$1:$G$2802,4,FALSE)</f>
        <v>Active</v>
      </c>
      <c r="E13385" s="17" t="str">
        <f>VLOOKUP($A13385,'Employers and sectors'!$A$1:$G$2802,5,FALSE)</f>
        <v>Sharnbrook, Bedfordshire</v>
      </c>
      <c r="F13385" s="17" t="str">
        <f>VLOOKUP($A13385,'Employers and sectors'!$A$1:$G$2802,6,FALSE)</f>
        <v>Bedford</v>
      </c>
      <c r="G13385" s="17" t="str">
        <f>VLOOKUP($A13385,'Employers and sectors'!$A$1:$G$2802,7,FALSE)</f>
        <v>East</v>
      </c>
      <c r="H13385" s="18" t="s">
        <v>274</v>
      </c>
      <c r="I13385" s="41" t="s">
        <v>5666</v>
      </c>
    </row>
    <row r="13386" spans="1:9" x14ac:dyDescent="0.35">
      <c r="A13386" s="17" t="s">
        <v>5488</v>
      </c>
      <c r="B13386" s="17" t="str">
        <f>VLOOKUP($A13386,'Employers and sectors'!$A$1:$G$2802,2,FALSE)</f>
        <v>Retail</v>
      </c>
      <c r="C13386" s="17">
        <f>VLOOKUP($A13386,'Employers and sectors'!$A$1:$G$2802,3,FALSE)</f>
        <v>0</v>
      </c>
      <c r="D13386" s="17" t="str">
        <f>VLOOKUP($A13386,'Employers and sectors'!$A$1:$G$2802,4,FALSE)</f>
        <v>Active</v>
      </c>
      <c r="E13386" s="17" t="str">
        <f>VLOOKUP($A13386,'Employers and sectors'!$A$1:$G$2802,5,FALSE)</f>
        <v>Sharnbrook, Bedfordshire</v>
      </c>
      <c r="F13386" s="17" t="str">
        <f>VLOOKUP($A13386,'Employers and sectors'!$A$1:$G$2802,6,FALSE)</f>
        <v>Bedford</v>
      </c>
      <c r="G13386" s="17" t="str">
        <f>VLOOKUP($A13386,'Employers and sectors'!$A$1:$G$2802,7,FALSE)</f>
        <v>East</v>
      </c>
      <c r="H13386" s="18" t="s">
        <v>271</v>
      </c>
      <c r="I13386" s="41" t="s">
        <v>5666</v>
      </c>
    </row>
    <row r="13387" spans="1:9" x14ac:dyDescent="0.35">
      <c r="A13387" s="17" t="s">
        <v>5488</v>
      </c>
      <c r="B13387" s="17" t="str">
        <f>VLOOKUP($A13387,'Employers and sectors'!$A$1:$G$2802,2,FALSE)</f>
        <v>Retail</v>
      </c>
      <c r="C13387" s="17">
        <f>VLOOKUP($A13387,'Employers and sectors'!$A$1:$G$2802,3,FALSE)</f>
        <v>0</v>
      </c>
      <c r="D13387" s="17" t="str">
        <f>VLOOKUP($A13387,'Employers and sectors'!$A$1:$G$2802,4,FALSE)</f>
        <v>Active</v>
      </c>
      <c r="E13387" s="17" t="str">
        <f>VLOOKUP($A13387,'Employers and sectors'!$A$1:$G$2802,5,FALSE)</f>
        <v>Sharnbrook, Bedfordshire</v>
      </c>
      <c r="F13387" s="17" t="str">
        <f>VLOOKUP($A13387,'Employers and sectors'!$A$1:$G$2802,6,FALSE)</f>
        <v>Bedford</v>
      </c>
      <c r="G13387" s="17" t="str">
        <f>VLOOKUP($A13387,'Employers and sectors'!$A$1:$G$2802,7,FALSE)</f>
        <v>East</v>
      </c>
      <c r="H13387" s="18" t="s">
        <v>246</v>
      </c>
      <c r="I13387" s="41" t="s">
        <v>5666</v>
      </c>
    </row>
    <row r="13388" spans="1:9" x14ac:dyDescent="0.35">
      <c r="A13388" s="17" t="s">
        <v>5488</v>
      </c>
      <c r="B13388" s="17" t="str">
        <f>VLOOKUP($A13388,'Employers and sectors'!$A$1:$G$2802,2,FALSE)</f>
        <v>Retail</v>
      </c>
      <c r="C13388" s="17">
        <f>VLOOKUP($A13388,'Employers and sectors'!$A$1:$G$2802,3,FALSE)</f>
        <v>0</v>
      </c>
      <c r="D13388" s="17" t="str">
        <f>VLOOKUP($A13388,'Employers and sectors'!$A$1:$G$2802,4,FALSE)</f>
        <v>Active</v>
      </c>
      <c r="E13388" s="17" t="str">
        <f>VLOOKUP($A13388,'Employers and sectors'!$A$1:$G$2802,5,FALSE)</f>
        <v>Sharnbrook, Bedfordshire</v>
      </c>
      <c r="F13388" s="17" t="str">
        <f>VLOOKUP($A13388,'Employers and sectors'!$A$1:$G$2802,6,FALSE)</f>
        <v>Bedford</v>
      </c>
      <c r="G13388" s="17" t="str">
        <f>VLOOKUP($A13388,'Employers and sectors'!$A$1:$G$2802,7,FALSE)</f>
        <v>East</v>
      </c>
      <c r="H13388" s="18" t="s">
        <v>247</v>
      </c>
      <c r="I13388" s="41">
        <v>21</v>
      </c>
    </row>
    <row r="13389" spans="1:9" ht="16" thickBot="1" x14ac:dyDescent="0.4">
      <c r="A13389" s="19" t="s">
        <v>5488</v>
      </c>
      <c r="B13389" s="17" t="str">
        <f>VLOOKUP($A13389,'Employers and sectors'!$A$1:$G$2802,2,FALSE)</f>
        <v>Retail</v>
      </c>
      <c r="C13389" s="19">
        <f>VLOOKUP($A13389,'Employers and sectors'!$A$1:$G$2802,3,FALSE)</f>
        <v>0</v>
      </c>
      <c r="D13389" s="19" t="str">
        <f>VLOOKUP($A13389,'Employers and sectors'!$A$1:$G$2802,4,FALSE)</f>
        <v>Active</v>
      </c>
      <c r="E13389" s="17" t="str">
        <f>VLOOKUP($A13389,'Employers and sectors'!$A$1:$G$2802,5,FALSE)</f>
        <v>Sharnbrook, Bedfordshire</v>
      </c>
      <c r="F13389" s="19" t="str">
        <f>VLOOKUP($A13389,'Employers and sectors'!$A$1:$G$2802,6,FALSE)</f>
        <v>Bedford</v>
      </c>
      <c r="G13389" s="19" t="str">
        <f>VLOOKUP($A13389,'Employers and sectors'!$A$1:$G$2802,7,FALSE)</f>
        <v>East</v>
      </c>
      <c r="H13389" s="20" t="s">
        <v>253</v>
      </c>
      <c r="I13389" s="42" t="s">
        <v>5666</v>
      </c>
    </row>
    <row r="13390" spans="1:9" ht="16" thickBot="1" x14ac:dyDescent="0.4">
      <c r="A13390" s="27" t="s">
        <v>5489</v>
      </c>
      <c r="B13390" s="60" t="str">
        <f t="shared" ref="B13390:G13390" si="2713">B13389</f>
        <v>Retail</v>
      </c>
      <c r="C13390" s="60">
        <f t="shared" si="2713"/>
        <v>0</v>
      </c>
      <c r="D13390" s="60" t="str">
        <f t="shared" si="2713"/>
        <v>Active</v>
      </c>
      <c r="E13390" s="60" t="str">
        <f t="shared" si="2713"/>
        <v>Sharnbrook, Bedfordshire</v>
      </c>
      <c r="F13390" s="60" t="str">
        <f t="shared" si="2713"/>
        <v>Bedford</v>
      </c>
      <c r="G13390" s="60" t="str">
        <f t="shared" si="2713"/>
        <v>East</v>
      </c>
      <c r="H13390" s="28"/>
      <c r="I13390" s="43">
        <v>40</v>
      </c>
    </row>
    <row r="13391" spans="1:9" x14ac:dyDescent="0.35">
      <c r="A13391" s="15" t="s">
        <v>5490</v>
      </c>
      <c r="B13391" s="17" t="str">
        <f>VLOOKUP($A13391,'Employers and sectors'!$A$1:$G$2802,2,FALSE)</f>
        <v>Health and social care</v>
      </c>
      <c r="C13391" s="15" t="str">
        <f>VLOOKUP($A13391,'Employers and sectors'!$A$1:$G$2802,3,FALSE)</f>
        <v>Social care</v>
      </c>
      <c r="D13391" s="15" t="str">
        <f>VLOOKUP($A13391,'Employers and sectors'!$A$1:$G$2802,4,FALSE)</f>
        <v>Active</v>
      </c>
      <c r="E13391" s="17" t="str">
        <f>VLOOKUP($A13391,'Employers and sectors'!$A$1:$G$2802,5,FALSE)</f>
        <v>Newcastle-Upon-Tyne</v>
      </c>
      <c r="F13391" s="15" t="str">
        <f>VLOOKUP($A13391,'Employers and sectors'!$A$1:$G$2802,6,FALSE)</f>
        <v>Newcastle-Upon-Tyne</v>
      </c>
      <c r="G13391" s="15" t="str">
        <f>VLOOKUP($A13391,'Employers and sectors'!$A$1:$G$2802,7,FALSE)</f>
        <v>North East</v>
      </c>
      <c r="H13391" s="16" t="s">
        <v>245</v>
      </c>
      <c r="I13391" s="44" t="s">
        <v>5666</v>
      </c>
    </row>
    <row r="13392" spans="1:9" x14ac:dyDescent="0.35">
      <c r="A13392" s="17" t="s">
        <v>5490</v>
      </c>
      <c r="B13392" s="17" t="str">
        <f>VLOOKUP($A13392,'Employers and sectors'!$A$1:$G$2802,2,FALSE)</f>
        <v>Health and social care</v>
      </c>
      <c r="C13392" s="17" t="str">
        <f>VLOOKUP($A13392,'Employers and sectors'!$A$1:$G$2802,3,FALSE)</f>
        <v>Social care</v>
      </c>
      <c r="D13392" s="17" t="str">
        <f>VLOOKUP($A13392,'Employers and sectors'!$A$1:$G$2802,4,FALSE)</f>
        <v>Active</v>
      </c>
      <c r="E13392" s="17" t="str">
        <f>VLOOKUP($A13392,'Employers and sectors'!$A$1:$G$2802,5,FALSE)</f>
        <v>Newcastle-Upon-Tyne</v>
      </c>
      <c r="F13392" s="17" t="str">
        <f>VLOOKUP($A13392,'Employers and sectors'!$A$1:$G$2802,6,FALSE)</f>
        <v>Newcastle-Upon-Tyne</v>
      </c>
      <c r="G13392" s="17" t="str">
        <f>VLOOKUP($A13392,'Employers and sectors'!$A$1:$G$2802,7,FALSE)</f>
        <v>North East</v>
      </c>
      <c r="H13392" s="18" t="s">
        <v>252</v>
      </c>
      <c r="I13392" s="41">
        <v>21</v>
      </c>
    </row>
    <row r="13393" spans="1:9" x14ac:dyDescent="0.35">
      <c r="A13393" s="17" t="s">
        <v>5490</v>
      </c>
      <c r="B13393" s="17" t="str">
        <f>VLOOKUP($A13393,'Employers and sectors'!$A$1:$G$2802,2,FALSE)</f>
        <v>Health and social care</v>
      </c>
      <c r="C13393" s="17" t="str">
        <f>VLOOKUP($A13393,'Employers and sectors'!$A$1:$G$2802,3,FALSE)</f>
        <v>Social care</v>
      </c>
      <c r="D13393" s="17" t="str">
        <f>VLOOKUP($A13393,'Employers and sectors'!$A$1:$G$2802,4,FALSE)</f>
        <v>Active</v>
      </c>
      <c r="E13393" s="17" t="str">
        <f>VLOOKUP($A13393,'Employers and sectors'!$A$1:$G$2802,5,FALSE)</f>
        <v>Newcastle-Upon-Tyne</v>
      </c>
      <c r="F13393" s="17" t="str">
        <f>VLOOKUP($A13393,'Employers and sectors'!$A$1:$G$2802,6,FALSE)</f>
        <v>Newcastle-Upon-Tyne</v>
      </c>
      <c r="G13393" s="17" t="str">
        <f>VLOOKUP($A13393,'Employers and sectors'!$A$1:$G$2802,7,FALSE)</f>
        <v>North East</v>
      </c>
      <c r="H13393" s="18" t="s">
        <v>271</v>
      </c>
      <c r="I13393" s="41" t="s">
        <v>5666</v>
      </c>
    </row>
    <row r="13394" spans="1:9" x14ac:dyDescent="0.35">
      <c r="A13394" s="17" t="s">
        <v>5490</v>
      </c>
      <c r="B13394" s="17" t="str">
        <f>VLOOKUP($A13394,'Employers and sectors'!$A$1:$G$2802,2,FALSE)</f>
        <v>Health and social care</v>
      </c>
      <c r="C13394" s="17" t="str">
        <f>VLOOKUP($A13394,'Employers and sectors'!$A$1:$G$2802,3,FALSE)</f>
        <v>Social care</v>
      </c>
      <c r="D13394" s="17" t="str">
        <f>VLOOKUP($A13394,'Employers and sectors'!$A$1:$G$2802,4,FALSE)</f>
        <v>Active</v>
      </c>
      <c r="E13394" s="17" t="str">
        <f>VLOOKUP($A13394,'Employers and sectors'!$A$1:$G$2802,5,FALSE)</f>
        <v>Newcastle-Upon-Tyne</v>
      </c>
      <c r="F13394" s="17" t="str">
        <f>VLOOKUP($A13394,'Employers and sectors'!$A$1:$G$2802,6,FALSE)</f>
        <v>Newcastle-Upon-Tyne</v>
      </c>
      <c r="G13394" s="17" t="str">
        <f>VLOOKUP($A13394,'Employers and sectors'!$A$1:$G$2802,7,FALSE)</f>
        <v>North East</v>
      </c>
      <c r="H13394" s="18" t="s">
        <v>247</v>
      </c>
      <c r="I13394" s="41">
        <v>8</v>
      </c>
    </row>
    <row r="13395" spans="1:9" ht="16" thickBot="1" x14ac:dyDescent="0.4">
      <c r="A13395" s="19" t="s">
        <v>5490</v>
      </c>
      <c r="B13395" s="17" t="str">
        <f>VLOOKUP($A13395,'Employers and sectors'!$A$1:$G$2802,2,FALSE)</f>
        <v>Health and social care</v>
      </c>
      <c r="C13395" s="19" t="str">
        <f>VLOOKUP($A13395,'Employers and sectors'!$A$1:$G$2802,3,FALSE)</f>
        <v>Social care</v>
      </c>
      <c r="D13395" s="19" t="str">
        <f>VLOOKUP($A13395,'Employers and sectors'!$A$1:$G$2802,4,FALSE)</f>
        <v>Active</v>
      </c>
      <c r="E13395" s="17" t="str">
        <f>VLOOKUP($A13395,'Employers and sectors'!$A$1:$G$2802,5,FALSE)</f>
        <v>Newcastle-Upon-Tyne</v>
      </c>
      <c r="F13395" s="19" t="str">
        <f>VLOOKUP($A13395,'Employers and sectors'!$A$1:$G$2802,6,FALSE)</f>
        <v>Newcastle-Upon-Tyne</v>
      </c>
      <c r="G13395" s="19" t="str">
        <f>VLOOKUP($A13395,'Employers and sectors'!$A$1:$G$2802,7,FALSE)</f>
        <v>North East</v>
      </c>
      <c r="H13395" s="20" t="s">
        <v>253</v>
      </c>
      <c r="I13395" s="42">
        <v>12</v>
      </c>
    </row>
    <row r="13396" spans="1:9" ht="16" thickBot="1" x14ac:dyDescent="0.4">
      <c r="A13396" s="27" t="s">
        <v>5491</v>
      </c>
      <c r="B13396" s="60" t="str">
        <f t="shared" ref="B13396:G13396" si="2714">B13395</f>
        <v>Health and social care</v>
      </c>
      <c r="C13396" s="60" t="str">
        <f t="shared" si="2714"/>
        <v>Social care</v>
      </c>
      <c r="D13396" s="60" t="str">
        <f t="shared" si="2714"/>
        <v>Active</v>
      </c>
      <c r="E13396" s="60" t="str">
        <f t="shared" si="2714"/>
        <v>Newcastle-Upon-Tyne</v>
      </c>
      <c r="F13396" s="60" t="str">
        <f t="shared" si="2714"/>
        <v>Newcastle-Upon-Tyne</v>
      </c>
      <c r="G13396" s="60" t="str">
        <f t="shared" si="2714"/>
        <v>North East</v>
      </c>
      <c r="H13396" s="28"/>
      <c r="I13396" s="43">
        <v>43</v>
      </c>
    </row>
    <row r="13397" spans="1:9" x14ac:dyDescent="0.35">
      <c r="A13397" s="15" t="s">
        <v>5492</v>
      </c>
      <c r="B13397" s="17" t="str">
        <f>VLOOKUP($A13397,'Employers and sectors'!$A$1:$G$2802,2,FALSE)</f>
        <v>Health and social care</v>
      </c>
      <c r="C13397" s="15" t="str">
        <f>VLOOKUP($A13397,'Employers and sectors'!$A$1:$G$2802,3,FALSE)</f>
        <v>Social care</v>
      </c>
      <c r="D13397" s="15" t="str">
        <f>VLOOKUP($A13397,'Employers and sectors'!$A$1:$G$2802,4,FALSE)</f>
        <v>Active</v>
      </c>
      <c r="E13397" s="17" t="str">
        <f>VLOOKUP($A13397,'Employers and sectors'!$A$1:$G$2802,5,FALSE)</f>
        <v>Southport</v>
      </c>
      <c r="F13397" s="15" t="str">
        <f>VLOOKUP($A13397,'Employers and sectors'!$A$1:$G$2802,6,FALSE)</f>
        <v>Sefton</v>
      </c>
      <c r="G13397" s="15" t="str">
        <f>VLOOKUP($A13397,'Employers and sectors'!$A$1:$G$2802,7,FALSE)</f>
        <v>North West</v>
      </c>
      <c r="H13397" s="16" t="s">
        <v>252</v>
      </c>
      <c r="I13397" s="44" t="s">
        <v>5666</v>
      </c>
    </row>
    <row r="13398" spans="1:9" x14ac:dyDescent="0.35">
      <c r="A13398" s="17" t="s">
        <v>5492</v>
      </c>
      <c r="B13398" s="17" t="str">
        <f>VLOOKUP($A13398,'Employers and sectors'!$A$1:$G$2802,2,FALSE)</f>
        <v>Health and social care</v>
      </c>
      <c r="C13398" s="17" t="str">
        <f>VLOOKUP($A13398,'Employers and sectors'!$A$1:$G$2802,3,FALSE)</f>
        <v>Social care</v>
      </c>
      <c r="D13398" s="17" t="str">
        <f>VLOOKUP($A13398,'Employers and sectors'!$A$1:$G$2802,4,FALSE)</f>
        <v>Active</v>
      </c>
      <c r="E13398" s="17" t="str">
        <f>VLOOKUP($A13398,'Employers and sectors'!$A$1:$G$2802,5,FALSE)</f>
        <v>Southport</v>
      </c>
      <c r="F13398" s="17" t="str">
        <f>VLOOKUP($A13398,'Employers and sectors'!$A$1:$G$2802,6,FALSE)</f>
        <v>Sefton</v>
      </c>
      <c r="G13398" s="17" t="str">
        <f>VLOOKUP($A13398,'Employers and sectors'!$A$1:$G$2802,7,FALSE)</f>
        <v>North West</v>
      </c>
      <c r="H13398" s="18" t="s">
        <v>246</v>
      </c>
      <c r="I13398" s="41">
        <v>61</v>
      </c>
    </row>
    <row r="13399" spans="1:9" ht="16" thickBot="1" x14ac:dyDescent="0.4">
      <c r="A13399" s="19" t="s">
        <v>5492</v>
      </c>
      <c r="B13399" s="17" t="str">
        <f>VLOOKUP($A13399,'Employers and sectors'!$A$1:$G$2802,2,FALSE)</f>
        <v>Health and social care</v>
      </c>
      <c r="C13399" s="19" t="str">
        <f>VLOOKUP($A13399,'Employers and sectors'!$A$1:$G$2802,3,FALSE)</f>
        <v>Social care</v>
      </c>
      <c r="D13399" s="19" t="str">
        <f>VLOOKUP($A13399,'Employers and sectors'!$A$1:$G$2802,4,FALSE)</f>
        <v>Active</v>
      </c>
      <c r="E13399" s="17" t="str">
        <f>VLOOKUP($A13399,'Employers and sectors'!$A$1:$G$2802,5,FALSE)</f>
        <v>Southport</v>
      </c>
      <c r="F13399" s="19" t="str">
        <f>VLOOKUP($A13399,'Employers and sectors'!$A$1:$G$2802,6,FALSE)</f>
        <v>Sefton</v>
      </c>
      <c r="G13399" s="19" t="str">
        <f>VLOOKUP($A13399,'Employers and sectors'!$A$1:$G$2802,7,FALSE)</f>
        <v>North West</v>
      </c>
      <c r="H13399" s="20" t="s">
        <v>247</v>
      </c>
      <c r="I13399" s="42" t="s">
        <v>5666</v>
      </c>
    </row>
    <row r="13400" spans="1:9" ht="16" thickBot="1" x14ac:dyDescent="0.4">
      <c r="A13400" s="27" t="s">
        <v>5493</v>
      </c>
      <c r="B13400" s="60" t="str">
        <f t="shared" ref="B13400:G13400" si="2715">B13399</f>
        <v>Health and social care</v>
      </c>
      <c r="C13400" s="60" t="str">
        <f t="shared" si="2715"/>
        <v>Social care</v>
      </c>
      <c r="D13400" s="60" t="str">
        <f t="shared" si="2715"/>
        <v>Active</v>
      </c>
      <c r="E13400" s="60" t="str">
        <f t="shared" si="2715"/>
        <v>Southport</v>
      </c>
      <c r="F13400" s="60" t="str">
        <f t="shared" si="2715"/>
        <v>Sefton</v>
      </c>
      <c r="G13400" s="60" t="str">
        <f t="shared" si="2715"/>
        <v>North West</v>
      </c>
      <c r="H13400" s="28"/>
      <c r="I13400" s="43">
        <v>64</v>
      </c>
    </row>
    <row r="13401" spans="1:9" x14ac:dyDescent="0.35">
      <c r="A13401" s="15" t="s">
        <v>5494</v>
      </c>
      <c r="B13401" s="17" t="str">
        <f>VLOOKUP($A13401,'Employers and sectors'!$A$1:$G$2802,2,FALSE)</f>
        <v>Health and social care</v>
      </c>
      <c r="C13401" s="15" t="str">
        <f>VLOOKUP($A13401,'Employers and sectors'!$A$1:$G$2802,3,FALSE)</f>
        <v>Social care</v>
      </c>
      <c r="D13401" s="15" t="str">
        <f>VLOOKUP($A13401,'Employers and sectors'!$A$1:$G$2802,4,FALSE)</f>
        <v>Active</v>
      </c>
      <c r="E13401" s="17" t="str">
        <f>VLOOKUP($A13401,'Employers and sectors'!$A$1:$G$2802,5,FALSE)</f>
        <v>Islington</v>
      </c>
      <c r="F13401" s="15" t="str">
        <f>VLOOKUP($A13401,'Employers and sectors'!$A$1:$G$2802,6,FALSE)</f>
        <v>Islington</v>
      </c>
      <c r="G13401" s="15" t="str">
        <f>VLOOKUP($A13401,'Employers and sectors'!$A$1:$G$2802,7,FALSE)</f>
        <v>London</v>
      </c>
      <c r="H13401" s="16" t="s">
        <v>252</v>
      </c>
      <c r="I13401" s="44" t="s">
        <v>5666</v>
      </c>
    </row>
    <row r="13402" spans="1:9" x14ac:dyDescent="0.35">
      <c r="A13402" s="17" t="s">
        <v>5494</v>
      </c>
      <c r="B13402" s="17" t="str">
        <f>VLOOKUP($A13402,'Employers and sectors'!$A$1:$G$2802,2,FALSE)</f>
        <v>Health and social care</v>
      </c>
      <c r="C13402" s="17" t="str">
        <f>VLOOKUP($A13402,'Employers and sectors'!$A$1:$G$2802,3,FALSE)</f>
        <v>Social care</v>
      </c>
      <c r="D13402" s="17" t="str">
        <f>VLOOKUP($A13402,'Employers and sectors'!$A$1:$G$2802,4,FALSE)</f>
        <v>Active</v>
      </c>
      <c r="E13402" s="17" t="str">
        <f>VLOOKUP($A13402,'Employers and sectors'!$A$1:$G$2802,5,FALSE)</f>
        <v>Islington</v>
      </c>
      <c r="F13402" s="17" t="str">
        <f>VLOOKUP($A13402,'Employers and sectors'!$A$1:$G$2802,6,FALSE)</f>
        <v>Islington</v>
      </c>
      <c r="G13402" s="17" t="str">
        <f>VLOOKUP($A13402,'Employers and sectors'!$A$1:$G$2802,7,FALSE)</f>
        <v>London</v>
      </c>
      <c r="H13402" s="18" t="s">
        <v>246</v>
      </c>
      <c r="I13402" s="41">
        <v>32</v>
      </c>
    </row>
    <row r="13403" spans="1:9" x14ac:dyDescent="0.35">
      <c r="A13403" s="17" t="s">
        <v>5494</v>
      </c>
      <c r="B13403" s="17" t="str">
        <f>VLOOKUP($A13403,'Employers and sectors'!$A$1:$G$2802,2,FALSE)</f>
        <v>Health and social care</v>
      </c>
      <c r="C13403" s="17" t="str">
        <f>VLOOKUP($A13403,'Employers and sectors'!$A$1:$G$2802,3,FALSE)</f>
        <v>Social care</v>
      </c>
      <c r="D13403" s="17" t="str">
        <f>VLOOKUP($A13403,'Employers and sectors'!$A$1:$G$2802,4,FALSE)</f>
        <v>Active</v>
      </c>
      <c r="E13403" s="17" t="str">
        <f>VLOOKUP($A13403,'Employers and sectors'!$A$1:$G$2802,5,FALSE)</f>
        <v>Islington</v>
      </c>
      <c r="F13403" s="17" t="str">
        <f>VLOOKUP($A13403,'Employers and sectors'!$A$1:$G$2802,6,FALSE)</f>
        <v>Islington</v>
      </c>
      <c r="G13403" s="17" t="str">
        <f>VLOOKUP($A13403,'Employers and sectors'!$A$1:$G$2802,7,FALSE)</f>
        <v>London</v>
      </c>
      <c r="H13403" s="18" t="s">
        <v>247</v>
      </c>
      <c r="I13403" s="41">
        <v>6</v>
      </c>
    </row>
    <row r="13404" spans="1:9" ht="16" thickBot="1" x14ac:dyDescent="0.4">
      <c r="A13404" s="19" t="s">
        <v>5494</v>
      </c>
      <c r="B13404" s="17" t="str">
        <f>VLOOKUP($A13404,'Employers and sectors'!$A$1:$G$2802,2,FALSE)</f>
        <v>Health and social care</v>
      </c>
      <c r="C13404" s="19" t="str">
        <f>VLOOKUP($A13404,'Employers and sectors'!$A$1:$G$2802,3,FALSE)</f>
        <v>Social care</v>
      </c>
      <c r="D13404" s="19" t="str">
        <f>VLOOKUP($A13404,'Employers and sectors'!$A$1:$G$2802,4,FALSE)</f>
        <v>Active</v>
      </c>
      <c r="E13404" s="17" t="str">
        <f>VLOOKUP($A13404,'Employers and sectors'!$A$1:$G$2802,5,FALSE)</f>
        <v>Islington</v>
      </c>
      <c r="F13404" s="19" t="str">
        <f>VLOOKUP($A13404,'Employers and sectors'!$A$1:$G$2802,6,FALSE)</f>
        <v>Islington</v>
      </c>
      <c r="G13404" s="19" t="str">
        <f>VLOOKUP($A13404,'Employers and sectors'!$A$1:$G$2802,7,FALSE)</f>
        <v>London</v>
      </c>
      <c r="H13404" s="20" t="s">
        <v>264</v>
      </c>
      <c r="I13404" s="42" t="s">
        <v>5666</v>
      </c>
    </row>
    <row r="13405" spans="1:9" ht="16" thickBot="1" x14ac:dyDescent="0.4">
      <c r="A13405" s="27" t="s">
        <v>5495</v>
      </c>
      <c r="B13405" s="60" t="str">
        <f t="shared" ref="B13405:G13405" si="2716">B13404</f>
        <v>Health and social care</v>
      </c>
      <c r="C13405" s="60" t="str">
        <f t="shared" si="2716"/>
        <v>Social care</v>
      </c>
      <c r="D13405" s="60" t="str">
        <f t="shared" si="2716"/>
        <v>Active</v>
      </c>
      <c r="E13405" s="60" t="str">
        <f t="shared" si="2716"/>
        <v>Islington</v>
      </c>
      <c r="F13405" s="60" t="str">
        <f t="shared" si="2716"/>
        <v>Islington</v>
      </c>
      <c r="G13405" s="60" t="str">
        <f t="shared" si="2716"/>
        <v>London</v>
      </c>
      <c r="H13405" s="28"/>
      <c r="I13405" s="43">
        <v>40</v>
      </c>
    </row>
    <row r="13406" spans="1:9" x14ac:dyDescent="0.35">
      <c r="A13406" s="15" t="s">
        <v>5496</v>
      </c>
      <c r="B13406" s="17" t="str">
        <f>VLOOKUP($A13406,'Employers and sectors'!$A$1:$G$2802,2,FALSE)</f>
        <v>Health and social care</v>
      </c>
      <c r="C13406" s="15" t="str">
        <f>VLOOKUP($A13406,'Employers and sectors'!$A$1:$G$2802,3,FALSE)</f>
        <v>Social care</v>
      </c>
      <c r="D13406" s="15" t="str">
        <f>VLOOKUP($A13406,'Employers and sectors'!$A$1:$G$2802,4,FALSE)</f>
        <v>Revoked</v>
      </c>
      <c r="E13406" s="17" t="str">
        <f>VLOOKUP($A13406,'Employers and sectors'!$A$1:$G$2802,5,FALSE)</f>
        <v>Stafford</v>
      </c>
      <c r="F13406" s="15" t="str">
        <f>VLOOKUP($A13406,'Employers and sectors'!$A$1:$G$2802,6,FALSE)</f>
        <v>Stafford</v>
      </c>
      <c r="G13406" s="15" t="str">
        <f>VLOOKUP($A13406,'Employers and sectors'!$A$1:$G$2802,7,FALSE)</f>
        <v>West Midlands</v>
      </c>
      <c r="H13406" s="16" t="s">
        <v>271</v>
      </c>
      <c r="I13406" s="44" t="s">
        <v>5666</v>
      </c>
    </row>
    <row r="13407" spans="1:9" x14ac:dyDescent="0.35">
      <c r="A13407" s="17" t="s">
        <v>5496</v>
      </c>
      <c r="B13407" s="17" t="str">
        <f>VLOOKUP($A13407,'Employers and sectors'!$A$1:$G$2802,2,FALSE)</f>
        <v>Health and social care</v>
      </c>
      <c r="C13407" s="17" t="str">
        <f>VLOOKUP($A13407,'Employers and sectors'!$A$1:$G$2802,3,FALSE)</f>
        <v>Social care</v>
      </c>
      <c r="D13407" s="17" t="str">
        <f>VLOOKUP($A13407,'Employers and sectors'!$A$1:$G$2802,4,FALSE)</f>
        <v>Revoked</v>
      </c>
      <c r="E13407" s="17" t="str">
        <f>VLOOKUP($A13407,'Employers and sectors'!$A$1:$G$2802,5,FALSE)</f>
        <v>Stafford</v>
      </c>
      <c r="F13407" s="17" t="str">
        <f>VLOOKUP($A13407,'Employers and sectors'!$A$1:$G$2802,6,FALSE)</f>
        <v>Stafford</v>
      </c>
      <c r="G13407" s="17" t="str">
        <f>VLOOKUP($A13407,'Employers and sectors'!$A$1:$G$2802,7,FALSE)</f>
        <v>West Midlands</v>
      </c>
      <c r="H13407" s="18" t="s">
        <v>246</v>
      </c>
      <c r="I13407" s="41">
        <v>104</v>
      </c>
    </row>
    <row r="13408" spans="1:9" ht="16" thickBot="1" x14ac:dyDescent="0.4">
      <c r="A13408" s="19" t="s">
        <v>5496</v>
      </c>
      <c r="B13408" s="17" t="str">
        <f>VLOOKUP($A13408,'Employers and sectors'!$A$1:$G$2802,2,FALSE)</f>
        <v>Health and social care</v>
      </c>
      <c r="C13408" s="19" t="str">
        <f>VLOOKUP($A13408,'Employers and sectors'!$A$1:$G$2802,3,FALSE)</f>
        <v>Social care</v>
      </c>
      <c r="D13408" s="19" t="str">
        <f>VLOOKUP($A13408,'Employers and sectors'!$A$1:$G$2802,4,FALSE)</f>
        <v>Revoked</v>
      </c>
      <c r="E13408" s="17" t="str">
        <f>VLOOKUP($A13408,'Employers and sectors'!$A$1:$G$2802,5,FALSE)</f>
        <v>Stafford</v>
      </c>
      <c r="F13408" s="19" t="str">
        <f>VLOOKUP($A13408,'Employers and sectors'!$A$1:$G$2802,6,FALSE)</f>
        <v>Stafford</v>
      </c>
      <c r="G13408" s="19" t="str">
        <f>VLOOKUP($A13408,'Employers and sectors'!$A$1:$G$2802,7,FALSE)</f>
        <v>West Midlands</v>
      </c>
      <c r="H13408" s="20" t="s">
        <v>247</v>
      </c>
      <c r="I13408" s="42">
        <v>12</v>
      </c>
    </row>
    <row r="13409" spans="1:9" ht="16" thickBot="1" x14ac:dyDescent="0.4">
      <c r="A13409" s="27" t="s">
        <v>5497</v>
      </c>
      <c r="B13409" s="60" t="str">
        <f t="shared" ref="B13409:G13409" si="2717">B13408</f>
        <v>Health and social care</v>
      </c>
      <c r="C13409" s="60" t="str">
        <f t="shared" si="2717"/>
        <v>Social care</v>
      </c>
      <c r="D13409" s="60" t="str">
        <f t="shared" si="2717"/>
        <v>Revoked</v>
      </c>
      <c r="E13409" s="60" t="str">
        <f t="shared" si="2717"/>
        <v>Stafford</v>
      </c>
      <c r="F13409" s="60" t="str">
        <f t="shared" si="2717"/>
        <v>Stafford</v>
      </c>
      <c r="G13409" s="60" t="str">
        <f t="shared" si="2717"/>
        <v>West Midlands</v>
      </c>
      <c r="H13409" s="28"/>
      <c r="I13409" s="43">
        <v>117</v>
      </c>
    </row>
    <row r="13410" spans="1:9" x14ac:dyDescent="0.35">
      <c r="A13410" s="15" t="s">
        <v>5498</v>
      </c>
      <c r="B13410" s="17" t="str">
        <f>VLOOKUP($A13410,'Employers and sectors'!$A$1:$G$2802,2,FALSE)</f>
        <v>Health and social care</v>
      </c>
      <c r="C13410" s="15" t="str">
        <f>VLOOKUP($A13410,'Employers and sectors'!$A$1:$G$2802,3,FALSE)</f>
        <v>Local authority</v>
      </c>
      <c r="D13410" s="15" t="str">
        <f>VLOOKUP($A13410,'Employers and sectors'!$A$1:$G$2802,4,FALSE)</f>
        <v>Active</v>
      </c>
      <c r="E13410" s="17" t="str">
        <f>VLOOKUP($A13410,'Employers and sectors'!$A$1:$G$2802,5,FALSE)</f>
        <v>Newbury</v>
      </c>
      <c r="F13410" s="15" t="str">
        <f>VLOOKUP($A13410,'Employers and sectors'!$A$1:$G$2802,6,FALSE)</f>
        <v>West Berkshire</v>
      </c>
      <c r="G13410" s="15" t="str">
        <f>VLOOKUP($A13410,'Employers and sectors'!$A$1:$G$2802,7,FALSE)</f>
        <v>South East</v>
      </c>
      <c r="H13410" s="16" t="s">
        <v>252</v>
      </c>
      <c r="I13410" s="44">
        <v>20</v>
      </c>
    </row>
    <row r="13411" spans="1:9" x14ac:dyDescent="0.35">
      <c r="A13411" s="17" t="s">
        <v>5498</v>
      </c>
      <c r="B13411" s="17" t="str">
        <f>VLOOKUP($A13411,'Employers and sectors'!$A$1:$G$2802,2,FALSE)</f>
        <v>Health and social care</v>
      </c>
      <c r="C13411" s="17" t="str">
        <f>VLOOKUP($A13411,'Employers and sectors'!$A$1:$G$2802,3,FALSE)</f>
        <v>Local authority</v>
      </c>
      <c r="D13411" s="17" t="str">
        <f>VLOOKUP($A13411,'Employers and sectors'!$A$1:$G$2802,4,FALSE)</f>
        <v>Active</v>
      </c>
      <c r="E13411" s="17" t="str">
        <f>VLOOKUP($A13411,'Employers and sectors'!$A$1:$G$2802,5,FALSE)</f>
        <v>Newbury</v>
      </c>
      <c r="F13411" s="17" t="str">
        <f>VLOOKUP($A13411,'Employers and sectors'!$A$1:$G$2802,6,FALSE)</f>
        <v>West Berkshire</v>
      </c>
      <c r="G13411" s="17" t="str">
        <f>VLOOKUP($A13411,'Employers and sectors'!$A$1:$G$2802,7,FALSE)</f>
        <v>South East</v>
      </c>
      <c r="H13411" s="18" t="s">
        <v>271</v>
      </c>
      <c r="I13411" s="41" t="s">
        <v>5666</v>
      </c>
    </row>
    <row r="13412" spans="1:9" x14ac:dyDescent="0.35">
      <c r="A13412" s="17" t="s">
        <v>5498</v>
      </c>
      <c r="B13412" s="17" t="str">
        <f>VLOOKUP($A13412,'Employers and sectors'!$A$1:$G$2802,2,FALSE)</f>
        <v>Health and social care</v>
      </c>
      <c r="C13412" s="17" t="str">
        <f>VLOOKUP($A13412,'Employers and sectors'!$A$1:$G$2802,3,FALSE)</f>
        <v>Local authority</v>
      </c>
      <c r="D13412" s="17" t="str">
        <f>VLOOKUP($A13412,'Employers and sectors'!$A$1:$G$2802,4,FALSE)</f>
        <v>Active</v>
      </c>
      <c r="E13412" s="17" t="str">
        <f>VLOOKUP($A13412,'Employers and sectors'!$A$1:$G$2802,5,FALSE)</f>
        <v>Newbury</v>
      </c>
      <c r="F13412" s="17" t="str">
        <f>VLOOKUP($A13412,'Employers and sectors'!$A$1:$G$2802,6,FALSE)</f>
        <v>West Berkshire</v>
      </c>
      <c r="G13412" s="17" t="str">
        <f>VLOOKUP($A13412,'Employers and sectors'!$A$1:$G$2802,7,FALSE)</f>
        <v>South East</v>
      </c>
      <c r="H13412" s="18" t="s">
        <v>246</v>
      </c>
      <c r="I13412" s="41" t="s">
        <v>5666</v>
      </c>
    </row>
    <row r="13413" spans="1:9" x14ac:dyDescent="0.35">
      <c r="A13413" s="17" t="s">
        <v>5498</v>
      </c>
      <c r="B13413" s="17" t="str">
        <f>VLOOKUP($A13413,'Employers and sectors'!$A$1:$G$2802,2,FALSE)</f>
        <v>Health and social care</v>
      </c>
      <c r="C13413" s="17" t="str">
        <f>VLOOKUP($A13413,'Employers and sectors'!$A$1:$G$2802,3,FALSE)</f>
        <v>Local authority</v>
      </c>
      <c r="D13413" s="17" t="str">
        <f>VLOOKUP($A13413,'Employers and sectors'!$A$1:$G$2802,4,FALSE)</f>
        <v>Active</v>
      </c>
      <c r="E13413" s="17" t="str">
        <f>VLOOKUP($A13413,'Employers and sectors'!$A$1:$G$2802,5,FALSE)</f>
        <v>Newbury</v>
      </c>
      <c r="F13413" s="17" t="str">
        <f>VLOOKUP($A13413,'Employers and sectors'!$A$1:$G$2802,6,FALSE)</f>
        <v>West Berkshire</v>
      </c>
      <c r="G13413" s="17" t="str">
        <f>VLOOKUP($A13413,'Employers and sectors'!$A$1:$G$2802,7,FALSE)</f>
        <v>South East</v>
      </c>
      <c r="H13413" s="18" t="s">
        <v>247</v>
      </c>
      <c r="I13413" s="41" t="s">
        <v>5666</v>
      </c>
    </row>
    <row r="13414" spans="1:9" ht="16" thickBot="1" x14ac:dyDescent="0.4">
      <c r="A13414" s="19" t="s">
        <v>5498</v>
      </c>
      <c r="B13414" s="17" t="str">
        <f>VLOOKUP($A13414,'Employers and sectors'!$A$1:$G$2802,2,FALSE)</f>
        <v>Health and social care</v>
      </c>
      <c r="C13414" s="19" t="str">
        <f>VLOOKUP($A13414,'Employers and sectors'!$A$1:$G$2802,3,FALSE)</f>
        <v>Local authority</v>
      </c>
      <c r="D13414" s="19" t="str">
        <f>VLOOKUP($A13414,'Employers and sectors'!$A$1:$G$2802,4,FALSE)</f>
        <v>Active</v>
      </c>
      <c r="E13414" s="17" t="str">
        <f>VLOOKUP($A13414,'Employers and sectors'!$A$1:$G$2802,5,FALSE)</f>
        <v>Newbury</v>
      </c>
      <c r="F13414" s="19" t="str">
        <f>VLOOKUP($A13414,'Employers and sectors'!$A$1:$G$2802,6,FALSE)</f>
        <v>West Berkshire</v>
      </c>
      <c r="G13414" s="19" t="str">
        <f>VLOOKUP($A13414,'Employers and sectors'!$A$1:$G$2802,7,FALSE)</f>
        <v>South East</v>
      </c>
      <c r="H13414" s="20" t="s">
        <v>253</v>
      </c>
      <c r="I13414" s="42" t="s">
        <v>5666</v>
      </c>
    </row>
    <row r="13415" spans="1:9" ht="16" thickBot="1" x14ac:dyDescent="0.4">
      <c r="A13415" s="27" t="s">
        <v>5499</v>
      </c>
      <c r="B13415" s="60" t="str">
        <f t="shared" ref="B13415:G13415" si="2718">B13414</f>
        <v>Health and social care</v>
      </c>
      <c r="C13415" s="60" t="str">
        <f t="shared" si="2718"/>
        <v>Local authority</v>
      </c>
      <c r="D13415" s="60" t="str">
        <f t="shared" si="2718"/>
        <v>Active</v>
      </c>
      <c r="E13415" s="60" t="str">
        <f t="shared" si="2718"/>
        <v>Newbury</v>
      </c>
      <c r="F13415" s="60" t="str">
        <f t="shared" si="2718"/>
        <v>West Berkshire</v>
      </c>
      <c r="G13415" s="60" t="str">
        <f t="shared" si="2718"/>
        <v>South East</v>
      </c>
      <c r="H13415" s="28"/>
      <c r="I13415" s="43">
        <v>26</v>
      </c>
    </row>
    <row r="13416" spans="1:9" x14ac:dyDescent="0.35">
      <c r="A13416" s="15" t="s">
        <v>5500</v>
      </c>
      <c r="B13416" s="17" t="str">
        <f>VLOOKUP($A13416,'Employers and sectors'!$A$1:$G$2802,2,FALSE)</f>
        <v>Health and social care</v>
      </c>
      <c r="C13416" s="15" t="str">
        <f>VLOOKUP($A13416,'Employers and sectors'!$A$1:$G$2802,3,FALSE)</f>
        <v>NHS</v>
      </c>
      <c r="D13416" s="15" t="str">
        <f>VLOOKUP($A13416,'Employers and sectors'!$A$1:$G$2802,4,FALSE)</f>
        <v>Active</v>
      </c>
      <c r="E13416" s="17" t="str">
        <f>VLOOKUP($A13416,'Employers and sectors'!$A$1:$G$2802,5,FALSE)</f>
        <v>Watford</v>
      </c>
      <c r="F13416" s="15" t="str">
        <f>VLOOKUP($A13416,'Employers and sectors'!$A$1:$G$2802,6,FALSE)</f>
        <v>Watford</v>
      </c>
      <c r="G13416" s="15" t="str">
        <f>VLOOKUP($A13416,'Employers and sectors'!$A$1:$G$2802,7,FALSE)</f>
        <v>East</v>
      </c>
      <c r="H13416" s="16" t="s">
        <v>245</v>
      </c>
      <c r="I13416" s="44" t="s">
        <v>5666</v>
      </c>
    </row>
    <row r="13417" spans="1:9" x14ac:dyDescent="0.35">
      <c r="A13417" s="17" t="s">
        <v>5500</v>
      </c>
      <c r="B13417" s="17" t="str">
        <f>VLOOKUP($A13417,'Employers and sectors'!$A$1:$G$2802,2,FALSE)</f>
        <v>Health and social care</v>
      </c>
      <c r="C13417" s="17" t="str">
        <f>VLOOKUP($A13417,'Employers and sectors'!$A$1:$G$2802,3,FALSE)</f>
        <v>NHS</v>
      </c>
      <c r="D13417" s="17" t="str">
        <f>VLOOKUP($A13417,'Employers and sectors'!$A$1:$G$2802,4,FALSE)</f>
        <v>Active</v>
      </c>
      <c r="E13417" s="17" t="str">
        <f>VLOOKUP($A13417,'Employers and sectors'!$A$1:$G$2802,5,FALSE)</f>
        <v>Watford</v>
      </c>
      <c r="F13417" s="17" t="str">
        <f>VLOOKUP($A13417,'Employers and sectors'!$A$1:$G$2802,6,FALSE)</f>
        <v>Watford</v>
      </c>
      <c r="G13417" s="17" t="str">
        <f>VLOOKUP($A13417,'Employers and sectors'!$A$1:$G$2802,7,FALSE)</f>
        <v>East</v>
      </c>
      <c r="H13417" s="18" t="s">
        <v>252</v>
      </c>
      <c r="I13417" s="41">
        <v>27</v>
      </c>
    </row>
    <row r="13418" spans="1:9" x14ac:dyDescent="0.35">
      <c r="A13418" s="17" t="s">
        <v>5500</v>
      </c>
      <c r="B13418" s="17" t="str">
        <f>VLOOKUP($A13418,'Employers and sectors'!$A$1:$G$2802,2,FALSE)</f>
        <v>Health and social care</v>
      </c>
      <c r="C13418" s="17" t="str">
        <f>VLOOKUP($A13418,'Employers and sectors'!$A$1:$G$2802,3,FALSE)</f>
        <v>NHS</v>
      </c>
      <c r="D13418" s="17" t="str">
        <f>VLOOKUP($A13418,'Employers and sectors'!$A$1:$G$2802,4,FALSE)</f>
        <v>Active</v>
      </c>
      <c r="E13418" s="17" t="str">
        <f>VLOOKUP($A13418,'Employers and sectors'!$A$1:$G$2802,5,FALSE)</f>
        <v>Watford</v>
      </c>
      <c r="F13418" s="17" t="str">
        <f>VLOOKUP($A13418,'Employers and sectors'!$A$1:$G$2802,6,FALSE)</f>
        <v>Watford</v>
      </c>
      <c r="G13418" s="17" t="str">
        <f>VLOOKUP($A13418,'Employers and sectors'!$A$1:$G$2802,7,FALSE)</f>
        <v>East</v>
      </c>
      <c r="H13418" s="18" t="s">
        <v>274</v>
      </c>
      <c r="I13418" s="41" t="s">
        <v>5666</v>
      </c>
    </row>
    <row r="13419" spans="1:9" x14ac:dyDescent="0.35">
      <c r="A13419" s="17" t="s">
        <v>5500</v>
      </c>
      <c r="B13419" s="17" t="str">
        <f>VLOOKUP($A13419,'Employers and sectors'!$A$1:$G$2802,2,FALSE)</f>
        <v>Health and social care</v>
      </c>
      <c r="C13419" s="17" t="str">
        <f>VLOOKUP($A13419,'Employers and sectors'!$A$1:$G$2802,3,FALSE)</f>
        <v>NHS</v>
      </c>
      <c r="D13419" s="17" t="str">
        <f>VLOOKUP($A13419,'Employers and sectors'!$A$1:$G$2802,4,FALSE)</f>
        <v>Active</v>
      </c>
      <c r="E13419" s="17" t="str">
        <f>VLOOKUP($A13419,'Employers and sectors'!$A$1:$G$2802,5,FALSE)</f>
        <v>Watford</v>
      </c>
      <c r="F13419" s="17" t="str">
        <f>VLOOKUP($A13419,'Employers and sectors'!$A$1:$G$2802,6,FALSE)</f>
        <v>Watford</v>
      </c>
      <c r="G13419" s="17" t="str">
        <f>VLOOKUP($A13419,'Employers and sectors'!$A$1:$G$2802,7,FALSE)</f>
        <v>East</v>
      </c>
      <c r="H13419" s="18" t="s">
        <v>271</v>
      </c>
      <c r="I13419" s="41">
        <v>148</v>
      </c>
    </row>
    <row r="13420" spans="1:9" x14ac:dyDescent="0.35">
      <c r="A13420" s="17" t="s">
        <v>5500</v>
      </c>
      <c r="B13420" s="17" t="str">
        <f>VLOOKUP($A13420,'Employers and sectors'!$A$1:$G$2802,2,FALSE)</f>
        <v>Health and social care</v>
      </c>
      <c r="C13420" s="17" t="str">
        <f>VLOOKUP($A13420,'Employers and sectors'!$A$1:$G$2802,3,FALSE)</f>
        <v>NHS</v>
      </c>
      <c r="D13420" s="17" t="str">
        <f>VLOOKUP($A13420,'Employers and sectors'!$A$1:$G$2802,4,FALSE)</f>
        <v>Active</v>
      </c>
      <c r="E13420" s="17" t="str">
        <f>VLOOKUP($A13420,'Employers and sectors'!$A$1:$G$2802,5,FALSE)</f>
        <v>Watford</v>
      </c>
      <c r="F13420" s="17" t="str">
        <f>VLOOKUP($A13420,'Employers and sectors'!$A$1:$G$2802,6,FALSE)</f>
        <v>Watford</v>
      </c>
      <c r="G13420" s="17" t="str">
        <f>VLOOKUP($A13420,'Employers and sectors'!$A$1:$G$2802,7,FALSE)</f>
        <v>East</v>
      </c>
      <c r="H13420" s="18" t="s">
        <v>246</v>
      </c>
      <c r="I13420" s="41">
        <v>271</v>
      </c>
    </row>
    <row r="13421" spans="1:9" x14ac:dyDescent="0.35">
      <c r="A13421" s="17" t="s">
        <v>5500</v>
      </c>
      <c r="B13421" s="17" t="str">
        <f>VLOOKUP($A13421,'Employers and sectors'!$A$1:$G$2802,2,FALSE)</f>
        <v>Health and social care</v>
      </c>
      <c r="C13421" s="17" t="str">
        <f>VLOOKUP($A13421,'Employers and sectors'!$A$1:$G$2802,3,FALSE)</f>
        <v>NHS</v>
      </c>
      <c r="D13421" s="17" t="str">
        <f>VLOOKUP($A13421,'Employers and sectors'!$A$1:$G$2802,4,FALSE)</f>
        <v>Active</v>
      </c>
      <c r="E13421" s="17" t="str">
        <f>VLOOKUP($A13421,'Employers and sectors'!$A$1:$G$2802,5,FALSE)</f>
        <v>Watford</v>
      </c>
      <c r="F13421" s="17" t="str">
        <f>VLOOKUP($A13421,'Employers and sectors'!$A$1:$G$2802,6,FALSE)</f>
        <v>Watford</v>
      </c>
      <c r="G13421" s="17" t="str">
        <f>VLOOKUP($A13421,'Employers and sectors'!$A$1:$G$2802,7,FALSE)</f>
        <v>East</v>
      </c>
      <c r="H13421" s="18" t="s">
        <v>247</v>
      </c>
      <c r="I13421" s="41">
        <v>22</v>
      </c>
    </row>
    <row r="13422" spans="1:9" ht="16" thickBot="1" x14ac:dyDescent="0.4">
      <c r="A13422" s="19" t="s">
        <v>5500</v>
      </c>
      <c r="B13422" s="17" t="str">
        <f>VLOOKUP($A13422,'Employers and sectors'!$A$1:$G$2802,2,FALSE)</f>
        <v>Health and social care</v>
      </c>
      <c r="C13422" s="19" t="str">
        <f>VLOOKUP($A13422,'Employers and sectors'!$A$1:$G$2802,3,FALSE)</f>
        <v>NHS</v>
      </c>
      <c r="D13422" s="19" t="str">
        <f>VLOOKUP($A13422,'Employers and sectors'!$A$1:$G$2802,4,FALSE)</f>
        <v>Active</v>
      </c>
      <c r="E13422" s="17" t="str">
        <f>VLOOKUP($A13422,'Employers and sectors'!$A$1:$G$2802,5,FALSE)</f>
        <v>Watford</v>
      </c>
      <c r="F13422" s="19" t="str">
        <f>VLOOKUP($A13422,'Employers and sectors'!$A$1:$G$2802,6,FALSE)</f>
        <v>Watford</v>
      </c>
      <c r="G13422" s="19" t="str">
        <f>VLOOKUP($A13422,'Employers and sectors'!$A$1:$G$2802,7,FALSE)</f>
        <v>East</v>
      </c>
      <c r="H13422" s="20" t="s">
        <v>253</v>
      </c>
      <c r="I13422" s="42">
        <v>11</v>
      </c>
    </row>
    <row r="13423" spans="1:9" ht="16" thickBot="1" x14ac:dyDescent="0.4">
      <c r="A13423" s="27" t="s">
        <v>5501</v>
      </c>
      <c r="B13423" s="60" t="str">
        <f t="shared" ref="B13423:G13423" si="2719">B13422</f>
        <v>Health and social care</v>
      </c>
      <c r="C13423" s="60" t="str">
        <f t="shared" si="2719"/>
        <v>NHS</v>
      </c>
      <c r="D13423" s="60" t="str">
        <f t="shared" si="2719"/>
        <v>Active</v>
      </c>
      <c r="E13423" s="60" t="str">
        <f t="shared" si="2719"/>
        <v>Watford</v>
      </c>
      <c r="F13423" s="60" t="str">
        <f t="shared" si="2719"/>
        <v>Watford</v>
      </c>
      <c r="G13423" s="60" t="str">
        <f t="shared" si="2719"/>
        <v>East</v>
      </c>
      <c r="H13423" s="28"/>
      <c r="I13423" s="43">
        <v>481</v>
      </c>
    </row>
    <row r="13424" spans="1:9" x14ac:dyDescent="0.35">
      <c r="A13424" s="15" t="s">
        <v>5502</v>
      </c>
      <c r="B13424" s="17" t="str">
        <f>VLOOKUP($A13424,'Employers and sectors'!$A$1:$G$2802,2,FALSE)</f>
        <v>Health and social care</v>
      </c>
      <c r="C13424" s="15" t="str">
        <f>VLOOKUP($A13424,'Employers and sectors'!$A$1:$G$2802,3,FALSE)</f>
        <v>NHS</v>
      </c>
      <c r="D13424" s="15" t="str">
        <f>VLOOKUP($A13424,'Employers and sectors'!$A$1:$G$2802,4,FALSE)</f>
        <v>Active</v>
      </c>
      <c r="E13424" s="17" t="str">
        <f>VLOOKUP($A13424,'Employers and sectors'!$A$1:$G$2802,5,FALSE)</f>
        <v>Ealing</v>
      </c>
      <c r="F13424" s="15" t="str">
        <f>VLOOKUP($A13424,'Employers and sectors'!$A$1:$G$2802,6,FALSE)</f>
        <v>Ealing</v>
      </c>
      <c r="G13424" s="15" t="str">
        <f>VLOOKUP($A13424,'Employers and sectors'!$A$1:$G$2802,7,FALSE)</f>
        <v>London</v>
      </c>
      <c r="H13424" s="16" t="s">
        <v>245</v>
      </c>
      <c r="I13424" s="44" t="s">
        <v>5666</v>
      </c>
    </row>
    <row r="13425" spans="1:9" x14ac:dyDescent="0.35">
      <c r="A13425" s="17" t="s">
        <v>5502</v>
      </c>
      <c r="B13425" s="17" t="str">
        <f>VLOOKUP($A13425,'Employers and sectors'!$A$1:$G$2802,2,FALSE)</f>
        <v>Health and social care</v>
      </c>
      <c r="C13425" s="17" t="str">
        <f>VLOOKUP($A13425,'Employers and sectors'!$A$1:$G$2802,3,FALSE)</f>
        <v>NHS</v>
      </c>
      <c r="D13425" s="17" t="str">
        <f>VLOOKUP($A13425,'Employers and sectors'!$A$1:$G$2802,4,FALSE)</f>
        <v>Active</v>
      </c>
      <c r="E13425" s="17" t="str">
        <f>VLOOKUP($A13425,'Employers and sectors'!$A$1:$G$2802,5,FALSE)</f>
        <v>Ealing</v>
      </c>
      <c r="F13425" s="17" t="str">
        <f>VLOOKUP($A13425,'Employers and sectors'!$A$1:$G$2802,6,FALSE)</f>
        <v>Ealing</v>
      </c>
      <c r="G13425" s="17" t="str">
        <f>VLOOKUP($A13425,'Employers and sectors'!$A$1:$G$2802,7,FALSE)</f>
        <v>London</v>
      </c>
      <c r="H13425" s="18" t="s">
        <v>252</v>
      </c>
      <c r="I13425" s="41">
        <v>14</v>
      </c>
    </row>
    <row r="13426" spans="1:9" x14ac:dyDescent="0.35">
      <c r="A13426" s="17" t="s">
        <v>5502</v>
      </c>
      <c r="B13426" s="17" t="str">
        <f>VLOOKUP($A13426,'Employers and sectors'!$A$1:$G$2802,2,FALSE)</f>
        <v>Health and social care</v>
      </c>
      <c r="C13426" s="17" t="str">
        <f>VLOOKUP($A13426,'Employers and sectors'!$A$1:$G$2802,3,FALSE)</f>
        <v>NHS</v>
      </c>
      <c r="D13426" s="17" t="str">
        <f>VLOOKUP($A13426,'Employers and sectors'!$A$1:$G$2802,4,FALSE)</f>
        <v>Active</v>
      </c>
      <c r="E13426" s="17" t="str">
        <f>VLOOKUP($A13426,'Employers and sectors'!$A$1:$G$2802,5,FALSE)</f>
        <v>Ealing</v>
      </c>
      <c r="F13426" s="17" t="str">
        <f>VLOOKUP($A13426,'Employers and sectors'!$A$1:$G$2802,6,FALSE)</f>
        <v>Ealing</v>
      </c>
      <c r="G13426" s="17" t="str">
        <f>VLOOKUP($A13426,'Employers and sectors'!$A$1:$G$2802,7,FALSE)</f>
        <v>London</v>
      </c>
      <c r="H13426" s="18" t="s">
        <v>271</v>
      </c>
      <c r="I13426" s="41">
        <v>7</v>
      </c>
    </row>
    <row r="13427" spans="1:9" x14ac:dyDescent="0.35">
      <c r="A13427" s="17" t="s">
        <v>5502</v>
      </c>
      <c r="B13427" s="17" t="str">
        <f>VLOOKUP($A13427,'Employers and sectors'!$A$1:$G$2802,2,FALSE)</f>
        <v>Health and social care</v>
      </c>
      <c r="C13427" s="17" t="str">
        <f>VLOOKUP($A13427,'Employers and sectors'!$A$1:$G$2802,3,FALSE)</f>
        <v>NHS</v>
      </c>
      <c r="D13427" s="17" t="str">
        <f>VLOOKUP($A13427,'Employers and sectors'!$A$1:$G$2802,4,FALSE)</f>
        <v>Active</v>
      </c>
      <c r="E13427" s="17" t="str">
        <f>VLOOKUP($A13427,'Employers and sectors'!$A$1:$G$2802,5,FALSE)</f>
        <v>Ealing</v>
      </c>
      <c r="F13427" s="17" t="str">
        <f>VLOOKUP($A13427,'Employers and sectors'!$A$1:$G$2802,6,FALSE)</f>
        <v>Ealing</v>
      </c>
      <c r="G13427" s="17" t="str">
        <f>VLOOKUP($A13427,'Employers and sectors'!$A$1:$G$2802,7,FALSE)</f>
        <v>London</v>
      </c>
      <c r="H13427" s="18" t="s">
        <v>246</v>
      </c>
      <c r="I13427" s="41">
        <v>76</v>
      </c>
    </row>
    <row r="13428" spans="1:9" ht="16" thickBot="1" x14ac:dyDescent="0.4">
      <c r="A13428" s="19" t="s">
        <v>5502</v>
      </c>
      <c r="B13428" s="17" t="str">
        <f>VLOOKUP($A13428,'Employers and sectors'!$A$1:$G$2802,2,FALSE)</f>
        <v>Health and social care</v>
      </c>
      <c r="C13428" s="19" t="str">
        <f>VLOOKUP($A13428,'Employers and sectors'!$A$1:$G$2802,3,FALSE)</f>
        <v>NHS</v>
      </c>
      <c r="D13428" s="19" t="str">
        <f>VLOOKUP($A13428,'Employers and sectors'!$A$1:$G$2802,4,FALSE)</f>
        <v>Active</v>
      </c>
      <c r="E13428" s="17" t="str">
        <f>VLOOKUP($A13428,'Employers and sectors'!$A$1:$G$2802,5,FALSE)</f>
        <v>Ealing</v>
      </c>
      <c r="F13428" s="19" t="str">
        <f>VLOOKUP($A13428,'Employers and sectors'!$A$1:$G$2802,6,FALSE)</f>
        <v>Ealing</v>
      </c>
      <c r="G13428" s="19" t="str">
        <f>VLOOKUP($A13428,'Employers and sectors'!$A$1:$G$2802,7,FALSE)</f>
        <v>London</v>
      </c>
      <c r="H13428" s="20" t="s">
        <v>253</v>
      </c>
      <c r="I13428" s="42">
        <v>9</v>
      </c>
    </row>
    <row r="13429" spans="1:9" ht="16" thickBot="1" x14ac:dyDescent="0.4">
      <c r="A13429" s="27" t="s">
        <v>5503</v>
      </c>
      <c r="B13429" s="60" t="str">
        <f t="shared" ref="B13429:G13429" si="2720">B13428</f>
        <v>Health and social care</v>
      </c>
      <c r="C13429" s="60" t="str">
        <f t="shared" si="2720"/>
        <v>NHS</v>
      </c>
      <c r="D13429" s="60" t="str">
        <f t="shared" si="2720"/>
        <v>Active</v>
      </c>
      <c r="E13429" s="60" t="str">
        <f t="shared" si="2720"/>
        <v>Ealing</v>
      </c>
      <c r="F13429" s="60" t="str">
        <f t="shared" si="2720"/>
        <v>Ealing</v>
      </c>
      <c r="G13429" s="60" t="str">
        <f t="shared" si="2720"/>
        <v>London</v>
      </c>
      <c r="H13429" s="28"/>
      <c r="I13429" s="43">
        <v>107</v>
      </c>
    </row>
    <row r="13430" spans="1:9" ht="16" thickBot="1" x14ac:dyDescent="0.4">
      <c r="A13430" s="23" t="s">
        <v>5504</v>
      </c>
      <c r="B13430" s="17" t="str">
        <f>VLOOKUP($A13430,'Employers and sectors'!$A$1:$G$2802,2,FALSE)</f>
        <v>Health and social care</v>
      </c>
      <c r="C13430" s="23" t="str">
        <f>VLOOKUP($A13430,'Employers and sectors'!$A$1:$G$2802,3,FALSE)</f>
        <v>Social care</v>
      </c>
      <c r="D13430" s="23" t="str">
        <f>VLOOKUP($A13430,'Employers and sectors'!$A$1:$G$2802,4,FALSE)</f>
        <v>Active</v>
      </c>
      <c r="E13430" s="17" t="str">
        <f>VLOOKUP($A13430,'Employers and sectors'!$A$1:$G$2802,5,FALSE)</f>
        <v>Paisley</v>
      </c>
      <c r="F13430" s="23" t="str">
        <f>VLOOKUP($A13430,'Employers and sectors'!$A$1:$G$2802,6,FALSE)</f>
        <v>Renfrewshire</v>
      </c>
      <c r="G13430" s="23" t="str">
        <f>VLOOKUP($A13430,'Employers and sectors'!$A$1:$G$2802,7,FALSE)</f>
        <v>Scotland</v>
      </c>
      <c r="H13430" s="24" t="s">
        <v>246</v>
      </c>
      <c r="I13430" s="45">
        <v>28</v>
      </c>
    </row>
    <row r="13431" spans="1:9" ht="16" thickBot="1" x14ac:dyDescent="0.4">
      <c r="A13431" s="27" t="s">
        <v>5505</v>
      </c>
      <c r="B13431" s="60" t="str">
        <f t="shared" ref="B13431:G13431" si="2721">B13430</f>
        <v>Health and social care</v>
      </c>
      <c r="C13431" s="60" t="str">
        <f t="shared" si="2721"/>
        <v>Social care</v>
      </c>
      <c r="D13431" s="60" t="str">
        <f t="shared" si="2721"/>
        <v>Active</v>
      </c>
      <c r="E13431" s="60" t="str">
        <f t="shared" si="2721"/>
        <v>Paisley</v>
      </c>
      <c r="F13431" s="60" t="str">
        <f t="shared" si="2721"/>
        <v>Renfrewshire</v>
      </c>
      <c r="G13431" s="60" t="str">
        <f t="shared" si="2721"/>
        <v>Scotland</v>
      </c>
      <c r="H13431" s="28"/>
      <c r="I13431" s="43">
        <v>28</v>
      </c>
    </row>
    <row r="13432" spans="1:9" x14ac:dyDescent="0.35">
      <c r="A13432" s="15" t="s">
        <v>5506</v>
      </c>
      <c r="B13432" s="17" t="str">
        <f>VLOOKUP($A13432,'Employers and sectors'!$A$1:$G$2802,2,FALSE)</f>
        <v>Health and social care</v>
      </c>
      <c r="C13432" s="15" t="str">
        <f>VLOOKUP($A13432,'Employers and sectors'!$A$1:$G$2802,3,FALSE)</f>
        <v>NHS</v>
      </c>
      <c r="D13432" s="15" t="str">
        <f>VLOOKUP($A13432,'Employers and sectors'!$A$1:$G$2802,4,FALSE)</f>
        <v>Active</v>
      </c>
      <c r="E13432" s="17" t="str">
        <f>VLOOKUP($A13432,'Employers and sectors'!$A$1:$G$2802,5,FALSE)</f>
        <v>Bury St Edmunds</v>
      </c>
      <c r="F13432" s="15" t="str">
        <f>VLOOKUP($A13432,'Employers and sectors'!$A$1:$G$2802,6,FALSE)</f>
        <v>West Suffolk</v>
      </c>
      <c r="G13432" s="15" t="str">
        <f>VLOOKUP($A13432,'Employers and sectors'!$A$1:$G$2802,7,FALSE)</f>
        <v>East</v>
      </c>
      <c r="H13432" s="16" t="s">
        <v>252</v>
      </c>
      <c r="I13432" s="44">
        <v>16</v>
      </c>
    </row>
    <row r="13433" spans="1:9" x14ac:dyDescent="0.35">
      <c r="A13433" s="17" t="s">
        <v>5506</v>
      </c>
      <c r="B13433" s="17" t="str">
        <f>VLOOKUP($A13433,'Employers and sectors'!$A$1:$G$2802,2,FALSE)</f>
        <v>Health and social care</v>
      </c>
      <c r="C13433" s="17" t="str">
        <f>VLOOKUP($A13433,'Employers and sectors'!$A$1:$G$2802,3,FALSE)</f>
        <v>NHS</v>
      </c>
      <c r="D13433" s="17" t="str">
        <f>VLOOKUP($A13433,'Employers and sectors'!$A$1:$G$2802,4,FALSE)</f>
        <v>Active</v>
      </c>
      <c r="E13433" s="17" t="str">
        <f>VLOOKUP($A13433,'Employers and sectors'!$A$1:$G$2802,5,FALSE)</f>
        <v>Bury St Edmunds</v>
      </c>
      <c r="F13433" s="17" t="str">
        <f>VLOOKUP($A13433,'Employers and sectors'!$A$1:$G$2802,6,FALSE)</f>
        <v>West Suffolk</v>
      </c>
      <c r="G13433" s="17" t="str">
        <f>VLOOKUP($A13433,'Employers and sectors'!$A$1:$G$2802,7,FALSE)</f>
        <v>East</v>
      </c>
      <c r="H13433" s="18" t="s">
        <v>271</v>
      </c>
      <c r="I13433" s="41">
        <v>39</v>
      </c>
    </row>
    <row r="13434" spans="1:9" x14ac:dyDescent="0.35">
      <c r="A13434" s="17" t="s">
        <v>5506</v>
      </c>
      <c r="B13434" s="17" t="str">
        <f>VLOOKUP($A13434,'Employers and sectors'!$A$1:$G$2802,2,FALSE)</f>
        <v>Health and social care</v>
      </c>
      <c r="C13434" s="17" t="str">
        <f>VLOOKUP($A13434,'Employers and sectors'!$A$1:$G$2802,3,FALSE)</f>
        <v>NHS</v>
      </c>
      <c r="D13434" s="17" t="str">
        <f>VLOOKUP($A13434,'Employers and sectors'!$A$1:$G$2802,4,FALSE)</f>
        <v>Active</v>
      </c>
      <c r="E13434" s="17" t="str">
        <f>VLOOKUP($A13434,'Employers and sectors'!$A$1:$G$2802,5,FALSE)</f>
        <v>Bury St Edmunds</v>
      </c>
      <c r="F13434" s="17" t="str">
        <f>VLOOKUP($A13434,'Employers and sectors'!$A$1:$G$2802,6,FALSE)</f>
        <v>West Suffolk</v>
      </c>
      <c r="G13434" s="17" t="str">
        <f>VLOOKUP($A13434,'Employers and sectors'!$A$1:$G$2802,7,FALSE)</f>
        <v>East</v>
      </c>
      <c r="H13434" s="18" t="s">
        <v>246</v>
      </c>
      <c r="I13434" s="41">
        <v>145</v>
      </c>
    </row>
    <row r="13435" spans="1:9" x14ac:dyDescent="0.35">
      <c r="A13435" s="17" t="s">
        <v>5506</v>
      </c>
      <c r="B13435" s="17" t="str">
        <f>VLOOKUP($A13435,'Employers and sectors'!$A$1:$G$2802,2,FALSE)</f>
        <v>Health and social care</v>
      </c>
      <c r="C13435" s="17" t="str">
        <f>VLOOKUP($A13435,'Employers and sectors'!$A$1:$G$2802,3,FALSE)</f>
        <v>NHS</v>
      </c>
      <c r="D13435" s="17" t="str">
        <f>VLOOKUP($A13435,'Employers and sectors'!$A$1:$G$2802,4,FALSE)</f>
        <v>Active</v>
      </c>
      <c r="E13435" s="17" t="str">
        <f>VLOOKUP($A13435,'Employers and sectors'!$A$1:$G$2802,5,FALSE)</f>
        <v>Bury St Edmunds</v>
      </c>
      <c r="F13435" s="17" t="str">
        <f>VLOOKUP($A13435,'Employers and sectors'!$A$1:$G$2802,6,FALSE)</f>
        <v>West Suffolk</v>
      </c>
      <c r="G13435" s="17" t="str">
        <f>VLOOKUP($A13435,'Employers and sectors'!$A$1:$G$2802,7,FALSE)</f>
        <v>East</v>
      </c>
      <c r="H13435" s="18" t="s">
        <v>247</v>
      </c>
      <c r="I13435" s="41">
        <v>6</v>
      </c>
    </row>
    <row r="13436" spans="1:9" ht="16" thickBot="1" x14ac:dyDescent="0.4">
      <c r="A13436" s="19" t="s">
        <v>5506</v>
      </c>
      <c r="B13436" s="17" t="str">
        <f>VLOOKUP($A13436,'Employers and sectors'!$A$1:$G$2802,2,FALSE)</f>
        <v>Health and social care</v>
      </c>
      <c r="C13436" s="19" t="str">
        <f>VLOOKUP($A13436,'Employers and sectors'!$A$1:$G$2802,3,FALSE)</f>
        <v>NHS</v>
      </c>
      <c r="D13436" s="19" t="str">
        <f>VLOOKUP($A13436,'Employers and sectors'!$A$1:$G$2802,4,FALSE)</f>
        <v>Active</v>
      </c>
      <c r="E13436" s="17" t="str">
        <f>VLOOKUP($A13436,'Employers and sectors'!$A$1:$G$2802,5,FALSE)</f>
        <v>Bury St Edmunds</v>
      </c>
      <c r="F13436" s="19" t="str">
        <f>VLOOKUP($A13436,'Employers and sectors'!$A$1:$G$2802,6,FALSE)</f>
        <v>West Suffolk</v>
      </c>
      <c r="G13436" s="19" t="str">
        <f>VLOOKUP($A13436,'Employers and sectors'!$A$1:$G$2802,7,FALSE)</f>
        <v>East</v>
      </c>
      <c r="H13436" s="20" t="s">
        <v>253</v>
      </c>
      <c r="I13436" s="42">
        <v>6</v>
      </c>
    </row>
    <row r="13437" spans="1:9" ht="16" thickBot="1" x14ac:dyDescent="0.4">
      <c r="A13437" s="27" t="s">
        <v>5507</v>
      </c>
      <c r="B13437" s="60" t="str">
        <f t="shared" ref="B13437:G13437" si="2722">B13436</f>
        <v>Health and social care</v>
      </c>
      <c r="C13437" s="60" t="str">
        <f t="shared" si="2722"/>
        <v>NHS</v>
      </c>
      <c r="D13437" s="60" t="str">
        <f t="shared" si="2722"/>
        <v>Active</v>
      </c>
      <c r="E13437" s="60" t="str">
        <f t="shared" si="2722"/>
        <v>Bury St Edmunds</v>
      </c>
      <c r="F13437" s="60" t="str">
        <f t="shared" si="2722"/>
        <v>West Suffolk</v>
      </c>
      <c r="G13437" s="60" t="str">
        <f t="shared" si="2722"/>
        <v>East</v>
      </c>
      <c r="H13437" s="28"/>
      <c r="I13437" s="43">
        <v>212</v>
      </c>
    </row>
    <row r="13438" spans="1:9" x14ac:dyDescent="0.35">
      <c r="A13438" s="15" t="s">
        <v>5508</v>
      </c>
      <c r="B13438" s="17" t="str">
        <f>VLOOKUP($A13438,'Employers and sectors'!$A$1:$G$2802,2,FALSE)</f>
        <v>Health and social care</v>
      </c>
      <c r="C13438" s="15" t="str">
        <f>VLOOKUP($A13438,'Employers and sectors'!$A$1:$G$2802,3,FALSE)</f>
        <v>Local authority</v>
      </c>
      <c r="D13438" s="15" t="str">
        <f>VLOOKUP($A13438,'Employers and sectors'!$A$1:$G$2802,4,FALSE)</f>
        <v>Active</v>
      </c>
      <c r="E13438" s="17" t="str">
        <f>VLOOKUP($A13438,'Employers and sectors'!$A$1:$G$2802,5,FALSE)</f>
        <v>Chichester</v>
      </c>
      <c r="F13438" s="15" t="str">
        <f>VLOOKUP($A13438,'Employers and sectors'!$A$1:$G$2802,6,FALSE)</f>
        <v>Chichester</v>
      </c>
      <c r="G13438" s="15" t="str">
        <f>VLOOKUP($A13438,'Employers and sectors'!$A$1:$G$2802,7,FALSE)</f>
        <v>South East</v>
      </c>
      <c r="H13438" s="16" t="s">
        <v>252</v>
      </c>
      <c r="I13438" s="44">
        <v>13</v>
      </c>
    </row>
    <row r="13439" spans="1:9" x14ac:dyDescent="0.35">
      <c r="A13439" s="17" t="s">
        <v>5508</v>
      </c>
      <c r="B13439" s="17" t="str">
        <f>VLOOKUP($A13439,'Employers and sectors'!$A$1:$G$2802,2,FALSE)</f>
        <v>Health and social care</v>
      </c>
      <c r="C13439" s="17" t="str">
        <f>VLOOKUP($A13439,'Employers and sectors'!$A$1:$G$2802,3,FALSE)</f>
        <v>Local authority</v>
      </c>
      <c r="D13439" s="17" t="str">
        <f>VLOOKUP($A13439,'Employers and sectors'!$A$1:$G$2802,4,FALSE)</f>
        <v>Active</v>
      </c>
      <c r="E13439" s="17" t="str">
        <f>VLOOKUP($A13439,'Employers and sectors'!$A$1:$G$2802,5,FALSE)</f>
        <v>Chichester</v>
      </c>
      <c r="F13439" s="17" t="str">
        <f>VLOOKUP($A13439,'Employers and sectors'!$A$1:$G$2802,6,FALSE)</f>
        <v>Chichester</v>
      </c>
      <c r="G13439" s="17" t="str">
        <f>VLOOKUP($A13439,'Employers and sectors'!$A$1:$G$2802,7,FALSE)</f>
        <v>South East</v>
      </c>
      <c r="H13439" s="18" t="s">
        <v>274</v>
      </c>
      <c r="I13439" s="41" t="s">
        <v>5666</v>
      </c>
    </row>
    <row r="13440" spans="1:9" x14ac:dyDescent="0.35">
      <c r="A13440" s="17" t="s">
        <v>5508</v>
      </c>
      <c r="B13440" s="17" t="str">
        <f>VLOOKUP($A13440,'Employers and sectors'!$A$1:$G$2802,2,FALSE)</f>
        <v>Health and social care</v>
      </c>
      <c r="C13440" s="17" t="str">
        <f>VLOOKUP($A13440,'Employers and sectors'!$A$1:$G$2802,3,FALSE)</f>
        <v>Local authority</v>
      </c>
      <c r="D13440" s="17" t="str">
        <f>VLOOKUP($A13440,'Employers and sectors'!$A$1:$G$2802,4,FALSE)</f>
        <v>Active</v>
      </c>
      <c r="E13440" s="17" t="str">
        <f>VLOOKUP($A13440,'Employers and sectors'!$A$1:$G$2802,5,FALSE)</f>
        <v>Chichester</v>
      </c>
      <c r="F13440" s="17" t="str">
        <f>VLOOKUP($A13440,'Employers and sectors'!$A$1:$G$2802,6,FALSE)</f>
        <v>Chichester</v>
      </c>
      <c r="G13440" s="17" t="str">
        <f>VLOOKUP($A13440,'Employers and sectors'!$A$1:$G$2802,7,FALSE)</f>
        <v>South East</v>
      </c>
      <c r="H13440" s="18" t="s">
        <v>271</v>
      </c>
      <c r="I13440" s="41" t="s">
        <v>5666</v>
      </c>
    </row>
    <row r="13441" spans="1:9" x14ac:dyDescent="0.35">
      <c r="A13441" s="17" t="s">
        <v>5508</v>
      </c>
      <c r="B13441" s="17" t="str">
        <f>VLOOKUP($A13441,'Employers and sectors'!$A$1:$G$2802,2,FALSE)</f>
        <v>Health and social care</v>
      </c>
      <c r="C13441" s="17" t="str">
        <f>VLOOKUP($A13441,'Employers and sectors'!$A$1:$G$2802,3,FALSE)</f>
        <v>Local authority</v>
      </c>
      <c r="D13441" s="17" t="str">
        <f>VLOOKUP($A13441,'Employers and sectors'!$A$1:$G$2802,4,FALSE)</f>
        <v>Active</v>
      </c>
      <c r="E13441" s="17" t="str">
        <f>VLOOKUP($A13441,'Employers and sectors'!$A$1:$G$2802,5,FALSE)</f>
        <v>Chichester</v>
      </c>
      <c r="F13441" s="17" t="str">
        <f>VLOOKUP($A13441,'Employers and sectors'!$A$1:$G$2802,6,FALSE)</f>
        <v>Chichester</v>
      </c>
      <c r="G13441" s="17" t="str">
        <f>VLOOKUP($A13441,'Employers and sectors'!$A$1:$G$2802,7,FALSE)</f>
        <v>South East</v>
      </c>
      <c r="H13441" s="18" t="s">
        <v>246</v>
      </c>
      <c r="I13441" s="41">
        <v>60</v>
      </c>
    </row>
    <row r="13442" spans="1:9" x14ac:dyDescent="0.35">
      <c r="A13442" s="17" t="s">
        <v>5508</v>
      </c>
      <c r="B13442" s="17" t="str">
        <f>VLOOKUP($A13442,'Employers and sectors'!$A$1:$G$2802,2,FALSE)</f>
        <v>Health and social care</v>
      </c>
      <c r="C13442" s="17" t="str">
        <f>VLOOKUP($A13442,'Employers and sectors'!$A$1:$G$2802,3,FALSE)</f>
        <v>Local authority</v>
      </c>
      <c r="D13442" s="17" t="str">
        <f>VLOOKUP($A13442,'Employers and sectors'!$A$1:$G$2802,4,FALSE)</f>
        <v>Active</v>
      </c>
      <c r="E13442" s="17" t="str">
        <f>VLOOKUP($A13442,'Employers and sectors'!$A$1:$G$2802,5,FALSE)</f>
        <v>Chichester</v>
      </c>
      <c r="F13442" s="17" t="str">
        <f>VLOOKUP($A13442,'Employers and sectors'!$A$1:$G$2802,6,FALSE)</f>
        <v>Chichester</v>
      </c>
      <c r="G13442" s="17" t="str">
        <f>VLOOKUP($A13442,'Employers and sectors'!$A$1:$G$2802,7,FALSE)</f>
        <v>South East</v>
      </c>
      <c r="H13442" s="18" t="s">
        <v>247</v>
      </c>
      <c r="I13442" s="41">
        <v>6</v>
      </c>
    </row>
    <row r="13443" spans="1:9" ht="16" thickBot="1" x14ac:dyDescent="0.4">
      <c r="A13443" s="19" t="s">
        <v>5508</v>
      </c>
      <c r="B13443" s="17" t="str">
        <f>VLOOKUP($A13443,'Employers and sectors'!$A$1:$G$2802,2,FALSE)</f>
        <v>Health and social care</v>
      </c>
      <c r="C13443" s="19" t="str">
        <f>VLOOKUP($A13443,'Employers and sectors'!$A$1:$G$2802,3,FALSE)</f>
        <v>Local authority</v>
      </c>
      <c r="D13443" s="19" t="str">
        <f>VLOOKUP($A13443,'Employers and sectors'!$A$1:$G$2802,4,FALSE)</f>
        <v>Active</v>
      </c>
      <c r="E13443" s="17" t="str">
        <f>VLOOKUP($A13443,'Employers and sectors'!$A$1:$G$2802,5,FALSE)</f>
        <v>Chichester</v>
      </c>
      <c r="F13443" s="19" t="str">
        <f>VLOOKUP($A13443,'Employers and sectors'!$A$1:$G$2802,6,FALSE)</f>
        <v>Chichester</v>
      </c>
      <c r="G13443" s="19" t="str">
        <f>VLOOKUP($A13443,'Employers and sectors'!$A$1:$G$2802,7,FALSE)</f>
        <v>South East</v>
      </c>
      <c r="H13443" s="20" t="s">
        <v>253</v>
      </c>
      <c r="I13443" s="42" t="s">
        <v>5666</v>
      </c>
    </row>
    <row r="13444" spans="1:9" ht="16" thickBot="1" x14ac:dyDescent="0.4">
      <c r="A13444" s="27" t="s">
        <v>5509</v>
      </c>
      <c r="B13444" s="60" t="str">
        <f t="shared" ref="B13444:G13444" si="2723">B13443</f>
        <v>Health and social care</v>
      </c>
      <c r="C13444" s="60" t="str">
        <f t="shared" si="2723"/>
        <v>Local authority</v>
      </c>
      <c r="D13444" s="60" t="str">
        <f t="shared" si="2723"/>
        <v>Active</v>
      </c>
      <c r="E13444" s="60" t="str">
        <f t="shared" si="2723"/>
        <v>Chichester</v>
      </c>
      <c r="F13444" s="60" t="str">
        <f t="shared" si="2723"/>
        <v>Chichester</v>
      </c>
      <c r="G13444" s="60" t="str">
        <f t="shared" si="2723"/>
        <v>South East</v>
      </c>
      <c r="H13444" s="28"/>
      <c r="I13444" s="43">
        <v>88</v>
      </c>
    </row>
    <row r="13445" spans="1:9" x14ac:dyDescent="0.35">
      <c r="A13445" s="15" t="s">
        <v>5510</v>
      </c>
      <c r="B13445" s="17" t="str">
        <f>VLOOKUP($A13445,'Employers and sectors'!$A$1:$G$2802,2,FALSE)</f>
        <v>Health and social care</v>
      </c>
      <c r="C13445" s="15" t="str">
        <f>VLOOKUP($A13445,'Employers and sectors'!$A$1:$G$2802,3,FALSE)</f>
        <v>NHS</v>
      </c>
      <c r="D13445" s="15" t="str">
        <f>VLOOKUP($A13445,'Employers and sectors'!$A$1:$G$2802,4,FALSE)</f>
        <v>Active</v>
      </c>
      <c r="E13445" s="17" t="str">
        <f>VLOOKUP($A13445,'Employers and sectors'!$A$1:$G$2802,5,FALSE)</f>
        <v>Derry</v>
      </c>
      <c r="F13445" s="15" t="str">
        <f>VLOOKUP($A13445,'Employers and sectors'!$A$1:$G$2802,6,FALSE)</f>
        <v>Derry and Strabane</v>
      </c>
      <c r="G13445" s="15" t="str">
        <f>VLOOKUP($A13445,'Employers and sectors'!$A$1:$G$2802,7,FALSE)</f>
        <v>Northern Ireland</v>
      </c>
      <c r="H13445" s="16" t="s">
        <v>252</v>
      </c>
      <c r="I13445" s="44" t="s">
        <v>5666</v>
      </c>
    </row>
    <row r="13446" spans="1:9" x14ac:dyDescent="0.35">
      <c r="A13446" s="17" t="s">
        <v>5510</v>
      </c>
      <c r="B13446" s="17" t="str">
        <f>VLOOKUP($A13446,'Employers and sectors'!$A$1:$G$2802,2,FALSE)</f>
        <v>Health and social care</v>
      </c>
      <c r="C13446" s="17" t="str">
        <f>VLOOKUP($A13446,'Employers and sectors'!$A$1:$G$2802,3,FALSE)</f>
        <v>NHS</v>
      </c>
      <c r="D13446" s="17" t="str">
        <f>VLOOKUP($A13446,'Employers and sectors'!$A$1:$G$2802,4,FALSE)</f>
        <v>Active</v>
      </c>
      <c r="E13446" s="17" t="str">
        <f>VLOOKUP($A13446,'Employers and sectors'!$A$1:$G$2802,5,FALSE)</f>
        <v>Derry</v>
      </c>
      <c r="F13446" s="17" t="str">
        <f>VLOOKUP($A13446,'Employers and sectors'!$A$1:$G$2802,6,FALSE)</f>
        <v>Derry and Strabane</v>
      </c>
      <c r="G13446" s="17" t="str">
        <f>VLOOKUP($A13446,'Employers and sectors'!$A$1:$G$2802,7,FALSE)</f>
        <v>Northern Ireland</v>
      </c>
      <c r="H13446" s="18" t="s">
        <v>271</v>
      </c>
      <c r="I13446" s="41">
        <v>47</v>
      </c>
    </row>
    <row r="13447" spans="1:9" ht="16" thickBot="1" x14ac:dyDescent="0.4">
      <c r="A13447" s="19" t="s">
        <v>5510</v>
      </c>
      <c r="B13447" s="17" t="str">
        <f>VLOOKUP($A13447,'Employers and sectors'!$A$1:$G$2802,2,FALSE)</f>
        <v>Health and social care</v>
      </c>
      <c r="C13447" s="19" t="str">
        <f>VLOOKUP($A13447,'Employers and sectors'!$A$1:$G$2802,3,FALSE)</f>
        <v>NHS</v>
      </c>
      <c r="D13447" s="19" t="str">
        <f>VLOOKUP($A13447,'Employers and sectors'!$A$1:$G$2802,4,FALSE)</f>
        <v>Active</v>
      </c>
      <c r="E13447" s="17" t="str">
        <f>VLOOKUP($A13447,'Employers and sectors'!$A$1:$G$2802,5,FALSE)</f>
        <v>Derry</v>
      </c>
      <c r="F13447" s="19" t="str">
        <f>VLOOKUP($A13447,'Employers and sectors'!$A$1:$G$2802,6,FALSE)</f>
        <v>Derry and Strabane</v>
      </c>
      <c r="G13447" s="19" t="str">
        <f>VLOOKUP($A13447,'Employers and sectors'!$A$1:$G$2802,7,FALSE)</f>
        <v>Northern Ireland</v>
      </c>
      <c r="H13447" s="20" t="s">
        <v>246</v>
      </c>
      <c r="I13447" s="42">
        <v>130</v>
      </c>
    </row>
    <row r="13448" spans="1:9" ht="16" thickBot="1" x14ac:dyDescent="0.4">
      <c r="A13448" s="27" t="s">
        <v>5511</v>
      </c>
      <c r="B13448" s="60" t="str">
        <f t="shared" ref="B13448:G13448" si="2724">B13447</f>
        <v>Health and social care</v>
      </c>
      <c r="C13448" s="60" t="str">
        <f t="shared" si="2724"/>
        <v>NHS</v>
      </c>
      <c r="D13448" s="60" t="str">
        <f t="shared" si="2724"/>
        <v>Active</v>
      </c>
      <c r="E13448" s="60" t="str">
        <f t="shared" si="2724"/>
        <v>Derry</v>
      </c>
      <c r="F13448" s="60" t="str">
        <f t="shared" si="2724"/>
        <v>Derry and Strabane</v>
      </c>
      <c r="G13448" s="60" t="str">
        <f t="shared" si="2724"/>
        <v>Northern Ireland</v>
      </c>
      <c r="H13448" s="28"/>
      <c r="I13448" s="43">
        <v>178</v>
      </c>
    </row>
    <row r="13449" spans="1:9" x14ac:dyDescent="0.35">
      <c r="A13449" s="15" t="s">
        <v>5512</v>
      </c>
      <c r="B13449" s="17" t="str">
        <f>VLOOKUP($A13449,'Employers and sectors'!$A$1:$G$2802,2,FALSE)</f>
        <v>Health and social care</v>
      </c>
      <c r="C13449" s="15" t="str">
        <f>VLOOKUP($A13449,'Employers and sectors'!$A$1:$G$2802,3,FALSE)</f>
        <v>Social care</v>
      </c>
      <c r="D13449" s="15" t="str">
        <f>VLOOKUP($A13449,'Employers and sectors'!$A$1:$G$2802,4,FALSE)</f>
        <v>Active</v>
      </c>
      <c r="E13449" s="17" t="str">
        <f>VLOOKUP($A13449,'Employers and sectors'!$A$1:$G$2802,5,FALSE)</f>
        <v>Borehamwood</v>
      </c>
      <c r="F13449" s="15" t="str">
        <f>VLOOKUP($A13449,'Employers and sectors'!$A$1:$G$2802,6,FALSE)</f>
        <v>Hertsmere</v>
      </c>
      <c r="G13449" s="15" t="str">
        <f>VLOOKUP($A13449,'Employers and sectors'!$A$1:$G$2802,7,FALSE)</f>
        <v>East</v>
      </c>
      <c r="H13449" s="16" t="s">
        <v>252</v>
      </c>
      <c r="I13449" s="44">
        <v>7</v>
      </c>
    </row>
    <row r="13450" spans="1:9" x14ac:dyDescent="0.35">
      <c r="A13450" s="17" t="s">
        <v>5512</v>
      </c>
      <c r="B13450" s="17" t="str">
        <f>VLOOKUP($A13450,'Employers and sectors'!$A$1:$G$2802,2,FALSE)</f>
        <v>Health and social care</v>
      </c>
      <c r="C13450" s="17" t="str">
        <f>VLOOKUP($A13450,'Employers and sectors'!$A$1:$G$2802,3,FALSE)</f>
        <v>Social care</v>
      </c>
      <c r="D13450" s="17" t="str">
        <f>VLOOKUP($A13450,'Employers and sectors'!$A$1:$G$2802,4,FALSE)</f>
        <v>Active</v>
      </c>
      <c r="E13450" s="17" t="str">
        <f>VLOOKUP($A13450,'Employers and sectors'!$A$1:$G$2802,5,FALSE)</f>
        <v>Borehamwood</v>
      </c>
      <c r="F13450" s="17" t="str">
        <f>VLOOKUP($A13450,'Employers and sectors'!$A$1:$G$2802,6,FALSE)</f>
        <v>Hertsmere</v>
      </c>
      <c r="G13450" s="17" t="str">
        <f>VLOOKUP($A13450,'Employers and sectors'!$A$1:$G$2802,7,FALSE)</f>
        <v>East</v>
      </c>
      <c r="H13450" s="18" t="s">
        <v>271</v>
      </c>
      <c r="I13450" s="41" t="s">
        <v>5666</v>
      </c>
    </row>
    <row r="13451" spans="1:9" x14ac:dyDescent="0.35">
      <c r="A13451" s="17" t="s">
        <v>5512</v>
      </c>
      <c r="B13451" s="17" t="str">
        <f>VLOOKUP($A13451,'Employers and sectors'!$A$1:$G$2802,2,FALSE)</f>
        <v>Health and social care</v>
      </c>
      <c r="C13451" s="17" t="str">
        <f>VLOOKUP($A13451,'Employers and sectors'!$A$1:$G$2802,3,FALSE)</f>
        <v>Social care</v>
      </c>
      <c r="D13451" s="17" t="str">
        <f>VLOOKUP($A13451,'Employers and sectors'!$A$1:$G$2802,4,FALSE)</f>
        <v>Active</v>
      </c>
      <c r="E13451" s="17" t="str">
        <f>VLOOKUP($A13451,'Employers and sectors'!$A$1:$G$2802,5,FALSE)</f>
        <v>Borehamwood</v>
      </c>
      <c r="F13451" s="17" t="str">
        <f>VLOOKUP($A13451,'Employers and sectors'!$A$1:$G$2802,6,FALSE)</f>
        <v>Hertsmere</v>
      </c>
      <c r="G13451" s="17" t="str">
        <f>VLOOKUP($A13451,'Employers and sectors'!$A$1:$G$2802,7,FALSE)</f>
        <v>East</v>
      </c>
      <c r="H13451" s="18" t="s">
        <v>246</v>
      </c>
      <c r="I13451" s="41" t="s">
        <v>5666</v>
      </c>
    </row>
    <row r="13452" spans="1:9" x14ac:dyDescent="0.35">
      <c r="A13452" s="17" t="s">
        <v>5512</v>
      </c>
      <c r="B13452" s="17" t="str">
        <f>VLOOKUP($A13452,'Employers and sectors'!$A$1:$G$2802,2,FALSE)</f>
        <v>Health and social care</v>
      </c>
      <c r="C13452" s="17" t="str">
        <f>VLOOKUP($A13452,'Employers and sectors'!$A$1:$G$2802,3,FALSE)</f>
        <v>Social care</v>
      </c>
      <c r="D13452" s="17" t="str">
        <f>VLOOKUP($A13452,'Employers and sectors'!$A$1:$G$2802,4,FALSE)</f>
        <v>Active</v>
      </c>
      <c r="E13452" s="17" t="str">
        <f>VLOOKUP($A13452,'Employers and sectors'!$A$1:$G$2802,5,FALSE)</f>
        <v>Borehamwood</v>
      </c>
      <c r="F13452" s="17" t="str">
        <f>VLOOKUP($A13452,'Employers and sectors'!$A$1:$G$2802,6,FALSE)</f>
        <v>Hertsmere</v>
      </c>
      <c r="G13452" s="17" t="str">
        <f>VLOOKUP($A13452,'Employers and sectors'!$A$1:$G$2802,7,FALSE)</f>
        <v>East</v>
      </c>
      <c r="H13452" s="18" t="s">
        <v>247</v>
      </c>
      <c r="I13452" s="41">
        <v>23</v>
      </c>
    </row>
    <row r="13453" spans="1:9" ht="16" thickBot="1" x14ac:dyDescent="0.4">
      <c r="A13453" s="19" t="s">
        <v>5512</v>
      </c>
      <c r="B13453" s="17" t="str">
        <f>VLOOKUP($A13453,'Employers and sectors'!$A$1:$G$2802,2,FALSE)</f>
        <v>Health and social care</v>
      </c>
      <c r="C13453" s="19" t="str">
        <f>VLOOKUP($A13453,'Employers and sectors'!$A$1:$G$2802,3,FALSE)</f>
        <v>Social care</v>
      </c>
      <c r="D13453" s="19" t="str">
        <f>VLOOKUP($A13453,'Employers and sectors'!$A$1:$G$2802,4,FALSE)</f>
        <v>Active</v>
      </c>
      <c r="E13453" s="17" t="str">
        <f>VLOOKUP($A13453,'Employers and sectors'!$A$1:$G$2802,5,FALSE)</f>
        <v>Borehamwood</v>
      </c>
      <c r="F13453" s="19" t="str">
        <f>VLOOKUP($A13453,'Employers and sectors'!$A$1:$G$2802,6,FALSE)</f>
        <v>Hertsmere</v>
      </c>
      <c r="G13453" s="19" t="str">
        <f>VLOOKUP($A13453,'Employers and sectors'!$A$1:$G$2802,7,FALSE)</f>
        <v>East</v>
      </c>
      <c r="H13453" s="20" t="s">
        <v>253</v>
      </c>
      <c r="I13453" s="42" t="s">
        <v>5666</v>
      </c>
    </row>
    <row r="13454" spans="1:9" ht="16" thickBot="1" x14ac:dyDescent="0.4">
      <c r="A13454" s="27" t="s">
        <v>5513</v>
      </c>
      <c r="B13454" s="60" t="str">
        <f t="shared" ref="B13454:G13454" si="2725">B13453</f>
        <v>Health and social care</v>
      </c>
      <c r="C13454" s="60" t="str">
        <f t="shared" si="2725"/>
        <v>Social care</v>
      </c>
      <c r="D13454" s="60" t="str">
        <f t="shared" si="2725"/>
        <v>Active</v>
      </c>
      <c r="E13454" s="60" t="str">
        <f t="shared" si="2725"/>
        <v>Borehamwood</v>
      </c>
      <c r="F13454" s="60" t="str">
        <f t="shared" si="2725"/>
        <v>Hertsmere</v>
      </c>
      <c r="G13454" s="60" t="str">
        <f t="shared" si="2725"/>
        <v>East</v>
      </c>
      <c r="H13454" s="28"/>
      <c r="I13454" s="43">
        <v>35</v>
      </c>
    </row>
    <row r="13455" spans="1:9" x14ac:dyDescent="0.35">
      <c r="A13455" s="15" t="s">
        <v>5514</v>
      </c>
      <c r="B13455" s="17" t="str">
        <f>VLOOKUP($A13455,'Employers and sectors'!$A$1:$G$2802,2,FALSE)</f>
        <v>Health and social care</v>
      </c>
      <c r="C13455" s="15" t="str">
        <f>VLOOKUP($A13455,'Employers and sectors'!$A$1:$G$2802,3,FALSE)</f>
        <v>Social care</v>
      </c>
      <c r="D13455" s="15" t="str">
        <f>VLOOKUP($A13455,'Employers and sectors'!$A$1:$G$2802,4,FALSE)</f>
        <v>Active</v>
      </c>
      <c r="E13455" s="17" t="str">
        <f>VLOOKUP($A13455,'Employers and sectors'!$A$1:$G$2802,5,FALSE)</f>
        <v>Borehamwood</v>
      </c>
      <c r="F13455" s="15" t="str">
        <f>VLOOKUP($A13455,'Employers and sectors'!$A$1:$G$2802,6,FALSE)</f>
        <v>Hertsmere</v>
      </c>
      <c r="G13455" s="15" t="str">
        <f>VLOOKUP($A13455,'Employers and sectors'!$A$1:$G$2802,7,FALSE)</f>
        <v>East</v>
      </c>
      <c r="H13455" s="16" t="s">
        <v>252</v>
      </c>
      <c r="I13455" s="44">
        <v>10</v>
      </c>
    </row>
    <row r="13456" spans="1:9" x14ac:dyDescent="0.35">
      <c r="A13456" s="17" t="s">
        <v>5514</v>
      </c>
      <c r="B13456" s="17" t="str">
        <f>VLOOKUP($A13456,'Employers and sectors'!$A$1:$G$2802,2,FALSE)</f>
        <v>Health and social care</v>
      </c>
      <c r="C13456" s="17" t="str">
        <f>VLOOKUP($A13456,'Employers and sectors'!$A$1:$G$2802,3,FALSE)</f>
        <v>Social care</v>
      </c>
      <c r="D13456" s="17" t="str">
        <f>VLOOKUP($A13456,'Employers and sectors'!$A$1:$G$2802,4,FALSE)</f>
        <v>Active</v>
      </c>
      <c r="E13456" s="17" t="str">
        <f>VLOOKUP($A13456,'Employers and sectors'!$A$1:$G$2802,5,FALSE)</f>
        <v>Borehamwood</v>
      </c>
      <c r="F13456" s="17" t="str">
        <f>VLOOKUP($A13456,'Employers and sectors'!$A$1:$G$2802,6,FALSE)</f>
        <v>Hertsmere</v>
      </c>
      <c r="G13456" s="17" t="str">
        <f>VLOOKUP($A13456,'Employers and sectors'!$A$1:$G$2802,7,FALSE)</f>
        <v>East</v>
      </c>
      <c r="H13456" s="18" t="s">
        <v>246</v>
      </c>
      <c r="I13456" s="41" t="s">
        <v>5666</v>
      </c>
    </row>
    <row r="13457" spans="1:9" x14ac:dyDescent="0.35">
      <c r="A13457" s="17" t="s">
        <v>5514</v>
      </c>
      <c r="B13457" s="17" t="str">
        <f>VLOOKUP($A13457,'Employers and sectors'!$A$1:$G$2802,2,FALSE)</f>
        <v>Health and social care</v>
      </c>
      <c r="C13457" s="17" t="str">
        <f>VLOOKUP($A13457,'Employers and sectors'!$A$1:$G$2802,3,FALSE)</f>
        <v>Social care</v>
      </c>
      <c r="D13457" s="17" t="str">
        <f>VLOOKUP($A13457,'Employers and sectors'!$A$1:$G$2802,4,FALSE)</f>
        <v>Active</v>
      </c>
      <c r="E13457" s="17" t="str">
        <f>VLOOKUP($A13457,'Employers and sectors'!$A$1:$G$2802,5,FALSE)</f>
        <v>Borehamwood</v>
      </c>
      <c r="F13457" s="17" t="str">
        <f>VLOOKUP($A13457,'Employers and sectors'!$A$1:$G$2802,6,FALSE)</f>
        <v>Hertsmere</v>
      </c>
      <c r="G13457" s="17" t="str">
        <f>VLOOKUP($A13457,'Employers and sectors'!$A$1:$G$2802,7,FALSE)</f>
        <v>East</v>
      </c>
      <c r="H13457" s="18" t="s">
        <v>247</v>
      </c>
      <c r="I13457" s="41">
        <v>12</v>
      </c>
    </row>
    <row r="13458" spans="1:9" ht="16" thickBot="1" x14ac:dyDescent="0.4">
      <c r="A13458" s="19" t="s">
        <v>5514</v>
      </c>
      <c r="B13458" s="17" t="str">
        <f>VLOOKUP($A13458,'Employers and sectors'!$A$1:$G$2802,2,FALSE)</f>
        <v>Health and social care</v>
      </c>
      <c r="C13458" s="19" t="str">
        <f>VLOOKUP($A13458,'Employers and sectors'!$A$1:$G$2802,3,FALSE)</f>
        <v>Social care</v>
      </c>
      <c r="D13458" s="19" t="str">
        <f>VLOOKUP($A13458,'Employers and sectors'!$A$1:$G$2802,4,FALSE)</f>
        <v>Active</v>
      </c>
      <c r="E13458" s="17" t="str">
        <f>VLOOKUP($A13458,'Employers and sectors'!$A$1:$G$2802,5,FALSE)</f>
        <v>Borehamwood</v>
      </c>
      <c r="F13458" s="19" t="str">
        <f>VLOOKUP($A13458,'Employers and sectors'!$A$1:$G$2802,6,FALSE)</f>
        <v>Hertsmere</v>
      </c>
      <c r="G13458" s="19" t="str">
        <f>VLOOKUP($A13458,'Employers and sectors'!$A$1:$G$2802,7,FALSE)</f>
        <v>East</v>
      </c>
      <c r="H13458" s="20" t="s">
        <v>253</v>
      </c>
      <c r="I13458" s="42" t="s">
        <v>5666</v>
      </c>
    </row>
    <row r="13459" spans="1:9" ht="16" thickBot="1" x14ac:dyDescent="0.4">
      <c r="A13459" s="27" t="s">
        <v>5515</v>
      </c>
      <c r="B13459" s="60" t="str">
        <f t="shared" ref="B13459:G13459" si="2726">B13458</f>
        <v>Health and social care</v>
      </c>
      <c r="C13459" s="60" t="str">
        <f t="shared" si="2726"/>
        <v>Social care</v>
      </c>
      <c r="D13459" s="60" t="str">
        <f t="shared" si="2726"/>
        <v>Active</v>
      </c>
      <c r="E13459" s="60" t="str">
        <f t="shared" si="2726"/>
        <v>Borehamwood</v>
      </c>
      <c r="F13459" s="60" t="str">
        <f t="shared" si="2726"/>
        <v>Hertsmere</v>
      </c>
      <c r="G13459" s="60" t="str">
        <f t="shared" si="2726"/>
        <v>East</v>
      </c>
      <c r="H13459" s="28"/>
      <c r="I13459" s="43">
        <v>29</v>
      </c>
    </row>
    <row r="13460" spans="1:9" x14ac:dyDescent="0.35">
      <c r="A13460" s="15" t="s">
        <v>5516</v>
      </c>
      <c r="B13460" s="17" t="str">
        <f>VLOOKUP($A13460,'Employers and sectors'!$A$1:$G$2802,2,FALSE)</f>
        <v>Health and social care</v>
      </c>
      <c r="C13460" s="15" t="str">
        <f>VLOOKUP($A13460,'Employers and sectors'!$A$1:$G$2802,3,FALSE)</f>
        <v>Social care</v>
      </c>
      <c r="D13460" s="15" t="str">
        <f>VLOOKUP($A13460,'Employers and sectors'!$A$1:$G$2802,4,FALSE)</f>
        <v>Active</v>
      </c>
      <c r="E13460" s="17" t="str">
        <f>VLOOKUP($A13460,'Employers and sectors'!$A$1:$G$2802,5,FALSE)</f>
        <v>Egham</v>
      </c>
      <c r="F13460" s="15" t="str">
        <f>VLOOKUP($A13460,'Employers and sectors'!$A$1:$G$2802,6,FALSE)</f>
        <v>Runnymede</v>
      </c>
      <c r="G13460" s="15" t="str">
        <f>VLOOKUP($A13460,'Employers and sectors'!$A$1:$G$2802,7,FALSE)</f>
        <v>South East</v>
      </c>
      <c r="H13460" s="16" t="s">
        <v>246</v>
      </c>
      <c r="I13460" s="44">
        <v>22</v>
      </c>
    </row>
    <row r="13461" spans="1:9" ht="16" thickBot="1" x14ac:dyDescent="0.4">
      <c r="A13461" s="19" t="s">
        <v>5516</v>
      </c>
      <c r="B13461" s="17" t="str">
        <f>VLOOKUP($A13461,'Employers and sectors'!$A$1:$G$2802,2,FALSE)</f>
        <v>Health and social care</v>
      </c>
      <c r="C13461" s="19" t="str">
        <f>VLOOKUP($A13461,'Employers and sectors'!$A$1:$G$2802,3,FALSE)</f>
        <v>Social care</v>
      </c>
      <c r="D13461" s="19" t="str">
        <f>VLOOKUP($A13461,'Employers and sectors'!$A$1:$G$2802,4,FALSE)</f>
        <v>Active</v>
      </c>
      <c r="E13461" s="17" t="str">
        <f>VLOOKUP($A13461,'Employers and sectors'!$A$1:$G$2802,5,FALSE)</f>
        <v>Egham</v>
      </c>
      <c r="F13461" s="19" t="str">
        <f>VLOOKUP($A13461,'Employers and sectors'!$A$1:$G$2802,6,FALSE)</f>
        <v>Runnymede</v>
      </c>
      <c r="G13461" s="19" t="str">
        <f>VLOOKUP($A13461,'Employers and sectors'!$A$1:$G$2802,7,FALSE)</f>
        <v>South East</v>
      </c>
      <c r="H13461" s="20" t="s">
        <v>253</v>
      </c>
      <c r="I13461" s="42" t="s">
        <v>5666</v>
      </c>
    </row>
    <row r="13462" spans="1:9" ht="16" thickBot="1" x14ac:dyDescent="0.4">
      <c r="A13462" s="27" t="s">
        <v>5517</v>
      </c>
      <c r="B13462" s="60" t="str">
        <f t="shared" ref="B13462:G13462" si="2727">B13461</f>
        <v>Health and social care</v>
      </c>
      <c r="C13462" s="60" t="str">
        <f t="shared" si="2727"/>
        <v>Social care</v>
      </c>
      <c r="D13462" s="60" t="str">
        <f t="shared" si="2727"/>
        <v>Active</v>
      </c>
      <c r="E13462" s="60" t="str">
        <f t="shared" si="2727"/>
        <v>Egham</v>
      </c>
      <c r="F13462" s="60" t="str">
        <f t="shared" si="2727"/>
        <v>Runnymede</v>
      </c>
      <c r="G13462" s="60" t="str">
        <f t="shared" si="2727"/>
        <v>South East</v>
      </c>
      <c r="H13462" s="28"/>
      <c r="I13462" s="43">
        <v>25</v>
      </c>
    </row>
    <row r="13463" spans="1:9" x14ac:dyDescent="0.35">
      <c r="A13463" s="15" t="s">
        <v>5518</v>
      </c>
      <c r="B13463" s="17" t="str">
        <f>VLOOKUP($A13463,'Employers and sectors'!$A$1:$G$2802,2,FALSE)</f>
        <v>Health and social care</v>
      </c>
      <c r="C13463" s="15" t="str">
        <f>VLOOKUP($A13463,'Employers and sectors'!$A$1:$G$2802,3,FALSE)</f>
        <v>Social care</v>
      </c>
      <c r="D13463" s="15" t="str">
        <f>VLOOKUP($A13463,'Employers and sectors'!$A$1:$G$2802,4,FALSE)</f>
        <v>Active</v>
      </c>
      <c r="E13463" s="17" t="str">
        <f>VLOOKUP($A13463,'Employers and sectors'!$A$1:$G$2802,5,FALSE)</f>
        <v>Manchester</v>
      </c>
      <c r="F13463" s="15" t="str">
        <f>VLOOKUP($A13463,'Employers and sectors'!$A$1:$G$2802,6,FALSE)</f>
        <v>Manchester</v>
      </c>
      <c r="G13463" s="15" t="str">
        <f>VLOOKUP($A13463,'Employers and sectors'!$A$1:$G$2802,7,FALSE)</f>
        <v>North West</v>
      </c>
      <c r="H13463" s="16" t="s">
        <v>245</v>
      </c>
      <c r="I13463" s="44" t="s">
        <v>5666</v>
      </c>
    </row>
    <row r="13464" spans="1:9" x14ac:dyDescent="0.35">
      <c r="A13464" s="17" t="s">
        <v>5518</v>
      </c>
      <c r="B13464" s="17" t="str">
        <f>VLOOKUP($A13464,'Employers and sectors'!$A$1:$G$2802,2,FALSE)</f>
        <v>Health and social care</v>
      </c>
      <c r="C13464" s="17" t="str">
        <f>VLOOKUP($A13464,'Employers and sectors'!$A$1:$G$2802,3,FALSE)</f>
        <v>Social care</v>
      </c>
      <c r="D13464" s="17" t="str">
        <f>VLOOKUP($A13464,'Employers and sectors'!$A$1:$G$2802,4,FALSE)</f>
        <v>Active</v>
      </c>
      <c r="E13464" s="17" t="str">
        <f>VLOOKUP($A13464,'Employers and sectors'!$A$1:$G$2802,5,FALSE)</f>
        <v>Manchester</v>
      </c>
      <c r="F13464" s="17" t="str">
        <f>VLOOKUP($A13464,'Employers and sectors'!$A$1:$G$2802,6,FALSE)</f>
        <v>Manchester</v>
      </c>
      <c r="G13464" s="17" t="str">
        <f>VLOOKUP($A13464,'Employers and sectors'!$A$1:$G$2802,7,FALSE)</f>
        <v>North West</v>
      </c>
      <c r="H13464" s="18" t="s">
        <v>274</v>
      </c>
      <c r="I13464" s="41">
        <v>13</v>
      </c>
    </row>
    <row r="13465" spans="1:9" x14ac:dyDescent="0.35">
      <c r="A13465" s="17" t="s">
        <v>5518</v>
      </c>
      <c r="B13465" s="17" t="str">
        <f>VLOOKUP($A13465,'Employers and sectors'!$A$1:$G$2802,2,FALSE)</f>
        <v>Health and social care</v>
      </c>
      <c r="C13465" s="17" t="str">
        <f>VLOOKUP($A13465,'Employers and sectors'!$A$1:$G$2802,3,FALSE)</f>
        <v>Social care</v>
      </c>
      <c r="D13465" s="17" t="str">
        <f>VLOOKUP($A13465,'Employers and sectors'!$A$1:$G$2802,4,FALSE)</f>
        <v>Active</v>
      </c>
      <c r="E13465" s="17" t="str">
        <f>VLOOKUP($A13465,'Employers and sectors'!$A$1:$G$2802,5,FALSE)</f>
        <v>Manchester</v>
      </c>
      <c r="F13465" s="17" t="str">
        <f>VLOOKUP($A13465,'Employers and sectors'!$A$1:$G$2802,6,FALSE)</f>
        <v>Manchester</v>
      </c>
      <c r="G13465" s="17" t="str">
        <f>VLOOKUP($A13465,'Employers and sectors'!$A$1:$G$2802,7,FALSE)</f>
        <v>North West</v>
      </c>
      <c r="H13465" s="18" t="s">
        <v>246</v>
      </c>
      <c r="I13465" s="41">
        <v>136</v>
      </c>
    </row>
    <row r="13466" spans="1:9" x14ac:dyDescent="0.35">
      <c r="A13466" s="17" t="s">
        <v>5518</v>
      </c>
      <c r="B13466" s="17" t="str">
        <f>VLOOKUP($A13466,'Employers and sectors'!$A$1:$G$2802,2,FALSE)</f>
        <v>Health and social care</v>
      </c>
      <c r="C13466" s="17" t="str">
        <f>VLOOKUP($A13466,'Employers and sectors'!$A$1:$G$2802,3,FALSE)</f>
        <v>Social care</v>
      </c>
      <c r="D13466" s="17" t="str">
        <f>VLOOKUP($A13466,'Employers and sectors'!$A$1:$G$2802,4,FALSE)</f>
        <v>Active</v>
      </c>
      <c r="E13466" s="17" t="str">
        <f>VLOOKUP($A13466,'Employers and sectors'!$A$1:$G$2802,5,FALSE)</f>
        <v>Manchester</v>
      </c>
      <c r="F13466" s="17" t="str">
        <f>VLOOKUP($A13466,'Employers and sectors'!$A$1:$G$2802,6,FALSE)</f>
        <v>Manchester</v>
      </c>
      <c r="G13466" s="17" t="str">
        <f>VLOOKUP($A13466,'Employers and sectors'!$A$1:$G$2802,7,FALSE)</f>
        <v>North West</v>
      </c>
      <c r="H13466" s="18" t="s">
        <v>247</v>
      </c>
      <c r="I13466" s="41">
        <v>32</v>
      </c>
    </row>
    <row r="13467" spans="1:9" x14ac:dyDescent="0.35">
      <c r="A13467" s="17" t="s">
        <v>5518</v>
      </c>
      <c r="B13467" s="17" t="str">
        <f>VLOOKUP($A13467,'Employers and sectors'!$A$1:$G$2802,2,FALSE)</f>
        <v>Health and social care</v>
      </c>
      <c r="C13467" s="17" t="str">
        <f>VLOOKUP($A13467,'Employers and sectors'!$A$1:$G$2802,3,FALSE)</f>
        <v>Social care</v>
      </c>
      <c r="D13467" s="17" t="str">
        <f>VLOOKUP($A13467,'Employers and sectors'!$A$1:$G$2802,4,FALSE)</f>
        <v>Active</v>
      </c>
      <c r="E13467" s="17" t="str">
        <f>VLOOKUP($A13467,'Employers and sectors'!$A$1:$G$2802,5,FALSE)</f>
        <v>Manchester</v>
      </c>
      <c r="F13467" s="17" t="str">
        <f>VLOOKUP($A13467,'Employers and sectors'!$A$1:$G$2802,6,FALSE)</f>
        <v>Manchester</v>
      </c>
      <c r="G13467" s="17" t="str">
        <f>VLOOKUP($A13467,'Employers and sectors'!$A$1:$G$2802,7,FALSE)</f>
        <v>North West</v>
      </c>
      <c r="H13467" s="18" t="s">
        <v>264</v>
      </c>
      <c r="I13467" s="41" t="s">
        <v>5666</v>
      </c>
    </row>
    <row r="13468" spans="1:9" ht="16" thickBot="1" x14ac:dyDescent="0.4">
      <c r="A13468" s="19" t="s">
        <v>5518</v>
      </c>
      <c r="B13468" s="17" t="str">
        <f>VLOOKUP($A13468,'Employers and sectors'!$A$1:$G$2802,2,FALSE)</f>
        <v>Health and social care</v>
      </c>
      <c r="C13468" s="19" t="str">
        <f>VLOOKUP($A13468,'Employers and sectors'!$A$1:$G$2802,3,FALSE)</f>
        <v>Social care</v>
      </c>
      <c r="D13468" s="19" t="str">
        <f>VLOOKUP($A13468,'Employers and sectors'!$A$1:$G$2802,4,FALSE)</f>
        <v>Active</v>
      </c>
      <c r="E13468" s="17" t="str">
        <f>VLOOKUP($A13468,'Employers and sectors'!$A$1:$G$2802,5,FALSE)</f>
        <v>Manchester</v>
      </c>
      <c r="F13468" s="19" t="str">
        <f>VLOOKUP($A13468,'Employers and sectors'!$A$1:$G$2802,6,FALSE)</f>
        <v>Manchester</v>
      </c>
      <c r="G13468" s="19" t="str">
        <f>VLOOKUP($A13468,'Employers and sectors'!$A$1:$G$2802,7,FALSE)</f>
        <v>North West</v>
      </c>
      <c r="H13468" s="20" t="s">
        <v>253</v>
      </c>
      <c r="I13468" s="42" t="s">
        <v>5666</v>
      </c>
    </row>
    <row r="13469" spans="1:9" ht="16" thickBot="1" x14ac:dyDescent="0.4">
      <c r="A13469" s="27" t="s">
        <v>5519</v>
      </c>
      <c r="B13469" s="60" t="str">
        <f t="shared" ref="B13469:G13469" si="2728">B13468</f>
        <v>Health and social care</v>
      </c>
      <c r="C13469" s="60" t="str">
        <f t="shared" si="2728"/>
        <v>Social care</v>
      </c>
      <c r="D13469" s="60" t="str">
        <f t="shared" si="2728"/>
        <v>Active</v>
      </c>
      <c r="E13469" s="60" t="str">
        <f t="shared" si="2728"/>
        <v>Manchester</v>
      </c>
      <c r="F13469" s="60" t="str">
        <f t="shared" si="2728"/>
        <v>Manchester</v>
      </c>
      <c r="G13469" s="60" t="str">
        <f t="shared" si="2728"/>
        <v>North West</v>
      </c>
      <c r="H13469" s="28"/>
      <c r="I13469" s="43">
        <v>187</v>
      </c>
    </row>
    <row r="13470" spans="1:9" x14ac:dyDescent="0.35">
      <c r="A13470" s="15" t="s">
        <v>5520</v>
      </c>
      <c r="B13470" s="17" t="str">
        <f>VLOOKUP($A13470,'Employers and sectors'!$A$1:$G$2802,2,FALSE)</f>
        <v>Health and social care</v>
      </c>
      <c r="C13470" s="15" t="str">
        <f>VLOOKUP($A13470,'Employers and sectors'!$A$1:$G$2802,3,FALSE)</f>
        <v>Social care</v>
      </c>
      <c r="D13470" s="15" t="str">
        <f>VLOOKUP($A13470,'Employers and sectors'!$A$1:$G$2802,4,FALSE)</f>
        <v>Active</v>
      </c>
      <c r="E13470" s="17" t="str">
        <f>VLOOKUP($A13470,'Employers and sectors'!$A$1:$G$2802,5,FALSE)</f>
        <v>Barnet</v>
      </c>
      <c r="F13470" s="15" t="str">
        <f>VLOOKUP($A13470,'Employers and sectors'!$A$1:$G$2802,6,FALSE)</f>
        <v>Barnet</v>
      </c>
      <c r="G13470" s="15" t="str">
        <f>VLOOKUP($A13470,'Employers and sectors'!$A$1:$G$2802,7,FALSE)</f>
        <v>London</v>
      </c>
      <c r="H13470" s="16" t="s">
        <v>252</v>
      </c>
      <c r="I13470" s="44">
        <v>11</v>
      </c>
    </row>
    <row r="13471" spans="1:9" x14ac:dyDescent="0.35">
      <c r="A13471" s="17" t="s">
        <v>5520</v>
      </c>
      <c r="B13471" s="17" t="str">
        <f>VLOOKUP($A13471,'Employers and sectors'!$A$1:$G$2802,2,FALSE)</f>
        <v>Health and social care</v>
      </c>
      <c r="C13471" s="17" t="str">
        <f>VLOOKUP($A13471,'Employers and sectors'!$A$1:$G$2802,3,FALSE)</f>
        <v>Social care</v>
      </c>
      <c r="D13471" s="17" t="str">
        <f>VLOOKUP($A13471,'Employers and sectors'!$A$1:$G$2802,4,FALSE)</f>
        <v>Active</v>
      </c>
      <c r="E13471" s="17" t="str">
        <f>VLOOKUP($A13471,'Employers and sectors'!$A$1:$G$2802,5,FALSE)</f>
        <v>Barnet</v>
      </c>
      <c r="F13471" s="17" t="str">
        <f>VLOOKUP($A13471,'Employers and sectors'!$A$1:$G$2802,6,FALSE)</f>
        <v>Barnet</v>
      </c>
      <c r="G13471" s="17" t="str">
        <f>VLOOKUP($A13471,'Employers and sectors'!$A$1:$G$2802,7,FALSE)</f>
        <v>London</v>
      </c>
      <c r="H13471" s="18" t="s">
        <v>246</v>
      </c>
      <c r="I13471" s="41">
        <v>43</v>
      </c>
    </row>
    <row r="13472" spans="1:9" ht="16" thickBot="1" x14ac:dyDescent="0.4">
      <c r="A13472" s="19" t="s">
        <v>5520</v>
      </c>
      <c r="B13472" s="17" t="str">
        <f>VLOOKUP($A13472,'Employers and sectors'!$A$1:$G$2802,2,FALSE)</f>
        <v>Health and social care</v>
      </c>
      <c r="C13472" s="19" t="str">
        <f>VLOOKUP($A13472,'Employers and sectors'!$A$1:$G$2802,3,FALSE)</f>
        <v>Social care</v>
      </c>
      <c r="D13472" s="19" t="str">
        <f>VLOOKUP($A13472,'Employers and sectors'!$A$1:$G$2802,4,FALSE)</f>
        <v>Active</v>
      </c>
      <c r="E13472" s="17" t="str">
        <f>VLOOKUP($A13472,'Employers and sectors'!$A$1:$G$2802,5,FALSE)</f>
        <v>Barnet</v>
      </c>
      <c r="F13472" s="19" t="str">
        <f>VLOOKUP($A13472,'Employers and sectors'!$A$1:$G$2802,6,FALSE)</f>
        <v>Barnet</v>
      </c>
      <c r="G13472" s="19" t="str">
        <f>VLOOKUP($A13472,'Employers and sectors'!$A$1:$G$2802,7,FALSE)</f>
        <v>London</v>
      </c>
      <c r="H13472" s="20" t="s">
        <v>247</v>
      </c>
      <c r="I13472" s="42" t="s">
        <v>5666</v>
      </c>
    </row>
    <row r="13473" spans="1:9" ht="16" thickBot="1" x14ac:dyDescent="0.4">
      <c r="A13473" s="27" t="s">
        <v>5521</v>
      </c>
      <c r="B13473" s="60" t="str">
        <f t="shared" ref="B13473:G13473" si="2729">B13472</f>
        <v>Health and social care</v>
      </c>
      <c r="C13473" s="60" t="str">
        <f t="shared" si="2729"/>
        <v>Social care</v>
      </c>
      <c r="D13473" s="60" t="str">
        <f t="shared" si="2729"/>
        <v>Active</v>
      </c>
      <c r="E13473" s="60" t="str">
        <f t="shared" si="2729"/>
        <v>Barnet</v>
      </c>
      <c r="F13473" s="60" t="str">
        <f t="shared" si="2729"/>
        <v>Barnet</v>
      </c>
      <c r="G13473" s="60" t="str">
        <f t="shared" si="2729"/>
        <v>London</v>
      </c>
      <c r="H13473" s="28"/>
      <c r="I13473" s="43">
        <v>58</v>
      </c>
    </row>
    <row r="13474" spans="1:9" x14ac:dyDescent="0.35">
      <c r="A13474" s="15" t="s">
        <v>5522</v>
      </c>
      <c r="B13474" s="17" t="str">
        <f>VLOOKUP($A13474,'Employers and sectors'!$A$1:$G$2802,2,FALSE)</f>
        <v>Professional, Scientific and Technical</v>
      </c>
      <c r="C13474" s="15">
        <f>VLOOKUP($A13474,'Employers and sectors'!$A$1:$G$2802,3,FALSE)</f>
        <v>0</v>
      </c>
      <c r="D13474" s="15" t="str">
        <f>VLOOKUP($A13474,'Employers and sectors'!$A$1:$G$2802,4,FALSE)</f>
        <v>Active</v>
      </c>
      <c r="E13474" s="17" t="str">
        <f>VLOOKUP($A13474,'Employers and sectors'!$A$1:$G$2802,5,FALSE)</f>
        <v>City of London</v>
      </c>
      <c r="F13474" s="15" t="str">
        <f>VLOOKUP($A13474,'Employers and sectors'!$A$1:$G$2802,6,FALSE)</f>
        <v>City of London</v>
      </c>
      <c r="G13474" s="15" t="str">
        <f>VLOOKUP($A13474,'Employers and sectors'!$A$1:$G$2802,7,FALSE)</f>
        <v>London</v>
      </c>
      <c r="H13474" s="16" t="s">
        <v>8</v>
      </c>
      <c r="I13474" s="44" t="s">
        <v>5666</v>
      </c>
    </row>
    <row r="13475" spans="1:9" x14ac:dyDescent="0.35">
      <c r="A13475" s="17" t="s">
        <v>5522</v>
      </c>
      <c r="B13475" s="17" t="str">
        <f>VLOOKUP($A13475,'Employers and sectors'!$A$1:$G$2802,2,FALSE)</f>
        <v>Professional, Scientific and Technical</v>
      </c>
      <c r="C13475" s="17">
        <f>VLOOKUP($A13475,'Employers and sectors'!$A$1:$G$2802,3,FALSE)</f>
        <v>0</v>
      </c>
      <c r="D13475" s="17" t="str">
        <f>VLOOKUP($A13475,'Employers and sectors'!$A$1:$G$2802,4,FALSE)</f>
        <v>Active</v>
      </c>
      <c r="E13475" s="17" t="str">
        <f>VLOOKUP($A13475,'Employers and sectors'!$A$1:$G$2802,5,FALSE)</f>
        <v>City of London</v>
      </c>
      <c r="F13475" s="17" t="str">
        <f>VLOOKUP($A13475,'Employers and sectors'!$A$1:$G$2802,6,FALSE)</f>
        <v>City of London</v>
      </c>
      <c r="G13475" s="17" t="str">
        <f>VLOOKUP($A13475,'Employers and sectors'!$A$1:$G$2802,7,FALSE)</f>
        <v>London</v>
      </c>
      <c r="H13475" s="18" t="s">
        <v>9</v>
      </c>
      <c r="I13475" s="41">
        <v>11</v>
      </c>
    </row>
    <row r="13476" spans="1:9" x14ac:dyDescent="0.35">
      <c r="A13476" s="17" t="s">
        <v>5522</v>
      </c>
      <c r="B13476" s="17" t="str">
        <f>VLOOKUP($A13476,'Employers and sectors'!$A$1:$G$2802,2,FALSE)</f>
        <v>Professional, Scientific and Technical</v>
      </c>
      <c r="C13476" s="17">
        <f>VLOOKUP($A13476,'Employers and sectors'!$A$1:$G$2802,3,FALSE)</f>
        <v>0</v>
      </c>
      <c r="D13476" s="17" t="str">
        <f>VLOOKUP($A13476,'Employers and sectors'!$A$1:$G$2802,4,FALSE)</f>
        <v>Active</v>
      </c>
      <c r="E13476" s="17" t="str">
        <f>VLOOKUP($A13476,'Employers and sectors'!$A$1:$G$2802,5,FALSE)</f>
        <v>City of London</v>
      </c>
      <c r="F13476" s="17" t="str">
        <f>VLOOKUP($A13476,'Employers and sectors'!$A$1:$G$2802,6,FALSE)</f>
        <v>City of London</v>
      </c>
      <c r="G13476" s="17" t="str">
        <f>VLOOKUP($A13476,'Employers and sectors'!$A$1:$G$2802,7,FALSE)</f>
        <v>London</v>
      </c>
      <c r="H13476" s="18" t="s">
        <v>252</v>
      </c>
      <c r="I13476" s="41" t="s">
        <v>5666</v>
      </c>
    </row>
    <row r="13477" spans="1:9" x14ac:dyDescent="0.35">
      <c r="A13477" s="17" t="s">
        <v>5522</v>
      </c>
      <c r="B13477" s="17" t="str">
        <f>VLOOKUP($A13477,'Employers and sectors'!$A$1:$G$2802,2,FALSE)</f>
        <v>Professional, Scientific and Technical</v>
      </c>
      <c r="C13477" s="17">
        <f>VLOOKUP($A13477,'Employers and sectors'!$A$1:$G$2802,3,FALSE)</f>
        <v>0</v>
      </c>
      <c r="D13477" s="17" t="str">
        <f>VLOOKUP($A13477,'Employers and sectors'!$A$1:$G$2802,4,FALSE)</f>
        <v>Active</v>
      </c>
      <c r="E13477" s="17" t="str">
        <f>VLOOKUP($A13477,'Employers and sectors'!$A$1:$G$2802,5,FALSE)</f>
        <v>City of London</v>
      </c>
      <c r="F13477" s="17" t="str">
        <f>VLOOKUP($A13477,'Employers and sectors'!$A$1:$G$2802,6,FALSE)</f>
        <v>City of London</v>
      </c>
      <c r="G13477" s="17" t="str">
        <f>VLOOKUP($A13477,'Employers and sectors'!$A$1:$G$2802,7,FALSE)</f>
        <v>London</v>
      </c>
      <c r="H13477" s="18" t="s">
        <v>274</v>
      </c>
      <c r="I13477" s="41" t="s">
        <v>5666</v>
      </c>
    </row>
    <row r="13478" spans="1:9" x14ac:dyDescent="0.35">
      <c r="A13478" s="17" t="s">
        <v>5522</v>
      </c>
      <c r="B13478" s="17" t="str">
        <f>VLOOKUP($A13478,'Employers and sectors'!$A$1:$G$2802,2,FALSE)</f>
        <v>Professional, Scientific and Technical</v>
      </c>
      <c r="C13478" s="17">
        <f>VLOOKUP($A13478,'Employers and sectors'!$A$1:$G$2802,3,FALSE)</f>
        <v>0</v>
      </c>
      <c r="D13478" s="17" t="str">
        <f>VLOOKUP($A13478,'Employers and sectors'!$A$1:$G$2802,4,FALSE)</f>
        <v>Active</v>
      </c>
      <c r="E13478" s="17" t="str">
        <f>VLOOKUP($A13478,'Employers and sectors'!$A$1:$G$2802,5,FALSE)</f>
        <v>City of London</v>
      </c>
      <c r="F13478" s="17" t="str">
        <f>VLOOKUP($A13478,'Employers and sectors'!$A$1:$G$2802,6,FALSE)</f>
        <v>City of London</v>
      </c>
      <c r="G13478" s="17" t="str">
        <f>VLOOKUP($A13478,'Employers and sectors'!$A$1:$G$2802,7,FALSE)</f>
        <v>London</v>
      </c>
      <c r="H13478" s="18" t="s">
        <v>271</v>
      </c>
      <c r="I13478" s="41">
        <v>10</v>
      </c>
    </row>
    <row r="13479" spans="1:9" x14ac:dyDescent="0.35">
      <c r="A13479" s="17" t="s">
        <v>5522</v>
      </c>
      <c r="B13479" s="17" t="str">
        <f>VLOOKUP($A13479,'Employers and sectors'!$A$1:$G$2802,2,FALSE)</f>
        <v>Professional, Scientific and Technical</v>
      </c>
      <c r="C13479" s="17">
        <f>VLOOKUP($A13479,'Employers and sectors'!$A$1:$G$2802,3,FALSE)</f>
        <v>0</v>
      </c>
      <c r="D13479" s="17" t="str">
        <f>VLOOKUP($A13479,'Employers and sectors'!$A$1:$G$2802,4,FALSE)</f>
        <v>Active</v>
      </c>
      <c r="E13479" s="17" t="str">
        <f>VLOOKUP($A13479,'Employers and sectors'!$A$1:$G$2802,5,FALSE)</f>
        <v>City of London</v>
      </c>
      <c r="F13479" s="17" t="str">
        <f>VLOOKUP($A13479,'Employers and sectors'!$A$1:$G$2802,6,FALSE)</f>
        <v>City of London</v>
      </c>
      <c r="G13479" s="17" t="str">
        <f>VLOOKUP($A13479,'Employers and sectors'!$A$1:$G$2802,7,FALSE)</f>
        <v>London</v>
      </c>
      <c r="H13479" s="18" t="s">
        <v>246</v>
      </c>
      <c r="I13479" s="41">
        <v>11</v>
      </c>
    </row>
    <row r="13480" spans="1:9" x14ac:dyDescent="0.35">
      <c r="A13480" s="17" t="s">
        <v>5522</v>
      </c>
      <c r="B13480" s="17" t="str">
        <f>VLOOKUP($A13480,'Employers and sectors'!$A$1:$G$2802,2,FALSE)</f>
        <v>Professional, Scientific and Technical</v>
      </c>
      <c r="C13480" s="17">
        <f>VLOOKUP($A13480,'Employers and sectors'!$A$1:$G$2802,3,FALSE)</f>
        <v>0</v>
      </c>
      <c r="D13480" s="17" t="str">
        <f>VLOOKUP($A13480,'Employers and sectors'!$A$1:$G$2802,4,FALSE)</f>
        <v>Active</v>
      </c>
      <c r="E13480" s="17" t="str">
        <f>VLOOKUP($A13480,'Employers and sectors'!$A$1:$G$2802,5,FALSE)</f>
        <v>City of London</v>
      </c>
      <c r="F13480" s="17" t="str">
        <f>VLOOKUP($A13480,'Employers and sectors'!$A$1:$G$2802,6,FALSE)</f>
        <v>City of London</v>
      </c>
      <c r="G13480" s="17" t="str">
        <f>VLOOKUP($A13480,'Employers and sectors'!$A$1:$G$2802,7,FALSE)</f>
        <v>London</v>
      </c>
      <c r="H13480" s="18" t="s">
        <v>247</v>
      </c>
      <c r="I13480" s="41" t="s">
        <v>5666</v>
      </c>
    </row>
    <row r="13481" spans="1:9" x14ac:dyDescent="0.35">
      <c r="A13481" s="17" t="s">
        <v>5522</v>
      </c>
      <c r="B13481" s="17" t="str">
        <f>VLOOKUP($A13481,'Employers and sectors'!$A$1:$G$2802,2,FALSE)</f>
        <v>Professional, Scientific and Technical</v>
      </c>
      <c r="C13481" s="17">
        <f>VLOOKUP($A13481,'Employers and sectors'!$A$1:$G$2802,3,FALSE)</f>
        <v>0</v>
      </c>
      <c r="D13481" s="17" t="str">
        <f>VLOOKUP($A13481,'Employers and sectors'!$A$1:$G$2802,4,FALSE)</f>
        <v>Active</v>
      </c>
      <c r="E13481" s="17" t="str">
        <f>VLOOKUP($A13481,'Employers and sectors'!$A$1:$G$2802,5,FALSE)</f>
        <v>City of London</v>
      </c>
      <c r="F13481" s="17" t="str">
        <f>VLOOKUP($A13481,'Employers and sectors'!$A$1:$G$2802,6,FALSE)</f>
        <v>City of London</v>
      </c>
      <c r="G13481" s="17" t="str">
        <f>VLOOKUP($A13481,'Employers and sectors'!$A$1:$G$2802,7,FALSE)</f>
        <v>London</v>
      </c>
      <c r="H13481" s="18" t="s">
        <v>253</v>
      </c>
      <c r="I13481" s="41">
        <v>9</v>
      </c>
    </row>
    <row r="13482" spans="1:9" ht="16" thickBot="1" x14ac:dyDescent="0.4">
      <c r="A13482" s="19" t="s">
        <v>5522</v>
      </c>
      <c r="B13482" s="17" t="str">
        <f>VLOOKUP($A13482,'Employers and sectors'!$A$1:$G$2802,2,FALSE)</f>
        <v>Professional, Scientific and Technical</v>
      </c>
      <c r="C13482" s="19">
        <f>VLOOKUP($A13482,'Employers and sectors'!$A$1:$G$2802,3,FALSE)</f>
        <v>0</v>
      </c>
      <c r="D13482" s="19" t="str">
        <f>VLOOKUP($A13482,'Employers and sectors'!$A$1:$G$2802,4,FALSE)</f>
        <v>Active</v>
      </c>
      <c r="E13482" s="17" t="str">
        <f>VLOOKUP($A13482,'Employers and sectors'!$A$1:$G$2802,5,FALSE)</f>
        <v>City of London</v>
      </c>
      <c r="F13482" s="19" t="str">
        <f>VLOOKUP($A13482,'Employers and sectors'!$A$1:$G$2802,6,FALSE)</f>
        <v>City of London</v>
      </c>
      <c r="G13482" s="19" t="str">
        <f>VLOOKUP($A13482,'Employers and sectors'!$A$1:$G$2802,7,FALSE)</f>
        <v>London</v>
      </c>
      <c r="H13482" s="20" t="s">
        <v>739</v>
      </c>
      <c r="I13482" s="42" t="s">
        <v>5666</v>
      </c>
    </row>
    <row r="13483" spans="1:9" ht="16" thickBot="1" x14ac:dyDescent="0.4">
      <c r="A13483" s="27" t="s">
        <v>5523</v>
      </c>
      <c r="B13483" s="60" t="str">
        <f t="shared" ref="B13483:G13483" si="2730">B13482</f>
        <v>Professional, Scientific and Technical</v>
      </c>
      <c r="C13483" s="60">
        <f t="shared" si="2730"/>
        <v>0</v>
      </c>
      <c r="D13483" s="60" t="str">
        <f t="shared" si="2730"/>
        <v>Active</v>
      </c>
      <c r="E13483" s="60" t="str">
        <f t="shared" si="2730"/>
        <v>City of London</v>
      </c>
      <c r="F13483" s="60" t="str">
        <f t="shared" si="2730"/>
        <v>City of London</v>
      </c>
      <c r="G13483" s="60" t="str">
        <f t="shared" si="2730"/>
        <v>London</v>
      </c>
      <c r="H13483" s="28"/>
      <c r="I13483" s="43">
        <v>53</v>
      </c>
    </row>
    <row r="13484" spans="1:9" ht="16" thickBot="1" x14ac:dyDescent="0.4">
      <c r="A13484" s="23" t="s">
        <v>5524</v>
      </c>
      <c r="B13484" s="17" t="str">
        <f>VLOOKUP($A13484,'Employers and sectors'!$A$1:$G$2802,2,FALSE)</f>
        <v>Construction</v>
      </c>
      <c r="C13484" s="23">
        <f>VLOOKUP($A13484,'Employers and sectors'!$A$1:$G$2802,3,FALSE)</f>
        <v>0</v>
      </c>
      <c r="D13484" s="23" t="str">
        <f>VLOOKUP($A13484,'Employers and sectors'!$A$1:$G$2802,4,FALSE)</f>
        <v>Revoked</v>
      </c>
      <c r="E13484" s="17" t="str">
        <f>VLOOKUP($A13484,'Employers and sectors'!$A$1:$G$2802,5,FALSE)</f>
        <v>Havering</v>
      </c>
      <c r="F13484" s="23" t="str">
        <f>VLOOKUP($A13484,'Employers and sectors'!$A$1:$G$2802,6,FALSE)</f>
        <v>Havering</v>
      </c>
      <c r="G13484" s="23" t="str">
        <f>VLOOKUP($A13484,'Employers and sectors'!$A$1:$G$2802,7,FALSE)</f>
        <v>London</v>
      </c>
      <c r="H13484" s="24" t="s">
        <v>246</v>
      </c>
      <c r="I13484" s="45">
        <v>27</v>
      </c>
    </row>
    <row r="13485" spans="1:9" ht="16" thickBot="1" x14ac:dyDescent="0.4">
      <c r="A13485" s="27" t="s">
        <v>5525</v>
      </c>
      <c r="B13485" s="60" t="str">
        <f t="shared" ref="B13485:G13485" si="2731">B13484</f>
        <v>Construction</v>
      </c>
      <c r="C13485" s="60">
        <f t="shared" si="2731"/>
        <v>0</v>
      </c>
      <c r="D13485" s="60" t="str">
        <f t="shared" si="2731"/>
        <v>Revoked</v>
      </c>
      <c r="E13485" s="60" t="str">
        <f t="shared" si="2731"/>
        <v>Havering</v>
      </c>
      <c r="F13485" s="60" t="str">
        <f t="shared" si="2731"/>
        <v>Havering</v>
      </c>
      <c r="G13485" s="60" t="str">
        <f t="shared" si="2731"/>
        <v>London</v>
      </c>
      <c r="H13485" s="28"/>
      <c r="I13485" s="43">
        <v>27</v>
      </c>
    </row>
    <row r="13486" spans="1:9" ht="16" thickBot="1" x14ac:dyDescent="0.4">
      <c r="A13486" s="23" t="s">
        <v>5526</v>
      </c>
      <c r="B13486" s="17" t="str">
        <f>VLOOKUP($A13486,'Employers and sectors'!$A$1:$G$2802,2,FALSE)</f>
        <v>Health and social care</v>
      </c>
      <c r="C13486" s="23" t="str">
        <f>VLOOKUP($A13486,'Employers and sectors'!$A$1:$G$2802,3,FALSE)</f>
        <v>Social care</v>
      </c>
      <c r="D13486" s="23" t="str">
        <f>VLOOKUP($A13486,'Employers and sectors'!$A$1:$G$2802,4,FALSE)</f>
        <v>Active</v>
      </c>
      <c r="E13486" s="17" t="str">
        <f>VLOOKUP($A13486,'Employers and sectors'!$A$1:$G$2802,5,FALSE)</f>
        <v>Slough</v>
      </c>
      <c r="F13486" s="23" t="str">
        <f>VLOOKUP($A13486,'Employers and sectors'!$A$1:$G$2802,6,FALSE)</f>
        <v>Slough</v>
      </c>
      <c r="G13486" s="23" t="str">
        <f>VLOOKUP($A13486,'Employers and sectors'!$A$1:$G$2802,7,FALSE)</f>
        <v>South East</v>
      </c>
      <c r="H13486" s="24" t="s">
        <v>246</v>
      </c>
      <c r="I13486" s="45">
        <v>32</v>
      </c>
    </row>
    <row r="13487" spans="1:9" ht="16" thickBot="1" x14ac:dyDescent="0.4">
      <c r="A13487" s="27" t="s">
        <v>5527</v>
      </c>
      <c r="B13487" s="60" t="str">
        <f t="shared" ref="B13487:G13487" si="2732">B13486</f>
        <v>Health and social care</v>
      </c>
      <c r="C13487" s="60" t="str">
        <f t="shared" si="2732"/>
        <v>Social care</v>
      </c>
      <c r="D13487" s="60" t="str">
        <f t="shared" si="2732"/>
        <v>Active</v>
      </c>
      <c r="E13487" s="60" t="str">
        <f t="shared" si="2732"/>
        <v>Slough</v>
      </c>
      <c r="F13487" s="60" t="str">
        <f t="shared" si="2732"/>
        <v>Slough</v>
      </c>
      <c r="G13487" s="60" t="str">
        <f t="shared" si="2732"/>
        <v>South East</v>
      </c>
      <c r="H13487" s="28"/>
      <c r="I13487" s="43">
        <v>32</v>
      </c>
    </row>
    <row r="13488" spans="1:9" ht="16" thickBot="1" x14ac:dyDescent="0.4">
      <c r="A13488" s="23" t="s">
        <v>5528</v>
      </c>
      <c r="B13488" s="17" t="str">
        <f>VLOOKUP($A13488,'Employers and sectors'!$A$1:$G$2802,2,FALSE)</f>
        <v>Agriculture</v>
      </c>
      <c r="C13488" s="23">
        <f>VLOOKUP($A13488,'Employers and sectors'!$A$1:$G$2802,3,FALSE)</f>
        <v>0</v>
      </c>
      <c r="D13488" s="23" t="str">
        <f>VLOOKUP($A13488,'Employers and sectors'!$A$1:$G$2802,4,FALSE)</f>
        <v>Active</v>
      </c>
      <c r="E13488" s="17" t="str">
        <f>VLOOKUP($A13488,'Employers and sectors'!$A$1:$G$2802,5,FALSE)</f>
        <v>Wormley, Surrey</v>
      </c>
      <c r="F13488" s="23" t="str">
        <f>VLOOKUP($A13488,'Employers and sectors'!$A$1:$G$2802,6,FALSE)</f>
        <v>Waverley</v>
      </c>
      <c r="G13488" s="23" t="str">
        <f>VLOOKUP($A13488,'Employers and sectors'!$A$1:$G$2802,7,FALSE)</f>
        <v>South East</v>
      </c>
      <c r="H13488" s="24" t="s">
        <v>1386</v>
      </c>
      <c r="I13488" s="45">
        <v>27</v>
      </c>
    </row>
    <row r="13489" spans="1:9" ht="16" thickBot="1" x14ac:dyDescent="0.4">
      <c r="A13489" s="27" t="s">
        <v>5529</v>
      </c>
      <c r="B13489" s="60" t="str">
        <f t="shared" ref="B13489:G13489" si="2733">B13488</f>
        <v>Agriculture</v>
      </c>
      <c r="C13489" s="60">
        <f t="shared" si="2733"/>
        <v>0</v>
      </c>
      <c r="D13489" s="60" t="str">
        <f t="shared" si="2733"/>
        <v>Active</v>
      </c>
      <c r="E13489" s="60" t="str">
        <f t="shared" si="2733"/>
        <v>Wormley, Surrey</v>
      </c>
      <c r="F13489" s="60" t="str">
        <f t="shared" si="2733"/>
        <v>Waverley</v>
      </c>
      <c r="G13489" s="60" t="str">
        <f t="shared" si="2733"/>
        <v>South East</v>
      </c>
      <c r="H13489" s="28"/>
      <c r="I13489" s="43">
        <v>27</v>
      </c>
    </row>
    <row r="13490" spans="1:9" x14ac:dyDescent="0.35">
      <c r="A13490" s="15" t="s">
        <v>5530</v>
      </c>
      <c r="B13490" s="17" t="str">
        <f>VLOOKUP($A13490,'Employers and sectors'!$A$1:$G$2802,2,FALSE)</f>
        <v>Health and social care</v>
      </c>
      <c r="C13490" s="15" t="str">
        <f>VLOOKUP($A13490,'Employers and sectors'!$A$1:$G$2802,3,FALSE)</f>
        <v>Social care</v>
      </c>
      <c r="D13490" s="15" t="str">
        <f>VLOOKUP($A13490,'Employers and sectors'!$A$1:$G$2802,4,FALSE)</f>
        <v>Active</v>
      </c>
      <c r="E13490" s="17" t="str">
        <f>VLOOKUP($A13490,'Employers and sectors'!$A$1:$G$2802,5,FALSE)</f>
        <v>Corby</v>
      </c>
      <c r="F13490" s="15" t="str">
        <f>VLOOKUP($A13490,'Employers and sectors'!$A$1:$G$2802,6,FALSE)</f>
        <v>North Northamptonshire</v>
      </c>
      <c r="G13490" s="15" t="str">
        <f>VLOOKUP($A13490,'Employers and sectors'!$A$1:$G$2802,7,FALSE)</f>
        <v>East Midlands</v>
      </c>
      <c r="H13490" s="16" t="s">
        <v>246</v>
      </c>
      <c r="I13490" s="44">
        <v>18</v>
      </c>
    </row>
    <row r="13491" spans="1:9" ht="16" thickBot="1" x14ac:dyDescent="0.4">
      <c r="A13491" s="19" t="s">
        <v>5530</v>
      </c>
      <c r="B13491" s="17" t="str">
        <f>VLOOKUP($A13491,'Employers and sectors'!$A$1:$G$2802,2,FALSE)</f>
        <v>Health and social care</v>
      </c>
      <c r="C13491" s="19" t="str">
        <f>VLOOKUP($A13491,'Employers and sectors'!$A$1:$G$2802,3,FALSE)</f>
        <v>Social care</v>
      </c>
      <c r="D13491" s="19" t="str">
        <f>VLOOKUP($A13491,'Employers and sectors'!$A$1:$G$2802,4,FALSE)</f>
        <v>Active</v>
      </c>
      <c r="E13491" s="17" t="str">
        <f>VLOOKUP($A13491,'Employers and sectors'!$A$1:$G$2802,5,FALSE)</f>
        <v>Corby</v>
      </c>
      <c r="F13491" s="19" t="str">
        <f>VLOOKUP($A13491,'Employers and sectors'!$A$1:$G$2802,6,FALSE)</f>
        <v>North Northamptonshire</v>
      </c>
      <c r="G13491" s="19" t="str">
        <f>VLOOKUP($A13491,'Employers and sectors'!$A$1:$G$2802,7,FALSE)</f>
        <v>East Midlands</v>
      </c>
      <c r="H13491" s="20" t="s">
        <v>247</v>
      </c>
      <c r="I13491" s="42">
        <v>9</v>
      </c>
    </row>
    <row r="13492" spans="1:9" ht="16" thickBot="1" x14ac:dyDescent="0.4">
      <c r="A13492" s="27" t="s">
        <v>5531</v>
      </c>
      <c r="B13492" s="60" t="str">
        <f t="shared" ref="B13492:G13492" si="2734">B13491</f>
        <v>Health and social care</v>
      </c>
      <c r="C13492" s="60" t="str">
        <f t="shared" si="2734"/>
        <v>Social care</v>
      </c>
      <c r="D13492" s="60" t="str">
        <f t="shared" si="2734"/>
        <v>Active</v>
      </c>
      <c r="E13492" s="60" t="str">
        <f t="shared" si="2734"/>
        <v>Corby</v>
      </c>
      <c r="F13492" s="60" t="str">
        <f t="shared" si="2734"/>
        <v>North Northamptonshire</v>
      </c>
      <c r="G13492" s="60" t="str">
        <f t="shared" si="2734"/>
        <v>East Midlands</v>
      </c>
      <c r="H13492" s="28"/>
      <c r="I13492" s="43">
        <v>27</v>
      </c>
    </row>
    <row r="13493" spans="1:9" x14ac:dyDescent="0.35">
      <c r="A13493" s="15" t="s">
        <v>5532</v>
      </c>
      <c r="B13493" s="17" t="str">
        <f>VLOOKUP($A13493,'Employers and sectors'!$A$1:$G$2802,2,FALSE)</f>
        <v>Health and social care</v>
      </c>
      <c r="C13493" s="15" t="str">
        <f>VLOOKUP($A13493,'Employers and sectors'!$A$1:$G$2802,3,FALSE)</f>
        <v>NHS</v>
      </c>
      <c r="D13493" s="15" t="str">
        <f>VLOOKUP($A13493,'Employers and sectors'!$A$1:$G$2802,4,FALSE)</f>
        <v>Active</v>
      </c>
      <c r="E13493" s="17" t="str">
        <f>VLOOKUP($A13493,'Employers and sectors'!$A$1:$G$2802,5,FALSE)</f>
        <v>Islington</v>
      </c>
      <c r="F13493" s="15" t="str">
        <f>VLOOKUP($A13493,'Employers and sectors'!$A$1:$G$2802,6,FALSE)</f>
        <v>Islington</v>
      </c>
      <c r="G13493" s="15" t="str">
        <f>VLOOKUP($A13493,'Employers and sectors'!$A$1:$G$2802,7,FALSE)</f>
        <v>London</v>
      </c>
      <c r="H13493" s="16" t="s">
        <v>252</v>
      </c>
      <c r="I13493" s="44">
        <v>26</v>
      </c>
    </row>
    <row r="13494" spans="1:9" x14ac:dyDescent="0.35">
      <c r="A13494" s="17" t="s">
        <v>5532</v>
      </c>
      <c r="B13494" s="17" t="str">
        <f>VLOOKUP($A13494,'Employers and sectors'!$A$1:$G$2802,2,FALSE)</f>
        <v>Health and social care</v>
      </c>
      <c r="C13494" s="17" t="str">
        <f>VLOOKUP($A13494,'Employers and sectors'!$A$1:$G$2802,3,FALSE)</f>
        <v>NHS</v>
      </c>
      <c r="D13494" s="17" t="str">
        <f>VLOOKUP($A13494,'Employers and sectors'!$A$1:$G$2802,4,FALSE)</f>
        <v>Active</v>
      </c>
      <c r="E13494" s="17" t="str">
        <f>VLOOKUP($A13494,'Employers and sectors'!$A$1:$G$2802,5,FALSE)</f>
        <v>Islington</v>
      </c>
      <c r="F13494" s="17" t="str">
        <f>VLOOKUP($A13494,'Employers and sectors'!$A$1:$G$2802,6,FALSE)</f>
        <v>Islington</v>
      </c>
      <c r="G13494" s="17" t="str">
        <f>VLOOKUP($A13494,'Employers and sectors'!$A$1:$G$2802,7,FALSE)</f>
        <v>London</v>
      </c>
      <c r="H13494" s="18" t="s">
        <v>271</v>
      </c>
      <c r="I13494" s="41">
        <v>27</v>
      </c>
    </row>
    <row r="13495" spans="1:9" x14ac:dyDescent="0.35">
      <c r="A13495" s="17" t="s">
        <v>5532</v>
      </c>
      <c r="B13495" s="17" t="str">
        <f>VLOOKUP($A13495,'Employers and sectors'!$A$1:$G$2802,2,FALSE)</f>
        <v>Health and social care</v>
      </c>
      <c r="C13495" s="17" t="str">
        <f>VLOOKUP($A13495,'Employers and sectors'!$A$1:$G$2802,3,FALSE)</f>
        <v>NHS</v>
      </c>
      <c r="D13495" s="17" t="str">
        <f>VLOOKUP($A13495,'Employers and sectors'!$A$1:$G$2802,4,FALSE)</f>
        <v>Active</v>
      </c>
      <c r="E13495" s="17" t="str">
        <f>VLOOKUP($A13495,'Employers and sectors'!$A$1:$G$2802,5,FALSE)</f>
        <v>Islington</v>
      </c>
      <c r="F13495" s="17" t="str">
        <f>VLOOKUP($A13495,'Employers and sectors'!$A$1:$G$2802,6,FALSE)</f>
        <v>Islington</v>
      </c>
      <c r="G13495" s="17" t="str">
        <f>VLOOKUP($A13495,'Employers and sectors'!$A$1:$G$2802,7,FALSE)</f>
        <v>London</v>
      </c>
      <c r="H13495" s="18" t="s">
        <v>246</v>
      </c>
      <c r="I13495" s="41">
        <v>113</v>
      </c>
    </row>
    <row r="13496" spans="1:9" x14ac:dyDescent="0.35">
      <c r="A13496" s="17" t="s">
        <v>5532</v>
      </c>
      <c r="B13496" s="17" t="str">
        <f>VLOOKUP($A13496,'Employers and sectors'!$A$1:$G$2802,2,FALSE)</f>
        <v>Health and social care</v>
      </c>
      <c r="C13496" s="17" t="str">
        <f>VLOOKUP($A13496,'Employers and sectors'!$A$1:$G$2802,3,FALSE)</f>
        <v>NHS</v>
      </c>
      <c r="D13496" s="17" t="str">
        <f>VLOOKUP($A13496,'Employers and sectors'!$A$1:$G$2802,4,FALSE)</f>
        <v>Active</v>
      </c>
      <c r="E13496" s="17" t="str">
        <f>VLOOKUP($A13496,'Employers and sectors'!$A$1:$G$2802,5,FALSE)</f>
        <v>Islington</v>
      </c>
      <c r="F13496" s="17" t="str">
        <f>VLOOKUP($A13496,'Employers and sectors'!$A$1:$G$2802,6,FALSE)</f>
        <v>Islington</v>
      </c>
      <c r="G13496" s="17" t="str">
        <f>VLOOKUP($A13496,'Employers and sectors'!$A$1:$G$2802,7,FALSE)</f>
        <v>London</v>
      </c>
      <c r="H13496" s="18" t="s">
        <v>247</v>
      </c>
      <c r="I13496" s="41">
        <v>6</v>
      </c>
    </row>
    <row r="13497" spans="1:9" ht="16" thickBot="1" x14ac:dyDescent="0.4">
      <c r="A13497" s="19" t="s">
        <v>5532</v>
      </c>
      <c r="B13497" s="17" t="str">
        <f>VLOOKUP($A13497,'Employers and sectors'!$A$1:$G$2802,2,FALSE)</f>
        <v>Health and social care</v>
      </c>
      <c r="C13497" s="19" t="str">
        <f>VLOOKUP($A13497,'Employers and sectors'!$A$1:$G$2802,3,FALSE)</f>
        <v>NHS</v>
      </c>
      <c r="D13497" s="19" t="str">
        <f>VLOOKUP($A13497,'Employers and sectors'!$A$1:$G$2802,4,FALSE)</f>
        <v>Active</v>
      </c>
      <c r="E13497" s="17" t="str">
        <f>VLOOKUP($A13497,'Employers and sectors'!$A$1:$G$2802,5,FALSE)</f>
        <v>Islington</v>
      </c>
      <c r="F13497" s="19" t="str">
        <f>VLOOKUP($A13497,'Employers and sectors'!$A$1:$G$2802,6,FALSE)</f>
        <v>Islington</v>
      </c>
      <c r="G13497" s="19" t="str">
        <f>VLOOKUP($A13497,'Employers and sectors'!$A$1:$G$2802,7,FALSE)</f>
        <v>London</v>
      </c>
      <c r="H13497" s="20" t="s">
        <v>253</v>
      </c>
      <c r="I13497" s="42">
        <v>9</v>
      </c>
    </row>
    <row r="13498" spans="1:9" ht="16" thickBot="1" x14ac:dyDescent="0.4">
      <c r="A13498" s="27" t="s">
        <v>5533</v>
      </c>
      <c r="B13498" s="60" t="str">
        <f t="shared" ref="B13498:G13498" si="2735">B13497</f>
        <v>Health and social care</v>
      </c>
      <c r="C13498" s="60" t="str">
        <f t="shared" si="2735"/>
        <v>NHS</v>
      </c>
      <c r="D13498" s="60" t="str">
        <f t="shared" si="2735"/>
        <v>Active</v>
      </c>
      <c r="E13498" s="60" t="str">
        <f t="shared" si="2735"/>
        <v>Islington</v>
      </c>
      <c r="F13498" s="60" t="str">
        <f t="shared" si="2735"/>
        <v>Islington</v>
      </c>
      <c r="G13498" s="60" t="str">
        <f t="shared" si="2735"/>
        <v>London</v>
      </c>
      <c r="H13498" s="28"/>
      <c r="I13498" s="43">
        <v>181</v>
      </c>
    </row>
    <row r="13499" spans="1:9" ht="16" thickBot="1" x14ac:dyDescent="0.4">
      <c r="A13499" s="23" t="s">
        <v>5534</v>
      </c>
      <c r="B13499" s="17" t="str">
        <f>VLOOKUP($A13499,'Employers and sectors'!$A$1:$G$2802,2,FALSE)</f>
        <v>Health and social care</v>
      </c>
      <c r="C13499" s="23" t="str">
        <f>VLOOKUP($A13499,'Employers and sectors'!$A$1:$G$2802,3,FALSE)</f>
        <v>Social care</v>
      </c>
      <c r="D13499" s="23" t="str">
        <f>VLOOKUP($A13499,'Employers and sectors'!$A$1:$G$2802,4,FALSE)</f>
        <v>Revoked</v>
      </c>
      <c r="E13499" s="17" t="str">
        <f>VLOOKUP($A13499,'Employers and sectors'!$A$1:$G$2802,5,FALSE)</f>
        <v>Croydon</v>
      </c>
      <c r="F13499" s="23" t="str">
        <f>VLOOKUP($A13499,'Employers and sectors'!$A$1:$G$2802,6,FALSE)</f>
        <v>Croydon</v>
      </c>
      <c r="G13499" s="23" t="str">
        <f>VLOOKUP($A13499,'Employers and sectors'!$A$1:$G$2802,7,FALSE)</f>
        <v>London</v>
      </c>
      <c r="H13499" s="24" t="s">
        <v>246</v>
      </c>
      <c r="I13499" s="45">
        <v>80</v>
      </c>
    </row>
    <row r="13500" spans="1:9" ht="16" thickBot="1" x14ac:dyDescent="0.4">
      <c r="A13500" s="27" t="s">
        <v>5535</v>
      </c>
      <c r="B13500" s="60" t="str">
        <f t="shared" ref="B13500:G13500" si="2736">B13499</f>
        <v>Health and social care</v>
      </c>
      <c r="C13500" s="60" t="str">
        <f t="shared" si="2736"/>
        <v>Social care</v>
      </c>
      <c r="D13500" s="60" t="str">
        <f t="shared" si="2736"/>
        <v>Revoked</v>
      </c>
      <c r="E13500" s="60" t="str">
        <f t="shared" si="2736"/>
        <v>Croydon</v>
      </c>
      <c r="F13500" s="60" t="str">
        <f t="shared" si="2736"/>
        <v>Croydon</v>
      </c>
      <c r="G13500" s="60" t="str">
        <f t="shared" si="2736"/>
        <v>London</v>
      </c>
      <c r="H13500" s="28"/>
      <c r="I13500" s="43">
        <v>80</v>
      </c>
    </row>
    <row r="13501" spans="1:9" ht="16" thickBot="1" x14ac:dyDescent="0.4">
      <c r="A13501" s="23" t="s">
        <v>5536</v>
      </c>
      <c r="B13501" s="17" t="str">
        <f>VLOOKUP($A13501,'Employers and sectors'!$A$1:$G$2802,2,FALSE)</f>
        <v>Health and social care</v>
      </c>
      <c r="C13501" s="23" t="str">
        <f>VLOOKUP($A13501,'Employers and sectors'!$A$1:$G$2802,3,FALSE)</f>
        <v>Social care</v>
      </c>
      <c r="D13501" s="23" t="str">
        <f>VLOOKUP($A13501,'Employers and sectors'!$A$1:$G$2802,4,FALSE)</f>
        <v>Revoked</v>
      </c>
      <c r="E13501" s="17" t="str">
        <f>VLOOKUP($A13501,'Employers and sectors'!$A$1:$G$2802,5,FALSE)</f>
        <v>Northampton</v>
      </c>
      <c r="F13501" s="23" t="str">
        <f>VLOOKUP($A13501,'Employers and sectors'!$A$1:$G$2802,6,FALSE)</f>
        <v>West Northamptonshire</v>
      </c>
      <c r="G13501" s="23" t="str">
        <f>VLOOKUP($A13501,'Employers and sectors'!$A$1:$G$2802,7,FALSE)</f>
        <v>East Midlands</v>
      </c>
      <c r="H13501" s="24" t="s">
        <v>246</v>
      </c>
      <c r="I13501" s="45">
        <v>108</v>
      </c>
    </row>
    <row r="13502" spans="1:9" ht="16" thickBot="1" x14ac:dyDescent="0.4">
      <c r="A13502" s="27" t="s">
        <v>5537</v>
      </c>
      <c r="B13502" s="60" t="str">
        <f t="shared" ref="B13502:G13502" si="2737">B13501</f>
        <v>Health and social care</v>
      </c>
      <c r="C13502" s="60" t="str">
        <f t="shared" si="2737"/>
        <v>Social care</v>
      </c>
      <c r="D13502" s="60" t="str">
        <f t="shared" si="2737"/>
        <v>Revoked</v>
      </c>
      <c r="E13502" s="60" t="str">
        <f t="shared" si="2737"/>
        <v>Northampton</v>
      </c>
      <c r="F13502" s="60" t="str">
        <f t="shared" si="2737"/>
        <v>West Northamptonshire</v>
      </c>
      <c r="G13502" s="60" t="str">
        <f t="shared" si="2737"/>
        <v>East Midlands</v>
      </c>
      <c r="H13502" s="28"/>
      <c r="I13502" s="43">
        <v>108</v>
      </c>
    </row>
    <row r="13503" spans="1:9" x14ac:dyDescent="0.35">
      <c r="A13503" s="15" t="s">
        <v>5538</v>
      </c>
      <c r="B13503" s="17" t="str">
        <f>VLOOKUP($A13503,'Employers and sectors'!$A$1:$G$2802,2,FALSE)</f>
        <v>Health and social care</v>
      </c>
      <c r="C13503" s="15" t="str">
        <f>VLOOKUP($A13503,'Employers and sectors'!$A$1:$G$2802,3,FALSE)</f>
        <v>Social care</v>
      </c>
      <c r="D13503" s="15" t="str">
        <f>VLOOKUP($A13503,'Employers and sectors'!$A$1:$G$2802,4,FALSE)</f>
        <v>Revoked</v>
      </c>
      <c r="E13503" s="17" t="str">
        <f>VLOOKUP($A13503,'Employers and sectors'!$A$1:$G$2802,5,FALSE)</f>
        <v>Bedford</v>
      </c>
      <c r="F13503" s="15" t="str">
        <f>VLOOKUP($A13503,'Employers and sectors'!$A$1:$G$2802,6,FALSE)</f>
        <v>Bedford</v>
      </c>
      <c r="G13503" s="15" t="str">
        <f>VLOOKUP($A13503,'Employers and sectors'!$A$1:$G$2802,7,FALSE)</f>
        <v>East Midlands</v>
      </c>
      <c r="H13503" s="16" t="s">
        <v>252</v>
      </c>
      <c r="I13503" s="44" t="s">
        <v>5666</v>
      </c>
    </row>
    <row r="13504" spans="1:9" x14ac:dyDescent="0.35">
      <c r="A13504" s="17" t="s">
        <v>5538</v>
      </c>
      <c r="B13504" s="17" t="str">
        <f>VLOOKUP($A13504,'Employers and sectors'!$A$1:$G$2802,2,FALSE)</f>
        <v>Health and social care</v>
      </c>
      <c r="C13504" s="17" t="str">
        <f>VLOOKUP($A13504,'Employers and sectors'!$A$1:$G$2802,3,FALSE)</f>
        <v>Social care</v>
      </c>
      <c r="D13504" s="17" t="str">
        <f>VLOOKUP($A13504,'Employers and sectors'!$A$1:$G$2802,4,FALSE)</f>
        <v>Revoked</v>
      </c>
      <c r="E13504" s="17" t="str">
        <f>VLOOKUP($A13504,'Employers and sectors'!$A$1:$G$2802,5,FALSE)</f>
        <v>Bedford</v>
      </c>
      <c r="F13504" s="17" t="str">
        <f>VLOOKUP($A13504,'Employers and sectors'!$A$1:$G$2802,6,FALSE)</f>
        <v>Bedford</v>
      </c>
      <c r="G13504" s="17" t="str">
        <f>VLOOKUP($A13504,'Employers and sectors'!$A$1:$G$2802,7,FALSE)</f>
        <v>East Midlands</v>
      </c>
      <c r="H13504" s="18" t="s">
        <v>271</v>
      </c>
      <c r="I13504" s="41" t="s">
        <v>5666</v>
      </c>
    </row>
    <row r="13505" spans="1:9" x14ac:dyDescent="0.35">
      <c r="A13505" s="17" t="s">
        <v>5538</v>
      </c>
      <c r="B13505" s="17" t="str">
        <f>VLOOKUP($A13505,'Employers and sectors'!$A$1:$G$2802,2,FALSE)</f>
        <v>Health and social care</v>
      </c>
      <c r="C13505" s="17" t="str">
        <f>VLOOKUP($A13505,'Employers and sectors'!$A$1:$G$2802,3,FALSE)</f>
        <v>Social care</v>
      </c>
      <c r="D13505" s="17" t="str">
        <f>VLOOKUP($A13505,'Employers and sectors'!$A$1:$G$2802,4,FALSE)</f>
        <v>Revoked</v>
      </c>
      <c r="E13505" s="17" t="str">
        <f>VLOOKUP($A13505,'Employers and sectors'!$A$1:$G$2802,5,FALSE)</f>
        <v>Bedford</v>
      </c>
      <c r="F13505" s="17" t="str">
        <f>VLOOKUP($A13505,'Employers and sectors'!$A$1:$G$2802,6,FALSE)</f>
        <v>Bedford</v>
      </c>
      <c r="G13505" s="17" t="str">
        <f>VLOOKUP($A13505,'Employers and sectors'!$A$1:$G$2802,7,FALSE)</f>
        <v>East Midlands</v>
      </c>
      <c r="H13505" s="18" t="s">
        <v>246</v>
      </c>
      <c r="I13505" s="41">
        <v>39</v>
      </c>
    </row>
    <row r="13506" spans="1:9" x14ac:dyDescent="0.35">
      <c r="A13506" s="17" t="s">
        <v>5538</v>
      </c>
      <c r="B13506" s="17" t="str">
        <f>VLOOKUP($A13506,'Employers and sectors'!$A$1:$G$2802,2,FALSE)</f>
        <v>Health and social care</v>
      </c>
      <c r="C13506" s="17" t="str">
        <f>VLOOKUP($A13506,'Employers and sectors'!$A$1:$G$2802,3,FALSE)</f>
        <v>Social care</v>
      </c>
      <c r="D13506" s="17" t="str">
        <f>VLOOKUP($A13506,'Employers and sectors'!$A$1:$G$2802,4,FALSE)</f>
        <v>Revoked</v>
      </c>
      <c r="E13506" s="17" t="str">
        <f>VLOOKUP($A13506,'Employers and sectors'!$A$1:$G$2802,5,FALSE)</f>
        <v>Bedford</v>
      </c>
      <c r="F13506" s="17" t="str">
        <f>VLOOKUP($A13506,'Employers and sectors'!$A$1:$G$2802,6,FALSE)</f>
        <v>Bedford</v>
      </c>
      <c r="G13506" s="17" t="str">
        <f>VLOOKUP($A13506,'Employers and sectors'!$A$1:$G$2802,7,FALSE)</f>
        <v>East Midlands</v>
      </c>
      <c r="H13506" s="18" t="s">
        <v>247</v>
      </c>
      <c r="I13506" s="41">
        <v>17</v>
      </c>
    </row>
    <row r="13507" spans="1:9" ht="16" thickBot="1" x14ac:dyDescent="0.4">
      <c r="A13507" s="19" t="s">
        <v>5538</v>
      </c>
      <c r="B13507" s="17" t="str">
        <f>VLOOKUP($A13507,'Employers and sectors'!$A$1:$G$2802,2,FALSE)</f>
        <v>Health and social care</v>
      </c>
      <c r="C13507" s="19" t="str">
        <f>VLOOKUP($A13507,'Employers and sectors'!$A$1:$G$2802,3,FALSE)</f>
        <v>Social care</v>
      </c>
      <c r="D13507" s="19" t="str">
        <f>VLOOKUP($A13507,'Employers and sectors'!$A$1:$G$2802,4,FALSE)</f>
        <v>Revoked</v>
      </c>
      <c r="E13507" s="17" t="str">
        <f>VLOOKUP($A13507,'Employers and sectors'!$A$1:$G$2802,5,FALSE)</f>
        <v>Bedford</v>
      </c>
      <c r="F13507" s="19" t="str">
        <f>VLOOKUP($A13507,'Employers and sectors'!$A$1:$G$2802,6,FALSE)</f>
        <v>Bedford</v>
      </c>
      <c r="G13507" s="19" t="str">
        <f>VLOOKUP($A13507,'Employers and sectors'!$A$1:$G$2802,7,FALSE)</f>
        <v>East Midlands</v>
      </c>
      <c r="H13507" s="20" t="s">
        <v>253</v>
      </c>
      <c r="I13507" s="42" t="s">
        <v>5666</v>
      </c>
    </row>
    <row r="13508" spans="1:9" ht="16" thickBot="1" x14ac:dyDescent="0.4">
      <c r="A13508" s="27" t="s">
        <v>5539</v>
      </c>
      <c r="B13508" s="60" t="str">
        <f t="shared" ref="B13508:G13508" si="2738">B13507</f>
        <v>Health and social care</v>
      </c>
      <c r="C13508" s="60" t="str">
        <f t="shared" si="2738"/>
        <v>Social care</v>
      </c>
      <c r="D13508" s="60" t="str">
        <f t="shared" si="2738"/>
        <v>Revoked</v>
      </c>
      <c r="E13508" s="60" t="str">
        <f t="shared" si="2738"/>
        <v>Bedford</v>
      </c>
      <c r="F13508" s="60" t="str">
        <f t="shared" si="2738"/>
        <v>Bedford</v>
      </c>
      <c r="G13508" s="60" t="str">
        <f t="shared" si="2738"/>
        <v>East Midlands</v>
      </c>
      <c r="H13508" s="28"/>
      <c r="I13508" s="43">
        <v>65</v>
      </c>
    </row>
    <row r="13509" spans="1:9" x14ac:dyDescent="0.35">
      <c r="A13509" s="15" t="s">
        <v>5540</v>
      </c>
      <c r="B13509" s="17" t="str">
        <f>VLOOKUP($A13509,'Employers and sectors'!$A$1:$G$2802,2,FALSE)</f>
        <v>Health and social care</v>
      </c>
      <c r="C13509" s="15" t="str">
        <f>VLOOKUP($A13509,'Employers and sectors'!$A$1:$G$2802,3,FALSE)</f>
        <v>Social care</v>
      </c>
      <c r="D13509" s="15" t="str">
        <f>VLOOKUP($A13509,'Employers and sectors'!$A$1:$G$2802,4,FALSE)</f>
        <v>Revoked</v>
      </c>
      <c r="E13509" s="17" t="str">
        <f>VLOOKUP($A13509,'Employers and sectors'!$A$1:$G$2802,5,FALSE)</f>
        <v>Lambeth</v>
      </c>
      <c r="F13509" s="15" t="str">
        <f>VLOOKUP($A13509,'Employers and sectors'!$A$1:$G$2802,6,FALSE)</f>
        <v>Lambeth</v>
      </c>
      <c r="G13509" s="15" t="str">
        <f>VLOOKUP($A13509,'Employers and sectors'!$A$1:$G$2802,7,FALSE)</f>
        <v>London</v>
      </c>
      <c r="H13509" s="16" t="s">
        <v>246</v>
      </c>
      <c r="I13509" s="44">
        <v>136</v>
      </c>
    </row>
    <row r="13510" spans="1:9" x14ac:dyDescent="0.35">
      <c r="A13510" s="17" t="s">
        <v>5540</v>
      </c>
      <c r="B13510" s="17" t="str">
        <f>VLOOKUP($A13510,'Employers and sectors'!$A$1:$G$2802,2,FALSE)</f>
        <v>Health and social care</v>
      </c>
      <c r="C13510" s="17" t="str">
        <f>VLOOKUP($A13510,'Employers and sectors'!$A$1:$G$2802,3,FALSE)</f>
        <v>Social care</v>
      </c>
      <c r="D13510" s="17" t="str">
        <f>VLOOKUP($A13510,'Employers and sectors'!$A$1:$G$2802,4,FALSE)</f>
        <v>Revoked</v>
      </c>
      <c r="E13510" s="17" t="str">
        <f>VLOOKUP($A13510,'Employers and sectors'!$A$1:$G$2802,5,FALSE)</f>
        <v>Lambeth</v>
      </c>
      <c r="F13510" s="17" t="str">
        <f>VLOOKUP($A13510,'Employers and sectors'!$A$1:$G$2802,6,FALSE)</f>
        <v>Lambeth</v>
      </c>
      <c r="G13510" s="17" t="str">
        <f>VLOOKUP($A13510,'Employers and sectors'!$A$1:$G$2802,7,FALSE)</f>
        <v>London</v>
      </c>
      <c r="H13510" s="18" t="s">
        <v>247</v>
      </c>
      <c r="I13510" s="41">
        <v>18</v>
      </c>
    </row>
    <row r="13511" spans="1:9" ht="16" thickBot="1" x14ac:dyDescent="0.4">
      <c r="A13511" s="19" t="s">
        <v>5540</v>
      </c>
      <c r="B13511" s="17" t="str">
        <f>VLOOKUP($A13511,'Employers and sectors'!$A$1:$G$2802,2,FALSE)</f>
        <v>Health and social care</v>
      </c>
      <c r="C13511" s="19" t="str">
        <f>VLOOKUP($A13511,'Employers and sectors'!$A$1:$G$2802,3,FALSE)</f>
        <v>Social care</v>
      </c>
      <c r="D13511" s="19" t="str">
        <f>VLOOKUP($A13511,'Employers and sectors'!$A$1:$G$2802,4,FALSE)</f>
        <v>Revoked</v>
      </c>
      <c r="E13511" s="17" t="str">
        <f>VLOOKUP($A13511,'Employers and sectors'!$A$1:$G$2802,5,FALSE)</f>
        <v>Lambeth</v>
      </c>
      <c r="F13511" s="19" t="str">
        <f>VLOOKUP($A13511,'Employers and sectors'!$A$1:$G$2802,6,FALSE)</f>
        <v>Lambeth</v>
      </c>
      <c r="G13511" s="19" t="str">
        <f>VLOOKUP($A13511,'Employers and sectors'!$A$1:$G$2802,7,FALSE)</f>
        <v>London</v>
      </c>
      <c r="H13511" s="20" t="s">
        <v>264</v>
      </c>
      <c r="I13511" s="42" t="s">
        <v>5666</v>
      </c>
    </row>
    <row r="13512" spans="1:9" ht="16" thickBot="1" x14ac:dyDescent="0.4">
      <c r="A13512" s="27" t="s">
        <v>5541</v>
      </c>
      <c r="B13512" s="60" t="str">
        <f t="shared" ref="B13512:G13512" si="2739">B13511</f>
        <v>Health and social care</v>
      </c>
      <c r="C13512" s="60" t="str">
        <f t="shared" si="2739"/>
        <v>Social care</v>
      </c>
      <c r="D13512" s="60" t="str">
        <f t="shared" si="2739"/>
        <v>Revoked</v>
      </c>
      <c r="E13512" s="60" t="str">
        <f t="shared" si="2739"/>
        <v>Lambeth</v>
      </c>
      <c r="F13512" s="60" t="str">
        <f t="shared" si="2739"/>
        <v>Lambeth</v>
      </c>
      <c r="G13512" s="60" t="str">
        <f t="shared" si="2739"/>
        <v>London</v>
      </c>
      <c r="H13512" s="28"/>
      <c r="I13512" s="43">
        <v>155</v>
      </c>
    </row>
    <row r="13513" spans="1:9" x14ac:dyDescent="0.35">
      <c r="A13513" s="15" t="s">
        <v>5542</v>
      </c>
      <c r="B13513" s="17" t="str">
        <f>VLOOKUP($A13513,'Employers and sectors'!$A$1:$G$2802,2,FALSE)</f>
        <v>Finance and insurance</v>
      </c>
      <c r="C13513" s="15">
        <f>VLOOKUP($A13513,'Employers and sectors'!$A$1:$G$2802,3,FALSE)</f>
        <v>0</v>
      </c>
      <c r="D13513" s="15" t="str">
        <f>VLOOKUP($A13513,'Employers and sectors'!$A$1:$G$2802,4,FALSE)</f>
        <v>Active</v>
      </c>
      <c r="E13513" s="17" t="str">
        <f>VLOOKUP($A13513,'Employers and sectors'!$A$1:$G$2802,5,FALSE)</f>
        <v>Reigate</v>
      </c>
      <c r="F13513" s="15" t="str">
        <f>VLOOKUP($A13513,'Employers and sectors'!$A$1:$G$2802,6,FALSE)</f>
        <v>Reigate and Banstead</v>
      </c>
      <c r="G13513" s="15" t="str">
        <f>VLOOKUP($A13513,'Employers and sectors'!$A$1:$G$2802,7,FALSE)</f>
        <v>South East</v>
      </c>
      <c r="H13513" s="16" t="s">
        <v>8</v>
      </c>
      <c r="I13513" s="44" t="s">
        <v>5666</v>
      </c>
    </row>
    <row r="13514" spans="1:9" x14ac:dyDescent="0.35">
      <c r="A13514" s="17" t="s">
        <v>5542</v>
      </c>
      <c r="B13514" s="17" t="str">
        <f>VLOOKUP($A13514,'Employers and sectors'!$A$1:$G$2802,2,FALSE)</f>
        <v>Finance and insurance</v>
      </c>
      <c r="C13514" s="17">
        <f>VLOOKUP($A13514,'Employers and sectors'!$A$1:$G$2802,3,FALSE)</f>
        <v>0</v>
      </c>
      <c r="D13514" s="17" t="str">
        <f>VLOOKUP($A13514,'Employers and sectors'!$A$1:$G$2802,4,FALSE)</f>
        <v>Active</v>
      </c>
      <c r="E13514" s="17" t="str">
        <f>VLOOKUP($A13514,'Employers and sectors'!$A$1:$G$2802,5,FALSE)</f>
        <v>Reigate</v>
      </c>
      <c r="F13514" s="17" t="str">
        <f>VLOOKUP($A13514,'Employers and sectors'!$A$1:$G$2802,6,FALSE)</f>
        <v>Reigate and Banstead</v>
      </c>
      <c r="G13514" s="17" t="str">
        <f>VLOOKUP($A13514,'Employers and sectors'!$A$1:$G$2802,7,FALSE)</f>
        <v>South East</v>
      </c>
      <c r="H13514" s="18" t="s">
        <v>9</v>
      </c>
      <c r="I13514" s="41" t="s">
        <v>5666</v>
      </c>
    </row>
    <row r="13515" spans="1:9" x14ac:dyDescent="0.35">
      <c r="A13515" s="17" t="s">
        <v>5542</v>
      </c>
      <c r="B13515" s="17" t="str">
        <f>VLOOKUP($A13515,'Employers and sectors'!$A$1:$G$2802,2,FALSE)</f>
        <v>Finance and insurance</v>
      </c>
      <c r="C13515" s="17">
        <f>VLOOKUP($A13515,'Employers and sectors'!$A$1:$G$2802,3,FALSE)</f>
        <v>0</v>
      </c>
      <c r="D13515" s="17" t="str">
        <f>VLOOKUP($A13515,'Employers and sectors'!$A$1:$G$2802,4,FALSE)</f>
        <v>Active</v>
      </c>
      <c r="E13515" s="17" t="str">
        <f>VLOOKUP($A13515,'Employers and sectors'!$A$1:$G$2802,5,FALSE)</f>
        <v>Reigate</v>
      </c>
      <c r="F13515" s="17" t="str">
        <f>VLOOKUP($A13515,'Employers and sectors'!$A$1:$G$2802,6,FALSE)</f>
        <v>Reigate and Banstead</v>
      </c>
      <c r="G13515" s="17" t="str">
        <f>VLOOKUP($A13515,'Employers and sectors'!$A$1:$G$2802,7,FALSE)</f>
        <v>South East</v>
      </c>
      <c r="H13515" s="18" t="s">
        <v>252</v>
      </c>
      <c r="I13515" s="41">
        <v>12</v>
      </c>
    </row>
    <row r="13516" spans="1:9" x14ac:dyDescent="0.35">
      <c r="A13516" s="17" t="s">
        <v>5542</v>
      </c>
      <c r="B13516" s="17" t="str">
        <f>VLOOKUP($A13516,'Employers and sectors'!$A$1:$G$2802,2,FALSE)</f>
        <v>Finance and insurance</v>
      </c>
      <c r="C13516" s="17">
        <f>VLOOKUP($A13516,'Employers and sectors'!$A$1:$G$2802,3,FALSE)</f>
        <v>0</v>
      </c>
      <c r="D13516" s="17" t="str">
        <f>VLOOKUP($A13516,'Employers and sectors'!$A$1:$G$2802,4,FALSE)</f>
        <v>Active</v>
      </c>
      <c r="E13516" s="17" t="str">
        <f>VLOOKUP($A13516,'Employers and sectors'!$A$1:$G$2802,5,FALSE)</f>
        <v>Reigate</v>
      </c>
      <c r="F13516" s="17" t="str">
        <f>VLOOKUP($A13516,'Employers and sectors'!$A$1:$G$2802,6,FALSE)</f>
        <v>Reigate and Banstead</v>
      </c>
      <c r="G13516" s="17" t="str">
        <f>VLOOKUP($A13516,'Employers and sectors'!$A$1:$G$2802,7,FALSE)</f>
        <v>South East</v>
      </c>
      <c r="H13516" s="18" t="s">
        <v>271</v>
      </c>
      <c r="I13516" s="41" t="s">
        <v>5666</v>
      </c>
    </row>
    <row r="13517" spans="1:9" x14ac:dyDescent="0.35">
      <c r="A13517" s="17" t="s">
        <v>5542</v>
      </c>
      <c r="B13517" s="17" t="str">
        <f>VLOOKUP($A13517,'Employers and sectors'!$A$1:$G$2802,2,FALSE)</f>
        <v>Finance and insurance</v>
      </c>
      <c r="C13517" s="17">
        <f>VLOOKUP($A13517,'Employers and sectors'!$A$1:$G$2802,3,FALSE)</f>
        <v>0</v>
      </c>
      <c r="D13517" s="17" t="str">
        <f>VLOOKUP($A13517,'Employers and sectors'!$A$1:$G$2802,4,FALSE)</f>
        <v>Active</v>
      </c>
      <c r="E13517" s="17" t="str">
        <f>VLOOKUP($A13517,'Employers and sectors'!$A$1:$G$2802,5,FALSE)</f>
        <v>Reigate</v>
      </c>
      <c r="F13517" s="17" t="str">
        <f>VLOOKUP($A13517,'Employers and sectors'!$A$1:$G$2802,6,FALSE)</f>
        <v>Reigate and Banstead</v>
      </c>
      <c r="G13517" s="17" t="str">
        <f>VLOOKUP($A13517,'Employers and sectors'!$A$1:$G$2802,7,FALSE)</f>
        <v>South East</v>
      </c>
      <c r="H13517" s="18" t="s">
        <v>246</v>
      </c>
      <c r="I13517" s="41">
        <v>19</v>
      </c>
    </row>
    <row r="13518" spans="1:9" x14ac:dyDescent="0.35">
      <c r="A13518" s="17" t="s">
        <v>5542</v>
      </c>
      <c r="B13518" s="17" t="str">
        <f>VLOOKUP($A13518,'Employers and sectors'!$A$1:$G$2802,2,FALSE)</f>
        <v>Finance and insurance</v>
      </c>
      <c r="C13518" s="17">
        <f>VLOOKUP($A13518,'Employers and sectors'!$A$1:$G$2802,3,FALSE)</f>
        <v>0</v>
      </c>
      <c r="D13518" s="17" t="str">
        <f>VLOOKUP($A13518,'Employers and sectors'!$A$1:$G$2802,4,FALSE)</f>
        <v>Active</v>
      </c>
      <c r="E13518" s="17" t="str">
        <f>VLOOKUP($A13518,'Employers and sectors'!$A$1:$G$2802,5,FALSE)</f>
        <v>Reigate</v>
      </c>
      <c r="F13518" s="17" t="str">
        <f>VLOOKUP($A13518,'Employers and sectors'!$A$1:$G$2802,6,FALSE)</f>
        <v>Reigate and Banstead</v>
      </c>
      <c r="G13518" s="17" t="str">
        <f>VLOOKUP($A13518,'Employers and sectors'!$A$1:$G$2802,7,FALSE)</f>
        <v>South East</v>
      </c>
      <c r="H13518" s="18" t="s">
        <v>247</v>
      </c>
      <c r="I13518" s="41" t="s">
        <v>5666</v>
      </c>
    </row>
    <row r="13519" spans="1:9" ht="16" thickBot="1" x14ac:dyDescent="0.4">
      <c r="A13519" s="19" t="s">
        <v>5542</v>
      </c>
      <c r="B13519" s="17" t="str">
        <f>VLOOKUP($A13519,'Employers and sectors'!$A$1:$G$2802,2,FALSE)</f>
        <v>Finance and insurance</v>
      </c>
      <c r="C13519" s="19">
        <f>VLOOKUP($A13519,'Employers and sectors'!$A$1:$G$2802,3,FALSE)</f>
        <v>0</v>
      </c>
      <c r="D13519" s="19" t="str">
        <f>VLOOKUP($A13519,'Employers and sectors'!$A$1:$G$2802,4,FALSE)</f>
        <v>Active</v>
      </c>
      <c r="E13519" s="17" t="str">
        <f>VLOOKUP($A13519,'Employers and sectors'!$A$1:$G$2802,5,FALSE)</f>
        <v>Reigate</v>
      </c>
      <c r="F13519" s="19" t="str">
        <f>VLOOKUP($A13519,'Employers and sectors'!$A$1:$G$2802,6,FALSE)</f>
        <v>Reigate and Banstead</v>
      </c>
      <c r="G13519" s="19" t="str">
        <f>VLOOKUP($A13519,'Employers and sectors'!$A$1:$G$2802,7,FALSE)</f>
        <v>South East</v>
      </c>
      <c r="H13519" s="20" t="s">
        <v>253</v>
      </c>
      <c r="I13519" s="42">
        <v>7</v>
      </c>
    </row>
    <row r="13520" spans="1:9" ht="16" thickBot="1" x14ac:dyDescent="0.4">
      <c r="A13520" s="27" t="s">
        <v>5543</v>
      </c>
      <c r="B13520" s="60" t="str">
        <f t="shared" ref="B13520:G13520" si="2740">B13519</f>
        <v>Finance and insurance</v>
      </c>
      <c r="C13520" s="60">
        <f t="shared" si="2740"/>
        <v>0</v>
      </c>
      <c r="D13520" s="60" t="str">
        <f t="shared" si="2740"/>
        <v>Active</v>
      </c>
      <c r="E13520" s="60" t="str">
        <f t="shared" si="2740"/>
        <v>Reigate</v>
      </c>
      <c r="F13520" s="60" t="str">
        <f t="shared" si="2740"/>
        <v>Reigate and Banstead</v>
      </c>
      <c r="G13520" s="60" t="str">
        <f t="shared" si="2740"/>
        <v>South East</v>
      </c>
      <c r="H13520" s="28"/>
      <c r="I13520" s="43">
        <v>50</v>
      </c>
    </row>
    <row r="13521" spans="1:9" x14ac:dyDescent="0.35">
      <c r="A13521" s="15" t="s">
        <v>5544</v>
      </c>
      <c r="B13521" s="17" t="str">
        <f>VLOOKUP($A13521,'Employers and sectors'!$A$1:$G$2802,2,FALSE)</f>
        <v>Health and social care</v>
      </c>
      <c r="C13521" s="15" t="str">
        <f>VLOOKUP($A13521,'Employers and sectors'!$A$1:$G$2802,3,FALSE)</f>
        <v>Social care</v>
      </c>
      <c r="D13521" s="15" t="str">
        <f>VLOOKUP($A13521,'Employers and sectors'!$A$1:$G$2802,4,FALSE)</f>
        <v>Revoked</v>
      </c>
      <c r="E13521" s="17" t="str">
        <f>VLOOKUP($A13521,'Employers and sectors'!$A$1:$G$2802,5,FALSE)</f>
        <v>Northampton</v>
      </c>
      <c r="F13521" s="15" t="str">
        <f>VLOOKUP($A13521,'Employers and sectors'!$A$1:$G$2802,6,FALSE)</f>
        <v>West Northamptonshire</v>
      </c>
      <c r="G13521" s="15" t="str">
        <f>VLOOKUP($A13521,'Employers and sectors'!$A$1:$G$2802,7,FALSE)</f>
        <v>East Midlands</v>
      </c>
      <c r="H13521" s="16" t="s">
        <v>245</v>
      </c>
      <c r="I13521" s="44" t="s">
        <v>5666</v>
      </c>
    </row>
    <row r="13522" spans="1:9" x14ac:dyDescent="0.35">
      <c r="A13522" s="17" t="s">
        <v>5544</v>
      </c>
      <c r="B13522" s="17" t="str">
        <f>VLOOKUP($A13522,'Employers and sectors'!$A$1:$G$2802,2,FALSE)</f>
        <v>Health and social care</v>
      </c>
      <c r="C13522" s="17" t="str">
        <f>VLOOKUP($A13522,'Employers and sectors'!$A$1:$G$2802,3,FALSE)</f>
        <v>Social care</v>
      </c>
      <c r="D13522" s="17" t="str">
        <f>VLOOKUP($A13522,'Employers and sectors'!$A$1:$G$2802,4,FALSE)</f>
        <v>Revoked</v>
      </c>
      <c r="E13522" s="17" t="str">
        <f>VLOOKUP($A13522,'Employers and sectors'!$A$1:$G$2802,5,FALSE)</f>
        <v>Northampton</v>
      </c>
      <c r="F13522" s="17" t="str">
        <f>VLOOKUP($A13522,'Employers and sectors'!$A$1:$G$2802,6,FALSE)</f>
        <v>West Northamptonshire</v>
      </c>
      <c r="G13522" s="17" t="str">
        <f>VLOOKUP($A13522,'Employers and sectors'!$A$1:$G$2802,7,FALSE)</f>
        <v>East Midlands</v>
      </c>
      <c r="H13522" s="18" t="s">
        <v>246</v>
      </c>
      <c r="I13522" s="41">
        <v>314</v>
      </c>
    </row>
    <row r="13523" spans="1:9" x14ac:dyDescent="0.35">
      <c r="A13523" s="17" t="s">
        <v>5544</v>
      </c>
      <c r="B13523" s="17" t="str">
        <f>VLOOKUP($A13523,'Employers and sectors'!$A$1:$G$2802,2,FALSE)</f>
        <v>Health and social care</v>
      </c>
      <c r="C13523" s="17" t="str">
        <f>VLOOKUP($A13523,'Employers and sectors'!$A$1:$G$2802,3,FALSE)</f>
        <v>Social care</v>
      </c>
      <c r="D13523" s="17" t="str">
        <f>VLOOKUP($A13523,'Employers and sectors'!$A$1:$G$2802,4,FALSE)</f>
        <v>Revoked</v>
      </c>
      <c r="E13523" s="17" t="str">
        <f>VLOOKUP($A13523,'Employers and sectors'!$A$1:$G$2802,5,FALSE)</f>
        <v>Northampton</v>
      </c>
      <c r="F13523" s="17" t="str">
        <f>VLOOKUP($A13523,'Employers and sectors'!$A$1:$G$2802,6,FALSE)</f>
        <v>West Northamptonshire</v>
      </c>
      <c r="G13523" s="17" t="str">
        <f>VLOOKUP($A13523,'Employers and sectors'!$A$1:$G$2802,7,FALSE)</f>
        <v>East Midlands</v>
      </c>
      <c r="H13523" s="18" t="s">
        <v>247</v>
      </c>
      <c r="I13523" s="41">
        <v>11</v>
      </c>
    </row>
    <row r="13524" spans="1:9" ht="16" thickBot="1" x14ac:dyDescent="0.4">
      <c r="A13524" s="19" t="s">
        <v>5544</v>
      </c>
      <c r="B13524" s="17" t="str">
        <f>VLOOKUP($A13524,'Employers and sectors'!$A$1:$G$2802,2,FALSE)</f>
        <v>Health and social care</v>
      </c>
      <c r="C13524" s="19" t="str">
        <f>VLOOKUP($A13524,'Employers and sectors'!$A$1:$G$2802,3,FALSE)</f>
        <v>Social care</v>
      </c>
      <c r="D13524" s="19" t="str">
        <f>VLOOKUP($A13524,'Employers and sectors'!$A$1:$G$2802,4,FALSE)</f>
        <v>Revoked</v>
      </c>
      <c r="E13524" s="17" t="str">
        <f>VLOOKUP($A13524,'Employers and sectors'!$A$1:$G$2802,5,FALSE)</f>
        <v>Northampton</v>
      </c>
      <c r="F13524" s="19" t="str">
        <f>VLOOKUP($A13524,'Employers and sectors'!$A$1:$G$2802,6,FALSE)</f>
        <v>West Northamptonshire</v>
      </c>
      <c r="G13524" s="19" t="str">
        <f>VLOOKUP($A13524,'Employers and sectors'!$A$1:$G$2802,7,FALSE)</f>
        <v>East Midlands</v>
      </c>
      <c r="H13524" s="20" t="s">
        <v>264</v>
      </c>
      <c r="I13524" s="42" t="s">
        <v>5666</v>
      </c>
    </row>
    <row r="13525" spans="1:9" ht="16" thickBot="1" x14ac:dyDescent="0.4">
      <c r="A13525" s="27" t="s">
        <v>5545</v>
      </c>
      <c r="B13525" s="60" t="str">
        <f t="shared" ref="B13525:G13525" si="2741">B13524</f>
        <v>Health and social care</v>
      </c>
      <c r="C13525" s="60" t="str">
        <f t="shared" si="2741"/>
        <v>Social care</v>
      </c>
      <c r="D13525" s="60" t="str">
        <f t="shared" si="2741"/>
        <v>Revoked</v>
      </c>
      <c r="E13525" s="60" t="str">
        <f t="shared" si="2741"/>
        <v>Northampton</v>
      </c>
      <c r="F13525" s="60" t="str">
        <f t="shared" si="2741"/>
        <v>West Northamptonshire</v>
      </c>
      <c r="G13525" s="60" t="str">
        <f t="shared" si="2741"/>
        <v>East Midlands</v>
      </c>
      <c r="H13525" s="28"/>
      <c r="I13525" s="43">
        <v>330</v>
      </c>
    </row>
    <row r="13526" spans="1:9" x14ac:dyDescent="0.35">
      <c r="A13526" s="15" t="s">
        <v>5546</v>
      </c>
      <c r="B13526" s="17" t="str">
        <f>VLOOKUP($A13526,'Employers and sectors'!$A$1:$G$2802,2,FALSE)</f>
        <v>Health and social care</v>
      </c>
      <c r="C13526" s="15" t="str">
        <f>VLOOKUP($A13526,'Employers and sectors'!$A$1:$G$2802,3,FALSE)</f>
        <v>Social care</v>
      </c>
      <c r="D13526" s="15" t="str">
        <f>VLOOKUP($A13526,'Employers and sectors'!$A$1:$G$2802,4,FALSE)</f>
        <v>Active</v>
      </c>
      <c r="E13526" s="17" t="str">
        <f>VLOOKUP($A13526,'Employers and sectors'!$A$1:$G$2802,5,FALSE)</f>
        <v>Northampton</v>
      </c>
      <c r="F13526" s="15" t="str">
        <f>VLOOKUP($A13526,'Employers and sectors'!$A$1:$G$2802,6,FALSE)</f>
        <v>West Northamptonshire</v>
      </c>
      <c r="G13526" s="15" t="str">
        <f>VLOOKUP($A13526,'Employers and sectors'!$A$1:$G$2802,7,FALSE)</f>
        <v>East Midlands</v>
      </c>
      <c r="H13526" s="16" t="s">
        <v>245</v>
      </c>
      <c r="I13526" s="44">
        <v>8</v>
      </c>
    </row>
    <row r="13527" spans="1:9" x14ac:dyDescent="0.35">
      <c r="A13527" s="17" t="s">
        <v>5546</v>
      </c>
      <c r="B13527" s="17" t="str">
        <f>VLOOKUP($A13527,'Employers and sectors'!$A$1:$G$2802,2,FALSE)</f>
        <v>Health and social care</v>
      </c>
      <c r="C13527" s="17" t="str">
        <f>VLOOKUP($A13527,'Employers and sectors'!$A$1:$G$2802,3,FALSE)</f>
        <v>Social care</v>
      </c>
      <c r="D13527" s="17" t="str">
        <f>VLOOKUP($A13527,'Employers and sectors'!$A$1:$G$2802,4,FALSE)</f>
        <v>Active</v>
      </c>
      <c r="E13527" s="17" t="str">
        <f>VLOOKUP($A13527,'Employers and sectors'!$A$1:$G$2802,5,FALSE)</f>
        <v>Northampton</v>
      </c>
      <c r="F13527" s="17" t="str">
        <f>VLOOKUP($A13527,'Employers and sectors'!$A$1:$G$2802,6,FALSE)</f>
        <v>West Northamptonshire</v>
      </c>
      <c r="G13527" s="17" t="str">
        <f>VLOOKUP($A13527,'Employers and sectors'!$A$1:$G$2802,7,FALSE)</f>
        <v>East Midlands</v>
      </c>
      <c r="H13527" s="18" t="s">
        <v>252</v>
      </c>
      <c r="I13527" s="41">
        <v>6</v>
      </c>
    </row>
    <row r="13528" spans="1:9" x14ac:dyDescent="0.35">
      <c r="A13528" s="17" t="s">
        <v>5546</v>
      </c>
      <c r="B13528" s="17" t="str">
        <f>VLOOKUP($A13528,'Employers and sectors'!$A$1:$G$2802,2,FALSE)</f>
        <v>Health and social care</v>
      </c>
      <c r="C13528" s="17" t="str">
        <f>VLOOKUP($A13528,'Employers and sectors'!$A$1:$G$2802,3,FALSE)</f>
        <v>Social care</v>
      </c>
      <c r="D13528" s="17" t="str">
        <f>VLOOKUP($A13528,'Employers and sectors'!$A$1:$G$2802,4,FALSE)</f>
        <v>Active</v>
      </c>
      <c r="E13528" s="17" t="str">
        <f>VLOOKUP($A13528,'Employers and sectors'!$A$1:$G$2802,5,FALSE)</f>
        <v>Northampton</v>
      </c>
      <c r="F13528" s="17" t="str">
        <f>VLOOKUP($A13528,'Employers and sectors'!$A$1:$G$2802,6,FALSE)</f>
        <v>West Northamptonshire</v>
      </c>
      <c r="G13528" s="17" t="str">
        <f>VLOOKUP($A13528,'Employers and sectors'!$A$1:$G$2802,7,FALSE)</f>
        <v>East Midlands</v>
      </c>
      <c r="H13528" s="18" t="s">
        <v>246</v>
      </c>
      <c r="I13528" s="41">
        <v>8</v>
      </c>
    </row>
    <row r="13529" spans="1:9" x14ac:dyDescent="0.35">
      <c r="A13529" s="17" t="s">
        <v>5546</v>
      </c>
      <c r="B13529" s="17" t="str">
        <f>VLOOKUP($A13529,'Employers and sectors'!$A$1:$G$2802,2,FALSE)</f>
        <v>Health and social care</v>
      </c>
      <c r="C13529" s="17" t="str">
        <f>VLOOKUP($A13529,'Employers and sectors'!$A$1:$G$2802,3,FALSE)</f>
        <v>Social care</v>
      </c>
      <c r="D13529" s="17" t="str">
        <f>VLOOKUP($A13529,'Employers and sectors'!$A$1:$G$2802,4,FALSE)</f>
        <v>Active</v>
      </c>
      <c r="E13529" s="17" t="str">
        <f>VLOOKUP($A13529,'Employers and sectors'!$A$1:$G$2802,5,FALSE)</f>
        <v>Northampton</v>
      </c>
      <c r="F13529" s="17" t="str">
        <f>VLOOKUP($A13529,'Employers and sectors'!$A$1:$G$2802,6,FALSE)</f>
        <v>West Northamptonshire</v>
      </c>
      <c r="G13529" s="17" t="str">
        <f>VLOOKUP($A13529,'Employers and sectors'!$A$1:$G$2802,7,FALSE)</f>
        <v>East Midlands</v>
      </c>
      <c r="H13529" s="18" t="s">
        <v>247</v>
      </c>
      <c r="I13529" s="41">
        <v>267</v>
      </c>
    </row>
    <row r="13530" spans="1:9" x14ac:dyDescent="0.35">
      <c r="A13530" s="17" t="s">
        <v>5546</v>
      </c>
      <c r="B13530" s="17" t="str">
        <f>VLOOKUP($A13530,'Employers and sectors'!$A$1:$G$2802,2,FALSE)</f>
        <v>Health and social care</v>
      </c>
      <c r="C13530" s="17" t="str">
        <f>VLOOKUP($A13530,'Employers and sectors'!$A$1:$G$2802,3,FALSE)</f>
        <v>Social care</v>
      </c>
      <c r="D13530" s="17" t="str">
        <f>VLOOKUP($A13530,'Employers and sectors'!$A$1:$G$2802,4,FALSE)</f>
        <v>Active</v>
      </c>
      <c r="E13530" s="17" t="str">
        <f>VLOOKUP($A13530,'Employers and sectors'!$A$1:$G$2802,5,FALSE)</f>
        <v>Northampton</v>
      </c>
      <c r="F13530" s="17" t="str">
        <f>VLOOKUP($A13530,'Employers and sectors'!$A$1:$G$2802,6,FALSE)</f>
        <v>West Northamptonshire</v>
      </c>
      <c r="G13530" s="17" t="str">
        <f>VLOOKUP($A13530,'Employers and sectors'!$A$1:$G$2802,7,FALSE)</f>
        <v>East Midlands</v>
      </c>
      <c r="H13530" s="18" t="s">
        <v>264</v>
      </c>
      <c r="I13530" s="41">
        <v>9</v>
      </c>
    </row>
    <row r="13531" spans="1:9" ht="16" thickBot="1" x14ac:dyDescent="0.4">
      <c r="A13531" s="19" t="s">
        <v>5546</v>
      </c>
      <c r="B13531" s="17" t="str">
        <f>VLOOKUP($A13531,'Employers and sectors'!$A$1:$G$2802,2,FALSE)</f>
        <v>Health and social care</v>
      </c>
      <c r="C13531" s="19" t="str">
        <f>VLOOKUP($A13531,'Employers and sectors'!$A$1:$G$2802,3,FALSE)</f>
        <v>Social care</v>
      </c>
      <c r="D13531" s="19" t="str">
        <f>VLOOKUP($A13531,'Employers and sectors'!$A$1:$G$2802,4,FALSE)</f>
        <v>Active</v>
      </c>
      <c r="E13531" s="17" t="str">
        <f>VLOOKUP($A13531,'Employers and sectors'!$A$1:$G$2802,5,FALSE)</f>
        <v>Northampton</v>
      </c>
      <c r="F13531" s="19" t="str">
        <f>VLOOKUP($A13531,'Employers and sectors'!$A$1:$G$2802,6,FALSE)</f>
        <v>West Northamptonshire</v>
      </c>
      <c r="G13531" s="19" t="str">
        <f>VLOOKUP($A13531,'Employers and sectors'!$A$1:$G$2802,7,FALSE)</f>
        <v>East Midlands</v>
      </c>
      <c r="H13531" s="20" t="s">
        <v>253</v>
      </c>
      <c r="I13531" s="42">
        <v>24</v>
      </c>
    </row>
    <row r="13532" spans="1:9" ht="16" thickBot="1" x14ac:dyDescent="0.4">
      <c r="A13532" s="27" t="s">
        <v>5547</v>
      </c>
      <c r="B13532" s="60" t="str">
        <f t="shared" ref="B13532:G13532" si="2742">B13531</f>
        <v>Health and social care</v>
      </c>
      <c r="C13532" s="60" t="str">
        <f t="shared" si="2742"/>
        <v>Social care</v>
      </c>
      <c r="D13532" s="60" t="str">
        <f t="shared" si="2742"/>
        <v>Active</v>
      </c>
      <c r="E13532" s="60" t="str">
        <f t="shared" si="2742"/>
        <v>Northampton</v>
      </c>
      <c r="F13532" s="60" t="str">
        <f t="shared" si="2742"/>
        <v>West Northamptonshire</v>
      </c>
      <c r="G13532" s="60" t="str">
        <f t="shared" si="2742"/>
        <v>East Midlands</v>
      </c>
      <c r="H13532" s="28"/>
      <c r="I13532" s="43">
        <v>322</v>
      </c>
    </row>
    <row r="13533" spans="1:9" x14ac:dyDescent="0.35">
      <c r="A13533" s="15" t="s">
        <v>5548</v>
      </c>
      <c r="B13533" s="17" t="str">
        <f>VLOOKUP($A13533,'Employers and sectors'!$A$1:$G$2802,2,FALSE)</f>
        <v>Health and social care</v>
      </c>
      <c r="C13533" s="15" t="str">
        <f>VLOOKUP($A13533,'Employers and sectors'!$A$1:$G$2802,3,FALSE)</f>
        <v>Social care</v>
      </c>
      <c r="D13533" s="15" t="str">
        <f>VLOOKUP($A13533,'Employers and sectors'!$A$1:$G$2802,4,FALSE)</f>
        <v>Active</v>
      </c>
      <c r="E13533" s="17" t="str">
        <f>VLOOKUP($A13533,'Employers and sectors'!$A$1:$G$2802,5,FALSE)</f>
        <v>Chesterfield</v>
      </c>
      <c r="F13533" s="15" t="str">
        <f>VLOOKUP($A13533,'Employers and sectors'!$A$1:$G$2802,6,FALSE)</f>
        <v>Chesterfield</v>
      </c>
      <c r="G13533" s="15" t="str">
        <f>VLOOKUP($A13533,'Employers and sectors'!$A$1:$G$2802,7,FALSE)</f>
        <v>West Midlands</v>
      </c>
      <c r="H13533" s="16" t="s">
        <v>246</v>
      </c>
      <c r="I13533" s="44">
        <v>96</v>
      </c>
    </row>
    <row r="13534" spans="1:9" x14ac:dyDescent="0.35">
      <c r="A13534" s="17" t="s">
        <v>5548</v>
      </c>
      <c r="B13534" s="17" t="str">
        <f>VLOOKUP($A13534,'Employers and sectors'!$A$1:$G$2802,2,FALSE)</f>
        <v>Health and social care</v>
      </c>
      <c r="C13534" s="17" t="str">
        <f>VLOOKUP($A13534,'Employers and sectors'!$A$1:$G$2802,3,FALSE)</f>
        <v>Social care</v>
      </c>
      <c r="D13534" s="17" t="str">
        <f>VLOOKUP($A13534,'Employers and sectors'!$A$1:$G$2802,4,FALSE)</f>
        <v>Active</v>
      </c>
      <c r="E13534" s="17" t="str">
        <f>VLOOKUP($A13534,'Employers and sectors'!$A$1:$G$2802,5,FALSE)</f>
        <v>Chesterfield</v>
      </c>
      <c r="F13534" s="17" t="str">
        <f>VLOOKUP($A13534,'Employers and sectors'!$A$1:$G$2802,6,FALSE)</f>
        <v>Chesterfield</v>
      </c>
      <c r="G13534" s="17" t="str">
        <f>VLOOKUP($A13534,'Employers and sectors'!$A$1:$G$2802,7,FALSE)</f>
        <v>West Midlands</v>
      </c>
      <c r="H13534" s="18" t="s">
        <v>247</v>
      </c>
      <c r="I13534" s="41" t="s">
        <v>5666</v>
      </c>
    </row>
    <row r="13535" spans="1:9" ht="16" thickBot="1" x14ac:dyDescent="0.4">
      <c r="A13535" s="19" t="s">
        <v>5548</v>
      </c>
      <c r="B13535" s="17" t="str">
        <f>VLOOKUP($A13535,'Employers and sectors'!$A$1:$G$2802,2,FALSE)</f>
        <v>Health and social care</v>
      </c>
      <c r="C13535" s="19" t="str">
        <f>VLOOKUP($A13535,'Employers and sectors'!$A$1:$G$2802,3,FALSE)</f>
        <v>Social care</v>
      </c>
      <c r="D13535" s="19" t="str">
        <f>VLOOKUP($A13535,'Employers and sectors'!$A$1:$G$2802,4,FALSE)</f>
        <v>Active</v>
      </c>
      <c r="E13535" s="17" t="str">
        <f>VLOOKUP($A13535,'Employers and sectors'!$A$1:$G$2802,5,FALSE)</f>
        <v>Chesterfield</v>
      </c>
      <c r="F13535" s="19" t="str">
        <f>VLOOKUP($A13535,'Employers and sectors'!$A$1:$G$2802,6,FALSE)</f>
        <v>Chesterfield</v>
      </c>
      <c r="G13535" s="19" t="str">
        <f>VLOOKUP($A13535,'Employers and sectors'!$A$1:$G$2802,7,FALSE)</f>
        <v>West Midlands</v>
      </c>
      <c r="H13535" s="20" t="s">
        <v>264</v>
      </c>
      <c r="I13535" s="42">
        <v>23</v>
      </c>
    </row>
    <row r="13536" spans="1:9" ht="16" thickBot="1" x14ac:dyDescent="0.4">
      <c r="A13536" s="27" t="s">
        <v>5549</v>
      </c>
      <c r="B13536" s="60" t="str">
        <f t="shared" ref="B13536:G13536" si="2743">B13535</f>
        <v>Health and social care</v>
      </c>
      <c r="C13536" s="60" t="str">
        <f t="shared" si="2743"/>
        <v>Social care</v>
      </c>
      <c r="D13536" s="60" t="str">
        <f t="shared" si="2743"/>
        <v>Active</v>
      </c>
      <c r="E13536" s="60" t="str">
        <f t="shared" si="2743"/>
        <v>Chesterfield</v>
      </c>
      <c r="F13536" s="60" t="str">
        <f t="shared" si="2743"/>
        <v>Chesterfield</v>
      </c>
      <c r="G13536" s="60" t="str">
        <f t="shared" si="2743"/>
        <v>West Midlands</v>
      </c>
      <c r="H13536" s="28"/>
      <c r="I13536" s="43">
        <v>121</v>
      </c>
    </row>
    <row r="13537" spans="1:9" x14ac:dyDescent="0.35">
      <c r="A13537" s="15" t="s">
        <v>5550</v>
      </c>
      <c r="B13537" s="17" t="str">
        <f>VLOOKUP($A13537,'Employers and sectors'!$A$1:$G$2802,2,FALSE)</f>
        <v>Health and social care</v>
      </c>
      <c r="C13537" s="15" t="str">
        <f>VLOOKUP($A13537,'Employers and sectors'!$A$1:$G$2802,3,FALSE)</f>
        <v>Social care</v>
      </c>
      <c r="D13537" s="15" t="str">
        <f>VLOOKUP($A13537,'Employers and sectors'!$A$1:$G$2802,4,FALSE)</f>
        <v>Active</v>
      </c>
      <c r="E13537" s="17" t="str">
        <f>VLOOKUP($A13537,'Employers and sectors'!$A$1:$G$2802,5,FALSE)</f>
        <v>Liverpool</v>
      </c>
      <c r="F13537" s="15" t="str">
        <f>VLOOKUP($A13537,'Employers and sectors'!$A$1:$G$2802,6,FALSE)</f>
        <v>Liverpool</v>
      </c>
      <c r="G13537" s="15" t="str">
        <f>VLOOKUP($A13537,'Employers and sectors'!$A$1:$G$2802,7,FALSE)</f>
        <v>North West</v>
      </c>
      <c r="H13537" s="16" t="s">
        <v>246</v>
      </c>
      <c r="I13537" s="44">
        <v>28</v>
      </c>
    </row>
    <row r="13538" spans="1:9" ht="16" thickBot="1" x14ac:dyDescent="0.4">
      <c r="A13538" s="19" t="s">
        <v>5550</v>
      </c>
      <c r="B13538" s="17" t="str">
        <f>VLOOKUP($A13538,'Employers and sectors'!$A$1:$G$2802,2,FALSE)</f>
        <v>Health and social care</v>
      </c>
      <c r="C13538" s="19" t="str">
        <f>VLOOKUP($A13538,'Employers and sectors'!$A$1:$G$2802,3,FALSE)</f>
        <v>Social care</v>
      </c>
      <c r="D13538" s="19" t="str">
        <f>VLOOKUP($A13538,'Employers and sectors'!$A$1:$G$2802,4,FALSE)</f>
        <v>Active</v>
      </c>
      <c r="E13538" s="17" t="str">
        <f>VLOOKUP($A13538,'Employers and sectors'!$A$1:$G$2802,5,FALSE)</f>
        <v>Liverpool</v>
      </c>
      <c r="F13538" s="19" t="str">
        <f>VLOOKUP($A13538,'Employers and sectors'!$A$1:$G$2802,6,FALSE)</f>
        <v>Liverpool</v>
      </c>
      <c r="G13538" s="19" t="str">
        <f>VLOOKUP($A13538,'Employers and sectors'!$A$1:$G$2802,7,FALSE)</f>
        <v>North West</v>
      </c>
      <c r="H13538" s="20" t="s">
        <v>253</v>
      </c>
      <c r="I13538" s="42" t="s">
        <v>5666</v>
      </c>
    </row>
    <row r="13539" spans="1:9" ht="16" thickBot="1" x14ac:dyDescent="0.4">
      <c r="A13539" s="27" t="s">
        <v>5551</v>
      </c>
      <c r="B13539" s="60" t="str">
        <f t="shared" ref="B13539:G13539" si="2744">B13538</f>
        <v>Health and social care</v>
      </c>
      <c r="C13539" s="60" t="str">
        <f t="shared" si="2744"/>
        <v>Social care</v>
      </c>
      <c r="D13539" s="60" t="str">
        <f t="shared" si="2744"/>
        <v>Active</v>
      </c>
      <c r="E13539" s="60" t="str">
        <f t="shared" si="2744"/>
        <v>Liverpool</v>
      </c>
      <c r="F13539" s="60" t="str">
        <f t="shared" si="2744"/>
        <v>Liverpool</v>
      </c>
      <c r="G13539" s="60" t="str">
        <f t="shared" si="2744"/>
        <v>North West</v>
      </c>
      <c r="H13539" s="28"/>
      <c r="I13539" s="43">
        <v>29</v>
      </c>
    </row>
    <row r="13540" spans="1:9" x14ac:dyDescent="0.35">
      <c r="A13540" s="15" t="s">
        <v>5552</v>
      </c>
      <c r="B13540" s="17" t="str">
        <f>VLOOKUP($A13540,'Employers and sectors'!$A$1:$G$2802,2,FALSE)</f>
        <v>Health and social care</v>
      </c>
      <c r="C13540" s="15" t="str">
        <f>VLOOKUP($A13540,'Employers and sectors'!$A$1:$G$2802,3,FALSE)</f>
        <v>Social care</v>
      </c>
      <c r="D13540" s="15" t="str">
        <f>VLOOKUP($A13540,'Employers and sectors'!$A$1:$G$2802,4,FALSE)</f>
        <v>Active</v>
      </c>
      <c r="E13540" s="17" t="str">
        <f>VLOOKUP($A13540,'Employers and sectors'!$A$1:$G$2802,5,FALSE)</f>
        <v>Telford</v>
      </c>
      <c r="F13540" s="15" t="str">
        <f>VLOOKUP($A13540,'Employers and sectors'!$A$1:$G$2802,6,FALSE)</f>
        <v>Telford and Wrekin</v>
      </c>
      <c r="G13540" s="15" t="str">
        <f>VLOOKUP($A13540,'Employers and sectors'!$A$1:$G$2802,7,FALSE)</f>
        <v>West Midlands</v>
      </c>
      <c r="H13540" s="16" t="s">
        <v>246</v>
      </c>
      <c r="I13540" s="44">
        <v>24</v>
      </c>
    </row>
    <row r="13541" spans="1:9" ht="16" thickBot="1" x14ac:dyDescent="0.4">
      <c r="A13541" s="19" t="s">
        <v>5552</v>
      </c>
      <c r="B13541" s="17" t="str">
        <f>VLOOKUP($A13541,'Employers and sectors'!$A$1:$G$2802,2,FALSE)</f>
        <v>Health and social care</v>
      </c>
      <c r="C13541" s="19" t="str">
        <f>VLOOKUP($A13541,'Employers and sectors'!$A$1:$G$2802,3,FALSE)</f>
        <v>Social care</v>
      </c>
      <c r="D13541" s="19" t="str">
        <f>VLOOKUP($A13541,'Employers and sectors'!$A$1:$G$2802,4,FALSE)</f>
        <v>Active</v>
      </c>
      <c r="E13541" s="17" t="str">
        <f>VLOOKUP($A13541,'Employers and sectors'!$A$1:$G$2802,5,FALSE)</f>
        <v>Telford</v>
      </c>
      <c r="F13541" s="19" t="str">
        <f>VLOOKUP($A13541,'Employers and sectors'!$A$1:$G$2802,6,FALSE)</f>
        <v>Telford and Wrekin</v>
      </c>
      <c r="G13541" s="19" t="str">
        <f>VLOOKUP($A13541,'Employers and sectors'!$A$1:$G$2802,7,FALSE)</f>
        <v>West Midlands</v>
      </c>
      <c r="H13541" s="20" t="s">
        <v>247</v>
      </c>
      <c r="I13541" s="42" t="s">
        <v>5666</v>
      </c>
    </row>
    <row r="13542" spans="1:9" ht="16" thickBot="1" x14ac:dyDescent="0.4">
      <c r="A13542" s="27" t="s">
        <v>5553</v>
      </c>
      <c r="B13542" s="60" t="str">
        <f t="shared" ref="B13542:G13542" si="2745">B13541</f>
        <v>Health and social care</v>
      </c>
      <c r="C13542" s="60" t="str">
        <f t="shared" si="2745"/>
        <v>Social care</v>
      </c>
      <c r="D13542" s="60" t="str">
        <f t="shared" si="2745"/>
        <v>Active</v>
      </c>
      <c r="E13542" s="60" t="str">
        <f t="shared" si="2745"/>
        <v>Telford</v>
      </c>
      <c r="F13542" s="60" t="str">
        <f t="shared" si="2745"/>
        <v>Telford and Wrekin</v>
      </c>
      <c r="G13542" s="60" t="str">
        <f t="shared" si="2745"/>
        <v>West Midlands</v>
      </c>
      <c r="H13542" s="28"/>
      <c r="I13542" s="43">
        <v>26</v>
      </c>
    </row>
    <row r="13543" spans="1:9" x14ac:dyDescent="0.35">
      <c r="A13543" s="15" t="s">
        <v>5554</v>
      </c>
      <c r="B13543" s="17" t="str">
        <f>VLOOKUP($A13543,'Employers and sectors'!$A$1:$G$2802,2,FALSE)</f>
        <v>Health and social care</v>
      </c>
      <c r="C13543" s="15" t="str">
        <f>VLOOKUP($A13543,'Employers and sectors'!$A$1:$G$2802,3,FALSE)</f>
        <v>Social care</v>
      </c>
      <c r="D13543" s="15" t="str">
        <f>VLOOKUP($A13543,'Employers and sectors'!$A$1:$G$2802,4,FALSE)</f>
        <v>Active</v>
      </c>
      <c r="E13543" s="17" t="str">
        <f>VLOOKUP($A13543,'Employers and sectors'!$A$1:$G$2802,5,FALSE)</f>
        <v>Manchester</v>
      </c>
      <c r="F13543" s="15" t="str">
        <f>VLOOKUP($A13543,'Employers and sectors'!$A$1:$G$2802,6,FALSE)</f>
        <v>Manchester</v>
      </c>
      <c r="G13543" s="15" t="str">
        <f>VLOOKUP($A13543,'Employers and sectors'!$A$1:$G$2802,7,FALSE)</f>
        <v>North West</v>
      </c>
      <c r="H13543" s="16" t="s">
        <v>252</v>
      </c>
      <c r="I13543" s="44">
        <v>11</v>
      </c>
    </row>
    <row r="13544" spans="1:9" x14ac:dyDescent="0.35">
      <c r="A13544" s="17" t="s">
        <v>5554</v>
      </c>
      <c r="B13544" s="17" t="str">
        <f>VLOOKUP($A13544,'Employers and sectors'!$A$1:$G$2802,2,FALSE)</f>
        <v>Health and social care</v>
      </c>
      <c r="C13544" s="17" t="str">
        <f>VLOOKUP($A13544,'Employers and sectors'!$A$1:$G$2802,3,FALSE)</f>
        <v>Social care</v>
      </c>
      <c r="D13544" s="17" t="str">
        <f>VLOOKUP($A13544,'Employers and sectors'!$A$1:$G$2802,4,FALSE)</f>
        <v>Active</v>
      </c>
      <c r="E13544" s="17" t="str">
        <f>VLOOKUP($A13544,'Employers and sectors'!$A$1:$G$2802,5,FALSE)</f>
        <v>Manchester</v>
      </c>
      <c r="F13544" s="17" t="str">
        <f>VLOOKUP($A13544,'Employers and sectors'!$A$1:$G$2802,6,FALSE)</f>
        <v>Manchester</v>
      </c>
      <c r="G13544" s="17" t="str">
        <f>VLOOKUP($A13544,'Employers and sectors'!$A$1:$G$2802,7,FALSE)</f>
        <v>North West</v>
      </c>
      <c r="H13544" s="18" t="s">
        <v>246</v>
      </c>
      <c r="I13544" s="41">
        <v>154</v>
      </c>
    </row>
    <row r="13545" spans="1:9" x14ac:dyDescent="0.35">
      <c r="A13545" s="17" t="s">
        <v>5554</v>
      </c>
      <c r="B13545" s="17" t="str">
        <f>VLOOKUP($A13545,'Employers and sectors'!$A$1:$G$2802,2,FALSE)</f>
        <v>Health and social care</v>
      </c>
      <c r="C13545" s="17" t="str">
        <f>VLOOKUP($A13545,'Employers and sectors'!$A$1:$G$2802,3,FALSE)</f>
        <v>Social care</v>
      </c>
      <c r="D13545" s="17" t="str">
        <f>VLOOKUP($A13545,'Employers and sectors'!$A$1:$G$2802,4,FALSE)</f>
        <v>Active</v>
      </c>
      <c r="E13545" s="17" t="str">
        <f>VLOOKUP($A13545,'Employers and sectors'!$A$1:$G$2802,5,FALSE)</f>
        <v>Manchester</v>
      </c>
      <c r="F13545" s="17" t="str">
        <f>VLOOKUP($A13545,'Employers and sectors'!$A$1:$G$2802,6,FALSE)</f>
        <v>Manchester</v>
      </c>
      <c r="G13545" s="17" t="str">
        <f>VLOOKUP($A13545,'Employers and sectors'!$A$1:$G$2802,7,FALSE)</f>
        <v>North West</v>
      </c>
      <c r="H13545" s="18" t="s">
        <v>247</v>
      </c>
      <c r="I13545" s="41" t="s">
        <v>5666</v>
      </c>
    </row>
    <row r="13546" spans="1:9" ht="16" thickBot="1" x14ac:dyDescent="0.4">
      <c r="A13546" s="19" t="s">
        <v>5554</v>
      </c>
      <c r="B13546" s="17" t="str">
        <f>VLOOKUP($A13546,'Employers and sectors'!$A$1:$G$2802,2,FALSE)</f>
        <v>Health and social care</v>
      </c>
      <c r="C13546" s="19" t="str">
        <f>VLOOKUP($A13546,'Employers and sectors'!$A$1:$G$2802,3,FALSE)</f>
        <v>Social care</v>
      </c>
      <c r="D13546" s="19" t="str">
        <f>VLOOKUP($A13546,'Employers and sectors'!$A$1:$G$2802,4,FALSE)</f>
        <v>Active</v>
      </c>
      <c r="E13546" s="17" t="str">
        <f>VLOOKUP($A13546,'Employers and sectors'!$A$1:$G$2802,5,FALSE)</f>
        <v>Manchester</v>
      </c>
      <c r="F13546" s="19" t="str">
        <f>VLOOKUP($A13546,'Employers and sectors'!$A$1:$G$2802,6,FALSE)</f>
        <v>Manchester</v>
      </c>
      <c r="G13546" s="19" t="str">
        <f>VLOOKUP($A13546,'Employers and sectors'!$A$1:$G$2802,7,FALSE)</f>
        <v>North West</v>
      </c>
      <c r="H13546" s="20" t="s">
        <v>253</v>
      </c>
      <c r="I13546" s="42" t="s">
        <v>5666</v>
      </c>
    </row>
    <row r="13547" spans="1:9" ht="16" thickBot="1" x14ac:dyDescent="0.4">
      <c r="A13547" s="27" t="s">
        <v>5555</v>
      </c>
      <c r="B13547" s="60" t="str">
        <f t="shared" ref="B13547:G13547" si="2746">B13546</f>
        <v>Health and social care</v>
      </c>
      <c r="C13547" s="60" t="str">
        <f t="shared" si="2746"/>
        <v>Social care</v>
      </c>
      <c r="D13547" s="60" t="str">
        <f t="shared" si="2746"/>
        <v>Active</v>
      </c>
      <c r="E13547" s="60" t="str">
        <f t="shared" si="2746"/>
        <v>Manchester</v>
      </c>
      <c r="F13547" s="60" t="str">
        <f t="shared" si="2746"/>
        <v>Manchester</v>
      </c>
      <c r="G13547" s="60" t="str">
        <f t="shared" si="2746"/>
        <v>North West</v>
      </c>
      <c r="H13547" s="28"/>
      <c r="I13547" s="43">
        <v>168</v>
      </c>
    </row>
    <row r="13548" spans="1:9" x14ac:dyDescent="0.35">
      <c r="A13548" s="15" t="s">
        <v>5556</v>
      </c>
      <c r="B13548" s="17" t="str">
        <f>VLOOKUP($A13548,'Employers and sectors'!$A$1:$G$2802,2,FALSE)</f>
        <v>Health and social care</v>
      </c>
      <c r="C13548" s="15" t="str">
        <f>VLOOKUP($A13548,'Employers and sectors'!$A$1:$G$2802,3,FALSE)</f>
        <v>Social care</v>
      </c>
      <c r="D13548" s="15" t="str">
        <f>VLOOKUP($A13548,'Employers and sectors'!$A$1:$G$2802,4,FALSE)</f>
        <v>Active</v>
      </c>
      <c r="E13548" s="17" t="str">
        <f>VLOOKUP($A13548,'Employers and sectors'!$A$1:$G$2802,5,FALSE)</f>
        <v>Waltham Forest</v>
      </c>
      <c r="F13548" s="15" t="str">
        <f>VLOOKUP($A13548,'Employers and sectors'!$A$1:$G$2802,6,FALSE)</f>
        <v>Waltham Forest</v>
      </c>
      <c r="G13548" s="15" t="str">
        <f>VLOOKUP($A13548,'Employers and sectors'!$A$1:$G$2802,7,FALSE)</f>
        <v>London</v>
      </c>
      <c r="H13548" s="16" t="s">
        <v>252</v>
      </c>
      <c r="I13548" s="44" t="s">
        <v>5666</v>
      </c>
    </row>
    <row r="13549" spans="1:9" x14ac:dyDescent="0.35">
      <c r="A13549" s="17" t="s">
        <v>5556</v>
      </c>
      <c r="B13549" s="17" t="str">
        <f>VLOOKUP($A13549,'Employers and sectors'!$A$1:$G$2802,2,FALSE)</f>
        <v>Health and social care</v>
      </c>
      <c r="C13549" s="17" t="str">
        <f>VLOOKUP($A13549,'Employers and sectors'!$A$1:$G$2802,3,FALSE)</f>
        <v>Social care</v>
      </c>
      <c r="D13549" s="17" t="str">
        <f>VLOOKUP($A13549,'Employers and sectors'!$A$1:$G$2802,4,FALSE)</f>
        <v>Active</v>
      </c>
      <c r="E13549" s="17" t="str">
        <f>VLOOKUP($A13549,'Employers and sectors'!$A$1:$G$2802,5,FALSE)</f>
        <v>Waltham Forest</v>
      </c>
      <c r="F13549" s="17" t="str">
        <f>VLOOKUP($A13549,'Employers and sectors'!$A$1:$G$2802,6,FALSE)</f>
        <v>Waltham Forest</v>
      </c>
      <c r="G13549" s="17" t="str">
        <f>VLOOKUP($A13549,'Employers and sectors'!$A$1:$G$2802,7,FALSE)</f>
        <v>London</v>
      </c>
      <c r="H13549" s="18" t="s">
        <v>246</v>
      </c>
      <c r="I13549" s="41">
        <v>54</v>
      </c>
    </row>
    <row r="13550" spans="1:9" ht="16" thickBot="1" x14ac:dyDescent="0.4">
      <c r="A13550" s="19" t="s">
        <v>5556</v>
      </c>
      <c r="B13550" s="17" t="str">
        <f>VLOOKUP($A13550,'Employers and sectors'!$A$1:$G$2802,2,FALSE)</f>
        <v>Health and social care</v>
      </c>
      <c r="C13550" s="19" t="str">
        <f>VLOOKUP($A13550,'Employers and sectors'!$A$1:$G$2802,3,FALSE)</f>
        <v>Social care</v>
      </c>
      <c r="D13550" s="19" t="str">
        <f>VLOOKUP($A13550,'Employers and sectors'!$A$1:$G$2802,4,FALSE)</f>
        <v>Active</v>
      </c>
      <c r="E13550" s="17" t="str">
        <f>VLOOKUP($A13550,'Employers and sectors'!$A$1:$G$2802,5,FALSE)</f>
        <v>Waltham Forest</v>
      </c>
      <c r="F13550" s="19" t="str">
        <f>VLOOKUP($A13550,'Employers and sectors'!$A$1:$G$2802,6,FALSE)</f>
        <v>Waltham Forest</v>
      </c>
      <c r="G13550" s="19" t="str">
        <f>VLOOKUP($A13550,'Employers and sectors'!$A$1:$G$2802,7,FALSE)</f>
        <v>London</v>
      </c>
      <c r="H13550" s="20" t="s">
        <v>253</v>
      </c>
      <c r="I13550" s="42">
        <v>16</v>
      </c>
    </row>
    <row r="13551" spans="1:9" ht="16" thickBot="1" x14ac:dyDescent="0.4">
      <c r="A13551" s="27" t="s">
        <v>5557</v>
      </c>
      <c r="B13551" s="60" t="str">
        <f t="shared" ref="B13551:G13551" si="2747">B13550</f>
        <v>Health and social care</v>
      </c>
      <c r="C13551" s="60" t="str">
        <f t="shared" si="2747"/>
        <v>Social care</v>
      </c>
      <c r="D13551" s="60" t="str">
        <f t="shared" si="2747"/>
        <v>Active</v>
      </c>
      <c r="E13551" s="60" t="str">
        <f t="shared" si="2747"/>
        <v>Waltham Forest</v>
      </c>
      <c r="F13551" s="60" t="str">
        <f t="shared" si="2747"/>
        <v>Waltham Forest</v>
      </c>
      <c r="G13551" s="60" t="str">
        <f t="shared" si="2747"/>
        <v>London</v>
      </c>
      <c r="H13551" s="28"/>
      <c r="I13551" s="43">
        <v>71</v>
      </c>
    </row>
    <row r="13552" spans="1:9" x14ac:dyDescent="0.35">
      <c r="A13552" s="15" t="s">
        <v>5558</v>
      </c>
      <c r="B13552" s="17" t="str">
        <f>VLOOKUP($A13552,'Employers and sectors'!$A$1:$G$2802,2,FALSE)</f>
        <v>Health and social care</v>
      </c>
      <c r="C13552" s="15" t="str">
        <f>VLOOKUP($A13552,'Employers and sectors'!$A$1:$G$2802,3,FALSE)</f>
        <v>Social care</v>
      </c>
      <c r="D13552" s="15" t="str">
        <f>VLOOKUP($A13552,'Employers and sectors'!$A$1:$G$2802,4,FALSE)</f>
        <v>Active</v>
      </c>
      <c r="E13552" s="17" t="str">
        <f>VLOOKUP($A13552,'Employers and sectors'!$A$1:$G$2802,5,FALSE)</f>
        <v>Leeds</v>
      </c>
      <c r="F13552" s="15" t="str">
        <f>VLOOKUP($A13552,'Employers and sectors'!$A$1:$G$2802,6,FALSE)</f>
        <v>Leeds</v>
      </c>
      <c r="G13552" s="15" t="str">
        <f>VLOOKUP($A13552,'Employers and sectors'!$A$1:$G$2802,7,FALSE)</f>
        <v>Yorkshire &amp; Humber</v>
      </c>
      <c r="H13552" s="16" t="s">
        <v>252</v>
      </c>
      <c r="I13552" s="44">
        <v>11</v>
      </c>
    </row>
    <row r="13553" spans="1:9" x14ac:dyDescent="0.35">
      <c r="A13553" s="17" t="s">
        <v>5558</v>
      </c>
      <c r="B13553" s="17" t="str">
        <f>VLOOKUP($A13553,'Employers and sectors'!$A$1:$G$2802,2,FALSE)</f>
        <v>Health and social care</v>
      </c>
      <c r="C13553" s="17" t="str">
        <f>VLOOKUP($A13553,'Employers and sectors'!$A$1:$G$2802,3,FALSE)</f>
        <v>Social care</v>
      </c>
      <c r="D13553" s="17" t="str">
        <f>VLOOKUP($A13553,'Employers and sectors'!$A$1:$G$2802,4,FALSE)</f>
        <v>Active</v>
      </c>
      <c r="E13553" s="17" t="str">
        <f>VLOOKUP($A13553,'Employers and sectors'!$A$1:$G$2802,5,FALSE)</f>
        <v>Leeds</v>
      </c>
      <c r="F13553" s="17" t="str">
        <f>VLOOKUP($A13553,'Employers and sectors'!$A$1:$G$2802,6,FALSE)</f>
        <v>Leeds</v>
      </c>
      <c r="G13553" s="17" t="str">
        <f>VLOOKUP($A13553,'Employers and sectors'!$A$1:$G$2802,7,FALSE)</f>
        <v>Yorkshire &amp; Humber</v>
      </c>
      <c r="H13553" s="18" t="s">
        <v>246</v>
      </c>
      <c r="I13553" s="41">
        <v>16</v>
      </c>
    </row>
    <row r="13554" spans="1:9" x14ac:dyDescent="0.35">
      <c r="A13554" s="17" t="s">
        <v>5558</v>
      </c>
      <c r="B13554" s="17" t="str">
        <f>VLOOKUP($A13554,'Employers and sectors'!$A$1:$G$2802,2,FALSE)</f>
        <v>Health and social care</v>
      </c>
      <c r="C13554" s="17" t="str">
        <f>VLOOKUP($A13554,'Employers and sectors'!$A$1:$G$2802,3,FALSE)</f>
        <v>Social care</v>
      </c>
      <c r="D13554" s="17" t="str">
        <f>VLOOKUP($A13554,'Employers and sectors'!$A$1:$G$2802,4,FALSE)</f>
        <v>Active</v>
      </c>
      <c r="E13554" s="17" t="str">
        <f>VLOOKUP($A13554,'Employers and sectors'!$A$1:$G$2802,5,FALSE)</f>
        <v>Leeds</v>
      </c>
      <c r="F13554" s="17" t="str">
        <f>VLOOKUP($A13554,'Employers and sectors'!$A$1:$G$2802,6,FALSE)</f>
        <v>Leeds</v>
      </c>
      <c r="G13554" s="17" t="str">
        <f>VLOOKUP($A13554,'Employers and sectors'!$A$1:$G$2802,7,FALSE)</f>
        <v>Yorkshire &amp; Humber</v>
      </c>
      <c r="H13554" s="18" t="s">
        <v>247</v>
      </c>
      <c r="I13554" s="41" t="s">
        <v>5666</v>
      </c>
    </row>
    <row r="13555" spans="1:9" ht="16" thickBot="1" x14ac:dyDescent="0.4">
      <c r="A13555" s="19" t="s">
        <v>5558</v>
      </c>
      <c r="B13555" s="17" t="str">
        <f>VLOOKUP($A13555,'Employers and sectors'!$A$1:$G$2802,2,FALSE)</f>
        <v>Health and social care</v>
      </c>
      <c r="C13555" s="19" t="str">
        <f>VLOOKUP($A13555,'Employers and sectors'!$A$1:$G$2802,3,FALSE)</f>
        <v>Social care</v>
      </c>
      <c r="D13555" s="19" t="str">
        <f>VLOOKUP($A13555,'Employers and sectors'!$A$1:$G$2802,4,FALSE)</f>
        <v>Active</v>
      </c>
      <c r="E13555" s="17" t="str">
        <f>VLOOKUP($A13555,'Employers and sectors'!$A$1:$G$2802,5,FALSE)</f>
        <v>Leeds</v>
      </c>
      <c r="F13555" s="19" t="str">
        <f>VLOOKUP($A13555,'Employers and sectors'!$A$1:$G$2802,6,FALSE)</f>
        <v>Leeds</v>
      </c>
      <c r="G13555" s="19" t="str">
        <f>VLOOKUP($A13555,'Employers and sectors'!$A$1:$G$2802,7,FALSE)</f>
        <v>Yorkshire &amp; Humber</v>
      </c>
      <c r="H13555" s="20" t="s">
        <v>253</v>
      </c>
      <c r="I13555" s="42">
        <v>14</v>
      </c>
    </row>
    <row r="13556" spans="1:9" ht="16" thickBot="1" x14ac:dyDescent="0.4">
      <c r="A13556" s="27" t="s">
        <v>5559</v>
      </c>
      <c r="B13556" s="60" t="str">
        <f t="shared" ref="B13556:G13556" si="2748">B13555</f>
        <v>Health and social care</v>
      </c>
      <c r="C13556" s="60" t="str">
        <f t="shared" si="2748"/>
        <v>Social care</v>
      </c>
      <c r="D13556" s="60" t="str">
        <f t="shared" si="2748"/>
        <v>Active</v>
      </c>
      <c r="E13556" s="60" t="str">
        <f t="shared" si="2748"/>
        <v>Leeds</v>
      </c>
      <c r="F13556" s="60" t="str">
        <f t="shared" si="2748"/>
        <v>Leeds</v>
      </c>
      <c r="G13556" s="60" t="str">
        <f t="shared" si="2748"/>
        <v>Yorkshire &amp; Humber</v>
      </c>
      <c r="H13556" s="28"/>
      <c r="I13556" s="43">
        <v>42</v>
      </c>
    </row>
    <row r="13557" spans="1:9" x14ac:dyDescent="0.35">
      <c r="A13557" s="15" t="s">
        <v>5560</v>
      </c>
      <c r="B13557" s="17" t="str">
        <f>VLOOKUP($A13557,'Employers and sectors'!$A$1:$G$2802,2,FALSE)</f>
        <v>Health and social care</v>
      </c>
      <c r="C13557" s="15" t="str">
        <f>VLOOKUP($A13557,'Employers and sectors'!$A$1:$G$2802,3,FALSE)</f>
        <v>Social care</v>
      </c>
      <c r="D13557" s="15" t="str">
        <f>VLOOKUP($A13557,'Employers and sectors'!$A$1:$G$2802,4,FALSE)</f>
        <v>Active</v>
      </c>
      <c r="E13557" s="17" t="str">
        <f>VLOOKUP($A13557,'Employers and sectors'!$A$1:$G$2802,5,FALSE)</f>
        <v>Addlestone, Surrey</v>
      </c>
      <c r="F13557" s="15" t="str">
        <f>VLOOKUP($A13557,'Employers and sectors'!$A$1:$G$2802,6,FALSE)</f>
        <v>Runnymede</v>
      </c>
      <c r="G13557" s="15" t="str">
        <f>VLOOKUP($A13557,'Employers and sectors'!$A$1:$G$2802,7,FALSE)</f>
        <v>South East</v>
      </c>
      <c r="H13557" s="16" t="s">
        <v>246</v>
      </c>
      <c r="I13557" s="44">
        <v>25</v>
      </c>
    </row>
    <row r="13558" spans="1:9" x14ac:dyDescent="0.35">
      <c r="A13558" s="17" t="s">
        <v>5560</v>
      </c>
      <c r="B13558" s="17" t="str">
        <f>VLOOKUP($A13558,'Employers and sectors'!$A$1:$G$2802,2,FALSE)</f>
        <v>Health and social care</v>
      </c>
      <c r="C13558" s="17" t="str">
        <f>VLOOKUP($A13558,'Employers and sectors'!$A$1:$G$2802,3,FALSE)</f>
        <v>Social care</v>
      </c>
      <c r="D13558" s="17" t="str">
        <f>VLOOKUP($A13558,'Employers and sectors'!$A$1:$G$2802,4,FALSE)</f>
        <v>Active</v>
      </c>
      <c r="E13558" s="17" t="str">
        <f>VLOOKUP($A13558,'Employers and sectors'!$A$1:$G$2802,5,FALSE)</f>
        <v>Addlestone, Surrey</v>
      </c>
      <c r="F13558" s="17" t="str">
        <f>VLOOKUP($A13558,'Employers and sectors'!$A$1:$G$2802,6,FALSE)</f>
        <v>Runnymede</v>
      </c>
      <c r="G13558" s="17" t="str">
        <f>VLOOKUP($A13558,'Employers and sectors'!$A$1:$G$2802,7,FALSE)</f>
        <v>South East</v>
      </c>
      <c r="H13558" s="18" t="s">
        <v>247</v>
      </c>
      <c r="I13558" s="41" t="s">
        <v>5666</v>
      </c>
    </row>
    <row r="13559" spans="1:9" ht="16" thickBot="1" x14ac:dyDescent="0.4">
      <c r="A13559" s="19" t="s">
        <v>5560</v>
      </c>
      <c r="B13559" s="17" t="str">
        <f>VLOOKUP($A13559,'Employers and sectors'!$A$1:$G$2802,2,FALSE)</f>
        <v>Health and social care</v>
      </c>
      <c r="C13559" s="19" t="str">
        <f>VLOOKUP($A13559,'Employers and sectors'!$A$1:$G$2802,3,FALSE)</f>
        <v>Social care</v>
      </c>
      <c r="D13559" s="19" t="str">
        <f>VLOOKUP($A13559,'Employers and sectors'!$A$1:$G$2802,4,FALSE)</f>
        <v>Active</v>
      </c>
      <c r="E13559" s="17" t="str">
        <f>VLOOKUP($A13559,'Employers and sectors'!$A$1:$G$2802,5,FALSE)</f>
        <v>Addlestone, Surrey</v>
      </c>
      <c r="F13559" s="19" t="str">
        <f>VLOOKUP($A13559,'Employers and sectors'!$A$1:$G$2802,6,FALSE)</f>
        <v>Runnymede</v>
      </c>
      <c r="G13559" s="19" t="str">
        <f>VLOOKUP($A13559,'Employers and sectors'!$A$1:$G$2802,7,FALSE)</f>
        <v>South East</v>
      </c>
      <c r="H13559" s="20" t="s">
        <v>253</v>
      </c>
      <c r="I13559" s="42" t="s">
        <v>5666</v>
      </c>
    </row>
    <row r="13560" spans="1:9" ht="16" thickBot="1" x14ac:dyDescent="0.4">
      <c r="A13560" s="27" t="s">
        <v>5561</v>
      </c>
      <c r="B13560" s="60" t="str">
        <f t="shared" ref="B13560:G13560" si="2749">B13559</f>
        <v>Health and social care</v>
      </c>
      <c r="C13560" s="60" t="str">
        <f t="shared" si="2749"/>
        <v>Social care</v>
      </c>
      <c r="D13560" s="60" t="str">
        <f t="shared" si="2749"/>
        <v>Active</v>
      </c>
      <c r="E13560" s="60" t="str">
        <f t="shared" si="2749"/>
        <v>Addlestone, Surrey</v>
      </c>
      <c r="F13560" s="60" t="str">
        <f t="shared" si="2749"/>
        <v>Runnymede</v>
      </c>
      <c r="G13560" s="60" t="str">
        <f t="shared" si="2749"/>
        <v>South East</v>
      </c>
      <c r="H13560" s="28"/>
      <c r="I13560" s="43">
        <v>29</v>
      </c>
    </row>
    <row r="13561" spans="1:9" x14ac:dyDescent="0.35">
      <c r="A13561" s="15" t="s">
        <v>219</v>
      </c>
      <c r="B13561" s="17" t="str">
        <f>VLOOKUP($A13561,'Employers and sectors'!$A$1:$G$2802,2,FALSE)</f>
        <v>Information and communication</v>
      </c>
      <c r="C13561" s="15">
        <f>VLOOKUP($A13561,'Employers and sectors'!$A$1:$G$2802,3,FALSE)</f>
        <v>0</v>
      </c>
      <c r="D13561" s="15" t="str">
        <f>VLOOKUP($A13561,'Employers and sectors'!$A$1:$G$2802,4,FALSE)</f>
        <v>Active</v>
      </c>
      <c r="E13561" s="17" t="str">
        <f>VLOOKUP($A13561,'Employers and sectors'!$A$1:$G$2802,5,FALSE)</f>
        <v>Reading</v>
      </c>
      <c r="F13561" s="15" t="str">
        <f>VLOOKUP($A13561,'Employers and sectors'!$A$1:$G$2802,6,FALSE)</f>
        <v>Reading</v>
      </c>
      <c r="G13561" s="15" t="str">
        <f>VLOOKUP($A13561,'Employers and sectors'!$A$1:$G$2802,7,FALSE)</f>
        <v>South East</v>
      </c>
      <c r="H13561" s="16" t="s">
        <v>8</v>
      </c>
      <c r="I13561" s="44" t="s">
        <v>5666</v>
      </c>
    </row>
    <row r="13562" spans="1:9" x14ac:dyDescent="0.35">
      <c r="A13562" s="17" t="s">
        <v>219</v>
      </c>
      <c r="B13562" s="17" t="str">
        <f>VLOOKUP($A13562,'Employers and sectors'!$A$1:$G$2802,2,FALSE)</f>
        <v>Information and communication</v>
      </c>
      <c r="C13562" s="17">
        <f>VLOOKUP($A13562,'Employers and sectors'!$A$1:$G$2802,3,FALSE)</f>
        <v>0</v>
      </c>
      <c r="D13562" s="17" t="str">
        <f>VLOOKUP($A13562,'Employers and sectors'!$A$1:$G$2802,4,FALSE)</f>
        <v>Active</v>
      </c>
      <c r="E13562" s="17" t="str">
        <f>VLOOKUP($A13562,'Employers and sectors'!$A$1:$G$2802,5,FALSE)</f>
        <v>Reading</v>
      </c>
      <c r="F13562" s="17" t="str">
        <f>VLOOKUP($A13562,'Employers and sectors'!$A$1:$G$2802,6,FALSE)</f>
        <v>Reading</v>
      </c>
      <c r="G13562" s="17" t="str">
        <f>VLOOKUP($A13562,'Employers and sectors'!$A$1:$G$2802,7,FALSE)</f>
        <v>South East</v>
      </c>
      <c r="H13562" s="18" t="s">
        <v>9</v>
      </c>
      <c r="I13562" s="41">
        <v>948</v>
      </c>
    </row>
    <row r="13563" spans="1:9" x14ac:dyDescent="0.35">
      <c r="A13563" s="17" t="s">
        <v>219</v>
      </c>
      <c r="B13563" s="17" t="str">
        <f>VLOOKUP($A13563,'Employers and sectors'!$A$1:$G$2802,2,FALSE)</f>
        <v>Information and communication</v>
      </c>
      <c r="C13563" s="17">
        <f>VLOOKUP($A13563,'Employers and sectors'!$A$1:$G$2802,3,FALSE)</f>
        <v>0</v>
      </c>
      <c r="D13563" s="17" t="str">
        <f>VLOOKUP($A13563,'Employers and sectors'!$A$1:$G$2802,4,FALSE)</f>
        <v>Active</v>
      </c>
      <c r="E13563" s="17" t="str">
        <f>VLOOKUP($A13563,'Employers and sectors'!$A$1:$G$2802,5,FALSE)</f>
        <v>Reading</v>
      </c>
      <c r="F13563" s="17" t="str">
        <f>VLOOKUP($A13563,'Employers and sectors'!$A$1:$G$2802,6,FALSE)</f>
        <v>Reading</v>
      </c>
      <c r="G13563" s="17" t="str">
        <f>VLOOKUP($A13563,'Employers and sectors'!$A$1:$G$2802,7,FALSE)</f>
        <v>South East</v>
      </c>
      <c r="H13563" s="18" t="s">
        <v>1123</v>
      </c>
      <c r="I13563" s="41" t="s">
        <v>5666</v>
      </c>
    </row>
    <row r="13564" spans="1:9" x14ac:dyDescent="0.35">
      <c r="A13564" s="17" t="s">
        <v>219</v>
      </c>
      <c r="B13564" s="17" t="str">
        <f>VLOOKUP($A13564,'Employers and sectors'!$A$1:$G$2802,2,FALSE)</f>
        <v>Information and communication</v>
      </c>
      <c r="C13564" s="17">
        <f>VLOOKUP($A13564,'Employers and sectors'!$A$1:$G$2802,3,FALSE)</f>
        <v>0</v>
      </c>
      <c r="D13564" s="17" t="str">
        <f>VLOOKUP($A13564,'Employers and sectors'!$A$1:$G$2802,4,FALSE)</f>
        <v>Active</v>
      </c>
      <c r="E13564" s="17" t="str">
        <f>VLOOKUP($A13564,'Employers and sectors'!$A$1:$G$2802,5,FALSE)</f>
        <v>Reading</v>
      </c>
      <c r="F13564" s="17" t="str">
        <f>VLOOKUP($A13564,'Employers and sectors'!$A$1:$G$2802,6,FALSE)</f>
        <v>Reading</v>
      </c>
      <c r="G13564" s="17" t="str">
        <f>VLOOKUP($A13564,'Employers and sectors'!$A$1:$G$2802,7,FALSE)</f>
        <v>South East</v>
      </c>
      <c r="H13564" s="18" t="s">
        <v>252</v>
      </c>
      <c r="I13564" s="41">
        <v>72</v>
      </c>
    </row>
    <row r="13565" spans="1:9" x14ac:dyDescent="0.35">
      <c r="A13565" s="17" t="s">
        <v>219</v>
      </c>
      <c r="B13565" s="17" t="str">
        <f>VLOOKUP($A13565,'Employers and sectors'!$A$1:$G$2802,2,FALSE)</f>
        <v>Information and communication</v>
      </c>
      <c r="C13565" s="17">
        <f>VLOOKUP($A13565,'Employers and sectors'!$A$1:$G$2802,3,FALSE)</f>
        <v>0</v>
      </c>
      <c r="D13565" s="17" t="str">
        <f>VLOOKUP($A13565,'Employers and sectors'!$A$1:$G$2802,4,FALSE)</f>
        <v>Active</v>
      </c>
      <c r="E13565" s="17" t="str">
        <f>VLOOKUP($A13565,'Employers and sectors'!$A$1:$G$2802,5,FALSE)</f>
        <v>Reading</v>
      </c>
      <c r="F13565" s="17" t="str">
        <f>VLOOKUP($A13565,'Employers and sectors'!$A$1:$G$2802,6,FALSE)</f>
        <v>Reading</v>
      </c>
      <c r="G13565" s="17" t="str">
        <f>VLOOKUP($A13565,'Employers and sectors'!$A$1:$G$2802,7,FALSE)</f>
        <v>South East</v>
      </c>
      <c r="H13565" s="18" t="s">
        <v>271</v>
      </c>
      <c r="I13565" s="41">
        <v>95</v>
      </c>
    </row>
    <row r="13566" spans="1:9" x14ac:dyDescent="0.35">
      <c r="A13566" s="17" t="s">
        <v>219</v>
      </c>
      <c r="B13566" s="17" t="str">
        <f>VLOOKUP($A13566,'Employers and sectors'!$A$1:$G$2802,2,FALSE)</f>
        <v>Information and communication</v>
      </c>
      <c r="C13566" s="17">
        <f>VLOOKUP($A13566,'Employers and sectors'!$A$1:$G$2802,3,FALSE)</f>
        <v>0</v>
      </c>
      <c r="D13566" s="17" t="str">
        <f>VLOOKUP($A13566,'Employers and sectors'!$A$1:$G$2802,4,FALSE)</f>
        <v>Active</v>
      </c>
      <c r="E13566" s="17" t="str">
        <f>VLOOKUP($A13566,'Employers and sectors'!$A$1:$G$2802,5,FALSE)</f>
        <v>Reading</v>
      </c>
      <c r="F13566" s="17" t="str">
        <f>VLOOKUP($A13566,'Employers and sectors'!$A$1:$G$2802,6,FALSE)</f>
        <v>Reading</v>
      </c>
      <c r="G13566" s="17" t="str">
        <f>VLOOKUP($A13566,'Employers and sectors'!$A$1:$G$2802,7,FALSE)</f>
        <v>South East</v>
      </c>
      <c r="H13566" s="18" t="s">
        <v>246</v>
      </c>
      <c r="I13566" s="41" t="s">
        <v>5666</v>
      </c>
    </row>
    <row r="13567" spans="1:9" ht="16" thickBot="1" x14ac:dyDescent="0.4">
      <c r="A13567" s="19" t="s">
        <v>219</v>
      </c>
      <c r="B13567" s="17" t="str">
        <f>VLOOKUP($A13567,'Employers and sectors'!$A$1:$G$2802,2,FALSE)</f>
        <v>Information and communication</v>
      </c>
      <c r="C13567" s="19">
        <f>VLOOKUP($A13567,'Employers and sectors'!$A$1:$G$2802,3,FALSE)</f>
        <v>0</v>
      </c>
      <c r="D13567" s="19" t="str">
        <f>VLOOKUP($A13567,'Employers and sectors'!$A$1:$G$2802,4,FALSE)</f>
        <v>Active</v>
      </c>
      <c r="E13567" s="17" t="str">
        <f>VLOOKUP($A13567,'Employers and sectors'!$A$1:$G$2802,5,FALSE)</f>
        <v>Reading</v>
      </c>
      <c r="F13567" s="19" t="str">
        <f>VLOOKUP($A13567,'Employers and sectors'!$A$1:$G$2802,6,FALSE)</f>
        <v>Reading</v>
      </c>
      <c r="G13567" s="19" t="str">
        <f>VLOOKUP($A13567,'Employers and sectors'!$A$1:$G$2802,7,FALSE)</f>
        <v>South East</v>
      </c>
      <c r="H13567" s="20" t="s">
        <v>253</v>
      </c>
      <c r="I13567" s="42">
        <v>154</v>
      </c>
    </row>
    <row r="13568" spans="1:9" ht="16" thickBot="1" x14ac:dyDescent="0.4">
      <c r="A13568" s="27" t="s">
        <v>220</v>
      </c>
      <c r="B13568" s="60" t="str">
        <f t="shared" ref="B13568:G13568" si="2750">B13567</f>
        <v>Information and communication</v>
      </c>
      <c r="C13568" s="60">
        <f t="shared" si="2750"/>
        <v>0</v>
      </c>
      <c r="D13568" s="60" t="str">
        <f t="shared" si="2750"/>
        <v>Active</v>
      </c>
      <c r="E13568" s="60" t="str">
        <f t="shared" si="2750"/>
        <v>Reading</v>
      </c>
      <c r="F13568" s="60" t="str">
        <f t="shared" si="2750"/>
        <v>Reading</v>
      </c>
      <c r="G13568" s="60" t="str">
        <f t="shared" si="2750"/>
        <v>South East</v>
      </c>
      <c r="H13568" s="28"/>
      <c r="I13568" s="43">
        <v>1275</v>
      </c>
    </row>
    <row r="13569" spans="1:9" x14ac:dyDescent="0.35">
      <c r="A13569" s="15" t="s">
        <v>5562</v>
      </c>
      <c r="B13569" s="17" t="str">
        <f>VLOOKUP($A13569,'Employers and sectors'!$A$1:$G$2802,2,FALSE)</f>
        <v>Health and social care</v>
      </c>
      <c r="C13569" s="15" t="str">
        <f>VLOOKUP($A13569,'Employers and sectors'!$A$1:$G$2802,3,FALSE)</f>
        <v>NHS</v>
      </c>
      <c r="D13569" s="15" t="str">
        <f>VLOOKUP($A13569,'Employers and sectors'!$A$1:$G$2802,4,FALSE)</f>
        <v>Active</v>
      </c>
      <c r="E13569" s="17" t="str">
        <f>VLOOKUP($A13569,'Employers and sectors'!$A$1:$G$2802,5,FALSE)</f>
        <v>Bebington, Wirral</v>
      </c>
      <c r="F13569" s="15" t="str">
        <f>VLOOKUP($A13569,'Employers and sectors'!$A$1:$G$2802,6,FALSE)</f>
        <v>Wirral</v>
      </c>
      <c r="G13569" s="15" t="str">
        <f>VLOOKUP($A13569,'Employers and sectors'!$A$1:$G$2802,7,FALSE)</f>
        <v>North West</v>
      </c>
      <c r="H13569" s="16" t="s">
        <v>252</v>
      </c>
      <c r="I13569" s="44">
        <v>23</v>
      </c>
    </row>
    <row r="13570" spans="1:9" x14ac:dyDescent="0.35">
      <c r="A13570" s="17" t="s">
        <v>5562</v>
      </c>
      <c r="B13570" s="17" t="str">
        <f>VLOOKUP($A13570,'Employers and sectors'!$A$1:$G$2802,2,FALSE)</f>
        <v>Health and social care</v>
      </c>
      <c r="C13570" s="17" t="str">
        <f>VLOOKUP($A13570,'Employers and sectors'!$A$1:$G$2802,3,FALSE)</f>
        <v>NHS</v>
      </c>
      <c r="D13570" s="17" t="str">
        <f>VLOOKUP($A13570,'Employers and sectors'!$A$1:$G$2802,4,FALSE)</f>
        <v>Active</v>
      </c>
      <c r="E13570" s="17" t="str">
        <f>VLOOKUP($A13570,'Employers and sectors'!$A$1:$G$2802,5,FALSE)</f>
        <v>Bebington, Wirral</v>
      </c>
      <c r="F13570" s="17" t="str">
        <f>VLOOKUP($A13570,'Employers and sectors'!$A$1:$G$2802,6,FALSE)</f>
        <v>Wirral</v>
      </c>
      <c r="G13570" s="17" t="str">
        <f>VLOOKUP($A13570,'Employers and sectors'!$A$1:$G$2802,7,FALSE)</f>
        <v>North West</v>
      </c>
      <c r="H13570" s="18" t="s">
        <v>271</v>
      </c>
      <c r="I13570" s="41">
        <v>22</v>
      </c>
    </row>
    <row r="13571" spans="1:9" x14ac:dyDescent="0.35">
      <c r="A13571" s="17" t="s">
        <v>5562</v>
      </c>
      <c r="B13571" s="17" t="str">
        <f>VLOOKUP($A13571,'Employers and sectors'!$A$1:$G$2802,2,FALSE)</f>
        <v>Health and social care</v>
      </c>
      <c r="C13571" s="17" t="str">
        <f>VLOOKUP($A13571,'Employers and sectors'!$A$1:$G$2802,3,FALSE)</f>
        <v>NHS</v>
      </c>
      <c r="D13571" s="17" t="str">
        <f>VLOOKUP($A13571,'Employers and sectors'!$A$1:$G$2802,4,FALSE)</f>
        <v>Active</v>
      </c>
      <c r="E13571" s="17" t="str">
        <f>VLOOKUP($A13571,'Employers and sectors'!$A$1:$G$2802,5,FALSE)</f>
        <v>Bebington, Wirral</v>
      </c>
      <c r="F13571" s="17" t="str">
        <f>VLOOKUP($A13571,'Employers and sectors'!$A$1:$G$2802,6,FALSE)</f>
        <v>Wirral</v>
      </c>
      <c r="G13571" s="17" t="str">
        <f>VLOOKUP($A13571,'Employers and sectors'!$A$1:$G$2802,7,FALSE)</f>
        <v>North West</v>
      </c>
      <c r="H13571" s="18" t="s">
        <v>246</v>
      </c>
      <c r="I13571" s="41">
        <v>25</v>
      </c>
    </row>
    <row r="13572" spans="1:9" x14ac:dyDescent="0.35">
      <c r="A13572" s="17" t="s">
        <v>5562</v>
      </c>
      <c r="B13572" s="17" t="str">
        <f>VLOOKUP($A13572,'Employers and sectors'!$A$1:$G$2802,2,FALSE)</f>
        <v>Health and social care</v>
      </c>
      <c r="C13572" s="17" t="str">
        <f>VLOOKUP($A13572,'Employers and sectors'!$A$1:$G$2802,3,FALSE)</f>
        <v>NHS</v>
      </c>
      <c r="D13572" s="17" t="str">
        <f>VLOOKUP($A13572,'Employers and sectors'!$A$1:$G$2802,4,FALSE)</f>
        <v>Active</v>
      </c>
      <c r="E13572" s="17" t="str">
        <f>VLOOKUP($A13572,'Employers and sectors'!$A$1:$G$2802,5,FALSE)</f>
        <v>Bebington, Wirral</v>
      </c>
      <c r="F13572" s="17" t="str">
        <f>VLOOKUP($A13572,'Employers and sectors'!$A$1:$G$2802,6,FALSE)</f>
        <v>Wirral</v>
      </c>
      <c r="G13572" s="17" t="str">
        <f>VLOOKUP($A13572,'Employers and sectors'!$A$1:$G$2802,7,FALSE)</f>
        <v>North West</v>
      </c>
      <c r="H13572" s="18" t="s">
        <v>247</v>
      </c>
      <c r="I13572" s="41" t="s">
        <v>5666</v>
      </c>
    </row>
    <row r="13573" spans="1:9" ht="16" thickBot="1" x14ac:dyDescent="0.4">
      <c r="A13573" s="19" t="s">
        <v>5562</v>
      </c>
      <c r="B13573" s="17" t="str">
        <f>VLOOKUP($A13573,'Employers and sectors'!$A$1:$G$2802,2,FALSE)</f>
        <v>Health and social care</v>
      </c>
      <c r="C13573" s="19" t="str">
        <f>VLOOKUP($A13573,'Employers and sectors'!$A$1:$G$2802,3,FALSE)</f>
        <v>NHS</v>
      </c>
      <c r="D13573" s="19" t="str">
        <f>VLOOKUP($A13573,'Employers and sectors'!$A$1:$G$2802,4,FALSE)</f>
        <v>Active</v>
      </c>
      <c r="E13573" s="17" t="str">
        <f>VLOOKUP($A13573,'Employers and sectors'!$A$1:$G$2802,5,FALSE)</f>
        <v>Bebington, Wirral</v>
      </c>
      <c r="F13573" s="19" t="str">
        <f>VLOOKUP($A13573,'Employers and sectors'!$A$1:$G$2802,6,FALSE)</f>
        <v>Wirral</v>
      </c>
      <c r="G13573" s="19" t="str">
        <f>VLOOKUP($A13573,'Employers and sectors'!$A$1:$G$2802,7,FALSE)</f>
        <v>North West</v>
      </c>
      <c r="H13573" s="20" t="s">
        <v>253</v>
      </c>
      <c r="I13573" s="42" t="s">
        <v>5666</v>
      </c>
    </row>
    <row r="13574" spans="1:9" ht="16" thickBot="1" x14ac:dyDescent="0.4">
      <c r="A13574" s="27" t="s">
        <v>5563</v>
      </c>
      <c r="B13574" s="60" t="str">
        <f t="shared" ref="B13574:G13574" si="2751">B13573</f>
        <v>Health and social care</v>
      </c>
      <c r="C13574" s="60" t="str">
        <f t="shared" si="2751"/>
        <v>NHS</v>
      </c>
      <c r="D13574" s="60" t="str">
        <f t="shared" si="2751"/>
        <v>Active</v>
      </c>
      <c r="E13574" s="60" t="str">
        <f t="shared" si="2751"/>
        <v>Bebington, Wirral</v>
      </c>
      <c r="F13574" s="60" t="str">
        <f t="shared" si="2751"/>
        <v>Wirral</v>
      </c>
      <c r="G13574" s="60" t="str">
        <f t="shared" si="2751"/>
        <v>North West</v>
      </c>
      <c r="H13574" s="28"/>
      <c r="I13574" s="43">
        <v>75</v>
      </c>
    </row>
    <row r="13575" spans="1:9" x14ac:dyDescent="0.35">
      <c r="A13575" s="15" t="s">
        <v>5564</v>
      </c>
      <c r="B13575" s="17" t="str">
        <f>VLOOKUP($A13575,'Employers and sectors'!$A$1:$G$2802,2,FALSE)</f>
        <v>Health and social care</v>
      </c>
      <c r="C13575" s="15" t="str">
        <f>VLOOKUP($A13575,'Employers and sectors'!$A$1:$G$2802,3,FALSE)</f>
        <v>Social care</v>
      </c>
      <c r="D13575" s="15" t="str">
        <f>VLOOKUP($A13575,'Employers and sectors'!$A$1:$G$2802,4,FALSE)</f>
        <v>Revoked</v>
      </c>
      <c r="E13575" s="17" t="str">
        <f>VLOOKUP($A13575,'Employers and sectors'!$A$1:$G$2802,5,FALSE)</f>
        <v>Liverpool</v>
      </c>
      <c r="F13575" s="15" t="str">
        <f>VLOOKUP($A13575,'Employers and sectors'!$A$1:$G$2802,6,FALSE)</f>
        <v>Liverpool</v>
      </c>
      <c r="G13575" s="15" t="str">
        <f>VLOOKUP($A13575,'Employers and sectors'!$A$1:$G$2802,7,FALSE)</f>
        <v>North West</v>
      </c>
      <c r="H13575" s="16" t="s">
        <v>246</v>
      </c>
      <c r="I13575" s="44">
        <v>35</v>
      </c>
    </row>
    <row r="13576" spans="1:9" x14ac:dyDescent="0.35">
      <c r="A13576" s="17" t="s">
        <v>5564</v>
      </c>
      <c r="B13576" s="17" t="str">
        <f>VLOOKUP($A13576,'Employers and sectors'!$A$1:$G$2802,2,FALSE)</f>
        <v>Health and social care</v>
      </c>
      <c r="C13576" s="17" t="str">
        <f>VLOOKUP($A13576,'Employers and sectors'!$A$1:$G$2802,3,FALSE)</f>
        <v>Social care</v>
      </c>
      <c r="D13576" s="17" t="str">
        <f>VLOOKUP($A13576,'Employers and sectors'!$A$1:$G$2802,4,FALSE)</f>
        <v>Revoked</v>
      </c>
      <c r="E13576" s="17" t="str">
        <f>VLOOKUP($A13576,'Employers and sectors'!$A$1:$G$2802,5,FALSE)</f>
        <v>Liverpool</v>
      </c>
      <c r="F13576" s="17" t="str">
        <f>VLOOKUP($A13576,'Employers and sectors'!$A$1:$G$2802,6,FALSE)</f>
        <v>Liverpool</v>
      </c>
      <c r="G13576" s="17" t="str">
        <f>VLOOKUP($A13576,'Employers and sectors'!$A$1:$G$2802,7,FALSE)</f>
        <v>North West</v>
      </c>
      <c r="H13576" s="18" t="s">
        <v>247</v>
      </c>
      <c r="I13576" s="41" t="s">
        <v>5666</v>
      </c>
    </row>
    <row r="13577" spans="1:9" ht="16" thickBot="1" x14ac:dyDescent="0.4">
      <c r="A13577" s="19" t="s">
        <v>5564</v>
      </c>
      <c r="B13577" s="17" t="str">
        <f>VLOOKUP($A13577,'Employers and sectors'!$A$1:$G$2802,2,FALSE)</f>
        <v>Health and social care</v>
      </c>
      <c r="C13577" s="19" t="str">
        <f>VLOOKUP($A13577,'Employers and sectors'!$A$1:$G$2802,3,FALSE)</f>
        <v>Social care</v>
      </c>
      <c r="D13577" s="19" t="str">
        <f>VLOOKUP($A13577,'Employers and sectors'!$A$1:$G$2802,4,FALSE)</f>
        <v>Revoked</v>
      </c>
      <c r="E13577" s="17" t="str">
        <f>VLOOKUP($A13577,'Employers and sectors'!$A$1:$G$2802,5,FALSE)</f>
        <v>Liverpool</v>
      </c>
      <c r="F13577" s="19" t="str">
        <f>VLOOKUP($A13577,'Employers and sectors'!$A$1:$G$2802,6,FALSE)</f>
        <v>Liverpool</v>
      </c>
      <c r="G13577" s="19" t="str">
        <f>VLOOKUP($A13577,'Employers and sectors'!$A$1:$G$2802,7,FALSE)</f>
        <v>North West</v>
      </c>
      <c r="H13577" s="20" t="s">
        <v>253</v>
      </c>
      <c r="I13577" s="42" t="s">
        <v>5666</v>
      </c>
    </row>
    <row r="13578" spans="1:9" ht="16" thickBot="1" x14ac:dyDescent="0.4">
      <c r="A13578" s="27" t="s">
        <v>5565</v>
      </c>
      <c r="B13578" s="60" t="str">
        <f t="shared" ref="B13578:G13578" si="2752">B13577</f>
        <v>Health and social care</v>
      </c>
      <c r="C13578" s="60" t="str">
        <f t="shared" si="2752"/>
        <v>Social care</v>
      </c>
      <c r="D13578" s="60" t="str">
        <f t="shared" si="2752"/>
        <v>Revoked</v>
      </c>
      <c r="E13578" s="60" t="str">
        <f t="shared" si="2752"/>
        <v>Liverpool</v>
      </c>
      <c r="F13578" s="60" t="str">
        <f t="shared" si="2752"/>
        <v>Liverpool</v>
      </c>
      <c r="G13578" s="60" t="str">
        <f t="shared" si="2752"/>
        <v>North West</v>
      </c>
      <c r="H13578" s="28"/>
      <c r="I13578" s="43">
        <v>40</v>
      </c>
    </row>
    <row r="13579" spans="1:9" x14ac:dyDescent="0.35">
      <c r="A13579" s="15" t="s">
        <v>5566</v>
      </c>
      <c r="B13579" s="17" t="str">
        <f>VLOOKUP($A13579,'Employers and sectors'!$A$1:$G$2802,2,FALSE)</f>
        <v>Finance and insurance</v>
      </c>
      <c r="C13579" s="15">
        <f>VLOOKUP($A13579,'Employers and sectors'!$A$1:$G$2802,3,FALSE)</f>
        <v>0</v>
      </c>
      <c r="D13579" s="15" t="str">
        <f>VLOOKUP($A13579,'Employers and sectors'!$A$1:$G$2802,4,FALSE)</f>
        <v>Active</v>
      </c>
      <c r="E13579" s="17" t="str">
        <f>VLOOKUP($A13579,'Employers and sectors'!$A$1:$G$2802,5,FALSE)</f>
        <v>Hackney</v>
      </c>
      <c r="F13579" s="15" t="str">
        <f>VLOOKUP($A13579,'Employers and sectors'!$A$1:$G$2802,6,FALSE)</f>
        <v>Hackney</v>
      </c>
      <c r="G13579" s="15" t="str">
        <f>VLOOKUP($A13579,'Employers and sectors'!$A$1:$G$2802,7,FALSE)</f>
        <v>London</v>
      </c>
      <c r="H13579" s="16" t="s">
        <v>252</v>
      </c>
      <c r="I13579" s="44">
        <v>21</v>
      </c>
    </row>
    <row r="13580" spans="1:9" x14ac:dyDescent="0.35">
      <c r="A13580" s="17" t="s">
        <v>5566</v>
      </c>
      <c r="B13580" s="17" t="str">
        <f>VLOOKUP($A13580,'Employers and sectors'!$A$1:$G$2802,2,FALSE)</f>
        <v>Finance and insurance</v>
      </c>
      <c r="C13580" s="17">
        <f>VLOOKUP($A13580,'Employers and sectors'!$A$1:$G$2802,3,FALSE)</f>
        <v>0</v>
      </c>
      <c r="D13580" s="17" t="str">
        <f>VLOOKUP($A13580,'Employers and sectors'!$A$1:$G$2802,4,FALSE)</f>
        <v>Active</v>
      </c>
      <c r="E13580" s="17" t="str">
        <f>VLOOKUP($A13580,'Employers and sectors'!$A$1:$G$2802,5,FALSE)</f>
        <v>Hackney</v>
      </c>
      <c r="F13580" s="17" t="str">
        <f>VLOOKUP($A13580,'Employers and sectors'!$A$1:$G$2802,6,FALSE)</f>
        <v>Hackney</v>
      </c>
      <c r="G13580" s="17" t="str">
        <f>VLOOKUP($A13580,'Employers and sectors'!$A$1:$G$2802,7,FALSE)</f>
        <v>London</v>
      </c>
      <c r="H13580" s="18" t="s">
        <v>271</v>
      </c>
      <c r="I13580" s="41">
        <v>16</v>
      </c>
    </row>
    <row r="13581" spans="1:9" x14ac:dyDescent="0.35">
      <c r="A13581" s="17" t="s">
        <v>5566</v>
      </c>
      <c r="B13581" s="17" t="str">
        <f>VLOOKUP($A13581,'Employers and sectors'!$A$1:$G$2802,2,FALSE)</f>
        <v>Finance and insurance</v>
      </c>
      <c r="C13581" s="17">
        <f>VLOOKUP($A13581,'Employers and sectors'!$A$1:$G$2802,3,FALSE)</f>
        <v>0</v>
      </c>
      <c r="D13581" s="17" t="str">
        <f>VLOOKUP($A13581,'Employers and sectors'!$A$1:$G$2802,4,FALSE)</f>
        <v>Active</v>
      </c>
      <c r="E13581" s="17" t="str">
        <f>VLOOKUP($A13581,'Employers and sectors'!$A$1:$G$2802,5,FALSE)</f>
        <v>Hackney</v>
      </c>
      <c r="F13581" s="17" t="str">
        <f>VLOOKUP($A13581,'Employers and sectors'!$A$1:$G$2802,6,FALSE)</f>
        <v>Hackney</v>
      </c>
      <c r="G13581" s="17" t="str">
        <f>VLOOKUP($A13581,'Employers and sectors'!$A$1:$G$2802,7,FALSE)</f>
        <v>London</v>
      </c>
      <c r="H13581" s="18" t="s">
        <v>246</v>
      </c>
      <c r="I13581" s="41">
        <v>42</v>
      </c>
    </row>
    <row r="13582" spans="1:9" x14ac:dyDescent="0.35">
      <c r="A13582" s="17" t="s">
        <v>5566</v>
      </c>
      <c r="B13582" s="17" t="str">
        <f>VLOOKUP($A13582,'Employers and sectors'!$A$1:$G$2802,2,FALSE)</f>
        <v>Finance and insurance</v>
      </c>
      <c r="C13582" s="17">
        <f>VLOOKUP($A13582,'Employers and sectors'!$A$1:$G$2802,3,FALSE)</f>
        <v>0</v>
      </c>
      <c r="D13582" s="17" t="str">
        <f>VLOOKUP($A13582,'Employers and sectors'!$A$1:$G$2802,4,FALSE)</f>
        <v>Active</v>
      </c>
      <c r="E13582" s="17" t="str">
        <f>VLOOKUP($A13582,'Employers and sectors'!$A$1:$G$2802,5,FALSE)</f>
        <v>Hackney</v>
      </c>
      <c r="F13582" s="17" t="str">
        <f>VLOOKUP($A13582,'Employers and sectors'!$A$1:$G$2802,6,FALSE)</f>
        <v>Hackney</v>
      </c>
      <c r="G13582" s="17" t="str">
        <f>VLOOKUP($A13582,'Employers and sectors'!$A$1:$G$2802,7,FALSE)</f>
        <v>London</v>
      </c>
      <c r="H13582" s="18" t="s">
        <v>247</v>
      </c>
      <c r="I13582" s="41" t="s">
        <v>5666</v>
      </c>
    </row>
    <row r="13583" spans="1:9" ht="16" thickBot="1" x14ac:dyDescent="0.4">
      <c r="A13583" s="19" t="s">
        <v>5566</v>
      </c>
      <c r="B13583" s="17" t="str">
        <f>VLOOKUP($A13583,'Employers and sectors'!$A$1:$G$2802,2,FALSE)</f>
        <v>Finance and insurance</v>
      </c>
      <c r="C13583" s="19">
        <f>VLOOKUP($A13583,'Employers and sectors'!$A$1:$G$2802,3,FALSE)</f>
        <v>0</v>
      </c>
      <c r="D13583" s="19" t="str">
        <f>VLOOKUP($A13583,'Employers and sectors'!$A$1:$G$2802,4,FALSE)</f>
        <v>Active</v>
      </c>
      <c r="E13583" s="17" t="str">
        <f>VLOOKUP($A13583,'Employers and sectors'!$A$1:$G$2802,5,FALSE)</f>
        <v>Hackney</v>
      </c>
      <c r="F13583" s="19" t="str">
        <f>VLOOKUP($A13583,'Employers and sectors'!$A$1:$G$2802,6,FALSE)</f>
        <v>Hackney</v>
      </c>
      <c r="G13583" s="19" t="str">
        <f>VLOOKUP($A13583,'Employers and sectors'!$A$1:$G$2802,7,FALSE)</f>
        <v>London</v>
      </c>
      <c r="H13583" s="20" t="s">
        <v>253</v>
      </c>
      <c r="I13583" s="42">
        <v>9</v>
      </c>
    </row>
    <row r="13584" spans="1:9" ht="16" thickBot="1" x14ac:dyDescent="0.4">
      <c r="A13584" s="27" t="s">
        <v>5567</v>
      </c>
      <c r="B13584" s="60" t="str">
        <f t="shared" ref="B13584:G13584" si="2753">B13583</f>
        <v>Finance and insurance</v>
      </c>
      <c r="C13584" s="60">
        <f t="shared" si="2753"/>
        <v>0</v>
      </c>
      <c r="D13584" s="60" t="str">
        <f t="shared" si="2753"/>
        <v>Active</v>
      </c>
      <c r="E13584" s="60" t="str">
        <f t="shared" si="2753"/>
        <v>Hackney</v>
      </c>
      <c r="F13584" s="60" t="str">
        <f t="shared" si="2753"/>
        <v>Hackney</v>
      </c>
      <c r="G13584" s="60" t="str">
        <f t="shared" si="2753"/>
        <v>London</v>
      </c>
      <c r="H13584" s="28"/>
      <c r="I13584" s="43">
        <v>90</v>
      </c>
    </row>
    <row r="13585" spans="1:9" x14ac:dyDescent="0.35">
      <c r="A13585" s="15" t="s">
        <v>5568</v>
      </c>
      <c r="B13585" s="17" t="str">
        <f>VLOOKUP($A13585,'Employers and sectors'!$A$1:$G$2802,2,FALSE)</f>
        <v>Health and social care</v>
      </c>
      <c r="C13585" s="15" t="str">
        <f>VLOOKUP($A13585,'Employers and sectors'!$A$1:$G$2802,3,FALSE)</f>
        <v>Social care</v>
      </c>
      <c r="D13585" s="15" t="str">
        <f>VLOOKUP($A13585,'Employers and sectors'!$A$1:$G$2802,4,FALSE)</f>
        <v>Active</v>
      </c>
      <c r="E13585" s="17" t="str">
        <f>VLOOKUP($A13585,'Employers and sectors'!$A$1:$G$2802,5,FALSE)</f>
        <v>Leicester</v>
      </c>
      <c r="F13585" s="15" t="str">
        <f>VLOOKUP($A13585,'Employers and sectors'!$A$1:$G$2802,6,FALSE)</f>
        <v>Leicester</v>
      </c>
      <c r="G13585" s="15" t="str">
        <f>VLOOKUP($A13585,'Employers and sectors'!$A$1:$G$2802,7,FALSE)</f>
        <v>East Midlands</v>
      </c>
      <c r="H13585" s="16" t="s">
        <v>245</v>
      </c>
      <c r="I13585" s="44" t="s">
        <v>5666</v>
      </c>
    </row>
    <row r="13586" spans="1:9" x14ac:dyDescent="0.35">
      <c r="A13586" s="17" t="s">
        <v>5568</v>
      </c>
      <c r="B13586" s="17" t="str">
        <f>VLOOKUP($A13586,'Employers and sectors'!$A$1:$G$2802,2,FALSE)</f>
        <v>Health and social care</v>
      </c>
      <c r="C13586" s="17" t="str">
        <f>VLOOKUP($A13586,'Employers and sectors'!$A$1:$G$2802,3,FALSE)</f>
        <v>Social care</v>
      </c>
      <c r="D13586" s="17" t="str">
        <f>VLOOKUP($A13586,'Employers and sectors'!$A$1:$G$2802,4,FALSE)</f>
        <v>Active</v>
      </c>
      <c r="E13586" s="17" t="str">
        <f>VLOOKUP($A13586,'Employers and sectors'!$A$1:$G$2802,5,FALSE)</f>
        <v>Leicester</v>
      </c>
      <c r="F13586" s="17" t="str">
        <f>VLOOKUP($A13586,'Employers and sectors'!$A$1:$G$2802,6,FALSE)</f>
        <v>Leicester</v>
      </c>
      <c r="G13586" s="17" t="str">
        <f>VLOOKUP($A13586,'Employers and sectors'!$A$1:$G$2802,7,FALSE)</f>
        <v>East Midlands</v>
      </c>
      <c r="H13586" s="18" t="s">
        <v>246</v>
      </c>
      <c r="I13586" s="41">
        <v>49</v>
      </c>
    </row>
    <row r="13587" spans="1:9" ht="16" thickBot="1" x14ac:dyDescent="0.4">
      <c r="A13587" s="19" t="s">
        <v>5568</v>
      </c>
      <c r="B13587" s="17" t="str">
        <f>VLOOKUP($A13587,'Employers and sectors'!$A$1:$G$2802,2,FALSE)</f>
        <v>Health and social care</v>
      </c>
      <c r="C13587" s="19" t="str">
        <f>VLOOKUP($A13587,'Employers and sectors'!$A$1:$G$2802,3,FALSE)</f>
        <v>Social care</v>
      </c>
      <c r="D13587" s="19" t="str">
        <f>VLOOKUP($A13587,'Employers and sectors'!$A$1:$G$2802,4,FALSE)</f>
        <v>Active</v>
      </c>
      <c r="E13587" s="17" t="str">
        <f>VLOOKUP($A13587,'Employers and sectors'!$A$1:$G$2802,5,FALSE)</f>
        <v>Leicester</v>
      </c>
      <c r="F13587" s="19" t="str">
        <f>VLOOKUP($A13587,'Employers and sectors'!$A$1:$G$2802,6,FALSE)</f>
        <v>Leicester</v>
      </c>
      <c r="G13587" s="19" t="str">
        <f>VLOOKUP($A13587,'Employers and sectors'!$A$1:$G$2802,7,FALSE)</f>
        <v>East Midlands</v>
      </c>
      <c r="H13587" s="20" t="s">
        <v>247</v>
      </c>
      <c r="I13587" s="42">
        <v>9</v>
      </c>
    </row>
    <row r="13588" spans="1:9" ht="16" thickBot="1" x14ac:dyDescent="0.4">
      <c r="A13588" s="27" t="s">
        <v>5569</v>
      </c>
      <c r="B13588" s="60" t="str">
        <f t="shared" ref="B13588:G13588" si="2754">B13587</f>
        <v>Health and social care</v>
      </c>
      <c r="C13588" s="60" t="str">
        <f t="shared" si="2754"/>
        <v>Social care</v>
      </c>
      <c r="D13588" s="60" t="str">
        <f t="shared" si="2754"/>
        <v>Active</v>
      </c>
      <c r="E13588" s="60" t="str">
        <f t="shared" si="2754"/>
        <v>Leicester</v>
      </c>
      <c r="F13588" s="60" t="str">
        <f t="shared" si="2754"/>
        <v>Leicester</v>
      </c>
      <c r="G13588" s="60" t="str">
        <f t="shared" si="2754"/>
        <v>East Midlands</v>
      </c>
      <c r="H13588" s="28"/>
      <c r="I13588" s="43">
        <v>59</v>
      </c>
    </row>
    <row r="13589" spans="1:9" x14ac:dyDescent="0.35">
      <c r="A13589" s="15" t="s">
        <v>221</v>
      </c>
      <c r="B13589" s="17" t="str">
        <f>VLOOKUP($A13589,'Employers and sectors'!$A$1:$G$2802,2,FALSE)</f>
        <v>Professional, Scientific and Technical</v>
      </c>
      <c r="C13589" s="15">
        <f>VLOOKUP($A13589,'Employers and sectors'!$A$1:$G$2802,3,FALSE)</f>
        <v>0</v>
      </c>
      <c r="D13589" s="15" t="str">
        <f>VLOOKUP($A13589,'Employers and sectors'!$A$1:$G$2802,4,FALSE)</f>
        <v>Active</v>
      </c>
      <c r="E13589" s="17" t="str">
        <f>VLOOKUP($A13589,'Employers and sectors'!$A$1:$G$2802,5,FALSE)</f>
        <v>Camden</v>
      </c>
      <c r="F13589" s="15" t="str">
        <f>VLOOKUP($A13589,'Employers and sectors'!$A$1:$G$2802,6,FALSE)</f>
        <v>Camden</v>
      </c>
      <c r="G13589" s="15" t="str">
        <f>VLOOKUP($A13589,'Employers and sectors'!$A$1:$G$2802,7,FALSE)</f>
        <v>London</v>
      </c>
      <c r="H13589" s="16" t="s">
        <v>9</v>
      </c>
      <c r="I13589" s="44">
        <v>59</v>
      </c>
    </row>
    <row r="13590" spans="1:9" x14ac:dyDescent="0.35">
      <c r="A13590" s="17" t="s">
        <v>221</v>
      </c>
      <c r="B13590" s="17" t="str">
        <f>VLOOKUP($A13590,'Employers and sectors'!$A$1:$G$2802,2,FALSE)</f>
        <v>Professional, Scientific and Technical</v>
      </c>
      <c r="C13590" s="17">
        <f>VLOOKUP($A13590,'Employers and sectors'!$A$1:$G$2802,3,FALSE)</f>
        <v>0</v>
      </c>
      <c r="D13590" s="17" t="str">
        <f>VLOOKUP($A13590,'Employers and sectors'!$A$1:$G$2802,4,FALSE)</f>
        <v>Active</v>
      </c>
      <c r="E13590" s="17" t="str">
        <f>VLOOKUP($A13590,'Employers and sectors'!$A$1:$G$2802,5,FALSE)</f>
        <v>Camden</v>
      </c>
      <c r="F13590" s="17" t="str">
        <f>VLOOKUP($A13590,'Employers and sectors'!$A$1:$G$2802,6,FALSE)</f>
        <v>Camden</v>
      </c>
      <c r="G13590" s="17" t="str">
        <f>VLOOKUP($A13590,'Employers and sectors'!$A$1:$G$2802,7,FALSE)</f>
        <v>London</v>
      </c>
      <c r="H13590" s="18" t="s">
        <v>252</v>
      </c>
      <c r="I13590" s="41" t="s">
        <v>5666</v>
      </c>
    </row>
    <row r="13591" spans="1:9" x14ac:dyDescent="0.35">
      <c r="A13591" s="17" t="s">
        <v>221</v>
      </c>
      <c r="B13591" s="17" t="str">
        <f>VLOOKUP($A13591,'Employers and sectors'!$A$1:$G$2802,2,FALSE)</f>
        <v>Professional, Scientific and Technical</v>
      </c>
      <c r="C13591" s="17">
        <f>VLOOKUP($A13591,'Employers and sectors'!$A$1:$G$2802,3,FALSE)</f>
        <v>0</v>
      </c>
      <c r="D13591" s="17" t="str">
        <f>VLOOKUP($A13591,'Employers and sectors'!$A$1:$G$2802,4,FALSE)</f>
        <v>Active</v>
      </c>
      <c r="E13591" s="17" t="str">
        <f>VLOOKUP($A13591,'Employers and sectors'!$A$1:$G$2802,5,FALSE)</f>
        <v>Camden</v>
      </c>
      <c r="F13591" s="17" t="str">
        <f>VLOOKUP($A13591,'Employers and sectors'!$A$1:$G$2802,6,FALSE)</f>
        <v>Camden</v>
      </c>
      <c r="G13591" s="17" t="str">
        <f>VLOOKUP($A13591,'Employers and sectors'!$A$1:$G$2802,7,FALSE)</f>
        <v>London</v>
      </c>
      <c r="H13591" s="18" t="s">
        <v>271</v>
      </c>
      <c r="I13591" s="41">
        <v>8</v>
      </c>
    </row>
    <row r="13592" spans="1:9" x14ac:dyDescent="0.35">
      <c r="A13592" s="17" t="s">
        <v>221</v>
      </c>
      <c r="B13592" s="17" t="str">
        <f>VLOOKUP($A13592,'Employers and sectors'!$A$1:$G$2802,2,FALSE)</f>
        <v>Professional, Scientific and Technical</v>
      </c>
      <c r="C13592" s="17">
        <f>VLOOKUP($A13592,'Employers and sectors'!$A$1:$G$2802,3,FALSE)</f>
        <v>0</v>
      </c>
      <c r="D13592" s="17" t="str">
        <f>VLOOKUP($A13592,'Employers and sectors'!$A$1:$G$2802,4,FALSE)</f>
        <v>Active</v>
      </c>
      <c r="E13592" s="17" t="str">
        <f>VLOOKUP($A13592,'Employers and sectors'!$A$1:$G$2802,5,FALSE)</f>
        <v>Camden</v>
      </c>
      <c r="F13592" s="17" t="str">
        <f>VLOOKUP($A13592,'Employers and sectors'!$A$1:$G$2802,6,FALSE)</f>
        <v>Camden</v>
      </c>
      <c r="G13592" s="17" t="str">
        <f>VLOOKUP($A13592,'Employers and sectors'!$A$1:$G$2802,7,FALSE)</f>
        <v>London</v>
      </c>
      <c r="H13592" s="18" t="s">
        <v>246</v>
      </c>
      <c r="I13592" s="41" t="s">
        <v>5666</v>
      </c>
    </row>
    <row r="13593" spans="1:9" ht="16" thickBot="1" x14ac:dyDescent="0.4">
      <c r="A13593" s="19" t="s">
        <v>221</v>
      </c>
      <c r="B13593" s="17" t="str">
        <f>VLOOKUP($A13593,'Employers and sectors'!$A$1:$G$2802,2,FALSE)</f>
        <v>Professional, Scientific and Technical</v>
      </c>
      <c r="C13593" s="19">
        <f>VLOOKUP($A13593,'Employers and sectors'!$A$1:$G$2802,3,FALSE)</f>
        <v>0</v>
      </c>
      <c r="D13593" s="19" t="str">
        <f>VLOOKUP($A13593,'Employers and sectors'!$A$1:$G$2802,4,FALSE)</f>
        <v>Active</v>
      </c>
      <c r="E13593" s="17" t="str">
        <f>VLOOKUP($A13593,'Employers and sectors'!$A$1:$G$2802,5,FALSE)</f>
        <v>Camden</v>
      </c>
      <c r="F13593" s="19" t="str">
        <f>VLOOKUP($A13593,'Employers and sectors'!$A$1:$G$2802,6,FALSE)</f>
        <v>Camden</v>
      </c>
      <c r="G13593" s="19" t="str">
        <f>VLOOKUP($A13593,'Employers and sectors'!$A$1:$G$2802,7,FALSE)</f>
        <v>London</v>
      </c>
      <c r="H13593" s="20" t="s">
        <v>253</v>
      </c>
      <c r="I13593" s="42">
        <v>13</v>
      </c>
    </row>
    <row r="13594" spans="1:9" ht="16" thickBot="1" x14ac:dyDescent="0.4">
      <c r="A13594" s="27" t="s">
        <v>222</v>
      </c>
      <c r="B13594" s="60" t="str">
        <f t="shared" ref="B13594:G13594" si="2755">B13593</f>
        <v>Professional, Scientific and Technical</v>
      </c>
      <c r="C13594" s="60">
        <f t="shared" si="2755"/>
        <v>0</v>
      </c>
      <c r="D13594" s="60" t="str">
        <f t="shared" si="2755"/>
        <v>Active</v>
      </c>
      <c r="E13594" s="60" t="str">
        <f t="shared" si="2755"/>
        <v>Camden</v>
      </c>
      <c r="F13594" s="60" t="str">
        <f t="shared" si="2755"/>
        <v>Camden</v>
      </c>
      <c r="G13594" s="60" t="str">
        <f t="shared" si="2755"/>
        <v>London</v>
      </c>
      <c r="H13594" s="28"/>
      <c r="I13594" s="43">
        <v>85</v>
      </c>
    </row>
    <row r="13595" spans="1:9" x14ac:dyDescent="0.35">
      <c r="A13595" s="15" t="s">
        <v>5570</v>
      </c>
      <c r="B13595" s="17" t="str">
        <f>VLOOKUP($A13595,'Employers and sectors'!$A$1:$G$2802,2,FALSE)</f>
        <v>Health and social care</v>
      </c>
      <c r="C13595" s="15" t="str">
        <f>VLOOKUP($A13595,'Employers and sectors'!$A$1:$G$2802,3,FALSE)</f>
        <v>Social care</v>
      </c>
      <c r="D13595" s="15" t="str">
        <f>VLOOKUP($A13595,'Employers and sectors'!$A$1:$G$2802,4,FALSE)</f>
        <v>Active</v>
      </c>
      <c r="E13595" s="17" t="str">
        <f>VLOOKUP($A13595,'Employers and sectors'!$A$1:$G$2802,5,FALSE)</f>
        <v>Northfleet</v>
      </c>
      <c r="F13595" s="15" t="str">
        <f>VLOOKUP($A13595,'Employers and sectors'!$A$1:$G$2802,6,FALSE)</f>
        <v>Gravesham</v>
      </c>
      <c r="G13595" s="15" t="str">
        <f>VLOOKUP($A13595,'Employers and sectors'!$A$1:$G$2802,7,FALSE)</f>
        <v>South East</v>
      </c>
      <c r="H13595" s="16" t="s">
        <v>246</v>
      </c>
      <c r="I13595" s="44">
        <v>45</v>
      </c>
    </row>
    <row r="13596" spans="1:9" ht="16" thickBot="1" x14ac:dyDescent="0.4">
      <c r="A13596" s="19" t="s">
        <v>5570</v>
      </c>
      <c r="B13596" s="17" t="str">
        <f>VLOOKUP($A13596,'Employers and sectors'!$A$1:$G$2802,2,FALSE)</f>
        <v>Health and social care</v>
      </c>
      <c r="C13596" s="19" t="str">
        <f>VLOOKUP($A13596,'Employers and sectors'!$A$1:$G$2802,3,FALSE)</f>
        <v>Social care</v>
      </c>
      <c r="D13596" s="19" t="str">
        <f>VLOOKUP($A13596,'Employers and sectors'!$A$1:$G$2802,4,FALSE)</f>
        <v>Active</v>
      </c>
      <c r="E13596" s="17" t="str">
        <f>VLOOKUP($A13596,'Employers and sectors'!$A$1:$G$2802,5,FALSE)</f>
        <v>Northfleet</v>
      </c>
      <c r="F13596" s="19" t="str">
        <f>VLOOKUP($A13596,'Employers and sectors'!$A$1:$G$2802,6,FALSE)</f>
        <v>Gravesham</v>
      </c>
      <c r="G13596" s="19" t="str">
        <f>VLOOKUP($A13596,'Employers and sectors'!$A$1:$G$2802,7,FALSE)</f>
        <v>South East</v>
      </c>
      <c r="H13596" s="20" t="s">
        <v>253</v>
      </c>
      <c r="I13596" s="42" t="s">
        <v>5666</v>
      </c>
    </row>
    <row r="13597" spans="1:9" ht="16" thickBot="1" x14ac:dyDescent="0.4">
      <c r="A13597" s="27" t="s">
        <v>5571</v>
      </c>
      <c r="B13597" s="60" t="str">
        <f t="shared" ref="B13597:G13597" si="2756">B13596</f>
        <v>Health and social care</v>
      </c>
      <c r="C13597" s="60" t="str">
        <f t="shared" si="2756"/>
        <v>Social care</v>
      </c>
      <c r="D13597" s="60" t="str">
        <f t="shared" si="2756"/>
        <v>Active</v>
      </c>
      <c r="E13597" s="60" t="str">
        <f t="shared" si="2756"/>
        <v>Northfleet</v>
      </c>
      <c r="F13597" s="60" t="str">
        <f t="shared" si="2756"/>
        <v>Gravesham</v>
      </c>
      <c r="G13597" s="60" t="str">
        <f t="shared" si="2756"/>
        <v>South East</v>
      </c>
      <c r="H13597" s="28"/>
      <c r="I13597" s="43">
        <v>46</v>
      </c>
    </row>
    <row r="13598" spans="1:9" x14ac:dyDescent="0.35">
      <c r="A13598" s="15" t="s">
        <v>5572</v>
      </c>
      <c r="B13598" s="17" t="str">
        <f>VLOOKUP($A13598,'Employers and sectors'!$A$1:$G$2802,2,FALSE)</f>
        <v>Health and social care</v>
      </c>
      <c r="C13598" s="15" t="str">
        <f>VLOOKUP($A13598,'Employers and sectors'!$A$1:$G$2802,3,FALSE)</f>
        <v>Social care</v>
      </c>
      <c r="D13598" s="15" t="str">
        <f>VLOOKUP($A13598,'Employers and sectors'!$A$1:$G$2802,4,FALSE)</f>
        <v>Active</v>
      </c>
      <c r="E13598" s="17" t="str">
        <f>VLOOKUP($A13598,'Employers and sectors'!$A$1:$G$2802,5,FALSE)</f>
        <v>Peterborough</v>
      </c>
      <c r="F13598" s="15" t="str">
        <f>VLOOKUP($A13598,'Employers and sectors'!$A$1:$G$2802,6,FALSE)</f>
        <v>Peterborough</v>
      </c>
      <c r="G13598" s="15" t="str">
        <f>VLOOKUP($A13598,'Employers and sectors'!$A$1:$G$2802,7,FALSE)</f>
        <v>East</v>
      </c>
      <c r="H13598" s="16" t="s">
        <v>252</v>
      </c>
      <c r="I13598" s="44">
        <v>7</v>
      </c>
    </row>
    <row r="13599" spans="1:9" x14ac:dyDescent="0.35">
      <c r="A13599" s="17" t="s">
        <v>5572</v>
      </c>
      <c r="B13599" s="17" t="str">
        <f>VLOOKUP($A13599,'Employers and sectors'!$A$1:$G$2802,2,FALSE)</f>
        <v>Health and social care</v>
      </c>
      <c r="C13599" s="17" t="str">
        <f>VLOOKUP($A13599,'Employers and sectors'!$A$1:$G$2802,3,FALSE)</f>
        <v>Social care</v>
      </c>
      <c r="D13599" s="17" t="str">
        <f>VLOOKUP($A13599,'Employers and sectors'!$A$1:$G$2802,4,FALSE)</f>
        <v>Active</v>
      </c>
      <c r="E13599" s="17" t="str">
        <f>VLOOKUP($A13599,'Employers and sectors'!$A$1:$G$2802,5,FALSE)</f>
        <v>Peterborough</v>
      </c>
      <c r="F13599" s="17" t="str">
        <f>VLOOKUP($A13599,'Employers and sectors'!$A$1:$G$2802,6,FALSE)</f>
        <v>Peterborough</v>
      </c>
      <c r="G13599" s="17" t="str">
        <f>VLOOKUP($A13599,'Employers and sectors'!$A$1:$G$2802,7,FALSE)</f>
        <v>East</v>
      </c>
      <c r="H13599" s="18" t="s">
        <v>246</v>
      </c>
      <c r="I13599" s="41">
        <v>75</v>
      </c>
    </row>
    <row r="13600" spans="1:9" x14ac:dyDescent="0.35">
      <c r="A13600" s="17" t="s">
        <v>5572</v>
      </c>
      <c r="B13600" s="17" t="str">
        <f>VLOOKUP($A13600,'Employers and sectors'!$A$1:$G$2802,2,FALSE)</f>
        <v>Health and social care</v>
      </c>
      <c r="C13600" s="17" t="str">
        <f>VLOOKUP($A13600,'Employers and sectors'!$A$1:$G$2802,3,FALSE)</f>
        <v>Social care</v>
      </c>
      <c r="D13600" s="17" t="str">
        <f>VLOOKUP($A13600,'Employers and sectors'!$A$1:$G$2802,4,FALSE)</f>
        <v>Active</v>
      </c>
      <c r="E13600" s="17" t="str">
        <f>VLOOKUP($A13600,'Employers and sectors'!$A$1:$G$2802,5,FALSE)</f>
        <v>Peterborough</v>
      </c>
      <c r="F13600" s="17" t="str">
        <f>VLOOKUP($A13600,'Employers and sectors'!$A$1:$G$2802,6,FALSE)</f>
        <v>Peterborough</v>
      </c>
      <c r="G13600" s="17" t="str">
        <f>VLOOKUP($A13600,'Employers and sectors'!$A$1:$G$2802,7,FALSE)</f>
        <v>East</v>
      </c>
      <c r="H13600" s="18" t="s">
        <v>247</v>
      </c>
      <c r="I13600" s="41" t="s">
        <v>5666</v>
      </c>
    </row>
    <row r="13601" spans="1:9" ht="16" thickBot="1" x14ac:dyDescent="0.4">
      <c r="A13601" s="19" t="s">
        <v>5572</v>
      </c>
      <c r="B13601" s="17" t="str">
        <f>VLOOKUP($A13601,'Employers and sectors'!$A$1:$G$2802,2,FALSE)</f>
        <v>Health and social care</v>
      </c>
      <c r="C13601" s="19" t="str">
        <f>VLOOKUP($A13601,'Employers and sectors'!$A$1:$G$2802,3,FALSE)</f>
        <v>Social care</v>
      </c>
      <c r="D13601" s="19" t="str">
        <f>VLOOKUP($A13601,'Employers and sectors'!$A$1:$G$2802,4,FALSE)</f>
        <v>Active</v>
      </c>
      <c r="E13601" s="17" t="str">
        <f>VLOOKUP($A13601,'Employers and sectors'!$A$1:$G$2802,5,FALSE)</f>
        <v>Peterborough</v>
      </c>
      <c r="F13601" s="19" t="str">
        <f>VLOOKUP($A13601,'Employers and sectors'!$A$1:$G$2802,6,FALSE)</f>
        <v>Peterborough</v>
      </c>
      <c r="G13601" s="19" t="str">
        <f>VLOOKUP($A13601,'Employers and sectors'!$A$1:$G$2802,7,FALSE)</f>
        <v>East</v>
      </c>
      <c r="H13601" s="20" t="s">
        <v>253</v>
      </c>
      <c r="I13601" s="42" t="s">
        <v>5666</v>
      </c>
    </row>
    <row r="13602" spans="1:9" ht="16" thickBot="1" x14ac:dyDescent="0.4">
      <c r="A13602" s="27" t="s">
        <v>5573</v>
      </c>
      <c r="B13602" s="60" t="str">
        <f t="shared" ref="B13602:G13602" si="2757">B13601</f>
        <v>Health and social care</v>
      </c>
      <c r="C13602" s="60" t="str">
        <f t="shared" si="2757"/>
        <v>Social care</v>
      </c>
      <c r="D13602" s="60" t="str">
        <f t="shared" si="2757"/>
        <v>Active</v>
      </c>
      <c r="E13602" s="60" t="str">
        <f t="shared" si="2757"/>
        <v>Peterborough</v>
      </c>
      <c r="F13602" s="60" t="str">
        <f t="shared" si="2757"/>
        <v>Peterborough</v>
      </c>
      <c r="G13602" s="60" t="str">
        <f t="shared" si="2757"/>
        <v>East</v>
      </c>
      <c r="H13602" s="28"/>
      <c r="I13602" s="43">
        <v>86</v>
      </c>
    </row>
    <row r="13603" spans="1:9" x14ac:dyDescent="0.35">
      <c r="A13603" s="15" t="s">
        <v>5574</v>
      </c>
      <c r="B13603" s="17" t="str">
        <f>VLOOKUP($A13603,'Employers and sectors'!$A$1:$G$2802,2,FALSE)</f>
        <v>Professional, Scientific and Technical</v>
      </c>
      <c r="C13603" s="15">
        <f>VLOOKUP($A13603,'Employers and sectors'!$A$1:$G$2802,3,FALSE)</f>
        <v>0</v>
      </c>
      <c r="D13603" s="15" t="str">
        <f>VLOOKUP($A13603,'Employers and sectors'!$A$1:$G$2802,4,FALSE)</f>
        <v>Active</v>
      </c>
      <c r="E13603" s="17" t="str">
        <f>VLOOKUP($A13603,'Employers and sectors'!$A$1:$G$2802,5,FALSE)</f>
        <v>Aberdeen</v>
      </c>
      <c r="F13603" s="15" t="str">
        <f>VLOOKUP($A13603,'Employers and sectors'!$A$1:$G$2802,6,FALSE)</f>
        <v>Aberdeen</v>
      </c>
      <c r="G13603" s="15" t="str">
        <f>VLOOKUP($A13603,'Employers and sectors'!$A$1:$G$2802,7,FALSE)</f>
        <v>Scotland</v>
      </c>
      <c r="H13603" s="16" t="s">
        <v>8</v>
      </c>
      <c r="I13603" s="44" t="s">
        <v>5666</v>
      </c>
    </row>
    <row r="13604" spans="1:9" x14ac:dyDescent="0.35">
      <c r="A13604" s="17" t="s">
        <v>5574</v>
      </c>
      <c r="B13604" s="17" t="str">
        <f>VLOOKUP($A13604,'Employers and sectors'!$A$1:$G$2802,2,FALSE)</f>
        <v>Professional, Scientific and Technical</v>
      </c>
      <c r="C13604" s="17">
        <f>VLOOKUP($A13604,'Employers and sectors'!$A$1:$G$2802,3,FALSE)</f>
        <v>0</v>
      </c>
      <c r="D13604" s="17" t="str">
        <f>VLOOKUP($A13604,'Employers and sectors'!$A$1:$G$2802,4,FALSE)</f>
        <v>Active</v>
      </c>
      <c r="E13604" s="17" t="str">
        <f>VLOOKUP($A13604,'Employers and sectors'!$A$1:$G$2802,5,FALSE)</f>
        <v>Aberdeen</v>
      </c>
      <c r="F13604" s="17" t="str">
        <f>VLOOKUP($A13604,'Employers and sectors'!$A$1:$G$2802,6,FALSE)</f>
        <v>Aberdeen</v>
      </c>
      <c r="G13604" s="17" t="str">
        <f>VLOOKUP($A13604,'Employers and sectors'!$A$1:$G$2802,7,FALSE)</f>
        <v>Scotland</v>
      </c>
      <c r="H13604" s="18" t="s">
        <v>9</v>
      </c>
      <c r="I13604" s="41" t="s">
        <v>5666</v>
      </c>
    </row>
    <row r="13605" spans="1:9" x14ac:dyDescent="0.35">
      <c r="A13605" s="17" t="s">
        <v>5574</v>
      </c>
      <c r="B13605" s="17" t="str">
        <f>VLOOKUP($A13605,'Employers and sectors'!$A$1:$G$2802,2,FALSE)</f>
        <v>Professional, Scientific and Technical</v>
      </c>
      <c r="C13605" s="17">
        <f>VLOOKUP($A13605,'Employers and sectors'!$A$1:$G$2802,3,FALSE)</f>
        <v>0</v>
      </c>
      <c r="D13605" s="17" t="str">
        <f>VLOOKUP($A13605,'Employers and sectors'!$A$1:$G$2802,4,FALSE)</f>
        <v>Active</v>
      </c>
      <c r="E13605" s="17" t="str">
        <f>VLOOKUP($A13605,'Employers and sectors'!$A$1:$G$2802,5,FALSE)</f>
        <v>Aberdeen</v>
      </c>
      <c r="F13605" s="17" t="str">
        <f>VLOOKUP($A13605,'Employers and sectors'!$A$1:$G$2802,6,FALSE)</f>
        <v>Aberdeen</v>
      </c>
      <c r="G13605" s="17" t="str">
        <f>VLOOKUP($A13605,'Employers and sectors'!$A$1:$G$2802,7,FALSE)</f>
        <v>Scotland</v>
      </c>
      <c r="H13605" s="18" t="s">
        <v>252</v>
      </c>
      <c r="I13605" s="41" t="s">
        <v>5666</v>
      </c>
    </row>
    <row r="13606" spans="1:9" x14ac:dyDescent="0.35">
      <c r="A13606" s="17" t="s">
        <v>5574</v>
      </c>
      <c r="B13606" s="17" t="str">
        <f>VLOOKUP($A13606,'Employers and sectors'!$A$1:$G$2802,2,FALSE)</f>
        <v>Professional, Scientific and Technical</v>
      </c>
      <c r="C13606" s="17">
        <f>VLOOKUP($A13606,'Employers and sectors'!$A$1:$G$2802,3,FALSE)</f>
        <v>0</v>
      </c>
      <c r="D13606" s="17" t="str">
        <f>VLOOKUP($A13606,'Employers and sectors'!$A$1:$G$2802,4,FALSE)</f>
        <v>Active</v>
      </c>
      <c r="E13606" s="17" t="str">
        <f>VLOOKUP($A13606,'Employers and sectors'!$A$1:$G$2802,5,FALSE)</f>
        <v>Aberdeen</v>
      </c>
      <c r="F13606" s="17" t="str">
        <f>VLOOKUP($A13606,'Employers and sectors'!$A$1:$G$2802,6,FALSE)</f>
        <v>Aberdeen</v>
      </c>
      <c r="G13606" s="17" t="str">
        <f>VLOOKUP($A13606,'Employers and sectors'!$A$1:$G$2802,7,FALSE)</f>
        <v>Scotland</v>
      </c>
      <c r="H13606" s="18" t="s">
        <v>274</v>
      </c>
      <c r="I13606" s="41" t="s">
        <v>5666</v>
      </c>
    </row>
    <row r="13607" spans="1:9" x14ac:dyDescent="0.35">
      <c r="A13607" s="17" t="s">
        <v>5574</v>
      </c>
      <c r="B13607" s="17" t="str">
        <f>VLOOKUP($A13607,'Employers and sectors'!$A$1:$G$2802,2,FALSE)</f>
        <v>Professional, Scientific and Technical</v>
      </c>
      <c r="C13607" s="17">
        <f>VLOOKUP($A13607,'Employers and sectors'!$A$1:$G$2802,3,FALSE)</f>
        <v>0</v>
      </c>
      <c r="D13607" s="17" t="str">
        <f>VLOOKUP($A13607,'Employers and sectors'!$A$1:$G$2802,4,FALSE)</f>
        <v>Active</v>
      </c>
      <c r="E13607" s="17" t="str">
        <f>VLOOKUP($A13607,'Employers and sectors'!$A$1:$G$2802,5,FALSE)</f>
        <v>Aberdeen</v>
      </c>
      <c r="F13607" s="17" t="str">
        <f>VLOOKUP($A13607,'Employers and sectors'!$A$1:$G$2802,6,FALSE)</f>
        <v>Aberdeen</v>
      </c>
      <c r="G13607" s="17" t="str">
        <f>VLOOKUP($A13607,'Employers and sectors'!$A$1:$G$2802,7,FALSE)</f>
        <v>Scotland</v>
      </c>
      <c r="H13607" s="18" t="s">
        <v>271</v>
      </c>
      <c r="I13607" s="41" t="s">
        <v>5666</v>
      </c>
    </row>
    <row r="13608" spans="1:9" x14ac:dyDescent="0.35">
      <c r="A13608" s="17" t="s">
        <v>5574</v>
      </c>
      <c r="B13608" s="17" t="str">
        <f>VLOOKUP($A13608,'Employers and sectors'!$A$1:$G$2802,2,FALSE)</f>
        <v>Professional, Scientific and Technical</v>
      </c>
      <c r="C13608" s="17">
        <f>VLOOKUP($A13608,'Employers and sectors'!$A$1:$G$2802,3,FALSE)</f>
        <v>0</v>
      </c>
      <c r="D13608" s="17" t="str">
        <f>VLOOKUP($A13608,'Employers and sectors'!$A$1:$G$2802,4,FALSE)</f>
        <v>Active</v>
      </c>
      <c r="E13608" s="17" t="str">
        <f>VLOOKUP($A13608,'Employers and sectors'!$A$1:$G$2802,5,FALSE)</f>
        <v>Aberdeen</v>
      </c>
      <c r="F13608" s="17" t="str">
        <f>VLOOKUP($A13608,'Employers and sectors'!$A$1:$G$2802,6,FALSE)</f>
        <v>Aberdeen</v>
      </c>
      <c r="G13608" s="17" t="str">
        <f>VLOOKUP($A13608,'Employers and sectors'!$A$1:$G$2802,7,FALSE)</f>
        <v>Scotland</v>
      </c>
      <c r="H13608" s="18" t="s">
        <v>246</v>
      </c>
      <c r="I13608" s="41">
        <v>15</v>
      </c>
    </row>
    <row r="13609" spans="1:9" x14ac:dyDescent="0.35">
      <c r="A13609" s="17" t="s">
        <v>5574</v>
      </c>
      <c r="B13609" s="17" t="str">
        <f>VLOOKUP($A13609,'Employers and sectors'!$A$1:$G$2802,2,FALSE)</f>
        <v>Professional, Scientific and Technical</v>
      </c>
      <c r="C13609" s="17">
        <f>VLOOKUP($A13609,'Employers and sectors'!$A$1:$G$2802,3,FALSE)</f>
        <v>0</v>
      </c>
      <c r="D13609" s="17" t="str">
        <f>VLOOKUP($A13609,'Employers and sectors'!$A$1:$G$2802,4,FALSE)</f>
        <v>Active</v>
      </c>
      <c r="E13609" s="17" t="str">
        <f>VLOOKUP($A13609,'Employers and sectors'!$A$1:$G$2802,5,FALSE)</f>
        <v>Aberdeen</v>
      </c>
      <c r="F13609" s="17" t="str">
        <f>VLOOKUP($A13609,'Employers and sectors'!$A$1:$G$2802,6,FALSE)</f>
        <v>Aberdeen</v>
      </c>
      <c r="G13609" s="17" t="str">
        <f>VLOOKUP($A13609,'Employers and sectors'!$A$1:$G$2802,7,FALSE)</f>
        <v>Scotland</v>
      </c>
      <c r="H13609" s="18" t="s">
        <v>247</v>
      </c>
      <c r="I13609" s="41">
        <v>7</v>
      </c>
    </row>
    <row r="13610" spans="1:9" ht="16" thickBot="1" x14ac:dyDescent="0.4">
      <c r="A13610" s="19" t="s">
        <v>5574</v>
      </c>
      <c r="B13610" s="17" t="str">
        <f>VLOOKUP($A13610,'Employers and sectors'!$A$1:$G$2802,2,FALSE)</f>
        <v>Professional, Scientific and Technical</v>
      </c>
      <c r="C13610" s="19">
        <f>VLOOKUP($A13610,'Employers and sectors'!$A$1:$G$2802,3,FALSE)</f>
        <v>0</v>
      </c>
      <c r="D13610" s="19" t="str">
        <f>VLOOKUP($A13610,'Employers and sectors'!$A$1:$G$2802,4,FALSE)</f>
        <v>Active</v>
      </c>
      <c r="E13610" s="17" t="str">
        <f>VLOOKUP($A13610,'Employers and sectors'!$A$1:$G$2802,5,FALSE)</f>
        <v>Aberdeen</v>
      </c>
      <c r="F13610" s="19" t="str">
        <f>VLOOKUP($A13610,'Employers and sectors'!$A$1:$G$2802,6,FALSE)</f>
        <v>Aberdeen</v>
      </c>
      <c r="G13610" s="19" t="str">
        <f>VLOOKUP($A13610,'Employers and sectors'!$A$1:$G$2802,7,FALSE)</f>
        <v>Scotland</v>
      </c>
      <c r="H13610" s="20" t="s">
        <v>253</v>
      </c>
      <c r="I13610" s="42">
        <v>12</v>
      </c>
    </row>
    <row r="13611" spans="1:9" ht="16" thickBot="1" x14ac:dyDescent="0.4">
      <c r="A13611" s="27" t="s">
        <v>5575</v>
      </c>
      <c r="B13611" s="60" t="str">
        <f t="shared" ref="B13611:G13611" si="2758">B13610</f>
        <v>Professional, Scientific and Technical</v>
      </c>
      <c r="C13611" s="60">
        <f t="shared" si="2758"/>
        <v>0</v>
      </c>
      <c r="D13611" s="60" t="str">
        <f t="shared" si="2758"/>
        <v>Active</v>
      </c>
      <c r="E13611" s="60" t="str">
        <f t="shared" si="2758"/>
        <v>Aberdeen</v>
      </c>
      <c r="F13611" s="60" t="str">
        <f t="shared" si="2758"/>
        <v>Aberdeen</v>
      </c>
      <c r="G13611" s="60" t="str">
        <f t="shared" si="2758"/>
        <v>Scotland</v>
      </c>
      <c r="H13611" s="28"/>
      <c r="I13611" s="43">
        <v>49</v>
      </c>
    </row>
    <row r="13612" spans="1:9" x14ac:dyDescent="0.35">
      <c r="A13612" s="15" t="s">
        <v>5576</v>
      </c>
      <c r="B13612" s="17" t="str">
        <f>VLOOKUP($A13612,'Employers and sectors'!$A$1:$G$2802,2,FALSE)</f>
        <v>Energy</v>
      </c>
      <c r="C13612" s="15">
        <f>VLOOKUP($A13612,'Employers and sectors'!$A$1:$G$2802,3,FALSE)</f>
        <v>0</v>
      </c>
      <c r="D13612" s="15" t="str">
        <f>VLOOKUP($A13612,'Employers and sectors'!$A$1:$G$2802,4,FALSE)</f>
        <v>Active</v>
      </c>
      <c r="E13612" s="17" t="str">
        <f>VLOOKUP($A13612,'Employers and sectors'!$A$1:$G$2802,5,FALSE)</f>
        <v>Edinburgh</v>
      </c>
      <c r="F13612" s="15" t="str">
        <f>VLOOKUP($A13612,'Employers and sectors'!$A$1:$G$2802,6,FALSE)</f>
        <v>Edinburgh</v>
      </c>
      <c r="G13612" s="15" t="str">
        <f>VLOOKUP($A13612,'Employers and sectors'!$A$1:$G$2802,7,FALSE)</f>
        <v>Scotland</v>
      </c>
      <c r="H13612" s="16" t="s">
        <v>271</v>
      </c>
      <c r="I13612" s="44">
        <v>9</v>
      </c>
    </row>
    <row r="13613" spans="1:9" x14ac:dyDescent="0.35">
      <c r="A13613" s="17" t="s">
        <v>5576</v>
      </c>
      <c r="B13613" s="17" t="str">
        <f>VLOOKUP($A13613,'Employers and sectors'!$A$1:$G$2802,2,FALSE)</f>
        <v>Energy</v>
      </c>
      <c r="C13613" s="17">
        <f>VLOOKUP($A13613,'Employers and sectors'!$A$1:$G$2802,3,FALSE)</f>
        <v>0</v>
      </c>
      <c r="D13613" s="17" t="str">
        <f>VLOOKUP($A13613,'Employers and sectors'!$A$1:$G$2802,4,FALSE)</f>
        <v>Active</v>
      </c>
      <c r="E13613" s="17" t="str">
        <f>VLOOKUP($A13613,'Employers and sectors'!$A$1:$G$2802,5,FALSE)</f>
        <v>Edinburgh</v>
      </c>
      <c r="F13613" s="17" t="str">
        <f>VLOOKUP($A13613,'Employers and sectors'!$A$1:$G$2802,6,FALSE)</f>
        <v>Edinburgh</v>
      </c>
      <c r="G13613" s="17" t="str">
        <f>VLOOKUP($A13613,'Employers and sectors'!$A$1:$G$2802,7,FALSE)</f>
        <v>Scotland</v>
      </c>
      <c r="H13613" s="18" t="s">
        <v>246</v>
      </c>
      <c r="I13613" s="41">
        <v>7</v>
      </c>
    </row>
    <row r="13614" spans="1:9" x14ac:dyDescent="0.35">
      <c r="A13614" s="17" t="s">
        <v>5576</v>
      </c>
      <c r="B13614" s="17" t="str">
        <f>VLOOKUP($A13614,'Employers and sectors'!$A$1:$G$2802,2,FALSE)</f>
        <v>Energy</v>
      </c>
      <c r="C13614" s="17">
        <f>VLOOKUP($A13614,'Employers and sectors'!$A$1:$G$2802,3,FALSE)</f>
        <v>0</v>
      </c>
      <c r="D13614" s="17" t="str">
        <f>VLOOKUP($A13614,'Employers and sectors'!$A$1:$G$2802,4,FALSE)</f>
        <v>Active</v>
      </c>
      <c r="E13614" s="17" t="str">
        <f>VLOOKUP($A13614,'Employers and sectors'!$A$1:$G$2802,5,FALSE)</f>
        <v>Edinburgh</v>
      </c>
      <c r="F13614" s="17" t="str">
        <f>VLOOKUP($A13614,'Employers and sectors'!$A$1:$G$2802,6,FALSE)</f>
        <v>Edinburgh</v>
      </c>
      <c r="G13614" s="17" t="str">
        <f>VLOOKUP($A13614,'Employers and sectors'!$A$1:$G$2802,7,FALSE)</f>
        <v>Scotland</v>
      </c>
      <c r="H13614" s="18" t="s">
        <v>247</v>
      </c>
      <c r="I13614" s="41" t="s">
        <v>5666</v>
      </c>
    </row>
    <row r="13615" spans="1:9" ht="16" thickBot="1" x14ac:dyDescent="0.4">
      <c r="A13615" s="19" t="s">
        <v>5576</v>
      </c>
      <c r="B13615" s="17" t="str">
        <f>VLOOKUP($A13615,'Employers and sectors'!$A$1:$G$2802,2,FALSE)</f>
        <v>Energy</v>
      </c>
      <c r="C13615" s="19">
        <f>VLOOKUP($A13615,'Employers and sectors'!$A$1:$G$2802,3,FALSE)</f>
        <v>0</v>
      </c>
      <c r="D13615" s="19" t="str">
        <f>VLOOKUP($A13615,'Employers and sectors'!$A$1:$G$2802,4,FALSE)</f>
        <v>Active</v>
      </c>
      <c r="E13615" s="17" t="str">
        <f>VLOOKUP($A13615,'Employers and sectors'!$A$1:$G$2802,5,FALSE)</f>
        <v>Edinburgh</v>
      </c>
      <c r="F13615" s="19" t="str">
        <f>VLOOKUP($A13615,'Employers and sectors'!$A$1:$G$2802,6,FALSE)</f>
        <v>Edinburgh</v>
      </c>
      <c r="G13615" s="19" t="str">
        <f>VLOOKUP($A13615,'Employers and sectors'!$A$1:$G$2802,7,FALSE)</f>
        <v>Scotland</v>
      </c>
      <c r="H13615" s="20" t="s">
        <v>253</v>
      </c>
      <c r="I13615" s="42">
        <v>7</v>
      </c>
    </row>
    <row r="13616" spans="1:9" ht="16" thickBot="1" x14ac:dyDescent="0.4">
      <c r="A13616" s="27" t="s">
        <v>5577</v>
      </c>
      <c r="B13616" s="60" t="str">
        <f t="shared" ref="B13616:G13616" si="2759">B13615</f>
        <v>Energy</v>
      </c>
      <c r="C13616" s="60">
        <f t="shared" si="2759"/>
        <v>0</v>
      </c>
      <c r="D13616" s="60" t="str">
        <f t="shared" si="2759"/>
        <v>Active</v>
      </c>
      <c r="E13616" s="60" t="str">
        <f t="shared" si="2759"/>
        <v>Edinburgh</v>
      </c>
      <c r="F13616" s="60" t="str">
        <f t="shared" si="2759"/>
        <v>Edinburgh</v>
      </c>
      <c r="G13616" s="60" t="str">
        <f t="shared" si="2759"/>
        <v>Scotland</v>
      </c>
      <c r="H13616" s="28"/>
      <c r="I13616" s="43">
        <v>25</v>
      </c>
    </row>
    <row r="13617" spans="1:9" x14ac:dyDescent="0.35">
      <c r="A13617" s="15" t="s">
        <v>5578</v>
      </c>
      <c r="B13617" s="17" t="str">
        <f>VLOOKUP($A13617,'Employers and sectors'!$A$1:$G$2802,2,FALSE)</f>
        <v>Health and social care</v>
      </c>
      <c r="C13617" s="15" t="str">
        <f>VLOOKUP($A13617,'Employers and sectors'!$A$1:$G$2802,3,FALSE)</f>
        <v>Social care</v>
      </c>
      <c r="D13617" s="15" t="str">
        <f>VLOOKUP($A13617,'Employers and sectors'!$A$1:$G$2802,4,FALSE)</f>
        <v>Active</v>
      </c>
      <c r="E13617" s="17" t="str">
        <f>VLOOKUP($A13617,'Employers and sectors'!$A$1:$G$2802,5,FALSE)</f>
        <v>Leicester</v>
      </c>
      <c r="F13617" s="15" t="str">
        <f>VLOOKUP($A13617,'Employers and sectors'!$A$1:$G$2802,6,FALSE)</f>
        <v>Leicester</v>
      </c>
      <c r="G13617" s="15" t="str">
        <f>VLOOKUP($A13617,'Employers and sectors'!$A$1:$G$2802,7,FALSE)</f>
        <v>East Midlands</v>
      </c>
      <c r="H13617" s="16" t="s">
        <v>245</v>
      </c>
      <c r="I13617" s="44" t="s">
        <v>5666</v>
      </c>
    </row>
    <row r="13618" spans="1:9" x14ac:dyDescent="0.35">
      <c r="A13618" s="17" t="s">
        <v>5578</v>
      </c>
      <c r="B13618" s="17" t="str">
        <f>VLOOKUP($A13618,'Employers and sectors'!$A$1:$G$2802,2,FALSE)</f>
        <v>Health and social care</v>
      </c>
      <c r="C13618" s="17" t="str">
        <f>VLOOKUP($A13618,'Employers and sectors'!$A$1:$G$2802,3,FALSE)</f>
        <v>Social care</v>
      </c>
      <c r="D13618" s="17" t="str">
        <f>VLOOKUP($A13618,'Employers and sectors'!$A$1:$G$2802,4,FALSE)</f>
        <v>Active</v>
      </c>
      <c r="E13618" s="17" t="str">
        <f>VLOOKUP($A13618,'Employers and sectors'!$A$1:$G$2802,5,FALSE)</f>
        <v>Leicester</v>
      </c>
      <c r="F13618" s="17" t="str">
        <f>VLOOKUP($A13618,'Employers and sectors'!$A$1:$G$2802,6,FALSE)</f>
        <v>Leicester</v>
      </c>
      <c r="G13618" s="17" t="str">
        <f>VLOOKUP($A13618,'Employers and sectors'!$A$1:$G$2802,7,FALSE)</f>
        <v>East Midlands</v>
      </c>
      <c r="H13618" s="18" t="s">
        <v>252</v>
      </c>
      <c r="I13618" s="41" t="s">
        <v>5666</v>
      </c>
    </row>
    <row r="13619" spans="1:9" x14ac:dyDescent="0.35">
      <c r="A13619" s="17" t="s">
        <v>5578</v>
      </c>
      <c r="B13619" s="17" t="str">
        <f>VLOOKUP($A13619,'Employers and sectors'!$A$1:$G$2802,2,FALSE)</f>
        <v>Health and social care</v>
      </c>
      <c r="C13619" s="17" t="str">
        <f>VLOOKUP($A13619,'Employers and sectors'!$A$1:$G$2802,3,FALSE)</f>
        <v>Social care</v>
      </c>
      <c r="D13619" s="17" t="str">
        <f>VLOOKUP($A13619,'Employers and sectors'!$A$1:$G$2802,4,FALSE)</f>
        <v>Active</v>
      </c>
      <c r="E13619" s="17" t="str">
        <f>VLOOKUP($A13619,'Employers and sectors'!$A$1:$G$2802,5,FALSE)</f>
        <v>Leicester</v>
      </c>
      <c r="F13619" s="17" t="str">
        <f>VLOOKUP($A13619,'Employers and sectors'!$A$1:$G$2802,6,FALSE)</f>
        <v>Leicester</v>
      </c>
      <c r="G13619" s="17" t="str">
        <f>VLOOKUP($A13619,'Employers and sectors'!$A$1:$G$2802,7,FALSE)</f>
        <v>East Midlands</v>
      </c>
      <c r="H13619" s="18" t="s">
        <v>246</v>
      </c>
      <c r="I13619" s="41">
        <v>30</v>
      </c>
    </row>
    <row r="13620" spans="1:9" x14ac:dyDescent="0.35">
      <c r="A13620" s="17" t="s">
        <v>5578</v>
      </c>
      <c r="B13620" s="17" t="str">
        <f>VLOOKUP($A13620,'Employers and sectors'!$A$1:$G$2802,2,FALSE)</f>
        <v>Health and social care</v>
      </c>
      <c r="C13620" s="17" t="str">
        <f>VLOOKUP($A13620,'Employers and sectors'!$A$1:$G$2802,3,FALSE)</f>
        <v>Social care</v>
      </c>
      <c r="D13620" s="17" t="str">
        <f>VLOOKUP($A13620,'Employers and sectors'!$A$1:$G$2802,4,FALSE)</f>
        <v>Active</v>
      </c>
      <c r="E13620" s="17" t="str">
        <f>VLOOKUP($A13620,'Employers and sectors'!$A$1:$G$2802,5,FALSE)</f>
        <v>Leicester</v>
      </c>
      <c r="F13620" s="17" t="str">
        <f>VLOOKUP($A13620,'Employers and sectors'!$A$1:$G$2802,6,FALSE)</f>
        <v>Leicester</v>
      </c>
      <c r="G13620" s="17" t="str">
        <f>VLOOKUP($A13620,'Employers and sectors'!$A$1:$G$2802,7,FALSE)</f>
        <v>East Midlands</v>
      </c>
      <c r="H13620" s="18" t="s">
        <v>247</v>
      </c>
      <c r="I13620" s="41" t="s">
        <v>5666</v>
      </c>
    </row>
    <row r="13621" spans="1:9" ht="16" thickBot="1" x14ac:dyDescent="0.4">
      <c r="A13621" s="19" t="s">
        <v>5578</v>
      </c>
      <c r="B13621" s="17" t="str">
        <f>VLOOKUP($A13621,'Employers and sectors'!$A$1:$G$2802,2,FALSE)</f>
        <v>Health and social care</v>
      </c>
      <c r="C13621" s="19" t="str">
        <f>VLOOKUP($A13621,'Employers and sectors'!$A$1:$G$2802,3,FALSE)</f>
        <v>Social care</v>
      </c>
      <c r="D13621" s="19" t="str">
        <f>VLOOKUP($A13621,'Employers and sectors'!$A$1:$G$2802,4,FALSE)</f>
        <v>Active</v>
      </c>
      <c r="E13621" s="17" t="str">
        <f>VLOOKUP($A13621,'Employers and sectors'!$A$1:$G$2802,5,FALSE)</f>
        <v>Leicester</v>
      </c>
      <c r="F13621" s="19" t="str">
        <f>VLOOKUP($A13621,'Employers and sectors'!$A$1:$G$2802,6,FALSE)</f>
        <v>Leicester</v>
      </c>
      <c r="G13621" s="19" t="str">
        <f>VLOOKUP($A13621,'Employers and sectors'!$A$1:$G$2802,7,FALSE)</f>
        <v>East Midlands</v>
      </c>
      <c r="H13621" s="20" t="s">
        <v>264</v>
      </c>
      <c r="I13621" s="42" t="s">
        <v>5666</v>
      </c>
    </row>
    <row r="13622" spans="1:9" ht="16" thickBot="1" x14ac:dyDescent="0.4">
      <c r="A13622" s="27" t="s">
        <v>5579</v>
      </c>
      <c r="B13622" s="60" t="str">
        <f t="shared" ref="B13622:G13622" si="2760">B13621</f>
        <v>Health and social care</v>
      </c>
      <c r="C13622" s="60" t="str">
        <f t="shared" si="2760"/>
        <v>Social care</v>
      </c>
      <c r="D13622" s="60" t="str">
        <f t="shared" si="2760"/>
        <v>Active</v>
      </c>
      <c r="E13622" s="60" t="str">
        <f t="shared" si="2760"/>
        <v>Leicester</v>
      </c>
      <c r="F13622" s="60" t="str">
        <f t="shared" si="2760"/>
        <v>Leicester</v>
      </c>
      <c r="G13622" s="60" t="str">
        <f t="shared" si="2760"/>
        <v>East Midlands</v>
      </c>
      <c r="H13622" s="28"/>
      <c r="I13622" s="43">
        <v>41</v>
      </c>
    </row>
    <row r="13623" spans="1:9" x14ac:dyDescent="0.35">
      <c r="A13623" s="15" t="s">
        <v>5580</v>
      </c>
      <c r="B13623" s="17" t="str">
        <f>VLOOKUP($A13623,'Employers and sectors'!$A$1:$G$2802,2,FALSE)</f>
        <v>Health and social care</v>
      </c>
      <c r="C13623" s="15" t="str">
        <f>VLOOKUP($A13623,'Employers and sectors'!$A$1:$G$2802,3,FALSE)</f>
        <v>Social care</v>
      </c>
      <c r="D13623" s="15" t="str">
        <f>VLOOKUP($A13623,'Employers and sectors'!$A$1:$G$2802,4,FALSE)</f>
        <v>Revoked</v>
      </c>
      <c r="E13623" s="17" t="str">
        <f>VLOOKUP($A13623,'Employers and sectors'!$A$1:$G$2802,5,FALSE)</f>
        <v>Grays, Thurrock</v>
      </c>
      <c r="F13623" s="15" t="str">
        <f>VLOOKUP($A13623,'Employers and sectors'!$A$1:$G$2802,6,FALSE)</f>
        <v>Thurrock</v>
      </c>
      <c r="G13623" s="15" t="str">
        <f>VLOOKUP($A13623,'Employers and sectors'!$A$1:$G$2802,7,FALSE)</f>
        <v>East</v>
      </c>
      <c r="H13623" s="16" t="s">
        <v>246</v>
      </c>
      <c r="I13623" s="44">
        <v>124</v>
      </c>
    </row>
    <row r="13624" spans="1:9" ht="16" thickBot="1" x14ac:dyDescent="0.4">
      <c r="A13624" s="19" t="s">
        <v>5580</v>
      </c>
      <c r="B13624" s="17" t="str">
        <f>VLOOKUP($A13624,'Employers and sectors'!$A$1:$G$2802,2,FALSE)</f>
        <v>Health and social care</v>
      </c>
      <c r="C13624" s="19" t="str">
        <f>VLOOKUP($A13624,'Employers and sectors'!$A$1:$G$2802,3,FALSE)</f>
        <v>Social care</v>
      </c>
      <c r="D13624" s="19" t="str">
        <f>VLOOKUP($A13624,'Employers and sectors'!$A$1:$G$2802,4,FALSE)</f>
        <v>Revoked</v>
      </c>
      <c r="E13624" s="17" t="str">
        <f>VLOOKUP($A13624,'Employers and sectors'!$A$1:$G$2802,5,FALSE)</f>
        <v>Grays, Thurrock</v>
      </c>
      <c r="F13624" s="19" t="str">
        <f>VLOOKUP($A13624,'Employers and sectors'!$A$1:$G$2802,6,FALSE)</f>
        <v>Thurrock</v>
      </c>
      <c r="G13624" s="19" t="str">
        <f>VLOOKUP($A13624,'Employers and sectors'!$A$1:$G$2802,7,FALSE)</f>
        <v>East</v>
      </c>
      <c r="H13624" s="20" t="s">
        <v>247</v>
      </c>
      <c r="I13624" s="42" t="s">
        <v>5666</v>
      </c>
    </row>
    <row r="13625" spans="1:9" ht="16" thickBot="1" x14ac:dyDescent="0.4">
      <c r="A13625" s="27" t="s">
        <v>5581</v>
      </c>
      <c r="B13625" s="60" t="str">
        <f t="shared" ref="B13625:G13625" si="2761">B13624</f>
        <v>Health and social care</v>
      </c>
      <c r="C13625" s="60" t="str">
        <f t="shared" si="2761"/>
        <v>Social care</v>
      </c>
      <c r="D13625" s="60" t="str">
        <f t="shared" si="2761"/>
        <v>Revoked</v>
      </c>
      <c r="E13625" s="60" t="str">
        <f t="shared" si="2761"/>
        <v>Grays, Thurrock</v>
      </c>
      <c r="F13625" s="60" t="str">
        <f t="shared" si="2761"/>
        <v>Thurrock</v>
      </c>
      <c r="G13625" s="60" t="str">
        <f t="shared" si="2761"/>
        <v>East</v>
      </c>
      <c r="H13625" s="28"/>
      <c r="I13625" s="43">
        <v>126</v>
      </c>
    </row>
    <row r="13626" spans="1:9" x14ac:dyDescent="0.35">
      <c r="A13626" s="15" t="s">
        <v>5582</v>
      </c>
      <c r="B13626" s="17" t="str">
        <f>VLOOKUP($A13626,'Employers and sectors'!$A$1:$G$2802,2,FALSE)</f>
        <v>Health and social care</v>
      </c>
      <c r="C13626" s="15" t="str">
        <f>VLOOKUP($A13626,'Employers and sectors'!$A$1:$G$2802,3,FALSE)</f>
        <v>NHS</v>
      </c>
      <c r="D13626" s="15" t="str">
        <f>VLOOKUP($A13626,'Employers and sectors'!$A$1:$G$2802,4,FALSE)</f>
        <v>Active</v>
      </c>
      <c r="E13626" s="17" t="str">
        <f>VLOOKUP($A13626,'Employers and sectors'!$A$1:$G$2802,5,FALSE)</f>
        <v>Worcester</v>
      </c>
      <c r="F13626" s="15" t="str">
        <f>VLOOKUP($A13626,'Employers and sectors'!$A$1:$G$2802,6,FALSE)</f>
        <v>Worcester</v>
      </c>
      <c r="G13626" s="15" t="str">
        <f>VLOOKUP($A13626,'Employers and sectors'!$A$1:$G$2802,7,FALSE)</f>
        <v>West Midlands</v>
      </c>
      <c r="H13626" s="16" t="s">
        <v>252</v>
      </c>
      <c r="I13626" s="44">
        <v>27</v>
      </c>
    </row>
    <row r="13627" spans="1:9" x14ac:dyDescent="0.35">
      <c r="A13627" s="17" t="s">
        <v>5582</v>
      </c>
      <c r="B13627" s="17" t="str">
        <f>VLOOKUP($A13627,'Employers and sectors'!$A$1:$G$2802,2,FALSE)</f>
        <v>Health and social care</v>
      </c>
      <c r="C13627" s="17" t="str">
        <f>VLOOKUP($A13627,'Employers and sectors'!$A$1:$G$2802,3,FALSE)</f>
        <v>NHS</v>
      </c>
      <c r="D13627" s="17" t="str">
        <f>VLOOKUP($A13627,'Employers and sectors'!$A$1:$G$2802,4,FALSE)</f>
        <v>Active</v>
      </c>
      <c r="E13627" s="17" t="str">
        <f>VLOOKUP($A13627,'Employers and sectors'!$A$1:$G$2802,5,FALSE)</f>
        <v>Worcester</v>
      </c>
      <c r="F13627" s="17" t="str">
        <f>VLOOKUP($A13627,'Employers and sectors'!$A$1:$G$2802,6,FALSE)</f>
        <v>Worcester</v>
      </c>
      <c r="G13627" s="17" t="str">
        <f>VLOOKUP($A13627,'Employers and sectors'!$A$1:$G$2802,7,FALSE)</f>
        <v>West Midlands</v>
      </c>
      <c r="H13627" s="18" t="s">
        <v>271</v>
      </c>
      <c r="I13627" s="41">
        <v>102</v>
      </c>
    </row>
    <row r="13628" spans="1:9" x14ac:dyDescent="0.35">
      <c r="A13628" s="17" t="s">
        <v>5582</v>
      </c>
      <c r="B13628" s="17" t="str">
        <f>VLOOKUP($A13628,'Employers and sectors'!$A$1:$G$2802,2,FALSE)</f>
        <v>Health and social care</v>
      </c>
      <c r="C13628" s="17" t="str">
        <f>VLOOKUP($A13628,'Employers and sectors'!$A$1:$G$2802,3,FALSE)</f>
        <v>NHS</v>
      </c>
      <c r="D13628" s="17" t="str">
        <f>VLOOKUP($A13628,'Employers and sectors'!$A$1:$G$2802,4,FALSE)</f>
        <v>Active</v>
      </c>
      <c r="E13628" s="17" t="str">
        <f>VLOOKUP($A13628,'Employers and sectors'!$A$1:$G$2802,5,FALSE)</f>
        <v>Worcester</v>
      </c>
      <c r="F13628" s="17" t="str">
        <f>VLOOKUP($A13628,'Employers and sectors'!$A$1:$G$2802,6,FALSE)</f>
        <v>Worcester</v>
      </c>
      <c r="G13628" s="17" t="str">
        <f>VLOOKUP($A13628,'Employers and sectors'!$A$1:$G$2802,7,FALSE)</f>
        <v>West Midlands</v>
      </c>
      <c r="H13628" s="18" t="s">
        <v>246</v>
      </c>
      <c r="I13628" s="41">
        <v>170</v>
      </c>
    </row>
    <row r="13629" spans="1:9" x14ac:dyDescent="0.35">
      <c r="A13629" s="17" t="s">
        <v>5582</v>
      </c>
      <c r="B13629" s="17" t="str">
        <f>VLOOKUP($A13629,'Employers and sectors'!$A$1:$G$2802,2,FALSE)</f>
        <v>Health and social care</v>
      </c>
      <c r="C13629" s="17" t="str">
        <f>VLOOKUP($A13629,'Employers and sectors'!$A$1:$G$2802,3,FALSE)</f>
        <v>NHS</v>
      </c>
      <c r="D13629" s="17" t="str">
        <f>VLOOKUP($A13629,'Employers and sectors'!$A$1:$G$2802,4,FALSE)</f>
        <v>Active</v>
      </c>
      <c r="E13629" s="17" t="str">
        <f>VLOOKUP($A13629,'Employers and sectors'!$A$1:$G$2802,5,FALSE)</f>
        <v>Worcester</v>
      </c>
      <c r="F13629" s="17" t="str">
        <f>VLOOKUP($A13629,'Employers and sectors'!$A$1:$G$2802,6,FALSE)</f>
        <v>Worcester</v>
      </c>
      <c r="G13629" s="17" t="str">
        <f>VLOOKUP($A13629,'Employers and sectors'!$A$1:$G$2802,7,FALSE)</f>
        <v>West Midlands</v>
      </c>
      <c r="H13629" s="18" t="s">
        <v>247</v>
      </c>
      <c r="I13629" s="41">
        <v>7</v>
      </c>
    </row>
    <row r="13630" spans="1:9" ht="16" thickBot="1" x14ac:dyDescent="0.4">
      <c r="A13630" s="19" t="s">
        <v>5582</v>
      </c>
      <c r="B13630" s="17" t="str">
        <f>VLOOKUP($A13630,'Employers and sectors'!$A$1:$G$2802,2,FALSE)</f>
        <v>Health and social care</v>
      </c>
      <c r="C13630" s="19" t="str">
        <f>VLOOKUP($A13630,'Employers and sectors'!$A$1:$G$2802,3,FALSE)</f>
        <v>NHS</v>
      </c>
      <c r="D13630" s="19" t="str">
        <f>VLOOKUP($A13630,'Employers and sectors'!$A$1:$G$2802,4,FALSE)</f>
        <v>Active</v>
      </c>
      <c r="E13630" s="17" t="str">
        <f>VLOOKUP($A13630,'Employers and sectors'!$A$1:$G$2802,5,FALSE)</f>
        <v>Worcester</v>
      </c>
      <c r="F13630" s="19" t="str">
        <f>VLOOKUP($A13630,'Employers and sectors'!$A$1:$G$2802,6,FALSE)</f>
        <v>Worcester</v>
      </c>
      <c r="G13630" s="19" t="str">
        <f>VLOOKUP($A13630,'Employers and sectors'!$A$1:$G$2802,7,FALSE)</f>
        <v>West Midlands</v>
      </c>
      <c r="H13630" s="20" t="s">
        <v>253</v>
      </c>
      <c r="I13630" s="42">
        <v>13</v>
      </c>
    </row>
    <row r="13631" spans="1:9" ht="16" thickBot="1" x14ac:dyDescent="0.4">
      <c r="A13631" s="27" t="s">
        <v>5583</v>
      </c>
      <c r="B13631" s="60" t="str">
        <f t="shared" ref="B13631:G13631" si="2762">B13630</f>
        <v>Health and social care</v>
      </c>
      <c r="C13631" s="60" t="str">
        <f t="shared" si="2762"/>
        <v>NHS</v>
      </c>
      <c r="D13631" s="60" t="str">
        <f t="shared" si="2762"/>
        <v>Active</v>
      </c>
      <c r="E13631" s="60" t="str">
        <f t="shared" si="2762"/>
        <v>Worcester</v>
      </c>
      <c r="F13631" s="60" t="str">
        <f t="shared" si="2762"/>
        <v>Worcester</v>
      </c>
      <c r="G13631" s="60" t="str">
        <f t="shared" si="2762"/>
        <v>West Midlands</v>
      </c>
      <c r="H13631" s="28"/>
      <c r="I13631" s="43">
        <v>319</v>
      </c>
    </row>
    <row r="13632" spans="1:9" x14ac:dyDescent="0.35">
      <c r="A13632" s="15" t="s">
        <v>5584</v>
      </c>
      <c r="B13632" s="17" t="str">
        <f>VLOOKUP($A13632,'Employers and sectors'!$A$1:$G$2802,2,FALSE)</f>
        <v>Education</v>
      </c>
      <c r="C13632" s="15">
        <f>VLOOKUP($A13632,'Employers and sectors'!$A$1:$G$2802,3,FALSE)</f>
        <v>0</v>
      </c>
      <c r="D13632" s="15" t="str">
        <f>VLOOKUP($A13632,'Employers and sectors'!$A$1:$G$2802,4,FALSE)</f>
        <v>Active</v>
      </c>
      <c r="E13632" s="17" t="str">
        <f>VLOOKUP($A13632,'Employers and sectors'!$A$1:$G$2802,5,FALSE)</f>
        <v>Croydon</v>
      </c>
      <c r="F13632" s="15" t="str">
        <f>VLOOKUP($A13632,'Employers and sectors'!$A$1:$G$2802,6,FALSE)</f>
        <v>Croydon</v>
      </c>
      <c r="G13632" s="15" t="str">
        <f>VLOOKUP($A13632,'Employers and sectors'!$A$1:$G$2802,7,FALSE)</f>
        <v>London</v>
      </c>
      <c r="H13632" s="16" t="s">
        <v>252</v>
      </c>
      <c r="I13632" s="44">
        <v>6</v>
      </c>
    </row>
    <row r="13633" spans="1:9" x14ac:dyDescent="0.35">
      <c r="A13633" s="17" t="s">
        <v>5584</v>
      </c>
      <c r="B13633" s="17" t="str">
        <f>VLOOKUP($A13633,'Employers and sectors'!$A$1:$G$2802,2,FALSE)</f>
        <v>Education</v>
      </c>
      <c r="C13633" s="17">
        <f>VLOOKUP($A13633,'Employers and sectors'!$A$1:$G$2802,3,FALSE)</f>
        <v>0</v>
      </c>
      <c r="D13633" s="17" t="str">
        <f>VLOOKUP($A13633,'Employers and sectors'!$A$1:$G$2802,4,FALSE)</f>
        <v>Active</v>
      </c>
      <c r="E13633" s="17" t="str">
        <f>VLOOKUP($A13633,'Employers and sectors'!$A$1:$G$2802,5,FALSE)</f>
        <v>Croydon</v>
      </c>
      <c r="F13633" s="17" t="str">
        <f>VLOOKUP($A13633,'Employers and sectors'!$A$1:$G$2802,6,FALSE)</f>
        <v>Croydon</v>
      </c>
      <c r="G13633" s="17" t="str">
        <f>VLOOKUP($A13633,'Employers and sectors'!$A$1:$G$2802,7,FALSE)</f>
        <v>London</v>
      </c>
      <c r="H13633" s="18" t="s">
        <v>271</v>
      </c>
      <c r="I13633" s="41" t="s">
        <v>5666</v>
      </c>
    </row>
    <row r="13634" spans="1:9" x14ac:dyDescent="0.35">
      <c r="A13634" s="17" t="s">
        <v>5584</v>
      </c>
      <c r="B13634" s="17" t="str">
        <f>VLOOKUP($A13634,'Employers and sectors'!$A$1:$G$2802,2,FALSE)</f>
        <v>Education</v>
      </c>
      <c r="C13634" s="17">
        <f>VLOOKUP($A13634,'Employers and sectors'!$A$1:$G$2802,3,FALSE)</f>
        <v>0</v>
      </c>
      <c r="D13634" s="17" t="str">
        <f>VLOOKUP($A13634,'Employers and sectors'!$A$1:$G$2802,4,FALSE)</f>
        <v>Active</v>
      </c>
      <c r="E13634" s="17" t="str">
        <f>VLOOKUP($A13634,'Employers and sectors'!$A$1:$G$2802,5,FALSE)</f>
        <v>Croydon</v>
      </c>
      <c r="F13634" s="17" t="str">
        <f>VLOOKUP($A13634,'Employers and sectors'!$A$1:$G$2802,6,FALSE)</f>
        <v>Croydon</v>
      </c>
      <c r="G13634" s="17" t="str">
        <f>VLOOKUP($A13634,'Employers and sectors'!$A$1:$G$2802,7,FALSE)</f>
        <v>London</v>
      </c>
      <c r="H13634" s="18" t="s">
        <v>246</v>
      </c>
      <c r="I13634" s="41">
        <v>31</v>
      </c>
    </row>
    <row r="13635" spans="1:9" ht="16" thickBot="1" x14ac:dyDescent="0.4">
      <c r="A13635" s="19" t="s">
        <v>5584</v>
      </c>
      <c r="B13635" s="17" t="str">
        <f>VLOOKUP($A13635,'Employers and sectors'!$A$1:$G$2802,2,FALSE)</f>
        <v>Education</v>
      </c>
      <c r="C13635" s="19">
        <f>VLOOKUP($A13635,'Employers and sectors'!$A$1:$G$2802,3,FALSE)</f>
        <v>0</v>
      </c>
      <c r="D13635" s="19" t="str">
        <f>VLOOKUP($A13635,'Employers and sectors'!$A$1:$G$2802,4,FALSE)</f>
        <v>Active</v>
      </c>
      <c r="E13635" s="17" t="str">
        <f>VLOOKUP($A13635,'Employers and sectors'!$A$1:$G$2802,5,FALSE)</f>
        <v>Croydon</v>
      </c>
      <c r="F13635" s="19" t="str">
        <f>VLOOKUP($A13635,'Employers and sectors'!$A$1:$G$2802,6,FALSE)</f>
        <v>Croydon</v>
      </c>
      <c r="G13635" s="19" t="str">
        <f>VLOOKUP($A13635,'Employers and sectors'!$A$1:$G$2802,7,FALSE)</f>
        <v>London</v>
      </c>
      <c r="H13635" s="20" t="s">
        <v>247</v>
      </c>
      <c r="I13635" s="42" t="s">
        <v>5666</v>
      </c>
    </row>
    <row r="13636" spans="1:9" ht="16" thickBot="1" x14ac:dyDescent="0.4">
      <c r="A13636" s="27" t="s">
        <v>5585</v>
      </c>
      <c r="B13636" s="60" t="str">
        <f t="shared" ref="B13636:G13636" si="2763">B13635</f>
        <v>Education</v>
      </c>
      <c r="C13636" s="60">
        <f t="shared" si="2763"/>
        <v>0</v>
      </c>
      <c r="D13636" s="60" t="str">
        <f t="shared" si="2763"/>
        <v>Active</v>
      </c>
      <c r="E13636" s="60" t="str">
        <f t="shared" si="2763"/>
        <v>Croydon</v>
      </c>
      <c r="F13636" s="60" t="str">
        <f t="shared" si="2763"/>
        <v>Croydon</v>
      </c>
      <c r="G13636" s="60" t="str">
        <f t="shared" si="2763"/>
        <v>London</v>
      </c>
      <c r="H13636" s="28"/>
      <c r="I13636" s="43">
        <v>41</v>
      </c>
    </row>
    <row r="13637" spans="1:9" x14ac:dyDescent="0.35">
      <c r="A13637" s="15" t="s">
        <v>5586</v>
      </c>
      <c r="B13637" s="17" t="str">
        <f>VLOOKUP($A13637,'Employers and sectors'!$A$1:$G$2802,2,FALSE)</f>
        <v>Health and social care</v>
      </c>
      <c r="C13637" s="15" t="str">
        <f>VLOOKUP($A13637,'Employers and sectors'!$A$1:$G$2802,3,FALSE)</f>
        <v>Social care</v>
      </c>
      <c r="D13637" s="15" t="str">
        <f>VLOOKUP($A13637,'Employers and sectors'!$A$1:$G$2802,4,FALSE)</f>
        <v>Active</v>
      </c>
      <c r="E13637" s="17" t="str">
        <f>VLOOKUP($A13637,'Employers and sectors'!$A$1:$G$2802,5,FALSE)</f>
        <v>Poole</v>
      </c>
      <c r="F13637" s="15" t="str">
        <f>VLOOKUP($A13637,'Employers and sectors'!$A$1:$G$2802,6,FALSE)</f>
        <v>Bournemouth, Christchurch and Poole</v>
      </c>
      <c r="G13637" s="15" t="str">
        <f>VLOOKUP($A13637,'Employers and sectors'!$A$1:$G$2802,7,FALSE)</f>
        <v>South West</v>
      </c>
      <c r="H13637" s="16" t="s">
        <v>252</v>
      </c>
      <c r="I13637" s="44" t="s">
        <v>5666</v>
      </c>
    </row>
    <row r="13638" spans="1:9" x14ac:dyDescent="0.35">
      <c r="A13638" s="17" t="s">
        <v>5586</v>
      </c>
      <c r="B13638" s="17" t="str">
        <f>VLOOKUP($A13638,'Employers and sectors'!$A$1:$G$2802,2,FALSE)</f>
        <v>Health and social care</v>
      </c>
      <c r="C13638" s="17" t="str">
        <f>VLOOKUP($A13638,'Employers and sectors'!$A$1:$G$2802,3,FALSE)</f>
        <v>Social care</v>
      </c>
      <c r="D13638" s="17" t="str">
        <f>VLOOKUP($A13638,'Employers and sectors'!$A$1:$G$2802,4,FALSE)</f>
        <v>Active</v>
      </c>
      <c r="E13638" s="17" t="str">
        <f>VLOOKUP($A13638,'Employers and sectors'!$A$1:$G$2802,5,FALSE)</f>
        <v>Poole</v>
      </c>
      <c r="F13638" s="17" t="str">
        <f>VLOOKUP($A13638,'Employers and sectors'!$A$1:$G$2802,6,FALSE)</f>
        <v>Bournemouth, Christchurch and Poole</v>
      </c>
      <c r="G13638" s="17" t="str">
        <f>VLOOKUP($A13638,'Employers and sectors'!$A$1:$G$2802,7,FALSE)</f>
        <v>South West</v>
      </c>
      <c r="H13638" s="18" t="s">
        <v>246</v>
      </c>
      <c r="I13638" s="41">
        <v>10</v>
      </c>
    </row>
    <row r="13639" spans="1:9" ht="16" thickBot="1" x14ac:dyDescent="0.4">
      <c r="A13639" s="19" t="s">
        <v>5586</v>
      </c>
      <c r="B13639" s="17" t="str">
        <f>VLOOKUP($A13639,'Employers and sectors'!$A$1:$G$2802,2,FALSE)</f>
        <v>Health and social care</v>
      </c>
      <c r="C13639" s="19" t="str">
        <f>VLOOKUP($A13639,'Employers and sectors'!$A$1:$G$2802,3,FALSE)</f>
        <v>Social care</v>
      </c>
      <c r="D13639" s="19" t="str">
        <f>VLOOKUP($A13639,'Employers and sectors'!$A$1:$G$2802,4,FALSE)</f>
        <v>Active</v>
      </c>
      <c r="E13639" s="17" t="str">
        <f>VLOOKUP($A13639,'Employers and sectors'!$A$1:$G$2802,5,FALSE)</f>
        <v>Poole</v>
      </c>
      <c r="F13639" s="19" t="str">
        <f>VLOOKUP($A13639,'Employers and sectors'!$A$1:$G$2802,6,FALSE)</f>
        <v>Bournemouth, Christchurch and Poole</v>
      </c>
      <c r="G13639" s="19" t="str">
        <f>VLOOKUP($A13639,'Employers and sectors'!$A$1:$G$2802,7,FALSE)</f>
        <v>South West</v>
      </c>
      <c r="H13639" s="20" t="s">
        <v>253</v>
      </c>
      <c r="I13639" s="42">
        <v>15</v>
      </c>
    </row>
    <row r="13640" spans="1:9" ht="16" thickBot="1" x14ac:dyDescent="0.4">
      <c r="A13640" s="27" t="s">
        <v>5587</v>
      </c>
      <c r="B13640" s="60" t="str">
        <f t="shared" ref="B13640:G13640" si="2764">B13639</f>
        <v>Health and social care</v>
      </c>
      <c r="C13640" s="60" t="str">
        <f t="shared" si="2764"/>
        <v>Social care</v>
      </c>
      <c r="D13640" s="60" t="str">
        <f t="shared" si="2764"/>
        <v>Active</v>
      </c>
      <c r="E13640" s="60" t="str">
        <f t="shared" si="2764"/>
        <v>Poole</v>
      </c>
      <c r="F13640" s="60" t="str">
        <f t="shared" si="2764"/>
        <v>Bournemouth, Christchurch and Poole</v>
      </c>
      <c r="G13640" s="60" t="str">
        <f t="shared" si="2764"/>
        <v>South West</v>
      </c>
      <c r="H13640" s="28"/>
      <c r="I13640" s="43">
        <v>30</v>
      </c>
    </row>
    <row r="13641" spans="1:9" ht="16" thickBot="1" x14ac:dyDescent="0.4">
      <c r="A13641" s="23" t="s">
        <v>5588</v>
      </c>
      <c r="B13641" s="17" t="str">
        <f>VLOOKUP($A13641,'Employers and sectors'!$A$1:$G$2802,2,FALSE)</f>
        <v>Arts, entertainment and recreation</v>
      </c>
      <c r="C13641" s="23">
        <f>VLOOKUP($A13641,'Employers and sectors'!$A$1:$G$2802,3,FALSE)</f>
        <v>0</v>
      </c>
      <c r="D13641" s="23" t="str">
        <f>VLOOKUP($A13641,'Employers and sectors'!$A$1:$G$2802,4,FALSE)</f>
        <v>Active</v>
      </c>
      <c r="E13641" s="17" t="str">
        <f>VLOOKUP($A13641,'Employers and sectors'!$A$1:$G$2802,5,FALSE)</f>
        <v>Bristol</v>
      </c>
      <c r="F13641" s="23" t="str">
        <f>VLOOKUP($A13641,'Employers and sectors'!$A$1:$G$2802,6,FALSE)</f>
        <v>Bristol</v>
      </c>
      <c r="G13641" s="23" t="str">
        <f>VLOOKUP($A13641,'Employers and sectors'!$A$1:$G$2802,7,FALSE)</f>
        <v>London</v>
      </c>
      <c r="H13641" s="24" t="s">
        <v>1386</v>
      </c>
      <c r="I13641" s="45">
        <v>35</v>
      </c>
    </row>
    <row r="13642" spans="1:9" ht="16" thickBot="1" x14ac:dyDescent="0.4">
      <c r="A13642" s="27" t="s">
        <v>5589</v>
      </c>
      <c r="B13642" s="60" t="str">
        <f t="shared" ref="B13642:G13642" si="2765">B13641</f>
        <v>Arts, entertainment and recreation</v>
      </c>
      <c r="C13642" s="60">
        <f t="shared" si="2765"/>
        <v>0</v>
      </c>
      <c r="D13642" s="60" t="str">
        <f t="shared" si="2765"/>
        <v>Active</v>
      </c>
      <c r="E13642" s="60" t="str">
        <f t="shared" si="2765"/>
        <v>Bristol</v>
      </c>
      <c r="F13642" s="60" t="str">
        <f t="shared" si="2765"/>
        <v>Bristol</v>
      </c>
      <c r="G13642" s="60" t="str">
        <f t="shared" si="2765"/>
        <v>London</v>
      </c>
      <c r="H13642" s="28"/>
      <c r="I13642" s="43">
        <v>35</v>
      </c>
    </row>
    <row r="13643" spans="1:9" x14ac:dyDescent="0.35">
      <c r="A13643" s="15" t="s">
        <v>5590</v>
      </c>
      <c r="B13643" s="17" t="str">
        <f>VLOOKUP($A13643,'Employers and sectors'!$A$1:$G$2802,2,FALSE)</f>
        <v>Finance and insurance</v>
      </c>
      <c r="C13643" s="15">
        <f>VLOOKUP($A13643,'Employers and sectors'!$A$1:$G$2802,3,FALSE)</f>
        <v>0</v>
      </c>
      <c r="D13643" s="15" t="str">
        <f>VLOOKUP($A13643,'Employers and sectors'!$A$1:$G$2802,4,FALSE)</f>
        <v>Active</v>
      </c>
      <c r="E13643" s="17" t="str">
        <f>VLOOKUP($A13643,'Employers and sectors'!$A$1:$G$2802,5,FALSE)</f>
        <v>City of London</v>
      </c>
      <c r="F13643" s="15" t="str">
        <f>VLOOKUP($A13643,'Employers and sectors'!$A$1:$G$2802,6,FALSE)</f>
        <v>City of London</v>
      </c>
      <c r="G13643" s="15" t="str">
        <f>VLOOKUP($A13643,'Employers and sectors'!$A$1:$G$2802,7,FALSE)</f>
        <v>London</v>
      </c>
      <c r="H13643" s="16" t="s">
        <v>9</v>
      </c>
      <c r="I13643" s="44" t="s">
        <v>5666</v>
      </c>
    </row>
    <row r="13644" spans="1:9" x14ac:dyDescent="0.35">
      <c r="A13644" s="17" t="s">
        <v>5590</v>
      </c>
      <c r="B13644" s="17" t="str">
        <f>VLOOKUP($A13644,'Employers and sectors'!$A$1:$G$2802,2,FALSE)</f>
        <v>Finance and insurance</v>
      </c>
      <c r="C13644" s="17">
        <f>VLOOKUP($A13644,'Employers and sectors'!$A$1:$G$2802,3,FALSE)</f>
        <v>0</v>
      </c>
      <c r="D13644" s="17" t="str">
        <f>VLOOKUP($A13644,'Employers and sectors'!$A$1:$G$2802,4,FALSE)</f>
        <v>Active</v>
      </c>
      <c r="E13644" s="17" t="str">
        <f>VLOOKUP($A13644,'Employers and sectors'!$A$1:$G$2802,5,FALSE)</f>
        <v>City of London</v>
      </c>
      <c r="F13644" s="17" t="str">
        <f>VLOOKUP($A13644,'Employers and sectors'!$A$1:$G$2802,6,FALSE)</f>
        <v>City of London</v>
      </c>
      <c r="G13644" s="17" t="str">
        <f>VLOOKUP($A13644,'Employers and sectors'!$A$1:$G$2802,7,FALSE)</f>
        <v>London</v>
      </c>
      <c r="H13644" s="18" t="s">
        <v>252</v>
      </c>
      <c r="I13644" s="41">
        <v>6</v>
      </c>
    </row>
    <row r="13645" spans="1:9" x14ac:dyDescent="0.35">
      <c r="A13645" s="17" t="s">
        <v>5590</v>
      </c>
      <c r="B13645" s="17" t="str">
        <f>VLOOKUP($A13645,'Employers and sectors'!$A$1:$G$2802,2,FALSE)</f>
        <v>Finance and insurance</v>
      </c>
      <c r="C13645" s="17">
        <f>VLOOKUP($A13645,'Employers and sectors'!$A$1:$G$2802,3,FALSE)</f>
        <v>0</v>
      </c>
      <c r="D13645" s="17" t="str">
        <f>VLOOKUP($A13645,'Employers and sectors'!$A$1:$G$2802,4,FALSE)</f>
        <v>Active</v>
      </c>
      <c r="E13645" s="17" t="str">
        <f>VLOOKUP($A13645,'Employers and sectors'!$A$1:$G$2802,5,FALSE)</f>
        <v>City of London</v>
      </c>
      <c r="F13645" s="17" t="str">
        <f>VLOOKUP($A13645,'Employers and sectors'!$A$1:$G$2802,6,FALSE)</f>
        <v>City of London</v>
      </c>
      <c r="G13645" s="17" t="str">
        <f>VLOOKUP($A13645,'Employers and sectors'!$A$1:$G$2802,7,FALSE)</f>
        <v>London</v>
      </c>
      <c r="H13645" s="18" t="s">
        <v>271</v>
      </c>
      <c r="I13645" s="41" t="s">
        <v>5666</v>
      </c>
    </row>
    <row r="13646" spans="1:9" x14ac:dyDescent="0.35">
      <c r="A13646" s="17" t="s">
        <v>5590</v>
      </c>
      <c r="B13646" s="17" t="str">
        <f>VLOOKUP($A13646,'Employers and sectors'!$A$1:$G$2802,2,FALSE)</f>
        <v>Finance and insurance</v>
      </c>
      <c r="C13646" s="17">
        <f>VLOOKUP($A13646,'Employers and sectors'!$A$1:$G$2802,3,FALSE)</f>
        <v>0</v>
      </c>
      <c r="D13646" s="17" t="str">
        <f>VLOOKUP($A13646,'Employers and sectors'!$A$1:$G$2802,4,FALSE)</f>
        <v>Active</v>
      </c>
      <c r="E13646" s="17" t="str">
        <f>VLOOKUP($A13646,'Employers and sectors'!$A$1:$G$2802,5,FALSE)</f>
        <v>City of London</v>
      </c>
      <c r="F13646" s="17" t="str">
        <f>VLOOKUP($A13646,'Employers and sectors'!$A$1:$G$2802,6,FALSE)</f>
        <v>City of London</v>
      </c>
      <c r="G13646" s="17" t="str">
        <f>VLOOKUP($A13646,'Employers and sectors'!$A$1:$G$2802,7,FALSE)</f>
        <v>London</v>
      </c>
      <c r="H13646" s="18" t="s">
        <v>246</v>
      </c>
      <c r="I13646" s="41">
        <v>11</v>
      </c>
    </row>
    <row r="13647" spans="1:9" ht="16" thickBot="1" x14ac:dyDescent="0.4">
      <c r="A13647" s="19" t="s">
        <v>5590</v>
      </c>
      <c r="B13647" s="17" t="str">
        <f>VLOOKUP($A13647,'Employers and sectors'!$A$1:$G$2802,2,FALSE)</f>
        <v>Finance and insurance</v>
      </c>
      <c r="C13647" s="19">
        <f>VLOOKUP($A13647,'Employers and sectors'!$A$1:$G$2802,3,FALSE)</f>
        <v>0</v>
      </c>
      <c r="D13647" s="19" t="str">
        <f>VLOOKUP($A13647,'Employers and sectors'!$A$1:$G$2802,4,FALSE)</f>
        <v>Active</v>
      </c>
      <c r="E13647" s="17" t="str">
        <f>VLOOKUP($A13647,'Employers and sectors'!$A$1:$G$2802,5,FALSE)</f>
        <v>City of London</v>
      </c>
      <c r="F13647" s="19" t="str">
        <f>VLOOKUP($A13647,'Employers and sectors'!$A$1:$G$2802,6,FALSE)</f>
        <v>City of London</v>
      </c>
      <c r="G13647" s="19" t="str">
        <f>VLOOKUP($A13647,'Employers and sectors'!$A$1:$G$2802,7,FALSE)</f>
        <v>London</v>
      </c>
      <c r="H13647" s="20" t="s">
        <v>253</v>
      </c>
      <c r="I13647" s="42">
        <v>9</v>
      </c>
    </row>
    <row r="13648" spans="1:9" ht="16" thickBot="1" x14ac:dyDescent="0.4">
      <c r="A13648" s="27" t="s">
        <v>5591</v>
      </c>
      <c r="B13648" s="60" t="str">
        <f t="shared" ref="B13648:G13648" si="2766">B13647</f>
        <v>Finance and insurance</v>
      </c>
      <c r="C13648" s="60">
        <f t="shared" si="2766"/>
        <v>0</v>
      </c>
      <c r="D13648" s="60" t="str">
        <f t="shared" si="2766"/>
        <v>Active</v>
      </c>
      <c r="E13648" s="60" t="str">
        <f t="shared" si="2766"/>
        <v>City of London</v>
      </c>
      <c r="F13648" s="60" t="str">
        <f t="shared" si="2766"/>
        <v>City of London</v>
      </c>
      <c r="G13648" s="60" t="str">
        <f t="shared" si="2766"/>
        <v>London</v>
      </c>
      <c r="H13648" s="28"/>
      <c r="I13648" s="43">
        <v>29</v>
      </c>
    </row>
    <row r="13649" spans="1:9" x14ac:dyDescent="0.35">
      <c r="A13649" s="15" t="s">
        <v>5592</v>
      </c>
      <c r="B13649" s="17" t="str">
        <f>VLOOKUP($A13649,'Employers and sectors'!$A$1:$G$2802,2,FALSE)</f>
        <v>Professional, Scientific and Technical</v>
      </c>
      <c r="C13649" s="15">
        <f>VLOOKUP($A13649,'Employers and sectors'!$A$1:$G$2802,3,FALSE)</f>
        <v>0</v>
      </c>
      <c r="D13649" s="15" t="str">
        <f>VLOOKUP($A13649,'Employers and sectors'!$A$1:$G$2802,4,FALSE)</f>
        <v>Active</v>
      </c>
      <c r="E13649" s="17" t="str">
        <f>VLOOKUP($A13649,'Employers and sectors'!$A$1:$G$2802,5,FALSE)</f>
        <v>Hounslow</v>
      </c>
      <c r="F13649" s="15" t="str">
        <f>VLOOKUP($A13649,'Employers and sectors'!$A$1:$G$2802,6,FALSE)</f>
        <v>Hounslow</v>
      </c>
      <c r="G13649" s="15" t="str">
        <f>VLOOKUP($A13649,'Employers and sectors'!$A$1:$G$2802,7,FALSE)</f>
        <v>London</v>
      </c>
      <c r="H13649" s="16" t="s">
        <v>8</v>
      </c>
      <c r="I13649" s="44" t="s">
        <v>5666</v>
      </c>
    </row>
    <row r="13650" spans="1:9" x14ac:dyDescent="0.35">
      <c r="A13650" s="17" t="s">
        <v>5592</v>
      </c>
      <c r="B13650" s="17" t="str">
        <f>VLOOKUP($A13650,'Employers and sectors'!$A$1:$G$2802,2,FALSE)</f>
        <v>Professional, Scientific and Technical</v>
      </c>
      <c r="C13650" s="17">
        <f>VLOOKUP($A13650,'Employers and sectors'!$A$1:$G$2802,3,FALSE)</f>
        <v>0</v>
      </c>
      <c r="D13650" s="17" t="str">
        <f>VLOOKUP($A13650,'Employers and sectors'!$A$1:$G$2802,4,FALSE)</f>
        <v>Active</v>
      </c>
      <c r="E13650" s="17" t="str">
        <f>VLOOKUP($A13650,'Employers and sectors'!$A$1:$G$2802,5,FALSE)</f>
        <v>Hounslow</v>
      </c>
      <c r="F13650" s="17" t="str">
        <f>VLOOKUP($A13650,'Employers and sectors'!$A$1:$G$2802,6,FALSE)</f>
        <v>Hounslow</v>
      </c>
      <c r="G13650" s="17" t="str">
        <f>VLOOKUP($A13650,'Employers and sectors'!$A$1:$G$2802,7,FALSE)</f>
        <v>London</v>
      </c>
      <c r="H13650" s="18" t="s">
        <v>9</v>
      </c>
      <c r="I13650" s="41" t="s">
        <v>5666</v>
      </c>
    </row>
    <row r="13651" spans="1:9" x14ac:dyDescent="0.35">
      <c r="A13651" s="17" t="s">
        <v>5592</v>
      </c>
      <c r="B13651" s="17" t="str">
        <f>VLOOKUP($A13651,'Employers and sectors'!$A$1:$G$2802,2,FALSE)</f>
        <v>Professional, Scientific and Technical</v>
      </c>
      <c r="C13651" s="17">
        <f>VLOOKUP($A13651,'Employers and sectors'!$A$1:$G$2802,3,FALSE)</f>
        <v>0</v>
      </c>
      <c r="D13651" s="17" t="str">
        <f>VLOOKUP($A13651,'Employers and sectors'!$A$1:$G$2802,4,FALSE)</f>
        <v>Active</v>
      </c>
      <c r="E13651" s="17" t="str">
        <f>VLOOKUP($A13651,'Employers and sectors'!$A$1:$G$2802,5,FALSE)</f>
        <v>Hounslow</v>
      </c>
      <c r="F13651" s="17" t="str">
        <f>VLOOKUP($A13651,'Employers and sectors'!$A$1:$G$2802,6,FALSE)</f>
        <v>Hounslow</v>
      </c>
      <c r="G13651" s="17" t="str">
        <f>VLOOKUP($A13651,'Employers and sectors'!$A$1:$G$2802,7,FALSE)</f>
        <v>London</v>
      </c>
      <c r="H13651" s="18" t="s">
        <v>252</v>
      </c>
      <c r="I13651" s="41">
        <v>7</v>
      </c>
    </row>
    <row r="13652" spans="1:9" x14ac:dyDescent="0.35">
      <c r="A13652" s="17" t="s">
        <v>5592</v>
      </c>
      <c r="B13652" s="17" t="str">
        <f>VLOOKUP($A13652,'Employers and sectors'!$A$1:$G$2802,2,FALSE)</f>
        <v>Professional, Scientific and Technical</v>
      </c>
      <c r="C13652" s="17">
        <f>VLOOKUP($A13652,'Employers and sectors'!$A$1:$G$2802,3,FALSE)</f>
        <v>0</v>
      </c>
      <c r="D13652" s="17" t="str">
        <f>VLOOKUP($A13652,'Employers and sectors'!$A$1:$G$2802,4,FALSE)</f>
        <v>Active</v>
      </c>
      <c r="E13652" s="17" t="str">
        <f>VLOOKUP($A13652,'Employers and sectors'!$A$1:$G$2802,5,FALSE)</f>
        <v>Hounslow</v>
      </c>
      <c r="F13652" s="17" t="str">
        <f>VLOOKUP($A13652,'Employers and sectors'!$A$1:$G$2802,6,FALSE)</f>
        <v>Hounslow</v>
      </c>
      <c r="G13652" s="17" t="str">
        <f>VLOOKUP($A13652,'Employers and sectors'!$A$1:$G$2802,7,FALSE)</f>
        <v>London</v>
      </c>
      <c r="H13652" s="18" t="s">
        <v>271</v>
      </c>
      <c r="I13652" s="41" t="s">
        <v>5666</v>
      </c>
    </row>
    <row r="13653" spans="1:9" x14ac:dyDescent="0.35">
      <c r="A13653" s="17" t="s">
        <v>5592</v>
      </c>
      <c r="B13653" s="17" t="str">
        <f>VLOOKUP($A13653,'Employers and sectors'!$A$1:$G$2802,2,FALSE)</f>
        <v>Professional, Scientific and Technical</v>
      </c>
      <c r="C13653" s="17">
        <f>VLOOKUP($A13653,'Employers and sectors'!$A$1:$G$2802,3,FALSE)</f>
        <v>0</v>
      </c>
      <c r="D13653" s="17" t="str">
        <f>VLOOKUP($A13653,'Employers and sectors'!$A$1:$G$2802,4,FALSE)</f>
        <v>Active</v>
      </c>
      <c r="E13653" s="17" t="str">
        <f>VLOOKUP($A13653,'Employers and sectors'!$A$1:$G$2802,5,FALSE)</f>
        <v>Hounslow</v>
      </c>
      <c r="F13653" s="17" t="str">
        <f>VLOOKUP($A13653,'Employers and sectors'!$A$1:$G$2802,6,FALSE)</f>
        <v>Hounslow</v>
      </c>
      <c r="G13653" s="17" t="str">
        <f>VLOOKUP($A13653,'Employers and sectors'!$A$1:$G$2802,7,FALSE)</f>
        <v>London</v>
      </c>
      <c r="H13653" s="18" t="s">
        <v>246</v>
      </c>
      <c r="I13653" s="41">
        <v>42</v>
      </c>
    </row>
    <row r="13654" spans="1:9" x14ac:dyDescent="0.35">
      <c r="A13654" s="17" t="s">
        <v>5592</v>
      </c>
      <c r="B13654" s="17" t="str">
        <f>VLOOKUP($A13654,'Employers and sectors'!$A$1:$G$2802,2,FALSE)</f>
        <v>Professional, Scientific and Technical</v>
      </c>
      <c r="C13654" s="17">
        <f>VLOOKUP($A13654,'Employers and sectors'!$A$1:$G$2802,3,FALSE)</f>
        <v>0</v>
      </c>
      <c r="D13654" s="17" t="str">
        <f>VLOOKUP($A13654,'Employers and sectors'!$A$1:$G$2802,4,FALSE)</f>
        <v>Active</v>
      </c>
      <c r="E13654" s="17" t="str">
        <f>VLOOKUP($A13654,'Employers and sectors'!$A$1:$G$2802,5,FALSE)</f>
        <v>Hounslow</v>
      </c>
      <c r="F13654" s="17" t="str">
        <f>VLOOKUP($A13654,'Employers and sectors'!$A$1:$G$2802,6,FALSE)</f>
        <v>Hounslow</v>
      </c>
      <c r="G13654" s="17" t="str">
        <f>VLOOKUP($A13654,'Employers and sectors'!$A$1:$G$2802,7,FALSE)</f>
        <v>London</v>
      </c>
      <c r="H13654" s="18" t="s">
        <v>247</v>
      </c>
      <c r="I13654" s="41">
        <v>7</v>
      </c>
    </row>
    <row r="13655" spans="1:9" ht="16" thickBot="1" x14ac:dyDescent="0.4">
      <c r="A13655" s="19" t="s">
        <v>5592</v>
      </c>
      <c r="B13655" s="17" t="str">
        <f>VLOOKUP($A13655,'Employers and sectors'!$A$1:$G$2802,2,FALSE)</f>
        <v>Professional, Scientific and Technical</v>
      </c>
      <c r="C13655" s="19">
        <f>VLOOKUP($A13655,'Employers and sectors'!$A$1:$G$2802,3,FALSE)</f>
        <v>0</v>
      </c>
      <c r="D13655" s="19" t="str">
        <f>VLOOKUP($A13655,'Employers and sectors'!$A$1:$G$2802,4,FALSE)</f>
        <v>Active</v>
      </c>
      <c r="E13655" s="17" t="str">
        <f>VLOOKUP($A13655,'Employers and sectors'!$A$1:$G$2802,5,FALSE)</f>
        <v>Hounslow</v>
      </c>
      <c r="F13655" s="19" t="str">
        <f>VLOOKUP($A13655,'Employers and sectors'!$A$1:$G$2802,6,FALSE)</f>
        <v>Hounslow</v>
      </c>
      <c r="G13655" s="19" t="str">
        <f>VLOOKUP($A13655,'Employers and sectors'!$A$1:$G$2802,7,FALSE)</f>
        <v>London</v>
      </c>
      <c r="H13655" s="20" t="s">
        <v>253</v>
      </c>
      <c r="I13655" s="42">
        <v>17</v>
      </c>
    </row>
    <row r="13656" spans="1:9" ht="16" thickBot="1" x14ac:dyDescent="0.4">
      <c r="A13656" s="27" t="s">
        <v>5593</v>
      </c>
      <c r="B13656" s="60" t="str">
        <f t="shared" ref="B13656:G13656" si="2767">B13655</f>
        <v>Professional, Scientific and Technical</v>
      </c>
      <c r="C13656" s="60">
        <f t="shared" si="2767"/>
        <v>0</v>
      </c>
      <c r="D13656" s="60" t="str">
        <f t="shared" si="2767"/>
        <v>Active</v>
      </c>
      <c r="E13656" s="60" t="str">
        <f t="shared" si="2767"/>
        <v>Hounslow</v>
      </c>
      <c r="F13656" s="60" t="str">
        <f t="shared" si="2767"/>
        <v>Hounslow</v>
      </c>
      <c r="G13656" s="60" t="str">
        <f t="shared" si="2767"/>
        <v>London</v>
      </c>
      <c r="H13656" s="28"/>
      <c r="I13656" s="43">
        <v>77</v>
      </c>
    </row>
    <row r="13657" spans="1:9" x14ac:dyDescent="0.35">
      <c r="A13657" s="15" t="s">
        <v>5594</v>
      </c>
      <c r="B13657" s="17" t="str">
        <f>VLOOKUP($A13657,'Employers and sectors'!$A$1:$G$2802,2,FALSE)</f>
        <v>Professional, Scientific and Technical</v>
      </c>
      <c r="C13657" s="15">
        <f>VLOOKUP($A13657,'Employers and sectors'!$A$1:$G$2802,3,FALSE)</f>
        <v>0</v>
      </c>
      <c r="D13657" s="15" t="str">
        <f>VLOOKUP($A13657,'Employers and sectors'!$A$1:$G$2802,4,FALSE)</f>
        <v>Active</v>
      </c>
      <c r="E13657" s="17" t="str">
        <f>VLOOKUP($A13657,'Employers and sectors'!$A$1:$G$2802,5,FALSE)</f>
        <v>Southwark</v>
      </c>
      <c r="F13657" s="15" t="str">
        <f>VLOOKUP($A13657,'Employers and sectors'!$A$1:$G$2802,6,FALSE)</f>
        <v>Southwark</v>
      </c>
      <c r="G13657" s="15" t="str">
        <f>VLOOKUP($A13657,'Employers and sectors'!$A$1:$G$2802,7,FALSE)</f>
        <v>London</v>
      </c>
      <c r="H13657" s="16" t="s">
        <v>8</v>
      </c>
      <c r="I13657" s="44" t="s">
        <v>5666</v>
      </c>
    </row>
    <row r="13658" spans="1:9" x14ac:dyDescent="0.35">
      <c r="A13658" s="17" t="s">
        <v>5594</v>
      </c>
      <c r="B13658" s="17" t="str">
        <f>VLOOKUP($A13658,'Employers and sectors'!$A$1:$G$2802,2,FALSE)</f>
        <v>Professional, Scientific and Technical</v>
      </c>
      <c r="C13658" s="17">
        <f>VLOOKUP($A13658,'Employers and sectors'!$A$1:$G$2802,3,FALSE)</f>
        <v>0</v>
      </c>
      <c r="D13658" s="17" t="str">
        <f>VLOOKUP($A13658,'Employers and sectors'!$A$1:$G$2802,4,FALSE)</f>
        <v>Active</v>
      </c>
      <c r="E13658" s="17" t="str">
        <f>VLOOKUP($A13658,'Employers and sectors'!$A$1:$G$2802,5,FALSE)</f>
        <v>Southwark</v>
      </c>
      <c r="F13658" s="17" t="str">
        <f>VLOOKUP($A13658,'Employers and sectors'!$A$1:$G$2802,6,FALSE)</f>
        <v>Southwark</v>
      </c>
      <c r="G13658" s="17" t="str">
        <f>VLOOKUP($A13658,'Employers and sectors'!$A$1:$G$2802,7,FALSE)</f>
        <v>London</v>
      </c>
      <c r="H13658" s="18" t="s">
        <v>252</v>
      </c>
      <c r="I13658" s="41">
        <v>6</v>
      </c>
    </row>
    <row r="13659" spans="1:9" x14ac:dyDescent="0.35">
      <c r="A13659" s="17" t="s">
        <v>5594</v>
      </c>
      <c r="B13659" s="17" t="str">
        <f>VLOOKUP($A13659,'Employers and sectors'!$A$1:$G$2802,2,FALSE)</f>
        <v>Professional, Scientific and Technical</v>
      </c>
      <c r="C13659" s="17">
        <f>VLOOKUP($A13659,'Employers and sectors'!$A$1:$G$2802,3,FALSE)</f>
        <v>0</v>
      </c>
      <c r="D13659" s="17" t="str">
        <f>VLOOKUP($A13659,'Employers and sectors'!$A$1:$G$2802,4,FALSE)</f>
        <v>Active</v>
      </c>
      <c r="E13659" s="17" t="str">
        <f>VLOOKUP($A13659,'Employers and sectors'!$A$1:$G$2802,5,FALSE)</f>
        <v>Southwark</v>
      </c>
      <c r="F13659" s="17" t="str">
        <f>VLOOKUP($A13659,'Employers and sectors'!$A$1:$G$2802,6,FALSE)</f>
        <v>Southwark</v>
      </c>
      <c r="G13659" s="17" t="str">
        <f>VLOOKUP($A13659,'Employers and sectors'!$A$1:$G$2802,7,FALSE)</f>
        <v>London</v>
      </c>
      <c r="H13659" s="18" t="s">
        <v>271</v>
      </c>
      <c r="I13659" s="41" t="s">
        <v>5666</v>
      </c>
    </row>
    <row r="13660" spans="1:9" x14ac:dyDescent="0.35">
      <c r="A13660" s="17" t="s">
        <v>5594</v>
      </c>
      <c r="B13660" s="17" t="str">
        <f>VLOOKUP($A13660,'Employers and sectors'!$A$1:$G$2802,2,FALSE)</f>
        <v>Professional, Scientific and Technical</v>
      </c>
      <c r="C13660" s="17">
        <f>VLOOKUP($A13660,'Employers and sectors'!$A$1:$G$2802,3,FALSE)</f>
        <v>0</v>
      </c>
      <c r="D13660" s="17" t="str">
        <f>VLOOKUP($A13660,'Employers and sectors'!$A$1:$G$2802,4,FALSE)</f>
        <v>Active</v>
      </c>
      <c r="E13660" s="17" t="str">
        <f>VLOOKUP($A13660,'Employers and sectors'!$A$1:$G$2802,5,FALSE)</f>
        <v>Southwark</v>
      </c>
      <c r="F13660" s="17" t="str">
        <f>VLOOKUP($A13660,'Employers and sectors'!$A$1:$G$2802,6,FALSE)</f>
        <v>Southwark</v>
      </c>
      <c r="G13660" s="17" t="str">
        <f>VLOOKUP($A13660,'Employers and sectors'!$A$1:$G$2802,7,FALSE)</f>
        <v>London</v>
      </c>
      <c r="H13660" s="18" t="s">
        <v>246</v>
      </c>
      <c r="I13660" s="41">
        <v>11</v>
      </c>
    </row>
    <row r="13661" spans="1:9" ht="16" thickBot="1" x14ac:dyDescent="0.4">
      <c r="A13661" s="19" t="s">
        <v>5594</v>
      </c>
      <c r="B13661" s="17" t="str">
        <f>VLOOKUP($A13661,'Employers and sectors'!$A$1:$G$2802,2,FALSE)</f>
        <v>Professional, Scientific and Technical</v>
      </c>
      <c r="C13661" s="19">
        <f>VLOOKUP($A13661,'Employers and sectors'!$A$1:$G$2802,3,FALSE)</f>
        <v>0</v>
      </c>
      <c r="D13661" s="19" t="str">
        <f>VLOOKUP($A13661,'Employers and sectors'!$A$1:$G$2802,4,FALSE)</f>
        <v>Active</v>
      </c>
      <c r="E13661" s="17" t="str">
        <f>VLOOKUP($A13661,'Employers and sectors'!$A$1:$G$2802,5,FALSE)</f>
        <v>Southwark</v>
      </c>
      <c r="F13661" s="19" t="str">
        <f>VLOOKUP($A13661,'Employers and sectors'!$A$1:$G$2802,6,FALSE)</f>
        <v>Southwark</v>
      </c>
      <c r="G13661" s="19" t="str">
        <f>VLOOKUP($A13661,'Employers and sectors'!$A$1:$G$2802,7,FALSE)</f>
        <v>London</v>
      </c>
      <c r="H13661" s="20" t="s">
        <v>253</v>
      </c>
      <c r="I13661" s="42" t="s">
        <v>5666</v>
      </c>
    </row>
    <row r="13662" spans="1:9" ht="16" thickBot="1" x14ac:dyDescent="0.4">
      <c r="A13662" s="27" t="s">
        <v>5595</v>
      </c>
      <c r="B13662" s="60" t="str">
        <f t="shared" ref="B13662:G13662" si="2768">B13661</f>
        <v>Professional, Scientific and Technical</v>
      </c>
      <c r="C13662" s="60">
        <f t="shared" si="2768"/>
        <v>0</v>
      </c>
      <c r="D13662" s="60" t="str">
        <f t="shared" si="2768"/>
        <v>Active</v>
      </c>
      <c r="E13662" s="60" t="str">
        <f t="shared" si="2768"/>
        <v>Southwark</v>
      </c>
      <c r="F13662" s="60" t="str">
        <f t="shared" si="2768"/>
        <v>Southwark</v>
      </c>
      <c r="G13662" s="60" t="str">
        <f t="shared" si="2768"/>
        <v>London</v>
      </c>
      <c r="H13662" s="28"/>
      <c r="I13662" s="43">
        <v>25</v>
      </c>
    </row>
    <row r="13663" spans="1:9" x14ac:dyDescent="0.35">
      <c r="A13663" s="15" t="s">
        <v>5596</v>
      </c>
      <c r="B13663" s="17" t="str">
        <f>VLOOKUP($A13663,'Employers and sectors'!$A$1:$G$2802,2,FALSE)</f>
        <v>Health and social care</v>
      </c>
      <c r="C13663" s="15" t="str">
        <f>VLOOKUP($A13663,'Employers and sectors'!$A$1:$G$2802,3,FALSE)</f>
        <v>NHS</v>
      </c>
      <c r="D13663" s="15" t="str">
        <f>VLOOKUP($A13663,'Employers and sectors'!$A$1:$G$2802,4,FALSE)</f>
        <v>Active</v>
      </c>
      <c r="E13663" s="17" t="str">
        <f>VLOOKUP($A13663,'Employers and sectors'!$A$1:$G$2802,5,FALSE)</f>
        <v>Wigan</v>
      </c>
      <c r="F13663" s="15" t="str">
        <f>VLOOKUP($A13663,'Employers and sectors'!$A$1:$G$2802,6,FALSE)</f>
        <v>Wigan</v>
      </c>
      <c r="G13663" s="15" t="str">
        <f>VLOOKUP($A13663,'Employers and sectors'!$A$1:$G$2802,7,FALSE)</f>
        <v>North West</v>
      </c>
      <c r="H13663" s="16" t="s">
        <v>252</v>
      </c>
      <c r="I13663" s="44">
        <v>27</v>
      </c>
    </row>
    <row r="13664" spans="1:9" x14ac:dyDescent="0.35">
      <c r="A13664" s="17" t="s">
        <v>5596</v>
      </c>
      <c r="B13664" s="17" t="str">
        <f>VLOOKUP($A13664,'Employers and sectors'!$A$1:$G$2802,2,FALSE)</f>
        <v>Health and social care</v>
      </c>
      <c r="C13664" s="17" t="str">
        <f>VLOOKUP($A13664,'Employers and sectors'!$A$1:$G$2802,3,FALSE)</f>
        <v>NHS</v>
      </c>
      <c r="D13664" s="17" t="str">
        <f>VLOOKUP($A13664,'Employers and sectors'!$A$1:$G$2802,4,FALSE)</f>
        <v>Active</v>
      </c>
      <c r="E13664" s="17" t="str">
        <f>VLOOKUP($A13664,'Employers and sectors'!$A$1:$G$2802,5,FALSE)</f>
        <v>Wigan</v>
      </c>
      <c r="F13664" s="17" t="str">
        <f>VLOOKUP($A13664,'Employers and sectors'!$A$1:$G$2802,6,FALSE)</f>
        <v>Wigan</v>
      </c>
      <c r="G13664" s="17" t="str">
        <f>VLOOKUP($A13664,'Employers and sectors'!$A$1:$G$2802,7,FALSE)</f>
        <v>North West</v>
      </c>
      <c r="H13664" s="18" t="s">
        <v>271</v>
      </c>
      <c r="I13664" s="41">
        <v>137</v>
      </c>
    </row>
    <row r="13665" spans="1:9" x14ac:dyDescent="0.35">
      <c r="A13665" s="17" t="s">
        <v>5596</v>
      </c>
      <c r="B13665" s="17" t="str">
        <f>VLOOKUP($A13665,'Employers and sectors'!$A$1:$G$2802,2,FALSE)</f>
        <v>Health and social care</v>
      </c>
      <c r="C13665" s="17" t="str">
        <f>VLOOKUP($A13665,'Employers and sectors'!$A$1:$G$2802,3,FALSE)</f>
        <v>NHS</v>
      </c>
      <c r="D13665" s="17" t="str">
        <f>VLOOKUP($A13665,'Employers and sectors'!$A$1:$G$2802,4,FALSE)</f>
        <v>Active</v>
      </c>
      <c r="E13665" s="17" t="str">
        <f>VLOOKUP($A13665,'Employers and sectors'!$A$1:$G$2802,5,FALSE)</f>
        <v>Wigan</v>
      </c>
      <c r="F13665" s="17" t="str">
        <f>VLOOKUP($A13665,'Employers and sectors'!$A$1:$G$2802,6,FALSE)</f>
        <v>Wigan</v>
      </c>
      <c r="G13665" s="17" t="str">
        <f>VLOOKUP($A13665,'Employers and sectors'!$A$1:$G$2802,7,FALSE)</f>
        <v>North West</v>
      </c>
      <c r="H13665" s="18" t="s">
        <v>246</v>
      </c>
      <c r="I13665" s="41">
        <v>93</v>
      </c>
    </row>
    <row r="13666" spans="1:9" ht="16" thickBot="1" x14ac:dyDescent="0.4">
      <c r="A13666" s="19" t="s">
        <v>5596</v>
      </c>
      <c r="B13666" s="17" t="str">
        <f>VLOOKUP($A13666,'Employers and sectors'!$A$1:$G$2802,2,FALSE)</f>
        <v>Health and social care</v>
      </c>
      <c r="C13666" s="19" t="str">
        <f>VLOOKUP($A13666,'Employers and sectors'!$A$1:$G$2802,3,FALSE)</f>
        <v>NHS</v>
      </c>
      <c r="D13666" s="19" t="str">
        <f>VLOOKUP($A13666,'Employers and sectors'!$A$1:$G$2802,4,FALSE)</f>
        <v>Active</v>
      </c>
      <c r="E13666" s="17" t="str">
        <f>VLOOKUP($A13666,'Employers and sectors'!$A$1:$G$2802,5,FALSE)</f>
        <v>Wigan</v>
      </c>
      <c r="F13666" s="19" t="str">
        <f>VLOOKUP($A13666,'Employers and sectors'!$A$1:$G$2802,6,FALSE)</f>
        <v>Wigan</v>
      </c>
      <c r="G13666" s="19" t="str">
        <f>VLOOKUP($A13666,'Employers and sectors'!$A$1:$G$2802,7,FALSE)</f>
        <v>North West</v>
      </c>
      <c r="H13666" s="20" t="s">
        <v>253</v>
      </c>
      <c r="I13666" s="42" t="s">
        <v>5666</v>
      </c>
    </row>
    <row r="13667" spans="1:9" ht="16" thickBot="1" x14ac:dyDescent="0.4">
      <c r="A13667" s="27" t="s">
        <v>5597</v>
      </c>
      <c r="B13667" s="60" t="str">
        <f t="shared" ref="B13667:G13667" si="2769">B13666</f>
        <v>Health and social care</v>
      </c>
      <c r="C13667" s="60" t="str">
        <f t="shared" si="2769"/>
        <v>NHS</v>
      </c>
      <c r="D13667" s="60" t="str">
        <f t="shared" si="2769"/>
        <v>Active</v>
      </c>
      <c r="E13667" s="60" t="str">
        <f t="shared" si="2769"/>
        <v>Wigan</v>
      </c>
      <c r="F13667" s="60" t="str">
        <f t="shared" si="2769"/>
        <v>Wigan</v>
      </c>
      <c r="G13667" s="60" t="str">
        <f t="shared" si="2769"/>
        <v>North West</v>
      </c>
      <c r="H13667" s="28"/>
      <c r="I13667" s="43">
        <v>260</v>
      </c>
    </row>
    <row r="13668" spans="1:9" x14ac:dyDescent="0.35">
      <c r="A13668" s="15" t="s">
        <v>5598</v>
      </c>
      <c r="B13668" s="17" t="str">
        <f>VLOOKUP($A13668,'Employers and sectors'!$A$1:$G$2802,2,FALSE)</f>
        <v>Professional, Scientific and Technical</v>
      </c>
      <c r="C13668" s="15">
        <f>VLOOKUP($A13668,'Employers and sectors'!$A$1:$G$2802,3,FALSE)</f>
        <v>0</v>
      </c>
      <c r="D13668" s="15" t="str">
        <f>VLOOKUP($A13668,'Employers and sectors'!$A$1:$G$2802,4,FALSE)</f>
        <v>Active</v>
      </c>
      <c r="E13668" s="17" t="str">
        <f>VLOOKUP($A13668,'Employers and sectors'!$A$1:$G$2802,5,FALSE)</f>
        <v>Camden</v>
      </c>
      <c r="F13668" s="15" t="str">
        <f>VLOOKUP($A13668,'Employers and sectors'!$A$1:$G$2802,6,FALSE)</f>
        <v>Camden</v>
      </c>
      <c r="G13668" s="15" t="str">
        <f>VLOOKUP($A13668,'Employers and sectors'!$A$1:$G$2802,7,FALSE)</f>
        <v>London</v>
      </c>
      <c r="H13668" s="16" t="s">
        <v>252</v>
      </c>
      <c r="I13668" s="44">
        <v>20</v>
      </c>
    </row>
    <row r="13669" spans="1:9" x14ac:dyDescent="0.35">
      <c r="A13669" s="17" t="s">
        <v>5598</v>
      </c>
      <c r="B13669" s="17" t="str">
        <f>VLOOKUP($A13669,'Employers and sectors'!$A$1:$G$2802,2,FALSE)</f>
        <v>Professional, Scientific and Technical</v>
      </c>
      <c r="C13669" s="17">
        <f>VLOOKUP($A13669,'Employers and sectors'!$A$1:$G$2802,3,FALSE)</f>
        <v>0</v>
      </c>
      <c r="D13669" s="17" t="str">
        <f>VLOOKUP($A13669,'Employers and sectors'!$A$1:$G$2802,4,FALSE)</f>
        <v>Active</v>
      </c>
      <c r="E13669" s="17" t="str">
        <f>VLOOKUP($A13669,'Employers and sectors'!$A$1:$G$2802,5,FALSE)</f>
        <v>Camden</v>
      </c>
      <c r="F13669" s="17" t="str">
        <f>VLOOKUP($A13669,'Employers and sectors'!$A$1:$G$2802,6,FALSE)</f>
        <v>Camden</v>
      </c>
      <c r="G13669" s="17" t="str">
        <f>VLOOKUP($A13669,'Employers and sectors'!$A$1:$G$2802,7,FALSE)</f>
        <v>London</v>
      </c>
      <c r="H13669" s="18" t="s">
        <v>271</v>
      </c>
      <c r="I13669" s="41" t="s">
        <v>5666</v>
      </c>
    </row>
    <row r="13670" spans="1:9" x14ac:dyDescent="0.35">
      <c r="A13670" s="17" t="s">
        <v>5598</v>
      </c>
      <c r="B13670" s="17" t="str">
        <f>VLOOKUP($A13670,'Employers and sectors'!$A$1:$G$2802,2,FALSE)</f>
        <v>Professional, Scientific and Technical</v>
      </c>
      <c r="C13670" s="17">
        <f>VLOOKUP($A13670,'Employers and sectors'!$A$1:$G$2802,3,FALSE)</f>
        <v>0</v>
      </c>
      <c r="D13670" s="17" t="str">
        <f>VLOOKUP($A13670,'Employers and sectors'!$A$1:$G$2802,4,FALSE)</f>
        <v>Active</v>
      </c>
      <c r="E13670" s="17" t="str">
        <f>VLOOKUP($A13670,'Employers and sectors'!$A$1:$G$2802,5,FALSE)</f>
        <v>Camden</v>
      </c>
      <c r="F13670" s="17" t="str">
        <f>VLOOKUP($A13670,'Employers and sectors'!$A$1:$G$2802,6,FALSE)</f>
        <v>Camden</v>
      </c>
      <c r="G13670" s="17" t="str">
        <f>VLOOKUP($A13670,'Employers and sectors'!$A$1:$G$2802,7,FALSE)</f>
        <v>London</v>
      </c>
      <c r="H13670" s="18" t="s">
        <v>246</v>
      </c>
      <c r="I13670" s="41">
        <v>33</v>
      </c>
    </row>
    <row r="13671" spans="1:9" x14ac:dyDescent="0.35">
      <c r="A13671" s="17" t="s">
        <v>5598</v>
      </c>
      <c r="B13671" s="17" t="str">
        <f>VLOOKUP($A13671,'Employers and sectors'!$A$1:$G$2802,2,FALSE)</f>
        <v>Professional, Scientific and Technical</v>
      </c>
      <c r="C13671" s="17">
        <f>VLOOKUP($A13671,'Employers and sectors'!$A$1:$G$2802,3,FALSE)</f>
        <v>0</v>
      </c>
      <c r="D13671" s="17" t="str">
        <f>VLOOKUP($A13671,'Employers and sectors'!$A$1:$G$2802,4,FALSE)</f>
        <v>Active</v>
      </c>
      <c r="E13671" s="17" t="str">
        <f>VLOOKUP($A13671,'Employers and sectors'!$A$1:$G$2802,5,FALSE)</f>
        <v>Camden</v>
      </c>
      <c r="F13671" s="17" t="str">
        <f>VLOOKUP($A13671,'Employers and sectors'!$A$1:$G$2802,6,FALSE)</f>
        <v>Camden</v>
      </c>
      <c r="G13671" s="17" t="str">
        <f>VLOOKUP($A13671,'Employers and sectors'!$A$1:$G$2802,7,FALSE)</f>
        <v>London</v>
      </c>
      <c r="H13671" s="18" t="s">
        <v>247</v>
      </c>
      <c r="I13671" s="41">
        <v>9</v>
      </c>
    </row>
    <row r="13672" spans="1:9" ht="16" thickBot="1" x14ac:dyDescent="0.4">
      <c r="A13672" s="19" t="s">
        <v>5598</v>
      </c>
      <c r="B13672" s="17" t="str">
        <f>VLOOKUP($A13672,'Employers and sectors'!$A$1:$G$2802,2,FALSE)</f>
        <v>Professional, Scientific and Technical</v>
      </c>
      <c r="C13672" s="19">
        <f>VLOOKUP($A13672,'Employers and sectors'!$A$1:$G$2802,3,FALSE)</f>
        <v>0</v>
      </c>
      <c r="D13672" s="19" t="str">
        <f>VLOOKUP($A13672,'Employers and sectors'!$A$1:$G$2802,4,FALSE)</f>
        <v>Active</v>
      </c>
      <c r="E13672" s="17" t="str">
        <f>VLOOKUP($A13672,'Employers and sectors'!$A$1:$G$2802,5,FALSE)</f>
        <v>Camden</v>
      </c>
      <c r="F13672" s="19" t="str">
        <f>VLOOKUP($A13672,'Employers and sectors'!$A$1:$G$2802,6,FALSE)</f>
        <v>Camden</v>
      </c>
      <c r="G13672" s="19" t="str">
        <f>VLOOKUP($A13672,'Employers and sectors'!$A$1:$G$2802,7,FALSE)</f>
        <v>London</v>
      </c>
      <c r="H13672" s="20" t="s">
        <v>253</v>
      </c>
      <c r="I13672" s="42">
        <v>13</v>
      </c>
    </row>
    <row r="13673" spans="1:9" ht="16" thickBot="1" x14ac:dyDescent="0.4">
      <c r="A13673" s="27" t="s">
        <v>5599</v>
      </c>
      <c r="B13673" s="60" t="str">
        <f t="shared" ref="B13673:G13673" si="2770">B13672</f>
        <v>Professional, Scientific and Technical</v>
      </c>
      <c r="C13673" s="60">
        <f t="shared" si="2770"/>
        <v>0</v>
      </c>
      <c r="D13673" s="60" t="str">
        <f t="shared" si="2770"/>
        <v>Active</v>
      </c>
      <c r="E13673" s="60" t="str">
        <f t="shared" si="2770"/>
        <v>Camden</v>
      </c>
      <c r="F13673" s="60" t="str">
        <f t="shared" si="2770"/>
        <v>Camden</v>
      </c>
      <c r="G13673" s="60" t="str">
        <f t="shared" si="2770"/>
        <v>London</v>
      </c>
      <c r="H13673" s="28"/>
      <c r="I13673" s="43">
        <v>77</v>
      </c>
    </row>
    <row r="13674" spans="1:9" x14ac:dyDescent="0.35">
      <c r="A13674" s="15" t="s">
        <v>5600</v>
      </c>
      <c r="B13674" s="17" t="str">
        <f>VLOOKUP($A13674,'Employers and sectors'!$A$1:$G$2802,2,FALSE)</f>
        <v>Finance and insurance</v>
      </c>
      <c r="C13674" s="15">
        <f>VLOOKUP($A13674,'Employers and sectors'!$A$1:$G$2802,3,FALSE)</f>
        <v>0</v>
      </c>
      <c r="D13674" s="15" t="str">
        <f>VLOOKUP($A13674,'Employers and sectors'!$A$1:$G$2802,4,FALSE)</f>
        <v>Revoked</v>
      </c>
      <c r="E13674" s="17" t="str">
        <f>VLOOKUP($A13674,'Employers and sectors'!$A$1:$G$2802,5,FALSE)</f>
        <v>Hammersmith and Fulham</v>
      </c>
      <c r="F13674" s="15" t="str">
        <f>VLOOKUP($A13674,'Employers and sectors'!$A$1:$G$2802,6,FALSE)</f>
        <v>Hammersmith and Fulham</v>
      </c>
      <c r="G13674" s="15" t="str">
        <f>VLOOKUP($A13674,'Employers and sectors'!$A$1:$G$2802,7,FALSE)</f>
        <v>London</v>
      </c>
      <c r="H13674" s="16" t="s">
        <v>274</v>
      </c>
      <c r="I13674" s="44" t="s">
        <v>5666</v>
      </c>
    </row>
    <row r="13675" spans="1:9" x14ac:dyDescent="0.35">
      <c r="A13675" s="17" t="s">
        <v>5600</v>
      </c>
      <c r="B13675" s="17" t="str">
        <f>VLOOKUP($A13675,'Employers and sectors'!$A$1:$G$2802,2,FALSE)</f>
        <v>Finance and insurance</v>
      </c>
      <c r="C13675" s="17">
        <f>VLOOKUP($A13675,'Employers and sectors'!$A$1:$G$2802,3,FALSE)</f>
        <v>0</v>
      </c>
      <c r="D13675" s="17" t="str">
        <f>VLOOKUP($A13675,'Employers and sectors'!$A$1:$G$2802,4,FALSE)</f>
        <v>Revoked</v>
      </c>
      <c r="E13675" s="17" t="str">
        <f>VLOOKUP($A13675,'Employers and sectors'!$A$1:$G$2802,5,FALSE)</f>
        <v>Hammersmith and Fulham</v>
      </c>
      <c r="F13675" s="17" t="str">
        <f>VLOOKUP($A13675,'Employers and sectors'!$A$1:$G$2802,6,FALSE)</f>
        <v>Hammersmith and Fulham</v>
      </c>
      <c r="G13675" s="17" t="str">
        <f>VLOOKUP($A13675,'Employers and sectors'!$A$1:$G$2802,7,FALSE)</f>
        <v>London</v>
      </c>
      <c r="H13675" s="18" t="s">
        <v>246</v>
      </c>
      <c r="I13675" s="41">
        <v>47</v>
      </c>
    </row>
    <row r="13676" spans="1:9" ht="16" thickBot="1" x14ac:dyDescent="0.4">
      <c r="A13676" s="19" t="s">
        <v>5600</v>
      </c>
      <c r="B13676" s="17" t="str">
        <f>VLOOKUP($A13676,'Employers and sectors'!$A$1:$G$2802,2,FALSE)</f>
        <v>Finance and insurance</v>
      </c>
      <c r="C13676" s="19">
        <f>VLOOKUP($A13676,'Employers and sectors'!$A$1:$G$2802,3,FALSE)</f>
        <v>0</v>
      </c>
      <c r="D13676" s="19" t="str">
        <f>VLOOKUP($A13676,'Employers and sectors'!$A$1:$G$2802,4,FALSE)</f>
        <v>Revoked</v>
      </c>
      <c r="E13676" s="17" t="str">
        <f>VLOOKUP($A13676,'Employers and sectors'!$A$1:$G$2802,5,FALSE)</f>
        <v>Hammersmith and Fulham</v>
      </c>
      <c r="F13676" s="19" t="str">
        <f>VLOOKUP($A13676,'Employers and sectors'!$A$1:$G$2802,6,FALSE)</f>
        <v>Hammersmith and Fulham</v>
      </c>
      <c r="G13676" s="19" t="str">
        <f>VLOOKUP($A13676,'Employers and sectors'!$A$1:$G$2802,7,FALSE)</f>
        <v>London</v>
      </c>
      <c r="H13676" s="20" t="s">
        <v>247</v>
      </c>
      <c r="I13676" s="42">
        <v>10</v>
      </c>
    </row>
    <row r="13677" spans="1:9" ht="16" thickBot="1" x14ac:dyDescent="0.4">
      <c r="A13677" s="27" t="s">
        <v>5601</v>
      </c>
      <c r="B13677" s="60" t="str">
        <f t="shared" ref="B13677:G13677" si="2771">B13676</f>
        <v>Finance and insurance</v>
      </c>
      <c r="C13677" s="60">
        <f t="shared" si="2771"/>
        <v>0</v>
      </c>
      <c r="D13677" s="60" t="str">
        <f t="shared" si="2771"/>
        <v>Revoked</v>
      </c>
      <c r="E13677" s="60" t="str">
        <f t="shared" si="2771"/>
        <v>Hammersmith and Fulham</v>
      </c>
      <c r="F13677" s="60" t="str">
        <f t="shared" si="2771"/>
        <v>Hammersmith and Fulham</v>
      </c>
      <c r="G13677" s="60" t="str">
        <f t="shared" si="2771"/>
        <v>London</v>
      </c>
      <c r="H13677" s="28"/>
      <c r="I13677" s="43">
        <v>59</v>
      </c>
    </row>
    <row r="13678" spans="1:9" x14ac:dyDescent="0.35">
      <c r="A13678" s="15" t="s">
        <v>5602</v>
      </c>
      <c r="B13678" s="17" t="str">
        <f>VLOOKUP($A13678,'Employers and sectors'!$A$1:$G$2802,2,FALSE)</f>
        <v>Health and social care</v>
      </c>
      <c r="C13678" s="15" t="str">
        <f>VLOOKUP($A13678,'Employers and sectors'!$A$1:$G$2802,3,FALSE)</f>
        <v>NHS</v>
      </c>
      <c r="D13678" s="15" t="str">
        <f>VLOOKUP($A13678,'Employers and sectors'!$A$1:$G$2802,4,FALSE)</f>
        <v>Active</v>
      </c>
      <c r="E13678" s="17" t="str">
        <f>VLOOKUP($A13678,'Employers and sectors'!$A$1:$G$2802,5,FALSE)</f>
        <v>Hereford</v>
      </c>
      <c r="F13678" s="15" t="str">
        <f>VLOOKUP($A13678,'Employers and sectors'!$A$1:$G$2802,6,FALSE)</f>
        <v>Herefordshire</v>
      </c>
      <c r="G13678" s="15" t="str">
        <f>VLOOKUP($A13678,'Employers and sectors'!$A$1:$G$2802,7,FALSE)</f>
        <v>West Midlands</v>
      </c>
      <c r="H13678" s="16" t="s">
        <v>252</v>
      </c>
      <c r="I13678" s="44">
        <v>33</v>
      </c>
    </row>
    <row r="13679" spans="1:9" x14ac:dyDescent="0.35">
      <c r="A13679" s="17" t="s">
        <v>5602</v>
      </c>
      <c r="B13679" s="17" t="str">
        <f>VLOOKUP($A13679,'Employers and sectors'!$A$1:$G$2802,2,FALSE)</f>
        <v>Health and social care</v>
      </c>
      <c r="C13679" s="17" t="str">
        <f>VLOOKUP($A13679,'Employers and sectors'!$A$1:$G$2802,3,FALSE)</f>
        <v>NHS</v>
      </c>
      <c r="D13679" s="17" t="str">
        <f>VLOOKUP($A13679,'Employers and sectors'!$A$1:$G$2802,4,FALSE)</f>
        <v>Active</v>
      </c>
      <c r="E13679" s="17" t="str">
        <f>VLOOKUP($A13679,'Employers and sectors'!$A$1:$G$2802,5,FALSE)</f>
        <v>Hereford</v>
      </c>
      <c r="F13679" s="17" t="str">
        <f>VLOOKUP($A13679,'Employers and sectors'!$A$1:$G$2802,6,FALSE)</f>
        <v>Herefordshire</v>
      </c>
      <c r="G13679" s="17" t="str">
        <f>VLOOKUP($A13679,'Employers and sectors'!$A$1:$G$2802,7,FALSE)</f>
        <v>West Midlands</v>
      </c>
      <c r="H13679" s="18" t="s">
        <v>271</v>
      </c>
      <c r="I13679" s="41">
        <v>45</v>
      </c>
    </row>
    <row r="13680" spans="1:9" x14ac:dyDescent="0.35">
      <c r="A13680" s="17" t="s">
        <v>5602</v>
      </c>
      <c r="B13680" s="17" t="str">
        <f>VLOOKUP($A13680,'Employers and sectors'!$A$1:$G$2802,2,FALSE)</f>
        <v>Health and social care</v>
      </c>
      <c r="C13680" s="17" t="str">
        <f>VLOOKUP($A13680,'Employers and sectors'!$A$1:$G$2802,3,FALSE)</f>
        <v>NHS</v>
      </c>
      <c r="D13680" s="17" t="str">
        <f>VLOOKUP($A13680,'Employers and sectors'!$A$1:$G$2802,4,FALSE)</f>
        <v>Active</v>
      </c>
      <c r="E13680" s="17" t="str">
        <f>VLOOKUP($A13680,'Employers and sectors'!$A$1:$G$2802,5,FALSE)</f>
        <v>Hereford</v>
      </c>
      <c r="F13680" s="17" t="str">
        <f>VLOOKUP($A13680,'Employers and sectors'!$A$1:$G$2802,6,FALSE)</f>
        <v>Herefordshire</v>
      </c>
      <c r="G13680" s="17" t="str">
        <f>VLOOKUP($A13680,'Employers and sectors'!$A$1:$G$2802,7,FALSE)</f>
        <v>West Midlands</v>
      </c>
      <c r="H13680" s="18" t="s">
        <v>246</v>
      </c>
      <c r="I13680" s="41">
        <v>136</v>
      </c>
    </row>
    <row r="13681" spans="1:9" ht="16" thickBot="1" x14ac:dyDescent="0.4">
      <c r="A13681" s="19" t="s">
        <v>5602</v>
      </c>
      <c r="B13681" s="17" t="str">
        <f>VLOOKUP($A13681,'Employers and sectors'!$A$1:$G$2802,2,FALSE)</f>
        <v>Health and social care</v>
      </c>
      <c r="C13681" s="19" t="str">
        <f>VLOOKUP($A13681,'Employers and sectors'!$A$1:$G$2802,3,FALSE)</f>
        <v>NHS</v>
      </c>
      <c r="D13681" s="19" t="str">
        <f>VLOOKUP($A13681,'Employers and sectors'!$A$1:$G$2802,4,FALSE)</f>
        <v>Active</v>
      </c>
      <c r="E13681" s="17" t="str">
        <f>VLOOKUP($A13681,'Employers and sectors'!$A$1:$G$2802,5,FALSE)</f>
        <v>Hereford</v>
      </c>
      <c r="F13681" s="19" t="str">
        <f>VLOOKUP($A13681,'Employers and sectors'!$A$1:$G$2802,6,FALSE)</f>
        <v>Herefordshire</v>
      </c>
      <c r="G13681" s="19" t="str">
        <f>VLOOKUP($A13681,'Employers and sectors'!$A$1:$G$2802,7,FALSE)</f>
        <v>West Midlands</v>
      </c>
      <c r="H13681" s="20" t="s">
        <v>253</v>
      </c>
      <c r="I13681" s="42" t="s">
        <v>5666</v>
      </c>
    </row>
    <row r="13682" spans="1:9" ht="16" thickBot="1" x14ac:dyDescent="0.4">
      <c r="A13682" s="27" t="s">
        <v>5603</v>
      </c>
      <c r="B13682" s="60" t="str">
        <f t="shared" ref="B13682:G13682" si="2772">B13681</f>
        <v>Health and social care</v>
      </c>
      <c r="C13682" s="60" t="str">
        <f t="shared" si="2772"/>
        <v>NHS</v>
      </c>
      <c r="D13682" s="60" t="str">
        <f t="shared" si="2772"/>
        <v>Active</v>
      </c>
      <c r="E13682" s="60" t="str">
        <f t="shared" si="2772"/>
        <v>Hereford</v>
      </c>
      <c r="F13682" s="60" t="str">
        <f t="shared" si="2772"/>
        <v>Herefordshire</v>
      </c>
      <c r="G13682" s="60" t="str">
        <f t="shared" si="2772"/>
        <v>West Midlands</v>
      </c>
      <c r="H13682" s="28"/>
      <c r="I13682" s="43">
        <v>219</v>
      </c>
    </row>
    <row r="13683" spans="1:9" x14ac:dyDescent="0.35">
      <c r="A13683" s="15" t="s">
        <v>5604</v>
      </c>
      <c r="B13683" s="17" t="str">
        <f>VLOOKUP($A13683,'Employers and sectors'!$A$1:$G$2802,2,FALSE)</f>
        <v>Health and social care</v>
      </c>
      <c r="C13683" s="15" t="str">
        <f>VLOOKUP($A13683,'Employers and sectors'!$A$1:$G$2802,3,FALSE)</f>
        <v>Social care</v>
      </c>
      <c r="D13683" s="15" t="str">
        <f>VLOOKUP($A13683,'Employers and sectors'!$A$1:$G$2802,4,FALSE)</f>
        <v>Revoked</v>
      </c>
      <c r="E13683" s="17" t="str">
        <f>VLOOKUP($A13683,'Employers and sectors'!$A$1:$G$2802,5,FALSE)</f>
        <v>Dartford</v>
      </c>
      <c r="F13683" s="15" t="str">
        <f>VLOOKUP($A13683,'Employers and sectors'!$A$1:$G$2802,6,FALSE)</f>
        <v>Dartford</v>
      </c>
      <c r="G13683" s="15" t="str">
        <f>VLOOKUP($A13683,'Employers and sectors'!$A$1:$G$2802,7,FALSE)</f>
        <v>South East</v>
      </c>
      <c r="H13683" s="16" t="s">
        <v>252</v>
      </c>
      <c r="I13683" s="44" t="s">
        <v>5666</v>
      </c>
    </row>
    <row r="13684" spans="1:9" x14ac:dyDescent="0.35">
      <c r="A13684" s="17" t="s">
        <v>5604</v>
      </c>
      <c r="B13684" s="17" t="str">
        <f>VLOOKUP($A13684,'Employers and sectors'!$A$1:$G$2802,2,FALSE)</f>
        <v>Health and social care</v>
      </c>
      <c r="C13684" s="17" t="str">
        <f>VLOOKUP($A13684,'Employers and sectors'!$A$1:$G$2802,3,FALSE)</f>
        <v>Social care</v>
      </c>
      <c r="D13684" s="17" t="str">
        <f>VLOOKUP($A13684,'Employers and sectors'!$A$1:$G$2802,4,FALSE)</f>
        <v>Revoked</v>
      </c>
      <c r="E13684" s="17" t="str">
        <f>VLOOKUP($A13684,'Employers and sectors'!$A$1:$G$2802,5,FALSE)</f>
        <v>Dartford</v>
      </c>
      <c r="F13684" s="17" t="str">
        <f>VLOOKUP($A13684,'Employers and sectors'!$A$1:$G$2802,6,FALSE)</f>
        <v>Dartford</v>
      </c>
      <c r="G13684" s="17" t="str">
        <f>VLOOKUP($A13684,'Employers and sectors'!$A$1:$G$2802,7,FALSE)</f>
        <v>South East</v>
      </c>
      <c r="H13684" s="18" t="s">
        <v>246</v>
      </c>
      <c r="I13684" s="41">
        <v>62</v>
      </c>
    </row>
    <row r="13685" spans="1:9" x14ac:dyDescent="0.35">
      <c r="A13685" s="17" t="s">
        <v>5604</v>
      </c>
      <c r="B13685" s="17" t="str">
        <f>VLOOKUP($A13685,'Employers and sectors'!$A$1:$G$2802,2,FALSE)</f>
        <v>Health and social care</v>
      </c>
      <c r="C13685" s="17" t="str">
        <f>VLOOKUP($A13685,'Employers and sectors'!$A$1:$G$2802,3,FALSE)</f>
        <v>Social care</v>
      </c>
      <c r="D13685" s="17" t="str">
        <f>VLOOKUP($A13685,'Employers and sectors'!$A$1:$G$2802,4,FALSE)</f>
        <v>Revoked</v>
      </c>
      <c r="E13685" s="17" t="str">
        <f>VLOOKUP($A13685,'Employers and sectors'!$A$1:$G$2802,5,FALSE)</f>
        <v>Dartford</v>
      </c>
      <c r="F13685" s="17" t="str">
        <f>VLOOKUP($A13685,'Employers and sectors'!$A$1:$G$2802,6,FALSE)</f>
        <v>Dartford</v>
      </c>
      <c r="G13685" s="17" t="str">
        <f>VLOOKUP($A13685,'Employers and sectors'!$A$1:$G$2802,7,FALSE)</f>
        <v>South East</v>
      </c>
      <c r="H13685" s="18" t="s">
        <v>247</v>
      </c>
      <c r="I13685" s="41" t="s">
        <v>5666</v>
      </c>
    </row>
    <row r="13686" spans="1:9" ht="16" thickBot="1" x14ac:dyDescent="0.4">
      <c r="A13686" s="19" t="s">
        <v>5604</v>
      </c>
      <c r="B13686" s="17" t="str">
        <f>VLOOKUP($A13686,'Employers and sectors'!$A$1:$G$2802,2,FALSE)</f>
        <v>Health and social care</v>
      </c>
      <c r="C13686" s="19" t="str">
        <f>VLOOKUP($A13686,'Employers and sectors'!$A$1:$G$2802,3,FALSE)</f>
        <v>Social care</v>
      </c>
      <c r="D13686" s="19" t="str">
        <f>VLOOKUP($A13686,'Employers and sectors'!$A$1:$G$2802,4,FALSE)</f>
        <v>Revoked</v>
      </c>
      <c r="E13686" s="17" t="str">
        <f>VLOOKUP($A13686,'Employers and sectors'!$A$1:$G$2802,5,FALSE)</f>
        <v>Dartford</v>
      </c>
      <c r="F13686" s="19" t="str">
        <f>VLOOKUP($A13686,'Employers and sectors'!$A$1:$G$2802,6,FALSE)</f>
        <v>Dartford</v>
      </c>
      <c r="G13686" s="19" t="str">
        <f>VLOOKUP($A13686,'Employers and sectors'!$A$1:$G$2802,7,FALSE)</f>
        <v>South East</v>
      </c>
      <c r="H13686" s="20" t="s">
        <v>253</v>
      </c>
      <c r="I13686" s="42" t="s">
        <v>5666</v>
      </c>
    </row>
    <row r="13687" spans="1:9" ht="16" thickBot="1" x14ac:dyDescent="0.4">
      <c r="A13687" s="27" t="s">
        <v>5605</v>
      </c>
      <c r="B13687" s="60" t="str">
        <f t="shared" ref="B13687:G13687" si="2773">B13686</f>
        <v>Health and social care</v>
      </c>
      <c r="C13687" s="60" t="str">
        <f t="shared" si="2773"/>
        <v>Social care</v>
      </c>
      <c r="D13687" s="60" t="str">
        <f t="shared" si="2773"/>
        <v>Revoked</v>
      </c>
      <c r="E13687" s="60" t="str">
        <f t="shared" si="2773"/>
        <v>Dartford</v>
      </c>
      <c r="F13687" s="60" t="str">
        <f t="shared" si="2773"/>
        <v>Dartford</v>
      </c>
      <c r="G13687" s="60" t="str">
        <f t="shared" si="2773"/>
        <v>South East</v>
      </c>
      <c r="H13687" s="28"/>
      <c r="I13687" s="43">
        <v>70</v>
      </c>
    </row>
    <row r="13688" spans="1:9" x14ac:dyDescent="0.35">
      <c r="A13688" s="15" t="s">
        <v>5606</v>
      </c>
      <c r="B13688" s="17" t="str">
        <f>VLOOKUP($A13688,'Employers and sectors'!$A$1:$G$2802,2,FALSE)</f>
        <v>Health and social care</v>
      </c>
      <c r="C13688" s="15" t="str">
        <f>VLOOKUP($A13688,'Employers and sectors'!$A$1:$G$2802,3,FALSE)</f>
        <v>Social care</v>
      </c>
      <c r="D13688" s="15" t="str">
        <f>VLOOKUP($A13688,'Employers and sectors'!$A$1:$G$2802,4,FALSE)</f>
        <v>Active</v>
      </c>
      <c r="E13688" s="17" t="str">
        <f>VLOOKUP($A13688,'Employers and sectors'!$A$1:$G$2802,5,FALSE)</f>
        <v>Corby</v>
      </c>
      <c r="F13688" s="15" t="str">
        <f>VLOOKUP($A13688,'Employers and sectors'!$A$1:$G$2802,6,FALSE)</f>
        <v>North Northamptonshire</v>
      </c>
      <c r="G13688" s="15" t="str">
        <f>VLOOKUP($A13688,'Employers and sectors'!$A$1:$G$2802,7,FALSE)</f>
        <v>East Midlands</v>
      </c>
      <c r="H13688" s="16" t="s">
        <v>246</v>
      </c>
      <c r="I13688" s="44">
        <v>36</v>
      </c>
    </row>
    <row r="13689" spans="1:9" ht="16" thickBot="1" x14ac:dyDescent="0.4">
      <c r="A13689" s="19" t="s">
        <v>5606</v>
      </c>
      <c r="B13689" s="17" t="str">
        <f>VLOOKUP($A13689,'Employers and sectors'!$A$1:$G$2802,2,FALSE)</f>
        <v>Health and social care</v>
      </c>
      <c r="C13689" s="19" t="str">
        <f>VLOOKUP($A13689,'Employers and sectors'!$A$1:$G$2802,3,FALSE)</f>
        <v>Social care</v>
      </c>
      <c r="D13689" s="19" t="str">
        <f>VLOOKUP($A13689,'Employers and sectors'!$A$1:$G$2802,4,FALSE)</f>
        <v>Active</v>
      </c>
      <c r="E13689" s="17" t="str">
        <f>VLOOKUP($A13689,'Employers and sectors'!$A$1:$G$2802,5,FALSE)</f>
        <v>Corby</v>
      </c>
      <c r="F13689" s="19" t="str">
        <f>VLOOKUP($A13689,'Employers and sectors'!$A$1:$G$2802,6,FALSE)</f>
        <v>North Northamptonshire</v>
      </c>
      <c r="G13689" s="19" t="str">
        <f>VLOOKUP($A13689,'Employers and sectors'!$A$1:$G$2802,7,FALSE)</f>
        <v>East Midlands</v>
      </c>
      <c r="H13689" s="20" t="s">
        <v>264</v>
      </c>
      <c r="I13689" s="42">
        <v>8</v>
      </c>
    </row>
    <row r="13690" spans="1:9" ht="16" thickBot="1" x14ac:dyDescent="0.4">
      <c r="A13690" s="27" t="s">
        <v>5607</v>
      </c>
      <c r="B13690" s="60" t="str">
        <f t="shared" ref="B13690:G13690" si="2774">B13689</f>
        <v>Health and social care</v>
      </c>
      <c r="C13690" s="60" t="str">
        <f t="shared" si="2774"/>
        <v>Social care</v>
      </c>
      <c r="D13690" s="60" t="str">
        <f t="shared" si="2774"/>
        <v>Active</v>
      </c>
      <c r="E13690" s="60" t="str">
        <f t="shared" si="2774"/>
        <v>Corby</v>
      </c>
      <c r="F13690" s="60" t="str">
        <f t="shared" si="2774"/>
        <v>North Northamptonshire</v>
      </c>
      <c r="G13690" s="60" t="str">
        <f t="shared" si="2774"/>
        <v>East Midlands</v>
      </c>
      <c r="H13690" s="28"/>
      <c r="I13690" s="43">
        <v>44</v>
      </c>
    </row>
    <row r="13691" spans="1:9" x14ac:dyDescent="0.35">
      <c r="A13691" s="15" t="s">
        <v>5608</v>
      </c>
      <c r="B13691" s="17" t="str">
        <f>VLOOKUP($A13691,'Employers and sectors'!$A$1:$G$2802,2,FALSE)</f>
        <v>Finance and insurance</v>
      </c>
      <c r="C13691" s="15">
        <f>VLOOKUP($A13691,'Employers and sectors'!$A$1:$G$2802,3,FALSE)</f>
        <v>0</v>
      </c>
      <c r="D13691" s="15" t="str">
        <f>VLOOKUP($A13691,'Employers and sectors'!$A$1:$G$2802,4,FALSE)</f>
        <v>Active</v>
      </c>
      <c r="E13691" s="17" t="str">
        <f>VLOOKUP($A13691,'Employers and sectors'!$A$1:$G$2802,5,FALSE)</f>
        <v>Rochdale</v>
      </c>
      <c r="F13691" s="15" t="str">
        <f>VLOOKUP($A13691,'Employers and sectors'!$A$1:$G$2802,6,FALSE)</f>
        <v>Rochdale</v>
      </c>
      <c r="G13691" s="15" t="str">
        <f>VLOOKUP($A13691,'Employers and sectors'!$A$1:$G$2802,7,FALSE)</f>
        <v>North West</v>
      </c>
      <c r="H13691" s="16" t="s">
        <v>252</v>
      </c>
      <c r="I13691" s="44">
        <v>13</v>
      </c>
    </row>
    <row r="13692" spans="1:9" x14ac:dyDescent="0.35">
      <c r="A13692" s="17" t="s">
        <v>5608</v>
      </c>
      <c r="B13692" s="17" t="str">
        <f>VLOOKUP($A13692,'Employers and sectors'!$A$1:$G$2802,2,FALSE)</f>
        <v>Finance and insurance</v>
      </c>
      <c r="C13692" s="17">
        <f>VLOOKUP($A13692,'Employers and sectors'!$A$1:$G$2802,3,FALSE)</f>
        <v>0</v>
      </c>
      <c r="D13692" s="17" t="str">
        <f>VLOOKUP($A13692,'Employers and sectors'!$A$1:$G$2802,4,FALSE)</f>
        <v>Active</v>
      </c>
      <c r="E13692" s="17" t="str">
        <f>VLOOKUP($A13692,'Employers and sectors'!$A$1:$G$2802,5,FALSE)</f>
        <v>Rochdale</v>
      </c>
      <c r="F13692" s="17" t="str">
        <f>VLOOKUP($A13692,'Employers and sectors'!$A$1:$G$2802,6,FALSE)</f>
        <v>Rochdale</v>
      </c>
      <c r="G13692" s="17" t="str">
        <f>VLOOKUP($A13692,'Employers and sectors'!$A$1:$G$2802,7,FALSE)</f>
        <v>North West</v>
      </c>
      <c r="H13692" s="18" t="s">
        <v>246</v>
      </c>
      <c r="I13692" s="41">
        <v>90</v>
      </c>
    </row>
    <row r="13693" spans="1:9" ht="16" thickBot="1" x14ac:dyDescent="0.4">
      <c r="A13693" s="19" t="s">
        <v>5608</v>
      </c>
      <c r="B13693" s="17" t="str">
        <f>VLOOKUP($A13693,'Employers and sectors'!$A$1:$G$2802,2,FALSE)</f>
        <v>Finance and insurance</v>
      </c>
      <c r="C13693" s="19">
        <f>VLOOKUP($A13693,'Employers and sectors'!$A$1:$G$2802,3,FALSE)</f>
        <v>0</v>
      </c>
      <c r="D13693" s="19" t="str">
        <f>VLOOKUP($A13693,'Employers and sectors'!$A$1:$G$2802,4,FALSE)</f>
        <v>Active</v>
      </c>
      <c r="E13693" s="17" t="str">
        <f>VLOOKUP($A13693,'Employers and sectors'!$A$1:$G$2802,5,FALSE)</f>
        <v>Rochdale</v>
      </c>
      <c r="F13693" s="19" t="str">
        <f>VLOOKUP($A13693,'Employers and sectors'!$A$1:$G$2802,6,FALSE)</f>
        <v>Rochdale</v>
      </c>
      <c r="G13693" s="19" t="str">
        <f>VLOOKUP($A13693,'Employers and sectors'!$A$1:$G$2802,7,FALSE)</f>
        <v>North West</v>
      </c>
      <c r="H13693" s="20" t="s">
        <v>253</v>
      </c>
      <c r="I13693" s="42" t="s">
        <v>5666</v>
      </c>
    </row>
    <row r="13694" spans="1:9" ht="16" thickBot="1" x14ac:dyDescent="0.4">
      <c r="A13694" s="27" t="s">
        <v>5609</v>
      </c>
      <c r="B13694" s="60" t="str">
        <f t="shared" ref="B13694:G13694" si="2775">B13693</f>
        <v>Finance and insurance</v>
      </c>
      <c r="C13694" s="60">
        <f t="shared" si="2775"/>
        <v>0</v>
      </c>
      <c r="D13694" s="60" t="str">
        <f t="shared" si="2775"/>
        <v>Active</v>
      </c>
      <c r="E13694" s="60" t="str">
        <f t="shared" si="2775"/>
        <v>Rochdale</v>
      </c>
      <c r="F13694" s="60" t="str">
        <f t="shared" si="2775"/>
        <v>Rochdale</v>
      </c>
      <c r="G13694" s="60" t="str">
        <f t="shared" si="2775"/>
        <v>North West</v>
      </c>
      <c r="H13694" s="28"/>
      <c r="I13694" s="43">
        <v>104</v>
      </c>
    </row>
    <row r="13695" spans="1:9" x14ac:dyDescent="0.35">
      <c r="A13695" s="15" t="s">
        <v>5610</v>
      </c>
      <c r="B13695" s="17" t="str">
        <f>VLOOKUP($A13695,'Employers and sectors'!$A$1:$G$2802,2,FALSE)</f>
        <v>Health and social care</v>
      </c>
      <c r="C13695" s="15" t="str">
        <f>VLOOKUP($A13695,'Employers and sectors'!$A$1:$G$2802,3,FALSE)</f>
        <v>Social care</v>
      </c>
      <c r="D13695" s="15" t="str">
        <f>VLOOKUP($A13695,'Employers and sectors'!$A$1:$G$2802,4,FALSE)</f>
        <v>Revoked</v>
      </c>
      <c r="E13695" s="17" t="str">
        <f>VLOOKUP($A13695,'Employers and sectors'!$A$1:$G$2802,5,FALSE)</f>
        <v>Salford</v>
      </c>
      <c r="F13695" s="15" t="str">
        <f>VLOOKUP($A13695,'Employers and sectors'!$A$1:$G$2802,6,FALSE)</f>
        <v>Salford</v>
      </c>
      <c r="G13695" s="15" t="str">
        <f>VLOOKUP($A13695,'Employers and sectors'!$A$1:$G$2802,7,FALSE)</f>
        <v>North West</v>
      </c>
      <c r="H13695" s="16" t="s">
        <v>246</v>
      </c>
      <c r="I13695" s="44">
        <v>171</v>
      </c>
    </row>
    <row r="13696" spans="1:9" x14ac:dyDescent="0.35">
      <c r="A13696" s="17" t="s">
        <v>5610</v>
      </c>
      <c r="B13696" s="17" t="str">
        <f>VLOOKUP($A13696,'Employers and sectors'!$A$1:$G$2802,2,FALSE)</f>
        <v>Health and social care</v>
      </c>
      <c r="C13696" s="17" t="str">
        <f>VLOOKUP($A13696,'Employers and sectors'!$A$1:$G$2802,3,FALSE)</f>
        <v>Social care</v>
      </c>
      <c r="D13696" s="17" t="str">
        <f>VLOOKUP($A13696,'Employers and sectors'!$A$1:$G$2802,4,FALSE)</f>
        <v>Revoked</v>
      </c>
      <c r="E13696" s="17" t="str">
        <f>VLOOKUP($A13696,'Employers and sectors'!$A$1:$G$2802,5,FALSE)</f>
        <v>Salford</v>
      </c>
      <c r="F13696" s="17" t="str">
        <f>VLOOKUP($A13696,'Employers and sectors'!$A$1:$G$2802,6,FALSE)</f>
        <v>Salford</v>
      </c>
      <c r="G13696" s="17" t="str">
        <f>VLOOKUP($A13696,'Employers and sectors'!$A$1:$G$2802,7,FALSE)</f>
        <v>North West</v>
      </c>
      <c r="H13696" s="18" t="s">
        <v>247</v>
      </c>
      <c r="I13696" s="41">
        <v>18</v>
      </c>
    </row>
    <row r="13697" spans="1:9" x14ac:dyDescent="0.35">
      <c r="A13697" s="17" t="s">
        <v>5610</v>
      </c>
      <c r="B13697" s="17" t="str">
        <f>VLOOKUP($A13697,'Employers and sectors'!$A$1:$G$2802,2,FALSE)</f>
        <v>Health and social care</v>
      </c>
      <c r="C13697" s="17" t="str">
        <f>VLOOKUP($A13697,'Employers and sectors'!$A$1:$G$2802,3,FALSE)</f>
        <v>Social care</v>
      </c>
      <c r="D13697" s="17" t="str">
        <f>VLOOKUP($A13697,'Employers and sectors'!$A$1:$G$2802,4,FALSE)</f>
        <v>Revoked</v>
      </c>
      <c r="E13697" s="17" t="str">
        <f>VLOOKUP($A13697,'Employers and sectors'!$A$1:$G$2802,5,FALSE)</f>
        <v>Salford</v>
      </c>
      <c r="F13697" s="17" t="str">
        <f>VLOOKUP($A13697,'Employers and sectors'!$A$1:$G$2802,6,FALSE)</f>
        <v>Salford</v>
      </c>
      <c r="G13697" s="17" t="str">
        <f>VLOOKUP($A13697,'Employers and sectors'!$A$1:$G$2802,7,FALSE)</f>
        <v>North West</v>
      </c>
      <c r="H13697" s="18" t="s">
        <v>264</v>
      </c>
      <c r="I13697" s="41" t="s">
        <v>5666</v>
      </c>
    </row>
    <row r="13698" spans="1:9" ht="16" thickBot="1" x14ac:dyDescent="0.4">
      <c r="A13698" s="19" t="s">
        <v>5610</v>
      </c>
      <c r="B13698" s="17" t="str">
        <f>VLOOKUP($A13698,'Employers and sectors'!$A$1:$G$2802,2,FALSE)</f>
        <v>Health and social care</v>
      </c>
      <c r="C13698" s="19" t="str">
        <f>VLOOKUP($A13698,'Employers and sectors'!$A$1:$G$2802,3,FALSE)</f>
        <v>Social care</v>
      </c>
      <c r="D13698" s="19" t="str">
        <f>VLOOKUP($A13698,'Employers and sectors'!$A$1:$G$2802,4,FALSE)</f>
        <v>Revoked</v>
      </c>
      <c r="E13698" s="17" t="str">
        <f>VLOOKUP($A13698,'Employers and sectors'!$A$1:$G$2802,5,FALSE)</f>
        <v>Salford</v>
      </c>
      <c r="F13698" s="19" t="str">
        <f>VLOOKUP($A13698,'Employers and sectors'!$A$1:$G$2802,6,FALSE)</f>
        <v>Salford</v>
      </c>
      <c r="G13698" s="19" t="str">
        <f>VLOOKUP($A13698,'Employers and sectors'!$A$1:$G$2802,7,FALSE)</f>
        <v>North West</v>
      </c>
      <c r="H13698" s="20" t="s">
        <v>253</v>
      </c>
      <c r="I13698" s="42" t="s">
        <v>5666</v>
      </c>
    </row>
    <row r="13699" spans="1:9" ht="16" thickBot="1" x14ac:dyDescent="0.4">
      <c r="A13699" s="27" t="s">
        <v>5611</v>
      </c>
      <c r="B13699" s="60" t="str">
        <f t="shared" ref="B13699:G13699" si="2776">B13698</f>
        <v>Health and social care</v>
      </c>
      <c r="C13699" s="60" t="str">
        <f t="shared" si="2776"/>
        <v>Social care</v>
      </c>
      <c r="D13699" s="60" t="str">
        <f t="shared" si="2776"/>
        <v>Revoked</v>
      </c>
      <c r="E13699" s="60" t="str">
        <f t="shared" si="2776"/>
        <v>Salford</v>
      </c>
      <c r="F13699" s="60" t="str">
        <f t="shared" si="2776"/>
        <v>Salford</v>
      </c>
      <c r="G13699" s="60" t="str">
        <f t="shared" si="2776"/>
        <v>North West</v>
      </c>
      <c r="H13699" s="28"/>
      <c r="I13699" s="43">
        <v>192</v>
      </c>
    </row>
    <row r="13700" spans="1:9" x14ac:dyDescent="0.35">
      <c r="A13700" s="15" t="s">
        <v>5612</v>
      </c>
      <c r="B13700" s="17" t="str">
        <f>VLOOKUP($A13700,'Employers and sectors'!$A$1:$G$2802,2,FALSE)</f>
        <v>Health and social care</v>
      </c>
      <c r="C13700" s="15" t="str">
        <f>VLOOKUP($A13700,'Employers and sectors'!$A$1:$G$2802,3,FALSE)</f>
        <v>Social care</v>
      </c>
      <c r="D13700" s="15" t="str">
        <f>VLOOKUP($A13700,'Employers and sectors'!$A$1:$G$2802,4,FALSE)</f>
        <v>Active</v>
      </c>
      <c r="E13700" s="17" t="str">
        <f>VLOOKUP($A13700,'Employers and sectors'!$A$1:$G$2802,5,FALSE)</f>
        <v>Norwich</v>
      </c>
      <c r="F13700" s="15" t="str">
        <f>VLOOKUP($A13700,'Employers and sectors'!$A$1:$G$2802,6,FALSE)</f>
        <v>Norwich</v>
      </c>
      <c r="G13700" s="15" t="str">
        <f>VLOOKUP($A13700,'Employers and sectors'!$A$1:$G$2802,7,FALSE)</f>
        <v>East</v>
      </c>
      <c r="H13700" s="16" t="s">
        <v>246</v>
      </c>
      <c r="I13700" s="44">
        <v>23</v>
      </c>
    </row>
    <row r="13701" spans="1:9" ht="16" thickBot="1" x14ac:dyDescent="0.4">
      <c r="A13701" s="19" t="s">
        <v>5612</v>
      </c>
      <c r="B13701" s="17" t="str">
        <f>VLOOKUP($A13701,'Employers and sectors'!$A$1:$G$2802,2,FALSE)</f>
        <v>Health and social care</v>
      </c>
      <c r="C13701" s="19" t="str">
        <f>VLOOKUP($A13701,'Employers and sectors'!$A$1:$G$2802,3,FALSE)</f>
        <v>Social care</v>
      </c>
      <c r="D13701" s="19" t="str">
        <f>VLOOKUP($A13701,'Employers and sectors'!$A$1:$G$2802,4,FALSE)</f>
        <v>Active</v>
      </c>
      <c r="E13701" s="17" t="str">
        <f>VLOOKUP($A13701,'Employers and sectors'!$A$1:$G$2802,5,FALSE)</f>
        <v>Norwich</v>
      </c>
      <c r="F13701" s="19" t="str">
        <f>VLOOKUP($A13701,'Employers and sectors'!$A$1:$G$2802,6,FALSE)</f>
        <v>Norwich</v>
      </c>
      <c r="G13701" s="19" t="str">
        <f>VLOOKUP($A13701,'Employers and sectors'!$A$1:$G$2802,7,FALSE)</f>
        <v>East</v>
      </c>
      <c r="H13701" s="20" t="s">
        <v>253</v>
      </c>
      <c r="I13701" s="42" t="s">
        <v>5666</v>
      </c>
    </row>
    <row r="13702" spans="1:9" ht="16" thickBot="1" x14ac:dyDescent="0.4">
      <c r="A13702" s="27" t="s">
        <v>5613</v>
      </c>
      <c r="B13702" s="60" t="str">
        <f t="shared" ref="B13702:G13702" si="2777">B13701</f>
        <v>Health and social care</v>
      </c>
      <c r="C13702" s="60" t="str">
        <f t="shared" si="2777"/>
        <v>Social care</v>
      </c>
      <c r="D13702" s="60" t="str">
        <f t="shared" si="2777"/>
        <v>Active</v>
      </c>
      <c r="E13702" s="60" t="str">
        <f t="shared" si="2777"/>
        <v>Norwich</v>
      </c>
      <c r="F13702" s="60" t="str">
        <f t="shared" si="2777"/>
        <v>Norwich</v>
      </c>
      <c r="G13702" s="60" t="str">
        <f t="shared" si="2777"/>
        <v>East</v>
      </c>
      <c r="H13702" s="28"/>
      <c r="I13702" s="43">
        <v>25</v>
      </c>
    </row>
    <row r="13703" spans="1:9" x14ac:dyDescent="0.35">
      <c r="A13703" s="15" t="s">
        <v>5614</v>
      </c>
      <c r="B13703" s="17" t="str">
        <f>VLOOKUP($A13703,'Employers and sectors'!$A$1:$G$2802,2,FALSE)</f>
        <v>Health and social care</v>
      </c>
      <c r="C13703" s="15" t="str">
        <f>VLOOKUP($A13703,'Employers and sectors'!$A$1:$G$2802,3,FALSE)</f>
        <v>Social care</v>
      </c>
      <c r="D13703" s="15" t="str">
        <f>VLOOKUP($A13703,'Employers and sectors'!$A$1:$G$2802,4,FALSE)</f>
        <v>Active</v>
      </c>
      <c r="E13703" s="17" t="str">
        <f>VLOOKUP($A13703,'Employers and sectors'!$A$1:$G$2802,5,FALSE)</f>
        <v>Hillingdon</v>
      </c>
      <c r="F13703" s="15" t="str">
        <f>VLOOKUP($A13703,'Employers and sectors'!$A$1:$G$2802,6,FALSE)</f>
        <v>Hillingdon</v>
      </c>
      <c r="G13703" s="15" t="str">
        <f>VLOOKUP($A13703,'Employers and sectors'!$A$1:$G$2802,7,FALSE)</f>
        <v>London</v>
      </c>
      <c r="H13703" s="16" t="s">
        <v>246</v>
      </c>
      <c r="I13703" s="44">
        <v>18</v>
      </c>
    </row>
    <row r="13704" spans="1:9" x14ac:dyDescent="0.35">
      <c r="A13704" s="17" t="s">
        <v>5614</v>
      </c>
      <c r="B13704" s="17" t="str">
        <f>VLOOKUP($A13704,'Employers and sectors'!$A$1:$G$2802,2,FALSE)</f>
        <v>Health and social care</v>
      </c>
      <c r="C13704" s="17" t="str">
        <f>VLOOKUP($A13704,'Employers and sectors'!$A$1:$G$2802,3,FALSE)</f>
        <v>Social care</v>
      </c>
      <c r="D13704" s="17" t="str">
        <f>VLOOKUP($A13704,'Employers and sectors'!$A$1:$G$2802,4,FALSE)</f>
        <v>Active</v>
      </c>
      <c r="E13704" s="17" t="str">
        <f>VLOOKUP($A13704,'Employers and sectors'!$A$1:$G$2802,5,FALSE)</f>
        <v>Hillingdon</v>
      </c>
      <c r="F13704" s="17" t="str">
        <f>VLOOKUP($A13704,'Employers and sectors'!$A$1:$G$2802,6,FALSE)</f>
        <v>Hillingdon</v>
      </c>
      <c r="G13704" s="17" t="str">
        <f>VLOOKUP($A13704,'Employers and sectors'!$A$1:$G$2802,7,FALSE)</f>
        <v>London</v>
      </c>
      <c r="H13704" s="18" t="s">
        <v>247</v>
      </c>
      <c r="I13704" s="41">
        <v>10</v>
      </c>
    </row>
    <row r="13705" spans="1:9" ht="16" thickBot="1" x14ac:dyDescent="0.4">
      <c r="A13705" s="19" t="s">
        <v>5614</v>
      </c>
      <c r="B13705" s="17" t="str">
        <f>VLOOKUP($A13705,'Employers and sectors'!$A$1:$G$2802,2,FALSE)</f>
        <v>Health and social care</v>
      </c>
      <c r="C13705" s="19" t="str">
        <f>VLOOKUP($A13705,'Employers and sectors'!$A$1:$G$2802,3,FALSE)</f>
        <v>Social care</v>
      </c>
      <c r="D13705" s="19" t="str">
        <f>VLOOKUP($A13705,'Employers and sectors'!$A$1:$G$2802,4,FALSE)</f>
        <v>Active</v>
      </c>
      <c r="E13705" s="17" t="str">
        <f>VLOOKUP($A13705,'Employers and sectors'!$A$1:$G$2802,5,FALSE)</f>
        <v>Hillingdon</v>
      </c>
      <c r="F13705" s="19" t="str">
        <f>VLOOKUP($A13705,'Employers and sectors'!$A$1:$G$2802,6,FALSE)</f>
        <v>Hillingdon</v>
      </c>
      <c r="G13705" s="19" t="str">
        <f>VLOOKUP($A13705,'Employers and sectors'!$A$1:$G$2802,7,FALSE)</f>
        <v>London</v>
      </c>
      <c r="H13705" s="20" t="s">
        <v>253</v>
      </c>
      <c r="I13705" s="42" t="s">
        <v>5666</v>
      </c>
    </row>
    <row r="13706" spans="1:9" ht="16" thickBot="1" x14ac:dyDescent="0.4">
      <c r="A13706" s="27" t="s">
        <v>5615</v>
      </c>
      <c r="B13706" s="60" t="str">
        <f t="shared" ref="B13706:G13706" si="2778">B13705</f>
        <v>Health and social care</v>
      </c>
      <c r="C13706" s="60" t="str">
        <f t="shared" si="2778"/>
        <v>Social care</v>
      </c>
      <c r="D13706" s="60" t="str">
        <f t="shared" si="2778"/>
        <v>Active</v>
      </c>
      <c r="E13706" s="60" t="str">
        <f t="shared" si="2778"/>
        <v>Hillingdon</v>
      </c>
      <c r="F13706" s="60" t="str">
        <f t="shared" si="2778"/>
        <v>Hillingdon</v>
      </c>
      <c r="G13706" s="60" t="str">
        <f t="shared" si="2778"/>
        <v>London</v>
      </c>
      <c r="H13706" s="28"/>
      <c r="I13706" s="43">
        <v>30</v>
      </c>
    </row>
    <row r="13707" spans="1:9" x14ac:dyDescent="0.35">
      <c r="A13707" s="15" t="s">
        <v>223</v>
      </c>
      <c r="B13707" s="17" t="str">
        <f>VLOOKUP($A13707,'Employers and sectors'!$A$1:$G$2802,2,FALSE)</f>
        <v>Construction</v>
      </c>
      <c r="C13707" s="15">
        <f>VLOOKUP($A13707,'Employers and sectors'!$A$1:$G$2802,3,FALSE)</f>
        <v>0</v>
      </c>
      <c r="D13707" s="15" t="str">
        <f>VLOOKUP($A13707,'Employers and sectors'!$A$1:$G$2802,4,FALSE)</f>
        <v>Active</v>
      </c>
      <c r="E13707" s="17" t="str">
        <f>VLOOKUP($A13707,'Employers and sectors'!$A$1:$G$2802,5,FALSE)</f>
        <v>Islington</v>
      </c>
      <c r="F13707" s="15" t="str">
        <f>VLOOKUP($A13707,'Employers and sectors'!$A$1:$G$2802,6,FALSE)</f>
        <v>Islington</v>
      </c>
      <c r="G13707" s="15" t="str">
        <f>VLOOKUP($A13707,'Employers and sectors'!$A$1:$G$2802,7,FALSE)</f>
        <v>London</v>
      </c>
      <c r="H13707" s="16" t="s">
        <v>8</v>
      </c>
      <c r="I13707" s="44">
        <v>21</v>
      </c>
    </row>
    <row r="13708" spans="1:9" x14ac:dyDescent="0.35">
      <c r="A13708" s="17" t="s">
        <v>223</v>
      </c>
      <c r="B13708" s="17" t="str">
        <f>VLOOKUP($A13708,'Employers and sectors'!$A$1:$G$2802,2,FALSE)</f>
        <v>Construction</v>
      </c>
      <c r="C13708" s="17">
        <f>VLOOKUP($A13708,'Employers and sectors'!$A$1:$G$2802,3,FALSE)</f>
        <v>0</v>
      </c>
      <c r="D13708" s="17" t="str">
        <f>VLOOKUP($A13708,'Employers and sectors'!$A$1:$G$2802,4,FALSE)</f>
        <v>Active</v>
      </c>
      <c r="E13708" s="17" t="str">
        <f>VLOOKUP($A13708,'Employers and sectors'!$A$1:$G$2802,5,FALSE)</f>
        <v>Islington</v>
      </c>
      <c r="F13708" s="17" t="str">
        <f>VLOOKUP($A13708,'Employers and sectors'!$A$1:$G$2802,6,FALSE)</f>
        <v>Islington</v>
      </c>
      <c r="G13708" s="17" t="str">
        <f>VLOOKUP($A13708,'Employers and sectors'!$A$1:$G$2802,7,FALSE)</f>
        <v>London</v>
      </c>
      <c r="H13708" s="18" t="s">
        <v>9</v>
      </c>
      <c r="I13708" s="41">
        <v>22</v>
      </c>
    </row>
    <row r="13709" spans="1:9" x14ac:dyDescent="0.35">
      <c r="A13709" s="17" t="s">
        <v>223</v>
      </c>
      <c r="B13709" s="17" t="str">
        <f>VLOOKUP($A13709,'Employers and sectors'!$A$1:$G$2802,2,FALSE)</f>
        <v>Construction</v>
      </c>
      <c r="C13709" s="17">
        <f>VLOOKUP($A13709,'Employers and sectors'!$A$1:$G$2802,3,FALSE)</f>
        <v>0</v>
      </c>
      <c r="D13709" s="17" t="str">
        <f>VLOOKUP($A13709,'Employers and sectors'!$A$1:$G$2802,4,FALSE)</f>
        <v>Active</v>
      </c>
      <c r="E13709" s="17" t="str">
        <f>VLOOKUP($A13709,'Employers and sectors'!$A$1:$G$2802,5,FALSE)</f>
        <v>Islington</v>
      </c>
      <c r="F13709" s="17" t="str">
        <f>VLOOKUP($A13709,'Employers and sectors'!$A$1:$G$2802,6,FALSE)</f>
        <v>Islington</v>
      </c>
      <c r="G13709" s="17" t="str">
        <f>VLOOKUP($A13709,'Employers and sectors'!$A$1:$G$2802,7,FALSE)</f>
        <v>London</v>
      </c>
      <c r="H13709" s="18" t="s">
        <v>271</v>
      </c>
      <c r="I13709" s="41" t="s">
        <v>5666</v>
      </c>
    </row>
    <row r="13710" spans="1:9" ht="16" thickBot="1" x14ac:dyDescent="0.4">
      <c r="A13710" s="19" t="s">
        <v>223</v>
      </c>
      <c r="B13710" s="17" t="str">
        <f>VLOOKUP($A13710,'Employers and sectors'!$A$1:$G$2802,2,FALSE)</f>
        <v>Construction</v>
      </c>
      <c r="C13710" s="19">
        <f>VLOOKUP($A13710,'Employers and sectors'!$A$1:$G$2802,3,FALSE)</f>
        <v>0</v>
      </c>
      <c r="D13710" s="19" t="str">
        <f>VLOOKUP($A13710,'Employers and sectors'!$A$1:$G$2802,4,FALSE)</f>
        <v>Active</v>
      </c>
      <c r="E13710" s="17" t="str">
        <f>VLOOKUP($A13710,'Employers and sectors'!$A$1:$G$2802,5,FALSE)</f>
        <v>Islington</v>
      </c>
      <c r="F13710" s="19" t="str">
        <f>VLOOKUP($A13710,'Employers and sectors'!$A$1:$G$2802,6,FALSE)</f>
        <v>Islington</v>
      </c>
      <c r="G13710" s="19" t="str">
        <f>VLOOKUP($A13710,'Employers and sectors'!$A$1:$G$2802,7,FALSE)</f>
        <v>London</v>
      </c>
      <c r="H13710" s="20" t="s">
        <v>247</v>
      </c>
      <c r="I13710" s="42" t="s">
        <v>5666</v>
      </c>
    </row>
    <row r="13711" spans="1:9" ht="16" thickBot="1" x14ac:dyDescent="0.4">
      <c r="A13711" s="27" t="s">
        <v>224</v>
      </c>
      <c r="B13711" s="60" t="str">
        <f t="shared" ref="B13711:G13711" si="2779">B13710</f>
        <v>Construction</v>
      </c>
      <c r="C13711" s="60">
        <f t="shared" si="2779"/>
        <v>0</v>
      </c>
      <c r="D13711" s="60" t="str">
        <f t="shared" si="2779"/>
        <v>Active</v>
      </c>
      <c r="E13711" s="60" t="str">
        <f t="shared" si="2779"/>
        <v>Islington</v>
      </c>
      <c r="F13711" s="60" t="str">
        <f t="shared" si="2779"/>
        <v>Islington</v>
      </c>
      <c r="G13711" s="60" t="str">
        <f t="shared" si="2779"/>
        <v>London</v>
      </c>
      <c r="H13711" s="28"/>
      <c r="I13711" s="43">
        <v>45</v>
      </c>
    </row>
    <row r="13712" spans="1:9" ht="16" thickBot="1" x14ac:dyDescent="0.4">
      <c r="A13712" s="23" t="s">
        <v>5616</v>
      </c>
      <c r="B13712" s="17" t="str">
        <f>VLOOKUP($A13712,'Employers and sectors'!$A$1:$G$2802,2,FALSE)</f>
        <v>Health and social care</v>
      </c>
      <c r="C13712" s="23" t="str">
        <f>VLOOKUP($A13712,'Employers and sectors'!$A$1:$G$2802,3,FALSE)</f>
        <v>Social care</v>
      </c>
      <c r="D13712" s="23" t="str">
        <f>VLOOKUP($A13712,'Employers and sectors'!$A$1:$G$2802,4,FALSE)</f>
        <v>Active</v>
      </c>
      <c r="E13712" s="17" t="str">
        <f>VLOOKUP($A13712,'Employers and sectors'!$A$1:$G$2802,5,FALSE)</f>
        <v>Bristol</v>
      </c>
      <c r="F13712" s="23" t="str">
        <f>VLOOKUP($A13712,'Employers and sectors'!$A$1:$G$2802,6,FALSE)</f>
        <v>Bristol</v>
      </c>
      <c r="G13712" s="23" t="str">
        <f>VLOOKUP($A13712,'Employers and sectors'!$A$1:$G$2802,7,FALSE)</f>
        <v>South West</v>
      </c>
      <c r="H13712" s="24" t="s">
        <v>246</v>
      </c>
      <c r="I13712" s="45">
        <v>61</v>
      </c>
    </row>
    <row r="13713" spans="1:9" ht="16" thickBot="1" x14ac:dyDescent="0.4">
      <c r="A13713" s="27" t="s">
        <v>5617</v>
      </c>
      <c r="B13713" s="60" t="str">
        <f t="shared" ref="B13713:G13713" si="2780">B13712</f>
        <v>Health and social care</v>
      </c>
      <c r="C13713" s="60" t="str">
        <f t="shared" si="2780"/>
        <v>Social care</v>
      </c>
      <c r="D13713" s="60" t="str">
        <f t="shared" si="2780"/>
        <v>Active</v>
      </c>
      <c r="E13713" s="60" t="str">
        <f t="shared" si="2780"/>
        <v>Bristol</v>
      </c>
      <c r="F13713" s="60" t="str">
        <f t="shared" si="2780"/>
        <v>Bristol</v>
      </c>
      <c r="G13713" s="60" t="str">
        <f t="shared" si="2780"/>
        <v>South West</v>
      </c>
      <c r="H13713" s="28"/>
      <c r="I13713" s="43">
        <v>61</v>
      </c>
    </row>
    <row r="13714" spans="1:9" x14ac:dyDescent="0.35">
      <c r="A13714" s="15" t="s">
        <v>5618</v>
      </c>
      <c r="B13714" s="17" t="str">
        <f>VLOOKUP($A13714,'Employers and sectors'!$A$1:$G$2802,2,FALSE)</f>
        <v>Health and social care</v>
      </c>
      <c r="C13714" s="15" t="str">
        <f>VLOOKUP($A13714,'Employers and sectors'!$A$1:$G$2802,3,FALSE)</f>
        <v>Social care</v>
      </c>
      <c r="D13714" s="15" t="str">
        <f>VLOOKUP($A13714,'Employers and sectors'!$A$1:$G$2802,4,FALSE)</f>
        <v>Revoked</v>
      </c>
      <c r="E13714" s="17" t="str">
        <f>VLOOKUP($A13714,'Employers and sectors'!$A$1:$G$2802,5,FALSE)</f>
        <v>Newham</v>
      </c>
      <c r="F13714" s="15" t="str">
        <f>VLOOKUP($A13714,'Employers and sectors'!$A$1:$G$2802,6,FALSE)</f>
        <v>Newham</v>
      </c>
      <c r="G13714" s="15" t="str">
        <f>VLOOKUP($A13714,'Employers and sectors'!$A$1:$G$2802,7,FALSE)</f>
        <v>London</v>
      </c>
      <c r="H13714" s="16" t="s">
        <v>245</v>
      </c>
      <c r="I13714" s="44" t="s">
        <v>5666</v>
      </c>
    </row>
    <row r="13715" spans="1:9" x14ac:dyDescent="0.35">
      <c r="A13715" s="17" t="s">
        <v>5618</v>
      </c>
      <c r="B13715" s="17" t="str">
        <f>VLOOKUP($A13715,'Employers and sectors'!$A$1:$G$2802,2,FALSE)</f>
        <v>Health and social care</v>
      </c>
      <c r="C13715" s="17" t="str">
        <f>VLOOKUP($A13715,'Employers and sectors'!$A$1:$G$2802,3,FALSE)</f>
        <v>Social care</v>
      </c>
      <c r="D13715" s="17" t="str">
        <f>VLOOKUP($A13715,'Employers and sectors'!$A$1:$G$2802,4,FALSE)</f>
        <v>Revoked</v>
      </c>
      <c r="E13715" s="17" t="str">
        <f>VLOOKUP($A13715,'Employers and sectors'!$A$1:$G$2802,5,FALSE)</f>
        <v>Newham</v>
      </c>
      <c r="F13715" s="17" t="str">
        <f>VLOOKUP($A13715,'Employers and sectors'!$A$1:$G$2802,6,FALSE)</f>
        <v>Newham</v>
      </c>
      <c r="G13715" s="17" t="str">
        <f>VLOOKUP($A13715,'Employers and sectors'!$A$1:$G$2802,7,FALSE)</f>
        <v>London</v>
      </c>
      <c r="H13715" s="18" t="s">
        <v>252</v>
      </c>
      <c r="I13715" s="41" t="s">
        <v>5666</v>
      </c>
    </row>
    <row r="13716" spans="1:9" x14ac:dyDescent="0.35">
      <c r="A13716" s="17" t="s">
        <v>5618</v>
      </c>
      <c r="B13716" s="17" t="str">
        <f>VLOOKUP($A13716,'Employers and sectors'!$A$1:$G$2802,2,FALSE)</f>
        <v>Health and social care</v>
      </c>
      <c r="C13716" s="17" t="str">
        <f>VLOOKUP($A13716,'Employers and sectors'!$A$1:$G$2802,3,FALSE)</f>
        <v>Social care</v>
      </c>
      <c r="D13716" s="17" t="str">
        <f>VLOOKUP($A13716,'Employers and sectors'!$A$1:$G$2802,4,FALSE)</f>
        <v>Revoked</v>
      </c>
      <c r="E13716" s="17" t="str">
        <f>VLOOKUP($A13716,'Employers and sectors'!$A$1:$G$2802,5,FALSE)</f>
        <v>Newham</v>
      </c>
      <c r="F13716" s="17" t="str">
        <f>VLOOKUP($A13716,'Employers and sectors'!$A$1:$G$2802,6,FALSE)</f>
        <v>Newham</v>
      </c>
      <c r="G13716" s="17" t="str">
        <f>VLOOKUP($A13716,'Employers and sectors'!$A$1:$G$2802,7,FALSE)</f>
        <v>London</v>
      </c>
      <c r="H13716" s="18" t="s">
        <v>246</v>
      </c>
      <c r="I13716" s="41">
        <v>192</v>
      </c>
    </row>
    <row r="13717" spans="1:9" x14ac:dyDescent="0.35">
      <c r="A13717" s="17" t="s">
        <v>5618</v>
      </c>
      <c r="B13717" s="17" t="str">
        <f>VLOOKUP($A13717,'Employers and sectors'!$A$1:$G$2802,2,FALSE)</f>
        <v>Health and social care</v>
      </c>
      <c r="C13717" s="17" t="str">
        <f>VLOOKUP($A13717,'Employers and sectors'!$A$1:$G$2802,3,FALSE)</f>
        <v>Social care</v>
      </c>
      <c r="D13717" s="17" t="str">
        <f>VLOOKUP($A13717,'Employers and sectors'!$A$1:$G$2802,4,FALSE)</f>
        <v>Revoked</v>
      </c>
      <c r="E13717" s="17" t="str">
        <f>VLOOKUP($A13717,'Employers and sectors'!$A$1:$G$2802,5,FALSE)</f>
        <v>Newham</v>
      </c>
      <c r="F13717" s="17" t="str">
        <f>VLOOKUP($A13717,'Employers and sectors'!$A$1:$G$2802,6,FALSE)</f>
        <v>Newham</v>
      </c>
      <c r="G13717" s="17" t="str">
        <f>VLOOKUP($A13717,'Employers and sectors'!$A$1:$G$2802,7,FALSE)</f>
        <v>London</v>
      </c>
      <c r="H13717" s="18" t="s">
        <v>247</v>
      </c>
      <c r="I13717" s="41">
        <v>10</v>
      </c>
    </row>
    <row r="13718" spans="1:9" ht="16" thickBot="1" x14ac:dyDescent="0.4">
      <c r="A13718" s="19" t="s">
        <v>5618</v>
      </c>
      <c r="B13718" s="17" t="str">
        <f>VLOOKUP($A13718,'Employers and sectors'!$A$1:$G$2802,2,FALSE)</f>
        <v>Health and social care</v>
      </c>
      <c r="C13718" s="19" t="str">
        <f>VLOOKUP($A13718,'Employers and sectors'!$A$1:$G$2802,3,FALSE)</f>
        <v>Social care</v>
      </c>
      <c r="D13718" s="19" t="str">
        <f>VLOOKUP($A13718,'Employers and sectors'!$A$1:$G$2802,4,FALSE)</f>
        <v>Revoked</v>
      </c>
      <c r="E13718" s="17" t="str">
        <f>VLOOKUP($A13718,'Employers and sectors'!$A$1:$G$2802,5,FALSE)</f>
        <v>Newham</v>
      </c>
      <c r="F13718" s="19" t="str">
        <f>VLOOKUP($A13718,'Employers and sectors'!$A$1:$G$2802,6,FALSE)</f>
        <v>Newham</v>
      </c>
      <c r="G13718" s="19" t="str">
        <f>VLOOKUP($A13718,'Employers and sectors'!$A$1:$G$2802,7,FALSE)</f>
        <v>London</v>
      </c>
      <c r="H13718" s="20" t="s">
        <v>253</v>
      </c>
      <c r="I13718" s="42" t="s">
        <v>5666</v>
      </c>
    </row>
    <row r="13719" spans="1:9" ht="16" thickBot="1" x14ac:dyDescent="0.4">
      <c r="A13719" s="27" t="s">
        <v>5619</v>
      </c>
      <c r="B13719" s="60" t="str">
        <f t="shared" ref="B13719:G13719" si="2781">B13718</f>
        <v>Health and social care</v>
      </c>
      <c r="C13719" s="60" t="str">
        <f t="shared" si="2781"/>
        <v>Social care</v>
      </c>
      <c r="D13719" s="60" t="str">
        <f t="shared" si="2781"/>
        <v>Revoked</v>
      </c>
      <c r="E13719" s="60" t="str">
        <f t="shared" si="2781"/>
        <v>Newham</v>
      </c>
      <c r="F13719" s="60" t="str">
        <f t="shared" si="2781"/>
        <v>Newham</v>
      </c>
      <c r="G13719" s="60" t="str">
        <f t="shared" si="2781"/>
        <v>London</v>
      </c>
      <c r="H13719" s="28"/>
      <c r="I13719" s="43">
        <v>208</v>
      </c>
    </row>
    <row r="13720" spans="1:9" x14ac:dyDescent="0.35">
      <c r="A13720" s="15" t="s">
        <v>5620</v>
      </c>
      <c r="B13720" s="17" t="str">
        <f>VLOOKUP($A13720,'Employers and sectors'!$A$1:$G$2802,2,FALSE)</f>
        <v>Health and social care</v>
      </c>
      <c r="C13720" s="15" t="str">
        <f>VLOOKUP($A13720,'Employers and sectors'!$A$1:$G$2802,3,FALSE)</f>
        <v>NHS</v>
      </c>
      <c r="D13720" s="15" t="str">
        <f>VLOOKUP($A13720,'Employers and sectors'!$A$1:$G$2802,4,FALSE)</f>
        <v>Revoked</v>
      </c>
      <c r="E13720" s="17" t="str">
        <f>VLOOKUP($A13720,'Employers and sectors'!$A$1:$G$2802,5,FALSE)</f>
        <v>Yeovil</v>
      </c>
      <c r="F13720" s="15" t="str">
        <f>VLOOKUP($A13720,'Employers and sectors'!$A$1:$G$2802,6,FALSE)</f>
        <v>Somerset</v>
      </c>
      <c r="G13720" s="15" t="str">
        <f>VLOOKUP($A13720,'Employers and sectors'!$A$1:$G$2802,7,FALSE)</f>
        <v>South West</v>
      </c>
      <c r="H13720" s="16" t="s">
        <v>252</v>
      </c>
      <c r="I13720" s="44">
        <v>7</v>
      </c>
    </row>
    <row r="13721" spans="1:9" x14ac:dyDescent="0.35">
      <c r="A13721" s="17" t="s">
        <v>5620</v>
      </c>
      <c r="B13721" s="17" t="str">
        <f>VLOOKUP($A13721,'Employers and sectors'!$A$1:$G$2802,2,FALSE)</f>
        <v>Health and social care</v>
      </c>
      <c r="C13721" s="17" t="str">
        <f>VLOOKUP($A13721,'Employers and sectors'!$A$1:$G$2802,3,FALSE)</f>
        <v>NHS</v>
      </c>
      <c r="D13721" s="17" t="str">
        <f>VLOOKUP($A13721,'Employers and sectors'!$A$1:$G$2802,4,FALSE)</f>
        <v>Revoked</v>
      </c>
      <c r="E13721" s="17" t="str">
        <f>VLOOKUP($A13721,'Employers and sectors'!$A$1:$G$2802,5,FALSE)</f>
        <v>Yeovil</v>
      </c>
      <c r="F13721" s="17" t="str">
        <f>VLOOKUP($A13721,'Employers and sectors'!$A$1:$G$2802,6,FALSE)</f>
        <v>Somerset</v>
      </c>
      <c r="G13721" s="17" t="str">
        <f>VLOOKUP($A13721,'Employers and sectors'!$A$1:$G$2802,7,FALSE)</f>
        <v>South West</v>
      </c>
      <c r="H13721" s="18" t="s">
        <v>271</v>
      </c>
      <c r="I13721" s="41">
        <v>28</v>
      </c>
    </row>
    <row r="13722" spans="1:9" x14ac:dyDescent="0.35">
      <c r="A13722" s="17" t="s">
        <v>5620</v>
      </c>
      <c r="B13722" s="17" t="str">
        <f>VLOOKUP($A13722,'Employers and sectors'!$A$1:$G$2802,2,FALSE)</f>
        <v>Health and social care</v>
      </c>
      <c r="C13722" s="17" t="str">
        <f>VLOOKUP($A13722,'Employers and sectors'!$A$1:$G$2802,3,FALSE)</f>
        <v>NHS</v>
      </c>
      <c r="D13722" s="17" t="str">
        <f>VLOOKUP($A13722,'Employers and sectors'!$A$1:$G$2802,4,FALSE)</f>
        <v>Revoked</v>
      </c>
      <c r="E13722" s="17" t="str">
        <f>VLOOKUP($A13722,'Employers and sectors'!$A$1:$G$2802,5,FALSE)</f>
        <v>Yeovil</v>
      </c>
      <c r="F13722" s="17" t="str">
        <f>VLOOKUP($A13722,'Employers and sectors'!$A$1:$G$2802,6,FALSE)</f>
        <v>Somerset</v>
      </c>
      <c r="G13722" s="17" t="str">
        <f>VLOOKUP($A13722,'Employers and sectors'!$A$1:$G$2802,7,FALSE)</f>
        <v>South West</v>
      </c>
      <c r="H13722" s="18" t="s">
        <v>246</v>
      </c>
      <c r="I13722" s="41">
        <v>31</v>
      </c>
    </row>
    <row r="13723" spans="1:9" ht="16" thickBot="1" x14ac:dyDescent="0.4">
      <c r="A13723" s="19" t="s">
        <v>5620</v>
      </c>
      <c r="B13723" s="17" t="str">
        <f>VLOOKUP($A13723,'Employers and sectors'!$A$1:$G$2802,2,FALSE)</f>
        <v>Health and social care</v>
      </c>
      <c r="C13723" s="19" t="str">
        <f>VLOOKUP($A13723,'Employers and sectors'!$A$1:$G$2802,3,FALSE)</f>
        <v>NHS</v>
      </c>
      <c r="D13723" s="19" t="str">
        <f>VLOOKUP($A13723,'Employers and sectors'!$A$1:$G$2802,4,FALSE)</f>
        <v>Revoked</v>
      </c>
      <c r="E13723" s="17" t="str">
        <f>VLOOKUP($A13723,'Employers and sectors'!$A$1:$G$2802,5,FALSE)</f>
        <v>Yeovil</v>
      </c>
      <c r="F13723" s="19" t="str">
        <f>VLOOKUP($A13723,'Employers and sectors'!$A$1:$G$2802,6,FALSE)</f>
        <v>Somerset</v>
      </c>
      <c r="G13723" s="19" t="str">
        <f>VLOOKUP($A13723,'Employers and sectors'!$A$1:$G$2802,7,FALSE)</f>
        <v>South West</v>
      </c>
      <c r="H13723" s="20" t="s">
        <v>871</v>
      </c>
      <c r="I13723" s="42" t="s">
        <v>5666</v>
      </c>
    </row>
    <row r="13724" spans="1:9" ht="16" thickBot="1" x14ac:dyDescent="0.4">
      <c r="A13724" s="27" t="s">
        <v>5621</v>
      </c>
      <c r="B13724" s="60" t="str">
        <f t="shared" ref="B13724:G13724" si="2782">B13723</f>
        <v>Health and social care</v>
      </c>
      <c r="C13724" s="60" t="str">
        <f t="shared" si="2782"/>
        <v>NHS</v>
      </c>
      <c r="D13724" s="60" t="str">
        <f t="shared" si="2782"/>
        <v>Revoked</v>
      </c>
      <c r="E13724" s="60" t="str">
        <f t="shared" si="2782"/>
        <v>Yeovil</v>
      </c>
      <c r="F13724" s="60" t="str">
        <f t="shared" si="2782"/>
        <v>Somerset</v>
      </c>
      <c r="G13724" s="60" t="str">
        <f t="shared" si="2782"/>
        <v>South West</v>
      </c>
      <c r="H13724" s="28"/>
      <c r="I13724" s="43">
        <v>67</v>
      </c>
    </row>
    <row r="13725" spans="1:9" ht="16" thickBot="1" x14ac:dyDescent="0.4">
      <c r="A13725" s="23" t="s">
        <v>5622</v>
      </c>
      <c r="B13725" s="17" t="str">
        <f>VLOOKUP($A13725,'Employers and sectors'!$A$1:$G$2802,2,FALSE)</f>
        <v>Health and social care</v>
      </c>
      <c r="C13725" s="23" t="str">
        <f>VLOOKUP($A13725,'Employers and sectors'!$A$1:$G$2802,3,FALSE)</f>
        <v>Social care</v>
      </c>
      <c r="D13725" s="23" t="str">
        <f>VLOOKUP($A13725,'Employers and sectors'!$A$1:$G$2802,4,FALSE)</f>
        <v>Active</v>
      </c>
      <c r="E13725" s="17" t="str">
        <f>VLOOKUP($A13725,'Employers and sectors'!$A$1:$G$2802,5,FALSE)</f>
        <v>Derby</v>
      </c>
      <c r="F13725" s="23" t="str">
        <f>VLOOKUP($A13725,'Employers and sectors'!$A$1:$G$2802,6,FALSE)</f>
        <v>Derby</v>
      </c>
      <c r="G13725" s="23" t="str">
        <f>VLOOKUP($A13725,'Employers and sectors'!$A$1:$G$2802,7,FALSE)</f>
        <v>East Midlands</v>
      </c>
      <c r="H13725" s="24" t="s">
        <v>246</v>
      </c>
      <c r="I13725" s="45">
        <v>72</v>
      </c>
    </row>
    <row r="13726" spans="1:9" ht="16" thickBot="1" x14ac:dyDescent="0.4">
      <c r="A13726" s="27" t="s">
        <v>5623</v>
      </c>
      <c r="B13726" s="60" t="str">
        <f t="shared" ref="B13726:G13726" si="2783">B13725</f>
        <v>Health and social care</v>
      </c>
      <c r="C13726" s="60" t="str">
        <f t="shared" si="2783"/>
        <v>Social care</v>
      </c>
      <c r="D13726" s="60" t="str">
        <f t="shared" si="2783"/>
        <v>Active</v>
      </c>
      <c r="E13726" s="60" t="str">
        <f t="shared" si="2783"/>
        <v>Derby</v>
      </c>
      <c r="F13726" s="60" t="str">
        <f t="shared" si="2783"/>
        <v>Derby</v>
      </c>
      <c r="G13726" s="60" t="str">
        <f t="shared" si="2783"/>
        <v>East Midlands</v>
      </c>
      <c r="H13726" s="28"/>
      <c r="I13726" s="43">
        <v>72</v>
      </c>
    </row>
    <row r="13727" spans="1:9" x14ac:dyDescent="0.35">
      <c r="A13727" s="15" t="s">
        <v>5624</v>
      </c>
      <c r="B13727" s="17" t="str">
        <f>VLOOKUP($A13727,'Employers and sectors'!$A$1:$G$2802,2,FALSE)</f>
        <v>Health and social care</v>
      </c>
      <c r="C13727" s="15" t="str">
        <f>VLOOKUP($A13727,'Employers and sectors'!$A$1:$G$2802,3,FALSE)</f>
        <v>Social care</v>
      </c>
      <c r="D13727" s="15" t="str">
        <f>VLOOKUP($A13727,'Employers and sectors'!$A$1:$G$2802,4,FALSE)</f>
        <v>Active</v>
      </c>
      <c r="E13727" s="17" t="str">
        <f>VLOOKUP($A13727,'Employers and sectors'!$A$1:$G$2802,5,FALSE)</f>
        <v>Oxford</v>
      </c>
      <c r="F13727" s="15" t="str">
        <f>VLOOKUP($A13727,'Employers and sectors'!$A$1:$G$2802,6,FALSE)</f>
        <v>Oxford</v>
      </c>
      <c r="G13727" s="15" t="str">
        <f>VLOOKUP($A13727,'Employers and sectors'!$A$1:$G$2802,7,FALSE)</f>
        <v>South East</v>
      </c>
      <c r="H13727" s="16" t="s">
        <v>246</v>
      </c>
      <c r="I13727" s="44">
        <v>97</v>
      </c>
    </row>
    <row r="13728" spans="1:9" ht="16" thickBot="1" x14ac:dyDescent="0.4">
      <c r="A13728" s="19" t="s">
        <v>5624</v>
      </c>
      <c r="B13728" s="17" t="str">
        <f>VLOOKUP($A13728,'Employers and sectors'!$A$1:$G$2802,2,FALSE)</f>
        <v>Health and social care</v>
      </c>
      <c r="C13728" s="19" t="str">
        <f>VLOOKUP($A13728,'Employers and sectors'!$A$1:$G$2802,3,FALSE)</f>
        <v>Social care</v>
      </c>
      <c r="D13728" s="19" t="str">
        <f>VLOOKUP($A13728,'Employers and sectors'!$A$1:$G$2802,4,FALSE)</f>
        <v>Active</v>
      </c>
      <c r="E13728" s="17" t="str">
        <f>VLOOKUP($A13728,'Employers and sectors'!$A$1:$G$2802,5,FALSE)</f>
        <v>Oxford</v>
      </c>
      <c r="F13728" s="19" t="str">
        <f>VLOOKUP($A13728,'Employers and sectors'!$A$1:$G$2802,6,FALSE)</f>
        <v>Oxford</v>
      </c>
      <c r="G13728" s="19" t="str">
        <f>VLOOKUP($A13728,'Employers and sectors'!$A$1:$G$2802,7,FALSE)</f>
        <v>South East</v>
      </c>
      <c r="H13728" s="20" t="s">
        <v>247</v>
      </c>
      <c r="I13728" s="42">
        <v>13</v>
      </c>
    </row>
    <row r="13729" spans="1:9" ht="16" thickBot="1" x14ac:dyDescent="0.4">
      <c r="A13729" s="27" t="s">
        <v>5625</v>
      </c>
      <c r="B13729" s="60" t="str">
        <f t="shared" ref="B13729:G13729" si="2784">B13728</f>
        <v>Health and social care</v>
      </c>
      <c r="C13729" s="60" t="str">
        <f t="shared" si="2784"/>
        <v>Social care</v>
      </c>
      <c r="D13729" s="60" t="str">
        <f t="shared" si="2784"/>
        <v>Active</v>
      </c>
      <c r="E13729" s="60" t="str">
        <f t="shared" si="2784"/>
        <v>Oxford</v>
      </c>
      <c r="F13729" s="60" t="str">
        <f t="shared" si="2784"/>
        <v>Oxford</v>
      </c>
      <c r="G13729" s="60" t="str">
        <f t="shared" si="2784"/>
        <v>South East</v>
      </c>
      <c r="H13729" s="28"/>
      <c r="I13729" s="43">
        <v>110</v>
      </c>
    </row>
    <row r="13730" spans="1:9" x14ac:dyDescent="0.35">
      <c r="A13730" s="15" t="s">
        <v>5626</v>
      </c>
      <c r="B13730" s="17" t="str">
        <f>VLOOKUP($A13730,'Employers and sectors'!$A$1:$G$2802,2,FALSE)</f>
        <v>Health and social care</v>
      </c>
      <c r="C13730" s="15" t="str">
        <f>VLOOKUP($A13730,'Employers and sectors'!$A$1:$G$2802,3,FALSE)</f>
        <v>NHS</v>
      </c>
      <c r="D13730" s="15" t="str">
        <f>VLOOKUP($A13730,'Employers and sectors'!$A$1:$G$2802,4,FALSE)</f>
        <v>Active</v>
      </c>
      <c r="E13730" s="17" t="str">
        <f>VLOOKUP($A13730,'Employers and sectors'!$A$1:$G$2802,5,FALSE)</f>
        <v>York</v>
      </c>
      <c r="F13730" s="15" t="str">
        <f>VLOOKUP($A13730,'Employers and sectors'!$A$1:$G$2802,6,FALSE)</f>
        <v>York</v>
      </c>
      <c r="G13730" s="15" t="str">
        <f>VLOOKUP($A13730,'Employers and sectors'!$A$1:$G$2802,7,FALSE)</f>
        <v>Yorkshire &amp; Humber</v>
      </c>
      <c r="H13730" s="16" t="s">
        <v>245</v>
      </c>
      <c r="I13730" s="44" t="s">
        <v>5666</v>
      </c>
    </row>
    <row r="13731" spans="1:9" x14ac:dyDescent="0.35">
      <c r="A13731" s="17" t="s">
        <v>5626</v>
      </c>
      <c r="B13731" s="17" t="str">
        <f>VLOOKUP($A13731,'Employers and sectors'!$A$1:$G$2802,2,FALSE)</f>
        <v>Health and social care</v>
      </c>
      <c r="C13731" s="17" t="str">
        <f>VLOOKUP($A13731,'Employers and sectors'!$A$1:$G$2802,3,FALSE)</f>
        <v>NHS</v>
      </c>
      <c r="D13731" s="17" t="str">
        <f>VLOOKUP($A13731,'Employers and sectors'!$A$1:$G$2802,4,FALSE)</f>
        <v>Active</v>
      </c>
      <c r="E13731" s="17" t="str">
        <f>VLOOKUP($A13731,'Employers and sectors'!$A$1:$G$2802,5,FALSE)</f>
        <v>York</v>
      </c>
      <c r="F13731" s="17" t="str">
        <f>VLOOKUP($A13731,'Employers and sectors'!$A$1:$G$2802,6,FALSE)</f>
        <v>York</v>
      </c>
      <c r="G13731" s="17" t="str">
        <f>VLOOKUP($A13731,'Employers and sectors'!$A$1:$G$2802,7,FALSE)</f>
        <v>Yorkshire &amp; Humber</v>
      </c>
      <c r="H13731" s="18" t="s">
        <v>252</v>
      </c>
      <c r="I13731" s="41">
        <v>55</v>
      </c>
    </row>
    <row r="13732" spans="1:9" x14ac:dyDescent="0.35">
      <c r="A13732" s="17" t="s">
        <v>5626</v>
      </c>
      <c r="B13732" s="17" t="str">
        <f>VLOOKUP($A13732,'Employers and sectors'!$A$1:$G$2802,2,FALSE)</f>
        <v>Health and social care</v>
      </c>
      <c r="C13732" s="17" t="str">
        <f>VLOOKUP($A13732,'Employers and sectors'!$A$1:$G$2802,3,FALSE)</f>
        <v>NHS</v>
      </c>
      <c r="D13732" s="17" t="str">
        <f>VLOOKUP($A13732,'Employers and sectors'!$A$1:$G$2802,4,FALSE)</f>
        <v>Active</v>
      </c>
      <c r="E13732" s="17" t="str">
        <f>VLOOKUP($A13732,'Employers and sectors'!$A$1:$G$2802,5,FALSE)</f>
        <v>York</v>
      </c>
      <c r="F13732" s="17" t="str">
        <f>VLOOKUP($A13732,'Employers and sectors'!$A$1:$G$2802,6,FALSE)</f>
        <v>York</v>
      </c>
      <c r="G13732" s="17" t="str">
        <f>VLOOKUP($A13732,'Employers and sectors'!$A$1:$G$2802,7,FALSE)</f>
        <v>Yorkshire &amp; Humber</v>
      </c>
      <c r="H13732" s="18" t="s">
        <v>271</v>
      </c>
      <c r="I13732" s="41">
        <v>84</v>
      </c>
    </row>
    <row r="13733" spans="1:9" x14ac:dyDescent="0.35">
      <c r="A13733" s="17" t="s">
        <v>5626</v>
      </c>
      <c r="B13733" s="17" t="str">
        <f>VLOOKUP($A13733,'Employers and sectors'!$A$1:$G$2802,2,FALSE)</f>
        <v>Health and social care</v>
      </c>
      <c r="C13733" s="17" t="str">
        <f>VLOOKUP($A13733,'Employers and sectors'!$A$1:$G$2802,3,FALSE)</f>
        <v>NHS</v>
      </c>
      <c r="D13733" s="17" t="str">
        <f>VLOOKUP($A13733,'Employers and sectors'!$A$1:$G$2802,4,FALSE)</f>
        <v>Active</v>
      </c>
      <c r="E13733" s="17" t="str">
        <f>VLOOKUP($A13733,'Employers and sectors'!$A$1:$G$2802,5,FALSE)</f>
        <v>York</v>
      </c>
      <c r="F13733" s="17" t="str">
        <f>VLOOKUP($A13733,'Employers and sectors'!$A$1:$G$2802,6,FALSE)</f>
        <v>York</v>
      </c>
      <c r="G13733" s="17" t="str">
        <f>VLOOKUP($A13733,'Employers and sectors'!$A$1:$G$2802,7,FALSE)</f>
        <v>Yorkshire &amp; Humber</v>
      </c>
      <c r="H13733" s="18" t="s">
        <v>246</v>
      </c>
      <c r="I13733" s="41">
        <v>162</v>
      </c>
    </row>
    <row r="13734" spans="1:9" x14ac:dyDescent="0.35">
      <c r="A13734" s="17" t="s">
        <v>5626</v>
      </c>
      <c r="B13734" s="17" t="str">
        <f>VLOOKUP($A13734,'Employers and sectors'!$A$1:$G$2802,2,FALSE)</f>
        <v>Health and social care</v>
      </c>
      <c r="C13734" s="17" t="str">
        <f>VLOOKUP($A13734,'Employers and sectors'!$A$1:$G$2802,3,FALSE)</f>
        <v>NHS</v>
      </c>
      <c r="D13734" s="17" t="str">
        <f>VLOOKUP($A13734,'Employers and sectors'!$A$1:$G$2802,4,FALSE)</f>
        <v>Active</v>
      </c>
      <c r="E13734" s="17" t="str">
        <f>VLOOKUP($A13734,'Employers and sectors'!$A$1:$G$2802,5,FALSE)</f>
        <v>York</v>
      </c>
      <c r="F13734" s="17" t="str">
        <f>VLOOKUP($A13734,'Employers and sectors'!$A$1:$G$2802,6,FALSE)</f>
        <v>York</v>
      </c>
      <c r="G13734" s="17" t="str">
        <f>VLOOKUP($A13734,'Employers and sectors'!$A$1:$G$2802,7,FALSE)</f>
        <v>Yorkshire &amp; Humber</v>
      </c>
      <c r="H13734" s="18" t="s">
        <v>247</v>
      </c>
      <c r="I13734" s="41" t="s">
        <v>5666</v>
      </c>
    </row>
    <row r="13735" spans="1:9" x14ac:dyDescent="0.35">
      <c r="A13735" s="17" t="s">
        <v>5626</v>
      </c>
      <c r="B13735" s="17" t="str">
        <f>VLOOKUP($A13735,'Employers and sectors'!$A$1:$G$2802,2,FALSE)</f>
        <v>Health and social care</v>
      </c>
      <c r="C13735" s="17" t="str">
        <f>VLOOKUP($A13735,'Employers and sectors'!$A$1:$G$2802,3,FALSE)</f>
        <v>NHS</v>
      </c>
      <c r="D13735" s="17" t="str">
        <f>VLOOKUP($A13735,'Employers and sectors'!$A$1:$G$2802,4,FALSE)</f>
        <v>Active</v>
      </c>
      <c r="E13735" s="17" t="str">
        <f>VLOOKUP($A13735,'Employers and sectors'!$A$1:$G$2802,5,FALSE)</f>
        <v>York</v>
      </c>
      <c r="F13735" s="17" t="str">
        <f>VLOOKUP($A13735,'Employers and sectors'!$A$1:$G$2802,6,FALSE)</f>
        <v>York</v>
      </c>
      <c r="G13735" s="17" t="str">
        <f>VLOOKUP($A13735,'Employers and sectors'!$A$1:$G$2802,7,FALSE)</f>
        <v>Yorkshire &amp; Humber</v>
      </c>
      <c r="H13735" s="18" t="s">
        <v>264</v>
      </c>
      <c r="I13735" s="41" t="s">
        <v>5666</v>
      </c>
    </row>
    <row r="13736" spans="1:9" ht="16" thickBot="1" x14ac:dyDescent="0.4">
      <c r="A13736" s="19" t="s">
        <v>5626</v>
      </c>
      <c r="B13736" s="17" t="str">
        <f>VLOOKUP($A13736,'Employers and sectors'!$A$1:$G$2802,2,FALSE)</f>
        <v>Health and social care</v>
      </c>
      <c r="C13736" s="19" t="str">
        <f>VLOOKUP($A13736,'Employers and sectors'!$A$1:$G$2802,3,FALSE)</f>
        <v>NHS</v>
      </c>
      <c r="D13736" s="19" t="str">
        <f>VLOOKUP($A13736,'Employers and sectors'!$A$1:$G$2802,4,FALSE)</f>
        <v>Active</v>
      </c>
      <c r="E13736" s="17" t="str">
        <f>VLOOKUP($A13736,'Employers and sectors'!$A$1:$G$2802,5,FALSE)</f>
        <v>York</v>
      </c>
      <c r="F13736" s="19" t="str">
        <f>VLOOKUP($A13736,'Employers and sectors'!$A$1:$G$2802,6,FALSE)</f>
        <v>York</v>
      </c>
      <c r="G13736" s="19" t="str">
        <f>VLOOKUP($A13736,'Employers and sectors'!$A$1:$G$2802,7,FALSE)</f>
        <v>Yorkshire &amp; Humber</v>
      </c>
      <c r="H13736" s="20" t="s">
        <v>253</v>
      </c>
      <c r="I13736" s="42" t="s">
        <v>5666</v>
      </c>
    </row>
    <row r="13737" spans="1:9" ht="16" thickBot="1" x14ac:dyDescent="0.4">
      <c r="A13737" s="27" t="s">
        <v>5627</v>
      </c>
      <c r="B13737" s="60" t="str">
        <f t="shared" ref="B13737:G13737" si="2785">B13736</f>
        <v>Health and social care</v>
      </c>
      <c r="C13737" s="60" t="str">
        <f t="shared" si="2785"/>
        <v>NHS</v>
      </c>
      <c r="D13737" s="60" t="str">
        <f t="shared" si="2785"/>
        <v>Active</v>
      </c>
      <c r="E13737" s="60" t="str">
        <f t="shared" si="2785"/>
        <v>York</v>
      </c>
      <c r="F13737" s="60" t="str">
        <f t="shared" si="2785"/>
        <v>York</v>
      </c>
      <c r="G13737" s="60" t="str">
        <f t="shared" si="2785"/>
        <v>Yorkshire &amp; Humber</v>
      </c>
      <c r="H13737" s="28"/>
      <c r="I13737" s="43">
        <v>313</v>
      </c>
    </row>
    <row r="13738" spans="1:9" ht="16" thickBot="1" x14ac:dyDescent="0.4">
      <c r="A13738" s="23" t="s">
        <v>5628</v>
      </c>
      <c r="B13738" s="17" t="str">
        <f>VLOOKUP($A13738,'Employers and sectors'!$A$1:$G$2802,2,FALSE)</f>
        <v>Health and social care</v>
      </c>
      <c r="C13738" s="23" t="str">
        <f>VLOOKUP($A13738,'Employers and sectors'!$A$1:$G$2802,3,FALSE)</f>
        <v>NHS</v>
      </c>
      <c r="D13738" s="23" t="str">
        <f>VLOOKUP($A13738,'Employers and sectors'!$A$1:$G$2802,4,FALSE)</f>
        <v>Active</v>
      </c>
      <c r="E13738" s="17" t="str">
        <f>VLOOKUP($A13738,'Employers and sectors'!$A$1:$G$2802,5,FALSE)</f>
        <v>Wakefield</v>
      </c>
      <c r="F13738" s="23" t="str">
        <f>VLOOKUP($A13738,'Employers and sectors'!$A$1:$G$2802,6,FALSE)</f>
        <v>Wakefield</v>
      </c>
      <c r="G13738" s="23" t="str">
        <f>VLOOKUP($A13738,'Employers and sectors'!$A$1:$G$2802,7,FALSE)</f>
        <v>Yorkshire &amp; Humber</v>
      </c>
      <c r="H13738" s="24" t="s">
        <v>246</v>
      </c>
      <c r="I13738" s="45">
        <v>35</v>
      </c>
    </row>
    <row r="13739" spans="1:9" ht="16" thickBot="1" x14ac:dyDescent="0.4">
      <c r="A13739" s="27" t="s">
        <v>5629</v>
      </c>
      <c r="B13739" s="60" t="str">
        <f t="shared" ref="B13739:G13739" si="2786">B13738</f>
        <v>Health and social care</v>
      </c>
      <c r="C13739" s="60" t="str">
        <f t="shared" si="2786"/>
        <v>NHS</v>
      </c>
      <c r="D13739" s="60" t="str">
        <f t="shared" si="2786"/>
        <v>Active</v>
      </c>
      <c r="E13739" s="60" t="str">
        <f t="shared" si="2786"/>
        <v>Wakefield</v>
      </c>
      <c r="F13739" s="60" t="str">
        <f t="shared" si="2786"/>
        <v>Wakefield</v>
      </c>
      <c r="G13739" s="60" t="str">
        <f t="shared" si="2786"/>
        <v>Yorkshire &amp; Humber</v>
      </c>
      <c r="H13739" s="28"/>
      <c r="I13739" s="43">
        <v>35</v>
      </c>
    </row>
    <row r="13740" spans="1:9" x14ac:dyDescent="0.35">
      <c r="A13740" s="15" t="s">
        <v>5630</v>
      </c>
      <c r="B13740" s="17" t="str">
        <f>VLOOKUP($A13740,'Employers and sectors'!$A$1:$G$2802,2,FALSE)</f>
        <v>Health and social care</v>
      </c>
      <c r="C13740" s="15" t="str">
        <f>VLOOKUP($A13740,'Employers and sectors'!$A$1:$G$2802,3,FALSE)</f>
        <v>Social care</v>
      </c>
      <c r="D13740" s="15" t="str">
        <f>VLOOKUP($A13740,'Employers and sectors'!$A$1:$G$2802,4,FALSE)</f>
        <v>Active</v>
      </c>
      <c r="E13740" s="17" t="str">
        <f>VLOOKUP($A13740,'Employers and sectors'!$A$1:$G$2802,5,FALSE)</f>
        <v>Batley</v>
      </c>
      <c r="F13740" s="15" t="str">
        <f>VLOOKUP($A13740,'Employers and sectors'!$A$1:$G$2802,6,FALSE)</f>
        <v>Kirklees</v>
      </c>
      <c r="G13740" s="15" t="str">
        <f>VLOOKUP($A13740,'Employers and sectors'!$A$1:$G$2802,7,FALSE)</f>
        <v>Yorkshire &amp; Humber</v>
      </c>
      <c r="H13740" s="16" t="s">
        <v>246</v>
      </c>
      <c r="I13740" s="44">
        <v>32</v>
      </c>
    </row>
    <row r="13741" spans="1:9" x14ac:dyDescent="0.35">
      <c r="A13741" s="17" t="s">
        <v>5630</v>
      </c>
      <c r="B13741" s="17" t="str">
        <f>VLOOKUP($A13741,'Employers and sectors'!$A$1:$G$2802,2,FALSE)</f>
        <v>Health and social care</v>
      </c>
      <c r="C13741" s="17" t="str">
        <f>VLOOKUP($A13741,'Employers and sectors'!$A$1:$G$2802,3,FALSE)</f>
        <v>Social care</v>
      </c>
      <c r="D13741" s="17" t="str">
        <f>VLOOKUP($A13741,'Employers and sectors'!$A$1:$G$2802,4,FALSE)</f>
        <v>Active</v>
      </c>
      <c r="E13741" s="17" t="str">
        <f>VLOOKUP($A13741,'Employers and sectors'!$A$1:$G$2802,5,FALSE)</f>
        <v>Batley</v>
      </c>
      <c r="F13741" s="17" t="str">
        <f>VLOOKUP($A13741,'Employers and sectors'!$A$1:$G$2802,6,FALSE)</f>
        <v>Kirklees</v>
      </c>
      <c r="G13741" s="17" t="str">
        <f>VLOOKUP($A13741,'Employers and sectors'!$A$1:$G$2802,7,FALSE)</f>
        <v>Yorkshire &amp; Humber</v>
      </c>
      <c r="H13741" s="18" t="s">
        <v>247</v>
      </c>
      <c r="I13741" s="41" t="s">
        <v>5666</v>
      </c>
    </row>
    <row r="13742" spans="1:9" ht="16" thickBot="1" x14ac:dyDescent="0.4">
      <c r="A13742" s="19" t="s">
        <v>5630</v>
      </c>
      <c r="B13742" s="17" t="str">
        <f>VLOOKUP($A13742,'Employers and sectors'!$A$1:$G$2802,2,FALSE)</f>
        <v>Health and social care</v>
      </c>
      <c r="C13742" s="19" t="str">
        <f>VLOOKUP($A13742,'Employers and sectors'!$A$1:$G$2802,3,FALSE)</f>
        <v>Social care</v>
      </c>
      <c r="D13742" s="19" t="str">
        <f>VLOOKUP($A13742,'Employers and sectors'!$A$1:$G$2802,4,FALSE)</f>
        <v>Active</v>
      </c>
      <c r="E13742" s="17" t="str">
        <f>VLOOKUP($A13742,'Employers and sectors'!$A$1:$G$2802,5,FALSE)</f>
        <v>Batley</v>
      </c>
      <c r="F13742" s="19" t="str">
        <f>VLOOKUP($A13742,'Employers and sectors'!$A$1:$G$2802,6,FALSE)</f>
        <v>Kirklees</v>
      </c>
      <c r="G13742" s="19" t="str">
        <f>VLOOKUP($A13742,'Employers and sectors'!$A$1:$G$2802,7,FALSE)</f>
        <v>Yorkshire &amp; Humber</v>
      </c>
      <c r="H13742" s="20" t="s">
        <v>264</v>
      </c>
      <c r="I13742" s="42" t="s">
        <v>5666</v>
      </c>
    </row>
    <row r="13743" spans="1:9" ht="16" thickBot="1" x14ac:dyDescent="0.4">
      <c r="A13743" s="27" t="s">
        <v>5631</v>
      </c>
      <c r="B13743" s="60" t="str">
        <f t="shared" ref="B13743:G13743" si="2787">B13742</f>
        <v>Health and social care</v>
      </c>
      <c r="C13743" s="60" t="str">
        <f t="shared" si="2787"/>
        <v>Social care</v>
      </c>
      <c r="D13743" s="60" t="str">
        <f t="shared" si="2787"/>
        <v>Active</v>
      </c>
      <c r="E13743" s="60" t="str">
        <f t="shared" si="2787"/>
        <v>Batley</v>
      </c>
      <c r="F13743" s="60" t="str">
        <f t="shared" si="2787"/>
        <v>Kirklees</v>
      </c>
      <c r="G13743" s="60" t="str">
        <f t="shared" si="2787"/>
        <v>Yorkshire &amp; Humber</v>
      </c>
      <c r="H13743" s="28"/>
      <c r="I13743" s="43">
        <v>35</v>
      </c>
    </row>
    <row r="13744" spans="1:9" x14ac:dyDescent="0.35">
      <c r="A13744" s="15" t="s">
        <v>5632</v>
      </c>
      <c r="B13744" s="17" t="str">
        <f>VLOOKUP($A13744,'Employers and sectors'!$A$1:$G$2802,2,FALSE)</f>
        <v>Professional, Scientific and Technical</v>
      </c>
      <c r="C13744" s="15">
        <f>VLOOKUP($A13744,'Employers and sectors'!$A$1:$G$2802,3,FALSE)</f>
        <v>0</v>
      </c>
      <c r="D13744" s="15" t="str">
        <f>VLOOKUP($A13744,'Employers and sectors'!$A$1:$G$2802,4,FALSE)</f>
        <v>Revoked</v>
      </c>
      <c r="E13744" s="17" t="str">
        <f>VLOOKUP($A13744,'Employers and sectors'!$A$1:$G$2802,5,FALSE)</f>
        <v>Nottingham</v>
      </c>
      <c r="F13744" s="15" t="str">
        <f>VLOOKUP($A13744,'Employers and sectors'!$A$1:$G$2802,6,FALSE)</f>
        <v>Nottingham</v>
      </c>
      <c r="G13744" s="15" t="str">
        <f>VLOOKUP($A13744,'Employers and sectors'!$A$1:$G$2802,7,FALSE)</f>
        <v>East Midlands</v>
      </c>
      <c r="H13744" s="16" t="s">
        <v>246</v>
      </c>
      <c r="I13744" s="44">
        <v>76</v>
      </c>
    </row>
    <row r="13745" spans="1:9" ht="16" thickBot="1" x14ac:dyDescent="0.4">
      <c r="A13745" s="19" t="s">
        <v>5632</v>
      </c>
      <c r="B13745" s="17" t="str">
        <f>VLOOKUP($A13745,'Employers and sectors'!$A$1:$G$2802,2,FALSE)</f>
        <v>Professional, Scientific and Technical</v>
      </c>
      <c r="C13745" s="19">
        <f>VLOOKUP($A13745,'Employers and sectors'!$A$1:$G$2802,3,FALSE)</f>
        <v>0</v>
      </c>
      <c r="D13745" s="19" t="str">
        <f>VLOOKUP($A13745,'Employers and sectors'!$A$1:$G$2802,4,FALSE)</f>
        <v>Revoked</v>
      </c>
      <c r="E13745" s="17" t="str">
        <f>VLOOKUP($A13745,'Employers and sectors'!$A$1:$G$2802,5,FALSE)</f>
        <v>Nottingham</v>
      </c>
      <c r="F13745" s="19" t="str">
        <f>VLOOKUP($A13745,'Employers and sectors'!$A$1:$G$2802,6,FALSE)</f>
        <v>Nottingham</v>
      </c>
      <c r="G13745" s="19" t="str">
        <f>VLOOKUP($A13745,'Employers and sectors'!$A$1:$G$2802,7,FALSE)</f>
        <v>East Midlands</v>
      </c>
      <c r="H13745" s="20" t="s">
        <v>247</v>
      </c>
      <c r="I13745" s="42">
        <v>7</v>
      </c>
    </row>
    <row r="13746" spans="1:9" ht="16" thickBot="1" x14ac:dyDescent="0.4">
      <c r="A13746" s="27" t="s">
        <v>5633</v>
      </c>
      <c r="B13746" s="60" t="str">
        <f t="shared" ref="B13746:G13746" si="2788">B13745</f>
        <v>Professional, Scientific and Technical</v>
      </c>
      <c r="C13746" s="60">
        <f t="shared" si="2788"/>
        <v>0</v>
      </c>
      <c r="D13746" s="60" t="str">
        <f t="shared" si="2788"/>
        <v>Revoked</v>
      </c>
      <c r="E13746" s="60" t="str">
        <f t="shared" si="2788"/>
        <v>Nottingham</v>
      </c>
      <c r="F13746" s="60" t="str">
        <f t="shared" si="2788"/>
        <v>Nottingham</v>
      </c>
      <c r="G13746" s="60" t="str">
        <f t="shared" si="2788"/>
        <v>East Midlands</v>
      </c>
      <c r="H13746" s="28"/>
      <c r="I13746" s="43">
        <v>83</v>
      </c>
    </row>
    <row r="13747" spans="1:9" x14ac:dyDescent="0.35">
      <c r="A13747" s="15" t="s">
        <v>5634</v>
      </c>
      <c r="B13747" s="17" t="str">
        <f>VLOOKUP($A13747,'Employers and sectors'!$A$1:$G$2802,2,FALSE)</f>
        <v>Health and social care</v>
      </c>
      <c r="C13747" s="15" t="str">
        <f>VLOOKUP($A13747,'Employers and sectors'!$A$1:$G$2802,3,FALSE)</f>
        <v>Social care</v>
      </c>
      <c r="D13747" s="15" t="str">
        <f>VLOOKUP($A13747,'Employers and sectors'!$A$1:$G$2802,4,FALSE)</f>
        <v>Active</v>
      </c>
      <c r="E13747" s="17" t="str">
        <f>VLOOKUP($A13747,'Employers and sectors'!$A$1:$G$2802,5,FALSE)</f>
        <v>Barnsley</v>
      </c>
      <c r="F13747" s="15" t="str">
        <f>VLOOKUP($A13747,'Employers and sectors'!$A$1:$G$2802,6,FALSE)</f>
        <v>Barnsley</v>
      </c>
      <c r="G13747" s="15" t="str">
        <f>VLOOKUP($A13747,'Employers and sectors'!$A$1:$G$2802,7,FALSE)</f>
        <v>Yorkshire &amp; Humber</v>
      </c>
      <c r="H13747" s="16" t="s">
        <v>252</v>
      </c>
      <c r="I13747" s="44" t="s">
        <v>5666</v>
      </c>
    </row>
    <row r="13748" spans="1:9" x14ac:dyDescent="0.35">
      <c r="A13748" s="17" t="s">
        <v>5634</v>
      </c>
      <c r="B13748" s="17" t="str">
        <f>VLOOKUP($A13748,'Employers and sectors'!$A$1:$G$2802,2,FALSE)</f>
        <v>Health and social care</v>
      </c>
      <c r="C13748" s="17" t="str">
        <f>VLOOKUP($A13748,'Employers and sectors'!$A$1:$G$2802,3,FALSE)</f>
        <v>Social care</v>
      </c>
      <c r="D13748" s="17" t="str">
        <f>VLOOKUP($A13748,'Employers and sectors'!$A$1:$G$2802,4,FALSE)</f>
        <v>Active</v>
      </c>
      <c r="E13748" s="17" t="str">
        <f>VLOOKUP($A13748,'Employers and sectors'!$A$1:$G$2802,5,FALSE)</f>
        <v>Barnsley</v>
      </c>
      <c r="F13748" s="17" t="str">
        <f>VLOOKUP($A13748,'Employers and sectors'!$A$1:$G$2802,6,FALSE)</f>
        <v>Barnsley</v>
      </c>
      <c r="G13748" s="17" t="str">
        <f>VLOOKUP($A13748,'Employers and sectors'!$A$1:$G$2802,7,FALSE)</f>
        <v>Yorkshire &amp; Humber</v>
      </c>
      <c r="H13748" s="18" t="s">
        <v>246</v>
      </c>
      <c r="I13748" s="41" t="s">
        <v>5666</v>
      </c>
    </row>
    <row r="13749" spans="1:9" x14ac:dyDescent="0.35">
      <c r="A13749" s="17" t="s">
        <v>5634</v>
      </c>
      <c r="B13749" s="17" t="str">
        <f>VLOOKUP($A13749,'Employers and sectors'!$A$1:$G$2802,2,FALSE)</f>
        <v>Health and social care</v>
      </c>
      <c r="C13749" s="17" t="str">
        <f>VLOOKUP($A13749,'Employers and sectors'!$A$1:$G$2802,3,FALSE)</f>
        <v>Social care</v>
      </c>
      <c r="D13749" s="17" t="str">
        <f>VLOOKUP($A13749,'Employers and sectors'!$A$1:$G$2802,4,FALSE)</f>
        <v>Active</v>
      </c>
      <c r="E13749" s="17" t="str">
        <f>VLOOKUP($A13749,'Employers and sectors'!$A$1:$G$2802,5,FALSE)</f>
        <v>Barnsley</v>
      </c>
      <c r="F13749" s="17" t="str">
        <f>VLOOKUP($A13749,'Employers and sectors'!$A$1:$G$2802,6,FALSE)</f>
        <v>Barnsley</v>
      </c>
      <c r="G13749" s="17" t="str">
        <f>VLOOKUP($A13749,'Employers and sectors'!$A$1:$G$2802,7,FALSE)</f>
        <v>Yorkshire &amp; Humber</v>
      </c>
      <c r="H13749" s="18" t="s">
        <v>264</v>
      </c>
      <c r="I13749" s="41">
        <v>17</v>
      </c>
    </row>
    <row r="13750" spans="1:9" ht="16" thickBot="1" x14ac:dyDescent="0.4">
      <c r="A13750" s="19" t="s">
        <v>5634</v>
      </c>
      <c r="B13750" s="17" t="str">
        <f>VLOOKUP($A13750,'Employers and sectors'!$A$1:$G$2802,2,FALSE)</f>
        <v>Health and social care</v>
      </c>
      <c r="C13750" s="19" t="str">
        <f>VLOOKUP($A13750,'Employers and sectors'!$A$1:$G$2802,3,FALSE)</f>
        <v>Social care</v>
      </c>
      <c r="D13750" s="19" t="str">
        <f>VLOOKUP($A13750,'Employers and sectors'!$A$1:$G$2802,4,FALSE)</f>
        <v>Active</v>
      </c>
      <c r="E13750" s="17" t="str">
        <f>VLOOKUP($A13750,'Employers and sectors'!$A$1:$G$2802,5,FALSE)</f>
        <v>Barnsley</v>
      </c>
      <c r="F13750" s="19" t="str">
        <f>VLOOKUP($A13750,'Employers and sectors'!$A$1:$G$2802,6,FALSE)</f>
        <v>Barnsley</v>
      </c>
      <c r="G13750" s="19" t="str">
        <f>VLOOKUP($A13750,'Employers and sectors'!$A$1:$G$2802,7,FALSE)</f>
        <v>Yorkshire &amp; Humber</v>
      </c>
      <c r="H13750" s="20" t="s">
        <v>253</v>
      </c>
      <c r="I13750" s="42" t="s">
        <v>5666</v>
      </c>
    </row>
    <row r="13751" spans="1:9" ht="16" thickBot="1" x14ac:dyDescent="0.4">
      <c r="A13751" s="27" t="s">
        <v>5635</v>
      </c>
      <c r="B13751" s="60" t="str">
        <f t="shared" ref="B13751:G13751" si="2789">B13750</f>
        <v>Health and social care</v>
      </c>
      <c r="C13751" s="60" t="str">
        <f t="shared" si="2789"/>
        <v>Social care</v>
      </c>
      <c r="D13751" s="60" t="str">
        <f t="shared" si="2789"/>
        <v>Active</v>
      </c>
      <c r="E13751" s="60" t="str">
        <f t="shared" si="2789"/>
        <v>Barnsley</v>
      </c>
      <c r="F13751" s="60" t="str">
        <f t="shared" si="2789"/>
        <v>Barnsley</v>
      </c>
      <c r="G13751" s="60" t="str">
        <f t="shared" si="2789"/>
        <v>Yorkshire &amp; Humber</v>
      </c>
      <c r="H13751" s="28"/>
      <c r="I13751" s="43">
        <v>27</v>
      </c>
    </row>
    <row r="13752" spans="1:9" x14ac:dyDescent="0.35">
      <c r="A13752" s="15" t="s">
        <v>5636</v>
      </c>
      <c r="B13752" s="17" t="str">
        <f>VLOOKUP($A13752,'Employers and sectors'!$A$1:$G$2802,2,FALSE)</f>
        <v>Health and social care</v>
      </c>
      <c r="C13752" s="15" t="str">
        <f>VLOOKUP($A13752,'Employers and sectors'!$A$1:$G$2802,3,FALSE)</f>
        <v>Social care</v>
      </c>
      <c r="D13752" s="15" t="str">
        <f>VLOOKUP($A13752,'Employers and sectors'!$A$1:$G$2802,4,FALSE)</f>
        <v>Active</v>
      </c>
      <c r="E13752" s="17" t="str">
        <f>VLOOKUP($A13752,'Employers and sectors'!$A$1:$G$2802,5,FALSE)</f>
        <v>Sheffield</v>
      </c>
      <c r="F13752" s="15" t="str">
        <f>VLOOKUP($A13752,'Employers and sectors'!$A$1:$G$2802,6,FALSE)</f>
        <v>Sheffield</v>
      </c>
      <c r="G13752" s="15" t="str">
        <f>VLOOKUP($A13752,'Employers and sectors'!$A$1:$G$2802,7,FALSE)</f>
        <v>Yorkshire &amp; Humber</v>
      </c>
      <c r="H13752" s="16" t="s">
        <v>245</v>
      </c>
      <c r="I13752" s="44" t="s">
        <v>5666</v>
      </c>
    </row>
    <row r="13753" spans="1:9" x14ac:dyDescent="0.35">
      <c r="A13753" s="17" t="s">
        <v>5636</v>
      </c>
      <c r="B13753" s="17" t="str">
        <f>VLOOKUP($A13753,'Employers and sectors'!$A$1:$G$2802,2,FALSE)</f>
        <v>Health and social care</v>
      </c>
      <c r="C13753" s="17" t="str">
        <f>VLOOKUP($A13753,'Employers and sectors'!$A$1:$G$2802,3,FALSE)</f>
        <v>Social care</v>
      </c>
      <c r="D13753" s="17" t="str">
        <f>VLOOKUP($A13753,'Employers and sectors'!$A$1:$G$2802,4,FALSE)</f>
        <v>Active</v>
      </c>
      <c r="E13753" s="17" t="str">
        <f>VLOOKUP($A13753,'Employers and sectors'!$A$1:$G$2802,5,FALSE)</f>
        <v>Sheffield</v>
      </c>
      <c r="F13753" s="17" t="str">
        <f>VLOOKUP($A13753,'Employers and sectors'!$A$1:$G$2802,6,FALSE)</f>
        <v>Sheffield</v>
      </c>
      <c r="G13753" s="17" t="str">
        <f>VLOOKUP($A13753,'Employers and sectors'!$A$1:$G$2802,7,FALSE)</f>
        <v>Yorkshire &amp; Humber</v>
      </c>
      <c r="H13753" s="18" t="s">
        <v>246</v>
      </c>
      <c r="I13753" s="41" t="s">
        <v>5666</v>
      </c>
    </row>
    <row r="13754" spans="1:9" x14ac:dyDescent="0.35">
      <c r="A13754" s="17" t="s">
        <v>5636</v>
      </c>
      <c r="B13754" s="17" t="str">
        <f>VLOOKUP($A13754,'Employers and sectors'!$A$1:$G$2802,2,FALSE)</f>
        <v>Health and social care</v>
      </c>
      <c r="C13754" s="17" t="str">
        <f>VLOOKUP($A13754,'Employers and sectors'!$A$1:$G$2802,3,FALSE)</f>
        <v>Social care</v>
      </c>
      <c r="D13754" s="17" t="str">
        <f>VLOOKUP($A13754,'Employers and sectors'!$A$1:$G$2802,4,FALSE)</f>
        <v>Active</v>
      </c>
      <c r="E13754" s="17" t="str">
        <f>VLOOKUP($A13754,'Employers and sectors'!$A$1:$G$2802,5,FALSE)</f>
        <v>Sheffield</v>
      </c>
      <c r="F13754" s="17" t="str">
        <f>VLOOKUP($A13754,'Employers and sectors'!$A$1:$G$2802,6,FALSE)</f>
        <v>Sheffield</v>
      </c>
      <c r="G13754" s="17" t="str">
        <f>VLOOKUP($A13754,'Employers and sectors'!$A$1:$G$2802,7,FALSE)</f>
        <v>Yorkshire &amp; Humber</v>
      </c>
      <c r="H13754" s="18" t="s">
        <v>247</v>
      </c>
      <c r="I13754" s="41">
        <v>17</v>
      </c>
    </row>
    <row r="13755" spans="1:9" ht="16" thickBot="1" x14ac:dyDescent="0.4">
      <c r="A13755" s="19" t="s">
        <v>5636</v>
      </c>
      <c r="B13755" s="17" t="str">
        <f>VLOOKUP($A13755,'Employers and sectors'!$A$1:$G$2802,2,FALSE)</f>
        <v>Health and social care</v>
      </c>
      <c r="C13755" s="19" t="str">
        <f>VLOOKUP($A13755,'Employers and sectors'!$A$1:$G$2802,3,FALSE)</f>
        <v>Social care</v>
      </c>
      <c r="D13755" s="19" t="str">
        <f>VLOOKUP($A13755,'Employers and sectors'!$A$1:$G$2802,4,FALSE)</f>
        <v>Active</v>
      </c>
      <c r="E13755" s="17" t="str">
        <f>VLOOKUP($A13755,'Employers and sectors'!$A$1:$G$2802,5,FALSE)</f>
        <v>Sheffield</v>
      </c>
      <c r="F13755" s="19" t="str">
        <f>VLOOKUP($A13755,'Employers and sectors'!$A$1:$G$2802,6,FALSE)</f>
        <v>Sheffield</v>
      </c>
      <c r="G13755" s="19" t="str">
        <f>VLOOKUP($A13755,'Employers and sectors'!$A$1:$G$2802,7,FALSE)</f>
        <v>Yorkshire &amp; Humber</v>
      </c>
      <c r="H13755" s="20" t="s">
        <v>253</v>
      </c>
      <c r="I13755" s="42">
        <v>6</v>
      </c>
    </row>
    <row r="13756" spans="1:9" ht="16" thickBot="1" x14ac:dyDescent="0.4">
      <c r="A13756" s="27" t="s">
        <v>5637</v>
      </c>
      <c r="B13756" s="60" t="str">
        <f t="shared" ref="B13756:G13756" si="2790">B13755</f>
        <v>Health and social care</v>
      </c>
      <c r="C13756" s="60" t="str">
        <f t="shared" si="2790"/>
        <v>Social care</v>
      </c>
      <c r="D13756" s="60" t="str">
        <f t="shared" si="2790"/>
        <v>Active</v>
      </c>
      <c r="E13756" s="60" t="str">
        <f t="shared" si="2790"/>
        <v>Sheffield</v>
      </c>
      <c r="F13756" s="60" t="str">
        <f t="shared" si="2790"/>
        <v>Sheffield</v>
      </c>
      <c r="G13756" s="60" t="str">
        <f t="shared" si="2790"/>
        <v>Yorkshire &amp; Humber</v>
      </c>
      <c r="H13756" s="28"/>
      <c r="I13756" s="43">
        <v>28</v>
      </c>
    </row>
    <row r="13757" spans="1:9" x14ac:dyDescent="0.35">
      <c r="A13757" s="15" t="s">
        <v>5638</v>
      </c>
      <c r="B13757" s="17" t="str">
        <f>VLOOKUP($A13757,'Employers and sectors'!$A$1:$G$2802,2,FALSE)</f>
        <v>Health and social care</v>
      </c>
      <c r="C13757" s="15" t="str">
        <f>VLOOKUP($A13757,'Employers and sectors'!$A$1:$G$2802,3,FALSE)</f>
        <v>Social care</v>
      </c>
      <c r="D13757" s="15" t="str">
        <f>VLOOKUP($A13757,'Employers and sectors'!$A$1:$G$2802,4,FALSE)</f>
        <v>Revoked</v>
      </c>
      <c r="E13757" s="17" t="str">
        <f>VLOOKUP($A13757,'Employers and sectors'!$A$1:$G$2802,5,FALSE)</f>
        <v>Burnley</v>
      </c>
      <c r="F13757" s="15" t="str">
        <f>VLOOKUP($A13757,'Employers and sectors'!$A$1:$G$2802,6,FALSE)</f>
        <v>Burnley</v>
      </c>
      <c r="G13757" s="15" t="str">
        <f>VLOOKUP($A13757,'Employers and sectors'!$A$1:$G$2802,7,FALSE)</f>
        <v>North West</v>
      </c>
      <c r="H13757" s="16" t="s">
        <v>274</v>
      </c>
      <c r="I13757" s="44">
        <v>7</v>
      </c>
    </row>
    <row r="13758" spans="1:9" x14ac:dyDescent="0.35">
      <c r="A13758" s="17" t="s">
        <v>5638</v>
      </c>
      <c r="B13758" s="17" t="str">
        <f>VLOOKUP($A13758,'Employers and sectors'!$A$1:$G$2802,2,FALSE)</f>
        <v>Health and social care</v>
      </c>
      <c r="C13758" s="17" t="str">
        <f>VLOOKUP($A13758,'Employers and sectors'!$A$1:$G$2802,3,FALSE)</f>
        <v>Social care</v>
      </c>
      <c r="D13758" s="17" t="str">
        <f>VLOOKUP($A13758,'Employers and sectors'!$A$1:$G$2802,4,FALSE)</f>
        <v>Revoked</v>
      </c>
      <c r="E13758" s="17" t="str">
        <f>VLOOKUP($A13758,'Employers and sectors'!$A$1:$G$2802,5,FALSE)</f>
        <v>Burnley</v>
      </c>
      <c r="F13758" s="17" t="str">
        <f>VLOOKUP($A13758,'Employers and sectors'!$A$1:$G$2802,6,FALSE)</f>
        <v>Burnley</v>
      </c>
      <c r="G13758" s="17" t="str">
        <f>VLOOKUP($A13758,'Employers and sectors'!$A$1:$G$2802,7,FALSE)</f>
        <v>North West</v>
      </c>
      <c r="H13758" s="18" t="s">
        <v>246</v>
      </c>
      <c r="I13758" s="41">
        <v>82</v>
      </c>
    </row>
    <row r="13759" spans="1:9" x14ac:dyDescent="0.35">
      <c r="A13759" s="17" t="s">
        <v>5638</v>
      </c>
      <c r="B13759" s="17" t="str">
        <f>VLOOKUP($A13759,'Employers and sectors'!$A$1:$G$2802,2,FALSE)</f>
        <v>Health and social care</v>
      </c>
      <c r="C13759" s="17" t="str">
        <f>VLOOKUP($A13759,'Employers and sectors'!$A$1:$G$2802,3,FALSE)</f>
        <v>Social care</v>
      </c>
      <c r="D13759" s="17" t="str">
        <f>VLOOKUP($A13759,'Employers and sectors'!$A$1:$G$2802,4,FALSE)</f>
        <v>Revoked</v>
      </c>
      <c r="E13759" s="17" t="str">
        <f>VLOOKUP($A13759,'Employers and sectors'!$A$1:$G$2802,5,FALSE)</f>
        <v>Burnley</v>
      </c>
      <c r="F13759" s="17" t="str">
        <f>VLOOKUP($A13759,'Employers and sectors'!$A$1:$G$2802,6,FALSE)</f>
        <v>Burnley</v>
      </c>
      <c r="G13759" s="17" t="str">
        <f>VLOOKUP($A13759,'Employers and sectors'!$A$1:$G$2802,7,FALSE)</f>
        <v>North West</v>
      </c>
      <c r="H13759" s="18" t="s">
        <v>247</v>
      </c>
      <c r="I13759" s="41" t="s">
        <v>5666</v>
      </c>
    </row>
    <row r="13760" spans="1:9" x14ac:dyDescent="0.35">
      <c r="A13760" s="17" t="s">
        <v>5638</v>
      </c>
      <c r="B13760" s="17" t="str">
        <f>VLOOKUP($A13760,'Employers and sectors'!$A$1:$G$2802,2,FALSE)</f>
        <v>Health and social care</v>
      </c>
      <c r="C13760" s="17" t="str">
        <f>VLOOKUP($A13760,'Employers and sectors'!$A$1:$G$2802,3,FALSE)</f>
        <v>Social care</v>
      </c>
      <c r="D13760" s="17" t="str">
        <f>VLOOKUP($A13760,'Employers and sectors'!$A$1:$G$2802,4,FALSE)</f>
        <v>Revoked</v>
      </c>
      <c r="E13760" s="17" t="str">
        <f>VLOOKUP($A13760,'Employers and sectors'!$A$1:$G$2802,5,FALSE)</f>
        <v>Burnley</v>
      </c>
      <c r="F13760" s="17" t="str">
        <f>VLOOKUP($A13760,'Employers and sectors'!$A$1:$G$2802,6,FALSE)</f>
        <v>Burnley</v>
      </c>
      <c r="G13760" s="17" t="str">
        <f>VLOOKUP($A13760,'Employers and sectors'!$A$1:$G$2802,7,FALSE)</f>
        <v>North West</v>
      </c>
      <c r="H13760" s="18" t="s">
        <v>264</v>
      </c>
      <c r="I13760" s="41" t="s">
        <v>5666</v>
      </c>
    </row>
    <row r="13761" spans="1:9" ht="16" thickBot="1" x14ac:dyDescent="0.4">
      <c r="A13761" s="19" t="s">
        <v>5638</v>
      </c>
      <c r="B13761" s="17" t="str">
        <f>VLOOKUP($A13761,'Employers and sectors'!$A$1:$G$2802,2,FALSE)</f>
        <v>Health and social care</v>
      </c>
      <c r="C13761" s="19" t="str">
        <f>VLOOKUP($A13761,'Employers and sectors'!$A$1:$G$2802,3,FALSE)</f>
        <v>Social care</v>
      </c>
      <c r="D13761" s="19" t="str">
        <f>VLOOKUP($A13761,'Employers and sectors'!$A$1:$G$2802,4,FALSE)</f>
        <v>Revoked</v>
      </c>
      <c r="E13761" s="17" t="str">
        <f>VLOOKUP($A13761,'Employers and sectors'!$A$1:$G$2802,5,FALSE)</f>
        <v>Burnley</v>
      </c>
      <c r="F13761" s="19" t="str">
        <f>VLOOKUP($A13761,'Employers and sectors'!$A$1:$G$2802,6,FALSE)</f>
        <v>Burnley</v>
      </c>
      <c r="G13761" s="19" t="str">
        <f>VLOOKUP($A13761,'Employers and sectors'!$A$1:$G$2802,7,FALSE)</f>
        <v>North West</v>
      </c>
      <c r="H13761" s="20" t="s">
        <v>253</v>
      </c>
      <c r="I13761" s="42" t="s">
        <v>5666</v>
      </c>
    </row>
    <row r="13762" spans="1:9" ht="16" thickBot="1" x14ac:dyDescent="0.4">
      <c r="A13762" s="27" t="s">
        <v>5639</v>
      </c>
      <c r="B13762" s="60" t="str">
        <f t="shared" ref="B13762:G13762" si="2791">B13761</f>
        <v>Health and social care</v>
      </c>
      <c r="C13762" s="60" t="str">
        <f t="shared" si="2791"/>
        <v>Social care</v>
      </c>
      <c r="D13762" s="60" t="str">
        <f t="shared" si="2791"/>
        <v>Revoked</v>
      </c>
      <c r="E13762" s="60" t="str">
        <f t="shared" si="2791"/>
        <v>Burnley</v>
      </c>
      <c r="F13762" s="60" t="str">
        <f t="shared" si="2791"/>
        <v>Burnley</v>
      </c>
      <c r="G13762" s="60" t="str">
        <f t="shared" si="2791"/>
        <v>North West</v>
      </c>
      <c r="H13762" s="28"/>
      <c r="I13762" s="43">
        <v>99</v>
      </c>
    </row>
    <row r="13763" spans="1:9" x14ac:dyDescent="0.35">
      <c r="A13763" s="15" t="s">
        <v>5640</v>
      </c>
      <c r="B13763" s="17" t="str">
        <f>VLOOKUP($A13763,'Employers and sectors'!$A$1:$G$2802,2,FALSE)</f>
        <v>Health and social care</v>
      </c>
      <c r="C13763" s="15" t="str">
        <f>VLOOKUP($A13763,'Employers and sectors'!$A$1:$G$2802,3,FALSE)</f>
        <v>Social care</v>
      </c>
      <c r="D13763" s="15" t="str">
        <f>VLOOKUP($A13763,'Employers and sectors'!$A$1:$G$2802,4,FALSE)</f>
        <v>Revoked</v>
      </c>
      <c r="E13763" s="17" t="str">
        <f>VLOOKUP($A13763,'Employers and sectors'!$A$1:$G$2802,5,FALSE)</f>
        <v>Merton</v>
      </c>
      <c r="F13763" s="15" t="str">
        <f>VLOOKUP($A13763,'Employers and sectors'!$A$1:$G$2802,6,FALSE)</f>
        <v>Merton</v>
      </c>
      <c r="G13763" s="15" t="str">
        <f>VLOOKUP($A13763,'Employers and sectors'!$A$1:$G$2802,7,FALSE)</f>
        <v>London</v>
      </c>
      <c r="H13763" s="16" t="s">
        <v>246</v>
      </c>
      <c r="I13763" s="44">
        <v>33</v>
      </c>
    </row>
    <row r="13764" spans="1:9" x14ac:dyDescent="0.35">
      <c r="A13764" s="17" t="s">
        <v>5640</v>
      </c>
      <c r="B13764" s="17" t="str">
        <f>VLOOKUP($A13764,'Employers and sectors'!$A$1:$G$2802,2,FALSE)</f>
        <v>Health and social care</v>
      </c>
      <c r="C13764" s="17" t="str">
        <f>VLOOKUP($A13764,'Employers and sectors'!$A$1:$G$2802,3,FALSE)</f>
        <v>Social care</v>
      </c>
      <c r="D13764" s="17" t="str">
        <f>VLOOKUP($A13764,'Employers and sectors'!$A$1:$G$2802,4,FALSE)</f>
        <v>Revoked</v>
      </c>
      <c r="E13764" s="17" t="str">
        <f>VLOOKUP($A13764,'Employers and sectors'!$A$1:$G$2802,5,FALSE)</f>
        <v>Merton</v>
      </c>
      <c r="F13764" s="17" t="str">
        <f>VLOOKUP($A13764,'Employers and sectors'!$A$1:$G$2802,6,FALSE)</f>
        <v>Merton</v>
      </c>
      <c r="G13764" s="17" t="str">
        <f>VLOOKUP($A13764,'Employers and sectors'!$A$1:$G$2802,7,FALSE)</f>
        <v>London</v>
      </c>
      <c r="H13764" s="18" t="s">
        <v>247</v>
      </c>
      <c r="I13764" s="41">
        <v>15</v>
      </c>
    </row>
    <row r="13765" spans="1:9" ht="16" thickBot="1" x14ac:dyDescent="0.4">
      <c r="A13765" s="19" t="s">
        <v>5640</v>
      </c>
      <c r="B13765" s="17" t="str">
        <f>VLOOKUP($A13765,'Employers and sectors'!$A$1:$G$2802,2,FALSE)</f>
        <v>Health and social care</v>
      </c>
      <c r="C13765" s="19" t="str">
        <f>VLOOKUP($A13765,'Employers and sectors'!$A$1:$G$2802,3,FALSE)</f>
        <v>Social care</v>
      </c>
      <c r="D13765" s="19" t="str">
        <f>VLOOKUP($A13765,'Employers and sectors'!$A$1:$G$2802,4,FALSE)</f>
        <v>Revoked</v>
      </c>
      <c r="E13765" s="17" t="str">
        <f>VLOOKUP($A13765,'Employers and sectors'!$A$1:$G$2802,5,FALSE)</f>
        <v>Merton</v>
      </c>
      <c r="F13765" s="19" t="str">
        <f>VLOOKUP($A13765,'Employers and sectors'!$A$1:$G$2802,6,FALSE)</f>
        <v>Merton</v>
      </c>
      <c r="G13765" s="19" t="str">
        <f>VLOOKUP($A13765,'Employers and sectors'!$A$1:$G$2802,7,FALSE)</f>
        <v>London</v>
      </c>
      <c r="H13765" s="20" t="s">
        <v>253</v>
      </c>
      <c r="I13765" s="42" t="s">
        <v>5666</v>
      </c>
    </row>
    <row r="13766" spans="1:9" ht="16" thickBot="1" x14ac:dyDescent="0.4">
      <c r="A13766" s="27" t="s">
        <v>5641</v>
      </c>
      <c r="B13766" s="60" t="str">
        <f t="shared" ref="B13766:G13766" si="2792">B13765</f>
        <v>Health and social care</v>
      </c>
      <c r="C13766" s="60" t="str">
        <f t="shared" si="2792"/>
        <v>Social care</v>
      </c>
      <c r="D13766" s="60" t="str">
        <f t="shared" si="2792"/>
        <v>Revoked</v>
      </c>
      <c r="E13766" s="60" t="str">
        <f t="shared" si="2792"/>
        <v>Merton</v>
      </c>
      <c r="F13766" s="60" t="str">
        <f t="shared" si="2792"/>
        <v>Merton</v>
      </c>
      <c r="G13766" s="60" t="str">
        <f t="shared" si="2792"/>
        <v>London</v>
      </c>
      <c r="H13766" s="28"/>
      <c r="I13766" s="43">
        <v>52</v>
      </c>
    </row>
    <row r="13767" spans="1:9" x14ac:dyDescent="0.35">
      <c r="A13767" s="15" t="s">
        <v>5642</v>
      </c>
      <c r="B13767" s="17" t="str">
        <f>VLOOKUP($A13767,'Employers and sectors'!$A$1:$G$2802,2,FALSE)</f>
        <v>Professional, Scientific and Technical</v>
      </c>
      <c r="C13767" s="15">
        <f>VLOOKUP($A13767,'Employers and sectors'!$A$1:$G$2802,3,FALSE)</f>
        <v>0</v>
      </c>
      <c r="D13767" s="15" t="str">
        <f>VLOOKUP($A13767,'Employers and sectors'!$A$1:$G$2802,4,FALSE)</f>
        <v>Active</v>
      </c>
      <c r="E13767" s="17" t="str">
        <f>VLOOKUP($A13767,'Employers and sectors'!$A$1:$G$2802,5,FALSE)</f>
        <v>Islington</v>
      </c>
      <c r="F13767" s="15" t="str">
        <f>VLOOKUP($A13767,'Employers and sectors'!$A$1:$G$2802,6,FALSE)</f>
        <v>Islington</v>
      </c>
      <c r="G13767" s="15" t="str">
        <f>VLOOKUP($A13767,'Employers and sectors'!$A$1:$G$2802,7,FALSE)</f>
        <v>London</v>
      </c>
      <c r="H13767" s="16" t="s">
        <v>252</v>
      </c>
      <c r="I13767" s="44" t="s">
        <v>5666</v>
      </c>
    </row>
    <row r="13768" spans="1:9" x14ac:dyDescent="0.35">
      <c r="A13768" s="17" t="s">
        <v>5642</v>
      </c>
      <c r="B13768" s="17" t="str">
        <f>VLOOKUP($A13768,'Employers and sectors'!$A$1:$G$2802,2,FALSE)</f>
        <v>Professional, Scientific and Technical</v>
      </c>
      <c r="C13768" s="17">
        <f>VLOOKUP($A13768,'Employers and sectors'!$A$1:$G$2802,3,FALSE)</f>
        <v>0</v>
      </c>
      <c r="D13768" s="17" t="str">
        <f>VLOOKUP($A13768,'Employers and sectors'!$A$1:$G$2802,4,FALSE)</f>
        <v>Active</v>
      </c>
      <c r="E13768" s="17" t="str">
        <f>VLOOKUP($A13768,'Employers and sectors'!$A$1:$G$2802,5,FALSE)</f>
        <v>Islington</v>
      </c>
      <c r="F13768" s="17" t="str">
        <f>VLOOKUP($A13768,'Employers and sectors'!$A$1:$G$2802,6,FALSE)</f>
        <v>Islington</v>
      </c>
      <c r="G13768" s="17" t="str">
        <f>VLOOKUP($A13768,'Employers and sectors'!$A$1:$G$2802,7,FALSE)</f>
        <v>London</v>
      </c>
      <c r="H13768" s="18" t="s">
        <v>274</v>
      </c>
      <c r="I13768" s="41">
        <v>6</v>
      </c>
    </row>
    <row r="13769" spans="1:9" x14ac:dyDescent="0.35">
      <c r="A13769" s="17" t="s">
        <v>5642</v>
      </c>
      <c r="B13769" s="17" t="str">
        <f>VLOOKUP($A13769,'Employers and sectors'!$A$1:$G$2802,2,FALSE)</f>
        <v>Professional, Scientific and Technical</v>
      </c>
      <c r="C13769" s="17">
        <f>VLOOKUP($A13769,'Employers and sectors'!$A$1:$G$2802,3,FALSE)</f>
        <v>0</v>
      </c>
      <c r="D13769" s="17" t="str">
        <f>VLOOKUP($A13769,'Employers and sectors'!$A$1:$G$2802,4,FALSE)</f>
        <v>Active</v>
      </c>
      <c r="E13769" s="17" t="str">
        <f>VLOOKUP($A13769,'Employers and sectors'!$A$1:$G$2802,5,FALSE)</f>
        <v>Islington</v>
      </c>
      <c r="F13769" s="17" t="str">
        <f>VLOOKUP($A13769,'Employers and sectors'!$A$1:$G$2802,6,FALSE)</f>
        <v>Islington</v>
      </c>
      <c r="G13769" s="17" t="str">
        <f>VLOOKUP($A13769,'Employers and sectors'!$A$1:$G$2802,7,FALSE)</f>
        <v>London</v>
      </c>
      <c r="H13769" s="18" t="s">
        <v>271</v>
      </c>
      <c r="I13769" s="41">
        <v>13</v>
      </c>
    </row>
    <row r="13770" spans="1:9" x14ac:dyDescent="0.35">
      <c r="A13770" s="17" t="s">
        <v>5642</v>
      </c>
      <c r="B13770" s="17" t="str">
        <f>VLOOKUP($A13770,'Employers and sectors'!$A$1:$G$2802,2,FALSE)</f>
        <v>Professional, Scientific and Technical</v>
      </c>
      <c r="C13770" s="17">
        <f>VLOOKUP($A13770,'Employers and sectors'!$A$1:$G$2802,3,FALSE)</f>
        <v>0</v>
      </c>
      <c r="D13770" s="17" t="str">
        <f>VLOOKUP($A13770,'Employers and sectors'!$A$1:$G$2802,4,FALSE)</f>
        <v>Active</v>
      </c>
      <c r="E13770" s="17" t="str">
        <f>VLOOKUP($A13770,'Employers and sectors'!$A$1:$G$2802,5,FALSE)</f>
        <v>Islington</v>
      </c>
      <c r="F13770" s="17" t="str">
        <f>VLOOKUP($A13770,'Employers and sectors'!$A$1:$G$2802,6,FALSE)</f>
        <v>Islington</v>
      </c>
      <c r="G13770" s="17" t="str">
        <f>VLOOKUP($A13770,'Employers and sectors'!$A$1:$G$2802,7,FALSE)</f>
        <v>London</v>
      </c>
      <c r="H13770" s="18" t="s">
        <v>246</v>
      </c>
      <c r="I13770" s="41">
        <v>9</v>
      </c>
    </row>
    <row r="13771" spans="1:9" x14ac:dyDescent="0.35">
      <c r="A13771" s="17" t="s">
        <v>5642</v>
      </c>
      <c r="B13771" s="17" t="str">
        <f>VLOOKUP($A13771,'Employers and sectors'!$A$1:$G$2802,2,FALSE)</f>
        <v>Professional, Scientific and Technical</v>
      </c>
      <c r="C13771" s="17">
        <f>VLOOKUP($A13771,'Employers and sectors'!$A$1:$G$2802,3,FALSE)</f>
        <v>0</v>
      </c>
      <c r="D13771" s="17" t="str">
        <f>VLOOKUP($A13771,'Employers and sectors'!$A$1:$G$2802,4,FALSE)</f>
        <v>Active</v>
      </c>
      <c r="E13771" s="17" t="str">
        <f>VLOOKUP($A13771,'Employers and sectors'!$A$1:$G$2802,5,FALSE)</f>
        <v>Islington</v>
      </c>
      <c r="F13771" s="17" t="str">
        <f>VLOOKUP($A13771,'Employers and sectors'!$A$1:$G$2802,6,FALSE)</f>
        <v>Islington</v>
      </c>
      <c r="G13771" s="17" t="str">
        <f>VLOOKUP($A13771,'Employers and sectors'!$A$1:$G$2802,7,FALSE)</f>
        <v>London</v>
      </c>
      <c r="H13771" s="18" t="s">
        <v>247</v>
      </c>
      <c r="I13771" s="41" t="s">
        <v>5666</v>
      </c>
    </row>
    <row r="13772" spans="1:9" ht="16" thickBot="1" x14ac:dyDescent="0.4">
      <c r="A13772" s="19" t="s">
        <v>5642</v>
      </c>
      <c r="B13772" s="17" t="str">
        <f>VLOOKUP($A13772,'Employers and sectors'!$A$1:$G$2802,2,FALSE)</f>
        <v>Professional, Scientific and Technical</v>
      </c>
      <c r="C13772" s="19">
        <f>VLOOKUP($A13772,'Employers and sectors'!$A$1:$G$2802,3,FALSE)</f>
        <v>0</v>
      </c>
      <c r="D13772" s="19" t="str">
        <f>VLOOKUP($A13772,'Employers and sectors'!$A$1:$G$2802,4,FALSE)</f>
        <v>Active</v>
      </c>
      <c r="E13772" s="17" t="str">
        <f>VLOOKUP($A13772,'Employers and sectors'!$A$1:$G$2802,5,FALSE)</f>
        <v>Islington</v>
      </c>
      <c r="F13772" s="19" t="str">
        <f>VLOOKUP($A13772,'Employers and sectors'!$A$1:$G$2802,6,FALSE)</f>
        <v>Islington</v>
      </c>
      <c r="G13772" s="19" t="str">
        <f>VLOOKUP($A13772,'Employers and sectors'!$A$1:$G$2802,7,FALSE)</f>
        <v>London</v>
      </c>
      <c r="H13772" s="20" t="s">
        <v>253</v>
      </c>
      <c r="I13772" s="42">
        <v>6</v>
      </c>
    </row>
    <row r="13773" spans="1:9" ht="16" thickBot="1" x14ac:dyDescent="0.4">
      <c r="A13773" s="27" t="s">
        <v>5643</v>
      </c>
      <c r="B13773" s="60" t="str">
        <f t="shared" ref="B13773:G13773" si="2793">B13772</f>
        <v>Professional, Scientific and Technical</v>
      </c>
      <c r="C13773" s="60">
        <f t="shared" si="2793"/>
        <v>0</v>
      </c>
      <c r="D13773" s="60" t="str">
        <f t="shared" si="2793"/>
        <v>Active</v>
      </c>
      <c r="E13773" s="60" t="str">
        <f t="shared" si="2793"/>
        <v>Islington</v>
      </c>
      <c r="F13773" s="60" t="str">
        <f t="shared" si="2793"/>
        <v>Islington</v>
      </c>
      <c r="G13773" s="60" t="str">
        <f t="shared" si="2793"/>
        <v>London</v>
      </c>
      <c r="H13773" s="28"/>
      <c r="I13773" s="43">
        <v>37</v>
      </c>
    </row>
    <row r="13774" spans="1:9" x14ac:dyDescent="0.35">
      <c r="A13774" s="15" t="s">
        <v>5644</v>
      </c>
      <c r="B13774" s="17" t="str">
        <f>VLOOKUP($A13774,'Employers and sectors'!$A$1:$G$2802,2,FALSE)</f>
        <v>Professional, Scientific and Technical</v>
      </c>
      <c r="C13774" s="15">
        <f>VLOOKUP($A13774,'Employers and sectors'!$A$1:$G$2802,3,FALSE)</f>
        <v>0</v>
      </c>
      <c r="D13774" s="15" t="str">
        <f>VLOOKUP($A13774,'Employers and sectors'!$A$1:$G$2802,4,FALSE)</f>
        <v>Active</v>
      </c>
      <c r="E13774" s="17" t="str">
        <f>VLOOKUP($A13774,'Employers and sectors'!$A$1:$G$2802,5,FALSE)</f>
        <v>Hammersmith and Fulham</v>
      </c>
      <c r="F13774" s="15" t="str">
        <f>VLOOKUP($A13774,'Employers and sectors'!$A$1:$G$2802,6,FALSE)</f>
        <v>Hammersmith and Fulham</v>
      </c>
      <c r="G13774" s="15" t="str">
        <f>VLOOKUP($A13774,'Employers and sectors'!$A$1:$G$2802,7,FALSE)</f>
        <v>London</v>
      </c>
      <c r="H13774" s="16" t="s">
        <v>245</v>
      </c>
      <c r="I13774" s="44" t="s">
        <v>5666</v>
      </c>
    </row>
    <row r="13775" spans="1:9" x14ac:dyDescent="0.35">
      <c r="A13775" s="17" t="s">
        <v>5644</v>
      </c>
      <c r="B13775" s="17" t="str">
        <f>VLOOKUP($A13775,'Employers and sectors'!$A$1:$G$2802,2,FALSE)</f>
        <v>Professional, Scientific and Technical</v>
      </c>
      <c r="C13775" s="17">
        <f>VLOOKUP($A13775,'Employers and sectors'!$A$1:$G$2802,3,FALSE)</f>
        <v>0</v>
      </c>
      <c r="D13775" s="17" t="str">
        <f>VLOOKUP($A13775,'Employers and sectors'!$A$1:$G$2802,4,FALSE)</f>
        <v>Active</v>
      </c>
      <c r="E13775" s="17" t="str">
        <f>VLOOKUP($A13775,'Employers and sectors'!$A$1:$G$2802,5,FALSE)</f>
        <v>Hammersmith and Fulham</v>
      </c>
      <c r="F13775" s="17" t="str">
        <f>VLOOKUP($A13775,'Employers and sectors'!$A$1:$G$2802,6,FALSE)</f>
        <v>Hammersmith and Fulham</v>
      </c>
      <c r="G13775" s="17" t="str">
        <f>VLOOKUP($A13775,'Employers and sectors'!$A$1:$G$2802,7,FALSE)</f>
        <v>London</v>
      </c>
      <c r="H13775" s="18" t="s">
        <v>252</v>
      </c>
      <c r="I13775" s="41">
        <v>9</v>
      </c>
    </row>
    <row r="13776" spans="1:9" x14ac:dyDescent="0.35">
      <c r="A13776" s="17" t="s">
        <v>5644</v>
      </c>
      <c r="B13776" s="17" t="str">
        <f>VLOOKUP($A13776,'Employers and sectors'!$A$1:$G$2802,2,FALSE)</f>
        <v>Professional, Scientific and Technical</v>
      </c>
      <c r="C13776" s="17">
        <f>VLOOKUP($A13776,'Employers and sectors'!$A$1:$G$2802,3,FALSE)</f>
        <v>0</v>
      </c>
      <c r="D13776" s="17" t="str">
        <f>VLOOKUP($A13776,'Employers and sectors'!$A$1:$G$2802,4,FALSE)</f>
        <v>Active</v>
      </c>
      <c r="E13776" s="17" t="str">
        <f>VLOOKUP($A13776,'Employers and sectors'!$A$1:$G$2802,5,FALSE)</f>
        <v>Hammersmith and Fulham</v>
      </c>
      <c r="F13776" s="17" t="str">
        <f>VLOOKUP($A13776,'Employers and sectors'!$A$1:$G$2802,6,FALSE)</f>
        <v>Hammersmith and Fulham</v>
      </c>
      <c r="G13776" s="17" t="str">
        <f>VLOOKUP($A13776,'Employers and sectors'!$A$1:$G$2802,7,FALSE)</f>
        <v>London</v>
      </c>
      <c r="H13776" s="18" t="s">
        <v>274</v>
      </c>
      <c r="I13776" s="41" t="s">
        <v>5666</v>
      </c>
    </row>
    <row r="13777" spans="1:9" x14ac:dyDescent="0.35">
      <c r="A13777" s="17" t="s">
        <v>5644</v>
      </c>
      <c r="B13777" s="17" t="str">
        <f>VLOOKUP($A13777,'Employers and sectors'!$A$1:$G$2802,2,FALSE)</f>
        <v>Professional, Scientific and Technical</v>
      </c>
      <c r="C13777" s="17">
        <f>VLOOKUP($A13777,'Employers and sectors'!$A$1:$G$2802,3,FALSE)</f>
        <v>0</v>
      </c>
      <c r="D13777" s="17" t="str">
        <f>VLOOKUP($A13777,'Employers and sectors'!$A$1:$G$2802,4,FALSE)</f>
        <v>Active</v>
      </c>
      <c r="E13777" s="17" t="str">
        <f>VLOOKUP($A13777,'Employers and sectors'!$A$1:$G$2802,5,FALSE)</f>
        <v>Hammersmith and Fulham</v>
      </c>
      <c r="F13777" s="17" t="str">
        <f>VLOOKUP($A13777,'Employers and sectors'!$A$1:$G$2802,6,FALSE)</f>
        <v>Hammersmith and Fulham</v>
      </c>
      <c r="G13777" s="17" t="str">
        <f>VLOOKUP($A13777,'Employers and sectors'!$A$1:$G$2802,7,FALSE)</f>
        <v>London</v>
      </c>
      <c r="H13777" s="18" t="s">
        <v>271</v>
      </c>
      <c r="I13777" s="41" t="s">
        <v>5666</v>
      </c>
    </row>
    <row r="13778" spans="1:9" x14ac:dyDescent="0.35">
      <c r="A13778" s="17" t="s">
        <v>5644</v>
      </c>
      <c r="B13778" s="17" t="str">
        <f>VLOOKUP($A13778,'Employers and sectors'!$A$1:$G$2802,2,FALSE)</f>
        <v>Professional, Scientific and Technical</v>
      </c>
      <c r="C13778" s="17">
        <f>VLOOKUP($A13778,'Employers and sectors'!$A$1:$G$2802,3,FALSE)</f>
        <v>0</v>
      </c>
      <c r="D13778" s="17" t="str">
        <f>VLOOKUP($A13778,'Employers and sectors'!$A$1:$G$2802,4,FALSE)</f>
        <v>Active</v>
      </c>
      <c r="E13778" s="17" t="str">
        <f>VLOOKUP($A13778,'Employers and sectors'!$A$1:$G$2802,5,FALSE)</f>
        <v>Hammersmith and Fulham</v>
      </c>
      <c r="F13778" s="17" t="str">
        <f>VLOOKUP($A13778,'Employers and sectors'!$A$1:$G$2802,6,FALSE)</f>
        <v>Hammersmith and Fulham</v>
      </c>
      <c r="G13778" s="17" t="str">
        <f>VLOOKUP($A13778,'Employers and sectors'!$A$1:$G$2802,7,FALSE)</f>
        <v>London</v>
      </c>
      <c r="H13778" s="18" t="s">
        <v>246</v>
      </c>
      <c r="I13778" s="41">
        <v>17</v>
      </c>
    </row>
    <row r="13779" spans="1:9" ht="16" thickBot="1" x14ac:dyDescent="0.4">
      <c r="A13779" s="19" t="s">
        <v>5644</v>
      </c>
      <c r="B13779" s="17" t="str">
        <f>VLOOKUP($A13779,'Employers and sectors'!$A$1:$G$2802,2,FALSE)</f>
        <v>Professional, Scientific and Technical</v>
      </c>
      <c r="C13779" s="19">
        <f>VLOOKUP($A13779,'Employers and sectors'!$A$1:$G$2802,3,FALSE)</f>
        <v>0</v>
      </c>
      <c r="D13779" s="19" t="str">
        <f>VLOOKUP($A13779,'Employers and sectors'!$A$1:$G$2802,4,FALSE)</f>
        <v>Active</v>
      </c>
      <c r="E13779" s="17" t="str">
        <f>VLOOKUP($A13779,'Employers and sectors'!$A$1:$G$2802,5,FALSE)</f>
        <v>Hammersmith and Fulham</v>
      </c>
      <c r="F13779" s="19" t="str">
        <f>VLOOKUP($A13779,'Employers and sectors'!$A$1:$G$2802,6,FALSE)</f>
        <v>Hammersmith and Fulham</v>
      </c>
      <c r="G13779" s="19" t="str">
        <f>VLOOKUP($A13779,'Employers and sectors'!$A$1:$G$2802,7,FALSE)</f>
        <v>London</v>
      </c>
      <c r="H13779" s="20" t="s">
        <v>253</v>
      </c>
      <c r="I13779" s="42" t="s">
        <v>5666</v>
      </c>
    </row>
    <row r="13780" spans="1:9" ht="16" thickBot="1" x14ac:dyDescent="0.4">
      <c r="A13780" s="27" t="s">
        <v>5645</v>
      </c>
      <c r="B13780" s="60" t="str">
        <f t="shared" ref="B13780:G13780" si="2794">B13779</f>
        <v>Professional, Scientific and Technical</v>
      </c>
      <c r="C13780" s="60">
        <f t="shared" si="2794"/>
        <v>0</v>
      </c>
      <c r="D13780" s="60" t="str">
        <f t="shared" si="2794"/>
        <v>Active</v>
      </c>
      <c r="E13780" s="60" t="str">
        <f t="shared" si="2794"/>
        <v>Hammersmith and Fulham</v>
      </c>
      <c r="F13780" s="60" t="str">
        <f t="shared" si="2794"/>
        <v>Hammersmith and Fulham</v>
      </c>
      <c r="G13780" s="60" t="str">
        <f t="shared" si="2794"/>
        <v>London</v>
      </c>
      <c r="H13780" s="28"/>
      <c r="I13780" s="43">
        <v>35</v>
      </c>
    </row>
    <row r="13781" spans="1:9" x14ac:dyDescent="0.35">
      <c r="A13781" s="15" t="s">
        <v>225</v>
      </c>
      <c r="B13781" s="17" t="str">
        <f>VLOOKUP($A13781,'Employers and sectors'!$A$1:$G$2802,2,FALSE)</f>
        <v>Information and communication</v>
      </c>
      <c r="C13781" s="15">
        <f>VLOOKUP($A13781,'Employers and sectors'!$A$1:$G$2802,3,FALSE)</f>
        <v>0</v>
      </c>
      <c r="D13781" s="15" t="str">
        <f>VLOOKUP($A13781,'Employers and sectors'!$A$1:$G$2802,4,FALSE)</f>
        <v>Active</v>
      </c>
      <c r="E13781" s="17" t="str">
        <f>VLOOKUP($A13781,'Employers and sectors'!$A$1:$G$2802,5,FALSE)</f>
        <v>Reading</v>
      </c>
      <c r="F13781" s="15" t="str">
        <f>VLOOKUP($A13781,'Employers and sectors'!$A$1:$G$2802,6,FALSE)</f>
        <v>Reading</v>
      </c>
      <c r="G13781" s="15" t="str">
        <f>VLOOKUP($A13781,'Employers and sectors'!$A$1:$G$2802,7,FALSE)</f>
        <v>South East</v>
      </c>
      <c r="H13781" s="16" t="s">
        <v>8</v>
      </c>
      <c r="I13781" s="44">
        <v>11</v>
      </c>
    </row>
    <row r="13782" spans="1:9" x14ac:dyDescent="0.35">
      <c r="A13782" s="17" t="s">
        <v>225</v>
      </c>
      <c r="B13782" s="17" t="str">
        <f>VLOOKUP($A13782,'Employers and sectors'!$A$1:$G$2802,2,FALSE)</f>
        <v>Information and communication</v>
      </c>
      <c r="C13782" s="17">
        <f>VLOOKUP($A13782,'Employers and sectors'!$A$1:$G$2802,3,FALSE)</f>
        <v>0</v>
      </c>
      <c r="D13782" s="17" t="str">
        <f>VLOOKUP($A13782,'Employers and sectors'!$A$1:$G$2802,4,FALSE)</f>
        <v>Active</v>
      </c>
      <c r="E13782" s="17" t="str">
        <f>VLOOKUP($A13782,'Employers and sectors'!$A$1:$G$2802,5,FALSE)</f>
        <v>Reading</v>
      </c>
      <c r="F13782" s="17" t="str">
        <f>VLOOKUP($A13782,'Employers and sectors'!$A$1:$G$2802,6,FALSE)</f>
        <v>Reading</v>
      </c>
      <c r="G13782" s="17" t="str">
        <f>VLOOKUP($A13782,'Employers and sectors'!$A$1:$G$2802,7,FALSE)</f>
        <v>South East</v>
      </c>
      <c r="H13782" s="18" t="s">
        <v>9</v>
      </c>
      <c r="I13782" s="41">
        <v>78</v>
      </c>
    </row>
    <row r="13783" spans="1:9" x14ac:dyDescent="0.35">
      <c r="A13783" s="17" t="s">
        <v>225</v>
      </c>
      <c r="B13783" s="17" t="str">
        <f>VLOOKUP($A13783,'Employers and sectors'!$A$1:$G$2802,2,FALSE)</f>
        <v>Information and communication</v>
      </c>
      <c r="C13783" s="17">
        <f>VLOOKUP($A13783,'Employers and sectors'!$A$1:$G$2802,3,FALSE)</f>
        <v>0</v>
      </c>
      <c r="D13783" s="17" t="str">
        <f>VLOOKUP($A13783,'Employers and sectors'!$A$1:$G$2802,4,FALSE)</f>
        <v>Active</v>
      </c>
      <c r="E13783" s="17" t="str">
        <f>VLOOKUP($A13783,'Employers and sectors'!$A$1:$G$2802,5,FALSE)</f>
        <v>Reading</v>
      </c>
      <c r="F13783" s="17" t="str">
        <f>VLOOKUP($A13783,'Employers and sectors'!$A$1:$G$2802,6,FALSE)</f>
        <v>Reading</v>
      </c>
      <c r="G13783" s="17" t="str">
        <f>VLOOKUP($A13783,'Employers and sectors'!$A$1:$G$2802,7,FALSE)</f>
        <v>South East</v>
      </c>
      <c r="H13783" s="18" t="s">
        <v>252</v>
      </c>
      <c r="I13783" s="41" t="s">
        <v>5666</v>
      </c>
    </row>
    <row r="13784" spans="1:9" x14ac:dyDescent="0.35">
      <c r="A13784" s="17" t="s">
        <v>225</v>
      </c>
      <c r="B13784" s="17" t="str">
        <f>VLOOKUP($A13784,'Employers and sectors'!$A$1:$G$2802,2,FALSE)</f>
        <v>Information and communication</v>
      </c>
      <c r="C13784" s="17">
        <f>VLOOKUP($A13784,'Employers and sectors'!$A$1:$G$2802,3,FALSE)</f>
        <v>0</v>
      </c>
      <c r="D13784" s="17" t="str">
        <f>VLOOKUP($A13784,'Employers and sectors'!$A$1:$G$2802,4,FALSE)</f>
        <v>Active</v>
      </c>
      <c r="E13784" s="17" t="str">
        <f>VLOOKUP($A13784,'Employers and sectors'!$A$1:$G$2802,5,FALSE)</f>
        <v>Reading</v>
      </c>
      <c r="F13784" s="17" t="str">
        <f>VLOOKUP($A13784,'Employers and sectors'!$A$1:$G$2802,6,FALSE)</f>
        <v>Reading</v>
      </c>
      <c r="G13784" s="17" t="str">
        <f>VLOOKUP($A13784,'Employers and sectors'!$A$1:$G$2802,7,FALSE)</f>
        <v>South East</v>
      </c>
      <c r="H13784" s="18" t="s">
        <v>271</v>
      </c>
      <c r="I13784" s="41" t="s">
        <v>5666</v>
      </c>
    </row>
    <row r="13785" spans="1:9" x14ac:dyDescent="0.35">
      <c r="A13785" s="17" t="s">
        <v>225</v>
      </c>
      <c r="B13785" s="17" t="str">
        <f>VLOOKUP($A13785,'Employers and sectors'!$A$1:$G$2802,2,FALSE)</f>
        <v>Information and communication</v>
      </c>
      <c r="C13785" s="17">
        <f>VLOOKUP($A13785,'Employers and sectors'!$A$1:$G$2802,3,FALSE)</f>
        <v>0</v>
      </c>
      <c r="D13785" s="17" t="str">
        <f>VLOOKUP($A13785,'Employers and sectors'!$A$1:$G$2802,4,FALSE)</f>
        <v>Active</v>
      </c>
      <c r="E13785" s="17" t="str">
        <f>VLOOKUP($A13785,'Employers and sectors'!$A$1:$G$2802,5,FALSE)</f>
        <v>Reading</v>
      </c>
      <c r="F13785" s="17" t="str">
        <f>VLOOKUP($A13785,'Employers and sectors'!$A$1:$G$2802,6,FALSE)</f>
        <v>Reading</v>
      </c>
      <c r="G13785" s="17" t="str">
        <f>VLOOKUP($A13785,'Employers and sectors'!$A$1:$G$2802,7,FALSE)</f>
        <v>South East</v>
      </c>
      <c r="H13785" s="18" t="s">
        <v>246</v>
      </c>
      <c r="I13785" s="41" t="s">
        <v>5666</v>
      </c>
    </row>
    <row r="13786" spans="1:9" ht="16" thickBot="1" x14ac:dyDescent="0.4">
      <c r="A13786" s="19" t="s">
        <v>225</v>
      </c>
      <c r="B13786" s="17" t="str">
        <f>VLOOKUP($A13786,'Employers and sectors'!$A$1:$G$2802,2,FALSE)</f>
        <v>Information and communication</v>
      </c>
      <c r="C13786" s="19">
        <f>VLOOKUP($A13786,'Employers and sectors'!$A$1:$G$2802,3,FALSE)</f>
        <v>0</v>
      </c>
      <c r="D13786" s="19" t="str">
        <f>VLOOKUP($A13786,'Employers and sectors'!$A$1:$G$2802,4,FALSE)</f>
        <v>Active</v>
      </c>
      <c r="E13786" s="17" t="str">
        <f>VLOOKUP($A13786,'Employers and sectors'!$A$1:$G$2802,5,FALSE)</f>
        <v>Reading</v>
      </c>
      <c r="F13786" s="19" t="str">
        <f>VLOOKUP($A13786,'Employers and sectors'!$A$1:$G$2802,6,FALSE)</f>
        <v>Reading</v>
      </c>
      <c r="G13786" s="19" t="str">
        <f>VLOOKUP($A13786,'Employers and sectors'!$A$1:$G$2802,7,FALSE)</f>
        <v>South East</v>
      </c>
      <c r="H13786" s="20" t="s">
        <v>253</v>
      </c>
      <c r="I13786" s="42">
        <v>13</v>
      </c>
    </row>
    <row r="13787" spans="1:9" ht="16" thickBot="1" x14ac:dyDescent="0.4">
      <c r="A13787" s="27" t="s">
        <v>226</v>
      </c>
      <c r="B13787" s="60" t="str">
        <f t="shared" ref="B13787:G13787" si="2795">B13786</f>
        <v>Information and communication</v>
      </c>
      <c r="C13787" s="60">
        <f t="shared" si="2795"/>
        <v>0</v>
      </c>
      <c r="D13787" s="60" t="str">
        <f t="shared" si="2795"/>
        <v>Active</v>
      </c>
      <c r="E13787" s="60" t="str">
        <f t="shared" si="2795"/>
        <v>Reading</v>
      </c>
      <c r="F13787" s="60" t="str">
        <f t="shared" si="2795"/>
        <v>Reading</v>
      </c>
      <c r="G13787" s="60" t="str">
        <f t="shared" si="2795"/>
        <v>South East</v>
      </c>
      <c r="H13787" s="28"/>
      <c r="I13787" s="43">
        <v>111</v>
      </c>
    </row>
    <row r="13788" spans="1:9" x14ac:dyDescent="0.35">
      <c r="A13788" s="15" t="s">
        <v>5646</v>
      </c>
      <c r="B13788" s="17" t="str">
        <f>VLOOKUP($A13788,'Employers and sectors'!$A$1:$G$2802,2,FALSE)</f>
        <v>Finance and insurance</v>
      </c>
      <c r="C13788" s="15">
        <f>VLOOKUP($A13788,'Employers and sectors'!$A$1:$G$2802,3,FALSE)</f>
        <v>0</v>
      </c>
      <c r="D13788" s="15" t="str">
        <f>VLOOKUP($A13788,'Employers and sectors'!$A$1:$G$2802,4,FALSE)</f>
        <v>Active</v>
      </c>
      <c r="E13788" s="17" t="str">
        <f>VLOOKUP($A13788,'Employers and sectors'!$A$1:$G$2802,5,FALSE)</f>
        <v>Wakefield</v>
      </c>
      <c r="F13788" s="15" t="str">
        <f>VLOOKUP($A13788,'Employers and sectors'!$A$1:$G$2802,6,FALSE)</f>
        <v>Wakefield</v>
      </c>
      <c r="G13788" s="15" t="str">
        <f>VLOOKUP($A13788,'Employers and sectors'!$A$1:$G$2802,7,FALSE)</f>
        <v>Yorkshire &amp; Humber</v>
      </c>
      <c r="H13788" s="16" t="s">
        <v>246</v>
      </c>
      <c r="I13788" s="44">
        <v>38</v>
      </c>
    </row>
    <row r="13789" spans="1:9" ht="16" thickBot="1" x14ac:dyDescent="0.4">
      <c r="A13789" s="19" t="s">
        <v>5646</v>
      </c>
      <c r="B13789" s="17" t="str">
        <f>VLOOKUP($A13789,'Employers and sectors'!$A$1:$G$2802,2,FALSE)</f>
        <v>Finance and insurance</v>
      </c>
      <c r="C13789" s="19">
        <f>VLOOKUP($A13789,'Employers and sectors'!$A$1:$G$2802,3,FALSE)</f>
        <v>0</v>
      </c>
      <c r="D13789" s="19" t="str">
        <f>VLOOKUP($A13789,'Employers and sectors'!$A$1:$G$2802,4,FALSE)</f>
        <v>Active</v>
      </c>
      <c r="E13789" s="17" t="str">
        <f>VLOOKUP($A13789,'Employers and sectors'!$A$1:$G$2802,5,FALSE)</f>
        <v>Wakefield</v>
      </c>
      <c r="F13789" s="19" t="str">
        <f>VLOOKUP($A13789,'Employers and sectors'!$A$1:$G$2802,6,FALSE)</f>
        <v>Wakefield</v>
      </c>
      <c r="G13789" s="19" t="str">
        <f>VLOOKUP($A13789,'Employers and sectors'!$A$1:$G$2802,7,FALSE)</f>
        <v>Yorkshire &amp; Humber</v>
      </c>
      <c r="H13789" s="20" t="s">
        <v>247</v>
      </c>
      <c r="I13789" s="42">
        <v>8</v>
      </c>
    </row>
    <row r="13790" spans="1:9" ht="16" thickBot="1" x14ac:dyDescent="0.4">
      <c r="A13790" s="27" t="s">
        <v>5647</v>
      </c>
      <c r="B13790" s="60" t="str">
        <f t="shared" ref="B13790:G13790" si="2796">B13789</f>
        <v>Finance and insurance</v>
      </c>
      <c r="C13790" s="60">
        <f t="shared" si="2796"/>
        <v>0</v>
      </c>
      <c r="D13790" s="60" t="str">
        <f t="shared" si="2796"/>
        <v>Active</v>
      </c>
      <c r="E13790" s="60" t="str">
        <f t="shared" si="2796"/>
        <v>Wakefield</v>
      </c>
      <c r="F13790" s="60" t="str">
        <f t="shared" si="2796"/>
        <v>Wakefield</v>
      </c>
      <c r="G13790" s="60" t="str">
        <f t="shared" si="2796"/>
        <v>Yorkshire &amp; Humber</v>
      </c>
      <c r="H13790" s="28"/>
      <c r="I13790" s="43">
        <v>46</v>
      </c>
    </row>
    <row r="13791" spans="1:9" x14ac:dyDescent="0.35">
      <c r="A13791" s="15" t="s">
        <v>5648</v>
      </c>
      <c r="B13791" s="17" t="str">
        <f>VLOOKUP($A13791,'Employers and sectors'!$A$1:$G$2802,2,FALSE)</f>
        <v>Health and social care</v>
      </c>
      <c r="C13791" s="15" t="str">
        <f>VLOOKUP($A13791,'Employers and sectors'!$A$1:$G$2802,3,FALSE)</f>
        <v>Social care</v>
      </c>
      <c r="D13791" s="15" t="str">
        <f>VLOOKUP($A13791,'Employers and sectors'!$A$1:$G$2802,4,FALSE)</f>
        <v>Active</v>
      </c>
      <c r="E13791" s="17" t="str">
        <f>VLOOKUP($A13791,'Employers and sectors'!$A$1:$G$2802,5,FALSE)</f>
        <v>Hemel Hempstead</v>
      </c>
      <c r="F13791" s="15" t="str">
        <f>VLOOKUP($A13791,'Employers and sectors'!$A$1:$G$2802,6,FALSE)</f>
        <v>Dacorum</v>
      </c>
      <c r="G13791" s="15" t="str">
        <f>VLOOKUP($A13791,'Employers and sectors'!$A$1:$G$2802,7,FALSE)</f>
        <v>East</v>
      </c>
      <c r="H13791" s="16" t="s">
        <v>246</v>
      </c>
      <c r="I13791" s="44">
        <v>43</v>
      </c>
    </row>
    <row r="13792" spans="1:9" x14ac:dyDescent="0.35">
      <c r="A13792" s="17" t="s">
        <v>5648</v>
      </c>
      <c r="B13792" s="17" t="str">
        <f>VLOOKUP($A13792,'Employers and sectors'!$A$1:$G$2802,2,FALSE)</f>
        <v>Health and social care</v>
      </c>
      <c r="C13792" s="17" t="str">
        <f>VLOOKUP($A13792,'Employers and sectors'!$A$1:$G$2802,3,FALSE)</f>
        <v>Social care</v>
      </c>
      <c r="D13792" s="17" t="str">
        <f>VLOOKUP($A13792,'Employers and sectors'!$A$1:$G$2802,4,FALSE)</f>
        <v>Active</v>
      </c>
      <c r="E13792" s="17" t="str">
        <f>VLOOKUP($A13792,'Employers and sectors'!$A$1:$G$2802,5,FALSE)</f>
        <v>Hemel Hempstead</v>
      </c>
      <c r="F13792" s="17" t="str">
        <f>VLOOKUP($A13792,'Employers and sectors'!$A$1:$G$2802,6,FALSE)</f>
        <v>Dacorum</v>
      </c>
      <c r="G13792" s="17" t="str">
        <f>VLOOKUP($A13792,'Employers and sectors'!$A$1:$G$2802,7,FALSE)</f>
        <v>East</v>
      </c>
      <c r="H13792" s="18" t="s">
        <v>247</v>
      </c>
      <c r="I13792" s="41">
        <v>17</v>
      </c>
    </row>
    <row r="13793" spans="1:9" ht="16" thickBot="1" x14ac:dyDescent="0.4">
      <c r="A13793" s="19" t="s">
        <v>5648</v>
      </c>
      <c r="B13793" s="17" t="str">
        <f>VLOOKUP($A13793,'Employers and sectors'!$A$1:$G$2802,2,FALSE)</f>
        <v>Health and social care</v>
      </c>
      <c r="C13793" s="19" t="str">
        <f>VLOOKUP($A13793,'Employers and sectors'!$A$1:$G$2802,3,FALSE)</f>
        <v>Social care</v>
      </c>
      <c r="D13793" s="19" t="str">
        <f>VLOOKUP($A13793,'Employers and sectors'!$A$1:$G$2802,4,FALSE)</f>
        <v>Active</v>
      </c>
      <c r="E13793" s="17" t="str">
        <f>VLOOKUP($A13793,'Employers and sectors'!$A$1:$G$2802,5,FALSE)</f>
        <v>Hemel Hempstead</v>
      </c>
      <c r="F13793" s="19" t="str">
        <f>VLOOKUP($A13793,'Employers and sectors'!$A$1:$G$2802,6,FALSE)</f>
        <v>Dacorum</v>
      </c>
      <c r="G13793" s="19" t="str">
        <f>VLOOKUP($A13793,'Employers and sectors'!$A$1:$G$2802,7,FALSE)</f>
        <v>East</v>
      </c>
      <c r="H13793" s="20" t="s">
        <v>253</v>
      </c>
      <c r="I13793" s="42" t="s">
        <v>5666</v>
      </c>
    </row>
    <row r="13794" spans="1:9" ht="16" thickBot="1" x14ac:dyDescent="0.4">
      <c r="A13794" s="27" t="s">
        <v>5649</v>
      </c>
      <c r="B13794" s="60" t="str">
        <f t="shared" ref="B13794:G13794" si="2797">B13793</f>
        <v>Health and social care</v>
      </c>
      <c r="C13794" s="60" t="str">
        <f t="shared" si="2797"/>
        <v>Social care</v>
      </c>
      <c r="D13794" s="60" t="str">
        <f t="shared" si="2797"/>
        <v>Active</v>
      </c>
      <c r="E13794" s="60" t="str">
        <f t="shared" si="2797"/>
        <v>Hemel Hempstead</v>
      </c>
      <c r="F13794" s="60" t="str">
        <f t="shared" si="2797"/>
        <v>Dacorum</v>
      </c>
      <c r="G13794" s="60" t="str">
        <f t="shared" si="2797"/>
        <v>East</v>
      </c>
      <c r="H13794" s="28"/>
      <c r="I13794" s="43">
        <v>61</v>
      </c>
    </row>
    <row r="13795" spans="1:9" x14ac:dyDescent="0.35">
      <c r="A13795" s="15" t="s">
        <v>5650</v>
      </c>
      <c r="B13795" s="17" t="str">
        <f>VLOOKUP($A13795,'Employers and sectors'!$A$1:$G$2802,2,FALSE)</f>
        <v>Health and social care</v>
      </c>
      <c r="C13795" s="15" t="str">
        <f>VLOOKUP($A13795,'Employers and sectors'!$A$1:$G$2802,3,FALSE)</f>
        <v>Social care</v>
      </c>
      <c r="D13795" s="15" t="str">
        <f>VLOOKUP($A13795,'Employers and sectors'!$A$1:$G$2802,4,FALSE)</f>
        <v>Active</v>
      </c>
      <c r="E13795" s="17" t="str">
        <f>VLOOKUP($A13795,'Employers and sectors'!$A$1:$G$2802,5,FALSE)</f>
        <v>Gerrards Cross, Buckinghamshire</v>
      </c>
      <c r="F13795" s="15" t="str">
        <f>VLOOKUP($A13795,'Employers and sectors'!$A$1:$G$2802,6,FALSE)</f>
        <v>Buckinghamshire</v>
      </c>
      <c r="G13795" s="15" t="str">
        <f>VLOOKUP($A13795,'Employers and sectors'!$A$1:$G$2802,7,FALSE)</f>
        <v>South East</v>
      </c>
      <c r="H13795" s="16" t="s">
        <v>252</v>
      </c>
      <c r="I13795" s="44">
        <v>27</v>
      </c>
    </row>
    <row r="13796" spans="1:9" x14ac:dyDescent="0.35">
      <c r="A13796" s="17" t="s">
        <v>5650</v>
      </c>
      <c r="B13796" s="17" t="str">
        <f>VLOOKUP($A13796,'Employers and sectors'!$A$1:$G$2802,2,FALSE)</f>
        <v>Health and social care</v>
      </c>
      <c r="C13796" s="17" t="str">
        <f>VLOOKUP($A13796,'Employers and sectors'!$A$1:$G$2802,3,FALSE)</f>
        <v>Social care</v>
      </c>
      <c r="D13796" s="17" t="str">
        <f>VLOOKUP($A13796,'Employers and sectors'!$A$1:$G$2802,4,FALSE)</f>
        <v>Active</v>
      </c>
      <c r="E13796" s="17" t="str">
        <f>VLOOKUP($A13796,'Employers and sectors'!$A$1:$G$2802,5,FALSE)</f>
        <v>Gerrards Cross, Buckinghamshire</v>
      </c>
      <c r="F13796" s="17" t="str">
        <f>VLOOKUP($A13796,'Employers and sectors'!$A$1:$G$2802,6,FALSE)</f>
        <v>Buckinghamshire</v>
      </c>
      <c r="G13796" s="17" t="str">
        <f>VLOOKUP($A13796,'Employers and sectors'!$A$1:$G$2802,7,FALSE)</f>
        <v>South East</v>
      </c>
      <c r="H13796" s="18" t="s">
        <v>274</v>
      </c>
      <c r="I13796" s="41" t="s">
        <v>5666</v>
      </c>
    </row>
    <row r="13797" spans="1:9" x14ac:dyDescent="0.35">
      <c r="A13797" s="17" t="s">
        <v>5650</v>
      </c>
      <c r="B13797" s="17" t="str">
        <f>VLOOKUP($A13797,'Employers and sectors'!$A$1:$G$2802,2,FALSE)</f>
        <v>Health and social care</v>
      </c>
      <c r="C13797" s="17" t="str">
        <f>VLOOKUP($A13797,'Employers and sectors'!$A$1:$G$2802,3,FALSE)</f>
        <v>Social care</v>
      </c>
      <c r="D13797" s="17" t="str">
        <f>VLOOKUP($A13797,'Employers and sectors'!$A$1:$G$2802,4,FALSE)</f>
        <v>Active</v>
      </c>
      <c r="E13797" s="17" t="str">
        <f>VLOOKUP($A13797,'Employers and sectors'!$A$1:$G$2802,5,FALSE)</f>
        <v>Gerrards Cross, Buckinghamshire</v>
      </c>
      <c r="F13797" s="17" t="str">
        <f>VLOOKUP($A13797,'Employers and sectors'!$A$1:$G$2802,6,FALSE)</f>
        <v>Buckinghamshire</v>
      </c>
      <c r="G13797" s="17" t="str">
        <f>VLOOKUP($A13797,'Employers and sectors'!$A$1:$G$2802,7,FALSE)</f>
        <v>South East</v>
      </c>
      <c r="H13797" s="18" t="s">
        <v>271</v>
      </c>
      <c r="I13797" s="41">
        <v>18</v>
      </c>
    </row>
    <row r="13798" spans="1:9" x14ac:dyDescent="0.35">
      <c r="A13798" s="17" t="s">
        <v>5650</v>
      </c>
      <c r="B13798" s="17" t="str">
        <f>VLOOKUP($A13798,'Employers and sectors'!$A$1:$G$2802,2,FALSE)</f>
        <v>Health and social care</v>
      </c>
      <c r="C13798" s="17" t="str">
        <f>VLOOKUP($A13798,'Employers and sectors'!$A$1:$G$2802,3,FALSE)</f>
        <v>Social care</v>
      </c>
      <c r="D13798" s="17" t="str">
        <f>VLOOKUP($A13798,'Employers and sectors'!$A$1:$G$2802,4,FALSE)</f>
        <v>Active</v>
      </c>
      <c r="E13798" s="17" t="str">
        <f>VLOOKUP($A13798,'Employers and sectors'!$A$1:$G$2802,5,FALSE)</f>
        <v>Gerrards Cross, Buckinghamshire</v>
      </c>
      <c r="F13798" s="17" t="str">
        <f>VLOOKUP($A13798,'Employers and sectors'!$A$1:$G$2802,6,FALSE)</f>
        <v>Buckinghamshire</v>
      </c>
      <c r="G13798" s="17" t="str">
        <f>VLOOKUP($A13798,'Employers and sectors'!$A$1:$G$2802,7,FALSE)</f>
        <v>South East</v>
      </c>
      <c r="H13798" s="18" t="s">
        <v>246</v>
      </c>
      <c r="I13798" s="41">
        <v>35</v>
      </c>
    </row>
    <row r="13799" spans="1:9" x14ac:dyDescent="0.35">
      <c r="A13799" s="17" t="s">
        <v>5650</v>
      </c>
      <c r="B13799" s="17" t="str">
        <f>VLOOKUP($A13799,'Employers and sectors'!$A$1:$G$2802,2,FALSE)</f>
        <v>Health and social care</v>
      </c>
      <c r="C13799" s="17" t="str">
        <f>VLOOKUP($A13799,'Employers and sectors'!$A$1:$G$2802,3,FALSE)</f>
        <v>Social care</v>
      </c>
      <c r="D13799" s="17" t="str">
        <f>VLOOKUP($A13799,'Employers and sectors'!$A$1:$G$2802,4,FALSE)</f>
        <v>Active</v>
      </c>
      <c r="E13799" s="17" t="str">
        <f>VLOOKUP($A13799,'Employers and sectors'!$A$1:$G$2802,5,FALSE)</f>
        <v>Gerrards Cross, Buckinghamshire</v>
      </c>
      <c r="F13799" s="17" t="str">
        <f>VLOOKUP($A13799,'Employers and sectors'!$A$1:$G$2802,6,FALSE)</f>
        <v>Buckinghamshire</v>
      </c>
      <c r="G13799" s="17" t="str">
        <f>VLOOKUP($A13799,'Employers and sectors'!$A$1:$G$2802,7,FALSE)</f>
        <v>South East</v>
      </c>
      <c r="H13799" s="18" t="s">
        <v>247</v>
      </c>
      <c r="I13799" s="41">
        <v>21</v>
      </c>
    </row>
    <row r="13800" spans="1:9" ht="16" thickBot="1" x14ac:dyDescent="0.4">
      <c r="A13800" s="19" t="s">
        <v>5650</v>
      </c>
      <c r="B13800" s="17" t="str">
        <f>VLOOKUP($A13800,'Employers and sectors'!$A$1:$G$2802,2,FALSE)</f>
        <v>Health and social care</v>
      </c>
      <c r="C13800" s="19" t="str">
        <f>VLOOKUP($A13800,'Employers and sectors'!$A$1:$G$2802,3,FALSE)</f>
        <v>Social care</v>
      </c>
      <c r="D13800" s="19" t="str">
        <f>VLOOKUP($A13800,'Employers and sectors'!$A$1:$G$2802,4,FALSE)</f>
        <v>Active</v>
      </c>
      <c r="E13800" s="17" t="str">
        <f>VLOOKUP($A13800,'Employers and sectors'!$A$1:$G$2802,5,FALSE)</f>
        <v>Gerrards Cross, Buckinghamshire</v>
      </c>
      <c r="F13800" s="19" t="str">
        <f>VLOOKUP($A13800,'Employers and sectors'!$A$1:$G$2802,6,FALSE)</f>
        <v>Buckinghamshire</v>
      </c>
      <c r="G13800" s="19" t="str">
        <f>VLOOKUP($A13800,'Employers and sectors'!$A$1:$G$2802,7,FALSE)</f>
        <v>South East</v>
      </c>
      <c r="H13800" s="20" t="s">
        <v>253</v>
      </c>
      <c r="I13800" s="42">
        <v>9</v>
      </c>
    </row>
    <row r="13801" spans="1:9" ht="16" thickBot="1" x14ac:dyDescent="0.4">
      <c r="A13801" s="27" t="s">
        <v>5651</v>
      </c>
      <c r="B13801" s="60" t="str">
        <f t="shared" ref="B13801:G13801" si="2798">B13800</f>
        <v>Health and social care</v>
      </c>
      <c r="C13801" s="60" t="str">
        <f t="shared" si="2798"/>
        <v>Social care</v>
      </c>
      <c r="D13801" s="60" t="str">
        <f t="shared" si="2798"/>
        <v>Active</v>
      </c>
      <c r="E13801" s="60" t="str">
        <f t="shared" si="2798"/>
        <v>Gerrards Cross, Buckinghamshire</v>
      </c>
      <c r="F13801" s="60" t="str">
        <f t="shared" si="2798"/>
        <v>Buckinghamshire</v>
      </c>
      <c r="G13801" s="60" t="str">
        <f t="shared" si="2798"/>
        <v>South East</v>
      </c>
      <c r="H13801" s="28"/>
      <c r="I13801" s="43">
        <v>111</v>
      </c>
    </row>
    <row r="13802" spans="1:9" x14ac:dyDescent="0.35">
      <c r="A13802" s="15" t="s">
        <v>5652</v>
      </c>
      <c r="B13802" s="17" t="str">
        <f>VLOOKUP($A13802,'Employers and sectors'!$A$1:$G$2802,2,FALSE)</f>
        <v>Health and social care</v>
      </c>
      <c r="C13802" s="15" t="str">
        <f>VLOOKUP($A13802,'Employers and sectors'!$A$1:$G$2802,3,FALSE)</f>
        <v>Social care</v>
      </c>
      <c r="D13802" s="15" t="str">
        <f>VLOOKUP($A13802,'Employers and sectors'!$A$1:$G$2802,4,FALSE)</f>
        <v>Revoked</v>
      </c>
      <c r="E13802" s="17" t="str">
        <f>VLOOKUP($A13802,'Employers and sectors'!$A$1:$G$2802,5,FALSE)</f>
        <v>Wolverhampton</v>
      </c>
      <c r="F13802" s="15" t="str">
        <f>VLOOKUP($A13802,'Employers and sectors'!$A$1:$G$2802,6,FALSE)</f>
        <v>Wolverhampton</v>
      </c>
      <c r="G13802" s="15" t="str">
        <f>VLOOKUP($A13802,'Employers and sectors'!$A$1:$G$2802,7,FALSE)</f>
        <v>West Midlands</v>
      </c>
      <c r="H13802" s="16" t="s">
        <v>246</v>
      </c>
      <c r="I13802" s="44">
        <v>108</v>
      </c>
    </row>
    <row r="13803" spans="1:9" ht="16" thickBot="1" x14ac:dyDescent="0.4">
      <c r="A13803" s="19" t="s">
        <v>5652</v>
      </c>
      <c r="B13803" s="17" t="str">
        <f>VLOOKUP($A13803,'Employers and sectors'!$A$1:$G$2802,2,FALSE)</f>
        <v>Health and social care</v>
      </c>
      <c r="C13803" s="19" t="str">
        <f>VLOOKUP($A13803,'Employers and sectors'!$A$1:$G$2802,3,FALSE)</f>
        <v>Social care</v>
      </c>
      <c r="D13803" s="19" t="str">
        <f>VLOOKUP($A13803,'Employers and sectors'!$A$1:$G$2802,4,FALSE)</f>
        <v>Revoked</v>
      </c>
      <c r="E13803" s="17" t="str">
        <f>VLOOKUP($A13803,'Employers and sectors'!$A$1:$G$2802,5,FALSE)</f>
        <v>Wolverhampton</v>
      </c>
      <c r="F13803" s="19" t="str">
        <f>VLOOKUP($A13803,'Employers and sectors'!$A$1:$G$2802,6,FALSE)</f>
        <v>Wolverhampton</v>
      </c>
      <c r="G13803" s="19" t="str">
        <f>VLOOKUP($A13803,'Employers and sectors'!$A$1:$G$2802,7,FALSE)</f>
        <v>West Midlands</v>
      </c>
      <c r="H13803" s="20" t="s">
        <v>247</v>
      </c>
      <c r="I13803" s="42">
        <v>32</v>
      </c>
    </row>
    <row r="13804" spans="1:9" ht="16" thickBot="1" x14ac:dyDescent="0.4">
      <c r="A13804" s="27" t="s">
        <v>5653</v>
      </c>
      <c r="B13804" s="60" t="str">
        <f t="shared" ref="B13804:G13804" si="2799">B13803</f>
        <v>Health and social care</v>
      </c>
      <c r="C13804" s="60" t="str">
        <f t="shared" si="2799"/>
        <v>Social care</v>
      </c>
      <c r="D13804" s="60" t="str">
        <f t="shared" si="2799"/>
        <v>Revoked</v>
      </c>
      <c r="E13804" s="60" t="str">
        <f t="shared" si="2799"/>
        <v>Wolverhampton</v>
      </c>
      <c r="F13804" s="60" t="str">
        <f t="shared" si="2799"/>
        <v>Wolverhampton</v>
      </c>
      <c r="G13804" s="60" t="str">
        <f t="shared" si="2799"/>
        <v>West Midlands</v>
      </c>
      <c r="H13804" s="28"/>
      <c r="I13804" s="43">
        <v>140</v>
      </c>
    </row>
    <row r="13805" spans="1:9" x14ac:dyDescent="0.35">
      <c r="A13805" s="15" t="s">
        <v>5654</v>
      </c>
      <c r="B13805" s="17" t="str">
        <f>VLOOKUP($A13805,'Employers and sectors'!$A$1:$G$2802,2,FALSE)</f>
        <v>Professional, Scientific and Technical</v>
      </c>
      <c r="C13805" s="15">
        <f>VLOOKUP($A13805,'Employers and sectors'!$A$1:$G$2802,3,FALSE)</f>
        <v>0</v>
      </c>
      <c r="D13805" s="15" t="str">
        <f>VLOOKUP($A13805,'Employers and sectors'!$A$1:$G$2802,4,FALSE)</f>
        <v>Active</v>
      </c>
      <c r="E13805" s="17" t="str">
        <f>VLOOKUP($A13805,'Employers and sectors'!$A$1:$G$2802,5,FALSE)</f>
        <v>City of London</v>
      </c>
      <c r="F13805" s="15" t="str">
        <f>VLOOKUP($A13805,'Employers and sectors'!$A$1:$G$2802,6,FALSE)</f>
        <v>City of London</v>
      </c>
      <c r="G13805" s="15" t="str">
        <f>VLOOKUP($A13805,'Employers and sectors'!$A$1:$G$2802,7,FALSE)</f>
        <v>London</v>
      </c>
      <c r="H13805" s="16" t="s">
        <v>252</v>
      </c>
      <c r="I13805" s="44" t="s">
        <v>5666</v>
      </c>
    </row>
    <row r="13806" spans="1:9" x14ac:dyDescent="0.35">
      <c r="A13806" s="17" t="s">
        <v>5654</v>
      </c>
      <c r="B13806" s="17" t="str">
        <f>VLOOKUP($A13806,'Employers and sectors'!$A$1:$G$2802,2,FALSE)</f>
        <v>Professional, Scientific and Technical</v>
      </c>
      <c r="C13806" s="17">
        <f>VLOOKUP($A13806,'Employers and sectors'!$A$1:$G$2802,3,FALSE)</f>
        <v>0</v>
      </c>
      <c r="D13806" s="17" t="str">
        <f>VLOOKUP($A13806,'Employers and sectors'!$A$1:$G$2802,4,FALSE)</f>
        <v>Active</v>
      </c>
      <c r="E13806" s="17" t="str">
        <f>VLOOKUP($A13806,'Employers and sectors'!$A$1:$G$2802,5,FALSE)</f>
        <v>City of London</v>
      </c>
      <c r="F13806" s="17" t="str">
        <f>VLOOKUP($A13806,'Employers and sectors'!$A$1:$G$2802,6,FALSE)</f>
        <v>City of London</v>
      </c>
      <c r="G13806" s="17" t="str">
        <f>VLOOKUP($A13806,'Employers and sectors'!$A$1:$G$2802,7,FALSE)</f>
        <v>London</v>
      </c>
      <c r="H13806" s="18" t="s">
        <v>271</v>
      </c>
      <c r="I13806" s="41" t="s">
        <v>5666</v>
      </c>
    </row>
    <row r="13807" spans="1:9" x14ac:dyDescent="0.35">
      <c r="A13807" s="17" t="s">
        <v>5654</v>
      </c>
      <c r="B13807" s="17" t="str">
        <f>VLOOKUP($A13807,'Employers and sectors'!$A$1:$G$2802,2,FALSE)</f>
        <v>Professional, Scientific and Technical</v>
      </c>
      <c r="C13807" s="17">
        <f>VLOOKUP($A13807,'Employers and sectors'!$A$1:$G$2802,3,FALSE)</f>
        <v>0</v>
      </c>
      <c r="D13807" s="17" t="str">
        <f>VLOOKUP($A13807,'Employers and sectors'!$A$1:$G$2802,4,FALSE)</f>
        <v>Active</v>
      </c>
      <c r="E13807" s="17" t="str">
        <f>VLOOKUP($A13807,'Employers and sectors'!$A$1:$G$2802,5,FALSE)</f>
        <v>City of London</v>
      </c>
      <c r="F13807" s="17" t="str">
        <f>VLOOKUP($A13807,'Employers and sectors'!$A$1:$G$2802,6,FALSE)</f>
        <v>City of London</v>
      </c>
      <c r="G13807" s="17" t="str">
        <f>VLOOKUP($A13807,'Employers and sectors'!$A$1:$G$2802,7,FALSE)</f>
        <v>London</v>
      </c>
      <c r="H13807" s="18" t="s">
        <v>246</v>
      </c>
      <c r="I13807" s="41">
        <v>11</v>
      </c>
    </row>
    <row r="13808" spans="1:9" x14ac:dyDescent="0.35">
      <c r="A13808" s="17" t="s">
        <v>5654</v>
      </c>
      <c r="B13808" s="17" t="str">
        <f>VLOOKUP($A13808,'Employers and sectors'!$A$1:$G$2802,2,FALSE)</f>
        <v>Professional, Scientific and Technical</v>
      </c>
      <c r="C13808" s="17">
        <f>VLOOKUP($A13808,'Employers and sectors'!$A$1:$G$2802,3,FALSE)</f>
        <v>0</v>
      </c>
      <c r="D13808" s="17" t="str">
        <f>VLOOKUP($A13808,'Employers and sectors'!$A$1:$G$2802,4,FALSE)</f>
        <v>Active</v>
      </c>
      <c r="E13808" s="17" t="str">
        <f>VLOOKUP($A13808,'Employers and sectors'!$A$1:$G$2802,5,FALSE)</f>
        <v>City of London</v>
      </c>
      <c r="F13808" s="17" t="str">
        <f>VLOOKUP($A13808,'Employers and sectors'!$A$1:$G$2802,6,FALSE)</f>
        <v>City of London</v>
      </c>
      <c r="G13808" s="17" t="str">
        <f>VLOOKUP($A13808,'Employers and sectors'!$A$1:$G$2802,7,FALSE)</f>
        <v>London</v>
      </c>
      <c r="H13808" s="18" t="s">
        <v>247</v>
      </c>
      <c r="I13808" s="41" t="s">
        <v>5666</v>
      </c>
    </row>
    <row r="13809" spans="1:9" x14ac:dyDescent="0.35">
      <c r="A13809" s="17" t="s">
        <v>5654</v>
      </c>
      <c r="B13809" s="17" t="str">
        <f>VLOOKUP($A13809,'Employers and sectors'!$A$1:$G$2802,2,FALSE)</f>
        <v>Professional, Scientific and Technical</v>
      </c>
      <c r="C13809" s="17">
        <f>VLOOKUP($A13809,'Employers and sectors'!$A$1:$G$2802,3,FALSE)</f>
        <v>0</v>
      </c>
      <c r="D13809" s="17" t="str">
        <f>VLOOKUP($A13809,'Employers and sectors'!$A$1:$G$2802,4,FALSE)</f>
        <v>Active</v>
      </c>
      <c r="E13809" s="17" t="str">
        <f>VLOOKUP($A13809,'Employers and sectors'!$A$1:$G$2802,5,FALSE)</f>
        <v>City of London</v>
      </c>
      <c r="F13809" s="17" t="str">
        <f>VLOOKUP($A13809,'Employers and sectors'!$A$1:$G$2802,6,FALSE)</f>
        <v>City of London</v>
      </c>
      <c r="G13809" s="17" t="str">
        <f>VLOOKUP($A13809,'Employers and sectors'!$A$1:$G$2802,7,FALSE)</f>
        <v>London</v>
      </c>
      <c r="H13809" s="18" t="s">
        <v>253</v>
      </c>
      <c r="I13809" s="41" t="s">
        <v>5666</v>
      </c>
    </row>
    <row r="13810" spans="1:9" ht="16" thickBot="1" x14ac:dyDescent="0.4">
      <c r="A13810" s="19" t="s">
        <v>5654</v>
      </c>
      <c r="B13810" s="17" t="str">
        <f>VLOOKUP($A13810,'Employers and sectors'!$A$1:$G$2802,2,FALSE)</f>
        <v>Professional, Scientific and Technical</v>
      </c>
      <c r="C13810" s="19">
        <f>VLOOKUP($A13810,'Employers and sectors'!$A$1:$G$2802,3,FALSE)</f>
        <v>0</v>
      </c>
      <c r="D13810" s="19" t="str">
        <f>VLOOKUP($A13810,'Employers and sectors'!$A$1:$G$2802,4,FALSE)</f>
        <v>Active</v>
      </c>
      <c r="E13810" s="17" t="str">
        <f>VLOOKUP($A13810,'Employers and sectors'!$A$1:$G$2802,5,FALSE)</f>
        <v>City of London</v>
      </c>
      <c r="F13810" s="19" t="str">
        <f>VLOOKUP($A13810,'Employers and sectors'!$A$1:$G$2802,6,FALSE)</f>
        <v>City of London</v>
      </c>
      <c r="G13810" s="19" t="str">
        <f>VLOOKUP($A13810,'Employers and sectors'!$A$1:$G$2802,7,FALSE)</f>
        <v>London</v>
      </c>
      <c r="H13810" s="20" t="s">
        <v>559</v>
      </c>
      <c r="I13810" s="42" t="s">
        <v>5666</v>
      </c>
    </row>
    <row r="13811" spans="1:9" ht="16" thickBot="1" x14ac:dyDescent="0.4">
      <c r="A13811" s="35" t="s">
        <v>5655</v>
      </c>
      <c r="B13811" s="60" t="str">
        <f t="shared" ref="B13811:G13811" si="2800">B13810</f>
        <v>Professional, Scientific and Technical</v>
      </c>
      <c r="C13811" s="60">
        <f t="shared" si="2800"/>
        <v>0</v>
      </c>
      <c r="D13811" s="60" t="str">
        <f t="shared" si="2800"/>
        <v>Active</v>
      </c>
      <c r="E13811" s="60" t="str">
        <f t="shared" si="2800"/>
        <v>City of London</v>
      </c>
      <c r="F13811" s="60" t="str">
        <f t="shared" si="2800"/>
        <v>City of London</v>
      </c>
      <c r="G13811" s="60" t="str">
        <f t="shared" si="2800"/>
        <v>London</v>
      </c>
      <c r="H13811" s="36"/>
      <c r="I13811" s="49">
        <v>27</v>
      </c>
    </row>
  </sheetData>
  <phoneticPr fontId="37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65E4F-A149-4BB2-A37E-DC6E4BD3E977}">
  <dimension ref="A1:G7050"/>
  <sheetViews>
    <sheetView topLeftCell="A191" zoomScaleNormal="100" workbookViewId="0">
      <selection activeCell="A218" sqref="A218"/>
    </sheetView>
  </sheetViews>
  <sheetFormatPr defaultColWidth="9.23046875" defaultRowHeight="14.5" x14ac:dyDescent="0.35"/>
  <cols>
    <col min="1" max="1" width="54.53515625" style="61" bestFit="1" customWidth="1"/>
    <col min="2" max="2" width="32" style="61" bestFit="1" customWidth="1"/>
    <col min="3" max="3" width="32" style="61" customWidth="1"/>
    <col min="4" max="4" width="18.07421875" style="61" bestFit="1" customWidth="1"/>
    <col min="5" max="5" width="29.53515625" style="61" bestFit="1" customWidth="1"/>
    <col min="6" max="6" width="29.53515625" style="61" customWidth="1"/>
    <col min="7" max="7" width="17.69140625" style="61" bestFit="1" customWidth="1"/>
    <col min="8" max="16384" width="9.23046875" style="61"/>
  </cols>
  <sheetData>
    <row r="1" spans="1:7" ht="15.5" x14ac:dyDescent="0.35">
      <c r="A1" s="68" t="s">
        <v>4</v>
      </c>
      <c r="B1" s="69" t="s">
        <v>5718</v>
      </c>
      <c r="C1" s="69" t="s">
        <v>6223</v>
      </c>
      <c r="D1" s="69" t="s">
        <v>5924</v>
      </c>
      <c r="E1" s="69" t="s">
        <v>5670</v>
      </c>
      <c r="F1" s="69" t="s">
        <v>6239</v>
      </c>
      <c r="G1" s="69" t="s">
        <v>5694</v>
      </c>
    </row>
    <row r="2" spans="1:7" ht="15.5" x14ac:dyDescent="0.35">
      <c r="A2" s="18" t="s">
        <v>244</v>
      </c>
      <c r="B2" s="18" t="s">
        <v>5721</v>
      </c>
      <c r="C2" s="18" t="s">
        <v>6238</v>
      </c>
      <c r="D2" s="18" t="s">
        <v>5925</v>
      </c>
      <c r="E2" s="18" t="s">
        <v>5954</v>
      </c>
      <c r="F2" s="18" t="str">
        <f>VLOOKUP(E2,'Locations and local authorities'!$A$1:$B$538,2,FALSE)</f>
        <v>Hastings</v>
      </c>
      <c r="G2" s="18" t="s">
        <v>5695</v>
      </c>
    </row>
    <row r="3" spans="1:7" ht="15.5" x14ac:dyDescent="0.35">
      <c r="A3" s="18" t="s">
        <v>249</v>
      </c>
      <c r="B3" s="18" t="s">
        <v>5721</v>
      </c>
      <c r="C3" s="18" t="s">
        <v>6238</v>
      </c>
      <c r="D3" s="18" t="s">
        <v>5926</v>
      </c>
      <c r="E3" s="18" t="s">
        <v>5915</v>
      </c>
      <c r="F3" s="18" t="str">
        <f>VLOOKUP(E3,'Locations and local authorities'!$A$1:$B$538,2,FALSE)</f>
        <v>Wakefield</v>
      </c>
      <c r="G3" s="18" t="s">
        <v>5697</v>
      </c>
    </row>
    <row r="4" spans="1:7" ht="15.5" x14ac:dyDescent="0.35">
      <c r="A4" s="18" t="s">
        <v>251</v>
      </c>
      <c r="B4" s="18" t="s">
        <v>5721</v>
      </c>
      <c r="C4" s="18" t="s">
        <v>6238</v>
      </c>
      <c r="D4" s="18" t="s">
        <v>5925</v>
      </c>
      <c r="E4" s="18" t="s">
        <v>6108</v>
      </c>
      <c r="F4" s="18" t="str">
        <f>VLOOKUP(E4,'Locations and local authorities'!$A$1:$B$538,2,FALSE)</f>
        <v>West Lothian</v>
      </c>
      <c r="G4" s="18" t="s">
        <v>5773</v>
      </c>
    </row>
    <row r="5" spans="1:7" ht="15.5" x14ac:dyDescent="0.35">
      <c r="A5" s="18" t="s">
        <v>255</v>
      </c>
      <c r="B5" s="18" t="s">
        <v>5721</v>
      </c>
      <c r="C5" s="18" t="s">
        <v>6238</v>
      </c>
      <c r="D5" s="18" t="s">
        <v>5926</v>
      </c>
      <c r="E5" s="18" t="s">
        <v>5677</v>
      </c>
      <c r="F5" s="18" t="str">
        <f>VLOOKUP(E5,'Locations and local authorities'!$A$1:$B$538,2,FALSE)</f>
        <v>Leicester</v>
      </c>
      <c r="G5" s="18" t="s">
        <v>5696</v>
      </c>
    </row>
    <row r="6" spans="1:7" ht="15.5" x14ac:dyDescent="0.35">
      <c r="A6" s="18" t="s">
        <v>257</v>
      </c>
      <c r="B6" s="18" t="s">
        <v>5721</v>
      </c>
      <c r="C6" s="18" t="s">
        <v>6238</v>
      </c>
      <c r="D6" s="18" t="s">
        <v>5925</v>
      </c>
      <c r="E6" s="18" t="s">
        <v>5751</v>
      </c>
      <c r="F6" s="18" t="str">
        <f>VLOOKUP(E6,'Locations and local authorities'!$A$1:$B$538,2,FALSE)</f>
        <v>Peterborough</v>
      </c>
      <c r="G6" s="18" t="s">
        <v>5699</v>
      </c>
    </row>
    <row r="7" spans="1:7" ht="15.5" x14ac:dyDescent="0.35">
      <c r="A7" s="62" t="s">
        <v>259</v>
      </c>
      <c r="B7" s="18" t="s">
        <v>5721</v>
      </c>
      <c r="C7" s="18" t="s">
        <v>6238</v>
      </c>
      <c r="D7" s="18" t="s">
        <v>5925</v>
      </c>
      <c r="E7" s="18" t="s">
        <v>5854</v>
      </c>
      <c r="F7" s="18" t="str">
        <f>VLOOKUP(E7,'Locations and local authorities'!$A$1:$B$538,2,FALSE)</f>
        <v>North Northamptonshire</v>
      </c>
      <c r="G7" s="18" t="s">
        <v>5696</v>
      </c>
    </row>
    <row r="8" spans="1:7" ht="15.5" x14ac:dyDescent="0.35">
      <c r="A8" s="18" t="s">
        <v>261</v>
      </c>
      <c r="B8" s="18" t="s">
        <v>5721</v>
      </c>
      <c r="C8" s="18" t="s">
        <v>6238</v>
      </c>
      <c r="D8" s="18" t="s">
        <v>5926</v>
      </c>
      <c r="E8" s="18" t="s">
        <v>5677</v>
      </c>
      <c r="F8" s="18" t="str">
        <f>VLOOKUP(E8,'Locations and local authorities'!$A$1:$B$538,2,FALSE)</f>
        <v>Leicester</v>
      </c>
      <c r="G8" s="18" t="s">
        <v>5696</v>
      </c>
    </row>
    <row r="9" spans="1:7" ht="15.5" x14ac:dyDescent="0.35">
      <c r="A9" s="18" t="s">
        <v>263</v>
      </c>
      <c r="B9" s="18" t="s">
        <v>5721</v>
      </c>
      <c r="C9" s="18" t="s">
        <v>6238</v>
      </c>
      <c r="D9" s="18" t="s">
        <v>5925</v>
      </c>
      <c r="E9" s="18" t="s">
        <v>5693</v>
      </c>
      <c r="F9" s="18" t="str">
        <f>VLOOKUP(E9,'Locations and local authorities'!$A$1:$B$538,2,FALSE)</f>
        <v>Colchester</v>
      </c>
      <c r="G9" s="18" t="s">
        <v>5699</v>
      </c>
    </row>
    <row r="10" spans="1:7" ht="15.5" x14ac:dyDescent="0.35">
      <c r="A10" s="18" t="s">
        <v>266</v>
      </c>
      <c r="B10" s="18" t="s">
        <v>5721</v>
      </c>
      <c r="C10" s="18" t="s">
        <v>6238</v>
      </c>
      <c r="D10" s="18" t="s">
        <v>5925</v>
      </c>
      <c r="E10" s="18" t="s">
        <v>5771</v>
      </c>
      <c r="F10" s="18" t="str">
        <f>VLOOKUP(E10,'Locations and local authorities'!$A$1:$B$538,2,FALSE)</f>
        <v>Westminster</v>
      </c>
      <c r="G10" s="18" t="s">
        <v>5700</v>
      </c>
    </row>
    <row r="11" spans="1:7" ht="15.5" x14ac:dyDescent="0.35">
      <c r="A11" s="62" t="s">
        <v>268</v>
      </c>
      <c r="B11" s="18" t="s">
        <v>5721</v>
      </c>
      <c r="C11" s="18" t="s">
        <v>6238</v>
      </c>
      <c r="D11" s="18" t="s">
        <v>5925</v>
      </c>
      <c r="E11" s="18" t="s">
        <v>5822</v>
      </c>
      <c r="F11" s="18" t="str">
        <f>VLOOKUP(E11,'Locations and local authorities'!$A$1:$B$538,2,FALSE)</f>
        <v>Hillingdon</v>
      </c>
      <c r="G11" s="18" t="s">
        <v>5700</v>
      </c>
    </row>
    <row r="12" spans="1:7" ht="15.5" x14ac:dyDescent="0.35">
      <c r="A12" s="62" t="s">
        <v>270</v>
      </c>
      <c r="B12" s="18" t="s">
        <v>5721</v>
      </c>
      <c r="C12" s="18" t="s">
        <v>6238</v>
      </c>
      <c r="D12" s="18" t="s">
        <v>5925</v>
      </c>
      <c r="E12" s="18" t="s">
        <v>6012</v>
      </c>
      <c r="F12" s="18" t="str">
        <f>VLOOKUP(E12,'Locations and local authorities'!$A$1:$B$538,2,FALSE)</f>
        <v>Canterbury</v>
      </c>
      <c r="G12" s="18" t="s">
        <v>5695</v>
      </c>
    </row>
    <row r="13" spans="1:7" ht="15.5" x14ac:dyDescent="0.35">
      <c r="A13" s="18" t="s">
        <v>273</v>
      </c>
      <c r="B13" s="18" t="s">
        <v>5721</v>
      </c>
      <c r="C13" s="18" t="s">
        <v>6238</v>
      </c>
      <c r="D13" s="18" t="s">
        <v>5925</v>
      </c>
      <c r="E13" s="18" t="s">
        <v>5900</v>
      </c>
      <c r="F13" s="18" t="str">
        <f>VLOOKUP(E13,'Locations and local authorities'!$A$1:$B$538,2,FALSE)</f>
        <v>North Northamptonshire</v>
      </c>
      <c r="G13" s="18" t="s">
        <v>5696</v>
      </c>
    </row>
    <row r="14" spans="1:7" ht="15.5" x14ac:dyDescent="0.35">
      <c r="A14" s="18" t="s">
        <v>276</v>
      </c>
      <c r="B14" s="18" t="s">
        <v>5721</v>
      </c>
      <c r="C14" s="18" t="s">
        <v>6238</v>
      </c>
      <c r="D14" s="18" t="s">
        <v>5926</v>
      </c>
      <c r="E14" s="18" t="s">
        <v>5686</v>
      </c>
      <c r="F14" s="18" t="str">
        <f>VLOOKUP(E14,'Locations and local authorities'!$A$1:$B$538,2,FALSE)</f>
        <v>Walsall</v>
      </c>
      <c r="G14" s="18" t="s">
        <v>5698</v>
      </c>
    </row>
    <row r="15" spans="1:7" ht="15.5" x14ac:dyDescent="0.35">
      <c r="A15" s="62" t="s">
        <v>278</v>
      </c>
      <c r="B15" s="18" t="s">
        <v>5721</v>
      </c>
      <c r="C15" s="18" t="s">
        <v>6238</v>
      </c>
      <c r="D15" s="18" t="s">
        <v>5926</v>
      </c>
      <c r="E15" s="18" t="s">
        <v>5746</v>
      </c>
      <c r="F15" s="18" t="str">
        <f>VLOOKUP(E15,'Locations and local authorities'!$A$1:$B$538,2,FALSE)</f>
        <v>Luton</v>
      </c>
      <c r="G15" s="18" t="s">
        <v>5699</v>
      </c>
    </row>
    <row r="16" spans="1:7" ht="15.5" x14ac:dyDescent="0.35">
      <c r="A16" s="18" t="s">
        <v>280</v>
      </c>
      <c r="B16" s="18" t="s">
        <v>5721</v>
      </c>
      <c r="C16" s="18" t="s">
        <v>6238</v>
      </c>
      <c r="D16" s="18" t="s">
        <v>5925</v>
      </c>
      <c r="E16" s="18" t="s">
        <v>5967</v>
      </c>
      <c r="F16" s="18" t="str">
        <f>VLOOKUP(E16,'Locations and local authorities'!$A$1:$B$538,2,FALSE)</f>
        <v>West Oxfordshire</v>
      </c>
      <c r="G16" s="18" t="s">
        <v>5695</v>
      </c>
    </row>
    <row r="17" spans="1:7" ht="15.5" x14ac:dyDescent="0.35">
      <c r="A17" s="18" t="s">
        <v>282</v>
      </c>
      <c r="B17" s="18" t="s">
        <v>5721</v>
      </c>
      <c r="C17" s="18" t="s">
        <v>6238</v>
      </c>
      <c r="D17" s="18" t="s">
        <v>5925</v>
      </c>
      <c r="E17" s="18" t="s">
        <v>5769</v>
      </c>
      <c r="F17" s="18" t="str">
        <f>VLOOKUP(E17,'Locations and local authorities'!$A$1:$B$538,2,FALSE)</f>
        <v>Hackney</v>
      </c>
      <c r="G17" s="18" t="s">
        <v>5700</v>
      </c>
    </row>
    <row r="18" spans="1:7" ht="15.5" x14ac:dyDescent="0.35">
      <c r="A18" s="18" t="s">
        <v>284</v>
      </c>
      <c r="B18" s="18" t="s">
        <v>5721</v>
      </c>
      <c r="C18" s="18" t="s">
        <v>6238</v>
      </c>
      <c r="D18" s="18" t="s">
        <v>5925</v>
      </c>
      <c r="E18" s="18" t="s">
        <v>6322</v>
      </c>
      <c r="F18" s="18" t="str">
        <f>VLOOKUP(E18,'Locations and local authorities'!$A$1:$B$538,2,FALSE)</f>
        <v>Barking and Dagenham</v>
      </c>
      <c r="G18" s="18" t="s">
        <v>5700</v>
      </c>
    </row>
    <row r="19" spans="1:7" ht="15.5" x14ac:dyDescent="0.35">
      <c r="A19" s="18" t="s">
        <v>286</v>
      </c>
      <c r="B19" s="18" t="s">
        <v>5721</v>
      </c>
      <c r="C19" s="18" t="s">
        <v>6238</v>
      </c>
      <c r="D19" s="18" t="s">
        <v>5925</v>
      </c>
      <c r="E19" s="18" t="s">
        <v>5677</v>
      </c>
      <c r="F19" s="18" t="str">
        <f>VLOOKUP(E19,'Locations and local authorities'!$A$1:$B$538,2,FALSE)</f>
        <v>Leicester</v>
      </c>
      <c r="G19" s="18" t="s">
        <v>5696</v>
      </c>
    </row>
    <row r="20" spans="1:7" ht="15.5" x14ac:dyDescent="0.35">
      <c r="A20" s="18" t="s">
        <v>288</v>
      </c>
      <c r="B20" s="18" t="s">
        <v>5721</v>
      </c>
      <c r="C20" s="18" t="s">
        <v>6238</v>
      </c>
      <c r="D20" s="18" t="s">
        <v>5926</v>
      </c>
      <c r="E20" s="18" t="s">
        <v>5760</v>
      </c>
      <c r="F20" s="18" t="str">
        <f>VLOOKUP(E20,'Locations and local authorities'!$A$1:$B$538,2,FALSE)</f>
        <v>Southampton</v>
      </c>
      <c r="G20" s="18" t="s">
        <v>5695</v>
      </c>
    </row>
    <row r="21" spans="1:7" ht="15.5" x14ac:dyDescent="0.35">
      <c r="A21" s="62" t="s">
        <v>290</v>
      </c>
      <c r="B21" s="18" t="s">
        <v>5721</v>
      </c>
      <c r="C21" s="18" t="s">
        <v>6238</v>
      </c>
      <c r="D21" s="18" t="s">
        <v>5925</v>
      </c>
      <c r="E21" s="18" t="s">
        <v>5872</v>
      </c>
      <c r="F21" s="18" t="str">
        <f>VLOOKUP(E21,'Locations and local authorities'!$A$1:$B$538,2,FALSE)</f>
        <v>Hastings</v>
      </c>
      <c r="G21" s="18" t="s">
        <v>5695</v>
      </c>
    </row>
    <row r="22" spans="1:7" ht="15.5" x14ac:dyDescent="0.35">
      <c r="A22" s="18" t="s">
        <v>292</v>
      </c>
      <c r="B22" s="18" t="s">
        <v>5721</v>
      </c>
      <c r="C22" s="18" t="s">
        <v>6238</v>
      </c>
      <c r="D22" s="18" t="s">
        <v>5925</v>
      </c>
      <c r="E22" s="18" t="s">
        <v>5902</v>
      </c>
      <c r="F22" s="18" t="str">
        <f>VLOOKUP(E22,'Locations and local authorities'!$A$1:$B$538,2,FALSE)</f>
        <v>Wandsworth</v>
      </c>
      <c r="G22" s="18" t="s">
        <v>5700</v>
      </c>
    </row>
    <row r="23" spans="1:7" ht="15.5" x14ac:dyDescent="0.35">
      <c r="A23" s="18" t="s">
        <v>294</v>
      </c>
      <c r="B23" s="18" t="s">
        <v>5729</v>
      </c>
      <c r="C23" s="18"/>
      <c r="D23" s="18" t="s">
        <v>5925</v>
      </c>
      <c r="E23" s="18" t="s">
        <v>5898</v>
      </c>
      <c r="F23" s="18" t="str">
        <f>VLOOKUP(E23,'Locations and local authorities'!$A$1:$B$538,2,FALSE)</f>
        <v>Preston</v>
      </c>
      <c r="G23" s="18" t="s">
        <v>5701</v>
      </c>
    </row>
    <row r="24" spans="1:7" ht="15.5" x14ac:dyDescent="0.35">
      <c r="A24" s="18" t="s">
        <v>296</v>
      </c>
      <c r="B24" s="18" t="s">
        <v>5724</v>
      </c>
      <c r="C24" s="18"/>
      <c r="D24" s="18" t="s">
        <v>5926</v>
      </c>
      <c r="E24" s="18" t="s">
        <v>5672</v>
      </c>
      <c r="F24" s="18" t="str">
        <f>VLOOKUP(E24,'Locations and local authorities'!$A$1:$B$538,2,FALSE)</f>
        <v>Leeds</v>
      </c>
      <c r="G24" s="18" t="s">
        <v>5697</v>
      </c>
    </row>
    <row r="25" spans="1:7" ht="15.5" x14ac:dyDescent="0.35">
      <c r="A25" s="18" t="s">
        <v>298</v>
      </c>
      <c r="B25" s="18" t="s">
        <v>5721</v>
      </c>
      <c r="C25" s="18" t="s">
        <v>6238</v>
      </c>
      <c r="D25" s="18" t="s">
        <v>5925</v>
      </c>
      <c r="E25" s="18" t="s">
        <v>5951</v>
      </c>
      <c r="F25" s="18" t="str">
        <f>VLOOKUP(E25,'Locations and local authorities'!$A$1:$B$538,2,FALSE)</f>
        <v>Crawley</v>
      </c>
      <c r="G25" s="18" t="s">
        <v>5695</v>
      </c>
    </row>
    <row r="26" spans="1:7" ht="15.5" x14ac:dyDescent="0.35">
      <c r="A26" s="62" t="s">
        <v>300</v>
      </c>
      <c r="B26" s="18" t="s">
        <v>5721</v>
      </c>
      <c r="C26" s="18" t="s">
        <v>6238</v>
      </c>
      <c r="D26" s="18" t="s">
        <v>5925</v>
      </c>
      <c r="E26" s="18" t="s">
        <v>5955</v>
      </c>
      <c r="F26" s="18" t="str">
        <f>VLOOKUP(E26,'Locations and local authorities'!$A$1:$B$538,2,FALSE)</f>
        <v>Bournemouth, Christchurch and Poole</v>
      </c>
      <c r="G26" s="18" t="s">
        <v>5695</v>
      </c>
    </row>
    <row r="27" spans="1:7" ht="15.5" x14ac:dyDescent="0.35">
      <c r="A27" s="18" t="s">
        <v>302</v>
      </c>
      <c r="B27" s="18" t="s">
        <v>5721</v>
      </c>
      <c r="C27" s="18" t="s">
        <v>6238</v>
      </c>
      <c r="D27" s="18" t="s">
        <v>5925</v>
      </c>
      <c r="E27" s="18" t="s">
        <v>5765</v>
      </c>
      <c r="F27" s="18" t="str">
        <f>VLOOKUP(E27,'Locations and local authorities'!$A$1:$B$538,2,FALSE)</f>
        <v>Bexley</v>
      </c>
      <c r="G27" s="18" t="s">
        <v>5700</v>
      </c>
    </row>
    <row r="28" spans="1:7" ht="15.5" x14ac:dyDescent="0.35">
      <c r="A28" s="62" t="s">
        <v>304</v>
      </c>
      <c r="B28" s="18" t="s">
        <v>5724</v>
      </c>
      <c r="C28" s="18"/>
      <c r="D28" s="18" t="s">
        <v>5925</v>
      </c>
      <c r="E28" s="18" t="s">
        <v>5953</v>
      </c>
      <c r="F28" s="18" t="str">
        <f>VLOOKUP(E28,'Locations and local authorities'!$A$1:$B$538,2,FALSE)</f>
        <v>Warrington</v>
      </c>
      <c r="G28" s="18" t="s">
        <v>5701</v>
      </c>
    </row>
    <row r="29" spans="1:7" ht="15.5" x14ac:dyDescent="0.35">
      <c r="A29" s="18" t="s">
        <v>306</v>
      </c>
      <c r="B29" s="18" t="s">
        <v>5721</v>
      </c>
      <c r="C29" s="18" t="s">
        <v>6238</v>
      </c>
      <c r="D29" s="18" t="s">
        <v>5925</v>
      </c>
      <c r="E29" s="18" t="s">
        <v>5964</v>
      </c>
      <c r="F29" s="18" t="str">
        <f>VLOOKUP(E29,'Locations and local authorities'!$A$1:$B$538,2,FALSE)</f>
        <v>South Lanarkshire</v>
      </c>
      <c r="G29" s="18" t="s">
        <v>5773</v>
      </c>
    </row>
    <row r="30" spans="1:7" ht="15.5" x14ac:dyDescent="0.35">
      <c r="A30" s="62" t="s">
        <v>308</v>
      </c>
      <c r="B30" s="18" t="s">
        <v>5721</v>
      </c>
      <c r="C30" s="18" t="s">
        <v>6238</v>
      </c>
      <c r="D30" s="18" t="s">
        <v>5925</v>
      </c>
      <c r="E30" s="18" t="s">
        <v>5682</v>
      </c>
      <c r="F30" s="18" t="str">
        <f>VLOOKUP(E30,'Locations and local authorities'!$A$1:$B$538,2,FALSE)</f>
        <v>St Albans</v>
      </c>
      <c r="G30" s="18" t="s">
        <v>5699</v>
      </c>
    </row>
    <row r="31" spans="1:7" ht="15.5" x14ac:dyDescent="0.35">
      <c r="A31" s="62" t="s">
        <v>310</v>
      </c>
      <c r="B31" s="18" t="s">
        <v>5721</v>
      </c>
      <c r="C31" s="18" t="s">
        <v>6238</v>
      </c>
      <c r="D31" s="18" t="s">
        <v>5925</v>
      </c>
      <c r="E31" s="18" t="s">
        <v>5772</v>
      </c>
      <c r="F31" s="18" t="str">
        <f>VLOOKUP(E31,'Locations and local authorities'!$A$1:$B$538,2,FALSE)</f>
        <v>Glasgow</v>
      </c>
      <c r="G31" s="18" t="s">
        <v>5773</v>
      </c>
    </row>
    <row r="32" spans="1:7" ht="15.5" x14ac:dyDescent="0.35">
      <c r="A32" s="18" t="s">
        <v>312</v>
      </c>
      <c r="B32" s="18" t="s">
        <v>5721</v>
      </c>
      <c r="C32" s="18" t="s">
        <v>6238</v>
      </c>
      <c r="D32" s="18" t="s">
        <v>5926</v>
      </c>
      <c r="E32" s="18" t="s">
        <v>5809</v>
      </c>
      <c r="F32" s="18" t="str">
        <f>VLOOKUP(E32,'Locations and local authorities'!$A$1:$B$538,2,FALSE)</f>
        <v>Southwark</v>
      </c>
      <c r="G32" s="18" t="s">
        <v>5700</v>
      </c>
    </row>
    <row r="33" spans="1:7" ht="15.5" x14ac:dyDescent="0.35">
      <c r="A33" s="18" t="s">
        <v>314</v>
      </c>
      <c r="B33" s="18" t="s">
        <v>5721</v>
      </c>
      <c r="C33" s="18" t="s">
        <v>6238</v>
      </c>
      <c r="D33" s="18" t="s">
        <v>5925</v>
      </c>
      <c r="E33" s="18" t="s">
        <v>5911</v>
      </c>
      <c r="F33" s="18" t="str">
        <f>VLOOKUP(E33,'Locations and local authorities'!$A$1:$B$538,2,FALSE)</f>
        <v>South Oxfordshire</v>
      </c>
      <c r="G33" s="18" t="s">
        <v>5695</v>
      </c>
    </row>
    <row r="34" spans="1:7" ht="15.5" x14ac:dyDescent="0.35">
      <c r="A34" s="18" t="s">
        <v>316</v>
      </c>
      <c r="B34" s="18" t="s">
        <v>5721</v>
      </c>
      <c r="C34" s="18" t="s">
        <v>6238</v>
      </c>
      <c r="D34" s="18" t="s">
        <v>5925</v>
      </c>
      <c r="E34" s="18" t="s">
        <v>5807</v>
      </c>
      <c r="F34" s="18" t="str">
        <f>VLOOKUP(E34,'Locations and local authorities'!$A$1:$B$538,2,FALSE)</f>
        <v>Brentwood</v>
      </c>
      <c r="G34" s="18" t="s">
        <v>5699</v>
      </c>
    </row>
    <row r="35" spans="1:7" ht="15.5" x14ac:dyDescent="0.35">
      <c r="A35" s="18" t="s">
        <v>318</v>
      </c>
      <c r="B35" s="18" t="s">
        <v>5719</v>
      </c>
      <c r="C35" s="18"/>
      <c r="D35" s="18" t="s">
        <v>5925</v>
      </c>
      <c r="E35" s="18" t="s">
        <v>5783</v>
      </c>
      <c r="F35" s="18" t="str">
        <f>VLOOKUP(E35,'Locations and local authorities'!$A$1:$B$538,2,FALSE)</f>
        <v>Dudley</v>
      </c>
      <c r="G35" s="18" t="s">
        <v>5698</v>
      </c>
    </row>
    <row r="36" spans="1:7" ht="15.5" x14ac:dyDescent="0.35">
      <c r="A36" s="62" t="s">
        <v>320</v>
      </c>
      <c r="B36" s="18" t="s">
        <v>5719</v>
      </c>
      <c r="C36" s="18"/>
      <c r="D36" s="18" t="s">
        <v>5925</v>
      </c>
      <c r="E36" s="18" t="s">
        <v>6171</v>
      </c>
      <c r="F36" s="18" t="str">
        <f>VLOOKUP(E36,'Locations and local authorities'!$A$1:$B$538,2,FALSE)</f>
        <v>Somerset</v>
      </c>
      <c r="G36" s="18" t="s">
        <v>5702</v>
      </c>
    </row>
    <row r="37" spans="1:7" ht="15.5" x14ac:dyDescent="0.35">
      <c r="A37" s="62" t="s">
        <v>322</v>
      </c>
      <c r="B37" s="18" t="s">
        <v>5719</v>
      </c>
      <c r="C37" s="18"/>
      <c r="D37" s="18" t="s">
        <v>5925</v>
      </c>
      <c r="E37" s="18" t="s">
        <v>6172</v>
      </c>
      <c r="F37" s="18" t="str">
        <f>VLOOKUP(E37,'Locations and local authorities'!$A$1:$B$538,2,FALSE)</f>
        <v>Dorset</v>
      </c>
      <c r="G37" s="18" t="s">
        <v>5702</v>
      </c>
    </row>
    <row r="38" spans="1:7" ht="15.5" x14ac:dyDescent="0.35">
      <c r="A38" s="18" t="s">
        <v>324</v>
      </c>
      <c r="B38" s="18" t="s">
        <v>5720</v>
      </c>
      <c r="C38" s="18"/>
      <c r="D38" s="18" t="s">
        <v>5925</v>
      </c>
      <c r="E38" s="18" t="s">
        <v>5908</v>
      </c>
      <c r="F38" s="18" t="str">
        <f>VLOOKUP(E38,'Locations and local authorities'!$A$1:$B$538,2,FALSE)</f>
        <v>Edinburgh</v>
      </c>
      <c r="G38" s="18" t="s">
        <v>5773</v>
      </c>
    </row>
    <row r="39" spans="1:7" ht="15.5" x14ac:dyDescent="0.35">
      <c r="A39" s="62" t="s">
        <v>326</v>
      </c>
      <c r="B39" s="18" t="s">
        <v>5721</v>
      </c>
      <c r="C39" s="18" t="s">
        <v>6238</v>
      </c>
      <c r="D39" s="18" t="s">
        <v>5925</v>
      </c>
      <c r="E39" s="18" t="s">
        <v>6086</v>
      </c>
      <c r="F39" s="18" t="str">
        <f>VLOOKUP(E39,'Locations and local authorities'!$A$1:$B$538,2,FALSE)</f>
        <v>Dudley</v>
      </c>
      <c r="G39" s="18" t="s">
        <v>5698</v>
      </c>
    </row>
    <row r="40" spans="1:7" ht="15.5" x14ac:dyDescent="0.35">
      <c r="A40" s="18" t="s">
        <v>328</v>
      </c>
      <c r="B40" s="18" t="s">
        <v>5721</v>
      </c>
      <c r="C40" s="18" t="s">
        <v>6238</v>
      </c>
      <c r="D40" s="18" t="s">
        <v>5926</v>
      </c>
      <c r="E40" s="18" t="s">
        <v>6106</v>
      </c>
      <c r="F40" s="18" t="str">
        <f>VLOOKUP(E40,'Locations and local authorities'!$A$1:$B$538,2,FALSE)</f>
        <v>Uttlesford</v>
      </c>
      <c r="G40" s="18" t="s">
        <v>5699</v>
      </c>
    </row>
    <row r="41" spans="1:7" ht="15.5" x14ac:dyDescent="0.35">
      <c r="A41" s="18" t="s">
        <v>330</v>
      </c>
      <c r="B41" s="18" t="s">
        <v>5721</v>
      </c>
      <c r="C41" s="18" t="s">
        <v>6238</v>
      </c>
      <c r="D41" s="18" t="s">
        <v>5925</v>
      </c>
      <c r="E41" s="18" t="s">
        <v>6013</v>
      </c>
      <c r="F41" s="18" t="str">
        <f>VLOOKUP(E41,'Locations and local authorities'!$A$1:$B$538,2,FALSE)</f>
        <v>South Gloucestershire</v>
      </c>
      <c r="G41" s="18" t="s">
        <v>5702</v>
      </c>
    </row>
    <row r="42" spans="1:7" ht="15.5" x14ac:dyDescent="0.35">
      <c r="A42" s="18" t="s">
        <v>332</v>
      </c>
      <c r="B42" s="18" t="s">
        <v>5723</v>
      </c>
      <c r="C42" s="18"/>
      <c r="D42" s="18" t="s">
        <v>5926</v>
      </c>
      <c r="E42" s="18" t="s">
        <v>6328</v>
      </c>
      <c r="F42" s="18" t="str">
        <f>VLOOKUP(E42,'Locations and local authorities'!$A$1:$B$538,2,FALSE)</f>
        <v>Hammersmith and Fulham</v>
      </c>
      <c r="G42" s="18" t="s">
        <v>5700</v>
      </c>
    </row>
    <row r="43" spans="1:7" ht="15.5" x14ac:dyDescent="0.35">
      <c r="A43" s="18" t="s">
        <v>334</v>
      </c>
      <c r="B43" s="18" t="s">
        <v>5721</v>
      </c>
      <c r="C43" s="18" t="s">
        <v>6238</v>
      </c>
      <c r="D43" s="18" t="s">
        <v>5925</v>
      </c>
      <c r="E43" s="18" t="s">
        <v>5790</v>
      </c>
      <c r="F43" s="18" t="str">
        <f>VLOOKUP(E43,'Locations and local authorities'!$A$1:$B$538,2,FALSE)</f>
        <v>Wakefield</v>
      </c>
      <c r="G43" s="18" t="s">
        <v>5697</v>
      </c>
    </row>
    <row r="44" spans="1:7" ht="15.5" x14ac:dyDescent="0.35">
      <c r="A44" s="18" t="s">
        <v>336</v>
      </c>
      <c r="B44" s="18" t="s">
        <v>5721</v>
      </c>
      <c r="C44" s="18" t="s">
        <v>6238</v>
      </c>
      <c r="D44" s="18" t="s">
        <v>5925</v>
      </c>
      <c r="E44" s="18" t="s">
        <v>5805</v>
      </c>
      <c r="F44" s="18" t="str">
        <f>VLOOKUP(E44,'Locations and local authorities'!$A$1:$B$538,2,FALSE)</f>
        <v>Stafford</v>
      </c>
      <c r="G44" s="18" t="s">
        <v>5698</v>
      </c>
    </row>
    <row r="45" spans="1:7" ht="15.5" x14ac:dyDescent="0.35">
      <c r="A45" s="18" t="s">
        <v>338</v>
      </c>
      <c r="B45" s="18" t="s">
        <v>5721</v>
      </c>
      <c r="C45" s="18" t="s">
        <v>6238</v>
      </c>
      <c r="D45" s="18" t="s">
        <v>5926</v>
      </c>
      <c r="E45" s="18" t="s">
        <v>5999</v>
      </c>
      <c r="F45" s="18" t="str">
        <f>VLOOKUP(E45,'Locations and local authorities'!$A$1:$B$538,2,FALSE)</f>
        <v>Buckinghamshire</v>
      </c>
      <c r="G45" s="18" t="s">
        <v>5695</v>
      </c>
    </row>
    <row r="46" spans="1:7" ht="15.5" x14ac:dyDescent="0.35">
      <c r="A46" s="62" t="s">
        <v>12</v>
      </c>
      <c r="B46" s="18" t="s">
        <v>5725</v>
      </c>
      <c r="C46" s="18"/>
      <c r="D46" s="18" t="s">
        <v>5925</v>
      </c>
      <c r="E46" s="18" t="s">
        <v>5706</v>
      </c>
      <c r="F46" s="18" t="str">
        <f>VLOOKUP(E46,'Locations and local authorities'!$A$1:$B$538,2,FALSE)</f>
        <v>City of London</v>
      </c>
      <c r="G46" s="18" t="s">
        <v>5700</v>
      </c>
    </row>
    <row r="47" spans="1:7" ht="15.5" x14ac:dyDescent="0.35">
      <c r="A47" s="18" t="s">
        <v>340</v>
      </c>
      <c r="B47" s="18" t="s">
        <v>5721</v>
      </c>
      <c r="C47" s="18" t="s">
        <v>6238</v>
      </c>
      <c r="D47" s="18" t="s">
        <v>5925</v>
      </c>
      <c r="E47" s="18" t="s">
        <v>6078</v>
      </c>
      <c r="F47" s="18" t="str">
        <f>VLOOKUP(E47,'Locations and local authorities'!$A$1:$B$538,2,FALSE)</f>
        <v>Tendring</v>
      </c>
      <c r="G47" s="18" t="s">
        <v>5699</v>
      </c>
    </row>
    <row r="48" spans="1:7" ht="15.5" x14ac:dyDescent="0.35">
      <c r="A48" s="18" t="s">
        <v>342</v>
      </c>
      <c r="B48" s="18" t="s">
        <v>5721</v>
      </c>
      <c r="C48" s="18" t="s">
        <v>6238</v>
      </c>
      <c r="D48" s="18" t="s">
        <v>5925</v>
      </c>
      <c r="E48" s="18" t="s">
        <v>5789</v>
      </c>
      <c r="F48" s="18" t="str">
        <f>VLOOKUP(E48,'Locations and local authorities'!$A$1:$B$538,2,FALSE)</f>
        <v>Bolton</v>
      </c>
      <c r="G48" s="18" t="s">
        <v>5701</v>
      </c>
    </row>
    <row r="49" spans="1:7" ht="15.5" x14ac:dyDescent="0.35">
      <c r="A49" s="18" t="s">
        <v>344</v>
      </c>
      <c r="B49" s="18" t="s">
        <v>5721</v>
      </c>
      <c r="C49" s="18" t="s">
        <v>6238</v>
      </c>
      <c r="D49" s="18" t="s">
        <v>5926</v>
      </c>
      <c r="E49" s="18" t="s">
        <v>5692</v>
      </c>
      <c r="F49" s="18" t="str">
        <f>VLOOKUP(E49,'Locations and local authorities'!$A$1:$B$538,2,FALSE)</f>
        <v>Newham</v>
      </c>
      <c r="G49" s="18" t="s">
        <v>5700</v>
      </c>
    </row>
    <row r="50" spans="1:7" ht="15.5" x14ac:dyDescent="0.35">
      <c r="A50" s="18" t="s">
        <v>346</v>
      </c>
      <c r="B50" s="18" t="s">
        <v>5721</v>
      </c>
      <c r="C50" s="18" t="s">
        <v>6238</v>
      </c>
      <c r="D50" s="18" t="s">
        <v>5926</v>
      </c>
      <c r="E50" s="18" t="s">
        <v>5693</v>
      </c>
      <c r="F50" s="18" t="str">
        <f>VLOOKUP(E50,'Locations and local authorities'!$A$1:$B$538,2,FALSE)</f>
        <v>Colchester</v>
      </c>
      <c r="G50" s="18" t="s">
        <v>5699</v>
      </c>
    </row>
    <row r="51" spans="1:7" ht="15.5" x14ac:dyDescent="0.35">
      <c r="A51" s="18" t="s">
        <v>348</v>
      </c>
      <c r="B51" s="18" t="s">
        <v>5721</v>
      </c>
      <c r="C51" s="18" t="s">
        <v>6238</v>
      </c>
      <c r="D51" s="18" t="s">
        <v>5925</v>
      </c>
      <c r="E51" s="18" t="s">
        <v>5754</v>
      </c>
      <c r="F51" s="18" t="str">
        <f>VLOOKUP(E51,'Locations and local authorities'!$A$1:$B$538,2,FALSE)</f>
        <v>Croydon</v>
      </c>
      <c r="G51" s="18" t="s">
        <v>5700</v>
      </c>
    </row>
    <row r="52" spans="1:7" ht="15.5" x14ac:dyDescent="0.35">
      <c r="A52" s="18" t="s">
        <v>350</v>
      </c>
      <c r="B52" s="18" t="s">
        <v>5721</v>
      </c>
      <c r="C52" s="18" t="s">
        <v>6238</v>
      </c>
      <c r="D52" s="18" t="s">
        <v>5925</v>
      </c>
      <c r="E52" s="18" t="s">
        <v>6322</v>
      </c>
      <c r="F52" s="18" t="str">
        <f>VLOOKUP(E52,'Locations and local authorities'!$A$1:$B$538,2,FALSE)</f>
        <v>Barking and Dagenham</v>
      </c>
      <c r="G52" s="18" t="s">
        <v>5700</v>
      </c>
    </row>
    <row r="53" spans="1:7" ht="15.5" x14ac:dyDescent="0.35">
      <c r="A53" s="62" t="s">
        <v>352</v>
      </c>
      <c r="B53" s="18" t="s">
        <v>5721</v>
      </c>
      <c r="C53" s="18" t="s">
        <v>6238</v>
      </c>
      <c r="D53" s="18" t="s">
        <v>5925</v>
      </c>
      <c r="E53" s="18" t="s">
        <v>5843</v>
      </c>
      <c r="F53" s="18" t="str">
        <f>VLOOKUP(E53,'Locations and local authorities'!$A$1:$B$538,2,FALSE)</f>
        <v>Harlow</v>
      </c>
      <c r="G53" s="18" t="s">
        <v>5699</v>
      </c>
    </row>
    <row r="54" spans="1:7" ht="15.5" x14ac:dyDescent="0.35">
      <c r="A54" s="62" t="s">
        <v>354</v>
      </c>
      <c r="B54" s="18" t="s">
        <v>5721</v>
      </c>
      <c r="C54" s="18" t="s">
        <v>6238</v>
      </c>
      <c r="D54" s="18" t="s">
        <v>5925</v>
      </c>
      <c r="E54" s="18" t="s">
        <v>5942</v>
      </c>
      <c r="F54" s="18" t="str">
        <f>VLOOKUP(E54,'Locations and local authorities'!$A$1:$B$538,2,FALSE)</f>
        <v>Winchester</v>
      </c>
      <c r="G54" s="18" t="s">
        <v>5695</v>
      </c>
    </row>
    <row r="55" spans="1:7" ht="15.5" x14ac:dyDescent="0.35">
      <c r="A55" s="62" t="s">
        <v>356</v>
      </c>
      <c r="B55" s="18" t="s">
        <v>5721</v>
      </c>
      <c r="C55" s="18" t="s">
        <v>6238</v>
      </c>
      <c r="D55" s="18" t="s">
        <v>5926</v>
      </c>
      <c r="E55" s="18" t="s">
        <v>5747</v>
      </c>
      <c r="F55" s="18" t="str">
        <f>VLOOKUP(E55,'Locations and local authorities'!$A$1:$B$538,2,FALSE)</f>
        <v>Thurrock</v>
      </c>
      <c r="G55" s="18" t="s">
        <v>5699</v>
      </c>
    </row>
    <row r="56" spans="1:7" ht="15.5" x14ac:dyDescent="0.35">
      <c r="A56" s="18" t="s">
        <v>358</v>
      </c>
      <c r="B56" s="18" t="s">
        <v>5721</v>
      </c>
      <c r="C56" s="18" t="s">
        <v>6238</v>
      </c>
      <c r="D56" s="18" t="s">
        <v>5925</v>
      </c>
      <c r="E56" s="18" t="s">
        <v>5757</v>
      </c>
      <c r="F56" s="18" t="str">
        <f>VLOOKUP(E56,'Locations and local authorities'!$A$1:$B$538,2,FALSE)</f>
        <v>Barnet</v>
      </c>
      <c r="G56" s="18" t="s">
        <v>5700</v>
      </c>
    </row>
    <row r="57" spans="1:7" ht="15.5" x14ac:dyDescent="0.35">
      <c r="A57" s="18" t="s">
        <v>360</v>
      </c>
      <c r="B57" s="18" t="s">
        <v>5723</v>
      </c>
      <c r="C57" s="18"/>
      <c r="D57" s="18" t="s">
        <v>5925</v>
      </c>
      <c r="E57" s="18" t="s">
        <v>6040</v>
      </c>
      <c r="F57" s="18" t="str">
        <f>VLOOKUP(E57,'Locations and local authorities'!$A$1:$B$538,2,FALSE)</f>
        <v>Elmbridge</v>
      </c>
      <c r="G57" s="18" t="s">
        <v>5695</v>
      </c>
    </row>
    <row r="58" spans="1:7" ht="15.5" x14ac:dyDescent="0.35">
      <c r="A58" s="18" t="s">
        <v>362</v>
      </c>
      <c r="B58" s="18" t="s">
        <v>5721</v>
      </c>
      <c r="C58" s="18" t="s">
        <v>6238</v>
      </c>
      <c r="D58" s="18" t="s">
        <v>5925</v>
      </c>
      <c r="E58" s="18" t="s">
        <v>5707</v>
      </c>
      <c r="F58" s="18" t="str">
        <f>VLOOKUP(E58,'Locations and local authorities'!$A$1:$B$538,2,FALSE)</f>
        <v>Islington</v>
      </c>
      <c r="G58" s="18" t="s">
        <v>5700</v>
      </c>
    </row>
    <row r="59" spans="1:7" ht="15.5" x14ac:dyDescent="0.35">
      <c r="A59" s="18" t="s">
        <v>364</v>
      </c>
      <c r="B59" s="18" t="s">
        <v>5721</v>
      </c>
      <c r="C59" s="18" t="s">
        <v>6238</v>
      </c>
      <c r="D59" s="18" t="s">
        <v>5925</v>
      </c>
      <c r="E59" s="18" t="s">
        <v>5932</v>
      </c>
      <c r="F59" s="18" t="str">
        <f>VLOOKUP(E59,'Locations and local authorities'!$A$1:$B$538,2,FALSE)</f>
        <v>Rochdale</v>
      </c>
      <c r="G59" s="18" t="s">
        <v>5701</v>
      </c>
    </row>
    <row r="60" spans="1:7" ht="15.5" x14ac:dyDescent="0.35">
      <c r="A60" s="18" t="s">
        <v>366</v>
      </c>
      <c r="B60" s="18" t="s">
        <v>5721</v>
      </c>
      <c r="C60" s="18" t="s">
        <v>6238</v>
      </c>
      <c r="D60" s="18" t="s">
        <v>5925</v>
      </c>
      <c r="E60" s="18" t="s">
        <v>6108</v>
      </c>
      <c r="F60" s="18" t="str">
        <f>VLOOKUP(E60,'Locations and local authorities'!$A$1:$B$538,2,FALSE)</f>
        <v>West Lothian</v>
      </c>
      <c r="G60" s="18" t="s">
        <v>5773</v>
      </c>
    </row>
    <row r="61" spans="1:7" ht="15.5" x14ac:dyDescent="0.35">
      <c r="A61" s="62" t="s">
        <v>368</v>
      </c>
      <c r="B61" s="18" t="s">
        <v>5720</v>
      </c>
      <c r="C61" s="18"/>
      <c r="D61" s="18" t="s">
        <v>5925</v>
      </c>
      <c r="E61" s="18" t="s">
        <v>5703</v>
      </c>
      <c r="F61" s="18" t="str">
        <f>VLOOKUP(E61,'Locations and local authorities'!$A$1:$B$538,2,FALSE)</f>
        <v>Darlington</v>
      </c>
      <c r="G61" s="18" t="s">
        <v>5704</v>
      </c>
    </row>
    <row r="62" spans="1:7" ht="15.5" x14ac:dyDescent="0.35">
      <c r="A62" s="18" t="s">
        <v>370</v>
      </c>
      <c r="B62" s="18" t="s">
        <v>5721</v>
      </c>
      <c r="C62" s="18" t="s">
        <v>6238</v>
      </c>
      <c r="D62" s="18" t="s">
        <v>5925</v>
      </c>
      <c r="E62" s="18" t="s">
        <v>6015</v>
      </c>
      <c r="F62" s="18" t="str">
        <f>VLOOKUP(E62,'Locations and local authorities'!$A$1:$B$538,2,FALSE)</f>
        <v>Trafford</v>
      </c>
      <c r="G62" s="18" t="s">
        <v>5701</v>
      </c>
    </row>
    <row r="63" spans="1:7" ht="15.5" x14ac:dyDescent="0.35">
      <c r="A63" s="62" t="s">
        <v>372</v>
      </c>
      <c r="B63" s="18" t="s">
        <v>5721</v>
      </c>
      <c r="C63" s="18" t="s">
        <v>6238</v>
      </c>
      <c r="D63" s="18" t="s">
        <v>5925</v>
      </c>
      <c r="E63" s="18" t="s">
        <v>5976</v>
      </c>
      <c r="F63" s="18" t="str">
        <f>VLOOKUP(E63,'Locations and local authorities'!$A$1:$B$538,2,FALSE)</f>
        <v>Cheshire West and Chester</v>
      </c>
      <c r="G63" s="18" t="s">
        <v>5701</v>
      </c>
    </row>
    <row r="64" spans="1:7" ht="15.5" x14ac:dyDescent="0.35">
      <c r="A64" s="18" t="s">
        <v>374</v>
      </c>
      <c r="B64" s="18" t="s">
        <v>5721</v>
      </c>
      <c r="C64" s="18" t="s">
        <v>6238</v>
      </c>
      <c r="D64" s="18" t="s">
        <v>5925</v>
      </c>
      <c r="E64" s="18" t="s">
        <v>5782</v>
      </c>
      <c r="F64" s="18" t="str">
        <f>VLOOKUP(E64,'Locations and local authorities'!$A$1:$B$538,2,FALSE)</f>
        <v>Doncaster</v>
      </c>
      <c r="G64" s="18" t="s">
        <v>5697</v>
      </c>
    </row>
    <row r="65" spans="1:7" ht="15.5" x14ac:dyDescent="0.35">
      <c r="A65" s="18" t="s">
        <v>376</v>
      </c>
      <c r="B65" s="18" t="s">
        <v>5721</v>
      </c>
      <c r="C65" s="18" t="s">
        <v>6238</v>
      </c>
      <c r="D65" s="18" t="s">
        <v>5926</v>
      </c>
      <c r="E65" s="18" t="s">
        <v>5785</v>
      </c>
      <c r="F65" s="18" t="str">
        <f>VLOOKUP(E65,'Locations and local authorities'!$A$1:$B$538,2,FALSE)</f>
        <v>Swale</v>
      </c>
      <c r="G65" s="18" t="s">
        <v>5695</v>
      </c>
    </row>
    <row r="66" spans="1:7" ht="15.5" x14ac:dyDescent="0.35">
      <c r="A66" s="18" t="s">
        <v>378</v>
      </c>
      <c r="B66" s="18" t="s">
        <v>5721</v>
      </c>
      <c r="C66" s="18" t="s">
        <v>6238</v>
      </c>
      <c r="D66" s="18" t="s">
        <v>5925</v>
      </c>
      <c r="E66" s="18" t="s">
        <v>6021</v>
      </c>
      <c r="F66" s="18" t="str">
        <f>VLOOKUP(E66,'Locations and local authorities'!$A$1:$B$538,2,FALSE)</f>
        <v>Fenland</v>
      </c>
      <c r="G66" s="18" t="s">
        <v>5699</v>
      </c>
    </row>
    <row r="67" spans="1:7" ht="15.5" x14ac:dyDescent="0.35">
      <c r="A67" s="18" t="s">
        <v>380</v>
      </c>
      <c r="B67" s="18" t="s">
        <v>5721</v>
      </c>
      <c r="C67" s="18" t="s">
        <v>6238</v>
      </c>
      <c r="D67" s="18" t="s">
        <v>5925</v>
      </c>
      <c r="E67" s="18" t="s">
        <v>5787</v>
      </c>
      <c r="F67" s="18" t="str">
        <f>VLOOKUP(E67,'Locations and local authorities'!$A$1:$B$538,2,FALSE)</f>
        <v>Liverpool</v>
      </c>
      <c r="G67" s="18" t="s">
        <v>5701</v>
      </c>
    </row>
    <row r="68" spans="1:7" ht="15.5" x14ac:dyDescent="0.35">
      <c r="A68" s="62" t="s">
        <v>382</v>
      </c>
      <c r="B68" s="18" t="s">
        <v>5721</v>
      </c>
      <c r="C68" s="18" t="s">
        <v>6238</v>
      </c>
      <c r="D68" s="18" t="s">
        <v>5925</v>
      </c>
      <c r="E68" s="18" t="s">
        <v>5939</v>
      </c>
      <c r="F68" s="18" t="str">
        <f>VLOOKUP(E68,'Locations and local authorities'!$A$1:$B$538,2,FALSE)</f>
        <v>West Lothian</v>
      </c>
      <c r="G68" s="18" t="s">
        <v>5773</v>
      </c>
    </row>
    <row r="69" spans="1:7" ht="15.5" x14ac:dyDescent="0.35">
      <c r="A69" s="18" t="s">
        <v>384</v>
      </c>
      <c r="B69" s="18" t="s">
        <v>5721</v>
      </c>
      <c r="C69" s="18" t="s">
        <v>6238</v>
      </c>
      <c r="D69" s="18" t="s">
        <v>5925</v>
      </c>
      <c r="E69" s="18" t="s">
        <v>5955</v>
      </c>
      <c r="F69" s="18" t="str">
        <f>VLOOKUP(E69,'Locations and local authorities'!$A$1:$B$538,2,FALSE)</f>
        <v>Bournemouth, Christchurch and Poole</v>
      </c>
      <c r="G69" s="18" t="s">
        <v>5702</v>
      </c>
    </row>
    <row r="70" spans="1:7" ht="15.5" x14ac:dyDescent="0.35">
      <c r="A70" s="18" t="s">
        <v>386</v>
      </c>
      <c r="B70" s="18" t="s">
        <v>5721</v>
      </c>
      <c r="C70" s="18" t="s">
        <v>6238</v>
      </c>
      <c r="D70" s="18" t="s">
        <v>5925</v>
      </c>
      <c r="E70" s="18" t="s">
        <v>5804</v>
      </c>
      <c r="F70" s="18" t="str">
        <f>VLOOKUP(E70,'Locations and local authorities'!$A$1:$B$538,2,FALSE)</f>
        <v>Medway</v>
      </c>
      <c r="G70" s="18" t="s">
        <v>5695</v>
      </c>
    </row>
    <row r="71" spans="1:7" ht="15.5" x14ac:dyDescent="0.35">
      <c r="A71" s="18" t="s">
        <v>388</v>
      </c>
      <c r="B71" s="18" t="s">
        <v>5721</v>
      </c>
      <c r="C71" s="18" t="s">
        <v>6238</v>
      </c>
      <c r="D71" s="18" t="s">
        <v>5925</v>
      </c>
      <c r="E71" s="18" t="s">
        <v>5906</v>
      </c>
      <c r="F71" s="18" t="str">
        <f>VLOOKUP(E71,'Locations and local authorities'!$A$1:$B$538,2,FALSE)</f>
        <v>Bournemouth, Christchurch and Poole</v>
      </c>
      <c r="G71" s="18" t="s">
        <v>5702</v>
      </c>
    </row>
    <row r="72" spans="1:7" ht="15.5" x14ac:dyDescent="0.35">
      <c r="A72" s="18" t="s">
        <v>390</v>
      </c>
      <c r="B72" s="18" t="s">
        <v>5724</v>
      </c>
      <c r="C72" s="18"/>
      <c r="D72" s="18" t="s">
        <v>5926</v>
      </c>
      <c r="E72" s="18" t="s">
        <v>5891</v>
      </c>
      <c r="F72" s="18" t="str">
        <f>VLOOKUP(E72,'Locations and local authorities'!$A$1:$B$538,2,FALSE)</f>
        <v>Tonbridge and Malling</v>
      </c>
      <c r="G72" s="18" t="s">
        <v>5695</v>
      </c>
    </row>
    <row r="73" spans="1:7" ht="15.5" x14ac:dyDescent="0.35">
      <c r="A73" s="18" t="s">
        <v>392</v>
      </c>
      <c r="B73" s="18" t="s">
        <v>5721</v>
      </c>
      <c r="C73" s="18" t="s">
        <v>6238</v>
      </c>
      <c r="D73" s="18" t="s">
        <v>5925</v>
      </c>
      <c r="E73" s="18" t="s">
        <v>5991</v>
      </c>
      <c r="F73" s="18" t="str">
        <f>VLOOKUP(E73,'Locations and local authorities'!$A$1:$B$538,2,FALSE)</f>
        <v>Lisburn and Castlereagh</v>
      </c>
      <c r="G73" s="18" t="s">
        <v>5717</v>
      </c>
    </row>
    <row r="74" spans="1:7" ht="15.5" x14ac:dyDescent="0.35">
      <c r="A74" s="62" t="s">
        <v>394</v>
      </c>
      <c r="B74" s="18" t="s">
        <v>5722</v>
      </c>
      <c r="C74" s="18"/>
      <c r="D74" s="18" t="s">
        <v>5925</v>
      </c>
      <c r="E74" s="18" t="s">
        <v>5898</v>
      </c>
      <c r="F74" s="18" t="str">
        <f>VLOOKUP(E74,'Locations and local authorities'!$A$1:$B$538,2,FALSE)</f>
        <v>Preston</v>
      </c>
      <c r="G74" s="18" t="s">
        <v>5701</v>
      </c>
    </row>
    <row r="75" spans="1:7" ht="15.5" x14ac:dyDescent="0.35">
      <c r="A75" s="62" t="s">
        <v>396</v>
      </c>
      <c r="B75" s="18" t="s">
        <v>5721</v>
      </c>
      <c r="C75" s="18" t="s">
        <v>6238</v>
      </c>
      <c r="D75" s="18" t="s">
        <v>5925</v>
      </c>
      <c r="E75" s="18" t="s">
        <v>5757</v>
      </c>
      <c r="F75" s="18" t="str">
        <f>VLOOKUP(E75,'Locations and local authorities'!$A$1:$B$538,2,FALSE)</f>
        <v>Barnet</v>
      </c>
      <c r="G75" s="18" t="s">
        <v>5700</v>
      </c>
    </row>
    <row r="76" spans="1:7" ht="15.5" x14ac:dyDescent="0.35">
      <c r="A76" s="18" t="s">
        <v>398</v>
      </c>
      <c r="B76" s="18" t="s">
        <v>5721</v>
      </c>
      <c r="C76" s="18" t="s">
        <v>6238</v>
      </c>
      <c r="D76" s="18" t="s">
        <v>5925</v>
      </c>
      <c r="E76" s="18" t="s">
        <v>5757</v>
      </c>
      <c r="F76" s="18" t="str">
        <f>VLOOKUP(E76,'Locations and local authorities'!$A$1:$B$538,2,FALSE)</f>
        <v>Barnet</v>
      </c>
      <c r="G76" s="18" t="s">
        <v>5700</v>
      </c>
    </row>
    <row r="77" spans="1:7" ht="15.5" x14ac:dyDescent="0.35">
      <c r="A77" s="18" t="s">
        <v>400</v>
      </c>
      <c r="B77" s="18" t="s">
        <v>5721</v>
      </c>
      <c r="C77" s="18" t="s">
        <v>6238</v>
      </c>
      <c r="D77" s="18" t="s">
        <v>5925</v>
      </c>
      <c r="E77" s="18" t="s">
        <v>5809</v>
      </c>
      <c r="F77" s="18" t="str">
        <f>VLOOKUP(E77,'Locations and local authorities'!$A$1:$B$538,2,FALSE)</f>
        <v>Southwark</v>
      </c>
      <c r="G77" s="18" t="s">
        <v>5700</v>
      </c>
    </row>
    <row r="78" spans="1:7" ht="15.5" x14ac:dyDescent="0.35">
      <c r="A78" s="18" t="s">
        <v>402</v>
      </c>
      <c r="B78" s="18" t="s">
        <v>5721</v>
      </c>
      <c r="C78" s="18" t="s">
        <v>6238</v>
      </c>
      <c r="D78" s="18" t="s">
        <v>5925</v>
      </c>
      <c r="E78" s="18" t="s">
        <v>5770</v>
      </c>
      <c r="F78" s="18" t="str">
        <f>VLOOKUP(E78,'Locations and local authorities'!$A$1:$B$538,2,FALSE)</f>
        <v>Redbridge</v>
      </c>
      <c r="G78" s="18" t="s">
        <v>5700</v>
      </c>
    </row>
    <row r="79" spans="1:7" ht="15.5" x14ac:dyDescent="0.35">
      <c r="A79" s="18" t="s">
        <v>404</v>
      </c>
      <c r="B79" s="18" t="s">
        <v>5731</v>
      </c>
      <c r="C79" s="18"/>
      <c r="D79" s="18" t="s">
        <v>5925</v>
      </c>
      <c r="E79" s="18" t="s">
        <v>6165</v>
      </c>
      <c r="F79" s="18" t="str">
        <f>VLOOKUP(E79,'Locations and local authorities'!$A$1:$B$538,2,FALSE)</f>
        <v>Uttlesford</v>
      </c>
      <c r="G79" s="18" t="s">
        <v>5699</v>
      </c>
    </row>
    <row r="80" spans="1:7" ht="15.5" x14ac:dyDescent="0.35">
      <c r="A80" s="18" t="s">
        <v>406</v>
      </c>
      <c r="B80" s="18" t="s">
        <v>5724</v>
      </c>
      <c r="C80" s="18"/>
      <c r="D80" s="18" t="s">
        <v>5925</v>
      </c>
      <c r="E80" s="18" t="s">
        <v>5673</v>
      </c>
      <c r="F80" s="18" t="str">
        <f>VLOOKUP(E80,'Locations and local authorities'!$A$1:$B$538,2,FALSE)</f>
        <v>Coventry</v>
      </c>
      <c r="G80" s="18" t="s">
        <v>5698</v>
      </c>
    </row>
    <row r="81" spans="1:7" ht="15.5" x14ac:dyDescent="0.35">
      <c r="A81" s="18" t="s">
        <v>408</v>
      </c>
      <c r="B81" s="18" t="s">
        <v>5721</v>
      </c>
      <c r="C81" s="18" t="s">
        <v>6238</v>
      </c>
      <c r="D81" s="18" t="s">
        <v>5925</v>
      </c>
      <c r="E81" s="18" t="s">
        <v>5746</v>
      </c>
      <c r="F81" s="18" t="str">
        <f>VLOOKUP(E81,'Locations and local authorities'!$A$1:$B$538,2,FALSE)</f>
        <v>Luton</v>
      </c>
      <c r="G81" s="18" t="s">
        <v>5699</v>
      </c>
    </row>
    <row r="82" spans="1:7" ht="15.5" x14ac:dyDescent="0.35">
      <c r="A82" s="18" t="s">
        <v>410</v>
      </c>
      <c r="B82" s="18" t="s">
        <v>5725</v>
      </c>
      <c r="C82" s="18"/>
      <c r="D82" s="18" t="s">
        <v>5925</v>
      </c>
      <c r="E82" s="18" t="s">
        <v>5931</v>
      </c>
      <c r="F82" s="18" t="str">
        <f>VLOOKUP(E82,'Locations and local authorities'!$A$1:$B$538,2,FALSE)</f>
        <v>Oxford</v>
      </c>
      <c r="G82" s="18" t="s">
        <v>5695</v>
      </c>
    </row>
    <row r="83" spans="1:7" ht="15.5" x14ac:dyDescent="0.35">
      <c r="A83" s="18" t="s">
        <v>412</v>
      </c>
      <c r="B83" s="18" t="s">
        <v>5721</v>
      </c>
      <c r="C83" s="18" t="s">
        <v>6238</v>
      </c>
      <c r="D83" s="18" t="s">
        <v>5925</v>
      </c>
      <c r="E83" s="18" t="s">
        <v>5885</v>
      </c>
      <c r="F83" s="18" t="str">
        <f>VLOOKUP(E83,'Locations and local authorities'!$A$1:$B$538,2,FALSE)</f>
        <v>Gloucester</v>
      </c>
      <c r="G83" s="18" t="s">
        <v>5702</v>
      </c>
    </row>
    <row r="84" spans="1:7" ht="15.5" x14ac:dyDescent="0.35">
      <c r="A84" s="18" t="s">
        <v>414</v>
      </c>
      <c r="B84" s="18" t="s">
        <v>5721</v>
      </c>
      <c r="C84" s="18" t="s">
        <v>6238</v>
      </c>
      <c r="D84" s="18" t="s">
        <v>5925</v>
      </c>
      <c r="E84" s="18" t="s">
        <v>5906</v>
      </c>
      <c r="F84" s="18" t="str">
        <f>VLOOKUP(E84,'Locations and local authorities'!$A$1:$B$538,2,FALSE)</f>
        <v>Bournemouth, Christchurch and Poole</v>
      </c>
      <c r="G84" s="18" t="s">
        <v>5702</v>
      </c>
    </row>
    <row r="85" spans="1:7" ht="15.5" x14ac:dyDescent="0.35">
      <c r="A85" s="18" t="s">
        <v>416</v>
      </c>
      <c r="B85" s="18" t="s">
        <v>5721</v>
      </c>
      <c r="C85" s="18" t="s">
        <v>6238</v>
      </c>
      <c r="D85" s="18" t="s">
        <v>5925</v>
      </c>
      <c r="E85" s="18" t="s">
        <v>5705</v>
      </c>
      <c r="F85" s="18" t="str">
        <f>VLOOKUP(E85,'Locations and local authorities'!$A$1:$B$538,2,FALSE)</f>
        <v>Hertsmere</v>
      </c>
      <c r="G85" s="18" t="s">
        <v>5699</v>
      </c>
    </row>
    <row r="86" spans="1:7" ht="15.5" x14ac:dyDescent="0.35">
      <c r="A86" s="18" t="s">
        <v>418</v>
      </c>
      <c r="B86" s="18" t="s">
        <v>5721</v>
      </c>
      <c r="C86" s="18" t="s">
        <v>6238</v>
      </c>
      <c r="D86" s="18" t="s">
        <v>5925</v>
      </c>
      <c r="E86" s="18" t="s">
        <v>5821</v>
      </c>
      <c r="F86" s="18" t="str">
        <f>VLOOKUP(E86,'Locations and local authorities'!$A$1:$B$538,2,FALSE)</f>
        <v>Nottingham</v>
      </c>
      <c r="G86" s="18" t="s">
        <v>5696</v>
      </c>
    </row>
    <row r="87" spans="1:7" ht="15.5" x14ac:dyDescent="0.35">
      <c r="A87" s="18" t="s">
        <v>420</v>
      </c>
      <c r="B87" s="18" t="s">
        <v>5721</v>
      </c>
      <c r="C87" s="18" t="s">
        <v>6238</v>
      </c>
      <c r="D87" s="18" t="s">
        <v>5925</v>
      </c>
      <c r="E87" s="18" t="s">
        <v>5998</v>
      </c>
      <c r="F87" s="18" t="str">
        <f>VLOOKUP(E87,'Locations and local authorities'!$A$1:$B$538,2,FALSE)</f>
        <v>Hertsmere</v>
      </c>
      <c r="G87" s="18" t="s">
        <v>5699</v>
      </c>
    </row>
    <row r="88" spans="1:7" ht="15.5" x14ac:dyDescent="0.35">
      <c r="A88" s="18" t="s">
        <v>422</v>
      </c>
      <c r="B88" s="18" t="s">
        <v>5721</v>
      </c>
      <c r="C88" s="18" t="s">
        <v>6238</v>
      </c>
      <c r="D88" s="18" t="s">
        <v>5925</v>
      </c>
      <c r="E88" s="18" t="s">
        <v>6012</v>
      </c>
      <c r="F88" s="18" t="str">
        <f>VLOOKUP(E88,'Locations and local authorities'!$A$1:$B$538,2,FALSE)</f>
        <v>Canterbury</v>
      </c>
      <c r="G88" s="18" t="s">
        <v>5695</v>
      </c>
    </row>
    <row r="89" spans="1:7" ht="15.5" x14ac:dyDescent="0.35">
      <c r="A89" s="18" t="s">
        <v>424</v>
      </c>
      <c r="B89" s="18" t="s">
        <v>5721</v>
      </c>
      <c r="C89" s="18" t="s">
        <v>6238</v>
      </c>
      <c r="D89" s="18" t="s">
        <v>5925</v>
      </c>
      <c r="E89" s="18" t="s">
        <v>5751</v>
      </c>
      <c r="F89" s="18" t="str">
        <f>VLOOKUP(E89,'Locations and local authorities'!$A$1:$B$538,2,FALSE)</f>
        <v>Peterborough</v>
      </c>
      <c r="G89" s="18" t="s">
        <v>5699</v>
      </c>
    </row>
    <row r="90" spans="1:7" ht="15.5" x14ac:dyDescent="0.35">
      <c r="A90" s="18" t="s">
        <v>426</v>
      </c>
      <c r="B90" s="18" t="s">
        <v>5721</v>
      </c>
      <c r="C90" s="18" t="s">
        <v>6238</v>
      </c>
      <c r="D90" s="18" t="s">
        <v>5926</v>
      </c>
      <c r="E90" s="18" t="s">
        <v>5997</v>
      </c>
      <c r="F90" s="18" t="str">
        <f>VLOOKUP(E90,'Locations and local authorities'!$A$1:$B$538,2,FALSE)</f>
        <v>Fylde</v>
      </c>
      <c r="G90" s="18" t="s">
        <v>5701</v>
      </c>
    </row>
    <row r="91" spans="1:7" ht="15.5" x14ac:dyDescent="0.35">
      <c r="A91" s="62" t="s">
        <v>428</v>
      </c>
      <c r="B91" s="18" t="s">
        <v>5721</v>
      </c>
      <c r="C91" s="18" t="s">
        <v>6238</v>
      </c>
      <c r="D91" s="18" t="s">
        <v>5925</v>
      </c>
      <c r="E91" s="18" t="s">
        <v>5888</v>
      </c>
      <c r="F91" s="18" t="str">
        <f>VLOOKUP(E91,'Locations and local authorities'!$A$1:$B$538,2,FALSE)</f>
        <v>Dorset</v>
      </c>
      <c r="G91" s="18" t="s">
        <v>5702</v>
      </c>
    </row>
    <row r="92" spans="1:7" ht="15.5" x14ac:dyDescent="0.35">
      <c r="A92" s="62" t="s">
        <v>430</v>
      </c>
      <c r="B92" s="18" t="s">
        <v>5721</v>
      </c>
      <c r="C92" s="18" t="s">
        <v>6238</v>
      </c>
      <c r="D92" s="18" t="s">
        <v>5925</v>
      </c>
      <c r="E92" s="18" t="s">
        <v>5888</v>
      </c>
      <c r="F92" s="18" t="str">
        <f>VLOOKUP(E92,'Locations and local authorities'!$A$1:$B$538,2,FALSE)</f>
        <v>Dorset</v>
      </c>
      <c r="G92" s="18" t="s">
        <v>5702</v>
      </c>
    </row>
    <row r="93" spans="1:7" ht="15.5" x14ac:dyDescent="0.35">
      <c r="A93" s="18" t="s">
        <v>432</v>
      </c>
      <c r="B93" s="18" t="s">
        <v>5721</v>
      </c>
      <c r="C93" s="18" t="s">
        <v>6238</v>
      </c>
      <c r="D93" s="18" t="s">
        <v>5925</v>
      </c>
      <c r="E93" s="18" t="s">
        <v>5888</v>
      </c>
      <c r="F93" s="18" t="str">
        <f>VLOOKUP(E93,'Locations and local authorities'!$A$1:$B$538,2,FALSE)</f>
        <v>Dorset</v>
      </c>
      <c r="G93" s="18" t="s">
        <v>5702</v>
      </c>
    </row>
    <row r="94" spans="1:7" ht="15.5" x14ac:dyDescent="0.35">
      <c r="A94" s="18" t="s">
        <v>434</v>
      </c>
      <c r="B94" s="18" t="s">
        <v>5721</v>
      </c>
      <c r="C94" s="18" t="s">
        <v>6238</v>
      </c>
      <c r="D94" s="18" t="s">
        <v>5925</v>
      </c>
      <c r="E94" s="18" t="s">
        <v>5847</v>
      </c>
      <c r="F94" s="18" t="str">
        <f>VLOOKUP(E94,'Locations and local authorities'!$A$1:$B$538,2,FALSE)</f>
        <v>Medway</v>
      </c>
      <c r="G94" s="18" t="s">
        <v>5695</v>
      </c>
    </row>
    <row r="95" spans="1:7" ht="15.5" x14ac:dyDescent="0.35">
      <c r="A95" s="18" t="s">
        <v>436</v>
      </c>
      <c r="B95" s="18" t="s">
        <v>5721</v>
      </c>
      <c r="C95" s="18" t="s">
        <v>6238</v>
      </c>
      <c r="D95" s="18" t="s">
        <v>5926</v>
      </c>
      <c r="E95" s="18" t="s">
        <v>5772</v>
      </c>
      <c r="F95" s="18" t="str">
        <f>VLOOKUP(E95,'Locations and local authorities'!$A$1:$B$538,2,FALSE)</f>
        <v>Glasgow</v>
      </c>
      <c r="G95" s="18" t="s">
        <v>5773</v>
      </c>
    </row>
    <row r="96" spans="1:7" ht="15.5" x14ac:dyDescent="0.35">
      <c r="A96" s="18" t="s">
        <v>438</v>
      </c>
      <c r="B96" s="18" t="s">
        <v>5721</v>
      </c>
      <c r="C96" s="18" t="s">
        <v>6238</v>
      </c>
      <c r="D96" s="18" t="s">
        <v>5925</v>
      </c>
      <c r="E96" s="18" t="s">
        <v>5855</v>
      </c>
      <c r="F96" s="18" t="str">
        <f>VLOOKUP(E96,'Locations and local authorities'!$A$1:$B$538,2,FALSE)</f>
        <v>Kingston-upon-Thames</v>
      </c>
      <c r="G96" s="18" t="s">
        <v>5700</v>
      </c>
    </row>
    <row r="97" spans="1:7" ht="15.5" x14ac:dyDescent="0.35">
      <c r="A97" s="18" t="s">
        <v>440</v>
      </c>
      <c r="B97" s="18" t="s">
        <v>5721</v>
      </c>
      <c r="C97" s="18" t="s">
        <v>6238</v>
      </c>
      <c r="D97" s="18" t="s">
        <v>5925</v>
      </c>
      <c r="E97" s="18" t="s">
        <v>5761</v>
      </c>
      <c r="F97" s="18" t="str">
        <f>VLOOKUP(E97,'Locations and local authorities'!$A$1:$B$538,2,FALSE)</f>
        <v>Milton Keynes</v>
      </c>
      <c r="G97" s="18" t="s">
        <v>5695</v>
      </c>
    </row>
    <row r="98" spans="1:7" ht="15.5" x14ac:dyDescent="0.35">
      <c r="A98" s="18" t="s">
        <v>442</v>
      </c>
      <c r="B98" s="18" t="s">
        <v>5719</v>
      </c>
      <c r="C98" s="18"/>
      <c r="D98" s="18" t="s">
        <v>5925</v>
      </c>
      <c r="E98" s="18" t="s">
        <v>5788</v>
      </c>
      <c r="F98" s="18" t="str">
        <f>VLOOKUP(E98,'Locations and local authorities'!$A$1:$B$538,2,FALSE)</f>
        <v>Elmbridge</v>
      </c>
      <c r="G98" s="18" t="s">
        <v>5695</v>
      </c>
    </row>
    <row r="99" spans="1:7" ht="15.5" x14ac:dyDescent="0.35">
      <c r="A99" s="62" t="s">
        <v>444</v>
      </c>
      <c r="B99" s="18" t="s">
        <v>5719</v>
      </c>
      <c r="C99" s="18"/>
      <c r="D99" s="18" t="s">
        <v>5925</v>
      </c>
      <c r="E99" s="18" t="s">
        <v>5868</v>
      </c>
      <c r="F99" s="18" t="str">
        <f>VLOOKUP(E99,'Locations and local authorities'!$A$1:$B$538,2,FALSE)</f>
        <v>Portsmouth</v>
      </c>
      <c r="G99" s="18" t="s">
        <v>5695</v>
      </c>
    </row>
    <row r="100" spans="1:7" ht="15.5" x14ac:dyDescent="0.35">
      <c r="A100" s="62" t="s">
        <v>446</v>
      </c>
      <c r="B100" s="18" t="s">
        <v>5719</v>
      </c>
      <c r="C100" s="18"/>
      <c r="D100" s="18" t="s">
        <v>5925</v>
      </c>
      <c r="E100" s="18" t="s">
        <v>5806</v>
      </c>
      <c r="F100" s="18" t="str">
        <f>VLOOKUP(E100,'Locations and local authorities'!$A$1:$B$538,2,FALSE)</f>
        <v>Bristol</v>
      </c>
      <c r="G100" s="18" t="s">
        <v>5702</v>
      </c>
    </row>
    <row r="101" spans="1:7" ht="15.5" x14ac:dyDescent="0.35">
      <c r="A101" s="62" t="s">
        <v>448</v>
      </c>
      <c r="B101" s="18" t="s">
        <v>5721</v>
      </c>
      <c r="C101" s="18" t="s">
        <v>6217</v>
      </c>
      <c r="D101" s="18" t="s">
        <v>5925</v>
      </c>
      <c r="E101" s="18" t="s">
        <v>5966</v>
      </c>
      <c r="F101" s="18" t="str">
        <f>VLOOKUP(E101,'Locations and local authorities'!$A$1:$B$538,2,FALSE)</f>
        <v>Bradford</v>
      </c>
      <c r="G101" s="18" t="s">
        <v>5697</v>
      </c>
    </row>
    <row r="102" spans="1:7" ht="15.5" x14ac:dyDescent="0.35">
      <c r="A102" s="18" t="s">
        <v>450</v>
      </c>
      <c r="B102" s="18" t="s">
        <v>5721</v>
      </c>
      <c r="C102" s="18" t="s">
        <v>6238</v>
      </c>
      <c r="D102" s="18" t="s">
        <v>5926</v>
      </c>
      <c r="E102" s="18" t="s">
        <v>5955</v>
      </c>
      <c r="F102" s="18" t="str">
        <f>VLOOKUP(E102,'Locations and local authorities'!$A$1:$B$538,2,FALSE)</f>
        <v>Bournemouth, Christchurch and Poole</v>
      </c>
      <c r="G102" s="18" t="s">
        <v>5702</v>
      </c>
    </row>
    <row r="103" spans="1:7" ht="15.5" x14ac:dyDescent="0.35">
      <c r="A103" s="18" t="s">
        <v>452</v>
      </c>
      <c r="B103" s="18" t="s">
        <v>5721</v>
      </c>
      <c r="C103" s="18" t="s">
        <v>6238</v>
      </c>
      <c r="D103" s="18" t="s">
        <v>5926</v>
      </c>
      <c r="E103" s="18" t="s">
        <v>5754</v>
      </c>
      <c r="F103" s="18" t="str">
        <f>VLOOKUP(E103,'Locations and local authorities'!$A$1:$B$538,2,FALSE)</f>
        <v>Croydon</v>
      </c>
      <c r="G103" s="18" t="s">
        <v>5700</v>
      </c>
    </row>
    <row r="104" spans="1:7" ht="15.5" x14ac:dyDescent="0.35">
      <c r="A104" s="62" t="s">
        <v>454</v>
      </c>
      <c r="B104" s="18" t="s">
        <v>5721</v>
      </c>
      <c r="C104" s="18" t="s">
        <v>6238</v>
      </c>
      <c r="D104" s="18" t="s">
        <v>5925</v>
      </c>
      <c r="E104" s="18" t="s">
        <v>5672</v>
      </c>
      <c r="F104" s="18" t="str">
        <f>VLOOKUP(E104,'Locations and local authorities'!$A$1:$B$538,2,FALSE)</f>
        <v>Leeds</v>
      </c>
      <c r="G104" s="18" t="s">
        <v>5697</v>
      </c>
    </row>
    <row r="105" spans="1:7" ht="15.5" x14ac:dyDescent="0.35">
      <c r="A105" s="18" t="s">
        <v>456</v>
      </c>
      <c r="B105" s="18" t="s">
        <v>5719</v>
      </c>
      <c r="C105" s="18"/>
      <c r="D105" s="18" t="s">
        <v>5925</v>
      </c>
      <c r="E105" s="18" t="s">
        <v>6139</v>
      </c>
      <c r="F105" s="18" t="str">
        <f>VLOOKUP(E105,'Locations and local authorities'!$A$1:$B$538,2,FALSE)</f>
        <v>Aberdeen</v>
      </c>
      <c r="G105" s="18" t="s">
        <v>5773</v>
      </c>
    </row>
    <row r="106" spans="1:7" ht="15.5" x14ac:dyDescent="0.35">
      <c r="A106" s="18" t="s">
        <v>458</v>
      </c>
      <c r="B106" s="18" t="s">
        <v>5721</v>
      </c>
      <c r="C106" s="18" t="s">
        <v>6238</v>
      </c>
      <c r="D106" s="18" t="s">
        <v>5925</v>
      </c>
      <c r="E106" s="18" t="s">
        <v>5692</v>
      </c>
      <c r="F106" s="18" t="str">
        <f>VLOOKUP(E106,'Locations and local authorities'!$A$1:$B$538,2,FALSE)</f>
        <v>Newham</v>
      </c>
      <c r="G106" s="18" t="s">
        <v>5700</v>
      </c>
    </row>
    <row r="107" spans="1:7" ht="15.5" x14ac:dyDescent="0.35">
      <c r="A107" s="18" t="s">
        <v>460</v>
      </c>
      <c r="B107" s="18" t="s">
        <v>5721</v>
      </c>
      <c r="C107" s="18" t="s">
        <v>6238</v>
      </c>
      <c r="D107" s="18" t="s">
        <v>5925</v>
      </c>
      <c r="E107" s="18" t="s">
        <v>5805</v>
      </c>
      <c r="F107" s="18" t="str">
        <f>VLOOKUP(E107,'Locations and local authorities'!$A$1:$B$538,2,FALSE)</f>
        <v>Stafford</v>
      </c>
      <c r="G107" s="18" t="s">
        <v>5698</v>
      </c>
    </row>
    <row r="108" spans="1:7" ht="15.5" x14ac:dyDescent="0.35">
      <c r="A108" s="18" t="s">
        <v>462</v>
      </c>
      <c r="B108" s="18" t="s">
        <v>5724</v>
      </c>
      <c r="C108" s="18"/>
      <c r="D108" s="18" t="s">
        <v>5926</v>
      </c>
      <c r="E108" s="18" t="s">
        <v>5768</v>
      </c>
      <c r="F108" s="18" t="str">
        <f>VLOOKUP(E108,'Locations and local authorities'!$A$1:$B$538,2,FALSE)</f>
        <v>Camden</v>
      </c>
      <c r="G108" s="18" t="s">
        <v>5700</v>
      </c>
    </row>
    <row r="109" spans="1:7" ht="15.5" x14ac:dyDescent="0.35">
      <c r="A109" s="18" t="s">
        <v>464</v>
      </c>
      <c r="B109" s="18" t="s">
        <v>5721</v>
      </c>
      <c r="C109" s="18" t="s">
        <v>6238</v>
      </c>
      <c r="D109" s="18" t="s">
        <v>5925</v>
      </c>
      <c r="E109" s="18" t="s">
        <v>5787</v>
      </c>
      <c r="F109" s="18" t="str">
        <f>VLOOKUP(E109,'Locations and local authorities'!$A$1:$B$538,2,FALSE)</f>
        <v>Liverpool</v>
      </c>
      <c r="G109" s="18" t="s">
        <v>5701</v>
      </c>
    </row>
    <row r="110" spans="1:7" ht="15.5" x14ac:dyDescent="0.35">
      <c r="A110" s="62" t="s">
        <v>466</v>
      </c>
      <c r="B110" s="18" t="s">
        <v>5721</v>
      </c>
      <c r="C110" s="18" t="s">
        <v>6238</v>
      </c>
      <c r="D110" s="18" t="s">
        <v>5926</v>
      </c>
      <c r="E110" s="18" t="s">
        <v>5762</v>
      </c>
      <c r="F110" s="18" t="str">
        <f>VLOOKUP(E110,'Locations and local authorities'!$A$1:$B$538,2,FALSE)</f>
        <v>Bradford</v>
      </c>
      <c r="G110" s="18" t="s">
        <v>5697</v>
      </c>
    </row>
    <row r="111" spans="1:7" ht="15.5" x14ac:dyDescent="0.35">
      <c r="A111" s="18" t="s">
        <v>468</v>
      </c>
      <c r="B111" s="18" t="s">
        <v>5721</v>
      </c>
      <c r="C111" s="18" t="s">
        <v>6238</v>
      </c>
      <c r="D111" s="18" t="s">
        <v>5925</v>
      </c>
      <c r="E111" s="18" t="s">
        <v>6093</v>
      </c>
      <c r="F111" s="18" t="str">
        <f>VLOOKUP(E111,'Locations and local authorities'!$A$1:$B$538,2,FALSE)</f>
        <v>Runnymede</v>
      </c>
      <c r="G111" s="18" t="s">
        <v>5695</v>
      </c>
    </row>
    <row r="112" spans="1:7" ht="15.5" x14ac:dyDescent="0.35">
      <c r="A112" s="62" t="s">
        <v>470</v>
      </c>
      <c r="B112" s="18" t="s">
        <v>5721</v>
      </c>
      <c r="C112" s="18" t="s">
        <v>6217</v>
      </c>
      <c r="D112" s="18" t="s">
        <v>5925</v>
      </c>
      <c r="E112" s="18" t="s">
        <v>5787</v>
      </c>
      <c r="F112" s="18" t="str">
        <f>VLOOKUP(E112,'Locations and local authorities'!$A$1:$B$538,2,FALSE)</f>
        <v>Liverpool</v>
      </c>
      <c r="G112" s="18" t="s">
        <v>5701</v>
      </c>
    </row>
    <row r="113" spans="1:7" ht="15.5" x14ac:dyDescent="0.35">
      <c r="A113" s="18" t="s">
        <v>472</v>
      </c>
      <c r="B113" s="18" t="s">
        <v>5721</v>
      </c>
      <c r="C113" s="18" t="s">
        <v>6238</v>
      </c>
      <c r="D113" s="18" t="s">
        <v>5925</v>
      </c>
      <c r="E113" s="18" t="s">
        <v>6322</v>
      </c>
      <c r="F113" s="18" t="str">
        <f>VLOOKUP(E113,'Locations and local authorities'!$A$1:$B$538,2,FALSE)</f>
        <v>Barking and Dagenham</v>
      </c>
      <c r="G113" s="18" t="s">
        <v>5700</v>
      </c>
    </row>
    <row r="114" spans="1:7" ht="15.5" x14ac:dyDescent="0.35">
      <c r="A114" s="18" t="s">
        <v>474</v>
      </c>
      <c r="B114" s="18" t="s">
        <v>5721</v>
      </c>
      <c r="C114" s="18" t="s">
        <v>6238</v>
      </c>
      <c r="D114" s="18" t="s">
        <v>5925</v>
      </c>
      <c r="E114" s="18" t="s">
        <v>6120</v>
      </c>
      <c r="F114" s="18" t="str">
        <f>VLOOKUP(E114,'Locations and local authorities'!$A$1:$B$538,2,FALSE)</f>
        <v>Wiltshire</v>
      </c>
      <c r="G114" s="18" t="s">
        <v>5702</v>
      </c>
    </row>
    <row r="115" spans="1:7" ht="15.5" x14ac:dyDescent="0.35">
      <c r="A115" s="18" t="s">
        <v>476</v>
      </c>
      <c r="B115" s="18" t="s">
        <v>5721</v>
      </c>
      <c r="C115" s="18" t="s">
        <v>6238</v>
      </c>
      <c r="D115" s="18" t="s">
        <v>5925</v>
      </c>
      <c r="E115" s="18" t="s">
        <v>5674</v>
      </c>
      <c r="F115" s="18" t="str">
        <f>VLOOKUP(E115,'Locations and local authorities'!$A$1:$B$538,2,FALSE)</f>
        <v>West Northamptonshire</v>
      </c>
      <c r="G115" s="18" t="s">
        <v>5696</v>
      </c>
    </row>
    <row r="116" spans="1:7" ht="15.5" x14ac:dyDescent="0.35">
      <c r="A116" s="62" t="s">
        <v>478</v>
      </c>
      <c r="B116" s="18" t="s">
        <v>5725</v>
      </c>
      <c r="C116" s="18"/>
      <c r="D116" s="18" t="s">
        <v>5925</v>
      </c>
      <c r="E116" s="18" t="s">
        <v>5706</v>
      </c>
      <c r="F116" s="18" t="str">
        <f>VLOOKUP(E116,'Locations and local authorities'!$A$1:$B$538,2,FALSE)</f>
        <v>City of London</v>
      </c>
      <c r="G116" s="18" t="s">
        <v>5700</v>
      </c>
    </row>
    <row r="117" spans="1:7" ht="15.5" x14ac:dyDescent="0.35">
      <c r="A117" s="18" t="s">
        <v>480</v>
      </c>
      <c r="B117" s="18" t="s">
        <v>5721</v>
      </c>
      <c r="C117" s="18" t="s">
        <v>6238</v>
      </c>
      <c r="D117" s="18" t="s">
        <v>5925</v>
      </c>
      <c r="E117" s="18" t="s">
        <v>5792</v>
      </c>
      <c r="F117" s="18" t="str">
        <f>VLOOKUP(E117,'Locations and local authorities'!$A$1:$B$538,2,FALSE)</f>
        <v>Reading</v>
      </c>
      <c r="G117" s="18" t="s">
        <v>5695</v>
      </c>
    </row>
    <row r="118" spans="1:7" ht="15.5" x14ac:dyDescent="0.35">
      <c r="A118" s="18" t="s">
        <v>482</v>
      </c>
      <c r="B118" s="18" t="s">
        <v>5721</v>
      </c>
      <c r="C118" s="18" t="s">
        <v>6238</v>
      </c>
      <c r="D118" s="18" t="s">
        <v>5925</v>
      </c>
      <c r="E118" s="18" t="s">
        <v>5786</v>
      </c>
      <c r="F118" s="18" t="str">
        <f>VLOOKUP(E118,'Locations and local authorities'!$A$1:$B$538,2,FALSE)</f>
        <v>Havering</v>
      </c>
      <c r="G118" s="18" t="s">
        <v>5700</v>
      </c>
    </row>
    <row r="119" spans="1:7" ht="15.5" x14ac:dyDescent="0.35">
      <c r="A119" s="18" t="s">
        <v>484</v>
      </c>
      <c r="B119" s="18" t="s">
        <v>5721</v>
      </c>
      <c r="C119" s="18" t="s">
        <v>6238</v>
      </c>
      <c r="D119" s="18" t="s">
        <v>5925</v>
      </c>
      <c r="E119" s="18" t="s">
        <v>5893</v>
      </c>
      <c r="F119" s="18" t="str">
        <f>VLOOKUP(E119,'Locations and local authorities'!$A$1:$B$538,2,FALSE)</f>
        <v>Woking</v>
      </c>
      <c r="G119" s="18" t="s">
        <v>5695</v>
      </c>
    </row>
    <row r="120" spans="1:7" ht="15.5" x14ac:dyDescent="0.35">
      <c r="A120" s="18" t="s">
        <v>486</v>
      </c>
      <c r="B120" s="18" t="s">
        <v>5720</v>
      </c>
      <c r="C120" s="18"/>
      <c r="D120" s="18" t="s">
        <v>5925</v>
      </c>
      <c r="E120" s="18" t="s">
        <v>5764</v>
      </c>
      <c r="F120" s="18" t="str">
        <f>VLOOKUP(E120,'Locations and local authorities'!$A$1:$B$538,2,FALSE)</f>
        <v>Tower Hamlets</v>
      </c>
      <c r="G120" s="18" t="s">
        <v>5700</v>
      </c>
    </row>
    <row r="121" spans="1:7" ht="15.5" x14ac:dyDescent="0.35">
      <c r="A121" s="18" t="s">
        <v>489</v>
      </c>
      <c r="B121" s="18" t="s">
        <v>5721</v>
      </c>
      <c r="C121" s="18" t="s">
        <v>6238</v>
      </c>
      <c r="D121" s="18" t="s">
        <v>5926</v>
      </c>
      <c r="E121" s="18" t="s">
        <v>5793</v>
      </c>
      <c r="F121" s="18" t="str">
        <f>VLOOKUP(E121,'Locations and local authorities'!$A$1:$B$538,2,FALSE)</f>
        <v>Watford</v>
      </c>
      <c r="G121" s="18" t="s">
        <v>5699</v>
      </c>
    </row>
    <row r="122" spans="1:7" ht="15.5" x14ac:dyDescent="0.35">
      <c r="A122" s="18" t="s">
        <v>491</v>
      </c>
      <c r="B122" s="18" t="s">
        <v>5721</v>
      </c>
      <c r="C122" s="18" t="s">
        <v>6238</v>
      </c>
      <c r="D122" s="18" t="s">
        <v>5925</v>
      </c>
      <c r="E122" s="18" t="s">
        <v>5749</v>
      </c>
      <c r="F122" s="18" t="str">
        <f>VLOOKUP(E122,'Locations and local authorities'!$A$1:$B$538,2,FALSE)</f>
        <v>Hounslow</v>
      </c>
      <c r="G122" s="18" t="s">
        <v>5700</v>
      </c>
    </row>
    <row r="123" spans="1:7" ht="15.5" x14ac:dyDescent="0.35">
      <c r="A123" s="18" t="s">
        <v>493</v>
      </c>
      <c r="B123" s="18" t="s">
        <v>5721</v>
      </c>
      <c r="C123" s="18" t="s">
        <v>6238</v>
      </c>
      <c r="D123" s="18" t="s">
        <v>5926</v>
      </c>
      <c r="E123" s="18" t="s">
        <v>5679</v>
      </c>
      <c r="F123" s="18" t="str">
        <f>VLOOKUP(E123,'Locations and local authorities'!$A$1:$B$538,2,FALSE)</f>
        <v>Birmingham</v>
      </c>
      <c r="G123" s="18" t="s">
        <v>5698</v>
      </c>
    </row>
    <row r="124" spans="1:7" ht="15.5" x14ac:dyDescent="0.35">
      <c r="A124" s="62" t="s">
        <v>495</v>
      </c>
      <c r="B124" s="18" t="s">
        <v>5721</v>
      </c>
      <c r="C124" s="18" t="s">
        <v>6248</v>
      </c>
      <c r="D124" s="18" t="s">
        <v>5925</v>
      </c>
      <c r="E124" s="18" t="s">
        <v>6154</v>
      </c>
      <c r="F124" s="18" t="str">
        <f>VLOOKUP(E124,'Locations and local authorities'!$A$1:$B$538,2,FALSE)</f>
        <v>Warwick</v>
      </c>
      <c r="G124" s="18" t="s">
        <v>5698</v>
      </c>
    </row>
    <row r="125" spans="1:7" ht="15.5" x14ac:dyDescent="0.35">
      <c r="A125" s="18" t="s">
        <v>497</v>
      </c>
      <c r="B125" s="18" t="s">
        <v>5721</v>
      </c>
      <c r="C125" s="18" t="s">
        <v>6238</v>
      </c>
      <c r="D125" s="18" t="s">
        <v>5925</v>
      </c>
      <c r="E125" s="18" t="s">
        <v>5677</v>
      </c>
      <c r="F125" s="18" t="str">
        <f>VLOOKUP(E125,'Locations and local authorities'!$A$1:$B$538,2,FALSE)</f>
        <v>Leicester</v>
      </c>
      <c r="G125" s="18" t="s">
        <v>5696</v>
      </c>
    </row>
    <row r="126" spans="1:7" ht="15.5" x14ac:dyDescent="0.35">
      <c r="A126" s="62" t="s">
        <v>499</v>
      </c>
      <c r="B126" s="18" t="s">
        <v>5720</v>
      </c>
      <c r="C126" s="18"/>
      <c r="D126" s="18" t="s">
        <v>5925</v>
      </c>
      <c r="E126" s="18" t="s">
        <v>6144</v>
      </c>
      <c r="F126" s="18" t="str">
        <f>VLOOKUP(E126,'Locations and local authorities'!$A$1:$B$538,2,FALSE)</f>
        <v>Guildford</v>
      </c>
      <c r="G126" s="18" t="s">
        <v>5695</v>
      </c>
    </row>
    <row r="127" spans="1:7" ht="15.5" x14ac:dyDescent="0.35">
      <c r="A127" s="18" t="s">
        <v>501</v>
      </c>
      <c r="B127" s="18" t="s">
        <v>5721</v>
      </c>
      <c r="C127" s="18" t="s">
        <v>6238</v>
      </c>
      <c r="D127" s="18" t="s">
        <v>5925</v>
      </c>
      <c r="E127" s="18" t="s">
        <v>5710</v>
      </c>
      <c r="F127" s="18" t="str">
        <f>VLOOKUP(E127,'Locations and local authorities'!$A$1:$B$538,2,FALSE)</f>
        <v>Manchester</v>
      </c>
      <c r="G127" s="18" t="s">
        <v>5701</v>
      </c>
    </row>
    <row r="128" spans="1:7" ht="15.5" x14ac:dyDescent="0.35">
      <c r="A128" s="18" t="s">
        <v>503</v>
      </c>
      <c r="B128" s="18" t="s">
        <v>5721</v>
      </c>
      <c r="C128" s="18" t="s">
        <v>6238</v>
      </c>
      <c r="D128" s="18" t="s">
        <v>5925</v>
      </c>
      <c r="E128" s="18" t="s">
        <v>5893</v>
      </c>
      <c r="F128" s="18" t="str">
        <f>VLOOKUP(E128,'Locations and local authorities'!$A$1:$B$538,2,FALSE)</f>
        <v>Woking</v>
      </c>
      <c r="G128" s="18" t="s">
        <v>5695</v>
      </c>
    </row>
    <row r="129" spans="1:7" ht="15.5" x14ac:dyDescent="0.35">
      <c r="A129" s="18" t="s">
        <v>505</v>
      </c>
      <c r="B129" s="18" t="s">
        <v>5721</v>
      </c>
      <c r="C129" s="18" t="s">
        <v>6238</v>
      </c>
      <c r="D129" s="18" t="s">
        <v>5925</v>
      </c>
      <c r="E129" s="18" t="s">
        <v>5672</v>
      </c>
      <c r="F129" s="18" t="str">
        <f>VLOOKUP(E129,'Locations and local authorities'!$A$1:$B$538,2,FALSE)</f>
        <v>Leeds</v>
      </c>
      <c r="G129" s="18" t="s">
        <v>5697</v>
      </c>
    </row>
    <row r="130" spans="1:7" ht="15.5" x14ac:dyDescent="0.35">
      <c r="A130" s="18" t="s">
        <v>507</v>
      </c>
      <c r="B130" s="18" t="s">
        <v>5721</v>
      </c>
      <c r="C130" s="18" t="s">
        <v>6238</v>
      </c>
      <c r="D130" s="18" t="s">
        <v>5925</v>
      </c>
      <c r="E130" s="18" t="s">
        <v>5754</v>
      </c>
      <c r="F130" s="18" t="str">
        <f>VLOOKUP(E130,'Locations and local authorities'!$A$1:$B$538,2,FALSE)</f>
        <v>Croydon</v>
      </c>
      <c r="G130" s="18" t="s">
        <v>5700</v>
      </c>
    </row>
    <row r="131" spans="1:7" ht="15.5" x14ac:dyDescent="0.35">
      <c r="A131" s="18" t="s">
        <v>509</v>
      </c>
      <c r="B131" s="18" t="s">
        <v>5721</v>
      </c>
      <c r="C131" s="18" t="s">
        <v>6238</v>
      </c>
      <c r="D131" s="18" t="s">
        <v>5926</v>
      </c>
      <c r="E131" s="18" t="s">
        <v>5768</v>
      </c>
      <c r="F131" s="18" t="str">
        <f>VLOOKUP(E131,'Locations and local authorities'!$A$1:$B$538,2,FALSE)</f>
        <v>Camden</v>
      </c>
      <c r="G131" s="18" t="s">
        <v>5700</v>
      </c>
    </row>
    <row r="132" spans="1:7" ht="15.5" x14ac:dyDescent="0.35">
      <c r="A132" s="18" t="s">
        <v>511</v>
      </c>
      <c r="B132" s="18" t="s">
        <v>5721</v>
      </c>
      <c r="C132" s="18" t="s">
        <v>6238</v>
      </c>
      <c r="D132" s="18" t="s">
        <v>5925</v>
      </c>
      <c r="E132" s="18" t="s">
        <v>5908</v>
      </c>
      <c r="F132" s="18" t="str">
        <f>VLOOKUP(E132,'Locations and local authorities'!$A$1:$B$538,2,FALSE)</f>
        <v>Edinburgh</v>
      </c>
      <c r="G132" s="18" t="s">
        <v>5773</v>
      </c>
    </row>
    <row r="133" spans="1:7" ht="15.5" x14ac:dyDescent="0.35">
      <c r="A133" s="18" t="s">
        <v>513</v>
      </c>
      <c r="B133" s="18" t="s">
        <v>5721</v>
      </c>
      <c r="C133" s="18" t="s">
        <v>6238</v>
      </c>
      <c r="D133" s="18" t="s">
        <v>5925</v>
      </c>
      <c r="E133" s="18" t="s">
        <v>5876</v>
      </c>
      <c r="F133" s="18" t="str">
        <f>VLOOKUP(E133,'Locations and local authorities'!$A$1:$B$538,2,FALSE)</f>
        <v>Nuneaton and Bedworth</v>
      </c>
      <c r="G133" s="18" t="s">
        <v>5698</v>
      </c>
    </row>
    <row r="134" spans="1:7" ht="15.5" x14ac:dyDescent="0.35">
      <c r="A134" s="18" t="s">
        <v>515</v>
      </c>
      <c r="B134" s="18" t="s">
        <v>5721</v>
      </c>
      <c r="C134" s="18" t="s">
        <v>6238</v>
      </c>
      <c r="D134" s="18" t="s">
        <v>5925</v>
      </c>
      <c r="E134" s="18" t="s">
        <v>5767</v>
      </c>
      <c r="F134" s="18" t="str">
        <f>VLOOKUP(E134,'Locations and local authorities'!$A$1:$B$538,2,FALSE)</f>
        <v>Ealing</v>
      </c>
      <c r="G134" s="18" t="s">
        <v>5700</v>
      </c>
    </row>
    <row r="135" spans="1:7" ht="15.5" x14ac:dyDescent="0.35">
      <c r="A135" s="62" t="s">
        <v>517</v>
      </c>
      <c r="B135" s="18" t="s">
        <v>5721</v>
      </c>
      <c r="C135" s="18" t="s">
        <v>6238</v>
      </c>
      <c r="D135" s="18" t="s">
        <v>5925</v>
      </c>
      <c r="E135" s="18" t="s">
        <v>5910</v>
      </c>
      <c r="F135" s="18" t="str">
        <f>VLOOKUP(E135,'Locations and local authorities'!$A$1:$B$538,2,FALSE)</f>
        <v>Huntingdonshire</v>
      </c>
      <c r="G135" s="18" t="s">
        <v>5699</v>
      </c>
    </row>
    <row r="136" spans="1:7" ht="15.5" x14ac:dyDescent="0.35">
      <c r="A136" s="62" t="s">
        <v>519</v>
      </c>
      <c r="B136" s="18" t="s">
        <v>5721</v>
      </c>
      <c r="C136" s="18" t="s">
        <v>6238</v>
      </c>
      <c r="D136" s="18" t="s">
        <v>5925</v>
      </c>
      <c r="E136" s="18" t="s">
        <v>5686</v>
      </c>
      <c r="F136" s="18" t="str">
        <f>VLOOKUP(E136,'Locations and local authorities'!$A$1:$B$538,2,FALSE)</f>
        <v>Walsall</v>
      </c>
      <c r="G136" s="18" t="s">
        <v>5698</v>
      </c>
    </row>
    <row r="137" spans="1:7" ht="15.5" x14ac:dyDescent="0.35">
      <c r="A137" s="62" t="s">
        <v>521</v>
      </c>
      <c r="B137" s="18" t="s">
        <v>5721</v>
      </c>
      <c r="C137" s="18" t="s">
        <v>6238</v>
      </c>
      <c r="D137" s="18" t="s">
        <v>5925</v>
      </c>
      <c r="E137" s="18" t="s">
        <v>5941</v>
      </c>
      <c r="F137" s="18" t="str">
        <f>VLOOKUP(E137,'Locations and local authorities'!$A$1:$B$538,2,FALSE)</f>
        <v>Brighton and Hove</v>
      </c>
      <c r="G137" s="18" t="s">
        <v>5695</v>
      </c>
    </row>
    <row r="138" spans="1:7" ht="15.5" x14ac:dyDescent="0.35">
      <c r="A138" s="18" t="s">
        <v>523</v>
      </c>
      <c r="B138" s="18" t="s">
        <v>5721</v>
      </c>
      <c r="C138" s="18" t="s">
        <v>6238</v>
      </c>
      <c r="D138" s="18" t="s">
        <v>5926</v>
      </c>
      <c r="E138" s="18" t="s">
        <v>5767</v>
      </c>
      <c r="F138" s="18" t="str">
        <f>VLOOKUP(E138,'Locations and local authorities'!$A$1:$B$538,2,FALSE)</f>
        <v>Ealing</v>
      </c>
      <c r="G138" s="18" t="s">
        <v>5700</v>
      </c>
    </row>
    <row r="139" spans="1:7" ht="15.5" x14ac:dyDescent="0.35">
      <c r="A139" s="18" t="s">
        <v>525</v>
      </c>
      <c r="B139" s="18" t="s">
        <v>5721</v>
      </c>
      <c r="C139" s="18" t="s">
        <v>6238</v>
      </c>
      <c r="D139" s="18" t="s">
        <v>5925</v>
      </c>
      <c r="E139" s="18" t="s">
        <v>5677</v>
      </c>
      <c r="F139" s="18" t="str">
        <f>VLOOKUP(E139,'Locations and local authorities'!$A$1:$B$538,2,FALSE)</f>
        <v>Leicester</v>
      </c>
      <c r="G139" s="18" t="s">
        <v>5696</v>
      </c>
    </row>
    <row r="140" spans="1:7" ht="15.5" x14ac:dyDescent="0.35">
      <c r="A140" s="62" t="s">
        <v>527</v>
      </c>
      <c r="B140" s="18" t="s">
        <v>5725</v>
      </c>
      <c r="C140" s="18"/>
      <c r="D140" s="18" t="s">
        <v>5925</v>
      </c>
      <c r="E140" s="18" t="s">
        <v>5706</v>
      </c>
      <c r="F140" s="18" t="str">
        <f>VLOOKUP(E140,'Locations and local authorities'!$A$1:$B$538,2,FALSE)</f>
        <v>City of London</v>
      </c>
      <c r="G140" s="18" t="s">
        <v>5700</v>
      </c>
    </row>
    <row r="141" spans="1:7" ht="15.5" x14ac:dyDescent="0.35">
      <c r="A141" s="18" t="s">
        <v>529</v>
      </c>
      <c r="B141" s="18" t="s">
        <v>5727</v>
      </c>
      <c r="C141" s="18"/>
      <c r="D141" s="18" t="s">
        <v>5925</v>
      </c>
      <c r="E141" s="18" t="s">
        <v>6158</v>
      </c>
      <c r="F141" s="18" t="str">
        <f>VLOOKUP(E141,'Locations and local authorities'!$A$1:$B$538,2,FALSE)</f>
        <v>West Oxfordshire</v>
      </c>
      <c r="G141" s="18" t="s">
        <v>5695</v>
      </c>
    </row>
    <row r="142" spans="1:7" ht="15.5" x14ac:dyDescent="0.35">
      <c r="A142" s="18" t="s">
        <v>531</v>
      </c>
      <c r="B142" s="18" t="s">
        <v>5719</v>
      </c>
      <c r="C142" s="18"/>
      <c r="D142" s="18" t="s">
        <v>5925</v>
      </c>
      <c r="E142" s="18" t="s">
        <v>5679</v>
      </c>
      <c r="F142" s="18" t="str">
        <f>VLOOKUP(E142,'Locations and local authorities'!$A$1:$B$538,2,FALSE)</f>
        <v>Birmingham</v>
      </c>
      <c r="G142" s="18" t="s">
        <v>5698</v>
      </c>
    </row>
    <row r="143" spans="1:7" ht="15.5" x14ac:dyDescent="0.35">
      <c r="A143" s="18" t="s">
        <v>533</v>
      </c>
      <c r="B143" s="18" t="s">
        <v>5721</v>
      </c>
      <c r="C143" s="18" t="s">
        <v>6238</v>
      </c>
      <c r="D143" s="18" t="s">
        <v>5925</v>
      </c>
      <c r="E143" s="18" t="s">
        <v>6204</v>
      </c>
      <c r="F143" s="18" t="str">
        <f>VLOOKUP(E143,'Locations and local authorities'!$A$1:$B$538,2,FALSE)</f>
        <v>West Devon</v>
      </c>
      <c r="G143" s="18" t="s">
        <v>5702</v>
      </c>
    </row>
    <row r="144" spans="1:7" ht="15.5" x14ac:dyDescent="0.35">
      <c r="A144" s="62" t="s">
        <v>535</v>
      </c>
      <c r="B144" s="18" t="s">
        <v>5725</v>
      </c>
      <c r="C144" s="18"/>
      <c r="D144" s="18" t="s">
        <v>5925</v>
      </c>
      <c r="E144" s="18" t="s">
        <v>5768</v>
      </c>
      <c r="F144" s="18" t="str">
        <f>VLOOKUP(E144,'Locations and local authorities'!$A$1:$B$538,2,FALSE)</f>
        <v>Camden</v>
      </c>
      <c r="G144" s="18" t="s">
        <v>5700</v>
      </c>
    </row>
    <row r="145" spans="1:7" ht="15.5" x14ac:dyDescent="0.35">
      <c r="A145" s="18" t="s">
        <v>537</v>
      </c>
      <c r="B145" s="18" t="s">
        <v>5721</v>
      </c>
      <c r="C145" s="18" t="s">
        <v>6238</v>
      </c>
      <c r="D145" s="18" t="s">
        <v>5925</v>
      </c>
      <c r="E145" s="18" t="s">
        <v>5786</v>
      </c>
      <c r="F145" s="18" t="str">
        <f>VLOOKUP(E145,'Locations and local authorities'!$A$1:$B$538,2,FALSE)</f>
        <v>Havering</v>
      </c>
      <c r="G145" s="18" t="s">
        <v>5700</v>
      </c>
    </row>
    <row r="146" spans="1:7" ht="15.5" x14ac:dyDescent="0.35">
      <c r="A146" s="62" t="s">
        <v>539</v>
      </c>
      <c r="B146" s="18" t="s">
        <v>5721</v>
      </c>
      <c r="C146" s="18" t="s">
        <v>6238</v>
      </c>
      <c r="D146" s="18" t="s">
        <v>5925</v>
      </c>
      <c r="E146" s="18" t="s">
        <v>5775</v>
      </c>
      <c r="F146" s="18" t="str">
        <f>VLOOKUP(E146,'Locations and local authorities'!$A$1:$B$538,2,FALSE)</f>
        <v>Dorset</v>
      </c>
      <c r="G146" s="18" t="s">
        <v>5702</v>
      </c>
    </row>
    <row r="147" spans="1:7" ht="15.5" x14ac:dyDescent="0.35">
      <c r="A147" s="62" t="s">
        <v>541</v>
      </c>
      <c r="B147" s="18" t="s">
        <v>5725</v>
      </c>
      <c r="C147" s="18"/>
      <c r="D147" s="18" t="s">
        <v>5925</v>
      </c>
      <c r="E147" s="18" t="s">
        <v>5706</v>
      </c>
      <c r="F147" s="18" t="str">
        <f>VLOOKUP(E147,'Locations and local authorities'!$A$1:$B$538,2,FALSE)</f>
        <v>City of London</v>
      </c>
      <c r="G147" s="18" t="s">
        <v>5700</v>
      </c>
    </row>
    <row r="148" spans="1:7" ht="15.5" x14ac:dyDescent="0.35">
      <c r="A148" s="18" t="s">
        <v>543</v>
      </c>
      <c r="B148" s="18" t="s">
        <v>5721</v>
      </c>
      <c r="C148" s="18" t="s">
        <v>6238</v>
      </c>
      <c r="D148" s="18" t="s">
        <v>5926</v>
      </c>
      <c r="E148" s="18" t="s">
        <v>5754</v>
      </c>
      <c r="F148" s="18" t="str">
        <f>VLOOKUP(E148,'Locations and local authorities'!$A$1:$B$538,2,FALSE)</f>
        <v>Croydon</v>
      </c>
      <c r="G148" s="18" t="s">
        <v>5700</v>
      </c>
    </row>
    <row r="149" spans="1:7" ht="15.5" x14ac:dyDescent="0.35">
      <c r="A149" s="18" t="s">
        <v>545</v>
      </c>
      <c r="B149" s="18" t="s">
        <v>5721</v>
      </c>
      <c r="C149" s="18" t="s">
        <v>6238</v>
      </c>
      <c r="D149" s="18" t="s">
        <v>5925</v>
      </c>
      <c r="E149" s="18" t="s">
        <v>6322</v>
      </c>
      <c r="F149" s="18" t="str">
        <f>VLOOKUP(E149,'Locations and local authorities'!$A$1:$B$538,2,FALSE)</f>
        <v>Barking and Dagenham</v>
      </c>
      <c r="G149" s="18" t="s">
        <v>5700</v>
      </c>
    </row>
    <row r="150" spans="1:7" ht="15.5" x14ac:dyDescent="0.35">
      <c r="A150" s="62" t="s">
        <v>547</v>
      </c>
      <c r="B150" s="18" t="s">
        <v>5724</v>
      </c>
      <c r="C150" s="18"/>
      <c r="D150" s="18" t="s">
        <v>5925</v>
      </c>
      <c r="E150" s="18" t="s">
        <v>5749</v>
      </c>
      <c r="F150" s="18" t="str">
        <f>VLOOKUP(E150,'Locations and local authorities'!$A$1:$B$538,2,FALSE)</f>
        <v>Hounslow</v>
      </c>
      <c r="G150" s="18" t="s">
        <v>5700</v>
      </c>
    </row>
    <row r="151" spans="1:7" ht="15.5" x14ac:dyDescent="0.35">
      <c r="A151" s="18" t="s">
        <v>549</v>
      </c>
      <c r="B151" s="18" t="s">
        <v>5721</v>
      </c>
      <c r="C151" s="18" t="s">
        <v>6238</v>
      </c>
      <c r="D151" s="18" t="s">
        <v>5925</v>
      </c>
      <c r="E151" s="18" t="s">
        <v>5752</v>
      </c>
      <c r="F151" s="18" t="str">
        <f>VLOOKUP(E151,'Locations and local authorities'!$A$1:$B$538,2,FALSE)</f>
        <v>Cardiff</v>
      </c>
      <c r="G151" s="18" t="s">
        <v>5753</v>
      </c>
    </row>
    <row r="152" spans="1:7" ht="15.5" x14ac:dyDescent="0.35">
      <c r="A152" s="18" t="s">
        <v>551</v>
      </c>
      <c r="B152" s="18" t="s">
        <v>5721</v>
      </c>
      <c r="C152" s="18" t="s">
        <v>6238</v>
      </c>
      <c r="D152" s="18" t="s">
        <v>5925</v>
      </c>
      <c r="E152" s="18" t="s">
        <v>5766</v>
      </c>
      <c r="F152" s="18" t="str">
        <f>VLOOKUP(E152,'Locations and local authorities'!$A$1:$B$538,2,FALSE)</f>
        <v>Greenwich</v>
      </c>
      <c r="G152" s="18" t="s">
        <v>5700</v>
      </c>
    </row>
    <row r="153" spans="1:7" ht="15.5" x14ac:dyDescent="0.35">
      <c r="A153" s="18" t="s">
        <v>553</v>
      </c>
      <c r="B153" s="18" t="s">
        <v>5721</v>
      </c>
      <c r="C153" s="18" t="s">
        <v>6238</v>
      </c>
      <c r="D153" s="18" t="s">
        <v>5926</v>
      </c>
      <c r="E153" s="18" t="s">
        <v>5687</v>
      </c>
      <c r="F153" s="18" t="str">
        <f>VLOOKUP(E153,'Locations and local authorities'!$A$1:$B$538,2,FALSE)</f>
        <v>Stoke-on-Trent</v>
      </c>
      <c r="G153" s="18" t="s">
        <v>5698</v>
      </c>
    </row>
    <row r="154" spans="1:7" ht="15.5" x14ac:dyDescent="0.35">
      <c r="A154" s="18" t="s">
        <v>555</v>
      </c>
      <c r="B154" s="18" t="s">
        <v>5721</v>
      </c>
      <c r="C154" s="18" t="s">
        <v>6238</v>
      </c>
      <c r="D154" s="18" t="s">
        <v>5925</v>
      </c>
      <c r="E154" s="18" t="s">
        <v>6322</v>
      </c>
      <c r="F154" s="18" t="str">
        <f>VLOOKUP(E154,'Locations and local authorities'!$A$1:$B$538,2,FALSE)</f>
        <v>Barking and Dagenham</v>
      </c>
      <c r="G154" s="18" t="s">
        <v>5700</v>
      </c>
    </row>
    <row r="155" spans="1:7" ht="15.5" x14ac:dyDescent="0.35">
      <c r="A155" s="62" t="s">
        <v>557</v>
      </c>
      <c r="B155" s="18" t="s">
        <v>5724</v>
      </c>
      <c r="C155" s="18"/>
      <c r="D155" s="18" t="s">
        <v>5925</v>
      </c>
      <c r="E155" s="18" t="s">
        <v>5769</v>
      </c>
      <c r="F155" s="18" t="str">
        <f>VLOOKUP(E155,'Locations and local authorities'!$A$1:$B$538,2,FALSE)</f>
        <v>Hackney</v>
      </c>
      <c r="G155" s="18" t="s">
        <v>5700</v>
      </c>
    </row>
    <row r="156" spans="1:7" ht="15.5" x14ac:dyDescent="0.35">
      <c r="A156" s="18" t="s">
        <v>561</v>
      </c>
      <c r="B156" s="18" t="s">
        <v>5721</v>
      </c>
      <c r="C156" s="18" t="s">
        <v>6238</v>
      </c>
      <c r="D156" s="18" t="s">
        <v>5925</v>
      </c>
      <c r="E156" s="18" t="s">
        <v>5747</v>
      </c>
      <c r="F156" s="18" t="str">
        <f>VLOOKUP(E156,'Locations and local authorities'!$A$1:$B$538,2,FALSE)</f>
        <v>Thurrock</v>
      </c>
      <c r="G156" s="18" t="s">
        <v>5699</v>
      </c>
    </row>
    <row r="157" spans="1:7" ht="15.5" x14ac:dyDescent="0.35">
      <c r="A157" s="18" t="s">
        <v>563</v>
      </c>
      <c r="B157" s="18" t="s">
        <v>5721</v>
      </c>
      <c r="C157" s="18" t="s">
        <v>6238</v>
      </c>
      <c r="D157" s="18" t="s">
        <v>5926</v>
      </c>
      <c r="E157" s="18" t="s">
        <v>5952</v>
      </c>
      <c r="F157" s="18" t="str">
        <f>VLOOKUP(E157,'Locations and local authorities'!$A$1:$B$538,2,FALSE)</f>
        <v>Gravesham</v>
      </c>
      <c r="G157" s="18" t="s">
        <v>5695</v>
      </c>
    </row>
    <row r="158" spans="1:7" ht="15.5" x14ac:dyDescent="0.35">
      <c r="A158" s="62" t="s">
        <v>565</v>
      </c>
      <c r="B158" s="18" t="s">
        <v>5721</v>
      </c>
      <c r="C158" s="18" t="s">
        <v>6238</v>
      </c>
      <c r="D158" s="18" t="s">
        <v>5925</v>
      </c>
      <c r="E158" s="18" t="s">
        <v>5840</v>
      </c>
      <c r="F158" s="18" t="str">
        <f>VLOOKUP(E158,'Locations and local authorities'!$A$1:$B$538,2,FALSE)</f>
        <v>Richmond-upon-Thames</v>
      </c>
      <c r="G158" s="18" t="s">
        <v>5700</v>
      </c>
    </row>
    <row r="159" spans="1:7" ht="15.5" x14ac:dyDescent="0.35">
      <c r="A159" s="62" t="s">
        <v>567</v>
      </c>
      <c r="B159" s="18" t="s">
        <v>5721</v>
      </c>
      <c r="C159" s="18" t="s">
        <v>6238</v>
      </c>
      <c r="D159" s="18" t="s">
        <v>5925</v>
      </c>
      <c r="E159" s="18" t="s">
        <v>5746</v>
      </c>
      <c r="F159" s="18" t="str">
        <f>VLOOKUP(E159,'Locations and local authorities'!$A$1:$B$538,2,FALSE)</f>
        <v>Luton</v>
      </c>
      <c r="G159" s="18" t="s">
        <v>5699</v>
      </c>
    </row>
    <row r="160" spans="1:7" ht="15.5" x14ac:dyDescent="0.35">
      <c r="A160" s="18" t="s">
        <v>569</v>
      </c>
      <c r="B160" s="18" t="s">
        <v>5721</v>
      </c>
      <c r="C160" s="18" t="s">
        <v>6238</v>
      </c>
      <c r="D160" s="18" t="s">
        <v>5925</v>
      </c>
      <c r="E160" s="18" t="s">
        <v>5684</v>
      </c>
      <c r="F160" s="18" t="str">
        <f>VLOOKUP(E160,'Locations and local authorities'!$A$1:$B$538,2,FALSE)</f>
        <v>Rotherham</v>
      </c>
      <c r="G160" s="18" t="s">
        <v>5697</v>
      </c>
    </row>
    <row r="161" spans="1:7" ht="15.5" x14ac:dyDescent="0.35">
      <c r="A161" s="18" t="s">
        <v>571</v>
      </c>
      <c r="B161" s="18" t="s">
        <v>5721</v>
      </c>
      <c r="C161" s="18" t="s">
        <v>6238</v>
      </c>
      <c r="D161" s="18" t="s">
        <v>5925</v>
      </c>
      <c r="E161" s="18" t="s">
        <v>5836</v>
      </c>
      <c r="F161" s="18" t="str">
        <f>VLOOKUP(E161,'Locations and local authorities'!$A$1:$B$538,2,FALSE)</f>
        <v>Slough</v>
      </c>
      <c r="G161" s="18" t="s">
        <v>5695</v>
      </c>
    </row>
    <row r="162" spans="1:7" ht="15.5" x14ac:dyDescent="0.35">
      <c r="A162" s="62" t="s">
        <v>573</v>
      </c>
      <c r="B162" s="18" t="s">
        <v>5720</v>
      </c>
      <c r="C162" s="18"/>
      <c r="D162" s="18" t="s">
        <v>5925</v>
      </c>
      <c r="E162" s="18" t="s">
        <v>5771</v>
      </c>
      <c r="F162" s="18" t="str">
        <f>VLOOKUP(E162,'Locations and local authorities'!$A$1:$B$538,2,FALSE)</f>
        <v>Westminster</v>
      </c>
      <c r="G162" s="18" t="s">
        <v>5700</v>
      </c>
    </row>
    <row r="163" spans="1:7" ht="15.5" x14ac:dyDescent="0.35">
      <c r="A163" s="18" t="s">
        <v>576</v>
      </c>
      <c r="B163" s="18" t="s">
        <v>5732</v>
      </c>
      <c r="C163" s="18"/>
      <c r="D163" s="18" t="s">
        <v>5925</v>
      </c>
      <c r="E163" s="18" t="s">
        <v>5787</v>
      </c>
      <c r="F163" s="18" t="str">
        <f>VLOOKUP(E163,'Locations and local authorities'!$A$1:$B$538,2,FALSE)</f>
        <v>Liverpool</v>
      </c>
      <c r="G163" s="18" t="s">
        <v>5701</v>
      </c>
    </row>
    <row r="164" spans="1:7" ht="15.5" x14ac:dyDescent="0.35">
      <c r="A164" s="18" t="s">
        <v>578</v>
      </c>
      <c r="B164" s="18" t="s">
        <v>5721</v>
      </c>
      <c r="C164" s="18" t="s">
        <v>6238</v>
      </c>
      <c r="D164" s="18" t="s">
        <v>5925</v>
      </c>
      <c r="E164" s="18" t="s">
        <v>5808</v>
      </c>
      <c r="F164" s="18" t="str">
        <f>VLOOKUP(E164,'Locations and local authorities'!$A$1:$B$538,2,FALSE)</f>
        <v>Somerset</v>
      </c>
      <c r="G164" s="18" t="s">
        <v>5702</v>
      </c>
    </row>
    <row r="165" spans="1:7" ht="15.5" x14ac:dyDescent="0.35">
      <c r="A165" s="18" t="s">
        <v>580</v>
      </c>
      <c r="B165" s="18" t="s">
        <v>5731</v>
      </c>
      <c r="C165" s="18"/>
      <c r="D165" s="18" t="s">
        <v>5926</v>
      </c>
      <c r="E165" s="18" t="s">
        <v>5692</v>
      </c>
      <c r="F165" s="18" t="str">
        <f>VLOOKUP(E165,'Locations and local authorities'!$A$1:$B$538,2,FALSE)</f>
        <v>Newham</v>
      </c>
      <c r="G165" s="18" t="s">
        <v>5700</v>
      </c>
    </row>
    <row r="166" spans="1:7" ht="15.5" x14ac:dyDescent="0.35">
      <c r="A166" s="18" t="s">
        <v>582</v>
      </c>
      <c r="B166" s="18" t="s">
        <v>5721</v>
      </c>
      <c r="C166" s="18" t="s">
        <v>6238</v>
      </c>
      <c r="D166" s="18" t="s">
        <v>5925</v>
      </c>
      <c r="E166" s="18" t="s">
        <v>5686</v>
      </c>
      <c r="F166" s="18" t="str">
        <f>VLOOKUP(E166,'Locations and local authorities'!$A$1:$B$538,2,FALSE)</f>
        <v>Walsall</v>
      </c>
      <c r="G166" s="18" t="s">
        <v>5698</v>
      </c>
    </row>
    <row r="167" spans="1:7" ht="15.5" x14ac:dyDescent="0.35">
      <c r="A167" s="18" t="s">
        <v>584</v>
      </c>
      <c r="B167" s="18" t="s">
        <v>5727</v>
      </c>
      <c r="C167" s="18"/>
      <c r="D167" s="18" t="s">
        <v>5925</v>
      </c>
      <c r="E167" s="18" t="s">
        <v>6159</v>
      </c>
      <c r="F167" s="18" t="str">
        <f>VLOOKUP(E167,'Locations and local authorities'!$A$1:$B$538,2,FALSE)</f>
        <v>West Northamptonshire</v>
      </c>
      <c r="G167" s="18" t="s">
        <v>5696</v>
      </c>
    </row>
    <row r="168" spans="1:7" ht="15.5" x14ac:dyDescent="0.35">
      <c r="A168" s="18" t="s">
        <v>586</v>
      </c>
      <c r="B168" s="18" t="s">
        <v>5721</v>
      </c>
      <c r="C168" s="18" t="s">
        <v>6238</v>
      </c>
      <c r="D168" s="18" t="s">
        <v>5925</v>
      </c>
      <c r="E168" s="18" t="s">
        <v>5748</v>
      </c>
      <c r="F168" s="18" t="str">
        <f>VLOOKUP(E168,'Locations and local authorities'!$A$1:$B$538,2,FALSE)</f>
        <v>Harrow</v>
      </c>
      <c r="G168" s="18" t="s">
        <v>5700</v>
      </c>
    </row>
    <row r="169" spans="1:7" ht="15.5" x14ac:dyDescent="0.35">
      <c r="A169" s="62" t="s">
        <v>588</v>
      </c>
      <c r="B169" s="18" t="s">
        <v>5726</v>
      </c>
      <c r="C169" s="18"/>
      <c r="D169" s="18" t="s">
        <v>5925</v>
      </c>
      <c r="E169" s="18" t="s">
        <v>5706</v>
      </c>
      <c r="F169" s="18" t="str">
        <f>VLOOKUP(E169,'Locations and local authorities'!$A$1:$B$538,2,FALSE)</f>
        <v>City of London</v>
      </c>
      <c r="G169" s="18" t="s">
        <v>5700</v>
      </c>
    </row>
    <row r="170" spans="1:7" ht="15.5" x14ac:dyDescent="0.35">
      <c r="A170" s="18" t="s">
        <v>590</v>
      </c>
      <c r="B170" s="18" t="s">
        <v>5721</v>
      </c>
      <c r="C170" s="18" t="s">
        <v>6238</v>
      </c>
      <c r="D170" s="18" t="s">
        <v>5925</v>
      </c>
      <c r="E170" s="18" t="s">
        <v>5762</v>
      </c>
      <c r="F170" s="18" t="str">
        <f>VLOOKUP(E170,'Locations and local authorities'!$A$1:$B$538,2,FALSE)</f>
        <v>Bradford</v>
      </c>
      <c r="G170" s="18" t="s">
        <v>5697</v>
      </c>
    </row>
    <row r="171" spans="1:7" ht="15.5" x14ac:dyDescent="0.35">
      <c r="A171" s="18" t="s">
        <v>592</v>
      </c>
      <c r="B171" s="18" t="s">
        <v>5721</v>
      </c>
      <c r="C171" s="18" t="s">
        <v>6238</v>
      </c>
      <c r="D171" s="18" t="s">
        <v>5925</v>
      </c>
      <c r="E171" s="18" t="s">
        <v>5761</v>
      </c>
      <c r="F171" s="18" t="str">
        <f>VLOOKUP(E171,'Locations and local authorities'!$A$1:$B$538,2,FALSE)</f>
        <v>Milton Keynes</v>
      </c>
      <c r="G171" s="18" t="s">
        <v>5695</v>
      </c>
    </row>
    <row r="172" spans="1:7" ht="15.5" x14ac:dyDescent="0.35">
      <c r="A172" s="70" t="s">
        <v>594</v>
      </c>
      <c r="B172" s="18" t="s">
        <v>5721</v>
      </c>
      <c r="C172" s="18" t="s">
        <v>6217</v>
      </c>
      <c r="D172" s="18" t="s">
        <v>5925</v>
      </c>
      <c r="E172" s="18" t="s">
        <v>6242</v>
      </c>
      <c r="F172" s="18" t="str">
        <f>VLOOKUP(E172,'Locations and local authorities'!$A$1:$B$538,2,FALSE)</f>
        <v>Torfaen</v>
      </c>
      <c r="G172" s="18" t="s">
        <v>5753</v>
      </c>
    </row>
    <row r="173" spans="1:7" ht="15.5" x14ac:dyDescent="0.35">
      <c r="A173" s="62" t="s">
        <v>596</v>
      </c>
      <c r="B173" s="18" t="s">
        <v>5721</v>
      </c>
      <c r="C173" s="18" t="s">
        <v>6238</v>
      </c>
      <c r="D173" s="18" t="s">
        <v>5925</v>
      </c>
      <c r="E173" s="18" t="s">
        <v>5967</v>
      </c>
      <c r="F173" s="18" t="str">
        <f>VLOOKUP(E173,'Locations and local authorities'!$A$1:$B$538,2,FALSE)</f>
        <v>West Oxfordshire</v>
      </c>
      <c r="G173" s="18" t="s">
        <v>5695</v>
      </c>
    </row>
    <row r="174" spans="1:7" ht="15.5" x14ac:dyDescent="0.35">
      <c r="A174" s="62" t="s">
        <v>598</v>
      </c>
      <c r="B174" s="18" t="s">
        <v>5721</v>
      </c>
      <c r="C174" s="18" t="s">
        <v>6238</v>
      </c>
      <c r="D174" s="18" t="s">
        <v>5925</v>
      </c>
      <c r="E174" s="18" t="s">
        <v>5748</v>
      </c>
      <c r="F174" s="18" t="str">
        <f>VLOOKUP(E174,'Locations and local authorities'!$A$1:$B$538,2,FALSE)</f>
        <v>Harrow</v>
      </c>
      <c r="G174" s="18" t="s">
        <v>5700</v>
      </c>
    </row>
    <row r="175" spans="1:7" ht="15.5" x14ac:dyDescent="0.35">
      <c r="A175" s="18" t="s">
        <v>600</v>
      </c>
      <c r="B175" s="18" t="s">
        <v>5721</v>
      </c>
      <c r="C175" s="18" t="s">
        <v>6238</v>
      </c>
      <c r="D175" s="18" t="s">
        <v>5925</v>
      </c>
      <c r="E175" s="18" t="s">
        <v>5710</v>
      </c>
      <c r="F175" s="18" t="str">
        <f>VLOOKUP(E175,'Locations and local authorities'!$A$1:$B$538,2,FALSE)</f>
        <v>Manchester</v>
      </c>
      <c r="G175" s="18" t="s">
        <v>5701</v>
      </c>
    </row>
    <row r="176" spans="1:7" ht="15.5" x14ac:dyDescent="0.35">
      <c r="A176" s="18" t="s">
        <v>602</v>
      </c>
      <c r="B176" s="18" t="s">
        <v>5721</v>
      </c>
      <c r="C176" s="18" t="s">
        <v>6238</v>
      </c>
      <c r="D176" s="18" t="s">
        <v>5925</v>
      </c>
      <c r="E176" s="18" t="s">
        <v>5672</v>
      </c>
      <c r="F176" s="18" t="str">
        <f>VLOOKUP(E176,'Locations and local authorities'!$A$1:$B$538,2,FALSE)</f>
        <v>Leeds</v>
      </c>
      <c r="G176" s="18" t="s">
        <v>5697</v>
      </c>
    </row>
    <row r="177" spans="1:7" ht="15.5" x14ac:dyDescent="0.35">
      <c r="A177" s="62" t="s">
        <v>604</v>
      </c>
      <c r="B177" s="18" t="s">
        <v>5721</v>
      </c>
      <c r="C177" s="18" t="s">
        <v>6238</v>
      </c>
      <c r="D177" s="18" t="s">
        <v>5926</v>
      </c>
      <c r="E177" s="18" t="s">
        <v>6322</v>
      </c>
      <c r="F177" s="18" t="str">
        <f>VLOOKUP(E177,'Locations and local authorities'!$A$1:$B$538,2,FALSE)</f>
        <v>Barking and Dagenham</v>
      </c>
      <c r="G177" s="18" t="s">
        <v>5700</v>
      </c>
    </row>
    <row r="178" spans="1:7" ht="15.5" x14ac:dyDescent="0.35">
      <c r="A178" s="18" t="s">
        <v>606</v>
      </c>
      <c r="B178" s="18" t="s">
        <v>5721</v>
      </c>
      <c r="C178" s="18" t="s">
        <v>6238</v>
      </c>
      <c r="D178" s="18" t="s">
        <v>5925</v>
      </c>
      <c r="E178" s="18" t="s">
        <v>5780</v>
      </c>
      <c r="F178" s="18" t="str">
        <f>VLOOKUP(E178,'Locations and local authorities'!$A$1:$B$538,2,FALSE)</f>
        <v>Enfield</v>
      </c>
      <c r="G178" s="18" t="s">
        <v>5700</v>
      </c>
    </row>
    <row r="179" spans="1:7" ht="15.5" x14ac:dyDescent="0.35">
      <c r="A179" s="62" t="s">
        <v>608</v>
      </c>
      <c r="B179" s="18" t="s">
        <v>5723</v>
      </c>
      <c r="C179" s="18"/>
      <c r="D179" s="18" t="s">
        <v>5925</v>
      </c>
      <c r="E179" s="18" t="s">
        <v>5853</v>
      </c>
      <c r="F179" s="18" t="str">
        <f>VLOOKUP(E179,'Locations and local authorities'!$A$1:$B$538,2,FALSE)</f>
        <v>Chelmsford</v>
      </c>
      <c r="G179" s="18" t="s">
        <v>5699</v>
      </c>
    </row>
    <row r="180" spans="1:7" ht="15.5" x14ac:dyDescent="0.35">
      <c r="A180" s="62" t="s">
        <v>610</v>
      </c>
      <c r="B180" s="18" t="s">
        <v>5720</v>
      </c>
      <c r="C180" s="18"/>
      <c r="D180" s="18" t="s">
        <v>5925</v>
      </c>
      <c r="E180" s="18" t="s">
        <v>5768</v>
      </c>
      <c r="F180" s="18" t="str">
        <f>VLOOKUP(E180,'Locations and local authorities'!$A$1:$B$538,2,FALSE)</f>
        <v>Camden</v>
      </c>
      <c r="G180" s="18" t="s">
        <v>5700</v>
      </c>
    </row>
    <row r="181" spans="1:7" ht="15.5" x14ac:dyDescent="0.35">
      <c r="A181" s="62" t="s">
        <v>612</v>
      </c>
      <c r="B181" s="18" t="s">
        <v>5719</v>
      </c>
      <c r="C181" s="18"/>
      <c r="D181" s="18" t="s">
        <v>5925</v>
      </c>
      <c r="E181" s="18" t="s">
        <v>5909</v>
      </c>
      <c r="F181" s="18" t="str">
        <f>VLOOKUP(E181,'Locations and local authorities'!$A$1:$B$538,2,FALSE)</f>
        <v>Shropshire</v>
      </c>
      <c r="G181" s="18" t="s">
        <v>5698</v>
      </c>
    </row>
    <row r="182" spans="1:7" ht="15.5" x14ac:dyDescent="0.35">
      <c r="A182" s="62" t="s">
        <v>614</v>
      </c>
      <c r="B182" s="18" t="s">
        <v>5721</v>
      </c>
      <c r="C182" s="18" t="s">
        <v>6238</v>
      </c>
      <c r="D182" s="18" t="s">
        <v>5925</v>
      </c>
      <c r="E182" s="18" t="s">
        <v>5806</v>
      </c>
      <c r="F182" s="18" t="str">
        <f>VLOOKUP(E182,'Locations and local authorities'!$A$1:$B$538,2,FALSE)</f>
        <v>Bristol</v>
      </c>
      <c r="G182" s="18" t="s">
        <v>5702</v>
      </c>
    </row>
    <row r="183" spans="1:7" ht="15.5" x14ac:dyDescent="0.35">
      <c r="A183" s="18" t="s">
        <v>616</v>
      </c>
      <c r="B183" s="18" t="s">
        <v>5721</v>
      </c>
      <c r="C183" s="18" t="s">
        <v>6238</v>
      </c>
      <c r="D183" s="18" t="s">
        <v>5926</v>
      </c>
      <c r="E183" s="18" t="s">
        <v>5681</v>
      </c>
      <c r="F183" s="18" t="str">
        <f>VLOOKUP(E183,'Locations and local authorities'!$A$1:$B$538,2,FALSE)</f>
        <v>Wolverhampton</v>
      </c>
      <c r="G183" s="18" t="s">
        <v>5698</v>
      </c>
    </row>
    <row r="184" spans="1:7" ht="15.5" x14ac:dyDescent="0.35">
      <c r="A184" s="18" t="s">
        <v>618</v>
      </c>
      <c r="B184" s="18" t="s">
        <v>5721</v>
      </c>
      <c r="C184" s="18" t="s">
        <v>6238</v>
      </c>
      <c r="D184" s="18" t="s">
        <v>5925</v>
      </c>
      <c r="E184" s="18" t="s">
        <v>5749</v>
      </c>
      <c r="F184" s="18" t="str">
        <f>VLOOKUP(E184,'Locations and local authorities'!$A$1:$B$538,2,FALSE)</f>
        <v>Hounslow</v>
      </c>
      <c r="G184" s="18" t="s">
        <v>5700</v>
      </c>
    </row>
    <row r="185" spans="1:7" ht="15.5" x14ac:dyDescent="0.35">
      <c r="A185" s="62" t="s">
        <v>620</v>
      </c>
      <c r="B185" s="18" t="s">
        <v>5721</v>
      </c>
      <c r="C185" s="18" t="s">
        <v>6238</v>
      </c>
      <c r="D185" s="18" t="s">
        <v>5925</v>
      </c>
      <c r="E185" s="18" t="s">
        <v>6245</v>
      </c>
      <c r="F185" s="18" t="str">
        <f>VLOOKUP(E185,'Locations and local authorities'!$A$1:$B$538,2,FALSE)</f>
        <v>Armagh City, Banbridge and Craigavon</v>
      </c>
      <c r="G185" s="18" t="s">
        <v>5717</v>
      </c>
    </row>
    <row r="186" spans="1:7" ht="15.5" x14ac:dyDescent="0.35">
      <c r="A186" s="18" t="s">
        <v>622</v>
      </c>
      <c r="B186" s="18" t="s">
        <v>5721</v>
      </c>
      <c r="C186" s="18" t="s">
        <v>6238</v>
      </c>
      <c r="D186" s="18" t="s">
        <v>5925</v>
      </c>
      <c r="E186" s="18" t="s">
        <v>5951</v>
      </c>
      <c r="F186" s="18" t="str">
        <f>VLOOKUP(E186,'Locations and local authorities'!$A$1:$B$538,2,FALSE)</f>
        <v>Crawley</v>
      </c>
      <c r="G186" s="18" t="s">
        <v>5695</v>
      </c>
    </row>
    <row r="187" spans="1:7" ht="15.5" x14ac:dyDescent="0.35">
      <c r="A187" s="18" t="s">
        <v>624</v>
      </c>
      <c r="B187" s="18" t="s">
        <v>5721</v>
      </c>
      <c r="C187" s="18" t="s">
        <v>6238</v>
      </c>
      <c r="D187" s="18" t="s">
        <v>5925</v>
      </c>
      <c r="E187" s="18" t="s">
        <v>5833</v>
      </c>
      <c r="F187" s="18" t="str">
        <f>VLOOKUP(E187,'Locations and local authorities'!$A$1:$B$538,2,FALSE)</f>
        <v>North Northamptonshire</v>
      </c>
      <c r="G187" s="18" t="s">
        <v>5696</v>
      </c>
    </row>
    <row r="188" spans="1:7" ht="15.5" x14ac:dyDescent="0.35">
      <c r="A188" s="62" t="s">
        <v>626</v>
      </c>
      <c r="B188" s="18" t="s">
        <v>5720</v>
      </c>
      <c r="C188" s="18"/>
      <c r="D188" s="18" t="s">
        <v>5925</v>
      </c>
      <c r="E188" s="18" t="s">
        <v>5706</v>
      </c>
      <c r="F188" s="18" t="str">
        <f>VLOOKUP(E188,'Locations and local authorities'!$A$1:$B$538,2,FALSE)</f>
        <v>City of London</v>
      </c>
      <c r="G188" s="18" t="s">
        <v>5700</v>
      </c>
    </row>
    <row r="189" spans="1:7" ht="15.5" x14ac:dyDescent="0.35">
      <c r="A189" s="18" t="s">
        <v>628</v>
      </c>
      <c r="B189" s="18" t="s">
        <v>5721</v>
      </c>
      <c r="C189" s="18" t="s">
        <v>6238</v>
      </c>
      <c r="D189" s="18" t="s">
        <v>5926</v>
      </c>
      <c r="E189" s="18" t="s">
        <v>6322</v>
      </c>
      <c r="F189" s="18" t="str">
        <f>VLOOKUP(E189,'Locations and local authorities'!$A$1:$B$538,2,FALSE)</f>
        <v>Barking and Dagenham</v>
      </c>
      <c r="G189" s="18" t="s">
        <v>5700</v>
      </c>
    </row>
    <row r="190" spans="1:7" ht="15.5" x14ac:dyDescent="0.35">
      <c r="A190" s="18" t="s">
        <v>630</v>
      </c>
      <c r="B190" s="18" t="s">
        <v>5721</v>
      </c>
      <c r="C190" s="18" t="s">
        <v>6238</v>
      </c>
      <c r="D190" s="18" t="s">
        <v>5925</v>
      </c>
      <c r="E190" s="18" t="s">
        <v>5672</v>
      </c>
      <c r="F190" s="18" t="str">
        <f>VLOOKUP(E190,'Locations and local authorities'!$A$1:$B$538,2,FALSE)</f>
        <v>Leeds</v>
      </c>
      <c r="G190" s="18" t="s">
        <v>5697</v>
      </c>
    </row>
    <row r="191" spans="1:7" ht="15.5" x14ac:dyDescent="0.35">
      <c r="A191" s="62" t="s">
        <v>632</v>
      </c>
      <c r="B191" s="18" t="s">
        <v>5721</v>
      </c>
      <c r="C191" s="18" t="s">
        <v>6238</v>
      </c>
      <c r="D191" s="18" t="s">
        <v>5925</v>
      </c>
      <c r="E191" s="18" t="s">
        <v>5714</v>
      </c>
      <c r="F191" s="18" t="str">
        <f>VLOOKUP(E191,'Locations and local authorities'!$A$1:$B$538,2,FALSE)</f>
        <v>Cheltenham</v>
      </c>
      <c r="G191" s="18" t="s">
        <v>5702</v>
      </c>
    </row>
    <row r="192" spans="1:7" ht="15.5" x14ac:dyDescent="0.35">
      <c r="A192" s="18" t="s">
        <v>634</v>
      </c>
      <c r="B192" s="18" t="s">
        <v>5721</v>
      </c>
      <c r="C192" s="18" t="s">
        <v>6238</v>
      </c>
      <c r="D192" s="18" t="s">
        <v>5925</v>
      </c>
      <c r="E192" s="18" t="s">
        <v>5766</v>
      </c>
      <c r="F192" s="18" t="str">
        <f>VLOOKUP(E192,'Locations and local authorities'!$A$1:$B$538,2,FALSE)</f>
        <v>Greenwich</v>
      </c>
      <c r="G192" s="18" t="s">
        <v>5700</v>
      </c>
    </row>
    <row r="193" spans="1:7" ht="15.5" x14ac:dyDescent="0.35">
      <c r="A193" s="18" t="s">
        <v>636</v>
      </c>
      <c r="B193" s="18" t="s">
        <v>5721</v>
      </c>
      <c r="C193" s="18" t="s">
        <v>6238</v>
      </c>
      <c r="D193" s="18" t="s">
        <v>5925</v>
      </c>
      <c r="E193" s="18" t="s">
        <v>5770</v>
      </c>
      <c r="F193" s="18" t="str">
        <f>VLOOKUP(E193,'Locations and local authorities'!$A$1:$B$538,2,FALSE)</f>
        <v>Redbridge</v>
      </c>
      <c r="G193" s="18" t="s">
        <v>5700</v>
      </c>
    </row>
    <row r="194" spans="1:7" ht="15.5" x14ac:dyDescent="0.35">
      <c r="A194" s="62" t="s">
        <v>638</v>
      </c>
      <c r="B194" s="18" t="s">
        <v>5724</v>
      </c>
      <c r="C194" s="18"/>
      <c r="D194" s="18" t="s">
        <v>5925</v>
      </c>
      <c r="E194" s="18" t="s">
        <v>5771</v>
      </c>
      <c r="F194" s="18" t="str">
        <f>VLOOKUP(E194,'Locations and local authorities'!$A$1:$B$538,2,FALSE)</f>
        <v>Westminster</v>
      </c>
      <c r="G194" s="18" t="s">
        <v>5700</v>
      </c>
    </row>
    <row r="195" spans="1:7" ht="15.5" x14ac:dyDescent="0.35">
      <c r="A195" s="18" t="s">
        <v>640</v>
      </c>
      <c r="B195" s="18" t="s">
        <v>5721</v>
      </c>
      <c r="C195" s="18" t="s">
        <v>6238</v>
      </c>
      <c r="D195" s="18" t="s">
        <v>5925</v>
      </c>
      <c r="E195" s="18" t="s">
        <v>5836</v>
      </c>
      <c r="F195" s="18" t="str">
        <f>VLOOKUP(E195,'Locations and local authorities'!$A$1:$B$538,2,FALSE)</f>
        <v>Slough</v>
      </c>
      <c r="G195" s="18" t="s">
        <v>5695</v>
      </c>
    </row>
    <row r="196" spans="1:7" ht="15.5" x14ac:dyDescent="0.35">
      <c r="A196" s="18" t="s">
        <v>642</v>
      </c>
      <c r="B196" s="18" t="s">
        <v>5721</v>
      </c>
      <c r="C196" s="18" t="s">
        <v>6238</v>
      </c>
      <c r="D196" s="18" t="s">
        <v>5926</v>
      </c>
      <c r="E196" s="18" t="s">
        <v>5798</v>
      </c>
      <c r="F196" s="18" t="str">
        <f>VLOOKUP(E196,'Locations and local authorities'!$A$1:$B$538,2,FALSE)</f>
        <v>Merton</v>
      </c>
      <c r="G196" s="18" t="s">
        <v>5700</v>
      </c>
    </row>
    <row r="197" spans="1:7" ht="15.5" x14ac:dyDescent="0.35">
      <c r="A197" s="18" t="s">
        <v>644</v>
      </c>
      <c r="B197" s="18" t="s">
        <v>5721</v>
      </c>
      <c r="C197" s="18" t="s">
        <v>6238</v>
      </c>
      <c r="D197" s="18" t="s">
        <v>5925</v>
      </c>
      <c r="E197" s="18" t="s">
        <v>5799</v>
      </c>
      <c r="F197" s="18" t="str">
        <f>VLOOKUP(E197,'Locations and local authorities'!$A$1:$B$538,2,FALSE)</f>
        <v>Bracknell Forest</v>
      </c>
      <c r="G197" s="18" t="s">
        <v>5695</v>
      </c>
    </row>
    <row r="198" spans="1:7" ht="15.5" x14ac:dyDescent="0.35">
      <c r="A198" s="18" t="s">
        <v>646</v>
      </c>
      <c r="B198" s="18" t="s">
        <v>5721</v>
      </c>
      <c r="C198" s="18" t="s">
        <v>6238</v>
      </c>
      <c r="D198" s="18" t="s">
        <v>5925</v>
      </c>
      <c r="E198" s="18" t="s">
        <v>6041</v>
      </c>
      <c r="F198" s="18" t="str">
        <f>VLOOKUP(E198,'Locations and local authorities'!$A$1:$B$538,2,FALSE)</f>
        <v>Thurrock</v>
      </c>
      <c r="G198" s="18" t="s">
        <v>5699</v>
      </c>
    </row>
    <row r="199" spans="1:7" ht="15.5" x14ac:dyDescent="0.35">
      <c r="A199" s="62" t="s">
        <v>14</v>
      </c>
      <c r="B199" s="18" t="s">
        <v>5728</v>
      </c>
      <c r="C199" s="18"/>
      <c r="D199" s="18" t="s">
        <v>5925</v>
      </c>
      <c r="E199" s="18" t="s">
        <v>5771</v>
      </c>
      <c r="F199" s="18" t="str">
        <f>VLOOKUP(E199,'Locations and local authorities'!$A$1:$B$538,2,FALSE)</f>
        <v>Westminster</v>
      </c>
      <c r="G199" s="18" t="s">
        <v>5700</v>
      </c>
    </row>
    <row r="200" spans="1:7" ht="15.5" x14ac:dyDescent="0.35">
      <c r="A200" s="18" t="s">
        <v>648</v>
      </c>
      <c r="B200" s="18" t="s">
        <v>5725</v>
      </c>
      <c r="C200" s="18"/>
      <c r="D200" s="18" t="s">
        <v>5925</v>
      </c>
      <c r="E200" s="18" t="s">
        <v>5706</v>
      </c>
      <c r="F200" s="18" t="str">
        <f>VLOOKUP(E200,'Locations and local authorities'!$A$1:$B$538,2,FALSE)</f>
        <v>City of London</v>
      </c>
      <c r="G200" s="18" t="s">
        <v>5700</v>
      </c>
    </row>
    <row r="201" spans="1:7" ht="15.5" x14ac:dyDescent="0.35">
      <c r="A201" s="18" t="s">
        <v>650</v>
      </c>
      <c r="B201" s="18" t="s">
        <v>5721</v>
      </c>
      <c r="C201" s="18" t="s">
        <v>6238</v>
      </c>
      <c r="D201" s="18" t="s">
        <v>5925</v>
      </c>
      <c r="E201" s="18" t="s">
        <v>6111</v>
      </c>
      <c r="F201" s="18" t="str">
        <f>VLOOKUP(E201,'Locations and local authorities'!$A$1:$B$538,2,FALSE)</f>
        <v>King's Lynn and West Norfolk</v>
      </c>
      <c r="G201" s="18" t="s">
        <v>5699</v>
      </c>
    </row>
    <row r="202" spans="1:7" ht="15.5" x14ac:dyDescent="0.35">
      <c r="A202" s="18" t="s">
        <v>652</v>
      </c>
      <c r="B202" s="18" t="s">
        <v>5721</v>
      </c>
      <c r="C202" s="18" t="s">
        <v>6238</v>
      </c>
      <c r="D202" s="18" t="s">
        <v>5925</v>
      </c>
      <c r="E202" s="18" t="s">
        <v>5821</v>
      </c>
      <c r="F202" s="18" t="str">
        <f>VLOOKUP(E202,'Locations and local authorities'!$A$1:$B$538,2,FALSE)</f>
        <v>Nottingham</v>
      </c>
      <c r="G202" s="18" t="s">
        <v>5696</v>
      </c>
    </row>
    <row r="203" spans="1:7" ht="15.5" x14ac:dyDescent="0.35">
      <c r="A203" s="18" t="s">
        <v>654</v>
      </c>
      <c r="B203" s="18" t="s">
        <v>5721</v>
      </c>
      <c r="C203" s="18" t="s">
        <v>6238</v>
      </c>
      <c r="D203" s="18" t="s">
        <v>5926</v>
      </c>
      <c r="E203" s="18" t="s">
        <v>5885</v>
      </c>
      <c r="F203" s="18" t="str">
        <f>VLOOKUP(E203,'Locations and local authorities'!$A$1:$B$538,2,FALSE)</f>
        <v>Gloucester</v>
      </c>
      <c r="G203" s="18" t="s">
        <v>5702</v>
      </c>
    </row>
    <row r="204" spans="1:7" ht="15.5" x14ac:dyDescent="0.35">
      <c r="A204" s="62" t="s">
        <v>656</v>
      </c>
      <c r="B204" s="18" t="s">
        <v>5721</v>
      </c>
      <c r="C204" s="18" t="s">
        <v>6238</v>
      </c>
      <c r="D204" s="18" t="s">
        <v>5925</v>
      </c>
      <c r="E204" s="18" t="s">
        <v>5852</v>
      </c>
      <c r="F204" s="18" t="str">
        <f>VLOOKUP(E204,'Locations and local authorities'!$A$1:$B$538,2,FALSE)</f>
        <v>Sandwell</v>
      </c>
      <c r="G204" s="18" t="s">
        <v>5698</v>
      </c>
    </row>
    <row r="205" spans="1:7" ht="15.5" x14ac:dyDescent="0.35">
      <c r="A205" s="18" t="s">
        <v>658</v>
      </c>
      <c r="B205" s="18" t="s">
        <v>5721</v>
      </c>
      <c r="C205" s="18" t="s">
        <v>6238</v>
      </c>
      <c r="D205" s="18" t="s">
        <v>5925</v>
      </c>
      <c r="E205" s="18" t="s">
        <v>5693</v>
      </c>
      <c r="F205" s="18" t="str">
        <f>VLOOKUP(E205,'Locations and local authorities'!$A$1:$B$538,2,FALSE)</f>
        <v>Colchester</v>
      </c>
      <c r="G205" s="18" t="s">
        <v>5699</v>
      </c>
    </row>
    <row r="206" spans="1:7" ht="15.5" x14ac:dyDescent="0.35">
      <c r="A206" s="18" t="s">
        <v>660</v>
      </c>
      <c r="B206" s="18" t="s">
        <v>5721</v>
      </c>
      <c r="C206" s="18" t="s">
        <v>6238</v>
      </c>
      <c r="D206" s="18" t="s">
        <v>5925</v>
      </c>
      <c r="E206" s="18" t="s">
        <v>5710</v>
      </c>
      <c r="F206" s="18" t="str">
        <f>VLOOKUP(E206,'Locations and local authorities'!$A$1:$B$538,2,FALSE)</f>
        <v>Manchester</v>
      </c>
      <c r="G206" s="18" t="s">
        <v>5701</v>
      </c>
    </row>
    <row r="207" spans="1:7" ht="15.5" x14ac:dyDescent="0.35">
      <c r="A207" s="18" t="s">
        <v>662</v>
      </c>
      <c r="B207" s="18" t="s">
        <v>5721</v>
      </c>
      <c r="C207" s="18" t="s">
        <v>6238</v>
      </c>
      <c r="D207" s="18" t="s">
        <v>5926</v>
      </c>
      <c r="E207" s="18" t="s">
        <v>5687</v>
      </c>
      <c r="F207" s="18" t="str">
        <f>VLOOKUP(E207,'Locations and local authorities'!$A$1:$B$538,2,FALSE)</f>
        <v>Stoke-on-Trent</v>
      </c>
      <c r="G207" s="18" t="s">
        <v>5698</v>
      </c>
    </row>
    <row r="208" spans="1:7" ht="15.5" x14ac:dyDescent="0.35">
      <c r="A208" s="18" t="s">
        <v>664</v>
      </c>
      <c r="B208" s="18" t="s">
        <v>5724</v>
      </c>
      <c r="C208" s="18"/>
      <c r="D208" s="18" t="s">
        <v>5925</v>
      </c>
      <c r="E208" s="18" t="s">
        <v>5870</v>
      </c>
      <c r="F208" s="18" t="str">
        <f>VLOOKUP(E208,'Locations and local authorities'!$A$1:$B$538,2,FALSE)</f>
        <v>Cambridge</v>
      </c>
      <c r="G208" s="18" t="s">
        <v>5699</v>
      </c>
    </row>
    <row r="209" spans="1:7" ht="15.5" x14ac:dyDescent="0.35">
      <c r="A209" s="62" t="s">
        <v>666</v>
      </c>
      <c r="B209" s="18" t="s">
        <v>5724</v>
      </c>
      <c r="C209" s="18"/>
      <c r="D209" s="18" t="s">
        <v>5926</v>
      </c>
      <c r="E209" s="18" t="s">
        <v>5870</v>
      </c>
      <c r="F209" s="18" t="str">
        <f>VLOOKUP(E209,'Locations and local authorities'!$A$1:$B$538,2,FALSE)</f>
        <v>Cambridge</v>
      </c>
      <c r="G209" s="18" t="s">
        <v>5699</v>
      </c>
    </row>
    <row r="210" spans="1:7" ht="15.5" x14ac:dyDescent="0.35">
      <c r="A210" s="18" t="s">
        <v>669</v>
      </c>
      <c r="B210" s="18" t="s">
        <v>5721</v>
      </c>
      <c r="C210" s="18" t="s">
        <v>6238</v>
      </c>
      <c r="D210" s="18" t="s">
        <v>5925</v>
      </c>
      <c r="E210" s="18" t="s">
        <v>5710</v>
      </c>
      <c r="F210" s="18" t="str">
        <f>VLOOKUP(E210,'Locations and local authorities'!$A$1:$B$538,2,FALSE)</f>
        <v>Manchester</v>
      </c>
      <c r="G210" s="18" t="s">
        <v>5701</v>
      </c>
    </row>
    <row r="211" spans="1:7" ht="15.5" x14ac:dyDescent="0.35">
      <c r="A211" s="62" t="s">
        <v>671</v>
      </c>
      <c r="B211" s="18" t="s">
        <v>5721</v>
      </c>
      <c r="C211" s="18" t="s">
        <v>6238</v>
      </c>
      <c r="D211" s="18" t="s">
        <v>5925</v>
      </c>
      <c r="E211" s="18" t="s">
        <v>5673</v>
      </c>
      <c r="F211" s="18" t="str">
        <f>VLOOKUP(E211,'Locations and local authorities'!$A$1:$B$538,2,FALSE)</f>
        <v>Coventry</v>
      </c>
      <c r="G211" s="18" t="s">
        <v>5698</v>
      </c>
    </row>
    <row r="212" spans="1:7" ht="15.5" x14ac:dyDescent="0.35">
      <c r="A212" s="18" t="s">
        <v>673</v>
      </c>
      <c r="B212" s="18" t="s">
        <v>5721</v>
      </c>
      <c r="C212" s="18" t="s">
        <v>6238</v>
      </c>
      <c r="D212" s="18" t="s">
        <v>5926</v>
      </c>
      <c r="E212" s="18" t="s">
        <v>5677</v>
      </c>
      <c r="F212" s="18" t="str">
        <f>VLOOKUP(E212,'Locations and local authorities'!$A$1:$B$538,2,FALSE)</f>
        <v>Leicester</v>
      </c>
      <c r="G212" s="18" t="s">
        <v>5696</v>
      </c>
    </row>
    <row r="213" spans="1:7" ht="15.5" x14ac:dyDescent="0.35">
      <c r="A213" s="18" t="s">
        <v>675</v>
      </c>
      <c r="B213" s="18" t="s">
        <v>5725</v>
      </c>
      <c r="C213" s="18"/>
      <c r="D213" s="18" t="s">
        <v>5925</v>
      </c>
      <c r="E213" s="18" t="s">
        <v>5749</v>
      </c>
      <c r="F213" s="18" t="str">
        <f>VLOOKUP(E213,'Locations and local authorities'!$A$1:$B$538,2,FALSE)</f>
        <v>Hounslow</v>
      </c>
      <c r="G213" s="18" t="s">
        <v>5700</v>
      </c>
    </row>
    <row r="214" spans="1:7" ht="15.5" x14ac:dyDescent="0.35">
      <c r="A214" s="18" t="s">
        <v>677</v>
      </c>
      <c r="B214" s="18" t="s">
        <v>5721</v>
      </c>
      <c r="C214" s="18" t="s">
        <v>6238</v>
      </c>
      <c r="D214" s="18" t="s">
        <v>5925</v>
      </c>
      <c r="E214" s="18" t="s">
        <v>6000</v>
      </c>
      <c r="F214" s="18" t="str">
        <f>VLOOKUP(E214,'Locations and local authorities'!$A$1:$B$538,2,FALSE)</f>
        <v>Surrey Heath</v>
      </c>
      <c r="G214" s="18" t="s">
        <v>5695</v>
      </c>
    </row>
    <row r="215" spans="1:7" ht="15.5" x14ac:dyDescent="0.35">
      <c r="A215" s="18" t="s">
        <v>679</v>
      </c>
      <c r="B215" s="18" t="s">
        <v>5721</v>
      </c>
      <c r="C215" s="18" t="s">
        <v>6238</v>
      </c>
      <c r="D215" s="18" t="s">
        <v>5926</v>
      </c>
      <c r="E215" s="18" t="s">
        <v>5761</v>
      </c>
      <c r="F215" s="18" t="str">
        <f>VLOOKUP(E215,'Locations and local authorities'!$A$1:$B$538,2,FALSE)</f>
        <v>Milton Keynes</v>
      </c>
      <c r="G215" s="18" t="s">
        <v>5695</v>
      </c>
    </row>
    <row r="216" spans="1:7" ht="15.5" x14ac:dyDescent="0.35">
      <c r="A216" s="18" t="s">
        <v>681</v>
      </c>
      <c r="B216" s="18" t="s">
        <v>5724</v>
      </c>
      <c r="C216" s="18"/>
      <c r="D216" s="18" t="s">
        <v>5926</v>
      </c>
      <c r="E216" s="18" t="s">
        <v>5807</v>
      </c>
      <c r="F216" s="18" t="str">
        <f>VLOOKUP(E216,'Locations and local authorities'!$A$1:$B$538,2,FALSE)</f>
        <v>Brentwood</v>
      </c>
      <c r="G216" s="18" t="s">
        <v>5699</v>
      </c>
    </row>
    <row r="217" spans="1:7" ht="15.5" x14ac:dyDescent="0.35">
      <c r="A217" s="62" t="s">
        <v>683</v>
      </c>
      <c r="B217" s="18" t="s">
        <v>5720</v>
      </c>
      <c r="C217" s="18"/>
      <c r="D217" s="18" t="s">
        <v>5925</v>
      </c>
      <c r="E217" s="18" t="s">
        <v>5706</v>
      </c>
      <c r="F217" s="18" t="str">
        <f>VLOOKUP(E217,'Locations and local authorities'!$A$1:$B$538,2,FALSE)</f>
        <v>City of London</v>
      </c>
      <c r="G217" s="18" t="s">
        <v>5700</v>
      </c>
    </row>
    <row r="218" spans="1:7" ht="15.5" x14ac:dyDescent="0.35">
      <c r="A218" s="18" t="s">
        <v>685</v>
      </c>
      <c r="B218" s="18" t="s">
        <v>5721</v>
      </c>
      <c r="C218" s="18" t="s">
        <v>6238</v>
      </c>
      <c r="D218" s="18" t="s">
        <v>5925</v>
      </c>
      <c r="E218" s="18" t="s">
        <v>5981</v>
      </c>
      <c r="F218" s="18" t="str">
        <f>VLOOKUP(E218,'Locations and local authorities'!$A$1:$B$538,2,FALSE)</f>
        <v>Kingston-upon-Hull</v>
      </c>
      <c r="G218" s="18" t="s">
        <v>5697</v>
      </c>
    </row>
    <row r="219" spans="1:7" ht="15.5" x14ac:dyDescent="0.35">
      <c r="A219" s="18" t="s">
        <v>687</v>
      </c>
      <c r="B219" s="18" t="s">
        <v>5721</v>
      </c>
      <c r="C219" s="18" t="s">
        <v>6238</v>
      </c>
      <c r="D219" s="18" t="s">
        <v>5925</v>
      </c>
      <c r="E219" s="18" t="s">
        <v>5679</v>
      </c>
      <c r="F219" s="18" t="str">
        <f>VLOOKUP(E219,'Locations and local authorities'!$A$1:$B$538,2,FALSE)</f>
        <v>Birmingham</v>
      </c>
      <c r="G219" s="18" t="s">
        <v>5698</v>
      </c>
    </row>
    <row r="220" spans="1:7" ht="15.5" x14ac:dyDescent="0.35">
      <c r="A220" s="18" t="s">
        <v>689</v>
      </c>
      <c r="B220" s="18" t="s">
        <v>5723</v>
      </c>
      <c r="C220" s="18"/>
      <c r="D220" s="18" t="s">
        <v>5926</v>
      </c>
      <c r="E220" s="18" t="s">
        <v>5789</v>
      </c>
      <c r="F220" s="18" t="str">
        <f>VLOOKUP(E220,'Locations and local authorities'!$A$1:$B$538,2,FALSE)</f>
        <v>Bolton</v>
      </c>
      <c r="G220" s="18" t="s">
        <v>5701</v>
      </c>
    </row>
    <row r="221" spans="1:7" ht="15.5" x14ac:dyDescent="0.35">
      <c r="A221" s="18" t="s">
        <v>691</v>
      </c>
      <c r="B221" s="18" t="s">
        <v>5721</v>
      </c>
      <c r="C221" s="18" t="s">
        <v>6238</v>
      </c>
      <c r="D221" s="18" t="s">
        <v>5925</v>
      </c>
      <c r="E221" s="18" t="s">
        <v>5958</v>
      </c>
      <c r="F221" s="18" t="str">
        <f>VLOOKUP(E221,'Locations and local authorities'!$A$1:$B$538,2,FALSE)</f>
        <v>Central Bedfordshire</v>
      </c>
      <c r="G221" s="18" t="s">
        <v>5699</v>
      </c>
    </row>
    <row r="222" spans="1:7" ht="15.5" x14ac:dyDescent="0.35">
      <c r="A222" s="18" t="s">
        <v>693</v>
      </c>
      <c r="B222" s="18" t="s">
        <v>5729</v>
      </c>
      <c r="C222" s="18"/>
      <c r="D222" s="18" t="s">
        <v>5925</v>
      </c>
      <c r="E222" s="18" t="s">
        <v>5672</v>
      </c>
      <c r="F222" s="18" t="str">
        <f>VLOOKUP(E222,'Locations and local authorities'!$A$1:$B$538,2,FALSE)</f>
        <v>Leeds</v>
      </c>
      <c r="G222" s="18" t="s">
        <v>5697</v>
      </c>
    </row>
    <row r="223" spans="1:7" ht="15.5" x14ac:dyDescent="0.35">
      <c r="A223" s="18" t="s">
        <v>695</v>
      </c>
      <c r="B223" s="18" t="s">
        <v>5721</v>
      </c>
      <c r="C223" s="18" t="s">
        <v>6238</v>
      </c>
      <c r="D223" s="18" t="s">
        <v>5925</v>
      </c>
      <c r="E223" s="18" t="s">
        <v>5761</v>
      </c>
      <c r="F223" s="18" t="str">
        <f>VLOOKUP(E223,'Locations and local authorities'!$A$1:$B$538,2,FALSE)</f>
        <v>Milton Keynes</v>
      </c>
      <c r="G223" s="18" t="s">
        <v>5695</v>
      </c>
    </row>
    <row r="224" spans="1:7" ht="15.5" x14ac:dyDescent="0.35">
      <c r="A224" s="18" t="s">
        <v>697</v>
      </c>
      <c r="B224" s="18" t="s">
        <v>5721</v>
      </c>
      <c r="C224" s="18" t="s">
        <v>6238</v>
      </c>
      <c r="D224" s="18" t="s">
        <v>5925</v>
      </c>
      <c r="E224" s="18" t="s">
        <v>5987</v>
      </c>
      <c r="F224" s="18" t="str">
        <f>VLOOKUP(E224,'Locations and local authorities'!$A$1:$B$538,2,FALSE)</f>
        <v>Worthing</v>
      </c>
      <c r="G224" s="18" t="s">
        <v>5695</v>
      </c>
    </row>
    <row r="225" spans="1:7" ht="15.5" x14ac:dyDescent="0.35">
      <c r="A225" s="62" t="s">
        <v>699</v>
      </c>
      <c r="B225" s="18" t="s">
        <v>5721</v>
      </c>
      <c r="C225" s="18" t="s">
        <v>6217</v>
      </c>
      <c r="D225" s="18" t="s">
        <v>5925</v>
      </c>
      <c r="E225" s="18" t="s">
        <v>6188</v>
      </c>
      <c r="F225" s="18" t="str">
        <f>VLOOKUP(E225,'Locations and local authorities'!$A$1:$B$538,2,FALSE)</f>
        <v>Runnymede</v>
      </c>
      <c r="G225" s="18" t="s">
        <v>5695</v>
      </c>
    </row>
    <row r="226" spans="1:7" ht="15.5" x14ac:dyDescent="0.35">
      <c r="A226" s="18" t="s">
        <v>701</v>
      </c>
      <c r="B226" s="18" t="s">
        <v>5721</v>
      </c>
      <c r="C226" s="18" t="s">
        <v>6238</v>
      </c>
      <c r="D226" s="18" t="s">
        <v>5925</v>
      </c>
      <c r="E226" s="18" t="s">
        <v>5715</v>
      </c>
      <c r="F226" s="18" t="str">
        <f>VLOOKUP(E226,'Locations and local authorities'!$A$1:$B$538,2,FALSE)</f>
        <v>Chesterfield</v>
      </c>
      <c r="G226" s="18" t="s">
        <v>5696</v>
      </c>
    </row>
    <row r="227" spans="1:7" ht="15.5" x14ac:dyDescent="0.35">
      <c r="A227" s="18" t="s">
        <v>703</v>
      </c>
      <c r="B227" s="18" t="s">
        <v>5721</v>
      </c>
      <c r="C227" s="18" t="s">
        <v>6238</v>
      </c>
      <c r="D227" s="18" t="s">
        <v>5925</v>
      </c>
      <c r="E227" s="18" t="s">
        <v>5677</v>
      </c>
      <c r="F227" s="18" t="str">
        <f>VLOOKUP(E227,'Locations and local authorities'!$A$1:$B$538,2,FALSE)</f>
        <v>Leicester</v>
      </c>
      <c r="G227" s="18" t="s">
        <v>5696</v>
      </c>
    </row>
    <row r="228" spans="1:7" ht="15.5" x14ac:dyDescent="0.35">
      <c r="A228" s="18" t="s">
        <v>705</v>
      </c>
      <c r="B228" s="18" t="s">
        <v>5721</v>
      </c>
      <c r="C228" s="18" t="s">
        <v>6238</v>
      </c>
      <c r="D228" s="18" t="s">
        <v>5925</v>
      </c>
      <c r="E228" s="18" t="s">
        <v>5761</v>
      </c>
      <c r="F228" s="18" t="str">
        <f>VLOOKUP(E228,'Locations and local authorities'!$A$1:$B$538,2,FALSE)</f>
        <v>Milton Keynes</v>
      </c>
      <c r="G228" s="18" t="s">
        <v>5695</v>
      </c>
    </row>
    <row r="229" spans="1:7" ht="15.5" x14ac:dyDescent="0.35">
      <c r="A229" s="18" t="s">
        <v>707</v>
      </c>
      <c r="B229" s="18" t="s">
        <v>5721</v>
      </c>
      <c r="C229" s="18" t="s">
        <v>6238</v>
      </c>
      <c r="D229" s="18" t="s">
        <v>5925</v>
      </c>
      <c r="E229" s="18" t="s">
        <v>6322</v>
      </c>
      <c r="F229" s="18" t="str">
        <f>VLOOKUP(E229,'Locations and local authorities'!$A$1:$B$538,2,FALSE)</f>
        <v>Barking and Dagenham</v>
      </c>
      <c r="G229" s="18" t="s">
        <v>5700</v>
      </c>
    </row>
    <row r="230" spans="1:7" ht="15.5" x14ac:dyDescent="0.35">
      <c r="A230" s="62" t="s">
        <v>709</v>
      </c>
      <c r="B230" s="18" t="s">
        <v>5725</v>
      </c>
      <c r="C230" s="18"/>
      <c r="D230" s="18" t="s">
        <v>5925</v>
      </c>
      <c r="E230" s="18" t="s">
        <v>5764</v>
      </c>
      <c r="F230" s="18" t="str">
        <f>VLOOKUP(E230,'Locations and local authorities'!$A$1:$B$538,2,FALSE)</f>
        <v>Tower Hamlets</v>
      </c>
      <c r="G230" s="18" t="s">
        <v>5700</v>
      </c>
    </row>
    <row r="231" spans="1:7" ht="15.5" x14ac:dyDescent="0.35">
      <c r="A231" s="18" t="s">
        <v>711</v>
      </c>
      <c r="B231" s="18" t="s">
        <v>5721</v>
      </c>
      <c r="C231" s="18" t="s">
        <v>6238</v>
      </c>
      <c r="D231" s="18" t="s">
        <v>5925</v>
      </c>
      <c r="E231" s="18" t="s">
        <v>5674</v>
      </c>
      <c r="F231" s="18" t="str">
        <f>VLOOKUP(E231,'Locations and local authorities'!$A$1:$B$538,2,FALSE)</f>
        <v>West Northamptonshire</v>
      </c>
      <c r="G231" s="18" t="s">
        <v>5696</v>
      </c>
    </row>
    <row r="232" spans="1:7" ht="15.5" x14ac:dyDescent="0.35">
      <c r="A232" s="18" t="s">
        <v>713</v>
      </c>
      <c r="B232" s="18" t="s">
        <v>5724</v>
      </c>
      <c r="C232" s="18"/>
      <c r="D232" s="18" t="s">
        <v>5926</v>
      </c>
      <c r="E232" s="18" t="s">
        <v>5764</v>
      </c>
      <c r="F232" s="18" t="str">
        <f>VLOOKUP(E232,'Locations and local authorities'!$A$1:$B$538,2,FALSE)</f>
        <v>Tower Hamlets</v>
      </c>
      <c r="G232" s="18" t="s">
        <v>5700</v>
      </c>
    </row>
    <row r="233" spans="1:7" ht="15.5" x14ac:dyDescent="0.35">
      <c r="A233" s="18" t="s">
        <v>715</v>
      </c>
      <c r="B233" s="18" t="s">
        <v>5721</v>
      </c>
      <c r="C233" s="18" t="s">
        <v>6238</v>
      </c>
      <c r="D233" s="18" t="s">
        <v>5925</v>
      </c>
      <c r="E233" s="18" t="s">
        <v>5679</v>
      </c>
      <c r="F233" s="18" t="str">
        <f>VLOOKUP(E233,'Locations and local authorities'!$A$1:$B$538,2,FALSE)</f>
        <v>Birmingham</v>
      </c>
      <c r="G233" s="18" t="s">
        <v>5698</v>
      </c>
    </row>
    <row r="234" spans="1:7" ht="15.5" x14ac:dyDescent="0.35">
      <c r="A234" s="62" t="s">
        <v>717</v>
      </c>
      <c r="B234" s="18" t="s">
        <v>5721</v>
      </c>
      <c r="C234" s="18" t="s">
        <v>6238</v>
      </c>
      <c r="D234" s="18" t="s">
        <v>5925</v>
      </c>
      <c r="E234" s="18" t="s">
        <v>5672</v>
      </c>
      <c r="F234" s="18" t="str">
        <f>VLOOKUP(E234,'Locations and local authorities'!$A$1:$B$538,2,FALSE)</f>
        <v>Leeds</v>
      </c>
      <c r="G234" s="18" t="s">
        <v>5697</v>
      </c>
    </row>
    <row r="235" spans="1:7" ht="15.5" x14ac:dyDescent="0.35">
      <c r="A235" s="18" t="s">
        <v>719</v>
      </c>
      <c r="B235" s="18" t="s">
        <v>5721</v>
      </c>
      <c r="C235" s="18" t="s">
        <v>6238</v>
      </c>
      <c r="D235" s="18" t="s">
        <v>5925</v>
      </c>
      <c r="E235" s="18" t="s">
        <v>6135</v>
      </c>
      <c r="F235" s="18" t="str">
        <f>VLOOKUP(E235,'Locations and local authorities'!$A$1:$B$538,2,FALSE)</f>
        <v>Tunbridge Wells</v>
      </c>
      <c r="G235" s="18" t="s">
        <v>5695</v>
      </c>
    </row>
    <row r="236" spans="1:7" ht="15.5" x14ac:dyDescent="0.35">
      <c r="A236" s="18" t="s">
        <v>721</v>
      </c>
      <c r="B236" s="18" t="s">
        <v>5721</v>
      </c>
      <c r="C236" s="18" t="s">
        <v>6238</v>
      </c>
      <c r="D236" s="18" t="s">
        <v>5925</v>
      </c>
      <c r="E236" s="18" t="s">
        <v>5870</v>
      </c>
      <c r="F236" s="18" t="str">
        <f>VLOOKUP(E236,'Locations and local authorities'!$A$1:$B$538,2,FALSE)</f>
        <v>Cambridge</v>
      </c>
      <c r="G236" s="18" t="s">
        <v>5699</v>
      </c>
    </row>
    <row r="237" spans="1:7" ht="15.5" x14ac:dyDescent="0.35">
      <c r="A237" s="18" t="s">
        <v>723</v>
      </c>
      <c r="B237" s="18" t="s">
        <v>5721</v>
      </c>
      <c r="C237" s="18" t="s">
        <v>6238</v>
      </c>
      <c r="D237" s="18" t="s">
        <v>5925</v>
      </c>
      <c r="E237" s="18" t="s">
        <v>5679</v>
      </c>
      <c r="F237" s="18" t="str">
        <f>VLOOKUP(E237,'Locations and local authorities'!$A$1:$B$538,2,FALSE)</f>
        <v>Birmingham</v>
      </c>
      <c r="G237" s="18" t="s">
        <v>5698</v>
      </c>
    </row>
    <row r="238" spans="1:7" ht="15.5" x14ac:dyDescent="0.35">
      <c r="A238" s="18" t="s">
        <v>725</v>
      </c>
      <c r="B238" s="18" t="s">
        <v>5721</v>
      </c>
      <c r="C238" s="18" t="s">
        <v>6238</v>
      </c>
      <c r="D238" s="18" t="s">
        <v>5925</v>
      </c>
      <c r="E238" s="18" t="s">
        <v>5674</v>
      </c>
      <c r="F238" s="18" t="str">
        <f>VLOOKUP(E238,'Locations and local authorities'!$A$1:$B$538,2,FALSE)</f>
        <v>West Northamptonshire</v>
      </c>
      <c r="G238" s="18" t="s">
        <v>5696</v>
      </c>
    </row>
    <row r="239" spans="1:7" ht="15.5" x14ac:dyDescent="0.35">
      <c r="A239" s="62" t="s">
        <v>727</v>
      </c>
      <c r="B239" s="18" t="s">
        <v>5721</v>
      </c>
      <c r="C239" s="18" t="s">
        <v>6238</v>
      </c>
      <c r="D239" s="18" t="s">
        <v>5925</v>
      </c>
      <c r="E239" s="18" t="s">
        <v>6012</v>
      </c>
      <c r="F239" s="18" t="str">
        <f>VLOOKUP(E239,'Locations and local authorities'!$A$1:$B$538,2,FALSE)</f>
        <v>Canterbury</v>
      </c>
      <c r="G239" s="18" t="s">
        <v>5695</v>
      </c>
    </row>
    <row r="240" spans="1:7" ht="15.5" x14ac:dyDescent="0.35">
      <c r="A240" s="62" t="s">
        <v>729</v>
      </c>
      <c r="B240" s="18" t="s">
        <v>5725</v>
      </c>
      <c r="C240" s="18"/>
      <c r="D240" s="18" t="s">
        <v>5925</v>
      </c>
      <c r="E240" s="18" t="s">
        <v>5895</v>
      </c>
      <c r="F240" s="18" t="str">
        <f>VLOOKUP(E240,'Locations and local authorities'!$A$1:$B$538,2,FALSE)</f>
        <v>Blackburn with Darwen</v>
      </c>
      <c r="G240" s="18" t="s">
        <v>5701</v>
      </c>
    </row>
    <row r="241" spans="1:7" ht="15.5" x14ac:dyDescent="0.35">
      <c r="A241" s="18" t="s">
        <v>731</v>
      </c>
      <c r="B241" s="18" t="s">
        <v>5721</v>
      </c>
      <c r="C241" s="18" t="s">
        <v>6238</v>
      </c>
      <c r="D241" s="18" t="s">
        <v>5926</v>
      </c>
      <c r="E241" s="18" t="s">
        <v>5687</v>
      </c>
      <c r="F241" s="18" t="str">
        <f>VLOOKUP(E241,'Locations and local authorities'!$A$1:$B$538,2,FALSE)</f>
        <v>Stoke-on-Trent</v>
      </c>
      <c r="G241" s="18" t="s">
        <v>5698</v>
      </c>
    </row>
    <row r="242" spans="1:7" ht="15.5" x14ac:dyDescent="0.35">
      <c r="A242" s="18" t="s">
        <v>733</v>
      </c>
      <c r="B242" s="18" t="s">
        <v>5719</v>
      </c>
      <c r="C242" s="18"/>
      <c r="D242" s="18" t="s">
        <v>5925</v>
      </c>
      <c r="E242" s="18" t="s">
        <v>6173</v>
      </c>
      <c r="F242" s="18" t="str">
        <f>VLOOKUP(E242,'Locations and local authorities'!$A$1:$B$538,2,FALSE)</f>
        <v>Stratford-on-Avon</v>
      </c>
      <c r="G242" s="18" t="s">
        <v>5698</v>
      </c>
    </row>
    <row r="243" spans="1:7" ht="15.5" x14ac:dyDescent="0.35">
      <c r="A243" s="18" t="s">
        <v>735</v>
      </c>
      <c r="B243" s="18" t="s">
        <v>5721</v>
      </c>
      <c r="C243" s="18" t="s">
        <v>6238</v>
      </c>
      <c r="D243" s="18" t="s">
        <v>5925</v>
      </c>
      <c r="E243" s="18" t="s">
        <v>5681</v>
      </c>
      <c r="F243" s="18" t="str">
        <f>VLOOKUP(E243,'Locations and local authorities'!$A$1:$B$538,2,FALSE)</f>
        <v>Wolverhampton</v>
      </c>
      <c r="G243" s="18" t="s">
        <v>5698</v>
      </c>
    </row>
    <row r="244" spans="1:7" ht="15.5" x14ac:dyDescent="0.35">
      <c r="A244" s="62" t="s">
        <v>737</v>
      </c>
      <c r="B244" s="18" t="s">
        <v>5723</v>
      </c>
      <c r="C244" s="18"/>
      <c r="D244" s="18" t="s">
        <v>5925</v>
      </c>
      <c r="E244" s="18" t="s">
        <v>5679</v>
      </c>
      <c r="F244" s="18" t="str">
        <f>VLOOKUP(E244,'Locations and local authorities'!$A$1:$B$538,2,FALSE)</f>
        <v>Birmingham</v>
      </c>
      <c r="G244" s="18" t="s">
        <v>5698</v>
      </c>
    </row>
    <row r="245" spans="1:7" ht="15.5" x14ac:dyDescent="0.35">
      <c r="A245" s="18" t="s">
        <v>741</v>
      </c>
      <c r="B245" s="18" t="s">
        <v>5722</v>
      </c>
      <c r="C245" s="18"/>
      <c r="D245" s="18" t="s">
        <v>5926</v>
      </c>
      <c r="E245" s="18" t="s">
        <v>5786</v>
      </c>
      <c r="F245" s="18" t="str">
        <f>VLOOKUP(E245,'Locations and local authorities'!$A$1:$B$538,2,FALSE)</f>
        <v>Havering</v>
      </c>
      <c r="G245" s="18" t="s">
        <v>5700</v>
      </c>
    </row>
    <row r="246" spans="1:7" ht="15.5" x14ac:dyDescent="0.35">
      <c r="A246" s="62" t="s">
        <v>743</v>
      </c>
      <c r="B246" s="18" t="s">
        <v>5725</v>
      </c>
      <c r="C246" s="18"/>
      <c r="D246" s="18" t="s">
        <v>5925</v>
      </c>
      <c r="E246" s="18" t="s">
        <v>5870</v>
      </c>
      <c r="F246" s="18" t="str">
        <f>VLOOKUP(E246,'Locations and local authorities'!$A$1:$B$538,2,FALSE)</f>
        <v>Cambridge</v>
      </c>
      <c r="G246" s="18" t="s">
        <v>5699</v>
      </c>
    </row>
    <row r="247" spans="1:7" ht="15.5" x14ac:dyDescent="0.35">
      <c r="A247" s="18" t="s">
        <v>745</v>
      </c>
      <c r="B247" s="18" t="s">
        <v>5721</v>
      </c>
      <c r="C247" s="18" t="s">
        <v>6238</v>
      </c>
      <c r="D247" s="18" t="s">
        <v>5925</v>
      </c>
      <c r="E247" s="18" t="s">
        <v>5716</v>
      </c>
      <c r="F247" s="18" t="str">
        <f>VLOOKUP(E247,'Locations and local authorities'!$A$1:$B$538,2,FALSE)</f>
        <v>Brighton and Hove</v>
      </c>
      <c r="G247" s="18" t="s">
        <v>5695</v>
      </c>
    </row>
    <row r="248" spans="1:7" ht="15.5" x14ac:dyDescent="0.35">
      <c r="A248" s="62" t="s">
        <v>747</v>
      </c>
      <c r="B248" s="18" t="s">
        <v>5721</v>
      </c>
      <c r="C248" s="18" t="s">
        <v>6238</v>
      </c>
      <c r="D248" s="18" t="s">
        <v>5925</v>
      </c>
      <c r="E248" s="18" t="s">
        <v>5814</v>
      </c>
      <c r="F248" s="18" t="str">
        <f>VLOOKUP(E248,'Locations and local authorities'!$A$1:$B$538,2,FALSE)</f>
        <v>Basildon</v>
      </c>
      <c r="G248" s="18" t="s">
        <v>5699</v>
      </c>
    </row>
    <row r="249" spans="1:7" ht="15.5" x14ac:dyDescent="0.35">
      <c r="A249" s="18" t="s">
        <v>749</v>
      </c>
      <c r="B249" s="18" t="s">
        <v>5721</v>
      </c>
      <c r="C249" s="18" t="s">
        <v>6238</v>
      </c>
      <c r="D249" s="18" t="s">
        <v>5925</v>
      </c>
      <c r="E249" s="18" t="s">
        <v>5814</v>
      </c>
      <c r="F249" s="18" t="str">
        <f>VLOOKUP(E249,'Locations and local authorities'!$A$1:$B$538,2,FALSE)</f>
        <v>Basildon</v>
      </c>
      <c r="G249" s="18" t="s">
        <v>5699</v>
      </c>
    </row>
    <row r="250" spans="1:7" ht="15.5" x14ac:dyDescent="0.35">
      <c r="A250" s="18" t="s">
        <v>751</v>
      </c>
      <c r="B250" s="18" t="s">
        <v>5721</v>
      </c>
      <c r="C250" s="18" t="s">
        <v>6238</v>
      </c>
      <c r="D250" s="18" t="s">
        <v>5925</v>
      </c>
      <c r="E250" s="18" t="s">
        <v>5997</v>
      </c>
      <c r="F250" s="18" t="str">
        <f>VLOOKUP(E250,'Locations and local authorities'!$A$1:$B$538,2,FALSE)</f>
        <v>Fylde</v>
      </c>
      <c r="G250" s="18" t="s">
        <v>5701</v>
      </c>
    </row>
    <row r="251" spans="1:7" ht="15.5" x14ac:dyDescent="0.35">
      <c r="A251" s="18" t="s">
        <v>753</v>
      </c>
      <c r="B251" s="18" t="s">
        <v>5721</v>
      </c>
      <c r="C251" s="18" t="s">
        <v>6238</v>
      </c>
      <c r="D251" s="18" t="s">
        <v>5925</v>
      </c>
      <c r="E251" s="18" t="s">
        <v>5875</v>
      </c>
      <c r="F251" s="18" t="str">
        <f>VLOOKUP(E251,'Locations and local authorities'!$A$1:$B$538,2,FALSE)</f>
        <v>Dartford</v>
      </c>
      <c r="G251" s="18" t="s">
        <v>5695</v>
      </c>
    </row>
    <row r="252" spans="1:7" ht="15.5" x14ac:dyDescent="0.35">
      <c r="A252" s="18" t="s">
        <v>755</v>
      </c>
      <c r="B252" s="18" t="s">
        <v>5721</v>
      </c>
      <c r="C252" s="18" t="s">
        <v>6238</v>
      </c>
      <c r="D252" s="18" t="s">
        <v>5926</v>
      </c>
      <c r="E252" s="18" t="s">
        <v>5687</v>
      </c>
      <c r="F252" s="18" t="str">
        <f>VLOOKUP(E252,'Locations and local authorities'!$A$1:$B$538,2,FALSE)</f>
        <v>Stoke-on-Trent</v>
      </c>
      <c r="G252" s="18" t="s">
        <v>5698</v>
      </c>
    </row>
    <row r="253" spans="1:7" ht="15.5" x14ac:dyDescent="0.35">
      <c r="A253" s="18" t="s">
        <v>757</v>
      </c>
      <c r="B253" s="18" t="s">
        <v>5725</v>
      </c>
      <c r="C253" s="18"/>
      <c r="D253" s="18" t="s">
        <v>5925</v>
      </c>
      <c r="E253" s="18" t="s">
        <v>5771</v>
      </c>
      <c r="F253" s="18" t="str">
        <f>VLOOKUP(E253,'Locations and local authorities'!$A$1:$B$538,2,FALSE)</f>
        <v>Westminster</v>
      </c>
      <c r="G253" s="18" t="s">
        <v>5700</v>
      </c>
    </row>
    <row r="254" spans="1:7" ht="15.5" x14ac:dyDescent="0.35">
      <c r="A254" s="18" t="s">
        <v>16</v>
      </c>
      <c r="B254" s="18" t="s">
        <v>5725</v>
      </c>
      <c r="C254" s="18"/>
      <c r="D254" s="18" t="s">
        <v>5925</v>
      </c>
      <c r="E254" s="18" t="s">
        <v>5771</v>
      </c>
      <c r="F254" s="18" t="str">
        <f>VLOOKUP(E254,'Locations and local authorities'!$A$1:$B$538,2,FALSE)</f>
        <v>Westminster</v>
      </c>
      <c r="G254" s="18" t="s">
        <v>5700</v>
      </c>
    </row>
    <row r="255" spans="1:7" ht="15.5" x14ac:dyDescent="0.35">
      <c r="A255" s="18" t="s">
        <v>759</v>
      </c>
      <c r="B255" s="18" t="s">
        <v>5720</v>
      </c>
      <c r="C255" s="18"/>
      <c r="D255" s="18" t="s">
        <v>5926</v>
      </c>
      <c r="E255" s="18" t="s">
        <v>5768</v>
      </c>
      <c r="F255" s="18" t="str">
        <f>VLOOKUP(E255,'Locations and local authorities'!$A$1:$B$538,2,FALSE)</f>
        <v>Camden</v>
      </c>
      <c r="G255" s="18" t="s">
        <v>5700</v>
      </c>
    </row>
    <row r="256" spans="1:7" ht="15.5" x14ac:dyDescent="0.35">
      <c r="A256" s="62" t="s">
        <v>761</v>
      </c>
      <c r="B256" s="18" t="s">
        <v>5724</v>
      </c>
      <c r="C256" s="18"/>
      <c r="D256" s="18" t="s">
        <v>5925</v>
      </c>
      <c r="E256" s="18" t="s">
        <v>5768</v>
      </c>
      <c r="F256" s="18" t="str">
        <f>VLOOKUP(E256,'Locations and local authorities'!$A$1:$B$538,2,FALSE)</f>
        <v>Camden</v>
      </c>
      <c r="G256" s="18" t="s">
        <v>5700</v>
      </c>
    </row>
    <row r="257" spans="1:7" ht="15.5" x14ac:dyDescent="0.35">
      <c r="A257" s="62" t="s">
        <v>763</v>
      </c>
      <c r="B257" s="18" t="s">
        <v>5721</v>
      </c>
      <c r="C257" s="18" t="s">
        <v>6238</v>
      </c>
      <c r="D257" s="18" t="s">
        <v>5926</v>
      </c>
      <c r="E257" s="18" t="s">
        <v>5883</v>
      </c>
      <c r="F257" s="18" t="str">
        <f>VLOOKUP(E257,'Locations and local authorities'!$A$1:$B$538,2,FALSE)</f>
        <v>Fareham</v>
      </c>
      <c r="G257" s="18" t="s">
        <v>5695</v>
      </c>
    </row>
    <row r="258" spans="1:7" ht="15.5" x14ac:dyDescent="0.35">
      <c r="A258" s="18" t="s">
        <v>765</v>
      </c>
      <c r="B258" s="18" t="s">
        <v>5721</v>
      </c>
      <c r="C258" s="18" t="s">
        <v>6238</v>
      </c>
      <c r="D258" s="18" t="s">
        <v>5925</v>
      </c>
      <c r="E258" s="18" t="s">
        <v>5760</v>
      </c>
      <c r="F258" s="18" t="str">
        <f>VLOOKUP(E258,'Locations and local authorities'!$A$1:$B$538,2,FALSE)</f>
        <v>Southampton</v>
      </c>
      <c r="G258" s="18" t="s">
        <v>5695</v>
      </c>
    </row>
    <row r="259" spans="1:7" ht="15.5" x14ac:dyDescent="0.35">
      <c r="A259" s="62" t="s">
        <v>767</v>
      </c>
      <c r="B259" s="18" t="s">
        <v>5721</v>
      </c>
      <c r="C259" s="18" t="s">
        <v>6238</v>
      </c>
      <c r="D259" s="18" t="s">
        <v>5925</v>
      </c>
      <c r="E259" s="18" t="s">
        <v>5751</v>
      </c>
      <c r="F259" s="18" t="str">
        <f>VLOOKUP(E259,'Locations and local authorities'!$A$1:$B$538,2,FALSE)</f>
        <v>Peterborough</v>
      </c>
      <c r="G259" s="18" t="s">
        <v>5699</v>
      </c>
    </row>
    <row r="260" spans="1:7" ht="15.5" x14ac:dyDescent="0.35">
      <c r="A260" s="18" t="s">
        <v>769</v>
      </c>
      <c r="B260" s="18" t="s">
        <v>5721</v>
      </c>
      <c r="C260" s="18" t="s">
        <v>6238</v>
      </c>
      <c r="D260" s="18" t="s">
        <v>5925</v>
      </c>
      <c r="E260" s="18" t="s">
        <v>5885</v>
      </c>
      <c r="F260" s="18" t="str">
        <f>VLOOKUP(E260,'Locations and local authorities'!$A$1:$B$538,2,FALSE)</f>
        <v>Gloucester</v>
      </c>
      <c r="G260" s="18" t="s">
        <v>5702</v>
      </c>
    </row>
    <row r="261" spans="1:7" ht="15.5" x14ac:dyDescent="0.35">
      <c r="A261" s="18" t="s">
        <v>771</v>
      </c>
      <c r="B261" s="18" t="s">
        <v>5725</v>
      </c>
      <c r="C261" s="18"/>
      <c r="D261" s="18" t="s">
        <v>5925</v>
      </c>
      <c r="E261" s="18" t="s">
        <v>5931</v>
      </c>
      <c r="F261" s="18" t="str">
        <f>VLOOKUP(E261,'Locations and local authorities'!$A$1:$B$538,2,FALSE)</f>
        <v>Oxford</v>
      </c>
      <c r="G261" s="18" t="s">
        <v>5695</v>
      </c>
    </row>
    <row r="262" spans="1:7" ht="15.5" x14ac:dyDescent="0.35">
      <c r="A262" s="62" t="s">
        <v>773</v>
      </c>
      <c r="B262" s="18" t="s">
        <v>5721</v>
      </c>
      <c r="C262" s="18" t="s">
        <v>6238</v>
      </c>
      <c r="D262" s="18" t="s">
        <v>5925</v>
      </c>
      <c r="E262" s="18" t="s">
        <v>5982</v>
      </c>
      <c r="F262" s="18" t="str">
        <f>VLOOKUP(E262,'Locations and local authorities'!$A$1:$B$538,2,FALSE)</f>
        <v>Oadby and Wigston</v>
      </c>
      <c r="G262" s="18" t="s">
        <v>5696</v>
      </c>
    </row>
    <row r="263" spans="1:7" ht="15.5" x14ac:dyDescent="0.35">
      <c r="A263" s="18" t="s">
        <v>775</v>
      </c>
      <c r="B263" s="18" t="s">
        <v>5721</v>
      </c>
      <c r="C263" s="18" t="s">
        <v>6238</v>
      </c>
      <c r="D263" s="18" t="s">
        <v>5925</v>
      </c>
      <c r="E263" s="18" t="s">
        <v>5911</v>
      </c>
      <c r="F263" s="18" t="str">
        <f>VLOOKUP(E263,'Locations and local authorities'!$A$1:$B$538,2,FALSE)</f>
        <v>South Oxfordshire</v>
      </c>
      <c r="G263" s="18" t="s">
        <v>5695</v>
      </c>
    </row>
    <row r="264" spans="1:7" ht="15.5" x14ac:dyDescent="0.35">
      <c r="A264" s="62" t="s">
        <v>777</v>
      </c>
      <c r="B264" s="18" t="s">
        <v>5721</v>
      </c>
      <c r="C264" s="18" t="s">
        <v>6238</v>
      </c>
      <c r="D264" s="18" t="s">
        <v>5925</v>
      </c>
      <c r="E264" s="18" t="s">
        <v>5961</v>
      </c>
      <c r="F264" s="18" t="str">
        <f>VLOOKUP(E264,'Locations and local authorities'!$A$1:$B$538,2,FALSE)</f>
        <v>Wirral</v>
      </c>
      <c r="G264" s="18" t="s">
        <v>5701</v>
      </c>
    </row>
    <row r="265" spans="1:7" ht="15.5" x14ac:dyDescent="0.35">
      <c r="A265" s="18" t="s">
        <v>779</v>
      </c>
      <c r="B265" s="18" t="s">
        <v>5721</v>
      </c>
      <c r="C265" s="18" t="s">
        <v>6238</v>
      </c>
      <c r="D265" s="18" t="s">
        <v>5926</v>
      </c>
      <c r="E265" s="18" t="s">
        <v>5687</v>
      </c>
      <c r="F265" s="18" t="str">
        <f>VLOOKUP(E265,'Locations and local authorities'!$A$1:$B$538,2,FALSE)</f>
        <v>Stoke-on-Trent</v>
      </c>
      <c r="G265" s="18" t="s">
        <v>5698</v>
      </c>
    </row>
    <row r="266" spans="1:7" ht="15.5" x14ac:dyDescent="0.35">
      <c r="A266" s="18" t="s">
        <v>781</v>
      </c>
      <c r="B266" s="18" t="s">
        <v>5721</v>
      </c>
      <c r="C266" s="18" t="s">
        <v>6238</v>
      </c>
      <c r="D266" s="18" t="s">
        <v>5925</v>
      </c>
      <c r="E266" s="18" t="s">
        <v>5749</v>
      </c>
      <c r="F266" s="18" t="str">
        <f>VLOOKUP(E266,'Locations and local authorities'!$A$1:$B$538,2,FALSE)</f>
        <v>Hounslow</v>
      </c>
      <c r="G266" s="18" t="s">
        <v>5700</v>
      </c>
    </row>
    <row r="267" spans="1:7" ht="15.5" x14ac:dyDescent="0.35">
      <c r="A267" s="18" t="s">
        <v>783</v>
      </c>
      <c r="B267" s="18" t="s">
        <v>5721</v>
      </c>
      <c r="C267" s="18" t="s">
        <v>6238</v>
      </c>
      <c r="D267" s="18" t="s">
        <v>5925</v>
      </c>
      <c r="E267" s="18" t="s">
        <v>5917</v>
      </c>
      <c r="F267" s="18" t="str">
        <f>VLOOKUP(E267,'Locations and local authorities'!$A$1:$B$538,2,FALSE)</f>
        <v>Swale</v>
      </c>
      <c r="G267" s="18" t="s">
        <v>5695</v>
      </c>
    </row>
    <row r="268" spans="1:7" ht="15.5" x14ac:dyDescent="0.35">
      <c r="A268" s="18" t="s">
        <v>785</v>
      </c>
      <c r="B268" s="18" t="s">
        <v>5721</v>
      </c>
      <c r="C268" s="18" t="s">
        <v>6238</v>
      </c>
      <c r="D268" s="18" t="s">
        <v>5925</v>
      </c>
      <c r="E268" s="18" t="s">
        <v>6028</v>
      </c>
      <c r="F268" s="18" t="str">
        <f>VLOOKUP(E268,'Locations and local authorities'!$A$1:$B$538,2,FALSE)</f>
        <v>Rushcliffe</v>
      </c>
      <c r="G268" s="18" t="s">
        <v>5696</v>
      </c>
    </row>
    <row r="269" spans="1:7" ht="15.5" x14ac:dyDescent="0.35">
      <c r="A269" s="18" t="s">
        <v>787</v>
      </c>
      <c r="B269" s="18" t="s">
        <v>5721</v>
      </c>
      <c r="C269" s="18" t="s">
        <v>6238</v>
      </c>
      <c r="D269" s="18" t="s">
        <v>5925</v>
      </c>
      <c r="E269" s="18" t="s">
        <v>5679</v>
      </c>
      <c r="F269" s="18" t="str">
        <f>VLOOKUP(E269,'Locations and local authorities'!$A$1:$B$538,2,FALSE)</f>
        <v>Birmingham</v>
      </c>
      <c r="G269" s="18" t="s">
        <v>5698</v>
      </c>
    </row>
    <row r="270" spans="1:7" ht="15.5" x14ac:dyDescent="0.35">
      <c r="A270" s="18" t="s">
        <v>789</v>
      </c>
      <c r="B270" s="18" t="s">
        <v>5725</v>
      </c>
      <c r="C270" s="18"/>
      <c r="D270" s="18" t="s">
        <v>5925</v>
      </c>
      <c r="E270" s="18" t="s">
        <v>5792</v>
      </c>
      <c r="F270" s="18" t="str">
        <f>VLOOKUP(E270,'Locations and local authorities'!$A$1:$B$538,2,FALSE)</f>
        <v>Reading</v>
      </c>
      <c r="G270" s="18" t="s">
        <v>5695</v>
      </c>
    </row>
    <row r="271" spans="1:7" ht="15.5" x14ac:dyDescent="0.35">
      <c r="A271" s="18" t="s">
        <v>791</v>
      </c>
      <c r="B271" s="18" t="s">
        <v>5724</v>
      </c>
      <c r="C271" s="18"/>
      <c r="D271" s="18" t="s">
        <v>5925</v>
      </c>
      <c r="E271" s="18" t="s">
        <v>6147</v>
      </c>
      <c r="F271" s="18" t="str">
        <f>VLOOKUP(E271,'Locations and local authorities'!$A$1:$B$538,2,FALSE)</f>
        <v>Breckland</v>
      </c>
      <c r="G271" s="18" t="s">
        <v>5699</v>
      </c>
    </row>
    <row r="272" spans="1:7" ht="15.5" x14ac:dyDescent="0.35">
      <c r="A272" s="18" t="s">
        <v>793</v>
      </c>
      <c r="B272" s="18" t="s">
        <v>5721</v>
      </c>
      <c r="C272" s="18" t="s">
        <v>6238</v>
      </c>
      <c r="D272" s="18" t="s">
        <v>5925</v>
      </c>
      <c r="E272" s="18" t="s">
        <v>5803</v>
      </c>
      <c r="F272" s="18" t="str">
        <f>VLOOKUP(E272,'Locations and local authorities'!$A$1:$B$538,2,FALSE)</f>
        <v>Cheshire East</v>
      </c>
      <c r="G272" s="18" t="s">
        <v>5701</v>
      </c>
    </row>
    <row r="273" spans="1:7" ht="15.5" x14ac:dyDescent="0.35">
      <c r="A273" s="62" t="s">
        <v>795</v>
      </c>
      <c r="B273" s="18" t="s">
        <v>5720</v>
      </c>
      <c r="C273" s="18"/>
      <c r="D273" s="18" t="s">
        <v>5925</v>
      </c>
      <c r="E273" s="18" t="s">
        <v>5706</v>
      </c>
      <c r="F273" s="18" t="str">
        <f>VLOOKUP(E273,'Locations and local authorities'!$A$1:$B$538,2,FALSE)</f>
        <v>City of London</v>
      </c>
      <c r="G273" s="18" t="s">
        <v>5700</v>
      </c>
    </row>
    <row r="274" spans="1:7" ht="15.5" x14ac:dyDescent="0.35">
      <c r="A274" s="62" t="s">
        <v>797</v>
      </c>
      <c r="B274" s="18" t="s">
        <v>5719</v>
      </c>
      <c r="C274" s="18"/>
      <c r="D274" s="18" t="s">
        <v>5925</v>
      </c>
      <c r="E274" s="18" t="s">
        <v>5814</v>
      </c>
      <c r="F274" s="18" t="str">
        <f>VLOOKUP(E274,'Locations and local authorities'!$A$1:$B$538,2,FALSE)</f>
        <v>Basildon</v>
      </c>
      <c r="G274" s="18" t="s">
        <v>5699</v>
      </c>
    </row>
    <row r="275" spans="1:7" ht="15.5" x14ac:dyDescent="0.35">
      <c r="A275" s="62" t="s">
        <v>799</v>
      </c>
      <c r="B275" s="18" t="s">
        <v>5721</v>
      </c>
      <c r="C275" s="18" t="s">
        <v>6217</v>
      </c>
      <c r="D275" s="18" t="s">
        <v>5925</v>
      </c>
      <c r="E275" s="18" t="s">
        <v>6192</v>
      </c>
      <c r="F275" s="18" t="str">
        <f>VLOOKUP(E275,'Locations and local authorities'!$A$1:$B$538,2,FALSE)</f>
        <v>Bath and North East Somerset</v>
      </c>
      <c r="G275" s="18" t="s">
        <v>5702</v>
      </c>
    </row>
    <row r="276" spans="1:7" ht="15.5" x14ac:dyDescent="0.35">
      <c r="A276" s="18" t="s">
        <v>801</v>
      </c>
      <c r="B276" s="18" t="s">
        <v>5721</v>
      </c>
      <c r="C276" s="18" t="s">
        <v>6238</v>
      </c>
      <c r="D276" s="18" t="s">
        <v>5926</v>
      </c>
      <c r="E276" s="18" t="s">
        <v>5763</v>
      </c>
      <c r="F276" s="18" t="str">
        <f>VLOOKUP(E276,'Locations and local authorities'!$A$1:$B$538,2,FALSE)</f>
        <v>Sheffield</v>
      </c>
      <c r="G276" s="18" t="s">
        <v>5697</v>
      </c>
    </row>
    <row r="277" spans="1:7" ht="15.5" x14ac:dyDescent="0.35">
      <c r="A277" s="62" t="s">
        <v>803</v>
      </c>
      <c r="B277" s="18" t="s">
        <v>5720</v>
      </c>
      <c r="C277" s="18"/>
      <c r="D277" s="18" t="s">
        <v>5925</v>
      </c>
      <c r="E277" s="18" t="s">
        <v>5706</v>
      </c>
      <c r="F277" s="18" t="str">
        <f>VLOOKUP(E277,'Locations and local authorities'!$A$1:$B$538,2,FALSE)</f>
        <v>City of London</v>
      </c>
      <c r="G277" s="18" t="s">
        <v>5700</v>
      </c>
    </row>
    <row r="278" spans="1:7" ht="15.5" x14ac:dyDescent="0.35">
      <c r="A278" s="18" t="s">
        <v>805</v>
      </c>
      <c r="B278" s="18" t="s">
        <v>5726</v>
      </c>
      <c r="C278" s="18"/>
      <c r="D278" s="18" t="s">
        <v>5925</v>
      </c>
      <c r="E278" s="18" t="s">
        <v>5754</v>
      </c>
      <c r="F278" s="18" t="str">
        <f>VLOOKUP(E278,'Locations and local authorities'!$A$1:$B$538,2,FALSE)</f>
        <v>Croydon</v>
      </c>
      <c r="G278" s="18" t="s">
        <v>5700</v>
      </c>
    </row>
    <row r="279" spans="1:7" ht="15.5" x14ac:dyDescent="0.35">
      <c r="A279" s="62" t="s">
        <v>807</v>
      </c>
      <c r="B279" s="18" t="s">
        <v>5721</v>
      </c>
      <c r="C279" s="18" t="s">
        <v>6238</v>
      </c>
      <c r="D279" s="18" t="s">
        <v>5925</v>
      </c>
      <c r="E279" s="18" t="s">
        <v>5761</v>
      </c>
      <c r="F279" s="18" t="str">
        <f>VLOOKUP(E279,'Locations and local authorities'!$A$1:$B$538,2,FALSE)</f>
        <v>Milton Keynes</v>
      </c>
      <c r="G279" s="18" t="s">
        <v>5695</v>
      </c>
    </row>
    <row r="280" spans="1:7" ht="15.5" x14ac:dyDescent="0.35">
      <c r="A280" s="18" t="s">
        <v>809</v>
      </c>
      <c r="B280" s="18" t="s">
        <v>5721</v>
      </c>
      <c r="C280" s="18" t="s">
        <v>6238</v>
      </c>
      <c r="D280" s="18" t="s">
        <v>5925</v>
      </c>
      <c r="E280" s="18" t="s">
        <v>5761</v>
      </c>
      <c r="F280" s="18" t="str">
        <f>VLOOKUP(E280,'Locations and local authorities'!$A$1:$B$538,2,FALSE)</f>
        <v>Milton Keynes</v>
      </c>
      <c r="G280" s="18" t="s">
        <v>5695</v>
      </c>
    </row>
    <row r="281" spans="1:7" ht="15.5" x14ac:dyDescent="0.35">
      <c r="A281" s="18" t="s">
        <v>811</v>
      </c>
      <c r="B281" s="18" t="s">
        <v>5721</v>
      </c>
      <c r="C281" s="18" t="s">
        <v>6238</v>
      </c>
      <c r="D281" s="18" t="s">
        <v>5925</v>
      </c>
      <c r="E281" s="18" t="s">
        <v>5958</v>
      </c>
      <c r="F281" s="18" t="str">
        <f>VLOOKUP(E281,'Locations and local authorities'!$A$1:$B$538,2,FALSE)</f>
        <v>Central Bedfordshire</v>
      </c>
      <c r="G281" s="18" t="s">
        <v>5699</v>
      </c>
    </row>
    <row r="282" spans="1:7" ht="15.5" x14ac:dyDescent="0.35">
      <c r="A282" s="18" t="s">
        <v>813</v>
      </c>
      <c r="B282" s="18" t="s">
        <v>5725</v>
      </c>
      <c r="C282" s="18"/>
      <c r="D282" s="18" t="s">
        <v>5925</v>
      </c>
      <c r="E282" s="18" t="s">
        <v>5706</v>
      </c>
      <c r="F282" s="18" t="str">
        <f>VLOOKUP(E282,'Locations and local authorities'!$A$1:$B$538,2,FALSE)</f>
        <v>City of London</v>
      </c>
      <c r="G282" s="18" t="s">
        <v>5700</v>
      </c>
    </row>
    <row r="283" spans="1:7" ht="15.5" x14ac:dyDescent="0.35">
      <c r="A283" s="18" t="s">
        <v>815</v>
      </c>
      <c r="B283" s="18" t="s">
        <v>5721</v>
      </c>
      <c r="C283" s="18" t="s">
        <v>6238</v>
      </c>
      <c r="D283" s="18" t="s">
        <v>5926</v>
      </c>
      <c r="E283" s="18" t="s">
        <v>5754</v>
      </c>
      <c r="F283" s="18" t="str">
        <f>VLOOKUP(E283,'Locations and local authorities'!$A$1:$B$538,2,FALSE)</f>
        <v>Croydon</v>
      </c>
      <c r="G283" s="18" t="s">
        <v>5700</v>
      </c>
    </row>
    <row r="284" spans="1:7" ht="15.5" x14ac:dyDescent="0.35">
      <c r="A284" s="18" t="s">
        <v>817</v>
      </c>
      <c r="B284" s="18" t="s">
        <v>5721</v>
      </c>
      <c r="C284" s="18" t="s">
        <v>6238</v>
      </c>
      <c r="D284" s="18" t="s">
        <v>5925</v>
      </c>
      <c r="E284" s="18" t="s">
        <v>5876</v>
      </c>
      <c r="F284" s="18" t="str">
        <f>VLOOKUP(E284,'Locations and local authorities'!$A$1:$B$538,2,FALSE)</f>
        <v>Nuneaton and Bedworth</v>
      </c>
      <c r="G284" s="18" t="s">
        <v>5698</v>
      </c>
    </row>
    <row r="285" spans="1:7" ht="15.5" x14ac:dyDescent="0.35">
      <c r="A285" s="62" t="s">
        <v>819</v>
      </c>
      <c r="B285" s="18" t="s">
        <v>5721</v>
      </c>
      <c r="C285" s="18" t="s">
        <v>6238</v>
      </c>
      <c r="D285" s="18" t="s">
        <v>5925</v>
      </c>
      <c r="E285" s="18" t="s">
        <v>5908</v>
      </c>
      <c r="F285" s="18" t="str">
        <f>VLOOKUP(E285,'Locations and local authorities'!$A$1:$B$538,2,FALSE)</f>
        <v>Edinburgh</v>
      </c>
      <c r="G285" s="18" t="s">
        <v>5773</v>
      </c>
    </row>
    <row r="286" spans="1:7" ht="15.5" x14ac:dyDescent="0.35">
      <c r="A286" s="62" t="s">
        <v>821</v>
      </c>
      <c r="B286" s="18" t="s">
        <v>5725</v>
      </c>
      <c r="C286" s="18"/>
      <c r="D286" s="18" t="s">
        <v>5925</v>
      </c>
      <c r="E286" s="18" t="s">
        <v>6190</v>
      </c>
      <c r="F286" s="18" t="str">
        <f>VLOOKUP(E286,'Locations and local authorities'!$A$1:$B$538,2,FALSE)</f>
        <v>West Lancashire</v>
      </c>
      <c r="G286" s="18" t="s">
        <v>5701</v>
      </c>
    </row>
    <row r="287" spans="1:7" ht="15.5" x14ac:dyDescent="0.35">
      <c r="A287" s="62" t="s">
        <v>823</v>
      </c>
      <c r="B287" s="18" t="s">
        <v>5724</v>
      </c>
      <c r="C287" s="18"/>
      <c r="D287" s="18" t="s">
        <v>5925</v>
      </c>
      <c r="E287" s="18" t="s">
        <v>5764</v>
      </c>
      <c r="F287" s="18" t="str">
        <f>VLOOKUP(E287,'Locations and local authorities'!$A$1:$B$538,2,FALSE)</f>
        <v>Tower Hamlets</v>
      </c>
      <c r="G287" s="18" t="s">
        <v>5700</v>
      </c>
    </row>
    <row r="288" spans="1:7" ht="15.5" x14ac:dyDescent="0.35">
      <c r="A288" s="62" t="s">
        <v>825</v>
      </c>
      <c r="B288" s="18" t="s">
        <v>5719</v>
      </c>
      <c r="C288" s="18"/>
      <c r="D288" s="18" t="s">
        <v>5925</v>
      </c>
      <c r="E288" s="18" t="s">
        <v>5771</v>
      </c>
      <c r="F288" s="18" t="str">
        <f>VLOOKUP(E288,'Locations and local authorities'!$A$1:$B$538,2,FALSE)</f>
        <v>Westminster</v>
      </c>
      <c r="G288" s="18" t="s">
        <v>5700</v>
      </c>
    </row>
    <row r="289" spans="1:7" ht="15.5" x14ac:dyDescent="0.35">
      <c r="A289" s="18" t="s">
        <v>827</v>
      </c>
      <c r="B289" s="18" t="s">
        <v>5721</v>
      </c>
      <c r="C289" s="18" t="s">
        <v>6238</v>
      </c>
      <c r="D289" s="18" t="s">
        <v>5925</v>
      </c>
      <c r="E289" s="18" t="s">
        <v>5778</v>
      </c>
      <c r="F289" s="18" t="str">
        <f>VLOOKUP(E289,'Locations and local authorities'!$A$1:$B$538,2,FALSE)</f>
        <v>Lambeth</v>
      </c>
      <c r="G289" s="18" t="s">
        <v>5700</v>
      </c>
    </row>
    <row r="290" spans="1:7" ht="15.5" x14ac:dyDescent="0.35">
      <c r="A290" s="62" t="s">
        <v>829</v>
      </c>
      <c r="B290" s="18" t="s">
        <v>5725</v>
      </c>
      <c r="C290" s="18"/>
      <c r="D290" s="18" t="s">
        <v>5925</v>
      </c>
      <c r="E290" s="18" t="s">
        <v>5771</v>
      </c>
      <c r="F290" s="18" t="str">
        <f>VLOOKUP(E290,'Locations and local authorities'!$A$1:$B$538,2,FALSE)</f>
        <v>Westminster</v>
      </c>
      <c r="G290" s="18" t="s">
        <v>5700</v>
      </c>
    </row>
    <row r="291" spans="1:7" ht="15.5" x14ac:dyDescent="0.35">
      <c r="A291" s="18" t="s">
        <v>831</v>
      </c>
      <c r="B291" s="18" t="s">
        <v>5721</v>
      </c>
      <c r="C291" s="18" t="s">
        <v>6238</v>
      </c>
      <c r="D291" s="18" t="s">
        <v>5925</v>
      </c>
      <c r="E291" s="18" t="s">
        <v>5748</v>
      </c>
      <c r="F291" s="18" t="str">
        <f>VLOOKUP(E291,'Locations and local authorities'!$A$1:$B$538,2,FALSE)</f>
        <v>Harrow</v>
      </c>
      <c r="G291" s="18" t="s">
        <v>5700</v>
      </c>
    </row>
    <row r="292" spans="1:7" ht="15.5" x14ac:dyDescent="0.35">
      <c r="A292" s="62" t="s">
        <v>18</v>
      </c>
      <c r="B292" s="18" t="s">
        <v>5725</v>
      </c>
      <c r="C292" s="18"/>
      <c r="D292" s="18" t="s">
        <v>5925</v>
      </c>
      <c r="E292" s="18" t="s">
        <v>5764</v>
      </c>
      <c r="F292" s="18" t="str">
        <f>VLOOKUP(E292,'Locations and local authorities'!$A$1:$B$538,2,FALSE)</f>
        <v>Tower Hamlets</v>
      </c>
      <c r="G292" s="18" t="s">
        <v>5700</v>
      </c>
    </row>
    <row r="293" spans="1:7" ht="15.5" x14ac:dyDescent="0.35">
      <c r="A293" s="62" t="s">
        <v>20</v>
      </c>
      <c r="B293" s="18" t="s">
        <v>5728</v>
      </c>
      <c r="C293" s="18"/>
      <c r="D293" s="18" t="s">
        <v>5925</v>
      </c>
      <c r="E293" s="18" t="s">
        <v>5806</v>
      </c>
      <c r="F293" s="18" t="str">
        <f>VLOOKUP(E293,'Locations and local authorities'!$A$1:$B$538,2,FALSE)</f>
        <v>Bristol</v>
      </c>
      <c r="G293" s="18" t="s">
        <v>5702</v>
      </c>
    </row>
    <row r="294" spans="1:7" ht="15.5" x14ac:dyDescent="0.35">
      <c r="A294" s="62" t="s">
        <v>833</v>
      </c>
      <c r="B294" s="18" t="s">
        <v>5725</v>
      </c>
      <c r="C294" s="18"/>
      <c r="D294" s="18" t="s">
        <v>5925</v>
      </c>
      <c r="E294" s="18" t="s">
        <v>5764</v>
      </c>
      <c r="F294" s="18" t="str">
        <f>VLOOKUP(E294,'Locations and local authorities'!$A$1:$B$538,2,FALSE)</f>
        <v>Tower Hamlets</v>
      </c>
      <c r="G294" s="18" t="s">
        <v>5700</v>
      </c>
    </row>
    <row r="295" spans="1:7" ht="15.5" x14ac:dyDescent="0.35">
      <c r="A295" s="18" t="s">
        <v>835</v>
      </c>
      <c r="B295" s="18" t="s">
        <v>5721</v>
      </c>
      <c r="C295" s="18" t="s">
        <v>6238</v>
      </c>
      <c r="D295" s="18" t="s">
        <v>5925</v>
      </c>
      <c r="E295" s="18" t="s">
        <v>5845</v>
      </c>
      <c r="F295" s="18" t="str">
        <f>VLOOKUP(E295,'Locations and local authorities'!$A$1:$B$538,2,FALSE)</f>
        <v>Perth and Kinross</v>
      </c>
      <c r="G295" s="18" t="s">
        <v>5773</v>
      </c>
    </row>
    <row r="296" spans="1:7" ht="15.5" x14ac:dyDescent="0.35">
      <c r="A296" s="18" t="s">
        <v>837</v>
      </c>
      <c r="B296" s="18" t="s">
        <v>5724</v>
      </c>
      <c r="C296" s="18"/>
      <c r="D296" s="18" t="s">
        <v>5925</v>
      </c>
      <c r="E296" s="18" t="s">
        <v>5822</v>
      </c>
      <c r="F296" s="18" t="str">
        <f>VLOOKUP(E296,'Locations and local authorities'!$A$1:$B$538,2,FALSE)</f>
        <v>Hillingdon</v>
      </c>
      <c r="G296" s="18" t="s">
        <v>5700</v>
      </c>
    </row>
    <row r="297" spans="1:7" ht="15.5" x14ac:dyDescent="0.35">
      <c r="A297" s="18" t="s">
        <v>839</v>
      </c>
      <c r="B297" s="18" t="s">
        <v>5721</v>
      </c>
      <c r="C297" s="18" t="s">
        <v>6238</v>
      </c>
      <c r="D297" s="18" t="s">
        <v>5925</v>
      </c>
      <c r="E297" s="18" t="s">
        <v>6017</v>
      </c>
      <c r="F297" s="18" t="str">
        <f>VLOOKUP(E297,'Locations and local authorities'!$A$1:$B$538,2,FALSE)</f>
        <v>South Ayrshire</v>
      </c>
      <c r="G297" s="18" t="s">
        <v>5773</v>
      </c>
    </row>
    <row r="298" spans="1:7" ht="15.5" x14ac:dyDescent="0.35">
      <c r="A298" s="18" t="s">
        <v>841</v>
      </c>
      <c r="B298" s="18" t="s">
        <v>5720</v>
      </c>
      <c r="C298" s="18"/>
      <c r="D298" s="18" t="s">
        <v>5925</v>
      </c>
      <c r="E298" s="18" t="s">
        <v>5771</v>
      </c>
      <c r="F298" s="18" t="str">
        <f>VLOOKUP(E298,'Locations and local authorities'!$A$1:$B$538,2,FALSE)</f>
        <v>Westminster</v>
      </c>
      <c r="G298" s="18" t="s">
        <v>5700</v>
      </c>
    </row>
    <row r="299" spans="1:7" ht="15.5" x14ac:dyDescent="0.35">
      <c r="A299" s="62" t="s">
        <v>843</v>
      </c>
      <c r="B299" s="18" t="s">
        <v>5722</v>
      </c>
      <c r="C299" s="18"/>
      <c r="D299" s="18" t="s">
        <v>5925</v>
      </c>
      <c r="E299" s="18" t="s">
        <v>6000</v>
      </c>
      <c r="F299" s="18" t="str">
        <f>VLOOKUP(E299,'Locations and local authorities'!$A$1:$B$538,2,FALSE)</f>
        <v>Surrey Heath</v>
      </c>
      <c r="G299" s="18" t="s">
        <v>5695</v>
      </c>
    </row>
    <row r="300" spans="1:7" ht="15.5" x14ac:dyDescent="0.35">
      <c r="A300" s="18" t="s">
        <v>845</v>
      </c>
      <c r="B300" s="18" t="s">
        <v>5719</v>
      </c>
      <c r="C300" s="18"/>
      <c r="D300" s="18" t="s">
        <v>5925</v>
      </c>
      <c r="E300" s="18" t="s">
        <v>6174</v>
      </c>
      <c r="F300" s="18" t="str">
        <f>VLOOKUP(E300,'Locations and local authorities'!$A$1:$B$538,2,FALSE)</f>
        <v>Mid and East Antrim</v>
      </c>
      <c r="G300" s="18" t="s">
        <v>5717</v>
      </c>
    </row>
    <row r="301" spans="1:7" ht="15.5" x14ac:dyDescent="0.35">
      <c r="A301" s="62" t="s">
        <v>847</v>
      </c>
      <c r="B301" s="18" t="s">
        <v>5721</v>
      </c>
      <c r="C301" s="18" t="s">
        <v>6238</v>
      </c>
      <c r="D301" s="18" t="s">
        <v>5926</v>
      </c>
      <c r="E301" s="18" t="s">
        <v>5829</v>
      </c>
      <c r="F301" s="18" t="str">
        <f>VLOOKUP(E301,'Locations and local authorities'!$A$1:$B$538,2,FALSE)</f>
        <v>Cherwell</v>
      </c>
      <c r="G301" s="18" t="s">
        <v>5695</v>
      </c>
    </row>
    <row r="302" spans="1:7" ht="15.5" x14ac:dyDescent="0.35">
      <c r="A302" s="18" t="s">
        <v>849</v>
      </c>
      <c r="B302" s="18" t="s">
        <v>5720</v>
      </c>
      <c r="C302" s="18"/>
      <c r="D302" s="18" t="s">
        <v>5925</v>
      </c>
      <c r="E302" s="18" t="s">
        <v>5768</v>
      </c>
      <c r="F302" s="18" t="str">
        <f>VLOOKUP(E302,'Locations and local authorities'!$A$1:$B$538,2,FALSE)</f>
        <v>Camden</v>
      </c>
      <c r="G302" s="18" t="s">
        <v>5700</v>
      </c>
    </row>
    <row r="303" spans="1:7" ht="15.5" x14ac:dyDescent="0.35">
      <c r="A303" s="62" t="s">
        <v>851</v>
      </c>
      <c r="B303" s="18" t="s">
        <v>5720</v>
      </c>
      <c r="C303" s="18"/>
      <c r="D303" s="18" t="s">
        <v>5925</v>
      </c>
      <c r="E303" s="18" t="s">
        <v>5706</v>
      </c>
      <c r="F303" s="18" t="str">
        <f>VLOOKUP(E303,'Locations and local authorities'!$A$1:$B$538,2,FALSE)</f>
        <v>City of London</v>
      </c>
      <c r="G303" s="18" t="s">
        <v>5700</v>
      </c>
    </row>
    <row r="304" spans="1:7" ht="15.5" x14ac:dyDescent="0.35">
      <c r="A304" s="18" t="s">
        <v>22</v>
      </c>
      <c r="B304" s="18" t="s">
        <v>5720</v>
      </c>
      <c r="C304" s="18"/>
      <c r="D304" s="18" t="s">
        <v>5925</v>
      </c>
      <c r="E304" s="18" t="s">
        <v>5706</v>
      </c>
      <c r="F304" s="18" t="str">
        <f>VLOOKUP(E304,'Locations and local authorities'!$A$1:$B$538,2,FALSE)</f>
        <v>City of London</v>
      </c>
      <c r="G304" s="18" t="s">
        <v>5700</v>
      </c>
    </row>
    <row r="305" spans="1:7" ht="15.5" x14ac:dyDescent="0.35">
      <c r="A305" s="62" t="s">
        <v>853</v>
      </c>
      <c r="B305" s="18" t="s">
        <v>5720</v>
      </c>
      <c r="C305" s="18"/>
      <c r="D305" s="18" t="s">
        <v>5925</v>
      </c>
      <c r="E305" s="18" t="s">
        <v>5706</v>
      </c>
      <c r="F305" s="18" t="str">
        <f>VLOOKUP(E305,'Locations and local authorities'!$A$1:$B$538,2,FALSE)</f>
        <v>City of London</v>
      </c>
      <c r="G305" s="18" t="s">
        <v>5700</v>
      </c>
    </row>
    <row r="306" spans="1:7" ht="15.5" x14ac:dyDescent="0.35">
      <c r="A306" s="62" t="s">
        <v>855</v>
      </c>
      <c r="B306" s="18" t="s">
        <v>5720</v>
      </c>
      <c r="C306" s="18"/>
      <c r="D306" s="18" t="s">
        <v>5925</v>
      </c>
      <c r="E306" s="18" t="s">
        <v>5706</v>
      </c>
      <c r="F306" s="18" t="str">
        <f>VLOOKUP(E306,'Locations and local authorities'!$A$1:$B$538,2,FALSE)</f>
        <v>City of London</v>
      </c>
      <c r="G306" s="18" t="s">
        <v>5700</v>
      </c>
    </row>
    <row r="307" spans="1:7" ht="15.5" x14ac:dyDescent="0.35">
      <c r="A307" s="18" t="s">
        <v>857</v>
      </c>
      <c r="B307" s="18" t="s">
        <v>5721</v>
      </c>
      <c r="C307" s="18" t="s">
        <v>6238</v>
      </c>
      <c r="D307" s="18" t="s">
        <v>5925</v>
      </c>
      <c r="E307" s="18" t="s">
        <v>5835</v>
      </c>
      <c r="F307" s="18" t="str">
        <f>VLOOKUP(E307,'Locations and local authorities'!$A$1:$B$538,2,FALSE)</f>
        <v>Bedford</v>
      </c>
      <c r="G307" s="18" t="s">
        <v>5699</v>
      </c>
    </row>
    <row r="308" spans="1:7" ht="15.5" x14ac:dyDescent="0.35">
      <c r="A308" s="62" t="s">
        <v>5733</v>
      </c>
      <c r="B308" s="18" t="s">
        <v>5721</v>
      </c>
      <c r="C308" s="18" t="s">
        <v>6238</v>
      </c>
      <c r="D308" s="18" t="s">
        <v>5925</v>
      </c>
      <c r="E308" s="18" t="s">
        <v>5707</v>
      </c>
      <c r="F308" s="18" t="str">
        <f>VLOOKUP(E308,'Locations and local authorities'!$A$1:$B$538,2,FALSE)</f>
        <v>Islington</v>
      </c>
      <c r="G308" s="18" t="s">
        <v>5700</v>
      </c>
    </row>
    <row r="309" spans="1:7" ht="15.5" x14ac:dyDescent="0.35">
      <c r="A309" s="62" t="s">
        <v>861</v>
      </c>
      <c r="B309" s="18" t="s">
        <v>5720</v>
      </c>
      <c r="C309" s="18"/>
      <c r="D309" s="18" t="s">
        <v>5925</v>
      </c>
      <c r="E309" s="18" t="s">
        <v>5764</v>
      </c>
      <c r="F309" s="18" t="str">
        <f>VLOOKUP(E309,'Locations and local authorities'!$A$1:$B$538,2,FALSE)</f>
        <v>Tower Hamlets</v>
      </c>
      <c r="G309" s="18" t="s">
        <v>5700</v>
      </c>
    </row>
    <row r="310" spans="1:7" ht="15.5" x14ac:dyDescent="0.35">
      <c r="A310" s="62" t="s">
        <v>863</v>
      </c>
      <c r="B310" s="18" t="s">
        <v>5720</v>
      </c>
      <c r="C310" s="18"/>
      <c r="D310" s="18" t="s">
        <v>5925</v>
      </c>
      <c r="E310" s="18" t="s">
        <v>5764</v>
      </c>
      <c r="F310" s="18" t="str">
        <f>VLOOKUP(E310,'Locations and local authorities'!$A$1:$B$538,2,FALSE)</f>
        <v>Tower Hamlets</v>
      </c>
      <c r="G310" s="18" t="s">
        <v>5700</v>
      </c>
    </row>
    <row r="311" spans="1:7" ht="15.5" x14ac:dyDescent="0.35">
      <c r="A311" s="18" t="s">
        <v>866</v>
      </c>
      <c r="B311" s="18" t="s">
        <v>5721</v>
      </c>
      <c r="C311" s="18" t="s">
        <v>6238</v>
      </c>
      <c r="D311" s="18" t="s">
        <v>5925</v>
      </c>
      <c r="E311" s="18" t="s">
        <v>5770</v>
      </c>
      <c r="F311" s="18" t="str">
        <f>VLOOKUP(E311,'Locations and local authorities'!$A$1:$B$538,2,FALSE)</f>
        <v>Redbridge</v>
      </c>
      <c r="G311" s="18" t="s">
        <v>5700</v>
      </c>
    </row>
    <row r="312" spans="1:7" ht="15.5" x14ac:dyDescent="0.35">
      <c r="A312" s="62" t="s">
        <v>868</v>
      </c>
      <c r="B312" s="18" t="s">
        <v>5721</v>
      </c>
      <c r="C312" s="18" t="s">
        <v>6238</v>
      </c>
      <c r="D312" s="18" t="s">
        <v>5925</v>
      </c>
      <c r="E312" s="18" t="s">
        <v>5806</v>
      </c>
      <c r="F312" s="18" t="str">
        <f>VLOOKUP(E312,'Locations and local authorities'!$A$1:$B$538,2,FALSE)</f>
        <v>Bristol</v>
      </c>
      <c r="G312" s="18" t="s">
        <v>5702</v>
      </c>
    </row>
    <row r="313" spans="1:7" ht="15.5" x14ac:dyDescent="0.35">
      <c r="A313" s="62" t="s">
        <v>870</v>
      </c>
      <c r="B313" s="18" t="s">
        <v>5721</v>
      </c>
      <c r="C313" s="18" t="s">
        <v>6217</v>
      </c>
      <c r="D313" s="18" t="s">
        <v>5925</v>
      </c>
      <c r="E313" s="18" t="s">
        <v>5786</v>
      </c>
      <c r="F313" s="18" t="str">
        <f>VLOOKUP(E313,'Locations and local authorities'!$A$1:$B$538,2,FALSE)</f>
        <v>Havering</v>
      </c>
      <c r="G313" s="18" t="s">
        <v>5700</v>
      </c>
    </row>
    <row r="314" spans="1:7" ht="15.5" x14ac:dyDescent="0.35">
      <c r="A314" s="18" t="s">
        <v>873</v>
      </c>
      <c r="B314" s="18" t="s">
        <v>5721</v>
      </c>
      <c r="C314" s="18" t="s">
        <v>6238</v>
      </c>
      <c r="D314" s="18" t="s">
        <v>5925</v>
      </c>
      <c r="E314" s="18" t="s">
        <v>6322</v>
      </c>
      <c r="F314" s="18" t="str">
        <f>VLOOKUP(E314,'Locations and local authorities'!$A$1:$B$538,2,FALSE)</f>
        <v>Barking and Dagenham</v>
      </c>
      <c r="G314" s="18" t="s">
        <v>5700</v>
      </c>
    </row>
    <row r="315" spans="1:7" ht="15.5" x14ac:dyDescent="0.35">
      <c r="A315" s="62" t="s">
        <v>875</v>
      </c>
      <c r="B315" s="18" t="s">
        <v>5721</v>
      </c>
      <c r="C315" s="18" t="s">
        <v>6217</v>
      </c>
      <c r="D315" s="18" t="s">
        <v>5925</v>
      </c>
      <c r="E315" s="18" t="s">
        <v>5880</v>
      </c>
      <c r="F315" s="18" t="str">
        <f>VLOOKUP(E315,'Locations and local authorities'!$A$1:$B$538,2,FALSE)</f>
        <v>Haringey</v>
      </c>
      <c r="G315" s="18" t="s">
        <v>5700</v>
      </c>
    </row>
    <row r="316" spans="1:7" ht="15.5" x14ac:dyDescent="0.35">
      <c r="A316" s="62" t="s">
        <v>877</v>
      </c>
      <c r="B316" s="18" t="s">
        <v>5721</v>
      </c>
      <c r="C316" s="18" t="s">
        <v>6217</v>
      </c>
      <c r="D316" s="18" t="s">
        <v>5925</v>
      </c>
      <c r="E316" s="18" t="s">
        <v>5759</v>
      </c>
      <c r="F316" s="18" t="str">
        <f>VLOOKUP(E316,'Locations and local authorities'!$A$1:$B$538,2,FALSE)</f>
        <v>Barnsley</v>
      </c>
      <c r="G316" s="18" t="s">
        <v>5697</v>
      </c>
    </row>
    <row r="317" spans="1:7" ht="15.5" x14ac:dyDescent="0.35">
      <c r="A317" s="62" t="s">
        <v>879</v>
      </c>
      <c r="B317" s="18" t="s">
        <v>5721</v>
      </c>
      <c r="C317" s="18" t="s">
        <v>6217</v>
      </c>
      <c r="D317" s="18" t="s">
        <v>5925</v>
      </c>
      <c r="E317" s="18" t="s">
        <v>5764</v>
      </c>
      <c r="F317" s="18" t="str">
        <f>VLOOKUP(E317,'Locations and local authorities'!$A$1:$B$538,2,FALSE)</f>
        <v>Tower Hamlets</v>
      </c>
      <c r="G317" s="18" t="s">
        <v>5700</v>
      </c>
    </row>
    <row r="318" spans="1:7" ht="15.5" x14ac:dyDescent="0.35">
      <c r="A318" s="18" t="s">
        <v>881</v>
      </c>
      <c r="B318" s="18" t="s">
        <v>5721</v>
      </c>
      <c r="C318" s="18" t="s">
        <v>6238</v>
      </c>
      <c r="D318" s="18" t="s">
        <v>5925</v>
      </c>
      <c r="E318" s="18" t="s">
        <v>5815</v>
      </c>
      <c r="F318" s="18" t="str">
        <f>VLOOKUP(E318,'Locations and local authorities'!$A$1:$B$538,2,FALSE)</f>
        <v>North Northamptonshire</v>
      </c>
      <c r="G318" s="18" t="s">
        <v>5696</v>
      </c>
    </row>
    <row r="319" spans="1:7" ht="15.5" x14ac:dyDescent="0.35">
      <c r="A319" s="18" t="s">
        <v>883</v>
      </c>
      <c r="B319" s="18" t="s">
        <v>5721</v>
      </c>
      <c r="C319" s="18" t="s">
        <v>6238</v>
      </c>
      <c r="D319" s="18" t="s">
        <v>5925</v>
      </c>
      <c r="E319" s="18" t="s">
        <v>5677</v>
      </c>
      <c r="F319" s="18" t="str">
        <f>VLOOKUP(E319,'Locations and local authorities'!$A$1:$B$538,2,FALSE)</f>
        <v>Leicester</v>
      </c>
      <c r="G319" s="18" t="s">
        <v>5696</v>
      </c>
    </row>
    <row r="320" spans="1:7" ht="15.5" x14ac:dyDescent="0.35">
      <c r="A320" s="18" t="s">
        <v>885</v>
      </c>
      <c r="B320" s="18" t="s">
        <v>5721</v>
      </c>
      <c r="C320" s="18" t="s">
        <v>6238</v>
      </c>
      <c r="D320" s="18" t="s">
        <v>5925</v>
      </c>
      <c r="E320" s="18" t="s">
        <v>5859</v>
      </c>
      <c r="F320" s="18" t="str">
        <f>VLOOKUP(E320,'Locations and local authorities'!$A$1:$B$538,2,FALSE)</f>
        <v>Torbay</v>
      </c>
      <c r="G320" s="18" t="s">
        <v>5702</v>
      </c>
    </row>
    <row r="321" spans="1:7" ht="15.5" x14ac:dyDescent="0.35">
      <c r="A321" s="18" t="s">
        <v>887</v>
      </c>
      <c r="B321" s="18" t="s">
        <v>5721</v>
      </c>
      <c r="C321" s="18" t="s">
        <v>6238</v>
      </c>
      <c r="D321" s="18" t="s">
        <v>5925</v>
      </c>
      <c r="E321" s="18" t="s">
        <v>5760</v>
      </c>
      <c r="F321" s="18" t="str">
        <f>VLOOKUP(E321,'Locations and local authorities'!$A$1:$B$538,2,FALSE)</f>
        <v>Southampton</v>
      </c>
      <c r="G321" s="18" t="s">
        <v>5695</v>
      </c>
    </row>
    <row r="322" spans="1:7" ht="15.5" x14ac:dyDescent="0.35">
      <c r="A322" s="18" t="s">
        <v>889</v>
      </c>
      <c r="B322" s="18" t="s">
        <v>5721</v>
      </c>
      <c r="C322" s="18" t="s">
        <v>6238</v>
      </c>
      <c r="D322" s="18" t="s">
        <v>5925</v>
      </c>
      <c r="E322" s="18" t="s">
        <v>6188</v>
      </c>
      <c r="F322" s="18" t="str">
        <f>VLOOKUP(E322,'Locations and local authorities'!$A$1:$B$538,2,FALSE)</f>
        <v>Runnymede</v>
      </c>
      <c r="G322" s="18" t="s">
        <v>5695</v>
      </c>
    </row>
    <row r="323" spans="1:7" ht="15.5" x14ac:dyDescent="0.35">
      <c r="A323" s="62" t="s">
        <v>891</v>
      </c>
      <c r="B323" s="18" t="s">
        <v>5725</v>
      </c>
      <c r="C323" s="18"/>
      <c r="D323" s="18" t="s">
        <v>5925</v>
      </c>
      <c r="E323" s="18" t="s">
        <v>5771</v>
      </c>
      <c r="F323" s="18" t="str">
        <f>VLOOKUP(E323,'Locations and local authorities'!$A$1:$B$538,2,FALSE)</f>
        <v>Westminster</v>
      </c>
      <c r="G323" s="18" t="s">
        <v>5700</v>
      </c>
    </row>
    <row r="324" spans="1:7" ht="15.5" x14ac:dyDescent="0.35">
      <c r="A324" s="18" t="s">
        <v>893</v>
      </c>
      <c r="B324" s="18" t="s">
        <v>5721</v>
      </c>
      <c r="C324" s="18" t="s">
        <v>6238</v>
      </c>
      <c r="D324" s="18" t="s">
        <v>5925</v>
      </c>
      <c r="E324" s="18" t="s">
        <v>5672</v>
      </c>
      <c r="F324" s="18" t="str">
        <f>VLOOKUP(E324,'Locations and local authorities'!$A$1:$B$538,2,FALSE)</f>
        <v>Leeds</v>
      </c>
      <c r="G324" s="18" t="s">
        <v>5697</v>
      </c>
    </row>
    <row r="325" spans="1:7" ht="15.5" x14ac:dyDescent="0.35">
      <c r="A325" s="18" t="s">
        <v>895</v>
      </c>
      <c r="B325" s="18" t="s">
        <v>5721</v>
      </c>
      <c r="C325" s="18" t="s">
        <v>6238</v>
      </c>
      <c r="D325" s="18" t="s">
        <v>5926</v>
      </c>
      <c r="E325" s="18" t="s">
        <v>5746</v>
      </c>
      <c r="F325" s="18" t="str">
        <f>VLOOKUP(E325,'Locations and local authorities'!$A$1:$B$538,2,FALSE)</f>
        <v>Luton</v>
      </c>
      <c r="G325" s="18" t="s">
        <v>5699</v>
      </c>
    </row>
    <row r="326" spans="1:7" ht="15.5" x14ac:dyDescent="0.35">
      <c r="A326" s="18" t="s">
        <v>897</v>
      </c>
      <c r="B326" s="18" t="s">
        <v>5721</v>
      </c>
      <c r="C326" s="18" t="s">
        <v>6238</v>
      </c>
      <c r="D326" s="18" t="s">
        <v>5925</v>
      </c>
      <c r="E326" s="18" t="s">
        <v>6044</v>
      </c>
      <c r="F326" s="18" t="str">
        <f>VLOOKUP(E326,'Locations and local authorities'!$A$1:$B$538,2,FALSE)</f>
        <v>Chichester</v>
      </c>
      <c r="G326" s="18" t="s">
        <v>5695</v>
      </c>
    </row>
    <row r="327" spans="1:7" ht="15.5" x14ac:dyDescent="0.35">
      <c r="A327" s="18" t="s">
        <v>899</v>
      </c>
      <c r="B327" s="18" t="s">
        <v>5721</v>
      </c>
      <c r="C327" s="18" t="s">
        <v>6238</v>
      </c>
      <c r="D327" s="18" t="s">
        <v>5925</v>
      </c>
      <c r="E327" s="18" t="s">
        <v>5928</v>
      </c>
      <c r="F327" s="18" t="str">
        <f>VLOOKUP(E327,'Locations and local authorities'!$A$1:$B$538,2,FALSE)</f>
        <v>Ards and North Down</v>
      </c>
      <c r="G327" s="18" t="s">
        <v>5717</v>
      </c>
    </row>
    <row r="328" spans="1:7" ht="15.5" x14ac:dyDescent="0.35">
      <c r="A328" s="18" t="s">
        <v>901</v>
      </c>
      <c r="B328" s="18" t="s">
        <v>5721</v>
      </c>
      <c r="C328" s="18" t="s">
        <v>6238</v>
      </c>
      <c r="D328" s="18" t="s">
        <v>5925</v>
      </c>
      <c r="E328" s="18" t="s">
        <v>5747</v>
      </c>
      <c r="F328" s="18" t="str">
        <f>VLOOKUP(E328,'Locations and local authorities'!$A$1:$B$538,2,FALSE)</f>
        <v>Thurrock</v>
      </c>
      <c r="G328" s="18" t="s">
        <v>5699</v>
      </c>
    </row>
    <row r="329" spans="1:7" ht="15.5" x14ac:dyDescent="0.35">
      <c r="A329" s="18" t="s">
        <v>903</v>
      </c>
      <c r="B329" s="18" t="s">
        <v>5721</v>
      </c>
      <c r="C329" s="18" t="s">
        <v>6238</v>
      </c>
      <c r="D329" s="18" t="s">
        <v>5926</v>
      </c>
      <c r="E329" s="18" t="s">
        <v>5833</v>
      </c>
      <c r="F329" s="18" t="str">
        <f>VLOOKUP(E329,'Locations and local authorities'!$A$1:$B$538,2,FALSE)</f>
        <v>North Northamptonshire</v>
      </c>
      <c r="G329" s="18" t="s">
        <v>5696</v>
      </c>
    </row>
    <row r="330" spans="1:7" ht="15.5" x14ac:dyDescent="0.35">
      <c r="A330" s="62" t="s">
        <v>905</v>
      </c>
      <c r="B330" s="18" t="s">
        <v>5721</v>
      </c>
      <c r="C330" s="18" t="s">
        <v>6217</v>
      </c>
      <c r="D330" s="18" t="s">
        <v>5925</v>
      </c>
      <c r="E330" s="18" t="s">
        <v>5746</v>
      </c>
      <c r="F330" s="18" t="str">
        <f>VLOOKUP(E330,'Locations and local authorities'!$A$1:$B$538,2,FALSE)</f>
        <v>Luton</v>
      </c>
      <c r="G330" s="18" t="s">
        <v>5699</v>
      </c>
    </row>
    <row r="331" spans="1:7" ht="15.5" x14ac:dyDescent="0.35">
      <c r="A331" s="18" t="s">
        <v>907</v>
      </c>
      <c r="B331" s="18" t="s">
        <v>5721</v>
      </c>
      <c r="C331" s="18" t="s">
        <v>6238</v>
      </c>
      <c r="D331" s="18" t="s">
        <v>5925</v>
      </c>
      <c r="E331" s="18" t="s">
        <v>5835</v>
      </c>
      <c r="F331" s="18" t="str">
        <f>VLOOKUP(E331,'Locations and local authorities'!$A$1:$B$538,2,FALSE)</f>
        <v>Bedford</v>
      </c>
      <c r="G331" s="18" t="s">
        <v>5699</v>
      </c>
    </row>
    <row r="332" spans="1:7" ht="15.5" x14ac:dyDescent="0.35">
      <c r="A332" s="18" t="s">
        <v>909</v>
      </c>
      <c r="B332" s="18" t="s">
        <v>5729</v>
      </c>
      <c r="C332" s="18"/>
      <c r="D332" s="18" t="s">
        <v>5926</v>
      </c>
      <c r="E332" s="18" t="s">
        <v>5843</v>
      </c>
      <c r="F332" s="18" t="str">
        <f>VLOOKUP(E332,'Locations and local authorities'!$A$1:$B$538,2,FALSE)</f>
        <v>Harlow</v>
      </c>
      <c r="G332" s="18" t="s">
        <v>5699</v>
      </c>
    </row>
    <row r="333" spans="1:7" ht="15.5" x14ac:dyDescent="0.35">
      <c r="A333" s="18" t="s">
        <v>911</v>
      </c>
      <c r="B333" s="18" t="s">
        <v>5721</v>
      </c>
      <c r="C333" s="18" t="s">
        <v>6238</v>
      </c>
      <c r="D333" s="18" t="s">
        <v>5925</v>
      </c>
      <c r="E333" s="18" t="s">
        <v>5802</v>
      </c>
      <c r="F333" s="18" t="str">
        <f>VLOOKUP(E333,'Locations and local authorities'!$A$1:$B$538,2,FALSE)</f>
        <v>Basingstoke and Deane</v>
      </c>
      <c r="G333" s="18" t="s">
        <v>5695</v>
      </c>
    </row>
    <row r="334" spans="1:7" ht="15.5" x14ac:dyDescent="0.35">
      <c r="A334" s="18" t="s">
        <v>913</v>
      </c>
      <c r="B334" s="18" t="s">
        <v>5721</v>
      </c>
      <c r="C334" s="18" t="s">
        <v>6248</v>
      </c>
      <c r="D334" s="18" t="s">
        <v>5925</v>
      </c>
      <c r="E334" s="18" t="s">
        <v>5770</v>
      </c>
      <c r="F334" s="18" t="str">
        <f>VLOOKUP(E334,'Locations and local authorities'!$A$1:$B$538,2,FALSE)</f>
        <v>Redbridge</v>
      </c>
      <c r="G334" s="18" t="s">
        <v>5700</v>
      </c>
    </row>
    <row r="335" spans="1:7" ht="15.5" x14ac:dyDescent="0.35">
      <c r="A335" s="18" t="s">
        <v>915</v>
      </c>
      <c r="B335" s="18" t="s">
        <v>5721</v>
      </c>
      <c r="C335" s="18" t="s">
        <v>6238</v>
      </c>
      <c r="D335" s="18" t="s">
        <v>5925</v>
      </c>
      <c r="E335" s="18" t="s">
        <v>5751</v>
      </c>
      <c r="F335" s="18" t="str">
        <f>VLOOKUP(E335,'Locations and local authorities'!$A$1:$B$538,2,FALSE)</f>
        <v>Peterborough</v>
      </c>
      <c r="G335" s="18" t="s">
        <v>5699</v>
      </c>
    </row>
    <row r="336" spans="1:7" ht="15.5" x14ac:dyDescent="0.35">
      <c r="A336" s="70" t="s">
        <v>917</v>
      </c>
      <c r="B336" s="18" t="s">
        <v>5721</v>
      </c>
      <c r="C336" s="18" t="s">
        <v>6217</v>
      </c>
      <c r="D336" s="18" t="s">
        <v>5925</v>
      </c>
      <c r="E336" s="18" t="s">
        <v>5950</v>
      </c>
      <c r="F336" s="18" t="str">
        <f>VLOOKUP(E336,'Locations and local authorities'!$A$1:$B$538,2,FALSE)</f>
        <v>Belfast</v>
      </c>
      <c r="G336" s="18" t="s">
        <v>5717</v>
      </c>
    </row>
    <row r="337" spans="1:7" ht="15.5" x14ac:dyDescent="0.35">
      <c r="A337" s="18" t="s">
        <v>919</v>
      </c>
      <c r="B337" s="18" t="s">
        <v>5721</v>
      </c>
      <c r="C337" s="18" t="s">
        <v>6238</v>
      </c>
      <c r="D337" s="18" t="s">
        <v>5925</v>
      </c>
      <c r="E337" s="18" t="s">
        <v>5766</v>
      </c>
      <c r="F337" s="18" t="str">
        <f>VLOOKUP(E337,'Locations and local authorities'!$A$1:$B$538,2,FALSE)</f>
        <v>Greenwich</v>
      </c>
      <c r="G337" s="18" t="s">
        <v>5700</v>
      </c>
    </row>
    <row r="338" spans="1:7" ht="15.5" x14ac:dyDescent="0.35">
      <c r="A338" s="62" t="s">
        <v>921</v>
      </c>
      <c r="B338" s="18" t="s">
        <v>5721</v>
      </c>
      <c r="C338" s="18" t="s">
        <v>6238</v>
      </c>
      <c r="D338" s="18" t="s">
        <v>5925</v>
      </c>
      <c r="E338" s="18" t="s">
        <v>6052</v>
      </c>
      <c r="F338" s="18" t="str">
        <f>VLOOKUP(E338,'Locations and local authorities'!$A$1:$B$538,2,FALSE)</f>
        <v>Vale of Glamorgan</v>
      </c>
      <c r="G338" s="18" t="s">
        <v>5753</v>
      </c>
    </row>
    <row r="339" spans="1:7" ht="15.5" x14ac:dyDescent="0.35">
      <c r="A339" s="18" t="s">
        <v>923</v>
      </c>
      <c r="B339" s="18" t="s">
        <v>5721</v>
      </c>
      <c r="C339" s="18" t="s">
        <v>6238</v>
      </c>
      <c r="D339" s="18" t="s">
        <v>5925</v>
      </c>
      <c r="E339" s="18" t="s">
        <v>6062</v>
      </c>
      <c r="F339" s="18" t="str">
        <f>VLOOKUP(E339,'Locations and local authorities'!$A$1:$B$538,2,FALSE)</f>
        <v>Cumberland</v>
      </c>
      <c r="G339" s="18" t="s">
        <v>5701</v>
      </c>
    </row>
    <row r="340" spans="1:7" ht="15.5" x14ac:dyDescent="0.35">
      <c r="A340" s="18" t="s">
        <v>925</v>
      </c>
      <c r="B340" s="18" t="s">
        <v>5721</v>
      </c>
      <c r="C340" s="18" t="s">
        <v>6238</v>
      </c>
      <c r="D340" s="18" t="s">
        <v>5926</v>
      </c>
      <c r="E340" s="18" t="s">
        <v>5796</v>
      </c>
      <c r="F340" s="18" t="str">
        <f>VLOOKUP(E340,'Locations and local authorities'!$A$1:$B$538,2,FALSE)</f>
        <v>Exeter</v>
      </c>
      <c r="G340" s="18" t="s">
        <v>5702</v>
      </c>
    </row>
    <row r="341" spans="1:7" ht="15.5" x14ac:dyDescent="0.35">
      <c r="A341" s="18" t="s">
        <v>927</v>
      </c>
      <c r="B341" s="18" t="s">
        <v>5721</v>
      </c>
      <c r="C341" s="18" t="s">
        <v>6238</v>
      </c>
      <c r="D341" s="18" t="s">
        <v>5925</v>
      </c>
      <c r="E341" s="18" t="s">
        <v>5970</v>
      </c>
      <c r="F341" s="18" t="str">
        <f>VLOOKUP(E341,'Locations and local authorities'!$A$1:$B$538,2,FALSE)</f>
        <v>Winchester</v>
      </c>
      <c r="G341" s="18" t="s">
        <v>5695</v>
      </c>
    </row>
    <row r="342" spans="1:7" ht="15.5" x14ac:dyDescent="0.35">
      <c r="A342" s="62" t="s">
        <v>929</v>
      </c>
      <c r="B342" s="18" t="s">
        <v>5721</v>
      </c>
      <c r="C342" s="18" t="s">
        <v>6238</v>
      </c>
      <c r="D342" s="18" t="s">
        <v>5925</v>
      </c>
      <c r="E342" s="18" t="s">
        <v>5836</v>
      </c>
      <c r="F342" s="18" t="str">
        <f>VLOOKUP(E342,'Locations and local authorities'!$A$1:$B$538,2,FALSE)</f>
        <v>Slough</v>
      </c>
      <c r="G342" s="18" t="s">
        <v>5695</v>
      </c>
    </row>
    <row r="343" spans="1:7" ht="15.5" x14ac:dyDescent="0.35">
      <c r="A343" s="18" t="s">
        <v>931</v>
      </c>
      <c r="B343" s="18" t="s">
        <v>5721</v>
      </c>
      <c r="C343" s="18" t="s">
        <v>6238</v>
      </c>
      <c r="D343" s="18" t="s">
        <v>5925</v>
      </c>
      <c r="E343" s="18" t="s">
        <v>5679</v>
      </c>
      <c r="F343" s="18" t="str">
        <f>VLOOKUP(E343,'Locations and local authorities'!$A$1:$B$538,2,FALSE)</f>
        <v>Birmingham</v>
      </c>
      <c r="G343" s="18" t="s">
        <v>5698</v>
      </c>
    </row>
    <row r="344" spans="1:7" ht="15.5" x14ac:dyDescent="0.35">
      <c r="A344" s="18" t="s">
        <v>933</v>
      </c>
      <c r="B344" s="18" t="s">
        <v>5721</v>
      </c>
      <c r="C344" s="18" t="s">
        <v>6238</v>
      </c>
      <c r="D344" s="18" t="s">
        <v>5925</v>
      </c>
      <c r="E344" s="18" t="s">
        <v>5714</v>
      </c>
      <c r="F344" s="18" t="str">
        <f>VLOOKUP(E344,'Locations and local authorities'!$A$1:$B$538,2,FALSE)</f>
        <v>Cheltenham</v>
      </c>
      <c r="G344" s="18" t="s">
        <v>5702</v>
      </c>
    </row>
    <row r="345" spans="1:7" ht="15.5" x14ac:dyDescent="0.35">
      <c r="A345" s="62" t="s">
        <v>935</v>
      </c>
      <c r="B345" s="18" t="s">
        <v>5719</v>
      </c>
      <c r="C345" s="18"/>
      <c r="D345" s="18" t="s">
        <v>5925</v>
      </c>
      <c r="E345" s="18" t="s">
        <v>5803</v>
      </c>
      <c r="F345" s="18" t="str">
        <f>VLOOKUP(E345,'Locations and local authorities'!$A$1:$B$538,2,FALSE)</f>
        <v>Cheshire East</v>
      </c>
      <c r="G345" s="18" t="s">
        <v>5701</v>
      </c>
    </row>
    <row r="346" spans="1:7" ht="15.5" x14ac:dyDescent="0.35">
      <c r="A346" s="18" t="s">
        <v>937</v>
      </c>
      <c r="B346" s="18" t="s">
        <v>5721</v>
      </c>
      <c r="C346" s="18" t="s">
        <v>6238</v>
      </c>
      <c r="D346" s="18" t="s">
        <v>5925</v>
      </c>
      <c r="E346" s="18" t="s">
        <v>5782</v>
      </c>
      <c r="F346" s="18" t="str">
        <f>VLOOKUP(E346,'Locations and local authorities'!$A$1:$B$538,2,FALSE)</f>
        <v>Doncaster</v>
      </c>
      <c r="G346" s="18" t="s">
        <v>5697</v>
      </c>
    </row>
    <row r="347" spans="1:7" ht="15.5" x14ac:dyDescent="0.35">
      <c r="A347" s="62" t="s">
        <v>939</v>
      </c>
      <c r="B347" s="18" t="s">
        <v>5721</v>
      </c>
      <c r="C347" s="18" t="s">
        <v>6217</v>
      </c>
      <c r="D347" s="18" t="s">
        <v>5925</v>
      </c>
      <c r="E347" s="18" t="s">
        <v>5799</v>
      </c>
      <c r="F347" s="18" t="str">
        <f>VLOOKUP(E347,'Locations and local authorities'!$A$1:$B$538,2,FALSE)</f>
        <v>Bracknell Forest</v>
      </c>
      <c r="G347" s="18" t="s">
        <v>5695</v>
      </c>
    </row>
    <row r="348" spans="1:7" ht="15.5" x14ac:dyDescent="0.35">
      <c r="A348" s="18" t="s">
        <v>941</v>
      </c>
      <c r="B348" s="18" t="s">
        <v>5721</v>
      </c>
      <c r="C348" s="18" t="s">
        <v>6238</v>
      </c>
      <c r="D348" s="18" t="s">
        <v>5925</v>
      </c>
      <c r="E348" s="18" t="s">
        <v>5821</v>
      </c>
      <c r="F348" s="18" t="str">
        <f>VLOOKUP(E348,'Locations and local authorities'!$A$1:$B$538,2,FALSE)</f>
        <v>Nottingham</v>
      </c>
      <c r="G348" s="18" t="s">
        <v>5696</v>
      </c>
    </row>
    <row r="349" spans="1:7" ht="15.5" x14ac:dyDescent="0.35">
      <c r="A349" s="62" t="s">
        <v>943</v>
      </c>
      <c r="B349" s="18" t="s">
        <v>5721</v>
      </c>
      <c r="C349" s="18" t="s">
        <v>6238</v>
      </c>
      <c r="D349" s="18" t="s">
        <v>5925</v>
      </c>
      <c r="E349" s="18" t="s">
        <v>5867</v>
      </c>
      <c r="F349" s="18" t="str">
        <f>VLOOKUP(E349,'Locations and local authorities'!$A$1:$B$538,2,FALSE)</f>
        <v>St Helens</v>
      </c>
      <c r="G349" s="18" t="s">
        <v>5701</v>
      </c>
    </row>
    <row r="350" spans="1:7" ht="15.5" x14ac:dyDescent="0.35">
      <c r="A350" s="18" t="s">
        <v>945</v>
      </c>
      <c r="B350" s="18" t="s">
        <v>5721</v>
      </c>
      <c r="C350" s="18" t="s">
        <v>6238</v>
      </c>
      <c r="D350" s="18" t="s">
        <v>5926</v>
      </c>
      <c r="E350" s="18" t="s">
        <v>5672</v>
      </c>
      <c r="F350" s="18" t="str">
        <f>VLOOKUP(E350,'Locations and local authorities'!$A$1:$B$538,2,FALSE)</f>
        <v>Leeds</v>
      </c>
      <c r="G350" s="18" t="s">
        <v>5697</v>
      </c>
    </row>
    <row r="351" spans="1:7" ht="15.5" x14ac:dyDescent="0.35">
      <c r="A351" s="18" t="s">
        <v>947</v>
      </c>
      <c r="B351" s="18" t="s">
        <v>5721</v>
      </c>
      <c r="C351" s="18" t="s">
        <v>6238</v>
      </c>
      <c r="D351" s="18" t="s">
        <v>5925</v>
      </c>
      <c r="E351" s="18" t="s">
        <v>5919</v>
      </c>
      <c r="F351" s="18" t="str">
        <f>VLOOKUP(E351,'Locations and local authorities'!$A$1:$B$538,2,FALSE)</f>
        <v>Northumberland</v>
      </c>
      <c r="G351" s="18" t="s">
        <v>5704</v>
      </c>
    </row>
    <row r="352" spans="1:7" ht="15.5" x14ac:dyDescent="0.35">
      <c r="A352" s="18" t="s">
        <v>949</v>
      </c>
      <c r="B352" s="18" t="s">
        <v>5721</v>
      </c>
      <c r="C352" s="18" t="s">
        <v>6238</v>
      </c>
      <c r="D352" s="18" t="s">
        <v>5925</v>
      </c>
      <c r="E352" s="18" t="s">
        <v>6322</v>
      </c>
      <c r="F352" s="18" t="str">
        <f>VLOOKUP(E352,'Locations and local authorities'!$A$1:$B$538,2,FALSE)</f>
        <v>Barking and Dagenham</v>
      </c>
      <c r="G352" s="18" t="s">
        <v>5700</v>
      </c>
    </row>
    <row r="353" spans="1:7" ht="15.5" x14ac:dyDescent="0.35">
      <c r="A353" s="18" t="s">
        <v>951</v>
      </c>
      <c r="B353" s="18" t="s">
        <v>5729</v>
      </c>
      <c r="C353" s="18"/>
      <c r="D353" s="18" t="s">
        <v>5925</v>
      </c>
      <c r="E353" s="18" t="s">
        <v>5710</v>
      </c>
      <c r="F353" s="18" t="str">
        <f>VLOOKUP(E353,'Locations and local authorities'!$A$1:$B$538,2,FALSE)</f>
        <v>Manchester</v>
      </c>
      <c r="G353" s="18" t="s">
        <v>5701</v>
      </c>
    </row>
    <row r="354" spans="1:7" ht="15.5" x14ac:dyDescent="0.35">
      <c r="A354" s="18" t="s">
        <v>953</v>
      </c>
      <c r="B354" s="18" t="s">
        <v>5721</v>
      </c>
      <c r="C354" s="18" t="s">
        <v>6238</v>
      </c>
      <c r="D354" s="18" t="s">
        <v>5926</v>
      </c>
      <c r="E354" s="18" t="s">
        <v>5687</v>
      </c>
      <c r="F354" s="18" t="str">
        <f>VLOOKUP(E354,'Locations and local authorities'!$A$1:$B$538,2,FALSE)</f>
        <v>Stoke-on-Trent</v>
      </c>
      <c r="G354" s="18" t="s">
        <v>5698</v>
      </c>
    </row>
    <row r="355" spans="1:7" ht="15.5" x14ac:dyDescent="0.35">
      <c r="A355" s="62" t="s">
        <v>955</v>
      </c>
      <c r="B355" s="18" t="s">
        <v>5721</v>
      </c>
      <c r="C355" s="18" t="s">
        <v>6238</v>
      </c>
      <c r="D355" s="18" t="s">
        <v>5925</v>
      </c>
      <c r="E355" s="18" t="s">
        <v>5875</v>
      </c>
      <c r="F355" s="18" t="str">
        <f>VLOOKUP(E355,'Locations and local authorities'!$A$1:$B$538,2,FALSE)</f>
        <v>Dartford</v>
      </c>
      <c r="G355" s="18" t="s">
        <v>5695</v>
      </c>
    </row>
    <row r="356" spans="1:7" ht="15.5" x14ac:dyDescent="0.35">
      <c r="A356" s="18" t="s">
        <v>957</v>
      </c>
      <c r="B356" s="18" t="s">
        <v>5721</v>
      </c>
      <c r="C356" s="18" t="s">
        <v>6238</v>
      </c>
      <c r="D356" s="18" t="s">
        <v>5925</v>
      </c>
      <c r="E356" s="18" t="s">
        <v>5821</v>
      </c>
      <c r="F356" s="18" t="str">
        <f>VLOOKUP(E356,'Locations and local authorities'!$A$1:$B$538,2,FALSE)</f>
        <v>Nottingham</v>
      </c>
      <c r="G356" s="18" t="s">
        <v>5696</v>
      </c>
    </row>
    <row r="357" spans="1:7" ht="15.5" x14ac:dyDescent="0.35">
      <c r="A357" s="18" t="s">
        <v>959</v>
      </c>
      <c r="B357" s="18" t="s">
        <v>5721</v>
      </c>
      <c r="C357" s="18" t="s">
        <v>6238</v>
      </c>
      <c r="D357" s="18" t="s">
        <v>5925</v>
      </c>
      <c r="E357" s="18" t="s">
        <v>5874</v>
      </c>
      <c r="F357" s="18" t="str">
        <f>VLOOKUP(E357,'Locations and local authorities'!$A$1:$B$538,2,FALSE)</f>
        <v>Gravesham</v>
      </c>
      <c r="G357" s="18" t="s">
        <v>5695</v>
      </c>
    </row>
    <row r="358" spans="1:7" ht="15.5" x14ac:dyDescent="0.35">
      <c r="A358" s="18" t="s">
        <v>961</v>
      </c>
      <c r="B358" s="18" t="s">
        <v>5721</v>
      </c>
      <c r="C358" s="18" t="s">
        <v>6238</v>
      </c>
      <c r="D358" s="18" t="s">
        <v>5926</v>
      </c>
      <c r="E358" s="18" t="s">
        <v>5882</v>
      </c>
      <c r="F358" s="18" t="str">
        <f>VLOOKUP(E358,'Locations and local authorities'!$A$1:$B$538,2,FALSE)</f>
        <v>Norwich</v>
      </c>
      <c r="G358" s="18" t="s">
        <v>5699</v>
      </c>
    </row>
    <row r="359" spans="1:7" ht="15.5" x14ac:dyDescent="0.35">
      <c r="A359" s="18" t="s">
        <v>963</v>
      </c>
      <c r="B359" s="18" t="s">
        <v>5721</v>
      </c>
      <c r="C359" s="18" t="s">
        <v>6238</v>
      </c>
      <c r="D359" s="18" t="s">
        <v>5925</v>
      </c>
      <c r="E359" s="18" t="s">
        <v>5874</v>
      </c>
      <c r="F359" s="18" t="str">
        <f>VLOOKUP(E359,'Locations and local authorities'!$A$1:$B$538,2,FALSE)</f>
        <v>Gravesham</v>
      </c>
      <c r="G359" s="18" t="s">
        <v>5695</v>
      </c>
    </row>
    <row r="360" spans="1:7" ht="15.5" x14ac:dyDescent="0.35">
      <c r="A360" s="18" t="s">
        <v>965</v>
      </c>
      <c r="B360" s="18" t="s">
        <v>5721</v>
      </c>
      <c r="C360" s="18" t="s">
        <v>6240</v>
      </c>
      <c r="D360" s="18" t="s">
        <v>5925</v>
      </c>
      <c r="E360" s="18" t="s">
        <v>6205</v>
      </c>
      <c r="F360" s="18" t="str">
        <f>VLOOKUP(E360,'Locations and local authorities'!$A$1:$B$538,2,FALSE)</f>
        <v>Sandwell</v>
      </c>
      <c r="G360" s="18" t="s">
        <v>5698</v>
      </c>
    </row>
    <row r="361" spans="1:7" ht="15.5" x14ac:dyDescent="0.35">
      <c r="A361" s="18" t="s">
        <v>967</v>
      </c>
      <c r="B361" s="18" t="s">
        <v>5722</v>
      </c>
      <c r="C361" s="18"/>
      <c r="D361" s="18" t="s">
        <v>5925</v>
      </c>
      <c r="E361" s="18" t="s">
        <v>6138</v>
      </c>
      <c r="F361" s="18" t="str">
        <f>VLOOKUP(E361,'Locations and local authorities'!$A$1:$B$538,2,FALSE)</f>
        <v>South Lanarkshire</v>
      </c>
      <c r="G361" s="18" t="s">
        <v>5773</v>
      </c>
    </row>
    <row r="362" spans="1:7" ht="15.5" x14ac:dyDescent="0.35">
      <c r="A362" s="62" t="s">
        <v>5739</v>
      </c>
      <c r="B362" s="18" t="s">
        <v>5721</v>
      </c>
      <c r="C362" s="18" t="s">
        <v>6238</v>
      </c>
      <c r="D362" s="18" t="s">
        <v>5925</v>
      </c>
      <c r="E362" s="18" t="s">
        <v>6031</v>
      </c>
      <c r="F362" s="18" t="str">
        <f>VLOOKUP(E362,'Locations and local authorities'!$A$1:$B$538,2,FALSE)</f>
        <v>Test Valley</v>
      </c>
      <c r="G362" s="18" t="s">
        <v>5695</v>
      </c>
    </row>
    <row r="363" spans="1:7" ht="15.5" x14ac:dyDescent="0.35">
      <c r="A363" s="18" t="s">
        <v>971</v>
      </c>
      <c r="B363" s="18" t="s">
        <v>5725</v>
      </c>
      <c r="C363" s="18"/>
      <c r="D363" s="18" t="s">
        <v>5925</v>
      </c>
      <c r="E363" s="18" t="s">
        <v>5706</v>
      </c>
      <c r="F363" s="18" t="str">
        <f>VLOOKUP(E363,'Locations and local authorities'!$A$1:$B$538,2,FALSE)</f>
        <v>City of London</v>
      </c>
      <c r="G363" s="18" t="s">
        <v>5700</v>
      </c>
    </row>
    <row r="364" spans="1:7" ht="15.5" x14ac:dyDescent="0.35">
      <c r="A364" s="18" t="s">
        <v>973</v>
      </c>
      <c r="B364" s="18" t="s">
        <v>5722</v>
      </c>
      <c r="C364" s="18"/>
      <c r="D364" s="18" t="s">
        <v>5925</v>
      </c>
      <c r="E364" s="18" t="s">
        <v>5759</v>
      </c>
      <c r="F364" s="18" t="str">
        <f>VLOOKUP(E364,'Locations and local authorities'!$A$1:$B$538,2,FALSE)</f>
        <v>Barnsley</v>
      </c>
      <c r="G364" s="18" t="s">
        <v>5697</v>
      </c>
    </row>
    <row r="365" spans="1:7" ht="15.5" x14ac:dyDescent="0.35">
      <c r="A365" s="62" t="s">
        <v>975</v>
      </c>
      <c r="B365" s="18" t="s">
        <v>5721</v>
      </c>
      <c r="C365" s="18" t="s">
        <v>6217</v>
      </c>
      <c r="D365" s="18" t="s">
        <v>5925</v>
      </c>
      <c r="E365" s="18" t="s">
        <v>5679</v>
      </c>
      <c r="F365" s="18" t="str">
        <f>VLOOKUP(E365,'Locations and local authorities'!$A$1:$B$538,2,FALSE)</f>
        <v>Birmingham</v>
      </c>
      <c r="G365" s="18" t="s">
        <v>5698</v>
      </c>
    </row>
    <row r="366" spans="1:7" ht="15.5" x14ac:dyDescent="0.35">
      <c r="A366" s="62" t="s">
        <v>977</v>
      </c>
      <c r="B366" s="18" t="s">
        <v>5723</v>
      </c>
      <c r="C366" s="18"/>
      <c r="D366" s="18" t="s">
        <v>5925</v>
      </c>
      <c r="E366" s="18" t="s">
        <v>5679</v>
      </c>
      <c r="F366" s="18" t="str">
        <f>VLOOKUP(E366,'Locations and local authorities'!$A$1:$B$538,2,FALSE)</f>
        <v>Birmingham</v>
      </c>
      <c r="G366" s="18" t="s">
        <v>5698</v>
      </c>
    </row>
    <row r="367" spans="1:7" ht="15.5" x14ac:dyDescent="0.35">
      <c r="A367" s="62" t="s">
        <v>979</v>
      </c>
      <c r="B367" s="18" t="s">
        <v>5721</v>
      </c>
      <c r="C367" s="18" t="s">
        <v>6217</v>
      </c>
      <c r="D367" s="18" t="s">
        <v>5925</v>
      </c>
      <c r="E367" s="18" t="s">
        <v>5679</v>
      </c>
      <c r="F367" s="18" t="str">
        <f>VLOOKUP(E367,'Locations and local authorities'!$A$1:$B$538,2,FALSE)</f>
        <v>Birmingham</v>
      </c>
      <c r="G367" s="18" t="s">
        <v>5698</v>
      </c>
    </row>
    <row r="368" spans="1:7" ht="15.5" x14ac:dyDescent="0.35">
      <c r="A368" s="62" t="s">
        <v>981</v>
      </c>
      <c r="B368" s="18" t="s">
        <v>5721</v>
      </c>
      <c r="C368" s="18" t="s">
        <v>6217</v>
      </c>
      <c r="D368" s="18" t="s">
        <v>5925</v>
      </c>
      <c r="E368" s="18" t="s">
        <v>5679</v>
      </c>
      <c r="F368" s="18" t="str">
        <f>VLOOKUP(E368,'Locations and local authorities'!$A$1:$B$538,2,FALSE)</f>
        <v>Birmingham</v>
      </c>
      <c r="G368" s="18" t="s">
        <v>5698</v>
      </c>
    </row>
    <row r="369" spans="1:7" ht="15.5" x14ac:dyDescent="0.35">
      <c r="A369" s="18" t="s">
        <v>983</v>
      </c>
      <c r="B369" s="18" t="s">
        <v>5721</v>
      </c>
      <c r="C369" s="18" t="s">
        <v>6238</v>
      </c>
      <c r="D369" s="18" t="s">
        <v>5926</v>
      </c>
      <c r="E369" s="18" t="s">
        <v>5673</v>
      </c>
      <c r="F369" s="18" t="str">
        <f>VLOOKUP(E369,'Locations and local authorities'!$A$1:$B$538,2,FALSE)</f>
        <v>Coventry</v>
      </c>
      <c r="G369" s="18" t="s">
        <v>5698</v>
      </c>
    </row>
    <row r="370" spans="1:7" ht="15.5" x14ac:dyDescent="0.35">
      <c r="A370" s="18" t="s">
        <v>985</v>
      </c>
      <c r="B370" s="18" t="s">
        <v>5721</v>
      </c>
      <c r="C370" s="18" t="s">
        <v>6238</v>
      </c>
      <c r="D370" s="18" t="s">
        <v>5926</v>
      </c>
      <c r="E370" s="18" t="s">
        <v>5847</v>
      </c>
      <c r="F370" s="18" t="str">
        <f>VLOOKUP(E370,'Locations and local authorities'!$A$1:$B$538,2,FALSE)</f>
        <v>Medway</v>
      </c>
      <c r="G370" s="18" t="s">
        <v>5695</v>
      </c>
    </row>
    <row r="371" spans="1:7" ht="15.5" x14ac:dyDescent="0.35">
      <c r="A371" s="62" t="s">
        <v>987</v>
      </c>
      <c r="B371" s="18" t="s">
        <v>5725</v>
      </c>
      <c r="C371" s="18"/>
      <c r="D371" s="18" t="s">
        <v>5925</v>
      </c>
      <c r="E371" s="18" t="s">
        <v>5672</v>
      </c>
      <c r="F371" s="18" t="str">
        <f>VLOOKUP(E371,'Locations and local authorities'!$A$1:$B$538,2,FALSE)</f>
        <v>Leeds</v>
      </c>
      <c r="G371" s="18" t="s">
        <v>5697</v>
      </c>
    </row>
    <row r="372" spans="1:7" ht="15.5" x14ac:dyDescent="0.35">
      <c r="A372" s="18" t="s">
        <v>989</v>
      </c>
      <c r="B372" s="18" t="s">
        <v>5721</v>
      </c>
      <c r="C372" s="18" t="s">
        <v>6238</v>
      </c>
      <c r="D372" s="18" t="s">
        <v>5925</v>
      </c>
      <c r="E372" s="18" t="s">
        <v>5786</v>
      </c>
      <c r="F372" s="18" t="str">
        <f>VLOOKUP(E372,'Locations and local authorities'!$A$1:$B$538,2,FALSE)</f>
        <v>Havering</v>
      </c>
      <c r="G372" s="18" t="s">
        <v>5700</v>
      </c>
    </row>
    <row r="373" spans="1:7" ht="15.5" x14ac:dyDescent="0.35">
      <c r="A373" s="62" t="s">
        <v>991</v>
      </c>
      <c r="B373" s="18" t="s">
        <v>5721</v>
      </c>
      <c r="C373" s="18" t="s">
        <v>6217</v>
      </c>
      <c r="D373" s="18" t="s">
        <v>5925</v>
      </c>
      <c r="E373" s="18" t="s">
        <v>6253</v>
      </c>
      <c r="F373" s="18" t="str">
        <f>VLOOKUP(E373,'Locations and local authorities'!$A$1:$B$538,2,FALSE)</f>
        <v>Sandwell</v>
      </c>
      <c r="G373" s="18" t="s">
        <v>5698</v>
      </c>
    </row>
    <row r="374" spans="1:7" ht="15.5" x14ac:dyDescent="0.35">
      <c r="A374" s="18" t="s">
        <v>993</v>
      </c>
      <c r="B374" s="18" t="s">
        <v>5721</v>
      </c>
      <c r="C374" s="18" t="s">
        <v>6238</v>
      </c>
      <c r="D374" s="18" t="s">
        <v>5925</v>
      </c>
      <c r="E374" s="18" t="s">
        <v>5980</v>
      </c>
      <c r="F374" s="18" t="str">
        <f>VLOOKUP(E374,'Locations and local authorities'!$A$1:$B$538,2,FALSE)</f>
        <v>Warwick</v>
      </c>
      <c r="G374" s="18" t="s">
        <v>5698</v>
      </c>
    </row>
    <row r="375" spans="1:7" ht="15.5" x14ac:dyDescent="0.35">
      <c r="A375" s="62" t="s">
        <v>995</v>
      </c>
      <c r="B375" s="18" t="s">
        <v>5721</v>
      </c>
      <c r="C375" s="18" t="s">
        <v>6217</v>
      </c>
      <c r="D375" s="18" t="s">
        <v>5925</v>
      </c>
      <c r="E375" s="18" t="s">
        <v>5984</v>
      </c>
      <c r="F375" s="18" t="str">
        <f>VLOOKUP(E375,'Locations and local authorities'!$A$1:$B$538,2,FALSE)</f>
        <v>Blackpool</v>
      </c>
      <c r="G375" s="18" t="s">
        <v>5701</v>
      </c>
    </row>
    <row r="376" spans="1:7" ht="15.5" x14ac:dyDescent="0.35">
      <c r="A376" s="62" t="s">
        <v>997</v>
      </c>
      <c r="B376" s="18" t="s">
        <v>5720</v>
      </c>
      <c r="C376" s="18"/>
      <c r="D376" s="18" t="s">
        <v>5925</v>
      </c>
      <c r="E376" s="18" t="s">
        <v>5706</v>
      </c>
      <c r="F376" s="18" t="str">
        <f>VLOOKUP(E376,'Locations and local authorities'!$A$1:$B$538,2,FALSE)</f>
        <v>City of London</v>
      </c>
      <c r="G376" s="18" t="s">
        <v>5700</v>
      </c>
    </row>
    <row r="377" spans="1:7" ht="15.5" x14ac:dyDescent="0.35">
      <c r="A377" s="18" t="s">
        <v>999</v>
      </c>
      <c r="B377" s="18" t="s">
        <v>5720</v>
      </c>
      <c r="C377" s="18"/>
      <c r="D377" s="18" t="s">
        <v>5925</v>
      </c>
      <c r="E377" s="18" t="s">
        <v>5771</v>
      </c>
      <c r="F377" s="18" t="str">
        <f>VLOOKUP(E377,'Locations and local authorities'!$A$1:$B$538,2,FALSE)</f>
        <v>Westminster</v>
      </c>
      <c r="G377" s="18" t="s">
        <v>5700</v>
      </c>
    </row>
    <row r="378" spans="1:7" ht="15.5" x14ac:dyDescent="0.35">
      <c r="A378" s="62" t="s">
        <v>1001</v>
      </c>
      <c r="B378" s="18" t="s">
        <v>5721</v>
      </c>
      <c r="C378" s="18" t="s">
        <v>6238</v>
      </c>
      <c r="D378" s="18" t="s">
        <v>5925</v>
      </c>
      <c r="E378" s="18" t="s">
        <v>5806</v>
      </c>
      <c r="F378" s="18" t="str">
        <f>VLOOKUP(E378,'Locations and local authorities'!$A$1:$B$538,2,FALSE)</f>
        <v>Bristol</v>
      </c>
      <c r="G378" s="18" t="s">
        <v>5702</v>
      </c>
    </row>
    <row r="379" spans="1:7" ht="15.5" x14ac:dyDescent="0.35">
      <c r="A379" s="18" t="s">
        <v>1003</v>
      </c>
      <c r="B379" s="18" t="s">
        <v>5726</v>
      </c>
      <c r="C379" s="18"/>
      <c r="D379" s="18" t="s">
        <v>5925</v>
      </c>
      <c r="E379" s="18" t="s">
        <v>5840</v>
      </c>
      <c r="F379" s="18" t="str">
        <f>VLOOKUP(E379,'Locations and local authorities'!$A$1:$B$538,2,FALSE)</f>
        <v>Richmond-upon-Thames</v>
      </c>
      <c r="G379" s="18" t="s">
        <v>5700</v>
      </c>
    </row>
    <row r="380" spans="1:7" ht="15.5" x14ac:dyDescent="0.35">
      <c r="A380" s="18" t="s">
        <v>1005</v>
      </c>
      <c r="B380" s="18" t="s">
        <v>5721</v>
      </c>
      <c r="C380" s="18" t="s">
        <v>6238</v>
      </c>
      <c r="D380" s="18" t="s">
        <v>5925</v>
      </c>
      <c r="E380" s="18" t="s">
        <v>5952</v>
      </c>
      <c r="F380" s="18" t="str">
        <f>VLOOKUP(E380,'Locations and local authorities'!$A$1:$B$538,2,FALSE)</f>
        <v>Gravesham</v>
      </c>
      <c r="G380" s="18" t="s">
        <v>5695</v>
      </c>
    </row>
    <row r="381" spans="1:7" ht="15.5" x14ac:dyDescent="0.35">
      <c r="A381" s="18" t="s">
        <v>1007</v>
      </c>
      <c r="B381" s="18" t="s">
        <v>5721</v>
      </c>
      <c r="C381" s="18" t="s">
        <v>6238</v>
      </c>
      <c r="D381" s="18" t="s">
        <v>5926</v>
      </c>
      <c r="E381" s="18" t="s">
        <v>5764</v>
      </c>
      <c r="F381" s="18" t="str">
        <f>VLOOKUP(E381,'Locations and local authorities'!$A$1:$B$538,2,FALSE)</f>
        <v>Tower Hamlets</v>
      </c>
      <c r="G381" s="18" t="s">
        <v>5700</v>
      </c>
    </row>
    <row r="382" spans="1:7" ht="15.5" x14ac:dyDescent="0.35">
      <c r="A382" s="18" t="s">
        <v>1009</v>
      </c>
      <c r="B382" s="18" t="s">
        <v>5721</v>
      </c>
      <c r="C382" s="18" t="s">
        <v>6238</v>
      </c>
      <c r="D382" s="18" t="s">
        <v>5925</v>
      </c>
      <c r="E382" s="18" t="s">
        <v>6119</v>
      </c>
      <c r="F382" s="18" t="str">
        <f>VLOOKUP(E382,'Locations and local authorities'!$A$1:$B$538,2,FALSE)</f>
        <v>West Lothian</v>
      </c>
      <c r="G382" s="18" t="s">
        <v>5773</v>
      </c>
    </row>
    <row r="383" spans="1:7" ht="15.5" x14ac:dyDescent="0.35">
      <c r="A383" s="62" t="s">
        <v>1011</v>
      </c>
      <c r="B383" s="18" t="s">
        <v>5721</v>
      </c>
      <c r="C383" s="18" t="s">
        <v>6238</v>
      </c>
      <c r="D383" s="18" t="s">
        <v>5925</v>
      </c>
      <c r="E383" s="18" t="s">
        <v>5761</v>
      </c>
      <c r="F383" s="18" t="str">
        <f>VLOOKUP(E383,'Locations and local authorities'!$A$1:$B$538,2,FALSE)</f>
        <v>Milton Keynes</v>
      </c>
      <c r="G383" s="18" t="s">
        <v>5695</v>
      </c>
    </row>
    <row r="384" spans="1:7" ht="15.5" x14ac:dyDescent="0.35">
      <c r="A384" s="18" t="s">
        <v>1013</v>
      </c>
      <c r="B384" s="18" t="s">
        <v>5725</v>
      </c>
      <c r="C384" s="18"/>
      <c r="D384" s="18" t="s">
        <v>5925</v>
      </c>
      <c r="E384" s="18" t="s">
        <v>5768</v>
      </c>
      <c r="F384" s="18" t="str">
        <f>VLOOKUP(E384,'Locations and local authorities'!$A$1:$B$538,2,FALSE)</f>
        <v>Camden</v>
      </c>
      <c r="G384" s="18" t="s">
        <v>5700</v>
      </c>
    </row>
    <row r="385" spans="1:7" ht="15.5" x14ac:dyDescent="0.35">
      <c r="A385" s="18" t="s">
        <v>1015</v>
      </c>
      <c r="B385" s="18" t="s">
        <v>5721</v>
      </c>
      <c r="C385" s="18" t="s">
        <v>6238</v>
      </c>
      <c r="D385" s="18" t="s">
        <v>5925</v>
      </c>
      <c r="E385" s="18" t="s">
        <v>5908</v>
      </c>
      <c r="F385" s="18" t="str">
        <f>VLOOKUP(E385,'Locations and local authorities'!$A$1:$B$538,2,FALSE)</f>
        <v>Edinburgh</v>
      </c>
      <c r="G385" s="18" t="s">
        <v>5773</v>
      </c>
    </row>
    <row r="386" spans="1:7" ht="15.5" x14ac:dyDescent="0.35">
      <c r="A386" s="18" t="s">
        <v>1017</v>
      </c>
      <c r="B386" s="18" t="s">
        <v>5721</v>
      </c>
      <c r="C386" s="18" t="s">
        <v>6238</v>
      </c>
      <c r="D386" s="18" t="s">
        <v>5925</v>
      </c>
      <c r="E386" s="18" t="s">
        <v>5792</v>
      </c>
      <c r="F386" s="18" t="str">
        <f>VLOOKUP(E386,'Locations and local authorities'!$A$1:$B$538,2,FALSE)</f>
        <v>Reading</v>
      </c>
      <c r="G386" s="18" t="s">
        <v>5695</v>
      </c>
    </row>
    <row r="387" spans="1:7" ht="15.5" x14ac:dyDescent="0.35">
      <c r="A387" s="18" t="s">
        <v>1019</v>
      </c>
      <c r="B387" s="18" t="s">
        <v>5721</v>
      </c>
      <c r="C387" s="18" t="s">
        <v>6238</v>
      </c>
      <c r="D387" s="18" t="s">
        <v>5925</v>
      </c>
      <c r="E387" s="18" t="s">
        <v>5782</v>
      </c>
      <c r="F387" s="18" t="str">
        <f>VLOOKUP(E387,'Locations and local authorities'!$A$1:$B$538,2,FALSE)</f>
        <v>Doncaster</v>
      </c>
      <c r="G387" s="18" t="s">
        <v>5697</v>
      </c>
    </row>
    <row r="388" spans="1:7" ht="15.5" x14ac:dyDescent="0.35">
      <c r="A388" s="62" t="s">
        <v>1021</v>
      </c>
      <c r="B388" s="18" t="s">
        <v>5725</v>
      </c>
      <c r="C388" s="18"/>
      <c r="D388" s="18" t="s">
        <v>5925</v>
      </c>
      <c r="E388" s="18" t="s">
        <v>5706</v>
      </c>
      <c r="F388" s="18" t="str">
        <f>VLOOKUP(E388,'Locations and local authorities'!$A$1:$B$538,2,FALSE)</f>
        <v>City of London</v>
      </c>
      <c r="G388" s="18" t="s">
        <v>5700</v>
      </c>
    </row>
    <row r="389" spans="1:7" ht="15.5" x14ac:dyDescent="0.35">
      <c r="A389" s="18" t="s">
        <v>1023</v>
      </c>
      <c r="B389" s="18" t="s">
        <v>5721</v>
      </c>
      <c r="C389" s="18" t="s">
        <v>6238</v>
      </c>
      <c r="D389" s="18" t="s">
        <v>5925</v>
      </c>
      <c r="E389" s="18" t="s">
        <v>5675</v>
      </c>
      <c r="F389" s="18" t="str">
        <f>VLOOKUP(E389,'Locations and local authorities'!$A$1:$B$538,2,FALSE)</f>
        <v>Tendring</v>
      </c>
      <c r="G389" s="18" t="s">
        <v>5699</v>
      </c>
    </row>
    <row r="390" spans="1:7" ht="15.5" x14ac:dyDescent="0.35">
      <c r="A390" s="18" t="s">
        <v>1025</v>
      </c>
      <c r="B390" s="18" t="s">
        <v>5721</v>
      </c>
      <c r="C390" s="18" t="s">
        <v>6238</v>
      </c>
      <c r="D390" s="18" t="s">
        <v>5925</v>
      </c>
      <c r="E390" s="18" t="s">
        <v>6322</v>
      </c>
      <c r="F390" s="18" t="str">
        <f>VLOOKUP(E390,'Locations and local authorities'!$A$1:$B$538,2,FALSE)</f>
        <v>Barking and Dagenham</v>
      </c>
      <c r="G390" s="18" t="s">
        <v>5700</v>
      </c>
    </row>
    <row r="391" spans="1:7" ht="15.5" x14ac:dyDescent="0.35">
      <c r="A391" s="18" t="s">
        <v>1027</v>
      </c>
      <c r="B391" s="18" t="s">
        <v>5721</v>
      </c>
      <c r="C391" s="18" t="s">
        <v>6238</v>
      </c>
      <c r="D391" s="18" t="s">
        <v>5925</v>
      </c>
      <c r="E391" s="18" t="s">
        <v>5786</v>
      </c>
      <c r="F391" s="18" t="str">
        <f>VLOOKUP(E391,'Locations and local authorities'!$A$1:$B$538,2,FALSE)</f>
        <v>Havering</v>
      </c>
      <c r="G391" s="18" t="s">
        <v>5700</v>
      </c>
    </row>
    <row r="392" spans="1:7" ht="15.5" x14ac:dyDescent="0.35">
      <c r="A392" s="18" t="s">
        <v>1029</v>
      </c>
      <c r="B392" s="18" t="s">
        <v>5721</v>
      </c>
      <c r="C392" s="18" t="s">
        <v>6238</v>
      </c>
      <c r="D392" s="18" t="s">
        <v>5925</v>
      </c>
      <c r="E392" s="18" t="s">
        <v>5960</v>
      </c>
      <c r="F392" s="18" t="str">
        <f>VLOOKUP(E392,'Locations and local authorities'!$A$1:$B$538,2,FALSE)</f>
        <v>Ashford</v>
      </c>
      <c r="G392" s="18" t="s">
        <v>5695</v>
      </c>
    </row>
    <row r="393" spans="1:7" ht="15.5" x14ac:dyDescent="0.35">
      <c r="A393" s="18" t="s">
        <v>1031</v>
      </c>
      <c r="B393" s="18" t="s">
        <v>5721</v>
      </c>
      <c r="C393" s="18" t="s">
        <v>6238</v>
      </c>
      <c r="D393" s="18" t="s">
        <v>5925</v>
      </c>
      <c r="E393" s="18" t="s">
        <v>5754</v>
      </c>
      <c r="F393" s="18" t="str">
        <f>VLOOKUP(E393,'Locations and local authorities'!$A$1:$B$538,2,FALSE)</f>
        <v>Croydon</v>
      </c>
      <c r="G393" s="18" t="s">
        <v>5700</v>
      </c>
    </row>
    <row r="394" spans="1:7" ht="15.5" x14ac:dyDescent="0.35">
      <c r="A394" s="18" t="s">
        <v>1033</v>
      </c>
      <c r="B394" s="18" t="s">
        <v>5721</v>
      </c>
      <c r="C394" s="18" t="s">
        <v>6238</v>
      </c>
      <c r="D394" s="18" t="s">
        <v>5925</v>
      </c>
      <c r="E394" s="18" t="s">
        <v>5766</v>
      </c>
      <c r="F394" s="18" t="str">
        <f>VLOOKUP(E394,'Locations and local authorities'!$A$1:$B$538,2,FALSE)</f>
        <v>Greenwich</v>
      </c>
      <c r="G394" s="18" t="s">
        <v>5700</v>
      </c>
    </row>
    <row r="395" spans="1:7" ht="15.5" x14ac:dyDescent="0.35">
      <c r="A395" s="18" t="s">
        <v>1035</v>
      </c>
      <c r="B395" s="18" t="s">
        <v>5721</v>
      </c>
      <c r="C395" s="18" t="s">
        <v>6238</v>
      </c>
      <c r="D395" s="18" t="s">
        <v>5925</v>
      </c>
      <c r="E395" s="18" t="s">
        <v>5679</v>
      </c>
      <c r="F395" s="18" t="str">
        <f>VLOOKUP(E395,'Locations and local authorities'!$A$1:$B$538,2,FALSE)</f>
        <v>Birmingham</v>
      </c>
      <c r="G395" s="18" t="s">
        <v>5698</v>
      </c>
    </row>
    <row r="396" spans="1:7" ht="15.5" x14ac:dyDescent="0.35">
      <c r="A396" s="18" t="s">
        <v>1037</v>
      </c>
      <c r="B396" s="18" t="s">
        <v>5721</v>
      </c>
      <c r="C396" s="18" t="s">
        <v>6238</v>
      </c>
      <c r="D396" s="18" t="s">
        <v>5925</v>
      </c>
      <c r="E396" s="18" t="s">
        <v>5822</v>
      </c>
      <c r="F396" s="18" t="str">
        <f>VLOOKUP(E396,'Locations and local authorities'!$A$1:$B$538,2,FALSE)</f>
        <v>Hillingdon</v>
      </c>
      <c r="G396" s="18" t="s">
        <v>5700</v>
      </c>
    </row>
    <row r="397" spans="1:7" ht="15.5" x14ac:dyDescent="0.35">
      <c r="A397" s="18" t="s">
        <v>1039</v>
      </c>
      <c r="B397" s="18" t="s">
        <v>5721</v>
      </c>
      <c r="C397" s="18" t="s">
        <v>6238</v>
      </c>
      <c r="D397" s="18" t="s">
        <v>5925</v>
      </c>
      <c r="E397" s="18" t="s">
        <v>5978</v>
      </c>
      <c r="F397" s="18" t="str">
        <f>VLOOKUP(E397,'Locations and local authorities'!$A$1:$B$538,2,FALSE)</f>
        <v>Rother</v>
      </c>
      <c r="G397" s="18" t="s">
        <v>5695</v>
      </c>
    </row>
    <row r="398" spans="1:7" ht="15.5" x14ac:dyDescent="0.35">
      <c r="A398" s="62" t="s">
        <v>1041</v>
      </c>
      <c r="B398" s="18" t="s">
        <v>5721</v>
      </c>
      <c r="C398" s="18" t="s">
        <v>6238</v>
      </c>
      <c r="D398" s="18" t="s">
        <v>5925</v>
      </c>
      <c r="E398" s="18" t="s">
        <v>6322</v>
      </c>
      <c r="F398" s="18" t="str">
        <f>VLOOKUP(E398,'Locations and local authorities'!$A$1:$B$538,2,FALSE)</f>
        <v>Barking and Dagenham</v>
      </c>
      <c r="G398" s="18" t="s">
        <v>5700</v>
      </c>
    </row>
    <row r="399" spans="1:7" ht="15.5" x14ac:dyDescent="0.35">
      <c r="A399" s="18" t="s">
        <v>1043</v>
      </c>
      <c r="B399" s="18" t="s">
        <v>5721</v>
      </c>
      <c r="C399" s="18" t="s">
        <v>6238</v>
      </c>
      <c r="D399" s="18" t="s">
        <v>5925</v>
      </c>
      <c r="E399" s="18" t="s">
        <v>5710</v>
      </c>
      <c r="F399" s="18" t="str">
        <f>VLOOKUP(E399,'Locations and local authorities'!$A$1:$B$538,2,FALSE)</f>
        <v>Manchester</v>
      </c>
      <c r="G399" s="18" t="s">
        <v>5701</v>
      </c>
    </row>
    <row r="400" spans="1:7" ht="15.5" x14ac:dyDescent="0.35">
      <c r="A400" s="18" t="s">
        <v>1045</v>
      </c>
      <c r="B400" s="18" t="s">
        <v>5721</v>
      </c>
      <c r="C400" s="18" t="s">
        <v>6238</v>
      </c>
      <c r="D400" s="18" t="s">
        <v>5925</v>
      </c>
      <c r="E400" s="18" t="s">
        <v>5766</v>
      </c>
      <c r="F400" s="18" t="str">
        <f>VLOOKUP(E400,'Locations and local authorities'!$A$1:$B$538,2,FALSE)</f>
        <v>Greenwich</v>
      </c>
      <c r="G400" s="18" t="s">
        <v>5700</v>
      </c>
    </row>
    <row r="401" spans="1:7" ht="15.5" x14ac:dyDescent="0.35">
      <c r="A401" s="18" t="s">
        <v>1047</v>
      </c>
      <c r="B401" s="18" t="s">
        <v>5721</v>
      </c>
      <c r="C401" s="18" t="s">
        <v>6238</v>
      </c>
      <c r="D401" s="18" t="s">
        <v>5925</v>
      </c>
      <c r="E401" s="18" t="s">
        <v>5755</v>
      </c>
      <c r="F401" s="18" t="str">
        <f>VLOOKUP(E401,'Locations and local authorities'!$A$1:$B$538,2,FALSE)</f>
        <v>Lewisham</v>
      </c>
      <c r="G401" s="18" t="s">
        <v>5700</v>
      </c>
    </row>
    <row r="402" spans="1:7" ht="15.5" x14ac:dyDescent="0.35">
      <c r="A402" s="18" t="s">
        <v>1049</v>
      </c>
      <c r="B402" s="18" t="s">
        <v>5721</v>
      </c>
      <c r="C402" s="18" t="s">
        <v>6238</v>
      </c>
      <c r="D402" s="18" t="s">
        <v>5925</v>
      </c>
      <c r="E402" s="18" t="s">
        <v>5677</v>
      </c>
      <c r="F402" s="18" t="str">
        <f>VLOOKUP(E402,'Locations and local authorities'!$A$1:$B$538,2,FALSE)</f>
        <v>Leicester</v>
      </c>
      <c r="G402" s="18" t="s">
        <v>5696</v>
      </c>
    </row>
    <row r="403" spans="1:7" ht="15.5" x14ac:dyDescent="0.35">
      <c r="A403" s="18" t="s">
        <v>1051</v>
      </c>
      <c r="B403" s="18" t="s">
        <v>5721</v>
      </c>
      <c r="C403" s="18" t="s">
        <v>6238</v>
      </c>
      <c r="D403" s="18" t="s">
        <v>5926</v>
      </c>
      <c r="E403" s="18" t="s">
        <v>5677</v>
      </c>
      <c r="F403" s="18" t="str">
        <f>VLOOKUP(E403,'Locations and local authorities'!$A$1:$B$538,2,FALSE)</f>
        <v>Leicester</v>
      </c>
      <c r="G403" s="18" t="s">
        <v>5696</v>
      </c>
    </row>
    <row r="404" spans="1:7" ht="15.5" x14ac:dyDescent="0.35">
      <c r="A404" s="62" t="s">
        <v>24</v>
      </c>
      <c r="B404" s="18" t="s">
        <v>5719</v>
      </c>
      <c r="C404" s="18"/>
      <c r="D404" s="18" t="s">
        <v>5925</v>
      </c>
      <c r="E404" s="18" t="s">
        <v>6068</v>
      </c>
      <c r="F404" s="18" t="str">
        <f>VLOOKUP(E404,'Locations and local authorities'!$A$1:$B$538,2,FALSE)</f>
        <v>Rushmoor</v>
      </c>
      <c r="G404" s="18" t="s">
        <v>5695</v>
      </c>
    </row>
    <row r="405" spans="1:7" ht="15.5" x14ac:dyDescent="0.35">
      <c r="A405" s="18" t="s">
        <v>1053</v>
      </c>
      <c r="B405" s="18" t="s">
        <v>5721</v>
      </c>
      <c r="C405" s="18" t="s">
        <v>6238</v>
      </c>
      <c r="D405" s="18" t="s">
        <v>5926</v>
      </c>
      <c r="E405" s="18" t="s">
        <v>6001</v>
      </c>
      <c r="F405" s="18" t="str">
        <f>VLOOKUP(E405,'Locations and local authorities'!$A$1:$B$538,2,FALSE)</f>
        <v>Rochdale</v>
      </c>
      <c r="G405" s="18" t="s">
        <v>5701</v>
      </c>
    </row>
    <row r="406" spans="1:7" ht="15.5" x14ac:dyDescent="0.35">
      <c r="A406" s="62" t="s">
        <v>1055</v>
      </c>
      <c r="B406" s="18" t="s">
        <v>5720</v>
      </c>
      <c r="C406" s="18"/>
      <c r="D406" s="18" t="s">
        <v>5925</v>
      </c>
      <c r="E406" s="18" t="s">
        <v>5771</v>
      </c>
      <c r="F406" s="18" t="str">
        <f>VLOOKUP(E406,'Locations and local authorities'!$A$1:$B$538,2,FALSE)</f>
        <v>Westminster</v>
      </c>
      <c r="G406" s="18" t="s">
        <v>5700</v>
      </c>
    </row>
    <row r="407" spans="1:7" ht="15.5" x14ac:dyDescent="0.35">
      <c r="A407" s="18" t="s">
        <v>1057</v>
      </c>
      <c r="B407" s="18" t="s">
        <v>5721</v>
      </c>
      <c r="C407" s="18" t="s">
        <v>6238</v>
      </c>
      <c r="D407" s="18" t="s">
        <v>5925</v>
      </c>
      <c r="E407" s="18" t="s">
        <v>6058</v>
      </c>
      <c r="F407" s="18" t="str">
        <f>VLOOKUP(E407,'Locations and local authorities'!$A$1:$B$538,2,FALSE)</f>
        <v>Wirral</v>
      </c>
      <c r="G407" s="18" t="s">
        <v>5701</v>
      </c>
    </row>
    <row r="408" spans="1:7" ht="15.5" x14ac:dyDescent="0.35">
      <c r="A408" s="18" t="s">
        <v>1059</v>
      </c>
      <c r="B408" s="18" t="s">
        <v>5721</v>
      </c>
      <c r="C408" s="18" t="s">
        <v>6238</v>
      </c>
      <c r="D408" s="18" t="s">
        <v>5925</v>
      </c>
      <c r="E408" s="18" t="s">
        <v>5837</v>
      </c>
      <c r="F408" s="18" t="str">
        <f>VLOOKUP(E408,'Locations and local authorities'!$A$1:$B$538,2,FALSE)</f>
        <v>Swindon</v>
      </c>
      <c r="G408" s="18" t="s">
        <v>5702</v>
      </c>
    </row>
    <row r="409" spans="1:7" ht="15.5" x14ac:dyDescent="0.35">
      <c r="A409" s="18" t="s">
        <v>1061</v>
      </c>
      <c r="B409" s="18" t="s">
        <v>5721</v>
      </c>
      <c r="C409" s="18" t="s">
        <v>6238</v>
      </c>
      <c r="D409" s="18" t="s">
        <v>5926</v>
      </c>
      <c r="E409" s="18" t="s">
        <v>5793</v>
      </c>
      <c r="F409" s="18" t="str">
        <f>VLOOKUP(E409,'Locations and local authorities'!$A$1:$B$538,2,FALSE)</f>
        <v>Watford</v>
      </c>
      <c r="G409" s="18" t="s">
        <v>5699</v>
      </c>
    </row>
    <row r="410" spans="1:7" ht="15.5" x14ac:dyDescent="0.35">
      <c r="A410" s="18" t="s">
        <v>1063</v>
      </c>
      <c r="B410" s="18" t="s">
        <v>5721</v>
      </c>
      <c r="C410" s="18" t="s">
        <v>6238</v>
      </c>
      <c r="D410" s="18" t="s">
        <v>5925</v>
      </c>
      <c r="E410" s="18" t="s">
        <v>5679</v>
      </c>
      <c r="F410" s="18" t="str">
        <f>VLOOKUP(E410,'Locations and local authorities'!$A$1:$B$538,2,FALSE)</f>
        <v>Birmingham</v>
      </c>
      <c r="G410" s="18" t="s">
        <v>5698</v>
      </c>
    </row>
    <row r="411" spans="1:7" ht="15.5" x14ac:dyDescent="0.35">
      <c r="A411" s="18" t="s">
        <v>1065</v>
      </c>
      <c r="B411" s="18" t="s">
        <v>5721</v>
      </c>
      <c r="C411" s="18" t="s">
        <v>6238</v>
      </c>
      <c r="D411" s="18" t="s">
        <v>5925</v>
      </c>
      <c r="E411" s="18" t="s">
        <v>6006</v>
      </c>
      <c r="F411" s="18" t="str">
        <f>VLOOKUP(E411,'Locations and local authorities'!$A$1:$B$538,2,FALSE)</f>
        <v>Knowsley</v>
      </c>
      <c r="G411" s="18" t="s">
        <v>5701</v>
      </c>
    </row>
    <row r="412" spans="1:7" ht="15.5" x14ac:dyDescent="0.35">
      <c r="A412" s="62" t="s">
        <v>1067</v>
      </c>
      <c r="B412" s="18" t="s">
        <v>5721</v>
      </c>
      <c r="C412" s="18" t="s">
        <v>6217</v>
      </c>
      <c r="D412" s="18" t="s">
        <v>5925</v>
      </c>
      <c r="E412" s="18" t="s">
        <v>5789</v>
      </c>
      <c r="F412" s="18" t="str">
        <f>VLOOKUP(E412,'Locations and local authorities'!$A$1:$B$538,2,FALSE)</f>
        <v>Bolton</v>
      </c>
      <c r="G412" s="18" t="s">
        <v>5701</v>
      </c>
    </row>
    <row r="413" spans="1:7" ht="15.5" x14ac:dyDescent="0.35">
      <c r="A413" s="62" t="s">
        <v>1069</v>
      </c>
      <c r="B413" s="18" t="s">
        <v>5721</v>
      </c>
      <c r="C413" s="18" t="s">
        <v>6238</v>
      </c>
      <c r="D413" s="18" t="s">
        <v>5925</v>
      </c>
      <c r="E413" s="18" t="s">
        <v>5710</v>
      </c>
      <c r="F413" s="18" t="str">
        <f>VLOOKUP(E413,'Locations and local authorities'!$A$1:$B$538,2,FALSE)</f>
        <v>Manchester</v>
      </c>
      <c r="G413" s="18" t="s">
        <v>5701</v>
      </c>
    </row>
    <row r="414" spans="1:7" ht="15.5" x14ac:dyDescent="0.35">
      <c r="A414" s="18" t="s">
        <v>1071</v>
      </c>
      <c r="B414" s="18" t="s">
        <v>5721</v>
      </c>
      <c r="C414" s="18" t="s">
        <v>6238</v>
      </c>
      <c r="D414" s="18" t="s">
        <v>5926</v>
      </c>
      <c r="E414" s="18" t="s">
        <v>5899</v>
      </c>
      <c r="F414" s="18" t="str">
        <f>VLOOKUP(E414,'Locations and local authorities'!$A$1:$B$538,2,FALSE)</f>
        <v>Welwyn Hatfield</v>
      </c>
      <c r="G414" s="18" t="s">
        <v>5699</v>
      </c>
    </row>
    <row r="415" spans="1:7" ht="15.5" x14ac:dyDescent="0.35">
      <c r="A415" s="62" t="s">
        <v>1073</v>
      </c>
      <c r="B415" s="18" t="s">
        <v>5726</v>
      </c>
      <c r="C415" s="18"/>
      <c r="D415" s="18" t="s">
        <v>5925</v>
      </c>
      <c r="E415" s="18" t="s">
        <v>5710</v>
      </c>
      <c r="F415" s="18" t="str">
        <f>VLOOKUP(E415,'Locations and local authorities'!$A$1:$B$538,2,FALSE)</f>
        <v>Manchester</v>
      </c>
      <c r="G415" s="18" t="s">
        <v>5700</v>
      </c>
    </row>
    <row r="416" spans="1:7" ht="15.5" x14ac:dyDescent="0.35">
      <c r="A416" s="62" t="s">
        <v>1075</v>
      </c>
      <c r="B416" s="18" t="s">
        <v>5729</v>
      </c>
      <c r="C416" s="18"/>
      <c r="D416" s="18" t="s">
        <v>5925</v>
      </c>
      <c r="E416" s="18" t="s">
        <v>5821</v>
      </c>
      <c r="F416" s="18" t="str">
        <f>VLOOKUP(E416,'Locations and local authorities'!$A$1:$B$538,2,FALSE)</f>
        <v>Nottingham</v>
      </c>
      <c r="G416" s="18" t="s">
        <v>5696</v>
      </c>
    </row>
    <row r="417" spans="1:7" ht="15.5" x14ac:dyDescent="0.35">
      <c r="A417" s="18" t="s">
        <v>27</v>
      </c>
      <c r="B417" s="18" t="s">
        <v>5724</v>
      </c>
      <c r="C417" s="18"/>
      <c r="D417" s="18" t="s">
        <v>5925</v>
      </c>
      <c r="E417" s="18" t="s">
        <v>5822</v>
      </c>
      <c r="F417" s="18" t="str">
        <f>VLOOKUP(E417,'Locations and local authorities'!$A$1:$B$538,2,FALSE)</f>
        <v>Hillingdon</v>
      </c>
      <c r="G417" s="18" t="s">
        <v>5700</v>
      </c>
    </row>
    <row r="418" spans="1:7" ht="15.5" x14ac:dyDescent="0.35">
      <c r="A418" s="18" t="s">
        <v>1077</v>
      </c>
      <c r="B418" s="18" t="s">
        <v>5722</v>
      </c>
      <c r="C418" s="18"/>
      <c r="D418" s="18" t="s">
        <v>5925</v>
      </c>
      <c r="E418" s="18" t="s">
        <v>5883</v>
      </c>
      <c r="F418" s="18" t="str">
        <f>VLOOKUP(E418,'Locations and local authorities'!$A$1:$B$538,2,FALSE)</f>
        <v>Fareham</v>
      </c>
      <c r="G418" s="18" t="s">
        <v>5695</v>
      </c>
    </row>
    <row r="419" spans="1:7" ht="15.5" x14ac:dyDescent="0.35">
      <c r="A419" s="18" t="s">
        <v>1079</v>
      </c>
      <c r="B419" s="18" t="s">
        <v>5723</v>
      </c>
      <c r="C419" s="18"/>
      <c r="D419" s="18" t="s">
        <v>5925</v>
      </c>
      <c r="E419" s="18" t="s">
        <v>5921</v>
      </c>
      <c r="F419" s="18" t="str">
        <f>VLOOKUP(E419,'Locations and local authorities'!$A$1:$B$538,2,FALSE)</f>
        <v>Epsom and Ewell</v>
      </c>
      <c r="G419" s="18" t="s">
        <v>5695</v>
      </c>
    </row>
    <row r="420" spans="1:7" ht="15.5" x14ac:dyDescent="0.35">
      <c r="A420" s="62" t="s">
        <v>1081</v>
      </c>
      <c r="B420" s="18" t="s">
        <v>5723</v>
      </c>
      <c r="C420" s="18"/>
      <c r="D420" s="18" t="s">
        <v>5925</v>
      </c>
      <c r="E420" s="18" t="s">
        <v>5906</v>
      </c>
      <c r="F420" s="18" t="str">
        <f>VLOOKUP(E420,'Locations and local authorities'!$A$1:$B$538,2,FALSE)</f>
        <v>Bournemouth, Christchurch and Poole</v>
      </c>
      <c r="G420" s="18" t="s">
        <v>5702</v>
      </c>
    </row>
    <row r="421" spans="1:7" ht="15.5" x14ac:dyDescent="0.35">
      <c r="A421" s="62" t="s">
        <v>1083</v>
      </c>
      <c r="B421" s="18" t="s">
        <v>5722</v>
      </c>
      <c r="C421" s="18"/>
      <c r="D421" s="18" t="s">
        <v>5925</v>
      </c>
      <c r="E421" s="18" t="s">
        <v>5778</v>
      </c>
      <c r="F421" s="18" t="str">
        <f>VLOOKUP(E421,'Locations and local authorities'!$A$1:$B$538,2,FALSE)</f>
        <v>Lambeth</v>
      </c>
      <c r="G421" s="18" t="s">
        <v>5700</v>
      </c>
    </row>
    <row r="422" spans="1:7" ht="15.5" x14ac:dyDescent="0.35">
      <c r="A422" s="62" t="s">
        <v>29</v>
      </c>
      <c r="B422" s="18" t="s">
        <v>5728</v>
      </c>
      <c r="C422" s="18"/>
      <c r="D422" s="18" t="s">
        <v>5925</v>
      </c>
      <c r="E422" s="18" t="s">
        <v>5771</v>
      </c>
      <c r="F422" s="18" t="str">
        <f>VLOOKUP(E422,'Locations and local authorities'!$A$1:$B$538,2,FALSE)</f>
        <v>Westminster</v>
      </c>
      <c r="G422" s="18" t="s">
        <v>5700</v>
      </c>
    </row>
    <row r="423" spans="1:7" ht="15.5" x14ac:dyDescent="0.35">
      <c r="A423" s="18" t="s">
        <v>1085</v>
      </c>
      <c r="B423" s="18" t="s">
        <v>5721</v>
      </c>
      <c r="C423" s="18" t="s">
        <v>6238</v>
      </c>
      <c r="D423" s="18" t="s">
        <v>5925</v>
      </c>
      <c r="E423" s="18" t="s">
        <v>6049</v>
      </c>
      <c r="F423" s="18" t="str">
        <f>VLOOKUP(E423,'Locations and local authorities'!$A$1:$B$538,2,FALSE)</f>
        <v>Castle Point</v>
      </c>
      <c r="G423" s="18" t="s">
        <v>5699</v>
      </c>
    </row>
    <row r="424" spans="1:7" ht="15.5" x14ac:dyDescent="0.35">
      <c r="A424" s="62" t="s">
        <v>1087</v>
      </c>
      <c r="B424" s="18" t="s">
        <v>5721</v>
      </c>
      <c r="C424" s="18" t="s">
        <v>6217</v>
      </c>
      <c r="D424" s="18" t="s">
        <v>5925</v>
      </c>
      <c r="E424" s="18" t="s">
        <v>5762</v>
      </c>
      <c r="F424" s="18" t="str">
        <f>VLOOKUP(E424,'Locations and local authorities'!$A$1:$B$538,2,FALSE)</f>
        <v>Bradford</v>
      </c>
      <c r="G424" s="18" t="s">
        <v>5697</v>
      </c>
    </row>
    <row r="425" spans="1:7" ht="15.5" x14ac:dyDescent="0.35">
      <c r="A425" s="18" t="s">
        <v>1089</v>
      </c>
      <c r="B425" s="18" t="s">
        <v>5721</v>
      </c>
      <c r="C425" s="18" t="s">
        <v>6238</v>
      </c>
      <c r="D425" s="18" t="s">
        <v>5925</v>
      </c>
      <c r="E425" s="18" t="s">
        <v>5993</v>
      </c>
      <c r="F425" s="18" t="str">
        <f>VLOOKUP(E425,'Locations and local authorities'!$A$1:$B$538,2,FALSE)</f>
        <v>Newcastle-Under-Lyme</v>
      </c>
      <c r="G425" s="18" t="s">
        <v>5698</v>
      </c>
    </row>
    <row r="426" spans="1:7" ht="15.5" x14ac:dyDescent="0.35">
      <c r="A426" s="62" t="s">
        <v>1091</v>
      </c>
      <c r="B426" s="18" t="s">
        <v>5721</v>
      </c>
      <c r="C426" s="18" t="s">
        <v>6238</v>
      </c>
      <c r="D426" s="18" t="s">
        <v>5925</v>
      </c>
      <c r="E426" s="18" t="s">
        <v>5754</v>
      </c>
      <c r="F426" s="18" t="str">
        <f>VLOOKUP(E426,'Locations and local authorities'!$A$1:$B$538,2,FALSE)</f>
        <v>Croydon</v>
      </c>
      <c r="G426" s="18" t="s">
        <v>5700</v>
      </c>
    </row>
    <row r="427" spans="1:7" ht="15.5" x14ac:dyDescent="0.35">
      <c r="A427" s="18" t="s">
        <v>1093</v>
      </c>
      <c r="B427" s="18" t="s">
        <v>5721</v>
      </c>
      <c r="C427" s="18" t="s">
        <v>6238</v>
      </c>
      <c r="D427" s="18" t="s">
        <v>5925</v>
      </c>
      <c r="E427" s="18" t="s">
        <v>6328</v>
      </c>
      <c r="F427" s="18" t="str">
        <f>VLOOKUP(E427,'Locations and local authorities'!$A$1:$B$538,2,FALSE)</f>
        <v>Hammersmith and Fulham</v>
      </c>
      <c r="G427" s="18" t="s">
        <v>5700</v>
      </c>
    </row>
    <row r="428" spans="1:7" ht="15.5" x14ac:dyDescent="0.35">
      <c r="A428" s="62" t="s">
        <v>1095</v>
      </c>
      <c r="B428" s="18" t="s">
        <v>5721</v>
      </c>
      <c r="C428" s="18" t="s">
        <v>6238</v>
      </c>
      <c r="D428" s="18" t="s">
        <v>5925</v>
      </c>
      <c r="E428" s="18" t="s">
        <v>5821</v>
      </c>
      <c r="F428" s="18" t="str">
        <f>VLOOKUP(E428,'Locations and local authorities'!$A$1:$B$538,2,FALSE)</f>
        <v>Nottingham</v>
      </c>
      <c r="G428" s="18" t="s">
        <v>5696</v>
      </c>
    </row>
    <row r="429" spans="1:7" ht="15.5" x14ac:dyDescent="0.35">
      <c r="A429" s="18" t="s">
        <v>1097</v>
      </c>
      <c r="B429" s="18" t="s">
        <v>5721</v>
      </c>
      <c r="C429" s="18" t="s">
        <v>6238</v>
      </c>
      <c r="D429" s="18" t="s">
        <v>5926</v>
      </c>
      <c r="E429" s="18" t="s">
        <v>5680</v>
      </c>
      <c r="F429" s="18" t="str">
        <f>VLOOKUP(E429,'Locations and local authorities'!$A$1:$B$538,2,FALSE)</f>
        <v>West Berkshire</v>
      </c>
      <c r="G429" s="18" t="s">
        <v>5695</v>
      </c>
    </row>
    <row r="430" spans="1:7" ht="15.5" x14ac:dyDescent="0.35">
      <c r="A430" s="18" t="s">
        <v>1099</v>
      </c>
      <c r="B430" s="18" t="s">
        <v>5721</v>
      </c>
      <c r="C430" s="18" t="s">
        <v>6238</v>
      </c>
      <c r="D430" s="18" t="s">
        <v>5925</v>
      </c>
      <c r="E430" s="18" t="s">
        <v>5677</v>
      </c>
      <c r="F430" s="18" t="str">
        <f>VLOOKUP(E430,'Locations and local authorities'!$A$1:$B$538,2,FALSE)</f>
        <v>Leicester</v>
      </c>
      <c r="G430" s="18" t="s">
        <v>5696</v>
      </c>
    </row>
    <row r="431" spans="1:7" ht="15.5" x14ac:dyDescent="0.35">
      <c r="A431" s="18" t="s">
        <v>1101</v>
      </c>
      <c r="B431" s="18" t="s">
        <v>5721</v>
      </c>
      <c r="C431" s="18" t="s">
        <v>6238</v>
      </c>
      <c r="D431" s="18" t="s">
        <v>5925</v>
      </c>
      <c r="E431" s="18" t="s">
        <v>5707</v>
      </c>
      <c r="F431" s="18" t="str">
        <f>VLOOKUP(E431,'Locations and local authorities'!$A$1:$B$538,2,FALSE)</f>
        <v>Islington</v>
      </c>
      <c r="G431" s="18" t="s">
        <v>5700</v>
      </c>
    </row>
    <row r="432" spans="1:7" ht="15.5" x14ac:dyDescent="0.35">
      <c r="A432" s="18" t="s">
        <v>1103</v>
      </c>
      <c r="B432" s="18" t="s">
        <v>5721</v>
      </c>
      <c r="C432" s="18" t="s">
        <v>6238</v>
      </c>
      <c r="D432" s="18" t="s">
        <v>5926</v>
      </c>
      <c r="E432" s="18" t="s">
        <v>5819</v>
      </c>
      <c r="F432" s="18" t="str">
        <f>VLOOKUP(E432,'Locations and local authorities'!$A$1:$B$538,2,FALSE)</f>
        <v>Southend-on-Sea</v>
      </c>
      <c r="G432" s="18" t="s">
        <v>5699</v>
      </c>
    </row>
    <row r="433" spans="1:7" ht="15.5" x14ac:dyDescent="0.35">
      <c r="A433" s="18" t="s">
        <v>1105</v>
      </c>
      <c r="B433" s="18" t="s">
        <v>5723</v>
      </c>
      <c r="C433" s="18"/>
      <c r="D433" s="18" t="s">
        <v>5925</v>
      </c>
      <c r="E433" s="18" t="s">
        <v>5674</v>
      </c>
      <c r="F433" s="18" t="str">
        <f>VLOOKUP(E433,'Locations and local authorities'!$A$1:$B$538,2,FALSE)</f>
        <v>West Northamptonshire</v>
      </c>
      <c r="G433" s="18" t="s">
        <v>5696</v>
      </c>
    </row>
    <row r="434" spans="1:7" ht="15.5" x14ac:dyDescent="0.35">
      <c r="A434" s="18" t="s">
        <v>1107</v>
      </c>
      <c r="B434" s="18" t="s">
        <v>5721</v>
      </c>
      <c r="C434" s="18" t="s">
        <v>6249</v>
      </c>
      <c r="D434" s="18" t="s">
        <v>5925</v>
      </c>
      <c r="E434" s="18" t="s">
        <v>5766</v>
      </c>
      <c r="F434" s="18" t="str">
        <f>VLOOKUP(E434,'Locations and local authorities'!$A$1:$B$538,2,FALSE)</f>
        <v>Greenwich</v>
      </c>
      <c r="G434" s="18" t="s">
        <v>5700</v>
      </c>
    </row>
    <row r="435" spans="1:7" ht="15.5" x14ac:dyDescent="0.35">
      <c r="A435" s="18" t="s">
        <v>1109</v>
      </c>
      <c r="B435" s="18" t="s">
        <v>5721</v>
      </c>
      <c r="C435" s="18" t="s">
        <v>6238</v>
      </c>
      <c r="D435" s="18" t="s">
        <v>5925</v>
      </c>
      <c r="E435" s="18" t="s">
        <v>5761</v>
      </c>
      <c r="F435" s="18" t="str">
        <f>VLOOKUP(E435,'Locations and local authorities'!$A$1:$B$538,2,FALSE)</f>
        <v>Milton Keynes</v>
      </c>
      <c r="G435" s="18" t="s">
        <v>5695</v>
      </c>
    </row>
    <row r="436" spans="1:7" ht="15.5" x14ac:dyDescent="0.35">
      <c r="A436" s="62" t="s">
        <v>1111</v>
      </c>
      <c r="B436" s="18" t="s">
        <v>5721</v>
      </c>
      <c r="C436" s="18" t="s">
        <v>6238</v>
      </c>
      <c r="D436" s="18" t="s">
        <v>5925</v>
      </c>
      <c r="E436" s="18" t="s">
        <v>5714</v>
      </c>
      <c r="F436" s="18" t="str">
        <f>VLOOKUP(E436,'Locations and local authorities'!$A$1:$B$538,2,FALSE)</f>
        <v>Cheltenham</v>
      </c>
      <c r="G436" s="18" t="s">
        <v>5702</v>
      </c>
    </row>
    <row r="437" spans="1:7" ht="15.5" x14ac:dyDescent="0.35">
      <c r="A437" s="18" t="s">
        <v>1113</v>
      </c>
      <c r="B437" s="18" t="s">
        <v>5721</v>
      </c>
      <c r="C437" s="18" t="s">
        <v>6239</v>
      </c>
      <c r="D437" s="18" t="s">
        <v>5925</v>
      </c>
      <c r="E437" s="18" t="s">
        <v>5716</v>
      </c>
      <c r="F437" s="18" t="str">
        <f>VLOOKUP(E437,'Locations and local authorities'!$A$1:$B$538,2,FALSE)</f>
        <v>Brighton and Hove</v>
      </c>
      <c r="G437" s="18" t="s">
        <v>5695</v>
      </c>
    </row>
    <row r="438" spans="1:7" ht="15.5" x14ac:dyDescent="0.35">
      <c r="A438" s="18" t="s">
        <v>1115</v>
      </c>
      <c r="B438" s="18" t="s">
        <v>5721</v>
      </c>
      <c r="C438" s="18" t="s">
        <v>6238</v>
      </c>
      <c r="D438" s="18" t="s">
        <v>5925</v>
      </c>
      <c r="E438" s="18" t="s">
        <v>5839</v>
      </c>
      <c r="F438" s="18" t="str">
        <f>VLOOKUP(E438,'Locations and local authorities'!$A$1:$B$538,2,FALSE)</f>
        <v>Stevenage</v>
      </c>
      <c r="G438" s="18" t="s">
        <v>5699</v>
      </c>
    </row>
    <row r="439" spans="1:7" ht="15.5" x14ac:dyDescent="0.35">
      <c r="A439" s="18" t="s">
        <v>1117</v>
      </c>
      <c r="B439" s="18" t="s">
        <v>5725</v>
      </c>
      <c r="C439" s="18"/>
      <c r="D439" s="18" t="s">
        <v>5925</v>
      </c>
      <c r="E439" s="18" t="s">
        <v>6191</v>
      </c>
      <c r="F439" s="18" t="str">
        <f>VLOOKUP(E439,'Locations and local authorities'!$A$1:$B$538,2,FALSE)</f>
        <v>Buckinghamshire</v>
      </c>
      <c r="G439" s="18" t="s">
        <v>5695</v>
      </c>
    </row>
    <row r="440" spans="1:7" ht="15.5" x14ac:dyDescent="0.35">
      <c r="A440" s="62" t="s">
        <v>1119</v>
      </c>
      <c r="B440" s="18" t="s">
        <v>5725</v>
      </c>
      <c r="C440" s="18"/>
      <c r="D440" s="18" t="s">
        <v>5926</v>
      </c>
      <c r="E440" s="18" t="s">
        <v>5707</v>
      </c>
      <c r="F440" s="18" t="str">
        <f>VLOOKUP(E440,'Locations and local authorities'!$A$1:$B$538,2,FALSE)</f>
        <v>Islington</v>
      </c>
      <c r="G440" s="18" t="s">
        <v>5700</v>
      </c>
    </row>
    <row r="441" spans="1:7" ht="15.5" x14ac:dyDescent="0.35">
      <c r="A441" s="62" t="s">
        <v>1121</v>
      </c>
      <c r="B441" s="18" t="s">
        <v>5731</v>
      </c>
      <c r="C441" s="18"/>
      <c r="D441" s="18" t="s">
        <v>5925</v>
      </c>
      <c r="E441" s="18" t="s">
        <v>5822</v>
      </c>
      <c r="F441" s="18" t="str">
        <f>VLOOKUP(E441,'Locations and local authorities'!$A$1:$B$538,2,FALSE)</f>
        <v>Hillingdon</v>
      </c>
      <c r="G441" s="18" t="s">
        <v>5700</v>
      </c>
    </row>
    <row r="442" spans="1:7" ht="15.5" x14ac:dyDescent="0.35">
      <c r="A442" s="62" t="s">
        <v>31</v>
      </c>
      <c r="B442" s="18" t="s">
        <v>5719</v>
      </c>
      <c r="C442" s="18"/>
      <c r="D442" s="18" t="s">
        <v>5925</v>
      </c>
      <c r="E442" s="18" t="s">
        <v>5771</v>
      </c>
      <c r="F442" s="18" t="str">
        <f>VLOOKUP(E442,'Locations and local authorities'!$A$1:$B$538,2,FALSE)</f>
        <v>Westminster</v>
      </c>
      <c r="G442" s="18" t="s">
        <v>5700</v>
      </c>
    </row>
    <row r="443" spans="1:7" ht="15.5" x14ac:dyDescent="0.35">
      <c r="A443" s="62" t="s">
        <v>1124</v>
      </c>
      <c r="B443" s="18" t="s">
        <v>5727</v>
      </c>
      <c r="C443" s="18"/>
      <c r="D443" s="18" t="s">
        <v>5925</v>
      </c>
      <c r="E443" s="18" t="s">
        <v>5679</v>
      </c>
      <c r="F443" s="18" t="str">
        <f>VLOOKUP(E443,'Locations and local authorities'!$A$1:$B$538,2,FALSE)</f>
        <v>Birmingham</v>
      </c>
      <c r="G443" s="18" t="s">
        <v>5698</v>
      </c>
    </row>
    <row r="444" spans="1:7" ht="15.5" x14ac:dyDescent="0.35">
      <c r="A444" s="18" t="s">
        <v>33</v>
      </c>
      <c r="B444" s="18" t="s">
        <v>5719</v>
      </c>
      <c r="C444" s="18"/>
      <c r="D444" s="18" t="s">
        <v>5925</v>
      </c>
      <c r="E444" s="18" t="s">
        <v>6175</v>
      </c>
      <c r="F444" s="18" t="str">
        <f>VLOOKUP(E444,'Locations and local authorities'!$A$1:$B$538,2,FALSE)</f>
        <v>North Lincolnshire</v>
      </c>
      <c r="G444" s="18" t="s">
        <v>5697</v>
      </c>
    </row>
    <row r="445" spans="1:7" ht="15.5" x14ac:dyDescent="0.35">
      <c r="A445" s="18" t="s">
        <v>1126</v>
      </c>
      <c r="B445" s="18" t="s">
        <v>5722</v>
      </c>
      <c r="C445" s="18"/>
      <c r="D445" s="18" t="s">
        <v>5926</v>
      </c>
      <c r="E445" s="18" t="s">
        <v>5706</v>
      </c>
      <c r="F445" s="18" t="str">
        <f>VLOOKUP(E445,'Locations and local authorities'!$A$1:$B$538,2,FALSE)</f>
        <v>City of London</v>
      </c>
      <c r="G445" s="18" t="s">
        <v>5700</v>
      </c>
    </row>
    <row r="446" spans="1:7" ht="15.5" x14ac:dyDescent="0.35">
      <c r="A446" s="18" t="s">
        <v>1128</v>
      </c>
      <c r="B446" s="18" t="s">
        <v>5721</v>
      </c>
      <c r="C446" s="18" t="s">
        <v>6238</v>
      </c>
      <c r="D446" s="18" t="s">
        <v>5925</v>
      </c>
      <c r="E446" s="18" t="s">
        <v>5776</v>
      </c>
      <c r="F446" s="18" t="str">
        <f>VLOOKUP(E446,'Locations and local authorities'!$A$1:$B$538,2,FALSE)</f>
        <v>Brent</v>
      </c>
      <c r="G446" s="18" t="s">
        <v>5700</v>
      </c>
    </row>
    <row r="447" spans="1:7" ht="15.5" x14ac:dyDescent="0.35">
      <c r="A447" s="18" t="s">
        <v>1130</v>
      </c>
      <c r="B447" s="18" t="s">
        <v>5721</v>
      </c>
      <c r="C447" s="18" t="s">
        <v>6238</v>
      </c>
      <c r="D447" s="18" t="s">
        <v>5925</v>
      </c>
      <c r="E447" s="18" t="s">
        <v>5830</v>
      </c>
      <c r="F447" s="18" t="str">
        <f>VLOOKUP(E447,'Locations and local authorities'!$A$1:$B$538,2,FALSE)</f>
        <v>Westmorland and Furness</v>
      </c>
      <c r="G447" s="18" t="s">
        <v>5701</v>
      </c>
    </row>
    <row r="448" spans="1:7" ht="15.5" x14ac:dyDescent="0.35">
      <c r="A448" s="62" t="s">
        <v>1132</v>
      </c>
      <c r="B448" s="18" t="s">
        <v>5723</v>
      </c>
      <c r="C448" s="18"/>
      <c r="D448" s="18" t="s">
        <v>5925</v>
      </c>
      <c r="E448" s="18" t="s">
        <v>5822</v>
      </c>
      <c r="F448" s="18" t="str">
        <f>VLOOKUP(E448,'Locations and local authorities'!$A$1:$B$538,2,FALSE)</f>
        <v>Hillingdon</v>
      </c>
      <c r="G448" s="18" t="s">
        <v>5700</v>
      </c>
    </row>
    <row r="449" spans="1:7" ht="15.5" x14ac:dyDescent="0.35">
      <c r="A449" s="62" t="s">
        <v>1134</v>
      </c>
      <c r="B449" s="18" t="s">
        <v>5721</v>
      </c>
      <c r="C449" s="18" t="s">
        <v>6238</v>
      </c>
      <c r="D449" s="18" t="s">
        <v>5925</v>
      </c>
      <c r="E449" s="18" t="s">
        <v>5806</v>
      </c>
      <c r="F449" s="18" t="str">
        <f>VLOOKUP(E449,'Locations and local authorities'!$A$1:$B$538,2,FALSE)</f>
        <v>Bristol</v>
      </c>
      <c r="G449" s="18" t="s">
        <v>5702</v>
      </c>
    </row>
    <row r="450" spans="1:7" ht="15.5" x14ac:dyDescent="0.35">
      <c r="A450" s="18" t="s">
        <v>1136</v>
      </c>
      <c r="B450" s="18" t="s">
        <v>5721</v>
      </c>
      <c r="C450" s="18" t="s">
        <v>6238</v>
      </c>
      <c r="D450" s="18" t="s">
        <v>5925</v>
      </c>
      <c r="E450" s="18" t="s">
        <v>5755</v>
      </c>
      <c r="F450" s="18" t="str">
        <f>VLOOKUP(E450,'Locations and local authorities'!$A$1:$B$538,2,FALSE)</f>
        <v>Lewisham</v>
      </c>
      <c r="G450" s="18" t="s">
        <v>5700</v>
      </c>
    </row>
    <row r="451" spans="1:7" ht="15.5" x14ac:dyDescent="0.35">
      <c r="A451" s="62" t="s">
        <v>1138</v>
      </c>
      <c r="B451" s="18" t="s">
        <v>5721</v>
      </c>
      <c r="C451" s="18" t="s">
        <v>6238</v>
      </c>
      <c r="D451" s="18" t="s">
        <v>5925</v>
      </c>
      <c r="E451" s="18" t="s">
        <v>6050</v>
      </c>
      <c r="F451" s="18" t="str">
        <f>VLOOKUP(E451,'Locations and local authorities'!$A$1:$B$538,2,FALSE)</f>
        <v>Blaenau Gwent</v>
      </c>
      <c r="G451" s="18" t="s">
        <v>5753</v>
      </c>
    </row>
    <row r="452" spans="1:7" ht="15.5" x14ac:dyDescent="0.35">
      <c r="A452" s="62" t="s">
        <v>1140</v>
      </c>
      <c r="B452" s="18" t="s">
        <v>5721</v>
      </c>
      <c r="C452" s="18" t="s">
        <v>6238</v>
      </c>
      <c r="D452" s="18" t="s">
        <v>5925</v>
      </c>
      <c r="E452" s="18" t="s">
        <v>6000</v>
      </c>
      <c r="F452" s="18" t="str">
        <f>VLOOKUP(E452,'Locations and local authorities'!$A$1:$B$538,2,FALSE)</f>
        <v>Surrey Heath</v>
      </c>
      <c r="G452" s="18" t="s">
        <v>5695</v>
      </c>
    </row>
    <row r="453" spans="1:7" ht="15.5" x14ac:dyDescent="0.35">
      <c r="A453" s="18" t="s">
        <v>1142</v>
      </c>
      <c r="B453" s="18" t="s">
        <v>5721</v>
      </c>
      <c r="C453" s="18" t="s">
        <v>6238</v>
      </c>
      <c r="D453" s="18" t="s">
        <v>5925</v>
      </c>
      <c r="E453" s="18" t="s">
        <v>5679</v>
      </c>
      <c r="F453" s="18" t="str">
        <f>VLOOKUP(E453,'Locations and local authorities'!$A$1:$B$538,2,FALSE)</f>
        <v>Birmingham</v>
      </c>
      <c r="G453" s="18" t="s">
        <v>5698</v>
      </c>
    </row>
    <row r="454" spans="1:7" ht="15.5" x14ac:dyDescent="0.35">
      <c r="A454" s="62" t="s">
        <v>1144</v>
      </c>
      <c r="B454" s="18" t="s">
        <v>5724</v>
      </c>
      <c r="C454" s="18"/>
      <c r="D454" s="18" t="s">
        <v>5925</v>
      </c>
      <c r="E454" s="18" t="s">
        <v>5764</v>
      </c>
      <c r="F454" s="18" t="str">
        <f>VLOOKUP(E454,'Locations and local authorities'!$A$1:$B$538,2,FALSE)</f>
        <v>Tower Hamlets</v>
      </c>
      <c r="G454" s="18" t="s">
        <v>5700</v>
      </c>
    </row>
    <row r="455" spans="1:7" ht="15.5" x14ac:dyDescent="0.35">
      <c r="A455" s="18" t="s">
        <v>1146</v>
      </c>
      <c r="B455" s="18" t="s">
        <v>5721</v>
      </c>
      <c r="C455" s="18" t="s">
        <v>6238</v>
      </c>
      <c r="D455" s="18" t="s">
        <v>5926</v>
      </c>
      <c r="E455" s="18" t="s">
        <v>5833</v>
      </c>
      <c r="F455" s="18" t="str">
        <f>VLOOKUP(E455,'Locations and local authorities'!$A$1:$B$538,2,FALSE)</f>
        <v>North Northamptonshire</v>
      </c>
      <c r="G455" s="18" t="s">
        <v>5696</v>
      </c>
    </row>
    <row r="456" spans="1:7" ht="15.5" x14ac:dyDescent="0.35">
      <c r="A456" s="18" t="s">
        <v>1148</v>
      </c>
      <c r="B456" s="18" t="s">
        <v>5721</v>
      </c>
      <c r="C456" s="18" t="s">
        <v>6239</v>
      </c>
      <c r="D456" s="18" t="s">
        <v>5925</v>
      </c>
      <c r="E456" s="18" t="s">
        <v>5810</v>
      </c>
      <c r="F456" s="18" t="str">
        <f>VLOOKUP(E456,'Locations and local authorities'!$A$1:$B$538,2,FALSE)</f>
        <v>Buckinghamshire</v>
      </c>
      <c r="G456" s="18" t="s">
        <v>5695</v>
      </c>
    </row>
    <row r="457" spans="1:7" ht="15.5" x14ac:dyDescent="0.35">
      <c r="A457" s="62" t="s">
        <v>1150</v>
      </c>
      <c r="B457" s="18" t="s">
        <v>5721</v>
      </c>
      <c r="C457" s="18" t="s">
        <v>6217</v>
      </c>
      <c r="D457" s="18" t="s">
        <v>5925</v>
      </c>
      <c r="E457" s="18" t="s">
        <v>5810</v>
      </c>
      <c r="F457" s="18" t="str">
        <f>VLOOKUP(E457,'Locations and local authorities'!$A$1:$B$538,2,FALSE)</f>
        <v>Buckinghamshire</v>
      </c>
      <c r="G457" s="18" t="s">
        <v>5695</v>
      </c>
    </row>
    <row r="458" spans="1:7" ht="15.5" x14ac:dyDescent="0.35">
      <c r="A458" s="62" t="s">
        <v>1152</v>
      </c>
      <c r="B458" s="18" t="s">
        <v>5721</v>
      </c>
      <c r="C458" s="18" t="s">
        <v>6238</v>
      </c>
      <c r="D458" s="18" t="s">
        <v>5925</v>
      </c>
      <c r="E458" s="18" t="s">
        <v>5906</v>
      </c>
      <c r="F458" s="18" t="str">
        <f>VLOOKUP(E458,'Locations and local authorities'!$A$1:$B$538,2,FALSE)</f>
        <v>Bournemouth, Christchurch and Poole</v>
      </c>
      <c r="G458" s="18" t="s">
        <v>5702</v>
      </c>
    </row>
    <row r="459" spans="1:7" ht="15.5" x14ac:dyDescent="0.35">
      <c r="A459" s="62" t="s">
        <v>1154</v>
      </c>
      <c r="B459" s="18" t="s">
        <v>5721</v>
      </c>
      <c r="C459" s="18" t="s">
        <v>6238</v>
      </c>
      <c r="D459" s="18" t="s">
        <v>5925</v>
      </c>
      <c r="E459" s="18" t="s">
        <v>5804</v>
      </c>
      <c r="F459" s="18" t="str">
        <f>VLOOKUP(E459,'Locations and local authorities'!$A$1:$B$538,2,FALSE)</f>
        <v>Medway</v>
      </c>
      <c r="G459" s="18" t="s">
        <v>5695</v>
      </c>
    </row>
    <row r="460" spans="1:7" ht="15.5" x14ac:dyDescent="0.35">
      <c r="A460" s="18" t="s">
        <v>1156</v>
      </c>
      <c r="B460" s="18" t="s">
        <v>5721</v>
      </c>
      <c r="C460" s="18" t="s">
        <v>6238</v>
      </c>
      <c r="D460" s="18" t="s">
        <v>5925</v>
      </c>
      <c r="E460" s="18" t="s">
        <v>5706</v>
      </c>
      <c r="F460" s="18" t="str">
        <f>VLOOKUP(E460,'Locations and local authorities'!$A$1:$B$538,2,FALSE)</f>
        <v>City of London</v>
      </c>
      <c r="G460" s="18" t="s">
        <v>5700</v>
      </c>
    </row>
    <row r="461" spans="1:7" ht="15.5" x14ac:dyDescent="0.35">
      <c r="A461" s="62" t="s">
        <v>1158</v>
      </c>
      <c r="B461" s="18" t="s">
        <v>5721</v>
      </c>
      <c r="C461" s="18" t="s">
        <v>6238</v>
      </c>
      <c r="D461" s="18" t="s">
        <v>5925</v>
      </c>
      <c r="E461" s="18" t="s">
        <v>5706</v>
      </c>
      <c r="F461" s="18" t="str">
        <f>VLOOKUP(E461,'Locations and local authorities'!$A$1:$B$538,2,FALSE)</f>
        <v>City of London</v>
      </c>
      <c r="G461" s="18" t="s">
        <v>5700</v>
      </c>
    </row>
    <row r="462" spans="1:7" ht="15.5" x14ac:dyDescent="0.35">
      <c r="A462" s="62" t="s">
        <v>1160</v>
      </c>
      <c r="B462" s="18" t="s">
        <v>5721</v>
      </c>
      <c r="C462" s="18" t="s">
        <v>6247</v>
      </c>
      <c r="D462" s="18" t="s">
        <v>5925</v>
      </c>
      <c r="E462" s="18" t="s">
        <v>6329</v>
      </c>
      <c r="F462" s="18" t="str">
        <f>VLOOKUP(E462,'Locations and local authorities'!$A$1:$B$538,2,FALSE)</f>
        <v>Kensington and Chelsea</v>
      </c>
      <c r="G462" s="18" t="s">
        <v>5700</v>
      </c>
    </row>
    <row r="463" spans="1:7" ht="15.5" x14ac:dyDescent="0.35">
      <c r="A463" s="62" t="s">
        <v>1162</v>
      </c>
      <c r="B463" s="18" t="s">
        <v>5719</v>
      </c>
      <c r="C463" s="18"/>
      <c r="D463" s="18" t="s">
        <v>5925</v>
      </c>
      <c r="E463" s="18" t="s">
        <v>5771</v>
      </c>
      <c r="F463" s="18" t="str">
        <f>VLOOKUP(E463,'Locations and local authorities'!$A$1:$B$538,2,FALSE)</f>
        <v>Westminster</v>
      </c>
      <c r="G463" s="18" t="s">
        <v>5700</v>
      </c>
    </row>
    <row r="464" spans="1:7" ht="15.5" x14ac:dyDescent="0.35">
      <c r="A464" s="18" t="s">
        <v>1164</v>
      </c>
      <c r="B464" s="18" t="s">
        <v>5723</v>
      </c>
      <c r="C464" s="18"/>
      <c r="D464" s="18" t="s">
        <v>5925</v>
      </c>
      <c r="E464" s="18" t="s">
        <v>5843</v>
      </c>
      <c r="F464" s="18" t="str">
        <f>VLOOKUP(E464,'Locations and local authorities'!$A$1:$B$538,2,FALSE)</f>
        <v>Harlow</v>
      </c>
      <c r="G464" s="18" t="s">
        <v>5699</v>
      </c>
    </row>
    <row r="465" spans="1:7" ht="15.5" x14ac:dyDescent="0.35">
      <c r="A465" s="18" t="s">
        <v>1166</v>
      </c>
      <c r="B465" s="18" t="s">
        <v>5725</v>
      </c>
      <c r="C465" s="18"/>
      <c r="D465" s="18" t="s">
        <v>5925</v>
      </c>
      <c r="E465" s="18" t="s">
        <v>6192</v>
      </c>
      <c r="F465" s="18" t="str">
        <f>VLOOKUP(E465,'Locations and local authorities'!$A$1:$B$538,2,FALSE)</f>
        <v>Bath and North East Somerset</v>
      </c>
      <c r="G465" s="18" t="s">
        <v>5702</v>
      </c>
    </row>
    <row r="466" spans="1:7" ht="15.5" x14ac:dyDescent="0.35">
      <c r="A466" s="18" t="s">
        <v>1168</v>
      </c>
      <c r="B466" s="18" t="s">
        <v>5721</v>
      </c>
      <c r="C466" s="18" t="s">
        <v>6238</v>
      </c>
      <c r="D466" s="18" t="s">
        <v>5925</v>
      </c>
      <c r="E466" s="18" t="s">
        <v>5908</v>
      </c>
      <c r="F466" s="18" t="str">
        <f>VLOOKUP(E466,'Locations and local authorities'!$A$1:$B$538,2,FALSE)</f>
        <v>Edinburgh</v>
      </c>
      <c r="G466" s="18" t="s">
        <v>5773</v>
      </c>
    </row>
    <row r="467" spans="1:7" ht="15.5" x14ac:dyDescent="0.35">
      <c r="A467" s="62" t="s">
        <v>1170</v>
      </c>
      <c r="B467" s="18" t="s">
        <v>5721</v>
      </c>
      <c r="C467" s="18" t="s">
        <v>6238</v>
      </c>
      <c r="D467" s="18" t="s">
        <v>5925</v>
      </c>
      <c r="E467" s="18" t="s">
        <v>5683</v>
      </c>
      <c r="F467" s="18" t="str">
        <f>VLOOKUP(E467,'Locations and local authorities'!$A$1:$B$538,2,FALSE)</f>
        <v>Derby</v>
      </c>
      <c r="G467" s="18" t="s">
        <v>5696</v>
      </c>
    </row>
    <row r="468" spans="1:7" ht="15.5" x14ac:dyDescent="0.35">
      <c r="A468" s="18" t="s">
        <v>1172</v>
      </c>
      <c r="B468" s="18" t="s">
        <v>5724</v>
      </c>
      <c r="C468" s="18"/>
      <c r="D468" s="18" t="s">
        <v>5926</v>
      </c>
      <c r="E468" s="18" t="s">
        <v>5692</v>
      </c>
      <c r="F468" s="18" t="str">
        <f>VLOOKUP(E468,'Locations and local authorities'!$A$1:$B$538,2,FALSE)</f>
        <v>Newham</v>
      </c>
      <c r="G468" s="18" t="s">
        <v>5700</v>
      </c>
    </row>
    <row r="469" spans="1:7" ht="15.5" x14ac:dyDescent="0.35">
      <c r="A469" s="62" t="s">
        <v>35</v>
      </c>
      <c r="B469" s="18" t="s">
        <v>5725</v>
      </c>
      <c r="C469" s="18"/>
      <c r="D469" s="18" t="s">
        <v>5925</v>
      </c>
      <c r="E469" s="18" t="s">
        <v>5950</v>
      </c>
      <c r="F469" s="18" t="str">
        <f>VLOOKUP(E469,'Locations and local authorities'!$A$1:$B$538,2,FALSE)</f>
        <v>Belfast</v>
      </c>
      <c r="G469" s="18" t="s">
        <v>5717</v>
      </c>
    </row>
    <row r="470" spans="1:7" ht="15.5" x14ac:dyDescent="0.35">
      <c r="A470" s="62" t="s">
        <v>1174</v>
      </c>
      <c r="B470" s="18" t="s">
        <v>5721</v>
      </c>
      <c r="C470" s="18" t="s">
        <v>6217</v>
      </c>
      <c r="D470" s="18" t="s">
        <v>5925</v>
      </c>
      <c r="E470" s="18" t="s">
        <v>5711</v>
      </c>
      <c r="F470" s="18" t="str">
        <f>VLOOKUP(E470,'Locations and local authorities'!$A$1:$B$538,2,FALSE)</f>
        <v>Kirklees</v>
      </c>
      <c r="G470" s="18" t="s">
        <v>5697</v>
      </c>
    </row>
    <row r="471" spans="1:7" ht="15.5" x14ac:dyDescent="0.35">
      <c r="A471" s="62" t="s">
        <v>37</v>
      </c>
      <c r="B471" s="18" t="s">
        <v>5722</v>
      </c>
      <c r="C471" s="18"/>
      <c r="D471" s="18" t="s">
        <v>5925</v>
      </c>
      <c r="E471" s="18" t="s">
        <v>6139</v>
      </c>
      <c r="F471" s="18" t="str">
        <f>VLOOKUP(E471,'Locations and local authorities'!$A$1:$B$538,2,FALSE)</f>
        <v>Aberdeen</v>
      </c>
      <c r="G471" s="18" t="s">
        <v>5773</v>
      </c>
    </row>
    <row r="472" spans="1:7" ht="15.5" x14ac:dyDescent="0.35">
      <c r="A472" s="18" t="s">
        <v>1176</v>
      </c>
      <c r="B472" s="18" t="s">
        <v>5721</v>
      </c>
      <c r="C472" s="18" t="s">
        <v>6238</v>
      </c>
      <c r="D472" s="18" t="s">
        <v>5925</v>
      </c>
      <c r="E472" s="18" t="s">
        <v>5908</v>
      </c>
      <c r="F472" s="18" t="str">
        <f>VLOOKUP(E472,'Locations and local authorities'!$A$1:$B$538,2,FALSE)</f>
        <v>Edinburgh</v>
      </c>
      <c r="G472" s="18" t="s">
        <v>5773</v>
      </c>
    </row>
    <row r="473" spans="1:7" ht="15.5" x14ac:dyDescent="0.35">
      <c r="A473" s="18" t="s">
        <v>1178</v>
      </c>
      <c r="B473" s="18" t="s">
        <v>5721</v>
      </c>
      <c r="C473" s="18" t="s">
        <v>6238</v>
      </c>
      <c r="D473" s="18" t="s">
        <v>5925</v>
      </c>
      <c r="E473" s="18" t="s">
        <v>5679</v>
      </c>
      <c r="F473" s="18" t="str">
        <f>VLOOKUP(E473,'Locations and local authorities'!$A$1:$B$538,2,FALSE)</f>
        <v>Birmingham</v>
      </c>
      <c r="G473" s="18" t="s">
        <v>5698</v>
      </c>
    </row>
    <row r="474" spans="1:7" ht="15.5" x14ac:dyDescent="0.35">
      <c r="A474" s="62" t="s">
        <v>1180</v>
      </c>
      <c r="B474" s="18" t="s">
        <v>5721</v>
      </c>
      <c r="C474" s="18" t="s">
        <v>6217</v>
      </c>
      <c r="D474" s="18" t="s">
        <v>5925</v>
      </c>
      <c r="E474" s="18" t="s">
        <v>5870</v>
      </c>
      <c r="F474" s="18" t="str">
        <f>VLOOKUP(E474,'Locations and local authorities'!$A$1:$B$538,2,FALSE)</f>
        <v>Cambridge</v>
      </c>
      <c r="G474" s="18" t="s">
        <v>5699</v>
      </c>
    </row>
    <row r="475" spans="1:7" ht="15.5" x14ac:dyDescent="0.35">
      <c r="A475" s="62" t="s">
        <v>1182</v>
      </c>
      <c r="B475" s="18" t="s">
        <v>5723</v>
      </c>
      <c r="C475" s="18"/>
      <c r="D475" s="18" t="s">
        <v>5925</v>
      </c>
      <c r="E475" s="18" t="s">
        <v>5870</v>
      </c>
      <c r="F475" s="18" t="str">
        <f>VLOOKUP(E475,'Locations and local authorities'!$A$1:$B$538,2,FALSE)</f>
        <v>Cambridge</v>
      </c>
      <c r="G475" s="18" t="s">
        <v>5699</v>
      </c>
    </row>
    <row r="476" spans="1:7" ht="15.5" x14ac:dyDescent="0.35">
      <c r="A476" s="62" t="s">
        <v>1184</v>
      </c>
      <c r="B476" s="18" t="s">
        <v>5721</v>
      </c>
      <c r="C476" s="18" t="s">
        <v>6217</v>
      </c>
      <c r="D476" s="18" t="s">
        <v>5925</v>
      </c>
      <c r="E476" s="18" t="s">
        <v>5870</v>
      </c>
      <c r="F476" s="18" t="str">
        <f>VLOOKUP(E476,'Locations and local authorities'!$A$1:$B$538,2,FALSE)</f>
        <v>Cambridge</v>
      </c>
      <c r="G476" s="18" t="s">
        <v>5699</v>
      </c>
    </row>
    <row r="477" spans="1:7" ht="15.5" x14ac:dyDescent="0.35">
      <c r="A477" s="18" t="s">
        <v>1186</v>
      </c>
      <c r="B477" s="18" t="s">
        <v>5721</v>
      </c>
      <c r="C477" s="18" t="s">
        <v>6238</v>
      </c>
      <c r="D477" s="18" t="s">
        <v>5925</v>
      </c>
      <c r="E477" s="18" t="s">
        <v>5901</v>
      </c>
      <c r="F477" s="18" t="str">
        <f>VLOOKUP(E477,'Locations and local authorities'!$A$1:$B$538,2,FALSE)</f>
        <v>Ards and North Down</v>
      </c>
      <c r="G477" s="18" t="s">
        <v>5717</v>
      </c>
    </row>
    <row r="478" spans="1:7" ht="15.5" x14ac:dyDescent="0.35">
      <c r="A478" s="18" t="s">
        <v>1188</v>
      </c>
      <c r="B478" s="18" t="s">
        <v>5721</v>
      </c>
      <c r="C478" s="18" t="s">
        <v>6238</v>
      </c>
      <c r="D478" s="18" t="s">
        <v>5925</v>
      </c>
      <c r="E478" s="18" t="s">
        <v>5770</v>
      </c>
      <c r="F478" s="18" t="str">
        <f>VLOOKUP(E478,'Locations and local authorities'!$A$1:$B$538,2,FALSE)</f>
        <v>Redbridge</v>
      </c>
      <c r="G478" s="18" t="s">
        <v>5700</v>
      </c>
    </row>
    <row r="479" spans="1:7" ht="15.5" x14ac:dyDescent="0.35">
      <c r="A479" s="18" t="s">
        <v>1190</v>
      </c>
      <c r="B479" s="18" t="s">
        <v>5721</v>
      </c>
      <c r="C479" s="18" t="s">
        <v>6238</v>
      </c>
      <c r="D479" s="18" t="s">
        <v>5925</v>
      </c>
      <c r="E479" s="18" t="s">
        <v>5806</v>
      </c>
      <c r="F479" s="18" t="str">
        <f>VLOOKUP(E479,'Locations and local authorities'!$A$1:$B$538,2,FALSE)</f>
        <v>Bristol</v>
      </c>
      <c r="G479" s="18" t="s">
        <v>5702</v>
      </c>
    </row>
    <row r="480" spans="1:7" ht="15.5" x14ac:dyDescent="0.35">
      <c r="A480" s="18" t="s">
        <v>1192</v>
      </c>
      <c r="B480" s="18" t="s">
        <v>5721</v>
      </c>
      <c r="C480" s="18" t="s">
        <v>6238</v>
      </c>
      <c r="D480" s="18" t="s">
        <v>5925</v>
      </c>
      <c r="E480" s="18" t="s">
        <v>5812</v>
      </c>
      <c r="F480" s="18" t="str">
        <f>VLOOKUP(E480,'Locations and local authorities'!$A$1:$B$538,2,FALSE)</f>
        <v>Torbay</v>
      </c>
      <c r="G480" s="18" t="s">
        <v>5702</v>
      </c>
    </row>
    <row r="481" spans="1:7" ht="15.5" x14ac:dyDescent="0.35">
      <c r="A481" s="62" t="s">
        <v>39</v>
      </c>
      <c r="B481" s="18" t="s">
        <v>5724</v>
      </c>
      <c r="C481" s="18"/>
      <c r="D481" s="18" t="s">
        <v>5925</v>
      </c>
      <c r="E481" s="18" t="s">
        <v>5822</v>
      </c>
      <c r="F481" s="18" t="str">
        <f>VLOOKUP(E481,'Locations and local authorities'!$A$1:$B$538,2,FALSE)</f>
        <v>Hillingdon</v>
      </c>
      <c r="G481" s="18" t="s">
        <v>5700</v>
      </c>
    </row>
    <row r="482" spans="1:7" ht="15.5" x14ac:dyDescent="0.35">
      <c r="A482" s="18" t="s">
        <v>1194</v>
      </c>
      <c r="B482" s="18" t="s">
        <v>5732</v>
      </c>
      <c r="C482" s="18"/>
      <c r="D482" s="18" t="s">
        <v>5926</v>
      </c>
      <c r="E482" s="18" t="s">
        <v>6322</v>
      </c>
      <c r="F482" s="18" t="str">
        <f>VLOOKUP(E482,'Locations and local authorities'!$A$1:$B$538,2,FALSE)</f>
        <v>Barking and Dagenham</v>
      </c>
      <c r="G482" s="18" t="s">
        <v>5700</v>
      </c>
    </row>
    <row r="483" spans="1:7" ht="15.5" x14ac:dyDescent="0.35">
      <c r="A483" s="18" t="s">
        <v>1196</v>
      </c>
      <c r="B483" s="18" t="s">
        <v>5721</v>
      </c>
      <c r="C483" s="18" t="s">
        <v>6238</v>
      </c>
      <c r="D483" s="18" t="s">
        <v>5925</v>
      </c>
      <c r="E483" s="18" t="s">
        <v>5960</v>
      </c>
      <c r="F483" s="18" t="str">
        <f>VLOOKUP(E483,'Locations and local authorities'!$A$1:$B$538,2,FALSE)</f>
        <v>Ashford</v>
      </c>
      <c r="G483" s="18" t="s">
        <v>5695</v>
      </c>
    </row>
    <row r="484" spans="1:7" ht="15.5" x14ac:dyDescent="0.35">
      <c r="A484" s="62" t="s">
        <v>41</v>
      </c>
      <c r="B484" s="18" t="s">
        <v>5724</v>
      </c>
      <c r="C484" s="18"/>
      <c r="D484" s="18" t="s">
        <v>5925</v>
      </c>
      <c r="E484" s="18" t="s">
        <v>5893</v>
      </c>
      <c r="F484" s="18" t="str">
        <f>VLOOKUP(E484,'Locations and local authorities'!$A$1:$B$538,2,FALSE)</f>
        <v>Woking</v>
      </c>
      <c r="G484" s="18" t="s">
        <v>5695</v>
      </c>
    </row>
    <row r="485" spans="1:7" ht="15.5" x14ac:dyDescent="0.35">
      <c r="A485" s="62" t="s">
        <v>1198</v>
      </c>
      <c r="B485" s="18" t="s">
        <v>5725</v>
      </c>
      <c r="C485" s="18"/>
      <c r="D485" s="18" t="s">
        <v>5925</v>
      </c>
      <c r="E485" s="18" t="s">
        <v>5771</v>
      </c>
      <c r="F485" s="18" t="str">
        <f>VLOOKUP(E485,'Locations and local authorities'!$A$1:$B$538,2,FALSE)</f>
        <v>Westminster</v>
      </c>
      <c r="G485" s="18" t="s">
        <v>5700</v>
      </c>
    </row>
    <row r="486" spans="1:7" ht="15.5" x14ac:dyDescent="0.35">
      <c r="A486" s="62" t="s">
        <v>1200</v>
      </c>
      <c r="B486" s="18" t="s">
        <v>5720</v>
      </c>
      <c r="C486" s="18"/>
      <c r="D486" s="18" t="s">
        <v>5925</v>
      </c>
      <c r="E486" s="18" t="s">
        <v>5821</v>
      </c>
      <c r="F486" s="18" t="str">
        <f>VLOOKUP(E486,'Locations and local authorities'!$A$1:$B$538,2,FALSE)</f>
        <v>Nottingham</v>
      </c>
      <c r="G486" s="18" t="s">
        <v>5696</v>
      </c>
    </row>
    <row r="487" spans="1:7" ht="15.5" x14ac:dyDescent="0.35">
      <c r="A487" s="18" t="s">
        <v>1202</v>
      </c>
      <c r="B487" s="18" t="s">
        <v>5721</v>
      </c>
      <c r="C487" s="18" t="s">
        <v>6238</v>
      </c>
      <c r="D487" s="18" t="s">
        <v>5926</v>
      </c>
      <c r="E487" s="18" t="s">
        <v>5769</v>
      </c>
      <c r="F487" s="18" t="str">
        <f>VLOOKUP(E487,'Locations and local authorities'!$A$1:$B$538,2,FALSE)</f>
        <v>Hackney</v>
      </c>
      <c r="G487" s="18" t="s">
        <v>5700</v>
      </c>
    </row>
    <row r="488" spans="1:7" ht="15.5" x14ac:dyDescent="0.35">
      <c r="A488" s="62" t="s">
        <v>1204</v>
      </c>
      <c r="B488" s="18" t="s">
        <v>5726</v>
      </c>
      <c r="C488" s="18"/>
      <c r="D488" s="18" t="s">
        <v>5925</v>
      </c>
      <c r="E488" s="18" t="s">
        <v>5768</v>
      </c>
      <c r="F488" s="18" t="str">
        <f>VLOOKUP(E488,'Locations and local authorities'!$A$1:$B$538,2,FALSE)</f>
        <v>Camden</v>
      </c>
      <c r="G488" s="18" t="s">
        <v>5700</v>
      </c>
    </row>
    <row r="489" spans="1:7" ht="15.5" x14ac:dyDescent="0.35">
      <c r="A489" s="18" t="s">
        <v>1206</v>
      </c>
      <c r="B489" s="18" t="s">
        <v>5721</v>
      </c>
      <c r="C489" s="18" t="s">
        <v>6238</v>
      </c>
      <c r="D489" s="18" t="s">
        <v>5925</v>
      </c>
      <c r="E489" s="18" t="s">
        <v>6052</v>
      </c>
      <c r="F489" s="18" t="str">
        <f>VLOOKUP(E489,'Locations and local authorities'!$A$1:$B$538,2,FALSE)</f>
        <v>Vale of Glamorgan</v>
      </c>
      <c r="G489" s="18" t="s">
        <v>5753</v>
      </c>
    </row>
    <row r="490" spans="1:7" ht="15.5" x14ac:dyDescent="0.35">
      <c r="A490" s="62" t="s">
        <v>1208</v>
      </c>
      <c r="B490" s="18" t="s">
        <v>5721</v>
      </c>
      <c r="C490" s="18" t="s">
        <v>6217</v>
      </c>
      <c r="D490" s="18" t="s">
        <v>5925</v>
      </c>
      <c r="E490" s="18" t="s">
        <v>5752</v>
      </c>
      <c r="F490" s="18" t="str">
        <f>VLOOKUP(E490,'Locations and local authorities'!$A$1:$B$538,2,FALSE)</f>
        <v>Cardiff</v>
      </c>
      <c r="G490" s="18" t="s">
        <v>5753</v>
      </c>
    </row>
    <row r="491" spans="1:7" ht="15.5" x14ac:dyDescent="0.35">
      <c r="A491" s="62" t="s">
        <v>1210</v>
      </c>
      <c r="B491" s="18" t="s">
        <v>5723</v>
      </c>
      <c r="C491" s="18"/>
      <c r="D491" s="18" t="s">
        <v>5925</v>
      </c>
      <c r="E491" s="18" t="s">
        <v>5752</v>
      </c>
      <c r="F491" s="18" t="str">
        <f>VLOOKUP(E491,'Locations and local authorities'!$A$1:$B$538,2,FALSE)</f>
        <v>Cardiff</v>
      </c>
      <c r="G491" s="18" t="s">
        <v>5753</v>
      </c>
    </row>
    <row r="492" spans="1:7" ht="15.5" x14ac:dyDescent="0.35">
      <c r="A492" s="62" t="s">
        <v>1213</v>
      </c>
      <c r="B492" s="18" t="s">
        <v>5723</v>
      </c>
      <c r="C492" s="18"/>
      <c r="D492" s="18" t="s">
        <v>5925</v>
      </c>
      <c r="E492" s="18" t="s">
        <v>5752</v>
      </c>
      <c r="F492" s="18" t="str">
        <f>VLOOKUP(E492,'Locations and local authorities'!$A$1:$B$538,2,FALSE)</f>
        <v>Cardiff</v>
      </c>
      <c r="G492" s="18" t="s">
        <v>5753</v>
      </c>
    </row>
    <row r="493" spans="1:7" ht="15.5" x14ac:dyDescent="0.35">
      <c r="A493" s="18" t="s">
        <v>1215</v>
      </c>
      <c r="B493" s="18" t="s">
        <v>5721</v>
      </c>
      <c r="C493" s="18" t="s">
        <v>6238</v>
      </c>
      <c r="D493" s="18" t="s">
        <v>5925</v>
      </c>
      <c r="E493" s="18" t="s">
        <v>5679</v>
      </c>
      <c r="F493" s="18" t="str">
        <f>VLOOKUP(E493,'Locations and local authorities'!$A$1:$B$538,2,FALSE)</f>
        <v>Birmingham</v>
      </c>
      <c r="G493" s="18" t="s">
        <v>5698</v>
      </c>
    </row>
    <row r="494" spans="1:7" ht="15.5" x14ac:dyDescent="0.35">
      <c r="A494" s="62" t="s">
        <v>1217</v>
      </c>
      <c r="B494" s="18" t="s">
        <v>5721</v>
      </c>
      <c r="C494" s="18" t="s">
        <v>6238</v>
      </c>
      <c r="D494" s="18" t="s">
        <v>5925</v>
      </c>
      <c r="E494" s="18" t="s">
        <v>5806</v>
      </c>
      <c r="F494" s="18" t="str">
        <f>VLOOKUP(E494,'Locations and local authorities'!$A$1:$B$538,2,FALSE)</f>
        <v>Bristol</v>
      </c>
      <c r="G494" s="18" t="s">
        <v>5702</v>
      </c>
    </row>
    <row r="495" spans="1:7" ht="15.5" x14ac:dyDescent="0.35">
      <c r="A495" s="18" t="s">
        <v>1219</v>
      </c>
      <c r="B495" s="18" t="s">
        <v>5721</v>
      </c>
      <c r="C495" s="18" t="s">
        <v>6238</v>
      </c>
      <c r="D495" s="18" t="s">
        <v>5926</v>
      </c>
      <c r="E495" s="18" t="s">
        <v>6071</v>
      </c>
      <c r="F495" s="18" t="str">
        <f>VLOOKUP(E495,'Locations and local authorities'!$A$1:$B$538,2,FALSE)</f>
        <v>Dover</v>
      </c>
      <c r="G495" s="18" t="s">
        <v>5695</v>
      </c>
    </row>
    <row r="496" spans="1:7" ht="15.5" x14ac:dyDescent="0.35">
      <c r="A496" s="18" t="s">
        <v>1221</v>
      </c>
      <c r="B496" s="18" t="s">
        <v>5721</v>
      </c>
      <c r="C496" s="18" t="s">
        <v>6238</v>
      </c>
      <c r="D496" s="18" t="s">
        <v>5925</v>
      </c>
      <c r="E496" s="18" t="s">
        <v>5798</v>
      </c>
      <c r="F496" s="18" t="str">
        <f>VLOOKUP(E496,'Locations and local authorities'!$A$1:$B$538,2,FALSE)</f>
        <v>Merton</v>
      </c>
      <c r="G496" s="18" t="s">
        <v>5700</v>
      </c>
    </row>
    <row r="497" spans="1:7" ht="15.5" x14ac:dyDescent="0.35">
      <c r="A497" s="62" t="s">
        <v>1223</v>
      </c>
      <c r="B497" s="18" t="s">
        <v>5721</v>
      </c>
      <c r="C497" s="18" t="s">
        <v>6238</v>
      </c>
      <c r="D497" s="18" t="s">
        <v>5925</v>
      </c>
      <c r="E497" s="18" t="s">
        <v>5677</v>
      </c>
      <c r="F497" s="18" t="str">
        <f>VLOOKUP(E497,'Locations and local authorities'!$A$1:$B$538,2,FALSE)</f>
        <v>Leicester</v>
      </c>
      <c r="G497" s="18" t="s">
        <v>5696</v>
      </c>
    </row>
    <row r="498" spans="1:7" ht="15.5" x14ac:dyDescent="0.35">
      <c r="A498" s="18" t="s">
        <v>1225</v>
      </c>
      <c r="B498" s="18" t="s">
        <v>5721</v>
      </c>
      <c r="C498" s="18" t="s">
        <v>6238</v>
      </c>
      <c r="D498" s="18" t="s">
        <v>5926</v>
      </c>
      <c r="E498" s="18" t="s">
        <v>5784</v>
      </c>
      <c r="F498" s="18" t="str">
        <f>VLOOKUP(E498,'Locations and local authorities'!$A$1:$B$538,2,FALSE)</f>
        <v>North Hertfordshire</v>
      </c>
      <c r="G498" s="18" t="s">
        <v>5699</v>
      </c>
    </row>
    <row r="499" spans="1:7" ht="15.5" x14ac:dyDescent="0.35">
      <c r="A499" s="18" t="s">
        <v>1227</v>
      </c>
      <c r="B499" s="18" t="s">
        <v>5721</v>
      </c>
      <c r="C499" s="18" t="s">
        <v>6238</v>
      </c>
      <c r="D499" s="18" t="s">
        <v>5925</v>
      </c>
      <c r="E499" s="18" t="s">
        <v>5977</v>
      </c>
      <c r="F499" s="18" t="str">
        <f>VLOOKUP(E499,'Locations and local authorities'!$A$1:$B$538,2,FALSE)</f>
        <v>Stockport</v>
      </c>
      <c r="G499" s="18" t="s">
        <v>5701</v>
      </c>
    </row>
    <row r="500" spans="1:7" ht="15.5" x14ac:dyDescent="0.35">
      <c r="A500" s="18" t="s">
        <v>1229</v>
      </c>
      <c r="B500" s="18" t="s">
        <v>5719</v>
      </c>
      <c r="C500" s="18"/>
      <c r="D500" s="18" t="s">
        <v>5926</v>
      </c>
      <c r="E500" s="18" t="s">
        <v>5710</v>
      </c>
      <c r="F500" s="18" t="str">
        <f>VLOOKUP(E500,'Locations and local authorities'!$A$1:$B$538,2,FALSE)</f>
        <v>Manchester</v>
      </c>
      <c r="G500" s="18" t="s">
        <v>5701</v>
      </c>
    </row>
    <row r="501" spans="1:7" ht="15.5" x14ac:dyDescent="0.35">
      <c r="A501" s="18" t="s">
        <v>1231</v>
      </c>
      <c r="B501" s="18" t="s">
        <v>5721</v>
      </c>
      <c r="C501" s="18" t="s">
        <v>6238</v>
      </c>
      <c r="D501" s="18" t="s">
        <v>5925</v>
      </c>
      <c r="E501" s="18" t="s">
        <v>6110</v>
      </c>
      <c r="F501" s="18" t="str">
        <f>VLOOKUP(E501,'Locations and local authorities'!$A$1:$B$538,2,FALSE)</f>
        <v>Wirral</v>
      </c>
      <c r="G501" s="18" t="s">
        <v>5701</v>
      </c>
    </row>
    <row r="502" spans="1:7" ht="15.5" x14ac:dyDescent="0.35">
      <c r="A502" s="62" t="s">
        <v>1233</v>
      </c>
      <c r="B502" s="18" t="s">
        <v>5721</v>
      </c>
      <c r="C502" s="18" t="s">
        <v>6238</v>
      </c>
      <c r="D502" s="18" t="s">
        <v>5925</v>
      </c>
      <c r="E502" s="18" t="s">
        <v>5774</v>
      </c>
      <c r="F502" s="18" t="str">
        <f>VLOOKUP(E502,'Locations and local authorities'!$A$1:$B$538,2,FALSE)</f>
        <v>Tunbridge Wells</v>
      </c>
      <c r="G502" s="18" t="s">
        <v>5695</v>
      </c>
    </row>
    <row r="503" spans="1:7" ht="15.5" x14ac:dyDescent="0.35">
      <c r="A503" s="62" t="s">
        <v>1235</v>
      </c>
      <c r="B503" s="18" t="s">
        <v>5721</v>
      </c>
      <c r="C503" s="18" t="s">
        <v>6238</v>
      </c>
      <c r="D503" s="18" t="s">
        <v>5925</v>
      </c>
      <c r="E503" s="18" t="s">
        <v>5999</v>
      </c>
      <c r="F503" s="18" t="str">
        <f>VLOOKUP(E503,'Locations and local authorities'!$A$1:$B$538,2,FALSE)</f>
        <v>Buckinghamshire</v>
      </c>
      <c r="G503" s="18" t="s">
        <v>5695</v>
      </c>
    </row>
    <row r="504" spans="1:7" ht="15.5" x14ac:dyDescent="0.35">
      <c r="A504" s="18" t="s">
        <v>1237</v>
      </c>
      <c r="B504" s="18" t="s">
        <v>5721</v>
      </c>
      <c r="C504" s="18" t="s">
        <v>6238</v>
      </c>
      <c r="D504" s="18" t="s">
        <v>5925</v>
      </c>
      <c r="E504" s="18" t="s">
        <v>6022</v>
      </c>
      <c r="F504" s="18" t="str">
        <f>VLOOKUP(E504,'Locations and local authorities'!$A$1:$B$538,2,FALSE)</f>
        <v>Cheshire West and Chester</v>
      </c>
      <c r="G504" s="18" t="s">
        <v>5701</v>
      </c>
    </row>
    <row r="505" spans="1:7" ht="15.5" x14ac:dyDescent="0.35">
      <c r="A505" s="62" t="s">
        <v>1239</v>
      </c>
      <c r="B505" s="18" t="s">
        <v>5721</v>
      </c>
      <c r="C505" s="18" t="s">
        <v>6238</v>
      </c>
      <c r="D505" s="18" t="s">
        <v>5925</v>
      </c>
      <c r="E505" s="18" t="s">
        <v>5681</v>
      </c>
      <c r="F505" s="18" t="str">
        <f>VLOOKUP(E505,'Locations and local authorities'!$A$1:$B$538,2,FALSE)</f>
        <v>Wolverhampton</v>
      </c>
      <c r="G505" s="18" t="s">
        <v>5698</v>
      </c>
    </row>
    <row r="506" spans="1:7" ht="15.5" x14ac:dyDescent="0.35">
      <c r="A506" s="18" t="s">
        <v>1241</v>
      </c>
      <c r="B506" s="18" t="s">
        <v>5721</v>
      </c>
      <c r="C506" s="18" t="s">
        <v>6238</v>
      </c>
      <c r="D506" s="18" t="s">
        <v>5926</v>
      </c>
      <c r="E506" s="18" t="s">
        <v>5746</v>
      </c>
      <c r="F506" s="18" t="str">
        <f>VLOOKUP(E506,'Locations and local authorities'!$A$1:$B$538,2,FALSE)</f>
        <v>Luton</v>
      </c>
      <c r="G506" s="18" t="s">
        <v>5699</v>
      </c>
    </row>
    <row r="507" spans="1:7" ht="15.5" x14ac:dyDescent="0.35">
      <c r="A507" s="18" t="s">
        <v>1243</v>
      </c>
      <c r="B507" s="18" t="s">
        <v>5721</v>
      </c>
      <c r="C507" s="18" t="s">
        <v>6238</v>
      </c>
      <c r="D507" s="18" t="s">
        <v>5925</v>
      </c>
      <c r="E507" s="18" t="s">
        <v>5752</v>
      </c>
      <c r="F507" s="18" t="str">
        <f>VLOOKUP(E507,'Locations and local authorities'!$A$1:$B$538,2,FALSE)</f>
        <v>Cardiff</v>
      </c>
      <c r="G507" s="18" t="s">
        <v>5753</v>
      </c>
    </row>
    <row r="508" spans="1:7" ht="15.5" x14ac:dyDescent="0.35">
      <c r="A508" s="18" t="s">
        <v>1245</v>
      </c>
      <c r="B508" s="18" t="s">
        <v>5721</v>
      </c>
      <c r="C508" s="18" t="s">
        <v>6238</v>
      </c>
      <c r="D508" s="18" t="s">
        <v>5925</v>
      </c>
      <c r="E508" s="18" t="s">
        <v>5746</v>
      </c>
      <c r="F508" s="18" t="str">
        <f>VLOOKUP(E508,'Locations and local authorities'!$A$1:$B$538,2,FALSE)</f>
        <v>Luton</v>
      </c>
      <c r="G508" s="18" t="s">
        <v>5699</v>
      </c>
    </row>
    <row r="509" spans="1:7" ht="15.5" x14ac:dyDescent="0.35">
      <c r="A509" s="18" t="s">
        <v>5661</v>
      </c>
      <c r="B509" s="18" t="s">
        <v>5721</v>
      </c>
      <c r="C509" s="18" t="s">
        <v>6238</v>
      </c>
      <c r="D509" s="18" t="s">
        <v>5925</v>
      </c>
      <c r="E509" s="18" t="s">
        <v>5754</v>
      </c>
      <c r="F509" s="18" t="str">
        <f>VLOOKUP(E509,'Locations and local authorities'!$A$1:$B$538,2,FALSE)</f>
        <v>Croydon</v>
      </c>
      <c r="G509" s="18" t="s">
        <v>5700</v>
      </c>
    </row>
    <row r="510" spans="1:7" ht="15.5" x14ac:dyDescent="0.35">
      <c r="A510" s="62" t="s">
        <v>1247</v>
      </c>
      <c r="B510" s="18" t="s">
        <v>5721</v>
      </c>
      <c r="C510" s="18" t="s">
        <v>6238</v>
      </c>
      <c r="D510" s="18" t="s">
        <v>5925</v>
      </c>
      <c r="E510" s="18" t="s">
        <v>5693</v>
      </c>
      <c r="F510" s="18" t="str">
        <f>VLOOKUP(E510,'Locations and local authorities'!$A$1:$B$538,2,FALSE)</f>
        <v>Colchester</v>
      </c>
      <c r="G510" s="18" t="s">
        <v>5699</v>
      </c>
    </row>
    <row r="511" spans="1:7" ht="15.5" x14ac:dyDescent="0.35">
      <c r="A511" s="18" t="s">
        <v>1249</v>
      </c>
      <c r="B511" s="18" t="s">
        <v>5721</v>
      </c>
      <c r="C511" s="18" t="s">
        <v>6238</v>
      </c>
      <c r="D511" s="18" t="s">
        <v>5925</v>
      </c>
      <c r="E511" s="18" t="s">
        <v>5829</v>
      </c>
      <c r="F511" s="18" t="str">
        <f>VLOOKUP(E511,'Locations and local authorities'!$A$1:$B$538,2,FALSE)</f>
        <v>Cherwell</v>
      </c>
      <c r="G511" s="18" t="s">
        <v>5695</v>
      </c>
    </row>
    <row r="512" spans="1:7" ht="15.5" x14ac:dyDescent="0.35">
      <c r="A512" s="18" t="s">
        <v>1251</v>
      </c>
      <c r="B512" s="18" t="s">
        <v>5721</v>
      </c>
      <c r="C512" s="18" t="s">
        <v>6238</v>
      </c>
      <c r="D512" s="18" t="s">
        <v>5925</v>
      </c>
      <c r="E512" s="18" t="s">
        <v>6075</v>
      </c>
      <c r="F512" s="18" t="str">
        <f>VLOOKUP(E512,'Locations and local authorities'!$A$1:$B$538,2,FALSE)</f>
        <v>Pembrokeshire</v>
      </c>
      <c r="G512" s="18" t="s">
        <v>5753</v>
      </c>
    </row>
    <row r="513" spans="1:7" ht="15.5" x14ac:dyDescent="0.35">
      <c r="A513" s="18" t="s">
        <v>1253</v>
      </c>
      <c r="B513" s="18" t="s">
        <v>5721</v>
      </c>
      <c r="C513" s="18" t="s">
        <v>6238</v>
      </c>
      <c r="D513" s="18" t="s">
        <v>5925</v>
      </c>
      <c r="E513" s="18" t="s">
        <v>5778</v>
      </c>
      <c r="F513" s="18" t="str">
        <f>VLOOKUP(E513,'Locations and local authorities'!$A$1:$B$538,2,FALSE)</f>
        <v>Lambeth</v>
      </c>
      <c r="G513" s="18" t="s">
        <v>5700</v>
      </c>
    </row>
    <row r="514" spans="1:7" ht="15.5" x14ac:dyDescent="0.35">
      <c r="A514" s="18" t="s">
        <v>1255</v>
      </c>
      <c r="B514" s="18" t="s">
        <v>5721</v>
      </c>
      <c r="C514" s="18" t="s">
        <v>6238</v>
      </c>
      <c r="D514" s="18" t="s">
        <v>5925</v>
      </c>
      <c r="E514" s="18" t="s">
        <v>5806</v>
      </c>
      <c r="F514" s="18" t="str">
        <f>VLOOKUP(E514,'Locations and local authorities'!$A$1:$B$538,2,FALSE)</f>
        <v>Bristol</v>
      </c>
      <c r="G514" s="18" t="s">
        <v>5702</v>
      </c>
    </row>
    <row r="515" spans="1:7" ht="15.5" x14ac:dyDescent="0.35">
      <c r="A515" s="18" t="s">
        <v>1257</v>
      </c>
      <c r="B515" s="18" t="s">
        <v>5721</v>
      </c>
      <c r="C515" s="18" t="s">
        <v>6238</v>
      </c>
      <c r="D515" s="18" t="s">
        <v>5925</v>
      </c>
      <c r="E515" s="18" t="s">
        <v>5764</v>
      </c>
      <c r="F515" s="18" t="str">
        <f>VLOOKUP(E515,'Locations and local authorities'!$A$1:$B$538,2,FALSE)</f>
        <v>Tower Hamlets</v>
      </c>
      <c r="G515" s="18" t="s">
        <v>5700</v>
      </c>
    </row>
    <row r="516" spans="1:7" ht="15.5" x14ac:dyDescent="0.35">
      <c r="A516" s="62" t="s">
        <v>1259</v>
      </c>
      <c r="B516" s="18" t="s">
        <v>5721</v>
      </c>
      <c r="C516" s="18" t="s">
        <v>6238</v>
      </c>
      <c r="D516" s="18" t="s">
        <v>5925</v>
      </c>
      <c r="E516" s="18" t="s">
        <v>5755</v>
      </c>
      <c r="F516" s="18" t="str">
        <f>VLOOKUP(E516,'Locations and local authorities'!$A$1:$B$538,2,FALSE)</f>
        <v>Lewisham</v>
      </c>
      <c r="G516" s="18" t="s">
        <v>5700</v>
      </c>
    </row>
    <row r="517" spans="1:7" ht="15.5" x14ac:dyDescent="0.35">
      <c r="A517" s="18" t="s">
        <v>1261</v>
      </c>
      <c r="B517" s="18" t="s">
        <v>5721</v>
      </c>
      <c r="C517" s="18" t="s">
        <v>6238</v>
      </c>
      <c r="D517" s="18" t="s">
        <v>5925</v>
      </c>
      <c r="E517" s="18" t="s">
        <v>5679</v>
      </c>
      <c r="F517" s="18" t="str">
        <f>VLOOKUP(E517,'Locations and local authorities'!$A$1:$B$538,2,FALSE)</f>
        <v>Birmingham</v>
      </c>
      <c r="G517" s="18" t="s">
        <v>5698</v>
      </c>
    </row>
    <row r="518" spans="1:7" ht="15.5" x14ac:dyDescent="0.35">
      <c r="A518" s="18" t="s">
        <v>1263</v>
      </c>
      <c r="B518" s="18" t="s">
        <v>5721</v>
      </c>
      <c r="C518" s="18" t="s">
        <v>6238</v>
      </c>
      <c r="D518" s="18" t="s">
        <v>5925</v>
      </c>
      <c r="E518" s="18" t="s">
        <v>5821</v>
      </c>
      <c r="F518" s="18" t="str">
        <f>VLOOKUP(E518,'Locations and local authorities'!$A$1:$B$538,2,FALSE)</f>
        <v>Nottingham</v>
      </c>
      <c r="G518" s="18" t="s">
        <v>5696</v>
      </c>
    </row>
    <row r="519" spans="1:7" ht="15.5" x14ac:dyDescent="0.35">
      <c r="A519" s="18" t="s">
        <v>1265</v>
      </c>
      <c r="B519" s="18" t="s">
        <v>5721</v>
      </c>
      <c r="C519" s="18" t="s">
        <v>6238</v>
      </c>
      <c r="D519" s="18" t="s">
        <v>5925</v>
      </c>
      <c r="E519" s="18" t="s">
        <v>6014</v>
      </c>
      <c r="F519" s="18" t="str">
        <f>VLOOKUP(E519,'Locations and local authorities'!$A$1:$B$538,2,FALSE)</f>
        <v>East Riding of Yorkshire</v>
      </c>
      <c r="G519" s="18" t="s">
        <v>5697</v>
      </c>
    </row>
    <row r="520" spans="1:7" ht="15.5" x14ac:dyDescent="0.35">
      <c r="A520" s="18" t="s">
        <v>1267</v>
      </c>
      <c r="B520" s="18" t="s">
        <v>5721</v>
      </c>
      <c r="C520" s="18" t="s">
        <v>6238</v>
      </c>
      <c r="D520" s="18" t="s">
        <v>5926</v>
      </c>
      <c r="E520" s="18" t="s">
        <v>5853</v>
      </c>
      <c r="F520" s="18" t="str">
        <f>VLOOKUP(E520,'Locations and local authorities'!$A$1:$B$538,2,FALSE)</f>
        <v>Chelmsford</v>
      </c>
      <c r="G520" s="18" t="s">
        <v>5699</v>
      </c>
    </row>
    <row r="521" spans="1:7" ht="15.5" x14ac:dyDescent="0.35">
      <c r="A521" s="62" t="s">
        <v>1269</v>
      </c>
      <c r="B521" s="18" t="s">
        <v>5721</v>
      </c>
      <c r="C521" s="18" t="s">
        <v>6238</v>
      </c>
      <c r="D521" s="18" t="s">
        <v>5925</v>
      </c>
      <c r="E521" s="18" t="s">
        <v>5751</v>
      </c>
      <c r="F521" s="18" t="str">
        <f>VLOOKUP(E521,'Locations and local authorities'!$A$1:$B$538,2,FALSE)</f>
        <v>Peterborough</v>
      </c>
      <c r="G521" s="18" t="s">
        <v>5699</v>
      </c>
    </row>
    <row r="522" spans="1:7" ht="15.5" x14ac:dyDescent="0.35">
      <c r="A522" s="62" t="s">
        <v>1271</v>
      </c>
      <c r="B522" s="18" t="s">
        <v>5721</v>
      </c>
      <c r="C522" s="18" t="s">
        <v>6238</v>
      </c>
      <c r="D522" s="18" t="s">
        <v>5926</v>
      </c>
      <c r="E522" s="18" t="s">
        <v>5672</v>
      </c>
      <c r="F522" s="18" t="str">
        <f>VLOOKUP(E522,'Locations and local authorities'!$A$1:$B$538,2,FALSE)</f>
        <v>Leeds</v>
      </c>
      <c r="G522" s="18" t="s">
        <v>5697</v>
      </c>
    </row>
    <row r="523" spans="1:7" ht="15.5" x14ac:dyDescent="0.35">
      <c r="A523" s="62" t="s">
        <v>1273</v>
      </c>
      <c r="B523" s="18" t="s">
        <v>5721</v>
      </c>
      <c r="C523" s="18" t="s">
        <v>6238</v>
      </c>
      <c r="D523" s="18" t="s">
        <v>5925</v>
      </c>
      <c r="E523" s="18" t="s">
        <v>5764</v>
      </c>
      <c r="F523" s="18" t="str">
        <f>VLOOKUP(E523,'Locations and local authorities'!$A$1:$B$538,2,FALSE)</f>
        <v>Tower Hamlets</v>
      </c>
      <c r="G523" s="18" t="s">
        <v>5700</v>
      </c>
    </row>
    <row r="524" spans="1:7" ht="15.5" x14ac:dyDescent="0.35">
      <c r="A524" s="18" t="s">
        <v>1275</v>
      </c>
      <c r="B524" s="18" t="s">
        <v>5721</v>
      </c>
      <c r="C524" s="18" t="s">
        <v>6238</v>
      </c>
      <c r="D524" s="18" t="s">
        <v>5926</v>
      </c>
      <c r="E524" s="18" t="s">
        <v>5754</v>
      </c>
      <c r="F524" s="18" t="str">
        <f>VLOOKUP(E524,'Locations and local authorities'!$A$1:$B$538,2,FALSE)</f>
        <v>Croydon</v>
      </c>
      <c r="G524" s="18" t="s">
        <v>5700</v>
      </c>
    </row>
    <row r="525" spans="1:7" ht="15.5" x14ac:dyDescent="0.35">
      <c r="A525" s="18" t="s">
        <v>1277</v>
      </c>
      <c r="B525" s="18" t="s">
        <v>5721</v>
      </c>
      <c r="C525" s="18" t="s">
        <v>6238</v>
      </c>
      <c r="D525" s="18" t="s">
        <v>5925</v>
      </c>
      <c r="E525" s="18" t="s">
        <v>5906</v>
      </c>
      <c r="F525" s="18" t="str">
        <f>VLOOKUP(E525,'Locations and local authorities'!$A$1:$B$538,2,FALSE)</f>
        <v>Bournemouth, Christchurch and Poole</v>
      </c>
      <c r="G525" s="18" t="s">
        <v>5702</v>
      </c>
    </row>
    <row r="526" spans="1:7" ht="15.5" x14ac:dyDescent="0.35">
      <c r="A526" s="62" t="s">
        <v>1279</v>
      </c>
      <c r="B526" s="18" t="s">
        <v>5721</v>
      </c>
      <c r="C526" s="18" t="s">
        <v>6238</v>
      </c>
      <c r="D526" s="18" t="s">
        <v>5925</v>
      </c>
      <c r="E526" s="18" t="s">
        <v>5836</v>
      </c>
      <c r="F526" s="18" t="str">
        <f>VLOOKUP(E526,'Locations and local authorities'!$A$1:$B$538,2,FALSE)</f>
        <v>Slough</v>
      </c>
      <c r="G526" s="18" t="s">
        <v>5695</v>
      </c>
    </row>
    <row r="527" spans="1:7" ht="15.5" x14ac:dyDescent="0.35">
      <c r="A527" s="62" t="s">
        <v>1281</v>
      </c>
      <c r="B527" s="18" t="s">
        <v>5721</v>
      </c>
      <c r="C527" s="18" t="s">
        <v>6238</v>
      </c>
      <c r="D527" s="18" t="s">
        <v>5926</v>
      </c>
      <c r="E527" s="18" t="s">
        <v>5693</v>
      </c>
      <c r="F527" s="18" t="str">
        <f>VLOOKUP(E527,'Locations and local authorities'!$A$1:$B$538,2,FALSE)</f>
        <v>Colchester</v>
      </c>
      <c r="G527" s="18" t="s">
        <v>5699</v>
      </c>
    </row>
    <row r="528" spans="1:7" ht="15.5" x14ac:dyDescent="0.35">
      <c r="A528" s="18" t="s">
        <v>1283</v>
      </c>
      <c r="B528" s="18" t="s">
        <v>5721</v>
      </c>
      <c r="C528" s="18" t="s">
        <v>6238</v>
      </c>
      <c r="D528" s="18" t="s">
        <v>5925</v>
      </c>
      <c r="E528" s="18" t="s">
        <v>5754</v>
      </c>
      <c r="F528" s="18" t="str">
        <f>VLOOKUP(E528,'Locations and local authorities'!$A$1:$B$538,2,FALSE)</f>
        <v>Croydon</v>
      </c>
      <c r="G528" s="18" t="s">
        <v>5700</v>
      </c>
    </row>
    <row r="529" spans="1:7" ht="15.5" x14ac:dyDescent="0.35">
      <c r="A529" s="18" t="s">
        <v>1285</v>
      </c>
      <c r="B529" s="18" t="s">
        <v>5721</v>
      </c>
      <c r="C529" s="18" t="s">
        <v>6238</v>
      </c>
      <c r="D529" s="18" t="s">
        <v>5925</v>
      </c>
      <c r="E529" s="18" t="s">
        <v>5796</v>
      </c>
      <c r="F529" s="18" t="str">
        <f>VLOOKUP(E529,'Locations and local authorities'!$A$1:$B$538,2,FALSE)</f>
        <v>Exeter</v>
      </c>
      <c r="G529" s="18" t="s">
        <v>5702</v>
      </c>
    </row>
    <row r="530" spans="1:7" ht="15.5" x14ac:dyDescent="0.35">
      <c r="A530" s="18" t="s">
        <v>1287</v>
      </c>
      <c r="B530" s="18" t="s">
        <v>5721</v>
      </c>
      <c r="C530" s="18" t="s">
        <v>6238</v>
      </c>
      <c r="D530" s="18" t="s">
        <v>5925</v>
      </c>
      <c r="E530" s="18" t="s">
        <v>5757</v>
      </c>
      <c r="F530" s="18" t="str">
        <f>VLOOKUP(E530,'Locations and local authorities'!$A$1:$B$538,2,FALSE)</f>
        <v>Barnet</v>
      </c>
      <c r="G530" s="18" t="s">
        <v>5700</v>
      </c>
    </row>
    <row r="531" spans="1:7" ht="15.5" x14ac:dyDescent="0.35">
      <c r="A531" s="62" t="s">
        <v>1289</v>
      </c>
      <c r="B531" s="18" t="s">
        <v>5721</v>
      </c>
      <c r="C531" s="18" t="s">
        <v>6238</v>
      </c>
      <c r="D531" s="18" t="s">
        <v>5925</v>
      </c>
      <c r="E531" s="18" t="s">
        <v>5964</v>
      </c>
      <c r="F531" s="18" t="str">
        <f>VLOOKUP(E531,'Locations and local authorities'!$A$1:$B$538,2,FALSE)</f>
        <v>South Lanarkshire</v>
      </c>
      <c r="G531" s="18" t="s">
        <v>5773</v>
      </c>
    </row>
    <row r="532" spans="1:7" ht="15.5" x14ac:dyDescent="0.35">
      <c r="A532" s="18" t="s">
        <v>1291</v>
      </c>
      <c r="B532" s="18" t="s">
        <v>5721</v>
      </c>
      <c r="C532" s="18" t="s">
        <v>6238</v>
      </c>
      <c r="D532" s="18" t="s">
        <v>5925</v>
      </c>
      <c r="E532" s="18" t="s">
        <v>5837</v>
      </c>
      <c r="F532" s="18" t="str">
        <f>VLOOKUP(E532,'Locations and local authorities'!$A$1:$B$538,2,FALSE)</f>
        <v>Swindon</v>
      </c>
      <c r="G532" s="18" t="s">
        <v>5702</v>
      </c>
    </row>
    <row r="533" spans="1:7" ht="15.5" x14ac:dyDescent="0.35">
      <c r="A533" s="18" t="s">
        <v>1293</v>
      </c>
      <c r="B533" s="18" t="s">
        <v>5721</v>
      </c>
      <c r="C533" s="18" t="s">
        <v>6238</v>
      </c>
      <c r="D533" s="18" t="s">
        <v>5926</v>
      </c>
      <c r="E533" s="18" t="s">
        <v>5766</v>
      </c>
      <c r="F533" s="18" t="str">
        <f>VLOOKUP(E533,'Locations and local authorities'!$A$1:$B$538,2,FALSE)</f>
        <v>Greenwich</v>
      </c>
      <c r="G533" s="18" t="s">
        <v>5700</v>
      </c>
    </row>
    <row r="534" spans="1:7" ht="15.5" x14ac:dyDescent="0.35">
      <c r="A534" s="18" t="s">
        <v>1295</v>
      </c>
      <c r="B534" s="18" t="s">
        <v>5721</v>
      </c>
      <c r="C534" s="18" t="s">
        <v>6238</v>
      </c>
      <c r="D534" s="18" t="s">
        <v>5925</v>
      </c>
      <c r="E534" s="18" t="s">
        <v>5765</v>
      </c>
      <c r="F534" s="18" t="str">
        <f>VLOOKUP(E534,'Locations and local authorities'!$A$1:$B$538,2,FALSE)</f>
        <v>Bexley</v>
      </c>
      <c r="G534" s="18" t="s">
        <v>5700</v>
      </c>
    </row>
    <row r="535" spans="1:7" ht="15.5" x14ac:dyDescent="0.35">
      <c r="A535" s="18" t="s">
        <v>1297</v>
      </c>
      <c r="B535" s="18" t="s">
        <v>5721</v>
      </c>
      <c r="C535" s="18" t="s">
        <v>6238</v>
      </c>
      <c r="D535" s="18" t="s">
        <v>5925</v>
      </c>
      <c r="E535" s="18" t="s">
        <v>5809</v>
      </c>
      <c r="F535" s="18" t="str">
        <f>VLOOKUP(E535,'Locations and local authorities'!$A$1:$B$538,2,FALSE)</f>
        <v>Southwark</v>
      </c>
      <c r="G535" s="18" t="s">
        <v>5700</v>
      </c>
    </row>
    <row r="536" spans="1:7" ht="15.5" x14ac:dyDescent="0.35">
      <c r="A536" s="18" t="s">
        <v>1299</v>
      </c>
      <c r="B536" s="18" t="s">
        <v>5721</v>
      </c>
      <c r="C536" s="18" t="s">
        <v>6238</v>
      </c>
      <c r="D536" s="18" t="s">
        <v>5925</v>
      </c>
      <c r="E536" s="18" t="s">
        <v>5710</v>
      </c>
      <c r="F536" s="18" t="str">
        <f>VLOOKUP(E536,'Locations and local authorities'!$A$1:$B$538,2,FALSE)</f>
        <v>Manchester</v>
      </c>
      <c r="G536" s="18" t="s">
        <v>5701</v>
      </c>
    </row>
    <row r="537" spans="1:7" ht="15.5" x14ac:dyDescent="0.35">
      <c r="A537" s="18" t="s">
        <v>1301</v>
      </c>
      <c r="B537" s="18" t="s">
        <v>5721</v>
      </c>
      <c r="C537" s="18" t="s">
        <v>6238</v>
      </c>
      <c r="D537" s="18" t="s">
        <v>5925</v>
      </c>
      <c r="E537" s="18" t="s">
        <v>6051</v>
      </c>
      <c r="F537" s="18" t="str">
        <f>VLOOKUP(E537,'Locations and local authorities'!$A$1:$B$538,2,FALSE)</f>
        <v>Tonbridge and Malling</v>
      </c>
      <c r="G537" s="18" t="s">
        <v>5695</v>
      </c>
    </row>
    <row r="538" spans="1:7" ht="15.5" x14ac:dyDescent="0.35">
      <c r="A538" s="18" t="s">
        <v>1303</v>
      </c>
      <c r="B538" s="18" t="s">
        <v>5721</v>
      </c>
      <c r="C538" s="18" t="s">
        <v>6238</v>
      </c>
      <c r="D538" s="18" t="s">
        <v>5925</v>
      </c>
      <c r="E538" s="18" t="s">
        <v>5764</v>
      </c>
      <c r="F538" s="18" t="str">
        <f>VLOOKUP(E538,'Locations and local authorities'!$A$1:$B$538,2,FALSE)</f>
        <v>Tower Hamlets</v>
      </c>
      <c r="G538" s="18" t="s">
        <v>5700</v>
      </c>
    </row>
    <row r="539" spans="1:7" ht="15.5" x14ac:dyDescent="0.35">
      <c r="A539" s="18" t="s">
        <v>1305</v>
      </c>
      <c r="B539" s="18" t="s">
        <v>5721</v>
      </c>
      <c r="C539" s="18" t="s">
        <v>6238</v>
      </c>
      <c r="D539" s="18" t="s">
        <v>5925</v>
      </c>
      <c r="E539" s="18" t="s">
        <v>6000</v>
      </c>
      <c r="F539" s="18" t="str">
        <f>VLOOKUP(E539,'Locations and local authorities'!$A$1:$B$538,2,FALSE)</f>
        <v>Surrey Heath</v>
      </c>
      <c r="G539" s="18" t="s">
        <v>5695</v>
      </c>
    </row>
    <row r="540" spans="1:7" ht="15.5" x14ac:dyDescent="0.35">
      <c r="A540" s="18" t="s">
        <v>1307</v>
      </c>
      <c r="B540" s="18" t="s">
        <v>5724</v>
      </c>
      <c r="C540" s="18"/>
      <c r="D540" s="18" t="s">
        <v>5925</v>
      </c>
      <c r="E540" s="18" t="s">
        <v>5908</v>
      </c>
      <c r="F540" s="18" t="str">
        <f>VLOOKUP(E540,'Locations and local authorities'!$A$1:$B$538,2,FALSE)</f>
        <v>Edinburgh</v>
      </c>
      <c r="G540" s="18" t="s">
        <v>5700</v>
      </c>
    </row>
    <row r="541" spans="1:7" ht="15.5" x14ac:dyDescent="0.35">
      <c r="A541" s="18" t="s">
        <v>1309</v>
      </c>
      <c r="B541" s="18" t="s">
        <v>5721</v>
      </c>
      <c r="C541" s="18" t="s">
        <v>6238</v>
      </c>
      <c r="D541" s="18" t="s">
        <v>5925</v>
      </c>
      <c r="E541" s="18" t="s">
        <v>5674</v>
      </c>
      <c r="F541" s="18" t="str">
        <f>VLOOKUP(E541,'Locations and local authorities'!$A$1:$B$538,2,FALSE)</f>
        <v>West Northamptonshire</v>
      </c>
      <c r="G541" s="18" t="s">
        <v>5696</v>
      </c>
    </row>
    <row r="542" spans="1:7" ht="15.5" x14ac:dyDescent="0.35">
      <c r="A542" s="18" t="s">
        <v>1311</v>
      </c>
      <c r="B542" s="18" t="s">
        <v>5721</v>
      </c>
      <c r="C542" s="18" t="s">
        <v>6238</v>
      </c>
      <c r="D542" s="18" t="s">
        <v>5925</v>
      </c>
      <c r="E542" s="18" t="s">
        <v>5708</v>
      </c>
      <c r="F542" s="18" t="str">
        <f>VLOOKUP(E542,'Locations and local authorities'!$A$1:$B$538,2,FALSE)</f>
        <v>Worcester</v>
      </c>
      <c r="G542" s="18" t="s">
        <v>5698</v>
      </c>
    </row>
    <row r="543" spans="1:7" ht="15.5" x14ac:dyDescent="0.35">
      <c r="A543" s="18" t="s">
        <v>1313</v>
      </c>
      <c r="B543" s="18" t="s">
        <v>5721</v>
      </c>
      <c r="C543" s="18" t="s">
        <v>6238</v>
      </c>
      <c r="D543" s="18" t="s">
        <v>5925</v>
      </c>
      <c r="E543" s="18" t="s">
        <v>5772</v>
      </c>
      <c r="F543" s="18" t="str">
        <f>VLOOKUP(E543,'Locations and local authorities'!$A$1:$B$538,2,FALSE)</f>
        <v>Glasgow</v>
      </c>
      <c r="G543" s="18" t="s">
        <v>5773</v>
      </c>
    </row>
    <row r="544" spans="1:7" ht="15.5" x14ac:dyDescent="0.35">
      <c r="A544" s="62" t="s">
        <v>1315</v>
      </c>
      <c r="B544" s="18" t="s">
        <v>5721</v>
      </c>
      <c r="C544" s="18" t="s">
        <v>6238</v>
      </c>
      <c r="D544" s="18" t="s">
        <v>5925</v>
      </c>
      <c r="E544" s="18" t="s">
        <v>6152</v>
      </c>
      <c r="F544" s="18" t="str">
        <f>VLOOKUP(E544,'Locations and local authorities'!$A$1:$B$538,2,FALSE)</f>
        <v>Elmbridge</v>
      </c>
      <c r="G544" s="18" t="s">
        <v>5695</v>
      </c>
    </row>
    <row r="545" spans="1:7" ht="15.5" x14ac:dyDescent="0.35">
      <c r="A545" s="18" t="s">
        <v>1317</v>
      </c>
      <c r="B545" s="18" t="s">
        <v>5721</v>
      </c>
      <c r="C545" s="18" t="s">
        <v>6238</v>
      </c>
      <c r="D545" s="18" t="s">
        <v>5925</v>
      </c>
      <c r="E545" s="18" t="s">
        <v>5681</v>
      </c>
      <c r="F545" s="18" t="str">
        <f>VLOOKUP(E545,'Locations and local authorities'!$A$1:$B$538,2,FALSE)</f>
        <v>Wolverhampton</v>
      </c>
      <c r="G545" s="18" t="s">
        <v>5698</v>
      </c>
    </row>
    <row r="546" spans="1:7" ht="15.5" x14ac:dyDescent="0.35">
      <c r="A546" s="18" t="s">
        <v>1319</v>
      </c>
      <c r="B546" s="18" t="s">
        <v>5721</v>
      </c>
      <c r="C546" s="18" t="s">
        <v>6238</v>
      </c>
      <c r="D546" s="18" t="s">
        <v>5925</v>
      </c>
      <c r="E546" s="18" t="s">
        <v>5766</v>
      </c>
      <c r="F546" s="18" t="str">
        <f>VLOOKUP(E546,'Locations and local authorities'!$A$1:$B$538,2,FALSE)</f>
        <v>Greenwich</v>
      </c>
      <c r="G546" s="18" t="s">
        <v>5700</v>
      </c>
    </row>
    <row r="547" spans="1:7" ht="15.5" x14ac:dyDescent="0.35">
      <c r="A547" s="18" t="s">
        <v>1321</v>
      </c>
      <c r="B547" s="18" t="s">
        <v>5721</v>
      </c>
      <c r="C547" s="18" t="s">
        <v>6238</v>
      </c>
      <c r="D547" s="18" t="s">
        <v>5925</v>
      </c>
      <c r="E547" s="18" t="s">
        <v>5881</v>
      </c>
      <c r="F547" s="18" t="str">
        <f>VLOOKUP(E547,'Locations and local authorities'!$A$1:$B$538,2,FALSE)</f>
        <v>Bromley</v>
      </c>
      <c r="G547" s="18" t="s">
        <v>5700</v>
      </c>
    </row>
    <row r="548" spans="1:7" ht="15.5" x14ac:dyDescent="0.35">
      <c r="A548" s="18" t="s">
        <v>1323</v>
      </c>
      <c r="B548" s="18" t="s">
        <v>5721</v>
      </c>
      <c r="C548" s="18" t="s">
        <v>6238</v>
      </c>
      <c r="D548" s="18" t="s">
        <v>5925</v>
      </c>
      <c r="E548" s="18" t="s">
        <v>5847</v>
      </c>
      <c r="F548" s="18" t="str">
        <f>VLOOKUP(E548,'Locations and local authorities'!$A$1:$B$538,2,FALSE)</f>
        <v>Medway</v>
      </c>
      <c r="G548" s="18" t="s">
        <v>5695</v>
      </c>
    </row>
    <row r="549" spans="1:7" ht="15.5" x14ac:dyDescent="0.35">
      <c r="A549" s="18" t="s">
        <v>1325</v>
      </c>
      <c r="B549" s="18" t="s">
        <v>5721</v>
      </c>
      <c r="C549" s="18" t="s">
        <v>6238</v>
      </c>
      <c r="D549" s="18" t="s">
        <v>5925</v>
      </c>
      <c r="E549" s="18" t="s">
        <v>5843</v>
      </c>
      <c r="F549" s="18" t="str">
        <f>VLOOKUP(E549,'Locations and local authorities'!$A$1:$B$538,2,FALSE)</f>
        <v>Harlow</v>
      </c>
      <c r="G549" s="18" t="s">
        <v>5699</v>
      </c>
    </row>
    <row r="550" spans="1:7" ht="15.5" x14ac:dyDescent="0.35">
      <c r="A550" s="18" t="s">
        <v>1327</v>
      </c>
      <c r="B550" s="18" t="s">
        <v>5721</v>
      </c>
      <c r="C550" s="18" t="s">
        <v>6238</v>
      </c>
      <c r="D550" s="18" t="s">
        <v>5925</v>
      </c>
      <c r="E550" s="18" t="s">
        <v>5933</v>
      </c>
      <c r="F550" s="18" t="str">
        <f>VLOOKUP(E550,'Locations and local authorities'!$A$1:$B$538,2,FALSE)</f>
        <v>Vale of the White Horse</v>
      </c>
      <c r="G550" s="18" t="s">
        <v>5695</v>
      </c>
    </row>
    <row r="551" spans="1:7" ht="15.5" x14ac:dyDescent="0.35">
      <c r="A551" s="62" t="s">
        <v>1329</v>
      </c>
      <c r="B551" s="18" t="s">
        <v>5721</v>
      </c>
      <c r="C551" s="18" t="s">
        <v>6238</v>
      </c>
      <c r="D551" s="18" t="s">
        <v>5925</v>
      </c>
      <c r="E551" s="18" t="s">
        <v>6252</v>
      </c>
      <c r="F551" s="18" t="str">
        <f>VLOOKUP(E551,'Locations and local authorities'!$A$1:$B$538,2,FALSE)</f>
        <v>Hertsmere</v>
      </c>
      <c r="G551" s="18" t="s">
        <v>5699</v>
      </c>
    </row>
    <row r="552" spans="1:7" ht="15.5" x14ac:dyDescent="0.35">
      <c r="A552" s="62" t="s">
        <v>1331</v>
      </c>
      <c r="B552" s="18" t="s">
        <v>5721</v>
      </c>
      <c r="C552" s="18" t="s">
        <v>6238</v>
      </c>
      <c r="D552" s="18" t="s">
        <v>5925</v>
      </c>
      <c r="E552" s="18" t="s">
        <v>6034</v>
      </c>
      <c r="F552" s="18" t="str">
        <f>VLOOKUP(E552,'Locations and local authorities'!$A$1:$B$538,2,FALSE)</f>
        <v>Mid Sussex</v>
      </c>
      <c r="G552" s="18" t="s">
        <v>5695</v>
      </c>
    </row>
    <row r="553" spans="1:7" ht="15.5" x14ac:dyDescent="0.35">
      <c r="A553" s="18" t="s">
        <v>1333</v>
      </c>
      <c r="B553" s="18" t="s">
        <v>5721</v>
      </c>
      <c r="C553" s="18" t="s">
        <v>6238</v>
      </c>
      <c r="D553" s="18" t="s">
        <v>5925</v>
      </c>
      <c r="E553" s="18" t="s">
        <v>5835</v>
      </c>
      <c r="F553" s="18" t="str">
        <f>VLOOKUP(E553,'Locations and local authorities'!$A$1:$B$538,2,FALSE)</f>
        <v>Bedford</v>
      </c>
      <c r="G553" s="18" t="s">
        <v>5699</v>
      </c>
    </row>
    <row r="554" spans="1:7" ht="15.5" x14ac:dyDescent="0.35">
      <c r="A554" s="18" t="s">
        <v>1335</v>
      </c>
      <c r="B554" s="18" t="s">
        <v>5721</v>
      </c>
      <c r="C554" s="18" t="s">
        <v>6238</v>
      </c>
      <c r="D554" s="18" t="s">
        <v>5925</v>
      </c>
      <c r="E554" s="18" t="s">
        <v>6118</v>
      </c>
      <c r="F554" s="18" t="str">
        <f>VLOOKUP(E554,'Locations and local authorities'!$A$1:$B$538,2,FALSE)</f>
        <v>Fermanagh and Omagh</v>
      </c>
      <c r="G554" s="18" t="s">
        <v>5717</v>
      </c>
    </row>
    <row r="555" spans="1:7" ht="15.5" x14ac:dyDescent="0.35">
      <c r="A555" s="18" t="s">
        <v>1337</v>
      </c>
      <c r="B555" s="18" t="s">
        <v>5721</v>
      </c>
      <c r="C555" s="18" t="s">
        <v>6238</v>
      </c>
      <c r="D555" s="18" t="s">
        <v>5925</v>
      </c>
      <c r="E555" s="18" t="s">
        <v>5759</v>
      </c>
      <c r="F555" s="18" t="str">
        <f>VLOOKUP(E555,'Locations and local authorities'!$A$1:$B$538,2,FALSE)</f>
        <v>Barnsley</v>
      </c>
      <c r="G555" s="18" t="s">
        <v>5697</v>
      </c>
    </row>
    <row r="556" spans="1:7" ht="15.5" x14ac:dyDescent="0.35">
      <c r="A556" s="18" t="s">
        <v>1339</v>
      </c>
      <c r="B556" s="18" t="s">
        <v>5721</v>
      </c>
      <c r="C556" s="18" t="s">
        <v>6238</v>
      </c>
      <c r="D556" s="18" t="s">
        <v>5925</v>
      </c>
      <c r="E556" s="18" t="s">
        <v>5686</v>
      </c>
      <c r="F556" s="18" t="str">
        <f>VLOOKUP(E556,'Locations and local authorities'!$A$1:$B$538,2,FALSE)</f>
        <v>Walsall</v>
      </c>
      <c r="G556" s="18" t="s">
        <v>5698</v>
      </c>
    </row>
    <row r="557" spans="1:7" ht="15.5" x14ac:dyDescent="0.35">
      <c r="A557" s="18" t="s">
        <v>1341</v>
      </c>
      <c r="B557" s="18" t="s">
        <v>5721</v>
      </c>
      <c r="C557" s="18" t="s">
        <v>6238</v>
      </c>
      <c r="D557" s="18" t="s">
        <v>5925</v>
      </c>
      <c r="E557" s="18" t="s">
        <v>5993</v>
      </c>
      <c r="F557" s="18" t="str">
        <f>VLOOKUP(E557,'Locations and local authorities'!$A$1:$B$538,2,FALSE)</f>
        <v>Newcastle-Under-Lyme</v>
      </c>
      <c r="G557" s="18" t="s">
        <v>5704</v>
      </c>
    </row>
    <row r="558" spans="1:7" ht="15.5" x14ac:dyDescent="0.35">
      <c r="A558" s="62" t="s">
        <v>1343</v>
      </c>
      <c r="B558" s="18" t="s">
        <v>5721</v>
      </c>
      <c r="C558" s="18" t="s">
        <v>6238</v>
      </c>
      <c r="D558" s="18" t="s">
        <v>5925</v>
      </c>
      <c r="E558" s="18" t="s">
        <v>5821</v>
      </c>
      <c r="F558" s="18" t="str">
        <f>VLOOKUP(E558,'Locations and local authorities'!$A$1:$B$538,2,FALSE)</f>
        <v>Nottingham</v>
      </c>
      <c r="G558" s="18" t="s">
        <v>5696</v>
      </c>
    </row>
    <row r="559" spans="1:7" ht="15.5" x14ac:dyDescent="0.35">
      <c r="A559" s="18" t="s">
        <v>1345</v>
      </c>
      <c r="B559" s="18" t="s">
        <v>5721</v>
      </c>
      <c r="C559" s="18" t="s">
        <v>6238</v>
      </c>
      <c r="D559" s="18" t="s">
        <v>5926</v>
      </c>
      <c r="E559" s="18" t="s">
        <v>5969</v>
      </c>
      <c r="F559" s="18" t="str">
        <f>VLOOKUP(E559,'Locations and local authorities'!$A$1:$B$538,2,FALSE)</f>
        <v>Shropshire</v>
      </c>
      <c r="G559" s="18" t="s">
        <v>5698</v>
      </c>
    </row>
    <row r="560" spans="1:7" ht="15.5" x14ac:dyDescent="0.35">
      <c r="A560" s="62" t="s">
        <v>1347</v>
      </c>
      <c r="B560" s="18" t="s">
        <v>5721</v>
      </c>
      <c r="C560" s="18" t="s">
        <v>6238</v>
      </c>
      <c r="D560" s="18" t="s">
        <v>5925</v>
      </c>
      <c r="E560" s="18" t="s">
        <v>5936</v>
      </c>
      <c r="F560" s="18" t="str">
        <f>VLOOKUP(E560,'Locations and local authorities'!$A$1:$B$538,2,FALSE)</f>
        <v>Renfrewshire</v>
      </c>
      <c r="G560" s="18" t="s">
        <v>5773</v>
      </c>
    </row>
    <row r="561" spans="1:7" ht="15.5" x14ac:dyDescent="0.35">
      <c r="A561" s="18" t="s">
        <v>1349</v>
      </c>
      <c r="B561" s="18" t="s">
        <v>5721</v>
      </c>
      <c r="C561" s="18" t="s">
        <v>6238</v>
      </c>
      <c r="D561" s="18" t="s">
        <v>5925</v>
      </c>
      <c r="E561" s="18" t="s">
        <v>5747</v>
      </c>
      <c r="F561" s="18" t="str">
        <f>VLOOKUP(E561,'Locations and local authorities'!$A$1:$B$538,2,FALSE)</f>
        <v>Thurrock</v>
      </c>
      <c r="G561" s="18" t="s">
        <v>5699</v>
      </c>
    </row>
    <row r="562" spans="1:7" ht="15.5" x14ac:dyDescent="0.35">
      <c r="A562" s="18" t="s">
        <v>1351</v>
      </c>
      <c r="B562" s="18" t="s">
        <v>5721</v>
      </c>
      <c r="C562" s="18" t="s">
        <v>6238</v>
      </c>
      <c r="D562" s="18" t="s">
        <v>5926</v>
      </c>
      <c r="E562" s="18" t="s">
        <v>5759</v>
      </c>
      <c r="F562" s="18" t="str">
        <f>VLOOKUP(E562,'Locations and local authorities'!$A$1:$B$538,2,FALSE)</f>
        <v>Barnsley</v>
      </c>
      <c r="G562" s="18" t="s">
        <v>5697</v>
      </c>
    </row>
    <row r="563" spans="1:7" ht="15.5" x14ac:dyDescent="0.35">
      <c r="A563" s="62" t="s">
        <v>1353</v>
      </c>
      <c r="B563" s="18" t="s">
        <v>5721</v>
      </c>
      <c r="C563" s="18" t="s">
        <v>6238</v>
      </c>
      <c r="D563" s="18" t="s">
        <v>5925</v>
      </c>
      <c r="E563" s="18" t="s">
        <v>5979</v>
      </c>
      <c r="F563" s="18" t="str">
        <f>VLOOKUP(E563,'Locations and local authorities'!$A$1:$B$538,2,FALSE)</f>
        <v>East Riding of Yorkshire</v>
      </c>
      <c r="G563" s="18" t="s">
        <v>5697</v>
      </c>
    </row>
    <row r="564" spans="1:7" ht="15.5" x14ac:dyDescent="0.35">
      <c r="A564" s="18" t="s">
        <v>1355</v>
      </c>
      <c r="B564" s="18" t="s">
        <v>5721</v>
      </c>
      <c r="C564" s="18" t="s">
        <v>6238</v>
      </c>
      <c r="D564" s="18" t="s">
        <v>5925</v>
      </c>
      <c r="E564" s="18" t="s">
        <v>6322</v>
      </c>
      <c r="F564" s="18" t="str">
        <f>VLOOKUP(E564,'Locations and local authorities'!$A$1:$B$538,2,FALSE)</f>
        <v>Barking and Dagenham</v>
      </c>
      <c r="G564" s="18" t="s">
        <v>5700</v>
      </c>
    </row>
    <row r="565" spans="1:7" ht="15.5" x14ac:dyDescent="0.35">
      <c r="A565" s="18" t="s">
        <v>1357</v>
      </c>
      <c r="B565" s="18" t="s">
        <v>5721</v>
      </c>
      <c r="C565" s="18" t="s">
        <v>6238</v>
      </c>
      <c r="D565" s="18" t="s">
        <v>5926</v>
      </c>
      <c r="E565" s="18" t="s">
        <v>6322</v>
      </c>
      <c r="F565" s="18" t="str">
        <f>VLOOKUP(E565,'Locations and local authorities'!$A$1:$B$538,2,FALSE)</f>
        <v>Barking and Dagenham</v>
      </c>
      <c r="G565" s="18" t="s">
        <v>5700</v>
      </c>
    </row>
    <row r="566" spans="1:7" ht="15.5" x14ac:dyDescent="0.35">
      <c r="A566" s="18" t="s">
        <v>1359</v>
      </c>
      <c r="B566" s="18" t="s">
        <v>5721</v>
      </c>
      <c r="C566" s="18" t="s">
        <v>6238</v>
      </c>
      <c r="D566" s="18" t="s">
        <v>5925</v>
      </c>
      <c r="E566" s="18" t="s">
        <v>5940</v>
      </c>
      <c r="F566" s="18" t="str">
        <f>VLOOKUP(E566,'Locations and local authorities'!$A$1:$B$538,2,FALSE)</f>
        <v>Mid and East Antrim</v>
      </c>
      <c r="G566" s="18" t="s">
        <v>5717</v>
      </c>
    </row>
    <row r="567" spans="1:7" ht="15.5" x14ac:dyDescent="0.35">
      <c r="A567" s="62" t="s">
        <v>1361</v>
      </c>
      <c r="B567" s="18" t="s">
        <v>5721</v>
      </c>
      <c r="C567" s="18" t="s">
        <v>6238</v>
      </c>
      <c r="D567" s="18" t="s">
        <v>5925</v>
      </c>
      <c r="E567" s="18" t="s">
        <v>5947</v>
      </c>
      <c r="F567" s="18" t="str">
        <f>VLOOKUP(E567,'Locations and local authorities'!$A$1:$B$538,2,FALSE)</f>
        <v>Westmorland and Furness</v>
      </c>
      <c r="G567" s="18" t="s">
        <v>5701</v>
      </c>
    </row>
    <row r="568" spans="1:7" ht="15.5" x14ac:dyDescent="0.35">
      <c r="A568" s="18" t="s">
        <v>1363</v>
      </c>
      <c r="B568" s="18" t="s">
        <v>5721</v>
      </c>
      <c r="C568" s="18" t="s">
        <v>6238</v>
      </c>
      <c r="D568" s="18" t="s">
        <v>5925</v>
      </c>
      <c r="E568" s="18" t="s">
        <v>5837</v>
      </c>
      <c r="F568" s="18" t="str">
        <f>VLOOKUP(E568,'Locations and local authorities'!$A$1:$B$538,2,FALSE)</f>
        <v>Swindon</v>
      </c>
      <c r="G568" s="18" t="s">
        <v>5702</v>
      </c>
    </row>
    <row r="569" spans="1:7" ht="15.5" x14ac:dyDescent="0.35">
      <c r="A569" s="62" t="s">
        <v>1365</v>
      </c>
      <c r="B569" s="18" t="s">
        <v>5721</v>
      </c>
      <c r="C569" s="18" t="s">
        <v>6238</v>
      </c>
      <c r="D569" s="18" t="s">
        <v>5926</v>
      </c>
      <c r="E569" s="18" t="s">
        <v>5677</v>
      </c>
      <c r="F569" s="18" t="str">
        <f>VLOOKUP(E569,'Locations and local authorities'!$A$1:$B$538,2,FALSE)</f>
        <v>Leicester</v>
      </c>
      <c r="G569" s="18" t="s">
        <v>5696</v>
      </c>
    </row>
    <row r="570" spans="1:7" ht="15.5" x14ac:dyDescent="0.35">
      <c r="A570" s="18" t="s">
        <v>1367</v>
      </c>
      <c r="B570" s="18" t="s">
        <v>5721</v>
      </c>
      <c r="C570" s="18" t="s">
        <v>6238</v>
      </c>
      <c r="D570" s="18" t="s">
        <v>5925</v>
      </c>
      <c r="E570" s="18" t="s">
        <v>5716</v>
      </c>
      <c r="F570" s="18" t="str">
        <f>VLOOKUP(E570,'Locations and local authorities'!$A$1:$B$538,2,FALSE)</f>
        <v>Brighton and Hove</v>
      </c>
      <c r="G570" s="18" t="s">
        <v>5695</v>
      </c>
    </row>
    <row r="571" spans="1:7" ht="15.5" x14ac:dyDescent="0.35">
      <c r="A571" s="18" t="s">
        <v>1369</v>
      </c>
      <c r="B571" s="18" t="s">
        <v>5726</v>
      </c>
      <c r="C571" s="18"/>
      <c r="D571" s="18" t="s">
        <v>5925</v>
      </c>
      <c r="E571" s="18" t="s">
        <v>5706</v>
      </c>
      <c r="F571" s="18" t="str">
        <f>VLOOKUP(E571,'Locations and local authorities'!$A$1:$B$538,2,FALSE)</f>
        <v>City of London</v>
      </c>
      <c r="G571" s="18" t="s">
        <v>5700</v>
      </c>
    </row>
    <row r="572" spans="1:7" ht="15.5" x14ac:dyDescent="0.35">
      <c r="A572" s="18" t="s">
        <v>1371</v>
      </c>
      <c r="B572" s="18" t="s">
        <v>5720</v>
      </c>
      <c r="C572" s="18"/>
      <c r="D572" s="18" t="s">
        <v>5925</v>
      </c>
      <c r="E572" s="18" t="s">
        <v>5952</v>
      </c>
      <c r="F572" s="18" t="str">
        <f>VLOOKUP(E572,'Locations and local authorities'!$A$1:$B$538,2,FALSE)</f>
        <v>Gravesham</v>
      </c>
      <c r="G572" s="18" t="s">
        <v>5695</v>
      </c>
    </row>
    <row r="573" spans="1:7" ht="15.5" x14ac:dyDescent="0.35">
      <c r="A573" s="18" t="s">
        <v>1373</v>
      </c>
      <c r="B573" s="18" t="s">
        <v>5721</v>
      </c>
      <c r="C573" s="18" t="s">
        <v>6238</v>
      </c>
      <c r="D573" s="18" t="s">
        <v>5925</v>
      </c>
      <c r="E573" s="18" t="s">
        <v>5770</v>
      </c>
      <c r="F573" s="18" t="str">
        <f>VLOOKUP(E573,'Locations and local authorities'!$A$1:$B$538,2,FALSE)</f>
        <v>Redbridge</v>
      </c>
      <c r="G573" s="18" t="s">
        <v>5700</v>
      </c>
    </row>
    <row r="574" spans="1:7" ht="15.5" x14ac:dyDescent="0.35">
      <c r="A574" s="18" t="s">
        <v>1375</v>
      </c>
      <c r="B574" s="18" t="s">
        <v>5721</v>
      </c>
      <c r="C574" s="18" t="s">
        <v>6238</v>
      </c>
      <c r="D574" s="18" t="s">
        <v>5925</v>
      </c>
      <c r="E574" s="18" t="s">
        <v>5907</v>
      </c>
      <c r="F574" s="18" t="str">
        <f>VLOOKUP(E574,'Locations and local authorities'!$A$1:$B$538,2,FALSE)</f>
        <v>Medway</v>
      </c>
      <c r="G574" s="18" t="s">
        <v>5695</v>
      </c>
    </row>
    <row r="575" spans="1:7" ht="15.5" x14ac:dyDescent="0.35">
      <c r="A575" s="62" t="s">
        <v>1377</v>
      </c>
      <c r="B575" s="18" t="s">
        <v>5730</v>
      </c>
      <c r="C575" s="18"/>
      <c r="D575" s="18" t="s">
        <v>5925</v>
      </c>
      <c r="E575" s="18" t="s">
        <v>5771</v>
      </c>
      <c r="F575" s="18" t="str">
        <f>VLOOKUP(E575,'Locations and local authorities'!$A$1:$B$538,2,FALSE)</f>
        <v>Westminster</v>
      </c>
      <c r="G575" s="18" t="s">
        <v>5700</v>
      </c>
    </row>
    <row r="576" spans="1:7" ht="15.5" x14ac:dyDescent="0.35">
      <c r="A576" s="62" t="s">
        <v>1379</v>
      </c>
      <c r="B576" s="18" t="s">
        <v>5720</v>
      </c>
      <c r="C576" s="18"/>
      <c r="D576" s="18" t="s">
        <v>5925</v>
      </c>
      <c r="E576" s="18" t="s">
        <v>5808</v>
      </c>
      <c r="F576" s="18" t="str">
        <f>VLOOKUP(E576,'Locations and local authorities'!$A$1:$B$538,2,FALSE)</f>
        <v>Somerset</v>
      </c>
      <c r="G576" s="18" t="s">
        <v>5702</v>
      </c>
    </row>
    <row r="577" spans="1:7" ht="15.5" x14ac:dyDescent="0.35">
      <c r="A577" s="18" t="s">
        <v>1381</v>
      </c>
      <c r="B577" s="18" t="s">
        <v>5721</v>
      </c>
      <c r="C577" s="18" t="s">
        <v>6238</v>
      </c>
      <c r="D577" s="18" t="s">
        <v>5926</v>
      </c>
      <c r="E577" s="18" t="s">
        <v>5768</v>
      </c>
      <c r="F577" s="18" t="str">
        <f>VLOOKUP(E577,'Locations and local authorities'!$A$1:$B$538,2,FALSE)</f>
        <v>Camden</v>
      </c>
      <c r="G577" s="18" t="s">
        <v>5700</v>
      </c>
    </row>
    <row r="578" spans="1:7" ht="15.5" x14ac:dyDescent="0.35">
      <c r="A578" s="62" t="s">
        <v>1383</v>
      </c>
      <c r="B578" s="18" t="s">
        <v>5721</v>
      </c>
      <c r="C578" s="18" t="s">
        <v>6238</v>
      </c>
      <c r="D578" s="18" t="s">
        <v>5925</v>
      </c>
      <c r="E578" s="18" t="s">
        <v>5806</v>
      </c>
      <c r="F578" s="18" t="str">
        <f>VLOOKUP(E578,'Locations and local authorities'!$A$1:$B$538,2,FALSE)</f>
        <v>Bristol</v>
      </c>
      <c r="G578" s="18" t="s">
        <v>5702</v>
      </c>
    </row>
    <row r="579" spans="1:7" ht="15.5" x14ac:dyDescent="0.35">
      <c r="A579" s="18" t="s">
        <v>1385</v>
      </c>
      <c r="B579" s="18" t="s">
        <v>5727</v>
      </c>
      <c r="C579" s="18"/>
      <c r="D579" s="18" t="s">
        <v>5925</v>
      </c>
      <c r="E579" s="18" t="s">
        <v>5772</v>
      </c>
      <c r="F579" s="18" t="str">
        <f>VLOOKUP(E579,'Locations and local authorities'!$A$1:$B$538,2,FALSE)</f>
        <v>Glasgow</v>
      </c>
      <c r="G579" s="18" t="s">
        <v>5773</v>
      </c>
    </row>
    <row r="580" spans="1:7" ht="15.5" x14ac:dyDescent="0.35">
      <c r="A580" s="62" t="s">
        <v>1388</v>
      </c>
      <c r="B580" s="18" t="s">
        <v>5721</v>
      </c>
      <c r="C580" s="18" t="s">
        <v>6217</v>
      </c>
      <c r="D580" s="18" t="s">
        <v>5925</v>
      </c>
      <c r="E580" s="18" t="s">
        <v>5768</v>
      </c>
      <c r="F580" s="18" t="str">
        <f>VLOOKUP(E580,'Locations and local authorities'!$A$1:$B$538,2,FALSE)</f>
        <v>Camden</v>
      </c>
      <c r="G580" s="18" t="s">
        <v>5700</v>
      </c>
    </row>
    <row r="581" spans="1:7" ht="15.5" x14ac:dyDescent="0.35">
      <c r="A581" s="18" t="s">
        <v>1390</v>
      </c>
      <c r="B581" s="18" t="s">
        <v>5721</v>
      </c>
      <c r="C581" s="18" t="s">
        <v>6238</v>
      </c>
      <c r="D581" s="18" t="s">
        <v>5925</v>
      </c>
      <c r="E581" s="18" t="s">
        <v>5843</v>
      </c>
      <c r="F581" s="18" t="str">
        <f>VLOOKUP(E581,'Locations and local authorities'!$A$1:$B$538,2,FALSE)</f>
        <v>Harlow</v>
      </c>
      <c r="G581" s="18" t="s">
        <v>5699</v>
      </c>
    </row>
    <row r="582" spans="1:7" ht="15.5" x14ac:dyDescent="0.35">
      <c r="A582" s="62" t="s">
        <v>1392</v>
      </c>
      <c r="B582" s="18" t="s">
        <v>5721</v>
      </c>
      <c r="C582" s="18" t="s">
        <v>6217</v>
      </c>
      <c r="D582" s="18" t="s">
        <v>5925</v>
      </c>
      <c r="E582" s="18" t="s">
        <v>5771</v>
      </c>
      <c r="F582" s="18" t="str">
        <f>VLOOKUP(E582,'Locations and local authorities'!$A$1:$B$538,2,FALSE)</f>
        <v>Westminster</v>
      </c>
      <c r="G582" s="18" t="s">
        <v>5700</v>
      </c>
    </row>
    <row r="583" spans="1:7" ht="15.5" x14ac:dyDescent="0.35">
      <c r="A583" s="18" t="s">
        <v>1394</v>
      </c>
      <c r="B583" s="18" t="s">
        <v>5721</v>
      </c>
      <c r="C583" s="18" t="s">
        <v>6241</v>
      </c>
      <c r="D583" s="18" t="s">
        <v>5925</v>
      </c>
      <c r="E583" s="18" t="s">
        <v>5761</v>
      </c>
      <c r="F583" s="18" t="str">
        <f>VLOOKUP(E583,'Locations and local authorities'!$A$1:$B$538,2,FALSE)</f>
        <v>Milton Keynes</v>
      </c>
      <c r="G583" s="18" t="s">
        <v>5695</v>
      </c>
    </row>
    <row r="584" spans="1:7" ht="15.5" x14ac:dyDescent="0.35">
      <c r="A584" s="62" t="s">
        <v>1396</v>
      </c>
      <c r="B584" s="18" t="s">
        <v>5728</v>
      </c>
      <c r="C584" s="18"/>
      <c r="D584" s="18" t="s">
        <v>5925</v>
      </c>
      <c r="E584" s="18" t="s">
        <v>5781</v>
      </c>
      <c r="F584" s="18" t="str">
        <f>VLOOKUP(E584,'Locations and local authorities'!$A$1:$B$538,2,FALSE)</f>
        <v>Windsor and Maidenhead</v>
      </c>
      <c r="G584" s="18" t="s">
        <v>5695</v>
      </c>
    </row>
    <row r="585" spans="1:7" ht="15.5" x14ac:dyDescent="0.35">
      <c r="A585" s="18" t="s">
        <v>1398</v>
      </c>
      <c r="B585" s="18" t="s">
        <v>5721</v>
      </c>
      <c r="C585" s="18" t="s">
        <v>6238</v>
      </c>
      <c r="D585" s="18" t="s">
        <v>5925</v>
      </c>
      <c r="E585" s="18" t="s">
        <v>5997</v>
      </c>
      <c r="F585" s="18" t="str">
        <f>VLOOKUP(E585,'Locations and local authorities'!$A$1:$B$538,2,FALSE)</f>
        <v>Fylde</v>
      </c>
      <c r="G585" s="18" t="s">
        <v>5701</v>
      </c>
    </row>
    <row r="586" spans="1:7" ht="15.5" x14ac:dyDescent="0.35">
      <c r="A586" s="18" t="s">
        <v>1400</v>
      </c>
      <c r="B586" s="18" t="s">
        <v>5721</v>
      </c>
      <c r="C586" s="18" t="s">
        <v>6238</v>
      </c>
      <c r="D586" s="18" t="s">
        <v>5925</v>
      </c>
      <c r="E586" s="18" t="s">
        <v>5972</v>
      </c>
      <c r="F586" s="18" t="str">
        <f>VLOOKUP(E586,'Locations and local authorities'!$A$1:$B$538,2,FALSE)</f>
        <v>Ipswich</v>
      </c>
      <c r="G586" s="18" t="s">
        <v>5699</v>
      </c>
    </row>
    <row r="587" spans="1:7" ht="15.5" x14ac:dyDescent="0.35">
      <c r="A587" s="18" t="s">
        <v>1402</v>
      </c>
      <c r="B587" s="18" t="s">
        <v>5721</v>
      </c>
      <c r="C587" s="18" t="s">
        <v>6238</v>
      </c>
      <c r="D587" s="18" t="s">
        <v>5925</v>
      </c>
      <c r="E587" s="18" t="s">
        <v>5755</v>
      </c>
      <c r="F587" s="18" t="str">
        <f>VLOOKUP(E587,'Locations and local authorities'!$A$1:$B$538,2,FALSE)</f>
        <v>Lewisham</v>
      </c>
      <c r="G587" s="18" t="s">
        <v>5700</v>
      </c>
    </row>
    <row r="588" spans="1:7" ht="15.5" x14ac:dyDescent="0.35">
      <c r="A588" s="18" t="s">
        <v>1404</v>
      </c>
      <c r="B588" s="18" t="s">
        <v>5721</v>
      </c>
      <c r="C588" s="18" t="s">
        <v>6238</v>
      </c>
      <c r="D588" s="18" t="s">
        <v>5925</v>
      </c>
      <c r="E588" s="18" t="s">
        <v>5681</v>
      </c>
      <c r="F588" s="18" t="str">
        <f>VLOOKUP(E588,'Locations and local authorities'!$A$1:$B$538,2,FALSE)</f>
        <v>Wolverhampton</v>
      </c>
      <c r="G588" s="18" t="s">
        <v>5698</v>
      </c>
    </row>
    <row r="589" spans="1:7" ht="15.5" x14ac:dyDescent="0.35">
      <c r="A589" s="62" t="s">
        <v>1406</v>
      </c>
      <c r="B589" s="18" t="s">
        <v>5724</v>
      </c>
      <c r="C589" s="18"/>
      <c r="D589" s="18" t="s">
        <v>5925</v>
      </c>
      <c r="E589" s="18" t="s">
        <v>5951</v>
      </c>
      <c r="F589" s="18" t="str">
        <f>VLOOKUP(E589,'Locations and local authorities'!$A$1:$B$538,2,FALSE)</f>
        <v>Crawley</v>
      </c>
      <c r="G589" s="18" t="s">
        <v>5695</v>
      </c>
    </row>
    <row r="590" spans="1:7" ht="15.5" x14ac:dyDescent="0.35">
      <c r="A590" s="18" t="s">
        <v>1408</v>
      </c>
      <c r="B590" s="18" t="s">
        <v>5721</v>
      </c>
      <c r="C590" s="18" t="s">
        <v>6238</v>
      </c>
      <c r="D590" s="18" t="s">
        <v>5925</v>
      </c>
      <c r="E590" s="18" t="s">
        <v>5760</v>
      </c>
      <c r="F590" s="18" t="str">
        <f>VLOOKUP(E590,'Locations and local authorities'!$A$1:$B$538,2,FALSE)</f>
        <v>Southampton</v>
      </c>
      <c r="G590" s="18" t="s">
        <v>5695</v>
      </c>
    </row>
    <row r="591" spans="1:7" ht="15.5" x14ac:dyDescent="0.35">
      <c r="A591" s="18" t="s">
        <v>1410</v>
      </c>
      <c r="B591" s="18" t="s">
        <v>5721</v>
      </c>
      <c r="C591" s="18" t="s">
        <v>6238</v>
      </c>
      <c r="D591" s="18" t="s">
        <v>5925</v>
      </c>
      <c r="E591" s="18" t="s">
        <v>5875</v>
      </c>
      <c r="F591" s="18" t="str">
        <f>VLOOKUP(E591,'Locations and local authorities'!$A$1:$B$538,2,FALSE)</f>
        <v>Dartford</v>
      </c>
      <c r="G591" s="18" t="s">
        <v>5695</v>
      </c>
    </row>
    <row r="592" spans="1:7" ht="15.5" x14ac:dyDescent="0.35">
      <c r="A592" s="18" t="s">
        <v>1412</v>
      </c>
      <c r="B592" s="18" t="s">
        <v>5721</v>
      </c>
      <c r="C592" s="18" t="s">
        <v>6238</v>
      </c>
      <c r="D592" s="18" t="s">
        <v>5926</v>
      </c>
      <c r="E592" s="18" t="s">
        <v>5674</v>
      </c>
      <c r="F592" s="18" t="str">
        <f>VLOOKUP(E592,'Locations and local authorities'!$A$1:$B$538,2,FALSE)</f>
        <v>West Northamptonshire</v>
      </c>
      <c r="G592" s="18" t="s">
        <v>5696</v>
      </c>
    </row>
    <row r="593" spans="1:7" ht="15.5" x14ac:dyDescent="0.35">
      <c r="A593" s="62" t="s">
        <v>1414</v>
      </c>
      <c r="B593" s="18" t="s">
        <v>5729</v>
      </c>
      <c r="C593" s="18"/>
      <c r="D593" s="18" t="s">
        <v>5925</v>
      </c>
      <c r="E593" s="18" t="s">
        <v>5771</v>
      </c>
      <c r="F593" s="18" t="str">
        <f>VLOOKUP(E593,'Locations and local authorities'!$A$1:$B$538,2,FALSE)</f>
        <v>Westminster</v>
      </c>
      <c r="G593" s="18" t="s">
        <v>5700</v>
      </c>
    </row>
    <row r="594" spans="1:7" ht="15.5" x14ac:dyDescent="0.35">
      <c r="A594" s="62" t="s">
        <v>1416</v>
      </c>
      <c r="B594" s="18" t="s">
        <v>5721</v>
      </c>
      <c r="C594" s="18" t="s">
        <v>6238</v>
      </c>
      <c r="D594" s="18" t="s">
        <v>5926</v>
      </c>
      <c r="E594" s="18" t="s">
        <v>5787</v>
      </c>
      <c r="F594" s="18" t="str">
        <f>VLOOKUP(E594,'Locations and local authorities'!$A$1:$B$538,2,FALSE)</f>
        <v>Liverpool</v>
      </c>
      <c r="G594" s="18" t="s">
        <v>5701</v>
      </c>
    </row>
    <row r="595" spans="1:7" ht="15.5" x14ac:dyDescent="0.35">
      <c r="A595" s="18" t="s">
        <v>1418</v>
      </c>
      <c r="B595" s="18" t="s">
        <v>5721</v>
      </c>
      <c r="C595" s="18" t="s">
        <v>6238</v>
      </c>
      <c r="D595" s="18" t="s">
        <v>5925</v>
      </c>
      <c r="E595" s="18" t="s">
        <v>6097</v>
      </c>
      <c r="F595" s="18" t="str">
        <f>VLOOKUP(E595,'Locations and local authorities'!$A$1:$B$538,2,FALSE)</f>
        <v>Spelthorne</v>
      </c>
      <c r="G595" s="18" t="s">
        <v>5695</v>
      </c>
    </row>
    <row r="596" spans="1:7" ht="15.5" x14ac:dyDescent="0.35">
      <c r="A596" s="62" t="s">
        <v>1420</v>
      </c>
      <c r="B596" s="18" t="s">
        <v>5721</v>
      </c>
      <c r="C596" s="18" t="s">
        <v>6238</v>
      </c>
      <c r="D596" s="18" t="s">
        <v>5925</v>
      </c>
      <c r="E596" s="18" t="s">
        <v>5841</v>
      </c>
      <c r="F596" s="18" t="str">
        <f>VLOOKUP(E596,'Locations and local authorities'!$A$1:$B$538,2,FALSE)</f>
        <v>Waverley</v>
      </c>
      <c r="G596" s="18" t="s">
        <v>5695</v>
      </c>
    </row>
    <row r="597" spans="1:7" ht="15.5" x14ac:dyDescent="0.35">
      <c r="A597" s="62" t="s">
        <v>5737</v>
      </c>
      <c r="B597" s="18" t="s">
        <v>5720</v>
      </c>
      <c r="C597" s="18"/>
      <c r="D597" s="18" t="s">
        <v>5925</v>
      </c>
      <c r="E597" s="18" t="s">
        <v>5769</v>
      </c>
      <c r="F597" s="18" t="str">
        <f>VLOOKUP(E597,'Locations and local authorities'!$A$1:$B$538,2,FALSE)</f>
        <v>Hackney</v>
      </c>
      <c r="G597" s="18" t="s">
        <v>5700</v>
      </c>
    </row>
    <row r="598" spans="1:7" ht="15.5" x14ac:dyDescent="0.35">
      <c r="A598" s="18" t="s">
        <v>1424</v>
      </c>
      <c r="B598" s="18" t="s">
        <v>5721</v>
      </c>
      <c r="C598" s="18" t="s">
        <v>6238</v>
      </c>
      <c r="D598" s="18" t="s">
        <v>5925</v>
      </c>
      <c r="E598" s="18" t="s">
        <v>5853</v>
      </c>
      <c r="F598" s="18" t="str">
        <f>VLOOKUP(E598,'Locations and local authorities'!$A$1:$B$538,2,FALSE)</f>
        <v>Chelmsford</v>
      </c>
      <c r="G598" s="18" t="s">
        <v>5699</v>
      </c>
    </row>
    <row r="599" spans="1:7" ht="15.5" x14ac:dyDescent="0.35">
      <c r="A599" s="62" t="s">
        <v>1426</v>
      </c>
      <c r="B599" s="18" t="s">
        <v>5721</v>
      </c>
      <c r="C599" s="18" t="s">
        <v>6217</v>
      </c>
      <c r="D599" s="18" t="s">
        <v>5925</v>
      </c>
      <c r="E599" s="18" t="s">
        <v>6329</v>
      </c>
      <c r="F599" s="18" t="str">
        <f>VLOOKUP(E599,'Locations and local authorities'!$A$1:$B$538,2,FALSE)</f>
        <v>Kensington and Chelsea</v>
      </c>
      <c r="G599" s="18" t="s">
        <v>5700</v>
      </c>
    </row>
    <row r="600" spans="1:7" ht="15.5" x14ac:dyDescent="0.35">
      <c r="A600" s="18" t="s">
        <v>1428</v>
      </c>
      <c r="B600" s="18" t="s">
        <v>5721</v>
      </c>
      <c r="C600" s="18" t="s">
        <v>6238</v>
      </c>
      <c r="D600" s="18" t="s">
        <v>5925</v>
      </c>
      <c r="E600" s="18" t="s">
        <v>5853</v>
      </c>
      <c r="F600" s="18" t="str">
        <f>VLOOKUP(E600,'Locations and local authorities'!$A$1:$B$538,2,FALSE)</f>
        <v>Chelmsford</v>
      </c>
      <c r="G600" s="18" t="s">
        <v>5699</v>
      </c>
    </row>
    <row r="601" spans="1:7" ht="15.5" x14ac:dyDescent="0.35">
      <c r="A601" s="18" t="s">
        <v>1430</v>
      </c>
      <c r="B601" s="18" t="s">
        <v>5721</v>
      </c>
      <c r="C601" s="18" t="s">
        <v>6238</v>
      </c>
      <c r="D601" s="18" t="s">
        <v>5925</v>
      </c>
      <c r="E601" s="18" t="s">
        <v>5679</v>
      </c>
      <c r="F601" s="18" t="str">
        <f>VLOOKUP(E601,'Locations and local authorities'!$A$1:$B$538,2,FALSE)</f>
        <v>Birmingham</v>
      </c>
      <c r="G601" s="18" t="s">
        <v>5698</v>
      </c>
    </row>
    <row r="602" spans="1:7" ht="15.5" x14ac:dyDescent="0.35">
      <c r="A602" s="18" t="s">
        <v>1432</v>
      </c>
      <c r="B602" s="18" t="s">
        <v>5721</v>
      </c>
      <c r="C602" s="18" t="s">
        <v>6238</v>
      </c>
      <c r="D602" s="18" t="s">
        <v>5925</v>
      </c>
      <c r="E602" s="18" t="s">
        <v>5984</v>
      </c>
      <c r="F602" s="18" t="str">
        <f>VLOOKUP(E602,'Locations and local authorities'!$A$1:$B$538,2,FALSE)</f>
        <v>Blackpool</v>
      </c>
      <c r="G602" s="18" t="s">
        <v>5701</v>
      </c>
    </row>
    <row r="603" spans="1:7" ht="15.5" x14ac:dyDescent="0.35">
      <c r="A603" s="18" t="s">
        <v>1434</v>
      </c>
      <c r="B603" s="18" t="s">
        <v>5721</v>
      </c>
      <c r="C603" s="18" t="s">
        <v>6217</v>
      </c>
      <c r="D603" s="18" t="s">
        <v>5925</v>
      </c>
      <c r="E603" s="18" t="s">
        <v>5976</v>
      </c>
      <c r="F603" s="18" t="str">
        <f>VLOOKUP(E603,'Locations and local authorities'!$A$1:$B$538,2,FALSE)</f>
        <v>Cheshire West and Chester</v>
      </c>
      <c r="G603" s="18" t="s">
        <v>5701</v>
      </c>
    </row>
    <row r="604" spans="1:7" ht="15.5" x14ac:dyDescent="0.35">
      <c r="A604" s="62" t="s">
        <v>1436</v>
      </c>
      <c r="B604" s="18" t="s">
        <v>5721</v>
      </c>
      <c r="C604" s="18" t="s">
        <v>6217</v>
      </c>
      <c r="D604" s="18" t="s">
        <v>5925</v>
      </c>
      <c r="E604" s="18" t="s">
        <v>5715</v>
      </c>
      <c r="F604" s="18" t="str">
        <f>VLOOKUP(E604,'Locations and local authorities'!$A$1:$B$538,2,FALSE)</f>
        <v>Chesterfield</v>
      </c>
      <c r="G604" s="18" t="s">
        <v>5696</v>
      </c>
    </row>
    <row r="605" spans="1:7" ht="15.5" x14ac:dyDescent="0.35">
      <c r="A605" s="18" t="s">
        <v>43</v>
      </c>
      <c r="B605" s="18" t="s">
        <v>5728</v>
      </c>
      <c r="C605" s="18"/>
      <c r="D605" s="18" t="s">
        <v>5925</v>
      </c>
      <c r="E605" s="18" t="s">
        <v>5764</v>
      </c>
      <c r="F605" s="18" t="str">
        <f>VLOOKUP(E605,'Locations and local authorities'!$A$1:$B$538,2,FALSE)</f>
        <v>Tower Hamlets</v>
      </c>
      <c r="G605" s="18" t="s">
        <v>5700</v>
      </c>
    </row>
    <row r="606" spans="1:7" ht="15.5" x14ac:dyDescent="0.35">
      <c r="A606" s="62" t="s">
        <v>1438</v>
      </c>
      <c r="B606" s="18" t="s">
        <v>5721</v>
      </c>
      <c r="C606" s="18" t="s">
        <v>6238</v>
      </c>
      <c r="D606" s="18" t="s">
        <v>5925</v>
      </c>
      <c r="E606" s="18" t="s">
        <v>5748</v>
      </c>
      <c r="F606" s="18" t="str">
        <f>VLOOKUP(E606,'Locations and local authorities'!$A$1:$B$538,2,FALSE)</f>
        <v>Harrow</v>
      </c>
      <c r="G606" s="18" t="s">
        <v>5700</v>
      </c>
    </row>
    <row r="607" spans="1:7" ht="15.5" x14ac:dyDescent="0.35">
      <c r="A607" s="18" t="s">
        <v>1440</v>
      </c>
      <c r="B607" s="18" t="s">
        <v>5721</v>
      </c>
      <c r="C607" s="18" t="s">
        <v>6238</v>
      </c>
      <c r="D607" s="18" t="s">
        <v>5925</v>
      </c>
      <c r="E607" s="18" t="s">
        <v>5892</v>
      </c>
      <c r="F607" s="18" t="str">
        <f>VLOOKUP(E607,'Locations and local authorities'!$A$1:$B$538,2,FALSE)</f>
        <v>Buckinghamshire</v>
      </c>
      <c r="G607" s="18" t="s">
        <v>5695</v>
      </c>
    </row>
    <row r="608" spans="1:7" ht="15.5" x14ac:dyDescent="0.35">
      <c r="A608" s="62" t="s">
        <v>1442</v>
      </c>
      <c r="B608" s="18" t="s">
        <v>5724</v>
      </c>
      <c r="C608" s="18"/>
      <c r="D608" s="18" t="s">
        <v>5925</v>
      </c>
      <c r="E608" s="18" t="s">
        <v>5764</v>
      </c>
      <c r="F608" s="18" t="str">
        <f>VLOOKUP(E608,'Locations and local authorities'!$A$1:$B$538,2,FALSE)</f>
        <v>Tower Hamlets</v>
      </c>
      <c r="G608" s="18" t="s">
        <v>5700</v>
      </c>
    </row>
    <row r="609" spans="1:7" ht="15.5" x14ac:dyDescent="0.35">
      <c r="A609" s="18" t="s">
        <v>1444</v>
      </c>
      <c r="B609" s="18" t="s">
        <v>5721</v>
      </c>
      <c r="C609" s="18" t="s">
        <v>6238</v>
      </c>
      <c r="D609" s="18" t="s">
        <v>5926</v>
      </c>
      <c r="E609" s="18" t="s">
        <v>5881</v>
      </c>
      <c r="F609" s="18" t="str">
        <f>VLOOKUP(E609,'Locations and local authorities'!$A$1:$B$538,2,FALSE)</f>
        <v>Bromley</v>
      </c>
      <c r="G609" s="18" t="s">
        <v>5700</v>
      </c>
    </row>
    <row r="610" spans="1:7" ht="15.5" x14ac:dyDescent="0.35">
      <c r="A610" s="18" t="s">
        <v>1446</v>
      </c>
      <c r="B610" s="18" t="s">
        <v>5721</v>
      </c>
      <c r="C610" s="18" t="s">
        <v>6238</v>
      </c>
      <c r="D610" s="18" t="s">
        <v>5926</v>
      </c>
      <c r="E610" s="18" t="s">
        <v>5790</v>
      </c>
      <c r="F610" s="18" t="str">
        <f>VLOOKUP(E610,'Locations and local authorities'!$A$1:$B$538,2,FALSE)</f>
        <v>Wakefield</v>
      </c>
      <c r="G610" s="18" t="s">
        <v>5697</v>
      </c>
    </row>
    <row r="611" spans="1:7" ht="15.5" x14ac:dyDescent="0.35">
      <c r="A611" s="18" t="s">
        <v>1448</v>
      </c>
      <c r="B611" s="18" t="s">
        <v>5721</v>
      </c>
      <c r="C611" s="18" t="s">
        <v>6238</v>
      </c>
      <c r="D611" s="18" t="s">
        <v>5925</v>
      </c>
      <c r="E611" s="18" t="s">
        <v>5799</v>
      </c>
      <c r="F611" s="18" t="str">
        <f>VLOOKUP(E611,'Locations and local authorities'!$A$1:$B$538,2,FALSE)</f>
        <v>Bracknell Forest</v>
      </c>
      <c r="G611" s="18" t="s">
        <v>5695</v>
      </c>
    </row>
    <row r="612" spans="1:7" ht="15.5" x14ac:dyDescent="0.35">
      <c r="A612" s="18" t="s">
        <v>1450</v>
      </c>
      <c r="B612" s="18" t="s">
        <v>5721</v>
      </c>
      <c r="C612" s="18" t="s">
        <v>6238</v>
      </c>
      <c r="D612" s="18" t="s">
        <v>5925</v>
      </c>
      <c r="E612" s="18" t="s">
        <v>5819</v>
      </c>
      <c r="F612" s="18" t="str">
        <f>VLOOKUP(E612,'Locations and local authorities'!$A$1:$B$538,2,FALSE)</f>
        <v>Southend-on-Sea</v>
      </c>
      <c r="G612" s="18" t="s">
        <v>5699</v>
      </c>
    </row>
    <row r="613" spans="1:7" ht="15.5" x14ac:dyDescent="0.35">
      <c r="A613" s="18" t="s">
        <v>1452</v>
      </c>
      <c r="B613" s="18" t="s">
        <v>5726</v>
      </c>
      <c r="C613" s="18"/>
      <c r="D613" s="18" t="s">
        <v>5925</v>
      </c>
      <c r="E613" s="18" t="s">
        <v>6144</v>
      </c>
      <c r="F613" s="18" t="str">
        <f>VLOOKUP(E613,'Locations and local authorities'!$A$1:$B$538,2,FALSE)</f>
        <v>Guildford</v>
      </c>
      <c r="G613" s="18" t="s">
        <v>5695</v>
      </c>
    </row>
    <row r="614" spans="1:7" ht="15.5" x14ac:dyDescent="0.35">
      <c r="A614" s="62" t="s">
        <v>1454</v>
      </c>
      <c r="B614" s="18" t="s">
        <v>5721</v>
      </c>
      <c r="C614" s="18" t="s">
        <v>6238</v>
      </c>
      <c r="D614" s="18" t="s">
        <v>5925</v>
      </c>
      <c r="E614" s="18" t="s">
        <v>5786</v>
      </c>
      <c r="F614" s="18" t="str">
        <f>VLOOKUP(E614,'Locations and local authorities'!$A$1:$B$538,2,FALSE)</f>
        <v>Havering</v>
      </c>
      <c r="G614" s="18" t="s">
        <v>5700</v>
      </c>
    </row>
    <row r="615" spans="1:7" ht="15.5" x14ac:dyDescent="0.35">
      <c r="A615" s="62" t="s">
        <v>1456</v>
      </c>
      <c r="B615" s="18" t="s">
        <v>5721</v>
      </c>
      <c r="C615" s="18" t="s">
        <v>6217</v>
      </c>
      <c r="D615" s="18" t="s">
        <v>5925</v>
      </c>
      <c r="E615" s="18" t="s">
        <v>5710</v>
      </c>
      <c r="F615" s="18" t="str">
        <f>VLOOKUP(E615,'Locations and local authorities'!$A$1:$B$538,2,FALSE)</f>
        <v>Manchester</v>
      </c>
      <c r="G615" s="18" t="s">
        <v>5701</v>
      </c>
    </row>
    <row r="616" spans="1:7" ht="15.5" x14ac:dyDescent="0.35">
      <c r="A616" s="62" t="s">
        <v>1458</v>
      </c>
      <c r="B616" s="18" t="s">
        <v>5720</v>
      </c>
      <c r="C616" s="18"/>
      <c r="D616" s="18" t="s">
        <v>5925</v>
      </c>
      <c r="E616" s="18" t="s">
        <v>5706</v>
      </c>
      <c r="F616" s="18" t="str">
        <f>VLOOKUP(E616,'Locations and local authorities'!$A$1:$B$538,2,FALSE)</f>
        <v>City of London</v>
      </c>
      <c r="G616" s="18" t="s">
        <v>5700</v>
      </c>
    </row>
    <row r="617" spans="1:7" ht="15.5" x14ac:dyDescent="0.35">
      <c r="A617" s="18" t="s">
        <v>1460</v>
      </c>
      <c r="B617" s="18" t="s">
        <v>5721</v>
      </c>
      <c r="C617" s="18" t="s">
        <v>6238</v>
      </c>
      <c r="D617" s="18" t="s">
        <v>5926</v>
      </c>
      <c r="E617" s="18" t="s">
        <v>6060</v>
      </c>
      <c r="F617" s="18" t="str">
        <f>VLOOKUP(E617,'Locations and local authorities'!$A$1:$B$538,2,FALSE)</f>
        <v>Trafford</v>
      </c>
      <c r="G617" s="18" t="s">
        <v>5701</v>
      </c>
    </row>
    <row r="618" spans="1:7" ht="15.5" x14ac:dyDescent="0.35">
      <c r="A618" s="62" t="s">
        <v>1462</v>
      </c>
      <c r="B618" s="18" t="s">
        <v>5721</v>
      </c>
      <c r="C618" s="18" t="s">
        <v>6238</v>
      </c>
      <c r="D618" s="18" t="s">
        <v>5925</v>
      </c>
      <c r="E618" s="18" t="s">
        <v>6045</v>
      </c>
      <c r="F618" s="18" t="str">
        <f>VLOOKUP(E618,'Locations and local authorities'!$A$1:$B$538,2,FALSE)</f>
        <v>Rushcliffe</v>
      </c>
      <c r="G618" s="18" t="s">
        <v>5696</v>
      </c>
    </row>
    <row r="619" spans="1:7" ht="15.5" x14ac:dyDescent="0.35">
      <c r="A619" s="18" t="s">
        <v>1464</v>
      </c>
      <c r="B619" s="18" t="s">
        <v>5721</v>
      </c>
      <c r="C619" s="18" t="s">
        <v>6238</v>
      </c>
      <c r="D619" s="18" t="s">
        <v>5925</v>
      </c>
      <c r="E619" s="18" t="s">
        <v>5746</v>
      </c>
      <c r="F619" s="18" t="str">
        <f>VLOOKUP(E619,'Locations and local authorities'!$A$1:$B$538,2,FALSE)</f>
        <v>Luton</v>
      </c>
      <c r="G619" s="18" t="s">
        <v>5699</v>
      </c>
    </row>
    <row r="620" spans="1:7" ht="15.5" x14ac:dyDescent="0.35">
      <c r="A620" s="18" t="s">
        <v>1466</v>
      </c>
      <c r="B620" s="18" t="s">
        <v>5724</v>
      </c>
      <c r="C620" s="18"/>
      <c r="D620" s="18" t="s">
        <v>5925</v>
      </c>
      <c r="E620" s="18" t="s">
        <v>5809</v>
      </c>
      <c r="F620" s="18" t="str">
        <f>VLOOKUP(E620,'Locations and local authorities'!$A$1:$B$538,2,FALSE)</f>
        <v>Southwark</v>
      </c>
      <c r="G620" s="18" t="s">
        <v>5700</v>
      </c>
    </row>
    <row r="621" spans="1:7" ht="15.5" x14ac:dyDescent="0.35">
      <c r="A621" s="18" t="s">
        <v>1468</v>
      </c>
      <c r="B621" s="18" t="s">
        <v>5721</v>
      </c>
      <c r="C621" s="18" t="s">
        <v>6238</v>
      </c>
      <c r="D621" s="18" t="s">
        <v>5925</v>
      </c>
      <c r="E621" s="18" t="s">
        <v>5880</v>
      </c>
      <c r="F621" s="18" t="str">
        <f>VLOOKUP(E621,'Locations and local authorities'!$A$1:$B$538,2,FALSE)</f>
        <v>Haringey</v>
      </c>
      <c r="G621" s="18" t="s">
        <v>5700</v>
      </c>
    </row>
    <row r="622" spans="1:7" ht="15.5" x14ac:dyDescent="0.35">
      <c r="A622" s="62" t="s">
        <v>1470</v>
      </c>
      <c r="B622" s="18" t="s">
        <v>5724</v>
      </c>
      <c r="C622" s="18"/>
      <c r="D622" s="18" t="s">
        <v>5925</v>
      </c>
      <c r="E622" s="18" t="s">
        <v>5752</v>
      </c>
      <c r="F622" s="18" t="str">
        <f>VLOOKUP(E622,'Locations and local authorities'!$A$1:$B$538,2,FALSE)</f>
        <v>Cardiff</v>
      </c>
      <c r="G622" s="18" t="s">
        <v>5753</v>
      </c>
    </row>
    <row r="623" spans="1:7" ht="15.5" x14ac:dyDescent="0.35">
      <c r="A623" s="62" t="s">
        <v>1472</v>
      </c>
      <c r="B623" s="18" t="s">
        <v>5725</v>
      </c>
      <c r="C623" s="18"/>
      <c r="D623" s="18" t="s">
        <v>5925</v>
      </c>
      <c r="E623" s="18" t="s">
        <v>5706</v>
      </c>
      <c r="F623" s="18" t="str">
        <f>VLOOKUP(E623,'Locations and local authorities'!$A$1:$B$538,2,FALSE)</f>
        <v>City of London</v>
      </c>
      <c r="G623" s="18" t="s">
        <v>5700</v>
      </c>
    </row>
    <row r="624" spans="1:7" ht="15.5" x14ac:dyDescent="0.35">
      <c r="A624" s="62" t="s">
        <v>45</v>
      </c>
      <c r="B624" s="18" t="s">
        <v>5722</v>
      </c>
      <c r="C624" s="18"/>
      <c r="D624" s="18" t="s">
        <v>5925</v>
      </c>
      <c r="E624" s="18" t="s">
        <v>5768</v>
      </c>
      <c r="F624" s="18" t="str">
        <f>VLOOKUP(E624,'Locations and local authorities'!$A$1:$B$538,2,FALSE)</f>
        <v>Camden</v>
      </c>
      <c r="G624" s="18" t="s">
        <v>5700</v>
      </c>
    </row>
    <row r="625" spans="1:7" ht="15.5" x14ac:dyDescent="0.35">
      <c r="A625" s="18" t="s">
        <v>1475</v>
      </c>
      <c r="B625" s="18" t="s">
        <v>5721</v>
      </c>
      <c r="C625" s="18" t="s">
        <v>6238</v>
      </c>
      <c r="D625" s="18" t="s">
        <v>5925</v>
      </c>
      <c r="E625" s="18" t="s">
        <v>5677</v>
      </c>
      <c r="F625" s="18" t="str">
        <f>VLOOKUP(E625,'Locations and local authorities'!$A$1:$B$538,2,FALSE)</f>
        <v>Leicester</v>
      </c>
      <c r="G625" s="18" t="s">
        <v>5696</v>
      </c>
    </row>
    <row r="626" spans="1:7" ht="15.5" x14ac:dyDescent="0.35">
      <c r="A626" s="18" t="s">
        <v>1477</v>
      </c>
      <c r="B626" s="18" t="s">
        <v>5721</v>
      </c>
      <c r="C626" s="18" t="s">
        <v>6238</v>
      </c>
      <c r="D626" s="18" t="s">
        <v>5925</v>
      </c>
      <c r="E626" s="18" t="s">
        <v>5932</v>
      </c>
      <c r="F626" s="18" t="str">
        <f>VLOOKUP(E626,'Locations and local authorities'!$A$1:$B$538,2,FALSE)</f>
        <v>Rochdale</v>
      </c>
      <c r="G626" s="18" t="s">
        <v>5701</v>
      </c>
    </row>
    <row r="627" spans="1:7" ht="15.5" x14ac:dyDescent="0.35">
      <c r="A627" s="62" t="s">
        <v>1479</v>
      </c>
      <c r="B627" s="18" t="s">
        <v>5721</v>
      </c>
      <c r="C627" s="18" t="s">
        <v>6238</v>
      </c>
      <c r="D627" s="18" t="s">
        <v>5925</v>
      </c>
      <c r="E627" s="18" t="s">
        <v>5672</v>
      </c>
      <c r="F627" s="18" t="str">
        <f>VLOOKUP(E627,'Locations and local authorities'!$A$1:$B$538,2,FALSE)</f>
        <v>Leeds</v>
      </c>
      <c r="G627" s="18" t="s">
        <v>5697</v>
      </c>
    </row>
    <row r="628" spans="1:7" ht="15.5" x14ac:dyDescent="0.35">
      <c r="A628" s="18" t="s">
        <v>1481</v>
      </c>
      <c r="B628" s="18" t="s">
        <v>5721</v>
      </c>
      <c r="C628" s="18" t="s">
        <v>6238</v>
      </c>
      <c r="D628" s="18" t="s">
        <v>5925</v>
      </c>
      <c r="E628" s="18" t="s">
        <v>5778</v>
      </c>
      <c r="F628" s="18" t="str">
        <f>VLOOKUP(E628,'Locations and local authorities'!$A$1:$B$538,2,FALSE)</f>
        <v>Lambeth</v>
      </c>
      <c r="G628" s="18" t="s">
        <v>5700</v>
      </c>
    </row>
    <row r="629" spans="1:7" ht="15.5" x14ac:dyDescent="0.35">
      <c r="A629" s="18" t="s">
        <v>1483</v>
      </c>
      <c r="B629" s="18" t="s">
        <v>5723</v>
      </c>
      <c r="C629" s="18"/>
      <c r="D629" s="18" t="s">
        <v>5925</v>
      </c>
      <c r="E629" s="18" t="s">
        <v>5707</v>
      </c>
      <c r="F629" s="18" t="str">
        <f>VLOOKUP(E629,'Locations and local authorities'!$A$1:$B$538,2,FALSE)</f>
        <v>Islington</v>
      </c>
      <c r="G629" s="18" t="s">
        <v>5700</v>
      </c>
    </row>
    <row r="630" spans="1:7" ht="15.5" x14ac:dyDescent="0.35">
      <c r="A630" s="18" t="s">
        <v>1485</v>
      </c>
      <c r="B630" s="18" t="s">
        <v>5721</v>
      </c>
      <c r="C630" s="18" t="s">
        <v>6238</v>
      </c>
      <c r="D630" s="18" t="s">
        <v>5925</v>
      </c>
      <c r="E630" s="18" t="s">
        <v>5761</v>
      </c>
      <c r="F630" s="18" t="str">
        <f>VLOOKUP(E630,'Locations and local authorities'!$A$1:$B$538,2,FALSE)</f>
        <v>Milton Keynes</v>
      </c>
      <c r="G630" s="18" t="s">
        <v>5695</v>
      </c>
    </row>
    <row r="631" spans="1:7" ht="15.5" x14ac:dyDescent="0.35">
      <c r="A631" s="18" t="s">
        <v>1487</v>
      </c>
      <c r="B631" s="18" t="s">
        <v>5721</v>
      </c>
      <c r="C631" s="18" t="s">
        <v>6238</v>
      </c>
      <c r="D631" s="18" t="s">
        <v>5925</v>
      </c>
      <c r="E631" s="18" t="s">
        <v>5958</v>
      </c>
      <c r="F631" s="18" t="str">
        <f>VLOOKUP(E631,'Locations and local authorities'!$A$1:$B$538,2,FALSE)</f>
        <v>Central Bedfordshire</v>
      </c>
      <c r="G631" s="18" t="s">
        <v>5699</v>
      </c>
    </row>
    <row r="632" spans="1:7" ht="15.5" x14ac:dyDescent="0.35">
      <c r="A632" s="18" t="s">
        <v>1489</v>
      </c>
      <c r="B632" s="18" t="s">
        <v>5721</v>
      </c>
      <c r="C632" s="18" t="s">
        <v>6238</v>
      </c>
      <c r="D632" s="18" t="s">
        <v>5925</v>
      </c>
      <c r="E632" s="18" t="s">
        <v>5693</v>
      </c>
      <c r="F632" s="18" t="str">
        <f>VLOOKUP(E632,'Locations and local authorities'!$A$1:$B$538,2,FALSE)</f>
        <v>Colchester</v>
      </c>
      <c r="G632" s="18" t="s">
        <v>5699</v>
      </c>
    </row>
    <row r="633" spans="1:7" ht="15.5" x14ac:dyDescent="0.35">
      <c r="A633" s="62" t="s">
        <v>1491</v>
      </c>
      <c r="B633" s="18" t="s">
        <v>5721</v>
      </c>
      <c r="C633" s="18" t="s">
        <v>6238</v>
      </c>
      <c r="D633" s="18" t="s">
        <v>5925</v>
      </c>
      <c r="E633" s="18" t="s">
        <v>5864</v>
      </c>
      <c r="F633" s="18" t="str">
        <f>VLOOKUP(E633,'Locations and local authorities'!$A$1:$B$538,2,FALSE)</f>
        <v>Dudley</v>
      </c>
      <c r="G633" s="18" t="s">
        <v>5698</v>
      </c>
    </row>
    <row r="634" spans="1:7" ht="15.5" x14ac:dyDescent="0.35">
      <c r="A634" s="18" t="s">
        <v>1493</v>
      </c>
      <c r="B634" s="18" t="s">
        <v>5721</v>
      </c>
      <c r="C634" s="18" t="s">
        <v>6238</v>
      </c>
      <c r="D634" s="18" t="s">
        <v>5925</v>
      </c>
      <c r="E634" s="18" t="s">
        <v>5870</v>
      </c>
      <c r="F634" s="18" t="str">
        <f>VLOOKUP(E634,'Locations and local authorities'!$A$1:$B$538,2,FALSE)</f>
        <v>Cambridge</v>
      </c>
      <c r="G634" s="18" t="s">
        <v>5699</v>
      </c>
    </row>
    <row r="635" spans="1:7" ht="15.5" x14ac:dyDescent="0.35">
      <c r="A635" s="18" t="s">
        <v>1495</v>
      </c>
      <c r="B635" s="18" t="s">
        <v>5721</v>
      </c>
      <c r="C635" s="18" t="s">
        <v>6238</v>
      </c>
      <c r="D635" s="18" t="s">
        <v>5925</v>
      </c>
      <c r="E635" s="18" t="s">
        <v>6137</v>
      </c>
      <c r="F635" s="18" t="str">
        <f>VLOOKUP(E635,'Locations and local authorities'!$A$1:$B$538,2,FALSE)</f>
        <v>Wychavon</v>
      </c>
      <c r="G635" s="18" t="s">
        <v>5698</v>
      </c>
    </row>
    <row r="636" spans="1:7" ht="15.5" x14ac:dyDescent="0.35">
      <c r="A636" s="18" t="s">
        <v>1497</v>
      </c>
      <c r="B636" s="18" t="s">
        <v>5721</v>
      </c>
      <c r="C636" s="18" t="s">
        <v>6217</v>
      </c>
      <c r="D636" s="18" t="s">
        <v>5925</v>
      </c>
      <c r="E636" s="18" t="s">
        <v>6058</v>
      </c>
      <c r="F636" s="18" t="str">
        <f>VLOOKUP(E636,'Locations and local authorities'!$A$1:$B$538,2,FALSE)</f>
        <v>Wirral</v>
      </c>
      <c r="G636" s="18" t="s">
        <v>5701</v>
      </c>
    </row>
    <row r="637" spans="1:7" ht="15.5" x14ac:dyDescent="0.35">
      <c r="A637" s="18" t="s">
        <v>1499</v>
      </c>
      <c r="B637" s="18" t="s">
        <v>5721</v>
      </c>
      <c r="C637" s="18" t="s">
        <v>6238</v>
      </c>
      <c r="D637" s="18" t="s">
        <v>5925</v>
      </c>
      <c r="E637" s="18" t="s">
        <v>5768</v>
      </c>
      <c r="F637" s="18" t="str">
        <f>VLOOKUP(E637,'Locations and local authorities'!$A$1:$B$538,2,FALSE)</f>
        <v>Camden</v>
      </c>
      <c r="G637" s="18" t="s">
        <v>5700</v>
      </c>
    </row>
    <row r="638" spans="1:7" ht="15.5" x14ac:dyDescent="0.35">
      <c r="A638" s="62" t="s">
        <v>1501</v>
      </c>
      <c r="B638" s="18" t="s">
        <v>5721</v>
      </c>
      <c r="C638" s="18" t="s">
        <v>6247</v>
      </c>
      <c r="D638" s="18" t="s">
        <v>5925</v>
      </c>
      <c r="E638" s="18" t="s">
        <v>5771</v>
      </c>
      <c r="F638" s="18" t="str">
        <f>VLOOKUP(E638,'Locations and local authorities'!$A$1:$B$538,2,FALSE)</f>
        <v>Westminster</v>
      </c>
      <c r="G638" s="18" t="s">
        <v>5700</v>
      </c>
    </row>
    <row r="639" spans="1:7" ht="15.5" x14ac:dyDescent="0.35">
      <c r="A639" s="18" t="s">
        <v>1503</v>
      </c>
      <c r="B639" s="18" t="s">
        <v>5721</v>
      </c>
      <c r="C639" s="18" t="s">
        <v>6250</v>
      </c>
      <c r="D639" s="18" t="s">
        <v>5925</v>
      </c>
      <c r="E639" s="18" t="s">
        <v>5977</v>
      </c>
      <c r="F639" s="18" t="str">
        <f>VLOOKUP(E639,'Locations and local authorities'!$A$1:$B$538,2,FALSE)</f>
        <v>Stockport</v>
      </c>
      <c r="G639" s="18" t="s">
        <v>5701</v>
      </c>
    </row>
    <row r="640" spans="1:7" ht="15.5" x14ac:dyDescent="0.35">
      <c r="A640" s="18" t="s">
        <v>1505</v>
      </c>
      <c r="B640" s="18" t="s">
        <v>5721</v>
      </c>
      <c r="C640" s="18" t="s">
        <v>6238</v>
      </c>
      <c r="D640" s="18" t="s">
        <v>5926</v>
      </c>
      <c r="E640" s="18" t="s">
        <v>5945</v>
      </c>
      <c r="F640" s="18" t="str">
        <f>VLOOKUP(E640,'Locations and local authorities'!$A$1:$B$538,2,FALSE)</f>
        <v>Sunderland</v>
      </c>
      <c r="G640" s="18" t="s">
        <v>5704</v>
      </c>
    </row>
    <row r="641" spans="1:7" ht="15.5" x14ac:dyDescent="0.35">
      <c r="A641" s="62" t="s">
        <v>47</v>
      </c>
      <c r="B641" s="18" t="s">
        <v>5725</v>
      </c>
      <c r="C641" s="18"/>
      <c r="D641" s="18" t="s">
        <v>5925</v>
      </c>
      <c r="E641" s="18" t="s">
        <v>5764</v>
      </c>
      <c r="F641" s="18" t="str">
        <f>VLOOKUP(E641,'Locations and local authorities'!$A$1:$B$538,2,FALSE)</f>
        <v>Tower Hamlets</v>
      </c>
      <c r="G641" s="18" t="s">
        <v>5700</v>
      </c>
    </row>
    <row r="642" spans="1:7" ht="15.5" x14ac:dyDescent="0.35">
      <c r="A642" s="18" t="s">
        <v>1507</v>
      </c>
      <c r="B642" s="18" t="s">
        <v>5720</v>
      </c>
      <c r="C642" s="18"/>
      <c r="D642" s="18" t="s">
        <v>5926</v>
      </c>
      <c r="E642" s="18" t="s">
        <v>6322</v>
      </c>
      <c r="F642" s="18" t="str">
        <f>VLOOKUP(E642,'Locations and local authorities'!$A$1:$B$538,2,FALSE)</f>
        <v>Barking and Dagenham</v>
      </c>
      <c r="G642" s="18" t="s">
        <v>5700</v>
      </c>
    </row>
    <row r="643" spans="1:7" ht="15.5" x14ac:dyDescent="0.35">
      <c r="A643" s="18" t="s">
        <v>1509</v>
      </c>
      <c r="B643" s="18" t="s">
        <v>5721</v>
      </c>
      <c r="C643" s="18" t="s">
        <v>6238</v>
      </c>
      <c r="D643" s="18" t="s">
        <v>5926</v>
      </c>
      <c r="E643" s="18" t="s">
        <v>5767</v>
      </c>
      <c r="F643" s="18" t="str">
        <f>VLOOKUP(E643,'Locations and local authorities'!$A$1:$B$538,2,FALSE)</f>
        <v>Ealing</v>
      </c>
      <c r="G643" s="18" t="s">
        <v>5700</v>
      </c>
    </row>
    <row r="644" spans="1:7" ht="15.5" x14ac:dyDescent="0.35">
      <c r="A644" s="62" t="s">
        <v>1511</v>
      </c>
      <c r="B644" s="18" t="s">
        <v>5719</v>
      </c>
      <c r="C644" s="18"/>
      <c r="D644" s="18" t="s">
        <v>5925</v>
      </c>
      <c r="E644" s="18" t="s">
        <v>5710</v>
      </c>
      <c r="F644" s="18" t="str">
        <f>VLOOKUP(E644,'Locations and local authorities'!$A$1:$B$538,2,FALSE)</f>
        <v>Manchester</v>
      </c>
      <c r="G644" s="18" t="s">
        <v>5701</v>
      </c>
    </row>
    <row r="645" spans="1:7" ht="15.5" x14ac:dyDescent="0.35">
      <c r="A645" s="62" t="s">
        <v>1513</v>
      </c>
      <c r="B645" s="18" t="s">
        <v>5724</v>
      </c>
      <c r="C645" s="18"/>
      <c r="D645" s="18" t="s">
        <v>5925</v>
      </c>
      <c r="E645" s="18" t="s">
        <v>5778</v>
      </c>
      <c r="F645" s="18" t="str">
        <f>VLOOKUP(E645,'Locations and local authorities'!$A$1:$B$538,2,FALSE)</f>
        <v>Lambeth</v>
      </c>
      <c r="G645" s="18" t="s">
        <v>5700</v>
      </c>
    </row>
    <row r="646" spans="1:7" ht="15.5" x14ac:dyDescent="0.35">
      <c r="A646" s="18" t="s">
        <v>1515</v>
      </c>
      <c r="B646" s="18" t="s">
        <v>5721</v>
      </c>
      <c r="C646" s="18" t="s">
        <v>6238</v>
      </c>
      <c r="D646" s="18" t="s">
        <v>5925</v>
      </c>
      <c r="E646" s="18" t="s">
        <v>5843</v>
      </c>
      <c r="F646" s="18" t="str">
        <f>VLOOKUP(E646,'Locations and local authorities'!$A$1:$B$538,2,FALSE)</f>
        <v>Harlow</v>
      </c>
      <c r="G646" s="18" t="s">
        <v>5699</v>
      </c>
    </row>
    <row r="647" spans="1:7" ht="15.5" x14ac:dyDescent="0.35">
      <c r="A647" s="62" t="s">
        <v>1517</v>
      </c>
      <c r="B647" s="18" t="s">
        <v>5721</v>
      </c>
      <c r="C647" s="18" t="s">
        <v>6238</v>
      </c>
      <c r="D647" s="18" t="s">
        <v>5925</v>
      </c>
      <c r="E647" s="18" t="s">
        <v>6020</v>
      </c>
      <c r="F647" s="18" t="str">
        <f>VLOOKUP(E647,'Locations and local authorities'!$A$1:$B$538,2,FALSE)</f>
        <v>Stirling</v>
      </c>
      <c r="G647" s="18" t="s">
        <v>5773</v>
      </c>
    </row>
    <row r="648" spans="1:7" ht="15.5" x14ac:dyDescent="0.35">
      <c r="A648" s="62" t="s">
        <v>1519</v>
      </c>
      <c r="B648" s="18" t="s">
        <v>5721</v>
      </c>
      <c r="C648" s="18" t="s">
        <v>6238</v>
      </c>
      <c r="D648" s="18" t="s">
        <v>5926</v>
      </c>
      <c r="E648" s="18" t="s">
        <v>5679</v>
      </c>
      <c r="F648" s="18" t="str">
        <f>VLOOKUP(E648,'Locations and local authorities'!$A$1:$B$538,2,FALSE)</f>
        <v>Birmingham</v>
      </c>
      <c r="G648" s="18" t="s">
        <v>5698</v>
      </c>
    </row>
    <row r="649" spans="1:7" ht="15.5" x14ac:dyDescent="0.35">
      <c r="A649" s="62" t="s">
        <v>1521</v>
      </c>
      <c r="B649" s="18" t="s">
        <v>5721</v>
      </c>
      <c r="C649" s="18" t="s">
        <v>6238</v>
      </c>
      <c r="D649" s="18" t="s">
        <v>5925</v>
      </c>
      <c r="E649" s="18" t="s">
        <v>5956</v>
      </c>
      <c r="F649" s="18" t="str">
        <f>VLOOKUP(E649,'Locations and local authorities'!$A$1:$B$538,2,FALSE)</f>
        <v>Wealden</v>
      </c>
      <c r="G649" s="18" t="s">
        <v>5695</v>
      </c>
    </row>
    <row r="650" spans="1:7" ht="15.5" x14ac:dyDescent="0.35">
      <c r="A650" s="62" t="s">
        <v>1523</v>
      </c>
      <c r="B650" s="18" t="s">
        <v>5721</v>
      </c>
      <c r="C650" s="18" t="s">
        <v>6238</v>
      </c>
      <c r="D650" s="18" t="s">
        <v>5925</v>
      </c>
      <c r="E650" s="18" t="s">
        <v>5837</v>
      </c>
      <c r="F650" s="18" t="str">
        <f>VLOOKUP(E650,'Locations and local authorities'!$A$1:$B$538,2,FALSE)</f>
        <v>Swindon</v>
      </c>
      <c r="G650" s="18" t="s">
        <v>5702</v>
      </c>
    </row>
    <row r="651" spans="1:7" ht="15.5" x14ac:dyDescent="0.35">
      <c r="A651" s="18" t="s">
        <v>1525</v>
      </c>
      <c r="B651" s="18" t="s">
        <v>5724</v>
      </c>
      <c r="C651" s="18"/>
      <c r="D651" s="18" t="s">
        <v>5926</v>
      </c>
      <c r="E651" s="18" t="s">
        <v>5771</v>
      </c>
      <c r="F651" s="18" t="str">
        <f>VLOOKUP(E651,'Locations and local authorities'!$A$1:$B$538,2,FALSE)</f>
        <v>Westminster</v>
      </c>
      <c r="G651" s="18" t="s">
        <v>5700</v>
      </c>
    </row>
    <row r="652" spans="1:7" ht="15.5" x14ac:dyDescent="0.35">
      <c r="A652" s="62" t="s">
        <v>49</v>
      </c>
      <c r="B652" s="18" t="s">
        <v>5725</v>
      </c>
      <c r="C652" s="18"/>
      <c r="D652" s="18" t="s">
        <v>5926</v>
      </c>
      <c r="E652" s="18" t="s">
        <v>5860</v>
      </c>
      <c r="F652" s="18" t="str">
        <f>VLOOKUP(E652,'Locations and local authorities'!$A$1:$B$538,2,FALSE)</f>
        <v>Telford and Wrekin</v>
      </c>
      <c r="G652" s="18" t="s">
        <v>5698</v>
      </c>
    </row>
    <row r="653" spans="1:7" ht="15.5" x14ac:dyDescent="0.35">
      <c r="A653" s="62" t="s">
        <v>51</v>
      </c>
      <c r="B653" s="18" t="s">
        <v>5724</v>
      </c>
      <c r="C653" s="18"/>
      <c r="D653" s="18" t="s">
        <v>5925</v>
      </c>
      <c r="E653" s="18" t="s">
        <v>5764</v>
      </c>
      <c r="F653" s="18" t="str">
        <f>VLOOKUP(E653,'Locations and local authorities'!$A$1:$B$538,2,FALSE)</f>
        <v>Tower Hamlets</v>
      </c>
      <c r="G653" s="18" t="s">
        <v>5700</v>
      </c>
    </row>
    <row r="654" spans="1:7" ht="15.5" x14ac:dyDescent="0.35">
      <c r="A654" s="62" t="s">
        <v>53</v>
      </c>
      <c r="B654" s="18" t="s">
        <v>5725</v>
      </c>
      <c r="C654" s="18"/>
      <c r="D654" s="18" t="s">
        <v>5925</v>
      </c>
      <c r="E654" s="18" t="s">
        <v>5771</v>
      </c>
      <c r="F654" s="18" t="str">
        <f>VLOOKUP(E654,'Locations and local authorities'!$A$1:$B$538,2,FALSE)</f>
        <v>Westminster</v>
      </c>
      <c r="G654" s="18" t="s">
        <v>5700</v>
      </c>
    </row>
    <row r="655" spans="1:7" ht="15.5" x14ac:dyDescent="0.35">
      <c r="A655" s="18" t="s">
        <v>1527</v>
      </c>
      <c r="B655" s="18" t="s">
        <v>5721</v>
      </c>
      <c r="C655" s="18" t="s">
        <v>6238</v>
      </c>
      <c r="D655" s="18" t="s">
        <v>5925</v>
      </c>
      <c r="E655" s="18" t="s">
        <v>5885</v>
      </c>
      <c r="F655" s="18" t="str">
        <f>VLOOKUP(E655,'Locations and local authorities'!$A$1:$B$538,2,FALSE)</f>
        <v>Gloucester</v>
      </c>
      <c r="G655" s="18" t="s">
        <v>5702</v>
      </c>
    </row>
    <row r="656" spans="1:7" ht="15.5" x14ac:dyDescent="0.35">
      <c r="A656" s="18" t="s">
        <v>1529</v>
      </c>
      <c r="B656" s="18" t="s">
        <v>5724</v>
      </c>
      <c r="C656" s="18"/>
      <c r="D656" s="18" t="s">
        <v>5926</v>
      </c>
      <c r="E656" s="18" t="s">
        <v>5770</v>
      </c>
      <c r="F656" s="18" t="str">
        <f>VLOOKUP(E656,'Locations and local authorities'!$A$1:$B$538,2,FALSE)</f>
        <v>Redbridge</v>
      </c>
      <c r="G656" s="18" t="s">
        <v>5700</v>
      </c>
    </row>
    <row r="657" spans="1:7" ht="15.5" x14ac:dyDescent="0.35">
      <c r="A657" s="18" t="s">
        <v>1531</v>
      </c>
      <c r="B657" s="18" t="s">
        <v>5721</v>
      </c>
      <c r="C657" s="18" t="s">
        <v>6238</v>
      </c>
      <c r="D657" s="18" t="s">
        <v>5925</v>
      </c>
      <c r="E657" s="18" t="s">
        <v>5800</v>
      </c>
      <c r="F657" s="18" t="str">
        <f>VLOOKUP(E657,'Locations and local authorities'!$A$1:$B$538,2,FALSE)</f>
        <v>New Forest</v>
      </c>
      <c r="G657" s="18" t="s">
        <v>5695</v>
      </c>
    </row>
    <row r="658" spans="1:7" ht="15.5" x14ac:dyDescent="0.35">
      <c r="A658" s="62" t="s">
        <v>1533</v>
      </c>
      <c r="B658" s="18" t="s">
        <v>5721</v>
      </c>
      <c r="C658" s="18" t="s">
        <v>6238</v>
      </c>
      <c r="D658" s="18" t="s">
        <v>5926</v>
      </c>
      <c r="E658" s="18" t="s">
        <v>5754</v>
      </c>
      <c r="F658" s="18" t="str">
        <f>VLOOKUP(E658,'Locations and local authorities'!$A$1:$B$538,2,FALSE)</f>
        <v>Croydon</v>
      </c>
      <c r="G658" s="18" t="s">
        <v>5700</v>
      </c>
    </row>
    <row r="659" spans="1:7" ht="15.5" x14ac:dyDescent="0.35">
      <c r="A659" s="18" t="s">
        <v>1535</v>
      </c>
      <c r="B659" s="18" t="s">
        <v>5721</v>
      </c>
      <c r="C659" s="18" t="s">
        <v>6238</v>
      </c>
      <c r="D659" s="18" t="s">
        <v>5925</v>
      </c>
      <c r="E659" s="18" t="s">
        <v>5787</v>
      </c>
      <c r="F659" s="18" t="str">
        <f>VLOOKUP(E659,'Locations and local authorities'!$A$1:$B$538,2,FALSE)</f>
        <v>Liverpool</v>
      </c>
      <c r="G659" s="18" t="s">
        <v>5701</v>
      </c>
    </row>
    <row r="660" spans="1:7" ht="15.5" x14ac:dyDescent="0.35">
      <c r="A660" s="18" t="s">
        <v>1537</v>
      </c>
      <c r="B660" s="18" t="s">
        <v>5721</v>
      </c>
      <c r="C660" s="18" t="s">
        <v>6238</v>
      </c>
      <c r="D660" s="18" t="s">
        <v>5925</v>
      </c>
      <c r="E660" s="18" t="s">
        <v>6131</v>
      </c>
      <c r="F660" s="18" t="str">
        <f>VLOOKUP(E660,'Locations and local authorities'!$A$1:$B$538,2,FALSE)</f>
        <v>Pembrokeshire</v>
      </c>
      <c r="G660" s="18" t="s">
        <v>5753</v>
      </c>
    </row>
    <row r="661" spans="1:7" ht="15.5" x14ac:dyDescent="0.35">
      <c r="A661" s="18" t="s">
        <v>1539</v>
      </c>
      <c r="B661" s="18" t="s">
        <v>5721</v>
      </c>
      <c r="C661" s="18" t="s">
        <v>6238</v>
      </c>
      <c r="D661" s="18" t="s">
        <v>5925</v>
      </c>
      <c r="E661" s="18" t="s">
        <v>6019</v>
      </c>
      <c r="F661" s="18" t="str">
        <f>VLOOKUP(E661,'Locations and local authorities'!$A$1:$B$538,2,FALSE)</f>
        <v>North Somerset</v>
      </c>
      <c r="G661" s="18" t="s">
        <v>5702</v>
      </c>
    </row>
    <row r="662" spans="1:7" ht="15.5" x14ac:dyDescent="0.35">
      <c r="A662" s="18" t="s">
        <v>1541</v>
      </c>
      <c r="B662" s="18" t="s">
        <v>5721</v>
      </c>
      <c r="C662" s="18" t="s">
        <v>6238</v>
      </c>
      <c r="D662" s="18" t="s">
        <v>5925</v>
      </c>
      <c r="E662" s="18" t="s">
        <v>5754</v>
      </c>
      <c r="F662" s="18" t="str">
        <f>VLOOKUP(E662,'Locations and local authorities'!$A$1:$B$538,2,FALSE)</f>
        <v>Croydon</v>
      </c>
      <c r="G662" s="18" t="s">
        <v>5700</v>
      </c>
    </row>
    <row r="663" spans="1:7" ht="15.5" x14ac:dyDescent="0.35">
      <c r="A663" s="18" t="s">
        <v>1543</v>
      </c>
      <c r="B663" s="18" t="s">
        <v>5725</v>
      </c>
      <c r="C663" s="18"/>
      <c r="D663" s="18" t="s">
        <v>5925</v>
      </c>
      <c r="E663" s="18" t="s">
        <v>6193</v>
      </c>
      <c r="F663" s="18" t="str">
        <f>VLOOKUP(E663,'Locations and local authorities'!$A$1:$B$538,2,FALSE)</f>
        <v>Cheshire East</v>
      </c>
      <c r="G663" s="18" t="s">
        <v>5701</v>
      </c>
    </row>
    <row r="664" spans="1:7" ht="15.5" x14ac:dyDescent="0.35">
      <c r="A664" s="62" t="s">
        <v>1545</v>
      </c>
      <c r="B664" s="18" t="s">
        <v>5721</v>
      </c>
      <c r="C664" s="18" t="s">
        <v>6238</v>
      </c>
      <c r="D664" s="18" t="s">
        <v>5926</v>
      </c>
      <c r="E664" s="18" t="s">
        <v>5678</v>
      </c>
      <c r="F664" s="18" t="str">
        <f>VLOOKUP(E664,'Locations and local authorities'!$A$1:$B$538,2,FALSE)</f>
        <v>Staffordshire Moorlands</v>
      </c>
      <c r="G664" s="18" t="s">
        <v>5698</v>
      </c>
    </row>
    <row r="665" spans="1:7" ht="15.5" x14ac:dyDescent="0.35">
      <c r="A665" s="18" t="s">
        <v>1547</v>
      </c>
      <c r="B665" s="18" t="s">
        <v>5721</v>
      </c>
      <c r="C665" s="18" t="s">
        <v>6238</v>
      </c>
      <c r="D665" s="18" t="s">
        <v>5925</v>
      </c>
      <c r="E665" s="18" t="s">
        <v>5868</v>
      </c>
      <c r="F665" s="18" t="str">
        <f>VLOOKUP(E665,'Locations and local authorities'!$A$1:$B$538,2,FALSE)</f>
        <v>Portsmouth</v>
      </c>
      <c r="G665" s="18" t="s">
        <v>5695</v>
      </c>
    </row>
    <row r="666" spans="1:7" ht="15.5" x14ac:dyDescent="0.35">
      <c r="A666" s="18" t="s">
        <v>1549</v>
      </c>
      <c r="B666" s="18" t="s">
        <v>5721</v>
      </c>
      <c r="C666" s="18" t="s">
        <v>6238</v>
      </c>
      <c r="D666" s="18" t="s">
        <v>5926</v>
      </c>
      <c r="E666" s="18" t="s">
        <v>5760</v>
      </c>
      <c r="F666" s="18" t="str">
        <f>VLOOKUP(E666,'Locations and local authorities'!$A$1:$B$538,2,FALSE)</f>
        <v>Southampton</v>
      </c>
      <c r="G666" s="18" t="s">
        <v>5695</v>
      </c>
    </row>
    <row r="667" spans="1:7" ht="15.5" x14ac:dyDescent="0.35">
      <c r="A667" s="18" t="s">
        <v>1551</v>
      </c>
      <c r="B667" s="18" t="s">
        <v>5721</v>
      </c>
      <c r="C667" s="18" t="s">
        <v>6238</v>
      </c>
      <c r="D667" s="18" t="s">
        <v>5925</v>
      </c>
      <c r="E667" s="18" t="s">
        <v>5821</v>
      </c>
      <c r="F667" s="18" t="str">
        <f>VLOOKUP(E667,'Locations and local authorities'!$A$1:$B$538,2,FALSE)</f>
        <v>Nottingham</v>
      </c>
      <c r="G667" s="18" t="s">
        <v>5696</v>
      </c>
    </row>
    <row r="668" spans="1:7" ht="15.5" x14ac:dyDescent="0.35">
      <c r="A668" s="18" t="s">
        <v>1553</v>
      </c>
      <c r="B668" s="18" t="s">
        <v>5721</v>
      </c>
      <c r="C668" s="18" t="s">
        <v>6238</v>
      </c>
      <c r="D668" s="18" t="s">
        <v>5925</v>
      </c>
      <c r="E668" s="18" t="s">
        <v>5896</v>
      </c>
      <c r="F668" s="18" t="str">
        <f>VLOOKUP(E668,'Locations and local authorities'!$A$1:$B$538,2,FALSE)</f>
        <v>Windsor and Maidenhead</v>
      </c>
      <c r="G668" s="18" t="s">
        <v>5695</v>
      </c>
    </row>
    <row r="669" spans="1:7" ht="15.5" x14ac:dyDescent="0.35">
      <c r="A669" s="18" t="s">
        <v>1555</v>
      </c>
      <c r="B669" s="18" t="s">
        <v>5724</v>
      </c>
      <c r="C669" s="18"/>
      <c r="D669" s="18" t="s">
        <v>5926</v>
      </c>
      <c r="E669" s="18" t="s">
        <v>5771</v>
      </c>
      <c r="F669" s="18" t="str">
        <f>VLOOKUP(E669,'Locations and local authorities'!$A$1:$B$538,2,FALSE)</f>
        <v>Westminster</v>
      </c>
      <c r="G669" s="18" t="s">
        <v>5700</v>
      </c>
    </row>
    <row r="670" spans="1:7" ht="15.5" x14ac:dyDescent="0.35">
      <c r="A670" s="18" t="s">
        <v>1557</v>
      </c>
      <c r="B670" s="18" t="s">
        <v>5721</v>
      </c>
      <c r="C670" s="18" t="s">
        <v>6238</v>
      </c>
      <c r="D670" s="18" t="s">
        <v>5925</v>
      </c>
      <c r="E670" s="18" t="s">
        <v>5710</v>
      </c>
      <c r="F670" s="18" t="str">
        <f>VLOOKUP(E670,'Locations and local authorities'!$A$1:$B$538,2,FALSE)</f>
        <v>Manchester</v>
      </c>
      <c r="G670" s="18" t="s">
        <v>5701</v>
      </c>
    </row>
    <row r="671" spans="1:7" ht="15.5" x14ac:dyDescent="0.35">
      <c r="A671" s="18" t="s">
        <v>1559</v>
      </c>
      <c r="B671" s="18" t="s">
        <v>5721</v>
      </c>
      <c r="C671" s="18" t="s">
        <v>6238</v>
      </c>
      <c r="D671" s="18" t="s">
        <v>5925</v>
      </c>
      <c r="E671" s="18" t="s">
        <v>5754</v>
      </c>
      <c r="F671" s="18" t="str">
        <f>VLOOKUP(E671,'Locations and local authorities'!$A$1:$B$538,2,FALSE)</f>
        <v>Croydon</v>
      </c>
      <c r="G671" s="18" t="s">
        <v>5700</v>
      </c>
    </row>
    <row r="672" spans="1:7" ht="15.5" x14ac:dyDescent="0.35">
      <c r="A672" s="62" t="s">
        <v>1561</v>
      </c>
      <c r="B672" s="18" t="s">
        <v>5721</v>
      </c>
      <c r="C672" s="18" t="s">
        <v>6238</v>
      </c>
      <c r="D672" s="18" t="s">
        <v>5925</v>
      </c>
      <c r="E672" s="18" t="s">
        <v>5793</v>
      </c>
      <c r="F672" s="18" t="str">
        <f>VLOOKUP(E672,'Locations and local authorities'!$A$1:$B$538,2,FALSE)</f>
        <v>Watford</v>
      </c>
      <c r="G672" s="18" t="s">
        <v>5699</v>
      </c>
    </row>
    <row r="673" spans="1:7" ht="15.5" x14ac:dyDescent="0.35">
      <c r="A673" s="18" t="s">
        <v>1563</v>
      </c>
      <c r="B673" s="18" t="s">
        <v>5721</v>
      </c>
      <c r="C673" s="18" t="s">
        <v>6238</v>
      </c>
      <c r="D673" s="18" t="s">
        <v>5926</v>
      </c>
      <c r="E673" s="18" t="s">
        <v>5981</v>
      </c>
      <c r="F673" s="18" t="str">
        <f>VLOOKUP(E673,'Locations and local authorities'!$A$1:$B$538,2,FALSE)</f>
        <v>Kingston-upon-Hull</v>
      </c>
      <c r="G673" s="18" t="s">
        <v>5700</v>
      </c>
    </row>
    <row r="674" spans="1:7" ht="15.5" x14ac:dyDescent="0.35">
      <c r="A674" s="18" t="s">
        <v>1565</v>
      </c>
      <c r="B674" s="18" t="s">
        <v>5721</v>
      </c>
      <c r="C674" s="18" t="s">
        <v>6238</v>
      </c>
      <c r="D674" s="18" t="s">
        <v>5926</v>
      </c>
      <c r="E674" s="18" t="s">
        <v>5755</v>
      </c>
      <c r="F674" s="18" t="str">
        <f>VLOOKUP(E674,'Locations and local authorities'!$A$1:$B$538,2,FALSE)</f>
        <v>Lewisham</v>
      </c>
      <c r="G674" s="18" t="s">
        <v>5700</v>
      </c>
    </row>
    <row r="675" spans="1:7" ht="15.5" x14ac:dyDescent="0.35">
      <c r="A675" s="18" t="s">
        <v>1567</v>
      </c>
      <c r="B675" s="18" t="s">
        <v>5721</v>
      </c>
      <c r="C675" s="18" t="s">
        <v>6238</v>
      </c>
      <c r="D675" s="18" t="s">
        <v>5925</v>
      </c>
      <c r="E675" s="18" t="s">
        <v>5823</v>
      </c>
      <c r="F675" s="18" t="str">
        <f>VLOOKUP(E675,'Locations and local authorities'!$A$1:$B$538,2,FALSE)</f>
        <v>Waltham Forest</v>
      </c>
      <c r="G675" s="18" t="s">
        <v>5700</v>
      </c>
    </row>
    <row r="676" spans="1:7" ht="15.5" x14ac:dyDescent="0.35">
      <c r="A676" s="18" t="s">
        <v>1569</v>
      </c>
      <c r="B676" s="18" t="s">
        <v>5721</v>
      </c>
      <c r="C676" s="18" t="s">
        <v>6238</v>
      </c>
      <c r="D676" s="18" t="s">
        <v>5926</v>
      </c>
      <c r="E676" s="18" t="s">
        <v>5810</v>
      </c>
      <c r="F676" s="18" t="str">
        <f>VLOOKUP(E676,'Locations and local authorities'!$A$1:$B$538,2,FALSE)</f>
        <v>Buckinghamshire</v>
      </c>
      <c r="G676" s="18" t="s">
        <v>5695</v>
      </c>
    </row>
    <row r="677" spans="1:7" ht="15.5" x14ac:dyDescent="0.35">
      <c r="A677" s="62" t="s">
        <v>1571</v>
      </c>
      <c r="B677" s="18" t="s">
        <v>5721</v>
      </c>
      <c r="C677" s="18" t="s">
        <v>6238</v>
      </c>
      <c r="D677" s="18" t="s">
        <v>5925</v>
      </c>
      <c r="E677" s="18" t="s">
        <v>5898</v>
      </c>
      <c r="F677" s="18" t="str">
        <f>VLOOKUP(E677,'Locations and local authorities'!$A$1:$B$538,2,FALSE)</f>
        <v>Preston</v>
      </c>
      <c r="G677" s="18" t="s">
        <v>5701</v>
      </c>
    </row>
    <row r="678" spans="1:7" ht="15.5" x14ac:dyDescent="0.35">
      <c r="A678" s="62" t="s">
        <v>1573</v>
      </c>
      <c r="B678" s="18" t="s">
        <v>5721</v>
      </c>
      <c r="C678" s="18" t="s">
        <v>6238</v>
      </c>
      <c r="D678" s="18" t="s">
        <v>5925</v>
      </c>
      <c r="E678" s="18" t="s">
        <v>5767</v>
      </c>
      <c r="F678" s="18" t="str">
        <f>VLOOKUP(E678,'Locations and local authorities'!$A$1:$B$538,2,FALSE)</f>
        <v>Ealing</v>
      </c>
      <c r="G678" s="18" t="s">
        <v>5700</v>
      </c>
    </row>
    <row r="679" spans="1:7" ht="15.5" x14ac:dyDescent="0.35">
      <c r="A679" s="18" t="s">
        <v>1575</v>
      </c>
      <c r="B679" s="18" t="s">
        <v>5721</v>
      </c>
      <c r="C679" s="18" t="s">
        <v>6238</v>
      </c>
      <c r="D679" s="18" t="s">
        <v>5925</v>
      </c>
      <c r="E679" s="18" t="s">
        <v>5693</v>
      </c>
      <c r="F679" s="18" t="str">
        <f>VLOOKUP(E679,'Locations and local authorities'!$A$1:$B$538,2,FALSE)</f>
        <v>Colchester</v>
      </c>
      <c r="G679" s="18" t="s">
        <v>5699</v>
      </c>
    </row>
    <row r="680" spans="1:7" ht="15.5" x14ac:dyDescent="0.35">
      <c r="A680" s="18" t="s">
        <v>1577</v>
      </c>
      <c r="B680" s="18" t="s">
        <v>5721</v>
      </c>
      <c r="C680" s="18" t="s">
        <v>6238</v>
      </c>
      <c r="D680" s="18" t="s">
        <v>5925</v>
      </c>
      <c r="E680" s="18" t="s">
        <v>5711</v>
      </c>
      <c r="F680" s="18" t="str">
        <f>VLOOKUP(E680,'Locations and local authorities'!$A$1:$B$538,2,FALSE)</f>
        <v>Kirklees</v>
      </c>
      <c r="G680" s="18" t="s">
        <v>5697</v>
      </c>
    </row>
    <row r="681" spans="1:7" ht="15.5" x14ac:dyDescent="0.35">
      <c r="A681" s="18" t="s">
        <v>1579</v>
      </c>
      <c r="B681" s="18" t="s">
        <v>5721</v>
      </c>
      <c r="C681" s="18" t="s">
        <v>6238</v>
      </c>
      <c r="D681" s="18" t="s">
        <v>5925</v>
      </c>
      <c r="E681" s="18" t="s">
        <v>6133</v>
      </c>
      <c r="F681" s="18" t="str">
        <f>VLOOKUP(E681,'Locations and local authorities'!$A$1:$B$538,2,FALSE)</f>
        <v>Havant</v>
      </c>
      <c r="G681" s="18" t="s">
        <v>5695</v>
      </c>
    </row>
    <row r="682" spans="1:7" ht="15.5" x14ac:dyDescent="0.35">
      <c r="A682" s="18" t="s">
        <v>1581</v>
      </c>
      <c r="B682" s="18" t="s">
        <v>5721</v>
      </c>
      <c r="C682" s="18" t="s">
        <v>6238</v>
      </c>
      <c r="D682" s="18" t="s">
        <v>5925</v>
      </c>
      <c r="E682" s="18" t="s">
        <v>5710</v>
      </c>
      <c r="F682" s="18" t="str">
        <f>VLOOKUP(E682,'Locations and local authorities'!$A$1:$B$538,2,FALSE)</f>
        <v>Manchester</v>
      </c>
      <c r="G682" s="18" t="s">
        <v>5701</v>
      </c>
    </row>
    <row r="683" spans="1:7" ht="15.5" x14ac:dyDescent="0.35">
      <c r="A683" s="18" t="s">
        <v>1583</v>
      </c>
      <c r="B683" s="18" t="s">
        <v>5721</v>
      </c>
      <c r="C683" s="18" t="s">
        <v>6238</v>
      </c>
      <c r="D683" s="18" t="s">
        <v>5925</v>
      </c>
      <c r="E683" s="18" t="s">
        <v>5876</v>
      </c>
      <c r="F683" s="18" t="str">
        <f>VLOOKUP(E683,'Locations and local authorities'!$A$1:$B$538,2,FALSE)</f>
        <v>Nuneaton and Bedworth</v>
      </c>
      <c r="G683" s="18" t="s">
        <v>5698</v>
      </c>
    </row>
    <row r="684" spans="1:7" ht="15.5" x14ac:dyDescent="0.35">
      <c r="A684" s="18" t="s">
        <v>1585</v>
      </c>
      <c r="B684" s="18" t="s">
        <v>5721</v>
      </c>
      <c r="C684" s="18" t="s">
        <v>6238</v>
      </c>
      <c r="D684" s="18" t="s">
        <v>5925</v>
      </c>
      <c r="E684" s="18" t="s">
        <v>5846</v>
      </c>
      <c r="F684" s="18" t="str">
        <f>VLOOKUP(E684,'Locations and local authorities'!$A$1:$B$538,2,FALSE)</f>
        <v>Mid-Ulster</v>
      </c>
      <c r="G684" s="18" t="s">
        <v>5717</v>
      </c>
    </row>
    <row r="685" spans="1:7" ht="15.5" x14ac:dyDescent="0.35">
      <c r="A685" s="62" t="s">
        <v>1587</v>
      </c>
      <c r="B685" s="18" t="s">
        <v>5719</v>
      </c>
      <c r="C685" s="18"/>
      <c r="D685" s="18" t="s">
        <v>5925</v>
      </c>
      <c r="E685" s="18" t="s">
        <v>6176</v>
      </c>
      <c r="F685" s="18" t="str">
        <f>VLOOKUP(E685,'Locations and local authorities'!$A$1:$B$538,2,FALSE)</f>
        <v>North Devon</v>
      </c>
      <c r="G685" s="18" t="s">
        <v>5702</v>
      </c>
    </row>
    <row r="686" spans="1:7" ht="15.5" x14ac:dyDescent="0.35">
      <c r="A686" s="18" t="s">
        <v>1589</v>
      </c>
      <c r="B686" s="18" t="s">
        <v>5721</v>
      </c>
      <c r="C686" s="18" t="s">
        <v>6238</v>
      </c>
      <c r="D686" s="18" t="s">
        <v>5926</v>
      </c>
      <c r="E686" s="18" t="s">
        <v>5882</v>
      </c>
      <c r="F686" s="18" t="str">
        <f>VLOOKUP(E686,'Locations and local authorities'!$A$1:$B$538,2,FALSE)</f>
        <v>Norwich</v>
      </c>
      <c r="G686" s="18" t="s">
        <v>5699</v>
      </c>
    </row>
    <row r="687" spans="1:7" ht="15.5" x14ac:dyDescent="0.35">
      <c r="A687" s="18" t="s">
        <v>1591</v>
      </c>
      <c r="B687" s="18" t="s">
        <v>5721</v>
      </c>
      <c r="C687" s="18" t="s">
        <v>6238</v>
      </c>
      <c r="D687" s="18" t="s">
        <v>5925</v>
      </c>
      <c r="E687" s="18" t="s">
        <v>5835</v>
      </c>
      <c r="F687" s="18" t="str">
        <f>VLOOKUP(E687,'Locations and local authorities'!$A$1:$B$538,2,FALSE)</f>
        <v>Bedford</v>
      </c>
      <c r="G687" s="18" t="s">
        <v>5699</v>
      </c>
    </row>
    <row r="688" spans="1:7" ht="15.5" x14ac:dyDescent="0.35">
      <c r="A688" s="18" t="s">
        <v>1593</v>
      </c>
      <c r="B688" s="18" t="s">
        <v>5721</v>
      </c>
      <c r="C688" s="18" t="s">
        <v>6238</v>
      </c>
      <c r="D688" s="18" t="s">
        <v>5925</v>
      </c>
      <c r="E688" s="18" t="s">
        <v>5757</v>
      </c>
      <c r="F688" s="18" t="str">
        <f>VLOOKUP(E688,'Locations and local authorities'!$A$1:$B$538,2,FALSE)</f>
        <v>Barnet</v>
      </c>
      <c r="G688" s="18" t="s">
        <v>5700</v>
      </c>
    </row>
    <row r="689" spans="1:7" ht="15.5" x14ac:dyDescent="0.35">
      <c r="A689" s="18" t="s">
        <v>1595</v>
      </c>
      <c r="B689" s="18" t="s">
        <v>5721</v>
      </c>
      <c r="C689" s="18" t="s">
        <v>6238</v>
      </c>
      <c r="D689" s="18" t="s">
        <v>5925</v>
      </c>
      <c r="E689" s="18" t="s">
        <v>5761</v>
      </c>
      <c r="F689" s="18" t="str">
        <f>VLOOKUP(E689,'Locations and local authorities'!$A$1:$B$538,2,FALSE)</f>
        <v>Milton Keynes</v>
      </c>
      <c r="G689" s="18" t="s">
        <v>5695</v>
      </c>
    </row>
    <row r="690" spans="1:7" ht="15.5" x14ac:dyDescent="0.35">
      <c r="A690" s="62" t="s">
        <v>1597</v>
      </c>
      <c r="B690" s="18" t="s">
        <v>5721</v>
      </c>
      <c r="C690" s="18" t="s">
        <v>6238</v>
      </c>
      <c r="D690" s="18" t="s">
        <v>5926</v>
      </c>
      <c r="E690" s="18" t="s">
        <v>6133</v>
      </c>
      <c r="F690" s="18" t="str">
        <f>VLOOKUP(E690,'Locations and local authorities'!$A$1:$B$538,2,FALSE)</f>
        <v>Havant</v>
      </c>
      <c r="G690" s="18" t="s">
        <v>5695</v>
      </c>
    </row>
    <row r="691" spans="1:7" ht="15.5" x14ac:dyDescent="0.35">
      <c r="A691" s="62" t="s">
        <v>1599</v>
      </c>
      <c r="B691" s="18" t="s">
        <v>5721</v>
      </c>
      <c r="C691" s="18" t="s">
        <v>6217</v>
      </c>
      <c r="D691" s="18" t="s">
        <v>5925</v>
      </c>
      <c r="E691" s="18" t="s">
        <v>6218</v>
      </c>
      <c r="F691" s="18" t="str">
        <f>VLOOKUP(E691,'Locations and local authorities'!$A$1:$B$538,2,FALSE)</f>
        <v>Cornwall</v>
      </c>
      <c r="G691" s="18" t="s">
        <v>5702</v>
      </c>
    </row>
    <row r="692" spans="1:7" ht="15.5" x14ac:dyDescent="0.35">
      <c r="A692" s="18" t="s">
        <v>1601</v>
      </c>
      <c r="B692" s="18" t="s">
        <v>5720</v>
      </c>
      <c r="C692" s="18"/>
      <c r="D692" s="18" t="s">
        <v>5926</v>
      </c>
      <c r="E692" s="18" t="s">
        <v>5707</v>
      </c>
      <c r="F692" s="18" t="str">
        <f>VLOOKUP(E692,'Locations and local authorities'!$A$1:$B$538,2,FALSE)</f>
        <v>Islington</v>
      </c>
      <c r="G692" s="18" t="s">
        <v>5700</v>
      </c>
    </row>
    <row r="693" spans="1:7" ht="15.5" x14ac:dyDescent="0.35">
      <c r="A693" s="18" t="s">
        <v>1603</v>
      </c>
      <c r="B693" s="18" t="s">
        <v>5721</v>
      </c>
      <c r="C693" s="18" t="s">
        <v>6238</v>
      </c>
      <c r="D693" s="18" t="s">
        <v>5925</v>
      </c>
      <c r="E693" s="18" t="s">
        <v>6130</v>
      </c>
      <c r="F693" s="18" t="str">
        <f>VLOOKUP(E693,'Locations and local authorities'!$A$1:$B$538,2,FALSE)</f>
        <v>Newry, Mourne and Down</v>
      </c>
      <c r="G693" s="18" t="s">
        <v>5717</v>
      </c>
    </row>
    <row r="694" spans="1:7" ht="15.5" x14ac:dyDescent="0.35">
      <c r="A694" s="18" t="s">
        <v>1605</v>
      </c>
      <c r="B694" s="18" t="s">
        <v>5721</v>
      </c>
      <c r="C694" s="18" t="s">
        <v>6238</v>
      </c>
      <c r="D694" s="18" t="s">
        <v>5925</v>
      </c>
      <c r="E694" s="18" t="s">
        <v>6117</v>
      </c>
      <c r="F694" s="18" t="str">
        <f>VLOOKUP(E694,'Locations and local authorities'!$A$1:$B$538,2,FALSE)</f>
        <v>Thanet</v>
      </c>
      <c r="G694" s="18" t="s">
        <v>5695</v>
      </c>
    </row>
    <row r="695" spans="1:7" ht="15.5" x14ac:dyDescent="0.35">
      <c r="A695" s="18" t="s">
        <v>1607</v>
      </c>
      <c r="B695" s="18" t="s">
        <v>5721</v>
      </c>
      <c r="C695" s="18" t="s">
        <v>6238</v>
      </c>
      <c r="D695" s="18" t="s">
        <v>5925</v>
      </c>
      <c r="E695" s="18" t="s">
        <v>5714</v>
      </c>
      <c r="F695" s="18" t="str">
        <f>VLOOKUP(E695,'Locations and local authorities'!$A$1:$B$538,2,FALSE)</f>
        <v>Cheltenham</v>
      </c>
      <c r="G695" s="18" t="s">
        <v>5702</v>
      </c>
    </row>
    <row r="696" spans="1:7" ht="15.5" x14ac:dyDescent="0.35">
      <c r="A696" s="62" t="s">
        <v>1609</v>
      </c>
      <c r="B696" s="18" t="s">
        <v>5721</v>
      </c>
      <c r="C696" s="18" t="s">
        <v>6217</v>
      </c>
      <c r="D696" s="18" t="s">
        <v>5925</v>
      </c>
      <c r="E696" s="18" t="s">
        <v>5976</v>
      </c>
      <c r="F696" s="18" t="str">
        <f>VLOOKUP(E696,'Locations and local authorities'!$A$1:$B$538,2,FALSE)</f>
        <v>Cheshire West and Chester</v>
      </c>
      <c r="G696" s="18" t="s">
        <v>5701</v>
      </c>
    </row>
    <row r="697" spans="1:7" ht="15.5" x14ac:dyDescent="0.35">
      <c r="A697" s="18" t="s">
        <v>1611</v>
      </c>
      <c r="B697" s="18" t="s">
        <v>5721</v>
      </c>
      <c r="C697" s="18" t="s">
        <v>6238</v>
      </c>
      <c r="D697" s="18" t="s">
        <v>5925</v>
      </c>
      <c r="E697" s="18" t="s">
        <v>5751</v>
      </c>
      <c r="F697" s="18" t="str">
        <f>VLOOKUP(E697,'Locations and local authorities'!$A$1:$B$538,2,FALSE)</f>
        <v>Peterborough</v>
      </c>
      <c r="G697" s="18" t="s">
        <v>5699</v>
      </c>
    </row>
    <row r="698" spans="1:7" ht="15.5" x14ac:dyDescent="0.35">
      <c r="A698" s="62" t="s">
        <v>1613</v>
      </c>
      <c r="B698" s="18" t="s">
        <v>5721</v>
      </c>
      <c r="C698" s="18" t="s">
        <v>6238</v>
      </c>
      <c r="D698" s="18" t="s">
        <v>5925</v>
      </c>
      <c r="E698" s="18" t="s">
        <v>5751</v>
      </c>
      <c r="F698" s="18" t="str">
        <f>VLOOKUP(E698,'Locations and local authorities'!$A$1:$B$538,2,FALSE)</f>
        <v>Peterborough</v>
      </c>
      <c r="G698" s="18" t="s">
        <v>5699</v>
      </c>
    </row>
    <row r="699" spans="1:7" ht="15.5" x14ac:dyDescent="0.35">
      <c r="A699" s="62" t="s">
        <v>1615</v>
      </c>
      <c r="B699" s="18" t="s">
        <v>5721</v>
      </c>
      <c r="C699" s="18" t="s">
        <v>6217</v>
      </c>
      <c r="D699" s="18" t="s">
        <v>5925</v>
      </c>
      <c r="E699" s="18" t="s">
        <v>5703</v>
      </c>
      <c r="F699" s="18" t="str">
        <f>VLOOKUP(E699,'Locations and local authorities'!$A$1:$B$538,2,FALSE)</f>
        <v>Darlington</v>
      </c>
      <c r="G699" s="18" t="s">
        <v>5704</v>
      </c>
    </row>
    <row r="700" spans="1:7" ht="15.5" x14ac:dyDescent="0.35">
      <c r="A700" s="18" t="s">
        <v>1617</v>
      </c>
      <c r="B700" s="18" t="s">
        <v>5721</v>
      </c>
      <c r="C700" s="18" t="s">
        <v>6238</v>
      </c>
      <c r="D700" s="18" t="s">
        <v>5926</v>
      </c>
      <c r="E700" s="18" t="s">
        <v>5746</v>
      </c>
      <c r="F700" s="18" t="str">
        <f>VLOOKUP(E700,'Locations and local authorities'!$A$1:$B$538,2,FALSE)</f>
        <v>Luton</v>
      </c>
      <c r="G700" s="18" t="s">
        <v>5699</v>
      </c>
    </row>
    <row r="701" spans="1:7" ht="15.5" x14ac:dyDescent="0.35">
      <c r="A701" s="62" t="s">
        <v>1619</v>
      </c>
      <c r="B701" s="18" t="s">
        <v>5721</v>
      </c>
      <c r="C701" s="18" t="s">
        <v>6238</v>
      </c>
      <c r="D701" s="18" t="s">
        <v>5926</v>
      </c>
      <c r="E701" s="18" t="s">
        <v>5673</v>
      </c>
      <c r="F701" s="18" t="str">
        <f>VLOOKUP(E701,'Locations and local authorities'!$A$1:$B$538,2,FALSE)</f>
        <v>Coventry</v>
      </c>
      <c r="G701" s="18" t="s">
        <v>5698</v>
      </c>
    </row>
    <row r="702" spans="1:7" ht="15.5" x14ac:dyDescent="0.35">
      <c r="A702" s="18" t="s">
        <v>1621</v>
      </c>
      <c r="B702" s="18" t="s">
        <v>5721</v>
      </c>
      <c r="C702" s="18" t="s">
        <v>6239</v>
      </c>
      <c r="D702" s="18" t="s">
        <v>5925</v>
      </c>
      <c r="E702" s="18" t="s">
        <v>5673</v>
      </c>
      <c r="F702" s="18" t="str">
        <f>VLOOKUP(E702,'Locations and local authorities'!$A$1:$B$538,2,FALSE)</f>
        <v>Coventry</v>
      </c>
      <c r="G702" s="18" t="s">
        <v>5698</v>
      </c>
    </row>
    <row r="703" spans="1:7" ht="15.5" x14ac:dyDescent="0.35">
      <c r="A703" s="62" t="s">
        <v>1623</v>
      </c>
      <c r="B703" s="18" t="s">
        <v>5723</v>
      </c>
      <c r="C703" s="18"/>
      <c r="D703" s="18" t="s">
        <v>5925</v>
      </c>
      <c r="E703" s="18" t="s">
        <v>5673</v>
      </c>
      <c r="F703" s="18" t="str">
        <f>VLOOKUP(E703,'Locations and local authorities'!$A$1:$B$538,2,FALSE)</f>
        <v>Coventry</v>
      </c>
      <c r="G703" s="18" t="s">
        <v>5698</v>
      </c>
    </row>
    <row r="704" spans="1:7" ht="15.5" x14ac:dyDescent="0.35">
      <c r="A704" s="62" t="s">
        <v>1625</v>
      </c>
      <c r="B704" s="18" t="s">
        <v>5723</v>
      </c>
      <c r="C704" s="18"/>
      <c r="D704" s="18" t="s">
        <v>5925</v>
      </c>
      <c r="E704" s="18" t="s">
        <v>5835</v>
      </c>
      <c r="F704" s="18" t="str">
        <f>VLOOKUP(E704,'Locations and local authorities'!$A$1:$B$538,2,FALSE)</f>
        <v>Bedford</v>
      </c>
      <c r="G704" s="18" t="s">
        <v>5699</v>
      </c>
    </row>
    <row r="705" spans="1:7" ht="15.5" x14ac:dyDescent="0.35">
      <c r="A705" s="62" t="s">
        <v>1627</v>
      </c>
      <c r="B705" s="18" t="s">
        <v>5719</v>
      </c>
      <c r="C705" s="18"/>
      <c r="D705" s="18" t="s">
        <v>5925</v>
      </c>
      <c r="E705" s="18" t="s">
        <v>6014</v>
      </c>
      <c r="F705" s="18" t="str">
        <f>VLOOKUP(E705,'Locations and local authorities'!$A$1:$B$538,2,FALSE)</f>
        <v>East Riding of Yorkshire</v>
      </c>
      <c r="G705" s="18" t="s">
        <v>5697</v>
      </c>
    </row>
    <row r="706" spans="1:7" ht="15.5" x14ac:dyDescent="0.35">
      <c r="A706" s="18" t="s">
        <v>1629</v>
      </c>
      <c r="B706" s="18" t="s">
        <v>5721</v>
      </c>
      <c r="C706" s="18" t="s">
        <v>6238</v>
      </c>
      <c r="D706" s="18" t="s">
        <v>5925</v>
      </c>
      <c r="E706" s="18" t="s">
        <v>5936</v>
      </c>
      <c r="F706" s="18" t="str">
        <f>VLOOKUP(E706,'Locations and local authorities'!$A$1:$B$538,2,FALSE)</f>
        <v>Renfrewshire</v>
      </c>
      <c r="G706" s="18" t="s">
        <v>5773</v>
      </c>
    </row>
    <row r="707" spans="1:7" ht="15.5" x14ac:dyDescent="0.35">
      <c r="A707" s="18" t="s">
        <v>1631</v>
      </c>
      <c r="B707" s="18" t="s">
        <v>5722</v>
      </c>
      <c r="C707" s="18"/>
      <c r="D707" s="18" t="s">
        <v>5925</v>
      </c>
      <c r="E707" s="18" t="s">
        <v>6140</v>
      </c>
      <c r="F707" s="18" t="str">
        <f>VLOOKUP(E707,'Locations and local authorities'!$A$1:$B$538,2,FALSE)</f>
        <v>Antrim and Newtownabbey</v>
      </c>
      <c r="G707" s="18" t="s">
        <v>5717</v>
      </c>
    </row>
    <row r="708" spans="1:7" ht="15.5" x14ac:dyDescent="0.35">
      <c r="A708" s="18" t="s">
        <v>1633</v>
      </c>
      <c r="B708" s="18" t="s">
        <v>5721</v>
      </c>
      <c r="C708" s="18" t="s">
        <v>6238</v>
      </c>
      <c r="D708" s="18" t="s">
        <v>5925</v>
      </c>
      <c r="E708" s="18" t="s">
        <v>5856</v>
      </c>
      <c r="F708" s="18" t="str">
        <f>VLOOKUP(E708,'Locations and local authorities'!$A$1:$B$538,2,FALSE)</f>
        <v>Mansfield</v>
      </c>
      <c r="G708" s="18" t="s">
        <v>5696</v>
      </c>
    </row>
    <row r="709" spans="1:7" ht="15.5" x14ac:dyDescent="0.35">
      <c r="A709" s="18" t="s">
        <v>1635</v>
      </c>
      <c r="B709" s="18" t="s">
        <v>5721</v>
      </c>
      <c r="C709" s="18" t="s">
        <v>6238</v>
      </c>
      <c r="D709" s="18" t="s">
        <v>5925</v>
      </c>
      <c r="E709" s="18" t="s">
        <v>5977</v>
      </c>
      <c r="F709" s="18" t="str">
        <f>VLOOKUP(E709,'Locations and local authorities'!$A$1:$B$538,2,FALSE)</f>
        <v>Stockport</v>
      </c>
      <c r="G709" s="18" t="s">
        <v>5701</v>
      </c>
    </row>
    <row r="710" spans="1:7" ht="15.5" x14ac:dyDescent="0.35">
      <c r="A710" s="62" t="s">
        <v>1637</v>
      </c>
      <c r="B710" s="18" t="s">
        <v>5720</v>
      </c>
      <c r="C710" s="18"/>
      <c r="D710" s="18" t="s">
        <v>5925</v>
      </c>
      <c r="E710" s="18" t="s">
        <v>5706</v>
      </c>
      <c r="F710" s="18" t="str">
        <f>VLOOKUP(E710,'Locations and local authorities'!$A$1:$B$538,2,FALSE)</f>
        <v>City of London</v>
      </c>
      <c r="G710" s="18" t="s">
        <v>5700</v>
      </c>
    </row>
    <row r="711" spans="1:7" ht="15.5" x14ac:dyDescent="0.35">
      <c r="A711" s="18" t="s">
        <v>1639</v>
      </c>
      <c r="B711" s="18" t="s">
        <v>5720</v>
      </c>
      <c r="C711" s="18"/>
      <c r="D711" s="18" t="s">
        <v>5925</v>
      </c>
      <c r="E711" s="18" t="s">
        <v>5764</v>
      </c>
      <c r="F711" s="18" t="str">
        <f>VLOOKUP(E711,'Locations and local authorities'!$A$1:$B$538,2,FALSE)</f>
        <v>Tower Hamlets</v>
      </c>
      <c r="G711" s="18" t="s">
        <v>5700</v>
      </c>
    </row>
    <row r="712" spans="1:7" ht="15.5" x14ac:dyDescent="0.35">
      <c r="A712" s="18" t="s">
        <v>1641</v>
      </c>
      <c r="B712" s="18" t="s">
        <v>5721</v>
      </c>
      <c r="C712" s="18" t="s">
        <v>6238</v>
      </c>
      <c r="D712" s="18" t="s">
        <v>5925</v>
      </c>
      <c r="E712" s="18" t="s">
        <v>5792</v>
      </c>
      <c r="F712" s="18" t="str">
        <f>VLOOKUP(E712,'Locations and local authorities'!$A$1:$B$538,2,FALSE)</f>
        <v>Reading</v>
      </c>
      <c r="G712" s="18" t="s">
        <v>5695</v>
      </c>
    </row>
    <row r="713" spans="1:7" ht="15.5" x14ac:dyDescent="0.35">
      <c r="A713" s="62" t="s">
        <v>1643</v>
      </c>
      <c r="B713" s="18" t="s">
        <v>5721</v>
      </c>
      <c r="C713" s="18" t="s">
        <v>6238</v>
      </c>
      <c r="D713" s="18" t="s">
        <v>5925</v>
      </c>
      <c r="E713" s="18" t="s">
        <v>5677</v>
      </c>
      <c r="F713" s="18" t="str">
        <f>VLOOKUP(E713,'Locations and local authorities'!$A$1:$B$538,2,FALSE)</f>
        <v>Leicester</v>
      </c>
      <c r="G713" s="18" t="s">
        <v>5696</v>
      </c>
    </row>
    <row r="714" spans="1:7" ht="15.5" x14ac:dyDescent="0.35">
      <c r="A714" s="62" t="s">
        <v>1645</v>
      </c>
      <c r="B714" s="18" t="s">
        <v>5724</v>
      </c>
      <c r="C714" s="18"/>
      <c r="D714" s="18" t="s">
        <v>5925</v>
      </c>
      <c r="E714" s="18" t="s">
        <v>5706</v>
      </c>
      <c r="F714" s="18" t="str">
        <f>VLOOKUP(E714,'Locations and local authorities'!$A$1:$B$538,2,FALSE)</f>
        <v>City of London</v>
      </c>
      <c r="G714" s="18" t="s">
        <v>5700</v>
      </c>
    </row>
    <row r="715" spans="1:7" ht="15.5" x14ac:dyDescent="0.35">
      <c r="A715" s="18" t="s">
        <v>1647</v>
      </c>
      <c r="B715" s="18" t="s">
        <v>5726</v>
      </c>
      <c r="C715" s="18"/>
      <c r="D715" s="18" t="s">
        <v>5925</v>
      </c>
      <c r="E715" s="63" t="s">
        <v>6245</v>
      </c>
      <c r="F715" s="18" t="str">
        <f>VLOOKUP(E715,'Locations and local authorities'!$A$1:$B$538,2,FALSE)</f>
        <v>Armagh City, Banbridge and Craigavon</v>
      </c>
      <c r="G715" s="18" t="s">
        <v>5717</v>
      </c>
    </row>
    <row r="716" spans="1:7" ht="15.5" x14ac:dyDescent="0.35">
      <c r="A716" s="18" t="s">
        <v>1649</v>
      </c>
      <c r="B716" s="18" t="s">
        <v>5721</v>
      </c>
      <c r="C716" s="18" t="s">
        <v>6238</v>
      </c>
      <c r="D716" s="18" t="s">
        <v>5925</v>
      </c>
      <c r="E716" s="18" t="s">
        <v>5818</v>
      </c>
      <c r="F716" s="18" t="str">
        <f>VLOOKUP(E716,'Locations and local authorities'!$A$1:$B$538,2,FALSE)</f>
        <v>North Tyneside</v>
      </c>
      <c r="G716" s="18" t="s">
        <v>5704</v>
      </c>
    </row>
    <row r="717" spans="1:7" ht="15.5" x14ac:dyDescent="0.35">
      <c r="A717" s="18" t="s">
        <v>1651</v>
      </c>
      <c r="B717" s="18" t="s">
        <v>5721</v>
      </c>
      <c r="C717" s="18" t="s">
        <v>6238</v>
      </c>
      <c r="D717" s="18" t="s">
        <v>5925</v>
      </c>
      <c r="E717" s="18" t="s">
        <v>5898</v>
      </c>
      <c r="F717" s="18" t="str">
        <f>VLOOKUP(E717,'Locations and local authorities'!$A$1:$B$538,2,FALSE)</f>
        <v>Preston</v>
      </c>
      <c r="G717" s="18" t="s">
        <v>5701</v>
      </c>
    </row>
    <row r="718" spans="1:7" ht="15.5" x14ac:dyDescent="0.35">
      <c r="A718" s="62" t="s">
        <v>1653</v>
      </c>
      <c r="B718" s="18" t="s">
        <v>5721</v>
      </c>
      <c r="C718" s="18" t="s">
        <v>6217</v>
      </c>
      <c r="D718" s="18" t="s">
        <v>5925</v>
      </c>
      <c r="E718" s="18" t="s">
        <v>5754</v>
      </c>
      <c r="F718" s="18" t="str">
        <f>VLOOKUP(E718,'Locations and local authorities'!$A$1:$B$538,2,FALSE)</f>
        <v>Croydon</v>
      </c>
      <c r="G718" s="18" t="s">
        <v>5700</v>
      </c>
    </row>
    <row r="719" spans="1:7" ht="15.5" x14ac:dyDescent="0.35">
      <c r="A719" s="62" t="s">
        <v>1655</v>
      </c>
      <c r="B719" s="18" t="s">
        <v>5721</v>
      </c>
      <c r="C719" s="18" t="s">
        <v>6241</v>
      </c>
      <c r="D719" s="18" t="s">
        <v>5925</v>
      </c>
      <c r="E719" s="18" t="s">
        <v>5798</v>
      </c>
      <c r="F719" s="18" t="str">
        <f>VLOOKUP(E719,'Locations and local authorities'!$A$1:$B$538,2,FALSE)</f>
        <v>Merton</v>
      </c>
      <c r="G719" s="18" t="s">
        <v>5700</v>
      </c>
    </row>
    <row r="720" spans="1:7" ht="15.5" x14ac:dyDescent="0.35">
      <c r="A720" s="18" t="s">
        <v>1657</v>
      </c>
      <c r="B720" s="18" t="s">
        <v>5721</v>
      </c>
      <c r="C720" s="18" t="s">
        <v>6238</v>
      </c>
      <c r="D720" s="18" t="s">
        <v>5925</v>
      </c>
      <c r="E720" s="18" t="s">
        <v>5677</v>
      </c>
      <c r="F720" s="18" t="str">
        <f>VLOOKUP(E720,'Locations and local authorities'!$A$1:$B$538,2,FALSE)</f>
        <v>Leicester</v>
      </c>
      <c r="G720" s="18" t="s">
        <v>5696</v>
      </c>
    </row>
    <row r="721" spans="1:7" ht="15.5" x14ac:dyDescent="0.35">
      <c r="A721" s="18" t="s">
        <v>1659</v>
      </c>
      <c r="B721" s="18" t="s">
        <v>5721</v>
      </c>
      <c r="C721" s="18" t="s">
        <v>6238</v>
      </c>
      <c r="D721" s="18" t="s">
        <v>5926</v>
      </c>
      <c r="E721" s="18" t="s">
        <v>5786</v>
      </c>
      <c r="F721" s="18" t="str">
        <f>VLOOKUP(E721,'Locations and local authorities'!$A$1:$B$538,2,FALSE)</f>
        <v>Havering</v>
      </c>
      <c r="G721" s="18" t="s">
        <v>5700</v>
      </c>
    </row>
    <row r="722" spans="1:7" ht="15.5" x14ac:dyDescent="0.35">
      <c r="A722" s="62" t="s">
        <v>1661</v>
      </c>
      <c r="B722" s="18" t="s">
        <v>5721</v>
      </c>
      <c r="C722" s="18" t="s">
        <v>6238</v>
      </c>
      <c r="D722" s="18" t="s">
        <v>5925</v>
      </c>
      <c r="E722" s="18" t="s">
        <v>5690</v>
      </c>
      <c r="F722" s="18" t="str">
        <f>VLOOKUP(E722,'Locations and local authorities'!$A$1:$B$538,2,FALSE)</f>
        <v>Sandwell</v>
      </c>
      <c r="G722" s="18" t="s">
        <v>5698</v>
      </c>
    </row>
    <row r="723" spans="1:7" ht="15.5" x14ac:dyDescent="0.35">
      <c r="A723" s="18" t="s">
        <v>1663</v>
      </c>
      <c r="B723" s="18" t="s">
        <v>5721</v>
      </c>
      <c r="C723" s="18" t="s">
        <v>6238</v>
      </c>
      <c r="D723" s="18" t="s">
        <v>5925</v>
      </c>
      <c r="E723" s="18" t="s">
        <v>6124</v>
      </c>
      <c r="F723" s="18" t="str">
        <f>VLOOKUP(E723,'Locations and local authorities'!$A$1:$B$538,2,FALSE)</f>
        <v>Pembrokeshire</v>
      </c>
      <c r="G723" s="18" t="s">
        <v>5753</v>
      </c>
    </row>
    <row r="724" spans="1:7" ht="15.5" x14ac:dyDescent="0.35">
      <c r="A724" s="62" t="s">
        <v>1665</v>
      </c>
      <c r="B724" s="18" t="s">
        <v>5721</v>
      </c>
      <c r="C724" s="18" t="s">
        <v>6217</v>
      </c>
      <c r="D724" s="18" t="s">
        <v>5925</v>
      </c>
      <c r="E724" s="18" t="s">
        <v>5986</v>
      </c>
      <c r="F724" s="18" t="str">
        <f>VLOOKUP(E724,'Locations and local authorities'!$A$1:$B$538,2,FALSE)</f>
        <v>Newcastle-Upon-Tyne</v>
      </c>
      <c r="G724" s="18" t="s">
        <v>5704</v>
      </c>
    </row>
    <row r="725" spans="1:7" ht="15.5" x14ac:dyDescent="0.35">
      <c r="A725" s="62" t="s">
        <v>5736</v>
      </c>
      <c r="B725" s="18" t="s">
        <v>5719</v>
      </c>
      <c r="C725" s="18"/>
      <c r="D725" s="18" t="s">
        <v>5925</v>
      </c>
      <c r="E725" s="18" t="s">
        <v>5703</v>
      </c>
      <c r="F725" s="18" t="str">
        <f>VLOOKUP(E725,'Locations and local authorities'!$A$1:$B$538,2,FALSE)</f>
        <v>Darlington</v>
      </c>
      <c r="G725" s="18" t="s">
        <v>5704</v>
      </c>
    </row>
    <row r="726" spans="1:7" ht="15.5" x14ac:dyDescent="0.35">
      <c r="A726" s="18" t="s">
        <v>1669</v>
      </c>
      <c r="B726" s="18" t="s">
        <v>5721</v>
      </c>
      <c r="C726" s="18" t="s">
        <v>6238</v>
      </c>
      <c r="D726" s="18" t="s">
        <v>5925</v>
      </c>
      <c r="E726" s="18" t="s">
        <v>6016</v>
      </c>
      <c r="F726" s="18" t="str">
        <f>VLOOKUP(E726,'Locations and local authorities'!$A$1:$B$538,2,FALSE)</f>
        <v>Wiltshire</v>
      </c>
      <c r="G726" s="18" t="s">
        <v>5702</v>
      </c>
    </row>
    <row r="727" spans="1:7" ht="15.5" x14ac:dyDescent="0.35">
      <c r="A727" s="18" t="s">
        <v>1671</v>
      </c>
      <c r="B727" s="18" t="s">
        <v>5725</v>
      </c>
      <c r="C727" s="18"/>
      <c r="D727" s="18" t="s">
        <v>5925</v>
      </c>
      <c r="E727" s="18" t="s">
        <v>6194</v>
      </c>
      <c r="F727" s="18" t="str">
        <f>VLOOKUP(E727,'Locations and local authorities'!$A$1:$B$538,2,FALSE)</f>
        <v>South Norfolk</v>
      </c>
      <c r="G727" s="18" t="s">
        <v>5699</v>
      </c>
    </row>
    <row r="728" spans="1:7" ht="15.5" x14ac:dyDescent="0.35">
      <c r="A728" s="62" t="s">
        <v>1673</v>
      </c>
      <c r="B728" s="18" t="s">
        <v>5721</v>
      </c>
      <c r="C728" s="18" t="s">
        <v>6217</v>
      </c>
      <c r="D728" s="18" t="s">
        <v>5925</v>
      </c>
      <c r="E728" s="18" t="s">
        <v>6243</v>
      </c>
      <c r="F728" s="18" t="str">
        <f>VLOOKUP(E728,'Locations and local authorities'!$A$1:$B$538,2,FALSE)</f>
        <v>Rhondda Cynon Taff</v>
      </c>
      <c r="G728" s="18" t="s">
        <v>5753</v>
      </c>
    </row>
    <row r="729" spans="1:7" ht="15.5" x14ac:dyDescent="0.35">
      <c r="A729" s="62" t="s">
        <v>1675</v>
      </c>
      <c r="B729" s="18" t="s">
        <v>5721</v>
      </c>
      <c r="C729" s="18" t="s">
        <v>6238</v>
      </c>
      <c r="D729" s="18" t="s">
        <v>5925</v>
      </c>
      <c r="E729" s="18" t="s">
        <v>6414</v>
      </c>
      <c r="F729" s="18" t="str">
        <f>VLOOKUP(E729,'Locations and local authorities'!$A$1:$B$538,2,FALSE)</f>
        <v>Sevenoaks</v>
      </c>
      <c r="G729" s="18" t="s">
        <v>5695</v>
      </c>
    </row>
    <row r="730" spans="1:7" ht="15.5" x14ac:dyDescent="0.35">
      <c r="A730" s="18" t="s">
        <v>55</v>
      </c>
      <c r="B730" s="18" t="s">
        <v>5724</v>
      </c>
      <c r="C730" s="18"/>
      <c r="D730" s="18" t="s">
        <v>5925</v>
      </c>
      <c r="E730" s="18" t="s">
        <v>5792</v>
      </c>
      <c r="F730" s="18" t="str">
        <f>VLOOKUP(E730,'Locations and local authorities'!$A$1:$B$538,2,FALSE)</f>
        <v>Reading</v>
      </c>
      <c r="G730" s="18" t="s">
        <v>5695</v>
      </c>
    </row>
    <row r="731" spans="1:7" ht="15.5" x14ac:dyDescent="0.35">
      <c r="A731" s="18" t="s">
        <v>1677</v>
      </c>
      <c r="B731" s="18" t="s">
        <v>5721</v>
      </c>
      <c r="C731" s="18" t="s">
        <v>6238</v>
      </c>
      <c r="D731" s="18" t="s">
        <v>5925</v>
      </c>
      <c r="E731" s="18" t="s">
        <v>5941</v>
      </c>
      <c r="F731" s="18" t="str">
        <f>VLOOKUP(E731,'Locations and local authorities'!$A$1:$B$538,2,FALSE)</f>
        <v>Brighton and Hove</v>
      </c>
      <c r="G731" s="18" t="s">
        <v>5695</v>
      </c>
    </row>
    <row r="732" spans="1:7" ht="15.5" x14ac:dyDescent="0.35">
      <c r="A732" s="18" t="s">
        <v>1679</v>
      </c>
      <c r="B732" s="18" t="s">
        <v>5721</v>
      </c>
      <c r="C732" s="18" t="s">
        <v>6238</v>
      </c>
      <c r="D732" s="18" t="s">
        <v>5925</v>
      </c>
      <c r="E732" s="18" t="s">
        <v>5860</v>
      </c>
      <c r="F732" s="18" t="str">
        <f>VLOOKUP(E732,'Locations and local authorities'!$A$1:$B$538,2,FALSE)</f>
        <v>Telford and Wrekin</v>
      </c>
      <c r="G732" s="18" t="s">
        <v>5698</v>
      </c>
    </row>
    <row r="733" spans="1:7" ht="15.5" x14ac:dyDescent="0.35">
      <c r="A733" s="18" t="s">
        <v>1681</v>
      </c>
      <c r="B733" s="18" t="s">
        <v>5721</v>
      </c>
      <c r="C733" s="18" t="s">
        <v>6238</v>
      </c>
      <c r="D733" s="18" t="s">
        <v>5925</v>
      </c>
      <c r="E733" s="18" t="s">
        <v>5908</v>
      </c>
      <c r="F733" s="18" t="str">
        <f>VLOOKUP(E733,'Locations and local authorities'!$A$1:$B$538,2,FALSE)</f>
        <v>Edinburgh</v>
      </c>
      <c r="G733" s="18" t="s">
        <v>5773</v>
      </c>
    </row>
    <row r="734" spans="1:7" ht="15.5" x14ac:dyDescent="0.35">
      <c r="A734" s="18" t="s">
        <v>1683</v>
      </c>
      <c r="B734" s="18" t="s">
        <v>5721</v>
      </c>
      <c r="C734" s="18" t="s">
        <v>6238</v>
      </c>
      <c r="D734" s="18" t="s">
        <v>5925</v>
      </c>
      <c r="E734" s="18" t="s">
        <v>5679</v>
      </c>
      <c r="F734" s="18" t="str">
        <f>VLOOKUP(E734,'Locations and local authorities'!$A$1:$B$538,2,FALSE)</f>
        <v>Birmingham</v>
      </c>
      <c r="G734" s="18" t="s">
        <v>5698</v>
      </c>
    </row>
    <row r="735" spans="1:7" ht="15.5" x14ac:dyDescent="0.35">
      <c r="A735" s="18" t="s">
        <v>1685</v>
      </c>
      <c r="B735" s="18" t="s">
        <v>5721</v>
      </c>
      <c r="C735" s="18" t="s">
        <v>6238</v>
      </c>
      <c r="D735" s="18" t="s">
        <v>5926</v>
      </c>
      <c r="E735" s="18" t="s">
        <v>5693</v>
      </c>
      <c r="F735" s="18" t="str">
        <f>VLOOKUP(E735,'Locations and local authorities'!$A$1:$B$538,2,FALSE)</f>
        <v>Colchester</v>
      </c>
      <c r="G735" s="18" t="s">
        <v>5699</v>
      </c>
    </row>
    <row r="736" spans="1:7" ht="15.5" x14ac:dyDescent="0.35">
      <c r="A736" s="18" t="s">
        <v>1687</v>
      </c>
      <c r="B736" s="18" t="s">
        <v>5721</v>
      </c>
      <c r="C736" s="18" t="s">
        <v>6238</v>
      </c>
      <c r="D736" s="18" t="s">
        <v>5925</v>
      </c>
      <c r="E736" s="18" t="s">
        <v>5761</v>
      </c>
      <c r="F736" s="18" t="str">
        <f>VLOOKUP(E736,'Locations and local authorities'!$A$1:$B$538,2,FALSE)</f>
        <v>Milton Keynes</v>
      </c>
      <c r="G736" s="18" t="s">
        <v>5695</v>
      </c>
    </row>
    <row r="737" spans="1:7" ht="15.5" x14ac:dyDescent="0.35">
      <c r="A737" s="18" t="s">
        <v>1689</v>
      </c>
      <c r="B737" s="18" t="s">
        <v>5721</v>
      </c>
      <c r="C737" s="18" t="s">
        <v>6238</v>
      </c>
      <c r="D737" s="18" t="s">
        <v>5925</v>
      </c>
      <c r="E737" s="18" t="s">
        <v>5760</v>
      </c>
      <c r="F737" s="18" t="str">
        <f>VLOOKUP(E737,'Locations and local authorities'!$A$1:$B$538,2,FALSE)</f>
        <v>Southampton</v>
      </c>
      <c r="G737" s="18" t="s">
        <v>5695</v>
      </c>
    </row>
    <row r="738" spans="1:7" ht="15.5" x14ac:dyDescent="0.35">
      <c r="A738" s="18" t="s">
        <v>1691</v>
      </c>
      <c r="B738" s="18" t="s">
        <v>5721</v>
      </c>
      <c r="C738" s="18" t="s">
        <v>6238</v>
      </c>
      <c r="D738" s="18" t="s">
        <v>5925</v>
      </c>
      <c r="E738" s="18" t="s">
        <v>6005</v>
      </c>
      <c r="F738" s="18" t="str">
        <f>VLOOKUP(E738,'Locations and local authorities'!$A$1:$B$538,2,FALSE)</f>
        <v>Lancaster</v>
      </c>
      <c r="G738" s="18" t="s">
        <v>5701</v>
      </c>
    </row>
    <row r="739" spans="1:7" ht="15.5" x14ac:dyDescent="0.35">
      <c r="A739" s="62" t="s">
        <v>1693</v>
      </c>
      <c r="B739" s="18" t="s">
        <v>5721</v>
      </c>
      <c r="C739" s="18" t="s">
        <v>6240</v>
      </c>
      <c r="D739" s="18" t="s">
        <v>5925</v>
      </c>
      <c r="E739" s="18" t="s">
        <v>5748</v>
      </c>
      <c r="F739" s="18" t="str">
        <f>VLOOKUP(E739,'Locations and local authorities'!$A$1:$B$538,2,FALSE)</f>
        <v>Harrow</v>
      </c>
      <c r="G739" s="18" t="s">
        <v>5700</v>
      </c>
    </row>
    <row r="740" spans="1:7" ht="15.5" x14ac:dyDescent="0.35">
      <c r="A740" s="18" t="s">
        <v>1695</v>
      </c>
      <c r="B740" s="18" t="s">
        <v>5721</v>
      </c>
      <c r="C740" s="18" t="s">
        <v>6238</v>
      </c>
      <c r="D740" s="18" t="s">
        <v>5925</v>
      </c>
      <c r="E740" s="18" t="s">
        <v>5853</v>
      </c>
      <c r="F740" s="18" t="str">
        <f>VLOOKUP(E740,'Locations and local authorities'!$A$1:$B$538,2,FALSE)</f>
        <v>Chelmsford</v>
      </c>
      <c r="G740" s="18" t="s">
        <v>5699</v>
      </c>
    </row>
    <row r="741" spans="1:7" ht="15.5" x14ac:dyDescent="0.35">
      <c r="A741" s="18" t="s">
        <v>1697</v>
      </c>
      <c r="B741" s="18" t="s">
        <v>5721</v>
      </c>
      <c r="C741" s="18" t="s">
        <v>6238</v>
      </c>
      <c r="D741" s="18" t="s">
        <v>5925</v>
      </c>
      <c r="E741" s="18" t="s">
        <v>6040</v>
      </c>
      <c r="F741" s="18" t="str">
        <f>VLOOKUP(E741,'Locations and local authorities'!$A$1:$B$538,2,FALSE)</f>
        <v>Elmbridge</v>
      </c>
      <c r="G741" s="18" t="s">
        <v>5695</v>
      </c>
    </row>
    <row r="742" spans="1:7" ht="15.5" x14ac:dyDescent="0.35">
      <c r="A742" s="62" t="s">
        <v>1699</v>
      </c>
      <c r="B742" s="18" t="s">
        <v>5721</v>
      </c>
      <c r="C742" s="18" t="s">
        <v>6238</v>
      </c>
      <c r="D742" s="18" t="s">
        <v>5925</v>
      </c>
      <c r="E742" s="18" t="s">
        <v>5883</v>
      </c>
      <c r="F742" s="18" t="str">
        <f>VLOOKUP(E742,'Locations and local authorities'!$A$1:$B$538,2,FALSE)</f>
        <v>Fareham</v>
      </c>
      <c r="G742" s="18" t="s">
        <v>5695</v>
      </c>
    </row>
    <row r="743" spans="1:7" ht="15.5" x14ac:dyDescent="0.35">
      <c r="A743" s="62" t="s">
        <v>1701</v>
      </c>
      <c r="B743" s="18" t="s">
        <v>5721</v>
      </c>
      <c r="C743" s="18" t="s">
        <v>6217</v>
      </c>
      <c r="D743" s="18" t="s">
        <v>5925</v>
      </c>
      <c r="E743" s="18" t="s">
        <v>5875</v>
      </c>
      <c r="F743" s="18" t="str">
        <f>VLOOKUP(E743,'Locations and local authorities'!$A$1:$B$538,2,FALSE)</f>
        <v>Dartford</v>
      </c>
      <c r="G743" s="18" t="s">
        <v>5695</v>
      </c>
    </row>
    <row r="744" spans="1:7" ht="15.5" x14ac:dyDescent="0.35">
      <c r="A744" s="18" t="s">
        <v>1703</v>
      </c>
      <c r="B744" s="18" t="s">
        <v>5721</v>
      </c>
      <c r="C744" s="18" t="s">
        <v>6248</v>
      </c>
      <c r="D744" s="18" t="s">
        <v>5925</v>
      </c>
      <c r="E744" s="18" t="s">
        <v>5798</v>
      </c>
      <c r="F744" s="18" t="str">
        <f>VLOOKUP(E744,'Locations and local authorities'!$A$1:$B$538,2,FALSE)</f>
        <v>Merton</v>
      </c>
      <c r="G744" s="18" t="s">
        <v>5700</v>
      </c>
    </row>
    <row r="745" spans="1:7" ht="15.5" x14ac:dyDescent="0.35">
      <c r="A745" s="18" t="s">
        <v>1705</v>
      </c>
      <c r="B745" s="18" t="s">
        <v>5721</v>
      </c>
      <c r="C745" s="18" t="s">
        <v>6238</v>
      </c>
      <c r="D745" s="18" t="s">
        <v>5925</v>
      </c>
      <c r="E745" s="18" t="s">
        <v>6024</v>
      </c>
      <c r="F745" s="18" t="str">
        <f>VLOOKUP(E745,'Locations and local authorities'!$A$1:$B$538,2,FALSE)</f>
        <v>North Yorkshire</v>
      </c>
      <c r="G745" s="18" t="s">
        <v>5697</v>
      </c>
    </row>
    <row r="746" spans="1:7" ht="15.5" x14ac:dyDescent="0.35">
      <c r="A746" s="62" t="s">
        <v>57</v>
      </c>
      <c r="B746" s="18" t="s">
        <v>5725</v>
      </c>
      <c r="C746" s="18"/>
      <c r="D746" s="18" t="s">
        <v>5925</v>
      </c>
      <c r="E746" s="18" t="s">
        <v>5706</v>
      </c>
      <c r="F746" s="18" t="str">
        <f>VLOOKUP(E746,'Locations and local authorities'!$A$1:$B$538,2,FALSE)</f>
        <v>City of London</v>
      </c>
      <c r="G746" s="18" t="s">
        <v>5700</v>
      </c>
    </row>
    <row r="747" spans="1:7" ht="15.5" x14ac:dyDescent="0.35">
      <c r="A747" s="18" t="s">
        <v>1707</v>
      </c>
      <c r="B747" s="18" t="s">
        <v>5721</v>
      </c>
      <c r="C747" s="18" t="s">
        <v>6238</v>
      </c>
      <c r="D747" s="18" t="s">
        <v>5925</v>
      </c>
      <c r="E747" s="18" t="s">
        <v>5905</v>
      </c>
      <c r="F747" s="18" t="str">
        <f>VLOOKUP(E747,'Locations and local authorities'!$A$1:$B$538,2,FALSE)</f>
        <v>Reigate and Banstead</v>
      </c>
      <c r="G747" s="18" t="s">
        <v>5695</v>
      </c>
    </row>
    <row r="748" spans="1:7" ht="15.5" x14ac:dyDescent="0.35">
      <c r="A748" s="18" t="s">
        <v>1709</v>
      </c>
      <c r="B748" s="18" t="s">
        <v>5721</v>
      </c>
      <c r="C748" s="18" t="s">
        <v>6238</v>
      </c>
      <c r="D748" s="18" t="s">
        <v>5925</v>
      </c>
      <c r="E748" s="18" t="s">
        <v>5689</v>
      </c>
      <c r="F748" s="18" t="str">
        <f>VLOOKUP(E748,'Locations and local authorities'!$A$1:$B$538,2,FALSE)</f>
        <v>Somerset</v>
      </c>
      <c r="G748" s="18" t="s">
        <v>5702</v>
      </c>
    </row>
    <row r="749" spans="1:7" ht="15.5" x14ac:dyDescent="0.35">
      <c r="A749" s="18" t="s">
        <v>1711</v>
      </c>
      <c r="B749" s="18" t="s">
        <v>5721</v>
      </c>
      <c r="C749" s="18" t="s">
        <v>6238</v>
      </c>
      <c r="D749" s="18" t="s">
        <v>5925</v>
      </c>
      <c r="E749" s="18" t="s">
        <v>5786</v>
      </c>
      <c r="F749" s="18" t="str">
        <f>VLOOKUP(E749,'Locations and local authorities'!$A$1:$B$538,2,FALSE)</f>
        <v>Havering</v>
      </c>
      <c r="G749" s="18" t="s">
        <v>5700</v>
      </c>
    </row>
    <row r="750" spans="1:7" ht="15.5" x14ac:dyDescent="0.35">
      <c r="A750" s="62" t="s">
        <v>1713</v>
      </c>
      <c r="B750" s="18" t="s">
        <v>5723</v>
      </c>
      <c r="C750" s="18"/>
      <c r="D750" s="18" t="s">
        <v>5925</v>
      </c>
      <c r="E750" s="18" t="s">
        <v>5677</v>
      </c>
      <c r="F750" s="18" t="str">
        <f>VLOOKUP(E750,'Locations and local authorities'!$A$1:$B$538,2,FALSE)</f>
        <v>Leicester</v>
      </c>
      <c r="G750" s="18" t="s">
        <v>5696</v>
      </c>
    </row>
    <row r="751" spans="1:7" ht="15.5" x14ac:dyDescent="0.35">
      <c r="A751" s="18" t="s">
        <v>1715</v>
      </c>
      <c r="B751" s="18" t="s">
        <v>5721</v>
      </c>
      <c r="C751" s="18" t="s">
        <v>6238</v>
      </c>
      <c r="D751" s="18" t="s">
        <v>5925</v>
      </c>
      <c r="E751" s="18" t="s">
        <v>5674</v>
      </c>
      <c r="F751" s="18" t="str">
        <f>VLOOKUP(E751,'Locations and local authorities'!$A$1:$B$538,2,FALSE)</f>
        <v>West Northamptonshire</v>
      </c>
      <c r="G751" s="18" t="s">
        <v>5696</v>
      </c>
    </row>
    <row r="752" spans="1:7" ht="15.5" x14ac:dyDescent="0.35">
      <c r="A752" s="62" t="s">
        <v>1717</v>
      </c>
      <c r="B752" s="18" t="s">
        <v>5721</v>
      </c>
      <c r="C752" s="18" t="s">
        <v>6238</v>
      </c>
      <c r="D752" s="18" t="s">
        <v>5926</v>
      </c>
      <c r="E752" s="18" t="s">
        <v>5935</v>
      </c>
      <c r="F752" s="18" t="str">
        <f>VLOOKUP(E752,'Locations and local authorities'!$A$1:$B$538,2,FALSE)</f>
        <v>North Yorkshire</v>
      </c>
      <c r="G752" s="18" t="s">
        <v>5697</v>
      </c>
    </row>
    <row r="753" spans="1:7" ht="15.5" x14ac:dyDescent="0.35">
      <c r="A753" s="18" t="s">
        <v>1719</v>
      </c>
      <c r="B753" s="18" t="s">
        <v>5721</v>
      </c>
      <c r="C753" s="18" t="s">
        <v>6238</v>
      </c>
      <c r="D753" s="18" t="s">
        <v>5925</v>
      </c>
      <c r="E753" s="18" t="s">
        <v>5766</v>
      </c>
      <c r="F753" s="18" t="str">
        <f>VLOOKUP(E753,'Locations and local authorities'!$A$1:$B$538,2,FALSE)</f>
        <v>Greenwich</v>
      </c>
      <c r="G753" s="18" t="s">
        <v>5700</v>
      </c>
    </row>
    <row r="754" spans="1:7" ht="15.5" x14ac:dyDescent="0.35">
      <c r="A754" s="18" t="s">
        <v>1721</v>
      </c>
      <c r="B754" s="18" t="s">
        <v>5721</v>
      </c>
      <c r="C754" s="18" t="s">
        <v>6238</v>
      </c>
      <c r="D754" s="18" t="s">
        <v>5925</v>
      </c>
      <c r="E754" s="18" t="s">
        <v>5752</v>
      </c>
      <c r="F754" s="18" t="str">
        <f>VLOOKUP(E754,'Locations and local authorities'!$A$1:$B$538,2,FALSE)</f>
        <v>Cardiff</v>
      </c>
      <c r="G754" s="18" t="s">
        <v>5753</v>
      </c>
    </row>
    <row r="755" spans="1:7" ht="15.5" x14ac:dyDescent="0.35">
      <c r="A755" s="18" t="s">
        <v>1723</v>
      </c>
      <c r="B755" s="18" t="s">
        <v>5721</v>
      </c>
      <c r="C755" s="18" t="s">
        <v>6238</v>
      </c>
      <c r="D755" s="18" t="s">
        <v>5925</v>
      </c>
      <c r="E755" s="18" t="s">
        <v>5679</v>
      </c>
      <c r="F755" s="18" t="str">
        <f>VLOOKUP(E755,'Locations and local authorities'!$A$1:$B$538,2,FALSE)</f>
        <v>Birmingham</v>
      </c>
      <c r="G755" s="18" t="s">
        <v>5698</v>
      </c>
    </row>
    <row r="756" spans="1:7" ht="15.5" x14ac:dyDescent="0.35">
      <c r="A756" s="62" t="s">
        <v>1725</v>
      </c>
      <c r="B756" s="18" t="s">
        <v>5721</v>
      </c>
      <c r="C756" s="18" t="s">
        <v>6238</v>
      </c>
      <c r="D756" s="18" t="s">
        <v>5925</v>
      </c>
      <c r="E756" s="18" t="s">
        <v>5974</v>
      </c>
      <c r="F756" s="18" t="str">
        <f>VLOOKUP(E756,'Locations and local authorities'!$A$1:$B$538,2,FALSE)</f>
        <v>North Hertfordshire</v>
      </c>
      <c r="G756" s="18" t="s">
        <v>5699</v>
      </c>
    </row>
    <row r="757" spans="1:7" ht="15.5" x14ac:dyDescent="0.35">
      <c r="A757" s="62" t="s">
        <v>59</v>
      </c>
      <c r="B757" s="18" t="s">
        <v>5725</v>
      </c>
      <c r="C757" s="18"/>
      <c r="D757" s="18" t="s">
        <v>5925</v>
      </c>
      <c r="E757" s="18" t="s">
        <v>5706</v>
      </c>
      <c r="F757" s="18" t="str">
        <f>VLOOKUP(E757,'Locations and local authorities'!$A$1:$B$538,2,FALSE)</f>
        <v>City of London</v>
      </c>
      <c r="G757" s="18" t="s">
        <v>5700</v>
      </c>
    </row>
    <row r="758" spans="1:7" ht="15.5" x14ac:dyDescent="0.35">
      <c r="A758" s="18" t="s">
        <v>1727</v>
      </c>
      <c r="B758" s="18" t="s">
        <v>5721</v>
      </c>
      <c r="C758" s="18" t="s">
        <v>6238</v>
      </c>
      <c r="D758" s="18" t="s">
        <v>5925</v>
      </c>
      <c r="E758" s="18" t="s">
        <v>6019</v>
      </c>
      <c r="F758" s="18" t="str">
        <f>VLOOKUP(E758,'Locations and local authorities'!$A$1:$B$538,2,FALSE)</f>
        <v>North Somerset</v>
      </c>
      <c r="G758" s="18" t="s">
        <v>5702</v>
      </c>
    </row>
    <row r="759" spans="1:7" ht="15.5" x14ac:dyDescent="0.35">
      <c r="A759" s="62" t="s">
        <v>1729</v>
      </c>
      <c r="B759" s="18" t="s">
        <v>5721</v>
      </c>
      <c r="C759" s="18" t="s">
        <v>6238</v>
      </c>
      <c r="D759" s="18" t="s">
        <v>5925</v>
      </c>
      <c r="E759" s="18" t="s">
        <v>5898</v>
      </c>
      <c r="F759" s="18" t="str">
        <f>VLOOKUP(E759,'Locations and local authorities'!$A$1:$B$538,2,FALSE)</f>
        <v>Preston</v>
      </c>
      <c r="G759" s="18" t="s">
        <v>5701</v>
      </c>
    </row>
    <row r="760" spans="1:7" ht="15.5" x14ac:dyDescent="0.35">
      <c r="A760" s="18" t="s">
        <v>1731</v>
      </c>
      <c r="B760" s="18" t="s">
        <v>5721</v>
      </c>
      <c r="C760" s="18" t="s">
        <v>6238</v>
      </c>
      <c r="D760" s="18" t="s">
        <v>5925</v>
      </c>
      <c r="E760" s="18" t="s">
        <v>5826</v>
      </c>
      <c r="F760" s="18" t="str">
        <f>VLOOKUP(E760,'Locations and local authorities'!$A$1:$B$538,2,FALSE)</f>
        <v>Salford</v>
      </c>
      <c r="G760" s="18" t="s">
        <v>5701</v>
      </c>
    </row>
    <row r="761" spans="1:7" ht="15.5" x14ac:dyDescent="0.35">
      <c r="A761" s="18" t="s">
        <v>1733</v>
      </c>
      <c r="B761" s="18" t="s">
        <v>5721</v>
      </c>
      <c r="C761" s="18" t="s">
        <v>6238</v>
      </c>
      <c r="D761" s="18" t="s">
        <v>5925</v>
      </c>
      <c r="E761" s="18" t="s">
        <v>5821</v>
      </c>
      <c r="F761" s="18" t="str">
        <f>VLOOKUP(E761,'Locations and local authorities'!$A$1:$B$538,2,FALSE)</f>
        <v>Nottingham</v>
      </c>
      <c r="G761" s="18" t="s">
        <v>5696</v>
      </c>
    </row>
    <row r="762" spans="1:7" ht="15.5" x14ac:dyDescent="0.35">
      <c r="A762" s="18" t="s">
        <v>1735</v>
      </c>
      <c r="B762" s="18" t="s">
        <v>5725</v>
      </c>
      <c r="C762" s="18"/>
      <c r="D762" s="18" t="s">
        <v>5925</v>
      </c>
      <c r="E762" s="18" t="s">
        <v>5768</v>
      </c>
      <c r="F762" s="18" t="str">
        <f>VLOOKUP(E762,'Locations and local authorities'!$A$1:$B$538,2,FALSE)</f>
        <v>Camden</v>
      </c>
      <c r="G762" s="18" t="s">
        <v>5700</v>
      </c>
    </row>
    <row r="763" spans="1:7" ht="15.5" x14ac:dyDescent="0.35">
      <c r="A763" s="18" t="s">
        <v>1737</v>
      </c>
      <c r="B763" s="18" t="s">
        <v>5741</v>
      </c>
      <c r="C763" s="18"/>
      <c r="D763" s="18" t="s">
        <v>5925</v>
      </c>
      <c r="E763" s="18" t="s">
        <v>5763</v>
      </c>
      <c r="F763" s="18" t="str">
        <f>VLOOKUP(E763,'Locations and local authorities'!$A$1:$B$538,2,FALSE)</f>
        <v>Sheffield</v>
      </c>
      <c r="G763" s="18" t="s">
        <v>5697</v>
      </c>
    </row>
    <row r="764" spans="1:7" ht="15.5" x14ac:dyDescent="0.35">
      <c r="A764" s="62" t="s">
        <v>1739</v>
      </c>
      <c r="B764" s="18" t="s">
        <v>5721</v>
      </c>
      <c r="C764" s="18" t="s">
        <v>6238</v>
      </c>
      <c r="D764" s="18" t="s">
        <v>5926</v>
      </c>
      <c r="E764" s="18" t="s">
        <v>5711</v>
      </c>
      <c r="F764" s="18" t="str">
        <f>VLOOKUP(E764,'Locations and local authorities'!$A$1:$B$538,2,FALSE)</f>
        <v>Kirklees</v>
      </c>
      <c r="G764" s="18" t="s">
        <v>5697</v>
      </c>
    </row>
    <row r="765" spans="1:7" ht="15.5" x14ac:dyDescent="0.35">
      <c r="A765" s="18" t="s">
        <v>1741</v>
      </c>
      <c r="B765" s="18" t="s">
        <v>5721</v>
      </c>
      <c r="C765" s="18" t="s">
        <v>6238</v>
      </c>
      <c r="D765" s="18" t="s">
        <v>5926</v>
      </c>
      <c r="E765" s="18" t="s">
        <v>5763</v>
      </c>
      <c r="F765" s="18" t="str">
        <f>VLOOKUP(E765,'Locations and local authorities'!$A$1:$B$538,2,FALSE)</f>
        <v>Sheffield</v>
      </c>
      <c r="G765" s="18" t="s">
        <v>5697</v>
      </c>
    </row>
    <row r="766" spans="1:7" ht="15.5" x14ac:dyDescent="0.35">
      <c r="A766" s="18" t="s">
        <v>1743</v>
      </c>
      <c r="B766" s="18" t="s">
        <v>5721</v>
      </c>
      <c r="C766" s="18" t="s">
        <v>6238</v>
      </c>
      <c r="D766" s="18" t="s">
        <v>5925</v>
      </c>
      <c r="E766" s="18" t="s">
        <v>5918</v>
      </c>
      <c r="F766" s="18" t="str">
        <f>VLOOKUP(E766,'Locations and local authorities'!$A$1:$B$538,2,FALSE)</f>
        <v>Dorset</v>
      </c>
      <c r="G766" s="18" t="s">
        <v>5702</v>
      </c>
    </row>
    <row r="767" spans="1:7" ht="15.5" x14ac:dyDescent="0.35">
      <c r="A767" s="18" t="s">
        <v>1745</v>
      </c>
      <c r="B767" s="18" t="s">
        <v>5721</v>
      </c>
      <c r="C767" s="18" t="s">
        <v>6238</v>
      </c>
      <c r="D767" s="18" t="s">
        <v>5925</v>
      </c>
      <c r="E767" s="18" t="s">
        <v>5914</v>
      </c>
      <c r="F767" s="18" t="str">
        <f>VLOOKUP(E767,'Locations and local authorities'!$A$1:$B$538,2,FALSE)</f>
        <v>Harborough</v>
      </c>
      <c r="G767" s="18" t="s">
        <v>5696</v>
      </c>
    </row>
    <row r="768" spans="1:7" ht="15.5" x14ac:dyDescent="0.35">
      <c r="A768" s="18" t="s">
        <v>1747</v>
      </c>
      <c r="B768" s="18" t="s">
        <v>5721</v>
      </c>
      <c r="C768" s="18" t="s">
        <v>6238</v>
      </c>
      <c r="D768" s="18" t="s">
        <v>5925</v>
      </c>
      <c r="E768" s="18" t="s">
        <v>5821</v>
      </c>
      <c r="F768" s="18" t="str">
        <f>VLOOKUP(E768,'Locations and local authorities'!$A$1:$B$538,2,FALSE)</f>
        <v>Nottingham</v>
      </c>
      <c r="G768" s="18" t="s">
        <v>5696</v>
      </c>
    </row>
    <row r="769" spans="1:7" ht="15.5" x14ac:dyDescent="0.35">
      <c r="A769" s="18" t="s">
        <v>1749</v>
      </c>
      <c r="B769" s="18" t="s">
        <v>5721</v>
      </c>
      <c r="C769" s="18" t="s">
        <v>6238</v>
      </c>
      <c r="D769" s="18" t="s">
        <v>5926</v>
      </c>
      <c r="E769" s="18" t="s">
        <v>5748</v>
      </c>
      <c r="F769" s="18" t="str">
        <f>VLOOKUP(E769,'Locations and local authorities'!$A$1:$B$538,2,FALSE)</f>
        <v>Harrow</v>
      </c>
      <c r="G769" s="18" t="s">
        <v>5700</v>
      </c>
    </row>
    <row r="770" spans="1:7" ht="15.5" x14ac:dyDescent="0.35">
      <c r="A770" s="62" t="s">
        <v>1751</v>
      </c>
      <c r="B770" s="18" t="s">
        <v>5721</v>
      </c>
      <c r="C770" s="18" t="s">
        <v>6238</v>
      </c>
      <c r="D770" s="18" t="s">
        <v>5925</v>
      </c>
      <c r="E770" s="18" t="s">
        <v>5673</v>
      </c>
      <c r="F770" s="18" t="str">
        <f>VLOOKUP(E770,'Locations and local authorities'!$A$1:$B$538,2,FALSE)</f>
        <v>Coventry</v>
      </c>
      <c r="G770" s="18" t="s">
        <v>5698</v>
      </c>
    </row>
    <row r="771" spans="1:7" ht="15.5" x14ac:dyDescent="0.35">
      <c r="A771" s="18" t="s">
        <v>1753</v>
      </c>
      <c r="B771" s="18" t="s">
        <v>5721</v>
      </c>
      <c r="C771" s="18" t="s">
        <v>6238</v>
      </c>
      <c r="D771" s="18" t="s">
        <v>5925</v>
      </c>
      <c r="E771" s="18" t="s">
        <v>5672</v>
      </c>
      <c r="F771" s="18" t="str">
        <f>VLOOKUP(E771,'Locations and local authorities'!$A$1:$B$538,2,FALSE)</f>
        <v>Leeds</v>
      </c>
      <c r="G771" s="18" t="s">
        <v>5697</v>
      </c>
    </row>
    <row r="772" spans="1:7" ht="15.5" x14ac:dyDescent="0.35">
      <c r="A772" s="62" t="s">
        <v>1755</v>
      </c>
      <c r="B772" s="18" t="s">
        <v>5721</v>
      </c>
      <c r="C772" s="18" t="s">
        <v>6217</v>
      </c>
      <c r="D772" s="18" t="s">
        <v>5925</v>
      </c>
      <c r="E772" s="18" t="s">
        <v>5796</v>
      </c>
      <c r="F772" s="18" t="str">
        <f>VLOOKUP(E772,'Locations and local authorities'!$A$1:$B$538,2,FALSE)</f>
        <v>Exeter</v>
      </c>
      <c r="G772" s="18" t="s">
        <v>5702</v>
      </c>
    </row>
    <row r="773" spans="1:7" ht="15.5" x14ac:dyDescent="0.35">
      <c r="A773" s="18" t="s">
        <v>1757</v>
      </c>
      <c r="B773" s="18" t="s">
        <v>5721</v>
      </c>
      <c r="C773" s="18" t="s">
        <v>6238</v>
      </c>
      <c r="D773" s="18" t="s">
        <v>5926</v>
      </c>
      <c r="E773" s="18" t="s">
        <v>5799</v>
      </c>
      <c r="F773" s="18" t="str">
        <f>VLOOKUP(E773,'Locations and local authorities'!$A$1:$B$538,2,FALSE)</f>
        <v>Bracknell Forest</v>
      </c>
      <c r="G773" s="18" t="s">
        <v>5695</v>
      </c>
    </row>
    <row r="774" spans="1:7" ht="15.5" x14ac:dyDescent="0.35">
      <c r="A774" s="18" t="s">
        <v>1759</v>
      </c>
      <c r="B774" s="18" t="s">
        <v>5721</v>
      </c>
      <c r="C774" s="18" t="s">
        <v>6238</v>
      </c>
      <c r="D774" s="18" t="s">
        <v>5925</v>
      </c>
      <c r="E774" s="18" t="s">
        <v>5839</v>
      </c>
      <c r="F774" s="18" t="str">
        <f>VLOOKUP(E774,'Locations and local authorities'!$A$1:$B$538,2,FALSE)</f>
        <v>Stevenage</v>
      </c>
      <c r="G774" s="18" t="s">
        <v>5699</v>
      </c>
    </row>
    <row r="775" spans="1:7" ht="15.5" x14ac:dyDescent="0.35">
      <c r="A775" s="18" t="s">
        <v>1761</v>
      </c>
      <c r="B775" s="18" t="s">
        <v>5724</v>
      </c>
      <c r="C775" s="18"/>
      <c r="D775" s="18" t="s">
        <v>5925</v>
      </c>
      <c r="E775" s="18" t="s">
        <v>5916</v>
      </c>
      <c r="F775" s="18" t="str">
        <f>VLOOKUP(E775,'Locations and local authorities'!$A$1:$B$538,2,FALSE)</f>
        <v>Spelthorne</v>
      </c>
      <c r="G775" s="18" t="s">
        <v>5695</v>
      </c>
    </row>
    <row r="776" spans="1:7" ht="15.5" x14ac:dyDescent="0.35">
      <c r="A776" s="18" t="s">
        <v>1763</v>
      </c>
      <c r="B776" s="18" t="s">
        <v>5721</v>
      </c>
      <c r="C776" s="18" t="s">
        <v>6238</v>
      </c>
      <c r="D776" s="18" t="s">
        <v>5926</v>
      </c>
      <c r="E776" s="18" t="s">
        <v>5835</v>
      </c>
      <c r="F776" s="18" t="str">
        <f>VLOOKUP(E776,'Locations and local authorities'!$A$1:$B$538,2,FALSE)</f>
        <v>Bedford</v>
      </c>
      <c r="G776" s="18" t="s">
        <v>5699</v>
      </c>
    </row>
    <row r="777" spans="1:7" ht="15.5" x14ac:dyDescent="0.35">
      <c r="A777" s="18" t="s">
        <v>1765</v>
      </c>
      <c r="B777" s="18" t="s">
        <v>5724</v>
      </c>
      <c r="C777" s="18"/>
      <c r="D777" s="18" t="s">
        <v>5926</v>
      </c>
      <c r="E777" s="18" t="s">
        <v>6148</v>
      </c>
      <c r="F777" s="18" t="str">
        <f>VLOOKUP(E777,'Locations and local authorities'!$A$1:$B$538,2,FALSE)</f>
        <v>Westmorland and Furness</v>
      </c>
      <c r="G777" s="18" t="s">
        <v>5701</v>
      </c>
    </row>
    <row r="778" spans="1:7" ht="15.5" x14ac:dyDescent="0.35">
      <c r="A778" s="62" t="s">
        <v>1767</v>
      </c>
      <c r="B778" s="18" t="s">
        <v>5721</v>
      </c>
      <c r="C778" s="18" t="s">
        <v>6238</v>
      </c>
      <c r="D778" s="18" t="s">
        <v>5925</v>
      </c>
      <c r="E778" s="18" t="s">
        <v>5797</v>
      </c>
      <c r="F778" s="18" t="str">
        <f>VLOOKUP(E778,'Locations and local authorities'!$A$1:$B$538,2,FALSE)</f>
        <v>Dudley</v>
      </c>
      <c r="G778" s="18" t="s">
        <v>5698</v>
      </c>
    </row>
    <row r="779" spans="1:7" ht="15.5" x14ac:dyDescent="0.35">
      <c r="A779" s="62" t="s">
        <v>1769</v>
      </c>
      <c r="B779" s="18" t="s">
        <v>5726</v>
      </c>
      <c r="C779" s="18"/>
      <c r="D779" s="18" t="s">
        <v>5925</v>
      </c>
      <c r="E779" s="18" t="s">
        <v>5772</v>
      </c>
      <c r="F779" s="18" t="str">
        <f>VLOOKUP(E779,'Locations and local authorities'!$A$1:$B$538,2,FALSE)</f>
        <v>Glasgow</v>
      </c>
      <c r="G779" s="18" t="s">
        <v>5773</v>
      </c>
    </row>
    <row r="780" spans="1:7" ht="15.5" x14ac:dyDescent="0.35">
      <c r="A780" s="62" t="s">
        <v>1771</v>
      </c>
      <c r="B780" s="18" t="s">
        <v>5719</v>
      </c>
      <c r="C780" s="18"/>
      <c r="D780" s="18" t="s">
        <v>5925</v>
      </c>
      <c r="E780" s="18" t="s">
        <v>5771</v>
      </c>
      <c r="F780" s="18" t="str">
        <f>VLOOKUP(E780,'Locations and local authorities'!$A$1:$B$538,2,FALSE)</f>
        <v>Westminster</v>
      </c>
      <c r="G780" s="18" t="s">
        <v>5700</v>
      </c>
    </row>
    <row r="781" spans="1:7" ht="15.5" x14ac:dyDescent="0.35">
      <c r="A781" s="62" t="s">
        <v>1773</v>
      </c>
      <c r="B781" s="18" t="s">
        <v>5721</v>
      </c>
      <c r="C781" s="18" t="s">
        <v>6248</v>
      </c>
      <c r="D781" s="18" t="s">
        <v>5926</v>
      </c>
      <c r="E781" s="18" t="s">
        <v>5710</v>
      </c>
      <c r="F781" s="18" t="str">
        <f>VLOOKUP(E781,'Locations and local authorities'!$A$1:$B$538,2,FALSE)</f>
        <v>Manchester</v>
      </c>
      <c r="G781" s="18" t="s">
        <v>5701</v>
      </c>
    </row>
    <row r="782" spans="1:7" ht="15.5" x14ac:dyDescent="0.35">
      <c r="A782" s="18" t="s">
        <v>1775</v>
      </c>
      <c r="B782" s="18" t="s">
        <v>5721</v>
      </c>
      <c r="C782" s="18" t="s">
        <v>6238</v>
      </c>
      <c r="D782" s="18" t="s">
        <v>5925</v>
      </c>
      <c r="E782" s="18" t="s">
        <v>5835</v>
      </c>
      <c r="F782" s="18" t="str">
        <f>VLOOKUP(E782,'Locations and local authorities'!$A$1:$B$538,2,FALSE)</f>
        <v>Bedford</v>
      </c>
      <c r="G782" s="18" t="s">
        <v>5699</v>
      </c>
    </row>
    <row r="783" spans="1:7" ht="15.5" x14ac:dyDescent="0.35">
      <c r="A783" s="18" t="s">
        <v>1777</v>
      </c>
      <c r="B783" s="18" t="s">
        <v>5721</v>
      </c>
      <c r="C783" s="18" t="s">
        <v>6238</v>
      </c>
      <c r="D783" s="18" t="s">
        <v>5925</v>
      </c>
      <c r="E783" s="18" t="s">
        <v>5710</v>
      </c>
      <c r="F783" s="18" t="str">
        <f>VLOOKUP(E783,'Locations and local authorities'!$A$1:$B$538,2,FALSE)</f>
        <v>Manchester</v>
      </c>
      <c r="G783" s="18" t="s">
        <v>5701</v>
      </c>
    </row>
    <row r="784" spans="1:7" ht="15.5" x14ac:dyDescent="0.35">
      <c r="A784" s="62" t="s">
        <v>1779</v>
      </c>
      <c r="B784" s="18" t="s">
        <v>5725</v>
      </c>
      <c r="C784" s="18"/>
      <c r="D784" s="18" t="s">
        <v>5925</v>
      </c>
      <c r="E784" s="18" t="s">
        <v>5911</v>
      </c>
      <c r="F784" s="18" t="str">
        <f>VLOOKUP(E784,'Locations and local authorities'!$A$1:$B$538,2,FALSE)</f>
        <v>South Oxfordshire</v>
      </c>
      <c r="G784" s="18" t="s">
        <v>5695</v>
      </c>
    </row>
    <row r="785" spans="1:7" ht="15.5" x14ac:dyDescent="0.35">
      <c r="A785" s="18" t="s">
        <v>1781</v>
      </c>
      <c r="B785" s="18" t="s">
        <v>5721</v>
      </c>
      <c r="C785" s="18" t="s">
        <v>6247</v>
      </c>
      <c r="D785" s="18" t="s">
        <v>5925</v>
      </c>
      <c r="E785" s="18" t="s">
        <v>5682</v>
      </c>
      <c r="F785" s="18" t="str">
        <f>VLOOKUP(E785,'Locations and local authorities'!$A$1:$B$538,2,FALSE)</f>
        <v>St Albans</v>
      </c>
      <c r="G785" s="18" t="s">
        <v>5699</v>
      </c>
    </row>
    <row r="786" spans="1:7" ht="15.5" x14ac:dyDescent="0.35">
      <c r="A786" s="18" t="s">
        <v>1783</v>
      </c>
      <c r="B786" s="18" t="s">
        <v>5721</v>
      </c>
      <c r="C786" s="18" t="s">
        <v>6217</v>
      </c>
      <c r="D786" s="18" t="s">
        <v>5925</v>
      </c>
      <c r="E786" s="18" t="s">
        <v>5752</v>
      </c>
      <c r="F786" s="18" t="str">
        <f>VLOOKUP(E786,'Locations and local authorities'!$A$1:$B$538,2,FALSE)</f>
        <v>Cardiff</v>
      </c>
      <c r="G786" s="18" t="s">
        <v>5753</v>
      </c>
    </row>
    <row r="787" spans="1:7" ht="15.5" x14ac:dyDescent="0.35">
      <c r="A787" s="18" t="s">
        <v>1785</v>
      </c>
      <c r="B787" s="18" t="s">
        <v>5724</v>
      </c>
      <c r="C787" s="18"/>
      <c r="D787" s="18" t="s">
        <v>5926</v>
      </c>
      <c r="E787" s="18" t="s">
        <v>5847</v>
      </c>
      <c r="F787" s="18" t="str">
        <f>VLOOKUP(E787,'Locations and local authorities'!$A$1:$B$538,2,FALSE)</f>
        <v>Medway</v>
      </c>
      <c r="G787" s="18" t="s">
        <v>5695</v>
      </c>
    </row>
    <row r="788" spans="1:7" ht="15.5" x14ac:dyDescent="0.35">
      <c r="A788" s="18" t="s">
        <v>1787</v>
      </c>
      <c r="B788" s="18" t="s">
        <v>5721</v>
      </c>
      <c r="C788" s="18" t="s">
        <v>6238</v>
      </c>
      <c r="D788" s="18" t="s">
        <v>5925</v>
      </c>
      <c r="E788" s="18" t="s">
        <v>5977</v>
      </c>
      <c r="F788" s="18" t="str">
        <f>VLOOKUP(E788,'Locations and local authorities'!$A$1:$B$538,2,FALSE)</f>
        <v>Stockport</v>
      </c>
      <c r="G788" s="18" t="s">
        <v>5701</v>
      </c>
    </row>
    <row r="789" spans="1:7" ht="15.5" x14ac:dyDescent="0.35">
      <c r="A789" s="62" t="s">
        <v>1789</v>
      </c>
      <c r="B789" s="18" t="s">
        <v>5721</v>
      </c>
      <c r="C789" s="18" t="s">
        <v>6238</v>
      </c>
      <c r="D789" s="18" t="s">
        <v>5926</v>
      </c>
      <c r="E789" s="18" t="s">
        <v>5687</v>
      </c>
      <c r="F789" s="18" t="str">
        <f>VLOOKUP(E789,'Locations and local authorities'!$A$1:$B$538,2,FALSE)</f>
        <v>Stoke-on-Trent</v>
      </c>
      <c r="G789" s="18" t="s">
        <v>5698</v>
      </c>
    </row>
    <row r="790" spans="1:7" ht="15.5" x14ac:dyDescent="0.35">
      <c r="A790" s="18" t="s">
        <v>1791</v>
      </c>
      <c r="B790" s="18" t="s">
        <v>5721</v>
      </c>
      <c r="C790" s="18" t="s">
        <v>6238</v>
      </c>
      <c r="D790" s="18" t="s">
        <v>5925</v>
      </c>
      <c r="E790" s="18" t="s">
        <v>5789</v>
      </c>
      <c r="F790" s="18" t="str">
        <f>VLOOKUP(E790,'Locations and local authorities'!$A$1:$B$538,2,FALSE)</f>
        <v>Bolton</v>
      </c>
      <c r="G790" s="18" t="s">
        <v>5701</v>
      </c>
    </row>
    <row r="791" spans="1:7" ht="15.5" x14ac:dyDescent="0.35">
      <c r="A791" s="18" t="s">
        <v>1793</v>
      </c>
      <c r="B791" s="18" t="s">
        <v>5721</v>
      </c>
      <c r="C791" s="18" t="s">
        <v>6238</v>
      </c>
      <c r="D791" s="18" t="s">
        <v>5925</v>
      </c>
      <c r="E791" s="18" t="s">
        <v>5792</v>
      </c>
      <c r="F791" s="18" t="str">
        <f>VLOOKUP(E791,'Locations and local authorities'!$A$1:$B$538,2,FALSE)</f>
        <v>Reading</v>
      </c>
      <c r="G791" s="18" t="s">
        <v>5702</v>
      </c>
    </row>
    <row r="792" spans="1:7" ht="15.5" x14ac:dyDescent="0.35">
      <c r="A792" s="62" t="s">
        <v>1795</v>
      </c>
      <c r="B792" s="18" t="s">
        <v>5721</v>
      </c>
      <c r="C792" s="18" t="s">
        <v>6238</v>
      </c>
      <c r="D792" s="18" t="s">
        <v>5925</v>
      </c>
      <c r="E792" s="18" t="s">
        <v>5814</v>
      </c>
      <c r="F792" s="18" t="str">
        <f>VLOOKUP(E792,'Locations and local authorities'!$A$1:$B$538,2,FALSE)</f>
        <v>Basildon</v>
      </c>
      <c r="G792" s="18" t="s">
        <v>5699</v>
      </c>
    </row>
    <row r="793" spans="1:7" ht="15.5" x14ac:dyDescent="0.35">
      <c r="A793" s="62" t="s">
        <v>1797</v>
      </c>
      <c r="B793" s="18" t="s">
        <v>5720</v>
      </c>
      <c r="C793" s="18"/>
      <c r="D793" s="18" t="s">
        <v>5925</v>
      </c>
      <c r="E793" s="18" t="s">
        <v>5881</v>
      </c>
      <c r="F793" s="18" t="str">
        <f>VLOOKUP(E793,'Locations and local authorities'!$A$1:$B$538,2,FALSE)</f>
        <v>Bromley</v>
      </c>
      <c r="G793" s="18" t="s">
        <v>5695</v>
      </c>
    </row>
    <row r="794" spans="1:7" ht="15.5" x14ac:dyDescent="0.35">
      <c r="A794" s="18" t="s">
        <v>1799</v>
      </c>
      <c r="B794" s="18" t="s">
        <v>5721</v>
      </c>
      <c r="C794" s="18" t="s">
        <v>6238</v>
      </c>
      <c r="D794" s="18" t="s">
        <v>5925</v>
      </c>
      <c r="E794" s="18" t="s">
        <v>5786</v>
      </c>
      <c r="F794" s="18" t="str">
        <f>VLOOKUP(E794,'Locations and local authorities'!$A$1:$B$538,2,FALSE)</f>
        <v>Havering</v>
      </c>
      <c r="G794" s="18" t="s">
        <v>5700</v>
      </c>
    </row>
    <row r="795" spans="1:7" ht="15.5" x14ac:dyDescent="0.35">
      <c r="A795" s="62" t="s">
        <v>1801</v>
      </c>
      <c r="B795" s="18" t="s">
        <v>5726</v>
      </c>
      <c r="C795" s="18"/>
      <c r="D795" s="18" t="s">
        <v>5925</v>
      </c>
      <c r="E795" s="18" t="s">
        <v>5771</v>
      </c>
      <c r="F795" s="18" t="str">
        <f>VLOOKUP(E795,'Locations and local authorities'!$A$1:$B$538,2,FALSE)</f>
        <v>Westminster</v>
      </c>
      <c r="G795" s="18" t="s">
        <v>5700</v>
      </c>
    </row>
    <row r="796" spans="1:7" ht="15.5" x14ac:dyDescent="0.35">
      <c r="A796" s="18" t="s">
        <v>1803</v>
      </c>
      <c r="B796" s="18" t="s">
        <v>5721</v>
      </c>
      <c r="C796" s="18" t="s">
        <v>6238</v>
      </c>
      <c r="D796" s="18" t="s">
        <v>5925</v>
      </c>
      <c r="E796" s="18" t="s">
        <v>5755</v>
      </c>
      <c r="F796" s="18" t="str">
        <f>VLOOKUP(E796,'Locations and local authorities'!$A$1:$B$538,2,FALSE)</f>
        <v>Lewisham</v>
      </c>
      <c r="G796" s="18" t="s">
        <v>5700</v>
      </c>
    </row>
    <row r="797" spans="1:7" ht="15.5" x14ac:dyDescent="0.35">
      <c r="A797" s="18" t="s">
        <v>1805</v>
      </c>
      <c r="B797" s="18" t="s">
        <v>5721</v>
      </c>
      <c r="C797" s="18" t="s">
        <v>6238</v>
      </c>
      <c r="D797" s="18" t="s">
        <v>5925</v>
      </c>
      <c r="E797" s="18" t="s">
        <v>5965</v>
      </c>
      <c r="F797" s="18" t="str">
        <f>VLOOKUP(E797,'Locations and local authorities'!$A$1:$B$538,2,FALSE)</f>
        <v>Pendle</v>
      </c>
      <c r="G797" s="18" t="s">
        <v>5701</v>
      </c>
    </row>
    <row r="798" spans="1:7" ht="15.5" x14ac:dyDescent="0.35">
      <c r="A798" s="62" t="s">
        <v>1807</v>
      </c>
      <c r="B798" s="18" t="s">
        <v>5721</v>
      </c>
      <c r="C798" s="18" t="s">
        <v>6238</v>
      </c>
      <c r="D798" s="18" t="s">
        <v>5926</v>
      </c>
      <c r="E798" s="18" t="s">
        <v>6322</v>
      </c>
      <c r="F798" s="18" t="str">
        <f>VLOOKUP(E798,'Locations and local authorities'!$A$1:$B$538,2,FALSE)</f>
        <v>Barking and Dagenham</v>
      </c>
      <c r="G798" s="18" t="s">
        <v>5700</v>
      </c>
    </row>
    <row r="799" spans="1:7" ht="15.5" x14ac:dyDescent="0.35">
      <c r="A799" s="18" t="s">
        <v>1809</v>
      </c>
      <c r="B799" s="18" t="s">
        <v>5721</v>
      </c>
      <c r="C799" s="18" t="s">
        <v>6238</v>
      </c>
      <c r="D799" s="18" t="s">
        <v>5925</v>
      </c>
      <c r="E799" s="18" t="s">
        <v>5677</v>
      </c>
      <c r="F799" s="18" t="str">
        <f>VLOOKUP(E799,'Locations and local authorities'!$A$1:$B$538,2,FALSE)</f>
        <v>Leicester</v>
      </c>
      <c r="G799" s="18" t="s">
        <v>5696</v>
      </c>
    </row>
    <row r="800" spans="1:7" ht="15.5" x14ac:dyDescent="0.35">
      <c r="A800" s="18" t="s">
        <v>1811</v>
      </c>
      <c r="B800" s="18" t="s">
        <v>5721</v>
      </c>
      <c r="C800" s="18" t="s">
        <v>6238</v>
      </c>
      <c r="D800" s="18" t="s">
        <v>5926</v>
      </c>
      <c r="E800" s="18" t="s">
        <v>5763</v>
      </c>
      <c r="F800" s="18" t="str">
        <f>VLOOKUP(E800,'Locations and local authorities'!$A$1:$B$538,2,FALSE)</f>
        <v>Sheffield</v>
      </c>
      <c r="G800" s="18" t="s">
        <v>5697</v>
      </c>
    </row>
    <row r="801" spans="1:7" ht="15.5" x14ac:dyDescent="0.35">
      <c r="A801" s="62" t="s">
        <v>1813</v>
      </c>
      <c r="B801" s="18" t="s">
        <v>5721</v>
      </c>
      <c r="C801" s="18" t="s">
        <v>6238</v>
      </c>
      <c r="D801" s="18" t="s">
        <v>5926</v>
      </c>
      <c r="E801" s="18" t="s">
        <v>5766</v>
      </c>
      <c r="F801" s="18" t="str">
        <f>VLOOKUP(E801,'Locations and local authorities'!$A$1:$B$538,2,FALSE)</f>
        <v>Greenwich</v>
      </c>
      <c r="G801" s="18" t="s">
        <v>5700</v>
      </c>
    </row>
    <row r="802" spans="1:7" ht="15.5" x14ac:dyDescent="0.35">
      <c r="A802" s="62" t="s">
        <v>1815</v>
      </c>
      <c r="B802" s="18" t="s">
        <v>5721</v>
      </c>
      <c r="C802" s="18" t="s">
        <v>6238</v>
      </c>
      <c r="D802" s="18" t="s">
        <v>5925</v>
      </c>
      <c r="E802" s="18" t="s">
        <v>5809</v>
      </c>
      <c r="F802" s="18" t="str">
        <f>VLOOKUP(E802,'Locations and local authorities'!$A$1:$B$538,2,FALSE)</f>
        <v>Southwark</v>
      </c>
      <c r="G802" s="18" t="s">
        <v>5700</v>
      </c>
    </row>
    <row r="803" spans="1:7" ht="15.5" x14ac:dyDescent="0.35">
      <c r="A803" s="18" t="s">
        <v>1817</v>
      </c>
      <c r="B803" s="18" t="s">
        <v>5721</v>
      </c>
      <c r="C803" s="18" t="s">
        <v>6238</v>
      </c>
      <c r="D803" s="18" t="s">
        <v>5925</v>
      </c>
      <c r="E803" s="18" t="s">
        <v>5821</v>
      </c>
      <c r="F803" s="18" t="str">
        <f>VLOOKUP(E803,'Locations and local authorities'!$A$1:$B$538,2,FALSE)</f>
        <v>Nottingham</v>
      </c>
      <c r="G803" s="18" t="s">
        <v>5696</v>
      </c>
    </row>
    <row r="804" spans="1:7" ht="15.5" x14ac:dyDescent="0.35">
      <c r="A804" s="18" t="s">
        <v>1819</v>
      </c>
      <c r="B804" s="18" t="s">
        <v>5721</v>
      </c>
      <c r="C804" s="18" t="s">
        <v>6238</v>
      </c>
      <c r="D804" s="18" t="s">
        <v>5926</v>
      </c>
      <c r="E804" s="18" t="s">
        <v>5747</v>
      </c>
      <c r="F804" s="18" t="str">
        <f>VLOOKUP(E804,'Locations and local authorities'!$A$1:$B$538,2,FALSE)</f>
        <v>Thurrock</v>
      </c>
      <c r="G804" s="18" t="s">
        <v>5699</v>
      </c>
    </row>
    <row r="805" spans="1:7" ht="15.5" x14ac:dyDescent="0.35">
      <c r="A805" s="62" t="s">
        <v>1821</v>
      </c>
      <c r="B805" s="18" t="s">
        <v>5721</v>
      </c>
      <c r="C805" s="18" t="s">
        <v>6238</v>
      </c>
      <c r="D805" s="18" t="s">
        <v>5925</v>
      </c>
      <c r="E805" s="18" t="s">
        <v>5923</v>
      </c>
      <c r="F805" s="18" t="str">
        <f>VLOOKUP(E805,'Locations and local authorities'!$A$1:$B$538,2,FALSE)</f>
        <v>Bromsgrove</v>
      </c>
      <c r="G805" s="18" t="s">
        <v>5698</v>
      </c>
    </row>
    <row r="806" spans="1:7" ht="15.5" x14ac:dyDescent="0.35">
      <c r="A806" s="18" t="s">
        <v>1823</v>
      </c>
      <c r="B806" s="18" t="s">
        <v>5721</v>
      </c>
      <c r="C806" s="18" t="s">
        <v>6238</v>
      </c>
      <c r="D806" s="18" t="s">
        <v>5925</v>
      </c>
      <c r="E806" s="18" t="s">
        <v>5686</v>
      </c>
      <c r="F806" s="18" t="str">
        <f>VLOOKUP(E806,'Locations and local authorities'!$A$1:$B$538,2,FALSE)</f>
        <v>Walsall</v>
      </c>
      <c r="G806" s="18" t="s">
        <v>5698</v>
      </c>
    </row>
    <row r="807" spans="1:7" ht="15.5" x14ac:dyDescent="0.35">
      <c r="A807" s="62" t="s">
        <v>1825</v>
      </c>
      <c r="B807" s="18" t="s">
        <v>5721</v>
      </c>
      <c r="C807" s="18" t="s">
        <v>6238</v>
      </c>
      <c r="D807" s="18" t="s">
        <v>5925</v>
      </c>
      <c r="E807" s="18" t="s">
        <v>5673</v>
      </c>
      <c r="F807" s="18" t="str">
        <f>VLOOKUP(E807,'Locations and local authorities'!$A$1:$B$538,2,FALSE)</f>
        <v>Coventry</v>
      </c>
      <c r="G807" s="18" t="s">
        <v>5698</v>
      </c>
    </row>
    <row r="808" spans="1:7" ht="15.5" x14ac:dyDescent="0.35">
      <c r="A808" s="62" t="s">
        <v>1827</v>
      </c>
      <c r="B808" s="18" t="s">
        <v>5725</v>
      </c>
      <c r="C808" s="18"/>
      <c r="D808" s="18" t="s">
        <v>5925</v>
      </c>
      <c r="E808" s="18" t="s">
        <v>5763</v>
      </c>
      <c r="F808" s="18" t="str">
        <f>VLOOKUP(E808,'Locations and local authorities'!$A$1:$B$538,2,FALSE)</f>
        <v>Sheffield</v>
      </c>
      <c r="G808" s="18" t="s">
        <v>5697</v>
      </c>
    </row>
    <row r="809" spans="1:7" ht="15.5" x14ac:dyDescent="0.35">
      <c r="A809" s="18" t="s">
        <v>1829</v>
      </c>
      <c r="B809" s="18" t="s">
        <v>5721</v>
      </c>
      <c r="C809" s="18" t="s">
        <v>6238</v>
      </c>
      <c r="D809" s="18" t="s">
        <v>5925</v>
      </c>
      <c r="E809" s="18" t="s">
        <v>5874</v>
      </c>
      <c r="F809" s="18" t="str">
        <f>VLOOKUP(E809,'Locations and local authorities'!$A$1:$B$538,2,FALSE)</f>
        <v>Gravesham</v>
      </c>
      <c r="G809" s="18" t="s">
        <v>5695</v>
      </c>
    </row>
    <row r="810" spans="1:7" ht="15.5" x14ac:dyDescent="0.35">
      <c r="A810" s="18" t="s">
        <v>1831</v>
      </c>
      <c r="B810" s="18" t="s">
        <v>5721</v>
      </c>
      <c r="C810" s="18" t="s">
        <v>6238</v>
      </c>
      <c r="D810" s="18" t="s">
        <v>5926</v>
      </c>
      <c r="E810" s="18" t="s">
        <v>5674</v>
      </c>
      <c r="F810" s="18" t="str">
        <f>VLOOKUP(E810,'Locations and local authorities'!$A$1:$B$538,2,FALSE)</f>
        <v>West Northamptonshire</v>
      </c>
      <c r="G810" s="18" t="s">
        <v>5696</v>
      </c>
    </row>
    <row r="811" spans="1:7" ht="15.5" x14ac:dyDescent="0.35">
      <c r="A811" s="62" t="s">
        <v>1833</v>
      </c>
      <c r="B811" s="18" t="s">
        <v>5721</v>
      </c>
      <c r="C811" s="18" t="s">
        <v>6217</v>
      </c>
      <c r="D811" s="18" t="s">
        <v>5925</v>
      </c>
      <c r="E811" s="18" t="s">
        <v>5782</v>
      </c>
      <c r="F811" s="18" t="str">
        <f>VLOOKUP(E811,'Locations and local authorities'!$A$1:$B$538,2,FALSE)</f>
        <v>Doncaster</v>
      </c>
      <c r="G811" s="18" t="s">
        <v>5697</v>
      </c>
    </row>
    <row r="812" spans="1:7" ht="15.5" x14ac:dyDescent="0.35">
      <c r="A812" s="62" t="s">
        <v>1835</v>
      </c>
      <c r="B812" s="18" t="s">
        <v>5721</v>
      </c>
      <c r="C812" s="18" t="s">
        <v>6217</v>
      </c>
      <c r="D812" s="18" t="s">
        <v>5925</v>
      </c>
      <c r="E812" s="18" t="s">
        <v>5918</v>
      </c>
      <c r="F812" s="18" t="str">
        <f>VLOOKUP(E812,'Locations and local authorities'!$A$1:$B$538,2,FALSE)</f>
        <v>Dorset</v>
      </c>
      <c r="G812" s="18" t="s">
        <v>5702</v>
      </c>
    </row>
    <row r="813" spans="1:7" ht="15.5" x14ac:dyDescent="0.35">
      <c r="A813" s="62" t="s">
        <v>1837</v>
      </c>
      <c r="B813" s="18" t="s">
        <v>5721</v>
      </c>
      <c r="C813" s="18" t="s">
        <v>6217</v>
      </c>
      <c r="D813" s="18" t="s">
        <v>5925</v>
      </c>
      <c r="E813" s="18" t="s">
        <v>5906</v>
      </c>
      <c r="F813" s="18" t="str">
        <f>VLOOKUP(E813,'Locations and local authorities'!$A$1:$B$538,2,FALSE)</f>
        <v>Bournemouth, Christchurch and Poole</v>
      </c>
      <c r="G813" s="18" t="s">
        <v>5702</v>
      </c>
    </row>
    <row r="814" spans="1:7" ht="15.5" x14ac:dyDescent="0.35">
      <c r="A814" s="18" t="s">
        <v>1839</v>
      </c>
      <c r="B814" s="18" t="s">
        <v>5729</v>
      </c>
      <c r="C814" s="18"/>
      <c r="D814" s="18" t="s">
        <v>5926</v>
      </c>
      <c r="E814" s="18" t="s">
        <v>5747</v>
      </c>
      <c r="F814" s="18" t="str">
        <f>VLOOKUP(E814,'Locations and local authorities'!$A$1:$B$538,2,FALSE)</f>
        <v>Thurrock</v>
      </c>
      <c r="G814" s="18" t="s">
        <v>5699</v>
      </c>
    </row>
    <row r="815" spans="1:7" ht="15.5" x14ac:dyDescent="0.35">
      <c r="A815" s="62" t="s">
        <v>1841</v>
      </c>
      <c r="B815" s="18" t="s">
        <v>5727</v>
      </c>
      <c r="C815" s="18"/>
      <c r="D815" s="18" t="s">
        <v>5925</v>
      </c>
      <c r="E815" s="18" t="s">
        <v>5771</v>
      </c>
      <c r="F815" s="18" t="str">
        <f>VLOOKUP(E815,'Locations and local authorities'!$A$1:$B$538,2,FALSE)</f>
        <v>Westminster</v>
      </c>
      <c r="G815" s="18" t="s">
        <v>5700</v>
      </c>
    </row>
    <row r="816" spans="1:7" ht="15.5" x14ac:dyDescent="0.35">
      <c r="A816" s="18" t="s">
        <v>1843</v>
      </c>
      <c r="B816" s="18" t="s">
        <v>5721</v>
      </c>
      <c r="C816" s="18" t="s">
        <v>6238</v>
      </c>
      <c r="D816" s="18" t="s">
        <v>5925</v>
      </c>
      <c r="E816" s="18" t="s">
        <v>5779</v>
      </c>
      <c r="F816" s="18" t="str">
        <f>VLOOKUP(E816,'Locations and local authorities'!$A$1:$B$538,2,FALSE)</f>
        <v>Sefton</v>
      </c>
      <c r="G816" s="18" t="s">
        <v>5701</v>
      </c>
    </row>
    <row r="817" spans="1:7" ht="15.5" x14ac:dyDescent="0.35">
      <c r="A817" s="18" t="s">
        <v>1845</v>
      </c>
      <c r="B817" s="18" t="s">
        <v>5721</v>
      </c>
      <c r="C817" s="18" t="s">
        <v>6238</v>
      </c>
      <c r="D817" s="18" t="s">
        <v>5925</v>
      </c>
      <c r="E817" s="18" t="s">
        <v>6036</v>
      </c>
      <c r="F817" s="18" t="str">
        <f>VLOOKUP(E817,'Locations and local authorities'!$A$1:$B$538,2,FALSE)</f>
        <v>Dover</v>
      </c>
      <c r="G817" s="18" t="s">
        <v>5695</v>
      </c>
    </row>
    <row r="818" spans="1:7" ht="15.5" x14ac:dyDescent="0.35">
      <c r="A818" s="18" t="s">
        <v>1847</v>
      </c>
      <c r="B818" s="18" t="s">
        <v>5724</v>
      </c>
      <c r="C818" s="18"/>
      <c r="D818" s="18" t="s">
        <v>5925</v>
      </c>
      <c r="E818" s="18" t="s">
        <v>6144</v>
      </c>
      <c r="F818" s="18" t="str">
        <f>VLOOKUP(E818,'Locations and local authorities'!$A$1:$B$538,2,FALSE)</f>
        <v>Guildford</v>
      </c>
      <c r="G818" s="18" t="s">
        <v>5695</v>
      </c>
    </row>
    <row r="819" spans="1:7" ht="15.5" x14ac:dyDescent="0.35">
      <c r="A819" s="18" t="s">
        <v>1849</v>
      </c>
      <c r="B819" s="18" t="s">
        <v>5726</v>
      </c>
      <c r="C819" s="18"/>
      <c r="D819" s="18" t="s">
        <v>5925</v>
      </c>
      <c r="E819" s="18" t="s">
        <v>6093</v>
      </c>
      <c r="F819" s="18" t="str">
        <f>VLOOKUP(E819,'Locations and local authorities'!$A$1:$B$538,2,FALSE)</f>
        <v>Runnymede</v>
      </c>
      <c r="G819" s="18" t="s">
        <v>5695</v>
      </c>
    </row>
    <row r="820" spans="1:7" ht="15.5" x14ac:dyDescent="0.35">
      <c r="A820" s="18" t="s">
        <v>1851</v>
      </c>
      <c r="B820" s="18" t="s">
        <v>5721</v>
      </c>
      <c r="C820" s="18" t="s">
        <v>6238</v>
      </c>
      <c r="D820" s="18" t="s">
        <v>5925</v>
      </c>
      <c r="E820" s="18" t="s">
        <v>5810</v>
      </c>
      <c r="F820" s="18" t="str">
        <f>VLOOKUP(E820,'Locations and local authorities'!$A$1:$B$538,2,FALSE)</f>
        <v>Buckinghamshire</v>
      </c>
      <c r="G820" s="18" t="s">
        <v>5695</v>
      </c>
    </row>
    <row r="821" spans="1:7" ht="15.5" x14ac:dyDescent="0.35">
      <c r="A821" s="18" t="s">
        <v>1853</v>
      </c>
      <c r="B821" s="18" t="s">
        <v>5721</v>
      </c>
      <c r="C821" s="18" t="s">
        <v>6238</v>
      </c>
      <c r="D821" s="18" t="s">
        <v>5926</v>
      </c>
      <c r="E821" s="18" t="s">
        <v>5823</v>
      </c>
      <c r="F821" s="18" t="str">
        <f>VLOOKUP(E821,'Locations and local authorities'!$A$1:$B$538,2,FALSE)</f>
        <v>Waltham Forest</v>
      </c>
      <c r="G821" s="18" t="s">
        <v>5700</v>
      </c>
    </row>
    <row r="822" spans="1:7" ht="15.5" x14ac:dyDescent="0.35">
      <c r="A822" s="18" t="s">
        <v>1855</v>
      </c>
      <c r="B822" s="18" t="s">
        <v>5721</v>
      </c>
      <c r="C822" s="18" t="s">
        <v>6238</v>
      </c>
      <c r="D822" s="18" t="s">
        <v>5925</v>
      </c>
      <c r="E822" s="18" t="s">
        <v>5776</v>
      </c>
      <c r="F822" s="18" t="str">
        <f>VLOOKUP(E822,'Locations and local authorities'!$A$1:$B$538,2,FALSE)</f>
        <v>Brent</v>
      </c>
      <c r="G822" s="18" t="s">
        <v>5700</v>
      </c>
    </row>
    <row r="823" spans="1:7" ht="15.5" x14ac:dyDescent="0.35">
      <c r="A823" s="18" t="s">
        <v>1857</v>
      </c>
      <c r="B823" s="18" t="s">
        <v>5720</v>
      </c>
      <c r="C823" s="18"/>
      <c r="D823" s="18" t="s">
        <v>5925</v>
      </c>
      <c r="E823" s="18" t="s">
        <v>5706</v>
      </c>
      <c r="F823" s="18" t="str">
        <f>VLOOKUP(E823,'Locations and local authorities'!$A$1:$B$538,2,FALSE)</f>
        <v>City of London</v>
      </c>
      <c r="G823" s="18" t="s">
        <v>5700</v>
      </c>
    </row>
    <row r="824" spans="1:7" ht="15.5" x14ac:dyDescent="0.35">
      <c r="A824" s="18" t="s">
        <v>1859</v>
      </c>
      <c r="B824" s="18" t="s">
        <v>5732</v>
      </c>
      <c r="C824" s="18"/>
      <c r="D824" s="18" t="s">
        <v>5925</v>
      </c>
      <c r="E824" s="18" t="s">
        <v>5771</v>
      </c>
      <c r="F824" s="18" t="str">
        <f>VLOOKUP(E824,'Locations and local authorities'!$A$1:$B$538,2,FALSE)</f>
        <v>Westminster</v>
      </c>
      <c r="G824" s="18" t="s">
        <v>5700</v>
      </c>
    </row>
    <row r="825" spans="1:7" ht="15.5" x14ac:dyDescent="0.35">
      <c r="A825" s="18" t="s">
        <v>1861</v>
      </c>
      <c r="B825" s="18" t="s">
        <v>5727</v>
      </c>
      <c r="C825" s="18"/>
      <c r="D825" s="18" t="s">
        <v>5925</v>
      </c>
      <c r="E825" s="18" t="s">
        <v>5878</v>
      </c>
      <c r="F825" s="18" t="str">
        <f>VLOOKUP(E825,'Locations and local authorities'!$A$1:$B$538,2,FALSE)</f>
        <v>West Suffolk</v>
      </c>
      <c r="G825" s="18" t="s">
        <v>5699</v>
      </c>
    </row>
    <row r="826" spans="1:7" ht="15.5" x14ac:dyDescent="0.35">
      <c r="A826" s="18" t="s">
        <v>1863</v>
      </c>
      <c r="B826" s="18" t="s">
        <v>5721</v>
      </c>
      <c r="C826" s="18" t="s">
        <v>6238</v>
      </c>
      <c r="D826" s="18" t="s">
        <v>5925</v>
      </c>
      <c r="E826" s="18" t="s">
        <v>5833</v>
      </c>
      <c r="F826" s="18" t="str">
        <f>VLOOKUP(E826,'Locations and local authorities'!$A$1:$B$538,2,FALSE)</f>
        <v>North Northamptonshire</v>
      </c>
      <c r="G826" s="18" t="s">
        <v>5696</v>
      </c>
    </row>
    <row r="827" spans="1:7" ht="15.5" x14ac:dyDescent="0.35">
      <c r="A827" s="62" t="s">
        <v>1865</v>
      </c>
      <c r="B827" s="18" t="s">
        <v>5719</v>
      </c>
      <c r="C827" s="18"/>
      <c r="D827" s="18" t="s">
        <v>5925</v>
      </c>
      <c r="E827" s="18" t="s">
        <v>6177</v>
      </c>
      <c r="F827" s="18" t="str">
        <f>VLOOKUP(E827,'Locations and local authorities'!$A$1:$B$538,2,FALSE)</f>
        <v>Carmarthenshire</v>
      </c>
      <c r="G827" s="18" t="s">
        <v>5753</v>
      </c>
    </row>
    <row r="828" spans="1:7" ht="15.5" x14ac:dyDescent="0.35">
      <c r="A828" s="18" t="s">
        <v>1867</v>
      </c>
      <c r="B828" s="18" t="s">
        <v>5721</v>
      </c>
      <c r="C828" s="18" t="s">
        <v>6238</v>
      </c>
      <c r="D828" s="18" t="s">
        <v>5925</v>
      </c>
      <c r="E828" s="18" t="s">
        <v>6322</v>
      </c>
      <c r="F828" s="18" t="str">
        <f>VLOOKUP(E828,'Locations and local authorities'!$A$1:$B$538,2,FALSE)</f>
        <v>Barking and Dagenham</v>
      </c>
      <c r="G828" s="18" t="s">
        <v>5700</v>
      </c>
    </row>
    <row r="829" spans="1:7" ht="15.5" x14ac:dyDescent="0.35">
      <c r="A829" s="18" t="s">
        <v>1869</v>
      </c>
      <c r="B829" s="18" t="s">
        <v>5721</v>
      </c>
      <c r="C829" s="18" t="s">
        <v>6238</v>
      </c>
      <c r="D829" s="18" t="s">
        <v>5926</v>
      </c>
      <c r="E829" s="18" t="s">
        <v>5871</v>
      </c>
      <c r="F829" s="18" t="str">
        <f>VLOOKUP(E829,'Locations and local authorities'!$A$1:$B$538,2,FALSE)</f>
        <v>Broxbourne</v>
      </c>
      <c r="G829" s="18" t="s">
        <v>5699</v>
      </c>
    </row>
    <row r="830" spans="1:7" ht="15.5" x14ac:dyDescent="0.35">
      <c r="A830" s="18" t="s">
        <v>1871</v>
      </c>
      <c r="B830" s="18" t="s">
        <v>5721</v>
      </c>
      <c r="C830" s="18" t="s">
        <v>6238</v>
      </c>
      <c r="D830" s="18" t="s">
        <v>5925</v>
      </c>
      <c r="E830" s="18" t="s">
        <v>5757</v>
      </c>
      <c r="F830" s="18" t="str">
        <f>VLOOKUP(E830,'Locations and local authorities'!$A$1:$B$538,2,FALSE)</f>
        <v>Barnet</v>
      </c>
      <c r="G830" s="18" t="s">
        <v>5700</v>
      </c>
    </row>
    <row r="831" spans="1:7" ht="15.5" x14ac:dyDescent="0.35">
      <c r="A831" s="18" t="s">
        <v>1873</v>
      </c>
      <c r="B831" s="18" t="s">
        <v>5721</v>
      </c>
      <c r="C831" s="18" t="s">
        <v>6238</v>
      </c>
      <c r="D831" s="18" t="s">
        <v>5925</v>
      </c>
      <c r="E831" s="18" t="s">
        <v>5835</v>
      </c>
      <c r="F831" s="18" t="str">
        <f>VLOOKUP(E831,'Locations and local authorities'!$A$1:$B$538,2,FALSE)</f>
        <v>Bedford</v>
      </c>
      <c r="G831" s="18" t="s">
        <v>5699</v>
      </c>
    </row>
    <row r="832" spans="1:7" ht="15.5" x14ac:dyDescent="0.35">
      <c r="A832" s="18" t="s">
        <v>1875</v>
      </c>
      <c r="B832" s="18" t="s">
        <v>5721</v>
      </c>
      <c r="C832" s="18" t="s">
        <v>6238</v>
      </c>
      <c r="D832" s="18" t="s">
        <v>5926</v>
      </c>
      <c r="E832" s="18" t="s">
        <v>5754</v>
      </c>
      <c r="F832" s="18" t="str">
        <f>VLOOKUP(E832,'Locations and local authorities'!$A$1:$B$538,2,FALSE)</f>
        <v>Croydon</v>
      </c>
      <c r="G832" s="18" t="s">
        <v>5700</v>
      </c>
    </row>
    <row r="833" spans="1:7" ht="15.5" x14ac:dyDescent="0.35">
      <c r="A833" s="62" t="s">
        <v>1877</v>
      </c>
      <c r="B833" s="18" t="s">
        <v>5719</v>
      </c>
      <c r="C833" s="18"/>
      <c r="D833" s="18" t="s">
        <v>5925</v>
      </c>
      <c r="E833" s="18" t="s">
        <v>6178</v>
      </c>
      <c r="F833" s="18" t="str">
        <f>VLOOKUP(E833,'Locations and local authorities'!$A$1:$B$538,2,FALSE)</f>
        <v>Wiltshire</v>
      </c>
      <c r="G833" s="18" t="s">
        <v>5702</v>
      </c>
    </row>
    <row r="834" spans="1:7" ht="15.5" x14ac:dyDescent="0.35">
      <c r="A834" s="18" t="s">
        <v>1879</v>
      </c>
      <c r="B834" s="18" t="s">
        <v>5721</v>
      </c>
      <c r="C834" s="18" t="s">
        <v>6238</v>
      </c>
      <c r="D834" s="18" t="s">
        <v>5925</v>
      </c>
      <c r="E834" s="18" t="s">
        <v>5861</v>
      </c>
      <c r="F834" s="18" t="str">
        <f>VLOOKUP(E834,'Locations and local authorities'!$A$1:$B$538,2,FALSE)</f>
        <v>Gateshead</v>
      </c>
      <c r="G834" s="18" t="s">
        <v>5704</v>
      </c>
    </row>
    <row r="835" spans="1:7" ht="15.5" x14ac:dyDescent="0.35">
      <c r="A835" s="18" t="s">
        <v>1881</v>
      </c>
      <c r="B835" s="18" t="s">
        <v>5721</v>
      </c>
      <c r="C835" s="18" t="s">
        <v>6238</v>
      </c>
      <c r="D835" s="18" t="s">
        <v>5925</v>
      </c>
      <c r="E835" s="18" t="s">
        <v>5992</v>
      </c>
      <c r="F835" s="18" t="str">
        <f>VLOOKUP(E835,'Locations and local authorities'!$A$1:$B$538,2,FALSE)</f>
        <v>Hinckley and Bosworth</v>
      </c>
      <c r="G835" s="18" t="s">
        <v>5696</v>
      </c>
    </row>
    <row r="836" spans="1:7" ht="15.5" x14ac:dyDescent="0.35">
      <c r="A836" s="62" t="s">
        <v>1883</v>
      </c>
      <c r="B836" s="18" t="s">
        <v>5721</v>
      </c>
      <c r="C836" s="18" t="s">
        <v>6238</v>
      </c>
      <c r="D836" s="18" t="s">
        <v>5925</v>
      </c>
      <c r="E836" s="18" t="s">
        <v>5763</v>
      </c>
      <c r="F836" s="18" t="str">
        <f>VLOOKUP(E836,'Locations and local authorities'!$A$1:$B$538,2,FALSE)</f>
        <v>Sheffield</v>
      </c>
      <c r="G836" s="18" t="s">
        <v>5697</v>
      </c>
    </row>
    <row r="837" spans="1:7" ht="15.5" x14ac:dyDescent="0.35">
      <c r="A837" s="62" t="s">
        <v>1885</v>
      </c>
      <c r="B837" s="18" t="s">
        <v>5721</v>
      </c>
      <c r="C837" s="18" t="s">
        <v>6217</v>
      </c>
      <c r="D837" s="18" t="s">
        <v>5925</v>
      </c>
      <c r="E837" s="18" t="s">
        <v>5839</v>
      </c>
      <c r="F837" s="18" t="str">
        <f>VLOOKUP(E837,'Locations and local authorities'!$A$1:$B$538,2,FALSE)</f>
        <v>Stevenage</v>
      </c>
      <c r="G837" s="18" t="s">
        <v>5699</v>
      </c>
    </row>
    <row r="838" spans="1:7" ht="15.5" x14ac:dyDescent="0.35">
      <c r="A838" s="62" t="s">
        <v>1887</v>
      </c>
      <c r="B838" s="18" t="s">
        <v>5721</v>
      </c>
      <c r="C838" s="18" t="s">
        <v>6217</v>
      </c>
      <c r="D838" s="18" t="s">
        <v>5925</v>
      </c>
      <c r="E838" s="18" t="s">
        <v>6219</v>
      </c>
      <c r="F838" s="18" t="str">
        <f>VLOOKUP(E838,'Locations and local authorities'!$A$1:$B$538,2,FALSE)</f>
        <v>Cheshire East</v>
      </c>
      <c r="G838" s="18" t="s">
        <v>5701</v>
      </c>
    </row>
    <row r="839" spans="1:7" ht="15.5" x14ac:dyDescent="0.35">
      <c r="A839" s="62" t="s">
        <v>1889</v>
      </c>
      <c r="B839" s="18" t="s">
        <v>5721</v>
      </c>
      <c r="C839" s="18" t="s">
        <v>6217</v>
      </c>
      <c r="D839" s="18" t="s">
        <v>5925</v>
      </c>
      <c r="E839" s="18" t="s">
        <v>6012</v>
      </c>
      <c r="F839" s="18" t="str">
        <f>VLOOKUP(E839,'Locations and local authorities'!$A$1:$B$538,2,FALSE)</f>
        <v>Canterbury</v>
      </c>
      <c r="G839" s="18" t="s">
        <v>5695</v>
      </c>
    </row>
    <row r="840" spans="1:7" ht="15.5" x14ac:dyDescent="0.35">
      <c r="A840" s="62" t="s">
        <v>1891</v>
      </c>
      <c r="B840" s="18" t="s">
        <v>5721</v>
      </c>
      <c r="C840" s="18" t="s">
        <v>6217</v>
      </c>
      <c r="D840" s="18" t="s">
        <v>5925</v>
      </c>
      <c r="E840" s="18" t="s">
        <v>5895</v>
      </c>
      <c r="F840" s="18" t="str">
        <f>VLOOKUP(E840,'Locations and local authorities'!$A$1:$B$538,2,FALSE)</f>
        <v>Blackburn with Darwen</v>
      </c>
      <c r="G840" s="18" t="s">
        <v>5701</v>
      </c>
    </row>
    <row r="841" spans="1:7" ht="15.5" x14ac:dyDescent="0.35">
      <c r="A841" s="62" t="s">
        <v>1893</v>
      </c>
      <c r="B841" s="18" t="s">
        <v>5721</v>
      </c>
      <c r="C841" s="18" t="s">
        <v>6217</v>
      </c>
      <c r="D841" s="18" t="s">
        <v>5925</v>
      </c>
      <c r="E841" s="18" t="s">
        <v>5764</v>
      </c>
      <c r="F841" s="18" t="str">
        <f>VLOOKUP(E841,'Locations and local authorities'!$A$1:$B$538,2,FALSE)</f>
        <v>Tower Hamlets</v>
      </c>
      <c r="G841" s="18" t="s">
        <v>5700</v>
      </c>
    </row>
    <row r="842" spans="1:7" ht="15.5" x14ac:dyDescent="0.35">
      <c r="A842" s="18" t="s">
        <v>1895</v>
      </c>
      <c r="B842" s="18" t="s">
        <v>5721</v>
      </c>
      <c r="C842" s="18" t="s">
        <v>6217</v>
      </c>
      <c r="D842" s="18" t="s">
        <v>5925</v>
      </c>
      <c r="E842" s="18" t="s">
        <v>5821</v>
      </c>
      <c r="F842" s="18" t="str">
        <f>VLOOKUP(E842,'Locations and local authorities'!$A$1:$B$538,2,FALSE)</f>
        <v>Nottingham</v>
      </c>
      <c r="G842" s="18" t="s">
        <v>5696</v>
      </c>
    </row>
    <row r="843" spans="1:7" ht="15.5" x14ac:dyDescent="0.35">
      <c r="A843" s="18" t="s">
        <v>1897</v>
      </c>
      <c r="B843" s="18" t="s">
        <v>5721</v>
      </c>
      <c r="C843" s="18" t="s">
        <v>6238</v>
      </c>
      <c r="D843" s="18" t="s">
        <v>5925</v>
      </c>
      <c r="E843" s="18" t="s">
        <v>5989</v>
      </c>
      <c r="F843" s="18" t="str">
        <f>VLOOKUP(E843,'Locations and local authorities'!$A$1:$B$538,2,FALSE)</f>
        <v>South Norfolk</v>
      </c>
      <c r="G843" s="18" t="s">
        <v>5699</v>
      </c>
    </row>
    <row r="844" spans="1:7" ht="15.5" x14ac:dyDescent="0.35">
      <c r="A844" s="62" t="s">
        <v>1899</v>
      </c>
      <c r="B844" s="18" t="s">
        <v>5721</v>
      </c>
      <c r="C844" s="18" t="s">
        <v>6217</v>
      </c>
      <c r="D844" s="18" t="s">
        <v>5925</v>
      </c>
      <c r="E844" s="18" t="s">
        <v>5693</v>
      </c>
      <c r="F844" s="18" t="str">
        <f>VLOOKUP(E844,'Locations and local authorities'!$A$1:$B$538,2,FALSE)</f>
        <v>Colchester</v>
      </c>
      <c r="G844" s="18" t="s">
        <v>5699</v>
      </c>
    </row>
    <row r="845" spans="1:7" ht="15.5" x14ac:dyDescent="0.35">
      <c r="A845" s="62" t="s">
        <v>1901</v>
      </c>
      <c r="B845" s="18" t="s">
        <v>5721</v>
      </c>
      <c r="C845" s="18" t="s">
        <v>6217</v>
      </c>
      <c r="D845" s="18" t="s">
        <v>5925</v>
      </c>
      <c r="E845" s="18" t="s">
        <v>5872</v>
      </c>
      <c r="F845" s="18" t="str">
        <f>VLOOKUP(E845,'Locations and local authorities'!$A$1:$B$538,2,FALSE)</f>
        <v>Hastings</v>
      </c>
      <c r="G845" s="18" t="s">
        <v>5695</v>
      </c>
    </row>
    <row r="846" spans="1:7" ht="15.5" x14ac:dyDescent="0.35">
      <c r="A846" s="18" t="s">
        <v>1903</v>
      </c>
      <c r="B846" s="18" t="s">
        <v>5721</v>
      </c>
      <c r="C846" s="18" t="s">
        <v>6238</v>
      </c>
      <c r="D846" s="18" t="s">
        <v>5925</v>
      </c>
      <c r="E846" s="18" t="s">
        <v>5854</v>
      </c>
      <c r="F846" s="18" t="str">
        <f>VLOOKUP(E846,'Locations and local authorities'!$A$1:$B$538,2,FALSE)</f>
        <v>North Northamptonshire</v>
      </c>
      <c r="G846" s="18" t="s">
        <v>5696</v>
      </c>
    </row>
    <row r="847" spans="1:7" ht="15.5" x14ac:dyDescent="0.35">
      <c r="A847" s="18" t="s">
        <v>1905</v>
      </c>
      <c r="B847" s="18" t="s">
        <v>5721</v>
      </c>
      <c r="C847" s="18" t="s">
        <v>6238</v>
      </c>
      <c r="D847" s="18" t="s">
        <v>5925</v>
      </c>
      <c r="E847" s="18" t="s">
        <v>5854</v>
      </c>
      <c r="F847" s="18" t="str">
        <f>VLOOKUP(E847,'Locations and local authorities'!$A$1:$B$538,2,FALSE)</f>
        <v>North Northamptonshire</v>
      </c>
      <c r="G847" s="18" t="s">
        <v>5696</v>
      </c>
    </row>
    <row r="848" spans="1:7" ht="15.5" x14ac:dyDescent="0.35">
      <c r="A848" s="18" t="s">
        <v>1907</v>
      </c>
      <c r="B848" s="18" t="s">
        <v>5719</v>
      </c>
      <c r="C848" s="18"/>
      <c r="D848" s="18" t="s">
        <v>5925</v>
      </c>
      <c r="E848" s="18" t="s">
        <v>5883</v>
      </c>
      <c r="F848" s="18" t="str">
        <f>VLOOKUP(E848,'Locations and local authorities'!$A$1:$B$538,2,FALSE)</f>
        <v>Fareham</v>
      </c>
      <c r="G848" s="18" t="s">
        <v>5695</v>
      </c>
    </row>
    <row r="849" spans="1:7" ht="15.5" x14ac:dyDescent="0.35">
      <c r="A849" s="18" t="s">
        <v>1909</v>
      </c>
      <c r="B849" s="18" t="s">
        <v>5721</v>
      </c>
      <c r="C849" s="18" t="s">
        <v>6238</v>
      </c>
      <c r="D849" s="18" t="s">
        <v>5926</v>
      </c>
      <c r="E849" s="18" t="s">
        <v>5710</v>
      </c>
      <c r="F849" s="18" t="str">
        <f>VLOOKUP(E849,'Locations and local authorities'!$A$1:$B$538,2,FALSE)</f>
        <v>Manchester</v>
      </c>
      <c r="G849" s="18" t="s">
        <v>5701</v>
      </c>
    </row>
    <row r="850" spans="1:7" ht="15.5" x14ac:dyDescent="0.35">
      <c r="A850" s="18" t="s">
        <v>1911</v>
      </c>
      <c r="B850" s="18" t="s">
        <v>5721</v>
      </c>
      <c r="C850" s="18" t="s">
        <v>6238</v>
      </c>
      <c r="D850" s="18" t="s">
        <v>5925</v>
      </c>
      <c r="E850" s="18" t="s">
        <v>5686</v>
      </c>
      <c r="F850" s="18" t="str">
        <f>VLOOKUP(E850,'Locations and local authorities'!$A$1:$B$538,2,FALSE)</f>
        <v>Walsall</v>
      </c>
      <c r="G850" s="18" t="s">
        <v>5698</v>
      </c>
    </row>
    <row r="851" spans="1:7" ht="15.5" x14ac:dyDescent="0.35">
      <c r="A851" s="18" t="s">
        <v>1913</v>
      </c>
      <c r="B851" s="18" t="s">
        <v>5721</v>
      </c>
      <c r="C851" s="18" t="s">
        <v>6238</v>
      </c>
      <c r="D851" s="18" t="s">
        <v>5926</v>
      </c>
      <c r="E851" s="18" t="s">
        <v>5758</v>
      </c>
      <c r="F851" s="18" t="str">
        <f>VLOOKUP(E851,'Locations and local authorities'!$A$1:$B$538,2,FALSE)</f>
        <v>Maidstone</v>
      </c>
      <c r="G851" s="18" t="s">
        <v>5695</v>
      </c>
    </row>
    <row r="852" spans="1:7" ht="15.5" x14ac:dyDescent="0.35">
      <c r="A852" s="18" t="s">
        <v>1915</v>
      </c>
      <c r="B852" s="18" t="s">
        <v>5721</v>
      </c>
      <c r="C852" s="18" t="s">
        <v>6238</v>
      </c>
      <c r="D852" s="18" t="s">
        <v>5925</v>
      </c>
      <c r="E852" s="18" t="s">
        <v>5887</v>
      </c>
      <c r="F852" s="18" t="str">
        <f>VLOOKUP(E852,'Locations and local authorities'!$A$1:$B$538,2,FALSE)</f>
        <v>Newark and Sherwood</v>
      </c>
      <c r="G852" s="18" t="s">
        <v>5696</v>
      </c>
    </row>
    <row r="853" spans="1:7" ht="15.5" x14ac:dyDescent="0.35">
      <c r="A853" s="18" t="s">
        <v>1917</v>
      </c>
      <c r="B853" s="18" t="s">
        <v>5721</v>
      </c>
      <c r="C853" s="18" t="s">
        <v>6238</v>
      </c>
      <c r="D853" s="18" t="s">
        <v>5925</v>
      </c>
      <c r="E853" s="18" t="s">
        <v>5780</v>
      </c>
      <c r="F853" s="18" t="str">
        <f>VLOOKUP(E853,'Locations and local authorities'!$A$1:$B$538,2,FALSE)</f>
        <v>Enfield</v>
      </c>
      <c r="G853" s="18" t="s">
        <v>5700</v>
      </c>
    </row>
    <row r="854" spans="1:7" ht="15.5" x14ac:dyDescent="0.35">
      <c r="A854" s="62" t="s">
        <v>61</v>
      </c>
      <c r="B854" s="18" t="s">
        <v>5728</v>
      </c>
      <c r="C854" s="18"/>
      <c r="D854" s="18" t="s">
        <v>5925</v>
      </c>
      <c r="E854" s="18" t="s">
        <v>5768</v>
      </c>
      <c r="F854" s="18" t="str">
        <f>VLOOKUP(E854,'Locations and local authorities'!$A$1:$B$538,2,FALSE)</f>
        <v>Camden</v>
      </c>
      <c r="G854" s="18" t="s">
        <v>5700</v>
      </c>
    </row>
    <row r="855" spans="1:7" ht="15.5" x14ac:dyDescent="0.35">
      <c r="A855" s="18" t="s">
        <v>1919</v>
      </c>
      <c r="B855" s="18" t="s">
        <v>5721</v>
      </c>
      <c r="C855" s="18" t="s">
        <v>6238</v>
      </c>
      <c r="D855" s="18" t="s">
        <v>5925</v>
      </c>
      <c r="E855" s="18" t="s">
        <v>5955</v>
      </c>
      <c r="F855" s="18" t="str">
        <f>VLOOKUP(E855,'Locations and local authorities'!$A$1:$B$538,2,FALSE)</f>
        <v>Bournemouth, Christchurch and Poole</v>
      </c>
      <c r="G855" s="18" t="s">
        <v>5695</v>
      </c>
    </row>
    <row r="856" spans="1:7" ht="15.5" x14ac:dyDescent="0.35">
      <c r="A856" s="18" t="s">
        <v>1921</v>
      </c>
      <c r="B856" s="18" t="s">
        <v>5721</v>
      </c>
      <c r="C856" s="18" t="s">
        <v>6238</v>
      </c>
      <c r="D856" s="18" t="s">
        <v>5926</v>
      </c>
      <c r="E856" s="18" t="s">
        <v>5681</v>
      </c>
      <c r="F856" s="18" t="str">
        <f>VLOOKUP(E856,'Locations and local authorities'!$A$1:$B$538,2,FALSE)</f>
        <v>Wolverhampton</v>
      </c>
      <c r="G856" s="18" t="s">
        <v>5698</v>
      </c>
    </row>
    <row r="857" spans="1:7" ht="15.5" x14ac:dyDescent="0.35">
      <c r="A857" s="18" t="s">
        <v>1923</v>
      </c>
      <c r="B857" s="18" t="s">
        <v>5721</v>
      </c>
      <c r="C857" s="18" t="s">
        <v>6238</v>
      </c>
      <c r="D857" s="18" t="s">
        <v>5925</v>
      </c>
      <c r="E857" s="18" t="s">
        <v>5835</v>
      </c>
      <c r="F857" s="18" t="str">
        <f>VLOOKUP(E857,'Locations and local authorities'!$A$1:$B$538,2,FALSE)</f>
        <v>Bedford</v>
      </c>
      <c r="G857" s="18" t="s">
        <v>5699</v>
      </c>
    </row>
    <row r="858" spans="1:7" ht="15.5" x14ac:dyDescent="0.35">
      <c r="A858" s="62" t="s">
        <v>1925</v>
      </c>
      <c r="B858" s="18" t="s">
        <v>5726</v>
      </c>
      <c r="C858" s="18"/>
      <c r="D858" s="18" t="s">
        <v>5925</v>
      </c>
      <c r="E858" s="18" t="s">
        <v>5771</v>
      </c>
      <c r="F858" s="18" t="str">
        <f>VLOOKUP(E858,'Locations and local authorities'!$A$1:$B$538,2,FALSE)</f>
        <v>Westminster</v>
      </c>
      <c r="G858" s="18" t="s">
        <v>5700</v>
      </c>
    </row>
    <row r="859" spans="1:7" ht="15.5" x14ac:dyDescent="0.35">
      <c r="A859" s="62" t="s">
        <v>63</v>
      </c>
      <c r="B859" s="18" t="s">
        <v>5719</v>
      </c>
      <c r="C859" s="18"/>
      <c r="D859" s="18" t="s">
        <v>5925</v>
      </c>
      <c r="E859" s="18" t="s">
        <v>6034</v>
      </c>
      <c r="F859" s="18" t="str">
        <f>VLOOKUP(E859,'Locations and local authorities'!$A$1:$B$538,2,FALSE)</f>
        <v>Mid Sussex</v>
      </c>
      <c r="G859" s="18" t="s">
        <v>5695</v>
      </c>
    </row>
    <row r="860" spans="1:7" ht="15.5" x14ac:dyDescent="0.35">
      <c r="A860" s="18" t="s">
        <v>1927</v>
      </c>
      <c r="B860" s="18" t="s">
        <v>5721</v>
      </c>
      <c r="C860" s="18" t="s">
        <v>6238</v>
      </c>
      <c r="D860" s="18" t="s">
        <v>5926</v>
      </c>
      <c r="E860" s="18" t="s">
        <v>5806</v>
      </c>
      <c r="F860" s="18" t="str">
        <f>VLOOKUP(E860,'Locations and local authorities'!$A$1:$B$538,2,FALSE)</f>
        <v>Bristol</v>
      </c>
      <c r="G860" s="18" t="s">
        <v>5702</v>
      </c>
    </row>
    <row r="861" spans="1:7" ht="15.5" x14ac:dyDescent="0.35">
      <c r="A861" s="62" t="s">
        <v>1929</v>
      </c>
      <c r="B861" s="18" t="s">
        <v>5721</v>
      </c>
      <c r="C861" s="18" t="s">
        <v>6238</v>
      </c>
      <c r="D861" s="18" t="s">
        <v>5926</v>
      </c>
      <c r="E861" s="18" t="s">
        <v>5675</v>
      </c>
      <c r="F861" s="18" t="str">
        <f>VLOOKUP(E861,'Locations and local authorities'!$A$1:$B$538,2,FALSE)</f>
        <v>Tendring</v>
      </c>
      <c r="G861" s="18" t="s">
        <v>5699</v>
      </c>
    </row>
    <row r="862" spans="1:7" ht="15.5" x14ac:dyDescent="0.35">
      <c r="A862" s="18" t="s">
        <v>1931</v>
      </c>
      <c r="B862" s="18" t="s">
        <v>5725</v>
      </c>
      <c r="C862" s="18"/>
      <c r="D862" s="18" t="s">
        <v>5925</v>
      </c>
      <c r="E862" s="18" t="s">
        <v>5771</v>
      </c>
      <c r="F862" s="18" t="str">
        <f>VLOOKUP(E862,'Locations and local authorities'!$A$1:$B$538,2,FALSE)</f>
        <v>Westminster</v>
      </c>
      <c r="G862" s="18" t="s">
        <v>5700</v>
      </c>
    </row>
    <row r="863" spans="1:7" ht="15.5" x14ac:dyDescent="0.35">
      <c r="A863" s="18" t="s">
        <v>1933</v>
      </c>
      <c r="B863" s="18" t="s">
        <v>5729</v>
      </c>
      <c r="C863" s="18"/>
      <c r="D863" s="18" t="s">
        <v>5926</v>
      </c>
      <c r="E863" s="18" t="s">
        <v>5764</v>
      </c>
      <c r="F863" s="18" t="str">
        <f>VLOOKUP(E863,'Locations and local authorities'!$A$1:$B$538,2,FALSE)</f>
        <v>Tower Hamlets</v>
      </c>
      <c r="G863" s="18" t="s">
        <v>5700</v>
      </c>
    </row>
    <row r="864" spans="1:7" ht="15.5" x14ac:dyDescent="0.35">
      <c r="A864" s="18" t="s">
        <v>1935</v>
      </c>
      <c r="B864" s="18" t="s">
        <v>5725</v>
      </c>
      <c r="C864" s="18"/>
      <c r="D864" s="18" t="s">
        <v>5925</v>
      </c>
      <c r="E864" s="18" t="s">
        <v>5761</v>
      </c>
      <c r="F864" s="18" t="str">
        <f>VLOOKUP(E864,'Locations and local authorities'!$A$1:$B$538,2,FALSE)</f>
        <v>Milton Keynes</v>
      </c>
      <c r="G864" s="18" t="s">
        <v>5695</v>
      </c>
    </row>
    <row r="865" spans="1:7" ht="15.5" x14ac:dyDescent="0.35">
      <c r="A865" s="18" t="s">
        <v>1937</v>
      </c>
      <c r="B865" s="18" t="s">
        <v>5721</v>
      </c>
      <c r="C865" s="18" t="s">
        <v>6238</v>
      </c>
      <c r="D865" s="18" t="s">
        <v>5925</v>
      </c>
      <c r="E865" s="18" t="s">
        <v>5815</v>
      </c>
      <c r="F865" s="18" t="str">
        <f>VLOOKUP(E865,'Locations and local authorities'!$A$1:$B$538,2,FALSE)</f>
        <v>North Northamptonshire</v>
      </c>
      <c r="G865" s="18" t="s">
        <v>5696</v>
      </c>
    </row>
    <row r="866" spans="1:7" ht="15.5" x14ac:dyDescent="0.35">
      <c r="A866" s="18" t="s">
        <v>1939</v>
      </c>
      <c r="B866" s="18" t="s">
        <v>5721</v>
      </c>
      <c r="C866" s="18" t="s">
        <v>6238</v>
      </c>
      <c r="D866" s="18" t="s">
        <v>5925</v>
      </c>
      <c r="E866" s="18" t="s">
        <v>5972</v>
      </c>
      <c r="F866" s="18" t="str">
        <f>VLOOKUP(E866,'Locations and local authorities'!$A$1:$B$538,2,FALSE)</f>
        <v>Ipswich</v>
      </c>
      <c r="G866" s="18" t="s">
        <v>5699</v>
      </c>
    </row>
    <row r="867" spans="1:7" ht="15.5" x14ac:dyDescent="0.35">
      <c r="A867" s="18" t="s">
        <v>1941</v>
      </c>
      <c r="B867" s="18" t="s">
        <v>5721</v>
      </c>
      <c r="C867" s="18" t="s">
        <v>6238</v>
      </c>
      <c r="D867" s="18" t="s">
        <v>5925</v>
      </c>
      <c r="E867" s="18" t="s">
        <v>6008</v>
      </c>
      <c r="F867" s="18" t="str">
        <f>VLOOKUP(E867,'Locations and local authorities'!$A$1:$B$538,2,FALSE)</f>
        <v>Cotswold</v>
      </c>
      <c r="G867" s="18" t="s">
        <v>5702</v>
      </c>
    </row>
    <row r="868" spans="1:7" ht="15.5" x14ac:dyDescent="0.35">
      <c r="A868" s="18" t="s">
        <v>1943</v>
      </c>
      <c r="B868" s="18" t="s">
        <v>5721</v>
      </c>
      <c r="C868" s="18" t="s">
        <v>6238</v>
      </c>
      <c r="D868" s="18" t="s">
        <v>5926</v>
      </c>
      <c r="E868" s="18" t="s">
        <v>5912</v>
      </c>
      <c r="F868" s="18" t="str">
        <f>VLOOKUP(E868,'Locations and local authorities'!$A$1:$B$538,2,FALSE)</f>
        <v>Eastbourne</v>
      </c>
      <c r="G868" s="18" t="s">
        <v>5695</v>
      </c>
    </row>
    <row r="869" spans="1:7" ht="15.5" x14ac:dyDescent="0.35">
      <c r="A869" s="62" t="s">
        <v>1945</v>
      </c>
      <c r="B869" s="18" t="s">
        <v>5721</v>
      </c>
      <c r="C869" s="18" t="s">
        <v>6238</v>
      </c>
      <c r="D869" s="18" t="s">
        <v>5925</v>
      </c>
      <c r="E869" s="18" t="s">
        <v>5912</v>
      </c>
      <c r="F869" s="18" t="str">
        <f>VLOOKUP(E869,'Locations and local authorities'!$A$1:$B$538,2,FALSE)</f>
        <v>Eastbourne</v>
      </c>
      <c r="G869" s="18" t="s">
        <v>5695</v>
      </c>
    </row>
    <row r="870" spans="1:7" ht="15.5" x14ac:dyDescent="0.35">
      <c r="A870" s="18" t="s">
        <v>1947</v>
      </c>
      <c r="B870" s="18" t="s">
        <v>5721</v>
      </c>
      <c r="C870" s="18" t="s">
        <v>6238</v>
      </c>
      <c r="D870" s="18" t="s">
        <v>5925</v>
      </c>
      <c r="E870" s="18" t="s">
        <v>5692</v>
      </c>
      <c r="F870" s="18" t="str">
        <f>VLOOKUP(E870,'Locations and local authorities'!$A$1:$B$538,2,FALSE)</f>
        <v>Newham</v>
      </c>
      <c r="G870" s="18" t="s">
        <v>5700</v>
      </c>
    </row>
    <row r="871" spans="1:7" ht="15.5" x14ac:dyDescent="0.35">
      <c r="A871" s="62" t="s">
        <v>1949</v>
      </c>
      <c r="B871" s="18" t="s">
        <v>5721</v>
      </c>
      <c r="C871" s="18" t="s">
        <v>6238</v>
      </c>
      <c r="D871" s="18" t="s">
        <v>5925</v>
      </c>
      <c r="E871" s="18" t="s">
        <v>5881</v>
      </c>
      <c r="F871" s="18" t="str">
        <f>VLOOKUP(E871,'Locations and local authorities'!$A$1:$B$538,2,FALSE)</f>
        <v>Bromley</v>
      </c>
      <c r="G871" s="18" t="s">
        <v>5700</v>
      </c>
    </row>
    <row r="872" spans="1:7" ht="15.5" x14ac:dyDescent="0.35">
      <c r="A872" s="18" t="s">
        <v>1951</v>
      </c>
      <c r="B872" s="18" t="s">
        <v>5721</v>
      </c>
      <c r="C872" s="18" t="s">
        <v>6238</v>
      </c>
      <c r="D872" s="18" t="s">
        <v>5926</v>
      </c>
      <c r="E872" s="18" t="s">
        <v>5769</v>
      </c>
      <c r="F872" s="18" t="str">
        <f>VLOOKUP(E872,'Locations and local authorities'!$A$1:$B$538,2,FALSE)</f>
        <v>Hackney</v>
      </c>
      <c r="G872" s="18" t="s">
        <v>5700</v>
      </c>
    </row>
    <row r="873" spans="1:7" ht="15.5" x14ac:dyDescent="0.35">
      <c r="A873" s="62" t="s">
        <v>1953</v>
      </c>
      <c r="B873" s="18" t="s">
        <v>5721</v>
      </c>
      <c r="C873" s="18" t="s">
        <v>6238</v>
      </c>
      <c r="D873" s="18" t="s">
        <v>5925</v>
      </c>
      <c r="E873" s="18" t="s">
        <v>5706</v>
      </c>
      <c r="F873" s="18" t="str">
        <f>VLOOKUP(E873,'Locations and local authorities'!$A$1:$B$538,2,FALSE)</f>
        <v>City of London</v>
      </c>
      <c r="G873" s="18" t="s">
        <v>5700</v>
      </c>
    </row>
    <row r="874" spans="1:7" ht="15.5" x14ac:dyDescent="0.35">
      <c r="A874" s="18" t="s">
        <v>1955</v>
      </c>
      <c r="B874" s="18" t="s">
        <v>5721</v>
      </c>
      <c r="C874" s="18" t="s">
        <v>6238</v>
      </c>
      <c r="D874" s="18" t="s">
        <v>5925</v>
      </c>
      <c r="E874" s="18" t="s">
        <v>5780</v>
      </c>
      <c r="F874" s="18" t="str">
        <f>VLOOKUP(E874,'Locations and local authorities'!$A$1:$B$538,2,FALSE)</f>
        <v>Enfield</v>
      </c>
      <c r="G874" s="18" t="s">
        <v>5700</v>
      </c>
    </row>
    <row r="875" spans="1:7" ht="15.5" x14ac:dyDescent="0.35">
      <c r="A875" s="18" t="s">
        <v>1957</v>
      </c>
      <c r="B875" s="18" t="s">
        <v>5719</v>
      </c>
      <c r="C875" s="18"/>
      <c r="D875" s="18" t="s">
        <v>5925</v>
      </c>
      <c r="E875" s="18" t="s">
        <v>5951</v>
      </c>
      <c r="F875" s="18" t="str">
        <f>VLOOKUP(E875,'Locations and local authorities'!$A$1:$B$538,2,FALSE)</f>
        <v>Crawley</v>
      </c>
      <c r="G875" s="18" t="s">
        <v>5695</v>
      </c>
    </row>
    <row r="876" spans="1:7" ht="15.5" x14ac:dyDescent="0.35">
      <c r="A876" s="62" t="s">
        <v>1959</v>
      </c>
      <c r="B876" s="18" t="s">
        <v>5721</v>
      </c>
      <c r="C876" s="18" t="s">
        <v>6238</v>
      </c>
      <c r="D876" s="18" t="s">
        <v>5925</v>
      </c>
      <c r="E876" s="18" t="s">
        <v>5764</v>
      </c>
      <c r="F876" s="18" t="str">
        <f>VLOOKUP(E876,'Locations and local authorities'!$A$1:$B$538,2,FALSE)</f>
        <v>Tower Hamlets</v>
      </c>
      <c r="G876" s="18" t="s">
        <v>5700</v>
      </c>
    </row>
    <row r="877" spans="1:7" ht="15.5" x14ac:dyDescent="0.35">
      <c r="A877" s="18" t="s">
        <v>1961</v>
      </c>
      <c r="B877" s="18" t="s">
        <v>5721</v>
      </c>
      <c r="C877" s="18" t="s">
        <v>6238</v>
      </c>
      <c r="D877" s="18" t="s">
        <v>5925</v>
      </c>
      <c r="E877" s="18" t="s">
        <v>5759</v>
      </c>
      <c r="F877" s="18" t="str">
        <f>VLOOKUP(E877,'Locations and local authorities'!$A$1:$B$538,2,FALSE)</f>
        <v>Barnsley</v>
      </c>
      <c r="G877" s="18" t="s">
        <v>5697</v>
      </c>
    </row>
    <row r="878" spans="1:7" ht="15.5" x14ac:dyDescent="0.35">
      <c r="A878" s="18" t="s">
        <v>1963</v>
      </c>
      <c r="B878" s="18" t="s">
        <v>5721</v>
      </c>
      <c r="C878" s="18" t="s">
        <v>6238</v>
      </c>
      <c r="D878" s="18" t="s">
        <v>5926</v>
      </c>
      <c r="E878" s="18" t="s">
        <v>5838</v>
      </c>
      <c r="F878" s="18" t="str">
        <f>VLOOKUP(E878,'Locations and local authorities'!$A$1:$B$538,2,FALSE)</f>
        <v>Sutton</v>
      </c>
      <c r="G878" s="18" t="s">
        <v>5700</v>
      </c>
    </row>
    <row r="879" spans="1:7" ht="15.5" x14ac:dyDescent="0.35">
      <c r="A879" s="18" t="s">
        <v>1965</v>
      </c>
      <c r="B879" s="18" t="s">
        <v>5721</v>
      </c>
      <c r="C879" s="18" t="s">
        <v>6238</v>
      </c>
      <c r="D879" s="18" t="s">
        <v>5926</v>
      </c>
      <c r="E879" s="18" t="s">
        <v>5768</v>
      </c>
      <c r="F879" s="18" t="str">
        <f>VLOOKUP(E879,'Locations and local authorities'!$A$1:$B$538,2,FALSE)</f>
        <v>Camden</v>
      </c>
      <c r="G879" s="18" t="s">
        <v>5700</v>
      </c>
    </row>
    <row r="880" spans="1:7" ht="15.5" x14ac:dyDescent="0.35">
      <c r="A880" s="18" t="s">
        <v>1967</v>
      </c>
      <c r="B880" s="18" t="s">
        <v>5721</v>
      </c>
      <c r="C880" s="18" t="s">
        <v>6238</v>
      </c>
      <c r="D880" s="18" t="s">
        <v>5925</v>
      </c>
      <c r="E880" s="18" t="s">
        <v>5757</v>
      </c>
      <c r="F880" s="18" t="str">
        <f>VLOOKUP(E880,'Locations and local authorities'!$A$1:$B$538,2,FALSE)</f>
        <v>Barnet</v>
      </c>
      <c r="G880" s="18" t="s">
        <v>5700</v>
      </c>
    </row>
    <row r="881" spans="1:7" ht="15.5" x14ac:dyDescent="0.35">
      <c r="A881" s="18" t="s">
        <v>1969</v>
      </c>
      <c r="B881" s="18" t="s">
        <v>5721</v>
      </c>
      <c r="C881" s="18" t="s">
        <v>6238</v>
      </c>
      <c r="D881" s="18" t="s">
        <v>5925</v>
      </c>
      <c r="E881" s="18" t="s">
        <v>5763</v>
      </c>
      <c r="F881" s="18" t="str">
        <f>VLOOKUP(E881,'Locations and local authorities'!$A$1:$B$538,2,FALSE)</f>
        <v>Sheffield</v>
      </c>
      <c r="G881" s="18" t="s">
        <v>5697</v>
      </c>
    </row>
    <row r="882" spans="1:7" ht="15.5" x14ac:dyDescent="0.35">
      <c r="A882" s="18" t="s">
        <v>1971</v>
      </c>
      <c r="B882" s="18" t="s">
        <v>5721</v>
      </c>
      <c r="C882" s="18" t="s">
        <v>6238</v>
      </c>
      <c r="D882" s="18" t="s">
        <v>5925</v>
      </c>
      <c r="E882" s="18" t="s">
        <v>6398</v>
      </c>
      <c r="F882" s="18" t="str">
        <f>VLOOKUP(E882,'Locations and local authorities'!$A$1:$B$538,2,FALSE)</f>
        <v>Maldon</v>
      </c>
      <c r="G882" s="18" t="s">
        <v>5699</v>
      </c>
    </row>
    <row r="883" spans="1:7" ht="15.5" x14ac:dyDescent="0.35">
      <c r="A883" s="18" t="s">
        <v>1973</v>
      </c>
      <c r="B883" s="18" t="s">
        <v>5721</v>
      </c>
      <c r="C883" s="18" t="s">
        <v>6238</v>
      </c>
      <c r="D883" s="18" t="s">
        <v>5925</v>
      </c>
      <c r="E883" s="18" t="s">
        <v>5780</v>
      </c>
      <c r="F883" s="18" t="str">
        <f>VLOOKUP(E883,'Locations and local authorities'!$A$1:$B$538,2,FALSE)</f>
        <v>Enfield</v>
      </c>
      <c r="G883" s="18" t="s">
        <v>5700</v>
      </c>
    </row>
    <row r="884" spans="1:7" ht="15.5" x14ac:dyDescent="0.35">
      <c r="A884" s="18" t="s">
        <v>1975</v>
      </c>
      <c r="B884" s="18" t="s">
        <v>5721</v>
      </c>
      <c r="C884" s="18" t="s">
        <v>6238</v>
      </c>
      <c r="D884" s="18" t="s">
        <v>5925</v>
      </c>
      <c r="E884" s="18" t="s">
        <v>5881</v>
      </c>
      <c r="F884" s="18" t="str">
        <f>VLOOKUP(E884,'Locations and local authorities'!$A$1:$B$538,2,FALSE)</f>
        <v>Bromley</v>
      </c>
      <c r="G884" s="18" t="s">
        <v>5700</v>
      </c>
    </row>
    <row r="885" spans="1:7" ht="15.5" x14ac:dyDescent="0.35">
      <c r="A885" s="18" t="s">
        <v>1977</v>
      </c>
      <c r="B885" s="18" t="s">
        <v>5721</v>
      </c>
      <c r="C885" s="18" t="s">
        <v>6238</v>
      </c>
      <c r="D885" s="18" t="s">
        <v>5925</v>
      </c>
      <c r="E885" s="18" t="s">
        <v>5674</v>
      </c>
      <c r="F885" s="18" t="str">
        <f>VLOOKUP(E885,'Locations and local authorities'!$A$1:$B$538,2,FALSE)</f>
        <v>West Northamptonshire</v>
      </c>
      <c r="G885" s="18" t="s">
        <v>5696</v>
      </c>
    </row>
    <row r="886" spans="1:7" ht="15.5" x14ac:dyDescent="0.35">
      <c r="A886" s="62" t="s">
        <v>1979</v>
      </c>
      <c r="B886" s="18" t="s">
        <v>5721</v>
      </c>
      <c r="C886" s="18" t="s">
        <v>6238</v>
      </c>
      <c r="D886" s="18" t="s">
        <v>5925</v>
      </c>
      <c r="E886" s="18" t="s">
        <v>5705</v>
      </c>
      <c r="F886" s="18" t="str">
        <f>VLOOKUP(E886,'Locations and local authorities'!$A$1:$B$538,2,FALSE)</f>
        <v>Hertsmere</v>
      </c>
      <c r="G886" s="18" t="s">
        <v>5699</v>
      </c>
    </row>
    <row r="887" spans="1:7" ht="15.5" x14ac:dyDescent="0.35">
      <c r="A887" s="62" t="s">
        <v>1981</v>
      </c>
      <c r="B887" s="18" t="s">
        <v>5721</v>
      </c>
      <c r="C887" s="18" t="s">
        <v>6238</v>
      </c>
      <c r="D887" s="18" t="s">
        <v>5925</v>
      </c>
      <c r="E887" s="18" t="s">
        <v>5881</v>
      </c>
      <c r="F887" s="18" t="str">
        <f>VLOOKUP(E887,'Locations and local authorities'!$A$1:$B$538,2,FALSE)</f>
        <v>Bromley</v>
      </c>
      <c r="G887" s="18" t="s">
        <v>5700</v>
      </c>
    </row>
    <row r="888" spans="1:7" ht="15.5" x14ac:dyDescent="0.35">
      <c r="A888" s="18" t="s">
        <v>1983</v>
      </c>
      <c r="B888" s="18" t="s">
        <v>5721</v>
      </c>
      <c r="C888" s="18" t="s">
        <v>6238</v>
      </c>
      <c r="D888" s="18" t="s">
        <v>5926</v>
      </c>
      <c r="E888" s="18" t="s">
        <v>5787</v>
      </c>
      <c r="F888" s="18" t="str">
        <f>VLOOKUP(E888,'Locations and local authorities'!$A$1:$B$538,2,FALSE)</f>
        <v>Liverpool</v>
      </c>
      <c r="G888" s="18" t="s">
        <v>5701</v>
      </c>
    </row>
    <row r="889" spans="1:7" ht="15.5" x14ac:dyDescent="0.35">
      <c r="A889" s="18" t="s">
        <v>1985</v>
      </c>
      <c r="B889" s="18" t="s">
        <v>5721</v>
      </c>
      <c r="C889" s="18" t="s">
        <v>6238</v>
      </c>
      <c r="D889" s="18" t="s">
        <v>5925</v>
      </c>
      <c r="E889" s="18" t="s">
        <v>5855</v>
      </c>
      <c r="F889" s="18" t="str">
        <f>VLOOKUP(E889,'Locations and local authorities'!$A$1:$B$538,2,FALSE)</f>
        <v>Kingston-upon-Thames</v>
      </c>
      <c r="G889" s="18" t="s">
        <v>5700</v>
      </c>
    </row>
    <row r="890" spans="1:7" ht="15.5" x14ac:dyDescent="0.35">
      <c r="A890" s="18" t="s">
        <v>1987</v>
      </c>
      <c r="B890" s="18" t="s">
        <v>5721</v>
      </c>
      <c r="C890" s="18" t="s">
        <v>6238</v>
      </c>
      <c r="D890" s="18" t="s">
        <v>5925</v>
      </c>
      <c r="E890" s="18" t="s">
        <v>5761</v>
      </c>
      <c r="F890" s="18" t="str">
        <f>VLOOKUP(E890,'Locations and local authorities'!$A$1:$B$538,2,FALSE)</f>
        <v>Milton Keynes</v>
      </c>
      <c r="G890" s="18" t="s">
        <v>5695</v>
      </c>
    </row>
    <row r="891" spans="1:7" ht="15.5" x14ac:dyDescent="0.35">
      <c r="A891" s="18" t="s">
        <v>1989</v>
      </c>
      <c r="B891" s="18" t="s">
        <v>5721</v>
      </c>
      <c r="C891" s="18" t="s">
        <v>6238</v>
      </c>
      <c r="D891" s="18" t="s">
        <v>5925</v>
      </c>
      <c r="E891" s="18" t="s">
        <v>6206</v>
      </c>
      <c r="F891" s="18" t="str">
        <f>VLOOKUP(E891,'Locations and local authorities'!$A$1:$B$538,2,FALSE)</f>
        <v>North Yorkshire</v>
      </c>
      <c r="G891" s="18" t="s">
        <v>5697</v>
      </c>
    </row>
    <row r="892" spans="1:7" ht="15.5" x14ac:dyDescent="0.35">
      <c r="A892" s="62" t="s">
        <v>1991</v>
      </c>
      <c r="B892" s="18" t="s">
        <v>5721</v>
      </c>
      <c r="C892" s="18" t="s">
        <v>6238</v>
      </c>
      <c r="D892" s="18" t="s">
        <v>5926</v>
      </c>
      <c r="E892" s="18" t="s">
        <v>5679</v>
      </c>
      <c r="F892" s="18" t="str">
        <f>VLOOKUP(E892,'Locations and local authorities'!$A$1:$B$538,2,FALSE)</f>
        <v>Birmingham</v>
      </c>
      <c r="G892" s="18" t="s">
        <v>5698</v>
      </c>
    </row>
    <row r="893" spans="1:7" ht="15.5" x14ac:dyDescent="0.35">
      <c r="A893" s="62" t="s">
        <v>1993</v>
      </c>
      <c r="B893" s="18" t="s">
        <v>5721</v>
      </c>
      <c r="C893" s="18" t="s">
        <v>6238</v>
      </c>
      <c r="D893" s="18" t="s">
        <v>5925</v>
      </c>
      <c r="E893" s="18" t="s">
        <v>5674</v>
      </c>
      <c r="F893" s="18" t="str">
        <f>VLOOKUP(E893,'Locations and local authorities'!$A$1:$B$538,2,FALSE)</f>
        <v>West Northamptonshire</v>
      </c>
      <c r="G893" s="18" t="s">
        <v>5696</v>
      </c>
    </row>
    <row r="894" spans="1:7" ht="15.5" x14ac:dyDescent="0.35">
      <c r="A894" s="18" t="s">
        <v>1995</v>
      </c>
      <c r="B894" s="18" t="s">
        <v>5721</v>
      </c>
      <c r="C894" s="18" t="s">
        <v>6238</v>
      </c>
      <c r="D894" s="18" t="s">
        <v>5926</v>
      </c>
      <c r="E894" s="18" t="s">
        <v>5797</v>
      </c>
      <c r="F894" s="18" t="str">
        <f>VLOOKUP(E894,'Locations and local authorities'!$A$1:$B$538,2,FALSE)</f>
        <v>Dudley</v>
      </c>
      <c r="G894" s="18" t="s">
        <v>5698</v>
      </c>
    </row>
    <row r="895" spans="1:7" ht="15.5" x14ac:dyDescent="0.35">
      <c r="A895" s="18" t="s">
        <v>1997</v>
      </c>
      <c r="B895" s="18" t="s">
        <v>5721</v>
      </c>
      <c r="C895" s="18" t="s">
        <v>6238</v>
      </c>
      <c r="D895" s="18" t="s">
        <v>5925</v>
      </c>
      <c r="E895" s="18" t="s">
        <v>5748</v>
      </c>
      <c r="F895" s="18" t="str">
        <f>VLOOKUP(E895,'Locations and local authorities'!$A$1:$B$538,2,FALSE)</f>
        <v>Harrow</v>
      </c>
      <c r="G895" s="18" t="s">
        <v>5700</v>
      </c>
    </row>
    <row r="896" spans="1:7" ht="15.5" x14ac:dyDescent="0.35">
      <c r="A896" s="62" t="s">
        <v>1999</v>
      </c>
      <c r="B896" s="18" t="s">
        <v>5721</v>
      </c>
      <c r="C896" s="18" t="s">
        <v>6238</v>
      </c>
      <c r="D896" s="18" t="s">
        <v>5925</v>
      </c>
      <c r="E896" s="18" t="s">
        <v>6096</v>
      </c>
      <c r="F896" s="18" t="str">
        <f>VLOOKUP(E896,'Locations and local authorities'!$A$1:$B$538,2,FALSE)</f>
        <v>North Kesteven</v>
      </c>
      <c r="G896" s="18" t="s">
        <v>5696</v>
      </c>
    </row>
    <row r="897" spans="1:7" ht="15.5" x14ac:dyDescent="0.35">
      <c r="A897" s="18" t="s">
        <v>2001</v>
      </c>
      <c r="B897" s="18" t="s">
        <v>5721</v>
      </c>
      <c r="C897" s="18" t="s">
        <v>6238</v>
      </c>
      <c r="D897" s="18" t="s">
        <v>5926</v>
      </c>
      <c r="E897" s="18" t="s">
        <v>5710</v>
      </c>
      <c r="F897" s="18" t="str">
        <f>VLOOKUP(E897,'Locations and local authorities'!$A$1:$B$538,2,FALSE)</f>
        <v>Manchester</v>
      </c>
      <c r="G897" s="18" t="s">
        <v>5701</v>
      </c>
    </row>
    <row r="898" spans="1:7" ht="15.5" x14ac:dyDescent="0.35">
      <c r="A898" s="62" t="s">
        <v>2003</v>
      </c>
      <c r="B898" s="18" t="s">
        <v>5721</v>
      </c>
      <c r="C898" s="18" t="s">
        <v>6238</v>
      </c>
      <c r="D898" s="18" t="s">
        <v>5925</v>
      </c>
      <c r="E898" s="18" t="s">
        <v>5815</v>
      </c>
      <c r="F898" s="18" t="str">
        <f>VLOOKUP(E898,'Locations and local authorities'!$A$1:$B$538,2,FALSE)</f>
        <v>North Northamptonshire</v>
      </c>
      <c r="G898" s="18" t="s">
        <v>5696</v>
      </c>
    </row>
    <row r="899" spans="1:7" ht="15.5" x14ac:dyDescent="0.35">
      <c r="A899" s="18" t="s">
        <v>65</v>
      </c>
      <c r="B899" s="18" t="s">
        <v>5728</v>
      </c>
      <c r="C899" s="18"/>
      <c r="D899" s="18" t="s">
        <v>5925</v>
      </c>
      <c r="E899" s="18" t="s">
        <v>5771</v>
      </c>
      <c r="F899" s="18" t="str">
        <f>VLOOKUP(E899,'Locations and local authorities'!$A$1:$B$538,2,FALSE)</f>
        <v>Westminster</v>
      </c>
      <c r="G899" s="18" t="s">
        <v>5700</v>
      </c>
    </row>
    <row r="900" spans="1:7" ht="15.5" x14ac:dyDescent="0.35">
      <c r="A900" s="18" t="s">
        <v>2005</v>
      </c>
      <c r="B900" s="18" t="s">
        <v>5721</v>
      </c>
      <c r="C900" s="18" t="s">
        <v>6238</v>
      </c>
      <c r="D900" s="18" t="s">
        <v>5925</v>
      </c>
      <c r="E900" s="18" t="s">
        <v>5911</v>
      </c>
      <c r="F900" s="18" t="str">
        <f>VLOOKUP(E900,'Locations and local authorities'!$A$1:$B$538,2,FALSE)</f>
        <v>South Oxfordshire</v>
      </c>
      <c r="G900" s="18" t="s">
        <v>5695</v>
      </c>
    </row>
    <row r="901" spans="1:7" ht="15.5" x14ac:dyDescent="0.35">
      <c r="A901" s="18" t="s">
        <v>2007</v>
      </c>
      <c r="B901" s="18" t="s">
        <v>5722</v>
      </c>
      <c r="C901" s="18"/>
      <c r="D901" s="18" t="s">
        <v>5925</v>
      </c>
      <c r="E901" s="18" t="s">
        <v>5679</v>
      </c>
      <c r="F901" s="18" t="str">
        <f>VLOOKUP(E901,'Locations and local authorities'!$A$1:$B$538,2,FALSE)</f>
        <v>Birmingham</v>
      </c>
      <c r="G901" s="18" t="s">
        <v>5698</v>
      </c>
    </row>
    <row r="902" spans="1:7" ht="15.5" x14ac:dyDescent="0.35">
      <c r="A902" s="18" t="s">
        <v>2009</v>
      </c>
      <c r="B902" s="18" t="s">
        <v>5721</v>
      </c>
      <c r="C902" s="18" t="s">
        <v>6238</v>
      </c>
      <c r="D902" s="18" t="s">
        <v>5925</v>
      </c>
      <c r="E902" s="18" t="s">
        <v>5876</v>
      </c>
      <c r="F902" s="18" t="str">
        <f>VLOOKUP(E902,'Locations and local authorities'!$A$1:$B$538,2,FALSE)</f>
        <v>Nuneaton and Bedworth</v>
      </c>
      <c r="G902" s="18" t="s">
        <v>5698</v>
      </c>
    </row>
    <row r="903" spans="1:7" ht="15.5" x14ac:dyDescent="0.35">
      <c r="A903" s="18" t="s">
        <v>2011</v>
      </c>
      <c r="B903" s="18" t="s">
        <v>5721</v>
      </c>
      <c r="C903" s="18" t="s">
        <v>6238</v>
      </c>
      <c r="D903" s="18" t="s">
        <v>5925</v>
      </c>
      <c r="E903" s="18" t="s">
        <v>5977</v>
      </c>
      <c r="F903" s="18" t="str">
        <f>VLOOKUP(E903,'Locations and local authorities'!$A$1:$B$538,2,FALSE)</f>
        <v>Stockport</v>
      </c>
      <c r="G903" s="18" t="s">
        <v>5701</v>
      </c>
    </row>
    <row r="904" spans="1:7" ht="15.5" x14ac:dyDescent="0.35">
      <c r="A904" s="62" t="s">
        <v>2013</v>
      </c>
      <c r="B904" s="18" t="s">
        <v>5724</v>
      </c>
      <c r="C904" s="18"/>
      <c r="D904" s="18" t="s">
        <v>5925</v>
      </c>
      <c r="E904" s="18" t="s">
        <v>6149</v>
      </c>
      <c r="F904" s="18" t="str">
        <f>VLOOKUP(E904,'Locations and local authorities'!$A$1:$B$538,2,FALSE)</f>
        <v>Rushmoor</v>
      </c>
      <c r="G904" s="18" t="s">
        <v>5695</v>
      </c>
    </row>
    <row r="905" spans="1:7" ht="15.5" x14ac:dyDescent="0.35">
      <c r="A905" s="18" t="s">
        <v>2015</v>
      </c>
      <c r="B905" s="18" t="s">
        <v>5741</v>
      </c>
      <c r="C905" s="18"/>
      <c r="D905" s="18" t="s">
        <v>5925</v>
      </c>
      <c r="E905" s="18" t="s">
        <v>6166</v>
      </c>
      <c r="F905" s="18" t="str">
        <f>VLOOKUP(E905,'Locations and local authorities'!$A$1:$B$538,2,FALSE)</f>
        <v>York</v>
      </c>
      <c r="G905" s="18" t="s">
        <v>5697</v>
      </c>
    </row>
    <row r="906" spans="1:7" ht="15.5" x14ac:dyDescent="0.35">
      <c r="A906" s="62" t="s">
        <v>2017</v>
      </c>
      <c r="B906" s="18" t="s">
        <v>5724</v>
      </c>
      <c r="C906" s="18"/>
      <c r="D906" s="18" t="s">
        <v>5925</v>
      </c>
      <c r="E906" s="18" t="s">
        <v>5764</v>
      </c>
      <c r="F906" s="18" t="str">
        <f>VLOOKUP(E906,'Locations and local authorities'!$A$1:$B$538,2,FALSE)</f>
        <v>Tower Hamlets</v>
      </c>
      <c r="G906" s="18" t="s">
        <v>5700</v>
      </c>
    </row>
    <row r="907" spans="1:7" ht="15.5" x14ac:dyDescent="0.35">
      <c r="A907" s="62" t="s">
        <v>2019</v>
      </c>
      <c r="B907" s="18" t="s">
        <v>5724</v>
      </c>
      <c r="C907" s="18"/>
      <c r="D907" s="18" t="s">
        <v>5925</v>
      </c>
      <c r="E907" s="18" t="s">
        <v>5806</v>
      </c>
      <c r="F907" s="18" t="str">
        <f>VLOOKUP(E907,'Locations and local authorities'!$A$1:$B$538,2,FALSE)</f>
        <v>Bristol</v>
      </c>
      <c r="G907" s="18" t="s">
        <v>5702</v>
      </c>
    </row>
    <row r="908" spans="1:7" ht="15.5" x14ac:dyDescent="0.35">
      <c r="A908" s="62" t="s">
        <v>2021</v>
      </c>
      <c r="B908" s="18" t="s">
        <v>5721</v>
      </c>
      <c r="C908" s="18" t="s">
        <v>6217</v>
      </c>
      <c r="D908" s="18" t="s">
        <v>5925</v>
      </c>
      <c r="E908" s="18" t="s">
        <v>5838</v>
      </c>
      <c r="F908" s="18" t="str">
        <f>VLOOKUP(E908,'Locations and local authorities'!$A$1:$B$538,2,FALSE)</f>
        <v>Sutton</v>
      </c>
      <c r="G908" s="18" t="s">
        <v>5700</v>
      </c>
    </row>
    <row r="909" spans="1:7" ht="15.5" x14ac:dyDescent="0.35">
      <c r="A909" s="18" t="s">
        <v>2023</v>
      </c>
      <c r="B909" s="18" t="s">
        <v>5721</v>
      </c>
      <c r="C909" s="18" t="s">
        <v>6238</v>
      </c>
      <c r="D909" s="18" t="s">
        <v>5926</v>
      </c>
      <c r="E909" s="18" t="s">
        <v>5836</v>
      </c>
      <c r="F909" s="18" t="str">
        <f>VLOOKUP(E909,'Locations and local authorities'!$A$1:$B$538,2,FALSE)</f>
        <v>Slough</v>
      </c>
      <c r="G909" s="18" t="s">
        <v>5695</v>
      </c>
    </row>
    <row r="910" spans="1:7" ht="15.5" x14ac:dyDescent="0.35">
      <c r="A910" s="62" t="s">
        <v>2025</v>
      </c>
      <c r="B910" s="18" t="s">
        <v>5731</v>
      </c>
      <c r="C910" s="18"/>
      <c r="D910" s="18" t="s">
        <v>5926</v>
      </c>
      <c r="E910" s="18" t="s">
        <v>5836</v>
      </c>
      <c r="F910" s="18" t="str">
        <f>VLOOKUP(E910,'Locations and local authorities'!$A$1:$B$538,2,FALSE)</f>
        <v>Slough</v>
      </c>
      <c r="G910" s="18" t="s">
        <v>5695</v>
      </c>
    </row>
    <row r="911" spans="1:7" ht="15.5" x14ac:dyDescent="0.35">
      <c r="A911" s="18" t="s">
        <v>2027</v>
      </c>
      <c r="B911" s="18" t="s">
        <v>5728</v>
      </c>
      <c r="C911" s="18"/>
      <c r="D911" s="18" t="s">
        <v>5925</v>
      </c>
      <c r="E911" s="18" t="s">
        <v>5771</v>
      </c>
      <c r="F911" s="18" t="str">
        <f>VLOOKUP(E911,'Locations and local authorities'!$A$1:$B$538,2,FALSE)</f>
        <v>Westminster</v>
      </c>
      <c r="G911" s="18" t="s">
        <v>5700</v>
      </c>
    </row>
    <row r="912" spans="1:7" ht="15.5" x14ac:dyDescent="0.35">
      <c r="A912" s="62" t="s">
        <v>2029</v>
      </c>
      <c r="B912" s="18" t="s">
        <v>5724</v>
      </c>
      <c r="C912" s="18"/>
      <c r="D912" s="18" t="s">
        <v>5925</v>
      </c>
      <c r="E912" s="18" t="s">
        <v>5792</v>
      </c>
      <c r="F912" s="18" t="str">
        <f>VLOOKUP(E912,'Locations and local authorities'!$A$1:$B$538,2,FALSE)</f>
        <v>Reading</v>
      </c>
      <c r="G912" s="18" t="s">
        <v>5695</v>
      </c>
    </row>
    <row r="913" spans="1:7" ht="15.5" x14ac:dyDescent="0.35">
      <c r="A913" s="62" t="s">
        <v>67</v>
      </c>
      <c r="B913" s="18" t="s">
        <v>5725</v>
      </c>
      <c r="C913" s="18"/>
      <c r="D913" s="18" t="s">
        <v>5925</v>
      </c>
      <c r="E913" s="18" t="s">
        <v>5809</v>
      </c>
      <c r="F913" s="18" t="str">
        <f>VLOOKUP(E913,'Locations and local authorities'!$A$1:$B$538,2,FALSE)</f>
        <v>Southwark</v>
      </c>
      <c r="G913" s="18" t="s">
        <v>5700</v>
      </c>
    </row>
    <row r="914" spans="1:7" ht="15.5" x14ac:dyDescent="0.35">
      <c r="A914" s="18" t="s">
        <v>2031</v>
      </c>
      <c r="B914" s="18" t="s">
        <v>5721</v>
      </c>
      <c r="C914" s="18" t="s">
        <v>6238</v>
      </c>
      <c r="D914" s="18" t="s">
        <v>5925</v>
      </c>
      <c r="E914" s="18" t="s">
        <v>5679</v>
      </c>
      <c r="F914" s="18" t="str">
        <f>VLOOKUP(E914,'Locations and local authorities'!$A$1:$B$538,2,FALSE)</f>
        <v>Birmingham</v>
      </c>
      <c r="G914" s="18" t="s">
        <v>5698</v>
      </c>
    </row>
    <row r="915" spans="1:7" ht="15.5" x14ac:dyDescent="0.35">
      <c r="A915" s="18" t="s">
        <v>2033</v>
      </c>
      <c r="B915" s="18" t="s">
        <v>5721</v>
      </c>
      <c r="C915" s="18" t="s">
        <v>6238</v>
      </c>
      <c r="D915" s="18" t="s">
        <v>5925</v>
      </c>
      <c r="E915" s="18" t="s">
        <v>5882</v>
      </c>
      <c r="F915" s="18" t="str">
        <f>VLOOKUP(E915,'Locations and local authorities'!$A$1:$B$538,2,FALSE)</f>
        <v>Norwich</v>
      </c>
      <c r="G915" s="18" t="s">
        <v>5699</v>
      </c>
    </row>
    <row r="916" spans="1:7" ht="15.5" x14ac:dyDescent="0.35">
      <c r="A916" s="18" t="s">
        <v>2035</v>
      </c>
      <c r="B916" s="18" t="s">
        <v>5724</v>
      </c>
      <c r="C916" s="18"/>
      <c r="D916" s="18" t="s">
        <v>5925</v>
      </c>
      <c r="E916" s="18" t="s">
        <v>5771</v>
      </c>
      <c r="F916" s="18" t="str">
        <f>VLOOKUP(E916,'Locations and local authorities'!$A$1:$B$538,2,FALSE)</f>
        <v>Westminster</v>
      </c>
      <c r="G916" s="18" t="s">
        <v>5700</v>
      </c>
    </row>
    <row r="917" spans="1:7" ht="15.5" x14ac:dyDescent="0.35">
      <c r="A917" s="62" t="s">
        <v>2037</v>
      </c>
      <c r="B917" s="18" t="s">
        <v>5721</v>
      </c>
      <c r="C917" s="18" t="s">
        <v>6238</v>
      </c>
      <c r="D917" s="18" t="s">
        <v>5925</v>
      </c>
      <c r="E917" s="18" t="s">
        <v>5693</v>
      </c>
      <c r="F917" s="18" t="str">
        <f>VLOOKUP(E917,'Locations and local authorities'!$A$1:$B$538,2,FALSE)</f>
        <v>Colchester</v>
      </c>
      <c r="G917" s="18" t="s">
        <v>5699</v>
      </c>
    </row>
    <row r="918" spans="1:7" ht="15.5" x14ac:dyDescent="0.35">
      <c r="A918" s="18" t="s">
        <v>2039</v>
      </c>
      <c r="B918" s="18" t="s">
        <v>5721</v>
      </c>
      <c r="C918" s="18" t="s">
        <v>6239</v>
      </c>
      <c r="D918" s="18" t="s">
        <v>5925</v>
      </c>
      <c r="E918" s="18" t="s">
        <v>5853</v>
      </c>
      <c r="F918" s="18" t="str">
        <f>VLOOKUP(E918,'Locations and local authorities'!$A$1:$B$538,2,FALSE)</f>
        <v>Chelmsford</v>
      </c>
      <c r="G918" s="18" t="s">
        <v>5699</v>
      </c>
    </row>
    <row r="919" spans="1:7" ht="15.5" x14ac:dyDescent="0.35">
      <c r="A919" s="62" t="s">
        <v>2041</v>
      </c>
      <c r="B919" s="18" t="s">
        <v>5721</v>
      </c>
      <c r="C919" s="18" t="s">
        <v>6217</v>
      </c>
      <c r="D919" s="18" t="s">
        <v>5925</v>
      </c>
      <c r="E919" s="18" t="s">
        <v>5814</v>
      </c>
      <c r="F919" s="18" t="str">
        <f>VLOOKUP(E919,'Locations and local authorities'!$A$1:$B$538,2,FALSE)</f>
        <v>Basildon</v>
      </c>
      <c r="G919" s="18" t="s">
        <v>5699</v>
      </c>
    </row>
    <row r="920" spans="1:7" ht="15.5" x14ac:dyDescent="0.35">
      <c r="A920" s="62" t="s">
        <v>69</v>
      </c>
      <c r="B920" s="18" t="s">
        <v>5728</v>
      </c>
      <c r="C920" s="18"/>
      <c r="D920" s="18" t="s">
        <v>5925</v>
      </c>
      <c r="E920" s="18" t="s">
        <v>6102</v>
      </c>
      <c r="F920" s="18" t="str">
        <f>VLOOKUP(E920,'Locations and local authorities'!$A$1:$B$538,2,FALSE)</f>
        <v>Mole Valley</v>
      </c>
      <c r="G920" s="18" t="s">
        <v>5695</v>
      </c>
    </row>
    <row r="921" spans="1:7" ht="15.5" x14ac:dyDescent="0.35">
      <c r="A921" s="18" t="s">
        <v>2043</v>
      </c>
      <c r="B921" s="18" t="s">
        <v>5721</v>
      </c>
      <c r="C921" s="18" t="s">
        <v>6238</v>
      </c>
      <c r="D921" s="18" t="s">
        <v>5925</v>
      </c>
      <c r="E921" s="18" t="s">
        <v>5898</v>
      </c>
      <c r="F921" s="18" t="str">
        <f>VLOOKUP(E921,'Locations and local authorities'!$A$1:$B$538,2,FALSE)</f>
        <v>Preston</v>
      </c>
      <c r="G921" s="18" t="s">
        <v>5701</v>
      </c>
    </row>
    <row r="922" spans="1:7" ht="15.5" x14ac:dyDescent="0.35">
      <c r="A922" s="18" t="s">
        <v>2045</v>
      </c>
      <c r="B922" s="18" t="s">
        <v>5721</v>
      </c>
      <c r="C922" s="18" t="s">
        <v>6238</v>
      </c>
      <c r="D922" s="18" t="s">
        <v>5925</v>
      </c>
      <c r="E922" s="18" t="s">
        <v>5766</v>
      </c>
      <c r="F922" s="18" t="str">
        <f>VLOOKUP(E922,'Locations and local authorities'!$A$1:$B$538,2,FALSE)</f>
        <v>Greenwich</v>
      </c>
      <c r="G922" s="18" t="s">
        <v>5700</v>
      </c>
    </row>
    <row r="923" spans="1:7" ht="15.5" x14ac:dyDescent="0.35">
      <c r="A923" s="18" t="s">
        <v>2047</v>
      </c>
      <c r="B923" s="18" t="s">
        <v>5721</v>
      </c>
      <c r="C923" s="18" t="s">
        <v>6238</v>
      </c>
      <c r="D923" s="18" t="s">
        <v>5925</v>
      </c>
      <c r="E923" s="18" t="s">
        <v>5937</v>
      </c>
      <c r="F923" s="18" t="str">
        <f>VLOOKUP(E923,'Locations and local authorities'!$A$1:$B$538,2,FALSE)</f>
        <v>Durham</v>
      </c>
      <c r="G923" s="18" t="s">
        <v>5704</v>
      </c>
    </row>
    <row r="924" spans="1:7" ht="15.5" x14ac:dyDescent="0.35">
      <c r="A924" s="18" t="s">
        <v>2049</v>
      </c>
      <c r="B924" s="18" t="s">
        <v>5721</v>
      </c>
      <c r="C924" s="18" t="s">
        <v>6238</v>
      </c>
      <c r="D924" s="18" t="s">
        <v>5925</v>
      </c>
      <c r="E924" s="18" t="s">
        <v>5693</v>
      </c>
      <c r="F924" s="18" t="str">
        <f>VLOOKUP(E924,'Locations and local authorities'!$A$1:$B$538,2,FALSE)</f>
        <v>Colchester</v>
      </c>
      <c r="G924" s="18" t="s">
        <v>5699</v>
      </c>
    </row>
    <row r="925" spans="1:7" ht="15.5" x14ac:dyDescent="0.35">
      <c r="A925" s="62" t="s">
        <v>2051</v>
      </c>
      <c r="B925" s="18" t="s">
        <v>5720</v>
      </c>
      <c r="C925" s="18"/>
      <c r="D925" s="18" t="s">
        <v>5925</v>
      </c>
      <c r="E925" s="18" t="s">
        <v>5752</v>
      </c>
      <c r="F925" s="18" t="str">
        <f>VLOOKUP(E925,'Locations and local authorities'!$A$1:$B$538,2,FALSE)</f>
        <v>Cardiff</v>
      </c>
      <c r="G925" s="18" t="s">
        <v>5753</v>
      </c>
    </row>
    <row r="926" spans="1:7" ht="15.5" x14ac:dyDescent="0.35">
      <c r="A926" s="18" t="s">
        <v>2053</v>
      </c>
      <c r="B926" s="18" t="s">
        <v>5721</v>
      </c>
      <c r="C926" s="18" t="s">
        <v>6238</v>
      </c>
      <c r="D926" s="18" t="s">
        <v>5925</v>
      </c>
      <c r="E926" s="18" t="s">
        <v>5677</v>
      </c>
      <c r="F926" s="18" t="str">
        <f>VLOOKUP(E926,'Locations and local authorities'!$A$1:$B$538,2,FALSE)</f>
        <v>Leicester</v>
      </c>
      <c r="G926" s="18" t="s">
        <v>5696</v>
      </c>
    </row>
    <row r="927" spans="1:7" ht="15.5" x14ac:dyDescent="0.35">
      <c r="A927" s="18" t="s">
        <v>2055</v>
      </c>
      <c r="B927" s="18" t="s">
        <v>5721</v>
      </c>
      <c r="C927" s="18" t="s">
        <v>6238</v>
      </c>
      <c r="D927" s="18" t="s">
        <v>5925</v>
      </c>
      <c r="E927" s="18" t="s">
        <v>5847</v>
      </c>
      <c r="F927" s="18" t="str">
        <f>VLOOKUP(E927,'Locations and local authorities'!$A$1:$B$538,2,FALSE)</f>
        <v>Medway</v>
      </c>
      <c r="G927" s="18" t="s">
        <v>5695</v>
      </c>
    </row>
    <row r="928" spans="1:7" ht="15.5" x14ac:dyDescent="0.35">
      <c r="A928" s="18" t="s">
        <v>2057</v>
      </c>
      <c r="B928" s="18" t="s">
        <v>5721</v>
      </c>
      <c r="C928" s="18" t="s">
        <v>6238</v>
      </c>
      <c r="D928" s="18" t="s">
        <v>5926</v>
      </c>
      <c r="E928" s="18" t="s">
        <v>5877</v>
      </c>
      <c r="F928" s="18" t="str">
        <f>VLOOKUP(E928,'Locations and local authorities'!$A$1:$B$538,2,FALSE)</f>
        <v>East Hertfordshire</v>
      </c>
      <c r="G928" s="18" t="s">
        <v>5699</v>
      </c>
    </row>
    <row r="929" spans="1:7" ht="15.5" x14ac:dyDescent="0.35">
      <c r="A929" s="18" t="s">
        <v>2059</v>
      </c>
      <c r="B929" s="18" t="s">
        <v>5732</v>
      </c>
      <c r="C929" s="18"/>
      <c r="D929" s="18" t="s">
        <v>5925</v>
      </c>
      <c r="E929" s="18" t="s">
        <v>5836</v>
      </c>
      <c r="F929" s="18" t="str">
        <f>VLOOKUP(E929,'Locations and local authorities'!$A$1:$B$538,2,FALSE)</f>
        <v>Slough</v>
      </c>
      <c r="G929" s="18" t="s">
        <v>5702</v>
      </c>
    </row>
    <row r="930" spans="1:7" ht="15.5" x14ac:dyDescent="0.35">
      <c r="A930" s="62" t="s">
        <v>2061</v>
      </c>
      <c r="B930" s="18" t="s">
        <v>5719</v>
      </c>
      <c r="C930" s="18"/>
      <c r="D930" s="18" t="s">
        <v>5925</v>
      </c>
      <c r="E930" s="18" t="s">
        <v>5804</v>
      </c>
      <c r="F930" s="18" t="str">
        <f>VLOOKUP(E930,'Locations and local authorities'!$A$1:$B$538,2,FALSE)</f>
        <v>Medway</v>
      </c>
      <c r="G930" s="18" t="s">
        <v>5695</v>
      </c>
    </row>
    <row r="931" spans="1:7" ht="15.5" x14ac:dyDescent="0.35">
      <c r="A931" s="18" t="s">
        <v>2063</v>
      </c>
      <c r="B931" s="18" t="s">
        <v>5720</v>
      </c>
      <c r="C931" s="18"/>
      <c r="D931" s="18" t="s">
        <v>5925</v>
      </c>
      <c r="E931" s="18" t="s">
        <v>5706</v>
      </c>
      <c r="F931" s="18" t="str">
        <f>VLOOKUP(E931,'Locations and local authorities'!$A$1:$B$538,2,FALSE)</f>
        <v>City of London</v>
      </c>
      <c r="G931" s="18" t="s">
        <v>5700</v>
      </c>
    </row>
    <row r="932" spans="1:7" ht="15.5" x14ac:dyDescent="0.35">
      <c r="A932" s="18" t="s">
        <v>2065</v>
      </c>
      <c r="B932" s="18" t="s">
        <v>5721</v>
      </c>
      <c r="C932" s="18" t="s">
        <v>6238</v>
      </c>
      <c r="D932" s="18" t="s">
        <v>5925</v>
      </c>
      <c r="E932" s="18" t="s">
        <v>5882</v>
      </c>
      <c r="F932" s="18" t="str">
        <f>VLOOKUP(E932,'Locations and local authorities'!$A$1:$B$538,2,FALSE)</f>
        <v>Norwich</v>
      </c>
      <c r="G932" s="18" t="s">
        <v>5699</v>
      </c>
    </row>
    <row r="933" spans="1:7" ht="15.5" x14ac:dyDescent="0.35">
      <c r="A933" s="18" t="s">
        <v>2067</v>
      </c>
      <c r="B933" s="18" t="s">
        <v>5724</v>
      </c>
      <c r="C933" s="18"/>
      <c r="D933" s="18" t="s">
        <v>5926</v>
      </c>
      <c r="E933" s="18" t="s">
        <v>5931</v>
      </c>
      <c r="F933" s="18" t="str">
        <f>VLOOKUP(E933,'Locations and local authorities'!$A$1:$B$538,2,FALSE)</f>
        <v>Oxford</v>
      </c>
      <c r="G933" s="18" t="s">
        <v>5695</v>
      </c>
    </row>
    <row r="934" spans="1:7" ht="15.5" x14ac:dyDescent="0.35">
      <c r="A934" s="62" t="s">
        <v>2069</v>
      </c>
      <c r="B934" s="18" t="s">
        <v>5720</v>
      </c>
      <c r="C934" s="18"/>
      <c r="D934" s="18" t="s">
        <v>5925</v>
      </c>
      <c r="E934" s="18" t="s">
        <v>5771</v>
      </c>
      <c r="F934" s="18" t="str">
        <f>VLOOKUP(E934,'Locations and local authorities'!$A$1:$B$538,2,FALSE)</f>
        <v>Westminster</v>
      </c>
      <c r="G934" s="18" t="s">
        <v>5700</v>
      </c>
    </row>
    <row r="935" spans="1:7" ht="15.5" x14ac:dyDescent="0.35">
      <c r="A935" s="18" t="s">
        <v>2071</v>
      </c>
      <c r="B935" s="18" t="s">
        <v>5721</v>
      </c>
      <c r="C935" s="18" t="s">
        <v>6238</v>
      </c>
      <c r="D935" s="18" t="s">
        <v>5925</v>
      </c>
      <c r="E935" s="18" t="s">
        <v>5677</v>
      </c>
      <c r="F935" s="18" t="str">
        <f>VLOOKUP(E935,'Locations and local authorities'!$A$1:$B$538,2,FALSE)</f>
        <v>Leicester</v>
      </c>
      <c r="G935" s="18" t="s">
        <v>5696</v>
      </c>
    </row>
    <row r="936" spans="1:7" ht="15.5" x14ac:dyDescent="0.35">
      <c r="A936" s="18" t="s">
        <v>2073</v>
      </c>
      <c r="B936" s="18" t="s">
        <v>5721</v>
      </c>
      <c r="C936" s="18" t="s">
        <v>6238</v>
      </c>
      <c r="D936" s="18" t="s">
        <v>5925</v>
      </c>
      <c r="E936" s="18" t="s">
        <v>5951</v>
      </c>
      <c r="F936" s="18" t="str">
        <f>VLOOKUP(E936,'Locations and local authorities'!$A$1:$B$538,2,FALSE)</f>
        <v>Crawley</v>
      </c>
      <c r="G936" s="18" t="s">
        <v>5695</v>
      </c>
    </row>
    <row r="937" spans="1:7" ht="15.5" x14ac:dyDescent="0.35">
      <c r="A937" s="18" t="s">
        <v>2075</v>
      </c>
      <c r="B937" s="18" t="s">
        <v>5721</v>
      </c>
      <c r="C937" s="18" t="s">
        <v>6238</v>
      </c>
      <c r="D937" s="18" t="s">
        <v>5925</v>
      </c>
      <c r="E937" s="18" t="s">
        <v>5782</v>
      </c>
      <c r="F937" s="18" t="str">
        <f>VLOOKUP(E937,'Locations and local authorities'!$A$1:$B$538,2,FALSE)</f>
        <v>Doncaster</v>
      </c>
      <c r="G937" s="18" t="s">
        <v>5697</v>
      </c>
    </row>
    <row r="938" spans="1:7" ht="15.5" x14ac:dyDescent="0.35">
      <c r="A938" s="18" t="s">
        <v>2077</v>
      </c>
      <c r="B938" s="18" t="s">
        <v>5725</v>
      </c>
      <c r="C938" s="18"/>
      <c r="D938" s="18" t="s">
        <v>5925</v>
      </c>
      <c r="E938" s="18" t="s">
        <v>5679</v>
      </c>
      <c r="F938" s="18" t="str">
        <f>VLOOKUP(E938,'Locations and local authorities'!$A$1:$B$538,2,FALSE)</f>
        <v>Birmingham</v>
      </c>
      <c r="G938" s="18" t="s">
        <v>5698</v>
      </c>
    </row>
    <row r="939" spans="1:7" ht="15.5" x14ac:dyDescent="0.35">
      <c r="A939" s="62" t="s">
        <v>2079</v>
      </c>
      <c r="B939" s="18" t="s">
        <v>5725</v>
      </c>
      <c r="C939" s="18"/>
      <c r="D939" s="18" t="s">
        <v>5925</v>
      </c>
      <c r="E939" s="18" t="s">
        <v>5672</v>
      </c>
      <c r="F939" s="18" t="str">
        <f>VLOOKUP(E939,'Locations and local authorities'!$A$1:$B$538,2,FALSE)</f>
        <v>Leeds</v>
      </c>
      <c r="G939" s="18" t="s">
        <v>5697</v>
      </c>
    </row>
    <row r="940" spans="1:7" ht="15.5" x14ac:dyDescent="0.35">
      <c r="A940" s="18" t="s">
        <v>2081</v>
      </c>
      <c r="B940" s="18" t="s">
        <v>5721</v>
      </c>
      <c r="C940" s="18" t="s">
        <v>6238</v>
      </c>
      <c r="D940" s="18" t="s">
        <v>5926</v>
      </c>
      <c r="E940" s="18" t="s">
        <v>5675</v>
      </c>
      <c r="F940" s="18" t="str">
        <f>VLOOKUP(E940,'Locations and local authorities'!$A$1:$B$538,2,FALSE)</f>
        <v>Tendring</v>
      </c>
      <c r="G940" s="18" t="s">
        <v>5699</v>
      </c>
    </row>
    <row r="941" spans="1:7" ht="15.5" x14ac:dyDescent="0.35">
      <c r="A941" s="18" t="s">
        <v>2083</v>
      </c>
      <c r="B941" s="18" t="s">
        <v>5721</v>
      </c>
      <c r="C941" s="18" t="s">
        <v>6238</v>
      </c>
      <c r="D941" s="18" t="s">
        <v>5925</v>
      </c>
      <c r="E941" s="18" t="s">
        <v>5803</v>
      </c>
      <c r="F941" s="18" t="str">
        <f>VLOOKUP(E941,'Locations and local authorities'!$A$1:$B$538,2,FALSE)</f>
        <v>Cheshire East</v>
      </c>
      <c r="G941" s="18" t="s">
        <v>5701</v>
      </c>
    </row>
    <row r="942" spans="1:7" ht="15.5" x14ac:dyDescent="0.35">
      <c r="A942" s="62" t="s">
        <v>2085</v>
      </c>
      <c r="B942" s="18" t="s">
        <v>5721</v>
      </c>
      <c r="C942" s="18" t="s">
        <v>6238</v>
      </c>
      <c r="D942" s="18" t="s">
        <v>5925</v>
      </c>
      <c r="E942" s="18" t="s">
        <v>5752</v>
      </c>
      <c r="F942" s="18" t="str">
        <f>VLOOKUP(E942,'Locations and local authorities'!$A$1:$B$538,2,FALSE)</f>
        <v>Cardiff</v>
      </c>
      <c r="G942" s="18" t="s">
        <v>5753</v>
      </c>
    </row>
    <row r="943" spans="1:7" ht="15.5" x14ac:dyDescent="0.35">
      <c r="A943" s="18" t="s">
        <v>2087</v>
      </c>
      <c r="B943" s="18" t="s">
        <v>5721</v>
      </c>
      <c r="C943" s="18" t="s">
        <v>6238</v>
      </c>
      <c r="D943" s="18" t="s">
        <v>5925</v>
      </c>
      <c r="E943" s="18" t="s">
        <v>5990</v>
      </c>
      <c r="F943" s="18" t="str">
        <f>VLOOKUP(E943,'Locations and local authorities'!$A$1:$B$538,2,FALSE)</f>
        <v>Fife</v>
      </c>
      <c r="G943" s="18" t="s">
        <v>5773</v>
      </c>
    </row>
    <row r="944" spans="1:7" ht="15.5" x14ac:dyDescent="0.35">
      <c r="A944" s="62" t="s">
        <v>2089</v>
      </c>
      <c r="B944" s="18" t="s">
        <v>5721</v>
      </c>
      <c r="C944" s="18" t="s">
        <v>6238</v>
      </c>
      <c r="D944" s="18" t="s">
        <v>5925</v>
      </c>
      <c r="E944" s="18" t="s">
        <v>5790</v>
      </c>
      <c r="F944" s="18" t="str">
        <f>VLOOKUP(E944,'Locations and local authorities'!$A$1:$B$538,2,FALSE)</f>
        <v>Wakefield</v>
      </c>
      <c r="G944" s="18" t="s">
        <v>5697</v>
      </c>
    </row>
    <row r="945" spans="1:7" ht="15.5" x14ac:dyDescent="0.35">
      <c r="A945" s="62" t="s">
        <v>2091</v>
      </c>
      <c r="B945" s="18" t="s">
        <v>5721</v>
      </c>
      <c r="C945" s="18" t="s">
        <v>6238</v>
      </c>
      <c r="D945" s="18" t="s">
        <v>5925</v>
      </c>
      <c r="E945" s="18" t="s">
        <v>5881</v>
      </c>
      <c r="F945" s="18" t="str">
        <f>VLOOKUP(E945,'Locations and local authorities'!$A$1:$B$538,2,FALSE)</f>
        <v>Bromley</v>
      </c>
      <c r="G945" s="18" t="s">
        <v>5700</v>
      </c>
    </row>
    <row r="946" spans="1:7" ht="15.5" x14ac:dyDescent="0.35">
      <c r="A946" s="18" t="s">
        <v>2093</v>
      </c>
      <c r="B946" s="18" t="s">
        <v>5721</v>
      </c>
      <c r="C946" s="18" t="s">
        <v>6238</v>
      </c>
      <c r="D946" s="18" t="s">
        <v>5925</v>
      </c>
      <c r="E946" s="18" t="s">
        <v>5786</v>
      </c>
      <c r="F946" s="18" t="str">
        <f>VLOOKUP(E946,'Locations and local authorities'!$A$1:$B$538,2,FALSE)</f>
        <v>Havering</v>
      </c>
      <c r="G946" s="18" t="s">
        <v>5700</v>
      </c>
    </row>
    <row r="947" spans="1:7" ht="15.5" x14ac:dyDescent="0.35">
      <c r="A947" s="18" t="s">
        <v>2095</v>
      </c>
      <c r="B947" s="18" t="s">
        <v>5721</v>
      </c>
      <c r="C947" s="18" t="s">
        <v>6238</v>
      </c>
      <c r="D947" s="18" t="s">
        <v>5925</v>
      </c>
      <c r="E947" s="18" t="s">
        <v>5855</v>
      </c>
      <c r="F947" s="18" t="str">
        <f>VLOOKUP(E947,'Locations and local authorities'!$A$1:$B$538,2,FALSE)</f>
        <v>Kingston-upon-Thames</v>
      </c>
      <c r="G947" s="18" t="s">
        <v>5700</v>
      </c>
    </row>
    <row r="948" spans="1:7" ht="15.5" x14ac:dyDescent="0.35">
      <c r="A948" s="18" t="s">
        <v>2097</v>
      </c>
      <c r="B948" s="18" t="s">
        <v>5721</v>
      </c>
      <c r="C948" s="18" t="s">
        <v>6238</v>
      </c>
      <c r="D948" s="18" t="s">
        <v>5925</v>
      </c>
      <c r="E948" s="18" t="s">
        <v>5983</v>
      </c>
      <c r="F948" s="18" t="str">
        <f>VLOOKUP(E948,'Locations and local authorities'!$A$1:$B$538,2,FALSE)</f>
        <v>Durham</v>
      </c>
      <c r="G948" s="18" t="s">
        <v>5704</v>
      </c>
    </row>
    <row r="949" spans="1:7" ht="15.5" x14ac:dyDescent="0.35">
      <c r="A949" s="18" t="s">
        <v>2099</v>
      </c>
      <c r="B949" s="18" t="s">
        <v>5721</v>
      </c>
      <c r="C949" s="18" t="s">
        <v>6238</v>
      </c>
      <c r="D949" s="18" t="s">
        <v>5925</v>
      </c>
      <c r="E949" s="18" t="s">
        <v>6116</v>
      </c>
      <c r="F949" s="18" t="str">
        <f>VLOOKUP(E949,'Locations and local authorities'!$A$1:$B$538,2,FALSE)</f>
        <v>Tandridge</v>
      </c>
      <c r="G949" s="18" t="s">
        <v>5695</v>
      </c>
    </row>
    <row r="950" spans="1:7" ht="15.5" x14ac:dyDescent="0.35">
      <c r="A950" s="62" t="s">
        <v>2101</v>
      </c>
      <c r="B950" s="18" t="s">
        <v>5721</v>
      </c>
      <c r="C950" s="18" t="s">
        <v>6238</v>
      </c>
      <c r="D950" s="18" t="s">
        <v>5925</v>
      </c>
      <c r="E950" s="18" t="s">
        <v>5757</v>
      </c>
      <c r="F950" s="18" t="str">
        <f>VLOOKUP(E950,'Locations and local authorities'!$A$1:$B$538,2,FALSE)</f>
        <v>Barnet</v>
      </c>
      <c r="G950" s="18" t="s">
        <v>5700</v>
      </c>
    </row>
    <row r="951" spans="1:7" ht="15.5" x14ac:dyDescent="0.35">
      <c r="A951" s="62" t="s">
        <v>2103</v>
      </c>
      <c r="B951" s="18" t="s">
        <v>5721</v>
      </c>
      <c r="C951" s="18" t="s">
        <v>6238</v>
      </c>
      <c r="D951" s="18" t="s">
        <v>5926</v>
      </c>
      <c r="E951" s="18" t="s">
        <v>5875</v>
      </c>
      <c r="F951" s="18" t="str">
        <f>VLOOKUP(E951,'Locations and local authorities'!$A$1:$B$538,2,FALSE)</f>
        <v>Dartford</v>
      </c>
      <c r="G951" s="18" t="s">
        <v>5695</v>
      </c>
    </row>
    <row r="952" spans="1:7" ht="15.5" x14ac:dyDescent="0.35">
      <c r="A952" s="18" t="s">
        <v>2105</v>
      </c>
      <c r="B952" s="18" t="s">
        <v>5721</v>
      </c>
      <c r="C952" s="18" t="s">
        <v>6238</v>
      </c>
      <c r="D952" s="18" t="s">
        <v>5925</v>
      </c>
      <c r="E952" s="18" t="s">
        <v>5673</v>
      </c>
      <c r="F952" s="18" t="str">
        <f>VLOOKUP(E952,'Locations and local authorities'!$A$1:$B$538,2,FALSE)</f>
        <v>Coventry</v>
      </c>
      <c r="G952" s="18" t="s">
        <v>5698</v>
      </c>
    </row>
    <row r="953" spans="1:7" ht="15.5" x14ac:dyDescent="0.35">
      <c r="A953" s="18" t="s">
        <v>2107</v>
      </c>
      <c r="B953" s="18" t="s">
        <v>5721</v>
      </c>
      <c r="C953" s="18" t="s">
        <v>6238</v>
      </c>
      <c r="D953" s="18" t="s">
        <v>5925</v>
      </c>
      <c r="E953" s="18" t="s">
        <v>5895</v>
      </c>
      <c r="F953" s="18" t="str">
        <f>VLOOKUP(E953,'Locations and local authorities'!$A$1:$B$538,2,FALSE)</f>
        <v>Blackburn with Darwen</v>
      </c>
      <c r="G953" s="18" t="s">
        <v>5701</v>
      </c>
    </row>
    <row r="954" spans="1:7" ht="15.5" x14ac:dyDescent="0.35">
      <c r="A954" s="62" t="s">
        <v>71</v>
      </c>
      <c r="B954" s="18" t="s">
        <v>5724</v>
      </c>
      <c r="C954" s="18"/>
      <c r="D954" s="18" t="s">
        <v>5925</v>
      </c>
      <c r="E954" s="18" t="s">
        <v>5706</v>
      </c>
      <c r="F954" s="18" t="str">
        <f>VLOOKUP(E954,'Locations and local authorities'!$A$1:$B$538,2,FALSE)</f>
        <v>City of London</v>
      </c>
      <c r="G954" s="18" t="s">
        <v>5700</v>
      </c>
    </row>
    <row r="955" spans="1:7" ht="15.5" x14ac:dyDescent="0.35">
      <c r="A955" s="62" t="s">
        <v>2109</v>
      </c>
      <c r="B955" s="18" t="s">
        <v>5721</v>
      </c>
      <c r="C955" s="18" t="s">
        <v>6238</v>
      </c>
      <c r="D955" s="18" t="s">
        <v>5925</v>
      </c>
      <c r="E955" s="18" t="s">
        <v>5838</v>
      </c>
      <c r="F955" s="18" t="str">
        <f>VLOOKUP(E955,'Locations and local authorities'!$A$1:$B$538,2,FALSE)</f>
        <v>Sutton</v>
      </c>
      <c r="G955" s="18" t="s">
        <v>5700</v>
      </c>
    </row>
    <row r="956" spans="1:7" ht="15.5" x14ac:dyDescent="0.35">
      <c r="A956" s="62" t="s">
        <v>2111</v>
      </c>
      <c r="B956" s="18" t="s">
        <v>5724</v>
      </c>
      <c r="C956" s="18"/>
      <c r="D956" s="18" t="s">
        <v>5925</v>
      </c>
      <c r="E956" s="18" t="s">
        <v>5707</v>
      </c>
      <c r="F956" s="18" t="str">
        <f>VLOOKUP(E956,'Locations and local authorities'!$A$1:$B$538,2,FALSE)</f>
        <v>Islington</v>
      </c>
      <c r="G956" s="18" t="s">
        <v>5700</v>
      </c>
    </row>
    <row r="957" spans="1:7" ht="15.5" x14ac:dyDescent="0.35">
      <c r="A957" s="62" t="s">
        <v>2113</v>
      </c>
      <c r="B957" s="18" t="s">
        <v>5724</v>
      </c>
      <c r="C957" s="18"/>
      <c r="D957" s="18" t="s">
        <v>5925</v>
      </c>
      <c r="E957" s="18" t="s">
        <v>5821</v>
      </c>
      <c r="F957" s="18" t="str">
        <f>VLOOKUP(E957,'Locations and local authorities'!$A$1:$B$538,2,FALSE)</f>
        <v>Nottingham</v>
      </c>
      <c r="G957" s="18" t="s">
        <v>5696</v>
      </c>
    </row>
    <row r="958" spans="1:7" ht="15.5" x14ac:dyDescent="0.35">
      <c r="A958" s="62" t="s">
        <v>2115</v>
      </c>
      <c r="B958" s="18" t="s">
        <v>5721</v>
      </c>
      <c r="C958" s="18" t="s">
        <v>6238</v>
      </c>
      <c r="D958" s="18" t="s">
        <v>5925</v>
      </c>
      <c r="E958" s="18" t="s">
        <v>5838</v>
      </c>
      <c r="F958" s="18" t="str">
        <f>VLOOKUP(E958,'Locations and local authorities'!$A$1:$B$538,2,FALSE)</f>
        <v>Sutton</v>
      </c>
      <c r="G958" s="18" t="s">
        <v>5700</v>
      </c>
    </row>
    <row r="959" spans="1:7" ht="15.5" x14ac:dyDescent="0.35">
      <c r="A959" s="18" t="s">
        <v>2117</v>
      </c>
      <c r="B959" s="18" t="s">
        <v>5721</v>
      </c>
      <c r="C959" s="18" t="s">
        <v>6238</v>
      </c>
      <c r="D959" s="18" t="s">
        <v>5925</v>
      </c>
      <c r="E959" s="18" t="s">
        <v>5776</v>
      </c>
      <c r="F959" s="18" t="str">
        <f>VLOOKUP(E959,'Locations and local authorities'!$A$1:$B$538,2,FALSE)</f>
        <v>Brent</v>
      </c>
      <c r="G959" s="18" t="s">
        <v>5700</v>
      </c>
    </row>
    <row r="960" spans="1:7" ht="15.5" x14ac:dyDescent="0.35">
      <c r="A960" s="18" t="s">
        <v>2119</v>
      </c>
      <c r="B960" s="18" t="s">
        <v>5721</v>
      </c>
      <c r="C960" s="18" t="s">
        <v>6238</v>
      </c>
      <c r="D960" s="18" t="s">
        <v>5925</v>
      </c>
      <c r="E960" s="18" t="s">
        <v>5821</v>
      </c>
      <c r="F960" s="18" t="str">
        <f>VLOOKUP(E960,'Locations and local authorities'!$A$1:$B$538,2,FALSE)</f>
        <v>Nottingham</v>
      </c>
      <c r="G960" s="18" t="s">
        <v>5696</v>
      </c>
    </row>
    <row r="961" spans="1:7" ht="15.5" x14ac:dyDescent="0.35">
      <c r="A961" s="18" t="s">
        <v>2121</v>
      </c>
      <c r="B961" s="18" t="s">
        <v>5721</v>
      </c>
      <c r="C961" s="18" t="s">
        <v>6238</v>
      </c>
      <c r="D961" s="18" t="s">
        <v>5925</v>
      </c>
      <c r="E961" s="18" t="s">
        <v>5832</v>
      </c>
      <c r="F961" s="18" t="str">
        <f>VLOOKUP(E961,'Locations and local authorities'!$A$1:$B$538,2,FALSE)</f>
        <v>Tameside</v>
      </c>
      <c r="G961" s="18" t="s">
        <v>5701</v>
      </c>
    </row>
    <row r="962" spans="1:7" ht="15.5" x14ac:dyDescent="0.35">
      <c r="A962" s="18" t="s">
        <v>2123</v>
      </c>
      <c r="B962" s="18" t="s">
        <v>5721</v>
      </c>
      <c r="C962" s="18" t="s">
        <v>6238</v>
      </c>
      <c r="D962" s="18" t="s">
        <v>5926</v>
      </c>
      <c r="E962" s="18" t="s">
        <v>5767</v>
      </c>
      <c r="F962" s="18" t="str">
        <f>VLOOKUP(E962,'Locations and local authorities'!$A$1:$B$538,2,FALSE)</f>
        <v>Ealing</v>
      </c>
      <c r="G962" s="18" t="s">
        <v>5700</v>
      </c>
    </row>
    <row r="963" spans="1:7" ht="15.5" x14ac:dyDescent="0.35">
      <c r="A963" s="18" t="s">
        <v>2125</v>
      </c>
      <c r="B963" s="18" t="s">
        <v>5721</v>
      </c>
      <c r="C963" s="18" t="s">
        <v>6238</v>
      </c>
      <c r="D963" s="18" t="s">
        <v>5925</v>
      </c>
      <c r="E963" s="18" t="s">
        <v>5715</v>
      </c>
      <c r="F963" s="18" t="str">
        <f>VLOOKUP(E963,'Locations and local authorities'!$A$1:$B$538,2,FALSE)</f>
        <v>Chesterfield</v>
      </c>
      <c r="G963" s="18" t="s">
        <v>5696</v>
      </c>
    </row>
    <row r="964" spans="1:7" ht="15.5" x14ac:dyDescent="0.35">
      <c r="A964" s="18" t="s">
        <v>2127</v>
      </c>
      <c r="B964" s="18" t="s">
        <v>5721</v>
      </c>
      <c r="C964" s="18" t="s">
        <v>6238</v>
      </c>
      <c r="D964" s="18" t="s">
        <v>5926</v>
      </c>
      <c r="E964" s="18" t="s">
        <v>5868</v>
      </c>
      <c r="F964" s="18" t="str">
        <f>VLOOKUP(E964,'Locations and local authorities'!$A$1:$B$538,2,FALSE)</f>
        <v>Portsmouth</v>
      </c>
      <c r="G964" s="18" t="s">
        <v>5695</v>
      </c>
    </row>
    <row r="965" spans="1:7" ht="15.5" x14ac:dyDescent="0.35">
      <c r="A965" s="18" t="s">
        <v>2129</v>
      </c>
      <c r="B965" s="18" t="s">
        <v>5721</v>
      </c>
      <c r="C965" s="18" t="s">
        <v>6238</v>
      </c>
      <c r="D965" s="18" t="s">
        <v>5925</v>
      </c>
      <c r="E965" s="18" t="s">
        <v>6070</v>
      </c>
      <c r="F965" s="18" t="str">
        <f>VLOOKUP(E965,'Locations and local authorities'!$A$1:$B$538,2,FALSE)</f>
        <v>Gosport</v>
      </c>
      <c r="G965" s="18" t="s">
        <v>5695</v>
      </c>
    </row>
    <row r="966" spans="1:7" ht="15.5" x14ac:dyDescent="0.35">
      <c r="A966" s="18" t="s">
        <v>2131</v>
      </c>
      <c r="B966" s="18" t="s">
        <v>5721</v>
      </c>
      <c r="C966" s="18" t="s">
        <v>6238</v>
      </c>
      <c r="D966" s="18" t="s">
        <v>5925</v>
      </c>
      <c r="E966" s="18" t="s">
        <v>5973</v>
      </c>
      <c r="F966" s="18" t="str">
        <f>VLOOKUP(E966,'Locations and local authorities'!$A$1:$B$538,2,FALSE)</f>
        <v>Cheshire East</v>
      </c>
      <c r="G966" s="18" t="s">
        <v>5701</v>
      </c>
    </row>
    <row r="967" spans="1:7" ht="15.5" x14ac:dyDescent="0.35">
      <c r="A967" s="62" t="s">
        <v>2133</v>
      </c>
      <c r="B967" s="18" t="s">
        <v>5724</v>
      </c>
      <c r="C967" s="18"/>
      <c r="D967" s="18" t="s">
        <v>5925</v>
      </c>
      <c r="E967" s="18" t="s">
        <v>5768</v>
      </c>
      <c r="F967" s="18" t="str">
        <f>VLOOKUP(E967,'Locations and local authorities'!$A$1:$B$538,2,FALSE)</f>
        <v>Camden</v>
      </c>
      <c r="G967" s="18" t="s">
        <v>5700</v>
      </c>
    </row>
    <row r="968" spans="1:7" ht="15.5" x14ac:dyDescent="0.35">
      <c r="A968" s="62" t="s">
        <v>2135</v>
      </c>
      <c r="B968" s="18" t="s">
        <v>5724</v>
      </c>
      <c r="C968" s="18"/>
      <c r="D968" s="18" t="s">
        <v>5925</v>
      </c>
      <c r="E968" s="18" t="s">
        <v>5769</v>
      </c>
      <c r="F968" s="18" t="str">
        <f>VLOOKUP(E968,'Locations and local authorities'!$A$1:$B$538,2,FALSE)</f>
        <v>Hackney</v>
      </c>
      <c r="G968" s="18" t="s">
        <v>5700</v>
      </c>
    </row>
    <row r="969" spans="1:7" ht="15.5" x14ac:dyDescent="0.35">
      <c r="A969" s="18" t="s">
        <v>2137</v>
      </c>
      <c r="B969" s="18" t="s">
        <v>5721</v>
      </c>
      <c r="C969" s="18" t="s">
        <v>6238</v>
      </c>
      <c r="D969" s="18" t="s">
        <v>5925</v>
      </c>
      <c r="E969" s="18" t="s">
        <v>5683</v>
      </c>
      <c r="F969" s="18" t="str">
        <f>VLOOKUP(E969,'Locations and local authorities'!$A$1:$B$538,2,FALSE)</f>
        <v>Derby</v>
      </c>
      <c r="G969" s="18" t="s">
        <v>5696</v>
      </c>
    </row>
    <row r="970" spans="1:7" ht="15.5" x14ac:dyDescent="0.35">
      <c r="A970" s="18" t="s">
        <v>2139</v>
      </c>
      <c r="B970" s="18" t="s">
        <v>5721</v>
      </c>
      <c r="C970" s="18" t="s">
        <v>6238</v>
      </c>
      <c r="D970" s="18" t="s">
        <v>5925</v>
      </c>
      <c r="E970" s="18" t="s">
        <v>6322</v>
      </c>
      <c r="F970" s="18" t="str">
        <f>VLOOKUP(E970,'Locations and local authorities'!$A$1:$B$538,2,FALSE)</f>
        <v>Barking and Dagenham</v>
      </c>
      <c r="G970" s="18" t="s">
        <v>5700</v>
      </c>
    </row>
    <row r="971" spans="1:7" ht="15.5" x14ac:dyDescent="0.35">
      <c r="A971" s="18" t="s">
        <v>2141</v>
      </c>
      <c r="B971" s="18" t="s">
        <v>5722</v>
      </c>
      <c r="C971" s="18"/>
      <c r="D971" s="18" t="s">
        <v>5925</v>
      </c>
      <c r="E971" s="18" t="s">
        <v>5767</v>
      </c>
      <c r="F971" s="18" t="str">
        <f>VLOOKUP(E971,'Locations and local authorities'!$A$1:$B$538,2,FALSE)</f>
        <v>Ealing</v>
      </c>
      <c r="G971" s="18" t="s">
        <v>5700</v>
      </c>
    </row>
    <row r="972" spans="1:7" ht="15.5" x14ac:dyDescent="0.35">
      <c r="A972" s="18" t="s">
        <v>2143</v>
      </c>
      <c r="B972" s="18" t="s">
        <v>5721</v>
      </c>
      <c r="C972" s="18" t="s">
        <v>6238</v>
      </c>
      <c r="D972" s="18" t="s">
        <v>5926</v>
      </c>
      <c r="E972" s="18" t="s">
        <v>5910</v>
      </c>
      <c r="F972" s="18" t="str">
        <f>VLOOKUP(E972,'Locations and local authorities'!$A$1:$B$538,2,FALSE)</f>
        <v>Huntingdonshire</v>
      </c>
      <c r="G972" s="18" t="s">
        <v>5699</v>
      </c>
    </row>
    <row r="973" spans="1:7" ht="15.5" x14ac:dyDescent="0.35">
      <c r="A973" s="18" t="s">
        <v>2145</v>
      </c>
      <c r="B973" s="18" t="s">
        <v>5727</v>
      </c>
      <c r="C973" s="18"/>
      <c r="D973" s="18" t="s">
        <v>5926</v>
      </c>
      <c r="E973" s="18" t="s">
        <v>5769</v>
      </c>
      <c r="F973" s="18" t="str">
        <f>VLOOKUP(E973,'Locations and local authorities'!$A$1:$B$538,2,FALSE)</f>
        <v>Hackney</v>
      </c>
      <c r="G973" s="18" t="s">
        <v>5700</v>
      </c>
    </row>
    <row r="974" spans="1:7" ht="15.5" x14ac:dyDescent="0.35">
      <c r="A974" s="18" t="s">
        <v>2147</v>
      </c>
      <c r="B974" s="18" t="s">
        <v>5721</v>
      </c>
      <c r="C974" s="18" t="s">
        <v>6238</v>
      </c>
      <c r="D974" s="18" t="s">
        <v>5925</v>
      </c>
      <c r="E974" s="18" t="s">
        <v>6322</v>
      </c>
      <c r="F974" s="18" t="str">
        <f>VLOOKUP(E974,'Locations and local authorities'!$A$1:$B$538,2,FALSE)</f>
        <v>Barking and Dagenham</v>
      </c>
      <c r="G974" s="18" t="s">
        <v>5700</v>
      </c>
    </row>
    <row r="975" spans="1:7" ht="15.5" x14ac:dyDescent="0.35">
      <c r="A975" s="18" t="s">
        <v>2149</v>
      </c>
      <c r="B975" s="18" t="s">
        <v>5721</v>
      </c>
      <c r="C975" s="18" t="s">
        <v>6238</v>
      </c>
      <c r="D975" s="18" t="s">
        <v>5925</v>
      </c>
      <c r="E975" s="18" t="s">
        <v>5692</v>
      </c>
      <c r="F975" s="18" t="str">
        <f>VLOOKUP(E975,'Locations and local authorities'!$A$1:$B$538,2,FALSE)</f>
        <v>Newham</v>
      </c>
      <c r="G975" s="18" t="s">
        <v>5700</v>
      </c>
    </row>
    <row r="976" spans="1:7" ht="15.5" x14ac:dyDescent="0.35">
      <c r="A976" s="18" t="s">
        <v>2151</v>
      </c>
      <c r="B976" s="18" t="s">
        <v>5721</v>
      </c>
      <c r="C976" s="18" t="s">
        <v>6238</v>
      </c>
      <c r="D976" s="18" t="s">
        <v>5925</v>
      </c>
      <c r="E976" s="18" t="s">
        <v>5837</v>
      </c>
      <c r="F976" s="18" t="str">
        <f>VLOOKUP(E976,'Locations and local authorities'!$A$1:$B$538,2,FALSE)</f>
        <v>Swindon</v>
      </c>
      <c r="G976" s="18" t="s">
        <v>5702</v>
      </c>
    </row>
    <row r="977" spans="1:7" ht="15.5" x14ac:dyDescent="0.35">
      <c r="A977" s="18" t="s">
        <v>2153</v>
      </c>
      <c r="B977" s="18" t="s">
        <v>5724</v>
      </c>
      <c r="C977" s="18"/>
      <c r="D977" s="18" t="s">
        <v>5925</v>
      </c>
      <c r="E977" s="18" t="s">
        <v>5764</v>
      </c>
      <c r="F977" s="18" t="str">
        <f>VLOOKUP(E977,'Locations and local authorities'!$A$1:$B$538,2,FALSE)</f>
        <v>Tower Hamlets</v>
      </c>
      <c r="G977" s="18" t="s">
        <v>5700</v>
      </c>
    </row>
    <row r="978" spans="1:7" ht="15.5" x14ac:dyDescent="0.35">
      <c r="A978" s="62" t="s">
        <v>2155</v>
      </c>
      <c r="B978" s="18" t="s">
        <v>5729</v>
      </c>
      <c r="C978" s="18"/>
      <c r="D978" s="18" t="s">
        <v>5925</v>
      </c>
      <c r="E978" s="18" t="s">
        <v>5707</v>
      </c>
      <c r="F978" s="18" t="str">
        <f>VLOOKUP(E978,'Locations and local authorities'!$A$1:$B$538,2,FALSE)</f>
        <v>Islington</v>
      </c>
      <c r="G978" s="18" t="s">
        <v>5700</v>
      </c>
    </row>
    <row r="979" spans="1:7" ht="15.5" x14ac:dyDescent="0.35">
      <c r="A979" s="18" t="s">
        <v>2157</v>
      </c>
      <c r="B979" s="18" t="s">
        <v>5721</v>
      </c>
      <c r="C979" s="18" t="s">
        <v>6238</v>
      </c>
      <c r="D979" s="18" t="s">
        <v>5926</v>
      </c>
      <c r="E979" s="18" t="s">
        <v>5960</v>
      </c>
      <c r="F979" s="18" t="str">
        <f>VLOOKUP(E979,'Locations and local authorities'!$A$1:$B$538,2,FALSE)</f>
        <v>Ashford</v>
      </c>
      <c r="G979" s="18" t="s">
        <v>5695</v>
      </c>
    </row>
    <row r="980" spans="1:7" ht="15.5" x14ac:dyDescent="0.35">
      <c r="A980" s="18" t="s">
        <v>2159</v>
      </c>
      <c r="B980" s="18" t="s">
        <v>5721</v>
      </c>
      <c r="C980" s="18" t="s">
        <v>6238</v>
      </c>
      <c r="D980" s="18" t="s">
        <v>5925</v>
      </c>
      <c r="E980" s="18" t="s">
        <v>5815</v>
      </c>
      <c r="F980" s="18" t="str">
        <f>VLOOKUP(E980,'Locations and local authorities'!$A$1:$B$538,2,FALSE)</f>
        <v>North Northamptonshire</v>
      </c>
      <c r="G980" s="18" t="s">
        <v>5696</v>
      </c>
    </row>
    <row r="981" spans="1:7" ht="15.5" x14ac:dyDescent="0.35">
      <c r="A981" s="18" t="s">
        <v>2161</v>
      </c>
      <c r="B981" s="18" t="s">
        <v>5721</v>
      </c>
      <c r="C981" s="18" t="s">
        <v>6238</v>
      </c>
      <c r="D981" s="18" t="s">
        <v>5925</v>
      </c>
      <c r="E981" s="18" t="s">
        <v>5952</v>
      </c>
      <c r="F981" s="18" t="str">
        <f>VLOOKUP(E981,'Locations and local authorities'!$A$1:$B$538,2,FALSE)</f>
        <v>Gravesham</v>
      </c>
      <c r="G981" s="18" t="s">
        <v>5695</v>
      </c>
    </row>
    <row r="982" spans="1:7" ht="15.5" x14ac:dyDescent="0.35">
      <c r="A982" s="18" t="s">
        <v>2163</v>
      </c>
      <c r="B982" s="18" t="s">
        <v>5721</v>
      </c>
      <c r="C982" s="18" t="s">
        <v>6238</v>
      </c>
      <c r="D982" s="18" t="s">
        <v>5925</v>
      </c>
      <c r="E982" s="18" t="s">
        <v>5674</v>
      </c>
      <c r="F982" s="18" t="str">
        <f>VLOOKUP(E982,'Locations and local authorities'!$A$1:$B$538,2,FALSE)</f>
        <v>West Northamptonshire</v>
      </c>
      <c r="G982" s="18" t="s">
        <v>5696</v>
      </c>
    </row>
    <row r="983" spans="1:7" ht="15.5" x14ac:dyDescent="0.35">
      <c r="A983" s="18" t="s">
        <v>2165</v>
      </c>
      <c r="B983" s="18" t="s">
        <v>5721</v>
      </c>
      <c r="C983" s="18" t="s">
        <v>6238</v>
      </c>
      <c r="D983" s="18" t="s">
        <v>5926</v>
      </c>
      <c r="E983" s="18" t="s">
        <v>5677</v>
      </c>
      <c r="F983" s="18" t="str">
        <f>VLOOKUP(E983,'Locations and local authorities'!$A$1:$B$538,2,FALSE)</f>
        <v>Leicester</v>
      </c>
      <c r="G983" s="18" t="s">
        <v>5696</v>
      </c>
    </row>
    <row r="984" spans="1:7" ht="15.5" x14ac:dyDescent="0.35">
      <c r="A984" s="18" t="s">
        <v>2167</v>
      </c>
      <c r="B984" s="18" t="s">
        <v>5721</v>
      </c>
      <c r="C984" s="18" t="s">
        <v>6238</v>
      </c>
      <c r="D984" s="18" t="s">
        <v>5926</v>
      </c>
      <c r="E984" s="18" t="s">
        <v>6322</v>
      </c>
      <c r="F984" s="18" t="str">
        <f>VLOOKUP(E984,'Locations and local authorities'!$A$1:$B$538,2,FALSE)</f>
        <v>Barking and Dagenham</v>
      </c>
      <c r="G984" s="18" t="s">
        <v>5700</v>
      </c>
    </row>
    <row r="985" spans="1:7" ht="15.5" x14ac:dyDescent="0.35">
      <c r="A985" s="18" t="s">
        <v>2169</v>
      </c>
      <c r="B985" s="18" t="s">
        <v>5721</v>
      </c>
      <c r="C985" s="18" t="s">
        <v>6247</v>
      </c>
      <c r="D985" s="18" t="s">
        <v>5925</v>
      </c>
      <c r="E985" s="18" t="s">
        <v>5771</v>
      </c>
      <c r="F985" s="18" t="str">
        <f>VLOOKUP(E985,'Locations and local authorities'!$A$1:$B$538,2,FALSE)</f>
        <v>Westminster</v>
      </c>
      <c r="G985" s="18" t="s">
        <v>5700</v>
      </c>
    </row>
    <row r="986" spans="1:7" ht="15.5" x14ac:dyDescent="0.35">
      <c r="A986" s="18" t="s">
        <v>2171</v>
      </c>
      <c r="B986" s="18" t="s">
        <v>5727</v>
      </c>
      <c r="C986" s="18"/>
      <c r="D986" s="18" t="s">
        <v>5925</v>
      </c>
      <c r="E986" s="18" t="s">
        <v>6032</v>
      </c>
      <c r="F986" s="18" t="str">
        <f>VLOOKUP(E986,'Locations and local authorities'!$A$1:$B$538,2,FALSE)</f>
        <v>Fife</v>
      </c>
      <c r="G986" s="18" t="s">
        <v>5773</v>
      </c>
    </row>
    <row r="987" spans="1:7" ht="15.5" x14ac:dyDescent="0.35">
      <c r="A987" s="62" t="s">
        <v>2173</v>
      </c>
      <c r="B987" s="18" t="s">
        <v>5720</v>
      </c>
      <c r="C987" s="18"/>
      <c r="D987" s="18" t="s">
        <v>5925</v>
      </c>
      <c r="E987" s="18" t="s">
        <v>5706</v>
      </c>
      <c r="F987" s="18" t="str">
        <f>VLOOKUP(E987,'Locations and local authorities'!$A$1:$B$538,2,FALSE)</f>
        <v>City of London</v>
      </c>
      <c r="G987" s="18" t="s">
        <v>5700</v>
      </c>
    </row>
    <row r="988" spans="1:7" ht="15.5" x14ac:dyDescent="0.35">
      <c r="A988" s="18" t="s">
        <v>2175</v>
      </c>
      <c r="B988" s="18" t="s">
        <v>5741</v>
      </c>
      <c r="C988" s="18"/>
      <c r="D988" s="18" t="s">
        <v>5925</v>
      </c>
      <c r="E988" s="18" t="s">
        <v>5764</v>
      </c>
      <c r="F988" s="18" t="str">
        <f>VLOOKUP(E988,'Locations and local authorities'!$A$1:$B$538,2,FALSE)</f>
        <v>Tower Hamlets</v>
      </c>
      <c r="G988" s="18" t="s">
        <v>5700</v>
      </c>
    </row>
    <row r="989" spans="1:7" ht="15.5" x14ac:dyDescent="0.35">
      <c r="A989" s="62" t="s">
        <v>2177</v>
      </c>
      <c r="B989" s="18" t="s">
        <v>5721</v>
      </c>
      <c r="C989" s="18" t="s">
        <v>6238</v>
      </c>
      <c r="D989" s="18" t="s">
        <v>5925</v>
      </c>
      <c r="E989" s="18" t="s">
        <v>5881</v>
      </c>
      <c r="F989" s="18" t="str">
        <f>VLOOKUP(E989,'Locations and local authorities'!$A$1:$B$538,2,FALSE)</f>
        <v>Bromley</v>
      </c>
      <c r="G989" s="18" t="s">
        <v>5700</v>
      </c>
    </row>
    <row r="990" spans="1:7" ht="15.5" x14ac:dyDescent="0.35">
      <c r="A990" s="18" t="s">
        <v>2179</v>
      </c>
      <c r="B990" s="18" t="s">
        <v>5721</v>
      </c>
      <c r="C990" s="18" t="s">
        <v>6238</v>
      </c>
      <c r="D990" s="18" t="s">
        <v>5925</v>
      </c>
      <c r="E990" s="18" t="s">
        <v>5683</v>
      </c>
      <c r="F990" s="18" t="str">
        <f>VLOOKUP(E990,'Locations and local authorities'!$A$1:$B$538,2,FALSE)</f>
        <v>Derby</v>
      </c>
      <c r="G990" s="18" t="s">
        <v>5696</v>
      </c>
    </row>
    <row r="991" spans="1:7" ht="15.5" x14ac:dyDescent="0.35">
      <c r="A991" s="62" t="s">
        <v>2181</v>
      </c>
      <c r="B991" s="18" t="s">
        <v>5721</v>
      </c>
      <c r="C991" s="18" t="s">
        <v>6238</v>
      </c>
      <c r="D991" s="18" t="s">
        <v>5925</v>
      </c>
      <c r="E991" s="18" t="s">
        <v>5681</v>
      </c>
      <c r="F991" s="18" t="str">
        <f>VLOOKUP(E991,'Locations and local authorities'!$A$1:$B$538,2,FALSE)</f>
        <v>Wolverhampton</v>
      </c>
      <c r="G991" s="18" t="s">
        <v>5698</v>
      </c>
    </row>
    <row r="992" spans="1:7" ht="15.5" x14ac:dyDescent="0.35">
      <c r="A992" s="62" t="s">
        <v>2183</v>
      </c>
      <c r="B992" s="18" t="s">
        <v>5721</v>
      </c>
      <c r="C992" s="18" t="s">
        <v>6238</v>
      </c>
      <c r="D992" s="18" t="s">
        <v>5925</v>
      </c>
      <c r="E992" s="18" t="s">
        <v>5804</v>
      </c>
      <c r="F992" s="18" t="str">
        <f>VLOOKUP(E992,'Locations and local authorities'!$A$1:$B$538,2,FALSE)</f>
        <v>Medway</v>
      </c>
      <c r="G992" s="18" t="s">
        <v>5695</v>
      </c>
    </row>
    <row r="993" spans="1:7" ht="15.5" x14ac:dyDescent="0.35">
      <c r="A993" s="18" t="s">
        <v>2185</v>
      </c>
      <c r="B993" s="18" t="s">
        <v>5721</v>
      </c>
      <c r="C993" s="18" t="s">
        <v>6238</v>
      </c>
      <c r="D993" s="18" t="s">
        <v>5925</v>
      </c>
      <c r="E993" s="18" t="s">
        <v>5748</v>
      </c>
      <c r="F993" s="18" t="str">
        <f>VLOOKUP(E993,'Locations and local authorities'!$A$1:$B$538,2,FALSE)</f>
        <v>Harrow</v>
      </c>
      <c r="G993" s="18" t="s">
        <v>5700</v>
      </c>
    </row>
    <row r="994" spans="1:7" ht="15.5" x14ac:dyDescent="0.35">
      <c r="A994" s="18" t="s">
        <v>2187</v>
      </c>
      <c r="B994" s="18" t="s">
        <v>5721</v>
      </c>
      <c r="C994" s="18" t="s">
        <v>6238</v>
      </c>
      <c r="D994" s="18" t="s">
        <v>5925</v>
      </c>
      <c r="E994" s="18" t="s">
        <v>5872</v>
      </c>
      <c r="F994" s="18" t="str">
        <f>VLOOKUP(E994,'Locations and local authorities'!$A$1:$B$538,2,FALSE)</f>
        <v>Hastings</v>
      </c>
      <c r="G994" s="18" t="s">
        <v>5695</v>
      </c>
    </row>
    <row r="995" spans="1:7" ht="15.5" x14ac:dyDescent="0.35">
      <c r="A995" s="18" t="s">
        <v>2189</v>
      </c>
      <c r="B995" s="18" t="s">
        <v>5721</v>
      </c>
      <c r="C995" s="18" t="s">
        <v>6238</v>
      </c>
      <c r="D995" s="18" t="s">
        <v>5925</v>
      </c>
      <c r="E995" s="18" t="s">
        <v>5780</v>
      </c>
      <c r="F995" s="18" t="str">
        <f>VLOOKUP(E995,'Locations and local authorities'!$A$1:$B$538,2,FALSE)</f>
        <v>Enfield</v>
      </c>
      <c r="G995" s="18" t="s">
        <v>5700</v>
      </c>
    </row>
    <row r="996" spans="1:7" ht="15.5" x14ac:dyDescent="0.35">
      <c r="A996" s="18" t="s">
        <v>2191</v>
      </c>
      <c r="B996" s="18" t="s">
        <v>5721</v>
      </c>
      <c r="C996" s="18" t="s">
        <v>6238</v>
      </c>
      <c r="D996" s="18" t="s">
        <v>5925</v>
      </c>
      <c r="E996" s="18" t="s">
        <v>5819</v>
      </c>
      <c r="F996" s="18" t="str">
        <f>VLOOKUP(E996,'Locations and local authorities'!$A$1:$B$538,2,FALSE)</f>
        <v>Southend-on-Sea</v>
      </c>
      <c r="G996" s="18" t="s">
        <v>5699</v>
      </c>
    </row>
    <row r="997" spans="1:7" ht="15.5" x14ac:dyDescent="0.35">
      <c r="A997" s="18" t="s">
        <v>2193</v>
      </c>
      <c r="B997" s="18" t="s">
        <v>5721</v>
      </c>
      <c r="C997" s="18" t="s">
        <v>6238</v>
      </c>
      <c r="D997" s="18" t="s">
        <v>5925</v>
      </c>
      <c r="E997" s="18" t="s">
        <v>5679</v>
      </c>
      <c r="F997" s="18" t="str">
        <f>VLOOKUP(E997,'Locations and local authorities'!$A$1:$B$538,2,FALSE)</f>
        <v>Birmingham</v>
      </c>
      <c r="G997" s="18" t="s">
        <v>5698</v>
      </c>
    </row>
    <row r="998" spans="1:7" ht="15.5" x14ac:dyDescent="0.35">
      <c r="A998" s="18" t="s">
        <v>2195</v>
      </c>
      <c r="B998" s="18" t="s">
        <v>5725</v>
      </c>
      <c r="C998" s="18"/>
      <c r="D998" s="18" t="s">
        <v>5926</v>
      </c>
      <c r="E998" s="18" t="s">
        <v>5764</v>
      </c>
      <c r="F998" s="18" t="str">
        <f>VLOOKUP(E998,'Locations and local authorities'!$A$1:$B$538,2,FALSE)</f>
        <v>Tower Hamlets</v>
      </c>
      <c r="G998" s="18" t="s">
        <v>5700</v>
      </c>
    </row>
    <row r="999" spans="1:7" ht="15.5" x14ac:dyDescent="0.35">
      <c r="A999" s="18" t="s">
        <v>2197</v>
      </c>
      <c r="B999" s="18" t="s">
        <v>5721</v>
      </c>
      <c r="C999" s="18" t="s">
        <v>6238</v>
      </c>
      <c r="D999" s="18" t="s">
        <v>5925</v>
      </c>
      <c r="E999" s="18" t="s">
        <v>5835</v>
      </c>
      <c r="F999" s="18" t="str">
        <f>VLOOKUP(E999,'Locations and local authorities'!$A$1:$B$538,2,FALSE)</f>
        <v>Bedford</v>
      </c>
      <c r="G999" s="18" t="s">
        <v>5699</v>
      </c>
    </row>
    <row r="1000" spans="1:7" ht="15.5" x14ac:dyDescent="0.35">
      <c r="A1000" s="62" t="s">
        <v>5740</v>
      </c>
      <c r="B1000" s="18" t="s">
        <v>5721</v>
      </c>
      <c r="C1000" s="18" t="s">
        <v>6238</v>
      </c>
      <c r="D1000" s="18" t="s">
        <v>5925</v>
      </c>
      <c r="E1000" s="18" t="s">
        <v>5951</v>
      </c>
      <c r="F1000" s="18" t="str">
        <f>VLOOKUP(E1000,'Locations and local authorities'!$A$1:$B$538,2,FALSE)</f>
        <v>Crawley</v>
      </c>
      <c r="G1000" s="18" t="s">
        <v>5695</v>
      </c>
    </row>
    <row r="1001" spans="1:7" ht="15.5" x14ac:dyDescent="0.35">
      <c r="A1001" s="18" t="s">
        <v>2201</v>
      </c>
      <c r="B1001" s="18" t="s">
        <v>5721</v>
      </c>
      <c r="C1001" s="18" t="s">
        <v>6238</v>
      </c>
      <c r="D1001" s="18" t="s">
        <v>5925</v>
      </c>
      <c r="E1001" s="18" t="s">
        <v>5986</v>
      </c>
      <c r="F1001" s="18" t="str">
        <f>VLOOKUP(E1001,'Locations and local authorities'!$A$1:$B$538,2,FALSE)</f>
        <v>Newcastle-Upon-Tyne</v>
      </c>
      <c r="G1001" s="18" t="s">
        <v>5704</v>
      </c>
    </row>
    <row r="1002" spans="1:7" ht="15.5" x14ac:dyDescent="0.35">
      <c r="A1002" s="18" t="s">
        <v>2203</v>
      </c>
      <c r="B1002" s="18" t="s">
        <v>5721</v>
      </c>
      <c r="C1002" s="18" t="s">
        <v>6238</v>
      </c>
      <c r="D1002" s="18" t="s">
        <v>5926</v>
      </c>
      <c r="E1002" s="18" t="s">
        <v>5763</v>
      </c>
      <c r="F1002" s="18" t="str">
        <f>VLOOKUP(E1002,'Locations and local authorities'!$A$1:$B$538,2,FALSE)</f>
        <v>Sheffield</v>
      </c>
      <c r="G1002" s="18" t="s">
        <v>5697</v>
      </c>
    </row>
    <row r="1003" spans="1:7" ht="15.5" x14ac:dyDescent="0.35">
      <c r="A1003" s="18" t="s">
        <v>2205</v>
      </c>
      <c r="B1003" s="18" t="s">
        <v>5721</v>
      </c>
      <c r="C1003" s="18" t="s">
        <v>6238</v>
      </c>
      <c r="D1003" s="18" t="s">
        <v>5925</v>
      </c>
      <c r="E1003" s="18" t="s">
        <v>5759</v>
      </c>
      <c r="F1003" s="18" t="str">
        <f>VLOOKUP(E1003,'Locations and local authorities'!$A$1:$B$538,2,FALSE)</f>
        <v>Barnsley</v>
      </c>
      <c r="G1003" s="18" t="s">
        <v>5697</v>
      </c>
    </row>
    <row r="1004" spans="1:7" ht="15.5" x14ac:dyDescent="0.35">
      <c r="A1004" s="18" t="s">
        <v>2207</v>
      </c>
      <c r="B1004" s="18" t="s">
        <v>5721</v>
      </c>
      <c r="C1004" s="18" t="s">
        <v>6238</v>
      </c>
      <c r="D1004" s="18" t="s">
        <v>5925</v>
      </c>
      <c r="E1004" s="18" t="s">
        <v>5767</v>
      </c>
      <c r="F1004" s="18" t="str">
        <f>VLOOKUP(E1004,'Locations and local authorities'!$A$1:$B$538,2,FALSE)</f>
        <v>Ealing</v>
      </c>
      <c r="G1004" s="18" t="s">
        <v>5700</v>
      </c>
    </row>
    <row r="1005" spans="1:7" ht="15.5" x14ac:dyDescent="0.35">
      <c r="A1005" s="18" t="s">
        <v>2209</v>
      </c>
      <c r="B1005" s="18" t="s">
        <v>5721</v>
      </c>
      <c r="C1005" s="18" t="s">
        <v>6238</v>
      </c>
      <c r="D1005" s="18" t="s">
        <v>5925</v>
      </c>
      <c r="E1005" s="18" t="s">
        <v>6322</v>
      </c>
      <c r="F1005" s="18" t="str">
        <f>VLOOKUP(E1005,'Locations and local authorities'!$A$1:$B$538,2,FALSE)</f>
        <v>Barking and Dagenham</v>
      </c>
      <c r="G1005" s="18" t="s">
        <v>5700</v>
      </c>
    </row>
    <row r="1006" spans="1:7" ht="15.5" x14ac:dyDescent="0.35">
      <c r="A1006" s="18" t="s">
        <v>2211</v>
      </c>
      <c r="B1006" s="18" t="s">
        <v>5721</v>
      </c>
      <c r="C1006" s="18" t="s">
        <v>6238</v>
      </c>
      <c r="D1006" s="18" t="s">
        <v>5925</v>
      </c>
      <c r="E1006" s="18" t="s">
        <v>5754</v>
      </c>
      <c r="F1006" s="18" t="str">
        <f>VLOOKUP(E1006,'Locations and local authorities'!$A$1:$B$538,2,FALSE)</f>
        <v>Croydon</v>
      </c>
      <c r="G1006" s="18" t="s">
        <v>5700</v>
      </c>
    </row>
    <row r="1007" spans="1:7" ht="15.5" x14ac:dyDescent="0.35">
      <c r="A1007" s="18" t="s">
        <v>2213</v>
      </c>
      <c r="B1007" s="18" t="s">
        <v>5721</v>
      </c>
      <c r="C1007" s="18" t="s">
        <v>6238</v>
      </c>
      <c r="D1007" s="18" t="s">
        <v>5925</v>
      </c>
      <c r="E1007" s="18" t="s">
        <v>5921</v>
      </c>
      <c r="F1007" s="18" t="str">
        <f>VLOOKUP(E1007,'Locations and local authorities'!$A$1:$B$538,2,FALSE)</f>
        <v>Epsom and Ewell</v>
      </c>
      <c r="G1007" s="18" t="s">
        <v>5695</v>
      </c>
    </row>
    <row r="1008" spans="1:7" ht="15.5" x14ac:dyDescent="0.35">
      <c r="A1008" s="18" t="s">
        <v>2215</v>
      </c>
      <c r="B1008" s="18" t="s">
        <v>5721</v>
      </c>
      <c r="C1008" s="18" t="s">
        <v>6238</v>
      </c>
      <c r="D1008" s="18" t="s">
        <v>5925</v>
      </c>
      <c r="E1008" s="18" t="s">
        <v>5752</v>
      </c>
      <c r="F1008" s="18" t="str">
        <f>VLOOKUP(E1008,'Locations and local authorities'!$A$1:$B$538,2,FALSE)</f>
        <v>Cardiff</v>
      </c>
      <c r="G1008" s="18" t="s">
        <v>5753</v>
      </c>
    </row>
    <row r="1009" spans="1:7" ht="15.5" x14ac:dyDescent="0.35">
      <c r="A1009" s="18" t="s">
        <v>2217</v>
      </c>
      <c r="B1009" s="18" t="s">
        <v>5721</v>
      </c>
      <c r="C1009" s="18" t="s">
        <v>6238</v>
      </c>
      <c r="D1009" s="18" t="s">
        <v>5925</v>
      </c>
      <c r="E1009" s="18" t="s">
        <v>5768</v>
      </c>
      <c r="F1009" s="18" t="str">
        <f>VLOOKUP(E1009,'Locations and local authorities'!$A$1:$B$538,2,FALSE)</f>
        <v>Camden</v>
      </c>
      <c r="G1009" s="18" t="s">
        <v>5700</v>
      </c>
    </row>
    <row r="1010" spans="1:7" ht="15.5" x14ac:dyDescent="0.35">
      <c r="A1010" s="62" t="s">
        <v>2219</v>
      </c>
      <c r="B1010" s="18" t="s">
        <v>5721</v>
      </c>
      <c r="C1010" s="18" t="s">
        <v>6238</v>
      </c>
      <c r="D1010" s="18" t="s">
        <v>5925</v>
      </c>
      <c r="E1010" s="18" t="s">
        <v>5751</v>
      </c>
      <c r="F1010" s="18" t="str">
        <f>VLOOKUP(E1010,'Locations and local authorities'!$A$1:$B$538,2,FALSE)</f>
        <v>Peterborough</v>
      </c>
      <c r="G1010" s="18" t="s">
        <v>5699</v>
      </c>
    </row>
    <row r="1011" spans="1:7" ht="15.5" x14ac:dyDescent="0.35">
      <c r="A1011" s="18" t="s">
        <v>2221</v>
      </c>
      <c r="B1011" s="18" t="s">
        <v>5721</v>
      </c>
      <c r="C1011" s="18" t="s">
        <v>6238</v>
      </c>
      <c r="D1011" s="18" t="s">
        <v>5925</v>
      </c>
      <c r="E1011" s="18" t="s">
        <v>5682</v>
      </c>
      <c r="F1011" s="18" t="str">
        <f>VLOOKUP(E1011,'Locations and local authorities'!$A$1:$B$538,2,FALSE)</f>
        <v>St Albans</v>
      </c>
      <c r="G1011" s="18" t="s">
        <v>5699</v>
      </c>
    </row>
    <row r="1012" spans="1:7" ht="15.5" x14ac:dyDescent="0.35">
      <c r="A1012" s="62" t="s">
        <v>2223</v>
      </c>
      <c r="B1012" s="18" t="s">
        <v>5719</v>
      </c>
      <c r="C1012" s="18"/>
      <c r="D1012" s="18" t="s">
        <v>5925</v>
      </c>
      <c r="E1012" s="18" t="s">
        <v>5814</v>
      </c>
      <c r="F1012" s="18" t="str">
        <f>VLOOKUP(E1012,'Locations and local authorities'!$A$1:$B$538,2,FALSE)</f>
        <v>Basildon</v>
      </c>
      <c r="G1012" s="18" t="s">
        <v>5699</v>
      </c>
    </row>
    <row r="1013" spans="1:7" ht="15.5" x14ac:dyDescent="0.35">
      <c r="A1013" s="18" t="s">
        <v>2225</v>
      </c>
      <c r="B1013" s="18" t="s">
        <v>5721</v>
      </c>
      <c r="C1013" s="18" t="s">
        <v>6238</v>
      </c>
      <c r="D1013" s="18" t="s">
        <v>5925</v>
      </c>
      <c r="E1013" s="18" t="s">
        <v>5686</v>
      </c>
      <c r="F1013" s="18" t="str">
        <f>VLOOKUP(E1013,'Locations and local authorities'!$A$1:$B$538,2,FALSE)</f>
        <v>Walsall</v>
      </c>
      <c r="G1013" s="18" t="s">
        <v>5698</v>
      </c>
    </row>
    <row r="1014" spans="1:7" ht="15.5" x14ac:dyDescent="0.35">
      <c r="A1014" s="18" t="s">
        <v>2227</v>
      </c>
      <c r="B1014" s="18" t="s">
        <v>5721</v>
      </c>
      <c r="C1014" s="18" t="s">
        <v>6238</v>
      </c>
      <c r="D1014" s="18" t="s">
        <v>5925</v>
      </c>
      <c r="E1014" s="18" t="s">
        <v>6322</v>
      </c>
      <c r="F1014" s="18" t="str">
        <f>VLOOKUP(E1014,'Locations and local authorities'!$A$1:$B$538,2,FALSE)</f>
        <v>Barking and Dagenham</v>
      </c>
      <c r="G1014" s="18" t="s">
        <v>5700</v>
      </c>
    </row>
    <row r="1015" spans="1:7" ht="15.5" x14ac:dyDescent="0.35">
      <c r="A1015" s="18" t="s">
        <v>2229</v>
      </c>
      <c r="B1015" s="18" t="s">
        <v>5721</v>
      </c>
      <c r="C1015" s="18" t="s">
        <v>6238</v>
      </c>
      <c r="D1015" s="18" t="s">
        <v>5925</v>
      </c>
      <c r="E1015" s="18" t="s">
        <v>6027</v>
      </c>
      <c r="F1015" s="18" t="str">
        <f>VLOOKUP(E1015,'Locations and local authorities'!$A$1:$B$538,2,FALSE)</f>
        <v>Salford</v>
      </c>
      <c r="G1015" s="18" t="s">
        <v>5701</v>
      </c>
    </row>
    <row r="1016" spans="1:7" ht="15.5" x14ac:dyDescent="0.35">
      <c r="A1016" s="18" t="s">
        <v>2231</v>
      </c>
      <c r="B1016" s="18" t="s">
        <v>5719</v>
      </c>
      <c r="C1016" s="18"/>
      <c r="D1016" s="18" t="s">
        <v>5925</v>
      </c>
      <c r="E1016" s="18" t="s">
        <v>6195</v>
      </c>
      <c r="F1016" s="18" t="str">
        <f>VLOOKUP(E1016,'Locations and local authorities'!$A$1:$B$538,2,FALSE)</f>
        <v>Cherwell</v>
      </c>
      <c r="G1016" s="18" t="s">
        <v>5695</v>
      </c>
    </row>
    <row r="1017" spans="1:7" ht="15.5" x14ac:dyDescent="0.35">
      <c r="A1017" s="18" t="s">
        <v>2233</v>
      </c>
      <c r="B1017" s="18" t="s">
        <v>5721</v>
      </c>
      <c r="C1017" s="18" t="s">
        <v>6238</v>
      </c>
      <c r="D1017" s="18" t="s">
        <v>5925</v>
      </c>
      <c r="E1017" s="18" t="s">
        <v>5710</v>
      </c>
      <c r="F1017" s="18" t="str">
        <f>VLOOKUP(E1017,'Locations and local authorities'!$A$1:$B$538,2,FALSE)</f>
        <v>Manchester</v>
      </c>
      <c r="G1017" s="18" t="s">
        <v>5701</v>
      </c>
    </row>
    <row r="1018" spans="1:7" ht="15.5" x14ac:dyDescent="0.35">
      <c r="A1018" s="18" t="s">
        <v>2235</v>
      </c>
      <c r="B1018" s="18" t="s">
        <v>5721</v>
      </c>
      <c r="C1018" s="18" t="s">
        <v>6238</v>
      </c>
      <c r="D1018" s="18" t="s">
        <v>5925</v>
      </c>
      <c r="E1018" s="18" t="s">
        <v>5770</v>
      </c>
      <c r="F1018" s="18" t="str">
        <f>VLOOKUP(E1018,'Locations and local authorities'!$A$1:$B$538,2,FALSE)</f>
        <v>Redbridge</v>
      </c>
      <c r="G1018" s="18" t="s">
        <v>5700</v>
      </c>
    </row>
    <row r="1019" spans="1:7" ht="15.5" x14ac:dyDescent="0.35">
      <c r="A1019" s="18" t="s">
        <v>2237</v>
      </c>
      <c r="B1019" s="18" t="s">
        <v>5725</v>
      </c>
      <c r="C1019" s="18"/>
      <c r="D1019" s="18" t="s">
        <v>5925</v>
      </c>
      <c r="E1019" s="18" t="s">
        <v>5706</v>
      </c>
      <c r="F1019" s="18" t="str">
        <f>VLOOKUP(E1019,'Locations and local authorities'!$A$1:$B$538,2,FALSE)</f>
        <v>City of London</v>
      </c>
      <c r="G1019" s="18" t="s">
        <v>5700</v>
      </c>
    </row>
    <row r="1020" spans="1:7" ht="15.5" x14ac:dyDescent="0.35">
      <c r="A1020" s="18" t="s">
        <v>2239</v>
      </c>
      <c r="B1020" s="18" t="s">
        <v>5721</v>
      </c>
      <c r="C1020" s="18" t="s">
        <v>6238</v>
      </c>
      <c r="D1020" s="18" t="s">
        <v>5925</v>
      </c>
      <c r="E1020" s="18" t="s">
        <v>5679</v>
      </c>
      <c r="F1020" s="18" t="str">
        <f>VLOOKUP(E1020,'Locations and local authorities'!$A$1:$B$538,2,FALSE)</f>
        <v>Birmingham</v>
      </c>
      <c r="G1020" s="18" t="s">
        <v>5698</v>
      </c>
    </row>
    <row r="1021" spans="1:7" ht="15.5" x14ac:dyDescent="0.35">
      <c r="A1021" s="62" t="s">
        <v>2241</v>
      </c>
      <c r="B1021" s="18" t="s">
        <v>5725</v>
      </c>
      <c r="C1021" s="18"/>
      <c r="D1021" s="18" t="s">
        <v>5925</v>
      </c>
      <c r="E1021" s="18" t="s">
        <v>5902</v>
      </c>
      <c r="F1021" s="18" t="str">
        <f>VLOOKUP(E1021,'Locations and local authorities'!$A$1:$B$538,2,FALSE)</f>
        <v>Wandsworth</v>
      </c>
      <c r="G1021" s="18" t="s">
        <v>5700</v>
      </c>
    </row>
    <row r="1022" spans="1:7" ht="15.5" x14ac:dyDescent="0.35">
      <c r="A1022" s="62" t="s">
        <v>2243</v>
      </c>
      <c r="B1022" s="18" t="s">
        <v>5721</v>
      </c>
      <c r="C1022" s="18" t="s">
        <v>6238</v>
      </c>
      <c r="D1022" s="18" t="s">
        <v>5926</v>
      </c>
      <c r="E1022" s="18" t="s">
        <v>6322</v>
      </c>
      <c r="F1022" s="18" t="str">
        <f>VLOOKUP(E1022,'Locations and local authorities'!$A$1:$B$538,2,FALSE)</f>
        <v>Barking and Dagenham</v>
      </c>
      <c r="G1022" s="18" t="s">
        <v>5700</v>
      </c>
    </row>
    <row r="1023" spans="1:7" ht="15.5" x14ac:dyDescent="0.35">
      <c r="A1023" s="62" t="s">
        <v>2245</v>
      </c>
      <c r="B1023" s="18" t="s">
        <v>5719</v>
      </c>
      <c r="C1023" s="18"/>
      <c r="D1023" s="18" t="s">
        <v>5925</v>
      </c>
      <c r="E1023" s="18" t="s">
        <v>6179</v>
      </c>
      <c r="F1023" s="18" t="str">
        <f>VLOOKUP(E1023,'Locations and local authorities'!$A$1:$B$538,2,FALSE)</f>
        <v>Fermanagh and Omagh</v>
      </c>
      <c r="G1023" s="18" t="s">
        <v>5717</v>
      </c>
    </row>
    <row r="1024" spans="1:7" ht="15.5" x14ac:dyDescent="0.35">
      <c r="A1024" s="18" t="s">
        <v>2247</v>
      </c>
      <c r="B1024" s="18" t="s">
        <v>5725</v>
      </c>
      <c r="C1024" s="18"/>
      <c r="D1024" s="18" t="s">
        <v>5925</v>
      </c>
      <c r="E1024" s="18" t="s">
        <v>5806</v>
      </c>
      <c r="F1024" s="18" t="str">
        <f>VLOOKUP(E1024,'Locations and local authorities'!$A$1:$B$538,2,FALSE)</f>
        <v>Bristol</v>
      </c>
      <c r="G1024" s="18" t="s">
        <v>5702</v>
      </c>
    </row>
    <row r="1025" spans="1:7" ht="15.5" x14ac:dyDescent="0.35">
      <c r="A1025" s="62" t="s">
        <v>2249</v>
      </c>
      <c r="B1025" s="18" t="s">
        <v>5727</v>
      </c>
      <c r="C1025" s="18"/>
      <c r="D1025" s="18" t="s">
        <v>5925</v>
      </c>
      <c r="E1025" s="18" t="s">
        <v>5706</v>
      </c>
      <c r="F1025" s="18" t="str">
        <f>VLOOKUP(E1025,'Locations and local authorities'!$A$1:$B$538,2,FALSE)</f>
        <v>City of London</v>
      </c>
      <c r="G1025" s="18" t="s">
        <v>5700</v>
      </c>
    </row>
    <row r="1026" spans="1:7" ht="15.5" x14ac:dyDescent="0.35">
      <c r="A1026" s="18" t="s">
        <v>2251</v>
      </c>
      <c r="B1026" s="18" t="s">
        <v>5728</v>
      </c>
      <c r="C1026" s="18"/>
      <c r="D1026" s="18" t="s">
        <v>5925</v>
      </c>
      <c r="E1026" s="18" t="s">
        <v>5828</v>
      </c>
      <c r="F1026" s="18" t="str">
        <f>VLOOKUP(E1026,'Locations and local authorities'!$A$1:$B$538,2,FALSE)</f>
        <v>East Suffolk</v>
      </c>
      <c r="G1026" s="18" t="s">
        <v>5699</v>
      </c>
    </row>
    <row r="1027" spans="1:7" ht="15.5" x14ac:dyDescent="0.35">
      <c r="A1027" s="18" t="s">
        <v>2253</v>
      </c>
      <c r="B1027" s="18" t="s">
        <v>5721</v>
      </c>
      <c r="C1027" s="18" t="s">
        <v>6238</v>
      </c>
      <c r="D1027" s="18" t="s">
        <v>5926</v>
      </c>
      <c r="E1027" s="18" t="s">
        <v>5679</v>
      </c>
      <c r="F1027" s="18" t="str">
        <f>VLOOKUP(E1027,'Locations and local authorities'!$A$1:$B$538,2,FALSE)</f>
        <v>Birmingham</v>
      </c>
      <c r="G1027" s="18" t="s">
        <v>5698</v>
      </c>
    </row>
    <row r="1028" spans="1:7" ht="15.5" x14ac:dyDescent="0.35">
      <c r="A1028" s="18" t="s">
        <v>2255</v>
      </c>
      <c r="B1028" s="18" t="s">
        <v>5721</v>
      </c>
      <c r="C1028" s="18" t="s">
        <v>6247</v>
      </c>
      <c r="D1028" s="18" t="s">
        <v>5925</v>
      </c>
      <c r="E1028" s="18" t="s">
        <v>6207</v>
      </c>
      <c r="F1028" s="18" t="str">
        <f>VLOOKUP(E1028,'Locations and local authorities'!$A$1:$B$538,2,FALSE)</f>
        <v>Ashfield</v>
      </c>
      <c r="G1028" s="18" t="s">
        <v>5696</v>
      </c>
    </row>
    <row r="1029" spans="1:7" ht="15.5" x14ac:dyDescent="0.35">
      <c r="A1029" s="62" t="s">
        <v>2257</v>
      </c>
      <c r="B1029" s="18" t="s">
        <v>5721</v>
      </c>
      <c r="C1029" s="18" t="s">
        <v>6238</v>
      </c>
      <c r="D1029" s="18" t="s">
        <v>5925</v>
      </c>
      <c r="E1029" s="18" t="s">
        <v>5806</v>
      </c>
      <c r="F1029" s="18" t="str">
        <f>VLOOKUP(E1029,'Locations and local authorities'!$A$1:$B$538,2,FALSE)</f>
        <v>Bristol</v>
      </c>
      <c r="G1029" s="18" t="s">
        <v>5702</v>
      </c>
    </row>
    <row r="1030" spans="1:7" ht="15.5" x14ac:dyDescent="0.35">
      <c r="A1030" s="62" t="s">
        <v>73</v>
      </c>
      <c r="B1030" s="18" t="s">
        <v>5732</v>
      </c>
      <c r="C1030" s="18"/>
      <c r="D1030" s="18" t="s">
        <v>5925</v>
      </c>
      <c r="E1030" s="18" t="s">
        <v>5707</v>
      </c>
      <c r="F1030" s="18" t="str">
        <f>VLOOKUP(E1030,'Locations and local authorities'!$A$1:$B$538,2,FALSE)</f>
        <v>Islington</v>
      </c>
      <c r="G1030" s="18" t="s">
        <v>5700</v>
      </c>
    </row>
    <row r="1031" spans="1:7" ht="15.5" x14ac:dyDescent="0.35">
      <c r="A1031" s="62" t="s">
        <v>2259</v>
      </c>
      <c r="B1031" s="18" t="s">
        <v>5721</v>
      </c>
      <c r="C1031" s="18" t="s">
        <v>6217</v>
      </c>
      <c r="D1031" s="18" t="s">
        <v>5925</v>
      </c>
      <c r="E1031" s="18" t="s">
        <v>6000</v>
      </c>
      <c r="F1031" s="18" t="str">
        <f>VLOOKUP(E1031,'Locations and local authorities'!$A$1:$B$538,2,FALSE)</f>
        <v>Surrey Heath</v>
      </c>
      <c r="G1031" s="18" t="s">
        <v>5695</v>
      </c>
    </row>
    <row r="1032" spans="1:7" ht="15.5" x14ac:dyDescent="0.35">
      <c r="A1032" s="18" t="s">
        <v>2261</v>
      </c>
      <c r="B1032" s="18" t="s">
        <v>5721</v>
      </c>
      <c r="C1032" s="18" t="s">
        <v>6238</v>
      </c>
      <c r="D1032" s="18" t="s">
        <v>5925</v>
      </c>
      <c r="E1032" s="18" t="s">
        <v>5910</v>
      </c>
      <c r="F1032" s="18" t="str">
        <f>VLOOKUP(E1032,'Locations and local authorities'!$A$1:$B$538,2,FALSE)</f>
        <v>Huntingdonshire</v>
      </c>
      <c r="G1032" s="18" t="s">
        <v>5699</v>
      </c>
    </row>
    <row r="1033" spans="1:7" ht="15.5" x14ac:dyDescent="0.35">
      <c r="A1033" s="18" t="s">
        <v>2263</v>
      </c>
      <c r="B1033" s="18" t="s">
        <v>5721</v>
      </c>
      <c r="C1033" s="18" t="s">
        <v>6238</v>
      </c>
      <c r="D1033" s="18" t="s">
        <v>5925</v>
      </c>
      <c r="E1033" s="18" t="s">
        <v>5754</v>
      </c>
      <c r="F1033" s="18" t="str">
        <f>VLOOKUP(E1033,'Locations and local authorities'!$A$1:$B$538,2,FALSE)</f>
        <v>Croydon</v>
      </c>
      <c r="G1033" s="18" t="s">
        <v>5700</v>
      </c>
    </row>
    <row r="1034" spans="1:7" ht="15.5" x14ac:dyDescent="0.35">
      <c r="A1034" s="62" t="s">
        <v>2265</v>
      </c>
      <c r="B1034" s="18" t="s">
        <v>5725</v>
      </c>
      <c r="C1034" s="18"/>
      <c r="D1034" s="18" t="s">
        <v>5925</v>
      </c>
      <c r="E1034" s="18" t="s">
        <v>5706</v>
      </c>
      <c r="F1034" s="18" t="str">
        <f>VLOOKUP(E1034,'Locations and local authorities'!$A$1:$B$538,2,FALSE)</f>
        <v>City of London</v>
      </c>
      <c r="G1034" s="18" t="s">
        <v>5700</v>
      </c>
    </row>
    <row r="1035" spans="1:7" ht="15.5" x14ac:dyDescent="0.35">
      <c r="A1035" s="18" t="s">
        <v>2267</v>
      </c>
      <c r="B1035" s="18" t="s">
        <v>5724</v>
      </c>
      <c r="C1035" s="18"/>
      <c r="D1035" s="18" t="s">
        <v>5925</v>
      </c>
      <c r="E1035" s="18" t="s">
        <v>5799</v>
      </c>
      <c r="F1035" s="18" t="str">
        <f>VLOOKUP(E1035,'Locations and local authorities'!$A$1:$B$538,2,FALSE)</f>
        <v>Bracknell Forest</v>
      </c>
      <c r="G1035" s="18" t="s">
        <v>5695</v>
      </c>
    </row>
    <row r="1036" spans="1:7" ht="15.5" x14ac:dyDescent="0.35">
      <c r="A1036" s="62" t="s">
        <v>2269</v>
      </c>
      <c r="B1036" s="18" t="s">
        <v>5721</v>
      </c>
      <c r="C1036" s="18" t="s">
        <v>6238</v>
      </c>
      <c r="D1036" s="18" t="s">
        <v>5925</v>
      </c>
      <c r="E1036" s="18" t="s">
        <v>5763</v>
      </c>
      <c r="F1036" s="18" t="str">
        <f>VLOOKUP(E1036,'Locations and local authorities'!$A$1:$B$538,2,FALSE)</f>
        <v>Sheffield</v>
      </c>
      <c r="G1036" s="18" t="s">
        <v>5697</v>
      </c>
    </row>
    <row r="1037" spans="1:7" ht="15.5" x14ac:dyDescent="0.35">
      <c r="A1037" s="62" t="s">
        <v>2271</v>
      </c>
      <c r="B1037" s="18" t="s">
        <v>5721</v>
      </c>
      <c r="C1037" s="18" t="s">
        <v>6238</v>
      </c>
      <c r="D1037" s="18" t="s">
        <v>5926</v>
      </c>
      <c r="E1037" s="18" t="s">
        <v>5761</v>
      </c>
      <c r="F1037" s="18" t="str">
        <f>VLOOKUP(E1037,'Locations and local authorities'!$A$1:$B$538,2,FALSE)</f>
        <v>Milton Keynes</v>
      </c>
      <c r="G1037" s="18" t="s">
        <v>5695</v>
      </c>
    </row>
    <row r="1038" spans="1:7" ht="15.5" x14ac:dyDescent="0.35">
      <c r="A1038" s="18" t="s">
        <v>2273</v>
      </c>
      <c r="B1038" s="18" t="s">
        <v>5721</v>
      </c>
      <c r="C1038" s="18" t="s">
        <v>6238</v>
      </c>
      <c r="D1038" s="18" t="s">
        <v>5925</v>
      </c>
      <c r="E1038" s="18" t="s">
        <v>5885</v>
      </c>
      <c r="F1038" s="18" t="str">
        <f>VLOOKUP(E1038,'Locations and local authorities'!$A$1:$B$538,2,FALSE)</f>
        <v>Gloucester</v>
      </c>
      <c r="G1038" s="18" t="s">
        <v>5702</v>
      </c>
    </row>
    <row r="1039" spans="1:7" ht="15.5" x14ac:dyDescent="0.35">
      <c r="A1039" s="18" t="s">
        <v>2275</v>
      </c>
      <c r="B1039" s="18" t="s">
        <v>5721</v>
      </c>
      <c r="C1039" s="18" t="s">
        <v>6238</v>
      </c>
      <c r="D1039" s="18" t="s">
        <v>5925</v>
      </c>
      <c r="E1039" s="18" t="s">
        <v>5787</v>
      </c>
      <c r="F1039" s="18" t="str">
        <f>VLOOKUP(E1039,'Locations and local authorities'!$A$1:$B$538,2,FALSE)</f>
        <v>Liverpool</v>
      </c>
      <c r="G1039" s="18" t="s">
        <v>5701</v>
      </c>
    </row>
    <row r="1040" spans="1:7" ht="15.5" x14ac:dyDescent="0.35">
      <c r="A1040" s="18" t="s">
        <v>2277</v>
      </c>
      <c r="B1040" s="18" t="s">
        <v>5721</v>
      </c>
      <c r="C1040" s="18" t="s">
        <v>6238</v>
      </c>
      <c r="D1040" s="18" t="s">
        <v>5925</v>
      </c>
      <c r="E1040" s="18" t="s">
        <v>5927</v>
      </c>
      <c r="F1040" s="18" t="str">
        <f>VLOOKUP(E1040,'Locations and local authorities'!$A$1:$B$538,2,FALSE)</f>
        <v>East Staffordshire</v>
      </c>
      <c r="G1040" s="18" t="s">
        <v>5698</v>
      </c>
    </row>
    <row r="1041" spans="1:7" ht="15.5" x14ac:dyDescent="0.35">
      <c r="A1041" s="62" t="s">
        <v>2279</v>
      </c>
      <c r="B1041" s="18" t="s">
        <v>5721</v>
      </c>
      <c r="C1041" s="18" t="s">
        <v>6238</v>
      </c>
      <c r="D1041" s="18" t="s">
        <v>5926</v>
      </c>
      <c r="E1041" s="18" t="s">
        <v>5754</v>
      </c>
      <c r="F1041" s="18" t="str">
        <f>VLOOKUP(E1041,'Locations and local authorities'!$A$1:$B$538,2,FALSE)</f>
        <v>Croydon</v>
      </c>
      <c r="G1041" s="18" t="s">
        <v>5700</v>
      </c>
    </row>
    <row r="1042" spans="1:7" ht="15.5" x14ac:dyDescent="0.35">
      <c r="A1042" s="18" t="s">
        <v>2281</v>
      </c>
      <c r="B1042" s="18" t="s">
        <v>5721</v>
      </c>
      <c r="C1042" s="18" t="s">
        <v>6238</v>
      </c>
      <c r="D1042" s="18" t="s">
        <v>5925</v>
      </c>
      <c r="E1042" s="18" t="s">
        <v>5788</v>
      </c>
      <c r="F1042" s="18" t="str">
        <f>VLOOKUP(E1042,'Locations and local authorities'!$A$1:$B$538,2,FALSE)</f>
        <v>Elmbridge</v>
      </c>
      <c r="G1042" s="18" t="s">
        <v>5695</v>
      </c>
    </row>
    <row r="1043" spans="1:7" ht="15.5" x14ac:dyDescent="0.35">
      <c r="A1043" s="18" t="s">
        <v>2283</v>
      </c>
      <c r="B1043" s="18" t="s">
        <v>5721</v>
      </c>
      <c r="C1043" s="18" t="s">
        <v>6238</v>
      </c>
      <c r="D1043" s="18" t="s">
        <v>5926</v>
      </c>
      <c r="E1043" s="18" t="s">
        <v>5782</v>
      </c>
      <c r="F1043" s="18" t="str">
        <f>VLOOKUP(E1043,'Locations and local authorities'!$A$1:$B$538,2,FALSE)</f>
        <v>Doncaster</v>
      </c>
      <c r="G1043" s="18" t="s">
        <v>5697</v>
      </c>
    </row>
    <row r="1044" spans="1:7" ht="15.5" x14ac:dyDescent="0.35">
      <c r="A1044" s="62" t="s">
        <v>2285</v>
      </c>
      <c r="B1044" s="18" t="s">
        <v>5719</v>
      </c>
      <c r="C1044" s="18"/>
      <c r="D1044" s="18" t="s">
        <v>5925</v>
      </c>
      <c r="E1044" s="18" t="s">
        <v>5898</v>
      </c>
      <c r="F1044" s="18" t="str">
        <f>VLOOKUP(E1044,'Locations and local authorities'!$A$1:$B$538,2,FALSE)</f>
        <v>Preston</v>
      </c>
      <c r="G1044" s="18" t="s">
        <v>5701</v>
      </c>
    </row>
    <row r="1045" spans="1:7" ht="15.5" x14ac:dyDescent="0.35">
      <c r="A1045" s="18" t="s">
        <v>2287</v>
      </c>
      <c r="B1045" s="18" t="s">
        <v>5724</v>
      </c>
      <c r="C1045" s="18"/>
      <c r="D1045" s="18" t="s">
        <v>5926</v>
      </c>
      <c r="E1045" s="18" t="s">
        <v>5819</v>
      </c>
      <c r="F1045" s="18" t="str">
        <f>VLOOKUP(E1045,'Locations and local authorities'!$A$1:$B$538,2,FALSE)</f>
        <v>Southend-on-Sea</v>
      </c>
      <c r="G1045" s="18" t="s">
        <v>5699</v>
      </c>
    </row>
    <row r="1046" spans="1:7" ht="15.5" x14ac:dyDescent="0.35">
      <c r="A1046" s="18" t="s">
        <v>2289</v>
      </c>
      <c r="B1046" s="18" t="s">
        <v>5721</v>
      </c>
      <c r="C1046" s="18" t="s">
        <v>6238</v>
      </c>
      <c r="D1046" s="18" t="s">
        <v>5925</v>
      </c>
      <c r="E1046" s="18" t="s">
        <v>5804</v>
      </c>
      <c r="F1046" s="18" t="str">
        <f>VLOOKUP(E1046,'Locations and local authorities'!$A$1:$B$538,2,FALSE)</f>
        <v>Medway</v>
      </c>
      <c r="G1046" s="18" t="s">
        <v>5695</v>
      </c>
    </row>
    <row r="1047" spans="1:7" ht="15.5" x14ac:dyDescent="0.35">
      <c r="A1047" s="18" t="s">
        <v>2291</v>
      </c>
      <c r="B1047" s="18" t="s">
        <v>5721</v>
      </c>
      <c r="C1047" s="18" t="s">
        <v>6238</v>
      </c>
      <c r="D1047" s="18" t="s">
        <v>5926</v>
      </c>
      <c r="E1047" s="18" t="s">
        <v>5759</v>
      </c>
      <c r="F1047" s="18" t="str">
        <f>VLOOKUP(E1047,'Locations and local authorities'!$A$1:$B$538,2,FALSE)</f>
        <v>Barnsley</v>
      </c>
      <c r="G1047" s="18" t="s">
        <v>5697</v>
      </c>
    </row>
    <row r="1048" spans="1:7" ht="15.5" x14ac:dyDescent="0.35">
      <c r="A1048" s="62" t="s">
        <v>2293</v>
      </c>
      <c r="B1048" s="18" t="s">
        <v>5724</v>
      </c>
      <c r="C1048" s="18"/>
      <c r="D1048" s="18" t="s">
        <v>5925</v>
      </c>
      <c r="E1048" s="18" t="s">
        <v>6093</v>
      </c>
      <c r="F1048" s="18" t="str">
        <f>VLOOKUP(E1048,'Locations and local authorities'!$A$1:$B$538,2,FALSE)</f>
        <v>Runnymede</v>
      </c>
      <c r="G1048" s="18" t="s">
        <v>5695</v>
      </c>
    </row>
    <row r="1049" spans="1:7" ht="15.5" x14ac:dyDescent="0.35">
      <c r="A1049" s="62" t="s">
        <v>2295</v>
      </c>
      <c r="B1049" s="18" t="s">
        <v>5721</v>
      </c>
      <c r="C1049" s="18" t="s">
        <v>6217</v>
      </c>
      <c r="D1049" s="18" t="s">
        <v>5925</v>
      </c>
      <c r="E1049" s="18" t="s">
        <v>5986</v>
      </c>
      <c r="F1049" s="18" t="str">
        <f>VLOOKUP(E1049,'Locations and local authorities'!$A$1:$B$538,2,FALSE)</f>
        <v>Newcastle-Upon-Tyne</v>
      </c>
      <c r="G1049" s="18" t="s">
        <v>5704</v>
      </c>
    </row>
    <row r="1050" spans="1:7" ht="15.5" x14ac:dyDescent="0.35">
      <c r="A1050" s="18" t="s">
        <v>2297</v>
      </c>
      <c r="B1050" s="18" t="s">
        <v>5721</v>
      </c>
      <c r="C1050" s="18" t="s">
        <v>6238</v>
      </c>
      <c r="D1050" s="18" t="s">
        <v>5925</v>
      </c>
      <c r="E1050" s="18" t="s">
        <v>5765</v>
      </c>
      <c r="F1050" s="18" t="str">
        <f>VLOOKUP(E1050,'Locations and local authorities'!$A$1:$B$538,2,FALSE)</f>
        <v>Bexley</v>
      </c>
      <c r="G1050" s="18" t="s">
        <v>5700</v>
      </c>
    </row>
    <row r="1051" spans="1:7" ht="15.5" x14ac:dyDescent="0.35">
      <c r="A1051" s="18" t="s">
        <v>2299</v>
      </c>
      <c r="B1051" s="18" t="s">
        <v>5721</v>
      </c>
      <c r="C1051" s="18" t="s">
        <v>6238</v>
      </c>
      <c r="D1051" s="18" t="s">
        <v>5926</v>
      </c>
      <c r="E1051" s="18" t="s">
        <v>5676</v>
      </c>
      <c r="F1051" s="18" t="str">
        <f>VLOOKUP(E1051,'Locations and local authorities'!$A$1:$B$538,2,FALSE)</f>
        <v>Wakefield</v>
      </c>
      <c r="G1051" s="18" t="s">
        <v>5697</v>
      </c>
    </row>
    <row r="1052" spans="1:7" ht="15.5" x14ac:dyDescent="0.35">
      <c r="A1052" s="62" t="s">
        <v>2301</v>
      </c>
      <c r="B1052" s="18" t="s">
        <v>5721</v>
      </c>
      <c r="C1052" s="18" t="s">
        <v>6238</v>
      </c>
      <c r="D1052" s="18" t="s">
        <v>5925</v>
      </c>
      <c r="E1052" s="18" t="s">
        <v>5706</v>
      </c>
      <c r="F1052" s="18" t="str">
        <f>VLOOKUP(E1052,'Locations and local authorities'!$A$1:$B$538,2,FALSE)</f>
        <v>City of London</v>
      </c>
      <c r="G1052" s="18" t="s">
        <v>5700</v>
      </c>
    </row>
    <row r="1053" spans="1:7" ht="15.5" x14ac:dyDescent="0.35">
      <c r="A1053" s="18" t="s">
        <v>2303</v>
      </c>
      <c r="B1053" s="18" t="s">
        <v>5721</v>
      </c>
      <c r="C1053" s="18" t="s">
        <v>6238</v>
      </c>
      <c r="D1053" s="18" t="s">
        <v>5925</v>
      </c>
      <c r="E1053" s="18" t="s">
        <v>5822</v>
      </c>
      <c r="F1053" s="18" t="str">
        <f>VLOOKUP(E1053,'Locations and local authorities'!$A$1:$B$538,2,FALSE)</f>
        <v>Hillingdon</v>
      </c>
      <c r="G1053" s="18" t="s">
        <v>5700</v>
      </c>
    </row>
    <row r="1054" spans="1:7" ht="15.5" x14ac:dyDescent="0.35">
      <c r="A1054" s="18" t="s">
        <v>75</v>
      </c>
      <c r="B1054" s="18" t="s">
        <v>5728</v>
      </c>
      <c r="C1054" s="18"/>
      <c r="D1054" s="18" t="s">
        <v>5925</v>
      </c>
      <c r="E1054" s="18" t="s">
        <v>5672</v>
      </c>
      <c r="F1054" s="18" t="str">
        <f>VLOOKUP(E1054,'Locations and local authorities'!$A$1:$B$538,2,FALSE)</f>
        <v>Leeds</v>
      </c>
      <c r="G1054" s="18" t="s">
        <v>5697</v>
      </c>
    </row>
    <row r="1055" spans="1:7" ht="15.5" x14ac:dyDescent="0.35">
      <c r="A1055" s="18" t="s">
        <v>2305</v>
      </c>
      <c r="B1055" s="18" t="s">
        <v>5721</v>
      </c>
      <c r="C1055" s="18" t="s">
        <v>6238</v>
      </c>
      <c r="D1055" s="18" t="s">
        <v>5925</v>
      </c>
      <c r="E1055" s="18" t="s">
        <v>5693</v>
      </c>
      <c r="F1055" s="18" t="str">
        <f>VLOOKUP(E1055,'Locations and local authorities'!$A$1:$B$538,2,FALSE)</f>
        <v>Colchester</v>
      </c>
      <c r="G1055" s="18" t="s">
        <v>5699</v>
      </c>
    </row>
    <row r="1056" spans="1:7" ht="15.5" x14ac:dyDescent="0.35">
      <c r="A1056" s="18" t="s">
        <v>2307</v>
      </c>
      <c r="B1056" s="18" t="s">
        <v>5721</v>
      </c>
      <c r="C1056" s="18" t="s">
        <v>6238</v>
      </c>
      <c r="D1056" s="18" t="s">
        <v>5925</v>
      </c>
      <c r="E1056" s="18" t="s">
        <v>5757</v>
      </c>
      <c r="F1056" s="18" t="str">
        <f>VLOOKUP(E1056,'Locations and local authorities'!$A$1:$B$538,2,FALSE)</f>
        <v>Barnet</v>
      </c>
      <c r="G1056" s="18" t="s">
        <v>5700</v>
      </c>
    </row>
    <row r="1057" spans="1:7" ht="15.5" x14ac:dyDescent="0.35">
      <c r="A1057" s="62" t="s">
        <v>2309</v>
      </c>
      <c r="B1057" s="18" t="s">
        <v>5721</v>
      </c>
      <c r="C1057" s="18" t="s">
        <v>6238</v>
      </c>
      <c r="D1057" s="18" t="s">
        <v>5925</v>
      </c>
      <c r="E1057" s="18" t="s">
        <v>5761</v>
      </c>
      <c r="F1057" s="18" t="str">
        <f>VLOOKUP(E1057,'Locations and local authorities'!$A$1:$B$538,2,FALSE)</f>
        <v>Milton Keynes</v>
      </c>
      <c r="G1057" s="18" t="s">
        <v>5695</v>
      </c>
    </row>
    <row r="1058" spans="1:7" ht="15.5" x14ac:dyDescent="0.35">
      <c r="A1058" s="18" t="s">
        <v>77</v>
      </c>
      <c r="B1058" s="18" t="s">
        <v>5728</v>
      </c>
      <c r="C1058" s="18"/>
      <c r="D1058" s="18" t="s">
        <v>5925</v>
      </c>
      <c r="E1058" s="18" t="s">
        <v>5771</v>
      </c>
      <c r="F1058" s="18" t="str">
        <f>VLOOKUP(E1058,'Locations and local authorities'!$A$1:$B$538,2,FALSE)</f>
        <v>Westminster</v>
      </c>
      <c r="G1058" s="18" t="s">
        <v>5700</v>
      </c>
    </row>
    <row r="1059" spans="1:7" ht="15.5" x14ac:dyDescent="0.35">
      <c r="A1059" s="62" t="s">
        <v>2311</v>
      </c>
      <c r="B1059" s="18" t="s">
        <v>5721</v>
      </c>
      <c r="C1059" s="18" t="s">
        <v>6238</v>
      </c>
      <c r="D1059" s="18" t="s">
        <v>5925</v>
      </c>
      <c r="E1059" s="18" t="s">
        <v>5673</v>
      </c>
      <c r="F1059" s="18" t="str">
        <f>VLOOKUP(E1059,'Locations and local authorities'!$A$1:$B$538,2,FALSE)</f>
        <v>Coventry</v>
      </c>
      <c r="G1059" s="18" t="s">
        <v>5698</v>
      </c>
    </row>
    <row r="1060" spans="1:7" ht="15.5" x14ac:dyDescent="0.35">
      <c r="A1060" s="18" t="s">
        <v>2313</v>
      </c>
      <c r="B1060" s="18" t="s">
        <v>5721</v>
      </c>
      <c r="C1060" s="18" t="s">
        <v>6238</v>
      </c>
      <c r="D1060" s="18" t="s">
        <v>5925</v>
      </c>
      <c r="E1060" s="18" t="s">
        <v>6123</v>
      </c>
      <c r="F1060" s="18" t="str">
        <f>VLOOKUP(E1060,'Locations and local authorities'!$A$1:$B$538,2,FALSE)</f>
        <v>Stratford-on-Avon</v>
      </c>
      <c r="G1060" s="18" t="s">
        <v>5698</v>
      </c>
    </row>
    <row r="1061" spans="1:7" ht="15.5" x14ac:dyDescent="0.35">
      <c r="A1061" s="62" t="s">
        <v>2315</v>
      </c>
      <c r="B1061" s="18" t="s">
        <v>5725</v>
      </c>
      <c r="C1061" s="18"/>
      <c r="D1061" s="18" t="s">
        <v>5925</v>
      </c>
      <c r="E1061" s="18" t="s">
        <v>5870</v>
      </c>
      <c r="F1061" s="18" t="str">
        <f>VLOOKUP(E1061,'Locations and local authorities'!$A$1:$B$538,2,FALSE)</f>
        <v>Cambridge</v>
      </c>
      <c r="G1061" s="18" t="s">
        <v>5699</v>
      </c>
    </row>
    <row r="1062" spans="1:7" ht="15.5" x14ac:dyDescent="0.35">
      <c r="A1062" s="62" t="s">
        <v>2317</v>
      </c>
      <c r="B1062" s="18" t="s">
        <v>5725</v>
      </c>
      <c r="C1062" s="18"/>
      <c r="D1062" s="18" t="s">
        <v>5925</v>
      </c>
      <c r="E1062" s="18" t="s">
        <v>5706</v>
      </c>
      <c r="F1062" s="18" t="str">
        <f>VLOOKUP(E1062,'Locations and local authorities'!$A$1:$B$538,2,FALSE)</f>
        <v>City of London</v>
      </c>
      <c r="G1062" s="18" t="s">
        <v>5700</v>
      </c>
    </row>
    <row r="1063" spans="1:7" ht="15.5" x14ac:dyDescent="0.35">
      <c r="A1063" s="18" t="s">
        <v>2319</v>
      </c>
      <c r="B1063" s="18" t="s">
        <v>5732</v>
      </c>
      <c r="C1063" s="18"/>
      <c r="D1063" s="18" t="s">
        <v>5925</v>
      </c>
      <c r="E1063" s="18" t="s">
        <v>5693</v>
      </c>
      <c r="F1063" s="18" t="str">
        <f>VLOOKUP(E1063,'Locations and local authorities'!$A$1:$B$538,2,FALSE)</f>
        <v>Colchester</v>
      </c>
      <c r="G1063" s="18" t="s">
        <v>5699</v>
      </c>
    </row>
    <row r="1064" spans="1:7" ht="15.5" x14ac:dyDescent="0.35">
      <c r="A1064" s="18" t="s">
        <v>2321</v>
      </c>
      <c r="B1064" s="18" t="s">
        <v>5721</v>
      </c>
      <c r="C1064" s="18" t="s">
        <v>6238</v>
      </c>
      <c r="D1064" s="18" t="s">
        <v>5925</v>
      </c>
      <c r="E1064" s="18" t="s">
        <v>5757</v>
      </c>
      <c r="F1064" s="18" t="str">
        <f>VLOOKUP(E1064,'Locations and local authorities'!$A$1:$B$538,2,FALSE)</f>
        <v>Barnet</v>
      </c>
      <c r="G1064" s="18" t="s">
        <v>5700</v>
      </c>
    </row>
    <row r="1065" spans="1:7" ht="15.5" x14ac:dyDescent="0.35">
      <c r="A1065" s="18" t="s">
        <v>2323</v>
      </c>
      <c r="B1065" s="18" t="s">
        <v>5721</v>
      </c>
      <c r="C1065" s="18" t="s">
        <v>6238</v>
      </c>
      <c r="D1065" s="18" t="s">
        <v>5925</v>
      </c>
      <c r="E1065" s="18" t="s">
        <v>6032</v>
      </c>
      <c r="F1065" s="18" t="str">
        <f>VLOOKUP(E1065,'Locations and local authorities'!$A$1:$B$538,2,FALSE)</f>
        <v>Fife</v>
      </c>
      <c r="G1065" s="18" t="s">
        <v>5773</v>
      </c>
    </row>
    <row r="1066" spans="1:7" ht="15.5" x14ac:dyDescent="0.35">
      <c r="A1066" s="18" t="s">
        <v>2325</v>
      </c>
      <c r="B1066" s="18" t="s">
        <v>5721</v>
      </c>
      <c r="C1066" s="18" t="s">
        <v>6238</v>
      </c>
      <c r="D1066" s="18" t="s">
        <v>5925</v>
      </c>
      <c r="E1066" s="18" t="s">
        <v>5711</v>
      </c>
      <c r="F1066" s="18" t="str">
        <f>VLOOKUP(E1066,'Locations and local authorities'!$A$1:$B$538,2,FALSE)</f>
        <v>Kirklees</v>
      </c>
      <c r="G1066" s="18" t="s">
        <v>5697</v>
      </c>
    </row>
    <row r="1067" spans="1:7" ht="15.5" x14ac:dyDescent="0.35">
      <c r="A1067" s="18" t="s">
        <v>2327</v>
      </c>
      <c r="B1067" s="18" t="s">
        <v>5721</v>
      </c>
      <c r="C1067" s="18" t="s">
        <v>6238</v>
      </c>
      <c r="D1067" s="18" t="s">
        <v>5926</v>
      </c>
      <c r="E1067" s="18" t="s">
        <v>5681</v>
      </c>
      <c r="F1067" s="18" t="str">
        <f>VLOOKUP(E1067,'Locations and local authorities'!$A$1:$B$538,2,FALSE)</f>
        <v>Wolverhampton</v>
      </c>
      <c r="G1067" s="18" t="s">
        <v>5698</v>
      </c>
    </row>
    <row r="1068" spans="1:7" ht="15.5" x14ac:dyDescent="0.35">
      <c r="A1068" s="62" t="s">
        <v>2329</v>
      </c>
      <c r="B1068" s="18" t="s">
        <v>5721</v>
      </c>
      <c r="C1068" s="18" t="s">
        <v>6217</v>
      </c>
      <c r="D1068" s="18" t="s">
        <v>5925</v>
      </c>
      <c r="E1068" s="18" t="s">
        <v>5876</v>
      </c>
      <c r="F1068" s="18" t="str">
        <f>VLOOKUP(E1068,'Locations and local authorities'!$A$1:$B$538,2,FALSE)</f>
        <v>Nuneaton and Bedworth</v>
      </c>
      <c r="G1068" s="18" t="s">
        <v>5698</v>
      </c>
    </row>
    <row r="1069" spans="1:7" ht="15.5" x14ac:dyDescent="0.35">
      <c r="A1069" s="18" t="s">
        <v>2331</v>
      </c>
      <c r="B1069" s="18" t="s">
        <v>5721</v>
      </c>
      <c r="C1069" s="18" t="s">
        <v>6238</v>
      </c>
      <c r="D1069" s="18" t="s">
        <v>5925</v>
      </c>
      <c r="E1069" s="18" t="s">
        <v>5813</v>
      </c>
      <c r="F1069" s="18" t="str">
        <f>VLOOKUP(E1069,'Locations and local authorities'!$A$1:$B$538,2,FALSE)</f>
        <v>Cherwell</v>
      </c>
      <c r="G1069" s="18" t="s">
        <v>5695</v>
      </c>
    </row>
    <row r="1070" spans="1:7" ht="15.5" x14ac:dyDescent="0.35">
      <c r="A1070" s="18" t="s">
        <v>2333</v>
      </c>
      <c r="B1070" s="18" t="s">
        <v>5721</v>
      </c>
      <c r="C1070" s="18" t="s">
        <v>6238</v>
      </c>
      <c r="D1070" s="18" t="s">
        <v>5925</v>
      </c>
      <c r="E1070" s="18" t="s">
        <v>5755</v>
      </c>
      <c r="F1070" s="18" t="str">
        <f>VLOOKUP(E1070,'Locations and local authorities'!$A$1:$B$538,2,FALSE)</f>
        <v>Lewisham</v>
      </c>
      <c r="G1070" s="18" t="s">
        <v>5700</v>
      </c>
    </row>
    <row r="1071" spans="1:7" ht="15.5" x14ac:dyDescent="0.35">
      <c r="A1071" s="32" t="s">
        <v>2335</v>
      </c>
      <c r="B1071" s="18" t="s">
        <v>5721</v>
      </c>
      <c r="C1071" s="18" t="s">
        <v>6238</v>
      </c>
      <c r="D1071" s="18" t="s">
        <v>5925</v>
      </c>
      <c r="E1071" s="18" t="s">
        <v>5890</v>
      </c>
      <c r="F1071" s="18" t="str">
        <f>VLOOKUP(E1071,'Locations and local authorities'!$A$1:$B$538,2,FALSE)</f>
        <v>Redditch</v>
      </c>
      <c r="G1071" s="18" t="s">
        <v>5698</v>
      </c>
    </row>
    <row r="1072" spans="1:7" ht="15.5" x14ac:dyDescent="0.35">
      <c r="A1072" s="18" t="s">
        <v>2337</v>
      </c>
      <c r="B1072" s="18" t="s">
        <v>5721</v>
      </c>
      <c r="C1072" s="18" t="s">
        <v>6238</v>
      </c>
      <c r="D1072" s="18" t="s">
        <v>5925</v>
      </c>
      <c r="E1072" s="18" t="s">
        <v>5977</v>
      </c>
      <c r="F1072" s="18" t="str">
        <f>VLOOKUP(E1072,'Locations and local authorities'!$A$1:$B$538,2,FALSE)</f>
        <v>Stockport</v>
      </c>
      <c r="G1072" s="18" t="s">
        <v>5701</v>
      </c>
    </row>
    <row r="1073" spans="1:7" ht="15.5" x14ac:dyDescent="0.35">
      <c r="A1073" s="18" t="s">
        <v>2339</v>
      </c>
      <c r="B1073" s="18" t="s">
        <v>5721</v>
      </c>
      <c r="C1073" s="18" t="s">
        <v>6238</v>
      </c>
      <c r="D1073" s="18" t="s">
        <v>5925</v>
      </c>
      <c r="E1073" s="18" t="s">
        <v>6083</v>
      </c>
      <c r="F1073" s="18" t="str">
        <f>VLOOKUP(E1073,'Locations and local authorities'!$A$1:$B$538,2,FALSE)</f>
        <v>Monmouthshire</v>
      </c>
      <c r="G1073" s="18" t="s">
        <v>5753</v>
      </c>
    </row>
    <row r="1074" spans="1:7" ht="15.5" x14ac:dyDescent="0.35">
      <c r="A1074" s="18" t="s">
        <v>2341</v>
      </c>
      <c r="B1074" s="18" t="s">
        <v>5721</v>
      </c>
      <c r="C1074" s="18" t="s">
        <v>6238</v>
      </c>
      <c r="D1074" s="18" t="s">
        <v>5925</v>
      </c>
      <c r="E1074" s="18" t="s">
        <v>5766</v>
      </c>
      <c r="F1074" s="18" t="str">
        <f>VLOOKUP(E1074,'Locations and local authorities'!$A$1:$B$538,2,FALSE)</f>
        <v>Greenwich</v>
      </c>
      <c r="G1074" s="18" t="s">
        <v>5700</v>
      </c>
    </row>
    <row r="1075" spans="1:7" ht="15.5" x14ac:dyDescent="0.35">
      <c r="A1075" s="18" t="s">
        <v>2343</v>
      </c>
      <c r="B1075" s="18" t="s">
        <v>5721</v>
      </c>
      <c r="C1075" s="18" t="s">
        <v>6238</v>
      </c>
      <c r="D1075" s="18" t="s">
        <v>5925</v>
      </c>
      <c r="E1075" s="18" t="s">
        <v>5809</v>
      </c>
      <c r="F1075" s="18" t="str">
        <f>VLOOKUP(E1075,'Locations and local authorities'!$A$1:$B$538,2,FALSE)</f>
        <v>Southwark</v>
      </c>
      <c r="G1075" s="18" t="s">
        <v>5700</v>
      </c>
    </row>
    <row r="1076" spans="1:7" ht="15.5" x14ac:dyDescent="0.35">
      <c r="A1076" s="18" t="s">
        <v>2345</v>
      </c>
      <c r="B1076" s="18" t="s">
        <v>5721</v>
      </c>
      <c r="C1076" s="18" t="s">
        <v>6238</v>
      </c>
      <c r="D1076" s="18" t="s">
        <v>5925</v>
      </c>
      <c r="E1076" s="18" t="s">
        <v>6322</v>
      </c>
      <c r="F1076" s="18" t="str">
        <f>VLOOKUP(E1076,'Locations and local authorities'!$A$1:$B$538,2,FALSE)</f>
        <v>Barking and Dagenham</v>
      </c>
      <c r="G1076" s="18" t="s">
        <v>5700</v>
      </c>
    </row>
    <row r="1077" spans="1:7" ht="15.5" x14ac:dyDescent="0.35">
      <c r="A1077" s="62" t="s">
        <v>2347</v>
      </c>
      <c r="B1077" s="18" t="s">
        <v>5721</v>
      </c>
      <c r="C1077" s="18" t="s">
        <v>6238</v>
      </c>
      <c r="D1077" s="18" t="s">
        <v>5925</v>
      </c>
      <c r="E1077" s="18" t="s">
        <v>5747</v>
      </c>
      <c r="F1077" s="18" t="str">
        <f>VLOOKUP(E1077,'Locations and local authorities'!$A$1:$B$538,2,FALSE)</f>
        <v>Thurrock</v>
      </c>
      <c r="G1077" s="18" t="s">
        <v>5699</v>
      </c>
    </row>
    <row r="1078" spans="1:7" ht="15.5" x14ac:dyDescent="0.35">
      <c r="A1078" s="18" t="s">
        <v>2349</v>
      </c>
      <c r="B1078" s="18" t="s">
        <v>5721</v>
      </c>
      <c r="C1078" s="18" t="s">
        <v>6238</v>
      </c>
      <c r="D1078" s="18" t="s">
        <v>5925</v>
      </c>
      <c r="E1078" s="18" t="s">
        <v>5876</v>
      </c>
      <c r="F1078" s="18" t="str">
        <f>VLOOKUP(E1078,'Locations and local authorities'!$A$1:$B$538,2,FALSE)</f>
        <v>Nuneaton and Bedworth</v>
      </c>
      <c r="G1078" s="18" t="s">
        <v>5698</v>
      </c>
    </row>
    <row r="1079" spans="1:7" ht="15.5" x14ac:dyDescent="0.35">
      <c r="A1079" s="18" t="s">
        <v>2351</v>
      </c>
      <c r="B1079" s="18" t="s">
        <v>5721</v>
      </c>
      <c r="C1079" s="18" t="s">
        <v>6239</v>
      </c>
      <c r="D1079" s="18" t="s">
        <v>5925</v>
      </c>
      <c r="E1079" s="18" t="s">
        <v>5772</v>
      </c>
      <c r="F1079" s="18" t="str">
        <f>VLOOKUP(E1079,'Locations and local authorities'!$A$1:$B$538,2,FALSE)</f>
        <v>Glasgow</v>
      </c>
      <c r="G1079" s="18" t="s">
        <v>5773</v>
      </c>
    </row>
    <row r="1080" spans="1:7" ht="15.5" x14ac:dyDescent="0.35">
      <c r="A1080" s="18" t="s">
        <v>2353</v>
      </c>
      <c r="B1080" s="18" t="s">
        <v>5721</v>
      </c>
      <c r="C1080" s="18" t="s">
        <v>6238</v>
      </c>
      <c r="D1080" s="18" t="s">
        <v>5925</v>
      </c>
      <c r="E1080" s="18" t="s">
        <v>5853</v>
      </c>
      <c r="F1080" s="18" t="str">
        <f>VLOOKUP(E1080,'Locations and local authorities'!$A$1:$B$538,2,FALSE)</f>
        <v>Chelmsford</v>
      </c>
      <c r="G1080" s="18" t="s">
        <v>5699</v>
      </c>
    </row>
    <row r="1081" spans="1:7" ht="15.5" x14ac:dyDescent="0.35">
      <c r="A1081" s="18" t="s">
        <v>2355</v>
      </c>
      <c r="B1081" s="18" t="s">
        <v>5720</v>
      </c>
      <c r="C1081" s="18"/>
      <c r="D1081" s="18" t="s">
        <v>5925</v>
      </c>
      <c r="E1081" s="18" t="s">
        <v>5771</v>
      </c>
      <c r="F1081" s="18" t="str">
        <f>VLOOKUP(E1081,'Locations and local authorities'!$A$1:$B$538,2,FALSE)</f>
        <v>Westminster</v>
      </c>
      <c r="G1081" s="18" t="s">
        <v>5700</v>
      </c>
    </row>
    <row r="1082" spans="1:7" ht="15.5" x14ac:dyDescent="0.35">
      <c r="A1082" s="18" t="s">
        <v>2357</v>
      </c>
      <c r="B1082" s="18" t="s">
        <v>5721</v>
      </c>
      <c r="C1082" s="18" t="s">
        <v>6238</v>
      </c>
      <c r="D1082" s="18" t="s">
        <v>5925</v>
      </c>
      <c r="E1082" s="18" t="s">
        <v>5866</v>
      </c>
      <c r="F1082" s="18" t="str">
        <f>VLOOKUP(E1082,'Locations and local authorities'!$A$1:$B$538,2,FALSE)</f>
        <v>Windsor and Maidenhead</v>
      </c>
      <c r="G1082" s="18" t="s">
        <v>5695</v>
      </c>
    </row>
    <row r="1083" spans="1:7" ht="15.5" x14ac:dyDescent="0.35">
      <c r="A1083" s="18" t="s">
        <v>2359</v>
      </c>
      <c r="B1083" s="18" t="s">
        <v>5743</v>
      </c>
      <c r="C1083" s="18"/>
      <c r="D1083" s="18" t="s">
        <v>5925</v>
      </c>
      <c r="E1083" s="18" t="s">
        <v>6156</v>
      </c>
      <c r="F1083" s="18" t="str">
        <f>VLOOKUP(E1083,'Locations and local authorities'!$A$1:$B$538,2,FALSE)</f>
        <v>Scottish Borders</v>
      </c>
      <c r="G1083" s="18" t="s">
        <v>5773</v>
      </c>
    </row>
    <row r="1084" spans="1:7" ht="15.5" x14ac:dyDescent="0.35">
      <c r="A1084" s="62" t="s">
        <v>2361</v>
      </c>
      <c r="B1084" s="18" t="s">
        <v>5721</v>
      </c>
      <c r="C1084" s="18" t="s">
        <v>6238</v>
      </c>
      <c r="D1084" s="18" t="s">
        <v>5925</v>
      </c>
      <c r="E1084" s="18" t="s">
        <v>5806</v>
      </c>
      <c r="F1084" s="18" t="str">
        <f>VLOOKUP(E1084,'Locations and local authorities'!$A$1:$B$538,2,FALSE)</f>
        <v>Bristol</v>
      </c>
      <c r="G1084" s="18" t="s">
        <v>5702</v>
      </c>
    </row>
    <row r="1085" spans="1:7" ht="15.5" x14ac:dyDescent="0.35">
      <c r="A1085" s="62" t="s">
        <v>2363</v>
      </c>
      <c r="B1085" s="18" t="s">
        <v>5721</v>
      </c>
      <c r="C1085" s="18" t="s">
        <v>6238</v>
      </c>
      <c r="D1085" s="18" t="s">
        <v>5925</v>
      </c>
      <c r="E1085" s="18" t="s">
        <v>5673</v>
      </c>
      <c r="F1085" s="18" t="str">
        <f>VLOOKUP(E1085,'Locations and local authorities'!$A$1:$B$538,2,FALSE)</f>
        <v>Coventry</v>
      </c>
      <c r="G1085" s="18" t="s">
        <v>5698</v>
      </c>
    </row>
    <row r="1086" spans="1:7" ht="15.5" x14ac:dyDescent="0.35">
      <c r="A1086" s="18" t="s">
        <v>2365</v>
      </c>
      <c r="B1086" s="18" t="s">
        <v>5721</v>
      </c>
      <c r="C1086" s="18" t="s">
        <v>6238</v>
      </c>
      <c r="D1086" s="18" t="s">
        <v>5925</v>
      </c>
      <c r="E1086" s="18" t="s">
        <v>5765</v>
      </c>
      <c r="F1086" s="18" t="str">
        <f>VLOOKUP(E1086,'Locations and local authorities'!$A$1:$B$538,2,FALSE)</f>
        <v>Bexley</v>
      </c>
      <c r="G1086" s="18" t="s">
        <v>5700</v>
      </c>
    </row>
    <row r="1087" spans="1:7" ht="15.5" x14ac:dyDescent="0.35">
      <c r="A1087" s="62" t="s">
        <v>2367</v>
      </c>
      <c r="B1087" s="18" t="s">
        <v>5725</v>
      </c>
      <c r="C1087" s="18"/>
      <c r="D1087" s="18" t="s">
        <v>5925</v>
      </c>
      <c r="E1087" s="18" t="s">
        <v>6196</v>
      </c>
      <c r="F1087" s="18" t="str">
        <f>VLOOKUP(E1087,'Locations and local authorities'!$A$1:$B$538,2,FALSE)</f>
        <v>Bridgend</v>
      </c>
      <c r="G1087" s="18" t="s">
        <v>5753</v>
      </c>
    </row>
    <row r="1088" spans="1:7" ht="15.5" x14ac:dyDescent="0.35">
      <c r="A1088" s="18" t="s">
        <v>2369</v>
      </c>
      <c r="B1088" s="18" t="s">
        <v>5721</v>
      </c>
      <c r="C1088" s="18" t="s">
        <v>6238</v>
      </c>
      <c r="D1088" s="18" t="s">
        <v>5926</v>
      </c>
      <c r="E1088" s="18" t="s">
        <v>5810</v>
      </c>
      <c r="F1088" s="18" t="str">
        <f>VLOOKUP(E1088,'Locations and local authorities'!$A$1:$B$538,2,FALSE)</f>
        <v>Buckinghamshire</v>
      </c>
      <c r="G1088" s="18" t="s">
        <v>5695</v>
      </c>
    </row>
    <row r="1089" spans="1:7" ht="15.5" x14ac:dyDescent="0.35">
      <c r="A1089" s="18" t="s">
        <v>2371</v>
      </c>
      <c r="B1089" s="18" t="s">
        <v>5721</v>
      </c>
      <c r="C1089" s="18" t="s">
        <v>6238</v>
      </c>
      <c r="D1089" s="18" t="s">
        <v>5925</v>
      </c>
      <c r="E1089" s="18" t="s">
        <v>5683</v>
      </c>
      <c r="F1089" s="18" t="str">
        <f>VLOOKUP(E1089,'Locations and local authorities'!$A$1:$B$538,2,FALSE)</f>
        <v>Derby</v>
      </c>
      <c r="G1089" s="18" t="s">
        <v>5696</v>
      </c>
    </row>
    <row r="1090" spans="1:7" ht="15.5" x14ac:dyDescent="0.35">
      <c r="A1090" s="62" t="s">
        <v>2373</v>
      </c>
      <c r="B1090" s="18" t="s">
        <v>5725</v>
      </c>
      <c r="C1090" s="18"/>
      <c r="D1090" s="18" t="s">
        <v>5925</v>
      </c>
      <c r="E1090" s="18" t="s">
        <v>5828</v>
      </c>
      <c r="F1090" s="18" t="str">
        <f>VLOOKUP(E1090,'Locations and local authorities'!$A$1:$B$538,2,FALSE)</f>
        <v>East Suffolk</v>
      </c>
      <c r="G1090" s="18" t="s">
        <v>5699</v>
      </c>
    </row>
    <row r="1091" spans="1:7" ht="15.5" x14ac:dyDescent="0.35">
      <c r="A1091" s="18" t="s">
        <v>2375</v>
      </c>
      <c r="B1091" s="18" t="s">
        <v>5721</v>
      </c>
      <c r="C1091" s="18" t="s">
        <v>6238</v>
      </c>
      <c r="D1091" s="18" t="s">
        <v>5926</v>
      </c>
      <c r="E1091" s="18" t="s">
        <v>5672</v>
      </c>
      <c r="F1091" s="18" t="str">
        <f>VLOOKUP(E1091,'Locations and local authorities'!$A$1:$B$538,2,FALSE)</f>
        <v>Leeds</v>
      </c>
      <c r="G1091" s="18" t="s">
        <v>5697</v>
      </c>
    </row>
    <row r="1092" spans="1:7" ht="15.5" x14ac:dyDescent="0.35">
      <c r="A1092" s="18" t="s">
        <v>2377</v>
      </c>
      <c r="B1092" s="18" t="s">
        <v>5721</v>
      </c>
      <c r="C1092" s="18" t="s">
        <v>6238</v>
      </c>
      <c r="D1092" s="18" t="s">
        <v>5925</v>
      </c>
      <c r="E1092" s="18" t="s">
        <v>5922</v>
      </c>
      <c r="F1092" s="18" t="str">
        <f>VLOOKUP(E1092,'Locations and local authorities'!$A$1:$B$538,2,FALSE)</f>
        <v>Cornwall</v>
      </c>
      <c r="G1092" s="18" t="s">
        <v>5702</v>
      </c>
    </row>
    <row r="1093" spans="1:7" ht="15.5" x14ac:dyDescent="0.35">
      <c r="A1093" s="62" t="s">
        <v>2379</v>
      </c>
      <c r="B1093" s="18" t="s">
        <v>5721</v>
      </c>
      <c r="C1093" s="18" t="s">
        <v>6217</v>
      </c>
      <c r="D1093" s="18" t="s">
        <v>5925</v>
      </c>
      <c r="E1093" s="18" t="s">
        <v>5885</v>
      </c>
      <c r="F1093" s="18" t="str">
        <f>VLOOKUP(E1093,'Locations and local authorities'!$A$1:$B$538,2,FALSE)</f>
        <v>Gloucester</v>
      </c>
      <c r="G1093" s="18" t="s">
        <v>5702</v>
      </c>
    </row>
    <row r="1094" spans="1:7" ht="15.5" x14ac:dyDescent="0.35">
      <c r="A1094" s="62" t="s">
        <v>2381</v>
      </c>
      <c r="B1094" s="18" t="s">
        <v>5721</v>
      </c>
      <c r="C1094" s="18" t="s">
        <v>6217</v>
      </c>
      <c r="D1094" s="18" t="s">
        <v>5925</v>
      </c>
      <c r="E1094" s="18" t="s">
        <v>5885</v>
      </c>
      <c r="F1094" s="18" t="str">
        <f>VLOOKUP(E1094,'Locations and local authorities'!$A$1:$B$538,2,FALSE)</f>
        <v>Gloucester</v>
      </c>
      <c r="G1094" s="18" t="s">
        <v>5702</v>
      </c>
    </row>
    <row r="1095" spans="1:7" ht="15.5" x14ac:dyDescent="0.35">
      <c r="A1095" s="18" t="s">
        <v>2383</v>
      </c>
      <c r="B1095" s="18" t="s">
        <v>5721</v>
      </c>
      <c r="C1095" s="18" t="s">
        <v>6238</v>
      </c>
      <c r="D1095" s="18" t="s">
        <v>5925</v>
      </c>
      <c r="E1095" s="18" t="s">
        <v>5757</v>
      </c>
      <c r="F1095" s="18" t="str">
        <f>VLOOKUP(E1095,'Locations and local authorities'!$A$1:$B$538,2,FALSE)</f>
        <v>Barnet</v>
      </c>
      <c r="G1095" s="18" t="s">
        <v>5700</v>
      </c>
    </row>
    <row r="1096" spans="1:7" ht="15.5" x14ac:dyDescent="0.35">
      <c r="A1096" s="18" t="s">
        <v>2385</v>
      </c>
      <c r="B1096" s="18" t="s">
        <v>5721</v>
      </c>
      <c r="C1096" s="18" t="s">
        <v>6238</v>
      </c>
      <c r="D1096" s="18" t="s">
        <v>5925</v>
      </c>
      <c r="E1096" s="18" t="s">
        <v>5810</v>
      </c>
      <c r="F1096" s="18" t="str">
        <f>VLOOKUP(E1096,'Locations and local authorities'!$A$1:$B$538,2,FALSE)</f>
        <v>Buckinghamshire</v>
      </c>
      <c r="G1096" s="18" t="s">
        <v>5695</v>
      </c>
    </row>
    <row r="1097" spans="1:7" ht="15.5" x14ac:dyDescent="0.35">
      <c r="A1097" s="18" t="s">
        <v>2387</v>
      </c>
      <c r="B1097" s="18" t="s">
        <v>5721</v>
      </c>
      <c r="C1097" s="18" t="s">
        <v>6238</v>
      </c>
      <c r="D1097" s="18" t="s">
        <v>5926</v>
      </c>
      <c r="E1097" s="18" t="s">
        <v>5754</v>
      </c>
      <c r="F1097" s="18" t="str">
        <f>VLOOKUP(E1097,'Locations and local authorities'!$A$1:$B$538,2,FALSE)</f>
        <v>Croydon</v>
      </c>
      <c r="G1097" s="18" t="s">
        <v>5700</v>
      </c>
    </row>
    <row r="1098" spans="1:7" ht="15.5" x14ac:dyDescent="0.35">
      <c r="A1098" s="18" t="s">
        <v>2389</v>
      </c>
      <c r="B1098" s="18" t="s">
        <v>5721</v>
      </c>
      <c r="C1098" s="18" t="s">
        <v>6238</v>
      </c>
      <c r="D1098" s="18" t="s">
        <v>5925</v>
      </c>
      <c r="E1098" s="18" t="s">
        <v>5880</v>
      </c>
      <c r="F1098" s="18" t="str">
        <f>VLOOKUP(E1098,'Locations and local authorities'!$A$1:$B$538,2,FALSE)</f>
        <v>Haringey</v>
      </c>
      <c r="G1098" s="18" t="s">
        <v>5700</v>
      </c>
    </row>
    <row r="1099" spans="1:7" ht="15.5" x14ac:dyDescent="0.35">
      <c r="A1099" s="18" t="s">
        <v>2391</v>
      </c>
      <c r="B1099" s="18" t="s">
        <v>5732</v>
      </c>
      <c r="C1099" s="18"/>
      <c r="D1099" s="18" t="s">
        <v>5925</v>
      </c>
      <c r="E1099" s="18" t="s">
        <v>5878</v>
      </c>
      <c r="F1099" s="18" t="str">
        <f>VLOOKUP(E1099,'Locations and local authorities'!$A$1:$B$538,2,FALSE)</f>
        <v>West Suffolk</v>
      </c>
      <c r="G1099" s="18" t="s">
        <v>5699</v>
      </c>
    </row>
    <row r="1100" spans="1:7" ht="15.5" x14ac:dyDescent="0.35">
      <c r="A1100" s="18" t="s">
        <v>2393</v>
      </c>
      <c r="B1100" s="18" t="s">
        <v>5721</v>
      </c>
      <c r="C1100" s="18" t="s">
        <v>6238</v>
      </c>
      <c r="D1100" s="18" t="s">
        <v>5925</v>
      </c>
      <c r="E1100" s="18" t="s">
        <v>5752</v>
      </c>
      <c r="F1100" s="18" t="str">
        <f>VLOOKUP(E1100,'Locations and local authorities'!$A$1:$B$538,2,FALSE)</f>
        <v>Cardiff</v>
      </c>
      <c r="G1100" s="18" t="s">
        <v>5753</v>
      </c>
    </row>
    <row r="1101" spans="1:7" ht="15.5" x14ac:dyDescent="0.35">
      <c r="A1101" s="18" t="s">
        <v>2395</v>
      </c>
      <c r="B1101" s="18" t="s">
        <v>5721</v>
      </c>
      <c r="C1101" s="18" t="s">
        <v>6238</v>
      </c>
      <c r="D1101" s="18" t="s">
        <v>5926</v>
      </c>
      <c r="E1101" s="18" t="s">
        <v>5995</v>
      </c>
      <c r="F1101" s="18" t="str">
        <f>VLOOKUP(E1101,'Locations and local authorities'!$A$1:$B$538,2,FALSE)</f>
        <v>Sevenoaks</v>
      </c>
      <c r="G1101" s="18" t="s">
        <v>5695</v>
      </c>
    </row>
    <row r="1102" spans="1:7" ht="15.5" x14ac:dyDescent="0.35">
      <c r="A1102" s="18" t="s">
        <v>2397</v>
      </c>
      <c r="B1102" s="18" t="s">
        <v>5722</v>
      </c>
      <c r="C1102" s="18"/>
      <c r="D1102" s="18" t="s">
        <v>5926</v>
      </c>
      <c r="E1102" s="18" t="s">
        <v>5764</v>
      </c>
      <c r="F1102" s="18" t="str">
        <f>VLOOKUP(E1102,'Locations and local authorities'!$A$1:$B$538,2,FALSE)</f>
        <v>Tower Hamlets</v>
      </c>
      <c r="G1102" s="18" t="s">
        <v>5700</v>
      </c>
    </row>
    <row r="1103" spans="1:7" ht="15.5" x14ac:dyDescent="0.35">
      <c r="A1103" s="18" t="s">
        <v>2399</v>
      </c>
      <c r="B1103" s="18" t="s">
        <v>5721</v>
      </c>
      <c r="C1103" s="18" t="s">
        <v>6238</v>
      </c>
      <c r="D1103" s="18" t="s">
        <v>5925</v>
      </c>
      <c r="E1103" s="18" t="s">
        <v>5749</v>
      </c>
      <c r="F1103" s="18" t="str">
        <f>VLOOKUP(E1103,'Locations and local authorities'!$A$1:$B$538,2,FALSE)</f>
        <v>Hounslow</v>
      </c>
      <c r="G1103" s="18" t="s">
        <v>5700</v>
      </c>
    </row>
    <row r="1104" spans="1:7" ht="15.5" x14ac:dyDescent="0.35">
      <c r="A1104" s="18" t="s">
        <v>2401</v>
      </c>
      <c r="B1104" s="18" t="s">
        <v>5721</v>
      </c>
      <c r="C1104" s="18" t="s">
        <v>6238</v>
      </c>
      <c r="D1104" s="18" t="s">
        <v>5925</v>
      </c>
      <c r="E1104" s="18" t="s">
        <v>5766</v>
      </c>
      <c r="F1104" s="18" t="str">
        <f>VLOOKUP(E1104,'Locations and local authorities'!$A$1:$B$538,2,FALSE)</f>
        <v>Greenwich</v>
      </c>
      <c r="G1104" s="18" t="s">
        <v>5700</v>
      </c>
    </row>
    <row r="1105" spans="1:7" ht="15.5" x14ac:dyDescent="0.35">
      <c r="A1105" s="18" t="s">
        <v>2403</v>
      </c>
      <c r="B1105" s="18" t="s">
        <v>5721</v>
      </c>
      <c r="C1105" s="18" t="s">
        <v>6238</v>
      </c>
      <c r="D1105" s="18" t="s">
        <v>5925</v>
      </c>
      <c r="E1105" s="18" t="s">
        <v>5837</v>
      </c>
      <c r="F1105" s="18" t="str">
        <f>VLOOKUP(E1105,'Locations and local authorities'!$A$1:$B$538,2,FALSE)</f>
        <v>Swindon</v>
      </c>
      <c r="G1105" s="18" t="s">
        <v>5702</v>
      </c>
    </row>
    <row r="1106" spans="1:7" ht="15.5" x14ac:dyDescent="0.35">
      <c r="A1106" s="18" t="s">
        <v>2405</v>
      </c>
      <c r="B1106" s="18" t="s">
        <v>5721</v>
      </c>
      <c r="C1106" s="18" t="s">
        <v>6238</v>
      </c>
      <c r="D1106" s="18" t="s">
        <v>5926</v>
      </c>
      <c r="E1106" s="18" t="s">
        <v>5764</v>
      </c>
      <c r="F1106" s="18" t="str">
        <f>VLOOKUP(E1106,'Locations and local authorities'!$A$1:$B$538,2,FALSE)</f>
        <v>Tower Hamlets</v>
      </c>
      <c r="G1106" s="18" t="s">
        <v>5700</v>
      </c>
    </row>
    <row r="1107" spans="1:7" ht="15.5" x14ac:dyDescent="0.35">
      <c r="A1107" s="18" t="s">
        <v>2407</v>
      </c>
      <c r="B1107" s="18" t="s">
        <v>5721</v>
      </c>
      <c r="C1107" s="18" t="s">
        <v>6249</v>
      </c>
      <c r="D1107" s="18" t="s">
        <v>5926</v>
      </c>
      <c r="E1107" s="18" t="s">
        <v>5819</v>
      </c>
      <c r="F1107" s="18" t="str">
        <f>VLOOKUP(E1107,'Locations and local authorities'!$A$1:$B$538,2,FALSE)</f>
        <v>Southend-on-Sea</v>
      </c>
      <c r="G1107" s="18" t="s">
        <v>5699</v>
      </c>
    </row>
    <row r="1108" spans="1:7" ht="15.5" x14ac:dyDescent="0.35">
      <c r="A1108" s="18" t="s">
        <v>2409</v>
      </c>
      <c r="B1108" s="18" t="s">
        <v>5721</v>
      </c>
      <c r="C1108" s="18" t="s">
        <v>6238</v>
      </c>
      <c r="D1108" s="18" t="s">
        <v>5925</v>
      </c>
      <c r="E1108" s="18" t="s">
        <v>5679</v>
      </c>
      <c r="F1108" s="18" t="str">
        <f>VLOOKUP(E1108,'Locations and local authorities'!$A$1:$B$538,2,FALSE)</f>
        <v>Birmingham</v>
      </c>
      <c r="G1108" s="18" t="s">
        <v>5698</v>
      </c>
    </row>
    <row r="1109" spans="1:7" ht="15.5" x14ac:dyDescent="0.35">
      <c r="A1109" s="18" t="s">
        <v>2411</v>
      </c>
      <c r="B1109" s="18" t="s">
        <v>5721</v>
      </c>
      <c r="C1109" s="18" t="s">
        <v>6238</v>
      </c>
      <c r="D1109" s="18" t="s">
        <v>5925</v>
      </c>
      <c r="E1109" s="18" t="s">
        <v>5754</v>
      </c>
      <c r="F1109" s="18" t="str">
        <f>VLOOKUP(E1109,'Locations and local authorities'!$A$1:$B$538,2,FALSE)</f>
        <v>Croydon</v>
      </c>
      <c r="G1109" s="18" t="s">
        <v>5700</v>
      </c>
    </row>
    <row r="1110" spans="1:7" ht="15.5" x14ac:dyDescent="0.35">
      <c r="A1110" s="18" t="s">
        <v>2413</v>
      </c>
      <c r="B1110" s="18" t="s">
        <v>5721</v>
      </c>
      <c r="C1110" s="18" t="s">
        <v>6238</v>
      </c>
      <c r="D1110" s="18" t="s">
        <v>5925</v>
      </c>
      <c r="E1110" s="18" t="s">
        <v>5687</v>
      </c>
      <c r="F1110" s="18" t="str">
        <f>VLOOKUP(E1110,'Locations and local authorities'!$A$1:$B$538,2,FALSE)</f>
        <v>Stoke-on-Trent</v>
      </c>
      <c r="G1110" s="18" t="s">
        <v>5698</v>
      </c>
    </row>
    <row r="1111" spans="1:7" ht="15.5" x14ac:dyDescent="0.35">
      <c r="A1111" s="62" t="s">
        <v>2415</v>
      </c>
      <c r="B1111" s="18" t="s">
        <v>5720</v>
      </c>
      <c r="C1111" s="18"/>
      <c r="D1111" s="18" t="s">
        <v>5925</v>
      </c>
      <c r="E1111" s="18" t="s">
        <v>5706</v>
      </c>
      <c r="F1111" s="18" t="str">
        <f>VLOOKUP(E1111,'Locations and local authorities'!$A$1:$B$538,2,FALSE)</f>
        <v>City of London</v>
      </c>
      <c r="G1111" s="18" t="s">
        <v>5700</v>
      </c>
    </row>
    <row r="1112" spans="1:7" ht="15.5" x14ac:dyDescent="0.35">
      <c r="A1112" s="18" t="s">
        <v>2417</v>
      </c>
      <c r="B1112" s="18" t="s">
        <v>5721</v>
      </c>
      <c r="C1112" s="18" t="s">
        <v>6238</v>
      </c>
      <c r="D1112" s="18" t="s">
        <v>5925</v>
      </c>
      <c r="E1112" s="18" t="s">
        <v>5769</v>
      </c>
      <c r="F1112" s="18" t="str">
        <f>VLOOKUP(E1112,'Locations and local authorities'!$A$1:$B$538,2,FALSE)</f>
        <v>Hackney</v>
      </c>
      <c r="G1112" s="18" t="s">
        <v>5700</v>
      </c>
    </row>
    <row r="1113" spans="1:7" ht="15.5" x14ac:dyDescent="0.35">
      <c r="A1113" s="18" t="s">
        <v>2419</v>
      </c>
      <c r="B1113" s="18" t="s">
        <v>5721</v>
      </c>
      <c r="C1113" s="18" t="s">
        <v>6238</v>
      </c>
      <c r="D1113" s="18" t="s">
        <v>5925</v>
      </c>
      <c r="E1113" s="18" t="s">
        <v>5789</v>
      </c>
      <c r="F1113" s="18" t="str">
        <f>VLOOKUP(E1113,'Locations and local authorities'!$A$1:$B$538,2,FALSE)</f>
        <v>Bolton</v>
      </c>
      <c r="G1113" s="18" t="s">
        <v>5701</v>
      </c>
    </row>
    <row r="1114" spans="1:7" ht="15.5" x14ac:dyDescent="0.35">
      <c r="A1114" s="18" t="s">
        <v>2421</v>
      </c>
      <c r="B1114" s="18" t="s">
        <v>5719</v>
      </c>
      <c r="C1114" s="18"/>
      <c r="D1114" s="18" t="s">
        <v>5926</v>
      </c>
      <c r="E1114" s="18" t="s">
        <v>5963</v>
      </c>
      <c r="F1114" s="18" t="str">
        <f>VLOOKUP(E1114,'Locations and local authorities'!$A$1:$B$538,2,FALSE)</f>
        <v>Solihull</v>
      </c>
      <c r="G1114" s="18" t="s">
        <v>5698</v>
      </c>
    </row>
    <row r="1115" spans="1:7" ht="15.5" x14ac:dyDescent="0.35">
      <c r="A1115" s="62" t="s">
        <v>2423</v>
      </c>
      <c r="B1115" s="18" t="s">
        <v>5724</v>
      </c>
      <c r="C1115" s="18"/>
      <c r="D1115" s="18" t="s">
        <v>5925</v>
      </c>
      <c r="E1115" s="18" t="s">
        <v>6322</v>
      </c>
      <c r="F1115" s="18" t="str">
        <f>VLOOKUP(E1115,'Locations and local authorities'!$A$1:$B$538,2,FALSE)</f>
        <v>Barking and Dagenham</v>
      </c>
      <c r="G1115" s="18" t="s">
        <v>5700</v>
      </c>
    </row>
    <row r="1116" spans="1:7" ht="15.5" x14ac:dyDescent="0.35">
      <c r="A1116" s="62" t="s">
        <v>2425</v>
      </c>
      <c r="B1116" s="18" t="s">
        <v>5725</v>
      </c>
      <c r="C1116" s="18"/>
      <c r="D1116" s="18" t="s">
        <v>5926</v>
      </c>
      <c r="E1116" s="18" t="s">
        <v>5771</v>
      </c>
      <c r="F1116" s="18" t="str">
        <f>VLOOKUP(E1116,'Locations and local authorities'!$A$1:$B$538,2,FALSE)</f>
        <v>Westminster</v>
      </c>
      <c r="G1116" s="18" t="s">
        <v>5700</v>
      </c>
    </row>
    <row r="1117" spans="1:7" ht="15.5" x14ac:dyDescent="0.35">
      <c r="A1117" s="18" t="s">
        <v>2427</v>
      </c>
      <c r="B1117" s="18" t="s">
        <v>5721</v>
      </c>
      <c r="C1117" s="18" t="s">
        <v>6238</v>
      </c>
      <c r="D1117" s="18" t="s">
        <v>5925</v>
      </c>
      <c r="E1117" s="18" t="s">
        <v>5815</v>
      </c>
      <c r="F1117" s="18" t="str">
        <f>VLOOKUP(E1117,'Locations and local authorities'!$A$1:$B$538,2,FALSE)</f>
        <v>North Northamptonshire</v>
      </c>
      <c r="G1117" s="18" t="s">
        <v>5696</v>
      </c>
    </row>
    <row r="1118" spans="1:7" ht="15.5" x14ac:dyDescent="0.35">
      <c r="A1118" s="18" t="s">
        <v>2429</v>
      </c>
      <c r="B1118" s="18" t="s">
        <v>5721</v>
      </c>
      <c r="C1118" s="18" t="s">
        <v>6238</v>
      </c>
      <c r="D1118" s="18" t="s">
        <v>5925</v>
      </c>
      <c r="E1118" s="18" t="s">
        <v>5752</v>
      </c>
      <c r="F1118" s="18" t="str">
        <f>VLOOKUP(E1118,'Locations and local authorities'!$A$1:$B$538,2,FALSE)</f>
        <v>Cardiff</v>
      </c>
      <c r="G1118" s="18" t="s">
        <v>5753</v>
      </c>
    </row>
    <row r="1119" spans="1:7" ht="15.5" x14ac:dyDescent="0.35">
      <c r="A1119" s="18" t="s">
        <v>2431</v>
      </c>
      <c r="B1119" s="18" t="s">
        <v>5721</v>
      </c>
      <c r="C1119" s="18" t="s">
        <v>6238</v>
      </c>
      <c r="D1119" s="18" t="s">
        <v>5926</v>
      </c>
      <c r="E1119" s="18" t="s">
        <v>5759</v>
      </c>
      <c r="F1119" s="18" t="str">
        <f>VLOOKUP(E1119,'Locations and local authorities'!$A$1:$B$538,2,FALSE)</f>
        <v>Barnsley</v>
      </c>
      <c r="G1119" s="18" t="s">
        <v>5697</v>
      </c>
    </row>
    <row r="1120" spans="1:7" ht="15.5" x14ac:dyDescent="0.35">
      <c r="A1120" s="18" t="s">
        <v>2433</v>
      </c>
      <c r="B1120" s="18" t="s">
        <v>5721</v>
      </c>
      <c r="C1120" s="18" t="s">
        <v>6238</v>
      </c>
      <c r="D1120" s="18" t="s">
        <v>5925</v>
      </c>
      <c r="E1120" s="18" t="s">
        <v>5886</v>
      </c>
      <c r="F1120" s="18" t="str">
        <f>VLOOKUP(E1120,'Locations and local authorities'!$A$1:$B$538,2,FALSE)</f>
        <v>St Albans</v>
      </c>
      <c r="G1120" s="18" t="s">
        <v>5699</v>
      </c>
    </row>
    <row r="1121" spans="1:7" ht="15.5" x14ac:dyDescent="0.35">
      <c r="A1121" s="62" t="s">
        <v>2435</v>
      </c>
      <c r="B1121" s="18" t="s">
        <v>5721</v>
      </c>
      <c r="C1121" s="18" t="s">
        <v>6238</v>
      </c>
      <c r="D1121" s="18" t="s">
        <v>5925</v>
      </c>
      <c r="E1121" s="18" t="s">
        <v>5693</v>
      </c>
      <c r="F1121" s="18" t="str">
        <f>VLOOKUP(E1121,'Locations and local authorities'!$A$1:$B$538,2,FALSE)</f>
        <v>Colchester</v>
      </c>
      <c r="G1121" s="18" t="s">
        <v>5699</v>
      </c>
    </row>
    <row r="1122" spans="1:7" ht="15.5" x14ac:dyDescent="0.35">
      <c r="A1122" s="18" t="s">
        <v>2437</v>
      </c>
      <c r="B1122" s="18" t="s">
        <v>5721</v>
      </c>
      <c r="C1122" s="18" t="s">
        <v>6238</v>
      </c>
      <c r="D1122" s="18" t="s">
        <v>5925</v>
      </c>
      <c r="E1122" s="18" t="s">
        <v>5804</v>
      </c>
      <c r="F1122" s="18" t="str">
        <f>VLOOKUP(E1122,'Locations and local authorities'!$A$1:$B$538,2,FALSE)</f>
        <v>Medway</v>
      </c>
      <c r="G1122" s="18" t="s">
        <v>5695</v>
      </c>
    </row>
    <row r="1123" spans="1:7" ht="15.5" x14ac:dyDescent="0.35">
      <c r="A1123" s="18" t="s">
        <v>2439</v>
      </c>
      <c r="B1123" s="18" t="s">
        <v>5721</v>
      </c>
      <c r="C1123" s="18" t="s">
        <v>6238</v>
      </c>
      <c r="D1123" s="18" t="s">
        <v>5926</v>
      </c>
      <c r="E1123" s="18" t="s">
        <v>5908</v>
      </c>
      <c r="F1123" s="18" t="str">
        <f>VLOOKUP(E1123,'Locations and local authorities'!$A$1:$B$538,2,FALSE)</f>
        <v>Edinburgh</v>
      </c>
      <c r="G1123" s="18" t="s">
        <v>5773</v>
      </c>
    </row>
    <row r="1124" spans="1:7" ht="15.5" x14ac:dyDescent="0.35">
      <c r="A1124" s="62" t="s">
        <v>2441</v>
      </c>
      <c r="B1124" s="18" t="s">
        <v>5721</v>
      </c>
      <c r="C1124" s="18" t="s">
        <v>6238</v>
      </c>
      <c r="D1124" s="18" t="s">
        <v>5925</v>
      </c>
      <c r="E1124" s="18" t="s">
        <v>5788</v>
      </c>
      <c r="F1124" s="18" t="str">
        <f>VLOOKUP(E1124,'Locations and local authorities'!$A$1:$B$538,2,FALSE)</f>
        <v>Elmbridge</v>
      </c>
      <c r="G1124" s="18" t="s">
        <v>5695</v>
      </c>
    </row>
    <row r="1125" spans="1:7" ht="15.5" x14ac:dyDescent="0.35">
      <c r="A1125" s="62" t="s">
        <v>2443</v>
      </c>
      <c r="B1125" s="18" t="s">
        <v>5725</v>
      </c>
      <c r="C1125" s="18"/>
      <c r="D1125" s="18" t="s">
        <v>5925</v>
      </c>
      <c r="E1125" s="18" t="s">
        <v>5707</v>
      </c>
      <c r="F1125" s="18" t="str">
        <f>VLOOKUP(E1125,'Locations and local authorities'!$A$1:$B$538,2,FALSE)</f>
        <v>Islington</v>
      </c>
      <c r="G1125" s="18" t="s">
        <v>5700</v>
      </c>
    </row>
    <row r="1126" spans="1:7" ht="15.5" x14ac:dyDescent="0.35">
      <c r="A1126" s="18" t="s">
        <v>2445</v>
      </c>
      <c r="B1126" s="18" t="s">
        <v>5721</v>
      </c>
      <c r="C1126" s="18" t="s">
        <v>6238</v>
      </c>
      <c r="D1126" s="18" t="s">
        <v>5925</v>
      </c>
      <c r="E1126" s="18" t="s">
        <v>6343</v>
      </c>
      <c r="F1126" s="18" t="str">
        <f>VLOOKUP(E1126,'Locations and local authorities'!$A$1:$B$538,2,FALSE)</f>
        <v>Castle Point</v>
      </c>
      <c r="G1126" s="18" t="s">
        <v>5699</v>
      </c>
    </row>
    <row r="1127" spans="1:7" ht="15.5" x14ac:dyDescent="0.35">
      <c r="A1127" s="62" t="s">
        <v>2447</v>
      </c>
      <c r="B1127" s="18" t="s">
        <v>5721</v>
      </c>
      <c r="C1127" s="18" t="s">
        <v>6217</v>
      </c>
      <c r="D1127" s="18" t="s">
        <v>5925</v>
      </c>
      <c r="E1127" s="18" t="s">
        <v>5768</v>
      </c>
      <c r="F1127" s="18" t="str">
        <f>VLOOKUP(E1127,'Locations and local authorities'!$A$1:$B$538,2,FALSE)</f>
        <v>Camden</v>
      </c>
      <c r="G1127" s="18" t="s">
        <v>5700</v>
      </c>
    </row>
    <row r="1128" spans="1:7" ht="15.5" x14ac:dyDescent="0.35">
      <c r="A1128" s="62" t="s">
        <v>2449</v>
      </c>
      <c r="B1128" s="18" t="s">
        <v>5721</v>
      </c>
      <c r="C1128" s="18" t="s">
        <v>6217</v>
      </c>
      <c r="D1128" s="18" t="s">
        <v>5925</v>
      </c>
      <c r="E1128" s="18" t="s">
        <v>6220</v>
      </c>
      <c r="F1128" s="18" t="str">
        <f>VLOOKUP(E1128,'Locations and local authorities'!$A$1:$B$538,2,FALSE)</f>
        <v>Bury</v>
      </c>
      <c r="G1128" s="18" t="s">
        <v>5701</v>
      </c>
    </row>
    <row r="1129" spans="1:7" ht="15.5" x14ac:dyDescent="0.35">
      <c r="A1129" s="18" t="s">
        <v>2451</v>
      </c>
      <c r="B1129" s="18" t="s">
        <v>5721</v>
      </c>
      <c r="C1129" s="18" t="s">
        <v>6238</v>
      </c>
      <c r="D1129" s="18" t="s">
        <v>5925</v>
      </c>
      <c r="E1129" s="18" t="s">
        <v>5672</v>
      </c>
      <c r="F1129" s="18" t="str">
        <f>VLOOKUP(E1129,'Locations and local authorities'!$A$1:$B$538,2,FALSE)</f>
        <v>Leeds</v>
      </c>
      <c r="G1129" s="18" t="s">
        <v>5697</v>
      </c>
    </row>
    <row r="1130" spans="1:7" ht="15.5" x14ac:dyDescent="0.35">
      <c r="A1130" s="18" t="s">
        <v>2453</v>
      </c>
      <c r="B1130" s="18" t="s">
        <v>5720</v>
      </c>
      <c r="C1130" s="18"/>
      <c r="D1130" s="18" t="s">
        <v>5925</v>
      </c>
      <c r="E1130" s="18" t="s">
        <v>6170</v>
      </c>
      <c r="F1130" s="18" t="str">
        <f>VLOOKUP(E1130,'Locations and local authorities'!$A$1:$B$538,2,FALSE)</f>
        <v>East Suffolk</v>
      </c>
      <c r="G1130" s="18" t="s">
        <v>5699</v>
      </c>
    </row>
    <row r="1131" spans="1:7" ht="15.5" x14ac:dyDescent="0.35">
      <c r="A1131" s="18" t="s">
        <v>2455</v>
      </c>
      <c r="B1131" s="18" t="s">
        <v>5721</v>
      </c>
      <c r="C1131" s="18" t="s">
        <v>6238</v>
      </c>
      <c r="D1131" s="18" t="s">
        <v>5925</v>
      </c>
      <c r="E1131" s="18" t="s">
        <v>5684</v>
      </c>
      <c r="F1131" s="18" t="str">
        <f>VLOOKUP(E1131,'Locations and local authorities'!$A$1:$B$538,2,FALSE)</f>
        <v>Rotherham</v>
      </c>
      <c r="G1131" s="18" t="s">
        <v>5697</v>
      </c>
    </row>
    <row r="1132" spans="1:7" ht="15.5" x14ac:dyDescent="0.35">
      <c r="A1132" s="18" t="s">
        <v>2457</v>
      </c>
      <c r="B1132" s="18" t="s">
        <v>5721</v>
      </c>
      <c r="C1132" s="18" t="s">
        <v>6238</v>
      </c>
      <c r="D1132" s="18" t="s">
        <v>5925</v>
      </c>
      <c r="E1132" s="18" t="s">
        <v>5829</v>
      </c>
      <c r="F1132" s="18" t="str">
        <f>VLOOKUP(E1132,'Locations and local authorities'!$A$1:$B$538,2,FALSE)</f>
        <v>Cherwell</v>
      </c>
      <c r="G1132" s="18" t="s">
        <v>5695</v>
      </c>
    </row>
    <row r="1133" spans="1:7" ht="15.5" x14ac:dyDescent="0.35">
      <c r="A1133" s="18" t="s">
        <v>2459</v>
      </c>
      <c r="B1133" s="18" t="s">
        <v>5721</v>
      </c>
      <c r="C1133" s="18" t="s">
        <v>6238</v>
      </c>
      <c r="D1133" s="18" t="s">
        <v>5925</v>
      </c>
      <c r="E1133" s="18" t="s">
        <v>5821</v>
      </c>
      <c r="F1133" s="18" t="str">
        <f>VLOOKUP(E1133,'Locations and local authorities'!$A$1:$B$538,2,FALSE)</f>
        <v>Nottingham</v>
      </c>
      <c r="G1133" s="18" t="s">
        <v>5696</v>
      </c>
    </row>
    <row r="1134" spans="1:7" ht="15.5" x14ac:dyDescent="0.35">
      <c r="A1134" s="62" t="s">
        <v>2461</v>
      </c>
      <c r="B1134" s="18" t="s">
        <v>5721</v>
      </c>
      <c r="C1134" s="18" t="s">
        <v>6238</v>
      </c>
      <c r="D1134" s="18" t="s">
        <v>5926</v>
      </c>
      <c r="E1134" s="18" t="s">
        <v>5672</v>
      </c>
      <c r="F1134" s="18" t="str">
        <f>VLOOKUP(E1134,'Locations and local authorities'!$A$1:$B$538,2,FALSE)</f>
        <v>Leeds</v>
      </c>
      <c r="G1134" s="18" t="s">
        <v>5697</v>
      </c>
    </row>
    <row r="1135" spans="1:7" ht="15.5" x14ac:dyDescent="0.35">
      <c r="A1135" s="18" t="s">
        <v>2463</v>
      </c>
      <c r="B1135" s="18" t="s">
        <v>5721</v>
      </c>
      <c r="C1135" s="18" t="s">
        <v>6238</v>
      </c>
      <c r="D1135" s="18" t="s">
        <v>5925</v>
      </c>
      <c r="E1135" s="18" t="s">
        <v>6252</v>
      </c>
      <c r="F1135" s="18" t="str">
        <f>VLOOKUP(E1135,'Locations and local authorities'!$A$1:$B$538,2,FALSE)</f>
        <v>Hertsmere</v>
      </c>
      <c r="G1135" s="18" t="s">
        <v>5699</v>
      </c>
    </row>
    <row r="1136" spans="1:7" ht="15.5" x14ac:dyDescent="0.35">
      <c r="A1136" s="18" t="s">
        <v>79</v>
      </c>
      <c r="B1136" s="18" t="s">
        <v>5729</v>
      </c>
      <c r="C1136" s="18"/>
      <c r="D1136" s="18" t="s">
        <v>5925</v>
      </c>
      <c r="E1136" s="18" t="s">
        <v>5863</v>
      </c>
      <c r="F1136" s="18" t="str">
        <f>VLOOKUP(E1136,'Locations and local authorities'!$A$1:$B$538,2,FALSE)</f>
        <v>Stratford-on-Avon</v>
      </c>
      <c r="G1136" s="18" t="s">
        <v>5698</v>
      </c>
    </row>
    <row r="1137" spans="1:7" ht="15.5" x14ac:dyDescent="0.35">
      <c r="A1137" s="62" t="s">
        <v>2465</v>
      </c>
      <c r="B1137" s="18" t="s">
        <v>5725</v>
      </c>
      <c r="C1137" s="18"/>
      <c r="D1137" s="18" t="s">
        <v>5925</v>
      </c>
      <c r="E1137" s="18" t="s">
        <v>5809</v>
      </c>
      <c r="F1137" s="18" t="str">
        <f>VLOOKUP(E1137,'Locations and local authorities'!$A$1:$B$538,2,FALSE)</f>
        <v>Southwark</v>
      </c>
      <c r="G1137" s="18" t="s">
        <v>5700</v>
      </c>
    </row>
    <row r="1138" spans="1:7" ht="15.5" x14ac:dyDescent="0.35">
      <c r="A1138" s="18" t="s">
        <v>2467</v>
      </c>
      <c r="B1138" s="18" t="s">
        <v>5721</v>
      </c>
      <c r="C1138" s="18" t="s">
        <v>6238</v>
      </c>
      <c r="D1138" s="18" t="s">
        <v>5925</v>
      </c>
      <c r="E1138" s="18" t="s">
        <v>5806</v>
      </c>
      <c r="F1138" s="18" t="str">
        <f>VLOOKUP(E1138,'Locations and local authorities'!$A$1:$B$538,2,FALSE)</f>
        <v>Bristol</v>
      </c>
      <c r="G1138" s="18" t="s">
        <v>5702</v>
      </c>
    </row>
    <row r="1139" spans="1:7" ht="15.5" x14ac:dyDescent="0.35">
      <c r="A1139" s="62" t="s">
        <v>2469</v>
      </c>
      <c r="B1139" s="18" t="s">
        <v>5725</v>
      </c>
      <c r="C1139" s="18"/>
      <c r="D1139" s="18" t="s">
        <v>5925</v>
      </c>
      <c r="E1139" s="18" t="s">
        <v>5768</v>
      </c>
      <c r="F1139" s="18" t="str">
        <f>VLOOKUP(E1139,'Locations and local authorities'!$A$1:$B$538,2,FALSE)</f>
        <v>Camden</v>
      </c>
      <c r="G1139" s="18" t="s">
        <v>5700</v>
      </c>
    </row>
    <row r="1140" spans="1:7" ht="15.5" x14ac:dyDescent="0.35">
      <c r="A1140" s="18" t="s">
        <v>2471</v>
      </c>
      <c r="B1140" s="18" t="s">
        <v>5721</v>
      </c>
      <c r="C1140" s="18" t="s">
        <v>6238</v>
      </c>
      <c r="D1140" s="18" t="s">
        <v>5926</v>
      </c>
      <c r="E1140" s="18" t="s">
        <v>5913</v>
      </c>
      <c r="F1140" s="18" t="str">
        <f>VLOOKUP(E1140,'Locations and local authorities'!$A$1:$B$538,2,FALSE)</f>
        <v>Durham</v>
      </c>
      <c r="G1140" s="18" t="s">
        <v>5704</v>
      </c>
    </row>
    <row r="1141" spans="1:7" ht="15.5" x14ac:dyDescent="0.35">
      <c r="A1141" s="18" t="s">
        <v>2473</v>
      </c>
      <c r="B1141" s="18" t="s">
        <v>5721</v>
      </c>
      <c r="C1141" s="18" t="s">
        <v>6238</v>
      </c>
      <c r="D1141" s="18" t="s">
        <v>5925</v>
      </c>
      <c r="E1141" s="18" t="s">
        <v>5988</v>
      </c>
      <c r="F1141" s="18" t="str">
        <f>VLOOKUP(E1141,'Locations and local authorities'!$A$1:$B$538,2,FALSE)</f>
        <v>Hyndburn</v>
      </c>
      <c r="G1141" s="18" t="s">
        <v>5701</v>
      </c>
    </row>
    <row r="1142" spans="1:7" ht="15.5" x14ac:dyDescent="0.35">
      <c r="A1142" s="18" t="s">
        <v>2475</v>
      </c>
      <c r="B1142" s="18" t="s">
        <v>5721</v>
      </c>
      <c r="C1142" s="18" t="s">
        <v>6238</v>
      </c>
      <c r="D1142" s="18" t="s">
        <v>5925</v>
      </c>
      <c r="E1142" s="18" t="s">
        <v>5987</v>
      </c>
      <c r="F1142" s="18" t="str">
        <f>VLOOKUP(E1142,'Locations and local authorities'!$A$1:$B$538,2,FALSE)</f>
        <v>Worthing</v>
      </c>
      <c r="G1142" s="18" t="s">
        <v>5695</v>
      </c>
    </row>
    <row r="1143" spans="1:7" ht="15.5" x14ac:dyDescent="0.35">
      <c r="A1143" s="62" t="s">
        <v>2477</v>
      </c>
      <c r="B1143" s="18" t="s">
        <v>5721</v>
      </c>
      <c r="C1143" s="18" t="s">
        <v>6238</v>
      </c>
      <c r="D1143" s="18" t="s">
        <v>5925</v>
      </c>
      <c r="E1143" s="18" t="s">
        <v>6069</v>
      </c>
      <c r="F1143" s="18" t="str">
        <f>VLOOKUP(E1143,'Locations and local authorities'!$A$1:$B$538,2,FALSE)</f>
        <v>Derbyshire Dales</v>
      </c>
      <c r="G1143" s="18" t="s">
        <v>5696</v>
      </c>
    </row>
    <row r="1144" spans="1:7" ht="15.5" x14ac:dyDescent="0.35">
      <c r="A1144" s="62" t="s">
        <v>2479</v>
      </c>
      <c r="B1144" s="18" t="s">
        <v>5721</v>
      </c>
      <c r="C1144" s="18" t="s">
        <v>6217</v>
      </c>
      <c r="D1144" s="18" t="s">
        <v>5925</v>
      </c>
      <c r="E1144" s="18" t="s">
        <v>5809</v>
      </c>
      <c r="F1144" s="18" t="str">
        <f>VLOOKUP(E1144,'Locations and local authorities'!$A$1:$B$538,2,FALSE)</f>
        <v>Southwark</v>
      </c>
      <c r="G1144" s="18" t="s">
        <v>5700</v>
      </c>
    </row>
    <row r="1145" spans="1:7" ht="15.5" x14ac:dyDescent="0.35">
      <c r="A1145" s="18" t="s">
        <v>2481</v>
      </c>
      <c r="B1145" s="18" t="s">
        <v>5729</v>
      </c>
      <c r="C1145" s="18"/>
      <c r="D1145" s="18" t="s">
        <v>5925</v>
      </c>
      <c r="E1145" s="18" t="s">
        <v>5771</v>
      </c>
      <c r="F1145" s="18" t="str">
        <f>VLOOKUP(E1145,'Locations and local authorities'!$A$1:$B$538,2,FALSE)</f>
        <v>Westminster</v>
      </c>
      <c r="G1145" s="18" t="s">
        <v>5700</v>
      </c>
    </row>
    <row r="1146" spans="1:7" ht="15.5" x14ac:dyDescent="0.35">
      <c r="A1146" s="62" t="s">
        <v>2483</v>
      </c>
      <c r="B1146" s="18" t="s">
        <v>5721</v>
      </c>
      <c r="C1146" s="18" t="s">
        <v>6238</v>
      </c>
      <c r="D1146" s="18" t="s">
        <v>5925</v>
      </c>
      <c r="E1146" s="18" t="s">
        <v>5896</v>
      </c>
      <c r="F1146" s="18" t="str">
        <f>VLOOKUP(E1146,'Locations and local authorities'!$A$1:$B$538,2,FALSE)</f>
        <v>Windsor and Maidenhead</v>
      </c>
      <c r="G1146" s="18" t="s">
        <v>5695</v>
      </c>
    </row>
    <row r="1147" spans="1:7" ht="15.5" x14ac:dyDescent="0.35">
      <c r="A1147" s="18" t="s">
        <v>2485</v>
      </c>
      <c r="B1147" s="18" t="s">
        <v>5721</v>
      </c>
      <c r="C1147" s="18" t="s">
        <v>6238</v>
      </c>
      <c r="D1147" s="18" t="s">
        <v>5925</v>
      </c>
      <c r="E1147" s="18" t="s">
        <v>5975</v>
      </c>
      <c r="F1147" s="18" t="str">
        <f>VLOOKUP(E1147,'Locations and local authorities'!$A$1:$B$538,2,FALSE)</f>
        <v>Cannock Chase</v>
      </c>
      <c r="G1147" s="18" t="s">
        <v>5698</v>
      </c>
    </row>
    <row r="1148" spans="1:7" ht="15.5" x14ac:dyDescent="0.35">
      <c r="A1148" s="18" t="s">
        <v>2487</v>
      </c>
      <c r="B1148" s="18" t="s">
        <v>5721</v>
      </c>
      <c r="C1148" s="18" t="s">
        <v>6241</v>
      </c>
      <c r="D1148" s="18" t="s">
        <v>5925</v>
      </c>
      <c r="E1148" s="18" t="s">
        <v>6152</v>
      </c>
      <c r="F1148" s="18" t="str">
        <f>VLOOKUP(E1148,'Locations and local authorities'!$A$1:$B$538,2,FALSE)</f>
        <v>Elmbridge</v>
      </c>
      <c r="G1148" s="18" t="s">
        <v>5695</v>
      </c>
    </row>
    <row r="1149" spans="1:7" ht="15.5" x14ac:dyDescent="0.35">
      <c r="A1149" s="18" t="s">
        <v>2489</v>
      </c>
      <c r="B1149" s="18" t="s">
        <v>5721</v>
      </c>
      <c r="C1149" s="18" t="s">
        <v>6238</v>
      </c>
      <c r="D1149" s="18" t="s">
        <v>5925</v>
      </c>
      <c r="E1149" s="18" t="s">
        <v>5751</v>
      </c>
      <c r="F1149" s="18" t="str">
        <f>VLOOKUP(E1149,'Locations and local authorities'!$A$1:$B$538,2,FALSE)</f>
        <v>Peterborough</v>
      </c>
      <c r="G1149" s="18" t="s">
        <v>5699</v>
      </c>
    </row>
    <row r="1150" spans="1:7" ht="15.5" x14ac:dyDescent="0.35">
      <c r="A1150" s="62" t="s">
        <v>2491</v>
      </c>
      <c r="B1150" s="18" t="s">
        <v>5721</v>
      </c>
      <c r="C1150" s="18" t="s">
        <v>6238</v>
      </c>
      <c r="D1150" s="18" t="s">
        <v>5925</v>
      </c>
      <c r="E1150" s="18" t="s">
        <v>5934</v>
      </c>
      <c r="F1150" s="18" t="str">
        <f>VLOOKUP(E1150,'Locations and local authorities'!$A$1:$B$538,2,FALSE)</f>
        <v>Bassetlaw</v>
      </c>
      <c r="G1150" s="18" t="s">
        <v>5696</v>
      </c>
    </row>
    <row r="1151" spans="1:7" ht="15.5" x14ac:dyDescent="0.35">
      <c r="A1151" s="18" t="s">
        <v>2493</v>
      </c>
      <c r="B1151" s="18" t="s">
        <v>5721</v>
      </c>
      <c r="C1151" s="18" t="s">
        <v>6238</v>
      </c>
      <c r="D1151" s="18" t="s">
        <v>5926</v>
      </c>
      <c r="E1151" s="18" t="s">
        <v>5686</v>
      </c>
      <c r="F1151" s="18" t="str">
        <f>VLOOKUP(E1151,'Locations and local authorities'!$A$1:$B$538,2,FALSE)</f>
        <v>Walsall</v>
      </c>
      <c r="G1151" s="18" t="s">
        <v>5698</v>
      </c>
    </row>
    <row r="1152" spans="1:7" ht="15.5" x14ac:dyDescent="0.35">
      <c r="A1152" s="62" t="s">
        <v>2495</v>
      </c>
      <c r="B1152" s="18" t="s">
        <v>5728</v>
      </c>
      <c r="C1152" s="18"/>
      <c r="D1152" s="18" t="s">
        <v>5925</v>
      </c>
      <c r="E1152" s="18" t="s">
        <v>5749</v>
      </c>
      <c r="F1152" s="18" t="str">
        <f>VLOOKUP(E1152,'Locations and local authorities'!$A$1:$B$538,2,FALSE)</f>
        <v>Hounslow</v>
      </c>
      <c r="G1152" s="18" t="s">
        <v>5700</v>
      </c>
    </row>
    <row r="1153" spans="1:7" ht="15.5" x14ac:dyDescent="0.35">
      <c r="A1153" s="62" t="s">
        <v>2497</v>
      </c>
      <c r="B1153" s="18" t="s">
        <v>5721</v>
      </c>
      <c r="C1153" s="18" t="s">
        <v>6238</v>
      </c>
      <c r="D1153" s="18" t="s">
        <v>5925</v>
      </c>
      <c r="E1153" s="18" t="s">
        <v>5777</v>
      </c>
      <c r="F1153" s="18" t="str">
        <f>VLOOKUP(E1153,'Locations and local authorities'!$A$1:$B$538,2,FALSE)</f>
        <v>Basildon</v>
      </c>
      <c r="G1153" s="18" t="s">
        <v>5699</v>
      </c>
    </row>
    <row r="1154" spans="1:7" ht="15.5" x14ac:dyDescent="0.35">
      <c r="A1154" s="18" t="s">
        <v>2499</v>
      </c>
      <c r="B1154" s="18" t="s">
        <v>5729</v>
      </c>
      <c r="C1154" s="18"/>
      <c r="D1154" s="18" t="s">
        <v>5925</v>
      </c>
      <c r="E1154" s="18" t="s">
        <v>6167</v>
      </c>
      <c r="F1154" s="18" t="str">
        <f>VLOOKUP(E1154,'Locations and local authorities'!$A$1:$B$538,2,FALSE)</f>
        <v>Arun</v>
      </c>
      <c r="G1154" s="18" t="s">
        <v>5695</v>
      </c>
    </row>
    <row r="1155" spans="1:7" ht="15.5" x14ac:dyDescent="0.35">
      <c r="A1155" s="18" t="s">
        <v>2501</v>
      </c>
      <c r="B1155" s="18" t="s">
        <v>5721</v>
      </c>
      <c r="C1155" s="18" t="s">
        <v>6238</v>
      </c>
      <c r="D1155" s="18" t="s">
        <v>5925</v>
      </c>
      <c r="E1155" s="18" t="s">
        <v>5771</v>
      </c>
      <c r="F1155" s="18" t="str">
        <f>VLOOKUP(E1155,'Locations and local authorities'!$A$1:$B$538,2,FALSE)</f>
        <v>Westminster</v>
      </c>
      <c r="G1155" s="18" t="s">
        <v>5700</v>
      </c>
    </row>
    <row r="1156" spans="1:7" ht="15.5" x14ac:dyDescent="0.35">
      <c r="A1156" s="62" t="s">
        <v>2503</v>
      </c>
      <c r="B1156" s="18" t="s">
        <v>5721</v>
      </c>
      <c r="C1156" s="18" t="s">
        <v>6238</v>
      </c>
      <c r="D1156" s="18" t="s">
        <v>5925</v>
      </c>
      <c r="E1156" s="18" t="s">
        <v>5771</v>
      </c>
      <c r="F1156" s="18" t="str">
        <f>VLOOKUP(E1156,'Locations and local authorities'!$A$1:$B$538,2,FALSE)</f>
        <v>Westminster</v>
      </c>
      <c r="G1156" s="18" t="s">
        <v>5700</v>
      </c>
    </row>
    <row r="1157" spans="1:7" ht="15.5" x14ac:dyDescent="0.35">
      <c r="A1157" s="18" t="s">
        <v>2505</v>
      </c>
      <c r="B1157" s="18" t="s">
        <v>5721</v>
      </c>
      <c r="C1157" s="18" t="s">
        <v>6239</v>
      </c>
      <c r="D1157" s="18" t="s">
        <v>5925</v>
      </c>
      <c r="E1157" s="18" t="s">
        <v>5970</v>
      </c>
      <c r="F1157" s="18" t="str">
        <f>VLOOKUP(E1157,'Locations and local authorities'!$A$1:$B$538,2,FALSE)</f>
        <v>Winchester</v>
      </c>
      <c r="G1157" s="18" t="s">
        <v>5695</v>
      </c>
    </row>
    <row r="1158" spans="1:7" ht="15.5" x14ac:dyDescent="0.35">
      <c r="A1158" s="62" t="s">
        <v>2507</v>
      </c>
      <c r="B1158" s="18" t="s">
        <v>5721</v>
      </c>
      <c r="C1158" s="18" t="s">
        <v>6217</v>
      </c>
      <c r="D1158" s="18" t="s">
        <v>5925</v>
      </c>
      <c r="E1158" s="18" t="s">
        <v>5802</v>
      </c>
      <c r="F1158" s="18" t="str">
        <f>VLOOKUP(E1158,'Locations and local authorities'!$A$1:$B$538,2,FALSE)</f>
        <v>Basingstoke and Deane</v>
      </c>
      <c r="G1158" s="18" t="s">
        <v>5695</v>
      </c>
    </row>
    <row r="1159" spans="1:7" ht="15.5" x14ac:dyDescent="0.35">
      <c r="A1159" s="18" t="s">
        <v>2509</v>
      </c>
      <c r="B1159" s="18" t="s">
        <v>5721</v>
      </c>
      <c r="C1159" s="18" t="s">
        <v>6238</v>
      </c>
      <c r="D1159" s="18" t="s">
        <v>5925</v>
      </c>
      <c r="E1159" s="18" t="s">
        <v>5754</v>
      </c>
      <c r="F1159" s="18" t="str">
        <f>VLOOKUP(E1159,'Locations and local authorities'!$A$1:$B$538,2,FALSE)</f>
        <v>Croydon</v>
      </c>
      <c r="G1159" s="18" t="s">
        <v>5700</v>
      </c>
    </row>
    <row r="1160" spans="1:7" ht="15.5" x14ac:dyDescent="0.35">
      <c r="A1160" s="62" t="s">
        <v>2511</v>
      </c>
      <c r="B1160" s="18" t="s">
        <v>5721</v>
      </c>
      <c r="C1160" s="18" t="s">
        <v>6238</v>
      </c>
      <c r="D1160" s="18" t="s">
        <v>5925</v>
      </c>
      <c r="E1160" s="18" t="s">
        <v>5684</v>
      </c>
      <c r="F1160" s="18" t="str">
        <f>VLOOKUP(E1160,'Locations and local authorities'!$A$1:$B$538,2,FALSE)</f>
        <v>Rotherham</v>
      </c>
      <c r="G1160" s="18" t="s">
        <v>5697</v>
      </c>
    </row>
    <row r="1161" spans="1:7" ht="15.5" x14ac:dyDescent="0.35">
      <c r="A1161" s="18" t="s">
        <v>2513</v>
      </c>
      <c r="B1161" s="18" t="s">
        <v>5721</v>
      </c>
      <c r="C1161" s="18" t="s">
        <v>6238</v>
      </c>
      <c r="D1161" s="18" t="s">
        <v>5925</v>
      </c>
      <c r="E1161" s="18" t="s">
        <v>5760</v>
      </c>
      <c r="F1161" s="18" t="str">
        <f>VLOOKUP(E1161,'Locations and local authorities'!$A$1:$B$538,2,FALSE)</f>
        <v>Southampton</v>
      </c>
      <c r="G1161" s="18" t="s">
        <v>5695</v>
      </c>
    </row>
    <row r="1162" spans="1:7" ht="15.5" x14ac:dyDescent="0.35">
      <c r="A1162" s="18" t="s">
        <v>2515</v>
      </c>
      <c r="B1162" s="18" t="s">
        <v>5721</v>
      </c>
      <c r="C1162" s="18" t="s">
        <v>6238</v>
      </c>
      <c r="D1162" s="18" t="s">
        <v>5926</v>
      </c>
      <c r="E1162" s="18" t="s">
        <v>5977</v>
      </c>
      <c r="F1162" s="18" t="str">
        <f>VLOOKUP(E1162,'Locations and local authorities'!$A$1:$B$538,2,FALSE)</f>
        <v>Stockport</v>
      </c>
      <c r="G1162" s="18" t="s">
        <v>5701</v>
      </c>
    </row>
    <row r="1163" spans="1:7" ht="15.5" x14ac:dyDescent="0.35">
      <c r="A1163" s="18" t="s">
        <v>2517</v>
      </c>
      <c r="B1163" s="18" t="s">
        <v>5721</v>
      </c>
      <c r="C1163" s="18" t="s">
        <v>6238</v>
      </c>
      <c r="D1163" s="18" t="s">
        <v>5926</v>
      </c>
      <c r="E1163" s="18" t="s">
        <v>5977</v>
      </c>
      <c r="F1163" s="18" t="str">
        <f>VLOOKUP(E1163,'Locations and local authorities'!$A$1:$B$538,2,FALSE)</f>
        <v>Stockport</v>
      </c>
      <c r="G1163" s="18" t="s">
        <v>5701</v>
      </c>
    </row>
    <row r="1164" spans="1:7" ht="15.5" x14ac:dyDescent="0.35">
      <c r="A1164" s="18" t="s">
        <v>2519</v>
      </c>
      <c r="B1164" s="18" t="s">
        <v>5721</v>
      </c>
      <c r="C1164" s="18" t="s">
        <v>6238</v>
      </c>
      <c r="D1164" s="18" t="s">
        <v>5925</v>
      </c>
      <c r="E1164" s="18" t="s">
        <v>5768</v>
      </c>
      <c r="F1164" s="18" t="str">
        <f>VLOOKUP(E1164,'Locations and local authorities'!$A$1:$B$538,2,FALSE)</f>
        <v>Camden</v>
      </c>
      <c r="G1164" s="18" t="s">
        <v>5700</v>
      </c>
    </row>
    <row r="1165" spans="1:7" ht="15.5" x14ac:dyDescent="0.35">
      <c r="A1165" s="18" t="s">
        <v>2521</v>
      </c>
      <c r="B1165" s="18" t="s">
        <v>5723</v>
      </c>
      <c r="C1165" s="18"/>
      <c r="D1165" s="18" t="s">
        <v>5925</v>
      </c>
      <c r="E1165" s="18" t="s">
        <v>5754</v>
      </c>
      <c r="F1165" s="18" t="str">
        <f>VLOOKUP(E1165,'Locations and local authorities'!$A$1:$B$538,2,FALSE)</f>
        <v>Croydon</v>
      </c>
      <c r="G1165" s="18" t="s">
        <v>5700</v>
      </c>
    </row>
    <row r="1166" spans="1:7" ht="15.5" x14ac:dyDescent="0.35">
      <c r="A1166" s="62" t="s">
        <v>2523</v>
      </c>
      <c r="B1166" s="18" t="s">
        <v>5721</v>
      </c>
      <c r="C1166" s="18" t="s">
        <v>6217</v>
      </c>
      <c r="D1166" s="18" t="s">
        <v>5925</v>
      </c>
      <c r="E1166" s="18" t="s">
        <v>5935</v>
      </c>
      <c r="F1166" s="18" t="str">
        <f>VLOOKUP(E1166,'Locations and local authorities'!$A$1:$B$538,2,FALSE)</f>
        <v>North Yorkshire</v>
      </c>
      <c r="G1166" s="18" t="s">
        <v>5697</v>
      </c>
    </row>
    <row r="1167" spans="1:7" ht="15.5" x14ac:dyDescent="0.35">
      <c r="A1167" s="18" t="s">
        <v>2525</v>
      </c>
      <c r="B1167" s="18" t="s">
        <v>5721</v>
      </c>
      <c r="C1167" s="18" t="s">
        <v>6238</v>
      </c>
      <c r="D1167" s="18" t="s">
        <v>5925</v>
      </c>
      <c r="E1167" s="18" t="s">
        <v>5802</v>
      </c>
      <c r="F1167" s="18" t="str">
        <f>VLOOKUP(E1167,'Locations and local authorities'!$A$1:$B$538,2,FALSE)</f>
        <v>Basingstoke and Deane</v>
      </c>
      <c r="G1167" s="18" t="s">
        <v>5695</v>
      </c>
    </row>
    <row r="1168" spans="1:7" ht="15.5" x14ac:dyDescent="0.35">
      <c r="A1168" s="18" t="s">
        <v>2527</v>
      </c>
      <c r="B1168" s="18" t="s">
        <v>5721</v>
      </c>
      <c r="C1168" s="18" t="s">
        <v>6238</v>
      </c>
      <c r="D1168" s="18" t="s">
        <v>5925</v>
      </c>
      <c r="E1168" s="18" t="s">
        <v>6094</v>
      </c>
      <c r="F1168" s="18" t="str">
        <f>VLOOKUP(E1168,'Locations and local authorities'!$A$1:$B$538,2,FALSE)</f>
        <v>Buckinghamshire</v>
      </c>
      <c r="G1168" s="18" t="s">
        <v>5695</v>
      </c>
    </row>
    <row r="1169" spans="1:7" ht="15.5" x14ac:dyDescent="0.35">
      <c r="A1169" s="18" t="s">
        <v>2529</v>
      </c>
      <c r="B1169" s="18" t="s">
        <v>5721</v>
      </c>
      <c r="C1169" s="18" t="s">
        <v>6238</v>
      </c>
      <c r="D1169" s="18" t="s">
        <v>5925</v>
      </c>
      <c r="E1169" s="18" t="s">
        <v>5751</v>
      </c>
      <c r="F1169" s="18" t="str">
        <f>VLOOKUP(E1169,'Locations and local authorities'!$A$1:$B$538,2,FALSE)</f>
        <v>Peterborough</v>
      </c>
      <c r="G1169" s="18" t="s">
        <v>5699</v>
      </c>
    </row>
    <row r="1170" spans="1:7" ht="15.5" x14ac:dyDescent="0.35">
      <c r="A1170" s="18" t="s">
        <v>2531</v>
      </c>
      <c r="B1170" s="18" t="s">
        <v>5721</v>
      </c>
      <c r="C1170" s="18" t="s">
        <v>6238</v>
      </c>
      <c r="D1170" s="18" t="s">
        <v>5925</v>
      </c>
      <c r="E1170" s="18" t="s">
        <v>5971</v>
      </c>
      <c r="F1170" s="18" t="str">
        <f>VLOOKUP(E1170,'Locations and local authorities'!$A$1:$B$538,2,FALSE)</f>
        <v>Horsham</v>
      </c>
      <c r="G1170" s="18" t="s">
        <v>5695</v>
      </c>
    </row>
    <row r="1171" spans="1:7" ht="15.5" x14ac:dyDescent="0.35">
      <c r="A1171" s="18" t="s">
        <v>2533</v>
      </c>
      <c r="B1171" s="18" t="s">
        <v>5721</v>
      </c>
      <c r="C1171" s="18" t="s">
        <v>6238</v>
      </c>
      <c r="D1171" s="18" t="s">
        <v>5925</v>
      </c>
      <c r="E1171" s="18" t="s">
        <v>5887</v>
      </c>
      <c r="F1171" s="18" t="str">
        <f>VLOOKUP(E1171,'Locations and local authorities'!$A$1:$B$538,2,FALSE)</f>
        <v>Newark and Sherwood</v>
      </c>
      <c r="G1171" s="18" t="s">
        <v>5696</v>
      </c>
    </row>
    <row r="1172" spans="1:7" ht="15.5" x14ac:dyDescent="0.35">
      <c r="A1172" s="18" t="s">
        <v>2535</v>
      </c>
      <c r="B1172" s="18" t="s">
        <v>5721</v>
      </c>
      <c r="C1172" s="18" t="s">
        <v>6238</v>
      </c>
      <c r="D1172" s="18" t="s">
        <v>5925</v>
      </c>
      <c r="E1172" s="18" t="s">
        <v>5864</v>
      </c>
      <c r="F1172" s="18" t="str">
        <f>VLOOKUP(E1172,'Locations and local authorities'!$A$1:$B$538,2,FALSE)</f>
        <v>Dudley</v>
      </c>
      <c r="G1172" s="18" t="s">
        <v>5698</v>
      </c>
    </row>
    <row r="1173" spans="1:7" ht="15.5" x14ac:dyDescent="0.35">
      <c r="A1173" s="18" t="s">
        <v>2537</v>
      </c>
      <c r="B1173" s="18" t="s">
        <v>5721</v>
      </c>
      <c r="C1173" s="18" t="s">
        <v>6238</v>
      </c>
      <c r="D1173" s="18" t="s">
        <v>5925</v>
      </c>
      <c r="E1173" s="18" t="s">
        <v>5875</v>
      </c>
      <c r="F1173" s="18" t="str">
        <f>VLOOKUP(E1173,'Locations and local authorities'!$A$1:$B$538,2,FALSE)</f>
        <v>Dartford</v>
      </c>
      <c r="G1173" s="18" t="s">
        <v>5695</v>
      </c>
    </row>
    <row r="1174" spans="1:7" ht="15.5" x14ac:dyDescent="0.35">
      <c r="A1174" s="62" t="s">
        <v>2539</v>
      </c>
      <c r="B1174" s="18" t="s">
        <v>5721</v>
      </c>
      <c r="C1174" s="18" t="s">
        <v>6238</v>
      </c>
      <c r="D1174" s="18" t="s">
        <v>5925</v>
      </c>
      <c r="E1174" s="18" t="s">
        <v>5868</v>
      </c>
      <c r="F1174" s="18" t="str">
        <f>VLOOKUP(E1174,'Locations and local authorities'!$A$1:$B$538,2,FALSE)</f>
        <v>Portsmouth</v>
      </c>
      <c r="G1174" s="18" t="s">
        <v>5695</v>
      </c>
    </row>
    <row r="1175" spans="1:7" ht="15.5" x14ac:dyDescent="0.35">
      <c r="A1175" s="18" t="s">
        <v>2541</v>
      </c>
      <c r="B1175" s="18" t="s">
        <v>5721</v>
      </c>
      <c r="C1175" s="18" t="s">
        <v>6238</v>
      </c>
      <c r="D1175" s="18" t="s">
        <v>5925</v>
      </c>
      <c r="E1175" s="18" t="s">
        <v>5761</v>
      </c>
      <c r="F1175" s="18" t="str">
        <f>VLOOKUP(E1175,'Locations and local authorities'!$A$1:$B$538,2,FALSE)</f>
        <v>Milton Keynes</v>
      </c>
      <c r="G1175" s="18" t="s">
        <v>5695</v>
      </c>
    </row>
    <row r="1176" spans="1:7" ht="15.5" x14ac:dyDescent="0.35">
      <c r="A1176" s="18" t="s">
        <v>2543</v>
      </c>
      <c r="B1176" s="18" t="s">
        <v>5721</v>
      </c>
      <c r="C1176" s="18" t="s">
        <v>6238</v>
      </c>
      <c r="D1176" s="18" t="s">
        <v>5925</v>
      </c>
      <c r="E1176" s="18" t="s">
        <v>6200</v>
      </c>
      <c r="F1176" s="18" t="str">
        <f>VLOOKUP(E1176,'Locations and local authorities'!$A$1:$B$538,2,FALSE)</f>
        <v>West Lindsey</v>
      </c>
      <c r="G1176" s="18" t="s">
        <v>5696</v>
      </c>
    </row>
    <row r="1177" spans="1:7" ht="15.5" x14ac:dyDescent="0.35">
      <c r="A1177" s="62" t="s">
        <v>2545</v>
      </c>
      <c r="B1177" s="18" t="s">
        <v>5721</v>
      </c>
      <c r="C1177" s="18" t="s">
        <v>6238</v>
      </c>
      <c r="D1177" s="18" t="s">
        <v>5925</v>
      </c>
      <c r="E1177" s="18" t="s">
        <v>5806</v>
      </c>
      <c r="F1177" s="18" t="str">
        <f>VLOOKUP(E1177,'Locations and local authorities'!$A$1:$B$538,2,FALSE)</f>
        <v>Bristol</v>
      </c>
      <c r="G1177" s="18" t="s">
        <v>5702</v>
      </c>
    </row>
    <row r="1178" spans="1:7" ht="15.5" x14ac:dyDescent="0.35">
      <c r="A1178" s="18" t="s">
        <v>2547</v>
      </c>
      <c r="B1178" s="18" t="s">
        <v>5721</v>
      </c>
      <c r="C1178" s="18" t="s">
        <v>6238</v>
      </c>
      <c r="D1178" s="18" t="s">
        <v>5925</v>
      </c>
      <c r="E1178" s="18" t="s">
        <v>5963</v>
      </c>
      <c r="F1178" s="18" t="str">
        <f>VLOOKUP(E1178,'Locations and local authorities'!$A$1:$B$538,2,FALSE)</f>
        <v>Solihull</v>
      </c>
      <c r="G1178" s="18" t="s">
        <v>5698</v>
      </c>
    </row>
    <row r="1179" spans="1:7" ht="15.5" x14ac:dyDescent="0.35">
      <c r="A1179" s="62" t="s">
        <v>2549</v>
      </c>
      <c r="B1179" s="18" t="s">
        <v>5721</v>
      </c>
      <c r="C1179" s="18" t="s">
        <v>6247</v>
      </c>
      <c r="D1179" s="18" t="s">
        <v>5925</v>
      </c>
      <c r="E1179" s="18" t="s">
        <v>5771</v>
      </c>
      <c r="F1179" s="18" t="str">
        <f>VLOOKUP(E1179,'Locations and local authorities'!$A$1:$B$538,2,FALSE)</f>
        <v>Westminster</v>
      </c>
      <c r="G1179" s="18" t="s">
        <v>5700</v>
      </c>
    </row>
    <row r="1180" spans="1:7" ht="15.5" x14ac:dyDescent="0.35">
      <c r="A1180" s="18" t="s">
        <v>2551</v>
      </c>
      <c r="B1180" s="18" t="s">
        <v>5719</v>
      </c>
      <c r="C1180" s="18"/>
      <c r="D1180" s="18" t="s">
        <v>5925</v>
      </c>
      <c r="E1180" s="18" t="s">
        <v>5762</v>
      </c>
      <c r="F1180" s="18" t="str">
        <f>VLOOKUP(E1180,'Locations and local authorities'!$A$1:$B$538,2,FALSE)</f>
        <v>Bradford</v>
      </c>
      <c r="G1180" s="18" t="s">
        <v>5697</v>
      </c>
    </row>
    <row r="1181" spans="1:7" ht="15.5" x14ac:dyDescent="0.35">
      <c r="A1181" s="62" t="s">
        <v>81</v>
      </c>
      <c r="B1181" s="18" t="s">
        <v>5724</v>
      </c>
      <c r="C1181" s="18"/>
      <c r="D1181" s="18" t="s">
        <v>5925</v>
      </c>
      <c r="E1181" s="18" t="s">
        <v>5706</v>
      </c>
      <c r="F1181" s="18" t="str">
        <f>VLOOKUP(E1181,'Locations and local authorities'!$A$1:$B$538,2,FALSE)</f>
        <v>City of London</v>
      </c>
      <c r="G1181" s="18" t="s">
        <v>5700</v>
      </c>
    </row>
    <row r="1182" spans="1:7" ht="15.5" x14ac:dyDescent="0.35">
      <c r="A1182" s="18" t="s">
        <v>2553</v>
      </c>
      <c r="B1182" s="18" t="s">
        <v>5721</v>
      </c>
      <c r="C1182" s="18" t="s">
        <v>6238</v>
      </c>
      <c r="D1182" s="18" t="s">
        <v>5925</v>
      </c>
      <c r="E1182" s="18" t="s">
        <v>5703</v>
      </c>
      <c r="F1182" s="18" t="str">
        <f>VLOOKUP(E1182,'Locations and local authorities'!$A$1:$B$538,2,FALSE)</f>
        <v>Darlington</v>
      </c>
      <c r="G1182" s="18" t="s">
        <v>5704</v>
      </c>
    </row>
    <row r="1183" spans="1:7" ht="15.5" x14ac:dyDescent="0.35">
      <c r="A1183" s="62" t="s">
        <v>2555</v>
      </c>
      <c r="B1183" s="18" t="s">
        <v>5721</v>
      </c>
      <c r="C1183" s="18" t="s">
        <v>6238</v>
      </c>
      <c r="D1183" s="18" t="s">
        <v>5925</v>
      </c>
      <c r="E1183" s="18" t="s">
        <v>6082</v>
      </c>
      <c r="F1183" s="18" t="str">
        <f>VLOOKUP(E1183,'Locations and local authorities'!$A$1:$B$538,2,FALSE)</f>
        <v>Halton</v>
      </c>
      <c r="G1183" s="18" t="s">
        <v>5701</v>
      </c>
    </row>
    <row r="1184" spans="1:7" ht="15.5" x14ac:dyDescent="0.35">
      <c r="A1184" s="18" t="s">
        <v>2557</v>
      </c>
      <c r="B1184" s="18" t="s">
        <v>5721</v>
      </c>
      <c r="C1184" s="18" t="s">
        <v>6238</v>
      </c>
      <c r="D1184" s="18" t="s">
        <v>5926</v>
      </c>
      <c r="E1184" s="18" t="s">
        <v>5754</v>
      </c>
      <c r="F1184" s="18" t="str">
        <f>VLOOKUP(E1184,'Locations and local authorities'!$A$1:$B$538,2,FALSE)</f>
        <v>Croydon</v>
      </c>
      <c r="G1184" s="18" t="s">
        <v>5700</v>
      </c>
    </row>
    <row r="1185" spans="1:7" ht="15.5" x14ac:dyDescent="0.35">
      <c r="A1185" s="62" t="s">
        <v>2559</v>
      </c>
      <c r="B1185" s="18" t="s">
        <v>5721</v>
      </c>
      <c r="C1185" s="18" t="s">
        <v>6238</v>
      </c>
      <c r="D1185" s="18" t="s">
        <v>5925</v>
      </c>
      <c r="E1185" s="18" t="s">
        <v>5672</v>
      </c>
      <c r="F1185" s="18" t="str">
        <f>VLOOKUP(E1185,'Locations and local authorities'!$A$1:$B$538,2,FALSE)</f>
        <v>Leeds</v>
      </c>
      <c r="G1185" s="18" t="s">
        <v>5697</v>
      </c>
    </row>
    <row r="1186" spans="1:7" ht="15.5" x14ac:dyDescent="0.35">
      <c r="A1186" s="62" t="s">
        <v>2561</v>
      </c>
      <c r="B1186" s="18" t="s">
        <v>5721</v>
      </c>
      <c r="C1186" s="18" t="s">
        <v>6238</v>
      </c>
      <c r="D1186" s="18" t="s">
        <v>5925</v>
      </c>
      <c r="E1186" s="18" t="s">
        <v>5930</v>
      </c>
      <c r="F1186" s="18" t="str">
        <f>VLOOKUP(E1186,'Locations and local authorities'!$A$1:$B$538,2,FALSE)</f>
        <v>Huntingdonshire</v>
      </c>
      <c r="G1186" s="18" t="s">
        <v>5699</v>
      </c>
    </row>
    <row r="1187" spans="1:7" ht="15.5" x14ac:dyDescent="0.35">
      <c r="A1187" s="62" t="s">
        <v>2563</v>
      </c>
      <c r="B1187" s="18" t="s">
        <v>5721</v>
      </c>
      <c r="C1187" s="18" t="s">
        <v>6217</v>
      </c>
      <c r="D1187" s="18" t="s">
        <v>5925</v>
      </c>
      <c r="E1187" s="18" t="s">
        <v>5679</v>
      </c>
      <c r="F1187" s="18" t="str">
        <f>VLOOKUP(E1187,'Locations and local authorities'!$A$1:$B$538,2,FALSE)</f>
        <v>Birmingham</v>
      </c>
      <c r="G1187" s="18" t="s">
        <v>5698</v>
      </c>
    </row>
    <row r="1188" spans="1:7" ht="15.5" x14ac:dyDescent="0.35">
      <c r="A1188" s="18" t="s">
        <v>2565</v>
      </c>
      <c r="B1188" s="18" t="s">
        <v>5721</v>
      </c>
      <c r="C1188" s="18" t="s">
        <v>6238</v>
      </c>
      <c r="D1188" s="18" t="s">
        <v>5926</v>
      </c>
      <c r="E1188" s="18" t="s">
        <v>5672</v>
      </c>
      <c r="F1188" s="18" t="str">
        <f>VLOOKUP(E1188,'Locations and local authorities'!$A$1:$B$538,2,FALSE)</f>
        <v>Leeds</v>
      </c>
      <c r="G1188" s="18" t="s">
        <v>5697</v>
      </c>
    </row>
    <row r="1189" spans="1:7" ht="15.5" x14ac:dyDescent="0.35">
      <c r="A1189" s="62" t="s">
        <v>2567</v>
      </c>
      <c r="B1189" s="18" t="s">
        <v>5721</v>
      </c>
      <c r="C1189" s="18" t="s">
        <v>6238</v>
      </c>
      <c r="D1189" s="18" t="s">
        <v>5925</v>
      </c>
      <c r="E1189" s="18" t="s">
        <v>6329</v>
      </c>
      <c r="F1189" s="18" t="str">
        <f>VLOOKUP(E1189,'Locations and local authorities'!$A$1:$B$538,2,FALSE)</f>
        <v>Kensington and Chelsea</v>
      </c>
      <c r="G1189" s="18" t="s">
        <v>5700</v>
      </c>
    </row>
    <row r="1190" spans="1:7" ht="15.5" x14ac:dyDescent="0.35">
      <c r="A1190" s="18" t="s">
        <v>2569</v>
      </c>
      <c r="B1190" s="18" t="s">
        <v>5721</v>
      </c>
      <c r="C1190" s="18" t="s">
        <v>6238</v>
      </c>
      <c r="D1190" s="18" t="s">
        <v>5925</v>
      </c>
      <c r="E1190" s="18" t="s">
        <v>5959</v>
      </c>
      <c r="F1190" s="18" t="str">
        <f>VLOOKUP(E1190,'Locations and local authorities'!$A$1:$B$538,2,FALSE)</f>
        <v>Shropshire</v>
      </c>
      <c r="G1190" s="18" t="s">
        <v>5698</v>
      </c>
    </row>
    <row r="1191" spans="1:7" ht="15.5" x14ac:dyDescent="0.35">
      <c r="A1191" s="18" t="s">
        <v>2571</v>
      </c>
      <c r="B1191" s="18" t="s">
        <v>5721</v>
      </c>
      <c r="C1191" s="18" t="s">
        <v>6238</v>
      </c>
      <c r="D1191" s="18" t="s">
        <v>5925</v>
      </c>
      <c r="E1191" s="18" t="s">
        <v>6402</v>
      </c>
      <c r="F1191" s="18" t="str">
        <f>VLOOKUP(E1191,'Locations and local authorities'!$A$1:$B$538,2,FALSE)</f>
        <v>Wirral</v>
      </c>
      <c r="G1191" s="18" t="s">
        <v>5701</v>
      </c>
    </row>
    <row r="1192" spans="1:7" ht="15.5" x14ac:dyDescent="0.35">
      <c r="A1192" s="62" t="s">
        <v>2573</v>
      </c>
      <c r="B1192" s="18" t="s">
        <v>5721</v>
      </c>
      <c r="C1192" s="18" t="s">
        <v>6240</v>
      </c>
      <c r="D1192" s="18" t="s">
        <v>5925</v>
      </c>
      <c r="E1192" s="18" t="s">
        <v>5836</v>
      </c>
      <c r="F1192" s="18" t="str">
        <f>VLOOKUP(E1192,'Locations and local authorities'!$A$1:$B$538,2,FALSE)</f>
        <v>Slough</v>
      </c>
      <c r="G1192" s="18" t="s">
        <v>5695</v>
      </c>
    </row>
    <row r="1193" spans="1:7" ht="15.5" x14ac:dyDescent="0.35">
      <c r="A1193" s="62" t="s">
        <v>2575</v>
      </c>
      <c r="B1193" s="18" t="s">
        <v>5721</v>
      </c>
      <c r="C1193" s="18" t="s">
        <v>6238</v>
      </c>
      <c r="D1193" s="18" t="s">
        <v>5925</v>
      </c>
      <c r="E1193" s="18" t="s">
        <v>5693</v>
      </c>
      <c r="F1193" s="18" t="str">
        <f>VLOOKUP(E1193,'Locations and local authorities'!$A$1:$B$538,2,FALSE)</f>
        <v>Colchester</v>
      </c>
      <c r="G1193" s="18" t="s">
        <v>5699</v>
      </c>
    </row>
    <row r="1194" spans="1:7" ht="15.5" x14ac:dyDescent="0.35">
      <c r="A1194" s="62" t="s">
        <v>2577</v>
      </c>
      <c r="B1194" s="18" t="s">
        <v>5721</v>
      </c>
      <c r="C1194" s="18" t="s">
        <v>6238</v>
      </c>
      <c r="D1194" s="18" t="s">
        <v>5925</v>
      </c>
      <c r="E1194" s="18" t="s">
        <v>5901</v>
      </c>
      <c r="F1194" s="18" t="str">
        <f>VLOOKUP(E1194,'Locations and local authorities'!$A$1:$B$538,2,FALSE)</f>
        <v>Ards and North Down</v>
      </c>
      <c r="G1194" s="18" t="s">
        <v>5717</v>
      </c>
    </row>
    <row r="1195" spans="1:7" ht="15.5" x14ac:dyDescent="0.35">
      <c r="A1195" s="62" t="s">
        <v>2579</v>
      </c>
      <c r="B1195" s="18" t="s">
        <v>5721</v>
      </c>
      <c r="C1195" s="18" t="s">
        <v>6241</v>
      </c>
      <c r="D1195" s="18" t="s">
        <v>5925</v>
      </c>
      <c r="E1195" s="18" t="s">
        <v>6051</v>
      </c>
      <c r="F1195" s="18" t="str">
        <f>VLOOKUP(E1195,'Locations and local authorities'!$A$1:$B$538,2,FALSE)</f>
        <v>Tonbridge and Malling</v>
      </c>
      <c r="G1195" s="18" t="s">
        <v>5695</v>
      </c>
    </row>
    <row r="1196" spans="1:7" ht="15.5" x14ac:dyDescent="0.35">
      <c r="A1196" s="18" t="s">
        <v>2581</v>
      </c>
      <c r="B1196" s="18" t="s">
        <v>5721</v>
      </c>
      <c r="C1196" s="18" t="s">
        <v>6238</v>
      </c>
      <c r="D1196" s="18" t="s">
        <v>5925</v>
      </c>
      <c r="E1196" s="18" t="s">
        <v>5688</v>
      </c>
      <c r="F1196" s="18" t="str">
        <f>VLOOKUP(E1196,'Locations and local authorities'!$A$1:$B$538,2,FALSE)</f>
        <v>Cumberland</v>
      </c>
      <c r="G1196" s="18" t="s">
        <v>5701</v>
      </c>
    </row>
    <row r="1197" spans="1:7" ht="15.5" x14ac:dyDescent="0.35">
      <c r="A1197" s="18" t="s">
        <v>2583</v>
      </c>
      <c r="B1197" s="18" t="s">
        <v>5721</v>
      </c>
      <c r="C1197" s="18" t="s">
        <v>6238</v>
      </c>
      <c r="D1197" s="18" t="s">
        <v>5925</v>
      </c>
      <c r="E1197" s="18" t="s">
        <v>5792</v>
      </c>
      <c r="F1197" s="18" t="str">
        <f>VLOOKUP(E1197,'Locations and local authorities'!$A$1:$B$538,2,FALSE)</f>
        <v>Reading</v>
      </c>
      <c r="G1197" s="18" t="s">
        <v>5695</v>
      </c>
    </row>
    <row r="1198" spans="1:7" ht="15.5" x14ac:dyDescent="0.35">
      <c r="A1198" s="18" t="s">
        <v>2585</v>
      </c>
      <c r="B1198" s="18" t="s">
        <v>5721</v>
      </c>
      <c r="C1198" s="18" t="s">
        <v>6238</v>
      </c>
      <c r="D1198" s="18" t="s">
        <v>5925</v>
      </c>
      <c r="E1198" s="18" t="s">
        <v>5843</v>
      </c>
      <c r="F1198" s="18" t="str">
        <f>VLOOKUP(E1198,'Locations and local authorities'!$A$1:$B$538,2,FALSE)</f>
        <v>Harlow</v>
      </c>
      <c r="G1198" s="18" t="s">
        <v>5699</v>
      </c>
    </row>
    <row r="1199" spans="1:7" ht="15.5" x14ac:dyDescent="0.35">
      <c r="A1199" s="18" t="s">
        <v>2587</v>
      </c>
      <c r="B1199" s="18" t="s">
        <v>5721</v>
      </c>
      <c r="C1199" s="18" t="s">
        <v>6238</v>
      </c>
      <c r="D1199" s="18" t="s">
        <v>5925</v>
      </c>
      <c r="E1199" s="18" t="s">
        <v>5972</v>
      </c>
      <c r="F1199" s="18" t="str">
        <f>VLOOKUP(E1199,'Locations and local authorities'!$A$1:$B$538,2,FALSE)</f>
        <v>Ipswich</v>
      </c>
      <c r="G1199" s="18" t="s">
        <v>5699</v>
      </c>
    </row>
    <row r="1200" spans="1:7" ht="15.5" x14ac:dyDescent="0.35">
      <c r="A1200" s="62" t="s">
        <v>83</v>
      </c>
      <c r="B1200" s="18" t="s">
        <v>5722</v>
      </c>
      <c r="C1200" s="18"/>
      <c r="D1200" s="18" t="s">
        <v>5925</v>
      </c>
      <c r="E1200" s="18" t="s">
        <v>5764</v>
      </c>
      <c r="F1200" s="18" t="str">
        <f>VLOOKUP(E1200,'Locations and local authorities'!$A$1:$B$538,2,FALSE)</f>
        <v>Tower Hamlets</v>
      </c>
      <c r="G1200" s="18" t="s">
        <v>5700</v>
      </c>
    </row>
    <row r="1201" spans="1:7" ht="15.5" x14ac:dyDescent="0.35">
      <c r="A1201" s="18" t="s">
        <v>2589</v>
      </c>
      <c r="B1201" s="18" t="s">
        <v>5723</v>
      </c>
      <c r="C1201" s="18"/>
      <c r="D1201" s="18" t="s">
        <v>5925</v>
      </c>
      <c r="E1201" s="18" t="s">
        <v>5855</v>
      </c>
      <c r="F1201" s="18" t="str">
        <f>VLOOKUP(E1201,'Locations and local authorities'!$A$1:$B$538,2,FALSE)</f>
        <v>Kingston-upon-Thames</v>
      </c>
      <c r="G1201" s="18" t="s">
        <v>5700</v>
      </c>
    </row>
    <row r="1202" spans="1:7" ht="15.5" x14ac:dyDescent="0.35">
      <c r="A1202" s="18" t="s">
        <v>2591</v>
      </c>
      <c r="B1202" s="18" t="s">
        <v>5721</v>
      </c>
      <c r="C1202" s="18" t="s">
        <v>6238</v>
      </c>
      <c r="D1202" s="18" t="s">
        <v>5926</v>
      </c>
      <c r="E1202" s="18" t="s">
        <v>6322</v>
      </c>
      <c r="F1202" s="18" t="str">
        <f>VLOOKUP(E1202,'Locations and local authorities'!$A$1:$B$538,2,FALSE)</f>
        <v>Barking and Dagenham</v>
      </c>
      <c r="G1202" s="18" t="s">
        <v>5700</v>
      </c>
    </row>
    <row r="1203" spans="1:7" ht="15.5" x14ac:dyDescent="0.35">
      <c r="A1203" s="18" t="s">
        <v>2593</v>
      </c>
      <c r="B1203" s="18" t="s">
        <v>5721</v>
      </c>
      <c r="C1203" s="18" t="s">
        <v>6238</v>
      </c>
      <c r="D1203" s="18" t="s">
        <v>5925</v>
      </c>
      <c r="E1203" s="18" t="s">
        <v>5882</v>
      </c>
      <c r="F1203" s="18" t="str">
        <f>VLOOKUP(E1203,'Locations and local authorities'!$A$1:$B$538,2,FALSE)</f>
        <v>Norwich</v>
      </c>
      <c r="G1203" s="18" t="s">
        <v>5699</v>
      </c>
    </row>
    <row r="1204" spans="1:7" ht="15.5" x14ac:dyDescent="0.35">
      <c r="A1204" s="18" t="s">
        <v>2595</v>
      </c>
      <c r="B1204" s="18" t="s">
        <v>5721</v>
      </c>
      <c r="C1204" s="18" t="s">
        <v>6238</v>
      </c>
      <c r="D1204" s="18" t="s">
        <v>5925</v>
      </c>
      <c r="E1204" s="18" t="s">
        <v>5943</v>
      </c>
      <c r="F1204" s="18" t="str">
        <f>VLOOKUP(E1204,'Locations and local authorities'!$A$1:$B$538,2,FALSE)</f>
        <v>Three Rivers</v>
      </c>
      <c r="G1204" s="18" t="s">
        <v>5699</v>
      </c>
    </row>
    <row r="1205" spans="1:7" ht="15.5" x14ac:dyDescent="0.35">
      <c r="A1205" s="18" t="s">
        <v>2597</v>
      </c>
      <c r="B1205" s="18" t="s">
        <v>5721</v>
      </c>
      <c r="C1205" s="18" t="s">
        <v>6238</v>
      </c>
      <c r="D1205" s="18" t="s">
        <v>5926</v>
      </c>
      <c r="E1205" s="18" t="s">
        <v>5857</v>
      </c>
      <c r="F1205" s="18" t="str">
        <f>VLOOKUP(E1205,'Locations and local authorities'!$A$1:$B$538,2,FALSE)</f>
        <v>Burnley</v>
      </c>
      <c r="G1205" s="18" t="s">
        <v>5701</v>
      </c>
    </row>
    <row r="1206" spans="1:7" ht="15.5" x14ac:dyDescent="0.35">
      <c r="A1206" s="18" t="s">
        <v>2599</v>
      </c>
      <c r="B1206" s="18" t="s">
        <v>5721</v>
      </c>
      <c r="C1206" s="18" t="s">
        <v>6238</v>
      </c>
      <c r="D1206" s="18" t="s">
        <v>5926</v>
      </c>
      <c r="E1206" s="18" t="s">
        <v>5683</v>
      </c>
      <c r="F1206" s="18" t="str">
        <f>VLOOKUP(E1206,'Locations and local authorities'!$A$1:$B$538,2,FALSE)</f>
        <v>Derby</v>
      </c>
      <c r="G1206" s="18" t="s">
        <v>5696</v>
      </c>
    </row>
    <row r="1207" spans="1:7" ht="15.5" x14ac:dyDescent="0.35">
      <c r="A1207" s="18" t="s">
        <v>2601</v>
      </c>
      <c r="B1207" s="18" t="s">
        <v>5719</v>
      </c>
      <c r="C1207" s="18"/>
      <c r="D1207" s="18" t="s">
        <v>5925</v>
      </c>
      <c r="E1207" s="18" t="s">
        <v>5889</v>
      </c>
      <c r="F1207" s="18" t="str">
        <f>VLOOKUP(E1207,'Locations and local authorities'!$A$1:$B$538,2,FALSE)</f>
        <v>Dacorum</v>
      </c>
      <c r="G1207" s="18" t="s">
        <v>5699</v>
      </c>
    </row>
    <row r="1208" spans="1:7" ht="15.5" x14ac:dyDescent="0.35">
      <c r="A1208" s="18" t="s">
        <v>2603</v>
      </c>
      <c r="B1208" s="18" t="s">
        <v>5721</v>
      </c>
      <c r="C1208" s="18" t="s">
        <v>6238</v>
      </c>
      <c r="D1208" s="18" t="s">
        <v>5925</v>
      </c>
      <c r="E1208" s="18" t="s">
        <v>5855</v>
      </c>
      <c r="F1208" s="18" t="str">
        <f>VLOOKUP(E1208,'Locations and local authorities'!$A$1:$B$538,2,FALSE)</f>
        <v>Kingston-upon-Thames</v>
      </c>
      <c r="G1208" s="18" t="s">
        <v>5700</v>
      </c>
    </row>
    <row r="1209" spans="1:7" ht="15.5" x14ac:dyDescent="0.35">
      <c r="A1209" s="18" t="s">
        <v>2605</v>
      </c>
      <c r="B1209" s="18" t="s">
        <v>5721</v>
      </c>
      <c r="C1209" s="18" t="s">
        <v>6238</v>
      </c>
      <c r="D1209" s="18" t="s">
        <v>5926</v>
      </c>
      <c r="E1209" s="18" t="s">
        <v>6322</v>
      </c>
      <c r="F1209" s="18" t="str">
        <f>VLOOKUP(E1209,'Locations and local authorities'!$A$1:$B$538,2,FALSE)</f>
        <v>Barking and Dagenham</v>
      </c>
      <c r="G1209" s="18" t="s">
        <v>5700</v>
      </c>
    </row>
    <row r="1210" spans="1:7" ht="15.5" x14ac:dyDescent="0.35">
      <c r="A1210" s="62" t="s">
        <v>2607</v>
      </c>
      <c r="B1210" s="18" t="s">
        <v>5725</v>
      </c>
      <c r="C1210" s="18"/>
      <c r="D1210" s="18" t="s">
        <v>5925</v>
      </c>
      <c r="E1210" s="18" t="s">
        <v>5706</v>
      </c>
      <c r="F1210" s="18" t="str">
        <f>VLOOKUP(E1210,'Locations and local authorities'!$A$1:$B$538,2,FALSE)</f>
        <v>City of London</v>
      </c>
      <c r="G1210" s="18" t="s">
        <v>5700</v>
      </c>
    </row>
    <row r="1211" spans="1:7" ht="15.5" x14ac:dyDescent="0.35">
      <c r="A1211" s="62" t="s">
        <v>2609</v>
      </c>
      <c r="B1211" s="18" t="s">
        <v>5721</v>
      </c>
      <c r="C1211" s="18" t="s">
        <v>6217</v>
      </c>
      <c r="D1211" s="18" t="s">
        <v>5925</v>
      </c>
      <c r="E1211" s="18" t="s">
        <v>5708</v>
      </c>
      <c r="F1211" s="18" t="str">
        <f>VLOOKUP(E1211,'Locations and local authorities'!$A$1:$B$538,2,FALSE)</f>
        <v>Worcester</v>
      </c>
      <c r="G1211" s="18" t="s">
        <v>5698</v>
      </c>
    </row>
    <row r="1212" spans="1:7" ht="15.5" x14ac:dyDescent="0.35">
      <c r="A1212" s="62" t="s">
        <v>2611</v>
      </c>
      <c r="B1212" s="18" t="s">
        <v>5723</v>
      </c>
      <c r="C1212" s="18"/>
      <c r="D1212" s="18" t="s">
        <v>5925</v>
      </c>
      <c r="E1212" s="18" t="s">
        <v>5908</v>
      </c>
      <c r="F1212" s="18" t="str">
        <f>VLOOKUP(E1212,'Locations and local authorities'!$A$1:$B$538,2,FALSE)</f>
        <v>Edinburgh</v>
      </c>
      <c r="G1212" s="18" t="s">
        <v>5773</v>
      </c>
    </row>
    <row r="1213" spans="1:7" ht="15.5" x14ac:dyDescent="0.35">
      <c r="A1213" s="62" t="s">
        <v>2613</v>
      </c>
      <c r="B1213" s="18" t="s">
        <v>5721</v>
      </c>
      <c r="C1213" s="18" t="s">
        <v>6238</v>
      </c>
      <c r="D1213" s="18" t="s">
        <v>5925</v>
      </c>
      <c r="E1213" s="18" t="s">
        <v>5748</v>
      </c>
      <c r="F1213" s="18" t="str">
        <f>VLOOKUP(E1213,'Locations and local authorities'!$A$1:$B$538,2,FALSE)</f>
        <v>Harrow</v>
      </c>
      <c r="G1213" s="18" t="s">
        <v>5700</v>
      </c>
    </row>
    <row r="1214" spans="1:7" ht="15.5" x14ac:dyDescent="0.35">
      <c r="A1214" s="18" t="s">
        <v>2615</v>
      </c>
      <c r="B1214" s="18" t="s">
        <v>5721</v>
      </c>
      <c r="C1214" s="18" t="s">
        <v>6238</v>
      </c>
      <c r="D1214" s="18" t="s">
        <v>5925</v>
      </c>
      <c r="E1214" s="18" t="s">
        <v>5881</v>
      </c>
      <c r="F1214" s="18" t="str">
        <f>VLOOKUP(E1214,'Locations and local authorities'!$A$1:$B$538,2,FALSE)</f>
        <v>Bromley</v>
      </c>
      <c r="G1214" s="18" t="s">
        <v>5700</v>
      </c>
    </row>
    <row r="1215" spans="1:7" ht="15.5" x14ac:dyDescent="0.35">
      <c r="A1215" s="18" t="s">
        <v>85</v>
      </c>
      <c r="B1215" s="18" t="s">
        <v>5722</v>
      </c>
      <c r="C1215" s="18"/>
      <c r="D1215" s="18" t="s">
        <v>5925</v>
      </c>
      <c r="E1215" s="18" t="s">
        <v>5945</v>
      </c>
      <c r="F1215" s="18" t="str">
        <f>VLOOKUP(E1215,'Locations and local authorities'!$A$1:$B$538,2,FALSE)</f>
        <v>Sunderland</v>
      </c>
      <c r="G1215" s="18" t="s">
        <v>5704</v>
      </c>
    </row>
    <row r="1216" spans="1:7" ht="15.5" x14ac:dyDescent="0.35">
      <c r="A1216" s="18" t="s">
        <v>2617</v>
      </c>
      <c r="B1216" s="18" t="s">
        <v>5721</v>
      </c>
      <c r="C1216" s="18" t="s">
        <v>6217</v>
      </c>
      <c r="D1216" s="18" t="s">
        <v>5925</v>
      </c>
      <c r="E1216" s="18" t="s">
        <v>6168</v>
      </c>
      <c r="F1216" s="18" t="str">
        <f>VLOOKUP(E1216,'Locations and local authorities'!$A$1:$B$538,2,FALSE)</f>
        <v>Welwyn Hatfield</v>
      </c>
      <c r="G1216" s="18" t="s">
        <v>5699</v>
      </c>
    </row>
    <row r="1217" spans="1:7" ht="15.5" x14ac:dyDescent="0.35">
      <c r="A1217" s="62" t="s">
        <v>2619</v>
      </c>
      <c r="B1217" s="18" t="s">
        <v>5721</v>
      </c>
      <c r="C1217" s="18" t="s">
        <v>6217</v>
      </c>
      <c r="D1217" s="18" t="s">
        <v>5925</v>
      </c>
      <c r="E1217" s="18" t="s">
        <v>5899</v>
      </c>
      <c r="F1217" s="18" t="str">
        <f>VLOOKUP(E1217,'Locations and local authorities'!$A$1:$B$538,2,FALSE)</f>
        <v>Welwyn Hatfield</v>
      </c>
      <c r="G1217" s="18" t="s">
        <v>5699</v>
      </c>
    </row>
    <row r="1218" spans="1:7" ht="15.5" x14ac:dyDescent="0.35">
      <c r="A1218" s="62" t="s">
        <v>87</v>
      </c>
      <c r="B1218" s="18" t="s">
        <v>5724</v>
      </c>
      <c r="C1218" s="18"/>
      <c r="D1218" s="18" t="s">
        <v>5925</v>
      </c>
      <c r="E1218" s="18" t="s">
        <v>5764</v>
      </c>
      <c r="F1218" s="18" t="str">
        <f>VLOOKUP(E1218,'Locations and local authorities'!$A$1:$B$538,2,FALSE)</f>
        <v>Tower Hamlets</v>
      </c>
      <c r="G1218" s="18" t="s">
        <v>5700</v>
      </c>
    </row>
    <row r="1219" spans="1:7" ht="15.5" x14ac:dyDescent="0.35">
      <c r="A1219" s="18" t="s">
        <v>2621</v>
      </c>
      <c r="B1219" s="18" t="s">
        <v>5721</v>
      </c>
      <c r="C1219" s="18" t="s">
        <v>6238</v>
      </c>
      <c r="D1219" s="18" t="s">
        <v>5925</v>
      </c>
      <c r="E1219" s="18" t="s">
        <v>5996</v>
      </c>
      <c r="F1219" s="18" t="str">
        <f>VLOOKUP(E1219,'Locations and local authorities'!$A$1:$B$538,2,FALSE)</f>
        <v>Northumberland</v>
      </c>
      <c r="G1219" s="18" t="s">
        <v>5704</v>
      </c>
    </row>
    <row r="1220" spans="1:7" ht="15.5" x14ac:dyDescent="0.35">
      <c r="A1220" s="18" t="s">
        <v>2623</v>
      </c>
      <c r="B1220" s="18" t="s">
        <v>5721</v>
      </c>
      <c r="C1220" s="18" t="s">
        <v>6238</v>
      </c>
      <c r="D1220" s="18" t="s">
        <v>5925</v>
      </c>
      <c r="E1220" s="18" t="s">
        <v>5898</v>
      </c>
      <c r="F1220" s="18" t="str">
        <f>VLOOKUP(E1220,'Locations and local authorities'!$A$1:$B$538,2,FALSE)</f>
        <v>Preston</v>
      </c>
      <c r="G1220" s="18" t="s">
        <v>5701</v>
      </c>
    </row>
    <row r="1221" spans="1:7" ht="15.5" x14ac:dyDescent="0.35">
      <c r="A1221" s="18" t="s">
        <v>2625</v>
      </c>
      <c r="B1221" s="18" t="s">
        <v>5721</v>
      </c>
      <c r="C1221" s="18" t="s">
        <v>6238</v>
      </c>
      <c r="D1221" s="18" t="s">
        <v>5926</v>
      </c>
      <c r="E1221" s="18" t="s">
        <v>5783</v>
      </c>
      <c r="F1221" s="18" t="str">
        <f>VLOOKUP(E1221,'Locations and local authorities'!$A$1:$B$538,2,FALSE)</f>
        <v>Dudley</v>
      </c>
      <c r="G1221" s="18" t="s">
        <v>5698</v>
      </c>
    </row>
    <row r="1222" spans="1:7" ht="15.5" x14ac:dyDescent="0.35">
      <c r="A1222" s="18" t="s">
        <v>2627</v>
      </c>
      <c r="B1222" s="18" t="s">
        <v>5719</v>
      </c>
      <c r="C1222" s="18"/>
      <c r="D1222" s="18" t="s">
        <v>5925</v>
      </c>
      <c r="E1222" s="18" t="s">
        <v>6180</v>
      </c>
      <c r="F1222" s="18" t="str">
        <f>VLOOKUP(E1222,'Locations and local authorities'!$A$1:$B$538,2,FALSE)</f>
        <v>Kirklees</v>
      </c>
      <c r="G1222" s="18" t="s">
        <v>5697</v>
      </c>
    </row>
    <row r="1223" spans="1:7" ht="15.5" x14ac:dyDescent="0.35">
      <c r="A1223" s="18" t="s">
        <v>2629</v>
      </c>
      <c r="B1223" s="18" t="s">
        <v>5721</v>
      </c>
      <c r="C1223" s="18" t="s">
        <v>6238</v>
      </c>
      <c r="D1223" s="18" t="s">
        <v>5925</v>
      </c>
      <c r="E1223" s="18" t="s">
        <v>5692</v>
      </c>
      <c r="F1223" s="18" t="str">
        <f>VLOOKUP(E1223,'Locations and local authorities'!$A$1:$B$538,2,FALSE)</f>
        <v>Newham</v>
      </c>
      <c r="G1223" s="18" t="s">
        <v>5700</v>
      </c>
    </row>
    <row r="1224" spans="1:7" ht="15.5" x14ac:dyDescent="0.35">
      <c r="A1224" s="62" t="s">
        <v>2631</v>
      </c>
      <c r="B1224" s="18" t="s">
        <v>5721</v>
      </c>
      <c r="C1224" s="18" t="s">
        <v>6238</v>
      </c>
      <c r="D1224" s="18" t="s">
        <v>5925</v>
      </c>
      <c r="E1224" s="18" t="s">
        <v>5710</v>
      </c>
      <c r="F1224" s="18" t="str">
        <f>VLOOKUP(E1224,'Locations and local authorities'!$A$1:$B$538,2,FALSE)</f>
        <v>Manchester</v>
      </c>
      <c r="G1224" s="18" t="s">
        <v>5701</v>
      </c>
    </row>
    <row r="1225" spans="1:7" ht="15.5" x14ac:dyDescent="0.35">
      <c r="A1225" s="62" t="s">
        <v>2633</v>
      </c>
      <c r="B1225" s="18" t="s">
        <v>5724</v>
      </c>
      <c r="C1225" s="18"/>
      <c r="D1225" s="18" t="s">
        <v>5925</v>
      </c>
      <c r="E1225" s="18" t="s">
        <v>5822</v>
      </c>
      <c r="F1225" s="18" t="str">
        <f>VLOOKUP(E1225,'Locations and local authorities'!$A$1:$B$538,2,FALSE)</f>
        <v>Hillingdon</v>
      </c>
      <c r="G1225" s="18" t="s">
        <v>5700</v>
      </c>
    </row>
    <row r="1226" spans="1:7" ht="15.5" x14ac:dyDescent="0.35">
      <c r="A1226" s="18" t="s">
        <v>2635</v>
      </c>
      <c r="B1226" s="18" t="s">
        <v>5721</v>
      </c>
      <c r="C1226" s="18" t="s">
        <v>6238</v>
      </c>
      <c r="D1226" s="18" t="s">
        <v>5925</v>
      </c>
      <c r="E1226" s="18" t="s">
        <v>5715</v>
      </c>
      <c r="F1226" s="18" t="str">
        <f>VLOOKUP(E1226,'Locations and local authorities'!$A$1:$B$538,2,FALSE)</f>
        <v>Chesterfield</v>
      </c>
      <c r="G1226" s="18" t="s">
        <v>5696</v>
      </c>
    </row>
    <row r="1227" spans="1:7" ht="15.5" x14ac:dyDescent="0.35">
      <c r="A1227" s="18" t="s">
        <v>2637</v>
      </c>
      <c r="B1227" s="18" t="s">
        <v>5721</v>
      </c>
      <c r="C1227" s="18" t="s">
        <v>6238</v>
      </c>
      <c r="D1227" s="18" t="s">
        <v>5925</v>
      </c>
      <c r="E1227" s="18" t="s">
        <v>6064</v>
      </c>
      <c r="F1227" s="18" t="str">
        <f>VLOOKUP(E1227,'Locations and local authorities'!$A$1:$B$538,2,FALSE)</f>
        <v>Lancaster</v>
      </c>
      <c r="G1227" s="18" t="s">
        <v>5701</v>
      </c>
    </row>
    <row r="1228" spans="1:7" ht="15.5" x14ac:dyDescent="0.35">
      <c r="A1228" s="18" t="s">
        <v>2639</v>
      </c>
      <c r="B1228" s="18" t="s">
        <v>5721</v>
      </c>
      <c r="C1228" s="18" t="s">
        <v>6238</v>
      </c>
      <c r="D1228" s="18" t="s">
        <v>5925</v>
      </c>
      <c r="E1228" s="18" t="s">
        <v>5770</v>
      </c>
      <c r="F1228" s="18" t="str">
        <f>VLOOKUP(E1228,'Locations and local authorities'!$A$1:$B$538,2,FALSE)</f>
        <v>Redbridge</v>
      </c>
      <c r="G1228" s="18" t="s">
        <v>5700</v>
      </c>
    </row>
    <row r="1229" spans="1:7" ht="15.5" x14ac:dyDescent="0.35">
      <c r="A1229" s="62" t="s">
        <v>2641</v>
      </c>
      <c r="B1229" s="18" t="s">
        <v>5729</v>
      </c>
      <c r="C1229" s="18"/>
      <c r="D1229" s="18" t="s">
        <v>5925</v>
      </c>
      <c r="E1229" s="18" t="s">
        <v>5710</v>
      </c>
      <c r="F1229" s="18" t="str">
        <f>VLOOKUP(E1229,'Locations and local authorities'!$A$1:$B$538,2,FALSE)</f>
        <v>Manchester</v>
      </c>
      <c r="G1229" s="18" t="s">
        <v>5701</v>
      </c>
    </row>
    <row r="1230" spans="1:7" ht="15.5" x14ac:dyDescent="0.35">
      <c r="A1230" s="18" t="s">
        <v>2643</v>
      </c>
      <c r="B1230" s="18" t="s">
        <v>5721</v>
      </c>
      <c r="C1230" s="18" t="s">
        <v>6238</v>
      </c>
      <c r="D1230" s="18" t="s">
        <v>5925</v>
      </c>
      <c r="E1230" s="18" t="s">
        <v>5960</v>
      </c>
      <c r="F1230" s="18" t="str">
        <f>VLOOKUP(E1230,'Locations and local authorities'!$A$1:$B$538,2,FALSE)</f>
        <v>Ashford</v>
      </c>
      <c r="G1230" s="18" t="s">
        <v>5695</v>
      </c>
    </row>
    <row r="1231" spans="1:7" ht="15.5" x14ac:dyDescent="0.35">
      <c r="A1231" s="62" t="s">
        <v>2645</v>
      </c>
      <c r="B1231" s="18" t="s">
        <v>5721</v>
      </c>
      <c r="C1231" s="18" t="s">
        <v>6238</v>
      </c>
      <c r="D1231" s="18" t="s">
        <v>5925</v>
      </c>
      <c r="E1231" s="18" t="s">
        <v>5752</v>
      </c>
      <c r="F1231" s="18" t="str">
        <f>VLOOKUP(E1231,'Locations and local authorities'!$A$1:$B$538,2,FALSE)</f>
        <v>Cardiff</v>
      </c>
      <c r="G1231" s="18" t="s">
        <v>5753</v>
      </c>
    </row>
    <row r="1232" spans="1:7" ht="15.5" x14ac:dyDescent="0.35">
      <c r="A1232" s="18" t="s">
        <v>2647</v>
      </c>
      <c r="B1232" s="18" t="s">
        <v>5721</v>
      </c>
      <c r="C1232" s="18" t="s">
        <v>6238</v>
      </c>
      <c r="D1232" s="18" t="s">
        <v>5926</v>
      </c>
      <c r="E1232" s="18" t="s">
        <v>5674</v>
      </c>
      <c r="F1232" s="18" t="str">
        <f>VLOOKUP(E1232,'Locations and local authorities'!$A$1:$B$538,2,FALSE)</f>
        <v>West Northamptonshire</v>
      </c>
      <c r="G1232" s="18" t="s">
        <v>5696</v>
      </c>
    </row>
    <row r="1233" spans="1:7" ht="15.5" x14ac:dyDescent="0.35">
      <c r="A1233" s="62" t="s">
        <v>89</v>
      </c>
      <c r="B1233" s="18" t="s">
        <v>5724</v>
      </c>
      <c r="C1233" s="18"/>
      <c r="D1233" s="18" t="s">
        <v>5925</v>
      </c>
      <c r="E1233" s="18" t="s">
        <v>5679</v>
      </c>
      <c r="F1233" s="18" t="str">
        <f>VLOOKUP(E1233,'Locations and local authorities'!$A$1:$B$538,2,FALSE)</f>
        <v>Birmingham</v>
      </c>
      <c r="G1233" s="18" t="s">
        <v>5698</v>
      </c>
    </row>
    <row r="1234" spans="1:7" ht="15.5" x14ac:dyDescent="0.35">
      <c r="A1234" s="18" t="s">
        <v>2649</v>
      </c>
      <c r="B1234" s="18" t="s">
        <v>5721</v>
      </c>
      <c r="C1234" s="18" t="s">
        <v>6238</v>
      </c>
      <c r="D1234" s="18" t="s">
        <v>5925</v>
      </c>
      <c r="E1234" s="18" t="s">
        <v>5677</v>
      </c>
      <c r="F1234" s="18" t="str">
        <f>VLOOKUP(E1234,'Locations and local authorities'!$A$1:$B$538,2,FALSE)</f>
        <v>Leicester</v>
      </c>
      <c r="G1234" s="18" t="s">
        <v>5696</v>
      </c>
    </row>
    <row r="1235" spans="1:7" ht="15.5" x14ac:dyDescent="0.35">
      <c r="A1235" s="62" t="s">
        <v>2651</v>
      </c>
      <c r="B1235" s="18" t="s">
        <v>5726</v>
      </c>
      <c r="C1235" s="18"/>
      <c r="D1235" s="18" t="s">
        <v>5925</v>
      </c>
      <c r="E1235" s="18" t="s">
        <v>6328</v>
      </c>
      <c r="F1235" s="18" t="str">
        <f>VLOOKUP(E1235,'Locations and local authorities'!$A$1:$B$538,2,FALSE)</f>
        <v>Hammersmith and Fulham</v>
      </c>
      <c r="G1235" s="18" t="s">
        <v>5700</v>
      </c>
    </row>
    <row r="1236" spans="1:7" ht="15.5" x14ac:dyDescent="0.35">
      <c r="A1236" s="18" t="s">
        <v>2653</v>
      </c>
      <c r="B1236" s="18" t="s">
        <v>5725</v>
      </c>
      <c r="C1236" s="18"/>
      <c r="D1236" s="18" t="s">
        <v>5925</v>
      </c>
      <c r="E1236" s="18" t="s">
        <v>5706</v>
      </c>
      <c r="F1236" s="18" t="str">
        <f>VLOOKUP(E1236,'Locations and local authorities'!$A$1:$B$538,2,FALSE)</f>
        <v>City of London</v>
      </c>
      <c r="G1236" s="18" t="s">
        <v>5700</v>
      </c>
    </row>
    <row r="1237" spans="1:7" ht="15.5" x14ac:dyDescent="0.35">
      <c r="A1237" s="18" t="s">
        <v>2655</v>
      </c>
      <c r="B1237" s="18" t="s">
        <v>5721</v>
      </c>
      <c r="C1237" s="18" t="s">
        <v>6238</v>
      </c>
      <c r="D1237" s="18" t="s">
        <v>5925</v>
      </c>
      <c r="E1237" s="18" t="s">
        <v>5755</v>
      </c>
      <c r="F1237" s="18" t="str">
        <f>VLOOKUP(E1237,'Locations and local authorities'!$A$1:$B$538,2,FALSE)</f>
        <v>Lewisham</v>
      </c>
      <c r="G1237" s="18" t="s">
        <v>5700</v>
      </c>
    </row>
    <row r="1238" spans="1:7" ht="15.5" x14ac:dyDescent="0.35">
      <c r="A1238" s="18" t="s">
        <v>2657</v>
      </c>
      <c r="B1238" s="18" t="s">
        <v>5721</v>
      </c>
      <c r="C1238" s="18" t="s">
        <v>6238</v>
      </c>
      <c r="D1238" s="18" t="s">
        <v>5925</v>
      </c>
      <c r="E1238" s="18" t="s">
        <v>5910</v>
      </c>
      <c r="F1238" s="18" t="str">
        <f>VLOOKUP(E1238,'Locations and local authorities'!$A$1:$B$538,2,FALSE)</f>
        <v>Huntingdonshire</v>
      </c>
      <c r="G1238" s="18" t="s">
        <v>5699</v>
      </c>
    </row>
    <row r="1239" spans="1:7" ht="15.5" x14ac:dyDescent="0.35">
      <c r="A1239" s="62" t="s">
        <v>2659</v>
      </c>
      <c r="B1239" s="18" t="s">
        <v>5721</v>
      </c>
      <c r="C1239" s="18" t="s">
        <v>6238</v>
      </c>
      <c r="D1239" s="18" t="s">
        <v>5925</v>
      </c>
      <c r="E1239" s="18" t="s">
        <v>5714</v>
      </c>
      <c r="F1239" s="18" t="str">
        <f>VLOOKUP(E1239,'Locations and local authorities'!$A$1:$B$538,2,FALSE)</f>
        <v>Cheltenham</v>
      </c>
      <c r="G1239" s="18" t="s">
        <v>5702</v>
      </c>
    </row>
    <row r="1240" spans="1:7" ht="15.5" x14ac:dyDescent="0.35">
      <c r="A1240" s="18" t="s">
        <v>2661</v>
      </c>
      <c r="B1240" s="18" t="s">
        <v>5721</v>
      </c>
      <c r="C1240" s="18" t="s">
        <v>6238</v>
      </c>
      <c r="D1240" s="18" t="s">
        <v>5926</v>
      </c>
      <c r="E1240" s="18" t="s">
        <v>6033</v>
      </c>
      <c r="F1240" s="18" t="str">
        <f>VLOOKUP(E1240,'Locations and local authorities'!$A$1:$B$538,2,FALSE)</f>
        <v>Wokingham</v>
      </c>
      <c r="G1240" s="18" t="s">
        <v>5695</v>
      </c>
    </row>
    <row r="1241" spans="1:7" ht="15.5" x14ac:dyDescent="0.35">
      <c r="A1241" s="18" t="s">
        <v>2663</v>
      </c>
      <c r="B1241" s="18" t="s">
        <v>5721</v>
      </c>
      <c r="C1241" s="18" t="s">
        <v>6238</v>
      </c>
      <c r="D1241" s="18" t="s">
        <v>5925</v>
      </c>
      <c r="E1241" s="18" t="s">
        <v>5895</v>
      </c>
      <c r="F1241" s="18" t="str">
        <f>VLOOKUP(E1241,'Locations and local authorities'!$A$1:$B$538,2,FALSE)</f>
        <v>Blackburn with Darwen</v>
      </c>
      <c r="G1241" s="18" t="s">
        <v>5701</v>
      </c>
    </row>
    <row r="1242" spans="1:7" ht="15.5" x14ac:dyDescent="0.35">
      <c r="A1242" s="18" t="s">
        <v>2665</v>
      </c>
      <c r="B1242" s="18" t="s">
        <v>5721</v>
      </c>
      <c r="C1242" s="18" t="s">
        <v>6238</v>
      </c>
      <c r="D1242" s="18" t="s">
        <v>5925</v>
      </c>
      <c r="E1242" s="18" t="s">
        <v>5927</v>
      </c>
      <c r="F1242" s="18" t="str">
        <f>VLOOKUP(E1242,'Locations and local authorities'!$A$1:$B$538,2,FALSE)</f>
        <v>East Staffordshire</v>
      </c>
      <c r="G1242" s="18" t="s">
        <v>5698</v>
      </c>
    </row>
    <row r="1243" spans="1:7" ht="15.5" x14ac:dyDescent="0.35">
      <c r="A1243" s="18" t="s">
        <v>2667</v>
      </c>
      <c r="B1243" s="18" t="s">
        <v>5721</v>
      </c>
      <c r="C1243" s="18" t="s">
        <v>6238</v>
      </c>
      <c r="D1243" s="18" t="s">
        <v>5926</v>
      </c>
      <c r="E1243" s="18" t="s">
        <v>5674</v>
      </c>
      <c r="F1243" s="18" t="str">
        <f>VLOOKUP(E1243,'Locations and local authorities'!$A$1:$B$538,2,FALSE)</f>
        <v>West Northamptonshire</v>
      </c>
      <c r="G1243" s="18" t="s">
        <v>5696</v>
      </c>
    </row>
    <row r="1244" spans="1:7" ht="15.5" x14ac:dyDescent="0.35">
      <c r="A1244" s="62" t="s">
        <v>2669</v>
      </c>
      <c r="B1244" s="18" t="s">
        <v>5721</v>
      </c>
      <c r="C1244" s="18" t="s">
        <v>6238</v>
      </c>
      <c r="D1244" s="18" t="s">
        <v>5926</v>
      </c>
      <c r="E1244" s="18" t="s">
        <v>5760</v>
      </c>
      <c r="F1244" s="18" t="str">
        <f>VLOOKUP(E1244,'Locations and local authorities'!$A$1:$B$538,2,FALSE)</f>
        <v>Southampton</v>
      </c>
      <c r="G1244" s="18" t="s">
        <v>5695</v>
      </c>
    </row>
    <row r="1245" spans="1:7" ht="15.5" x14ac:dyDescent="0.35">
      <c r="A1245" s="18" t="s">
        <v>2671</v>
      </c>
      <c r="B1245" s="18" t="s">
        <v>5721</v>
      </c>
      <c r="C1245" s="18" t="s">
        <v>6238</v>
      </c>
      <c r="D1245" s="18" t="s">
        <v>5925</v>
      </c>
      <c r="E1245" s="18" t="s">
        <v>5707</v>
      </c>
      <c r="F1245" s="18" t="str">
        <f>VLOOKUP(E1245,'Locations and local authorities'!$A$1:$B$538,2,FALSE)</f>
        <v>Islington</v>
      </c>
      <c r="G1245" s="18" t="s">
        <v>5700</v>
      </c>
    </row>
    <row r="1246" spans="1:7" ht="15.5" x14ac:dyDescent="0.35">
      <c r="A1246" s="18" t="s">
        <v>2673</v>
      </c>
      <c r="B1246" s="18" t="s">
        <v>5721</v>
      </c>
      <c r="C1246" s="18" t="s">
        <v>6238</v>
      </c>
      <c r="D1246" s="18" t="s">
        <v>5925</v>
      </c>
      <c r="E1246" s="18" t="s">
        <v>5957</v>
      </c>
      <c r="F1246" s="18" t="str">
        <f>VLOOKUP(E1246,'Locations and local authorities'!$A$1:$B$538,2,FALSE)</f>
        <v>North West Leicestershire</v>
      </c>
      <c r="G1246" s="18" t="s">
        <v>5696</v>
      </c>
    </row>
    <row r="1247" spans="1:7" ht="15.5" x14ac:dyDescent="0.35">
      <c r="A1247" s="62" t="s">
        <v>2675</v>
      </c>
      <c r="B1247" s="18" t="s">
        <v>5721</v>
      </c>
      <c r="C1247" s="18" t="s">
        <v>6217</v>
      </c>
      <c r="D1247" s="18" t="s">
        <v>5925</v>
      </c>
      <c r="E1247" s="18" t="s">
        <v>5769</v>
      </c>
      <c r="F1247" s="18" t="str">
        <f>VLOOKUP(E1247,'Locations and local authorities'!$A$1:$B$538,2,FALSE)</f>
        <v>Hackney</v>
      </c>
      <c r="G1247" s="18" t="s">
        <v>5700</v>
      </c>
    </row>
    <row r="1248" spans="1:7" ht="15.5" x14ac:dyDescent="0.35">
      <c r="A1248" s="62" t="s">
        <v>91</v>
      </c>
      <c r="B1248" s="18" t="s">
        <v>5720</v>
      </c>
      <c r="C1248" s="18"/>
      <c r="D1248" s="18" t="s">
        <v>5925</v>
      </c>
      <c r="E1248" s="18" t="s">
        <v>5799</v>
      </c>
      <c r="F1248" s="18" t="str">
        <f>VLOOKUP(E1248,'Locations and local authorities'!$A$1:$B$538,2,FALSE)</f>
        <v>Bracknell Forest</v>
      </c>
      <c r="G1248" s="18" t="s">
        <v>5695</v>
      </c>
    </row>
    <row r="1249" spans="1:7" ht="15.5" x14ac:dyDescent="0.35">
      <c r="A1249" s="18" t="s">
        <v>2677</v>
      </c>
      <c r="B1249" s="18" t="s">
        <v>5721</v>
      </c>
      <c r="C1249" s="18" t="s">
        <v>6238</v>
      </c>
      <c r="D1249" s="18" t="s">
        <v>5925</v>
      </c>
      <c r="E1249" s="18" t="s">
        <v>6095</v>
      </c>
      <c r="F1249" s="18" t="str">
        <f>VLOOKUP(E1249,'Locations and local authorities'!$A$1:$B$538,2,FALSE)</f>
        <v>Sandwell</v>
      </c>
      <c r="G1249" s="18" t="s">
        <v>5698</v>
      </c>
    </row>
    <row r="1250" spans="1:7" ht="15.5" x14ac:dyDescent="0.35">
      <c r="A1250" s="18" t="s">
        <v>2679</v>
      </c>
      <c r="B1250" s="18" t="s">
        <v>5721</v>
      </c>
      <c r="C1250" s="18" t="s">
        <v>6238</v>
      </c>
      <c r="D1250" s="18" t="s">
        <v>5925</v>
      </c>
      <c r="E1250" s="18" t="s">
        <v>5683</v>
      </c>
      <c r="F1250" s="18" t="str">
        <f>VLOOKUP(E1250,'Locations and local authorities'!$A$1:$B$538,2,FALSE)</f>
        <v>Derby</v>
      </c>
      <c r="G1250" s="18" t="s">
        <v>5696</v>
      </c>
    </row>
    <row r="1251" spans="1:7" ht="15.5" x14ac:dyDescent="0.35">
      <c r="A1251" s="18" t="s">
        <v>2681</v>
      </c>
      <c r="B1251" s="18" t="s">
        <v>5721</v>
      </c>
      <c r="C1251" s="18" t="s">
        <v>6238</v>
      </c>
      <c r="D1251" s="18" t="s">
        <v>5926</v>
      </c>
      <c r="E1251" s="18" t="s">
        <v>5677</v>
      </c>
      <c r="F1251" s="18" t="str">
        <f>VLOOKUP(E1251,'Locations and local authorities'!$A$1:$B$538,2,FALSE)</f>
        <v>Leicester</v>
      </c>
      <c r="G1251" s="18" t="s">
        <v>5696</v>
      </c>
    </row>
    <row r="1252" spans="1:7" ht="15.5" x14ac:dyDescent="0.35">
      <c r="A1252" s="62" t="s">
        <v>2683</v>
      </c>
      <c r="B1252" s="18" t="s">
        <v>5721</v>
      </c>
      <c r="C1252" s="18" t="s">
        <v>6238</v>
      </c>
      <c r="D1252" s="18" t="s">
        <v>5925</v>
      </c>
      <c r="E1252" s="18" t="s">
        <v>5782</v>
      </c>
      <c r="F1252" s="18" t="str">
        <f>VLOOKUP(E1252,'Locations and local authorities'!$A$1:$B$538,2,FALSE)</f>
        <v>Doncaster</v>
      </c>
      <c r="G1252" s="18" t="s">
        <v>5697</v>
      </c>
    </row>
    <row r="1253" spans="1:7" ht="15.5" x14ac:dyDescent="0.35">
      <c r="A1253" s="18" t="s">
        <v>2685</v>
      </c>
      <c r="B1253" s="18" t="s">
        <v>5721</v>
      </c>
      <c r="C1253" s="18" t="s">
        <v>6238</v>
      </c>
      <c r="D1253" s="18" t="s">
        <v>5925</v>
      </c>
      <c r="E1253" s="18" t="s">
        <v>5780</v>
      </c>
      <c r="F1253" s="18" t="str">
        <f>VLOOKUP(E1253,'Locations and local authorities'!$A$1:$B$538,2,FALSE)</f>
        <v>Enfield</v>
      </c>
      <c r="G1253" s="18" t="s">
        <v>5700</v>
      </c>
    </row>
    <row r="1254" spans="1:7" ht="15.5" x14ac:dyDescent="0.35">
      <c r="A1254" s="18" t="s">
        <v>2687</v>
      </c>
      <c r="B1254" s="18" t="s">
        <v>5721</v>
      </c>
      <c r="C1254" s="18" t="s">
        <v>6238</v>
      </c>
      <c r="D1254" s="18" t="s">
        <v>5925</v>
      </c>
      <c r="E1254" s="18" t="s">
        <v>5782</v>
      </c>
      <c r="F1254" s="18" t="str">
        <f>VLOOKUP(E1254,'Locations and local authorities'!$A$1:$B$538,2,FALSE)</f>
        <v>Doncaster</v>
      </c>
      <c r="G1254" s="18" t="s">
        <v>5697</v>
      </c>
    </row>
    <row r="1255" spans="1:7" ht="15.5" x14ac:dyDescent="0.35">
      <c r="A1255" s="18" t="s">
        <v>2689</v>
      </c>
      <c r="B1255" s="18" t="s">
        <v>5721</v>
      </c>
      <c r="C1255" s="18" t="s">
        <v>6238</v>
      </c>
      <c r="D1255" s="18" t="s">
        <v>5925</v>
      </c>
      <c r="E1255" s="18" t="s">
        <v>5823</v>
      </c>
      <c r="F1255" s="18" t="str">
        <f>VLOOKUP(E1255,'Locations and local authorities'!$A$1:$B$538,2,FALSE)</f>
        <v>Waltham Forest</v>
      </c>
      <c r="G1255" s="18" t="s">
        <v>5700</v>
      </c>
    </row>
    <row r="1256" spans="1:7" ht="15.5" x14ac:dyDescent="0.35">
      <c r="A1256" s="18" t="s">
        <v>2691</v>
      </c>
      <c r="B1256" s="18" t="s">
        <v>5721</v>
      </c>
      <c r="C1256" s="18" t="s">
        <v>6238</v>
      </c>
      <c r="D1256" s="18" t="s">
        <v>5925</v>
      </c>
      <c r="E1256" s="18" t="s">
        <v>5786</v>
      </c>
      <c r="F1256" s="18" t="str">
        <f>VLOOKUP(E1256,'Locations and local authorities'!$A$1:$B$538,2,FALSE)</f>
        <v>Havering</v>
      </c>
      <c r="G1256" s="18" t="s">
        <v>5700</v>
      </c>
    </row>
    <row r="1257" spans="1:7" ht="15.5" x14ac:dyDescent="0.35">
      <c r="A1257" s="18" t="s">
        <v>2693</v>
      </c>
      <c r="B1257" s="18" t="s">
        <v>5726</v>
      </c>
      <c r="C1257" s="18"/>
      <c r="D1257" s="18" t="s">
        <v>5925</v>
      </c>
      <c r="E1257" s="18" t="s">
        <v>5768</v>
      </c>
      <c r="F1257" s="18" t="str">
        <f>VLOOKUP(E1257,'Locations and local authorities'!$A$1:$B$538,2,FALSE)</f>
        <v>Camden</v>
      </c>
      <c r="G1257" s="18" t="s">
        <v>5700</v>
      </c>
    </row>
    <row r="1258" spans="1:7" ht="15.5" x14ac:dyDescent="0.35">
      <c r="A1258" s="62" t="s">
        <v>2695</v>
      </c>
      <c r="B1258" s="18" t="s">
        <v>5720</v>
      </c>
      <c r="C1258" s="18"/>
      <c r="D1258" s="18" t="s">
        <v>5926</v>
      </c>
      <c r="E1258" s="18" t="s">
        <v>5771</v>
      </c>
      <c r="F1258" s="18" t="str">
        <f>VLOOKUP(E1258,'Locations and local authorities'!$A$1:$B$538,2,FALSE)</f>
        <v>Westminster</v>
      </c>
      <c r="G1258" s="18" t="s">
        <v>5700</v>
      </c>
    </row>
    <row r="1259" spans="1:7" ht="15.5" x14ac:dyDescent="0.35">
      <c r="A1259" s="18" t="s">
        <v>2697</v>
      </c>
      <c r="B1259" s="18" t="s">
        <v>5721</v>
      </c>
      <c r="C1259" s="18" t="s">
        <v>6217</v>
      </c>
      <c r="D1259" s="18" t="s">
        <v>5926</v>
      </c>
      <c r="E1259" s="18" t="s">
        <v>5840</v>
      </c>
      <c r="F1259" s="18" t="str">
        <f>VLOOKUP(E1259,'Locations and local authorities'!$A$1:$B$538,2,FALSE)</f>
        <v>Richmond-upon-Thames</v>
      </c>
      <c r="G1259" s="18" t="s">
        <v>5700</v>
      </c>
    </row>
    <row r="1260" spans="1:7" ht="15.5" x14ac:dyDescent="0.35">
      <c r="A1260" s="62" t="s">
        <v>2699</v>
      </c>
      <c r="B1260" s="18" t="s">
        <v>5721</v>
      </c>
      <c r="C1260" s="18" t="s">
        <v>6238</v>
      </c>
      <c r="D1260" s="18" t="s">
        <v>5925</v>
      </c>
      <c r="E1260" s="18" t="s">
        <v>5923</v>
      </c>
      <c r="F1260" s="18" t="str">
        <f>VLOOKUP(E1260,'Locations and local authorities'!$A$1:$B$538,2,FALSE)</f>
        <v>Bromsgrove</v>
      </c>
      <c r="G1260" s="18" t="s">
        <v>5698</v>
      </c>
    </row>
    <row r="1261" spans="1:7" ht="15.5" x14ac:dyDescent="0.35">
      <c r="A1261" s="18" t="s">
        <v>2701</v>
      </c>
      <c r="B1261" s="18" t="s">
        <v>5720</v>
      </c>
      <c r="C1261" s="18"/>
      <c r="D1261" s="18" t="s">
        <v>5925</v>
      </c>
      <c r="E1261" s="18" t="s">
        <v>5706</v>
      </c>
      <c r="F1261" s="18" t="str">
        <f>VLOOKUP(E1261,'Locations and local authorities'!$A$1:$B$538,2,FALSE)</f>
        <v>City of London</v>
      </c>
      <c r="G1261" s="18" t="s">
        <v>5700</v>
      </c>
    </row>
    <row r="1262" spans="1:7" ht="15.5" x14ac:dyDescent="0.35">
      <c r="A1262" s="18" t="s">
        <v>2703</v>
      </c>
      <c r="B1262" s="18" t="s">
        <v>5721</v>
      </c>
      <c r="C1262" s="18" t="s">
        <v>6238</v>
      </c>
      <c r="D1262" s="18" t="s">
        <v>5925</v>
      </c>
      <c r="E1262" s="18" t="s">
        <v>5686</v>
      </c>
      <c r="F1262" s="18" t="str">
        <f>VLOOKUP(E1262,'Locations and local authorities'!$A$1:$B$538,2,FALSE)</f>
        <v>Walsall</v>
      </c>
      <c r="G1262" s="18" t="s">
        <v>5698</v>
      </c>
    </row>
    <row r="1263" spans="1:7" ht="15.5" x14ac:dyDescent="0.35">
      <c r="A1263" s="62" t="s">
        <v>93</v>
      </c>
      <c r="B1263" s="18" t="s">
        <v>5720</v>
      </c>
      <c r="C1263" s="18"/>
      <c r="D1263" s="18" t="s">
        <v>5925</v>
      </c>
      <c r="E1263" s="18" t="s">
        <v>5764</v>
      </c>
      <c r="F1263" s="18" t="str">
        <f>VLOOKUP(E1263,'Locations and local authorities'!$A$1:$B$538,2,FALSE)</f>
        <v>Tower Hamlets</v>
      </c>
      <c r="G1263" s="18" t="s">
        <v>5700</v>
      </c>
    </row>
    <row r="1264" spans="1:7" ht="15.5" x14ac:dyDescent="0.35">
      <c r="A1264" s="62" t="s">
        <v>95</v>
      </c>
      <c r="B1264" s="18" t="s">
        <v>5724</v>
      </c>
      <c r="C1264" s="18"/>
      <c r="D1264" s="18" t="s">
        <v>5925</v>
      </c>
      <c r="E1264" s="18" t="s">
        <v>5792</v>
      </c>
      <c r="F1264" s="18" t="str">
        <f>VLOOKUP(E1264,'Locations and local authorities'!$A$1:$B$538,2,FALSE)</f>
        <v>Reading</v>
      </c>
      <c r="G1264" s="18" t="s">
        <v>5695</v>
      </c>
    </row>
    <row r="1265" spans="1:7" ht="15.5" x14ac:dyDescent="0.35">
      <c r="A1265" s="18" t="s">
        <v>2705</v>
      </c>
      <c r="B1265" s="18" t="s">
        <v>5724</v>
      </c>
      <c r="C1265" s="18"/>
      <c r="D1265" s="18" t="s">
        <v>5925</v>
      </c>
      <c r="E1265" s="18" t="s">
        <v>5706</v>
      </c>
      <c r="F1265" s="18" t="str">
        <f>VLOOKUP(E1265,'Locations and local authorities'!$A$1:$B$538,2,FALSE)</f>
        <v>City of London</v>
      </c>
      <c r="G1265" s="18" t="s">
        <v>5700</v>
      </c>
    </row>
    <row r="1266" spans="1:7" ht="15.5" x14ac:dyDescent="0.35">
      <c r="A1266" s="62" t="s">
        <v>2707</v>
      </c>
      <c r="B1266" s="18" t="s">
        <v>5721</v>
      </c>
      <c r="C1266" s="18" t="s">
        <v>6217</v>
      </c>
      <c r="D1266" s="18" t="s">
        <v>5925</v>
      </c>
      <c r="E1266" s="18" t="s">
        <v>5981</v>
      </c>
      <c r="F1266" s="18" t="str">
        <f>VLOOKUP(E1266,'Locations and local authorities'!$A$1:$B$538,2,FALSE)</f>
        <v>Kingston-upon-Hull</v>
      </c>
      <c r="G1266" s="18" t="s">
        <v>5697</v>
      </c>
    </row>
    <row r="1267" spans="1:7" ht="15.5" x14ac:dyDescent="0.35">
      <c r="A1267" s="18" t="s">
        <v>2709</v>
      </c>
      <c r="B1267" s="18" t="s">
        <v>5721</v>
      </c>
      <c r="C1267" s="18" t="s">
        <v>6217</v>
      </c>
      <c r="D1267" s="18" t="s">
        <v>5925</v>
      </c>
      <c r="E1267" s="18" t="s">
        <v>6221</v>
      </c>
      <c r="F1267" s="18" t="str">
        <f>VLOOKUP(E1267,'Locations and local authorities'!$A$1:$B$538,2,FALSE)</f>
        <v>East Riding of Yorkshire</v>
      </c>
      <c r="G1267" s="18" t="s">
        <v>5697</v>
      </c>
    </row>
    <row r="1268" spans="1:7" ht="15.5" x14ac:dyDescent="0.35">
      <c r="A1268" s="18" t="s">
        <v>2711</v>
      </c>
      <c r="B1268" s="18" t="s">
        <v>5721</v>
      </c>
      <c r="C1268" s="18" t="s">
        <v>6238</v>
      </c>
      <c r="D1268" s="18" t="s">
        <v>5925</v>
      </c>
      <c r="E1268" s="18" t="s">
        <v>6076</v>
      </c>
      <c r="F1268" s="18" t="str">
        <f>VLOOKUP(E1268,'Locations and local authorities'!$A$1:$B$538,2,FALSE)</f>
        <v>Antrim and Newtownabbey</v>
      </c>
      <c r="G1268" s="18" t="s">
        <v>5717</v>
      </c>
    </row>
    <row r="1269" spans="1:7" ht="15.5" x14ac:dyDescent="0.35">
      <c r="A1269" s="62" t="s">
        <v>2713</v>
      </c>
      <c r="B1269" s="18" t="s">
        <v>5721</v>
      </c>
      <c r="C1269" s="18" t="s">
        <v>6238</v>
      </c>
      <c r="D1269" s="18" t="s">
        <v>5926</v>
      </c>
      <c r="E1269" s="18" t="s">
        <v>5872</v>
      </c>
      <c r="F1269" s="18" t="str">
        <f>VLOOKUP(E1269,'Locations and local authorities'!$A$1:$B$538,2,FALSE)</f>
        <v>Hastings</v>
      </c>
      <c r="G1269" s="18" t="s">
        <v>5695</v>
      </c>
    </row>
    <row r="1270" spans="1:7" ht="15.5" x14ac:dyDescent="0.35">
      <c r="A1270" s="62" t="s">
        <v>2715</v>
      </c>
      <c r="B1270" s="18" t="s">
        <v>5721</v>
      </c>
      <c r="C1270" s="18" t="s">
        <v>6217</v>
      </c>
      <c r="D1270" s="18" t="s">
        <v>5925</v>
      </c>
      <c r="E1270" s="18" t="s">
        <v>6244</v>
      </c>
      <c r="F1270" s="18" t="str">
        <f>VLOOKUP(E1270,'Locations and local authorities'!$A$1:$B$538,2,FALSE)</f>
        <v>Ceredigion</v>
      </c>
      <c r="G1270" s="18" t="s">
        <v>5753</v>
      </c>
    </row>
    <row r="1271" spans="1:7" ht="15.5" x14ac:dyDescent="0.35">
      <c r="A1271" s="62" t="s">
        <v>2717</v>
      </c>
      <c r="B1271" s="18" t="s">
        <v>5721</v>
      </c>
      <c r="C1271" s="18" t="s">
        <v>6238</v>
      </c>
      <c r="D1271" s="18" t="s">
        <v>5925</v>
      </c>
      <c r="E1271" s="18" t="s">
        <v>5757</v>
      </c>
      <c r="F1271" s="18" t="str">
        <f>VLOOKUP(E1271,'Locations and local authorities'!$A$1:$B$538,2,FALSE)</f>
        <v>Barnet</v>
      </c>
      <c r="G1271" s="18" t="s">
        <v>5700</v>
      </c>
    </row>
    <row r="1272" spans="1:7" ht="15.5" x14ac:dyDescent="0.35">
      <c r="A1272" s="62" t="s">
        <v>2719</v>
      </c>
      <c r="B1272" s="18" t="s">
        <v>5724</v>
      </c>
      <c r="C1272" s="18"/>
      <c r="D1272" s="18" t="s">
        <v>5925</v>
      </c>
      <c r="E1272" s="18" t="s">
        <v>5970</v>
      </c>
      <c r="F1272" s="18" t="str">
        <f>VLOOKUP(E1272,'Locations and local authorities'!$A$1:$B$538,2,FALSE)</f>
        <v>Winchester</v>
      </c>
      <c r="G1272" s="18" t="s">
        <v>5695</v>
      </c>
    </row>
    <row r="1273" spans="1:7" ht="15.5" x14ac:dyDescent="0.35">
      <c r="A1273" s="18" t="s">
        <v>2721</v>
      </c>
      <c r="B1273" s="18" t="s">
        <v>5721</v>
      </c>
      <c r="C1273" s="18" t="s">
        <v>6238</v>
      </c>
      <c r="D1273" s="18" t="s">
        <v>5925</v>
      </c>
      <c r="E1273" s="18" t="s">
        <v>5673</v>
      </c>
      <c r="F1273" s="18" t="str">
        <f>VLOOKUP(E1273,'Locations and local authorities'!$A$1:$B$538,2,FALSE)</f>
        <v>Coventry</v>
      </c>
      <c r="G1273" s="18" t="s">
        <v>5698</v>
      </c>
    </row>
    <row r="1274" spans="1:7" ht="15.5" x14ac:dyDescent="0.35">
      <c r="A1274" s="18" t="s">
        <v>2723</v>
      </c>
      <c r="B1274" s="18" t="s">
        <v>5721</v>
      </c>
      <c r="C1274" s="18" t="s">
        <v>6238</v>
      </c>
      <c r="D1274" s="18" t="s">
        <v>5925</v>
      </c>
      <c r="E1274" s="18" t="s">
        <v>6322</v>
      </c>
      <c r="F1274" s="18" t="str">
        <f>VLOOKUP(E1274,'Locations and local authorities'!$A$1:$B$538,2,FALSE)</f>
        <v>Barking and Dagenham</v>
      </c>
      <c r="G1274" s="18" t="s">
        <v>5700</v>
      </c>
    </row>
    <row r="1275" spans="1:7" ht="15.5" x14ac:dyDescent="0.35">
      <c r="A1275" s="18" t="s">
        <v>2725</v>
      </c>
      <c r="B1275" s="18" t="s">
        <v>5721</v>
      </c>
      <c r="C1275" s="18" t="s">
        <v>6238</v>
      </c>
      <c r="D1275" s="18" t="s">
        <v>5925</v>
      </c>
      <c r="E1275" s="18" t="s">
        <v>5977</v>
      </c>
      <c r="F1275" s="18" t="str">
        <f>VLOOKUP(E1275,'Locations and local authorities'!$A$1:$B$538,2,FALSE)</f>
        <v>Stockport</v>
      </c>
      <c r="G1275" s="18" t="s">
        <v>5701</v>
      </c>
    </row>
    <row r="1276" spans="1:7" ht="15.5" x14ac:dyDescent="0.35">
      <c r="A1276" s="18" t="s">
        <v>2727</v>
      </c>
      <c r="B1276" s="18" t="s">
        <v>5721</v>
      </c>
      <c r="C1276" s="18" t="s">
        <v>6238</v>
      </c>
      <c r="D1276" s="18" t="s">
        <v>5926</v>
      </c>
      <c r="E1276" s="18" t="s">
        <v>6093</v>
      </c>
      <c r="F1276" s="18" t="str">
        <f>VLOOKUP(E1276,'Locations and local authorities'!$A$1:$B$538,2,FALSE)</f>
        <v>Runnymede</v>
      </c>
      <c r="G1276" s="18" t="s">
        <v>5695</v>
      </c>
    </row>
    <row r="1277" spans="1:7" ht="15.5" x14ac:dyDescent="0.35">
      <c r="A1277" s="18" t="s">
        <v>2729</v>
      </c>
      <c r="B1277" s="18" t="s">
        <v>5721</v>
      </c>
      <c r="C1277" s="18" t="s">
        <v>6238</v>
      </c>
      <c r="D1277" s="18" t="s">
        <v>5925</v>
      </c>
      <c r="E1277" s="18" t="s">
        <v>5854</v>
      </c>
      <c r="F1277" s="18" t="str">
        <f>VLOOKUP(E1277,'Locations and local authorities'!$A$1:$B$538,2,FALSE)</f>
        <v>North Northamptonshire</v>
      </c>
      <c r="G1277" s="18" t="s">
        <v>5696</v>
      </c>
    </row>
    <row r="1278" spans="1:7" ht="15.5" x14ac:dyDescent="0.35">
      <c r="A1278" s="18" t="s">
        <v>2731</v>
      </c>
      <c r="B1278" s="18" t="s">
        <v>5721</v>
      </c>
      <c r="C1278" s="18" t="s">
        <v>6238</v>
      </c>
      <c r="D1278" s="18" t="s">
        <v>5925</v>
      </c>
      <c r="E1278" s="18" t="s">
        <v>5774</v>
      </c>
      <c r="F1278" s="18" t="str">
        <f>VLOOKUP(E1278,'Locations and local authorities'!$A$1:$B$538,2,FALSE)</f>
        <v>Tunbridge Wells</v>
      </c>
      <c r="G1278" s="18" t="s">
        <v>5695</v>
      </c>
    </row>
    <row r="1279" spans="1:7" ht="15.5" x14ac:dyDescent="0.35">
      <c r="A1279" s="18" t="s">
        <v>2733</v>
      </c>
      <c r="B1279" s="18" t="s">
        <v>5721</v>
      </c>
      <c r="C1279" s="18" t="s">
        <v>6238</v>
      </c>
      <c r="D1279" s="18" t="s">
        <v>5926</v>
      </c>
      <c r="E1279" s="18" t="s">
        <v>5946</v>
      </c>
      <c r="F1279" s="18" t="str">
        <f>VLOOKUP(E1279,'Locations and local authorities'!$A$1:$B$538,2,FALSE)</f>
        <v>Tameside</v>
      </c>
      <c r="G1279" s="18" t="s">
        <v>5701</v>
      </c>
    </row>
    <row r="1280" spans="1:7" ht="15.5" x14ac:dyDescent="0.35">
      <c r="A1280" s="18" t="s">
        <v>2735</v>
      </c>
      <c r="B1280" s="18" t="s">
        <v>5721</v>
      </c>
      <c r="C1280" s="18" t="s">
        <v>6238</v>
      </c>
      <c r="D1280" s="18" t="s">
        <v>5925</v>
      </c>
      <c r="E1280" s="18" t="s">
        <v>6004</v>
      </c>
      <c r="F1280" s="18" t="str">
        <f>VLOOKUP(E1280,'Locations and local authorities'!$A$1:$B$538,2,FALSE)</f>
        <v>Sandwell</v>
      </c>
      <c r="G1280" s="18" t="s">
        <v>5698</v>
      </c>
    </row>
    <row r="1281" spans="1:7" ht="15.5" x14ac:dyDescent="0.35">
      <c r="A1281" s="18" t="s">
        <v>2737</v>
      </c>
      <c r="B1281" s="18" t="s">
        <v>5721</v>
      </c>
      <c r="C1281" s="18" t="s">
        <v>6238</v>
      </c>
      <c r="D1281" s="18" t="s">
        <v>5926</v>
      </c>
      <c r="E1281" s="18" t="s">
        <v>5756</v>
      </c>
      <c r="F1281" s="18" t="str">
        <f>VLOOKUP(E1281,'Locations and local authorities'!$A$1:$B$538,2,FALSE)</f>
        <v>Thurrock</v>
      </c>
      <c r="G1281" s="18" t="s">
        <v>5699</v>
      </c>
    </row>
    <row r="1282" spans="1:7" ht="15.5" x14ac:dyDescent="0.35">
      <c r="A1282" s="62" t="s">
        <v>2739</v>
      </c>
      <c r="B1282" s="18" t="s">
        <v>5719</v>
      </c>
      <c r="C1282" s="18"/>
      <c r="D1282" s="18" t="s">
        <v>5925</v>
      </c>
      <c r="E1282" s="18" t="s">
        <v>6181</v>
      </c>
      <c r="F1282" s="18" t="str">
        <f>VLOOKUP(E1282,'Locations and local authorities'!$A$1:$B$538,2,FALSE)</f>
        <v>Dacorum</v>
      </c>
      <c r="G1282" s="18" t="s">
        <v>5699</v>
      </c>
    </row>
    <row r="1283" spans="1:7" ht="15.5" x14ac:dyDescent="0.35">
      <c r="A1283" s="18" t="s">
        <v>2741</v>
      </c>
      <c r="B1283" s="18" t="s">
        <v>5721</v>
      </c>
      <c r="C1283" s="18" t="s">
        <v>6238</v>
      </c>
      <c r="D1283" s="18" t="s">
        <v>5925</v>
      </c>
      <c r="E1283" s="18" t="s">
        <v>5693</v>
      </c>
      <c r="F1283" s="18" t="str">
        <f>VLOOKUP(E1283,'Locations and local authorities'!$A$1:$B$538,2,FALSE)</f>
        <v>Colchester</v>
      </c>
      <c r="G1283" s="18" t="s">
        <v>5699</v>
      </c>
    </row>
    <row r="1284" spans="1:7" ht="15.5" x14ac:dyDescent="0.35">
      <c r="A1284" s="18" t="s">
        <v>2743</v>
      </c>
      <c r="B1284" s="18" t="s">
        <v>5721</v>
      </c>
      <c r="C1284" s="18" t="s">
        <v>6238</v>
      </c>
      <c r="D1284" s="18" t="s">
        <v>5926</v>
      </c>
      <c r="E1284" s="18" t="s">
        <v>5672</v>
      </c>
      <c r="F1284" s="18" t="str">
        <f>VLOOKUP(E1284,'Locations and local authorities'!$A$1:$B$538,2,FALSE)</f>
        <v>Leeds</v>
      </c>
      <c r="G1284" s="18" t="s">
        <v>5697</v>
      </c>
    </row>
    <row r="1285" spans="1:7" ht="15.5" x14ac:dyDescent="0.35">
      <c r="A1285" s="62" t="s">
        <v>2745</v>
      </c>
      <c r="B1285" s="18" t="s">
        <v>5724</v>
      </c>
      <c r="C1285" s="18"/>
      <c r="D1285" s="18" t="s">
        <v>5925</v>
      </c>
      <c r="E1285" s="18" t="s">
        <v>6150</v>
      </c>
      <c r="F1285" s="18" t="str">
        <f>VLOOKUP(E1285,'Locations and local authorities'!$A$1:$B$538,2,FALSE)</f>
        <v>Dacorum</v>
      </c>
      <c r="G1285" s="18" t="s">
        <v>5699</v>
      </c>
    </row>
    <row r="1286" spans="1:7" ht="15.5" x14ac:dyDescent="0.35">
      <c r="A1286" s="18" t="s">
        <v>2747</v>
      </c>
      <c r="B1286" s="18" t="s">
        <v>5721</v>
      </c>
      <c r="C1286" s="18" t="s">
        <v>6238</v>
      </c>
      <c r="D1286" s="18" t="s">
        <v>5926</v>
      </c>
      <c r="E1286" s="18" t="s">
        <v>5749</v>
      </c>
      <c r="F1286" s="18" t="str">
        <f>VLOOKUP(E1286,'Locations and local authorities'!$A$1:$B$538,2,FALSE)</f>
        <v>Hounslow</v>
      </c>
      <c r="G1286" s="18" t="s">
        <v>5700</v>
      </c>
    </row>
    <row r="1287" spans="1:7" ht="15.5" x14ac:dyDescent="0.35">
      <c r="A1287" s="62" t="s">
        <v>2749</v>
      </c>
      <c r="B1287" s="18" t="s">
        <v>5721</v>
      </c>
      <c r="C1287" s="18" t="s">
        <v>6238</v>
      </c>
      <c r="D1287" s="18" t="s">
        <v>5925</v>
      </c>
      <c r="E1287" s="18" t="s">
        <v>5770</v>
      </c>
      <c r="F1287" s="18" t="str">
        <f>VLOOKUP(E1287,'Locations and local authorities'!$A$1:$B$538,2,FALSE)</f>
        <v>Redbridge</v>
      </c>
      <c r="G1287" s="18" t="s">
        <v>5700</v>
      </c>
    </row>
    <row r="1288" spans="1:7" ht="15.5" x14ac:dyDescent="0.35">
      <c r="A1288" s="18" t="s">
        <v>2751</v>
      </c>
      <c r="B1288" s="18" t="s">
        <v>5721</v>
      </c>
      <c r="C1288" s="18" t="s">
        <v>6238</v>
      </c>
      <c r="D1288" s="18" t="s">
        <v>5925</v>
      </c>
      <c r="E1288" s="18" t="s">
        <v>5767</v>
      </c>
      <c r="F1288" s="18" t="str">
        <f>VLOOKUP(E1288,'Locations and local authorities'!$A$1:$B$538,2,FALSE)</f>
        <v>Ealing</v>
      </c>
      <c r="G1288" s="18" t="s">
        <v>5700</v>
      </c>
    </row>
    <row r="1289" spans="1:7" ht="15.5" x14ac:dyDescent="0.35">
      <c r="A1289" s="62" t="s">
        <v>2753</v>
      </c>
      <c r="B1289" s="18" t="s">
        <v>5732</v>
      </c>
      <c r="C1289" s="18"/>
      <c r="D1289" s="18" t="s">
        <v>5925</v>
      </c>
      <c r="E1289" s="18" t="s">
        <v>5757</v>
      </c>
      <c r="F1289" s="18" t="str">
        <f>VLOOKUP(E1289,'Locations and local authorities'!$A$1:$B$538,2,FALSE)</f>
        <v>Barnet</v>
      </c>
      <c r="G1289" s="18" t="s">
        <v>5700</v>
      </c>
    </row>
    <row r="1290" spans="1:7" ht="15.5" x14ac:dyDescent="0.35">
      <c r="A1290" s="18" t="s">
        <v>2755</v>
      </c>
      <c r="B1290" s="18" t="s">
        <v>5721</v>
      </c>
      <c r="C1290" s="18" t="s">
        <v>6238</v>
      </c>
      <c r="D1290" s="18" t="s">
        <v>5925</v>
      </c>
      <c r="E1290" s="18" t="s">
        <v>5755</v>
      </c>
      <c r="F1290" s="18" t="str">
        <f>VLOOKUP(E1290,'Locations and local authorities'!$A$1:$B$538,2,FALSE)</f>
        <v>Lewisham</v>
      </c>
      <c r="G1290" s="18" t="s">
        <v>5700</v>
      </c>
    </row>
    <row r="1291" spans="1:7" ht="15.5" x14ac:dyDescent="0.35">
      <c r="A1291" s="18" t="s">
        <v>2757</v>
      </c>
      <c r="B1291" s="18" t="s">
        <v>5721</v>
      </c>
      <c r="C1291" s="18" t="s">
        <v>6217</v>
      </c>
      <c r="D1291" s="18" t="s">
        <v>5925</v>
      </c>
      <c r="E1291" s="18" t="s">
        <v>5771</v>
      </c>
      <c r="F1291" s="18" t="str">
        <f>VLOOKUP(E1291,'Locations and local authorities'!$A$1:$B$538,2,FALSE)</f>
        <v>Westminster</v>
      </c>
      <c r="G1291" s="18" t="s">
        <v>5700</v>
      </c>
    </row>
    <row r="1292" spans="1:7" ht="15.5" x14ac:dyDescent="0.35">
      <c r="A1292" s="62" t="s">
        <v>2759</v>
      </c>
      <c r="B1292" s="18" t="s">
        <v>5723</v>
      </c>
      <c r="C1292" s="18"/>
      <c r="D1292" s="18" t="s">
        <v>5925</v>
      </c>
      <c r="E1292" s="18" t="s">
        <v>5768</v>
      </c>
      <c r="F1292" s="18" t="str">
        <f>VLOOKUP(E1292,'Locations and local authorities'!$A$1:$B$538,2,FALSE)</f>
        <v>Camden</v>
      </c>
      <c r="G1292" s="18" t="s">
        <v>5700</v>
      </c>
    </row>
    <row r="1293" spans="1:7" ht="15.5" x14ac:dyDescent="0.35">
      <c r="A1293" s="18" t="s">
        <v>2761</v>
      </c>
      <c r="B1293" s="18" t="s">
        <v>5719</v>
      </c>
      <c r="C1293" s="18"/>
      <c r="D1293" s="18" t="s">
        <v>5925</v>
      </c>
      <c r="E1293" s="18" t="s">
        <v>5806</v>
      </c>
      <c r="F1293" s="18" t="str">
        <f>VLOOKUP(E1293,'Locations and local authorities'!$A$1:$B$538,2,FALSE)</f>
        <v>Bristol</v>
      </c>
      <c r="G1293" s="18" t="s">
        <v>5702</v>
      </c>
    </row>
    <row r="1294" spans="1:7" ht="15.5" x14ac:dyDescent="0.35">
      <c r="A1294" s="18" t="s">
        <v>2763</v>
      </c>
      <c r="B1294" s="18" t="s">
        <v>5721</v>
      </c>
      <c r="C1294" s="18" t="s">
        <v>6238</v>
      </c>
      <c r="D1294" s="18" t="s">
        <v>5925</v>
      </c>
      <c r="E1294" s="18" t="s">
        <v>5976</v>
      </c>
      <c r="F1294" s="18" t="str">
        <f>VLOOKUP(E1294,'Locations and local authorities'!$A$1:$B$538,2,FALSE)</f>
        <v>Cheshire West and Chester</v>
      </c>
      <c r="G1294" s="18" t="s">
        <v>5701</v>
      </c>
    </row>
    <row r="1295" spans="1:7" ht="15.5" x14ac:dyDescent="0.35">
      <c r="A1295" s="18" t="s">
        <v>2765</v>
      </c>
      <c r="B1295" s="18" t="s">
        <v>5721</v>
      </c>
      <c r="C1295" s="18" t="s">
        <v>6238</v>
      </c>
      <c r="D1295" s="18" t="s">
        <v>5925</v>
      </c>
      <c r="E1295" s="18" t="s">
        <v>5955</v>
      </c>
      <c r="F1295" s="18" t="str">
        <f>VLOOKUP(E1295,'Locations and local authorities'!$A$1:$B$538,2,FALSE)</f>
        <v>Bournemouth, Christchurch and Poole</v>
      </c>
      <c r="G1295" s="18" t="s">
        <v>5695</v>
      </c>
    </row>
    <row r="1296" spans="1:7" ht="15.5" x14ac:dyDescent="0.35">
      <c r="A1296" s="18" t="s">
        <v>2767</v>
      </c>
      <c r="B1296" s="18" t="s">
        <v>5721</v>
      </c>
      <c r="C1296" s="18" t="s">
        <v>6238</v>
      </c>
      <c r="D1296" s="18" t="s">
        <v>5925</v>
      </c>
      <c r="E1296" s="18" t="s">
        <v>5674</v>
      </c>
      <c r="F1296" s="18" t="str">
        <f>VLOOKUP(E1296,'Locations and local authorities'!$A$1:$B$538,2,FALSE)</f>
        <v>West Northamptonshire</v>
      </c>
      <c r="G1296" s="18" t="s">
        <v>5696</v>
      </c>
    </row>
    <row r="1297" spans="1:7" ht="15.5" x14ac:dyDescent="0.35">
      <c r="A1297" s="18" t="s">
        <v>2769</v>
      </c>
      <c r="B1297" s="18" t="s">
        <v>5725</v>
      </c>
      <c r="C1297" s="18"/>
      <c r="D1297" s="18" t="s">
        <v>5925</v>
      </c>
      <c r="E1297" s="18" t="s">
        <v>5772</v>
      </c>
      <c r="F1297" s="18" t="str">
        <f>VLOOKUP(E1297,'Locations and local authorities'!$A$1:$B$538,2,FALSE)</f>
        <v>Glasgow</v>
      </c>
      <c r="G1297" s="18" t="s">
        <v>5773</v>
      </c>
    </row>
    <row r="1298" spans="1:7" ht="15.5" x14ac:dyDescent="0.35">
      <c r="A1298" s="62" t="s">
        <v>2771</v>
      </c>
      <c r="B1298" s="18" t="s">
        <v>5725</v>
      </c>
      <c r="C1298" s="18"/>
      <c r="D1298" s="18" t="s">
        <v>5925</v>
      </c>
      <c r="E1298" s="18" t="s">
        <v>5806</v>
      </c>
      <c r="F1298" s="18" t="str">
        <f>VLOOKUP(E1298,'Locations and local authorities'!$A$1:$B$538,2,FALSE)</f>
        <v>Bristol</v>
      </c>
      <c r="G1298" s="18" t="s">
        <v>5702</v>
      </c>
    </row>
    <row r="1299" spans="1:7" ht="15.5" x14ac:dyDescent="0.35">
      <c r="A1299" s="18" t="s">
        <v>2773</v>
      </c>
      <c r="B1299" s="18" t="s">
        <v>5721</v>
      </c>
      <c r="C1299" s="18" t="s">
        <v>6238</v>
      </c>
      <c r="D1299" s="18" t="s">
        <v>5925</v>
      </c>
      <c r="E1299" s="18" t="s">
        <v>5962</v>
      </c>
      <c r="F1299" s="18" t="str">
        <f>VLOOKUP(E1299,'Locations and local authorities'!$A$1:$B$538,2,FALSE)</f>
        <v>Plymouth</v>
      </c>
      <c r="G1299" s="18" t="s">
        <v>5702</v>
      </c>
    </row>
    <row r="1300" spans="1:7" ht="15.5" x14ac:dyDescent="0.35">
      <c r="A1300" s="62" t="s">
        <v>2775</v>
      </c>
      <c r="B1300" s="18" t="s">
        <v>5727</v>
      </c>
      <c r="C1300" s="18"/>
      <c r="D1300" s="18" t="s">
        <v>5925</v>
      </c>
      <c r="E1300" s="18" t="s">
        <v>6328</v>
      </c>
      <c r="F1300" s="18" t="str">
        <f>VLOOKUP(E1300,'Locations and local authorities'!$A$1:$B$538,2,FALSE)</f>
        <v>Hammersmith and Fulham</v>
      </c>
      <c r="G1300" s="18" t="s">
        <v>5700</v>
      </c>
    </row>
    <row r="1301" spans="1:7" ht="15.5" x14ac:dyDescent="0.35">
      <c r="A1301" s="62" t="s">
        <v>2777</v>
      </c>
      <c r="B1301" s="18" t="s">
        <v>5724</v>
      </c>
      <c r="C1301" s="18"/>
      <c r="D1301" s="18" t="s">
        <v>5925</v>
      </c>
      <c r="E1301" s="18" t="s">
        <v>5749</v>
      </c>
      <c r="F1301" s="18" t="str">
        <f>VLOOKUP(E1301,'Locations and local authorities'!$A$1:$B$538,2,FALSE)</f>
        <v>Hounslow</v>
      </c>
      <c r="G1301" s="18" t="s">
        <v>5700</v>
      </c>
    </row>
    <row r="1302" spans="1:7" ht="15.5" x14ac:dyDescent="0.35">
      <c r="A1302" s="62" t="s">
        <v>2779</v>
      </c>
      <c r="B1302" s="18" t="s">
        <v>5721</v>
      </c>
      <c r="C1302" s="18" t="s">
        <v>6238</v>
      </c>
      <c r="D1302" s="18" t="s">
        <v>5925</v>
      </c>
      <c r="E1302" s="18" t="s">
        <v>5853</v>
      </c>
      <c r="F1302" s="18" t="str">
        <f>VLOOKUP(E1302,'Locations and local authorities'!$A$1:$B$538,2,FALSE)</f>
        <v>Chelmsford</v>
      </c>
      <c r="G1302" s="18" t="s">
        <v>5699</v>
      </c>
    </row>
    <row r="1303" spans="1:7" ht="15.5" x14ac:dyDescent="0.35">
      <c r="A1303" s="18" t="s">
        <v>2781</v>
      </c>
      <c r="B1303" s="18" t="s">
        <v>5721</v>
      </c>
      <c r="C1303" s="18" t="s">
        <v>6238</v>
      </c>
      <c r="D1303" s="18" t="s">
        <v>5925</v>
      </c>
      <c r="E1303" s="18" t="s">
        <v>5760</v>
      </c>
      <c r="F1303" s="18" t="str">
        <f>VLOOKUP(E1303,'Locations and local authorities'!$A$1:$B$538,2,FALSE)</f>
        <v>Southampton</v>
      </c>
      <c r="G1303" s="18" t="s">
        <v>5695</v>
      </c>
    </row>
    <row r="1304" spans="1:7" ht="15.5" x14ac:dyDescent="0.35">
      <c r="A1304" s="18" t="s">
        <v>2783</v>
      </c>
      <c r="B1304" s="18" t="s">
        <v>5721</v>
      </c>
      <c r="C1304" s="18" t="s">
        <v>6238</v>
      </c>
      <c r="D1304" s="18" t="s">
        <v>5925</v>
      </c>
      <c r="E1304" s="18" t="s">
        <v>5767</v>
      </c>
      <c r="F1304" s="18" t="str">
        <f>VLOOKUP(E1304,'Locations and local authorities'!$A$1:$B$538,2,FALSE)</f>
        <v>Ealing</v>
      </c>
      <c r="G1304" s="18" t="s">
        <v>5700</v>
      </c>
    </row>
    <row r="1305" spans="1:7" ht="15.5" x14ac:dyDescent="0.35">
      <c r="A1305" s="18" t="s">
        <v>2785</v>
      </c>
      <c r="B1305" s="18" t="s">
        <v>5732</v>
      </c>
      <c r="C1305" s="18"/>
      <c r="D1305" s="18" t="s">
        <v>5925</v>
      </c>
      <c r="E1305" s="18" t="s">
        <v>5963</v>
      </c>
      <c r="F1305" s="18" t="str">
        <f>VLOOKUP(E1305,'Locations and local authorities'!$A$1:$B$538,2,FALSE)</f>
        <v>Solihull</v>
      </c>
      <c r="G1305" s="18" t="s">
        <v>5698</v>
      </c>
    </row>
    <row r="1306" spans="1:7" ht="15.5" x14ac:dyDescent="0.35">
      <c r="A1306" s="62" t="s">
        <v>97</v>
      </c>
      <c r="B1306" s="18" t="s">
        <v>5724</v>
      </c>
      <c r="C1306" s="18"/>
      <c r="D1306" s="18" t="s">
        <v>5925</v>
      </c>
      <c r="E1306" s="18" t="s">
        <v>5764</v>
      </c>
      <c r="F1306" s="18" t="str">
        <f>VLOOKUP(E1306,'Locations and local authorities'!$A$1:$B$538,2,FALSE)</f>
        <v>Tower Hamlets</v>
      </c>
      <c r="G1306" s="18" t="s">
        <v>5700</v>
      </c>
    </row>
    <row r="1307" spans="1:7" ht="15.5" x14ac:dyDescent="0.35">
      <c r="A1307" s="18" t="s">
        <v>2787</v>
      </c>
      <c r="B1307" s="18" t="s">
        <v>5721</v>
      </c>
      <c r="C1307" s="18" t="s">
        <v>6238</v>
      </c>
      <c r="D1307" s="18" t="s">
        <v>5926</v>
      </c>
      <c r="E1307" s="18" t="s">
        <v>5674</v>
      </c>
      <c r="F1307" s="18" t="str">
        <f>VLOOKUP(E1307,'Locations and local authorities'!$A$1:$B$538,2,FALSE)</f>
        <v>West Northamptonshire</v>
      </c>
      <c r="G1307" s="18" t="s">
        <v>5696</v>
      </c>
    </row>
    <row r="1308" spans="1:7" ht="15.5" x14ac:dyDescent="0.35">
      <c r="A1308" s="62" t="s">
        <v>2789</v>
      </c>
      <c r="B1308" s="18" t="s">
        <v>5732</v>
      </c>
      <c r="C1308" s="18"/>
      <c r="D1308" s="18" t="s">
        <v>5925</v>
      </c>
      <c r="E1308" s="18" t="s">
        <v>5706</v>
      </c>
      <c r="F1308" s="18" t="str">
        <f>VLOOKUP(E1308,'Locations and local authorities'!$A$1:$B$538,2,FALSE)</f>
        <v>City of London</v>
      </c>
      <c r="G1308" s="18" t="s">
        <v>5700</v>
      </c>
    </row>
    <row r="1309" spans="1:7" ht="15.5" x14ac:dyDescent="0.35">
      <c r="A1309" s="62" t="s">
        <v>2791</v>
      </c>
      <c r="B1309" s="18" t="s">
        <v>5721</v>
      </c>
      <c r="C1309" s="18" t="s">
        <v>6248</v>
      </c>
      <c r="D1309" s="18" t="s">
        <v>5925</v>
      </c>
      <c r="E1309" s="18" t="s">
        <v>5892</v>
      </c>
      <c r="F1309" s="18" t="str">
        <f>VLOOKUP(E1309,'Locations and local authorities'!$A$1:$B$538,2,FALSE)</f>
        <v>Buckinghamshire</v>
      </c>
      <c r="G1309" s="18" t="s">
        <v>5695</v>
      </c>
    </row>
    <row r="1310" spans="1:7" ht="15.5" x14ac:dyDescent="0.35">
      <c r="A1310" s="18" t="s">
        <v>2793</v>
      </c>
      <c r="B1310" s="18" t="s">
        <v>5721</v>
      </c>
      <c r="C1310" s="18" t="s">
        <v>6238</v>
      </c>
      <c r="D1310" s="18" t="s">
        <v>5925</v>
      </c>
      <c r="E1310" s="18" t="s">
        <v>5847</v>
      </c>
      <c r="F1310" s="18" t="str">
        <f>VLOOKUP(E1310,'Locations and local authorities'!$A$1:$B$538,2,FALSE)</f>
        <v>Medway</v>
      </c>
      <c r="G1310" s="18" t="s">
        <v>5695</v>
      </c>
    </row>
    <row r="1311" spans="1:7" ht="15.5" x14ac:dyDescent="0.35">
      <c r="A1311" s="18" t="s">
        <v>2795</v>
      </c>
      <c r="B1311" s="18" t="s">
        <v>5721</v>
      </c>
      <c r="C1311" s="18" t="s">
        <v>6238</v>
      </c>
      <c r="D1311" s="18" t="s">
        <v>5925</v>
      </c>
      <c r="E1311" s="18" t="s">
        <v>5752</v>
      </c>
      <c r="F1311" s="18" t="str">
        <f>VLOOKUP(E1311,'Locations and local authorities'!$A$1:$B$538,2,FALSE)</f>
        <v>Cardiff</v>
      </c>
      <c r="G1311" s="18" t="s">
        <v>5753</v>
      </c>
    </row>
    <row r="1312" spans="1:7" ht="15.5" x14ac:dyDescent="0.35">
      <c r="A1312" s="18" t="s">
        <v>2797</v>
      </c>
      <c r="B1312" s="18" t="s">
        <v>5720</v>
      </c>
      <c r="C1312" s="18"/>
      <c r="D1312" s="18" t="s">
        <v>5925</v>
      </c>
      <c r="E1312" s="18" t="s">
        <v>5986</v>
      </c>
      <c r="F1312" s="18" t="str">
        <f>VLOOKUP(E1312,'Locations and local authorities'!$A$1:$B$538,2,FALSE)</f>
        <v>Newcastle-Upon-Tyne</v>
      </c>
      <c r="G1312" s="18" t="s">
        <v>5704</v>
      </c>
    </row>
    <row r="1313" spans="1:7" ht="15.5" x14ac:dyDescent="0.35">
      <c r="A1313" s="18" t="s">
        <v>2799</v>
      </c>
      <c r="B1313" s="18" t="s">
        <v>5721</v>
      </c>
      <c r="C1313" s="18" t="s">
        <v>6238</v>
      </c>
      <c r="D1313" s="18" t="s">
        <v>5925</v>
      </c>
      <c r="E1313" s="18" t="s">
        <v>5892</v>
      </c>
      <c r="F1313" s="18" t="str">
        <f>VLOOKUP(E1313,'Locations and local authorities'!$A$1:$B$538,2,FALSE)</f>
        <v>Buckinghamshire</v>
      </c>
      <c r="G1313" s="18" t="s">
        <v>5695</v>
      </c>
    </row>
    <row r="1314" spans="1:7" ht="15.5" x14ac:dyDescent="0.35">
      <c r="A1314" s="18" t="s">
        <v>2801</v>
      </c>
      <c r="B1314" s="18" t="s">
        <v>5721</v>
      </c>
      <c r="C1314" s="18" t="s">
        <v>6238</v>
      </c>
      <c r="D1314" s="18" t="s">
        <v>5925</v>
      </c>
      <c r="E1314" s="18" t="s">
        <v>6126</v>
      </c>
      <c r="F1314" s="18" t="str">
        <f>VLOOKUP(E1314,'Locations and local authorities'!$A$1:$B$538,2,FALSE)</f>
        <v>Spelthorne</v>
      </c>
      <c r="G1314" s="18" t="s">
        <v>5695</v>
      </c>
    </row>
    <row r="1315" spans="1:7" ht="15.5" x14ac:dyDescent="0.35">
      <c r="A1315" s="18" t="s">
        <v>2803</v>
      </c>
      <c r="B1315" s="18" t="s">
        <v>5721</v>
      </c>
      <c r="C1315" s="18" t="s">
        <v>6238</v>
      </c>
      <c r="D1315" s="18" t="s">
        <v>5925</v>
      </c>
      <c r="E1315" s="18" t="s">
        <v>5692</v>
      </c>
      <c r="F1315" s="18" t="str">
        <f>VLOOKUP(E1315,'Locations and local authorities'!$A$1:$B$538,2,FALSE)</f>
        <v>Newham</v>
      </c>
      <c r="G1315" s="18" t="s">
        <v>5700</v>
      </c>
    </row>
    <row r="1316" spans="1:7" ht="15.5" x14ac:dyDescent="0.35">
      <c r="A1316" s="18" t="s">
        <v>2805</v>
      </c>
      <c r="B1316" s="18" t="s">
        <v>5721</v>
      </c>
      <c r="C1316" s="18" t="s">
        <v>6238</v>
      </c>
      <c r="D1316" s="18" t="s">
        <v>5925</v>
      </c>
      <c r="E1316" s="18" t="s">
        <v>5827</v>
      </c>
      <c r="F1316" s="18" t="str">
        <f>VLOOKUP(E1316,'Locations and local authorities'!$A$1:$B$538,2,FALSE)</f>
        <v>Thurrock</v>
      </c>
      <c r="G1316" s="18" t="s">
        <v>5699</v>
      </c>
    </row>
    <row r="1317" spans="1:7" ht="15.5" x14ac:dyDescent="0.35">
      <c r="A1317" s="18" t="s">
        <v>2807</v>
      </c>
      <c r="B1317" s="18" t="s">
        <v>5721</v>
      </c>
      <c r="C1317" s="18" t="s">
        <v>6238</v>
      </c>
      <c r="D1317" s="18" t="s">
        <v>5925</v>
      </c>
      <c r="E1317" s="18" t="s">
        <v>6343</v>
      </c>
      <c r="F1317" s="18" t="str">
        <f>VLOOKUP(E1317,'Locations and local authorities'!$A$1:$B$538,2,FALSE)</f>
        <v>Castle Point</v>
      </c>
      <c r="G1317" s="18" t="s">
        <v>5699</v>
      </c>
    </row>
    <row r="1318" spans="1:7" ht="15.5" x14ac:dyDescent="0.35">
      <c r="A1318" s="18" t="s">
        <v>2809</v>
      </c>
      <c r="B1318" s="18" t="s">
        <v>5721</v>
      </c>
      <c r="C1318" s="18" t="s">
        <v>6238</v>
      </c>
      <c r="D1318" s="18" t="s">
        <v>5925</v>
      </c>
      <c r="E1318" s="18" t="s">
        <v>5674</v>
      </c>
      <c r="F1318" s="18" t="str">
        <f>VLOOKUP(E1318,'Locations and local authorities'!$A$1:$B$538,2,FALSE)</f>
        <v>West Northamptonshire</v>
      </c>
      <c r="G1318" s="18" t="s">
        <v>5696</v>
      </c>
    </row>
    <row r="1319" spans="1:7" ht="15.5" x14ac:dyDescent="0.35">
      <c r="A1319" s="62" t="s">
        <v>2811</v>
      </c>
      <c r="B1319" s="18" t="s">
        <v>5721</v>
      </c>
      <c r="C1319" s="18" t="s">
        <v>6238</v>
      </c>
      <c r="D1319" s="18" t="s">
        <v>5925</v>
      </c>
      <c r="E1319" s="18" t="s">
        <v>5990</v>
      </c>
      <c r="F1319" s="18" t="str">
        <f>VLOOKUP(E1319,'Locations and local authorities'!$A$1:$B$538,2,FALSE)</f>
        <v>Fife</v>
      </c>
      <c r="G1319" s="18" t="s">
        <v>5773</v>
      </c>
    </row>
    <row r="1320" spans="1:7" ht="15.5" x14ac:dyDescent="0.35">
      <c r="A1320" s="18" t="s">
        <v>2813</v>
      </c>
      <c r="B1320" s="18" t="s">
        <v>5721</v>
      </c>
      <c r="C1320" s="18" t="s">
        <v>6238</v>
      </c>
      <c r="D1320" s="18" t="s">
        <v>5925</v>
      </c>
      <c r="E1320" s="18" t="s">
        <v>5889</v>
      </c>
      <c r="F1320" s="18" t="str">
        <f>VLOOKUP(E1320,'Locations and local authorities'!$A$1:$B$538,2,FALSE)</f>
        <v>Dacorum</v>
      </c>
      <c r="G1320" s="18" t="s">
        <v>5699</v>
      </c>
    </row>
    <row r="1321" spans="1:7" ht="15.5" x14ac:dyDescent="0.35">
      <c r="A1321" s="62" t="s">
        <v>99</v>
      </c>
      <c r="B1321" s="18" t="s">
        <v>5724</v>
      </c>
      <c r="C1321" s="18"/>
      <c r="D1321" s="18" t="s">
        <v>5925</v>
      </c>
      <c r="E1321" s="18" t="s">
        <v>5764</v>
      </c>
      <c r="F1321" s="18" t="str">
        <f>VLOOKUP(E1321,'Locations and local authorities'!$A$1:$B$538,2,FALSE)</f>
        <v>Tower Hamlets</v>
      </c>
      <c r="G1321" s="18" t="s">
        <v>5700</v>
      </c>
    </row>
    <row r="1322" spans="1:7" ht="15.5" x14ac:dyDescent="0.35">
      <c r="A1322" s="62" t="s">
        <v>2815</v>
      </c>
      <c r="B1322" s="18" t="s">
        <v>5721</v>
      </c>
      <c r="C1322" s="18" t="s">
        <v>6238</v>
      </c>
      <c r="D1322" s="18" t="s">
        <v>5925</v>
      </c>
      <c r="E1322" s="18" t="s">
        <v>5963</v>
      </c>
      <c r="F1322" s="18" t="str">
        <f>VLOOKUP(E1322,'Locations and local authorities'!$A$1:$B$538,2,FALSE)</f>
        <v>Solihull</v>
      </c>
      <c r="G1322" s="18" t="s">
        <v>5698</v>
      </c>
    </row>
    <row r="1323" spans="1:7" ht="15.5" x14ac:dyDescent="0.35">
      <c r="A1323" s="62" t="s">
        <v>2817</v>
      </c>
      <c r="B1323" s="18" t="s">
        <v>5725</v>
      </c>
      <c r="C1323" s="18"/>
      <c r="D1323" s="18" t="s">
        <v>5925</v>
      </c>
      <c r="E1323" s="18" t="s">
        <v>6197</v>
      </c>
      <c r="F1323" s="18" t="str">
        <f>VLOOKUP(E1323,'Locations and local authorities'!$A$1:$B$538,2,FALSE)</f>
        <v>Rhondda Cynon Taff</v>
      </c>
      <c r="G1323" s="18" t="s">
        <v>5753</v>
      </c>
    </row>
    <row r="1324" spans="1:7" ht="15.5" x14ac:dyDescent="0.35">
      <c r="A1324" s="62" t="s">
        <v>2819</v>
      </c>
      <c r="B1324" s="18" t="s">
        <v>5721</v>
      </c>
      <c r="C1324" s="18" t="s">
        <v>6241</v>
      </c>
      <c r="D1324" s="18" t="s">
        <v>5925</v>
      </c>
      <c r="E1324" s="18" t="s">
        <v>5749</v>
      </c>
      <c r="F1324" s="18" t="str">
        <f>VLOOKUP(E1324,'Locations and local authorities'!$A$1:$B$538,2,FALSE)</f>
        <v>Hounslow</v>
      </c>
      <c r="G1324" s="18" t="s">
        <v>5700</v>
      </c>
    </row>
    <row r="1325" spans="1:7" ht="15.5" x14ac:dyDescent="0.35">
      <c r="A1325" s="18" t="s">
        <v>2821</v>
      </c>
      <c r="B1325" s="18" t="s">
        <v>5721</v>
      </c>
      <c r="C1325" s="18" t="s">
        <v>6238</v>
      </c>
      <c r="D1325" s="18" t="s">
        <v>5925</v>
      </c>
      <c r="E1325" s="18" t="s">
        <v>5854</v>
      </c>
      <c r="F1325" s="18" t="str">
        <f>VLOOKUP(E1325,'Locations and local authorities'!$A$1:$B$538,2,FALSE)</f>
        <v>North Northamptonshire</v>
      </c>
      <c r="G1325" s="18" t="s">
        <v>5696</v>
      </c>
    </row>
    <row r="1326" spans="1:7" ht="15.5" x14ac:dyDescent="0.35">
      <c r="A1326" s="18" t="s">
        <v>2823</v>
      </c>
      <c r="B1326" s="18" t="s">
        <v>5724</v>
      </c>
      <c r="C1326" s="18"/>
      <c r="D1326" s="18" t="s">
        <v>5925</v>
      </c>
      <c r="E1326" s="18" t="s">
        <v>5706</v>
      </c>
      <c r="F1326" s="18" t="str">
        <f>VLOOKUP(E1326,'Locations and local authorities'!$A$1:$B$538,2,FALSE)</f>
        <v>City of London</v>
      </c>
      <c r="G1326" s="18" t="s">
        <v>5700</v>
      </c>
    </row>
    <row r="1327" spans="1:7" ht="15.5" x14ac:dyDescent="0.35">
      <c r="A1327" s="18" t="s">
        <v>2825</v>
      </c>
      <c r="B1327" s="18" t="s">
        <v>5721</v>
      </c>
      <c r="C1327" s="18" t="s">
        <v>6238</v>
      </c>
      <c r="D1327" s="18" t="s">
        <v>5925</v>
      </c>
      <c r="E1327" s="18" t="s">
        <v>5909</v>
      </c>
      <c r="F1327" s="18" t="str">
        <f>VLOOKUP(E1327,'Locations and local authorities'!$A$1:$B$538,2,FALSE)</f>
        <v>Shropshire</v>
      </c>
      <c r="G1327" s="18" t="s">
        <v>5698</v>
      </c>
    </row>
    <row r="1328" spans="1:7" ht="15.5" x14ac:dyDescent="0.35">
      <c r="A1328" s="62" t="s">
        <v>2827</v>
      </c>
      <c r="B1328" s="18" t="s">
        <v>5720</v>
      </c>
      <c r="C1328" s="18"/>
      <c r="D1328" s="18" t="s">
        <v>5925</v>
      </c>
      <c r="E1328" s="18" t="s">
        <v>5706</v>
      </c>
      <c r="F1328" s="18" t="str">
        <f>VLOOKUP(E1328,'Locations and local authorities'!$A$1:$B$538,2,FALSE)</f>
        <v>City of London</v>
      </c>
      <c r="G1328" s="18" t="s">
        <v>5700</v>
      </c>
    </row>
    <row r="1329" spans="1:7" ht="15.5" x14ac:dyDescent="0.35">
      <c r="A1329" s="62" t="s">
        <v>2829</v>
      </c>
      <c r="B1329" s="18" t="s">
        <v>5721</v>
      </c>
      <c r="C1329" s="18" t="s">
        <v>6238</v>
      </c>
      <c r="D1329" s="18" t="s">
        <v>5925</v>
      </c>
      <c r="E1329" s="18" t="s">
        <v>5791</v>
      </c>
      <c r="F1329" s="18" t="str">
        <f>VLOOKUP(E1329,'Locations and local authorities'!$A$1:$B$538,2,FALSE)</f>
        <v>Wiltshire</v>
      </c>
      <c r="G1329" s="18" t="s">
        <v>5702</v>
      </c>
    </row>
    <row r="1330" spans="1:7" ht="15.5" x14ac:dyDescent="0.35">
      <c r="A1330" s="62" t="s">
        <v>2831</v>
      </c>
      <c r="B1330" s="18" t="s">
        <v>5725</v>
      </c>
      <c r="C1330" s="18"/>
      <c r="D1330" s="18" t="s">
        <v>5925</v>
      </c>
      <c r="E1330" s="18" t="s">
        <v>5764</v>
      </c>
      <c r="F1330" s="18" t="str">
        <f>VLOOKUP(E1330,'Locations and local authorities'!$A$1:$B$538,2,FALSE)</f>
        <v>Tower Hamlets</v>
      </c>
      <c r="G1330" s="18" t="s">
        <v>5700</v>
      </c>
    </row>
    <row r="1331" spans="1:7" ht="15.5" x14ac:dyDescent="0.35">
      <c r="A1331" s="62" t="s">
        <v>2833</v>
      </c>
      <c r="B1331" s="18" t="s">
        <v>5724</v>
      </c>
      <c r="C1331" s="18"/>
      <c r="D1331" s="18" t="s">
        <v>5925</v>
      </c>
      <c r="E1331" s="18" t="s">
        <v>5710</v>
      </c>
      <c r="F1331" s="18" t="str">
        <f>VLOOKUP(E1331,'Locations and local authorities'!$A$1:$B$538,2,FALSE)</f>
        <v>Manchester</v>
      </c>
      <c r="G1331" s="18" t="s">
        <v>5701</v>
      </c>
    </row>
    <row r="1332" spans="1:7" ht="15.5" x14ac:dyDescent="0.35">
      <c r="A1332" s="62" t="s">
        <v>2835</v>
      </c>
      <c r="B1332" s="18" t="s">
        <v>5724</v>
      </c>
      <c r="C1332" s="18"/>
      <c r="D1332" s="18" t="s">
        <v>5925</v>
      </c>
      <c r="E1332" s="18" t="s">
        <v>5792</v>
      </c>
      <c r="F1332" s="18" t="str">
        <f>VLOOKUP(E1332,'Locations and local authorities'!$A$1:$B$538,2,FALSE)</f>
        <v>Reading</v>
      </c>
      <c r="G1332" s="18" t="s">
        <v>5695</v>
      </c>
    </row>
    <row r="1333" spans="1:7" ht="15.5" x14ac:dyDescent="0.35">
      <c r="A1333" s="18" t="s">
        <v>2837</v>
      </c>
      <c r="B1333" s="18" t="s">
        <v>5721</v>
      </c>
      <c r="C1333" s="18" t="s">
        <v>6238</v>
      </c>
      <c r="D1333" s="18" t="s">
        <v>5925</v>
      </c>
      <c r="E1333" s="18" t="s">
        <v>6057</v>
      </c>
      <c r="F1333" s="18" t="str">
        <f>VLOOKUP(E1333,'Locations and local authorities'!$A$1:$B$538,2,FALSE)</f>
        <v>Tandridge</v>
      </c>
      <c r="G1333" s="18" t="s">
        <v>5695</v>
      </c>
    </row>
    <row r="1334" spans="1:7" ht="15.5" x14ac:dyDescent="0.35">
      <c r="A1334" s="18" t="s">
        <v>101</v>
      </c>
      <c r="B1334" s="18" t="s">
        <v>5722</v>
      </c>
      <c r="C1334" s="18"/>
      <c r="D1334" s="18" t="s">
        <v>5925</v>
      </c>
      <c r="E1334" s="18" t="s">
        <v>5760</v>
      </c>
      <c r="F1334" s="18" t="str">
        <f>VLOOKUP(E1334,'Locations and local authorities'!$A$1:$B$538,2,FALSE)</f>
        <v>Southampton</v>
      </c>
      <c r="G1334" s="18" t="s">
        <v>5695</v>
      </c>
    </row>
    <row r="1335" spans="1:7" ht="15.5" x14ac:dyDescent="0.35">
      <c r="A1335" s="18" t="s">
        <v>2839</v>
      </c>
      <c r="B1335" s="18" t="s">
        <v>5721</v>
      </c>
      <c r="C1335" s="18" t="s">
        <v>6238</v>
      </c>
      <c r="D1335" s="18" t="s">
        <v>5926</v>
      </c>
      <c r="E1335" s="18" t="s">
        <v>5681</v>
      </c>
      <c r="F1335" s="18" t="str">
        <f>VLOOKUP(E1335,'Locations and local authorities'!$A$1:$B$538,2,FALSE)</f>
        <v>Wolverhampton</v>
      </c>
      <c r="G1335" s="18" t="s">
        <v>5698</v>
      </c>
    </row>
    <row r="1336" spans="1:7" ht="15.5" x14ac:dyDescent="0.35">
      <c r="A1336" s="62" t="s">
        <v>2841</v>
      </c>
      <c r="B1336" s="18" t="s">
        <v>5721</v>
      </c>
      <c r="C1336" s="18" t="s">
        <v>6217</v>
      </c>
      <c r="D1336" s="18" t="s">
        <v>5925</v>
      </c>
      <c r="E1336" s="18" t="s">
        <v>6164</v>
      </c>
      <c r="F1336" s="18" t="str">
        <f>VLOOKUP(E1336,'Locations and local authorities'!$A$1:$B$538,2,FALSE)</f>
        <v>Isle of Wight</v>
      </c>
      <c r="G1336" s="18" t="s">
        <v>5695</v>
      </c>
    </row>
    <row r="1337" spans="1:7" ht="15.5" x14ac:dyDescent="0.35">
      <c r="A1337" s="62" t="s">
        <v>2843</v>
      </c>
      <c r="B1337" s="18" t="s">
        <v>5721</v>
      </c>
      <c r="C1337" s="18" t="s">
        <v>6238</v>
      </c>
      <c r="D1337" s="18" t="s">
        <v>5925</v>
      </c>
      <c r="E1337" s="18" t="s">
        <v>5757</v>
      </c>
      <c r="F1337" s="18" t="str">
        <f>VLOOKUP(E1337,'Locations and local authorities'!$A$1:$B$538,2,FALSE)</f>
        <v>Barnet</v>
      </c>
      <c r="G1337" s="18" t="s">
        <v>5700</v>
      </c>
    </row>
    <row r="1338" spans="1:7" ht="15.5" x14ac:dyDescent="0.35">
      <c r="A1338" s="62" t="s">
        <v>103</v>
      </c>
      <c r="B1338" s="18" t="s">
        <v>5724</v>
      </c>
      <c r="C1338" s="18"/>
      <c r="D1338" s="18" t="s">
        <v>5925</v>
      </c>
      <c r="E1338" s="18" t="s">
        <v>5771</v>
      </c>
      <c r="F1338" s="18" t="str">
        <f>VLOOKUP(E1338,'Locations and local authorities'!$A$1:$B$538,2,FALSE)</f>
        <v>Westminster</v>
      </c>
      <c r="G1338" s="18" t="s">
        <v>5700</v>
      </c>
    </row>
    <row r="1339" spans="1:7" ht="15.5" x14ac:dyDescent="0.35">
      <c r="A1339" s="18" t="s">
        <v>105</v>
      </c>
      <c r="B1339" s="18" t="s">
        <v>5720</v>
      </c>
      <c r="C1339" s="18"/>
      <c r="D1339" s="18" t="s">
        <v>5925</v>
      </c>
      <c r="E1339" s="18" t="s">
        <v>5706</v>
      </c>
      <c r="F1339" s="18" t="str">
        <f>VLOOKUP(E1339,'Locations and local authorities'!$A$1:$B$538,2,FALSE)</f>
        <v>City of London</v>
      </c>
      <c r="G1339" s="18" t="s">
        <v>5700</v>
      </c>
    </row>
    <row r="1340" spans="1:7" ht="15.5" x14ac:dyDescent="0.35">
      <c r="A1340" s="18" t="s">
        <v>2845</v>
      </c>
      <c r="B1340" s="18" t="s">
        <v>5721</v>
      </c>
      <c r="C1340" s="18" t="s">
        <v>6238</v>
      </c>
      <c r="D1340" s="18" t="s">
        <v>5926</v>
      </c>
      <c r="E1340" s="18" t="s">
        <v>5807</v>
      </c>
      <c r="F1340" s="18" t="str">
        <f>VLOOKUP(E1340,'Locations and local authorities'!$A$1:$B$538,2,FALSE)</f>
        <v>Brentwood</v>
      </c>
      <c r="G1340" s="18" t="s">
        <v>5699</v>
      </c>
    </row>
    <row r="1341" spans="1:7" ht="15.5" x14ac:dyDescent="0.35">
      <c r="A1341" s="18" t="s">
        <v>2847</v>
      </c>
      <c r="B1341" s="18" t="s">
        <v>5721</v>
      </c>
      <c r="C1341" s="18" t="s">
        <v>6238</v>
      </c>
      <c r="D1341" s="18" t="s">
        <v>5926</v>
      </c>
      <c r="E1341" s="18" t="s">
        <v>5814</v>
      </c>
      <c r="F1341" s="18" t="str">
        <f>VLOOKUP(E1341,'Locations and local authorities'!$A$1:$B$538,2,FALSE)</f>
        <v>Basildon</v>
      </c>
      <c r="G1341" s="18" t="s">
        <v>5699</v>
      </c>
    </row>
    <row r="1342" spans="1:7" ht="15.5" x14ac:dyDescent="0.35">
      <c r="A1342" s="62" t="s">
        <v>107</v>
      </c>
      <c r="B1342" s="18" t="s">
        <v>5719</v>
      </c>
      <c r="C1342" s="18"/>
      <c r="D1342" s="18" t="s">
        <v>5925</v>
      </c>
      <c r="E1342" s="18" t="s">
        <v>6089</v>
      </c>
      <c r="F1342" s="18" t="str">
        <f>VLOOKUP(E1342,'Locations and local authorities'!$A$1:$B$538,2,FALSE)</f>
        <v>East Staffordshire</v>
      </c>
      <c r="G1342" s="18" t="s">
        <v>5698</v>
      </c>
    </row>
    <row r="1343" spans="1:7" ht="15.5" x14ac:dyDescent="0.35">
      <c r="A1343" s="62" t="s">
        <v>2849</v>
      </c>
      <c r="B1343" s="18" t="s">
        <v>5721</v>
      </c>
      <c r="C1343" s="18" t="s">
        <v>6238</v>
      </c>
      <c r="D1343" s="18" t="s">
        <v>5925</v>
      </c>
      <c r="E1343" s="18" t="s">
        <v>5764</v>
      </c>
      <c r="F1343" s="18" t="str">
        <f>VLOOKUP(E1343,'Locations and local authorities'!$A$1:$B$538,2,FALSE)</f>
        <v>Tower Hamlets</v>
      </c>
      <c r="G1343" s="18" t="s">
        <v>5700</v>
      </c>
    </row>
    <row r="1344" spans="1:7" ht="15.5" x14ac:dyDescent="0.35">
      <c r="A1344" s="62" t="s">
        <v>2851</v>
      </c>
      <c r="B1344" s="18" t="s">
        <v>5729</v>
      </c>
      <c r="C1344" s="18"/>
      <c r="D1344" s="18" t="s">
        <v>5925</v>
      </c>
      <c r="E1344" s="18" t="s">
        <v>5706</v>
      </c>
      <c r="F1344" s="18" t="str">
        <f>VLOOKUP(E1344,'Locations and local authorities'!$A$1:$B$538,2,FALSE)</f>
        <v>City of London</v>
      </c>
      <c r="G1344" s="18" t="s">
        <v>5700</v>
      </c>
    </row>
    <row r="1345" spans="1:7" ht="15.5" x14ac:dyDescent="0.35">
      <c r="A1345" s="62" t="s">
        <v>2853</v>
      </c>
      <c r="B1345" s="18" t="s">
        <v>5721</v>
      </c>
      <c r="C1345" s="18" t="s">
        <v>6238</v>
      </c>
      <c r="D1345" s="18" t="s">
        <v>5925</v>
      </c>
      <c r="E1345" s="18" t="s">
        <v>5683</v>
      </c>
      <c r="F1345" s="18" t="str">
        <f>VLOOKUP(E1345,'Locations and local authorities'!$A$1:$B$538,2,FALSE)</f>
        <v>Derby</v>
      </c>
      <c r="G1345" s="18" t="s">
        <v>5696</v>
      </c>
    </row>
    <row r="1346" spans="1:7" ht="15.5" x14ac:dyDescent="0.35">
      <c r="A1346" s="62" t="s">
        <v>2855</v>
      </c>
      <c r="B1346" s="18" t="s">
        <v>5721</v>
      </c>
      <c r="C1346" s="18" t="s">
        <v>6238</v>
      </c>
      <c r="D1346" s="18" t="s">
        <v>5925</v>
      </c>
      <c r="E1346" s="18" t="s">
        <v>5815</v>
      </c>
      <c r="F1346" s="18" t="str">
        <f>VLOOKUP(E1346,'Locations and local authorities'!$A$1:$B$538,2,FALSE)</f>
        <v>North Northamptonshire</v>
      </c>
      <c r="G1346" s="18" t="s">
        <v>5696</v>
      </c>
    </row>
    <row r="1347" spans="1:7" ht="15.5" x14ac:dyDescent="0.35">
      <c r="A1347" s="62" t="s">
        <v>2857</v>
      </c>
      <c r="B1347" s="18" t="s">
        <v>5725</v>
      </c>
      <c r="C1347" s="18"/>
      <c r="D1347" s="18" t="s">
        <v>5925</v>
      </c>
      <c r="E1347" s="18" t="s">
        <v>6033</v>
      </c>
      <c r="F1347" s="18" t="str">
        <f>VLOOKUP(E1347,'Locations and local authorities'!$A$1:$B$538,2,FALSE)</f>
        <v>Wokingham</v>
      </c>
      <c r="G1347" s="18" t="s">
        <v>5695</v>
      </c>
    </row>
    <row r="1348" spans="1:7" ht="15.5" x14ac:dyDescent="0.35">
      <c r="A1348" s="18" t="s">
        <v>2859</v>
      </c>
      <c r="B1348" s="18" t="s">
        <v>5722</v>
      </c>
      <c r="C1348" s="18"/>
      <c r="D1348" s="18" t="s">
        <v>5926</v>
      </c>
      <c r="E1348" s="18" t="s">
        <v>6322</v>
      </c>
      <c r="F1348" s="18" t="str">
        <f>VLOOKUP(E1348,'Locations and local authorities'!$A$1:$B$538,2,FALSE)</f>
        <v>Barking and Dagenham</v>
      </c>
      <c r="G1348" s="18" t="s">
        <v>5700</v>
      </c>
    </row>
    <row r="1349" spans="1:7" ht="15.5" x14ac:dyDescent="0.35">
      <c r="A1349" s="62" t="s">
        <v>2861</v>
      </c>
      <c r="B1349" s="18" t="s">
        <v>5719</v>
      </c>
      <c r="C1349" s="18"/>
      <c r="D1349" s="18" t="s">
        <v>5925</v>
      </c>
      <c r="E1349" s="18" t="s">
        <v>5673</v>
      </c>
      <c r="F1349" s="18" t="str">
        <f>VLOOKUP(E1349,'Locations and local authorities'!$A$1:$B$538,2,FALSE)</f>
        <v>Coventry</v>
      </c>
      <c r="G1349" s="18" t="s">
        <v>5698</v>
      </c>
    </row>
    <row r="1350" spans="1:7" ht="15.5" x14ac:dyDescent="0.35">
      <c r="A1350" s="18" t="s">
        <v>2863</v>
      </c>
      <c r="B1350" s="18" t="s">
        <v>5721</v>
      </c>
      <c r="C1350" s="18" t="s">
        <v>6238</v>
      </c>
      <c r="D1350" s="18" t="s">
        <v>5925</v>
      </c>
      <c r="E1350" s="18" t="s">
        <v>5875</v>
      </c>
      <c r="F1350" s="18" t="str">
        <f>VLOOKUP(E1350,'Locations and local authorities'!$A$1:$B$538,2,FALSE)</f>
        <v>Dartford</v>
      </c>
      <c r="G1350" s="18" t="s">
        <v>5695</v>
      </c>
    </row>
    <row r="1351" spans="1:7" ht="15.5" x14ac:dyDescent="0.35">
      <c r="A1351" s="62" t="s">
        <v>2865</v>
      </c>
      <c r="B1351" s="18" t="s">
        <v>5721</v>
      </c>
      <c r="C1351" s="18" t="s">
        <v>6217</v>
      </c>
      <c r="D1351" s="18" t="s">
        <v>5925</v>
      </c>
      <c r="E1351" s="18" t="s">
        <v>6222</v>
      </c>
      <c r="F1351" s="18" t="str">
        <f>VLOOKUP(E1351,'Locations and local authorities'!$A$1:$B$538,2,FALSE)</f>
        <v>Great Yarmouth</v>
      </c>
      <c r="G1351" s="18" t="s">
        <v>5699</v>
      </c>
    </row>
    <row r="1352" spans="1:7" ht="15.5" x14ac:dyDescent="0.35">
      <c r="A1352" s="18" t="s">
        <v>2867</v>
      </c>
      <c r="B1352" s="18" t="s">
        <v>5721</v>
      </c>
      <c r="C1352" s="18" t="s">
        <v>6238</v>
      </c>
      <c r="D1352" s="18" t="s">
        <v>5925</v>
      </c>
      <c r="E1352" s="18" t="s">
        <v>5881</v>
      </c>
      <c r="F1352" s="18" t="str">
        <f>VLOOKUP(E1352,'Locations and local authorities'!$A$1:$B$538,2,FALSE)</f>
        <v>Bromley</v>
      </c>
      <c r="G1352" s="18" t="s">
        <v>5700</v>
      </c>
    </row>
    <row r="1353" spans="1:7" ht="15.5" x14ac:dyDescent="0.35">
      <c r="A1353" s="18" t="s">
        <v>2869</v>
      </c>
      <c r="B1353" s="18" t="s">
        <v>5721</v>
      </c>
      <c r="C1353" s="18" t="s">
        <v>6238</v>
      </c>
      <c r="D1353" s="18" t="s">
        <v>5925</v>
      </c>
      <c r="E1353" s="18" t="s">
        <v>5765</v>
      </c>
      <c r="F1353" s="18" t="str">
        <f>VLOOKUP(E1353,'Locations and local authorities'!$A$1:$B$538,2,FALSE)</f>
        <v>Bexley</v>
      </c>
      <c r="G1353" s="18" t="s">
        <v>5700</v>
      </c>
    </row>
    <row r="1354" spans="1:7" ht="15.5" x14ac:dyDescent="0.35">
      <c r="A1354" s="62" t="s">
        <v>2871</v>
      </c>
      <c r="B1354" s="18" t="s">
        <v>5720</v>
      </c>
      <c r="C1354" s="18"/>
      <c r="D1354" s="18" t="s">
        <v>5925</v>
      </c>
      <c r="E1354" s="18" t="s">
        <v>5706</v>
      </c>
      <c r="F1354" s="18" t="str">
        <f>VLOOKUP(E1354,'Locations and local authorities'!$A$1:$B$538,2,FALSE)</f>
        <v>City of London</v>
      </c>
      <c r="G1354" s="18" t="s">
        <v>5700</v>
      </c>
    </row>
    <row r="1355" spans="1:7" ht="15.5" x14ac:dyDescent="0.35">
      <c r="A1355" s="62" t="s">
        <v>2873</v>
      </c>
      <c r="B1355" s="18" t="s">
        <v>5724</v>
      </c>
      <c r="C1355" s="18"/>
      <c r="D1355" s="18" t="s">
        <v>5925</v>
      </c>
      <c r="E1355" s="18" t="s">
        <v>5747</v>
      </c>
      <c r="F1355" s="18" t="str">
        <f>VLOOKUP(E1355,'Locations and local authorities'!$A$1:$B$538,2,FALSE)</f>
        <v>Thurrock</v>
      </c>
      <c r="G1355" s="18" t="s">
        <v>5699</v>
      </c>
    </row>
    <row r="1356" spans="1:7" ht="15.5" x14ac:dyDescent="0.35">
      <c r="A1356" s="18" t="s">
        <v>2875</v>
      </c>
      <c r="B1356" s="18" t="s">
        <v>5721</v>
      </c>
      <c r="C1356" s="18" t="s">
        <v>6238</v>
      </c>
      <c r="D1356" s="18" t="s">
        <v>5926</v>
      </c>
      <c r="E1356" s="18" t="s">
        <v>5751</v>
      </c>
      <c r="F1356" s="18" t="str">
        <f>VLOOKUP(E1356,'Locations and local authorities'!$A$1:$B$538,2,FALSE)</f>
        <v>Peterborough</v>
      </c>
      <c r="G1356" s="18" t="s">
        <v>5699</v>
      </c>
    </row>
    <row r="1357" spans="1:7" ht="15.5" x14ac:dyDescent="0.35">
      <c r="A1357" s="62" t="s">
        <v>2877</v>
      </c>
      <c r="B1357" s="18" t="s">
        <v>5721</v>
      </c>
      <c r="C1357" s="18" t="s">
        <v>6238</v>
      </c>
      <c r="D1357" s="18" t="s">
        <v>5926</v>
      </c>
      <c r="E1357" s="18" t="s">
        <v>5672</v>
      </c>
      <c r="F1357" s="18" t="str">
        <f>VLOOKUP(E1357,'Locations and local authorities'!$A$1:$B$538,2,FALSE)</f>
        <v>Leeds</v>
      </c>
      <c r="G1357" s="18" t="s">
        <v>5697</v>
      </c>
    </row>
    <row r="1358" spans="1:7" ht="15.5" x14ac:dyDescent="0.35">
      <c r="A1358" s="18" t="s">
        <v>2879</v>
      </c>
      <c r="B1358" s="18" t="s">
        <v>5721</v>
      </c>
      <c r="C1358" s="18" t="s">
        <v>6238</v>
      </c>
      <c r="D1358" s="18" t="s">
        <v>5925</v>
      </c>
      <c r="E1358" s="18" t="s">
        <v>5780</v>
      </c>
      <c r="F1358" s="18" t="str">
        <f>VLOOKUP(E1358,'Locations and local authorities'!$A$1:$B$538,2,FALSE)</f>
        <v>Enfield</v>
      </c>
      <c r="G1358" s="18" t="s">
        <v>5700</v>
      </c>
    </row>
    <row r="1359" spans="1:7" ht="15.5" x14ac:dyDescent="0.35">
      <c r="A1359" s="18" t="s">
        <v>2881</v>
      </c>
      <c r="B1359" s="18" t="s">
        <v>5721</v>
      </c>
      <c r="C1359" s="18" t="s">
        <v>6238</v>
      </c>
      <c r="D1359" s="18" t="s">
        <v>5925</v>
      </c>
      <c r="E1359" s="18" t="s">
        <v>6105</v>
      </c>
      <c r="F1359" s="18" t="str">
        <f>VLOOKUP(E1359,'Locations and local authorities'!$A$1:$B$538,2,FALSE)</f>
        <v>Armagh City, Banbridge and Craigavon</v>
      </c>
      <c r="G1359" s="18" t="s">
        <v>5717</v>
      </c>
    </row>
    <row r="1360" spans="1:7" ht="15.5" x14ac:dyDescent="0.35">
      <c r="A1360" s="18" t="s">
        <v>2883</v>
      </c>
      <c r="B1360" s="18" t="s">
        <v>5721</v>
      </c>
      <c r="C1360" s="18" t="s">
        <v>6238</v>
      </c>
      <c r="D1360" s="18" t="s">
        <v>5925</v>
      </c>
      <c r="E1360" s="18" t="s">
        <v>5693</v>
      </c>
      <c r="F1360" s="18" t="str">
        <f>VLOOKUP(E1360,'Locations and local authorities'!$A$1:$B$538,2,FALSE)</f>
        <v>Colchester</v>
      </c>
      <c r="G1360" s="18" t="s">
        <v>5699</v>
      </c>
    </row>
    <row r="1361" spans="1:7" ht="15.5" x14ac:dyDescent="0.35">
      <c r="A1361" s="62" t="s">
        <v>2885</v>
      </c>
      <c r="B1361" s="18" t="s">
        <v>5720</v>
      </c>
      <c r="C1361" s="18"/>
      <c r="D1361" s="18" t="s">
        <v>5925</v>
      </c>
      <c r="E1361" s="18" t="s">
        <v>5706</v>
      </c>
      <c r="F1361" s="18" t="str">
        <f>VLOOKUP(E1361,'Locations and local authorities'!$A$1:$B$538,2,FALSE)</f>
        <v>City of London</v>
      </c>
      <c r="G1361" s="18" t="s">
        <v>5700</v>
      </c>
    </row>
    <row r="1362" spans="1:7" ht="15.5" x14ac:dyDescent="0.35">
      <c r="A1362" s="18" t="s">
        <v>2887</v>
      </c>
      <c r="B1362" s="18" t="s">
        <v>5727</v>
      </c>
      <c r="C1362" s="18"/>
      <c r="D1362" s="18" t="s">
        <v>5925</v>
      </c>
      <c r="E1362" s="18" t="s">
        <v>5778</v>
      </c>
      <c r="F1362" s="18" t="str">
        <f>VLOOKUP(E1362,'Locations and local authorities'!$A$1:$B$538,2,FALSE)</f>
        <v>Lambeth</v>
      </c>
      <c r="G1362" s="18" t="s">
        <v>5700</v>
      </c>
    </row>
    <row r="1363" spans="1:7" ht="15.5" x14ac:dyDescent="0.35">
      <c r="A1363" s="18" t="s">
        <v>2889</v>
      </c>
      <c r="B1363" s="18" t="s">
        <v>5721</v>
      </c>
      <c r="C1363" s="18" t="s">
        <v>6238</v>
      </c>
      <c r="D1363" s="18" t="s">
        <v>5925</v>
      </c>
      <c r="E1363" s="18" t="s">
        <v>5789</v>
      </c>
      <c r="F1363" s="18" t="str">
        <f>VLOOKUP(E1363,'Locations and local authorities'!$A$1:$B$538,2,FALSE)</f>
        <v>Bolton</v>
      </c>
      <c r="G1363" s="18" t="s">
        <v>5701</v>
      </c>
    </row>
    <row r="1364" spans="1:7" ht="15.5" x14ac:dyDescent="0.35">
      <c r="A1364" s="18" t="s">
        <v>2891</v>
      </c>
      <c r="B1364" s="18" t="s">
        <v>5721</v>
      </c>
      <c r="C1364" s="18" t="s">
        <v>6238</v>
      </c>
      <c r="D1364" s="18" t="s">
        <v>5925</v>
      </c>
      <c r="E1364" s="18" t="s">
        <v>5677</v>
      </c>
      <c r="F1364" s="18" t="str">
        <f>VLOOKUP(E1364,'Locations and local authorities'!$A$1:$B$538,2,FALSE)</f>
        <v>Leicester</v>
      </c>
      <c r="G1364" s="18" t="s">
        <v>5696</v>
      </c>
    </row>
    <row r="1365" spans="1:7" ht="15.5" x14ac:dyDescent="0.35">
      <c r="A1365" s="62" t="s">
        <v>2893</v>
      </c>
      <c r="B1365" s="18" t="s">
        <v>5721</v>
      </c>
      <c r="C1365" s="18" t="s">
        <v>6238</v>
      </c>
      <c r="D1365" s="18" t="s">
        <v>5925</v>
      </c>
      <c r="E1365" s="18" t="s">
        <v>5865</v>
      </c>
      <c r="F1365" s="18" t="str">
        <f>VLOOKUP(E1365,'Locations and local authorities'!$A$1:$B$538,2,FALSE)</f>
        <v>Chorley</v>
      </c>
      <c r="G1365" s="18" t="s">
        <v>5701</v>
      </c>
    </row>
    <row r="1366" spans="1:7" ht="15.5" x14ac:dyDescent="0.35">
      <c r="A1366" s="18" t="s">
        <v>2895</v>
      </c>
      <c r="B1366" s="18" t="s">
        <v>5721</v>
      </c>
      <c r="C1366" s="18" t="s">
        <v>6238</v>
      </c>
      <c r="D1366" s="18" t="s">
        <v>5925</v>
      </c>
      <c r="E1366" s="18" t="s">
        <v>6056</v>
      </c>
      <c r="F1366" s="18" t="str">
        <f>VLOOKUP(E1366,'Locations and local authorities'!$A$1:$B$538,2,FALSE)</f>
        <v>Isle of Wight</v>
      </c>
      <c r="G1366" s="18" t="s">
        <v>5695</v>
      </c>
    </row>
    <row r="1367" spans="1:7" ht="15.5" x14ac:dyDescent="0.35">
      <c r="A1367" s="18" t="s">
        <v>2897</v>
      </c>
      <c r="B1367" s="18" t="s">
        <v>5726</v>
      </c>
      <c r="C1367" s="18"/>
      <c r="D1367" s="18" t="s">
        <v>5925</v>
      </c>
      <c r="E1367" s="18" t="s">
        <v>5771</v>
      </c>
      <c r="F1367" s="18" t="str">
        <f>VLOOKUP(E1367,'Locations and local authorities'!$A$1:$B$538,2,FALSE)</f>
        <v>Westminster</v>
      </c>
      <c r="G1367" s="18" t="s">
        <v>5700</v>
      </c>
    </row>
    <row r="1368" spans="1:7" ht="15.5" x14ac:dyDescent="0.35">
      <c r="A1368" s="62" t="s">
        <v>2899</v>
      </c>
      <c r="B1368" s="18" t="s">
        <v>5732</v>
      </c>
      <c r="C1368" s="18"/>
      <c r="D1368" s="18" t="s">
        <v>5926</v>
      </c>
      <c r="E1368" s="18" t="s">
        <v>5796</v>
      </c>
      <c r="F1368" s="18" t="str">
        <f>VLOOKUP(E1368,'Locations and local authorities'!$A$1:$B$538,2,FALSE)</f>
        <v>Exeter</v>
      </c>
      <c r="G1368" s="18" t="s">
        <v>5702</v>
      </c>
    </row>
    <row r="1369" spans="1:7" ht="15.5" x14ac:dyDescent="0.35">
      <c r="A1369" s="18" t="s">
        <v>2901</v>
      </c>
      <c r="B1369" s="18" t="s">
        <v>5721</v>
      </c>
      <c r="C1369" s="18" t="s">
        <v>6238</v>
      </c>
      <c r="D1369" s="18" t="s">
        <v>5925</v>
      </c>
      <c r="E1369" s="18" t="s">
        <v>5860</v>
      </c>
      <c r="F1369" s="18" t="str">
        <f>VLOOKUP(E1369,'Locations and local authorities'!$A$1:$B$538,2,FALSE)</f>
        <v>Telford and Wrekin</v>
      </c>
      <c r="G1369" s="18" t="s">
        <v>5698</v>
      </c>
    </row>
    <row r="1370" spans="1:7" ht="15.5" x14ac:dyDescent="0.35">
      <c r="A1370" s="18" t="s">
        <v>2903</v>
      </c>
      <c r="B1370" s="18" t="s">
        <v>5721</v>
      </c>
      <c r="C1370" s="18" t="s">
        <v>6238</v>
      </c>
      <c r="D1370" s="18" t="s">
        <v>5925</v>
      </c>
      <c r="E1370" s="18" t="s">
        <v>5754</v>
      </c>
      <c r="F1370" s="18" t="str">
        <f>VLOOKUP(E1370,'Locations and local authorities'!$A$1:$B$538,2,FALSE)</f>
        <v>Croydon</v>
      </c>
      <c r="G1370" s="18" t="s">
        <v>5700</v>
      </c>
    </row>
    <row r="1371" spans="1:7" ht="15.5" x14ac:dyDescent="0.35">
      <c r="A1371" s="18" t="s">
        <v>2905</v>
      </c>
      <c r="B1371" s="18" t="s">
        <v>5721</v>
      </c>
      <c r="C1371" s="18" t="s">
        <v>6238</v>
      </c>
      <c r="D1371" s="18" t="s">
        <v>5925</v>
      </c>
      <c r="E1371" s="18" t="s">
        <v>5746</v>
      </c>
      <c r="F1371" s="18" t="str">
        <f>VLOOKUP(E1371,'Locations and local authorities'!$A$1:$B$538,2,FALSE)</f>
        <v>Luton</v>
      </c>
      <c r="G1371" s="18" t="s">
        <v>5699</v>
      </c>
    </row>
    <row r="1372" spans="1:7" ht="15.5" x14ac:dyDescent="0.35">
      <c r="A1372" s="18" t="s">
        <v>2907</v>
      </c>
      <c r="B1372" s="18" t="s">
        <v>5719</v>
      </c>
      <c r="C1372" s="18"/>
      <c r="D1372" s="18" t="s">
        <v>5925</v>
      </c>
      <c r="E1372" s="18" t="s">
        <v>5686</v>
      </c>
      <c r="F1372" s="18" t="str">
        <f>VLOOKUP(E1372,'Locations and local authorities'!$A$1:$B$538,2,FALSE)</f>
        <v>Walsall</v>
      </c>
      <c r="G1372" s="18" t="s">
        <v>5698</v>
      </c>
    </row>
    <row r="1373" spans="1:7" ht="15.5" x14ac:dyDescent="0.35">
      <c r="A1373" s="18" t="s">
        <v>2909</v>
      </c>
      <c r="B1373" s="18" t="s">
        <v>5719</v>
      </c>
      <c r="C1373" s="18"/>
      <c r="D1373" s="18" t="s">
        <v>5925</v>
      </c>
      <c r="E1373" s="18" t="s">
        <v>5836</v>
      </c>
      <c r="F1373" s="18" t="str">
        <f>VLOOKUP(E1373,'Locations and local authorities'!$A$1:$B$538,2,FALSE)</f>
        <v>Slough</v>
      </c>
      <c r="G1373" s="18" t="s">
        <v>5695</v>
      </c>
    </row>
    <row r="1374" spans="1:7" ht="15.5" x14ac:dyDescent="0.35">
      <c r="A1374" s="18" t="s">
        <v>2911</v>
      </c>
      <c r="B1374" s="18" t="s">
        <v>5721</v>
      </c>
      <c r="C1374" s="18" t="s">
        <v>6238</v>
      </c>
      <c r="D1374" s="18" t="s">
        <v>5925</v>
      </c>
      <c r="E1374" s="18" t="s">
        <v>5683</v>
      </c>
      <c r="F1374" s="18" t="str">
        <f>VLOOKUP(E1374,'Locations and local authorities'!$A$1:$B$538,2,FALSE)</f>
        <v>Derby</v>
      </c>
      <c r="G1374" s="18" t="s">
        <v>5696</v>
      </c>
    </row>
    <row r="1375" spans="1:7" ht="15.5" x14ac:dyDescent="0.35">
      <c r="A1375" s="62" t="s">
        <v>2913</v>
      </c>
      <c r="B1375" s="18" t="s">
        <v>5719</v>
      </c>
      <c r="C1375" s="18"/>
      <c r="D1375" s="18" t="s">
        <v>5925</v>
      </c>
      <c r="E1375" s="18" t="s">
        <v>5706</v>
      </c>
      <c r="F1375" s="18" t="str">
        <f>VLOOKUP(E1375,'Locations and local authorities'!$A$1:$B$538,2,FALSE)</f>
        <v>City of London</v>
      </c>
      <c r="G1375" s="18" t="s">
        <v>5700</v>
      </c>
    </row>
    <row r="1376" spans="1:7" ht="15.5" x14ac:dyDescent="0.35">
      <c r="A1376" s="18" t="s">
        <v>2915</v>
      </c>
      <c r="B1376" s="18" t="s">
        <v>5721</v>
      </c>
      <c r="C1376" s="18" t="s">
        <v>6238</v>
      </c>
      <c r="D1376" s="18" t="s">
        <v>5925</v>
      </c>
      <c r="E1376" s="18" t="s">
        <v>5870</v>
      </c>
      <c r="F1376" s="18" t="str">
        <f>VLOOKUP(E1376,'Locations and local authorities'!$A$1:$B$538,2,FALSE)</f>
        <v>Cambridge</v>
      </c>
      <c r="G1376" s="18" t="s">
        <v>5699</v>
      </c>
    </row>
    <row r="1377" spans="1:7" ht="15.5" x14ac:dyDescent="0.35">
      <c r="A1377" s="62" t="s">
        <v>2917</v>
      </c>
      <c r="B1377" s="18" t="s">
        <v>5720</v>
      </c>
      <c r="C1377" s="18"/>
      <c r="D1377" s="18" t="s">
        <v>5925</v>
      </c>
      <c r="E1377" s="18" t="s">
        <v>5771</v>
      </c>
      <c r="F1377" s="18" t="str">
        <f>VLOOKUP(E1377,'Locations and local authorities'!$A$1:$B$538,2,FALSE)</f>
        <v>Westminster</v>
      </c>
      <c r="G1377" s="18" t="s">
        <v>5700</v>
      </c>
    </row>
    <row r="1378" spans="1:7" ht="15.5" x14ac:dyDescent="0.35">
      <c r="A1378" s="18" t="s">
        <v>2919</v>
      </c>
      <c r="B1378" s="18" t="s">
        <v>5721</v>
      </c>
      <c r="C1378" s="18" t="s">
        <v>6238</v>
      </c>
      <c r="D1378" s="18" t="s">
        <v>5925</v>
      </c>
      <c r="E1378" s="18" t="s">
        <v>5760</v>
      </c>
      <c r="F1378" s="18" t="str">
        <f>VLOOKUP(E1378,'Locations and local authorities'!$A$1:$B$538,2,FALSE)</f>
        <v>Southampton</v>
      </c>
      <c r="G1378" s="18" t="s">
        <v>5695</v>
      </c>
    </row>
    <row r="1379" spans="1:7" ht="15.5" x14ac:dyDescent="0.35">
      <c r="A1379" s="18" t="s">
        <v>2921</v>
      </c>
      <c r="B1379" s="18" t="s">
        <v>5721</v>
      </c>
      <c r="C1379" s="18" t="s">
        <v>6238</v>
      </c>
      <c r="D1379" s="18" t="s">
        <v>5925</v>
      </c>
      <c r="E1379" s="18" t="s">
        <v>5811</v>
      </c>
      <c r="F1379" s="18" t="str">
        <f>VLOOKUP(E1379,'Locations and local authorities'!$A$1:$B$538,2,FALSE)</f>
        <v>Broxbourne</v>
      </c>
      <c r="G1379" s="18" t="s">
        <v>5699</v>
      </c>
    </row>
    <row r="1380" spans="1:7" ht="15.5" x14ac:dyDescent="0.35">
      <c r="A1380" s="18" t="s">
        <v>2923</v>
      </c>
      <c r="B1380" s="18" t="s">
        <v>5721</v>
      </c>
      <c r="C1380" s="18" t="s">
        <v>6238</v>
      </c>
      <c r="D1380" s="18" t="s">
        <v>5925</v>
      </c>
      <c r="E1380" s="18" t="s">
        <v>5761</v>
      </c>
      <c r="F1380" s="18" t="str">
        <f>VLOOKUP(E1380,'Locations and local authorities'!$A$1:$B$538,2,FALSE)</f>
        <v>Milton Keynes</v>
      </c>
      <c r="G1380" s="18" t="s">
        <v>5695</v>
      </c>
    </row>
    <row r="1381" spans="1:7" ht="15.5" x14ac:dyDescent="0.35">
      <c r="A1381" s="62" t="s">
        <v>2925</v>
      </c>
      <c r="B1381" s="18" t="s">
        <v>5721</v>
      </c>
      <c r="C1381" s="18" t="s">
        <v>6238</v>
      </c>
      <c r="D1381" s="18" t="s">
        <v>5925</v>
      </c>
      <c r="E1381" s="18" t="s">
        <v>6060</v>
      </c>
      <c r="F1381" s="18" t="str">
        <f>VLOOKUP(E1381,'Locations and local authorities'!$A$1:$B$538,2,FALSE)</f>
        <v>Trafford</v>
      </c>
      <c r="G1381" s="18" t="s">
        <v>5701</v>
      </c>
    </row>
    <row r="1382" spans="1:7" ht="15.5" x14ac:dyDescent="0.35">
      <c r="A1382" s="62" t="s">
        <v>109</v>
      </c>
      <c r="B1382" s="18" t="s">
        <v>5720</v>
      </c>
      <c r="C1382" s="18"/>
      <c r="D1382" s="18" t="s">
        <v>5925</v>
      </c>
      <c r="E1382" s="18" t="s">
        <v>5764</v>
      </c>
      <c r="F1382" s="18" t="str">
        <f>VLOOKUP(E1382,'Locations and local authorities'!$A$1:$B$538,2,FALSE)</f>
        <v>Tower Hamlets</v>
      </c>
      <c r="G1382" s="18" t="s">
        <v>5700</v>
      </c>
    </row>
    <row r="1383" spans="1:7" ht="15.5" x14ac:dyDescent="0.35">
      <c r="A1383" s="18" t="s">
        <v>2927</v>
      </c>
      <c r="B1383" s="18" t="s">
        <v>5721</v>
      </c>
      <c r="C1383" s="18" t="s">
        <v>6238</v>
      </c>
      <c r="D1383" s="18" t="s">
        <v>5925</v>
      </c>
      <c r="E1383" s="18" t="s">
        <v>5683</v>
      </c>
      <c r="F1383" s="18" t="str">
        <f>VLOOKUP(E1383,'Locations and local authorities'!$A$1:$B$538,2,FALSE)</f>
        <v>Derby</v>
      </c>
      <c r="G1383" s="18" t="s">
        <v>5696</v>
      </c>
    </row>
    <row r="1384" spans="1:7" ht="15.5" x14ac:dyDescent="0.35">
      <c r="A1384" s="18" t="s">
        <v>2929</v>
      </c>
      <c r="B1384" s="18" t="s">
        <v>5721</v>
      </c>
      <c r="C1384" s="18" t="s">
        <v>6238</v>
      </c>
      <c r="D1384" s="18" t="s">
        <v>5925</v>
      </c>
      <c r="E1384" s="18" t="s">
        <v>5677</v>
      </c>
      <c r="F1384" s="18" t="str">
        <f>VLOOKUP(E1384,'Locations and local authorities'!$A$1:$B$538,2,FALSE)</f>
        <v>Leicester</v>
      </c>
      <c r="G1384" s="18" t="s">
        <v>5696</v>
      </c>
    </row>
    <row r="1385" spans="1:7" ht="15.5" x14ac:dyDescent="0.35">
      <c r="A1385" s="62" t="s">
        <v>2931</v>
      </c>
      <c r="B1385" s="18" t="s">
        <v>5725</v>
      </c>
      <c r="C1385" s="18"/>
      <c r="D1385" s="18" t="s">
        <v>5925</v>
      </c>
      <c r="E1385" s="18" t="s">
        <v>5706</v>
      </c>
      <c r="F1385" s="18" t="str">
        <f>VLOOKUP(E1385,'Locations and local authorities'!$A$1:$B$538,2,FALSE)</f>
        <v>City of London</v>
      </c>
      <c r="G1385" s="18" t="s">
        <v>5700</v>
      </c>
    </row>
    <row r="1386" spans="1:7" ht="15.5" x14ac:dyDescent="0.35">
      <c r="A1386" s="18" t="s">
        <v>2933</v>
      </c>
      <c r="B1386" s="18" t="s">
        <v>5726</v>
      </c>
      <c r="C1386" s="18"/>
      <c r="D1386" s="18" t="s">
        <v>5925</v>
      </c>
      <c r="E1386" s="18" t="s">
        <v>5892</v>
      </c>
      <c r="F1386" s="18" t="str">
        <f>VLOOKUP(E1386,'Locations and local authorities'!$A$1:$B$538,2,FALSE)</f>
        <v>Buckinghamshire</v>
      </c>
      <c r="G1386" s="18" t="s">
        <v>5695</v>
      </c>
    </row>
    <row r="1387" spans="1:7" ht="15.5" x14ac:dyDescent="0.35">
      <c r="A1387" s="18" t="s">
        <v>2935</v>
      </c>
      <c r="B1387" s="18" t="s">
        <v>5726</v>
      </c>
      <c r="C1387" s="18"/>
      <c r="D1387" s="18" t="s">
        <v>5925</v>
      </c>
      <c r="E1387" s="18" t="s">
        <v>5706</v>
      </c>
      <c r="F1387" s="18" t="str">
        <f>VLOOKUP(E1387,'Locations and local authorities'!$A$1:$B$538,2,FALSE)</f>
        <v>City of London</v>
      </c>
      <c r="G1387" s="18" t="s">
        <v>5700</v>
      </c>
    </row>
    <row r="1388" spans="1:7" ht="15.5" x14ac:dyDescent="0.35">
      <c r="A1388" s="18" t="s">
        <v>2937</v>
      </c>
      <c r="B1388" s="18" t="s">
        <v>5721</v>
      </c>
      <c r="C1388" s="18" t="s">
        <v>6238</v>
      </c>
      <c r="D1388" s="18" t="s">
        <v>5925</v>
      </c>
      <c r="E1388" s="18" t="s">
        <v>5762</v>
      </c>
      <c r="F1388" s="18" t="str">
        <f>VLOOKUP(E1388,'Locations and local authorities'!$A$1:$B$538,2,FALSE)</f>
        <v>Bradford</v>
      </c>
      <c r="G1388" s="18" t="s">
        <v>5697</v>
      </c>
    </row>
    <row r="1389" spans="1:7" ht="15.5" x14ac:dyDescent="0.35">
      <c r="A1389" s="18" t="s">
        <v>2939</v>
      </c>
      <c r="B1389" s="18" t="s">
        <v>5721</v>
      </c>
      <c r="C1389" s="18" t="s">
        <v>6238</v>
      </c>
      <c r="D1389" s="18" t="s">
        <v>5925</v>
      </c>
      <c r="E1389" s="18" t="s">
        <v>5763</v>
      </c>
      <c r="F1389" s="18" t="str">
        <f>VLOOKUP(E1389,'Locations and local authorities'!$A$1:$B$538,2,FALSE)</f>
        <v>Sheffield</v>
      </c>
      <c r="G1389" s="18" t="s">
        <v>5697</v>
      </c>
    </row>
    <row r="1390" spans="1:7" ht="15.5" x14ac:dyDescent="0.35">
      <c r="A1390" s="18" t="s">
        <v>2941</v>
      </c>
      <c r="B1390" s="18" t="s">
        <v>5721</v>
      </c>
      <c r="C1390" s="18" t="s">
        <v>6238</v>
      </c>
      <c r="D1390" s="18" t="s">
        <v>5926</v>
      </c>
      <c r="E1390" s="18" t="s">
        <v>5821</v>
      </c>
      <c r="F1390" s="18" t="str">
        <f>VLOOKUP(E1390,'Locations and local authorities'!$A$1:$B$538,2,FALSE)</f>
        <v>Nottingham</v>
      </c>
      <c r="G1390" s="18" t="s">
        <v>5696</v>
      </c>
    </row>
    <row r="1391" spans="1:7" ht="15.5" x14ac:dyDescent="0.35">
      <c r="A1391" s="18" t="s">
        <v>2943</v>
      </c>
      <c r="B1391" s="18" t="s">
        <v>5721</v>
      </c>
      <c r="C1391" s="18" t="s">
        <v>6238</v>
      </c>
      <c r="D1391" s="18" t="s">
        <v>5925</v>
      </c>
      <c r="E1391" s="18" t="s">
        <v>5674</v>
      </c>
      <c r="F1391" s="18" t="str">
        <f>VLOOKUP(E1391,'Locations and local authorities'!$A$1:$B$538,2,FALSE)</f>
        <v>West Northamptonshire</v>
      </c>
      <c r="G1391" s="18" t="s">
        <v>5696</v>
      </c>
    </row>
    <row r="1392" spans="1:7" ht="15.5" x14ac:dyDescent="0.35">
      <c r="A1392" s="18" t="s">
        <v>2945</v>
      </c>
      <c r="B1392" s="18" t="s">
        <v>5721</v>
      </c>
      <c r="C1392" s="18" t="s">
        <v>6238</v>
      </c>
      <c r="D1392" s="18" t="s">
        <v>5925</v>
      </c>
      <c r="E1392" s="18" t="s">
        <v>5707</v>
      </c>
      <c r="F1392" s="18" t="str">
        <f>VLOOKUP(E1392,'Locations and local authorities'!$A$1:$B$538,2,FALSE)</f>
        <v>Islington</v>
      </c>
      <c r="G1392" s="18" t="s">
        <v>5700</v>
      </c>
    </row>
    <row r="1393" spans="1:7" ht="15.5" x14ac:dyDescent="0.35">
      <c r="A1393" s="62" t="s">
        <v>2947</v>
      </c>
      <c r="B1393" s="18" t="s">
        <v>5721</v>
      </c>
      <c r="C1393" s="18" t="s">
        <v>6238</v>
      </c>
      <c r="D1393" s="18" t="s">
        <v>5926</v>
      </c>
      <c r="E1393" s="18" t="s">
        <v>5751</v>
      </c>
      <c r="F1393" s="18" t="str">
        <f>VLOOKUP(E1393,'Locations and local authorities'!$A$1:$B$538,2,FALSE)</f>
        <v>Peterborough</v>
      </c>
      <c r="G1393" s="18" t="s">
        <v>5699</v>
      </c>
    </row>
    <row r="1394" spans="1:7" ht="15.5" x14ac:dyDescent="0.35">
      <c r="A1394" s="18" t="s">
        <v>2949</v>
      </c>
      <c r="B1394" s="18" t="s">
        <v>5721</v>
      </c>
      <c r="C1394" s="18" t="s">
        <v>6238</v>
      </c>
      <c r="D1394" s="18" t="s">
        <v>5926</v>
      </c>
      <c r="E1394" s="18" t="s">
        <v>5682</v>
      </c>
      <c r="F1394" s="18" t="str">
        <f>VLOOKUP(E1394,'Locations and local authorities'!$A$1:$B$538,2,FALSE)</f>
        <v>St Albans</v>
      </c>
      <c r="G1394" s="18" t="s">
        <v>5699</v>
      </c>
    </row>
    <row r="1395" spans="1:7" ht="15.5" x14ac:dyDescent="0.35">
      <c r="A1395" s="18" t="s">
        <v>2951</v>
      </c>
      <c r="B1395" s="18" t="s">
        <v>5721</v>
      </c>
      <c r="C1395" s="18" t="s">
        <v>6238</v>
      </c>
      <c r="D1395" s="18" t="s">
        <v>5925</v>
      </c>
      <c r="E1395" s="18" t="s">
        <v>6033</v>
      </c>
      <c r="F1395" s="18" t="str">
        <f>VLOOKUP(E1395,'Locations and local authorities'!$A$1:$B$538,2,FALSE)</f>
        <v>Wokingham</v>
      </c>
      <c r="G1395" s="18" t="s">
        <v>5695</v>
      </c>
    </row>
    <row r="1396" spans="1:7" ht="15.5" x14ac:dyDescent="0.35">
      <c r="A1396" s="62" t="s">
        <v>2953</v>
      </c>
      <c r="B1396" s="18" t="s">
        <v>5721</v>
      </c>
      <c r="C1396" s="18" t="s">
        <v>6238</v>
      </c>
      <c r="D1396" s="18" t="s">
        <v>5926</v>
      </c>
      <c r="E1396" s="18" t="s">
        <v>6322</v>
      </c>
      <c r="F1396" s="18" t="str">
        <f>VLOOKUP(E1396,'Locations and local authorities'!$A$1:$B$538,2,FALSE)</f>
        <v>Barking and Dagenham</v>
      </c>
      <c r="G1396" s="18" t="s">
        <v>5700</v>
      </c>
    </row>
    <row r="1397" spans="1:7" ht="15.5" x14ac:dyDescent="0.35">
      <c r="A1397" s="18" t="s">
        <v>2955</v>
      </c>
      <c r="B1397" s="18" t="s">
        <v>5721</v>
      </c>
      <c r="C1397" s="18" t="s">
        <v>6238</v>
      </c>
      <c r="D1397" s="18" t="s">
        <v>5925</v>
      </c>
      <c r="E1397" s="18" t="s">
        <v>5957</v>
      </c>
      <c r="F1397" s="18" t="str">
        <f>VLOOKUP(E1397,'Locations and local authorities'!$A$1:$B$538,2,FALSE)</f>
        <v>North West Leicestershire</v>
      </c>
      <c r="G1397" s="18" t="s">
        <v>5696</v>
      </c>
    </row>
    <row r="1398" spans="1:7" ht="15.5" x14ac:dyDescent="0.35">
      <c r="A1398" s="18" t="s">
        <v>2957</v>
      </c>
      <c r="B1398" s="18" t="s">
        <v>5719</v>
      </c>
      <c r="C1398" s="18"/>
      <c r="D1398" s="18" t="s">
        <v>5925</v>
      </c>
      <c r="E1398" s="18" t="s">
        <v>6182</v>
      </c>
      <c r="F1398" s="18" t="str">
        <f>VLOOKUP(E1398,'Locations and local authorities'!$A$1:$B$538,2,FALSE)</f>
        <v>North Yorkshire</v>
      </c>
      <c r="G1398" s="18" t="s">
        <v>5697</v>
      </c>
    </row>
    <row r="1399" spans="1:7" ht="15.5" x14ac:dyDescent="0.35">
      <c r="A1399" s="18" t="s">
        <v>2959</v>
      </c>
      <c r="B1399" s="18" t="s">
        <v>5721</v>
      </c>
      <c r="C1399" s="18" t="s">
        <v>6238</v>
      </c>
      <c r="D1399" s="18" t="s">
        <v>5926</v>
      </c>
      <c r="E1399" s="18" t="s">
        <v>6010</v>
      </c>
      <c r="F1399" s="18" t="str">
        <f>VLOOKUP(E1399,'Locations and local authorities'!$A$1:$B$538,2,FALSE)</f>
        <v>Reigate and Banstead</v>
      </c>
      <c r="G1399" s="18" t="s">
        <v>5695</v>
      </c>
    </row>
    <row r="1400" spans="1:7" ht="15.5" x14ac:dyDescent="0.35">
      <c r="A1400" s="18" t="s">
        <v>2961</v>
      </c>
      <c r="B1400" s="18" t="s">
        <v>5721</v>
      </c>
      <c r="C1400" s="18" t="s">
        <v>6238</v>
      </c>
      <c r="D1400" s="18" t="s">
        <v>5925</v>
      </c>
      <c r="E1400" s="18" t="s">
        <v>5772</v>
      </c>
      <c r="F1400" s="18" t="str">
        <f>VLOOKUP(E1400,'Locations and local authorities'!$A$1:$B$538,2,FALSE)</f>
        <v>Glasgow</v>
      </c>
      <c r="G1400" s="18" t="s">
        <v>5773</v>
      </c>
    </row>
    <row r="1401" spans="1:7" ht="15.5" x14ac:dyDescent="0.35">
      <c r="A1401" s="18" t="s">
        <v>2963</v>
      </c>
      <c r="B1401" s="18" t="s">
        <v>5721</v>
      </c>
      <c r="C1401" s="18" t="s">
        <v>6238</v>
      </c>
      <c r="D1401" s="18" t="s">
        <v>5925</v>
      </c>
      <c r="E1401" s="18" t="s">
        <v>5711</v>
      </c>
      <c r="F1401" s="18" t="str">
        <f>VLOOKUP(E1401,'Locations and local authorities'!$A$1:$B$538,2,FALSE)</f>
        <v>Kirklees</v>
      </c>
      <c r="G1401" s="18" t="s">
        <v>5697</v>
      </c>
    </row>
    <row r="1402" spans="1:7" ht="15.5" x14ac:dyDescent="0.35">
      <c r="A1402" s="62" t="s">
        <v>2965</v>
      </c>
      <c r="B1402" s="18" t="s">
        <v>5721</v>
      </c>
      <c r="C1402" s="18" t="s">
        <v>6238</v>
      </c>
      <c r="D1402" s="18" t="s">
        <v>5925</v>
      </c>
      <c r="E1402" s="18" t="s">
        <v>6077</v>
      </c>
      <c r="F1402" s="18" t="str">
        <f>VLOOKUP(E1402,'Locations and local authorities'!$A$1:$B$538,2,FALSE)</f>
        <v>Epping Forest</v>
      </c>
      <c r="G1402" s="18" t="s">
        <v>5699</v>
      </c>
    </row>
    <row r="1403" spans="1:7" ht="15.5" x14ac:dyDescent="0.35">
      <c r="A1403" s="18" t="s">
        <v>2967</v>
      </c>
      <c r="B1403" s="18" t="s">
        <v>5721</v>
      </c>
      <c r="C1403" s="18" t="s">
        <v>6238</v>
      </c>
      <c r="D1403" s="18" t="s">
        <v>5925</v>
      </c>
      <c r="E1403" s="18" t="s">
        <v>5792</v>
      </c>
      <c r="F1403" s="18" t="str">
        <f>VLOOKUP(E1403,'Locations and local authorities'!$A$1:$B$538,2,FALSE)</f>
        <v>Reading</v>
      </c>
      <c r="G1403" s="18" t="s">
        <v>5695</v>
      </c>
    </row>
    <row r="1404" spans="1:7" ht="15.5" x14ac:dyDescent="0.35">
      <c r="A1404" s="18" t="s">
        <v>2969</v>
      </c>
      <c r="B1404" s="18" t="s">
        <v>5721</v>
      </c>
      <c r="C1404" s="18" t="s">
        <v>6238</v>
      </c>
      <c r="D1404" s="18" t="s">
        <v>5925</v>
      </c>
      <c r="E1404" s="18" t="s">
        <v>5683</v>
      </c>
      <c r="F1404" s="18" t="str">
        <f>VLOOKUP(E1404,'Locations and local authorities'!$A$1:$B$538,2,FALSE)</f>
        <v>Derby</v>
      </c>
      <c r="G1404" s="18" t="s">
        <v>5696</v>
      </c>
    </row>
    <row r="1405" spans="1:7" ht="15.5" x14ac:dyDescent="0.35">
      <c r="A1405" s="62" t="s">
        <v>2971</v>
      </c>
      <c r="B1405" s="18" t="s">
        <v>5723</v>
      </c>
      <c r="C1405" s="18"/>
      <c r="D1405" s="18" t="s">
        <v>5925</v>
      </c>
      <c r="E1405" s="18" t="s">
        <v>5993</v>
      </c>
      <c r="F1405" s="18" t="str">
        <f>VLOOKUP(E1405,'Locations and local authorities'!$A$1:$B$538,2,FALSE)</f>
        <v>Newcastle-Under-Lyme</v>
      </c>
      <c r="G1405" s="18" t="s">
        <v>5698</v>
      </c>
    </row>
    <row r="1406" spans="1:7" ht="15.5" x14ac:dyDescent="0.35">
      <c r="A1406" s="18" t="s">
        <v>2973</v>
      </c>
      <c r="B1406" s="18" t="s">
        <v>5721</v>
      </c>
      <c r="C1406" s="18" t="s">
        <v>6238</v>
      </c>
      <c r="D1406" s="18" t="s">
        <v>5925</v>
      </c>
      <c r="E1406" s="18" t="s">
        <v>5755</v>
      </c>
      <c r="F1406" s="18" t="str">
        <f>VLOOKUP(E1406,'Locations and local authorities'!$A$1:$B$538,2,FALSE)</f>
        <v>Lewisham</v>
      </c>
      <c r="G1406" s="18" t="s">
        <v>5700</v>
      </c>
    </row>
    <row r="1407" spans="1:7" ht="15.5" x14ac:dyDescent="0.35">
      <c r="A1407" s="18" t="s">
        <v>2975</v>
      </c>
      <c r="B1407" s="18" t="s">
        <v>5722</v>
      </c>
      <c r="C1407" s="18"/>
      <c r="D1407" s="18" t="s">
        <v>5925</v>
      </c>
      <c r="E1407" s="18" t="s">
        <v>6102</v>
      </c>
      <c r="F1407" s="18" t="str">
        <f>VLOOKUP(E1407,'Locations and local authorities'!$A$1:$B$538,2,FALSE)</f>
        <v>Mole Valley</v>
      </c>
      <c r="G1407" s="18" t="s">
        <v>5695</v>
      </c>
    </row>
    <row r="1408" spans="1:7" ht="15.5" x14ac:dyDescent="0.35">
      <c r="A1408" s="18" t="s">
        <v>2977</v>
      </c>
      <c r="B1408" s="18" t="s">
        <v>5721</v>
      </c>
      <c r="C1408" s="18" t="s">
        <v>6238</v>
      </c>
      <c r="D1408" s="18" t="s">
        <v>5925</v>
      </c>
      <c r="E1408" s="18" t="s">
        <v>5780</v>
      </c>
      <c r="F1408" s="18" t="str">
        <f>VLOOKUP(E1408,'Locations and local authorities'!$A$1:$B$538,2,FALSE)</f>
        <v>Enfield</v>
      </c>
      <c r="G1408" s="18" t="s">
        <v>5700</v>
      </c>
    </row>
    <row r="1409" spans="1:7" ht="15.5" x14ac:dyDescent="0.35">
      <c r="A1409" s="18" t="s">
        <v>2979</v>
      </c>
      <c r="B1409" s="18" t="s">
        <v>5721</v>
      </c>
      <c r="C1409" s="18" t="s">
        <v>6238</v>
      </c>
      <c r="D1409" s="18" t="s">
        <v>5925</v>
      </c>
      <c r="E1409" s="18" t="s">
        <v>5852</v>
      </c>
      <c r="F1409" s="18" t="str">
        <f>VLOOKUP(E1409,'Locations and local authorities'!$A$1:$B$538,2,FALSE)</f>
        <v>Sandwell</v>
      </c>
      <c r="G1409" s="18" t="s">
        <v>5698</v>
      </c>
    </row>
    <row r="1410" spans="1:7" ht="15.5" x14ac:dyDescent="0.35">
      <c r="A1410" s="62" t="s">
        <v>2981</v>
      </c>
      <c r="B1410" s="18" t="s">
        <v>5721</v>
      </c>
      <c r="C1410" s="18" t="s">
        <v>6238</v>
      </c>
      <c r="D1410" s="18" t="s">
        <v>5925</v>
      </c>
      <c r="E1410" s="18" t="s">
        <v>5814</v>
      </c>
      <c r="F1410" s="18" t="str">
        <f>VLOOKUP(E1410,'Locations and local authorities'!$A$1:$B$538,2,FALSE)</f>
        <v>Basildon</v>
      </c>
      <c r="G1410" s="18" t="s">
        <v>5699</v>
      </c>
    </row>
    <row r="1411" spans="1:7" ht="15.5" x14ac:dyDescent="0.35">
      <c r="A1411" s="18" t="s">
        <v>2983</v>
      </c>
      <c r="B1411" s="18" t="s">
        <v>5721</v>
      </c>
      <c r="C1411" s="18" t="s">
        <v>6238</v>
      </c>
      <c r="D1411" s="18" t="s">
        <v>5925</v>
      </c>
      <c r="E1411" s="18" t="s">
        <v>5764</v>
      </c>
      <c r="F1411" s="18" t="str">
        <f>VLOOKUP(E1411,'Locations and local authorities'!$A$1:$B$538,2,FALSE)</f>
        <v>Tower Hamlets</v>
      </c>
      <c r="G1411" s="18" t="s">
        <v>5700</v>
      </c>
    </row>
    <row r="1412" spans="1:7" ht="15.5" x14ac:dyDescent="0.35">
      <c r="A1412" s="18" t="s">
        <v>2985</v>
      </c>
      <c r="B1412" s="18" t="s">
        <v>5721</v>
      </c>
      <c r="C1412" s="18" t="s">
        <v>6238</v>
      </c>
      <c r="D1412" s="18" t="s">
        <v>5926</v>
      </c>
      <c r="E1412" s="18" t="s">
        <v>5981</v>
      </c>
      <c r="F1412" s="18" t="str">
        <f>VLOOKUP(E1412,'Locations and local authorities'!$A$1:$B$538,2,FALSE)</f>
        <v>Kingston-upon-Hull</v>
      </c>
      <c r="G1412" s="18" t="s">
        <v>5697</v>
      </c>
    </row>
    <row r="1413" spans="1:7" ht="15.5" x14ac:dyDescent="0.35">
      <c r="A1413" s="18" t="s">
        <v>2987</v>
      </c>
      <c r="B1413" s="18" t="s">
        <v>5721</v>
      </c>
      <c r="C1413" s="18" t="s">
        <v>6238</v>
      </c>
      <c r="D1413" s="18" t="s">
        <v>5925</v>
      </c>
      <c r="E1413" s="18" t="s">
        <v>5672</v>
      </c>
      <c r="F1413" s="18" t="str">
        <f>VLOOKUP(E1413,'Locations and local authorities'!$A$1:$B$538,2,FALSE)</f>
        <v>Leeds</v>
      </c>
      <c r="G1413" s="18" t="s">
        <v>5697</v>
      </c>
    </row>
    <row r="1414" spans="1:7" ht="15.5" x14ac:dyDescent="0.35">
      <c r="A1414" s="62" t="s">
        <v>2989</v>
      </c>
      <c r="B1414" s="18" t="s">
        <v>5721</v>
      </c>
      <c r="C1414" s="18" t="s">
        <v>6217</v>
      </c>
      <c r="D1414" s="18" t="s">
        <v>5925</v>
      </c>
      <c r="E1414" s="18" t="s">
        <v>5960</v>
      </c>
      <c r="F1414" s="18" t="str">
        <f>VLOOKUP(E1414,'Locations and local authorities'!$A$1:$B$538,2,FALSE)</f>
        <v>Ashford</v>
      </c>
      <c r="G1414" s="18" t="s">
        <v>5695</v>
      </c>
    </row>
    <row r="1415" spans="1:7" ht="15.5" x14ac:dyDescent="0.35">
      <c r="A1415" s="62" t="s">
        <v>2991</v>
      </c>
      <c r="B1415" s="18" t="s">
        <v>5719</v>
      </c>
      <c r="C1415" s="18"/>
      <c r="D1415" s="18" t="s">
        <v>5925</v>
      </c>
      <c r="E1415" s="18" t="s">
        <v>6139</v>
      </c>
      <c r="F1415" s="18" t="str">
        <f>VLOOKUP(E1415,'Locations and local authorities'!$A$1:$B$538,2,FALSE)</f>
        <v>Aberdeen</v>
      </c>
      <c r="G1415" s="18" t="s">
        <v>5773</v>
      </c>
    </row>
    <row r="1416" spans="1:7" ht="15.5" x14ac:dyDescent="0.35">
      <c r="A1416" s="62" t="s">
        <v>2993</v>
      </c>
      <c r="B1416" s="18" t="s">
        <v>5721</v>
      </c>
      <c r="C1416" s="18" t="s">
        <v>6217</v>
      </c>
      <c r="D1416" s="18" t="s">
        <v>5925</v>
      </c>
      <c r="E1416" s="18" t="s">
        <v>5854</v>
      </c>
      <c r="F1416" s="18" t="str">
        <f>VLOOKUP(E1416,'Locations and local authorities'!$A$1:$B$538,2,FALSE)</f>
        <v>North Northamptonshire</v>
      </c>
      <c r="G1416" s="18" t="s">
        <v>5696</v>
      </c>
    </row>
    <row r="1417" spans="1:7" ht="15.5" x14ac:dyDescent="0.35">
      <c r="A1417" s="62" t="s">
        <v>2995</v>
      </c>
      <c r="B1417" s="18" t="s">
        <v>5721</v>
      </c>
      <c r="C1417" s="18" t="s">
        <v>6238</v>
      </c>
      <c r="D1417" s="18" t="s">
        <v>5925</v>
      </c>
      <c r="E1417" s="18" t="s">
        <v>5683</v>
      </c>
      <c r="F1417" s="18" t="str">
        <f>VLOOKUP(E1417,'Locations and local authorities'!$A$1:$B$538,2,FALSE)</f>
        <v>Derby</v>
      </c>
      <c r="G1417" s="18" t="s">
        <v>5696</v>
      </c>
    </row>
    <row r="1418" spans="1:7" ht="15.5" x14ac:dyDescent="0.35">
      <c r="A1418" s="18" t="s">
        <v>2997</v>
      </c>
      <c r="B1418" s="18" t="s">
        <v>5721</v>
      </c>
      <c r="C1418" s="18" t="s">
        <v>6238</v>
      </c>
      <c r="D1418" s="18" t="s">
        <v>5926</v>
      </c>
      <c r="E1418" s="18" t="s">
        <v>5749</v>
      </c>
      <c r="F1418" s="18" t="str">
        <f>VLOOKUP(E1418,'Locations and local authorities'!$A$1:$B$538,2,FALSE)</f>
        <v>Hounslow</v>
      </c>
      <c r="G1418" s="18" t="s">
        <v>5700</v>
      </c>
    </row>
    <row r="1419" spans="1:7" ht="15.5" x14ac:dyDescent="0.35">
      <c r="A1419" s="62" t="s">
        <v>2999</v>
      </c>
      <c r="B1419" s="18" t="s">
        <v>5724</v>
      </c>
      <c r="C1419" s="18"/>
      <c r="D1419" s="18" t="s">
        <v>5925</v>
      </c>
      <c r="E1419" s="18" t="s">
        <v>5768</v>
      </c>
      <c r="F1419" s="18" t="str">
        <f>VLOOKUP(E1419,'Locations and local authorities'!$A$1:$B$538,2,FALSE)</f>
        <v>Camden</v>
      </c>
      <c r="G1419" s="18" t="s">
        <v>5700</v>
      </c>
    </row>
    <row r="1420" spans="1:7" ht="15.5" x14ac:dyDescent="0.35">
      <c r="A1420" s="18" t="s">
        <v>3001</v>
      </c>
      <c r="B1420" s="18" t="s">
        <v>5721</v>
      </c>
      <c r="C1420" s="18" t="s">
        <v>6238</v>
      </c>
      <c r="D1420" s="18" t="s">
        <v>5925</v>
      </c>
      <c r="E1420" s="18" t="s">
        <v>5766</v>
      </c>
      <c r="F1420" s="18" t="str">
        <f>VLOOKUP(E1420,'Locations and local authorities'!$A$1:$B$538,2,FALSE)</f>
        <v>Greenwich</v>
      </c>
      <c r="G1420" s="18" t="s">
        <v>5700</v>
      </c>
    </row>
    <row r="1421" spans="1:7" ht="15.5" x14ac:dyDescent="0.35">
      <c r="A1421" s="18" t="s">
        <v>3003</v>
      </c>
      <c r="B1421" s="18" t="s">
        <v>5721</v>
      </c>
      <c r="C1421" s="18" t="s">
        <v>6238</v>
      </c>
      <c r="D1421" s="18" t="s">
        <v>5925</v>
      </c>
      <c r="E1421" s="18" t="s">
        <v>5836</v>
      </c>
      <c r="F1421" s="18" t="str">
        <f>VLOOKUP(E1421,'Locations and local authorities'!$A$1:$B$538,2,FALSE)</f>
        <v>Slough</v>
      </c>
      <c r="G1421" s="18" t="s">
        <v>5695</v>
      </c>
    </row>
    <row r="1422" spans="1:7" ht="15.5" x14ac:dyDescent="0.35">
      <c r="A1422" s="18" t="s">
        <v>3005</v>
      </c>
      <c r="B1422" s="18" t="s">
        <v>5721</v>
      </c>
      <c r="C1422" s="18" t="s">
        <v>6238</v>
      </c>
      <c r="D1422" s="18" t="s">
        <v>5925</v>
      </c>
      <c r="E1422" s="18" t="s">
        <v>6129</v>
      </c>
      <c r="F1422" s="18" t="str">
        <f>VLOOKUP(E1422,'Locations and local authorities'!$A$1:$B$538,2,FALSE)</f>
        <v>Newry, Mourne and Down</v>
      </c>
      <c r="G1422" s="18" t="s">
        <v>5717</v>
      </c>
    </row>
    <row r="1423" spans="1:7" ht="15.5" x14ac:dyDescent="0.35">
      <c r="A1423" s="62" t="s">
        <v>3007</v>
      </c>
      <c r="B1423" s="18" t="s">
        <v>5721</v>
      </c>
      <c r="C1423" s="18" t="s">
        <v>6238</v>
      </c>
      <c r="D1423" s="18" t="s">
        <v>5926</v>
      </c>
      <c r="E1423" s="18" t="s">
        <v>5711</v>
      </c>
      <c r="F1423" s="18" t="str">
        <f>VLOOKUP(E1423,'Locations and local authorities'!$A$1:$B$538,2,FALSE)</f>
        <v>Kirklees</v>
      </c>
      <c r="G1423" s="18" t="s">
        <v>5697</v>
      </c>
    </row>
    <row r="1424" spans="1:7" ht="15.5" x14ac:dyDescent="0.35">
      <c r="A1424" s="18" t="s">
        <v>3009</v>
      </c>
      <c r="B1424" s="18" t="s">
        <v>5721</v>
      </c>
      <c r="C1424" s="18" t="s">
        <v>6238</v>
      </c>
      <c r="D1424" s="18" t="s">
        <v>5925</v>
      </c>
      <c r="E1424" s="18" t="s">
        <v>5908</v>
      </c>
      <c r="F1424" s="18" t="str">
        <f>VLOOKUP(E1424,'Locations and local authorities'!$A$1:$B$538,2,FALSE)</f>
        <v>Edinburgh</v>
      </c>
      <c r="G1424" s="18" t="s">
        <v>5773</v>
      </c>
    </row>
    <row r="1425" spans="1:7" ht="15.5" x14ac:dyDescent="0.35">
      <c r="A1425" s="62" t="s">
        <v>3011</v>
      </c>
      <c r="B1425" s="18" t="s">
        <v>5721</v>
      </c>
      <c r="C1425" s="18" t="s">
        <v>6238</v>
      </c>
      <c r="D1425" s="18" t="s">
        <v>5925</v>
      </c>
      <c r="E1425" s="18" t="s">
        <v>5819</v>
      </c>
      <c r="F1425" s="18" t="str">
        <f>VLOOKUP(E1425,'Locations and local authorities'!$A$1:$B$538,2,FALSE)</f>
        <v>Southend-on-Sea</v>
      </c>
      <c r="G1425" s="18" t="s">
        <v>5699</v>
      </c>
    </row>
    <row r="1426" spans="1:7" ht="15.5" x14ac:dyDescent="0.35">
      <c r="A1426" s="18" t="s">
        <v>3013</v>
      </c>
      <c r="B1426" s="18" t="s">
        <v>5721</v>
      </c>
      <c r="C1426" s="18" t="s">
        <v>6238</v>
      </c>
      <c r="D1426" s="18" t="s">
        <v>5925</v>
      </c>
      <c r="E1426" s="18" t="s">
        <v>5891</v>
      </c>
      <c r="F1426" s="18" t="str">
        <f>VLOOKUP(E1426,'Locations and local authorities'!$A$1:$B$538,2,FALSE)</f>
        <v>Tonbridge and Malling</v>
      </c>
      <c r="G1426" s="18" t="s">
        <v>5695</v>
      </c>
    </row>
    <row r="1427" spans="1:7" ht="15.5" x14ac:dyDescent="0.35">
      <c r="A1427" s="18" t="s">
        <v>3015</v>
      </c>
      <c r="B1427" s="18" t="s">
        <v>5721</v>
      </c>
      <c r="C1427" s="18" t="s">
        <v>6238</v>
      </c>
      <c r="D1427" s="18" t="s">
        <v>5926</v>
      </c>
      <c r="E1427" s="18" t="s">
        <v>5835</v>
      </c>
      <c r="F1427" s="18" t="str">
        <f>VLOOKUP(E1427,'Locations and local authorities'!$A$1:$B$538,2,FALSE)</f>
        <v>Bedford</v>
      </c>
      <c r="G1427" s="18" t="s">
        <v>5699</v>
      </c>
    </row>
    <row r="1428" spans="1:7" ht="15.5" x14ac:dyDescent="0.35">
      <c r="A1428" s="62" t="s">
        <v>3017</v>
      </c>
      <c r="B1428" s="18" t="s">
        <v>5721</v>
      </c>
      <c r="C1428" s="18" t="s">
        <v>6217</v>
      </c>
      <c r="D1428" s="18" t="s">
        <v>5925</v>
      </c>
      <c r="E1428" s="18" t="s">
        <v>5778</v>
      </c>
      <c r="F1428" s="18" t="str">
        <f>VLOOKUP(E1428,'Locations and local authorities'!$A$1:$B$538,2,FALSE)</f>
        <v>Lambeth</v>
      </c>
      <c r="G1428" s="18" t="s">
        <v>5700</v>
      </c>
    </row>
    <row r="1429" spans="1:7" ht="15.5" x14ac:dyDescent="0.35">
      <c r="A1429" s="62" t="s">
        <v>3019</v>
      </c>
      <c r="B1429" s="18" t="s">
        <v>5723</v>
      </c>
      <c r="C1429" s="18"/>
      <c r="D1429" s="18" t="s">
        <v>5925</v>
      </c>
      <c r="E1429" s="18" t="s">
        <v>5771</v>
      </c>
      <c r="F1429" s="18" t="str">
        <f>VLOOKUP(E1429,'Locations and local authorities'!$A$1:$B$538,2,FALSE)</f>
        <v>Westminster</v>
      </c>
      <c r="G1429" s="18" t="s">
        <v>5700</v>
      </c>
    </row>
    <row r="1430" spans="1:7" ht="15.5" x14ac:dyDescent="0.35">
      <c r="A1430" s="62" t="s">
        <v>3021</v>
      </c>
      <c r="B1430" s="18" t="s">
        <v>5721</v>
      </c>
      <c r="C1430" s="18" t="s">
        <v>6238</v>
      </c>
      <c r="D1430" s="18" t="s">
        <v>5925</v>
      </c>
      <c r="E1430" s="18" t="s">
        <v>5828</v>
      </c>
      <c r="F1430" s="18" t="str">
        <f>VLOOKUP(E1430,'Locations and local authorities'!$A$1:$B$538,2,FALSE)</f>
        <v>East Suffolk</v>
      </c>
      <c r="G1430" s="18" t="s">
        <v>5699</v>
      </c>
    </row>
    <row r="1431" spans="1:7" ht="15.5" x14ac:dyDescent="0.35">
      <c r="A1431" s="62" t="s">
        <v>3023</v>
      </c>
      <c r="B1431" s="18" t="s">
        <v>5721</v>
      </c>
      <c r="C1431" s="18" t="s">
        <v>6217</v>
      </c>
      <c r="D1431" s="18" t="s">
        <v>5925</v>
      </c>
      <c r="E1431" s="18" t="s">
        <v>5855</v>
      </c>
      <c r="F1431" s="18" t="str">
        <f>VLOOKUP(E1431,'Locations and local authorities'!$A$1:$B$538,2,FALSE)</f>
        <v>Kingston-upon-Thames</v>
      </c>
      <c r="G1431" s="18" t="s">
        <v>5700</v>
      </c>
    </row>
    <row r="1432" spans="1:7" ht="15.5" x14ac:dyDescent="0.35">
      <c r="A1432" s="62" t="s">
        <v>3025</v>
      </c>
      <c r="B1432" s="18" t="s">
        <v>5721</v>
      </c>
      <c r="C1432" s="18" t="s">
        <v>6238</v>
      </c>
      <c r="D1432" s="18" t="s">
        <v>5926</v>
      </c>
      <c r="E1432" s="18" t="s">
        <v>5677</v>
      </c>
      <c r="F1432" s="18" t="str">
        <f>VLOOKUP(E1432,'Locations and local authorities'!$A$1:$B$538,2,FALSE)</f>
        <v>Leicester</v>
      </c>
      <c r="G1432" s="18" t="s">
        <v>5696</v>
      </c>
    </row>
    <row r="1433" spans="1:7" ht="15.5" x14ac:dyDescent="0.35">
      <c r="A1433" s="18" t="s">
        <v>3027</v>
      </c>
      <c r="B1433" s="18" t="s">
        <v>5721</v>
      </c>
      <c r="C1433" s="18" t="s">
        <v>6238</v>
      </c>
      <c r="D1433" s="18" t="s">
        <v>5925</v>
      </c>
      <c r="E1433" s="18" t="s">
        <v>5686</v>
      </c>
      <c r="F1433" s="18" t="str">
        <f>VLOOKUP(E1433,'Locations and local authorities'!$A$1:$B$538,2,FALSE)</f>
        <v>Walsall</v>
      </c>
      <c r="G1433" s="18" t="s">
        <v>5698</v>
      </c>
    </row>
    <row r="1434" spans="1:7" ht="15.5" x14ac:dyDescent="0.35">
      <c r="A1434" s="62" t="s">
        <v>3029</v>
      </c>
      <c r="B1434" s="18" t="s">
        <v>5725</v>
      </c>
      <c r="C1434" s="18"/>
      <c r="D1434" s="18" t="s">
        <v>5925</v>
      </c>
      <c r="E1434" s="18" t="s">
        <v>5706</v>
      </c>
      <c r="F1434" s="18" t="str">
        <f>VLOOKUP(E1434,'Locations and local authorities'!$A$1:$B$538,2,FALSE)</f>
        <v>City of London</v>
      </c>
      <c r="G1434" s="18" t="s">
        <v>5700</v>
      </c>
    </row>
    <row r="1435" spans="1:7" ht="15.5" x14ac:dyDescent="0.35">
      <c r="A1435" s="62" t="s">
        <v>3031</v>
      </c>
      <c r="B1435" s="18" t="s">
        <v>5721</v>
      </c>
      <c r="C1435" s="18" t="s">
        <v>6238</v>
      </c>
      <c r="D1435" s="18" t="s">
        <v>5925</v>
      </c>
      <c r="E1435" s="18" t="s">
        <v>5754</v>
      </c>
      <c r="F1435" s="18" t="str">
        <f>VLOOKUP(E1435,'Locations and local authorities'!$A$1:$B$538,2,FALSE)</f>
        <v>Croydon</v>
      </c>
      <c r="G1435" s="18" t="s">
        <v>5700</v>
      </c>
    </row>
    <row r="1436" spans="1:7" ht="15.5" x14ac:dyDescent="0.35">
      <c r="A1436" s="62" t="s">
        <v>3033</v>
      </c>
      <c r="B1436" s="18" t="s">
        <v>5721</v>
      </c>
      <c r="C1436" s="18" t="s">
        <v>6238</v>
      </c>
      <c r="D1436" s="18" t="s">
        <v>5926</v>
      </c>
      <c r="E1436" s="18" t="s">
        <v>5681</v>
      </c>
      <c r="F1436" s="18" t="str">
        <f>VLOOKUP(E1436,'Locations and local authorities'!$A$1:$B$538,2,FALSE)</f>
        <v>Wolverhampton</v>
      </c>
      <c r="G1436" s="18" t="s">
        <v>5698</v>
      </c>
    </row>
    <row r="1437" spans="1:7" ht="15.5" x14ac:dyDescent="0.35">
      <c r="A1437" s="18" t="s">
        <v>3035</v>
      </c>
      <c r="B1437" s="18" t="s">
        <v>5721</v>
      </c>
      <c r="C1437" s="18" t="s">
        <v>6238</v>
      </c>
      <c r="D1437" s="18" t="s">
        <v>5925</v>
      </c>
      <c r="E1437" s="18" t="s">
        <v>5987</v>
      </c>
      <c r="F1437" s="18" t="str">
        <f>VLOOKUP(E1437,'Locations and local authorities'!$A$1:$B$538,2,FALSE)</f>
        <v>Worthing</v>
      </c>
      <c r="G1437" s="18" t="s">
        <v>5695</v>
      </c>
    </row>
    <row r="1438" spans="1:7" ht="15.5" x14ac:dyDescent="0.35">
      <c r="A1438" s="62" t="s">
        <v>3037</v>
      </c>
      <c r="B1438" s="18" t="s">
        <v>5721</v>
      </c>
      <c r="C1438" s="18" t="s">
        <v>6238</v>
      </c>
      <c r="D1438" s="18" t="s">
        <v>5925</v>
      </c>
      <c r="E1438" s="18" t="s">
        <v>5904</v>
      </c>
      <c r="F1438" s="18" t="str">
        <f>VLOOKUP(E1438,'Locations and local authorities'!$A$1:$B$538,2,FALSE)</f>
        <v>Central Bedfordshire</v>
      </c>
      <c r="G1438" s="18" t="s">
        <v>5699</v>
      </c>
    </row>
    <row r="1439" spans="1:7" ht="15.5" x14ac:dyDescent="0.35">
      <c r="A1439" s="18" t="s">
        <v>3039</v>
      </c>
      <c r="B1439" s="18" t="s">
        <v>5721</v>
      </c>
      <c r="C1439" s="18" t="s">
        <v>6238</v>
      </c>
      <c r="D1439" s="18" t="s">
        <v>5925</v>
      </c>
      <c r="E1439" s="18" t="s">
        <v>5765</v>
      </c>
      <c r="F1439" s="18" t="str">
        <f>VLOOKUP(E1439,'Locations and local authorities'!$A$1:$B$538,2,FALSE)</f>
        <v>Bexley</v>
      </c>
      <c r="G1439" s="18" t="s">
        <v>5700</v>
      </c>
    </row>
    <row r="1440" spans="1:7" ht="15.5" x14ac:dyDescent="0.35">
      <c r="A1440" s="62" t="s">
        <v>3041</v>
      </c>
      <c r="B1440" s="18" t="s">
        <v>5721</v>
      </c>
      <c r="C1440" s="18" t="s">
        <v>6238</v>
      </c>
      <c r="D1440" s="18" t="s">
        <v>5926</v>
      </c>
      <c r="E1440" s="18" t="s">
        <v>5809</v>
      </c>
      <c r="F1440" s="18" t="str">
        <f>VLOOKUP(E1440,'Locations and local authorities'!$A$1:$B$538,2,FALSE)</f>
        <v>Southwark</v>
      </c>
      <c r="G1440" s="18" t="s">
        <v>5700</v>
      </c>
    </row>
    <row r="1441" spans="1:7" ht="15.5" x14ac:dyDescent="0.35">
      <c r="A1441" s="62" t="s">
        <v>111</v>
      </c>
      <c r="B1441" s="18" t="s">
        <v>5724</v>
      </c>
      <c r="C1441" s="18"/>
      <c r="D1441" s="18" t="s">
        <v>5925</v>
      </c>
      <c r="E1441" s="18" t="s">
        <v>5673</v>
      </c>
      <c r="F1441" s="18" t="str">
        <f>VLOOKUP(E1441,'Locations and local authorities'!$A$1:$B$538,2,FALSE)</f>
        <v>Coventry</v>
      </c>
      <c r="G1441" s="18" t="s">
        <v>5698</v>
      </c>
    </row>
    <row r="1442" spans="1:7" ht="15.5" x14ac:dyDescent="0.35">
      <c r="A1442" s="62" t="s">
        <v>113</v>
      </c>
      <c r="B1442" s="18" t="s">
        <v>5725</v>
      </c>
      <c r="C1442" s="18"/>
      <c r="D1442" s="18" t="s">
        <v>5925</v>
      </c>
      <c r="E1442" s="18" t="s">
        <v>5764</v>
      </c>
      <c r="F1442" s="18" t="str">
        <f>VLOOKUP(E1442,'Locations and local authorities'!$A$1:$B$538,2,FALSE)</f>
        <v>Tower Hamlets</v>
      </c>
      <c r="G1442" s="18" t="s">
        <v>5700</v>
      </c>
    </row>
    <row r="1443" spans="1:7" ht="15.5" x14ac:dyDescent="0.35">
      <c r="A1443" s="62" t="s">
        <v>3043</v>
      </c>
      <c r="B1443" s="18" t="s">
        <v>5725</v>
      </c>
      <c r="C1443" s="18"/>
      <c r="D1443" s="18" t="s">
        <v>5925</v>
      </c>
      <c r="E1443" s="18" t="s">
        <v>5764</v>
      </c>
      <c r="F1443" s="18" t="str">
        <f>VLOOKUP(E1443,'Locations and local authorities'!$A$1:$B$538,2,FALSE)</f>
        <v>Tower Hamlets</v>
      </c>
      <c r="G1443" s="18" t="s">
        <v>5700</v>
      </c>
    </row>
    <row r="1444" spans="1:7" ht="15.5" x14ac:dyDescent="0.35">
      <c r="A1444" s="18" t="s">
        <v>3045</v>
      </c>
      <c r="B1444" s="18" t="s">
        <v>5721</v>
      </c>
      <c r="C1444" s="18" t="s">
        <v>6238</v>
      </c>
      <c r="D1444" s="18" t="s">
        <v>5926</v>
      </c>
      <c r="E1444" s="18" t="s">
        <v>5684</v>
      </c>
      <c r="F1444" s="18" t="str">
        <f>VLOOKUP(E1444,'Locations and local authorities'!$A$1:$B$538,2,FALSE)</f>
        <v>Rotherham</v>
      </c>
      <c r="G1444" s="18" t="s">
        <v>5697</v>
      </c>
    </row>
    <row r="1445" spans="1:7" ht="15.5" x14ac:dyDescent="0.35">
      <c r="A1445" s="18" t="s">
        <v>3047</v>
      </c>
      <c r="B1445" s="18" t="s">
        <v>5721</v>
      </c>
      <c r="C1445" s="18" t="s">
        <v>6238</v>
      </c>
      <c r="D1445" s="18" t="s">
        <v>5925</v>
      </c>
      <c r="E1445" s="18" t="s">
        <v>5754</v>
      </c>
      <c r="F1445" s="18" t="str">
        <f>VLOOKUP(E1445,'Locations and local authorities'!$A$1:$B$538,2,FALSE)</f>
        <v>Croydon</v>
      </c>
      <c r="G1445" s="18" t="s">
        <v>5700</v>
      </c>
    </row>
    <row r="1446" spans="1:7" ht="15.5" x14ac:dyDescent="0.35">
      <c r="A1446" s="18" t="s">
        <v>3049</v>
      </c>
      <c r="B1446" s="18" t="s">
        <v>5720</v>
      </c>
      <c r="C1446" s="18"/>
      <c r="D1446" s="18" t="s">
        <v>5925</v>
      </c>
      <c r="E1446" s="18" t="s">
        <v>5771</v>
      </c>
      <c r="F1446" s="18" t="str">
        <f>VLOOKUP(E1446,'Locations and local authorities'!$A$1:$B$538,2,FALSE)</f>
        <v>Westminster</v>
      </c>
      <c r="G1446" s="18" t="s">
        <v>5700</v>
      </c>
    </row>
    <row r="1447" spans="1:7" ht="15.5" x14ac:dyDescent="0.35">
      <c r="A1447" s="62" t="s">
        <v>3051</v>
      </c>
      <c r="B1447" s="18" t="s">
        <v>5721</v>
      </c>
      <c r="C1447" s="18" t="s">
        <v>6238</v>
      </c>
      <c r="D1447" s="18" t="s">
        <v>5925</v>
      </c>
      <c r="E1447" s="18" t="s">
        <v>5785</v>
      </c>
      <c r="F1447" s="18" t="str">
        <f>VLOOKUP(E1447,'Locations and local authorities'!$A$1:$B$538,2,FALSE)</f>
        <v>Swale</v>
      </c>
      <c r="G1447" s="18" t="s">
        <v>5695</v>
      </c>
    </row>
    <row r="1448" spans="1:7" ht="15.5" x14ac:dyDescent="0.35">
      <c r="A1448" s="18" t="s">
        <v>3053</v>
      </c>
      <c r="B1448" s="18" t="s">
        <v>5722</v>
      </c>
      <c r="C1448" s="18"/>
      <c r="D1448" s="18" t="s">
        <v>5926</v>
      </c>
      <c r="E1448" s="18" t="s">
        <v>5819</v>
      </c>
      <c r="F1448" s="18" t="str">
        <f>VLOOKUP(E1448,'Locations and local authorities'!$A$1:$B$538,2,FALSE)</f>
        <v>Southend-on-Sea</v>
      </c>
      <c r="G1448" s="18" t="s">
        <v>5699</v>
      </c>
    </row>
    <row r="1449" spans="1:7" ht="15.5" x14ac:dyDescent="0.35">
      <c r="A1449" s="62" t="s">
        <v>3055</v>
      </c>
      <c r="B1449" s="18" t="s">
        <v>5721</v>
      </c>
      <c r="C1449" s="18" t="s">
        <v>6238</v>
      </c>
      <c r="D1449" s="18" t="s">
        <v>5925</v>
      </c>
      <c r="E1449" s="18" t="s">
        <v>5748</v>
      </c>
      <c r="F1449" s="18" t="str">
        <f>VLOOKUP(E1449,'Locations and local authorities'!$A$1:$B$538,2,FALSE)</f>
        <v>Harrow</v>
      </c>
      <c r="G1449" s="18" t="s">
        <v>5700</v>
      </c>
    </row>
    <row r="1450" spans="1:7" ht="15.5" x14ac:dyDescent="0.35">
      <c r="A1450" s="18" t="s">
        <v>3057</v>
      </c>
      <c r="B1450" s="18" t="s">
        <v>5721</v>
      </c>
      <c r="C1450" s="18" t="s">
        <v>6238</v>
      </c>
      <c r="D1450" s="18" t="s">
        <v>5926</v>
      </c>
      <c r="E1450" s="18" t="s">
        <v>5835</v>
      </c>
      <c r="F1450" s="18" t="str">
        <f>VLOOKUP(E1450,'Locations and local authorities'!$A$1:$B$538,2,FALSE)</f>
        <v>Bedford</v>
      </c>
      <c r="G1450" s="18" t="s">
        <v>5699</v>
      </c>
    </row>
    <row r="1451" spans="1:7" ht="15.5" x14ac:dyDescent="0.35">
      <c r="A1451" s="18" t="s">
        <v>3059</v>
      </c>
      <c r="B1451" s="18" t="s">
        <v>5724</v>
      </c>
      <c r="C1451" s="18"/>
      <c r="D1451" s="18" t="s">
        <v>5925</v>
      </c>
      <c r="E1451" s="18" t="s">
        <v>5706</v>
      </c>
      <c r="F1451" s="18" t="str">
        <f>VLOOKUP(E1451,'Locations and local authorities'!$A$1:$B$538,2,FALSE)</f>
        <v>City of London</v>
      </c>
      <c r="G1451" s="18" t="s">
        <v>5700</v>
      </c>
    </row>
    <row r="1452" spans="1:7" ht="15.5" x14ac:dyDescent="0.35">
      <c r="A1452" s="62" t="s">
        <v>115</v>
      </c>
      <c r="B1452" s="18" t="s">
        <v>5724</v>
      </c>
      <c r="C1452" s="18"/>
      <c r="D1452" s="18" t="s">
        <v>5925</v>
      </c>
      <c r="E1452" s="18" t="s">
        <v>5776</v>
      </c>
      <c r="F1452" s="18" t="str">
        <f>VLOOKUP(E1452,'Locations and local authorities'!$A$1:$B$538,2,FALSE)</f>
        <v>Brent</v>
      </c>
      <c r="G1452" s="18" t="s">
        <v>5700</v>
      </c>
    </row>
    <row r="1453" spans="1:7" ht="15.5" x14ac:dyDescent="0.35">
      <c r="A1453" s="62" t="s">
        <v>3061</v>
      </c>
      <c r="B1453" s="18" t="s">
        <v>5725</v>
      </c>
      <c r="C1453" s="18"/>
      <c r="D1453" s="18" t="s">
        <v>5925</v>
      </c>
      <c r="E1453" s="18" t="s">
        <v>5771</v>
      </c>
      <c r="F1453" s="18" t="str">
        <f>VLOOKUP(E1453,'Locations and local authorities'!$A$1:$B$538,2,FALSE)</f>
        <v>Westminster</v>
      </c>
      <c r="G1453" s="18" t="s">
        <v>5700</v>
      </c>
    </row>
    <row r="1454" spans="1:7" ht="15.5" x14ac:dyDescent="0.35">
      <c r="A1454" s="62" t="s">
        <v>3063</v>
      </c>
      <c r="B1454" s="18" t="s">
        <v>5721</v>
      </c>
      <c r="C1454" s="18" t="s">
        <v>6238</v>
      </c>
      <c r="D1454" s="18" t="s">
        <v>5925</v>
      </c>
      <c r="E1454" s="18" t="s">
        <v>5674</v>
      </c>
      <c r="F1454" s="18" t="str">
        <f>VLOOKUP(E1454,'Locations and local authorities'!$A$1:$B$538,2,FALSE)</f>
        <v>West Northamptonshire</v>
      </c>
      <c r="G1454" s="18" t="s">
        <v>5696</v>
      </c>
    </row>
    <row r="1455" spans="1:7" ht="15.5" x14ac:dyDescent="0.35">
      <c r="A1455" s="62" t="s">
        <v>3065</v>
      </c>
      <c r="B1455" s="18" t="s">
        <v>5722</v>
      </c>
      <c r="C1455" s="18"/>
      <c r="D1455" s="18" t="s">
        <v>5925</v>
      </c>
      <c r="E1455" s="18" t="s">
        <v>5875</v>
      </c>
      <c r="F1455" s="18" t="str">
        <f>VLOOKUP(E1455,'Locations and local authorities'!$A$1:$B$538,2,FALSE)</f>
        <v>Dartford</v>
      </c>
      <c r="G1455" s="18" t="s">
        <v>5695</v>
      </c>
    </row>
    <row r="1456" spans="1:7" ht="15.5" x14ac:dyDescent="0.35">
      <c r="A1456" s="18" t="s">
        <v>3067</v>
      </c>
      <c r="B1456" s="18" t="s">
        <v>5721</v>
      </c>
      <c r="C1456" s="18" t="s">
        <v>6238</v>
      </c>
      <c r="D1456" s="18" t="s">
        <v>5925</v>
      </c>
      <c r="E1456" s="18" t="s">
        <v>5683</v>
      </c>
      <c r="F1456" s="18" t="str">
        <f>VLOOKUP(E1456,'Locations and local authorities'!$A$1:$B$538,2,FALSE)</f>
        <v>Derby</v>
      </c>
      <c r="G1456" s="18" t="s">
        <v>5696</v>
      </c>
    </row>
    <row r="1457" spans="1:7" ht="15.5" x14ac:dyDescent="0.35">
      <c r="A1457" s="62" t="s">
        <v>3069</v>
      </c>
      <c r="B1457" s="18" t="s">
        <v>5721</v>
      </c>
      <c r="C1457" s="18" t="s">
        <v>6217</v>
      </c>
      <c r="D1457" s="18" t="s">
        <v>5925</v>
      </c>
      <c r="E1457" s="18" t="s">
        <v>5898</v>
      </c>
      <c r="F1457" s="18" t="str">
        <f>VLOOKUP(E1457,'Locations and local authorities'!$A$1:$B$538,2,FALSE)</f>
        <v>Preston</v>
      </c>
      <c r="G1457" s="18" t="s">
        <v>5701</v>
      </c>
    </row>
    <row r="1458" spans="1:7" ht="15.5" x14ac:dyDescent="0.35">
      <c r="A1458" s="18" t="s">
        <v>3071</v>
      </c>
      <c r="B1458" s="18" t="s">
        <v>5721</v>
      </c>
      <c r="C1458" s="18" t="s">
        <v>6238</v>
      </c>
      <c r="D1458" s="18" t="s">
        <v>5925</v>
      </c>
      <c r="E1458" s="18" t="s">
        <v>5857</v>
      </c>
      <c r="F1458" s="18" t="str">
        <f>VLOOKUP(E1458,'Locations and local authorities'!$A$1:$B$538,2,FALSE)</f>
        <v>Burnley</v>
      </c>
      <c r="G1458" s="18" t="s">
        <v>5701</v>
      </c>
    </row>
    <row r="1459" spans="1:7" ht="15.5" x14ac:dyDescent="0.35">
      <c r="A1459" s="62" t="s">
        <v>3073</v>
      </c>
      <c r="B1459" s="18" t="s">
        <v>5721</v>
      </c>
      <c r="C1459" s="18" t="s">
        <v>6239</v>
      </c>
      <c r="D1459" s="18" t="s">
        <v>5925</v>
      </c>
      <c r="E1459" s="18" t="s">
        <v>5898</v>
      </c>
      <c r="F1459" s="18" t="str">
        <f>VLOOKUP(E1459,'Locations and local authorities'!$A$1:$B$538,2,FALSE)</f>
        <v>Preston</v>
      </c>
      <c r="G1459" s="18" t="s">
        <v>5701</v>
      </c>
    </row>
    <row r="1460" spans="1:7" ht="15.5" x14ac:dyDescent="0.35">
      <c r="A1460" s="62" t="s">
        <v>3075</v>
      </c>
      <c r="B1460" s="18" t="s">
        <v>5721</v>
      </c>
      <c r="C1460" s="18" t="s">
        <v>6217</v>
      </c>
      <c r="D1460" s="18" t="s">
        <v>5925</v>
      </c>
      <c r="E1460" s="18" t="s">
        <v>5865</v>
      </c>
      <c r="F1460" s="18" t="str">
        <f>VLOOKUP(E1460,'Locations and local authorities'!$A$1:$B$538,2,FALSE)</f>
        <v>Chorley</v>
      </c>
      <c r="G1460" s="18" t="s">
        <v>5701</v>
      </c>
    </row>
    <row r="1461" spans="1:7" ht="15.5" x14ac:dyDescent="0.35">
      <c r="A1461" s="62" t="s">
        <v>3077</v>
      </c>
      <c r="B1461" s="18" t="s">
        <v>5723</v>
      </c>
      <c r="C1461" s="18"/>
      <c r="D1461" s="18" t="s">
        <v>5925</v>
      </c>
      <c r="E1461" s="18" t="s">
        <v>6213</v>
      </c>
      <c r="F1461" s="18" t="str">
        <f>VLOOKUP(E1461,'Locations and local authorities'!$A$1:$B$538,2,FALSE)</f>
        <v>Lancaster</v>
      </c>
      <c r="G1461" s="18" t="s">
        <v>5701</v>
      </c>
    </row>
    <row r="1462" spans="1:7" ht="15.5" x14ac:dyDescent="0.35">
      <c r="A1462" s="62" t="s">
        <v>3079</v>
      </c>
      <c r="B1462" s="18" t="s">
        <v>5721</v>
      </c>
      <c r="C1462" s="18" t="s">
        <v>6238</v>
      </c>
      <c r="D1462" s="18" t="s">
        <v>5925</v>
      </c>
      <c r="E1462" s="18" t="s">
        <v>6018</v>
      </c>
      <c r="F1462" s="18" t="str">
        <f>VLOOKUP(E1462,'Locations and local authorities'!$A$1:$B$538,2,FALSE)</f>
        <v>Shropshire</v>
      </c>
      <c r="G1462" s="18" t="s">
        <v>5698</v>
      </c>
    </row>
    <row r="1463" spans="1:7" ht="15.5" x14ac:dyDescent="0.35">
      <c r="A1463" s="18" t="s">
        <v>3081</v>
      </c>
      <c r="B1463" s="18" t="s">
        <v>5720</v>
      </c>
      <c r="C1463" s="18"/>
      <c r="D1463" s="18" t="s">
        <v>5925</v>
      </c>
      <c r="E1463" s="18" t="s">
        <v>5970</v>
      </c>
      <c r="F1463" s="18" t="str">
        <f>VLOOKUP(E1463,'Locations and local authorities'!$A$1:$B$538,2,FALSE)</f>
        <v>Winchester</v>
      </c>
      <c r="G1463" s="18" t="s">
        <v>5695</v>
      </c>
    </row>
    <row r="1464" spans="1:7" ht="15.5" x14ac:dyDescent="0.35">
      <c r="A1464" s="62" t="s">
        <v>3083</v>
      </c>
      <c r="B1464" s="18" t="s">
        <v>5721</v>
      </c>
      <c r="C1464" s="18" t="s">
        <v>6238</v>
      </c>
      <c r="D1464" s="18" t="s">
        <v>5925</v>
      </c>
      <c r="E1464" s="18" t="s">
        <v>5715</v>
      </c>
      <c r="F1464" s="18" t="str">
        <f>VLOOKUP(E1464,'Locations and local authorities'!$A$1:$B$538,2,FALSE)</f>
        <v>Chesterfield</v>
      </c>
      <c r="G1464" s="18" t="s">
        <v>5698</v>
      </c>
    </row>
    <row r="1465" spans="1:7" ht="15.5" x14ac:dyDescent="0.35">
      <c r="A1465" s="62" t="s">
        <v>3085</v>
      </c>
      <c r="B1465" s="18" t="s">
        <v>5721</v>
      </c>
      <c r="C1465" s="18" t="s">
        <v>6238</v>
      </c>
      <c r="D1465" s="18" t="s">
        <v>5925</v>
      </c>
      <c r="E1465" s="18" t="s">
        <v>6059</v>
      </c>
      <c r="F1465" s="18" t="str">
        <f>VLOOKUP(E1465,'Locations and local authorities'!$A$1:$B$538,2,FALSE)</f>
        <v>Rother</v>
      </c>
      <c r="G1465" s="18" t="s">
        <v>5695</v>
      </c>
    </row>
    <row r="1466" spans="1:7" ht="15.5" x14ac:dyDescent="0.35">
      <c r="A1466" s="62" t="s">
        <v>3087</v>
      </c>
      <c r="B1466" s="18" t="s">
        <v>5721</v>
      </c>
      <c r="C1466" s="18" t="s">
        <v>6238</v>
      </c>
      <c r="D1466" s="18" t="s">
        <v>5925</v>
      </c>
      <c r="E1466" s="18" t="s">
        <v>5875</v>
      </c>
      <c r="F1466" s="18" t="str">
        <f>VLOOKUP(E1466,'Locations and local authorities'!$A$1:$B$538,2,FALSE)</f>
        <v>Dartford</v>
      </c>
      <c r="G1466" s="18" t="s">
        <v>5695</v>
      </c>
    </row>
    <row r="1467" spans="1:7" ht="15.5" x14ac:dyDescent="0.35">
      <c r="A1467" s="62" t="s">
        <v>3089</v>
      </c>
      <c r="B1467" s="18" t="s">
        <v>5721</v>
      </c>
      <c r="C1467" s="18" t="s">
        <v>6238</v>
      </c>
      <c r="D1467" s="18" t="s">
        <v>5925</v>
      </c>
      <c r="E1467" s="18" t="s">
        <v>5966</v>
      </c>
      <c r="F1467" s="18" t="str">
        <f>VLOOKUP(E1467,'Locations and local authorities'!$A$1:$B$538,2,FALSE)</f>
        <v>Bradford</v>
      </c>
      <c r="G1467" s="18" t="s">
        <v>5697</v>
      </c>
    </row>
    <row r="1468" spans="1:7" ht="15.5" x14ac:dyDescent="0.35">
      <c r="A1468" s="18" t="s">
        <v>3091</v>
      </c>
      <c r="B1468" s="18" t="s">
        <v>5721</v>
      </c>
      <c r="C1468" s="18" t="s">
        <v>6238</v>
      </c>
      <c r="D1468" s="18" t="s">
        <v>5925</v>
      </c>
      <c r="E1468" s="18" t="s">
        <v>5679</v>
      </c>
      <c r="F1468" s="18" t="str">
        <f>VLOOKUP(E1468,'Locations and local authorities'!$A$1:$B$538,2,FALSE)</f>
        <v>Birmingham</v>
      </c>
      <c r="G1468" s="18" t="s">
        <v>5698</v>
      </c>
    </row>
    <row r="1469" spans="1:7" ht="15.5" x14ac:dyDescent="0.35">
      <c r="A1469" s="18" t="s">
        <v>3093</v>
      </c>
      <c r="B1469" s="18" t="s">
        <v>5724</v>
      </c>
      <c r="C1469" s="18"/>
      <c r="D1469" s="18" t="s">
        <v>5926</v>
      </c>
      <c r="E1469" s="18" t="s">
        <v>5746</v>
      </c>
      <c r="F1469" s="18" t="str">
        <f>VLOOKUP(E1469,'Locations and local authorities'!$A$1:$B$538,2,FALSE)</f>
        <v>Luton</v>
      </c>
      <c r="G1469" s="18" t="s">
        <v>5699</v>
      </c>
    </row>
    <row r="1470" spans="1:7" ht="15.5" x14ac:dyDescent="0.35">
      <c r="A1470" s="62" t="s">
        <v>3095</v>
      </c>
      <c r="B1470" s="18" t="s">
        <v>5725</v>
      </c>
      <c r="C1470" s="18"/>
      <c r="D1470" s="18" t="s">
        <v>5925</v>
      </c>
      <c r="E1470" s="18" t="s">
        <v>5706</v>
      </c>
      <c r="F1470" s="18" t="str">
        <f>VLOOKUP(E1470,'Locations and local authorities'!$A$1:$B$538,2,FALSE)</f>
        <v>City of London</v>
      </c>
      <c r="G1470" s="18" t="s">
        <v>5700</v>
      </c>
    </row>
    <row r="1471" spans="1:7" ht="15.5" x14ac:dyDescent="0.35">
      <c r="A1471" s="18" t="s">
        <v>3097</v>
      </c>
      <c r="B1471" s="18" t="s">
        <v>5725</v>
      </c>
      <c r="C1471" s="18"/>
      <c r="D1471" s="18" t="s">
        <v>5925</v>
      </c>
      <c r="E1471" s="18" t="s">
        <v>5963</v>
      </c>
      <c r="F1471" s="18" t="str">
        <f>VLOOKUP(E1471,'Locations and local authorities'!$A$1:$B$538,2,FALSE)</f>
        <v>Solihull</v>
      </c>
      <c r="G1471" s="18" t="s">
        <v>5698</v>
      </c>
    </row>
    <row r="1472" spans="1:7" ht="15.5" x14ac:dyDescent="0.35">
      <c r="A1472" s="18" t="s">
        <v>3099</v>
      </c>
      <c r="B1472" s="18" t="s">
        <v>5721</v>
      </c>
      <c r="C1472" s="18" t="s">
        <v>6238</v>
      </c>
      <c r="D1472" s="18" t="s">
        <v>5925</v>
      </c>
      <c r="E1472" s="18" t="s">
        <v>5878</v>
      </c>
      <c r="F1472" s="18" t="str">
        <f>VLOOKUP(E1472,'Locations and local authorities'!$A$1:$B$538,2,FALSE)</f>
        <v>West Suffolk</v>
      </c>
      <c r="G1472" s="18" t="s">
        <v>5699</v>
      </c>
    </row>
    <row r="1473" spans="1:7" ht="15.5" x14ac:dyDescent="0.35">
      <c r="A1473" s="62" t="s">
        <v>3101</v>
      </c>
      <c r="B1473" s="18" t="s">
        <v>5720</v>
      </c>
      <c r="C1473" s="18"/>
      <c r="D1473" s="18" t="s">
        <v>5925</v>
      </c>
      <c r="E1473" s="18" t="s">
        <v>5771</v>
      </c>
      <c r="F1473" s="18" t="str">
        <f>VLOOKUP(E1473,'Locations and local authorities'!$A$1:$B$538,2,FALSE)</f>
        <v>Westminster</v>
      </c>
      <c r="G1473" s="18" t="s">
        <v>5700</v>
      </c>
    </row>
    <row r="1474" spans="1:7" ht="15.5" x14ac:dyDescent="0.35">
      <c r="A1474" s="18" t="s">
        <v>3103</v>
      </c>
      <c r="B1474" s="18" t="s">
        <v>5721</v>
      </c>
      <c r="C1474" s="18" t="s">
        <v>6238</v>
      </c>
      <c r="D1474" s="18" t="s">
        <v>5925</v>
      </c>
      <c r="E1474" s="18" t="s">
        <v>5865</v>
      </c>
      <c r="F1474" s="18" t="str">
        <f>VLOOKUP(E1474,'Locations and local authorities'!$A$1:$B$538,2,FALSE)</f>
        <v>Chorley</v>
      </c>
      <c r="G1474" s="18" t="s">
        <v>5701</v>
      </c>
    </row>
    <row r="1475" spans="1:7" ht="15.5" x14ac:dyDescent="0.35">
      <c r="A1475" s="18" t="s">
        <v>3105</v>
      </c>
      <c r="B1475" s="18" t="s">
        <v>5721</v>
      </c>
      <c r="C1475" s="18" t="s">
        <v>6238</v>
      </c>
      <c r="D1475" s="18" t="s">
        <v>5925</v>
      </c>
      <c r="E1475" s="18" t="s">
        <v>6036</v>
      </c>
      <c r="F1475" s="18" t="str">
        <f>VLOOKUP(E1475,'Locations and local authorities'!$A$1:$B$538,2,FALSE)</f>
        <v>Dover</v>
      </c>
      <c r="G1475" s="18" t="s">
        <v>5695</v>
      </c>
    </row>
    <row r="1476" spans="1:7" ht="15.5" x14ac:dyDescent="0.35">
      <c r="A1476" s="18" t="s">
        <v>3107</v>
      </c>
      <c r="B1476" s="18" t="s">
        <v>5721</v>
      </c>
      <c r="C1476" s="18" t="s">
        <v>6217</v>
      </c>
      <c r="D1476" s="18" t="s">
        <v>5925</v>
      </c>
      <c r="E1476" s="18" t="s">
        <v>5672</v>
      </c>
      <c r="F1476" s="18" t="str">
        <f>VLOOKUP(E1476,'Locations and local authorities'!$A$1:$B$538,2,FALSE)</f>
        <v>Leeds</v>
      </c>
      <c r="G1476" s="18" t="s">
        <v>5697</v>
      </c>
    </row>
    <row r="1477" spans="1:7" ht="15.5" x14ac:dyDescent="0.35">
      <c r="A1477" s="62" t="s">
        <v>3109</v>
      </c>
      <c r="B1477" s="18" t="s">
        <v>5721</v>
      </c>
      <c r="C1477" s="18" t="s">
        <v>6217</v>
      </c>
      <c r="D1477" s="18" t="s">
        <v>5925</v>
      </c>
      <c r="E1477" s="18" t="s">
        <v>5672</v>
      </c>
      <c r="F1477" s="18" t="str">
        <f>VLOOKUP(E1477,'Locations and local authorities'!$A$1:$B$538,2,FALSE)</f>
        <v>Leeds</v>
      </c>
      <c r="G1477" s="18" t="s">
        <v>5697</v>
      </c>
    </row>
    <row r="1478" spans="1:7" ht="15.5" x14ac:dyDescent="0.35">
      <c r="A1478" s="18" t="s">
        <v>3111</v>
      </c>
      <c r="B1478" s="18" t="s">
        <v>5721</v>
      </c>
      <c r="C1478" s="18" t="s">
        <v>6238</v>
      </c>
      <c r="D1478" s="18" t="s">
        <v>5925</v>
      </c>
      <c r="E1478" s="18" t="s">
        <v>5672</v>
      </c>
      <c r="F1478" s="18" t="str">
        <f>VLOOKUP(E1478,'Locations and local authorities'!$A$1:$B$538,2,FALSE)</f>
        <v>Leeds</v>
      </c>
      <c r="G1478" s="18" t="s">
        <v>5697</v>
      </c>
    </row>
    <row r="1479" spans="1:7" ht="15.5" x14ac:dyDescent="0.35">
      <c r="A1479" s="18" t="s">
        <v>3113</v>
      </c>
      <c r="B1479" s="18" t="s">
        <v>5721</v>
      </c>
      <c r="C1479" s="18" t="s">
        <v>6238</v>
      </c>
      <c r="D1479" s="18" t="s">
        <v>5925</v>
      </c>
      <c r="E1479" s="18" t="s">
        <v>5823</v>
      </c>
      <c r="F1479" s="18" t="str">
        <f>VLOOKUP(E1479,'Locations and local authorities'!$A$1:$B$538,2,FALSE)</f>
        <v>Waltham Forest</v>
      </c>
      <c r="G1479" s="18" t="s">
        <v>5700</v>
      </c>
    </row>
    <row r="1480" spans="1:7" ht="15.5" x14ac:dyDescent="0.35">
      <c r="A1480" s="62" t="s">
        <v>3115</v>
      </c>
      <c r="B1480" s="18" t="s">
        <v>5725</v>
      </c>
      <c r="C1480" s="18"/>
      <c r="D1480" s="18" t="s">
        <v>5925</v>
      </c>
      <c r="E1480" s="18" t="s">
        <v>5706</v>
      </c>
      <c r="F1480" s="18" t="str">
        <f>VLOOKUP(E1480,'Locations and local authorities'!$A$1:$B$538,2,FALSE)</f>
        <v>City of London</v>
      </c>
      <c r="G1480" s="18" t="s">
        <v>5700</v>
      </c>
    </row>
    <row r="1481" spans="1:7" ht="15.5" x14ac:dyDescent="0.35">
      <c r="A1481" s="18" t="s">
        <v>3117</v>
      </c>
      <c r="B1481" s="18" t="s">
        <v>5721</v>
      </c>
      <c r="C1481" s="18" t="s">
        <v>6238</v>
      </c>
      <c r="D1481" s="18" t="s">
        <v>5926</v>
      </c>
      <c r="E1481" s="18" t="s">
        <v>5843</v>
      </c>
      <c r="F1481" s="18" t="str">
        <f>VLOOKUP(E1481,'Locations and local authorities'!$A$1:$B$538,2,FALSE)</f>
        <v>Harlow</v>
      </c>
      <c r="G1481" s="18" t="s">
        <v>5699</v>
      </c>
    </row>
    <row r="1482" spans="1:7" ht="15.5" x14ac:dyDescent="0.35">
      <c r="A1482" s="62" t="s">
        <v>3119</v>
      </c>
      <c r="B1482" s="18" t="s">
        <v>5721</v>
      </c>
      <c r="C1482" s="18" t="s">
        <v>6217</v>
      </c>
      <c r="D1482" s="18" t="s">
        <v>5925</v>
      </c>
      <c r="E1482" s="18" t="s">
        <v>5677</v>
      </c>
      <c r="F1482" s="18" t="str">
        <f>VLOOKUP(E1482,'Locations and local authorities'!$A$1:$B$538,2,FALSE)</f>
        <v>Leicester</v>
      </c>
      <c r="G1482" s="18" t="s">
        <v>5696</v>
      </c>
    </row>
    <row r="1483" spans="1:7" ht="15.5" x14ac:dyDescent="0.35">
      <c r="A1483" s="18" t="s">
        <v>3121</v>
      </c>
      <c r="B1483" s="18" t="s">
        <v>5721</v>
      </c>
      <c r="C1483" s="18" t="s">
        <v>6238</v>
      </c>
      <c r="D1483" s="18" t="s">
        <v>5925</v>
      </c>
      <c r="E1483" s="18" t="s">
        <v>5796</v>
      </c>
      <c r="F1483" s="18" t="str">
        <f>VLOOKUP(E1483,'Locations and local authorities'!$A$1:$B$538,2,FALSE)</f>
        <v>Exeter</v>
      </c>
      <c r="G1483" s="18" t="s">
        <v>5702</v>
      </c>
    </row>
    <row r="1484" spans="1:7" ht="15.5" x14ac:dyDescent="0.35">
      <c r="A1484" s="18" t="s">
        <v>3123</v>
      </c>
      <c r="B1484" s="18" t="s">
        <v>5721</v>
      </c>
      <c r="C1484" s="18" t="s">
        <v>6238</v>
      </c>
      <c r="D1484" s="18" t="s">
        <v>5925</v>
      </c>
      <c r="E1484" s="18" t="s">
        <v>5809</v>
      </c>
      <c r="F1484" s="18" t="str">
        <f>VLOOKUP(E1484,'Locations and local authorities'!$A$1:$B$538,2,FALSE)</f>
        <v>Southwark</v>
      </c>
      <c r="G1484" s="18" t="s">
        <v>5700</v>
      </c>
    </row>
    <row r="1485" spans="1:7" ht="15.5" x14ac:dyDescent="0.35">
      <c r="A1485" s="18" t="s">
        <v>117</v>
      </c>
      <c r="B1485" s="18" t="s">
        <v>5719</v>
      </c>
      <c r="C1485" s="18"/>
      <c r="D1485" s="18" t="s">
        <v>5925</v>
      </c>
      <c r="E1485" s="18" t="s">
        <v>5814</v>
      </c>
      <c r="F1485" s="18" t="str">
        <f>VLOOKUP(E1485,'Locations and local authorities'!$A$1:$B$538,2,FALSE)</f>
        <v>Basildon</v>
      </c>
      <c r="G1485" s="18" t="s">
        <v>5699</v>
      </c>
    </row>
    <row r="1486" spans="1:7" ht="15.5" x14ac:dyDescent="0.35">
      <c r="A1486" s="62" t="s">
        <v>3125</v>
      </c>
      <c r="B1486" s="18" t="s">
        <v>5724</v>
      </c>
      <c r="C1486" s="18"/>
      <c r="D1486" s="18" t="s">
        <v>5925</v>
      </c>
      <c r="E1486" s="18" t="s">
        <v>5771</v>
      </c>
      <c r="F1486" s="18" t="str">
        <f>VLOOKUP(E1486,'Locations and local authorities'!$A$1:$B$538,2,FALSE)</f>
        <v>Westminster</v>
      </c>
      <c r="G1486" s="18" t="s">
        <v>5700</v>
      </c>
    </row>
    <row r="1487" spans="1:7" ht="15.5" x14ac:dyDescent="0.35">
      <c r="A1487" s="62" t="s">
        <v>3127</v>
      </c>
      <c r="B1487" s="18" t="s">
        <v>5721</v>
      </c>
      <c r="C1487" s="18" t="s">
        <v>6217</v>
      </c>
      <c r="D1487" s="18" t="s">
        <v>5925</v>
      </c>
      <c r="E1487" s="18" t="s">
        <v>5755</v>
      </c>
      <c r="F1487" s="18" t="str">
        <f>VLOOKUP(E1487,'Locations and local authorities'!$A$1:$B$538,2,FALSE)</f>
        <v>Lewisham</v>
      </c>
      <c r="G1487" s="18" t="s">
        <v>5700</v>
      </c>
    </row>
    <row r="1488" spans="1:7" ht="15.5" x14ac:dyDescent="0.35">
      <c r="A1488" s="62" t="s">
        <v>3129</v>
      </c>
      <c r="B1488" s="18" t="s">
        <v>5721</v>
      </c>
      <c r="C1488" s="18" t="s">
        <v>6238</v>
      </c>
      <c r="D1488" s="18" t="s">
        <v>5925</v>
      </c>
      <c r="E1488" s="18" t="s">
        <v>5707</v>
      </c>
      <c r="F1488" s="18" t="str">
        <f>VLOOKUP(E1488,'Locations and local authorities'!$A$1:$B$538,2,FALSE)</f>
        <v>Islington</v>
      </c>
      <c r="G1488" s="18" t="s">
        <v>5700</v>
      </c>
    </row>
    <row r="1489" spans="1:7" ht="15.5" x14ac:dyDescent="0.35">
      <c r="A1489" s="18" t="s">
        <v>3131</v>
      </c>
      <c r="B1489" s="18" t="s">
        <v>5721</v>
      </c>
      <c r="C1489" s="18" t="s">
        <v>6238</v>
      </c>
      <c r="D1489" s="18" t="s">
        <v>5925</v>
      </c>
      <c r="E1489" s="18" t="s">
        <v>5707</v>
      </c>
      <c r="F1489" s="18" t="str">
        <f>VLOOKUP(E1489,'Locations and local authorities'!$A$1:$B$538,2,FALSE)</f>
        <v>Islington</v>
      </c>
      <c r="G1489" s="18" t="s">
        <v>5700</v>
      </c>
    </row>
    <row r="1490" spans="1:7" ht="15.5" x14ac:dyDescent="0.35">
      <c r="A1490" s="18" t="s">
        <v>3133</v>
      </c>
      <c r="B1490" s="18" t="s">
        <v>5721</v>
      </c>
      <c r="C1490" s="18" t="s">
        <v>6238</v>
      </c>
      <c r="D1490" s="18" t="s">
        <v>5925</v>
      </c>
      <c r="E1490" s="18" t="s">
        <v>5707</v>
      </c>
      <c r="F1490" s="18" t="str">
        <f>VLOOKUP(E1490,'Locations and local authorities'!$A$1:$B$538,2,FALSE)</f>
        <v>Islington</v>
      </c>
      <c r="G1490" s="18" t="s">
        <v>5700</v>
      </c>
    </row>
    <row r="1491" spans="1:7" ht="15.5" x14ac:dyDescent="0.35">
      <c r="A1491" s="62" t="s">
        <v>3135</v>
      </c>
      <c r="B1491" s="18" t="s">
        <v>5724</v>
      </c>
      <c r="C1491" s="18"/>
      <c r="D1491" s="18" t="s">
        <v>5925</v>
      </c>
      <c r="E1491" s="18" t="s">
        <v>6328</v>
      </c>
      <c r="F1491" s="18" t="str">
        <f>VLOOKUP(E1491,'Locations and local authorities'!$A$1:$B$538,2,FALSE)</f>
        <v>Hammersmith and Fulham</v>
      </c>
      <c r="G1491" s="18" t="s">
        <v>5700</v>
      </c>
    </row>
    <row r="1492" spans="1:7" ht="15.5" x14ac:dyDescent="0.35">
      <c r="A1492" s="18" t="s">
        <v>3137</v>
      </c>
      <c r="B1492" s="18" t="s">
        <v>5721</v>
      </c>
      <c r="C1492" s="18" t="s">
        <v>6238</v>
      </c>
      <c r="D1492" s="18" t="s">
        <v>5925</v>
      </c>
      <c r="E1492" s="18" t="s">
        <v>5681</v>
      </c>
      <c r="F1492" s="18" t="str">
        <f>VLOOKUP(E1492,'Locations and local authorities'!$A$1:$B$538,2,FALSE)</f>
        <v>Wolverhampton</v>
      </c>
      <c r="G1492" s="18" t="s">
        <v>5698</v>
      </c>
    </row>
    <row r="1493" spans="1:7" ht="15.5" x14ac:dyDescent="0.35">
      <c r="A1493" s="18" t="s">
        <v>3139</v>
      </c>
      <c r="B1493" s="18" t="s">
        <v>5721</v>
      </c>
      <c r="C1493" s="18" t="s">
        <v>6238</v>
      </c>
      <c r="D1493" s="18" t="s">
        <v>5926</v>
      </c>
      <c r="E1493" s="18" t="s">
        <v>5767</v>
      </c>
      <c r="F1493" s="18" t="str">
        <f>VLOOKUP(E1493,'Locations and local authorities'!$A$1:$B$538,2,FALSE)</f>
        <v>Ealing</v>
      </c>
      <c r="G1493" s="18" t="s">
        <v>5700</v>
      </c>
    </row>
    <row r="1494" spans="1:7" ht="15.5" x14ac:dyDescent="0.35">
      <c r="A1494" s="18" t="s">
        <v>3141</v>
      </c>
      <c r="B1494" s="18" t="s">
        <v>5721</v>
      </c>
      <c r="C1494" s="18" t="s">
        <v>6238</v>
      </c>
      <c r="D1494" s="18" t="s">
        <v>5925</v>
      </c>
      <c r="E1494" s="18" t="s">
        <v>5778</v>
      </c>
      <c r="F1494" s="18" t="str">
        <f>VLOOKUP(E1494,'Locations and local authorities'!$A$1:$B$538,2,FALSE)</f>
        <v>Lambeth</v>
      </c>
      <c r="G1494" s="18" t="s">
        <v>5700</v>
      </c>
    </row>
    <row r="1495" spans="1:7" ht="15.5" x14ac:dyDescent="0.35">
      <c r="A1495" s="18" t="s">
        <v>3143</v>
      </c>
      <c r="B1495" s="18" t="s">
        <v>5721</v>
      </c>
      <c r="C1495" s="18" t="s">
        <v>6238</v>
      </c>
      <c r="D1495" s="18" t="s">
        <v>5926</v>
      </c>
      <c r="E1495" s="18" t="s">
        <v>5760</v>
      </c>
      <c r="F1495" s="18" t="str">
        <f>VLOOKUP(E1495,'Locations and local authorities'!$A$1:$B$538,2,FALSE)</f>
        <v>Southampton</v>
      </c>
      <c r="G1495" s="18" t="s">
        <v>5695</v>
      </c>
    </row>
    <row r="1496" spans="1:7" ht="15.5" x14ac:dyDescent="0.35">
      <c r="A1496" s="18" t="s">
        <v>3145</v>
      </c>
      <c r="B1496" s="18" t="s">
        <v>5721</v>
      </c>
      <c r="C1496" s="18" t="s">
        <v>6238</v>
      </c>
      <c r="D1496" s="18" t="s">
        <v>5925</v>
      </c>
      <c r="E1496" s="18" t="s">
        <v>5672</v>
      </c>
      <c r="F1496" s="18" t="str">
        <f>VLOOKUP(E1496,'Locations and local authorities'!$A$1:$B$538,2,FALSE)</f>
        <v>Leeds</v>
      </c>
      <c r="G1496" s="18" t="s">
        <v>5697</v>
      </c>
    </row>
    <row r="1497" spans="1:7" ht="15.5" x14ac:dyDescent="0.35">
      <c r="A1497" s="18" t="s">
        <v>3147</v>
      </c>
      <c r="B1497" s="18" t="s">
        <v>5721</v>
      </c>
      <c r="C1497" s="18" t="s">
        <v>6238</v>
      </c>
      <c r="D1497" s="18" t="s">
        <v>5925</v>
      </c>
      <c r="E1497" s="18" t="s">
        <v>6115</v>
      </c>
      <c r="F1497" s="18" t="str">
        <f>VLOOKUP(E1497,'Locations and local authorities'!$A$1:$B$538,2,FALSE)</f>
        <v>Doncaster</v>
      </c>
      <c r="G1497" s="18" t="s">
        <v>5697</v>
      </c>
    </row>
    <row r="1498" spans="1:7" ht="15.5" x14ac:dyDescent="0.35">
      <c r="A1498" s="18" t="s">
        <v>3149</v>
      </c>
      <c r="B1498" s="18" t="s">
        <v>5721</v>
      </c>
      <c r="C1498" s="18" t="s">
        <v>6238</v>
      </c>
      <c r="D1498" s="18" t="s">
        <v>5926</v>
      </c>
      <c r="E1498" s="18" t="s">
        <v>5746</v>
      </c>
      <c r="F1498" s="18" t="str">
        <f>VLOOKUP(E1498,'Locations and local authorities'!$A$1:$B$538,2,FALSE)</f>
        <v>Luton</v>
      </c>
      <c r="G1498" s="18" t="s">
        <v>5699</v>
      </c>
    </row>
    <row r="1499" spans="1:7" ht="15.5" x14ac:dyDescent="0.35">
      <c r="A1499" s="18" t="s">
        <v>3151</v>
      </c>
      <c r="B1499" s="18" t="s">
        <v>5721</v>
      </c>
      <c r="C1499" s="18" t="s">
        <v>6238</v>
      </c>
      <c r="D1499" s="18" t="s">
        <v>5925</v>
      </c>
      <c r="E1499" s="18" t="s">
        <v>6068</v>
      </c>
      <c r="F1499" s="18" t="str">
        <f>VLOOKUP(E1499,'Locations and local authorities'!$A$1:$B$538,2,FALSE)</f>
        <v>Rushmoor</v>
      </c>
      <c r="G1499" s="18" t="s">
        <v>5695</v>
      </c>
    </row>
    <row r="1500" spans="1:7" ht="15.5" x14ac:dyDescent="0.35">
      <c r="A1500" s="18" t="s">
        <v>3153</v>
      </c>
      <c r="B1500" s="18" t="s">
        <v>5721</v>
      </c>
      <c r="C1500" s="18" t="s">
        <v>6238</v>
      </c>
      <c r="D1500" s="18" t="s">
        <v>5925</v>
      </c>
      <c r="E1500" s="18" t="s">
        <v>5766</v>
      </c>
      <c r="F1500" s="18" t="str">
        <f>VLOOKUP(E1500,'Locations and local authorities'!$A$1:$B$538,2,FALSE)</f>
        <v>Greenwich</v>
      </c>
      <c r="G1500" s="18" t="s">
        <v>5700</v>
      </c>
    </row>
    <row r="1501" spans="1:7" ht="15.5" x14ac:dyDescent="0.35">
      <c r="A1501" s="18" t="s">
        <v>3155</v>
      </c>
      <c r="B1501" s="18" t="s">
        <v>5721</v>
      </c>
      <c r="C1501" s="18" t="s">
        <v>6238</v>
      </c>
      <c r="D1501" s="18" t="s">
        <v>5926</v>
      </c>
      <c r="E1501" s="18" t="s">
        <v>5751</v>
      </c>
      <c r="F1501" s="18" t="str">
        <f>VLOOKUP(E1501,'Locations and local authorities'!$A$1:$B$538,2,FALSE)</f>
        <v>Peterborough</v>
      </c>
      <c r="G1501" s="18" t="s">
        <v>5699</v>
      </c>
    </row>
    <row r="1502" spans="1:7" ht="15.5" x14ac:dyDescent="0.35">
      <c r="A1502" s="62" t="s">
        <v>3157</v>
      </c>
      <c r="B1502" s="18" t="s">
        <v>5721</v>
      </c>
      <c r="C1502" s="18" t="s">
        <v>6238</v>
      </c>
      <c r="D1502" s="18" t="s">
        <v>5925</v>
      </c>
      <c r="E1502" s="18" t="s">
        <v>5683</v>
      </c>
      <c r="F1502" s="18" t="str">
        <f>VLOOKUP(E1502,'Locations and local authorities'!$A$1:$B$538,2,FALSE)</f>
        <v>Derby</v>
      </c>
      <c r="G1502" s="18" t="s">
        <v>5696</v>
      </c>
    </row>
    <row r="1503" spans="1:7" ht="15.5" x14ac:dyDescent="0.35">
      <c r="A1503" s="62" t="s">
        <v>3159</v>
      </c>
      <c r="B1503" s="18" t="s">
        <v>5721</v>
      </c>
      <c r="C1503" s="18" t="s">
        <v>6238</v>
      </c>
      <c r="D1503" s="18" t="s">
        <v>5926</v>
      </c>
      <c r="E1503" s="18" t="s">
        <v>5672</v>
      </c>
      <c r="F1503" s="18" t="str">
        <f>VLOOKUP(E1503,'Locations and local authorities'!$A$1:$B$538,2,FALSE)</f>
        <v>Leeds</v>
      </c>
      <c r="G1503" s="18" t="s">
        <v>5697</v>
      </c>
    </row>
    <row r="1504" spans="1:7" ht="15.5" x14ac:dyDescent="0.35">
      <c r="A1504" s="18" t="s">
        <v>3161</v>
      </c>
      <c r="B1504" s="18" t="s">
        <v>5721</v>
      </c>
      <c r="C1504" s="18" t="s">
        <v>6238</v>
      </c>
      <c r="D1504" s="18" t="s">
        <v>5925</v>
      </c>
      <c r="E1504" s="18" t="s">
        <v>5792</v>
      </c>
      <c r="F1504" s="18" t="str">
        <f>VLOOKUP(E1504,'Locations and local authorities'!$A$1:$B$538,2,FALSE)</f>
        <v>Reading</v>
      </c>
      <c r="G1504" s="18" t="s">
        <v>5695</v>
      </c>
    </row>
    <row r="1505" spans="1:7" ht="15.5" x14ac:dyDescent="0.35">
      <c r="A1505" s="18" t="s">
        <v>3163</v>
      </c>
      <c r="B1505" s="18" t="s">
        <v>5721</v>
      </c>
      <c r="C1505" s="18" t="s">
        <v>6238</v>
      </c>
      <c r="D1505" s="18" t="s">
        <v>5925</v>
      </c>
      <c r="E1505" s="18" t="s">
        <v>5752</v>
      </c>
      <c r="F1505" s="18" t="str">
        <f>VLOOKUP(E1505,'Locations and local authorities'!$A$1:$B$538,2,FALSE)</f>
        <v>Cardiff</v>
      </c>
      <c r="G1505" s="18" t="s">
        <v>5753</v>
      </c>
    </row>
    <row r="1506" spans="1:7" ht="15.5" x14ac:dyDescent="0.35">
      <c r="A1506" s="18" t="s">
        <v>3165</v>
      </c>
      <c r="B1506" s="18" t="s">
        <v>5721</v>
      </c>
      <c r="C1506" s="18" t="s">
        <v>6217</v>
      </c>
      <c r="D1506" s="18" t="s">
        <v>5925</v>
      </c>
      <c r="E1506" s="18" t="s">
        <v>5712</v>
      </c>
      <c r="F1506" s="18" t="str">
        <f>VLOOKUP(E1506,'Locations and local authorities'!$A$1:$B$538,2,FALSE)</f>
        <v>Lincoln</v>
      </c>
      <c r="G1506" s="18" t="s">
        <v>5696</v>
      </c>
    </row>
    <row r="1507" spans="1:7" ht="15.5" x14ac:dyDescent="0.35">
      <c r="A1507" s="62" t="s">
        <v>3167</v>
      </c>
      <c r="B1507" s="18" t="s">
        <v>5721</v>
      </c>
      <c r="C1507" s="18" t="s">
        <v>6217</v>
      </c>
      <c r="D1507" s="18" t="s">
        <v>5925</v>
      </c>
      <c r="E1507" s="18" t="s">
        <v>5712</v>
      </c>
      <c r="F1507" s="18" t="str">
        <f>VLOOKUP(E1507,'Locations and local authorities'!$A$1:$B$538,2,FALSE)</f>
        <v>Lincoln</v>
      </c>
      <c r="G1507" s="18" t="s">
        <v>5696</v>
      </c>
    </row>
    <row r="1508" spans="1:7" ht="15.5" x14ac:dyDescent="0.35">
      <c r="A1508" s="18" t="s">
        <v>3169</v>
      </c>
      <c r="B1508" s="18" t="s">
        <v>5721</v>
      </c>
      <c r="C1508" s="18" t="s">
        <v>6238</v>
      </c>
      <c r="D1508" s="18" t="s">
        <v>5925</v>
      </c>
      <c r="E1508" s="18" t="s">
        <v>5679</v>
      </c>
      <c r="F1508" s="18" t="str">
        <f>VLOOKUP(E1508,'Locations and local authorities'!$A$1:$B$538,2,FALSE)</f>
        <v>Birmingham</v>
      </c>
      <c r="G1508" s="18" t="s">
        <v>5698</v>
      </c>
    </row>
    <row r="1509" spans="1:7" ht="15.5" x14ac:dyDescent="0.35">
      <c r="A1509" s="18" t="s">
        <v>3171</v>
      </c>
      <c r="B1509" s="18" t="s">
        <v>5721</v>
      </c>
      <c r="C1509" s="18" t="s">
        <v>6238</v>
      </c>
      <c r="D1509" s="18" t="s">
        <v>5925</v>
      </c>
      <c r="E1509" s="18" t="s">
        <v>5711</v>
      </c>
      <c r="F1509" s="18" t="str">
        <f>VLOOKUP(E1509,'Locations and local authorities'!$A$1:$B$538,2,FALSE)</f>
        <v>Kirklees</v>
      </c>
      <c r="G1509" s="18" t="s">
        <v>5697</v>
      </c>
    </row>
    <row r="1510" spans="1:7" ht="15.5" x14ac:dyDescent="0.35">
      <c r="A1510" s="18" t="s">
        <v>3173</v>
      </c>
      <c r="B1510" s="18" t="s">
        <v>5719</v>
      </c>
      <c r="C1510" s="18"/>
      <c r="D1510" s="18" t="s">
        <v>5925</v>
      </c>
      <c r="E1510" s="18" t="s">
        <v>6189</v>
      </c>
      <c r="F1510" s="18" t="str">
        <f>VLOOKUP(E1510,'Locations and local authorities'!$A$1:$B$538,2,FALSE)</f>
        <v>Mid-Ulster</v>
      </c>
      <c r="G1510" s="18" t="s">
        <v>5717</v>
      </c>
    </row>
    <row r="1511" spans="1:7" ht="15.5" x14ac:dyDescent="0.35">
      <c r="A1511" s="18" t="s">
        <v>3175</v>
      </c>
      <c r="B1511" s="18" t="s">
        <v>5721</v>
      </c>
      <c r="C1511" s="18" t="s">
        <v>6238</v>
      </c>
      <c r="D1511" s="18" t="s">
        <v>5925</v>
      </c>
      <c r="E1511" s="18" t="s">
        <v>5835</v>
      </c>
      <c r="F1511" s="18" t="str">
        <f>VLOOKUP(E1511,'Locations and local authorities'!$A$1:$B$538,2,FALSE)</f>
        <v>Bedford</v>
      </c>
      <c r="G1511" s="18" t="s">
        <v>5699</v>
      </c>
    </row>
    <row r="1512" spans="1:7" ht="15.5" x14ac:dyDescent="0.35">
      <c r="A1512" s="18" t="s">
        <v>119</v>
      </c>
      <c r="B1512" s="18" t="s">
        <v>5725</v>
      </c>
      <c r="C1512" s="18"/>
      <c r="D1512" s="18" t="s">
        <v>5925</v>
      </c>
      <c r="E1512" s="18" t="s">
        <v>5706</v>
      </c>
      <c r="F1512" s="18" t="str">
        <f>VLOOKUP(E1512,'Locations and local authorities'!$A$1:$B$538,2,FALSE)</f>
        <v>City of London</v>
      </c>
      <c r="G1512" s="18" t="s">
        <v>5700</v>
      </c>
    </row>
    <row r="1513" spans="1:7" ht="15.5" x14ac:dyDescent="0.35">
      <c r="A1513" s="18" t="s">
        <v>3177</v>
      </c>
      <c r="B1513" s="18" t="s">
        <v>5725</v>
      </c>
      <c r="C1513" s="18"/>
      <c r="D1513" s="18" t="s">
        <v>5925</v>
      </c>
      <c r="E1513" s="18" t="s">
        <v>5963</v>
      </c>
      <c r="F1513" s="18" t="str">
        <f>VLOOKUP(E1513,'Locations and local authorities'!$A$1:$B$538,2,FALSE)</f>
        <v>Solihull</v>
      </c>
      <c r="G1513" s="18" t="s">
        <v>5698</v>
      </c>
    </row>
    <row r="1514" spans="1:7" ht="15.5" x14ac:dyDescent="0.35">
      <c r="A1514" s="62" t="s">
        <v>3179</v>
      </c>
      <c r="B1514" s="18" t="s">
        <v>5721</v>
      </c>
      <c r="C1514" s="18" t="s">
        <v>6238</v>
      </c>
      <c r="D1514" s="18" t="s">
        <v>5926</v>
      </c>
      <c r="E1514" s="18" t="s">
        <v>5755</v>
      </c>
      <c r="F1514" s="18" t="str">
        <f>VLOOKUP(E1514,'Locations and local authorities'!$A$1:$B$538,2,FALSE)</f>
        <v>Lewisham</v>
      </c>
      <c r="G1514" s="18" t="s">
        <v>5700</v>
      </c>
    </row>
    <row r="1515" spans="1:7" ht="15.5" x14ac:dyDescent="0.35">
      <c r="A1515" s="18" t="s">
        <v>3181</v>
      </c>
      <c r="B1515" s="18" t="s">
        <v>5721</v>
      </c>
      <c r="C1515" s="18" t="s">
        <v>6238</v>
      </c>
      <c r="D1515" s="18" t="s">
        <v>5926</v>
      </c>
      <c r="E1515" s="18" t="s">
        <v>5786</v>
      </c>
      <c r="F1515" s="18" t="str">
        <f>VLOOKUP(E1515,'Locations and local authorities'!$A$1:$B$538,2,FALSE)</f>
        <v>Havering</v>
      </c>
      <c r="G1515" s="18" t="s">
        <v>5700</v>
      </c>
    </row>
    <row r="1516" spans="1:7" ht="15.5" x14ac:dyDescent="0.35">
      <c r="A1516" s="18" t="s">
        <v>3183</v>
      </c>
      <c r="B1516" s="18" t="s">
        <v>5721</v>
      </c>
      <c r="C1516" s="18" t="s">
        <v>6238</v>
      </c>
      <c r="D1516" s="18" t="s">
        <v>5925</v>
      </c>
      <c r="E1516" s="18" t="s">
        <v>5679</v>
      </c>
      <c r="F1516" s="18" t="str">
        <f>VLOOKUP(E1516,'Locations and local authorities'!$A$1:$B$538,2,FALSE)</f>
        <v>Birmingham</v>
      </c>
      <c r="G1516" s="18" t="s">
        <v>5698</v>
      </c>
    </row>
    <row r="1517" spans="1:7" ht="15.5" x14ac:dyDescent="0.35">
      <c r="A1517" s="18" t="s">
        <v>3185</v>
      </c>
      <c r="B1517" s="18" t="s">
        <v>5721</v>
      </c>
      <c r="C1517" s="18" t="s">
        <v>6238</v>
      </c>
      <c r="D1517" s="18" t="s">
        <v>5925</v>
      </c>
      <c r="E1517" s="18" t="s">
        <v>5778</v>
      </c>
      <c r="F1517" s="18" t="str">
        <f>VLOOKUP(E1517,'Locations and local authorities'!$A$1:$B$538,2,FALSE)</f>
        <v>Lambeth</v>
      </c>
      <c r="G1517" s="18" t="s">
        <v>5700</v>
      </c>
    </row>
    <row r="1518" spans="1:7" ht="15.5" x14ac:dyDescent="0.35">
      <c r="A1518" s="18" t="s">
        <v>3188</v>
      </c>
      <c r="B1518" s="18" t="s">
        <v>5721</v>
      </c>
      <c r="C1518" s="18" t="s">
        <v>6238</v>
      </c>
      <c r="D1518" s="18" t="s">
        <v>5925</v>
      </c>
      <c r="E1518" s="18" t="s">
        <v>5769</v>
      </c>
      <c r="F1518" s="18" t="str">
        <f>VLOOKUP(E1518,'Locations and local authorities'!$A$1:$B$538,2,FALSE)</f>
        <v>Hackney</v>
      </c>
      <c r="G1518" s="18" t="s">
        <v>5700</v>
      </c>
    </row>
    <row r="1519" spans="1:7" ht="15.5" x14ac:dyDescent="0.35">
      <c r="A1519" s="18" t="s">
        <v>3190</v>
      </c>
      <c r="B1519" s="18" t="s">
        <v>5721</v>
      </c>
      <c r="C1519" s="18" t="s">
        <v>6239</v>
      </c>
      <c r="D1519" s="18" t="s">
        <v>5925</v>
      </c>
      <c r="E1519" s="18" t="s">
        <v>5787</v>
      </c>
      <c r="F1519" s="18" t="str">
        <f>VLOOKUP(E1519,'Locations and local authorities'!$A$1:$B$538,2,FALSE)</f>
        <v>Liverpool</v>
      </c>
      <c r="G1519" s="18" t="s">
        <v>5701</v>
      </c>
    </row>
    <row r="1520" spans="1:7" ht="15.5" x14ac:dyDescent="0.35">
      <c r="A1520" s="62" t="s">
        <v>3192</v>
      </c>
      <c r="B1520" s="18" t="s">
        <v>5721</v>
      </c>
      <c r="C1520" s="18" t="s">
        <v>6217</v>
      </c>
      <c r="D1520" s="18" t="s">
        <v>5925</v>
      </c>
      <c r="E1520" s="18" t="s">
        <v>5787</v>
      </c>
      <c r="F1520" s="18" t="str">
        <f>VLOOKUP(E1520,'Locations and local authorities'!$A$1:$B$538,2,FALSE)</f>
        <v>Liverpool</v>
      </c>
      <c r="G1520" s="18" t="s">
        <v>5701</v>
      </c>
    </row>
    <row r="1521" spans="1:7" ht="15.5" x14ac:dyDescent="0.35">
      <c r="A1521" s="62" t="s">
        <v>3194</v>
      </c>
      <c r="B1521" s="18" t="s">
        <v>5723</v>
      </c>
      <c r="C1521" s="18"/>
      <c r="D1521" s="18" t="s">
        <v>5925</v>
      </c>
      <c r="E1521" s="18" t="s">
        <v>5787</v>
      </c>
      <c r="F1521" s="18" t="str">
        <f>VLOOKUP(E1521,'Locations and local authorities'!$A$1:$B$538,2,FALSE)</f>
        <v>Liverpool</v>
      </c>
      <c r="G1521" s="18" t="s">
        <v>5701</v>
      </c>
    </row>
    <row r="1522" spans="1:7" ht="15.5" x14ac:dyDescent="0.35">
      <c r="A1522" s="62" t="s">
        <v>3196</v>
      </c>
      <c r="B1522" s="18" t="s">
        <v>5721</v>
      </c>
      <c r="C1522" s="18" t="s">
        <v>6217</v>
      </c>
      <c r="D1522" s="18" t="s">
        <v>5925</v>
      </c>
      <c r="E1522" s="18" t="s">
        <v>5787</v>
      </c>
      <c r="F1522" s="18" t="str">
        <f>VLOOKUP(E1522,'Locations and local authorities'!$A$1:$B$538,2,FALSE)</f>
        <v>Liverpool</v>
      </c>
      <c r="G1522" s="18" t="s">
        <v>5701</v>
      </c>
    </row>
    <row r="1523" spans="1:7" ht="15.5" x14ac:dyDescent="0.35">
      <c r="A1523" s="18" t="s">
        <v>3198</v>
      </c>
      <c r="B1523" s="18" t="s">
        <v>5721</v>
      </c>
      <c r="C1523" s="18" t="s">
        <v>6217</v>
      </c>
      <c r="D1523" s="18" t="s">
        <v>5925</v>
      </c>
      <c r="E1523" s="18" t="s">
        <v>5787</v>
      </c>
      <c r="F1523" s="18" t="str">
        <f>VLOOKUP(E1523,'Locations and local authorities'!$A$1:$B$538,2,FALSE)</f>
        <v>Liverpool</v>
      </c>
      <c r="G1523" s="18" t="s">
        <v>5701</v>
      </c>
    </row>
    <row r="1524" spans="1:7" ht="15.5" x14ac:dyDescent="0.35">
      <c r="A1524" s="62" t="s">
        <v>3200</v>
      </c>
      <c r="B1524" s="18" t="s">
        <v>5721</v>
      </c>
      <c r="C1524" s="18" t="s">
        <v>6238</v>
      </c>
      <c r="D1524" s="18" t="s">
        <v>5925</v>
      </c>
      <c r="E1524" s="18" t="s">
        <v>5679</v>
      </c>
      <c r="F1524" s="18" t="str">
        <f>VLOOKUP(E1524,'Locations and local authorities'!$A$1:$B$538,2,FALSE)</f>
        <v>Birmingham</v>
      </c>
      <c r="G1524" s="18" t="s">
        <v>5698</v>
      </c>
    </row>
    <row r="1525" spans="1:7" ht="15.5" x14ac:dyDescent="0.35">
      <c r="A1525" s="18" t="s">
        <v>3202</v>
      </c>
      <c r="B1525" s="18" t="s">
        <v>5721</v>
      </c>
      <c r="C1525" s="18" t="s">
        <v>6238</v>
      </c>
      <c r="D1525" s="18" t="s">
        <v>5925</v>
      </c>
      <c r="E1525" s="18" t="s">
        <v>5766</v>
      </c>
      <c r="F1525" s="18" t="str">
        <f>VLOOKUP(E1525,'Locations and local authorities'!$A$1:$B$538,2,FALSE)</f>
        <v>Greenwich</v>
      </c>
      <c r="G1525" s="18" t="s">
        <v>5700</v>
      </c>
    </row>
    <row r="1526" spans="1:7" ht="15.5" x14ac:dyDescent="0.35">
      <c r="A1526" s="18" t="s">
        <v>3204</v>
      </c>
      <c r="B1526" s="18" t="s">
        <v>5721</v>
      </c>
      <c r="C1526" s="18" t="s">
        <v>6238</v>
      </c>
      <c r="D1526" s="18" t="s">
        <v>5926</v>
      </c>
      <c r="E1526" s="18" t="s">
        <v>5673</v>
      </c>
      <c r="F1526" s="18" t="str">
        <f>VLOOKUP(E1526,'Locations and local authorities'!$A$1:$B$538,2,FALSE)</f>
        <v>Coventry</v>
      </c>
      <c r="G1526" s="18" t="s">
        <v>5698</v>
      </c>
    </row>
    <row r="1527" spans="1:7" ht="15.5" x14ac:dyDescent="0.35">
      <c r="A1527" s="18" t="s">
        <v>3206</v>
      </c>
      <c r="B1527" s="18" t="s">
        <v>5721</v>
      </c>
      <c r="C1527" s="18" t="s">
        <v>6238</v>
      </c>
      <c r="D1527" s="18" t="s">
        <v>5925</v>
      </c>
      <c r="E1527" s="18" t="s">
        <v>5839</v>
      </c>
      <c r="F1527" s="18" t="str">
        <f>VLOOKUP(E1527,'Locations and local authorities'!$A$1:$B$538,2,FALSE)</f>
        <v>Stevenage</v>
      </c>
      <c r="G1527" s="18" t="s">
        <v>5699</v>
      </c>
    </row>
    <row r="1528" spans="1:7" ht="15.5" x14ac:dyDescent="0.35">
      <c r="A1528" s="18" t="s">
        <v>3208</v>
      </c>
      <c r="B1528" s="18" t="s">
        <v>5721</v>
      </c>
      <c r="C1528" s="18" t="s">
        <v>6238</v>
      </c>
      <c r="D1528" s="18" t="s">
        <v>5925</v>
      </c>
      <c r="E1528" s="18" t="s">
        <v>5679</v>
      </c>
      <c r="F1528" s="18" t="str">
        <f>VLOOKUP(E1528,'Locations and local authorities'!$A$1:$B$538,2,FALSE)</f>
        <v>Birmingham</v>
      </c>
      <c r="G1528" s="18" t="s">
        <v>5698</v>
      </c>
    </row>
    <row r="1529" spans="1:7" ht="15.5" x14ac:dyDescent="0.35">
      <c r="A1529" s="18" t="s">
        <v>3210</v>
      </c>
      <c r="B1529" s="18" t="s">
        <v>5721</v>
      </c>
      <c r="C1529" s="18" t="s">
        <v>6238</v>
      </c>
      <c r="D1529" s="18" t="s">
        <v>5925</v>
      </c>
      <c r="E1529" s="18" t="s">
        <v>6322</v>
      </c>
      <c r="F1529" s="18" t="str">
        <f>VLOOKUP(E1529,'Locations and local authorities'!$A$1:$B$538,2,FALSE)</f>
        <v>Barking and Dagenham</v>
      </c>
      <c r="G1529" s="18" t="s">
        <v>5700</v>
      </c>
    </row>
    <row r="1530" spans="1:7" ht="15.5" x14ac:dyDescent="0.35">
      <c r="A1530" s="62" t="s">
        <v>3212</v>
      </c>
      <c r="B1530" s="18" t="s">
        <v>5720</v>
      </c>
      <c r="C1530" s="18"/>
      <c r="D1530" s="18" t="s">
        <v>5925</v>
      </c>
      <c r="E1530" s="18" t="s">
        <v>5706</v>
      </c>
      <c r="F1530" s="18" t="str">
        <f>VLOOKUP(E1530,'Locations and local authorities'!$A$1:$B$538,2,FALSE)</f>
        <v>City of London</v>
      </c>
      <c r="G1530" s="18" t="s">
        <v>5700</v>
      </c>
    </row>
    <row r="1531" spans="1:7" ht="15.5" x14ac:dyDescent="0.35">
      <c r="A1531" s="18" t="s">
        <v>3214</v>
      </c>
      <c r="B1531" s="18" t="s">
        <v>5721</v>
      </c>
      <c r="C1531" s="18" t="s">
        <v>6238</v>
      </c>
      <c r="D1531" s="18" t="s">
        <v>5925</v>
      </c>
      <c r="E1531" s="18" t="s">
        <v>6015</v>
      </c>
      <c r="F1531" s="18" t="str">
        <f>VLOOKUP(E1531,'Locations and local authorities'!$A$1:$B$538,2,FALSE)</f>
        <v>Trafford</v>
      </c>
      <c r="G1531" s="18" t="s">
        <v>5701</v>
      </c>
    </row>
    <row r="1532" spans="1:7" ht="15.5" x14ac:dyDescent="0.35">
      <c r="A1532" s="18" t="s">
        <v>3216</v>
      </c>
      <c r="B1532" s="18" t="s">
        <v>5721</v>
      </c>
      <c r="C1532" s="18" t="s">
        <v>6238</v>
      </c>
      <c r="D1532" s="18" t="s">
        <v>5925</v>
      </c>
      <c r="E1532" s="18" t="s">
        <v>6102</v>
      </c>
      <c r="F1532" s="18" t="str">
        <f>VLOOKUP(E1532,'Locations and local authorities'!$A$1:$B$538,2,FALSE)</f>
        <v>Mole Valley</v>
      </c>
      <c r="G1532" s="18" t="s">
        <v>5695</v>
      </c>
    </row>
    <row r="1533" spans="1:7" ht="15.5" x14ac:dyDescent="0.35">
      <c r="A1533" s="18" t="s">
        <v>121</v>
      </c>
      <c r="B1533" s="18" t="s">
        <v>5719</v>
      </c>
      <c r="C1533" s="18"/>
      <c r="D1533" s="18" t="s">
        <v>5925</v>
      </c>
      <c r="E1533" s="18" t="s">
        <v>6183</v>
      </c>
      <c r="F1533" s="18" t="str">
        <f>VLOOKUP(E1533,'Locations and local authorities'!$A$1:$B$538,2,FALSE)</f>
        <v>Fareham</v>
      </c>
      <c r="G1533" s="18" t="s">
        <v>5695</v>
      </c>
    </row>
    <row r="1534" spans="1:7" ht="15.5" x14ac:dyDescent="0.35">
      <c r="A1534" s="62" t="s">
        <v>3218</v>
      </c>
      <c r="B1534" s="18" t="s">
        <v>5730</v>
      </c>
      <c r="C1534" s="18"/>
      <c r="D1534" s="18" t="s">
        <v>5925</v>
      </c>
      <c r="E1534" s="18" t="s">
        <v>5706</v>
      </c>
      <c r="F1534" s="18" t="str">
        <f>VLOOKUP(E1534,'Locations and local authorities'!$A$1:$B$538,2,FALSE)</f>
        <v>City of London</v>
      </c>
      <c r="G1534" s="18" t="s">
        <v>5700</v>
      </c>
    </row>
    <row r="1535" spans="1:7" ht="15.5" x14ac:dyDescent="0.35">
      <c r="A1535" s="18" t="s">
        <v>3220</v>
      </c>
      <c r="B1535" s="18" t="s">
        <v>5721</v>
      </c>
      <c r="C1535" s="18" t="s">
        <v>6238</v>
      </c>
      <c r="D1535" s="18" t="s">
        <v>5926</v>
      </c>
      <c r="E1535" s="18" t="s">
        <v>6322</v>
      </c>
      <c r="F1535" s="18" t="str">
        <f>VLOOKUP(E1535,'Locations and local authorities'!$A$1:$B$538,2,FALSE)</f>
        <v>Barking and Dagenham</v>
      </c>
      <c r="G1535" s="18" t="s">
        <v>5700</v>
      </c>
    </row>
    <row r="1536" spans="1:7" ht="15.5" x14ac:dyDescent="0.35">
      <c r="A1536" s="62" t="s">
        <v>3222</v>
      </c>
      <c r="B1536" s="18" t="s">
        <v>5721</v>
      </c>
      <c r="C1536" s="18" t="s">
        <v>6217</v>
      </c>
      <c r="D1536" s="18" t="s">
        <v>5925</v>
      </c>
      <c r="E1536" s="18" t="s">
        <v>5778</v>
      </c>
      <c r="F1536" s="18" t="str">
        <f>VLOOKUP(E1536,'Locations and local authorities'!$A$1:$B$538,2,FALSE)</f>
        <v>Lambeth</v>
      </c>
      <c r="G1536" s="18" t="s">
        <v>5700</v>
      </c>
    </row>
    <row r="1537" spans="1:7" ht="15.5" x14ac:dyDescent="0.35">
      <c r="A1537" s="18" t="s">
        <v>3224</v>
      </c>
      <c r="B1537" s="18" t="s">
        <v>5721</v>
      </c>
      <c r="C1537" s="18" t="s">
        <v>6239</v>
      </c>
      <c r="D1537" s="18" t="s">
        <v>5925</v>
      </c>
      <c r="E1537" s="18" t="s">
        <v>6322</v>
      </c>
      <c r="F1537" s="18" t="str">
        <f>VLOOKUP(E1537,'Locations and local authorities'!$A$1:$B$538,2,FALSE)</f>
        <v>Barking and Dagenham</v>
      </c>
      <c r="G1537" s="18" t="s">
        <v>5700</v>
      </c>
    </row>
    <row r="1538" spans="1:7" ht="15.5" x14ac:dyDescent="0.35">
      <c r="A1538" s="62" t="s">
        <v>3226</v>
      </c>
      <c r="B1538" s="18" t="s">
        <v>5721</v>
      </c>
      <c r="C1538" s="18" t="s">
        <v>6247</v>
      </c>
      <c r="D1538" s="18" t="s">
        <v>5925</v>
      </c>
      <c r="E1538" s="18" t="s">
        <v>5809</v>
      </c>
      <c r="F1538" s="18" t="str">
        <f>VLOOKUP(E1538,'Locations and local authorities'!$A$1:$B$538,2,FALSE)</f>
        <v>Southwark</v>
      </c>
      <c r="G1538" s="18" t="s">
        <v>5700</v>
      </c>
    </row>
    <row r="1539" spans="1:7" ht="15.5" x14ac:dyDescent="0.35">
      <c r="A1539" s="18" t="s">
        <v>3228</v>
      </c>
      <c r="B1539" s="18" t="s">
        <v>5721</v>
      </c>
      <c r="C1539" s="18" t="s">
        <v>6238</v>
      </c>
      <c r="D1539" s="18" t="s">
        <v>5925</v>
      </c>
      <c r="E1539" s="18" t="s">
        <v>5786</v>
      </c>
      <c r="F1539" s="18" t="str">
        <f>VLOOKUP(E1539,'Locations and local authorities'!$A$1:$B$538,2,FALSE)</f>
        <v>Havering</v>
      </c>
      <c r="G1539" s="18" t="s">
        <v>5700</v>
      </c>
    </row>
    <row r="1540" spans="1:7" ht="15.5" x14ac:dyDescent="0.35">
      <c r="A1540" s="18" t="s">
        <v>3230</v>
      </c>
      <c r="B1540" s="18" t="s">
        <v>5731</v>
      </c>
      <c r="C1540" s="18"/>
      <c r="D1540" s="18" t="s">
        <v>5925</v>
      </c>
      <c r="E1540" s="18" t="s">
        <v>5798</v>
      </c>
      <c r="F1540" s="18" t="str">
        <f>VLOOKUP(E1540,'Locations and local authorities'!$A$1:$B$538,2,FALSE)</f>
        <v>Merton</v>
      </c>
      <c r="G1540" s="18" t="s">
        <v>5700</v>
      </c>
    </row>
    <row r="1541" spans="1:7" ht="15.5" x14ac:dyDescent="0.35">
      <c r="A1541" s="18" t="s">
        <v>3232</v>
      </c>
      <c r="B1541" s="18" t="s">
        <v>5721</v>
      </c>
      <c r="C1541" s="18" t="s">
        <v>6241</v>
      </c>
      <c r="D1541" s="18" t="s">
        <v>5925</v>
      </c>
      <c r="E1541" s="18" t="s">
        <v>5770</v>
      </c>
      <c r="F1541" s="18" t="str">
        <f>VLOOKUP(E1541,'Locations and local authorities'!$A$1:$B$538,2,FALSE)</f>
        <v>Redbridge</v>
      </c>
      <c r="G1541" s="18" t="s">
        <v>5700</v>
      </c>
    </row>
    <row r="1542" spans="1:7" ht="15.5" x14ac:dyDescent="0.35">
      <c r="A1542" s="62" t="s">
        <v>3234</v>
      </c>
      <c r="B1542" s="18" t="s">
        <v>5721</v>
      </c>
      <c r="C1542" s="18" t="s">
        <v>6217</v>
      </c>
      <c r="D1542" s="18" t="s">
        <v>5925</v>
      </c>
      <c r="E1542" s="18" t="s">
        <v>5748</v>
      </c>
      <c r="F1542" s="18" t="str">
        <f>VLOOKUP(E1542,'Locations and local authorities'!$A$1:$B$538,2,FALSE)</f>
        <v>Harrow</v>
      </c>
      <c r="G1542" s="18" t="s">
        <v>5700</v>
      </c>
    </row>
    <row r="1543" spans="1:7" ht="15.5" x14ac:dyDescent="0.35">
      <c r="A1543" s="62" t="s">
        <v>3236</v>
      </c>
      <c r="B1543" s="18" t="s">
        <v>5721</v>
      </c>
      <c r="C1543" s="18" t="s">
        <v>6238</v>
      </c>
      <c r="D1543" s="18" t="s">
        <v>5925</v>
      </c>
      <c r="E1543" s="18" t="s">
        <v>5839</v>
      </c>
      <c r="F1543" s="18" t="str">
        <f>VLOOKUP(E1543,'Locations and local authorities'!$A$1:$B$538,2,FALSE)</f>
        <v>Stevenage</v>
      </c>
      <c r="G1543" s="18" t="s">
        <v>5699</v>
      </c>
    </row>
    <row r="1544" spans="1:7" ht="15.5" x14ac:dyDescent="0.35">
      <c r="A1544" s="62" t="s">
        <v>3238</v>
      </c>
      <c r="B1544" s="18" t="s">
        <v>5723</v>
      </c>
      <c r="C1544" s="18"/>
      <c r="D1544" s="18" t="s">
        <v>5925</v>
      </c>
      <c r="E1544" s="18" t="s">
        <v>5768</v>
      </c>
      <c r="F1544" s="18" t="str">
        <f>VLOOKUP(E1544,'Locations and local authorities'!$A$1:$B$538,2,FALSE)</f>
        <v>Camden</v>
      </c>
      <c r="G1544" s="18" t="s">
        <v>5700</v>
      </c>
    </row>
    <row r="1545" spans="1:7" ht="15.5" x14ac:dyDescent="0.35">
      <c r="A1545" s="62" t="s">
        <v>3241</v>
      </c>
      <c r="B1545" s="18" t="s">
        <v>5723</v>
      </c>
      <c r="C1545" s="18"/>
      <c r="D1545" s="18" t="s">
        <v>5925</v>
      </c>
      <c r="E1545" s="18" t="s">
        <v>5809</v>
      </c>
      <c r="F1545" s="18" t="str">
        <f>VLOOKUP(E1545,'Locations and local authorities'!$A$1:$B$538,2,FALSE)</f>
        <v>Southwark</v>
      </c>
      <c r="G1545" s="18" t="s">
        <v>5700</v>
      </c>
    </row>
    <row r="1546" spans="1:7" ht="15.5" x14ac:dyDescent="0.35">
      <c r="A1546" s="62" t="s">
        <v>3243</v>
      </c>
      <c r="B1546" s="18" t="s">
        <v>5720</v>
      </c>
      <c r="C1546" s="18"/>
      <c r="D1546" s="18" t="s">
        <v>5925</v>
      </c>
      <c r="E1546" s="18" t="s">
        <v>5706</v>
      </c>
      <c r="F1546" s="18" t="str">
        <f>VLOOKUP(E1546,'Locations and local authorities'!$A$1:$B$538,2,FALSE)</f>
        <v>City of London</v>
      </c>
      <c r="G1546" s="18" t="s">
        <v>5700</v>
      </c>
    </row>
    <row r="1547" spans="1:7" ht="15.5" x14ac:dyDescent="0.35">
      <c r="A1547" s="18" t="s">
        <v>3245</v>
      </c>
      <c r="B1547" s="18" t="s">
        <v>5721</v>
      </c>
      <c r="C1547" s="18" t="s">
        <v>6250</v>
      </c>
      <c r="D1547" s="18" t="s">
        <v>5925</v>
      </c>
      <c r="E1547" s="18" t="s">
        <v>5771</v>
      </c>
      <c r="F1547" s="18" t="str">
        <f>VLOOKUP(E1547,'Locations and local authorities'!$A$1:$B$538,2,FALSE)</f>
        <v>Westminster</v>
      </c>
      <c r="G1547" s="18" t="s">
        <v>5700</v>
      </c>
    </row>
    <row r="1548" spans="1:7" ht="15.5" x14ac:dyDescent="0.35">
      <c r="A1548" s="18" t="s">
        <v>3247</v>
      </c>
      <c r="B1548" s="18" t="s">
        <v>5725</v>
      </c>
      <c r="C1548" s="18"/>
      <c r="D1548" s="18" t="s">
        <v>5925</v>
      </c>
      <c r="E1548" s="18" t="s">
        <v>5836</v>
      </c>
      <c r="F1548" s="18" t="str">
        <f>VLOOKUP(E1548,'Locations and local authorities'!$A$1:$B$538,2,FALSE)</f>
        <v>Slough</v>
      </c>
      <c r="G1548" s="18" t="s">
        <v>5695</v>
      </c>
    </row>
    <row r="1549" spans="1:7" ht="15.5" x14ac:dyDescent="0.35">
      <c r="A1549" s="18" t="s">
        <v>3249</v>
      </c>
      <c r="B1549" s="18" t="s">
        <v>5721</v>
      </c>
      <c r="C1549" s="18" t="s">
        <v>6238</v>
      </c>
      <c r="D1549" s="18" t="s">
        <v>5925</v>
      </c>
      <c r="E1549" s="18" t="s">
        <v>6322</v>
      </c>
      <c r="F1549" s="18" t="str">
        <f>VLOOKUP(E1549,'Locations and local authorities'!$A$1:$B$538,2,FALSE)</f>
        <v>Barking and Dagenham</v>
      </c>
      <c r="G1549" s="18" t="s">
        <v>5700</v>
      </c>
    </row>
    <row r="1550" spans="1:7" ht="15.5" x14ac:dyDescent="0.35">
      <c r="A1550" s="18" t="s">
        <v>3251</v>
      </c>
      <c r="B1550" s="18" t="s">
        <v>5721</v>
      </c>
      <c r="C1550" s="18" t="s">
        <v>6238</v>
      </c>
      <c r="D1550" s="18" t="s">
        <v>5925</v>
      </c>
      <c r="E1550" s="18" t="s">
        <v>5797</v>
      </c>
      <c r="F1550" s="18" t="str">
        <f>VLOOKUP(E1550,'Locations and local authorities'!$A$1:$B$538,2,FALSE)</f>
        <v>Dudley</v>
      </c>
      <c r="G1550" s="18" t="s">
        <v>5698</v>
      </c>
    </row>
    <row r="1551" spans="1:7" ht="15.5" x14ac:dyDescent="0.35">
      <c r="A1551" s="18" t="s">
        <v>3253</v>
      </c>
      <c r="B1551" s="18" t="s">
        <v>5721</v>
      </c>
      <c r="C1551" s="18" t="s">
        <v>6238</v>
      </c>
      <c r="D1551" s="18" t="s">
        <v>5925</v>
      </c>
      <c r="E1551" s="18" t="s">
        <v>5747</v>
      </c>
      <c r="F1551" s="18" t="str">
        <f>VLOOKUP(E1551,'Locations and local authorities'!$A$1:$B$538,2,FALSE)</f>
        <v>Thurrock</v>
      </c>
      <c r="G1551" s="18" t="s">
        <v>5699</v>
      </c>
    </row>
    <row r="1552" spans="1:7" ht="15.5" x14ac:dyDescent="0.35">
      <c r="A1552" s="18" t="s">
        <v>3255</v>
      </c>
      <c r="B1552" s="18" t="s">
        <v>5729</v>
      </c>
      <c r="C1552" s="18"/>
      <c r="D1552" s="18" t="s">
        <v>5925</v>
      </c>
      <c r="E1552" s="18" t="s">
        <v>6328</v>
      </c>
      <c r="F1552" s="18" t="str">
        <f>VLOOKUP(E1552,'Locations and local authorities'!$A$1:$B$538,2,FALSE)</f>
        <v>Hammersmith and Fulham</v>
      </c>
      <c r="G1552" s="18" t="s">
        <v>5700</v>
      </c>
    </row>
    <row r="1553" spans="1:7" ht="15.5" x14ac:dyDescent="0.35">
      <c r="A1553" s="18" t="s">
        <v>3257</v>
      </c>
      <c r="B1553" s="18" t="s">
        <v>5721</v>
      </c>
      <c r="C1553" s="18" t="s">
        <v>6238</v>
      </c>
      <c r="D1553" s="18" t="s">
        <v>5925</v>
      </c>
      <c r="E1553" s="18" t="s">
        <v>5908</v>
      </c>
      <c r="F1553" s="18" t="str">
        <f>VLOOKUP(E1553,'Locations and local authorities'!$A$1:$B$538,2,FALSE)</f>
        <v>Edinburgh</v>
      </c>
      <c r="G1553" s="18" t="s">
        <v>5773</v>
      </c>
    </row>
    <row r="1554" spans="1:7" ht="15.5" x14ac:dyDescent="0.35">
      <c r="A1554" s="18" t="s">
        <v>3259</v>
      </c>
      <c r="B1554" s="18" t="s">
        <v>5721</v>
      </c>
      <c r="C1554" s="18" t="s">
        <v>6238</v>
      </c>
      <c r="D1554" s="18" t="s">
        <v>5925</v>
      </c>
      <c r="E1554" s="18" t="s">
        <v>5790</v>
      </c>
      <c r="F1554" s="18" t="str">
        <f>VLOOKUP(E1554,'Locations and local authorities'!$A$1:$B$538,2,FALSE)</f>
        <v>Wakefield</v>
      </c>
      <c r="G1554" s="18" t="s">
        <v>5697</v>
      </c>
    </row>
    <row r="1555" spans="1:7" ht="15.5" x14ac:dyDescent="0.35">
      <c r="A1555" s="62" t="s">
        <v>3261</v>
      </c>
      <c r="B1555" s="18" t="s">
        <v>5723</v>
      </c>
      <c r="C1555" s="18"/>
      <c r="D1555" s="18" t="s">
        <v>5925</v>
      </c>
      <c r="E1555" s="18" t="s">
        <v>5903</v>
      </c>
      <c r="F1555" s="18" t="str">
        <f>VLOOKUP(E1555,'Locations and local authorities'!$A$1:$B$538,2,FALSE)</f>
        <v>Charnwood</v>
      </c>
      <c r="G1555" s="18" t="s">
        <v>5696</v>
      </c>
    </row>
    <row r="1556" spans="1:7" ht="15.5" x14ac:dyDescent="0.35">
      <c r="A1556" s="18" t="s">
        <v>3263</v>
      </c>
      <c r="B1556" s="18" t="s">
        <v>5721</v>
      </c>
      <c r="C1556" s="18" t="s">
        <v>6238</v>
      </c>
      <c r="D1556" s="18" t="s">
        <v>5925</v>
      </c>
      <c r="E1556" s="18" t="s">
        <v>5710</v>
      </c>
      <c r="F1556" s="18" t="str">
        <f>VLOOKUP(E1556,'Locations and local authorities'!$A$1:$B$538,2,FALSE)</f>
        <v>Manchester</v>
      </c>
      <c r="G1556" s="18" t="s">
        <v>5701</v>
      </c>
    </row>
    <row r="1557" spans="1:7" ht="15.5" x14ac:dyDescent="0.35">
      <c r="A1557" s="62" t="s">
        <v>3265</v>
      </c>
      <c r="B1557" s="18" t="s">
        <v>5721</v>
      </c>
      <c r="C1557" s="18" t="s">
        <v>6238</v>
      </c>
      <c r="D1557" s="18" t="s">
        <v>5925</v>
      </c>
      <c r="E1557" s="18" t="s">
        <v>5687</v>
      </c>
      <c r="F1557" s="18" t="str">
        <f>VLOOKUP(E1557,'Locations and local authorities'!$A$1:$B$538,2,FALSE)</f>
        <v>Stoke-on-Trent</v>
      </c>
      <c r="G1557" s="18" t="s">
        <v>5698</v>
      </c>
    </row>
    <row r="1558" spans="1:7" ht="15.5" x14ac:dyDescent="0.35">
      <c r="A1558" s="62" t="s">
        <v>3267</v>
      </c>
      <c r="B1558" s="18" t="s">
        <v>5721</v>
      </c>
      <c r="C1558" s="18" t="s">
        <v>6238</v>
      </c>
      <c r="D1558" s="18" t="s">
        <v>5925</v>
      </c>
      <c r="E1558" s="18" t="s">
        <v>5792</v>
      </c>
      <c r="F1558" s="18" t="str">
        <f>VLOOKUP(E1558,'Locations and local authorities'!$A$1:$B$538,2,FALSE)</f>
        <v>Reading</v>
      </c>
      <c r="G1558" s="18" t="s">
        <v>5695</v>
      </c>
    </row>
    <row r="1559" spans="1:7" ht="15.5" x14ac:dyDescent="0.35">
      <c r="A1559" s="18" t="s">
        <v>3269</v>
      </c>
      <c r="B1559" s="18" t="s">
        <v>5721</v>
      </c>
      <c r="C1559" s="18" t="s">
        <v>6238</v>
      </c>
      <c r="D1559" s="18" t="s">
        <v>5925</v>
      </c>
      <c r="E1559" s="18" t="s">
        <v>5780</v>
      </c>
      <c r="F1559" s="18" t="str">
        <f>VLOOKUP(E1559,'Locations and local authorities'!$A$1:$B$538,2,FALSE)</f>
        <v>Enfield</v>
      </c>
      <c r="G1559" s="18" t="s">
        <v>5700</v>
      </c>
    </row>
    <row r="1560" spans="1:7" ht="15.5" x14ac:dyDescent="0.35">
      <c r="A1560" s="62" t="s">
        <v>3271</v>
      </c>
      <c r="B1560" s="18" t="s">
        <v>5721</v>
      </c>
      <c r="C1560" s="18" t="s">
        <v>6238</v>
      </c>
      <c r="D1560" s="18" t="s">
        <v>5925</v>
      </c>
      <c r="E1560" s="18" t="s">
        <v>5786</v>
      </c>
      <c r="F1560" s="18" t="str">
        <f>VLOOKUP(E1560,'Locations and local authorities'!$A$1:$B$538,2,FALSE)</f>
        <v>Havering</v>
      </c>
      <c r="G1560" s="18" t="s">
        <v>5700</v>
      </c>
    </row>
    <row r="1561" spans="1:7" ht="15.5" x14ac:dyDescent="0.35">
      <c r="A1561" s="18" t="s">
        <v>3273</v>
      </c>
      <c r="B1561" s="18" t="s">
        <v>5721</v>
      </c>
      <c r="C1561" s="18" t="s">
        <v>6238</v>
      </c>
      <c r="D1561" s="18" t="s">
        <v>5925</v>
      </c>
      <c r="E1561" s="18" t="s">
        <v>5987</v>
      </c>
      <c r="F1561" s="18" t="str">
        <f>VLOOKUP(E1561,'Locations and local authorities'!$A$1:$B$538,2,FALSE)</f>
        <v>Worthing</v>
      </c>
      <c r="G1561" s="18" t="s">
        <v>5695</v>
      </c>
    </row>
    <row r="1562" spans="1:7" ht="15.5" x14ac:dyDescent="0.35">
      <c r="A1562" s="18" t="s">
        <v>123</v>
      </c>
      <c r="B1562" s="18" t="s">
        <v>5724</v>
      </c>
      <c r="C1562" s="18"/>
      <c r="D1562" s="18" t="s">
        <v>5925</v>
      </c>
      <c r="E1562" s="18" t="s">
        <v>5706</v>
      </c>
      <c r="F1562" s="18" t="str">
        <f>VLOOKUP(E1562,'Locations and local authorities'!$A$1:$B$538,2,FALSE)</f>
        <v>City of London</v>
      </c>
      <c r="G1562" s="18" t="s">
        <v>5700</v>
      </c>
    </row>
    <row r="1563" spans="1:7" ht="15.5" x14ac:dyDescent="0.35">
      <c r="A1563" s="18" t="s">
        <v>3275</v>
      </c>
      <c r="B1563" s="18" t="s">
        <v>5721</v>
      </c>
      <c r="C1563" s="18" t="s">
        <v>6238</v>
      </c>
      <c r="D1563" s="18" t="s">
        <v>5925</v>
      </c>
      <c r="E1563" s="18" t="s">
        <v>5766</v>
      </c>
      <c r="F1563" s="18" t="str">
        <f>VLOOKUP(E1563,'Locations and local authorities'!$A$1:$B$538,2,FALSE)</f>
        <v>Greenwich</v>
      </c>
      <c r="G1563" s="18" t="s">
        <v>5700</v>
      </c>
    </row>
    <row r="1564" spans="1:7" ht="15.5" x14ac:dyDescent="0.35">
      <c r="A1564" s="62" t="s">
        <v>3277</v>
      </c>
      <c r="B1564" s="18" t="s">
        <v>5721</v>
      </c>
      <c r="C1564" s="18" t="s">
        <v>6238</v>
      </c>
      <c r="D1564" s="18" t="s">
        <v>5925</v>
      </c>
      <c r="E1564" s="18" t="s">
        <v>5903</v>
      </c>
      <c r="F1564" s="18" t="str">
        <f>VLOOKUP(E1564,'Locations and local authorities'!$A$1:$B$538,2,FALSE)</f>
        <v>Charnwood</v>
      </c>
      <c r="G1564" s="18" t="s">
        <v>5696</v>
      </c>
    </row>
    <row r="1565" spans="1:7" ht="15.5" x14ac:dyDescent="0.35">
      <c r="A1565" s="18" t="s">
        <v>3279</v>
      </c>
      <c r="B1565" s="18" t="s">
        <v>5721</v>
      </c>
      <c r="C1565" s="18" t="s">
        <v>6238</v>
      </c>
      <c r="D1565" s="18" t="s">
        <v>5925</v>
      </c>
      <c r="E1565" s="18" t="s">
        <v>5689</v>
      </c>
      <c r="F1565" s="18" t="str">
        <f>VLOOKUP(E1565,'Locations and local authorities'!$A$1:$B$538,2,FALSE)</f>
        <v>Somerset</v>
      </c>
      <c r="G1565" s="18" t="s">
        <v>5702</v>
      </c>
    </row>
    <row r="1566" spans="1:7" ht="15.5" x14ac:dyDescent="0.35">
      <c r="A1566" s="18" t="s">
        <v>3281</v>
      </c>
      <c r="B1566" s="18" t="s">
        <v>5721</v>
      </c>
      <c r="C1566" s="18" t="s">
        <v>6238</v>
      </c>
      <c r="D1566" s="18" t="s">
        <v>5925</v>
      </c>
      <c r="E1566" s="18" t="s">
        <v>5955</v>
      </c>
      <c r="F1566" s="18" t="str">
        <f>VLOOKUP(E1566,'Locations and local authorities'!$A$1:$B$538,2,FALSE)</f>
        <v>Bournemouth, Christchurch and Poole</v>
      </c>
      <c r="G1566" s="18" t="s">
        <v>5695</v>
      </c>
    </row>
    <row r="1567" spans="1:7" ht="15.5" x14ac:dyDescent="0.35">
      <c r="A1567" s="18" t="s">
        <v>3283</v>
      </c>
      <c r="B1567" s="18" t="s">
        <v>5721</v>
      </c>
      <c r="C1567" s="18" t="s">
        <v>6238</v>
      </c>
      <c r="D1567" s="18" t="s">
        <v>5925</v>
      </c>
      <c r="E1567" s="18" t="s">
        <v>5755</v>
      </c>
      <c r="F1567" s="18" t="str">
        <f>VLOOKUP(E1567,'Locations and local authorities'!$A$1:$B$538,2,FALSE)</f>
        <v>Lewisham</v>
      </c>
      <c r="G1567" s="18" t="s">
        <v>5700</v>
      </c>
    </row>
    <row r="1568" spans="1:7" ht="15.5" x14ac:dyDescent="0.35">
      <c r="A1568" s="18" t="s">
        <v>3285</v>
      </c>
      <c r="B1568" s="18" t="s">
        <v>5721</v>
      </c>
      <c r="C1568" s="18" t="s">
        <v>6238</v>
      </c>
      <c r="D1568" s="18" t="s">
        <v>5925</v>
      </c>
      <c r="E1568" s="18" t="s">
        <v>5908</v>
      </c>
      <c r="F1568" s="18" t="str">
        <f>VLOOKUP(E1568,'Locations and local authorities'!$A$1:$B$538,2,FALSE)</f>
        <v>Edinburgh</v>
      </c>
      <c r="G1568" s="18" t="s">
        <v>5773</v>
      </c>
    </row>
    <row r="1569" spans="1:7" ht="15.5" x14ac:dyDescent="0.35">
      <c r="A1569" s="62" t="s">
        <v>3287</v>
      </c>
      <c r="B1569" s="18" t="s">
        <v>5721</v>
      </c>
      <c r="C1569" s="18" t="s">
        <v>6238</v>
      </c>
      <c r="D1569" s="18" t="s">
        <v>5925</v>
      </c>
      <c r="E1569" s="18" t="s">
        <v>5837</v>
      </c>
      <c r="F1569" s="18" t="str">
        <f>VLOOKUP(E1569,'Locations and local authorities'!$A$1:$B$538,2,FALSE)</f>
        <v>Swindon</v>
      </c>
      <c r="G1569" s="18" t="s">
        <v>5702</v>
      </c>
    </row>
    <row r="1570" spans="1:7" ht="15.5" x14ac:dyDescent="0.35">
      <c r="A1570" s="18" t="s">
        <v>3289</v>
      </c>
      <c r="B1570" s="18" t="s">
        <v>5721</v>
      </c>
      <c r="C1570" s="18" t="s">
        <v>6238</v>
      </c>
      <c r="D1570" s="18" t="s">
        <v>5925</v>
      </c>
      <c r="E1570" s="18" t="s">
        <v>6322</v>
      </c>
      <c r="F1570" s="18" t="str">
        <f>VLOOKUP(E1570,'Locations and local authorities'!$A$1:$B$538,2,FALSE)</f>
        <v>Barking and Dagenham</v>
      </c>
      <c r="G1570" s="18" t="s">
        <v>5700</v>
      </c>
    </row>
    <row r="1571" spans="1:7" ht="15.5" x14ac:dyDescent="0.35">
      <c r="A1571" s="18" t="s">
        <v>3291</v>
      </c>
      <c r="B1571" s="18" t="s">
        <v>5721</v>
      </c>
      <c r="C1571" s="18" t="s">
        <v>6238</v>
      </c>
      <c r="D1571" s="18" t="s">
        <v>5925</v>
      </c>
      <c r="E1571" s="18" t="s">
        <v>6104</v>
      </c>
      <c r="F1571" s="18" t="str">
        <f>VLOOKUP(E1571,'Locations and local authorities'!$A$1:$B$538,2,FALSE)</f>
        <v>Shropshire</v>
      </c>
      <c r="G1571" s="18" t="s">
        <v>5698</v>
      </c>
    </row>
    <row r="1572" spans="1:7" ht="15.5" x14ac:dyDescent="0.35">
      <c r="A1572" s="18" t="s">
        <v>3293</v>
      </c>
      <c r="B1572" s="18" t="s">
        <v>5732</v>
      </c>
      <c r="C1572" s="18"/>
      <c r="D1572" s="18" t="s">
        <v>5926</v>
      </c>
      <c r="E1572" s="18" t="s">
        <v>5770</v>
      </c>
      <c r="F1572" s="18" t="str">
        <f>VLOOKUP(E1572,'Locations and local authorities'!$A$1:$B$538,2,FALSE)</f>
        <v>Redbridge</v>
      </c>
      <c r="G1572" s="18" t="s">
        <v>5700</v>
      </c>
    </row>
    <row r="1573" spans="1:7" ht="15.5" x14ac:dyDescent="0.35">
      <c r="A1573" s="62" t="s">
        <v>3295</v>
      </c>
      <c r="B1573" s="18" t="s">
        <v>5721</v>
      </c>
      <c r="C1573" s="18" t="s">
        <v>6238</v>
      </c>
      <c r="D1573" s="18" t="s">
        <v>5926</v>
      </c>
      <c r="E1573" s="18" t="s">
        <v>5835</v>
      </c>
      <c r="F1573" s="18" t="str">
        <f>VLOOKUP(E1573,'Locations and local authorities'!$A$1:$B$538,2,FALSE)</f>
        <v>Bedford</v>
      </c>
      <c r="G1573" s="18" t="s">
        <v>5699</v>
      </c>
    </row>
    <row r="1574" spans="1:7" ht="15.5" x14ac:dyDescent="0.35">
      <c r="A1574" s="18" t="s">
        <v>3297</v>
      </c>
      <c r="B1574" s="18" t="s">
        <v>5721</v>
      </c>
      <c r="C1574" s="18" t="s">
        <v>6238</v>
      </c>
      <c r="D1574" s="18" t="s">
        <v>5925</v>
      </c>
      <c r="E1574" s="18" t="s">
        <v>5677</v>
      </c>
      <c r="F1574" s="18" t="str">
        <f>VLOOKUP(E1574,'Locations and local authorities'!$A$1:$B$538,2,FALSE)</f>
        <v>Leicester</v>
      </c>
      <c r="G1574" s="18" t="s">
        <v>5696</v>
      </c>
    </row>
    <row r="1575" spans="1:7" ht="15.5" x14ac:dyDescent="0.35">
      <c r="A1575" s="18" t="s">
        <v>3299</v>
      </c>
      <c r="B1575" s="18" t="s">
        <v>5721</v>
      </c>
      <c r="C1575" s="18" t="s">
        <v>6238</v>
      </c>
      <c r="D1575" s="18" t="s">
        <v>5925</v>
      </c>
      <c r="E1575" s="18" t="s">
        <v>5761</v>
      </c>
      <c r="F1575" s="18" t="str">
        <f>VLOOKUP(E1575,'Locations and local authorities'!$A$1:$B$538,2,FALSE)</f>
        <v>Milton Keynes</v>
      </c>
      <c r="G1575" s="18" t="s">
        <v>5695</v>
      </c>
    </row>
    <row r="1576" spans="1:7" ht="15.5" x14ac:dyDescent="0.35">
      <c r="A1576" s="18" t="s">
        <v>3301</v>
      </c>
      <c r="B1576" s="18" t="s">
        <v>5725</v>
      </c>
      <c r="C1576" s="18"/>
      <c r="D1576" s="18" t="s">
        <v>5925</v>
      </c>
      <c r="E1576" s="18" t="s">
        <v>5761</v>
      </c>
      <c r="F1576" s="18" t="str">
        <f>VLOOKUP(E1576,'Locations and local authorities'!$A$1:$B$538,2,FALSE)</f>
        <v>Milton Keynes</v>
      </c>
      <c r="G1576" s="18" t="s">
        <v>5695</v>
      </c>
    </row>
    <row r="1577" spans="1:7" ht="15.5" x14ac:dyDescent="0.35">
      <c r="A1577" s="62" t="s">
        <v>3303</v>
      </c>
      <c r="B1577" s="18" t="s">
        <v>5720</v>
      </c>
      <c r="C1577" s="18"/>
      <c r="D1577" s="18" t="s">
        <v>5925</v>
      </c>
      <c r="E1577" s="18" t="s">
        <v>5707</v>
      </c>
      <c r="F1577" s="18" t="str">
        <f>VLOOKUP(E1577,'Locations and local authorities'!$A$1:$B$538,2,FALSE)</f>
        <v>Islington</v>
      </c>
      <c r="G1577" s="18" t="s">
        <v>5700</v>
      </c>
    </row>
    <row r="1578" spans="1:7" ht="15.5" x14ac:dyDescent="0.35">
      <c r="A1578" s="71" t="s">
        <v>3305</v>
      </c>
      <c r="B1578" s="18" t="s">
        <v>5721</v>
      </c>
      <c r="C1578" s="18" t="s">
        <v>6238</v>
      </c>
      <c r="D1578" s="18" t="s">
        <v>5926</v>
      </c>
      <c r="E1578" s="18" t="s">
        <v>5806</v>
      </c>
      <c r="F1578" s="18" t="str">
        <f>VLOOKUP(E1578,'Locations and local authorities'!$A$1:$B$538,2,FALSE)</f>
        <v>Bristol</v>
      </c>
      <c r="G1578" s="18" t="s">
        <v>5702</v>
      </c>
    </row>
    <row r="1579" spans="1:7" ht="15.5" x14ac:dyDescent="0.35">
      <c r="A1579" s="18" t="s">
        <v>3307</v>
      </c>
      <c r="B1579" s="18" t="s">
        <v>5719</v>
      </c>
      <c r="C1579" s="18"/>
      <c r="D1579" s="18" t="s">
        <v>5925</v>
      </c>
      <c r="E1579" s="18" t="s">
        <v>6184</v>
      </c>
      <c r="F1579" s="18" t="str">
        <f>VLOOKUP(E1579,'Locations and local authorities'!$A$1:$B$538,2,FALSE)</f>
        <v>Wrexham</v>
      </c>
      <c r="G1579" s="18" t="s">
        <v>5753</v>
      </c>
    </row>
    <row r="1580" spans="1:7" ht="15.5" x14ac:dyDescent="0.35">
      <c r="A1580" s="62" t="s">
        <v>3309</v>
      </c>
      <c r="B1580" s="18" t="s">
        <v>5731</v>
      </c>
      <c r="C1580" s="18"/>
      <c r="D1580" s="18" t="s">
        <v>5925</v>
      </c>
      <c r="E1580" s="18" t="s">
        <v>5787</v>
      </c>
      <c r="F1580" s="18" t="str">
        <f>VLOOKUP(E1580,'Locations and local authorities'!$A$1:$B$538,2,FALSE)</f>
        <v>Liverpool</v>
      </c>
      <c r="G1580" s="18" t="s">
        <v>5701</v>
      </c>
    </row>
    <row r="1581" spans="1:7" ht="15.5" x14ac:dyDescent="0.35">
      <c r="A1581" s="18" t="s">
        <v>3311</v>
      </c>
      <c r="B1581" s="18" t="s">
        <v>5731</v>
      </c>
      <c r="C1581" s="18"/>
      <c r="D1581" s="18" t="s">
        <v>5925</v>
      </c>
      <c r="E1581" s="18" t="s">
        <v>5787</v>
      </c>
      <c r="F1581" s="18" t="str">
        <f>VLOOKUP(E1581,'Locations and local authorities'!$A$1:$B$538,2,FALSE)</f>
        <v>Liverpool</v>
      </c>
      <c r="G1581" s="18" t="s">
        <v>5701</v>
      </c>
    </row>
    <row r="1582" spans="1:7" ht="15.5" x14ac:dyDescent="0.35">
      <c r="A1582" s="62" t="s">
        <v>3313</v>
      </c>
      <c r="B1582" s="18" t="s">
        <v>5721</v>
      </c>
      <c r="C1582" s="18" t="s">
        <v>6238</v>
      </c>
      <c r="D1582" s="18" t="s">
        <v>5925</v>
      </c>
      <c r="E1582" s="18" t="s">
        <v>5853</v>
      </c>
      <c r="F1582" s="18" t="str">
        <f>VLOOKUP(E1582,'Locations and local authorities'!$A$1:$B$538,2,FALSE)</f>
        <v>Chelmsford</v>
      </c>
      <c r="G1582" s="18" t="s">
        <v>5699</v>
      </c>
    </row>
    <row r="1583" spans="1:7" ht="15.5" x14ac:dyDescent="0.35">
      <c r="A1583" s="62" t="s">
        <v>3315</v>
      </c>
      <c r="B1583" s="18" t="s">
        <v>5721</v>
      </c>
      <c r="C1583" s="18" t="s">
        <v>6217</v>
      </c>
      <c r="D1583" s="18" t="s">
        <v>5925</v>
      </c>
      <c r="E1583" s="18" t="s">
        <v>5758</v>
      </c>
      <c r="F1583" s="18" t="str">
        <f>VLOOKUP(E1583,'Locations and local authorities'!$A$1:$B$538,2,FALSE)</f>
        <v>Maidstone</v>
      </c>
      <c r="G1583" s="18" t="s">
        <v>5695</v>
      </c>
    </row>
    <row r="1584" spans="1:7" ht="15.5" x14ac:dyDescent="0.35">
      <c r="A1584" s="62" t="s">
        <v>3317</v>
      </c>
      <c r="B1584" s="18" t="s">
        <v>5721</v>
      </c>
      <c r="C1584" s="18" t="s">
        <v>6238</v>
      </c>
      <c r="D1584" s="18" t="s">
        <v>5926</v>
      </c>
      <c r="E1584" s="18" t="s">
        <v>5681</v>
      </c>
      <c r="F1584" s="18" t="str">
        <f>VLOOKUP(E1584,'Locations and local authorities'!$A$1:$B$538,2,FALSE)</f>
        <v>Wolverhampton</v>
      </c>
      <c r="G1584" s="18" t="s">
        <v>5698</v>
      </c>
    </row>
    <row r="1585" spans="1:7" ht="15.5" x14ac:dyDescent="0.35">
      <c r="A1585" s="18" t="s">
        <v>3319</v>
      </c>
      <c r="B1585" s="18" t="s">
        <v>5721</v>
      </c>
      <c r="C1585" s="18" t="s">
        <v>6238</v>
      </c>
      <c r="D1585" s="18" t="s">
        <v>5925</v>
      </c>
      <c r="E1585" s="18" t="s">
        <v>5776</v>
      </c>
      <c r="F1585" s="18" t="str">
        <f>VLOOKUP(E1585,'Locations and local authorities'!$A$1:$B$538,2,FALSE)</f>
        <v>Brent</v>
      </c>
      <c r="G1585" s="18" t="s">
        <v>5700</v>
      </c>
    </row>
    <row r="1586" spans="1:7" ht="15.5" x14ac:dyDescent="0.35">
      <c r="A1586" s="18" t="s">
        <v>3321</v>
      </c>
      <c r="B1586" s="18" t="s">
        <v>5721</v>
      </c>
      <c r="C1586" s="18" t="s">
        <v>6238</v>
      </c>
      <c r="D1586" s="18" t="s">
        <v>5925</v>
      </c>
      <c r="E1586" s="18" t="s">
        <v>5915</v>
      </c>
      <c r="F1586" s="18" t="str">
        <f>VLOOKUP(E1586,'Locations and local authorities'!$A$1:$B$538,2,FALSE)</f>
        <v>Wakefield</v>
      </c>
      <c r="G1586" s="18" t="s">
        <v>5697</v>
      </c>
    </row>
    <row r="1587" spans="1:7" ht="15.5" x14ac:dyDescent="0.35">
      <c r="A1587" s="18" t="s">
        <v>3323</v>
      </c>
      <c r="B1587" s="18" t="s">
        <v>5720</v>
      </c>
      <c r="C1587" s="18"/>
      <c r="D1587" s="18" t="s">
        <v>5925</v>
      </c>
      <c r="E1587" s="18" t="s">
        <v>5706</v>
      </c>
      <c r="F1587" s="18" t="str">
        <f>VLOOKUP(E1587,'Locations and local authorities'!$A$1:$B$538,2,FALSE)</f>
        <v>City of London</v>
      </c>
      <c r="G1587" s="18" t="s">
        <v>5700</v>
      </c>
    </row>
    <row r="1588" spans="1:7" ht="15.5" x14ac:dyDescent="0.35">
      <c r="A1588" s="18" t="s">
        <v>3325</v>
      </c>
      <c r="B1588" s="18" t="s">
        <v>5721</v>
      </c>
      <c r="C1588" s="18" t="s">
        <v>6239</v>
      </c>
      <c r="D1588" s="18" t="s">
        <v>5925</v>
      </c>
      <c r="E1588" s="18" t="s">
        <v>5710</v>
      </c>
      <c r="F1588" s="18" t="str">
        <f>VLOOKUP(E1588,'Locations and local authorities'!$A$1:$B$538,2,FALSE)</f>
        <v>Manchester</v>
      </c>
      <c r="G1588" s="18" t="s">
        <v>5701</v>
      </c>
    </row>
    <row r="1589" spans="1:7" ht="15.5" x14ac:dyDescent="0.35">
      <c r="A1589" s="18" t="s">
        <v>3327</v>
      </c>
      <c r="B1589" s="18" t="s">
        <v>5723</v>
      </c>
      <c r="C1589" s="18"/>
      <c r="D1589" s="18" t="s">
        <v>5925</v>
      </c>
      <c r="E1589" s="18" t="s">
        <v>5710</v>
      </c>
      <c r="F1589" s="18" t="str">
        <f>VLOOKUP(E1589,'Locations and local authorities'!$A$1:$B$538,2,FALSE)</f>
        <v>Manchester</v>
      </c>
      <c r="G1589" s="18" t="s">
        <v>5701</v>
      </c>
    </row>
    <row r="1590" spans="1:7" ht="15.5" x14ac:dyDescent="0.35">
      <c r="A1590" s="62" t="s">
        <v>3329</v>
      </c>
      <c r="B1590" s="18" t="s">
        <v>5721</v>
      </c>
      <c r="C1590" s="18" t="s">
        <v>6217</v>
      </c>
      <c r="D1590" s="18" t="s">
        <v>5925</v>
      </c>
      <c r="E1590" s="18" t="s">
        <v>5710</v>
      </c>
      <c r="F1590" s="18" t="str">
        <f>VLOOKUP(E1590,'Locations and local authorities'!$A$1:$B$538,2,FALSE)</f>
        <v>Manchester</v>
      </c>
      <c r="G1590" s="18" t="s">
        <v>5701</v>
      </c>
    </row>
    <row r="1591" spans="1:7" ht="15.5" x14ac:dyDescent="0.35">
      <c r="A1591" s="18" t="s">
        <v>3331</v>
      </c>
      <c r="B1591" s="18" t="s">
        <v>5724</v>
      </c>
      <c r="C1591" s="18"/>
      <c r="D1591" s="18" t="s">
        <v>5925</v>
      </c>
      <c r="E1591" s="18" t="s">
        <v>6033</v>
      </c>
      <c r="F1591" s="18" t="str">
        <f>VLOOKUP(E1591,'Locations and local authorities'!$A$1:$B$538,2,FALSE)</f>
        <v>Wokingham</v>
      </c>
      <c r="G1591" s="18" t="s">
        <v>5695</v>
      </c>
    </row>
    <row r="1592" spans="1:7" ht="15.5" x14ac:dyDescent="0.35">
      <c r="A1592" s="18" t="s">
        <v>3333</v>
      </c>
      <c r="B1592" s="18" t="s">
        <v>5721</v>
      </c>
      <c r="C1592" s="18" t="s">
        <v>6238</v>
      </c>
      <c r="D1592" s="18" t="s">
        <v>5925</v>
      </c>
      <c r="E1592" s="18" t="s">
        <v>5674</v>
      </c>
      <c r="F1592" s="18" t="str">
        <f>VLOOKUP(E1592,'Locations and local authorities'!$A$1:$B$538,2,FALSE)</f>
        <v>West Northamptonshire</v>
      </c>
      <c r="G1592" s="18" t="s">
        <v>5696</v>
      </c>
    </row>
    <row r="1593" spans="1:7" ht="15.5" x14ac:dyDescent="0.35">
      <c r="A1593" s="18" t="s">
        <v>3335</v>
      </c>
      <c r="B1593" s="18" t="s">
        <v>5721</v>
      </c>
      <c r="C1593" s="18" t="s">
        <v>6238</v>
      </c>
      <c r="D1593" s="18" t="s">
        <v>5925</v>
      </c>
      <c r="E1593" s="18" t="s">
        <v>6035</v>
      </c>
      <c r="F1593" s="18" t="str">
        <f>VLOOKUP(E1593,'Locations and local authorities'!$A$1:$B$538,2,FALSE)</f>
        <v>Antrim and Newtownabbey</v>
      </c>
      <c r="G1593" s="18" t="s">
        <v>5717</v>
      </c>
    </row>
    <row r="1594" spans="1:7" ht="15.5" x14ac:dyDescent="0.35">
      <c r="A1594" s="18" t="s">
        <v>3337</v>
      </c>
      <c r="B1594" s="18" t="s">
        <v>5721</v>
      </c>
      <c r="C1594" s="18" t="s">
        <v>6238</v>
      </c>
      <c r="D1594" s="18" t="s">
        <v>5925</v>
      </c>
      <c r="E1594" s="18" t="s">
        <v>5763</v>
      </c>
      <c r="F1594" s="18" t="str">
        <f>VLOOKUP(E1594,'Locations and local authorities'!$A$1:$B$538,2,FALSE)</f>
        <v>Sheffield</v>
      </c>
      <c r="G1594" s="18" t="s">
        <v>5697</v>
      </c>
    </row>
    <row r="1595" spans="1:7" ht="15.5" x14ac:dyDescent="0.35">
      <c r="A1595" s="62" t="s">
        <v>3339</v>
      </c>
      <c r="B1595" s="18" t="s">
        <v>5721</v>
      </c>
      <c r="C1595" s="18" t="s">
        <v>6238</v>
      </c>
      <c r="D1595" s="18" t="s">
        <v>5925</v>
      </c>
      <c r="E1595" s="18" t="s">
        <v>5762</v>
      </c>
      <c r="F1595" s="18" t="str">
        <f>VLOOKUP(E1595,'Locations and local authorities'!$A$1:$B$538,2,FALSE)</f>
        <v>Bradford</v>
      </c>
      <c r="G1595" s="18" t="s">
        <v>5697</v>
      </c>
    </row>
    <row r="1596" spans="1:7" ht="15.5" x14ac:dyDescent="0.35">
      <c r="A1596" s="18" t="s">
        <v>3341</v>
      </c>
      <c r="B1596" s="18" t="s">
        <v>5721</v>
      </c>
      <c r="C1596" s="18" t="s">
        <v>6238</v>
      </c>
      <c r="D1596" s="18" t="s">
        <v>5925</v>
      </c>
      <c r="E1596" s="18" t="s">
        <v>5757</v>
      </c>
      <c r="F1596" s="18" t="str">
        <f>VLOOKUP(E1596,'Locations and local authorities'!$A$1:$B$538,2,FALSE)</f>
        <v>Barnet</v>
      </c>
      <c r="G1596" s="18" t="s">
        <v>5700</v>
      </c>
    </row>
    <row r="1597" spans="1:7" ht="15.5" x14ac:dyDescent="0.35">
      <c r="A1597" s="18" t="s">
        <v>3343</v>
      </c>
      <c r="B1597" s="18" t="s">
        <v>5721</v>
      </c>
      <c r="C1597" s="18" t="s">
        <v>6238</v>
      </c>
      <c r="D1597" s="18" t="s">
        <v>5925</v>
      </c>
      <c r="E1597" s="18" t="s">
        <v>5687</v>
      </c>
      <c r="F1597" s="18" t="str">
        <f>VLOOKUP(E1597,'Locations and local authorities'!$A$1:$B$538,2,FALSE)</f>
        <v>Stoke-on-Trent</v>
      </c>
      <c r="G1597" s="18" t="s">
        <v>5698</v>
      </c>
    </row>
    <row r="1598" spans="1:7" ht="15.5" x14ac:dyDescent="0.35">
      <c r="A1598" s="62" t="s">
        <v>3345</v>
      </c>
      <c r="B1598" s="18" t="s">
        <v>5721</v>
      </c>
      <c r="C1598" s="18" t="s">
        <v>6238</v>
      </c>
      <c r="D1598" s="18" t="s">
        <v>5926</v>
      </c>
      <c r="E1598" s="18" t="s">
        <v>5780</v>
      </c>
      <c r="F1598" s="18" t="str">
        <f>VLOOKUP(E1598,'Locations and local authorities'!$A$1:$B$538,2,FALSE)</f>
        <v>Enfield</v>
      </c>
      <c r="G1598" s="18" t="s">
        <v>5700</v>
      </c>
    </row>
    <row r="1599" spans="1:7" ht="15.5" x14ac:dyDescent="0.35">
      <c r="A1599" s="62" t="s">
        <v>3347</v>
      </c>
      <c r="B1599" s="18" t="s">
        <v>5721</v>
      </c>
      <c r="C1599" s="18" t="s">
        <v>6238</v>
      </c>
      <c r="D1599" s="18" t="s">
        <v>5925</v>
      </c>
      <c r="E1599" s="18" t="s">
        <v>5780</v>
      </c>
      <c r="F1599" s="18" t="str">
        <f>VLOOKUP(E1599,'Locations and local authorities'!$A$1:$B$538,2,FALSE)</f>
        <v>Enfield</v>
      </c>
      <c r="G1599" s="18" t="s">
        <v>5700</v>
      </c>
    </row>
    <row r="1600" spans="1:7" ht="15.5" x14ac:dyDescent="0.35">
      <c r="A1600" s="62" t="s">
        <v>3349</v>
      </c>
      <c r="B1600" s="18" t="s">
        <v>5721</v>
      </c>
      <c r="C1600" s="18" t="s">
        <v>6238</v>
      </c>
      <c r="D1600" s="18" t="s">
        <v>5925</v>
      </c>
      <c r="E1600" s="18" t="s">
        <v>5672</v>
      </c>
      <c r="F1600" s="18" t="str">
        <f>VLOOKUP(E1600,'Locations and local authorities'!$A$1:$B$538,2,FALSE)</f>
        <v>Leeds</v>
      </c>
      <c r="G1600" s="18" t="s">
        <v>5697</v>
      </c>
    </row>
    <row r="1601" spans="1:7" ht="15.5" x14ac:dyDescent="0.35">
      <c r="A1601" s="62" t="s">
        <v>3351</v>
      </c>
      <c r="B1601" s="18" t="s">
        <v>5721</v>
      </c>
      <c r="C1601" s="18" t="s">
        <v>6238</v>
      </c>
      <c r="D1601" s="18" t="s">
        <v>5926</v>
      </c>
      <c r="E1601" s="18" t="s">
        <v>5780</v>
      </c>
      <c r="F1601" s="18" t="str">
        <f>VLOOKUP(E1601,'Locations and local authorities'!$A$1:$B$538,2,FALSE)</f>
        <v>Enfield</v>
      </c>
      <c r="G1601" s="18" t="s">
        <v>5700</v>
      </c>
    </row>
    <row r="1602" spans="1:7" ht="15.5" x14ac:dyDescent="0.35">
      <c r="A1602" s="18" t="s">
        <v>3353</v>
      </c>
      <c r="B1602" s="18" t="s">
        <v>5721</v>
      </c>
      <c r="C1602" s="18" t="s">
        <v>6238</v>
      </c>
      <c r="D1602" s="18" t="s">
        <v>5926</v>
      </c>
      <c r="E1602" s="18" t="s">
        <v>5855</v>
      </c>
      <c r="F1602" s="18" t="str">
        <f>VLOOKUP(E1602,'Locations and local authorities'!$A$1:$B$538,2,FALSE)</f>
        <v>Kingston-upon-Thames</v>
      </c>
      <c r="G1602" s="18" t="s">
        <v>5700</v>
      </c>
    </row>
    <row r="1603" spans="1:7" ht="15.5" x14ac:dyDescent="0.35">
      <c r="A1603" s="62" t="s">
        <v>3355</v>
      </c>
      <c r="B1603" s="18" t="s">
        <v>5726</v>
      </c>
      <c r="C1603" s="18"/>
      <c r="D1603" s="18" t="s">
        <v>5925</v>
      </c>
      <c r="E1603" s="18" t="s">
        <v>5809</v>
      </c>
      <c r="F1603" s="18" t="str">
        <f>VLOOKUP(E1603,'Locations and local authorities'!$A$1:$B$538,2,FALSE)</f>
        <v>Southwark</v>
      </c>
      <c r="G1603" s="18" t="s">
        <v>5700</v>
      </c>
    </row>
    <row r="1604" spans="1:7" ht="15.5" x14ac:dyDescent="0.35">
      <c r="A1604" s="62" t="s">
        <v>3357</v>
      </c>
      <c r="B1604" s="18" t="s">
        <v>5719</v>
      </c>
      <c r="C1604" s="18"/>
      <c r="D1604" s="18" t="s">
        <v>5925</v>
      </c>
      <c r="E1604" s="18" t="s">
        <v>5836</v>
      </c>
      <c r="F1604" s="18" t="str">
        <f>VLOOKUP(E1604,'Locations and local authorities'!$A$1:$B$538,2,FALSE)</f>
        <v>Slough</v>
      </c>
      <c r="G1604" s="18" t="s">
        <v>5695</v>
      </c>
    </row>
    <row r="1605" spans="1:7" ht="15.5" x14ac:dyDescent="0.35">
      <c r="A1605" s="62" t="s">
        <v>3359</v>
      </c>
      <c r="B1605" s="18" t="s">
        <v>5720</v>
      </c>
      <c r="C1605" s="18"/>
      <c r="D1605" s="18" t="s">
        <v>5925</v>
      </c>
      <c r="E1605" s="18" t="s">
        <v>5706</v>
      </c>
      <c r="F1605" s="18" t="str">
        <f>VLOOKUP(E1605,'Locations and local authorities'!$A$1:$B$538,2,FALSE)</f>
        <v>City of London</v>
      </c>
      <c r="G1605" s="18" t="s">
        <v>5700</v>
      </c>
    </row>
    <row r="1606" spans="1:7" ht="15.5" x14ac:dyDescent="0.35">
      <c r="A1606" s="18" t="s">
        <v>3361</v>
      </c>
      <c r="B1606" s="18" t="s">
        <v>5721</v>
      </c>
      <c r="C1606" s="18" t="s">
        <v>6238</v>
      </c>
      <c r="D1606" s="18" t="s">
        <v>5925</v>
      </c>
      <c r="E1606" s="18" t="s">
        <v>5748</v>
      </c>
      <c r="F1606" s="18" t="str">
        <f>VLOOKUP(E1606,'Locations and local authorities'!$A$1:$B$538,2,FALSE)</f>
        <v>Harrow</v>
      </c>
      <c r="G1606" s="18" t="s">
        <v>5700</v>
      </c>
    </row>
    <row r="1607" spans="1:7" ht="15.5" x14ac:dyDescent="0.35">
      <c r="A1607" s="18" t="s">
        <v>3363</v>
      </c>
      <c r="B1607" s="18" t="s">
        <v>5721</v>
      </c>
      <c r="C1607" s="18" t="s">
        <v>6238</v>
      </c>
      <c r="D1607" s="18" t="s">
        <v>5926</v>
      </c>
      <c r="E1607" s="18" t="s">
        <v>5692</v>
      </c>
      <c r="F1607" s="18" t="str">
        <f>VLOOKUP(E1607,'Locations and local authorities'!$A$1:$B$538,2,FALSE)</f>
        <v>Newham</v>
      </c>
      <c r="G1607" s="18" t="s">
        <v>5700</v>
      </c>
    </row>
    <row r="1608" spans="1:7" ht="15.5" x14ac:dyDescent="0.35">
      <c r="A1608" s="18" t="s">
        <v>3365</v>
      </c>
      <c r="B1608" s="18" t="s">
        <v>5721</v>
      </c>
      <c r="C1608" s="18" t="s">
        <v>6238</v>
      </c>
      <c r="D1608" s="18" t="s">
        <v>5925</v>
      </c>
      <c r="E1608" s="18" t="s">
        <v>5808</v>
      </c>
      <c r="F1608" s="18" t="str">
        <f>VLOOKUP(E1608,'Locations and local authorities'!$A$1:$B$538,2,FALSE)</f>
        <v>Somerset</v>
      </c>
      <c r="G1608" s="18" t="s">
        <v>5702</v>
      </c>
    </row>
    <row r="1609" spans="1:7" ht="15.5" x14ac:dyDescent="0.35">
      <c r="A1609" s="62" t="s">
        <v>125</v>
      </c>
      <c r="B1609" s="18" t="s">
        <v>5724</v>
      </c>
      <c r="C1609" s="18"/>
      <c r="D1609" s="18" t="s">
        <v>5925</v>
      </c>
      <c r="E1609" s="18" t="s">
        <v>5792</v>
      </c>
      <c r="F1609" s="18" t="str">
        <f>VLOOKUP(E1609,'Locations and local authorities'!$A$1:$B$538,2,FALSE)</f>
        <v>Reading</v>
      </c>
      <c r="G1609" s="18" t="s">
        <v>5695</v>
      </c>
    </row>
    <row r="1610" spans="1:7" ht="15.5" x14ac:dyDescent="0.35">
      <c r="A1610" s="62" t="s">
        <v>3367</v>
      </c>
      <c r="B1610" s="18" t="s">
        <v>5721</v>
      </c>
      <c r="C1610" s="18" t="s">
        <v>6238</v>
      </c>
      <c r="D1610" s="18" t="s">
        <v>5925</v>
      </c>
      <c r="E1610" s="18" t="s">
        <v>6027</v>
      </c>
      <c r="F1610" s="18" t="str">
        <f>VLOOKUP(E1610,'Locations and local authorities'!$A$1:$B$538,2,FALSE)</f>
        <v>Salford</v>
      </c>
      <c r="G1610" s="18" t="s">
        <v>5701</v>
      </c>
    </row>
    <row r="1611" spans="1:7" ht="15.5" x14ac:dyDescent="0.35">
      <c r="A1611" s="62" t="s">
        <v>3369</v>
      </c>
      <c r="B1611" s="18" t="s">
        <v>5720</v>
      </c>
      <c r="C1611" s="18"/>
      <c r="D1611" s="18" t="s">
        <v>5925</v>
      </c>
      <c r="E1611" s="18" t="s">
        <v>5706</v>
      </c>
      <c r="F1611" s="18" t="str">
        <f>VLOOKUP(E1611,'Locations and local authorities'!$A$1:$B$538,2,FALSE)</f>
        <v>City of London</v>
      </c>
      <c r="G1611" s="18" t="s">
        <v>5700</v>
      </c>
    </row>
    <row r="1612" spans="1:7" ht="15.5" x14ac:dyDescent="0.35">
      <c r="A1612" s="18" t="s">
        <v>3371</v>
      </c>
      <c r="B1612" s="18" t="s">
        <v>5721</v>
      </c>
      <c r="C1612" s="18" t="s">
        <v>6238</v>
      </c>
      <c r="D1612" s="18" t="s">
        <v>5925</v>
      </c>
      <c r="E1612" s="18" t="s">
        <v>5748</v>
      </c>
      <c r="F1612" s="18" t="str">
        <f>VLOOKUP(E1612,'Locations and local authorities'!$A$1:$B$538,2,FALSE)</f>
        <v>Harrow</v>
      </c>
      <c r="G1612" s="18" t="s">
        <v>5700</v>
      </c>
    </row>
    <row r="1613" spans="1:7" ht="15.5" x14ac:dyDescent="0.35">
      <c r="A1613" s="18" t="s">
        <v>3373</v>
      </c>
      <c r="B1613" s="18" t="s">
        <v>5721</v>
      </c>
      <c r="C1613" s="18" t="s">
        <v>6238</v>
      </c>
      <c r="D1613" s="18" t="s">
        <v>5925</v>
      </c>
      <c r="E1613" s="18" t="s">
        <v>5780</v>
      </c>
      <c r="F1613" s="18" t="str">
        <f>VLOOKUP(E1613,'Locations and local authorities'!$A$1:$B$538,2,FALSE)</f>
        <v>Enfield</v>
      </c>
      <c r="G1613" s="18" t="s">
        <v>5700</v>
      </c>
    </row>
    <row r="1614" spans="1:7" ht="15.5" x14ac:dyDescent="0.35">
      <c r="A1614" s="62" t="s">
        <v>3375</v>
      </c>
      <c r="B1614" s="18" t="s">
        <v>5721</v>
      </c>
      <c r="C1614" s="18" t="s">
        <v>6238</v>
      </c>
      <c r="D1614" s="18" t="s">
        <v>5926</v>
      </c>
      <c r="E1614" s="18" t="s">
        <v>5875</v>
      </c>
      <c r="F1614" s="18" t="str">
        <f>VLOOKUP(E1614,'Locations and local authorities'!$A$1:$B$538,2,FALSE)</f>
        <v>Dartford</v>
      </c>
      <c r="G1614" s="18" t="s">
        <v>5695</v>
      </c>
    </row>
    <row r="1615" spans="1:7" ht="15.5" x14ac:dyDescent="0.35">
      <c r="A1615" s="18" t="s">
        <v>3377</v>
      </c>
      <c r="B1615" s="18" t="s">
        <v>5721</v>
      </c>
      <c r="C1615" s="18" t="s">
        <v>6238</v>
      </c>
      <c r="D1615" s="18" t="s">
        <v>5926</v>
      </c>
      <c r="E1615" s="18" t="s">
        <v>5687</v>
      </c>
      <c r="F1615" s="18" t="str">
        <f>VLOOKUP(E1615,'Locations and local authorities'!$A$1:$B$538,2,FALSE)</f>
        <v>Stoke-on-Trent</v>
      </c>
      <c r="G1615" s="18" t="s">
        <v>5698</v>
      </c>
    </row>
    <row r="1616" spans="1:7" ht="15.5" x14ac:dyDescent="0.35">
      <c r="A1616" s="18" t="s">
        <v>3379</v>
      </c>
      <c r="B1616" s="18" t="s">
        <v>5721</v>
      </c>
      <c r="C1616" s="18" t="s">
        <v>6238</v>
      </c>
      <c r="D1616" s="18" t="s">
        <v>5925</v>
      </c>
      <c r="E1616" s="18" t="s">
        <v>5953</v>
      </c>
      <c r="F1616" s="18" t="str">
        <f>VLOOKUP(E1616,'Locations and local authorities'!$A$1:$B$538,2,FALSE)</f>
        <v>Warrington</v>
      </c>
      <c r="G1616" s="18" t="s">
        <v>5701</v>
      </c>
    </row>
    <row r="1617" spans="1:7" ht="15.5" x14ac:dyDescent="0.35">
      <c r="A1617" s="18" t="s">
        <v>3381</v>
      </c>
      <c r="B1617" s="18" t="s">
        <v>5721</v>
      </c>
      <c r="C1617" s="18" t="s">
        <v>6238</v>
      </c>
      <c r="D1617" s="18" t="s">
        <v>5925</v>
      </c>
      <c r="E1617" s="18" t="s">
        <v>5681</v>
      </c>
      <c r="F1617" s="18" t="str">
        <f>VLOOKUP(E1617,'Locations and local authorities'!$A$1:$B$538,2,FALSE)</f>
        <v>Wolverhampton</v>
      </c>
      <c r="G1617" s="18" t="s">
        <v>5698</v>
      </c>
    </row>
    <row r="1618" spans="1:7" ht="15.5" x14ac:dyDescent="0.35">
      <c r="A1618" s="18" t="s">
        <v>3383</v>
      </c>
      <c r="B1618" s="18" t="s">
        <v>5721</v>
      </c>
      <c r="C1618" s="18" t="s">
        <v>6238</v>
      </c>
      <c r="D1618" s="18" t="s">
        <v>5926</v>
      </c>
      <c r="E1618" s="18" t="s">
        <v>6322</v>
      </c>
      <c r="F1618" s="18" t="str">
        <f>VLOOKUP(E1618,'Locations and local authorities'!$A$1:$B$538,2,FALSE)</f>
        <v>Barking and Dagenham</v>
      </c>
      <c r="G1618" s="18" t="s">
        <v>5700</v>
      </c>
    </row>
    <row r="1619" spans="1:7" ht="15.5" x14ac:dyDescent="0.35">
      <c r="A1619" s="18" t="s">
        <v>3385</v>
      </c>
      <c r="B1619" s="18" t="s">
        <v>5729</v>
      </c>
      <c r="C1619" s="18"/>
      <c r="D1619" s="18" t="s">
        <v>5925</v>
      </c>
      <c r="E1619" s="18" t="s">
        <v>5767</v>
      </c>
      <c r="F1619" s="18" t="str">
        <f>VLOOKUP(E1619,'Locations and local authorities'!$A$1:$B$538,2,FALSE)</f>
        <v>Ealing</v>
      </c>
      <c r="G1619" s="18" t="s">
        <v>5700</v>
      </c>
    </row>
    <row r="1620" spans="1:7" ht="15.5" x14ac:dyDescent="0.35">
      <c r="A1620" s="18" t="s">
        <v>3387</v>
      </c>
      <c r="B1620" s="18" t="s">
        <v>5721</v>
      </c>
      <c r="C1620" s="18" t="s">
        <v>6238</v>
      </c>
      <c r="D1620" s="18" t="s">
        <v>5925</v>
      </c>
      <c r="E1620" s="18" t="s">
        <v>5679</v>
      </c>
      <c r="F1620" s="18" t="str">
        <f>VLOOKUP(E1620,'Locations and local authorities'!$A$1:$B$538,2,FALSE)</f>
        <v>Birmingham</v>
      </c>
      <c r="G1620" s="18" t="s">
        <v>5698</v>
      </c>
    </row>
    <row r="1621" spans="1:7" ht="15.5" x14ac:dyDescent="0.35">
      <c r="A1621" s="18" t="s">
        <v>3389</v>
      </c>
      <c r="B1621" s="18" t="s">
        <v>5721</v>
      </c>
      <c r="C1621" s="18" t="s">
        <v>6238</v>
      </c>
      <c r="D1621" s="18" t="s">
        <v>5925</v>
      </c>
      <c r="E1621" s="18" t="s">
        <v>5999</v>
      </c>
      <c r="F1621" s="18" t="str">
        <f>VLOOKUP(E1621,'Locations and local authorities'!$A$1:$B$538,2,FALSE)</f>
        <v>Buckinghamshire</v>
      </c>
      <c r="G1621" s="18" t="s">
        <v>5695</v>
      </c>
    </row>
    <row r="1622" spans="1:7" ht="15.5" x14ac:dyDescent="0.35">
      <c r="A1622" s="62" t="s">
        <v>127</v>
      </c>
      <c r="B1622" s="18" t="s">
        <v>5725</v>
      </c>
      <c r="C1622" s="18"/>
      <c r="D1622" s="18" t="s">
        <v>5925</v>
      </c>
      <c r="E1622" s="18" t="s">
        <v>5768</v>
      </c>
      <c r="F1622" s="18" t="str">
        <f>VLOOKUP(E1622,'Locations and local authorities'!$A$1:$B$538,2,FALSE)</f>
        <v>Camden</v>
      </c>
      <c r="G1622" s="18" t="s">
        <v>5700</v>
      </c>
    </row>
    <row r="1623" spans="1:7" ht="15.5" x14ac:dyDescent="0.35">
      <c r="A1623" s="62" t="s">
        <v>3392</v>
      </c>
      <c r="B1623" s="18" t="s">
        <v>5719</v>
      </c>
      <c r="C1623" s="18"/>
      <c r="D1623" s="18" t="s">
        <v>5925</v>
      </c>
      <c r="E1623" s="18" t="s">
        <v>5893</v>
      </c>
      <c r="F1623" s="18" t="str">
        <f>VLOOKUP(E1623,'Locations and local authorities'!$A$1:$B$538,2,FALSE)</f>
        <v>Woking</v>
      </c>
      <c r="G1623" s="18" t="s">
        <v>5695</v>
      </c>
    </row>
    <row r="1624" spans="1:7" ht="15.5" x14ac:dyDescent="0.35">
      <c r="A1624" s="18" t="s">
        <v>3394</v>
      </c>
      <c r="B1624" s="18" t="s">
        <v>5721</v>
      </c>
      <c r="C1624" s="18" t="s">
        <v>6238</v>
      </c>
      <c r="D1624" s="18" t="s">
        <v>5925</v>
      </c>
      <c r="E1624" s="18" t="s">
        <v>6037</v>
      </c>
      <c r="F1624" s="18" t="str">
        <f>VLOOKUP(E1624,'Locations and local authorities'!$A$1:$B$538,2,FALSE)</f>
        <v>Dumfries and Galloway</v>
      </c>
      <c r="G1624" s="18" t="s">
        <v>5773</v>
      </c>
    </row>
    <row r="1625" spans="1:7" ht="15.5" x14ac:dyDescent="0.35">
      <c r="A1625" s="62" t="s">
        <v>3396</v>
      </c>
      <c r="B1625" s="18" t="s">
        <v>5721</v>
      </c>
      <c r="C1625" s="18" t="s">
        <v>6238</v>
      </c>
      <c r="D1625" s="18" t="s">
        <v>5925</v>
      </c>
      <c r="E1625" s="18" t="s">
        <v>5820</v>
      </c>
      <c r="F1625" s="18" t="str">
        <f>VLOOKUP(E1625,'Locations and local authorities'!$A$1:$B$538,2,FALSE)</f>
        <v>Highland</v>
      </c>
      <c r="G1625" s="18" t="s">
        <v>5773</v>
      </c>
    </row>
    <row r="1626" spans="1:7" ht="15.5" x14ac:dyDescent="0.35">
      <c r="A1626" s="18" t="s">
        <v>3398</v>
      </c>
      <c r="B1626" s="18" t="s">
        <v>5721</v>
      </c>
      <c r="C1626" s="18" t="s">
        <v>6238</v>
      </c>
      <c r="D1626" s="18" t="s">
        <v>5925</v>
      </c>
      <c r="E1626" s="18" t="s">
        <v>5953</v>
      </c>
      <c r="F1626" s="18" t="str">
        <f>VLOOKUP(E1626,'Locations and local authorities'!$A$1:$B$538,2,FALSE)</f>
        <v>Warrington</v>
      </c>
      <c r="G1626" s="18" t="s">
        <v>5701</v>
      </c>
    </row>
    <row r="1627" spans="1:7" ht="15.5" x14ac:dyDescent="0.35">
      <c r="A1627" s="62" t="s">
        <v>3400</v>
      </c>
      <c r="B1627" s="18" t="s">
        <v>5721</v>
      </c>
      <c r="C1627" s="18" t="s">
        <v>6238</v>
      </c>
      <c r="D1627" s="18" t="s">
        <v>5925</v>
      </c>
      <c r="E1627" s="18" t="s">
        <v>5940</v>
      </c>
      <c r="F1627" s="18" t="str">
        <f>VLOOKUP(E1627,'Locations and local authorities'!$A$1:$B$538,2,FALSE)</f>
        <v>Mid and East Antrim</v>
      </c>
      <c r="G1627" s="18" t="s">
        <v>5717</v>
      </c>
    </row>
    <row r="1628" spans="1:7" ht="15.5" x14ac:dyDescent="0.35">
      <c r="A1628" s="62" t="s">
        <v>3402</v>
      </c>
      <c r="B1628" s="18" t="s">
        <v>5721</v>
      </c>
      <c r="C1628" s="18" t="s">
        <v>6238</v>
      </c>
      <c r="D1628" s="18" t="s">
        <v>5925</v>
      </c>
      <c r="E1628" s="18" t="s">
        <v>6081</v>
      </c>
      <c r="F1628" s="18" t="str">
        <f>VLOOKUP(E1628,'Locations and local authorities'!$A$1:$B$538,2,FALSE)</f>
        <v>Gwynedd</v>
      </c>
      <c r="G1628" s="18" t="s">
        <v>5753</v>
      </c>
    </row>
    <row r="1629" spans="1:7" ht="15.5" x14ac:dyDescent="0.35">
      <c r="A1629" s="18" t="s">
        <v>3404</v>
      </c>
      <c r="B1629" s="18" t="s">
        <v>5725</v>
      </c>
      <c r="C1629" s="18"/>
      <c r="D1629" s="18" t="s">
        <v>5925</v>
      </c>
      <c r="E1629" s="18" t="s">
        <v>5706</v>
      </c>
      <c r="F1629" s="18" t="str">
        <f>VLOOKUP(E1629,'Locations and local authorities'!$A$1:$B$538,2,FALSE)</f>
        <v>City of London</v>
      </c>
      <c r="G1629" s="18" t="s">
        <v>5700</v>
      </c>
    </row>
    <row r="1630" spans="1:7" ht="15.5" x14ac:dyDescent="0.35">
      <c r="A1630" s="18" t="s">
        <v>3406</v>
      </c>
      <c r="B1630" s="18" t="s">
        <v>5721</v>
      </c>
      <c r="C1630" s="18" t="s">
        <v>6238</v>
      </c>
      <c r="D1630" s="18" t="s">
        <v>5926</v>
      </c>
      <c r="E1630" s="18" t="s">
        <v>5792</v>
      </c>
      <c r="F1630" s="18" t="str">
        <f>VLOOKUP(E1630,'Locations and local authorities'!$A$1:$B$538,2,FALSE)</f>
        <v>Reading</v>
      </c>
      <c r="G1630" s="18" t="s">
        <v>5695</v>
      </c>
    </row>
    <row r="1631" spans="1:7" ht="15.5" x14ac:dyDescent="0.35">
      <c r="A1631" s="18" t="s">
        <v>3408</v>
      </c>
      <c r="B1631" s="18" t="s">
        <v>5721</v>
      </c>
      <c r="C1631" s="18" t="s">
        <v>6238</v>
      </c>
      <c r="D1631" s="18" t="s">
        <v>5925</v>
      </c>
      <c r="E1631" s="18" t="s">
        <v>5761</v>
      </c>
      <c r="F1631" s="18" t="str">
        <f>VLOOKUP(E1631,'Locations and local authorities'!$A$1:$B$538,2,FALSE)</f>
        <v>Milton Keynes</v>
      </c>
      <c r="G1631" s="18" t="s">
        <v>5695</v>
      </c>
    </row>
    <row r="1632" spans="1:7" ht="15.5" x14ac:dyDescent="0.35">
      <c r="A1632" s="18" t="s">
        <v>3410</v>
      </c>
      <c r="B1632" s="18" t="s">
        <v>5721</v>
      </c>
      <c r="C1632" s="18" t="s">
        <v>6238</v>
      </c>
      <c r="D1632" s="18" t="s">
        <v>5925</v>
      </c>
      <c r="E1632" s="18" t="s">
        <v>5821</v>
      </c>
      <c r="F1632" s="18" t="str">
        <f>VLOOKUP(E1632,'Locations and local authorities'!$A$1:$B$538,2,FALSE)</f>
        <v>Nottingham</v>
      </c>
      <c r="G1632" s="18" t="s">
        <v>5696</v>
      </c>
    </row>
    <row r="1633" spans="1:7" ht="15.5" x14ac:dyDescent="0.35">
      <c r="A1633" s="18" t="s">
        <v>3412</v>
      </c>
      <c r="B1633" s="18" t="s">
        <v>5729</v>
      </c>
      <c r="C1633" s="18"/>
      <c r="D1633" s="18" t="s">
        <v>5925</v>
      </c>
      <c r="E1633" s="18" t="s">
        <v>5764</v>
      </c>
      <c r="F1633" s="18" t="str">
        <f>VLOOKUP(E1633,'Locations and local authorities'!$A$1:$B$538,2,FALSE)</f>
        <v>Tower Hamlets</v>
      </c>
      <c r="G1633" s="18" t="s">
        <v>5700</v>
      </c>
    </row>
    <row r="1634" spans="1:7" ht="15.5" x14ac:dyDescent="0.35">
      <c r="A1634" s="62" t="s">
        <v>3414</v>
      </c>
      <c r="B1634" s="18" t="s">
        <v>5725</v>
      </c>
      <c r="C1634" s="18"/>
      <c r="D1634" s="18" t="s">
        <v>5925</v>
      </c>
      <c r="E1634" s="18" t="s">
        <v>5793</v>
      </c>
      <c r="F1634" s="18" t="str">
        <f>VLOOKUP(E1634,'Locations and local authorities'!$A$1:$B$538,2,FALSE)</f>
        <v>Watford</v>
      </c>
      <c r="G1634" s="18" t="s">
        <v>5699</v>
      </c>
    </row>
    <row r="1635" spans="1:7" ht="15.5" x14ac:dyDescent="0.35">
      <c r="A1635" s="18" t="s">
        <v>3416</v>
      </c>
      <c r="B1635" s="18" t="s">
        <v>5721</v>
      </c>
      <c r="C1635" s="18" t="s">
        <v>6238</v>
      </c>
      <c r="D1635" s="18" t="s">
        <v>5925</v>
      </c>
      <c r="E1635" s="18" t="s">
        <v>5780</v>
      </c>
      <c r="F1635" s="18" t="str">
        <f>VLOOKUP(E1635,'Locations and local authorities'!$A$1:$B$538,2,FALSE)</f>
        <v>Enfield</v>
      </c>
      <c r="G1635" s="18" t="s">
        <v>5700</v>
      </c>
    </row>
    <row r="1636" spans="1:7" ht="15.5" x14ac:dyDescent="0.35">
      <c r="A1636" s="62" t="s">
        <v>3418</v>
      </c>
      <c r="B1636" s="18" t="s">
        <v>5721</v>
      </c>
      <c r="C1636" s="18" t="s">
        <v>6217</v>
      </c>
      <c r="D1636" s="18" t="s">
        <v>5925</v>
      </c>
      <c r="E1636" s="18" t="s">
        <v>5847</v>
      </c>
      <c r="F1636" s="18" t="str">
        <f>VLOOKUP(E1636,'Locations and local authorities'!$A$1:$B$538,2,FALSE)</f>
        <v>Medway</v>
      </c>
      <c r="G1636" s="18" t="s">
        <v>5695</v>
      </c>
    </row>
    <row r="1637" spans="1:7" ht="15.5" x14ac:dyDescent="0.35">
      <c r="A1637" s="18" t="s">
        <v>3420</v>
      </c>
      <c r="B1637" s="18" t="s">
        <v>5721</v>
      </c>
      <c r="C1637" s="18" t="s">
        <v>6238</v>
      </c>
      <c r="D1637" s="18" t="s">
        <v>5925</v>
      </c>
      <c r="E1637" s="18" t="s">
        <v>5761</v>
      </c>
      <c r="F1637" s="18" t="str">
        <f>VLOOKUP(E1637,'Locations and local authorities'!$A$1:$B$538,2,FALSE)</f>
        <v>Milton Keynes</v>
      </c>
      <c r="G1637" s="18" t="s">
        <v>5695</v>
      </c>
    </row>
    <row r="1638" spans="1:7" ht="15.5" x14ac:dyDescent="0.35">
      <c r="A1638" s="18" t="s">
        <v>3422</v>
      </c>
      <c r="B1638" s="18" t="s">
        <v>5722</v>
      </c>
      <c r="C1638" s="18"/>
      <c r="D1638" s="18" t="s">
        <v>5926</v>
      </c>
      <c r="E1638" s="18" t="s">
        <v>5821</v>
      </c>
      <c r="F1638" s="18" t="str">
        <f>VLOOKUP(E1638,'Locations and local authorities'!$A$1:$B$538,2,FALSE)</f>
        <v>Nottingham</v>
      </c>
      <c r="G1638" s="18" t="s">
        <v>5696</v>
      </c>
    </row>
    <row r="1639" spans="1:7" ht="15.5" x14ac:dyDescent="0.35">
      <c r="A1639" s="18" t="s">
        <v>3424</v>
      </c>
      <c r="B1639" s="18" t="s">
        <v>5721</v>
      </c>
      <c r="C1639" s="18" t="s">
        <v>6238</v>
      </c>
      <c r="D1639" s="18" t="s">
        <v>5925</v>
      </c>
      <c r="E1639" s="18" t="s">
        <v>5674</v>
      </c>
      <c r="F1639" s="18" t="str">
        <f>VLOOKUP(E1639,'Locations and local authorities'!$A$1:$B$538,2,FALSE)</f>
        <v>West Northamptonshire</v>
      </c>
      <c r="G1639" s="18" t="s">
        <v>5696</v>
      </c>
    </row>
    <row r="1640" spans="1:7" ht="15.5" x14ac:dyDescent="0.35">
      <c r="A1640" s="18" t="s">
        <v>3426</v>
      </c>
      <c r="B1640" s="18" t="s">
        <v>5721</v>
      </c>
      <c r="C1640" s="18" t="s">
        <v>6238</v>
      </c>
      <c r="D1640" s="18" t="s">
        <v>5925</v>
      </c>
      <c r="E1640" s="18" t="s">
        <v>5780</v>
      </c>
      <c r="F1640" s="18" t="str">
        <f>VLOOKUP(E1640,'Locations and local authorities'!$A$1:$B$538,2,FALSE)</f>
        <v>Enfield</v>
      </c>
      <c r="G1640" s="18" t="s">
        <v>5700</v>
      </c>
    </row>
    <row r="1641" spans="1:7" ht="15.5" x14ac:dyDescent="0.35">
      <c r="A1641" s="18" t="s">
        <v>3428</v>
      </c>
      <c r="B1641" s="18" t="s">
        <v>5721</v>
      </c>
      <c r="C1641" s="18" t="s">
        <v>6238</v>
      </c>
      <c r="D1641" s="18" t="s">
        <v>5925</v>
      </c>
      <c r="E1641" s="18" t="s">
        <v>5881</v>
      </c>
      <c r="F1641" s="18" t="str">
        <f>VLOOKUP(E1641,'Locations and local authorities'!$A$1:$B$538,2,FALSE)</f>
        <v>Bromley</v>
      </c>
      <c r="G1641" s="18" t="s">
        <v>5700</v>
      </c>
    </row>
    <row r="1642" spans="1:7" ht="15.5" x14ac:dyDescent="0.35">
      <c r="A1642" s="18" t="s">
        <v>3430</v>
      </c>
      <c r="B1642" s="18" t="s">
        <v>5721</v>
      </c>
      <c r="C1642" s="18" t="s">
        <v>6238</v>
      </c>
      <c r="D1642" s="18" t="s">
        <v>5925</v>
      </c>
      <c r="E1642" s="18" t="s">
        <v>5683</v>
      </c>
      <c r="F1642" s="18" t="str">
        <f>VLOOKUP(E1642,'Locations and local authorities'!$A$1:$B$538,2,FALSE)</f>
        <v>Derby</v>
      </c>
      <c r="G1642" s="18" t="s">
        <v>5696</v>
      </c>
    </row>
    <row r="1643" spans="1:7" ht="15.5" x14ac:dyDescent="0.35">
      <c r="A1643" s="18" t="s">
        <v>3432</v>
      </c>
      <c r="B1643" s="18" t="s">
        <v>5721</v>
      </c>
      <c r="C1643" s="18" t="s">
        <v>6238</v>
      </c>
      <c r="D1643" s="18" t="s">
        <v>5925</v>
      </c>
      <c r="E1643" s="18" t="s">
        <v>5760</v>
      </c>
      <c r="F1643" s="18" t="str">
        <f>VLOOKUP(E1643,'Locations and local authorities'!$A$1:$B$538,2,FALSE)</f>
        <v>Southampton</v>
      </c>
      <c r="G1643" s="18" t="s">
        <v>5695</v>
      </c>
    </row>
    <row r="1644" spans="1:7" ht="15.5" x14ac:dyDescent="0.35">
      <c r="A1644" s="18" t="s">
        <v>3434</v>
      </c>
      <c r="B1644" s="18" t="s">
        <v>5721</v>
      </c>
      <c r="C1644" s="18" t="s">
        <v>6238</v>
      </c>
      <c r="D1644" s="18" t="s">
        <v>5925</v>
      </c>
      <c r="E1644" s="18" t="s">
        <v>6053</v>
      </c>
      <c r="F1644" s="18" t="str">
        <f>VLOOKUP(E1644,'Locations and local authorities'!$A$1:$B$538,2,FALSE)</f>
        <v>Denbighshire</v>
      </c>
      <c r="G1644" s="18" t="s">
        <v>5753</v>
      </c>
    </row>
    <row r="1645" spans="1:7" ht="15.5" x14ac:dyDescent="0.35">
      <c r="A1645" s="62" t="s">
        <v>3436</v>
      </c>
      <c r="B1645" s="18" t="s">
        <v>5721</v>
      </c>
      <c r="C1645" s="18" t="s">
        <v>6238</v>
      </c>
      <c r="D1645" s="18" t="s">
        <v>5926</v>
      </c>
      <c r="E1645" s="18" t="s">
        <v>5849</v>
      </c>
      <c r="F1645" s="18" t="str">
        <f>VLOOKUP(E1645,'Locations and local authorities'!$A$1:$B$538,2,FALSE)</f>
        <v>Denbighshire</v>
      </c>
      <c r="G1645" s="18" t="s">
        <v>5753</v>
      </c>
    </row>
    <row r="1646" spans="1:7" ht="15.5" x14ac:dyDescent="0.35">
      <c r="A1646" s="62" t="s">
        <v>129</v>
      </c>
      <c r="B1646" s="18" t="s">
        <v>5719</v>
      </c>
      <c r="C1646" s="18"/>
      <c r="D1646" s="18" t="s">
        <v>5925</v>
      </c>
      <c r="E1646" s="18" t="s">
        <v>5674</v>
      </c>
      <c r="F1646" s="18" t="str">
        <f>VLOOKUP(E1646,'Locations and local authorities'!$A$1:$B$538,2,FALSE)</f>
        <v>West Northamptonshire</v>
      </c>
      <c r="G1646" s="18" t="s">
        <v>5696</v>
      </c>
    </row>
    <row r="1647" spans="1:7" ht="15.5" x14ac:dyDescent="0.35">
      <c r="A1647" s="62" t="s">
        <v>3438</v>
      </c>
      <c r="B1647" s="18" t="s">
        <v>5719</v>
      </c>
      <c r="C1647" s="18"/>
      <c r="D1647" s="18" t="s">
        <v>5925</v>
      </c>
      <c r="E1647" s="18" t="s">
        <v>6185</v>
      </c>
      <c r="F1647" s="18" t="str">
        <f>VLOOKUP(E1647,'Locations and local authorities'!$A$1:$B$538,2,FALSE)</f>
        <v>West Northamptonshire</v>
      </c>
      <c r="G1647" s="18" t="s">
        <v>5696</v>
      </c>
    </row>
    <row r="1648" spans="1:7" ht="15.5" x14ac:dyDescent="0.35">
      <c r="A1648" s="62" t="s">
        <v>3440</v>
      </c>
      <c r="B1648" s="18" t="s">
        <v>5725</v>
      </c>
      <c r="C1648" s="18"/>
      <c r="D1648" s="18" t="s">
        <v>5925</v>
      </c>
      <c r="E1648" s="18" t="s">
        <v>5706</v>
      </c>
      <c r="F1648" s="18" t="str">
        <f>VLOOKUP(E1648,'Locations and local authorities'!$A$1:$B$538,2,FALSE)</f>
        <v>City of London</v>
      </c>
      <c r="G1648" s="18" t="s">
        <v>5700</v>
      </c>
    </row>
    <row r="1649" spans="1:7" ht="15.5" x14ac:dyDescent="0.35">
      <c r="A1649" s="62" t="s">
        <v>3442</v>
      </c>
      <c r="B1649" s="18" t="s">
        <v>5721</v>
      </c>
      <c r="C1649" s="18" t="s">
        <v>6238</v>
      </c>
      <c r="D1649" s="18" t="s">
        <v>5925</v>
      </c>
      <c r="E1649" s="18" t="s">
        <v>5677</v>
      </c>
      <c r="F1649" s="18" t="str">
        <f>VLOOKUP(E1649,'Locations and local authorities'!$A$1:$B$538,2,FALSE)</f>
        <v>Leicester</v>
      </c>
      <c r="G1649" s="18" t="s">
        <v>5696</v>
      </c>
    </row>
    <row r="1650" spans="1:7" ht="15.5" x14ac:dyDescent="0.35">
      <c r="A1650" s="62" t="s">
        <v>3444</v>
      </c>
      <c r="B1650" s="18" t="s">
        <v>5725</v>
      </c>
      <c r="C1650" s="18"/>
      <c r="D1650" s="18" t="s">
        <v>5925</v>
      </c>
      <c r="E1650" s="18" t="s">
        <v>5706</v>
      </c>
      <c r="F1650" s="18" t="str">
        <f>VLOOKUP(E1650,'Locations and local authorities'!$A$1:$B$538,2,FALSE)</f>
        <v>City of London</v>
      </c>
      <c r="G1650" s="18" t="s">
        <v>5700</v>
      </c>
    </row>
    <row r="1651" spans="1:7" ht="15.5" x14ac:dyDescent="0.35">
      <c r="A1651" s="62" t="s">
        <v>3446</v>
      </c>
      <c r="B1651" s="18" t="s">
        <v>5721</v>
      </c>
      <c r="C1651" s="18" t="s">
        <v>6238</v>
      </c>
      <c r="D1651" s="18" t="s">
        <v>5926</v>
      </c>
      <c r="E1651" s="18" t="s">
        <v>5754</v>
      </c>
      <c r="F1651" s="18" t="str">
        <f>VLOOKUP(E1651,'Locations and local authorities'!$A$1:$B$538,2,FALSE)</f>
        <v>Croydon</v>
      </c>
      <c r="G1651" s="18" t="s">
        <v>5700</v>
      </c>
    </row>
    <row r="1652" spans="1:7" ht="15.5" x14ac:dyDescent="0.35">
      <c r="A1652" s="18" t="s">
        <v>3448</v>
      </c>
      <c r="B1652" s="18" t="s">
        <v>5721</v>
      </c>
      <c r="C1652" s="18" t="s">
        <v>6238</v>
      </c>
      <c r="D1652" s="18" t="s">
        <v>5926</v>
      </c>
      <c r="E1652" s="18" t="s">
        <v>5687</v>
      </c>
      <c r="F1652" s="18" t="str">
        <f>VLOOKUP(E1652,'Locations and local authorities'!$A$1:$B$538,2,FALSE)</f>
        <v>Stoke-on-Trent</v>
      </c>
      <c r="G1652" s="18" t="s">
        <v>5698</v>
      </c>
    </row>
    <row r="1653" spans="1:7" ht="15.5" x14ac:dyDescent="0.35">
      <c r="A1653" s="18" t="s">
        <v>3450</v>
      </c>
      <c r="B1653" s="18" t="s">
        <v>5721</v>
      </c>
      <c r="C1653" s="18" t="s">
        <v>6238</v>
      </c>
      <c r="D1653" s="18" t="s">
        <v>5925</v>
      </c>
      <c r="E1653" s="18" t="s">
        <v>5802</v>
      </c>
      <c r="F1653" s="18" t="str">
        <f>VLOOKUP(E1653,'Locations and local authorities'!$A$1:$B$538,2,FALSE)</f>
        <v>Basingstoke and Deane</v>
      </c>
      <c r="G1653" s="18" t="s">
        <v>5695</v>
      </c>
    </row>
    <row r="1654" spans="1:7" ht="15.5" x14ac:dyDescent="0.35">
      <c r="A1654" s="62" t="s">
        <v>3452</v>
      </c>
      <c r="B1654" s="18" t="s">
        <v>5721</v>
      </c>
      <c r="C1654" s="18" t="s">
        <v>6238</v>
      </c>
      <c r="D1654" s="18" t="s">
        <v>5925</v>
      </c>
      <c r="E1654" s="18" t="s">
        <v>5770</v>
      </c>
      <c r="F1654" s="18" t="str">
        <f>VLOOKUP(E1654,'Locations and local authorities'!$A$1:$B$538,2,FALSE)</f>
        <v>Redbridge</v>
      </c>
      <c r="G1654" s="18" t="s">
        <v>5700</v>
      </c>
    </row>
    <row r="1655" spans="1:7" ht="15.5" x14ac:dyDescent="0.35">
      <c r="A1655" s="62" t="s">
        <v>3454</v>
      </c>
      <c r="B1655" s="18" t="s">
        <v>5721</v>
      </c>
      <c r="C1655" s="18" t="s">
        <v>6238</v>
      </c>
      <c r="D1655" s="18" t="s">
        <v>5925</v>
      </c>
      <c r="E1655" s="18" t="s">
        <v>5709</v>
      </c>
      <c r="F1655" s="18" t="str">
        <f>VLOOKUP(E1655,'Locations and local authorities'!$A$1:$B$538,2,FALSE)</f>
        <v>Cheshire East</v>
      </c>
      <c r="G1655" s="18" t="s">
        <v>5701</v>
      </c>
    </row>
    <row r="1656" spans="1:7" ht="15.5" x14ac:dyDescent="0.35">
      <c r="A1656" s="18" t="s">
        <v>3456</v>
      </c>
      <c r="B1656" s="18" t="s">
        <v>5721</v>
      </c>
      <c r="C1656" s="18" t="s">
        <v>6238</v>
      </c>
      <c r="D1656" s="18" t="s">
        <v>5925</v>
      </c>
      <c r="E1656" s="18" t="s">
        <v>5681</v>
      </c>
      <c r="F1656" s="18" t="str">
        <f>VLOOKUP(E1656,'Locations and local authorities'!$A$1:$B$538,2,FALSE)</f>
        <v>Wolverhampton</v>
      </c>
      <c r="G1656" s="18" t="s">
        <v>5698</v>
      </c>
    </row>
    <row r="1657" spans="1:7" ht="15.5" x14ac:dyDescent="0.35">
      <c r="A1657" s="62" t="s">
        <v>3458</v>
      </c>
      <c r="B1657" s="18" t="s">
        <v>5721</v>
      </c>
      <c r="C1657" s="18" t="s">
        <v>6238</v>
      </c>
      <c r="D1657" s="18" t="s">
        <v>5925</v>
      </c>
      <c r="E1657" s="18" t="s">
        <v>5714</v>
      </c>
      <c r="F1657" s="18" t="str">
        <f>VLOOKUP(E1657,'Locations and local authorities'!$A$1:$B$538,2,FALSE)</f>
        <v>Cheltenham</v>
      </c>
      <c r="G1657" s="18" t="s">
        <v>5702</v>
      </c>
    </row>
    <row r="1658" spans="1:7" ht="15.5" x14ac:dyDescent="0.35">
      <c r="A1658" s="62" t="s">
        <v>3460</v>
      </c>
      <c r="B1658" s="18" t="s">
        <v>5721</v>
      </c>
      <c r="C1658" s="18" t="s">
        <v>6238</v>
      </c>
      <c r="D1658" s="18" t="s">
        <v>5925</v>
      </c>
      <c r="E1658" s="18" t="s">
        <v>5837</v>
      </c>
      <c r="F1658" s="18" t="str">
        <f>VLOOKUP(E1658,'Locations and local authorities'!$A$1:$B$538,2,FALSE)</f>
        <v>Swindon</v>
      </c>
      <c r="G1658" s="18" t="s">
        <v>5702</v>
      </c>
    </row>
    <row r="1659" spans="1:7" ht="15.5" x14ac:dyDescent="0.35">
      <c r="A1659" s="62" t="s">
        <v>3462</v>
      </c>
      <c r="B1659" s="18" t="s">
        <v>5721</v>
      </c>
      <c r="C1659" s="18" t="s">
        <v>6238</v>
      </c>
      <c r="D1659" s="18" t="s">
        <v>5925</v>
      </c>
      <c r="E1659" s="18" t="s">
        <v>5928</v>
      </c>
      <c r="F1659" s="18" t="str">
        <f>VLOOKUP(E1659,'Locations and local authorities'!$A$1:$B$538,2,FALSE)</f>
        <v>Ards and North Down</v>
      </c>
      <c r="G1659" s="18" t="s">
        <v>5717</v>
      </c>
    </row>
    <row r="1660" spans="1:7" ht="15.5" x14ac:dyDescent="0.35">
      <c r="A1660" s="18" t="s">
        <v>3464</v>
      </c>
      <c r="B1660" s="18" t="s">
        <v>5721</v>
      </c>
      <c r="C1660" s="18" t="s">
        <v>6238</v>
      </c>
      <c r="D1660" s="18" t="s">
        <v>5925</v>
      </c>
      <c r="E1660" s="18" t="s">
        <v>5960</v>
      </c>
      <c r="F1660" s="18" t="str">
        <f>VLOOKUP(E1660,'Locations and local authorities'!$A$1:$B$538,2,FALSE)</f>
        <v>Ashford</v>
      </c>
      <c r="G1660" s="18" t="s">
        <v>5695</v>
      </c>
    </row>
    <row r="1661" spans="1:7" ht="15.5" x14ac:dyDescent="0.35">
      <c r="A1661" s="18" t="s">
        <v>3466</v>
      </c>
      <c r="B1661" s="18" t="s">
        <v>5721</v>
      </c>
      <c r="C1661" s="18" t="s">
        <v>6217</v>
      </c>
      <c r="D1661" s="18" t="s">
        <v>5925</v>
      </c>
      <c r="E1661" s="18" t="s">
        <v>6224</v>
      </c>
      <c r="F1661" s="18" t="str">
        <f>VLOOKUP(E1661,'Locations and local authorities'!$A$1:$B$538,2,FALSE)</f>
        <v>Knowsley</v>
      </c>
      <c r="G1661" s="18" t="s">
        <v>5701</v>
      </c>
    </row>
    <row r="1662" spans="1:7" ht="15.5" x14ac:dyDescent="0.35">
      <c r="A1662" s="62" t="s">
        <v>3468</v>
      </c>
      <c r="B1662" s="18" t="s">
        <v>5721</v>
      </c>
      <c r="C1662" s="18" t="s">
        <v>6217</v>
      </c>
      <c r="D1662" s="18" t="s">
        <v>5925</v>
      </c>
      <c r="E1662" s="18" t="s">
        <v>5787</v>
      </c>
      <c r="F1662" s="18" t="str">
        <f>VLOOKUP(E1662,'Locations and local authorities'!$A$1:$B$538,2,FALSE)</f>
        <v>Liverpool</v>
      </c>
      <c r="G1662" s="18" t="s">
        <v>5701</v>
      </c>
    </row>
    <row r="1663" spans="1:7" ht="15.5" x14ac:dyDescent="0.35">
      <c r="A1663" s="18" t="s">
        <v>3470</v>
      </c>
      <c r="B1663" s="18" t="s">
        <v>5722</v>
      </c>
      <c r="C1663" s="18"/>
      <c r="D1663" s="18" t="s">
        <v>5925</v>
      </c>
      <c r="E1663" s="18" t="s">
        <v>5707</v>
      </c>
      <c r="F1663" s="18" t="str">
        <f>VLOOKUP(E1663,'Locations and local authorities'!$A$1:$B$538,2,FALSE)</f>
        <v>Islington</v>
      </c>
      <c r="G1663" s="18" t="s">
        <v>5700</v>
      </c>
    </row>
    <row r="1664" spans="1:7" ht="15.5" x14ac:dyDescent="0.35">
      <c r="A1664" s="62" t="s">
        <v>3472</v>
      </c>
      <c r="B1664" s="18" t="s">
        <v>5721</v>
      </c>
      <c r="C1664" s="18" t="s">
        <v>6238</v>
      </c>
      <c r="D1664" s="18" t="s">
        <v>5925</v>
      </c>
      <c r="E1664" s="18" t="s">
        <v>6322</v>
      </c>
      <c r="F1664" s="18" t="str">
        <f>VLOOKUP(E1664,'Locations and local authorities'!$A$1:$B$538,2,FALSE)</f>
        <v>Barking and Dagenham</v>
      </c>
      <c r="G1664" s="18" t="s">
        <v>5700</v>
      </c>
    </row>
    <row r="1665" spans="1:7" ht="15.5" x14ac:dyDescent="0.35">
      <c r="A1665" s="18" t="s">
        <v>3474</v>
      </c>
      <c r="B1665" s="18" t="s">
        <v>5721</v>
      </c>
      <c r="C1665" s="18" t="s">
        <v>6238</v>
      </c>
      <c r="D1665" s="18" t="s">
        <v>5925</v>
      </c>
      <c r="E1665" s="18" t="s">
        <v>6057</v>
      </c>
      <c r="F1665" s="18" t="str">
        <f>VLOOKUP(E1665,'Locations and local authorities'!$A$1:$B$538,2,FALSE)</f>
        <v>Tandridge</v>
      </c>
      <c r="G1665" s="18" t="s">
        <v>5695</v>
      </c>
    </row>
    <row r="1666" spans="1:7" ht="15.5" x14ac:dyDescent="0.35">
      <c r="A1666" s="18" t="s">
        <v>3476</v>
      </c>
      <c r="B1666" s="18" t="s">
        <v>5721</v>
      </c>
      <c r="C1666" s="18" t="s">
        <v>6238</v>
      </c>
      <c r="D1666" s="18" t="s">
        <v>5925</v>
      </c>
      <c r="E1666" s="18" t="s">
        <v>5683</v>
      </c>
      <c r="F1666" s="18" t="str">
        <f>VLOOKUP(E1666,'Locations and local authorities'!$A$1:$B$538,2,FALSE)</f>
        <v>Derby</v>
      </c>
      <c r="G1666" s="18" t="s">
        <v>5696</v>
      </c>
    </row>
    <row r="1667" spans="1:7" ht="15.5" x14ac:dyDescent="0.35">
      <c r="A1667" s="18" t="s">
        <v>3478</v>
      </c>
      <c r="B1667" s="18" t="s">
        <v>5721</v>
      </c>
      <c r="C1667" s="18" t="s">
        <v>6238</v>
      </c>
      <c r="D1667" s="18" t="s">
        <v>5925</v>
      </c>
      <c r="E1667" s="18" t="s">
        <v>5953</v>
      </c>
      <c r="F1667" s="18" t="str">
        <f>VLOOKUP(E1667,'Locations and local authorities'!$A$1:$B$538,2,FALSE)</f>
        <v>Warrington</v>
      </c>
      <c r="G1667" s="18" t="s">
        <v>5701</v>
      </c>
    </row>
    <row r="1668" spans="1:7" ht="15.5" x14ac:dyDescent="0.35">
      <c r="A1668" s="18" t="s">
        <v>3480</v>
      </c>
      <c r="B1668" s="18" t="s">
        <v>5721</v>
      </c>
      <c r="C1668" s="18" t="s">
        <v>6238</v>
      </c>
      <c r="D1668" s="18" t="s">
        <v>5925</v>
      </c>
      <c r="E1668" s="18" t="s">
        <v>5693</v>
      </c>
      <c r="F1668" s="18" t="str">
        <f>VLOOKUP(E1668,'Locations and local authorities'!$A$1:$B$538,2,FALSE)</f>
        <v>Colchester</v>
      </c>
      <c r="G1668" s="18" t="s">
        <v>5699</v>
      </c>
    </row>
    <row r="1669" spans="1:7" ht="15.5" x14ac:dyDescent="0.35">
      <c r="A1669" s="18" t="s">
        <v>3482</v>
      </c>
      <c r="B1669" s="18" t="s">
        <v>5721</v>
      </c>
      <c r="C1669" s="18" t="s">
        <v>6238</v>
      </c>
      <c r="D1669" s="18" t="s">
        <v>5926</v>
      </c>
      <c r="E1669" s="18" t="s">
        <v>6331</v>
      </c>
      <c r="F1669" s="18" t="str">
        <f>VLOOKUP(E1669,'Locations and local authorities'!$A$1:$B$538,2,FALSE)</f>
        <v>Newark and Sherwood</v>
      </c>
      <c r="G1669" s="18" t="s">
        <v>5696</v>
      </c>
    </row>
    <row r="1670" spans="1:7" ht="15.5" x14ac:dyDescent="0.35">
      <c r="A1670" s="18" t="s">
        <v>3484</v>
      </c>
      <c r="B1670" s="18" t="s">
        <v>5721</v>
      </c>
      <c r="C1670" s="18" t="s">
        <v>6238</v>
      </c>
      <c r="D1670" s="18" t="s">
        <v>5925</v>
      </c>
      <c r="E1670" s="18" t="s">
        <v>5746</v>
      </c>
      <c r="F1670" s="18" t="str">
        <f>VLOOKUP(E1670,'Locations and local authorities'!$A$1:$B$538,2,FALSE)</f>
        <v>Luton</v>
      </c>
      <c r="G1670" s="18" t="s">
        <v>5699</v>
      </c>
    </row>
    <row r="1671" spans="1:7" ht="15.5" x14ac:dyDescent="0.35">
      <c r="A1671" s="62" t="s">
        <v>131</v>
      </c>
      <c r="B1671" s="18" t="s">
        <v>5724</v>
      </c>
      <c r="C1671" s="18"/>
      <c r="D1671" s="18" t="s">
        <v>5925</v>
      </c>
      <c r="E1671" s="18" t="s">
        <v>5792</v>
      </c>
      <c r="F1671" s="18" t="str">
        <f>VLOOKUP(E1671,'Locations and local authorities'!$A$1:$B$538,2,FALSE)</f>
        <v>Reading</v>
      </c>
      <c r="G1671" s="18" t="s">
        <v>5695</v>
      </c>
    </row>
    <row r="1672" spans="1:7" ht="15.5" x14ac:dyDescent="0.35">
      <c r="A1672" s="62" t="s">
        <v>3486</v>
      </c>
      <c r="B1672" s="18" t="s">
        <v>5721</v>
      </c>
      <c r="C1672" s="18" t="s">
        <v>6217</v>
      </c>
      <c r="D1672" s="18" t="s">
        <v>5925</v>
      </c>
      <c r="E1672" s="18" t="s">
        <v>5819</v>
      </c>
      <c r="F1672" s="18" t="str">
        <f>VLOOKUP(E1672,'Locations and local authorities'!$A$1:$B$538,2,FALSE)</f>
        <v>Southend-on-Sea</v>
      </c>
      <c r="G1672" s="18" t="s">
        <v>5699</v>
      </c>
    </row>
    <row r="1673" spans="1:7" ht="15.5" x14ac:dyDescent="0.35">
      <c r="A1673" s="62" t="s">
        <v>3488</v>
      </c>
      <c r="B1673" s="18" t="s">
        <v>5721</v>
      </c>
      <c r="C1673" s="18" t="s">
        <v>6217</v>
      </c>
      <c r="D1673" s="18" t="s">
        <v>5925</v>
      </c>
      <c r="E1673" s="18" t="s">
        <v>5803</v>
      </c>
      <c r="F1673" s="18" t="str">
        <f>VLOOKUP(E1673,'Locations and local authorities'!$A$1:$B$538,2,FALSE)</f>
        <v>Cheshire East</v>
      </c>
      <c r="G1673" s="18" t="s">
        <v>5701</v>
      </c>
    </row>
    <row r="1674" spans="1:7" ht="15.5" x14ac:dyDescent="0.35">
      <c r="A1674" s="62" t="s">
        <v>3490</v>
      </c>
      <c r="B1674" s="18" t="s">
        <v>5721</v>
      </c>
      <c r="C1674" s="18" t="s">
        <v>6238</v>
      </c>
      <c r="D1674" s="18" t="s">
        <v>5926</v>
      </c>
      <c r="E1674" s="18" t="s">
        <v>5681</v>
      </c>
      <c r="F1674" s="18" t="str">
        <f>VLOOKUP(E1674,'Locations and local authorities'!$A$1:$B$538,2,FALSE)</f>
        <v>Wolverhampton</v>
      </c>
      <c r="G1674" s="18" t="s">
        <v>5698</v>
      </c>
    </row>
    <row r="1675" spans="1:7" ht="15.5" x14ac:dyDescent="0.35">
      <c r="A1675" s="62" t="s">
        <v>3492</v>
      </c>
      <c r="B1675" s="18" t="s">
        <v>5724</v>
      </c>
      <c r="C1675" s="18"/>
      <c r="D1675" s="18" t="s">
        <v>5925</v>
      </c>
      <c r="E1675" s="18" t="s">
        <v>5771</v>
      </c>
      <c r="F1675" s="18" t="str">
        <f>VLOOKUP(E1675,'Locations and local authorities'!$A$1:$B$538,2,FALSE)</f>
        <v>Westminster</v>
      </c>
      <c r="G1675" s="18" t="s">
        <v>5700</v>
      </c>
    </row>
    <row r="1676" spans="1:7" ht="15.5" x14ac:dyDescent="0.35">
      <c r="A1676" s="18" t="s">
        <v>3494</v>
      </c>
      <c r="B1676" s="18" t="s">
        <v>5721</v>
      </c>
      <c r="C1676" s="18" t="s">
        <v>6238</v>
      </c>
      <c r="D1676" s="18" t="s">
        <v>5925</v>
      </c>
      <c r="E1676" s="18" t="s">
        <v>5757</v>
      </c>
      <c r="F1676" s="18" t="str">
        <f>VLOOKUP(E1676,'Locations and local authorities'!$A$1:$B$538,2,FALSE)</f>
        <v>Barnet</v>
      </c>
      <c r="G1676" s="18" t="s">
        <v>5700</v>
      </c>
    </row>
    <row r="1677" spans="1:7" ht="15.5" x14ac:dyDescent="0.35">
      <c r="A1677" s="18" t="s">
        <v>3496</v>
      </c>
      <c r="B1677" s="18" t="s">
        <v>5721</v>
      </c>
      <c r="C1677" s="18" t="s">
        <v>6238</v>
      </c>
      <c r="D1677" s="18" t="s">
        <v>5925</v>
      </c>
      <c r="E1677" s="18" t="s">
        <v>5677</v>
      </c>
      <c r="F1677" s="18" t="str">
        <f>VLOOKUP(E1677,'Locations and local authorities'!$A$1:$B$538,2,FALSE)</f>
        <v>Leicester</v>
      </c>
      <c r="G1677" s="18" t="s">
        <v>5696</v>
      </c>
    </row>
    <row r="1678" spans="1:7" ht="15.5" x14ac:dyDescent="0.35">
      <c r="A1678" s="18" t="s">
        <v>3498</v>
      </c>
      <c r="B1678" s="18" t="s">
        <v>5721</v>
      </c>
      <c r="C1678" s="18" t="s">
        <v>6217</v>
      </c>
      <c r="D1678" s="18" t="s">
        <v>5925</v>
      </c>
      <c r="E1678" s="18" t="s">
        <v>5805</v>
      </c>
      <c r="F1678" s="18" t="str">
        <f>VLOOKUP(E1678,'Locations and local authorities'!$A$1:$B$538,2,FALSE)</f>
        <v>Stafford</v>
      </c>
      <c r="G1678" s="18" t="s">
        <v>5698</v>
      </c>
    </row>
    <row r="1679" spans="1:7" ht="15.5" x14ac:dyDescent="0.35">
      <c r="A1679" s="62" t="s">
        <v>3500</v>
      </c>
      <c r="B1679" s="18" t="s">
        <v>5721</v>
      </c>
      <c r="C1679" s="18" t="s">
        <v>6238</v>
      </c>
      <c r="D1679" s="18" t="s">
        <v>5925</v>
      </c>
      <c r="E1679" s="18" t="s">
        <v>6134</v>
      </c>
      <c r="F1679" s="18" t="str">
        <f>VLOOKUP(E1679,'Locations and local authorities'!$A$1:$B$538,2,FALSE)</f>
        <v>Stratford-on-Avon</v>
      </c>
      <c r="G1679" s="18" t="s">
        <v>5698</v>
      </c>
    </row>
    <row r="1680" spans="1:7" ht="15.5" x14ac:dyDescent="0.35">
      <c r="A1680" s="18" t="s">
        <v>3502</v>
      </c>
      <c r="B1680" s="18" t="s">
        <v>5721</v>
      </c>
      <c r="C1680" s="18" t="s">
        <v>6238</v>
      </c>
      <c r="D1680" s="18" t="s">
        <v>5925</v>
      </c>
      <c r="E1680" s="18" t="s">
        <v>5752</v>
      </c>
      <c r="F1680" s="18" t="str">
        <f>VLOOKUP(E1680,'Locations and local authorities'!$A$1:$B$538,2,FALSE)</f>
        <v>Cardiff</v>
      </c>
      <c r="G1680" s="18" t="s">
        <v>5753</v>
      </c>
    </row>
    <row r="1681" spans="1:7" ht="15.5" x14ac:dyDescent="0.35">
      <c r="A1681" s="62" t="s">
        <v>3504</v>
      </c>
      <c r="B1681" s="18" t="s">
        <v>5721</v>
      </c>
      <c r="C1681" s="18" t="s">
        <v>6238</v>
      </c>
      <c r="D1681" s="18" t="s">
        <v>5925</v>
      </c>
      <c r="E1681" s="18" t="s">
        <v>6065</v>
      </c>
      <c r="F1681" s="18" t="str">
        <f>VLOOKUP(E1681,'Locations and local authorities'!$A$1:$B$538,2,FALSE)</f>
        <v>Wiltshire</v>
      </c>
      <c r="G1681" s="18" t="s">
        <v>5702</v>
      </c>
    </row>
    <row r="1682" spans="1:7" ht="15.5" x14ac:dyDescent="0.35">
      <c r="A1682" s="18" t="s">
        <v>3506</v>
      </c>
      <c r="B1682" s="18" t="s">
        <v>5721</v>
      </c>
      <c r="C1682" s="18" t="s">
        <v>6238</v>
      </c>
      <c r="D1682" s="18" t="s">
        <v>5925</v>
      </c>
      <c r="E1682" s="18" t="s">
        <v>5778</v>
      </c>
      <c r="F1682" s="18" t="str">
        <f>VLOOKUP(E1682,'Locations and local authorities'!$A$1:$B$538,2,FALSE)</f>
        <v>Lambeth</v>
      </c>
      <c r="G1682" s="18" t="s">
        <v>5700</v>
      </c>
    </row>
    <row r="1683" spans="1:7" ht="15.5" x14ac:dyDescent="0.35">
      <c r="A1683" s="62" t="s">
        <v>3508</v>
      </c>
      <c r="B1683" s="18" t="s">
        <v>5726</v>
      </c>
      <c r="C1683" s="18"/>
      <c r="D1683" s="18" t="s">
        <v>5925</v>
      </c>
      <c r="E1683" s="18" t="s">
        <v>6329</v>
      </c>
      <c r="F1683" s="18" t="str">
        <f>VLOOKUP(E1683,'Locations and local authorities'!$A$1:$B$538,2,FALSE)</f>
        <v>Kensington and Chelsea</v>
      </c>
      <c r="G1683" s="18" t="s">
        <v>5700</v>
      </c>
    </row>
    <row r="1684" spans="1:7" ht="15.5" x14ac:dyDescent="0.35">
      <c r="A1684" s="62" t="s">
        <v>3510</v>
      </c>
      <c r="B1684" s="18" t="s">
        <v>5720</v>
      </c>
      <c r="C1684" s="18"/>
      <c r="D1684" s="18" t="s">
        <v>5925</v>
      </c>
      <c r="E1684" s="18" t="s">
        <v>5771</v>
      </c>
      <c r="F1684" s="18" t="str">
        <f>VLOOKUP(E1684,'Locations and local authorities'!$A$1:$B$538,2,FALSE)</f>
        <v>Westminster</v>
      </c>
      <c r="G1684" s="18" t="s">
        <v>5700</v>
      </c>
    </row>
    <row r="1685" spans="1:7" ht="15.5" x14ac:dyDescent="0.35">
      <c r="A1685" s="18" t="s">
        <v>3512</v>
      </c>
      <c r="B1685" s="18" t="s">
        <v>5721</v>
      </c>
      <c r="C1685" s="18" t="s">
        <v>6238</v>
      </c>
      <c r="D1685" s="18" t="s">
        <v>5925</v>
      </c>
      <c r="E1685" s="18" t="s">
        <v>6253</v>
      </c>
      <c r="F1685" s="18" t="str">
        <f>VLOOKUP(E1685,'Locations and local authorities'!$A$1:$B$538,2,FALSE)</f>
        <v>Sandwell</v>
      </c>
      <c r="G1685" s="18" t="s">
        <v>5698</v>
      </c>
    </row>
    <row r="1686" spans="1:7" ht="15.5" x14ac:dyDescent="0.35">
      <c r="A1686" s="62" t="s">
        <v>3514</v>
      </c>
      <c r="B1686" s="18" t="s">
        <v>5721</v>
      </c>
      <c r="C1686" s="18" t="s">
        <v>6217</v>
      </c>
      <c r="D1686" s="18" t="s">
        <v>5925</v>
      </c>
      <c r="E1686" s="18" t="s">
        <v>5761</v>
      </c>
      <c r="F1686" s="18" t="str">
        <f>VLOOKUP(E1686,'Locations and local authorities'!$A$1:$B$538,2,FALSE)</f>
        <v>Milton Keynes</v>
      </c>
      <c r="G1686" s="18" t="s">
        <v>5695</v>
      </c>
    </row>
    <row r="1687" spans="1:7" ht="15.5" x14ac:dyDescent="0.35">
      <c r="A1687" s="18" t="s">
        <v>3516</v>
      </c>
      <c r="B1687" s="18" t="s">
        <v>5721</v>
      </c>
      <c r="C1687" s="18" t="s">
        <v>6238</v>
      </c>
      <c r="D1687" s="18" t="s">
        <v>5925</v>
      </c>
      <c r="E1687" s="18" t="s">
        <v>5762</v>
      </c>
      <c r="F1687" s="18" t="str">
        <f>VLOOKUP(E1687,'Locations and local authorities'!$A$1:$B$538,2,FALSE)</f>
        <v>Bradford</v>
      </c>
      <c r="G1687" s="18" t="s">
        <v>5697</v>
      </c>
    </row>
    <row r="1688" spans="1:7" ht="15.5" x14ac:dyDescent="0.35">
      <c r="A1688" s="62" t="s">
        <v>3518</v>
      </c>
      <c r="B1688" s="18" t="s">
        <v>5721</v>
      </c>
      <c r="C1688" s="18" t="s">
        <v>6238</v>
      </c>
      <c r="D1688" s="18" t="s">
        <v>5925</v>
      </c>
      <c r="E1688" s="18" t="s">
        <v>5870</v>
      </c>
      <c r="F1688" s="18" t="str">
        <f>VLOOKUP(E1688,'Locations and local authorities'!$A$1:$B$538,2,FALSE)</f>
        <v>Cambridge</v>
      </c>
      <c r="G1688" s="18" t="s">
        <v>5699</v>
      </c>
    </row>
    <row r="1689" spans="1:7" ht="15.5" x14ac:dyDescent="0.35">
      <c r="A1689" s="62" t="s">
        <v>3520</v>
      </c>
      <c r="B1689" s="18" t="s">
        <v>5721</v>
      </c>
      <c r="C1689" s="18" t="s">
        <v>6238</v>
      </c>
      <c r="D1689" s="18" t="s">
        <v>5925</v>
      </c>
      <c r="E1689" s="18" t="s">
        <v>5748</v>
      </c>
      <c r="F1689" s="18" t="str">
        <f>VLOOKUP(E1689,'Locations and local authorities'!$A$1:$B$538,2,FALSE)</f>
        <v>Harrow</v>
      </c>
      <c r="G1689" s="18" t="s">
        <v>5700</v>
      </c>
    </row>
    <row r="1690" spans="1:7" ht="15.5" x14ac:dyDescent="0.35">
      <c r="A1690" s="62" t="s">
        <v>3522</v>
      </c>
      <c r="B1690" s="18" t="s">
        <v>5721</v>
      </c>
      <c r="C1690" s="18" t="s">
        <v>6238</v>
      </c>
      <c r="D1690" s="18" t="s">
        <v>5926</v>
      </c>
      <c r="E1690" s="18" t="s">
        <v>5919</v>
      </c>
      <c r="F1690" s="18" t="str">
        <f>VLOOKUP(E1690,'Locations and local authorities'!$A$1:$B$538,2,FALSE)</f>
        <v>Northumberland</v>
      </c>
      <c r="G1690" s="18" t="s">
        <v>5704</v>
      </c>
    </row>
    <row r="1691" spans="1:7" ht="15.5" x14ac:dyDescent="0.35">
      <c r="A1691" s="18" t="s">
        <v>3524</v>
      </c>
      <c r="B1691" s="18" t="s">
        <v>5721</v>
      </c>
      <c r="C1691" s="18" t="s">
        <v>6238</v>
      </c>
      <c r="D1691" s="18" t="s">
        <v>5925</v>
      </c>
      <c r="E1691" s="18" t="s">
        <v>5821</v>
      </c>
      <c r="F1691" s="18" t="str">
        <f>VLOOKUP(E1691,'Locations and local authorities'!$A$1:$B$538,2,FALSE)</f>
        <v>Nottingham</v>
      </c>
      <c r="G1691" s="18" t="s">
        <v>5696</v>
      </c>
    </row>
    <row r="1692" spans="1:7" ht="15.5" x14ac:dyDescent="0.35">
      <c r="A1692" s="18" t="s">
        <v>3526</v>
      </c>
      <c r="B1692" s="18" t="s">
        <v>5721</v>
      </c>
      <c r="C1692" s="18" t="s">
        <v>6238</v>
      </c>
      <c r="D1692" s="18" t="s">
        <v>5925</v>
      </c>
      <c r="E1692" s="18" t="s">
        <v>6103</v>
      </c>
      <c r="F1692" s="18" t="str">
        <f>VLOOKUP(E1692,'Locations and local authorities'!$A$1:$B$538,2,FALSE)</f>
        <v>Southend-on-Sea</v>
      </c>
      <c r="G1692" s="18" t="s">
        <v>5699</v>
      </c>
    </row>
    <row r="1693" spans="1:7" ht="15.5" x14ac:dyDescent="0.35">
      <c r="A1693" s="18" t="s">
        <v>3528</v>
      </c>
      <c r="B1693" s="18" t="s">
        <v>5721</v>
      </c>
      <c r="C1693" s="18" t="s">
        <v>6238</v>
      </c>
      <c r="D1693" s="18" t="s">
        <v>5925</v>
      </c>
      <c r="E1693" s="18" t="s">
        <v>6063</v>
      </c>
      <c r="F1693" s="18" t="str">
        <f>VLOOKUP(E1693,'Locations and local authorities'!$A$1:$B$538,2,FALSE)</f>
        <v>Tandridge</v>
      </c>
      <c r="G1693" s="18" t="s">
        <v>5695</v>
      </c>
    </row>
    <row r="1694" spans="1:7" ht="15.5" x14ac:dyDescent="0.35">
      <c r="A1694" s="18" t="s">
        <v>3530</v>
      </c>
      <c r="B1694" s="18" t="s">
        <v>5721</v>
      </c>
      <c r="C1694" s="18" t="s">
        <v>6238</v>
      </c>
      <c r="D1694" s="18" t="s">
        <v>5925</v>
      </c>
      <c r="E1694" s="18" t="s">
        <v>5823</v>
      </c>
      <c r="F1694" s="18" t="str">
        <f>VLOOKUP(E1694,'Locations and local authorities'!$A$1:$B$538,2,FALSE)</f>
        <v>Waltham Forest</v>
      </c>
      <c r="G1694" s="18" t="s">
        <v>5700</v>
      </c>
    </row>
    <row r="1695" spans="1:7" ht="15.5" x14ac:dyDescent="0.35">
      <c r="A1695" s="18" t="s">
        <v>133</v>
      </c>
      <c r="B1695" s="18" t="s">
        <v>5719</v>
      </c>
      <c r="C1695" s="18"/>
      <c r="D1695" s="18" t="s">
        <v>5925</v>
      </c>
      <c r="E1695" s="18" t="s">
        <v>5768</v>
      </c>
      <c r="F1695" s="18" t="str">
        <f>VLOOKUP(E1695,'Locations and local authorities'!$A$1:$B$538,2,FALSE)</f>
        <v>Camden</v>
      </c>
      <c r="G1695" s="18" t="s">
        <v>5700</v>
      </c>
    </row>
    <row r="1696" spans="1:7" ht="15.5" x14ac:dyDescent="0.35">
      <c r="A1696" s="18" t="s">
        <v>135</v>
      </c>
      <c r="B1696" s="18" t="s">
        <v>5719</v>
      </c>
      <c r="C1696" s="18"/>
      <c r="D1696" s="18" t="s">
        <v>5925</v>
      </c>
      <c r="E1696" s="18" t="s">
        <v>5822</v>
      </c>
      <c r="F1696" s="18" t="str">
        <f>VLOOKUP(E1696,'Locations and local authorities'!$A$1:$B$538,2,FALSE)</f>
        <v>Hillingdon</v>
      </c>
      <c r="G1696" s="18" t="s">
        <v>5700</v>
      </c>
    </row>
    <row r="1697" spans="1:7" ht="15.5" x14ac:dyDescent="0.35">
      <c r="A1697" s="18" t="s">
        <v>137</v>
      </c>
      <c r="B1697" s="18" t="s">
        <v>5729</v>
      </c>
      <c r="C1697" s="18"/>
      <c r="D1697" s="18" t="s">
        <v>5925</v>
      </c>
      <c r="E1697" s="18" t="s">
        <v>5706</v>
      </c>
      <c r="F1697" s="18" t="str">
        <f>VLOOKUP(E1697,'Locations and local authorities'!$A$1:$B$538,2,FALSE)</f>
        <v>City of London</v>
      </c>
      <c r="G1697" s="18" t="s">
        <v>5700</v>
      </c>
    </row>
    <row r="1698" spans="1:7" ht="15.5" x14ac:dyDescent="0.35">
      <c r="A1698" s="18" t="s">
        <v>139</v>
      </c>
      <c r="B1698" s="18" t="s">
        <v>5720</v>
      </c>
      <c r="C1698" s="18"/>
      <c r="D1698" s="18" t="s">
        <v>5925</v>
      </c>
      <c r="E1698" s="18" t="s">
        <v>5706</v>
      </c>
      <c r="F1698" s="18" t="str">
        <f>VLOOKUP(E1698,'Locations and local authorities'!$A$1:$B$538,2,FALSE)</f>
        <v>City of London</v>
      </c>
      <c r="G1698" s="18" t="s">
        <v>5700</v>
      </c>
    </row>
    <row r="1699" spans="1:7" ht="15.5" x14ac:dyDescent="0.35">
      <c r="A1699" s="62" t="s">
        <v>3532</v>
      </c>
      <c r="B1699" s="18" t="s">
        <v>5721</v>
      </c>
      <c r="C1699" s="18" t="s">
        <v>6238</v>
      </c>
      <c r="D1699" s="18" t="s">
        <v>5925</v>
      </c>
      <c r="E1699" s="18" t="s">
        <v>5808</v>
      </c>
      <c r="F1699" s="18" t="str">
        <f>VLOOKUP(E1699,'Locations and local authorities'!$A$1:$B$538,2,FALSE)</f>
        <v>Somerset</v>
      </c>
      <c r="G1699" s="18" t="s">
        <v>5702</v>
      </c>
    </row>
    <row r="1700" spans="1:7" ht="15.5" x14ac:dyDescent="0.35">
      <c r="A1700" s="18" t="s">
        <v>141</v>
      </c>
      <c r="B1700" s="18" t="s">
        <v>5722</v>
      </c>
      <c r="C1700" s="18"/>
      <c r="D1700" s="18" t="s">
        <v>5925</v>
      </c>
      <c r="E1700" s="18" t="s">
        <v>5908</v>
      </c>
      <c r="F1700" s="18" t="str">
        <f>VLOOKUP(E1700,'Locations and local authorities'!$A$1:$B$538,2,FALSE)</f>
        <v>Edinburgh</v>
      </c>
      <c r="G1700" s="18" t="s">
        <v>5773</v>
      </c>
    </row>
    <row r="1701" spans="1:7" ht="15.5" x14ac:dyDescent="0.35">
      <c r="A1701" s="62" t="s">
        <v>3534</v>
      </c>
      <c r="B1701" s="18" t="s">
        <v>5721</v>
      </c>
      <c r="C1701" s="18" t="s">
        <v>6238</v>
      </c>
      <c r="D1701" s="18" t="s">
        <v>5925</v>
      </c>
      <c r="E1701" s="18" t="s">
        <v>5761</v>
      </c>
      <c r="F1701" s="18" t="str">
        <f>VLOOKUP(E1701,'Locations and local authorities'!$A$1:$B$538,2,FALSE)</f>
        <v>Milton Keynes</v>
      </c>
      <c r="G1701" s="18" t="s">
        <v>5695</v>
      </c>
    </row>
    <row r="1702" spans="1:7" ht="15.5" x14ac:dyDescent="0.35">
      <c r="A1702" s="18" t="s">
        <v>3536</v>
      </c>
      <c r="B1702" s="18" t="s">
        <v>5721</v>
      </c>
      <c r="C1702" s="18" t="s">
        <v>6238</v>
      </c>
      <c r="D1702" s="18" t="s">
        <v>5925</v>
      </c>
      <c r="E1702" s="18" t="s">
        <v>5817</v>
      </c>
      <c r="F1702" s="18" t="str">
        <f>VLOOKUP(E1702,'Locations and local authorities'!$A$1:$B$538,2,FALSE)</f>
        <v>Westmorland and Furness</v>
      </c>
      <c r="G1702" s="18" t="s">
        <v>5701</v>
      </c>
    </row>
    <row r="1703" spans="1:7" ht="15.5" x14ac:dyDescent="0.35">
      <c r="A1703" s="18" t="s">
        <v>3538</v>
      </c>
      <c r="B1703" s="18" t="s">
        <v>5721</v>
      </c>
      <c r="C1703" s="18" t="s">
        <v>6238</v>
      </c>
      <c r="D1703" s="18" t="s">
        <v>5925</v>
      </c>
      <c r="E1703" s="18" t="s">
        <v>5821</v>
      </c>
      <c r="F1703" s="18" t="str">
        <f>VLOOKUP(E1703,'Locations and local authorities'!$A$1:$B$538,2,FALSE)</f>
        <v>Nottingham</v>
      </c>
      <c r="G1703" s="18" t="s">
        <v>5696</v>
      </c>
    </row>
    <row r="1704" spans="1:7" ht="15.5" x14ac:dyDescent="0.35">
      <c r="A1704" s="18" t="s">
        <v>3540</v>
      </c>
      <c r="B1704" s="18" t="s">
        <v>5721</v>
      </c>
      <c r="C1704" s="18" t="s">
        <v>6238</v>
      </c>
      <c r="D1704" s="18" t="s">
        <v>5925</v>
      </c>
      <c r="E1704" s="18" t="s">
        <v>5767</v>
      </c>
      <c r="F1704" s="18" t="str">
        <f>VLOOKUP(E1704,'Locations and local authorities'!$A$1:$B$538,2,FALSE)</f>
        <v>Ealing</v>
      </c>
      <c r="G1704" s="18" t="s">
        <v>5700</v>
      </c>
    </row>
    <row r="1705" spans="1:7" ht="15.5" x14ac:dyDescent="0.35">
      <c r="A1705" s="18" t="s">
        <v>3542</v>
      </c>
      <c r="B1705" s="18" t="s">
        <v>5721</v>
      </c>
      <c r="C1705" s="18" t="s">
        <v>6238</v>
      </c>
      <c r="D1705" s="18" t="s">
        <v>5926</v>
      </c>
      <c r="E1705" s="18" t="s">
        <v>5673</v>
      </c>
      <c r="F1705" s="18" t="str">
        <f>VLOOKUP(E1705,'Locations and local authorities'!$A$1:$B$538,2,FALSE)</f>
        <v>Coventry</v>
      </c>
      <c r="G1705" s="18" t="s">
        <v>5698</v>
      </c>
    </row>
    <row r="1706" spans="1:7" ht="15.5" x14ac:dyDescent="0.35">
      <c r="A1706" s="62" t="s">
        <v>3544</v>
      </c>
      <c r="B1706" s="18" t="s">
        <v>5721</v>
      </c>
      <c r="C1706" s="18" t="s">
        <v>6238</v>
      </c>
      <c r="D1706" s="18" t="s">
        <v>5926</v>
      </c>
      <c r="E1706" s="18" t="s">
        <v>5673</v>
      </c>
      <c r="F1706" s="18" t="str">
        <f>VLOOKUP(E1706,'Locations and local authorities'!$A$1:$B$538,2,FALSE)</f>
        <v>Coventry</v>
      </c>
      <c r="G1706" s="18" t="s">
        <v>5698</v>
      </c>
    </row>
    <row r="1707" spans="1:7" ht="15.5" x14ac:dyDescent="0.35">
      <c r="A1707" s="18" t="s">
        <v>3546</v>
      </c>
      <c r="B1707" s="18" t="s">
        <v>5721</v>
      </c>
      <c r="C1707" s="18" t="s">
        <v>6238</v>
      </c>
      <c r="D1707" s="18" t="s">
        <v>5925</v>
      </c>
      <c r="E1707" s="18" t="s">
        <v>5821</v>
      </c>
      <c r="F1707" s="18" t="str">
        <f>VLOOKUP(E1707,'Locations and local authorities'!$A$1:$B$538,2,FALSE)</f>
        <v>Nottingham</v>
      </c>
      <c r="G1707" s="18" t="s">
        <v>5696</v>
      </c>
    </row>
    <row r="1708" spans="1:7" ht="15.5" x14ac:dyDescent="0.35">
      <c r="A1708" s="62" t="s">
        <v>3548</v>
      </c>
      <c r="B1708" s="18" t="s">
        <v>5721</v>
      </c>
      <c r="C1708" s="18" t="s">
        <v>6238</v>
      </c>
      <c r="D1708" s="18" t="s">
        <v>5925</v>
      </c>
      <c r="E1708" s="18" t="s">
        <v>5821</v>
      </c>
      <c r="F1708" s="18" t="str">
        <f>VLOOKUP(E1708,'Locations and local authorities'!$A$1:$B$538,2,FALSE)</f>
        <v>Nottingham</v>
      </c>
      <c r="G1708" s="18" t="s">
        <v>5696</v>
      </c>
    </row>
    <row r="1709" spans="1:7" ht="15.5" x14ac:dyDescent="0.35">
      <c r="A1709" s="62" t="s">
        <v>3550</v>
      </c>
      <c r="B1709" s="18" t="s">
        <v>5719</v>
      </c>
      <c r="C1709" s="18"/>
      <c r="D1709" s="18" t="s">
        <v>5925</v>
      </c>
      <c r="E1709" s="18" t="s">
        <v>5822</v>
      </c>
      <c r="F1709" s="18" t="str">
        <f>VLOOKUP(E1709,'Locations and local authorities'!$A$1:$B$538,2,FALSE)</f>
        <v>Hillingdon</v>
      </c>
      <c r="G1709" s="18" t="s">
        <v>5700</v>
      </c>
    </row>
    <row r="1710" spans="1:7" ht="15.5" x14ac:dyDescent="0.35">
      <c r="A1710" s="18" t="s">
        <v>3552</v>
      </c>
      <c r="B1710" s="18" t="s">
        <v>5730</v>
      </c>
      <c r="C1710" s="18"/>
      <c r="D1710" s="18" t="s">
        <v>5926</v>
      </c>
      <c r="E1710" s="18" t="s">
        <v>5936</v>
      </c>
      <c r="F1710" s="18" t="str">
        <f>VLOOKUP(E1710,'Locations and local authorities'!$A$1:$B$538,2,FALSE)</f>
        <v>Renfrewshire</v>
      </c>
      <c r="G1710" s="18" t="s">
        <v>5773</v>
      </c>
    </row>
    <row r="1711" spans="1:7" ht="15.5" x14ac:dyDescent="0.35">
      <c r="A1711" s="62" t="s">
        <v>3554</v>
      </c>
      <c r="B1711" s="18" t="s">
        <v>5720</v>
      </c>
      <c r="C1711" s="18"/>
      <c r="D1711" s="18" t="s">
        <v>5925</v>
      </c>
      <c r="E1711" s="18" t="s">
        <v>5706</v>
      </c>
      <c r="F1711" s="18" t="str">
        <f>VLOOKUP(E1711,'Locations and local authorities'!$A$1:$B$538,2,FALSE)</f>
        <v>City of London</v>
      </c>
      <c r="G1711" s="18" t="s">
        <v>5700</v>
      </c>
    </row>
    <row r="1712" spans="1:7" ht="15.5" x14ac:dyDescent="0.35">
      <c r="A1712" s="62" t="s">
        <v>3556</v>
      </c>
      <c r="B1712" s="18" t="s">
        <v>5724</v>
      </c>
      <c r="C1712" s="18"/>
      <c r="D1712" s="18" t="s">
        <v>5925</v>
      </c>
      <c r="E1712" s="18" t="s">
        <v>5764</v>
      </c>
      <c r="F1712" s="18" t="str">
        <f>VLOOKUP(E1712,'Locations and local authorities'!$A$1:$B$538,2,FALSE)</f>
        <v>Tower Hamlets</v>
      </c>
      <c r="G1712" s="18" t="s">
        <v>5700</v>
      </c>
    </row>
    <row r="1713" spans="1:7" ht="15.5" x14ac:dyDescent="0.35">
      <c r="A1713" s="62" t="s">
        <v>3558</v>
      </c>
      <c r="B1713" s="18" t="s">
        <v>5721</v>
      </c>
      <c r="C1713" s="18" t="s">
        <v>6217</v>
      </c>
      <c r="D1713" s="18" t="s">
        <v>5925</v>
      </c>
      <c r="E1713" s="18" t="s">
        <v>5707</v>
      </c>
      <c r="F1713" s="18" t="str">
        <f>VLOOKUP(E1713,'Locations and local authorities'!$A$1:$B$538,2,FALSE)</f>
        <v>Islington</v>
      </c>
      <c r="G1713" s="18" t="s">
        <v>5700</v>
      </c>
    </row>
    <row r="1714" spans="1:7" ht="15.5" x14ac:dyDescent="0.35">
      <c r="A1714" s="18" t="s">
        <v>3560</v>
      </c>
      <c r="B1714" s="18" t="s">
        <v>5721</v>
      </c>
      <c r="C1714" s="18" t="s">
        <v>6238</v>
      </c>
      <c r="D1714" s="18" t="s">
        <v>5925</v>
      </c>
      <c r="E1714" s="18" t="s">
        <v>6089</v>
      </c>
      <c r="F1714" s="18" t="str">
        <f>VLOOKUP(E1714,'Locations and local authorities'!$A$1:$B$538,2,FALSE)</f>
        <v>East Staffordshire</v>
      </c>
      <c r="G1714" s="18" t="s">
        <v>5698</v>
      </c>
    </row>
    <row r="1715" spans="1:7" ht="15.5" x14ac:dyDescent="0.35">
      <c r="A1715" s="18" t="s">
        <v>3562</v>
      </c>
      <c r="B1715" s="18" t="s">
        <v>5721</v>
      </c>
      <c r="C1715" s="18" t="s">
        <v>6238</v>
      </c>
      <c r="D1715" s="18" t="s">
        <v>5926</v>
      </c>
      <c r="E1715" s="18" t="s">
        <v>5761</v>
      </c>
      <c r="F1715" s="18" t="str">
        <f>VLOOKUP(E1715,'Locations and local authorities'!$A$1:$B$538,2,FALSE)</f>
        <v>Milton Keynes</v>
      </c>
      <c r="G1715" s="18" t="s">
        <v>5695</v>
      </c>
    </row>
    <row r="1716" spans="1:7" ht="15.5" x14ac:dyDescent="0.35">
      <c r="A1716" s="62" t="s">
        <v>3564</v>
      </c>
      <c r="B1716" s="18" t="s">
        <v>5721</v>
      </c>
      <c r="C1716" s="18" t="s">
        <v>6238</v>
      </c>
      <c r="D1716" s="18" t="s">
        <v>5925</v>
      </c>
      <c r="E1716" s="18" t="s">
        <v>5916</v>
      </c>
      <c r="F1716" s="18" t="str">
        <f>VLOOKUP(E1716,'Locations and local authorities'!$A$1:$B$538,2,FALSE)</f>
        <v>Spelthorne</v>
      </c>
      <c r="G1716" s="18" t="s">
        <v>5695</v>
      </c>
    </row>
    <row r="1717" spans="1:7" ht="15.5" x14ac:dyDescent="0.35">
      <c r="A1717" s="62" t="s">
        <v>3566</v>
      </c>
      <c r="B1717" s="18" t="s">
        <v>5720</v>
      </c>
      <c r="C1717" s="18"/>
      <c r="D1717" s="18" t="s">
        <v>5925</v>
      </c>
      <c r="E1717" s="18" t="s">
        <v>5764</v>
      </c>
      <c r="F1717" s="18" t="str">
        <f>VLOOKUP(E1717,'Locations and local authorities'!$A$1:$B$538,2,FALSE)</f>
        <v>Tower Hamlets</v>
      </c>
      <c r="G1717" s="18" t="s">
        <v>5700</v>
      </c>
    </row>
    <row r="1718" spans="1:7" ht="15.5" x14ac:dyDescent="0.35">
      <c r="A1718" s="18" t="s">
        <v>3568</v>
      </c>
      <c r="B1718" s="18" t="s">
        <v>5721</v>
      </c>
      <c r="C1718" s="18" t="s">
        <v>6238</v>
      </c>
      <c r="D1718" s="18" t="s">
        <v>5925</v>
      </c>
      <c r="E1718" s="18" t="s">
        <v>5909</v>
      </c>
      <c r="F1718" s="18" t="str">
        <f>VLOOKUP(E1718,'Locations and local authorities'!$A$1:$B$538,2,FALSE)</f>
        <v>Shropshire</v>
      </c>
      <c r="G1718" s="18" t="s">
        <v>5698</v>
      </c>
    </row>
    <row r="1719" spans="1:7" ht="15.5" x14ac:dyDescent="0.35">
      <c r="A1719" s="62" t="s">
        <v>3570</v>
      </c>
      <c r="B1719" s="18" t="s">
        <v>5725</v>
      </c>
      <c r="C1719" s="18"/>
      <c r="D1719" s="18" t="s">
        <v>5925</v>
      </c>
      <c r="E1719" s="18" t="s">
        <v>5706</v>
      </c>
      <c r="F1719" s="18" t="str">
        <f>VLOOKUP(E1719,'Locations and local authorities'!$A$1:$B$538,2,FALSE)</f>
        <v>City of London</v>
      </c>
      <c r="G1719" s="18" t="s">
        <v>5700</v>
      </c>
    </row>
    <row r="1720" spans="1:7" ht="15.5" x14ac:dyDescent="0.35">
      <c r="A1720" s="62" t="s">
        <v>3572</v>
      </c>
      <c r="B1720" s="18" t="s">
        <v>5729</v>
      </c>
      <c r="C1720" s="18"/>
      <c r="D1720" s="18" t="s">
        <v>5925</v>
      </c>
      <c r="E1720" s="18" t="s">
        <v>5892</v>
      </c>
      <c r="F1720" s="18" t="str">
        <f>VLOOKUP(E1720,'Locations and local authorities'!$A$1:$B$538,2,FALSE)</f>
        <v>Buckinghamshire</v>
      </c>
      <c r="G1720" s="18" t="s">
        <v>5695</v>
      </c>
    </row>
    <row r="1721" spans="1:7" ht="15.5" x14ac:dyDescent="0.35">
      <c r="A1721" s="18" t="s">
        <v>3574</v>
      </c>
      <c r="B1721" s="18" t="s">
        <v>5719</v>
      </c>
      <c r="C1721" s="18"/>
      <c r="D1721" s="18" t="s">
        <v>5925</v>
      </c>
      <c r="E1721" s="18" t="s">
        <v>6186</v>
      </c>
      <c r="F1721" s="18" t="str">
        <f>VLOOKUP(E1721,'Locations and local authorities'!$A$1:$B$538,2,FALSE)</f>
        <v>Armagh City, Banbridge and Craigavon</v>
      </c>
      <c r="G1721" s="18" t="s">
        <v>5717</v>
      </c>
    </row>
    <row r="1722" spans="1:7" ht="15.5" x14ac:dyDescent="0.35">
      <c r="A1722" s="62" t="s">
        <v>143</v>
      </c>
      <c r="B1722" s="18" t="s">
        <v>5724</v>
      </c>
      <c r="C1722" s="18"/>
      <c r="D1722" s="18" t="s">
        <v>5925</v>
      </c>
      <c r="E1722" s="18" t="s">
        <v>5706</v>
      </c>
      <c r="F1722" s="18" t="str">
        <f>VLOOKUP(E1722,'Locations and local authorities'!$A$1:$B$538,2,FALSE)</f>
        <v>City of London</v>
      </c>
      <c r="G1722" s="18" t="s">
        <v>5700</v>
      </c>
    </row>
    <row r="1723" spans="1:7" ht="15.5" x14ac:dyDescent="0.35">
      <c r="A1723" s="18" t="s">
        <v>3576</v>
      </c>
      <c r="B1723" s="18" t="s">
        <v>5727</v>
      </c>
      <c r="C1723" s="18"/>
      <c r="D1723" s="18" t="s">
        <v>5925</v>
      </c>
      <c r="E1723" s="18" t="s">
        <v>5896</v>
      </c>
      <c r="F1723" s="18" t="str">
        <f>VLOOKUP(E1723,'Locations and local authorities'!$A$1:$B$538,2,FALSE)</f>
        <v>Windsor and Maidenhead</v>
      </c>
      <c r="G1723" s="18" t="s">
        <v>5695</v>
      </c>
    </row>
    <row r="1724" spans="1:7" ht="15.5" x14ac:dyDescent="0.35">
      <c r="A1724" s="18" t="s">
        <v>3578</v>
      </c>
      <c r="B1724" s="18" t="s">
        <v>5729</v>
      </c>
      <c r="C1724" s="18"/>
      <c r="D1724" s="18" t="s">
        <v>5925</v>
      </c>
      <c r="E1724" s="18" t="s">
        <v>6160</v>
      </c>
      <c r="F1724" s="18" t="str">
        <f>VLOOKUP(E1724,'Locations and local authorities'!$A$1:$B$538,2,FALSE)</f>
        <v>South Oxfordshire</v>
      </c>
      <c r="G1724" s="18" t="s">
        <v>5695</v>
      </c>
    </row>
    <row r="1725" spans="1:7" ht="15.5" x14ac:dyDescent="0.35">
      <c r="A1725" s="18" t="s">
        <v>3580</v>
      </c>
      <c r="B1725" s="18" t="s">
        <v>5729</v>
      </c>
      <c r="C1725" s="18"/>
      <c r="D1725" s="18" t="s">
        <v>5925</v>
      </c>
      <c r="E1725" s="18" t="s">
        <v>5907</v>
      </c>
      <c r="F1725" s="18" t="str">
        <f>VLOOKUP(E1725,'Locations and local authorities'!$A$1:$B$538,2,FALSE)</f>
        <v>Medway</v>
      </c>
      <c r="G1725" s="18" t="s">
        <v>5695</v>
      </c>
    </row>
    <row r="1726" spans="1:7" ht="15.5" x14ac:dyDescent="0.35">
      <c r="A1726" s="62" t="s">
        <v>3582</v>
      </c>
      <c r="B1726" s="18" t="s">
        <v>5721</v>
      </c>
      <c r="C1726" s="18" t="s">
        <v>6238</v>
      </c>
      <c r="D1726" s="18" t="s">
        <v>5925</v>
      </c>
      <c r="E1726" s="18" t="s">
        <v>5984</v>
      </c>
      <c r="F1726" s="18" t="str">
        <f>VLOOKUP(E1726,'Locations and local authorities'!$A$1:$B$538,2,FALSE)</f>
        <v>Blackpool</v>
      </c>
      <c r="G1726" s="18" t="s">
        <v>5701</v>
      </c>
    </row>
    <row r="1727" spans="1:7" ht="15.5" x14ac:dyDescent="0.35">
      <c r="A1727" s="18" t="s">
        <v>3584</v>
      </c>
      <c r="B1727" s="18" t="s">
        <v>5731</v>
      </c>
      <c r="C1727" s="18"/>
      <c r="D1727" s="18" t="s">
        <v>5925</v>
      </c>
      <c r="E1727" s="18" t="s">
        <v>5822</v>
      </c>
      <c r="F1727" s="18" t="str">
        <f>VLOOKUP(E1727,'Locations and local authorities'!$A$1:$B$538,2,FALSE)</f>
        <v>Hillingdon</v>
      </c>
      <c r="G1727" s="18" t="s">
        <v>5700</v>
      </c>
    </row>
    <row r="1728" spans="1:7" ht="15.5" x14ac:dyDescent="0.35">
      <c r="A1728" s="62" t="s">
        <v>145</v>
      </c>
      <c r="B1728" s="18" t="s">
        <v>5720</v>
      </c>
      <c r="C1728" s="18"/>
      <c r="D1728" s="18" t="s">
        <v>5925</v>
      </c>
      <c r="E1728" s="18" t="s">
        <v>5707</v>
      </c>
      <c r="F1728" s="18" t="str">
        <f>VLOOKUP(E1728,'Locations and local authorities'!$A$1:$B$538,2,FALSE)</f>
        <v>Islington</v>
      </c>
      <c r="G1728" s="18" t="s">
        <v>5700</v>
      </c>
    </row>
    <row r="1729" spans="1:7" ht="15.5" x14ac:dyDescent="0.35">
      <c r="A1729" s="18" t="s">
        <v>3586</v>
      </c>
      <c r="B1729" s="18" t="s">
        <v>5721</v>
      </c>
      <c r="C1729" s="18" t="s">
        <v>6238</v>
      </c>
      <c r="D1729" s="18" t="s">
        <v>5926</v>
      </c>
      <c r="E1729" s="18" t="s">
        <v>5748</v>
      </c>
      <c r="F1729" s="18" t="str">
        <f>VLOOKUP(E1729,'Locations and local authorities'!$A$1:$B$538,2,FALSE)</f>
        <v>Harrow</v>
      </c>
      <c r="G1729" s="18" t="s">
        <v>5700</v>
      </c>
    </row>
    <row r="1730" spans="1:7" ht="15.5" x14ac:dyDescent="0.35">
      <c r="A1730" s="62" t="s">
        <v>3588</v>
      </c>
      <c r="B1730" s="18" t="s">
        <v>5720</v>
      </c>
      <c r="C1730" s="18"/>
      <c r="D1730" s="18" t="s">
        <v>5925</v>
      </c>
      <c r="E1730" s="18" t="s">
        <v>5706</v>
      </c>
      <c r="F1730" s="18" t="str">
        <f>VLOOKUP(E1730,'Locations and local authorities'!$A$1:$B$538,2,FALSE)</f>
        <v>City of London</v>
      </c>
      <c r="G1730" s="18" t="s">
        <v>5700</v>
      </c>
    </row>
    <row r="1731" spans="1:7" ht="15.5" x14ac:dyDescent="0.35">
      <c r="A1731" s="62" t="s">
        <v>3590</v>
      </c>
      <c r="B1731" s="18" t="s">
        <v>5726</v>
      </c>
      <c r="C1731" s="18"/>
      <c r="D1731" s="18" t="s">
        <v>5925</v>
      </c>
      <c r="E1731" s="18" t="s">
        <v>5934</v>
      </c>
      <c r="F1731" s="18" t="str">
        <f>VLOOKUP(E1731,'Locations and local authorities'!$A$1:$B$538,2,FALSE)</f>
        <v>Bassetlaw</v>
      </c>
      <c r="G1731" s="18" t="s">
        <v>5696</v>
      </c>
    </row>
    <row r="1732" spans="1:7" ht="15.5" x14ac:dyDescent="0.35">
      <c r="A1732" s="18" t="s">
        <v>3592</v>
      </c>
      <c r="B1732" s="18" t="s">
        <v>5721</v>
      </c>
      <c r="C1732" s="18" t="s">
        <v>6238</v>
      </c>
      <c r="D1732" s="18" t="s">
        <v>5925</v>
      </c>
      <c r="E1732" s="18" t="s">
        <v>6002</v>
      </c>
      <c r="F1732" s="18" t="str">
        <f>VLOOKUP(E1732,'Locations and local authorities'!$A$1:$B$538,2,FALSE)</f>
        <v>Durham</v>
      </c>
      <c r="G1732" s="18" t="s">
        <v>5704</v>
      </c>
    </row>
    <row r="1733" spans="1:7" ht="15.5" x14ac:dyDescent="0.35">
      <c r="A1733" s="62" t="s">
        <v>3594</v>
      </c>
      <c r="B1733" s="18" t="s">
        <v>5721</v>
      </c>
      <c r="C1733" s="18" t="s">
        <v>6238</v>
      </c>
      <c r="D1733" s="18" t="s">
        <v>5925</v>
      </c>
      <c r="E1733" s="18" t="s">
        <v>5686</v>
      </c>
      <c r="F1733" s="18" t="str">
        <f>VLOOKUP(E1733,'Locations and local authorities'!$A$1:$B$538,2,FALSE)</f>
        <v>Walsall</v>
      </c>
      <c r="G1733" s="18" t="s">
        <v>5698</v>
      </c>
    </row>
    <row r="1734" spans="1:7" ht="15.5" x14ac:dyDescent="0.35">
      <c r="A1734" s="18" t="s">
        <v>3596</v>
      </c>
      <c r="B1734" s="18" t="s">
        <v>5721</v>
      </c>
      <c r="C1734" s="18" t="s">
        <v>6240</v>
      </c>
      <c r="D1734" s="18" t="s">
        <v>5925</v>
      </c>
      <c r="E1734" s="18" t="s">
        <v>6208</v>
      </c>
      <c r="F1734" s="18" t="str">
        <f>VLOOKUP(E1734,'Locations and local authorities'!$A$1:$B$538,2,FALSE)</f>
        <v>Bolton</v>
      </c>
      <c r="G1734" s="18" t="s">
        <v>5701</v>
      </c>
    </row>
    <row r="1735" spans="1:7" ht="15.5" x14ac:dyDescent="0.35">
      <c r="A1735" s="18" t="s">
        <v>3598</v>
      </c>
      <c r="B1735" s="18" t="s">
        <v>5721</v>
      </c>
      <c r="C1735" s="18" t="s">
        <v>6238</v>
      </c>
      <c r="D1735" s="18" t="s">
        <v>5925</v>
      </c>
      <c r="E1735" s="18" t="s">
        <v>5754</v>
      </c>
      <c r="F1735" s="18" t="str">
        <f>VLOOKUP(E1735,'Locations and local authorities'!$A$1:$B$538,2,FALSE)</f>
        <v>Croydon</v>
      </c>
      <c r="G1735" s="18" t="s">
        <v>5700</v>
      </c>
    </row>
    <row r="1736" spans="1:7" ht="15.5" x14ac:dyDescent="0.35">
      <c r="A1736" s="18" t="s">
        <v>3600</v>
      </c>
      <c r="B1736" s="18" t="s">
        <v>5725</v>
      </c>
      <c r="C1736" s="18"/>
      <c r="D1736" s="18" t="s">
        <v>5925</v>
      </c>
      <c r="E1736" s="18" t="s">
        <v>5707</v>
      </c>
      <c r="F1736" s="18" t="str">
        <f>VLOOKUP(E1736,'Locations and local authorities'!$A$1:$B$538,2,FALSE)</f>
        <v>Islington</v>
      </c>
      <c r="G1736" s="18" t="s">
        <v>5700</v>
      </c>
    </row>
    <row r="1737" spans="1:7" ht="15.5" x14ac:dyDescent="0.35">
      <c r="A1737" s="62" t="s">
        <v>3602</v>
      </c>
      <c r="B1737" s="18" t="s">
        <v>5720</v>
      </c>
      <c r="C1737" s="18"/>
      <c r="D1737" s="18" t="s">
        <v>5925</v>
      </c>
      <c r="E1737" s="18" t="s">
        <v>5706</v>
      </c>
      <c r="F1737" s="18" t="str">
        <f>VLOOKUP(E1737,'Locations and local authorities'!$A$1:$B$538,2,FALSE)</f>
        <v>City of London</v>
      </c>
      <c r="G1737" s="18" t="s">
        <v>5700</v>
      </c>
    </row>
    <row r="1738" spans="1:7" ht="15.5" x14ac:dyDescent="0.35">
      <c r="A1738" s="18" t="s">
        <v>3604</v>
      </c>
      <c r="B1738" s="18" t="s">
        <v>5721</v>
      </c>
      <c r="C1738" s="18" t="s">
        <v>6238</v>
      </c>
      <c r="D1738" s="18" t="s">
        <v>5925</v>
      </c>
      <c r="E1738" s="18" t="s">
        <v>6029</v>
      </c>
      <c r="F1738" s="18" t="str">
        <f>VLOOKUP(E1738,'Locations and local authorities'!$A$1:$B$538,2,FALSE)</f>
        <v>Falkirk</v>
      </c>
      <c r="G1738" s="18" t="s">
        <v>5773</v>
      </c>
    </row>
    <row r="1739" spans="1:7" ht="15.5" x14ac:dyDescent="0.35">
      <c r="A1739" s="18" t="s">
        <v>3606</v>
      </c>
      <c r="B1739" s="18" t="s">
        <v>5721</v>
      </c>
      <c r="C1739" s="18" t="s">
        <v>6238</v>
      </c>
      <c r="D1739" s="18" t="s">
        <v>5926</v>
      </c>
      <c r="E1739" s="18" t="s">
        <v>5712</v>
      </c>
      <c r="F1739" s="18" t="str">
        <f>VLOOKUP(E1739,'Locations and local authorities'!$A$1:$B$538,2,FALSE)</f>
        <v>Lincoln</v>
      </c>
      <c r="G1739" s="18" t="s">
        <v>5696</v>
      </c>
    </row>
    <row r="1740" spans="1:7" ht="15.5" x14ac:dyDescent="0.35">
      <c r="A1740" s="18" t="s">
        <v>3608</v>
      </c>
      <c r="B1740" s="18" t="s">
        <v>5724</v>
      </c>
      <c r="C1740" s="18"/>
      <c r="D1740" s="18" t="s">
        <v>5925</v>
      </c>
      <c r="E1740" s="18" t="s">
        <v>6151</v>
      </c>
      <c r="F1740" s="18" t="str">
        <f>VLOOKUP(E1740,'Locations and local authorities'!$A$1:$B$538,2,FALSE)</f>
        <v>Harborough</v>
      </c>
      <c r="G1740" s="18" t="s">
        <v>5696</v>
      </c>
    </row>
    <row r="1741" spans="1:7" ht="15.5" x14ac:dyDescent="0.35">
      <c r="A1741" s="18" t="s">
        <v>3610</v>
      </c>
      <c r="B1741" s="18" t="s">
        <v>5721</v>
      </c>
      <c r="C1741" s="18" t="s">
        <v>6238</v>
      </c>
      <c r="D1741" s="18" t="s">
        <v>5925</v>
      </c>
      <c r="E1741" s="18" t="s">
        <v>5885</v>
      </c>
      <c r="F1741" s="18" t="str">
        <f>VLOOKUP(E1741,'Locations and local authorities'!$A$1:$B$538,2,FALSE)</f>
        <v>Gloucester</v>
      </c>
      <c r="G1741" s="18" t="s">
        <v>5702</v>
      </c>
    </row>
    <row r="1742" spans="1:7" ht="15.5" x14ac:dyDescent="0.35">
      <c r="A1742" s="62" t="s">
        <v>3612</v>
      </c>
      <c r="B1742" s="18" t="s">
        <v>5721</v>
      </c>
      <c r="C1742" s="18" t="s">
        <v>6238</v>
      </c>
      <c r="D1742" s="18" t="s">
        <v>5925</v>
      </c>
      <c r="E1742" s="18" t="s">
        <v>5683</v>
      </c>
      <c r="F1742" s="18" t="str">
        <f>VLOOKUP(E1742,'Locations and local authorities'!$A$1:$B$538,2,FALSE)</f>
        <v>Derby</v>
      </c>
      <c r="G1742" s="18" t="s">
        <v>5696</v>
      </c>
    </row>
    <row r="1743" spans="1:7" ht="15.5" x14ac:dyDescent="0.35">
      <c r="A1743" s="62" t="s">
        <v>3614</v>
      </c>
      <c r="B1743" s="18" t="s">
        <v>5721</v>
      </c>
      <c r="C1743" s="18" t="s">
        <v>6238</v>
      </c>
      <c r="D1743" s="18" t="s">
        <v>5925</v>
      </c>
      <c r="E1743" s="18" t="s">
        <v>5780</v>
      </c>
      <c r="F1743" s="18" t="str">
        <f>VLOOKUP(E1743,'Locations and local authorities'!$A$1:$B$538,2,FALSE)</f>
        <v>Enfield</v>
      </c>
      <c r="G1743" s="18" t="s">
        <v>5700</v>
      </c>
    </row>
    <row r="1744" spans="1:7" ht="15.5" x14ac:dyDescent="0.35">
      <c r="A1744" s="62" t="s">
        <v>3616</v>
      </c>
      <c r="B1744" s="18" t="s">
        <v>5728</v>
      </c>
      <c r="C1744" s="18"/>
      <c r="D1744" s="18" t="s">
        <v>5925</v>
      </c>
      <c r="E1744" s="18" t="s">
        <v>5963</v>
      </c>
      <c r="F1744" s="18" t="str">
        <f>VLOOKUP(E1744,'Locations and local authorities'!$A$1:$B$538,2,FALSE)</f>
        <v>Solihull</v>
      </c>
      <c r="G1744" s="18" t="s">
        <v>5698</v>
      </c>
    </row>
    <row r="1745" spans="1:7" ht="15.5" x14ac:dyDescent="0.35">
      <c r="A1745" s="62" t="s">
        <v>3618</v>
      </c>
      <c r="B1745" s="18" t="s">
        <v>5721</v>
      </c>
      <c r="C1745" s="18" t="s">
        <v>6217</v>
      </c>
      <c r="D1745" s="18" t="s">
        <v>5925</v>
      </c>
      <c r="E1745" s="18" t="s">
        <v>5772</v>
      </c>
      <c r="F1745" s="18" t="str">
        <f>VLOOKUP(E1745,'Locations and local authorities'!$A$1:$B$538,2,FALSE)</f>
        <v>Glasgow</v>
      </c>
      <c r="G1745" s="18" t="s">
        <v>5773</v>
      </c>
    </row>
    <row r="1746" spans="1:7" ht="15.5" x14ac:dyDescent="0.35">
      <c r="A1746" s="62" t="s">
        <v>3620</v>
      </c>
      <c r="B1746" s="18" t="s">
        <v>5720</v>
      </c>
      <c r="C1746" s="18"/>
      <c r="D1746" s="18" t="s">
        <v>5925</v>
      </c>
      <c r="E1746" s="18" t="s">
        <v>5837</v>
      </c>
      <c r="F1746" s="18" t="str">
        <f>VLOOKUP(E1746,'Locations and local authorities'!$A$1:$B$538,2,FALSE)</f>
        <v>Swindon</v>
      </c>
      <c r="G1746" s="18" t="s">
        <v>5702</v>
      </c>
    </row>
    <row r="1747" spans="1:7" ht="15.5" x14ac:dyDescent="0.35">
      <c r="A1747" s="18" t="s">
        <v>3622</v>
      </c>
      <c r="B1747" s="18" t="s">
        <v>5721</v>
      </c>
      <c r="C1747" s="18" t="s">
        <v>6238</v>
      </c>
      <c r="D1747" s="18" t="s">
        <v>5925</v>
      </c>
      <c r="E1747" s="18" t="s">
        <v>5757</v>
      </c>
      <c r="F1747" s="18" t="str">
        <f>VLOOKUP(E1747,'Locations and local authorities'!$A$1:$B$538,2,FALSE)</f>
        <v>Barnet</v>
      </c>
      <c r="G1747" s="18" t="s">
        <v>5700</v>
      </c>
    </row>
    <row r="1748" spans="1:7" ht="15.5" x14ac:dyDescent="0.35">
      <c r="A1748" s="18" t="s">
        <v>3624</v>
      </c>
      <c r="B1748" s="18" t="s">
        <v>5721</v>
      </c>
      <c r="C1748" s="18" t="s">
        <v>6238</v>
      </c>
      <c r="D1748" s="18" t="s">
        <v>5925</v>
      </c>
      <c r="E1748" s="18" t="s">
        <v>5679</v>
      </c>
      <c r="F1748" s="18" t="str">
        <f>VLOOKUP(E1748,'Locations and local authorities'!$A$1:$B$538,2,FALSE)</f>
        <v>Birmingham</v>
      </c>
      <c r="G1748" s="18" t="s">
        <v>5698</v>
      </c>
    </row>
    <row r="1749" spans="1:7" ht="15.5" x14ac:dyDescent="0.35">
      <c r="A1749" s="18" t="s">
        <v>3626</v>
      </c>
      <c r="B1749" s="18" t="s">
        <v>5721</v>
      </c>
      <c r="C1749" s="18" t="s">
        <v>6238</v>
      </c>
      <c r="D1749" s="18" t="s">
        <v>5925</v>
      </c>
      <c r="E1749" s="18" t="s">
        <v>5679</v>
      </c>
      <c r="F1749" s="18" t="str">
        <f>VLOOKUP(E1749,'Locations and local authorities'!$A$1:$B$538,2,FALSE)</f>
        <v>Birmingham</v>
      </c>
      <c r="G1749" s="18" t="s">
        <v>5698</v>
      </c>
    </row>
    <row r="1750" spans="1:7" ht="15.5" x14ac:dyDescent="0.35">
      <c r="A1750" s="18" t="s">
        <v>3628</v>
      </c>
      <c r="B1750" s="18" t="s">
        <v>5721</v>
      </c>
      <c r="C1750" s="18" t="s">
        <v>6240</v>
      </c>
      <c r="D1750" s="18" t="s">
        <v>5925</v>
      </c>
      <c r="E1750" s="18" t="s">
        <v>5821</v>
      </c>
      <c r="F1750" s="18" t="str">
        <f>VLOOKUP(E1750,'Locations and local authorities'!$A$1:$B$538,2,FALSE)</f>
        <v>Nottingham</v>
      </c>
      <c r="G1750" s="18" t="s">
        <v>5696</v>
      </c>
    </row>
    <row r="1751" spans="1:7" ht="15.5" x14ac:dyDescent="0.35">
      <c r="A1751" s="62" t="s">
        <v>3630</v>
      </c>
      <c r="B1751" s="18" t="s">
        <v>5720</v>
      </c>
      <c r="C1751" s="18"/>
      <c r="D1751" s="18" t="s">
        <v>5925</v>
      </c>
      <c r="E1751" s="18" t="s">
        <v>5908</v>
      </c>
      <c r="F1751" s="18" t="str">
        <f>VLOOKUP(E1751,'Locations and local authorities'!$A$1:$B$538,2,FALSE)</f>
        <v>Edinburgh</v>
      </c>
      <c r="G1751" s="18" t="s">
        <v>5773</v>
      </c>
    </row>
    <row r="1752" spans="1:7" ht="15.5" x14ac:dyDescent="0.35">
      <c r="A1752" s="18" t="s">
        <v>3632</v>
      </c>
      <c r="B1752" s="18" t="s">
        <v>5721</v>
      </c>
      <c r="C1752" s="18" t="s">
        <v>6238</v>
      </c>
      <c r="D1752" s="18" t="s">
        <v>5925</v>
      </c>
      <c r="E1752" s="18" t="s">
        <v>5970</v>
      </c>
      <c r="F1752" s="18" t="str">
        <f>VLOOKUP(E1752,'Locations and local authorities'!$A$1:$B$538,2,FALSE)</f>
        <v>Winchester</v>
      </c>
      <c r="G1752" s="18" t="s">
        <v>5695</v>
      </c>
    </row>
    <row r="1753" spans="1:7" ht="15.5" x14ac:dyDescent="0.35">
      <c r="A1753" s="62" t="s">
        <v>3634</v>
      </c>
      <c r="B1753" s="18" t="s">
        <v>5721</v>
      </c>
      <c r="C1753" s="18" t="s">
        <v>6238</v>
      </c>
      <c r="D1753" s="18" t="s">
        <v>5925</v>
      </c>
      <c r="E1753" s="18" t="s">
        <v>6048</v>
      </c>
      <c r="F1753" s="18" t="str">
        <f>VLOOKUP(E1753,'Locations and local authorities'!$A$1:$B$538,2,FALSE)</f>
        <v>North East Lincolnshire</v>
      </c>
      <c r="G1753" s="18" t="s">
        <v>5697</v>
      </c>
    </row>
    <row r="1754" spans="1:7" ht="15.5" x14ac:dyDescent="0.35">
      <c r="A1754" s="62" t="s">
        <v>3636</v>
      </c>
      <c r="B1754" s="18" t="s">
        <v>5721</v>
      </c>
      <c r="C1754" s="18" t="s">
        <v>6238</v>
      </c>
      <c r="D1754" s="18" t="s">
        <v>5925</v>
      </c>
      <c r="E1754" s="18" t="s">
        <v>5757</v>
      </c>
      <c r="F1754" s="18" t="str">
        <f>VLOOKUP(E1754,'Locations and local authorities'!$A$1:$B$538,2,FALSE)</f>
        <v>Barnet</v>
      </c>
      <c r="G1754" s="18" t="s">
        <v>5700</v>
      </c>
    </row>
    <row r="1755" spans="1:7" ht="15.5" x14ac:dyDescent="0.35">
      <c r="A1755" s="62" t="s">
        <v>3638</v>
      </c>
      <c r="B1755" s="18" t="s">
        <v>5724</v>
      </c>
      <c r="C1755" s="18"/>
      <c r="D1755" s="18" t="s">
        <v>5925</v>
      </c>
      <c r="E1755" s="18" t="s">
        <v>5768</v>
      </c>
      <c r="F1755" s="18" t="str">
        <f>VLOOKUP(E1755,'Locations and local authorities'!$A$1:$B$538,2,FALSE)</f>
        <v>Camden</v>
      </c>
      <c r="G1755" s="18" t="s">
        <v>5700</v>
      </c>
    </row>
    <row r="1756" spans="1:7" ht="15.5" x14ac:dyDescent="0.35">
      <c r="A1756" s="62" t="s">
        <v>3640</v>
      </c>
      <c r="B1756" s="18" t="s">
        <v>5721</v>
      </c>
      <c r="C1756" s="18" t="s">
        <v>6238</v>
      </c>
      <c r="D1756" s="18" t="s">
        <v>5925</v>
      </c>
      <c r="E1756" s="18" t="s">
        <v>5679</v>
      </c>
      <c r="F1756" s="18" t="str">
        <f>VLOOKUP(E1756,'Locations and local authorities'!$A$1:$B$538,2,FALSE)</f>
        <v>Birmingham</v>
      </c>
      <c r="G1756" s="18" t="s">
        <v>5698</v>
      </c>
    </row>
    <row r="1757" spans="1:7" ht="15.5" x14ac:dyDescent="0.35">
      <c r="A1757" s="62" t="s">
        <v>3642</v>
      </c>
      <c r="B1757" s="18" t="s">
        <v>5721</v>
      </c>
      <c r="C1757" s="18" t="s">
        <v>6238</v>
      </c>
      <c r="D1757" s="18" t="s">
        <v>5925</v>
      </c>
      <c r="E1757" s="18" t="s">
        <v>5785</v>
      </c>
      <c r="F1757" s="18" t="str">
        <f>VLOOKUP(E1757,'Locations and local authorities'!$A$1:$B$538,2,FALSE)</f>
        <v>Swale</v>
      </c>
      <c r="G1757" s="18" t="s">
        <v>5695</v>
      </c>
    </row>
    <row r="1758" spans="1:7" ht="15.5" x14ac:dyDescent="0.35">
      <c r="A1758" s="18" t="s">
        <v>3644</v>
      </c>
      <c r="B1758" s="18" t="s">
        <v>5721</v>
      </c>
      <c r="C1758" s="18" t="s">
        <v>6238</v>
      </c>
      <c r="D1758" s="18" t="s">
        <v>5925</v>
      </c>
      <c r="E1758" s="18" t="s">
        <v>6114</v>
      </c>
      <c r="F1758" s="18" t="str">
        <f>VLOOKUP(E1758,'Locations and local authorities'!$A$1:$B$538,2,FALSE)</f>
        <v>Epping Forest</v>
      </c>
      <c r="G1758" s="18" t="s">
        <v>5699</v>
      </c>
    </row>
    <row r="1759" spans="1:7" ht="15.5" x14ac:dyDescent="0.35">
      <c r="A1759" s="18" t="s">
        <v>3646</v>
      </c>
      <c r="B1759" s="18" t="s">
        <v>5721</v>
      </c>
      <c r="C1759" s="18" t="s">
        <v>6238</v>
      </c>
      <c r="D1759" s="18" t="s">
        <v>5925</v>
      </c>
      <c r="E1759" s="18" t="s">
        <v>6038</v>
      </c>
      <c r="F1759" s="18" t="str">
        <f>VLOOKUP(E1759,'Locations and local authorities'!$A$1:$B$538,2,FALSE)</f>
        <v>Swale</v>
      </c>
      <c r="G1759" s="18" t="s">
        <v>5695</v>
      </c>
    </row>
    <row r="1760" spans="1:7" ht="15.5" x14ac:dyDescent="0.35">
      <c r="A1760" s="62" t="s">
        <v>3648</v>
      </c>
      <c r="B1760" s="18" t="s">
        <v>5721</v>
      </c>
      <c r="C1760" s="18" t="s">
        <v>6247</v>
      </c>
      <c r="D1760" s="18" t="s">
        <v>5925</v>
      </c>
      <c r="E1760" s="18" t="s">
        <v>5882</v>
      </c>
      <c r="F1760" s="18" t="str">
        <f>VLOOKUP(E1760,'Locations and local authorities'!$A$1:$B$538,2,FALSE)</f>
        <v>Norwich</v>
      </c>
      <c r="G1760" s="18" t="s">
        <v>5699</v>
      </c>
    </row>
    <row r="1761" spans="1:7" ht="15.5" x14ac:dyDescent="0.35">
      <c r="A1761" s="18" t="s">
        <v>3650</v>
      </c>
      <c r="B1761" s="18" t="s">
        <v>5721</v>
      </c>
      <c r="C1761" s="18" t="s">
        <v>6238</v>
      </c>
      <c r="D1761" s="18" t="s">
        <v>5925</v>
      </c>
      <c r="E1761" s="18" t="s">
        <v>5998</v>
      </c>
      <c r="F1761" s="18" t="str">
        <f>VLOOKUP(E1761,'Locations and local authorities'!$A$1:$B$538,2,FALSE)</f>
        <v>Hertsmere</v>
      </c>
      <c r="G1761" s="18" t="s">
        <v>5699</v>
      </c>
    </row>
    <row r="1762" spans="1:7" ht="15.5" x14ac:dyDescent="0.35">
      <c r="A1762" s="62" t="s">
        <v>3652</v>
      </c>
      <c r="B1762" s="18" t="s">
        <v>5719</v>
      </c>
      <c r="C1762" s="18"/>
      <c r="D1762" s="18" t="s">
        <v>5925</v>
      </c>
      <c r="E1762" s="18" t="s">
        <v>5951</v>
      </c>
      <c r="F1762" s="18" t="str">
        <f>VLOOKUP(E1762,'Locations and local authorities'!$A$1:$B$538,2,FALSE)</f>
        <v>Crawley</v>
      </c>
      <c r="G1762" s="18" t="s">
        <v>5695</v>
      </c>
    </row>
    <row r="1763" spans="1:7" ht="15.5" x14ac:dyDescent="0.35">
      <c r="A1763" s="18" t="s">
        <v>3654</v>
      </c>
      <c r="B1763" s="18" t="s">
        <v>5724</v>
      </c>
      <c r="C1763" s="18"/>
      <c r="D1763" s="18" t="s">
        <v>5925</v>
      </c>
      <c r="E1763" s="18" t="s">
        <v>5971</v>
      </c>
      <c r="F1763" s="18" t="str">
        <f>VLOOKUP(E1763,'Locations and local authorities'!$A$1:$B$538,2,FALSE)</f>
        <v>Horsham</v>
      </c>
      <c r="G1763" s="18" t="s">
        <v>5695</v>
      </c>
    </row>
    <row r="1764" spans="1:7" ht="15.5" x14ac:dyDescent="0.35">
      <c r="A1764" s="18" t="s">
        <v>3656</v>
      </c>
      <c r="B1764" s="18" t="s">
        <v>5724</v>
      </c>
      <c r="C1764" s="18"/>
      <c r="D1764" s="18" t="s">
        <v>5925</v>
      </c>
      <c r="E1764" s="18" t="s">
        <v>6328</v>
      </c>
      <c r="F1764" s="18" t="str">
        <f>VLOOKUP(E1764,'Locations and local authorities'!$A$1:$B$538,2,FALSE)</f>
        <v>Hammersmith and Fulham</v>
      </c>
      <c r="G1764" s="18" t="s">
        <v>5700</v>
      </c>
    </row>
    <row r="1765" spans="1:7" ht="15.5" x14ac:dyDescent="0.35">
      <c r="A1765" s="18" t="s">
        <v>3658</v>
      </c>
      <c r="B1765" s="18" t="s">
        <v>5731</v>
      </c>
      <c r="C1765" s="18"/>
      <c r="D1765" s="18" t="s">
        <v>5925</v>
      </c>
      <c r="E1765" s="18" t="s">
        <v>5710</v>
      </c>
      <c r="F1765" s="18" t="str">
        <f>VLOOKUP(E1765,'Locations and local authorities'!$A$1:$B$538,2,FALSE)</f>
        <v>Manchester</v>
      </c>
      <c r="G1765" s="18" t="s">
        <v>5701</v>
      </c>
    </row>
    <row r="1766" spans="1:7" ht="15.5" x14ac:dyDescent="0.35">
      <c r="A1766" s="62" t="s">
        <v>3660</v>
      </c>
      <c r="B1766" s="18" t="s">
        <v>5721</v>
      </c>
      <c r="C1766" s="18" t="s">
        <v>6238</v>
      </c>
      <c r="D1766" s="18" t="s">
        <v>5925</v>
      </c>
      <c r="E1766" s="18" t="s">
        <v>5993</v>
      </c>
      <c r="F1766" s="18" t="str">
        <f>VLOOKUP(E1766,'Locations and local authorities'!$A$1:$B$538,2,FALSE)</f>
        <v>Newcastle-Under-Lyme</v>
      </c>
      <c r="G1766" s="18" t="s">
        <v>5698</v>
      </c>
    </row>
    <row r="1767" spans="1:7" ht="15.5" x14ac:dyDescent="0.35">
      <c r="A1767" s="18" t="s">
        <v>3662</v>
      </c>
      <c r="B1767" s="18" t="s">
        <v>5721</v>
      </c>
      <c r="C1767" s="18" t="s">
        <v>6238</v>
      </c>
      <c r="D1767" s="18" t="s">
        <v>5925</v>
      </c>
      <c r="E1767" s="18" t="s">
        <v>5875</v>
      </c>
      <c r="F1767" s="18" t="str">
        <f>VLOOKUP(E1767,'Locations and local authorities'!$A$1:$B$538,2,FALSE)</f>
        <v>Dartford</v>
      </c>
      <c r="G1767" s="18" t="s">
        <v>5695</v>
      </c>
    </row>
    <row r="1768" spans="1:7" ht="15.5" x14ac:dyDescent="0.35">
      <c r="A1768" s="18" t="s">
        <v>3664</v>
      </c>
      <c r="B1768" s="18" t="s">
        <v>5721</v>
      </c>
      <c r="C1768" s="18" t="s">
        <v>6238</v>
      </c>
      <c r="D1768" s="18" t="s">
        <v>5926</v>
      </c>
      <c r="E1768" s="18" t="s">
        <v>5673</v>
      </c>
      <c r="F1768" s="18" t="str">
        <f>VLOOKUP(E1768,'Locations and local authorities'!$A$1:$B$538,2,FALSE)</f>
        <v>Coventry</v>
      </c>
      <c r="G1768" s="18" t="s">
        <v>5698</v>
      </c>
    </row>
    <row r="1769" spans="1:7" ht="15.5" x14ac:dyDescent="0.35">
      <c r="A1769" s="18" t="s">
        <v>3666</v>
      </c>
      <c r="B1769" s="18" t="s">
        <v>5721</v>
      </c>
      <c r="C1769" s="18" t="s">
        <v>6238</v>
      </c>
      <c r="D1769" s="18" t="s">
        <v>5925</v>
      </c>
      <c r="E1769" s="18" t="s">
        <v>5839</v>
      </c>
      <c r="F1769" s="18" t="str">
        <f>VLOOKUP(E1769,'Locations and local authorities'!$A$1:$B$538,2,FALSE)</f>
        <v>Stevenage</v>
      </c>
      <c r="G1769" s="18" t="s">
        <v>5699</v>
      </c>
    </row>
    <row r="1770" spans="1:7" ht="15.5" x14ac:dyDescent="0.35">
      <c r="A1770" s="18" t="s">
        <v>3668</v>
      </c>
      <c r="B1770" s="18" t="s">
        <v>5721</v>
      </c>
      <c r="C1770" s="18" t="s">
        <v>6238</v>
      </c>
      <c r="D1770" s="18" t="s">
        <v>5925</v>
      </c>
      <c r="E1770" s="18" t="s">
        <v>5754</v>
      </c>
      <c r="F1770" s="18" t="str">
        <f>VLOOKUP(E1770,'Locations and local authorities'!$A$1:$B$538,2,FALSE)</f>
        <v>Croydon</v>
      </c>
      <c r="G1770" s="18" t="s">
        <v>5700</v>
      </c>
    </row>
    <row r="1771" spans="1:7" ht="15.5" x14ac:dyDescent="0.35">
      <c r="A1771" s="18" t="s">
        <v>3670</v>
      </c>
      <c r="B1771" s="18" t="s">
        <v>5721</v>
      </c>
      <c r="C1771" s="18" t="s">
        <v>6247</v>
      </c>
      <c r="D1771" s="18" t="s">
        <v>5925</v>
      </c>
      <c r="E1771" s="18" t="s">
        <v>5692</v>
      </c>
      <c r="F1771" s="18" t="str">
        <f>VLOOKUP(E1771,'Locations and local authorities'!$A$1:$B$538,2,FALSE)</f>
        <v>Newham</v>
      </c>
      <c r="G1771" s="18" t="s">
        <v>5700</v>
      </c>
    </row>
    <row r="1772" spans="1:7" ht="15.5" x14ac:dyDescent="0.35">
      <c r="A1772" s="18" t="s">
        <v>3672</v>
      </c>
      <c r="B1772" s="18" t="s">
        <v>5721</v>
      </c>
      <c r="C1772" s="18" t="s">
        <v>6238</v>
      </c>
      <c r="D1772" s="18" t="s">
        <v>5925</v>
      </c>
      <c r="E1772" s="18" t="s">
        <v>6067</v>
      </c>
      <c r="F1772" s="18" t="str">
        <f>VLOOKUP(E1772,'Locations and local authorities'!$A$1:$B$538,2,FALSE)</f>
        <v>Walsall</v>
      </c>
      <c r="G1772" s="18" t="s">
        <v>5698</v>
      </c>
    </row>
    <row r="1773" spans="1:7" ht="15.5" x14ac:dyDescent="0.35">
      <c r="A1773" s="18" t="s">
        <v>3674</v>
      </c>
      <c r="B1773" s="18" t="s">
        <v>5721</v>
      </c>
      <c r="C1773" s="18" t="s">
        <v>6238</v>
      </c>
      <c r="D1773" s="18" t="s">
        <v>5925</v>
      </c>
      <c r="E1773" s="18" t="s">
        <v>5952</v>
      </c>
      <c r="F1773" s="18" t="str">
        <f>VLOOKUP(E1773,'Locations and local authorities'!$A$1:$B$538,2,FALSE)</f>
        <v>Gravesham</v>
      </c>
      <c r="G1773" s="18" t="s">
        <v>5695</v>
      </c>
    </row>
    <row r="1774" spans="1:7" ht="15.5" x14ac:dyDescent="0.35">
      <c r="A1774" s="18" t="s">
        <v>3676</v>
      </c>
      <c r="B1774" s="18" t="s">
        <v>5721</v>
      </c>
      <c r="C1774" s="18" t="s">
        <v>6238</v>
      </c>
      <c r="D1774" s="18" t="s">
        <v>5925</v>
      </c>
      <c r="E1774" s="18" t="s">
        <v>6031</v>
      </c>
      <c r="F1774" s="18" t="str">
        <f>VLOOKUP(E1774,'Locations and local authorities'!$A$1:$B$538,2,FALSE)</f>
        <v>Test Valley</v>
      </c>
      <c r="G1774" s="18" t="s">
        <v>5695</v>
      </c>
    </row>
    <row r="1775" spans="1:7" ht="15.5" x14ac:dyDescent="0.35">
      <c r="A1775" s="18" t="s">
        <v>3678</v>
      </c>
      <c r="B1775" s="18" t="s">
        <v>5721</v>
      </c>
      <c r="C1775" s="18" t="s">
        <v>6238</v>
      </c>
      <c r="D1775" s="18" t="s">
        <v>5925</v>
      </c>
      <c r="E1775" s="18" t="s">
        <v>5987</v>
      </c>
      <c r="F1775" s="18" t="str">
        <f>VLOOKUP(E1775,'Locations and local authorities'!$A$1:$B$538,2,FALSE)</f>
        <v>Worthing</v>
      </c>
      <c r="G1775" s="18" t="s">
        <v>5695</v>
      </c>
    </row>
    <row r="1776" spans="1:7" ht="15.5" x14ac:dyDescent="0.35">
      <c r="A1776" s="18" t="s">
        <v>3680</v>
      </c>
      <c r="B1776" s="18" t="s">
        <v>5721</v>
      </c>
      <c r="C1776" s="18" t="s">
        <v>6238</v>
      </c>
      <c r="D1776" s="18" t="s">
        <v>5925</v>
      </c>
      <c r="E1776" s="18" t="s">
        <v>5945</v>
      </c>
      <c r="F1776" s="18" t="str">
        <f>VLOOKUP(E1776,'Locations and local authorities'!$A$1:$B$538,2,FALSE)</f>
        <v>Sunderland</v>
      </c>
      <c r="G1776" s="18" t="s">
        <v>5704</v>
      </c>
    </row>
    <row r="1777" spans="1:7" ht="15.5" x14ac:dyDescent="0.35">
      <c r="A1777" s="18" t="s">
        <v>3682</v>
      </c>
      <c r="B1777" s="18" t="s">
        <v>5721</v>
      </c>
      <c r="C1777" s="18" t="s">
        <v>6238</v>
      </c>
      <c r="D1777" s="18" t="s">
        <v>5925</v>
      </c>
      <c r="E1777" s="18" t="s">
        <v>5824</v>
      </c>
      <c r="F1777" s="18" t="str">
        <f>VLOOKUP(E1777,'Locations and local authorities'!$A$1:$B$538,2,FALSE)</f>
        <v>Middlesbrough</v>
      </c>
      <c r="G1777" s="18" t="s">
        <v>5697</v>
      </c>
    </row>
    <row r="1778" spans="1:7" ht="15.5" x14ac:dyDescent="0.35">
      <c r="A1778" s="62" t="s">
        <v>3684</v>
      </c>
      <c r="B1778" s="18" t="s">
        <v>5723</v>
      </c>
      <c r="C1778" s="18"/>
      <c r="D1778" s="18" t="s">
        <v>5925</v>
      </c>
      <c r="E1778" s="18" t="s">
        <v>5986</v>
      </c>
      <c r="F1778" s="18" t="str">
        <f>VLOOKUP(E1778,'Locations and local authorities'!$A$1:$B$538,2,FALSE)</f>
        <v>Newcastle-Upon-Tyne</v>
      </c>
      <c r="G1778" s="18" t="s">
        <v>5704</v>
      </c>
    </row>
    <row r="1779" spans="1:7" ht="15.5" x14ac:dyDescent="0.35">
      <c r="A1779" s="18" t="s">
        <v>3686</v>
      </c>
      <c r="B1779" s="18" t="s">
        <v>5720</v>
      </c>
      <c r="C1779" s="18"/>
      <c r="D1779" s="18" t="s">
        <v>5925</v>
      </c>
      <c r="E1779" s="18" t="s">
        <v>5768</v>
      </c>
      <c r="F1779" s="18" t="str">
        <f>VLOOKUP(E1779,'Locations and local authorities'!$A$1:$B$538,2,FALSE)</f>
        <v>Camden</v>
      </c>
      <c r="G1779" s="18" t="s">
        <v>5700</v>
      </c>
    </row>
    <row r="1780" spans="1:7" ht="15.5" x14ac:dyDescent="0.35">
      <c r="A1780" s="18" t="s">
        <v>3688</v>
      </c>
      <c r="B1780" s="18" t="s">
        <v>5721</v>
      </c>
      <c r="C1780" s="18" t="s">
        <v>6238</v>
      </c>
      <c r="D1780" s="18" t="s">
        <v>5925</v>
      </c>
      <c r="E1780" s="18" t="s">
        <v>5782</v>
      </c>
      <c r="F1780" s="18" t="str">
        <f>VLOOKUP(E1780,'Locations and local authorities'!$A$1:$B$538,2,FALSE)</f>
        <v>Doncaster</v>
      </c>
      <c r="G1780" s="18" t="s">
        <v>5697</v>
      </c>
    </row>
    <row r="1781" spans="1:7" ht="15.5" x14ac:dyDescent="0.35">
      <c r="A1781" s="18" t="s">
        <v>3690</v>
      </c>
      <c r="B1781" s="18" t="s">
        <v>5721</v>
      </c>
      <c r="C1781" s="18" t="s">
        <v>6238</v>
      </c>
      <c r="D1781" s="18" t="s">
        <v>5925</v>
      </c>
      <c r="E1781" s="18" t="s">
        <v>5768</v>
      </c>
      <c r="F1781" s="18" t="str">
        <f>VLOOKUP(E1781,'Locations and local authorities'!$A$1:$B$538,2,FALSE)</f>
        <v>Camden</v>
      </c>
      <c r="G1781" s="18" t="s">
        <v>5700</v>
      </c>
    </row>
    <row r="1782" spans="1:7" ht="15.5" x14ac:dyDescent="0.35">
      <c r="A1782" s="18" t="s">
        <v>3692</v>
      </c>
      <c r="B1782" s="18" t="s">
        <v>5721</v>
      </c>
      <c r="C1782" s="18" t="s">
        <v>6238</v>
      </c>
      <c r="D1782" s="18" t="s">
        <v>5925</v>
      </c>
      <c r="E1782" s="18" t="s">
        <v>5949</v>
      </c>
      <c r="F1782" s="18" t="str">
        <f>VLOOKUP(E1782,'Locations and local authorities'!$A$1:$B$538,2,FALSE)</f>
        <v>Southend-on-Sea</v>
      </c>
      <c r="G1782" s="18" t="s">
        <v>5699</v>
      </c>
    </row>
    <row r="1783" spans="1:7" ht="15.5" x14ac:dyDescent="0.35">
      <c r="A1783" s="18" t="s">
        <v>3694</v>
      </c>
      <c r="B1783" s="18" t="s">
        <v>5721</v>
      </c>
      <c r="C1783" s="18" t="s">
        <v>6238</v>
      </c>
      <c r="D1783" s="18" t="s">
        <v>5925</v>
      </c>
      <c r="E1783" s="18" t="s">
        <v>5766</v>
      </c>
      <c r="F1783" s="18" t="str">
        <f>VLOOKUP(E1783,'Locations and local authorities'!$A$1:$B$538,2,FALSE)</f>
        <v>Greenwich</v>
      </c>
      <c r="G1783" s="18" t="s">
        <v>5700</v>
      </c>
    </row>
    <row r="1784" spans="1:7" ht="15.5" x14ac:dyDescent="0.35">
      <c r="A1784" s="62" t="s">
        <v>147</v>
      </c>
      <c r="B1784" s="18" t="s">
        <v>5728</v>
      </c>
      <c r="C1784" s="18"/>
      <c r="D1784" s="18" t="s">
        <v>5925</v>
      </c>
      <c r="E1784" s="18" t="s">
        <v>5764</v>
      </c>
      <c r="F1784" s="18" t="str">
        <f>VLOOKUP(E1784,'Locations and local authorities'!$A$1:$B$538,2,FALSE)</f>
        <v>Tower Hamlets</v>
      </c>
      <c r="G1784" s="18" t="s">
        <v>5700</v>
      </c>
    </row>
    <row r="1785" spans="1:7" ht="15.5" x14ac:dyDescent="0.35">
      <c r="A1785" s="62" t="s">
        <v>3696</v>
      </c>
      <c r="B1785" s="18" t="s">
        <v>5719</v>
      </c>
      <c r="C1785" s="18"/>
      <c r="D1785" s="18" t="s">
        <v>5925</v>
      </c>
      <c r="E1785" s="18" t="s">
        <v>5977</v>
      </c>
      <c r="F1785" s="18" t="str">
        <f>VLOOKUP(E1785,'Locations and local authorities'!$A$1:$B$538,2,FALSE)</f>
        <v>Stockport</v>
      </c>
      <c r="G1785" s="18" t="s">
        <v>5701</v>
      </c>
    </row>
    <row r="1786" spans="1:7" ht="15.5" x14ac:dyDescent="0.35">
      <c r="A1786" s="62" t="s">
        <v>3698</v>
      </c>
      <c r="B1786" s="18" t="s">
        <v>5729</v>
      </c>
      <c r="C1786" s="18"/>
      <c r="D1786" s="18" t="s">
        <v>5925</v>
      </c>
      <c r="E1786" s="18" t="s">
        <v>5677</v>
      </c>
      <c r="F1786" s="18" t="str">
        <f>VLOOKUP(E1786,'Locations and local authorities'!$A$1:$B$538,2,FALSE)</f>
        <v>Leicester</v>
      </c>
      <c r="G1786" s="18" t="s">
        <v>5696</v>
      </c>
    </row>
    <row r="1787" spans="1:7" ht="15.5" x14ac:dyDescent="0.35">
      <c r="A1787" s="18" t="s">
        <v>3700</v>
      </c>
      <c r="B1787" s="18" t="s">
        <v>5721</v>
      </c>
      <c r="C1787" s="18" t="s">
        <v>6238</v>
      </c>
      <c r="D1787" s="18" t="s">
        <v>5926</v>
      </c>
      <c r="E1787" s="18" t="s">
        <v>5760</v>
      </c>
      <c r="F1787" s="18" t="str">
        <f>VLOOKUP(E1787,'Locations and local authorities'!$A$1:$B$538,2,FALSE)</f>
        <v>Southampton</v>
      </c>
      <c r="G1787" s="18" t="s">
        <v>5695</v>
      </c>
    </row>
    <row r="1788" spans="1:7" ht="15.5" x14ac:dyDescent="0.35">
      <c r="A1788" s="62" t="s">
        <v>3702</v>
      </c>
      <c r="B1788" s="18" t="s">
        <v>5721</v>
      </c>
      <c r="C1788" s="18" t="s">
        <v>6217</v>
      </c>
      <c r="D1788" s="18" t="s">
        <v>5925</v>
      </c>
      <c r="E1788" s="18" t="s">
        <v>6225</v>
      </c>
      <c r="F1788" s="18" t="str">
        <f>VLOOKUP(E1788,'Locations and local authorities'!$A$1:$B$538,2,FALSE)</f>
        <v>East Ayrshire</v>
      </c>
      <c r="G1788" s="18" t="s">
        <v>5773</v>
      </c>
    </row>
    <row r="1789" spans="1:7" ht="15.5" x14ac:dyDescent="0.35">
      <c r="A1789" s="62" t="s">
        <v>3704</v>
      </c>
      <c r="B1789" s="18" t="s">
        <v>5721</v>
      </c>
      <c r="C1789" s="18" t="s">
        <v>6217</v>
      </c>
      <c r="D1789" s="18" t="s">
        <v>5925</v>
      </c>
      <c r="E1789" s="18" t="s">
        <v>5759</v>
      </c>
      <c r="F1789" s="18" t="str">
        <f>VLOOKUP(E1789,'Locations and local authorities'!$A$1:$B$538,2,FALSE)</f>
        <v>Barnsley</v>
      </c>
      <c r="G1789" s="18" t="s">
        <v>5697</v>
      </c>
    </row>
    <row r="1790" spans="1:7" ht="15.5" x14ac:dyDescent="0.35">
      <c r="A1790" s="18" t="s">
        <v>3706</v>
      </c>
      <c r="B1790" s="18" t="s">
        <v>5721</v>
      </c>
      <c r="C1790" s="18" t="s">
        <v>6217</v>
      </c>
      <c r="D1790" s="18" t="s">
        <v>5925</v>
      </c>
      <c r="E1790" s="18" t="s">
        <v>6226</v>
      </c>
      <c r="F1790" s="18" t="str">
        <f>VLOOKUP(E1790,'Locations and local authorities'!$A$1:$B$538,2,FALSE)</f>
        <v>Scottish Borders</v>
      </c>
      <c r="G1790" s="18" t="s">
        <v>5773</v>
      </c>
    </row>
    <row r="1791" spans="1:7" ht="15.5" x14ac:dyDescent="0.35">
      <c r="A1791" s="62" t="s">
        <v>3708</v>
      </c>
      <c r="B1791" s="18" t="s">
        <v>5721</v>
      </c>
      <c r="C1791" s="18" t="s">
        <v>6217</v>
      </c>
      <c r="D1791" s="18" t="s">
        <v>5925</v>
      </c>
      <c r="E1791" s="18" t="s">
        <v>5986</v>
      </c>
      <c r="F1791" s="18" t="str">
        <f>VLOOKUP(E1791,'Locations and local authorities'!$A$1:$B$538,2,FALSE)</f>
        <v>Newcastle-Upon-Tyne</v>
      </c>
      <c r="G1791" s="18" t="s">
        <v>5704</v>
      </c>
    </row>
    <row r="1792" spans="1:7" ht="15.5" x14ac:dyDescent="0.35">
      <c r="A1792" s="62" t="s">
        <v>3710</v>
      </c>
      <c r="B1792" s="18" t="s">
        <v>5721</v>
      </c>
      <c r="C1792" s="18" t="s">
        <v>6217</v>
      </c>
      <c r="D1792" s="18" t="s">
        <v>5925</v>
      </c>
      <c r="E1792" s="18" t="s">
        <v>6227</v>
      </c>
      <c r="F1792" s="18" t="str">
        <f>VLOOKUP(E1792,'Locations and local authorities'!$A$1:$B$538,2,FALSE)</f>
        <v>Dumfries and Galloway</v>
      </c>
      <c r="G1792" s="18" t="s">
        <v>5773</v>
      </c>
    </row>
    <row r="1793" spans="1:7" ht="15.5" x14ac:dyDescent="0.35">
      <c r="A1793" s="62" t="s">
        <v>3712</v>
      </c>
      <c r="B1793" s="18" t="s">
        <v>5721</v>
      </c>
      <c r="C1793" s="18" t="s">
        <v>6217</v>
      </c>
      <c r="D1793" s="18" t="s">
        <v>5925</v>
      </c>
      <c r="E1793" s="18" t="s">
        <v>5908</v>
      </c>
      <c r="F1793" s="18" t="str">
        <f>VLOOKUP(E1793,'Locations and local authorities'!$A$1:$B$538,2,FALSE)</f>
        <v>Edinburgh</v>
      </c>
      <c r="G1793" s="18" t="s">
        <v>5773</v>
      </c>
    </row>
    <row r="1794" spans="1:7" ht="15.5" x14ac:dyDescent="0.35">
      <c r="A1794" s="62" t="s">
        <v>3714</v>
      </c>
      <c r="B1794" s="18" t="s">
        <v>5721</v>
      </c>
      <c r="C1794" s="18" t="s">
        <v>6217</v>
      </c>
      <c r="D1794" s="18" t="s">
        <v>5925</v>
      </c>
      <c r="E1794" s="18" t="s">
        <v>5672</v>
      </c>
      <c r="F1794" s="18" t="str">
        <f>VLOOKUP(E1794,'Locations and local authorities'!$A$1:$B$538,2,FALSE)</f>
        <v>Leeds</v>
      </c>
      <c r="G1794" s="18" t="s">
        <v>5697</v>
      </c>
    </row>
    <row r="1795" spans="1:7" ht="15.5" x14ac:dyDescent="0.35">
      <c r="A1795" s="62" t="s">
        <v>3716</v>
      </c>
      <c r="B1795" s="18" t="s">
        <v>5721</v>
      </c>
      <c r="C1795" s="18" t="s">
        <v>6217</v>
      </c>
      <c r="D1795" s="18" t="s">
        <v>5925</v>
      </c>
      <c r="E1795" s="18" t="s">
        <v>6228</v>
      </c>
      <c r="F1795" s="18" t="str">
        <f>VLOOKUP(E1795,'Locations and local authorities'!$A$1:$B$538,2,FALSE)</f>
        <v>Gloucester</v>
      </c>
      <c r="G1795" s="18" t="s">
        <v>5773</v>
      </c>
    </row>
    <row r="1796" spans="1:7" ht="15.5" x14ac:dyDescent="0.35">
      <c r="A1796" s="62" t="s">
        <v>3718</v>
      </c>
      <c r="B1796" s="18" t="s">
        <v>5721</v>
      </c>
      <c r="C1796" s="18" t="s">
        <v>6217</v>
      </c>
      <c r="D1796" s="18" t="s">
        <v>5925</v>
      </c>
      <c r="E1796" s="18" t="s">
        <v>6029</v>
      </c>
      <c r="F1796" s="18" t="str">
        <f>VLOOKUP(E1796,'Locations and local authorities'!$A$1:$B$538,2,FALSE)</f>
        <v>Falkirk</v>
      </c>
      <c r="G1796" s="18" t="s">
        <v>5773</v>
      </c>
    </row>
    <row r="1797" spans="1:7" ht="15.5" x14ac:dyDescent="0.35">
      <c r="A1797" s="62" t="s">
        <v>3720</v>
      </c>
      <c r="B1797" s="18" t="s">
        <v>5721</v>
      </c>
      <c r="C1797" s="18" t="s">
        <v>6217</v>
      </c>
      <c r="D1797" s="18" t="s">
        <v>5925</v>
      </c>
      <c r="E1797" s="18" t="s">
        <v>6139</v>
      </c>
      <c r="F1797" s="18" t="str">
        <f>VLOOKUP(E1797,'Locations and local authorities'!$A$1:$B$538,2,FALSE)</f>
        <v>Aberdeen</v>
      </c>
      <c r="G1797" s="18" t="s">
        <v>5773</v>
      </c>
    </row>
    <row r="1798" spans="1:7" ht="15.5" x14ac:dyDescent="0.35">
      <c r="A1798" s="62" t="s">
        <v>5735</v>
      </c>
      <c r="B1798" s="18" t="s">
        <v>5721</v>
      </c>
      <c r="C1798" s="18" t="s">
        <v>6217</v>
      </c>
      <c r="D1798" s="18" t="s">
        <v>5925</v>
      </c>
      <c r="E1798" s="18" t="s">
        <v>5772</v>
      </c>
      <c r="F1798" s="18" t="str">
        <f>VLOOKUP(E1798,'Locations and local authorities'!$A$1:$B$538,2,FALSE)</f>
        <v>Glasgow</v>
      </c>
      <c r="G1798" s="18" t="s">
        <v>5773</v>
      </c>
    </row>
    <row r="1799" spans="1:7" ht="15.5" x14ac:dyDescent="0.35">
      <c r="A1799" s="62" t="s">
        <v>3724</v>
      </c>
      <c r="B1799" s="18" t="s">
        <v>5721</v>
      </c>
      <c r="C1799" s="18" t="s">
        <v>6217</v>
      </c>
      <c r="D1799" s="18" t="s">
        <v>5925</v>
      </c>
      <c r="E1799" s="18" t="s">
        <v>5820</v>
      </c>
      <c r="F1799" s="18" t="str">
        <f>VLOOKUP(E1799,'Locations and local authorities'!$A$1:$B$538,2,FALSE)</f>
        <v>Highland</v>
      </c>
      <c r="G1799" s="18" t="s">
        <v>5773</v>
      </c>
    </row>
    <row r="1800" spans="1:7" ht="15.5" x14ac:dyDescent="0.35">
      <c r="A1800" s="62" t="s">
        <v>3726</v>
      </c>
      <c r="B1800" s="18" t="s">
        <v>5721</v>
      </c>
      <c r="C1800" s="18" t="s">
        <v>6217</v>
      </c>
      <c r="D1800" s="18" t="s">
        <v>5925</v>
      </c>
      <c r="E1800" s="18" t="s">
        <v>6229</v>
      </c>
      <c r="F1800" s="18" t="str">
        <f>VLOOKUP(E1800,'Locations and local authorities'!$A$1:$B$538,2,FALSE)</f>
        <v>South Lanarkshire</v>
      </c>
      <c r="G1800" s="18" t="s">
        <v>5773</v>
      </c>
    </row>
    <row r="1801" spans="1:7" ht="15.5" x14ac:dyDescent="0.35">
      <c r="A1801" s="62" t="s">
        <v>3728</v>
      </c>
      <c r="B1801" s="18" t="s">
        <v>5721</v>
      </c>
      <c r="C1801" s="18" t="s">
        <v>6217</v>
      </c>
      <c r="D1801" s="18" t="s">
        <v>5925</v>
      </c>
      <c r="E1801" s="18" t="s">
        <v>5908</v>
      </c>
      <c r="F1801" s="18" t="str">
        <f>VLOOKUP(E1801,'Locations and local authorities'!$A$1:$B$538,2,FALSE)</f>
        <v>Edinburgh</v>
      </c>
      <c r="G1801" s="18" t="s">
        <v>5773</v>
      </c>
    </row>
    <row r="1802" spans="1:7" ht="15.5" x14ac:dyDescent="0.35">
      <c r="A1802" s="62" t="s">
        <v>3730</v>
      </c>
      <c r="B1802" s="18" t="s">
        <v>5721</v>
      </c>
      <c r="C1802" s="18" t="s">
        <v>6217</v>
      </c>
      <c r="D1802" s="18" t="s">
        <v>5925</v>
      </c>
      <c r="E1802" s="18" t="s">
        <v>6214</v>
      </c>
      <c r="F1802" s="18" t="str">
        <f>VLOOKUP(E1802,'Locations and local authorities'!$A$1:$B$538,2,FALSE)</f>
        <v>Dundee</v>
      </c>
      <c r="G1802" s="18" t="s">
        <v>5773</v>
      </c>
    </row>
    <row r="1803" spans="1:7" ht="15.5" x14ac:dyDescent="0.35">
      <c r="A1803" s="62" t="s">
        <v>3732</v>
      </c>
      <c r="B1803" s="18" t="s">
        <v>5721</v>
      </c>
      <c r="C1803" s="18" t="s">
        <v>6217</v>
      </c>
      <c r="D1803" s="18" t="s">
        <v>5925</v>
      </c>
      <c r="E1803" s="18" t="s">
        <v>5752</v>
      </c>
      <c r="F1803" s="18" t="str">
        <f>VLOOKUP(E1803,'Locations and local authorities'!$A$1:$B$538,2,FALSE)</f>
        <v>Cardiff</v>
      </c>
      <c r="G1803" s="18" t="s">
        <v>5753</v>
      </c>
    </row>
    <row r="1804" spans="1:7" ht="15.5" x14ac:dyDescent="0.35">
      <c r="A1804" s="62" t="s">
        <v>3734</v>
      </c>
      <c r="B1804" s="18" t="s">
        <v>5721</v>
      </c>
      <c r="C1804" s="18" t="s">
        <v>6238</v>
      </c>
      <c r="D1804" s="18" t="s">
        <v>5925</v>
      </c>
      <c r="E1804" s="18" t="s">
        <v>6107</v>
      </c>
      <c r="F1804" s="18" t="str">
        <f>VLOOKUP(E1804,'Locations and local authorities'!$A$1:$B$538,2,FALSE)</f>
        <v>East Lindsey</v>
      </c>
      <c r="G1804" s="18" t="s">
        <v>5696</v>
      </c>
    </row>
    <row r="1805" spans="1:7" ht="15.5" x14ac:dyDescent="0.35">
      <c r="A1805" s="62" t="s">
        <v>3736</v>
      </c>
      <c r="B1805" s="18" t="s">
        <v>5721</v>
      </c>
      <c r="C1805" s="18" t="s">
        <v>6238</v>
      </c>
      <c r="D1805" s="18" t="s">
        <v>5925</v>
      </c>
      <c r="E1805" s="18" t="s">
        <v>5902</v>
      </c>
      <c r="F1805" s="18" t="str">
        <f>VLOOKUP(E1805,'Locations and local authorities'!$A$1:$B$538,2,FALSE)</f>
        <v>Wandsworth</v>
      </c>
      <c r="G1805" s="18" t="s">
        <v>5700</v>
      </c>
    </row>
    <row r="1806" spans="1:7" ht="15.5" x14ac:dyDescent="0.35">
      <c r="A1806" s="18" t="s">
        <v>3738</v>
      </c>
      <c r="B1806" s="18" t="s">
        <v>5721</v>
      </c>
      <c r="C1806" s="18" t="s">
        <v>6238</v>
      </c>
      <c r="D1806" s="18" t="s">
        <v>5926</v>
      </c>
      <c r="E1806" s="18" t="s">
        <v>5755</v>
      </c>
      <c r="F1806" s="18" t="str">
        <f>VLOOKUP(E1806,'Locations and local authorities'!$A$1:$B$538,2,FALSE)</f>
        <v>Lewisham</v>
      </c>
      <c r="G1806" s="18" t="s">
        <v>5700</v>
      </c>
    </row>
    <row r="1807" spans="1:7" ht="15.5" x14ac:dyDescent="0.35">
      <c r="A1807" s="62" t="s">
        <v>3740</v>
      </c>
      <c r="B1807" s="18" t="s">
        <v>5721</v>
      </c>
      <c r="C1807" s="18" t="s">
        <v>6217</v>
      </c>
      <c r="D1807" s="18" t="s">
        <v>5925</v>
      </c>
      <c r="E1807" s="18" t="s">
        <v>5950</v>
      </c>
      <c r="F1807" s="18" t="str">
        <f>VLOOKUP(E1807,'Locations and local authorities'!$A$1:$B$538,2,FALSE)</f>
        <v>Belfast</v>
      </c>
      <c r="G1807" s="18" t="s">
        <v>5717</v>
      </c>
    </row>
    <row r="1808" spans="1:7" ht="15.5" x14ac:dyDescent="0.35">
      <c r="A1808" s="62" t="s">
        <v>3742</v>
      </c>
      <c r="B1808" s="18" t="s">
        <v>5719</v>
      </c>
      <c r="C1808" s="18"/>
      <c r="D1808" s="18" t="s">
        <v>5925</v>
      </c>
      <c r="E1808" s="18" t="s">
        <v>5945</v>
      </c>
      <c r="F1808" s="18" t="str">
        <f>VLOOKUP(E1808,'Locations and local authorities'!$A$1:$B$538,2,FALSE)</f>
        <v>Sunderland</v>
      </c>
      <c r="G1808" s="18" t="s">
        <v>5704</v>
      </c>
    </row>
    <row r="1809" spans="1:7" ht="15.5" x14ac:dyDescent="0.35">
      <c r="A1809" s="18" t="s">
        <v>3744</v>
      </c>
      <c r="B1809" s="18" t="s">
        <v>5721</v>
      </c>
      <c r="C1809" s="18" t="s">
        <v>6238</v>
      </c>
      <c r="D1809" s="18" t="s">
        <v>5925</v>
      </c>
      <c r="E1809" s="18" t="s">
        <v>5792</v>
      </c>
      <c r="F1809" s="18" t="str">
        <f>VLOOKUP(E1809,'Locations and local authorities'!$A$1:$B$538,2,FALSE)</f>
        <v>Reading</v>
      </c>
      <c r="G1809" s="18" t="s">
        <v>5695</v>
      </c>
    </row>
    <row r="1810" spans="1:7" ht="15.5" x14ac:dyDescent="0.35">
      <c r="A1810" s="18" t="s">
        <v>3746</v>
      </c>
      <c r="B1810" s="18" t="s">
        <v>5721</v>
      </c>
      <c r="C1810" s="18" t="s">
        <v>6238</v>
      </c>
      <c r="D1810" s="18" t="s">
        <v>5925</v>
      </c>
      <c r="E1810" s="18" t="s">
        <v>5760</v>
      </c>
      <c r="F1810" s="18" t="str">
        <f>VLOOKUP(E1810,'Locations and local authorities'!$A$1:$B$538,2,FALSE)</f>
        <v>Southampton</v>
      </c>
      <c r="G1810" s="18" t="s">
        <v>5695</v>
      </c>
    </row>
    <row r="1811" spans="1:7" ht="15.5" x14ac:dyDescent="0.35">
      <c r="A1811" s="18" t="s">
        <v>3748</v>
      </c>
      <c r="B1811" s="18" t="s">
        <v>5721</v>
      </c>
      <c r="C1811" s="18" t="s">
        <v>6238</v>
      </c>
      <c r="D1811" s="18" t="s">
        <v>5926</v>
      </c>
      <c r="E1811" s="18" t="s">
        <v>6322</v>
      </c>
      <c r="F1811" s="18" t="str">
        <f>VLOOKUP(E1811,'Locations and local authorities'!$A$1:$B$538,2,FALSE)</f>
        <v>Barking and Dagenham</v>
      </c>
      <c r="G1811" s="18" t="s">
        <v>5700</v>
      </c>
    </row>
    <row r="1812" spans="1:7" ht="15.5" x14ac:dyDescent="0.35">
      <c r="A1812" s="62" t="s">
        <v>149</v>
      </c>
      <c r="B1812" s="18" t="s">
        <v>5720</v>
      </c>
      <c r="C1812" s="18"/>
      <c r="D1812" s="18" t="s">
        <v>5925</v>
      </c>
      <c r="E1812" s="18" t="s">
        <v>5706</v>
      </c>
      <c r="F1812" s="18" t="str">
        <f>VLOOKUP(E1812,'Locations and local authorities'!$A$1:$B$538,2,FALSE)</f>
        <v>City of London</v>
      </c>
      <c r="G1812" s="18" t="s">
        <v>5700</v>
      </c>
    </row>
    <row r="1813" spans="1:7" ht="15.5" x14ac:dyDescent="0.35">
      <c r="A1813" s="18" t="s">
        <v>3750</v>
      </c>
      <c r="B1813" s="18" t="s">
        <v>5721</v>
      </c>
      <c r="C1813" s="18" t="s">
        <v>6217</v>
      </c>
      <c r="D1813" s="18" t="s">
        <v>5925</v>
      </c>
      <c r="E1813" s="18" t="s">
        <v>5882</v>
      </c>
      <c r="F1813" s="18" t="str">
        <f>VLOOKUP(E1813,'Locations and local authorities'!$A$1:$B$538,2,FALSE)</f>
        <v>Norwich</v>
      </c>
      <c r="G1813" s="18" t="s">
        <v>5699</v>
      </c>
    </row>
    <row r="1814" spans="1:7" ht="15.5" x14ac:dyDescent="0.35">
      <c r="A1814" s="62" t="s">
        <v>3752</v>
      </c>
      <c r="B1814" s="18" t="s">
        <v>5721</v>
      </c>
      <c r="C1814" s="18" t="s">
        <v>6217</v>
      </c>
      <c r="D1814" s="18" t="s">
        <v>5925</v>
      </c>
      <c r="E1814" s="18" t="s">
        <v>5882</v>
      </c>
      <c r="F1814" s="18" t="str">
        <f>VLOOKUP(E1814,'Locations and local authorities'!$A$1:$B$538,2,FALSE)</f>
        <v>Norwich</v>
      </c>
      <c r="G1814" s="18" t="s">
        <v>5699</v>
      </c>
    </row>
    <row r="1815" spans="1:7" ht="15.5" x14ac:dyDescent="0.35">
      <c r="A1815" s="18" t="s">
        <v>3754</v>
      </c>
      <c r="B1815" s="18" t="s">
        <v>5721</v>
      </c>
      <c r="C1815" s="18" t="s">
        <v>6238</v>
      </c>
      <c r="D1815" s="18" t="s">
        <v>5926</v>
      </c>
      <c r="E1815" s="18" t="s">
        <v>5972</v>
      </c>
      <c r="F1815" s="18" t="str">
        <f>VLOOKUP(E1815,'Locations and local authorities'!$A$1:$B$538,2,FALSE)</f>
        <v>Ipswich</v>
      </c>
      <c r="G1815" s="18" t="s">
        <v>5699</v>
      </c>
    </row>
    <row r="1816" spans="1:7" ht="15.5" x14ac:dyDescent="0.35">
      <c r="A1816" s="62" t="s">
        <v>3756</v>
      </c>
      <c r="B1816" s="18" t="s">
        <v>5721</v>
      </c>
      <c r="C1816" s="18" t="s">
        <v>6239</v>
      </c>
      <c r="D1816" s="18" t="s">
        <v>5925</v>
      </c>
      <c r="E1816" s="18" t="s">
        <v>5882</v>
      </c>
      <c r="F1816" s="18" t="str">
        <f>VLOOKUP(E1816,'Locations and local authorities'!$A$1:$B$538,2,FALSE)</f>
        <v>Norwich</v>
      </c>
      <c r="G1816" s="18" t="s">
        <v>5699</v>
      </c>
    </row>
    <row r="1817" spans="1:7" ht="15.5" x14ac:dyDescent="0.35">
      <c r="A1817" s="62" t="s">
        <v>3758</v>
      </c>
      <c r="B1817" s="18" t="s">
        <v>5721</v>
      </c>
      <c r="C1817" s="18" t="s">
        <v>6217</v>
      </c>
      <c r="D1817" s="18" t="s">
        <v>5925</v>
      </c>
      <c r="E1817" s="18" t="s">
        <v>5806</v>
      </c>
      <c r="F1817" s="18" t="str">
        <f>VLOOKUP(E1817,'Locations and local authorities'!$A$1:$B$538,2,FALSE)</f>
        <v>Bristol</v>
      </c>
      <c r="G1817" s="18" t="s">
        <v>5702</v>
      </c>
    </row>
    <row r="1818" spans="1:7" ht="15.5" x14ac:dyDescent="0.35">
      <c r="A1818" s="62" t="s">
        <v>3760</v>
      </c>
      <c r="B1818" s="18" t="s">
        <v>5721</v>
      </c>
      <c r="C1818" s="18" t="s">
        <v>6217</v>
      </c>
      <c r="D1818" s="18" t="s">
        <v>5925</v>
      </c>
      <c r="E1818" s="18" t="s">
        <v>5688</v>
      </c>
      <c r="F1818" s="18" t="str">
        <f>VLOOKUP(E1818,'Locations and local authorities'!$A$1:$B$538,2,FALSE)</f>
        <v>Cumberland</v>
      </c>
      <c r="G1818" s="18" t="s">
        <v>5701</v>
      </c>
    </row>
    <row r="1819" spans="1:7" ht="15.5" x14ac:dyDescent="0.35">
      <c r="A1819" s="62" t="s">
        <v>3762</v>
      </c>
      <c r="B1819" s="18" t="s">
        <v>5721</v>
      </c>
      <c r="C1819" s="18" t="s">
        <v>6217</v>
      </c>
      <c r="D1819" s="18" t="s">
        <v>5925</v>
      </c>
      <c r="E1819" s="18" t="s">
        <v>5786</v>
      </c>
      <c r="F1819" s="18" t="str">
        <f>VLOOKUP(E1819,'Locations and local authorities'!$A$1:$B$538,2,FALSE)</f>
        <v>Havering</v>
      </c>
      <c r="G1819" s="18" t="s">
        <v>5700</v>
      </c>
    </row>
    <row r="1820" spans="1:7" ht="15.5" x14ac:dyDescent="0.35">
      <c r="A1820" s="62" t="s">
        <v>3764</v>
      </c>
      <c r="B1820" s="18" t="s">
        <v>5721</v>
      </c>
      <c r="C1820" s="18" t="s">
        <v>6217</v>
      </c>
      <c r="D1820" s="18" t="s">
        <v>5925</v>
      </c>
      <c r="E1820" s="18" t="s">
        <v>5780</v>
      </c>
      <c r="F1820" s="18" t="str">
        <f>VLOOKUP(E1820,'Locations and local authorities'!$A$1:$B$538,2,FALSE)</f>
        <v>Enfield</v>
      </c>
      <c r="G1820" s="18" t="s">
        <v>5700</v>
      </c>
    </row>
    <row r="1821" spans="1:7" ht="15.5" x14ac:dyDescent="0.35">
      <c r="A1821" s="62" t="s">
        <v>3766</v>
      </c>
      <c r="B1821" s="18" t="s">
        <v>5721</v>
      </c>
      <c r="C1821" s="18" t="s">
        <v>6217</v>
      </c>
      <c r="D1821" s="18" t="s">
        <v>5925</v>
      </c>
      <c r="E1821" s="18" t="s">
        <v>6230</v>
      </c>
      <c r="F1821" s="18" t="str">
        <f>VLOOKUP(E1821,'Locations and local authorities'!$A$1:$B$538,2,FALSE)</f>
        <v>Stockton-On-Tees</v>
      </c>
      <c r="G1821" s="18" t="s">
        <v>5704</v>
      </c>
    </row>
    <row r="1822" spans="1:7" ht="15.5" x14ac:dyDescent="0.35">
      <c r="A1822" s="18" t="s">
        <v>3768</v>
      </c>
      <c r="B1822" s="18" t="s">
        <v>5721</v>
      </c>
      <c r="C1822" s="18" t="s">
        <v>6217</v>
      </c>
      <c r="D1822" s="18" t="s">
        <v>5925</v>
      </c>
      <c r="E1822" s="18" t="s">
        <v>5789</v>
      </c>
      <c r="F1822" s="18" t="str">
        <f>VLOOKUP(E1822,'Locations and local authorities'!$A$1:$B$538,2,FALSE)</f>
        <v>Bolton</v>
      </c>
      <c r="G1822" s="18" t="s">
        <v>5701</v>
      </c>
    </row>
    <row r="1823" spans="1:7" ht="15.5" x14ac:dyDescent="0.35">
      <c r="A1823" s="62" t="s">
        <v>3770</v>
      </c>
      <c r="B1823" s="18" t="s">
        <v>5721</v>
      </c>
      <c r="C1823" s="18" t="s">
        <v>6217</v>
      </c>
      <c r="D1823" s="18" t="s">
        <v>5925</v>
      </c>
      <c r="E1823" s="18" t="s">
        <v>5751</v>
      </c>
      <c r="F1823" s="18" t="str">
        <f>VLOOKUP(E1823,'Locations and local authorities'!$A$1:$B$538,2,FALSE)</f>
        <v>Peterborough</v>
      </c>
      <c r="G1823" s="18" t="s">
        <v>5699</v>
      </c>
    </row>
    <row r="1824" spans="1:7" ht="15.5" x14ac:dyDescent="0.35">
      <c r="A1824" s="18" t="s">
        <v>3772</v>
      </c>
      <c r="B1824" s="18" t="s">
        <v>5721</v>
      </c>
      <c r="C1824" s="18" t="s">
        <v>6239</v>
      </c>
      <c r="D1824" s="18" t="s">
        <v>5925</v>
      </c>
      <c r="E1824" s="18" t="s">
        <v>5691</v>
      </c>
      <c r="F1824" s="18" t="str">
        <f>VLOOKUP(E1824,'Locations and local authorities'!$A$1:$B$538,2,FALSE)</f>
        <v>North Yorkshire</v>
      </c>
      <c r="G1824" s="18" t="s">
        <v>5697</v>
      </c>
    </row>
    <row r="1825" spans="1:7" ht="15.5" x14ac:dyDescent="0.35">
      <c r="A1825" s="62" t="s">
        <v>3774</v>
      </c>
      <c r="B1825" s="18" t="s">
        <v>5721</v>
      </c>
      <c r="C1825" s="18" t="s">
        <v>6217</v>
      </c>
      <c r="D1825" s="18" t="s">
        <v>5925</v>
      </c>
      <c r="E1825" s="18" t="s">
        <v>5674</v>
      </c>
      <c r="F1825" s="18" t="str">
        <f>VLOOKUP(E1825,'Locations and local authorities'!$A$1:$B$538,2,FALSE)</f>
        <v>West Northamptonshire</v>
      </c>
      <c r="G1825" s="18" t="s">
        <v>5696</v>
      </c>
    </row>
    <row r="1826" spans="1:7" ht="15.5" x14ac:dyDescent="0.35">
      <c r="A1826" s="62" t="s">
        <v>3776</v>
      </c>
      <c r="B1826" s="18" t="s">
        <v>5721</v>
      </c>
      <c r="C1826" s="18" t="s">
        <v>6217</v>
      </c>
      <c r="D1826" s="18" t="s">
        <v>5925</v>
      </c>
      <c r="E1826" s="18" t="s">
        <v>5854</v>
      </c>
      <c r="F1826" s="18" t="str">
        <f>VLOOKUP(E1826,'Locations and local authorities'!$A$1:$B$538,2,FALSE)</f>
        <v>North Northamptonshire</v>
      </c>
      <c r="G1826" s="18" t="s">
        <v>5696</v>
      </c>
    </row>
    <row r="1827" spans="1:7" ht="15.5" x14ac:dyDescent="0.35">
      <c r="A1827" s="62" t="s">
        <v>3778</v>
      </c>
      <c r="B1827" s="18" t="s">
        <v>5721</v>
      </c>
      <c r="C1827" s="18" t="s">
        <v>6217</v>
      </c>
      <c r="D1827" s="18" t="s">
        <v>5925</v>
      </c>
      <c r="E1827" s="18" t="s">
        <v>5745</v>
      </c>
      <c r="F1827" s="18" t="str">
        <f>VLOOKUP(E1827,'Locations and local authorities'!$A$1:$B$538,2,FALSE)</f>
        <v>Salford</v>
      </c>
      <c r="G1827" s="18" t="s">
        <v>5701</v>
      </c>
    </row>
    <row r="1828" spans="1:7" ht="15.5" x14ac:dyDescent="0.35">
      <c r="A1828" s="62" t="s">
        <v>3780</v>
      </c>
      <c r="B1828" s="18" t="s">
        <v>5721</v>
      </c>
      <c r="C1828" s="18" t="s">
        <v>6217</v>
      </c>
      <c r="D1828" s="18" t="s">
        <v>5925</v>
      </c>
      <c r="E1828" s="18" t="s">
        <v>6076</v>
      </c>
      <c r="F1828" s="18" t="str">
        <f>VLOOKUP(E1828,'Locations and local authorities'!$A$1:$B$538,2,FALSE)</f>
        <v>Antrim and Newtownabbey</v>
      </c>
      <c r="G1828" s="18" t="s">
        <v>5717</v>
      </c>
    </row>
    <row r="1829" spans="1:7" ht="15.5" x14ac:dyDescent="0.35">
      <c r="A1829" s="62" t="s">
        <v>3782</v>
      </c>
      <c r="B1829" s="18" t="s">
        <v>5721</v>
      </c>
      <c r="C1829" s="18" t="s">
        <v>6238</v>
      </c>
      <c r="D1829" s="18" t="s">
        <v>5925</v>
      </c>
      <c r="E1829" s="18" t="s">
        <v>5935</v>
      </c>
      <c r="F1829" s="18" t="str">
        <f>VLOOKUP(E1829,'Locations and local authorities'!$A$1:$B$538,2,FALSE)</f>
        <v>North Yorkshire</v>
      </c>
      <c r="G1829" s="18" t="s">
        <v>5697</v>
      </c>
    </row>
    <row r="1830" spans="1:7" ht="15.5" x14ac:dyDescent="0.35">
      <c r="A1830" s="62" t="s">
        <v>3784</v>
      </c>
      <c r="B1830" s="18" t="s">
        <v>5721</v>
      </c>
      <c r="C1830" s="18" t="s">
        <v>6217</v>
      </c>
      <c r="D1830" s="18" t="s">
        <v>5925</v>
      </c>
      <c r="E1830" s="18" t="s">
        <v>6048</v>
      </c>
      <c r="F1830" s="18" t="str">
        <f>VLOOKUP(E1830,'Locations and local authorities'!$A$1:$B$538,2,FALSE)</f>
        <v>North East Lincolnshire</v>
      </c>
      <c r="G1830" s="18" t="s">
        <v>5697</v>
      </c>
    </row>
    <row r="1831" spans="1:7" ht="15.5" x14ac:dyDescent="0.35">
      <c r="A1831" s="18" t="s">
        <v>3786</v>
      </c>
      <c r="B1831" s="18" t="s">
        <v>5721</v>
      </c>
      <c r="C1831" s="18" t="s">
        <v>6238</v>
      </c>
      <c r="D1831" s="18" t="s">
        <v>5925</v>
      </c>
      <c r="E1831" s="18" t="s">
        <v>5710</v>
      </c>
      <c r="F1831" s="18" t="str">
        <f>VLOOKUP(E1831,'Locations and local authorities'!$A$1:$B$538,2,FALSE)</f>
        <v>Manchester</v>
      </c>
      <c r="G1831" s="18" t="s">
        <v>5701</v>
      </c>
    </row>
    <row r="1832" spans="1:7" ht="15.5" x14ac:dyDescent="0.35">
      <c r="A1832" s="62" t="s">
        <v>3788</v>
      </c>
      <c r="B1832" s="18" t="s">
        <v>5721</v>
      </c>
      <c r="C1832" s="18" t="s">
        <v>6217</v>
      </c>
      <c r="D1832" s="18" t="s">
        <v>5925</v>
      </c>
      <c r="E1832" s="18" t="s">
        <v>5986</v>
      </c>
      <c r="F1832" s="18" t="str">
        <f>VLOOKUP(E1832,'Locations and local authorities'!$A$1:$B$538,2,FALSE)</f>
        <v>Newcastle-Upon-Tyne</v>
      </c>
      <c r="G1832" s="18" t="s">
        <v>5704</v>
      </c>
    </row>
    <row r="1833" spans="1:7" ht="15.5" x14ac:dyDescent="0.35">
      <c r="A1833" s="62" t="s">
        <v>3790</v>
      </c>
      <c r="B1833" s="18" t="s">
        <v>5723</v>
      </c>
      <c r="C1833" s="18"/>
      <c r="D1833" s="18" t="s">
        <v>5925</v>
      </c>
      <c r="E1833" s="18" t="s">
        <v>5986</v>
      </c>
      <c r="F1833" s="18" t="str">
        <f>VLOOKUP(E1833,'Locations and local authorities'!$A$1:$B$538,2,FALSE)</f>
        <v>Newcastle-Upon-Tyne</v>
      </c>
      <c r="G1833" s="18" t="s">
        <v>5704</v>
      </c>
    </row>
    <row r="1834" spans="1:7" ht="15.5" x14ac:dyDescent="0.35">
      <c r="A1834" s="62" t="s">
        <v>3792</v>
      </c>
      <c r="B1834" s="18" t="s">
        <v>5725</v>
      </c>
      <c r="C1834" s="18"/>
      <c r="D1834" s="18" t="s">
        <v>5925</v>
      </c>
      <c r="E1834" s="18" t="s">
        <v>5809</v>
      </c>
      <c r="F1834" s="18" t="str">
        <f>VLOOKUP(E1834,'Locations and local authorities'!$A$1:$B$538,2,FALSE)</f>
        <v>Southwark</v>
      </c>
      <c r="G1834" s="18" t="s">
        <v>5700</v>
      </c>
    </row>
    <row r="1835" spans="1:7" ht="15.5" x14ac:dyDescent="0.35">
      <c r="A1835" s="18" t="s">
        <v>3794</v>
      </c>
      <c r="B1835" s="18" t="s">
        <v>5721</v>
      </c>
      <c r="C1835" s="18" t="s">
        <v>6238</v>
      </c>
      <c r="D1835" s="18" t="s">
        <v>5925</v>
      </c>
      <c r="E1835" s="18" t="s">
        <v>5882</v>
      </c>
      <c r="F1835" s="18" t="str">
        <f>VLOOKUP(E1835,'Locations and local authorities'!$A$1:$B$538,2,FALSE)</f>
        <v>Norwich</v>
      </c>
      <c r="G1835" s="18" t="s">
        <v>5699</v>
      </c>
    </row>
    <row r="1836" spans="1:7" ht="15.5" x14ac:dyDescent="0.35">
      <c r="A1836" s="62" t="s">
        <v>3796</v>
      </c>
      <c r="B1836" s="18" t="s">
        <v>5723</v>
      </c>
      <c r="C1836" s="18"/>
      <c r="D1836" s="18" t="s">
        <v>5925</v>
      </c>
      <c r="E1836" s="18" t="s">
        <v>5821</v>
      </c>
      <c r="F1836" s="18" t="str">
        <f>VLOOKUP(E1836,'Locations and local authorities'!$A$1:$B$538,2,FALSE)</f>
        <v>Nottingham</v>
      </c>
      <c r="G1836" s="18" t="s">
        <v>5696</v>
      </c>
    </row>
    <row r="1837" spans="1:7" ht="15.5" x14ac:dyDescent="0.35">
      <c r="A1837" s="62" t="s">
        <v>3799</v>
      </c>
      <c r="B1837" s="18" t="s">
        <v>5721</v>
      </c>
      <c r="C1837" s="18" t="s">
        <v>6217</v>
      </c>
      <c r="D1837" s="18" t="s">
        <v>5925</v>
      </c>
      <c r="E1837" s="18" t="s">
        <v>5821</v>
      </c>
      <c r="F1837" s="18" t="str">
        <f>VLOOKUP(E1837,'Locations and local authorities'!$A$1:$B$538,2,FALSE)</f>
        <v>Nottingham</v>
      </c>
      <c r="G1837" s="18" t="s">
        <v>5696</v>
      </c>
    </row>
    <row r="1838" spans="1:7" ht="15.5" x14ac:dyDescent="0.35">
      <c r="A1838" s="62" t="s">
        <v>3801</v>
      </c>
      <c r="B1838" s="18" t="s">
        <v>5721</v>
      </c>
      <c r="C1838" s="18" t="s">
        <v>6217</v>
      </c>
      <c r="D1838" s="18" t="s">
        <v>5925</v>
      </c>
      <c r="E1838" s="18" t="s">
        <v>5821</v>
      </c>
      <c r="F1838" s="18" t="str">
        <f>VLOOKUP(E1838,'Locations and local authorities'!$A$1:$B$538,2,FALSE)</f>
        <v>Nottingham</v>
      </c>
      <c r="G1838" s="18" t="s">
        <v>5696</v>
      </c>
    </row>
    <row r="1839" spans="1:7" ht="15.5" x14ac:dyDescent="0.35">
      <c r="A1839" s="18" t="s">
        <v>3803</v>
      </c>
      <c r="B1839" s="18" t="s">
        <v>5721</v>
      </c>
      <c r="C1839" s="18" t="s">
        <v>6238</v>
      </c>
      <c r="D1839" s="18" t="s">
        <v>5925</v>
      </c>
      <c r="E1839" s="18" t="s">
        <v>5715</v>
      </c>
      <c r="F1839" s="18" t="str">
        <f>VLOOKUP(E1839,'Locations and local authorities'!$A$1:$B$538,2,FALSE)</f>
        <v>Chesterfield</v>
      </c>
      <c r="G1839" s="18" t="s">
        <v>5696</v>
      </c>
    </row>
    <row r="1840" spans="1:7" ht="15.5" x14ac:dyDescent="0.35">
      <c r="A1840" s="18" t="s">
        <v>3805</v>
      </c>
      <c r="B1840" s="18" t="s">
        <v>5721</v>
      </c>
      <c r="C1840" s="18" t="s">
        <v>6238</v>
      </c>
      <c r="D1840" s="18" t="s">
        <v>5925</v>
      </c>
      <c r="E1840" s="18" t="s">
        <v>6023</v>
      </c>
      <c r="F1840" s="18" t="str">
        <f>VLOOKUP(E1840,'Locations and local authorities'!$A$1:$B$538,2,FALSE)</f>
        <v>Waverley</v>
      </c>
      <c r="G1840" s="18" t="s">
        <v>5695</v>
      </c>
    </row>
    <row r="1841" spans="1:7" ht="15.5" x14ac:dyDescent="0.35">
      <c r="A1841" s="62" t="s">
        <v>3807</v>
      </c>
      <c r="B1841" s="18" t="s">
        <v>5725</v>
      </c>
      <c r="C1841" s="18"/>
      <c r="D1841" s="18" t="s">
        <v>5925</v>
      </c>
      <c r="E1841" s="18" t="s">
        <v>5840</v>
      </c>
      <c r="F1841" s="18" t="str">
        <f>VLOOKUP(E1841,'Locations and local authorities'!$A$1:$B$538,2,FALSE)</f>
        <v>Richmond-upon-Thames</v>
      </c>
      <c r="G1841" s="18" t="s">
        <v>5700</v>
      </c>
    </row>
    <row r="1842" spans="1:7" ht="15.5" x14ac:dyDescent="0.35">
      <c r="A1842" s="18" t="s">
        <v>3809</v>
      </c>
      <c r="B1842" s="18" t="s">
        <v>5721</v>
      </c>
      <c r="C1842" s="18" t="s">
        <v>6238</v>
      </c>
      <c r="D1842" s="18" t="s">
        <v>5925</v>
      </c>
      <c r="E1842" s="18" t="s">
        <v>5944</v>
      </c>
      <c r="F1842" s="18" t="str">
        <f>VLOOKUP(E1842,'Locations and local authorities'!$A$1:$B$538,2,FALSE)</f>
        <v>Tewkesbury</v>
      </c>
      <c r="G1842" s="18" t="s">
        <v>5702</v>
      </c>
    </row>
    <row r="1843" spans="1:7" ht="15.5" x14ac:dyDescent="0.35">
      <c r="A1843" s="62" t="s">
        <v>3811</v>
      </c>
      <c r="B1843" s="18" t="s">
        <v>5724</v>
      </c>
      <c r="C1843" s="18"/>
      <c r="D1843" s="18" t="s">
        <v>5925</v>
      </c>
      <c r="E1843" s="18" t="s">
        <v>5706</v>
      </c>
      <c r="F1843" s="18" t="str">
        <f>VLOOKUP(E1843,'Locations and local authorities'!$A$1:$B$538,2,FALSE)</f>
        <v>City of London</v>
      </c>
      <c r="G1843" s="18" t="s">
        <v>5700</v>
      </c>
    </row>
    <row r="1844" spans="1:7" ht="15.5" x14ac:dyDescent="0.35">
      <c r="A1844" s="18" t="s">
        <v>151</v>
      </c>
      <c r="B1844" s="18" t="s">
        <v>5724</v>
      </c>
      <c r="C1844" s="18"/>
      <c r="D1844" s="18" t="s">
        <v>5925</v>
      </c>
      <c r="E1844" s="18" t="s">
        <v>5707</v>
      </c>
      <c r="F1844" s="18" t="str">
        <f>VLOOKUP(E1844,'Locations and local authorities'!$A$1:$B$538,2,FALSE)</f>
        <v>Islington</v>
      </c>
      <c r="G1844" s="18" t="s">
        <v>5700</v>
      </c>
    </row>
    <row r="1845" spans="1:7" ht="15.5" x14ac:dyDescent="0.35">
      <c r="A1845" s="62" t="s">
        <v>3813</v>
      </c>
      <c r="B1845" s="18" t="s">
        <v>5721</v>
      </c>
      <c r="C1845" s="18" t="s">
        <v>6247</v>
      </c>
      <c r="D1845" s="18" t="s">
        <v>5925</v>
      </c>
      <c r="E1845" s="18" t="s">
        <v>5921</v>
      </c>
      <c r="F1845" s="18" t="str">
        <f>VLOOKUP(E1845,'Locations and local authorities'!$A$1:$B$538,2,FALSE)</f>
        <v>Epsom and Ewell</v>
      </c>
      <c r="G1845" s="18" t="s">
        <v>5695</v>
      </c>
    </row>
    <row r="1846" spans="1:7" ht="15.5" x14ac:dyDescent="0.35">
      <c r="A1846" s="18" t="s">
        <v>3815</v>
      </c>
      <c r="B1846" s="18" t="s">
        <v>5721</v>
      </c>
      <c r="C1846" s="18" t="s">
        <v>6238</v>
      </c>
      <c r="D1846" s="18" t="s">
        <v>5925</v>
      </c>
      <c r="E1846" s="18" t="s">
        <v>6070</v>
      </c>
      <c r="F1846" s="18" t="str">
        <f>VLOOKUP(E1846,'Locations and local authorities'!$A$1:$B$538,2,FALSE)</f>
        <v>Gosport</v>
      </c>
      <c r="G1846" s="18" t="s">
        <v>5695</v>
      </c>
    </row>
    <row r="1847" spans="1:7" ht="15.5" x14ac:dyDescent="0.35">
      <c r="A1847" s="18" t="s">
        <v>3817</v>
      </c>
      <c r="B1847" s="18" t="s">
        <v>5721</v>
      </c>
      <c r="C1847" s="18" t="s">
        <v>6238</v>
      </c>
      <c r="D1847" s="18" t="s">
        <v>5925</v>
      </c>
      <c r="E1847" s="18" t="s">
        <v>5674</v>
      </c>
      <c r="F1847" s="18" t="str">
        <f>VLOOKUP(E1847,'Locations and local authorities'!$A$1:$B$538,2,FALSE)</f>
        <v>West Northamptonshire</v>
      </c>
      <c r="G1847" s="18" t="s">
        <v>5696</v>
      </c>
    </row>
    <row r="1848" spans="1:7" ht="15.5" x14ac:dyDescent="0.35">
      <c r="A1848" s="62" t="s">
        <v>3819</v>
      </c>
      <c r="B1848" s="18" t="s">
        <v>5721</v>
      </c>
      <c r="C1848" s="18" t="s">
        <v>6238</v>
      </c>
      <c r="D1848" s="18" t="s">
        <v>5925</v>
      </c>
      <c r="E1848" s="18" t="s">
        <v>5748</v>
      </c>
      <c r="F1848" s="18" t="str">
        <f>VLOOKUP(E1848,'Locations and local authorities'!$A$1:$B$538,2,FALSE)</f>
        <v>Harrow</v>
      </c>
      <c r="G1848" s="18" t="s">
        <v>5700</v>
      </c>
    </row>
    <row r="1849" spans="1:7" ht="15.5" x14ac:dyDescent="0.35">
      <c r="A1849" s="62" t="s">
        <v>3821</v>
      </c>
      <c r="B1849" s="18" t="s">
        <v>5721</v>
      </c>
      <c r="C1849" s="18" t="s">
        <v>6238</v>
      </c>
      <c r="D1849" s="18" t="s">
        <v>5925</v>
      </c>
      <c r="E1849" s="18" t="s">
        <v>5882</v>
      </c>
      <c r="F1849" s="18" t="str">
        <f>VLOOKUP(E1849,'Locations and local authorities'!$A$1:$B$538,2,FALSE)</f>
        <v>Norwich</v>
      </c>
      <c r="G1849" s="18" t="s">
        <v>5699</v>
      </c>
    </row>
    <row r="1850" spans="1:7" ht="15.5" x14ac:dyDescent="0.35">
      <c r="A1850" s="18" t="s">
        <v>3823</v>
      </c>
      <c r="B1850" s="18" t="s">
        <v>5721</v>
      </c>
      <c r="C1850" s="18" t="s">
        <v>6238</v>
      </c>
      <c r="D1850" s="18" t="s">
        <v>5925</v>
      </c>
      <c r="E1850" s="18" t="s">
        <v>5677</v>
      </c>
      <c r="F1850" s="18" t="str">
        <f>VLOOKUP(E1850,'Locations and local authorities'!$A$1:$B$538,2,FALSE)</f>
        <v>Leicester</v>
      </c>
      <c r="G1850" s="18" t="s">
        <v>5696</v>
      </c>
    </row>
    <row r="1851" spans="1:7" ht="15.5" x14ac:dyDescent="0.35">
      <c r="A1851" s="18" t="s">
        <v>3825</v>
      </c>
      <c r="B1851" s="18" t="s">
        <v>5721</v>
      </c>
      <c r="C1851" s="18" t="s">
        <v>6238</v>
      </c>
      <c r="D1851" s="18" t="s">
        <v>5925</v>
      </c>
      <c r="E1851" s="18" t="s">
        <v>6079</v>
      </c>
      <c r="F1851" s="18" t="str">
        <f>VLOOKUP(E1851,'Locations and local authorities'!$A$1:$B$538,2,FALSE)</f>
        <v>Rutland</v>
      </c>
      <c r="G1851" s="18" t="s">
        <v>5696</v>
      </c>
    </row>
    <row r="1852" spans="1:7" ht="15.5" x14ac:dyDescent="0.35">
      <c r="A1852" s="62" t="s">
        <v>3827</v>
      </c>
      <c r="B1852" s="18" t="s">
        <v>5721</v>
      </c>
      <c r="C1852" s="18" t="s">
        <v>6238</v>
      </c>
      <c r="D1852" s="18" t="s">
        <v>5925</v>
      </c>
      <c r="E1852" s="18" t="s">
        <v>5884</v>
      </c>
      <c r="F1852" s="18" t="str">
        <f>VLOOKUP(E1852,'Locations and local authorities'!$A$1:$B$538,2,FALSE)</f>
        <v>Epping Forest</v>
      </c>
      <c r="G1852" s="18" t="s">
        <v>5699</v>
      </c>
    </row>
    <row r="1853" spans="1:7" ht="15.5" x14ac:dyDescent="0.35">
      <c r="A1853" s="18" t="s">
        <v>3829</v>
      </c>
      <c r="B1853" s="18" t="s">
        <v>5721</v>
      </c>
      <c r="C1853" s="18" t="s">
        <v>6238</v>
      </c>
      <c r="D1853" s="18" t="s">
        <v>5926</v>
      </c>
      <c r="E1853" s="18" t="s">
        <v>5757</v>
      </c>
      <c r="F1853" s="18" t="str">
        <f>VLOOKUP(E1853,'Locations and local authorities'!$A$1:$B$538,2,FALSE)</f>
        <v>Barnet</v>
      </c>
      <c r="G1853" s="18" t="s">
        <v>5700</v>
      </c>
    </row>
    <row r="1854" spans="1:7" ht="15.5" x14ac:dyDescent="0.35">
      <c r="A1854" s="18" t="s">
        <v>3831</v>
      </c>
      <c r="B1854" s="18" t="s">
        <v>5723</v>
      </c>
      <c r="C1854" s="18"/>
      <c r="D1854" s="18" t="s">
        <v>5925</v>
      </c>
      <c r="E1854" s="18" t="s">
        <v>5778</v>
      </c>
      <c r="F1854" s="18" t="str">
        <f>VLOOKUP(E1854,'Locations and local authorities'!$A$1:$B$538,2,FALSE)</f>
        <v>Lambeth</v>
      </c>
      <c r="G1854" s="18" t="s">
        <v>5700</v>
      </c>
    </row>
    <row r="1855" spans="1:7" ht="15.5" x14ac:dyDescent="0.35">
      <c r="A1855" s="18" t="s">
        <v>3833</v>
      </c>
      <c r="B1855" s="18" t="s">
        <v>5721</v>
      </c>
      <c r="C1855" s="18" t="s">
        <v>6238</v>
      </c>
      <c r="D1855" s="18" t="s">
        <v>5925</v>
      </c>
      <c r="E1855" s="18" t="s">
        <v>5692</v>
      </c>
      <c r="F1855" s="18" t="str">
        <f>VLOOKUP(E1855,'Locations and local authorities'!$A$1:$B$538,2,FALSE)</f>
        <v>Newham</v>
      </c>
      <c r="G1855" s="18" t="s">
        <v>5700</v>
      </c>
    </row>
    <row r="1856" spans="1:7" ht="15.5" x14ac:dyDescent="0.35">
      <c r="A1856" s="18" t="s">
        <v>3835</v>
      </c>
      <c r="B1856" s="18" t="s">
        <v>5721</v>
      </c>
      <c r="C1856" s="18" t="s">
        <v>6238</v>
      </c>
      <c r="D1856" s="18" t="s">
        <v>5926</v>
      </c>
      <c r="E1856" s="18" t="s">
        <v>5671</v>
      </c>
      <c r="F1856" s="18" t="str">
        <f>VLOOKUP(E1856,'Locations and local authorities'!$A$1:$B$538,2,FALSE)</f>
        <v>Vale of the White Horse</v>
      </c>
      <c r="G1856" s="18" t="s">
        <v>5695</v>
      </c>
    </row>
    <row r="1857" spans="1:7" ht="15.5" x14ac:dyDescent="0.35">
      <c r="A1857" s="18" t="s">
        <v>3837</v>
      </c>
      <c r="B1857" s="18" t="s">
        <v>5721</v>
      </c>
      <c r="C1857" s="18" t="s">
        <v>6238</v>
      </c>
      <c r="D1857" s="18" t="s">
        <v>5925</v>
      </c>
      <c r="E1857" s="18" t="s">
        <v>5760</v>
      </c>
      <c r="F1857" s="18" t="str">
        <f>VLOOKUP(E1857,'Locations and local authorities'!$A$1:$B$538,2,FALSE)</f>
        <v>Southampton</v>
      </c>
      <c r="G1857" s="18" t="s">
        <v>5695</v>
      </c>
    </row>
    <row r="1858" spans="1:7" ht="15.5" x14ac:dyDescent="0.35">
      <c r="A1858" s="62" t="s">
        <v>3839</v>
      </c>
      <c r="B1858" s="18" t="s">
        <v>5729</v>
      </c>
      <c r="C1858" s="18"/>
      <c r="D1858" s="18" t="s">
        <v>5925</v>
      </c>
      <c r="E1858" s="18" t="s">
        <v>5899</v>
      </c>
      <c r="F1858" s="18" t="str">
        <f>VLOOKUP(E1858,'Locations and local authorities'!$A$1:$B$538,2,FALSE)</f>
        <v>Welwyn Hatfield</v>
      </c>
      <c r="G1858" s="18" t="s">
        <v>5699</v>
      </c>
    </row>
    <row r="1859" spans="1:7" ht="15.5" x14ac:dyDescent="0.35">
      <c r="A1859" s="18" t="s">
        <v>3841</v>
      </c>
      <c r="B1859" s="18" t="s">
        <v>5725</v>
      </c>
      <c r="C1859" s="18"/>
      <c r="D1859" s="18" t="s">
        <v>5925</v>
      </c>
      <c r="E1859" s="18" t="s">
        <v>6139</v>
      </c>
      <c r="F1859" s="18" t="str">
        <f>VLOOKUP(E1859,'Locations and local authorities'!$A$1:$B$538,2,FALSE)</f>
        <v>Aberdeen</v>
      </c>
      <c r="G1859" s="18" t="s">
        <v>5773</v>
      </c>
    </row>
    <row r="1860" spans="1:7" ht="15.5" x14ac:dyDescent="0.35">
      <c r="A1860" s="18" t="s">
        <v>3843</v>
      </c>
      <c r="B1860" s="18" t="s">
        <v>5721</v>
      </c>
      <c r="C1860" s="18" t="s">
        <v>6238</v>
      </c>
      <c r="D1860" s="18" t="s">
        <v>5926</v>
      </c>
      <c r="E1860" s="18" t="s">
        <v>5686</v>
      </c>
      <c r="F1860" s="18" t="str">
        <f>VLOOKUP(E1860,'Locations and local authorities'!$A$1:$B$538,2,FALSE)</f>
        <v>Walsall</v>
      </c>
      <c r="G1860" s="18" t="s">
        <v>5698</v>
      </c>
    </row>
    <row r="1861" spans="1:7" ht="15.5" x14ac:dyDescent="0.35">
      <c r="A1861" s="18" t="s">
        <v>3845</v>
      </c>
      <c r="B1861" s="18" t="s">
        <v>5728</v>
      </c>
      <c r="C1861" s="18"/>
      <c r="D1861" s="18" t="s">
        <v>5925</v>
      </c>
      <c r="E1861" s="18" t="s">
        <v>5771</v>
      </c>
      <c r="F1861" s="18" t="str">
        <f>VLOOKUP(E1861,'Locations and local authorities'!$A$1:$B$538,2,FALSE)</f>
        <v>Westminster</v>
      </c>
      <c r="G1861" s="18" t="s">
        <v>5700</v>
      </c>
    </row>
    <row r="1862" spans="1:7" ht="15.5" x14ac:dyDescent="0.35">
      <c r="A1862" s="18" t="s">
        <v>3847</v>
      </c>
      <c r="B1862" s="18" t="s">
        <v>5721</v>
      </c>
      <c r="C1862" s="18" t="s">
        <v>6238</v>
      </c>
      <c r="D1862" s="18" t="s">
        <v>5926</v>
      </c>
      <c r="E1862" s="18" t="s">
        <v>5826</v>
      </c>
      <c r="F1862" s="18" t="str">
        <f>VLOOKUP(E1862,'Locations and local authorities'!$A$1:$B$538,2,FALSE)</f>
        <v>Salford</v>
      </c>
      <c r="G1862" s="18" t="s">
        <v>5701</v>
      </c>
    </row>
    <row r="1863" spans="1:7" ht="15.5" x14ac:dyDescent="0.35">
      <c r="A1863" s="18" t="s">
        <v>3849</v>
      </c>
      <c r="B1863" s="18" t="s">
        <v>5721</v>
      </c>
      <c r="C1863" s="18" t="s">
        <v>6238</v>
      </c>
      <c r="D1863" s="18" t="s">
        <v>5925</v>
      </c>
      <c r="E1863" s="18" t="s">
        <v>5780</v>
      </c>
      <c r="F1863" s="18" t="str">
        <f>VLOOKUP(E1863,'Locations and local authorities'!$A$1:$B$538,2,FALSE)</f>
        <v>Enfield</v>
      </c>
      <c r="G1863" s="18" t="s">
        <v>5700</v>
      </c>
    </row>
    <row r="1864" spans="1:7" ht="15.5" x14ac:dyDescent="0.35">
      <c r="A1864" s="62" t="s">
        <v>3851</v>
      </c>
      <c r="B1864" s="18" t="s">
        <v>5722</v>
      </c>
      <c r="C1864" s="18"/>
      <c r="D1864" s="18" t="s">
        <v>5925</v>
      </c>
      <c r="E1864" s="18" t="s">
        <v>5798</v>
      </c>
      <c r="F1864" s="18" t="str">
        <f>VLOOKUP(E1864,'Locations and local authorities'!$A$1:$B$538,2,FALSE)</f>
        <v>Merton</v>
      </c>
      <c r="G1864" s="18" t="s">
        <v>5700</v>
      </c>
    </row>
    <row r="1865" spans="1:7" ht="15.5" x14ac:dyDescent="0.35">
      <c r="A1865" s="18" t="s">
        <v>3853</v>
      </c>
      <c r="B1865" s="18" t="s">
        <v>5721</v>
      </c>
      <c r="C1865" s="18" t="s">
        <v>6238</v>
      </c>
      <c r="D1865" s="18" t="s">
        <v>5925</v>
      </c>
      <c r="E1865" s="18" t="s">
        <v>5715</v>
      </c>
      <c r="F1865" s="18" t="str">
        <f>VLOOKUP(E1865,'Locations and local authorities'!$A$1:$B$538,2,FALSE)</f>
        <v>Chesterfield</v>
      </c>
      <c r="G1865" s="18" t="s">
        <v>5696</v>
      </c>
    </row>
    <row r="1866" spans="1:7" ht="15.5" x14ac:dyDescent="0.35">
      <c r="A1866" s="18" t="s">
        <v>3855</v>
      </c>
      <c r="B1866" s="18" t="s">
        <v>5721</v>
      </c>
      <c r="C1866" s="18" t="s">
        <v>6238</v>
      </c>
      <c r="D1866" s="18" t="s">
        <v>5925</v>
      </c>
      <c r="E1866" s="18" t="s">
        <v>5856</v>
      </c>
      <c r="F1866" s="18" t="str">
        <f>VLOOKUP(E1866,'Locations and local authorities'!$A$1:$B$538,2,FALSE)</f>
        <v>Mansfield</v>
      </c>
      <c r="G1866" s="18" t="s">
        <v>5696</v>
      </c>
    </row>
    <row r="1867" spans="1:7" ht="15.5" x14ac:dyDescent="0.35">
      <c r="A1867" s="18" t="s">
        <v>3857</v>
      </c>
      <c r="B1867" s="18" t="s">
        <v>5726</v>
      </c>
      <c r="C1867" s="18"/>
      <c r="D1867" s="18" t="s">
        <v>5925</v>
      </c>
      <c r="E1867" s="18" t="s">
        <v>5706</v>
      </c>
      <c r="F1867" s="18" t="str">
        <f>VLOOKUP(E1867,'Locations and local authorities'!$A$1:$B$538,2,FALSE)</f>
        <v>City of London</v>
      </c>
      <c r="G1867" s="18" t="s">
        <v>5700</v>
      </c>
    </row>
    <row r="1868" spans="1:7" ht="15.5" x14ac:dyDescent="0.35">
      <c r="A1868" s="18" t="s">
        <v>3859</v>
      </c>
      <c r="B1868" s="18" t="s">
        <v>5721</v>
      </c>
      <c r="C1868" s="18" t="s">
        <v>6238</v>
      </c>
      <c r="D1868" s="18" t="s">
        <v>5925</v>
      </c>
      <c r="E1868" s="18" t="s">
        <v>5780</v>
      </c>
      <c r="F1868" s="18" t="str">
        <f>VLOOKUP(E1868,'Locations and local authorities'!$A$1:$B$538,2,FALSE)</f>
        <v>Enfield</v>
      </c>
      <c r="G1868" s="18" t="s">
        <v>5700</v>
      </c>
    </row>
    <row r="1869" spans="1:7" ht="15.5" x14ac:dyDescent="0.35">
      <c r="A1869" s="18" t="s">
        <v>3861</v>
      </c>
      <c r="B1869" s="18" t="s">
        <v>5721</v>
      </c>
      <c r="C1869" s="18" t="s">
        <v>6238</v>
      </c>
      <c r="D1869" s="18" t="s">
        <v>5925</v>
      </c>
      <c r="E1869" s="18" t="s">
        <v>6127</v>
      </c>
      <c r="F1869" s="18" t="str">
        <f>VLOOKUP(E1869,'Locations and local authorities'!$A$1:$B$538,2,FALSE)</f>
        <v>Waverley</v>
      </c>
      <c r="G1869" s="18" t="s">
        <v>5695</v>
      </c>
    </row>
    <row r="1870" spans="1:7" ht="15.5" x14ac:dyDescent="0.35">
      <c r="A1870" s="18" t="s">
        <v>3863</v>
      </c>
      <c r="B1870" s="18" t="s">
        <v>5721</v>
      </c>
      <c r="C1870" s="18" t="s">
        <v>6238</v>
      </c>
      <c r="D1870" s="18" t="s">
        <v>5925</v>
      </c>
      <c r="E1870" s="18" t="s">
        <v>6073</v>
      </c>
      <c r="F1870" s="18" t="str">
        <f>VLOOKUP(E1870,'Locations and local authorities'!$A$1:$B$538,2,FALSE)</f>
        <v>Shropshire</v>
      </c>
      <c r="G1870" s="18" t="s">
        <v>5698</v>
      </c>
    </row>
    <row r="1871" spans="1:7" ht="15.5" x14ac:dyDescent="0.35">
      <c r="A1871" s="18" t="s">
        <v>3865</v>
      </c>
      <c r="B1871" s="18" t="s">
        <v>5721</v>
      </c>
      <c r="C1871" s="18" t="s">
        <v>6238</v>
      </c>
      <c r="D1871" s="18" t="s">
        <v>5926</v>
      </c>
      <c r="E1871" s="18" t="s">
        <v>5751</v>
      </c>
      <c r="F1871" s="18" t="str">
        <f>VLOOKUP(E1871,'Locations and local authorities'!$A$1:$B$538,2,FALSE)</f>
        <v>Peterborough</v>
      </c>
      <c r="G1871" s="18" t="s">
        <v>5699</v>
      </c>
    </row>
    <row r="1872" spans="1:7" ht="15.5" x14ac:dyDescent="0.35">
      <c r="A1872" s="62" t="s">
        <v>3867</v>
      </c>
      <c r="B1872" s="18" t="s">
        <v>5721</v>
      </c>
      <c r="C1872" s="18" t="s">
        <v>6238</v>
      </c>
      <c r="D1872" s="18" t="s">
        <v>5925</v>
      </c>
      <c r="E1872" s="18" t="s">
        <v>5951</v>
      </c>
      <c r="F1872" s="18" t="str">
        <f>VLOOKUP(E1872,'Locations and local authorities'!$A$1:$B$538,2,FALSE)</f>
        <v>Crawley</v>
      </c>
      <c r="G1872" s="18" t="s">
        <v>5695</v>
      </c>
    </row>
    <row r="1873" spans="1:7" ht="15.5" x14ac:dyDescent="0.35">
      <c r="A1873" s="62" t="s">
        <v>3869</v>
      </c>
      <c r="B1873" s="18" t="s">
        <v>5721</v>
      </c>
      <c r="C1873" s="18" t="s">
        <v>6238</v>
      </c>
      <c r="D1873" s="18" t="s">
        <v>5925</v>
      </c>
      <c r="E1873" s="18" t="s">
        <v>5806</v>
      </c>
      <c r="F1873" s="18" t="str">
        <f>VLOOKUP(E1873,'Locations and local authorities'!$A$1:$B$538,2,FALSE)</f>
        <v>Bristol</v>
      </c>
      <c r="G1873" s="18" t="s">
        <v>5702</v>
      </c>
    </row>
    <row r="1874" spans="1:7" ht="15.5" x14ac:dyDescent="0.35">
      <c r="A1874" s="18" t="s">
        <v>3871</v>
      </c>
      <c r="B1874" s="18" t="s">
        <v>5721</v>
      </c>
      <c r="C1874" s="18" t="s">
        <v>6238</v>
      </c>
      <c r="D1874" s="18" t="s">
        <v>5925</v>
      </c>
      <c r="E1874" s="18" t="s">
        <v>5754</v>
      </c>
      <c r="F1874" s="18" t="str">
        <f>VLOOKUP(E1874,'Locations and local authorities'!$A$1:$B$538,2,FALSE)</f>
        <v>Croydon</v>
      </c>
      <c r="G1874" s="18" t="s">
        <v>5700</v>
      </c>
    </row>
    <row r="1875" spans="1:7" ht="15.5" x14ac:dyDescent="0.35">
      <c r="A1875" s="62" t="s">
        <v>3873</v>
      </c>
      <c r="B1875" s="18" t="s">
        <v>5725</v>
      </c>
      <c r="C1875" s="18"/>
      <c r="D1875" s="18" t="s">
        <v>5925</v>
      </c>
      <c r="E1875" s="18" t="s">
        <v>5706</v>
      </c>
      <c r="F1875" s="18" t="str">
        <f>VLOOKUP(E1875,'Locations and local authorities'!$A$1:$B$538,2,FALSE)</f>
        <v>City of London</v>
      </c>
      <c r="G1875" s="18" t="s">
        <v>5700</v>
      </c>
    </row>
    <row r="1876" spans="1:7" ht="15.5" x14ac:dyDescent="0.35">
      <c r="A1876" s="18" t="s">
        <v>3875</v>
      </c>
      <c r="B1876" s="18" t="s">
        <v>5721</v>
      </c>
      <c r="C1876" s="18" t="s">
        <v>6238</v>
      </c>
      <c r="D1876" s="18" t="s">
        <v>5926</v>
      </c>
      <c r="E1876" s="18" t="s">
        <v>5765</v>
      </c>
      <c r="F1876" s="18" t="str">
        <f>VLOOKUP(E1876,'Locations and local authorities'!$A$1:$B$538,2,FALSE)</f>
        <v>Bexley</v>
      </c>
      <c r="G1876" s="18" t="s">
        <v>5700</v>
      </c>
    </row>
    <row r="1877" spans="1:7" ht="15.5" x14ac:dyDescent="0.35">
      <c r="A1877" s="18" t="s">
        <v>3877</v>
      </c>
      <c r="B1877" s="18" t="s">
        <v>5721</v>
      </c>
      <c r="C1877" s="18" t="s">
        <v>6238</v>
      </c>
      <c r="D1877" s="18" t="s">
        <v>5925</v>
      </c>
      <c r="E1877" s="18" t="s">
        <v>5673</v>
      </c>
      <c r="F1877" s="18" t="str">
        <f>VLOOKUP(E1877,'Locations and local authorities'!$A$1:$B$538,2,FALSE)</f>
        <v>Coventry</v>
      </c>
      <c r="G1877" s="18" t="s">
        <v>5698</v>
      </c>
    </row>
    <row r="1878" spans="1:7" ht="15.5" x14ac:dyDescent="0.35">
      <c r="A1878" s="62" t="s">
        <v>3879</v>
      </c>
      <c r="B1878" s="18" t="s">
        <v>5725</v>
      </c>
      <c r="C1878" s="18"/>
      <c r="D1878" s="18" t="s">
        <v>5925</v>
      </c>
      <c r="E1878" s="18" t="s">
        <v>5809</v>
      </c>
      <c r="F1878" s="18" t="str">
        <f>VLOOKUP(E1878,'Locations and local authorities'!$A$1:$B$538,2,FALSE)</f>
        <v>Southwark</v>
      </c>
      <c r="G1878" s="18" t="s">
        <v>5700</v>
      </c>
    </row>
    <row r="1879" spans="1:7" ht="15.5" x14ac:dyDescent="0.35">
      <c r="A1879" s="18" t="s">
        <v>3881</v>
      </c>
      <c r="B1879" s="18" t="s">
        <v>5721</v>
      </c>
      <c r="C1879" s="18" t="s">
        <v>6238</v>
      </c>
      <c r="D1879" s="18" t="s">
        <v>5925</v>
      </c>
      <c r="E1879" s="18" t="s">
        <v>5747</v>
      </c>
      <c r="F1879" s="18" t="str">
        <f>VLOOKUP(E1879,'Locations and local authorities'!$A$1:$B$538,2,FALSE)</f>
        <v>Thurrock</v>
      </c>
      <c r="G1879" s="18" t="s">
        <v>5699</v>
      </c>
    </row>
    <row r="1880" spans="1:7" ht="15.5" x14ac:dyDescent="0.35">
      <c r="A1880" s="62" t="s">
        <v>3883</v>
      </c>
      <c r="B1880" s="18" t="s">
        <v>5721</v>
      </c>
      <c r="C1880" s="18" t="s">
        <v>6238</v>
      </c>
      <c r="D1880" s="18" t="s">
        <v>5925</v>
      </c>
      <c r="E1880" s="18" t="s">
        <v>5748</v>
      </c>
      <c r="F1880" s="18" t="str">
        <f>VLOOKUP(E1880,'Locations and local authorities'!$A$1:$B$538,2,FALSE)</f>
        <v>Harrow</v>
      </c>
      <c r="G1880" s="18" t="s">
        <v>5700</v>
      </c>
    </row>
    <row r="1881" spans="1:7" ht="15.5" x14ac:dyDescent="0.35">
      <c r="A1881" s="18" t="s">
        <v>3885</v>
      </c>
      <c r="B1881" s="18" t="s">
        <v>5721</v>
      </c>
      <c r="C1881" s="18" t="s">
        <v>6238</v>
      </c>
      <c r="D1881" s="18" t="s">
        <v>5926</v>
      </c>
      <c r="E1881" s="18" t="s">
        <v>5711</v>
      </c>
      <c r="F1881" s="18" t="str">
        <f>VLOOKUP(E1881,'Locations and local authorities'!$A$1:$B$538,2,FALSE)</f>
        <v>Kirklees</v>
      </c>
      <c r="G1881" s="18" t="s">
        <v>5697</v>
      </c>
    </row>
    <row r="1882" spans="1:7" ht="15.5" x14ac:dyDescent="0.35">
      <c r="A1882" s="18" t="s">
        <v>3887</v>
      </c>
      <c r="B1882" s="18" t="s">
        <v>5721</v>
      </c>
      <c r="C1882" s="18" t="s">
        <v>6238</v>
      </c>
      <c r="D1882" s="18" t="s">
        <v>5925</v>
      </c>
      <c r="E1882" s="18" t="s">
        <v>5748</v>
      </c>
      <c r="F1882" s="18" t="str">
        <f>VLOOKUP(E1882,'Locations and local authorities'!$A$1:$B$538,2,FALSE)</f>
        <v>Harrow</v>
      </c>
      <c r="G1882" s="18" t="s">
        <v>5700</v>
      </c>
    </row>
    <row r="1883" spans="1:7" ht="15.5" x14ac:dyDescent="0.35">
      <c r="A1883" s="18" t="s">
        <v>3889</v>
      </c>
      <c r="B1883" s="18" t="s">
        <v>5721</v>
      </c>
      <c r="C1883" s="18" t="s">
        <v>6238</v>
      </c>
      <c r="D1883" s="18" t="s">
        <v>5925</v>
      </c>
      <c r="E1883" s="18" t="s">
        <v>5780</v>
      </c>
      <c r="F1883" s="18" t="str">
        <f>VLOOKUP(E1883,'Locations and local authorities'!$A$1:$B$538,2,FALSE)</f>
        <v>Enfield</v>
      </c>
      <c r="G1883" s="18" t="s">
        <v>5700</v>
      </c>
    </row>
    <row r="1884" spans="1:7" ht="15.5" x14ac:dyDescent="0.35">
      <c r="A1884" s="62" t="s">
        <v>3891</v>
      </c>
      <c r="B1884" s="18" t="s">
        <v>5724</v>
      </c>
      <c r="C1884" s="18"/>
      <c r="D1884" s="18" t="s">
        <v>5925</v>
      </c>
      <c r="E1884" s="18" t="s">
        <v>5986</v>
      </c>
      <c r="F1884" s="18" t="str">
        <f>VLOOKUP(E1884,'Locations and local authorities'!$A$1:$B$538,2,FALSE)</f>
        <v>Newcastle-Upon-Tyne</v>
      </c>
      <c r="G1884" s="18" t="s">
        <v>5704</v>
      </c>
    </row>
    <row r="1885" spans="1:7" ht="15.5" x14ac:dyDescent="0.35">
      <c r="A1885" s="62" t="s">
        <v>3893</v>
      </c>
      <c r="B1885" s="18" t="s">
        <v>5726</v>
      </c>
      <c r="C1885" s="18"/>
      <c r="D1885" s="18" t="s">
        <v>5925</v>
      </c>
      <c r="E1885" s="18" t="s">
        <v>5767</v>
      </c>
      <c r="F1885" s="18" t="str">
        <f>VLOOKUP(E1885,'Locations and local authorities'!$A$1:$B$538,2,FALSE)</f>
        <v>Ealing</v>
      </c>
      <c r="G1885" s="18" t="s">
        <v>5700</v>
      </c>
    </row>
    <row r="1886" spans="1:7" ht="15.5" x14ac:dyDescent="0.35">
      <c r="A1886" s="18" t="s">
        <v>3895</v>
      </c>
      <c r="B1886" s="18" t="s">
        <v>5721</v>
      </c>
      <c r="C1886" s="18" t="s">
        <v>6238</v>
      </c>
      <c r="D1886" s="18" t="s">
        <v>5926</v>
      </c>
      <c r="E1886" s="18" t="s">
        <v>5786</v>
      </c>
      <c r="F1886" s="18" t="str">
        <f>VLOOKUP(E1886,'Locations and local authorities'!$A$1:$B$538,2,FALSE)</f>
        <v>Havering</v>
      </c>
      <c r="G1886" s="18" t="s">
        <v>5700</v>
      </c>
    </row>
    <row r="1887" spans="1:7" ht="15.5" x14ac:dyDescent="0.35">
      <c r="A1887" s="18" t="s">
        <v>3897</v>
      </c>
      <c r="B1887" s="18" t="s">
        <v>5721</v>
      </c>
      <c r="C1887" s="18" t="s">
        <v>6238</v>
      </c>
      <c r="D1887" s="18" t="s">
        <v>5925</v>
      </c>
      <c r="E1887" s="18" t="s">
        <v>5816</v>
      </c>
      <c r="F1887" s="18" t="str">
        <f>VLOOKUP(E1887,'Locations and local authorities'!$A$1:$B$538,2,FALSE)</f>
        <v>Thurrock</v>
      </c>
      <c r="G1887" s="18" t="s">
        <v>5699</v>
      </c>
    </row>
    <row r="1888" spans="1:7" ht="15.5" x14ac:dyDescent="0.35">
      <c r="A1888" s="18" t="s">
        <v>3899</v>
      </c>
      <c r="B1888" s="18" t="s">
        <v>5721</v>
      </c>
      <c r="C1888" s="18" t="s">
        <v>6247</v>
      </c>
      <c r="D1888" s="18" t="s">
        <v>5925</v>
      </c>
      <c r="E1888" s="18" t="s">
        <v>5746</v>
      </c>
      <c r="F1888" s="18" t="str">
        <f>VLOOKUP(E1888,'Locations and local authorities'!$A$1:$B$538,2,FALSE)</f>
        <v>Luton</v>
      </c>
      <c r="G1888" s="18" t="s">
        <v>5699</v>
      </c>
    </row>
    <row r="1889" spans="1:7" ht="15.5" x14ac:dyDescent="0.35">
      <c r="A1889" s="62" t="s">
        <v>3901</v>
      </c>
      <c r="B1889" s="18" t="s">
        <v>5721</v>
      </c>
      <c r="C1889" s="18" t="s">
        <v>6238</v>
      </c>
      <c r="D1889" s="18" t="s">
        <v>5926</v>
      </c>
      <c r="E1889" s="18" t="s">
        <v>5885</v>
      </c>
      <c r="F1889" s="18" t="str">
        <f>VLOOKUP(E1889,'Locations and local authorities'!$A$1:$B$538,2,FALSE)</f>
        <v>Gloucester</v>
      </c>
      <c r="G1889" s="18" t="s">
        <v>5702</v>
      </c>
    </row>
    <row r="1890" spans="1:7" ht="15.5" x14ac:dyDescent="0.35">
      <c r="A1890" s="18" t="s">
        <v>3903</v>
      </c>
      <c r="B1890" s="18" t="s">
        <v>5721</v>
      </c>
      <c r="C1890" s="18" t="s">
        <v>6238</v>
      </c>
      <c r="D1890" s="18" t="s">
        <v>5926</v>
      </c>
      <c r="E1890" s="18" t="s">
        <v>5839</v>
      </c>
      <c r="F1890" s="18" t="str">
        <f>VLOOKUP(E1890,'Locations and local authorities'!$A$1:$B$538,2,FALSE)</f>
        <v>Stevenage</v>
      </c>
      <c r="G1890" s="18" t="s">
        <v>5699</v>
      </c>
    </row>
    <row r="1891" spans="1:7" ht="15.5" x14ac:dyDescent="0.35">
      <c r="A1891" s="62" t="s">
        <v>3905</v>
      </c>
      <c r="B1891" s="18" t="s">
        <v>5724</v>
      </c>
      <c r="C1891" s="18"/>
      <c r="D1891" s="18" t="s">
        <v>5925</v>
      </c>
      <c r="E1891" s="18" t="s">
        <v>5792</v>
      </c>
      <c r="F1891" s="18" t="str">
        <f>VLOOKUP(E1891,'Locations and local authorities'!$A$1:$B$538,2,FALSE)</f>
        <v>Reading</v>
      </c>
      <c r="G1891" s="18" t="s">
        <v>5695</v>
      </c>
    </row>
    <row r="1892" spans="1:7" ht="15.5" x14ac:dyDescent="0.35">
      <c r="A1892" s="18" t="s">
        <v>3907</v>
      </c>
      <c r="B1892" s="18" t="s">
        <v>5720</v>
      </c>
      <c r="C1892" s="18"/>
      <c r="D1892" s="18" t="s">
        <v>5925</v>
      </c>
      <c r="E1892" s="18" t="s">
        <v>5707</v>
      </c>
      <c r="F1892" s="18" t="str">
        <f>VLOOKUP(E1892,'Locations and local authorities'!$A$1:$B$538,2,FALSE)</f>
        <v>Islington</v>
      </c>
      <c r="G1892" s="18" t="s">
        <v>5700</v>
      </c>
    </row>
    <row r="1893" spans="1:7" ht="15.5" x14ac:dyDescent="0.35">
      <c r="A1893" s="18" t="s">
        <v>3909</v>
      </c>
      <c r="B1893" s="18" t="s">
        <v>5721</v>
      </c>
      <c r="C1893" s="18" t="s">
        <v>6238</v>
      </c>
      <c r="D1893" s="18" t="s">
        <v>5925</v>
      </c>
      <c r="E1893" s="18" t="s">
        <v>6032</v>
      </c>
      <c r="F1893" s="18" t="str">
        <f>VLOOKUP(E1893,'Locations and local authorities'!$A$1:$B$538,2,FALSE)</f>
        <v>Fife</v>
      </c>
      <c r="G1893" s="18" t="s">
        <v>5773</v>
      </c>
    </row>
    <row r="1894" spans="1:7" ht="15.5" x14ac:dyDescent="0.35">
      <c r="A1894" s="62" t="s">
        <v>3911</v>
      </c>
      <c r="B1894" s="18" t="s">
        <v>5721</v>
      </c>
      <c r="C1894" s="18" t="s">
        <v>6238</v>
      </c>
      <c r="D1894" s="18" t="s">
        <v>5925</v>
      </c>
      <c r="E1894" s="18" t="s">
        <v>5935</v>
      </c>
      <c r="F1894" s="18" t="str">
        <f>VLOOKUP(E1894,'Locations and local authorities'!$A$1:$B$538,2,FALSE)</f>
        <v>North Yorkshire</v>
      </c>
      <c r="G1894" s="18" t="s">
        <v>5697</v>
      </c>
    </row>
    <row r="1895" spans="1:7" ht="15.5" x14ac:dyDescent="0.35">
      <c r="A1895" s="18" t="s">
        <v>3913</v>
      </c>
      <c r="B1895" s="18" t="s">
        <v>5721</v>
      </c>
      <c r="C1895" s="18" t="s">
        <v>6238</v>
      </c>
      <c r="D1895" s="18" t="s">
        <v>5925</v>
      </c>
      <c r="E1895" s="18" t="s">
        <v>6004</v>
      </c>
      <c r="F1895" s="18" t="str">
        <f>VLOOKUP(E1895,'Locations and local authorities'!$A$1:$B$538,2,FALSE)</f>
        <v>Sandwell</v>
      </c>
      <c r="G1895" s="18" t="s">
        <v>5698</v>
      </c>
    </row>
    <row r="1896" spans="1:7" ht="15.5" x14ac:dyDescent="0.35">
      <c r="A1896" s="18" t="s">
        <v>3915</v>
      </c>
      <c r="B1896" s="18" t="s">
        <v>5721</v>
      </c>
      <c r="C1896" s="18" t="s">
        <v>6238</v>
      </c>
      <c r="D1896" s="18" t="s">
        <v>5925</v>
      </c>
      <c r="E1896" s="18" t="s">
        <v>5766</v>
      </c>
      <c r="F1896" s="18" t="str">
        <f>VLOOKUP(E1896,'Locations and local authorities'!$A$1:$B$538,2,FALSE)</f>
        <v>Greenwich</v>
      </c>
      <c r="G1896" s="18" t="s">
        <v>5700</v>
      </c>
    </row>
    <row r="1897" spans="1:7" ht="15.5" x14ac:dyDescent="0.35">
      <c r="A1897" s="62" t="s">
        <v>3917</v>
      </c>
      <c r="B1897" s="18" t="s">
        <v>5721</v>
      </c>
      <c r="C1897" s="18" t="s">
        <v>6238</v>
      </c>
      <c r="D1897" s="18" t="s">
        <v>5925</v>
      </c>
      <c r="E1897" s="18" t="s">
        <v>5683</v>
      </c>
      <c r="F1897" s="18" t="str">
        <f>VLOOKUP(E1897,'Locations and local authorities'!$A$1:$B$538,2,FALSE)</f>
        <v>Derby</v>
      </c>
      <c r="G1897" s="18" t="s">
        <v>5696</v>
      </c>
    </row>
    <row r="1898" spans="1:7" ht="15.5" x14ac:dyDescent="0.35">
      <c r="A1898" s="18" t="s">
        <v>3919</v>
      </c>
      <c r="B1898" s="18" t="s">
        <v>5721</v>
      </c>
      <c r="C1898" s="18" t="s">
        <v>6238</v>
      </c>
      <c r="D1898" s="18" t="s">
        <v>5925</v>
      </c>
      <c r="E1898" s="18" t="s">
        <v>6322</v>
      </c>
      <c r="F1898" s="18" t="str">
        <f>VLOOKUP(E1898,'Locations and local authorities'!$A$1:$B$538,2,FALSE)</f>
        <v>Barking and Dagenham</v>
      </c>
      <c r="G1898" s="18" t="s">
        <v>5700</v>
      </c>
    </row>
    <row r="1899" spans="1:7" ht="15.5" x14ac:dyDescent="0.35">
      <c r="A1899" s="18" t="s">
        <v>3921</v>
      </c>
      <c r="B1899" s="18" t="s">
        <v>5721</v>
      </c>
      <c r="C1899" s="18" t="s">
        <v>6238</v>
      </c>
      <c r="D1899" s="18" t="s">
        <v>5926</v>
      </c>
      <c r="E1899" s="18" t="s">
        <v>5763</v>
      </c>
      <c r="F1899" s="18" t="str">
        <f>VLOOKUP(E1899,'Locations and local authorities'!$A$1:$B$538,2,FALSE)</f>
        <v>Sheffield</v>
      </c>
      <c r="G1899" s="18" t="s">
        <v>5697</v>
      </c>
    </row>
    <row r="1900" spans="1:7" ht="15.5" x14ac:dyDescent="0.35">
      <c r="A1900" s="62" t="s">
        <v>3923</v>
      </c>
      <c r="B1900" s="18" t="s">
        <v>5725</v>
      </c>
      <c r="C1900" s="18"/>
      <c r="D1900" s="18" t="s">
        <v>5925</v>
      </c>
      <c r="E1900" s="18" t="s">
        <v>5768</v>
      </c>
      <c r="F1900" s="18" t="str">
        <f>VLOOKUP(E1900,'Locations and local authorities'!$A$1:$B$538,2,FALSE)</f>
        <v>Camden</v>
      </c>
      <c r="G1900" s="18" t="s">
        <v>5700</v>
      </c>
    </row>
    <row r="1901" spans="1:7" ht="15.5" x14ac:dyDescent="0.35">
      <c r="A1901" s="18" t="s">
        <v>3925</v>
      </c>
      <c r="B1901" s="18" t="s">
        <v>5726</v>
      </c>
      <c r="C1901" s="18"/>
      <c r="D1901" s="18" t="s">
        <v>5925</v>
      </c>
      <c r="E1901" s="18" t="s">
        <v>6145</v>
      </c>
      <c r="F1901" s="18" t="str">
        <f>VLOOKUP(E1901,'Locations and local authorities'!$A$1:$B$538,2,FALSE)</f>
        <v>Causeway Coast and Glens</v>
      </c>
      <c r="G1901" s="18" t="s">
        <v>5717</v>
      </c>
    </row>
    <row r="1902" spans="1:7" ht="15.5" x14ac:dyDescent="0.35">
      <c r="A1902" s="18" t="s">
        <v>3927</v>
      </c>
      <c r="B1902" s="18" t="s">
        <v>5721</v>
      </c>
      <c r="C1902" s="18" t="s">
        <v>6238</v>
      </c>
      <c r="D1902" s="18" t="s">
        <v>5925</v>
      </c>
      <c r="E1902" s="18" t="s">
        <v>5776</v>
      </c>
      <c r="F1902" s="18" t="str">
        <f>VLOOKUP(E1902,'Locations and local authorities'!$A$1:$B$538,2,FALSE)</f>
        <v>Brent</v>
      </c>
      <c r="G1902" s="18" t="s">
        <v>5700</v>
      </c>
    </row>
    <row r="1903" spans="1:7" ht="15.5" x14ac:dyDescent="0.35">
      <c r="A1903" s="62" t="s">
        <v>3929</v>
      </c>
      <c r="B1903" s="18" t="s">
        <v>5723</v>
      </c>
      <c r="C1903" s="18"/>
      <c r="D1903" s="18" t="s">
        <v>5925</v>
      </c>
      <c r="E1903" s="18" t="s">
        <v>5931</v>
      </c>
      <c r="F1903" s="18" t="str">
        <f>VLOOKUP(E1903,'Locations and local authorities'!$A$1:$B$538,2,FALSE)</f>
        <v>Oxford</v>
      </c>
      <c r="G1903" s="18" t="s">
        <v>5695</v>
      </c>
    </row>
    <row r="1904" spans="1:7" ht="15.5" x14ac:dyDescent="0.35">
      <c r="A1904" s="62" t="s">
        <v>3931</v>
      </c>
      <c r="B1904" s="18" t="s">
        <v>5721</v>
      </c>
      <c r="C1904" s="18" t="s">
        <v>6217</v>
      </c>
      <c r="D1904" s="18" t="s">
        <v>5925</v>
      </c>
      <c r="E1904" s="18" t="s">
        <v>5931</v>
      </c>
      <c r="F1904" s="18" t="str">
        <f>VLOOKUP(E1904,'Locations and local authorities'!$A$1:$B$538,2,FALSE)</f>
        <v>Oxford</v>
      </c>
      <c r="G1904" s="18" t="s">
        <v>5695</v>
      </c>
    </row>
    <row r="1905" spans="1:7" ht="15.5" x14ac:dyDescent="0.35">
      <c r="A1905" s="18" t="s">
        <v>3933</v>
      </c>
      <c r="B1905" s="18" t="s">
        <v>5721</v>
      </c>
      <c r="C1905" s="18" t="s">
        <v>6238</v>
      </c>
      <c r="D1905" s="18" t="s">
        <v>5925</v>
      </c>
      <c r="E1905" s="18" t="s">
        <v>6039</v>
      </c>
      <c r="F1905" s="18" t="str">
        <f>VLOOKUP(E1905,'Locations and local authorities'!$A$1:$B$538,2,FALSE)</f>
        <v>Vale of the White Horse</v>
      </c>
      <c r="G1905" s="18" t="s">
        <v>5695</v>
      </c>
    </row>
    <row r="1906" spans="1:7" ht="15.5" x14ac:dyDescent="0.35">
      <c r="A1906" s="62" t="s">
        <v>3935</v>
      </c>
      <c r="B1906" s="18" t="s">
        <v>5721</v>
      </c>
      <c r="C1906" s="18" t="s">
        <v>6217</v>
      </c>
      <c r="D1906" s="18" t="s">
        <v>5925</v>
      </c>
      <c r="E1906" s="18" t="s">
        <v>5931</v>
      </c>
      <c r="F1906" s="18" t="str">
        <f>VLOOKUP(E1906,'Locations and local authorities'!$A$1:$B$538,2,FALSE)</f>
        <v>Oxford</v>
      </c>
      <c r="G1906" s="18" t="s">
        <v>5695</v>
      </c>
    </row>
    <row r="1907" spans="1:7" ht="15.5" x14ac:dyDescent="0.35">
      <c r="A1907" s="18" t="s">
        <v>3937</v>
      </c>
      <c r="B1907" s="18" t="s">
        <v>5721</v>
      </c>
      <c r="C1907" s="18" t="s">
        <v>6217</v>
      </c>
      <c r="D1907" s="18" t="s">
        <v>5925</v>
      </c>
      <c r="E1907" s="18" t="s">
        <v>5875</v>
      </c>
      <c r="F1907" s="18" t="str">
        <f>VLOOKUP(E1907,'Locations and local authorities'!$A$1:$B$538,2,FALSE)</f>
        <v>Dartford</v>
      </c>
      <c r="G1907" s="18" t="s">
        <v>5695</v>
      </c>
    </row>
    <row r="1908" spans="1:7" ht="15.5" x14ac:dyDescent="0.35">
      <c r="A1908" s="18" t="s">
        <v>3939</v>
      </c>
      <c r="B1908" s="18" t="s">
        <v>5721</v>
      </c>
      <c r="C1908" s="18" t="s">
        <v>6238</v>
      </c>
      <c r="D1908" s="18" t="s">
        <v>5925</v>
      </c>
      <c r="E1908" s="18" t="s">
        <v>5754</v>
      </c>
      <c r="F1908" s="18" t="str">
        <f>VLOOKUP(E1908,'Locations and local authorities'!$A$1:$B$538,2,FALSE)</f>
        <v>Croydon</v>
      </c>
      <c r="G1908" s="18" t="s">
        <v>5700</v>
      </c>
    </row>
    <row r="1909" spans="1:7" ht="15.5" x14ac:dyDescent="0.35">
      <c r="A1909" s="18" t="s">
        <v>3941</v>
      </c>
      <c r="B1909" s="18" t="s">
        <v>5721</v>
      </c>
      <c r="C1909" s="18" t="s">
        <v>6238</v>
      </c>
      <c r="D1909" s="18" t="s">
        <v>5925</v>
      </c>
      <c r="E1909" s="18" t="s">
        <v>6383</v>
      </c>
      <c r="F1909" s="18" t="str">
        <f>VLOOKUP(E1909,'Locations and local authorities'!$A$1:$B$538,2,FALSE)</f>
        <v>West Suffolk</v>
      </c>
      <c r="G1909" s="18" t="s">
        <v>5699</v>
      </c>
    </row>
    <row r="1910" spans="1:7" ht="15.5" x14ac:dyDescent="0.35">
      <c r="A1910" s="18" t="s">
        <v>3943</v>
      </c>
      <c r="B1910" s="18" t="s">
        <v>5721</v>
      </c>
      <c r="C1910" s="18" t="s">
        <v>6238</v>
      </c>
      <c r="D1910" s="18" t="s">
        <v>5926</v>
      </c>
      <c r="E1910" s="18" t="s">
        <v>5686</v>
      </c>
      <c r="F1910" s="18" t="str">
        <f>VLOOKUP(E1910,'Locations and local authorities'!$A$1:$B$538,2,FALSE)</f>
        <v>Walsall</v>
      </c>
      <c r="G1910" s="18" t="s">
        <v>5698</v>
      </c>
    </row>
    <row r="1911" spans="1:7" ht="15.5" x14ac:dyDescent="0.35">
      <c r="A1911" s="18" t="s">
        <v>3945</v>
      </c>
      <c r="B1911" s="18" t="s">
        <v>5721</v>
      </c>
      <c r="C1911" s="18" t="s">
        <v>6238</v>
      </c>
      <c r="D1911" s="18" t="s">
        <v>5925</v>
      </c>
      <c r="E1911" s="18" t="s">
        <v>5685</v>
      </c>
      <c r="F1911" s="18" t="str">
        <f>VLOOKUP(E1911,'Locations and local authorities'!$A$1:$B$538,2,FALSE)</f>
        <v>Oldham</v>
      </c>
      <c r="G1911" s="18" t="s">
        <v>5701</v>
      </c>
    </row>
    <row r="1912" spans="1:7" ht="15.5" x14ac:dyDescent="0.35">
      <c r="A1912" s="18" t="s">
        <v>3947</v>
      </c>
      <c r="B1912" s="18" t="s">
        <v>5721</v>
      </c>
      <c r="C1912" s="18" t="s">
        <v>6238</v>
      </c>
      <c r="D1912" s="18" t="s">
        <v>5925</v>
      </c>
      <c r="E1912" s="18" t="s">
        <v>5755</v>
      </c>
      <c r="F1912" s="18" t="str">
        <f>VLOOKUP(E1912,'Locations and local authorities'!$A$1:$B$538,2,FALSE)</f>
        <v>Lewisham</v>
      </c>
      <c r="G1912" s="18" t="s">
        <v>5700</v>
      </c>
    </row>
    <row r="1913" spans="1:7" ht="15.5" x14ac:dyDescent="0.35">
      <c r="A1913" s="62" t="s">
        <v>3949</v>
      </c>
      <c r="B1913" s="18" t="s">
        <v>5721</v>
      </c>
      <c r="C1913" s="18" t="s">
        <v>6238</v>
      </c>
      <c r="D1913" s="18" t="s">
        <v>5925</v>
      </c>
      <c r="E1913" s="18" t="s">
        <v>5822</v>
      </c>
      <c r="F1913" s="18" t="str">
        <f>VLOOKUP(E1913,'Locations and local authorities'!$A$1:$B$538,2,FALSE)</f>
        <v>Hillingdon</v>
      </c>
      <c r="G1913" s="18" t="s">
        <v>5700</v>
      </c>
    </row>
    <row r="1914" spans="1:7" ht="15.5" x14ac:dyDescent="0.35">
      <c r="A1914" s="62" t="s">
        <v>3951</v>
      </c>
      <c r="B1914" s="18" t="s">
        <v>5721</v>
      </c>
      <c r="C1914" s="18" t="s">
        <v>6238</v>
      </c>
      <c r="D1914" s="18" t="s">
        <v>5926</v>
      </c>
      <c r="E1914" s="18" t="s">
        <v>5763</v>
      </c>
      <c r="F1914" s="18" t="str">
        <f>VLOOKUP(E1914,'Locations and local authorities'!$A$1:$B$538,2,FALSE)</f>
        <v>Sheffield</v>
      </c>
      <c r="G1914" s="18" t="s">
        <v>5697</v>
      </c>
    </row>
    <row r="1915" spans="1:7" ht="15.5" x14ac:dyDescent="0.35">
      <c r="A1915" s="18" t="s">
        <v>3953</v>
      </c>
      <c r="B1915" s="18" t="s">
        <v>5721</v>
      </c>
      <c r="C1915" s="18" t="s">
        <v>6238</v>
      </c>
      <c r="D1915" s="18" t="s">
        <v>5925</v>
      </c>
      <c r="E1915" s="18" t="s">
        <v>5752</v>
      </c>
      <c r="F1915" s="18" t="str">
        <f>VLOOKUP(E1915,'Locations and local authorities'!$A$1:$B$538,2,FALSE)</f>
        <v>Cardiff</v>
      </c>
      <c r="G1915" s="18" t="s">
        <v>5753</v>
      </c>
    </row>
    <row r="1916" spans="1:7" ht="15.5" x14ac:dyDescent="0.35">
      <c r="A1916" s="18" t="s">
        <v>3955</v>
      </c>
      <c r="B1916" s="18" t="s">
        <v>5721</v>
      </c>
      <c r="C1916" s="18" t="s">
        <v>6238</v>
      </c>
      <c r="D1916" s="18" t="s">
        <v>5925</v>
      </c>
      <c r="E1916" s="18" t="s">
        <v>6055</v>
      </c>
      <c r="F1916" s="18" t="str">
        <f>VLOOKUP(E1916,'Locations and local authorities'!$A$1:$B$538,2,FALSE)</f>
        <v>Buckinghamshire</v>
      </c>
      <c r="G1916" s="18" t="s">
        <v>5695</v>
      </c>
    </row>
    <row r="1917" spans="1:7" ht="15.5" x14ac:dyDescent="0.35">
      <c r="A1917" s="62" t="s">
        <v>3957</v>
      </c>
      <c r="B1917" s="18" t="s">
        <v>5724</v>
      </c>
      <c r="C1917" s="18"/>
      <c r="D1917" s="18" t="s">
        <v>5925</v>
      </c>
      <c r="E1917" s="18" t="s">
        <v>5706</v>
      </c>
      <c r="F1917" s="18" t="str">
        <f>VLOOKUP(E1917,'Locations and local authorities'!$A$1:$B$538,2,FALSE)</f>
        <v>City of London</v>
      </c>
      <c r="G1917" s="18" t="s">
        <v>5700</v>
      </c>
    </row>
    <row r="1918" spans="1:7" ht="15.5" x14ac:dyDescent="0.35">
      <c r="A1918" s="18" t="s">
        <v>3959</v>
      </c>
      <c r="B1918" s="18" t="s">
        <v>5721</v>
      </c>
      <c r="C1918" s="18" t="s">
        <v>6238</v>
      </c>
      <c r="D1918" s="18" t="s">
        <v>5926</v>
      </c>
      <c r="E1918" s="18" t="s">
        <v>5754</v>
      </c>
      <c r="F1918" s="18" t="str">
        <f>VLOOKUP(E1918,'Locations and local authorities'!$A$1:$B$538,2,FALSE)</f>
        <v>Croydon</v>
      </c>
      <c r="G1918" s="18" t="s">
        <v>5700</v>
      </c>
    </row>
    <row r="1919" spans="1:7" ht="15.5" x14ac:dyDescent="0.35">
      <c r="A1919" s="18" t="s">
        <v>3961</v>
      </c>
      <c r="B1919" s="18" t="s">
        <v>5721</v>
      </c>
      <c r="C1919" s="18" t="s">
        <v>6238</v>
      </c>
      <c r="D1919" s="18" t="s">
        <v>5925</v>
      </c>
      <c r="E1919" s="18" t="s">
        <v>5848</v>
      </c>
      <c r="F1919" s="18" t="str">
        <f>VLOOKUP(E1919,'Locations and local authorities'!$A$1:$B$538,2,FALSE)</f>
        <v>Calderdale</v>
      </c>
      <c r="G1919" s="18" t="s">
        <v>5697</v>
      </c>
    </row>
    <row r="1920" spans="1:7" ht="15.5" x14ac:dyDescent="0.35">
      <c r="A1920" s="18" t="s">
        <v>3963</v>
      </c>
      <c r="B1920" s="18" t="s">
        <v>5721</v>
      </c>
      <c r="C1920" s="18" t="s">
        <v>6238</v>
      </c>
      <c r="D1920" s="18" t="s">
        <v>5925</v>
      </c>
      <c r="E1920" s="18" t="s">
        <v>5776</v>
      </c>
      <c r="F1920" s="18" t="str">
        <f>VLOOKUP(E1920,'Locations and local authorities'!$A$1:$B$538,2,FALSE)</f>
        <v>Brent</v>
      </c>
      <c r="G1920" s="18" t="s">
        <v>5700</v>
      </c>
    </row>
    <row r="1921" spans="1:7" ht="15.5" x14ac:dyDescent="0.35">
      <c r="A1921" s="18" t="s">
        <v>3965</v>
      </c>
      <c r="B1921" s="18" t="s">
        <v>5721</v>
      </c>
      <c r="C1921" s="18" t="s">
        <v>6238</v>
      </c>
      <c r="D1921" s="18" t="s">
        <v>5925</v>
      </c>
      <c r="E1921" s="18" t="s">
        <v>5767</v>
      </c>
      <c r="F1921" s="18" t="str">
        <f>VLOOKUP(E1921,'Locations and local authorities'!$A$1:$B$538,2,FALSE)</f>
        <v>Ealing</v>
      </c>
      <c r="G1921" s="18" t="s">
        <v>5700</v>
      </c>
    </row>
    <row r="1922" spans="1:7" ht="15.5" x14ac:dyDescent="0.35">
      <c r="A1922" s="62" t="s">
        <v>3967</v>
      </c>
      <c r="B1922" s="18" t="s">
        <v>5725</v>
      </c>
      <c r="C1922" s="18"/>
      <c r="D1922" s="18" t="s">
        <v>5925</v>
      </c>
      <c r="E1922" s="18" t="s">
        <v>5822</v>
      </c>
      <c r="F1922" s="18" t="str">
        <f>VLOOKUP(E1922,'Locations and local authorities'!$A$1:$B$538,2,FALSE)</f>
        <v>Hillingdon</v>
      </c>
      <c r="G1922" s="18" t="s">
        <v>5700</v>
      </c>
    </row>
    <row r="1923" spans="1:7" ht="15.5" x14ac:dyDescent="0.35">
      <c r="A1923" s="18" t="s">
        <v>3969</v>
      </c>
      <c r="B1923" s="18" t="s">
        <v>5721</v>
      </c>
      <c r="C1923" s="18" t="s">
        <v>6238</v>
      </c>
      <c r="D1923" s="18" t="s">
        <v>5925</v>
      </c>
      <c r="E1923" s="18" t="s">
        <v>5995</v>
      </c>
      <c r="F1923" s="18" t="str">
        <f>VLOOKUP(E1923,'Locations and local authorities'!$A$1:$B$538,2,FALSE)</f>
        <v>Sevenoaks</v>
      </c>
      <c r="G1923" s="18" t="s">
        <v>5695</v>
      </c>
    </row>
    <row r="1924" spans="1:7" ht="15.5" x14ac:dyDescent="0.35">
      <c r="A1924" s="62" t="s">
        <v>3971</v>
      </c>
      <c r="B1924" s="18" t="s">
        <v>5721</v>
      </c>
      <c r="C1924" s="18" t="s">
        <v>6238</v>
      </c>
      <c r="D1924" s="18" t="s">
        <v>5925</v>
      </c>
      <c r="E1924" s="18" t="s">
        <v>5862</v>
      </c>
      <c r="F1924" s="18" t="str">
        <f>VLOOKUP(E1924,'Locations and local authorities'!$A$1:$B$538,2,FALSE)</f>
        <v>Bradford</v>
      </c>
      <c r="G1924" s="18" t="s">
        <v>5697</v>
      </c>
    </row>
    <row r="1925" spans="1:7" ht="15.5" x14ac:dyDescent="0.35">
      <c r="A1925" s="18" t="s">
        <v>3973</v>
      </c>
      <c r="B1925" s="18" t="s">
        <v>5726</v>
      </c>
      <c r="C1925" s="18"/>
      <c r="D1925" s="18" t="s">
        <v>5925</v>
      </c>
      <c r="E1925" s="18" t="s">
        <v>5986</v>
      </c>
      <c r="F1925" s="18" t="str">
        <f>VLOOKUP(E1925,'Locations and local authorities'!$A$1:$B$538,2,FALSE)</f>
        <v>Newcastle-Upon-Tyne</v>
      </c>
      <c r="G1925" s="18" t="s">
        <v>5704</v>
      </c>
    </row>
    <row r="1926" spans="1:7" ht="15.5" x14ac:dyDescent="0.35">
      <c r="A1926" s="18" t="s">
        <v>3975</v>
      </c>
      <c r="B1926" s="18" t="s">
        <v>5721</v>
      </c>
      <c r="C1926" s="18" t="s">
        <v>6238</v>
      </c>
      <c r="D1926" s="18" t="s">
        <v>5925</v>
      </c>
      <c r="E1926" s="18" t="s">
        <v>5907</v>
      </c>
      <c r="F1926" s="18" t="str">
        <f>VLOOKUP(E1926,'Locations and local authorities'!$A$1:$B$538,2,FALSE)</f>
        <v>Medway</v>
      </c>
      <c r="G1926" s="18" t="s">
        <v>5695</v>
      </c>
    </row>
    <row r="1927" spans="1:7" ht="15.5" x14ac:dyDescent="0.35">
      <c r="A1927" s="18" t="s">
        <v>3977</v>
      </c>
      <c r="B1927" s="18" t="s">
        <v>5721</v>
      </c>
      <c r="C1927" s="18" t="s">
        <v>6238</v>
      </c>
      <c r="D1927" s="18" t="s">
        <v>5925</v>
      </c>
      <c r="E1927" s="18" t="s">
        <v>5679</v>
      </c>
      <c r="F1927" s="18" t="str">
        <f>VLOOKUP(E1927,'Locations and local authorities'!$A$1:$B$538,2,FALSE)</f>
        <v>Birmingham</v>
      </c>
      <c r="G1927" s="18" t="s">
        <v>5698</v>
      </c>
    </row>
    <row r="1928" spans="1:7" ht="15.5" x14ac:dyDescent="0.35">
      <c r="A1928" s="62" t="s">
        <v>3979</v>
      </c>
      <c r="B1928" s="18" t="s">
        <v>5721</v>
      </c>
      <c r="C1928" s="18" t="s">
        <v>6238</v>
      </c>
      <c r="D1928" s="18" t="s">
        <v>5925</v>
      </c>
      <c r="E1928" s="18" t="s">
        <v>6072</v>
      </c>
      <c r="F1928" s="18" t="str">
        <f>VLOOKUP(E1928,'Locations and local authorities'!$A$1:$B$538,2,FALSE)</f>
        <v>Wigan</v>
      </c>
      <c r="G1928" s="18" t="s">
        <v>5701</v>
      </c>
    </row>
    <row r="1929" spans="1:7" ht="15.5" x14ac:dyDescent="0.35">
      <c r="A1929" s="62" t="s">
        <v>3981</v>
      </c>
      <c r="B1929" s="18" t="s">
        <v>5721</v>
      </c>
      <c r="C1929" s="18" t="s">
        <v>6238</v>
      </c>
      <c r="D1929" s="18" t="s">
        <v>5925</v>
      </c>
      <c r="E1929" s="18" t="s">
        <v>5853</v>
      </c>
      <c r="F1929" s="18" t="str">
        <f>VLOOKUP(E1929,'Locations and local authorities'!$A$1:$B$538,2,FALSE)</f>
        <v>Chelmsford</v>
      </c>
      <c r="G1929" s="18" t="s">
        <v>5699</v>
      </c>
    </row>
    <row r="1930" spans="1:7" ht="15.5" x14ac:dyDescent="0.35">
      <c r="A1930" s="18" t="s">
        <v>3983</v>
      </c>
      <c r="B1930" s="18" t="s">
        <v>5721</v>
      </c>
      <c r="C1930" s="18" t="s">
        <v>6238</v>
      </c>
      <c r="D1930" s="18" t="s">
        <v>5925</v>
      </c>
      <c r="E1930" s="18" t="s">
        <v>5823</v>
      </c>
      <c r="F1930" s="18" t="str">
        <f>VLOOKUP(E1930,'Locations and local authorities'!$A$1:$B$538,2,FALSE)</f>
        <v>Waltham Forest</v>
      </c>
      <c r="G1930" s="18" t="s">
        <v>5700</v>
      </c>
    </row>
    <row r="1931" spans="1:7" ht="15.5" x14ac:dyDescent="0.35">
      <c r="A1931" s="18" t="s">
        <v>3985</v>
      </c>
      <c r="B1931" s="18" t="s">
        <v>5721</v>
      </c>
      <c r="C1931" s="18" t="s">
        <v>6238</v>
      </c>
      <c r="D1931" s="18" t="s">
        <v>5925</v>
      </c>
      <c r="E1931" s="18" t="s">
        <v>5764</v>
      </c>
      <c r="F1931" s="18" t="str">
        <f>VLOOKUP(E1931,'Locations and local authorities'!$A$1:$B$538,2,FALSE)</f>
        <v>Tower Hamlets</v>
      </c>
      <c r="G1931" s="18" t="s">
        <v>5700</v>
      </c>
    </row>
    <row r="1932" spans="1:7" ht="15.5" x14ac:dyDescent="0.35">
      <c r="A1932" s="62" t="s">
        <v>3987</v>
      </c>
      <c r="B1932" s="18" t="s">
        <v>5721</v>
      </c>
      <c r="C1932" s="18" t="s">
        <v>6238</v>
      </c>
      <c r="D1932" s="18" t="s">
        <v>5925</v>
      </c>
      <c r="E1932" s="18" t="s">
        <v>6044</v>
      </c>
      <c r="F1932" s="18" t="str">
        <f>VLOOKUP(E1932,'Locations and local authorities'!$A$1:$B$538,2,FALSE)</f>
        <v>Chichester</v>
      </c>
      <c r="G1932" s="18" t="s">
        <v>5695</v>
      </c>
    </row>
    <row r="1933" spans="1:7" ht="15.5" x14ac:dyDescent="0.35">
      <c r="A1933" s="18" t="s">
        <v>3989</v>
      </c>
      <c r="B1933" s="18" t="s">
        <v>5721</v>
      </c>
      <c r="C1933" s="18" t="s">
        <v>6238</v>
      </c>
      <c r="D1933" s="18" t="s">
        <v>5926</v>
      </c>
      <c r="E1933" s="18" t="s">
        <v>6019</v>
      </c>
      <c r="F1933" s="18" t="str">
        <f>VLOOKUP(E1933,'Locations and local authorities'!$A$1:$B$538,2,FALSE)</f>
        <v>North Somerset</v>
      </c>
      <c r="G1933" s="18" t="s">
        <v>5702</v>
      </c>
    </row>
    <row r="1934" spans="1:7" ht="15.5" x14ac:dyDescent="0.35">
      <c r="A1934" s="18" t="s">
        <v>3991</v>
      </c>
      <c r="B1934" s="18" t="s">
        <v>5721</v>
      </c>
      <c r="C1934" s="18" t="s">
        <v>6238</v>
      </c>
      <c r="D1934" s="18" t="s">
        <v>5926</v>
      </c>
      <c r="E1934" s="18" t="s">
        <v>5745</v>
      </c>
      <c r="F1934" s="18" t="str">
        <f>VLOOKUP(E1934,'Locations and local authorities'!$A$1:$B$538,2,FALSE)</f>
        <v>Salford</v>
      </c>
      <c r="G1934" s="18" t="s">
        <v>5701</v>
      </c>
    </row>
    <row r="1935" spans="1:7" ht="15.5" x14ac:dyDescent="0.35">
      <c r="A1935" s="18" t="s">
        <v>3993</v>
      </c>
      <c r="B1935" s="18" t="s">
        <v>5729</v>
      </c>
      <c r="C1935" s="18"/>
      <c r="D1935" s="18" t="s">
        <v>5926</v>
      </c>
      <c r="E1935" s="18" t="s">
        <v>5780</v>
      </c>
      <c r="F1935" s="18" t="str">
        <f>VLOOKUP(E1935,'Locations and local authorities'!$A$1:$B$538,2,FALSE)</f>
        <v>Enfield</v>
      </c>
      <c r="G1935" s="18" t="s">
        <v>5700</v>
      </c>
    </row>
    <row r="1936" spans="1:7" ht="15.5" x14ac:dyDescent="0.35">
      <c r="A1936" s="62" t="s">
        <v>3995</v>
      </c>
      <c r="B1936" s="18" t="s">
        <v>5720</v>
      </c>
      <c r="C1936" s="18"/>
      <c r="D1936" s="18" t="s">
        <v>5925</v>
      </c>
      <c r="E1936" s="18" t="s">
        <v>5771</v>
      </c>
      <c r="F1936" s="18" t="str">
        <f>VLOOKUP(E1936,'Locations and local authorities'!$A$1:$B$538,2,FALSE)</f>
        <v>Westminster</v>
      </c>
      <c r="G1936" s="18" t="s">
        <v>5700</v>
      </c>
    </row>
    <row r="1937" spans="1:7" ht="15.5" x14ac:dyDescent="0.35">
      <c r="A1937" s="18" t="s">
        <v>3997</v>
      </c>
      <c r="B1937" s="18" t="s">
        <v>5721</v>
      </c>
      <c r="C1937" s="18" t="s">
        <v>6238</v>
      </c>
      <c r="D1937" s="18" t="s">
        <v>5925</v>
      </c>
      <c r="E1937" s="18" t="s">
        <v>5748</v>
      </c>
      <c r="F1937" s="18" t="str">
        <f>VLOOKUP(E1937,'Locations and local authorities'!$A$1:$B$538,2,FALSE)</f>
        <v>Harrow</v>
      </c>
      <c r="G1937" s="18" t="s">
        <v>5700</v>
      </c>
    </row>
    <row r="1938" spans="1:7" ht="15.5" x14ac:dyDescent="0.35">
      <c r="A1938" s="18" t="s">
        <v>3999</v>
      </c>
      <c r="B1938" s="18" t="s">
        <v>5721</v>
      </c>
      <c r="C1938" s="18" t="s">
        <v>6238</v>
      </c>
      <c r="D1938" s="18" t="s">
        <v>5925</v>
      </c>
      <c r="E1938" s="18" t="s">
        <v>5776</v>
      </c>
      <c r="F1938" s="18" t="str">
        <f>VLOOKUP(E1938,'Locations and local authorities'!$A$1:$B$538,2,FALSE)</f>
        <v>Brent</v>
      </c>
      <c r="G1938" s="18" t="s">
        <v>5700</v>
      </c>
    </row>
    <row r="1939" spans="1:7" ht="15.5" x14ac:dyDescent="0.35">
      <c r="A1939" s="18" t="s">
        <v>4001</v>
      </c>
      <c r="B1939" s="18" t="s">
        <v>5721</v>
      </c>
      <c r="C1939" s="18" t="s">
        <v>6238</v>
      </c>
      <c r="D1939" s="18" t="s">
        <v>5925</v>
      </c>
      <c r="E1939" s="18" t="s">
        <v>5897</v>
      </c>
      <c r="F1939" s="18" t="str">
        <f>VLOOKUP(E1939,'Locations and local authorities'!$A$1:$B$538,2,FALSE)</f>
        <v>Erewash</v>
      </c>
      <c r="G1939" s="18" t="s">
        <v>5696</v>
      </c>
    </row>
    <row r="1940" spans="1:7" ht="15.5" x14ac:dyDescent="0.35">
      <c r="A1940" s="18" t="s">
        <v>4003</v>
      </c>
      <c r="B1940" s="18" t="s">
        <v>5721</v>
      </c>
      <c r="C1940" s="18" t="s">
        <v>6238</v>
      </c>
      <c r="D1940" s="18" t="s">
        <v>5925</v>
      </c>
      <c r="E1940" s="18" t="s">
        <v>6087</v>
      </c>
      <c r="F1940" s="18" t="str">
        <f>VLOOKUP(E1940,'Locations and local authorities'!$A$1:$B$538,2,FALSE)</f>
        <v>Reigate and Banstead</v>
      </c>
      <c r="G1940" s="18" t="s">
        <v>5695</v>
      </c>
    </row>
    <row r="1941" spans="1:7" ht="15.5" x14ac:dyDescent="0.35">
      <c r="A1941" s="18" t="s">
        <v>4005</v>
      </c>
      <c r="B1941" s="18" t="s">
        <v>5721</v>
      </c>
      <c r="C1941" s="18" t="s">
        <v>6238</v>
      </c>
      <c r="D1941" s="18" t="s">
        <v>5925</v>
      </c>
      <c r="E1941" s="18" t="s">
        <v>5674</v>
      </c>
      <c r="F1941" s="18" t="str">
        <f>VLOOKUP(E1941,'Locations and local authorities'!$A$1:$B$538,2,FALSE)</f>
        <v>West Northamptonshire</v>
      </c>
      <c r="G1941" s="18" t="s">
        <v>5696</v>
      </c>
    </row>
    <row r="1942" spans="1:7" ht="15.5" x14ac:dyDescent="0.35">
      <c r="A1942" s="18" t="s">
        <v>4007</v>
      </c>
      <c r="B1942" s="18" t="s">
        <v>5721</v>
      </c>
      <c r="C1942" s="18" t="s">
        <v>6238</v>
      </c>
      <c r="D1942" s="18" t="s">
        <v>5925</v>
      </c>
      <c r="E1942" s="18" t="s">
        <v>5757</v>
      </c>
      <c r="F1942" s="18" t="str">
        <f>VLOOKUP(E1942,'Locations and local authorities'!$A$1:$B$538,2,FALSE)</f>
        <v>Barnet</v>
      </c>
      <c r="G1942" s="18" t="s">
        <v>5700</v>
      </c>
    </row>
    <row r="1943" spans="1:7" ht="15.5" x14ac:dyDescent="0.35">
      <c r="A1943" s="18" t="s">
        <v>4009</v>
      </c>
      <c r="B1943" s="18" t="s">
        <v>5721</v>
      </c>
      <c r="C1943" s="18" t="s">
        <v>6238</v>
      </c>
      <c r="D1943" s="18" t="s">
        <v>5926</v>
      </c>
      <c r="E1943" s="18" t="s">
        <v>5765</v>
      </c>
      <c r="F1943" s="18" t="str">
        <f>VLOOKUP(E1943,'Locations and local authorities'!$A$1:$B$538,2,FALSE)</f>
        <v>Bexley</v>
      </c>
      <c r="G1943" s="18" t="s">
        <v>5700</v>
      </c>
    </row>
    <row r="1944" spans="1:7" ht="15.5" x14ac:dyDescent="0.35">
      <c r="A1944" s="62" t="s">
        <v>4011</v>
      </c>
      <c r="B1944" s="18" t="s">
        <v>5724</v>
      </c>
      <c r="C1944" s="18"/>
      <c r="D1944" s="18" t="s">
        <v>5926</v>
      </c>
      <c r="E1944" s="18" t="s">
        <v>5793</v>
      </c>
      <c r="F1944" s="18" t="str">
        <f>VLOOKUP(E1944,'Locations and local authorities'!$A$1:$B$538,2,FALSE)</f>
        <v>Watford</v>
      </c>
      <c r="G1944" s="18" t="s">
        <v>5699</v>
      </c>
    </row>
    <row r="1945" spans="1:7" ht="15.5" x14ac:dyDescent="0.35">
      <c r="A1945" s="18" t="s">
        <v>4013</v>
      </c>
      <c r="B1945" s="18" t="s">
        <v>5724</v>
      </c>
      <c r="C1945" s="18"/>
      <c r="D1945" s="18" t="s">
        <v>5925</v>
      </c>
      <c r="E1945" s="18" t="s">
        <v>6007</v>
      </c>
      <c r="F1945" s="18" t="str">
        <f>VLOOKUP(E1945,'Locations and local authorities'!$A$1:$B$538,2,FALSE)</f>
        <v>Babergh</v>
      </c>
      <c r="G1945" s="18" t="s">
        <v>5699</v>
      </c>
    </row>
    <row r="1946" spans="1:7" ht="15.5" x14ac:dyDescent="0.35">
      <c r="A1946" s="18" t="s">
        <v>4015</v>
      </c>
      <c r="B1946" s="18" t="s">
        <v>5721</v>
      </c>
      <c r="C1946" s="18" t="s">
        <v>6238</v>
      </c>
      <c r="D1946" s="18" t="s">
        <v>5925</v>
      </c>
      <c r="E1946" s="18" t="s">
        <v>6136</v>
      </c>
      <c r="F1946" s="18" t="str">
        <f>VLOOKUP(E1946,'Locations and local authorities'!$A$1:$B$538,2,FALSE)</f>
        <v>Ards and North Down</v>
      </c>
      <c r="G1946" s="18" t="s">
        <v>5717</v>
      </c>
    </row>
    <row r="1947" spans="1:7" ht="15.5" x14ac:dyDescent="0.35">
      <c r="A1947" s="18" t="s">
        <v>4017</v>
      </c>
      <c r="B1947" s="18" t="s">
        <v>5726</v>
      </c>
      <c r="C1947" s="18"/>
      <c r="D1947" s="18" t="s">
        <v>5925</v>
      </c>
      <c r="E1947" s="18" t="s">
        <v>5764</v>
      </c>
      <c r="F1947" s="18" t="str">
        <f>VLOOKUP(E1947,'Locations and local authorities'!$A$1:$B$538,2,FALSE)</f>
        <v>Tower Hamlets</v>
      </c>
      <c r="G1947" s="18" t="s">
        <v>5700</v>
      </c>
    </row>
    <row r="1948" spans="1:7" ht="15.5" x14ac:dyDescent="0.35">
      <c r="A1948" s="18" t="s">
        <v>4019</v>
      </c>
      <c r="B1948" s="18" t="s">
        <v>5721</v>
      </c>
      <c r="C1948" s="18" t="s">
        <v>6217</v>
      </c>
      <c r="D1948" s="18" t="s">
        <v>5925</v>
      </c>
      <c r="E1948" s="18" t="s">
        <v>6231</v>
      </c>
      <c r="F1948" s="18" t="str">
        <f>VLOOKUP(E1948,'Locations and local authorities'!$A$1:$B$538,2,FALSE)</f>
        <v>Tameside</v>
      </c>
      <c r="G1948" s="18" t="s">
        <v>5701</v>
      </c>
    </row>
    <row r="1949" spans="1:7" ht="15.5" x14ac:dyDescent="0.35">
      <c r="A1949" s="18" t="s">
        <v>4021</v>
      </c>
      <c r="B1949" s="18" t="s">
        <v>5721</v>
      </c>
      <c r="C1949" s="18" t="s">
        <v>6238</v>
      </c>
      <c r="D1949" s="18" t="s">
        <v>5925</v>
      </c>
      <c r="E1949" s="18" t="s">
        <v>5874</v>
      </c>
      <c r="F1949" s="18" t="str">
        <f>VLOOKUP(E1949,'Locations and local authorities'!$A$1:$B$538,2,FALSE)</f>
        <v>Gravesham</v>
      </c>
      <c r="G1949" s="18" t="s">
        <v>5695</v>
      </c>
    </row>
    <row r="1950" spans="1:7" ht="15.5" x14ac:dyDescent="0.35">
      <c r="A1950" s="18" t="s">
        <v>4023</v>
      </c>
      <c r="B1950" s="18" t="s">
        <v>5721</v>
      </c>
      <c r="C1950" s="18" t="s">
        <v>6238</v>
      </c>
      <c r="D1950" s="18" t="s">
        <v>5925</v>
      </c>
      <c r="E1950" s="18" t="s">
        <v>5904</v>
      </c>
      <c r="F1950" s="18" t="str">
        <f>VLOOKUP(E1950,'Locations and local authorities'!$A$1:$B$538,2,FALSE)</f>
        <v>Central Bedfordshire</v>
      </c>
      <c r="G1950" s="18" t="s">
        <v>5699</v>
      </c>
    </row>
    <row r="1951" spans="1:7" ht="15.5" x14ac:dyDescent="0.35">
      <c r="A1951" s="18" t="s">
        <v>153</v>
      </c>
      <c r="B1951" s="18" t="s">
        <v>5728</v>
      </c>
      <c r="C1951" s="18"/>
      <c r="D1951" s="18" t="s">
        <v>5925</v>
      </c>
      <c r="E1951" s="18" t="s">
        <v>5771</v>
      </c>
      <c r="F1951" s="18" t="str">
        <f>VLOOKUP(E1951,'Locations and local authorities'!$A$1:$B$538,2,FALSE)</f>
        <v>Westminster</v>
      </c>
      <c r="G1951" s="18" t="s">
        <v>5700</v>
      </c>
    </row>
    <row r="1952" spans="1:7" ht="15.5" x14ac:dyDescent="0.35">
      <c r="A1952" s="18" t="s">
        <v>4025</v>
      </c>
      <c r="B1952" s="18" t="s">
        <v>5729</v>
      </c>
      <c r="C1952" s="18"/>
      <c r="D1952" s="18" t="s">
        <v>5926</v>
      </c>
      <c r="E1952" s="18" t="s">
        <v>6095</v>
      </c>
      <c r="F1952" s="18" t="str">
        <f>VLOOKUP(E1952,'Locations and local authorities'!$A$1:$B$538,2,FALSE)</f>
        <v>Sandwell</v>
      </c>
      <c r="G1952" s="18" t="s">
        <v>5698</v>
      </c>
    </row>
    <row r="1953" spans="1:7" ht="15.5" x14ac:dyDescent="0.35">
      <c r="A1953" s="18" t="s">
        <v>4027</v>
      </c>
      <c r="B1953" s="18" t="s">
        <v>5721</v>
      </c>
      <c r="C1953" s="18" t="s">
        <v>6238</v>
      </c>
      <c r="D1953" s="18" t="s">
        <v>5925</v>
      </c>
      <c r="E1953" s="18" t="s">
        <v>5868</v>
      </c>
      <c r="F1953" s="18" t="str">
        <f>VLOOKUP(E1953,'Locations and local authorities'!$A$1:$B$538,2,FALSE)</f>
        <v>Portsmouth</v>
      </c>
      <c r="G1953" s="18" t="s">
        <v>5695</v>
      </c>
    </row>
    <row r="1954" spans="1:7" ht="15.5" x14ac:dyDescent="0.35">
      <c r="A1954" s="18" t="s">
        <v>4029</v>
      </c>
      <c r="B1954" s="18" t="s">
        <v>5721</v>
      </c>
      <c r="C1954" s="18" t="s">
        <v>6238</v>
      </c>
      <c r="D1954" s="18" t="s">
        <v>5926</v>
      </c>
      <c r="E1954" s="18" t="s">
        <v>5922</v>
      </c>
      <c r="F1954" s="18" t="str">
        <f>VLOOKUP(E1954,'Locations and local authorities'!$A$1:$B$538,2,FALSE)</f>
        <v>Cornwall</v>
      </c>
      <c r="G1954" s="18" t="s">
        <v>5702</v>
      </c>
    </row>
    <row r="1955" spans="1:7" ht="15.5" x14ac:dyDescent="0.35">
      <c r="A1955" s="18" t="s">
        <v>4031</v>
      </c>
      <c r="B1955" s="18" t="s">
        <v>5721</v>
      </c>
      <c r="C1955" s="18" t="s">
        <v>6238</v>
      </c>
      <c r="D1955" s="18" t="s">
        <v>5926</v>
      </c>
      <c r="E1955" s="18" t="s">
        <v>5780</v>
      </c>
      <c r="F1955" s="18" t="str">
        <f>VLOOKUP(E1955,'Locations and local authorities'!$A$1:$B$538,2,FALSE)</f>
        <v>Enfield</v>
      </c>
      <c r="G1955" s="18" t="s">
        <v>5700</v>
      </c>
    </row>
    <row r="1956" spans="1:7" ht="15.5" x14ac:dyDescent="0.35">
      <c r="A1956" s="18" t="s">
        <v>4033</v>
      </c>
      <c r="B1956" s="18" t="s">
        <v>5721</v>
      </c>
      <c r="C1956" s="18" t="s">
        <v>6238</v>
      </c>
      <c r="D1956" s="18" t="s">
        <v>5925</v>
      </c>
      <c r="E1956" s="18" t="s">
        <v>5683</v>
      </c>
      <c r="F1956" s="18" t="str">
        <f>VLOOKUP(E1956,'Locations and local authorities'!$A$1:$B$538,2,FALSE)</f>
        <v>Derby</v>
      </c>
      <c r="G1956" s="18" t="s">
        <v>5696</v>
      </c>
    </row>
    <row r="1957" spans="1:7" ht="15.5" x14ac:dyDescent="0.35">
      <c r="A1957" s="18" t="s">
        <v>4035</v>
      </c>
      <c r="B1957" s="18" t="s">
        <v>5721</v>
      </c>
      <c r="C1957" s="18" t="s">
        <v>6238</v>
      </c>
      <c r="D1957" s="18" t="s">
        <v>5925</v>
      </c>
      <c r="E1957" s="18" t="s">
        <v>5825</v>
      </c>
      <c r="F1957" s="18" t="str">
        <f>VLOOKUP(E1957,'Locations and local authorities'!$A$1:$B$538,2,FALSE)</f>
        <v>Swansea</v>
      </c>
      <c r="G1957" s="18" t="s">
        <v>5753</v>
      </c>
    </row>
    <row r="1958" spans="1:7" ht="15.5" x14ac:dyDescent="0.35">
      <c r="A1958" s="18" t="s">
        <v>4037</v>
      </c>
      <c r="B1958" s="18" t="s">
        <v>5726</v>
      </c>
      <c r="C1958" s="18"/>
      <c r="D1958" s="18" t="s">
        <v>5925</v>
      </c>
      <c r="E1958" s="18" t="s">
        <v>5710</v>
      </c>
      <c r="F1958" s="18" t="str">
        <f>VLOOKUP(E1958,'Locations and local authorities'!$A$1:$B$538,2,FALSE)</f>
        <v>Manchester</v>
      </c>
      <c r="G1958" s="18" t="s">
        <v>5701</v>
      </c>
    </row>
    <row r="1959" spans="1:7" ht="15.5" x14ac:dyDescent="0.35">
      <c r="A1959" s="18" t="s">
        <v>4039</v>
      </c>
      <c r="B1959" s="18" t="s">
        <v>5725</v>
      </c>
      <c r="C1959" s="18"/>
      <c r="D1959" s="18" t="s">
        <v>5925</v>
      </c>
      <c r="E1959" s="18" t="s">
        <v>6198</v>
      </c>
      <c r="F1959" s="18" t="str">
        <f>VLOOKUP(E1959,'Locations and local authorities'!$A$1:$B$538,2,FALSE)</f>
        <v>Broxbourne</v>
      </c>
      <c r="G1959" s="18" t="s">
        <v>5699</v>
      </c>
    </row>
    <row r="1960" spans="1:7" ht="15.5" x14ac:dyDescent="0.35">
      <c r="A1960" s="18" t="s">
        <v>4041</v>
      </c>
      <c r="B1960" s="18" t="s">
        <v>5721</v>
      </c>
      <c r="C1960" s="18" t="s">
        <v>6238</v>
      </c>
      <c r="D1960" s="18" t="s">
        <v>5925</v>
      </c>
      <c r="E1960" s="18" t="s">
        <v>5811</v>
      </c>
      <c r="F1960" s="18" t="str">
        <f>VLOOKUP(E1960,'Locations and local authorities'!$A$1:$B$538,2,FALSE)</f>
        <v>Broxbourne</v>
      </c>
      <c r="G1960" s="18" t="s">
        <v>5699</v>
      </c>
    </row>
    <row r="1961" spans="1:7" ht="15.5" x14ac:dyDescent="0.35">
      <c r="A1961" s="18" t="s">
        <v>4043</v>
      </c>
      <c r="B1961" s="18" t="s">
        <v>5721</v>
      </c>
      <c r="C1961" s="18" t="s">
        <v>6238</v>
      </c>
      <c r="D1961" s="18" t="s">
        <v>5925</v>
      </c>
      <c r="E1961" s="18" t="s">
        <v>5754</v>
      </c>
      <c r="F1961" s="18" t="str">
        <f>VLOOKUP(E1961,'Locations and local authorities'!$A$1:$B$538,2,FALSE)</f>
        <v>Croydon</v>
      </c>
      <c r="G1961" s="18" t="s">
        <v>5700</v>
      </c>
    </row>
    <row r="1962" spans="1:7" ht="15.5" x14ac:dyDescent="0.35">
      <c r="A1962" s="62" t="s">
        <v>4045</v>
      </c>
      <c r="B1962" s="18" t="s">
        <v>5721</v>
      </c>
      <c r="C1962" s="18" t="s">
        <v>6238</v>
      </c>
      <c r="D1962" s="18" t="s">
        <v>5925</v>
      </c>
      <c r="E1962" s="18" t="s">
        <v>5864</v>
      </c>
      <c r="F1962" s="18" t="str">
        <f>VLOOKUP(E1962,'Locations and local authorities'!$A$1:$B$538,2,FALSE)</f>
        <v>Dudley</v>
      </c>
      <c r="G1962" s="18" t="s">
        <v>5698</v>
      </c>
    </row>
    <row r="1963" spans="1:7" ht="15.5" x14ac:dyDescent="0.35">
      <c r="A1963" s="62" t="s">
        <v>4047</v>
      </c>
      <c r="B1963" s="18" t="s">
        <v>5719</v>
      </c>
      <c r="C1963" s="18"/>
      <c r="D1963" s="18" t="s">
        <v>5925</v>
      </c>
      <c r="E1963" s="18" t="s">
        <v>6328</v>
      </c>
      <c r="F1963" s="18" t="str">
        <f>VLOOKUP(E1963,'Locations and local authorities'!$A$1:$B$538,2,FALSE)</f>
        <v>Hammersmith and Fulham</v>
      </c>
      <c r="G1963" s="18" t="s">
        <v>5700</v>
      </c>
    </row>
    <row r="1964" spans="1:7" ht="15.5" x14ac:dyDescent="0.35">
      <c r="A1964" s="18" t="s">
        <v>4049</v>
      </c>
      <c r="B1964" s="18" t="s">
        <v>5721</v>
      </c>
      <c r="C1964" s="18" t="s">
        <v>6238</v>
      </c>
      <c r="D1964" s="18" t="s">
        <v>5925</v>
      </c>
      <c r="E1964" s="18" t="s">
        <v>6322</v>
      </c>
      <c r="F1964" s="18" t="str">
        <f>VLOOKUP(E1964,'Locations and local authorities'!$A$1:$B$538,2,FALSE)</f>
        <v>Barking and Dagenham</v>
      </c>
      <c r="G1964" s="18" t="s">
        <v>5700</v>
      </c>
    </row>
    <row r="1965" spans="1:7" ht="15.5" x14ac:dyDescent="0.35">
      <c r="A1965" s="18" t="s">
        <v>4051</v>
      </c>
      <c r="B1965" s="18" t="s">
        <v>5721</v>
      </c>
      <c r="C1965" s="18" t="s">
        <v>6238</v>
      </c>
      <c r="D1965" s="18" t="s">
        <v>5926</v>
      </c>
      <c r="E1965" s="18" t="s">
        <v>6322</v>
      </c>
      <c r="F1965" s="18" t="str">
        <f>VLOOKUP(E1965,'Locations and local authorities'!$A$1:$B$538,2,FALSE)</f>
        <v>Barking and Dagenham</v>
      </c>
      <c r="G1965" s="18" t="s">
        <v>5700</v>
      </c>
    </row>
    <row r="1966" spans="1:7" ht="15.5" x14ac:dyDescent="0.35">
      <c r="A1966" s="18" t="s">
        <v>4053</v>
      </c>
      <c r="B1966" s="18" t="s">
        <v>5721</v>
      </c>
      <c r="C1966" s="18" t="s">
        <v>6238</v>
      </c>
      <c r="D1966" s="18" t="s">
        <v>5925</v>
      </c>
      <c r="E1966" s="18" t="s">
        <v>5763</v>
      </c>
      <c r="F1966" s="18" t="str">
        <f>VLOOKUP(E1966,'Locations and local authorities'!$A$1:$B$538,2,FALSE)</f>
        <v>Sheffield</v>
      </c>
      <c r="G1966" s="18" t="s">
        <v>5697</v>
      </c>
    </row>
    <row r="1967" spans="1:7" ht="15.5" x14ac:dyDescent="0.35">
      <c r="A1967" s="18" t="s">
        <v>4055</v>
      </c>
      <c r="B1967" s="18" t="s">
        <v>5721</v>
      </c>
      <c r="C1967" s="18" t="s">
        <v>6238</v>
      </c>
      <c r="D1967" s="18" t="s">
        <v>5925</v>
      </c>
      <c r="E1967" s="18" t="s">
        <v>5809</v>
      </c>
      <c r="F1967" s="18" t="str">
        <f>VLOOKUP(E1967,'Locations and local authorities'!$A$1:$B$538,2,FALSE)</f>
        <v>Southwark</v>
      </c>
      <c r="G1967" s="18" t="s">
        <v>5700</v>
      </c>
    </row>
    <row r="1968" spans="1:7" ht="15.5" x14ac:dyDescent="0.35">
      <c r="A1968" s="62" t="s">
        <v>4057</v>
      </c>
      <c r="B1968" s="18" t="s">
        <v>5719</v>
      </c>
      <c r="C1968" s="18"/>
      <c r="D1968" s="18" t="s">
        <v>5925</v>
      </c>
      <c r="E1968" s="18" t="s">
        <v>6154</v>
      </c>
      <c r="F1968" s="18" t="str">
        <f>VLOOKUP(E1968,'Locations and local authorities'!$A$1:$B$538,2,FALSE)</f>
        <v>Warwick</v>
      </c>
      <c r="G1968" s="18" t="s">
        <v>5698</v>
      </c>
    </row>
    <row r="1969" spans="1:7" ht="15.5" x14ac:dyDescent="0.35">
      <c r="A1969" s="62" t="s">
        <v>4059</v>
      </c>
      <c r="B1969" s="18" t="s">
        <v>5720</v>
      </c>
      <c r="C1969" s="18"/>
      <c r="D1969" s="18" t="s">
        <v>5925</v>
      </c>
      <c r="E1969" s="18" t="s">
        <v>5771</v>
      </c>
      <c r="F1969" s="18" t="str">
        <f>VLOOKUP(E1969,'Locations and local authorities'!$A$1:$B$538,2,FALSE)</f>
        <v>Westminster</v>
      </c>
      <c r="G1969" s="18" t="s">
        <v>5700</v>
      </c>
    </row>
    <row r="1970" spans="1:7" ht="15.5" x14ac:dyDescent="0.35">
      <c r="A1970" s="18" t="s">
        <v>4061</v>
      </c>
      <c r="B1970" s="18" t="s">
        <v>5721</v>
      </c>
      <c r="C1970" s="18" t="s">
        <v>6238</v>
      </c>
      <c r="D1970" s="18" t="s">
        <v>5926</v>
      </c>
      <c r="E1970" s="18" t="s">
        <v>6093</v>
      </c>
      <c r="F1970" s="18" t="str">
        <f>VLOOKUP(E1970,'Locations and local authorities'!$A$1:$B$538,2,FALSE)</f>
        <v>Runnymede</v>
      </c>
      <c r="G1970" s="18" t="s">
        <v>5695</v>
      </c>
    </row>
    <row r="1971" spans="1:7" ht="15.5" x14ac:dyDescent="0.35">
      <c r="A1971" s="18" t="s">
        <v>4063</v>
      </c>
      <c r="B1971" s="18" t="s">
        <v>5721</v>
      </c>
      <c r="C1971" s="18" t="s">
        <v>6238</v>
      </c>
      <c r="D1971" s="18" t="s">
        <v>5925</v>
      </c>
      <c r="E1971" s="18" t="s">
        <v>5710</v>
      </c>
      <c r="F1971" s="18" t="str">
        <f>VLOOKUP(E1971,'Locations and local authorities'!$A$1:$B$538,2,FALSE)</f>
        <v>Manchester</v>
      </c>
      <c r="G1971" s="18" t="s">
        <v>5701</v>
      </c>
    </row>
    <row r="1972" spans="1:7" ht="15.5" x14ac:dyDescent="0.35">
      <c r="A1972" s="62" t="s">
        <v>4065</v>
      </c>
      <c r="B1972" s="18" t="s">
        <v>5724</v>
      </c>
      <c r="C1972" s="18"/>
      <c r="D1972" s="18" t="s">
        <v>5926</v>
      </c>
      <c r="E1972" s="18" t="s">
        <v>5793</v>
      </c>
      <c r="F1972" s="18" t="str">
        <f>VLOOKUP(E1972,'Locations and local authorities'!$A$1:$B$538,2,FALSE)</f>
        <v>Watford</v>
      </c>
      <c r="G1972" s="18" t="s">
        <v>5699</v>
      </c>
    </row>
    <row r="1973" spans="1:7" ht="15.5" x14ac:dyDescent="0.35">
      <c r="A1973" s="18" t="s">
        <v>4067</v>
      </c>
      <c r="B1973" s="18" t="s">
        <v>5720</v>
      </c>
      <c r="C1973" s="18"/>
      <c r="D1973" s="18" t="s">
        <v>5925</v>
      </c>
      <c r="E1973" s="18" t="s">
        <v>5771</v>
      </c>
      <c r="F1973" s="18" t="str">
        <f>VLOOKUP(E1973,'Locations and local authorities'!$A$1:$B$538,2,FALSE)</f>
        <v>Westminster</v>
      </c>
      <c r="G1973" s="18" t="s">
        <v>5700</v>
      </c>
    </row>
    <row r="1974" spans="1:7" ht="15.5" x14ac:dyDescent="0.35">
      <c r="A1974" s="62" t="s">
        <v>4069</v>
      </c>
      <c r="B1974" s="18" t="s">
        <v>5725</v>
      </c>
      <c r="C1974" s="18"/>
      <c r="D1974" s="18" t="s">
        <v>5925</v>
      </c>
      <c r="E1974" s="18" t="s">
        <v>5764</v>
      </c>
      <c r="F1974" s="18" t="str">
        <f>VLOOKUP(E1974,'Locations and local authorities'!$A$1:$B$538,2,FALSE)</f>
        <v>Tower Hamlets</v>
      </c>
      <c r="G1974" s="18" t="s">
        <v>5700</v>
      </c>
    </row>
    <row r="1975" spans="1:7" ht="15.5" x14ac:dyDescent="0.35">
      <c r="A1975" s="62" t="s">
        <v>4071</v>
      </c>
      <c r="B1975" s="18" t="s">
        <v>5721</v>
      </c>
      <c r="C1975" s="18" t="s">
        <v>6238</v>
      </c>
      <c r="D1975" s="18" t="s">
        <v>5925</v>
      </c>
      <c r="E1975" s="18" t="s">
        <v>5677</v>
      </c>
      <c r="F1975" s="18" t="str">
        <f>VLOOKUP(E1975,'Locations and local authorities'!$A$1:$B$538,2,FALSE)</f>
        <v>Leicester</v>
      </c>
      <c r="G1975" s="18" t="s">
        <v>5696</v>
      </c>
    </row>
    <row r="1976" spans="1:7" ht="15.5" x14ac:dyDescent="0.35">
      <c r="A1976" s="18" t="s">
        <v>4073</v>
      </c>
      <c r="B1976" s="18" t="s">
        <v>5721</v>
      </c>
      <c r="C1976" s="18" t="s">
        <v>6238</v>
      </c>
      <c r="D1976" s="18" t="s">
        <v>5925</v>
      </c>
      <c r="E1976" s="18" t="s">
        <v>5748</v>
      </c>
      <c r="F1976" s="18" t="str">
        <f>VLOOKUP(E1976,'Locations and local authorities'!$A$1:$B$538,2,FALSE)</f>
        <v>Harrow</v>
      </c>
      <c r="G1976" s="18" t="s">
        <v>5700</v>
      </c>
    </row>
    <row r="1977" spans="1:7" ht="15.5" x14ac:dyDescent="0.35">
      <c r="A1977" s="62" t="s">
        <v>4075</v>
      </c>
      <c r="B1977" s="18" t="s">
        <v>5721</v>
      </c>
      <c r="C1977" s="18" t="s">
        <v>6238</v>
      </c>
      <c r="D1977" s="18" t="s">
        <v>5925</v>
      </c>
      <c r="E1977" s="18" t="s">
        <v>5804</v>
      </c>
      <c r="F1977" s="18" t="str">
        <f>VLOOKUP(E1977,'Locations and local authorities'!$A$1:$B$538,2,FALSE)</f>
        <v>Medway</v>
      </c>
      <c r="G1977" s="18" t="s">
        <v>5695</v>
      </c>
    </row>
    <row r="1978" spans="1:7" ht="15.5" x14ac:dyDescent="0.35">
      <c r="A1978" s="62" t="s">
        <v>4077</v>
      </c>
      <c r="B1978" s="18" t="s">
        <v>5724</v>
      </c>
      <c r="C1978" s="18"/>
      <c r="D1978" s="18" t="s">
        <v>5925</v>
      </c>
      <c r="E1978" s="18" t="s">
        <v>5980</v>
      </c>
      <c r="F1978" s="18" t="str">
        <f>VLOOKUP(E1978,'Locations and local authorities'!$A$1:$B$538,2,FALSE)</f>
        <v>Warwick</v>
      </c>
      <c r="G1978" s="18" t="s">
        <v>5698</v>
      </c>
    </row>
    <row r="1979" spans="1:7" ht="15.5" x14ac:dyDescent="0.35">
      <c r="A1979" s="62" t="s">
        <v>4079</v>
      </c>
      <c r="B1979" s="18" t="s">
        <v>5721</v>
      </c>
      <c r="C1979" s="18" t="s">
        <v>6238</v>
      </c>
      <c r="D1979" s="18" t="s">
        <v>5926</v>
      </c>
      <c r="E1979" s="18" t="s">
        <v>5690</v>
      </c>
      <c r="F1979" s="18" t="str">
        <f>VLOOKUP(E1979,'Locations and local authorities'!$A$1:$B$538,2,FALSE)</f>
        <v>Sandwell</v>
      </c>
      <c r="G1979" s="18" t="s">
        <v>5698</v>
      </c>
    </row>
    <row r="1980" spans="1:7" ht="15.5" x14ac:dyDescent="0.35">
      <c r="A1980" s="18" t="s">
        <v>4081</v>
      </c>
      <c r="B1980" s="18" t="s">
        <v>5721</v>
      </c>
      <c r="C1980" s="18" t="s">
        <v>6238</v>
      </c>
      <c r="D1980" s="18" t="s">
        <v>5925</v>
      </c>
      <c r="E1980" s="18" t="s">
        <v>5821</v>
      </c>
      <c r="F1980" s="18" t="str">
        <f>VLOOKUP(E1980,'Locations and local authorities'!$A$1:$B$538,2,FALSE)</f>
        <v>Nottingham</v>
      </c>
      <c r="G1980" s="18" t="s">
        <v>5696</v>
      </c>
    </row>
    <row r="1981" spans="1:7" ht="15.5" x14ac:dyDescent="0.35">
      <c r="A1981" s="62" t="s">
        <v>4083</v>
      </c>
      <c r="B1981" s="18" t="s">
        <v>5720</v>
      </c>
      <c r="C1981" s="18"/>
      <c r="D1981" s="18" t="s">
        <v>5925</v>
      </c>
      <c r="E1981" s="18" t="s">
        <v>5771</v>
      </c>
      <c r="F1981" s="18" t="str">
        <f>VLOOKUP(E1981,'Locations and local authorities'!$A$1:$B$538,2,FALSE)</f>
        <v>Westminster</v>
      </c>
      <c r="G1981" s="18" t="s">
        <v>5700</v>
      </c>
    </row>
    <row r="1982" spans="1:7" ht="15.5" x14ac:dyDescent="0.35">
      <c r="A1982" s="18" t="s">
        <v>4085</v>
      </c>
      <c r="B1982" s="18" t="s">
        <v>5721</v>
      </c>
      <c r="C1982" s="18" t="s">
        <v>6238</v>
      </c>
      <c r="D1982" s="18" t="s">
        <v>5925</v>
      </c>
      <c r="E1982" s="18" t="s">
        <v>5672</v>
      </c>
      <c r="F1982" s="18" t="str">
        <f>VLOOKUP(E1982,'Locations and local authorities'!$A$1:$B$538,2,FALSE)</f>
        <v>Leeds</v>
      </c>
      <c r="G1982" s="18" t="s">
        <v>5697</v>
      </c>
    </row>
    <row r="1983" spans="1:7" ht="15.5" x14ac:dyDescent="0.35">
      <c r="A1983" s="62" t="s">
        <v>4087</v>
      </c>
      <c r="B1983" s="18" t="s">
        <v>5721</v>
      </c>
      <c r="C1983" s="18" t="s">
        <v>6217</v>
      </c>
      <c r="D1983" s="18" t="s">
        <v>5925</v>
      </c>
      <c r="E1983" s="18" t="s">
        <v>5868</v>
      </c>
      <c r="F1983" s="18" t="str">
        <f>VLOOKUP(E1983,'Locations and local authorities'!$A$1:$B$538,2,FALSE)</f>
        <v>Portsmouth</v>
      </c>
      <c r="G1983" s="18" t="s">
        <v>5695</v>
      </c>
    </row>
    <row r="1984" spans="1:7" ht="15.5" x14ac:dyDescent="0.35">
      <c r="A1984" s="62" t="s">
        <v>4089</v>
      </c>
      <c r="B1984" s="18" t="s">
        <v>5721</v>
      </c>
      <c r="C1984" s="18" t="s">
        <v>6238</v>
      </c>
      <c r="D1984" s="18" t="s">
        <v>5925</v>
      </c>
      <c r="E1984" s="18" t="s">
        <v>6061</v>
      </c>
      <c r="F1984" s="18" t="str">
        <f>VLOOKUP(E1984,'Locations and local authorities'!$A$1:$B$538,2,FALSE)</f>
        <v>Falkirk</v>
      </c>
      <c r="G1984" s="18" t="s">
        <v>5773</v>
      </c>
    </row>
    <row r="1985" spans="1:7" ht="15.5" x14ac:dyDescent="0.35">
      <c r="A1985" s="18" t="s">
        <v>4091</v>
      </c>
      <c r="B1985" s="18" t="s">
        <v>5721</v>
      </c>
      <c r="C1985" s="18" t="s">
        <v>6238</v>
      </c>
      <c r="D1985" s="18" t="s">
        <v>5926</v>
      </c>
      <c r="E1985" s="18" t="s">
        <v>5763</v>
      </c>
      <c r="F1985" s="18" t="str">
        <f>VLOOKUP(E1985,'Locations and local authorities'!$A$1:$B$538,2,FALSE)</f>
        <v>Sheffield</v>
      </c>
      <c r="G1985" s="18" t="s">
        <v>5697</v>
      </c>
    </row>
    <row r="1986" spans="1:7" ht="15.5" x14ac:dyDescent="0.35">
      <c r="A1986" s="18" t="s">
        <v>4093</v>
      </c>
      <c r="B1986" s="18" t="s">
        <v>5721</v>
      </c>
      <c r="C1986" s="18" t="s">
        <v>6247</v>
      </c>
      <c r="D1986" s="18" t="s">
        <v>5925</v>
      </c>
      <c r="E1986" s="18" t="s">
        <v>6080</v>
      </c>
      <c r="F1986" s="18" t="str">
        <f>VLOOKUP(E1986,'Locations and local authorities'!$A$1:$B$538,2,FALSE)</f>
        <v>West Berkshire</v>
      </c>
      <c r="G1986" s="18" t="s">
        <v>5695</v>
      </c>
    </row>
    <row r="1987" spans="1:7" ht="15.5" x14ac:dyDescent="0.35">
      <c r="A1987" s="62" t="s">
        <v>4095</v>
      </c>
      <c r="B1987" s="18" t="s">
        <v>5725</v>
      </c>
      <c r="C1987" s="18"/>
      <c r="D1987" s="18" t="s">
        <v>5925</v>
      </c>
      <c r="E1987" s="18" t="s">
        <v>5673</v>
      </c>
      <c r="F1987" s="18" t="str">
        <f>VLOOKUP(E1987,'Locations and local authorities'!$A$1:$B$538,2,FALSE)</f>
        <v>Coventry</v>
      </c>
      <c r="G1987" s="18" t="s">
        <v>5698</v>
      </c>
    </row>
    <row r="1988" spans="1:7" ht="15.5" x14ac:dyDescent="0.35">
      <c r="A1988" s="18" t="s">
        <v>4097</v>
      </c>
      <c r="B1988" s="18" t="s">
        <v>5721</v>
      </c>
      <c r="C1988" s="18" t="s">
        <v>6238</v>
      </c>
      <c r="D1988" s="18" t="s">
        <v>5925</v>
      </c>
      <c r="E1988" s="18" t="s">
        <v>5681</v>
      </c>
      <c r="F1988" s="18" t="str">
        <f>VLOOKUP(E1988,'Locations and local authorities'!$A$1:$B$538,2,FALSE)</f>
        <v>Wolverhampton</v>
      </c>
      <c r="G1988" s="18" t="s">
        <v>5698</v>
      </c>
    </row>
    <row r="1989" spans="1:7" ht="15.5" x14ac:dyDescent="0.35">
      <c r="A1989" s="62" t="s">
        <v>4099</v>
      </c>
      <c r="B1989" s="18" t="s">
        <v>5721</v>
      </c>
      <c r="C1989" s="18" t="s">
        <v>6238</v>
      </c>
      <c r="D1989" s="18" t="s">
        <v>5926</v>
      </c>
      <c r="E1989" s="18" t="s">
        <v>5790</v>
      </c>
      <c r="F1989" s="18" t="str">
        <f>VLOOKUP(E1989,'Locations and local authorities'!$A$1:$B$538,2,FALSE)</f>
        <v>Wakefield</v>
      </c>
      <c r="G1989" s="18" t="s">
        <v>5697</v>
      </c>
    </row>
    <row r="1990" spans="1:7" ht="15.5" x14ac:dyDescent="0.35">
      <c r="A1990" s="18" t="s">
        <v>4101</v>
      </c>
      <c r="B1990" s="18" t="s">
        <v>5721</v>
      </c>
      <c r="C1990" s="18" t="s">
        <v>6238</v>
      </c>
      <c r="D1990" s="18" t="s">
        <v>5925</v>
      </c>
      <c r="E1990" s="18" t="s">
        <v>5772</v>
      </c>
      <c r="F1990" s="18" t="str">
        <f>VLOOKUP(E1990,'Locations and local authorities'!$A$1:$B$538,2,FALSE)</f>
        <v>Glasgow</v>
      </c>
      <c r="G1990" s="18" t="s">
        <v>5773</v>
      </c>
    </row>
    <row r="1991" spans="1:7" ht="15.5" x14ac:dyDescent="0.35">
      <c r="A1991" s="62" t="s">
        <v>4103</v>
      </c>
      <c r="B1991" s="18" t="s">
        <v>5721</v>
      </c>
      <c r="C1991" s="18" t="s">
        <v>6238</v>
      </c>
      <c r="D1991" s="18" t="s">
        <v>5925</v>
      </c>
      <c r="E1991" s="18" t="s">
        <v>5761</v>
      </c>
      <c r="F1991" s="18" t="str">
        <f>VLOOKUP(E1991,'Locations and local authorities'!$A$1:$B$538,2,FALSE)</f>
        <v>Milton Keynes</v>
      </c>
      <c r="G1991" s="18" t="s">
        <v>5695</v>
      </c>
    </row>
    <row r="1992" spans="1:7" ht="15.5" x14ac:dyDescent="0.35">
      <c r="A1992" s="18" t="s">
        <v>4105</v>
      </c>
      <c r="B1992" s="18" t="s">
        <v>5721</v>
      </c>
      <c r="C1992" s="18" t="s">
        <v>6238</v>
      </c>
      <c r="D1992" s="18" t="s">
        <v>5925</v>
      </c>
      <c r="E1992" s="18" t="s">
        <v>5677</v>
      </c>
      <c r="F1992" s="18" t="str">
        <f>VLOOKUP(E1992,'Locations and local authorities'!$A$1:$B$538,2,FALSE)</f>
        <v>Leicester</v>
      </c>
      <c r="G1992" s="18" t="s">
        <v>5696</v>
      </c>
    </row>
    <row r="1993" spans="1:7" ht="15.5" x14ac:dyDescent="0.35">
      <c r="A1993" s="62" t="s">
        <v>4107</v>
      </c>
      <c r="B1993" s="18" t="s">
        <v>5719</v>
      </c>
      <c r="C1993" s="18"/>
      <c r="D1993" s="18" t="s">
        <v>5925</v>
      </c>
      <c r="E1993" s="18" t="s">
        <v>6199</v>
      </c>
      <c r="F1993" s="18" t="str">
        <f>VLOOKUP(E1993,'Locations and local authorities'!$A$1:$B$538,2,FALSE)</f>
        <v>Charnwood</v>
      </c>
      <c r="G1993" s="18" t="s">
        <v>5696</v>
      </c>
    </row>
    <row r="1994" spans="1:7" ht="15.5" x14ac:dyDescent="0.35">
      <c r="A1994" s="18" t="s">
        <v>4109</v>
      </c>
      <c r="B1994" s="18" t="s">
        <v>5721</v>
      </c>
      <c r="C1994" s="18" t="s">
        <v>6238</v>
      </c>
      <c r="D1994" s="18" t="s">
        <v>5925</v>
      </c>
      <c r="E1994" s="18" t="s">
        <v>6080</v>
      </c>
      <c r="F1994" s="18" t="str">
        <f>VLOOKUP(E1994,'Locations and local authorities'!$A$1:$B$538,2,FALSE)</f>
        <v>West Berkshire</v>
      </c>
      <c r="G1994" s="18" t="s">
        <v>5695</v>
      </c>
    </row>
    <row r="1995" spans="1:7" ht="15.5" x14ac:dyDescent="0.35">
      <c r="A1995" s="18" t="s">
        <v>4111</v>
      </c>
      <c r="B1995" s="18" t="s">
        <v>5721</v>
      </c>
      <c r="C1995" s="18" t="s">
        <v>6238</v>
      </c>
      <c r="D1995" s="18" t="s">
        <v>5925</v>
      </c>
      <c r="E1995" s="18" t="s">
        <v>5797</v>
      </c>
      <c r="F1995" s="18" t="str">
        <f>VLOOKUP(E1995,'Locations and local authorities'!$A$1:$B$538,2,FALSE)</f>
        <v>Dudley</v>
      </c>
      <c r="G1995" s="18" t="s">
        <v>5698</v>
      </c>
    </row>
    <row r="1996" spans="1:7" ht="15.5" x14ac:dyDescent="0.35">
      <c r="A1996" s="18" t="s">
        <v>4113</v>
      </c>
      <c r="B1996" s="18" t="s">
        <v>5721</v>
      </c>
      <c r="C1996" s="18" t="s">
        <v>6238</v>
      </c>
      <c r="D1996" s="18" t="s">
        <v>5925</v>
      </c>
      <c r="E1996" s="18" t="s">
        <v>5838</v>
      </c>
      <c r="F1996" s="18" t="str">
        <f>VLOOKUP(E1996,'Locations and local authorities'!$A$1:$B$538,2,FALSE)</f>
        <v>Sutton</v>
      </c>
      <c r="G1996" s="18" t="s">
        <v>5700</v>
      </c>
    </row>
    <row r="1997" spans="1:7" ht="15.5" x14ac:dyDescent="0.35">
      <c r="A1997" s="18" t="s">
        <v>4115</v>
      </c>
      <c r="B1997" s="18" t="s">
        <v>5732</v>
      </c>
      <c r="C1997" s="18"/>
      <c r="D1997" s="18" t="s">
        <v>5926</v>
      </c>
      <c r="E1997" s="18" t="s">
        <v>5692</v>
      </c>
      <c r="F1997" s="18" t="str">
        <f>VLOOKUP(E1997,'Locations and local authorities'!$A$1:$B$538,2,FALSE)</f>
        <v>Newham</v>
      </c>
      <c r="G1997" s="18" t="s">
        <v>5700</v>
      </c>
    </row>
    <row r="1998" spans="1:7" ht="15.5" x14ac:dyDescent="0.35">
      <c r="A1998" s="18" t="s">
        <v>4117</v>
      </c>
      <c r="B1998" s="18" t="s">
        <v>5721</v>
      </c>
      <c r="C1998" s="18" t="s">
        <v>6238</v>
      </c>
      <c r="D1998" s="18" t="s">
        <v>5925</v>
      </c>
      <c r="E1998" s="18" t="s">
        <v>6122</v>
      </c>
      <c r="F1998" s="18" t="str">
        <f>VLOOKUP(E1998,'Locations and local authorities'!$A$1:$B$538,2,FALSE)</f>
        <v>Buckinghamshire</v>
      </c>
      <c r="G1998" s="18" t="s">
        <v>5695</v>
      </c>
    </row>
    <row r="1999" spans="1:7" ht="15.5" x14ac:dyDescent="0.35">
      <c r="A1999" s="18" t="s">
        <v>4119</v>
      </c>
      <c r="B1999" s="18" t="s">
        <v>5721</v>
      </c>
      <c r="C1999" s="18" t="s">
        <v>6240</v>
      </c>
      <c r="D1999" s="18" t="s">
        <v>5925</v>
      </c>
      <c r="E1999" s="18" t="s">
        <v>5679</v>
      </c>
      <c r="F1999" s="18" t="str">
        <f>VLOOKUP(E1999,'Locations and local authorities'!$A$1:$B$538,2,FALSE)</f>
        <v>Birmingham</v>
      </c>
      <c r="G1999" s="18" t="s">
        <v>5698</v>
      </c>
    </row>
    <row r="2000" spans="1:7" ht="15.5" x14ac:dyDescent="0.35">
      <c r="A2000" s="62" t="s">
        <v>4121</v>
      </c>
      <c r="B2000" s="18" t="s">
        <v>5721</v>
      </c>
      <c r="C2000" s="18" t="s">
        <v>6238</v>
      </c>
      <c r="D2000" s="18" t="s">
        <v>5926</v>
      </c>
      <c r="E2000" s="18" t="s">
        <v>5677</v>
      </c>
      <c r="F2000" s="18" t="str">
        <f>VLOOKUP(E2000,'Locations and local authorities'!$A$1:$B$538,2,FALSE)</f>
        <v>Leicester</v>
      </c>
      <c r="G2000" s="18" t="s">
        <v>5696</v>
      </c>
    </row>
    <row r="2001" spans="1:7" ht="15.5" x14ac:dyDescent="0.35">
      <c r="A2001" s="18" t="s">
        <v>4123</v>
      </c>
      <c r="B2001" s="18" t="s">
        <v>5721</v>
      </c>
      <c r="C2001" s="18" t="s">
        <v>6238</v>
      </c>
      <c r="D2001" s="18" t="s">
        <v>5926</v>
      </c>
      <c r="E2001" s="18" t="s">
        <v>6209</v>
      </c>
      <c r="F2001" s="18" t="str">
        <f>VLOOKUP(E2001,'Locations and local authorities'!$A$1:$B$538,2,FALSE)</f>
        <v>West Lothian</v>
      </c>
      <c r="G2001" s="18" t="s">
        <v>5773</v>
      </c>
    </row>
    <row r="2002" spans="1:7" ht="15.5" x14ac:dyDescent="0.35">
      <c r="A2002" s="18" t="s">
        <v>4125</v>
      </c>
      <c r="B2002" s="18" t="s">
        <v>5721</v>
      </c>
      <c r="C2002" s="18" t="s">
        <v>6238</v>
      </c>
      <c r="D2002" s="18" t="s">
        <v>5925</v>
      </c>
      <c r="E2002" s="18" t="s">
        <v>5882</v>
      </c>
      <c r="F2002" s="18" t="str">
        <f>VLOOKUP(E2002,'Locations and local authorities'!$A$1:$B$538,2,FALSE)</f>
        <v>Norwich</v>
      </c>
      <c r="G2002" s="18" t="s">
        <v>5699</v>
      </c>
    </row>
    <row r="2003" spans="1:7" ht="15.5" x14ac:dyDescent="0.35">
      <c r="A2003" s="62" t="s">
        <v>155</v>
      </c>
      <c r="B2003" s="18" t="s">
        <v>5725</v>
      </c>
      <c r="C2003" s="18"/>
      <c r="D2003" s="18" t="s">
        <v>5925</v>
      </c>
      <c r="E2003" s="18" t="s">
        <v>5771</v>
      </c>
      <c r="F2003" s="18" t="str">
        <f>VLOOKUP(E2003,'Locations and local authorities'!$A$1:$B$538,2,FALSE)</f>
        <v>Westminster</v>
      </c>
      <c r="G2003" s="18" t="s">
        <v>5700</v>
      </c>
    </row>
    <row r="2004" spans="1:7" ht="15.5" x14ac:dyDescent="0.35">
      <c r="A2004" s="18" t="s">
        <v>4127</v>
      </c>
      <c r="B2004" s="18" t="s">
        <v>5721</v>
      </c>
      <c r="C2004" s="18" t="s">
        <v>6238</v>
      </c>
      <c r="D2004" s="18" t="s">
        <v>5925</v>
      </c>
      <c r="E2004" s="18" t="s">
        <v>6121</v>
      </c>
      <c r="F2004" s="18" t="str">
        <f>VLOOKUP(E2004,'Locations and local authorities'!$A$1:$B$538,2,FALSE)</f>
        <v>Forest of Dean</v>
      </c>
      <c r="G2004" s="18" t="s">
        <v>5702</v>
      </c>
    </row>
    <row r="2005" spans="1:7" ht="15.5" x14ac:dyDescent="0.35">
      <c r="A2005" s="18" t="s">
        <v>4129</v>
      </c>
      <c r="B2005" s="18" t="s">
        <v>5721</v>
      </c>
      <c r="C2005" s="18" t="s">
        <v>6238</v>
      </c>
      <c r="D2005" s="18" t="s">
        <v>5926</v>
      </c>
      <c r="E2005" s="18" t="s">
        <v>5795</v>
      </c>
      <c r="F2005" s="18" t="str">
        <f>VLOOKUP(E2005,'Locations and local authorities'!$A$1:$B$538,2,FALSE)</f>
        <v>Bracknell Forest</v>
      </c>
      <c r="G2005" s="18" t="s">
        <v>5695</v>
      </c>
    </row>
    <row r="2006" spans="1:7" ht="15.5" x14ac:dyDescent="0.35">
      <c r="A2006" s="62" t="s">
        <v>4131</v>
      </c>
      <c r="B2006" s="18" t="s">
        <v>5721</v>
      </c>
      <c r="C2006" s="18" t="s">
        <v>6238</v>
      </c>
      <c r="D2006" s="18" t="s">
        <v>5925</v>
      </c>
      <c r="E2006" s="18" t="s">
        <v>5687</v>
      </c>
      <c r="F2006" s="18" t="str">
        <f>VLOOKUP(E2006,'Locations and local authorities'!$A$1:$B$538,2,FALSE)</f>
        <v>Stoke-on-Trent</v>
      </c>
      <c r="G2006" s="18" t="s">
        <v>5698</v>
      </c>
    </row>
    <row r="2007" spans="1:7" ht="15.5" x14ac:dyDescent="0.35">
      <c r="A2007" s="18" t="s">
        <v>4133</v>
      </c>
      <c r="B2007" s="18" t="s">
        <v>5721</v>
      </c>
      <c r="C2007" s="18" t="s">
        <v>6250</v>
      </c>
      <c r="D2007" s="18" t="s">
        <v>5925</v>
      </c>
      <c r="E2007" s="18" t="s">
        <v>5672</v>
      </c>
      <c r="F2007" s="18" t="str">
        <f>VLOOKUP(E2007,'Locations and local authorities'!$A$1:$B$538,2,FALSE)</f>
        <v>Leeds</v>
      </c>
      <c r="G2007" s="18" t="s">
        <v>5697</v>
      </c>
    </row>
    <row r="2008" spans="1:7" ht="15.5" x14ac:dyDescent="0.35">
      <c r="A2008" s="18" t="s">
        <v>4135</v>
      </c>
      <c r="B2008" s="18" t="s">
        <v>5721</v>
      </c>
      <c r="C2008" s="18" t="s">
        <v>6238</v>
      </c>
      <c r="D2008" s="18" t="s">
        <v>5925</v>
      </c>
      <c r="E2008" s="18" t="s">
        <v>5766</v>
      </c>
      <c r="F2008" s="18" t="str">
        <f>VLOOKUP(E2008,'Locations and local authorities'!$A$1:$B$538,2,FALSE)</f>
        <v>Greenwich</v>
      </c>
      <c r="G2008" s="18" t="s">
        <v>5700</v>
      </c>
    </row>
    <row r="2009" spans="1:7" ht="15.5" x14ac:dyDescent="0.35">
      <c r="A2009" s="18" t="s">
        <v>4137</v>
      </c>
      <c r="B2009" s="18" t="s">
        <v>5721</v>
      </c>
      <c r="C2009" s="18" t="s">
        <v>6238</v>
      </c>
      <c r="D2009" s="18" t="s">
        <v>5925</v>
      </c>
      <c r="E2009" s="18" t="s">
        <v>5677</v>
      </c>
      <c r="F2009" s="18" t="str">
        <f>VLOOKUP(E2009,'Locations and local authorities'!$A$1:$B$538,2,FALSE)</f>
        <v>Leicester</v>
      </c>
      <c r="G2009" s="18" t="s">
        <v>5696</v>
      </c>
    </row>
    <row r="2010" spans="1:7" ht="15.5" x14ac:dyDescent="0.35">
      <c r="A2010" s="18" t="s">
        <v>4139</v>
      </c>
      <c r="B2010" s="18" t="s">
        <v>5721</v>
      </c>
      <c r="C2010" s="18" t="s">
        <v>6238</v>
      </c>
      <c r="D2010" s="18" t="s">
        <v>5925</v>
      </c>
      <c r="E2010" s="18" t="s">
        <v>5958</v>
      </c>
      <c r="F2010" s="18" t="str">
        <f>VLOOKUP(E2010,'Locations and local authorities'!$A$1:$B$538,2,FALSE)</f>
        <v>Central Bedfordshire</v>
      </c>
      <c r="G2010" s="18" t="s">
        <v>5699</v>
      </c>
    </row>
    <row r="2011" spans="1:7" ht="15.5" x14ac:dyDescent="0.35">
      <c r="A2011" s="18" t="s">
        <v>4141</v>
      </c>
      <c r="B2011" s="18" t="s">
        <v>5721</v>
      </c>
      <c r="C2011" s="18" t="s">
        <v>6238</v>
      </c>
      <c r="D2011" s="18" t="s">
        <v>5925</v>
      </c>
      <c r="E2011" s="18" t="s">
        <v>5905</v>
      </c>
      <c r="F2011" s="18" t="str">
        <f>VLOOKUP(E2011,'Locations and local authorities'!$A$1:$B$538,2,FALSE)</f>
        <v>Reigate and Banstead</v>
      </c>
      <c r="G2011" s="18" t="s">
        <v>5695</v>
      </c>
    </row>
    <row r="2012" spans="1:7" ht="15.5" x14ac:dyDescent="0.35">
      <c r="A2012" s="18" t="s">
        <v>4143</v>
      </c>
      <c r="B2012" s="18" t="s">
        <v>5721</v>
      </c>
      <c r="C2012" s="18" t="s">
        <v>6238</v>
      </c>
      <c r="D2012" s="18" t="s">
        <v>5925</v>
      </c>
      <c r="E2012" s="18" t="s">
        <v>6322</v>
      </c>
      <c r="F2012" s="18" t="str">
        <f>VLOOKUP(E2012,'Locations and local authorities'!$A$1:$B$538,2,FALSE)</f>
        <v>Barking and Dagenham</v>
      </c>
      <c r="G2012" s="18" t="s">
        <v>5700</v>
      </c>
    </row>
    <row r="2013" spans="1:7" ht="15.5" x14ac:dyDescent="0.35">
      <c r="A2013" s="62" t="s">
        <v>4145</v>
      </c>
      <c r="B2013" s="18" t="s">
        <v>5721</v>
      </c>
      <c r="C2013" s="18" t="s">
        <v>6238</v>
      </c>
      <c r="D2013" s="18" t="s">
        <v>5925</v>
      </c>
      <c r="E2013" s="18" t="s">
        <v>5763</v>
      </c>
      <c r="F2013" s="18" t="str">
        <f>VLOOKUP(E2013,'Locations and local authorities'!$A$1:$B$538,2,FALSE)</f>
        <v>Sheffield</v>
      </c>
      <c r="G2013" s="18" t="s">
        <v>5697</v>
      </c>
    </row>
    <row r="2014" spans="1:7" ht="15.5" x14ac:dyDescent="0.35">
      <c r="A2014" s="18" t="s">
        <v>4147</v>
      </c>
      <c r="B2014" s="18" t="s">
        <v>5721</v>
      </c>
      <c r="C2014" s="18" t="s">
        <v>6238</v>
      </c>
      <c r="D2014" s="18" t="s">
        <v>5925</v>
      </c>
      <c r="E2014" s="18" t="s">
        <v>6008</v>
      </c>
      <c r="F2014" s="18" t="str">
        <f>VLOOKUP(E2014,'Locations and local authorities'!$A$1:$B$538,2,FALSE)</f>
        <v>Cotswold</v>
      </c>
      <c r="G2014" s="18" t="s">
        <v>5702</v>
      </c>
    </row>
    <row r="2015" spans="1:7" ht="15.5" x14ac:dyDescent="0.35">
      <c r="A2015" s="62" t="s">
        <v>4149</v>
      </c>
      <c r="B2015" s="18" t="s">
        <v>5721</v>
      </c>
      <c r="C2015" s="18" t="s">
        <v>6238</v>
      </c>
      <c r="D2015" s="18" t="s">
        <v>5925</v>
      </c>
      <c r="E2015" s="18" t="s">
        <v>6328</v>
      </c>
      <c r="F2015" s="18" t="str">
        <f>VLOOKUP(E2015,'Locations and local authorities'!$A$1:$B$538,2,FALSE)</f>
        <v>Hammersmith and Fulham</v>
      </c>
      <c r="G2015" s="18" t="s">
        <v>5700</v>
      </c>
    </row>
    <row r="2016" spans="1:7" ht="15.5" x14ac:dyDescent="0.35">
      <c r="A2016" s="18" t="s">
        <v>4151</v>
      </c>
      <c r="B2016" s="18" t="s">
        <v>5721</v>
      </c>
      <c r="C2016" s="18" t="s">
        <v>6238</v>
      </c>
      <c r="D2016" s="18" t="s">
        <v>5925</v>
      </c>
      <c r="E2016" s="18" t="s">
        <v>5875</v>
      </c>
      <c r="F2016" s="18" t="str">
        <f>VLOOKUP(E2016,'Locations and local authorities'!$A$1:$B$538,2,FALSE)</f>
        <v>Dartford</v>
      </c>
      <c r="G2016" s="18" t="s">
        <v>5695</v>
      </c>
    </row>
    <row r="2017" spans="1:7" ht="15.5" x14ac:dyDescent="0.35">
      <c r="A2017" s="18" t="s">
        <v>4153</v>
      </c>
      <c r="B2017" s="18" t="s">
        <v>5721</v>
      </c>
      <c r="C2017" s="18" t="s">
        <v>6238</v>
      </c>
      <c r="D2017" s="18" t="s">
        <v>5925</v>
      </c>
      <c r="E2017" s="18" t="s">
        <v>5932</v>
      </c>
      <c r="F2017" s="18" t="str">
        <f>VLOOKUP(E2017,'Locations and local authorities'!$A$1:$B$538,2,FALSE)</f>
        <v>Rochdale</v>
      </c>
      <c r="G2017" s="18" t="s">
        <v>5701</v>
      </c>
    </row>
    <row r="2018" spans="1:7" ht="15.5" x14ac:dyDescent="0.35">
      <c r="A2018" s="18" t="s">
        <v>4155</v>
      </c>
      <c r="B2018" s="18" t="s">
        <v>5721</v>
      </c>
      <c r="C2018" s="18" t="s">
        <v>6238</v>
      </c>
      <c r="D2018" s="18" t="s">
        <v>5925</v>
      </c>
      <c r="E2018" s="18" t="s">
        <v>5672</v>
      </c>
      <c r="F2018" s="18" t="str">
        <f>VLOOKUP(E2018,'Locations and local authorities'!$A$1:$B$538,2,FALSE)</f>
        <v>Leeds</v>
      </c>
      <c r="G2018" s="18" t="s">
        <v>5697</v>
      </c>
    </row>
    <row r="2019" spans="1:7" ht="15.5" x14ac:dyDescent="0.35">
      <c r="A2019" s="18" t="s">
        <v>4157</v>
      </c>
      <c r="B2019" s="18" t="s">
        <v>5721</v>
      </c>
      <c r="C2019" s="18" t="s">
        <v>6238</v>
      </c>
      <c r="D2019" s="18" t="s">
        <v>5925</v>
      </c>
      <c r="E2019" s="18" t="s">
        <v>5677</v>
      </c>
      <c r="F2019" s="18" t="str">
        <f>VLOOKUP(E2019,'Locations and local authorities'!$A$1:$B$538,2,FALSE)</f>
        <v>Leicester</v>
      </c>
      <c r="G2019" s="18" t="s">
        <v>5696</v>
      </c>
    </row>
    <row r="2020" spans="1:7" ht="15.5" x14ac:dyDescent="0.35">
      <c r="A2020" s="18" t="s">
        <v>4159</v>
      </c>
      <c r="B2020" s="18" t="s">
        <v>5721</v>
      </c>
      <c r="C2020" s="18" t="s">
        <v>6238</v>
      </c>
      <c r="D2020" s="18" t="s">
        <v>5925</v>
      </c>
      <c r="E2020" s="18" t="s">
        <v>5986</v>
      </c>
      <c r="F2020" s="18" t="str">
        <f>VLOOKUP(E2020,'Locations and local authorities'!$A$1:$B$538,2,FALSE)</f>
        <v>Newcastle-Upon-Tyne</v>
      </c>
      <c r="G2020" s="18" t="s">
        <v>5704</v>
      </c>
    </row>
    <row r="2021" spans="1:7" ht="15.5" x14ac:dyDescent="0.35">
      <c r="A2021" s="62" t="s">
        <v>4161</v>
      </c>
      <c r="B2021" s="18" t="s">
        <v>5725</v>
      </c>
      <c r="C2021" s="18"/>
      <c r="D2021" s="18" t="s">
        <v>5925</v>
      </c>
      <c r="E2021" s="18" t="s">
        <v>6152</v>
      </c>
      <c r="F2021" s="18" t="str">
        <f>VLOOKUP(E2021,'Locations and local authorities'!$A$1:$B$538,2,FALSE)</f>
        <v>Elmbridge</v>
      </c>
      <c r="G2021" s="18" t="s">
        <v>5695</v>
      </c>
    </row>
    <row r="2022" spans="1:7" ht="15.5" x14ac:dyDescent="0.35">
      <c r="A2022" s="62" t="s">
        <v>4163</v>
      </c>
      <c r="B2022" s="18" t="s">
        <v>5724</v>
      </c>
      <c r="C2022" s="18"/>
      <c r="D2022" s="18" t="s">
        <v>5925</v>
      </c>
      <c r="E2022" s="18" t="s">
        <v>5792</v>
      </c>
      <c r="F2022" s="18" t="str">
        <f>VLOOKUP(E2022,'Locations and local authorities'!$A$1:$B$538,2,FALSE)</f>
        <v>Reading</v>
      </c>
      <c r="G2022" s="18" t="s">
        <v>5695</v>
      </c>
    </row>
    <row r="2023" spans="1:7" ht="15.5" x14ac:dyDescent="0.35">
      <c r="A2023" s="18" t="s">
        <v>4165</v>
      </c>
      <c r="B2023" s="18" t="s">
        <v>5721</v>
      </c>
      <c r="C2023" s="18" t="s">
        <v>6238</v>
      </c>
      <c r="D2023" s="18" t="s">
        <v>5926</v>
      </c>
      <c r="E2023" s="18" t="s">
        <v>5809</v>
      </c>
      <c r="F2023" s="18" t="str">
        <f>VLOOKUP(E2023,'Locations and local authorities'!$A$1:$B$538,2,FALSE)</f>
        <v>Southwark</v>
      </c>
      <c r="G2023" s="18" t="s">
        <v>5700</v>
      </c>
    </row>
    <row r="2024" spans="1:7" ht="15.5" x14ac:dyDescent="0.35">
      <c r="A2024" s="18" t="s">
        <v>4167</v>
      </c>
      <c r="B2024" s="18" t="s">
        <v>5721</v>
      </c>
      <c r="C2024" s="18" t="s">
        <v>6238</v>
      </c>
      <c r="D2024" s="18" t="s">
        <v>5925</v>
      </c>
      <c r="E2024" s="18" t="s">
        <v>6074</v>
      </c>
      <c r="F2024" s="18" t="str">
        <f>VLOOKUP(E2024,'Locations and local authorities'!$A$1:$B$538,2,FALSE)</f>
        <v>West Oxfordshire</v>
      </c>
      <c r="G2024" s="18" t="s">
        <v>5695</v>
      </c>
    </row>
    <row r="2025" spans="1:7" ht="15.5" x14ac:dyDescent="0.35">
      <c r="A2025" s="18" t="s">
        <v>4169</v>
      </c>
      <c r="B2025" s="18" t="s">
        <v>5721</v>
      </c>
      <c r="C2025" s="18" t="s">
        <v>6238</v>
      </c>
      <c r="D2025" s="18" t="s">
        <v>5925</v>
      </c>
      <c r="E2025" s="18" t="s">
        <v>5972</v>
      </c>
      <c r="F2025" s="18" t="str">
        <f>VLOOKUP(E2025,'Locations and local authorities'!$A$1:$B$538,2,FALSE)</f>
        <v>Ipswich</v>
      </c>
      <c r="G2025" s="18" t="s">
        <v>5699</v>
      </c>
    </row>
    <row r="2026" spans="1:7" ht="15.5" x14ac:dyDescent="0.35">
      <c r="A2026" s="62" t="s">
        <v>4171</v>
      </c>
      <c r="B2026" s="18" t="s">
        <v>5721</v>
      </c>
      <c r="C2026" s="18" t="s">
        <v>6238</v>
      </c>
      <c r="D2026" s="18" t="s">
        <v>5925</v>
      </c>
      <c r="E2026" s="18" t="s">
        <v>5852</v>
      </c>
      <c r="F2026" s="18" t="str">
        <f>VLOOKUP(E2026,'Locations and local authorities'!$A$1:$B$538,2,FALSE)</f>
        <v>Sandwell</v>
      </c>
      <c r="G2026" s="18" t="s">
        <v>5698</v>
      </c>
    </row>
    <row r="2027" spans="1:7" ht="15.5" x14ac:dyDescent="0.35">
      <c r="A2027" s="18" t="s">
        <v>4173</v>
      </c>
      <c r="B2027" s="18" t="s">
        <v>5721</v>
      </c>
      <c r="C2027" s="18" t="s">
        <v>6238</v>
      </c>
      <c r="D2027" s="18" t="s">
        <v>5925</v>
      </c>
      <c r="E2027" s="18" t="s">
        <v>5870</v>
      </c>
      <c r="F2027" s="18" t="str">
        <f>VLOOKUP(E2027,'Locations and local authorities'!$A$1:$B$538,2,FALSE)</f>
        <v>Cambridge</v>
      </c>
      <c r="G2027" s="18" t="s">
        <v>5699</v>
      </c>
    </row>
    <row r="2028" spans="1:7" ht="15.5" x14ac:dyDescent="0.35">
      <c r="A2028" s="62" t="s">
        <v>4175</v>
      </c>
      <c r="B2028" s="18" t="s">
        <v>5721</v>
      </c>
      <c r="C2028" s="18" t="s">
        <v>6238</v>
      </c>
      <c r="D2028" s="18" t="s">
        <v>5925</v>
      </c>
      <c r="E2028" s="18" t="s">
        <v>6322</v>
      </c>
      <c r="F2028" s="18" t="str">
        <f>VLOOKUP(E2028,'Locations and local authorities'!$A$1:$B$538,2,FALSE)</f>
        <v>Barking and Dagenham</v>
      </c>
      <c r="G2028" s="18" t="s">
        <v>5700</v>
      </c>
    </row>
    <row r="2029" spans="1:7" ht="15.5" x14ac:dyDescent="0.35">
      <c r="A2029" s="62" t="s">
        <v>4177</v>
      </c>
      <c r="B2029" s="18" t="s">
        <v>5721</v>
      </c>
      <c r="C2029" s="18" t="s">
        <v>6238</v>
      </c>
      <c r="D2029" s="18" t="s">
        <v>5925</v>
      </c>
      <c r="E2029" s="18" t="s">
        <v>5681</v>
      </c>
      <c r="F2029" s="18" t="str">
        <f>VLOOKUP(E2029,'Locations and local authorities'!$A$1:$B$538,2,FALSE)</f>
        <v>Wolverhampton</v>
      </c>
      <c r="G2029" s="18" t="s">
        <v>5698</v>
      </c>
    </row>
    <row r="2030" spans="1:7" ht="15.5" x14ac:dyDescent="0.35">
      <c r="A2030" s="18" t="s">
        <v>4179</v>
      </c>
      <c r="B2030" s="18" t="s">
        <v>5721</v>
      </c>
      <c r="C2030" s="18" t="s">
        <v>6238</v>
      </c>
      <c r="D2030" s="18" t="s">
        <v>5925</v>
      </c>
      <c r="E2030" s="18" t="s">
        <v>6009</v>
      </c>
      <c r="F2030" s="18" t="str">
        <f>VLOOKUP(E2030,'Locations and local authorities'!$A$1:$B$538,2,FALSE)</f>
        <v>Wealden</v>
      </c>
      <c r="G2030" s="18" t="s">
        <v>5695</v>
      </c>
    </row>
    <row r="2031" spans="1:7" ht="15.5" x14ac:dyDescent="0.35">
      <c r="A2031" s="18" t="s">
        <v>4181</v>
      </c>
      <c r="B2031" s="18" t="s">
        <v>5721</v>
      </c>
      <c r="C2031" s="18" t="s">
        <v>6238</v>
      </c>
      <c r="D2031" s="18" t="s">
        <v>5925</v>
      </c>
      <c r="E2031" s="18" t="s">
        <v>5769</v>
      </c>
      <c r="F2031" s="18" t="str">
        <f>VLOOKUP(E2031,'Locations and local authorities'!$A$1:$B$538,2,FALSE)</f>
        <v>Hackney</v>
      </c>
      <c r="G2031" s="18" t="s">
        <v>5700</v>
      </c>
    </row>
    <row r="2032" spans="1:7" ht="15.5" x14ac:dyDescent="0.35">
      <c r="A2032" s="18" t="s">
        <v>4183</v>
      </c>
      <c r="B2032" s="18" t="s">
        <v>5721</v>
      </c>
      <c r="C2032" s="18" t="s">
        <v>6238</v>
      </c>
      <c r="D2032" s="18" t="s">
        <v>5926</v>
      </c>
      <c r="E2032" s="18" t="s">
        <v>5766</v>
      </c>
      <c r="F2032" s="18" t="str">
        <f>VLOOKUP(E2032,'Locations and local authorities'!$A$1:$B$538,2,FALSE)</f>
        <v>Greenwich</v>
      </c>
      <c r="G2032" s="18" t="s">
        <v>5700</v>
      </c>
    </row>
    <row r="2033" spans="1:7" ht="15.5" x14ac:dyDescent="0.35">
      <c r="A2033" s="18" t="s">
        <v>4185</v>
      </c>
      <c r="B2033" s="18" t="s">
        <v>5721</v>
      </c>
      <c r="C2033" s="18" t="s">
        <v>6238</v>
      </c>
      <c r="D2033" s="18" t="s">
        <v>5925</v>
      </c>
      <c r="E2033" s="18" t="s">
        <v>5790</v>
      </c>
      <c r="F2033" s="18" t="str">
        <f>VLOOKUP(E2033,'Locations and local authorities'!$A$1:$B$538,2,FALSE)</f>
        <v>Wakefield</v>
      </c>
      <c r="G2033" s="18" t="s">
        <v>5697</v>
      </c>
    </row>
    <row r="2034" spans="1:7" ht="15.5" x14ac:dyDescent="0.35">
      <c r="A2034" s="62" t="s">
        <v>4187</v>
      </c>
      <c r="B2034" s="18" t="s">
        <v>5721</v>
      </c>
      <c r="C2034" s="18" t="s">
        <v>6238</v>
      </c>
      <c r="D2034" s="18" t="s">
        <v>5926</v>
      </c>
      <c r="E2034" s="18" t="s">
        <v>5757</v>
      </c>
      <c r="F2034" s="18" t="str">
        <f>VLOOKUP(E2034,'Locations and local authorities'!$A$1:$B$538,2,FALSE)</f>
        <v>Barnet</v>
      </c>
      <c r="G2034" s="18" t="s">
        <v>5700</v>
      </c>
    </row>
    <row r="2035" spans="1:7" ht="15.5" x14ac:dyDescent="0.35">
      <c r="A2035" s="18" t="s">
        <v>4189</v>
      </c>
      <c r="B2035" s="18" t="s">
        <v>5721</v>
      </c>
      <c r="C2035" s="18" t="s">
        <v>6238</v>
      </c>
      <c r="D2035" s="18" t="s">
        <v>5925</v>
      </c>
      <c r="E2035" s="18" t="s">
        <v>5815</v>
      </c>
      <c r="F2035" s="18" t="str">
        <f>VLOOKUP(E2035,'Locations and local authorities'!$A$1:$B$538,2,FALSE)</f>
        <v>North Northamptonshire</v>
      </c>
      <c r="G2035" s="18" t="s">
        <v>5696</v>
      </c>
    </row>
    <row r="2036" spans="1:7" ht="15.5" x14ac:dyDescent="0.35">
      <c r="A2036" s="62" t="s">
        <v>4191</v>
      </c>
      <c r="B2036" s="18" t="s">
        <v>5721</v>
      </c>
      <c r="C2036" s="18" t="s">
        <v>6238</v>
      </c>
      <c r="D2036" s="18" t="s">
        <v>5925</v>
      </c>
      <c r="E2036" s="18" t="s">
        <v>6093</v>
      </c>
      <c r="F2036" s="18" t="str">
        <f>VLOOKUP(E2036,'Locations and local authorities'!$A$1:$B$538,2,FALSE)</f>
        <v>Runnymede</v>
      </c>
      <c r="G2036" s="18" t="s">
        <v>5695</v>
      </c>
    </row>
    <row r="2037" spans="1:7" ht="15.5" x14ac:dyDescent="0.35">
      <c r="A2037" s="18" t="s">
        <v>4193</v>
      </c>
      <c r="B2037" s="18" t="s">
        <v>5721</v>
      </c>
      <c r="C2037" s="18" t="s">
        <v>6238</v>
      </c>
      <c r="D2037" s="18" t="s">
        <v>5925</v>
      </c>
      <c r="E2037" s="18" t="s">
        <v>5686</v>
      </c>
      <c r="F2037" s="18" t="str">
        <f>VLOOKUP(E2037,'Locations and local authorities'!$A$1:$B$538,2,FALSE)</f>
        <v>Walsall</v>
      </c>
      <c r="G2037" s="18" t="s">
        <v>5698</v>
      </c>
    </row>
    <row r="2038" spans="1:7" ht="15.5" x14ac:dyDescent="0.35">
      <c r="A2038" s="18" t="s">
        <v>4195</v>
      </c>
      <c r="B2038" s="18" t="s">
        <v>5721</v>
      </c>
      <c r="C2038" s="18" t="s">
        <v>6238</v>
      </c>
      <c r="D2038" s="18" t="s">
        <v>5925</v>
      </c>
      <c r="E2038" s="18" t="s">
        <v>5821</v>
      </c>
      <c r="F2038" s="18" t="str">
        <f>VLOOKUP(E2038,'Locations and local authorities'!$A$1:$B$538,2,FALSE)</f>
        <v>Nottingham</v>
      </c>
      <c r="G2038" s="18" t="s">
        <v>5696</v>
      </c>
    </row>
    <row r="2039" spans="1:7" ht="15.5" x14ac:dyDescent="0.35">
      <c r="A2039" s="18" t="s">
        <v>4197</v>
      </c>
      <c r="B2039" s="18" t="s">
        <v>5721</v>
      </c>
      <c r="C2039" s="18" t="s">
        <v>6238</v>
      </c>
      <c r="D2039" s="18" t="s">
        <v>5925</v>
      </c>
      <c r="E2039" s="18" t="s">
        <v>5681</v>
      </c>
      <c r="F2039" s="18" t="str">
        <f>VLOOKUP(E2039,'Locations and local authorities'!$A$1:$B$538,2,FALSE)</f>
        <v>Wolverhampton</v>
      </c>
      <c r="G2039" s="18" t="s">
        <v>5698</v>
      </c>
    </row>
    <row r="2040" spans="1:7" ht="15.5" x14ac:dyDescent="0.35">
      <c r="A2040" s="62" t="s">
        <v>4199</v>
      </c>
      <c r="B2040" s="18" t="s">
        <v>5721</v>
      </c>
      <c r="C2040" s="18" t="s">
        <v>6250</v>
      </c>
      <c r="D2040" s="18" t="s">
        <v>5925</v>
      </c>
      <c r="E2040" s="18" t="s">
        <v>5763</v>
      </c>
      <c r="F2040" s="18" t="str">
        <f>VLOOKUP(E2040,'Locations and local authorities'!$A$1:$B$538,2,FALSE)</f>
        <v>Sheffield</v>
      </c>
      <c r="G2040" s="18" t="s">
        <v>5697</v>
      </c>
    </row>
    <row r="2041" spans="1:7" ht="15.5" x14ac:dyDescent="0.35">
      <c r="A2041" s="18" t="s">
        <v>4201</v>
      </c>
      <c r="B2041" s="18" t="s">
        <v>5721</v>
      </c>
      <c r="C2041" s="18" t="s">
        <v>6238</v>
      </c>
      <c r="D2041" s="18" t="s">
        <v>5925</v>
      </c>
      <c r="E2041" s="18" t="s">
        <v>5677</v>
      </c>
      <c r="F2041" s="18" t="str">
        <f>VLOOKUP(E2041,'Locations and local authorities'!$A$1:$B$538,2,FALSE)</f>
        <v>Leicester</v>
      </c>
      <c r="G2041" s="18" t="s">
        <v>5696</v>
      </c>
    </row>
    <row r="2042" spans="1:7" ht="15.5" x14ac:dyDescent="0.35">
      <c r="A2042" s="18" t="s">
        <v>4203</v>
      </c>
      <c r="B2042" s="18" t="s">
        <v>5721</v>
      </c>
      <c r="C2042" s="18" t="s">
        <v>6238</v>
      </c>
      <c r="D2042" s="18" t="s">
        <v>5925</v>
      </c>
      <c r="E2042" s="18" t="s">
        <v>5761</v>
      </c>
      <c r="F2042" s="18" t="str">
        <f>VLOOKUP(E2042,'Locations and local authorities'!$A$1:$B$538,2,FALSE)</f>
        <v>Milton Keynes</v>
      </c>
      <c r="G2042" s="18" t="s">
        <v>5695</v>
      </c>
    </row>
    <row r="2043" spans="1:7" ht="15.5" x14ac:dyDescent="0.35">
      <c r="A2043" s="18" t="s">
        <v>4205</v>
      </c>
      <c r="B2043" s="18" t="s">
        <v>5721</v>
      </c>
      <c r="C2043" s="18" t="s">
        <v>6238</v>
      </c>
      <c r="D2043" s="18" t="s">
        <v>5926</v>
      </c>
      <c r="E2043" s="18" t="s">
        <v>5755</v>
      </c>
      <c r="F2043" s="18" t="str">
        <f>VLOOKUP(E2043,'Locations and local authorities'!$A$1:$B$538,2,FALSE)</f>
        <v>Lewisham</v>
      </c>
      <c r="G2043" s="18" t="s">
        <v>5700</v>
      </c>
    </row>
    <row r="2044" spans="1:7" ht="15.5" x14ac:dyDescent="0.35">
      <c r="A2044" s="18" t="s">
        <v>4207</v>
      </c>
      <c r="B2044" s="18" t="s">
        <v>5721</v>
      </c>
      <c r="C2044" s="18" t="s">
        <v>6238</v>
      </c>
      <c r="D2044" s="18" t="s">
        <v>5925</v>
      </c>
      <c r="E2044" s="18" t="s">
        <v>6071</v>
      </c>
      <c r="F2044" s="18" t="str">
        <f>VLOOKUP(E2044,'Locations and local authorities'!$A$1:$B$538,2,FALSE)</f>
        <v>Dover</v>
      </c>
      <c r="G2044" s="18" t="s">
        <v>5695</v>
      </c>
    </row>
    <row r="2045" spans="1:7" ht="15.5" x14ac:dyDescent="0.35">
      <c r="A2045" s="18" t="s">
        <v>4209</v>
      </c>
      <c r="B2045" s="18" t="s">
        <v>5725</v>
      </c>
      <c r="C2045" s="18"/>
      <c r="D2045" s="18" t="s">
        <v>5925</v>
      </c>
      <c r="E2045" s="18" t="s">
        <v>5706</v>
      </c>
      <c r="F2045" s="18" t="str">
        <f>VLOOKUP(E2045,'Locations and local authorities'!$A$1:$B$538,2,FALSE)</f>
        <v>City of London</v>
      </c>
      <c r="G2045" s="18" t="s">
        <v>5700</v>
      </c>
    </row>
    <row r="2046" spans="1:7" ht="15.5" x14ac:dyDescent="0.35">
      <c r="A2046" s="18" t="s">
        <v>4211</v>
      </c>
      <c r="B2046" s="18" t="s">
        <v>5721</v>
      </c>
      <c r="C2046" s="18" t="s">
        <v>6238</v>
      </c>
      <c r="D2046" s="18" t="s">
        <v>5925</v>
      </c>
      <c r="E2046" s="18" t="s">
        <v>5693</v>
      </c>
      <c r="F2046" s="18" t="str">
        <f>VLOOKUP(E2046,'Locations and local authorities'!$A$1:$B$538,2,FALSE)</f>
        <v>Colchester</v>
      </c>
      <c r="G2046" s="18" t="s">
        <v>5699</v>
      </c>
    </row>
    <row r="2047" spans="1:7" ht="15.5" x14ac:dyDescent="0.35">
      <c r="A2047" s="18" t="s">
        <v>4213</v>
      </c>
      <c r="B2047" s="18" t="s">
        <v>5721</v>
      </c>
      <c r="C2047" s="18" t="s">
        <v>6238</v>
      </c>
      <c r="D2047" s="18" t="s">
        <v>5925</v>
      </c>
      <c r="E2047" s="18" t="s">
        <v>5838</v>
      </c>
      <c r="F2047" s="18" t="str">
        <f>VLOOKUP(E2047,'Locations and local authorities'!$A$1:$B$538,2,FALSE)</f>
        <v>Sutton</v>
      </c>
      <c r="G2047" s="18" t="s">
        <v>5700</v>
      </c>
    </row>
    <row r="2048" spans="1:7" ht="15.5" x14ac:dyDescent="0.35">
      <c r="A2048" s="18" t="s">
        <v>4215</v>
      </c>
      <c r="B2048" s="18" t="s">
        <v>5722</v>
      </c>
      <c r="C2048" s="18"/>
      <c r="D2048" s="18" t="s">
        <v>5926</v>
      </c>
      <c r="E2048" s="18" t="s">
        <v>5748</v>
      </c>
      <c r="F2048" s="18" t="str">
        <f>VLOOKUP(E2048,'Locations and local authorities'!$A$1:$B$538,2,FALSE)</f>
        <v>Harrow</v>
      </c>
      <c r="G2048" s="18" t="s">
        <v>5700</v>
      </c>
    </row>
    <row r="2049" spans="1:7" ht="15.5" x14ac:dyDescent="0.35">
      <c r="A2049" s="18" t="s">
        <v>4217</v>
      </c>
      <c r="B2049" s="18" t="s">
        <v>5721</v>
      </c>
      <c r="C2049" s="18" t="s">
        <v>6238</v>
      </c>
      <c r="D2049" s="18" t="s">
        <v>5925</v>
      </c>
      <c r="E2049" s="18" t="s">
        <v>5754</v>
      </c>
      <c r="F2049" s="18" t="str">
        <f>VLOOKUP(E2049,'Locations and local authorities'!$A$1:$B$538,2,FALSE)</f>
        <v>Croydon</v>
      </c>
      <c r="G2049" s="18" t="s">
        <v>5700</v>
      </c>
    </row>
    <row r="2050" spans="1:7" ht="15.5" x14ac:dyDescent="0.35">
      <c r="A2050" s="62" t="s">
        <v>4219</v>
      </c>
      <c r="B2050" s="18" t="s">
        <v>5724</v>
      </c>
      <c r="C2050" s="18"/>
      <c r="D2050" s="18" t="s">
        <v>5925</v>
      </c>
      <c r="E2050" s="18" t="s">
        <v>5706</v>
      </c>
      <c r="F2050" s="18" t="str">
        <f>VLOOKUP(E2050,'Locations and local authorities'!$A$1:$B$538,2,FALSE)</f>
        <v>City of London</v>
      </c>
      <c r="G2050" s="18" t="s">
        <v>5700</v>
      </c>
    </row>
    <row r="2051" spans="1:7" ht="15.5" x14ac:dyDescent="0.35">
      <c r="A2051" s="18" t="s">
        <v>4221</v>
      </c>
      <c r="B2051" s="18" t="s">
        <v>5721</v>
      </c>
      <c r="C2051" s="18" t="s">
        <v>6238</v>
      </c>
      <c r="D2051" s="18" t="s">
        <v>5925</v>
      </c>
      <c r="E2051" s="18" t="s">
        <v>5810</v>
      </c>
      <c r="F2051" s="18" t="str">
        <f>VLOOKUP(E2051,'Locations and local authorities'!$A$1:$B$538,2,FALSE)</f>
        <v>Buckinghamshire</v>
      </c>
      <c r="G2051" s="18" t="s">
        <v>5695</v>
      </c>
    </row>
    <row r="2052" spans="1:7" ht="15.5" x14ac:dyDescent="0.35">
      <c r="A2052" s="62" t="s">
        <v>4223</v>
      </c>
      <c r="B2052" s="18" t="s">
        <v>5721</v>
      </c>
      <c r="C2052" s="18" t="s">
        <v>6238</v>
      </c>
      <c r="D2052" s="18" t="s">
        <v>5925</v>
      </c>
      <c r="E2052" s="18" t="s">
        <v>5908</v>
      </c>
      <c r="F2052" s="18" t="str">
        <f>VLOOKUP(E2052,'Locations and local authorities'!$A$1:$B$538,2,FALSE)</f>
        <v>Edinburgh</v>
      </c>
      <c r="G2052" s="18" t="s">
        <v>5773</v>
      </c>
    </row>
    <row r="2053" spans="1:7" ht="15.5" x14ac:dyDescent="0.35">
      <c r="A2053" s="18" t="s">
        <v>4225</v>
      </c>
      <c r="B2053" s="18" t="s">
        <v>5721</v>
      </c>
      <c r="C2053" s="18" t="s">
        <v>6238</v>
      </c>
      <c r="D2053" s="18" t="s">
        <v>5925</v>
      </c>
      <c r="E2053" s="18" t="s">
        <v>5920</v>
      </c>
      <c r="F2053" s="18" t="str">
        <f>VLOOKUP(E2053,'Locations and local authorities'!$A$1:$B$538,2,FALSE)</f>
        <v>Wychavon</v>
      </c>
      <c r="G2053" s="18" t="s">
        <v>5698</v>
      </c>
    </row>
    <row r="2054" spans="1:7" ht="15.5" x14ac:dyDescent="0.35">
      <c r="A2054" s="62" t="s">
        <v>4227</v>
      </c>
      <c r="B2054" s="18" t="s">
        <v>5721</v>
      </c>
      <c r="C2054" s="18" t="s">
        <v>6238</v>
      </c>
      <c r="D2054" s="18" t="s">
        <v>5925</v>
      </c>
      <c r="E2054" s="18" t="s">
        <v>5776</v>
      </c>
      <c r="F2054" s="18" t="str">
        <f>VLOOKUP(E2054,'Locations and local authorities'!$A$1:$B$538,2,FALSE)</f>
        <v>Brent</v>
      </c>
      <c r="G2054" s="18" t="s">
        <v>5700</v>
      </c>
    </row>
    <row r="2055" spans="1:7" ht="15.5" x14ac:dyDescent="0.35">
      <c r="A2055" s="62" t="s">
        <v>4229</v>
      </c>
      <c r="B2055" s="18" t="s">
        <v>5720</v>
      </c>
      <c r="C2055" s="18"/>
      <c r="D2055" s="18" t="s">
        <v>5925</v>
      </c>
      <c r="E2055" s="18" t="s">
        <v>5771</v>
      </c>
      <c r="F2055" s="18" t="str">
        <f>VLOOKUP(E2055,'Locations and local authorities'!$A$1:$B$538,2,FALSE)</f>
        <v>Westminster</v>
      </c>
      <c r="G2055" s="18" t="s">
        <v>5700</v>
      </c>
    </row>
    <row r="2056" spans="1:7" ht="15.5" x14ac:dyDescent="0.35">
      <c r="A2056" s="62" t="s">
        <v>4231</v>
      </c>
      <c r="B2056" s="18" t="s">
        <v>5723</v>
      </c>
      <c r="C2056" s="18"/>
      <c r="D2056" s="18" t="s">
        <v>5925</v>
      </c>
      <c r="E2056" s="18" t="s">
        <v>5764</v>
      </c>
      <c r="F2056" s="18" t="str">
        <f>VLOOKUP(E2056,'Locations and local authorities'!$A$1:$B$538,2,FALSE)</f>
        <v>Tower Hamlets</v>
      </c>
      <c r="G2056" s="18" t="s">
        <v>5700</v>
      </c>
    </row>
    <row r="2057" spans="1:7" ht="15.5" x14ac:dyDescent="0.35">
      <c r="A2057" s="62" t="s">
        <v>4233</v>
      </c>
      <c r="B2057" s="18" t="s">
        <v>5721</v>
      </c>
      <c r="C2057" s="18" t="s">
        <v>6217</v>
      </c>
      <c r="D2057" s="18" t="s">
        <v>5925</v>
      </c>
      <c r="E2057" s="18" t="s">
        <v>6232</v>
      </c>
      <c r="F2057" s="18" t="str">
        <f>VLOOKUP(E2057,'Locations and local authorities'!$A$1:$B$538,2,FALSE)</f>
        <v>Mid Sussex</v>
      </c>
      <c r="G2057" s="18" t="s">
        <v>5695</v>
      </c>
    </row>
    <row r="2058" spans="1:7" ht="15.5" x14ac:dyDescent="0.35">
      <c r="A2058" s="62" t="s">
        <v>4235</v>
      </c>
      <c r="B2058" s="18" t="s">
        <v>5723</v>
      </c>
      <c r="C2058" s="18"/>
      <c r="D2058" s="18" t="s">
        <v>5925</v>
      </c>
      <c r="E2058" s="18" t="s">
        <v>5950</v>
      </c>
      <c r="F2058" s="18" t="str">
        <f>VLOOKUP(E2058,'Locations and local authorities'!$A$1:$B$538,2,FALSE)</f>
        <v>Belfast</v>
      </c>
      <c r="G2058" s="18" t="s">
        <v>5717</v>
      </c>
    </row>
    <row r="2059" spans="1:7" ht="15.5" x14ac:dyDescent="0.35">
      <c r="A2059" s="18" t="s">
        <v>4237</v>
      </c>
      <c r="B2059" s="18" t="s">
        <v>5721</v>
      </c>
      <c r="C2059" s="18" t="s">
        <v>6238</v>
      </c>
      <c r="D2059" s="18" t="s">
        <v>5925</v>
      </c>
      <c r="E2059" s="18" t="s">
        <v>5679</v>
      </c>
      <c r="F2059" s="18" t="str">
        <f>VLOOKUP(E2059,'Locations and local authorities'!$A$1:$B$538,2,FALSE)</f>
        <v>Birmingham</v>
      </c>
      <c r="G2059" s="18" t="s">
        <v>5698</v>
      </c>
    </row>
    <row r="2060" spans="1:7" ht="15.5" x14ac:dyDescent="0.35">
      <c r="A2060" s="62" t="s">
        <v>4239</v>
      </c>
      <c r="B2060" s="18" t="s">
        <v>5725</v>
      </c>
      <c r="C2060" s="18"/>
      <c r="D2060" s="18" t="s">
        <v>5925</v>
      </c>
      <c r="E2060" s="18" t="s">
        <v>5683</v>
      </c>
      <c r="F2060" s="18" t="str">
        <f>VLOOKUP(E2060,'Locations and local authorities'!$A$1:$B$538,2,FALSE)</f>
        <v>Derby</v>
      </c>
      <c r="G2060" s="18" t="s">
        <v>5696</v>
      </c>
    </row>
    <row r="2061" spans="1:7" ht="15.5" x14ac:dyDescent="0.35">
      <c r="A2061" s="18" t="s">
        <v>4241</v>
      </c>
      <c r="B2061" s="18" t="s">
        <v>5721</v>
      </c>
      <c r="C2061" s="18" t="s">
        <v>6238</v>
      </c>
      <c r="D2061" s="18" t="s">
        <v>5925</v>
      </c>
      <c r="E2061" s="18" t="s">
        <v>5790</v>
      </c>
      <c r="F2061" s="18" t="str">
        <f>VLOOKUP(E2061,'Locations and local authorities'!$A$1:$B$538,2,FALSE)</f>
        <v>Wakefield</v>
      </c>
      <c r="G2061" s="18" t="s">
        <v>5697</v>
      </c>
    </row>
    <row r="2062" spans="1:7" ht="15.5" x14ac:dyDescent="0.35">
      <c r="A2062" s="18" t="s">
        <v>4243</v>
      </c>
      <c r="B2062" s="18" t="s">
        <v>5721</v>
      </c>
      <c r="C2062" s="18" t="s">
        <v>6238</v>
      </c>
      <c r="D2062" s="18" t="s">
        <v>5925</v>
      </c>
      <c r="E2062" s="18" t="s">
        <v>5765</v>
      </c>
      <c r="F2062" s="18" t="str">
        <f>VLOOKUP(E2062,'Locations and local authorities'!$A$1:$B$538,2,FALSE)</f>
        <v>Bexley</v>
      </c>
      <c r="G2062" s="18" t="s">
        <v>5700</v>
      </c>
    </row>
    <row r="2063" spans="1:7" ht="15.5" x14ac:dyDescent="0.35">
      <c r="A2063" s="18" t="s">
        <v>4245</v>
      </c>
      <c r="B2063" s="18" t="s">
        <v>5729</v>
      </c>
      <c r="C2063" s="18"/>
      <c r="D2063" s="18" t="s">
        <v>5926</v>
      </c>
      <c r="E2063" s="18" t="s">
        <v>5679</v>
      </c>
      <c r="F2063" s="18" t="str">
        <f>VLOOKUP(E2063,'Locations and local authorities'!$A$1:$B$538,2,FALSE)</f>
        <v>Birmingham</v>
      </c>
      <c r="G2063" s="18" t="s">
        <v>5698</v>
      </c>
    </row>
    <row r="2064" spans="1:7" ht="15.5" x14ac:dyDescent="0.35">
      <c r="A2064" s="62" t="s">
        <v>4247</v>
      </c>
      <c r="B2064" s="18" t="s">
        <v>5721</v>
      </c>
      <c r="C2064" s="18" t="s">
        <v>6238</v>
      </c>
      <c r="D2064" s="18" t="s">
        <v>5925</v>
      </c>
      <c r="E2064" s="18" t="s">
        <v>5890</v>
      </c>
      <c r="F2064" s="18" t="str">
        <f>VLOOKUP(E2064,'Locations and local authorities'!$A$1:$B$538,2,FALSE)</f>
        <v>Redditch</v>
      </c>
      <c r="G2064" s="18" t="s">
        <v>5698</v>
      </c>
    </row>
    <row r="2065" spans="1:7" ht="15.5" x14ac:dyDescent="0.35">
      <c r="A2065" s="62" t="s">
        <v>4249</v>
      </c>
      <c r="B2065" s="18" t="s">
        <v>5721</v>
      </c>
      <c r="C2065" s="18" t="s">
        <v>6238</v>
      </c>
      <c r="D2065" s="18" t="s">
        <v>5926</v>
      </c>
      <c r="E2065" s="18" t="s">
        <v>5691</v>
      </c>
      <c r="F2065" s="18" t="str">
        <f>VLOOKUP(E2065,'Locations and local authorities'!$A$1:$B$538,2,FALSE)</f>
        <v>North Yorkshire</v>
      </c>
      <c r="G2065" s="18" t="s">
        <v>5697</v>
      </c>
    </row>
    <row r="2066" spans="1:7" ht="15.5" x14ac:dyDescent="0.35">
      <c r="A2066" s="18" t="s">
        <v>4251</v>
      </c>
      <c r="B2066" s="18" t="s">
        <v>5721</v>
      </c>
      <c r="C2066" s="18" t="s">
        <v>6238</v>
      </c>
      <c r="D2066" s="18" t="s">
        <v>5925</v>
      </c>
      <c r="E2066" s="18" t="s">
        <v>5710</v>
      </c>
      <c r="F2066" s="18" t="str">
        <f>VLOOKUP(E2066,'Locations and local authorities'!$A$1:$B$538,2,FALSE)</f>
        <v>Manchester</v>
      </c>
      <c r="G2066" s="18" t="s">
        <v>5701</v>
      </c>
    </row>
    <row r="2067" spans="1:7" ht="15.5" x14ac:dyDescent="0.35">
      <c r="A2067" s="18" t="s">
        <v>4253</v>
      </c>
      <c r="B2067" s="18" t="s">
        <v>5721</v>
      </c>
      <c r="C2067" s="18" t="s">
        <v>6238</v>
      </c>
      <c r="D2067" s="18" t="s">
        <v>5925</v>
      </c>
      <c r="E2067" s="18" t="s">
        <v>6030</v>
      </c>
      <c r="F2067" s="18" t="str">
        <f>VLOOKUP(E2067,'Locations and local authorities'!$A$1:$B$538,2,FALSE)</f>
        <v>South Ayrshire</v>
      </c>
      <c r="G2067" s="18" t="s">
        <v>5773</v>
      </c>
    </row>
    <row r="2068" spans="1:7" ht="15.5" x14ac:dyDescent="0.35">
      <c r="A2068" s="18" t="s">
        <v>4255</v>
      </c>
      <c r="B2068" s="18" t="s">
        <v>5721</v>
      </c>
      <c r="C2068" s="18" t="s">
        <v>6238</v>
      </c>
      <c r="D2068" s="18" t="s">
        <v>5925</v>
      </c>
      <c r="E2068" s="18" t="s">
        <v>5766</v>
      </c>
      <c r="F2068" s="18" t="str">
        <f>VLOOKUP(E2068,'Locations and local authorities'!$A$1:$B$538,2,FALSE)</f>
        <v>Greenwich</v>
      </c>
      <c r="G2068" s="18" t="s">
        <v>5700</v>
      </c>
    </row>
    <row r="2069" spans="1:7" ht="15.5" x14ac:dyDescent="0.35">
      <c r="A2069" s="18" t="s">
        <v>4257</v>
      </c>
      <c r="B2069" s="18" t="s">
        <v>5721</v>
      </c>
      <c r="C2069" s="18" t="s">
        <v>6238</v>
      </c>
      <c r="D2069" s="18" t="s">
        <v>5926</v>
      </c>
      <c r="E2069" s="18" t="s">
        <v>5885</v>
      </c>
      <c r="F2069" s="18" t="str">
        <f>VLOOKUP(E2069,'Locations and local authorities'!$A$1:$B$538,2,FALSE)</f>
        <v>Gloucester</v>
      </c>
      <c r="G2069" s="18" t="s">
        <v>5702</v>
      </c>
    </row>
    <row r="2070" spans="1:7" ht="15.5" x14ac:dyDescent="0.35">
      <c r="A2070" s="18" t="s">
        <v>4259</v>
      </c>
      <c r="B2070" s="18" t="s">
        <v>5721</v>
      </c>
      <c r="C2070" s="18" t="s">
        <v>6238</v>
      </c>
      <c r="D2070" s="18" t="s">
        <v>5925</v>
      </c>
      <c r="E2070" s="18" t="s">
        <v>5778</v>
      </c>
      <c r="F2070" s="18" t="str">
        <f>VLOOKUP(E2070,'Locations and local authorities'!$A$1:$B$538,2,FALSE)</f>
        <v>Lambeth</v>
      </c>
      <c r="G2070" s="18" t="s">
        <v>5700</v>
      </c>
    </row>
    <row r="2071" spans="1:7" ht="15.5" x14ac:dyDescent="0.35">
      <c r="A2071" s="62" t="s">
        <v>4261</v>
      </c>
      <c r="B2071" s="18" t="s">
        <v>5725</v>
      </c>
      <c r="C2071" s="18"/>
      <c r="D2071" s="18" t="s">
        <v>5925</v>
      </c>
      <c r="E2071" s="18" t="s">
        <v>5809</v>
      </c>
      <c r="F2071" s="18" t="str">
        <f>VLOOKUP(E2071,'Locations and local authorities'!$A$1:$B$538,2,FALSE)</f>
        <v>Southwark</v>
      </c>
      <c r="G2071" s="18" t="s">
        <v>5700</v>
      </c>
    </row>
    <row r="2072" spans="1:7" ht="15.5" x14ac:dyDescent="0.35">
      <c r="A2072" s="18" t="s">
        <v>4263</v>
      </c>
      <c r="B2072" s="18" t="s">
        <v>5721</v>
      </c>
      <c r="C2072" s="18" t="s">
        <v>6247</v>
      </c>
      <c r="D2072" s="18" t="s">
        <v>5925</v>
      </c>
      <c r="E2072" s="18" t="s">
        <v>5835</v>
      </c>
      <c r="F2072" s="18" t="str">
        <f>VLOOKUP(E2072,'Locations and local authorities'!$A$1:$B$538,2,FALSE)</f>
        <v>Bedford</v>
      </c>
      <c r="G2072" s="18" t="s">
        <v>5699</v>
      </c>
    </row>
    <row r="2073" spans="1:7" ht="15.5" x14ac:dyDescent="0.35">
      <c r="A2073" s="18" t="s">
        <v>4265</v>
      </c>
      <c r="B2073" s="18" t="s">
        <v>5721</v>
      </c>
      <c r="C2073" s="18" t="s">
        <v>6238</v>
      </c>
      <c r="D2073" s="18" t="s">
        <v>5925</v>
      </c>
      <c r="E2073" s="18" t="s">
        <v>5819</v>
      </c>
      <c r="F2073" s="18" t="str">
        <f>VLOOKUP(E2073,'Locations and local authorities'!$A$1:$B$538,2,FALSE)</f>
        <v>Southend-on-Sea</v>
      </c>
      <c r="G2073" s="18" t="s">
        <v>5699</v>
      </c>
    </row>
    <row r="2074" spans="1:7" ht="15.5" x14ac:dyDescent="0.35">
      <c r="A2074" s="18" t="s">
        <v>4267</v>
      </c>
      <c r="B2074" s="18" t="s">
        <v>5721</v>
      </c>
      <c r="C2074" s="18" t="s">
        <v>6238</v>
      </c>
      <c r="D2074" s="18" t="s">
        <v>5925</v>
      </c>
      <c r="E2074" s="18" t="s">
        <v>5681</v>
      </c>
      <c r="F2074" s="18" t="str">
        <f>VLOOKUP(E2074,'Locations and local authorities'!$A$1:$B$538,2,FALSE)</f>
        <v>Wolverhampton</v>
      </c>
      <c r="G2074" s="18" t="s">
        <v>5698</v>
      </c>
    </row>
    <row r="2075" spans="1:7" ht="15.5" x14ac:dyDescent="0.35">
      <c r="A2075" s="18" t="s">
        <v>4269</v>
      </c>
      <c r="B2075" s="18" t="s">
        <v>5721</v>
      </c>
      <c r="C2075" s="18" t="s">
        <v>6248</v>
      </c>
      <c r="D2075" s="18" t="s">
        <v>5925</v>
      </c>
      <c r="E2075" s="18" t="s">
        <v>6210</v>
      </c>
      <c r="F2075" s="18" t="str">
        <f>VLOOKUP(E2075,'Locations and local authorities'!$A$1:$B$538,2,FALSE)</f>
        <v>Antrim and Newtownabbey</v>
      </c>
      <c r="G2075" s="18" t="s">
        <v>5717</v>
      </c>
    </row>
    <row r="2076" spans="1:7" ht="15.5" x14ac:dyDescent="0.35">
      <c r="A2076" s="62" t="s">
        <v>4271</v>
      </c>
      <c r="B2076" s="18" t="s">
        <v>5721</v>
      </c>
      <c r="C2076" s="18" t="s">
        <v>6238</v>
      </c>
      <c r="D2076" s="18" t="s">
        <v>5925</v>
      </c>
      <c r="E2076" s="18" t="s">
        <v>5710</v>
      </c>
      <c r="F2076" s="18" t="str">
        <f>VLOOKUP(E2076,'Locations and local authorities'!$A$1:$B$538,2,FALSE)</f>
        <v>Manchester</v>
      </c>
      <c r="G2076" s="18" t="s">
        <v>5701</v>
      </c>
    </row>
    <row r="2077" spans="1:7" ht="15.5" x14ac:dyDescent="0.35">
      <c r="A2077" s="18" t="s">
        <v>4273</v>
      </c>
      <c r="B2077" s="18" t="s">
        <v>5721</v>
      </c>
      <c r="C2077" s="18" t="s">
        <v>6238</v>
      </c>
      <c r="D2077" s="18" t="s">
        <v>5925</v>
      </c>
      <c r="E2077" s="18" t="s">
        <v>5798</v>
      </c>
      <c r="F2077" s="18" t="str">
        <f>VLOOKUP(E2077,'Locations and local authorities'!$A$1:$B$538,2,FALSE)</f>
        <v>Merton</v>
      </c>
      <c r="G2077" s="18" t="s">
        <v>5700</v>
      </c>
    </row>
    <row r="2078" spans="1:7" ht="15.5" x14ac:dyDescent="0.35">
      <c r="A2078" s="62" t="s">
        <v>4275</v>
      </c>
      <c r="B2078" s="18" t="s">
        <v>5725</v>
      </c>
      <c r="C2078" s="18"/>
      <c r="D2078" s="18" t="s">
        <v>5925</v>
      </c>
      <c r="E2078" s="18" t="s">
        <v>6200</v>
      </c>
      <c r="F2078" s="18" t="str">
        <f>VLOOKUP(E2078,'Locations and local authorities'!$A$1:$B$538,2,FALSE)</f>
        <v>West Lindsey</v>
      </c>
      <c r="G2078" s="18" t="s">
        <v>5696</v>
      </c>
    </row>
    <row r="2079" spans="1:7" ht="15.5" x14ac:dyDescent="0.35">
      <c r="A2079" s="18" t="s">
        <v>4277</v>
      </c>
      <c r="B2079" s="18" t="s">
        <v>5721</v>
      </c>
      <c r="C2079" s="18" t="s">
        <v>6238</v>
      </c>
      <c r="D2079" s="18" t="s">
        <v>5926</v>
      </c>
      <c r="E2079" s="18" t="s">
        <v>5758</v>
      </c>
      <c r="F2079" s="18" t="str">
        <f>VLOOKUP(E2079,'Locations and local authorities'!$A$1:$B$538,2,FALSE)</f>
        <v>Maidstone</v>
      </c>
      <c r="G2079" s="18" t="s">
        <v>5695</v>
      </c>
    </row>
    <row r="2080" spans="1:7" ht="15.5" x14ac:dyDescent="0.35">
      <c r="A2080" s="18" t="s">
        <v>4279</v>
      </c>
      <c r="B2080" s="18" t="s">
        <v>5721</v>
      </c>
      <c r="C2080" s="18" t="s">
        <v>6238</v>
      </c>
      <c r="D2080" s="18" t="s">
        <v>5925</v>
      </c>
      <c r="E2080" s="18" t="s">
        <v>5972</v>
      </c>
      <c r="F2080" s="18" t="str">
        <f>VLOOKUP(E2080,'Locations and local authorities'!$A$1:$B$538,2,FALSE)</f>
        <v>Ipswich</v>
      </c>
      <c r="G2080" s="18" t="s">
        <v>5699</v>
      </c>
    </row>
    <row r="2081" spans="1:7" ht="15.5" x14ac:dyDescent="0.35">
      <c r="A2081" s="18" t="s">
        <v>4281</v>
      </c>
      <c r="B2081" s="18" t="s">
        <v>5722</v>
      </c>
      <c r="C2081" s="18"/>
      <c r="D2081" s="18" t="s">
        <v>5925</v>
      </c>
      <c r="E2081" s="63" t="s">
        <v>6141</v>
      </c>
      <c r="F2081" s="18" t="str">
        <f>VLOOKUP(E2081,'Locations and local authorities'!$A$1:$B$538,2,FALSE)</f>
        <v>Mid and East Antrim</v>
      </c>
      <c r="G2081" s="18" t="s">
        <v>5717</v>
      </c>
    </row>
    <row r="2082" spans="1:7" ht="15.5" x14ac:dyDescent="0.35">
      <c r="A2082" s="18" t="s">
        <v>4283</v>
      </c>
      <c r="B2082" s="18" t="s">
        <v>5721</v>
      </c>
      <c r="C2082" s="18" t="s">
        <v>6238</v>
      </c>
      <c r="D2082" s="18" t="s">
        <v>5926</v>
      </c>
      <c r="E2082" s="18" t="s">
        <v>5821</v>
      </c>
      <c r="F2082" s="18" t="str">
        <f>VLOOKUP(E2082,'Locations and local authorities'!$A$1:$B$538,2,FALSE)</f>
        <v>Nottingham</v>
      </c>
      <c r="G2082" s="18" t="s">
        <v>5696</v>
      </c>
    </row>
    <row r="2083" spans="1:7" ht="15.5" x14ac:dyDescent="0.35">
      <c r="A2083" s="62" t="s">
        <v>4285</v>
      </c>
      <c r="B2083" s="18" t="s">
        <v>5721</v>
      </c>
      <c r="C2083" s="18" t="s">
        <v>6238</v>
      </c>
      <c r="D2083" s="18" t="s">
        <v>5925</v>
      </c>
      <c r="E2083" s="18" t="s">
        <v>5885</v>
      </c>
      <c r="F2083" s="18" t="str">
        <f>VLOOKUP(E2083,'Locations and local authorities'!$A$1:$B$538,2,FALSE)</f>
        <v>Gloucester</v>
      </c>
      <c r="G2083" s="18" t="s">
        <v>5702</v>
      </c>
    </row>
    <row r="2084" spans="1:7" ht="15.5" x14ac:dyDescent="0.35">
      <c r="A2084" s="18" t="s">
        <v>4287</v>
      </c>
      <c r="B2084" s="18" t="s">
        <v>5722</v>
      </c>
      <c r="C2084" s="18"/>
      <c r="D2084" s="18" t="s">
        <v>5926</v>
      </c>
      <c r="E2084" s="18" t="s">
        <v>5760</v>
      </c>
      <c r="F2084" s="18" t="str">
        <f>VLOOKUP(E2084,'Locations and local authorities'!$A$1:$B$538,2,FALSE)</f>
        <v>Southampton</v>
      </c>
      <c r="G2084" s="18" t="s">
        <v>5695</v>
      </c>
    </row>
    <row r="2085" spans="1:7" ht="15.5" x14ac:dyDescent="0.35">
      <c r="A2085" s="18" t="s">
        <v>4289</v>
      </c>
      <c r="B2085" s="18" t="s">
        <v>5721</v>
      </c>
      <c r="C2085" s="18" t="s">
        <v>6238</v>
      </c>
      <c r="D2085" s="18" t="s">
        <v>5925</v>
      </c>
      <c r="E2085" s="18" t="s">
        <v>5671</v>
      </c>
      <c r="F2085" s="18" t="str">
        <f>VLOOKUP(E2085,'Locations and local authorities'!$A$1:$B$538,2,FALSE)</f>
        <v>Vale of the White Horse</v>
      </c>
      <c r="G2085" s="18" t="s">
        <v>5695</v>
      </c>
    </row>
    <row r="2086" spans="1:7" ht="15.5" x14ac:dyDescent="0.35">
      <c r="A2086" s="18" t="s">
        <v>4291</v>
      </c>
      <c r="B2086" s="18" t="s">
        <v>5721</v>
      </c>
      <c r="C2086" s="18" t="s">
        <v>6238</v>
      </c>
      <c r="D2086" s="18" t="s">
        <v>5926</v>
      </c>
      <c r="E2086" s="18" t="s">
        <v>5752</v>
      </c>
      <c r="F2086" s="18" t="str">
        <f>VLOOKUP(E2086,'Locations and local authorities'!$A$1:$B$538,2,FALSE)</f>
        <v>Cardiff</v>
      </c>
      <c r="G2086" s="18" t="s">
        <v>5753</v>
      </c>
    </row>
    <row r="2087" spans="1:7" ht="15.5" x14ac:dyDescent="0.35">
      <c r="A2087" s="18" t="s">
        <v>4293</v>
      </c>
      <c r="B2087" s="18" t="s">
        <v>5721</v>
      </c>
      <c r="C2087" s="18" t="s">
        <v>6238</v>
      </c>
      <c r="D2087" s="18" t="s">
        <v>5925</v>
      </c>
      <c r="E2087" s="18" t="s">
        <v>5880</v>
      </c>
      <c r="F2087" s="18" t="str">
        <f>VLOOKUP(E2087,'Locations and local authorities'!$A$1:$B$538,2,FALSE)</f>
        <v>Haringey</v>
      </c>
      <c r="G2087" s="18" t="s">
        <v>5700</v>
      </c>
    </row>
    <row r="2088" spans="1:7" ht="15.5" x14ac:dyDescent="0.35">
      <c r="A2088" s="18" t="s">
        <v>4295</v>
      </c>
      <c r="B2088" s="18" t="s">
        <v>5721</v>
      </c>
      <c r="C2088" s="18" t="s">
        <v>6238</v>
      </c>
      <c r="D2088" s="18" t="s">
        <v>5925</v>
      </c>
      <c r="E2088" s="18" t="s">
        <v>5856</v>
      </c>
      <c r="F2088" s="18" t="str">
        <f>VLOOKUP(E2088,'Locations and local authorities'!$A$1:$B$538,2,FALSE)</f>
        <v>Mansfield</v>
      </c>
      <c r="G2088" s="18" t="s">
        <v>5696</v>
      </c>
    </row>
    <row r="2089" spans="1:7" ht="15.5" x14ac:dyDescent="0.35">
      <c r="A2089" s="62" t="s">
        <v>4297</v>
      </c>
      <c r="B2089" s="18" t="s">
        <v>5721</v>
      </c>
      <c r="C2089" s="18" t="s">
        <v>6238</v>
      </c>
      <c r="D2089" s="18" t="s">
        <v>5925</v>
      </c>
      <c r="E2089" s="18" t="s">
        <v>5839</v>
      </c>
      <c r="F2089" s="18" t="str">
        <f>VLOOKUP(E2089,'Locations and local authorities'!$A$1:$B$538,2,FALSE)</f>
        <v>Stevenage</v>
      </c>
      <c r="G2089" s="18" t="s">
        <v>5699</v>
      </c>
    </row>
    <row r="2090" spans="1:7" ht="15.5" x14ac:dyDescent="0.35">
      <c r="A2090" s="62" t="s">
        <v>4299</v>
      </c>
      <c r="B2090" s="18" t="s">
        <v>5719</v>
      </c>
      <c r="C2090" s="18"/>
      <c r="D2090" s="18" t="s">
        <v>5925</v>
      </c>
      <c r="E2090" s="18" t="s">
        <v>5836</v>
      </c>
      <c r="F2090" s="18" t="str">
        <f>VLOOKUP(E2090,'Locations and local authorities'!$A$1:$B$538,2,FALSE)</f>
        <v>Slough</v>
      </c>
      <c r="G2090" s="18" t="s">
        <v>5695</v>
      </c>
    </row>
    <row r="2091" spans="1:7" ht="15.5" x14ac:dyDescent="0.35">
      <c r="A2091" s="62" t="s">
        <v>4301</v>
      </c>
      <c r="B2091" s="18" t="s">
        <v>5727</v>
      </c>
      <c r="C2091" s="18"/>
      <c r="D2091" s="18" t="s">
        <v>5925</v>
      </c>
      <c r="E2091" s="18" t="s">
        <v>5761</v>
      </c>
      <c r="F2091" s="18" t="str">
        <f>VLOOKUP(E2091,'Locations and local authorities'!$A$1:$B$538,2,FALSE)</f>
        <v>Milton Keynes</v>
      </c>
      <c r="G2091" s="18" t="s">
        <v>5695</v>
      </c>
    </row>
    <row r="2092" spans="1:7" ht="15.5" x14ac:dyDescent="0.35">
      <c r="A2092" s="18" t="s">
        <v>4303</v>
      </c>
      <c r="B2092" s="18" t="s">
        <v>5721</v>
      </c>
      <c r="C2092" s="18" t="s">
        <v>6240</v>
      </c>
      <c r="D2092" s="18" t="s">
        <v>5925</v>
      </c>
      <c r="E2092" s="18" t="s">
        <v>5710</v>
      </c>
      <c r="F2092" s="18" t="str">
        <f>VLOOKUP(E2092,'Locations and local authorities'!$A$1:$B$538,2,FALSE)</f>
        <v>Manchester</v>
      </c>
      <c r="G2092" s="18" t="s">
        <v>5701</v>
      </c>
    </row>
    <row r="2093" spans="1:7" ht="15.5" x14ac:dyDescent="0.35">
      <c r="A2093" s="62" t="s">
        <v>157</v>
      </c>
      <c r="B2093" s="18" t="s">
        <v>5722</v>
      </c>
      <c r="C2093" s="18"/>
      <c r="D2093" s="18" t="s">
        <v>5925</v>
      </c>
      <c r="E2093" s="18" t="s">
        <v>6142</v>
      </c>
      <c r="F2093" s="18" t="str">
        <f>VLOOKUP(E2093,'Locations and local authorities'!$A$1:$B$538,2,FALSE)</f>
        <v>North Yorkshire</v>
      </c>
      <c r="G2093" s="18" t="s">
        <v>5697</v>
      </c>
    </row>
    <row r="2094" spans="1:7" ht="15.5" x14ac:dyDescent="0.35">
      <c r="A2094" s="62" t="s">
        <v>5734</v>
      </c>
      <c r="B2094" s="18" t="s">
        <v>5721</v>
      </c>
      <c r="C2094" s="18" t="s">
        <v>6238</v>
      </c>
      <c r="D2094" s="18" t="s">
        <v>5925</v>
      </c>
      <c r="E2094" s="18" t="s">
        <v>5770</v>
      </c>
      <c r="F2094" s="18" t="str">
        <f>VLOOKUP(E2094,'Locations and local authorities'!$A$1:$B$538,2,FALSE)</f>
        <v>Redbridge</v>
      </c>
      <c r="G2094" s="18" t="s">
        <v>5700</v>
      </c>
    </row>
    <row r="2095" spans="1:7" ht="15.5" x14ac:dyDescent="0.35">
      <c r="A2095" s="62" t="s">
        <v>4307</v>
      </c>
      <c r="B2095" s="18" t="s">
        <v>5721</v>
      </c>
      <c r="C2095" s="18" t="s">
        <v>6238</v>
      </c>
      <c r="D2095" s="18" t="s">
        <v>5925</v>
      </c>
      <c r="E2095" s="18" t="s">
        <v>5864</v>
      </c>
      <c r="F2095" s="18" t="str">
        <f>VLOOKUP(E2095,'Locations and local authorities'!$A$1:$B$538,2,FALSE)</f>
        <v>Dudley</v>
      </c>
      <c r="G2095" s="18" t="s">
        <v>5698</v>
      </c>
    </row>
    <row r="2096" spans="1:7" ht="15.5" x14ac:dyDescent="0.35">
      <c r="A2096" s="18" t="s">
        <v>4309</v>
      </c>
      <c r="B2096" s="18" t="s">
        <v>5721</v>
      </c>
      <c r="C2096" s="18" t="s">
        <v>6238</v>
      </c>
      <c r="D2096" s="18" t="s">
        <v>5925</v>
      </c>
      <c r="E2096" s="18" t="s">
        <v>5780</v>
      </c>
      <c r="F2096" s="18" t="str">
        <f>VLOOKUP(E2096,'Locations and local authorities'!$A$1:$B$538,2,FALSE)</f>
        <v>Enfield</v>
      </c>
      <c r="G2096" s="18" t="s">
        <v>5700</v>
      </c>
    </row>
    <row r="2097" spans="1:7" ht="15.5" x14ac:dyDescent="0.35">
      <c r="A2097" s="18" t="s">
        <v>4311</v>
      </c>
      <c r="B2097" s="18" t="s">
        <v>5721</v>
      </c>
      <c r="C2097" s="18" t="s">
        <v>6238</v>
      </c>
      <c r="D2097" s="18" t="s">
        <v>5926</v>
      </c>
      <c r="E2097" s="18" t="s">
        <v>5834</v>
      </c>
      <c r="F2097" s="18" t="str">
        <f>VLOOKUP(E2097,'Locations and local authorities'!$A$1:$B$538,2,FALSE)</f>
        <v>Cheshire East</v>
      </c>
      <c r="G2097" s="18" t="s">
        <v>5701</v>
      </c>
    </row>
    <row r="2098" spans="1:7" ht="15.5" x14ac:dyDescent="0.35">
      <c r="A2098" s="62" t="s">
        <v>4313</v>
      </c>
      <c r="B2098" s="18" t="s">
        <v>5720</v>
      </c>
      <c r="C2098" s="18"/>
      <c r="D2098" s="18" t="s">
        <v>5926</v>
      </c>
      <c r="E2098" s="18" t="s">
        <v>5764</v>
      </c>
      <c r="F2098" s="18" t="str">
        <f>VLOOKUP(E2098,'Locations and local authorities'!$A$1:$B$538,2,FALSE)</f>
        <v>Tower Hamlets</v>
      </c>
      <c r="G2098" s="18" t="s">
        <v>5700</v>
      </c>
    </row>
    <row r="2099" spans="1:7" ht="15.5" x14ac:dyDescent="0.35">
      <c r="A2099" s="18" t="s">
        <v>4315</v>
      </c>
      <c r="B2099" s="18" t="s">
        <v>5721</v>
      </c>
      <c r="C2099" s="18" t="s">
        <v>6238</v>
      </c>
      <c r="D2099" s="18" t="s">
        <v>5925</v>
      </c>
      <c r="E2099" s="18" t="s">
        <v>5881</v>
      </c>
      <c r="F2099" s="18" t="str">
        <f>VLOOKUP(E2099,'Locations and local authorities'!$A$1:$B$538,2,FALSE)</f>
        <v>Bromley</v>
      </c>
      <c r="G2099" s="18" t="s">
        <v>5700</v>
      </c>
    </row>
    <row r="2100" spans="1:7" ht="15.5" x14ac:dyDescent="0.35">
      <c r="A2100" s="18" t="s">
        <v>4317</v>
      </c>
      <c r="B2100" s="18" t="s">
        <v>5721</v>
      </c>
      <c r="C2100" s="18" t="s">
        <v>6238</v>
      </c>
      <c r="D2100" s="18" t="s">
        <v>5925</v>
      </c>
      <c r="E2100" s="18" t="s">
        <v>6085</v>
      </c>
      <c r="F2100" s="18" t="str">
        <f>VLOOKUP(E2100,'Locations and local authorities'!$A$1:$B$538,2,FALSE)</f>
        <v>Rossendale</v>
      </c>
      <c r="G2100" s="18" t="s">
        <v>5701</v>
      </c>
    </row>
    <row r="2101" spans="1:7" ht="15.5" x14ac:dyDescent="0.35">
      <c r="A2101" s="62" t="s">
        <v>4319</v>
      </c>
      <c r="B2101" s="18" t="s">
        <v>5721</v>
      </c>
      <c r="C2101" s="18" t="s">
        <v>6238</v>
      </c>
      <c r="D2101" s="18" t="s">
        <v>5926</v>
      </c>
      <c r="E2101" s="18" t="s">
        <v>5673</v>
      </c>
      <c r="F2101" s="18" t="str">
        <f>VLOOKUP(E2101,'Locations and local authorities'!$A$1:$B$538,2,FALSE)</f>
        <v>Coventry</v>
      </c>
      <c r="G2101" s="18" t="s">
        <v>5698</v>
      </c>
    </row>
    <row r="2102" spans="1:7" ht="15.5" x14ac:dyDescent="0.35">
      <c r="A2102" s="18" t="s">
        <v>4321</v>
      </c>
      <c r="B2102" s="18" t="s">
        <v>5721</v>
      </c>
      <c r="C2102" s="18" t="s">
        <v>6238</v>
      </c>
      <c r="D2102" s="18" t="s">
        <v>5925</v>
      </c>
      <c r="E2102" s="18" t="s">
        <v>5754</v>
      </c>
      <c r="F2102" s="18" t="str">
        <f>VLOOKUP(E2102,'Locations and local authorities'!$A$1:$B$538,2,FALSE)</f>
        <v>Croydon</v>
      </c>
      <c r="G2102" s="18" t="s">
        <v>5700</v>
      </c>
    </row>
    <row r="2103" spans="1:7" ht="15.5" x14ac:dyDescent="0.35">
      <c r="A2103" s="18" t="s">
        <v>4323</v>
      </c>
      <c r="B2103" s="18" t="s">
        <v>5721</v>
      </c>
      <c r="C2103" s="18" t="s">
        <v>6238</v>
      </c>
      <c r="D2103" s="18" t="s">
        <v>5925</v>
      </c>
      <c r="E2103" s="18" t="s">
        <v>5822</v>
      </c>
      <c r="F2103" s="18" t="str">
        <f>VLOOKUP(E2103,'Locations and local authorities'!$A$1:$B$538,2,FALSE)</f>
        <v>Hillingdon</v>
      </c>
      <c r="G2103" s="18" t="s">
        <v>5700</v>
      </c>
    </row>
    <row r="2104" spans="1:7" ht="15.5" x14ac:dyDescent="0.35">
      <c r="A2104" s="62" t="s">
        <v>4325</v>
      </c>
      <c r="B2104" s="18" t="s">
        <v>5721</v>
      </c>
      <c r="C2104" s="18" t="s">
        <v>6238</v>
      </c>
      <c r="D2104" s="18" t="s">
        <v>5925</v>
      </c>
      <c r="E2104" s="18" t="s">
        <v>5870</v>
      </c>
      <c r="F2104" s="18" t="str">
        <f>VLOOKUP(E2104,'Locations and local authorities'!$A$1:$B$538,2,FALSE)</f>
        <v>Cambridge</v>
      </c>
      <c r="G2104" s="18" t="s">
        <v>5699</v>
      </c>
    </row>
    <row r="2105" spans="1:7" ht="15.5" x14ac:dyDescent="0.35">
      <c r="A2105" s="62" t="s">
        <v>4327</v>
      </c>
      <c r="B2105" s="18" t="s">
        <v>5721</v>
      </c>
      <c r="C2105" s="18" t="s">
        <v>6238</v>
      </c>
      <c r="D2105" s="18" t="s">
        <v>5925</v>
      </c>
      <c r="E2105" s="18" t="s">
        <v>5679</v>
      </c>
      <c r="F2105" s="18" t="str">
        <f>VLOOKUP(E2105,'Locations and local authorities'!$A$1:$B$538,2,FALSE)</f>
        <v>Birmingham</v>
      </c>
      <c r="G2105" s="18" t="s">
        <v>5698</v>
      </c>
    </row>
    <row r="2106" spans="1:7" ht="15.5" x14ac:dyDescent="0.35">
      <c r="A2106" s="62" t="s">
        <v>4329</v>
      </c>
      <c r="B2106" s="18" t="s">
        <v>5721</v>
      </c>
      <c r="C2106" s="18" t="s">
        <v>6238</v>
      </c>
      <c r="D2106" s="18" t="s">
        <v>5925</v>
      </c>
      <c r="E2106" s="18" t="s">
        <v>5748</v>
      </c>
      <c r="F2106" s="18" t="str">
        <f>VLOOKUP(E2106,'Locations and local authorities'!$A$1:$B$538,2,FALSE)</f>
        <v>Harrow</v>
      </c>
      <c r="G2106" s="18" t="s">
        <v>5700</v>
      </c>
    </row>
    <row r="2107" spans="1:7" ht="15.5" x14ac:dyDescent="0.35">
      <c r="A2107" s="62" t="s">
        <v>4331</v>
      </c>
      <c r="B2107" s="18" t="s">
        <v>5721</v>
      </c>
      <c r="C2107" s="18" t="s">
        <v>6238</v>
      </c>
      <c r="D2107" s="18" t="s">
        <v>5926</v>
      </c>
      <c r="E2107" s="18" t="s">
        <v>6322</v>
      </c>
      <c r="F2107" s="18" t="str">
        <f>VLOOKUP(E2107,'Locations and local authorities'!$A$1:$B$538,2,FALSE)</f>
        <v>Barking and Dagenham</v>
      </c>
      <c r="G2107" s="18" t="s">
        <v>5700</v>
      </c>
    </row>
    <row r="2108" spans="1:7" ht="15.5" x14ac:dyDescent="0.35">
      <c r="A2108" s="62" t="s">
        <v>4333</v>
      </c>
      <c r="B2108" s="18" t="s">
        <v>5719</v>
      </c>
      <c r="C2108" s="18"/>
      <c r="D2108" s="18" t="s">
        <v>5925</v>
      </c>
      <c r="E2108" s="18" t="s">
        <v>5771</v>
      </c>
      <c r="F2108" s="18" t="str">
        <f>VLOOKUP(E2108,'Locations and local authorities'!$A$1:$B$538,2,FALSE)</f>
        <v>Westminster</v>
      </c>
      <c r="G2108" s="18" t="s">
        <v>5700</v>
      </c>
    </row>
    <row r="2109" spans="1:7" ht="15.5" x14ac:dyDescent="0.35">
      <c r="A2109" s="18" t="s">
        <v>4335</v>
      </c>
      <c r="B2109" s="18" t="s">
        <v>5721</v>
      </c>
      <c r="C2109" s="18" t="s">
        <v>6238</v>
      </c>
      <c r="D2109" s="18" t="s">
        <v>5925</v>
      </c>
      <c r="E2109" s="18" t="s">
        <v>5814</v>
      </c>
      <c r="F2109" s="18" t="str">
        <f>VLOOKUP(E2109,'Locations and local authorities'!$A$1:$B$538,2,FALSE)</f>
        <v>Basildon</v>
      </c>
      <c r="G2109" s="18" t="s">
        <v>5699</v>
      </c>
    </row>
    <row r="2110" spans="1:7" ht="15.5" x14ac:dyDescent="0.35">
      <c r="A2110" s="62" t="s">
        <v>4337</v>
      </c>
      <c r="B2110" s="18" t="s">
        <v>5721</v>
      </c>
      <c r="C2110" s="18" t="s">
        <v>6238</v>
      </c>
      <c r="D2110" s="18" t="s">
        <v>5926</v>
      </c>
      <c r="E2110" s="18" t="s">
        <v>5768</v>
      </c>
      <c r="F2110" s="18" t="str">
        <f>VLOOKUP(E2110,'Locations and local authorities'!$A$1:$B$538,2,FALSE)</f>
        <v>Camden</v>
      </c>
      <c r="G2110" s="18" t="s">
        <v>5700</v>
      </c>
    </row>
    <row r="2111" spans="1:7" ht="15.5" x14ac:dyDescent="0.35">
      <c r="A2111" s="62" t="s">
        <v>4339</v>
      </c>
      <c r="B2111" s="18" t="s">
        <v>5724</v>
      </c>
      <c r="C2111" s="18"/>
      <c r="D2111" s="18" t="s">
        <v>5925</v>
      </c>
      <c r="E2111" s="18" t="s">
        <v>5771</v>
      </c>
      <c r="F2111" s="18" t="str">
        <f>VLOOKUP(E2111,'Locations and local authorities'!$A$1:$B$538,2,FALSE)</f>
        <v>Westminster</v>
      </c>
      <c r="G2111" s="18" t="s">
        <v>5700</v>
      </c>
    </row>
    <row r="2112" spans="1:7" ht="15.5" x14ac:dyDescent="0.35">
      <c r="A2112" s="18" t="s">
        <v>4341</v>
      </c>
      <c r="B2112" s="18" t="s">
        <v>5721</v>
      </c>
      <c r="C2112" s="18" t="s">
        <v>6238</v>
      </c>
      <c r="D2112" s="18" t="s">
        <v>5926</v>
      </c>
      <c r="E2112" s="18" t="s">
        <v>5673</v>
      </c>
      <c r="F2112" s="18" t="str">
        <f>VLOOKUP(E2112,'Locations and local authorities'!$A$1:$B$538,2,FALSE)</f>
        <v>Coventry</v>
      </c>
      <c r="G2112" s="18" t="s">
        <v>5698</v>
      </c>
    </row>
    <row r="2113" spans="1:7" ht="15.5" x14ac:dyDescent="0.35">
      <c r="A2113" s="18" t="s">
        <v>4343</v>
      </c>
      <c r="B2113" s="18" t="s">
        <v>5721</v>
      </c>
      <c r="C2113" s="18" t="s">
        <v>6238</v>
      </c>
      <c r="D2113" s="18" t="s">
        <v>5925</v>
      </c>
      <c r="E2113" s="18" t="s">
        <v>5687</v>
      </c>
      <c r="F2113" s="18" t="str">
        <f>VLOOKUP(E2113,'Locations and local authorities'!$A$1:$B$538,2,FALSE)</f>
        <v>Stoke-on-Trent</v>
      </c>
      <c r="G2113" s="18" t="s">
        <v>5698</v>
      </c>
    </row>
    <row r="2114" spans="1:7" ht="15.5" x14ac:dyDescent="0.35">
      <c r="A2114" s="18" t="s">
        <v>4345</v>
      </c>
      <c r="B2114" s="18" t="s">
        <v>5721</v>
      </c>
      <c r="C2114" s="18" t="s">
        <v>6238</v>
      </c>
      <c r="D2114" s="18" t="s">
        <v>5926</v>
      </c>
      <c r="E2114" s="18" t="s">
        <v>5810</v>
      </c>
      <c r="F2114" s="18" t="str">
        <f>VLOOKUP(E2114,'Locations and local authorities'!$A$1:$B$538,2,FALSE)</f>
        <v>Buckinghamshire</v>
      </c>
      <c r="G2114" s="18" t="s">
        <v>5695</v>
      </c>
    </row>
    <row r="2115" spans="1:7" ht="15.5" x14ac:dyDescent="0.35">
      <c r="A2115" s="18" t="s">
        <v>4347</v>
      </c>
      <c r="B2115" s="18" t="s">
        <v>5721</v>
      </c>
      <c r="C2115" s="18" t="s">
        <v>6238</v>
      </c>
      <c r="D2115" s="18" t="s">
        <v>5925</v>
      </c>
      <c r="E2115" s="18" t="s">
        <v>5843</v>
      </c>
      <c r="F2115" s="18" t="str">
        <f>VLOOKUP(E2115,'Locations and local authorities'!$A$1:$B$538,2,FALSE)</f>
        <v>Harlow</v>
      </c>
      <c r="G2115" s="18" t="s">
        <v>5699</v>
      </c>
    </row>
    <row r="2116" spans="1:7" ht="15.5" x14ac:dyDescent="0.35">
      <c r="A2116" s="62" t="s">
        <v>4349</v>
      </c>
      <c r="B2116" s="18" t="s">
        <v>5721</v>
      </c>
      <c r="C2116" s="18" t="s">
        <v>6238</v>
      </c>
      <c r="D2116" s="18" t="s">
        <v>5925</v>
      </c>
      <c r="E2116" s="18" t="s">
        <v>5838</v>
      </c>
      <c r="F2116" s="18" t="str">
        <f>VLOOKUP(E2116,'Locations and local authorities'!$A$1:$B$538,2,FALSE)</f>
        <v>Sutton</v>
      </c>
      <c r="G2116" s="18" t="s">
        <v>5700</v>
      </c>
    </row>
    <row r="2117" spans="1:7" ht="15.5" x14ac:dyDescent="0.35">
      <c r="A2117" s="18" t="s">
        <v>4351</v>
      </c>
      <c r="B2117" s="18" t="s">
        <v>5721</v>
      </c>
      <c r="C2117" s="18" t="s">
        <v>6238</v>
      </c>
      <c r="D2117" s="18" t="s">
        <v>5926</v>
      </c>
      <c r="E2117" s="18" t="s">
        <v>5882</v>
      </c>
      <c r="F2117" s="18" t="str">
        <f>VLOOKUP(E2117,'Locations and local authorities'!$A$1:$B$538,2,FALSE)</f>
        <v>Norwich</v>
      </c>
      <c r="G2117" s="18" t="s">
        <v>5699</v>
      </c>
    </row>
    <row r="2118" spans="1:7" ht="15.5" x14ac:dyDescent="0.35">
      <c r="A2118" s="18" t="s">
        <v>4353</v>
      </c>
      <c r="B2118" s="18" t="s">
        <v>5721</v>
      </c>
      <c r="C2118" s="18" t="s">
        <v>6238</v>
      </c>
      <c r="D2118" s="18" t="s">
        <v>5925</v>
      </c>
      <c r="E2118" s="18" t="s">
        <v>5714</v>
      </c>
      <c r="F2118" s="18" t="str">
        <f>VLOOKUP(E2118,'Locations and local authorities'!$A$1:$B$538,2,FALSE)</f>
        <v>Cheltenham</v>
      </c>
      <c r="G2118" s="18" t="s">
        <v>5702</v>
      </c>
    </row>
    <row r="2119" spans="1:7" ht="15.5" x14ac:dyDescent="0.35">
      <c r="A2119" s="18" t="s">
        <v>4355</v>
      </c>
      <c r="B2119" s="18" t="s">
        <v>5721</v>
      </c>
      <c r="C2119" s="18" t="s">
        <v>6238</v>
      </c>
      <c r="D2119" s="18" t="s">
        <v>5926</v>
      </c>
      <c r="E2119" s="18" t="s">
        <v>6322</v>
      </c>
      <c r="F2119" s="18" t="str">
        <f>VLOOKUP(E2119,'Locations and local authorities'!$A$1:$B$538,2,FALSE)</f>
        <v>Barking and Dagenham</v>
      </c>
      <c r="G2119" s="18" t="s">
        <v>5700</v>
      </c>
    </row>
    <row r="2120" spans="1:7" ht="15.5" x14ac:dyDescent="0.35">
      <c r="A2120" s="62" t="s">
        <v>4357</v>
      </c>
      <c r="B2120" s="18" t="s">
        <v>5720</v>
      </c>
      <c r="C2120" s="18"/>
      <c r="D2120" s="18" t="s">
        <v>5925</v>
      </c>
      <c r="E2120" s="18" t="s">
        <v>5764</v>
      </c>
      <c r="F2120" s="18" t="str">
        <f>VLOOKUP(E2120,'Locations and local authorities'!$A$1:$B$538,2,FALSE)</f>
        <v>Tower Hamlets</v>
      </c>
      <c r="G2120" s="18" t="s">
        <v>5700</v>
      </c>
    </row>
    <row r="2121" spans="1:7" ht="15.5" x14ac:dyDescent="0.35">
      <c r="A2121" s="18" t="s">
        <v>4359</v>
      </c>
      <c r="B2121" s="18" t="s">
        <v>5721</v>
      </c>
      <c r="C2121" s="18" t="s">
        <v>6238</v>
      </c>
      <c r="D2121" s="18" t="s">
        <v>5925</v>
      </c>
      <c r="E2121" s="18" t="s">
        <v>5934</v>
      </c>
      <c r="F2121" s="18" t="str">
        <f>VLOOKUP(E2121,'Locations and local authorities'!$A$1:$B$538,2,FALSE)</f>
        <v>Bassetlaw</v>
      </c>
      <c r="G2121" s="18" t="s">
        <v>5696</v>
      </c>
    </row>
    <row r="2122" spans="1:7" ht="15.5" x14ac:dyDescent="0.35">
      <c r="A2122" s="18" t="s">
        <v>4361</v>
      </c>
      <c r="B2122" s="18" t="s">
        <v>5721</v>
      </c>
      <c r="C2122" s="18" t="s">
        <v>6238</v>
      </c>
      <c r="D2122" s="18" t="s">
        <v>5925</v>
      </c>
      <c r="E2122" s="18" t="s">
        <v>5679</v>
      </c>
      <c r="F2122" s="18" t="str">
        <f>VLOOKUP(E2122,'Locations and local authorities'!$A$1:$B$538,2,FALSE)</f>
        <v>Birmingham</v>
      </c>
      <c r="G2122" s="18" t="s">
        <v>5698</v>
      </c>
    </row>
    <row r="2123" spans="1:7" ht="15.5" x14ac:dyDescent="0.35">
      <c r="A2123" s="62" t="s">
        <v>4363</v>
      </c>
      <c r="B2123" s="18" t="s">
        <v>5721</v>
      </c>
      <c r="C2123" s="18" t="s">
        <v>6238</v>
      </c>
      <c r="D2123" s="18" t="s">
        <v>5925</v>
      </c>
      <c r="E2123" s="18" t="s">
        <v>5770</v>
      </c>
      <c r="F2123" s="18" t="str">
        <f>VLOOKUP(E2123,'Locations and local authorities'!$A$1:$B$538,2,FALSE)</f>
        <v>Redbridge</v>
      </c>
      <c r="G2123" s="18" t="s">
        <v>5700</v>
      </c>
    </row>
    <row r="2124" spans="1:7" ht="15.5" x14ac:dyDescent="0.35">
      <c r="A2124" s="18" t="s">
        <v>4365</v>
      </c>
      <c r="B2124" s="18" t="s">
        <v>5721</v>
      </c>
      <c r="C2124" s="18" t="s">
        <v>6238</v>
      </c>
      <c r="D2124" s="18" t="s">
        <v>5925</v>
      </c>
      <c r="E2124" s="18" t="s">
        <v>5755</v>
      </c>
      <c r="F2124" s="18" t="str">
        <f>VLOOKUP(E2124,'Locations and local authorities'!$A$1:$B$538,2,FALSE)</f>
        <v>Lewisham</v>
      </c>
      <c r="G2124" s="18" t="s">
        <v>5700</v>
      </c>
    </row>
    <row r="2125" spans="1:7" ht="15.5" x14ac:dyDescent="0.35">
      <c r="A2125" s="18" t="s">
        <v>4367</v>
      </c>
      <c r="B2125" s="18" t="s">
        <v>5721</v>
      </c>
      <c r="C2125" s="18" t="s">
        <v>6238</v>
      </c>
      <c r="D2125" s="18" t="s">
        <v>5925</v>
      </c>
      <c r="E2125" s="18" t="s">
        <v>5789</v>
      </c>
      <c r="F2125" s="18" t="str">
        <f>VLOOKUP(E2125,'Locations and local authorities'!$A$1:$B$538,2,FALSE)</f>
        <v>Bolton</v>
      </c>
      <c r="G2125" s="18" t="s">
        <v>5701</v>
      </c>
    </row>
    <row r="2126" spans="1:7" ht="15.5" x14ac:dyDescent="0.35">
      <c r="A2126" s="18" t="s">
        <v>4369</v>
      </c>
      <c r="B2126" s="18" t="s">
        <v>5744</v>
      </c>
      <c r="C2126" s="18"/>
      <c r="D2126" s="18" t="s">
        <v>5925</v>
      </c>
      <c r="E2126" s="18" t="s">
        <v>5771</v>
      </c>
      <c r="F2126" s="18" t="str">
        <f>VLOOKUP(E2126,'Locations and local authorities'!$A$1:$B$538,2,FALSE)</f>
        <v>Westminster</v>
      </c>
      <c r="G2126" s="18" t="s">
        <v>5700</v>
      </c>
    </row>
    <row r="2127" spans="1:7" ht="15.5" x14ac:dyDescent="0.35">
      <c r="A2127" s="18" t="s">
        <v>4371</v>
      </c>
      <c r="B2127" s="18" t="s">
        <v>5727</v>
      </c>
      <c r="C2127" s="18"/>
      <c r="D2127" s="18" t="s">
        <v>5925</v>
      </c>
      <c r="E2127" s="18" t="s">
        <v>6161</v>
      </c>
      <c r="F2127" s="18" t="str">
        <f>VLOOKUP(E2127,'Locations and local authorities'!$A$1:$B$538,2,FALSE)</f>
        <v>East Hampshire</v>
      </c>
      <c r="G2127" s="18" t="s">
        <v>5695</v>
      </c>
    </row>
    <row r="2128" spans="1:7" ht="15.5" x14ac:dyDescent="0.35">
      <c r="A2128" s="62" t="s">
        <v>4373</v>
      </c>
      <c r="B2128" s="18" t="s">
        <v>5721</v>
      </c>
      <c r="C2128" s="18" t="s">
        <v>6238</v>
      </c>
      <c r="D2128" s="18" t="s">
        <v>5925</v>
      </c>
      <c r="E2128" s="18" t="s">
        <v>5830</v>
      </c>
      <c r="F2128" s="18" t="str">
        <f>VLOOKUP(E2128,'Locations and local authorities'!$A$1:$B$538,2,FALSE)</f>
        <v>Westmorland and Furness</v>
      </c>
      <c r="G2128" s="18" t="s">
        <v>5701</v>
      </c>
    </row>
    <row r="2129" spans="1:7" ht="15.5" x14ac:dyDescent="0.35">
      <c r="A2129" s="18" t="s">
        <v>4375</v>
      </c>
      <c r="B2129" s="18" t="s">
        <v>5721</v>
      </c>
      <c r="C2129" s="18" t="s">
        <v>6238</v>
      </c>
      <c r="D2129" s="18" t="s">
        <v>5925</v>
      </c>
      <c r="E2129" s="18" t="s">
        <v>5677</v>
      </c>
      <c r="F2129" s="18" t="str">
        <f>VLOOKUP(E2129,'Locations and local authorities'!$A$1:$B$538,2,FALSE)</f>
        <v>Leicester</v>
      </c>
      <c r="G2129" s="18" t="s">
        <v>5696</v>
      </c>
    </row>
    <row r="2130" spans="1:7" ht="15.5" x14ac:dyDescent="0.35">
      <c r="A2130" s="18" t="s">
        <v>4377</v>
      </c>
      <c r="B2130" s="18" t="s">
        <v>5721</v>
      </c>
      <c r="C2130" s="18" t="s">
        <v>6238</v>
      </c>
      <c r="D2130" s="18" t="s">
        <v>5925</v>
      </c>
      <c r="E2130" s="18" t="s">
        <v>5842</v>
      </c>
      <c r="F2130" s="18" t="str">
        <f>VLOOKUP(E2130,'Locations and local authorities'!$A$1:$B$538,2,FALSE)</f>
        <v>East Devon</v>
      </c>
      <c r="G2130" s="18" t="s">
        <v>5702</v>
      </c>
    </row>
    <row r="2131" spans="1:7" ht="15.5" x14ac:dyDescent="0.35">
      <c r="A2131" s="62" t="s">
        <v>4379</v>
      </c>
      <c r="B2131" s="18" t="s">
        <v>5721</v>
      </c>
      <c r="C2131" s="18" t="s">
        <v>6217</v>
      </c>
      <c r="D2131" s="18" t="s">
        <v>5925</v>
      </c>
      <c r="E2131" s="18" t="s">
        <v>6104</v>
      </c>
      <c r="F2131" s="18" t="str">
        <f>VLOOKUP(E2131,'Locations and local authorities'!$A$1:$B$538,2,FALSE)</f>
        <v>Shropshire</v>
      </c>
      <c r="G2131" s="18" t="s">
        <v>5698</v>
      </c>
    </row>
    <row r="2132" spans="1:7" ht="15.5" x14ac:dyDescent="0.35">
      <c r="A2132" s="18" t="s">
        <v>4381</v>
      </c>
      <c r="B2132" s="18" t="s">
        <v>5721</v>
      </c>
      <c r="C2132" s="18" t="s">
        <v>6238</v>
      </c>
      <c r="D2132" s="18" t="s">
        <v>5925</v>
      </c>
      <c r="E2132" s="18" t="s">
        <v>5768</v>
      </c>
      <c r="F2132" s="18" t="str">
        <f>VLOOKUP(E2132,'Locations and local authorities'!$A$1:$B$538,2,FALSE)</f>
        <v>Camden</v>
      </c>
      <c r="G2132" s="18" t="s">
        <v>5700</v>
      </c>
    </row>
    <row r="2133" spans="1:7" ht="15.5" x14ac:dyDescent="0.35">
      <c r="A2133" s="62" t="s">
        <v>4383</v>
      </c>
      <c r="B2133" s="18" t="s">
        <v>5721</v>
      </c>
      <c r="C2133" s="18" t="s">
        <v>6238</v>
      </c>
      <c r="D2133" s="18" t="s">
        <v>5925</v>
      </c>
      <c r="E2133" s="18" t="s">
        <v>5748</v>
      </c>
      <c r="F2133" s="18" t="str">
        <f>VLOOKUP(E2133,'Locations and local authorities'!$A$1:$B$538,2,FALSE)</f>
        <v>Harrow</v>
      </c>
      <c r="G2133" s="18" t="s">
        <v>5700</v>
      </c>
    </row>
    <row r="2134" spans="1:7" ht="15.5" x14ac:dyDescent="0.35">
      <c r="A2134" s="62" t="s">
        <v>4385</v>
      </c>
      <c r="B2134" s="18" t="s">
        <v>5721</v>
      </c>
      <c r="C2134" s="18" t="s">
        <v>6247</v>
      </c>
      <c r="D2134" s="18" t="s">
        <v>5925</v>
      </c>
      <c r="E2134" s="18" t="s">
        <v>5923</v>
      </c>
      <c r="F2134" s="18" t="str">
        <f>VLOOKUP(E2134,'Locations and local authorities'!$A$1:$B$538,2,FALSE)</f>
        <v>Bromsgrove</v>
      </c>
      <c r="G2134" s="18" t="s">
        <v>5698</v>
      </c>
    </row>
    <row r="2135" spans="1:7" ht="15.5" x14ac:dyDescent="0.35">
      <c r="A2135" s="62" t="s">
        <v>4387</v>
      </c>
      <c r="B2135" s="18" t="s">
        <v>5719</v>
      </c>
      <c r="C2135" s="18"/>
      <c r="D2135" s="18" t="s">
        <v>5925</v>
      </c>
      <c r="E2135" s="18" t="s">
        <v>5822</v>
      </c>
      <c r="F2135" s="18" t="str">
        <f>VLOOKUP(E2135,'Locations and local authorities'!$A$1:$B$538,2,FALSE)</f>
        <v>Hillingdon</v>
      </c>
      <c r="G2135" s="18" t="s">
        <v>5700</v>
      </c>
    </row>
    <row r="2136" spans="1:7" ht="15.5" x14ac:dyDescent="0.35">
      <c r="A2136" s="62" t="s">
        <v>4389</v>
      </c>
      <c r="B2136" s="18" t="s">
        <v>5721</v>
      </c>
      <c r="C2136" s="18" t="s">
        <v>6238</v>
      </c>
      <c r="D2136" s="18" t="s">
        <v>5925</v>
      </c>
      <c r="E2136" s="18" t="s">
        <v>5877</v>
      </c>
      <c r="F2136" s="18" t="str">
        <f>VLOOKUP(E2136,'Locations and local authorities'!$A$1:$B$538,2,FALSE)</f>
        <v>East Hertfordshire</v>
      </c>
      <c r="G2136" s="18" t="s">
        <v>5699</v>
      </c>
    </row>
    <row r="2137" spans="1:7" ht="15.5" x14ac:dyDescent="0.35">
      <c r="A2137" s="62" t="s">
        <v>4391</v>
      </c>
      <c r="B2137" s="18" t="s">
        <v>5721</v>
      </c>
      <c r="C2137" s="18" t="s">
        <v>6238</v>
      </c>
      <c r="D2137" s="18" t="s">
        <v>5925</v>
      </c>
      <c r="E2137" s="18" t="s">
        <v>5748</v>
      </c>
      <c r="F2137" s="18" t="str">
        <f>VLOOKUP(E2137,'Locations and local authorities'!$A$1:$B$538,2,FALSE)</f>
        <v>Harrow</v>
      </c>
      <c r="G2137" s="18" t="s">
        <v>5700</v>
      </c>
    </row>
    <row r="2138" spans="1:7" ht="15.5" x14ac:dyDescent="0.35">
      <c r="A2138" s="62" t="s">
        <v>4393</v>
      </c>
      <c r="B2138" s="18" t="s">
        <v>5724</v>
      </c>
      <c r="C2138" s="18"/>
      <c r="D2138" s="18" t="s">
        <v>5925</v>
      </c>
      <c r="E2138" s="18" t="s">
        <v>5908</v>
      </c>
      <c r="F2138" s="18" t="str">
        <f>VLOOKUP(E2138,'Locations and local authorities'!$A$1:$B$538,2,FALSE)</f>
        <v>Edinburgh</v>
      </c>
      <c r="G2138" s="18" t="s">
        <v>5773</v>
      </c>
    </row>
    <row r="2139" spans="1:7" ht="15.5" x14ac:dyDescent="0.35">
      <c r="A2139" s="18" t="s">
        <v>4395</v>
      </c>
      <c r="B2139" s="18" t="s">
        <v>5721</v>
      </c>
      <c r="C2139" s="18" t="s">
        <v>6238</v>
      </c>
      <c r="D2139" s="18" t="s">
        <v>5925</v>
      </c>
      <c r="E2139" s="18" t="s">
        <v>6043</v>
      </c>
      <c r="F2139" s="18" t="str">
        <f>VLOOKUP(E2139,'Locations and local authorities'!$A$1:$B$538,2,FALSE)</f>
        <v>West Berkshire</v>
      </c>
      <c r="G2139" s="18" t="s">
        <v>5695</v>
      </c>
    </row>
    <row r="2140" spans="1:7" ht="15.5" x14ac:dyDescent="0.35">
      <c r="A2140" s="18" t="s">
        <v>5663</v>
      </c>
      <c r="B2140" s="18" t="s">
        <v>5721</v>
      </c>
      <c r="C2140" s="18" t="s">
        <v>6238</v>
      </c>
      <c r="D2140" s="18" t="s">
        <v>5925</v>
      </c>
      <c r="E2140" s="18" t="s">
        <v>5761</v>
      </c>
      <c r="F2140" s="18" t="str">
        <f>VLOOKUP(E2140,'Locations and local authorities'!$A$1:$B$538,2,FALSE)</f>
        <v>Milton Keynes</v>
      </c>
      <c r="G2140" s="18" t="s">
        <v>5695</v>
      </c>
    </row>
    <row r="2141" spans="1:7" ht="15.5" x14ac:dyDescent="0.35">
      <c r="A2141" s="18" t="s">
        <v>4397</v>
      </c>
      <c r="B2141" s="18" t="s">
        <v>5721</v>
      </c>
      <c r="C2141" s="18" t="s">
        <v>6238</v>
      </c>
      <c r="D2141" s="18" t="s">
        <v>5926</v>
      </c>
      <c r="E2141" s="18" t="s">
        <v>6322</v>
      </c>
      <c r="F2141" s="18" t="str">
        <f>VLOOKUP(E2141,'Locations and local authorities'!$A$1:$B$538,2,FALSE)</f>
        <v>Barking and Dagenham</v>
      </c>
      <c r="G2141" s="18" t="s">
        <v>5700</v>
      </c>
    </row>
    <row r="2142" spans="1:7" ht="15.5" x14ac:dyDescent="0.35">
      <c r="A2142" s="62" t="s">
        <v>4399</v>
      </c>
      <c r="B2142" s="18" t="s">
        <v>5719</v>
      </c>
      <c r="C2142" s="18"/>
      <c r="D2142" s="18" t="s">
        <v>5925</v>
      </c>
      <c r="E2142" s="18" t="s">
        <v>5683</v>
      </c>
      <c r="F2142" s="18" t="str">
        <f>VLOOKUP(E2142,'Locations and local authorities'!$A$1:$B$538,2,FALSE)</f>
        <v>Derby</v>
      </c>
      <c r="G2142" s="18" t="s">
        <v>5696</v>
      </c>
    </row>
    <row r="2143" spans="1:7" ht="15.5" x14ac:dyDescent="0.35">
      <c r="A2143" s="18" t="s">
        <v>4401</v>
      </c>
      <c r="B2143" s="18" t="s">
        <v>5721</v>
      </c>
      <c r="C2143" s="18" t="s">
        <v>6238</v>
      </c>
      <c r="D2143" s="18" t="s">
        <v>5925</v>
      </c>
      <c r="E2143" s="18" t="s">
        <v>5835</v>
      </c>
      <c r="F2143" s="18" t="str">
        <f>VLOOKUP(E2143,'Locations and local authorities'!$A$1:$B$538,2,FALSE)</f>
        <v>Bedford</v>
      </c>
      <c r="G2143" s="18" t="s">
        <v>5699</v>
      </c>
    </row>
    <row r="2144" spans="1:7" ht="15.5" x14ac:dyDescent="0.35">
      <c r="A2144" s="18" t="s">
        <v>4403</v>
      </c>
      <c r="B2144" s="18" t="s">
        <v>5738</v>
      </c>
      <c r="C2144" s="18"/>
      <c r="D2144" s="18" t="s">
        <v>5925</v>
      </c>
      <c r="E2144" s="18" t="s">
        <v>5809</v>
      </c>
      <c r="F2144" s="18" t="str">
        <f>VLOOKUP(E2144,'Locations and local authorities'!$A$1:$B$538,2,FALSE)</f>
        <v>Southwark</v>
      </c>
      <c r="G2144" s="18" t="s">
        <v>5700</v>
      </c>
    </row>
    <row r="2145" spans="1:7" ht="15.5" x14ac:dyDescent="0.35">
      <c r="A2145" s="18" t="s">
        <v>4405</v>
      </c>
      <c r="B2145" s="18" t="s">
        <v>5721</v>
      </c>
      <c r="C2145" s="18" t="s">
        <v>6238</v>
      </c>
      <c r="D2145" s="18" t="s">
        <v>5925</v>
      </c>
      <c r="E2145" s="18" t="s">
        <v>5755</v>
      </c>
      <c r="F2145" s="18" t="str">
        <f>VLOOKUP(E2145,'Locations and local authorities'!$A$1:$B$538,2,FALSE)</f>
        <v>Lewisham</v>
      </c>
      <c r="G2145" s="18" t="s">
        <v>5700</v>
      </c>
    </row>
    <row r="2146" spans="1:7" ht="15.5" x14ac:dyDescent="0.35">
      <c r="A2146" s="18" t="s">
        <v>4407</v>
      </c>
      <c r="B2146" s="18" t="s">
        <v>5721</v>
      </c>
      <c r="C2146" s="18" t="s">
        <v>6238</v>
      </c>
      <c r="D2146" s="18" t="s">
        <v>5926</v>
      </c>
      <c r="E2146" s="18" t="s">
        <v>5690</v>
      </c>
      <c r="F2146" s="18" t="str">
        <f>VLOOKUP(E2146,'Locations and local authorities'!$A$1:$B$538,2,FALSE)</f>
        <v>Sandwell</v>
      </c>
      <c r="G2146" s="18" t="s">
        <v>5698</v>
      </c>
    </row>
    <row r="2147" spans="1:7" ht="15.5" x14ac:dyDescent="0.35">
      <c r="A2147" s="18" t="s">
        <v>4409</v>
      </c>
      <c r="B2147" s="18" t="s">
        <v>5721</v>
      </c>
      <c r="C2147" s="18" t="s">
        <v>6238</v>
      </c>
      <c r="D2147" s="18" t="s">
        <v>5925</v>
      </c>
      <c r="E2147" s="18" t="s">
        <v>6100</v>
      </c>
      <c r="F2147" s="18" t="str">
        <f>VLOOKUP(E2147,'Locations and local authorities'!$A$1:$B$538,2,FALSE)</f>
        <v>Medway</v>
      </c>
      <c r="G2147" s="18" t="s">
        <v>5695</v>
      </c>
    </row>
    <row r="2148" spans="1:7" ht="15.5" x14ac:dyDescent="0.35">
      <c r="A2148" s="18" t="s">
        <v>4411</v>
      </c>
      <c r="B2148" s="18" t="s">
        <v>5721</v>
      </c>
      <c r="C2148" s="18" t="s">
        <v>6238</v>
      </c>
      <c r="D2148" s="18" t="s">
        <v>5925</v>
      </c>
      <c r="E2148" s="18" t="s">
        <v>5674</v>
      </c>
      <c r="F2148" s="18" t="str">
        <f>VLOOKUP(E2148,'Locations and local authorities'!$A$1:$B$538,2,FALSE)</f>
        <v>West Northamptonshire</v>
      </c>
      <c r="G2148" s="18" t="s">
        <v>5696</v>
      </c>
    </row>
    <row r="2149" spans="1:7" ht="15.5" x14ac:dyDescent="0.35">
      <c r="A2149" s="62" t="s">
        <v>4413</v>
      </c>
      <c r="B2149" s="18" t="s">
        <v>5721</v>
      </c>
      <c r="C2149" s="18" t="s">
        <v>6217</v>
      </c>
      <c r="D2149" s="18" t="s">
        <v>5925</v>
      </c>
      <c r="E2149" s="18" t="s">
        <v>5782</v>
      </c>
      <c r="F2149" s="18" t="str">
        <f>VLOOKUP(E2149,'Locations and local authorities'!$A$1:$B$538,2,FALSE)</f>
        <v>Doncaster</v>
      </c>
      <c r="G2149" s="18" t="s">
        <v>5697</v>
      </c>
    </row>
    <row r="2150" spans="1:7" ht="15.5" x14ac:dyDescent="0.35">
      <c r="A2150" s="62" t="s">
        <v>4415</v>
      </c>
      <c r="B2150" s="18" t="s">
        <v>5721</v>
      </c>
      <c r="C2150" s="18" t="s">
        <v>6238</v>
      </c>
      <c r="D2150" s="18" t="s">
        <v>5925</v>
      </c>
      <c r="E2150" s="18" t="s">
        <v>6113</v>
      </c>
      <c r="F2150" s="18" t="str">
        <f>VLOOKUP(E2150,'Locations and local authorities'!$A$1:$B$538,2,FALSE)</f>
        <v>Herefordshire</v>
      </c>
      <c r="G2150" s="18" t="s">
        <v>5698</v>
      </c>
    </row>
    <row r="2151" spans="1:7" ht="15.5" x14ac:dyDescent="0.35">
      <c r="A2151" s="62" t="s">
        <v>4417</v>
      </c>
      <c r="B2151" s="18" t="s">
        <v>5720</v>
      </c>
      <c r="C2151" s="18"/>
      <c r="D2151" s="18" t="s">
        <v>5925</v>
      </c>
      <c r="E2151" s="18" t="s">
        <v>5706</v>
      </c>
      <c r="F2151" s="18" t="str">
        <f>VLOOKUP(E2151,'Locations and local authorities'!$A$1:$B$538,2,FALSE)</f>
        <v>City of London</v>
      </c>
      <c r="G2151" s="18" t="s">
        <v>5700</v>
      </c>
    </row>
    <row r="2152" spans="1:7" ht="15.5" x14ac:dyDescent="0.35">
      <c r="A2152" s="62" t="s">
        <v>4419</v>
      </c>
      <c r="B2152" s="18" t="s">
        <v>5721</v>
      </c>
      <c r="C2152" s="18" t="s">
        <v>6217</v>
      </c>
      <c r="D2152" s="18" t="s">
        <v>5925</v>
      </c>
      <c r="E2152" s="18" t="s">
        <v>5792</v>
      </c>
      <c r="F2152" s="18" t="str">
        <f>VLOOKUP(E2152,'Locations and local authorities'!$A$1:$B$538,2,FALSE)</f>
        <v>Reading</v>
      </c>
      <c r="G2152" s="18" t="s">
        <v>5695</v>
      </c>
    </row>
    <row r="2153" spans="1:7" ht="15.5" x14ac:dyDescent="0.35">
      <c r="A2153" s="62" t="s">
        <v>4421</v>
      </c>
      <c r="B2153" s="18" t="s">
        <v>5721</v>
      </c>
      <c r="C2153" s="18" t="s">
        <v>6217</v>
      </c>
      <c r="D2153" s="18" t="s">
        <v>5925</v>
      </c>
      <c r="E2153" s="18" t="s">
        <v>5922</v>
      </c>
      <c r="F2153" s="18" t="str">
        <f>VLOOKUP(E2153,'Locations and local authorities'!$A$1:$B$538,2,FALSE)</f>
        <v>Cornwall</v>
      </c>
      <c r="G2153" s="18" t="s">
        <v>5702</v>
      </c>
    </row>
    <row r="2154" spans="1:7" ht="15.5" x14ac:dyDescent="0.35">
      <c r="A2154" s="62" t="s">
        <v>4423</v>
      </c>
      <c r="B2154" s="18" t="s">
        <v>5721</v>
      </c>
      <c r="C2154" s="18" t="s">
        <v>6217</v>
      </c>
      <c r="D2154" s="18" t="s">
        <v>5925</v>
      </c>
      <c r="E2154" s="18" t="s">
        <v>5796</v>
      </c>
      <c r="F2154" s="18" t="str">
        <f>VLOOKUP(E2154,'Locations and local authorities'!$A$1:$B$538,2,FALSE)</f>
        <v>Exeter</v>
      </c>
      <c r="G2154" s="18" t="s">
        <v>5702</v>
      </c>
    </row>
    <row r="2155" spans="1:7" ht="15.5" x14ac:dyDescent="0.35">
      <c r="A2155" s="62" t="s">
        <v>4425</v>
      </c>
      <c r="B2155" s="18" t="s">
        <v>5721</v>
      </c>
      <c r="C2155" s="18" t="s">
        <v>6217</v>
      </c>
      <c r="D2155" s="18" t="s">
        <v>5925</v>
      </c>
      <c r="E2155" s="18" t="s">
        <v>5768</v>
      </c>
      <c r="F2155" s="18" t="str">
        <f>VLOOKUP(E2155,'Locations and local authorities'!$A$1:$B$538,2,FALSE)</f>
        <v>Camden</v>
      </c>
      <c r="G2155" s="18" t="s">
        <v>5700</v>
      </c>
    </row>
    <row r="2156" spans="1:7" ht="15.5" x14ac:dyDescent="0.35">
      <c r="A2156" s="62" t="s">
        <v>4427</v>
      </c>
      <c r="B2156" s="18" t="s">
        <v>5723</v>
      </c>
      <c r="C2156" s="18"/>
      <c r="D2156" s="18" t="s">
        <v>5925</v>
      </c>
      <c r="E2156" s="18" t="s">
        <v>6093</v>
      </c>
      <c r="F2156" s="18" t="str">
        <f>VLOOKUP(E2156,'Locations and local authorities'!$A$1:$B$538,2,FALSE)</f>
        <v>Runnymede</v>
      </c>
      <c r="G2156" s="18" t="s">
        <v>5695</v>
      </c>
    </row>
    <row r="2157" spans="1:7" ht="15.5" x14ac:dyDescent="0.35">
      <c r="A2157" s="18" t="s">
        <v>4429</v>
      </c>
      <c r="B2157" s="18" t="s">
        <v>5721</v>
      </c>
      <c r="C2157" s="18" t="s">
        <v>6238</v>
      </c>
      <c r="D2157" s="18" t="s">
        <v>5925</v>
      </c>
      <c r="E2157" s="18" t="s">
        <v>5751</v>
      </c>
      <c r="F2157" s="18" t="str">
        <f>VLOOKUP(E2157,'Locations and local authorities'!$A$1:$B$538,2,FALSE)</f>
        <v>Peterborough</v>
      </c>
      <c r="G2157" s="18" t="s">
        <v>5699</v>
      </c>
    </row>
    <row r="2158" spans="1:7" ht="15.5" x14ac:dyDescent="0.35">
      <c r="A2158" s="62" t="s">
        <v>4431</v>
      </c>
      <c r="B2158" s="18" t="s">
        <v>5721</v>
      </c>
      <c r="C2158" s="18" t="s">
        <v>6217</v>
      </c>
      <c r="D2158" s="18" t="s">
        <v>5925</v>
      </c>
      <c r="E2158" s="18" t="s">
        <v>5748</v>
      </c>
      <c r="F2158" s="18" t="str">
        <f>VLOOKUP(E2158,'Locations and local authorities'!$A$1:$B$538,2,FALSE)</f>
        <v>Harrow</v>
      </c>
      <c r="G2158" s="18" t="s">
        <v>5700</v>
      </c>
    </row>
    <row r="2159" spans="1:7" ht="15.5" x14ac:dyDescent="0.35">
      <c r="A2159" s="62" t="s">
        <v>4433</v>
      </c>
      <c r="B2159" s="18" t="s">
        <v>5721</v>
      </c>
      <c r="C2159" s="18" t="s">
        <v>6217</v>
      </c>
      <c r="D2159" s="18" t="s">
        <v>5925</v>
      </c>
      <c r="E2159" s="18" t="s">
        <v>5870</v>
      </c>
      <c r="F2159" s="18" t="str">
        <f>VLOOKUP(E2159,'Locations and local authorities'!$A$1:$B$538,2,FALSE)</f>
        <v>Cambridge</v>
      </c>
      <c r="G2159" s="18" t="s">
        <v>5699</v>
      </c>
    </row>
    <row r="2160" spans="1:7" ht="15.5" x14ac:dyDescent="0.35">
      <c r="A2160" s="62" t="s">
        <v>4435</v>
      </c>
      <c r="B2160" s="18" t="s">
        <v>5721</v>
      </c>
      <c r="C2160" s="18" t="s">
        <v>6217</v>
      </c>
      <c r="D2160" s="18" t="s">
        <v>5925</v>
      </c>
      <c r="E2160" s="18" t="s">
        <v>6144</v>
      </c>
      <c r="F2160" s="18" t="str">
        <f>VLOOKUP(E2160,'Locations and local authorities'!$A$1:$B$538,2,FALSE)</f>
        <v>Guildford</v>
      </c>
      <c r="G2160" s="18" t="s">
        <v>5695</v>
      </c>
    </row>
    <row r="2161" spans="1:7" ht="15.5" x14ac:dyDescent="0.35">
      <c r="A2161" s="62" t="s">
        <v>4437</v>
      </c>
      <c r="B2161" s="18" t="s">
        <v>5721</v>
      </c>
      <c r="C2161" s="18" t="s">
        <v>6217</v>
      </c>
      <c r="D2161" s="18" t="s">
        <v>5925</v>
      </c>
      <c r="E2161" s="18" t="s">
        <v>6192</v>
      </c>
      <c r="F2161" s="18" t="str">
        <f>VLOOKUP(E2161,'Locations and local authorities'!$A$1:$B$538,2,FALSE)</f>
        <v>Bath and North East Somerset</v>
      </c>
      <c r="G2161" s="18" t="s">
        <v>5702</v>
      </c>
    </row>
    <row r="2162" spans="1:7" ht="15.5" x14ac:dyDescent="0.35">
      <c r="A2162" s="18" t="s">
        <v>4439</v>
      </c>
      <c r="B2162" s="18" t="s">
        <v>5725</v>
      </c>
      <c r="C2162" s="18"/>
      <c r="D2162" s="18" t="s">
        <v>5925</v>
      </c>
      <c r="E2162" s="18" t="s">
        <v>6201</v>
      </c>
      <c r="F2162" s="18" t="str">
        <f>VLOOKUP(E2162,'Locations and local authorities'!$A$1:$B$538,2,FALSE)</f>
        <v>Cheshire West and Chester</v>
      </c>
      <c r="G2162" s="18" t="s">
        <v>5701</v>
      </c>
    </row>
    <row r="2163" spans="1:7" ht="15.5" x14ac:dyDescent="0.35">
      <c r="A2163" s="62" t="s">
        <v>4441</v>
      </c>
      <c r="B2163" s="18" t="s">
        <v>5725</v>
      </c>
      <c r="C2163" s="18"/>
      <c r="D2163" s="18" t="s">
        <v>5925</v>
      </c>
      <c r="E2163" s="18" t="s">
        <v>5706</v>
      </c>
      <c r="F2163" s="18" t="str">
        <f>VLOOKUP(E2163,'Locations and local authorities'!$A$1:$B$538,2,FALSE)</f>
        <v>City of London</v>
      </c>
      <c r="G2163" s="18" t="s">
        <v>5700</v>
      </c>
    </row>
    <row r="2164" spans="1:7" ht="15.5" x14ac:dyDescent="0.35">
      <c r="A2164" s="18" t="s">
        <v>4443</v>
      </c>
      <c r="B2164" s="18" t="s">
        <v>5721</v>
      </c>
      <c r="C2164" s="18" t="s">
        <v>6238</v>
      </c>
      <c r="D2164" s="18" t="s">
        <v>5925</v>
      </c>
      <c r="E2164" s="18" t="s">
        <v>5684</v>
      </c>
      <c r="F2164" s="18" t="str">
        <f>VLOOKUP(E2164,'Locations and local authorities'!$A$1:$B$538,2,FALSE)</f>
        <v>Rotherham</v>
      </c>
      <c r="G2164" s="18" t="s">
        <v>5697</v>
      </c>
    </row>
    <row r="2165" spans="1:7" ht="15.5" x14ac:dyDescent="0.35">
      <c r="A2165" s="62" t="s">
        <v>4445</v>
      </c>
      <c r="B2165" s="18" t="s">
        <v>5721</v>
      </c>
      <c r="C2165" s="18" t="s">
        <v>6238</v>
      </c>
      <c r="D2165" s="18" t="s">
        <v>5925</v>
      </c>
      <c r="E2165" s="18" t="s">
        <v>5752</v>
      </c>
      <c r="F2165" s="18" t="str">
        <f>VLOOKUP(E2165,'Locations and local authorities'!$A$1:$B$538,2,FALSE)</f>
        <v>Cardiff</v>
      </c>
      <c r="G2165" s="18" t="s">
        <v>5753</v>
      </c>
    </row>
    <row r="2166" spans="1:7" ht="15.5" x14ac:dyDescent="0.35">
      <c r="A2166" s="62" t="s">
        <v>4447</v>
      </c>
      <c r="B2166" s="18" t="s">
        <v>5721</v>
      </c>
      <c r="C2166" s="18" t="s">
        <v>6238</v>
      </c>
      <c r="D2166" s="18" t="s">
        <v>5925</v>
      </c>
      <c r="E2166" s="18" t="s">
        <v>5801</v>
      </c>
      <c r="F2166" s="18" t="str">
        <f>VLOOKUP(E2166,'Locations and local authorities'!$A$1:$B$538,2,FALSE)</f>
        <v>Castle Point</v>
      </c>
      <c r="G2166" s="18" t="s">
        <v>5699</v>
      </c>
    </row>
    <row r="2167" spans="1:7" ht="15.5" x14ac:dyDescent="0.35">
      <c r="A2167" s="18" t="s">
        <v>4449</v>
      </c>
      <c r="B2167" s="18" t="s">
        <v>5721</v>
      </c>
      <c r="C2167" s="18" t="s">
        <v>6238</v>
      </c>
      <c r="D2167" s="18" t="s">
        <v>5925</v>
      </c>
      <c r="E2167" s="18" t="s">
        <v>5903</v>
      </c>
      <c r="F2167" s="18" t="str">
        <f>VLOOKUP(E2167,'Locations and local authorities'!$A$1:$B$538,2,FALSE)</f>
        <v>Charnwood</v>
      </c>
      <c r="G2167" s="18" t="s">
        <v>5696</v>
      </c>
    </row>
    <row r="2168" spans="1:7" ht="15.5" x14ac:dyDescent="0.35">
      <c r="A2168" s="62" t="s">
        <v>4451</v>
      </c>
      <c r="B2168" s="18" t="s">
        <v>5728</v>
      </c>
      <c r="C2168" s="18"/>
      <c r="D2168" s="18" t="s">
        <v>5925</v>
      </c>
      <c r="E2168" s="18" t="s">
        <v>5837</v>
      </c>
      <c r="F2168" s="18" t="str">
        <f>VLOOKUP(E2168,'Locations and local authorities'!$A$1:$B$538,2,FALSE)</f>
        <v>Swindon</v>
      </c>
      <c r="G2168" s="18" t="s">
        <v>5702</v>
      </c>
    </row>
    <row r="2169" spans="1:7" ht="15.5" x14ac:dyDescent="0.35">
      <c r="A2169" s="62" t="s">
        <v>4453</v>
      </c>
      <c r="B2169" s="18" t="s">
        <v>5731</v>
      </c>
      <c r="C2169" s="18"/>
      <c r="D2169" s="18" t="s">
        <v>5925</v>
      </c>
      <c r="E2169" s="18" t="s">
        <v>6165</v>
      </c>
      <c r="F2169" s="18" t="str">
        <f>VLOOKUP(E2169,'Locations and local authorities'!$A$1:$B$538,2,FALSE)</f>
        <v>Uttlesford</v>
      </c>
      <c r="G2169" s="18" t="s">
        <v>5699</v>
      </c>
    </row>
    <row r="2170" spans="1:7" ht="15.5" x14ac:dyDescent="0.35">
      <c r="A2170" s="62" t="s">
        <v>4455</v>
      </c>
      <c r="B2170" s="18" t="s">
        <v>5721</v>
      </c>
      <c r="C2170" s="18" t="s">
        <v>6238</v>
      </c>
      <c r="D2170" s="18" t="s">
        <v>5925</v>
      </c>
      <c r="E2170" s="18" t="s">
        <v>5858</v>
      </c>
      <c r="F2170" s="18" t="str">
        <f>VLOOKUP(E2170,'Locations and local authorities'!$A$1:$B$538,2,FALSE)</f>
        <v>Wyre</v>
      </c>
      <c r="G2170" s="18" t="s">
        <v>5701</v>
      </c>
    </row>
    <row r="2171" spans="1:7" ht="15.5" x14ac:dyDescent="0.35">
      <c r="A2171" s="18" t="s">
        <v>4457</v>
      </c>
      <c r="B2171" s="18" t="s">
        <v>5721</v>
      </c>
      <c r="C2171" s="18" t="s">
        <v>6238</v>
      </c>
      <c r="D2171" s="18" t="s">
        <v>5925</v>
      </c>
      <c r="E2171" s="18" t="s">
        <v>6054</v>
      </c>
      <c r="F2171" s="18" t="str">
        <f>VLOOKUP(E2171,'Locations and local authorities'!$A$1:$B$538,2,FALSE)</f>
        <v>South Oxfordshire</v>
      </c>
      <c r="G2171" s="18" t="s">
        <v>5695</v>
      </c>
    </row>
    <row r="2172" spans="1:7" ht="15.5" x14ac:dyDescent="0.35">
      <c r="A2172" s="18" t="s">
        <v>4459</v>
      </c>
      <c r="B2172" s="18" t="s">
        <v>5721</v>
      </c>
      <c r="C2172" s="18" t="s">
        <v>6238</v>
      </c>
      <c r="D2172" s="18" t="s">
        <v>5926</v>
      </c>
      <c r="E2172" s="18" t="s">
        <v>5683</v>
      </c>
      <c r="F2172" s="18" t="str">
        <f>VLOOKUP(E2172,'Locations and local authorities'!$A$1:$B$538,2,FALSE)</f>
        <v>Derby</v>
      </c>
      <c r="G2172" s="18" t="s">
        <v>5696</v>
      </c>
    </row>
    <row r="2173" spans="1:7" ht="15.5" x14ac:dyDescent="0.35">
      <c r="A2173" s="18" t="s">
        <v>4461</v>
      </c>
      <c r="B2173" s="18" t="s">
        <v>5720</v>
      </c>
      <c r="C2173" s="18"/>
      <c r="D2173" s="18" t="s">
        <v>5925</v>
      </c>
      <c r="E2173" s="18" t="s">
        <v>5707</v>
      </c>
      <c r="F2173" s="18" t="str">
        <f>VLOOKUP(E2173,'Locations and local authorities'!$A$1:$B$538,2,FALSE)</f>
        <v>Islington</v>
      </c>
      <c r="G2173" s="18" t="s">
        <v>5700</v>
      </c>
    </row>
    <row r="2174" spans="1:7" ht="15.5" x14ac:dyDescent="0.35">
      <c r="A2174" s="62" t="s">
        <v>4463</v>
      </c>
      <c r="B2174" s="18" t="s">
        <v>5720</v>
      </c>
      <c r="C2174" s="18"/>
      <c r="D2174" s="18" t="s">
        <v>5925</v>
      </c>
      <c r="E2174" s="18" t="s">
        <v>5707</v>
      </c>
      <c r="F2174" s="18" t="str">
        <f>VLOOKUP(E2174,'Locations and local authorities'!$A$1:$B$538,2,FALSE)</f>
        <v>Islington</v>
      </c>
      <c r="G2174" s="18" t="s">
        <v>5700</v>
      </c>
    </row>
    <row r="2175" spans="1:7" ht="15.5" x14ac:dyDescent="0.35">
      <c r="A2175" s="18" t="s">
        <v>4465</v>
      </c>
      <c r="B2175" s="18" t="s">
        <v>5721</v>
      </c>
      <c r="C2175" s="18" t="s">
        <v>6238</v>
      </c>
      <c r="D2175" s="18" t="s">
        <v>5925</v>
      </c>
      <c r="E2175" s="18" t="s">
        <v>5751</v>
      </c>
      <c r="F2175" s="18" t="str">
        <f>VLOOKUP(E2175,'Locations and local authorities'!$A$1:$B$538,2,FALSE)</f>
        <v>Peterborough</v>
      </c>
      <c r="G2175" s="18" t="s">
        <v>5699</v>
      </c>
    </row>
    <row r="2176" spans="1:7" ht="15.5" x14ac:dyDescent="0.35">
      <c r="A2176" s="62" t="s">
        <v>4467</v>
      </c>
      <c r="B2176" s="18" t="s">
        <v>5726</v>
      </c>
      <c r="C2176" s="18"/>
      <c r="D2176" s="18" t="s">
        <v>5925</v>
      </c>
      <c r="E2176" s="18" t="s">
        <v>5764</v>
      </c>
      <c r="F2176" s="18" t="str">
        <f>VLOOKUP(E2176,'Locations and local authorities'!$A$1:$B$538,2,FALSE)</f>
        <v>Tower Hamlets</v>
      </c>
      <c r="G2176" s="18" t="s">
        <v>5700</v>
      </c>
    </row>
    <row r="2177" spans="1:7" ht="15.5" x14ac:dyDescent="0.35">
      <c r="A2177" s="18" t="s">
        <v>4469</v>
      </c>
      <c r="B2177" s="18" t="s">
        <v>5721</v>
      </c>
      <c r="C2177" s="18" t="s">
        <v>6238</v>
      </c>
      <c r="D2177" s="18" t="s">
        <v>5925</v>
      </c>
      <c r="E2177" s="18" t="s">
        <v>5798</v>
      </c>
      <c r="F2177" s="18" t="str">
        <f>VLOOKUP(E2177,'Locations and local authorities'!$A$1:$B$538,2,FALSE)</f>
        <v>Merton</v>
      </c>
      <c r="G2177" s="18" t="s">
        <v>5700</v>
      </c>
    </row>
    <row r="2178" spans="1:7" ht="15.5" x14ac:dyDescent="0.35">
      <c r="A2178" s="18" t="s">
        <v>4471</v>
      </c>
      <c r="B2178" s="18" t="s">
        <v>5721</v>
      </c>
      <c r="C2178" s="18" t="s">
        <v>6238</v>
      </c>
      <c r="D2178" s="18" t="s">
        <v>5925</v>
      </c>
      <c r="E2178" s="18" t="s">
        <v>5673</v>
      </c>
      <c r="F2178" s="18" t="str">
        <f>VLOOKUP(E2178,'Locations and local authorities'!$A$1:$B$538,2,FALSE)</f>
        <v>Coventry</v>
      </c>
      <c r="G2178" s="18" t="s">
        <v>5698</v>
      </c>
    </row>
    <row r="2179" spans="1:7" ht="15.5" x14ac:dyDescent="0.35">
      <c r="A2179" s="18" t="s">
        <v>4473</v>
      </c>
      <c r="B2179" s="18" t="s">
        <v>5721</v>
      </c>
      <c r="C2179" s="18" t="s">
        <v>6238</v>
      </c>
      <c r="D2179" s="18" t="s">
        <v>5925</v>
      </c>
      <c r="E2179" s="18" t="s">
        <v>5763</v>
      </c>
      <c r="F2179" s="18" t="str">
        <f>VLOOKUP(E2179,'Locations and local authorities'!$A$1:$B$538,2,FALSE)</f>
        <v>Sheffield</v>
      </c>
      <c r="G2179" s="18" t="s">
        <v>5697</v>
      </c>
    </row>
    <row r="2180" spans="1:7" ht="15.5" x14ac:dyDescent="0.35">
      <c r="A2180" s="18" t="s">
        <v>4475</v>
      </c>
      <c r="B2180" s="18" t="s">
        <v>5721</v>
      </c>
      <c r="C2180" s="18" t="s">
        <v>6238</v>
      </c>
      <c r="D2180" s="18" t="s">
        <v>5925</v>
      </c>
      <c r="E2180" s="18" t="s">
        <v>5813</v>
      </c>
      <c r="F2180" s="18" t="str">
        <f>VLOOKUP(E2180,'Locations and local authorities'!$A$1:$B$538,2,FALSE)</f>
        <v>Cherwell</v>
      </c>
      <c r="G2180" s="18" t="s">
        <v>5695</v>
      </c>
    </row>
    <row r="2181" spans="1:7" ht="15.5" x14ac:dyDescent="0.35">
      <c r="A2181" s="18" t="s">
        <v>4477</v>
      </c>
      <c r="B2181" s="18" t="s">
        <v>5721</v>
      </c>
      <c r="C2181" s="18" t="s">
        <v>6238</v>
      </c>
      <c r="D2181" s="18" t="s">
        <v>5925</v>
      </c>
      <c r="E2181" s="18" t="s">
        <v>6128</v>
      </c>
      <c r="F2181" s="18" t="str">
        <f>VLOOKUP(E2181,'Locations and local authorities'!$A$1:$B$538,2,FALSE)</f>
        <v>Epping Forest</v>
      </c>
      <c r="G2181" s="18" t="s">
        <v>5699</v>
      </c>
    </row>
    <row r="2182" spans="1:7" ht="15.5" x14ac:dyDescent="0.35">
      <c r="A2182" s="18" t="s">
        <v>4479</v>
      </c>
      <c r="B2182" s="18" t="s">
        <v>5723</v>
      </c>
      <c r="C2182" s="18"/>
      <c r="D2182" s="18" t="s">
        <v>5925</v>
      </c>
      <c r="E2182" s="18" t="s">
        <v>5746</v>
      </c>
      <c r="F2182" s="18" t="str">
        <f>VLOOKUP(E2182,'Locations and local authorities'!$A$1:$B$538,2,FALSE)</f>
        <v>Luton</v>
      </c>
      <c r="G2182" s="18" t="s">
        <v>5699</v>
      </c>
    </row>
    <row r="2183" spans="1:7" ht="15.5" x14ac:dyDescent="0.35">
      <c r="A2183" s="18" t="s">
        <v>4481</v>
      </c>
      <c r="B2183" s="18" t="s">
        <v>5721</v>
      </c>
      <c r="C2183" s="18" t="s">
        <v>6238</v>
      </c>
      <c r="D2183" s="18" t="s">
        <v>5926</v>
      </c>
      <c r="E2183" s="18" t="s">
        <v>5677</v>
      </c>
      <c r="F2183" s="18" t="str">
        <f>VLOOKUP(E2183,'Locations and local authorities'!$A$1:$B$538,2,FALSE)</f>
        <v>Leicester</v>
      </c>
      <c r="G2183" s="18" t="s">
        <v>5696</v>
      </c>
    </row>
    <row r="2184" spans="1:7" ht="15.5" x14ac:dyDescent="0.35">
      <c r="A2184" s="62" t="s">
        <v>159</v>
      </c>
      <c r="B2184" s="18" t="s">
        <v>5722</v>
      </c>
      <c r="C2184" s="18"/>
      <c r="D2184" s="18" t="s">
        <v>5925</v>
      </c>
      <c r="E2184" s="18" t="s">
        <v>5855</v>
      </c>
      <c r="F2184" s="18" t="str">
        <f>VLOOKUP(E2184,'Locations and local authorities'!$A$1:$B$538,2,FALSE)</f>
        <v>Kingston-upon-Thames</v>
      </c>
      <c r="G2184" s="18" t="s">
        <v>5700</v>
      </c>
    </row>
    <row r="2185" spans="1:7" ht="15.5" x14ac:dyDescent="0.35">
      <c r="A2185" s="18" t="s">
        <v>4483</v>
      </c>
      <c r="B2185" s="18" t="s">
        <v>5721</v>
      </c>
      <c r="C2185" s="18" t="s">
        <v>6238</v>
      </c>
      <c r="D2185" s="18" t="s">
        <v>5925</v>
      </c>
      <c r="E2185" s="18" t="s">
        <v>5789</v>
      </c>
      <c r="F2185" s="18" t="str">
        <f>VLOOKUP(E2185,'Locations and local authorities'!$A$1:$B$538,2,FALSE)</f>
        <v>Bolton</v>
      </c>
      <c r="G2185" s="18" t="s">
        <v>5701</v>
      </c>
    </row>
    <row r="2186" spans="1:7" ht="15.5" x14ac:dyDescent="0.35">
      <c r="A2186" s="18" t="s">
        <v>4485</v>
      </c>
      <c r="B2186" s="18" t="s">
        <v>5721</v>
      </c>
      <c r="C2186" s="18" t="s">
        <v>6238</v>
      </c>
      <c r="D2186" s="18" t="s">
        <v>5925</v>
      </c>
      <c r="E2186" s="18" t="s">
        <v>5672</v>
      </c>
      <c r="F2186" s="18" t="str">
        <f>VLOOKUP(E2186,'Locations and local authorities'!$A$1:$B$538,2,FALSE)</f>
        <v>Leeds</v>
      </c>
      <c r="G2186" s="18" t="s">
        <v>5697</v>
      </c>
    </row>
    <row r="2187" spans="1:7" ht="15.5" x14ac:dyDescent="0.35">
      <c r="A2187" s="62" t="s">
        <v>4487</v>
      </c>
      <c r="B2187" s="18" t="s">
        <v>5724</v>
      </c>
      <c r="C2187" s="18"/>
      <c r="D2187" s="18" t="s">
        <v>5925</v>
      </c>
      <c r="E2187" s="18" t="s">
        <v>5706</v>
      </c>
      <c r="F2187" s="18" t="str">
        <f>VLOOKUP(E2187,'Locations and local authorities'!$A$1:$B$538,2,FALSE)</f>
        <v>City of London</v>
      </c>
      <c r="G2187" s="18" t="s">
        <v>5700</v>
      </c>
    </row>
    <row r="2188" spans="1:7" ht="15.5" x14ac:dyDescent="0.35">
      <c r="A2188" s="62" t="s">
        <v>4489</v>
      </c>
      <c r="B2188" s="18" t="s">
        <v>5721</v>
      </c>
      <c r="C2188" s="18" t="s">
        <v>6217</v>
      </c>
      <c r="D2188" s="18" t="s">
        <v>5925</v>
      </c>
      <c r="E2188" s="18" t="s">
        <v>6065</v>
      </c>
      <c r="F2188" s="18" t="str">
        <f>VLOOKUP(E2188,'Locations and local authorities'!$A$1:$B$538,2,FALSE)</f>
        <v>Wiltshire</v>
      </c>
      <c r="G2188" s="18" t="s">
        <v>5702</v>
      </c>
    </row>
    <row r="2189" spans="1:7" ht="15.5" x14ac:dyDescent="0.35">
      <c r="A2189" s="18" t="s">
        <v>4491</v>
      </c>
      <c r="B2189" s="18" t="s">
        <v>5719</v>
      </c>
      <c r="C2189" s="18"/>
      <c r="D2189" s="18" t="s">
        <v>5925</v>
      </c>
      <c r="E2189" s="18" t="s">
        <v>6187</v>
      </c>
      <c r="F2189" s="18" t="str">
        <f>VLOOKUP(E2189,'Locations and local authorities'!$A$1:$B$538,2,FALSE)</f>
        <v>Wolverhampton</v>
      </c>
      <c r="G2189" s="18" t="s">
        <v>5698</v>
      </c>
    </row>
    <row r="2190" spans="1:7" ht="15.5" x14ac:dyDescent="0.35">
      <c r="A2190" s="18" t="s">
        <v>4493</v>
      </c>
      <c r="B2190" s="18" t="s">
        <v>5721</v>
      </c>
      <c r="C2190" s="18" t="s">
        <v>6238</v>
      </c>
      <c r="D2190" s="18" t="s">
        <v>5925</v>
      </c>
      <c r="E2190" s="18" t="s">
        <v>5822</v>
      </c>
      <c r="F2190" s="18" t="str">
        <f>VLOOKUP(E2190,'Locations and local authorities'!$A$1:$B$538,2,FALSE)</f>
        <v>Hillingdon</v>
      </c>
      <c r="G2190" s="18" t="s">
        <v>5700</v>
      </c>
    </row>
    <row r="2191" spans="1:7" ht="15.5" x14ac:dyDescent="0.35">
      <c r="A2191" s="18" t="s">
        <v>4495</v>
      </c>
      <c r="B2191" s="18" t="s">
        <v>5721</v>
      </c>
      <c r="C2191" s="18" t="s">
        <v>6238</v>
      </c>
      <c r="D2191" s="18" t="s">
        <v>5925</v>
      </c>
      <c r="E2191" s="18" t="s">
        <v>5781</v>
      </c>
      <c r="F2191" s="18" t="str">
        <f>VLOOKUP(E2191,'Locations and local authorities'!$A$1:$B$538,2,FALSE)</f>
        <v>Windsor and Maidenhead</v>
      </c>
      <c r="G2191" s="18" t="s">
        <v>5695</v>
      </c>
    </row>
    <row r="2192" spans="1:7" ht="15.5" x14ac:dyDescent="0.35">
      <c r="A2192" s="62" t="s">
        <v>4497</v>
      </c>
      <c r="B2192" s="18" t="s">
        <v>5721</v>
      </c>
      <c r="C2192" s="18" t="s">
        <v>6238</v>
      </c>
      <c r="D2192" s="18" t="s">
        <v>5925</v>
      </c>
      <c r="E2192" s="18" t="s">
        <v>5682</v>
      </c>
      <c r="F2192" s="18" t="str">
        <f>VLOOKUP(E2192,'Locations and local authorities'!$A$1:$B$538,2,FALSE)</f>
        <v>St Albans</v>
      </c>
      <c r="G2192" s="18" t="s">
        <v>5699</v>
      </c>
    </row>
    <row r="2193" spans="1:7" ht="15.5" x14ac:dyDescent="0.35">
      <c r="A2193" s="18" t="s">
        <v>4499</v>
      </c>
      <c r="B2193" s="18" t="s">
        <v>5721</v>
      </c>
      <c r="C2193" s="18" t="s">
        <v>6238</v>
      </c>
      <c r="D2193" s="18" t="s">
        <v>5925</v>
      </c>
      <c r="E2193" s="18" t="s">
        <v>5780</v>
      </c>
      <c r="F2193" s="18" t="str">
        <f>VLOOKUP(E2193,'Locations and local authorities'!$A$1:$B$538,2,FALSE)</f>
        <v>Enfield</v>
      </c>
      <c r="G2193" s="18" t="s">
        <v>5700</v>
      </c>
    </row>
    <row r="2194" spans="1:7" ht="15.5" x14ac:dyDescent="0.35">
      <c r="A2194" s="18" t="s">
        <v>4501</v>
      </c>
      <c r="B2194" s="18" t="s">
        <v>5721</v>
      </c>
      <c r="C2194" s="18" t="s">
        <v>6238</v>
      </c>
      <c r="D2194" s="18" t="s">
        <v>5925</v>
      </c>
      <c r="E2194" s="18" t="s">
        <v>5763</v>
      </c>
      <c r="F2194" s="18" t="str">
        <f>VLOOKUP(E2194,'Locations and local authorities'!$A$1:$B$538,2,FALSE)</f>
        <v>Sheffield</v>
      </c>
      <c r="G2194" s="18" t="s">
        <v>5697</v>
      </c>
    </row>
    <row r="2195" spans="1:7" ht="15.5" x14ac:dyDescent="0.35">
      <c r="A2195" s="18" t="s">
        <v>4503</v>
      </c>
      <c r="B2195" s="18" t="s">
        <v>5721</v>
      </c>
      <c r="C2195" s="18" t="s">
        <v>6238</v>
      </c>
      <c r="D2195" s="18" t="s">
        <v>5925</v>
      </c>
      <c r="E2195" s="18" t="s">
        <v>5693</v>
      </c>
      <c r="F2195" s="18" t="str">
        <f>VLOOKUP(E2195,'Locations and local authorities'!$A$1:$B$538,2,FALSE)</f>
        <v>Colchester</v>
      </c>
      <c r="G2195" s="18" t="s">
        <v>5699</v>
      </c>
    </row>
    <row r="2196" spans="1:7" ht="15.5" x14ac:dyDescent="0.35">
      <c r="A2196" s="18" t="s">
        <v>4505</v>
      </c>
      <c r="B2196" s="18" t="s">
        <v>5719</v>
      </c>
      <c r="C2196" s="18"/>
      <c r="D2196" s="18" t="s">
        <v>5925</v>
      </c>
      <c r="E2196" s="18" t="s">
        <v>6188</v>
      </c>
      <c r="F2196" s="18" t="str">
        <f>VLOOKUP(E2196,'Locations and local authorities'!$A$1:$B$538,2,FALSE)</f>
        <v>Runnymede</v>
      </c>
      <c r="G2196" s="18" t="s">
        <v>5695</v>
      </c>
    </row>
    <row r="2197" spans="1:7" ht="15.5" x14ac:dyDescent="0.35">
      <c r="A2197" s="18" t="s">
        <v>4507</v>
      </c>
      <c r="B2197" s="18" t="s">
        <v>5719</v>
      </c>
      <c r="C2197" s="18"/>
      <c r="D2197" s="18" t="s">
        <v>5925</v>
      </c>
      <c r="E2197" s="18" t="s">
        <v>6188</v>
      </c>
      <c r="F2197" s="18" t="str">
        <f>VLOOKUP(E2197,'Locations and local authorities'!$A$1:$B$538,2,FALSE)</f>
        <v>Runnymede</v>
      </c>
      <c r="G2197" s="18" t="s">
        <v>5695</v>
      </c>
    </row>
    <row r="2198" spans="1:7" ht="15.5" x14ac:dyDescent="0.35">
      <c r="A2198" s="62" t="s">
        <v>4509</v>
      </c>
      <c r="B2198" s="18" t="s">
        <v>5721</v>
      </c>
      <c r="C2198" s="18" t="s">
        <v>6238</v>
      </c>
      <c r="D2198" s="18" t="s">
        <v>5925</v>
      </c>
      <c r="E2198" s="18" t="s">
        <v>5708</v>
      </c>
      <c r="F2198" s="18" t="str">
        <f>VLOOKUP(E2198,'Locations and local authorities'!$A$1:$B$538,2,FALSE)</f>
        <v>Worcester</v>
      </c>
      <c r="G2198" s="18" t="s">
        <v>5698</v>
      </c>
    </row>
    <row r="2199" spans="1:7" ht="15.5" x14ac:dyDescent="0.35">
      <c r="A2199" s="18" t="s">
        <v>4511</v>
      </c>
      <c r="B2199" s="18" t="s">
        <v>5721</v>
      </c>
      <c r="C2199" s="18" t="s">
        <v>6238</v>
      </c>
      <c r="D2199" s="18" t="s">
        <v>5925</v>
      </c>
      <c r="E2199" s="18" t="s">
        <v>5673</v>
      </c>
      <c r="F2199" s="18" t="str">
        <f>VLOOKUP(E2199,'Locations and local authorities'!$A$1:$B$538,2,FALSE)</f>
        <v>Coventry</v>
      </c>
      <c r="G2199" s="18" t="s">
        <v>5698</v>
      </c>
    </row>
    <row r="2200" spans="1:7" ht="15.5" x14ac:dyDescent="0.35">
      <c r="A2200" s="62" t="s">
        <v>4513</v>
      </c>
      <c r="B2200" s="18" t="s">
        <v>5721</v>
      </c>
      <c r="C2200" s="18" t="s">
        <v>6238</v>
      </c>
      <c r="D2200" s="18" t="s">
        <v>5925</v>
      </c>
      <c r="E2200" s="18" t="s">
        <v>5761</v>
      </c>
      <c r="F2200" s="18" t="str">
        <f>VLOOKUP(E2200,'Locations and local authorities'!$A$1:$B$538,2,FALSE)</f>
        <v>Milton Keynes</v>
      </c>
      <c r="G2200" s="18" t="s">
        <v>5695</v>
      </c>
    </row>
    <row r="2201" spans="1:7" ht="15.5" x14ac:dyDescent="0.35">
      <c r="A2201" s="18" t="s">
        <v>4515</v>
      </c>
      <c r="B2201" s="18" t="s">
        <v>5721</v>
      </c>
      <c r="C2201" s="18" t="s">
        <v>6238</v>
      </c>
      <c r="D2201" s="18" t="s">
        <v>5925</v>
      </c>
      <c r="E2201" s="18" t="s">
        <v>5839</v>
      </c>
      <c r="F2201" s="18" t="str">
        <f>VLOOKUP(E2201,'Locations and local authorities'!$A$1:$B$538,2,FALSE)</f>
        <v>Stevenage</v>
      </c>
      <c r="G2201" s="18" t="s">
        <v>5699</v>
      </c>
    </row>
    <row r="2202" spans="1:7" ht="15.5" x14ac:dyDescent="0.35">
      <c r="A2202" s="62" t="s">
        <v>4517</v>
      </c>
      <c r="B2202" s="18" t="s">
        <v>5721</v>
      </c>
      <c r="C2202" s="18" t="s">
        <v>6217</v>
      </c>
      <c r="D2202" s="18" t="s">
        <v>5925</v>
      </c>
      <c r="E2202" s="18" t="s">
        <v>6253</v>
      </c>
      <c r="F2202" s="18" t="str">
        <f>VLOOKUP(E2202,'Locations and local authorities'!$A$1:$B$538,2,FALSE)</f>
        <v>Sandwell</v>
      </c>
      <c r="G2202" s="18" t="s">
        <v>5698</v>
      </c>
    </row>
    <row r="2203" spans="1:7" ht="15.5" x14ac:dyDescent="0.35">
      <c r="A2203" s="18" t="s">
        <v>4519</v>
      </c>
      <c r="B2203" s="18" t="s">
        <v>5720</v>
      </c>
      <c r="C2203" s="18"/>
      <c r="D2203" s="18" t="s">
        <v>5925</v>
      </c>
      <c r="E2203" s="18" t="s">
        <v>5761</v>
      </c>
      <c r="F2203" s="18" t="str">
        <f>VLOOKUP(E2203,'Locations and local authorities'!$A$1:$B$538,2,FALSE)</f>
        <v>Milton Keynes</v>
      </c>
      <c r="G2203" s="18" t="s">
        <v>5700</v>
      </c>
    </row>
    <row r="2204" spans="1:7" ht="15.5" x14ac:dyDescent="0.35">
      <c r="A2204" s="18" t="s">
        <v>4521</v>
      </c>
      <c r="B2204" s="18" t="s">
        <v>5721</v>
      </c>
      <c r="C2204" s="18" t="s">
        <v>6238</v>
      </c>
      <c r="D2204" s="18" t="s">
        <v>5926</v>
      </c>
      <c r="E2204" s="18" t="s">
        <v>5681</v>
      </c>
      <c r="F2204" s="18" t="str">
        <f>VLOOKUP(E2204,'Locations and local authorities'!$A$1:$B$538,2,FALSE)</f>
        <v>Wolverhampton</v>
      </c>
      <c r="G2204" s="18" t="s">
        <v>5698</v>
      </c>
    </row>
    <row r="2205" spans="1:7" ht="15.5" x14ac:dyDescent="0.35">
      <c r="A2205" s="18" t="s">
        <v>4523</v>
      </c>
      <c r="B2205" s="18" t="s">
        <v>5721</v>
      </c>
      <c r="C2205" s="18" t="s">
        <v>6238</v>
      </c>
      <c r="D2205" s="18" t="s">
        <v>5925</v>
      </c>
      <c r="E2205" s="18" t="s">
        <v>5891</v>
      </c>
      <c r="F2205" s="18" t="str">
        <f>VLOOKUP(E2205,'Locations and local authorities'!$A$1:$B$538,2,FALSE)</f>
        <v>Tonbridge and Malling</v>
      </c>
      <c r="G2205" s="18" t="s">
        <v>5695</v>
      </c>
    </row>
    <row r="2206" spans="1:7" ht="15.5" x14ac:dyDescent="0.35">
      <c r="A2206" s="62" t="s">
        <v>161</v>
      </c>
      <c r="B2206" s="18" t="s">
        <v>5724</v>
      </c>
      <c r="C2206" s="18"/>
      <c r="D2206" s="18" t="s">
        <v>5925</v>
      </c>
      <c r="E2206" s="18" t="s">
        <v>5749</v>
      </c>
      <c r="F2206" s="18" t="str">
        <f>VLOOKUP(E2206,'Locations and local authorities'!$A$1:$B$538,2,FALSE)</f>
        <v>Hounslow</v>
      </c>
      <c r="G2206" s="18" t="s">
        <v>5700</v>
      </c>
    </row>
    <row r="2207" spans="1:7" ht="15.5" x14ac:dyDescent="0.35">
      <c r="A2207" s="62" t="s">
        <v>163</v>
      </c>
      <c r="B2207" s="18" t="s">
        <v>5724</v>
      </c>
      <c r="C2207" s="18"/>
      <c r="D2207" s="18" t="s">
        <v>5925</v>
      </c>
      <c r="E2207" s="18" t="s">
        <v>6328</v>
      </c>
      <c r="F2207" s="18" t="str">
        <f>VLOOKUP(E2207,'Locations and local authorities'!$A$1:$B$538,2,FALSE)</f>
        <v>Hammersmith and Fulham</v>
      </c>
      <c r="G2207" s="18" t="s">
        <v>5700</v>
      </c>
    </row>
    <row r="2208" spans="1:7" ht="15.5" x14ac:dyDescent="0.35">
      <c r="A2208" s="62" t="s">
        <v>4525</v>
      </c>
      <c r="B2208" s="18" t="s">
        <v>5721</v>
      </c>
      <c r="C2208" s="18" t="s">
        <v>6238</v>
      </c>
      <c r="D2208" s="18" t="s">
        <v>5926</v>
      </c>
      <c r="E2208" s="18" t="s">
        <v>5761</v>
      </c>
      <c r="F2208" s="18" t="str">
        <f>VLOOKUP(E2208,'Locations and local authorities'!$A$1:$B$538,2,FALSE)</f>
        <v>Milton Keynes</v>
      </c>
      <c r="G2208" s="18" t="s">
        <v>5695</v>
      </c>
    </row>
    <row r="2209" spans="1:7" ht="15.5" x14ac:dyDescent="0.35">
      <c r="A2209" s="62" t="s">
        <v>4527</v>
      </c>
      <c r="B2209" s="18" t="s">
        <v>5721</v>
      </c>
      <c r="C2209" s="18" t="s">
        <v>6238</v>
      </c>
      <c r="D2209" s="18" t="s">
        <v>5925</v>
      </c>
      <c r="E2209" s="18" t="s">
        <v>5679</v>
      </c>
      <c r="F2209" s="18" t="str">
        <f>VLOOKUP(E2209,'Locations and local authorities'!$A$1:$B$538,2,FALSE)</f>
        <v>Birmingham</v>
      </c>
      <c r="G2209" s="18" t="s">
        <v>5698</v>
      </c>
    </row>
    <row r="2210" spans="1:7" ht="15.5" x14ac:dyDescent="0.35">
      <c r="A2210" s="18" t="s">
        <v>4529</v>
      </c>
      <c r="B2210" s="18" t="s">
        <v>5721</v>
      </c>
      <c r="C2210" s="18" t="s">
        <v>6238</v>
      </c>
      <c r="D2210" s="18" t="s">
        <v>5925</v>
      </c>
      <c r="E2210" s="18" t="s">
        <v>5838</v>
      </c>
      <c r="F2210" s="18" t="str">
        <f>VLOOKUP(E2210,'Locations and local authorities'!$A$1:$B$538,2,FALSE)</f>
        <v>Sutton</v>
      </c>
      <c r="G2210" s="18" t="s">
        <v>5700</v>
      </c>
    </row>
    <row r="2211" spans="1:7" ht="15.5" x14ac:dyDescent="0.35">
      <c r="A2211" s="65" t="s">
        <v>165</v>
      </c>
      <c r="B2211" s="18" t="s">
        <v>5728</v>
      </c>
      <c r="C2211" s="18"/>
      <c r="D2211" s="18" t="s">
        <v>5925</v>
      </c>
      <c r="E2211" s="18" t="s">
        <v>5951</v>
      </c>
      <c r="F2211" s="18" t="str">
        <f>VLOOKUP(E2211,'Locations and local authorities'!$A$1:$B$538,2,FALSE)</f>
        <v>Crawley</v>
      </c>
      <c r="G2211" s="18" t="s">
        <v>5695</v>
      </c>
    </row>
    <row r="2212" spans="1:7" ht="15.5" x14ac:dyDescent="0.35">
      <c r="A2212" s="62" t="s">
        <v>167</v>
      </c>
      <c r="B2212" s="18" t="s">
        <v>5728</v>
      </c>
      <c r="C2212" s="18"/>
      <c r="D2212" s="18" t="s">
        <v>5925</v>
      </c>
      <c r="E2212" s="18" t="s">
        <v>6162</v>
      </c>
      <c r="F2212" s="18" t="str">
        <f>VLOOKUP(E2212,'Locations and local authorities'!$A$1:$B$538,2,FALSE)</f>
        <v>Aberdeenshire</v>
      </c>
      <c r="G2212" s="18" t="s">
        <v>5773</v>
      </c>
    </row>
    <row r="2213" spans="1:7" ht="15.5" x14ac:dyDescent="0.35">
      <c r="A2213" s="62" t="s">
        <v>4531</v>
      </c>
      <c r="B2213" s="18" t="s">
        <v>5728</v>
      </c>
      <c r="C2213" s="18"/>
      <c r="D2213" s="18" t="s">
        <v>5925</v>
      </c>
      <c r="E2213" s="18" t="s">
        <v>5860</v>
      </c>
      <c r="F2213" s="18" t="str">
        <f>VLOOKUP(E2213,'Locations and local authorities'!$A$1:$B$538,2,FALSE)</f>
        <v>Telford and Wrekin</v>
      </c>
      <c r="G2213" s="18" t="s">
        <v>5698</v>
      </c>
    </row>
    <row r="2214" spans="1:7" ht="15.5" x14ac:dyDescent="0.35">
      <c r="A2214" s="18" t="s">
        <v>4533</v>
      </c>
      <c r="B2214" s="18" t="s">
        <v>5721</v>
      </c>
      <c r="C2214" s="18" t="s">
        <v>6238</v>
      </c>
      <c r="D2214" s="18" t="s">
        <v>5926</v>
      </c>
      <c r="E2214" s="18" t="s">
        <v>5766</v>
      </c>
      <c r="F2214" s="18" t="str">
        <f>VLOOKUP(E2214,'Locations and local authorities'!$A$1:$B$538,2,FALSE)</f>
        <v>Greenwich</v>
      </c>
      <c r="G2214" s="18" t="s">
        <v>5700</v>
      </c>
    </row>
    <row r="2215" spans="1:7" ht="15.5" x14ac:dyDescent="0.35">
      <c r="A2215" s="18" t="s">
        <v>4535</v>
      </c>
      <c r="B2215" s="18" t="s">
        <v>5721</v>
      </c>
      <c r="C2215" s="18" t="s">
        <v>6238</v>
      </c>
      <c r="D2215" s="18" t="s">
        <v>5925</v>
      </c>
      <c r="E2215" s="18" t="s">
        <v>5755</v>
      </c>
      <c r="F2215" s="18" t="str">
        <f>VLOOKUP(E2215,'Locations and local authorities'!$A$1:$B$538,2,FALSE)</f>
        <v>Lewisham</v>
      </c>
      <c r="G2215" s="18" t="s">
        <v>5700</v>
      </c>
    </row>
    <row r="2216" spans="1:7" ht="15.5" x14ac:dyDescent="0.35">
      <c r="A2216" s="18" t="s">
        <v>4537</v>
      </c>
      <c r="B2216" s="18" t="s">
        <v>5726</v>
      </c>
      <c r="C2216" s="18"/>
      <c r="D2216" s="18" t="s">
        <v>5925</v>
      </c>
      <c r="E2216" s="18" t="s">
        <v>5772</v>
      </c>
      <c r="F2216" s="18" t="str">
        <f>VLOOKUP(E2216,'Locations and local authorities'!$A$1:$B$538,2,FALSE)</f>
        <v>Glasgow</v>
      </c>
      <c r="G2216" s="18" t="s">
        <v>5773</v>
      </c>
    </row>
    <row r="2217" spans="1:7" ht="15.5" x14ac:dyDescent="0.35">
      <c r="A2217" s="18" t="s">
        <v>4539</v>
      </c>
      <c r="B2217" s="18" t="s">
        <v>5741</v>
      </c>
      <c r="C2217" s="18"/>
      <c r="D2217" s="18" t="s">
        <v>5925</v>
      </c>
      <c r="E2217" s="18" t="s">
        <v>5908</v>
      </c>
      <c r="F2217" s="18" t="str">
        <f>VLOOKUP(E2217,'Locations and local authorities'!$A$1:$B$538,2,FALSE)</f>
        <v>Edinburgh</v>
      </c>
      <c r="G2217" s="18" t="s">
        <v>5773</v>
      </c>
    </row>
    <row r="2218" spans="1:7" ht="15.5" x14ac:dyDescent="0.35">
      <c r="A2218" s="62" t="s">
        <v>169</v>
      </c>
      <c r="B2218" s="18" t="s">
        <v>5728</v>
      </c>
      <c r="C2218" s="18"/>
      <c r="D2218" s="18" t="s">
        <v>5925</v>
      </c>
      <c r="E2218" s="18" t="s">
        <v>5772</v>
      </c>
      <c r="F2218" s="18" t="str">
        <f>VLOOKUP(E2218,'Locations and local authorities'!$A$1:$B$538,2,FALSE)</f>
        <v>Glasgow</v>
      </c>
      <c r="G2218" s="18" t="s">
        <v>5773</v>
      </c>
    </row>
    <row r="2219" spans="1:7" ht="15.5" x14ac:dyDescent="0.35">
      <c r="A2219" s="18" t="s">
        <v>4541</v>
      </c>
      <c r="B2219" s="18" t="s">
        <v>5721</v>
      </c>
      <c r="C2219" s="18" t="s">
        <v>6238</v>
      </c>
      <c r="D2219" s="18" t="s">
        <v>5925</v>
      </c>
      <c r="E2219" s="18" t="s">
        <v>5685</v>
      </c>
      <c r="F2219" s="18" t="str">
        <f>VLOOKUP(E2219,'Locations and local authorities'!$A$1:$B$538,2,FALSE)</f>
        <v>Oldham</v>
      </c>
      <c r="G2219" s="18" t="s">
        <v>5701</v>
      </c>
    </row>
    <row r="2220" spans="1:7" ht="15.5" x14ac:dyDescent="0.35">
      <c r="A2220" s="18" t="s">
        <v>4543</v>
      </c>
      <c r="B2220" s="18" t="s">
        <v>5721</v>
      </c>
      <c r="C2220" s="18" t="s">
        <v>6238</v>
      </c>
      <c r="D2220" s="18" t="s">
        <v>5925</v>
      </c>
      <c r="E2220" s="18" t="s">
        <v>5746</v>
      </c>
      <c r="F2220" s="18" t="str">
        <f>VLOOKUP(E2220,'Locations and local authorities'!$A$1:$B$538,2,FALSE)</f>
        <v>Luton</v>
      </c>
      <c r="G2220" s="18" t="s">
        <v>5699</v>
      </c>
    </row>
    <row r="2221" spans="1:7" ht="15.5" x14ac:dyDescent="0.35">
      <c r="A2221" s="18" t="s">
        <v>4545</v>
      </c>
      <c r="B2221" s="18" t="s">
        <v>5721</v>
      </c>
      <c r="C2221" s="18" t="s">
        <v>6238</v>
      </c>
      <c r="D2221" s="18" t="s">
        <v>5925</v>
      </c>
      <c r="E2221" s="18" t="s">
        <v>6125</v>
      </c>
      <c r="F2221" s="18" t="str">
        <f>VLOOKUP(E2221,'Locations and local authorities'!$A$1:$B$538,2,FALSE)</f>
        <v>West Berkshire</v>
      </c>
      <c r="G2221" s="18" t="s">
        <v>5695</v>
      </c>
    </row>
    <row r="2222" spans="1:7" ht="15.5" x14ac:dyDescent="0.35">
      <c r="A2222" s="18" t="s">
        <v>4547</v>
      </c>
      <c r="B2222" s="18" t="s">
        <v>5721</v>
      </c>
      <c r="C2222" s="18" t="s">
        <v>6238</v>
      </c>
      <c r="D2222" s="18" t="s">
        <v>5926</v>
      </c>
      <c r="E2222" s="18" t="s">
        <v>5813</v>
      </c>
      <c r="F2222" s="18" t="str">
        <f>VLOOKUP(E2222,'Locations and local authorities'!$A$1:$B$538,2,FALSE)</f>
        <v>Cherwell</v>
      </c>
      <c r="G2222" s="18" t="s">
        <v>5695</v>
      </c>
    </row>
    <row r="2223" spans="1:7" ht="15.5" x14ac:dyDescent="0.35">
      <c r="A2223" s="18" t="s">
        <v>4549</v>
      </c>
      <c r="B2223" s="18" t="s">
        <v>5721</v>
      </c>
      <c r="C2223" s="18" t="s">
        <v>6238</v>
      </c>
      <c r="D2223" s="18" t="s">
        <v>5925</v>
      </c>
      <c r="E2223" s="18" t="s">
        <v>5814</v>
      </c>
      <c r="F2223" s="18" t="str">
        <f>VLOOKUP(E2223,'Locations and local authorities'!$A$1:$B$538,2,FALSE)</f>
        <v>Basildon</v>
      </c>
      <c r="G2223" s="18" t="s">
        <v>5699</v>
      </c>
    </row>
    <row r="2224" spans="1:7" ht="15.5" x14ac:dyDescent="0.35">
      <c r="A2224" s="18" t="s">
        <v>4551</v>
      </c>
      <c r="B2224" s="18" t="s">
        <v>5721</v>
      </c>
      <c r="C2224" s="18" t="s">
        <v>6238</v>
      </c>
      <c r="D2224" s="18" t="s">
        <v>5925</v>
      </c>
      <c r="E2224" s="18" t="s">
        <v>5755</v>
      </c>
      <c r="F2224" s="18" t="str">
        <f>VLOOKUP(E2224,'Locations and local authorities'!$A$1:$B$538,2,FALSE)</f>
        <v>Lewisham</v>
      </c>
      <c r="G2224" s="18" t="s">
        <v>5700</v>
      </c>
    </row>
    <row r="2225" spans="1:7" ht="15.5" x14ac:dyDescent="0.35">
      <c r="A2225" s="18" t="s">
        <v>4553</v>
      </c>
      <c r="B2225" s="18" t="s">
        <v>5723</v>
      </c>
      <c r="C2225" s="18"/>
      <c r="D2225" s="18" t="s">
        <v>5925</v>
      </c>
      <c r="E2225" s="18" t="s">
        <v>5921</v>
      </c>
      <c r="F2225" s="18" t="str">
        <f>VLOOKUP(E2225,'Locations and local authorities'!$A$1:$B$538,2,FALSE)</f>
        <v>Epsom and Ewell</v>
      </c>
      <c r="G2225" s="18" t="s">
        <v>5695</v>
      </c>
    </row>
    <row r="2226" spans="1:7" ht="15.5" x14ac:dyDescent="0.35">
      <c r="A2226" s="62" t="s">
        <v>4555</v>
      </c>
      <c r="B2226" s="18" t="s">
        <v>5725</v>
      </c>
      <c r="C2226" s="18"/>
      <c r="D2226" s="18" t="s">
        <v>5925</v>
      </c>
      <c r="E2226" s="18" t="s">
        <v>5906</v>
      </c>
      <c r="F2226" s="18" t="str">
        <f>VLOOKUP(E2226,'Locations and local authorities'!$A$1:$B$538,2,FALSE)</f>
        <v>Bournemouth, Christchurch and Poole</v>
      </c>
      <c r="G2226" s="18" t="s">
        <v>5702</v>
      </c>
    </row>
    <row r="2227" spans="1:7" ht="15.5" x14ac:dyDescent="0.35">
      <c r="A2227" s="18" t="s">
        <v>4557</v>
      </c>
      <c r="B2227" s="18" t="s">
        <v>5721</v>
      </c>
      <c r="C2227" s="18" t="s">
        <v>6238</v>
      </c>
      <c r="D2227" s="18" t="s">
        <v>5925</v>
      </c>
      <c r="E2227" s="18" t="s">
        <v>5672</v>
      </c>
      <c r="F2227" s="18" t="str">
        <f>VLOOKUP(E2227,'Locations and local authorities'!$A$1:$B$538,2,FALSE)</f>
        <v>Leeds</v>
      </c>
      <c r="G2227" s="18" t="s">
        <v>5697</v>
      </c>
    </row>
    <row r="2228" spans="1:7" ht="15.5" x14ac:dyDescent="0.35">
      <c r="A2228" s="18" t="s">
        <v>4559</v>
      </c>
      <c r="B2228" s="18" t="s">
        <v>5721</v>
      </c>
      <c r="C2228" s="18" t="s">
        <v>6239</v>
      </c>
      <c r="D2228" s="18" t="s">
        <v>5925</v>
      </c>
      <c r="E2228" s="18" t="s">
        <v>6211</v>
      </c>
      <c r="F2228" s="18" t="str">
        <f>VLOOKUP(E2228,'Locations and local authorities'!$A$1:$B$538,2,FALSE)</f>
        <v>Sefton</v>
      </c>
      <c r="G2228" s="18" t="s">
        <v>5701</v>
      </c>
    </row>
    <row r="2229" spans="1:7" ht="15.5" x14ac:dyDescent="0.35">
      <c r="A2229" s="62" t="s">
        <v>4561</v>
      </c>
      <c r="B2229" s="18" t="s">
        <v>5724</v>
      </c>
      <c r="C2229" s="18"/>
      <c r="D2229" s="18" t="s">
        <v>5925</v>
      </c>
      <c r="E2229" s="18" t="s">
        <v>5749</v>
      </c>
      <c r="F2229" s="18" t="str">
        <f>VLOOKUP(E2229,'Locations and local authorities'!$A$1:$B$538,2,FALSE)</f>
        <v>Hounslow</v>
      </c>
      <c r="G2229" s="18" t="s">
        <v>5700</v>
      </c>
    </row>
    <row r="2230" spans="1:7" ht="15.5" x14ac:dyDescent="0.35">
      <c r="A2230" s="18" t="s">
        <v>4563</v>
      </c>
      <c r="B2230" s="18" t="s">
        <v>5721</v>
      </c>
      <c r="C2230" s="18" t="s">
        <v>6238</v>
      </c>
      <c r="D2230" s="18" t="s">
        <v>5925</v>
      </c>
      <c r="E2230" s="18" t="s">
        <v>5895</v>
      </c>
      <c r="F2230" s="18" t="str">
        <f>VLOOKUP(E2230,'Locations and local authorities'!$A$1:$B$538,2,FALSE)</f>
        <v>Blackburn with Darwen</v>
      </c>
      <c r="G2230" s="18" t="s">
        <v>5701</v>
      </c>
    </row>
    <row r="2231" spans="1:7" ht="15.5" x14ac:dyDescent="0.35">
      <c r="A2231" s="62" t="s">
        <v>4565</v>
      </c>
      <c r="B2231" s="18" t="s">
        <v>5721</v>
      </c>
      <c r="C2231" s="18" t="s">
        <v>6238</v>
      </c>
      <c r="D2231" s="18" t="s">
        <v>5925</v>
      </c>
      <c r="E2231" s="18" t="s">
        <v>5879</v>
      </c>
      <c r="F2231" s="18" t="str">
        <f>VLOOKUP(E2231,'Locations and local authorities'!$A$1:$B$538,2,FALSE)</f>
        <v>Calderdale</v>
      </c>
      <c r="G2231" s="18" t="s">
        <v>5697</v>
      </c>
    </row>
    <row r="2232" spans="1:7" ht="15.5" x14ac:dyDescent="0.35">
      <c r="A2232" s="18" t="s">
        <v>4567</v>
      </c>
      <c r="B2232" s="18" t="s">
        <v>5723</v>
      </c>
      <c r="C2232" s="18"/>
      <c r="D2232" s="18" t="s">
        <v>5925</v>
      </c>
      <c r="E2232" s="18" t="s">
        <v>5683</v>
      </c>
      <c r="F2232" s="18" t="str">
        <f>VLOOKUP(E2232,'Locations and local authorities'!$A$1:$B$538,2,FALSE)</f>
        <v>Derby</v>
      </c>
      <c r="G2232" s="18" t="s">
        <v>5696</v>
      </c>
    </row>
    <row r="2233" spans="1:7" ht="15.5" x14ac:dyDescent="0.35">
      <c r="A2233" s="18" t="s">
        <v>4569</v>
      </c>
      <c r="B2233" s="18" t="s">
        <v>5721</v>
      </c>
      <c r="C2233" s="18" t="s">
        <v>6238</v>
      </c>
      <c r="D2233" s="18" t="s">
        <v>5926</v>
      </c>
      <c r="E2233" s="18" t="s">
        <v>5766</v>
      </c>
      <c r="F2233" s="18" t="str">
        <f>VLOOKUP(E2233,'Locations and local authorities'!$A$1:$B$538,2,FALSE)</f>
        <v>Greenwich</v>
      </c>
      <c r="G2233" s="18" t="s">
        <v>5700</v>
      </c>
    </row>
    <row r="2234" spans="1:7" ht="15.5" x14ac:dyDescent="0.35">
      <c r="A2234" s="62" t="s">
        <v>4571</v>
      </c>
      <c r="B2234" s="18" t="s">
        <v>5721</v>
      </c>
      <c r="C2234" s="18" t="s">
        <v>6238</v>
      </c>
      <c r="D2234" s="18" t="s">
        <v>5926</v>
      </c>
      <c r="E2234" s="18" t="s">
        <v>5672</v>
      </c>
      <c r="F2234" s="18" t="str">
        <f>VLOOKUP(E2234,'Locations and local authorities'!$A$1:$B$538,2,FALSE)</f>
        <v>Leeds</v>
      </c>
      <c r="G2234" s="18" t="s">
        <v>5697</v>
      </c>
    </row>
    <row r="2235" spans="1:7" ht="15.5" x14ac:dyDescent="0.35">
      <c r="A2235" s="62" t="s">
        <v>4573</v>
      </c>
      <c r="B2235" s="18" t="s">
        <v>5721</v>
      </c>
      <c r="C2235" s="18" t="s">
        <v>6238</v>
      </c>
      <c r="D2235" s="18" t="s">
        <v>5925</v>
      </c>
      <c r="E2235" s="18" t="s">
        <v>5948</v>
      </c>
      <c r="F2235" s="18" t="str">
        <f>VLOOKUP(E2235,'Locations and local authorities'!$A$1:$B$538,2,FALSE)</f>
        <v>Newport</v>
      </c>
      <c r="G2235" s="18" t="s">
        <v>5753</v>
      </c>
    </row>
    <row r="2236" spans="1:7" ht="15.5" x14ac:dyDescent="0.35">
      <c r="A2236" s="62" t="s">
        <v>4575</v>
      </c>
      <c r="B2236" s="18" t="s">
        <v>5721</v>
      </c>
      <c r="C2236" s="18" t="s">
        <v>6238</v>
      </c>
      <c r="D2236" s="18" t="s">
        <v>5925</v>
      </c>
      <c r="E2236" s="18" t="s">
        <v>5869</v>
      </c>
      <c r="F2236" s="18" t="str">
        <f>VLOOKUP(E2236,'Locations and local authorities'!$A$1:$B$538,2,FALSE)</f>
        <v>Neath Port Talbot</v>
      </c>
      <c r="G2236" s="18" t="s">
        <v>5753</v>
      </c>
    </row>
    <row r="2237" spans="1:7" ht="15.5" x14ac:dyDescent="0.35">
      <c r="A2237" s="18" t="s">
        <v>4577</v>
      </c>
      <c r="B2237" s="18" t="s">
        <v>5721</v>
      </c>
      <c r="C2237" s="18" t="s">
        <v>6238</v>
      </c>
      <c r="D2237" s="18" t="s">
        <v>5925</v>
      </c>
      <c r="E2237" s="18" t="s">
        <v>6101</v>
      </c>
      <c r="F2237" s="18" t="str">
        <f>VLOOKUP(E2237,'Locations and local authorities'!$A$1:$B$538,2,FALSE)</f>
        <v>Wiltshire</v>
      </c>
      <c r="G2237" s="18" t="s">
        <v>5702</v>
      </c>
    </row>
    <row r="2238" spans="1:7" ht="15.5" x14ac:dyDescent="0.35">
      <c r="A2238" s="18" t="s">
        <v>4579</v>
      </c>
      <c r="B2238" s="18" t="s">
        <v>5721</v>
      </c>
      <c r="C2238" s="18" t="s">
        <v>6238</v>
      </c>
      <c r="D2238" s="18" t="s">
        <v>5925</v>
      </c>
      <c r="E2238" s="18" t="s">
        <v>5681</v>
      </c>
      <c r="F2238" s="18" t="str">
        <f>VLOOKUP(E2238,'Locations and local authorities'!$A$1:$B$538,2,FALSE)</f>
        <v>Wolverhampton</v>
      </c>
      <c r="G2238" s="18" t="s">
        <v>5698</v>
      </c>
    </row>
    <row r="2239" spans="1:7" ht="15.5" x14ac:dyDescent="0.35">
      <c r="A2239" s="18" t="s">
        <v>4581</v>
      </c>
      <c r="B2239" s="18" t="s">
        <v>5721</v>
      </c>
      <c r="C2239" s="18" t="s">
        <v>6238</v>
      </c>
      <c r="D2239" s="18" t="s">
        <v>5925</v>
      </c>
      <c r="E2239" s="18" t="s">
        <v>5789</v>
      </c>
      <c r="F2239" s="18" t="str">
        <f>VLOOKUP(E2239,'Locations and local authorities'!$A$1:$B$538,2,FALSE)</f>
        <v>Bolton</v>
      </c>
      <c r="G2239" s="18" t="s">
        <v>5701</v>
      </c>
    </row>
    <row r="2240" spans="1:7" ht="15.5" x14ac:dyDescent="0.35">
      <c r="A2240" s="18" t="s">
        <v>4583</v>
      </c>
      <c r="B2240" s="18" t="s">
        <v>5721</v>
      </c>
      <c r="C2240" s="18" t="s">
        <v>6238</v>
      </c>
      <c r="D2240" s="18" t="s">
        <v>5925</v>
      </c>
      <c r="E2240" s="18" t="s">
        <v>5677</v>
      </c>
      <c r="F2240" s="18" t="str">
        <f>VLOOKUP(E2240,'Locations and local authorities'!$A$1:$B$538,2,FALSE)</f>
        <v>Leicester</v>
      </c>
      <c r="G2240" s="18" t="s">
        <v>5696</v>
      </c>
    </row>
    <row r="2241" spans="1:7" ht="15.5" x14ac:dyDescent="0.35">
      <c r="A2241" s="62" t="s">
        <v>4585</v>
      </c>
      <c r="B2241" s="18" t="s">
        <v>5721</v>
      </c>
      <c r="C2241" s="18" t="s">
        <v>6238</v>
      </c>
      <c r="D2241" s="18" t="s">
        <v>5925</v>
      </c>
      <c r="E2241" s="18" t="s">
        <v>5764</v>
      </c>
      <c r="F2241" s="18" t="str">
        <f>VLOOKUP(E2241,'Locations and local authorities'!$A$1:$B$538,2,FALSE)</f>
        <v>Tower Hamlets</v>
      </c>
      <c r="G2241" s="18" t="s">
        <v>5700</v>
      </c>
    </row>
    <row r="2242" spans="1:7" ht="15.5" x14ac:dyDescent="0.35">
      <c r="A2242" s="62" t="s">
        <v>4587</v>
      </c>
      <c r="B2242" s="18" t="s">
        <v>5721</v>
      </c>
      <c r="C2242" s="18" t="s">
        <v>6238</v>
      </c>
      <c r="D2242" s="18" t="s">
        <v>5925</v>
      </c>
      <c r="E2242" s="18" t="s">
        <v>5681</v>
      </c>
      <c r="F2242" s="18" t="str">
        <f>VLOOKUP(E2242,'Locations and local authorities'!$A$1:$B$538,2,FALSE)</f>
        <v>Wolverhampton</v>
      </c>
      <c r="G2242" s="18" t="s">
        <v>5698</v>
      </c>
    </row>
    <row r="2243" spans="1:7" ht="15.5" x14ac:dyDescent="0.35">
      <c r="A2243" s="62" t="s">
        <v>4589</v>
      </c>
      <c r="B2243" s="18" t="s">
        <v>5726</v>
      </c>
      <c r="C2243" s="18"/>
      <c r="D2243" s="18" t="s">
        <v>5925</v>
      </c>
      <c r="E2243" s="18" t="s">
        <v>6146</v>
      </c>
      <c r="F2243" s="18" t="str">
        <f>VLOOKUP(E2243,'Locations and local authorities'!$A$1:$B$538,2,FALSE)</f>
        <v>Forest of Dean</v>
      </c>
      <c r="G2243" s="18" t="s">
        <v>5702</v>
      </c>
    </row>
    <row r="2244" spans="1:7" ht="15.5" x14ac:dyDescent="0.35">
      <c r="A2244" s="18" t="s">
        <v>4591</v>
      </c>
      <c r="B2244" s="18" t="s">
        <v>5742</v>
      </c>
      <c r="C2244" s="18"/>
      <c r="D2244" s="18" t="s">
        <v>5925</v>
      </c>
      <c r="E2244" s="18" t="s">
        <v>5673</v>
      </c>
      <c r="F2244" s="18" t="str">
        <f>VLOOKUP(E2244,'Locations and local authorities'!$A$1:$B$538,2,FALSE)</f>
        <v>Coventry</v>
      </c>
      <c r="G2244" s="18" t="s">
        <v>5698</v>
      </c>
    </row>
    <row r="2245" spans="1:7" ht="15.5" x14ac:dyDescent="0.35">
      <c r="A2245" s="18" t="s">
        <v>4593</v>
      </c>
      <c r="B2245" s="18" t="s">
        <v>5721</v>
      </c>
      <c r="C2245" s="18" t="s">
        <v>6238</v>
      </c>
      <c r="D2245" s="18" t="s">
        <v>5926</v>
      </c>
      <c r="E2245" s="18" t="s">
        <v>5786</v>
      </c>
      <c r="F2245" s="18" t="str">
        <f>VLOOKUP(E2245,'Locations and local authorities'!$A$1:$B$538,2,FALSE)</f>
        <v>Havering</v>
      </c>
      <c r="G2245" s="18" t="s">
        <v>5700</v>
      </c>
    </row>
    <row r="2246" spans="1:7" ht="15.5" x14ac:dyDescent="0.35">
      <c r="A2246" s="18" t="s">
        <v>4595</v>
      </c>
      <c r="B2246" s="18" t="s">
        <v>5721</v>
      </c>
      <c r="C2246" s="18" t="s">
        <v>6238</v>
      </c>
      <c r="D2246" s="18" t="s">
        <v>5925</v>
      </c>
      <c r="E2246" s="18" t="s">
        <v>6322</v>
      </c>
      <c r="F2246" s="18" t="str">
        <f>VLOOKUP(E2246,'Locations and local authorities'!$A$1:$B$538,2,FALSE)</f>
        <v>Barking and Dagenham</v>
      </c>
      <c r="G2246" s="18" t="s">
        <v>5700</v>
      </c>
    </row>
    <row r="2247" spans="1:7" ht="15.5" x14ac:dyDescent="0.35">
      <c r="A2247" s="62" t="s">
        <v>4597</v>
      </c>
      <c r="B2247" s="18" t="s">
        <v>5722</v>
      </c>
      <c r="C2247" s="18"/>
      <c r="D2247" s="18" t="s">
        <v>5925</v>
      </c>
      <c r="E2247" s="18" t="s">
        <v>5748</v>
      </c>
      <c r="F2247" s="18" t="str">
        <f>VLOOKUP(E2247,'Locations and local authorities'!$A$1:$B$538,2,FALSE)</f>
        <v>Harrow</v>
      </c>
      <c r="G2247" s="18" t="s">
        <v>5700</v>
      </c>
    </row>
    <row r="2248" spans="1:7" ht="15.5" x14ac:dyDescent="0.35">
      <c r="A2248" s="18" t="s">
        <v>4599</v>
      </c>
      <c r="B2248" s="18" t="s">
        <v>5721</v>
      </c>
      <c r="C2248" s="18" t="s">
        <v>6238</v>
      </c>
      <c r="D2248" s="18" t="s">
        <v>5925</v>
      </c>
      <c r="E2248" s="18" t="s">
        <v>6322</v>
      </c>
      <c r="F2248" s="18" t="str">
        <f>VLOOKUP(E2248,'Locations and local authorities'!$A$1:$B$538,2,FALSE)</f>
        <v>Barking and Dagenham</v>
      </c>
      <c r="G2248" s="18" t="s">
        <v>5700</v>
      </c>
    </row>
    <row r="2249" spans="1:7" ht="15.5" x14ac:dyDescent="0.35">
      <c r="A2249" s="62" t="s">
        <v>4601</v>
      </c>
      <c r="B2249" s="18" t="s">
        <v>5721</v>
      </c>
      <c r="C2249" s="18" t="s">
        <v>6238</v>
      </c>
      <c r="D2249" s="18" t="s">
        <v>5925</v>
      </c>
      <c r="E2249" s="18" t="s">
        <v>5918</v>
      </c>
      <c r="F2249" s="18" t="str">
        <f>VLOOKUP(E2249,'Locations and local authorities'!$A$1:$B$538,2,FALSE)</f>
        <v>Dorset</v>
      </c>
      <c r="G2249" s="18" t="s">
        <v>5702</v>
      </c>
    </row>
    <row r="2250" spans="1:7" ht="15.5" x14ac:dyDescent="0.35">
      <c r="A2250" s="62" t="s">
        <v>4603</v>
      </c>
      <c r="B2250" s="18" t="s">
        <v>5721</v>
      </c>
      <c r="C2250" s="18" t="s">
        <v>6238</v>
      </c>
      <c r="D2250" s="18" t="s">
        <v>5925</v>
      </c>
      <c r="E2250" s="18" t="s">
        <v>5752</v>
      </c>
      <c r="F2250" s="18" t="str">
        <f>VLOOKUP(E2250,'Locations and local authorities'!$A$1:$B$538,2,FALSE)</f>
        <v>Cardiff</v>
      </c>
      <c r="G2250" s="18" t="s">
        <v>5753</v>
      </c>
    </row>
    <row r="2251" spans="1:7" ht="15.5" x14ac:dyDescent="0.35">
      <c r="A2251" s="18" t="s">
        <v>4605</v>
      </c>
      <c r="B2251" s="18" t="s">
        <v>5725</v>
      </c>
      <c r="C2251" s="18"/>
      <c r="D2251" s="18" t="s">
        <v>5925</v>
      </c>
      <c r="E2251" s="18" t="s">
        <v>6202</v>
      </c>
      <c r="F2251" s="18" t="str">
        <f>VLOOKUP(E2251,'Locations and local authorities'!$A$1:$B$538,2,FALSE)</f>
        <v>Crawley</v>
      </c>
      <c r="G2251" s="18" t="s">
        <v>5695</v>
      </c>
    </row>
    <row r="2252" spans="1:7" ht="15.5" x14ac:dyDescent="0.35">
      <c r="A2252" s="18" t="s">
        <v>4607</v>
      </c>
      <c r="B2252" s="18" t="s">
        <v>5721</v>
      </c>
      <c r="C2252" s="18" t="s">
        <v>6238</v>
      </c>
      <c r="D2252" s="18" t="s">
        <v>5925</v>
      </c>
      <c r="E2252" s="18" t="s">
        <v>5913</v>
      </c>
      <c r="F2252" s="18" t="str">
        <f>VLOOKUP(E2252,'Locations and local authorities'!$A$1:$B$538,2,FALSE)</f>
        <v>Durham</v>
      </c>
      <c r="G2252" s="18" t="s">
        <v>5704</v>
      </c>
    </row>
    <row r="2253" spans="1:7" ht="15.5" x14ac:dyDescent="0.35">
      <c r="A2253" s="62" t="s">
        <v>4609</v>
      </c>
      <c r="B2253" s="18" t="s">
        <v>5721</v>
      </c>
      <c r="C2253" s="18" t="s">
        <v>6217</v>
      </c>
      <c r="D2253" s="18" t="s">
        <v>5925</v>
      </c>
      <c r="E2253" s="18" t="s">
        <v>5763</v>
      </c>
      <c r="F2253" s="18" t="str">
        <f>VLOOKUP(E2253,'Locations and local authorities'!$A$1:$B$538,2,FALSE)</f>
        <v>Sheffield</v>
      </c>
      <c r="G2253" s="18" t="s">
        <v>5697</v>
      </c>
    </row>
    <row r="2254" spans="1:7" ht="15.5" x14ac:dyDescent="0.35">
      <c r="A2254" s="62" t="s">
        <v>4611</v>
      </c>
      <c r="B2254" s="18" t="s">
        <v>5723</v>
      </c>
      <c r="C2254" s="18"/>
      <c r="D2254" s="18" t="s">
        <v>5925</v>
      </c>
      <c r="E2254" s="18" t="s">
        <v>5763</v>
      </c>
      <c r="F2254" s="18" t="str">
        <f>VLOOKUP(E2254,'Locations and local authorities'!$A$1:$B$538,2,FALSE)</f>
        <v>Sheffield</v>
      </c>
      <c r="G2254" s="18" t="s">
        <v>5697</v>
      </c>
    </row>
    <row r="2255" spans="1:7" ht="15.5" x14ac:dyDescent="0.35">
      <c r="A2255" s="18" t="s">
        <v>4613</v>
      </c>
      <c r="B2255" s="18" t="s">
        <v>5721</v>
      </c>
      <c r="C2255" s="18" t="s">
        <v>6217</v>
      </c>
      <c r="D2255" s="18" t="s">
        <v>5925</v>
      </c>
      <c r="E2255" s="18" t="s">
        <v>5763</v>
      </c>
      <c r="F2255" s="18" t="str">
        <f>VLOOKUP(E2255,'Locations and local authorities'!$A$1:$B$538,2,FALSE)</f>
        <v>Sheffield</v>
      </c>
      <c r="G2255" s="18" t="s">
        <v>5697</v>
      </c>
    </row>
    <row r="2256" spans="1:7" ht="15.5" x14ac:dyDescent="0.35">
      <c r="A2256" s="62" t="s">
        <v>4615</v>
      </c>
      <c r="B2256" s="18" t="s">
        <v>5721</v>
      </c>
      <c r="C2256" s="18" t="s">
        <v>6217</v>
      </c>
      <c r="D2256" s="18" t="s">
        <v>5925</v>
      </c>
      <c r="E2256" s="18" t="s">
        <v>5763</v>
      </c>
      <c r="F2256" s="18" t="str">
        <f>VLOOKUP(E2256,'Locations and local authorities'!$A$1:$B$538,2,FALSE)</f>
        <v>Sheffield</v>
      </c>
      <c r="G2256" s="18" t="s">
        <v>5697</v>
      </c>
    </row>
    <row r="2257" spans="1:7" ht="15.5" x14ac:dyDescent="0.35">
      <c r="A2257" s="18" t="s">
        <v>4617</v>
      </c>
      <c r="B2257" s="18" t="s">
        <v>5721</v>
      </c>
      <c r="C2257" s="18" t="s">
        <v>6238</v>
      </c>
      <c r="D2257" s="18" t="s">
        <v>5925</v>
      </c>
      <c r="E2257" s="18" t="s">
        <v>5747</v>
      </c>
      <c r="F2257" s="18" t="str">
        <f>VLOOKUP(E2257,'Locations and local authorities'!$A$1:$B$538,2,FALSE)</f>
        <v>Thurrock</v>
      </c>
      <c r="G2257" s="18" t="s">
        <v>5699</v>
      </c>
    </row>
    <row r="2258" spans="1:7" ht="15.5" x14ac:dyDescent="0.35">
      <c r="A2258" s="62" t="s">
        <v>171</v>
      </c>
      <c r="B2258" s="18" t="s">
        <v>5728</v>
      </c>
      <c r="C2258" s="18"/>
      <c r="D2258" s="18" t="s">
        <v>5925</v>
      </c>
      <c r="E2258" s="18" t="s">
        <v>5778</v>
      </c>
      <c r="F2258" s="18" t="str">
        <f>VLOOKUP(E2258,'Locations and local authorities'!$A$1:$B$538,2,FALSE)</f>
        <v>Lambeth</v>
      </c>
      <c r="G2258" s="18" t="s">
        <v>5700</v>
      </c>
    </row>
    <row r="2259" spans="1:7" ht="15.5" x14ac:dyDescent="0.35">
      <c r="A2259" s="18" t="s">
        <v>4619</v>
      </c>
      <c r="B2259" s="18" t="s">
        <v>5721</v>
      </c>
      <c r="C2259" s="18" t="s">
        <v>6238</v>
      </c>
      <c r="D2259" s="18" t="s">
        <v>5925</v>
      </c>
      <c r="E2259" s="18" t="s">
        <v>5988</v>
      </c>
      <c r="F2259" s="18" t="str">
        <f>VLOOKUP(E2259,'Locations and local authorities'!$A$1:$B$538,2,FALSE)</f>
        <v>Hyndburn</v>
      </c>
      <c r="G2259" s="18" t="s">
        <v>5701</v>
      </c>
    </row>
    <row r="2260" spans="1:7" ht="15.5" x14ac:dyDescent="0.35">
      <c r="A2260" s="62" t="s">
        <v>4621</v>
      </c>
      <c r="B2260" s="18" t="s">
        <v>5721</v>
      </c>
      <c r="C2260" s="18" t="s">
        <v>6217</v>
      </c>
      <c r="D2260" s="18" t="s">
        <v>5925</v>
      </c>
      <c r="E2260" s="18" t="s">
        <v>5856</v>
      </c>
      <c r="F2260" s="18" t="str">
        <f>VLOOKUP(E2260,'Locations and local authorities'!$A$1:$B$538,2,FALSE)</f>
        <v>Mansfield</v>
      </c>
      <c r="G2260" s="18" t="s">
        <v>5696</v>
      </c>
    </row>
    <row r="2261" spans="1:7" ht="15.5" x14ac:dyDescent="0.35">
      <c r="A2261" s="18" t="s">
        <v>4623</v>
      </c>
      <c r="B2261" s="18" t="s">
        <v>5722</v>
      </c>
      <c r="C2261" s="18"/>
      <c r="D2261" s="18" t="s">
        <v>5926</v>
      </c>
      <c r="E2261" s="18" t="s">
        <v>5764</v>
      </c>
      <c r="F2261" s="18" t="str">
        <f>VLOOKUP(E2261,'Locations and local authorities'!$A$1:$B$538,2,FALSE)</f>
        <v>Tower Hamlets</v>
      </c>
      <c r="G2261" s="18" t="s">
        <v>5700</v>
      </c>
    </row>
    <row r="2262" spans="1:7" ht="15.5" x14ac:dyDescent="0.35">
      <c r="A2262" s="18" t="s">
        <v>4625</v>
      </c>
      <c r="B2262" s="18" t="s">
        <v>5721</v>
      </c>
      <c r="C2262" s="18" t="s">
        <v>6238</v>
      </c>
      <c r="D2262" s="18" t="s">
        <v>5925</v>
      </c>
      <c r="E2262" s="18" t="s">
        <v>5786</v>
      </c>
      <c r="F2262" s="18" t="str">
        <f>VLOOKUP(E2262,'Locations and local authorities'!$A$1:$B$538,2,FALSE)</f>
        <v>Havering</v>
      </c>
      <c r="G2262" s="18" t="s">
        <v>5700</v>
      </c>
    </row>
    <row r="2263" spans="1:7" ht="15.5" x14ac:dyDescent="0.35">
      <c r="A2263" s="62" t="s">
        <v>4627</v>
      </c>
      <c r="B2263" s="18" t="s">
        <v>5721</v>
      </c>
      <c r="C2263" s="18" t="s">
        <v>6217</v>
      </c>
      <c r="D2263" s="18" t="s">
        <v>5925</v>
      </c>
      <c r="E2263" s="18" t="s">
        <v>5909</v>
      </c>
      <c r="F2263" s="18" t="str">
        <f>VLOOKUP(E2263,'Locations and local authorities'!$A$1:$B$538,2,FALSE)</f>
        <v>Shropshire</v>
      </c>
      <c r="G2263" s="18" t="s">
        <v>5698</v>
      </c>
    </row>
    <row r="2264" spans="1:7" ht="15.5" x14ac:dyDescent="0.35">
      <c r="A2264" s="18" t="s">
        <v>4629</v>
      </c>
      <c r="B2264" s="18" t="s">
        <v>5721</v>
      </c>
      <c r="C2264" s="18" t="s">
        <v>6217</v>
      </c>
      <c r="D2264" s="18" t="s">
        <v>5925</v>
      </c>
      <c r="E2264" s="18" t="s">
        <v>5909</v>
      </c>
      <c r="F2264" s="18" t="str">
        <f>VLOOKUP(E2264,'Locations and local authorities'!$A$1:$B$538,2,FALSE)</f>
        <v>Shropshire</v>
      </c>
      <c r="G2264" s="18" t="s">
        <v>5698</v>
      </c>
    </row>
    <row r="2265" spans="1:7" ht="15.5" x14ac:dyDescent="0.35">
      <c r="A2265" s="62" t="s">
        <v>173</v>
      </c>
      <c r="B2265" s="18" t="s">
        <v>5728</v>
      </c>
      <c r="C2265" s="18"/>
      <c r="D2265" s="18" t="s">
        <v>5925</v>
      </c>
      <c r="E2265" s="18" t="s">
        <v>5986</v>
      </c>
      <c r="F2265" s="18" t="str">
        <f>VLOOKUP(E2265,'Locations and local authorities'!$A$1:$B$538,2,FALSE)</f>
        <v>Newcastle-Upon-Tyne</v>
      </c>
      <c r="G2265" s="18" t="s">
        <v>5704</v>
      </c>
    </row>
    <row r="2266" spans="1:7" ht="15.5" x14ac:dyDescent="0.35">
      <c r="A2266" s="18" t="s">
        <v>4631</v>
      </c>
      <c r="B2266" s="18" t="s">
        <v>5728</v>
      </c>
      <c r="C2266" s="18"/>
      <c r="D2266" s="18" t="s">
        <v>5925</v>
      </c>
      <c r="E2266" s="18" t="s">
        <v>6000</v>
      </c>
      <c r="F2266" s="18" t="str">
        <f>VLOOKUP(E2266,'Locations and local authorities'!$A$1:$B$538,2,FALSE)</f>
        <v>Surrey Heath</v>
      </c>
      <c r="G2266" s="18" t="s">
        <v>5695</v>
      </c>
    </row>
    <row r="2267" spans="1:7" ht="15.5" x14ac:dyDescent="0.35">
      <c r="A2267" s="62" t="s">
        <v>4633</v>
      </c>
      <c r="B2267" s="18" t="s">
        <v>5725</v>
      </c>
      <c r="C2267" s="18"/>
      <c r="D2267" s="18" t="s">
        <v>5925</v>
      </c>
      <c r="E2267" s="18" t="s">
        <v>6000</v>
      </c>
      <c r="F2267" s="18" t="str">
        <f>VLOOKUP(E2267,'Locations and local authorities'!$A$1:$B$538,2,FALSE)</f>
        <v>Surrey Heath</v>
      </c>
      <c r="G2267" s="18" t="s">
        <v>5695</v>
      </c>
    </row>
    <row r="2268" spans="1:7" ht="15.5" x14ac:dyDescent="0.35">
      <c r="A2268" s="18" t="s">
        <v>175</v>
      </c>
      <c r="B2268" s="18" t="s">
        <v>5719</v>
      </c>
      <c r="C2268" s="18"/>
      <c r="D2268" s="18" t="s">
        <v>5925</v>
      </c>
      <c r="E2268" s="18" t="s">
        <v>5768</v>
      </c>
      <c r="F2268" s="18" t="str">
        <f>VLOOKUP(E2268,'Locations and local authorities'!$A$1:$B$538,2,FALSE)</f>
        <v>Camden</v>
      </c>
      <c r="G2268" s="18" t="s">
        <v>5700</v>
      </c>
    </row>
    <row r="2269" spans="1:7" ht="15.5" x14ac:dyDescent="0.35">
      <c r="A2269" s="18" t="s">
        <v>4635</v>
      </c>
      <c r="B2269" s="18" t="s">
        <v>5721</v>
      </c>
      <c r="C2269" s="18" t="s">
        <v>6238</v>
      </c>
      <c r="D2269" s="18" t="s">
        <v>5925</v>
      </c>
      <c r="E2269" s="18" t="s">
        <v>5851</v>
      </c>
      <c r="F2269" s="18" t="str">
        <f>VLOOKUP(E2269,'Locations and local authorities'!$A$1:$B$538,2,FALSE)</f>
        <v>Buckinghamshire</v>
      </c>
      <c r="G2269" s="18" t="s">
        <v>5695</v>
      </c>
    </row>
    <row r="2270" spans="1:7" ht="15.5" x14ac:dyDescent="0.35">
      <c r="A2270" s="62" t="s">
        <v>4637</v>
      </c>
      <c r="B2270" s="18" t="s">
        <v>5721</v>
      </c>
      <c r="C2270" s="18" t="s">
        <v>6238</v>
      </c>
      <c r="D2270" s="18" t="s">
        <v>5925</v>
      </c>
      <c r="E2270" s="18" t="s">
        <v>5776</v>
      </c>
      <c r="F2270" s="18" t="str">
        <f>VLOOKUP(E2270,'Locations and local authorities'!$A$1:$B$538,2,FALSE)</f>
        <v>Brent</v>
      </c>
      <c r="G2270" s="18" t="s">
        <v>5700</v>
      </c>
    </row>
    <row r="2271" spans="1:7" ht="15.5" x14ac:dyDescent="0.35">
      <c r="A2271" s="18" t="s">
        <v>4639</v>
      </c>
      <c r="B2271" s="18" t="s">
        <v>5721</v>
      </c>
      <c r="C2271" s="18" t="s">
        <v>6238</v>
      </c>
      <c r="D2271" s="18" t="s">
        <v>5926</v>
      </c>
      <c r="E2271" s="18" t="s">
        <v>6313</v>
      </c>
      <c r="F2271" s="18" t="str">
        <f>VLOOKUP(E2271,'Locations and local authorities'!$A$1:$B$538,2,FALSE)</f>
        <v>Arun</v>
      </c>
      <c r="G2271" s="18" t="s">
        <v>5695</v>
      </c>
    </row>
    <row r="2272" spans="1:7" ht="15.5" x14ac:dyDescent="0.35">
      <c r="A2272" s="18" t="s">
        <v>4641</v>
      </c>
      <c r="B2272" s="18" t="s">
        <v>5721</v>
      </c>
      <c r="C2272" s="18" t="s">
        <v>6238</v>
      </c>
      <c r="D2272" s="18" t="s">
        <v>5925</v>
      </c>
      <c r="E2272" s="18" t="s">
        <v>5794</v>
      </c>
      <c r="F2272" s="18" t="str">
        <f>VLOOKUP(E2272,'Locations and local authorities'!$A$1:$B$538,2,FALSE)</f>
        <v>North Lanarkshire</v>
      </c>
      <c r="G2272" s="18" t="s">
        <v>5773</v>
      </c>
    </row>
    <row r="2273" spans="1:7" ht="15.5" x14ac:dyDescent="0.35">
      <c r="A2273" s="18" t="s">
        <v>4643</v>
      </c>
      <c r="B2273" s="18" t="s">
        <v>5721</v>
      </c>
      <c r="C2273" s="18" t="s">
        <v>6238</v>
      </c>
      <c r="D2273" s="18" t="s">
        <v>5925</v>
      </c>
      <c r="E2273" s="18" t="s">
        <v>5681</v>
      </c>
      <c r="F2273" s="18" t="str">
        <f>VLOOKUP(E2273,'Locations and local authorities'!$A$1:$B$538,2,FALSE)</f>
        <v>Wolverhampton</v>
      </c>
      <c r="G2273" s="18" t="s">
        <v>5698</v>
      </c>
    </row>
    <row r="2274" spans="1:7" ht="15.5" x14ac:dyDescent="0.35">
      <c r="A2274" s="18" t="s">
        <v>4645</v>
      </c>
      <c r="B2274" s="18" t="s">
        <v>5721</v>
      </c>
      <c r="C2274" s="18" t="s">
        <v>6238</v>
      </c>
      <c r="D2274" s="18" t="s">
        <v>5925</v>
      </c>
      <c r="E2274" s="18" t="s">
        <v>6026</v>
      </c>
      <c r="F2274" s="18" t="str">
        <f>VLOOKUP(E2274,'Locations and local authorities'!$A$1:$B$538,2,FALSE)</f>
        <v>Dudley</v>
      </c>
      <c r="G2274" s="18" t="s">
        <v>5702</v>
      </c>
    </row>
    <row r="2275" spans="1:7" ht="15.5" x14ac:dyDescent="0.35">
      <c r="A2275" s="18" t="s">
        <v>4647</v>
      </c>
      <c r="B2275" s="18" t="s">
        <v>5724</v>
      </c>
      <c r="C2275" s="18"/>
      <c r="D2275" s="18" t="s">
        <v>5925</v>
      </c>
      <c r="E2275" s="18" t="s">
        <v>5822</v>
      </c>
      <c r="F2275" s="18" t="str">
        <f>VLOOKUP(E2275,'Locations and local authorities'!$A$1:$B$538,2,FALSE)</f>
        <v>Hillingdon</v>
      </c>
      <c r="G2275" s="18" t="s">
        <v>5700</v>
      </c>
    </row>
    <row r="2276" spans="1:7" ht="15.5" x14ac:dyDescent="0.35">
      <c r="A2276" s="18" t="s">
        <v>4649</v>
      </c>
      <c r="B2276" s="18" t="s">
        <v>5721</v>
      </c>
      <c r="C2276" s="18" t="s">
        <v>6238</v>
      </c>
      <c r="D2276" s="18" t="s">
        <v>5925</v>
      </c>
      <c r="E2276" s="18" t="s">
        <v>5876</v>
      </c>
      <c r="F2276" s="18" t="str">
        <f>VLOOKUP(E2276,'Locations and local authorities'!$A$1:$B$538,2,FALSE)</f>
        <v>Nuneaton and Bedworth</v>
      </c>
      <c r="G2276" s="18" t="s">
        <v>5698</v>
      </c>
    </row>
    <row r="2277" spans="1:7" ht="15.5" x14ac:dyDescent="0.35">
      <c r="A2277" s="62" t="s">
        <v>4651</v>
      </c>
      <c r="B2277" s="18" t="s">
        <v>5721</v>
      </c>
      <c r="C2277" s="18" t="s">
        <v>6238</v>
      </c>
      <c r="D2277" s="18" t="s">
        <v>5926</v>
      </c>
      <c r="E2277" s="18" t="s">
        <v>5862</v>
      </c>
      <c r="F2277" s="18" t="str">
        <f>VLOOKUP(E2277,'Locations and local authorities'!$A$1:$B$538,2,FALSE)</f>
        <v>Bradford</v>
      </c>
      <c r="G2277" s="18" t="s">
        <v>5697</v>
      </c>
    </row>
    <row r="2278" spans="1:7" ht="15.5" x14ac:dyDescent="0.35">
      <c r="A2278" s="18" t="s">
        <v>4653</v>
      </c>
      <c r="B2278" s="18" t="s">
        <v>5721</v>
      </c>
      <c r="C2278" s="18" t="s">
        <v>6238</v>
      </c>
      <c r="D2278" s="18" t="s">
        <v>5925</v>
      </c>
      <c r="E2278" s="18" t="s">
        <v>5893</v>
      </c>
      <c r="F2278" s="18" t="str">
        <f>VLOOKUP(E2278,'Locations and local authorities'!$A$1:$B$538,2,FALSE)</f>
        <v>Woking</v>
      </c>
      <c r="G2278" s="18" t="s">
        <v>5695</v>
      </c>
    </row>
    <row r="2279" spans="1:7" ht="15.5" x14ac:dyDescent="0.35">
      <c r="A2279" s="18" t="s">
        <v>4655</v>
      </c>
      <c r="B2279" s="18" t="s">
        <v>5721</v>
      </c>
      <c r="C2279" s="18" t="s">
        <v>6238</v>
      </c>
      <c r="D2279" s="18" t="s">
        <v>5925</v>
      </c>
      <c r="E2279" s="18" t="s">
        <v>5757</v>
      </c>
      <c r="F2279" s="18" t="str">
        <f>VLOOKUP(E2279,'Locations and local authorities'!$A$1:$B$538,2,FALSE)</f>
        <v>Barnet</v>
      </c>
      <c r="G2279" s="18" t="s">
        <v>5700</v>
      </c>
    </row>
    <row r="2280" spans="1:7" ht="15.5" x14ac:dyDescent="0.35">
      <c r="A2280" s="18" t="s">
        <v>4657</v>
      </c>
      <c r="B2280" s="18" t="s">
        <v>5721</v>
      </c>
      <c r="C2280" s="18" t="s">
        <v>6238</v>
      </c>
      <c r="D2280" s="18" t="s">
        <v>5926</v>
      </c>
      <c r="E2280" s="18" t="s">
        <v>5793</v>
      </c>
      <c r="F2280" s="18" t="str">
        <f>VLOOKUP(E2280,'Locations and local authorities'!$A$1:$B$538,2,FALSE)</f>
        <v>Watford</v>
      </c>
      <c r="G2280" s="18" t="s">
        <v>5699</v>
      </c>
    </row>
    <row r="2281" spans="1:7" ht="15.5" x14ac:dyDescent="0.35">
      <c r="A2281" s="62" t="s">
        <v>4659</v>
      </c>
      <c r="B2281" s="18" t="s">
        <v>5724</v>
      </c>
      <c r="C2281" s="18"/>
      <c r="D2281" s="18" t="s">
        <v>5925</v>
      </c>
      <c r="E2281" s="18" t="s">
        <v>5749</v>
      </c>
      <c r="F2281" s="18" t="str">
        <f>VLOOKUP(E2281,'Locations and local authorities'!$A$1:$B$538,2,FALSE)</f>
        <v>Hounslow</v>
      </c>
      <c r="G2281" s="18" t="s">
        <v>5700</v>
      </c>
    </row>
    <row r="2282" spans="1:7" ht="15.5" x14ac:dyDescent="0.35">
      <c r="A2282" s="18" t="s">
        <v>4661</v>
      </c>
      <c r="B2282" s="18" t="s">
        <v>5721</v>
      </c>
      <c r="C2282" s="18" t="s">
        <v>6238</v>
      </c>
      <c r="D2282" s="18" t="s">
        <v>5925</v>
      </c>
      <c r="E2282" s="18" t="s">
        <v>5855</v>
      </c>
      <c r="F2282" s="18" t="str">
        <f>VLOOKUP(E2282,'Locations and local authorities'!$A$1:$B$538,2,FALSE)</f>
        <v>Kingston-upon-Thames</v>
      </c>
      <c r="G2282" s="18" t="s">
        <v>5700</v>
      </c>
    </row>
    <row r="2283" spans="1:7" ht="15.5" x14ac:dyDescent="0.35">
      <c r="A2283" s="62" t="s">
        <v>4663</v>
      </c>
      <c r="B2283" s="18" t="s">
        <v>5724</v>
      </c>
      <c r="C2283" s="18"/>
      <c r="D2283" s="18" t="s">
        <v>5925</v>
      </c>
      <c r="E2283" s="18" t="s">
        <v>5908</v>
      </c>
      <c r="F2283" s="18" t="str">
        <f>VLOOKUP(E2283,'Locations and local authorities'!$A$1:$B$538,2,FALSE)</f>
        <v>Edinburgh</v>
      </c>
      <c r="G2283" s="18" t="s">
        <v>5773</v>
      </c>
    </row>
    <row r="2284" spans="1:7" ht="15.5" x14ac:dyDescent="0.35">
      <c r="A2284" s="18" t="s">
        <v>4665</v>
      </c>
      <c r="B2284" s="18" t="s">
        <v>5725</v>
      </c>
      <c r="C2284" s="18"/>
      <c r="D2284" s="18" t="s">
        <v>5925</v>
      </c>
      <c r="E2284" s="18" t="s">
        <v>5707</v>
      </c>
      <c r="F2284" s="18" t="str">
        <f>VLOOKUP(E2284,'Locations and local authorities'!$A$1:$B$538,2,FALSE)</f>
        <v>Islington</v>
      </c>
      <c r="G2284" s="18" t="s">
        <v>5700</v>
      </c>
    </row>
    <row r="2285" spans="1:7" ht="15.5" x14ac:dyDescent="0.35">
      <c r="A2285" s="18" t="s">
        <v>4667</v>
      </c>
      <c r="B2285" s="18" t="s">
        <v>5721</v>
      </c>
      <c r="C2285" s="18" t="s">
        <v>6238</v>
      </c>
      <c r="D2285" s="18" t="s">
        <v>5925</v>
      </c>
      <c r="E2285" s="18" t="s">
        <v>6066</v>
      </c>
      <c r="F2285" s="18" t="str">
        <f>VLOOKUP(E2285,'Locations and local authorities'!$A$1:$B$538,2,FALSE)</f>
        <v>Central Bedfordshire</v>
      </c>
      <c r="G2285" s="18" t="s">
        <v>5699</v>
      </c>
    </row>
    <row r="2286" spans="1:7" ht="15.5" x14ac:dyDescent="0.35">
      <c r="A2286" s="18" t="s">
        <v>4669</v>
      </c>
      <c r="B2286" s="18" t="s">
        <v>5721</v>
      </c>
      <c r="C2286" s="18" t="s">
        <v>6238</v>
      </c>
      <c r="D2286" s="18" t="s">
        <v>5925</v>
      </c>
      <c r="E2286" s="18" t="s">
        <v>5875</v>
      </c>
      <c r="F2286" s="18" t="str">
        <f>VLOOKUP(E2286,'Locations and local authorities'!$A$1:$B$538,2,FALSE)</f>
        <v>Dartford</v>
      </c>
      <c r="G2286" s="18" t="s">
        <v>5695</v>
      </c>
    </row>
    <row r="2287" spans="1:7" ht="15.5" x14ac:dyDescent="0.35">
      <c r="A2287" s="62" t="s">
        <v>177</v>
      </c>
      <c r="B2287" s="18" t="s">
        <v>5720</v>
      </c>
      <c r="C2287" s="18"/>
      <c r="D2287" s="18" t="s">
        <v>5925</v>
      </c>
      <c r="E2287" s="18" t="s">
        <v>5706</v>
      </c>
      <c r="F2287" s="18" t="str">
        <f>VLOOKUP(E2287,'Locations and local authorities'!$A$1:$B$538,2,FALSE)</f>
        <v>City of London</v>
      </c>
      <c r="G2287" s="18" t="s">
        <v>5700</v>
      </c>
    </row>
    <row r="2288" spans="1:7" ht="15.5" x14ac:dyDescent="0.35">
      <c r="A2288" s="62" t="s">
        <v>4671</v>
      </c>
      <c r="B2288" s="18" t="s">
        <v>5721</v>
      </c>
      <c r="C2288" s="18" t="s">
        <v>6238</v>
      </c>
      <c r="D2288" s="18" t="s">
        <v>5925</v>
      </c>
      <c r="E2288" s="18" t="s">
        <v>5881</v>
      </c>
      <c r="F2288" s="18" t="str">
        <f>VLOOKUP(E2288,'Locations and local authorities'!$A$1:$B$538,2,FALSE)</f>
        <v>Bromley</v>
      </c>
      <c r="G2288" s="18" t="s">
        <v>5700</v>
      </c>
    </row>
    <row r="2289" spans="1:7" ht="15.5" x14ac:dyDescent="0.35">
      <c r="A2289" s="62" t="s">
        <v>4673</v>
      </c>
      <c r="B2289" s="18" t="s">
        <v>5724</v>
      </c>
      <c r="C2289" s="18"/>
      <c r="D2289" s="18" t="s">
        <v>5925</v>
      </c>
      <c r="E2289" s="18" t="s">
        <v>5707</v>
      </c>
      <c r="F2289" s="18" t="str">
        <f>VLOOKUP(E2289,'Locations and local authorities'!$A$1:$B$538,2,FALSE)</f>
        <v>Islington</v>
      </c>
      <c r="G2289" s="18" t="s">
        <v>5700</v>
      </c>
    </row>
    <row r="2290" spans="1:7" ht="15.5" x14ac:dyDescent="0.35">
      <c r="A2290" s="62" t="s">
        <v>4675</v>
      </c>
      <c r="B2290" s="18" t="s">
        <v>5721</v>
      </c>
      <c r="C2290" s="18" t="s">
        <v>6238</v>
      </c>
      <c r="D2290" s="18" t="s">
        <v>5925</v>
      </c>
      <c r="E2290" s="18" t="s">
        <v>5824</v>
      </c>
      <c r="F2290" s="18" t="str">
        <f>VLOOKUP(E2290,'Locations and local authorities'!$A$1:$B$538,2,FALSE)</f>
        <v>Middlesbrough</v>
      </c>
      <c r="G2290" s="18" t="s">
        <v>5704</v>
      </c>
    </row>
    <row r="2291" spans="1:7" ht="15.5" x14ac:dyDescent="0.35">
      <c r="A2291" s="18" t="s">
        <v>4677</v>
      </c>
      <c r="B2291" s="18" t="s">
        <v>5721</v>
      </c>
      <c r="C2291" s="18" t="s">
        <v>6238</v>
      </c>
      <c r="D2291" s="18" t="s">
        <v>5925</v>
      </c>
      <c r="E2291" s="18" t="s">
        <v>5769</v>
      </c>
      <c r="F2291" s="18" t="str">
        <f>VLOOKUP(E2291,'Locations and local authorities'!$A$1:$B$538,2,FALSE)</f>
        <v>Hackney</v>
      </c>
      <c r="G2291" s="18" t="s">
        <v>5700</v>
      </c>
    </row>
    <row r="2292" spans="1:7" ht="15.5" x14ac:dyDescent="0.35">
      <c r="A2292" s="18" t="s">
        <v>4679</v>
      </c>
      <c r="B2292" s="18" t="s">
        <v>5721</v>
      </c>
      <c r="C2292" s="18" t="s">
        <v>6238</v>
      </c>
      <c r="D2292" s="18" t="s">
        <v>5925</v>
      </c>
      <c r="E2292" s="18" t="s">
        <v>5920</v>
      </c>
      <c r="F2292" s="18" t="str">
        <f>VLOOKUP(E2292,'Locations and local authorities'!$A$1:$B$538,2,FALSE)</f>
        <v>Wychavon</v>
      </c>
      <c r="G2292" s="18" t="s">
        <v>5698</v>
      </c>
    </row>
    <row r="2293" spans="1:7" ht="15.5" x14ac:dyDescent="0.35">
      <c r="A2293" s="62" t="s">
        <v>4681</v>
      </c>
      <c r="B2293" s="18" t="s">
        <v>5720</v>
      </c>
      <c r="C2293" s="18"/>
      <c r="D2293" s="18" t="s">
        <v>5925</v>
      </c>
      <c r="E2293" s="18" t="s">
        <v>5706</v>
      </c>
      <c r="F2293" s="18" t="str">
        <f>VLOOKUP(E2293,'Locations and local authorities'!$A$1:$B$538,2,FALSE)</f>
        <v>City of London</v>
      </c>
      <c r="G2293" s="18" t="s">
        <v>5700</v>
      </c>
    </row>
    <row r="2294" spans="1:7" ht="15.5" x14ac:dyDescent="0.35">
      <c r="A2294" s="18" t="s">
        <v>4683</v>
      </c>
      <c r="B2294" s="18" t="s">
        <v>5721</v>
      </c>
      <c r="C2294" s="18" t="s">
        <v>6238</v>
      </c>
      <c r="D2294" s="18" t="s">
        <v>5925</v>
      </c>
      <c r="E2294" s="18" t="s">
        <v>5889</v>
      </c>
      <c r="F2294" s="18" t="str">
        <f>VLOOKUP(E2294,'Locations and local authorities'!$A$1:$B$538,2,FALSE)</f>
        <v>Dacorum</v>
      </c>
      <c r="G2294" s="18" t="s">
        <v>5699</v>
      </c>
    </row>
    <row r="2295" spans="1:7" ht="15.5" x14ac:dyDescent="0.35">
      <c r="A2295" s="62" t="s">
        <v>4685</v>
      </c>
      <c r="B2295" s="18" t="s">
        <v>5721</v>
      </c>
      <c r="C2295" s="18" t="s">
        <v>6217</v>
      </c>
      <c r="D2295" s="18" t="s">
        <v>5925</v>
      </c>
      <c r="E2295" s="18" t="s">
        <v>5760</v>
      </c>
      <c r="F2295" s="18" t="str">
        <f>VLOOKUP(E2295,'Locations and local authorities'!$A$1:$B$538,2,FALSE)</f>
        <v>Southampton</v>
      </c>
      <c r="G2295" s="18" t="s">
        <v>5695</v>
      </c>
    </row>
    <row r="2296" spans="1:7" ht="15.5" x14ac:dyDescent="0.35">
      <c r="A2296" s="18" t="s">
        <v>4687</v>
      </c>
      <c r="B2296" s="18" t="s">
        <v>5731</v>
      </c>
      <c r="C2296" s="18"/>
      <c r="D2296" s="18" t="s">
        <v>5925</v>
      </c>
      <c r="E2296" s="18" t="s">
        <v>6139</v>
      </c>
      <c r="F2296" s="18" t="str">
        <f>VLOOKUP(E2296,'Locations and local authorities'!$A$1:$B$538,2,FALSE)</f>
        <v>Aberdeen</v>
      </c>
      <c r="G2296" s="18" t="s">
        <v>5773</v>
      </c>
    </row>
    <row r="2297" spans="1:7" ht="15.5" x14ac:dyDescent="0.35">
      <c r="A2297" s="18" t="s">
        <v>4689</v>
      </c>
      <c r="B2297" s="18" t="s">
        <v>5721</v>
      </c>
      <c r="C2297" s="18" t="s">
        <v>6238</v>
      </c>
      <c r="D2297" s="18" t="s">
        <v>5925</v>
      </c>
      <c r="E2297" s="18" t="s">
        <v>5815</v>
      </c>
      <c r="F2297" s="18" t="str">
        <f>VLOOKUP(E2297,'Locations and local authorities'!$A$1:$B$538,2,FALSE)</f>
        <v>North Northamptonshire</v>
      </c>
      <c r="G2297" s="18" t="s">
        <v>5696</v>
      </c>
    </row>
    <row r="2298" spans="1:7" ht="15.5" x14ac:dyDescent="0.35">
      <c r="A2298" s="18" t="s">
        <v>4691</v>
      </c>
      <c r="B2298" s="18" t="s">
        <v>5721</v>
      </c>
      <c r="C2298" s="18" t="s">
        <v>6238</v>
      </c>
      <c r="D2298" s="18" t="s">
        <v>5926</v>
      </c>
      <c r="E2298" s="18" t="s">
        <v>5822</v>
      </c>
      <c r="F2298" s="18" t="str">
        <f>VLOOKUP(E2298,'Locations and local authorities'!$A$1:$B$538,2,FALSE)</f>
        <v>Hillingdon</v>
      </c>
      <c r="G2298" s="18" t="s">
        <v>5700</v>
      </c>
    </row>
    <row r="2299" spans="1:7" ht="15.5" x14ac:dyDescent="0.35">
      <c r="A2299" s="18" t="s">
        <v>4693</v>
      </c>
      <c r="B2299" s="18" t="s">
        <v>5721</v>
      </c>
      <c r="C2299" s="18" t="s">
        <v>6238</v>
      </c>
      <c r="D2299" s="18" t="s">
        <v>5925</v>
      </c>
      <c r="E2299" s="18" t="s">
        <v>5808</v>
      </c>
      <c r="F2299" s="18" t="str">
        <f>VLOOKUP(E2299,'Locations and local authorities'!$A$1:$B$538,2,FALSE)</f>
        <v>Somerset</v>
      </c>
      <c r="G2299" s="18" t="s">
        <v>5702</v>
      </c>
    </row>
    <row r="2300" spans="1:7" ht="15.5" x14ac:dyDescent="0.35">
      <c r="A2300" s="62" t="s">
        <v>4695</v>
      </c>
      <c r="B2300" s="18" t="s">
        <v>5721</v>
      </c>
      <c r="C2300" s="18" t="s">
        <v>6217</v>
      </c>
      <c r="D2300" s="18" t="s">
        <v>5925</v>
      </c>
      <c r="E2300" s="18" t="s">
        <v>5808</v>
      </c>
      <c r="F2300" s="18" t="str">
        <f>VLOOKUP(E2300,'Locations and local authorities'!$A$1:$B$538,2,FALSE)</f>
        <v>Somerset</v>
      </c>
      <c r="G2300" s="18" t="s">
        <v>5702</v>
      </c>
    </row>
    <row r="2301" spans="1:7" ht="15.5" x14ac:dyDescent="0.35">
      <c r="A2301" s="18" t="s">
        <v>4697</v>
      </c>
      <c r="B2301" s="18" t="s">
        <v>5724</v>
      </c>
      <c r="C2301" s="18"/>
      <c r="D2301" s="18" t="s">
        <v>5925</v>
      </c>
      <c r="E2301" s="18" t="s">
        <v>5749</v>
      </c>
      <c r="F2301" s="18" t="str">
        <f>VLOOKUP(E2301,'Locations and local authorities'!$A$1:$B$538,2,FALSE)</f>
        <v>Hounslow</v>
      </c>
      <c r="G2301" s="18" t="s">
        <v>5700</v>
      </c>
    </row>
    <row r="2302" spans="1:7" ht="15.5" x14ac:dyDescent="0.35">
      <c r="A2302" s="18" t="s">
        <v>4699</v>
      </c>
      <c r="B2302" s="18" t="s">
        <v>5720</v>
      </c>
      <c r="C2302" s="18"/>
      <c r="D2302" s="18" t="s">
        <v>5925</v>
      </c>
      <c r="E2302" s="18" t="s">
        <v>6033</v>
      </c>
      <c r="F2302" s="18" t="str">
        <f>VLOOKUP(E2302,'Locations and local authorities'!$A$1:$B$538,2,FALSE)</f>
        <v>Wokingham</v>
      </c>
      <c r="G2302" s="18" t="s">
        <v>5695</v>
      </c>
    </row>
    <row r="2303" spans="1:7" ht="15.5" x14ac:dyDescent="0.35">
      <c r="A2303" s="18" t="s">
        <v>4701</v>
      </c>
      <c r="B2303" s="18" t="s">
        <v>5721</v>
      </c>
      <c r="C2303" s="18" t="s">
        <v>6248</v>
      </c>
      <c r="D2303" s="18" t="s">
        <v>5925</v>
      </c>
      <c r="E2303" s="18" t="s">
        <v>5770</v>
      </c>
      <c r="F2303" s="18" t="str">
        <f>VLOOKUP(E2303,'Locations and local authorities'!$A$1:$B$538,2,FALSE)</f>
        <v>Redbridge</v>
      </c>
      <c r="G2303" s="18" t="s">
        <v>5700</v>
      </c>
    </row>
    <row r="2304" spans="1:7" ht="15.5" x14ac:dyDescent="0.35">
      <c r="A2304" s="62" t="s">
        <v>179</v>
      </c>
      <c r="B2304" s="18" t="s">
        <v>5724</v>
      </c>
      <c r="C2304" s="18"/>
      <c r="D2304" s="18" t="s">
        <v>5925</v>
      </c>
      <c r="E2304" s="18" t="s">
        <v>6152</v>
      </c>
      <c r="F2304" s="18" t="str">
        <f>VLOOKUP(E2304,'Locations and local authorities'!$A$1:$B$538,2,FALSE)</f>
        <v>Elmbridge</v>
      </c>
      <c r="G2304" s="18" t="s">
        <v>5695</v>
      </c>
    </row>
    <row r="2305" spans="1:7" ht="15.5" x14ac:dyDescent="0.35">
      <c r="A2305" s="18" t="s">
        <v>181</v>
      </c>
      <c r="B2305" s="18" t="s">
        <v>5724</v>
      </c>
      <c r="C2305" s="18"/>
      <c r="D2305" s="18" t="s">
        <v>5925</v>
      </c>
      <c r="E2305" s="18" t="s">
        <v>5831</v>
      </c>
      <c r="F2305" s="18" t="str">
        <f>VLOOKUP(E2305,'Locations and local authorities'!$A$1:$B$538,2,FALSE)</f>
        <v>Stockton-On-Tees</v>
      </c>
      <c r="G2305" s="18" t="s">
        <v>5704</v>
      </c>
    </row>
    <row r="2306" spans="1:7" ht="15.5" x14ac:dyDescent="0.35">
      <c r="A2306" s="18" t="s">
        <v>4703</v>
      </c>
      <c r="B2306" s="18" t="s">
        <v>5721</v>
      </c>
      <c r="C2306" s="18" t="s">
        <v>6238</v>
      </c>
      <c r="D2306" s="18" t="s">
        <v>5925</v>
      </c>
      <c r="E2306" s="18" t="s">
        <v>6097</v>
      </c>
      <c r="F2306" s="18" t="str">
        <f>VLOOKUP(E2306,'Locations and local authorities'!$A$1:$B$538,2,FALSE)</f>
        <v>Spelthorne</v>
      </c>
      <c r="G2306" s="18" t="s">
        <v>5695</v>
      </c>
    </row>
    <row r="2307" spans="1:7" ht="15.5" x14ac:dyDescent="0.35">
      <c r="A2307" s="18" t="s">
        <v>4705</v>
      </c>
      <c r="B2307" s="18" t="s">
        <v>5721</v>
      </c>
      <c r="C2307" s="18" t="s">
        <v>6238</v>
      </c>
      <c r="D2307" s="18" t="s">
        <v>5926</v>
      </c>
      <c r="E2307" s="18" t="s">
        <v>5683</v>
      </c>
      <c r="F2307" s="18" t="str">
        <f>VLOOKUP(E2307,'Locations and local authorities'!$A$1:$B$538,2,FALSE)</f>
        <v>Derby</v>
      </c>
      <c r="G2307" s="18" t="s">
        <v>5696</v>
      </c>
    </row>
    <row r="2308" spans="1:7" ht="15.5" x14ac:dyDescent="0.35">
      <c r="A2308" s="62" t="s">
        <v>4707</v>
      </c>
      <c r="B2308" s="18" t="s">
        <v>5721</v>
      </c>
      <c r="C2308" s="18" t="s">
        <v>6217</v>
      </c>
      <c r="D2308" s="18" t="s">
        <v>5925</v>
      </c>
      <c r="E2308" s="18" t="s">
        <v>5813</v>
      </c>
      <c r="F2308" s="18" t="str">
        <f>VLOOKUP(E2308,'Locations and local authorities'!$A$1:$B$538,2,FALSE)</f>
        <v>Cherwell</v>
      </c>
      <c r="G2308" s="18" t="s">
        <v>5695</v>
      </c>
    </row>
    <row r="2309" spans="1:7" ht="15.5" x14ac:dyDescent="0.35">
      <c r="A2309" s="18" t="s">
        <v>4709</v>
      </c>
      <c r="B2309" s="18" t="s">
        <v>5721</v>
      </c>
      <c r="C2309" s="18" t="s">
        <v>6240</v>
      </c>
      <c r="D2309" s="18" t="s">
        <v>5925</v>
      </c>
      <c r="E2309" s="18" t="s">
        <v>6212</v>
      </c>
      <c r="F2309" s="18" t="str">
        <f>VLOOKUP(E2309,'Locations and local authorities'!$A$1:$B$538,2,FALSE)</f>
        <v>Mid Sussex</v>
      </c>
      <c r="G2309" s="18" t="s">
        <v>5695</v>
      </c>
    </row>
    <row r="2310" spans="1:7" ht="15.5" x14ac:dyDescent="0.35">
      <c r="A2310" s="18" t="s">
        <v>4711</v>
      </c>
      <c r="B2310" s="18" t="s">
        <v>5721</v>
      </c>
      <c r="C2310" s="18" t="s">
        <v>6238</v>
      </c>
      <c r="D2310" s="18" t="s">
        <v>5925</v>
      </c>
      <c r="E2310" s="18" t="s">
        <v>5987</v>
      </c>
      <c r="F2310" s="18" t="str">
        <f>VLOOKUP(E2310,'Locations and local authorities'!$A$1:$B$538,2,FALSE)</f>
        <v>Worthing</v>
      </c>
      <c r="G2310" s="18" t="s">
        <v>5695</v>
      </c>
    </row>
    <row r="2311" spans="1:7" ht="15.5" x14ac:dyDescent="0.35">
      <c r="A2311" s="62" t="s">
        <v>4713</v>
      </c>
      <c r="B2311" s="18" t="s">
        <v>5721</v>
      </c>
      <c r="C2311" s="18" t="s">
        <v>6217</v>
      </c>
      <c r="D2311" s="18" t="s">
        <v>5925</v>
      </c>
      <c r="E2311" s="18" t="s">
        <v>5951</v>
      </c>
      <c r="F2311" s="18" t="str">
        <f>VLOOKUP(E2311,'Locations and local authorities'!$A$1:$B$538,2,FALSE)</f>
        <v>Crawley</v>
      </c>
      <c r="G2311" s="18" t="s">
        <v>5695</v>
      </c>
    </row>
    <row r="2312" spans="1:7" ht="15.5" x14ac:dyDescent="0.35">
      <c r="A2312" s="62" t="s">
        <v>4715</v>
      </c>
      <c r="B2312" s="18" t="s">
        <v>5721</v>
      </c>
      <c r="C2312" s="18" t="s">
        <v>6217</v>
      </c>
      <c r="D2312" s="18" t="s">
        <v>5925</v>
      </c>
      <c r="E2312" s="18" t="s">
        <v>5991</v>
      </c>
      <c r="F2312" s="18" t="str">
        <f>VLOOKUP(E2312,'Locations and local authorities'!$A$1:$B$538,2,FALSE)</f>
        <v>Lisburn and Castlereagh</v>
      </c>
      <c r="G2312" s="18" t="s">
        <v>5717</v>
      </c>
    </row>
    <row r="2313" spans="1:7" ht="15.5" x14ac:dyDescent="0.35">
      <c r="A2313" s="18" t="s">
        <v>183</v>
      </c>
      <c r="B2313" s="18" t="s">
        <v>5728</v>
      </c>
      <c r="C2313" s="18"/>
      <c r="D2313" s="18" t="s">
        <v>5925</v>
      </c>
      <c r="E2313" s="18" t="s">
        <v>6163</v>
      </c>
      <c r="F2313" s="18" t="str">
        <f>VLOOKUP(E2313,'Locations and local authorities'!$A$1:$B$538,2,FALSE)</f>
        <v>Pembrokeshire</v>
      </c>
      <c r="G2313" s="18" t="s">
        <v>5753</v>
      </c>
    </row>
    <row r="2314" spans="1:7" ht="15.5" x14ac:dyDescent="0.35">
      <c r="A2314" s="62" t="s">
        <v>4717</v>
      </c>
      <c r="B2314" s="18" t="s">
        <v>5721</v>
      </c>
      <c r="C2314" s="18" t="s">
        <v>6217</v>
      </c>
      <c r="D2314" s="18" t="s">
        <v>5925</v>
      </c>
      <c r="E2314" s="18" t="s">
        <v>5881</v>
      </c>
      <c r="F2314" s="18" t="str">
        <f>VLOOKUP(E2314,'Locations and local authorities'!$A$1:$B$538,2,FALSE)</f>
        <v>Bromley</v>
      </c>
      <c r="G2314" s="18" t="s">
        <v>5700</v>
      </c>
    </row>
    <row r="2315" spans="1:7" ht="15.5" x14ac:dyDescent="0.35">
      <c r="A2315" s="62" t="s">
        <v>4719</v>
      </c>
      <c r="B2315" s="18" t="s">
        <v>5721</v>
      </c>
      <c r="C2315" s="18" t="s">
        <v>6217</v>
      </c>
      <c r="D2315" s="18" t="s">
        <v>5925</v>
      </c>
      <c r="E2315" s="18" t="s">
        <v>5824</v>
      </c>
      <c r="F2315" s="18" t="str">
        <f>VLOOKUP(E2315,'Locations and local authorities'!$A$1:$B$538,2,FALSE)</f>
        <v>Middlesbrough</v>
      </c>
      <c r="G2315" s="18" t="s">
        <v>5704</v>
      </c>
    </row>
    <row r="2316" spans="1:7" ht="15.5" x14ac:dyDescent="0.35">
      <c r="A2316" s="62" t="s">
        <v>4721</v>
      </c>
      <c r="B2316" s="18" t="s">
        <v>5721</v>
      </c>
      <c r="C2316" s="18" t="s">
        <v>6217</v>
      </c>
      <c r="D2316" s="18" t="s">
        <v>5925</v>
      </c>
      <c r="E2316" s="18" t="s">
        <v>5945</v>
      </c>
      <c r="F2316" s="18" t="str">
        <f>VLOOKUP(E2316,'Locations and local authorities'!$A$1:$B$538,2,FALSE)</f>
        <v>Sunderland</v>
      </c>
      <c r="G2316" s="18" t="s">
        <v>5704</v>
      </c>
    </row>
    <row r="2317" spans="1:7" ht="15.5" x14ac:dyDescent="0.35">
      <c r="A2317" s="62" t="s">
        <v>4723</v>
      </c>
      <c r="B2317" s="18" t="s">
        <v>5721</v>
      </c>
      <c r="C2317" s="18" t="s">
        <v>6217</v>
      </c>
      <c r="D2317" s="18" t="s">
        <v>5925</v>
      </c>
      <c r="E2317" s="18" t="s">
        <v>6154</v>
      </c>
      <c r="F2317" s="18" t="str">
        <f>VLOOKUP(E2317,'Locations and local authorities'!$A$1:$B$538,2,FALSE)</f>
        <v>Warwick</v>
      </c>
      <c r="G2317" s="18" t="s">
        <v>5698</v>
      </c>
    </row>
    <row r="2318" spans="1:7" ht="15.5" x14ac:dyDescent="0.35">
      <c r="A2318" s="18" t="s">
        <v>4725</v>
      </c>
      <c r="B2318" s="18" t="s">
        <v>5721</v>
      </c>
      <c r="C2318" s="18" t="s">
        <v>6217</v>
      </c>
      <c r="D2318" s="18" t="s">
        <v>5925</v>
      </c>
      <c r="E2318" s="18" t="s">
        <v>5902</v>
      </c>
      <c r="F2318" s="18" t="str">
        <f>VLOOKUP(E2318,'Locations and local authorities'!$A$1:$B$538,2,FALSE)</f>
        <v>Wandsworth</v>
      </c>
      <c r="G2318" s="18" t="s">
        <v>5700</v>
      </c>
    </row>
    <row r="2319" spans="1:7" ht="15.5" x14ac:dyDescent="0.35">
      <c r="A2319" s="62" t="s">
        <v>4727</v>
      </c>
      <c r="B2319" s="18" t="s">
        <v>5721</v>
      </c>
      <c r="C2319" s="18" t="s">
        <v>6217</v>
      </c>
      <c r="D2319" s="18" t="s">
        <v>5925</v>
      </c>
      <c r="E2319" s="18" t="s">
        <v>5790</v>
      </c>
      <c r="F2319" s="18" t="str">
        <f>VLOOKUP(E2319,'Locations and local authorities'!$A$1:$B$538,2,FALSE)</f>
        <v>Wakefield</v>
      </c>
      <c r="G2319" s="18" t="s">
        <v>5697</v>
      </c>
    </row>
    <row r="2320" spans="1:7" ht="15.5" x14ac:dyDescent="0.35">
      <c r="A2320" s="18" t="s">
        <v>4729</v>
      </c>
      <c r="B2320" s="18" t="s">
        <v>5721</v>
      </c>
      <c r="C2320" s="18" t="s">
        <v>6238</v>
      </c>
      <c r="D2320" s="18" t="s">
        <v>5926</v>
      </c>
      <c r="E2320" s="18" t="s">
        <v>5902</v>
      </c>
      <c r="F2320" s="18" t="str">
        <f>VLOOKUP(E2320,'Locations and local authorities'!$A$1:$B$538,2,FALSE)</f>
        <v>Wandsworth</v>
      </c>
      <c r="G2320" s="18" t="s">
        <v>5700</v>
      </c>
    </row>
    <row r="2321" spans="1:7" ht="15.5" x14ac:dyDescent="0.35">
      <c r="A2321" s="62" t="s">
        <v>4731</v>
      </c>
      <c r="B2321" s="18" t="s">
        <v>5721</v>
      </c>
      <c r="C2321" s="18" t="s">
        <v>6217</v>
      </c>
      <c r="D2321" s="18" t="s">
        <v>5925</v>
      </c>
      <c r="E2321" s="18" t="s">
        <v>6245</v>
      </c>
      <c r="F2321" s="18" t="str">
        <f>VLOOKUP(E2321,'Locations and local authorities'!$A$1:$B$538,2,FALSE)</f>
        <v>Armagh City, Banbridge and Craigavon</v>
      </c>
      <c r="G2321" s="18" t="s">
        <v>5717</v>
      </c>
    </row>
    <row r="2322" spans="1:7" ht="15.5" x14ac:dyDescent="0.35">
      <c r="A2322" s="62" t="s">
        <v>4733</v>
      </c>
      <c r="B2322" s="18" t="s">
        <v>5721</v>
      </c>
      <c r="C2322" s="18" t="s">
        <v>6217</v>
      </c>
      <c r="D2322" s="18" t="s">
        <v>5926</v>
      </c>
      <c r="E2322" s="18" t="s">
        <v>5760</v>
      </c>
      <c r="F2322" s="18" t="str">
        <f>VLOOKUP(E2322,'Locations and local authorities'!$A$1:$B$538,2,FALSE)</f>
        <v>Southampton</v>
      </c>
      <c r="G2322" s="18" t="s">
        <v>5695</v>
      </c>
    </row>
    <row r="2323" spans="1:7" ht="15.5" x14ac:dyDescent="0.35">
      <c r="A2323" s="62" t="s">
        <v>4735</v>
      </c>
      <c r="B2323" s="18" t="s">
        <v>5721</v>
      </c>
      <c r="C2323" s="18" t="s">
        <v>6247</v>
      </c>
      <c r="D2323" s="18" t="s">
        <v>5925</v>
      </c>
      <c r="E2323" s="18" t="s">
        <v>5882</v>
      </c>
      <c r="F2323" s="18" t="str">
        <f>VLOOKUP(E2323,'Locations and local authorities'!$A$1:$B$538,2,FALSE)</f>
        <v>Norwich</v>
      </c>
      <c r="G2323" s="18" t="s">
        <v>5699</v>
      </c>
    </row>
    <row r="2324" spans="1:7" ht="15.5" x14ac:dyDescent="0.35">
      <c r="A2324" s="62" t="s">
        <v>4737</v>
      </c>
      <c r="B2324" s="18" t="s">
        <v>5721</v>
      </c>
      <c r="C2324" s="18" t="s">
        <v>6217</v>
      </c>
      <c r="D2324" s="18" t="s">
        <v>5925</v>
      </c>
      <c r="E2324" s="18" t="s">
        <v>5779</v>
      </c>
      <c r="F2324" s="18" t="str">
        <f>VLOOKUP(E2324,'Locations and local authorities'!$A$1:$B$538,2,FALSE)</f>
        <v>Sefton</v>
      </c>
      <c r="G2324" s="18" t="s">
        <v>5701</v>
      </c>
    </row>
    <row r="2325" spans="1:7" ht="15.5" x14ac:dyDescent="0.35">
      <c r="A2325" s="62" t="s">
        <v>4739</v>
      </c>
      <c r="B2325" s="18" t="s">
        <v>5721</v>
      </c>
      <c r="C2325" s="18" t="s">
        <v>6238</v>
      </c>
      <c r="D2325" s="18" t="s">
        <v>5925</v>
      </c>
      <c r="E2325" s="18" t="s">
        <v>5760</v>
      </c>
      <c r="F2325" s="18" t="str">
        <f>VLOOKUP(E2325,'Locations and local authorities'!$A$1:$B$538,2,FALSE)</f>
        <v>Southampton</v>
      </c>
      <c r="G2325" s="18" t="s">
        <v>5695</v>
      </c>
    </row>
    <row r="2326" spans="1:7" ht="15.5" x14ac:dyDescent="0.35">
      <c r="A2326" s="62" t="s">
        <v>4741</v>
      </c>
      <c r="B2326" s="18" t="s">
        <v>5721</v>
      </c>
      <c r="C2326" s="18" t="s">
        <v>6238</v>
      </c>
      <c r="D2326" s="18" t="s">
        <v>5925</v>
      </c>
      <c r="E2326" s="18" t="s">
        <v>5950</v>
      </c>
      <c r="F2326" s="18" t="str">
        <f>VLOOKUP(E2326,'Locations and local authorities'!$A$1:$B$538,2,FALSE)</f>
        <v>Belfast</v>
      </c>
      <c r="G2326" s="18" t="s">
        <v>5717</v>
      </c>
    </row>
    <row r="2327" spans="1:7" ht="15.5" x14ac:dyDescent="0.35">
      <c r="A2327" s="18" t="s">
        <v>4743</v>
      </c>
      <c r="B2327" s="18" t="s">
        <v>5723</v>
      </c>
      <c r="C2327" s="18"/>
      <c r="D2327" s="18" t="s">
        <v>5925</v>
      </c>
      <c r="E2327" s="18" t="s">
        <v>6329</v>
      </c>
      <c r="F2327" s="18" t="str">
        <f>VLOOKUP(E2327,'Locations and local authorities'!$A$1:$B$538,2,FALSE)</f>
        <v>Kensington and Chelsea</v>
      </c>
      <c r="G2327" s="18" t="s">
        <v>5700</v>
      </c>
    </row>
    <row r="2328" spans="1:7" ht="15.5" x14ac:dyDescent="0.35">
      <c r="A2328" s="18" t="s">
        <v>4745</v>
      </c>
      <c r="B2328" s="18" t="s">
        <v>5721</v>
      </c>
      <c r="C2328" s="18" t="s">
        <v>6238</v>
      </c>
      <c r="D2328" s="18" t="s">
        <v>5925</v>
      </c>
      <c r="E2328" s="18" t="s">
        <v>5715</v>
      </c>
      <c r="F2328" s="18" t="str">
        <f>VLOOKUP(E2328,'Locations and local authorities'!$A$1:$B$538,2,FALSE)</f>
        <v>Chesterfield</v>
      </c>
      <c r="G2328" s="18" t="s">
        <v>5701</v>
      </c>
    </row>
    <row r="2329" spans="1:7" ht="15.5" x14ac:dyDescent="0.35">
      <c r="A2329" s="18" t="s">
        <v>4747</v>
      </c>
      <c r="B2329" s="18" t="s">
        <v>5721</v>
      </c>
      <c r="C2329" s="18" t="s">
        <v>6238</v>
      </c>
      <c r="D2329" s="18" t="s">
        <v>5925</v>
      </c>
      <c r="E2329" s="18" t="s">
        <v>5770</v>
      </c>
      <c r="F2329" s="18" t="str">
        <f>VLOOKUP(E2329,'Locations and local authorities'!$A$1:$B$538,2,FALSE)</f>
        <v>Redbridge</v>
      </c>
      <c r="G2329" s="18" t="s">
        <v>5700</v>
      </c>
    </row>
    <row r="2330" spans="1:7" ht="15.5" x14ac:dyDescent="0.35">
      <c r="A2330" s="62" t="s">
        <v>4749</v>
      </c>
      <c r="B2330" s="18" t="s">
        <v>5721</v>
      </c>
      <c r="C2330" s="18" t="s">
        <v>6247</v>
      </c>
      <c r="D2330" s="18" t="s">
        <v>5925</v>
      </c>
      <c r="E2330" s="18" t="s">
        <v>5706</v>
      </c>
      <c r="F2330" s="18" t="str">
        <f>VLOOKUP(E2330,'Locations and local authorities'!$A$1:$B$538,2,FALSE)</f>
        <v>City of London</v>
      </c>
      <c r="G2330" s="18" t="s">
        <v>5700</v>
      </c>
    </row>
    <row r="2331" spans="1:7" ht="15.5" x14ac:dyDescent="0.35">
      <c r="A2331" s="62" t="s">
        <v>4751</v>
      </c>
      <c r="B2331" s="18" t="s">
        <v>5724</v>
      </c>
      <c r="C2331" s="18"/>
      <c r="D2331" s="18" t="s">
        <v>5925</v>
      </c>
      <c r="E2331" s="18" t="s">
        <v>5771</v>
      </c>
      <c r="F2331" s="18" t="str">
        <f>VLOOKUP(E2331,'Locations and local authorities'!$A$1:$B$538,2,FALSE)</f>
        <v>Westminster</v>
      </c>
      <c r="G2331" s="18" t="s">
        <v>5700</v>
      </c>
    </row>
    <row r="2332" spans="1:7" ht="15.5" x14ac:dyDescent="0.35">
      <c r="A2332" s="18" t="s">
        <v>4753</v>
      </c>
      <c r="B2332" s="18" t="s">
        <v>5721</v>
      </c>
      <c r="C2332" s="18" t="s">
        <v>6238</v>
      </c>
      <c r="D2332" s="18" t="s">
        <v>5926</v>
      </c>
      <c r="E2332" s="18" t="s">
        <v>5961</v>
      </c>
      <c r="F2332" s="18" t="str">
        <f>VLOOKUP(E2332,'Locations and local authorities'!$A$1:$B$538,2,FALSE)</f>
        <v>Wirral</v>
      </c>
      <c r="G2332" s="18" t="s">
        <v>5701</v>
      </c>
    </row>
    <row r="2333" spans="1:7" ht="15.5" x14ac:dyDescent="0.35">
      <c r="A2333" s="18" t="s">
        <v>4755</v>
      </c>
      <c r="B2333" s="18" t="s">
        <v>5721</v>
      </c>
      <c r="C2333" s="18" t="s">
        <v>6238</v>
      </c>
      <c r="D2333" s="18" t="s">
        <v>5926</v>
      </c>
      <c r="E2333" s="18" t="s">
        <v>5789</v>
      </c>
      <c r="F2333" s="18" t="str">
        <f>VLOOKUP(E2333,'Locations and local authorities'!$A$1:$B$538,2,FALSE)</f>
        <v>Bolton</v>
      </c>
      <c r="G2333" s="18" t="s">
        <v>5701</v>
      </c>
    </row>
    <row r="2334" spans="1:7" ht="15.5" x14ac:dyDescent="0.35">
      <c r="A2334" s="18" t="s">
        <v>4757</v>
      </c>
      <c r="B2334" s="18" t="s">
        <v>5721</v>
      </c>
      <c r="C2334" s="18" t="s">
        <v>6238</v>
      </c>
      <c r="D2334" s="18" t="s">
        <v>5925</v>
      </c>
      <c r="E2334" s="18" t="s">
        <v>5825</v>
      </c>
      <c r="F2334" s="18" t="str">
        <f>VLOOKUP(E2334,'Locations and local authorities'!$A$1:$B$538,2,FALSE)</f>
        <v>Swansea</v>
      </c>
      <c r="G2334" s="18" t="s">
        <v>5753</v>
      </c>
    </row>
    <row r="2335" spans="1:7" ht="15.5" x14ac:dyDescent="0.35">
      <c r="A2335" s="62" t="s">
        <v>4759</v>
      </c>
      <c r="B2335" s="18" t="s">
        <v>5721</v>
      </c>
      <c r="C2335" s="18" t="s">
        <v>6238</v>
      </c>
      <c r="D2335" s="18" t="s">
        <v>5925</v>
      </c>
      <c r="E2335" s="18" t="s">
        <v>5959</v>
      </c>
      <c r="F2335" s="18" t="str">
        <f>VLOOKUP(E2335,'Locations and local authorities'!$A$1:$B$538,2,FALSE)</f>
        <v>Shropshire</v>
      </c>
      <c r="G2335" s="18" t="s">
        <v>5698</v>
      </c>
    </row>
    <row r="2336" spans="1:7" ht="15.5" x14ac:dyDescent="0.35">
      <c r="A2336" s="18" t="s">
        <v>4761</v>
      </c>
      <c r="B2336" s="18" t="s">
        <v>5721</v>
      </c>
      <c r="C2336" s="18" t="s">
        <v>6238</v>
      </c>
      <c r="D2336" s="18" t="s">
        <v>5925</v>
      </c>
      <c r="E2336" s="18" t="s">
        <v>5932</v>
      </c>
      <c r="F2336" s="18" t="str">
        <f>VLOOKUP(E2336,'Locations and local authorities'!$A$1:$B$538,2,FALSE)</f>
        <v>Rochdale</v>
      </c>
      <c r="G2336" s="18" t="s">
        <v>5701</v>
      </c>
    </row>
    <row r="2337" spans="1:7" ht="15.5" x14ac:dyDescent="0.35">
      <c r="A2337" s="18" t="s">
        <v>4763</v>
      </c>
      <c r="B2337" s="18" t="s">
        <v>5721</v>
      </c>
      <c r="C2337" s="18" t="s">
        <v>6238</v>
      </c>
      <c r="D2337" s="18" t="s">
        <v>5925</v>
      </c>
      <c r="E2337" s="18" t="s">
        <v>5821</v>
      </c>
      <c r="F2337" s="18" t="str">
        <f>VLOOKUP(E2337,'Locations and local authorities'!$A$1:$B$538,2,FALSE)</f>
        <v>Nottingham</v>
      </c>
      <c r="G2337" s="18" t="s">
        <v>5696</v>
      </c>
    </row>
    <row r="2338" spans="1:7" ht="15.5" x14ac:dyDescent="0.35">
      <c r="A2338" s="18" t="s">
        <v>4765</v>
      </c>
      <c r="B2338" s="18" t="s">
        <v>5721</v>
      </c>
      <c r="C2338" s="18" t="s">
        <v>6238</v>
      </c>
      <c r="D2338" s="18" t="s">
        <v>5925</v>
      </c>
      <c r="E2338" s="18" t="s">
        <v>5863</v>
      </c>
      <c r="F2338" s="18" t="str">
        <f>VLOOKUP(E2338,'Locations and local authorities'!$A$1:$B$538,2,FALSE)</f>
        <v>Stratford-on-Avon</v>
      </c>
      <c r="G2338" s="18" t="s">
        <v>5698</v>
      </c>
    </row>
    <row r="2339" spans="1:7" ht="15.5" x14ac:dyDescent="0.35">
      <c r="A2339" s="62" t="s">
        <v>4767</v>
      </c>
      <c r="B2339" s="18" t="s">
        <v>5720</v>
      </c>
      <c r="C2339" s="18"/>
      <c r="D2339" s="18" t="s">
        <v>5925</v>
      </c>
      <c r="E2339" s="18" t="s">
        <v>5706</v>
      </c>
      <c r="F2339" s="18" t="str">
        <f>VLOOKUP(E2339,'Locations and local authorities'!$A$1:$B$538,2,FALSE)</f>
        <v>City of London</v>
      </c>
      <c r="G2339" s="18" t="s">
        <v>5700</v>
      </c>
    </row>
    <row r="2340" spans="1:7" ht="15.5" x14ac:dyDescent="0.35">
      <c r="A2340" s="18" t="s">
        <v>4769</v>
      </c>
      <c r="B2340" s="18" t="s">
        <v>5721</v>
      </c>
      <c r="C2340" s="18" t="s">
        <v>6238</v>
      </c>
      <c r="D2340" s="18" t="s">
        <v>5925</v>
      </c>
      <c r="E2340" s="18" t="s">
        <v>5780</v>
      </c>
      <c r="F2340" s="18" t="str">
        <f>VLOOKUP(E2340,'Locations and local authorities'!$A$1:$B$538,2,FALSE)</f>
        <v>Enfield</v>
      </c>
      <c r="G2340" s="18" t="s">
        <v>5700</v>
      </c>
    </row>
    <row r="2341" spans="1:7" ht="15.5" x14ac:dyDescent="0.35">
      <c r="A2341" s="62" t="s">
        <v>4771</v>
      </c>
      <c r="B2341" s="18" t="s">
        <v>5728</v>
      </c>
      <c r="C2341" s="18"/>
      <c r="D2341" s="18" t="s">
        <v>5925</v>
      </c>
      <c r="E2341" s="18" t="s">
        <v>5845</v>
      </c>
      <c r="F2341" s="18" t="str">
        <f>VLOOKUP(E2341,'Locations and local authorities'!$A$1:$B$538,2,FALSE)</f>
        <v>Perth and Kinross</v>
      </c>
      <c r="G2341" s="18" t="s">
        <v>5773</v>
      </c>
    </row>
    <row r="2342" spans="1:7" ht="15.5" x14ac:dyDescent="0.35">
      <c r="A2342" s="18" t="s">
        <v>4773</v>
      </c>
      <c r="B2342" s="18" t="s">
        <v>5721</v>
      </c>
      <c r="C2342" s="18" t="s">
        <v>6238</v>
      </c>
      <c r="D2342" s="18" t="s">
        <v>5925</v>
      </c>
      <c r="E2342" s="18" t="s">
        <v>5764</v>
      </c>
      <c r="F2342" s="18" t="str">
        <f>VLOOKUP(E2342,'Locations and local authorities'!$A$1:$B$538,2,FALSE)</f>
        <v>Tower Hamlets</v>
      </c>
      <c r="G2342" s="18" t="s">
        <v>5700</v>
      </c>
    </row>
    <row r="2343" spans="1:7" ht="15.5" x14ac:dyDescent="0.35">
      <c r="A2343" s="18" t="s">
        <v>4775</v>
      </c>
      <c r="B2343" s="18" t="s">
        <v>5721</v>
      </c>
      <c r="C2343" s="18" t="s">
        <v>6238</v>
      </c>
      <c r="D2343" s="18" t="s">
        <v>5925</v>
      </c>
      <c r="E2343" s="18" t="s">
        <v>5780</v>
      </c>
      <c r="F2343" s="18" t="str">
        <f>VLOOKUP(E2343,'Locations and local authorities'!$A$1:$B$538,2,FALSE)</f>
        <v>Enfield</v>
      </c>
      <c r="G2343" s="18" t="s">
        <v>5700</v>
      </c>
    </row>
    <row r="2344" spans="1:7" ht="15.5" x14ac:dyDescent="0.35">
      <c r="A2344" s="18" t="s">
        <v>4777</v>
      </c>
      <c r="B2344" s="18" t="s">
        <v>5721</v>
      </c>
      <c r="C2344" s="18" t="s">
        <v>6238</v>
      </c>
      <c r="D2344" s="18" t="s">
        <v>5925</v>
      </c>
      <c r="E2344" s="18" t="s">
        <v>5780</v>
      </c>
      <c r="F2344" s="18" t="str">
        <f>VLOOKUP(E2344,'Locations and local authorities'!$A$1:$B$538,2,FALSE)</f>
        <v>Enfield</v>
      </c>
      <c r="G2344" s="18" t="s">
        <v>5700</v>
      </c>
    </row>
    <row r="2345" spans="1:7" ht="15.5" x14ac:dyDescent="0.35">
      <c r="A2345" s="18" t="s">
        <v>4779</v>
      </c>
      <c r="B2345" s="18" t="s">
        <v>5721</v>
      </c>
      <c r="C2345" s="18" t="s">
        <v>6238</v>
      </c>
      <c r="D2345" s="18" t="s">
        <v>5925</v>
      </c>
      <c r="E2345" s="18" t="s">
        <v>6099</v>
      </c>
      <c r="F2345" s="18" t="str">
        <f>VLOOKUP(E2345,'Locations and local authorities'!$A$1:$B$538,2,FALSE)</f>
        <v>East Riding of Yorkshire</v>
      </c>
      <c r="G2345" s="18" t="s">
        <v>5697</v>
      </c>
    </row>
    <row r="2346" spans="1:7" ht="15.5" x14ac:dyDescent="0.35">
      <c r="A2346" s="18" t="s">
        <v>4781</v>
      </c>
      <c r="B2346" s="18" t="s">
        <v>5721</v>
      </c>
      <c r="C2346" s="18" t="s">
        <v>6238</v>
      </c>
      <c r="D2346" s="18" t="s">
        <v>5925</v>
      </c>
      <c r="E2346" s="18" t="s">
        <v>5674</v>
      </c>
      <c r="F2346" s="18" t="str">
        <f>VLOOKUP(E2346,'Locations and local authorities'!$A$1:$B$538,2,FALSE)</f>
        <v>West Northamptonshire</v>
      </c>
      <c r="G2346" s="18" t="s">
        <v>5696</v>
      </c>
    </row>
    <row r="2347" spans="1:7" ht="15.5" x14ac:dyDescent="0.35">
      <c r="A2347" s="62" t="s">
        <v>4783</v>
      </c>
      <c r="B2347" s="18" t="s">
        <v>5721</v>
      </c>
      <c r="C2347" s="18" t="s">
        <v>6238</v>
      </c>
      <c r="D2347" s="18" t="s">
        <v>5925</v>
      </c>
      <c r="E2347" s="18" t="s">
        <v>5912</v>
      </c>
      <c r="F2347" s="18" t="str">
        <f>VLOOKUP(E2347,'Locations and local authorities'!$A$1:$B$538,2,FALSE)</f>
        <v>Eastbourne</v>
      </c>
      <c r="G2347" s="18" t="s">
        <v>5695</v>
      </c>
    </row>
    <row r="2348" spans="1:7" ht="15.5" x14ac:dyDescent="0.35">
      <c r="A2348" s="18" t="s">
        <v>4785</v>
      </c>
      <c r="B2348" s="18" t="s">
        <v>5721</v>
      </c>
      <c r="C2348" s="18" t="s">
        <v>6238</v>
      </c>
      <c r="D2348" s="18" t="s">
        <v>5925</v>
      </c>
      <c r="E2348" s="18" t="s">
        <v>5681</v>
      </c>
      <c r="F2348" s="18" t="str">
        <f>VLOOKUP(E2348,'Locations and local authorities'!$A$1:$B$538,2,FALSE)</f>
        <v>Wolverhampton</v>
      </c>
      <c r="G2348" s="18" t="s">
        <v>5698</v>
      </c>
    </row>
    <row r="2349" spans="1:7" ht="15.5" x14ac:dyDescent="0.35">
      <c r="A2349" s="18" t="s">
        <v>4787</v>
      </c>
      <c r="B2349" s="18" t="s">
        <v>5721</v>
      </c>
      <c r="C2349" s="18" t="s">
        <v>6238</v>
      </c>
      <c r="D2349" s="18" t="s">
        <v>5926</v>
      </c>
      <c r="E2349" s="18" t="s">
        <v>5780</v>
      </c>
      <c r="F2349" s="18" t="str">
        <f>VLOOKUP(E2349,'Locations and local authorities'!$A$1:$B$538,2,FALSE)</f>
        <v>Enfield</v>
      </c>
      <c r="G2349" s="18" t="s">
        <v>5700</v>
      </c>
    </row>
    <row r="2350" spans="1:7" ht="15.5" x14ac:dyDescent="0.35">
      <c r="A2350" s="18" t="s">
        <v>4789</v>
      </c>
      <c r="B2350" s="18" t="s">
        <v>5721</v>
      </c>
      <c r="C2350" s="18" t="s">
        <v>6238</v>
      </c>
      <c r="D2350" s="18" t="s">
        <v>5925</v>
      </c>
      <c r="E2350" s="18" t="s">
        <v>6093</v>
      </c>
      <c r="F2350" s="18" t="str">
        <f>VLOOKUP(E2350,'Locations and local authorities'!$A$1:$B$538,2,FALSE)</f>
        <v>Runnymede</v>
      </c>
      <c r="G2350" s="18" t="s">
        <v>5695</v>
      </c>
    </row>
    <row r="2351" spans="1:7" ht="15.5" x14ac:dyDescent="0.35">
      <c r="A2351" s="62" t="s">
        <v>4791</v>
      </c>
      <c r="B2351" s="18" t="s">
        <v>5721</v>
      </c>
      <c r="C2351" s="18" t="s">
        <v>6217</v>
      </c>
      <c r="D2351" s="18" t="s">
        <v>5925</v>
      </c>
      <c r="E2351" s="18" t="s">
        <v>5902</v>
      </c>
      <c r="F2351" s="18" t="str">
        <f>VLOOKUP(E2351,'Locations and local authorities'!$A$1:$B$538,2,FALSE)</f>
        <v>Wandsworth</v>
      </c>
      <c r="G2351" s="18" t="s">
        <v>5700</v>
      </c>
    </row>
    <row r="2352" spans="1:7" ht="15.5" x14ac:dyDescent="0.35">
      <c r="A2352" s="18" t="s">
        <v>4793</v>
      </c>
      <c r="B2352" s="18" t="s">
        <v>5721</v>
      </c>
      <c r="C2352" s="18" t="s">
        <v>6238</v>
      </c>
      <c r="D2352" s="18" t="s">
        <v>5925</v>
      </c>
      <c r="E2352" s="18" t="s">
        <v>5745</v>
      </c>
      <c r="F2352" s="18" t="str">
        <f>VLOOKUP(E2352,'Locations and local authorities'!$A$1:$B$538,2,FALSE)</f>
        <v>Salford</v>
      </c>
      <c r="G2352" s="18" t="s">
        <v>5701</v>
      </c>
    </row>
    <row r="2353" spans="1:7" ht="15.5" x14ac:dyDescent="0.35">
      <c r="A2353" s="62" t="s">
        <v>4795</v>
      </c>
      <c r="B2353" s="18" t="s">
        <v>5720</v>
      </c>
      <c r="C2353" s="18"/>
      <c r="D2353" s="18" t="s">
        <v>5925</v>
      </c>
      <c r="E2353" s="18" t="s">
        <v>5706</v>
      </c>
      <c r="F2353" s="18" t="str">
        <f>VLOOKUP(E2353,'Locations and local authorities'!$A$1:$B$538,2,FALSE)</f>
        <v>City of London</v>
      </c>
      <c r="G2353" s="18" t="s">
        <v>5700</v>
      </c>
    </row>
    <row r="2354" spans="1:7" ht="15.5" x14ac:dyDescent="0.35">
      <c r="A2354" s="62" t="s">
        <v>4797</v>
      </c>
      <c r="B2354" s="18" t="s">
        <v>5721</v>
      </c>
      <c r="C2354" s="18" t="s">
        <v>6238</v>
      </c>
      <c r="D2354" s="18" t="s">
        <v>5925</v>
      </c>
      <c r="E2354" s="18" t="s">
        <v>5770</v>
      </c>
      <c r="F2354" s="18" t="str">
        <f>VLOOKUP(E2354,'Locations and local authorities'!$A$1:$B$538,2,FALSE)</f>
        <v>Redbridge</v>
      </c>
      <c r="G2354" s="18" t="s">
        <v>5700</v>
      </c>
    </row>
    <row r="2355" spans="1:7" ht="15.5" x14ac:dyDescent="0.35">
      <c r="A2355" s="18" t="s">
        <v>4799</v>
      </c>
      <c r="B2355" s="18" t="s">
        <v>5721</v>
      </c>
      <c r="C2355" s="18" t="s">
        <v>6238</v>
      </c>
      <c r="D2355" s="18" t="s">
        <v>5925</v>
      </c>
      <c r="E2355" s="18" t="s">
        <v>5880</v>
      </c>
      <c r="F2355" s="18" t="str">
        <f>VLOOKUP(E2355,'Locations and local authorities'!$A$1:$B$538,2,FALSE)</f>
        <v>Haringey</v>
      </c>
      <c r="G2355" s="18" t="s">
        <v>5700</v>
      </c>
    </row>
    <row r="2356" spans="1:7" ht="15.5" x14ac:dyDescent="0.35">
      <c r="A2356" s="18" t="s">
        <v>4801</v>
      </c>
      <c r="B2356" s="18" t="s">
        <v>5724</v>
      </c>
      <c r="C2356" s="18"/>
      <c r="D2356" s="18" t="s">
        <v>5926</v>
      </c>
      <c r="E2356" s="18" t="s">
        <v>5921</v>
      </c>
      <c r="F2356" s="18" t="str">
        <f>VLOOKUP(E2356,'Locations and local authorities'!$A$1:$B$538,2,FALSE)</f>
        <v>Epsom and Ewell</v>
      </c>
      <c r="G2356" s="18" t="s">
        <v>5695</v>
      </c>
    </row>
    <row r="2357" spans="1:7" ht="15.5" x14ac:dyDescent="0.35">
      <c r="A2357" s="18" t="s">
        <v>4803</v>
      </c>
      <c r="B2357" s="18" t="s">
        <v>5721</v>
      </c>
      <c r="C2357" s="18" t="s">
        <v>6238</v>
      </c>
      <c r="D2357" s="18" t="s">
        <v>5925</v>
      </c>
      <c r="E2357" s="18" t="s">
        <v>5672</v>
      </c>
      <c r="F2357" s="18" t="str">
        <f>VLOOKUP(E2357,'Locations and local authorities'!$A$1:$B$538,2,FALSE)</f>
        <v>Leeds</v>
      </c>
      <c r="G2357" s="18" t="s">
        <v>5697</v>
      </c>
    </row>
    <row r="2358" spans="1:7" ht="15.5" x14ac:dyDescent="0.35">
      <c r="A2358" s="62" t="s">
        <v>4805</v>
      </c>
      <c r="B2358" s="18" t="s">
        <v>5721</v>
      </c>
      <c r="C2358" s="18" t="s">
        <v>6238</v>
      </c>
      <c r="D2358" s="18" t="s">
        <v>5925</v>
      </c>
      <c r="E2358" s="18" t="s">
        <v>5760</v>
      </c>
      <c r="F2358" s="18" t="str">
        <f>VLOOKUP(E2358,'Locations and local authorities'!$A$1:$B$538,2,FALSE)</f>
        <v>Southampton</v>
      </c>
      <c r="G2358" s="18" t="s">
        <v>5695</v>
      </c>
    </row>
    <row r="2359" spans="1:7" ht="15.5" x14ac:dyDescent="0.35">
      <c r="A2359" s="18" t="s">
        <v>4807</v>
      </c>
      <c r="B2359" s="18" t="s">
        <v>5721</v>
      </c>
      <c r="C2359" s="18" t="s">
        <v>6238</v>
      </c>
      <c r="D2359" s="18" t="s">
        <v>5925</v>
      </c>
      <c r="E2359" s="18" t="s">
        <v>5679</v>
      </c>
      <c r="F2359" s="18" t="str">
        <f>VLOOKUP(E2359,'Locations and local authorities'!$A$1:$B$538,2,FALSE)</f>
        <v>Birmingham</v>
      </c>
      <c r="G2359" s="18" t="s">
        <v>5698</v>
      </c>
    </row>
    <row r="2360" spans="1:7" ht="15.5" x14ac:dyDescent="0.35">
      <c r="A2360" s="18" t="s">
        <v>4809</v>
      </c>
      <c r="B2360" s="18" t="s">
        <v>5721</v>
      </c>
      <c r="C2360" s="18" t="s">
        <v>6238</v>
      </c>
      <c r="D2360" s="18" t="s">
        <v>5925</v>
      </c>
      <c r="E2360" s="18" t="s">
        <v>5679</v>
      </c>
      <c r="F2360" s="18" t="str">
        <f>VLOOKUP(E2360,'Locations and local authorities'!$A$1:$B$538,2,FALSE)</f>
        <v>Birmingham</v>
      </c>
      <c r="G2360" s="18" t="s">
        <v>5698</v>
      </c>
    </row>
    <row r="2361" spans="1:7" ht="15.5" x14ac:dyDescent="0.35">
      <c r="A2361" s="62" t="s">
        <v>4811</v>
      </c>
      <c r="B2361" s="18" t="s">
        <v>5721</v>
      </c>
      <c r="C2361" s="18" t="s">
        <v>6238</v>
      </c>
      <c r="D2361" s="18" t="s">
        <v>5925</v>
      </c>
      <c r="E2361" s="18" t="s">
        <v>5761</v>
      </c>
      <c r="F2361" s="18" t="str">
        <f>VLOOKUP(E2361,'Locations and local authorities'!$A$1:$B$538,2,FALSE)</f>
        <v>Milton Keynes</v>
      </c>
      <c r="G2361" s="18" t="s">
        <v>5695</v>
      </c>
    </row>
    <row r="2362" spans="1:7" ht="15.5" x14ac:dyDescent="0.35">
      <c r="A2362" s="62" t="s">
        <v>4813</v>
      </c>
      <c r="B2362" s="18" t="s">
        <v>5720</v>
      </c>
      <c r="C2362" s="18"/>
      <c r="D2362" s="18" t="s">
        <v>5925</v>
      </c>
      <c r="E2362" s="18" t="s">
        <v>5764</v>
      </c>
      <c r="F2362" s="18" t="str">
        <f>VLOOKUP(E2362,'Locations and local authorities'!$A$1:$B$538,2,FALSE)</f>
        <v>Tower Hamlets</v>
      </c>
      <c r="G2362" s="18" t="s">
        <v>5700</v>
      </c>
    </row>
    <row r="2363" spans="1:7" ht="15.5" x14ac:dyDescent="0.35">
      <c r="A2363" s="62" t="s">
        <v>4815</v>
      </c>
      <c r="B2363" s="18" t="s">
        <v>5721</v>
      </c>
      <c r="C2363" s="18" t="s">
        <v>6238</v>
      </c>
      <c r="D2363" s="18" t="s">
        <v>5925</v>
      </c>
      <c r="E2363" s="18" t="s">
        <v>6322</v>
      </c>
      <c r="F2363" s="18" t="str">
        <f>VLOOKUP(E2363,'Locations and local authorities'!$A$1:$B$538,2,FALSE)</f>
        <v>Barking and Dagenham</v>
      </c>
      <c r="G2363" s="18" t="s">
        <v>5700</v>
      </c>
    </row>
    <row r="2364" spans="1:7" ht="15.5" x14ac:dyDescent="0.35">
      <c r="A2364" s="18" t="s">
        <v>4817</v>
      </c>
      <c r="B2364" s="18" t="s">
        <v>5721</v>
      </c>
      <c r="C2364" s="18" t="s">
        <v>6238</v>
      </c>
      <c r="D2364" s="18" t="s">
        <v>5925</v>
      </c>
      <c r="E2364" s="18" t="s">
        <v>5674</v>
      </c>
      <c r="F2364" s="18" t="str">
        <f>VLOOKUP(E2364,'Locations and local authorities'!$A$1:$B$538,2,FALSE)</f>
        <v>West Northamptonshire</v>
      </c>
      <c r="G2364" s="18" t="s">
        <v>5696</v>
      </c>
    </row>
    <row r="2365" spans="1:7" ht="15.5" x14ac:dyDescent="0.35">
      <c r="A2365" s="18" t="s">
        <v>4819</v>
      </c>
      <c r="B2365" s="18" t="s">
        <v>5725</v>
      </c>
      <c r="C2365" s="18"/>
      <c r="D2365" s="18" t="s">
        <v>5926</v>
      </c>
      <c r="E2365" s="18" t="s">
        <v>5840</v>
      </c>
      <c r="F2365" s="18" t="str">
        <f>VLOOKUP(E2365,'Locations and local authorities'!$A$1:$B$538,2,FALSE)</f>
        <v>Richmond-upon-Thames</v>
      </c>
      <c r="G2365" s="18" t="s">
        <v>5700</v>
      </c>
    </row>
    <row r="2366" spans="1:7" ht="15.5" x14ac:dyDescent="0.35">
      <c r="A2366" s="62" t="s">
        <v>4821</v>
      </c>
      <c r="B2366" s="18" t="s">
        <v>5721</v>
      </c>
      <c r="C2366" s="18" t="s">
        <v>6238</v>
      </c>
      <c r="D2366" s="18" t="s">
        <v>5925</v>
      </c>
      <c r="E2366" s="18" t="s">
        <v>5768</v>
      </c>
      <c r="F2366" s="18" t="str">
        <f>VLOOKUP(E2366,'Locations and local authorities'!$A$1:$B$538,2,FALSE)</f>
        <v>Camden</v>
      </c>
      <c r="G2366" s="18" t="s">
        <v>5700</v>
      </c>
    </row>
    <row r="2367" spans="1:7" ht="15.5" x14ac:dyDescent="0.35">
      <c r="A2367" s="62" t="s">
        <v>4823</v>
      </c>
      <c r="B2367" s="18" t="s">
        <v>5724</v>
      </c>
      <c r="C2367" s="18"/>
      <c r="D2367" s="18" t="s">
        <v>5925</v>
      </c>
      <c r="E2367" s="18" t="s">
        <v>6153</v>
      </c>
      <c r="F2367" s="18" t="str">
        <f>VLOOKUP(E2367,'Locations and local authorities'!$A$1:$B$538,2,FALSE)</f>
        <v>Ashfield</v>
      </c>
      <c r="G2367" s="18" t="s">
        <v>5696</v>
      </c>
    </row>
    <row r="2368" spans="1:7" ht="15.5" x14ac:dyDescent="0.35">
      <c r="A2368" s="18" t="s">
        <v>4825</v>
      </c>
      <c r="B2368" s="18" t="s">
        <v>5721</v>
      </c>
      <c r="C2368" s="18" t="s">
        <v>6238</v>
      </c>
      <c r="D2368" s="18" t="s">
        <v>5925</v>
      </c>
      <c r="E2368" s="18" t="s">
        <v>5693</v>
      </c>
      <c r="F2368" s="18" t="str">
        <f>VLOOKUP(E2368,'Locations and local authorities'!$A$1:$B$538,2,FALSE)</f>
        <v>Colchester</v>
      </c>
      <c r="G2368" s="18" t="s">
        <v>5699</v>
      </c>
    </row>
    <row r="2369" spans="1:7" ht="15.5" x14ac:dyDescent="0.35">
      <c r="A2369" s="62" t="s">
        <v>4827</v>
      </c>
      <c r="B2369" s="18" t="s">
        <v>5721</v>
      </c>
      <c r="C2369" s="18" t="s">
        <v>6217</v>
      </c>
      <c r="D2369" s="18" t="s">
        <v>5925</v>
      </c>
      <c r="E2369" s="18" t="s">
        <v>5977</v>
      </c>
      <c r="F2369" s="18" t="str">
        <f>VLOOKUP(E2369,'Locations and local authorities'!$A$1:$B$538,2,FALSE)</f>
        <v>Stockport</v>
      </c>
      <c r="G2369" s="18" t="s">
        <v>5701</v>
      </c>
    </row>
    <row r="2370" spans="1:7" ht="15.5" x14ac:dyDescent="0.35">
      <c r="A2370" s="18" t="s">
        <v>4829</v>
      </c>
      <c r="B2370" s="18" t="s">
        <v>5721</v>
      </c>
      <c r="C2370" s="18" t="s">
        <v>6238</v>
      </c>
      <c r="D2370" s="18" t="s">
        <v>5925</v>
      </c>
      <c r="E2370" s="18" t="s">
        <v>6084</v>
      </c>
      <c r="F2370" s="18" t="str">
        <f>VLOOKUP(E2370,'Locations and local authorities'!$A$1:$B$538,2,FALSE)</f>
        <v>Teignbridge</v>
      </c>
      <c r="G2370" s="18" t="s">
        <v>5702</v>
      </c>
    </row>
    <row r="2371" spans="1:7" ht="15.5" x14ac:dyDescent="0.35">
      <c r="A2371" s="18" t="s">
        <v>185</v>
      </c>
      <c r="B2371" s="18" t="s">
        <v>5722</v>
      </c>
      <c r="C2371" s="18"/>
      <c r="D2371" s="18" t="s">
        <v>5925</v>
      </c>
      <c r="E2371" s="18" t="s">
        <v>5771</v>
      </c>
      <c r="F2371" s="18" t="str">
        <f>VLOOKUP(E2371,'Locations and local authorities'!$A$1:$B$538,2,FALSE)</f>
        <v>Westminster</v>
      </c>
      <c r="G2371" s="18" t="s">
        <v>5700</v>
      </c>
    </row>
    <row r="2372" spans="1:7" ht="15.5" x14ac:dyDescent="0.35">
      <c r="A2372" s="18" t="s">
        <v>4831</v>
      </c>
      <c r="B2372" s="18" t="s">
        <v>5721</v>
      </c>
      <c r="C2372" s="18" t="s">
        <v>6238</v>
      </c>
      <c r="D2372" s="18" t="s">
        <v>5926</v>
      </c>
      <c r="E2372" s="18" t="s">
        <v>5819</v>
      </c>
      <c r="F2372" s="18" t="str">
        <f>VLOOKUP(E2372,'Locations and local authorities'!$A$1:$B$538,2,FALSE)</f>
        <v>Southend-on-Sea</v>
      </c>
      <c r="G2372" s="18" t="s">
        <v>5699</v>
      </c>
    </row>
    <row r="2373" spans="1:7" ht="15.5" x14ac:dyDescent="0.35">
      <c r="A2373" s="18" t="s">
        <v>4833</v>
      </c>
      <c r="B2373" s="18" t="s">
        <v>5723</v>
      </c>
      <c r="C2373" s="18"/>
      <c r="D2373" s="18" t="s">
        <v>5926</v>
      </c>
      <c r="E2373" s="18" t="s">
        <v>5766</v>
      </c>
      <c r="F2373" s="18" t="str">
        <f>VLOOKUP(E2373,'Locations and local authorities'!$A$1:$B$538,2,FALSE)</f>
        <v>Greenwich</v>
      </c>
      <c r="G2373" s="18" t="s">
        <v>5700</v>
      </c>
    </row>
    <row r="2374" spans="1:7" ht="15.5" x14ac:dyDescent="0.35">
      <c r="A2374" s="18" t="s">
        <v>4835</v>
      </c>
      <c r="B2374" s="18" t="s">
        <v>5721</v>
      </c>
      <c r="C2374" s="18" t="s">
        <v>6238</v>
      </c>
      <c r="D2374" s="18" t="s">
        <v>5925</v>
      </c>
      <c r="E2374" s="18" t="s">
        <v>5681</v>
      </c>
      <c r="F2374" s="18" t="str">
        <f>VLOOKUP(E2374,'Locations and local authorities'!$A$1:$B$538,2,FALSE)</f>
        <v>Wolverhampton</v>
      </c>
      <c r="G2374" s="18" t="s">
        <v>5698</v>
      </c>
    </row>
    <row r="2375" spans="1:7" ht="15.5" x14ac:dyDescent="0.35">
      <c r="A2375" s="62" t="s">
        <v>4837</v>
      </c>
      <c r="B2375" s="18" t="s">
        <v>5728</v>
      </c>
      <c r="C2375" s="18"/>
      <c r="D2375" s="18" t="s">
        <v>5925</v>
      </c>
      <c r="E2375" s="18" t="s">
        <v>6162</v>
      </c>
      <c r="F2375" s="18" t="str">
        <f>VLOOKUP(E2375,'Locations and local authorities'!$A$1:$B$538,2,FALSE)</f>
        <v>Aberdeenshire</v>
      </c>
      <c r="G2375" s="18" t="s">
        <v>5773</v>
      </c>
    </row>
    <row r="2376" spans="1:7" ht="15.5" x14ac:dyDescent="0.35">
      <c r="A2376" s="18" t="s">
        <v>4839</v>
      </c>
      <c r="B2376" s="18" t="s">
        <v>5721</v>
      </c>
      <c r="C2376" s="18" t="s">
        <v>6238</v>
      </c>
      <c r="D2376" s="18" t="s">
        <v>5925</v>
      </c>
      <c r="E2376" s="18" t="s">
        <v>6007</v>
      </c>
      <c r="F2376" s="18" t="str">
        <f>VLOOKUP(E2376,'Locations and local authorities'!$A$1:$B$538,2,FALSE)</f>
        <v>Babergh</v>
      </c>
      <c r="G2376" s="18" t="s">
        <v>5699</v>
      </c>
    </row>
    <row r="2377" spans="1:7" ht="15.5" x14ac:dyDescent="0.35">
      <c r="A2377" s="18" t="s">
        <v>4841</v>
      </c>
      <c r="B2377" s="18" t="s">
        <v>5721</v>
      </c>
      <c r="C2377" s="18" t="s">
        <v>6238</v>
      </c>
      <c r="D2377" s="18" t="s">
        <v>5925</v>
      </c>
      <c r="E2377" s="18" t="s">
        <v>5787</v>
      </c>
      <c r="F2377" s="18" t="str">
        <f>VLOOKUP(E2377,'Locations and local authorities'!$A$1:$B$538,2,FALSE)</f>
        <v>Liverpool</v>
      </c>
      <c r="G2377" s="18" t="s">
        <v>5701</v>
      </c>
    </row>
    <row r="2378" spans="1:7" ht="15.5" x14ac:dyDescent="0.35">
      <c r="A2378" s="18" t="s">
        <v>187</v>
      </c>
      <c r="B2378" s="18" t="s">
        <v>5729</v>
      </c>
      <c r="C2378" s="18"/>
      <c r="D2378" s="18" t="s">
        <v>5925</v>
      </c>
      <c r="E2378" s="18" t="s">
        <v>5706</v>
      </c>
      <c r="F2378" s="18" t="str">
        <f>VLOOKUP(E2378,'Locations and local authorities'!$A$1:$B$538,2,FALSE)</f>
        <v>City of London</v>
      </c>
      <c r="G2378" s="18" t="s">
        <v>5700</v>
      </c>
    </row>
    <row r="2379" spans="1:7" ht="15.5" x14ac:dyDescent="0.35">
      <c r="A2379" s="62" t="s">
        <v>4843</v>
      </c>
      <c r="B2379" s="18" t="s">
        <v>5724</v>
      </c>
      <c r="C2379" s="18"/>
      <c r="D2379" s="18" t="s">
        <v>5925</v>
      </c>
      <c r="E2379" s="18" t="s">
        <v>5763</v>
      </c>
      <c r="F2379" s="18" t="str">
        <f>VLOOKUP(E2379,'Locations and local authorities'!$A$1:$B$538,2,FALSE)</f>
        <v>Sheffield</v>
      </c>
      <c r="G2379" s="18" t="s">
        <v>5697</v>
      </c>
    </row>
    <row r="2380" spans="1:7" ht="15.5" x14ac:dyDescent="0.35">
      <c r="A2380" s="18" t="s">
        <v>4845</v>
      </c>
      <c r="B2380" s="18" t="s">
        <v>5721</v>
      </c>
      <c r="C2380" s="18" t="s">
        <v>6238</v>
      </c>
      <c r="D2380" s="18" t="s">
        <v>5925</v>
      </c>
      <c r="E2380" s="18" t="s">
        <v>5831</v>
      </c>
      <c r="F2380" s="18" t="str">
        <f>VLOOKUP(E2380,'Locations and local authorities'!$A$1:$B$538,2,FALSE)</f>
        <v>Stockton-On-Tees</v>
      </c>
      <c r="G2380" s="18" t="s">
        <v>5704</v>
      </c>
    </row>
    <row r="2381" spans="1:7" ht="15.5" x14ac:dyDescent="0.35">
      <c r="A2381" s="18" t="s">
        <v>4847</v>
      </c>
      <c r="B2381" s="18" t="s">
        <v>5721</v>
      </c>
      <c r="C2381" s="18" t="s">
        <v>6238</v>
      </c>
      <c r="D2381" s="18" t="s">
        <v>5925</v>
      </c>
      <c r="E2381" s="18" t="s">
        <v>5792</v>
      </c>
      <c r="F2381" s="18" t="str">
        <f>VLOOKUP(E2381,'Locations and local authorities'!$A$1:$B$538,2,FALSE)</f>
        <v>Reading</v>
      </c>
      <c r="G2381" s="18" t="s">
        <v>5695</v>
      </c>
    </row>
    <row r="2382" spans="1:7" ht="15.5" x14ac:dyDescent="0.35">
      <c r="A2382" s="18" t="s">
        <v>4849</v>
      </c>
      <c r="B2382" s="18" t="s">
        <v>5721</v>
      </c>
      <c r="C2382" s="18" t="s">
        <v>6238</v>
      </c>
      <c r="D2382" s="18" t="s">
        <v>5925</v>
      </c>
      <c r="E2382" s="18" t="s">
        <v>5875</v>
      </c>
      <c r="F2382" s="18" t="str">
        <f>VLOOKUP(E2382,'Locations and local authorities'!$A$1:$B$538,2,FALSE)</f>
        <v>Dartford</v>
      </c>
      <c r="G2382" s="18" t="s">
        <v>5695</v>
      </c>
    </row>
    <row r="2383" spans="1:7" ht="15.5" x14ac:dyDescent="0.35">
      <c r="A2383" s="18" t="s">
        <v>4851</v>
      </c>
      <c r="B2383" s="18" t="s">
        <v>5721</v>
      </c>
      <c r="C2383" s="18" t="s">
        <v>6238</v>
      </c>
      <c r="D2383" s="18" t="s">
        <v>5925</v>
      </c>
      <c r="E2383" s="18" t="s">
        <v>6194</v>
      </c>
      <c r="F2383" s="18" t="str">
        <f>VLOOKUP(E2383,'Locations and local authorities'!$A$1:$B$538,2,FALSE)</f>
        <v>South Norfolk</v>
      </c>
      <c r="G2383" s="18" t="s">
        <v>5699</v>
      </c>
    </row>
    <row r="2384" spans="1:7" ht="15.5" x14ac:dyDescent="0.35">
      <c r="A2384" s="18" t="s">
        <v>4853</v>
      </c>
      <c r="B2384" s="18" t="s">
        <v>5721</v>
      </c>
      <c r="C2384" s="18" t="s">
        <v>6238</v>
      </c>
      <c r="D2384" s="18" t="s">
        <v>5925</v>
      </c>
      <c r="E2384" s="18" t="s">
        <v>5761</v>
      </c>
      <c r="F2384" s="18" t="str">
        <f>VLOOKUP(E2384,'Locations and local authorities'!$A$1:$B$538,2,FALSE)</f>
        <v>Milton Keynes</v>
      </c>
      <c r="G2384" s="18" t="s">
        <v>5695</v>
      </c>
    </row>
    <row r="2385" spans="1:7" ht="15.5" x14ac:dyDescent="0.35">
      <c r="A2385" s="18" t="s">
        <v>4855</v>
      </c>
      <c r="B2385" s="18" t="s">
        <v>5721</v>
      </c>
      <c r="C2385" s="18" t="s">
        <v>6238</v>
      </c>
      <c r="D2385" s="18" t="s">
        <v>5925</v>
      </c>
      <c r="E2385" s="18" t="s">
        <v>5910</v>
      </c>
      <c r="F2385" s="18" t="str">
        <f>VLOOKUP(E2385,'Locations and local authorities'!$A$1:$B$538,2,FALSE)</f>
        <v>Huntingdonshire</v>
      </c>
      <c r="G2385" s="18" t="s">
        <v>5699</v>
      </c>
    </row>
    <row r="2386" spans="1:7" ht="15.5" x14ac:dyDescent="0.35">
      <c r="A2386" s="62" t="s">
        <v>4857</v>
      </c>
      <c r="B2386" s="18" t="s">
        <v>5721</v>
      </c>
      <c r="C2386" s="18" t="s">
        <v>6238</v>
      </c>
      <c r="D2386" s="18" t="s">
        <v>5925</v>
      </c>
      <c r="E2386" s="18" t="s">
        <v>5908</v>
      </c>
      <c r="F2386" s="18" t="str">
        <f>VLOOKUP(E2386,'Locations and local authorities'!$A$1:$B$538,2,FALSE)</f>
        <v>Edinburgh</v>
      </c>
      <c r="G2386" s="18" t="s">
        <v>5773</v>
      </c>
    </row>
    <row r="2387" spans="1:7" ht="15.5" x14ac:dyDescent="0.35">
      <c r="A2387" s="62" t="s">
        <v>4859</v>
      </c>
      <c r="B2387" s="18" t="s">
        <v>5721</v>
      </c>
      <c r="C2387" s="18" t="s">
        <v>6238</v>
      </c>
      <c r="D2387" s="18" t="s">
        <v>5925</v>
      </c>
      <c r="E2387" s="18" t="s">
        <v>5950</v>
      </c>
      <c r="F2387" s="18" t="str">
        <f>VLOOKUP(E2387,'Locations and local authorities'!$A$1:$B$538,2,FALSE)</f>
        <v>Belfast</v>
      </c>
      <c r="G2387" s="18" t="s">
        <v>5717</v>
      </c>
    </row>
    <row r="2388" spans="1:7" ht="15.5" x14ac:dyDescent="0.35">
      <c r="A2388" s="62" t="s">
        <v>4861</v>
      </c>
      <c r="B2388" s="18" t="s">
        <v>5721</v>
      </c>
      <c r="C2388" s="18" t="s">
        <v>6238</v>
      </c>
      <c r="D2388" s="18" t="s">
        <v>5925</v>
      </c>
      <c r="E2388" s="18" t="s">
        <v>5767</v>
      </c>
      <c r="F2388" s="18" t="str">
        <f>VLOOKUP(E2388,'Locations and local authorities'!$A$1:$B$538,2,FALSE)</f>
        <v>Ealing</v>
      </c>
      <c r="G2388" s="18" t="s">
        <v>5700</v>
      </c>
    </row>
    <row r="2389" spans="1:7" ht="15.5" x14ac:dyDescent="0.35">
      <c r="A2389" s="18" t="s">
        <v>4863</v>
      </c>
      <c r="B2389" s="18" t="s">
        <v>5721</v>
      </c>
      <c r="C2389" s="18" t="s">
        <v>6238</v>
      </c>
      <c r="D2389" s="18" t="s">
        <v>5925</v>
      </c>
      <c r="E2389" s="18" t="s">
        <v>5945</v>
      </c>
      <c r="F2389" s="18" t="str">
        <f>VLOOKUP(E2389,'Locations and local authorities'!$A$1:$B$538,2,FALSE)</f>
        <v>Sunderland</v>
      </c>
      <c r="G2389" s="18" t="s">
        <v>5704</v>
      </c>
    </row>
    <row r="2390" spans="1:7" ht="15.5" x14ac:dyDescent="0.35">
      <c r="A2390" s="18" t="s">
        <v>4865</v>
      </c>
      <c r="B2390" s="18" t="s">
        <v>5721</v>
      </c>
      <c r="C2390" s="18" t="s">
        <v>6238</v>
      </c>
      <c r="D2390" s="18" t="s">
        <v>5926</v>
      </c>
      <c r="E2390" s="18" t="s">
        <v>5929</v>
      </c>
      <c r="F2390" s="18" t="str">
        <f>VLOOKUP(E2390,'Locations and local authorities'!$A$1:$B$538,2,FALSE)</f>
        <v>Scottish Borders</v>
      </c>
      <c r="G2390" s="18" t="s">
        <v>5773</v>
      </c>
    </row>
    <row r="2391" spans="1:7" ht="15.5" x14ac:dyDescent="0.35">
      <c r="A2391" s="18" t="s">
        <v>4867</v>
      </c>
      <c r="B2391" s="18" t="s">
        <v>5721</v>
      </c>
      <c r="C2391" s="18" t="s">
        <v>6238</v>
      </c>
      <c r="D2391" s="18" t="s">
        <v>5925</v>
      </c>
      <c r="E2391" s="18" t="s">
        <v>5764</v>
      </c>
      <c r="F2391" s="18" t="str">
        <f>VLOOKUP(E2391,'Locations and local authorities'!$A$1:$B$538,2,FALSE)</f>
        <v>Tower Hamlets</v>
      </c>
      <c r="G2391" s="18" t="s">
        <v>5700</v>
      </c>
    </row>
    <row r="2392" spans="1:7" ht="15.5" x14ac:dyDescent="0.35">
      <c r="A2392" s="62" t="s">
        <v>4869</v>
      </c>
      <c r="B2392" s="18" t="s">
        <v>5721</v>
      </c>
      <c r="C2392" s="18" t="s">
        <v>6238</v>
      </c>
      <c r="D2392" s="18" t="s">
        <v>5925</v>
      </c>
      <c r="E2392" s="18" t="s">
        <v>5798</v>
      </c>
      <c r="F2392" s="18" t="str">
        <f>VLOOKUP(E2392,'Locations and local authorities'!$A$1:$B$538,2,FALSE)</f>
        <v>Merton</v>
      </c>
      <c r="G2392" s="18" t="s">
        <v>5700</v>
      </c>
    </row>
    <row r="2393" spans="1:7" ht="15.5" x14ac:dyDescent="0.35">
      <c r="A2393" s="18" t="s">
        <v>4871</v>
      </c>
      <c r="B2393" s="18" t="s">
        <v>5721</v>
      </c>
      <c r="C2393" s="18" t="s">
        <v>6238</v>
      </c>
      <c r="D2393" s="18" t="s">
        <v>5925</v>
      </c>
      <c r="E2393" s="18" t="s">
        <v>5692</v>
      </c>
      <c r="F2393" s="18" t="str">
        <f>VLOOKUP(E2393,'Locations and local authorities'!$A$1:$B$538,2,FALSE)</f>
        <v>Newham</v>
      </c>
      <c r="G2393" s="18" t="s">
        <v>5700</v>
      </c>
    </row>
    <row r="2394" spans="1:7" ht="15.5" x14ac:dyDescent="0.35">
      <c r="A2394" s="18" t="s">
        <v>4873</v>
      </c>
      <c r="B2394" s="18" t="s">
        <v>5721</v>
      </c>
      <c r="C2394" s="18" t="s">
        <v>6238</v>
      </c>
      <c r="D2394" s="18" t="s">
        <v>5926</v>
      </c>
      <c r="E2394" s="18" t="s">
        <v>5766</v>
      </c>
      <c r="F2394" s="18" t="str">
        <f>VLOOKUP(E2394,'Locations and local authorities'!$A$1:$B$538,2,FALSE)</f>
        <v>Greenwich</v>
      </c>
      <c r="G2394" s="18" t="s">
        <v>5700</v>
      </c>
    </row>
    <row r="2395" spans="1:7" ht="15.5" x14ac:dyDescent="0.35">
      <c r="A2395" s="18" t="s">
        <v>4875</v>
      </c>
      <c r="B2395" s="18" t="s">
        <v>5721</v>
      </c>
      <c r="C2395" s="18" t="s">
        <v>6238</v>
      </c>
      <c r="D2395" s="18" t="s">
        <v>5925</v>
      </c>
      <c r="E2395" s="18" t="s">
        <v>5933</v>
      </c>
      <c r="F2395" s="18" t="str">
        <f>VLOOKUP(E2395,'Locations and local authorities'!$A$1:$B$538,2,FALSE)</f>
        <v>Vale of the White Horse</v>
      </c>
      <c r="G2395" s="18" t="s">
        <v>5695</v>
      </c>
    </row>
    <row r="2396" spans="1:7" ht="15.5" x14ac:dyDescent="0.35">
      <c r="A2396" s="62" t="s">
        <v>4877</v>
      </c>
      <c r="B2396" s="18" t="s">
        <v>5721</v>
      </c>
      <c r="C2396" s="18" t="s">
        <v>6217</v>
      </c>
      <c r="D2396" s="18" t="s">
        <v>5925</v>
      </c>
      <c r="E2396" s="18" t="s">
        <v>6102</v>
      </c>
      <c r="F2396" s="18" t="str">
        <f>VLOOKUP(E2396,'Locations and local authorities'!$A$1:$B$538,2,FALSE)</f>
        <v>Mole Valley</v>
      </c>
      <c r="G2396" s="18" t="s">
        <v>5695</v>
      </c>
    </row>
    <row r="2397" spans="1:7" ht="15.5" x14ac:dyDescent="0.35">
      <c r="A2397" s="62" t="s">
        <v>4879</v>
      </c>
      <c r="B2397" s="18" t="s">
        <v>5721</v>
      </c>
      <c r="C2397" s="18" t="s">
        <v>6217</v>
      </c>
      <c r="D2397" s="18" t="s">
        <v>5925</v>
      </c>
      <c r="E2397" s="18" t="s">
        <v>5905</v>
      </c>
      <c r="F2397" s="18" t="str">
        <f>VLOOKUP(E2397,'Locations and local authorities'!$A$1:$B$538,2,FALSE)</f>
        <v>Reigate and Banstead</v>
      </c>
      <c r="G2397" s="18" t="s">
        <v>5695</v>
      </c>
    </row>
    <row r="2398" spans="1:7" ht="15.5" x14ac:dyDescent="0.35">
      <c r="A2398" s="62" t="s">
        <v>4881</v>
      </c>
      <c r="B2398" s="18" t="s">
        <v>5721</v>
      </c>
      <c r="C2398" s="18" t="s">
        <v>6217</v>
      </c>
      <c r="D2398" s="18" t="s">
        <v>5925</v>
      </c>
      <c r="E2398" s="18" t="s">
        <v>5941</v>
      </c>
      <c r="F2398" s="18" t="str">
        <f>VLOOKUP(E2398,'Locations and local authorities'!$A$1:$B$538,2,FALSE)</f>
        <v>Brighton and Hove</v>
      </c>
      <c r="G2398" s="18" t="s">
        <v>5695</v>
      </c>
    </row>
    <row r="2399" spans="1:7" ht="15.5" x14ac:dyDescent="0.35">
      <c r="A2399" s="62" t="s">
        <v>4883</v>
      </c>
      <c r="B2399" s="18" t="s">
        <v>5721</v>
      </c>
      <c r="C2399" s="18" t="s">
        <v>6217</v>
      </c>
      <c r="D2399" s="18" t="s">
        <v>5925</v>
      </c>
      <c r="E2399" s="18" t="s">
        <v>5987</v>
      </c>
      <c r="F2399" s="18" t="str">
        <f>VLOOKUP(E2399,'Locations and local authorities'!$A$1:$B$538,2,FALSE)</f>
        <v>Worthing</v>
      </c>
      <c r="G2399" s="18" t="s">
        <v>5695</v>
      </c>
    </row>
    <row r="2400" spans="1:7" ht="15.5" x14ac:dyDescent="0.35">
      <c r="A2400" s="18" t="s">
        <v>4885</v>
      </c>
      <c r="B2400" s="18" t="s">
        <v>5721</v>
      </c>
      <c r="C2400" s="18" t="s">
        <v>6238</v>
      </c>
      <c r="D2400" s="18" t="s">
        <v>5925</v>
      </c>
      <c r="E2400" s="18" t="s">
        <v>6109</v>
      </c>
      <c r="F2400" s="18" t="str">
        <f>VLOOKUP(E2400,'Locations and local authorities'!$A$1:$B$538,2,FALSE)</f>
        <v>Harborough</v>
      </c>
      <c r="G2400" s="18" t="s">
        <v>5696</v>
      </c>
    </row>
    <row r="2401" spans="1:7" ht="15.5" x14ac:dyDescent="0.35">
      <c r="A2401" s="18" t="s">
        <v>4887</v>
      </c>
      <c r="B2401" s="18" t="s">
        <v>5721</v>
      </c>
      <c r="C2401" s="18" t="s">
        <v>6238</v>
      </c>
      <c r="D2401" s="18" t="s">
        <v>5925</v>
      </c>
      <c r="E2401" s="18" t="s">
        <v>5677</v>
      </c>
      <c r="F2401" s="18" t="str">
        <f>VLOOKUP(E2401,'Locations and local authorities'!$A$1:$B$538,2,FALSE)</f>
        <v>Leicester</v>
      </c>
      <c r="G2401" s="18" t="s">
        <v>5696</v>
      </c>
    </row>
    <row r="2402" spans="1:7" ht="15.5" x14ac:dyDescent="0.35">
      <c r="A2402" s="18" t="s">
        <v>4889</v>
      </c>
      <c r="B2402" s="18" t="s">
        <v>5721</v>
      </c>
      <c r="C2402" s="18" t="s">
        <v>6238</v>
      </c>
      <c r="D2402" s="18" t="s">
        <v>5926</v>
      </c>
      <c r="E2402" s="18" t="s">
        <v>5681</v>
      </c>
      <c r="F2402" s="18" t="str">
        <f>VLOOKUP(E2402,'Locations and local authorities'!$A$1:$B$538,2,FALSE)</f>
        <v>Wolverhampton</v>
      </c>
      <c r="G2402" s="18" t="s">
        <v>5698</v>
      </c>
    </row>
    <row r="2403" spans="1:7" ht="15.5" x14ac:dyDescent="0.35">
      <c r="A2403" s="62" t="s">
        <v>4891</v>
      </c>
      <c r="B2403" s="18" t="s">
        <v>5721</v>
      </c>
      <c r="C2403" s="18" t="s">
        <v>6217</v>
      </c>
      <c r="D2403" s="18" t="s">
        <v>5925</v>
      </c>
      <c r="E2403" s="18" t="s">
        <v>5869</v>
      </c>
      <c r="F2403" s="18" t="str">
        <f>VLOOKUP(E2403,'Locations and local authorities'!$A$1:$B$538,2,FALSE)</f>
        <v>Neath Port Talbot</v>
      </c>
      <c r="G2403" s="18" t="s">
        <v>5753</v>
      </c>
    </row>
    <row r="2404" spans="1:7" ht="15.5" x14ac:dyDescent="0.35">
      <c r="A2404" s="62" t="s">
        <v>4893</v>
      </c>
      <c r="B2404" s="18" t="s">
        <v>5723</v>
      </c>
      <c r="C2404" s="18"/>
      <c r="D2404" s="18" t="s">
        <v>5925</v>
      </c>
      <c r="E2404" s="18" t="s">
        <v>5825</v>
      </c>
      <c r="F2404" s="18" t="str">
        <f>VLOOKUP(E2404,'Locations and local authorities'!$A$1:$B$538,2,FALSE)</f>
        <v>Swansea</v>
      </c>
      <c r="G2404" s="18" t="s">
        <v>5753</v>
      </c>
    </row>
    <row r="2405" spans="1:7" ht="15.5" x14ac:dyDescent="0.35">
      <c r="A2405" s="18" t="s">
        <v>4895</v>
      </c>
      <c r="B2405" s="18" t="s">
        <v>5721</v>
      </c>
      <c r="C2405" s="18" t="s">
        <v>6238</v>
      </c>
      <c r="D2405" s="18" t="s">
        <v>5925</v>
      </c>
      <c r="E2405" s="18" t="s">
        <v>5673</v>
      </c>
      <c r="F2405" s="18" t="str">
        <f>VLOOKUP(E2405,'Locations and local authorities'!$A$1:$B$538,2,FALSE)</f>
        <v>Coventry</v>
      </c>
      <c r="G2405" s="18" t="s">
        <v>5698</v>
      </c>
    </row>
    <row r="2406" spans="1:7" ht="15.5" x14ac:dyDescent="0.35">
      <c r="A2406" s="18" t="s">
        <v>4897</v>
      </c>
      <c r="B2406" s="18" t="s">
        <v>5721</v>
      </c>
      <c r="C2406" s="18" t="s">
        <v>6238</v>
      </c>
      <c r="D2406" s="18" t="s">
        <v>5925</v>
      </c>
      <c r="E2406" s="18" t="s">
        <v>5757</v>
      </c>
      <c r="F2406" s="18" t="str">
        <f>VLOOKUP(E2406,'Locations and local authorities'!$A$1:$B$538,2,FALSE)</f>
        <v>Barnet</v>
      </c>
      <c r="G2406" s="18" t="s">
        <v>5700</v>
      </c>
    </row>
    <row r="2407" spans="1:7" ht="15.5" x14ac:dyDescent="0.35">
      <c r="A2407" s="62" t="s">
        <v>4899</v>
      </c>
      <c r="B2407" s="18" t="s">
        <v>5720</v>
      </c>
      <c r="C2407" s="18"/>
      <c r="D2407" s="18" t="s">
        <v>5925</v>
      </c>
      <c r="E2407" s="18" t="s">
        <v>5706</v>
      </c>
      <c r="F2407" s="18" t="str">
        <f>VLOOKUP(E2407,'Locations and local authorities'!$A$1:$B$538,2,FALSE)</f>
        <v>City of London</v>
      </c>
      <c r="G2407" s="18" t="s">
        <v>5700</v>
      </c>
    </row>
    <row r="2408" spans="1:7" ht="15.5" x14ac:dyDescent="0.35">
      <c r="A2408" s="18" t="s">
        <v>4901</v>
      </c>
      <c r="B2408" s="18" t="s">
        <v>5721</v>
      </c>
      <c r="C2408" s="18" t="s">
        <v>6238</v>
      </c>
      <c r="D2408" s="18" t="s">
        <v>5925</v>
      </c>
      <c r="E2408" s="18" t="s">
        <v>5822</v>
      </c>
      <c r="F2408" s="18" t="str">
        <f>VLOOKUP(E2408,'Locations and local authorities'!$A$1:$B$538,2,FALSE)</f>
        <v>Hillingdon</v>
      </c>
      <c r="G2408" s="18" t="s">
        <v>5700</v>
      </c>
    </row>
    <row r="2409" spans="1:7" ht="15.5" x14ac:dyDescent="0.35">
      <c r="A2409" s="62" t="s">
        <v>4903</v>
      </c>
      <c r="B2409" s="18" t="s">
        <v>5719</v>
      </c>
      <c r="C2409" s="18"/>
      <c r="D2409" s="18" t="s">
        <v>5925</v>
      </c>
      <c r="E2409" s="18" t="s">
        <v>5799</v>
      </c>
      <c r="F2409" s="18" t="str">
        <f>VLOOKUP(E2409,'Locations and local authorities'!$A$1:$B$538,2,FALSE)</f>
        <v>Bracknell Forest</v>
      </c>
      <c r="G2409" s="18" t="s">
        <v>5695</v>
      </c>
    </row>
    <row r="2410" spans="1:7" ht="15.5" x14ac:dyDescent="0.35">
      <c r="A2410" s="62" t="s">
        <v>189</v>
      </c>
      <c r="B2410" s="18" t="s">
        <v>5724</v>
      </c>
      <c r="C2410" s="18"/>
      <c r="D2410" s="18" t="s">
        <v>5925</v>
      </c>
      <c r="E2410" s="18" t="s">
        <v>5768</v>
      </c>
      <c r="F2410" s="18" t="str">
        <f>VLOOKUP(E2410,'Locations and local authorities'!$A$1:$B$538,2,FALSE)</f>
        <v>Camden</v>
      </c>
      <c r="G2410" s="18" t="s">
        <v>5700</v>
      </c>
    </row>
    <row r="2411" spans="1:7" ht="15.5" x14ac:dyDescent="0.35">
      <c r="A2411" s="18" t="s">
        <v>4905</v>
      </c>
      <c r="B2411" s="18" t="s">
        <v>5722</v>
      </c>
      <c r="C2411" s="18"/>
      <c r="D2411" s="18" t="s">
        <v>5925</v>
      </c>
      <c r="E2411" s="18" t="s">
        <v>5892</v>
      </c>
      <c r="F2411" s="18" t="str">
        <f>VLOOKUP(E2411,'Locations and local authorities'!$A$1:$B$538,2,FALSE)</f>
        <v>Buckinghamshire</v>
      </c>
      <c r="G2411" s="18" t="s">
        <v>5695</v>
      </c>
    </row>
    <row r="2412" spans="1:7" ht="15.5" x14ac:dyDescent="0.35">
      <c r="A2412" s="18" t="s">
        <v>4907</v>
      </c>
      <c r="B2412" s="18" t="s">
        <v>5721</v>
      </c>
      <c r="C2412" s="18" t="s">
        <v>6238</v>
      </c>
      <c r="D2412" s="18" t="s">
        <v>5926</v>
      </c>
      <c r="E2412" s="18" t="s">
        <v>5679</v>
      </c>
      <c r="F2412" s="18" t="str">
        <f>VLOOKUP(E2412,'Locations and local authorities'!$A$1:$B$538,2,FALSE)</f>
        <v>Birmingham</v>
      </c>
      <c r="G2412" s="18" t="s">
        <v>5698</v>
      </c>
    </row>
    <row r="2413" spans="1:7" ht="15.5" x14ac:dyDescent="0.35">
      <c r="A2413" s="18" t="s">
        <v>4909</v>
      </c>
      <c r="B2413" s="18" t="s">
        <v>5721</v>
      </c>
      <c r="C2413" s="18" t="s">
        <v>6238</v>
      </c>
      <c r="D2413" s="18" t="s">
        <v>5925</v>
      </c>
      <c r="E2413" s="18" t="s">
        <v>5790</v>
      </c>
      <c r="F2413" s="18" t="str">
        <f>VLOOKUP(E2413,'Locations and local authorities'!$A$1:$B$538,2,FALSE)</f>
        <v>Wakefield</v>
      </c>
      <c r="G2413" s="18" t="s">
        <v>5697</v>
      </c>
    </row>
    <row r="2414" spans="1:7" ht="15.5" x14ac:dyDescent="0.35">
      <c r="A2414" s="18" t="s">
        <v>4911</v>
      </c>
      <c r="B2414" s="18" t="s">
        <v>5724</v>
      </c>
      <c r="C2414" s="18"/>
      <c r="D2414" s="18" t="s">
        <v>5926</v>
      </c>
      <c r="E2414" s="18" t="s">
        <v>5840</v>
      </c>
      <c r="F2414" s="18" t="str">
        <f>VLOOKUP(E2414,'Locations and local authorities'!$A$1:$B$538,2,FALSE)</f>
        <v>Richmond-upon-Thames</v>
      </c>
      <c r="G2414" s="18" t="s">
        <v>5700</v>
      </c>
    </row>
    <row r="2415" spans="1:7" ht="15.5" x14ac:dyDescent="0.35">
      <c r="A2415" s="18" t="s">
        <v>4913</v>
      </c>
      <c r="B2415" s="18" t="s">
        <v>5721</v>
      </c>
      <c r="C2415" s="18" t="s">
        <v>6238</v>
      </c>
      <c r="D2415" s="18" t="s">
        <v>5925</v>
      </c>
      <c r="E2415" s="18" t="s">
        <v>5821</v>
      </c>
      <c r="F2415" s="18" t="str">
        <f>VLOOKUP(E2415,'Locations and local authorities'!$A$1:$B$538,2,FALSE)</f>
        <v>Nottingham</v>
      </c>
      <c r="G2415" s="18" t="s">
        <v>5696</v>
      </c>
    </row>
    <row r="2416" spans="1:7" ht="15.5" x14ac:dyDescent="0.35">
      <c r="A2416" s="62" t="s">
        <v>4915</v>
      </c>
      <c r="B2416" s="18" t="s">
        <v>5721</v>
      </c>
      <c r="C2416" s="18" t="s">
        <v>6217</v>
      </c>
      <c r="D2416" s="18" t="s">
        <v>5925</v>
      </c>
      <c r="E2416" s="18" t="s">
        <v>6231</v>
      </c>
      <c r="F2416" s="18" t="str">
        <f>VLOOKUP(E2416,'Locations and local authorities'!$A$1:$B$538,2,FALSE)</f>
        <v>Tameside</v>
      </c>
      <c r="G2416" s="18" t="s">
        <v>5701</v>
      </c>
    </row>
    <row r="2417" spans="1:7" ht="15.5" x14ac:dyDescent="0.35">
      <c r="A2417" s="18" t="s">
        <v>4917</v>
      </c>
      <c r="B2417" s="18" t="s">
        <v>5721</v>
      </c>
      <c r="C2417" s="18" t="s">
        <v>6238</v>
      </c>
      <c r="D2417" s="18" t="s">
        <v>5926</v>
      </c>
      <c r="E2417" s="18" t="s">
        <v>5693</v>
      </c>
      <c r="F2417" s="18" t="str">
        <f>VLOOKUP(E2417,'Locations and local authorities'!$A$1:$B$538,2,FALSE)</f>
        <v>Colchester</v>
      </c>
      <c r="G2417" s="18" t="s">
        <v>5699</v>
      </c>
    </row>
    <row r="2418" spans="1:7" ht="15.5" x14ac:dyDescent="0.35">
      <c r="A2418" s="62" t="s">
        <v>4919</v>
      </c>
      <c r="B2418" s="18" t="s">
        <v>5721</v>
      </c>
      <c r="C2418" s="18" t="s">
        <v>6238</v>
      </c>
      <c r="D2418" s="18" t="s">
        <v>5925</v>
      </c>
      <c r="E2418" s="18" t="s">
        <v>6112</v>
      </c>
      <c r="F2418" s="18" t="str">
        <f>VLOOKUP(E2418,'Locations and local authorities'!$A$1:$B$538,2,FALSE)</f>
        <v>Boston</v>
      </c>
      <c r="G2418" s="18" t="s">
        <v>5696</v>
      </c>
    </row>
    <row r="2419" spans="1:7" ht="15.5" x14ac:dyDescent="0.35">
      <c r="A2419" s="18" t="s">
        <v>4921</v>
      </c>
      <c r="B2419" s="18" t="s">
        <v>5721</v>
      </c>
      <c r="C2419" s="18" t="s">
        <v>6238</v>
      </c>
      <c r="D2419" s="18" t="s">
        <v>5925</v>
      </c>
      <c r="E2419" s="18" t="s">
        <v>6047</v>
      </c>
      <c r="F2419" s="18" t="str">
        <f>VLOOKUP(E2419,'Locations and local authorities'!$A$1:$B$538,2,FALSE)</f>
        <v>Hart</v>
      </c>
      <c r="G2419" s="18" t="s">
        <v>5695</v>
      </c>
    </row>
    <row r="2420" spans="1:7" ht="15.5" x14ac:dyDescent="0.35">
      <c r="A2420" s="18" t="s">
        <v>4923</v>
      </c>
      <c r="B2420" s="18" t="s">
        <v>5721</v>
      </c>
      <c r="C2420" s="18" t="s">
        <v>6238</v>
      </c>
      <c r="D2420" s="18" t="s">
        <v>5926</v>
      </c>
      <c r="E2420" s="18" t="s">
        <v>5770</v>
      </c>
      <c r="F2420" s="18" t="str">
        <f>VLOOKUP(E2420,'Locations and local authorities'!$A$1:$B$538,2,FALSE)</f>
        <v>Redbridge</v>
      </c>
      <c r="G2420" s="18" t="s">
        <v>5700</v>
      </c>
    </row>
    <row r="2421" spans="1:7" ht="15.5" x14ac:dyDescent="0.35">
      <c r="A2421" s="62" t="s">
        <v>191</v>
      </c>
      <c r="B2421" s="18" t="s">
        <v>5724</v>
      </c>
      <c r="C2421" s="18"/>
      <c r="D2421" s="18" t="s">
        <v>5925</v>
      </c>
      <c r="E2421" s="18" t="s">
        <v>5771</v>
      </c>
      <c r="F2421" s="18" t="str">
        <f>VLOOKUP(E2421,'Locations and local authorities'!$A$1:$B$538,2,FALSE)</f>
        <v>Westminster</v>
      </c>
      <c r="G2421" s="18" t="s">
        <v>5700</v>
      </c>
    </row>
    <row r="2422" spans="1:7" ht="15.5" x14ac:dyDescent="0.35">
      <c r="A2422" s="62" t="s">
        <v>193</v>
      </c>
      <c r="B2422" s="18" t="s">
        <v>5724</v>
      </c>
      <c r="C2422" s="18"/>
      <c r="D2422" s="18" t="s">
        <v>5925</v>
      </c>
      <c r="E2422" s="18" t="s">
        <v>5771</v>
      </c>
      <c r="F2422" s="18" t="str">
        <f>VLOOKUP(E2422,'Locations and local authorities'!$A$1:$B$538,2,FALSE)</f>
        <v>Westminster</v>
      </c>
      <c r="G2422" s="18" t="s">
        <v>5700</v>
      </c>
    </row>
    <row r="2423" spans="1:7" ht="15.5" x14ac:dyDescent="0.35">
      <c r="A2423" s="62" t="s">
        <v>195</v>
      </c>
      <c r="B2423" s="18" t="s">
        <v>5724</v>
      </c>
      <c r="C2423" s="18"/>
      <c r="D2423" s="18" t="s">
        <v>5925</v>
      </c>
      <c r="E2423" s="18" t="s">
        <v>6154</v>
      </c>
      <c r="F2423" s="18" t="str">
        <f>VLOOKUP(E2423,'Locations and local authorities'!$A$1:$B$538,2,FALSE)</f>
        <v>Warwick</v>
      </c>
      <c r="G2423" s="18" t="s">
        <v>5698</v>
      </c>
    </row>
    <row r="2424" spans="1:7" ht="15.5" x14ac:dyDescent="0.35">
      <c r="A2424" s="62" t="s">
        <v>4925</v>
      </c>
      <c r="B2424" s="18" t="s">
        <v>5721</v>
      </c>
      <c r="C2424" s="18" t="s">
        <v>6238</v>
      </c>
      <c r="D2424" s="18" t="s">
        <v>5926</v>
      </c>
      <c r="E2424" s="18" t="s">
        <v>5672</v>
      </c>
      <c r="F2424" s="18" t="str">
        <f>VLOOKUP(E2424,'Locations and local authorities'!$A$1:$B$538,2,FALSE)</f>
        <v>Leeds</v>
      </c>
      <c r="G2424" s="18" t="s">
        <v>5697</v>
      </c>
    </row>
    <row r="2425" spans="1:7" ht="15.5" x14ac:dyDescent="0.35">
      <c r="A2425" s="18" t="s">
        <v>4927</v>
      </c>
      <c r="B2425" s="18" t="s">
        <v>5721</v>
      </c>
      <c r="C2425" s="18" t="s">
        <v>6238</v>
      </c>
      <c r="D2425" s="18" t="s">
        <v>5925</v>
      </c>
      <c r="E2425" s="18" t="s">
        <v>5987</v>
      </c>
      <c r="F2425" s="18" t="str">
        <f>VLOOKUP(E2425,'Locations and local authorities'!$A$1:$B$538,2,FALSE)</f>
        <v>Worthing</v>
      </c>
      <c r="G2425" s="18" t="s">
        <v>5695</v>
      </c>
    </row>
    <row r="2426" spans="1:7" ht="15.5" x14ac:dyDescent="0.35">
      <c r="A2426" s="18" t="s">
        <v>4929</v>
      </c>
      <c r="B2426" s="18" t="s">
        <v>5721</v>
      </c>
      <c r="C2426" s="18" t="s">
        <v>6238</v>
      </c>
      <c r="D2426" s="18" t="s">
        <v>5925</v>
      </c>
      <c r="E2426" s="18" t="s">
        <v>5797</v>
      </c>
      <c r="F2426" s="18" t="str">
        <f>VLOOKUP(E2426,'Locations and local authorities'!$A$1:$B$538,2,FALSE)</f>
        <v>Dudley</v>
      </c>
      <c r="G2426" s="18" t="s">
        <v>5698</v>
      </c>
    </row>
    <row r="2427" spans="1:7" ht="15.5" x14ac:dyDescent="0.35">
      <c r="A2427" s="18" t="s">
        <v>4931</v>
      </c>
      <c r="B2427" s="18" t="s">
        <v>5721</v>
      </c>
      <c r="C2427" s="18" t="s">
        <v>6238</v>
      </c>
      <c r="D2427" s="18" t="s">
        <v>5925</v>
      </c>
      <c r="E2427" s="18" t="s">
        <v>5687</v>
      </c>
      <c r="F2427" s="18" t="str">
        <f>VLOOKUP(E2427,'Locations and local authorities'!$A$1:$B$538,2,FALSE)</f>
        <v>Stoke-on-Trent</v>
      </c>
      <c r="G2427" s="18" t="s">
        <v>5698</v>
      </c>
    </row>
    <row r="2428" spans="1:7" ht="15.5" x14ac:dyDescent="0.35">
      <c r="A2428" s="18" t="s">
        <v>4933</v>
      </c>
      <c r="B2428" s="18" t="s">
        <v>5721</v>
      </c>
      <c r="C2428" s="18" t="s">
        <v>6238</v>
      </c>
      <c r="D2428" s="18" t="s">
        <v>5925</v>
      </c>
      <c r="E2428" s="18" t="s">
        <v>5754</v>
      </c>
      <c r="F2428" s="18" t="str">
        <f>VLOOKUP(E2428,'Locations and local authorities'!$A$1:$B$538,2,FALSE)</f>
        <v>Croydon</v>
      </c>
      <c r="G2428" s="18" t="s">
        <v>5700</v>
      </c>
    </row>
    <row r="2429" spans="1:7" ht="15.5" x14ac:dyDescent="0.35">
      <c r="A2429" s="62" t="s">
        <v>4935</v>
      </c>
      <c r="B2429" s="18" t="s">
        <v>5721</v>
      </c>
      <c r="C2429" s="18" t="s">
        <v>6238</v>
      </c>
      <c r="D2429" s="18" t="s">
        <v>5926</v>
      </c>
      <c r="E2429" s="18" t="s">
        <v>5672</v>
      </c>
      <c r="F2429" s="18" t="str">
        <f>VLOOKUP(E2429,'Locations and local authorities'!$A$1:$B$538,2,FALSE)</f>
        <v>Leeds</v>
      </c>
      <c r="G2429" s="18" t="s">
        <v>5697</v>
      </c>
    </row>
    <row r="2430" spans="1:7" ht="15.5" x14ac:dyDescent="0.35">
      <c r="A2430" s="62" t="s">
        <v>197</v>
      </c>
      <c r="B2430" s="18" t="s">
        <v>5724</v>
      </c>
      <c r="C2430" s="18"/>
      <c r="D2430" s="18" t="s">
        <v>5925</v>
      </c>
      <c r="E2430" s="18" t="s">
        <v>5761</v>
      </c>
      <c r="F2430" s="18" t="str">
        <f>VLOOKUP(E2430,'Locations and local authorities'!$A$1:$B$538,2,FALSE)</f>
        <v>Milton Keynes</v>
      </c>
      <c r="G2430" s="18" t="s">
        <v>5695</v>
      </c>
    </row>
    <row r="2431" spans="1:7" ht="15.5" x14ac:dyDescent="0.35">
      <c r="A2431" s="62" t="s">
        <v>4937</v>
      </c>
      <c r="B2431" s="18" t="s">
        <v>5727</v>
      </c>
      <c r="C2431" s="18"/>
      <c r="D2431" s="18" t="s">
        <v>5925</v>
      </c>
      <c r="E2431" s="18" t="s">
        <v>5768</v>
      </c>
      <c r="F2431" s="18" t="str">
        <f>VLOOKUP(E2431,'Locations and local authorities'!$A$1:$B$538,2,FALSE)</f>
        <v>Camden</v>
      </c>
      <c r="G2431" s="18" t="s">
        <v>5700</v>
      </c>
    </row>
    <row r="2432" spans="1:7" ht="15.5" x14ac:dyDescent="0.35">
      <c r="A2432" s="18" t="s">
        <v>4939</v>
      </c>
      <c r="B2432" s="18" t="s">
        <v>5728</v>
      </c>
      <c r="C2432" s="18"/>
      <c r="D2432" s="18" t="s">
        <v>5925</v>
      </c>
      <c r="E2432" s="18" t="s">
        <v>6139</v>
      </c>
      <c r="F2432" s="18" t="str">
        <f>VLOOKUP(E2432,'Locations and local authorities'!$A$1:$B$538,2,FALSE)</f>
        <v>Aberdeen</v>
      </c>
      <c r="G2432" s="18" t="s">
        <v>5773</v>
      </c>
    </row>
    <row r="2433" spans="1:7" ht="15.5" x14ac:dyDescent="0.35">
      <c r="A2433" s="18" t="s">
        <v>4941</v>
      </c>
      <c r="B2433" s="18" t="s">
        <v>5724</v>
      </c>
      <c r="C2433" s="18"/>
      <c r="D2433" s="18" t="s">
        <v>5926</v>
      </c>
      <c r="E2433" s="18" t="s">
        <v>6155</v>
      </c>
      <c r="F2433" s="18" t="str">
        <f>VLOOKUP(E2433,'Locations and local authorities'!$A$1:$B$538,2,FALSE)</f>
        <v>Folkestone and Hythe</v>
      </c>
      <c r="G2433" s="18" t="s">
        <v>5695</v>
      </c>
    </row>
    <row r="2434" spans="1:7" ht="15.5" x14ac:dyDescent="0.35">
      <c r="A2434" s="18" t="s">
        <v>4943</v>
      </c>
      <c r="B2434" s="18" t="s">
        <v>5721</v>
      </c>
      <c r="C2434" s="18" t="s">
        <v>6238</v>
      </c>
      <c r="D2434" s="18" t="s">
        <v>5925</v>
      </c>
      <c r="E2434" s="18" t="s">
        <v>5821</v>
      </c>
      <c r="F2434" s="18" t="str">
        <f>VLOOKUP(E2434,'Locations and local authorities'!$A$1:$B$538,2,FALSE)</f>
        <v>Nottingham</v>
      </c>
      <c r="G2434" s="18" t="s">
        <v>5696</v>
      </c>
    </row>
    <row r="2435" spans="1:7" ht="15.5" x14ac:dyDescent="0.35">
      <c r="A2435" s="18" t="s">
        <v>4945</v>
      </c>
      <c r="B2435" s="18" t="s">
        <v>5721</v>
      </c>
      <c r="C2435" s="18" t="s">
        <v>6238</v>
      </c>
      <c r="D2435" s="18" t="s">
        <v>5925</v>
      </c>
      <c r="E2435" s="18" t="s">
        <v>6088</v>
      </c>
      <c r="F2435" s="18" t="str">
        <f>VLOOKUP(E2435,'Locations and local authorities'!$A$1:$B$538,2,FALSE)</f>
        <v>Thurrock</v>
      </c>
      <c r="G2435" s="18" t="s">
        <v>5699</v>
      </c>
    </row>
    <row r="2436" spans="1:7" ht="15.5" x14ac:dyDescent="0.35">
      <c r="A2436" s="18" t="s">
        <v>4947</v>
      </c>
      <c r="B2436" s="18" t="s">
        <v>5721</v>
      </c>
      <c r="C2436" s="18" t="s">
        <v>6238</v>
      </c>
      <c r="D2436" s="18" t="s">
        <v>5925</v>
      </c>
      <c r="E2436" s="18" t="s">
        <v>5790</v>
      </c>
      <c r="F2436" s="18" t="str">
        <f>VLOOKUP(E2436,'Locations and local authorities'!$A$1:$B$538,2,FALSE)</f>
        <v>Wakefield</v>
      </c>
      <c r="G2436" s="18" t="s">
        <v>5697</v>
      </c>
    </row>
    <row r="2437" spans="1:7" ht="15.5" x14ac:dyDescent="0.35">
      <c r="A2437" s="62" t="s">
        <v>4949</v>
      </c>
      <c r="B2437" s="18" t="s">
        <v>5721</v>
      </c>
      <c r="C2437" s="18" t="s">
        <v>6217</v>
      </c>
      <c r="D2437" s="18" t="s">
        <v>5925</v>
      </c>
      <c r="E2437" s="18" t="s">
        <v>5824</v>
      </c>
      <c r="F2437" s="18" t="str">
        <f>VLOOKUP(E2437,'Locations and local authorities'!$A$1:$B$538,2,FALSE)</f>
        <v>Middlesbrough</v>
      </c>
      <c r="G2437" s="18" t="s">
        <v>5704</v>
      </c>
    </row>
    <row r="2438" spans="1:7" ht="15.5" x14ac:dyDescent="0.35">
      <c r="A2438" s="18" t="s">
        <v>4951</v>
      </c>
      <c r="B2438" s="18" t="s">
        <v>5721</v>
      </c>
      <c r="C2438" s="18" t="s">
        <v>6238</v>
      </c>
      <c r="D2438" s="18" t="s">
        <v>5925</v>
      </c>
      <c r="E2438" s="18" t="s">
        <v>5831</v>
      </c>
      <c r="F2438" s="18" t="str">
        <f>VLOOKUP(E2438,'Locations and local authorities'!$A$1:$B$538,2,FALSE)</f>
        <v>Stockton-On-Tees</v>
      </c>
      <c r="G2438" s="18" t="s">
        <v>5704</v>
      </c>
    </row>
    <row r="2439" spans="1:7" ht="15.5" x14ac:dyDescent="0.35">
      <c r="A2439" s="18" t="s">
        <v>4953</v>
      </c>
      <c r="B2439" s="18" t="s">
        <v>5721</v>
      </c>
      <c r="C2439" s="18" t="s">
        <v>6238</v>
      </c>
      <c r="D2439" s="18" t="s">
        <v>5926</v>
      </c>
      <c r="E2439" s="18" t="s">
        <v>5853</v>
      </c>
      <c r="F2439" s="18" t="str">
        <f>VLOOKUP(E2439,'Locations and local authorities'!$A$1:$B$538,2,FALSE)</f>
        <v>Chelmsford</v>
      </c>
      <c r="G2439" s="18" t="s">
        <v>5699</v>
      </c>
    </row>
    <row r="2440" spans="1:7" ht="15.5" x14ac:dyDescent="0.35">
      <c r="A2440" s="18" t="s">
        <v>4955</v>
      </c>
      <c r="B2440" s="18" t="s">
        <v>5721</v>
      </c>
      <c r="C2440" s="18" t="s">
        <v>6238</v>
      </c>
      <c r="D2440" s="18" t="s">
        <v>5925</v>
      </c>
      <c r="E2440" s="18" t="s">
        <v>5762</v>
      </c>
      <c r="F2440" s="18" t="str">
        <f>VLOOKUP(E2440,'Locations and local authorities'!$A$1:$B$538,2,FALSE)</f>
        <v>Bradford</v>
      </c>
      <c r="G2440" s="18" t="s">
        <v>5697</v>
      </c>
    </row>
    <row r="2441" spans="1:7" ht="15.5" x14ac:dyDescent="0.35">
      <c r="A2441" s="62" t="s">
        <v>4957</v>
      </c>
      <c r="B2441" s="18" t="s">
        <v>5721</v>
      </c>
      <c r="C2441" s="18" t="s">
        <v>6238</v>
      </c>
      <c r="D2441" s="18" t="s">
        <v>5926</v>
      </c>
      <c r="E2441" s="18" t="s">
        <v>5679</v>
      </c>
      <c r="F2441" s="18" t="str">
        <f>VLOOKUP(E2441,'Locations and local authorities'!$A$1:$B$538,2,FALSE)</f>
        <v>Birmingham</v>
      </c>
      <c r="G2441" s="18" t="s">
        <v>5698</v>
      </c>
    </row>
    <row r="2442" spans="1:7" ht="15.5" x14ac:dyDescent="0.35">
      <c r="A2442" s="18" t="s">
        <v>4959</v>
      </c>
      <c r="B2442" s="18" t="s">
        <v>5721</v>
      </c>
      <c r="C2442" s="18" t="s">
        <v>6238</v>
      </c>
      <c r="D2442" s="18" t="s">
        <v>5926</v>
      </c>
      <c r="E2442" s="18" t="s">
        <v>5806</v>
      </c>
      <c r="F2442" s="18" t="str">
        <f>VLOOKUP(E2442,'Locations and local authorities'!$A$1:$B$538,2,FALSE)</f>
        <v>Bristol</v>
      </c>
      <c r="G2442" s="18" t="s">
        <v>5702</v>
      </c>
    </row>
    <row r="2443" spans="1:7" ht="15.5" x14ac:dyDescent="0.35">
      <c r="A2443" s="18" t="s">
        <v>4961</v>
      </c>
      <c r="B2443" s="18" t="s">
        <v>5721</v>
      </c>
      <c r="C2443" s="18" t="s">
        <v>6238</v>
      </c>
      <c r="D2443" s="18" t="s">
        <v>5926</v>
      </c>
      <c r="E2443" s="18" t="s">
        <v>5836</v>
      </c>
      <c r="F2443" s="18" t="str">
        <f>VLOOKUP(E2443,'Locations and local authorities'!$A$1:$B$538,2,FALSE)</f>
        <v>Slough</v>
      </c>
      <c r="G2443" s="18" t="s">
        <v>5695</v>
      </c>
    </row>
    <row r="2444" spans="1:7" ht="15.5" x14ac:dyDescent="0.35">
      <c r="A2444" s="18" t="s">
        <v>4963</v>
      </c>
      <c r="B2444" s="18" t="s">
        <v>5721</v>
      </c>
      <c r="C2444" s="18" t="s">
        <v>6238</v>
      </c>
      <c r="D2444" s="18" t="s">
        <v>5926</v>
      </c>
      <c r="E2444" s="18" t="s">
        <v>5873</v>
      </c>
      <c r="F2444" s="18" t="str">
        <f>VLOOKUP(E2444,'Locations and local authorities'!$A$1:$B$538,2,FALSE)</f>
        <v>Medway</v>
      </c>
      <c r="G2444" s="18" t="s">
        <v>5695</v>
      </c>
    </row>
    <row r="2445" spans="1:7" ht="15.5" x14ac:dyDescent="0.35">
      <c r="A2445" s="62" t="s">
        <v>4965</v>
      </c>
      <c r="B2445" s="18" t="s">
        <v>5721</v>
      </c>
      <c r="C2445" s="18" t="s">
        <v>6238</v>
      </c>
      <c r="D2445" s="18" t="s">
        <v>5925</v>
      </c>
      <c r="E2445" s="18" t="s">
        <v>5746</v>
      </c>
      <c r="F2445" s="18" t="str">
        <f>VLOOKUP(E2445,'Locations and local authorities'!$A$1:$B$538,2,FALSE)</f>
        <v>Luton</v>
      </c>
      <c r="G2445" s="18" t="s">
        <v>5699</v>
      </c>
    </row>
    <row r="2446" spans="1:7" ht="15.5" x14ac:dyDescent="0.35">
      <c r="A2446" s="18" t="s">
        <v>4967</v>
      </c>
      <c r="B2446" s="18" t="s">
        <v>5719</v>
      </c>
      <c r="C2446" s="18"/>
      <c r="D2446" s="18" t="s">
        <v>5925</v>
      </c>
      <c r="E2446" s="18" t="s">
        <v>6189</v>
      </c>
      <c r="F2446" s="18" t="str">
        <f>VLOOKUP(E2446,'Locations and local authorities'!$A$1:$B$538,2,FALSE)</f>
        <v>Mid-Ulster</v>
      </c>
      <c r="G2446" s="18" t="s">
        <v>5717</v>
      </c>
    </row>
    <row r="2447" spans="1:7" ht="15.5" x14ac:dyDescent="0.35">
      <c r="A2447" s="62" t="s">
        <v>4969</v>
      </c>
      <c r="B2447" s="18" t="s">
        <v>5729</v>
      </c>
      <c r="C2447" s="18"/>
      <c r="D2447" s="18" t="s">
        <v>5925</v>
      </c>
      <c r="E2447" s="18" t="s">
        <v>6168</v>
      </c>
      <c r="F2447" s="18" t="str">
        <f>VLOOKUP(E2447,'Locations and local authorities'!$A$1:$B$538,2,FALSE)</f>
        <v>Welwyn Hatfield</v>
      </c>
      <c r="G2447" s="18" t="s">
        <v>5699</v>
      </c>
    </row>
    <row r="2448" spans="1:7" ht="15.5" x14ac:dyDescent="0.35">
      <c r="A2448" s="18" t="s">
        <v>4971</v>
      </c>
      <c r="B2448" s="18" t="s">
        <v>5721</v>
      </c>
      <c r="C2448" s="18" t="s">
        <v>6238</v>
      </c>
      <c r="D2448" s="18" t="s">
        <v>5926</v>
      </c>
      <c r="E2448" s="18" t="s">
        <v>5679</v>
      </c>
      <c r="F2448" s="18" t="str">
        <f>VLOOKUP(E2448,'Locations and local authorities'!$A$1:$B$538,2,FALSE)</f>
        <v>Birmingham</v>
      </c>
      <c r="G2448" s="18" t="s">
        <v>5698</v>
      </c>
    </row>
    <row r="2449" spans="1:7" ht="15.5" x14ac:dyDescent="0.35">
      <c r="A2449" s="18" t="s">
        <v>4973</v>
      </c>
      <c r="B2449" s="18" t="s">
        <v>5724</v>
      </c>
      <c r="C2449" s="18"/>
      <c r="D2449" s="18" t="s">
        <v>5925</v>
      </c>
      <c r="E2449" s="18" t="s">
        <v>5706</v>
      </c>
      <c r="F2449" s="18" t="str">
        <f>VLOOKUP(E2449,'Locations and local authorities'!$A$1:$B$538,2,FALSE)</f>
        <v>City of London</v>
      </c>
      <c r="G2449" s="18" t="s">
        <v>5700</v>
      </c>
    </row>
    <row r="2450" spans="1:7" ht="15.5" x14ac:dyDescent="0.35">
      <c r="A2450" s="62" t="s">
        <v>4975</v>
      </c>
      <c r="B2450" s="18" t="s">
        <v>5726</v>
      </c>
      <c r="C2450" s="18"/>
      <c r="D2450" s="18" t="s">
        <v>5925</v>
      </c>
      <c r="E2450" s="18" t="s">
        <v>6093</v>
      </c>
      <c r="F2450" s="18" t="str">
        <f>VLOOKUP(E2450,'Locations and local authorities'!$A$1:$B$538,2,FALSE)</f>
        <v>Runnymede</v>
      </c>
      <c r="G2450" s="18" t="s">
        <v>5695</v>
      </c>
    </row>
    <row r="2451" spans="1:7" ht="15.5" x14ac:dyDescent="0.35">
      <c r="A2451" s="62" t="s">
        <v>4977</v>
      </c>
      <c r="B2451" s="18" t="s">
        <v>5719</v>
      </c>
      <c r="C2451" s="18"/>
      <c r="D2451" s="18" t="s">
        <v>5925</v>
      </c>
      <c r="E2451" s="18" t="s">
        <v>5792</v>
      </c>
      <c r="F2451" s="18" t="str">
        <f>VLOOKUP(E2451,'Locations and local authorities'!$A$1:$B$538,2,FALSE)</f>
        <v>Reading</v>
      </c>
      <c r="G2451" s="18" t="s">
        <v>5695</v>
      </c>
    </row>
    <row r="2452" spans="1:7" ht="15.5" x14ac:dyDescent="0.35">
      <c r="A2452" s="18" t="s">
        <v>4979</v>
      </c>
      <c r="B2452" s="18" t="s">
        <v>5721</v>
      </c>
      <c r="C2452" s="18" t="s">
        <v>6238</v>
      </c>
      <c r="D2452" s="18" t="s">
        <v>5925</v>
      </c>
      <c r="E2452" s="18" t="s">
        <v>5778</v>
      </c>
      <c r="F2452" s="18" t="str">
        <f>VLOOKUP(E2452,'Locations and local authorities'!$A$1:$B$538,2,FALSE)</f>
        <v>Lambeth</v>
      </c>
      <c r="G2452" s="18" t="s">
        <v>5700</v>
      </c>
    </row>
    <row r="2453" spans="1:7" ht="15.5" x14ac:dyDescent="0.35">
      <c r="A2453" s="18" t="s">
        <v>4981</v>
      </c>
      <c r="B2453" s="18" t="s">
        <v>5724</v>
      </c>
      <c r="C2453" s="18"/>
      <c r="D2453" s="18" t="s">
        <v>5925</v>
      </c>
      <c r="E2453" s="18" t="s">
        <v>5768</v>
      </c>
      <c r="F2453" s="18" t="str">
        <f>VLOOKUP(E2453,'Locations and local authorities'!$A$1:$B$538,2,FALSE)</f>
        <v>Camden</v>
      </c>
      <c r="G2453" s="18" t="s">
        <v>5700</v>
      </c>
    </row>
    <row r="2454" spans="1:7" ht="15.5" x14ac:dyDescent="0.35">
      <c r="A2454" s="18" t="s">
        <v>4983</v>
      </c>
      <c r="B2454" s="18" t="s">
        <v>5721</v>
      </c>
      <c r="C2454" s="18" t="s">
        <v>6238</v>
      </c>
      <c r="D2454" s="18" t="s">
        <v>5925</v>
      </c>
      <c r="E2454" s="18" t="s">
        <v>5992</v>
      </c>
      <c r="F2454" s="18" t="str">
        <f>VLOOKUP(E2454,'Locations and local authorities'!$A$1:$B$538,2,FALSE)</f>
        <v>Hinckley and Bosworth</v>
      </c>
      <c r="G2454" s="18" t="s">
        <v>5696</v>
      </c>
    </row>
    <row r="2455" spans="1:7" ht="15.5" x14ac:dyDescent="0.35">
      <c r="A2455" s="62" t="s">
        <v>4985</v>
      </c>
      <c r="B2455" s="18" t="s">
        <v>5721</v>
      </c>
      <c r="C2455" s="18" t="s">
        <v>6217</v>
      </c>
      <c r="D2455" s="18" t="s">
        <v>5925</v>
      </c>
      <c r="E2455" s="18" t="s">
        <v>6184</v>
      </c>
      <c r="F2455" s="18" t="str">
        <f>VLOOKUP(E2455,'Locations and local authorities'!$A$1:$B$538,2,FALSE)</f>
        <v>Wrexham</v>
      </c>
      <c r="G2455" s="18" t="s">
        <v>5753</v>
      </c>
    </row>
    <row r="2456" spans="1:7" ht="15.5" x14ac:dyDescent="0.35">
      <c r="A2456" s="62" t="s">
        <v>199</v>
      </c>
      <c r="B2456" s="18" t="s">
        <v>5725</v>
      </c>
      <c r="C2456" s="18"/>
      <c r="D2456" s="18" t="s">
        <v>5925</v>
      </c>
      <c r="E2456" s="18" t="s">
        <v>5768</v>
      </c>
      <c r="F2456" s="18" t="str">
        <f>VLOOKUP(E2456,'Locations and local authorities'!$A$1:$B$538,2,FALSE)</f>
        <v>Camden</v>
      </c>
      <c r="G2456" s="18" t="s">
        <v>5700</v>
      </c>
    </row>
    <row r="2457" spans="1:7" ht="15.5" x14ac:dyDescent="0.35">
      <c r="A2457" s="18" t="s">
        <v>4987</v>
      </c>
      <c r="B2457" s="18" t="s">
        <v>5721</v>
      </c>
      <c r="C2457" s="18" t="s">
        <v>6238</v>
      </c>
      <c r="D2457" s="18" t="s">
        <v>5925</v>
      </c>
      <c r="E2457" s="18" t="s">
        <v>5985</v>
      </c>
      <c r="F2457" s="18" t="str">
        <f>VLOOKUP(E2457,'Locations and local authorities'!$A$1:$B$538,2,FALSE)</f>
        <v>Wakefield</v>
      </c>
      <c r="G2457" s="18" t="s">
        <v>5697</v>
      </c>
    </row>
    <row r="2458" spans="1:7" ht="15.5" x14ac:dyDescent="0.35">
      <c r="A2458" s="18" t="s">
        <v>4989</v>
      </c>
      <c r="B2458" s="18" t="s">
        <v>5725</v>
      </c>
      <c r="C2458" s="18"/>
      <c r="D2458" s="18" t="s">
        <v>5925</v>
      </c>
      <c r="E2458" s="18" t="s">
        <v>5769</v>
      </c>
      <c r="F2458" s="18" t="str">
        <f>VLOOKUP(E2458,'Locations and local authorities'!$A$1:$B$538,2,FALSE)</f>
        <v>Hackney</v>
      </c>
      <c r="G2458" s="18" t="s">
        <v>5700</v>
      </c>
    </row>
    <row r="2459" spans="1:7" ht="15.5" x14ac:dyDescent="0.35">
      <c r="A2459" s="18" t="s">
        <v>4991</v>
      </c>
      <c r="B2459" s="18" t="s">
        <v>5721</v>
      </c>
      <c r="C2459" s="18" t="s">
        <v>6238</v>
      </c>
      <c r="D2459" s="18" t="s">
        <v>5925</v>
      </c>
      <c r="E2459" s="18" t="s">
        <v>5980</v>
      </c>
      <c r="F2459" s="18" t="str">
        <f>VLOOKUP(E2459,'Locations and local authorities'!$A$1:$B$538,2,FALSE)</f>
        <v>Warwick</v>
      </c>
      <c r="G2459" s="18" t="s">
        <v>5698</v>
      </c>
    </row>
    <row r="2460" spans="1:7" ht="15.5" x14ac:dyDescent="0.35">
      <c r="A2460" s="18" t="s">
        <v>4993</v>
      </c>
      <c r="B2460" s="18" t="s">
        <v>5721</v>
      </c>
      <c r="C2460" s="18" t="s">
        <v>6238</v>
      </c>
      <c r="D2460" s="18" t="s">
        <v>5926</v>
      </c>
      <c r="E2460" s="18" t="s">
        <v>5874</v>
      </c>
      <c r="F2460" s="18" t="str">
        <f>VLOOKUP(E2460,'Locations and local authorities'!$A$1:$B$538,2,FALSE)</f>
        <v>Gravesham</v>
      </c>
      <c r="G2460" s="18" t="s">
        <v>5695</v>
      </c>
    </row>
    <row r="2461" spans="1:7" ht="15.5" x14ac:dyDescent="0.35">
      <c r="A2461" s="18" t="s">
        <v>4995</v>
      </c>
      <c r="B2461" s="18" t="s">
        <v>5721</v>
      </c>
      <c r="C2461" s="18" t="s">
        <v>6238</v>
      </c>
      <c r="D2461" s="18" t="s">
        <v>5925</v>
      </c>
      <c r="E2461" s="18" t="s">
        <v>5870</v>
      </c>
      <c r="F2461" s="18" t="str">
        <f>VLOOKUP(E2461,'Locations and local authorities'!$A$1:$B$538,2,FALSE)</f>
        <v>Cambridge</v>
      </c>
      <c r="G2461" s="18" t="s">
        <v>5699</v>
      </c>
    </row>
    <row r="2462" spans="1:7" ht="15.5" x14ac:dyDescent="0.35">
      <c r="A2462" s="18" t="s">
        <v>4997</v>
      </c>
      <c r="B2462" s="18" t="s">
        <v>5721</v>
      </c>
      <c r="C2462" s="18" t="s">
        <v>6238</v>
      </c>
      <c r="D2462" s="18" t="s">
        <v>5925</v>
      </c>
      <c r="E2462" s="18" t="s">
        <v>5860</v>
      </c>
      <c r="F2462" s="18" t="str">
        <f>VLOOKUP(E2462,'Locations and local authorities'!$A$1:$B$538,2,FALSE)</f>
        <v>Telford and Wrekin</v>
      </c>
      <c r="G2462" s="18" t="s">
        <v>5698</v>
      </c>
    </row>
    <row r="2463" spans="1:7" ht="15.5" x14ac:dyDescent="0.35">
      <c r="A2463" s="18" t="s">
        <v>4999</v>
      </c>
      <c r="B2463" s="18" t="s">
        <v>5721</v>
      </c>
      <c r="C2463" s="18" t="s">
        <v>6238</v>
      </c>
      <c r="D2463" s="18" t="s">
        <v>5926</v>
      </c>
      <c r="E2463" s="18" t="s">
        <v>5674</v>
      </c>
      <c r="F2463" s="18" t="str">
        <f>VLOOKUP(E2463,'Locations and local authorities'!$A$1:$B$538,2,FALSE)</f>
        <v>West Northamptonshire</v>
      </c>
      <c r="G2463" s="18" t="s">
        <v>5696</v>
      </c>
    </row>
    <row r="2464" spans="1:7" ht="15.5" x14ac:dyDescent="0.35">
      <c r="A2464" s="18" t="s">
        <v>5001</v>
      </c>
      <c r="B2464" s="18" t="s">
        <v>5721</v>
      </c>
      <c r="C2464" s="18" t="s">
        <v>6240</v>
      </c>
      <c r="D2464" s="18" t="s">
        <v>5925</v>
      </c>
      <c r="E2464" s="18" t="s">
        <v>5822</v>
      </c>
      <c r="F2464" s="18" t="str">
        <f>VLOOKUP(E2464,'Locations and local authorities'!$A$1:$B$538,2,FALSE)</f>
        <v>Hillingdon</v>
      </c>
      <c r="G2464" s="18" t="s">
        <v>5700</v>
      </c>
    </row>
    <row r="2465" spans="1:7" ht="15.5" x14ac:dyDescent="0.35">
      <c r="A2465" s="18" t="s">
        <v>5003</v>
      </c>
      <c r="B2465" s="18" t="s">
        <v>5721</v>
      </c>
      <c r="C2465" s="18" t="s">
        <v>6238</v>
      </c>
      <c r="D2465" s="18" t="s">
        <v>5925</v>
      </c>
      <c r="E2465" s="18" t="s">
        <v>5974</v>
      </c>
      <c r="F2465" s="18" t="str">
        <f>VLOOKUP(E2465,'Locations and local authorities'!$A$1:$B$538,2,FALSE)</f>
        <v>North Hertfordshire</v>
      </c>
      <c r="G2465" s="18" t="s">
        <v>5699</v>
      </c>
    </row>
    <row r="2466" spans="1:7" ht="15.5" x14ac:dyDescent="0.35">
      <c r="A2466" s="62" t="s">
        <v>5005</v>
      </c>
      <c r="B2466" s="18" t="s">
        <v>5721</v>
      </c>
      <c r="C2466" s="18" t="s">
        <v>6217</v>
      </c>
      <c r="D2466" s="18" t="s">
        <v>5925</v>
      </c>
      <c r="E2466" s="18" t="s">
        <v>5797</v>
      </c>
      <c r="F2466" s="18" t="str">
        <f>VLOOKUP(E2466,'Locations and local authorities'!$A$1:$B$538,2,FALSE)</f>
        <v>Dudley</v>
      </c>
      <c r="G2466" s="18" t="s">
        <v>5698</v>
      </c>
    </row>
    <row r="2467" spans="1:7" ht="15.5" x14ac:dyDescent="0.35">
      <c r="A2467" s="62" t="s">
        <v>5007</v>
      </c>
      <c r="B2467" s="18" t="s">
        <v>5721</v>
      </c>
      <c r="C2467" s="18" t="s">
        <v>6238</v>
      </c>
      <c r="D2467" s="18" t="s">
        <v>5926</v>
      </c>
      <c r="E2467" s="18" t="s">
        <v>5833</v>
      </c>
      <c r="F2467" s="18" t="str">
        <f>VLOOKUP(E2467,'Locations and local authorities'!$A$1:$B$538,2,FALSE)</f>
        <v>North Northamptonshire</v>
      </c>
      <c r="G2467" s="18" t="s">
        <v>5696</v>
      </c>
    </row>
    <row r="2468" spans="1:7" ht="15.5" x14ac:dyDescent="0.35">
      <c r="A2468" s="18" t="s">
        <v>5009</v>
      </c>
      <c r="B2468" s="18" t="s">
        <v>5721</v>
      </c>
      <c r="C2468" s="18" t="s">
        <v>6238</v>
      </c>
      <c r="D2468" s="18" t="s">
        <v>5926</v>
      </c>
      <c r="E2468" s="18" t="s">
        <v>5681</v>
      </c>
      <c r="F2468" s="18" t="str">
        <f>VLOOKUP(E2468,'Locations and local authorities'!$A$1:$B$538,2,FALSE)</f>
        <v>Wolverhampton</v>
      </c>
      <c r="G2468" s="18" t="s">
        <v>5698</v>
      </c>
    </row>
    <row r="2469" spans="1:7" ht="15.5" x14ac:dyDescent="0.35">
      <c r="A2469" s="62" t="s">
        <v>5011</v>
      </c>
      <c r="B2469" s="18" t="s">
        <v>5725</v>
      </c>
      <c r="C2469" s="18"/>
      <c r="D2469" s="18" t="s">
        <v>5925</v>
      </c>
      <c r="E2469" s="18" t="s">
        <v>5768</v>
      </c>
      <c r="F2469" s="18" t="str">
        <f>VLOOKUP(E2469,'Locations and local authorities'!$A$1:$B$538,2,FALSE)</f>
        <v>Camden</v>
      </c>
      <c r="G2469" s="18" t="s">
        <v>5700</v>
      </c>
    </row>
    <row r="2470" spans="1:7" ht="15.5" x14ac:dyDescent="0.35">
      <c r="A2470" s="18" t="s">
        <v>5013</v>
      </c>
      <c r="B2470" s="18" t="s">
        <v>5721</v>
      </c>
      <c r="C2470" s="18" t="s">
        <v>6238</v>
      </c>
      <c r="D2470" s="18" t="s">
        <v>5925</v>
      </c>
      <c r="E2470" s="18" t="s">
        <v>5894</v>
      </c>
      <c r="F2470" s="18" t="str">
        <f>VLOOKUP(E2470,'Locations and local authorities'!$A$1:$B$538,2,FALSE)</f>
        <v>Northumberland</v>
      </c>
      <c r="G2470" s="18" t="s">
        <v>5704</v>
      </c>
    </row>
    <row r="2471" spans="1:7" ht="15.5" x14ac:dyDescent="0.35">
      <c r="A2471" s="18" t="s">
        <v>5015</v>
      </c>
      <c r="B2471" s="18" t="s">
        <v>5725</v>
      </c>
      <c r="C2471" s="18"/>
      <c r="D2471" s="18" t="s">
        <v>5925</v>
      </c>
      <c r="E2471" s="18" t="s">
        <v>5768</v>
      </c>
      <c r="F2471" s="18" t="str">
        <f>VLOOKUP(E2471,'Locations and local authorities'!$A$1:$B$538,2,FALSE)</f>
        <v>Camden</v>
      </c>
      <c r="G2471" s="18" t="s">
        <v>5700</v>
      </c>
    </row>
    <row r="2472" spans="1:7" ht="15.5" x14ac:dyDescent="0.35">
      <c r="A2472" s="18" t="s">
        <v>5017</v>
      </c>
      <c r="B2472" s="18" t="s">
        <v>5721</v>
      </c>
      <c r="C2472" s="18" t="s">
        <v>6238</v>
      </c>
      <c r="D2472" s="18" t="s">
        <v>5926</v>
      </c>
      <c r="E2472" s="18" t="s">
        <v>5761</v>
      </c>
      <c r="F2472" s="18" t="str">
        <f>VLOOKUP(E2472,'Locations and local authorities'!$A$1:$B$538,2,FALSE)</f>
        <v>Milton Keynes</v>
      </c>
      <c r="G2472" s="18" t="s">
        <v>5695</v>
      </c>
    </row>
    <row r="2473" spans="1:7" ht="15.5" x14ac:dyDescent="0.35">
      <c r="A2473" s="62" t="s">
        <v>5019</v>
      </c>
      <c r="B2473" s="18" t="s">
        <v>5721</v>
      </c>
      <c r="C2473" s="18" t="s">
        <v>6217</v>
      </c>
      <c r="D2473" s="18" t="s">
        <v>5925</v>
      </c>
      <c r="E2473" s="18" t="s">
        <v>5837</v>
      </c>
      <c r="F2473" s="18" t="str">
        <f>VLOOKUP(E2473,'Locations and local authorities'!$A$1:$B$538,2,FALSE)</f>
        <v>Swindon</v>
      </c>
      <c r="G2473" s="18" t="s">
        <v>5702</v>
      </c>
    </row>
    <row r="2474" spans="1:7" ht="15.5" x14ac:dyDescent="0.35">
      <c r="A2474" s="62" t="s">
        <v>5021</v>
      </c>
      <c r="B2474" s="18" t="s">
        <v>5721</v>
      </c>
      <c r="C2474" s="18" t="s">
        <v>6247</v>
      </c>
      <c r="D2474" s="18" t="s">
        <v>5925</v>
      </c>
      <c r="E2474" s="18" t="s">
        <v>5771</v>
      </c>
      <c r="F2474" s="18" t="str">
        <f>VLOOKUP(E2474,'Locations and local authorities'!$A$1:$B$538,2,FALSE)</f>
        <v>Westminster</v>
      </c>
      <c r="G2474" s="18" t="s">
        <v>5700</v>
      </c>
    </row>
    <row r="2475" spans="1:7" ht="15.5" x14ac:dyDescent="0.35">
      <c r="A2475" s="62" t="s">
        <v>5023</v>
      </c>
      <c r="B2475" s="18" t="s">
        <v>5721</v>
      </c>
      <c r="C2475" s="18" t="s">
        <v>6238</v>
      </c>
      <c r="D2475" s="18" t="s">
        <v>5925</v>
      </c>
      <c r="E2475" s="18" t="s">
        <v>5782</v>
      </c>
      <c r="F2475" s="18" t="str">
        <f>VLOOKUP(E2475,'Locations and local authorities'!$A$1:$B$538,2,FALSE)</f>
        <v>Doncaster</v>
      </c>
      <c r="G2475" s="18" t="s">
        <v>5697</v>
      </c>
    </row>
    <row r="2476" spans="1:7" ht="15.5" x14ac:dyDescent="0.35">
      <c r="A2476" s="62" t="s">
        <v>5025</v>
      </c>
      <c r="B2476" s="18" t="s">
        <v>5721</v>
      </c>
      <c r="C2476" s="18" t="s">
        <v>6217</v>
      </c>
      <c r="D2476" s="18" t="s">
        <v>5925</v>
      </c>
      <c r="E2476" s="18" t="s">
        <v>5822</v>
      </c>
      <c r="F2476" s="18" t="str">
        <f>VLOOKUP(E2476,'Locations and local authorities'!$A$1:$B$538,2,FALSE)</f>
        <v>Hillingdon</v>
      </c>
      <c r="G2476" s="18" t="s">
        <v>5700</v>
      </c>
    </row>
    <row r="2477" spans="1:7" ht="15.5" x14ac:dyDescent="0.35">
      <c r="A2477" s="62" t="s">
        <v>5027</v>
      </c>
      <c r="B2477" s="18" t="s">
        <v>5725</v>
      </c>
      <c r="C2477" s="18"/>
      <c r="D2477" s="18" t="s">
        <v>5925</v>
      </c>
      <c r="E2477" s="18" t="s">
        <v>6329</v>
      </c>
      <c r="F2477" s="18" t="str">
        <f>VLOOKUP(E2477,'Locations and local authorities'!$A$1:$B$538,2,FALSE)</f>
        <v>Kensington and Chelsea</v>
      </c>
      <c r="G2477" s="18" t="s">
        <v>5700</v>
      </c>
    </row>
    <row r="2478" spans="1:7" ht="15.5" x14ac:dyDescent="0.35">
      <c r="A2478" s="18" t="s">
        <v>5029</v>
      </c>
      <c r="B2478" s="18" t="s">
        <v>5721</v>
      </c>
      <c r="C2478" s="18" t="s">
        <v>6238</v>
      </c>
      <c r="D2478" s="18" t="s">
        <v>5925</v>
      </c>
      <c r="E2478" s="18" t="s">
        <v>5804</v>
      </c>
      <c r="F2478" s="18" t="str">
        <f>VLOOKUP(E2478,'Locations and local authorities'!$A$1:$B$538,2,FALSE)</f>
        <v>Medway</v>
      </c>
      <c r="G2478" s="18" t="s">
        <v>5695</v>
      </c>
    </row>
    <row r="2479" spans="1:7" ht="15.5" x14ac:dyDescent="0.35">
      <c r="A2479" s="62" t="s">
        <v>5031</v>
      </c>
      <c r="B2479" s="18" t="s">
        <v>5725</v>
      </c>
      <c r="C2479" s="18"/>
      <c r="D2479" s="18" t="s">
        <v>5925</v>
      </c>
      <c r="E2479" s="18" t="s">
        <v>5809</v>
      </c>
      <c r="F2479" s="18" t="str">
        <f>VLOOKUP(E2479,'Locations and local authorities'!$A$1:$B$538,2,FALSE)</f>
        <v>Southwark</v>
      </c>
      <c r="G2479" s="18" t="s">
        <v>5700</v>
      </c>
    </row>
    <row r="2480" spans="1:7" ht="15.5" x14ac:dyDescent="0.35">
      <c r="A2480" s="62" t="s">
        <v>5033</v>
      </c>
      <c r="B2480" s="18" t="s">
        <v>5723</v>
      </c>
      <c r="C2480" s="18"/>
      <c r="D2480" s="18" t="s">
        <v>5925</v>
      </c>
      <c r="E2480" s="18" t="s">
        <v>5771</v>
      </c>
      <c r="F2480" s="18" t="str">
        <f>VLOOKUP(E2480,'Locations and local authorities'!$A$1:$B$538,2,FALSE)</f>
        <v>Westminster</v>
      </c>
      <c r="G2480" s="18" t="s">
        <v>5700</v>
      </c>
    </row>
    <row r="2481" spans="1:7" ht="15.5" x14ac:dyDescent="0.35">
      <c r="A2481" s="62" t="s">
        <v>5035</v>
      </c>
      <c r="B2481" s="18" t="s">
        <v>5721</v>
      </c>
      <c r="C2481" s="18" t="s">
        <v>6238</v>
      </c>
      <c r="D2481" s="18" t="s">
        <v>5925</v>
      </c>
      <c r="E2481" s="18" t="s">
        <v>5938</v>
      </c>
      <c r="F2481" s="18" t="str">
        <f>VLOOKUP(E2481,'Locations and local authorities'!$A$1:$B$538,2,FALSE)</f>
        <v>Causeway Coast and Glens</v>
      </c>
      <c r="G2481" s="18" t="s">
        <v>5717</v>
      </c>
    </row>
    <row r="2482" spans="1:7" ht="15.5" x14ac:dyDescent="0.35">
      <c r="A2482" s="18" t="s">
        <v>5037</v>
      </c>
      <c r="B2482" s="18" t="s">
        <v>5721</v>
      </c>
      <c r="C2482" s="18" t="s">
        <v>6238</v>
      </c>
      <c r="D2482" s="18" t="s">
        <v>5925</v>
      </c>
      <c r="E2482" s="18" t="s">
        <v>5805</v>
      </c>
      <c r="F2482" s="18" t="str">
        <f>VLOOKUP(E2482,'Locations and local authorities'!$A$1:$B$538,2,FALSE)</f>
        <v>Stafford</v>
      </c>
      <c r="G2482" s="18" t="s">
        <v>5698</v>
      </c>
    </row>
    <row r="2483" spans="1:7" ht="15.5" x14ac:dyDescent="0.35">
      <c r="A2483" s="62" t="s">
        <v>5039</v>
      </c>
      <c r="B2483" s="18" t="s">
        <v>5721</v>
      </c>
      <c r="C2483" s="18" t="s">
        <v>6217</v>
      </c>
      <c r="D2483" s="18" t="s">
        <v>5925</v>
      </c>
      <c r="E2483" s="18" t="s">
        <v>5790</v>
      </c>
      <c r="F2483" s="18" t="str">
        <f>VLOOKUP(E2483,'Locations and local authorities'!$A$1:$B$538,2,FALSE)</f>
        <v>Wakefield</v>
      </c>
      <c r="G2483" s="18" t="s">
        <v>5697</v>
      </c>
    </row>
    <row r="2484" spans="1:7" ht="15.5" x14ac:dyDescent="0.35">
      <c r="A2484" s="62" t="s">
        <v>5041</v>
      </c>
      <c r="B2484" s="18" t="s">
        <v>5721</v>
      </c>
      <c r="C2484" s="18" t="s">
        <v>6217</v>
      </c>
      <c r="D2484" s="18" t="s">
        <v>5925</v>
      </c>
      <c r="E2484" s="18" t="s">
        <v>5986</v>
      </c>
      <c r="F2484" s="18" t="str">
        <f>VLOOKUP(E2484,'Locations and local authorities'!$A$1:$B$538,2,FALSE)</f>
        <v>Newcastle-Upon-Tyne</v>
      </c>
      <c r="G2484" s="18" t="s">
        <v>5704</v>
      </c>
    </row>
    <row r="2485" spans="1:7" ht="15.5" x14ac:dyDescent="0.35">
      <c r="A2485" s="62" t="s">
        <v>5043</v>
      </c>
      <c r="B2485" s="18" t="s">
        <v>5723</v>
      </c>
      <c r="C2485" s="18"/>
      <c r="D2485" s="18" t="s">
        <v>5925</v>
      </c>
      <c r="E2485" s="18" t="s">
        <v>5761</v>
      </c>
      <c r="F2485" s="18" t="str">
        <f>VLOOKUP(E2485,'Locations and local authorities'!$A$1:$B$538,2,FALSE)</f>
        <v>Milton Keynes</v>
      </c>
      <c r="G2485" s="18" t="s">
        <v>5695</v>
      </c>
    </row>
    <row r="2486" spans="1:7" ht="15.5" x14ac:dyDescent="0.35">
      <c r="A2486" s="62" t="s">
        <v>5045</v>
      </c>
      <c r="B2486" s="18" t="s">
        <v>5721</v>
      </c>
      <c r="C2486" s="18" t="s">
        <v>6238</v>
      </c>
      <c r="D2486" s="18" t="s">
        <v>5925</v>
      </c>
      <c r="E2486" s="18" t="s">
        <v>5712</v>
      </c>
      <c r="F2486" s="18" t="str">
        <f>VLOOKUP(E2486,'Locations and local authorities'!$A$1:$B$538,2,FALSE)</f>
        <v>Lincoln</v>
      </c>
      <c r="G2486" s="18" t="s">
        <v>5696</v>
      </c>
    </row>
    <row r="2487" spans="1:7" ht="15.5" x14ac:dyDescent="0.35">
      <c r="A2487" s="18" t="s">
        <v>5047</v>
      </c>
      <c r="B2487" s="18" t="s">
        <v>5721</v>
      </c>
      <c r="C2487" s="18" t="s">
        <v>6238</v>
      </c>
      <c r="D2487" s="18" t="s">
        <v>5925</v>
      </c>
      <c r="E2487" s="18" t="s">
        <v>5958</v>
      </c>
      <c r="F2487" s="18" t="str">
        <f>VLOOKUP(E2487,'Locations and local authorities'!$A$1:$B$538,2,FALSE)</f>
        <v>Central Bedfordshire</v>
      </c>
      <c r="G2487" s="18" t="s">
        <v>5699</v>
      </c>
    </row>
    <row r="2488" spans="1:7" ht="15.5" x14ac:dyDescent="0.35">
      <c r="A2488" s="18" t="s">
        <v>5049</v>
      </c>
      <c r="B2488" s="18" t="s">
        <v>5721</v>
      </c>
      <c r="C2488" s="18" t="s">
        <v>6238</v>
      </c>
      <c r="D2488" s="18" t="s">
        <v>5926</v>
      </c>
      <c r="E2488" s="18" t="s">
        <v>5674</v>
      </c>
      <c r="F2488" s="18" t="str">
        <f>VLOOKUP(E2488,'Locations and local authorities'!$A$1:$B$538,2,FALSE)</f>
        <v>West Northamptonshire</v>
      </c>
      <c r="G2488" s="18" t="s">
        <v>5696</v>
      </c>
    </row>
    <row r="2489" spans="1:7" ht="15.5" x14ac:dyDescent="0.35">
      <c r="A2489" s="62" t="s">
        <v>5051</v>
      </c>
      <c r="B2489" s="18" t="s">
        <v>5721</v>
      </c>
      <c r="C2489" s="18" t="s">
        <v>6247</v>
      </c>
      <c r="D2489" s="18" t="s">
        <v>5925</v>
      </c>
      <c r="E2489" s="18" t="s">
        <v>5771</v>
      </c>
      <c r="F2489" s="18" t="str">
        <f>VLOOKUP(E2489,'Locations and local authorities'!$A$1:$B$538,2,FALSE)</f>
        <v>Westminster</v>
      </c>
      <c r="G2489" s="18" t="s">
        <v>5700</v>
      </c>
    </row>
    <row r="2490" spans="1:7" ht="15.5" x14ac:dyDescent="0.35">
      <c r="A2490" s="62" t="s">
        <v>5053</v>
      </c>
      <c r="B2490" s="18" t="s">
        <v>5721</v>
      </c>
      <c r="C2490" s="18" t="s">
        <v>6217</v>
      </c>
      <c r="D2490" s="18" t="s">
        <v>5925</v>
      </c>
      <c r="E2490" s="18" t="s">
        <v>5843</v>
      </c>
      <c r="F2490" s="18" t="str">
        <f>VLOOKUP(E2490,'Locations and local authorities'!$A$1:$B$538,2,FALSE)</f>
        <v>Harlow</v>
      </c>
      <c r="G2490" s="18" t="s">
        <v>5699</v>
      </c>
    </row>
    <row r="2491" spans="1:7" ht="15.5" x14ac:dyDescent="0.35">
      <c r="A2491" s="62" t="s">
        <v>5055</v>
      </c>
      <c r="B2491" s="18" t="s">
        <v>5721</v>
      </c>
      <c r="C2491" s="18" t="s">
        <v>6217</v>
      </c>
      <c r="D2491" s="18" t="s">
        <v>5925</v>
      </c>
      <c r="E2491" s="18" t="s">
        <v>6111</v>
      </c>
      <c r="F2491" s="18" t="str">
        <f>VLOOKUP(E2491,'Locations and local authorities'!$A$1:$B$538,2,FALSE)</f>
        <v>King's Lynn and West Norfolk</v>
      </c>
      <c r="G2491" s="18" t="s">
        <v>5699</v>
      </c>
    </row>
    <row r="2492" spans="1:7" ht="15.5" x14ac:dyDescent="0.35">
      <c r="A2492" s="18" t="s">
        <v>5057</v>
      </c>
      <c r="B2492" s="18" t="s">
        <v>5721</v>
      </c>
      <c r="C2492" s="18" t="s">
        <v>6238</v>
      </c>
      <c r="D2492" s="18" t="s">
        <v>5925</v>
      </c>
      <c r="E2492" s="18" t="s">
        <v>5776</v>
      </c>
      <c r="F2492" s="18" t="str">
        <f>VLOOKUP(E2492,'Locations and local authorities'!$A$1:$B$538,2,FALSE)</f>
        <v>Brent</v>
      </c>
      <c r="G2492" s="18" t="s">
        <v>5700</v>
      </c>
    </row>
    <row r="2493" spans="1:7" ht="15.5" x14ac:dyDescent="0.35">
      <c r="A2493" s="18" t="s">
        <v>5059</v>
      </c>
      <c r="B2493" s="18" t="s">
        <v>5723</v>
      </c>
      <c r="C2493" s="18"/>
      <c r="D2493" s="18" t="s">
        <v>5925</v>
      </c>
      <c r="E2493" s="18" t="s">
        <v>5822</v>
      </c>
      <c r="F2493" s="18" t="str">
        <f>VLOOKUP(E2493,'Locations and local authorities'!$A$1:$B$538,2,FALSE)</f>
        <v>Hillingdon</v>
      </c>
      <c r="G2493" s="18" t="s">
        <v>5700</v>
      </c>
    </row>
    <row r="2494" spans="1:7" ht="15.5" x14ac:dyDescent="0.35">
      <c r="A2494" s="62" t="s">
        <v>5061</v>
      </c>
      <c r="B2494" s="18" t="s">
        <v>5721</v>
      </c>
      <c r="C2494" s="18" t="s">
        <v>6217</v>
      </c>
      <c r="D2494" s="18" t="s">
        <v>5925</v>
      </c>
      <c r="E2494" s="18" t="s">
        <v>5684</v>
      </c>
      <c r="F2494" s="18" t="str">
        <f>VLOOKUP(E2494,'Locations and local authorities'!$A$1:$B$538,2,FALSE)</f>
        <v>Rotherham</v>
      </c>
      <c r="G2494" s="18" t="s">
        <v>5697</v>
      </c>
    </row>
    <row r="2495" spans="1:7" ht="15.5" x14ac:dyDescent="0.35">
      <c r="A2495" s="62" t="s">
        <v>5063</v>
      </c>
      <c r="B2495" s="18" t="s">
        <v>5721</v>
      </c>
      <c r="C2495" s="18" t="s">
        <v>6238</v>
      </c>
      <c r="D2495" s="18" t="s">
        <v>5925</v>
      </c>
      <c r="E2495" s="18" t="s">
        <v>5902</v>
      </c>
      <c r="F2495" s="18" t="str">
        <f>VLOOKUP(E2495,'Locations and local authorities'!$A$1:$B$538,2,FALSE)</f>
        <v>Wandsworth</v>
      </c>
      <c r="G2495" s="18" t="s">
        <v>5700</v>
      </c>
    </row>
    <row r="2496" spans="1:7" ht="15.5" x14ac:dyDescent="0.35">
      <c r="A2496" s="62" t="s">
        <v>5065</v>
      </c>
      <c r="B2496" s="18" t="s">
        <v>5721</v>
      </c>
      <c r="C2496" s="18" t="s">
        <v>6217</v>
      </c>
      <c r="D2496" s="18" t="s">
        <v>5925</v>
      </c>
      <c r="E2496" s="18" t="s">
        <v>6329</v>
      </c>
      <c r="F2496" s="18" t="str">
        <f>VLOOKUP(E2496,'Locations and local authorities'!$A$1:$B$538,2,FALSE)</f>
        <v>Kensington and Chelsea</v>
      </c>
      <c r="G2496" s="18" t="s">
        <v>5700</v>
      </c>
    </row>
    <row r="2497" spans="1:7" ht="15.5" x14ac:dyDescent="0.35">
      <c r="A2497" s="18" t="s">
        <v>5067</v>
      </c>
      <c r="B2497" s="18" t="s">
        <v>5721</v>
      </c>
      <c r="C2497" s="18" t="s">
        <v>6217</v>
      </c>
      <c r="D2497" s="18" t="s">
        <v>5925</v>
      </c>
      <c r="E2497" s="18" t="s">
        <v>5679</v>
      </c>
      <c r="F2497" s="18" t="str">
        <f>VLOOKUP(E2497,'Locations and local authorities'!$A$1:$B$538,2,FALSE)</f>
        <v>Birmingham</v>
      </c>
      <c r="G2497" s="18" t="s">
        <v>5698</v>
      </c>
    </row>
    <row r="2498" spans="1:7" ht="15.5" x14ac:dyDescent="0.35">
      <c r="A2498" s="62" t="s">
        <v>5069</v>
      </c>
      <c r="B2498" s="18" t="s">
        <v>5721</v>
      </c>
      <c r="C2498" s="18" t="s">
        <v>6217</v>
      </c>
      <c r="D2498" s="18" t="s">
        <v>5925</v>
      </c>
      <c r="E2498" s="18" t="s">
        <v>5681</v>
      </c>
      <c r="F2498" s="18" t="str">
        <f>VLOOKUP(E2498,'Locations and local authorities'!$A$1:$B$538,2,FALSE)</f>
        <v>Wolverhampton</v>
      </c>
      <c r="G2498" s="18" t="s">
        <v>5698</v>
      </c>
    </row>
    <row r="2499" spans="1:7" ht="15.5" x14ac:dyDescent="0.35">
      <c r="A2499" s="62" t="s">
        <v>5071</v>
      </c>
      <c r="B2499" s="18" t="s">
        <v>5724</v>
      </c>
      <c r="C2499" s="18"/>
      <c r="D2499" s="18" t="s">
        <v>5925</v>
      </c>
      <c r="E2499" s="18" t="s">
        <v>5986</v>
      </c>
      <c r="F2499" s="18" t="str">
        <f>VLOOKUP(E2499,'Locations and local authorities'!$A$1:$B$538,2,FALSE)</f>
        <v>Newcastle-Upon-Tyne</v>
      </c>
      <c r="G2499" s="18" t="s">
        <v>5704</v>
      </c>
    </row>
    <row r="2500" spans="1:7" ht="15.5" x14ac:dyDescent="0.35">
      <c r="A2500" s="18" t="s">
        <v>5073</v>
      </c>
      <c r="B2500" s="18" t="s">
        <v>5724</v>
      </c>
      <c r="C2500" s="18"/>
      <c r="D2500" s="18" t="s">
        <v>5925</v>
      </c>
      <c r="E2500" s="18" t="s">
        <v>5809</v>
      </c>
      <c r="F2500" s="18" t="str">
        <f>VLOOKUP(E2500,'Locations and local authorities'!$A$1:$B$538,2,FALSE)</f>
        <v>Southwark</v>
      </c>
      <c r="G2500" s="18" t="s">
        <v>5700</v>
      </c>
    </row>
    <row r="2501" spans="1:7" ht="15.5" x14ac:dyDescent="0.35">
      <c r="A2501" s="62" t="s">
        <v>5075</v>
      </c>
      <c r="B2501" s="18" t="s">
        <v>5723</v>
      </c>
      <c r="C2501" s="18"/>
      <c r="D2501" s="18" t="s">
        <v>5925</v>
      </c>
      <c r="E2501" s="18" t="s">
        <v>5870</v>
      </c>
      <c r="F2501" s="18" t="str">
        <f>VLOOKUP(E2501,'Locations and local authorities'!$A$1:$B$538,2,FALSE)</f>
        <v>Cambridge</v>
      </c>
      <c r="G2501" s="18" t="s">
        <v>5699</v>
      </c>
    </row>
    <row r="2502" spans="1:7" ht="15.5" x14ac:dyDescent="0.35">
      <c r="A2502" s="62" t="s">
        <v>5077</v>
      </c>
      <c r="B2502" s="18" t="s">
        <v>5723</v>
      </c>
      <c r="C2502" s="18"/>
      <c r="D2502" s="18" t="s">
        <v>5925</v>
      </c>
      <c r="E2502" s="18" t="s">
        <v>5710</v>
      </c>
      <c r="F2502" s="18" t="str">
        <f>VLOOKUP(E2502,'Locations and local authorities'!$A$1:$B$538,2,FALSE)</f>
        <v>Manchester</v>
      </c>
      <c r="G2502" s="18" t="s">
        <v>5701</v>
      </c>
    </row>
    <row r="2503" spans="1:7" ht="15.5" x14ac:dyDescent="0.35">
      <c r="A2503" s="62" t="s">
        <v>5079</v>
      </c>
      <c r="B2503" s="18" t="s">
        <v>5723</v>
      </c>
      <c r="C2503" s="18"/>
      <c r="D2503" s="18" t="s">
        <v>5925</v>
      </c>
      <c r="E2503" s="18" t="s">
        <v>5745</v>
      </c>
      <c r="F2503" s="18" t="str">
        <f>VLOOKUP(E2503,'Locations and local authorities'!$A$1:$B$538,2,FALSE)</f>
        <v>Salford</v>
      </c>
      <c r="G2503" s="18" t="s">
        <v>5701</v>
      </c>
    </row>
    <row r="2504" spans="1:7" ht="15.5" x14ac:dyDescent="0.35">
      <c r="A2504" s="62" t="s">
        <v>5081</v>
      </c>
      <c r="B2504" s="18" t="s">
        <v>5723</v>
      </c>
      <c r="C2504" s="18"/>
      <c r="D2504" s="18" t="s">
        <v>5925</v>
      </c>
      <c r="E2504" s="18" t="s">
        <v>5763</v>
      </c>
      <c r="F2504" s="18" t="str">
        <f>VLOOKUP(E2504,'Locations and local authorities'!$A$1:$B$538,2,FALSE)</f>
        <v>Sheffield</v>
      </c>
      <c r="G2504" s="18" t="s">
        <v>5697</v>
      </c>
    </row>
    <row r="2505" spans="1:7" ht="15.5" x14ac:dyDescent="0.35">
      <c r="A2505" s="62" t="s">
        <v>5083</v>
      </c>
      <c r="B2505" s="18" t="s">
        <v>5727</v>
      </c>
      <c r="C2505" s="18"/>
      <c r="D2505" s="18" t="s">
        <v>5925</v>
      </c>
      <c r="E2505" s="18" t="s">
        <v>6328</v>
      </c>
      <c r="F2505" s="18" t="str">
        <f>VLOOKUP(E2505,'Locations and local authorities'!$A$1:$B$538,2,FALSE)</f>
        <v>Hammersmith and Fulham</v>
      </c>
      <c r="G2505" s="18" t="s">
        <v>5700</v>
      </c>
    </row>
    <row r="2506" spans="1:7" ht="15.5" x14ac:dyDescent="0.35">
      <c r="A2506" s="62" t="s">
        <v>5085</v>
      </c>
      <c r="B2506" s="18" t="s">
        <v>5721</v>
      </c>
      <c r="C2506" s="18" t="s">
        <v>6217</v>
      </c>
      <c r="D2506" s="18" t="s">
        <v>5925</v>
      </c>
      <c r="E2506" s="18" t="s">
        <v>5787</v>
      </c>
      <c r="F2506" s="18" t="str">
        <f>VLOOKUP(E2506,'Locations and local authorities'!$A$1:$B$538,2,FALSE)</f>
        <v>Liverpool</v>
      </c>
      <c r="G2506" s="18" t="s">
        <v>5701</v>
      </c>
    </row>
    <row r="2507" spans="1:7" ht="15.5" x14ac:dyDescent="0.35">
      <c r="A2507" s="62" t="s">
        <v>5087</v>
      </c>
      <c r="B2507" s="18" t="s">
        <v>5721</v>
      </c>
      <c r="C2507" s="18" t="s">
        <v>6247</v>
      </c>
      <c r="D2507" s="18" t="s">
        <v>5925</v>
      </c>
      <c r="E2507" s="18" t="s">
        <v>5768</v>
      </c>
      <c r="F2507" s="18" t="str">
        <f>VLOOKUP(E2507,'Locations and local authorities'!$A$1:$B$538,2,FALSE)</f>
        <v>Camden</v>
      </c>
      <c r="G2507" s="18" t="s">
        <v>5700</v>
      </c>
    </row>
    <row r="2508" spans="1:7" ht="15.5" x14ac:dyDescent="0.35">
      <c r="A2508" s="18" t="s">
        <v>5089</v>
      </c>
      <c r="B2508" s="18" t="s">
        <v>5721</v>
      </c>
      <c r="C2508" s="18" t="s">
        <v>6238</v>
      </c>
      <c r="D2508" s="18" t="s">
        <v>5925</v>
      </c>
      <c r="E2508" s="18" t="s">
        <v>5837</v>
      </c>
      <c r="F2508" s="18" t="str">
        <f>VLOOKUP(E2508,'Locations and local authorities'!$A$1:$B$538,2,FALSE)</f>
        <v>Swindon</v>
      </c>
      <c r="G2508" s="18" t="s">
        <v>5702</v>
      </c>
    </row>
    <row r="2509" spans="1:7" ht="15.5" x14ac:dyDescent="0.35">
      <c r="A2509" s="62" t="s">
        <v>5091</v>
      </c>
      <c r="B2509" s="18" t="s">
        <v>5726</v>
      </c>
      <c r="C2509" s="18"/>
      <c r="D2509" s="18" t="s">
        <v>5925</v>
      </c>
      <c r="E2509" s="18" t="s">
        <v>5771</v>
      </c>
      <c r="F2509" s="18" t="str">
        <f>VLOOKUP(E2509,'Locations and local authorities'!$A$1:$B$538,2,FALSE)</f>
        <v>Westminster</v>
      </c>
      <c r="G2509" s="18" t="s">
        <v>5700</v>
      </c>
    </row>
    <row r="2510" spans="1:7" ht="15.5" x14ac:dyDescent="0.35">
      <c r="A2510" s="18" t="s">
        <v>5093</v>
      </c>
      <c r="B2510" s="18" t="s">
        <v>5721</v>
      </c>
      <c r="C2510" s="18" t="s">
        <v>6238</v>
      </c>
      <c r="D2510" s="18" t="s">
        <v>5926</v>
      </c>
      <c r="E2510" s="18" t="s">
        <v>5961</v>
      </c>
      <c r="F2510" s="18" t="str">
        <f>VLOOKUP(E2510,'Locations and local authorities'!$A$1:$B$538,2,FALSE)</f>
        <v>Wirral</v>
      </c>
      <c r="G2510" s="18" t="s">
        <v>5701</v>
      </c>
    </row>
    <row r="2511" spans="1:7" ht="15.5" x14ac:dyDescent="0.35">
      <c r="A2511" s="62" t="s">
        <v>5095</v>
      </c>
      <c r="B2511" s="18" t="s">
        <v>5722</v>
      </c>
      <c r="C2511" s="18"/>
      <c r="D2511" s="18" t="s">
        <v>5925</v>
      </c>
      <c r="E2511" s="18" t="s">
        <v>6060</v>
      </c>
      <c r="F2511" s="18" t="str">
        <f>VLOOKUP(E2511,'Locations and local authorities'!$A$1:$B$538,2,FALSE)</f>
        <v>Trafford</v>
      </c>
      <c r="G2511" s="18" t="s">
        <v>5701</v>
      </c>
    </row>
    <row r="2512" spans="1:7" ht="15.5" x14ac:dyDescent="0.35">
      <c r="A2512" s="18" t="s">
        <v>5097</v>
      </c>
      <c r="B2512" s="18" t="s">
        <v>5721</v>
      </c>
      <c r="C2512" s="18" t="s">
        <v>6238</v>
      </c>
      <c r="D2512" s="18" t="s">
        <v>5925</v>
      </c>
      <c r="E2512" s="18" t="s">
        <v>5686</v>
      </c>
      <c r="F2512" s="18" t="str">
        <f>VLOOKUP(E2512,'Locations and local authorities'!$A$1:$B$538,2,FALSE)</f>
        <v>Walsall</v>
      </c>
      <c r="G2512" s="18" t="s">
        <v>5698</v>
      </c>
    </row>
    <row r="2513" spans="1:7" ht="15.5" x14ac:dyDescent="0.35">
      <c r="A2513" s="18" t="s">
        <v>5099</v>
      </c>
      <c r="B2513" s="18" t="s">
        <v>5721</v>
      </c>
      <c r="C2513" s="18" t="s">
        <v>6238</v>
      </c>
      <c r="D2513" s="18" t="s">
        <v>5925</v>
      </c>
      <c r="E2513" s="18" t="s">
        <v>6132</v>
      </c>
      <c r="F2513" s="18" t="str">
        <f>VLOOKUP(E2513,'Locations and local authorities'!$A$1:$B$538,2,FALSE)</f>
        <v>South Gloucestershire</v>
      </c>
      <c r="G2513" s="18" t="s">
        <v>5702</v>
      </c>
    </row>
    <row r="2514" spans="1:7" ht="15.5" x14ac:dyDescent="0.35">
      <c r="A2514" s="18" t="s">
        <v>5101</v>
      </c>
      <c r="B2514" s="18" t="s">
        <v>5724</v>
      </c>
      <c r="C2514" s="18"/>
      <c r="D2514" s="18" t="s">
        <v>5925</v>
      </c>
      <c r="E2514" s="18" t="s">
        <v>5768</v>
      </c>
      <c r="F2514" s="18" t="str">
        <f>VLOOKUP(E2514,'Locations and local authorities'!$A$1:$B$538,2,FALSE)</f>
        <v>Camden</v>
      </c>
      <c r="G2514" s="18" t="s">
        <v>5700</v>
      </c>
    </row>
    <row r="2515" spans="1:7" ht="15.5" x14ac:dyDescent="0.35">
      <c r="A2515" s="18" t="s">
        <v>5103</v>
      </c>
      <c r="B2515" s="18" t="s">
        <v>5721</v>
      </c>
      <c r="C2515" s="18" t="s">
        <v>6238</v>
      </c>
      <c r="D2515" s="18" t="s">
        <v>5926</v>
      </c>
      <c r="E2515" s="18" t="s">
        <v>5674</v>
      </c>
      <c r="F2515" s="18" t="str">
        <f>VLOOKUP(E2515,'Locations and local authorities'!$A$1:$B$538,2,FALSE)</f>
        <v>West Northamptonshire</v>
      </c>
      <c r="G2515" s="18" t="s">
        <v>5696</v>
      </c>
    </row>
    <row r="2516" spans="1:7" ht="15.5" x14ac:dyDescent="0.35">
      <c r="A2516" s="18" t="s">
        <v>5105</v>
      </c>
      <c r="B2516" s="18" t="s">
        <v>5721</v>
      </c>
      <c r="C2516" s="18" t="s">
        <v>6238</v>
      </c>
      <c r="D2516" s="18" t="s">
        <v>5926</v>
      </c>
      <c r="E2516" s="18" t="s">
        <v>5875</v>
      </c>
      <c r="F2516" s="18" t="str">
        <f>VLOOKUP(E2516,'Locations and local authorities'!$A$1:$B$538,2,FALSE)</f>
        <v>Dartford</v>
      </c>
      <c r="G2516" s="18" t="s">
        <v>5695</v>
      </c>
    </row>
    <row r="2517" spans="1:7" ht="15.5" x14ac:dyDescent="0.35">
      <c r="A2517" s="18" t="s">
        <v>5107</v>
      </c>
      <c r="B2517" s="18" t="s">
        <v>5721</v>
      </c>
      <c r="C2517" s="18" t="s">
        <v>6238</v>
      </c>
      <c r="D2517" s="18" t="s">
        <v>5925</v>
      </c>
      <c r="E2517" s="18" t="s">
        <v>5806</v>
      </c>
      <c r="F2517" s="18" t="str">
        <f>VLOOKUP(E2517,'Locations and local authorities'!$A$1:$B$538,2,FALSE)</f>
        <v>Bristol</v>
      </c>
      <c r="G2517" s="18" t="s">
        <v>5702</v>
      </c>
    </row>
    <row r="2518" spans="1:7" ht="15.5" x14ac:dyDescent="0.35">
      <c r="A2518" s="62" t="s">
        <v>201</v>
      </c>
      <c r="B2518" s="18" t="s">
        <v>5724</v>
      </c>
      <c r="C2518" s="18"/>
      <c r="D2518" s="18" t="s">
        <v>5925</v>
      </c>
      <c r="E2518" s="18" t="s">
        <v>5706</v>
      </c>
      <c r="F2518" s="18" t="str">
        <f>VLOOKUP(E2518,'Locations and local authorities'!$A$1:$B$538,2,FALSE)</f>
        <v>City of London</v>
      </c>
      <c r="G2518" s="18" t="s">
        <v>5700</v>
      </c>
    </row>
    <row r="2519" spans="1:7" ht="15.5" x14ac:dyDescent="0.35">
      <c r="A2519" s="62" t="s">
        <v>5109</v>
      </c>
      <c r="B2519" s="18" t="s">
        <v>5721</v>
      </c>
      <c r="C2519" s="18" t="s">
        <v>6238</v>
      </c>
      <c r="D2519" s="18" t="s">
        <v>5925</v>
      </c>
      <c r="E2519" s="18" t="s">
        <v>5804</v>
      </c>
      <c r="F2519" s="18" t="str">
        <f>VLOOKUP(E2519,'Locations and local authorities'!$A$1:$B$538,2,FALSE)</f>
        <v>Medway</v>
      </c>
      <c r="G2519" s="18" t="s">
        <v>5695</v>
      </c>
    </row>
    <row r="2520" spans="1:7" ht="15.5" x14ac:dyDescent="0.35">
      <c r="A2520" s="18" t="s">
        <v>5111</v>
      </c>
      <c r="B2520" s="18" t="s">
        <v>5721</v>
      </c>
      <c r="C2520" s="18" t="s">
        <v>6238</v>
      </c>
      <c r="D2520" s="18" t="s">
        <v>5925</v>
      </c>
      <c r="E2520" s="18" t="s">
        <v>5762</v>
      </c>
      <c r="F2520" s="18" t="str">
        <f>VLOOKUP(E2520,'Locations and local authorities'!$A$1:$B$538,2,FALSE)</f>
        <v>Bradford</v>
      </c>
      <c r="G2520" s="18" t="s">
        <v>5697</v>
      </c>
    </row>
    <row r="2521" spans="1:7" ht="15.5" x14ac:dyDescent="0.35">
      <c r="A2521" s="18" t="s">
        <v>5113</v>
      </c>
      <c r="B2521" s="18" t="s">
        <v>5721</v>
      </c>
      <c r="C2521" s="18" t="s">
        <v>6238</v>
      </c>
      <c r="D2521" s="18" t="s">
        <v>5925</v>
      </c>
      <c r="E2521" s="18" t="s">
        <v>5683</v>
      </c>
      <c r="F2521" s="18" t="str">
        <f>VLOOKUP(E2521,'Locations and local authorities'!$A$1:$B$538,2,FALSE)</f>
        <v>Derby</v>
      </c>
      <c r="G2521" s="18" t="s">
        <v>5696</v>
      </c>
    </row>
    <row r="2522" spans="1:7" ht="15.5" x14ac:dyDescent="0.35">
      <c r="A2522" s="62" t="s">
        <v>5115</v>
      </c>
      <c r="B2522" s="18" t="s">
        <v>5721</v>
      </c>
      <c r="C2522" s="18" t="s">
        <v>6238</v>
      </c>
      <c r="D2522" s="18" t="s">
        <v>5925</v>
      </c>
      <c r="E2522" s="18" t="s">
        <v>5684</v>
      </c>
      <c r="F2522" s="18" t="str">
        <f>VLOOKUP(E2522,'Locations and local authorities'!$A$1:$B$538,2,FALSE)</f>
        <v>Rotherham</v>
      </c>
      <c r="G2522" s="18" t="s">
        <v>5697</v>
      </c>
    </row>
    <row r="2523" spans="1:7" ht="15.5" x14ac:dyDescent="0.35">
      <c r="A2523" s="18" t="s">
        <v>5117</v>
      </c>
      <c r="B2523" s="18" t="s">
        <v>5721</v>
      </c>
      <c r="C2523" s="18" t="s">
        <v>6238</v>
      </c>
      <c r="D2523" s="18" t="s">
        <v>5925</v>
      </c>
      <c r="E2523" s="18" t="s">
        <v>6091</v>
      </c>
      <c r="F2523" s="18" t="str">
        <f>VLOOKUP(E2523,'Locations and local authorities'!$A$1:$B$538,2,FALSE)</f>
        <v>Forest of Dean</v>
      </c>
      <c r="G2523" s="18" t="s">
        <v>5702</v>
      </c>
    </row>
    <row r="2524" spans="1:7" ht="15.5" x14ac:dyDescent="0.35">
      <c r="A2524" s="62" t="s">
        <v>5119</v>
      </c>
      <c r="B2524" s="18" t="s">
        <v>5721</v>
      </c>
      <c r="C2524" s="18" t="s">
        <v>6238</v>
      </c>
      <c r="D2524" s="18" t="s">
        <v>5925</v>
      </c>
      <c r="E2524" s="18" t="s">
        <v>5968</v>
      </c>
      <c r="F2524" s="18" t="str">
        <f>VLOOKUP(E2524,'Locations and local authorities'!$A$1:$B$538,2,FALSE)</f>
        <v>Kirklees</v>
      </c>
      <c r="G2524" s="18" t="s">
        <v>5697</v>
      </c>
    </row>
    <row r="2525" spans="1:7" ht="15.5" x14ac:dyDescent="0.35">
      <c r="A2525" s="18" t="s">
        <v>5121</v>
      </c>
      <c r="B2525" s="18" t="s">
        <v>5721</v>
      </c>
      <c r="C2525" s="18" t="s">
        <v>6238</v>
      </c>
      <c r="D2525" s="18" t="s">
        <v>5925</v>
      </c>
      <c r="E2525" s="18" t="s">
        <v>6322</v>
      </c>
      <c r="F2525" s="18" t="str">
        <f>VLOOKUP(E2525,'Locations and local authorities'!$A$1:$B$538,2,FALSE)</f>
        <v>Barking and Dagenham</v>
      </c>
      <c r="G2525" s="18" t="s">
        <v>5700</v>
      </c>
    </row>
    <row r="2526" spans="1:7" ht="15.5" x14ac:dyDescent="0.35">
      <c r="A2526" s="18" t="s">
        <v>5123</v>
      </c>
      <c r="B2526" s="18" t="s">
        <v>5721</v>
      </c>
      <c r="C2526" s="18" t="s">
        <v>6247</v>
      </c>
      <c r="D2526" s="18" t="s">
        <v>5925</v>
      </c>
      <c r="E2526" s="18" t="s">
        <v>5675</v>
      </c>
      <c r="F2526" s="18" t="str">
        <f>VLOOKUP(E2526,'Locations and local authorities'!$A$1:$B$538,2,FALSE)</f>
        <v>Tendring</v>
      </c>
      <c r="G2526" s="18" t="s">
        <v>5699</v>
      </c>
    </row>
    <row r="2527" spans="1:7" ht="15.5" x14ac:dyDescent="0.35">
      <c r="A2527" s="18" t="s">
        <v>5125</v>
      </c>
      <c r="B2527" s="18" t="s">
        <v>5721</v>
      </c>
      <c r="C2527" s="18" t="s">
        <v>6238</v>
      </c>
      <c r="D2527" s="18" t="s">
        <v>5925</v>
      </c>
      <c r="E2527" s="18" t="s">
        <v>5819</v>
      </c>
      <c r="F2527" s="18" t="str">
        <f>VLOOKUP(E2527,'Locations and local authorities'!$A$1:$B$538,2,FALSE)</f>
        <v>Southend-on-Sea</v>
      </c>
      <c r="G2527" s="18" t="s">
        <v>5699</v>
      </c>
    </row>
    <row r="2528" spans="1:7" ht="15.5" x14ac:dyDescent="0.35">
      <c r="A2528" s="18" t="s">
        <v>5127</v>
      </c>
      <c r="B2528" s="18" t="s">
        <v>5721</v>
      </c>
      <c r="C2528" s="18" t="s">
        <v>6238</v>
      </c>
      <c r="D2528" s="18" t="s">
        <v>5925</v>
      </c>
      <c r="E2528" s="18" t="s">
        <v>5786</v>
      </c>
      <c r="F2528" s="18" t="str">
        <f>VLOOKUP(E2528,'Locations and local authorities'!$A$1:$B$538,2,FALSE)</f>
        <v>Havering</v>
      </c>
      <c r="G2528" s="18" t="s">
        <v>5700</v>
      </c>
    </row>
    <row r="2529" spans="1:7" ht="15.5" x14ac:dyDescent="0.35">
      <c r="A2529" s="18" t="s">
        <v>5129</v>
      </c>
      <c r="B2529" s="18" t="s">
        <v>5721</v>
      </c>
      <c r="C2529" s="18" t="s">
        <v>6238</v>
      </c>
      <c r="D2529" s="18" t="s">
        <v>5926</v>
      </c>
      <c r="E2529" s="18" t="s">
        <v>5710</v>
      </c>
      <c r="F2529" s="18" t="str">
        <f>VLOOKUP(E2529,'Locations and local authorities'!$A$1:$B$538,2,FALSE)</f>
        <v>Manchester</v>
      </c>
      <c r="G2529" s="18" t="s">
        <v>5701</v>
      </c>
    </row>
    <row r="2530" spans="1:7" ht="15.5" x14ac:dyDescent="0.35">
      <c r="A2530" s="62" t="s">
        <v>5131</v>
      </c>
      <c r="B2530" s="18" t="s">
        <v>5721</v>
      </c>
      <c r="C2530" s="18" t="s">
        <v>6217</v>
      </c>
      <c r="D2530" s="18" t="s">
        <v>5925</v>
      </c>
      <c r="E2530" s="18" t="s">
        <v>5812</v>
      </c>
      <c r="F2530" s="18" t="str">
        <f>VLOOKUP(E2530,'Locations and local authorities'!$A$1:$B$538,2,FALSE)</f>
        <v>Torbay</v>
      </c>
      <c r="G2530" s="18" t="s">
        <v>5702</v>
      </c>
    </row>
    <row r="2531" spans="1:7" ht="15.5" x14ac:dyDescent="0.35">
      <c r="A2531" s="32" t="s">
        <v>5133</v>
      </c>
      <c r="B2531" s="18" t="s">
        <v>5721</v>
      </c>
      <c r="C2531" s="18" t="s">
        <v>6238</v>
      </c>
      <c r="D2531" s="18" t="s">
        <v>5925</v>
      </c>
      <c r="E2531" s="18" t="s">
        <v>6092</v>
      </c>
      <c r="F2531" s="18" t="str">
        <f>VLOOKUP(E2531,'Locations and local authorities'!$A$1:$B$538,2,FALSE)</f>
        <v>King's Lynn and West Norfolk</v>
      </c>
      <c r="G2531" s="18" t="s">
        <v>5699</v>
      </c>
    </row>
    <row r="2532" spans="1:7" ht="15.5" x14ac:dyDescent="0.35">
      <c r="A2532" s="62" t="s">
        <v>5135</v>
      </c>
      <c r="B2532" s="18" t="s">
        <v>5721</v>
      </c>
      <c r="C2532" s="18" t="s">
        <v>6238</v>
      </c>
      <c r="D2532" s="18" t="s">
        <v>5925</v>
      </c>
      <c r="E2532" s="18" t="s">
        <v>5751</v>
      </c>
      <c r="F2532" s="18" t="str">
        <f>VLOOKUP(E2532,'Locations and local authorities'!$A$1:$B$538,2,FALSE)</f>
        <v>Peterborough</v>
      </c>
      <c r="G2532" s="18" t="s">
        <v>5699</v>
      </c>
    </row>
    <row r="2533" spans="1:7" ht="15.5" x14ac:dyDescent="0.35">
      <c r="A2533" s="62" t="s">
        <v>5137</v>
      </c>
      <c r="B2533" s="18" t="s">
        <v>5721</v>
      </c>
      <c r="C2533" s="18" t="s">
        <v>6238</v>
      </c>
      <c r="D2533" s="18" t="s">
        <v>5925</v>
      </c>
      <c r="E2533" s="18" t="s">
        <v>6003</v>
      </c>
      <c r="F2533" s="18" t="str">
        <f>VLOOKUP(E2533,'Locations and local authorities'!$A$1:$B$538,2,FALSE)</f>
        <v>Bassetlaw</v>
      </c>
      <c r="G2533" s="18" t="s">
        <v>5696</v>
      </c>
    </row>
    <row r="2534" spans="1:7" ht="15.5" x14ac:dyDescent="0.35">
      <c r="A2534" s="32" t="s">
        <v>5139</v>
      </c>
      <c r="B2534" s="18" t="s">
        <v>5721</v>
      </c>
      <c r="C2534" s="18" t="s">
        <v>6238</v>
      </c>
      <c r="D2534" s="18" t="s">
        <v>5925</v>
      </c>
      <c r="E2534" s="18" t="s">
        <v>5856</v>
      </c>
      <c r="F2534" s="18" t="str">
        <f>VLOOKUP(E2534,'Locations and local authorities'!$A$1:$B$538,2,FALSE)</f>
        <v>Mansfield</v>
      </c>
      <c r="G2534" s="18" t="s">
        <v>5696</v>
      </c>
    </row>
    <row r="2535" spans="1:7" ht="15.5" x14ac:dyDescent="0.35">
      <c r="A2535" s="32" t="s">
        <v>5141</v>
      </c>
      <c r="B2535" s="18" t="s">
        <v>5728</v>
      </c>
      <c r="C2535" s="18"/>
      <c r="D2535" s="18" t="s">
        <v>5925</v>
      </c>
      <c r="E2535" s="18" t="s">
        <v>5905</v>
      </c>
      <c r="F2535" s="18" t="str">
        <f>VLOOKUP(E2535,'Locations and local authorities'!$A$1:$B$538,2,FALSE)</f>
        <v>Reigate and Banstead</v>
      </c>
      <c r="G2535" s="18" t="s">
        <v>5695</v>
      </c>
    </row>
    <row r="2536" spans="1:7" ht="15.5" x14ac:dyDescent="0.35">
      <c r="A2536" s="18" t="s">
        <v>5143</v>
      </c>
      <c r="B2536" s="18" t="s">
        <v>5721</v>
      </c>
      <c r="C2536" s="18" t="s">
        <v>6238</v>
      </c>
      <c r="D2536" s="18" t="s">
        <v>5925</v>
      </c>
      <c r="E2536" s="18" t="s">
        <v>5679</v>
      </c>
      <c r="F2536" s="18" t="str">
        <f>VLOOKUP(E2536,'Locations and local authorities'!$A$1:$B$538,2,FALSE)</f>
        <v>Birmingham</v>
      </c>
      <c r="G2536" s="18" t="s">
        <v>5698</v>
      </c>
    </row>
    <row r="2537" spans="1:7" ht="15.5" x14ac:dyDescent="0.35">
      <c r="A2537" s="18" t="s">
        <v>5145</v>
      </c>
      <c r="B2537" s="18" t="s">
        <v>5725</v>
      </c>
      <c r="C2537" s="18"/>
      <c r="D2537" s="18" t="s">
        <v>5925</v>
      </c>
      <c r="E2537" s="18" t="s">
        <v>5764</v>
      </c>
      <c r="F2537" s="18" t="str">
        <f>VLOOKUP(E2537,'Locations and local authorities'!$A$1:$B$538,2,FALSE)</f>
        <v>Tower Hamlets</v>
      </c>
      <c r="G2537" s="18" t="s">
        <v>5700</v>
      </c>
    </row>
    <row r="2538" spans="1:7" ht="15.5" x14ac:dyDescent="0.35">
      <c r="A2538" s="62" t="s">
        <v>5147</v>
      </c>
      <c r="B2538" s="18" t="s">
        <v>5720</v>
      </c>
      <c r="C2538" s="18"/>
      <c r="D2538" s="18" t="s">
        <v>5925</v>
      </c>
      <c r="E2538" s="18" t="s">
        <v>6010</v>
      </c>
      <c r="F2538" s="18" t="str">
        <f>VLOOKUP(E2538,'Locations and local authorities'!$A$1:$B$538,2,FALSE)</f>
        <v>Reigate and Banstead</v>
      </c>
      <c r="G2538" s="18" t="s">
        <v>5695</v>
      </c>
    </row>
    <row r="2539" spans="1:7" ht="15.5" x14ac:dyDescent="0.35">
      <c r="A2539" s="18" t="s">
        <v>5149</v>
      </c>
      <c r="B2539" s="18" t="s">
        <v>5721</v>
      </c>
      <c r="C2539" s="18" t="s">
        <v>6238</v>
      </c>
      <c r="D2539" s="18" t="s">
        <v>5925</v>
      </c>
      <c r="E2539" s="18" t="s">
        <v>6011</v>
      </c>
      <c r="F2539" s="18" t="str">
        <f>VLOOKUP(E2539,'Locations and local authorities'!$A$1:$B$538,2,FALSE)</f>
        <v>Calderdale</v>
      </c>
      <c r="G2539" s="18" t="s">
        <v>5697</v>
      </c>
    </row>
    <row r="2540" spans="1:7" ht="15.5" x14ac:dyDescent="0.35">
      <c r="A2540" s="62" t="s">
        <v>5151</v>
      </c>
      <c r="B2540" s="18" t="s">
        <v>5731</v>
      </c>
      <c r="C2540" s="18"/>
      <c r="D2540" s="18" t="s">
        <v>5925</v>
      </c>
      <c r="E2540" s="18" t="s">
        <v>5692</v>
      </c>
      <c r="F2540" s="18" t="str">
        <f>VLOOKUP(E2540,'Locations and local authorities'!$A$1:$B$538,2,FALSE)</f>
        <v>Newham</v>
      </c>
      <c r="G2540" s="18" t="s">
        <v>5700</v>
      </c>
    </row>
    <row r="2541" spans="1:7" ht="15.5" x14ac:dyDescent="0.35">
      <c r="A2541" s="18" t="s">
        <v>5153</v>
      </c>
      <c r="B2541" s="18" t="s">
        <v>5721</v>
      </c>
      <c r="C2541" s="18" t="s">
        <v>6238</v>
      </c>
      <c r="D2541" s="18" t="s">
        <v>5926</v>
      </c>
      <c r="E2541" s="18" t="s">
        <v>5932</v>
      </c>
      <c r="F2541" s="18" t="str">
        <f>VLOOKUP(E2541,'Locations and local authorities'!$A$1:$B$538,2,FALSE)</f>
        <v>Rochdale</v>
      </c>
      <c r="G2541" s="18" t="s">
        <v>5701</v>
      </c>
    </row>
    <row r="2542" spans="1:7" ht="15.5" x14ac:dyDescent="0.35">
      <c r="A2542" s="18" t="s">
        <v>5155</v>
      </c>
      <c r="B2542" s="18" t="s">
        <v>5721</v>
      </c>
      <c r="C2542" s="18" t="s">
        <v>6238</v>
      </c>
      <c r="D2542" s="18" t="s">
        <v>5926</v>
      </c>
      <c r="E2542" s="18" t="s">
        <v>6322</v>
      </c>
      <c r="F2542" s="18" t="str">
        <f>VLOOKUP(E2542,'Locations and local authorities'!$A$1:$B$538,2,FALSE)</f>
        <v>Barking and Dagenham</v>
      </c>
      <c r="G2542" s="18" t="s">
        <v>5700</v>
      </c>
    </row>
    <row r="2543" spans="1:7" ht="15.5" x14ac:dyDescent="0.35">
      <c r="A2543" s="18" t="s">
        <v>5157</v>
      </c>
      <c r="B2543" s="18" t="s">
        <v>5721</v>
      </c>
      <c r="C2543" s="18" t="s">
        <v>6238</v>
      </c>
      <c r="D2543" s="18" t="s">
        <v>5925</v>
      </c>
      <c r="E2543" s="18" t="s">
        <v>5685</v>
      </c>
      <c r="F2543" s="18" t="str">
        <f>VLOOKUP(E2543,'Locations and local authorities'!$A$1:$B$538,2,FALSE)</f>
        <v>Oldham</v>
      </c>
      <c r="G2543" s="18" t="s">
        <v>5701</v>
      </c>
    </row>
    <row r="2544" spans="1:7" ht="15.5" x14ac:dyDescent="0.35">
      <c r="A2544" s="62" t="s">
        <v>5159</v>
      </c>
      <c r="B2544" s="18" t="s">
        <v>5721</v>
      </c>
      <c r="C2544" s="18" t="s">
        <v>6238</v>
      </c>
      <c r="D2544" s="18" t="s">
        <v>5925</v>
      </c>
      <c r="E2544" s="18" t="s">
        <v>5948</v>
      </c>
      <c r="F2544" s="18" t="str">
        <f>VLOOKUP(E2544,'Locations and local authorities'!$A$1:$B$538,2,FALSE)</f>
        <v>Newport</v>
      </c>
      <c r="G2544" s="18" t="s">
        <v>5753</v>
      </c>
    </row>
    <row r="2545" spans="1:7" ht="15.5" x14ac:dyDescent="0.35">
      <c r="A2545" s="62" t="s">
        <v>5161</v>
      </c>
      <c r="B2545" s="18" t="s">
        <v>5723</v>
      </c>
      <c r="C2545" s="18"/>
      <c r="D2545" s="18" t="s">
        <v>5925</v>
      </c>
      <c r="E2545" s="18" t="s">
        <v>6203</v>
      </c>
      <c r="F2545" s="18" t="str">
        <f>VLOOKUP(E2545,'Locations and local authorities'!$A$1:$B$538,2,FALSE)</f>
        <v>East Hampshire</v>
      </c>
      <c r="G2545" s="18" t="s">
        <v>5695</v>
      </c>
    </row>
    <row r="2546" spans="1:7" ht="15.5" x14ac:dyDescent="0.35">
      <c r="A2546" s="18" t="s">
        <v>5163</v>
      </c>
      <c r="B2546" s="18" t="s">
        <v>5723</v>
      </c>
      <c r="C2546" s="18"/>
      <c r="D2546" s="18" t="s">
        <v>5925</v>
      </c>
      <c r="E2546" s="18" t="s">
        <v>5821</v>
      </c>
      <c r="F2546" s="18" t="str">
        <f>VLOOKUP(E2546,'Locations and local authorities'!$A$1:$B$538,2,FALSE)</f>
        <v>Nottingham</v>
      </c>
      <c r="G2546" s="18" t="s">
        <v>5696</v>
      </c>
    </row>
    <row r="2547" spans="1:7" ht="15.5" x14ac:dyDescent="0.35">
      <c r="A2547" s="18" t="s">
        <v>5165</v>
      </c>
      <c r="B2547" s="18" t="s">
        <v>5724</v>
      </c>
      <c r="C2547" s="18"/>
      <c r="D2547" s="18" t="s">
        <v>5926</v>
      </c>
      <c r="E2547" s="18" t="s">
        <v>5770</v>
      </c>
      <c r="F2547" s="18" t="str">
        <f>VLOOKUP(E2547,'Locations and local authorities'!$A$1:$B$538,2,FALSE)</f>
        <v>Redbridge</v>
      </c>
      <c r="G2547" s="18" t="s">
        <v>5700</v>
      </c>
    </row>
    <row r="2548" spans="1:7" ht="15.5" x14ac:dyDescent="0.35">
      <c r="A2548" s="18" t="s">
        <v>5167</v>
      </c>
      <c r="B2548" s="18" t="s">
        <v>5725</v>
      </c>
      <c r="C2548" s="18"/>
      <c r="D2548" s="18" t="s">
        <v>5925</v>
      </c>
      <c r="E2548" s="18" t="s">
        <v>5836</v>
      </c>
      <c r="F2548" s="18" t="str">
        <f>VLOOKUP(E2548,'Locations and local authorities'!$A$1:$B$538,2,FALSE)</f>
        <v>Slough</v>
      </c>
      <c r="G2548" s="18" t="s">
        <v>5695</v>
      </c>
    </row>
    <row r="2549" spans="1:7" ht="15.5" x14ac:dyDescent="0.35">
      <c r="A2549" s="18" t="s">
        <v>5169</v>
      </c>
      <c r="B2549" s="18" t="s">
        <v>5721</v>
      </c>
      <c r="C2549" s="18" t="s">
        <v>6238</v>
      </c>
      <c r="D2549" s="18" t="s">
        <v>5925</v>
      </c>
      <c r="E2549" s="18" t="s">
        <v>5780</v>
      </c>
      <c r="F2549" s="18" t="str">
        <f>VLOOKUP(E2549,'Locations and local authorities'!$A$1:$B$538,2,FALSE)</f>
        <v>Enfield</v>
      </c>
      <c r="G2549" s="18" t="s">
        <v>5700</v>
      </c>
    </row>
    <row r="2550" spans="1:7" ht="15.5" x14ac:dyDescent="0.35">
      <c r="A2550" s="18" t="s">
        <v>5171</v>
      </c>
      <c r="B2550" s="18" t="s">
        <v>5721</v>
      </c>
      <c r="C2550" s="18" t="s">
        <v>6238</v>
      </c>
      <c r="D2550" s="18" t="s">
        <v>5925</v>
      </c>
      <c r="E2550" s="18" t="s">
        <v>5824</v>
      </c>
      <c r="F2550" s="18" t="str">
        <f>VLOOKUP(E2550,'Locations and local authorities'!$A$1:$B$538,2,FALSE)</f>
        <v>Middlesbrough</v>
      </c>
      <c r="G2550" s="18" t="s">
        <v>5704</v>
      </c>
    </row>
    <row r="2551" spans="1:7" ht="15.5" x14ac:dyDescent="0.35">
      <c r="A2551" s="18" t="s">
        <v>5173</v>
      </c>
      <c r="B2551" s="18" t="s">
        <v>5724</v>
      </c>
      <c r="C2551" s="18"/>
      <c r="D2551" s="18" t="s">
        <v>5925</v>
      </c>
      <c r="E2551" s="18" t="s">
        <v>5771</v>
      </c>
      <c r="F2551" s="18" t="str">
        <f>VLOOKUP(E2551,'Locations and local authorities'!$A$1:$B$538,2,FALSE)</f>
        <v>Westminster</v>
      </c>
      <c r="G2551" s="18" t="s">
        <v>5700</v>
      </c>
    </row>
    <row r="2552" spans="1:7" ht="15.5" x14ac:dyDescent="0.35">
      <c r="A2552" s="18" t="s">
        <v>5175</v>
      </c>
      <c r="B2552" s="18" t="s">
        <v>5721</v>
      </c>
      <c r="C2552" s="18" t="s">
        <v>6238</v>
      </c>
      <c r="D2552" s="18" t="s">
        <v>5926</v>
      </c>
      <c r="E2552" s="18" t="s">
        <v>5761</v>
      </c>
      <c r="F2552" s="18" t="str">
        <f>VLOOKUP(E2552,'Locations and local authorities'!$A$1:$B$538,2,FALSE)</f>
        <v>Milton Keynes</v>
      </c>
      <c r="G2552" s="18" t="s">
        <v>5695</v>
      </c>
    </row>
    <row r="2553" spans="1:7" ht="15.5" x14ac:dyDescent="0.35">
      <c r="A2553" s="18" t="s">
        <v>5177</v>
      </c>
      <c r="B2553" s="18" t="s">
        <v>5721</v>
      </c>
      <c r="C2553" s="18" t="s">
        <v>6238</v>
      </c>
      <c r="D2553" s="18" t="s">
        <v>5926</v>
      </c>
      <c r="E2553" s="18" t="s">
        <v>5810</v>
      </c>
      <c r="F2553" s="18" t="str">
        <f>VLOOKUP(E2553,'Locations and local authorities'!$A$1:$B$538,2,FALSE)</f>
        <v>Buckinghamshire</v>
      </c>
      <c r="G2553" s="18" t="s">
        <v>5695</v>
      </c>
    </row>
    <row r="2554" spans="1:7" ht="15.5" x14ac:dyDescent="0.35">
      <c r="A2554" s="18" t="s">
        <v>5179</v>
      </c>
      <c r="B2554" s="18" t="s">
        <v>5719</v>
      </c>
      <c r="C2554" s="18"/>
      <c r="D2554" s="18" t="s">
        <v>5925</v>
      </c>
      <c r="E2554" s="18" t="s">
        <v>5992</v>
      </c>
      <c r="F2554" s="18" t="str">
        <f>VLOOKUP(E2554,'Locations and local authorities'!$A$1:$B$538,2,FALSE)</f>
        <v>Hinckley and Bosworth</v>
      </c>
      <c r="G2554" s="18" t="s">
        <v>5696</v>
      </c>
    </row>
    <row r="2555" spans="1:7" ht="15.5" x14ac:dyDescent="0.35">
      <c r="A2555" s="18" t="s">
        <v>5181</v>
      </c>
      <c r="B2555" s="18" t="s">
        <v>5726</v>
      </c>
      <c r="C2555" s="18"/>
      <c r="D2555" s="18" t="s">
        <v>5925</v>
      </c>
      <c r="E2555" s="18" t="s">
        <v>5768</v>
      </c>
      <c r="F2555" s="18" t="str">
        <f>VLOOKUP(E2555,'Locations and local authorities'!$A$1:$B$538,2,FALSE)</f>
        <v>Camden</v>
      </c>
      <c r="G2555" s="18" t="s">
        <v>5700</v>
      </c>
    </row>
    <row r="2556" spans="1:7" ht="15.5" x14ac:dyDescent="0.35">
      <c r="A2556" s="18" t="s">
        <v>5183</v>
      </c>
      <c r="B2556" s="18" t="s">
        <v>5721</v>
      </c>
      <c r="C2556" s="18" t="s">
        <v>6238</v>
      </c>
      <c r="D2556" s="18" t="s">
        <v>5926</v>
      </c>
      <c r="E2556" s="18" t="s">
        <v>5750</v>
      </c>
      <c r="F2556" s="18" t="str">
        <f>VLOOKUP(E2556,'Locations and local authorities'!$A$1:$B$538,2,FALSE)</f>
        <v>Stockport</v>
      </c>
      <c r="G2556" s="18" t="s">
        <v>5701</v>
      </c>
    </row>
    <row r="2557" spans="1:7" ht="15.5" x14ac:dyDescent="0.35">
      <c r="A2557" s="62" t="s">
        <v>5185</v>
      </c>
      <c r="B2557" s="18" t="s">
        <v>5721</v>
      </c>
      <c r="C2557" s="18" t="s">
        <v>6238</v>
      </c>
      <c r="D2557" s="18" t="s">
        <v>5925</v>
      </c>
      <c r="E2557" s="18" t="s">
        <v>6098</v>
      </c>
      <c r="F2557" s="18" t="str">
        <f>VLOOKUP(E2557,'Locations and local authorities'!$A$1:$B$538,2,FALSE)</f>
        <v>South Cambridgeshire</v>
      </c>
      <c r="G2557" s="18" t="s">
        <v>5699</v>
      </c>
    </row>
    <row r="2558" spans="1:7" ht="15.5" x14ac:dyDescent="0.35">
      <c r="A2558" s="18" t="s">
        <v>5187</v>
      </c>
      <c r="B2558" s="18" t="s">
        <v>5721</v>
      </c>
      <c r="C2558" s="18" t="s">
        <v>6238</v>
      </c>
      <c r="D2558" s="18" t="s">
        <v>5925</v>
      </c>
      <c r="E2558" s="18" t="s">
        <v>5681</v>
      </c>
      <c r="F2558" s="18" t="str">
        <f>VLOOKUP(E2558,'Locations and local authorities'!$A$1:$B$538,2,FALSE)</f>
        <v>Wolverhampton</v>
      </c>
      <c r="G2558" s="18" t="s">
        <v>5698</v>
      </c>
    </row>
    <row r="2559" spans="1:7" ht="15.5" x14ac:dyDescent="0.35">
      <c r="A2559" s="18" t="s">
        <v>5189</v>
      </c>
      <c r="B2559" s="18" t="s">
        <v>5720</v>
      </c>
      <c r="C2559" s="18"/>
      <c r="D2559" s="18" t="s">
        <v>5925</v>
      </c>
      <c r="E2559" s="18" t="s">
        <v>5908</v>
      </c>
      <c r="F2559" s="18" t="str">
        <f>VLOOKUP(E2559,'Locations and local authorities'!$A$1:$B$538,2,FALSE)</f>
        <v>Edinburgh</v>
      </c>
      <c r="G2559" s="18" t="s">
        <v>5773</v>
      </c>
    </row>
    <row r="2560" spans="1:7" ht="15.5" x14ac:dyDescent="0.35">
      <c r="A2560" s="18" t="s">
        <v>5191</v>
      </c>
      <c r="B2560" s="18" t="s">
        <v>5721</v>
      </c>
      <c r="C2560" s="18" t="s">
        <v>6238</v>
      </c>
      <c r="D2560" s="18" t="s">
        <v>5925</v>
      </c>
      <c r="E2560" s="18" t="s">
        <v>5746</v>
      </c>
      <c r="F2560" s="18" t="str">
        <f>VLOOKUP(E2560,'Locations and local authorities'!$A$1:$B$538,2,FALSE)</f>
        <v>Luton</v>
      </c>
      <c r="G2560" s="18" t="s">
        <v>5699</v>
      </c>
    </row>
    <row r="2561" spans="1:7" ht="15.5" x14ac:dyDescent="0.35">
      <c r="A2561" s="18" t="s">
        <v>5193</v>
      </c>
      <c r="B2561" s="18" t="s">
        <v>5721</v>
      </c>
      <c r="C2561" s="18" t="s">
        <v>6238</v>
      </c>
      <c r="D2561" s="18" t="s">
        <v>5926</v>
      </c>
      <c r="E2561" s="18" t="s">
        <v>5761</v>
      </c>
      <c r="F2561" s="18" t="str">
        <f>VLOOKUP(E2561,'Locations and local authorities'!$A$1:$B$538,2,FALSE)</f>
        <v>Milton Keynes</v>
      </c>
      <c r="G2561" s="18" t="s">
        <v>5695</v>
      </c>
    </row>
    <row r="2562" spans="1:7" ht="15.5" x14ac:dyDescent="0.35">
      <c r="A2562" s="62" t="s">
        <v>5195</v>
      </c>
      <c r="B2562" s="18" t="s">
        <v>5722</v>
      </c>
      <c r="C2562" s="18"/>
      <c r="D2562" s="18" t="s">
        <v>5925</v>
      </c>
      <c r="E2562" s="18" t="s">
        <v>5672</v>
      </c>
      <c r="F2562" s="18" t="str">
        <f>VLOOKUP(E2562,'Locations and local authorities'!$A$1:$B$538,2,FALSE)</f>
        <v>Leeds</v>
      </c>
      <c r="G2562" s="18" t="s">
        <v>5697</v>
      </c>
    </row>
    <row r="2563" spans="1:7" ht="15.5" x14ac:dyDescent="0.35">
      <c r="A2563" s="18" t="s">
        <v>5197</v>
      </c>
      <c r="B2563" s="18" t="s">
        <v>5726</v>
      </c>
      <c r="C2563" s="18"/>
      <c r="D2563" s="18" t="s">
        <v>5926</v>
      </c>
      <c r="E2563" s="18" t="s">
        <v>5806</v>
      </c>
      <c r="F2563" s="18" t="str">
        <f>VLOOKUP(E2563,'Locations and local authorities'!$A$1:$B$538,2,FALSE)</f>
        <v>Bristol</v>
      </c>
      <c r="G2563" s="18" t="s">
        <v>5702</v>
      </c>
    </row>
    <row r="2564" spans="1:7" ht="15.5" x14ac:dyDescent="0.35">
      <c r="A2564" s="18" t="s">
        <v>5199</v>
      </c>
      <c r="B2564" s="18" t="s">
        <v>5721</v>
      </c>
      <c r="C2564" s="18" t="s">
        <v>6238</v>
      </c>
      <c r="D2564" s="18" t="s">
        <v>5925</v>
      </c>
      <c r="E2564" s="18" t="s">
        <v>5780</v>
      </c>
      <c r="F2564" s="18" t="str">
        <f>VLOOKUP(E2564,'Locations and local authorities'!$A$1:$B$538,2,FALSE)</f>
        <v>Enfield</v>
      </c>
      <c r="G2564" s="18" t="s">
        <v>5700</v>
      </c>
    </row>
    <row r="2565" spans="1:7" ht="15.5" x14ac:dyDescent="0.35">
      <c r="A2565" s="18" t="s">
        <v>5201</v>
      </c>
      <c r="B2565" s="18" t="s">
        <v>5721</v>
      </c>
      <c r="C2565" s="18" t="s">
        <v>6238</v>
      </c>
      <c r="D2565" s="18" t="s">
        <v>5925</v>
      </c>
      <c r="E2565" s="18" t="s">
        <v>5673</v>
      </c>
      <c r="F2565" s="18" t="str">
        <f>VLOOKUP(E2565,'Locations and local authorities'!$A$1:$B$538,2,FALSE)</f>
        <v>Coventry</v>
      </c>
      <c r="G2565" s="18" t="s">
        <v>5698</v>
      </c>
    </row>
    <row r="2566" spans="1:7" ht="15.5" x14ac:dyDescent="0.35">
      <c r="A2566" s="18" t="s">
        <v>5203</v>
      </c>
      <c r="B2566" s="18" t="s">
        <v>5726</v>
      </c>
      <c r="C2566" s="18"/>
      <c r="D2566" s="18" t="s">
        <v>5925</v>
      </c>
      <c r="E2566" s="18" t="s">
        <v>5764</v>
      </c>
      <c r="F2566" s="18" t="str">
        <f>VLOOKUP(E2566,'Locations and local authorities'!$A$1:$B$538,2,FALSE)</f>
        <v>Tower Hamlets</v>
      </c>
      <c r="G2566" s="18" t="s">
        <v>5700</v>
      </c>
    </row>
    <row r="2567" spans="1:7" ht="15.5" x14ac:dyDescent="0.35">
      <c r="A2567" s="18" t="s">
        <v>5205</v>
      </c>
      <c r="B2567" s="18" t="s">
        <v>5721</v>
      </c>
      <c r="C2567" s="18" t="s">
        <v>6238</v>
      </c>
      <c r="D2567" s="18" t="s">
        <v>5925</v>
      </c>
      <c r="E2567" s="18" t="s">
        <v>5677</v>
      </c>
      <c r="F2567" s="18" t="str">
        <f>VLOOKUP(E2567,'Locations and local authorities'!$A$1:$B$538,2,FALSE)</f>
        <v>Leicester</v>
      </c>
      <c r="G2567" s="18" t="s">
        <v>5696</v>
      </c>
    </row>
    <row r="2568" spans="1:7" ht="15.5" x14ac:dyDescent="0.35">
      <c r="A2568" s="62" t="s">
        <v>5207</v>
      </c>
      <c r="B2568" s="18" t="s">
        <v>5720</v>
      </c>
      <c r="C2568" s="18"/>
      <c r="D2568" s="18" t="s">
        <v>5925</v>
      </c>
      <c r="E2568" s="18" t="s">
        <v>5706</v>
      </c>
      <c r="F2568" s="18" t="str">
        <f>VLOOKUP(E2568,'Locations and local authorities'!$A$1:$B$538,2,FALSE)</f>
        <v>City of London</v>
      </c>
      <c r="G2568" s="18" t="s">
        <v>5700</v>
      </c>
    </row>
    <row r="2569" spans="1:7" ht="15.5" x14ac:dyDescent="0.35">
      <c r="A2569" s="62" t="s">
        <v>5209</v>
      </c>
      <c r="B2569" s="18" t="s">
        <v>5721</v>
      </c>
      <c r="C2569" s="18" t="s">
        <v>6238</v>
      </c>
      <c r="D2569" s="18" t="s">
        <v>5925</v>
      </c>
      <c r="E2569" s="18" t="s">
        <v>5677</v>
      </c>
      <c r="F2569" s="18" t="str">
        <f>VLOOKUP(E2569,'Locations and local authorities'!$A$1:$B$538,2,FALSE)</f>
        <v>Leicester</v>
      </c>
      <c r="G2569" s="18" t="s">
        <v>5696</v>
      </c>
    </row>
    <row r="2570" spans="1:7" ht="15.5" x14ac:dyDescent="0.35">
      <c r="A2570" s="62" t="s">
        <v>5211</v>
      </c>
      <c r="B2570" s="18" t="s">
        <v>5721</v>
      </c>
      <c r="C2570" s="18" t="s">
        <v>6238</v>
      </c>
      <c r="D2570" s="18" t="s">
        <v>5925</v>
      </c>
      <c r="E2570" s="18" t="s">
        <v>5673</v>
      </c>
      <c r="F2570" s="18" t="str">
        <f>VLOOKUP(E2570,'Locations and local authorities'!$A$1:$B$538,2,FALSE)</f>
        <v>Coventry</v>
      </c>
      <c r="G2570" s="18" t="s">
        <v>5698</v>
      </c>
    </row>
    <row r="2571" spans="1:7" ht="15.5" x14ac:dyDescent="0.35">
      <c r="A2571" s="18" t="s">
        <v>5213</v>
      </c>
      <c r="B2571" s="18" t="s">
        <v>5721</v>
      </c>
      <c r="C2571" s="18" t="s">
        <v>6241</v>
      </c>
      <c r="D2571" s="18" t="s">
        <v>5925</v>
      </c>
      <c r="E2571" s="18" t="s">
        <v>5769</v>
      </c>
      <c r="F2571" s="18" t="str">
        <f>VLOOKUP(E2571,'Locations and local authorities'!$A$1:$B$538,2,FALSE)</f>
        <v>Hackney</v>
      </c>
      <c r="G2571" s="18" t="s">
        <v>5700</v>
      </c>
    </row>
    <row r="2572" spans="1:7" ht="15.5" x14ac:dyDescent="0.35">
      <c r="A2572" s="18" t="s">
        <v>5215</v>
      </c>
      <c r="B2572" s="18" t="s">
        <v>5721</v>
      </c>
      <c r="C2572" s="18" t="s">
        <v>6238</v>
      </c>
      <c r="D2572" s="18" t="s">
        <v>5926</v>
      </c>
      <c r="E2572" s="18" t="s">
        <v>5677</v>
      </c>
      <c r="F2572" s="18" t="str">
        <f>VLOOKUP(E2572,'Locations and local authorities'!$A$1:$B$538,2,FALSE)</f>
        <v>Leicester</v>
      </c>
      <c r="G2572" s="18" t="s">
        <v>5696</v>
      </c>
    </row>
    <row r="2573" spans="1:7" ht="15.5" x14ac:dyDescent="0.35">
      <c r="A2573" s="18" t="s">
        <v>5217</v>
      </c>
      <c r="B2573" s="18" t="s">
        <v>5728</v>
      </c>
      <c r="C2573" s="18"/>
      <c r="D2573" s="18" t="s">
        <v>5925</v>
      </c>
      <c r="E2573" s="18" t="s">
        <v>5809</v>
      </c>
      <c r="F2573" s="18" t="str">
        <f>VLOOKUP(E2573,'Locations and local authorities'!$A$1:$B$538,2,FALSE)</f>
        <v>Southwark</v>
      </c>
      <c r="G2573" s="18" t="s">
        <v>5700</v>
      </c>
    </row>
    <row r="2574" spans="1:7" ht="15.5" x14ac:dyDescent="0.35">
      <c r="A2574" s="62" t="s">
        <v>5219</v>
      </c>
      <c r="B2574" s="18" t="s">
        <v>5725</v>
      </c>
      <c r="C2574" s="18"/>
      <c r="D2574" s="18" t="s">
        <v>5925</v>
      </c>
      <c r="E2574" s="18" t="s">
        <v>5837</v>
      </c>
      <c r="F2574" s="18" t="str">
        <f>VLOOKUP(E2574,'Locations and local authorities'!$A$1:$B$538,2,FALSE)</f>
        <v>Swindon</v>
      </c>
      <c r="G2574" s="18" t="s">
        <v>5702</v>
      </c>
    </row>
    <row r="2575" spans="1:7" ht="15.5" x14ac:dyDescent="0.35">
      <c r="A2575" s="62" t="s">
        <v>5221</v>
      </c>
      <c r="B2575" s="18" t="s">
        <v>5721</v>
      </c>
      <c r="C2575" s="18" t="s">
        <v>6238</v>
      </c>
      <c r="D2575" s="18" t="s">
        <v>5925</v>
      </c>
      <c r="E2575" s="18" t="s">
        <v>5749</v>
      </c>
      <c r="F2575" s="18" t="str">
        <f>VLOOKUP(E2575,'Locations and local authorities'!$A$1:$B$538,2,FALSE)</f>
        <v>Hounslow</v>
      </c>
      <c r="G2575" s="18" t="s">
        <v>5700</v>
      </c>
    </row>
    <row r="2576" spans="1:7" ht="15.5" x14ac:dyDescent="0.35">
      <c r="A2576" s="18" t="s">
        <v>5223</v>
      </c>
      <c r="B2576" s="18" t="s">
        <v>5721</v>
      </c>
      <c r="C2576" s="18" t="s">
        <v>6238</v>
      </c>
      <c r="D2576" s="18" t="s">
        <v>5925</v>
      </c>
      <c r="E2576" s="18" t="s">
        <v>5815</v>
      </c>
      <c r="F2576" s="18" t="str">
        <f>VLOOKUP(E2576,'Locations and local authorities'!$A$1:$B$538,2,FALSE)</f>
        <v>North Northamptonshire</v>
      </c>
      <c r="G2576" s="18" t="s">
        <v>5696</v>
      </c>
    </row>
    <row r="2577" spans="1:7" ht="15.5" x14ac:dyDescent="0.35">
      <c r="A2577" s="18" t="s">
        <v>5225</v>
      </c>
      <c r="B2577" s="18" t="s">
        <v>5721</v>
      </c>
      <c r="C2577" s="18" t="s">
        <v>6238</v>
      </c>
      <c r="D2577" s="18" t="s">
        <v>5925</v>
      </c>
      <c r="E2577" s="18" t="s">
        <v>5710</v>
      </c>
      <c r="F2577" s="18" t="str">
        <f>VLOOKUP(E2577,'Locations and local authorities'!$A$1:$B$538,2,FALSE)</f>
        <v>Manchester</v>
      </c>
      <c r="G2577" s="18" t="s">
        <v>5701</v>
      </c>
    </row>
    <row r="2578" spans="1:7" ht="15.5" x14ac:dyDescent="0.35">
      <c r="A2578" s="62" t="s">
        <v>5227</v>
      </c>
      <c r="B2578" s="18" t="s">
        <v>5721</v>
      </c>
      <c r="C2578" s="18" t="s">
        <v>6238</v>
      </c>
      <c r="D2578" s="18" t="s">
        <v>5925</v>
      </c>
      <c r="E2578" s="18" t="s">
        <v>5821</v>
      </c>
      <c r="F2578" s="18" t="str">
        <f>VLOOKUP(E2578,'Locations and local authorities'!$A$1:$B$538,2,FALSE)</f>
        <v>Nottingham</v>
      </c>
      <c r="G2578" s="18" t="s">
        <v>5696</v>
      </c>
    </row>
    <row r="2579" spans="1:7" ht="15.5" x14ac:dyDescent="0.35">
      <c r="A2579" s="18" t="s">
        <v>5229</v>
      </c>
      <c r="B2579" s="18" t="s">
        <v>5721</v>
      </c>
      <c r="C2579" s="18" t="s">
        <v>6238</v>
      </c>
      <c r="D2579" s="18" t="s">
        <v>5926</v>
      </c>
      <c r="E2579" s="18" t="s">
        <v>5762</v>
      </c>
      <c r="F2579" s="18" t="str">
        <f>VLOOKUP(E2579,'Locations and local authorities'!$A$1:$B$538,2,FALSE)</f>
        <v>Bradford</v>
      </c>
      <c r="G2579" s="18" t="s">
        <v>5697</v>
      </c>
    </row>
    <row r="2580" spans="1:7" ht="15.5" x14ac:dyDescent="0.35">
      <c r="A2580" s="62" t="s">
        <v>5231</v>
      </c>
      <c r="B2580" s="18" t="s">
        <v>5721</v>
      </c>
      <c r="C2580" s="18" t="s">
        <v>6238</v>
      </c>
      <c r="D2580" s="18" t="s">
        <v>5925</v>
      </c>
      <c r="E2580" s="18" t="s">
        <v>5754</v>
      </c>
      <c r="F2580" s="18" t="str">
        <f>VLOOKUP(E2580,'Locations and local authorities'!$A$1:$B$538,2,FALSE)</f>
        <v>Croydon</v>
      </c>
      <c r="G2580" s="18" t="s">
        <v>5700</v>
      </c>
    </row>
    <row r="2581" spans="1:7" ht="15.5" x14ac:dyDescent="0.35">
      <c r="A2581" s="62" t="s">
        <v>205</v>
      </c>
      <c r="B2581" s="18" t="s">
        <v>5719</v>
      </c>
      <c r="C2581" s="18"/>
      <c r="D2581" s="18" t="s">
        <v>5925</v>
      </c>
      <c r="E2581" s="18" t="s">
        <v>5855</v>
      </c>
      <c r="F2581" s="18" t="str">
        <f>VLOOKUP(E2581,'Locations and local authorities'!$A$1:$B$538,2,FALSE)</f>
        <v>Kingston-upon-Thames</v>
      </c>
      <c r="G2581" s="18" t="s">
        <v>5700</v>
      </c>
    </row>
    <row r="2582" spans="1:7" ht="15.5" x14ac:dyDescent="0.35">
      <c r="A2582" s="18" t="s">
        <v>5233</v>
      </c>
      <c r="B2582" s="18" t="s">
        <v>5729</v>
      </c>
      <c r="C2582" s="18"/>
      <c r="D2582" s="18" t="s">
        <v>5925</v>
      </c>
      <c r="E2582" s="18" t="s">
        <v>5771</v>
      </c>
      <c r="F2582" s="18" t="str">
        <f>VLOOKUP(E2582,'Locations and local authorities'!$A$1:$B$538,2,FALSE)</f>
        <v>Westminster</v>
      </c>
      <c r="G2582" s="18" t="s">
        <v>5700</v>
      </c>
    </row>
    <row r="2583" spans="1:7" ht="15.5" x14ac:dyDescent="0.35">
      <c r="A2583" s="62" t="s">
        <v>5235</v>
      </c>
      <c r="B2583" s="18" t="s">
        <v>5721</v>
      </c>
      <c r="C2583" s="18" t="s">
        <v>6238</v>
      </c>
      <c r="D2583" s="18" t="s">
        <v>5925</v>
      </c>
      <c r="E2583" s="18" t="s">
        <v>5778</v>
      </c>
      <c r="F2583" s="18" t="str">
        <f>VLOOKUP(E2583,'Locations and local authorities'!$A$1:$B$538,2,FALSE)</f>
        <v>Lambeth</v>
      </c>
      <c r="G2583" s="18" t="s">
        <v>5700</v>
      </c>
    </row>
    <row r="2584" spans="1:7" ht="15.5" x14ac:dyDescent="0.35">
      <c r="A2584" s="18" t="s">
        <v>5237</v>
      </c>
      <c r="B2584" s="18" t="s">
        <v>5721</v>
      </c>
      <c r="C2584" s="18" t="s">
        <v>6238</v>
      </c>
      <c r="D2584" s="18" t="s">
        <v>5925</v>
      </c>
      <c r="E2584" s="18" t="s">
        <v>5769</v>
      </c>
      <c r="F2584" s="18" t="str">
        <f>VLOOKUP(E2584,'Locations and local authorities'!$A$1:$B$538,2,FALSE)</f>
        <v>Hackney</v>
      </c>
      <c r="G2584" s="18" t="s">
        <v>5700</v>
      </c>
    </row>
    <row r="2585" spans="1:7" ht="15.5" x14ac:dyDescent="0.35">
      <c r="A2585" s="18" t="s">
        <v>5239</v>
      </c>
      <c r="B2585" s="18" t="s">
        <v>5721</v>
      </c>
      <c r="C2585" s="18" t="s">
        <v>6238</v>
      </c>
      <c r="D2585" s="18" t="s">
        <v>5925</v>
      </c>
      <c r="E2585" s="18" t="s">
        <v>5875</v>
      </c>
      <c r="F2585" s="18" t="str">
        <f>VLOOKUP(E2585,'Locations and local authorities'!$A$1:$B$538,2,FALSE)</f>
        <v>Dartford</v>
      </c>
      <c r="G2585" s="18" t="s">
        <v>5695</v>
      </c>
    </row>
    <row r="2586" spans="1:7" ht="15.5" x14ac:dyDescent="0.35">
      <c r="A2586" s="18" t="s">
        <v>5241</v>
      </c>
      <c r="B2586" s="18" t="s">
        <v>5723</v>
      </c>
      <c r="C2586" s="18"/>
      <c r="D2586" s="18" t="s">
        <v>5925</v>
      </c>
      <c r="E2586" s="18" t="s">
        <v>5751</v>
      </c>
      <c r="F2586" s="18" t="str">
        <f>VLOOKUP(E2586,'Locations and local authorities'!$A$1:$B$538,2,FALSE)</f>
        <v>Peterborough</v>
      </c>
      <c r="G2586" s="18" t="s">
        <v>5699</v>
      </c>
    </row>
    <row r="2587" spans="1:7" ht="15.5" x14ac:dyDescent="0.35">
      <c r="A2587" s="62" t="s">
        <v>5243</v>
      </c>
      <c r="B2587" s="18" t="s">
        <v>5728</v>
      </c>
      <c r="C2587" s="18"/>
      <c r="D2587" s="18" t="s">
        <v>5925</v>
      </c>
      <c r="E2587" s="18" t="s">
        <v>5933</v>
      </c>
      <c r="F2587" s="18" t="str">
        <f>VLOOKUP(E2587,'Locations and local authorities'!$A$1:$B$538,2,FALSE)</f>
        <v>Vale of the White Horse</v>
      </c>
      <c r="G2587" s="18" t="s">
        <v>5695</v>
      </c>
    </row>
    <row r="2588" spans="1:7" ht="15.5" x14ac:dyDescent="0.35">
      <c r="A2588" s="62" t="s">
        <v>5245</v>
      </c>
      <c r="B2588" s="18" t="s">
        <v>5721</v>
      </c>
      <c r="C2588" s="18" t="s">
        <v>6217</v>
      </c>
      <c r="D2588" s="18" t="s">
        <v>5925</v>
      </c>
      <c r="E2588" s="18" t="s">
        <v>5712</v>
      </c>
      <c r="F2588" s="18" t="str">
        <f>VLOOKUP(E2588,'Locations and local authorities'!$A$1:$B$538,2,FALSE)</f>
        <v>Lincoln</v>
      </c>
      <c r="G2588" s="18" t="s">
        <v>5696</v>
      </c>
    </row>
    <row r="2589" spans="1:7" ht="15.5" x14ac:dyDescent="0.35">
      <c r="A2589" s="62" t="s">
        <v>5247</v>
      </c>
      <c r="B2589" s="18" t="s">
        <v>5721</v>
      </c>
      <c r="C2589" s="18" t="s">
        <v>6238</v>
      </c>
      <c r="D2589" s="18" t="s">
        <v>5925</v>
      </c>
      <c r="E2589" s="18" t="s">
        <v>5745</v>
      </c>
      <c r="F2589" s="18" t="str">
        <f>VLOOKUP(E2589,'Locations and local authorities'!$A$1:$B$538,2,FALSE)</f>
        <v>Salford</v>
      </c>
      <c r="G2589" s="18" t="s">
        <v>5701</v>
      </c>
    </row>
    <row r="2590" spans="1:7" ht="15.5" x14ac:dyDescent="0.35">
      <c r="A2590" s="18" t="s">
        <v>5249</v>
      </c>
      <c r="B2590" s="18" t="s">
        <v>5721</v>
      </c>
      <c r="C2590" s="18" t="s">
        <v>6238</v>
      </c>
      <c r="D2590" s="18" t="s">
        <v>5925</v>
      </c>
      <c r="E2590" s="18" t="s">
        <v>5843</v>
      </c>
      <c r="F2590" s="18" t="str">
        <f>VLOOKUP(E2590,'Locations and local authorities'!$A$1:$B$538,2,FALSE)</f>
        <v>Harlow</v>
      </c>
      <c r="G2590" s="18" t="s">
        <v>5699</v>
      </c>
    </row>
    <row r="2591" spans="1:7" ht="15.5" x14ac:dyDescent="0.35">
      <c r="A2591" s="18" t="s">
        <v>5251</v>
      </c>
      <c r="B2591" s="18" t="s">
        <v>5721</v>
      </c>
      <c r="C2591" s="18" t="s">
        <v>6238</v>
      </c>
      <c r="D2591" s="18" t="s">
        <v>5926</v>
      </c>
      <c r="E2591" s="18" t="s">
        <v>5686</v>
      </c>
      <c r="F2591" s="18" t="str">
        <f>VLOOKUP(E2591,'Locations and local authorities'!$A$1:$B$538,2,FALSE)</f>
        <v>Walsall</v>
      </c>
      <c r="G2591" s="18" t="s">
        <v>5698</v>
      </c>
    </row>
    <row r="2592" spans="1:7" ht="15.5" x14ac:dyDescent="0.35">
      <c r="A2592" s="18" t="s">
        <v>5253</v>
      </c>
      <c r="B2592" s="18" t="s">
        <v>5721</v>
      </c>
      <c r="C2592" s="18" t="s">
        <v>6238</v>
      </c>
      <c r="D2592" s="18" t="s">
        <v>5926</v>
      </c>
      <c r="E2592" s="18" t="s">
        <v>6322</v>
      </c>
      <c r="F2592" s="18" t="str">
        <f>VLOOKUP(E2592,'Locations and local authorities'!$A$1:$B$538,2,FALSE)</f>
        <v>Barking and Dagenham</v>
      </c>
      <c r="G2592" s="18" t="s">
        <v>5700</v>
      </c>
    </row>
    <row r="2593" spans="1:7" ht="15.5" x14ac:dyDescent="0.35">
      <c r="A2593" s="62" t="s">
        <v>5255</v>
      </c>
      <c r="B2593" s="18" t="s">
        <v>5723</v>
      </c>
      <c r="C2593" s="18"/>
      <c r="D2593" s="18" t="s">
        <v>5925</v>
      </c>
      <c r="E2593" s="18" t="s">
        <v>5768</v>
      </c>
      <c r="F2593" s="18" t="str">
        <f>VLOOKUP(E2593,'Locations and local authorities'!$A$1:$B$538,2,FALSE)</f>
        <v>Camden</v>
      </c>
      <c r="G2593" s="18" t="s">
        <v>5700</v>
      </c>
    </row>
    <row r="2594" spans="1:7" ht="15.5" x14ac:dyDescent="0.35">
      <c r="A2594" s="62" t="s">
        <v>5257</v>
      </c>
      <c r="B2594" s="18" t="s">
        <v>5721</v>
      </c>
      <c r="C2594" s="18" t="s">
        <v>6217</v>
      </c>
      <c r="D2594" s="18" t="s">
        <v>5925</v>
      </c>
      <c r="E2594" s="18" t="s">
        <v>5768</v>
      </c>
      <c r="F2594" s="18" t="str">
        <f>VLOOKUP(E2594,'Locations and local authorities'!$A$1:$B$538,2,FALSE)</f>
        <v>Camden</v>
      </c>
      <c r="G2594" s="18" t="s">
        <v>5700</v>
      </c>
    </row>
    <row r="2595" spans="1:7" ht="15.5" x14ac:dyDescent="0.35">
      <c r="A2595" s="62" t="s">
        <v>5259</v>
      </c>
      <c r="B2595" s="18" t="s">
        <v>5721</v>
      </c>
      <c r="C2595" s="18" t="s">
        <v>6217</v>
      </c>
      <c r="D2595" s="18" t="s">
        <v>5925</v>
      </c>
      <c r="E2595" s="18" t="s">
        <v>5760</v>
      </c>
      <c r="F2595" s="18" t="str">
        <f>VLOOKUP(E2595,'Locations and local authorities'!$A$1:$B$538,2,FALSE)</f>
        <v>Southampton</v>
      </c>
      <c r="G2595" s="18" t="s">
        <v>5695</v>
      </c>
    </row>
    <row r="2596" spans="1:7" ht="15.5" x14ac:dyDescent="0.35">
      <c r="A2596" s="62" t="s">
        <v>5261</v>
      </c>
      <c r="B2596" s="18" t="s">
        <v>5721</v>
      </c>
      <c r="C2596" s="18" t="s">
        <v>6217</v>
      </c>
      <c r="D2596" s="18" t="s">
        <v>5925</v>
      </c>
      <c r="E2596" s="18" t="s">
        <v>5679</v>
      </c>
      <c r="F2596" s="18" t="str">
        <f>VLOOKUP(E2596,'Locations and local authorities'!$A$1:$B$538,2,FALSE)</f>
        <v>Birmingham</v>
      </c>
      <c r="G2596" s="18" t="s">
        <v>5698</v>
      </c>
    </row>
    <row r="2597" spans="1:7" ht="15.5" x14ac:dyDescent="0.35">
      <c r="A2597" s="62" t="s">
        <v>5263</v>
      </c>
      <c r="B2597" s="18" t="s">
        <v>5721</v>
      </c>
      <c r="C2597" s="18" t="s">
        <v>6217</v>
      </c>
      <c r="D2597" s="18" t="s">
        <v>5925</v>
      </c>
      <c r="E2597" s="18" t="s">
        <v>5806</v>
      </c>
      <c r="F2597" s="18" t="str">
        <f>VLOOKUP(E2597,'Locations and local authorities'!$A$1:$B$538,2,FALSE)</f>
        <v>Bristol</v>
      </c>
      <c r="G2597" s="18" t="s">
        <v>5702</v>
      </c>
    </row>
    <row r="2598" spans="1:7" ht="15.5" x14ac:dyDescent="0.35">
      <c r="A2598" s="62" t="s">
        <v>5265</v>
      </c>
      <c r="B2598" s="18" t="s">
        <v>5721</v>
      </c>
      <c r="C2598" s="18" t="s">
        <v>6217</v>
      </c>
      <c r="D2598" s="18" t="s">
        <v>5925</v>
      </c>
      <c r="E2598" s="18" t="s">
        <v>5673</v>
      </c>
      <c r="F2598" s="18" t="str">
        <f>VLOOKUP(E2598,'Locations and local authorities'!$A$1:$B$538,2,FALSE)</f>
        <v>Coventry</v>
      </c>
      <c r="G2598" s="18" t="s">
        <v>5698</v>
      </c>
    </row>
    <row r="2599" spans="1:7" ht="15.5" x14ac:dyDescent="0.35">
      <c r="A2599" s="62" t="s">
        <v>5268</v>
      </c>
      <c r="B2599" s="18" t="s">
        <v>5721</v>
      </c>
      <c r="C2599" s="18" t="s">
        <v>6217</v>
      </c>
      <c r="D2599" s="18" t="s">
        <v>5925</v>
      </c>
      <c r="E2599" s="18" t="s">
        <v>5906</v>
      </c>
      <c r="F2599" s="18" t="str">
        <f>VLOOKUP(E2599,'Locations and local authorities'!$A$1:$B$538,2,FALSE)</f>
        <v>Bournemouth, Christchurch and Poole</v>
      </c>
      <c r="G2599" s="18" t="s">
        <v>5702</v>
      </c>
    </row>
    <row r="2600" spans="1:7" ht="15.5" x14ac:dyDescent="0.35">
      <c r="A2600" s="62" t="s">
        <v>5270</v>
      </c>
      <c r="B2600" s="18" t="s">
        <v>5721</v>
      </c>
      <c r="C2600" s="18" t="s">
        <v>6217</v>
      </c>
      <c r="D2600" s="18" t="s">
        <v>5925</v>
      </c>
      <c r="E2600" s="18" t="s">
        <v>5687</v>
      </c>
      <c r="F2600" s="18" t="str">
        <f>VLOOKUP(E2600,'Locations and local authorities'!$A$1:$B$538,2,FALSE)</f>
        <v>Stoke-on-Trent</v>
      </c>
      <c r="G2600" s="18" t="s">
        <v>5698</v>
      </c>
    </row>
    <row r="2601" spans="1:7" ht="15.5" x14ac:dyDescent="0.35">
      <c r="A2601" s="62" t="s">
        <v>5272</v>
      </c>
      <c r="B2601" s="18" t="s">
        <v>5721</v>
      </c>
      <c r="C2601" s="18" t="s">
        <v>6217</v>
      </c>
      <c r="D2601" s="18" t="s">
        <v>5925</v>
      </c>
      <c r="E2601" s="18" t="s">
        <v>5683</v>
      </c>
      <c r="F2601" s="18" t="str">
        <f>VLOOKUP(E2601,'Locations and local authorities'!$A$1:$B$538,2,FALSE)</f>
        <v>Derby</v>
      </c>
      <c r="G2601" s="18" t="s">
        <v>5696</v>
      </c>
    </row>
    <row r="2602" spans="1:7" ht="15.5" x14ac:dyDescent="0.35">
      <c r="A2602" s="62" t="s">
        <v>5274</v>
      </c>
      <c r="B2602" s="18" t="s">
        <v>5721</v>
      </c>
      <c r="C2602" s="18" t="s">
        <v>6217</v>
      </c>
      <c r="D2602" s="18" t="s">
        <v>5925</v>
      </c>
      <c r="E2602" s="18" t="s">
        <v>5677</v>
      </c>
      <c r="F2602" s="18" t="str">
        <f>VLOOKUP(E2602,'Locations and local authorities'!$A$1:$B$538,2,FALSE)</f>
        <v>Leicester</v>
      </c>
      <c r="G2602" s="18" t="s">
        <v>5696</v>
      </c>
    </row>
    <row r="2603" spans="1:7" ht="15.5" x14ac:dyDescent="0.35">
      <c r="A2603" s="62" t="s">
        <v>5276</v>
      </c>
      <c r="B2603" s="18" t="s">
        <v>5721</v>
      </c>
      <c r="C2603" s="18" t="s">
        <v>6217</v>
      </c>
      <c r="D2603" s="18" t="s">
        <v>5925</v>
      </c>
      <c r="E2603" s="18" t="s">
        <v>5830</v>
      </c>
      <c r="F2603" s="18" t="str">
        <f>VLOOKUP(E2603,'Locations and local authorities'!$A$1:$B$538,2,FALSE)</f>
        <v>Westmorland and Furness</v>
      </c>
      <c r="G2603" s="18" t="s">
        <v>5701</v>
      </c>
    </row>
    <row r="2604" spans="1:7" ht="15.5" x14ac:dyDescent="0.35">
      <c r="A2604" s="62" t="s">
        <v>5278</v>
      </c>
      <c r="B2604" s="18" t="s">
        <v>5721</v>
      </c>
      <c r="C2604" s="18" t="s">
        <v>6217</v>
      </c>
      <c r="D2604" s="18" t="s">
        <v>5925</v>
      </c>
      <c r="E2604" s="18" t="s">
        <v>5962</v>
      </c>
      <c r="F2604" s="18" t="str">
        <f>VLOOKUP(E2604,'Locations and local authorities'!$A$1:$B$538,2,FALSE)</f>
        <v>Plymouth</v>
      </c>
      <c r="G2604" s="18" t="s">
        <v>5702</v>
      </c>
    </row>
    <row r="2605" spans="1:7" ht="15.5" x14ac:dyDescent="0.35">
      <c r="A2605" s="62" t="s">
        <v>5280</v>
      </c>
      <c r="B2605" s="18" t="s">
        <v>5721</v>
      </c>
      <c r="C2605" s="18" t="s">
        <v>6217</v>
      </c>
      <c r="D2605" s="18" t="s">
        <v>5925</v>
      </c>
      <c r="E2605" s="18" t="s">
        <v>6044</v>
      </c>
      <c r="F2605" s="18" t="str">
        <f>VLOOKUP(E2605,'Locations and local authorities'!$A$1:$B$538,2,FALSE)</f>
        <v>Chichester</v>
      </c>
      <c r="G2605" s="18" t="s">
        <v>5695</v>
      </c>
    </row>
    <row r="2606" spans="1:7" ht="15.5" x14ac:dyDescent="0.35">
      <c r="A2606" s="62" t="s">
        <v>5282</v>
      </c>
      <c r="B2606" s="18" t="s">
        <v>5723</v>
      </c>
      <c r="C2606" s="18"/>
      <c r="D2606" s="18" t="s">
        <v>5925</v>
      </c>
      <c r="E2606" s="18" t="s">
        <v>6139</v>
      </c>
      <c r="F2606" s="18" t="str">
        <f>VLOOKUP(E2606,'Locations and local authorities'!$A$1:$B$538,2,FALSE)</f>
        <v>Aberdeen</v>
      </c>
      <c r="G2606" s="18" t="s">
        <v>5773</v>
      </c>
    </row>
    <row r="2607" spans="1:7" ht="15.5" x14ac:dyDescent="0.35">
      <c r="A2607" s="62" t="s">
        <v>5284</v>
      </c>
      <c r="B2607" s="18" t="s">
        <v>5723</v>
      </c>
      <c r="C2607" s="18"/>
      <c r="D2607" s="18" t="s">
        <v>5925</v>
      </c>
      <c r="E2607" s="18" t="s">
        <v>6192</v>
      </c>
      <c r="F2607" s="18" t="str">
        <f>VLOOKUP(E2607,'Locations and local authorities'!$A$1:$B$538,2,FALSE)</f>
        <v>Bath and North East Somerset</v>
      </c>
      <c r="G2607" s="18" t="s">
        <v>5702</v>
      </c>
    </row>
    <row r="2608" spans="1:7" ht="15.5" x14ac:dyDescent="0.35">
      <c r="A2608" s="62" t="s">
        <v>5286</v>
      </c>
      <c r="B2608" s="18" t="s">
        <v>5723</v>
      </c>
      <c r="C2608" s="18"/>
      <c r="D2608" s="18" t="s">
        <v>5925</v>
      </c>
      <c r="E2608" s="18" t="s">
        <v>5679</v>
      </c>
      <c r="F2608" s="18" t="str">
        <f>VLOOKUP(E2608,'Locations and local authorities'!$A$1:$B$538,2,FALSE)</f>
        <v>Birmingham</v>
      </c>
      <c r="G2608" s="18" t="s">
        <v>5698</v>
      </c>
    </row>
    <row r="2609" spans="1:7" ht="15.5" x14ac:dyDescent="0.35">
      <c r="A2609" s="62" t="s">
        <v>5288</v>
      </c>
      <c r="B2609" s="18" t="s">
        <v>5723</v>
      </c>
      <c r="C2609" s="18"/>
      <c r="D2609" s="18" t="s">
        <v>5925</v>
      </c>
      <c r="E2609" s="18" t="s">
        <v>5762</v>
      </c>
      <c r="F2609" s="18" t="str">
        <f>VLOOKUP(E2609,'Locations and local authorities'!$A$1:$B$538,2,FALSE)</f>
        <v>Bradford</v>
      </c>
      <c r="G2609" s="18" t="s">
        <v>5697</v>
      </c>
    </row>
    <row r="2610" spans="1:7" ht="15.5" x14ac:dyDescent="0.35">
      <c r="A2610" s="62" t="s">
        <v>5290</v>
      </c>
      <c r="B2610" s="18" t="s">
        <v>5723</v>
      </c>
      <c r="C2610" s="18"/>
      <c r="D2610" s="18" t="s">
        <v>5925</v>
      </c>
      <c r="E2610" s="18" t="s">
        <v>5806</v>
      </c>
      <c r="F2610" s="18" t="str">
        <f>VLOOKUP(E2610,'Locations and local authorities'!$A$1:$B$538,2,FALSE)</f>
        <v>Bristol</v>
      </c>
      <c r="G2610" s="18" t="s">
        <v>5702</v>
      </c>
    </row>
    <row r="2611" spans="1:7" ht="15.5" x14ac:dyDescent="0.35">
      <c r="A2611" s="62" t="s">
        <v>5292</v>
      </c>
      <c r="B2611" s="18" t="s">
        <v>5723</v>
      </c>
      <c r="C2611" s="18"/>
      <c r="D2611" s="18" t="s">
        <v>5925</v>
      </c>
      <c r="E2611" s="18" t="s">
        <v>5898</v>
      </c>
      <c r="F2611" s="18" t="str">
        <f>VLOOKUP(E2611,'Locations and local authorities'!$A$1:$B$538,2,FALSE)</f>
        <v>Preston</v>
      </c>
      <c r="G2611" s="18" t="s">
        <v>5701</v>
      </c>
    </row>
    <row r="2612" spans="1:7" ht="15.5" x14ac:dyDescent="0.35">
      <c r="A2612" s="62" t="s">
        <v>5294</v>
      </c>
      <c r="B2612" s="18" t="s">
        <v>5723</v>
      </c>
      <c r="C2612" s="18"/>
      <c r="D2612" s="18" t="s">
        <v>5925</v>
      </c>
      <c r="E2612" s="18" t="s">
        <v>6214</v>
      </c>
      <c r="F2612" s="18" t="str">
        <f>VLOOKUP(E2612,'Locations and local authorities'!$A$1:$B$538,2,FALSE)</f>
        <v>Dundee</v>
      </c>
      <c r="G2612" s="18" t="s">
        <v>5773</v>
      </c>
    </row>
    <row r="2613" spans="1:7" ht="15.5" x14ac:dyDescent="0.35">
      <c r="A2613" s="62" t="s">
        <v>5296</v>
      </c>
      <c r="B2613" s="18" t="s">
        <v>5723</v>
      </c>
      <c r="C2613" s="18"/>
      <c r="D2613" s="18" t="s">
        <v>5925</v>
      </c>
      <c r="E2613" s="18" t="s">
        <v>6215</v>
      </c>
      <c r="F2613" s="18" t="str">
        <f>VLOOKUP(E2613,'Locations and local authorities'!$A$1:$B$538,2,FALSE)</f>
        <v>Durham</v>
      </c>
      <c r="G2613" s="18" t="s">
        <v>5704</v>
      </c>
    </row>
    <row r="2614" spans="1:7" ht="15.5" x14ac:dyDescent="0.35">
      <c r="A2614" s="62" t="s">
        <v>5298</v>
      </c>
      <c r="B2614" s="18" t="s">
        <v>5723</v>
      </c>
      <c r="C2614" s="18"/>
      <c r="D2614" s="18" t="s">
        <v>5925</v>
      </c>
      <c r="E2614" s="18" t="s">
        <v>5882</v>
      </c>
      <c r="F2614" s="18" t="str">
        <f>VLOOKUP(E2614,'Locations and local authorities'!$A$1:$B$538,2,FALSE)</f>
        <v>Norwich</v>
      </c>
      <c r="G2614" s="18" t="s">
        <v>5699</v>
      </c>
    </row>
    <row r="2615" spans="1:7" ht="15.5" x14ac:dyDescent="0.35">
      <c r="A2615" s="62" t="s">
        <v>5300</v>
      </c>
      <c r="B2615" s="18" t="s">
        <v>5723</v>
      </c>
      <c r="C2615" s="18"/>
      <c r="D2615" s="18" t="s">
        <v>5925</v>
      </c>
      <c r="E2615" s="18" t="s">
        <v>5692</v>
      </c>
      <c r="F2615" s="18" t="str">
        <f>VLOOKUP(E2615,'Locations and local authorities'!$A$1:$B$538,2,FALSE)</f>
        <v>Newham</v>
      </c>
      <c r="G2615" s="18" t="s">
        <v>5700</v>
      </c>
    </row>
    <row r="2616" spans="1:7" ht="15.5" x14ac:dyDescent="0.35">
      <c r="A2616" s="62" t="s">
        <v>5302</v>
      </c>
      <c r="B2616" s="18" t="s">
        <v>5723</v>
      </c>
      <c r="C2616" s="18"/>
      <c r="D2616" s="18" t="s">
        <v>5925</v>
      </c>
      <c r="E2616" s="18" t="s">
        <v>5908</v>
      </c>
      <c r="F2616" s="18" t="str">
        <f>VLOOKUP(E2616,'Locations and local authorities'!$A$1:$B$538,2,FALSE)</f>
        <v>Edinburgh</v>
      </c>
      <c r="G2616" s="18" t="s">
        <v>5773</v>
      </c>
    </row>
    <row r="2617" spans="1:7" ht="15.5" x14ac:dyDescent="0.35">
      <c r="A2617" s="62" t="s">
        <v>5304</v>
      </c>
      <c r="B2617" s="18" t="s">
        <v>5723</v>
      </c>
      <c r="C2617" s="18"/>
      <c r="D2617" s="18" t="s">
        <v>5925</v>
      </c>
      <c r="E2617" s="18" t="s">
        <v>5693</v>
      </c>
      <c r="F2617" s="18" t="str">
        <f>VLOOKUP(E2617,'Locations and local authorities'!$A$1:$B$538,2,FALSE)</f>
        <v>Colchester</v>
      </c>
      <c r="G2617" s="18" t="s">
        <v>5699</v>
      </c>
    </row>
    <row r="2618" spans="1:7" ht="15.5" x14ac:dyDescent="0.35">
      <c r="A2618" s="62" t="s">
        <v>5306</v>
      </c>
      <c r="B2618" s="18" t="s">
        <v>5723</v>
      </c>
      <c r="C2618" s="18"/>
      <c r="D2618" s="18" t="s">
        <v>5925</v>
      </c>
      <c r="E2618" s="18" t="s">
        <v>5796</v>
      </c>
      <c r="F2618" s="18" t="str">
        <f>VLOOKUP(E2618,'Locations and local authorities'!$A$1:$B$538,2,FALSE)</f>
        <v>Exeter</v>
      </c>
      <c r="G2618" s="18" t="s">
        <v>5702</v>
      </c>
    </row>
    <row r="2619" spans="1:7" ht="15.5" x14ac:dyDescent="0.35">
      <c r="A2619" s="62" t="s">
        <v>5308</v>
      </c>
      <c r="B2619" s="18" t="s">
        <v>5723</v>
      </c>
      <c r="C2619" s="18"/>
      <c r="D2619" s="18" t="s">
        <v>5925</v>
      </c>
      <c r="E2619" s="18" t="s">
        <v>5772</v>
      </c>
      <c r="F2619" s="18" t="str">
        <f>VLOOKUP(E2619,'Locations and local authorities'!$A$1:$B$538,2,FALSE)</f>
        <v>Glasgow</v>
      </c>
      <c r="G2619" s="18" t="s">
        <v>5773</v>
      </c>
    </row>
    <row r="2620" spans="1:7" ht="15.5" x14ac:dyDescent="0.35">
      <c r="A2620" s="62" t="s">
        <v>5310</v>
      </c>
      <c r="B2620" s="18" t="s">
        <v>5723</v>
      </c>
      <c r="C2620" s="18"/>
      <c r="D2620" s="18" t="s">
        <v>5925</v>
      </c>
      <c r="E2620" s="18" t="s">
        <v>5766</v>
      </c>
      <c r="F2620" s="18" t="str">
        <f>VLOOKUP(E2620,'Locations and local authorities'!$A$1:$B$538,2,FALSE)</f>
        <v>Greenwich</v>
      </c>
      <c r="G2620" s="18" t="s">
        <v>5700</v>
      </c>
    </row>
    <row r="2621" spans="1:7" ht="15.5" x14ac:dyDescent="0.35">
      <c r="A2621" s="18" t="s">
        <v>5312</v>
      </c>
      <c r="B2621" s="18" t="s">
        <v>5723</v>
      </c>
      <c r="C2621" s="18"/>
      <c r="D2621" s="18" t="s">
        <v>5925</v>
      </c>
      <c r="E2621" s="18" t="s">
        <v>5899</v>
      </c>
      <c r="F2621" s="18" t="str">
        <f>VLOOKUP(E2621,'Locations and local authorities'!$A$1:$B$538,2,FALSE)</f>
        <v>Welwyn Hatfield</v>
      </c>
      <c r="G2621" s="18" t="s">
        <v>5699</v>
      </c>
    </row>
    <row r="2622" spans="1:7" ht="15.5" x14ac:dyDescent="0.35">
      <c r="A2622" s="62" t="s">
        <v>5314</v>
      </c>
      <c r="B2622" s="18" t="s">
        <v>5723</v>
      </c>
      <c r="C2622" s="18"/>
      <c r="D2622" s="18" t="s">
        <v>5925</v>
      </c>
      <c r="E2622" s="18" t="s">
        <v>5711</v>
      </c>
      <c r="F2622" s="18" t="str">
        <f>VLOOKUP(E2622,'Locations and local authorities'!$A$1:$B$538,2,FALSE)</f>
        <v>Kirklees</v>
      </c>
      <c r="G2622" s="18" t="s">
        <v>5697</v>
      </c>
    </row>
    <row r="2623" spans="1:7" ht="15.5" x14ac:dyDescent="0.35">
      <c r="A2623" s="62" t="s">
        <v>5316</v>
      </c>
      <c r="B2623" s="18" t="s">
        <v>5723</v>
      </c>
      <c r="C2623" s="18"/>
      <c r="D2623" s="18" t="s">
        <v>5925</v>
      </c>
      <c r="E2623" s="18" t="s">
        <v>5981</v>
      </c>
      <c r="F2623" s="18" t="str">
        <f>VLOOKUP(E2623,'Locations and local authorities'!$A$1:$B$538,2,FALSE)</f>
        <v>Kingston-upon-Hull</v>
      </c>
      <c r="G2623" s="18" t="s">
        <v>5697</v>
      </c>
    </row>
    <row r="2624" spans="1:7" ht="15.5" x14ac:dyDescent="0.35">
      <c r="A2624" s="62" t="s">
        <v>5318</v>
      </c>
      <c r="B2624" s="18" t="s">
        <v>5723</v>
      </c>
      <c r="C2624" s="18"/>
      <c r="D2624" s="18" t="s">
        <v>5925</v>
      </c>
      <c r="E2624" s="18" t="s">
        <v>6012</v>
      </c>
      <c r="F2624" s="18" t="str">
        <f>VLOOKUP(E2624,'Locations and local authorities'!$A$1:$B$538,2,FALSE)</f>
        <v>Canterbury</v>
      </c>
      <c r="G2624" s="18" t="s">
        <v>5695</v>
      </c>
    </row>
    <row r="2625" spans="1:7" ht="15.5" x14ac:dyDescent="0.35">
      <c r="A2625" s="62" t="s">
        <v>5320</v>
      </c>
      <c r="B2625" s="18" t="s">
        <v>5723</v>
      </c>
      <c r="C2625" s="18"/>
      <c r="D2625" s="18" t="s">
        <v>5925</v>
      </c>
      <c r="E2625" s="18" t="s">
        <v>5672</v>
      </c>
      <c r="F2625" s="18" t="str">
        <f>VLOOKUP(E2625,'Locations and local authorities'!$A$1:$B$538,2,FALSE)</f>
        <v>Leeds</v>
      </c>
      <c r="G2625" s="18" t="s">
        <v>5697</v>
      </c>
    </row>
    <row r="2626" spans="1:7" ht="15.5" x14ac:dyDescent="0.35">
      <c r="A2626" s="62" t="s">
        <v>5322</v>
      </c>
      <c r="B2626" s="18" t="s">
        <v>5723</v>
      </c>
      <c r="C2626" s="18"/>
      <c r="D2626" s="18" t="s">
        <v>5925</v>
      </c>
      <c r="E2626" s="18" t="s">
        <v>5677</v>
      </c>
      <c r="F2626" s="18" t="str">
        <f>VLOOKUP(E2626,'Locations and local authorities'!$A$1:$B$538,2,FALSE)</f>
        <v>Leicester</v>
      </c>
      <c r="G2626" s="18" t="s">
        <v>5696</v>
      </c>
    </row>
    <row r="2627" spans="1:7" ht="15.5" x14ac:dyDescent="0.35">
      <c r="A2627" s="62" t="s">
        <v>5324</v>
      </c>
      <c r="B2627" s="18" t="s">
        <v>5723</v>
      </c>
      <c r="C2627" s="18"/>
      <c r="D2627" s="18" t="s">
        <v>5925</v>
      </c>
      <c r="E2627" s="18" t="s">
        <v>5712</v>
      </c>
      <c r="F2627" s="18" t="str">
        <f>VLOOKUP(E2627,'Locations and local authorities'!$A$1:$B$538,2,FALSE)</f>
        <v>Lincoln</v>
      </c>
      <c r="G2627" s="18" t="s">
        <v>5696</v>
      </c>
    </row>
    <row r="2628" spans="1:7" ht="15.5" x14ac:dyDescent="0.35">
      <c r="A2628" s="62" t="s">
        <v>5326</v>
      </c>
      <c r="B2628" s="18" t="s">
        <v>5723</v>
      </c>
      <c r="C2628" s="18"/>
      <c r="D2628" s="18" t="s">
        <v>5925</v>
      </c>
      <c r="E2628" s="18" t="s">
        <v>5787</v>
      </c>
      <c r="F2628" s="18" t="str">
        <f>VLOOKUP(E2628,'Locations and local authorities'!$A$1:$B$538,2,FALSE)</f>
        <v>Liverpool</v>
      </c>
      <c r="G2628" s="18" t="s">
        <v>5701</v>
      </c>
    </row>
    <row r="2629" spans="1:7" ht="15.5" x14ac:dyDescent="0.35">
      <c r="A2629" s="62" t="s">
        <v>5328</v>
      </c>
      <c r="B2629" s="18" t="s">
        <v>5723</v>
      </c>
      <c r="C2629" s="18"/>
      <c r="D2629" s="18" t="s">
        <v>5925</v>
      </c>
      <c r="E2629" s="18" t="s">
        <v>5821</v>
      </c>
      <c r="F2629" s="18" t="str">
        <f>VLOOKUP(E2629,'Locations and local authorities'!$A$1:$B$538,2,FALSE)</f>
        <v>Nottingham</v>
      </c>
      <c r="G2629" s="18" t="s">
        <v>5696</v>
      </c>
    </row>
    <row r="2630" spans="1:7" ht="15.5" x14ac:dyDescent="0.35">
      <c r="A2630" s="62" t="s">
        <v>5330</v>
      </c>
      <c r="B2630" s="18" t="s">
        <v>5723</v>
      </c>
      <c r="C2630" s="18"/>
      <c r="D2630" s="18" t="s">
        <v>5925</v>
      </c>
      <c r="E2630" s="18" t="s">
        <v>5931</v>
      </c>
      <c r="F2630" s="18" t="str">
        <f>VLOOKUP(E2630,'Locations and local authorities'!$A$1:$B$538,2,FALSE)</f>
        <v>Oxford</v>
      </c>
      <c r="G2630" s="18" t="s">
        <v>5695</v>
      </c>
    </row>
    <row r="2631" spans="1:7" ht="15.5" x14ac:dyDescent="0.35">
      <c r="A2631" s="62" t="s">
        <v>5332</v>
      </c>
      <c r="B2631" s="18" t="s">
        <v>5723</v>
      </c>
      <c r="C2631" s="18"/>
      <c r="D2631" s="18" t="s">
        <v>5925</v>
      </c>
      <c r="E2631" s="18" t="s">
        <v>5962</v>
      </c>
      <c r="F2631" s="18" t="str">
        <f>VLOOKUP(E2631,'Locations and local authorities'!$A$1:$B$538,2,FALSE)</f>
        <v>Plymouth</v>
      </c>
      <c r="G2631" s="18" t="s">
        <v>5702</v>
      </c>
    </row>
    <row r="2632" spans="1:7" ht="15.5" x14ac:dyDescent="0.35">
      <c r="A2632" s="62" t="s">
        <v>5334</v>
      </c>
      <c r="B2632" s="18" t="s">
        <v>5723</v>
      </c>
      <c r="C2632" s="18"/>
      <c r="D2632" s="18" t="s">
        <v>5925</v>
      </c>
      <c r="E2632" s="18" t="s">
        <v>5868</v>
      </c>
      <c r="F2632" s="18" t="str">
        <f>VLOOKUP(E2632,'Locations and local authorities'!$A$1:$B$538,2,FALSE)</f>
        <v>Portsmouth</v>
      </c>
      <c r="G2632" s="18" t="s">
        <v>5695</v>
      </c>
    </row>
    <row r="2633" spans="1:7" ht="15.5" x14ac:dyDescent="0.35">
      <c r="A2633" s="62" t="s">
        <v>5336</v>
      </c>
      <c r="B2633" s="18" t="s">
        <v>5723</v>
      </c>
      <c r="C2633" s="18"/>
      <c r="D2633" s="18" t="s">
        <v>5925</v>
      </c>
      <c r="E2633" s="18" t="s">
        <v>5792</v>
      </c>
      <c r="F2633" s="18" t="str">
        <f>VLOOKUP(E2633,'Locations and local authorities'!$A$1:$B$538,2,FALSE)</f>
        <v>Reading</v>
      </c>
      <c r="G2633" s="18" t="s">
        <v>5695</v>
      </c>
    </row>
    <row r="2634" spans="1:7" ht="15.5" x14ac:dyDescent="0.35">
      <c r="A2634" s="62" t="s">
        <v>5338</v>
      </c>
      <c r="B2634" s="18" t="s">
        <v>5723</v>
      </c>
      <c r="C2634" s="18"/>
      <c r="D2634" s="18" t="s">
        <v>5925</v>
      </c>
      <c r="E2634" s="18" t="s">
        <v>5760</v>
      </c>
      <c r="F2634" s="18" t="str">
        <f>VLOOKUP(E2634,'Locations and local authorities'!$A$1:$B$538,2,FALSE)</f>
        <v>Southampton</v>
      </c>
      <c r="G2634" s="18" t="s">
        <v>5695</v>
      </c>
    </row>
    <row r="2635" spans="1:7" ht="15.5" x14ac:dyDescent="0.35">
      <c r="A2635" s="62" t="s">
        <v>5340</v>
      </c>
      <c r="B2635" s="18" t="s">
        <v>5723</v>
      </c>
      <c r="C2635" s="18"/>
      <c r="D2635" s="18" t="s">
        <v>5925</v>
      </c>
      <c r="E2635" s="18" t="s">
        <v>6216</v>
      </c>
      <c r="F2635" s="18" t="str">
        <f>VLOOKUP(E2635,'Locations and local authorities'!$A$1:$B$538,2,FALSE)</f>
        <v>Fife</v>
      </c>
      <c r="G2635" s="18" t="s">
        <v>5773</v>
      </c>
    </row>
    <row r="2636" spans="1:7" ht="15.5" x14ac:dyDescent="0.35">
      <c r="A2636" s="62" t="s">
        <v>5342</v>
      </c>
      <c r="B2636" s="18" t="s">
        <v>5723</v>
      </c>
      <c r="C2636" s="18"/>
      <c r="D2636" s="18" t="s">
        <v>5925</v>
      </c>
      <c r="E2636" s="18" t="s">
        <v>5772</v>
      </c>
      <c r="F2636" s="18" t="str">
        <f>VLOOKUP(E2636,'Locations and local authorities'!$A$1:$B$538,2,FALSE)</f>
        <v>Glasgow</v>
      </c>
      <c r="G2636" s="18" t="s">
        <v>5773</v>
      </c>
    </row>
    <row r="2637" spans="1:7" ht="15.5" x14ac:dyDescent="0.35">
      <c r="A2637" s="62" t="s">
        <v>5344</v>
      </c>
      <c r="B2637" s="18" t="s">
        <v>5723</v>
      </c>
      <c r="C2637" s="18"/>
      <c r="D2637" s="18" t="s">
        <v>5925</v>
      </c>
      <c r="E2637" s="18" t="s">
        <v>6144</v>
      </c>
      <c r="F2637" s="18" t="str">
        <f>VLOOKUP(E2637,'Locations and local authorities'!$A$1:$B$538,2,FALSE)</f>
        <v>Guildford</v>
      </c>
      <c r="G2637" s="18" t="s">
        <v>5695</v>
      </c>
    </row>
    <row r="2638" spans="1:7" ht="15.5" x14ac:dyDescent="0.35">
      <c r="A2638" s="62" t="s">
        <v>5346</v>
      </c>
      <c r="B2638" s="18" t="s">
        <v>5723</v>
      </c>
      <c r="C2638" s="18"/>
      <c r="D2638" s="18" t="s">
        <v>5925</v>
      </c>
      <c r="E2638" s="18" t="s">
        <v>5941</v>
      </c>
      <c r="F2638" s="18" t="str">
        <f>VLOOKUP(E2638,'Locations and local authorities'!$A$1:$B$538,2,FALSE)</f>
        <v>Brighton and Hove</v>
      </c>
      <c r="G2638" s="18" t="s">
        <v>5695</v>
      </c>
    </row>
    <row r="2639" spans="1:7" ht="15.5" x14ac:dyDescent="0.35">
      <c r="A2639" s="62" t="s">
        <v>5348</v>
      </c>
      <c r="B2639" s="18" t="s">
        <v>5723</v>
      </c>
      <c r="C2639" s="18"/>
      <c r="D2639" s="18" t="s">
        <v>5925</v>
      </c>
      <c r="E2639" s="18" t="s">
        <v>5824</v>
      </c>
      <c r="F2639" s="18" t="str">
        <f>VLOOKUP(E2639,'Locations and local authorities'!$A$1:$B$538,2,FALSE)</f>
        <v>Middlesbrough</v>
      </c>
      <c r="G2639" s="18" t="s">
        <v>5704</v>
      </c>
    </row>
    <row r="2640" spans="1:7" ht="15.5" x14ac:dyDescent="0.35">
      <c r="A2640" s="18" t="s">
        <v>5350</v>
      </c>
      <c r="B2640" s="18" t="s">
        <v>5723</v>
      </c>
      <c r="C2640" s="18"/>
      <c r="D2640" s="18" t="s">
        <v>5925</v>
      </c>
      <c r="E2640" s="18" t="s">
        <v>5809</v>
      </c>
      <c r="F2640" s="18" t="str">
        <f>VLOOKUP(E2640,'Locations and local authorities'!$A$1:$B$538,2,FALSE)</f>
        <v>Southwark</v>
      </c>
      <c r="G2640" s="18" t="s">
        <v>5700</v>
      </c>
    </row>
    <row r="2641" spans="1:7" ht="15.5" x14ac:dyDescent="0.35">
      <c r="A2641" s="62" t="s">
        <v>5352</v>
      </c>
      <c r="B2641" s="18" t="s">
        <v>5723</v>
      </c>
      <c r="C2641" s="18"/>
      <c r="D2641" s="18" t="s">
        <v>5925</v>
      </c>
      <c r="E2641" s="18" t="s">
        <v>5806</v>
      </c>
      <c r="F2641" s="18" t="str">
        <f>VLOOKUP(E2641,'Locations and local authorities'!$A$1:$B$538,2,FALSE)</f>
        <v>Bristol</v>
      </c>
      <c r="G2641" s="18" t="s">
        <v>5702</v>
      </c>
    </row>
    <row r="2642" spans="1:7" ht="15.5" x14ac:dyDescent="0.35">
      <c r="A2642" s="62" t="s">
        <v>5354</v>
      </c>
      <c r="B2642" s="18" t="s">
        <v>5723</v>
      </c>
      <c r="C2642" s="18"/>
      <c r="D2642" s="18" t="s">
        <v>5925</v>
      </c>
      <c r="E2642" s="18" t="s">
        <v>5936</v>
      </c>
      <c r="F2642" s="18" t="str">
        <f>VLOOKUP(E2642,'Locations and local authorities'!$A$1:$B$538,2,FALSE)</f>
        <v>Renfrewshire</v>
      </c>
      <c r="G2642" s="18" t="s">
        <v>5773</v>
      </c>
    </row>
    <row r="2643" spans="1:7" ht="15.5" x14ac:dyDescent="0.35">
      <c r="A2643" s="62" t="s">
        <v>5356</v>
      </c>
      <c r="B2643" s="18" t="s">
        <v>5723</v>
      </c>
      <c r="C2643" s="18"/>
      <c r="D2643" s="18" t="s">
        <v>5925</v>
      </c>
      <c r="E2643" s="18" t="s">
        <v>5938</v>
      </c>
      <c r="F2643" s="18" t="str">
        <f>VLOOKUP(E2643,'Locations and local authorities'!$A$1:$B$538,2,FALSE)</f>
        <v>Causeway Coast and Glens</v>
      </c>
      <c r="G2643" s="18" t="s">
        <v>5717</v>
      </c>
    </row>
    <row r="2644" spans="1:7" ht="15.5" x14ac:dyDescent="0.35">
      <c r="A2644" s="62" t="s">
        <v>5358</v>
      </c>
      <c r="B2644" s="18" t="s">
        <v>5723</v>
      </c>
      <c r="C2644" s="18"/>
      <c r="D2644" s="18" t="s">
        <v>5925</v>
      </c>
      <c r="E2644" s="18" t="s">
        <v>5673</v>
      </c>
      <c r="F2644" s="18" t="str">
        <f>VLOOKUP(E2644,'Locations and local authorities'!$A$1:$B$538,2,FALSE)</f>
        <v>Coventry</v>
      </c>
      <c r="G2644" s="18" t="s">
        <v>5698</v>
      </c>
    </row>
    <row r="2645" spans="1:7" ht="15.5" x14ac:dyDescent="0.35">
      <c r="A2645" s="62" t="s">
        <v>5360</v>
      </c>
      <c r="B2645" s="18" t="s">
        <v>5723</v>
      </c>
      <c r="C2645" s="18"/>
      <c r="D2645" s="18" t="s">
        <v>5925</v>
      </c>
      <c r="E2645" s="18" t="s">
        <v>6166</v>
      </c>
      <c r="F2645" s="18" t="str">
        <f>VLOOKUP(E2645,'Locations and local authorities'!$A$1:$B$538,2,FALSE)</f>
        <v>York</v>
      </c>
      <c r="G2645" s="18" t="s">
        <v>5697</v>
      </c>
    </row>
    <row r="2646" spans="1:7" ht="15.5" x14ac:dyDescent="0.35">
      <c r="A2646" s="18" t="s">
        <v>5362</v>
      </c>
      <c r="B2646" s="18" t="s">
        <v>5721</v>
      </c>
      <c r="C2646" s="18" t="s">
        <v>6238</v>
      </c>
      <c r="D2646" s="18" t="s">
        <v>5925</v>
      </c>
      <c r="E2646" s="18" t="s">
        <v>5876</v>
      </c>
      <c r="F2646" s="18" t="str">
        <f>VLOOKUP(E2646,'Locations and local authorities'!$A$1:$B$538,2,FALSE)</f>
        <v>Nuneaton and Bedworth</v>
      </c>
      <c r="G2646" s="18" t="s">
        <v>5698</v>
      </c>
    </row>
    <row r="2647" spans="1:7" ht="15.5" x14ac:dyDescent="0.35">
      <c r="A2647" s="18" t="s">
        <v>5364</v>
      </c>
      <c r="B2647" s="18" t="s">
        <v>5721</v>
      </c>
      <c r="C2647" s="18" t="s">
        <v>6238</v>
      </c>
      <c r="D2647" s="18" t="s">
        <v>5925</v>
      </c>
      <c r="E2647" s="18" t="s">
        <v>5994</v>
      </c>
      <c r="F2647" s="18" t="str">
        <f>VLOOKUP(E2647,'Locations and local authorities'!$A$1:$B$538,2,FALSE)</f>
        <v>Hertsmere</v>
      </c>
      <c r="G2647" s="18" t="s">
        <v>5699</v>
      </c>
    </row>
    <row r="2648" spans="1:7" ht="15.5" x14ac:dyDescent="0.35">
      <c r="A2648" s="62" t="s">
        <v>207</v>
      </c>
      <c r="B2648" s="18" t="s">
        <v>5724</v>
      </c>
      <c r="C2648" s="18"/>
      <c r="D2648" s="18" t="s">
        <v>5925</v>
      </c>
      <c r="E2648" s="18" t="s">
        <v>5771</v>
      </c>
      <c r="F2648" s="18" t="str">
        <f>VLOOKUP(E2648,'Locations and local authorities'!$A$1:$B$538,2,FALSE)</f>
        <v>Westminster</v>
      </c>
      <c r="G2648" s="18" t="s">
        <v>5700</v>
      </c>
    </row>
    <row r="2649" spans="1:7" ht="15.5" x14ac:dyDescent="0.35">
      <c r="A2649" s="18" t="s">
        <v>5366</v>
      </c>
      <c r="B2649" s="18" t="s">
        <v>5726</v>
      </c>
      <c r="C2649" s="18"/>
      <c r="D2649" s="18" t="s">
        <v>5926</v>
      </c>
      <c r="E2649" s="18" t="s">
        <v>5683</v>
      </c>
      <c r="F2649" s="18" t="str">
        <f>VLOOKUP(E2649,'Locations and local authorities'!$A$1:$B$538,2,FALSE)</f>
        <v>Derby</v>
      </c>
      <c r="G2649" s="18" t="s">
        <v>5696</v>
      </c>
    </row>
    <row r="2650" spans="1:7" ht="15.5" x14ac:dyDescent="0.35">
      <c r="A2650" s="18" t="s">
        <v>209</v>
      </c>
      <c r="B2650" s="18" t="s">
        <v>5728</v>
      </c>
      <c r="C2650" s="18"/>
      <c r="D2650" s="18" t="s">
        <v>5926</v>
      </c>
      <c r="E2650" s="18" t="s">
        <v>5941</v>
      </c>
      <c r="F2650" s="18" t="str">
        <f>VLOOKUP(E2650,'Locations and local authorities'!$A$1:$B$538,2,FALSE)</f>
        <v>Brighton and Hove</v>
      </c>
      <c r="G2650" s="18" t="s">
        <v>5695</v>
      </c>
    </row>
    <row r="2651" spans="1:7" ht="15.5" x14ac:dyDescent="0.35">
      <c r="A2651" s="18" t="s">
        <v>5368</v>
      </c>
      <c r="B2651" s="18" t="s">
        <v>5721</v>
      </c>
      <c r="C2651" s="18" t="s">
        <v>6238</v>
      </c>
      <c r="D2651" s="18" t="s">
        <v>5925</v>
      </c>
      <c r="E2651" s="18" t="s">
        <v>5707</v>
      </c>
      <c r="F2651" s="18" t="str">
        <f>VLOOKUP(E2651,'Locations and local authorities'!$A$1:$B$538,2,FALSE)</f>
        <v>Islington</v>
      </c>
      <c r="G2651" s="18" t="s">
        <v>5700</v>
      </c>
    </row>
    <row r="2652" spans="1:7" ht="15.5" x14ac:dyDescent="0.35">
      <c r="A2652" s="18" t="s">
        <v>5370</v>
      </c>
      <c r="B2652" s="18" t="s">
        <v>5721</v>
      </c>
      <c r="C2652" s="18" t="s">
        <v>6238</v>
      </c>
      <c r="D2652" s="18" t="s">
        <v>5925</v>
      </c>
      <c r="E2652" s="18" t="s">
        <v>5677</v>
      </c>
      <c r="F2652" s="18" t="str">
        <f>VLOOKUP(E2652,'Locations and local authorities'!$A$1:$B$538,2,FALSE)</f>
        <v>Leicester</v>
      </c>
      <c r="G2652" s="18" t="s">
        <v>5696</v>
      </c>
    </row>
    <row r="2653" spans="1:7" ht="15.5" x14ac:dyDescent="0.35">
      <c r="A2653" s="18" t="s">
        <v>5372</v>
      </c>
      <c r="B2653" s="18" t="s">
        <v>5721</v>
      </c>
      <c r="C2653" s="18" t="s">
        <v>6238</v>
      </c>
      <c r="D2653" s="18" t="s">
        <v>5925</v>
      </c>
      <c r="E2653" s="18" t="s">
        <v>5792</v>
      </c>
      <c r="F2653" s="18" t="str">
        <f>VLOOKUP(E2653,'Locations and local authorities'!$A$1:$B$538,2,FALSE)</f>
        <v>Reading</v>
      </c>
      <c r="G2653" s="18" t="s">
        <v>5695</v>
      </c>
    </row>
    <row r="2654" spans="1:7" ht="15.5" x14ac:dyDescent="0.35">
      <c r="A2654" s="62" t="s">
        <v>5374</v>
      </c>
      <c r="B2654" s="18" t="s">
        <v>5721</v>
      </c>
      <c r="C2654" s="18" t="s">
        <v>6238</v>
      </c>
      <c r="D2654" s="18" t="s">
        <v>5925</v>
      </c>
      <c r="E2654" s="18" t="s">
        <v>5710</v>
      </c>
      <c r="F2654" s="18" t="str">
        <f>VLOOKUP(E2654,'Locations and local authorities'!$A$1:$B$538,2,FALSE)</f>
        <v>Manchester</v>
      </c>
      <c r="G2654" s="18" t="s">
        <v>5701</v>
      </c>
    </row>
    <row r="2655" spans="1:7" ht="15.5" x14ac:dyDescent="0.35">
      <c r="A2655" s="18" t="s">
        <v>5376</v>
      </c>
      <c r="B2655" s="18" t="s">
        <v>5721</v>
      </c>
      <c r="C2655" s="18" t="s">
        <v>6238</v>
      </c>
      <c r="D2655" s="18" t="s">
        <v>5925</v>
      </c>
      <c r="E2655" s="18" t="s">
        <v>6025</v>
      </c>
      <c r="F2655" s="18" t="str">
        <f>VLOOKUP(E2655,'Locations and local authorities'!$A$1:$B$538,2,FALSE)</f>
        <v>Somerset</v>
      </c>
      <c r="G2655" s="18" t="s">
        <v>5702</v>
      </c>
    </row>
    <row r="2656" spans="1:7" ht="15.5" x14ac:dyDescent="0.35">
      <c r="A2656" s="62" t="s">
        <v>211</v>
      </c>
      <c r="B2656" s="18" t="s">
        <v>5722</v>
      </c>
      <c r="C2656" s="18"/>
      <c r="D2656" s="18" t="s">
        <v>5925</v>
      </c>
      <c r="E2656" s="18" t="s">
        <v>6143</v>
      </c>
      <c r="F2656" s="18" t="str">
        <f>VLOOKUP(E2656,'Locations and local authorities'!$A$1:$B$538,2,FALSE)</f>
        <v>Horsham</v>
      </c>
      <c r="G2656" s="18" t="s">
        <v>5695</v>
      </c>
    </row>
    <row r="2657" spans="1:7" ht="15.5" x14ac:dyDescent="0.35">
      <c r="A2657" s="62" t="s">
        <v>213</v>
      </c>
      <c r="B2657" s="18" t="s">
        <v>5719</v>
      </c>
      <c r="C2657" s="18"/>
      <c r="D2657" s="18" t="s">
        <v>5925</v>
      </c>
      <c r="E2657" s="18" t="s">
        <v>5963</v>
      </c>
      <c r="F2657" s="18" t="str">
        <f>VLOOKUP(E2657,'Locations and local authorities'!$A$1:$B$538,2,FALSE)</f>
        <v>Solihull</v>
      </c>
      <c r="G2657" s="18" t="s">
        <v>5698</v>
      </c>
    </row>
    <row r="2658" spans="1:7" ht="15.5" x14ac:dyDescent="0.35">
      <c r="A2658" s="18" t="s">
        <v>5378</v>
      </c>
      <c r="B2658" s="18" t="s">
        <v>5721</v>
      </c>
      <c r="C2658" s="18" t="s">
        <v>6238</v>
      </c>
      <c r="D2658" s="18" t="s">
        <v>5925</v>
      </c>
      <c r="E2658" s="18" t="s">
        <v>6012</v>
      </c>
      <c r="F2658" s="18" t="str">
        <f>VLOOKUP(E2658,'Locations and local authorities'!$A$1:$B$538,2,FALSE)</f>
        <v>Canterbury</v>
      </c>
      <c r="G2658" s="18" t="s">
        <v>5695</v>
      </c>
    </row>
    <row r="2659" spans="1:7" ht="15.5" x14ac:dyDescent="0.35">
      <c r="A2659" s="18" t="s">
        <v>5380</v>
      </c>
      <c r="B2659" s="18" t="s">
        <v>5732</v>
      </c>
      <c r="C2659" s="18"/>
      <c r="D2659" s="18" t="s">
        <v>5925</v>
      </c>
      <c r="E2659" s="18" t="s">
        <v>5749</v>
      </c>
      <c r="F2659" s="18" t="str">
        <f>VLOOKUP(E2659,'Locations and local authorities'!$A$1:$B$538,2,FALSE)</f>
        <v>Hounslow</v>
      </c>
      <c r="G2659" s="18" t="s">
        <v>5700</v>
      </c>
    </row>
    <row r="2660" spans="1:7" ht="15.5" x14ac:dyDescent="0.35">
      <c r="A2660" s="18" t="s">
        <v>5382</v>
      </c>
      <c r="B2660" s="18" t="s">
        <v>5721</v>
      </c>
      <c r="C2660" s="18" t="s">
        <v>6238</v>
      </c>
      <c r="D2660" s="18" t="s">
        <v>5925</v>
      </c>
      <c r="E2660" s="18" t="s">
        <v>5868</v>
      </c>
      <c r="F2660" s="18" t="str">
        <f>VLOOKUP(E2660,'Locations and local authorities'!$A$1:$B$538,2,FALSE)</f>
        <v>Portsmouth</v>
      </c>
      <c r="G2660" s="18" t="s">
        <v>5695</v>
      </c>
    </row>
    <row r="2661" spans="1:7" ht="15.5" x14ac:dyDescent="0.35">
      <c r="A2661" s="18" t="s">
        <v>5384</v>
      </c>
      <c r="B2661" s="18" t="s">
        <v>5721</v>
      </c>
      <c r="C2661" s="18" t="s">
        <v>6217</v>
      </c>
      <c r="D2661" s="18" t="s">
        <v>5925</v>
      </c>
      <c r="E2661" s="18" t="s">
        <v>5752</v>
      </c>
      <c r="F2661" s="18" t="str">
        <f>VLOOKUP(E2661,'Locations and local authorities'!$A$1:$B$538,2,FALSE)</f>
        <v>Cardiff</v>
      </c>
      <c r="G2661" s="18" t="s">
        <v>5753</v>
      </c>
    </row>
    <row r="2662" spans="1:7" ht="15.5" x14ac:dyDescent="0.35">
      <c r="A2662" s="18" t="s">
        <v>5386</v>
      </c>
      <c r="B2662" s="18" t="s">
        <v>5732</v>
      </c>
      <c r="C2662" s="18"/>
      <c r="D2662" s="18" t="s">
        <v>5925</v>
      </c>
      <c r="E2662" s="18" t="s">
        <v>5778</v>
      </c>
      <c r="F2662" s="18" t="str">
        <f>VLOOKUP(E2662,'Locations and local authorities'!$A$1:$B$538,2,FALSE)</f>
        <v>Lambeth</v>
      </c>
      <c r="G2662" s="18" t="s">
        <v>5700</v>
      </c>
    </row>
    <row r="2663" spans="1:7" ht="15.5" x14ac:dyDescent="0.35">
      <c r="A2663" s="18" t="s">
        <v>5388</v>
      </c>
      <c r="B2663" s="18" t="s">
        <v>5721</v>
      </c>
      <c r="C2663" s="18" t="s">
        <v>6238</v>
      </c>
      <c r="D2663" s="18" t="s">
        <v>5925</v>
      </c>
      <c r="E2663" s="18" t="s">
        <v>6042</v>
      </c>
      <c r="F2663" s="18" t="str">
        <f>VLOOKUP(E2663,'Locations and local authorities'!$A$1:$B$538,2,FALSE)</f>
        <v>South Ribble</v>
      </c>
      <c r="G2663" s="18" t="s">
        <v>5701</v>
      </c>
    </row>
    <row r="2664" spans="1:7" ht="15.5" x14ac:dyDescent="0.35">
      <c r="A2664" s="18" t="s">
        <v>5390</v>
      </c>
      <c r="B2664" s="18" t="s">
        <v>5721</v>
      </c>
      <c r="C2664" s="18" t="s">
        <v>6238</v>
      </c>
      <c r="D2664" s="18" t="s">
        <v>5925</v>
      </c>
      <c r="E2664" s="18" t="s">
        <v>5981</v>
      </c>
      <c r="F2664" s="18" t="str">
        <f>VLOOKUP(E2664,'Locations and local authorities'!$A$1:$B$538,2,FALSE)</f>
        <v>Kingston-upon-Hull</v>
      </c>
      <c r="G2664" s="18" t="s">
        <v>5697</v>
      </c>
    </row>
    <row r="2665" spans="1:7" ht="15.5" x14ac:dyDescent="0.35">
      <c r="A2665" s="18" t="s">
        <v>5392</v>
      </c>
      <c r="B2665" s="18" t="s">
        <v>5721</v>
      </c>
      <c r="C2665" s="18" t="s">
        <v>6238</v>
      </c>
      <c r="D2665" s="18" t="s">
        <v>5925</v>
      </c>
      <c r="E2665" s="18" t="s">
        <v>5769</v>
      </c>
      <c r="F2665" s="18" t="str">
        <f>VLOOKUP(E2665,'Locations and local authorities'!$A$1:$B$538,2,FALSE)</f>
        <v>Hackney</v>
      </c>
      <c r="G2665" s="18" t="s">
        <v>5700</v>
      </c>
    </row>
    <row r="2666" spans="1:7" ht="15.5" x14ac:dyDescent="0.35">
      <c r="A2666" s="18" t="s">
        <v>5394</v>
      </c>
      <c r="B2666" s="18" t="s">
        <v>5721</v>
      </c>
      <c r="C2666" s="18" t="s">
        <v>6238</v>
      </c>
      <c r="D2666" s="18" t="s">
        <v>5926</v>
      </c>
      <c r="E2666" s="18" t="s">
        <v>5850</v>
      </c>
      <c r="F2666" s="18" t="str">
        <f>VLOOKUP(E2666,'Locations and local authorities'!$A$1:$B$538,2,FALSE)</f>
        <v>Rochford</v>
      </c>
      <c r="G2666" s="18" t="s">
        <v>5699</v>
      </c>
    </row>
    <row r="2667" spans="1:7" ht="15.5" x14ac:dyDescent="0.35">
      <c r="A2667" s="62" t="s">
        <v>5396</v>
      </c>
      <c r="B2667" s="18" t="s">
        <v>5724</v>
      </c>
      <c r="C2667" s="18"/>
      <c r="D2667" s="18" t="s">
        <v>5925</v>
      </c>
      <c r="E2667" s="18" t="s">
        <v>5679</v>
      </c>
      <c r="F2667" s="18" t="str">
        <f>VLOOKUP(E2667,'Locations and local authorities'!$A$1:$B$538,2,FALSE)</f>
        <v>Birmingham</v>
      </c>
      <c r="G2667" s="18" t="s">
        <v>5698</v>
      </c>
    </row>
    <row r="2668" spans="1:7" ht="15.5" x14ac:dyDescent="0.35">
      <c r="A2668" s="18" t="s">
        <v>5398</v>
      </c>
      <c r="B2668" s="18" t="s">
        <v>5721</v>
      </c>
      <c r="C2668" s="18" t="s">
        <v>6238</v>
      </c>
      <c r="D2668" s="18" t="s">
        <v>5925</v>
      </c>
      <c r="E2668" s="18" t="s">
        <v>5802</v>
      </c>
      <c r="F2668" s="18" t="str">
        <f>VLOOKUP(E2668,'Locations and local authorities'!$A$1:$B$538,2,FALSE)</f>
        <v>Basingstoke and Deane</v>
      </c>
      <c r="G2668" s="18" t="s">
        <v>5695</v>
      </c>
    </row>
    <row r="2669" spans="1:7" ht="15.5" x14ac:dyDescent="0.35">
      <c r="A2669" s="18" t="s">
        <v>5400</v>
      </c>
      <c r="B2669" s="18" t="s">
        <v>5721</v>
      </c>
      <c r="C2669" s="18" t="s">
        <v>6238</v>
      </c>
      <c r="D2669" s="18" t="s">
        <v>5925</v>
      </c>
      <c r="E2669" s="18" t="s">
        <v>5764</v>
      </c>
      <c r="F2669" s="18" t="str">
        <f>VLOOKUP(E2669,'Locations and local authorities'!$A$1:$B$538,2,FALSE)</f>
        <v>Tower Hamlets</v>
      </c>
      <c r="G2669" s="18" t="s">
        <v>5700</v>
      </c>
    </row>
    <row r="2670" spans="1:7" ht="15.5" x14ac:dyDescent="0.35">
      <c r="A2670" s="18" t="s">
        <v>215</v>
      </c>
      <c r="B2670" s="18" t="s">
        <v>5724</v>
      </c>
      <c r="C2670" s="18"/>
      <c r="D2670" s="18" t="s">
        <v>5925</v>
      </c>
      <c r="E2670" s="18" t="s">
        <v>6164</v>
      </c>
      <c r="F2670" s="18" t="str">
        <f>VLOOKUP(E2670,'Locations and local authorities'!$A$1:$B$538,2,FALSE)</f>
        <v>Isle of Wight</v>
      </c>
      <c r="G2670" s="18" t="s">
        <v>5695</v>
      </c>
    </row>
    <row r="2671" spans="1:7" ht="15.5" x14ac:dyDescent="0.35">
      <c r="A2671" s="18" t="s">
        <v>5402</v>
      </c>
      <c r="B2671" s="18" t="s">
        <v>5725</v>
      </c>
      <c r="C2671" s="18"/>
      <c r="D2671" s="18" t="s">
        <v>5925</v>
      </c>
      <c r="E2671" s="18" t="s">
        <v>6166</v>
      </c>
      <c r="F2671" s="18" t="str">
        <f>VLOOKUP(E2671,'Locations and local authorities'!$A$1:$B$538,2,FALSE)</f>
        <v>York</v>
      </c>
      <c r="G2671" s="18" t="s">
        <v>5697</v>
      </c>
    </row>
    <row r="2672" spans="1:7" ht="15.5" x14ac:dyDescent="0.35">
      <c r="A2672" s="18" t="s">
        <v>5404</v>
      </c>
      <c r="B2672" s="18" t="s">
        <v>5721</v>
      </c>
      <c r="C2672" s="18" t="s">
        <v>6238</v>
      </c>
      <c r="D2672" s="18" t="s">
        <v>5926</v>
      </c>
      <c r="E2672" s="18" t="s">
        <v>5790</v>
      </c>
      <c r="F2672" s="18" t="str">
        <f>VLOOKUP(E2672,'Locations and local authorities'!$A$1:$B$538,2,FALSE)</f>
        <v>Wakefield</v>
      </c>
      <c r="G2672" s="18" t="s">
        <v>5697</v>
      </c>
    </row>
    <row r="2673" spans="1:7" ht="15.5" x14ac:dyDescent="0.35">
      <c r="A2673" s="62" t="s">
        <v>5406</v>
      </c>
      <c r="B2673" s="18" t="s">
        <v>5721</v>
      </c>
      <c r="C2673" s="18" t="s">
        <v>6238</v>
      </c>
      <c r="D2673" s="18" t="s">
        <v>5926</v>
      </c>
      <c r="E2673" s="18" t="s">
        <v>5761</v>
      </c>
      <c r="F2673" s="18" t="str">
        <f>VLOOKUP(E2673,'Locations and local authorities'!$A$1:$B$538,2,FALSE)</f>
        <v>Milton Keynes</v>
      </c>
      <c r="G2673" s="18" t="s">
        <v>5695</v>
      </c>
    </row>
    <row r="2674" spans="1:7" ht="15.5" x14ac:dyDescent="0.35">
      <c r="A2674" s="62" t="s">
        <v>5408</v>
      </c>
      <c r="B2674" s="18" t="s">
        <v>5721</v>
      </c>
      <c r="C2674" s="18" t="s">
        <v>6238</v>
      </c>
      <c r="D2674" s="18" t="s">
        <v>5925</v>
      </c>
      <c r="E2674" s="18" t="s">
        <v>5935</v>
      </c>
      <c r="F2674" s="18" t="str">
        <f>VLOOKUP(E2674,'Locations and local authorities'!$A$1:$B$538,2,FALSE)</f>
        <v>North Yorkshire</v>
      </c>
      <c r="G2674" s="18" t="s">
        <v>5697</v>
      </c>
    </row>
    <row r="2675" spans="1:7" ht="15.5" x14ac:dyDescent="0.35">
      <c r="A2675" s="18" t="s">
        <v>5410</v>
      </c>
      <c r="B2675" s="18" t="s">
        <v>5721</v>
      </c>
      <c r="C2675" s="18" t="s">
        <v>6238</v>
      </c>
      <c r="D2675" s="18" t="s">
        <v>5925</v>
      </c>
      <c r="E2675" s="18" t="s">
        <v>5889</v>
      </c>
      <c r="F2675" s="18" t="str">
        <f>VLOOKUP(E2675,'Locations and local authorities'!$A$1:$B$538,2,FALSE)</f>
        <v>Dacorum</v>
      </c>
      <c r="G2675" s="18" t="s">
        <v>5699</v>
      </c>
    </row>
    <row r="2676" spans="1:7" ht="15.5" x14ac:dyDescent="0.35">
      <c r="A2676" s="18" t="s">
        <v>5412</v>
      </c>
      <c r="B2676" s="18" t="s">
        <v>5721</v>
      </c>
      <c r="C2676" s="18" t="s">
        <v>6238</v>
      </c>
      <c r="D2676" s="18" t="s">
        <v>5925</v>
      </c>
      <c r="E2676" s="18" t="s">
        <v>5769</v>
      </c>
      <c r="F2676" s="18" t="str">
        <f>VLOOKUP(E2676,'Locations and local authorities'!$A$1:$B$538,2,FALSE)</f>
        <v>Hackney</v>
      </c>
      <c r="G2676" s="18" t="s">
        <v>5700</v>
      </c>
    </row>
    <row r="2677" spans="1:7" ht="15.5" x14ac:dyDescent="0.35">
      <c r="A2677" s="18" t="s">
        <v>5414</v>
      </c>
      <c r="B2677" s="18" t="s">
        <v>5721</v>
      </c>
      <c r="C2677" s="18" t="s">
        <v>6238</v>
      </c>
      <c r="D2677" s="18" t="s">
        <v>5925</v>
      </c>
      <c r="E2677" s="18" t="s">
        <v>5843</v>
      </c>
      <c r="F2677" s="18" t="str">
        <f>VLOOKUP(E2677,'Locations and local authorities'!$A$1:$B$538,2,FALSE)</f>
        <v>Harlow</v>
      </c>
      <c r="G2677" s="18" t="s">
        <v>5699</v>
      </c>
    </row>
    <row r="2678" spans="1:7" ht="15.5" x14ac:dyDescent="0.35">
      <c r="A2678" s="62" t="s">
        <v>5416</v>
      </c>
      <c r="B2678" s="18" t="s">
        <v>5724</v>
      </c>
      <c r="C2678" s="18"/>
      <c r="D2678" s="18" t="s">
        <v>5925</v>
      </c>
      <c r="E2678" s="18" t="s">
        <v>5792</v>
      </c>
      <c r="F2678" s="18" t="str">
        <f>VLOOKUP(E2678,'Locations and local authorities'!$A$1:$B$538,2,FALSE)</f>
        <v>Reading</v>
      </c>
      <c r="G2678" s="18" t="s">
        <v>5695</v>
      </c>
    </row>
    <row r="2679" spans="1:7" ht="15.5" x14ac:dyDescent="0.35">
      <c r="A2679" s="64" t="s">
        <v>217</v>
      </c>
      <c r="B2679" s="18" t="s">
        <v>5724</v>
      </c>
      <c r="C2679" s="18"/>
      <c r="D2679" s="18" t="s">
        <v>5925</v>
      </c>
      <c r="E2679" s="18" t="s">
        <v>5707</v>
      </c>
      <c r="F2679" s="18" t="str">
        <f>VLOOKUP(E2679,'Locations and local authorities'!$A$1:$B$538,2,FALSE)</f>
        <v>Islington</v>
      </c>
      <c r="G2679" s="18" t="s">
        <v>5700</v>
      </c>
    </row>
    <row r="2680" spans="1:7" ht="15.5" x14ac:dyDescent="0.35">
      <c r="A2680" s="62" t="s">
        <v>5418</v>
      </c>
      <c r="B2680" s="18" t="s">
        <v>5720</v>
      </c>
      <c r="C2680" s="18"/>
      <c r="D2680" s="18" t="s">
        <v>5925</v>
      </c>
      <c r="E2680" s="18" t="s">
        <v>5771</v>
      </c>
      <c r="F2680" s="18" t="str">
        <f>VLOOKUP(E2680,'Locations and local authorities'!$A$1:$B$538,2,FALSE)</f>
        <v>Westminster</v>
      </c>
      <c r="G2680" s="18" t="s">
        <v>5700</v>
      </c>
    </row>
    <row r="2681" spans="1:7" ht="15.5" x14ac:dyDescent="0.35">
      <c r="A2681" s="18" t="s">
        <v>5420</v>
      </c>
      <c r="B2681" s="18" t="s">
        <v>5721</v>
      </c>
      <c r="C2681" s="18" t="s">
        <v>6238</v>
      </c>
      <c r="D2681" s="18" t="s">
        <v>5925</v>
      </c>
      <c r="E2681" s="18" t="s">
        <v>5821</v>
      </c>
      <c r="F2681" s="18" t="str">
        <f>VLOOKUP(E2681,'Locations and local authorities'!$A$1:$B$538,2,FALSE)</f>
        <v>Nottingham</v>
      </c>
      <c r="G2681" s="18" t="s">
        <v>5696</v>
      </c>
    </row>
    <row r="2682" spans="1:7" ht="15.5" x14ac:dyDescent="0.35">
      <c r="A2682" s="18" t="s">
        <v>5422</v>
      </c>
      <c r="B2682" s="18" t="s">
        <v>5721</v>
      </c>
      <c r="C2682" s="18" t="s">
        <v>6238</v>
      </c>
      <c r="D2682" s="18" t="s">
        <v>5926</v>
      </c>
      <c r="E2682" s="18" t="s">
        <v>5878</v>
      </c>
      <c r="F2682" s="18" t="str">
        <f>VLOOKUP(E2682,'Locations and local authorities'!$A$1:$B$538,2,FALSE)</f>
        <v>West Suffolk</v>
      </c>
      <c r="G2682" s="18" t="s">
        <v>5699</v>
      </c>
    </row>
    <row r="2683" spans="1:7" ht="15.5" x14ac:dyDescent="0.35">
      <c r="A2683" s="18" t="s">
        <v>5424</v>
      </c>
      <c r="B2683" s="18" t="s">
        <v>5721</v>
      </c>
      <c r="C2683" s="18" t="s">
        <v>6238</v>
      </c>
      <c r="D2683" s="18" t="s">
        <v>5925</v>
      </c>
      <c r="E2683" s="18" t="s">
        <v>5692</v>
      </c>
      <c r="F2683" s="18" t="str">
        <f>VLOOKUP(E2683,'Locations and local authorities'!$A$1:$B$538,2,FALSE)</f>
        <v>Newham</v>
      </c>
      <c r="G2683" s="18" t="s">
        <v>5700</v>
      </c>
    </row>
    <row r="2684" spans="1:7" ht="15.5" x14ac:dyDescent="0.35">
      <c r="A2684" s="18" t="s">
        <v>5426</v>
      </c>
      <c r="B2684" s="18" t="s">
        <v>5721</v>
      </c>
      <c r="C2684" s="18" t="s">
        <v>6238</v>
      </c>
      <c r="D2684" s="18" t="s">
        <v>5925</v>
      </c>
      <c r="E2684" s="18" t="s">
        <v>5902</v>
      </c>
      <c r="F2684" s="18" t="str">
        <f>VLOOKUP(E2684,'Locations and local authorities'!$A$1:$B$538,2,FALSE)</f>
        <v>Wandsworth</v>
      </c>
      <c r="G2684" s="18" t="s">
        <v>5700</v>
      </c>
    </row>
    <row r="2685" spans="1:7" ht="15.5" x14ac:dyDescent="0.35">
      <c r="A2685" s="62" t="s">
        <v>5428</v>
      </c>
      <c r="B2685" s="18" t="s">
        <v>5721</v>
      </c>
      <c r="C2685" s="18" t="s">
        <v>6238</v>
      </c>
      <c r="D2685" s="18" t="s">
        <v>5925</v>
      </c>
      <c r="E2685" s="18" t="s">
        <v>5972</v>
      </c>
      <c r="F2685" s="18" t="str">
        <f>VLOOKUP(E2685,'Locations and local authorities'!$A$1:$B$538,2,FALSE)</f>
        <v>Ipswich</v>
      </c>
      <c r="G2685" s="18" t="s">
        <v>5699</v>
      </c>
    </row>
    <row r="2686" spans="1:7" ht="15.5" x14ac:dyDescent="0.35">
      <c r="A2686" s="62" t="s">
        <v>5430</v>
      </c>
      <c r="B2686" s="18" t="s">
        <v>5721</v>
      </c>
      <c r="C2686" s="18" t="s">
        <v>6238</v>
      </c>
      <c r="D2686" s="18" t="s">
        <v>5925</v>
      </c>
      <c r="E2686" s="18" t="s">
        <v>5748</v>
      </c>
      <c r="F2686" s="18" t="str">
        <f>VLOOKUP(E2686,'Locations and local authorities'!$A$1:$B$538,2,FALSE)</f>
        <v>Harrow</v>
      </c>
      <c r="G2686" s="18" t="s">
        <v>5700</v>
      </c>
    </row>
    <row r="2687" spans="1:7" ht="15.5" x14ac:dyDescent="0.35">
      <c r="A2687" s="18" t="s">
        <v>5432</v>
      </c>
      <c r="B2687" s="18" t="s">
        <v>5721</v>
      </c>
      <c r="C2687" s="18" t="s">
        <v>6238</v>
      </c>
      <c r="D2687" s="18" t="s">
        <v>5925</v>
      </c>
      <c r="E2687" s="18" t="s">
        <v>5791</v>
      </c>
      <c r="F2687" s="18" t="str">
        <f>VLOOKUP(E2687,'Locations and local authorities'!$A$1:$B$538,2,FALSE)</f>
        <v>Wiltshire</v>
      </c>
      <c r="G2687" s="18" t="s">
        <v>5702</v>
      </c>
    </row>
    <row r="2688" spans="1:7" ht="15.5" x14ac:dyDescent="0.35">
      <c r="A2688" s="18" t="s">
        <v>5434</v>
      </c>
      <c r="B2688" s="18" t="s">
        <v>5721</v>
      </c>
      <c r="C2688" s="18" t="s">
        <v>6238</v>
      </c>
      <c r="D2688" s="18" t="s">
        <v>5925</v>
      </c>
      <c r="E2688" s="18" t="s">
        <v>5745</v>
      </c>
      <c r="F2688" s="18" t="str">
        <f>VLOOKUP(E2688,'Locations and local authorities'!$A$1:$B$538,2,FALSE)</f>
        <v>Salford</v>
      </c>
      <c r="G2688" s="18" t="s">
        <v>5701</v>
      </c>
    </row>
    <row r="2689" spans="1:7" ht="15.5" x14ac:dyDescent="0.35">
      <c r="A2689" s="18" t="s">
        <v>5436</v>
      </c>
      <c r="B2689" s="18" t="s">
        <v>5721</v>
      </c>
      <c r="C2689" s="18" t="s">
        <v>6238</v>
      </c>
      <c r="D2689" s="18" t="s">
        <v>5926</v>
      </c>
      <c r="E2689" s="18" t="s">
        <v>5693</v>
      </c>
      <c r="F2689" s="18" t="str">
        <f>VLOOKUP(E2689,'Locations and local authorities'!$A$1:$B$538,2,FALSE)</f>
        <v>Colchester</v>
      </c>
      <c r="G2689" s="18" t="s">
        <v>5699</v>
      </c>
    </row>
    <row r="2690" spans="1:7" ht="15.5" x14ac:dyDescent="0.35">
      <c r="A2690" s="18" t="s">
        <v>5438</v>
      </c>
      <c r="B2690" s="18" t="s">
        <v>5721</v>
      </c>
      <c r="C2690" s="18" t="s">
        <v>6238</v>
      </c>
      <c r="D2690" s="18" t="s">
        <v>5925</v>
      </c>
      <c r="E2690" s="18" t="s">
        <v>5819</v>
      </c>
      <c r="F2690" s="18" t="str">
        <f>VLOOKUP(E2690,'Locations and local authorities'!$A$1:$B$538,2,FALSE)</f>
        <v>Southend-on-Sea</v>
      </c>
      <c r="G2690" s="18" t="s">
        <v>5699</v>
      </c>
    </row>
    <row r="2691" spans="1:7" ht="15.5" x14ac:dyDescent="0.35">
      <c r="A2691" s="62" t="s">
        <v>5440</v>
      </c>
      <c r="B2691" s="18" t="s">
        <v>5724</v>
      </c>
      <c r="C2691" s="18"/>
      <c r="D2691" s="18" t="s">
        <v>5925</v>
      </c>
      <c r="E2691" s="18" t="s">
        <v>6125</v>
      </c>
      <c r="F2691" s="18" t="str">
        <f>VLOOKUP(E2691,'Locations and local authorities'!$A$1:$B$538,2,FALSE)</f>
        <v>West Berkshire</v>
      </c>
      <c r="G2691" s="18" t="s">
        <v>5695</v>
      </c>
    </row>
    <row r="2692" spans="1:7" ht="15.5" x14ac:dyDescent="0.35">
      <c r="A2692" s="62" t="s">
        <v>5442</v>
      </c>
      <c r="B2692" s="18" t="s">
        <v>5724</v>
      </c>
      <c r="C2692" s="18"/>
      <c r="D2692" s="18" t="s">
        <v>5925</v>
      </c>
      <c r="E2692" s="18" t="s">
        <v>6125</v>
      </c>
      <c r="F2692" s="18" t="str">
        <f>VLOOKUP(E2692,'Locations and local authorities'!$A$1:$B$538,2,FALSE)</f>
        <v>West Berkshire</v>
      </c>
      <c r="G2692" s="18" t="s">
        <v>5695</v>
      </c>
    </row>
    <row r="2693" spans="1:7" ht="15.5" x14ac:dyDescent="0.35">
      <c r="A2693" s="18" t="s">
        <v>5444</v>
      </c>
      <c r="B2693" s="18" t="s">
        <v>5721</v>
      </c>
      <c r="C2693" s="18" t="s">
        <v>6238</v>
      </c>
      <c r="D2693" s="18" t="s">
        <v>5926</v>
      </c>
      <c r="E2693" s="18" t="s">
        <v>5672</v>
      </c>
      <c r="F2693" s="18" t="str">
        <f>VLOOKUP(E2693,'Locations and local authorities'!$A$1:$B$538,2,FALSE)</f>
        <v>Leeds</v>
      </c>
      <c r="G2693" s="18" t="s">
        <v>5697</v>
      </c>
    </row>
    <row r="2694" spans="1:7" ht="15.5" x14ac:dyDescent="0.35">
      <c r="A2694" s="18" t="s">
        <v>5446</v>
      </c>
      <c r="B2694" s="18" t="s">
        <v>5719</v>
      </c>
      <c r="C2694" s="18"/>
      <c r="D2694" s="18" t="s">
        <v>5925</v>
      </c>
      <c r="E2694" s="18" t="s">
        <v>6154</v>
      </c>
      <c r="F2694" s="18" t="str">
        <f>VLOOKUP(E2694,'Locations and local authorities'!$A$1:$B$538,2,FALSE)</f>
        <v>Warwick</v>
      </c>
      <c r="G2694" s="18" t="s">
        <v>5698</v>
      </c>
    </row>
    <row r="2695" spans="1:7" ht="15.5" x14ac:dyDescent="0.35">
      <c r="A2695" s="18" t="s">
        <v>5448</v>
      </c>
      <c r="B2695" s="18" t="s">
        <v>5721</v>
      </c>
      <c r="C2695" s="18" t="s">
        <v>6238</v>
      </c>
      <c r="D2695" s="18" t="s">
        <v>5925</v>
      </c>
      <c r="E2695" s="18" t="s">
        <v>5713</v>
      </c>
      <c r="F2695" s="18" t="str">
        <f>VLOOKUP(E2695,'Locations and local authorities'!$A$1:$B$538,2,FALSE)</f>
        <v>Lichfield</v>
      </c>
      <c r="G2695" s="18" t="s">
        <v>5698</v>
      </c>
    </row>
    <row r="2696" spans="1:7" ht="15.5" x14ac:dyDescent="0.35">
      <c r="A2696" s="18" t="s">
        <v>5450</v>
      </c>
      <c r="B2696" s="18" t="s">
        <v>5723</v>
      </c>
      <c r="C2696" s="18"/>
      <c r="D2696" s="18" t="s">
        <v>5926</v>
      </c>
      <c r="E2696" s="18" t="s">
        <v>5746</v>
      </c>
      <c r="F2696" s="18" t="str">
        <f>VLOOKUP(E2696,'Locations and local authorities'!$A$1:$B$538,2,FALSE)</f>
        <v>Luton</v>
      </c>
      <c r="G2696" s="18" t="s">
        <v>5699</v>
      </c>
    </row>
    <row r="2697" spans="1:7" ht="15.5" x14ac:dyDescent="0.35">
      <c r="A2697" s="18" t="s">
        <v>5452</v>
      </c>
      <c r="B2697" s="18" t="s">
        <v>5721</v>
      </c>
      <c r="C2697" s="18" t="s">
        <v>6238</v>
      </c>
      <c r="D2697" s="18" t="s">
        <v>5925</v>
      </c>
      <c r="E2697" s="18" t="s">
        <v>5710</v>
      </c>
      <c r="F2697" s="18" t="str">
        <f>VLOOKUP(E2697,'Locations and local authorities'!$A$1:$B$538,2,FALSE)</f>
        <v>Manchester</v>
      </c>
      <c r="G2697" s="18" t="s">
        <v>5701</v>
      </c>
    </row>
    <row r="2698" spans="1:7" ht="15.5" x14ac:dyDescent="0.35">
      <c r="A2698" s="18" t="s">
        <v>5454</v>
      </c>
      <c r="B2698" s="18" t="s">
        <v>5721</v>
      </c>
      <c r="C2698" s="18" t="s">
        <v>6238</v>
      </c>
      <c r="D2698" s="18" t="s">
        <v>5925</v>
      </c>
      <c r="E2698" s="18" t="s">
        <v>6112</v>
      </c>
      <c r="F2698" s="18" t="str">
        <f>VLOOKUP(E2698,'Locations and local authorities'!$A$1:$B$538,2,FALSE)</f>
        <v>Boston</v>
      </c>
      <c r="G2698" s="18" t="s">
        <v>5696</v>
      </c>
    </row>
    <row r="2699" spans="1:7" ht="15.5" x14ac:dyDescent="0.35">
      <c r="A2699" s="62" t="s">
        <v>5456</v>
      </c>
      <c r="B2699" s="18" t="s">
        <v>5721</v>
      </c>
      <c r="C2699" s="18" t="s">
        <v>6217</v>
      </c>
      <c r="D2699" s="18" t="s">
        <v>5925</v>
      </c>
      <c r="E2699" s="18" t="s">
        <v>5686</v>
      </c>
      <c r="F2699" s="18" t="str">
        <f>VLOOKUP(E2699,'Locations and local authorities'!$A$1:$B$538,2,FALSE)</f>
        <v>Walsall</v>
      </c>
      <c r="G2699" s="18" t="s">
        <v>5698</v>
      </c>
    </row>
    <row r="2700" spans="1:7" ht="15.5" x14ac:dyDescent="0.35">
      <c r="A2700" s="18" t="s">
        <v>5458</v>
      </c>
      <c r="B2700" s="18" t="s">
        <v>5719</v>
      </c>
      <c r="C2700" s="18"/>
      <c r="D2700" s="18" t="s">
        <v>5925</v>
      </c>
      <c r="E2700" s="18" t="s">
        <v>6130</v>
      </c>
      <c r="F2700" s="18" t="str">
        <f>VLOOKUP(E2700,'Locations and local authorities'!$A$1:$B$538,2,FALSE)</f>
        <v>Newry, Mourne and Down</v>
      </c>
      <c r="G2700" s="18" t="s">
        <v>5717</v>
      </c>
    </row>
    <row r="2701" spans="1:7" ht="15.5" x14ac:dyDescent="0.35">
      <c r="A2701" s="18" t="s">
        <v>5460</v>
      </c>
      <c r="B2701" s="18" t="s">
        <v>5721</v>
      </c>
      <c r="C2701" s="18" t="s">
        <v>6238</v>
      </c>
      <c r="D2701" s="18" t="s">
        <v>5925</v>
      </c>
      <c r="E2701" s="18" t="s">
        <v>5683</v>
      </c>
      <c r="F2701" s="18" t="str">
        <f>VLOOKUP(E2701,'Locations and local authorities'!$A$1:$B$538,2,FALSE)</f>
        <v>Derby</v>
      </c>
      <c r="G2701" s="18" t="s">
        <v>5696</v>
      </c>
    </row>
    <row r="2702" spans="1:7" ht="15.5" x14ac:dyDescent="0.35">
      <c r="A2702" s="18" t="s">
        <v>5462</v>
      </c>
      <c r="B2702" s="18" t="s">
        <v>5721</v>
      </c>
      <c r="C2702" s="18" t="s">
        <v>6238</v>
      </c>
      <c r="D2702" s="18" t="s">
        <v>5925</v>
      </c>
      <c r="E2702" s="18" t="s">
        <v>5798</v>
      </c>
      <c r="F2702" s="18" t="str">
        <f>VLOOKUP(E2702,'Locations and local authorities'!$A$1:$B$538,2,FALSE)</f>
        <v>Merton</v>
      </c>
      <c r="G2702" s="18" t="s">
        <v>5700</v>
      </c>
    </row>
    <row r="2703" spans="1:7" ht="15.5" x14ac:dyDescent="0.35">
      <c r="A2703" s="18" t="s">
        <v>5464</v>
      </c>
      <c r="B2703" s="18" t="s">
        <v>5721</v>
      </c>
      <c r="C2703" s="18" t="s">
        <v>6238</v>
      </c>
      <c r="D2703" s="18" t="s">
        <v>5925</v>
      </c>
      <c r="E2703" s="18" t="s">
        <v>5759</v>
      </c>
      <c r="F2703" s="18" t="str">
        <f>VLOOKUP(E2703,'Locations and local authorities'!$A$1:$B$538,2,FALSE)</f>
        <v>Barnsley</v>
      </c>
      <c r="G2703" s="18" t="s">
        <v>5697</v>
      </c>
    </row>
    <row r="2704" spans="1:7" ht="15.5" x14ac:dyDescent="0.35">
      <c r="A2704" s="62" t="s">
        <v>5466</v>
      </c>
      <c r="B2704" s="18" t="s">
        <v>5721</v>
      </c>
      <c r="C2704" s="18" t="s">
        <v>6217</v>
      </c>
      <c r="D2704" s="18" t="s">
        <v>5925</v>
      </c>
      <c r="E2704" s="18" t="s">
        <v>5953</v>
      </c>
      <c r="F2704" s="18" t="str">
        <f>VLOOKUP(E2704,'Locations and local authorities'!$A$1:$B$538,2,FALSE)</f>
        <v>Warrington</v>
      </c>
      <c r="G2704" s="18" t="s">
        <v>5701</v>
      </c>
    </row>
    <row r="2705" spans="1:7" ht="15.5" x14ac:dyDescent="0.35">
      <c r="A2705" s="18" t="s">
        <v>5468</v>
      </c>
      <c r="B2705" s="18" t="s">
        <v>5721</v>
      </c>
      <c r="C2705" s="18" t="s">
        <v>6238</v>
      </c>
      <c r="D2705" s="18" t="s">
        <v>5926</v>
      </c>
      <c r="E2705" s="18" t="s">
        <v>5987</v>
      </c>
      <c r="F2705" s="18" t="str">
        <f>VLOOKUP(E2705,'Locations and local authorities'!$A$1:$B$538,2,FALSE)</f>
        <v>Worthing</v>
      </c>
      <c r="G2705" s="18" t="s">
        <v>5695</v>
      </c>
    </row>
    <row r="2706" spans="1:7" ht="15.5" x14ac:dyDescent="0.35">
      <c r="A2706" s="18" t="s">
        <v>5470</v>
      </c>
      <c r="B2706" s="18" t="s">
        <v>5721</v>
      </c>
      <c r="C2706" s="18" t="s">
        <v>6238</v>
      </c>
      <c r="D2706" s="18" t="s">
        <v>5925</v>
      </c>
      <c r="E2706" s="18" t="s">
        <v>5693</v>
      </c>
      <c r="F2706" s="18" t="str">
        <f>VLOOKUP(E2706,'Locations and local authorities'!$A$1:$B$538,2,FALSE)</f>
        <v>Colchester</v>
      </c>
      <c r="G2706" s="18" t="s">
        <v>5699</v>
      </c>
    </row>
    <row r="2707" spans="1:7" ht="15.5" x14ac:dyDescent="0.35">
      <c r="A2707" s="18" t="s">
        <v>5472</v>
      </c>
      <c r="B2707" s="18" t="s">
        <v>5721</v>
      </c>
      <c r="C2707" s="18" t="s">
        <v>6238</v>
      </c>
      <c r="D2707" s="18" t="s">
        <v>5925</v>
      </c>
      <c r="E2707" s="18" t="s">
        <v>6000</v>
      </c>
      <c r="F2707" s="18" t="str">
        <f>VLOOKUP(E2707,'Locations and local authorities'!$A$1:$B$538,2,FALSE)</f>
        <v>Surrey Heath</v>
      </c>
      <c r="G2707" s="18" t="s">
        <v>5695</v>
      </c>
    </row>
    <row r="2708" spans="1:7" ht="15.5" x14ac:dyDescent="0.35">
      <c r="A2708" s="18" t="s">
        <v>5474</v>
      </c>
      <c r="B2708" s="18" t="s">
        <v>5725</v>
      </c>
      <c r="C2708" s="18"/>
      <c r="D2708" s="18" t="s">
        <v>5925</v>
      </c>
      <c r="E2708" s="18" t="s">
        <v>5707</v>
      </c>
      <c r="F2708" s="18" t="str">
        <f>VLOOKUP(E2708,'Locations and local authorities'!$A$1:$B$538,2,FALSE)</f>
        <v>Islington</v>
      </c>
      <c r="G2708" s="18" t="s">
        <v>5700</v>
      </c>
    </row>
    <row r="2709" spans="1:7" ht="15.5" x14ac:dyDescent="0.35">
      <c r="A2709" s="18" t="s">
        <v>5476</v>
      </c>
      <c r="B2709" s="18" t="s">
        <v>5721</v>
      </c>
      <c r="C2709" s="18" t="s">
        <v>6238</v>
      </c>
      <c r="D2709" s="18" t="s">
        <v>5925</v>
      </c>
      <c r="E2709" s="18" t="s">
        <v>6046</v>
      </c>
      <c r="F2709" s="18" t="str">
        <f>VLOOKUP(E2709,'Locations and local authorities'!$A$1:$B$538,2,FALSE)</f>
        <v>Warwick</v>
      </c>
      <c r="G2709" s="18" t="s">
        <v>5698</v>
      </c>
    </row>
    <row r="2710" spans="1:7" ht="15.5" x14ac:dyDescent="0.35">
      <c r="A2710" s="62" t="s">
        <v>5478</v>
      </c>
      <c r="B2710" s="18" t="s">
        <v>5719</v>
      </c>
      <c r="C2710" s="18"/>
      <c r="D2710" s="18" t="s">
        <v>5925</v>
      </c>
      <c r="E2710" s="18" t="s">
        <v>5938</v>
      </c>
      <c r="F2710" s="18" t="str">
        <f>VLOOKUP(E2710,'Locations and local authorities'!$A$1:$B$538,2,FALSE)</f>
        <v>Causeway Coast and Glens</v>
      </c>
      <c r="G2710" s="18" t="s">
        <v>5717</v>
      </c>
    </row>
    <row r="2711" spans="1:7" ht="15.5" x14ac:dyDescent="0.35">
      <c r="A2711" s="18" t="s">
        <v>5480</v>
      </c>
      <c r="B2711" s="18" t="s">
        <v>5721</v>
      </c>
      <c r="C2711" s="18" t="s">
        <v>6238</v>
      </c>
      <c r="D2711" s="18" t="s">
        <v>5925</v>
      </c>
      <c r="E2711" s="18" t="s">
        <v>5679</v>
      </c>
      <c r="F2711" s="18" t="str">
        <f>VLOOKUP(E2711,'Locations and local authorities'!$A$1:$B$538,2,FALSE)</f>
        <v>Birmingham</v>
      </c>
      <c r="G2711" s="18" t="s">
        <v>5698</v>
      </c>
    </row>
    <row r="2712" spans="1:7" ht="15.5" x14ac:dyDescent="0.35">
      <c r="A2712" s="62" t="s">
        <v>5482</v>
      </c>
      <c r="B2712" s="18" t="s">
        <v>5724</v>
      </c>
      <c r="C2712" s="18"/>
      <c r="D2712" s="18" t="s">
        <v>5926</v>
      </c>
      <c r="E2712" s="18" t="s">
        <v>5769</v>
      </c>
      <c r="F2712" s="18" t="str">
        <f>VLOOKUP(E2712,'Locations and local authorities'!$A$1:$B$538,2,FALSE)</f>
        <v>Hackney</v>
      </c>
      <c r="G2712" s="18" t="s">
        <v>5700</v>
      </c>
    </row>
    <row r="2713" spans="1:7" ht="15.5" x14ac:dyDescent="0.35">
      <c r="A2713" s="18" t="s">
        <v>5484</v>
      </c>
      <c r="B2713" s="18" t="s">
        <v>5721</v>
      </c>
      <c r="C2713" s="18" t="s">
        <v>6238</v>
      </c>
      <c r="D2713" s="18" t="s">
        <v>5925</v>
      </c>
      <c r="E2713" s="18" t="s">
        <v>5977</v>
      </c>
      <c r="F2713" s="18" t="str">
        <f>VLOOKUP(E2713,'Locations and local authorities'!$A$1:$B$538,2,FALSE)</f>
        <v>Stockport</v>
      </c>
      <c r="G2713" s="18" t="s">
        <v>5701</v>
      </c>
    </row>
    <row r="2714" spans="1:7" ht="15.5" x14ac:dyDescent="0.35">
      <c r="A2714" s="18" t="s">
        <v>5486</v>
      </c>
      <c r="B2714" s="18" t="s">
        <v>5720</v>
      </c>
      <c r="C2714" s="18"/>
      <c r="D2714" s="18" t="s">
        <v>5925</v>
      </c>
      <c r="E2714" s="18" t="s">
        <v>5909</v>
      </c>
      <c r="F2714" s="18" t="str">
        <f>VLOOKUP(E2714,'Locations and local authorities'!$A$1:$B$538,2,FALSE)</f>
        <v>Shropshire</v>
      </c>
      <c r="G2714" s="18" t="s">
        <v>5698</v>
      </c>
    </row>
    <row r="2715" spans="1:7" ht="15.5" x14ac:dyDescent="0.35">
      <c r="A2715" s="18" t="s">
        <v>5488</v>
      </c>
      <c r="B2715" s="18" t="s">
        <v>5729</v>
      </c>
      <c r="C2715" s="18"/>
      <c r="D2715" s="18" t="s">
        <v>5925</v>
      </c>
      <c r="E2715" s="18" t="s">
        <v>6169</v>
      </c>
      <c r="F2715" s="18" t="str">
        <f>VLOOKUP(E2715,'Locations and local authorities'!$A$1:$B$538,2,FALSE)</f>
        <v>Bedford</v>
      </c>
      <c r="G2715" s="18" t="s">
        <v>5699</v>
      </c>
    </row>
    <row r="2716" spans="1:7" ht="15.5" x14ac:dyDescent="0.35">
      <c r="A2716" s="18" t="s">
        <v>5490</v>
      </c>
      <c r="B2716" s="18" t="s">
        <v>5721</v>
      </c>
      <c r="C2716" s="18" t="s">
        <v>6238</v>
      </c>
      <c r="D2716" s="18" t="s">
        <v>5925</v>
      </c>
      <c r="E2716" s="18" t="s">
        <v>5986</v>
      </c>
      <c r="F2716" s="18" t="str">
        <f>VLOOKUP(E2716,'Locations and local authorities'!$A$1:$B$538,2,FALSE)</f>
        <v>Newcastle-Upon-Tyne</v>
      </c>
      <c r="G2716" s="18" t="s">
        <v>5704</v>
      </c>
    </row>
    <row r="2717" spans="1:7" ht="15.5" x14ac:dyDescent="0.35">
      <c r="A2717" s="62" t="s">
        <v>5492</v>
      </c>
      <c r="B2717" s="18" t="s">
        <v>5721</v>
      </c>
      <c r="C2717" s="18" t="s">
        <v>6238</v>
      </c>
      <c r="D2717" s="18" t="s">
        <v>5925</v>
      </c>
      <c r="E2717" s="18" t="s">
        <v>5779</v>
      </c>
      <c r="F2717" s="18" t="str">
        <f>VLOOKUP(E2717,'Locations and local authorities'!$A$1:$B$538,2,FALSE)</f>
        <v>Sefton</v>
      </c>
      <c r="G2717" s="18" t="s">
        <v>5701</v>
      </c>
    </row>
    <row r="2718" spans="1:7" ht="15.5" x14ac:dyDescent="0.35">
      <c r="A2718" s="18" t="s">
        <v>5494</v>
      </c>
      <c r="B2718" s="18" t="s">
        <v>5721</v>
      </c>
      <c r="C2718" s="18" t="s">
        <v>6238</v>
      </c>
      <c r="D2718" s="18" t="s">
        <v>5925</v>
      </c>
      <c r="E2718" s="18" t="s">
        <v>5707</v>
      </c>
      <c r="F2718" s="18" t="str">
        <f>VLOOKUP(E2718,'Locations and local authorities'!$A$1:$B$538,2,FALSE)</f>
        <v>Islington</v>
      </c>
      <c r="G2718" s="18" t="s">
        <v>5700</v>
      </c>
    </row>
    <row r="2719" spans="1:7" ht="15.5" x14ac:dyDescent="0.35">
      <c r="A2719" s="18" t="s">
        <v>5496</v>
      </c>
      <c r="B2719" s="18" t="s">
        <v>5721</v>
      </c>
      <c r="C2719" s="18" t="s">
        <v>6238</v>
      </c>
      <c r="D2719" s="18" t="s">
        <v>5926</v>
      </c>
      <c r="E2719" s="18" t="s">
        <v>5805</v>
      </c>
      <c r="F2719" s="18" t="str">
        <f>VLOOKUP(E2719,'Locations and local authorities'!$A$1:$B$538,2,FALSE)</f>
        <v>Stafford</v>
      </c>
      <c r="G2719" s="18" t="s">
        <v>5698</v>
      </c>
    </row>
    <row r="2720" spans="1:7" ht="15.5" x14ac:dyDescent="0.35">
      <c r="A2720" s="18" t="s">
        <v>5498</v>
      </c>
      <c r="B2720" s="18" t="s">
        <v>5721</v>
      </c>
      <c r="C2720" s="18" t="s">
        <v>6239</v>
      </c>
      <c r="D2720" s="18" t="s">
        <v>5925</v>
      </c>
      <c r="E2720" s="18" t="s">
        <v>6125</v>
      </c>
      <c r="F2720" s="18" t="str">
        <f>VLOOKUP(E2720,'Locations and local authorities'!$A$1:$B$538,2,FALSE)</f>
        <v>West Berkshire</v>
      </c>
      <c r="G2720" s="18" t="s">
        <v>5695</v>
      </c>
    </row>
    <row r="2721" spans="1:7" ht="15.5" x14ac:dyDescent="0.35">
      <c r="A2721" s="62" t="s">
        <v>5500</v>
      </c>
      <c r="B2721" s="18" t="s">
        <v>5721</v>
      </c>
      <c r="C2721" s="18" t="s">
        <v>6217</v>
      </c>
      <c r="D2721" s="18" t="s">
        <v>5925</v>
      </c>
      <c r="E2721" s="18" t="s">
        <v>5793</v>
      </c>
      <c r="F2721" s="18" t="str">
        <f>VLOOKUP(E2721,'Locations and local authorities'!$A$1:$B$538,2,FALSE)</f>
        <v>Watford</v>
      </c>
      <c r="G2721" s="18" t="s">
        <v>5699</v>
      </c>
    </row>
    <row r="2722" spans="1:7" ht="15.5" x14ac:dyDescent="0.35">
      <c r="A2722" s="62" t="s">
        <v>5502</v>
      </c>
      <c r="B2722" s="18" t="s">
        <v>5721</v>
      </c>
      <c r="C2722" s="18" t="s">
        <v>6217</v>
      </c>
      <c r="D2722" s="18" t="s">
        <v>5925</v>
      </c>
      <c r="E2722" s="18" t="s">
        <v>5767</v>
      </c>
      <c r="F2722" s="18" t="str">
        <f>VLOOKUP(E2722,'Locations and local authorities'!$A$1:$B$538,2,FALSE)</f>
        <v>Ealing</v>
      </c>
      <c r="G2722" s="18" t="s">
        <v>5700</v>
      </c>
    </row>
    <row r="2723" spans="1:7" ht="15.5" x14ac:dyDescent="0.35">
      <c r="A2723" s="18" t="s">
        <v>5504</v>
      </c>
      <c r="B2723" s="18" t="s">
        <v>5721</v>
      </c>
      <c r="C2723" s="18" t="s">
        <v>6238</v>
      </c>
      <c r="D2723" s="18" t="s">
        <v>5925</v>
      </c>
      <c r="E2723" s="18" t="s">
        <v>5936</v>
      </c>
      <c r="F2723" s="18" t="str">
        <f>VLOOKUP(E2723,'Locations and local authorities'!$A$1:$B$538,2,FALSE)</f>
        <v>Renfrewshire</v>
      </c>
      <c r="G2723" s="18" t="s">
        <v>5773</v>
      </c>
    </row>
    <row r="2724" spans="1:7" ht="15.5" x14ac:dyDescent="0.35">
      <c r="A2724" s="62" t="s">
        <v>5506</v>
      </c>
      <c r="B2724" s="18" t="s">
        <v>5721</v>
      </c>
      <c r="C2724" s="18" t="s">
        <v>6217</v>
      </c>
      <c r="D2724" s="18" t="s">
        <v>5925</v>
      </c>
      <c r="E2724" s="18" t="s">
        <v>6235</v>
      </c>
      <c r="F2724" s="18" t="str">
        <f>VLOOKUP(E2724,'Locations and local authorities'!$A$1:$B$538,2,FALSE)</f>
        <v>West Suffolk</v>
      </c>
      <c r="G2724" s="18" t="s">
        <v>5699</v>
      </c>
    </row>
    <row r="2725" spans="1:7" ht="15.5" x14ac:dyDescent="0.35">
      <c r="A2725" s="62" t="s">
        <v>5508</v>
      </c>
      <c r="B2725" s="18" t="s">
        <v>5721</v>
      </c>
      <c r="C2725" s="18" t="s">
        <v>6239</v>
      </c>
      <c r="D2725" s="18" t="s">
        <v>5925</v>
      </c>
      <c r="E2725" s="18" t="s">
        <v>6044</v>
      </c>
      <c r="F2725" s="18" t="str">
        <f>VLOOKUP(E2725,'Locations and local authorities'!$A$1:$B$538,2,FALSE)</f>
        <v>Chichester</v>
      </c>
      <c r="G2725" s="18" t="s">
        <v>5695</v>
      </c>
    </row>
    <row r="2726" spans="1:7" ht="15.5" x14ac:dyDescent="0.35">
      <c r="A2726" s="62" t="s">
        <v>5510</v>
      </c>
      <c r="B2726" s="18" t="s">
        <v>5721</v>
      </c>
      <c r="C2726" s="18" t="s">
        <v>6217</v>
      </c>
      <c r="D2726" s="18" t="s">
        <v>5925</v>
      </c>
      <c r="E2726" s="18" t="s">
        <v>6246</v>
      </c>
      <c r="F2726" s="18" t="str">
        <f>VLOOKUP(E2726,'Locations and local authorities'!$A$1:$B$538,2,FALSE)</f>
        <v>Derry and Strabane</v>
      </c>
      <c r="G2726" s="18" t="s">
        <v>5717</v>
      </c>
    </row>
    <row r="2727" spans="1:7" ht="15.5" x14ac:dyDescent="0.35">
      <c r="A2727" s="62" t="s">
        <v>5512</v>
      </c>
      <c r="B2727" s="18" t="s">
        <v>5721</v>
      </c>
      <c r="C2727" s="18" t="s">
        <v>6238</v>
      </c>
      <c r="D2727" s="18" t="s">
        <v>5925</v>
      </c>
      <c r="E2727" s="18" t="s">
        <v>5705</v>
      </c>
      <c r="F2727" s="18" t="str">
        <f>VLOOKUP(E2727,'Locations and local authorities'!$A$1:$B$538,2,FALSE)</f>
        <v>Hertsmere</v>
      </c>
      <c r="G2727" s="18" t="s">
        <v>5699</v>
      </c>
    </row>
    <row r="2728" spans="1:7" ht="15.5" x14ac:dyDescent="0.35">
      <c r="A2728" s="18" t="s">
        <v>5514</v>
      </c>
      <c r="B2728" s="18" t="s">
        <v>5721</v>
      </c>
      <c r="C2728" s="18" t="s">
        <v>6238</v>
      </c>
      <c r="D2728" s="18" t="s">
        <v>5925</v>
      </c>
      <c r="E2728" s="18" t="s">
        <v>5705</v>
      </c>
      <c r="F2728" s="18" t="str">
        <f>VLOOKUP(E2728,'Locations and local authorities'!$A$1:$B$538,2,FALSE)</f>
        <v>Hertsmere</v>
      </c>
      <c r="G2728" s="18" t="s">
        <v>5699</v>
      </c>
    </row>
    <row r="2729" spans="1:7" ht="15.5" x14ac:dyDescent="0.35">
      <c r="A2729" s="18" t="s">
        <v>5516</v>
      </c>
      <c r="B2729" s="18" t="s">
        <v>5721</v>
      </c>
      <c r="C2729" s="18" t="s">
        <v>6238</v>
      </c>
      <c r="D2729" s="18" t="s">
        <v>5925</v>
      </c>
      <c r="E2729" s="18" t="s">
        <v>6093</v>
      </c>
      <c r="F2729" s="18" t="str">
        <f>VLOOKUP(E2729,'Locations and local authorities'!$A$1:$B$538,2,FALSE)</f>
        <v>Runnymede</v>
      </c>
      <c r="G2729" s="18" t="s">
        <v>5695</v>
      </c>
    </row>
    <row r="2730" spans="1:7" ht="15.5" x14ac:dyDescent="0.35">
      <c r="A2730" s="62" t="s">
        <v>5518</v>
      </c>
      <c r="B2730" s="18" t="s">
        <v>5721</v>
      </c>
      <c r="C2730" s="18" t="s">
        <v>6238</v>
      </c>
      <c r="D2730" s="18" t="s">
        <v>5925</v>
      </c>
      <c r="E2730" s="18" t="s">
        <v>5710</v>
      </c>
      <c r="F2730" s="18" t="str">
        <f>VLOOKUP(E2730,'Locations and local authorities'!$A$1:$B$538,2,FALSE)</f>
        <v>Manchester</v>
      </c>
      <c r="G2730" s="18" t="s">
        <v>5701</v>
      </c>
    </row>
    <row r="2731" spans="1:7" ht="15.5" x14ac:dyDescent="0.35">
      <c r="A2731" s="18" t="s">
        <v>5520</v>
      </c>
      <c r="B2731" s="18" t="s">
        <v>5721</v>
      </c>
      <c r="C2731" s="18" t="s">
        <v>6238</v>
      </c>
      <c r="D2731" s="18" t="s">
        <v>5925</v>
      </c>
      <c r="E2731" s="18" t="s">
        <v>5757</v>
      </c>
      <c r="F2731" s="18" t="str">
        <f>VLOOKUP(E2731,'Locations and local authorities'!$A$1:$B$538,2,FALSE)</f>
        <v>Barnet</v>
      </c>
      <c r="G2731" s="18" t="s">
        <v>5700</v>
      </c>
    </row>
    <row r="2732" spans="1:7" ht="15.5" x14ac:dyDescent="0.35">
      <c r="A2732" s="62" t="s">
        <v>5522</v>
      </c>
      <c r="B2732" s="18" t="s">
        <v>5725</v>
      </c>
      <c r="C2732" s="18"/>
      <c r="D2732" s="18" t="s">
        <v>5925</v>
      </c>
      <c r="E2732" s="18" t="s">
        <v>5706</v>
      </c>
      <c r="F2732" s="18" t="str">
        <f>VLOOKUP(E2732,'Locations and local authorities'!$A$1:$B$538,2,FALSE)</f>
        <v>City of London</v>
      </c>
      <c r="G2732" s="18" t="s">
        <v>5700</v>
      </c>
    </row>
    <row r="2733" spans="1:7" ht="15.5" x14ac:dyDescent="0.35">
      <c r="A2733" s="18" t="s">
        <v>5524</v>
      </c>
      <c r="B2733" s="18" t="s">
        <v>5722</v>
      </c>
      <c r="C2733" s="18"/>
      <c r="D2733" s="18" t="s">
        <v>5926</v>
      </c>
      <c r="E2733" s="18" t="s">
        <v>5786</v>
      </c>
      <c r="F2733" s="18" t="str">
        <f>VLOOKUP(E2733,'Locations and local authorities'!$A$1:$B$538,2,FALSE)</f>
        <v>Havering</v>
      </c>
      <c r="G2733" s="18" t="s">
        <v>5700</v>
      </c>
    </row>
    <row r="2734" spans="1:7" ht="15.5" x14ac:dyDescent="0.35">
      <c r="A2734" s="18" t="s">
        <v>5526</v>
      </c>
      <c r="B2734" s="18" t="s">
        <v>5721</v>
      </c>
      <c r="C2734" s="18" t="s">
        <v>6238</v>
      </c>
      <c r="D2734" s="18" t="s">
        <v>5925</v>
      </c>
      <c r="E2734" s="18" t="s">
        <v>5836</v>
      </c>
      <c r="F2734" s="18" t="str">
        <f>VLOOKUP(E2734,'Locations and local authorities'!$A$1:$B$538,2,FALSE)</f>
        <v>Slough</v>
      </c>
      <c r="G2734" s="18" t="s">
        <v>5695</v>
      </c>
    </row>
    <row r="2735" spans="1:7" ht="15.5" x14ac:dyDescent="0.35">
      <c r="A2735" s="18" t="s">
        <v>5528</v>
      </c>
      <c r="B2735" s="18" t="s">
        <v>5743</v>
      </c>
      <c r="C2735" s="18"/>
      <c r="D2735" s="18" t="s">
        <v>5925</v>
      </c>
      <c r="E2735" s="18" t="s">
        <v>6157</v>
      </c>
      <c r="F2735" s="18" t="str">
        <f>VLOOKUP(E2735,'Locations and local authorities'!$A$1:$B$538,2,FALSE)</f>
        <v>Waverley</v>
      </c>
      <c r="G2735" s="18" t="s">
        <v>5695</v>
      </c>
    </row>
    <row r="2736" spans="1:7" ht="15.5" x14ac:dyDescent="0.35">
      <c r="A2736" s="18" t="s">
        <v>5530</v>
      </c>
      <c r="B2736" s="18" t="s">
        <v>5721</v>
      </c>
      <c r="C2736" s="18" t="s">
        <v>6238</v>
      </c>
      <c r="D2736" s="18" t="s">
        <v>5925</v>
      </c>
      <c r="E2736" s="18" t="s">
        <v>5815</v>
      </c>
      <c r="F2736" s="18" t="str">
        <f>VLOOKUP(E2736,'Locations and local authorities'!$A$1:$B$538,2,FALSE)</f>
        <v>North Northamptonshire</v>
      </c>
      <c r="G2736" s="18" t="s">
        <v>5696</v>
      </c>
    </row>
    <row r="2737" spans="1:7" ht="15.5" x14ac:dyDescent="0.35">
      <c r="A2737" s="62" t="s">
        <v>5532</v>
      </c>
      <c r="B2737" s="18" t="s">
        <v>5721</v>
      </c>
      <c r="C2737" s="18" t="s">
        <v>6217</v>
      </c>
      <c r="D2737" s="18" t="s">
        <v>5925</v>
      </c>
      <c r="E2737" s="18" t="s">
        <v>5707</v>
      </c>
      <c r="F2737" s="18" t="str">
        <f>VLOOKUP(E2737,'Locations and local authorities'!$A$1:$B$538,2,FALSE)</f>
        <v>Islington</v>
      </c>
      <c r="G2737" s="18" t="s">
        <v>5700</v>
      </c>
    </row>
    <row r="2738" spans="1:7" ht="15.5" x14ac:dyDescent="0.35">
      <c r="A2738" s="18" t="s">
        <v>5534</v>
      </c>
      <c r="B2738" s="18" t="s">
        <v>5721</v>
      </c>
      <c r="C2738" s="18" t="s">
        <v>6238</v>
      </c>
      <c r="D2738" s="18" t="s">
        <v>5926</v>
      </c>
      <c r="E2738" s="18" t="s">
        <v>5754</v>
      </c>
      <c r="F2738" s="18" t="str">
        <f>VLOOKUP(E2738,'Locations and local authorities'!$A$1:$B$538,2,FALSE)</f>
        <v>Croydon</v>
      </c>
      <c r="G2738" s="18" t="s">
        <v>5700</v>
      </c>
    </row>
    <row r="2739" spans="1:7" ht="15.5" x14ac:dyDescent="0.35">
      <c r="A2739" s="18" t="s">
        <v>5536</v>
      </c>
      <c r="B2739" s="18" t="s">
        <v>5721</v>
      </c>
      <c r="C2739" s="18" t="s">
        <v>6238</v>
      </c>
      <c r="D2739" s="18" t="s">
        <v>5926</v>
      </c>
      <c r="E2739" s="18" t="s">
        <v>5674</v>
      </c>
      <c r="F2739" s="18" t="str">
        <f>VLOOKUP(E2739,'Locations and local authorities'!$A$1:$B$538,2,FALSE)</f>
        <v>West Northamptonshire</v>
      </c>
      <c r="G2739" s="18" t="s">
        <v>5696</v>
      </c>
    </row>
    <row r="2740" spans="1:7" ht="15.5" x14ac:dyDescent="0.35">
      <c r="A2740" s="18" t="s">
        <v>5538</v>
      </c>
      <c r="B2740" s="18" t="s">
        <v>5721</v>
      </c>
      <c r="C2740" s="18" t="s">
        <v>6238</v>
      </c>
      <c r="D2740" s="18" t="s">
        <v>5926</v>
      </c>
      <c r="E2740" s="18" t="s">
        <v>5835</v>
      </c>
      <c r="F2740" s="18" t="str">
        <f>VLOOKUP(E2740,'Locations and local authorities'!$A$1:$B$538,2,FALSE)</f>
        <v>Bedford</v>
      </c>
      <c r="G2740" s="18" t="s">
        <v>5696</v>
      </c>
    </row>
    <row r="2741" spans="1:7" ht="15.5" x14ac:dyDescent="0.35">
      <c r="A2741" s="18" t="s">
        <v>5540</v>
      </c>
      <c r="B2741" s="18" t="s">
        <v>5721</v>
      </c>
      <c r="C2741" s="18" t="s">
        <v>6238</v>
      </c>
      <c r="D2741" s="18" t="s">
        <v>5926</v>
      </c>
      <c r="E2741" s="18" t="s">
        <v>5778</v>
      </c>
      <c r="F2741" s="18" t="str">
        <f>VLOOKUP(E2741,'Locations and local authorities'!$A$1:$B$538,2,FALSE)</f>
        <v>Lambeth</v>
      </c>
      <c r="G2741" s="18" t="s">
        <v>5700</v>
      </c>
    </row>
    <row r="2742" spans="1:7" ht="15.5" x14ac:dyDescent="0.35">
      <c r="A2742" s="62" t="s">
        <v>5542</v>
      </c>
      <c r="B2742" s="18" t="s">
        <v>5720</v>
      </c>
      <c r="C2742" s="18"/>
      <c r="D2742" s="18" t="s">
        <v>5925</v>
      </c>
      <c r="E2742" s="18" t="s">
        <v>6010</v>
      </c>
      <c r="F2742" s="18" t="str">
        <f>VLOOKUP(E2742,'Locations and local authorities'!$A$1:$B$538,2,FALSE)</f>
        <v>Reigate and Banstead</v>
      </c>
      <c r="G2742" s="18" t="s">
        <v>5695</v>
      </c>
    </row>
    <row r="2743" spans="1:7" ht="15.5" x14ac:dyDescent="0.35">
      <c r="A2743" s="62" t="s">
        <v>5544</v>
      </c>
      <c r="B2743" s="18" t="s">
        <v>5721</v>
      </c>
      <c r="C2743" s="18" t="s">
        <v>6238</v>
      </c>
      <c r="D2743" s="18" t="s">
        <v>5926</v>
      </c>
      <c r="E2743" s="18" t="s">
        <v>5674</v>
      </c>
      <c r="F2743" s="18" t="str">
        <f>VLOOKUP(E2743,'Locations and local authorities'!$A$1:$B$538,2,FALSE)</f>
        <v>West Northamptonshire</v>
      </c>
      <c r="G2743" s="18" t="s">
        <v>5696</v>
      </c>
    </row>
    <row r="2744" spans="1:7" ht="15.5" x14ac:dyDescent="0.35">
      <c r="A2744" s="62" t="s">
        <v>5546</v>
      </c>
      <c r="B2744" s="18" t="s">
        <v>5721</v>
      </c>
      <c r="C2744" s="18" t="s">
        <v>6238</v>
      </c>
      <c r="D2744" s="18" t="s">
        <v>5925</v>
      </c>
      <c r="E2744" s="18" t="s">
        <v>5674</v>
      </c>
      <c r="F2744" s="18" t="str">
        <f>VLOOKUP(E2744,'Locations and local authorities'!$A$1:$B$538,2,FALSE)</f>
        <v>West Northamptonshire</v>
      </c>
      <c r="G2744" s="18" t="s">
        <v>5696</v>
      </c>
    </row>
    <row r="2745" spans="1:7" ht="15.5" x14ac:dyDescent="0.35">
      <c r="A2745" s="18" t="s">
        <v>5548</v>
      </c>
      <c r="B2745" s="18" t="s">
        <v>5721</v>
      </c>
      <c r="C2745" s="18" t="s">
        <v>6238</v>
      </c>
      <c r="D2745" s="18" t="s">
        <v>5925</v>
      </c>
      <c r="E2745" s="18" t="s">
        <v>5715</v>
      </c>
      <c r="F2745" s="18" t="str">
        <f>VLOOKUP(E2745,'Locations and local authorities'!$A$1:$B$538,2,FALSE)</f>
        <v>Chesterfield</v>
      </c>
      <c r="G2745" s="18" t="s">
        <v>5698</v>
      </c>
    </row>
    <row r="2746" spans="1:7" ht="15.5" x14ac:dyDescent="0.35">
      <c r="A2746" s="62" t="s">
        <v>5550</v>
      </c>
      <c r="B2746" s="18" t="s">
        <v>5721</v>
      </c>
      <c r="C2746" s="18" t="s">
        <v>6238</v>
      </c>
      <c r="D2746" s="18" t="s">
        <v>5925</v>
      </c>
      <c r="E2746" s="18" t="s">
        <v>5787</v>
      </c>
      <c r="F2746" s="18" t="str">
        <f>VLOOKUP(E2746,'Locations and local authorities'!$A$1:$B$538,2,FALSE)</f>
        <v>Liverpool</v>
      </c>
      <c r="G2746" s="18" t="s">
        <v>5701</v>
      </c>
    </row>
    <row r="2747" spans="1:7" ht="15.5" x14ac:dyDescent="0.35">
      <c r="A2747" s="18" t="s">
        <v>5552</v>
      </c>
      <c r="B2747" s="18" t="s">
        <v>5721</v>
      </c>
      <c r="C2747" s="18" t="s">
        <v>6238</v>
      </c>
      <c r="D2747" s="18" t="s">
        <v>5925</v>
      </c>
      <c r="E2747" s="18" t="s">
        <v>5860</v>
      </c>
      <c r="F2747" s="18" t="str">
        <f>VLOOKUP(E2747,'Locations and local authorities'!$A$1:$B$538,2,FALSE)</f>
        <v>Telford and Wrekin</v>
      </c>
      <c r="G2747" s="18" t="s">
        <v>5698</v>
      </c>
    </row>
    <row r="2748" spans="1:7" ht="15.5" x14ac:dyDescent="0.35">
      <c r="A2748" s="62" t="s">
        <v>5554</v>
      </c>
      <c r="B2748" s="18" t="s">
        <v>5721</v>
      </c>
      <c r="C2748" s="18" t="s">
        <v>6238</v>
      </c>
      <c r="D2748" s="18" t="s">
        <v>5925</v>
      </c>
      <c r="E2748" s="18" t="s">
        <v>5710</v>
      </c>
      <c r="F2748" s="18" t="str">
        <f>VLOOKUP(E2748,'Locations and local authorities'!$A$1:$B$538,2,FALSE)</f>
        <v>Manchester</v>
      </c>
      <c r="G2748" s="18" t="s">
        <v>5701</v>
      </c>
    </row>
    <row r="2749" spans="1:7" ht="15.5" x14ac:dyDescent="0.35">
      <c r="A2749" s="18" t="s">
        <v>5556</v>
      </c>
      <c r="B2749" s="18" t="s">
        <v>5721</v>
      </c>
      <c r="C2749" s="18" t="s">
        <v>6238</v>
      </c>
      <c r="D2749" s="18" t="s">
        <v>5925</v>
      </c>
      <c r="E2749" s="18" t="s">
        <v>5823</v>
      </c>
      <c r="F2749" s="18" t="str">
        <f>VLOOKUP(E2749,'Locations and local authorities'!$A$1:$B$538,2,FALSE)</f>
        <v>Waltham Forest</v>
      </c>
      <c r="G2749" s="18" t="s">
        <v>5700</v>
      </c>
    </row>
    <row r="2750" spans="1:7" ht="15.5" x14ac:dyDescent="0.35">
      <c r="A2750" s="18" t="s">
        <v>5558</v>
      </c>
      <c r="B2750" s="18" t="s">
        <v>5721</v>
      </c>
      <c r="C2750" s="18" t="s">
        <v>6238</v>
      </c>
      <c r="D2750" s="18" t="s">
        <v>5925</v>
      </c>
      <c r="E2750" s="18" t="s">
        <v>5672</v>
      </c>
      <c r="F2750" s="18" t="str">
        <f>VLOOKUP(E2750,'Locations and local authorities'!$A$1:$B$538,2,FALSE)</f>
        <v>Leeds</v>
      </c>
      <c r="G2750" s="18" t="s">
        <v>5697</v>
      </c>
    </row>
    <row r="2751" spans="1:7" ht="15.5" x14ac:dyDescent="0.35">
      <c r="A2751" s="18" t="s">
        <v>5560</v>
      </c>
      <c r="B2751" s="18" t="s">
        <v>5721</v>
      </c>
      <c r="C2751" s="18" t="s">
        <v>6238</v>
      </c>
      <c r="D2751" s="18" t="s">
        <v>5925</v>
      </c>
      <c r="E2751" s="18" t="s">
        <v>6090</v>
      </c>
      <c r="F2751" s="18" t="str">
        <f>VLOOKUP(E2751,'Locations and local authorities'!$A$1:$B$538,2,FALSE)</f>
        <v>Runnymede</v>
      </c>
      <c r="G2751" s="18" t="s">
        <v>5695</v>
      </c>
    </row>
    <row r="2752" spans="1:7" ht="15.5" x14ac:dyDescent="0.35">
      <c r="A2752" s="62" t="s">
        <v>219</v>
      </c>
      <c r="B2752" s="18" t="s">
        <v>5724</v>
      </c>
      <c r="C2752" s="18"/>
      <c r="D2752" s="18" t="s">
        <v>5925</v>
      </c>
      <c r="E2752" s="18" t="s">
        <v>5792</v>
      </c>
      <c r="F2752" s="18" t="str">
        <f>VLOOKUP(E2752,'Locations and local authorities'!$A$1:$B$538,2,FALSE)</f>
        <v>Reading</v>
      </c>
      <c r="G2752" s="18" t="s">
        <v>5695</v>
      </c>
    </row>
    <row r="2753" spans="1:7" ht="15.5" x14ac:dyDescent="0.35">
      <c r="A2753" s="62" t="s">
        <v>5562</v>
      </c>
      <c r="B2753" s="18" t="s">
        <v>5721</v>
      </c>
      <c r="C2753" s="18" t="s">
        <v>6217</v>
      </c>
      <c r="D2753" s="18" t="s">
        <v>5925</v>
      </c>
      <c r="E2753" s="18" t="s">
        <v>6236</v>
      </c>
      <c r="F2753" s="18" t="str">
        <f>VLOOKUP(E2753,'Locations and local authorities'!$A$1:$B$538,2,FALSE)</f>
        <v>Wirral</v>
      </c>
      <c r="G2753" s="18" t="s">
        <v>5701</v>
      </c>
    </row>
    <row r="2754" spans="1:7" ht="15.5" x14ac:dyDescent="0.35">
      <c r="A2754" s="18" t="s">
        <v>5564</v>
      </c>
      <c r="B2754" s="18" t="s">
        <v>5721</v>
      </c>
      <c r="C2754" s="18" t="s">
        <v>6238</v>
      </c>
      <c r="D2754" s="18" t="s">
        <v>5926</v>
      </c>
      <c r="E2754" s="18" t="s">
        <v>5787</v>
      </c>
      <c r="F2754" s="18" t="str">
        <f>VLOOKUP(E2754,'Locations and local authorities'!$A$1:$B$538,2,FALSE)</f>
        <v>Liverpool</v>
      </c>
      <c r="G2754" s="18" t="s">
        <v>5701</v>
      </c>
    </row>
    <row r="2755" spans="1:7" ht="15.5" x14ac:dyDescent="0.35">
      <c r="A2755" s="62" t="s">
        <v>5566</v>
      </c>
      <c r="B2755" s="18" t="s">
        <v>5720</v>
      </c>
      <c r="C2755" s="18"/>
      <c r="D2755" s="18" t="s">
        <v>5925</v>
      </c>
      <c r="E2755" s="18" t="s">
        <v>5769</v>
      </c>
      <c r="F2755" s="18" t="str">
        <f>VLOOKUP(E2755,'Locations and local authorities'!$A$1:$B$538,2,FALSE)</f>
        <v>Hackney</v>
      </c>
      <c r="G2755" s="18" t="s">
        <v>5700</v>
      </c>
    </row>
    <row r="2756" spans="1:7" ht="15.5" x14ac:dyDescent="0.35">
      <c r="A2756" s="62" t="s">
        <v>5568</v>
      </c>
      <c r="B2756" s="18" t="s">
        <v>5721</v>
      </c>
      <c r="C2756" s="18" t="s">
        <v>6238</v>
      </c>
      <c r="D2756" s="18" t="s">
        <v>5925</v>
      </c>
      <c r="E2756" s="18" t="s">
        <v>5677</v>
      </c>
      <c r="F2756" s="18" t="str">
        <f>VLOOKUP(E2756,'Locations and local authorities'!$A$1:$B$538,2,FALSE)</f>
        <v>Leicester</v>
      </c>
      <c r="G2756" s="18" t="s">
        <v>5696</v>
      </c>
    </row>
    <row r="2757" spans="1:7" ht="15.5" x14ac:dyDescent="0.35">
      <c r="A2757" s="62" t="s">
        <v>221</v>
      </c>
      <c r="B2757" s="18" t="s">
        <v>5725</v>
      </c>
      <c r="C2757" s="18"/>
      <c r="D2757" s="18" t="s">
        <v>5925</v>
      </c>
      <c r="E2757" s="18" t="s">
        <v>5768</v>
      </c>
      <c r="F2757" s="18" t="str">
        <f>VLOOKUP(E2757,'Locations and local authorities'!$A$1:$B$538,2,FALSE)</f>
        <v>Camden</v>
      </c>
      <c r="G2757" s="18" t="s">
        <v>5700</v>
      </c>
    </row>
    <row r="2758" spans="1:7" ht="15.5" x14ac:dyDescent="0.35">
      <c r="A2758" s="18" t="s">
        <v>5570</v>
      </c>
      <c r="B2758" s="18" t="s">
        <v>5721</v>
      </c>
      <c r="C2758" s="18" t="s">
        <v>6238</v>
      </c>
      <c r="D2758" s="18" t="s">
        <v>5925</v>
      </c>
      <c r="E2758" s="18" t="s">
        <v>5952</v>
      </c>
      <c r="F2758" s="18" t="str">
        <f>VLOOKUP(E2758,'Locations and local authorities'!$A$1:$B$538,2,FALSE)</f>
        <v>Gravesham</v>
      </c>
      <c r="G2758" s="18" t="s">
        <v>5695</v>
      </c>
    </row>
    <row r="2759" spans="1:7" ht="15.5" x14ac:dyDescent="0.35">
      <c r="A2759" s="18" t="s">
        <v>5572</v>
      </c>
      <c r="B2759" s="18" t="s">
        <v>5721</v>
      </c>
      <c r="C2759" s="18" t="s">
        <v>6238</v>
      </c>
      <c r="D2759" s="18" t="s">
        <v>5925</v>
      </c>
      <c r="E2759" s="18" t="s">
        <v>5751</v>
      </c>
      <c r="F2759" s="18" t="str">
        <f>VLOOKUP(E2759,'Locations and local authorities'!$A$1:$B$538,2,FALSE)</f>
        <v>Peterborough</v>
      </c>
      <c r="G2759" s="18" t="s">
        <v>5699</v>
      </c>
    </row>
    <row r="2760" spans="1:7" ht="15.5" x14ac:dyDescent="0.35">
      <c r="A2760" s="62" t="s">
        <v>5574</v>
      </c>
      <c r="B2760" s="18" t="s">
        <v>5725</v>
      </c>
      <c r="C2760" s="18"/>
      <c r="D2760" s="18" t="s">
        <v>5925</v>
      </c>
      <c r="E2760" s="18" t="s">
        <v>6139</v>
      </c>
      <c r="F2760" s="18" t="str">
        <f>VLOOKUP(E2760,'Locations and local authorities'!$A$1:$B$538,2,FALSE)</f>
        <v>Aberdeen</v>
      </c>
      <c r="G2760" s="18" t="s">
        <v>5773</v>
      </c>
    </row>
    <row r="2761" spans="1:7" ht="15.5" x14ac:dyDescent="0.35">
      <c r="A2761" s="18" t="s">
        <v>5576</v>
      </c>
      <c r="B2761" s="18" t="s">
        <v>5728</v>
      </c>
      <c r="C2761" s="18"/>
      <c r="D2761" s="18" t="s">
        <v>5925</v>
      </c>
      <c r="E2761" s="18" t="s">
        <v>5908</v>
      </c>
      <c r="F2761" s="18" t="str">
        <f>VLOOKUP(E2761,'Locations and local authorities'!$A$1:$B$538,2,FALSE)</f>
        <v>Edinburgh</v>
      </c>
      <c r="G2761" s="18" t="s">
        <v>5773</v>
      </c>
    </row>
    <row r="2762" spans="1:7" ht="15.5" x14ac:dyDescent="0.35">
      <c r="A2762" s="62" t="s">
        <v>5578</v>
      </c>
      <c r="B2762" s="18" t="s">
        <v>5721</v>
      </c>
      <c r="C2762" s="18" t="s">
        <v>6238</v>
      </c>
      <c r="D2762" s="18" t="s">
        <v>5925</v>
      </c>
      <c r="E2762" s="18" t="s">
        <v>5677</v>
      </c>
      <c r="F2762" s="18" t="str">
        <f>VLOOKUP(E2762,'Locations and local authorities'!$A$1:$B$538,2,FALSE)</f>
        <v>Leicester</v>
      </c>
      <c r="G2762" s="18" t="s">
        <v>5696</v>
      </c>
    </row>
    <row r="2763" spans="1:7" ht="15.5" x14ac:dyDescent="0.35">
      <c r="A2763" s="18" t="s">
        <v>5580</v>
      </c>
      <c r="B2763" s="18" t="s">
        <v>5721</v>
      </c>
      <c r="C2763" s="18" t="s">
        <v>6238</v>
      </c>
      <c r="D2763" s="18" t="s">
        <v>5926</v>
      </c>
      <c r="E2763" s="18" t="s">
        <v>5747</v>
      </c>
      <c r="F2763" s="18" t="str">
        <f>VLOOKUP(E2763,'Locations and local authorities'!$A$1:$B$538,2,FALSE)</f>
        <v>Thurrock</v>
      </c>
      <c r="G2763" s="18" t="s">
        <v>5699</v>
      </c>
    </row>
    <row r="2764" spans="1:7" ht="15.5" x14ac:dyDescent="0.35">
      <c r="A2764" s="62" t="s">
        <v>5582</v>
      </c>
      <c r="B2764" s="18" t="s">
        <v>5721</v>
      </c>
      <c r="C2764" s="18" t="s">
        <v>6217</v>
      </c>
      <c r="D2764" s="18" t="s">
        <v>5925</v>
      </c>
      <c r="E2764" s="18" t="s">
        <v>5708</v>
      </c>
      <c r="F2764" s="18" t="str">
        <f>VLOOKUP(E2764,'Locations and local authorities'!$A$1:$B$538,2,FALSE)</f>
        <v>Worcester</v>
      </c>
      <c r="G2764" s="18" t="s">
        <v>5698</v>
      </c>
    </row>
    <row r="2765" spans="1:7" ht="15.5" x14ac:dyDescent="0.35">
      <c r="A2765" s="62" t="s">
        <v>5584</v>
      </c>
      <c r="B2765" s="18" t="s">
        <v>5723</v>
      </c>
      <c r="C2765" s="18"/>
      <c r="D2765" s="18" t="s">
        <v>5925</v>
      </c>
      <c r="E2765" s="18" t="s">
        <v>5754</v>
      </c>
      <c r="F2765" s="18" t="str">
        <f>VLOOKUP(E2765,'Locations and local authorities'!$A$1:$B$538,2,FALSE)</f>
        <v>Croydon</v>
      </c>
      <c r="G2765" s="18" t="s">
        <v>5700</v>
      </c>
    </row>
    <row r="2766" spans="1:7" ht="15.5" x14ac:dyDescent="0.35">
      <c r="A2766" s="62" t="s">
        <v>5586</v>
      </c>
      <c r="B2766" s="18" t="s">
        <v>5721</v>
      </c>
      <c r="C2766" s="18" t="s">
        <v>6238</v>
      </c>
      <c r="D2766" s="18" t="s">
        <v>5925</v>
      </c>
      <c r="E2766" s="18" t="s">
        <v>5906</v>
      </c>
      <c r="F2766" s="18" t="str">
        <f>VLOOKUP(E2766,'Locations and local authorities'!$A$1:$B$538,2,FALSE)</f>
        <v>Bournemouth, Christchurch and Poole</v>
      </c>
      <c r="G2766" s="18" t="s">
        <v>5702</v>
      </c>
    </row>
    <row r="2767" spans="1:7" ht="15.5" x14ac:dyDescent="0.35">
      <c r="A2767" s="18" t="s">
        <v>5588</v>
      </c>
      <c r="B2767" s="18" t="s">
        <v>5727</v>
      </c>
      <c r="C2767" s="18"/>
      <c r="D2767" s="18" t="s">
        <v>5925</v>
      </c>
      <c r="E2767" s="18" t="s">
        <v>5806</v>
      </c>
      <c r="F2767" s="18" t="str">
        <f>VLOOKUP(E2767,'Locations and local authorities'!$A$1:$B$538,2,FALSE)</f>
        <v>Bristol</v>
      </c>
      <c r="G2767" s="18" t="s">
        <v>5700</v>
      </c>
    </row>
    <row r="2768" spans="1:7" ht="15.5" x14ac:dyDescent="0.35">
      <c r="A2768" s="62" t="s">
        <v>5590</v>
      </c>
      <c r="B2768" s="18" t="s">
        <v>5720</v>
      </c>
      <c r="C2768" s="18"/>
      <c r="D2768" s="18" t="s">
        <v>5925</v>
      </c>
      <c r="E2768" s="18" t="s">
        <v>5706</v>
      </c>
      <c r="F2768" s="18" t="str">
        <f>VLOOKUP(E2768,'Locations and local authorities'!$A$1:$B$538,2,FALSE)</f>
        <v>City of London</v>
      </c>
      <c r="G2768" s="18" t="s">
        <v>5700</v>
      </c>
    </row>
    <row r="2769" spans="1:7" ht="15.5" x14ac:dyDescent="0.35">
      <c r="A2769" s="62" t="s">
        <v>5592</v>
      </c>
      <c r="B2769" s="18" t="s">
        <v>5725</v>
      </c>
      <c r="C2769" s="18"/>
      <c r="D2769" s="18" t="s">
        <v>5925</v>
      </c>
      <c r="E2769" s="18" t="s">
        <v>5749</v>
      </c>
      <c r="F2769" s="18" t="str">
        <f>VLOOKUP(E2769,'Locations and local authorities'!$A$1:$B$538,2,FALSE)</f>
        <v>Hounslow</v>
      </c>
      <c r="G2769" s="18" t="s">
        <v>5700</v>
      </c>
    </row>
    <row r="2770" spans="1:7" ht="15.5" x14ac:dyDescent="0.35">
      <c r="A2770" s="18" t="s">
        <v>5594</v>
      </c>
      <c r="B2770" s="18" t="s">
        <v>5725</v>
      </c>
      <c r="C2770" s="18"/>
      <c r="D2770" s="18" t="s">
        <v>5925</v>
      </c>
      <c r="E2770" s="18" t="s">
        <v>5809</v>
      </c>
      <c r="F2770" s="18" t="str">
        <f>VLOOKUP(E2770,'Locations and local authorities'!$A$1:$B$538,2,FALSE)</f>
        <v>Southwark</v>
      </c>
      <c r="G2770" s="18" t="s">
        <v>5700</v>
      </c>
    </row>
    <row r="2771" spans="1:7" ht="15.5" x14ac:dyDescent="0.35">
      <c r="A2771" s="62" t="s">
        <v>5596</v>
      </c>
      <c r="B2771" s="18" t="s">
        <v>5721</v>
      </c>
      <c r="C2771" s="18" t="s">
        <v>6217</v>
      </c>
      <c r="D2771" s="18" t="s">
        <v>5925</v>
      </c>
      <c r="E2771" s="18" t="s">
        <v>6234</v>
      </c>
      <c r="F2771" s="18" t="str">
        <f>VLOOKUP(E2771,'Locations and local authorities'!$A$1:$B$538,2,FALSE)</f>
        <v>Wigan</v>
      </c>
      <c r="G2771" s="18" t="s">
        <v>5701</v>
      </c>
    </row>
    <row r="2772" spans="1:7" ht="15.5" x14ac:dyDescent="0.35">
      <c r="A2772" s="62" t="s">
        <v>5598</v>
      </c>
      <c r="B2772" s="18" t="s">
        <v>5725</v>
      </c>
      <c r="C2772" s="18"/>
      <c r="D2772" s="18" t="s">
        <v>5925</v>
      </c>
      <c r="E2772" s="18" t="s">
        <v>5768</v>
      </c>
      <c r="F2772" s="18" t="str">
        <f>VLOOKUP(E2772,'Locations and local authorities'!$A$1:$B$538,2,FALSE)</f>
        <v>Camden</v>
      </c>
      <c r="G2772" s="18" t="s">
        <v>5700</v>
      </c>
    </row>
    <row r="2773" spans="1:7" ht="15.5" x14ac:dyDescent="0.35">
      <c r="A2773" s="62" t="s">
        <v>5600</v>
      </c>
      <c r="B2773" s="18" t="s">
        <v>5720</v>
      </c>
      <c r="C2773" s="18"/>
      <c r="D2773" s="18" t="s">
        <v>5926</v>
      </c>
      <c r="E2773" s="18" t="s">
        <v>6328</v>
      </c>
      <c r="F2773" s="18" t="str">
        <f>VLOOKUP(E2773,'Locations and local authorities'!$A$1:$B$538,2,FALSE)</f>
        <v>Hammersmith and Fulham</v>
      </c>
      <c r="G2773" s="18" t="s">
        <v>5700</v>
      </c>
    </row>
    <row r="2774" spans="1:7" ht="15.5" x14ac:dyDescent="0.35">
      <c r="A2774" s="62" t="s">
        <v>5602</v>
      </c>
      <c r="B2774" s="18" t="s">
        <v>5721</v>
      </c>
      <c r="C2774" s="18" t="s">
        <v>6217</v>
      </c>
      <c r="D2774" s="18" t="s">
        <v>5925</v>
      </c>
      <c r="E2774" s="18" t="s">
        <v>6237</v>
      </c>
      <c r="F2774" s="18" t="str">
        <f>VLOOKUP(E2774,'Locations and local authorities'!$A$1:$B$538,2,FALSE)</f>
        <v>Herefordshire</v>
      </c>
      <c r="G2774" s="18" t="s">
        <v>5698</v>
      </c>
    </row>
    <row r="2775" spans="1:7" ht="15.5" x14ac:dyDescent="0.35">
      <c r="A2775" s="18" t="s">
        <v>5604</v>
      </c>
      <c r="B2775" s="18" t="s">
        <v>5721</v>
      </c>
      <c r="C2775" s="18" t="s">
        <v>6238</v>
      </c>
      <c r="D2775" s="18" t="s">
        <v>5926</v>
      </c>
      <c r="E2775" s="18" t="s">
        <v>5875</v>
      </c>
      <c r="F2775" s="18" t="str">
        <f>VLOOKUP(E2775,'Locations and local authorities'!$A$1:$B$538,2,FALSE)</f>
        <v>Dartford</v>
      </c>
      <c r="G2775" s="18" t="s">
        <v>5695</v>
      </c>
    </row>
    <row r="2776" spans="1:7" ht="15.5" x14ac:dyDescent="0.35">
      <c r="A2776" s="18" t="s">
        <v>5606</v>
      </c>
      <c r="B2776" s="18" t="s">
        <v>5721</v>
      </c>
      <c r="C2776" s="18" t="s">
        <v>6238</v>
      </c>
      <c r="D2776" s="18" t="s">
        <v>5925</v>
      </c>
      <c r="E2776" s="18" t="s">
        <v>5815</v>
      </c>
      <c r="F2776" s="18" t="str">
        <f>VLOOKUP(E2776,'Locations and local authorities'!$A$1:$B$538,2,FALSE)</f>
        <v>North Northamptonshire</v>
      </c>
      <c r="G2776" s="18" t="s">
        <v>5696</v>
      </c>
    </row>
    <row r="2777" spans="1:7" ht="15.5" x14ac:dyDescent="0.35">
      <c r="A2777" s="62" t="s">
        <v>5608</v>
      </c>
      <c r="B2777" s="18" t="s">
        <v>5720</v>
      </c>
      <c r="C2777" s="18"/>
      <c r="D2777" s="18" t="s">
        <v>5925</v>
      </c>
      <c r="E2777" s="18" t="s">
        <v>5932</v>
      </c>
      <c r="F2777" s="18" t="str">
        <f>VLOOKUP(E2777,'Locations and local authorities'!$A$1:$B$538,2,FALSE)</f>
        <v>Rochdale</v>
      </c>
      <c r="G2777" s="18" t="s">
        <v>5701</v>
      </c>
    </row>
    <row r="2778" spans="1:7" ht="15.5" x14ac:dyDescent="0.35">
      <c r="A2778" s="18" t="s">
        <v>5610</v>
      </c>
      <c r="B2778" s="18" t="s">
        <v>5721</v>
      </c>
      <c r="C2778" s="18" t="s">
        <v>6238</v>
      </c>
      <c r="D2778" s="18" t="s">
        <v>5926</v>
      </c>
      <c r="E2778" s="18" t="s">
        <v>5745</v>
      </c>
      <c r="F2778" s="18" t="str">
        <f>VLOOKUP(E2778,'Locations and local authorities'!$A$1:$B$538,2,FALSE)</f>
        <v>Salford</v>
      </c>
      <c r="G2778" s="18" t="s">
        <v>5701</v>
      </c>
    </row>
    <row r="2779" spans="1:7" ht="15.5" x14ac:dyDescent="0.35">
      <c r="A2779" s="18" t="s">
        <v>5612</v>
      </c>
      <c r="B2779" s="18" t="s">
        <v>5721</v>
      </c>
      <c r="C2779" s="18" t="s">
        <v>6238</v>
      </c>
      <c r="D2779" s="18" t="s">
        <v>5925</v>
      </c>
      <c r="E2779" s="18" t="s">
        <v>5882</v>
      </c>
      <c r="F2779" s="18" t="str">
        <f>VLOOKUP(E2779,'Locations and local authorities'!$A$1:$B$538,2,FALSE)</f>
        <v>Norwich</v>
      </c>
      <c r="G2779" s="18" t="s">
        <v>5699</v>
      </c>
    </row>
    <row r="2780" spans="1:7" ht="15.5" x14ac:dyDescent="0.35">
      <c r="A2780" s="18" t="s">
        <v>5614</v>
      </c>
      <c r="B2780" s="18" t="s">
        <v>5721</v>
      </c>
      <c r="C2780" s="18" t="s">
        <v>6238</v>
      </c>
      <c r="D2780" s="18" t="s">
        <v>5925</v>
      </c>
      <c r="E2780" s="18" t="s">
        <v>5822</v>
      </c>
      <c r="F2780" s="18" t="str">
        <f>VLOOKUP(E2780,'Locations and local authorities'!$A$1:$B$538,2,FALSE)</f>
        <v>Hillingdon</v>
      </c>
      <c r="G2780" s="18" t="s">
        <v>5700</v>
      </c>
    </row>
    <row r="2781" spans="1:7" ht="15.5" x14ac:dyDescent="0.35">
      <c r="A2781" s="18" t="s">
        <v>223</v>
      </c>
      <c r="B2781" s="18" t="s">
        <v>5722</v>
      </c>
      <c r="C2781" s="18"/>
      <c r="D2781" s="18" t="s">
        <v>5925</v>
      </c>
      <c r="E2781" s="18" t="s">
        <v>5707</v>
      </c>
      <c r="F2781" s="18" t="str">
        <f>VLOOKUP(E2781,'Locations and local authorities'!$A$1:$B$538,2,FALSE)</f>
        <v>Islington</v>
      </c>
      <c r="G2781" s="18" t="s">
        <v>5700</v>
      </c>
    </row>
    <row r="2782" spans="1:7" ht="15.5" x14ac:dyDescent="0.35">
      <c r="A2782" s="18" t="s">
        <v>5616</v>
      </c>
      <c r="B2782" s="18" t="s">
        <v>5721</v>
      </c>
      <c r="C2782" s="18" t="s">
        <v>6238</v>
      </c>
      <c r="D2782" s="18" t="s">
        <v>5925</v>
      </c>
      <c r="E2782" s="18" t="s">
        <v>5806</v>
      </c>
      <c r="F2782" s="18" t="str">
        <f>VLOOKUP(E2782,'Locations and local authorities'!$A$1:$B$538,2,FALSE)</f>
        <v>Bristol</v>
      </c>
      <c r="G2782" s="18" t="s">
        <v>5702</v>
      </c>
    </row>
    <row r="2783" spans="1:7" ht="15.5" x14ac:dyDescent="0.35">
      <c r="A2783" s="18" t="s">
        <v>5618</v>
      </c>
      <c r="B2783" s="18" t="s">
        <v>5721</v>
      </c>
      <c r="C2783" s="18" t="s">
        <v>6238</v>
      </c>
      <c r="D2783" s="18" t="s">
        <v>5926</v>
      </c>
      <c r="E2783" s="18" t="s">
        <v>5692</v>
      </c>
      <c r="F2783" s="18" t="str">
        <f>VLOOKUP(E2783,'Locations and local authorities'!$A$1:$B$538,2,FALSE)</f>
        <v>Newham</v>
      </c>
      <c r="G2783" s="18" t="s">
        <v>5700</v>
      </c>
    </row>
    <row r="2784" spans="1:7" ht="15.5" x14ac:dyDescent="0.35">
      <c r="A2784" s="62" t="s">
        <v>5620</v>
      </c>
      <c r="B2784" s="18" t="s">
        <v>5721</v>
      </c>
      <c r="C2784" s="18" t="s">
        <v>6217</v>
      </c>
      <c r="D2784" s="18" t="s">
        <v>5926</v>
      </c>
      <c r="E2784" s="18" t="s">
        <v>6233</v>
      </c>
      <c r="F2784" s="18" t="str">
        <f>VLOOKUP(E2784,'Locations and local authorities'!$A$1:$B$538,2,FALSE)</f>
        <v>Somerset</v>
      </c>
      <c r="G2784" s="18" t="s">
        <v>5702</v>
      </c>
    </row>
    <row r="2785" spans="1:7" ht="15.5" x14ac:dyDescent="0.35">
      <c r="A2785" s="18" t="s">
        <v>5622</v>
      </c>
      <c r="B2785" s="18" t="s">
        <v>5721</v>
      </c>
      <c r="C2785" s="18" t="s">
        <v>6238</v>
      </c>
      <c r="D2785" s="18" t="s">
        <v>5925</v>
      </c>
      <c r="E2785" s="18" t="s">
        <v>5683</v>
      </c>
      <c r="F2785" s="18" t="str">
        <f>VLOOKUP(E2785,'Locations and local authorities'!$A$1:$B$538,2,FALSE)</f>
        <v>Derby</v>
      </c>
      <c r="G2785" s="18" t="s">
        <v>5696</v>
      </c>
    </row>
    <row r="2786" spans="1:7" ht="15.5" x14ac:dyDescent="0.35">
      <c r="A2786" s="18" t="s">
        <v>5624</v>
      </c>
      <c r="B2786" s="18" t="s">
        <v>5721</v>
      </c>
      <c r="C2786" s="18" t="s">
        <v>6238</v>
      </c>
      <c r="D2786" s="18" t="s">
        <v>5925</v>
      </c>
      <c r="E2786" s="18" t="s">
        <v>5931</v>
      </c>
      <c r="F2786" s="18" t="str">
        <f>VLOOKUP(E2786,'Locations and local authorities'!$A$1:$B$538,2,FALSE)</f>
        <v>Oxford</v>
      </c>
      <c r="G2786" s="18" t="s">
        <v>5695</v>
      </c>
    </row>
    <row r="2787" spans="1:7" ht="15.5" x14ac:dyDescent="0.35">
      <c r="A2787" s="62" t="s">
        <v>5626</v>
      </c>
      <c r="B2787" s="18" t="s">
        <v>5721</v>
      </c>
      <c r="C2787" s="18" t="s">
        <v>6217</v>
      </c>
      <c r="D2787" s="18" t="s">
        <v>5925</v>
      </c>
      <c r="E2787" s="18" t="s">
        <v>6166</v>
      </c>
      <c r="F2787" s="18" t="str">
        <f>VLOOKUP(E2787,'Locations and local authorities'!$A$1:$B$538,2,FALSE)</f>
        <v>York</v>
      </c>
      <c r="G2787" s="18" t="s">
        <v>5697</v>
      </c>
    </row>
    <row r="2788" spans="1:7" ht="15.5" x14ac:dyDescent="0.35">
      <c r="A2788" s="18" t="s">
        <v>5628</v>
      </c>
      <c r="B2788" s="18" t="s">
        <v>5721</v>
      </c>
      <c r="C2788" s="18" t="s">
        <v>6217</v>
      </c>
      <c r="D2788" s="18" t="s">
        <v>5925</v>
      </c>
      <c r="E2788" s="18" t="s">
        <v>5790</v>
      </c>
      <c r="F2788" s="18" t="str">
        <f>VLOOKUP(E2788,'Locations and local authorities'!$A$1:$B$538,2,FALSE)</f>
        <v>Wakefield</v>
      </c>
      <c r="G2788" s="18" t="s">
        <v>5697</v>
      </c>
    </row>
    <row r="2789" spans="1:7" ht="15.5" x14ac:dyDescent="0.35">
      <c r="A2789" s="18" t="s">
        <v>5630</v>
      </c>
      <c r="B2789" s="18" t="s">
        <v>5721</v>
      </c>
      <c r="C2789" s="18" t="s">
        <v>6238</v>
      </c>
      <c r="D2789" s="18" t="s">
        <v>5925</v>
      </c>
      <c r="E2789" s="18" t="s">
        <v>5968</v>
      </c>
      <c r="F2789" s="18" t="str">
        <f>VLOOKUP(E2789,'Locations and local authorities'!$A$1:$B$538,2,FALSE)</f>
        <v>Kirklees</v>
      </c>
      <c r="G2789" s="18" t="s">
        <v>5697</v>
      </c>
    </row>
    <row r="2790" spans="1:7" ht="15.5" x14ac:dyDescent="0.35">
      <c r="A2790" s="18" t="s">
        <v>5632</v>
      </c>
      <c r="B2790" s="18" t="s">
        <v>5725</v>
      </c>
      <c r="C2790" s="18"/>
      <c r="D2790" s="18" t="s">
        <v>5926</v>
      </c>
      <c r="E2790" s="18" t="s">
        <v>5821</v>
      </c>
      <c r="F2790" s="18" t="str">
        <f>VLOOKUP(E2790,'Locations and local authorities'!$A$1:$B$538,2,FALSE)</f>
        <v>Nottingham</v>
      </c>
      <c r="G2790" s="18" t="s">
        <v>5696</v>
      </c>
    </row>
    <row r="2791" spans="1:7" ht="15.5" x14ac:dyDescent="0.35">
      <c r="A2791" s="18" t="s">
        <v>5634</v>
      </c>
      <c r="B2791" s="18" t="s">
        <v>5721</v>
      </c>
      <c r="C2791" s="18" t="s">
        <v>6238</v>
      </c>
      <c r="D2791" s="18" t="s">
        <v>5925</v>
      </c>
      <c r="E2791" s="18" t="s">
        <v>5759</v>
      </c>
      <c r="F2791" s="18" t="str">
        <f>VLOOKUP(E2791,'Locations and local authorities'!$A$1:$B$538,2,FALSE)</f>
        <v>Barnsley</v>
      </c>
      <c r="G2791" s="18" t="s">
        <v>5697</v>
      </c>
    </row>
    <row r="2792" spans="1:7" ht="15.5" x14ac:dyDescent="0.35">
      <c r="A2792" s="62" t="s">
        <v>5636</v>
      </c>
      <c r="B2792" s="18" t="s">
        <v>5721</v>
      </c>
      <c r="C2792" s="18" t="s">
        <v>6238</v>
      </c>
      <c r="D2792" s="18" t="s">
        <v>5925</v>
      </c>
      <c r="E2792" s="18" t="s">
        <v>5763</v>
      </c>
      <c r="F2792" s="18" t="str">
        <f>VLOOKUP(E2792,'Locations and local authorities'!$A$1:$B$538,2,FALSE)</f>
        <v>Sheffield</v>
      </c>
      <c r="G2792" s="18" t="s">
        <v>5697</v>
      </c>
    </row>
    <row r="2793" spans="1:7" ht="15.5" x14ac:dyDescent="0.35">
      <c r="A2793" s="62" t="s">
        <v>5638</v>
      </c>
      <c r="B2793" s="18" t="s">
        <v>5721</v>
      </c>
      <c r="C2793" s="18" t="s">
        <v>6238</v>
      </c>
      <c r="D2793" s="18" t="s">
        <v>5926</v>
      </c>
      <c r="E2793" s="18" t="s">
        <v>5857</v>
      </c>
      <c r="F2793" s="18" t="str">
        <f>VLOOKUP(E2793,'Locations and local authorities'!$A$1:$B$538,2,FALSE)</f>
        <v>Burnley</v>
      </c>
      <c r="G2793" s="18" t="s">
        <v>5701</v>
      </c>
    </row>
    <row r="2794" spans="1:7" ht="15.5" x14ac:dyDescent="0.35">
      <c r="A2794" s="18" t="s">
        <v>5640</v>
      </c>
      <c r="B2794" s="18" t="s">
        <v>5721</v>
      </c>
      <c r="C2794" s="18" t="s">
        <v>6238</v>
      </c>
      <c r="D2794" s="18" t="s">
        <v>5926</v>
      </c>
      <c r="E2794" s="18" t="s">
        <v>5798</v>
      </c>
      <c r="F2794" s="18" t="str">
        <f>VLOOKUP(E2794,'Locations and local authorities'!$A$1:$B$538,2,FALSE)</f>
        <v>Merton</v>
      </c>
      <c r="G2794" s="18" t="s">
        <v>5700</v>
      </c>
    </row>
    <row r="2795" spans="1:7" ht="15.5" x14ac:dyDescent="0.35">
      <c r="A2795" s="62" t="s">
        <v>5642</v>
      </c>
      <c r="B2795" s="18" t="s">
        <v>5725</v>
      </c>
      <c r="C2795" s="18"/>
      <c r="D2795" s="18" t="s">
        <v>5925</v>
      </c>
      <c r="E2795" s="18" t="s">
        <v>5707</v>
      </c>
      <c r="F2795" s="18" t="str">
        <f>VLOOKUP(E2795,'Locations and local authorities'!$A$1:$B$538,2,FALSE)</f>
        <v>Islington</v>
      </c>
      <c r="G2795" s="18" t="s">
        <v>5700</v>
      </c>
    </row>
    <row r="2796" spans="1:7" ht="15.5" x14ac:dyDescent="0.35">
      <c r="A2796" s="18" t="s">
        <v>5644</v>
      </c>
      <c r="B2796" s="18" t="s">
        <v>5725</v>
      </c>
      <c r="C2796" s="18"/>
      <c r="D2796" s="18" t="s">
        <v>5925</v>
      </c>
      <c r="E2796" s="18" t="s">
        <v>6328</v>
      </c>
      <c r="F2796" s="18" t="str">
        <f>VLOOKUP(E2796,'Locations and local authorities'!$A$1:$B$538,2,FALSE)</f>
        <v>Hammersmith and Fulham</v>
      </c>
      <c r="G2796" s="18" t="s">
        <v>5700</v>
      </c>
    </row>
    <row r="2797" spans="1:7" ht="15.5" x14ac:dyDescent="0.35">
      <c r="A2797" s="62" t="s">
        <v>225</v>
      </c>
      <c r="B2797" s="18" t="s">
        <v>5724</v>
      </c>
      <c r="C2797" s="18"/>
      <c r="D2797" s="18" t="s">
        <v>5925</v>
      </c>
      <c r="E2797" s="18" t="s">
        <v>5792</v>
      </c>
      <c r="F2797" s="18" t="str">
        <f>VLOOKUP(E2797,'Locations and local authorities'!$A$1:$B$538,2,FALSE)</f>
        <v>Reading</v>
      </c>
      <c r="G2797" s="18" t="s">
        <v>5695</v>
      </c>
    </row>
    <row r="2798" spans="1:7" ht="15.5" x14ac:dyDescent="0.35">
      <c r="A2798" s="18" t="s">
        <v>5646</v>
      </c>
      <c r="B2798" s="18" t="s">
        <v>5720</v>
      </c>
      <c r="C2798" s="18"/>
      <c r="D2798" s="18" t="s">
        <v>5925</v>
      </c>
      <c r="E2798" s="18" t="s">
        <v>5790</v>
      </c>
      <c r="F2798" s="18" t="str">
        <f>VLOOKUP(E2798,'Locations and local authorities'!$A$1:$B$538,2,FALSE)</f>
        <v>Wakefield</v>
      </c>
      <c r="G2798" s="18" t="s">
        <v>5697</v>
      </c>
    </row>
    <row r="2799" spans="1:7" ht="15.5" x14ac:dyDescent="0.35">
      <c r="A2799" s="62" t="s">
        <v>5648</v>
      </c>
      <c r="B2799" s="18" t="s">
        <v>5721</v>
      </c>
      <c r="C2799" s="18" t="s">
        <v>6238</v>
      </c>
      <c r="D2799" s="18" t="s">
        <v>5925</v>
      </c>
      <c r="E2799" s="18" t="s">
        <v>5889</v>
      </c>
      <c r="F2799" s="18" t="str">
        <f>VLOOKUP(E2799,'Locations and local authorities'!$A$1:$B$538,2,FALSE)</f>
        <v>Dacorum</v>
      </c>
      <c r="G2799" s="18" t="s">
        <v>5699</v>
      </c>
    </row>
    <row r="2800" spans="1:7" ht="15.5" x14ac:dyDescent="0.35">
      <c r="A2800" s="62" t="s">
        <v>5650</v>
      </c>
      <c r="B2800" s="18" t="s">
        <v>5721</v>
      </c>
      <c r="C2800" s="18" t="s">
        <v>6238</v>
      </c>
      <c r="D2800" s="18" t="s">
        <v>5925</v>
      </c>
      <c r="E2800" s="18" t="s">
        <v>5844</v>
      </c>
      <c r="F2800" s="18" t="str">
        <f>VLOOKUP(E2800,'Locations and local authorities'!$A$1:$B$538,2,FALSE)</f>
        <v>Buckinghamshire</v>
      </c>
      <c r="G2800" s="18" t="s">
        <v>5695</v>
      </c>
    </row>
    <row r="2801" spans="1:7" ht="15.5" x14ac:dyDescent="0.35">
      <c r="A2801" s="62" t="s">
        <v>5652</v>
      </c>
      <c r="B2801" s="18" t="s">
        <v>5721</v>
      </c>
      <c r="C2801" s="18" t="s">
        <v>6238</v>
      </c>
      <c r="D2801" s="18" t="s">
        <v>5926</v>
      </c>
      <c r="E2801" s="18" t="s">
        <v>5681</v>
      </c>
      <c r="F2801" s="18" t="str">
        <f>VLOOKUP(E2801,'Locations and local authorities'!$A$1:$B$538,2,FALSE)</f>
        <v>Wolverhampton</v>
      </c>
      <c r="G2801" s="18" t="s">
        <v>5698</v>
      </c>
    </row>
    <row r="2802" spans="1:7" ht="15.5" x14ac:dyDescent="0.35">
      <c r="A2802" s="62" t="s">
        <v>5654</v>
      </c>
      <c r="B2802" s="18" t="s">
        <v>5725</v>
      </c>
      <c r="C2802" s="18"/>
      <c r="D2802" s="18" t="s">
        <v>5925</v>
      </c>
      <c r="E2802" s="18" t="s">
        <v>5706</v>
      </c>
      <c r="F2802" s="18" t="str">
        <f>VLOOKUP(E2802,'Locations and local authorities'!$A$1:$B$538,2,FALSE)</f>
        <v>City of London</v>
      </c>
      <c r="G2802" s="18" t="s">
        <v>5700</v>
      </c>
    </row>
    <row r="2803" spans="1:7" ht="15.5" x14ac:dyDescent="0.35">
      <c r="A2803" s="66"/>
      <c r="B2803"/>
      <c r="C2803"/>
      <c r="D2803"/>
      <c r="E2803"/>
      <c r="F2803"/>
      <c r="G2803"/>
    </row>
    <row r="2804" spans="1:7" ht="15.5" x14ac:dyDescent="0.35">
      <c r="A2804" s="66"/>
      <c r="B2804"/>
      <c r="C2804"/>
      <c r="D2804"/>
      <c r="E2804"/>
      <c r="F2804"/>
      <c r="G2804"/>
    </row>
    <row r="2805" spans="1:7" ht="15.5" x14ac:dyDescent="0.35">
      <c r="B2805"/>
      <c r="C2805"/>
      <c r="D2805"/>
      <c r="E2805"/>
      <c r="F2805"/>
      <c r="G2805"/>
    </row>
    <row r="2806" spans="1:7" ht="15.5" x14ac:dyDescent="0.35">
      <c r="B2806"/>
      <c r="C2806"/>
      <c r="D2806"/>
      <c r="E2806"/>
      <c r="F2806"/>
      <c r="G2806"/>
    </row>
    <row r="2807" spans="1:7" ht="15.5" x14ac:dyDescent="0.35">
      <c r="B2807"/>
      <c r="C2807"/>
      <c r="D2807"/>
      <c r="E2807"/>
      <c r="F2807"/>
      <c r="G2807"/>
    </row>
    <row r="2808" spans="1:7" ht="15.5" x14ac:dyDescent="0.35">
      <c r="B2808"/>
      <c r="C2808"/>
      <c r="D2808"/>
      <c r="E2808"/>
      <c r="F2808"/>
      <c r="G2808"/>
    </row>
    <row r="2809" spans="1:7" ht="15.5" x14ac:dyDescent="0.35">
      <c r="B2809"/>
      <c r="C2809"/>
      <c r="D2809"/>
      <c r="E2809"/>
      <c r="F2809"/>
      <c r="G2809"/>
    </row>
    <row r="2810" spans="1:7" ht="15.5" x14ac:dyDescent="0.35">
      <c r="B2810"/>
      <c r="C2810"/>
      <c r="D2810"/>
      <c r="E2810"/>
      <c r="F2810"/>
      <c r="G2810"/>
    </row>
    <row r="2811" spans="1:7" ht="15.5" x14ac:dyDescent="0.35">
      <c r="B2811"/>
      <c r="C2811"/>
      <c r="D2811"/>
      <c r="E2811"/>
      <c r="F2811"/>
      <c r="G2811"/>
    </row>
    <row r="2812" spans="1:7" ht="15.5" x14ac:dyDescent="0.35">
      <c r="B2812"/>
      <c r="C2812"/>
      <c r="D2812"/>
      <c r="E2812"/>
      <c r="F2812"/>
      <c r="G2812"/>
    </row>
    <row r="2813" spans="1:7" ht="15.5" x14ac:dyDescent="0.35">
      <c r="B2813"/>
      <c r="C2813"/>
      <c r="D2813"/>
      <c r="E2813"/>
      <c r="F2813"/>
      <c r="G2813"/>
    </row>
    <row r="2814" spans="1:7" ht="15.5" x14ac:dyDescent="0.35">
      <c r="B2814"/>
      <c r="C2814"/>
      <c r="D2814"/>
      <c r="E2814"/>
      <c r="F2814"/>
      <c r="G2814"/>
    </row>
    <row r="2815" spans="1:7" ht="15.5" x14ac:dyDescent="0.35">
      <c r="B2815"/>
      <c r="C2815"/>
      <c r="D2815"/>
      <c r="E2815"/>
      <c r="F2815"/>
      <c r="G2815"/>
    </row>
    <row r="2816" spans="1:7" ht="15.5" x14ac:dyDescent="0.35">
      <c r="B2816"/>
      <c r="C2816"/>
      <c r="D2816"/>
      <c r="E2816"/>
      <c r="F2816"/>
      <c r="G2816"/>
    </row>
    <row r="2817" spans="2:7" ht="15.5" x14ac:dyDescent="0.35">
      <c r="B2817"/>
      <c r="C2817"/>
      <c r="D2817"/>
      <c r="E2817"/>
      <c r="F2817"/>
      <c r="G2817"/>
    </row>
    <row r="2818" spans="2:7" ht="15.5" x14ac:dyDescent="0.35">
      <c r="B2818"/>
      <c r="C2818"/>
      <c r="D2818"/>
      <c r="E2818"/>
      <c r="F2818"/>
      <c r="G2818"/>
    </row>
    <row r="2819" spans="2:7" ht="15.5" x14ac:dyDescent="0.35">
      <c r="B2819"/>
      <c r="C2819"/>
      <c r="D2819"/>
      <c r="E2819"/>
      <c r="F2819"/>
      <c r="G2819"/>
    </row>
    <row r="2820" spans="2:7" ht="15.5" x14ac:dyDescent="0.35">
      <c r="B2820"/>
      <c r="C2820"/>
      <c r="D2820"/>
      <c r="E2820"/>
      <c r="F2820"/>
      <c r="G2820"/>
    </row>
    <row r="2821" spans="2:7" ht="15.5" x14ac:dyDescent="0.35">
      <c r="B2821"/>
      <c r="C2821"/>
      <c r="D2821"/>
      <c r="E2821"/>
      <c r="F2821"/>
      <c r="G2821"/>
    </row>
    <row r="2822" spans="2:7" ht="15.5" x14ac:dyDescent="0.35">
      <c r="B2822"/>
      <c r="C2822"/>
      <c r="D2822"/>
      <c r="E2822"/>
      <c r="F2822"/>
      <c r="G2822"/>
    </row>
    <row r="2823" spans="2:7" ht="15.5" x14ac:dyDescent="0.35">
      <c r="B2823"/>
      <c r="C2823"/>
      <c r="D2823"/>
      <c r="E2823"/>
      <c r="F2823"/>
      <c r="G2823"/>
    </row>
    <row r="2824" spans="2:7" ht="15.5" x14ac:dyDescent="0.35">
      <c r="B2824"/>
      <c r="C2824"/>
      <c r="D2824"/>
      <c r="E2824"/>
      <c r="F2824"/>
      <c r="G2824"/>
    </row>
    <row r="2825" spans="2:7" ht="15.5" x14ac:dyDescent="0.35">
      <c r="B2825"/>
      <c r="C2825"/>
      <c r="D2825"/>
      <c r="E2825"/>
      <c r="F2825"/>
      <c r="G2825"/>
    </row>
    <row r="2826" spans="2:7" ht="15.5" x14ac:dyDescent="0.35">
      <c r="B2826"/>
      <c r="C2826"/>
      <c r="D2826"/>
      <c r="E2826"/>
      <c r="F2826"/>
      <c r="G2826"/>
    </row>
    <row r="2827" spans="2:7" ht="15.5" x14ac:dyDescent="0.35">
      <c r="B2827"/>
      <c r="C2827"/>
      <c r="D2827"/>
      <c r="E2827"/>
      <c r="F2827"/>
      <c r="G2827"/>
    </row>
    <row r="2828" spans="2:7" ht="15.5" x14ac:dyDescent="0.35">
      <c r="B2828"/>
      <c r="C2828"/>
      <c r="D2828"/>
      <c r="E2828"/>
      <c r="F2828"/>
      <c r="G2828"/>
    </row>
    <row r="2829" spans="2:7" ht="15.5" x14ac:dyDescent="0.35">
      <c r="B2829"/>
      <c r="C2829"/>
      <c r="D2829"/>
      <c r="E2829"/>
      <c r="F2829"/>
      <c r="G2829"/>
    </row>
    <row r="2830" spans="2:7" ht="15.5" x14ac:dyDescent="0.35">
      <c r="B2830"/>
      <c r="C2830"/>
      <c r="D2830"/>
      <c r="E2830"/>
      <c r="F2830"/>
      <c r="G2830"/>
    </row>
    <row r="2831" spans="2:7" ht="15.5" x14ac:dyDescent="0.35">
      <c r="B2831"/>
      <c r="C2831"/>
      <c r="D2831"/>
      <c r="E2831"/>
      <c r="F2831"/>
      <c r="G2831"/>
    </row>
    <row r="2832" spans="2:7" ht="15.5" x14ac:dyDescent="0.35">
      <c r="B2832"/>
      <c r="C2832"/>
      <c r="D2832"/>
      <c r="E2832"/>
      <c r="F2832"/>
      <c r="G2832"/>
    </row>
    <row r="2833" spans="2:7" ht="15.5" x14ac:dyDescent="0.35">
      <c r="B2833"/>
      <c r="C2833"/>
      <c r="D2833"/>
      <c r="E2833"/>
      <c r="F2833"/>
      <c r="G2833"/>
    </row>
    <row r="2834" spans="2:7" ht="15.5" x14ac:dyDescent="0.35">
      <c r="B2834"/>
      <c r="C2834"/>
      <c r="D2834"/>
      <c r="E2834"/>
      <c r="F2834"/>
      <c r="G2834"/>
    </row>
    <row r="2835" spans="2:7" ht="15.5" x14ac:dyDescent="0.35">
      <c r="B2835"/>
      <c r="C2835"/>
      <c r="D2835"/>
      <c r="E2835"/>
      <c r="F2835"/>
      <c r="G2835"/>
    </row>
    <row r="2836" spans="2:7" ht="15.5" x14ac:dyDescent="0.35">
      <c r="B2836"/>
      <c r="C2836"/>
      <c r="D2836"/>
      <c r="E2836"/>
      <c r="F2836"/>
      <c r="G2836"/>
    </row>
    <row r="2837" spans="2:7" ht="15.5" x14ac:dyDescent="0.35">
      <c r="B2837"/>
      <c r="C2837"/>
      <c r="D2837"/>
      <c r="E2837"/>
      <c r="F2837"/>
      <c r="G2837"/>
    </row>
    <row r="2838" spans="2:7" ht="15.5" x14ac:dyDescent="0.35">
      <c r="B2838"/>
      <c r="C2838"/>
      <c r="D2838"/>
      <c r="E2838"/>
      <c r="F2838"/>
      <c r="G2838"/>
    </row>
    <row r="2839" spans="2:7" ht="15.5" x14ac:dyDescent="0.35">
      <c r="B2839"/>
      <c r="C2839"/>
      <c r="D2839"/>
      <c r="E2839"/>
      <c r="F2839"/>
      <c r="G2839"/>
    </row>
    <row r="2840" spans="2:7" ht="15.5" x14ac:dyDescent="0.35">
      <c r="B2840"/>
      <c r="C2840"/>
      <c r="D2840"/>
      <c r="E2840"/>
      <c r="F2840"/>
      <c r="G2840"/>
    </row>
    <row r="2841" spans="2:7" ht="15.5" x14ac:dyDescent="0.35">
      <c r="B2841"/>
      <c r="C2841"/>
      <c r="D2841"/>
      <c r="E2841"/>
      <c r="F2841"/>
      <c r="G2841"/>
    </row>
    <row r="2842" spans="2:7" ht="15.5" x14ac:dyDescent="0.35">
      <c r="B2842"/>
      <c r="C2842"/>
      <c r="D2842"/>
      <c r="E2842"/>
      <c r="F2842"/>
      <c r="G2842"/>
    </row>
    <row r="2843" spans="2:7" ht="15.5" x14ac:dyDescent="0.35">
      <c r="B2843"/>
      <c r="C2843"/>
      <c r="D2843"/>
      <c r="E2843"/>
      <c r="F2843"/>
      <c r="G2843"/>
    </row>
    <row r="2844" spans="2:7" ht="15.5" x14ac:dyDescent="0.35">
      <c r="B2844"/>
      <c r="C2844"/>
      <c r="D2844"/>
      <c r="E2844"/>
      <c r="F2844"/>
      <c r="G2844"/>
    </row>
    <row r="2845" spans="2:7" ht="15.5" x14ac:dyDescent="0.35">
      <c r="B2845"/>
      <c r="C2845"/>
      <c r="D2845"/>
      <c r="E2845"/>
      <c r="F2845"/>
      <c r="G2845"/>
    </row>
    <row r="2846" spans="2:7" ht="15.5" x14ac:dyDescent="0.35">
      <c r="B2846"/>
      <c r="C2846"/>
      <c r="D2846"/>
      <c r="E2846"/>
      <c r="F2846"/>
      <c r="G2846"/>
    </row>
    <row r="2847" spans="2:7" ht="15.5" x14ac:dyDescent="0.35">
      <c r="B2847"/>
      <c r="C2847"/>
      <c r="D2847"/>
      <c r="E2847"/>
      <c r="F2847"/>
      <c r="G2847"/>
    </row>
    <row r="2848" spans="2:7" ht="15.5" x14ac:dyDescent="0.35">
      <c r="B2848"/>
      <c r="C2848"/>
      <c r="D2848"/>
      <c r="E2848"/>
      <c r="F2848"/>
      <c r="G2848"/>
    </row>
    <row r="2849" spans="2:7" ht="15.5" x14ac:dyDescent="0.35">
      <c r="B2849"/>
      <c r="C2849"/>
      <c r="D2849"/>
      <c r="E2849"/>
      <c r="F2849"/>
      <c r="G2849"/>
    </row>
    <row r="2850" spans="2:7" ht="15.5" x14ac:dyDescent="0.35">
      <c r="B2850"/>
      <c r="C2850"/>
      <c r="D2850"/>
      <c r="E2850"/>
      <c r="F2850"/>
      <c r="G2850"/>
    </row>
    <row r="2851" spans="2:7" ht="15.5" x14ac:dyDescent="0.35">
      <c r="B2851"/>
      <c r="C2851"/>
      <c r="D2851"/>
      <c r="E2851"/>
      <c r="F2851"/>
      <c r="G2851"/>
    </row>
    <row r="2852" spans="2:7" ht="15.5" x14ac:dyDescent="0.35">
      <c r="B2852"/>
      <c r="C2852"/>
      <c r="D2852"/>
      <c r="E2852"/>
      <c r="F2852"/>
      <c r="G2852"/>
    </row>
    <row r="2853" spans="2:7" ht="15.5" x14ac:dyDescent="0.35">
      <c r="B2853"/>
      <c r="C2853"/>
      <c r="D2853"/>
      <c r="E2853"/>
      <c r="F2853"/>
      <c r="G2853"/>
    </row>
    <row r="2854" spans="2:7" ht="15.5" x14ac:dyDescent="0.35">
      <c r="B2854"/>
      <c r="C2854"/>
      <c r="D2854"/>
      <c r="E2854"/>
      <c r="F2854"/>
      <c r="G2854"/>
    </row>
    <row r="2855" spans="2:7" ht="15.5" x14ac:dyDescent="0.35">
      <c r="B2855"/>
      <c r="C2855"/>
      <c r="D2855"/>
      <c r="E2855"/>
      <c r="F2855"/>
      <c r="G2855"/>
    </row>
    <row r="2856" spans="2:7" ht="15.5" x14ac:dyDescent="0.35">
      <c r="B2856"/>
      <c r="C2856"/>
      <c r="D2856"/>
      <c r="E2856"/>
      <c r="F2856"/>
      <c r="G2856"/>
    </row>
    <row r="2857" spans="2:7" ht="15.5" x14ac:dyDescent="0.35">
      <c r="B2857"/>
      <c r="C2857"/>
      <c r="D2857"/>
      <c r="E2857"/>
      <c r="F2857"/>
      <c r="G2857"/>
    </row>
    <row r="2858" spans="2:7" ht="15.5" x14ac:dyDescent="0.35">
      <c r="B2858"/>
      <c r="C2858"/>
      <c r="D2858"/>
      <c r="E2858"/>
      <c r="F2858"/>
      <c r="G2858"/>
    </row>
    <row r="2859" spans="2:7" ht="15.5" x14ac:dyDescent="0.35">
      <c r="B2859"/>
      <c r="C2859"/>
      <c r="D2859"/>
      <c r="E2859"/>
      <c r="F2859"/>
      <c r="G2859"/>
    </row>
    <row r="2860" spans="2:7" ht="15.5" x14ac:dyDescent="0.35">
      <c r="B2860"/>
      <c r="C2860"/>
      <c r="D2860"/>
      <c r="E2860"/>
      <c r="F2860"/>
      <c r="G2860"/>
    </row>
    <row r="2861" spans="2:7" ht="15.5" x14ac:dyDescent="0.35">
      <c r="B2861"/>
      <c r="C2861"/>
      <c r="D2861"/>
      <c r="E2861"/>
      <c r="F2861"/>
      <c r="G2861"/>
    </row>
    <row r="2862" spans="2:7" ht="15.5" x14ac:dyDescent="0.35">
      <c r="B2862"/>
      <c r="C2862"/>
      <c r="D2862"/>
      <c r="E2862"/>
      <c r="F2862"/>
      <c r="G2862"/>
    </row>
    <row r="2863" spans="2:7" ht="15.5" x14ac:dyDescent="0.35">
      <c r="B2863"/>
      <c r="C2863"/>
      <c r="D2863"/>
      <c r="E2863"/>
      <c r="F2863"/>
      <c r="G2863"/>
    </row>
    <row r="2864" spans="2:7" ht="15.5" x14ac:dyDescent="0.35">
      <c r="B2864"/>
      <c r="C2864"/>
      <c r="D2864"/>
      <c r="E2864"/>
      <c r="F2864"/>
      <c r="G2864"/>
    </row>
    <row r="2865" spans="2:7" ht="15.5" x14ac:dyDescent="0.35">
      <c r="B2865"/>
      <c r="C2865"/>
      <c r="D2865"/>
      <c r="E2865"/>
      <c r="F2865"/>
      <c r="G2865"/>
    </row>
    <row r="2866" spans="2:7" ht="15.5" x14ac:dyDescent="0.35">
      <c r="B2866"/>
      <c r="C2866"/>
      <c r="D2866"/>
      <c r="E2866"/>
      <c r="F2866"/>
      <c r="G2866"/>
    </row>
    <row r="2867" spans="2:7" ht="15.5" x14ac:dyDescent="0.35">
      <c r="B2867"/>
      <c r="C2867"/>
      <c r="D2867"/>
      <c r="E2867"/>
      <c r="F2867"/>
      <c r="G2867"/>
    </row>
    <row r="2868" spans="2:7" ht="15.5" x14ac:dyDescent="0.35">
      <c r="B2868"/>
      <c r="C2868"/>
      <c r="D2868"/>
      <c r="E2868"/>
      <c r="F2868"/>
      <c r="G2868"/>
    </row>
    <row r="2869" spans="2:7" ht="15.5" x14ac:dyDescent="0.35">
      <c r="B2869"/>
      <c r="C2869"/>
      <c r="D2869"/>
      <c r="E2869"/>
      <c r="F2869"/>
      <c r="G2869"/>
    </row>
    <row r="2870" spans="2:7" ht="15.5" x14ac:dyDescent="0.35">
      <c r="B2870"/>
      <c r="C2870"/>
      <c r="D2870"/>
      <c r="E2870"/>
      <c r="F2870"/>
      <c r="G2870"/>
    </row>
    <row r="2871" spans="2:7" ht="15.5" x14ac:dyDescent="0.35">
      <c r="B2871"/>
      <c r="C2871"/>
      <c r="D2871"/>
      <c r="E2871"/>
      <c r="F2871"/>
      <c r="G2871"/>
    </row>
    <row r="2872" spans="2:7" ht="15.5" x14ac:dyDescent="0.35">
      <c r="B2872"/>
      <c r="C2872"/>
      <c r="D2872"/>
      <c r="E2872"/>
      <c r="F2872"/>
      <c r="G2872"/>
    </row>
    <row r="2873" spans="2:7" ht="15.5" x14ac:dyDescent="0.35">
      <c r="B2873"/>
      <c r="C2873"/>
      <c r="D2873"/>
      <c r="E2873"/>
      <c r="F2873"/>
      <c r="G2873"/>
    </row>
    <row r="2874" spans="2:7" ht="15.5" x14ac:dyDescent="0.35">
      <c r="B2874"/>
      <c r="C2874"/>
      <c r="D2874"/>
      <c r="E2874"/>
      <c r="F2874"/>
      <c r="G2874"/>
    </row>
    <row r="2875" spans="2:7" ht="15.5" x14ac:dyDescent="0.35">
      <c r="B2875"/>
      <c r="C2875"/>
      <c r="D2875"/>
      <c r="E2875"/>
      <c r="F2875"/>
      <c r="G2875"/>
    </row>
    <row r="2876" spans="2:7" ht="15.5" x14ac:dyDescent="0.35">
      <c r="B2876"/>
      <c r="C2876"/>
      <c r="D2876"/>
      <c r="E2876"/>
      <c r="F2876"/>
      <c r="G2876"/>
    </row>
    <row r="2877" spans="2:7" ht="15.5" x14ac:dyDescent="0.35">
      <c r="B2877"/>
      <c r="C2877"/>
      <c r="D2877"/>
      <c r="E2877"/>
      <c r="F2877"/>
      <c r="G2877"/>
    </row>
    <row r="2878" spans="2:7" ht="15.5" x14ac:dyDescent="0.35">
      <c r="B2878"/>
      <c r="C2878"/>
      <c r="D2878"/>
      <c r="E2878"/>
      <c r="F2878"/>
      <c r="G2878"/>
    </row>
    <row r="2879" spans="2:7" ht="15.5" x14ac:dyDescent="0.35">
      <c r="B2879"/>
      <c r="C2879"/>
      <c r="D2879"/>
      <c r="E2879"/>
      <c r="F2879"/>
      <c r="G2879"/>
    </row>
    <row r="2880" spans="2:7" ht="15.5" x14ac:dyDescent="0.35">
      <c r="B2880"/>
      <c r="C2880"/>
      <c r="D2880"/>
      <c r="E2880"/>
      <c r="F2880"/>
      <c r="G2880"/>
    </row>
    <row r="2881" spans="2:7" ht="15.5" x14ac:dyDescent="0.35">
      <c r="B2881"/>
      <c r="C2881"/>
      <c r="D2881"/>
      <c r="E2881"/>
      <c r="F2881"/>
      <c r="G2881"/>
    </row>
    <row r="2882" spans="2:7" ht="15.5" x14ac:dyDescent="0.35">
      <c r="B2882"/>
      <c r="C2882"/>
      <c r="D2882"/>
      <c r="E2882"/>
      <c r="F2882"/>
      <c r="G2882"/>
    </row>
    <row r="2883" spans="2:7" ht="15.5" x14ac:dyDescent="0.35">
      <c r="B2883"/>
      <c r="C2883"/>
      <c r="D2883"/>
      <c r="E2883"/>
      <c r="F2883"/>
      <c r="G2883"/>
    </row>
    <row r="2884" spans="2:7" ht="15.5" x14ac:dyDescent="0.35">
      <c r="B2884"/>
      <c r="C2884"/>
      <c r="D2884"/>
      <c r="E2884"/>
      <c r="F2884"/>
      <c r="G2884"/>
    </row>
    <row r="2885" spans="2:7" ht="15.5" x14ac:dyDescent="0.35">
      <c r="B2885"/>
      <c r="C2885"/>
      <c r="D2885"/>
      <c r="E2885"/>
      <c r="F2885"/>
      <c r="G2885"/>
    </row>
    <row r="2886" spans="2:7" ht="15.5" x14ac:dyDescent="0.35">
      <c r="B2886"/>
      <c r="C2886"/>
      <c r="D2886"/>
      <c r="E2886"/>
      <c r="F2886"/>
      <c r="G2886"/>
    </row>
    <row r="2887" spans="2:7" ht="15.5" x14ac:dyDescent="0.35">
      <c r="B2887"/>
      <c r="C2887"/>
      <c r="D2887"/>
      <c r="E2887"/>
      <c r="F2887"/>
      <c r="G2887"/>
    </row>
    <row r="2888" spans="2:7" ht="15.5" x14ac:dyDescent="0.35">
      <c r="B2888"/>
      <c r="C2888"/>
      <c r="D2888"/>
      <c r="E2888"/>
      <c r="F2888"/>
      <c r="G2888"/>
    </row>
    <row r="2889" spans="2:7" ht="15.5" x14ac:dyDescent="0.35">
      <c r="B2889"/>
      <c r="C2889"/>
      <c r="D2889"/>
      <c r="E2889"/>
      <c r="F2889"/>
      <c r="G2889"/>
    </row>
    <row r="2890" spans="2:7" ht="15.5" x14ac:dyDescent="0.35">
      <c r="B2890"/>
      <c r="C2890"/>
      <c r="D2890"/>
      <c r="E2890"/>
      <c r="F2890"/>
      <c r="G2890"/>
    </row>
    <row r="2891" spans="2:7" ht="15.5" x14ac:dyDescent="0.35">
      <c r="B2891"/>
      <c r="C2891"/>
      <c r="D2891"/>
      <c r="E2891"/>
      <c r="F2891"/>
      <c r="G2891"/>
    </row>
    <row r="2892" spans="2:7" ht="15.5" x14ac:dyDescent="0.35">
      <c r="B2892"/>
      <c r="C2892"/>
      <c r="D2892"/>
      <c r="E2892"/>
      <c r="F2892"/>
      <c r="G2892"/>
    </row>
    <row r="2893" spans="2:7" ht="15.5" x14ac:dyDescent="0.35">
      <c r="B2893"/>
      <c r="C2893"/>
      <c r="D2893"/>
      <c r="E2893"/>
      <c r="F2893"/>
      <c r="G2893"/>
    </row>
    <row r="2894" spans="2:7" ht="15.5" x14ac:dyDescent="0.35">
      <c r="B2894"/>
      <c r="C2894"/>
      <c r="D2894"/>
      <c r="E2894"/>
      <c r="F2894"/>
      <c r="G2894"/>
    </row>
    <row r="2895" spans="2:7" ht="15.5" x14ac:dyDescent="0.35">
      <c r="B2895"/>
      <c r="C2895"/>
      <c r="D2895"/>
      <c r="E2895"/>
      <c r="F2895"/>
      <c r="G2895"/>
    </row>
    <row r="2896" spans="2:7" ht="15.5" x14ac:dyDescent="0.35">
      <c r="B2896"/>
      <c r="C2896"/>
      <c r="D2896"/>
      <c r="E2896"/>
      <c r="F2896"/>
      <c r="G2896"/>
    </row>
    <row r="2897" spans="2:7" ht="15.5" x14ac:dyDescent="0.35">
      <c r="B2897"/>
      <c r="C2897"/>
      <c r="D2897"/>
      <c r="E2897"/>
      <c r="F2897"/>
      <c r="G2897"/>
    </row>
    <row r="2898" spans="2:7" ht="15.5" x14ac:dyDescent="0.35">
      <c r="B2898"/>
      <c r="C2898"/>
      <c r="D2898"/>
      <c r="E2898"/>
      <c r="F2898"/>
      <c r="G2898"/>
    </row>
    <row r="2899" spans="2:7" ht="15.5" x14ac:dyDescent="0.35">
      <c r="B2899"/>
      <c r="C2899"/>
      <c r="D2899"/>
      <c r="E2899"/>
      <c r="F2899"/>
      <c r="G2899"/>
    </row>
    <row r="2900" spans="2:7" ht="15.5" x14ac:dyDescent="0.35">
      <c r="B2900"/>
      <c r="C2900"/>
      <c r="D2900"/>
      <c r="E2900"/>
      <c r="F2900"/>
      <c r="G2900"/>
    </row>
    <row r="2901" spans="2:7" ht="15.5" x14ac:dyDescent="0.35">
      <c r="B2901"/>
      <c r="C2901"/>
      <c r="D2901"/>
      <c r="E2901"/>
      <c r="F2901"/>
      <c r="G2901"/>
    </row>
    <row r="2902" spans="2:7" ht="15.5" x14ac:dyDescent="0.35">
      <c r="B2902"/>
      <c r="C2902"/>
      <c r="D2902"/>
      <c r="E2902"/>
      <c r="F2902"/>
      <c r="G2902"/>
    </row>
    <row r="2903" spans="2:7" ht="15.5" x14ac:dyDescent="0.35">
      <c r="B2903"/>
      <c r="C2903"/>
      <c r="D2903"/>
      <c r="E2903"/>
      <c r="F2903"/>
      <c r="G2903"/>
    </row>
    <row r="2904" spans="2:7" ht="15.5" x14ac:dyDescent="0.35">
      <c r="B2904"/>
      <c r="C2904"/>
      <c r="D2904"/>
      <c r="E2904"/>
      <c r="F2904"/>
      <c r="G2904"/>
    </row>
    <row r="2905" spans="2:7" ht="15.5" x14ac:dyDescent="0.35">
      <c r="B2905"/>
      <c r="C2905"/>
      <c r="D2905"/>
      <c r="E2905"/>
      <c r="F2905"/>
      <c r="G2905"/>
    </row>
    <row r="2906" spans="2:7" ht="15.5" x14ac:dyDescent="0.35">
      <c r="B2906"/>
      <c r="C2906"/>
      <c r="D2906"/>
      <c r="E2906"/>
      <c r="F2906"/>
      <c r="G2906"/>
    </row>
    <row r="2907" spans="2:7" ht="15.5" x14ac:dyDescent="0.35">
      <c r="B2907"/>
      <c r="C2907"/>
      <c r="D2907"/>
      <c r="E2907"/>
      <c r="F2907"/>
      <c r="G2907"/>
    </row>
    <row r="2908" spans="2:7" ht="15.5" x14ac:dyDescent="0.35">
      <c r="B2908"/>
      <c r="C2908"/>
      <c r="D2908"/>
      <c r="E2908"/>
      <c r="F2908"/>
      <c r="G2908"/>
    </row>
    <row r="2909" spans="2:7" ht="15.5" x14ac:dyDescent="0.35">
      <c r="B2909"/>
      <c r="C2909"/>
      <c r="D2909"/>
      <c r="E2909"/>
      <c r="F2909"/>
      <c r="G2909"/>
    </row>
    <row r="2910" spans="2:7" ht="15.5" x14ac:dyDescent="0.35">
      <c r="B2910"/>
      <c r="C2910"/>
      <c r="D2910"/>
      <c r="E2910"/>
      <c r="F2910"/>
      <c r="G2910"/>
    </row>
    <row r="2911" spans="2:7" ht="15.5" x14ac:dyDescent="0.35">
      <c r="B2911"/>
      <c r="C2911"/>
      <c r="D2911"/>
      <c r="E2911"/>
      <c r="F2911"/>
      <c r="G2911"/>
    </row>
    <row r="2912" spans="2:7" ht="15.5" x14ac:dyDescent="0.35">
      <c r="B2912"/>
      <c r="C2912"/>
      <c r="D2912"/>
      <c r="E2912"/>
      <c r="F2912"/>
      <c r="G2912"/>
    </row>
    <row r="2913" spans="2:7" ht="15.5" x14ac:dyDescent="0.35">
      <c r="B2913"/>
      <c r="C2913"/>
      <c r="D2913"/>
      <c r="E2913"/>
      <c r="F2913"/>
      <c r="G2913"/>
    </row>
    <row r="2914" spans="2:7" ht="15.5" x14ac:dyDescent="0.35">
      <c r="B2914"/>
      <c r="C2914"/>
      <c r="D2914"/>
      <c r="E2914"/>
      <c r="F2914"/>
      <c r="G2914"/>
    </row>
    <row r="2915" spans="2:7" ht="15.5" x14ac:dyDescent="0.35">
      <c r="B2915"/>
      <c r="C2915"/>
      <c r="D2915"/>
      <c r="E2915"/>
      <c r="F2915"/>
      <c r="G2915"/>
    </row>
    <row r="2916" spans="2:7" ht="15.5" x14ac:dyDescent="0.35">
      <c r="B2916"/>
      <c r="C2916"/>
      <c r="D2916"/>
      <c r="E2916"/>
      <c r="F2916"/>
      <c r="G2916"/>
    </row>
    <row r="2917" spans="2:7" ht="15.5" x14ac:dyDescent="0.35">
      <c r="B2917"/>
      <c r="C2917"/>
      <c r="D2917"/>
      <c r="E2917"/>
      <c r="F2917"/>
      <c r="G2917"/>
    </row>
    <row r="2918" spans="2:7" ht="15.5" x14ac:dyDescent="0.35">
      <c r="B2918"/>
      <c r="C2918"/>
      <c r="D2918"/>
      <c r="E2918"/>
      <c r="F2918"/>
      <c r="G2918"/>
    </row>
    <row r="2919" spans="2:7" ht="15.5" x14ac:dyDescent="0.35">
      <c r="B2919"/>
      <c r="C2919"/>
      <c r="D2919"/>
      <c r="E2919"/>
      <c r="F2919"/>
      <c r="G2919"/>
    </row>
    <row r="2920" spans="2:7" ht="15.5" x14ac:dyDescent="0.35">
      <c r="B2920"/>
      <c r="C2920"/>
      <c r="D2920"/>
      <c r="E2920"/>
      <c r="F2920"/>
      <c r="G2920"/>
    </row>
    <row r="2921" spans="2:7" ht="15.5" x14ac:dyDescent="0.35">
      <c r="B2921"/>
      <c r="C2921"/>
      <c r="D2921"/>
      <c r="E2921"/>
      <c r="F2921"/>
      <c r="G2921"/>
    </row>
    <row r="2922" spans="2:7" ht="15.5" x14ac:dyDescent="0.35">
      <c r="B2922"/>
      <c r="C2922"/>
      <c r="D2922"/>
      <c r="E2922"/>
      <c r="F2922"/>
      <c r="G2922"/>
    </row>
    <row r="2923" spans="2:7" ht="15.5" x14ac:dyDescent="0.35">
      <c r="B2923"/>
      <c r="C2923"/>
      <c r="D2923"/>
      <c r="E2923"/>
      <c r="F2923"/>
      <c r="G2923"/>
    </row>
    <row r="2924" spans="2:7" ht="15.5" x14ac:dyDescent="0.35">
      <c r="B2924"/>
      <c r="C2924"/>
      <c r="D2924"/>
      <c r="E2924"/>
      <c r="F2924"/>
      <c r="G2924"/>
    </row>
    <row r="2925" spans="2:7" ht="15.5" x14ac:dyDescent="0.35">
      <c r="B2925"/>
      <c r="C2925"/>
      <c r="D2925"/>
      <c r="E2925"/>
      <c r="F2925"/>
      <c r="G2925"/>
    </row>
    <row r="2926" spans="2:7" ht="15.5" x14ac:dyDescent="0.35">
      <c r="B2926"/>
      <c r="C2926"/>
      <c r="D2926"/>
      <c r="E2926"/>
      <c r="F2926"/>
      <c r="G2926"/>
    </row>
    <row r="2927" spans="2:7" ht="15.5" x14ac:dyDescent="0.35">
      <c r="B2927"/>
      <c r="C2927"/>
      <c r="D2927"/>
      <c r="E2927"/>
      <c r="F2927"/>
      <c r="G2927"/>
    </row>
    <row r="2928" spans="2:7" ht="15.5" x14ac:dyDescent="0.35">
      <c r="B2928"/>
      <c r="C2928"/>
      <c r="D2928"/>
      <c r="E2928"/>
      <c r="F2928"/>
      <c r="G2928"/>
    </row>
    <row r="2929" spans="2:7" ht="15.5" x14ac:dyDescent="0.35">
      <c r="B2929"/>
      <c r="C2929"/>
      <c r="D2929"/>
      <c r="E2929"/>
      <c r="F2929"/>
      <c r="G2929"/>
    </row>
    <row r="2930" spans="2:7" ht="15.5" x14ac:dyDescent="0.35">
      <c r="B2930"/>
      <c r="C2930"/>
      <c r="D2930"/>
      <c r="E2930"/>
      <c r="F2930"/>
      <c r="G2930"/>
    </row>
    <row r="2931" spans="2:7" ht="15.5" x14ac:dyDescent="0.35">
      <c r="B2931"/>
      <c r="C2931"/>
      <c r="D2931"/>
      <c r="E2931"/>
      <c r="F2931"/>
      <c r="G2931"/>
    </row>
    <row r="2932" spans="2:7" ht="15.5" x14ac:dyDescent="0.35">
      <c r="B2932"/>
      <c r="C2932"/>
      <c r="D2932"/>
      <c r="E2932"/>
      <c r="F2932"/>
      <c r="G2932"/>
    </row>
    <row r="2933" spans="2:7" ht="15.5" x14ac:dyDescent="0.35">
      <c r="B2933"/>
      <c r="C2933"/>
      <c r="D2933"/>
      <c r="E2933"/>
      <c r="F2933"/>
      <c r="G2933"/>
    </row>
    <row r="2934" spans="2:7" ht="15.5" x14ac:dyDescent="0.35">
      <c r="B2934"/>
      <c r="C2934"/>
      <c r="D2934"/>
      <c r="E2934"/>
      <c r="F2934"/>
      <c r="G2934"/>
    </row>
    <row r="2935" spans="2:7" ht="15.5" x14ac:dyDescent="0.35">
      <c r="B2935"/>
      <c r="C2935"/>
      <c r="D2935"/>
      <c r="E2935"/>
      <c r="F2935"/>
      <c r="G2935"/>
    </row>
    <row r="2936" spans="2:7" ht="15.5" x14ac:dyDescent="0.35">
      <c r="B2936"/>
      <c r="C2936"/>
      <c r="D2936"/>
      <c r="E2936"/>
      <c r="F2936"/>
      <c r="G2936"/>
    </row>
    <row r="2937" spans="2:7" ht="15.5" x14ac:dyDescent="0.35">
      <c r="B2937"/>
      <c r="C2937"/>
      <c r="D2937"/>
      <c r="E2937"/>
      <c r="F2937"/>
      <c r="G2937"/>
    </row>
    <row r="2938" spans="2:7" ht="15.5" x14ac:dyDescent="0.35">
      <c r="B2938"/>
      <c r="C2938"/>
      <c r="D2938"/>
      <c r="E2938"/>
      <c r="F2938"/>
      <c r="G2938"/>
    </row>
    <row r="2939" spans="2:7" ht="15.5" x14ac:dyDescent="0.35">
      <c r="B2939"/>
      <c r="C2939"/>
      <c r="D2939"/>
      <c r="E2939"/>
      <c r="F2939"/>
      <c r="G2939"/>
    </row>
    <row r="2940" spans="2:7" ht="15.5" x14ac:dyDescent="0.35">
      <c r="B2940"/>
      <c r="C2940"/>
      <c r="D2940"/>
      <c r="E2940"/>
      <c r="F2940"/>
      <c r="G2940"/>
    </row>
    <row r="2941" spans="2:7" ht="15.5" x14ac:dyDescent="0.35">
      <c r="B2941"/>
      <c r="C2941"/>
      <c r="D2941"/>
      <c r="E2941"/>
      <c r="F2941"/>
      <c r="G2941"/>
    </row>
    <row r="2942" spans="2:7" ht="15.5" x14ac:dyDescent="0.35">
      <c r="B2942"/>
      <c r="C2942"/>
      <c r="D2942"/>
      <c r="E2942"/>
      <c r="F2942"/>
      <c r="G2942"/>
    </row>
    <row r="2943" spans="2:7" ht="15.5" x14ac:dyDescent="0.35">
      <c r="B2943"/>
      <c r="C2943"/>
      <c r="D2943"/>
      <c r="E2943"/>
      <c r="F2943"/>
      <c r="G2943"/>
    </row>
    <row r="2944" spans="2:7" ht="15.5" x14ac:dyDescent="0.35">
      <c r="B2944"/>
      <c r="C2944"/>
      <c r="D2944"/>
      <c r="E2944"/>
      <c r="F2944"/>
      <c r="G2944"/>
    </row>
    <row r="2945" spans="2:7" ht="15.5" x14ac:dyDescent="0.35">
      <c r="B2945"/>
      <c r="C2945"/>
      <c r="D2945"/>
      <c r="E2945"/>
      <c r="F2945"/>
      <c r="G2945"/>
    </row>
    <row r="2946" spans="2:7" ht="15.5" x14ac:dyDescent="0.35">
      <c r="B2946"/>
      <c r="C2946"/>
      <c r="D2946"/>
      <c r="E2946"/>
      <c r="F2946"/>
      <c r="G2946"/>
    </row>
    <row r="2947" spans="2:7" ht="15.5" x14ac:dyDescent="0.35">
      <c r="B2947"/>
      <c r="C2947"/>
      <c r="D2947"/>
      <c r="E2947"/>
      <c r="F2947"/>
      <c r="G2947"/>
    </row>
    <row r="2948" spans="2:7" ht="15.5" x14ac:dyDescent="0.35">
      <c r="B2948"/>
      <c r="C2948"/>
      <c r="D2948"/>
      <c r="E2948"/>
      <c r="F2948"/>
      <c r="G2948"/>
    </row>
    <row r="2949" spans="2:7" ht="15.5" x14ac:dyDescent="0.35">
      <c r="B2949"/>
      <c r="C2949"/>
      <c r="D2949"/>
      <c r="E2949"/>
      <c r="F2949"/>
      <c r="G2949"/>
    </row>
    <row r="2950" spans="2:7" ht="15.5" x14ac:dyDescent="0.35">
      <c r="B2950"/>
      <c r="C2950"/>
      <c r="D2950"/>
      <c r="E2950"/>
      <c r="F2950"/>
      <c r="G2950"/>
    </row>
    <row r="2951" spans="2:7" ht="15.5" x14ac:dyDescent="0.35">
      <c r="B2951"/>
      <c r="C2951"/>
      <c r="D2951"/>
      <c r="E2951"/>
      <c r="F2951"/>
      <c r="G2951"/>
    </row>
    <row r="2952" spans="2:7" ht="15.5" x14ac:dyDescent="0.35">
      <c r="B2952"/>
      <c r="C2952"/>
      <c r="D2952"/>
      <c r="E2952"/>
      <c r="F2952"/>
      <c r="G2952"/>
    </row>
    <row r="2953" spans="2:7" ht="15.5" x14ac:dyDescent="0.35">
      <c r="B2953"/>
      <c r="C2953"/>
      <c r="D2953"/>
      <c r="E2953"/>
      <c r="F2953"/>
      <c r="G2953"/>
    </row>
    <row r="2954" spans="2:7" ht="15.5" x14ac:dyDescent="0.35">
      <c r="B2954"/>
      <c r="C2954"/>
      <c r="D2954"/>
      <c r="E2954"/>
      <c r="F2954"/>
      <c r="G2954"/>
    </row>
    <row r="2955" spans="2:7" ht="15.5" x14ac:dyDescent="0.35">
      <c r="B2955"/>
      <c r="C2955"/>
      <c r="D2955"/>
      <c r="E2955"/>
      <c r="F2955"/>
      <c r="G2955"/>
    </row>
    <row r="2956" spans="2:7" ht="15.5" x14ac:dyDescent="0.35">
      <c r="B2956"/>
      <c r="C2956"/>
      <c r="D2956"/>
      <c r="E2956"/>
      <c r="F2956"/>
      <c r="G2956"/>
    </row>
    <row r="2957" spans="2:7" ht="15.5" x14ac:dyDescent="0.35">
      <c r="B2957"/>
      <c r="C2957"/>
      <c r="D2957"/>
      <c r="E2957"/>
      <c r="F2957"/>
      <c r="G2957"/>
    </row>
    <row r="2958" spans="2:7" ht="15.5" x14ac:dyDescent="0.35">
      <c r="B2958"/>
      <c r="C2958"/>
      <c r="D2958"/>
      <c r="E2958"/>
      <c r="F2958"/>
      <c r="G2958"/>
    </row>
    <row r="2959" spans="2:7" ht="15.5" x14ac:dyDescent="0.35">
      <c r="B2959"/>
      <c r="C2959"/>
      <c r="D2959"/>
      <c r="E2959"/>
      <c r="F2959"/>
      <c r="G2959"/>
    </row>
    <row r="2960" spans="2:7" ht="15.5" x14ac:dyDescent="0.35">
      <c r="B2960"/>
      <c r="C2960"/>
      <c r="D2960"/>
      <c r="E2960"/>
      <c r="F2960"/>
      <c r="G2960"/>
    </row>
    <row r="2961" spans="2:7" ht="15.5" x14ac:dyDescent="0.35">
      <c r="B2961"/>
      <c r="C2961"/>
      <c r="D2961"/>
      <c r="E2961"/>
      <c r="F2961"/>
      <c r="G2961"/>
    </row>
    <row r="2962" spans="2:7" ht="15.5" x14ac:dyDescent="0.35">
      <c r="B2962"/>
      <c r="C2962"/>
      <c r="D2962"/>
      <c r="E2962"/>
      <c r="F2962"/>
      <c r="G2962"/>
    </row>
    <row r="2963" spans="2:7" ht="15.5" x14ac:dyDescent="0.35">
      <c r="B2963"/>
      <c r="C2963"/>
      <c r="D2963"/>
      <c r="E2963"/>
      <c r="F2963"/>
      <c r="G2963"/>
    </row>
    <row r="2964" spans="2:7" ht="15.5" x14ac:dyDescent="0.35">
      <c r="B2964"/>
      <c r="C2964"/>
      <c r="D2964"/>
      <c r="E2964"/>
      <c r="F2964"/>
      <c r="G2964"/>
    </row>
    <row r="2965" spans="2:7" ht="15.5" x14ac:dyDescent="0.35">
      <c r="B2965"/>
      <c r="C2965"/>
      <c r="D2965"/>
      <c r="E2965"/>
      <c r="F2965"/>
      <c r="G2965"/>
    </row>
    <row r="2966" spans="2:7" ht="15.5" x14ac:dyDescent="0.35">
      <c r="B2966"/>
      <c r="C2966"/>
      <c r="D2966"/>
      <c r="E2966"/>
      <c r="F2966"/>
      <c r="G2966"/>
    </row>
    <row r="2967" spans="2:7" ht="15.5" x14ac:dyDescent="0.35">
      <c r="B2967"/>
      <c r="C2967"/>
      <c r="D2967"/>
      <c r="E2967"/>
      <c r="F2967"/>
      <c r="G2967"/>
    </row>
    <row r="2968" spans="2:7" ht="15.5" x14ac:dyDescent="0.35">
      <c r="B2968"/>
      <c r="C2968"/>
      <c r="D2968"/>
      <c r="E2968"/>
      <c r="F2968"/>
      <c r="G2968"/>
    </row>
    <row r="2969" spans="2:7" ht="15.5" x14ac:dyDescent="0.35">
      <c r="B2969"/>
      <c r="C2969"/>
      <c r="D2969"/>
      <c r="E2969"/>
      <c r="F2969"/>
      <c r="G2969"/>
    </row>
    <row r="2970" spans="2:7" ht="15.5" x14ac:dyDescent="0.35">
      <c r="B2970"/>
      <c r="C2970"/>
      <c r="D2970"/>
      <c r="E2970"/>
      <c r="F2970"/>
      <c r="G2970"/>
    </row>
    <row r="2971" spans="2:7" ht="15.5" x14ac:dyDescent="0.35">
      <c r="B2971"/>
      <c r="C2971"/>
      <c r="D2971"/>
      <c r="E2971"/>
      <c r="F2971"/>
      <c r="G2971"/>
    </row>
    <row r="2972" spans="2:7" ht="15.5" x14ac:dyDescent="0.35">
      <c r="B2972"/>
      <c r="C2972"/>
      <c r="D2972"/>
      <c r="E2972"/>
      <c r="F2972"/>
      <c r="G2972"/>
    </row>
    <row r="2973" spans="2:7" ht="15.5" x14ac:dyDescent="0.35">
      <c r="B2973"/>
      <c r="C2973"/>
      <c r="D2973"/>
      <c r="E2973"/>
      <c r="F2973"/>
      <c r="G2973"/>
    </row>
    <row r="2974" spans="2:7" ht="15.5" x14ac:dyDescent="0.35">
      <c r="B2974"/>
      <c r="C2974"/>
      <c r="D2974"/>
      <c r="E2974"/>
      <c r="F2974"/>
      <c r="G2974"/>
    </row>
    <row r="2975" spans="2:7" ht="15.5" x14ac:dyDescent="0.35">
      <c r="B2975"/>
      <c r="C2975"/>
      <c r="D2975"/>
      <c r="E2975"/>
      <c r="F2975"/>
      <c r="G2975"/>
    </row>
    <row r="2976" spans="2:7" ht="15.5" x14ac:dyDescent="0.35">
      <c r="B2976"/>
      <c r="C2976"/>
      <c r="D2976"/>
      <c r="E2976"/>
      <c r="F2976"/>
      <c r="G2976"/>
    </row>
    <row r="2977" spans="2:7" ht="15.5" x14ac:dyDescent="0.35">
      <c r="B2977"/>
      <c r="C2977"/>
      <c r="D2977"/>
      <c r="E2977"/>
      <c r="F2977"/>
      <c r="G2977"/>
    </row>
    <row r="2978" spans="2:7" ht="15.5" x14ac:dyDescent="0.35">
      <c r="B2978"/>
      <c r="C2978"/>
      <c r="D2978"/>
      <c r="E2978"/>
      <c r="F2978"/>
      <c r="G2978"/>
    </row>
    <row r="2979" spans="2:7" ht="15.5" x14ac:dyDescent="0.35">
      <c r="B2979"/>
      <c r="C2979"/>
      <c r="D2979"/>
      <c r="E2979"/>
      <c r="F2979"/>
      <c r="G2979"/>
    </row>
    <row r="2980" spans="2:7" ht="15.5" x14ac:dyDescent="0.35">
      <c r="B2980"/>
      <c r="C2980"/>
      <c r="D2980"/>
      <c r="E2980"/>
      <c r="F2980"/>
      <c r="G2980"/>
    </row>
    <row r="2981" spans="2:7" ht="15.5" x14ac:dyDescent="0.35">
      <c r="B2981"/>
      <c r="C2981"/>
      <c r="D2981"/>
      <c r="E2981"/>
      <c r="F2981"/>
      <c r="G2981"/>
    </row>
    <row r="2982" spans="2:7" ht="15.5" x14ac:dyDescent="0.35">
      <c r="B2982"/>
      <c r="C2982"/>
      <c r="D2982"/>
      <c r="E2982"/>
      <c r="F2982"/>
      <c r="G2982"/>
    </row>
    <row r="2983" spans="2:7" ht="15.5" x14ac:dyDescent="0.35">
      <c r="B2983"/>
      <c r="C2983"/>
      <c r="D2983"/>
      <c r="E2983"/>
      <c r="F2983"/>
      <c r="G2983"/>
    </row>
    <row r="2984" spans="2:7" ht="15.5" x14ac:dyDescent="0.35">
      <c r="B2984"/>
      <c r="C2984"/>
      <c r="D2984"/>
      <c r="E2984"/>
      <c r="F2984"/>
      <c r="G2984"/>
    </row>
    <row r="2985" spans="2:7" ht="15.5" x14ac:dyDescent="0.35">
      <c r="B2985"/>
      <c r="C2985"/>
      <c r="D2985"/>
      <c r="E2985"/>
      <c r="F2985"/>
      <c r="G2985"/>
    </row>
    <row r="2986" spans="2:7" ht="15.5" x14ac:dyDescent="0.35">
      <c r="B2986"/>
      <c r="C2986"/>
      <c r="D2986"/>
      <c r="E2986"/>
      <c r="F2986"/>
      <c r="G2986"/>
    </row>
    <row r="2987" spans="2:7" ht="15.5" x14ac:dyDescent="0.35">
      <c r="B2987"/>
      <c r="C2987"/>
      <c r="D2987"/>
      <c r="E2987"/>
      <c r="F2987"/>
      <c r="G2987"/>
    </row>
    <row r="2988" spans="2:7" ht="15.5" x14ac:dyDescent="0.35">
      <c r="B2988"/>
      <c r="C2988"/>
      <c r="D2988"/>
      <c r="E2988"/>
      <c r="F2988"/>
      <c r="G2988"/>
    </row>
    <row r="2989" spans="2:7" ht="15.5" x14ac:dyDescent="0.35">
      <c r="B2989"/>
      <c r="C2989"/>
      <c r="D2989"/>
      <c r="E2989"/>
      <c r="F2989"/>
      <c r="G2989"/>
    </row>
    <row r="2990" spans="2:7" ht="15.5" x14ac:dyDescent="0.35">
      <c r="B2990"/>
      <c r="C2990"/>
      <c r="D2990"/>
      <c r="E2990"/>
      <c r="F2990"/>
      <c r="G2990"/>
    </row>
    <row r="2991" spans="2:7" ht="15.5" x14ac:dyDescent="0.35">
      <c r="B2991"/>
      <c r="C2991"/>
      <c r="D2991"/>
      <c r="E2991"/>
      <c r="F2991"/>
      <c r="G2991"/>
    </row>
    <row r="2992" spans="2:7" ht="15.5" x14ac:dyDescent="0.35">
      <c r="B2992"/>
      <c r="C2992"/>
      <c r="D2992"/>
      <c r="E2992"/>
      <c r="F2992"/>
      <c r="G2992"/>
    </row>
    <row r="2993" spans="2:7" ht="15.5" x14ac:dyDescent="0.35">
      <c r="B2993"/>
      <c r="C2993"/>
      <c r="D2993"/>
      <c r="E2993"/>
      <c r="F2993"/>
      <c r="G2993"/>
    </row>
    <row r="2994" spans="2:7" ht="15.5" x14ac:dyDescent="0.35">
      <c r="B2994"/>
      <c r="C2994"/>
      <c r="D2994"/>
      <c r="E2994"/>
      <c r="F2994"/>
      <c r="G2994"/>
    </row>
    <row r="2995" spans="2:7" ht="15.5" x14ac:dyDescent="0.35">
      <c r="B2995"/>
      <c r="C2995"/>
      <c r="D2995"/>
      <c r="E2995"/>
      <c r="F2995"/>
      <c r="G2995"/>
    </row>
    <row r="2996" spans="2:7" ht="15.5" x14ac:dyDescent="0.35">
      <c r="B2996"/>
      <c r="C2996"/>
      <c r="D2996"/>
      <c r="E2996"/>
      <c r="F2996"/>
      <c r="G2996"/>
    </row>
    <row r="2997" spans="2:7" ht="15.5" x14ac:dyDescent="0.35">
      <c r="B2997"/>
      <c r="C2997"/>
      <c r="D2997"/>
      <c r="E2997"/>
      <c r="F2997"/>
      <c r="G2997"/>
    </row>
    <row r="2998" spans="2:7" ht="15.5" x14ac:dyDescent="0.35">
      <c r="B2998"/>
      <c r="C2998"/>
      <c r="D2998"/>
      <c r="E2998"/>
      <c r="F2998"/>
      <c r="G2998"/>
    </row>
    <row r="2999" spans="2:7" ht="15.5" x14ac:dyDescent="0.35">
      <c r="B2999"/>
      <c r="C2999"/>
      <c r="D2999"/>
      <c r="E2999"/>
      <c r="F2999"/>
      <c r="G2999"/>
    </row>
    <row r="3000" spans="2:7" ht="15.5" x14ac:dyDescent="0.35">
      <c r="B3000"/>
      <c r="C3000"/>
      <c r="D3000"/>
      <c r="E3000"/>
      <c r="F3000"/>
      <c r="G3000"/>
    </row>
    <row r="3001" spans="2:7" ht="15.5" x14ac:dyDescent="0.35">
      <c r="B3001"/>
      <c r="C3001"/>
      <c r="D3001"/>
      <c r="E3001"/>
      <c r="F3001"/>
      <c r="G3001"/>
    </row>
    <row r="3002" spans="2:7" ht="15.5" x14ac:dyDescent="0.35">
      <c r="B3002"/>
      <c r="C3002"/>
      <c r="D3002"/>
      <c r="E3002"/>
      <c r="F3002"/>
      <c r="G3002"/>
    </row>
    <row r="3003" spans="2:7" ht="15.5" x14ac:dyDescent="0.35">
      <c r="B3003"/>
      <c r="C3003"/>
      <c r="D3003"/>
      <c r="E3003"/>
      <c r="F3003"/>
      <c r="G3003"/>
    </row>
    <row r="3004" spans="2:7" ht="15.5" x14ac:dyDescent="0.35">
      <c r="B3004"/>
      <c r="C3004"/>
      <c r="D3004"/>
      <c r="E3004"/>
      <c r="F3004"/>
      <c r="G3004"/>
    </row>
    <row r="3005" spans="2:7" ht="15.5" x14ac:dyDescent="0.35">
      <c r="B3005"/>
      <c r="C3005"/>
      <c r="D3005"/>
      <c r="E3005"/>
      <c r="F3005"/>
      <c r="G3005"/>
    </row>
    <row r="3006" spans="2:7" ht="15.5" x14ac:dyDescent="0.35">
      <c r="B3006"/>
      <c r="C3006"/>
      <c r="D3006"/>
      <c r="E3006"/>
      <c r="F3006"/>
      <c r="G3006"/>
    </row>
    <row r="3007" spans="2:7" ht="15.5" x14ac:dyDescent="0.35">
      <c r="B3007"/>
      <c r="C3007"/>
      <c r="D3007"/>
      <c r="E3007"/>
      <c r="F3007"/>
      <c r="G3007"/>
    </row>
    <row r="3008" spans="2:7" ht="15.5" x14ac:dyDescent="0.35">
      <c r="B3008"/>
      <c r="C3008"/>
      <c r="D3008"/>
      <c r="E3008"/>
      <c r="F3008"/>
      <c r="G3008"/>
    </row>
    <row r="3009" spans="2:7" ht="15.5" x14ac:dyDescent="0.35">
      <c r="B3009"/>
      <c r="C3009"/>
      <c r="D3009"/>
      <c r="E3009"/>
      <c r="F3009"/>
      <c r="G3009"/>
    </row>
    <row r="3010" spans="2:7" ht="15.5" x14ac:dyDescent="0.35">
      <c r="B3010"/>
      <c r="C3010"/>
      <c r="D3010"/>
      <c r="E3010"/>
      <c r="F3010"/>
      <c r="G3010"/>
    </row>
    <row r="3011" spans="2:7" ht="15.5" x14ac:dyDescent="0.35">
      <c r="B3011"/>
      <c r="C3011"/>
      <c r="D3011"/>
      <c r="E3011"/>
      <c r="F3011"/>
      <c r="G3011"/>
    </row>
    <row r="3012" spans="2:7" ht="15.5" x14ac:dyDescent="0.35">
      <c r="B3012"/>
      <c r="C3012"/>
      <c r="D3012"/>
      <c r="E3012"/>
      <c r="F3012"/>
      <c r="G3012"/>
    </row>
    <row r="3013" spans="2:7" ht="15.5" x14ac:dyDescent="0.35">
      <c r="B3013"/>
      <c r="C3013"/>
      <c r="D3013"/>
      <c r="E3013"/>
      <c r="F3013"/>
      <c r="G3013"/>
    </row>
    <row r="3014" spans="2:7" ht="15.5" x14ac:dyDescent="0.35">
      <c r="B3014"/>
      <c r="C3014"/>
      <c r="D3014"/>
      <c r="E3014"/>
      <c r="F3014"/>
      <c r="G3014"/>
    </row>
    <row r="3015" spans="2:7" ht="15.5" x14ac:dyDescent="0.35">
      <c r="B3015"/>
      <c r="C3015"/>
      <c r="D3015"/>
      <c r="E3015"/>
      <c r="F3015"/>
      <c r="G3015"/>
    </row>
    <row r="3016" spans="2:7" ht="15.5" x14ac:dyDescent="0.35">
      <c r="B3016"/>
      <c r="C3016"/>
      <c r="D3016"/>
      <c r="E3016"/>
      <c r="F3016"/>
      <c r="G3016"/>
    </row>
    <row r="3017" spans="2:7" ht="15.5" x14ac:dyDescent="0.35">
      <c r="B3017"/>
      <c r="C3017"/>
      <c r="D3017"/>
      <c r="E3017"/>
      <c r="F3017"/>
      <c r="G3017"/>
    </row>
    <row r="3018" spans="2:7" ht="15.5" x14ac:dyDescent="0.35">
      <c r="B3018"/>
      <c r="C3018"/>
      <c r="D3018"/>
      <c r="E3018"/>
      <c r="F3018"/>
      <c r="G3018"/>
    </row>
    <row r="3019" spans="2:7" ht="15.5" x14ac:dyDescent="0.35">
      <c r="B3019"/>
      <c r="C3019"/>
      <c r="D3019"/>
      <c r="E3019"/>
      <c r="F3019"/>
      <c r="G3019"/>
    </row>
    <row r="3020" spans="2:7" ht="15.5" x14ac:dyDescent="0.35">
      <c r="B3020"/>
      <c r="C3020"/>
      <c r="D3020"/>
      <c r="E3020"/>
      <c r="F3020"/>
      <c r="G3020"/>
    </row>
    <row r="3021" spans="2:7" ht="15.5" x14ac:dyDescent="0.35">
      <c r="B3021"/>
      <c r="C3021"/>
      <c r="D3021"/>
      <c r="E3021"/>
      <c r="F3021"/>
      <c r="G3021"/>
    </row>
    <row r="3022" spans="2:7" ht="15.5" x14ac:dyDescent="0.35">
      <c r="B3022"/>
      <c r="C3022"/>
      <c r="D3022"/>
      <c r="E3022"/>
      <c r="F3022"/>
      <c r="G3022"/>
    </row>
    <row r="3023" spans="2:7" ht="15.5" x14ac:dyDescent="0.35">
      <c r="B3023"/>
      <c r="C3023"/>
      <c r="D3023"/>
      <c r="E3023"/>
      <c r="F3023"/>
      <c r="G3023"/>
    </row>
    <row r="3024" spans="2:7" ht="15.5" x14ac:dyDescent="0.35">
      <c r="B3024"/>
      <c r="C3024"/>
      <c r="D3024"/>
      <c r="E3024"/>
      <c r="F3024"/>
      <c r="G3024"/>
    </row>
    <row r="3025" spans="1:7" ht="15.5" x14ac:dyDescent="0.35">
      <c r="B3025"/>
      <c r="C3025"/>
      <c r="D3025"/>
      <c r="E3025"/>
      <c r="F3025"/>
      <c r="G3025"/>
    </row>
    <row r="3026" spans="1:7" ht="15.5" x14ac:dyDescent="0.35">
      <c r="A3026"/>
      <c r="B3026"/>
      <c r="C3026"/>
      <c r="D3026"/>
      <c r="E3026"/>
      <c r="F3026"/>
      <c r="G3026"/>
    </row>
    <row r="3027" spans="1:7" ht="15.5" x14ac:dyDescent="0.35">
      <c r="B3027"/>
      <c r="C3027"/>
      <c r="D3027"/>
      <c r="E3027"/>
      <c r="F3027"/>
      <c r="G3027"/>
    </row>
    <row r="3028" spans="1:7" ht="15.5" x14ac:dyDescent="0.35">
      <c r="B3028"/>
      <c r="C3028"/>
      <c r="D3028"/>
      <c r="E3028"/>
      <c r="F3028"/>
      <c r="G3028"/>
    </row>
    <row r="3029" spans="1:7" ht="15.5" x14ac:dyDescent="0.35">
      <c r="B3029"/>
      <c r="C3029"/>
      <c r="D3029"/>
      <c r="E3029"/>
      <c r="F3029"/>
      <c r="G3029"/>
    </row>
    <row r="3030" spans="1:7" ht="15.5" x14ac:dyDescent="0.35">
      <c r="B3030"/>
      <c r="C3030"/>
      <c r="D3030"/>
      <c r="E3030"/>
      <c r="F3030"/>
      <c r="G3030"/>
    </row>
    <row r="3031" spans="1:7" ht="15.5" x14ac:dyDescent="0.35">
      <c r="B3031"/>
      <c r="C3031"/>
      <c r="D3031"/>
      <c r="E3031"/>
      <c r="F3031"/>
      <c r="G3031"/>
    </row>
    <row r="3032" spans="1:7" ht="15.5" x14ac:dyDescent="0.35">
      <c r="B3032"/>
      <c r="C3032"/>
      <c r="D3032"/>
      <c r="E3032"/>
      <c r="F3032"/>
      <c r="G3032"/>
    </row>
    <row r="3033" spans="1:7" ht="15.5" x14ac:dyDescent="0.35">
      <c r="B3033"/>
      <c r="C3033"/>
      <c r="D3033"/>
      <c r="E3033"/>
      <c r="F3033"/>
      <c r="G3033"/>
    </row>
    <row r="3034" spans="1:7" ht="15.5" x14ac:dyDescent="0.35">
      <c r="B3034"/>
      <c r="C3034"/>
      <c r="D3034"/>
      <c r="E3034"/>
      <c r="F3034"/>
      <c r="G3034"/>
    </row>
    <row r="3035" spans="1:7" ht="15.5" x14ac:dyDescent="0.35">
      <c r="B3035"/>
      <c r="C3035"/>
      <c r="D3035"/>
      <c r="E3035"/>
      <c r="F3035"/>
      <c r="G3035"/>
    </row>
    <row r="3036" spans="1:7" ht="15.5" x14ac:dyDescent="0.35">
      <c r="B3036"/>
      <c r="C3036"/>
      <c r="D3036"/>
      <c r="E3036"/>
      <c r="F3036"/>
      <c r="G3036"/>
    </row>
    <row r="3037" spans="1:7" ht="15.5" x14ac:dyDescent="0.35">
      <c r="B3037"/>
      <c r="C3037"/>
      <c r="D3037"/>
      <c r="E3037"/>
      <c r="F3037"/>
      <c r="G3037"/>
    </row>
    <row r="3038" spans="1:7" ht="15.5" x14ac:dyDescent="0.35">
      <c r="B3038"/>
      <c r="C3038"/>
      <c r="D3038"/>
      <c r="E3038"/>
      <c r="F3038"/>
      <c r="G3038"/>
    </row>
    <row r="3039" spans="1:7" ht="15.5" x14ac:dyDescent="0.35">
      <c r="B3039"/>
      <c r="C3039"/>
      <c r="D3039"/>
      <c r="E3039"/>
      <c r="F3039"/>
      <c r="G3039"/>
    </row>
    <row r="3040" spans="1:7" ht="15.5" x14ac:dyDescent="0.35">
      <c r="B3040"/>
      <c r="C3040"/>
      <c r="D3040"/>
      <c r="E3040"/>
      <c r="F3040"/>
      <c r="G3040"/>
    </row>
    <row r="3041" spans="2:7" ht="15.5" x14ac:dyDescent="0.35">
      <c r="B3041"/>
      <c r="C3041"/>
      <c r="D3041"/>
      <c r="E3041"/>
      <c r="F3041"/>
      <c r="G3041"/>
    </row>
    <row r="3042" spans="2:7" ht="15.5" x14ac:dyDescent="0.35">
      <c r="B3042"/>
      <c r="C3042"/>
      <c r="D3042"/>
      <c r="E3042"/>
      <c r="F3042"/>
      <c r="G3042"/>
    </row>
    <row r="3043" spans="2:7" ht="15.5" x14ac:dyDescent="0.35">
      <c r="B3043"/>
      <c r="C3043"/>
      <c r="D3043"/>
      <c r="E3043"/>
      <c r="F3043"/>
      <c r="G3043"/>
    </row>
    <row r="3044" spans="2:7" ht="15.5" x14ac:dyDescent="0.35">
      <c r="B3044"/>
      <c r="C3044"/>
      <c r="D3044"/>
      <c r="E3044"/>
      <c r="F3044"/>
      <c r="G3044"/>
    </row>
    <row r="3045" spans="2:7" ht="15.5" x14ac:dyDescent="0.35">
      <c r="B3045"/>
      <c r="C3045"/>
      <c r="D3045"/>
      <c r="E3045"/>
      <c r="F3045"/>
      <c r="G3045"/>
    </row>
    <row r="3046" spans="2:7" ht="15.5" x14ac:dyDescent="0.35">
      <c r="B3046"/>
      <c r="C3046"/>
      <c r="D3046"/>
      <c r="E3046"/>
      <c r="F3046"/>
      <c r="G3046"/>
    </row>
    <row r="3047" spans="2:7" ht="15.5" x14ac:dyDescent="0.35">
      <c r="B3047"/>
      <c r="C3047"/>
      <c r="D3047"/>
      <c r="E3047"/>
      <c r="F3047"/>
      <c r="G3047"/>
    </row>
    <row r="3048" spans="2:7" ht="15.5" x14ac:dyDescent="0.35">
      <c r="B3048"/>
      <c r="C3048"/>
      <c r="D3048"/>
      <c r="E3048"/>
      <c r="F3048"/>
      <c r="G3048"/>
    </row>
    <row r="3049" spans="2:7" ht="15.5" x14ac:dyDescent="0.35">
      <c r="B3049"/>
      <c r="C3049"/>
      <c r="D3049"/>
      <c r="E3049"/>
      <c r="F3049"/>
      <c r="G3049"/>
    </row>
    <row r="3050" spans="2:7" ht="15.5" x14ac:dyDescent="0.35">
      <c r="B3050"/>
      <c r="C3050"/>
      <c r="D3050"/>
      <c r="E3050"/>
      <c r="F3050"/>
      <c r="G3050"/>
    </row>
    <row r="3051" spans="2:7" ht="15.5" x14ac:dyDescent="0.35">
      <c r="B3051"/>
      <c r="C3051"/>
      <c r="D3051"/>
      <c r="E3051"/>
      <c r="F3051"/>
      <c r="G3051"/>
    </row>
    <row r="3052" spans="2:7" ht="15.5" x14ac:dyDescent="0.35">
      <c r="B3052"/>
      <c r="C3052"/>
      <c r="D3052"/>
      <c r="E3052"/>
      <c r="F3052"/>
      <c r="G3052"/>
    </row>
    <row r="3053" spans="2:7" ht="15.5" x14ac:dyDescent="0.35">
      <c r="B3053"/>
      <c r="C3053"/>
      <c r="D3053"/>
      <c r="E3053"/>
      <c r="F3053"/>
      <c r="G3053"/>
    </row>
    <row r="3054" spans="2:7" ht="15.5" x14ac:dyDescent="0.35">
      <c r="B3054"/>
      <c r="C3054"/>
      <c r="D3054"/>
      <c r="E3054"/>
      <c r="F3054"/>
      <c r="G3054"/>
    </row>
    <row r="3055" spans="2:7" ht="15.5" x14ac:dyDescent="0.35">
      <c r="B3055"/>
      <c r="C3055"/>
      <c r="D3055"/>
      <c r="E3055"/>
      <c r="F3055"/>
      <c r="G3055"/>
    </row>
    <row r="3056" spans="2:7" ht="15.5" x14ac:dyDescent="0.35">
      <c r="B3056"/>
      <c r="C3056"/>
      <c r="D3056"/>
      <c r="E3056"/>
      <c r="F3056"/>
      <c r="G3056"/>
    </row>
    <row r="3057" spans="2:7" ht="15.5" x14ac:dyDescent="0.35">
      <c r="B3057"/>
      <c r="C3057"/>
      <c r="D3057"/>
      <c r="E3057"/>
      <c r="F3057"/>
      <c r="G3057"/>
    </row>
    <row r="3058" spans="2:7" ht="15.5" x14ac:dyDescent="0.35">
      <c r="B3058"/>
      <c r="C3058"/>
      <c r="D3058"/>
      <c r="E3058"/>
      <c r="F3058"/>
      <c r="G3058"/>
    </row>
    <row r="3059" spans="2:7" ht="15.5" x14ac:dyDescent="0.35">
      <c r="B3059"/>
      <c r="C3059"/>
      <c r="D3059"/>
      <c r="E3059"/>
      <c r="F3059"/>
      <c r="G3059"/>
    </row>
    <row r="3060" spans="2:7" ht="15.5" x14ac:dyDescent="0.35">
      <c r="B3060"/>
      <c r="C3060"/>
      <c r="D3060"/>
      <c r="E3060"/>
      <c r="F3060"/>
      <c r="G3060"/>
    </row>
    <row r="3061" spans="2:7" ht="15.5" x14ac:dyDescent="0.35">
      <c r="B3061"/>
      <c r="C3061"/>
      <c r="D3061"/>
      <c r="E3061"/>
      <c r="F3061"/>
      <c r="G3061"/>
    </row>
    <row r="3062" spans="2:7" ht="15.5" x14ac:dyDescent="0.35">
      <c r="B3062"/>
      <c r="C3062"/>
      <c r="D3062"/>
      <c r="E3062"/>
      <c r="F3062"/>
      <c r="G3062"/>
    </row>
    <row r="3063" spans="2:7" ht="15.5" x14ac:dyDescent="0.35">
      <c r="B3063"/>
      <c r="C3063"/>
      <c r="D3063"/>
      <c r="E3063"/>
      <c r="F3063"/>
      <c r="G3063"/>
    </row>
    <row r="3064" spans="2:7" ht="15.5" x14ac:dyDescent="0.35">
      <c r="B3064"/>
      <c r="C3064"/>
      <c r="D3064"/>
      <c r="E3064"/>
      <c r="F3064"/>
      <c r="G3064"/>
    </row>
    <row r="3065" spans="2:7" ht="15.5" x14ac:dyDescent="0.35">
      <c r="B3065"/>
      <c r="C3065"/>
      <c r="D3065"/>
      <c r="E3065"/>
      <c r="F3065"/>
      <c r="G3065"/>
    </row>
    <row r="3066" spans="2:7" ht="15.5" x14ac:dyDescent="0.35">
      <c r="B3066"/>
      <c r="C3066"/>
      <c r="D3066"/>
      <c r="E3066"/>
      <c r="F3066"/>
      <c r="G3066"/>
    </row>
    <row r="3067" spans="2:7" ht="15.5" x14ac:dyDescent="0.35">
      <c r="B3067"/>
      <c r="C3067"/>
      <c r="D3067"/>
      <c r="E3067"/>
      <c r="F3067"/>
      <c r="G3067"/>
    </row>
    <row r="3068" spans="2:7" ht="15.5" x14ac:dyDescent="0.35">
      <c r="B3068"/>
      <c r="C3068"/>
      <c r="D3068"/>
      <c r="E3068"/>
      <c r="F3068"/>
      <c r="G3068"/>
    </row>
    <row r="3069" spans="2:7" ht="15.5" x14ac:dyDescent="0.35">
      <c r="B3069"/>
      <c r="C3069"/>
      <c r="D3069"/>
      <c r="E3069"/>
      <c r="F3069"/>
      <c r="G3069"/>
    </row>
    <row r="3070" spans="2:7" ht="15.5" x14ac:dyDescent="0.35">
      <c r="B3070"/>
      <c r="C3070"/>
      <c r="D3070"/>
      <c r="E3070"/>
      <c r="F3070"/>
      <c r="G3070"/>
    </row>
    <row r="3071" spans="2:7" ht="15.5" x14ac:dyDescent="0.35">
      <c r="B3071"/>
      <c r="C3071"/>
      <c r="D3071"/>
      <c r="E3071"/>
      <c r="F3071"/>
      <c r="G3071"/>
    </row>
    <row r="3072" spans="2:7" ht="15.5" x14ac:dyDescent="0.35">
      <c r="B3072"/>
      <c r="C3072"/>
      <c r="D3072"/>
      <c r="E3072"/>
      <c r="F3072"/>
      <c r="G3072"/>
    </row>
    <row r="3073" spans="2:7" ht="15.5" x14ac:dyDescent="0.35">
      <c r="B3073"/>
      <c r="C3073"/>
      <c r="D3073"/>
      <c r="E3073"/>
      <c r="F3073"/>
      <c r="G3073"/>
    </row>
    <row r="3074" spans="2:7" ht="15.5" x14ac:dyDescent="0.35">
      <c r="B3074"/>
      <c r="C3074"/>
      <c r="D3074"/>
      <c r="E3074"/>
      <c r="F3074"/>
      <c r="G3074"/>
    </row>
    <row r="3075" spans="2:7" ht="15.5" x14ac:dyDescent="0.35">
      <c r="B3075"/>
      <c r="C3075"/>
      <c r="D3075"/>
      <c r="E3075"/>
      <c r="F3075"/>
      <c r="G3075"/>
    </row>
    <row r="3076" spans="2:7" ht="15.5" x14ac:dyDescent="0.35">
      <c r="B3076"/>
      <c r="C3076"/>
      <c r="D3076"/>
      <c r="E3076"/>
      <c r="F3076"/>
      <c r="G3076"/>
    </row>
    <row r="3077" spans="2:7" ht="15.5" x14ac:dyDescent="0.35">
      <c r="B3077"/>
      <c r="C3077"/>
      <c r="D3077"/>
      <c r="E3077"/>
      <c r="F3077"/>
      <c r="G3077"/>
    </row>
    <row r="3078" spans="2:7" ht="15.5" x14ac:dyDescent="0.35">
      <c r="B3078"/>
      <c r="C3078"/>
      <c r="D3078"/>
      <c r="E3078"/>
      <c r="F3078"/>
      <c r="G3078"/>
    </row>
    <row r="3079" spans="2:7" ht="15.5" x14ac:dyDescent="0.35">
      <c r="B3079"/>
      <c r="C3079"/>
      <c r="D3079"/>
      <c r="E3079"/>
      <c r="F3079"/>
      <c r="G3079"/>
    </row>
    <row r="3080" spans="2:7" ht="15.5" x14ac:dyDescent="0.35">
      <c r="B3080"/>
      <c r="C3080"/>
      <c r="D3080"/>
      <c r="E3080"/>
      <c r="F3080"/>
      <c r="G3080"/>
    </row>
    <row r="3081" spans="2:7" ht="15.5" x14ac:dyDescent="0.35">
      <c r="B3081"/>
      <c r="C3081"/>
      <c r="D3081"/>
      <c r="E3081"/>
      <c r="F3081"/>
      <c r="G3081"/>
    </row>
    <row r="3082" spans="2:7" ht="15.5" x14ac:dyDescent="0.35">
      <c r="B3082"/>
      <c r="C3082"/>
      <c r="D3082"/>
      <c r="E3082"/>
      <c r="F3082"/>
      <c r="G3082"/>
    </row>
    <row r="3083" spans="2:7" ht="15.5" x14ac:dyDescent="0.35">
      <c r="B3083"/>
      <c r="C3083"/>
      <c r="D3083"/>
      <c r="E3083"/>
      <c r="F3083"/>
      <c r="G3083"/>
    </row>
    <row r="3084" spans="2:7" ht="15.5" x14ac:dyDescent="0.35">
      <c r="B3084"/>
      <c r="C3084"/>
      <c r="D3084"/>
      <c r="E3084"/>
      <c r="F3084"/>
      <c r="G3084"/>
    </row>
    <row r="3085" spans="2:7" ht="15.5" x14ac:dyDescent="0.35">
      <c r="B3085"/>
      <c r="C3085"/>
      <c r="D3085"/>
      <c r="E3085"/>
      <c r="F3085"/>
      <c r="G3085"/>
    </row>
    <row r="3086" spans="2:7" ht="15.5" x14ac:dyDescent="0.35">
      <c r="B3086"/>
      <c r="C3086"/>
      <c r="D3086"/>
      <c r="E3086"/>
      <c r="F3086"/>
      <c r="G3086"/>
    </row>
    <row r="3087" spans="2:7" ht="15.5" x14ac:dyDescent="0.35">
      <c r="B3087"/>
      <c r="C3087"/>
      <c r="D3087"/>
      <c r="E3087"/>
      <c r="F3087"/>
      <c r="G3087"/>
    </row>
    <row r="3088" spans="2:7" ht="15.5" x14ac:dyDescent="0.35">
      <c r="B3088"/>
      <c r="C3088"/>
      <c r="D3088"/>
      <c r="E3088"/>
      <c r="F3088"/>
      <c r="G3088"/>
    </row>
    <row r="3089" spans="2:7" ht="15.5" x14ac:dyDescent="0.35">
      <c r="B3089"/>
      <c r="C3089"/>
      <c r="D3089"/>
      <c r="E3089"/>
      <c r="F3089"/>
      <c r="G3089"/>
    </row>
    <row r="3090" spans="2:7" ht="15.5" x14ac:dyDescent="0.35">
      <c r="B3090"/>
      <c r="C3090"/>
      <c r="D3090"/>
      <c r="E3090"/>
      <c r="F3090"/>
      <c r="G3090"/>
    </row>
    <row r="3091" spans="2:7" ht="15.5" x14ac:dyDescent="0.35">
      <c r="B3091"/>
      <c r="C3091"/>
      <c r="D3091"/>
      <c r="E3091"/>
      <c r="F3091"/>
      <c r="G3091"/>
    </row>
    <row r="3092" spans="2:7" ht="15.5" x14ac:dyDescent="0.35">
      <c r="B3092"/>
      <c r="C3092"/>
      <c r="D3092"/>
      <c r="E3092"/>
      <c r="F3092"/>
      <c r="G3092"/>
    </row>
    <row r="3093" spans="2:7" ht="15.5" x14ac:dyDescent="0.35">
      <c r="B3093"/>
      <c r="C3093"/>
      <c r="D3093"/>
      <c r="E3093"/>
      <c r="F3093"/>
      <c r="G3093"/>
    </row>
    <row r="3094" spans="2:7" ht="15.5" x14ac:dyDescent="0.35">
      <c r="B3094"/>
      <c r="C3094"/>
      <c r="D3094"/>
      <c r="E3094"/>
      <c r="F3094"/>
      <c r="G3094"/>
    </row>
    <row r="3095" spans="2:7" ht="15.5" x14ac:dyDescent="0.35">
      <c r="B3095"/>
      <c r="C3095"/>
      <c r="D3095"/>
      <c r="E3095"/>
      <c r="F3095"/>
      <c r="G3095"/>
    </row>
    <row r="3096" spans="2:7" ht="15.5" x14ac:dyDescent="0.35">
      <c r="B3096"/>
      <c r="C3096"/>
      <c r="D3096"/>
      <c r="E3096"/>
      <c r="F3096"/>
      <c r="G3096"/>
    </row>
    <row r="3097" spans="2:7" ht="15.5" x14ac:dyDescent="0.35">
      <c r="B3097"/>
      <c r="C3097"/>
      <c r="D3097"/>
      <c r="E3097"/>
      <c r="F3097"/>
      <c r="G3097"/>
    </row>
    <row r="3098" spans="2:7" ht="15.5" x14ac:dyDescent="0.35">
      <c r="B3098"/>
      <c r="C3098"/>
      <c r="D3098"/>
      <c r="E3098"/>
      <c r="F3098"/>
      <c r="G3098"/>
    </row>
    <row r="3099" spans="2:7" ht="15.5" x14ac:dyDescent="0.35">
      <c r="B3099"/>
      <c r="C3099"/>
      <c r="D3099"/>
      <c r="E3099"/>
      <c r="F3099"/>
      <c r="G3099"/>
    </row>
    <row r="3100" spans="2:7" ht="15.5" x14ac:dyDescent="0.35">
      <c r="B3100"/>
      <c r="C3100"/>
      <c r="D3100"/>
      <c r="E3100"/>
      <c r="F3100"/>
      <c r="G3100"/>
    </row>
    <row r="3101" spans="2:7" ht="15.5" x14ac:dyDescent="0.35">
      <c r="B3101"/>
      <c r="C3101"/>
      <c r="D3101"/>
      <c r="E3101"/>
      <c r="F3101"/>
      <c r="G3101"/>
    </row>
    <row r="3102" spans="2:7" ht="15.5" x14ac:dyDescent="0.35">
      <c r="B3102"/>
      <c r="C3102"/>
      <c r="D3102"/>
      <c r="E3102"/>
      <c r="F3102"/>
      <c r="G3102"/>
    </row>
    <row r="3103" spans="2:7" ht="15.5" x14ac:dyDescent="0.35">
      <c r="B3103"/>
      <c r="C3103"/>
      <c r="D3103"/>
      <c r="E3103"/>
      <c r="F3103"/>
      <c r="G3103"/>
    </row>
    <row r="3104" spans="2:7" ht="15.5" x14ac:dyDescent="0.35">
      <c r="B3104"/>
      <c r="C3104"/>
      <c r="D3104"/>
      <c r="E3104"/>
      <c r="F3104"/>
      <c r="G3104"/>
    </row>
    <row r="3105" spans="1:7" ht="15.5" x14ac:dyDescent="0.35">
      <c r="B3105"/>
      <c r="C3105"/>
      <c r="D3105"/>
      <c r="E3105"/>
      <c r="F3105"/>
      <c r="G3105"/>
    </row>
    <row r="3106" spans="1:7" ht="15.5" x14ac:dyDescent="0.35">
      <c r="B3106"/>
      <c r="C3106"/>
      <c r="D3106"/>
      <c r="E3106"/>
      <c r="F3106"/>
      <c r="G3106"/>
    </row>
    <row r="3107" spans="1:7" ht="15.5" x14ac:dyDescent="0.35">
      <c r="B3107"/>
      <c r="C3107"/>
      <c r="D3107"/>
      <c r="E3107"/>
      <c r="F3107"/>
      <c r="G3107"/>
    </row>
    <row r="3108" spans="1:7" ht="15.5" x14ac:dyDescent="0.35">
      <c r="B3108"/>
      <c r="C3108"/>
      <c r="D3108"/>
      <c r="E3108"/>
      <c r="F3108"/>
      <c r="G3108"/>
    </row>
    <row r="3109" spans="1:7" ht="15.5" x14ac:dyDescent="0.35">
      <c r="B3109"/>
      <c r="C3109"/>
      <c r="D3109"/>
      <c r="E3109"/>
      <c r="F3109"/>
      <c r="G3109"/>
    </row>
    <row r="3110" spans="1:7" ht="15.5" x14ac:dyDescent="0.35">
      <c r="B3110"/>
      <c r="C3110"/>
      <c r="D3110"/>
      <c r="E3110"/>
      <c r="F3110"/>
      <c r="G3110"/>
    </row>
    <row r="3111" spans="1:7" ht="15.5" x14ac:dyDescent="0.35">
      <c r="B3111"/>
      <c r="C3111"/>
      <c r="D3111"/>
      <c r="E3111"/>
      <c r="F3111"/>
      <c r="G3111"/>
    </row>
    <row r="3112" spans="1:7" ht="15.5" x14ac:dyDescent="0.35">
      <c r="A3112" s="67"/>
      <c r="B3112"/>
      <c r="C3112"/>
      <c r="D3112"/>
      <c r="E3112"/>
      <c r="F3112"/>
      <c r="G3112"/>
    </row>
    <row r="3113" spans="1:7" ht="15.5" x14ac:dyDescent="0.35">
      <c r="B3113"/>
      <c r="C3113"/>
      <c r="D3113"/>
      <c r="E3113"/>
      <c r="F3113"/>
      <c r="G3113"/>
    </row>
    <row r="3114" spans="1:7" ht="15.5" x14ac:dyDescent="0.35">
      <c r="B3114"/>
      <c r="C3114"/>
      <c r="D3114"/>
      <c r="E3114"/>
      <c r="F3114"/>
      <c r="G3114"/>
    </row>
    <row r="3115" spans="1:7" ht="15.5" x14ac:dyDescent="0.35">
      <c r="B3115"/>
      <c r="C3115"/>
      <c r="D3115"/>
      <c r="E3115"/>
      <c r="F3115"/>
      <c r="G3115"/>
    </row>
    <row r="3116" spans="1:7" ht="15.5" x14ac:dyDescent="0.35">
      <c r="B3116"/>
      <c r="C3116"/>
      <c r="D3116"/>
      <c r="E3116"/>
      <c r="F3116"/>
      <c r="G3116"/>
    </row>
    <row r="3117" spans="1:7" ht="15.5" x14ac:dyDescent="0.35">
      <c r="B3117"/>
      <c r="C3117"/>
      <c r="D3117"/>
      <c r="E3117"/>
      <c r="F3117"/>
      <c r="G3117"/>
    </row>
    <row r="3118" spans="1:7" ht="15.5" x14ac:dyDescent="0.35">
      <c r="B3118"/>
      <c r="C3118"/>
      <c r="D3118"/>
      <c r="E3118"/>
      <c r="F3118"/>
      <c r="G3118"/>
    </row>
    <row r="3119" spans="1:7" ht="15.5" x14ac:dyDescent="0.35">
      <c r="B3119"/>
      <c r="C3119"/>
      <c r="D3119"/>
      <c r="E3119"/>
      <c r="F3119"/>
      <c r="G3119"/>
    </row>
    <row r="3120" spans="1:7" ht="15.5" x14ac:dyDescent="0.35">
      <c r="B3120"/>
      <c r="C3120"/>
      <c r="D3120"/>
      <c r="E3120"/>
      <c r="F3120"/>
      <c r="G3120"/>
    </row>
    <row r="3121" spans="2:7" ht="15.5" x14ac:dyDescent="0.35">
      <c r="B3121"/>
      <c r="C3121"/>
      <c r="D3121"/>
      <c r="E3121"/>
      <c r="F3121"/>
      <c r="G3121"/>
    </row>
    <row r="3122" spans="2:7" ht="15.5" x14ac:dyDescent="0.35">
      <c r="B3122"/>
      <c r="C3122"/>
      <c r="D3122"/>
      <c r="E3122"/>
      <c r="F3122"/>
      <c r="G3122"/>
    </row>
    <row r="3123" spans="2:7" ht="15.5" x14ac:dyDescent="0.35">
      <c r="B3123"/>
      <c r="C3123"/>
      <c r="D3123"/>
      <c r="E3123"/>
      <c r="F3123"/>
      <c r="G3123"/>
    </row>
    <row r="3124" spans="2:7" ht="15.5" x14ac:dyDescent="0.35">
      <c r="B3124"/>
      <c r="C3124"/>
      <c r="D3124"/>
      <c r="E3124"/>
      <c r="F3124"/>
      <c r="G3124"/>
    </row>
    <row r="3125" spans="2:7" ht="15.5" x14ac:dyDescent="0.35">
      <c r="B3125"/>
      <c r="C3125"/>
      <c r="D3125"/>
      <c r="E3125"/>
      <c r="F3125"/>
      <c r="G3125"/>
    </row>
    <row r="3126" spans="2:7" ht="15.5" x14ac:dyDescent="0.35">
      <c r="B3126"/>
      <c r="C3126"/>
      <c r="D3126"/>
      <c r="E3126"/>
      <c r="F3126"/>
      <c r="G3126"/>
    </row>
    <row r="3127" spans="2:7" ht="15.5" x14ac:dyDescent="0.35">
      <c r="B3127"/>
      <c r="C3127"/>
      <c r="D3127"/>
      <c r="E3127"/>
      <c r="F3127"/>
      <c r="G3127"/>
    </row>
    <row r="3128" spans="2:7" ht="15.5" x14ac:dyDescent="0.35">
      <c r="B3128"/>
      <c r="C3128"/>
      <c r="D3128"/>
      <c r="E3128"/>
      <c r="F3128"/>
      <c r="G3128"/>
    </row>
    <row r="3129" spans="2:7" ht="15.5" x14ac:dyDescent="0.35">
      <c r="B3129"/>
      <c r="C3129"/>
      <c r="D3129"/>
      <c r="E3129"/>
      <c r="F3129"/>
      <c r="G3129"/>
    </row>
    <row r="3130" spans="2:7" ht="15.5" x14ac:dyDescent="0.35">
      <c r="B3130"/>
      <c r="C3130"/>
      <c r="D3130"/>
      <c r="E3130"/>
      <c r="F3130"/>
      <c r="G3130"/>
    </row>
    <row r="3131" spans="2:7" ht="15.5" x14ac:dyDescent="0.35">
      <c r="B3131"/>
      <c r="C3131"/>
      <c r="D3131"/>
      <c r="E3131"/>
      <c r="F3131"/>
      <c r="G3131"/>
    </row>
    <row r="3132" spans="2:7" ht="15.5" x14ac:dyDescent="0.35">
      <c r="B3132"/>
      <c r="C3132"/>
      <c r="D3132"/>
      <c r="E3132"/>
      <c r="F3132"/>
      <c r="G3132"/>
    </row>
    <row r="3133" spans="2:7" ht="15.5" x14ac:dyDescent="0.35">
      <c r="B3133"/>
      <c r="C3133"/>
      <c r="D3133"/>
      <c r="E3133"/>
      <c r="F3133"/>
      <c r="G3133"/>
    </row>
    <row r="3134" spans="2:7" ht="15.5" x14ac:dyDescent="0.35">
      <c r="B3134"/>
      <c r="C3134"/>
      <c r="D3134"/>
      <c r="E3134"/>
      <c r="F3134"/>
      <c r="G3134"/>
    </row>
    <row r="3135" spans="2:7" ht="15.5" x14ac:dyDescent="0.35">
      <c r="B3135"/>
      <c r="C3135"/>
      <c r="D3135"/>
      <c r="E3135"/>
      <c r="F3135"/>
      <c r="G3135"/>
    </row>
    <row r="3136" spans="2:7" ht="15.5" x14ac:dyDescent="0.35">
      <c r="B3136"/>
      <c r="C3136"/>
      <c r="D3136"/>
      <c r="E3136"/>
      <c r="F3136"/>
      <c r="G3136"/>
    </row>
    <row r="3137" spans="2:7" ht="15.5" x14ac:dyDescent="0.35">
      <c r="B3137"/>
      <c r="C3137"/>
      <c r="D3137"/>
      <c r="E3137"/>
      <c r="F3137"/>
      <c r="G3137"/>
    </row>
    <row r="3138" spans="2:7" ht="15.5" x14ac:dyDescent="0.35">
      <c r="B3138"/>
      <c r="C3138"/>
      <c r="D3138"/>
      <c r="E3138"/>
      <c r="F3138"/>
      <c r="G3138"/>
    </row>
    <row r="3139" spans="2:7" ht="15.5" x14ac:dyDescent="0.35">
      <c r="B3139"/>
      <c r="C3139"/>
      <c r="D3139"/>
      <c r="E3139"/>
      <c r="F3139"/>
      <c r="G3139"/>
    </row>
    <row r="3140" spans="2:7" ht="15.5" x14ac:dyDescent="0.35">
      <c r="B3140"/>
      <c r="C3140"/>
      <c r="D3140"/>
      <c r="E3140"/>
      <c r="F3140"/>
      <c r="G3140"/>
    </row>
    <row r="3141" spans="2:7" ht="15.5" x14ac:dyDescent="0.35">
      <c r="B3141"/>
      <c r="C3141"/>
      <c r="D3141"/>
      <c r="E3141"/>
      <c r="F3141"/>
      <c r="G3141"/>
    </row>
    <row r="3142" spans="2:7" ht="15.5" x14ac:dyDescent="0.35">
      <c r="B3142"/>
      <c r="C3142"/>
      <c r="D3142"/>
      <c r="E3142"/>
      <c r="F3142"/>
      <c r="G3142"/>
    </row>
    <row r="3143" spans="2:7" ht="15.5" x14ac:dyDescent="0.35">
      <c r="B3143"/>
      <c r="C3143"/>
      <c r="D3143"/>
      <c r="E3143"/>
      <c r="F3143"/>
      <c r="G3143"/>
    </row>
    <row r="3144" spans="2:7" ht="15.5" x14ac:dyDescent="0.35">
      <c r="B3144"/>
      <c r="C3144"/>
      <c r="D3144"/>
      <c r="E3144"/>
      <c r="F3144"/>
      <c r="G3144"/>
    </row>
    <row r="3145" spans="2:7" ht="15.5" x14ac:dyDescent="0.35">
      <c r="B3145"/>
      <c r="C3145"/>
      <c r="D3145"/>
      <c r="E3145"/>
      <c r="F3145"/>
      <c r="G3145"/>
    </row>
    <row r="3146" spans="2:7" ht="15.5" x14ac:dyDescent="0.35">
      <c r="B3146"/>
      <c r="C3146"/>
      <c r="D3146"/>
      <c r="E3146"/>
      <c r="F3146"/>
      <c r="G3146"/>
    </row>
    <row r="3147" spans="2:7" ht="15.5" x14ac:dyDescent="0.35">
      <c r="B3147"/>
      <c r="C3147"/>
      <c r="D3147"/>
      <c r="E3147"/>
      <c r="F3147"/>
      <c r="G3147"/>
    </row>
    <row r="3148" spans="2:7" ht="15.5" x14ac:dyDescent="0.35">
      <c r="B3148"/>
      <c r="C3148"/>
      <c r="D3148"/>
      <c r="E3148"/>
      <c r="F3148"/>
      <c r="G3148"/>
    </row>
    <row r="3149" spans="2:7" ht="15.5" x14ac:dyDescent="0.35">
      <c r="B3149"/>
      <c r="C3149"/>
      <c r="D3149"/>
      <c r="E3149"/>
      <c r="F3149"/>
      <c r="G3149"/>
    </row>
    <row r="3150" spans="2:7" ht="15.5" x14ac:dyDescent="0.35">
      <c r="B3150"/>
      <c r="C3150"/>
      <c r="D3150"/>
      <c r="E3150"/>
      <c r="F3150"/>
      <c r="G3150"/>
    </row>
    <row r="3151" spans="2:7" ht="15.5" x14ac:dyDescent="0.35">
      <c r="B3151"/>
      <c r="C3151"/>
      <c r="D3151"/>
      <c r="E3151"/>
      <c r="F3151"/>
      <c r="G3151"/>
    </row>
    <row r="3152" spans="2:7" ht="15.5" x14ac:dyDescent="0.35">
      <c r="B3152"/>
      <c r="C3152"/>
      <c r="D3152"/>
      <c r="E3152"/>
      <c r="F3152"/>
      <c r="G3152"/>
    </row>
    <row r="3153" spans="2:7" ht="15.5" x14ac:dyDescent="0.35">
      <c r="B3153"/>
      <c r="C3153"/>
      <c r="D3153"/>
      <c r="E3153"/>
      <c r="F3153"/>
      <c r="G3153"/>
    </row>
    <row r="3154" spans="2:7" ht="15.5" x14ac:dyDescent="0.35">
      <c r="B3154"/>
      <c r="C3154"/>
      <c r="D3154"/>
      <c r="E3154"/>
      <c r="F3154"/>
      <c r="G3154"/>
    </row>
    <row r="3155" spans="2:7" ht="15.5" x14ac:dyDescent="0.35">
      <c r="B3155"/>
      <c r="C3155"/>
      <c r="D3155"/>
      <c r="E3155"/>
      <c r="F3155"/>
      <c r="G3155"/>
    </row>
    <row r="3156" spans="2:7" ht="15.5" x14ac:dyDescent="0.35">
      <c r="B3156"/>
      <c r="C3156"/>
      <c r="D3156"/>
      <c r="E3156"/>
      <c r="F3156"/>
      <c r="G3156"/>
    </row>
    <row r="3157" spans="2:7" ht="15.5" x14ac:dyDescent="0.35">
      <c r="B3157"/>
      <c r="C3157"/>
      <c r="D3157"/>
      <c r="E3157"/>
      <c r="F3157"/>
      <c r="G3157"/>
    </row>
    <row r="3158" spans="2:7" ht="15.5" x14ac:dyDescent="0.35">
      <c r="B3158"/>
      <c r="C3158"/>
      <c r="D3158"/>
      <c r="E3158"/>
      <c r="F3158"/>
      <c r="G3158"/>
    </row>
    <row r="3159" spans="2:7" ht="15.5" x14ac:dyDescent="0.35">
      <c r="B3159"/>
      <c r="C3159"/>
      <c r="D3159"/>
      <c r="E3159"/>
      <c r="F3159"/>
      <c r="G3159"/>
    </row>
    <row r="3160" spans="2:7" ht="15.5" x14ac:dyDescent="0.35">
      <c r="B3160"/>
      <c r="C3160"/>
      <c r="D3160"/>
      <c r="E3160"/>
      <c r="F3160"/>
      <c r="G3160"/>
    </row>
    <row r="3161" spans="2:7" ht="15.5" x14ac:dyDescent="0.35">
      <c r="B3161"/>
      <c r="C3161"/>
      <c r="D3161"/>
      <c r="E3161"/>
      <c r="F3161"/>
      <c r="G3161"/>
    </row>
    <row r="3162" spans="2:7" ht="15.5" x14ac:dyDescent="0.35">
      <c r="B3162"/>
      <c r="C3162"/>
      <c r="D3162"/>
      <c r="E3162"/>
      <c r="F3162"/>
      <c r="G3162"/>
    </row>
    <row r="3163" spans="2:7" ht="15.5" x14ac:dyDescent="0.35">
      <c r="B3163"/>
      <c r="C3163"/>
      <c r="D3163"/>
      <c r="E3163"/>
      <c r="F3163"/>
      <c r="G3163"/>
    </row>
    <row r="3164" spans="2:7" ht="15.5" x14ac:dyDescent="0.35">
      <c r="B3164"/>
      <c r="C3164"/>
      <c r="D3164"/>
      <c r="E3164"/>
      <c r="F3164"/>
      <c r="G3164"/>
    </row>
    <row r="3165" spans="2:7" ht="15.5" x14ac:dyDescent="0.35">
      <c r="B3165"/>
      <c r="C3165"/>
      <c r="D3165"/>
      <c r="E3165"/>
      <c r="F3165"/>
      <c r="G3165"/>
    </row>
    <row r="3166" spans="2:7" ht="15.5" x14ac:dyDescent="0.35">
      <c r="B3166"/>
      <c r="C3166"/>
      <c r="D3166"/>
      <c r="E3166"/>
      <c r="F3166"/>
      <c r="G3166"/>
    </row>
    <row r="3167" spans="2:7" ht="15.5" x14ac:dyDescent="0.35">
      <c r="B3167"/>
      <c r="C3167"/>
      <c r="D3167"/>
      <c r="E3167"/>
      <c r="F3167"/>
      <c r="G3167"/>
    </row>
    <row r="3168" spans="2:7" ht="15.5" x14ac:dyDescent="0.35">
      <c r="B3168"/>
      <c r="C3168"/>
      <c r="D3168"/>
      <c r="E3168"/>
      <c r="F3168"/>
      <c r="G3168"/>
    </row>
    <row r="3169" spans="2:7" ht="15.5" x14ac:dyDescent="0.35">
      <c r="B3169"/>
      <c r="C3169"/>
      <c r="D3169"/>
      <c r="E3169"/>
      <c r="F3169"/>
      <c r="G3169"/>
    </row>
    <row r="3170" spans="2:7" ht="15.5" x14ac:dyDescent="0.35">
      <c r="B3170"/>
      <c r="C3170"/>
      <c r="D3170"/>
      <c r="E3170"/>
      <c r="F3170"/>
      <c r="G3170"/>
    </row>
    <row r="3171" spans="2:7" ht="15.5" x14ac:dyDescent="0.35">
      <c r="B3171"/>
      <c r="C3171"/>
      <c r="D3171"/>
      <c r="E3171"/>
      <c r="F3171"/>
      <c r="G3171"/>
    </row>
    <row r="3172" spans="2:7" ht="15.5" x14ac:dyDescent="0.35">
      <c r="B3172"/>
      <c r="C3172"/>
      <c r="D3172"/>
      <c r="E3172"/>
      <c r="F3172"/>
      <c r="G3172"/>
    </row>
    <row r="3173" spans="2:7" ht="15.5" x14ac:dyDescent="0.35">
      <c r="B3173"/>
      <c r="C3173"/>
      <c r="D3173"/>
      <c r="E3173"/>
      <c r="F3173"/>
      <c r="G3173"/>
    </row>
    <row r="3174" spans="2:7" ht="15.5" x14ac:dyDescent="0.35">
      <c r="B3174"/>
      <c r="C3174"/>
      <c r="D3174"/>
      <c r="E3174"/>
      <c r="F3174"/>
      <c r="G3174"/>
    </row>
    <row r="3175" spans="2:7" ht="15.5" x14ac:dyDescent="0.35">
      <c r="B3175"/>
      <c r="C3175"/>
      <c r="D3175"/>
      <c r="E3175"/>
      <c r="F3175"/>
      <c r="G3175"/>
    </row>
    <row r="3176" spans="2:7" ht="15.5" x14ac:dyDescent="0.35">
      <c r="B3176"/>
      <c r="C3176"/>
      <c r="D3176"/>
      <c r="E3176"/>
      <c r="F3176"/>
      <c r="G3176"/>
    </row>
    <row r="3177" spans="2:7" ht="15.5" x14ac:dyDescent="0.35">
      <c r="B3177"/>
      <c r="C3177"/>
      <c r="D3177"/>
      <c r="E3177"/>
      <c r="F3177"/>
      <c r="G3177"/>
    </row>
    <row r="3178" spans="2:7" ht="15.5" x14ac:dyDescent="0.35">
      <c r="B3178"/>
      <c r="C3178"/>
      <c r="D3178"/>
      <c r="E3178"/>
      <c r="F3178"/>
      <c r="G3178"/>
    </row>
    <row r="3179" spans="2:7" ht="15.5" x14ac:dyDescent="0.35">
      <c r="B3179"/>
      <c r="C3179"/>
      <c r="D3179"/>
      <c r="E3179"/>
      <c r="F3179"/>
      <c r="G3179"/>
    </row>
    <row r="3180" spans="2:7" ht="15.5" x14ac:dyDescent="0.35">
      <c r="B3180"/>
      <c r="C3180"/>
      <c r="D3180"/>
      <c r="E3180"/>
      <c r="F3180"/>
      <c r="G3180"/>
    </row>
    <row r="3181" spans="2:7" ht="15.5" x14ac:dyDescent="0.35">
      <c r="B3181"/>
      <c r="C3181"/>
      <c r="D3181"/>
      <c r="E3181"/>
      <c r="F3181"/>
      <c r="G3181"/>
    </row>
    <row r="3182" spans="2:7" ht="15.5" x14ac:dyDescent="0.35">
      <c r="B3182"/>
      <c r="C3182"/>
      <c r="D3182"/>
      <c r="E3182"/>
      <c r="F3182"/>
      <c r="G3182"/>
    </row>
    <row r="3183" spans="2:7" ht="15.5" x14ac:dyDescent="0.35">
      <c r="B3183"/>
      <c r="C3183"/>
      <c r="D3183"/>
      <c r="E3183"/>
      <c r="F3183"/>
      <c r="G3183"/>
    </row>
    <row r="3184" spans="2:7" ht="15.5" x14ac:dyDescent="0.35">
      <c r="B3184"/>
      <c r="C3184"/>
      <c r="D3184"/>
      <c r="E3184"/>
      <c r="F3184"/>
      <c r="G3184"/>
    </row>
    <row r="3185" spans="2:7" ht="15.5" x14ac:dyDescent="0.35">
      <c r="B3185"/>
      <c r="C3185"/>
      <c r="D3185"/>
      <c r="E3185"/>
      <c r="F3185"/>
      <c r="G3185"/>
    </row>
    <row r="3186" spans="2:7" ht="15.5" x14ac:dyDescent="0.35">
      <c r="B3186"/>
      <c r="C3186"/>
      <c r="D3186"/>
      <c r="E3186"/>
      <c r="F3186"/>
      <c r="G3186"/>
    </row>
    <row r="3187" spans="2:7" ht="15.5" x14ac:dyDescent="0.35">
      <c r="B3187"/>
      <c r="C3187"/>
      <c r="D3187"/>
      <c r="E3187"/>
      <c r="F3187"/>
      <c r="G3187"/>
    </row>
    <row r="3188" spans="2:7" ht="15.5" x14ac:dyDescent="0.35">
      <c r="B3188"/>
      <c r="C3188"/>
      <c r="D3188"/>
      <c r="E3188"/>
      <c r="F3188"/>
      <c r="G3188"/>
    </row>
    <row r="3189" spans="2:7" ht="15.5" x14ac:dyDescent="0.35">
      <c r="B3189"/>
      <c r="C3189"/>
      <c r="D3189"/>
      <c r="E3189"/>
      <c r="F3189"/>
      <c r="G3189"/>
    </row>
    <row r="3190" spans="2:7" ht="15.5" x14ac:dyDescent="0.35">
      <c r="B3190"/>
      <c r="C3190"/>
      <c r="D3190"/>
      <c r="E3190"/>
      <c r="F3190"/>
      <c r="G3190"/>
    </row>
    <row r="3191" spans="2:7" ht="15.5" x14ac:dyDescent="0.35">
      <c r="B3191"/>
      <c r="C3191"/>
      <c r="D3191"/>
      <c r="E3191"/>
      <c r="F3191"/>
      <c r="G3191"/>
    </row>
    <row r="3192" spans="2:7" ht="15.5" x14ac:dyDescent="0.35">
      <c r="B3192"/>
      <c r="C3192"/>
      <c r="D3192"/>
      <c r="E3192"/>
      <c r="F3192"/>
      <c r="G3192"/>
    </row>
    <row r="3193" spans="2:7" ht="15.5" x14ac:dyDescent="0.35">
      <c r="B3193"/>
      <c r="C3193"/>
      <c r="D3193"/>
      <c r="E3193"/>
      <c r="F3193"/>
      <c r="G3193"/>
    </row>
    <row r="3194" spans="2:7" ht="15.5" x14ac:dyDescent="0.35">
      <c r="B3194"/>
      <c r="C3194"/>
      <c r="D3194"/>
      <c r="E3194"/>
      <c r="F3194"/>
      <c r="G3194"/>
    </row>
    <row r="3195" spans="2:7" ht="15.5" x14ac:dyDescent="0.35">
      <c r="B3195"/>
      <c r="C3195"/>
      <c r="D3195"/>
      <c r="E3195"/>
      <c r="F3195"/>
      <c r="G3195"/>
    </row>
    <row r="3196" spans="2:7" ht="15.5" x14ac:dyDescent="0.35">
      <c r="B3196"/>
      <c r="C3196"/>
      <c r="D3196"/>
      <c r="E3196"/>
      <c r="F3196"/>
      <c r="G3196"/>
    </row>
    <row r="3197" spans="2:7" ht="15.5" x14ac:dyDescent="0.35">
      <c r="B3197"/>
      <c r="C3197"/>
      <c r="D3197"/>
      <c r="E3197"/>
      <c r="F3197"/>
      <c r="G3197"/>
    </row>
    <row r="3198" spans="2:7" ht="15.5" x14ac:dyDescent="0.35">
      <c r="B3198"/>
      <c r="C3198"/>
      <c r="D3198"/>
      <c r="E3198"/>
      <c r="F3198"/>
      <c r="G3198"/>
    </row>
    <row r="3199" spans="2:7" ht="15.5" x14ac:dyDescent="0.35">
      <c r="B3199"/>
      <c r="C3199"/>
      <c r="D3199"/>
      <c r="E3199"/>
      <c r="F3199"/>
      <c r="G3199"/>
    </row>
    <row r="3200" spans="2:7" ht="15.5" x14ac:dyDescent="0.35">
      <c r="B3200"/>
      <c r="C3200"/>
      <c r="D3200"/>
      <c r="E3200"/>
      <c r="F3200"/>
      <c r="G3200"/>
    </row>
    <row r="3201" spans="2:7" ht="15.5" x14ac:dyDescent="0.35">
      <c r="B3201"/>
      <c r="C3201"/>
      <c r="D3201"/>
      <c r="E3201"/>
      <c r="F3201"/>
      <c r="G3201"/>
    </row>
    <row r="3202" spans="2:7" ht="15.5" x14ac:dyDescent="0.35">
      <c r="B3202"/>
      <c r="C3202"/>
      <c r="D3202"/>
      <c r="E3202"/>
      <c r="F3202"/>
      <c r="G3202"/>
    </row>
    <row r="3203" spans="2:7" ht="15.5" x14ac:dyDescent="0.35">
      <c r="B3203"/>
      <c r="C3203"/>
      <c r="D3203"/>
      <c r="E3203"/>
      <c r="F3203"/>
      <c r="G3203"/>
    </row>
    <row r="3204" spans="2:7" ht="15.5" x14ac:dyDescent="0.35">
      <c r="B3204"/>
      <c r="C3204"/>
      <c r="D3204"/>
      <c r="E3204"/>
      <c r="F3204"/>
      <c r="G3204"/>
    </row>
    <row r="3205" spans="2:7" ht="15.5" x14ac:dyDescent="0.35">
      <c r="B3205"/>
      <c r="C3205"/>
      <c r="D3205"/>
      <c r="E3205"/>
      <c r="F3205"/>
      <c r="G3205"/>
    </row>
    <row r="3206" spans="2:7" ht="15.5" x14ac:dyDescent="0.35">
      <c r="B3206"/>
      <c r="C3206"/>
      <c r="D3206"/>
      <c r="E3206"/>
      <c r="F3206"/>
      <c r="G3206"/>
    </row>
    <row r="3207" spans="2:7" ht="15.5" x14ac:dyDescent="0.35">
      <c r="B3207"/>
      <c r="C3207"/>
      <c r="D3207"/>
      <c r="E3207"/>
      <c r="F3207"/>
      <c r="G3207"/>
    </row>
    <row r="3208" spans="2:7" ht="15.5" x14ac:dyDescent="0.35">
      <c r="B3208"/>
      <c r="C3208"/>
      <c r="D3208"/>
      <c r="E3208"/>
      <c r="F3208"/>
      <c r="G3208"/>
    </row>
    <row r="3209" spans="2:7" ht="15.5" x14ac:dyDescent="0.35">
      <c r="B3209"/>
      <c r="C3209"/>
      <c r="D3209"/>
      <c r="E3209"/>
      <c r="F3209"/>
      <c r="G3209"/>
    </row>
    <row r="3210" spans="2:7" ht="15.5" x14ac:dyDescent="0.35">
      <c r="B3210"/>
      <c r="C3210"/>
      <c r="D3210"/>
      <c r="E3210"/>
      <c r="F3210"/>
      <c r="G3210"/>
    </row>
    <row r="3211" spans="2:7" ht="15.5" x14ac:dyDescent="0.35">
      <c r="B3211"/>
      <c r="C3211"/>
      <c r="D3211"/>
      <c r="E3211"/>
      <c r="F3211"/>
      <c r="G3211"/>
    </row>
    <row r="3212" spans="2:7" ht="15.5" x14ac:dyDescent="0.35">
      <c r="B3212"/>
      <c r="C3212"/>
      <c r="D3212"/>
      <c r="E3212"/>
      <c r="F3212"/>
      <c r="G3212"/>
    </row>
    <row r="3213" spans="2:7" ht="15.5" x14ac:dyDescent="0.35">
      <c r="B3213"/>
      <c r="C3213"/>
      <c r="D3213"/>
      <c r="E3213"/>
      <c r="F3213"/>
      <c r="G3213"/>
    </row>
    <row r="3214" spans="2:7" ht="15.5" x14ac:dyDescent="0.35">
      <c r="B3214"/>
      <c r="C3214"/>
      <c r="D3214"/>
      <c r="E3214"/>
      <c r="F3214"/>
      <c r="G3214"/>
    </row>
    <row r="3215" spans="2:7" ht="15.5" x14ac:dyDescent="0.35">
      <c r="B3215"/>
      <c r="C3215"/>
      <c r="D3215"/>
      <c r="E3215"/>
      <c r="F3215"/>
      <c r="G3215"/>
    </row>
    <row r="3216" spans="2:7" ht="15.5" x14ac:dyDescent="0.35">
      <c r="B3216"/>
      <c r="C3216"/>
      <c r="D3216"/>
      <c r="E3216"/>
      <c r="F3216"/>
      <c r="G3216"/>
    </row>
    <row r="3217" spans="1:7" ht="15.5" x14ac:dyDescent="0.35">
      <c r="A3217"/>
      <c r="B3217"/>
      <c r="C3217"/>
      <c r="D3217"/>
      <c r="E3217"/>
      <c r="F3217"/>
      <c r="G3217"/>
    </row>
    <row r="3218" spans="1:7" ht="15.5" x14ac:dyDescent="0.35">
      <c r="A3218"/>
      <c r="B3218"/>
      <c r="C3218"/>
      <c r="D3218"/>
      <c r="E3218"/>
      <c r="F3218"/>
      <c r="G3218"/>
    </row>
    <row r="3219" spans="1:7" ht="15.5" x14ac:dyDescent="0.35">
      <c r="A3219"/>
      <c r="B3219"/>
      <c r="C3219"/>
      <c r="D3219"/>
      <c r="E3219"/>
      <c r="F3219"/>
      <c r="G3219"/>
    </row>
    <row r="3220" spans="1:7" ht="15.5" x14ac:dyDescent="0.35">
      <c r="A3220"/>
      <c r="B3220"/>
      <c r="C3220"/>
      <c r="D3220"/>
      <c r="E3220"/>
      <c r="F3220"/>
      <c r="G3220"/>
    </row>
    <row r="3221" spans="1:7" ht="15.5" x14ac:dyDescent="0.35">
      <c r="A3221"/>
      <c r="B3221"/>
      <c r="C3221"/>
      <c r="D3221"/>
      <c r="E3221"/>
      <c r="F3221"/>
      <c r="G3221"/>
    </row>
    <row r="3222" spans="1:7" ht="15.5" x14ac:dyDescent="0.35">
      <c r="A3222"/>
      <c r="B3222"/>
      <c r="C3222"/>
      <c r="D3222"/>
      <c r="E3222"/>
      <c r="F3222"/>
      <c r="G3222"/>
    </row>
    <row r="3223" spans="1:7" ht="15.5" x14ac:dyDescent="0.35">
      <c r="A3223"/>
      <c r="B3223"/>
      <c r="C3223"/>
      <c r="D3223"/>
      <c r="E3223"/>
      <c r="F3223"/>
      <c r="G3223"/>
    </row>
    <row r="3224" spans="1:7" ht="15.5" x14ac:dyDescent="0.35">
      <c r="A3224"/>
      <c r="B3224"/>
      <c r="C3224"/>
      <c r="D3224"/>
      <c r="E3224"/>
      <c r="F3224"/>
      <c r="G3224"/>
    </row>
    <row r="3225" spans="1:7" ht="15.5" x14ac:dyDescent="0.35">
      <c r="A3225"/>
      <c r="B3225"/>
      <c r="C3225"/>
      <c r="D3225"/>
      <c r="E3225"/>
      <c r="F3225"/>
      <c r="G3225"/>
    </row>
    <row r="3226" spans="1:7" ht="15.5" x14ac:dyDescent="0.35">
      <c r="A3226"/>
      <c r="B3226"/>
      <c r="C3226"/>
      <c r="D3226"/>
      <c r="E3226"/>
      <c r="F3226"/>
      <c r="G3226"/>
    </row>
    <row r="3227" spans="1:7" ht="15.5" x14ac:dyDescent="0.35">
      <c r="A3227"/>
      <c r="B3227"/>
      <c r="C3227"/>
      <c r="D3227"/>
      <c r="E3227"/>
      <c r="F3227"/>
      <c r="G3227"/>
    </row>
    <row r="3228" spans="1:7" ht="15.5" x14ac:dyDescent="0.35">
      <c r="A3228"/>
      <c r="B3228"/>
      <c r="C3228"/>
      <c r="D3228"/>
      <c r="E3228"/>
      <c r="F3228"/>
      <c r="G3228"/>
    </row>
    <row r="3229" spans="1:7" ht="15.5" x14ac:dyDescent="0.35">
      <c r="A3229"/>
      <c r="B3229"/>
      <c r="C3229"/>
      <c r="D3229"/>
      <c r="E3229"/>
      <c r="F3229"/>
      <c r="G3229"/>
    </row>
    <row r="3230" spans="1:7" ht="15.5" x14ac:dyDescent="0.35">
      <c r="A3230"/>
      <c r="B3230"/>
      <c r="C3230"/>
      <c r="D3230"/>
      <c r="E3230"/>
      <c r="F3230"/>
      <c r="G3230"/>
    </row>
    <row r="3231" spans="1:7" ht="15.5" x14ac:dyDescent="0.35">
      <c r="A3231"/>
      <c r="B3231"/>
      <c r="C3231"/>
      <c r="D3231"/>
      <c r="E3231"/>
      <c r="F3231"/>
      <c r="G3231"/>
    </row>
    <row r="3232" spans="1:7" ht="15.5" x14ac:dyDescent="0.35">
      <c r="A3232"/>
      <c r="B3232"/>
      <c r="C3232"/>
      <c r="D3232"/>
      <c r="E3232"/>
      <c r="F3232"/>
      <c r="G3232"/>
    </row>
    <row r="3233" spans="1:7" ht="15.5" x14ac:dyDescent="0.35">
      <c r="A3233"/>
      <c r="B3233"/>
      <c r="C3233"/>
      <c r="D3233"/>
      <c r="E3233"/>
      <c r="F3233"/>
      <c r="G3233"/>
    </row>
    <row r="3234" spans="1:7" ht="15.5" x14ac:dyDescent="0.35">
      <c r="A3234"/>
      <c r="B3234"/>
      <c r="C3234"/>
      <c r="D3234"/>
      <c r="E3234"/>
      <c r="F3234"/>
      <c r="G3234"/>
    </row>
    <row r="3235" spans="1:7" ht="15.5" x14ac:dyDescent="0.35">
      <c r="A3235"/>
      <c r="B3235"/>
      <c r="C3235"/>
      <c r="D3235"/>
      <c r="E3235"/>
      <c r="F3235"/>
      <c r="G3235"/>
    </row>
    <row r="3236" spans="1:7" ht="15.5" x14ac:dyDescent="0.35">
      <c r="A3236"/>
      <c r="B3236"/>
      <c r="C3236"/>
      <c r="D3236"/>
      <c r="E3236"/>
      <c r="F3236"/>
      <c r="G3236"/>
    </row>
    <row r="3237" spans="1:7" ht="15.5" x14ac:dyDescent="0.35">
      <c r="A3237"/>
      <c r="B3237"/>
      <c r="C3237"/>
      <c r="D3237"/>
      <c r="E3237"/>
      <c r="F3237"/>
      <c r="G3237"/>
    </row>
    <row r="3238" spans="1:7" ht="15.5" x14ac:dyDescent="0.35">
      <c r="A3238"/>
      <c r="B3238"/>
      <c r="C3238"/>
      <c r="D3238"/>
      <c r="E3238"/>
      <c r="F3238"/>
      <c r="G3238"/>
    </row>
    <row r="3239" spans="1:7" ht="15.5" x14ac:dyDescent="0.35">
      <c r="A3239"/>
      <c r="B3239"/>
      <c r="C3239"/>
      <c r="D3239"/>
      <c r="E3239"/>
      <c r="F3239"/>
      <c r="G3239"/>
    </row>
    <row r="3240" spans="1:7" ht="15.5" x14ac:dyDescent="0.35">
      <c r="A3240"/>
      <c r="B3240"/>
      <c r="C3240"/>
      <c r="D3240"/>
      <c r="E3240"/>
      <c r="F3240"/>
      <c r="G3240"/>
    </row>
    <row r="3241" spans="1:7" ht="15.5" x14ac:dyDescent="0.35">
      <c r="A3241"/>
      <c r="B3241"/>
      <c r="C3241"/>
      <c r="D3241"/>
      <c r="E3241"/>
      <c r="F3241"/>
      <c r="G3241"/>
    </row>
    <row r="3242" spans="1:7" ht="15.5" x14ac:dyDescent="0.35">
      <c r="A3242"/>
      <c r="B3242"/>
      <c r="C3242"/>
      <c r="D3242"/>
      <c r="E3242"/>
      <c r="F3242"/>
      <c r="G3242"/>
    </row>
    <row r="3243" spans="1:7" ht="15.5" x14ac:dyDescent="0.35">
      <c r="A3243"/>
      <c r="B3243"/>
      <c r="C3243"/>
      <c r="D3243"/>
      <c r="E3243"/>
      <c r="F3243"/>
      <c r="G3243"/>
    </row>
    <row r="3244" spans="1:7" ht="15.5" x14ac:dyDescent="0.35">
      <c r="A3244"/>
      <c r="B3244"/>
      <c r="C3244"/>
      <c r="D3244"/>
      <c r="E3244"/>
      <c r="F3244"/>
      <c r="G3244"/>
    </row>
    <row r="3245" spans="1:7" ht="15.5" x14ac:dyDescent="0.35">
      <c r="A3245"/>
      <c r="B3245"/>
      <c r="C3245"/>
      <c r="D3245"/>
      <c r="E3245"/>
      <c r="F3245"/>
      <c r="G3245"/>
    </row>
    <row r="3246" spans="1:7" ht="15.5" x14ac:dyDescent="0.35">
      <c r="A3246"/>
      <c r="B3246"/>
      <c r="C3246"/>
      <c r="D3246"/>
      <c r="E3246"/>
      <c r="F3246"/>
      <c r="G3246"/>
    </row>
    <row r="3247" spans="1:7" ht="15.5" x14ac:dyDescent="0.35">
      <c r="A3247"/>
      <c r="B3247"/>
      <c r="C3247"/>
      <c r="D3247"/>
      <c r="E3247"/>
      <c r="F3247"/>
      <c r="G3247"/>
    </row>
    <row r="3248" spans="1:7" ht="15.5" x14ac:dyDescent="0.35">
      <c r="A3248"/>
      <c r="B3248"/>
      <c r="C3248"/>
      <c r="D3248"/>
      <c r="E3248"/>
      <c r="F3248"/>
      <c r="G3248"/>
    </row>
    <row r="3249" spans="1:7" ht="15.5" x14ac:dyDescent="0.35">
      <c r="A3249"/>
      <c r="B3249"/>
      <c r="C3249"/>
      <c r="D3249"/>
      <c r="E3249"/>
      <c r="F3249"/>
      <c r="G3249"/>
    </row>
    <row r="3250" spans="1:7" ht="15.5" x14ac:dyDescent="0.35">
      <c r="A3250"/>
      <c r="B3250"/>
      <c r="C3250"/>
      <c r="D3250"/>
      <c r="E3250"/>
      <c r="F3250"/>
      <c r="G3250"/>
    </row>
    <row r="3251" spans="1:7" ht="15.5" x14ac:dyDescent="0.35">
      <c r="A3251"/>
      <c r="B3251"/>
      <c r="C3251"/>
      <c r="D3251"/>
      <c r="E3251"/>
      <c r="F3251"/>
      <c r="G3251"/>
    </row>
    <row r="3252" spans="1:7" ht="15.5" x14ac:dyDescent="0.35">
      <c r="A3252"/>
      <c r="B3252"/>
      <c r="C3252"/>
      <c r="D3252"/>
      <c r="E3252"/>
      <c r="F3252"/>
      <c r="G3252"/>
    </row>
    <row r="3253" spans="1:7" ht="15.5" x14ac:dyDescent="0.35">
      <c r="A3253"/>
      <c r="B3253"/>
      <c r="C3253"/>
      <c r="D3253"/>
      <c r="E3253"/>
      <c r="F3253"/>
      <c r="G3253"/>
    </row>
    <row r="3254" spans="1:7" ht="15.5" x14ac:dyDescent="0.35">
      <c r="A3254"/>
      <c r="B3254"/>
      <c r="C3254"/>
      <c r="D3254"/>
      <c r="E3254"/>
      <c r="F3254"/>
      <c r="G3254"/>
    </row>
    <row r="3255" spans="1:7" ht="15.5" x14ac:dyDescent="0.35">
      <c r="A3255"/>
      <c r="B3255"/>
      <c r="C3255"/>
      <c r="D3255"/>
      <c r="E3255"/>
      <c r="F3255"/>
      <c r="G3255"/>
    </row>
    <row r="3256" spans="1:7" ht="15.5" x14ac:dyDescent="0.35">
      <c r="A3256"/>
      <c r="B3256"/>
      <c r="C3256"/>
      <c r="D3256"/>
      <c r="E3256"/>
      <c r="F3256"/>
      <c r="G3256"/>
    </row>
    <row r="3257" spans="1:7" ht="15.5" x14ac:dyDescent="0.35">
      <c r="A3257"/>
      <c r="B3257"/>
      <c r="C3257"/>
      <c r="D3257"/>
      <c r="E3257"/>
      <c r="F3257"/>
      <c r="G3257"/>
    </row>
    <row r="3258" spans="1:7" ht="15.5" x14ac:dyDescent="0.35">
      <c r="A3258"/>
      <c r="B3258"/>
      <c r="C3258"/>
      <c r="D3258"/>
      <c r="E3258"/>
      <c r="F3258"/>
      <c r="G3258"/>
    </row>
    <row r="3259" spans="1:7" ht="15.5" x14ac:dyDescent="0.35">
      <c r="A3259"/>
      <c r="B3259"/>
      <c r="C3259"/>
      <c r="D3259"/>
      <c r="E3259"/>
      <c r="F3259"/>
      <c r="G3259"/>
    </row>
    <row r="3260" spans="1:7" ht="15.5" x14ac:dyDescent="0.35">
      <c r="A3260"/>
      <c r="B3260"/>
      <c r="C3260"/>
      <c r="D3260"/>
      <c r="E3260"/>
      <c r="F3260"/>
      <c r="G3260"/>
    </row>
    <row r="3261" spans="1:7" ht="15.5" x14ac:dyDescent="0.35">
      <c r="A3261"/>
      <c r="B3261"/>
      <c r="C3261"/>
      <c r="D3261"/>
      <c r="E3261"/>
      <c r="F3261"/>
      <c r="G3261"/>
    </row>
    <row r="3262" spans="1:7" ht="15.5" x14ac:dyDescent="0.35">
      <c r="A3262"/>
      <c r="B3262"/>
      <c r="C3262"/>
      <c r="D3262"/>
      <c r="E3262"/>
      <c r="F3262"/>
      <c r="G3262"/>
    </row>
    <row r="3263" spans="1:7" ht="15.5" x14ac:dyDescent="0.35">
      <c r="A3263"/>
      <c r="B3263"/>
      <c r="C3263"/>
      <c r="D3263"/>
      <c r="E3263"/>
      <c r="F3263"/>
      <c r="G3263"/>
    </row>
    <row r="3264" spans="1:7" ht="15.5" x14ac:dyDescent="0.35">
      <c r="A3264"/>
      <c r="B3264"/>
      <c r="C3264"/>
      <c r="D3264"/>
      <c r="E3264"/>
      <c r="F3264"/>
      <c r="G3264"/>
    </row>
    <row r="3265" spans="1:7" ht="15.5" x14ac:dyDescent="0.35">
      <c r="A3265"/>
      <c r="B3265"/>
      <c r="C3265"/>
      <c r="D3265"/>
      <c r="E3265"/>
      <c r="F3265"/>
      <c r="G3265"/>
    </row>
    <row r="3266" spans="1:7" ht="15.5" x14ac:dyDescent="0.35">
      <c r="A3266"/>
      <c r="B3266"/>
      <c r="C3266"/>
      <c r="D3266"/>
      <c r="E3266"/>
      <c r="F3266"/>
      <c r="G3266"/>
    </row>
    <row r="3267" spans="1:7" ht="15.5" x14ac:dyDescent="0.35">
      <c r="A3267"/>
      <c r="B3267"/>
      <c r="C3267"/>
      <c r="D3267"/>
      <c r="E3267"/>
      <c r="F3267"/>
      <c r="G3267"/>
    </row>
    <row r="3268" spans="1:7" ht="15.5" x14ac:dyDescent="0.35">
      <c r="A3268"/>
      <c r="B3268"/>
      <c r="C3268"/>
      <c r="D3268"/>
      <c r="E3268"/>
      <c r="F3268"/>
      <c r="G3268"/>
    </row>
    <row r="3269" spans="1:7" ht="15.5" x14ac:dyDescent="0.35">
      <c r="A3269"/>
      <c r="B3269"/>
      <c r="C3269"/>
      <c r="D3269"/>
      <c r="E3269"/>
      <c r="F3269"/>
      <c r="G3269"/>
    </row>
    <row r="3270" spans="1:7" ht="15.5" x14ac:dyDescent="0.35">
      <c r="A3270"/>
      <c r="B3270"/>
      <c r="C3270"/>
      <c r="D3270"/>
      <c r="E3270"/>
      <c r="F3270"/>
      <c r="G3270"/>
    </row>
    <row r="3271" spans="1:7" ht="15.5" x14ac:dyDescent="0.35">
      <c r="A3271"/>
      <c r="B3271"/>
      <c r="C3271"/>
      <c r="D3271"/>
      <c r="E3271"/>
      <c r="F3271"/>
      <c r="G3271"/>
    </row>
    <row r="3272" spans="1:7" ht="15.5" x14ac:dyDescent="0.35">
      <c r="A3272"/>
      <c r="B3272"/>
      <c r="C3272"/>
      <c r="D3272"/>
      <c r="E3272"/>
      <c r="F3272"/>
      <c r="G3272"/>
    </row>
    <row r="3273" spans="1:7" ht="15.5" x14ac:dyDescent="0.35">
      <c r="A3273"/>
      <c r="B3273"/>
      <c r="C3273"/>
      <c r="D3273"/>
      <c r="E3273"/>
      <c r="F3273"/>
      <c r="G3273"/>
    </row>
    <row r="3274" spans="1:7" ht="15.5" x14ac:dyDescent="0.35">
      <c r="A3274"/>
      <c r="B3274"/>
      <c r="C3274"/>
      <c r="D3274"/>
      <c r="E3274"/>
      <c r="F3274"/>
      <c r="G3274"/>
    </row>
    <row r="3275" spans="1:7" ht="15.5" x14ac:dyDescent="0.35">
      <c r="A3275"/>
      <c r="B3275"/>
      <c r="C3275"/>
      <c r="D3275"/>
      <c r="E3275"/>
      <c r="F3275"/>
      <c r="G3275"/>
    </row>
    <row r="3276" spans="1:7" ht="15.5" x14ac:dyDescent="0.35">
      <c r="A3276"/>
      <c r="B3276"/>
      <c r="C3276"/>
      <c r="D3276"/>
      <c r="E3276"/>
      <c r="F3276"/>
      <c r="G3276"/>
    </row>
    <row r="3277" spans="1:7" ht="15.5" x14ac:dyDescent="0.35">
      <c r="A3277"/>
      <c r="B3277"/>
      <c r="C3277"/>
      <c r="D3277"/>
      <c r="E3277"/>
      <c r="F3277"/>
      <c r="G3277"/>
    </row>
    <row r="3278" spans="1:7" ht="15.5" x14ac:dyDescent="0.35">
      <c r="A3278"/>
      <c r="B3278"/>
      <c r="C3278"/>
      <c r="D3278"/>
      <c r="E3278"/>
      <c r="F3278"/>
      <c r="G3278"/>
    </row>
    <row r="3279" spans="1:7" ht="15.5" x14ac:dyDescent="0.35">
      <c r="A3279"/>
      <c r="B3279"/>
      <c r="C3279"/>
      <c r="D3279"/>
      <c r="E3279"/>
      <c r="F3279"/>
      <c r="G3279"/>
    </row>
    <row r="3280" spans="1:7" ht="15.5" x14ac:dyDescent="0.35">
      <c r="A3280"/>
      <c r="B3280"/>
      <c r="C3280"/>
      <c r="D3280"/>
      <c r="E3280"/>
      <c r="F3280"/>
      <c r="G3280"/>
    </row>
    <row r="3281" spans="1:7" ht="15.5" x14ac:dyDescent="0.35">
      <c r="A3281"/>
      <c r="B3281"/>
      <c r="C3281"/>
      <c r="D3281"/>
      <c r="E3281"/>
      <c r="F3281"/>
      <c r="G3281"/>
    </row>
    <row r="3282" spans="1:7" ht="15.5" x14ac:dyDescent="0.35">
      <c r="A3282"/>
      <c r="B3282"/>
      <c r="C3282"/>
      <c r="D3282"/>
      <c r="E3282"/>
      <c r="F3282"/>
      <c r="G3282"/>
    </row>
    <row r="3283" spans="1:7" ht="15.5" x14ac:dyDescent="0.35">
      <c r="A3283"/>
      <c r="B3283"/>
      <c r="C3283"/>
      <c r="D3283"/>
      <c r="E3283"/>
      <c r="F3283"/>
      <c r="G3283"/>
    </row>
    <row r="3284" spans="1:7" ht="15.5" x14ac:dyDescent="0.35">
      <c r="A3284"/>
      <c r="B3284"/>
      <c r="C3284"/>
      <c r="D3284"/>
      <c r="E3284"/>
      <c r="F3284"/>
      <c r="G3284"/>
    </row>
    <row r="3285" spans="1:7" ht="15.5" x14ac:dyDescent="0.35">
      <c r="A3285"/>
      <c r="B3285"/>
      <c r="C3285"/>
      <c r="D3285"/>
      <c r="E3285"/>
      <c r="F3285"/>
      <c r="G3285"/>
    </row>
    <row r="3286" spans="1:7" ht="15.5" x14ac:dyDescent="0.35">
      <c r="A3286"/>
      <c r="B3286"/>
      <c r="C3286"/>
      <c r="D3286"/>
      <c r="E3286"/>
      <c r="F3286"/>
      <c r="G3286"/>
    </row>
    <row r="3287" spans="1:7" ht="15.5" x14ac:dyDescent="0.35">
      <c r="A3287"/>
      <c r="B3287"/>
      <c r="C3287"/>
      <c r="D3287"/>
      <c r="E3287"/>
      <c r="F3287"/>
      <c r="G3287"/>
    </row>
    <row r="3288" spans="1:7" ht="15.5" x14ac:dyDescent="0.35">
      <c r="A3288"/>
      <c r="B3288"/>
      <c r="C3288"/>
      <c r="D3288"/>
      <c r="E3288"/>
      <c r="F3288"/>
      <c r="G3288"/>
    </row>
    <row r="3289" spans="1:7" ht="15.5" x14ac:dyDescent="0.35">
      <c r="A3289"/>
      <c r="B3289"/>
      <c r="C3289"/>
      <c r="D3289"/>
      <c r="E3289"/>
      <c r="F3289"/>
      <c r="G3289"/>
    </row>
    <row r="3290" spans="1:7" ht="15.5" x14ac:dyDescent="0.35">
      <c r="A3290"/>
      <c r="B3290"/>
      <c r="C3290"/>
      <c r="D3290"/>
      <c r="E3290"/>
      <c r="F3290"/>
      <c r="G3290"/>
    </row>
    <row r="3291" spans="1:7" ht="15.5" x14ac:dyDescent="0.35">
      <c r="A3291"/>
      <c r="B3291"/>
      <c r="C3291"/>
      <c r="D3291"/>
      <c r="E3291"/>
      <c r="F3291"/>
      <c r="G3291"/>
    </row>
    <row r="3292" spans="1:7" ht="15.5" x14ac:dyDescent="0.35">
      <c r="A3292"/>
      <c r="B3292"/>
      <c r="C3292"/>
      <c r="D3292"/>
      <c r="E3292"/>
      <c r="F3292"/>
      <c r="G3292"/>
    </row>
    <row r="3293" spans="1:7" ht="15.5" x14ac:dyDescent="0.35">
      <c r="A3293"/>
      <c r="B3293"/>
      <c r="C3293"/>
      <c r="D3293"/>
      <c r="E3293"/>
      <c r="F3293"/>
      <c r="G3293"/>
    </row>
    <row r="3294" spans="1:7" ht="15.5" x14ac:dyDescent="0.35">
      <c r="A3294"/>
      <c r="B3294"/>
      <c r="C3294"/>
      <c r="D3294"/>
      <c r="E3294"/>
      <c r="F3294"/>
      <c r="G3294"/>
    </row>
    <row r="3295" spans="1:7" ht="15.5" x14ac:dyDescent="0.35">
      <c r="A3295"/>
      <c r="B3295"/>
      <c r="C3295"/>
      <c r="D3295"/>
      <c r="E3295"/>
      <c r="F3295"/>
      <c r="G3295"/>
    </row>
    <row r="3296" spans="1:7" ht="15.5" x14ac:dyDescent="0.35">
      <c r="A3296"/>
      <c r="B3296"/>
      <c r="C3296"/>
      <c r="D3296"/>
      <c r="E3296"/>
      <c r="F3296"/>
      <c r="G3296"/>
    </row>
    <row r="3297" spans="1:7" ht="15.5" x14ac:dyDescent="0.35">
      <c r="A3297"/>
      <c r="B3297"/>
      <c r="C3297"/>
      <c r="D3297"/>
      <c r="E3297"/>
      <c r="F3297"/>
      <c r="G3297"/>
    </row>
    <row r="3298" spans="1:7" ht="15.5" x14ac:dyDescent="0.35">
      <c r="A3298"/>
      <c r="B3298"/>
      <c r="C3298"/>
      <c r="D3298"/>
      <c r="E3298"/>
      <c r="F3298"/>
      <c r="G3298"/>
    </row>
    <row r="3299" spans="1:7" ht="15.5" x14ac:dyDescent="0.35">
      <c r="A3299"/>
      <c r="B3299"/>
      <c r="C3299"/>
      <c r="D3299"/>
      <c r="E3299"/>
      <c r="F3299"/>
      <c r="G3299"/>
    </row>
    <row r="3300" spans="1:7" ht="15.5" x14ac:dyDescent="0.35">
      <c r="A3300"/>
      <c r="B3300"/>
      <c r="C3300"/>
      <c r="D3300"/>
      <c r="E3300"/>
      <c r="F3300"/>
      <c r="G3300"/>
    </row>
    <row r="3301" spans="1:7" ht="15.5" x14ac:dyDescent="0.35">
      <c r="A3301"/>
      <c r="B3301"/>
      <c r="C3301"/>
      <c r="D3301"/>
      <c r="E3301"/>
      <c r="F3301"/>
      <c r="G3301"/>
    </row>
    <row r="3302" spans="1:7" ht="15.5" x14ac:dyDescent="0.35">
      <c r="A3302"/>
      <c r="B3302"/>
      <c r="C3302"/>
      <c r="D3302"/>
      <c r="E3302"/>
      <c r="F3302"/>
      <c r="G3302"/>
    </row>
    <row r="3303" spans="1:7" ht="15.5" x14ac:dyDescent="0.35">
      <c r="A3303"/>
      <c r="B3303"/>
      <c r="C3303"/>
      <c r="D3303"/>
      <c r="E3303"/>
      <c r="F3303"/>
      <c r="G3303"/>
    </row>
    <row r="3304" spans="1:7" ht="15.5" x14ac:dyDescent="0.35">
      <c r="A3304"/>
      <c r="B3304"/>
      <c r="C3304"/>
      <c r="D3304"/>
      <c r="E3304"/>
      <c r="F3304"/>
      <c r="G3304"/>
    </row>
    <row r="3305" spans="1:7" ht="15.5" x14ac:dyDescent="0.35">
      <c r="A3305"/>
      <c r="B3305"/>
      <c r="C3305"/>
      <c r="D3305"/>
      <c r="E3305"/>
      <c r="F3305"/>
      <c r="G3305"/>
    </row>
    <row r="3306" spans="1:7" ht="15.5" x14ac:dyDescent="0.35">
      <c r="A3306"/>
      <c r="B3306"/>
      <c r="C3306"/>
      <c r="D3306"/>
      <c r="E3306"/>
      <c r="F3306"/>
      <c r="G3306"/>
    </row>
    <row r="3307" spans="1:7" ht="15.5" x14ac:dyDescent="0.35">
      <c r="A3307"/>
      <c r="B3307"/>
      <c r="C3307"/>
      <c r="D3307"/>
      <c r="E3307"/>
      <c r="F3307"/>
      <c r="G3307"/>
    </row>
    <row r="3308" spans="1:7" ht="15.5" x14ac:dyDescent="0.35">
      <c r="A3308"/>
      <c r="B3308"/>
      <c r="C3308"/>
      <c r="D3308"/>
      <c r="E3308"/>
      <c r="F3308"/>
      <c r="G3308"/>
    </row>
    <row r="3309" spans="1:7" ht="15.5" x14ac:dyDescent="0.35">
      <c r="A3309"/>
      <c r="B3309"/>
      <c r="C3309"/>
      <c r="D3309"/>
      <c r="E3309"/>
      <c r="F3309"/>
      <c r="G3309"/>
    </row>
    <row r="3310" spans="1:7" ht="15.5" x14ac:dyDescent="0.35">
      <c r="A3310"/>
      <c r="B3310"/>
      <c r="C3310"/>
      <c r="D3310"/>
      <c r="E3310"/>
      <c r="F3310"/>
      <c r="G3310"/>
    </row>
    <row r="3311" spans="1:7" ht="15.5" x14ac:dyDescent="0.35">
      <c r="A3311"/>
      <c r="B3311"/>
      <c r="C3311"/>
      <c r="D3311"/>
      <c r="E3311"/>
      <c r="F3311"/>
      <c r="G3311"/>
    </row>
    <row r="3312" spans="1:7" ht="15.5" x14ac:dyDescent="0.35">
      <c r="A3312"/>
      <c r="B3312"/>
      <c r="C3312"/>
      <c r="D3312"/>
      <c r="E3312"/>
      <c r="F3312"/>
      <c r="G3312"/>
    </row>
    <row r="3313" spans="1:7" ht="15.5" x14ac:dyDescent="0.35">
      <c r="A3313"/>
      <c r="B3313"/>
      <c r="C3313"/>
      <c r="D3313"/>
      <c r="E3313"/>
      <c r="F3313"/>
      <c r="G3313"/>
    </row>
    <row r="3314" spans="1:7" ht="15.5" x14ac:dyDescent="0.35">
      <c r="A3314"/>
      <c r="B3314"/>
      <c r="C3314"/>
      <c r="D3314"/>
      <c r="E3314"/>
      <c r="F3314"/>
      <c r="G3314"/>
    </row>
    <row r="3315" spans="1:7" ht="15.5" x14ac:dyDescent="0.35">
      <c r="A3315"/>
      <c r="B3315"/>
      <c r="C3315"/>
      <c r="D3315"/>
      <c r="E3315"/>
      <c r="F3315"/>
      <c r="G3315"/>
    </row>
    <row r="3316" spans="1:7" ht="15.5" x14ac:dyDescent="0.35">
      <c r="A3316"/>
      <c r="B3316"/>
      <c r="C3316"/>
      <c r="D3316"/>
      <c r="E3316"/>
      <c r="F3316"/>
      <c r="G3316"/>
    </row>
    <row r="3317" spans="1:7" ht="15.5" x14ac:dyDescent="0.35">
      <c r="A3317"/>
      <c r="B3317"/>
      <c r="C3317"/>
      <c r="D3317"/>
      <c r="E3317"/>
      <c r="F3317"/>
      <c r="G3317"/>
    </row>
    <row r="3318" spans="1:7" ht="15.5" x14ac:dyDescent="0.35">
      <c r="A3318"/>
      <c r="B3318"/>
      <c r="C3318"/>
      <c r="D3318"/>
      <c r="E3318"/>
      <c r="F3318"/>
      <c r="G3318"/>
    </row>
    <row r="3319" spans="1:7" ht="15.5" x14ac:dyDescent="0.35">
      <c r="A3319"/>
      <c r="B3319"/>
      <c r="C3319"/>
      <c r="D3319"/>
      <c r="E3319"/>
      <c r="F3319"/>
      <c r="G3319"/>
    </row>
    <row r="3320" spans="1:7" ht="15.5" x14ac:dyDescent="0.35">
      <c r="A3320"/>
      <c r="B3320"/>
      <c r="C3320"/>
      <c r="D3320"/>
      <c r="E3320"/>
      <c r="F3320"/>
      <c r="G3320"/>
    </row>
    <row r="3321" spans="1:7" ht="15.5" x14ac:dyDescent="0.35">
      <c r="A3321"/>
      <c r="B3321"/>
      <c r="C3321"/>
      <c r="D3321"/>
      <c r="E3321"/>
      <c r="F3321"/>
      <c r="G3321"/>
    </row>
    <row r="3322" spans="1:7" ht="15.5" x14ac:dyDescent="0.35">
      <c r="A3322"/>
      <c r="B3322"/>
      <c r="C3322"/>
      <c r="D3322"/>
      <c r="E3322"/>
      <c r="F3322"/>
      <c r="G3322"/>
    </row>
    <row r="3323" spans="1:7" ht="15.5" x14ac:dyDescent="0.35">
      <c r="A3323"/>
      <c r="B3323"/>
      <c r="C3323"/>
      <c r="D3323"/>
      <c r="E3323"/>
      <c r="F3323"/>
      <c r="G3323"/>
    </row>
    <row r="3324" spans="1:7" ht="15.5" x14ac:dyDescent="0.35">
      <c r="A3324"/>
      <c r="B3324"/>
      <c r="C3324"/>
      <c r="D3324"/>
      <c r="E3324"/>
      <c r="F3324"/>
      <c r="G3324"/>
    </row>
    <row r="3325" spans="1:7" ht="15.5" x14ac:dyDescent="0.35">
      <c r="A3325"/>
      <c r="B3325"/>
      <c r="C3325"/>
      <c r="D3325"/>
      <c r="E3325"/>
      <c r="F3325"/>
      <c r="G3325"/>
    </row>
    <row r="3326" spans="1:7" ht="15.5" x14ac:dyDescent="0.35">
      <c r="A3326"/>
      <c r="B3326"/>
      <c r="C3326"/>
      <c r="D3326"/>
      <c r="E3326"/>
      <c r="F3326"/>
      <c r="G3326"/>
    </row>
    <row r="3327" spans="1:7" ht="15.5" x14ac:dyDescent="0.35">
      <c r="A3327"/>
      <c r="B3327"/>
      <c r="C3327"/>
      <c r="D3327"/>
      <c r="E3327"/>
      <c r="F3327"/>
      <c r="G3327"/>
    </row>
    <row r="3328" spans="1:7" ht="15.5" x14ac:dyDescent="0.35">
      <c r="A3328"/>
      <c r="B3328"/>
      <c r="C3328"/>
      <c r="D3328"/>
      <c r="E3328"/>
      <c r="F3328"/>
      <c r="G3328"/>
    </row>
    <row r="3329" spans="1:7" ht="15.5" x14ac:dyDescent="0.35">
      <c r="A3329"/>
      <c r="B3329"/>
      <c r="C3329"/>
      <c r="D3329"/>
      <c r="E3329"/>
      <c r="F3329"/>
      <c r="G3329"/>
    </row>
    <row r="3330" spans="1:7" ht="15.5" x14ac:dyDescent="0.35">
      <c r="A3330"/>
      <c r="B3330"/>
      <c r="C3330"/>
      <c r="D3330"/>
      <c r="E3330"/>
      <c r="F3330"/>
      <c r="G3330"/>
    </row>
    <row r="3331" spans="1:7" ht="15.5" x14ac:dyDescent="0.35">
      <c r="A3331"/>
      <c r="B3331"/>
      <c r="C3331"/>
      <c r="D3331"/>
      <c r="E3331"/>
      <c r="F3331"/>
      <c r="G3331"/>
    </row>
    <row r="3332" spans="1:7" ht="15.5" x14ac:dyDescent="0.35">
      <c r="A3332"/>
      <c r="B3332"/>
      <c r="C3332"/>
      <c r="D3332"/>
      <c r="E3332"/>
      <c r="F3332"/>
      <c r="G3332"/>
    </row>
    <row r="3333" spans="1:7" ht="15.5" x14ac:dyDescent="0.35">
      <c r="A3333"/>
      <c r="B3333"/>
      <c r="C3333"/>
      <c r="D3333"/>
      <c r="E3333"/>
      <c r="F3333"/>
      <c r="G3333"/>
    </row>
    <row r="3334" spans="1:7" ht="15.5" x14ac:dyDescent="0.35">
      <c r="A3334"/>
      <c r="B3334"/>
      <c r="C3334"/>
      <c r="D3334"/>
      <c r="E3334"/>
      <c r="F3334"/>
      <c r="G3334"/>
    </row>
    <row r="3335" spans="1:7" ht="15.5" x14ac:dyDescent="0.35">
      <c r="A3335"/>
      <c r="B3335"/>
      <c r="C3335"/>
      <c r="D3335"/>
      <c r="E3335"/>
      <c r="F3335"/>
      <c r="G3335"/>
    </row>
    <row r="3336" spans="1:7" ht="15.5" x14ac:dyDescent="0.35">
      <c r="A3336"/>
      <c r="B3336"/>
      <c r="C3336"/>
      <c r="D3336"/>
      <c r="E3336"/>
      <c r="F3336"/>
      <c r="G3336"/>
    </row>
    <row r="3337" spans="1:7" ht="15.5" x14ac:dyDescent="0.35">
      <c r="A3337"/>
      <c r="B3337"/>
      <c r="C3337"/>
      <c r="D3337"/>
      <c r="E3337"/>
      <c r="F3337"/>
      <c r="G3337"/>
    </row>
    <row r="3338" spans="1:7" ht="15.5" x14ac:dyDescent="0.35">
      <c r="A3338"/>
      <c r="B3338"/>
      <c r="C3338"/>
      <c r="D3338"/>
      <c r="E3338"/>
      <c r="F3338"/>
      <c r="G3338"/>
    </row>
    <row r="3339" spans="1:7" ht="15.5" x14ac:dyDescent="0.35">
      <c r="A3339"/>
      <c r="B3339"/>
      <c r="C3339"/>
      <c r="D3339"/>
      <c r="E3339"/>
      <c r="F3339"/>
      <c r="G3339"/>
    </row>
    <row r="3340" spans="1:7" ht="15.5" x14ac:dyDescent="0.35">
      <c r="A3340"/>
      <c r="B3340"/>
      <c r="C3340"/>
      <c r="D3340"/>
      <c r="E3340"/>
      <c r="F3340"/>
      <c r="G3340"/>
    </row>
    <row r="3341" spans="1:7" ht="15.5" x14ac:dyDescent="0.35">
      <c r="A3341"/>
      <c r="B3341"/>
      <c r="C3341"/>
      <c r="D3341"/>
      <c r="E3341"/>
      <c r="F3341"/>
      <c r="G3341"/>
    </row>
    <row r="3342" spans="1:7" ht="15.5" x14ac:dyDescent="0.35">
      <c r="A3342"/>
      <c r="B3342"/>
      <c r="C3342"/>
      <c r="D3342"/>
      <c r="E3342"/>
      <c r="F3342"/>
      <c r="G3342"/>
    </row>
    <row r="3343" spans="1:7" ht="15.5" x14ac:dyDescent="0.35">
      <c r="A3343"/>
      <c r="B3343"/>
      <c r="C3343"/>
      <c r="D3343"/>
      <c r="E3343"/>
      <c r="F3343"/>
      <c r="G3343"/>
    </row>
    <row r="3344" spans="1:7" ht="15.5" x14ac:dyDescent="0.35">
      <c r="A3344"/>
      <c r="B3344"/>
      <c r="C3344"/>
      <c r="D3344"/>
      <c r="E3344"/>
      <c r="F3344"/>
      <c r="G3344"/>
    </row>
    <row r="3345" spans="1:7" ht="15.5" x14ac:dyDescent="0.35">
      <c r="A3345"/>
      <c r="B3345"/>
      <c r="C3345"/>
      <c r="D3345"/>
      <c r="E3345"/>
      <c r="F3345"/>
      <c r="G3345"/>
    </row>
    <row r="3346" spans="1:7" ht="15.5" x14ac:dyDescent="0.35">
      <c r="A3346"/>
      <c r="B3346"/>
      <c r="C3346"/>
      <c r="D3346"/>
      <c r="E3346"/>
      <c r="F3346"/>
      <c r="G3346"/>
    </row>
    <row r="3347" spans="1:7" ht="15.5" x14ac:dyDescent="0.35">
      <c r="A3347"/>
      <c r="B3347"/>
      <c r="C3347"/>
      <c r="D3347"/>
      <c r="E3347"/>
      <c r="F3347"/>
      <c r="G3347"/>
    </row>
    <row r="3348" spans="1:7" ht="15.5" x14ac:dyDescent="0.35">
      <c r="A3348"/>
      <c r="B3348"/>
      <c r="C3348"/>
      <c r="D3348"/>
      <c r="E3348"/>
      <c r="F3348"/>
      <c r="G3348"/>
    </row>
    <row r="3349" spans="1:7" ht="15.5" x14ac:dyDescent="0.35">
      <c r="A3349"/>
      <c r="B3349"/>
      <c r="C3349"/>
      <c r="D3349"/>
      <c r="E3349"/>
      <c r="F3349"/>
      <c r="G3349"/>
    </row>
    <row r="3350" spans="1:7" ht="15.5" x14ac:dyDescent="0.35">
      <c r="A3350"/>
      <c r="B3350"/>
      <c r="C3350"/>
      <c r="D3350"/>
      <c r="E3350"/>
      <c r="F3350"/>
      <c r="G3350"/>
    </row>
    <row r="3351" spans="1:7" ht="15.5" x14ac:dyDescent="0.35">
      <c r="A3351"/>
      <c r="B3351"/>
      <c r="C3351"/>
      <c r="D3351"/>
      <c r="E3351"/>
      <c r="F3351"/>
      <c r="G3351"/>
    </row>
    <row r="3352" spans="1:7" ht="15.5" x14ac:dyDescent="0.35">
      <c r="A3352"/>
      <c r="B3352"/>
      <c r="C3352"/>
      <c r="D3352"/>
      <c r="E3352"/>
      <c r="F3352"/>
      <c r="G3352"/>
    </row>
    <row r="3353" spans="1:7" ht="15.5" x14ac:dyDescent="0.35">
      <c r="A3353"/>
      <c r="B3353"/>
      <c r="C3353"/>
      <c r="D3353"/>
      <c r="E3353"/>
      <c r="F3353"/>
      <c r="G3353"/>
    </row>
    <row r="3354" spans="1:7" ht="15.5" x14ac:dyDescent="0.35">
      <c r="A3354"/>
      <c r="B3354"/>
      <c r="C3354"/>
      <c r="D3354"/>
      <c r="E3354"/>
      <c r="F3354"/>
      <c r="G3354"/>
    </row>
    <row r="3355" spans="1:7" ht="15.5" x14ac:dyDescent="0.35">
      <c r="A3355"/>
      <c r="B3355"/>
      <c r="C3355"/>
      <c r="D3355"/>
      <c r="E3355"/>
      <c r="F3355"/>
      <c r="G3355"/>
    </row>
    <row r="3356" spans="1:7" ht="15.5" x14ac:dyDescent="0.35">
      <c r="A3356"/>
      <c r="B3356"/>
      <c r="C3356"/>
      <c r="D3356"/>
      <c r="E3356"/>
      <c r="F3356"/>
      <c r="G3356"/>
    </row>
    <row r="3357" spans="1:7" ht="15.5" x14ac:dyDescent="0.35">
      <c r="A3357"/>
      <c r="B3357"/>
      <c r="C3357"/>
      <c r="D3357"/>
      <c r="E3357"/>
      <c r="F3357"/>
      <c r="G3357"/>
    </row>
    <row r="3358" spans="1:7" ht="15.5" x14ac:dyDescent="0.35">
      <c r="A3358"/>
      <c r="B3358"/>
      <c r="C3358"/>
      <c r="D3358"/>
      <c r="E3358"/>
      <c r="F3358"/>
      <c r="G3358"/>
    </row>
    <row r="3359" spans="1:7" ht="15.5" x14ac:dyDescent="0.35">
      <c r="A3359"/>
      <c r="B3359"/>
      <c r="C3359"/>
      <c r="D3359"/>
      <c r="E3359"/>
      <c r="F3359"/>
      <c r="G3359"/>
    </row>
    <row r="3360" spans="1:7" ht="15.5" x14ac:dyDescent="0.35">
      <c r="A3360"/>
      <c r="B3360"/>
      <c r="C3360"/>
      <c r="D3360"/>
      <c r="E3360"/>
      <c r="F3360"/>
      <c r="G3360"/>
    </row>
    <row r="3361" spans="1:7" ht="15.5" x14ac:dyDescent="0.35">
      <c r="A3361"/>
      <c r="B3361"/>
      <c r="C3361"/>
      <c r="D3361"/>
      <c r="E3361"/>
      <c r="F3361"/>
      <c r="G3361"/>
    </row>
    <row r="3362" spans="1:7" ht="15.5" x14ac:dyDescent="0.35">
      <c r="A3362"/>
      <c r="B3362"/>
      <c r="C3362"/>
      <c r="D3362"/>
      <c r="E3362"/>
      <c r="F3362"/>
      <c r="G3362"/>
    </row>
    <row r="3363" spans="1:7" ht="15.5" x14ac:dyDescent="0.35">
      <c r="A3363"/>
      <c r="B3363"/>
      <c r="C3363"/>
      <c r="D3363"/>
      <c r="E3363"/>
      <c r="F3363"/>
      <c r="G3363"/>
    </row>
    <row r="3364" spans="1:7" ht="15.5" x14ac:dyDescent="0.35">
      <c r="A3364"/>
      <c r="B3364"/>
      <c r="C3364"/>
      <c r="D3364"/>
      <c r="E3364"/>
      <c r="F3364"/>
      <c r="G3364"/>
    </row>
    <row r="3365" spans="1:7" ht="15.5" x14ac:dyDescent="0.35">
      <c r="A3365"/>
      <c r="B3365"/>
      <c r="C3365"/>
      <c r="D3365"/>
      <c r="E3365"/>
      <c r="F3365"/>
      <c r="G3365"/>
    </row>
    <row r="3366" spans="1:7" ht="15.5" x14ac:dyDescent="0.35">
      <c r="A3366"/>
      <c r="B3366"/>
      <c r="C3366"/>
      <c r="D3366"/>
      <c r="E3366"/>
      <c r="F3366"/>
      <c r="G3366"/>
    </row>
    <row r="3367" spans="1:7" ht="15.5" x14ac:dyDescent="0.35">
      <c r="A3367"/>
      <c r="B3367"/>
      <c r="C3367"/>
      <c r="D3367"/>
      <c r="E3367"/>
      <c r="F3367"/>
      <c r="G3367"/>
    </row>
    <row r="3368" spans="1:7" ht="15.5" x14ac:dyDescent="0.35">
      <c r="A3368"/>
      <c r="B3368"/>
      <c r="C3368"/>
      <c r="D3368"/>
      <c r="E3368"/>
      <c r="F3368"/>
      <c r="G3368"/>
    </row>
    <row r="3369" spans="1:7" ht="15.5" x14ac:dyDescent="0.35">
      <c r="A3369"/>
      <c r="B3369"/>
      <c r="C3369"/>
      <c r="D3369"/>
      <c r="E3369"/>
      <c r="F3369"/>
      <c r="G3369"/>
    </row>
    <row r="3370" spans="1:7" ht="15.5" x14ac:dyDescent="0.35">
      <c r="A3370"/>
      <c r="B3370"/>
      <c r="C3370"/>
      <c r="D3370"/>
      <c r="E3370"/>
      <c r="F3370"/>
      <c r="G3370"/>
    </row>
    <row r="3371" spans="1:7" ht="15.5" x14ac:dyDescent="0.35">
      <c r="A3371"/>
      <c r="B3371"/>
      <c r="C3371"/>
      <c r="D3371"/>
      <c r="E3371"/>
      <c r="F3371"/>
      <c r="G3371"/>
    </row>
    <row r="3372" spans="1:7" ht="15.5" x14ac:dyDescent="0.35">
      <c r="A3372"/>
      <c r="B3372"/>
      <c r="C3372"/>
      <c r="D3372"/>
      <c r="E3372"/>
      <c r="F3372"/>
      <c r="G3372"/>
    </row>
    <row r="3373" spans="1:7" ht="15.5" x14ac:dyDescent="0.35">
      <c r="A3373"/>
      <c r="B3373"/>
      <c r="C3373"/>
      <c r="D3373"/>
      <c r="E3373"/>
      <c r="F3373"/>
      <c r="G3373"/>
    </row>
    <row r="3374" spans="1:7" ht="15.5" x14ac:dyDescent="0.35">
      <c r="A3374"/>
      <c r="B3374"/>
      <c r="C3374"/>
      <c r="D3374"/>
      <c r="E3374"/>
      <c r="F3374"/>
      <c r="G3374"/>
    </row>
    <row r="3375" spans="1:7" ht="15.5" x14ac:dyDescent="0.35">
      <c r="A3375"/>
      <c r="B3375"/>
      <c r="C3375"/>
      <c r="D3375"/>
      <c r="E3375"/>
      <c r="F3375"/>
      <c r="G3375"/>
    </row>
    <row r="3376" spans="1:7" ht="15.5" x14ac:dyDescent="0.35">
      <c r="A3376"/>
      <c r="B3376"/>
      <c r="C3376"/>
      <c r="D3376"/>
      <c r="E3376"/>
      <c r="F3376"/>
      <c r="G3376"/>
    </row>
    <row r="3377" spans="1:7" ht="15.5" x14ac:dyDescent="0.35">
      <c r="A3377"/>
      <c r="B3377"/>
      <c r="C3377"/>
      <c r="D3377"/>
      <c r="E3377"/>
      <c r="F3377"/>
      <c r="G3377"/>
    </row>
    <row r="3378" spans="1:7" ht="15.5" x14ac:dyDescent="0.35">
      <c r="A3378"/>
      <c r="B3378"/>
      <c r="C3378"/>
      <c r="D3378"/>
      <c r="E3378"/>
      <c r="F3378"/>
      <c r="G3378"/>
    </row>
    <row r="3379" spans="1:7" ht="15.5" x14ac:dyDescent="0.35">
      <c r="A3379"/>
      <c r="B3379"/>
      <c r="C3379"/>
      <c r="D3379"/>
      <c r="E3379"/>
      <c r="F3379"/>
      <c r="G3379"/>
    </row>
    <row r="3380" spans="1:7" ht="15.5" x14ac:dyDescent="0.35">
      <c r="A3380"/>
      <c r="B3380"/>
      <c r="C3380"/>
      <c r="D3380"/>
      <c r="E3380"/>
      <c r="F3380"/>
      <c r="G3380"/>
    </row>
    <row r="3381" spans="1:7" ht="15.5" x14ac:dyDescent="0.35">
      <c r="A3381"/>
      <c r="B3381"/>
      <c r="C3381"/>
      <c r="D3381"/>
      <c r="E3381"/>
      <c r="F3381"/>
      <c r="G3381"/>
    </row>
    <row r="3382" spans="1:7" ht="15.5" x14ac:dyDescent="0.35">
      <c r="A3382"/>
      <c r="B3382"/>
      <c r="C3382"/>
      <c r="D3382"/>
      <c r="E3382"/>
      <c r="F3382"/>
      <c r="G3382"/>
    </row>
    <row r="3383" spans="1:7" ht="15.5" x14ac:dyDescent="0.35">
      <c r="A3383"/>
      <c r="B3383"/>
      <c r="C3383"/>
      <c r="D3383"/>
      <c r="E3383"/>
      <c r="F3383"/>
      <c r="G3383"/>
    </row>
    <row r="3384" spans="1:7" ht="15.5" x14ac:dyDescent="0.35">
      <c r="A3384"/>
      <c r="B3384"/>
      <c r="C3384"/>
      <c r="D3384"/>
      <c r="E3384"/>
      <c r="F3384"/>
      <c r="G3384"/>
    </row>
    <row r="3385" spans="1:7" ht="15.5" x14ac:dyDescent="0.35">
      <c r="A3385"/>
      <c r="B3385"/>
      <c r="C3385"/>
      <c r="D3385"/>
      <c r="E3385"/>
      <c r="F3385"/>
      <c r="G3385"/>
    </row>
    <row r="3386" spans="1:7" ht="15.5" x14ac:dyDescent="0.35">
      <c r="A3386"/>
      <c r="B3386"/>
      <c r="C3386"/>
      <c r="D3386"/>
      <c r="E3386"/>
      <c r="F3386"/>
      <c r="G3386"/>
    </row>
    <row r="3387" spans="1:7" ht="15.5" x14ac:dyDescent="0.35">
      <c r="A3387"/>
      <c r="B3387"/>
      <c r="C3387"/>
      <c r="D3387"/>
      <c r="E3387"/>
      <c r="F3387"/>
      <c r="G3387"/>
    </row>
    <row r="3388" spans="1:7" ht="15.5" x14ac:dyDescent="0.35">
      <c r="A3388"/>
      <c r="B3388"/>
      <c r="C3388"/>
      <c r="D3388"/>
      <c r="E3388"/>
      <c r="F3388"/>
      <c r="G3388"/>
    </row>
    <row r="3389" spans="1:7" ht="15.5" x14ac:dyDescent="0.35">
      <c r="A3389"/>
      <c r="B3389"/>
      <c r="C3389"/>
      <c r="D3389"/>
      <c r="E3389"/>
      <c r="F3389"/>
      <c r="G3389"/>
    </row>
    <row r="3390" spans="1:7" ht="15.5" x14ac:dyDescent="0.35">
      <c r="A3390"/>
      <c r="B3390"/>
      <c r="C3390"/>
      <c r="D3390"/>
      <c r="E3390"/>
      <c r="F3390"/>
      <c r="G3390"/>
    </row>
    <row r="3391" spans="1:7" ht="15.5" x14ac:dyDescent="0.35">
      <c r="A3391"/>
      <c r="B3391"/>
      <c r="C3391"/>
      <c r="D3391"/>
      <c r="E3391"/>
      <c r="F3391"/>
      <c r="G3391"/>
    </row>
    <row r="3392" spans="1:7" ht="15.5" x14ac:dyDescent="0.35">
      <c r="A3392"/>
      <c r="B3392"/>
      <c r="C3392"/>
      <c r="D3392"/>
      <c r="E3392"/>
      <c r="F3392"/>
      <c r="G3392"/>
    </row>
    <row r="3393" spans="1:7" ht="15.5" x14ac:dyDescent="0.35">
      <c r="A3393"/>
      <c r="B3393"/>
      <c r="C3393"/>
      <c r="D3393"/>
      <c r="E3393"/>
      <c r="F3393"/>
      <c r="G3393"/>
    </row>
    <row r="3394" spans="1:7" ht="15.5" x14ac:dyDescent="0.35">
      <c r="A3394"/>
      <c r="B3394"/>
      <c r="C3394"/>
      <c r="D3394"/>
      <c r="E3394"/>
      <c r="F3394"/>
      <c r="G3394"/>
    </row>
    <row r="3395" spans="1:7" ht="15.5" x14ac:dyDescent="0.35">
      <c r="A3395"/>
      <c r="B3395"/>
      <c r="C3395"/>
      <c r="D3395"/>
      <c r="E3395"/>
      <c r="F3395"/>
      <c r="G3395"/>
    </row>
    <row r="3396" spans="1:7" ht="15.5" x14ac:dyDescent="0.35">
      <c r="A3396"/>
      <c r="B3396"/>
      <c r="C3396"/>
      <c r="D3396"/>
      <c r="E3396"/>
      <c r="F3396"/>
      <c r="G3396"/>
    </row>
    <row r="3397" spans="1:7" ht="15.5" x14ac:dyDescent="0.35">
      <c r="A3397"/>
      <c r="B3397"/>
      <c r="C3397"/>
      <c r="D3397"/>
      <c r="E3397"/>
      <c r="F3397"/>
      <c r="G3397"/>
    </row>
    <row r="3398" spans="1:7" ht="15.5" x14ac:dyDescent="0.35">
      <c r="A3398"/>
      <c r="B3398"/>
      <c r="C3398"/>
      <c r="D3398"/>
      <c r="E3398"/>
      <c r="F3398"/>
      <c r="G3398"/>
    </row>
    <row r="3399" spans="1:7" ht="15.5" x14ac:dyDescent="0.35">
      <c r="A3399"/>
      <c r="B3399"/>
      <c r="C3399"/>
      <c r="D3399"/>
      <c r="E3399"/>
      <c r="F3399"/>
      <c r="G3399"/>
    </row>
    <row r="3400" spans="1:7" ht="15.5" x14ac:dyDescent="0.35">
      <c r="A3400"/>
      <c r="B3400"/>
      <c r="C3400"/>
      <c r="D3400"/>
      <c r="E3400"/>
      <c r="F3400"/>
      <c r="G3400"/>
    </row>
    <row r="3401" spans="1:7" ht="15.5" x14ac:dyDescent="0.35">
      <c r="A3401"/>
      <c r="B3401"/>
      <c r="C3401"/>
      <c r="D3401"/>
      <c r="E3401"/>
      <c r="F3401"/>
      <c r="G3401"/>
    </row>
    <row r="3402" spans="1:7" ht="15.5" x14ac:dyDescent="0.35">
      <c r="A3402"/>
      <c r="B3402"/>
      <c r="C3402"/>
      <c r="D3402"/>
      <c r="E3402"/>
      <c r="F3402"/>
      <c r="G3402"/>
    </row>
    <row r="3403" spans="1:7" ht="15.5" x14ac:dyDescent="0.35">
      <c r="A3403"/>
      <c r="B3403"/>
      <c r="C3403"/>
      <c r="D3403"/>
      <c r="E3403"/>
      <c r="F3403"/>
      <c r="G3403"/>
    </row>
    <row r="3404" spans="1:7" ht="15.5" x14ac:dyDescent="0.35">
      <c r="A3404"/>
      <c r="B3404"/>
      <c r="C3404"/>
      <c r="D3404"/>
      <c r="E3404"/>
      <c r="F3404"/>
      <c r="G3404"/>
    </row>
    <row r="3405" spans="1:7" ht="15.5" x14ac:dyDescent="0.35">
      <c r="A3405"/>
      <c r="B3405"/>
      <c r="C3405"/>
      <c r="D3405"/>
      <c r="E3405"/>
      <c r="F3405"/>
      <c r="G3405"/>
    </row>
    <row r="3406" spans="1:7" ht="15.5" x14ac:dyDescent="0.35">
      <c r="A3406"/>
      <c r="B3406"/>
      <c r="C3406"/>
      <c r="D3406"/>
      <c r="E3406"/>
      <c r="F3406"/>
      <c r="G3406"/>
    </row>
    <row r="3407" spans="1:7" ht="15.5" x14ac:dyDescent="0.35">
      <c r="A3407"/>
      <c r="B3407"/>
      <c r="C3407"/>
      <c r="D3407"/>
      <c r="E3407"/>
      <c r="F3407"/>
      <c r="G3407"/>
    </row>
    <row r="3408" spans="1:7" ht="15.5" x14ac:dyDescent="0.35">
      <c r="A3408"/>
      <c r="B3408"/>
      <c r="C3408"/>
      <c r="D3408"/>
      <c r="E3408"/>
      <c r="F3408"/>
      <c r="G3408"/>
    </row>
    <row r="3409" spans="1:7" ht="15.5" x14ac:dyDescent="0.35">
      <c r="A3409"/>
      <c r="B3409"/>
      <c r="C3409"/>
      <c r="D3409"/>
      <c r="E3409"/>
      <c r="F3409"/>
      <c r="G3409"/>
    </row>
    <row r="3410" spans="1:7" ht="15.5" x14ac:dyDescent="0.35">
      <c r="A3410"/>
      <c r="B3410"/>
      <c r="C3410"/>
      <c r="D3410"/>
      <c r="E3410"/>
      <c r="F3410"/>
      <c r="G3410"/>
    </row>
    <row r="3411" spans="1:7" ht="15.5" x14ac:dyDescent="0.35">
      <c r="A3411"/>
      <c r="B3411"/>
      <c r="C3411"/>
      <c r="D3411"/>
      <c r="E3411"/>
      <c r="F3411"/>
      <c r="G3411"/>
    </row>
    <row r="3412" spans="1:7" ht="15.5" x14ac:dyDescent="0.35">
      <c r="A3412"/>
      <c r="B3412"/>
      <c r="C3412"/>
      <c r="D3412"/>
      <c r="E3412"/>
      <c r="F3412"/>
      <c r="G3412"/>
    </row>
    <row r="3413" spans="1:7" ht="15.5" x14ac:dyDescent="0.35">
      <c r="A3413"/>
      <c r="B3413"/>
      <c r="C3413"/>
      <c r="D3413"/>
      <c r="E3413"/>
      <c r="F3413"/>
      <c r="G3413"/>
    </row>
    <row r="3414" spans="1:7" ht="15.5" x14ac:dyDescent="0.35">
      <c r="A3414"/>
      <c r="B3414"/>
      <c r="C3414"/>
      <c r="D3414"/>
      <c r="E3414"/>
      <c r="F3414"/>
      <c r="G3414"/>
    </row>
    <row r="3415" spans="1:7" ht="15.5" x14ac:dyDescent="0.35">
      <c r="A3415"/>
      <c r="B3415"/>
      <c r="C3415"/>
      <c r="D3415"/>
      <c r="E3415"/>
      <c r="F3415"/>
      <c r="G3415"/>
    </row>
    <row r="3416" spans="1:7" ht="15.5" x14ac:dyDescent="0.35">
      <c r="A3416"/>
      <c r="B3416"/>
      <c r="C3416"/>
      <c r="D3416"/>
      <c r="E3416"/>
      <c r="F3416"/>
      <c r="G3416"/>
    </row>
    <row r="3417" spans="1:7" ht="15.5" x14ac:dyDescent="0.35">
      <c r="A3417"/>
      <c r="B3417"/>
      <c r="C3417"/>
      <c r="D3417"/>
      <c r="E3417"/>
      <c r="F3417"/>
      <c r="G3417"/>
    </row>
    <row r="3418" spans="1:7" ht="15.5" x14ac:dyDescent="0.35">
      <c r="A3418"/>
      <c r="B3418"/>
      <c r="C3418"/>
      <c r="D3418"/>
      <c r="E3418"/>
      <c r="F3418"/>
      <c r="G3418"/>
    </row>
    <row r="3419" spans="1:7" ht="15.5" x14ac:dyDescent="0.35">
      <c r="A3419"/>
      <c r="B3419"/>
      <c r="C3419"/>
      <c r="D3419"/>
      <c r="E3419"/>
      <c r="F3419"/>
      <c r="G3419"/>
    </row>
    <row r="3420" spans="1:7" ht="15.5" x14ac:dyDescent="0.35">
      <c r="A3420"/>
      <c r="B3420"/>
      <c r="C3420"/>
      <c r="D3420"/>
      <c r="E3420"/>
      <c r="F3420"/>
      <c r="G3420"/>
    </row>
    <row r="3421" spans="1:7" ht="15.5" x14ac:dyDescent="0.35">
      <c r="A3421"/>
      <c r="B3421"/>
      <c r="C3421"/>
      <c r="D3421"/>
      <c r="E3421"/>
      <c r="F3421"/>
      <c r="G3421"/>
    </row>
    <row r="3422" spans="1:7" ht="15.5" x14ac:dyDescent="0.35">
      <c r="A3422"/>
      <c r="B3422"/>
      <c r="C3422"/>
      <c r="D3422"/>
      <c r="E3422"/>
      <c r="F3422"/>
      <c r="G3422"/>
    </row>
    <row r="3423" spans="1:7" ht="15.5" x14ac:dyDescent="0.35">
      <c r="A3423"/>
      <c r="B3423"/>
      <c r="C3423"/>
      <c r="D3423"/>
      <c r="E3423"/>
      <c r="F3423"/>
      <c r="G3423"/>
    </row>
    <row r="3424" spans="1:7" ht="15.5" x14ac:dyDescent="0.35">
      <c r="A3424"/>
      <c r="B3424"/>
      <c r="C3424"/>
      <c r="D3424"/>
      <c r="E3424"/>
      <c r="F3424"/>
      <c r="G3424"/>
    </row>
    <row r="3425" spans="1:7" ht="15.5" x14ac:dyDescent="0.35">
      <c r="A3425"/>
      <c r="B3425"/>
      <c r="C3425"/>
      <c r="D3425"/>
      <c r="E3425"/>
      <c r="F3425"/>
      <c r="G3425"/>
    </row>
    <row r="3426" spans="1:7" ht="15.5" x14ac:dyDescent="0.35">
      <c r="A3426"/>
      <c r="B3426"/>
      <c r="C3426"/>
      <c r="D3426"/>
      <c r="E3426"/>
      <c r="F3426"/>
      <c r="G3426"/>
    </row>
    <row r="3427" spans="1:7" ht="15.5" x14ac:dyDescent="0.35">
      <c r="A3427"/>
      <c r="B3427"/>
      <c r="C3427"/>
      <c r="D3427"/>
      <c r="E3427"/>
      <c r="F3427"/>
      <c r="G3427"/>
    </row>
    <row r="3428" spans="1:7" ht="15.5" x14ac:dyDescent="0.35">
      <c r="A3428"/>
      <c r="B3428"/>
      <c r="C3428"/>
      <c r="D3428"/>
      <c r="E3428"/>
      <c r="F3428"/>
      <c r="G3428"/>
    </row>
    <row r="3429" spans="1:7" ht="15.5" x14ac:dyDescent="0.35">
      <c r="A3429"/>
      <c r="B3429"/>
      <c r="C3429"/>
      <c r="D3429"/>
      <c r="E3429"/>
      <c r="F3429"/>
      <c r="G3429"/>
    </row>
    <row r="3430" spans="1:7" ht="15.5" x14ac:dyDescent="0.35">
      <c r="A3430"/>
      <c r="B3430"/>
      <c r="C3430"/>
      <c r="D3430"/>
      <c r="E3430"/>
      <c r="F3430"/>
      <c r="G3430"/>
    </row>
    <row r="3431" spans="1:7" ht="15.5" x14ac:dyDescent="0.35">
      <c r="A3431"/>
      <c r="B3431"/>
      <c r="C3431"/>
      <c r="D3431"/>
      <c r="E3431"/>
      <c r="F3431"/>
      <c r="G3431"/>
    </row>
    <row r="3432" spans="1:7" ht="15.5" x14ac:dyDescent="0.35">
      <c r="A3432"/>
      <c r="B3432"/>
      <c r="C3432"/>
      <c r="D3432"/>
      <c r="E3432"/>
      <c r="F3432"/>
      <c r="G3432"/>
    </row>
    <row r="3433" spans="1:7" ht="15.5" x14ac:dyDescent="0.35">
      <c r="A3433"/>
      <c r="B3433"/>
      <c r="C3433"/>
      <c r="D3433"/>
      <c r="E3433"/>
      <c r="F3433"/>
      <c r="G3433"/>
    </row>
    <row r="3434" spans="1:7" ht="15.5" x14ac:dyDescent="0.35">
      <c r="A3434"/>
      <c r="B3434"/>
      <c r="C3434"/>
      <c r="D3434"/>
      <c r="E3434"/>
      <c r="F3434"/>
      <c r="G3434"/>
    </row>
    <row r="3435" spans="1:7" ht="15.5" x14ac:dyDescent="0.35">
      <c r="A3435"/>
      <c r="B3435"/>
      <c r="C3435"/>
      <c r="D3435"/>
      <c r="E3435"/>
      <c r="F3435"/>
      <c r="G3435"/>
    </row>
    <row r="3436" spans="1:7" ht="15.5" x14ac:dyDescent="0.35">
      <c r="A3436"/>
      <c r="B3436"/>
      <c r="C3436"/>
      <c r="D3436"/>
      <c r="E3436"/>
      <c r="F3436"/>
      <c r="G3436"/>
    </row>
    <row r="3437" spans="1:7" ht="15.5" x14ac:dyDescent="0.35">
      <c r="A3437"/>
      <c r="B3437"/>
      <c r="C3437"/>
      <c r="D3437"/>
      <c r="E3437"/>
      <c r="F3437"/>
      <c r="G3437"/>
    </row>
    <row r="3438" spans="1:7" ht="15.5" x14ac:dyDescent="0.35">
      <c r="A3438"/>
      <c r="B3438"/>
      <c r="C3438"/>
      <c r="D3438"/>
      <c r="E3438"/>
      <c r="F3438"/>
      <c r="G3438"/>
    </row>
    <row r="3439" spans="1:7" ht="15.5" x14ac:dyDescent="0.35">
      <c r="A3439"/>
      <c r="B3439"/>
      <c r="C3439"/>
      <c r="D3439"/>
      <c r="E3439"/>
      <c r="F3439"/>
      <c r="G3439"/>
    </row>
    <row r="3440" spans="1:7" ht="15.5" x14ac:dyDescent="0.35">
      <c r="A3440"/>
      <c r="B3440"/>
      <c r="C3440"/>
      <c r="D3440"/>
      <c r="E3440"/>
      <c r="F3440"/>
      <c r="G3440"/>
    </row>
    <row r="3441" spans="1:7" ht="15.5" x14ac:dyDescent="0.35">
      <c r="A3441"/>
      <c r="B3441"/>
      <c r="C3441"/>
      <c r="D3441"/>
      <c r="E3441"/>
      <c r="F3441"/>
      <c r="G3441"/>
    </row>
    <row r="3442" spans="1:7" ht="15.5" x14ac:dyDescent="0.35">
      <c r="A3442"/>
      <c r="B3442"/>
      <c r="C3442"/>
      <c r="D3442"/>
      <c r="E3442"/>
      <c r="F3442"/>
      <c r="G3442"/>
    </row>
    <row r="3443" spans="1:7" ht="15.5" x14ac:dyDescent="0.35">
      <c r="A3443"/>
      <c r="B3443"/>
      <c r="C3443"/>
      <c r="D3443"/>
      <c r="E3443"/>
      <c r="F3443"/>
      <c r="G3443"/>
    </row>
    <row r="3444" spans="1:7" ht="15.5" x14ac:dyDescent="0.35">
      <c r="A3444"/>
      <c r="B3444"/>
      <c r="C3444"/>
      <c r="D3444"/>
      <c r="E3444"/>
      <c r="F3444"/>
      <c r="G3444"/>
    </row>
    <row r="3445" spans="1:7" ht="15.5" x14ac:dyDescent="0.35">
      <c r="A3445"/>
      <c r="B3445"/>
      <c r="C3445"/>
      <c r="D3445"/>
      <c r="E3445"/>
      <c r="F3445"/>
      <c r="G3445"/>
    </row>
    <row r="3446" spans="1:7" ht="15.5" x14ac:dyDescent="0.35">
      <c r="A3446"/>
      <c r="B3446"/>
      <c r="C3446"/>
      <c r="D3446"/>
      <c r="E3446"/>
      <c r="F3446"/>
      <c r="G3446"/>
    </row>
    <row r="3447" spans="1:7" ht="15.5" x14ac:dyDescent="0.35">
      <c r="A3447"/>
      <c r="B3447"/>
      <c r="C3447"/>
      <c r="D3447"/>
      <c r="E3447"/>
      <c r="F3447"/>
      <c r="G3447"/>
    </row>
    <row r="3448" spans="1:7" ht="15.5" x14ac:dyDescent="0.35">
      <c r="A3448"/>
      <c r="B3448"/>
      <c r="C3448"/>
      <c r="D3448"/>
      <c r="E3448"/>
      <c r="F3448"/>
      <c r="G3448"/>
    </row>
    <row r="3449" spans="1:7" ht="15.5" x14ac:dyDescent="0.35">
      <c r="A3449"/>
      <c r="B3449"/>
      <c r="C3449"/>
      <c r="D3449"/>
      <c r="E3449"/>
      <c r="F3449"/>
      <c r="G3449"/>
    </row>
    <row r="3450" spans="1:7" ht="15.5" x14ac:dyDescent="0.35">
      <c r="A3450"/>
      <c r="B3450"/>
      <c r="C3450"/>
      <c r="D3450"/>
      <c r="E3450"/>
      <c r="F3450"/>
      <c r="G3450"/>
    </row>
    <row r="3451" spans="1:7" ht="15.5" x14ac:dyDescent="0.35">
      <c r="A3451"/>
      <c r="B3451"/>
      <c r="C3451"/>
      <c r="D3451"/>
      <c r="E3451"/>
      <c r="F3451"/>
      <c r="G3451"/>
    </row>
    <row r="3452" spans="1:7" ht="15.5" x14ac:dyDescent="0.35">
      <c r="A3452"/>
      <c r="B3452"/>
      <c r="C3452"/>
      <c r="D3452"/>
      <c r="E3452"/>
      <c r="F3452"/>
      <c r="G3452"/>
    </row>
    <row r="3453" spans="1:7" ht="15.5" x14ac:dyDescent="0.35">
      <c r="A3453"/>
      <c r="B3453"/>
      <c r="C3453"/>
      <c r="D3453"/>
      <c r="E3453"/>
      <c r="F3453"/>
      <c r="G3453"/>
    </row>
    <row r="3454" spans="1:7" ht="15.5" x14ac:dyDescent="0.35">
      <c r="A3454"/>
      <c r="B3454"/>
      <c r="C3454"/>
      <c r="D3454"/>
      <c r="E3454"/>
      <c r="F3454"/>
      <c r="G3454"/>
    </row>
    <row r="3455" spans="1:7" ht="15.5" x14ac:dyDescent="0.35">
      <c r="A3455"/>
      <c r="B3455"/>
      <c r="C3455"/>
      <c r="D3455"/>
      <c r="E3455"/>
      <c r="F3455"/>
      <c r="G3455"/>
    </row>
    <row r="3456" spans="1:7" ht="15.5" x14ac:dyDescent="0.35">
      <c r="A3456"/>
      <c r="B3456"/>
      <c r="C3456"/>
      <c r="D3456"/>
      <c r="E3456"/>
      <c r="F3456"/>
      <c r="G3456"/>
    </row>
    <row r="3457" spans="1:7" ht="15.5" x14ac:dyDescent="0.35">
      <c r="A3457"/>
      <c r="B3457"/>
      <c r="C3457"/>
      <c r="D3457"/>
      <c r="E3457"/>
      <c r="F3457"/>
      <c r="G3457"/>
    </row>
    <row r="3458" spans="1:7" ht="15.5" x14ac:dyDescent="0.35">
      <c r="A3458"/>
      <c r="B3458"/>
      <c r="C3458"/>
      <c r="D3458"/>
      <c r="E3458"/>
      <c r="F3458"/>
      <c r="G3458"/>
    </row>
    <row r="3459" spans="1:7" ht="15.5" x14ac:dyDescent="0.35">
      <c r="A3459"/>
      <c r="B3459"/>
      <c r="C3459"/>
      <c r="D3459"/>
      <c r="E3459"/>
      <c r="F3459"/>
      <c r="G3459"/>
    </row>
    <row r="3460" spans="1:7" ht="15.5" x14ac:dyDescent="0.35">
      <c r="A3460"/>
      <c r="B3460"/>
      <c r="C3460"/>
      <c r="D3460"/>
      <c r="E3460"/>
      <c r="F3460"/>
      <c r="G3460"/>
    </row>
    <row r="3461" spans="1:7" ht="15.5" x14ac:dyDescent="0.35">
      <c r="A3461"/>
      <c r="B3461"/>
      <c r="C3461"/>
      <c r="D3461"/>
      <c r="E3461"/>
      <c r="F3461"/>
      <c r="G3461"/>
    </row>
    <row r="3462" spans="1:7" ht="15.5" x14ac:dyDescent="0.35">
      <c r="A3462"/>
      <c r="B3462"/>
      <c r="C3462"/>
      <c r="D3462"/>
      <c r="E3462"/>
      <c r="F3462"/>
      <c r="G3462"/>
    </row>
    <row r="3463" spans="1:7" ht="15.5" x14ac:dyDescent="0.35">
      <c r="A3463"/>
      <c r="B3463"/>
      <c r="C3463"/>
      <c r="D3463"/>
      <c r="E3463"/>
      <c r="F3463"/>
      <c r="G3463"/>
    </row>
    <row r="3464" spans="1:7" ht="15.5" x14ac:dyDescent="0.35">
      <c r="A3464"/>
      <c r="B3464"/>
      <c r="C3464"/>
      <c r="D3464"/>
      <c r="E3464"/>
      <c r="F3464"/>
      <c r="G3464"/>
    </row>
    <row r="3465" spans="1:7" ht="15.5" x14ac:dyDescent="0.35">
      <c r="A3465"/>
      <c r="B3465"/>
      <c r="C3465"/>
      <c r="D3465"/>
      <c r="E3465"/>
      <c r="F3465"/>
      <c r="G3465"/>
    </row>
    <row r="3466" spans="1:7" ht="15.5" x14ac:dyDescent="0.35">
      <c r="A3466"/>
      <c r="B3466"/>
      <c r="C3466"/>
      <c r="D3466"/>
      <c r="E3466"/>
      <c r="F3466"/>
      <c r="G3466"/>
    </row>
    <row r="3467" spans="1:7" ht="15.5" x14ac:dyDescent="0.35">
      <c r="A3467"/>
      <c r="B3467"/>
      <c r="C3467"/>
      <c r="D3467"/>
      <c r="E3467"/>
      <c r="F3467"/>
      <c r="G3467"/>
    </row>
    <row r="3468" spans="1:7" ht="15.5" x14ac:dyDescent="0.35">
      <c r="A3468"/>
      <c r="B3468"/>
      <c r="C3468"/>
      <c r="D3468"/>
      <c r="E3468"/>
      <c r="F3468"/>
      <c r="G3468"/>
    </row>
    <row r="3469" spans="1:7" ht="15.5" x14ac:dyDescent="0.35">
      <c r="A3469"/>
      <c r="B3469"/>
      <c r="C3469"/>
      <c r="D3469"/>
      <c r="E3469"/>
      <c r="F3469"/>
      <c r="G3469"/>
    </row>
    <row r="3470" spans="1:7" ht="15.5" x14ac:dyDescent="0.35">
      <c r="A3470"/>
      <c r="B3470"/>
      <c r="C3470"/>
      <c r="D3470"/>
      <c r="E3470"/>
      <c r="F3470"/>
      <c r="G3470"/>
    </row>
    <row r="3471" spans="1:7" ht="15.5" x14ac:dyDescent="0.35">
      <c r="A3471"/>
      <c r="B3471"/>
      <c r="C3471"/>
      <c r="D3471"/>
      <c r="E3471"/>
      <c r="F3471"/>
      <c r="G3471"/>
    </row>
    <row r="3472" spans="1:7" ht="15.5" x14ac:dyDescent="0.35">
      <c r="A3472"/>
      <c r="B3472"/>
      <c r="C3472"/>
      <c r="D3472"/>
      <c r="E3472"/>
      <c r="F3472"/>
      <c r="G3472"/>
    </row>
    <row r="3473" spans="1:7" ht="15.5" x14ac:dyDescent="0.35">
      <c r="A3473"/>
      <c r="B3473"/>
      <c r="C3473"/>
      <c r="D3473"/>
      <c r="E3473"/>
      <c r="F3473"/>
      <c r="G3473"/>
    </row>
    <row r="3474" spans="1:7" ht="15.5" x14ac:dyDescent="0.35">
      <c r="A3474"/>
      <c r="B3474"/>
      <c r="C3474"/>
      <c r="D3474"/>
      <c r="E3474"/>
      <c r="F3474"/>
      <c r="G3474"/>
    </row>
    <row r="3475" spans="1:7" ht="15.5" x14ac:dyDescent="0.35">
      <c r="A3475"/>
      <c r="B3475"/>
      <c r="C3475"/>
      <c r="D3475"/>
      <c r="E3475"/>
      <c r="F3475"/>
      <c r="G3475"/>
    </row>
    <row r="3476" spans="1:7" ht="15.5" x14ac:dyDescent="0.35">
      <c r="A3476"/>
      <c r="B3476"/>
      <c r="C3476"/>
      <c r="D3476"/>
      <c r="E3476"/>
      <c r="F3476"/>
      <c r="G3476"/>
    </row>
    <row r="3477" spans="1:7" ht="15.5" x14ac:dyDescent="0.35">
      <c r="A3477"/>
      <c r="B3477"/>
      <c r="C3477"/>
      <c r="D3477"/>
      <c r="E3477"/>
      <c r="F3477"/>
      <c r="G3477"/>
    </row>
    <row r="3478" spans="1:7" ht="15.5" x14ac:dyDescent="0.35">
      <c r="A3478"/>
      <c r="B3478"/>
      <c r="C3478"/>
      <c r="D3478"/>
      <c r="E3478"/>
      <c r="F3478"/>
      <c r="G3478"/>
    </row>
    <row r="3479" spans="1:7" ht="15.5" x14ac:dyDescent="0.35">
      <c r="A3479"/>
      <c r="B3479"/>
      <c r="C3479"/>
      <c r="D3479"/>
      <c r="E3479"/>
      <c r="F3479"/>
      <c r="G3479"/>
    </row>
    <row r="3480" spans="1:7" ht="15.5" x14ac:dyDescent="0.35">
      <c r="A3480"/>
      <c r="B3480"/>
      <c r="C3480"/>
      <c r="D3480"/>
      <c r="E3480"/>
      <c r="F3480"/>
      <c r="G3480"/>
    </row>
    <row r="3481" spans="1:7" ht="15.5" x14ac:dyDescent="0.35">
      <c r="A3481"/>
      <c r="B3481"/>
      <c r="C3481"/>
      <c r="D3481"/>
      <c r="E3481"/>
      <c r="F3481"/>
      <c r="G3481"/>
    </row>
    <row r="3482" spans="1:7" ht="15.5" x14ac:dyDescent="0.35">
      <c r="A3482"/>
      <c r="B3482"/>
      <c r="C3482"/>
      <c r="D3482"/>
      <c r="E3482"/>
      <c r="F3482"/>
      <c r="G3482"/>
    </row>
    <row r="3483" spans="1:7" ht="15.5" x14ac:dyDescent="0.35">
      <c r="A3483"/>
      <c r="B3483"/>
      <c r="C3483"/>
      <c r="D3483"/>
      <c r="E3483"/>
      <c r="F3483"/>
      <c r="G3483"/>
    </row>
    <row r="3484" spans="1:7" ht="15.5" x14ac:dyDescent="0.35">
      <c r="A3484"/>
      <c r="B3484"/>
      <c r="C3484"/>
      <c r="D3484"/>
      <c r="E3484"/>
      <c r="F3484"/>
      <c r="G3484"/>
    </row>
    <row r="3485" spans="1:7" ht="15.5" x14ac:dyDescent="0.35">
      <c r="A3485"/>
      <c r="B3485"/>
      <c r="C3485"/>
      <c r="D3485"/>
      <c r="E3485"/>
      <c r="F3485"/>
      <c r="G3485"/>
    </row>
    <row r="3486" spans="1:7" ht="15.5" x14ac:dyDescent="0.35">
      <c r="A3486"/>
      <c r="B3486"/>
      <c r="C3486"/>
      <c r="D3486"/>
      <c r="E3486"/>
      <c r="F3486"/>
      <c r="G3486"/>
    </row>
    <row r="3487" spans="1:7" ht="15.5" x14ac:dyDescent="0.35">
      <c r="A3487"/>
      <c r="B3487"/>
      <c r="C3487"/>
      <c r="D3487"/>
      <c r="E3487"/>
      <c r="F3487"/>
      <c r="G3487"/>
    </row>
    <row r="3488" spans="1:7" ht="15.5" x14ac:dyDescent="0.35">
      <c r="A3488"/>
      <c r="B3488"/>
      <c r="C3488"/>
      <c r="D3488"/>
      <c r="E3488"/>
      <c r="F3488"/>
      <c r="G3488"/>
    </row>
    <row r="3489" spans="1:7" ht="15.5" x14ac:dyDescent="0.35">
      <c r="A3489"/>
      <c r="B3489"/>
      <c r="C3489"/>
      <c r="D3489"/>
      <c r="E3489"/>
      <c r="F3489"/>
      <c r="G3489"/>
    </row>
    <row r="3490" spans="1:7" ht="15.5" x14ac:dyDescent="0.35">
      <c r="A3490"/>
      <c r="B3490"/>
      <c r="C3490"/>
      <c r="D3490"/>
      <c r="E3490"/>
      <c r="F3490"/>
      <c r="G3490"/>
    </row>
    <row r="3491" spans="1:7" ht="15.5" x14ac:dyDescent="0.35">
      <c r="A3491"/>
      <c r="B3491"/>
      <c r="C3491"/>
      <c r="D3491"/>
      <c r="E3491"/>
      <c r="F3491"/>
      <c r="G3491"/>
    </row>
    <row r="3492" spans="1:7" ht="15.5" x14ac:dyDescent="0.35">
      <c r="A3492"/>
      <c r="B3492"/>
      <c r="C3492"/>
      <c r="D3492"/>
      <c r="E3492"/>
      <c r="F3492"/>
      <c r="G3492"/>
    </row>
    <row r="3493" spans="1:7" ht="15.5" x14ac:dyDescent="0.35">
      <c r="A3493"/>
      <c r="B3493"/>
      <c r="C3493"/>
      <c r="D3493"/>
      <c r="E3493"/>
      <c r="F3493"/>
      <c r="G3493"/>
    </row>
    <row r="3494" spans="1:7" ht="15.5" x14ac:dyDescent="0.35">
      <c r="A3494"/>
      <c r="B3494"/>
      <c r="C3494"/>
      <c r="D3494"/>
      <c r="E3494"/>
      <c r="F3494"/>
      <c r="G3494"/>
    </row>
    <row r="3495" spans="1:7" ht="15.5" x14ac:dyDescent="0.35">
      <c r="A3495"/>
      <c r="B3495"/>
      <c r="C3495"/>
      <c r="D3495"/>
      <c r="E3495"/>
      <c r="F3495"/>
      <c r="G3495"/>
    </row>
    <row r="3496" spans="1:7" ht="15.5" x14ac:dyDescent="0.35">
      <c r="A3496"/>
      <c r="B3496"/>
      <c r="C3496"/>
      <c r="D3496"/>
      <c r="E3496"/>
      <c r="F3496"/>
      <c r="G3496"/>
    </row>
    <row r="3497" spans="1:7" ht="15.5" x14ac:dyDescent="0.35">
      <c r="A3497"/>
      <c r="B3497"/>
      <c r="C3497"/>
      <c r="D3497"/>
      <c r="E3497"/>
      <c r="F3497"/>
      <c r="G3497"/>
    </row>
    <row r="3498" spans="1:7" ht="15.5" x14ac:dyDescent="0.35">
      <c r="A3498"/>
      <c r="B3498"/>
      <c r="C3498"/>
      <c r="D3498"/>
      <c r="E3498"/>
      <c r="F3498"/>
      <c r="G3498"/>
    </row>
    <row r="3499" spans="1:7" ht="15.5" x14ac:dyDescent="0.35">
      <c r="A3499"/>
      <c r="B3499"/>
      <c r="C3499"/>
      <c r="D3499"/>
      <c r="E3499"/>
      <c r="F3499"/>
      <c r="G3499"/>
    </row>
    <row r="3500" spans="1:7" ht="15.5" x14ac:dyDescent="0.35">
      <c r="A3500"/>
      <c r="B3500"/>
      <c r="C3500"/>
      <c r="D3500"/>
      <c r="E3500"/>
      <c r="F3500"/>
      <c r="G3500"/>
    </row>
    <row r="3501" spans="1:7" ht="15.5" x14ac:dyDescent="0.35">
      <c r="A3501"/>
      <c r="B3501"/>
      <c r="C3501"/>
      <c r="D3501"/>
      <c r="E3501"/>
      <c r="F3501"/>
      <c r="G3501"/>
    </row>
    <row r="3502" spans="1:7" ht="15.5" x14ac:dyDescent="0.35">
      <c r="A3502"/>
      <c r="B3502"/>
      <c r="C3502"/>
      <c r="D3502"/>
      <c r="E3502"/>
      <c r="F3502"/>
      <c r="G3502"/>
    </row>
    <row r="3503" spans="1:7" ht="15.5" x14ac:dyDescent="0.35">
      <c r="A3503"/>
      <c r="B3503"/>
      <c r="C3503"/>
      <c r="D3503"/>
      <c r="E3503"/>
      <c r="F3503"/>
      <c r="G3503"/>
    </row>
    <row r="3504" spans="1:7" ht="15.5" x14ac:dyDescent="0.35">
      <c r="A3504"/>
      <c r="B3504"/>
      <c r="C3504"/>
      <c r="D3504"/>
      <c r="E3504"/>
      <c r="F3504"/>
      <c r="G3504"/>
    </row>
    <row r="3505" spans="1:7" ht="15.5" x14ac:dyDescent="0.35">
      <c r="A3505"/>
      <c r="B3505"/>
      <c r="C3505"/>
      <c r="D3505"/>
      <c r="E3505"/>
      <c r="F3505"/>
      <c r="G3505"/>
    </row>
    <row r="3506" spans="1:7" ht="15.5" x14ac:dyDescent="0.35">
      <c r="A3506"/>
      <c r="B3506"/>
      <c r="C3506"/>
      <c r="D3506"/>
      <c r="E3506"/>
      <c r="F3506"/>
      <c r="G3506"/>
    </row>
    <row r="3507" spans="1:7" ht="15.5" x14ac:dyDescent="0.35">
      <c r="A3507"/>
      <c r="B3507"/>
      <c r="C3507"/>
      <c r="D3507"/>
      <c r="E3507"/>
      <c r="F3507"/>
      <c r="G3507"/>
    </row>
    <row r="3508" spans="1:7" ht="15.5" x14ac:dyDescent="0.35">
      <c r="A3508"/>
      <c r="B3508"/>
      <c r="C3508"/>
      <c r="D3508"/>
      <c r="E3508"/>
      <c r="F3508"/>
      <c r="G3508"/>
    </row>
    <row r="3509" spans="1:7" ht="15.5" x14ac:dyDescent="0.35">
      <c r="A3509"/>
      <c r="B3509"/>
      <c r="C3509"/>
      <c r="D3509"/>
      <c r="E3509"/>
      <c r="F3509"/>
      <c r="G3509"/>
    </row>
    <row r="3510" spans="1:7" ht="15.5" x14ac:dyDescent="0.35">
      <c r="A3510"/>
      <c r="B3510"/>
      <c r="C3510"/>
      <c r="D3510"/>
      <c r="E3510"/>
      <c r="F3510"/>
      <c r="G3510"/>
    </row>
    <row r="3511" spans="1:7" ht="15.5" x14ac:dyDescent="0.35">
      <c r="A3511"/>
      <c r="B3511"/>
      <c r="C3511"/>
      <c r="D3511"/>
      <c r="E3511"/>
      <c r="F3511"/>
      <c r="G3511"/>
    </row>
    <row r="3512" spans="1:7" ht="15.5" x14ac:dyDescent="0.35">
      <c r="A3512"/>
      <c r="B3512"/>
      <c r="C3512"/>
      <c r="D3512"/>
      <c r="E3512"/>
      <c r="F3512"/>
      <c r="G3512"/>
    </row>
    <row r="3513" spans="1:7" ht="15.5" x14ac:dyDescent="0.35">
      <c r="A3513"/>
      <c r="B3513"/>
      <c r="C3513"/>
      <c r="D3513"/>
      <c r="E3513"/>
      <c r="F3513"/>
      <c r="G3513"/>
    </row>
    <row r="3514" spans="1:7" ht="15.5" x14ac:dyDescent="0.35">
      <c r="A3514"/>
      <c r="B3514"/>
      <c r="C3514"/>
      <c r="D3514"/>
      <c r="E3514"/>
      <c r="F3514"/>
      <c r="G3514"/>
    </row>
    <row r="3515" spans="1:7" ht="15.5" x14ac:dyDescent="0.35">
      <c r="A3515"/>
      <c r="B3515"/>
      <c r="C3515"/>
      <c r="D3515"/>
      <c r="E3515"/>
      <c r="F3515"/>
      <c r="G3515"/>
    </row>
    <row r="3516" spans="1:7" ht="15.5" x14ac:dyDescent="0.35">
      <c r="A3516"/>
      <c r="B3516"/>
      <c r="C3516"/>
      <c r="D3516"/>
      <c r="E3516"/>
      <c r="F3516"/>
      <c r="G3516"/>
    </row>
    <row r="3517" spans="1:7" ht="15.5" x14ac:dyDescent="0.35">
      <c r="A3517"/>
      <c r="B3517"/>
      <c r="C3517"/>
      <c r="D3517"/>
      <c r="E3517"/>
      <c r="F3517"/>
      <c r="G3517"/>
    </row>
    <row r="3518" spans="1:7" ht="15.5" x14ac:dyDescent="0.35">
      <c r="A3518"/>
      <c r="B3518"/>
      <c r="C3518"/>
      <c r="D3518"/>
      <c r="E3518"/>
      <c r="F3518"/>
      <c r="G3518"/>
    </row>
    <row r="3519" spans="1:7" ht="15.5" x14ac:dyDescent="0.35">
      <c r="A3519"/>
      <c r="B3519"/>
      <c r="C3519"/>
      <c r="D3519"/>
      <c r="E3519"/>
      <c r="F3519"/>
      <c r="G3519"/>
    </row>
    <row r="3520" spans="1:7" ht="15.5" x14ac:dyDescent="0.35">
      <c r="A3520"/>
      <c r="B3520"/>
      <c r="C3520"/>
      <c r="D3520"/>
      <c r="E3520"/>
      <c r="F3520"/>
      <c r="G3520"/>
    </row>
    <row r="3521" spans="1:7" ht="15.5" x14ac:dyDescent="0.35">
      <c r="A3521"/>
      <c r="B3521"/>
      <c r="C3521"/>
      <c r="D3521"/>
      <c r="E3521"/>
      <c r="F3521"/>
      <c r="G3521"/>
    </row>
    <row r="3522" spans="1:7" ht="15.5" x14ac:dyDescent="0.35">
      <c r="A3522"/>
      <c r="B3522"/>
      <c r="C3522"/>
      <c r="D3522"/>
      <c r="E3522"/>
      <c r="F3522"/>
      <c r="G3522"/>
    </row>
    <row r="3523" spans="1:7" ht="15.5" x14ac:dyDescent="0.35">
      <c r="A3523"/>
      <c r="B3523"/>
      <c r="C3523"/>
      <c r="D3523"/>
      <c r="E3523"/>
      <c r="F3523"/>
      <c r="G3523"/>
    </row>
    <row r="3524" spans="1:7" ht="15.5" x14ac:dyDescent="0.35">
      <c r="A3524"/>
      <c r="B3524"/>
      <c r="C3524"/>
      <c r="D3524"/>
      <c r="E3524"/>
      <c r="F3524"/>
      <c r="G3524"/>
    </row>
    <row r="3525" spans="1:7" ht="15.5" x14ac:dyDescent="0.35">
      <c r="A3525"/>
      <c r="B3525"/>
      <c r="C3525"/>
      <c r="D3525"/>
      <c r="E3525"/>
      <c r="F3525"/>
      <c r="G3525"/>
    </row>
    <row r="3526" spans="1:7" ht="15.5" x14ac:dyDescent="0.35">
      <c r="A3526"/>
      <c r="B3526"/>
      <c r="C3526"/>
      <c r="D3526"/>
      <c r="E3526"/>
      <c r="F3526"/>
      <c r="G3526"/>
    </row>
    <row r="3527" spans="1:7" ht="15.5" x14ac:dyDescent="0.35">
      <c r="A3527"/>
      <c r="B3527"/>
      <c r="C3527"/>
      <c r="D3527"/>
      <c r="E3527"/>
      <c r="F3527"/>
      <c r="G3527"/>
    </row>
    <row r="3528" spans="1:7" ht="15.5" x14ac:dyDescent="0.35">
      <c r="A3528"/>
      <c r="B3528"/>
      <c r="C3528"/>
      <c r="D3528"/>
      <c r="E3528"/>
      <c r="F3528"/>
      <c r="G3528"/>
    </row>
    <row r="3529" spans="1:7" ht="15.5" x14ac:dyDescent="0.35">
      <c r="A3529"/>
      <c r="B3529"/>
      <c r="C3529"/>
      <c r="D3529"/>
      <c r="E3529"/>
      <c r="F3529"/>
      <c r="G3529"/>
    </row>
    <row r="3530" spans="1:7" ht="15.5" x14ac:dyDescent="0.35">
      <c r="A3530"/>
      <c r="B3530"/>
      <c r="C3530"/>
      <c r="D3530"/>
      <c r="E3530"/>
      <c r="F3530"/>
      <c r="G3530"/>
    </row>
    <row r="3531" spans="1:7" ht="15.5" x14ac:dyDescent="0.35">
      <c r="A3531"/>
      <c r="B3531"/>
      <c r="C3531"/>
      <c r="D3531"/>
      <c r="E3531"/>
      <c r="F3531"/>
      <c r="G3531"/>
    </row>
    <row r="3532" spans="1:7" ht="15.5" x14ac:dyDescent="0.35">
      <c r="A3532"/>
      <c r="B3532"/>
      <c r="C3532"/>
      <c r="D3532"/>
      <c r="E3532"/>
      <c r="F3532"/>
      <c r="G3532"/>
    </row>
    <row r="3533" spans="1:7" ht="15.5" x14ac:dyDescent="0.35">
      <c r="A3533"/>
      <c r="B3533"/>
      <c r="C3533"/>
      <c r="D3533"/>
      <c r="E3533"/>
      <c r="F3533"/>
      <c r="G3533"/>
    </row>
    <row r="3534" spans="1:7" ht="15.5" x14ac:dyDescent="0.35">
      <c r="A3534"/>
      <c r="B3534"/>
      <c r="C3534"/>
      <c r="D3534"/>
      <c r="E3534"/>
      <c r="F3534"/>
      <c r="G3534"/>
    </row>
    <row r="3535" spans="1:7" ht="15.5" x14ac:dyDescent="0.35">
      <c r="A3535"/>
      <c r="B3535"/>
      <c r="C3535"/>
      <c r="D3535"/>
      <c r="E3535"/>
      <c r="F3535"/>
      <c r="G3535"/>
    </row>
    <row r="3536" spans="1:7" ht="15.5" x14ac:dyDescent="0.35">
      <c r="A3536"/>
      <c r="B3536"/>
      <c r="C3536"/>
      <c r="D3536"/>
      <c r="E3536"/>
      <c r="F3536"/>
      <c r="G3536"/>
    </row>
    <row r="3537" spans="1:7" ht="15.5" x14ac:dyDescent="0.35">
      <c r="A3537"/>
      <c r="B3537"/>
      <c r="C3537"/>
      <c r="D3537"/>
      <c r="E3537"/>
      <c r="F3537"/>
      <c r="G3537"/>
    </row>
    <row r="3538" spans="1:7" ht="15.5" x14ac:dyDescent="0.35">
      <c r="A3538"/>
      <c r="B3538"/>
      <c r="C3538"/>
      <c r="D3538"/>
      <c r="E3538"/>
      <c r="F3538"/>
      <c r="G3538"/>
    </row>
    <row r="3539" spans="1:7" ht="15.5" x14ac:dyDescent="0.35">
      <c r="A3539"/>
      <c r="B3539"/>
      <c r="C3539"/>
      <c r="D3539"/>
      <c r="E3539"/>
      <c r="F3539"/>
      <c r="G3539"/>
    </row>
    <row r="3540" spans="1:7" ht="15.5" x14ac:dyDescent="0.35">
      <c r="A3540"/>
      <c r="B3540"/>
      <c r="C3540"/>
      <c r="D3540"/>
      <c r="E3540"/>
      <c r="F3540"/>
      <c r="G3540"/>
    </row>
    <row r="3541" spans="1:7" ht="15.5" x14ac:dyDescent="0.35">
      <c r="A3541"/>
      <c r="B3541"/>
      <c r="C3541"/>
      <c r="D3541"/>
      <c r="E3541"/>
      <c r="F3541"/>
      <c r="G3541"/>
    </row>
    <row r="3542" spans="1:7" ht="15.5" x14ac:dyDescent="0.35">
      <c r="A3542"/>
      <c r="B3542"/>
      <c r="C3542"/>
      <c r="D3542"/>
      <c r="E3542"/>
      <c r="F3542"/>
      <c r="G3542"/>
    </row>
    <row r="3543" spans="1:7" ht="15.5" x14ac:dyDescent="0.35">
      <c r="A3543"/>
      <c r="B3543"/>
      <c r="C3543"/>
      <c r="D3543"/>
      <c r="E3543"/>
      <c r="F3543"/>
      <c r="G3543"/>
    </row>
    <row r="3544" spans="1:7" ht="15.5" x14ac:dyDescent="0.35">
      <c r="A3544"/>
      <c r="B3544"/>
      <c r="C3544"/>
      <c r="D3544"/>
      <c r="E3544"/>
      <c r="F3544"/>
      <c r="G3544"/>
    </row>
    <row r="3545" spans="1:7" ht="15.5" x14ac:dyDescent="0.35">
      <c r="A3545"/>
      <c r="B3545"/>
      <c r="C3545"/>
      <c r="D3545"/>
      <c r="E3545"/>
      <c r="F3545"/>
      <c r="G3545"/>
    </row>
    <row r="3546" spans="1:7" ht="15.5" x14ac:dyDescent="0.35">
      <c r="A3546"/>
      <c r="B3546"/>
      <c r="C3546"/>
      <c r="D3546"/>
      <c r="E3546"/>
      <c r="F3546"/>
      <c r="G3546"/>
    </row>
    <row r="3547" spans="1:7" ht="15.5" x14ac:dyDescent="0.35">
      <c r="A3547"/>
      <c r="B3547"/>
      <c r="C3547"/>
      <c r="D3547"/>
      <c r="E3547"/>
      <c r="F3547"/>
      <c r="G3547"/>
    </row>
    <row r="3548" spans="1:7" ht="15.5" x14ac:dyDescent="0.35">
      <c r="A3548"/>
      <c r="B3548"/>
      <c r="C3548"/>
      <c r="D3548"/>
      <c r="E3548"/>
      <c r="F3548"/>
      <c r="G3548"/>
    </row>
    <row r="3549" spans="1:7" ht="15.5" x14ac:dyDescent="0.35">
      <c r="A3549"/>
      <c r="B3549"/>
      <c r="C3549"/>
      <c r="D3549"/>
      <c r="E3549"/>
      <c r="F3549"/>
      <c r="G3549"/>
    </row>
    <row r="3550" spans="1:7" ht="15.5" x14ac:dyDescent="0.35">
      <c r="A3550"/>
      <c r="B3550"/>
      <c r="C3550"/>
      <c r="D3550"/>
      <c r="E3550"/>
      <c r="F3550"/>
      <c r="G3550"/>
    </row>
    <row r="3551" spans="1:7" ht="15.5" x14ac:dyDescent="0.35">
      <c r="A3551"/>
      <c r="B3551"/>
      <c r="C3551"/>
      <c r="D3551"/>
      <c r="E3551"/>
      <c r="F3551"/>
      <c r="G3551"/>
    </row>
    <row r="3552" spans="1:7" ht="15.5" x14ac:dyDescent="0.35">
      <c r="A3552"/>
      <c r="B3552"/>
      <c r="C3552"/>
      <c r="D3552"/>
      <c r="E3552"/>
      <c r="F3552"/>
      <c r="G3552"/>
    </row>
    <row r="3553" spans="1:7" ht="15.5" x14ac:dyDescent="0.35">
      <c r="A3553"/>
      <c r="B3553"/>
      <c r="C3553"/>
      <c r="D3553"/>
      <c r="E3553"/>
      <c r="F3553"/>
      <c r="G3553"/>
    </row>
    <row r="3554" spans="1:7" ht="15.5" x14ac:dyDescent="0.35">
      <c r="A3554"/>
      <c r="B3554"/>
      <c r="C3554"/>
      <c r="D3554"/>
      <c r="E3554"/>
      <c r="F3554"/>
      <c r="G3554"/>
    </row>
    <row r="3555" spans="1:7" ht="15.5" x14ac:dyDescent="0.35">
      <c r="A3555"/>
      <c r="B3555"/>
      <c r="C3555"/>
      <c r="D3555"/>
      <c r="E3555"/>
      <c r="F3555"/>
      <c r="G3555"/>
    </row>
    <row r="3556" spans="1:7" ht="15.5" x14ac:dyDescent="0.35">
      <c r="A3556"/>
      <c r="B3556"/>
      <c r="C3556"/>
      <c r="D3556"/>
      <c r="E3556"/>
      <c r="F3556"/>
      <c r="G3556"/>
    </row>
    <row r="3557" spans="1:7" ht="15.5" x14ac:dyDescent="0.35">
      <c r="A3557"/>
      <c r="B3557"/>
      <c r="C3557"/>
      <c r="D3557"/>
      <c r="E3557"/>
      <c r="F3557"/>
      <c r="G3557"/>
    </row>
    <row r="3558" spans="1:7" ht="15.5" x14ac:dyDescent="0.35">
      <c r="A3558"/>
      <c r="B3558"/>
      <c r="C3558"/>
      <c r="D3558"/>
      <c r="E3558"/>
      <c r="F3558"/>
      <c r="G3558"/>
    </row>
    <row r="3559" spans="1:7" ht="15.5" x14ac:dyDescent="0.35">
      <c r="A3559"/>
      <c r="B3559"/>
      <c r="C3559"/>
      <c r="D3559"/>
      <c r="E3559"/>
      <c r="F3559"/>
      <c r="G3559"/>
    </row>
    <row r="3560" spans="1:7" ht="15.5" x14ac:dyDescent="0.35">
      <c r="A3560"/>
      <c r="B3560"/>
      <c r="C3560"/>
      <c r="D3560"/>
      <c r="E3560"/>
      <c r="F3560"/>
      <c r="G3560"/>
    </row>
    <row r="3561" spans="1:7" ht="15.5" x14ac:dyDescent="0.35">
      <c r="A3561"/>
      <c r="B3561"/>
      <c r="C3561"/>
      <c r="D3561"/>
      <c r="E3561"/>
      <c r="F3561"/>
      <c r="G3561"/>
    </row>
    <row r="3562" spans="1:7" ht="15.5" x14ac:dyDescent="0.35">
      <c r="A3562"/>
      <c r="B3562"/>
      <c r="C3562"/>
      <c r="D3562"/>
      <c r="E3562"/>
      <c r="F3562"/>
      <c r="G3562"/>
    </row>
    <row r="3563" spans="1:7" ht="15.5" x14ac:dyDescent="0.35">
      <c r="A3563"/>
      <c r="B3563"/>
      <c r="C3563"/>
      <c r="D3563"/>
      <c r="E3563"/>
      <c r="F3563"/>
      <c r="G3563"/>
    </row>
    <row r="3564" spans="1:7" ht="15.5" x14ac:dyDescent="0.35">
      <c r="A3564"/>
      <c r="B3564"/>
      <c r="C3564"/>
      <c r="D3564"/>
      <c r="E3564"/>
      <c r="F3564"/>
      <c r="G3564"/>
    </row>
    <row r="3565" spans="1:7" ht="15.5" x14ac:dyDescent="0.35">
      <c r="A3565"/>
      <c r="B3565"/>
      <c r="C3565"/>
      <c r="D3565"/>
      <c r="E3565"/>
      <c r="F3565"/>
      <c r="G3565"/>
    </row>
    <row r="3566" spans="1:7" ht="15.5" x14ac:dyDescent="0.35">
      <c r="A3566"/>
      <c r="B3566"/>
      <c r="C3566"/>
      <c r="D3566"/>
      <c r="E3566"/>
      <c r="F3566"/>
      <c r="G3566"/>
    </row>
    <row r="3567" spans="1:7" ht="15.5" x14ac:dyDescent="0.35">
      <c r="A3567"/>
      <c r="B3567"/>
      <c r="C3567"/>
      <c r="D3567"/>
      <c r="E3567"/>
      <c r="F3567"/>
      <c r="G3567"/>
    </row>
    <row r="3568" spans="1:7" ht="15.5" x14ac:dyDescent="0.35">
      <c r="A3568"/>
      <c r="B3568"/>
      <c r="C3568"/>
      <c r="D3568"/>
      <c r="E3568"/>
      <c r="F3568"/>
      <c r="G3568"/>
    </row>
    <row r="3569" spans="1:7" ht="15.5" x14ac:dyDescent="0.35">
      <c r="A3569"/>
      <c r="B3569"/>
      <c r="C3569"/>
      <c r="D3569"/>
      <c r="E3569"/>
      <c r="F3569"/>
      <c r="G3569"/>
    </row>
    <row r="3570" spans="1:7" ht="15.5" x14ac:dyDescent="0.35">
      <c r="A3570"/>
      <c r="B3570"/>
      <c r="C3570"/>
      <c r="D3570"/>
      <c r="E3570"/>
      <c r="F3570"/>
      <c r="G3570"/>
    </row>
    <row r="3571" spans="1:7" ht="15.5" x14ac:dyDescent="0.35">
      <c r="A3571"/>
      <c r="B3571"/>
      <c r="C3571"/>
      <c r="D3571"/>
      <c r="E3571"/>
      <c r="F3571"/>
      <c r="G3571"/>
    </row>
    <row r="3572" spans="1:7" ht="15.5" x14ac:dyDescent="0.35">
      <c r="A3572"/>
      <c r="B3572"/>
      <c r="C3572"/>
      <c r="D3572"/>
      <c r="E3572"/>
      <c r="F3572"/>
      <c r="G3572"/>
    </row>
    <row r="3573" spans="1:7" ht="15.5" x14ac:dyDescent="0.35">
      <c r="A3573"/>
      <c r="B3573"/>
      <c r="C3573"/>
      <c r="D3573"/>
      <c r="E3573"/>
      <c r="F3573"/>
      <c r="G3573"/>
    </row>
    <row r="3574" spans="1:7" ht="15.5" x14ac:dyDescent="0.35">
      <c r="A3574"/>
      <c r="B3574"/>
      <c r="C3574"/>
      <c r="D3574"/>
      <c r="E3574"/>
      <c r="F3574"/>
      <c r="G3574"/>
    </row>
    <row r="3575" spans="1:7" ht="15.5" x14ac:dyDescent="0.35">
      <c r="A3575"/>
      <c r="B3575"/>
      <c r="C3575"/>
      <c r="D3575"/>
      <c r="E3575"/>
      <c r="F3575"/>
      <c r="G3575"/>
    </row>
    <row r="3576" spans="1:7" ht="15.5" x14ac:dyDescent="0.35">
      <c r="A3576"/>
      <c r="B3576"/>
      <c r="C3576"/>
      <c r="D3576"/>
      <c r="E3576"/>
      <c r="F3576"/>
      <c r="G3576"/>
    </row>
    <row r="3577" spans="1:7" ht="15.5" x14ac:dyDescent="0.35">
      <c r="A3577"/>
      <c r="B3577"/>
      <c r="C3577"/>
      <c r="D3577"/>
      <c r="E3577"/>
      <c r="F3577"/>
      <c r="G3577"/>
    </row>
    <row r="3578" spans="1:7" ht="15.5" x14ac:dyDescent="0.35">
      <c r="A3578"/>
      <c r="B3578"/>
      <c r="C3578"/>
      <c r="D3578"/>
      <c r="E3578"/>
      <c r="F3578"/>
      <c r="G3578"/>
    </row>
    <row r="3579" spans="1:7" ht="15.5" x14ac:dyDescent="0.35">
      <c r="A3579"/>
      <c r="B3579"/>
      <c r="C3579"/>
      <c r="D3579"/>
      <c r="E3579"/>
      <c r="F3579"/>
      <c r="G3579"/>
    </row>
    <row r="3580" spans="1:7" ht="15.5" x14ac:dyDescent="0.35">
      <c r="A3580"/>
      <c r="B3580"/>
      <c r="C3580"/>
      <c r="D3580"/>
      <c r="E3580"/>
      <c r="F3580"/>
      <c r="G3580"/>
    </row>
    <row r="3581" spans="1:7" ht="15.5" x14ac:dyDescent="0.35">
      <c r="A3581"/>
      <c r="B3581"/>
      <c r="C3581"/>
      <c r="D3581"/>
      <c r="E3581"/>
      <c r="F3581"/>
      <c r="G3581"/>
    </row>
    <row r="3582" spans="1:7" ht="15.5" x14ac:dyDescent="0.35">
      <c r="A3582"/>
      <c r="B3582"/>
      <c r="C3582"/>
      <c r="D3582"/>
      <c r="E3582"/>
      <c r="F3582"/>
      <c r="G3582"/>
    </row>
    <row r="3583" spans="1:7" ht="15.5" x14ac:dyDescent="0.35">
      <c r="A3583"/>
      <c r="B3583"/>
      <c r="C3583"/>
      <c r="D3583"/>
      <c r="E3583"/>
      <c r="F3583"/>
      <c r="G3583"/>
    </row>
    <row r="3584" spans="1:7" ht="15.5" x14ac:dyDescent="0.35">
      <c r="A3584"/>
      <c r="B3584"/>
      <c r="C3584"/>
      <c r="D3584"/>
      <c r="E3584"/>
      <c r="F3584"/>
      <c r="G3584"/>
    </row>
    <row r="3585" spans="1:7" ht="15.5" x14ac:dyDescent="0.35">
      <c r="A3585"/>
      <c r="B3585"/>
      <c r="C3585"/>
      <c r="D3585"/>
      <c r="E3585"/>
      <c r="F3585"/>
      <c r="G3585"/>
    </row>
    <row r="3586" spans="1:7" ht="15.5" x14ac:dyDescent="0.35">
      <c r="A3586"/>
      <c r="B3586"/>
      <c r="C3586"/>
      <c r="D3586"/>
      <c r="E3586"/>
      <c r="F3586"/>
      <c r="G3586"/>
    </row>
    <row r="3587" spans="1:7" ht="15.5" x14ac:dyDescent="0.35">
      <c r="A3587"/>
      <c r="B3587"/>
      <c r="C3587"/>
      <c r="D3587"/>
      <c r="E3587"/>
      <c r="F3587"/>
      <c r="G3587"/>
    </row>
    <row r="3588" spans="1:7" ht="15.5" x14ac:dyDescent="0.35">
      <c r="A3588"/>
      <c r="B3588"/>
      <c r="C3588"/>
      <c r="D3588"/>
      <c r="E3588"/>
      <c r="F3588"/>
      <c r="G3588"/>
    </row>
    <row r="3589" spans="1:7" ht="15.5" x14ac:dyDescent="0.35">
      <c r="A3589"/>
      <c r="B3589"/>
      <c r="C3589"/>
      <c r="D3589"/>
      <c r="E3589"/>
      <c r="F3589"/>
      <c r="G3589"/>
    </row>
    <row r="3590" spans="1:7" ht="15.5" x14ac:dyDescent="0.35">
      <c r="A3590"/>
      <c r="B3590"/>
      <c r="C3590"/>
      <c r="D3590"/>
      <c r="E3590"/>
      <c r="F3590"/>
      <c r="G3590"/>
    </row>
    <row r="3591" spans="1:7" ht="15.5" x14ac:dyDescent="0.35">
      <c r="A3591"/>
      <c r="B3591"/>
      <c r="C3591"/>
      <c r="D3591"/>
      <c r="E3591"/>
      <c r="F3591"/>
      <c r="G3591"/>
    </row>
    <row r="3592" spans="1:7" ht="15.5" x14ac:dyDescent="0.35">
      <c r="A3592"/>
      <c r="B3592"/>
      <c r="C3592"/>
      <c r="D3592"/>
      <c r="E3592"/>
      <c r="F3592"/>
      <c r="G3592"/>
    </row>
    <row r="3593" spans="1:7" ht="15.5" x14ac:dyDescent="0.35">
      <c r="A3593"/>
      <c r="B3593"/>
      <c r="C3593"/>
      <c r="D3593"/>
      <c r="E3593"/>
      <c r="F3593"/>
      <c r="G3593"/>
    </row>
    <row r="3594" spans="1:7" ht="15.5" x14ac:dyDescent="0.35">
      <c r="A3594"/>
      <c r="B3594"/>
      <c r="C3594"/>
      <c r="D3594"/>
      <c r="E3594"/>
      <c r="F3594"/>
      <c r="G3594"/>
    </row>
    <row r="3595" spans="1:7" ht="15.5" x14ac:dyDescent="0.35">
      <c r="A3595"/>
      <c r="B3595"/>
      <c r="C3595"/>
      <c r="D3595"/>
      <c r="E3595"/>
      <c r="F3595"/>
      <c r="G3595"/>
    </row>
    <row r="3596" spans="1:7" ht="15.5" x14ac:dyDescent="0.35">
      <c r="A3596"/>
      <c r="B3596"/>
      <c r="C3596"/>
      <c r="D3596"/>
      <c r="E3596"/>
      <c r="F3596"/>
      <c r="G3596"/>
    </row>
    <row r="3597" spans="1:7" ht="15.5" x14ac:dyDescent="0.35">
      <c r="A3597"/>
      <c r="B3597"/>
      <c r="C3597"/>
      <c r="D3597"/>
      <c r="E3597"/>
      <c r="F3597"/>
      <c r="G3597"/>
    </row>
    <row r="3598" spans="1:7" ht="15.5" x14ac:dyDescent="0.35">
      <c r="A3598"/>
      <c r="B3598"/>
      <c r="C3598"/>
      <c r="D3598"/>
      <c r="E3598"/>
      <c r="F3598"/>
      <c r="G3598"/>
    </row>
    <row r="3599" spans="1:7" ht="15.5" x14ac:dyDescent="0.35">
      <c r="A3599"/>
      <c r="B3599"/>
      <c r="C3599"/>
      <c r="D3599"/>
      <c r="E3599"/>
      <c r="F3599"/>
      <c r="G3599"/>
    </row>
    <row r="3600" spans="1:7" ht="15.5" x14ac:dyDescent="0.35">
      <c r="A3600"/>
      <c r="B3600"/>
      <c r="C3600"/>
      <c r="D3600"/>
      <c r="E3600"/>
      <c r="F3600"/>
      <c r="G3600"/>
    </row>
    <row r="3601" spans="1:7" ht="15.5" x14ac:dyDescent="0.35">
      <c r="A3601"/>
      <c r="B3601"/>
      <c r="C3601"/>
      <c r="D3601"/>
      <c r="E3601"/>
      <c r="F3601"/>
      <c r="G3601"/>
    </row>
    <row r="3602" spans="1:7" ht="15.5" x14ac:dyDescent="0.35">
      <c r="A3602"/>
      <c r="B3602"/>
      <c r="C3602"/>
      <c r="D3602"/>
      <c r="E3602"/>
      <c r="F3602"/>
      <c r="G3602"/>
    </row>
    <row r="3603" spans="1:7" ht="15.5" x14ac:dyDescent="0.35">
      <c r="A3603"/>
      <c r="B3603"/>
      <c r="C3603"/>
      <c r="D3603"/>
      <c r="E3603"/>
      <c r="F3603"/>
      <c r="G3603"/>
    </row>
    <row r="3604" spans="1:7" ht="15.5" x14ac:dyDescent="0.35">
      <c r="A3604"/>
      <c r="B3604"/>
      <c r="C3604"/>
      <c r="D3604"/>
      <c r="E3604"/>
      <c r="F3604"/>
      <c r="G3604"/>
    </row>
    <row r="3605" spans="1:7" ht="15.5" x14ac:dyDescent="0.35">
      <c r="A3605"/>
      <c r="B3605"/>
      <c r="C3605"/>
      <c r="D3605"/>
      <c r="E3605"/>
      <c r="F3605"/>
      <c r="G3605"/>
    </row>
    <row r="3606" spans="1:7" ht="15.5" x14ac:dyDescent="0.35">
      <c r="A3606"/>
      <c r="B3606"/>
      <c r="C3606"/>
      <c r="D3606"/>
      <c r="E3606"/>
      <c r="F3606"/>
      <c r="G3606"/>
    </row>
    <row r="3607" spans="1:7" ht="15.5" x14ac:dyDescent="0.35">
      <c r="A3607"/>
      <c r="B3607"/>
      <c r="C3607"/>
      <c r="D3607"/>
      <c r="E3607"/>
      <c r="F3607"/>
      <c r="G3607"/>
    </row>
    <row r="3608" spans="1:7" ht="15.5" x14ac:dyDescent="0.35">
      <c r="A3608"/>
      <c r="B3608"/>
      <c r="C3608"/>
      <c r="D3608"/>
      <c r="E3608"/>
      <c r="F3608"/>
      <c r="G3608"/>
    </row>
    <row r="3609" spans="1:7" ht="15.5" x14ac:dyDescent="0.35">
      <c r="A3609"/>
      <c r="B3609"/>
      <c r="C3609"/>
      <c r="D3609"/>
      <c r="E3609"/>
      <c r="F3609"/>
      <c r="G3609"/>
    </row>
    <row r="3610" spans="1:7" ht="15.5" x14ac:dyDescent="0.35">
      <c r="A3610"/>
      <c r="B3610"/>
      <c r="C3610"/>
      <c r="D3610"/>
      <c r="E3610"/>
      <c r="F3610"/>
      <c r="G3610"/>
    </row>
    <row r="3611" spans="1:7" ht="15.5" x14ac:dyDescent="0.35">
      <c r="A3611"/>
      <c r="B3611"/>
      <c r="C3611"/>
      <c r="D3611"/>
      <c r="E3611"/>
      <c r="F3611"/>
      <c r="G3611"/>
    </row>
    <row r="3612" spans="1:7" ht="15.5" x14ac:dyDescent="0.35">
      <c r="A3612"/>
      <c r="B3612"/>
      <c r="C3612"/>
      <c r="D3612"/>
      <c r="E3612"/>
      <c r="F3612"/>
      <c r="G3612"/>
    </row>
    <row r="3613" spans="1:7" ht="15.5" x14ac:dyDescent="0.35">
      <c r="A3613"/>
      <c r="B3613"/>
      <c r="C3613"/>
      <c r="D3613"/>
      <c r="E3613"/>
      <c r="F3613"/>
      <c r="G3613"/>
    </row>
    <row r="3614" spans="1:7" ht="15.5" x14ac:dyDescent="0.35">
      <c r="A3614"/>
      <c r="B3614"/>
      <c r="C3614"/>
      <c r="D3614"/>
      <c r="E3614"/>
      <c r="F3614"/>
      <c r="G3614"/>
    </row>
    <row r="3615" spans="1:7" ht="15.5" x14ac:dyDescent="0.35">
      <c r="A3615"/>
      <c r="B3615"/>
      <c r="C3615"/>
      <c r="D3615"/>
      <c r="E3615"/>
      <c r="F3615"/>
      <c r="G3615"/>
    </row>
    <row r="3616" spans="1:7" ht="15.5" x14ac:dyDescent="0.35">
      <c r="A3616"/>
      <c r="B3616"/>
      <c r="C3616"/>
      <c r="D3616"/>
      <c r="E3616"/>
      <c r="F3616"/>
      <c r="G3616"/>
    </row>
    <row r="3617" spans="1:7" ht="15.5" x14ac:dyDescent="0.35">
      <c r="A3617"/>
      <c r="B3617"/>
      <c r="C3617"/>
      <c r="D3617"/>
      <c r="E3617"/>
      <c r="F3617"/>
      <c r="G3617"/>
    </row>
    <row r="3618" spans="1:7" ht="15.5" x14ac:dyDescent="0.35">
      <c r="A3618"/>
      <c r="B3618"/>
      <c r="C3618"/>
      <c r="D3618"/>
      <c r="E3618"/>
      <c r="F3618"/>
      <c r="G3618"/>
    </row>
    <row r="3619" spans="1:7" ht="15.5" x14ac:dyDescent="0.35">
      <c r="A3619"/>
      <c r="B3619"/>
      <c r="C3619"/>
      <c r="D3619"/>
      <c r="E3619"/>
      <c r="F3619"/>
      <c r="G3619"/>
    </row>
    <row r="3620" spans="1:7" ht="15.5" x14ac:dyDescent="0.35">
      <c r="A3620"/>
      <c r="B3620"/>
      <c r="C3620"/>
      <c r="D3620"/>
      <c r="E3620"/>
      <c r="F3620"/>
      <c r="G3620"/>
    </row>
    <row r="3621" spans="1:7" ht="15.5" x14ac:dyDescent="0.35">
      <c r="A3621"/>
      <c r="B3621"/>
      <c r="C3621"/>
      <c r="D3621"/>
      <c r="E3621"/>
      <c r="F3621"/>
      <c r="G3621"/>
    </row>
    <row r="3622" spans="1:7" ht="15.5" x14ac:dyDescent="0.35">
      <c r="A3622"/>
      <c r="B3622"/>
      <c r="C3622"/>
      <c r="D3622"/>
      <c r="E3622"/>
      <c r="F3622"/>
      <c r="G3622"/>
    </row>
    <row r="3623" spans="1:7" ht="15.5" x14ac:dyDescent="0.35">
      <c r="A3623"/>
      <c r="B3623"/>
      <c r="C3623"/>
      <c r="D3623"/>
      <c r="E3623"/>
      <c r="F3623"/>
      <c r="G3623"/>
    </row>
    <row r="3624" spans="1:7" ht="15.5" x14ac:dyDescent="0.35">
      <c r="A3624"/>
      <c r="B3624"/>
      <c r="C3624"/>
      <c r="D3624"/>
      <c r="E3624"/>
      <c r="F3624"/>
      <c r="G3624"/>
    </row>
    <row r="3625" spans="1:7" ht="15.5" x14ac:dyDescent="0.35">
      <c r="A3625"/>
      <c r="B3625"/>
      <c r="C3625"/>
      <c r="D3625"/>
      <c r="E3625"/>
      <c r="F3625"/>
      <c r="G3625"/>
    </row>
    <row r="3626" spans="1:7" ht="15.5" x14ac:dyDescent="0.35">
      <c r="A3626"/>
      <c r="B3626"/>
      <c r="C3626"/>
      <c r="D3626"/>
      <c r="E3626"/>
      <c r="F3626"/>
      <c r="G3626"/>
    </row>
    <row r="3627" spans="1:7" ht="15.5" x14ac:dyDescent="0.35">
      <c r="A3627"/>
      <c r="B3627"/>
      <c r="C3627"/>
      <c r="D3627"/>
      <c r="E3627"/>
      <c r="F3627"/>
      <c r="G3627"/>
    </row>
    <row r="3628" spans="1:7" ht="15.5" x14ac:dyDescent="0.35">
      <c r="A3628"/>
      <c r="B3628"/>
      <c r="C3628"/>
      <c r="D3628"/>
      <c r="E3628"/>
      <c r="F3628"/>
      <c r="G3628"/>
    </row>
    <row r="3629" spans="1:7" ht="15.5" x14ac:dyDescent="0.35">
      <c r="A3629"/>
      <c r="B3629"/>
      <c r="C3629"/>
      <c r="D3629"/>
      <c r="E3629"/>
      <c r="F3629"/>
      <c r="G3629"/>
    </row>
    <row r="3630" spans="1:7" ht="15.5" x14ac:dyDescent="0.35">
      <c r="A3630"/>
      <c r="B3630"/>
      <c r="C3630"/>
      <c r="D3630"/>
      <c r="E3630"/>
      <c r="F3630"/>
      <c r="G3630"/>
    </row>
    <row r="3631" spans="1:7" ht="15.5" x14ac:dyDescent="0.35">
      <c r="A3631"/>
      <c r="B3631"/>
      <c r="C3631"/>
      <c r="D3631"/>
      <c r="E3631"/>
      <c r="F3631"/>
      <c r="G3631"/>
    </row>
    <row r="3632" spans="1:7" ht="15.5" x14ac:dyDescent="0.35">
      <c r="A3632"/>
      <c r="B3632"/>
      <c r="C3632"/>
      <c r="D3632"/>
      <c r="E3632"/>
      <c r="F3632"/>
      <c r="G3632"/>
    </row>
    <row r="3633" spans="1:7" ht="15.5" x14ac:dyDescent="0.35">
      <c r="A3633"/>
      <c r="B3633"/>
      <c r="C3633"/>
      <c r="D3633"/>
      <c r="E3633"/>
      <c r="F3633"/>
      <c r="G3633"/>
    </row>
    <row r="3634" spans="1:7" ht="15.5" x14ac:dyDescent="0.35">
      <c r="A3634"/>
      <c r="B3634"/>
      <c r="C3634"/>
      <c r="D3634"/>
      <c r="E3634"/>
      <c r="F3634"/>
      <c r="G3634"/>
    </row>
    <row r="3635" spans="1:7" ht="15.5" x14ac:dyDescent="0.35">
      <c r="A3635"/>
      <c r="B3635"/>
      <c r="C3635"/>
      <c r="D3635"/>
      <c r="E3635"/>
      <c r="F3635"/>
      <c r="G3635"/>
    </row>
    <row r="3636" spans="1:7" ht="15.5" x14ac:dyDescent="0.35">
      <c r="A3636"/>
      <c r="B3636"/>
      <c r="C3636"/>
      <c r="D3636"/>
      <c r="E3636"/>
      <c r="F3636"/>
      <c r="G3636"/>
    </row>
    <row r="3637" spans="1:7" ht="15.5" x14ac:dyDescent="0.35">
      <c r="A3637"/>
      <c r="B3637"/>
      <c r="C3637"/>
      <c r="D3637"/>
      <c r="E3637"/>
      <c r="F3637"/>
      <c r="G3637"/>
    </row>
    <row r="3638" spans="1:7" ht="15.5" x14ac:dyDescent="0.35">
      <c r="A3638"/>
      <c r="B3638"/>
      <c r="C3638"/>
      <c r="D3638"/>
      <c r="E3638"/>
      <c r="F3638"/>
      <c r="G3638"/>
    </row>
    <row r="3639" spans="1:7" ht="15.5" x14ac:dyDescent="0.35">
      <c r="A3639"/>
      <c r="B3639"/>
      <c r="C3639"/>
      <c r="D3639"/>
      <c r="E3639"/>
      <c r="F3639"/>
      <c r="G3639"/>
    </row>
    <row r="3640" spans="1:7" ht="15.5" x14ac:dyDescent="0.35">
      <c r="A3640"/>
      <c r="B3640"/>
      <c r="C3640"/>
      <c r="D3640"/>
      <c r="E3640"/>
      <c r="F3640"/>
      <c r="G3640"/>
    </row>
    <row r="3641" spans="1:7" ht="15.5" x14ac:dyDescent="0.35">
      <c r="A3641"/>
      <c r="B3641"/>
      <c r="C3641"/>
      <c r="D3641"/>
      <c r="E3641"/>
      <c r="F3641"/>
      <c r="G3641"/>
    </row>
    <row r="3642" spans="1:7" ht="15.5" x14ac:dyDescent="0.35">
      <c r="A3642"/>
      <c r="B3642"/>
      <c r="C3642"/>
      <c r="D3642"/>
      <c r="E3642"/>
      <c r="F3642"/>
      <c r="G3642"/>
    </row>
    <row r="3643" spans="1:7" ht="15.5" x14ac:dyDescent="0.35">
      <c r="A3643"/>
      <c r="B3643"/>
      <c r="C3643"/>
      <c r="D3643"/>
      <c r="E3643"/>
      <c r="F3643"/>
      <c r="G3643"/>
    </row>
    <row r="3644" spans="1:7" ht="15.5" x14ac:dyDescent="0.35">
      <c r="A3644"/>
      <c r="B3644"/>
      <c r="C3644"/>
      <c r="D3644"/>
      <c r="E3644"/>
      <c r="F3644"/>
      <c r="G3644"/>
    </row>
    <row r="3645" spans="1:7" ht="15.5" x14ac:dyDescent="0.35">
      <c r="A3645"/>
      <c r="B3645"/>
      <c r="C3645"/>
      <c r="D3645"/>
      <c r="E3645"/>
      <c r="F3645"/>
      <c r="G3645"/>
    </row>
    <row r="3646" spans="1:7" ht="15.5" x14ac:dyDescent="0.35">
      <c r="A3646"/>
      <c r="B3646"/>
      <c r="C3646"/>
      <c r="D3646"/>
      <c r="E3646"/>
      <c r="F3646"/>
      <c r="G3646"/>
    </row>
    <row r="3647" spans="1:7" ht="15.5" x14ac:dyDescent="0.35">
      <c r="A3647"/>
      <c r="B3647"/>
      <c r="C3647"/>
      <c r="D3647"/>
      <c r="E3647"/>
      <c r="F3647"/>
      <c r="G3647"/>
    </row>
    <row r="3648" spans="1:7" ht="15.5" x14ac:dyDescent="0.35">
      <c r="A3648"/>
      <c r="B3648"/>
      <c r="C3648"/>
      <c r="D3648"/>
      <c r="E3648"/>
      <c r="F3648"/>
      <c r="G3648"/>
    </row>
    <row r="3649" spans="1:7" ht="15.5" x14ac:dyDescent="0.35">
      <c r="A3649"/>
      <c r="B3649"/>
      <c r="C3649"/>
      <c r="D3649"/>
      <c r="E3649"/>
      <c r="F3649"/>
      <c r="G3649"/>
    </row>
    <row r="3650" spans="1:7" ht="15.5" x14ac:dyDescent="0.35">
      <c r="A3650"/>
      <c r="B3650"/>
      <c r="C3650"/>
      <c r="D3650"/>
      <c r="E3650"/>
      <c r="F3650"/>
      <c r="G3650"/>
    </row>
    <row r="3651" spans="1:7" ht="15.5" x14ac:dyDescent="0.35">
      <c r="A3651"/>
      <c r="B3651"/>
      <c r="C3651"/>
      <c r="D3651"/>
      <c r="E3651"/>
      <c r="F3651"/>
      <c r="G3651"/>
    </row>
    <row r="3652" spans="1:7" ht="15.5" x14ac:dyDescent="0.35">
      <c r="A3652"/>
      <c r="B3652"/>
      <c r="C3652"/>
      <c r="D3652"/>
      <c r="E3652"/>
      <c r="F3652"/>
      <c r="G3652"/>
    </row>
    <row r="3653" spans="1:7" ht="15.5" x14ac:dyDescent="0.35">
      <c r="A3653"/>
      <c r="B3653"/>
      <c r="C3653"/>
      <c r="D3653"/>
      <c r="E3653"/>
      <c r="F3653"/>
      <c r="G3653"/>
    </row>
    <row r="3654" spans="1:7" ht="15.5" x14ac:dyDescent="0.35">
      <c r="A3654"/>
      <c r="B3654"/>
      <c r="C3654"/>
      <c r="D3654"/>
      <c r="E3654"/>
      <c r="F3654"/>
      <c r="G3654"/>
    </row>
    <row r="3655" spans="1:7" ht="15.5" x14ac:dyDescent="0.35">
      <c r="A3655"/>
      <c r="B3655"/>
      <c r="C3655"/>
      <c r="D3655"/>
      <c r="E3655"/>
      <c r="F3655"/>
      <c r="G3655"/>
    </row>
    <row r="3656" spans="1:7" ht="15.5" x14ac:dyDescent="0.35">
      <c r="A3656"/>
      <c r="B3656"/>
      <c r="C3656"/>
      <c r="D3656"/>
      <c r="E3656"/>
      <c r="F3656"/>
      <c r="G3656"/>
    </row>
    <row r="3657" spans="1:7" ht="15.5" x14ac:dyDescent="0.35">
      <c r="A3657"/>
      <c r="B3657"/>
      <c r="C3657"/>
      <c r="D3657"/>
      <c r="E3657"/>
      <c r="F3657"/>
      <c r="G3657"/>
    </row>
    <row r="3658" spans="1:7" ht="15.5" x14ac:dyDescent="0.35">
      <c r="A3658"/>
      <c r="B3658"/>
      <c r="C3658"/>
      <c r="D3658"/>
      <c r="E3658"/>
      <c r="F3658"/>
      <c r="G3658"/>
    </row>
    <row r="3659" spans="1:7" ht="15.5" x14ac:dyDescent="0.35">
      <c r="A3659"/>
      <c r="B3659"/>
      <c r="C3659"/>
      <c r="D3659"/>
      <c r="E3659"/>
      <c r="F3659"/>
      <c r="G3659"/>
    </row>
    <row r="3660" spans="1:7" ht="15.5" x14ac:dyDescent="0.35">
      <c r="A3660"/>
      <c r="B3660"/>
      <c r="C3660"/>
      <c r="D3660"/>
      <c r="E3660"/>
      <c r="F3660"/>
      <c r="G3660"/>
    </row>
    <row r="3661" spans="1:7" ht="15.5" x14ac:dyDescent="0.35">
      <c r="A3661"/>
      <c r="B3661"/>
      <c r="C3661"/>
      <c r="D3661"/>
      <c r="E3661"/>
      <c r="F3661"/>
      <c r="G3661"/>
    </row>
    <row r="3662" spans="1:7" ht="15.5" x14ac:dyDescent="0.35">
      <c r="A3662"/>
      <c r="B3662"/>
      <c r="C3662"/>
      <c r="D3662"/>
      <c r="E3662"/>
      <c r="F3662"/>
      <c r="G3662"/>
    </row>
    <row r="3663" spans="1:7" ht="15.5" x14ac:dyDescent="0.35">
      <c r="A3663"/>
      <c r="B3663"/>
      <c r="C3663"/>
      <c r="D3663"/>
      <c r="E3663"/>
      <c r="F3663"/>
      <c r="G3663"/>
    </row>
    <row r="3664" spans="1:7" ht="15.5" x14ac:dyDescent="0.35">
      <c r="A3664"/>
      <c r="B3664"/>
      <c r="C3664"/>
      <c r="D3664"/>
      <c r="E3664"/>
      <c r="F3664"/>
      <c r="G3664"/>
    </row>
    <row r="3665" spans="1:7" ht="15.5" x14ac:dyDescent="0.35">
      <c r="A3665"/>
      <c r="B3665"/>
      <c r="C3665"/>
      <c r="D3665"/>
      <c r="E3665"/>
      <c r="F3665"/>
      <c r="G3665"/>
    </row>
    <row r="3666" spans="1:7" ht="15.5" x14ac:dyDescent="0.35">
      <c r="A3666"/>
      <c r="B3666"/>
      <c r="C3666"/>
      <c r="D3666"/>
      <c r="E3666"/>
      <c r="F3666"/>
      <c r="G3666"/>
    </row>
    <row r="3667" spans="1:7" ht="15.5" x14ac:dyDescent="0.35">
      <c r="A3667"/>
      <c r="B3667"/>
      <c r="C3667"/>
      <c r="D3667"/>
      <c r="E3667"/>
      <c r="F3667"/>
      <c r="G3667"/>
    </row>
    <row r="3668" spans="1:7" ht="15.5" x14ac:dyDescent="0.35">
      <c r="A3668"/>
      <c r="B3668"/>
      <c r="C3668"/>
      <c r="D3668"/>
      <c r="E3668"/>
      <c r="F3668"/>
      <c r="G3668"/>
    </row>
    <row r="3669" spans="1:7" ht="15.5" x14ac:dyDescent="0.35">
      <c r="A3669"/>
      <c r="B3669"/>
      <c r="C3669"/>
      <c r="D3669"/>
      <c r="E3669"/>
      <c r="F3669"/>
      <c r="G3669"/>
    </row>
    <row r="3670" spans="1:7" ht="15.5" x14ac:dyDescent="0.35">
      <c r="A3670"/>
      <c r="B3670"/>
      <c r="C3670"/>
      <c r="D3670"/>
      <c r="E3670"/>
      <c r="F3670"/>
      <c r="G3670"/>
    </row>
    <row r="3671" spans="1:7" ht="15.5" x14ac:dyDescent="0.35">
      <c r="A3671"/>
      <c r="B3671"/>
      <c r="C3671"/>
      <c r="D3671"/>
      <c r="E3671"/>
      <c r="F3671"/>
      <c r="G3671"/>
    </row>
    <row r="3672" spans="1:7" ht="15.5" x14ac:dyDescent="0.35">
      <c r="A3672"/>
      <c r="B3672"/>
      <c r="C3672"/>
      <c r="D3672"/>
      <c r="E3672"/>
      <c r="F3672"/>
      <c r="G3672"/>
    </row>
    <row r="3673" spans="1:7" ht="15.5" x14ac:dyDescent="0.35">
      <c r="A3673"/>
      <c r="B3673"/>
      <c r="C3673"/>
      <c r="D3673"/>
      <c r="E3673"/>
      <c r="F3673"/>
      <c r="G3673"/>
    </row>
    <row r="3674" spans="1:7" ht="15.5" x14ac:dyDescent="0.35">
      <c r="A3674"/>
      <c r="B3674"/>
      <c r="C3674"/>
      <c r="D3674"/>
      <c r="E3674"/>
      <c r="F3674"/>
      <c r="G3674"/>
    </row>
    <row r="3675" spans="1:7" ht="15.5" x14ac:dyDescent="0.35">
      <c r="A3675"/>
      <c r="B3675"/>
      <c r="C3675"/>
      <c r="D3675"/>
      <c r="E3675"/>
      <c r="F3675"/>
      <c r="G3675"/>
    </row>
    <row r="3676" spans="1:7" ht="15.5" x14ac:dyDescent="0.35">
      <c r="A3676"/>
      <c r="B3676"/>
      <c r="C3676"/>
      <c r="D3676"/>
      <c r="E3676"/>
      <c r="F3676"/>
      <c r="G3676"/>
    </row>
    <row r="3677" spans="1:7" ht="15.5" x14ac:dyDescent="0.35">
      <c r="A3677"/>
      <c r="B3677"/>
      <c r="C3677"/>
      <c r="D3677"/>
      <c r="E3677"/>
      <c r="F3677"/>
      <c r="G3677"/>
    </row>
    <row r="3678" spans="1:7" ht="15.5" x14ac:dyDescent="0.35">
      <c r="A3678"/>
      <c r="B3678"/>
      <c r="C3678"/>
      <c r="D3678"/>
      <c r="E3678"/>
      <c r="F3678"/>
      <c r="G3678"/>
    </row>
    <row r="3679" spans="1:7" ht="15.5" x14ac:dyDescent="0.35">
      <c r="A3679"/>
      <c r="B3679"/>
      <c r="C3679"/>
      <c r="D3679"/>
      <c r="E3679"/>
      <c r="F3679"/>
      <c r="G3679"/>
    </row>
    <row r="3680" spans="1:7" ht="15.5" x14ac:dyDescent="0.35">
      <c r="A3680"/>
      <c r="B3680"/>
      <c r="C3680"/>
      <c r="D3680"/>
      <c r="E3680"/>
      <c r="F3680"/>
      <c r="G3680"/>
    </row>
    <row r="3681" spans="1:7" ht="15.5" x14ac:dyDescent="0.35">
      <c r="A3681"/>
      <c r="B3681"/>
      <c r="C3681"/>
      <c r="D3681"/>
      <c r="E3681"/>
      <c r="F3681"/>
      <c r="G3681"/>
    </row>
    <row r="3682" spans="1:7" ht="15.5" x14ac:dyDescent="0.35">
      <c r="A3682"/>
      <c r="B3682"/>
      <c r="C3682"/>
      <c r="D3682"/>
      <c r="E3682"/>
      <c r="F3682"/>
      <c r="G3682"/>
    </row>
    <row r="3683" spans="1:7" ht="15.5" x14ac:dyDescent="0.35">
      <c r="A3683"/>
      <c r="B3683"/>
      <c r="C3683"/>
      <c r="D3683"/>
      <c r="E3683"/>
      <c r="F3683"/>
      <c r="G3683"/>
    </row>
    <row r="3684" spans="1:7" ht="15.5" x14ac:dyDescent="0.35">
      <c r="A3684"/>
      <c r="B3684"/>
      <c r="C3684"/>
      <c r="D3684"/>
      <c r="E3684"/>
      <c r="F3684"/>
      <c r="G3684"/>
    </row>
    <row r="3685" spans="1:7" ht="15.5" x14ac:dyDescent="0.35">
      <c r="A3685"/>
      <c r="B3685"/>
      <c r="C3685"/>
      <c r="D3685"/>
      <c r="E3685"/>
      <c r="F3685"/>
      <c r="G3685"/>
    </row>
    <row r="3686" spans="1:7" ht="15.5" x14ac:dyDescent="0.35">
      <c r="A3686"/>
      <c r="B3686"/>
      <c r="C3686"/>
      <c r="D3686"/>
      <c r="E3686"/>
      <c r="F3686"/>
      <c r="G3686"/>
    </row>
    <row r="3687" spans="1:7" ht="15.5" x14ac:dyDescent="0.35">
      <c r="A3687"/>
      <c r="B3687"/>
      <c r="C3687"/>
      <c r="D3687"/>
      <c r="E3687"/>
      <c r="F3687"/>
      <c r="G3687"/>
    </row>
    <row r="3688" spans="1:7" ht="15.5" x14ac:dyDescent="0.35">
      <c r="A3688"/>
      <c r="B3688"/>
      <c r="C3688"/>
      <c r="D3688"/>
      <c r="E3688"/>
      <c r="F3688"/>
      <c r="G3688"/>
    </row>
    <row r="3689" spans="1:7" ht="15.5" x14ac:dyDescent="0.35">
      <c r="A3689"/>
      <c r="B3689"/>
      <c r="C3689"/>
      <c r="D3689"/>
      <c r="E3689"/>
      <c r="F3689"/>
      <c r="G3689"/>
    </row>
    <row r="3690" spans="1:7" ht="15.5" x14ac:dyDescent="0.35">
      <c r="A3690"/>
      <c r="B3690"/>
      <c r="C3690"/>
      <c r="D3690"/>
      <c r="E3690"/>
      <c r="F3690"/>
      <c r="G3690"/>
    </row>
    <row r="3691" spans="1:7" ht="15.5" x14ac:dyDescent="0.35">
      <c r="A3691"/>
      <c r="B3691"/>
      <c r="C3691"/>
      <c r="D3691"/>
      <c r="E3691"/>
      <c r="F3691"/>
      <c r="G3691"/>
    </row>
    <row r="3692" spans="1:7" ht="15.5" x14ac:dyDescent="0.35">
      <c r="A3692"/>
      <c r="B3692"/>
      <c r="C3692"/>
      <c r="D3692"/>
      <c r="E3692"/>
      <c r="F3692"/>
      <c r="G3692"/>
    </row>
    <row r="3693" spans="1:7" ht="15.5" x14ac:dyDescent="0.35">
      <c r="A3693"/>
      <c r="B3693"/>
      <c r="C3693"/>
      <c r="D3693"/>
      <c r="E3693"/>
      <c r="F3693"/>
      <c r="G3693"/>
    </row>
    <row r="3694" spans="1:7" ht="15.5" x14ac:dyDescent="0.35">
      <c r="A3694"/>
      <c r="B3694"/>
      <c r="C3694"/>
      <c r="D3694"/>
      <c r="E3694"/>
      <c r="F3694"/>
      <c r="G3694"/>
    </row>
    <row r="3695" spans="1:7" ht="15.5" x14ac:dyDescent="0.35">
      <c r="A3695"/>
      <c r="B3695"/>
      <c r="C3695"/>
      <c r="D3695"/>
      <c r="E3695"/>
      <c r="F3695"/>
      <c r="G3695"/>
    </row>
    <row r="3696" spans="1:7" ht="15.5" x14ac:dyDescent="0.35">
      <c r="A3696"/>
      <c r="B3696"/>
      <c r="C3696"/>
      <c r="D3696"/>
      <c r="E3696"/>
      <c r="F3696"/>
      <c r="G3696"/>
    </row>
    <row r="3697" spans="1:7" ht="15.5" x14ac:dyDescent="0.35">
      <c r="A3697"/>
      <c r="B3697"/>
      <c r="C3697"/>
      <c r="D3697"/>
      <c r="E3697"/>
      <c r="F3697"/>
      <c r="G3697"/>
    </row>
    <row r="3698" spans="1:7" ht="15.5" x14ac:dyDescent="0.35">
      <c r="A3698"/>
      <c r="B3698"/>
      <c r="C3698"/>
      <c r="D3698"/>
      <c r="E3698"/>
      <c r="F3698"/>
      <c r="G3698"/>
    </row>
    <row r="3699" spans="1:7" ht="15.5" x14ac:dyDescent="0.35">
      <c r="A3699"/>
      <c r="B3699"/>
      <c r="C3699"/>
      <c r="D3699"/>
      <c r="E3699"/>
      <c r="F3699"/>
      <c r="G3699"/>
    </row>
    <row r="3700" spans="1:7" ht="15.5" x14ac:dyDescent="0.35">
      <c r="A3700"/>
      <c r="B3700"/>
      <c r="C3700"/>
      <c r="D3700"/>
      <c r="E3700"/>
      <c r="F3700"/>
      <c r="G3700"/>
    </row>
    <row r="3701" spans="1:7" ht="15.5" x14ac:dyDescent="0.35">
      <c r="A3701"/>
      <c r="B3701"/>
      <c r="C3701"/>
      <c r="D3701"/>
      <c r="E3701"/>
      <c r="F3701"/>
      <c r="G3701"/>
    </row>
    <row r="3702" spans="1:7" ht="15.5" x14ac:dyDescent="0.35">
      <c r="A3702"/>
      <c r="B3702"/>
      <c r="C3702"/>
      <c r="D3702"/>
      <c r="E3702"/>
      <c r="F3702"/>
      <c r="G3702"/>
    </row>
    <row r="3703" spans="1:7" ht="15.5" x14ac:dyDescent="0.35">
      <c r="A3703"/>
      <c r="B3703"/>
      <c r="C3703"/>
      <c r="D3703"/>
      <c r="E3703"/>
      <c r="F3703"/>
      <c r="G3703"/>
    </row>
    <row r="3704" spans="1:7" ht="15.5" x14ac:dyDescent="0.35">
      <c r="A3704"/>
      <c r="B3704"/>
      <c r="C3704"/>
      <c r="D3704"/>
      <c r="E3704"/>
      <c r="F3704"/>
      <c r="G3704"/>
    </row>
    <row r="3705" spans="1:7" ht="15.5" x14ac:dyDescent="0.35">
      <c r="A3705"/>
      <c r="B3705"/>
      <c r="C3705"/>
      <c r="D3705"/>
      <c r="E3705"/>
      <c r="F3705"/>
      <c r="G3705"/>
    </row>
    <row r="3706" spans="1:7" ht="15.5" x14ac:dyDescent="0.35">
      <c r="A3706"/>
      <c r="B3706"/>
      <c r="C3706"/>
      <c r="D3706"/>
      <c r="E3706"/>
      <c r="F3706"/>
      <c r="G3706"/>
    </row>
    <row r="3707" spans="1:7" ht="15.5" x14ac:dyDescent="0.35">
      <c r="A3707"/>
      <c r="B3707"/>
      <c r="C3707"/>
      <c r="D3707"/>
      <c r="E3707"/>
      <c r="F3707"/>
      <c r="G3707"/>
    </row>
    <row r="3708" spans="1:7" ht="15.5" x14ac:dyDescent="0.35">
      <c r="A3708"/>
      <c r="B3708"/>
      <c r="C3708"/>
      <c r="D3708"/>
      <c r="E3708"/>
      <c r="F3708"/>
      <c r="G3708"/>
    </row>
    <row r="3709" spans="1:7" ht="15.5" x14ac:dyDescent="0.35">
      <c r="A3709"/>
      <c r="B3709"/>
      <c r="C3709"/>
      <c r="D3709"/>
      <c r="E3709"/>
      <c r="F3709"/>
      <c r="G3709"/>
    </row>
    <row r="3710" spans="1:7" ht="15.5" x14ac:dyDescent="0.35">
      <c r="A3710"/>
      <c r="B3710"/>
      <c r="C3710"/>
      <c r="D3710"/>
      <c r="E3710"/>
      <c r="F3710"/>
      <c r="G3710"/>
    </row>
    <row r="3711" spans="1:7" ht="15.5" x14ac:dyDescent="0.35">
      <c r="A3711"/>
      <c r="B3711"/>
      <c r="C3711"/>
      <c r="D3711"/>
      <c r="E3711"/>
      <c r="F3711"/>
      <c r="G3711"/>
    </row>
    <row r="3712" spans="1:7" ht="15.5" x14ac:dyDescent="0.35">
      <c r="A3712"/>
      <c r="B3712"/>
      <c r="C3712"/>
      <c r="D3712"/>
      <c r="E3712"/>
      <c r="F3712"/>
      <c r="G3712"/>
    </row>
    <row r="3713" spans="1:7" ht="15.5" x14ac:dyDescent="0.35">
      <c r="A3713"/>
      <c r="B3713"/>
      <c r="C3713"/>
      <c r="D3713"/>
      <c r="E3713"/>
      <c r="F3713"/>
      <c r="G3713"/>
    </row>
    <row r="3714" spans="1:7" ht="15.5" x14ac:dyDescent="0.35">
      <c r="A3714"/>
      <c r="B3714"/>
      <c r="C3714"/>
      <c r="D3714"/>
      <c r="E3714"/>
      <c r="F3714"/>
      <c r="G3714"/>
    </row>
    <row r="3715" spans="1:7" ht="15.5" x14ac:dyDescent="0.35">
      <c r="A3715"/>
      <c r="B3715"/>
      <c r="C3715"/>
      <c r="D3715"/>
      <c r="E3715"/>
      <c r="F3715"/>
      <c r="G3715"/>
    </row>
    <row r="3716" spans="1:7" ht="15.5" x14ac:dyDescent="0.35">
      <c r="A3716"/>
      <c r="B3716"/>
      <c r="C3716"/>
      <c r="D3716"/>
      <c r="E3716"/>
      <c r="F3716"/>
      <c r="G3716"/>
    </row>
    <row r="3717" spans="1:7" ht="15.5" x14ac:dyDescent="0.35">
      <c r="A3717"/>
      <c r="B3717"/>
      <c r="C3717"/>
      <c r="D3717"/>
      <c r="E3717"/>
      <c r="F3717"/>
      <c r="G3717"/>
    </row>
    <row r="3718" spans="1:7" ht="15.5" x14ac:dyDescent="0.35">
      <c r="A3718"/>
      <c r="B3718"/>
      <c r="C3718"/>
      <c r="D3718"/>
      <c r="E3718"/>
      <c r="F3718"/>
      <c r="G3718"/>
    </row>
    <row r="3719" spans="1:7" ht="15.5" x14ac:dyDescent="0.35">
      <c r="A3719"/>
      <c r="B3719"/>
      <c r="C3719"/>
      <c r="D3719"/>
      <c r="E3719"/>
      <c r="F3719"/>
      <c r="G3719"/>
    </row>
    <row r="3720" spans="1:7" ht="15.5" x14ac:dyDescent="0.35">
      <c r="A3720"/>
      <c r="B3720"/>
      <c r="C3720"/>
      <c r="D3720"/>
      <c r="E3720"/>
      <c r="F3720"/>
      <c r="G3720"/>
    </row>
    <row r="3721" spans="1:7" ht="15.5" x14ac:dyDescent="0.35">
      <c r="A3721"/>
      <c r="B3721"/>
      <c r="C3721"/>
      <c r="D3721"/>
      <c r="E3721"/>
      <c r="F3721"/>
      <c r="G3721"/>
    </row>
    <row r="3722" spans="1:7" ht="15.5" x14ac:dyDescent="0.35">
      <c r="A3722"/>
      <c r="B3722"/>
      <c r="C3722"/>
      <c r="D3722"/>
      <c r="E3722"/>
      <c r="F3722"/>
      <c r="G3722"/>
    </row>
    <row r="3723" spans="1:7" ht="15.5" x14ac:dyDescent="0.35">
      <c r="A3723"/>
      <c r="B3723"/>
      <c r="C3723"/>
      <c r="D3723"/>
      <c r="E3723"/>
      <c r="F3723"/>
      <c r="G3723"/>
    </row>
    <row r="3724" spans="1:7" ht="15.5" x14ac:dyDescent="0.35">
      <c r="A3724"/>
      <c r="B3724"/>
      <c r="C3724"/>
      <c r="D3724"/>
      <c r="E3724"/>
      <c r="F3724"/>
      <c r="G3724"/>
    </row>
    <row r="3725" spans="1:7" ht="15.5" x14ac:dyDescent="0.35">
      <c r="A3725"/>
      <c r="B3725"/>
      <c r="C3725"/>
      <c r="D3725"/>
      <c r="E3725"/>
      <c r="F3725"/>
      <c r="G3725"/>
    </row>
    <row r="3726" spans="1:7" ht="15.5" x14ac:dyDescent="0.35">
      <c r="A3726"/>
      <c r="B3726"/>
      <c r="C3726"/>
      <c r="D3726"/>
      <c r="E3726"/>
      <c r="F3726"/>
      <c r="G3726"/>
    </row>
    <row r="3727" spans="1:7" ht="15.5" x14ac:dyDescent="0.35">
      <c r="A3727"/>
      <c r="B3727"/>
      <c r="C3727"/>
      <c r="D3727"/>
      <c r="E3727"/>
      <c r="F3727"/>
      <c r="G3727"/>
    </row>
    <row r="3728" spans="1:7" ht="15.5" x14ac:dyDescent="0.35">
      <c r="A3728"/>
      <c r="B3728"/>
      <c r="C3728"/>
      <c r="D3728"/>
      <c r="E3728"/>
      <c r="F3728"/>
      <c r="G3728"/>
    </row>
    <row r="3729" spans="1:7" ht="15.5" x14ac:dyDescent="0.35">
      <c r="A3729"/>
      <c r="B3729"/>
      <c r="C3729"/>
      <c r="D3729"/>
      <c r="E3729"/>
      <c r="F3729"/>
      <c r="G3729"/>
    </row>
    <row r="3730" spans="1:7" ht="15.5" x14ac:dyDescent="0.35">
      <c r="A3730"/>
      <c r="B3730"/>
      <c r="C3730"/>
      <c r="D3730"/>
      <c r="E3730"/>
      <c r="F3730"/>
      <c r="G3730"/>
    </row>
    <row r="3731" spans="1:7" ht="15.5" x14ac:dyDescent="0.35">
      <c r="A3731"/>
      <c r="B3731"/>
      <c r="C3731"/>
      <c r="D3731"/>
      <c r="E3731"/>
      <c r="F3731"/>
      <c r="G3731"/>
    </row>
    <row r="3732" spans="1:7" ht="15.5" x14ac:dyDescent="0.35">
      <c r="A3732"/>
      <c r="B3732"/>
      <c r="C3732"/>
      <c r="D3732"/>
      <c r="E3732"/>
      <c r="F3732"/>
      <c r="G3732"/>
    </row>
    <row r="3733" spans="1:7" ht="15.5" x14ac:dyDescent="0.35">
      <c r="A3733"/>
      <c r="B3733"/>
      <c r="C3733"/>
      <c r="D3733"/>
      <c r="E3733"/>
      <c r="F3733"/>
      <c r="G3733"/>
    </row>
    <row r="3734" spans="1:7" ht="15.5" x14ac:dyDescent="0.35">
      <c r="A3734"/>
      <c r="B3734"/>
      <c r="C3734"/>
      <c r="D3734"/>
      <c r="E3734"/>
      <c r="F3734"/>
      <c r="G3734"/>
    </row>
    <row r="3735" spans="1:7" ht="15.5" x14ac:dyDescent="0.35">
      <c r="A3735"/>
      <c r="B3735"/>
      <c r="C3735"/>
      <c r="D3735"/>
      <c r="E3735"/>
      <c r="F3735"/>
      <c r="G3735"/>
    </row>
    <row r="3736" spans="1:7" ht="15.5" x14ac:dyDescent="0.35">
      <c r="A3736"/>
      <c r="B3736"/>
      <c r="C3736"/>
      <c r="D3736"/>
      <c r="E3736"/>
      <c r="F3736"/>
      <c r="G3736"/>
    </row>
    <row r="3737" spans="1:7" ht="15.5" x14ac:dyDescent="0.35">
      <c r="A3737"/>
      <c r="B3737"/>
      <c r="C3737"/>
      <c r="D3737"/>
      <c r="E3737"/>
      <c r="F3737"/>
      <c r="G3737"/>
    </row>
    <row r="3738" spans="1:7" ht="15.5" x14ac:dyDescent="0.35">
      <c r="A3738"/>
      <c r="B3738"/>
      <c r="C3738"/>
      <c r="D3738"/>
      <c r="E3738"/>
      <c r="F3738"/>
      <c r="G3738"/>
    </row>
    <row r="3739" spans="1:7" ht="15.5" x14ac:dyDescent="0.35">
      <c r="A3739"/>
      <c r="B3739"/>
      <c r="C3739"/>
      <c r="D3739"/>
      <c r="E3739"/>
      <c r="F3739"/>
      <c r="G3739"/>
    </row>
    <row r="3740" spans="1:7" ht="15.5" x14ac:dyDescent="0.35">
      <c r="A3740"/>
      <c r="B3740"/>
      <c r="C3740"/>
      <c r="D3740"/>
      <c r="E3740"/>
      <c r="F3740"/>
      <c r="G3740"/>
    </row>
    <row r="3741" spans="1:7" ht="15.5" x14ac:dyDescent="0.35">
      <c r="A3741"/>
      <c r="B3741"/>
      <c r="C3741"/>
      <c r="D3741"/>
      <c r="E3741"/>
      <c r="F3741"/>
      <c r="G3741"/>
    </row>
    <row r="3742" spans="1:7" ht="15.5" x14ac:dyDescent="0.35">
      <c r="A3742"/>
      <c r="B3742"/>
      <c r="C3742"/>
      <c r="D3742"/>
      <c r="E3742"/>
      <c r="F3742"/>
      <c r="G3742"/>
    </row>
    <row r="3743" spans="1:7" ht="15.5" x14ac:dyDescent="0.35">
      <c r="A3743"/>
      <c r="B3743"/>
      <c r="C3743"/>
      <c r="D3743"/>
      <c r="E3743"/>
      <c r="F3743"/>
      <c r="G3743"/>
    </row>
    <row r="3744" spans="1:7" ht="15.5" x14ac:dyDescent="0.35">
      <c r="A3744"/>
      <c r="B3744"/>
      <c r="C3744"/>
      <c r="D3744"/>
      <c r="E3744"/>
      <c r="F3744"/>
      <c r="G3744"/>
    </row>
    <row r="3745" spans="1:7" ht="15.5" x14ac:dyDescent="0.35">
      <c r="A3745"/>
      <c r="B3745"/>
      <c r="C3745"/>
      <c r="D3745"/>
      <c r="E3745"/>
      <c r="F3745"/>
      <c r="G3745"/>
    </row>
    <row r="3746" spans="1:7" ht="15.5" x14ac:dyDescent="0.35">
      <c r="A3746"/>
      <c r="B3746"/>
      <c r="C3746"/>
      <c r="D3746"/>
      <c r="E3746"/>
      <c r="F3746"/>
      <c r="G3746"/>
    </row>
    <row r="3747" spans="1:7" ht="15.5" x14ac:dyDescent="0.35">
      <c r="A3747"/>
      <c r="B3747"/>
      <c r="C3747"/>
      <c r="D3747"/>
      <c r="E3747"/>
      <c r="F3747"/>
      <c r="G3747"/>
    </row>
    <row r="3748" spans="1:7" ht="15.5" x14ac:dyDescent="0.35">
      <c r="A3748"/>
      <c r="B3748"/>
      <c r="C3748"/>
      <c r="D3748"/>
      <c r="E3748"/>
      <c r="F3748"/>
      <c r="G3748"/>
    </row>
    <row r="3749" spans="1:7" ht="15.5" x14ac:dyDescent="0.35">
      <c r="A3749"/>
      <c r="B3749"/>
      <c r="C3749"/>
      <c r="D3749"/>
      <c r="E3749"/>
      <c r="F3749"/>
      <c r="G3749"/>
    </row>
    <row r="3750" spans="1:7" ht="15.5" x14ac:dyDescent="0.35">
      <c r="A3750"/>
      <c r="B3750"/>
      <c r="C3750"/>
      <c r="D3750"/>
      <c r="E3750"/>
      <c r="F3750"/>
      <c r="G3750"/>
    </row>
    <row r="3751" spans="1:7" ht="15.5" x14ac:dyDescent="0.35">
      <c r="A3751"/>
      <c r="B3751"/>
      <c r="C3751"/>
      <c r="D3751"/>
      <c r="E3751"/>
      <c r="F3751"/>
      <c r="G3751"/>
    </row>
    <row r="3752" spans="1:7" ht="15.5" x14ac:dyDescent="0.35">
      <c r="A3752"/>
      <c r="B3752"/>
      <c r="C3752"/>
      <c r="D3752"/>
      <c r="E3752"/>
      <c r="F3752"/>
      <c r="G3752"/>
    </row>
    <row r="3753" spans="1:7" ht="15.5" x14ac:dyDescent="0.35">
      <c r="A3753"/>
      <c r="B3753"/>
      <c r="C3753"/>
      <c r="D3753"/>
      <c r="E3753"/>
      <c r="F3753"/>
      <c r="G3753"/>
    </row>
    <row r="3754" spans="1:7" ht="15.5" x14ac:dyDescent="0.35">
      <c r="A3754"/>
      <c r="B3754"/>
      <c r="C3754"/>
      <c r="D3754"/>
      <c r="E3754"/>
      <c r="F3754"/>
      <c r="G3754"/>
    </row>
    <row r="3755" spans="1:7" ht="15.5" x14ac:dyDescent="0.35">
      <c r="A3755"/>
      <c r="B3755"/>
      <c r="C3755"/>
      <c r="D3755"/>
      <c r="E3755"/>
      <c r="F3755"/>
      <c r="G3755"/>
    </row>
    <row r="3756" spans="1:7" ht="15.5" x14ac:dyDescent="0.35">
      <c r="A3756"/>
      <c r="B3756"/>
      <c r="C3756"/>
      <c r="D3756"/>
      <c r="E3756"/>
      <c r="F3756"/>
      <c r="G3756"/>
    </row>
    <row r="3757" spans="1:7" ht="15.5" x14ac:dyDescent="0.35">
      <c r="A3757"/>
      <c r="B3757"/>
      <c r="C3757"/>
      <c r="D3757"/>
      <c r="E3757"/>
      <c r="F3757"/>
      <c r="G3757"/>
    </row>
    <row r="3758" spans="1:7" ht="15.5" x14ac:dyDescent="0.35">
      <c r="A3758"/>
      <c r="B3758"/>
      <c r="C3758"/>
      <c r="D3758"/>
      <c r="E3758"/>
      <c r="F3758"/>
      <c r="G3758"/>
    </row>
    <row r="3759" spans="1:7" ht="15.5" x14ac:dyDescent="0.35">
      <c r="A3759"/>
      <c r="B3759"/>
      <c r="C3759"/>
      <c r="D3759"/>
      <c r="E3759"/>
      <c r="F3759"/>
      <c r="G3759"/>
    </row>
    <row r="3760" spans="1:7" ht="15.5" x14ac:dyDescent="0.35">
      <c r="A3760"/>
      <c r="B3760"/>
      <c r="C3760"/>
      <c r="D3760"/>
      <c r="E3760"/>
      <c r="F3760"/>
      <c r="G3760"/>
    </row>
    <row r="3761" spans="1:7" ht="15.5" x14ac:dyDescent="0.35">
      <c r="A3761"/>
      <c r="B3761"/>
      <c r="C3761"/>
      <c r="D3761"/>
      <c r="E3761"/>
      <c r="F3761"/>
      <c r="G3761"/>
    </row>
    <row r="3762" spans="1:7" ht="15.5" x14ac:dyDescent="0.35">
      <c r="A3762"/>
      <c r="B3762"/>
      <c r="C3762"/>
      <c r="D3762"/>
      <c r="E3762"/>
      <c r="F3762"/>
      <c r="G3762"/>
    </row>
    <row r="3763" spans="1:7" ht="15.5" x14ac:dyDescent="0.35">
      <c r="A3763"/>
      <c r="B3763"/>
      <c r="C3763"/>
      <c r="D3763"/>
      <c r="E3763"/>
      <c r="F3763"/>
      <c r="G3763"/>
    </row>
    <row r="3764" spans="1:7" ht="15.5" x14ac:dyDescent="0.35">
      <c r="A3764"/>
      <c r="B3764"/>
      <c r="C3764"/>
      <c r="D3764"/>
      <c r="E3764"/>
      <c r="F3764"/>
      <c r="G3764"/>
    </row>
    <row r="3765" spans="1:7" ht="15.5" x14ac:dyDescent="0.35">
      <c r="A3765"/>
      <c r="B3765"/>
      <c r="C3765"/>
      <c r="D3765"/>
      <c r="E3765"/>
      <c r="F3765"/>
      <c r="G3765"/>
    </row>
    <row r="3766" spans="1:7" ht="15.5" x14ac:dyDescent="0.35">
      <c r="A3766"/>
      <c r="B3766"/>
      <c r="C3766"/>
      <c r="D3766"/>
      <c r="E3766"/>
      <c r="F3766"/>
      <c r="G3766"/>
    </row>
    <row r="3767" spans="1:7" ht="15.5" x14ac:dyDescent="0.35">
      <c r="A3767"/>
      <c r="B3767"/>
      <c r="C3767"/>
      <c r="D3767"/>
      <c r="E3767"/>
      <c r="F3767"/>
      <c r="G3767"/>
    </row>
    <row r="3768" spans="1:7" ht="15.5" x14ac:dyDescent="0.35">
      <c r="A3768"/>
      <c r="B3768"/>
      <c r="C3768"/>
      <c r="D3768"/>
      <c r="E3768"/>
      <c r="F3768"/>
      <c r="G3768"/>
    </row>
    <row r="3769" spans="1:7" ht="15.5" x14ac:dyDescent="0.35">
      <c r="A3769"/>
      <c r="B3769"/>
      <c r="C3769"/>
      <c r="D3769"/>
      <c r="E3769"/>
      <c r="F3769"/>
      <c r="G3769"/>
    </row>
    <row r="3770" spans="1:7" ht="15.5" x14ac:dyDescent="0.35">
      <c r="A3770"/>
      <c r="B3770"/>
      <c r="C3770"/>
      <c r="D3770"/>
      <c r="E3770"/>
      <c r="F3770"/>
      <c r="G3770"/>
    </row>
    <row r="3771" spans="1:7" ht="15.5" x14ac:dyDescent="0.35">
      <c r="A3771"/>
      <c r="B3771"/>
      <c r="C3771"/>
      <c r="D3771"/>
      <c r="E3771"/>
      <c r="F3771"/>
      <c r="G3771"/>
    </row>
    <row r="3772" spans="1:7" ht="15.5" x14ac:dyDescent="0.35">
      <c r="A3772"/>
      <c r="B3772"/>
      <c r="C3772"/>
      <c r="D3772"/>
      <c r="E3772"/>
      <c r="F3772"/>
      <c r="G3772"/>
    </row>
    <row r="3773" spans="1:7" ht="15.5" x14ac:dyDescent="0.35">
      <c r="A3773"/>
      <c r="B3773"/>
      <c r="C3773"/>
      <c r="D3773"/>
      <c r="E3773"/>
      <c r="F3773"/>
      <c r="G3773"/>
    </row>
    <row r="3774" spans="1:7" ht="15.5" x14ac:dyDescent="0.35">
      <c r="A3774"/>
      <c r="B3774"/>
      <c r="C3774"/>
      <c r="D3774"/>
      <c r="E3774"/>
      <c r="F3774"/>
      <c r="G3774"/>
    </row>
    <row r="3775" spans="1:7" ht="15.5" x14ac:dyDescent="0.35">
      <c r="A3775"/>
      <c r="B3775"/>
      <c r="C3775"/>
      <c r="D3775"/>
      <c r="E3775"/>
      <c r="F3775"/>
      <c r="G3775"/>
    </row>
    <row r="3776" spans="1:7" ht="15.5" x14ac:dyDescent="0.35">
      <c r="A3776"/>
      <c r="B3776"/>
      <c r="C3776"/>
      <c r="D3776"/>
      <c r="E3776"/>
      <c r="F3776"/>
      <c r="G3776"/>
    </row>
    <row r="3777" spans="1:7" ht="15.5" x14ac:dyDescent="0.35">
      <c r="A3777"/>
      <c r="B3777"/>
      <c r="C3777"/>
      <c r="D3777"/>
      <c r="E3777"/>
      <c r="F3777"/>
      <c r="G3777"/>
    </row>
    <row r="3778" spans="1:7" ht="15.5" x14ac:dyDescent="0.35">
      <c r="A3778"/>
      <c r="B3778"/>
      <c r="C3778"/>
      <c r="D3778"/>
      <c r="E3778"/>
      <c r="F3778"/>
      <c r="G3778"/>
    </row>
    <row r="3779" spans="1:7" ht="15.5" x14ac:dyDescent="0.35">
      <c r="A3779"/>
      <c r="B3779"/>
      <c r="C3779"/>
      <c r="D3779"/>
      <c r="E3779"/>
      <c r="F3779"/>
      <c r="G3779"/>
    </row>
    <row r="3780" spans="1:7" ht="15.5" x14ac:dyDescent="0.35">
      <c r="A3780"/>
      <c r="B3780"/>
      <c r="C3780"/>
      <c r="D3780"/>
      <c r="E3780"/>
      <c r="F3780"/>
      <c r="G3780"/>
    </row>
    <row r="3781" spans="1:7" ht="15.5" x14ac:dyDescent="0.35">
      <c r="A3781"/>
      <c r="B3781"/>
      <c r="C3781"/>
      <c r="D3781"/>
      <c r="E3781"/>
      <c r="F3781"/>
      <c r="G3781"/>
    </row>
    <row r="3782" spans="1:7" ht="15.5" x14ac:dyDescent="0.35">
      <c r="A3782"/>
      <c r="B3782"/>
      <c r="C3782"/>
      <c r="D3782"/>
      <c r="E3782"/>
      <c r="F3782"/>
      <c r="G3782"/>
    </row>
    <row r="3783" spans="1:7" ht="15.5" x14ac:dyDescent="0.35">
      <c r="A3783"/>
      <c r="B3783"/>
      <c r="C3783"/>
      <c r="D3783"/>
      <c r="E3783"/>
      <c r="F3783"/>
      <c r="G3783"/>
    </row>
    <row r="3784" spans="1:7" ht="15.5" x14ac:dyDescent="0.35">
      <c r="A3784"/>
      <c r="B3784"/>
      <c r="C3784"/>
      <c r="D3784"/>
      <c r="E3784"/>
      <c r="F3784"/>
      <c r="G3784"/>
    </row>
    <row r="3785" spans="1:7" ht="15.5" x14ac:dyDescent="0.35">
      <c r="A3785"/>
      <c r="B3785"/>
      <c r="C3785"/>
      <c r="D3785"/>
      <c r="E3785"/>
      <c r="F3785"/>
      <c r="G3785"/>
    </row>
    <row r="3786" spans="1:7" ht="15.5" x14ac:dyDescent="0.35">
      <c r="A3786"/>
      <c r="B3786"/>
      <c r="C3786"/>
      <c r="D3786"/>
      <c r="E3786"/>
      <c r="F3786"/>
      <c r="G3786"/>
    </row>
    <row r="3787" spans="1:7" ht="15.5" x14ac:dyDescent="0.35">
      <c r="A3787"/>
      <c r="B3787"/>
      <c r="C3787"/>
      <c r="D3787"/>
      <c r="E3787"/>
      <c r="F3787"/>
      <c r="G3787"/>
    </row>
    <row r="3788" spans="1:7" ht="15.5" x14ac:dyDescent="0.35">
      <c r="A3788"/>
      <c r="B3788"/>
      <c r="C3788"/>
      <c r="D3788"/>
      <c r="E3788"/>
      <c r="F3788"/>
      <c r="G3788"/>
    </row>
    <row r="3789" spans="1:7" ht="15.5" x14ac:dyDescent="0.35">
      <c r="A3789"/>
      <c r="B3789"/>
      <c r="C3789"/>
      <c r="D3789"/>
      <c r="E3789"/>
      <c r="F3789"/>
      <c r="G3789"/>
    </row>
    <row r="3790" spans="1:7" ht="15.5" x14ac:dyDescent="0.35">
      <c r="A3790"/>
      <c r="B3790"/>
      <c r="C3790"/>
      <c r="D3790"/>
      <c r="E3790"/>
      <c r="F3790"/>
      <c r="G3790"/>
    </row>
    <row r="3791" spans="1:7" ht="15.5" x14ac:dyDescent="0.35">
      <c r="A3791"/>
      <c r="B3791"/>
      <c r="C3791"/>
      <c r="D3791"/>
      <c r="E3791"/>
      <c r="F3791"/>
      <c r="G3791"/>
    </row>
    <row r="3792" spans="1:7" ht="15.5" x14ac:dyDescent="0.35">
      <c r="A3792"/>
      <c r="B3792"/>
      <c r="C3792"/>
      <c r="D3792"/>
      <c r="E3792"/>
      <c r="F3792"/>
      <c r="G3792"/>
    </row>
    <row r="3793" spans="1:7" ht="15.5" x14ac:dyDescent="0.35">
      <c r="A3793"/>
      <c r="B3793"/>
      <c r="C3793"/>
      <c r="D3793"/>
      <c r="E3793"/>
      <c r="F3793"/>
      <c r="G3793"/>
    </row>
    <row r="3794" spans="1:7" ht="15.5" x14ac:dyDescent="0.35">
      <c r="A3794"/>
      <c r="B3794"/>
      <c r="C3794"/>
      <c r="D3794"/>
      <c r="E3794"/>
      <c r="F3794"/>
      <c r="G3794"/>
    </row>
    <row r="3795" spans="1:7" ht="15.5" x14ac:dyDescent="0.35">
      <c r="A3795"/>
      <c r="B3795"/>
      <c r="C3795"/>
      <c r="D3795"/>
      <c r="E3795"/>
      <c r="F3795"/>
      <c r="G3795"/>
    </row>
    <row r="3796" spans="1:7" ht="15.5" x14ac:dyDescent="0.35">
      <c r="A3796"/>
      <c r="B3796"/>
      <c r="C3796"/>
      <c r="D3796"/>
      <c r="E3796"/>
      <c r="F3796"/>
      <c r="G3796"/>
    </row>
    <row r="3797" spans="1:7" ht="15.5" x14ac:dyDescent="0.35">
      <c r="A3797"/>
      <c r="B3797"/>
      <c r="C3797"/>
      <c r="D3797"/>
      <c r="E3797"/>
      <c r="F3797"/>
      <c r="G3797"/>
    </row>
    <row r="3798" spans="1:7" ht="15.5" x14ac:dyDescent="0.35">
      <c r="A3798"/>
      <c r="B3798"/>
      <c r="C3798"/>
      <c r="D3798"/>
      <c r="E3798"/>
      <c r="F3798"/>
      <c r="G3798"/>
    </row>
    <row r="3799" spans="1:7" ht="15.5" x14ac:dyDescent="0.35">
      <c r="A3799"/>
      <c r="B3799"/>
      <c r="C3799"/>
      <c r="D3799"/>
      <c r="E3799"/>
      <c r="F3799"/>
      <c r="G3799"/>
    </row>
    <row r="3800" spans="1:7" ht="15.5" x14ac:dyDescent="0.35">
      <c r="A3800"/>
      <c r="B3800"/>
      <c r="C3800"/>
      <c r="D3800"/>
      <c r="E3800"/>
      <c r="F3800"/>
      <c r="G3800"/>
    </row>
    <row r="3801" spans="1:7" ht="15.5" x14ac:dyDescent="0.35">
      <c r="A3801"/>
      <c r="B3801"/>
      <c r="C3801"/>
      <c r="D3801"/>
      <c r="E3801"/>
      <c r="F3801"/>
      <c r="G3801"/>
    </row>
    <row r="3802" spans="1:7" ht="15.5" x14ac:dyDescent="0.35">
      <c r="A3802"/>
      <c r="B3802"/>
      <c r="C3802"/>
      <c r="D3802"/>
      <c r="E3802"/>
      <c r="F3802"/>
      <c r="G3802"/>
    </row>
    <row r="3803" spans="1:7" ht="15.5" x14ac:dyDescent="0.35">
      <c r="A3803"/>
      <c r="B3803"/>
      <c r="C3803"/>
      <c r="D3803"/>
      <c r="E3803"/>
      <c r="F3803"/>
      <c r="G3803"/>
    </row>
    <row r="3804" spans="1:7" ht="15.5" x14ac:dyDescent="0.35">
      <c r="A3804"/>
      <c r="B3804"/>
      <c r="C3804"/>
      <c r="D3804"/>
      <c r="E3804"/>
      <c r="F3804"/>
      <c r="G3804"/>
    </row>
    <row r="3805" spans="1:7" ht="15.5" x14ac:dyDescent="0.35">
      <c r="A3805"/>
      <c r="B3805"/>
      <c r="C3805"/>
      <c r="D3805"/>
      <c r="E3805"/>
      <c r="F3805"/>
      <c r="G3805"/>
    </row>
    <row r="3806" spans="1:7" ht="15.5" x14ac:dyDescent="0.35">
      <c r="A3806"/>
      <c r="B3806"/>
      <c r="C3806"/>
      <c r="D3806"/>
      <c r="E3806"/>
      <c r="F3806"/>
      <c r="G3806"/>
    </row>
    <row r="3807" spans="1:7" ht="15.5" x14ac:dyDescent="0.35">
      <c r="A3807"/>
      <c r="B3807"/>
      <c r="C3807"/>
      <c r="D3807"/>
      <c r="E3807"/>
      <c r="F3807"/>
      <c r="G3807"/>
    </row>
    <row r="3808" spans="1:7" ht="15.5" x14ac:dyDescent="0.35">
      <c r="A3808"/>
      <c r="B3808"/>
      <c r="C3808"/>
      <c r="D3808"/>
      <c r="E3808"/>
      <c r="F3808"/>
      <c r="G3808"/>
    </row>
    <row r="3809" spans="1:7" ht="15.5" x14ac:dyDescent="0.35">
      <c r="A3809"/>
      <c r="B3809"/>
      <c r="C3809"/>
      <c r="D3809"/>
      <c r="E3809"/>
      <c r="F3809"/>
      <c r="G3809"/>
    </row>
    <row r="3810" spans="1:7" ht="15.5" x14ac:dyDescent="0.35">
      <c r="A3810"/>
      <c r="B3810"/>
      <c r="C3810"/>
      <c r="D3810"/>
      <c r="E3810"/>
      <c r="F3810"/>
      <c r="G3810"/>
    </row>
    <row r="3811" spans="1:7" ht="15.5" x14ac:dyDescent="0.35">
      <c r="A3811"/>
      <c r="B3811"/>
      <c r="C3811"/>
      <c r="D3811"/>
      <c r="E3811"/>
      <c r="F3811"/>
      <c r="G3811"/>
    </row>
    <row r="3812" spans="1:7" ht="15.5" x14ac:dyDescent="0.35">
      <c r="A3812"/>
      <c r="B3812"/>
      <c r="C3812"/>
      <c r="D3812"/>
      <c r="E3812"/>
      <c r="F3812"/>
      <c r="G3812"/>
    </row>
    <row r="3813" spans="1:7" ht="15.5" x14ac:dyDescent="0.35">
      <c r="A3813"/>
      <c r="B3813"/>
      <c r="C3813"/>
      <c r="D3813"/>
      <c r="E3813"/>
      <c r="F3813"/>
      <c r="G3813"/>
    </row>
    <row r="3814" spans="1:7" ht="15.5" x14ac:dyDescent="0.35">
      <c r="A3814"/>
      <c r="B3814"/>
      <c r="C3814"/>
      <c r="D3814"/>
      <c r="E3814"/>
      <c r="F3814"/>
      <c r="G3814"/>
    </row>
    <row r="3815" spans="1:7" ht="15.5" x14ac:dyDescent="0.35">
      <c r="A3815"/>
      <c r="B3815"/>
      <c r="C3815"/>
      <c r="D3815"/>
      <c r="E3815"/>
      <c r="F3815"/>
      <c r="G3815"/>
    </row>
    <row r="3816" spans="1:7" ht="15.5" x14ac:dyDescent="0.35">
      <c r="A3816"/>
      <c r="B3816"/>
      <c r="C3816"/>
      <c r="D3816"/>
      <c r="E3816"/>
      <c r="F3816"/>
      <c r="G3816"/>
    </row>
    <row r="3817" spans="1:7" ht="15.5" x14ac:dyDescent="0.35">
      <c r="A3817"/>
      <c r="B3817"/>
      <c r="C3817"/>
      <c r="D3817"/>
      <c r="E3817"/>
      <c r="F3817"/>
      <c r="G3817"/>
    </row>
    <row r="3818" spans="1:7" ht="15.5" x14ac:dyDescent="0.35">
      <c r="A3818"/>
      <c r="B3818"/>
      <c r="C3818"/>
      <c r="D3818"/>
      <c r="E3818"/>
      <c r="F3818"/>
      <c r="G3818"/>
    </row>
    <row r="3819" spans="1:7" ht="15.5" x14ac:dyDescent="0.35">
      <c r="A3819"/>
      <c r="B3819"/>
      <c r="C3819"/>
      <c r="D3819"/>
      <c r="E3819"/>
      <c r="F3819"/>
      <c r="G3819"/>
    </row>
    <row r="3820" spans="1:7" ht="15.5" x14ac:dyDescent="0.35">
      <c r="A3820"/>
      <c r="B3820"/>
      <c r="C3820"/>
      <c r="D3820"/>
      <c r="E3820"/>
      <c r="F3820"/>
      <c r="G3820"/>
    </row>
    <row r="3821" spans="1:7" ht="15.5" x14ac:dyDescent="0.35">
      <c r="A3821"/>
      <c r="B3821"/>
      <c r="C3821"/>
      <c r="D3821"/>
      <c r="E3821"/>
      <c r="F3821"/>
      <c r="G3821"/>
    </row>
    <row r="3822" spans="1:7" ht="15.5" x14ac:dyDescent="0.35">
      <c r="A3822"/>
      <c r="B3822"/>
      <c r="C3822"/>
      <c r="D3822"/>
      <c r="E3822"/>
      <c r="F3822"/>
      <c r="G3822"/>
    </row>
    <row r="3823" spans="1:7" ht="15.5" x14ac:dyDescent="0.35">
      <c r="A3823"/>
      <c r="B3823"/>
      <c r="C3823"/>
      <c r="D3823"/>
      <c r="E3823"/>
      <c r="F3823"/>
      <c r="G3823"/>
    </row>
    <row r="3824" spans="1:7" ht="15.5" x14ac:dyDescent="0.35">
      <c r="A3824"/>
      <c r="B3824"/>
      <c r="C3824"/>
      <c r="D3824"/>
      <c r="E3824"/>
      <c r="F3824"/>
      <c r="G3824"/>
    </row>
    <row r="3825" spans="1:7" ht="15.5" x14ac:dyDescent="0.35">
      <c r="A3825"/>
      <c r="B3825"/>
      <c r="C3825"/>
      <c r="D3825"/>
      <c r="E3825"/>
      <c r="F3825"/>
      <c r="G3825"/>
    </row>
    <row r="3826" spans="1:7" ht="15.5" x14ac:dyDescent="0.35">
      <c r="A3826"/>
      <c r="B3826"/>
      <c r="C3826"/>
      <c r="D3826"/>
      <c r="E3826"/>
      <c r="F3826"/>
      <c r="G3826"/>
    </row>
    <row r="3827" spans="1:7" ht="15.5" x14ac:dyDescent="0.35">
      <c r="A3827"/>
      <c r="B3827"/>
      <c r="C3827"/>
      <c r="D3827"/>
      <c r="E3827"/>
      <c r="F3827"/>
      <c r="G3827"/>
    </row>
    <row r="3828" spans="1:7" ht="15.5" x14ac:dyDescent="0.35">
      <c r="A3828"/>
      <c r="B3828"/>
      <c r="C3828"/>
      <c r="D3828"/>
      <c r="E3828"/>
      <c r="F3828"/>
      <c r="G3828"/>
    </row>
    <row r="3829" spans="1:7" ht="15.5" x14ac:dyDescent="0.35">
      <c r="A3829"/>
      <c r="B3829"/>
      <c r="C3829"/>
      <c r="D3829"/>
      <c r="E3829"/>
      <c r="F3829"/>
      <c r="G3829"/>
    </row>
    <row r="3830" spans="1:7" ht="15.5" x14ac:dyDescent="0.35">
      <c r="A3830"/>
      <c r="B3830"/>
      <c r="C3830"/>
      <c r="D3830"/>
      <c r="E3830"/>
      <c r="F3830"/>
      <c r="G3830"/>
    </row>
    <row r="3831" spans="1:7" ht="15.5" x14ac:dyDescent="0.35">
      <c r="A3831"/>
      <c r="B3831"/>
      <c r="C3831"/>
      <c r="D3831"/>
      <c r="E3831"/>
      <c r="F3831"/>
      <c r="G3831"/>
    </row>
    <row r="3832" spans="1:7" ht="15.5" x14ac:dyDescent="0.35">
      <c r="A3832"/>
      <c r="B3832"/>
      <c r="C3832"/>
      <c r="D3832"/>
      <c r="E3832"/>
      <c r="F3832"/>
      <c r="G3832"/>
    </row>
    <row r="3833" spans="1:7" ht="15.5" x14ac:dyDescent="0.35">
      <c r="A3833"/>
      <c r="B3833"/>
      <c r="C3833"/>
      <c r="D3833"/>
      <c r="E3833"/>
      <c r="F3833"/>
      <c r="G3833"/>
    </row>
    <row r="3834" spans="1:7" ht="15.5" x14ac:dyDescent="0.35">
      <c r="A3834"/>
      <c r="B3834"/>
      <c r="C3834"/>
      <c r="D3834"/>
      <c r="E3834"/>
      <c r="F3834"/>
      <c r="G3834"/>
    </row>
    <row r="3835" spans="1:7" ht="15.5" x14ac:dyDescent="0.35">
      <c r="A3835"/>
      <c r="B3835"/>
      <c r="C3835"/>
      <c r="D3835"/>
      <c r="E3835"/>
      <c r="F3835"/>
      <c r="G3835"/>
    </row>
    <row r="3836" spans="1:7" ht="15.5" x14ac:dyDescent="0.35">
      <c r="A3836"/>
      <c r="B3836"/>
      <c r="C3836"/>
      <c r="D3836"/>
      <c r="E3836"/>
      <c r="F3836"/>
      <c r="G3836"/>
    </row>
    <row r="3837" spans="1:7" ht="15.5" x14ac:dyDescent="0.35">
      <c r="A3837"/>
      <c r="B3837"/>
      <c r="C3837"/>
      <c r="D3837"/>
      <c r="E3837"/>
      <c r="F3837"/>
      <c r="G3837"/>
    </row>
    <row r="3838" spans="1:7" ht="15.5" x14ac:dyDescent="0.35">
      <c r="A3838"/>
      <c r="B3838"/>
      <c r="C3838"/>
      <c r="D3838"/>
      <c r="E3838"/>
      <c r="F3838"/>
      <c r="G3838"/>
    </row>
    <row r="3839" spans="1:7" ht="15.5" x14ac:dyDescent="0.35">
      <c r="A3839"/>
      <c r="B3839"/>
      <c r="C3839"/>
      <c r="D3839"/>
      <c r="E3839"/>
      <c r="F3839"/>
      <c r="G3839"/>
    </row>
    <row r="3840" spans="1:7" ht="15.5" x14ac:dyDescent="0.35">
      <c r="A3840"/>
      <c r="B3840"/>
      <c r="C3840"/>
      <c r="D3840"/>
      <c r="E3840"/>
      <c r="F3840"/>
      <c r="G3840"/>
    </row>
    <row r="3841" spans="1:7" ht="15.5" x14ac:dyDescent="0.35">
      <c r="A3841"/>
      <c r="B3841"/>
      <c r="C3841"/>
      <c r="D3841"/>
      <c r="E3841"/>
      <c r="F3841"/>
      <c r="G3841"/>
    </row>
    <row r="3842" spans="1:7" ht="15.5" x14ac:dyDescent="0.35">
      <c r="A3842"/>
      <c r="B3842"/>
      <c r="C3842"/>
      <c r="D3842"/>
      <c r="E3842"/>
      <c r="F3842"/>
      <c r="G3842"/>
    </row>
    <row r="3843" spans="1:7" ht="15.5" x14ac:dyDescent="0.35">
      <c r="A3843"/>
      <c r="B3843"/>
      <c r="C3843"/>
      <c r="D3843"/>
      <c r="E3843"/>
      <c r="F3843"/>
      <c r="G3843"/>
    </row>
    <row r="3844" spans="1:7" ht="15.5" x14ac:dyDescent="0.35">
      <c r="A3844"/>
      <c r="B3844"/>
      <c r="C3844"/>
      <c r="D3844"/>
      <c r="E3844"/>
      <c r="F3844"/>
      <c r="G3844"/>
    </row>
    <row r="3845" spans="1:7" ht="15.5" x14ac:dyDescent="0.35">
      <c r="A3845"/>
      <c r="B3845"/>
      <c r="C3845"/>
      <c r="D3845"/>
      <c r="E3845"/>
      <c r="F3845"/>
      <c r="G3845"/>
    </row>
    <row r="3846" spans="1:7" ht="15.5" x14ac:dyDescent="0.35">
      <c r="A3846"/>
      <c r="B3846"/>
      <c r="C3846"/>
      <c r="D3846"/>
      <c r="E3846"/>
      <c r="F3846"/>
      <c r="G3846"/>
    </row>
    <row r="3847" spans="1:7" ht="15.5" x14ac:dyDescent="0.35">
      <c r="A3847"/>
      <c r="B3847"/>
      <c r="C3847"/>
      <c r="D3847"/>
      <c r="E3847"/>
      <c r="F3847"/>
      <c r="G3847"/>
    </row>
    <row r="3848" spans="1:7" ht="15.5" x14ac:dyDescent="0.35">
      <c r="A3848"/>
      <c r="B3848"/>
      <c r="C3848"/>
      <c r="D3848"/>
      <c r="E3848"/>
      <c r="F3848"/>
      <c r="G3848"/>
    </row>
    <row r="3849" spans="1:7" ht="15.5" x14ac:dyDescent="0.35">
      <c r="A3849"/>
      <c r="B3849"/>
      <c r="C3849"/>
      <c r="D3849"/>
      <c r="E3849"/>
      <c r="F3849"/>
      <c r="G3849"/>
    </row>
    <row r="3850" spans="1:7" ht="15.5" x14ac:dyDescent="0.35">
      <c r="A3850"/>
      <c r="B3850"/>
      <c r="C3850"/>
      <c r="D3850"/>
      <c r="E3850"/>
      <c r="F3850"/>
      <c r="G3850"/>
    </row>
    <row r="3851" spans="1:7" ht="15.5" x14ac:dyDescent="0.35">
      <c r="A3851"/>
      <c r="B3851"/>
      <c r="C3851"/>
      <c r="D3851"/>
      <c r="E3851"/>
      <c r="F3851"/>
      <c r="G3851"/>
    </row>
    <row r="3852" spans="1:7" ht="15.5" x14ac:dyDescent="0.35">
      <c r="A3852"/>
      <c r="B3852"/>
      <c r="C3852"/>
      <c r="D3852"/>
      <c r="E3852"/>
      <c r="F3852"/>
      <c r="G3852"/>
    </row>
    <row r="3853" spans="1:7" ht="15.5" x14ac:dyDescent="0.35">
      <c r="A3853"/>
      <c r="B3853"/>
      <c r="C3853"/>
      <c r="D3853"/>
      <c r="E3853"/>
      <c r="F3853"/>
      <c r="G3853"/>
    </row>
    <row r="3854" spans="1:7" ht="15.5" x14ac:dyDescent="0.35">
      <c r="A3854"/>
      <c r="B3854"/>
      <c r="C3854"/>
      <c r="D3854"/>
      <c r="E3854"/>
      <c r="F3854"/>
      <c r="G3854"/>
    </row>
    <row r="3855" spans="1:7" ht="15.5" x14ac:dyDescent="0.35">
      <c r="A3855"/>
      <c r="B3855"/>
      <c r="C3855"/>
      <c r="D3855"/>
      <c r="E3855"/>
      <c r="F3855"/>
      <c r="G3855"/>
    </row>
    <row r="3856" spans="1:7" ht="15.5" x14ac:dyDescent="0.35">
      <c r="A3856"/>
      <c r="B3856"/>
      <c r="C3856"/>
      <c r="D3856"/>
      <c r="E3856"/>
      <c r="F3856"/>
      <c r="G3856"/>
    </row>
    <row r="3857" spans="1:7" ht="15.5" x14ac:dyDescent="0.35">
      <c r="A3857"/>
      <c r="B3857"/>
      <c r="C3857"/>
      <c r="D3857"/>
      <c r="E3857"/>
      <c r="F3857"/>
      <c r="G3857"/>
    </row>
    <row r="3858" spans="1:7" ht="15.5" x14ac:dyDescent="0.35">
      <c r="A3858"/>
      <c r="B3858"/>
      <c r="C3858"/>
      <c r="D3858"/>
      <c r="E3858"/>
      <c r="F3858"/>
      <c r="G3858"/>
    </row>
    <row r="3859" spans="1:7" ht="15.5" x14ac:dyDescent="0.35">
      <c r="A3859"/>
      <c r="B3859"/>
      <c r="C3859"/>
      <c r="D3859"/>
      <c r="E3859"/>
      <c r="F3859"/>
      <c r="G3859"/>
    </row>
    <row r="3860" spans="1:7" ht="15.5" x14ac:dyDescent="0.35">
      <c r="A3860"/>
      <c r="B3860"/>
      <c r="C3860"/>
      <c r="D3860"/>
      <c r="E3860"/>
      <c r="F3860"/>
      <c r="G3860"/>
    </row>
    <row r="3861" spans="1:7" ht="15.5" x14ac:dyDescent="0.35">
      <c r="A3861"/>
      <c r="B3861"/>
      <c r="C3861"/>
      <c r="D3861"/>
      <c r="E3861"/>
      <c r="F3861"/>
      <c r="G3861"/>
    </row>
    <row r="3862" spans="1:7" ht="15.5" x14ac:dyDescent="0.35">
      <c r="A3862"/>
      <c r="B3862"/>
      <c r="C3862"/>
      <c r="D3862"/>
      <c r="E3862"/>
      <c r="F3862"/>
      <c r="G3862"/>
    </row>
    <row r="3863" spans="1:7" ht="15.5" x14ac:dyDescent="0.35">
      <c r="A3863"/>
      <c r="B3863"/>
      <c r="C3863"/>
      <c r="D3863"/>
      <c r="E3863"/>
      <c r="F3863"/>
      <c r="G3863"/>
    </row>
    <row r="3864" spans="1:7" ht="15.5" x14ac:dyDescent="0.35">
      <c r="A3864"/>
      <c r="B3864"/>
      <c r="C3864"/>
      <c r="D3864"/>
      <c r="E3864"/>
      <c r="F3864"/>
      <c r="G3864"/>
    </row>
    <row r="3865" spans="1:7" ht="15.5" x14ac:dyDescent="0.35">
      <c r="A3865"/>
      <c r="B3865"/>
      <c r="C3865"/>
      <c r="D3865"/>
      <c r="E3865"/>
      <c r="F3865"/>
      <c r="G3865"/>
    </row>
    <row r="3866" spans="1:7" ht="15.5" x14ac:dyDescent="0.35">
      <c r="A3866"/>
      <c r="B3866"/>
      <c r="C3866"/>
      <c r="D3866"/>
      <c r="E3866"/>
      <c r="F3866"/>
      <c r="G3866"/>
    </row>
    <row r="3867" spans="1:7" ht="15.5" x14ac:dyDescent="0.35">
      <c r="A3867"/>
      <c r="B3867"/>
      <c r="C3867"/>
      <c r="D3867"/>
      <c r="E3867"/>
      <c r="F3867"/>
      <c r="G3867"/>
    </row>
    <row r="3868" spans="1:7" ht="15.5" x14ac:dyDescent="0.35">
      <c r="A3868"/>
      <c r="B3868"/>
      <c r="C3868"/>
      <c r="D3868"/>
      <c r="E3868"/>
      <c r="F3868"/>
      <c r="G3868"/>
    </row>
    <row r="3869" spans="1:7" ht="15.5" x14ac:dyDescent="0.35">
      <c r="A3869"/>
      <c r="B3869"/>
      <c r="C3869"/>
      <c r="D3869"/>
      <c r="E3869"/>
      <c r="F3869"/>
      <c r="G3869"/>
    </row>
    <row r="3870" spans="1:7" ht="15.5" x14ac:dyDescent="0.35">
      <c r="A3870"/>
      <c r="B3870"/>
      <c r="C3870"/>
      <c r="D3870"/>
      <c r="E3870"/>
      <c r="F3870"/>
      <c r="G3870"/>
    </row>
    <row r="3871" spans="1:7" ht="15.5" x14ac:dyDescent="0.35">
      <c r="A3871"/>
      <c r="B3871"/>
      <c r="C3871"/>
      <c r="D3871"/>
      <c r="E3871"/>
      <c r="F3871"/>
      <c r="G3871"/>
    </row>
    <row r="3872" spans="1:7" ht="15.5" x14ac:dyDescent="0.35">
      <c r="A3872"/>
      <c r="B3872"/>
      <c r="C3872"/>
      <c r="D3872"/>
      <c r="E3872"/>
      <c r="F3872"/>
      <c r="G3872"/>
    </row>
    <row r="3873" spans="1:7" ht="15.5" x14ac:dyDescent="0.35">
      <c r="A3873"/>
      <c r="B3873"/>
      <c r="C3873"/>
      <c r="D3873"/>
      <c r="E3873"/>
      <c r="F3873"/>
      <c r="G3873"/>
    </row>
    <row r="3874" spans="1:7" ht="15.5" x14ac:dyDescent="0.35">
      <c r="A3874"/>
      <c r="B3874"/>
      <c r="C3874"/>
      <c r="D3874"/>
      <c r="E3874"/>
      <c r="F3874"/>
      <c r="G3874"/>
    </row>
    <row r="3875" spans="1:7" ht="15.5" x14ac:dyDescent="0.35">
      <c r="A3875"/>
      <c r="B3875"/>
      <c r="C3875"/>
      <c r="D3875"/>
      <c r="E3875"/>
      <c r="F3875"/>
      <c r="G3875"/>
    </row>
    <row r="3876" spans="1:7" ht="15.5" x14ac:dyDescent="0.35">
      <c r="A3876"/>
      <c r="B3876"/>
      <c r="C3876"/>
      <c r="D3876"/>
      <c r="E3876"/>
      <c r="F3876"/>
      <c r="G3876"/>
    </row>
    <row r="3877" spans="1:7" ht="15.5" x14ac:dyDescent="0.35">
      <c r="A3877"/>
      <c r="B3877"/>
      <c r="C3877"/>
      <c r="D3877"/>
      <c r="E3877"/>
      <c r="F3877"/>
      <c r="G3877"/>
    </row>
    <row r="3878" spans="1:7" ht="15.5" x14ac:dyDescent="0.35">
      <c r="A3878"/>
      <c r="B3878"/>
      <c r="C3878"/>
      <c r="D3878"/>
      <c r="E3878"/>
      <c r="F3878"/>
      <c r="G3878"/>
    </row>
    <row r="3879" spans="1:7" ht="15.5" x14ac:dyDescent="0.35">
      <c r="A3879"/>
      <c r="B3879"/>
      <c r="C3879"/>
      <c r="D3879"/>
      <c r="E3879"/>
      <c r="F3879"/>
      <c r="G3879"/>
    </row>
    <row r="3880" spans="1:7" ht="15.5" x14ac:dyDescent="0.35">
      <c r="A3880"/>
      <c r="B3880"/>
      <c r="C3880"/>
      <c r="D3880"/>
      <c r="E3880"/>
      <c r="F3880"/>
      <c r="G3880"/>
    </row>
    <row r="3881" spans="1:7" ht="15.5" x14ac:dyDescent="0.35">
      <c r="A3881"/>
      <c r="B3881"/>
      <c r="C3881"/>
      <c r="D3881"/>
      <c r="E3881"/>
      <c r="F3881"/>
      <c r="G3881"/>
    </row>
    <row r="3882" spans="1:7" ht="15.5" x14ac:dyDescent="0.35">
      <c r="A3882"/>
      <c r="B3882"/>
      <c r="C3882"/>
      <c r="D3882"/>
      <c r="E3882"/>
      <c r="F3882"/>
      <c r="G3882"/>
    </row>
    <row r="3883" spans="1:7" ht="15.5" x14ac:dyDescent="0.35">
      <c r="A3883"/>
      <c r="B3883"/>
      <c r="C3883"/>
      <c r="D3883"/>
      <c r="E3883"/>
      <c r="F3883"/>
      <c r="G3883"/>
    </row>
    <row r="3884" spans="1:7" ht="15.5" x14ac:dyDescent="0.35">
      <c r="A3884"/>
      <c r="B3884"/>
      <c r="C3884"/>
      <c r="D3884"/>
      <c r="E3884"/>
      <c r="F3884"/>
      <c r="G3884"/>
    </row>
    <row r="3885" spans="1:7" ht="15.5" x14ac:dyDescent="0.35">
      <c r="A3885"/>
      <c r="B3885"/>
      <c r="C3885"/>
      <c r="D3885"/>
      <c r="E3885"/>
      <c r="F3885"/>
      <c r="G3885"/>
    </row>
    <row r="3886" spans="1:7" ht="15.5" x14ac:dyDescent="0.35">
      <c r="A3886"/>
      <c r="B3886"/>
      <c r="C3886"/>
      <c r="D3886"/>
      <c r="E3886"/>
      <c r="F3886"/>
      <c r="G3886"/>
    </row>
    <row r="3887" spans="1:7" ht="15.5" x14ac:dyDescent="0.35">
      <c r="A3887"/>
      <c r="B3887"/>
      <c r="C3887"/>
      <c r="D3887"/>
      <c r="E3887"/>
      <c r="F3887"/>
      <c r="G3887"/>
    </row>
    <row r="3888" spans="1:7" ht="15.5" x14ac:dyDescent="0.35">
      <c r="A3888"/>
      <c r="B3888"/>
      <c r="C3888"/>
      <c r="D3888"/>
      <c r="E3888"/>
      <c r="F3888"/>
      <c r="G3888"/>
    </row>
    <row r="3889" spans="1:7" ht="15.5" x14ac:dyDescent="0.35">
      <c r="A3889"/>
      <c r="B3889"/>
      <c r="C3889"/>
      <c r="D3889"/>
      <c r="E3889"/>
      <c r="F3889"/>
      <c r="G3889"/>
    </row>
    <row r="3890" spans="1:7" ht="15.5" x14ac:dyDescent="0.35">
      <c r="A3890"/>
      <c r="B3890"/>
      <c r="C3890"/>
      <c r="D3890"/>
      <c r="E3890"/>
      <c r="F3890"/>
      <c r="G3890"/>
    </row>
    <row r="3891" spans="1:7" ht="15.5" x14ac:dyDescent="0.35">
      <c r="A3891"/>
      <c r="B3891"/>
      <c r="C3891"/>
      <c r="D3891"/>
      <c r="E3891"/>
      <c r="F3891"/>
      <c r="G3891"/>
    </row>
    <row r="3892" spans="1:7" ht="15.5" x14ac:dyDescent="0.35">
      <c r="A3892"/>
      <c r="B3892"/>
      <c r="C3892"/>
      <c r="D3892"/>
      <c r="E3892"/>
      <c r="F3892"/>
      <c r="G3892"/>
    </row>
    <row r="3893" spans="1:7" ht="15.5" x14ac:dyDescent="0.35">
      <c r="A3893"/>
      <c r="B3893"/>
      <c r="C3893"/>
      <c r="D3893"/>
      <c r="E3893"/>
      <c r="F3893"/>
      <c r="G3893"/>
    </row>
    <row r="3894" spans="1:7" ht="15.5" x14ac:dyDescent="0.35">
      <c r="A3894"/>
      <c r="B3894"/>
      <c r="C3894"/>
      <c r="D3894"/>
      <c r="E3894"/>
      <c r="F3894"/>
      <c r="G3894"/>
    </row>
    <row r="3895" spans="1:7" ht="15.5" x14ac:dyDescent="0.35">
      <c r="A3895"/>
      <c r="B3895"/>
      <c r="C3895"/>
      <c r="D3895"/>
      <c r="E3895"/>
      <c r="F3895"/>
      <c r="G3895"/>
    </row>
    <row r="3896" spans="1:7" ht="15.5" x14ac:dyDescent="0.35">
      <c r="A3896"/>
      <c r="B3896"/>
      <c r="C3896"/>
      <c r="D3896"/>
      <c r="E3896"/>
      <c r="F3896"/>
      <c r="G3896"/>
    </row>
    <row r="3897" spans="1:7" ht="15.5" x14ac:dyDescent="0.35">
      <c r="A3897"/>
      <c r="B3897"/>
      <c r="C3897"/>
      <c r="D3897"/>
      <c r="E3897"/>
      <c r="F3897"/>
      <c r="G3897"/>
    </row>
    <row r="3898" spans="1:7" ht="15.5" x14ac:dyDescent="0.35">
      <c r="A3898"/>
      <c r="B3898"/>
      <c r="C3898"/>
      <c r="D3898"/>
      <c r="E3898"/>
      <c r="F3898"/>
      <c r="G3898"/>
    </row>
    <row r="3899" spans="1:7" ht="15.5" x14ac:dyDescent="0.35">
      <c r="A3899"/>
      <c r="B3899"/>
      <c r="C3899"/>
      <c r="D3899"/>
      <c r="E3899"/>
      <c r="F3899"/>
      <c r="G3899"/>
    </row>
    <row r="3900" spans="1:7" ht="15.5" x14ac:dyDescent="0.35">
      <c r="A3900"/>
      <c r="B3900"/>
      <c r="C3900"/>
      <c r="D3900"/>
      <c r="E3900"/>
      <c r="F3900"/>
      <c r="G3900"/>
    </row>
    <row r="3901" spans="1:7" ht="15.5" x14ac:dyDescent="0.35">
      <c r="A3901"/>
      <c r="B3901"/>
      <c r="C3901"/>
      <c r="D3901"/>
      <c r="E3901"/>
      <c r="F3901"/>
      <c r="G3901"/>
    </row>
    <row r="3902" spans="1:7" ht="15.5" x14ac:dyDescent="0.35">
      <c r="A3902"/>
      <c r="B3902"/>
      <c r="C3902"/>
      <c r="D3902"/>
      <c r="E3902"/>
      <c r="F3902"/>
      <c r="G3902"/>
    </row>
    <row r="3903" spans="1:7" ht="15.5" x14ac:dyDescent="0.35">
      <c r="A3903"/>
      <c r="B3903"/>
      <c r="C3903"/>
      <c r="D3903"/>
      <c r="E3903"/>
      <c r="F3903"/>
      <c r="G3903"/>
    </row>
    <row r="3904" spans="1:7" ht="15.5" x14ac:dyDescent="0.35">
      <c r="A3904"/>
      <c r="B3904"/>
      <c r="C3904"/>
      <c r="D3904"/>
      <c r="E3904"/>
      <c r="F3904"/>
      <c r="G3904"/>
    </row>
    <row r="3905" spans="1:7" ht="15.5" x14ac:dyDescent="0.35">
      <c r="A3905"/>
      <c r="B3905"/>
      <c r="C3905"/>
      <c r="D3905"/>
      <c r="E3905"/>
      <c r="F3905"/>
      <c r="G3905"/>
    </row>
    <row r="3906" spans="1:7" ht="15.5" x14ac:dyDescent="0.35">
      <c r="A3906"/>
      <c r="B3906"/>
      <c r="C3906"/>
      <c r="D3906"/>
      <c r="E3906"/>
      <c r="F3906"/>
      <c r="G3906"/>
    </row>
    <row r="3907" spans="1:7" ht="15.5" x14ac:dyDescent="0.35">
      <c r="A3907"/>
      <c r="B3907"/>
      <c r="C3907"/>
      <c r="D3907"/>
      <c r="E3907"/>
      <c r="F3907"/>
      <c r="G3907"/>
    </row>
    <row r="3908" spans="1:7" ht="15.5" x14ac:dyDescent="0.35">
      <c r="A3908"/>
      <c r="B3908"/>
      <c r="C3908"/>
      <c r="D3908"/>
      <c r="E3908"/>
      <c r="F3908"/>
      <c r="G3908"/>
    </row>
    <row r="3909" spans="1:7" ht="15.5" x14ac:dyDescent="0.35">
      <c r="A3909"/>
      <c r="B3909"/>
      <c r="C3909"/>
      <c r="D3909"/>
      <c r="E3909"/>
      <c r="F3909"/>
      <c r="G3909"/>
    </row>
    <row r="3910" spans="1:7" ht="15.5" x14ac:dyDescent="0.35">
      <c r="A3910"/>
      <c r="B3910"/>
      <c r="C3910"/>
      <c r="D3910"/>
      <c r="E3910"/>
      <c r="F3910"/>
      <c r="G3910"/>
    </row>
    <row r="3911" spans="1:7" ht="15.5" x14ac:dyDescent="0.35">
      <c r="A3911"/>
      <c r="B3911"/>
      <c r="C3911"/>
      <c r="D3911"/>
      <c r="E3911"/>
      <c r="F3911"/>
      <c r="G3911"/>
    </row>
    <row r="3912" spans="1:7" ht="15.5" x14ac:dyDescent="0.35">
      <c r="A3912"/>
      <c r="B3912"/>
      <c r="C3912"/>
      <c r="D3912"/>
      <c r="E3912"/>
      <c r="F3912"/>
      <c r="G3912"/>
    </row>
    <row r="3913" spans="1:7" ht="15.5" x14ac:dyDescent="0.35">
      <c r="A3913"/>
      <c r="B3913"/>
      <c r="C3913"/>
      <c r="D3913"/>
      <c r="E3913"/>
      <c r="F3913"/>
      <c r="G3913"/>
    </row>
    <row r="3914" spans="1:7" ht="15.5" x14ac:dyDescent="0.35">
      <c r="A3914"/>
      <c r="B3914"/>
      <c r="C3914"/>
      <c r="D3914"/>
      <c r="E3914"/>
      <c r="F3914"/>
      <c r="G3914"/>
    </row>
    <row r="3915" spans="1:7" ht="15.5" x14ac:dyDescent="0.35">
      <c r="A3915"/>
      <c r="B3915"/>
      <c r="C3915"/>
      <c r="D3915"/>
      <c r="E3915"/>
      <c r="F3915"/>
      <c r="G3915"/>
    </row>
    <row r="3916" spans="1:7" ht="15.5" x14ac:dyDescent="0.35">
      <c r="A3916"/>
      <c r="B3916"/>
      <c r="C3916"/>
      <c r="D3916"/>
      <c r="E3916"/>
      <c r="F3916"/>
      <c r="G3916"/>
    </row>
    <row r="3917" spans="1:7" ht="15.5" x14ac:dyDescent="0.35">
      <c r="A3917"/>
      <c r="B3917"/>
      <c r="C3917"/>
      <c r="D3917"/>
      <c r="E3917"/>
      <c r="F3917"/>
      <c r="G3917"/>
    </row>
    <row r="3918" spans="1:7" ht="15.5" x14ac:dyDescent="0.35">
      <c r="A3918"/>
      <c r="B3918"/>
      <c r="C3918"/>
      <c r="D3918"/>
      <c r="E3918"/>
      <c r="F3918"/>
      <c r="G3918"/>
    </row>
    <row r="3919" spans="1:7" ht="15.5" x14ac:dyDescent="0.35">
      <c r="A3919"/>
      <c r="B3919"/>
      <c r="C3919"/>
      <c r="D3919"/>
      <c r="E3919"/>
      <c r="F3919"/>
      <c r="G3919"/>
    </row>
    <row r="3920" spans="1:7" ht="15.5" x14ac:dyDescent="0.35">
      <c r="A3920"/>
      <c r="B3920"/>
      <c r="C3920"/>
      <c r="D3920"/>
      <c r="E3920"/>
      <c r="F3920"/>
      <c r="G3920"/>
    </row>
    <row r="3921" spans="1:7" ht="15.5" x14ac:dyDescent="0.35">
      <c r="A3921"/>
      <c r="B3921"/>
      <c r="C3921"/>
      <c r="D3921"/>
      <c r="E3921"/>
      <c r="F3921"/>
      <c r="G3921"/>
    </row>
    <row r="3922" spans="1:7" ht="15.5" x14ac:dyDescent="0.35">
      <c r="A3922"/>
      <c r="B3922"/>
      <c r="C3922"/>
      <c r="D3922"/>
      <c r="E3922"/>
      <c r="F3922"/>
      <c r="G3922"/>
    </row>
    <row r="3923" spans="1:7" ht="15.5" x14ac:dyDescent="0.35">
      <c r="A3923"/>
      <c r="B3923"/>
      <c r="C3923"/>
      <c r="D3923"/>
      <c r="E3923"/>
      <c r="F3923"/>
      <c r="G3923"/>
    </row>
    <row r="3924" spans="1:7" ht="15.5" x14ac:dyDescent="0.35">
      <c r="A3924"/>
      <c r="B3924"/>
      <c r="C3924"/>
      <c r="D3924"/>
      <c r="E3924"/>
      <c r="F3924"/>
      <c r="G3924"/>
    </row>
    <row r="3925" spans="1:7" ht="15.5" x14ac:dyDescent="0.35">
      <c r="A3925"/>
      <c r="B3925"/>
      <c r="C3925"/>
      <c r="D3925"/>
      <c r="E3925"/>
      <c r="F3925"/>
      <c r="G3925"/>
    </row>
    <row r="3926" spans="1:7" ht="15.5" x14ac:dyDescent="0.35">
      <c r="A3926"/>
      <c r="B3926"/>
      <c r="C3926"/>
      <c r="D3926"/>
      <c r="E3926"/>
      <c r="F3926"/>
      <c r="G3926"/>
    </row>
    <row r="3927" spans="1:7" ht="15.5" x14ac:dyDescent="0.35">
      <c r="A3927"/>
      <c r="B3927"/>
      <c r="C3927"/>
      <c r="D3927"/>
      <c r="E3927"/>
      <c r="F3927"/>
      <c r="G3927"/>
    </row>
    <row r="3928" spans="1:7" ht="15.5" x14ac:dyDescent="0.35">
      <c r="A3928"/>
      <c r="B3928"/>
      <c r="C3928"/>
      <c r="D3928"/>
      <c r="E3928"/>
      <c r="F3928"/>
      <c r="G3928"/>
    </row>
    <row r="3929" spans="1:7" ht="15.5" x14ac:dyDescent="0.35">
      <c r="A3929"/>
      <c r="B3929"/>
      <c r="C3929"/>
      <c r="D3929"/>
      <c r="E3929"/>
      <c r="F3929"/>
      <c r="G3929"/>
    </row>
    <row r="3930" spans="1:7" ht="15.5" x14ac:dyDescent="0.35">
      <c r="A3930"/>
      <c r="B3930"/>
      <c r="C3930"/>
      <c r="D3930"/>
      <c r="E3930"/>
      <c r="F3930"/>
      <c r="G3930"/>
    </row>
    <row r="3931" spans="1:7" ht="15.5" x14ac:dyDescent="0.35">
      <c r="A3931"/>
      <c r="B3931"/>
      <c r="C3931"/>
      <c r="D3931"/>
      <c r="E3931"/>
      <c r="F3931"/>
      <c r="G3931"/>
    </row>
    <row r="3932" spans="1:7" ht="15.5" x14ac:dyDescent="0.35">
      <c r="A3932"/>
      <c r="B3932"/>
      <c r="C3932"/>
      <c r="D3932"/>
      <c r="E3932"/>
      <c r="F3932"/>
      <c r="G3932"/>
    </row>
    <row r="3933" spans="1:7" ht="15.5" x14ac:dyDescent="0.35">
      <c r="A3933"/>
      <c r="B3933"/>
      <c r="C3933"/>
      <c r="D3933"/>
      <c r="E3933"/>
      <c r="F3933"/>
      <c r="G3933"/>
    </row>
    <row r="3934" spans="1:7" ht="15.5" x14ac:dyDescent="0.35">
      <c r="A3934"/>
      <c r="B3934"/>
      <c r="C3934"/>
      <c r="D3934"/>
      <c r="E3934"/>
      <c r="F3934"/>
      <c r="G3934"/>
    </row>
    <row r="3935" spans="1:7" ht="15.5" x14ac:dyDescent="0.35">
      <c r="A3935"/>
      <c r="B3935"/>
      <c r="C3935"/>
      <c r="D3935"/>
      <c r="E3935"/>
      <c r="F3935"/>
      <c r="G3935"/>
    </row>
    <row r="3936" spans="1:7" ht="15.5" x14ac:dyDescent="0.35">
      <c r="A3936"/>
      <c r="B3936"/>
      <c r="C3936"/>
      <c r="D3936"/>
      <c r="E3936"/>
      <c r="F3936"/>
      <c r="G3936"/>
    </row>
    <row r="3937" spans="1:7" ht="15.5" x14ac:dyDescent="0.35">
      <c r="A3937"/>
      <c r="B3937"/>
      <c r="C3937"/>
      <c r="D3937"/>
      <c r="E3937"/>
      <c r="F3937"/>
      <c r="G3937"/>
    </row>
    <row r="3938" spans="1:7" ht="15.5" x14ac:dyDescent="0.35">
      <c r="A3938"/>
      <c r="B3938"/>
      <c r="C3938"/>
      <c r="D3938"/>
      <c r="E3938"/>
      <c r="F3938"/>
      <c r="G3938"/>
    </row>
    <row r="3939" spans="1:7" ht="15.5" x14ac:dyDescent="0.35">
      <c r="A3939"/>
      <c r="B3939"/>
      <c r="C3939"/>
      <c r="D3939"/>
      <c r="E3939"/>
      <c r="F3939"/>
      <c r="G3939"/>
    </row>
    <row r="3940" spans="1:7" ht="15.5" x14ac:dyDescent="0.35">
      <c r="A3940"/>
      <c r="B3940"/>
      <c r="C3940"/>
      <c r="D3940"/>
      <c r="E3940"/>
      <c r="F3940"/>
      <c r="G3940"/>
    </row>
    <row r="3941" spans="1:7" ht="15.5" x14ac:dyDescent="0.35">
      <c r="A3941"/>
      <c r="B3941"/>
      <c r="C3941"/>
      <c r="D3941"/>
      <c r="E3941"/>
      <c r="F3941"/>
      <c r="G3941"/>
    </row>
    <row r="3942" spans="1:7" ht="15.5" x14ac:dyDescent="0.35">
      <c r="A3942"/>
      <c r="B3942"/>
      <c r="C3942"/>
      <c r="D3942"/>
      <c r="E3942"/>
      <c r="F3942"/>
      <c r="G3942"/>
    </row>
    <row r="3943" spans="1:7" ht="15.5" x14ac:dyDescent="0.35">
      <c r="A3943"/>
      <c r="B3943"/>
      <c r="C3943"/>
      <c r="D3943"/>
      <c r="E3943"/>
      <c r="F3943"/>
      <c r="G3943"/>
    </row>
    <row r="3944" spans="1:7" ht="15.5" x14ac:dyDescent="0.35">
      <c r="A3944"/>
      <c r="B3944"/>
      <c r="C3944"/>
      <c r="D3944"/>
      <c r="E3944"/>
      <c r="F3944"/>
      <c r="G3944"/>
    </row>
    <row r="3945" spans="1:7" ht="15.5" x14ac:dyDescent="0.35">
      <c r="A3945"/>
      <c r="B3945"/>
      <c r="C3945"/>
      <c r="D3945"/>
      <c r="E3945"/>
      <c r="F3945"/>
      <c r="G3945"/>
    </row>
    <row r="3946" spans="1:7" ht="15.5" x14ac:dyDescent="0.35">
      <c r="A3946"/>
      <c r="B3946"/>
      <c r="C3946"/>
      <c r="D3946"/>
      <c r="E3946"/>
      <c r="F3946"/>
      <c r="G3946"/>
    </row>
    <row r="3947" spans="1:7" ht="15.5" x14ac:dyDescent="0.35">
      <c r="A3947"/>
      <c r="B3947"/>
      <c r="C3947"/>
      <c r="D3947"/>
      <c r="E3947"/>
      <c r="F3947"/>
      <c r="G3947"/>
    </row>
    <row r="3948" spans="1:7" ht="15.5" x14ac:dyDescent="0.35">
      <c r="A3948"/>
      <c r="B3948"/>
      <c r="C3948"/>
      <c r="D3948"/>
      <c r="E3948"/>
      <c r="F3948"/>
      <c r="G3948"/>
    </row>
    <row r="3949" spans="1:7" ht="15.5" x14ac:dyDescent="0.35">
      <c r="A3949"/>
      <c r="B3949"/>
      <c r="C3949"/>
      <c r="D3949"/>
      <c r="E3949"/>
      <c r="F3949"/>
      <c r="G3949"/>
    </row>
    <row r="3950" spans="1:7" ht="15.5" x14ac:dyDescent="0.35">
      <c r="A3950"/>
      <c r="B3950"/>
      <c r="C3950"/>
      <c r="D3950"/>
      <c r="E3950"/>
      <c r="F3950"/>
      <c r="G3950"/>
    </row>
    <row r="3951" spans="1:7" ht="15.5" x14ac:dyDescent="0.35">
      <c r="A3951"/>
      <c r="B3951"/>
      <c r="C3951"/>
      <c r="D3951"/>
      <c r="E3951"/>
      <c r="F3951"/>
      <c r="G3951"/>
    </row>
    <row r="3952" spans="1:7" ht="15.5" x14ac:dyDescent="0.35">
      <c r="A3952"/>
      <c r="B3952"/>
      <c r="C3952"/>
      <c r="D3952"/>
      <c r="E3952"/>
      <c r="F3952"/>
      <c r="G3952"/>
    </row>
    <row r="3953" spans="1:7" ht="15.5" x14ac:dyDescent="0.35">
      <c r="A3953"/>
      <c r="B3953"/>
      <c r="C3953"/>
      <c r="D3953"/>
      <c r="E3953"/>
      <c r="F3953"/>
      <c r="G3953"/>
    </row>
    <row r="3954" spans="1:7" ht="15.5" x14ac:dyDescent="0.35">
      <c r="A3954"/>
      <c r="B3954"/>
      <c r="C3954"/>
      <c r="D3954"/>
      <c r="E3954"/>
      <c r="F3954"/>
      <c r="G3954"/>
    </row>
    <row r="3955" spans="1:7" ht="15.5" x14ac:dyDescent="0.35">
      <c r="A3955"/>
      <c r="B3955"/>
      <c r="C3955"/>
      <c r="D3955"/>
      <c r="E3955"/>
      <c r="F3955"/>
      <c r="G3955"/>
    </row>
    <row r="3956" spans="1:7" ht="15.5" x14ac:dyDescent="0.35">
      <c r="A3956"/>
      <c r="B3956"/>
      <c r="C3956"/>
      <c r="D3956"/>
      <c r="E3956"/>
      <c r="F3956"/>
      <c r="G3956"/>
    </row>
    <row r="3957" spans="1:7" ht="15.5" x14ac:dyDescent="0.35">
      <c r="A3957"/>
      <c r="B3957"/>
      <c r="C3957"/>
      <c r="D3957"/>
      <c r="E3957"/>
      <c r="F3957"/>
      <c r="G3957"/>
    </row>
    <row r="3958" spans="1:7" ht="15.5" x14ac:dyDescent="0.35">
      <c r="A3958"/>
      <c r="B3958"/>
      <c r="C3958"/>
      <c r="D3958"/>
      <c r="E3958"/>
      <c r="F3958"/>
      <c r="G3958"/>
    </row>
    <row r="3959" spans="1:7" ht="15.5" x14ac:dyDescent="0.35">
      <c r="A3959"/>
      <c r="B3959"/>
      <c r="C3959"/>
      <c r="D3959"/>
      <c r="E3959"/>
      <c r="F3959"/>
      <c r="G3959"/>
    </row>
    <row r="3960" spans="1:7" ht="15.5" x14ac:dyDescent="0.35">
      <c r="A3960"/>
      <c r="B3960"/>
      <c r="C3960"/>
      <c r="D3960"/>
      <c r="E3960"/>
      <c r="F3960"/>
      <c r="G3960"/>
    </row>
    <row r="3961" spans="1:7" ht="15.5" x14ac:dyDescent="0.35">
      <c r="A3961"/>
      <c r="B3961"/>
      <c r="C3961"/>
      <c r="D3961"/>
      <c r="E3961"/>
      <c r="F3961"/>
      <c r="G3961"/>
    </row>
    <row r="3962" spans="1:7" ht="15.5" x14ac:dyDescent="0.35">
      <c r="A3962"/>
      <c r="B3962"/>
      <c r="C3962"/>
      <c r="D3962"/>
      <c r="E3962"/>
      <c r="F3962"/>
      <c r="G3962"/>
    </row>
    <row r="3963" spans="1:7" ht="15.5" x14ac:dyDescent="0.35">
      <c r="A3963"/>
      <c r="B3963"/>
      <c r="C3963"/>
      <c r="D3963"/>
      <c r="E3963"/>
      <c r="F3963"/>
      <c r="G3963"/>
    </row>
    <row r="3964" spans="1:7" ht="15.5" x14ac:dyDescent="0.35">
      <c r="A3964"/>
      <c r="B3964"/>
      <c r="C3964"/>
      <c r="D3964"/>
      <c r="E3964"/>
      <c r="F3964"/>
      <c r="G3964"/>
    </row>
    <row r="3965" spans="1:7" ht="15.5" x14ac:dyDescent="0.35">
      <c r="A3965"/>
      <c r="B3965"/>
      <c r="C3965"/>
      <c r="D3965"/>
      <c r="E3965"/>
      <c r="F3965"/>
      <c r="G3965"/>
    </row>
    <row r="3966" spans="1:7" ht="15.5" x14ac:dyDescent="0.35">
      <c r="A3966"/>
      <c r="B3966"/>
      <c r="C3966"/>
      <c r="D3966"/>
      <c r="E3966"/>
      <c r="F3966"/>
      <c r="G3966"/>
    </row>
    <row r="3967" spans="1:7" ht="15.5" x14ac:dyDescent="0.35">
      <c r="A3967"/>
      <c r="B3967"/>
      <c r="C3967"/>
      <c r="D3967"/>
      <c r="E3967"/>
      <c r="F3967"/>
      <c r="G3967"/>
    </row>
    <row r="3968" spans="1:7" ht="15.5" x14ac:dyDescent="0.35">
      <c r="A3968"/>
      <c r="B3968"/>
      <c r="C3968"/>
      <c r="D3968"/>
      <c r="E3968"/>
      <c r="F3968"/>
      <c r="G3968"/>
    </row>
    <row r="3969" spans="1:7" ht="15.5" x14ac:dyDescent="0.35">
      <c r="A3969"/>
      <c r="B3969"/>
      <c r="C3969"/>
      <c r="D3969"/>
      <c r="E3969"/>
      <c r="F3969"/>
      <c r="G3969"/>
    </row>
    <row r="3970" spans="1:7" ht="15.5" x14ac:dyDescent="0.35">
      <c r="A3970"/>
      <c r="B3970"/>
      <c r="C3970"/>
      <c r="D3970"/>
      <c r="E3970"/>
      <c r="F3970"/>
      <c r="G3970"/>
    </row>
    <row r="3971" spans="1:7" ht="15.5" x14ac:dyDescent="0.35">
      <c r="A3971"/>
      <c r="B3971"/>
      <c r="C3971"/>
      <c r="D3971"/>
      <c r="E3971"/>
      <c r="F3971"/>
      <c r="G3971"/>
    </row>
    <row r="3972" spans="1:7" ht="15.5" x14ac:dyDescent="0.35">
      <c r="A3972"/>
      <c r="B3972"/>
      <c r="C3972"/>
      <c r="D3972"/>
      <c r="E3972"/>
      <c r="F3972"/>
      <c r="G3972"/>
    </row>
    <row r="3973" spans="1:7" ht="15.5" x14ac:dyDescent="0.35">
      <c r="A3973"/>
      <c r="B3973"/>
      <c r="C3973"/>
      <c r="D3973"/>
      <c r="E3973"/>
      <c r="F3973"/>
      <c r="G3973"/>
    </row>
    <row r="3974" spans="1:7" ht="15.5" x14ac:dyDescent="0.35">
      <c r="A3974"/>
      <c r="B3974"/>
      <c r="C3974"/>
      <c r="D3974"/>
      <c r="E3974"/>
      <c r="F3974"/>
      <c r="G3974"/>
    </row>
    <row r="3975" spans="1:7" ht="15.5" x14ac:dyDescent="0.35">
      <c r="A3975"/>
      <c r="B3975"/>
      <c r="C3975"/>
      <c r="D3975"/>
      <c r="E3975"/>
      <c r="F3975"/>
      <c r="G3975"/>
    </row>
    <row r="3976" spans="1:7" ht="15.5" x14ac:dyDescent="0.35">
      <c r="A3976"/>
      <c r="B3976"/>
      <c r="C3976"/>
      <c r="D3976"/>
      <c r="E3976"/>
      <c r="F3976"/>
      <c r="G3976"/>
    </row>
    <row r="3977" spans="1:7" ht="15.5" x14ac:dyDescent="0.35">
      <c r="A3977"/>
      <c r="B3977"/>
      <c r="C3977"/>
      <c r="D3977"/>
      <c r="E3977"/>
      <c r="F3977"/>
      <c r="G3977"/>
    </row>
    <row r="3978" spans="1:7" ht="15.5" x14ac:dyDescent="0.35">
      <c r="A3978"/>
      <c r="B3978"/>
      <c r="C3978"/>
      <c r="D3978"/>
      <c r="E3978"/>
      <c r="F3978"/>
      <c r="G3978"/>
    </row>
    <row r="3979" spans="1:7" ht="15.5" x14ac:dyDescent="0.35">
      <c r="A3979"/>
      <c r="B3979"/>
      <c r="C3979"/>
      <c r="D3979"/>
      <c r="E3979"/>
      <c r="F3979"/>
      <c r="G3979"/>
    </row>
    <row r="3980" spans="1:7" ht="15.5" x14ac:dyDescent="0.35">
      <c r="A3980"/>
      <c r="B3980"/>
      <c r="C3980"/>
      <c r="D3980"/>
      <c r="E3980"/>
      <c r="F3980"/>
      <c r="G3980"/>
    </row>
    <row r="3981" spans="1:7" ht="15.5" x14ac:dyDescent="0.35">
      <c r="A3981"/>
      <c r="B3981"/>
      <c r="C3981"/>
      <c r="D3981"/>
      <c r="E3981"/>
      <c r="F3981"/>
      <c r="G3981"/>
    </row>
    <row r="3982" spans="1:7" ht="15.5" x14ac:dyDescent="0.35">
      <c r="A3982"/>
      <c r="B3982"/>
      <c r="C3982"/>
      <c r="D3982"/>
      <c r="E3982"/>
      <c r="F3982"/>
      <c r="G3982"/>
    </row>
    <row r="3983" spans="1:7" ht="15.5" x14ac:dyDescent="0.35">
      <c r="A3983"/>
      <c r="B3983"/>
      <c r="C3983"/>
      <c r="D3983"/>
      <c r="E3983"/>
      <c r="F3983"/>
      <c r="G3983"/>
    </row>
    <row r="3984" spans="1:7" ht="15.5" x14ac:dyDescent="0.35">
      <c r="A3984"/>
      <c r="B3984"/>
      <c r="C3984"/>
      <c r="D3984"/>
      <c r="E3984"/>
      <c r="F3984"/>
      <c r="G3984"/>
    </row>
    <row r="3985" spans="1:7" ht="15.5" x14ac:dyDescent="0.35">
      <c r="A3985"/>
      <c r="B3985"/>
      <c r="C3985"/>
      <c r="D3985"/>
      <c r="E3985"/>
      <c r="F3985"/>
      <c r="G3985"/>
    </row>
    <row r="3986" spans="1:7" ht="15.5" x14ac:dyDescent="0.35">
      <c r="A3986"/>
      <c r="B3986"/>
      <c r="C3986"/>
      <c r="D3986"/>
      <c r="E3986"/>
      <c r="F3986"/>
      <c r="G3986"/>
    </row>
    <row r="3987" spans="1:7" ht="15.5" x14ac:dyDescent="0.35">
      <c r="A3987"/>
      <c r="B3987"/>
      <c r="C3987"/>
      <c r="D3987"/>
      <c r="E3987"/>
      <c r="F3987"/>
      <c r="G3987"/>
    </row>
    <row r="3988" spans="1:7" ht="15.5" x14ac:dyDescent="0.35">
      <c r="A3988"/>
      <c r="B3988"/>
      <c r="C3988"/>
      <c r="D3988"/>
      <c r="E3988"/>
      <c r="F3988"/>
      <c r="G3988"/>
    </row>
    <row r="3989" spans="1:7" ht="15.5" x14ac:dyDescent="0.35">
      <c r="A3989"/>
      <c r="B3989"/>
      <c r="C3989"/>
      <c r="D3989"/>
      <c r="E3989"/>
      <c r="F3989"/>
      <c r="G3989"/>
    </row>
    <row r="3990" spans="1:7" ht="15.5" x14ac:dyDescent="0.35">
      <c r="A3990"/>
      <c r="B3990"/>
      <c r="C3990"/>
      <c r="D3990"/>
      <c r="E3990"/>
      <c r="F3990"/>
      <c r="G3990"/>
    </row>
    <row r="3991" spans="1:7" ht="15.5" x14ac:dyDescent="0.35">
      <c r="A3991"/>
      <c r="B3991"/>
      <c r="C3991"/>
      <c r="D3991"/>
      <c r="E3991"/>
      <c r="F3991"/>
      <c r="G3991"/>
    </row>
    <row r="3992" spans="1:7" ht="15.5" x14ac:dyDescent="0.35">
      <c r="A3992"/>
      <c r="B3992"/>
      <c r="C3992"/>
      <c r="D3992"/>
      <c r="E3992"/>
      <c r="F3992"/>
      <c r="G3992"/>
    </row>
    <row r="3993" spans="1:7" ht="15.5" x14ac:dyDescent="0.35">
      <c r="A3993"/>
      <c r="B3993"/>
      <c r="C3993"/>
      <c r="D3993"/>
      <c r="E3993"/>
      <c r="F3993"/>
      <c r="G3993"/>
    </row>
    <row r="3994" spans="1:7" ht="15.5" x14ac:dyDescent="0.35">
      <c r="A3994"/>
      <c r="B3994"/>
      <c r="C3994"/>
      <c r="D3994"/>
      <c r="E3994"/>
      <c r="F3994"/>
      <c r="G3994"/>
    </row>
    <row r="3995" spans="1:7" ht="15.5" x14ac:dyDescent="0.35">
      <c r="A3995"/>
      <c r="B3995"/>
      <c r="C3995"/>
      <c r="D3995"/>
      <c r="E3995"/>
      <c r="F3995"/>
      <c r="G3995"/>
    </row>
    <row r="3996" spans="1:7" ht="15.5" x14ac:dyDescent="0.35">
      <c r="A3996"/>
      <c r="B3996"/>
      <c r="C3996"/>
      <c r="D3996"/>
      <c r="E3996"/>
      <c r="F3996"/>
      <c r="G3996"/>
    </row>
    <row r="3997" spans="1:7" ht="15.5" x14ac:dyDescent="0.35">
      <c r="A3997"/>
      <c r="B3997"/>
      <c r="C3997"/>
      <c r="D3997"/>
      <c r="E3997"/>
      <c r="F3997"/>
      <c r="G3997"/>
    </row>
    <row r="3998" spans="1:7" ht="15.5" x14ac:dyDescent="0.35">
      <c r="A3998"/>
      <c r="B3998"/>
      <c r="C3998"/>
      <c r="D3998"/>
      <c r="E3998"/>
      <c r="F3998"/>
      <c r="G3998"/>
    </row>
    <row r="3999" spans="1:7" ht="15.5" x14ac:dyDescent="0.35">
      <c r="A3999"/>
      <c r="B3999"/>
      <c r="C3999"/>
      <c r="D3999"/>
      <c r="E3999"/>
      <c r="F3999"/>
      <c r="G3999"/>
    </row>
    <row r="4000" spans="1:7" ht="15.5" x14ac:dyDescent="0.35">
      <c r="A4000"/>
      <c r="B4000"/>
      <c r="C4000"/>
      <c r="D4000"/>
      <c r="E4000"/>
      <c r="F4000"/>
      <c r="G4000"/>
    </row>
    <row r="4001" spans="1:7" ht="15.5" x14ac:dyDescent="0.35">
      <c r="A4001"/>
      <c r="B4001"/>
      <c r="C4001"/>
      <c r="D4001"/>
      <c r="E4001"/>
      <c r="F4001"/>
      <c r="G4001"/>
    </row>
    <row r="4002" spans="1:7" ht="15.5" x14ac:dyDescent="0.35">
      <c r="A4002"/>
      <c r="B4002"/>
      <c r="C4002"/>
      <c r="D4002"/>
      <c r="E4002"/>
      <c r="F4002"/>
      <c r="G4002"/>
    </row>
    <row r="4003" spans="1:7" ht="15.5" x14ac:dyDescent="0.35">
      <c r="A4003"/>
      <c r="B4003"/>
      <c r="C4003"/>
      <c r="D4003"/>
      <c r="E4003"/>
      <c r="F4003"/>
      <c r="G4003"/>
    </row>
    <row r="4004" spans="1:7" ht="15.5" x14ac:dyDescent="0.35">
      <c r="A4004"/>
      <c r="B4004"/>
      <c r="C4004"/>
      <c r="D4004"/>
      <c r="E4004"/>
      <c r="F4004"/>
      <c r="G4004"/>
    </row>
    <row r="4005" spans="1:7" ht="15.5" x14ac:dyDescent="0.35">
      <c r="A4005"/>
      <c r="B4005"/>
      <c r="C4005"/>
      <c r="D4005"/>
      <c r="E4005"/>
      <c r="F4005"/>
      <c r="G4005"/>
    </row>
    <row r="4006" spans="1:7" ht="15.5" x14ac:dyDescent="0.35">
      <c r="A4006"/>
      <c r="B4006"/>
      <c r="C4006"/>
      <c r="D4006"/>
      <c r="E4006"/>
      <c r="F4006"/>
      <c r="G4006"/>
    </row>
    <row r="4007" spans="1:7" ht="15.5" x14ac:dyDescent="0.35">
      <c r="A4007"/>
      <c r="B4007"/>
      <c r="C4007"/>
      <c r="D4007"/>
      <c r="E4007"/>
      <c r="F4007"/>
      <c r="G4007"/>
    </row>
    <row r="4008" spans="1:7" ht="15.5" x14ac:dyDescent="0.35">
      <c r="A4008"/>
      <c r="B4008"/>
      <c r="C4008"/>
      <c r="D4008"/>
      <c r="E4008"/>
      <c r="F4008"/>
      <c r="G4008"/>
    </row>
    <row r="4009" spans="1:7" ht="15.5" x14ac:dyDescent="0.35">
      <c r="A4009"/>
      <c r="B4009"/>
      <c r="C4009"/>
      <c r="D4009"/>
      <c r="E4009"/>
      <c r="F4009"/>
      <c r="G4009"/>
    </row>
    <row r="4010" spans="1:7" ht="15.5" x14ac:dyDescent="0.35">
      <c r="A4010"/>
      <c r="B4010"/>
      <c r="C4010"/>
      <c r="D4010"/>
      <c r="E4010"/>
      <c r="F4010"/>
      <c r="G4010"/>
    </row>
    <row r="4011" spans="1:7" ht="15.5" x14ac:dyDescent="0.35">
      <c r="A4011"/>
      <c r="B4011"/>
      <c r="C4011"/>
      <c r="D4011"/>
      <c r="E4011"/>
      <c r="F4011"/>
      <c r="G4011"/>
    </row>
    <row r="4012" spans="1:7" ht="15.5" x14ac:dyDescent="0.35">
      <c r="A4012"/>
      <c r="B4012"/>
      <c r="C4012"/>
      <c r="D4012"/>
      <c r="E4012"/>
      <c r="F4012"/>
      <c r="G4012"/>
    </row>
    <row r="4013" spans="1:7" ht="15.5" x14ac:dyDescent="0.35">
      <c r="A4013"/>
      <c r="B4013"/>
      <c r="C4013"/>
      <c r="D4013"/>
      <c r="E4013"/>
      <c r="F4013"/>
      <c r="G4013"/>
    </row>
    <row r="4014" spans="1:7" ht="15.5" x14ac:dyDescent="0.35">
      <c r="A4014"/>
      <c r="B4014"/>
      <c r="C4014"/>
      <c r="D4014"/>
      <c r="E4014"/>
      <c r="F4014"/>
      <c r="G4014"/>
    </row>
    <row r="4015" spans="1:7" ht="15.5" x14ac:dyDescent="0.35">
      <c r="A4015"/>
      <c r="B4015"/>
      <c r="C4015"/>
      <c r="D4015"/>
      <c r="E4015"/>
      <c r="F4015"/>
      <c r="G4015"/>
    </row>
    <row r="4016" spans="1:7" ht="15.5" x14ac:dyDescent="0.35">
      <c r="A4016"/>
      <c r="B4016"/>
      <c r="C4016"/>
      <c r="D4016"/>
      <c r="E4016"/>
      <c r="F4016"/>
      <c r="G4016"/>
    </row>
    <row r="4017" spans="1:7" ht="15.5" x14ac:dyDescent="0.35">
      <c r="A4017"/>
      <c r="B4017"/>
      <c r="C4017"/>
      <c r="D4017"/>
      <c r="E4017"/>
      <c r="F4017"/>
      <c r="G4017"/>
    </row>
    <row r="4018" spans="1:7" ht="15.5" x14ac:dyDescent="0.35">
      <c r="A4018"/>
      <c r="B4018"/>
      <c r="C4018"/>
      <c r="D4018"/>
      <c r="E4018"/>
      <c r="F4018"/>
      <c r="G4018"/>
    </row>
    <row r="4019" spans="1:7" ht="15.5" x14ac:dyDescent="0.35">
      <c r="A4019"/>
      <c r="B4019"/>
      <c r="C4019"/>
      <c r="D4019"/>
      <c r="E4019"/>
      <c r="F4019"/>
      <c r="G4019"/>
    </row>
    <row r="4020" spans="1:7" ht="15.5" x14ac:dyDescent="0.35">
      <c r="A4020"/>
      <c r="B4020"/>
      <c r="C4020"/>
      <c r="D4020"/>
      <c r="E4020"/>
      <c r="F4020"/>
      <c r="G4020"/>
    </row>
    <row r="4021" spans="1:7" ht="15.5" x14ac:dyDescent="0.35">
      <c r="A4021"/>
      <c r="B4021"/>
      <c r="C4021"/>
      <c r="D4021"/>
      <c r="E4021"/>
      <c r="F4021"/>
      <c r="G4021"/>
    </row>
    <row r="4022" spans="1:7" ht="15.5" x14ac:dyDescent="0.35">
      <c r="A4022"/>
      <c r="B4022"/>
      <c r="C4022"/>
      <c r="D4022"/>
      <c r="E4022"/>
      <c r="F4022"/>
      <c r="G4022"/>
    </row>
    <row r="4023" spans="1:7" ht="15.5" x14ac:dyDescent="0.35">
      <c r="A4023"/>
      <c r="B4023"/>
      <c r="C4023"/>
      <c r="D4023"/>
      <c r="E4023"/>
      <c r="F4023"/>
      <c r="G4023"/>
    </row>
    <row r="4024" spans="1:7" ht="15.5" x14ac:dyDescent="0.35">
      <c r="A4024"/>
      <c r="B4024"/>
      <c r="C4024"/>
      <c r="D4024"/>
      <c r="E4024"/>
      <c r="F4024"/>
      <c r="G4024"/>
    </row>
    <row r="4025" spans="1:7" ht="15.5" x14ac:dyDescent="0.35">
      <c r="A4025"/>
      <c r="B4025"/>
      <c r="C4025"/>
      <c r="D4025"/>
      <c r="E4025"/>
      <c r="F4025"/>
      <c r="G4025"/>
    </row>
    <row r="4026" spans="1:7" ht="15.5" x14ac:dyDescent="0.35">
      <c r="A4026"/>
      <c r="B4026"/>
      <c r="C4026"/>
      <c r="D4026"/>
      <c r="E4026"/>
      <c r="F4026"/>
      <c r="G4026"/>
    </row>
    <row r="4027" spans="1:7" ht="15.5" x14ac:dyDescent="0.35">
      <c r="A4027"/>
      <c r="B4027"/>
      <c r="C4027"/>
      <c r="D4027"/>
      <c r="E4027"/>
      <c r="F4027"/>
      <c r="G4027"/>
    </row>
    <row r="4028" spans="1:7" ht="15.5" x14ac:dyDescent="0.35">
      <c r="A4028"/>
      <c r="B4028"/>
      <c r="C4028"/>
      <c r="D4028"/>
      <c r="E4028"/>
      <c r="F4028"/>
      <c r="G4028"/>
    </row>
    <row r="4029" spans="1:7" ht="15.5" x14ac:dyDescent="0.35">
      <c r="A4029"/>
      <c r="B4029"/>
      <c r="C4029"/>
      <c r="D4029"/>
      <c r="E4029"/>
      <c r="F4029"/>
      <c r="G4029"/>
    </row>
    <row r="4030" spans="1:7" ht="15.5" x14ac:dyDescent="0.35">
      <c r="A4030"/>
      <c r="B4030"/>
      <c r="C4030"/>
      <c r="D4030"/>
      <c r="E4030"/>
      <c r="F4030"/>
      <c r="G4030"/>
    </row>
    <row r="4031" spans="1:7" ht="15.5" x14ac:dyDescent="0.35">
      <c r="A4031"/>
      <c r="B4031"/>
      <c r="C4031"/>
      <c r="D4031"/>
      <c r="E4031"/>
      <c r="F4031"/>
      <c r="G4031"/>
    </row>
    <row r="4032" spans="1:7" ht="15.5" x14ac:dyDescent="0.35">
      <c r="A4032"/>
      <c r="B4032"/>
      <c r="C4032"/>
      <c r="D4032"/>
      <c r="E4032"/>
      <c r="F4032"/>
      <c r="G4032"/>
    </row>
    <row r="4033" spans="1:7" ht="15.5" x14ac:dyDescent="0.35">
      <c r="A4033"/>
      <c r="B4033"/>
      <c r="C4033"/>
      <c r="D4033"/>
      <c r="E4033"/>
      <c r="F4033"/>
      <c r="G4033"/>
    </row>
    <row r="4034" spans="1:7" ht="15.5" x14ac:dyDescent="0.35">
      <c r="A4034"/>
      <c r="B4034"/>
      <c r="C4034"/>
      <c r="D4034"/>
      <c r="E4034"/>
      <c r="F4034"/>
      <c r="G4034"/>
    </row>
    <row r="4035" spans="1:7" ht="15.5" x14ac:dyDescent="0.35">
      <c r="A4035"/>
      <c r="B4035"/>
      <c r="C4035"/>
      <c r="D4035"/>
      <c r="E4035"/>
      <c r="F4035"/>
      <c r="G4035"/>
    </row>
    <row r="4036" spans="1:7" ht="15.5" x14ac:dyDescent="0.35">
      <c r="A4036"/>
      <c r="B4036"/>
      <c r="C4036"/>
      <c r="D4036"/>
      <c r="E4036"/>
      <c r="F4036"/>
      <c r="G4036"/>
    </row>
    <row r="4037" spans="1:7" ht="15.5" x14ac:dyDescent="0.35">
      <c r="A4037"/>
      <c r="B4037"/>
      <c r="C4037"/>
      <c r="D4037"/>
      <c r="E4037"/>
      <c r="F4037"/>
      <c r="G4037"/>
    </row>
    <row r="4038" spans="1:7" ht="15.5" x14ac:dyDescent="0.35">
      <c r="A4038"/>
      <c r="B4038"/>
      <c r="C4038"/>
      <c r="D4038"/>
      <c r="E4038"/>
      <c r="F4038"/>
      <c r="G4038"/>
    </row>
    <row r="4039" spans="1:7" ht="15.5" x14ac:dyDescent="0.35">
      <c r="A4039"/>
      <c r="B4039"/>
      <c r="C4039"/>
      <c r="D4039"/>
      <c r="E4039"/>
      <c r="F4039"/>
      <c r="G4039"/>
    </row>
    <row r="4040" spans="1:7" ht="15.5" x14ac:dyDescent="0.35">
      <c r="A4040"/>
      <c r="B4040"/>
      <c r="C4040"/>
      <c r="D4040"/>
      <c r="E4040"/>
      <c r="F4040"/>
      <c r="G4040"/>
    </row>
    <row r="4041" spans="1:7" ht="15.5" x14ac:dyDescent="0.35">
      <c r="A4041"/>
      <c r="B4041"/>
      <c r="C4041"/>
      <c r="D4041"/>
      <c r="E4041"/>
      <c r="F4041"/>
      <c r="G4041"/>
    </row>
    <row r="4042" spans="1:7" ht="15.5" x14ac:dyDescent="0.35">
      <c r="A4042"/>
      <c r="B4042"/>
      <c r="C4042"/>
      <c r="D4042"/>
      <c r="E4042"/>
      <c r="F4042"/>
      <c r="G4042"/>
    </row>
    <row r="4043" spans="1:7" ht="15.5" x14ac:dyDescent="0.35">
      <c r="A4043"/>
      <c r="B4043"/>
      <c r="C4043"/>
      <c r="D4043"/>
      <c r="E4043"/>
      <c r="F4043"/>
      <c r="G4043"/>
    </row>
    <row r="4044" spans="1:7" ht="15.5" x14ac:dyDescent="0.35">
      <c r="A4044"/>
      <c r="B4044"/>
      <c r="C4044"/>
      <c r="D4044"/>
      <c r="E4044"/>
      <c r="F4044"/>
      <c r="G4044"/>
    </row>
    <row r="4045" spans="1:7" ht="15.5" x14ac:dyDescent="0.35">
      <c r="A4045"/>
      <c r="B4045"/>
      <c r="C4045"/>
      <c r="D4045"/>
      <c r="E4045"/>
      <c r="F4045"/>
      <c r="G4045"/>
    </row>
    <row r="4046" spans="1:7" ht="15.5" x14ac:dyDescent="0.35">
      <c r="A4046"/>
      <c r="B4046"/>
      <c r="C4046"/>
      <c r="D4046"/>
      <c r="E4046"/>
      <c r="F4046"/>
      <c r="G4046"/>
    </row>
    <row r="4047" spans="1:7" ht="15.5" x14ac:dyDescent="0.35">
      <c r="A4047"/>
      <c r="B4047"/>
      <c r="C4047"/>
      <c r="D4047"/>
      <c r="E4047"/>
      <c r="F4047"/>
      <c r="G4047"/>
    </row>
    <row r="4048" spans="1:7" ht="15.5" x14ac:dyDescent="0.35">
      <c r="A4048"/>
      <c r="B4048"/>
      <c r="C4048"/>
      <c r="D4048"/>
      <c r="E4048"/>
      <c r="F4048"/>
      <c r="G4048"/>
    </row>
    <row r="4049" spans="1:7" ht="15.5" x14ac:dyDescent="0.35">
      <c r="A4049"/>
      <c r="B4049"/>
      <c r="C4049"/>
      <c r="D4049"/>
      <c r="E4049"/>
      <c r="F4049"/>
      <c r="G4049"/>
    </row>
    <row r="4050" spans="1:7" ht="15.5" x14ac:dyDescent="0.35">
      <c r="A4050"/>
      <c r="B4050"/>
      <c r="C4050"/>
      <c r="D4050"/>
      <c r="E4050"/>
      <c r="F4050"/>
      <c r="G4050"/>
    </row>
    <row r="4051" spans="1:7" ht="15.5" x14ac:dyDescent="0.35">
      <c r="A4051"/>
      <c r="B4051"/>
      <c r="C4051"/>
      <c r="D4051"/>
      <c r="E4051"/>
      <c r="F4051"/>
      <c r="G4051"/>
    </row>
    <row r="4052" spans="1:7" ht="15.5" x14ac:dyDescent="0.35">
      <c r="A4052"/>
      <c r="B4052"/>
      <c r="C4052"/>
      <c r="D4052"/>
      <c r="E4052"/>
      <c r="F4052"/>
      <c r="G4052"/>
    </row>
    <row r="4053" spans="1:7" ht="15.5" x14ac:dyDescent="0.35">
      <c r="A4053"/>
      <c r="B4053"/>
      <c r="C4053"/>
      <c r="D4053"/>
      <c r="E4053"/>
      <c r="F4053"/>
      <c r="G4053"/>
    </row>
    <row r="4054" spans="1:7" ht="15.5" x14ac:dyDescent="0.35">
      <c r="A4054"/>
      <c r="B4054"/>
      <c r="C4054"/>
      <c r="D4054"/>
      <c r="E4054"/>
      <c r="F4054"/>
      <c r="G4054"/>
    </row>
    <row r="4055" spans="1:7" ht="15.5" x14ac:dyDescent="0.35">
      <c r="A4055"/>
      <c r="B4055"/>
      <c r="C4055"/>
      <c r="D4055"/>
      <c r="E4055"/>
      <c r="F4055"/>
      <c r="G4055"/>
    </row>
    <row r="4056" spans="1:7" ht="15.5" x14ac:dyDescent="0.35">
      <c r="A4056"/>
      <c r="B4056"/>
      <c r="C4056"/>
      <c r="D4056"/>
      <c r="E4056"/>
      <c r="F4056"/>
      <c r="G4056"/>
    </row>
    <row r="4057" spans="1:7" ht="15.5" x14ac:dyDescent="0.35">
      <c r="A4057"/>
      <c r="B4057"/>
      <c r="C4057"/>
      <c r="D4057"/>
      <c r="E4057"/>
      <c r="F4057"/>
      <c r="G4057"/>
    </row>
    <row r="4058" spans="1:7" ht="15.5" x14ac:dyDescent="0.35">
      <c r="A4058"/>
      <c r="B4058"/>
      <c r="C4058"/>
      <c r="D4058"/>
      <c r="E4058"/>
      <c r="F4058"/>
      <c r="G4058"/>
    </row>
    <row r="4059" spans="1:7" ht="15.5" x14ac:dyDescent="0.35">
      <c r="A4059"/>
      <c r="B4059"/>
      <c r="C4059"/>
      <c r="D4059"/>
      <c r="E4059"/>
      <c r="F4059"/>
      <c r="G4059"/>
    </row>
    <row r="4060" spans="1:7" ht="15.5" x14ac:dyDescent="0.35">
      <c r="A4060"/>
      <c r="B4060"/>
      <c r="C4060"/>
      <c r="D4060"/>
      <c r="E4060"/>
      <c r="F4060"/>
      <c r="G4060"/>
    </row>
    <row r="4061" spans="1:7" ht="15.5" x14ac:dyDescent="0.35">
      <c r="A4061"/>
      <c r="B4061"/>
      <c r="C4061"/>
      <c r="D4061"/>
      <c r="E4061"/>
      <c r="F4061"/>
      <c r="G4061"/>
    </row>
    <row r="4062" spans="1:7" ht="15.5" x14ac:dyDescent="0.35">
      <c r="A4062"/>
      <c r="B4062"/>
      <c r="C4062"/>
      <c r="D4062"/>
      <c r="E4062"/>
      <c r="F4062"/>
      <c r="G4062"/>
    </row>
    <row r="4063" spans="1:7" ht="15.5" x14ac:dyDescent="0.35">
      <c r="A4063"/>
      <c r="B4063"/>
      <c r="C4063"/>
      <c r="D4063"/>
      <c r="E4063"/>
      <c r="F4063"/>
      <c r="G4063"/>
    </row>
    <row r="4064" spans="1:7" ht="15.5" x14ac:dyDescent="0.35">
      <c r="A4064"/>
      <c r="B4064"/>
      <c r="C4064"/>
      <c r="D4064"/>
      <c r="E4064"/>
      <c r="F4064"/>
      <c r="G4064"/>
    </row>
    <row r="4065" spans="1:7" ht="15.5" x14ac:dyDescent="0.35">
      <c r="A4065"/>
      <c r="B4065"/>
      <c r="C4065"/>
      <c r="D4065"/>
      <c r="E4065"/>
      <c r="F4065"/>
      <c r="G4065"/>
    </row>
    <row r="4066" spans="1:7" ht="15.5" x14ac:dyDescent="0.35">
      <c r="A4066"/>
      <c r="B4066"/>
      <c r="C4066"/>
      <c r="D4066"/>
      <c r="E4066"/>
      <c r="F4066"/>
      <c r="G4066"/>
    </row>
    <row r="4067" spans="1:7" ht="15.5" x14ac:dyDescent="0.35">
      <c r="A4067"/>
      <c r="B4067"/>
      <c r="C4067"/>
      <c r="D4067"/>
      <c r="E4067"/>
      <c r="F4067"/>
      <c r="G4067"/>
    </row>
    <row r="4068" spans="1:7" ht="15.5" x14ac:dyDescent="0.35">
      <c r="A4068"/>
      <c r="B4068"/>
      <c r="C4068"/>
      <c r="D4068"/>
      <c r="E4068"/>
      <c r="F4068"/>
      <c r="G4068"/>
    </row>
    <row r="4069" spans="1:7" ht="15.5" x14ac:dyDescent="0.35">
      <c r="A4069"/>
      <c r="B4069"/>
      <c r="C4069"/>
      <c r="D4069"/>
      <c r="E4069"/>
      <c r="F4069"/>
      <c r="G4069"/>
    </row>
    <row r="4070" spans="1:7" ht="15.5" x14ac:dyDescent="0.35">
      <c r="A4070"/>
      <c r="B4070"/>
      <c r="C4070"/>
      <c r="D4070"/>
      <c r="E4070"/>
      <c r="F4070"/>
      <c r="G4070"/>
    </row>
    <row r="4071" spans="1:7" ht="15.5" x14ac:dyDescent="0.35">
      <c r="A4071"/>
      <c r="B4071"/>
      <c r="C4071"/>
      <c r="D4071"/>
      <c r="E4071"/>
      <c r="F4071"/>
      <c r="G4071"/>
    </row>
    <row r="4072" spans="1:7" ht="15.5" x14ac:dyDescent="0.35">
      <c r="A4072"/>
      <c r="B4072"/>
      <c r="C4072"/>
      <c r="D4072"/>
      <c r="E4072"/>
      <c r="F4072"/>
      <c r="G4072"/>
    </row>
    <row r="4073" spans="1:7" ht="15.5" x14ac:dyDescent="0.35">
      <c r="A4073"/>
      <c r="B4073"/>
      <c r="C4073"/>
      <c r="D4073"/>
      <c r="E4073"/>
      <c r="F4073"/>
      <c r="G4073"/>
    </row>
    <row r="4074" spans="1:7" ht="15.5" x14ac:dyDescent="0.35">
      <c r="A4074"/>
      <c r="B4074"/>
      <c r="C4074"/>
      <c r="D4074"/>
      <c r="E4074"/>
      <c r="F4074"/>
      <c r="G4074"/>
    </row>
    <row r="4075" spans="1:7" ht="15.5" x14ac:dyDescent="0.35">
      <c r="A4075"/>
      <c r="B4075"/>
      <c r="C4075"/>
      <c r="D4075"/>
      <c r="E4075"/>
      <c r="F4075"/>
      <c r="G4075"/>
    </row>
    <row r="4076" spans="1:7" ht="15.5" x14ac:dyDescent="0.35">
      <c r="A4076"/>
      <c r="B4076"/>
      <c r="C4076"/>
      <c r="D4076"/>
      <c r="E4076"/>
      <c r="F4076"/>
      <c r="G4076"/>
    </row>
    <row r="4077" spans="1:7" ht="15.5" x14ac:dyDescent="0.35">
      <c r="A4077"/>
      <c r="B4077"/>
      <c r="C4077"/>
      <c r="D4077"/>
      <c r="E4077"/>
      <c r="F4077"/>
      <c r="G4077"/>
    </row>
    <row r="4078" spans="1:7" ht="15.5" x14ac:dyDescent="0.35">
      <c r="A4078"/>
      <c r="B4078"/>
      <c r="C4078"/>
      <c r="D4078"/>
      <c r="E4078"/>
      <c r="F4078"/>
      <c r="G4078"/>
    </row>
    <row r="4079" spans="1:7" ht="15.5" x14ac:dyDescent="0.35">
      <c r="A4079"/>
      <c r="B4079"/>
      <c r="C4079"/>
      <c r="D4079"/>
      <c r="E4079"/>
      <c r="F4079"/>
      <c r="G4079"/>
    </row>
    <row r="4080" spans="1:7" ht="15.5" x14ac:dyDescent="0.35">
      <c r="A4080"/>
      <c r="B4080"/>
      <c r="C4080"/>
      <c r="D4080"/>
      <c r="E4080"/>
      <c r="F4080"/>
      <c r="G4080"/>
    </row>
    <row r="4081" spans="1:7" ht="15.5" x14ac:dyDescent="0.35">
      <c r="A4081"/>
      <c r="B4081"/>
      <c r="C4081"/>
      <c r="D4081"/>
      <c r="E4081"/>
      <c r="F4081"/>
      <c r="G4081"/>
    </row>
    <row r="4082" spans="1:7" ht="15.5" x14ac:dyDescent="0.35">
      <c r="A4082"/>
      <c r="B4082"/>
      <c r="C4082"/>
      <c r="D4082"/>
      <c r="E4082"/>
      <c r="F4082"/>
      <c r="G4082"/>
    </row>
    <row r="4083" spans="1:7" ht="15.5" x14ac:dyDescent="0.35">
      <c r="A4083"/>
      <c r="B4083"/>
      <c r="C4083"/>
      <c r="D4083"/>
      <c r="E4083"/>
      <c r="F4083"/>
      <c r="G4083"/>
    </row>
    <row r="4084" spans="1:7" ht="15.5" x14ac:dyDescent="0.35">
      <c r="A4084"/>
      <c r="B4084"/>
      <c r="C4084"/>
      <c r="D4084"/>
      <c r="E4084"/>
      <c r="F4084"/>
      <c r="G4084"/>
    </row>
    <row r="4085" spans="1:7" ht="15.5" x14ac:dyDescent="0.35">
      <c r="A4085"/>
      <c r="B4085"/>
      <c r="C4085"/>
      <c r="D4085"/>
      <c r="E4085"/>
      <c r="F4085"/>
      <c r="G4085"/>
    </row>
    <row r="4086" spans="1:7" ht="15.5" x14ac:dyDescent="0.35">
      <c r="A4086"/>
      <c r="B4086"/>
      <c r="C4086"/>
      <c r="D4086"/>
      <c r="E4086"/>
      <c r="F4086"/>
      <c r="G4086"/>
    </row>
    <row r="4087" spans="1:7" ht="15.5" x14ac:dyDescent="0.35">
      <c r="A4087"/>
      <c r="B4087"/>
      <c r="C4087"/>
      <c r="D4087"/>
      <c r="E4087"/>
      <c r="F4087"/>
      <c r="G4087"/>
    </row>
    <row r="4088" spans="1:7" ht="15.5" x14ac:dyDescent="0.35">
      <c r="A4088"/>
      <c r="B4088"/>
      <c r="C4088"/>
      <c r="D4088"/>
      <c r="E4088"/>
      <c r="F4088"/>
      <c r="G4088"/>
    </row>
    <row r="4089" spans="1:7" ht="15.5" x14ac:dyDescent="0.35">
      <c r="A4089"/>
      <c r="B4089"/>
      <c r="C4089"/>
      <c r="D4089"/>
      <c r="E4089"/>
      <c r="F4089"/>
      <c r="G4089"/>
    </row>
    <row r="4090" spans="1:7" ht="15.5" x14ac:dyDescent="0.35">
      <c r="A4090"/>
      <c r="B4090"/>
      <c r="C4090"/>
      <c r="D4090"/>
      <c r="E4090"/>
      <c r="F4090"/>
      <c r="G4090"/>
    </row>
    <row r="4091" spans="1:7" ht="15.5" x14ac:dyDescent="0.35">
      <c r="A4091"/>
      <c r="B4091"/>
      <c r="C4091"/>
      <c r="D4091"/>
      <c r="E4091"/>
      <c r="F4091"/>
      <c r="G4091"/>
    </row>
    <row r="4092" spans="1:7" ht="15.5" x14ac:dyDescent="0.35">
      <c r="A4092"/>
      <c r="B4092"/>
      <c r="C4092"/>
      <c r="D4092"/>
      <c r="E4092"/>
      <c r="F4092"/>
      <c r="G4092"/>
    </row>
    <row r="4093" spans="1:7" ht="15.5" x14ac:dyDescent="0.35">
      <c r="A4093"/>
      <c r="B4093"/>
      <c r="C4093"/>
      <c r="D4093"/>
      <c r="E4093"/>
      <c r="F4093"/>
      <c r="G4093"/>
    </row>
    <row r="4094" spans="1:7" ht="15.5" x14ac:dyDescent="0.35">
      <c r="A4094"/>
      <c r="B4094"/>
      <c r="C4094"/>
      <c r="D4094"/>
      <c r="E4094"/>
      <c r="F4094"/>
      <c r="G4094"/>
    </row>
    <row r="4095" spans="1:7" ht="15.5" x14ac:dyDescent="0.35">
      <c r="A4095"/>
      <c r="B4095"/>
      <c r="C4095"/>
      <c r="D4095"/>
      <c r="E4095"/>
      <c r="F4095"/>
      <c r="G4095"/>
    </row>
    <row r="4096" spans="1:7" ht="15.5" x14ac:dyDescent="0.35">
      <c r="A4096"/>
      <c r="B4096"/>
      <c r="C4096"/>
      <c r="D4096"/>
      <c r="E4096"/>
      <c r="F4096"/>
      <c r="G4096"/>
    </row>
    <row r="4097" spans="1:7" ht="15.5" x14ac:dyDescent="0.35">
      <c r="A4097"/>
      <c r="B4097"/>
      <c r="C4097"/>
      <c r="D4097"/>
      <c r="E4097"/>
      <c r="F4097"/>
      <c r="G4097"/>
    </row>
    <row r="4098" spans="1:7" ht="15.5" x14ac:dyDescent="0.35">
      <c r="A4098"/>
      <c r="B4098"/>
      <c r="C4098"/>
      <c r="D4098"/>
      <c r="E4098"/>
      <c r="F4098"/>
      <c r="G4098"/>
    </row>
    <row r="4099" spans="1:7" ht="15.5" x14ac:dyDescent="0.35">
      <c r="A4099"/>
      <c r="B4099"/>
      <c r="C4099"/>
      <c r="D4099"/>
      <c r="E4099"/>
      <c r="F4099"/>
      <c r="G4099"/>
    </row>
    <row r="4100" spans="1:7" ht="15.5" x14ac:dyDescent="0.35">
      <c r="A4100"/>
      <c r="B4100"/>
      <c r="C4100"/>
      <c r="D4100"/>
      <c r="E4100"/>
      <c r="F4100"/>
      <c r="G4100"/>
    </row>
    <row r="4101" spans="1:7" ht="15.5" x14ac:dyDescent="0.35">
      <c r="A4101"/>
      <c r="B4101"/>
      <c r="C4101"/>
      <c r="D4101"/>
      <c r="E4101"/>
      <c r="F4101"/>
      <c r="G4101"/>
    </row>
    <row r="4102" spans="1:7" ht="15.5" x14ac:dyDescent="0.35">
      <c r="A4102"/>
      <c r="B4102"/>
      <c r="C4102"/>
      <c r="D4102"/>
      <c r="E4102"/>
      <c r="F4102"/>
      <c r="G4102"/>
    </row>
    <row r="4103" spans="1:7" ht="15.5" x14ac:dyDescent="0.35">
      <c r="A4103"/>
      <c r="B4103"/>
      <c r="C4103"/>
      <c r="D4103"/>
      <c r="E4103"/>
      <c r="F4103"/>
      <c r="G4103"/>
    </row>
    <row r="4104" spans="1:7" ht="15.5" x14ac:dyDescent="0.35">
      <c r="A4104"/>
      <c r="B4104"/>
      <c r="C4104"/>
      <c r="D4104"/>
      <c r="E4104"/>
      <c r="F4104"/>
      <c r="G4104"/>
    </row>
    <row r="4105" spans="1:7" ht="15.5" x14ac:dyDescent="0.35">
      <c r="A4105"/>
      <c r="B4105"/>
      <c r="C4105"/>
      <c r="D4105"/>
      <c r="E4105"/>
      <c r="F4105"/>
      <c r="G4105"/>
    </row>
    <row r="4106" spans="1:7" ht="15.5" x14ac:dyDescent="0.35">
      <c r="A4106"/>
      <c r="B4106"/>
      <c r="C4106"/>
      <c r="D4106"/>
      <c r="E4106"/>
      <c r="F4106"/>
      <c r="G4106"/>
    </row>
    <row r="4107" spans="1:7" ht="15.5" x14ac:dyDescent="0.35">
      <c r="A4107"/>
      <c r="B4107"/>
      <c r="C4107"/>
      <c r="D4107"/>
      <c r="E4107"/>
      <c r="F4107"/>
      <c r="G4107"/>
    </row>
    <row r="4108" spans="1:7" ht="15.5" x14ac:dyDescent="0.35">
      <c r="A4108"/>
      <c r="B4108"/>
      <c r="C4108"/>
      <c r="D4108"/>
      <c r="E4108"/>
      <c r="F4108"/>
      <c r="G4108"/>
    </row>
    <row r="4109" spans="1:7" ht="15.5" x14ac:dyDescent="0.35">
      <c r="A4109"/>
      <c r="B4109"/>
      <c r="C4109"/>
      <c r="D4109"/>
      <c r="E4109"/>
      <c r="F4109"/>
      <c r="G4109"/>
    </row>
    <row r="4110" spans="1:7" ht="15.5" x14ac:dyDescent="0.35">
      <c r="A4110"/>
      <c r="B4110"/>
      <c r="C4110"/>
      <c r="D4110"/>
      <c r="E4110"/>
      <c r="F4110"/>
      <c r="G4110"/>
    </row>
    <row r="4111" spans="1:7" ht="15.5" x14ac:dyDescent="0.35">
      <c r="A4111"/>
      <c r="B4111"/>
      <c r="C4111"/>
      <c r="D4111"/>
      <c r="E4111"/>
      <c r="F4111"/>
      <c r="G4111"/>
    </row>
    <row r="4112" spans="1:7" ht="15.5" x14ac:dyDescent="0.35">
      <c r="A4112"/>
      <c r="B4112"/>
      <c r="C4112"/>
      <c r="D4112"/>
      <c r="E4112"/>
      <c r="F4112"/>
      <c r="G4112"/>
    </row>
    <row r="4113" spans="1:7" ht="15.5" x14ac:dyDescent="0.35">
      <c r="A4113"/>
      <c r="B4113"/>
      <c r="C4113"/>
      <c r="D4113"/>
      <c r="E4113"/>
      <c r="F4113"/>
      <c r="G4113"/>
    </row>
    <row r="4114" spans="1:7" ht="15.5" x14ac:dyDescent="0.35">
      <c r="A4114"/>
      <c r="B4114"/>
      <c r="C4114"/>
      <c r="D4114"/>
      <c r="E4114"/>
      <c r="F4114"/>
      <c r="G4114"/>
    </row>
    <row r="4115" spans="1:7" ht="15.5" x14ac:dyDescent="0.35">
      <c r="A4115"/>
      <c r="B4115"/>
      <c r="C4115"/>
      <c r="D4115"/>
      <c r="E4115"/>
      <c r="F4115"/>
      <c r="G4115"/>
    </row>
    <row r="4116" spans="1:7" ht="15.5" x14ac:dyDescent="0.35">
      <c r="A4116"/>
      <c r="B4116"/>
      <c r="C4116"/>
      <c r="D4116"/>
      <c r="E4116"/>
      <c r="F4116"/>
      <c r="G4116"/>
    </row>
    <row r="4117" spans="1:7" ht="15.5" x14ac:dyDescent="0.35">
      <c r="A4117"/>
      <c r="B4117"/>
      <c r="C4117"/>
      <c r="D4117"/>
      <c r="E4117"/>
      <c r="F4117"/>
      <c r="G4117"/>
    </row>
    <row r="4118" spans="1:7" ht="15.5" x14ac:dyDescent="0.35">
      <c r="A4118"/>
      <c r="B4118"/>
      <c r="C4118"/>
      <c r="D4118"/>
      <c r="E4118"/>
      <c r="F4118"/>
      <c r="G4118"/>
    </row>
    <row r="4119" spans="1:7" ht="15.5" x14ac:dyDescent="0.35">
      <c r="A4119"/>
      <c r="B4119"/>
      <c r="C4119"/>
      <c r="D4119"/>
      <c r="E4119"/>
      <c r="F4119"/>
      <c r="G4119"/>
    </row>
    <row r="4120" spans="1:7" ht="15.5" x14ac:dyDescent="0.35">
      <c r="A4120"/>
      <c r="B4120"/>
      <c r="C4120"/>
      <c r="D4120"/>
      <c r="E4120"/>
      <c r="F4120"/>
      <c r="G4120"/>
    </row>
    <row r="4121" spans="1:7" ht="15.5" x14ac:dyDescent="0.35">
      <c r="A4121"/>
      <c r="B4121"/>
      <c r="C4121"/>
      <c r="D4121"/>
      <c r="E4121"/>
      <c r="F4121"/>
      <c r="G4121"/>
    </row>
    <row r="4122" spans="1:7" ht="15.5" x14ac:dyDescent="0.35">
      <c r="A4122"/>
      <c r="B4122"/>
      <c r="C4122"/>
      <c r="D4122"/>
      <c r="E4122"/>
      <c r="F4122"/>
      <c r="G4122"/>
    </row>
    <row r="4123" spans="1:7" ht="15.5" x14ac:dyDescent="0.35">
      <c r="A4123"/>
      <c r="B4123"/>
      <c r="C4123"/>
      <c r="D4123"/>
      <c r="E4123"/>
      <c r="F4123"/>
      <c r="G4123"/>
    </row>
    <row r="4124" spans="1:7" ht="15.5" x14ac:dyDescent="0.35">
      <c r="A4124"/>
      <c r="B4124"/>
      <c r="C4124"/>
      <c r="D4124"/>
      <c r="E4124"/>
      <c r="F4124"/>
      <c r="G4124"/>
    </row>
    <row r="4125" spans="1:7" ht="15.5" x14ac:dyDescent="0.35">
      <c r="A4125"/>
      <c r="B4125"/>
      <c r="C4125"/>
      <c r="D4125"/>
      <c r="E4125"/>
      <c r="F4125"/>
      <c r="G4125"/>
    </row>
    <row r="4126" spans="1:7" ht="15.5" x14ac:dyDescent="0.35">
      <c r="A4126"/>
      <c r="B4126"/>
      <c r="C4126"/>
      <c r="D4126"/>
      <c r="E4126"/>
      <c r="F4126"/>
      <c r="G4126"/>
    </row>
    <row r="4127" spans="1:7" ht="15.5" x14ac:dyDescent="0.35">
      <c r="A4127"/>
      <c r="B4127"/>
      <c r="C4127"/>
      <c r="D4127"/>
      <c r="E4127"/>
      <c r="F4127"/>
      <c r="G4127"/>
    </row>
    <row r="4128" spans="1:7" ht="15.5" x14ac:dyDescent="0.35">
      <c r="A4128"/>
      <c r="B4128"/>
      <c r="C4128"/>
      <c r="D4128"/>
      <c r="E4128"/>
      <c r="F4128"/>
      <c r="G4128"/>
    </row>
    <row r="4129" spans="1:7" ht="15.5" x14ac:dyDescent="0.35">
      <c r="A4129"/>
      <c r="B4129"/>
      <c r="C4129"/>
      <c r="D4129"/>
      <c r="E4129"/>
      <c r="F4129"/>
      <c r="G4129"/>
    </row>
    <row r="4130" spans="1:7" ht="15.5" x14ac:dyDescent="0.35">
      <c r="A4130"/>
      <c r="B4130"/>
      <c r="C4130"/>
      <c r="D4130"/>
      <c r="E4130"/>
      <c r="F4130"/>
      <c r="G4130"/>
    </row>
    <row r="4131" spans="1:7" ht="15.5" x14ac:dyDescent="0.35">
      <c r="A4131"/>
      <c r="B4131"/>
      <c r="C4131"/>
      <c r="D4131"/>
      <c r="E4131"/>
      <c r="F4131"/>
      <c r="G4131"/>
    </row>
    <row r="4132" spans="1:7" ht="15.5" x14ac:dyDescent="0.35">
      <c r="A4132"/>
      <c r="B4132"/>
      <c r="C4132"/>
      <c r="D4132"/>
      <c r="E4132"/>
      <c r="F4132"/>
      <c r="G4132"/>
    </row>
    <row r="4133" spans="1:7" ht="15.5" x14ac:dyDescent="0.35">
      <c r="A4133"/>
      <c r="B4133"/>
      <c r="C4133"/>
      <c r="D4133"/>
      <c r="E4133"/>
      <c r="F4133"/>
      <c r="G4133"/>
    </row>
    <row r="4134" spans="1:7" ht="15.5" x14ac:dyDescent="0.35">
      <c r="A4134"/>
      <c r="B4134"/>
      <c r="C4134"/>
      <c r="D4134"/>
      <c r="E4134"/>
      <c r="F4134"/>
      <c r="G4134"/>
    </row>
    <row r="4135" spans="1:7" ht="15.5" x14ac:dyDescent="0.35">
      <c r="A4135"/>
      <c r="B4135"/>
      <c r="C4135"/>
      <c r="D4135"/>
      <c r="E4135"/>
      <c r="F4135"/>
      <c r="G4135"/>
    </row>
    <row r="4136" spans="1:7" ht="15.5" x14ac:dyDescent="0.35">
      <c r="A4136"/>
      <c r="B4136"/>
      <c r="C4136"/>
      <c r="D4136"/>
      <c r="E4136"/>
      <c r="F4136"/>
      <c r="G4136"/>
    </row>
    <row r="4137" spans="1:7" ht="15.5" x14ac:dyDescent="0.35">
      <c r="A4137"/>
      <c r="B4137"/>
      <c r="C4137"/>
      <c r="D4137"/>
      <c r="E4137"/>
      <c r="F4137"/>
      <c r="G4137"/>
    </row>
    <row r="4138" spans="1:7" ht="15.5" x14ac:dyDescent="0.35">
      <c r="A4138"/>
      <c r="B4138"/>
      <c r="C4138"/>
      <c r="D4138"/>
      <c r="E4138"/>
      <c r="F4138"/>
      <c r="G4138"/>
    </row>
    <row r="4139" spans="1:7" ht="15.5" x14ac:dyDescent="0.35">
      <c r="A4139"/>
      <c r="B4139"/>
      <c r="C4139"/>
      <c r="D4139"/>
      <c r="E4139"/>
      <c r="F4139"/>
      <c r="G4139"/>
    </row>
    <row r="4140" spans="1:7" ht="15.5" x14ac:dyDescent="0.35">
      <c r="A4140"/>
      <c r="B4140"/>
      <c r="C4140"/>
      <c r="D4140"/>
      <c r="E4140"/>
      <c r="F4140"/>
      <c r="G4140"/>
    </row>
    <row r="4141" spans="1:7" ht="15.5" x14ac:dyDescent="0.35">
      <c r="A4141"/>
      <c r="B4141"/>
      <c r="C4141"/>
      <c r="D4141"/>
      <c r="E4141"/>
      <c r="F4141"/>
      <c r="G4141"/>
    </row>
    <row r="4142" spans="1:7" ht="15.5" x14ac:dyDescent="0.35">
      <c r="A4142"/>
      <c r="B4142"/>
      <c r="C4142"/>
      <c r="D4142"/>
      <c r="E4142"/>
      <c r="F4142"/>
      <c r="G4142"/>
    </row>
    <row r="4143" spans="1:7" ht="15.5" x14ac:dyDescent="0.35">
      <c r="A4143"/>
      <c r="B4143"/>
      <c r="C4143"/>
      <c r="D4143"/>
      <c r="E4143"/>
      <c r="F4143"/>
      <c r="G4143"/>
    </row>
    <row r="4144" spans="1:7" ht="15.5" x14ac:dyDescent="0.35">
      <c r="A4144"/>
      <c r="B4144"/>
      <c r="C4144"/>
      <c r="D4144"/>
      <c r="E4144"/>
      <c r="F4144"/>
      <c r="G4144"/>
    </row>
    <row r="4145" spans="1:7" ht="15.5" x14ac:dyDescent="0.35">
      <c r="A4145"/>
      <c r="B4145"/>
      <c r="C4145"/>
      <c r="D4145"/>
      <c r="E4145"/>
      <c r="F4145"/>
      <c r="G4145"/>
    </row>
    <row r="4146" spans="1:7" ht="15.5" x14ac:dyDescent="0.35">
      <c r="A4146"/>
      <c r="B4146"/>
      <c r="C4146"/>
      <c r="D4146"/>
      <c r="E4146"/>
      <c r="F4146"/>
      <c r="G4146"/>
    </row>
    <row r="4147" spans="1:7" ht="15.5" x14ac:dyDescent="0.35">
      <c r="A4147"/>
      <c r="B4147"/>
      <c r="C4147"/>
      <c r="D4147"/>
      <c r="E4147"/>
      <c r="F4147"/>
      <c r="G4147"/>
    </row>
    <row r="4148" spans="1:7" ht="15.5" x14ac:dyDescent="0.35">
      <c r="A4148"/>
      <c r="B4148"/>
      <c r="C4148"/>
      <c r="D4148"/>
      <c r="E4148"/>
      <c r="F4148"/>
      <c r="G4148"/>
    </row>
    <row r="4149" spans="1:7" ht="15.5" x14ac:dyDescent="0.35">
      <c r="A4149"/>
      <c r="B4149"/>
      <c r="C4149"/>
      <c r="D4149"/>
      <c r="E4149"/>
      <c r="F4149"/>
      <c r="G4149"/>
    </row>
    <row r="4150" spans="1:7" ht="15.5" x14ac:dyDescent="0.35">
      <c r="A4150"/>
      <c r="B4150"/>
      <c r="C4150"/>
      <c r="D4150"/>
      <c r="E4150"/>
      <c r="F4150"/>
      <c r="G4150"/>
    </row>
    <row r="4151" spans="1:7" ht="15.5" x14ac:dyDescent="0.35">
      <c r="A4151"/>
      <c r="B4151"/>
      <c r="C4151"/>
      <c r="D4151"/>
      <c r="E4151"/>
      <c r="F4151"/>
      <c r="G4151"/>
    </row>
    <row r="4152" spans="1:7" ht="15.5" x14ac:dyDescent="0.35">
      <c r="A4152"/>
      <c r="B4152"/>
      <c r="C4152"/>
      <c r="D4152"/>
      <c r="E4152"/>
      <c r="F4152"/>
      <c r="G4152"/>
    </row>
    <row r="4153" spans="1:7" ht="15.5" x14ac:dyDescent="0.35">
      <c r="A4153"/>
      <c r="B4153"/>
      <c r="C4153"/>
      <c r="D4153"/>
      <c r="E4153"/>
      <c r="F4153"/>
      <c r="G4153"/>
    </row>
    <row r="4154" spans="1:7" ht="15.5" x14ac:dyDescent="0.35">
      <c r="A4154"/>
      <c r="B4154"/>
      <c r="C4154"/>
      <c r="D4154"/>
      <c r="E4154"/>
      <c r="F4154"/>
      <c r="G4154"/>
    </row>
    <row r="4155" spans="1:7" ht="15.5" x14ac:dyDescent="0.35">
      <c r="A4155"/>
      <c r="B4155"/>
      <c r="C4155"/>
      <c r="D4155"/>
      <c r="E4155"/>
      <c r="F4155"/>
      <c r="G4155"/>
    </row>
    <row r="4156" spans="1:7" ht="15.5" x14ac:dyDescent="0.35">
      <c r="A4156"/>
      <c r="B4156"/>
      <c r="C4156"/>
      <c r="D4156"/>
      <c r="E4156"/>
      <c r="F4156"/>
      <c r="G4156"/>
    </row>
    <row r="4157" spans="1:7" ht="15.5" x14ac:dyDescent="0.35">
      <c r="A4157"/>
      <c r="B4157"/>
      <c r="C4157"/>
      <c r="D4157"/>
      <c r="E4157"/>
      <c r="F4157"/>
      <c r="G4157"/>
    </row>
    <row r="4158" spans="1:7" ht="15.5" x14ac:dyDescent="0.35">
      <c r="A4158"/>
      <c r="B4158"/>
      <c r="C4158"/>
      <c r="D4158"/>
      <c r="E4158"/>
      <c r="F4158"/>
      <c r="G4158"/>
    </row>
    <row r="4159" spans="1:7" ht="15.5" x14ac:dyDescent="0.35">
      <c r="A4159"/>
      <c r="B4159"/>
      <c r="C4159"/>
      <c r="D4159"/>
      <c r="E4159"/>
      <c r="F4159"/>
      <c r="G4159"/>
    </row>
    <row r="4160" spans="1:7" ht="15.5" x14ac:dyDescent="0.35">
      <c r="A4160"/>
      <c r="B4160"/>
      <c r="C4160"/>
      <c r="D4160"/>
      <c r="E4160"/>
      <c r="F4160"/>
      <c r="G4160"/>
    </row>
    <row r="4161" spans="1:7" ht="15.5" x14ac:dyDescent="0.35">
      <c r="A4161"/>
      <c r="B4161"/>
      <c r="C4161"/>
      <c r="D4161"/>
      <c r="E4161"/>
      <c r="F4161"/>
      <c r="G4161"/>
    </row>
    <row r="4162" spans="1:7" ht="15.5" x14ac:dyDescent="0.35">
      <c r="A4162"/>
      <c r="B4162"/>
      <c r="C4162"/>
      <c r="D4162"/>
      <c r="E4162"/>
      <c r="F4162"/>
      <c r="G4162"/>
    </row>
    <row r="4163" spans="1:7" ht="15.5" x14ac:dyDescent="0.35">
      <c r="A4163"/>
      <c r="B4163"/>
      <c r="C4163"/>
      <c r="D4163"/>
      <c r="E4163"/>
      <c r="F4163"/>
      <c r="G4163"/>
    </row>
    <row r="4164" spans="1:7" ht="15.5" x14ac:dyDescent="0.35">
      <c r="A4164"/>
      <c r="B4164"/>
      <c r="C4164"/>
      <c r="D4164"/>
      <c r="E4164"/>
      <c r="F4164"/>
      <c r="G4164"/>
    </row>
    <row r="4165" spans="1:7" ht="15.5" x14ac:dyDescent="0.35">
      <c r="A4165"/>
      <c r="B4165"/>
      <c r="C4165"/>
      <c r="D4165"/>
      <c r="E4165"/>
      <c r="F4165"/>
      <c r="G4165"/>
    </row>
    <row r="4166" spans="1:7" ht="15.5" x14ac:dyDescent="0.35">
      <c r="A4166"/>
      <c r="B4166"/>
      <c r="C4166"/>
      <c r="D4166"/>
      <c r="E4166"/>
      <c r="F4166"/>
      <c r="G4166"/>
    </row>
    <row r="4167" spans="1:7" ht="15.5" x14ac:dyDescent="0.35">
      <c r="A4167"/>
      <c r="B4167"/>
      <c r="C4167"/>
      <c r="D4167"/>
      <c r="E4167"/>
      <c r="F4167"/>
      <c r="G4167"/>
    </row>
    <row r="4168" spans="1:7" ht="15.5" x14ac:dyDescent="0.35">
      <c r="A4168"/>
      <c r="B4168"/>
      <c r="C4168"/>
      <c r="D4168"/>
      <c r="E4168"/>
      <c r="F4168"/>
      <c r="G4168"/>
    </row>
    <row r="4169" spans="1:7" ht="15.5" x14ac:dyDescent="0.35">
      <c r="A4169"/>
      <c r="B4169"/>
      <c r="C4169"/>
      <c r="D4169"/>
      <c r="E4169"/>
      <c r="F4169"/>
      <c r="G4169"/>
    </row>
    <row r="4170" spans="1:7" ht="15.5" x14ac:dyDescent="0.35">
      <c r="A4170"/>
      <c r="B4170"/>
      <c r="C4170"/>
      <c r="D4170"/>
      <c r="E4170"/>
      <c r="F4170"/>
      <c r="G4170"/>
    </row>
    <row r="4171" spans="1:7" ht="15.5" x14ac:dyDescent="0.35">
      <c r="A4171"/>
      <c r="B4171"/>
      <c r="C4171"/>
      <c r="D4171"/>
      <c r="E4171"/>
      <c r="F4171"/>
      <c r="G4171"/>
    </row>
    <row r="4172" spans="1:7" ht="15.5" x14ac:dyDescent="0.35">
      <c r="A4172"/>
      <c r="B4172"/>
      <c r="C4172"/>
      <c r="D4172"/>
      <c r="E4172"/>
      <c r="F4172"/>
      <c r="G4172"/>
    </row>
    <row r="4173" spans="1:7" ht="15.5" x14ac:dyDescent="0.35">
      <c r="A4173"/>
      <c r="B4173"/>
      <c r="C4173"/>
      <c r="D4173"/>
      <c r="E4173"/>
      <c r="F4173"/>
      <c r="G4173"/>
    </row>
    <row r="4174" spans="1:7" ht="15.5" x14ac:dyDescent="0.35">
      <c r="A4174"/>
      <c r="B4174"/>
      <c r="C4174"/>
      <c r="D4174"/>
      <c r="E4174"/>
      <c r="F4174"/>
      <c r="G4174"/>
    </row>
    <row r="4175" spans="1:7" ht="15.5" x14ac:dyDescent="0.35">
      <c r="A4175"/>
      <c r="B4175"/>
      <c r="C4175"/>
      <c r="D4175"/>
      <c r="E4175"/>
      <c r="F4175"/>
      <c r="G4175"/>
    </row>
    <row r="4176" spans="1:7" ht="15.5" x14ac:dyDescent="0.35">
      <c r="A4176"/>
      <c r="B4176"/>
      <c r="C4176"/>
      <c r="D4176"/>
      <c r="E4176"/>
      <c r="F4176"/>
      <c r="G4176"/>
    </row>
    <row r="4177" spans="1:7" ht="15.5" x14ac:dyDescent="0.35">
      <c r="A4177"/>
      <c r="B4177"/>
      <c r="C4177"/>
      <c r="D4177"/>
      <c r="E4177"/>
      <c r="F4177"/>
      <c r="G4177"/>
    </row>
    <row r="4178" spans="1:7" ht="15.5" x14ac:dyDescent="0.35">
      <c r="A4178"/>
      <c r="B4178"/>
      <c r="C4178"/>
      <c r="D4178"/>
      <c r="E4178"/>
      <c r="F4178"/>
      <c r="G4178"/>
    </row>
    <row r="4179" spans="1:7" ht="15.5" x14ac:dyDescent="0.35">
      <c r="A4179"/>
      <c r="B4179"/>
      <c r="C4179"/>
      <c r="D4179"/>
      <c r="E4179"/>
      <c r="F4179"/>
      <c r="G4179"/>
    </row>
    <row r="4180" spans="1:7" ht="15.5" x14ac:dyDescent="0.35">
      <c r="A4180"/>
      <c r="B4180"/>
      <c r="C4180"/>
      <c r="D4180"/>
      <c r="E4180"/>
      <c r="F4180"/>
      <c r="G4180"/>
    </row>
    <row r="4181" spans="1:7" ht="15.5" x14ac:dyDescent="0.35">
      <c r="A4181"/>
      <c r="B4181"/>
      <c r="C4181"/>
      <c r="D4181"/>
      <c r="E4181"/>
      <c r="F4181"/>
      <c r="G4181"/>
    </row>
    <row r="4182" spans="1:7" ht="15.5" x14ac:dyDescent="0.35">
      <c r="A4182"/>
      <c r="B4182"/>
      <c r="C4182"/>
      <c r="D4182"/>
      <c r="E4182"/>
      <c r="F4182"/>
      <c r="G4182"/>
    </row>
    <row r="4183" spans="1:7" ht="15.5" x14ac:dyDescent="0.35">
      <c r="A4183"/>
      <c r="B4183"/>
      <c r="C4183"/>
      <c r="D4183"/>
      <c r="E4183"/>
      <c r="F4183"/>
      <c r="G4183"/>
    </row>
    <row r="4184" spans="1:7" ht="15.5" x14ac:dyDescent="0.35">
      <c r="A4184"/>
      <c r="B4184"/>
      <c r="C4184"/>
      <c r="D4184"/>
      <c r="E4184"/>
      <c r="F4184"/>
      <c r="G4184"/>
    </row>
    <row r="4185" spans="1:7" ht="15.5" x14ac:dyDescent="0.35">
      <c r="A4185"/>
      <c r="B4185"/>
      <c r="C4185"/>
      <c r="D4185"/>
      <c r="E4185"/>
      <c r="F4185"/>
      <c r="G4185"/>
    </row>
    <row r="4186" spans="1:7" ht="15.5" x14ac:dyDescent="0.35">
      <c r="A4186"/>
      <c r="B4186"/>
      <c r="C4186"/>
      <c r="D4186"/>
      <c r="E4186"/>
      <c r="F4186"/>
      <c r="G4186"/>
    </row>
    <row r="4187" spans="1:7" ht="15.5" x14ac:dyDescent="0.35">
      <c r="A4187"/>
      <c r="B4187"/>
      <c r="C4187"/>
      <c r="D4187"/>
      <c r="E4187"/>
      <c r="F4187"/>
      <c r="G4187"/>
    </row>
    <row r="4188" spans="1:7" ht="15.5" x14ac:dyDescent="0.35">
      <c r="A4188"/>
      <c r="B4188"/>
      <c r="C4188"/>
      <c r="D4188"/>
      <c r="E4188"/>
      <c r="F4188"/>
      <c r="G4188"/>
    </row>
    <row r="4189" spans="1:7" ht="15.5" x14ac:dyDescent="0.35">
      <c r="A4189"/>
      <c r="B4189"/>
      <c r="C4189"/>
      <c r="D4189"/>
      <c r="E4189"/>
      <c r="F4189"/>
      <c r="G4189"/>
    </row>
    <row r="4190" spans="1:7" ht="15.5" x14ac:dyDescent="0.35">
      <c r="A4190"/>
      <c r="B4190"/>
      <c r="C4190"/>
      <c r="D4190"/>
      <c r="E4190"/>
      <c r="F4190"/>
      <c r="G4190"/>
    </row>
    <row r="4191" spans="1:7" ht="15.5" x14ac:dyDescent="0.35">
      <c r="A4191"/>
      <c r="B4191"/>
      <c r="C4191"/>
      <c r="D4191"/>
      <c r="E4191"/>
      <c r="F4191"/>
      <c r="G4191"/>
    </row>
    <row r="4192" spans="1:7" ht="15.5" x14ac:dyDescent="0.35">
      <c r="A4192"/>
      <c r="B4192"/>
      <c r="C4192"/>
      <c r="D4192"/>
      <c r="E4192"/>
      <c r="F4192"/>
      <c r="G4192"/>
    </row>
    <row r="4193" spans="1:7" ht="15.5" x14ac:dyDescent="0.35">
      <c r="A4193"/>
      <c r="B4193"/>
      <c r="C4193"/>
      <c r="D4193"/>
      <c r="E4193"/>
      <c r="F4193"/>
      <c r="G4193"/>
    </row>
    <row r="4194" spans="1:7" ht="15.5" x14ac:dyDescent="0.35">
      <c r="A4194"/>
      <c r="B4194"/>
      <c r="C4194"/>
      <c r="D4194"/>
      <c r="E4194"/>
      <c r="F4194"/>
      <c r="G4194"/>
    </row>
    <row r="4195" spans="1:7" ht="15.5" x14ac:dyDescent="0.35">
      <c r="A4195"/>
      <c r="B4195"/>
      <c r="C4195"/>
      <c r="D4195"/>
      <c r="E4195"/>
      <c r="F4195"/>
      <c r="G4195"/>
    </row>
    <row r="4196" spans="1:7" ht="15.5" x14ac:dyDescent="0.35">
      <c r="A4196"/>
      <c r="B4196"/>
      <c r="C4196"/>
      <c r="D4196"/>
      <c r="E4196"/>
      <c r="F4196"/>
      <c r="G4196"/>
    </row>
    <row r="4197" spans="1:7" ht="15.5" x14ac:dyDescent="0.35">
      <c r="A4197"/>
      <c r="B4197"/>
      <c r="C4197"/>
      <c r="D4197"/>
      <c r="E4197"/>
      <c r="F4197"/>
      <c r="G4197"/>
    </row>
    <row r="4198" spans="1:7" ht="15.5" x14ac:dyDescent="0.35">
      <c r="A4198"/>
      <c r="B4198"/>
      <c r="C4198"/>
      <c r="D4198"/>
      <c r="E4198"/>
      <c r="F4198"/>
      <c r="G4198"/>
    </row>
    <row r="4199" spans="1:7" ht="15.5" x14ac:dyDescent="0.35">
      <c r="A4199"/>
      <c r="B4199"/>
      <c r="C4199"/>
      <c r="D4199"/>
      <c r="E4199"/>
      <c r="F4199"/>
      <c r="G4199"/>
    </row>
    <row r="4200" spans="1:7" ht="15.5" x14ac:dyDescent="0.35">
      <c r="A4200"/>
      <c r="B4200"/>
      <c r="C4200"/>
      <c r="D4200"/>
      <c r="E4200"/>
      <c r="F4200"/>
      <c r="G4200"/>
    </row>
    <row r="4201" spans="1:7" ht="15.5" x14ac:dyDescent="0.35">
      <c r="A4201"/>
      <c r="B4201"/>
      <c r="C4201"/>
      <c r="D4201"/>
      <c r="E4201"/>
      <c r="F4201"/>
      <c r="G4201"/>
    </row>
    <row r="4202" spans="1:7" ht="15.5" x14ac:dyDescent="0.35">
      <c r="A4202"/>
      <c r="B4202"/>
      <c r="C4202"/>
      <c r="D4202"/>
      <c r="E4202"/>
      <c r="F4202"/>
      <c r="G4202"/>
    </row>
    <row r="4203" spans="1:7" ht="15.5" x14ac:dyDescent="0.35">
      <c r="A4203"/>
      <c r="B4203"/>
      <c r="C4203"/>
      <c r="D4203"/>
      <c r="E4203"/>
      <c r="F4203"/>
      <c r="G4203"/>
    </row>
    <row r="4204" spans="1:7" ht="15.5" x14ac:dyDescent="0.35">
      <c r="A4204"/>
      <c r="B4204"/>
      <c r="C4204"/>
      <c r="D4204"/>
      <c r="E4204"/>
      <c r="F4204"/>
      <c r="G4204"/>
    </row>
    <row r="4205" spans="1:7" ht="15.5" x14ac:dyDescent="0.35">
      <c r="A4205"/>
      <c r="B4205"/>
      <c r="C4205"/>
      <c r="D4205"/>
      <c r="E4205"/>
      <c r="F4205"/>
      <c r="G4205"/>
    </row>
    <row r="4206" spans="1:7" ht="15.5" x14ac:dyDescent="0.35">
      <c r="A4206"/>
      <c r="B4206"/>
      <c r="C4206"/>
      <c r="D4206"/>
      <c r="E4206"/>
      <c r="F4206"/>
      <c r="G4206"/>
    </row>
    <row r="4207" spans="1:7" ht="15.5" x14ac:dyDescent="0.35">
      <c r="A4207"/>
      <c r="B4207"/>
      <c r="C4207"/>
      <c r="D4207"/>
      <c r="E4207"/>
      <c r="F4207"/>
      <c r="G4207"/>
    </row>
    <row r="4208" spans="1:7" ht="15.5" x14ac:dyDescent="0.35">
      <c r="A4208"/>
      <c r="B4208"/>
      <c r="C4208"/>
      <c r="D4208"/>
      <c r="E4208"/>
      <c r="F4208"/>
      <c r="G4208"/>
    </row>
    <row r="4209" spans="1:7" ht="15.5" x14ac:dyDescent="0.35">
      <c r="A4209"/>
      <c r="B4209"/>
      <c r="C4209"/>
      <c r="D4209"/>
      <c r="E4209"/>
      <c r="F4209"/>
      <c r="G4209"/>
    </row>
    <row r="4210" spans="1:7" ht="15.5" x14ac:dyDescent="0.35">
      <c r="A4210"/>
      <c r="B4210"/>
      <c r="C4210"/>
      <c r="D4210"/>
      <c r="E4210"/>
      <c r="F4210"/>
      <c r="G4210"/>
    </row>
    <row r="4211" spans="1:7" ht="15.5" x14ac:dyDescent="0.35">
      <c r="A4211"/>
      <c r="B4211"/>
      <c r="C4211"/>
      <c r="D4211"/>
      <c r="E4211"/>
      <c r="F4211"/>
      <c r="G4211"/>
    </row>
    <row r="4212" spans="1:7" ht="15.5" x14ac:dyDescent="0.35">
      <c r="A4212"/>
      <c r="B4212"/>
      <c r="C4212"/>
      <c r="D4212"/>
      <c r="E4212"/>
      <c r="F4212"/>
      <c r="G4212"/>
    </row>
    <row r="4213" spans="1:7" ht="15.5" x14ac:dyDescent="0.35">
      <c r="A4213"/>
      <c r="B4213"/>
      <c r="C4213"/>
      <c r="D4213"/>
      <c r="E4213"/>
      <c r="F4213"/>
      <c r="G4213"/>
    </row>
    <row r="4214" spans="1:7" ht="15.5" x14ac:dyDescent="0.35">
      <c r="A4214"/>
      <c r="B4214"/>
      <c r="C4214"/>
      <c r="D4214"/>
      <c r="E4214"/>
      <c r="F4214"/>
      <c r="G4214"/>
    </row>
    <row r="4215" spans="1:7" ht="15.5" x14ac:dyDescent="0.35">
      <c r="A4215"/>
      <c r="B4215"/>
      <c r="C4215"/>
      <c r="D4215"/>
      <c r="E4215"/>
      <c r="F4215"/>
      <c r="G4215"/>
    </row>
    <row r="4216" spans="1:7" ht="15.5" x14ac:dyDescent="0.35">
      <c r="A4216"/>
      <c r="B4216"/>
      <c r="C4216"/>
      <c r="D4216"/>
      <c r="E4216"/>
      <c r="F4216"/>
      <c r="G4216"/>
    </row>
    <row r="4217" spans="1:7" ht="15.5" x14ac:dyDescent="0.35">
      <c r="A4217"/>
      <c r="B4217"/>
      <c r="C4217"/>
      <c r="D4217"/>
      <c r="E4217"/>
      <c r="F4217"/>
      <c r="G4217"/>
    </row>
    <row r="4218" spans="1:7" ht="15.5" x14ac:dyDescent="0.35">
      <c r="A4218"/>
      <c r="B4218"/>
      <c r="C4218"/>
      <c r="D4218"/>
      <c r="E4218"/>
      <c r="F4218"/>
      <c r="G4218"/>
    </row>
    <row r="4219" spans="1:7" ht="15.5" x14ac:dyDescent="0.35">
      <c r="A4219"/>
      <c r="B4219"/>
      <c r="C4219"/>
      <c r="D4219"/>
      <c r="E4219"/>
      <c r="F4219"/>
      <c r="G4219"/>
    </row>
    <row r="4220" spans="1:7" ht="15.5" x14ac:dyDescent="0.35">
      <c r="A4220"/>
      <c r="B4220"/>
      <c r="C4220"/>
      <c r="D4220"/>
      <c r="E4220"/>
      <c r="F4220"/>
      <c r="G4220"/>
    </row>
    <row r="4221" spans="1:7" ht="15.5" x14ac:dyDescent="0.35">
      <c r="A4221"/>
      <c r="B4221"/>
      <c r="C4221"/>
      <c r="D4221"/>
      <c r="E4221"/>
      <c r="F4221"/>
      <c r="G4221"/>
    </row>
    <row r="4222" spans="1:7" ht="15.5" x14ac:dyDescent="0.35">
      <c r="A4222"/>
      <c r="B4222"/>
      <c r="C4222"/>
      <c r="D4222"/>
      <c r="E4222"/>
      <c r="F4222"/>
      <c r="G4222"/>
    </row>
    <row r="4223" spans="1:7" ht="15.5" x14ac:dyDescent="0.35">
      <c r="A4223"/>
      <c r="B4223"/>
      <c r="C4223"/>
      <c r="D4223"/>
      <c r="E4223"/>
      <c r="F4223"/>
      <c r="G4223"/>
    </row>
    <row r="4224" spans="1:7" ht="15.5" x14ac:dyDescent="0.35">
      <c r="A4224"/>
      <c r="B4224"/>
      <c r="C4224"/>
      <c r="D4224"/>
      <c r="E4224"/>
      <c r="F4224"/>
      <c r="G4224"/>
    </row>
    <row r="4225" spans="1:7" ht="15.5" x14ac:dyDescent="0.35">
      <c r="A4225"/>
      <c r="B4225"/>
      <c r="C4225"/>
      <c r="D4225"/>
      <c r="E4225"/>
      <c r="F4225"/>
      <c r="G4225"/>
    </row>
    <row r="4226" spans="1:7" ht="15.5" x14ac:dyDescent="0.35">
      <c r="A4226"/>
      <c r="B4226"/>
      <c r="C4226"/>
      <c r="D4226"/>
      <c r="E4226"/>
      <c r="F4226"/>
      <c r="G4226"/>
    </row>
    <row r="4227" spans="1:7" ht="15.5" x14ac:dyDescent="0.35">
      <c r="A4227"/>
      <c r="B4227"/>
      <c r="C4227"/>
      <c r="D4227"/>
      <c r="E4227"/>
      <c r="F4227"/>
      <c r="G4227"/>
    </row>
    <row r="4228" spans="1:7" ht="15.5" x14ac:dyDescent="0.35">
      <c r="A4228"/>
      <c r="B4228"/>
      <c r="C4228"/>
      <c r="D4228"/>
      <c r="E4228"/>
      <c r="F4228"/>
      <c r="G4228"/>
    </row>
    <row r="4229" spans="1:7" ht="15.5" x14ac:dyDescent="0.35">
      <c r="A4229"/>
      <c r="B4229"/>
      <c r="C4229"/>
      <c r="D4229"/>
      <c r="E4229"/>
      <c r="F4229"/>
      <c r="G4229"/>
    </row>
    <row r="4230" spans="1:7" ht="15.5" x14ac:dyDescent="0.35">
      <c r="A4230"/>
      <c r="B4230"/>
      <c r="C4230"/>
      <c r="D4230"/>
      <c r="E4230"/>
      <c r="F4230"/>
      <c r="G4230"/>
    </row>
    <row r="4231" spans="1:7" ht="15.5" x14ac:dyDescent="0.35">
      <c r="A4231"/>
      <c r="B4231"/>
      <c r="C4231"/>
      <c r="D4231"/>
      <c r="E4231"/>
      <c r="F4231"/>
      <c r="G4231"/>
    </row>
    <row r="4232" spans="1:7" ht="15.5" x14ac:dyDescent="0.35">
      <c r="A4232"/>
      <c r="B4232"/>
      <c r="C4232"/>
      <c r="D4232"/>
      <c r="E4232"/>
      <c r="F4232"/>
      <c r="G4232"/>
    </row>
    <row r="4233" spans="1:7" ht="15.5" x14ac:dyDescent="0.35">
      <c r="A4233"/>
      <c r="B4233"/>
      <c r="C4233"/>
      <c r="D4233"/>
      <c r="E4233"/>
      <c r="F4233"/>
      <c r="G4233"/>
    </row>
    <row r="4234" spans="1:7" ht="15.5" x14ac:dyDescent="0.35">
      <c r="A4234"/>
      <c r="B4234"/>
      <c r="C4234"/>
      <c r="D4234"/>
      <c r="E4234"/>
      <c r="F4234"/>
      <c r="G4234"/>
    </row>
    <row r="4235" spans="1:7" ht="15.5" x14ac:dyDescent="0.35">
      <c r="A4235"/>
      <c r="B4235"/>
      <c r="C4235"/>
      <c r="D4235"/>
      <c r="E4235"/>
      <c r="F4235"/>
      <c r="G4235"/>
    </row>
    <row r="4236" spans="1:7" ht="15.5" x14ac:dyDescent="0.35">
      <c r="A4236"/>
      <c r="B4236"/>
      <c r="C4236"/>
      <c r="D4236"/>
      <c r="E4236"/>
      <c r="F4236"/>
      <c r="G4236"/>
    </row>
    <row r="4237" spans="1:7" ht="15.5" x14ac:dyDescent="0.35">
      <c r="A4237"/>
      <c r="B4237"/>
      <c r="C4237"/>
      <c r="D4237"/>
      <c r="E4237"/>
      <c r="F4237"/>
      <c r="G4237"/>
    </row>
    <row r="4238" spans="1:7" ht="15.5" x14ac:dyDescent="0.35">
      <c r="A4238"/>
      <c r="B4238"/>
      <c r="C4238"/>
      <c r="D4238"/>
      <c r="E4238"/>
      <c r="F4238"/>
      <c r="G4238"/>
    </row>
    <row r="4239" spans="1:7" ht="15.5" x14ac:dyDescent="0.35">
      <c r="A4239"/>
      <c r="B4239"/>
      <c r="C4239"/>
      <c r="D4239"/>
      <c r="E4239"/>
      <c r="F4239"/>
      <c r="G4239"/>
    </row>
    <row r="4240" spans="1:7" ht="15.5" x14ac:dyDescent="0.35">
      <c r="A4240"/>
      <c r="B4240"/>
      <c r="C4240"/>
      <c r="D4240"/>
      <c r="E4240"/>
      <c r="F4240"/>
      <c r="G4240"/>
    </row>
    <row r="4241" spans="1:7" ht="15.5" x14ac:dyDescent="0.35">
      <c r="A4241"/>
      <c r="B4241"/>
      <c r="C4241"/>
      <c r="D4241"/>
      <c r="E4241"/>
      <c r="F4241"/>
      <c r="G4241"/>
    </row>
    <row r="4242" spans="1:7" ht="15.5" x14ac:dyDescent="0.35">
      <c r="A4242"/>
      <c r="B4242"/>
      <c r="C4242"/>
      <c r="D4242"/>
      <c r="E4242"/>
      <c r="F4242"/>
      <c r="G4242"/>
    </row>
    <row r="4243" spans="1:7" ht="15.5" x14ac:dyDescent="0.35">
      <c r="A4243"/>
      <c r="B4243"/>
      <c r="C4243"/>
      <c r="D4243"/>
      <c r="E4243"/>
      <c r="F4243"/>
      <c r="G4243"/>
    </row>
    <row r="4244" spans="1:7" ht="15.5" x14ac:dyDescent="0.35">
      <c r="A4244"/>
      <c r="B4244"/>
      <c r="C4244"/>
      <c r="D4244"/>
      <c r="E4244"/>
      <c r="F4244"/>
      <c r="G4244"/>
    </row>
    <row r="4245" spans="1:7" ht="15.5" x14ac:dyDescent="0.35">
      <c r="A4245"/>
      <c r="B4245"/>
      <c r="C4245"/>
      <c r="D4245"/>
      <c r="E4245"/>
      <c r="F4245"/>
      <c r="G4245"/>
    </row>
    <row r="4246" spans="1:7" ht="15.5" x14ac:dyDescent="0.35">
      <c r="A4246"/>
      <c r="B4246"/>
      <c r="C4246"/>
      <c r="D4246"/>
      <c r="E4246"/>
      <c r="F4246"/>
      <c r="G4246"/>
    </row>
    <row r="4247" spans="1:7" ht="15.5" x14ac:dyDescent="0.35">
      <c r="A4247"/>
      <c r="B4247"/>
      <c r="C4247"/>
      <c r="D4247"/>
      <c r="E4247"/>
      <c r="F4247"/>
      <c r="G4247"/>
    </row>
    <row r="4248" spans="1:7" ht="15.5" x14ac:dyDescent="0.35">
      <c r="A4248"/>
      <c r="B4248"/>
      <c r="C4248"/>
      <c r="D4248"/>
      <c r="E4248"/>
      <c r="F4248"/>
      <c r="G4248"/>
    </row>
    <row r="4249" spans="1:7" ht="15.5" x14ac:dyDescent="0.35">
      <c r="A4249"/>
      <c r="B4249"/>
      <c r="C4249"/>
      <c r="D4249"/>
      <c r="E4249"/>
      <c r="F4249"/>
      <c r="G4249"/>
    </row>
    <row r="4250" spans="1:7" ht="15.5" x14ac:dyDescent="0.35">
      <c r="A4250"/>
      <c r="B4250"/>
      <c r="C4250"/>
      <c r="D4250"/>
      <c r="E4250"/>
      <c r="F4250"/>
      <c r="G4250"/>
    </row>
    <row r="4251" spans="1:7" ht="15.5" x14ac:dyDescent="0.35">
      <c r="A4251"/>
      <c r="B4251"/>
      <c r="C4251"/>
      <c r="D4251"/>
      <c r="E4251"/>
      <c r="F4251"/>
      <c r="G4251"/>
    </row>
    <row r="4252" spans="1:7" ht="15.5" x14ac:dyDescent="0.35">
      <c r="A4252"/>
      <c r="B4252"/>
      <c r="C4252"/>
      <c r="D4252"/>
      <c r="E4252"/>
      <c r="F4252"/>
      <c r="G4252"/>
    </row>
    <row r="4253" spans="1:7" ht="15.5" x14ac:dyDescent="0.35">
      <c r="A4253"/>
      <c r="B4253"/>
      <c r="C4253"/>
      <c r="D4253"/>
      <c r="E4253"/>
      <c r="F4253"/>
      <c r="G4253"/>
    </row>
    <row r="4254" spans="1:7" ht="15.5" x14ac:dyDescent="0.35">
      <c r="A4254"/>
      <c r="B4254"/>
      <c r="C4254"/>
      <c r="D4254"/>
      <c r="E4254"/>
      <c r="F4254"/>
      <c r="G4254"/>
    </row>
    <row r="4255" spans="1:7" ht="15.5" x14ac:dyDescent="0.35">
      <c r="A4255"/>
      <c r="B4255"/>
      <c r="C4255"/>
      <c r="D4255"/>
      <c r="E4255"/>
      <c r="F4255"/>
      <c r="G4255"/>
    </row>
    <row r="4256" spans="1:7" ht="15.5" x14ac:dyDescent="0.35">
      <c r="A4256"/>
      <c r="B4256"/>
      <c r="C4256"/>
      <c r="D4256"/>
      <c r="E4256"/>
      <c r="F4256"/>
      <c r="G4256"/>
    </row>
    <row r="4257" spans="1:7" ht="15.5" x14ac:dyDescent="0.35">
      <c r="A4257"/>
      <c r="B4257"/>
      <c r="C4257"/>
      <c r="D4257"/>
      <c r="E4257"/>
      <c r="F4257"/>
      <c r="G4257"/>
    </row>
    <row r="4258" spans="1:7" ht="15.5" x14ac:dyDescent="0.35">
      <c r="A4258"/>
      <c r="B4258"/>
      <c r="C4258"/>
      <c r="D4258"/>
      <c r="E4258"/>
      <c r="F4258"/>
      <c r="G4258"/>
    </row>
    <row r="4259" spans="1:7" ht="15.5" x14ac:dyDescent="0.35">
      <c r="A4259"/>
      <c r="B4259"/>
      <c r="C4259"/>
      <c r="D4259"/>
      <c r="E4259"/>
      <c r="F4259"/>
      <c r="G4259"/>
    </row>
    <row r="4260" spans="1:7" ht="15.5" x14ac:dyDescent="0.35">
      <c r="A4260"/>
      <c r="B4260"/>
      <c r="C4260"/>
      <c r="D4260"/>
      <c r="E4260"/>
      <c r="F4260"/>
      <c r="G4260"/>
    </row>
    <row r="4261" spans="1:7" ht="15.5" x14ac:dyDescent="0.35">
      <c r="A4261"/>
      <c r="B4261"/>
      <c r="C4261"/>
      <c r="D4261"/>
      <c r="E4261"/>
      <c r="F4261"/>
      <c r="G4261"/>
    </row>
    <row r="4262" spans="1:7" ht="15.5" x14ac:dyDescent="0.35">
      <c r="A4262"/>
      <c r="B4262"/>
      <c r="C4262"/>
      <c r="D4262"/>
      <c r="E4262"/>
      <c r="F4262"/>
      <c r="G4262"/>
    </row>
    <row r="4263" spans="1:7" ht="15.5" x14ac:dyDescent="0.35">
      <c r="A4263"/>
      <c r="B4263"/>
      <c r="C4263"/>
      <c r="D4263"/>
      <c r="E4263"/>
      <c r="F4263"/>
      <c r="G4263"/>
    </row>
    <row r="4264" spans="1:7" ht="15.5" x14ac:dyDescent="0.35">
      <c r="A4264"/>
      <c r="B4264"/>
      <c r="C4264"/>
      <c r="D4264"/>
      <c r="E4264"/>
      <c r="F4264"/>
      <c r="G4264"/>
    </row>
    <row r="4265" spans="1:7" ht="15.5" x14ac:dyDescent="0.35">
      <c r="A4265"/>
      <c r="B4265"/>
      <c r="C4265"/>
      <c r="D4265"/>
      <c r="E4265"/>
      <c r="F4265"/>
      <c r="G4265"/>
    </row>
    <row r="4266" spans="1:7" ht="15.5" x14ac:dyDescent="0.35">
      <c r="A4266"/>
      <c r="B4266"/>
      <c r="C4266"/>
      <c r="D4266"/>
      <c r="E4266"/>
      <c r="F4266"/>
      <c r="G4266"/>
    </row>
    <row r="4267" spans="1:7" ht="15.5" x14ac:dyDescent="0.35">
      <c r="A4267"/>
      <c r="B4267"/>
      <c r="C4267"/>
      <c r="D4267"/>
      <c r="E4267"/>
      <c r="F4267"/>
      <c r="G4267"/>
    </row>
    <row r="4268" spans="1:7" ht="15.5" x14ac:dyDescent="0.35">
      <c r="A4268"/>
      <c r="B4268"/>
      <c r="C4268"/>
      <c r="D4268"/>
      <c r="E4268"/>
      <c r="F4268"/>
      <c r="G4268"/>
    </row>
    <row r="4269" spans="1:7" ht="15.5" x14ac:dyDescent="0.35">
      <c r="A4269"/>
      <c r="B4269"/>
      <c r="C4269"/>
      <c r="D4269"/>
      <c r="E4269"/>
      <c r="F4269"/>
      <c r="G4269"/>
    </row>
    <row r="4270" spans="1:7" ht="15.5" x14ac:dyDescent="0.35">
      <c r="A4270"/>
      <c r="B4270"/>
      <c r="C4270"/>
      <c r="D4270"/>
      <c r="E4270"/>
      <c r="F4270"/>
      <c r="G4270"/>
    </row>
    <row r="4271" spans="1:7" ht="15.5" x14ac:dyDescent="0.35">
      <c r="A4271"/>
      <c r="B4271"/>
      <c r="C4271"/>
      <c r="D4271"/>
      <c r="E4271"/>
      <c r="F4271"/>
      <c r="G4271"/>
    </row>
    <row r="4272" spans="1:7" ht="15.5" x14ac:dyDescent="0.35">
      <c r="A4272"/>
      <c r="B4272"/>
      <c r="C4272"/>
      <c r="D4272"/>
      <c r="E4272"/>
      <c r="F4272"/>
      <c r="G4272"/>
    </row>
    <row r="4273" spans="1:7" ht="15.5" x14ac:dyDescent="0.35">
      <c r="A4273"/>
      <c r="B4273"/>
      <c r="C4273"/>
      <c r="D4273"/>
      <c r="E4273"/>
      <c r="F4273"/>
      <c r="G4273"/>
    </row>
    <row r="4274" spans="1:7" ht="15.5" x14ac:dyDescent="0.35">
      <c r="A4274"/>
      <c r="B4274"/>
      <c r="C4274"/>
      <c r="D4274"/>
      <c r="E4274"/>
      <c r="F4274"/>
      <c r="G4274"/>
    </row>
    <row r="4275" spans="1:7" ht="15.5" x14ac:dyDescent="0.35">
      <c r="A4275"/>
      <c r="B4275"/>
      <c r="C4275"/>
      <c r="D4275"/>
      <c r="E4275"/>
      <c r="F4275"/>
      <c r="G4275"/>
    </row>
    <row r="4276" spans="1:7" ht="15.5" x14ac:dyDescent="0.35">
      <c r="A4276"/>
      <c r="B4276"/>
      <c r="C4276"/>
      <c r="D4276"/>
      <c r="E4276"/>
      <c r="F4276"/>
      <c r="G4276"/>
    </row>
    <row r="4277" spans="1:7" ht="15.5" x14ac:dyDescent="0.35">
      <c r="A4277"/>
      <c r="B4277"/>
      <c r="C4277"/>
      <c r="D4277"/>
      <c r="E4277"/>
      <c r="F4277"/>
      <c r="G4277"/>
    </row>
    <row r="4278" spans="1:7" ht="15.5" x14ac:dyDescent="0.35">
      <c r="A4278"/>
      <c r="B4278"/>
      <c r="C4278"/>
      <c r="D4278"/>
      <c r="E4278"/>
      <c r="F4278"/>
      <c r="G4278"/>
    </row>
    <row r="4279" spans="1:7" ht="15.5" x14ac:dyDescent="0.35">
      <c r="A4279"/>
      <c r="B4279"/>
      <c r="C4279"/>
      <c r="D4279"/>
      <c r="E4279"/>
      <c r="F4279"/>
      <c r="G4279"/>
    </row>
    <row r="4280" spans="1:7" ht="15.5" x14ac:dyDescent="0.35">
      <c r="A4280"/>
      <c r="B4280"/>
      <c r="C4280"/>
      <c r="D4280"/>
      <c r="E4280"/>
      <c r="F4280"/>
      <c r="G4280"/>
    </row>
    <row r="4281" spans="1:7" ht="15.5" x14ac:dyDescent="0.35">
      <c r="A4281"/>
      <c r="B4281"/>
      <c r="C4281"/>
      <c r="D4281"/>
      <c r="E4281"/>
      <c r="F4281"/>
      <c r="G4281"/>
    </row>
    <row r="4282" spans="1:7" ht="15.5" x14ac:dyDescent="0.35">
      <c r="A4282"/>
      <c r="B4282"/>
      <c r="C4282"/>
      <c r="D4282"/>
      <c r="E4282"/>
      <c r="F4282"/>
      <c r="G4282"/>
    </row>
    <row r="4283" spans="1:7" ht="15.5" x14ac:dyDescent="0.35">
      <c r="A4283"/>
      <c r="B4283"/>
      <c r="C4283"/>
      <c r="D4283"/>
      <c r="E4283"/>
      <c r="F4283"/>
      <c r="G4283"/>
    </row>
    <row r="4284" spans="1:7" ht="15.5" x14ac:dyDescent="0.35">
      <c r="A4284"/>
      <c r="B4284"/>
      <c r="C4284"/>
      <c r="D4284"/>
      <c r="E4284"/>
      <c r="F4284"/>
      <c r="G4284"/>
    </row>
    <row r="4285" spans="1:7" ht="15.5" x14ac:dyDescent="0.35">
      <c r="A4285"/>
      <c r="B4285"/>
      <c r="C4285"/>
      <c r="D4285"/>
      <c r="E4285"/>
      <c r="F4285"/>
      <c r="G4285"/>
    </row>
    <row r="4286" spans="1:7" ht="15.5" x14ac:dyDescent="0.35">
      <c r="A4286"/>
      <c r="B4286"/>
      <c r="C4286"/>
      <c r="D4286"/>
      <c r="E4286"/>
      <c r="F4286"/>
      <c r="G4286"/>
    </row>
    <row r="4287" spans="1:7" ht="15.5" x14ac:dyDescent="0.35">
      <c r="A4287"/>
      <c r="B4287"/>
      <c r="C4287"/>
      <c r="D4287"/>
      <c r="E4287"/>
      <c r="F4287"/>
      <c r="G4287"/>
    </row>
    <row r="4288" spans="1:7" ht="15.5" x14ac:dyDescent="0.35">
      <c r="A4288"/>
      <c r="B4288"/>
      <c r="C4288"/>
      <c r="D4288"/>
      <c r="E4288"/>
      <c r="F4288"/>
      <c r="G4288"/>
    </row>
    <row r="4289" spans="1:7" ht="15.5" x14ac:dyDescent="0.35">
      <c r="A4289"/>
      <c r="B4289"/>
      <c r="C4289"/>
      <c r="D4289"/>
      <c r="E4289"/>
      <c r="F4289"/>
      <c r="G4289"/>
    </row>
    <row r="4290" spans="1:7" ht="15.5" x14ac:dyDescent="0.35">
      <c r="A4290"/>
      <c r="B4290"/>
      <c r="C4290"/>
      <c r="D4290"/>
      <c r="E4290"/>
      <c r="F4290"/>
      <c r="G4290"/>
    </row>
    <row r="4291" spans="1:7" ht="15.5" x14ac:dyDescent="0.35">
      <c r="A4291"/>
      <c r="B4291"/>
      <c r="C4291"/>
      <c r="D4291"/>
      <c r="E4291"/>
      <c r="F4291"/>
      <c r="G4291"/>
    </row>
    <row r="4292" spans="1:7" ht="15.5" x14ac:dyDescent="0.35">
      <c r="A4292"/>
      <c r="B4292"/>
      <c r="C4292"/>
      <c r="D4292"/>
      <c r="E4292"/>
      <c r="F4292"/>
      <c r="G4292"/>
    </row>
    <row r="4293" spans="1:7" ht="15.5" x14ac:dyDescent="0.35">
      <c r="A4293"/>
      <c r="B4293"/>
      <c r="C4293"/>
      <c r="D4293"/>
      <c r="E4293"/>
      <c r="F4293"/>
      <c r="G4293"/>
    </row>
    <row r="4294" spans="1:7" ht="15.5" x14ac:dyDescent="0.35">
      <c r="A4294"/>
      <c r="B4294"/>
      <c r="C4294"/>
      <c r="D4294"/>
      <c r="E4294"/>
      <c r="F4294"/>
      <c r="G4294"/>
    </row>
    <row r="4295" spans="1:7" ht="15.5" x14ac:dyDescent="0.35">
      <c r="A4295"/>
      <c r="B4295"/>
      <c r="C4295"/>
      <c r="D4295"/>
      <c r="E4295"/>
      <c r="F4295"/>
      <c r="G4295"/>
    </row>
    <row r="4296" spans="1:7" ht="15.5" x14ac:dyDescent="0.35">
      <c r="A4296"/>
      <c r="B4296"/>
      <c r="C4296"/>
      <c r="D4296"/>
      <c r="E4296"/>
      <c r="F4296"/>
      <c r="G4296"/>
    </row>
    <row r="4297" spans="1:7" ht="15.5" x14ac:dyDescent="0.35">
      <c r="A4297"/>
      <c r="B4297"/>
      <c r="C4297"/>
      <c r="D4297"/>
      <c r="E4297"/>
      <c r="F4297"/>
      <c r="G4297"/>
    </row>
    <row r="4298" spans="1:7" ht="15.5" x14ac:dyDescent="0.35">
      <c r="A4298"/>
      <c r="B4298"/>
      <c r="C4298"/>
      <c r="D4298"/>
      <c r="E4298"/>
      <c r="F4298"/>
      <c r="G4298"/>
    </row>
    <row r="4299" spans="1:7" ht="15.5" x14ac:dyDescent="0.35">
      <c r="A4299"/>
      <c r="B4299"/>
      <c r="C4299"/>
      <c r="D4299"/>
      <c r="E4299"/>
      <c r="F4299"/>
      <c r="G4299"/>
    </row>
    <row r="4300" spans="1:7" ht="15.5" x14ac:dyDescent="0.35">
      <c r="A4300"/>
      <c r="B4300"/>
      <c r="C4300"/>
      <c r="D4300"/>
      <c r="E4300"/>
      <c r="F4300"/>
      <c r="G4300"/>
    </row>
    <row r="4301" spans="1:7" ht="15.5" x14ac:dyDescent="0.35">
      <c r="A4301"/>
      <c r="B4301"/>
      <c r="C4301"/>
      <c r="D4301"/>
      <c r="E4301"/>
      <c r="F4301"/>
      <c r="G4301"/>
    </row>
    <row r="4302" spans="1:7" ht="15.5" x14ac:dyDescent="0.35">
      <c r="A4302"/>
      <c r="B4302"/>
      <c r="C4302"/>
      <c r="D4302"/>
      <c r="E4302"/>
      <c r="F4302"/>
      <c r="G4302"/>
    </row>
    <row r="4303" spans="1:7" ht="15.5" x14ac:dyDescent="0.35">
      <c r="A4303"/>
      <c r="B4303"/>
      <c r="C4303"/>
      <c r="D4303"/>
      <c r="E4303"/>
      <c r="F4303"/>
      <c r="G4303"/>
    </row>
    <row r="4304" spans="1:7" ht="15.5" x14ac:dyDescent="0.35">
      <c r="A4304"/>
      <c r="B4304"/>
      <c r="C4304"/>
      <c r="D4304"/>
      <c r="E4304"/>
      <c r="F4304"/>
      <c r="G4304"/>
    </row>
    <row r="4305" spans="1:7" ht="15.5" x14ac:dyDescent="0.35">
      <c r="A4305"/>
      <c r="B4305"/>
      <c r="C4305"/>
      <c r="D4305"/>
      <c r="E4305"/>
      <c r="F4305"/>
      <c r="G4305"/>
    </row>
    <row r="4306" spans="1:7" ht="15.5" x14ac:dyDescent="0.35">
      <c r="A4306"/>
      <c r="B4306"/>
      <c r="C4306"/>
      <c r="D4306"/>
      <c r="E4306"/>
      <c r="F4306"/>
      <c r="G4306"/>
    </row>
    <row r="4307" spans="1:7" ht="15.5" x14ac:dyDescent="0.35">
      <c r="A4307"/>
      <c r="B4307"/>
      <c r="C4307"/>
      <c r="D4307"/>
      <c r="E4307"/>
      <c r="F4307"/>
      <c r="G4307"/>
    </row>
    <row r="4308" spans="1:7" ht="15.5" x14ac:dyDescent="0.35">
      <c r="A4308"/>
      <c r="B4308"/>
      <c r="C4308"/>
      <c r="D4308"/>
      <c r="E4308"/>
      <c r="F4308"/>
      <c r="G4308"/>
    </row>
    <row r="4309" spans="1:7" ht="15.5" x14ac:dyDescent="0.35">
      <c r="A4309"/>
      <c r="B4309"/>
      <c r="C4309"/>
      <c r="D4309"/>
      <c r="E4309"/>
      <c r="F4309"/>
      <c r="G4309"/>
    </row>
    <row r="4310" spans="1:7" ht="15.5" x14ac:dyDescent="0.35">
      <c r="A4310"/>
      <c r="B4310"/>
      <c r="C4310"/>
      <c r="D4310"/>
      <c r="E4310"/>
      <c r="F4310"/>
      <c r="G4310"/>
    </row>
    <row r="4311" spans="1:7" ht="15.5" x14ac:dyDescent="0.35">
      <c r="A4311"/>
      <c r="B4311"/>
      <c r="C4311"/>
      <c r="D4311"/>
      <c r="E4311"/>
      <c r="F4311"/>
      <c r="G4311"/>
    </row>
    <row r="4312" spans="1:7" ht="15.5" x14ac:dyDescent="0.35">
      <c r="A4312"/>
      <c r="B4312"/>
      <c r="C4312"/>
      <c r="D4312"/>
      <c r="E4312"/>
      <c r="F4312"/>
      <c r="G4312"/>
    </row>
    <row r="4313" spans="1:7" ht="15.5" x14ac:dyDescent="0.35">
      <c r="A4313"/>
      <c r="B4313"/>
      <c r="C4313"/>
      <c r="D4313"/>
      <c r="E4313"/>
      <c r="F4313"/>
      <c r="G4313"/>
    </row>
    <row r="4314" spans="1:7" ht="15.5" x14ac:dyDescent="0.35">
      <c r="A4314"/>
      <c r="B4314"/>
      <c r="C4314"/>
      <c r="D4314"/>
      <c r="E4314"/>
      <c r="F4314"/>
      <c r="G4314"/>
    </row>
    <row r="4315" spans="1:7" ht="15.5" x14ac:dyDescent="0.35">
      <c r="A4315"/>
      <c r="B4315"/>
      <c r="C4315"/>
      <c r="D4315"/>
      <c r="E4315"/>
      <c r="F4315"/>
      <c r="G4315"/>
    </row>
    <row r="4316" spans="1:7" ht="15.5" x14ac:dyDescent="0.35">
      <c r="A4316"/>
      <c r="B4316"/>
      <c r="C4316"/>
      <c r="D4316"/>
      <c r="E4316"/>
      <c r="F4316"/>
      <c r="G4316"/>
    </row>
    <row r="4317" spans="1:7" ht="15.5" x14ac:dyDescent="0.35">
      <c r="A4317"/>
      <c r="B4317"/>
      <c r="C4317"/>
      <c r="D4317"/>
      <c r="E4317"/>
      <c r="F4317"/>
      <c r="G4317"/>
    </row>
    <row r="4318" spans="1:7" ht="15.5" x14ac:dyDescent="0.35">
      <c r="A4318"/>
      <c r="B4318"/>
      <c r="C4318"/>
      <c r="D4318"/>
      <c r="E4318"/>
      <c r="F4318"/>
      <c r="G4318"/>
    </row>
    <row r="4319" spans="1:7" ht="15.5" x14ac:dyDescent="0.35">
      <c r="A4319"/>
      <c r="B4319"/>
      <c r="C4319"/>
      <c r="D4319"/>
      <c r="E4319"/>
      <c r="F4319"/>
      <c r="G4319"/>
    </row>
    <row r="4320" spans="1:7" ht="15.5" x14ac:dyDescent="0.35">
      <c r="A4320"/>
      <c r="B4320"/>
      <c r="C4320"/>
      <c r="D4320"/>
      <c r="E4320"/>
      <c r="F4320"/>
      <c r="G4320"/>
    </row>
    <row r="4321" spans="1:7" ht="15.5" x14ac:dyDescent="0.35">
      <c r="A4321"/>
      <c r="B4321"/>
      <c r="C4321"/>
      <c r="D4321"/>
      <c r="E4321"/>
      <c r="F4321"/>
      <c r="G4321"/>
    </row>
    <row r="4322" spans="1:7" ht="15.5" x14ac:dyDescent="0.35">
      <c r="A4322"/>
      <c r="B4322"/>
      <c r="C4322"/>
      <c r="D4322"/>
      <c r="E4322"/>
      <c r="F4322"/>
      <c r="G4322"/>
    </row>
    <row r="4323" spans="1:7" ht="15.5" x14ac:dyDescent="0.35">
      <c r="A4323"/>
      <c r="B4323"/>
      <c r="C4323"/>
      <c r="D4323"/>
      <c r="E4323"/>
      <c r="F4323"/>
      <c r="G4323"/>
    </row>
    <row r="4324" spans="1:7" ht="15.5" x14ac:dyDescent="0.35">
      <c r="A4324"/>
      <c r="B4324"/>
      <c r="C4324"/>
      <c r="D4324"/>
      <c r="E4324"/>
      <c r="F4324"/>
      <c r="G4324"/>
    </row>
    <row r="4325" spans="1:7" ht="15.5" x14ac:dyDescent="0.35">
      <c r="A4325"/>
      <c r="B4325"/>
      <c r="C4325"/>
      <c r="D4325"/>
      <c r="E4325"/>
      <c r="F4325"/>
      <c r="G4325"/>
    </row>
    <row r="4326" spans="1:7" ht="15.5" x14ac:dyDescent="0.35">
      <c r="A4326"/>
      <c r="B4326"/>
      <c r="C4326"/>
      <c r="D4326"/>
      <c r="E4326"/>
      <c r="F4326"/>
      <c r="G4326"/>
    </row>
    <row r="4327" spans="1:7" ht="15.5" x14ac:dyDescent="0.35">
      <c r="A4327"/>
      <c r="B4327"/>
      <c r="C4327"/>
      <c r="D4327"/>
      <c r="E4327"/>
      <c r="F4327"/>
      <c r="G4327"/>
    </row>
    <row r="4328" spans="1:7" ht="15.5" x14ac:dyDescent="0.35">
      <c r="A4328"/>
      <c r="B4328"/>
      <c r="C4328"/>
      <c r="D4328"/>
      <c r="E4328"/>
      <c r="F4328"/>
      <c r="G4328"/>
    </row>
    <row r="4329" spans="1:7" ht="15.5" x14ac:dyDescent="0.35">
      <c r="A4329"/>
      <c r="B4329"/>
      <c r="C4329"/>
      <c r="D4329"/>
      <c r="E4329"/>
      <c r="F4329"/>
      <c r="G4329"/>
    </row>
    <row r="4330" spans="1:7" ht="15.5" x14ac:dyDescent="0.35">
      <c r="A4330"/>
      <c r="B4330"/>
      <c r="C4330"/>
      <c r="D4330"/>
      <c r="E4330"/>
      <c r="F4330"/>
      <c r="G4330"/>
    </row>
    <row r="4331" spans="1:7" ht="15.5" x14ac:dyDescent="0.35">
      <c r="A4331"/>
      <c r="B4331"/>
      <c r="C4331"/>
      <c r="D4331"/>
      <c r="E4331"/>
      <c r="F4331"/>
      <c r="G4331"/>
    </row>
    <row r="4332" spans="1:7" ht="15.5" x14ac:dyDescent="0.35">
      <c r="A4332"/>
      <c r="B4332"/>
      <c r="C4332"/>
      <c r="D4332"/>
      <c r="E4332"/>
      <c r="F4332"/>
      <c r="G4332"/>
    </row>
    <row r="4333" spans="1:7" ht="15.5" x14ac:dyDescent="0.35">
      <c r="A4333"/>
      <c r="B4333"/>
      <c r="C4333"/>
      <c r="D4333"/>
      <c r="E4333"/>
      <c r="F4333"/>
      <c r="G4333"/>
    </row>
    <row r="4334" spans="1:7" ht="15.5" x14ac:dyDescent="0.35">
      <c r="A4334"/>
      <c r="B4334"/>
      <c r="C4334"/>
      <c r="D4334"/>
      <c r="E4334"/>
      <c r="F4334"/>
      <c r="G4334"/>
    </row>
    <row r="4335" spans="1:7" ht="15.5" x14ac:dyDescent="0.35">
      <c r="A4335"/>
      <c r="B4335"/>
      <c r="C4335"/>
      <c r="D4335"/>
      <c r="E4335"/>
      <c r="F4335"/>
      <c r="G4335"/>
    </row>
    <row r="4336" spans="1:7" ht="15.5" x14ac:dyDescent="0.35">
      <c r="A4336"/>
      <c r="B4336"/>
      <c r="C4336"/>
      <c r="D4336"/>
      <c r="E4336"/>
      <c r="F4336"/>
      <c r="G4336"/>
    </row>
    <row r="4337" spans="1:7" ht="15.5" x14ac:dyDescent="0.35">
      <c r="A4337"/>
      <c r="B4337"/>
      <c r="C4337"/>
      <c r="D4337"/>
      <c r="E4337"/>
      <c r="F4337"/>
      <c r="G4337"/>
    </row>
    <row r="4338" spans="1:7" ht="15.5" x14ac:dyDescent="0.35">
      <c r="A4338"/>
      <c r="B4338"/>
      <c r="C4338"/>
      <c r="D4338"/>
      <c r="E4338"/>
      <c r="F4338"/>
      <c r="G4338"/>
    </row>
    <row r="4339" spans="1:7" ht="15.5" x14ac:dyDescent="0.35">
      <c r="A4339"/>
      <c r="B4339"/>
      <c r="C4339"/>
      <c r="D4339"/>
      <c r="E4339"/>
      <c r="F4339"/>
      <c r="G4339"/>
    </row>
    <row r="4340" spans="1:7" ht="15.5" x14ac:dyDescent="0.35">
      <c r="A4340"/>
      <c r="B4340"/>
      <c r="C4340"/>
      <c r="D4340"/>
      <c r="E4340"/>
      <c r="F4340"/>
      <c r="G4340"/>
    </row>
    <row r="4341" spans="1:7" ht="15.5" x14ac:dyDescent="0.35">
      <c r="A4341"/>
      <c r="B4341"/>
      <c r="C4341"/>
      <c r="D4341"/>
      <c r="E4341"/>
      <c r="F4341"/>
      <c r="G4341"/>
    </row>
    <row r="4342" spans="1:7" ht="15.5" x14ac:dyDescent="0.35">
      <c r="A4342"/>
      <c r="B4342"/>
      <c r="C4342"/>
      <c r="D4342"/>
      <c r="E4342"/>
      <c r="F4342"/>
      <c r="G4342"/>
    </row>
    <row r="4343" spans="1:7" ht="15.5" x14ac:dyDescent="0.35">
      <c r="A4343"/>
      <c r="B4343"/>
      <c r="C4343"/>
      <c r="D4343"/>
      <c r="E4343"/>
      <c r="F4343"/>
      <c r="G4343"/>
    </row>
    <row r="4344" spans="1:7" ht="15.5" x14ac:dyDescent="0.35">
      <c r="A4344"/>
      <c r="B4344"/>
      <c r="C4344"/>
      <c r="D4344"/>
      <c r="E4344"/>
      <c r="F4344"/>
      <c r="G4344"/>
    </row>
    <row r="4345" spans="1:7" ht="15.5" x14ac:dyDescent="0.35">
      <c r="A4345"/>
      <c r="B4345"/>
      <c r="C4345"/>
      <c r="D4345"/>
      <c r="E4345"/>
      <c r="F4345"/>
      <c r="G4345"/>
    </row>
    <row r="4346" spans="1:7" ht="15.5" x14ac:dyDescent="0.35">
      <c r="A4346"/>
      <c r="B4346"/>
      <c r="C4346"/>
      <c r="D4346"/>
      <c r="E4346"/>
      <c r="F4346"/>
      <c r="G4346"/>
    </row>
    <row r="4347" spans="1:7" ht="15.5" x14ac:dyDescent="0.35">
      <c r="A4347"/>
      <c r="B4347"/>
      <c r="C4347"/>
      <c r="D4347"/>
      <c r="E4347"/>
      <c r="F4347"/>
      <c r="G4347"/>
    </row>
    <row r="4348" spans="1:7" ht="15.5" x14ac:dyDescent="0.35">
      <c r="A4348"/>
      <c r="B4348"/>
      <c r="C4348"/>
      <c r="D4348"/>
      <c r="E4348"/>
      <c r="F4348"/>
      <c r="G4348"/>
    </row>
    <row r="4349" spans="1:7" ht="15.5" x14ac:dyDescent="0.35">
      <c r="A4349"/>
      <c r="B4349"/>
      <c r="C4349"/>
      <c r="D4349"/>
      <c r="E4349"/>
      <c r="F4349"/>
      <c r="G4349"/>
    </row>
    <row r="4350" spans="1:7" ht="15.5" x14ac:dyDescent="0.35">
      <c r="A4350"/>
      <c r="B4350"/>
      <c r="C4350"/>
      <c r="D4350"/>
      <c r="E4350"/>
      <c r="F4350"/>
      <c r="G4350"/>
    </row>
    <row r="4351" spans="1:7" ht="15.5" x14ac:dyDescent="0.35">
      <c r="A4351"/>
      <c r="B4351"/>
      <c r="C4351"/>
      <c r="D4351"/>
      <c r="E4351"/>
      <c r="F4351"/>
      <c r="G4351"/>
    </row>
    <row r="4352" spans="1:7" ht="15.5" x14ac:dyDescent="0.35">
      <c r="A4352"/>
      <c r="B4352"/>
      <c r="C4352"/>
      <c r="D4352"/>
      <c r="E4352"/>
      <c r="F4352"/>
      <c r="G4352"/>
    </row>
    <row r="4353" spans="1:7" ht="15.5" x14ac:dyDescent="0.35">
      <c r="A4353"/>
      <c r="B4353"/>
      <c r="C4353"/>
      <c r="D4353"/>
      <c r="E4353"/>
      <c r="F4353"/>
      <c r="G4353"/>
    </row>
    <row r="4354" spans="1:7" ht="15.5" x14ac:dyDescent="0.35">
      <c r="A4354"/>
      <c r="B4354"/>
      <c r="C4354"/>
      <c r="D4354"/>
      <c r="E4354"/>
      <c r="F4354"/>
      <c r="G4354"/>
    </row>
    <row r="4355" spans="1:7" ht="15.5" x14ac:dyDescent="0.35">
      <c r="A4355"/>
      <c r="B4355"/>
      <c r="C4355"/>
      <c r="D4355"/>
      <c r="E4355"/>
      <c r="F4355"/>
      <c r="G4355"/>
    </row>
    <row r="4356" spans="1:7" ht="15.5" x14ac:dyDescent="0.35">
      <c r="A4356"/>
      <c r="B4356"/>
      <c r="C4356"/>
      <c r="D4356"/>
      <c r="E4356"/>
      <c r="F4356"/>
      <c r="G4356"/>
    </row>
    <row r="4357" spans="1:7" ht="15.5" x14ac:dyDescent="0.35">
      <c r="A4357"/>
      <c r="B4357"/>
      <c r="C4357"/>
      <c r="D4357"/>
      <c r="E4357"/>
      <c r="F4357"/>
      <c r="G4357"/>
    </row>
    <row r="4358" spans="1:7" ht="15.5" x14ac:dyDescent="0.35">
      <c r="A4358"/>
      <c r="B4358"/>
      <c r="C4358"/>
      <c r="D4358"/>
      <c r="E4358"/>
      <c r="F4358"/>
      <c r="G4358"/>
    </row>
    <row r="4359" spans="1:7" ht="15.5" x14ac:dyDescent="0.35">
      <c r="A4359"/>
      <c r="B4359"/>
      <c r="C4359"/>
      <c r="D4359"/>
      <c r="E4359"/>
      <c r="F4359"/>
      <c r="G4359"/>
    </row>
    <row r="4360" spans="1:7" ht="15.5" x14ac:dyDescent="0.35">
      <c r="A4360"/>
      <c r="B4360"/>
      <c r="C4360"/>
      <c r="D4360"/>
      <c r="E4360"/>
      <c r="F4360"/>
      <c r="G4360"/>
    </row>
    <row r="4361" spans="1:7" ht="15.5" x14ac:dyDescent="0.35">
      <c r="A4361"/>
      <c r="B4361"/>
      <c r="C4361"/>
      <c r="D4361"/>
      <c r="E4361"/>
      <c r="F4361"/>
      <c r="G4361"/>
    </row>
    <row r="4362" spans="1:7" ht="15.5" x14ac:dyDescent="0.35">
      <c r="A4362"/>
      <c r="B4362"/>
      <c r="C4362"/>
      <c r="D4362"/>
      <c r="E4362"/>
      <c r="F4362"/>
      <c r="G4362"/>
    </row>
    <row r="4363" spans="1:7" ht="15.5" x14ac:dyDescent="0.35">
      <c r="A4363"/>
      <c r="B4363"/>
      <c r="C4363"/>
      <c r="D4363"/>
      <c r="E4363"/>
      <c r="F4363"/>
      <c r="G4363"/>
    </row>
    <row r="4364" spans="1:7" ht="15.5" x14ac:dyDescent="0.35">
      <c r="A4364"/>
      <c r="B4364"/>
      <c r="C4364"/>
      <c r="D4364"/>
      <c r="E4364"/>
      <c r="F4364"/>
      <c r="G4364"/>
    </row>
    <row r="4365" spans="1:7" ht="15.5" x14ac:dyDescent="0.35">
      <c r="A4365"/>
      <c r="B4365"/>
      <c r="C4365"/>
      <c r="D4365"/>
      <c r="E4365"/>
      <c r="F4365"/>
      <c r="G4365"/>
    </row>
    <row r="4366" spans="1:7" ht="15.5" x14ac:dyDescent="0.35">
      <c r="A4366"/>
      <c r="B4366"/>
      <c r="C4366"/>
      <c r="D4366"/>
      <c r="E4366"/>
      <c r="F4366"/>
      <c r="G4366"/>
    </row>
    <row r="4367" spans="1:7" ht="15.5" x14ac:dyDescent="0.35">
      <c r="A4367"/>
      <c r="B4367"/>
      <c r="C4367"/>
      <c r="D4367"/>
      <c r="E4367"/>
      <c r="F4367"/>
      <c r="G4367"/>
    </row>
    <row r="4368" spans="1:7" ht="15.5" x14ac:dyDescent="0.35">
      <c r="A4368"/>
      <c r="B4368"/>
      <c r="C4368"/>
      <c r="D4368"/>
      <c r="E4368"/>
      <c r="F4368"/>
      <c r="G4368"/>
    </row>
    <row r="4369" spans="1:7" ht="15.5" x14ac:dyDescent="0.35">
      <c r="A4369"/>
      <c r="B4369"/>
      <c r="C4369"/>
      <c r="D4369"/>
      <c r="E4369"/>
      <c r="F4369"/>
      <c r="G4369"/>
    </row>
    <row r="4370" spans="1:7" ht="15.5" x14ac:dyDescent="0.35">
      <c r="A4370"/>
      <c r="B4370"/>
      <c r="C4370"/>
      <c r="D4370"/>
      <c r="E4370"/>
      <c r="F4370"/>
      <c r="G4370"/>
    </row>
    <row r="4371" spans="1:7" ht="15.5" x14ac:dyDescent="0.35">
      <c r="A4371"/>
      <c r="B4371"/>
      <c r="C4371"/>
      <c r="D4371"/>
      <c r="E4371"/>
      <c r="F4371"/>
      <c r="G4371"/>
    </row>
    <row r="4372" spans="1:7" ht="15.5" x14ac:dyDescent="0.35">
      <c r="A4372"/>
      <c r="B4372"/>
      <c r="C4372"/>
      <c r="D4372"/>
      <c r="E4372"/>
      <c r="F4372"/>
      <c r="G4372"/>
    </row>
    <row r="4373" spans="1:7" ht="15.5" x14ac:dyDescent="0.35">
      <c r="A4373"/>
      <c r="B4373"/>
      <c r="C4373"/>
      <c r="D4373"/>
      <c r="E4373"/>
      <c r="F4373"/>
      <c r="G4373"/>
    </row>
    <row r="4374" spans="1:7" ht="15.5" x14ac:dyDescent="0.35">
      <c r="A4374"/>
      <c r="B4374"/>
      <c r="C4374"/>
      <c r="D4374"/>
      <c r="E4374"/>
      <c r="F4374"/>
      <c r="G4374"/>
    </row>
    <row r="4375" spans="1:7" ht="15.5" x14ac:dyDescent="0.35">
      <c r="A4375"/>
      <c r="B4375"/>
      <c r="C4375"/>
      <c r="D4375"/>
      <c r="E4375"/>
      <c r="F4375"/>
      <c r="G4375"/>
    </row>
    <row r="4376" spans="1:7" ht="15.5" x14ac:dyDescent="0.35">
      <c r="A4376"/>
      <c r="B4376"/>
      <c r="C4376"/>
      <c r="D4376"/>
      <c r="E4376"/>
      <c r="F4376"/>
      <c r="G4376"/>
    </row>
    <row r="4377" spans="1:7" ht="15.5" x14ac:dyDescent="0.35">
      <c r="A4377"/>
      <c r="B4377"/>
      <c r="C4377"/>
      <c r="D4377"/>
      <c r="E4377"/>
      <c r="F4377"/>
      <c r="G4377"/>
    </row>
    <row r="4378" spans="1:7" ht="15.5" x14ac:dyDescent="0.35">
      <c r="A4378"/>
      <c r="B4378"/>
      <c r="C4378"/>
      <c r="D4378"/>
      <c r="E4378"/>
      <c r="F4378"/>
      <c r="G4378"/>
    </row>
    <row r="4379" spans="1:7" ht="15.5" x14ac:dyDescent="0.35">
      <c r="A4379"/>
      <c r="B4379"/>
      <c r="C4379"/>
      <c r="D4379"/>
      <c r="E4379"/>
      <c r="F4379"/>
      <c r="G4379"/>
    </row>
    <row r="4380" spans="1:7" ht="15.5" x14ac:dyDescent="0.35">
      <c r="A4380"/>
      <c r="B4380"/>
      <c r="C4380"/>
      <c r="D4380"/>
      <c r="E4380"/>
      <c r="F4380"/>
      <c r="G4380"/>
    </row>
    <row r="4381" spans="1:7" ht="15.5" x14ac:dyDescent="0.35">
      <c r="A4381"/>
      <c r="B4381"/>
      <c r="C4381"/>
      <c r="D4381"/>
      <c r="E4381"/>
      <c r="F4381"/>
      <c r="G4381"/>
    </row>
    <row r="4382" spans="1:7" ht="15.5" x14ac:dyDescent="0.35">
      <c r="A4382"/>
      <c r="B4382"/>
      <c r="C4382"/>
      <c r="D4382"/>
      <c r="E4382"/>
      <c r="F4382"/>
      <c r="G4382"/>
    </row>
    <row r="4383" spans="1:7" ht="15.5" x14ac:dyDescent="0.35">
      <c r="A4383"/>
      <c r="B4383"/>
      <c r="C4383"/>
      <c r="D4383"/>
      <c r="E4383"/>
      <c r="F4383"/>
      <c r="G4383"/>
    </row>
    <row r="4384" spans="1:7" ht="15.5" x14ac:dyDescent="0.35">
      <c r="A4384"/>
      <c r="B4384"/>
      <c r="C4384"/>
      <c r="D4384"/>
      <c r="E4384"/>
      <c r="F4384"/>
      <c r="G4384"/>
    </row>
    <row r="4385" spans="1:7" ht="15.5" x14ac:dyDescent="0.35">
      <c r="A4385"/>
      <c r="B4385"/>
      <c r="C4385"/>
      <c r="D4385"/>
      <c r="E4385"/>
      <c r="F4385"/>
      <c r="G4385"/>
    </row>
    <row r="4386" spans="1:7" ht="15.5" x14ac:dyDescent="0.35">
      <c r="A4386"/>
      <c r="B4386"/>
      <c r="C4386"/>
      <c r="D4386"/>
      <c r="E4386"/>
      <c r="F4386"/>
      <c r="G4386"/>
    </row>
    <row r="4387" spans="1:7" ht="15.5" x14ac:dyDescent="0.35">
      <c r="A4387"/>
      <c r="B4387"/>
      <c r="C4387"/>
      <c r="D4387"/>
      <c r="E4387"/>
      <c r="F4387"/>
      <c r="G4387"/>
    </row>
    <row r="4388" spans="1:7" ht="15.5" x14ac:dyDescent="0.35">
      <c r="A4388"/>
      <c r="B4388"/>
      <c r="C4388"/>
      <c r="D4388"/>
      <c r="E4388"/>
      <c r="F4388"/>
      <c r="G4388"/>
    </row>
    <row r="4389" spans="1:7" ht="15.5" x14ac:dyDescent="0.35">
      <c r="A4389"/>
      <c r="B4389"/>
      <c r="C4389"/>
      <c r="D4389"/>
      <c r="E4389"/>
      <c r="F4389"/>
      <c r="G4389"/>
    </row>
    <row r="4390" spans="1:7" ht="15.5" x14ac:dyDescent="0.35">
      <c r="A4390"/>
      <c r="B4390"/>
      <c r="C4390"/>
      <c r="D4390"/>
      <c r="E4390"/>
      <c r="F4390"/>
      <c r="G4390"/>
    </row>
    <row r="4391" spans="1:7" ht="15.5" x14ac:dyDescent="0.35">
      <c r="A4391"/>
      <c r="B4391"/>
      <c r="C4391"/>
      <c r="D4391"/>
      <c r="E4391"/>
      <c r="F4391"/>
      <c r="G4391"/>
    </row>
    <row r="4392" spans="1:7" ht="15.5" x14ac:dyDescent="0.35">
      <c r="A4392"/>
      <c r="B4392"/>
      <c r="C4392"/>
      <c r="D4392"/>
      <c r="E4392"/>
      <c r="F4392"/>
      <c r="G4392"/>
    </row>
    <row r="4393" spans="1:7" ht="15.5" x14ac:dyDescent="0.35">
      <c r="A4393"/>
      <c r="B4393"/>
      <c r="C4393"/>
      <c r="D4393"/>
      <c r="E4393"/>
      <c r="F4393"/>
      <c r="G4393"/>
    </row>
    <row r="4394" spans="1:7" ht="15.5" x14ac:dyDescent="0.35">
      <c r="A4394"/>
      <c r="B4394"/>
      <c r="C4394"/>
      <c r="D4394"/>
      <c r="E4394"/>
      <c r="F4394"/>
      <c r="G4394"/>
    </row>
    <row r="4395" spans="1:7" ht="15.5" x14ac:dyDescent="0.35">
      <c r="A4395"/>
      <c r="B4395"/>
      <c r="C4395"/>
      <c r="D4395"/>
      <c r="E4395"/>
      <c r="F4395"/>
      <c r="G4395"/>
    </row>
    <row r="4396" spans="1:7" ht="15.5" x14ac:dyDescent="0.35">
      <c r="A4396"/>
      <c r="B4396"/>
      <c r="C4396"/>
      <c r="D4396"/>
      <c r="E4396"/>
      <c r="F4396"/>
      <c r="G4396"/>
    </row>
    <row r="4397" spans="1:7" ht="15.5" x14ac:dyDescent="0.35">
      <c r="A4397"/>
      <c r="B4397"/>
      <c r="C4397"/>
      <c r="D4397"/>
      <c r="E4397"/>
      <c r="F4397"/>
      <c r="G4397"/>
    </row>
    <row r="4398" spans="1:7" ht="15.5" x14ac:dyDescent="0.35">
      <c r="A4398"/>
      <c r="B4398"/>
      <c r="C4398"/>
      <c r="D4398"/>
      <c r="E4398"/>
      <c r="F4398"/>
      <c r="G4398"/>
    </row>
    <row r="4399" spans="1:7" ht="15.5" x14ac:dyDescent="0.35">
      <c r="A4399"/>
      <c r="B4399"/>
      <c r="C4399"/>
      <c r="D4399"/>
      <c r="E4399"/>
      <c r="F4399"/>
      <c r="G4399"/>
    </row>
    <row r="4400" spans="1:7" ht="15.5" x14ac:dyDescent="0.35">
      <c r="A4400"/>
      <c r="B4400"/>
      <c r="C4400"/>
      <c r="D4400"/>
      <c r="E4400"/>
      <c r="F4400"/>
      <c r="G4400"/>
    </row>
    <row r="4401" spans="1:7" ht="15.5" x14ac:dyDescent="0.35">
      <c r="A4401"/>
      <c r="B4401"/>
      <c r="C4401"/>
      <c r="D4401"/>
      <c r="E4401"/>
      <c r="F4401"/>
      <c r="G4401"/>
    </row>
    <row r="4402" spans="1:7" ht="15.5" x14ac:dyDescent="0.35">
      <c r="A4402"/>
      <c r="B4402"/>
      <c r="C4402"/>
      <c r="D4402"/>
      <c r="E4402"/>
      <c r="F4402"/>
      <c r="G4402"/>
    </row>
    <row r="4403" spans="1:7" ht="15.5" x14ac:dyDescent="0.35">
      <c r="A4403"/>
      <c r="B4403"/>
      <c r="C4403"/>
      <c r="D4403"/>
      <c r="E4403"/>
      <c r="F4403"/>
      <c r="G4403"/>
    </row>
    <row r="4404" spans="1:7" ht="15.5" x14ac:dyDescent="0.35">
      <c r="A4404"/>
      <c r="B4404"/>
      <c r="C4404"/>
      <c r="D4404"/>
      <c r="E4404"/>
      <c r="F4404"/>
      <c r="G4404"/>
    </row>
    <row r="4405" spans="1:7" ht="15.5" x14ac:dyDescent="0.35">
      <c r="A4405"/>
      <c r="B4405"/>
      <c r="C4405"/>
      <c r="D4405"/>
      <c r="E4405"/>
      <c r="F4405"/>
      <c r="G4405"/>
    </row>
    <row r="4406" spans="1:7" ht="15.5" x14ac:dyDescent="0.35">
      <c r="A4406"/>
      <c r="B4406"/>
      <c r="C4406"/>
      <c r="D4406"/>
      <c r="E4406"/>
      <c r="F4406"/>
      <c r="G4406"/>
    </row>
    <row r="4407" spans="1:7" ht="15.5" x14ac:dyDescent="0.35">
      <c r="A4407"/>
      <c r="B4407"/>
      <c r="C4407"/>
      <c r="D4407"/>
      <c r="E4407"/>
      <c r="F4407"/>
      <c r="G4407"/>
    </row>
    <row r="4408" spans="1:7" ht="15.5" x14ac:dyDescent="0.35">
      <c r="A4408"/>
      <c r="B4408"/>
      <c r="C4408"/>
      <c r="D4408"/>
      <c r="E4408"/>
      <c r="F4408"/>
      <c r="G4408"/>
    </row>
    <row r="4409" spans="1:7" ht="15.5" x14ac:dyDescent="0.35">
      <c r="A4409"/>
      <c r="B4409"/>
      <c r="C4409"/>
      <c r="D4409"/>
      <c r="E4409"/>
      <c r="F4409"/>
      <c r="G4409"/>
    </row>
    <row r="4410" spans="1:7" ht="15.5" x14ac:dyDescent="0.35">
      <c r="A4410"/>
      <c r="B4410"/>
      <c r="C4410"/>
      <c r="D4410"/>
      <c r="E4410"/>
      <c r="F4410"/>
      <c r="G4410"/>
    </row>
    <row r="4411" spans="1:7" ht="15.5" x14ac:dyDescent="0.35">
      <c r="A4411"/>
      <c r="B4411"/>
      <c r="C4411"/>
      <c r="D4411"/>
      <c r="E4411"/>
      <c r="F4411"/>
      <c r="G4411"/>
    </row>
    <row r="4412" spans="1:7" ht="15.5" x14ac:dyDescent="0.35">
      <c r="A4412"/>
      <c r="B4412"/>
      <c r="C4412"/>
      <c r="D4412"/>
      <c r="E4412"/>
      <c r="F4412"/>
      <c r="G4412"/>
    </row>
    <row r="4413" spans="1:7" ht="15.5" x14ac:dyDescent="0.35">
      <c r="A4413"/>
      <c r="B4413"/>
      <c r="C4413"/>
      <c r="D4413"/>
      <c r="E4413"/>
      <c r="F4413"/>
      <c r="G4413"/>
    </row>
    <row r="4414" spans="1:7" ht="15.5" x14ac:dyDescent="0.35">
      <c r="A4414"/>
      <c r="B4414"/>
      <c r="C4414"/>
      <c r="D4414"/>
      <c r="E4414"/>
      <c r="F4414"/>
      <c r="G4414"/>
    </row>
    <row r="4415" spans="1:7" ht="15.5" x14ac:dyDescent="0.35">
      <c r="A4415"/>
      <c r="B4415"/>
      <c r="C4415"/>
      <c r="D4415"/>
      <c r="E4415"/>
      <c r="F4415"/>
      <c r="G4415"/>
    </row>
    <row r="4416" spans="1:7" ht="15.5" x14ac:dyDescent="0.35">
      <c r="A4416"/>
      <c r="B4416"/>
      <c r="C4416"/>
      <c r="D4416"/>
      <c r="E4416"/>
      <c r="F4416"/>
      <c r="G4416"/>
    </row>
    <row r="4417" spans="1:7" ht="15.5" x14ac:dyDescent="0.35">
      <c r="A4417"/>
      <c r="B4417"/>
      <c r="C4417"/>
      <c r="D4417"/>
      <c r="E4417"/>
      <c r="F4417"/>
      <c r="G4417"/>
    </row>
    <row r="4418" spans="1:7" ht="15.5" x14ac:dyDescent="0.35">
      <c r="A4418"/>
      <c r="B4418"/>
      <c r="C4418"/>
      <c r="D4418"/>
      <c r="E4418"/>
      <c r="F4418"/>
      <c r="G4418"/>
    </row>
    <row r="4419" spans="1:7" ht="15.5" x14ac:dyDescent="0.35">
      <c r="A4419"/>
      <c r="B4419"/>
      <c r="C4419"/>
      <c r="D4419"/>
      <c r="E4419"/>
      <c r="F4419"/>
      <c r="G4419"/>
    </row>
    <row r="4420" spans="1:7" ht="15.5" x14ac:dyDescent="0.35">
      <c r="A4420"/>
      <c r="B4420"/>
      <c r="C4420"/>
      <c r="D4420"/>
      <c r="E4420"/>
      <c r="F4420"/>
      <c r="G4420"/>
    </row>
    <row r="4421" spans="1:7" ht="15.5" x14ac:dyDescent="0.35">
      <c r="A4421"/>
      <c r="B4421"/>
      <c r="C4421"/>
      <c r="D4421"/>
      <c r="E4421"/>
      <c r="F4421"/>
      <c r="G4421"/>
    </row>
    <row r="4422" spans="1:7" ht="15.5" x14ac:dyDescent="0.35">
      <c r="A4422"/>
      <c r="B4422"/>
      <c r="C4422"/>
      <c r="D4422"/>
      <c r="E4422"/>
      <c r="F4422"/>
      <c r="G4422"/>
    </row>
    <row r="4423" spans="1:7" ht="15.5" x14ac:dyDescent="0.35">
      <c r="A4423"/>
      <c r="B4423"/>
      <c r="C4423"/>
      <c r="D4423"/>
      <c r="E4423"/>
      <c r="F4423"/>
      <c r="G4423"/>
    </row>
    <row r="4424" spans="1:7" ht="15.5" x14ac:dyDescent="0.35">
      <c r="A4424"/>
      <c r="B4424"/>
      <c r="C4424"/>
      <c r="D4424"/>
      <c r="E4424"/>
      <c r="F4424"/>
      <c r="G4424"/>
    </row>
    <row r="4425" spans="1:7" ht="15.5" x14ac:dyDescent="0.35">
      <c r="A4425"/>
      <c r="B4425"/>
      <c r="C4425"/>
      <c r="D4425"/>
      <c r="E4425"/>
      <c r="F4425"/>
      <c r="G4425"/>
    </row>
    <row r="4426" spans="1:7" ht="15.5" x14ac:dyDescent="0.35">
      <c r="A4426"/>
      <c r="B4426"/>
      <c r="C4426"/>
      <c r="D4426"/>
      <c r="E4426"/>
      <c r="F4426"/>
      <c r="G4426"/>
    </row>
    <row r="4427" spans="1:7" ht="15.5" x14ac:dyDescent="0.35">
      <c r="A4427"/>
      <c r="B4427"/>
      <c r="C4427"/>
      <c r="D4427"/>
      <c r="E4427"/>
      <c r="F4427"/>
      <c r="G4427"/>
    </row>
    <row r="4428" spans="1:7" ht="15.5" x14ac:dyDescent="0.35">
      <c r="A4428"/>
      <c r="B4428"/>
      <c r="C4428"/>
      <c r="D4428"/>
      <c r="E4428"/>
      <c r="F4428"/>
      <c r="G4428"/>
    </row>
    <row r="4429" spans="1:7" ht="15.5" x14ac:dyDescent="0.35">
      <c r="A4429"/>
      <c r="B4429"/>
      <c r="C4429"/>
      <c r="D4429"/>
      <c r="E4429"/>
      <c r="F4429"/>
      <c r="G4429"/>
    </row>
    <row r="4430" spans="1:7" ht="15.5" x14ac:dyDescent="0.35">
      <c r="A4430"/>
      <c r="B4430"/>
      <c r="C4430"/>
      <c r="D4430"/>
      <c r="E4430"/>
      <c r="F4430"/>
      <c r="G4430"/>
    </row>
    <row r="4431" spans="1:7" ht="15.5" x14ac:dyDescent="0.35">
      <c r="A4431"/>
      <c r="B4431"/>
      <c r="C4431"/>
      <c r="D4431"/>
      <c r="E4431"/>
      <c r="F4431"/>
      <c r="G4431"/>
    </row>
    <row r="4432" spans="1:7" ht="15.5" x14ac:dyDescent="0.35">
      <c r="A4432"/>
      <c r="B4432"/>
      <c r="C4432"/>
      <c r="D4432"/>
      <c r="E4432"/>
      <c r="F4432"/>
      <c r="G4432"/>
    </row>
    <row r="4433" spans="1:7" ht="15.5" x14ac:dyDescent="0.35">
      <c r="A4433"/>
      <c r="B4433"/>
      <c r="C4433"/>
      <c r="D4433"/>
      <c r="E4433"/>
      <c r="F4433"/>
      <c r="G4433"/>
    </row>
    <row r="4434" spans="1:7" ht="15.5" x14ac:dyDescent="0.35">
      <c r="A4434"/>
      <c r="B4434"/>
      <c r="C4434"/>
      <c r="D4434"/>
      <c r="E4434"/>
      <c r="F4434"/>
      <c r="G4434"/>
    </row>
    <row r="4435" spans="1:7" ht="15.5" x14ac:dyDescent="0.35">
      <c r="A4435"/>
      <c r="B4435"/>
      <c r="C4435"/>
      <c r="D4435"/>
      <c r="E4435"/>
      <c r="F4435"/>
      <c r="G4435"/>
    </row>
    <row r="4436" spans="1:7" ht="15.5" x14ac:dyDescent="0.35">
      <c r="A4436"/>
      <c r="B4436"/>
      <c r="C4436"/>
      <c r="D4436"/>
      <c r="E4436"/>
      <c r="F4436"/>
      <c r="G4436"/>
    </row>
    <row r="4437" spans="1:7" ht="15.5" x14ac:dyDescent="0.35">
      <c r="A4437"/>
      <c r="B4437"/>
      <c r="C4437"/>
      <c r="D4437"/>
      <c r="E4437"/>
      <c r="F4437"/>
      <c r="G4437"/>
    </row>
    <row r="4438" spans="1:7" ht="15.5" x14ac:dyDescent="0.35">
      <c r="A4438"/>
      <c r="B4438"/>
      <c r="C4438"/>
      <c r="D4438"/>
      <c r="E4438"/>
      <c r="F4438"/>
      <c r="G4438"/>
    </row>
    <row r="4439" spans="1:7" ht="15.5" x14ac:dyDescent="0.35">
      <c r="A4439"/>
      <c r="B4439"/>
      <c r="C4439"/>
      <c r="D4439"/>
      <c r="E4439"/>
      <c r="F4439"/>
      <c r="G4439"/>
    </row>
    <row r="4440" spans="1:7" ht="15.5" x14ac:dyDescent="0.35">
      <c r="A4440"/>
      <c r="B4440"/>
      <c r="C4440"/>
      <c r="D4440"/>
      <c r="E4440"/>
      <c r="F4440"/>
      <c r="G4440"/>
    </row>
    <row r="4441" spans="1:7" ht="15.5" x14ac:dyDescent="0.35">
      <c r="A4441"/>
      <c r="B4441"/>
      <c r="C4441"/>
      <c r="D4441"/>
      <c r="E4441"/>
      <c r="F4441"/>
      <c r="G4441"/>
    </row>
    <row r="4442" spans="1:7" ht="15.5" x14ac:dyDescent="0.35">
      <c r="A4442"/>
      <c r="B4442"/>
      <c r="C4442"/>
      <c r="D4442"/>
      <c r="E4442"/>
      <c r="F4442"/>
      <c r="G4442"/>
    </row>
    <row r="4443" spans="1:7" ht="15.5" x14ac:dyDescent="0.35">
      <c r="A4443"/>
      <c r="B4443"/>
      <c r="C4443"/>
      <c r="D4443"/>
      <c r="E4443"/>
      <c r="F4443"/>
      <c r="G4443"/>
    </row>
    <row r="4444" spans="1:7" ht="15.5" x14ac:dyDescent="0.35">
      <c r="A4444"/>
      <c r="B4444"/>
      <c r="C4444"/>
      <c r="D4444"/>
      <c r="E4444"/>
      <c r="F4444"/>
      <c r="G4444"/>
    </row>
    <row r="4445" spans="1:7" ht="15.5" x14ac:dyDescent="0.35">
      <c r="A4445"/>
      <c r="B4445"/>
      <c r="C4445"/>
      <c r="D4445"/>
      <c r="E4445"/>
      <c r="F4445"/>
      <c r="G4445"/>
    </row>
    <row r="4446" spans="1:7" ht="15.5" x14ac:dyDescent="0.35">
      <c r="A4446"/>
      <c r="B4446"/>
      <c r="C4446"/>
      <c r="D4446"/>
      <c r="E4446"/>
      <c r="F4446"/>
      <c r="G4446"/>
    </row>
    <row r="4447" spans="1:7" ht="15.5" x14ac:dyDescent="0.35">
      <c r="A4447"/>
      <c r="B4447"/>
      <c r="C4447"/>
      <c r="D4447"/>
      <c r="E4447"/>
      <c r="F4447"/>
      <c r="G4447"/>
    </row>
    <row r="4448" spans="1:7" ht="15.5" x14ac:dyDescent="0.35">
      <c r="A4448"/>
      <c r="B4448"/>
      <c r="C4448"/>
      <c r="D4448"/>
      <c r="E4448"/>
      <c r="F4448"/>
      <c r="G4448"/>
    </row>
    <row r="4449" spans="1:7" ht="15.5" x14ac:dyDescent="0.35">
      <c r="A4449"/>
      <c r="B4449"/>
      <c r="C4449"/>
      <c r="D4449"/>
      <c r="E4449"/>
      <c r="F4449"/>
      <c r="G4449"/>
    </row>
    <row r="4450" spans="1:7" ht="15.5" x14ac:dyDescent="0.35">
      <c r="A4450"/>
      <c r="B4450"/>
      <c r="C4450"/>
      <c r="D4450"/>
      <c r="E4450"/>
      <c r="F4450"/>
      <c r="G4450"/>
    </row>
    <row r="4451" spans="1:7" ht="15.5" x14ac:dyDescent="0.35">
      <c r="A4451"/>
      <c r="B4451"/>
      <c r="C4451"/>
      <c r="D4451"/>
      <c r="E4451"/>
      <c r="F4451"/>
      <c r="G4451"/>
    </row>
    <row r="4452" spans="1:7" ht="15.5" x14ac:dyDescent="0.35">
      <c r="A4452"/>
      <c r="B4452"/>
      <c r="C4452"/>
      <c r="D4452"/>
      <c r="E4452"/>
      <c r="F4452"/>
      <c r="G4452"/>
    </row>
    <row r="4453" spans="1:7" ht="15.5" x14ac:dyDescent="0.35">
      <c r="A4453"/>
      <c r="B4453"/>
      <c r="C4453"/>
      <c r="D4453"/>
      <c r="E4453"/>
      <c r="F4453"/>
      <c r="G4453"/>
    </row>
    <row r="4454" spans="1:7" ht="15.5" x14ac:dyDescent="0.35">
      <c r="A4454"/>
      <c r="B4454"/>
      <c r="C4454"/>
      <c r="D4454"/>
      <c r="E4454"/>
      <c r="F4454"/>
      <c r="G4454"/>
    </row>
    <row r="4455" spans="1:7" ht="15.5" x14ac:dyDescent="0.35">
      <c r="A4455"/>
      <c r="B4455"/>
      <c r="C4455"/>
      <c r="D4455"/>
      <c r="E4455"/>
      <c r="F4455"/>
      <c r="G4455"/>
    </row>
    <row r="4456" spans="1:7" ht="15.5" x14ac:dyDescent="0.35">
      <c r="A4456"/>
      <c r="B4456"/>
      <c r="C4456"/>
      <c r="D4456"/>
      <c r="E4456"/>
      <c r="F4456"/>
      <c r="G4456"/>
    </row>
    <row r="4457" spans="1:7" ht="15.5" x14ac:dyDescent="0.35">
      <c r="A4457"/>
      <c r="B4457"/>
      <c r="C4457"/>
      <c r="D4457"/>
      <c r="E4457"/>
      <c r="F4457"/>
      <c r="G4457"/>
    </row>
    <row r="4458" spans="1:7" ht="15.5" x14ac:dyDescent="0.35">
      <c r="A4458"/>
      <c r="B4458"/>
      <c r="C4458"/>
      <c r="D4458"/>
      <c r="E4458"/>
      <c r="F4458"/>
      <c r="G4458"/>
    </row>
    <row r="4459" spans="1:7" ht="15.5" x14ac:dyDescent="0.35">
      <c r="A4459"/>
      <c r="B4459"/>
      <c r="C4459"/>
      <c r="D4459"/>
      <c r="E4459"/>
      <c r="F4459"/>
      <c r="G4459"/>
    </row>
    <row r="4460" spans="1:7" ht="15.5" x14ac:dyDescent="0.35">
      <c r="A4460"/>
      <c r="B4460"/>
      <c r="C4460"/>
      <c r="D4460"/>
      <c r="E4460"/>
      <c r="F4460"/>
      <c r="G4460"/>
    </row>
    <row r="4461" spans="1:7" ht="15.5" x14ac:dyDescent="0.35">
      <c r="A4461"/>
      <c r="B4461"/>
      <c r="C4461"/>
      <c r="D4461"/>
      <c r="E4461"/>
      <c r="F4461"/>
      <c r="G4461"/>
    </row>
    <row r="4462" spans="1:7" ht="15.5" x14ac:dyDescent="0.35">
      <c r="A4462"/>
      <c r="B4462"/>
      <c r="C4462"/>
      <c r="D4462"/>
      <c r="E4462"/>
      <c r="F4462"/>
      <c r="G4462"/>
    </row>
    <row r="4463" spans="1:7" ht="15.5" x14ac:dyDescent="0.35">
      <c r="A4463"/>
      <c r="B4463"/>
      <c r="C4463"/>
      <c r="D4463"/>
      <c r="E4463"/>
      <c r="F4463"/>
      <c r="G4463"/>
    </row>
    <row r="4464" spans="1:7" ht="15.5" x14ac:dyDescent="0.35">
      <c r="A4464"/>
      <c r="B4464"/>
      <c r="C4464"/>
      <c r="D4464"/>
      <c r="E4464"/>
      <c r="F4464"/>
      <c r="G4464"/>
    </row>
    <row r="4465" spans="1:7" ht="15.5" x14ac:dyDescent="0.35">
      <c r="A4465"/>
      <c r="B4465"/>
      <c r="C4465"/>
      <c r="D4465"/>
      <c r="E4465"/>
      <c r="F4465"/>
      <c r="G4465"/>
    </row>
    <row r="4466" spans="1:7" ht="15.5" x14ac:dyDescent="0.35">
      <c r="A4466"/>
      <c r="B4466"/>
      <c r="C4466"/>
      <c r="D4466"/>
      <c r="E4466"/>
      <c r="F4466"/>
      <c r="G4466"/>
    </row>
    <row r="4467" spans="1:7" ht="15.5" x14ac:dyDescent="0.35">
      <c r="A4467"/>
      <c r="B4467"/>
      <c r="C4467"/>
      <c r="D4467"/>
      <c r="E4467"/>
      <c r="F4467"/>
      <c r="G4467"/>
    </row>
    <row r="4468" spans="1:7" ht="15.5" x14ac:dyDescent="0.35">
      <c r="A4468"/>
      <c r="B4468"/>
      <c r="C4468"/>
      <c r="D4468"/>
      <c r="E4468"/>
      <c r="F4468"/>
      <c r="G4468"/>
    </row>
    <row r="4469" spans="1:7" ht="15.5" x14ac:dyDescent="0.35">
      <c r="A4469"/>
      <c r="B4469"/>
      <c r="C4469"/>
      <c r="D4469"/>
      <c r="E4469"/>
      <c r="F4469"/>
      <c r="G4469"/>
    </row>
    <row r="4470" spans="1:7" ht="15.5" x14ac:dyDescent="0.35">
      <c r="A4470"/>
      <c r="B4470"/>
      <c r="C4470"/>
      <c r="D4470"/>
      <c r="E4470"/>
      <c r="F4470"/>
      <c r="G4470"/>
    </row>
    <row r="4471" spans="1:7" ht="15.5" x14ac:dyDescent="0.35">
      <c r="A4471"/>
      <c r="B4471"/>
      <c r="C4471"/>
      <c r="D4471"/>
      <c r="E4471"/>
      <c r="F4471"/>
      <c r="G4471"/>
    </row>
    <row r="4472" spans="1:7" ht="15.5" x14ac:dyDescent="0.35">
      <c r="A4472"/>
      <c r="B4472"/>
      <c r="C4472"/>
      <c r="D4472"/>
      <c r="E4472"/>
      <c r="F4472"/>
      <c r="G4472"/>
    </row>
    <row r="4473" spans="1:7" ht="15.5" x14ac:dyDescent="0.35">
      <c r="A4473"/>
      <c r="B4473"/>
      <c r="C4473"/>
      <c r="D4473"/>
      <c r="E4473"/>
      <c r="F4473"/>
      <c r="G4473"/>
    </row>
    <row r="4474" spans="1:7" ht="15.5" x14ac:dyDescent="0.35">
      <c r="A4474"/>
      <c r="B4474"/>
      <c r="C4474"/>
      <c r="D4474"/>
      <c r="E4474"/>
      <c r="F4474"/>
      <c r="G4474"/>
    </row>
    <row r="4475" spans="1:7" ht="15.5" x14ac:dyDescent="0.35">
      <c r="A4475"/>
      <c r="B4475"/>
      <c r="C4475"/>
      <c r="D4475"/>
      <c r="E4475"/>
      <c r="F4475"/>
      <c r="G4475"/>
    </row>
    <row r="4476" spans="1:7" ht="15.5" x14ac:dyDescent="0.35">
      <c r="A4476"/>
      <c r="B4476"/>
      <c r="C4476"/>
      <c r="D4476"/>
      <c r="E4476"/>
      <c r="F4476"/>
      <c r="G4476"/>
    </row>
    <row r="4477" spans="1:7" ht="15.5" x14ac:dyDescent="0.35">
      <c r="A4477"/>
      <c r="B4477"/>
      <c r="C4477"/>
      <c r="D4477"/>
      <c r="E4477"/>
      <c r="F4477"/>
      <c r="G4477"/>
    </row>
    <row r="4478" spans="1:7" ht="15.5" x14ac:dyDescent="0.35">
      <c r="A4478"/>
      <c r="B4478"/>
      <c r="C4478"/>
      <c r="D4478"/>
      <c r="E4478"/>
      <c r="F4478"/>
      <c r="G4478"/>
    </row>
    <row r="4479" spans="1:7" ht="15.5" x14ac:dyDescent="0.35">
      <c r="A4479"/>
      <c r="B4479"/>
      <c r="C4479"/>
      <c r="D4479"/>
      <c r="E4479"/>
      <c r="F4479"/>
      <c r="G4479"/>
    </row>
    <row r="4480" spans="1:7" ht="15.5" x14ac:dyDescent="0.35">
      <c r="A4480"/>
      <c r="B4480"/>
      <c r="C4480"/>
      <c r="D4480"/>
      <c r="E4480"/>
      <c r="F4480"/>
      <c r="G4480"/>
    </row>
    <row r="4481" spans="1:7" ht="15.5" x14ac:dyDescent="0.35">
      <c r="A4481"/>
      <c r="B4481"/>
      <c r="C4481"/>
      <c r="D4481"/>
      <c r="E4481"/>
      <c r="F4481"/>
      <c r="G4481"/>
    </row>
    <row r="4482" spans="1:7" ht="15.5" x14ac:dyDescent="0.35">
      <c r="A4482"/>
      <c r="B4482"/>
      <c r="C4482"/>
      <c r="D4482"/>
      <c r="E4482"/>
      <c r="F4482"/>
      <c r="G4482"/>
    </row>
    <row r="4483" spans="1:7" ht="15.5" x14ac:dyDescent="0.35">
      <c r="A4483"/>
      <c r="B4483"/>
      <c r="C4483"/>
      <c r="D4483"/>
      <c r="E4483"/>
      <c r="F4483"/>
      <c r="G4483"/>
    </row>
    <row r="4484" spans="1:7" ht="15.5" x14ac:dyDescent="0.35">
      <c r="A4484"/>
      <c r="B4484"/>
      <c r="C4484"/>
      <c r="D4484"/>
      <c r="E4484"/>
      <c r="F4484"/>
      <c r="G4484"/>
    </row>
    <row r="4485" spans="1:7" ht="15.5" x14ac:dyDescent="0.35">
      <c r="A4485"/>
      <c r="B4485"/>
      <c r="C4485"/>
      <c r="D4485"/>
      <c r="E4485"/>
      <c r="F4485"/>
      <c r="G4485"/>
    </row>
    <row r="4486" spans="1:7" ht="15.5" x14ac:dyDescent="0.35">
      <c r="A4486"/>
      <c r="B4486"/>
      <c r="C4486"/>
      <c r="D4486"/>
      <c r="E4486"/>
      <c r="F4486"/>
      <c r="G4486"/>
    </row>
    <row r="4487" spans="1:7" ht="15.5" x14ac:dyDescent="0.35">
      <c r="A4487"/>
      <c r="B4487"/>
      <c r="C4487"/>
      <c r="D4487"/>
      <c r="E4487"/>
      <c r="F4487"/>
      <c r="G4487"/>
    </row>
    <row r="4488" spans="1:7" ht="15.5" x14ac:dyDescent="0.35">
      <c r="A4488"/>
      <c r="B4488"/>
      <c r="C4488"/>
      <c r="D4488"/>
      <c r="E4488"/>
      <c r="F4488"/>
      <c r="G4488"/>
    </row>
    <row r="4489" spans="1:7" ht="15.5" x14ac:dyDescent="0.35">
      <c r="A4489"/>
      <c r="B4489"/>
      <c r="C4489"/>
      <c r="D4489"/>
      <c r="E4489"/>
      <c r="F4489"/>
      <c r="G4489"/>
    </row>
    <row r="4490" spans="1:7" ht="15.5" x14ac:dyDescent="0.35">
      <c r="A4490"/>
      <c r="B4490"/>
      <c r="C4490"/>
      <c r="D4490"/>
      <c r="E4490"/>
      <c r="F4490"/>
      <c r="G4490"/>
    </row>
    <row r="4491" spans="1:7" ht="15.5" x14ac:dyDescent="0.35">
      <c r="A4491"/>
      <c r="B4491"/>
      <c r="C4491"/>
      <c r="D4491"/>
      <c r="E4491"/>
      <c r="F4491"/>
      <c r="G4491"/>
    </row>
    <row r="4492" spans="1:7" ht="15.5" x14ac:dyDescent="0.35">
      <c r="A4492"/>
      <c r="B4492"/>
      <c r="C4492"/>
      <c r="D4492"/>
      <c r="E4492"/>
      <c r="F4492"/>
      <c r="G4492"/>
    </row>
    <row r="4493" spans="1:7" ht="15.5" x14ac:dyDescent="0.35">
      <c r="A4493"/>
      <c r="B4493"/>
      <c r="C4493"/>
      <c r="D4493"/>
      <c r="E4493"/>
      <c r="F4493"/>
      <c r="G4493"/>
    </row>
    <row r="4494" spans="1:7" ht="15.5" x14ac:dyDescent="0.35">
      <c r="A4494"/>
      <c r="B4494"/>
      <c r="C4494"/>
      <c r="D4494"/>
      <c r="E4494"/>
      <c r="F4494"/>
      <c r="G4494"/>
    </row>
    <row r="4495" spans="1:7" ht="15.5" x14ac:dyDescent="0.35">
      <c r="A4495"/>
      <c r="B4495"/>
      <c r="C4495"/>
      <c r="D4495"/>
      <c r="E4495"/>
      <c r="F4495"/>
      <c r="G4495"/>
    </row>
    <row r="4496" spans="1:7" ht="15.5" x14ac:dyDescent="0.35">
      <c r="A4496"/>
      <c r="B4496"/>
      <c r="C4496"/>
      <c r="D4496"/>
      <c r="E4496"/>
      <c r="F4496"/>
      <c r="G4496"/>
    </row>
    <row r="4497" spans="1:7" ht="15.5" x14ac:dyDescent="0.35">
      <c r="A4497"/>
      <c r="B4497"/>
      <c r="C4497"/>
      <c r="D4497"/>
      <c r="E4497"/>
      <c r="F4497"/>
      <c r="G4497"/>
    </row>
    <row r="4498" spans="1:7" ht="15.5" x14ac:dyDescent="0.35">
      <c r="A4498"/>
      <c r="B4498"/>
      <c r="C4498"/>
      <c r="D4498"/>
      <c r="E4498"/>
      <c r="F4498"/>
      <c r="G4498"/>
    </row>
    <row r="4499" spans="1:7" ht="15.5" x14ac:dyDescent="0.35">
      <c r="A4499"/>
      <c r="B4499"/>
      <c r="C4499"/>
      <c r="D4499"/>
      <c r="E4499"/>
      <c r="F4499"/>
      <c r="G4499"/>
    </row>
    <row r="4500" spans="1:7" ht="15.5" x14ac:dyDescent="0.35">
      <c r="A4500"/>
      <c r="B4500"/>
      <c r="C4500"/>
      <c r="D4500"/>
      <c r="E4500"/>
      <c r="F4500"/>
      <c r="G4500"/>
    </row>
    <row r="4501" spans="1:7" ht="15.5" x14ac:dyDescent="0.35">
      <c r="A4501"/>
      <c r="B4501"/>
      <c r="C4501"/>
      <c r="D4501"/>
      <c r="E4501"/>
      <c r="F4501"/>
      <c r="G4501"/>
    </row>
    <row r="4502" spans="1:7" ht="15.5" x14ac:dyDescent="0.35">
      <c r="A4502"/>
      <c r="B4502"/>
      <c r="C4502"/>
      <c r="D4502"/>
      <c r="E4502"/>
      <c r="F4502"/>
      <c r="G4502"/>
    </row>
    <row r="4503" spans="1:7" ht="15.5" x14ac:dyDescent="0.35">
      <c r="A4503"/>
      <c r="B4503"/>
      <c r="C4503"/>
      <c r="D4503"/>
      <c r="E4503"/>
      <c r="F4503"/>
      <c r="G4503"/>
    </row>
    <row r="4504" spans="1:7" ht="15.5" x14ac:dyDescent="0.35">
      <c r="A4504"/>
      <c r="B4504"/>
      <c r="C4504"/>
      <c r="D4504"/>
      <c r="E4504"/>
      <c r="F4504"/>
      <c r="G4504"/>
    </row>
    <row r="4505" spans="1:7" ht="15.5" x14ac:dyDescent="0.35">
      <c r="A4505"/>
      <c r="B4505"/>
      <c r="C4505"/>
      <c r="D4505"/>
      <c r="E4505"/>
      <c r="F4505"/>
      <c r="G4505"/>
    </row>
    <row r="4506" spans="1:7" ht="15.5" x14ac:dyDescent="0.35">
      <c r="A4506"/>
      <c r="B4506"/>
      <c r="C4506"/>
      <c r="D4506"/>
      <c r="E4506"/>
      <c r="F4506"/>
      <c r="G4506"/>
    </row>
    <row r="4507" spans="1:7" ht="15.5" x14ac:dyDescent="0.35">
      <c r="A4507"/>
      <c r="B4507"/>
      <c r="C4507"/>
      <c r="D4507"/>
      <c r="E4507"/>
      <c r="F4507"/>
      <c r="G4507"/>
    </row>
    <row r="4508" spans="1:7" ht="15.5" x14ac:dyDescent="0.35">
      <c r="A4508"/>
      <c r="B4508"/>
      <c r="C4508"/>
      <c r="D4508"/>
      <c r="E4508"/>
      <c r="F4508"/>
      <c r="G4508"/>
    </row>
    <row r="4509" spans="1:7" ht="15.5" x14ac:dyDescent="0.35">
      <c r="A4509"/>
      <c r="B4509"/>
      <c r="C4509"/>
      <c r="D4509"/>
      <c r="E4509"/>
      <c r="F4509"/>
      <c r="G4509"/>
    </row>
    <row r="4510" spans="1:7" ht="15.5" x14ac:dyDescent="0.35">
      <c r="A4510"/>
      <c r="B4510"/>
      <c r="C4510"/>
      <c r="D4510"/>
      <c r="E4510"/>
      <c r="F4510"/>
      <c r="G4510"/>
    </row>
    <row r="4511" spans="1:7" ht="15.5" x14ac:dyDescent="0.35">
      <c r="A4511"/>
      <c r="B4511"/>
      <c r="C4511"/>
      <c r="D4511"/>
      <c r="E4511"/>
      <c r="F4511"/>
      <c r="G4511"/>
    </row>
    <row r="4512" spans="1:7" ht="15.5" x14ac:dyDescent="0.35">
      <c r="A4512"/>
      <c r="B4512"/>
      <c r="C4512"/>
      <c r="D4512"/>
      <c r="E4512"/>
      <c r="F4512"/>
      <c r="G4512"/>
    </row>
    <row r="4513" spans="1:7" ht="15.5" x14ac:dyDescent="0.35">
      <c r="A4513"/>
      <c r="B4513"/>
      <c r="C4513"/>
      <c r="D4513"/>
      <c r="E4513"/>
      <c r="F4513"/>
      <c r="G4513"/>
    </row>
    <row r="4514" spans="1:7" ht="15.5" x14ac:dyDescent="0.35">
      <c r="A4514"/>
      <c r="B4514"/>
      <c r="C4514"/>
      <c r="D4514"/>
      <c r="E4514"/>
      <c r="F4514"/>
      <c r="G4514"/>
    </row>
    <row r="4515" spans="1:7" ht="15.5" x14ac:dyDescent="0.35">
      <c r="A4515"/>
      <c r="B4515"/>
      <c r="C4515"/>
      <c r="D4515"/>
      <c r="E4515"/>
      <c r="F4515"/>
      <c r="G4515"/>
    </row>
    <row r="4516" spans="1:7" ht="15.5" x14ac:dyDescent="0.35">
      <c r="A4516"/>
      <c r="B4516"/>
      <c r="C4516"/>
      <c r="D4516"/>
      <c r="E4516"/>
      <c r="F4516"/>
      <c r="G4516"/>
    </row>
    <row r="4517" spans="1:7" ht="15.5" x14ac:dyDescent="0.35">
      <c r="A4517"/>
      <c r="B4517"/>
      <c r="C4517"/>
      <c r="D4517"/>
      <c r="E4517"/>
      <c r="F4517"/>
      <c r="G4517"/>
    </row>
    <row r="4518" spans="1:7" ht="15.5" x14ac:dyDescent="0.35">
      <c r="A4518"/>
      <c r="B4518"/>
      <c r="C4518"/>
      <c r="D4518"/>
      <c r="E4518"/>
      <c r="F4518"/>
      <c r="G4518"/>
    </row>
    <row r="4519" spans="1:7" ht="15.5" x14ac:dyDescent="0.35">
      <c r="A4519"/>
      <c r="B4519"/>
      <c r="C4519"/>
      <c r="D4519"/>
      <c r="E4519"/>
      <c r="F4519"/>
      <c r="G4519"/>
    </row>
    <row r="4520" spans="1:7" ht="15.5" x14ac:dyDescent="0.35">
      <c r="A4520"/>
      <c r="B4520"/>
      <c r="C4520"/>
      <c r="D4520"/>
      <c r="E4520"/>
      <c r="F4520"/>
      <c r="G4520"/>
    </row>
    <row r="4521" spans="1:7" ht="15.5" x14ac:dyDescent="0.35">
      <c r="A4521"/>
      <c r="B4521"/>
      <c r="C4521"/>
      <c r="D4521"/>
      <c r="E4521"/>
      <c r="F4521"/>
      <c r="G4521"/>
    </row>
    <row r="4522" spans="1:7" ht="15.5" x14ac:dyDescent="0.35">
      <c r="A4522"/>
      <c r="B4522"/>
      <c r="C4522"/>
      <c r="D4522"/>
      <c r="E4522"/>
      <c r="F4522"/>
      <c r="G4522"/>
    </row>
    <row r="4523" spans="1:7" ht="15.5" x14ac:dyDescent="0.35">
      <c r="A4523"/>
      <c r="B4523"/>
      <c r="C4523"/>
      <c r="D4523"/>
      <c r="E4523"/>
      <c r="F4523"/>
      <c r="G4523"/>
    </row>
    <row r="4524" spans="1:7" ht="15.5" x14ac:dyDescent="0.35">
      <c r="A4524"/>
      <c r="B4524"/>
      <c r="C4524"/>
      <c r="D4524"/>
      <c r="E4524"/>
      <c r="F4524"/>
      <c r="G4524"/>
    </row>
    <row r="4525" spans="1:7" ht="15.5" x14ac:dyDescent="0.35">
      <c r="A4525"/>
      <c r="B4525"/>
      <c r="C4525"/>
      <c r="D4525"/>
      <c r="E4525"/>
      <c r="F4525"/>
      <c r="G4525"/>
    </row>
    <row r="4526" spans="1:7" ht="15.5" x14ac:dyDescent="0.35">
      <c r="A4526"/>
      <c r="B4526"/>
      <c r="C4526"/>
      <c r="D4526"/>
      <c r="E4526"/>
      <c r="F4526"/>
      <c r="G4526"/>
    </row>
    <row r="4527" spans="1:7" ht="15.5" x14ac:dyDescent="0.35">
      <c r="A4527"/>
      <c r="B4527"/>
      <c r="C4527"/>
      <c r="D4527"/>
      <c r="E4527"/>
      <c r="F4527"/>
      <c r="G4527"/>
    </row>
    <row r="4528" spans="1:7" ht="15.5" x14ac:dyDescent="0.35">
      <c r="A4528"/>
      <c r="B4528"/>
      <c r="C4528"/>
      <c r="D4528"/>
      <c r="E4528"/>
      <c r="F4528"/>
      <c r="G4528"/>
    </row>
    <row r="4529" spans="1:7" ht="15.5" x14ac:dyDescent="0.35">
      <c r="A4529"/>
      <c r="B4529"/>
      <c r="C4529"/>
      <c r="D4529"/>
      <c r="E4529"/>
      <c r="F4529"/>
      <c r="G4529"/>
    </row>
    <row r="4530" spans="1:7" ht="15.5" x14ac:dyDescent="0.35">
      <c r="A4530"/>
      <c r="B4530"/>
      <c r="C4530"/>
      <c r="D4530"/>
      <c r="E4530"/>
      <c r="F4530"/>
      <c r="G4530"/>
    </row>
    <row r="4531" spans="1:7" ht="15.5" x14ac:dyDescent="0.35">
      <c r="A4531"/>
      <c r="B4531"/>
      <c r="C4531"/>
      <c r="D4531"/>
      <c r="E4531"/>
      <c r="F4531"/>
      <c r="G4531"/>
    </row>
    <row r="4532" spans="1:7" ht="15.5" x14ac:dyDescent="0.35">
      <c r="A4532"/>
      <c r="B4532"/>
      <c r="C4532"/>
      <c r="D4532"/>
      <c r="E4532"/>
      <c r="F4532"/>
      <c r="G4532"/>
    </row>
    <row r="4533" spans="1:7" ht="15.5" x14ac:dyDescent="0.35">
      <c r="A4533"/>
      <c r="B4533"/>
      <c r="C4533"/>
      <c r="D4533"/>
      <c r="E4533"/>
      <c r="F4533"/>
      <c r="G4533"/>
    </row>
    <row r="4534" spans="1:7" ht="15.5" x14ac:dyDescent="0.35">
      <c r="A4534"/>
      <c r="B4534"/>
      <c r="C4534"/>
      <c r="D4534"/>
      <c r="E4534"/>
      <c r="F4534"/>
      <c r="G4534"/>
    </row>
    <row r="4535" spans="1:7" ht="15.5" x14ac:dyDescent="0.35">
      <c r="A4535"/>
      <c r="B4535"/>
      <c r="C4535"/>
      <c r="D4535"/>
      <c r="E4535"/>
      <c r="F4535"/>
      <c r="G4535"/>
    </row>
    <row r="4536" spans="1:7" ht="15.5" x14ac:dyDescent="0.35">
      <c r="A4536"/>
      <c r="B4536"/>
      <c r="C4536"/>
      <c r="D4536"/>
      <c r="E4536"/>
      <c r="F4536"/>
      <c r="G4536"/>
    </row>
    <row r="4537" spans="1:7" ht="15.5" x14ac:dyDescent="0.35">
      <c r="A4537"/>
      <c r="B4537"/>
      <c r="C4537"/>
      <c r="D4537"/>
      <c r="E4537"/>
      <c r="F4537"/>
      <c r="G4537"/>
    </row>
    <row r="4538" spans="1:7" ht="15.5" x14ac:dyDescent="0.35">
      <c r="A4538"/>
      <c r="B4538"/>
      <c r="C4538"/>
      <c r="D4538"/>
      <c r="E4538"/>
      <c r="F4538"/>
      <c r="G4538"/>
    </row>
    <row r="4539" spans="1:7" ht="15.5" x14ac:dyDescent="0.35">
      <c r="A4539"/>
      <c r="B4539"/>
      <c r="C4539"/>
      <c r="D4539"/>
      <c r="E4539"/>
      <c r="F4539"/>
      <c r="G4539"/>
    </row>
    <row r="4540" spans="1:7" ht="15.5" x14ac:dyDescent="0.35">
      <c r="A4540"/>
      <c r="B4540"/>
      <c r="C4540"/>
      <c r="D4540"/>
      <c r="E4540"/>
      <c r="F4540"/>
      <c r="G4540"/>
    </row>
    <row r="4541" spans="1:7" ht="15.5" x14ac:dyDescent="0.35">
      <c r="A4541"/>
      <c r="B4541"/>
      <c r="C4541"/>
      <c r="D4541"/>
      <c r="E4541"/>
      <c r="F4541"/>
      <c r="G4541"/>
    </row>
    <row r="4542" spans="1:7" ht="15.5" x14ac:dyDescent="0.35">
      <c r="A4542"/>
      <c r="B4542"/>
      <c r="C4542"/>
      <c r="D4542"/>
      <c r="E4542"/>
      <c r="F4542"/>
      <c r="G4542"/>
    </row>
    <row r="4543" spans="1:7" ht="15.5" x14ac:dyDescent="0.35">
      <c r="A4543"/>
      <c r="B4543"/>
      <c r="C4543"/>
      <c r="D4543"/>
      <c r="E4543"/>
      <c r="F4543"/>
      <c r="G4543"/>
    </row>
    <row r="4544" spans="1:7" ht="15.5" x14ac:dyDescent="0.35">
      <c r="A4544"/>
      <c r="B4544"/>
      <c r="C4544"/>
      <c r="D4544"/>
      <c r="E4544"/>
      <c r="F4544"/>
      <c r="G4544"/>
    </row>
    <row r="4545" spans="1:7" ht="15.5" x14ac:dyDescent="0.35">
      <c r="A4545"/>
      <c r="B4545"/>
      <c r="C4545"/>
      <c r="D4545"/>
      <c r="E4545"/>
      <c r="F4545"/>
      <c r="G4545"/>
    </row>
    <row r="4546" spans="1:7" ht="15.5" x14ac:dyDescent="0.35">
      <c r="A4546"/>
      <c r="B4546"/>
      <c r="C4546"/>
      <c r="D4546"/>
      <c r="E4546"/>
      <c r="F4546"/>
      <c r="G4546"/>
    </row>
    <row r="4547" spans="1:7" ht="15.5" x14ac:dyDescent="0.35">
      <c r="A4547"/>
      <c r="B4547"/>
      <c r="C4547"/>
      <c r="D4547"/>
      <c r="E4547"/>
      <c r="F4547"/>
      <c r="G4547"/>
    </row>
    <row r="4548" spans="1:7" ht="15.5" x14ac:dyDescent="0.35">
      <c r="A4548"/>
      <c r="B4548"/>
      <c r="C4548"/>
      <c r="D4548"/>
      <c r="E4548"/>
      <c r="F4548"/>
      <c r="G4548"/>
    </row>
    <row r="4549" spans="1:7" ht="15.5" x14ac:dyDescent="0.35">
      <c r="A4549"/>
      <c r="B4549"/>
      <c r="C4549"/>
      <c r="D4549"/>
      <c r="E4549"/>
      <c r="F4549"/>
      <c r="G4549"/>
    </row>
    <row r="4550" spans="1:7" ht="15.5" x14ac:dyDescent="0.35">
      <c r="A4550"/>
      <c r="B4550"/>
      <c r="C4550"/>
      <c r="D4550"/>
      <c r="E4550"/>
      <c r="F4550"/>
      <c r="G4550"/>
    </row>
    <row r="4551" spans="1:7" ht="15.5" x14ac:dyDescent="0.35">
      <c r="A4551"/>
      <c r="B4551"/>
      <c r="C4551"/>
      <c r="D4551"/>
      <c r="E4551"/>
      <c r="F4551"/>
      <c r="G4551"/>
    </row>
    <row r="4552" spans="1:7" ht="15.5" x14ac:dyDescent="0.35">
      <c r="A4552"/>
      <c r="B4552"/>
      <c r="C4552"/>
      <c r="D4552"/>
      <c r="E4552"/>
      <c r="F4552"/>
      <c r="G4552"/>
    </row>
    <row r="4553" spans="1:7" ht="15.5" x14ac:dyDescent="0.35">
      <c r="A4553"/>
      <c r="B4553"/>
      <c r="C4553"/>
      <c r="D4553"/>
      <c r="E4553"/>
      <c r="F4553"/>
      <c r="G4553"/>
    </row>
    <row r="4554" spans="1:7" ht="15.5" x14ac:dyDescent="0.35">
      <c r="A4554"/>
      <c r="B4554"/>
      <c r="C4554"/>
      <c r="D4554"/>
      <c r="E4554"/>
      <c r="F4554"/>
      <c r="G4554"/>
    </row>
    <row r="4555" spans="1:7" ht="15.5" x14ac:dyDescent="0.35">
      <c r="A4555"/>
      <c r="B4555"/>
      <c r="C4555"/>
      <c r="D4555"/>
      <c r="E4555"/>
      <c r="F4555"/>
      <c r="G4555"/>
    </row>
    <row r="4556" spans="1:7" ht="15.5" x14ac:dyDescent="0.35">
      <c r="A4556"/>
      <c r="B4556"/>
      <c r="C4556"/>
      <c r="D4556"/>
      <c r="E4556"/>
      <c r="F4556"/>
      <c r="G4556"/>
    </row>
    <row r="4557" spans="1:7" ht="15.5" x14ac:dyDescent="0.35">
      <c r="A4557"/>
      <c r="B4557"/>
      <c r="C4557"/>
      <c r="D4557"/>
      <c r="E4557"/>
      <c r="F4557"/>
      <c r="G4557"/>
    </row>
    <row r="4558" spans="1:7" ht="15.5" x14ac:dyDescent="0.35">
      <c r="A4558"/>
      <c r="B4558"/>
      <c r="C4558"/>
      <c r="D4558"/>
      <c r="E4558"/>
      <c r="F4558"/>
      <c r="G4558"/>
    </row>
    <row r="4559" spans="1:7" ht="15.5" x14ac:dyDescent="0.35">
      <c r="A4559"/>
      <c r="B4559"/>
      <c r="C4559"/>
      <c r="D4559"/>
      <c r="E4559"/>
      <c r="F4559"/>
      <c r="G4559"/>
    </row>
    <row r="4560" spans="1:7" ht="15.5" x14ac:dyDescent="0.35">
      <c r="A4560"/>
      <c r="B4560"/>
      <c r="C4560"/>
      <c r="D4560"/>
      <c r="E4560"/>
      <c r="F4560"/>
      <c r="G4560"/>
    </row>
    <row r="4561" spans="1:7" ht="15.5" x14ac:dyDescent="0.35">
      <c r="A4561"/>
      <c r="B4561"/>
      <c r="C4561"/>
      <c r="D4561"/>
      <c r="E4561"/>
      <c r="F4561"/>
      <c r="G4561"/>
    </row>
    <row r="4562" spans="1:7" ht="15.5" x14ac:dyDescent="0.35">
      <c r="A4562"/>
      <c r="B4562"/>
      <c r="C4562"/>
      <c r="D4562"/>
      <c r="E4562"/>
      <c r="F4562"/>
      <c r="G4562"/>
    </row>
    <row r="4563" spans="1:7" ht="15.5" x14ac:dyDescent="0.35">
      <c r="A4563"/>
      <c r="B4563"/>
      <c r="C4563"/>
      <c r="D4563"/>
      <c r="E4563"/>
      <c r="F4563"/>
      <c r="G4563"/>
    </row>
    <row r="4564" spans="1:7" ht="15.5" x14ac:dyDescent="0.35">
      <c r="A4564"/>
      <c r="B4564"/>
      <c r="C4564"/>
      <c r="D4564"/>
      <c r="E4564"/>
      <c r="F4564"/>
      <c r="G4564"/>
    </row>
    <row r="4565" spans="1:7" ht="15.5" x14ac:dyDescent="0.35">
      <c r="A4565"/>
      <c r="B4565"/>
      <c r="C4565"/>
      <c r="D4565"/>
      <c r="E4565"/>
      <c r="F4565"/>
      <c r="G4565"/>
    </row>
    <row r="4566" spans="1:7" ht="15.5" x14ac:dyDescent="0.35">
      <c r="A4566"/>
      <c r="B4566"/>
      <c r="C4566"/>
      <c r="D4566"/>
      <c r="E4566"/>
      <c r="F4566"/>
      <c r="G4566"/>
    </row>
    <row r="4567" spans="1:7" ht="15.5" x14ac:dyDescent="0.35">
      <c r="A4567"/>
      <c r="B4567"/>
      <c r="C4567"/>
      <c r="D4567"/>
      <c r="E4567"/>
      <c r="F4567"/>
      <c r="G4567"/>
    </row>
    <row r="4568" spans="1:7" ht="15.5" x14ac:dyDescent="0.35">
      <c r="A4568"/>
      <c r="B4568"/>
      <c r="C4568"/>
      <c r="D4568"/>
      <c r="E4568"/>
      <c r="F4568"/>
      <c r="G4568"/>
    </row>
    <row r="4569" spans="1:7" ht="15.5" x14ac:dyDescent="0.35">
      <c r="A4569"/>
      <c r="B4569"/>
      <c r="C4569"/>
      <c r="D4569"/>
      <c r="E4569"/>
      <c r="F4569"/>
      <c r="G4569"/>
    </row>
    <row r="4570" spans="1:7" ht="15.5" x14ac:dyDescent="0.35">
      <c r="A4570"/>
      <c r="B4570"/>
      <c r="C4570"/>
      <c r="D4570"/>
      <c r="E4570"/>
      <c r="F4570"/>
      <c r="G4570"/>
    </row>
    <row r="4571" spans="1:7" ht="15.5" x14ac:dyDescent="0.35">
      <c r="A4571"/>
      <c r="B4571"/>
      <c r="C4571"/>
      <c r="D4571"/>
      <c r="E4571"/>
      <c r="F4571"/>
      <c r="G4571"/>
    </row>
    <row r="4572" spans="1:7" ht="15.5" x14ac:dyDescent="0.35">
      <c r="A4572"/>
      <c r="B4572"/>
      <c r="C4572"/>
      <c r="D4572"/>
      <c r="E4572"/>
      <c r="F4572"/>
      <c r="G4572"/>
    </row>
    <row r="4573" spans="1:7" ht="15.5" x14ac:dyDescent="0.35">
      <c r="A4573"/>
      <c r="B4573"/>
      <c r="C4573"/>
      <c r="D4573"/>
      <c r="E4573"/>
      <c r="F4573"/>
      <c r="G4573"/>
    </row>
    <row r="4574" spans="1:7" ht="15.5" x14ac:dyDescent="0.35">
      <c r="A4574"/>
      <c r="B4574"/>
      <c r="C4574"/>
      <c r="D4574"/>
      <c r="E4574"/>
      <c r="F4574"/>
      <c r="G4574"/>
    </row>
    <row r="4575" spans="1:7" ht="15.5" x14ac:dyDescent="0.35">
      <c r="A4575"/>
      <c r="B4575"/>
      <c r="C4575"/>
      <c r="D4575"/>
      <c r="E4575"/>
      <c r="F4575"/>
      <c r="G4575"/>
    </row>
    <row r="4576" spans="1:7" ht="15.5" x14ac:dyDescent="0.35">
      <c r="A4576"/>
      <c r="B4576"/>
      <c r="C4576"/>
      <c r="D4576"/>
      <c r="E4576"/>
      <c r="F4576"/>
      <c r="G4576"/>
    </row>
    <row r="4577" spans="1:7" ht="15.5" x14ac:dyDescent="0.35">
      <c r="A4577"/>
      <c r="B4577"/>
      <c r="C4577"/>
      <c r="D4577"/>
      <c r="E4577"/>
      <c r="F4577"/>
      <c r="G4577"/>
    </row>
    <row r="4578" spans="1:7" ht="15.5" x14ac:dyDescent="0.35">
      <c r="A4578"/>
      <c r="B4578"/>
      <c r="C4578"/>
      <c r="D4578"/>
      <c r="E4578"/>
      <c r="F4578"/>
      <c r="G4578"/>
    </row>
    <row r="4579" spans="1:7" ht="15.5" x14ac:dyDescent="0.35">
      <c r="A4579"/>
      <c r="B4579"/>
      <c r="C4579"/>
      <c r="D4579"/>
      <c r="E4579"/>
      <c r="F4579"/>
      <c r="G4579"/>
    </row>
    <row r="4580" spans="1:7" ht="15.5" x14ac:dyDescent="0.35">
      <c r="A4580"/>
      <c r="B4580"/>
      <c r="C4580"/>
      <c r="D4580"/>
      <c r="E4580"/>
      <c r="F4580"/>
      <c r="G4580"/>
    </row>
    <row r="4581" spans="1:7" ht="15.5" x14ac:dyDescent="0.35">
      <c r="A4581"/>
      <c r="B4581"/>
      <c r="C4581"/>
      <c r="D4581"/>
      <c r="E4581"/>
      <c r="F4581"/>
      <c r="G4581"/>
    </row>
    <row r="4582" spans="1:7" ht="15.5" x14ac:dyDescent="0.35">
      <c r="A4582"/>
      <c r="B4582"/>
      <c r="C4582"/>
      <c r="D4582"/>
      <c r="E4582"/>
      <c r="F4582"/>
      <c r="G4582"/>
    </row>
    <row r="4583" spans="1:7" ht="15.5" x14ac:dyDescent="0.35">
      <c r="A4583"/>
      <c r="B4583"/>
      <c r="C4583"/>
      <c r="D4583"/>
      <c r="E4583"/>
      <c r="F4583"/>
      <c r="G4583"/>
    </row>
    <row r="4584" spans="1:7" ht="15.5" x14ac:dyDescent="0.35">
      <c r="A4584"/>
      <c r="B4584"/>
      <c r="C4584"/>
      <c r="D4584"/>
      <c r="E4584"/>
      <c r="F4584"/>
      <c r="G4584"/>
    </row>
    <row r="4585" spans="1:7" ht="15.5" x14ac:dyDescent="0.35">
      <c r="A4585"/>
      <c r="B4585"/>
      <c r="C4585"/>
      <c r="D4585"/>
      <c r="E4585"/>
      <c r="F4585"/>
      <c r="G4585"/>
    </row>
    <row r="4586" spans="1:7" ht="15.5" x14ac:dyDescent="0.35">
      <c r="A4586"/>
      <c r="B4586"/>
      <c r="C4586"/>
      <c r="D4586"/>
      <c r="E4586"/>
      <c r="F4586"/>
      <c r="G4586"/>
    </row>
    <row r="4587" spans="1:7" ht="15.5" x14ac:dyDescent="0.35">
      <c r="A4587"/>
      <c r="B4587"/>
      <c r="C4587"/>
      <c r="D4587"/>
      <c r="E4587"/>
      <c r="F4587"/>
      <c r="G4587"/>
    </row>
    <row r="4588" spans="1:7" ht="15.5" x14ac:dyDescent="0.35">
      <c r="A4588"/>
      <c r="B4588"/>
      <c r="C4588"/>
      <c r="D4588"/>
      <c r="E4588"/>
      <c r="F4588"/>
      <c r="G4588"/>
    </row>
    <row r="4589" spans="1:7" ht="15.5" x14ac:dyDescent="0.35">
      <c r="A4589"/>
      <c r="B4589"/>
      <c r="C4589"/>
      <c r="D4589"/>
      <c r="E4589"/>
      <c r="F4589"/>
      <c r="G4589"/>
    </row>
    <row r="4590" spans="1:7" ht="15.5" x14ac:dyDescent="0.35">
      <c r="A4590"/>
      <c r="B4590"/>
      <c r="C4590"/>
      <c r="D4590"/>
      <c r="E4590"/>
      <c r="F4590"/>
      <c r="G4590"/>
    </row>
    <row r="4591" spans="1:7" ht="15.5" x14ac:dyDescent="0.35">
      <c r="A4591"/>
      <c r="B4591"/>
      <c r="C4591"/>
      <c r="D4591"/>
      <c r="E4591"/>
      <c r="F4591"/>
      <c r="G4591"/>
    </row>
    <row r="4592" spans="1:7" ht="15.5" x14ac:dyDescent="0.35">
      <c r="A4592"/>
      <c r="B4592"/>
      <c r="C4592"/>
      <c r="D4592"/>
      <c r="E4592"/>
      <c r="F4592"/>
      <c r="G4592"/>
    </row>
    <row r="4593" spans="1:7" ht="15.5" x14ac:dyDescent="0.35">
      <c r="A4593"/>
      <c r="B4593"/>
      <c r="C4593"/>
      <c r="D4593"/>
      <c r="E4593"/>
      <c r="F4593"/>
      <c r="G4593"/>
    </row>
    <row r="4594" spans="1:7" ht="15.5" x14ac:dyDescent="0.35">
      <c r="A4594"/>
      <c r="B4594"/>
      <c r="C4594"/>
      <c r="D4594"/>
      <c r="E4594"/>
      <c r="F4594"/>
      <c r="G4594"/>
    </row>
    <row r="4595" spans="1:7" ht="15.5" x14ac:dyDescent="0.35">
      <c r="A4595"/>
      <c r="B4595"/>
      <c r="C4595"/>
      <c r="D4595"/>
      <c r="E4595"/>
      <c r="F4595"/>
      <c r="G4595"/>
    </row>
    <row r="4596" spans="1:7" ht="15.5" x14ac:dyDescent="0.35">
      <c r="A4596"/>
      <c r="B4596"/>
      <c r="C4596"/>
      <c r="D4596"/>
      <c r="E4596"/>
      <c r="F4596"/>
      <c r="G4596"/>
    </row>
    <row r="4597" spans="1:7" ht="15.5" x14ac:dyDescent="0.35">
      <c r="A4597"/>
      <c r="B4597"/>
      <c r="C4597"/>
      <c r="D4597"/>
      <c r="E4597"/>
      <c r="F4597"/>
      <c r="G4597"/>
    </row>
    <row r="4598" spans="1:7" ht="15.5" x14ac:dyDescent="0.35">
      <c r="A4598"/>
      <c r="B4598"/>
      <c r="C4598"/>
      <c r="D4598"/>
      <c r="E4598"/>
      <c r="F4598"/>
      <c r="G4598"/>
    </row>
    <row r="4599" spans="1:7" ht="15.5" x14ac:dyDescent="0.35">
      <c r="A4599"/>
      <c r="B4599"/>
      <c r="C4599"/>
      <c r="D4599"/>
      <c r="E4599"/>
      <c r="F4599"/>
      <c r="G4599"/>
    </row>
    <row r="4600" spans="1:7" ht="15.5" x14ac:dyDescent="0.35">
      <c r="A4600"/>
      <c r="B4600"/>
      <c r="C4600"/>
      <c r="D4600"/>
      <c r="E4600"/>
      <c r="F4600"/>
      <c r="G4600"/>
    </row>
    <row r="4601" spans="1:7" ht="15.5" x14ac:dyDescent="0.35">
      <c r="A4601"/>
      <c r="B4601"/>
      <c r="C4601"/>
      <c r="D4601"/>
      <c r="E4601"/>
      <c r="F4601"/>
      <c r="G4601"/>
    </row>
    <row r="4602" spans="1:7" ht="15.5" x14ac:dyDescent="0.35">
      <c r="A4602"/>
      <c r="B4602"/>
      <c r="C4602"/>
      <c r="D4602"/>
      <c r="E4602"/>
      <c r="F4602"/>
      <c r="G4602"/>
    </row>
    <row r="4603" spans="1:7" ht="15.5" x14ac:dyDescent="0.35">
      <c r="A4603"/>
      <c r="B4603"/>
      <c r="C4603"/>
      <c r="D4603"/>
      <c r="E4603"/>
      <c r="F4603"/>
      <c r="G4603"/>
    </row>
    <row r="4604" spans="1:7" ht="15.5" x14ac:dyDescent="0.35">
      <c r="A4604"/>
      <c r="B4604"/>
      <c r="C4604"/>
      <c r="D4604"/>
      <c r="E4604"/>
      <c r="F4604"/>
      <c r="G4604"/>
    </row>
    <row r="4605" spans="1:7" ht="15.5" x14ac:dyDescent="0.35">
      <c r="A4605"/>
      <c r="B4605"/>
      <c r="C4605"/>
      <c r="D4605"/>
      <c r="E4605"/>
      <c r="F4605"/>
      <c r="G4605"/>
    </row>
    <row r="4606" spans="1:7" ht="15.5" x14ac:dyDescent="0.35">
      <c r="A4606"/>
      <c r="B4606"/>
      <c r="C4606"/>
      <c r="D4606"/>
      <c r="E4606"/>
      <c r="F4606"/>
      <c r="G4606"/>
    </row>
    <row r="4607" spans="1:7" ht="15.5" x14ac:dyDescent="0.35">
      <c r="A4607"/>
      <c r="B4607"/>
      <c r="C4607"/>
      <c r="D4607"/>
      <c r="E4607"/>
      <c r="F4607"/>
      <c r="G4607"/>
    </row>
    <row r="4608" spans="1:7" ht="15.5" x14ac:dyDescent="0.35">
      <c r="A4608"/>
      <c r="B4608"/>
      <c r="C4608"/>
      <c r="D4608"/>
      <c r="E4608"/>
      <c r="F4608"/>
      <c r="G4608"/>
    </row>
    <row r="4609" spans="1:7" ht="15.5" x14ac:dyDescent="0.35">
      <c r="A4609"/>
      <c r="B4609"/>
      <c r="C4609"/>
      <c r="D4609"/>
      <c r="E4609"/>
      <c r="F4609"/>
      <c r="G4609"/>
    </row>
    <row r="4610" spans="1:7" ht="15.5" x14ac:dyDescent="0.35">
      <c r="A4610"/>
      <c r="B4610"/>
      <c r="C4610"/>
      <c r="D4610"/>
      <c r="E4610"/>
      <c r="F4610"/>
      <c r="G4610"/>
    </row>
    <row r="4611" spans="1:7" ht="15.5" x14ac:dyDescent="0.35">
      <c r="A4611"/>
      <c r="B4611"/>
      <c r="C4611"/>
      <c r="D4611"/>
      <c r="E4611"/>
      <c r="F4611"/>
      <c r="G4611"/>
    </row>
    <row r="4612" spans="1:7" ht="15.5" x14ac:dyDescent="0.35">
      <c r="A4612"/>
      <c r="B4612"/>
      <c r="C4612"/>
      <c r="D4612"/>
      <c r="E4612"/>
      <c r="F4612"/>
      <c r="G4612"/>
    </row>
    <row r="4613" spans="1:7" ht="15.5" x14ac:dyDescent="0.35">
      <c r="A4613"/>
      <c r="B4613"/>
      <c r="C4613"/>
      <c r="D4613"/>
      <c r="E4613"/>
      <c r="F4613"/>
      <c r="G4613"/>
    </row>
    <row r="4614" spans="1:7" ht="15.5" x14ac:dyDescent="0.35">
      <c r="A4614"/>
      <c r="B4614"/>
      <c r="C4614"/>
      <c r="D4614"/>
      <c r="E4614"/>
      <c r="F4614"/>
      <c r="G4614"/>
    </row>
    <row r="4615" spans="1:7" ht="15.5" x14ac:dyDescent="0.35">
      <c r="A4615"/>
      <c r="B4615"/>
      <c r="C4615"/>
      <c r="D4615"/>
      <c r="E4615"/>
      <c r="F4615"/>
      <c r="G4615"/>
    </row>
    <row r="4616" spans="1:7" ht="15.5" x14ac:dyDescent="0.35">
      <c r="A4616"/>
      <c r="B4616"/>
      <c r="C4616"/>
      <c r="D4616"/>
      <c r="E4616"/>
      <c r="F4616"/>
      <c r="G4616"/>
    </row>
    <row r="4617" spans="1:7" ht="15.5" x14ac:dyDescent="0.35">
      <c r="A4617"/>
      <c r="B4617"/>
      <c r="C4617"/>
      <c r="D4617"/>
      <c r="E4617"/>
      <c r="F4617"/>
      <c r="G4617"/>
    </row>
    <row r="4618" spans="1:7" ht="15.5" x14ac:dyDescent="0.35">
      <c r="A4618"/>
      <c r="B4618"/>
      <c r="C4618"/>
      <c r="D4618"/>
      <c r="E4618"/>
      <c r="F4618"/>
      <c r="G4618"/>
    </row>
    <row r="4619" spans="1:7" ht="15.5" x14ac:dyDescent="0.35">
      <c r="A4619"/>
      <c r="B4619"/>
      <c r="C4619"/>
      <c r="D4619"/>
      <c r="E4619"/>
      <c r="F4619"/>
      <c r="G4619"/>
    </row>
    <row r="4620" spans="1:7" ht="15.5" x14ac:dyDescent="0.35">
      <c r="A4620"/>
      <c r="B4620"/>
      <c r="C4620"/>
      <c r="D4620"/>
      <c r="E4620"/>
      <c r="F4620"/>
      <c r="G4620"/>
    </row>
    <row r="4621" spans="1:7" ht="15.5" x14ac:dyDescent="0.35">
      <c r="A4621"/>
      <c r="B4621"/>
      <c r="C4621"/>
      <c r="D4621"/>
      <c r="E4621"/>
      <c r="F4621"/>
      <c r="G4621"/>
    </row>
    <row r="4622" spans="1:7" ht="15.5" x14ac:dyDescent="0.35">
      <c r="A4622"/>
      <c r="B4622"/>
      <c r="C4622"/>
      <c r="D4622"/>
      <c r="E4622"/>
      <c r="F4622"/>
      <c r="G4622"/>
    </row>
    <row r="4623" spans="1:7" ht="15.5" x14ac:dyDescent="0.35">
      <c r="A4623"/>
      <c r="B4623"/>
      <c r="C4623"/>
      <c r="D4623"/>
      <c r="E4623"/>
      <c r="F4623"/>
      <c r="G4623"/>
    </row>
    <row r="4624" spans="1:7" ht="15.5" x14ac:dyDescent="0.35">
      <c r="A4624"/>
      <c r="B4624"/>
      <c r="C4624"/>
      <c r="D4624"/>
      <c r="E4624"/>
      <c r="F4624"/>
      <c r="G4624"/>
    </row>
    <row r="4625" spans="1:7" ht="15.5" x14ac:dyDescent="0.35">
      <c r="A4625"/>
      <c r="B4625"/>
      <c r="C4625"/>
      <c r="D4625"/>
      <c r="E4625"/>
      <c r="F4625"/>
      <c r="G4625"/>
    </row>
    <row r="4626" spans="1:7" ht="15.5" x14ac:dyDescent="0.35">
      <c r="A4626"/>
      <c r="B4626"/>
      <c r="C4626"/>
      <c r="D4626"/>
      <c r="E4626"/>
      <c r="F4626"/>
      <c r="G4626"/>
    </row>
    <row r="4627" spans="1:7" ht="15.5" x14ac:dyDescent="0.35">
      <c r="A4627"/>
      <c r="B4627"/>
      <c r="C4627"/>
      <c r="D4627"/>
      <c r="E4627"/>
      <c r="F4627"/>
      <c r="G4627"/>
    </row>
    <row r="4628" spans="1:7" ht="15.5" x14ac:dyDescent="0.35">
      <c r="A4628"/>
      <c r="B4628"/>
      <c r="C4628"/>
      <c r="D4628"/>
      <c r="E4628"/>
      <c r="F4628"/>
      <c r="G4628"/>
    </row>
    <row r="4629" spans="1:7" ht="15.5" x14ac:dyDescent="0.35">
      <c r="A4629"/>
      <c r="B4629"/>
      <c r="C4629"/>
      <c r="D4629"/>
      <c r="E4629"/>
      <c r="F4629"/>
      <c r="G4629"/>
    </row>
    <row r="4630" spans="1:7" ht="15.5" x14ac:dyDescent="0.35">
      <c r="A4630"/>
      <c r="B4630"/>
      <c r="C4630"/>
      <c r="D4630"/>
      <c r="E4630"/>
      <c r="F4630"/>
      <c r="G4630"/>
    </row>
    <row r="4631" spans="1:7" ht="15.5" x14ac:dyDescent="0.35">
      <c r="A4631"/>
      <c r="B4631"/>
      <c r="C4631"/>
      <c r="D4631"/>
      <c r="E4631"/>
      <c r="F4631"/>
      <c r="G4631"/>
    </row>
    <row r="4632" spans="1:7" ht="15.5" x14ac:dyDescent="0.35">
      <c r="A4632"/>
      <c r="B4632"/>
      <c r="C4632"/>
      <c r="D4632"/>
      <c r="E4632"/>
      <c r="F4632"/>
      <c r="G4632"/>
    </row>
    <row r="4633" spans="1:7" ht="15.5" x14ac:dyDescent="0.35">
      <c r="A4633"/>
      <c r="B4633"/>
      <c r="C4633"/>
      <c r="D4633"/>
      <c r="E4633"/>
      <c r="F4633"/>
      <c r="G4633"/>
    </row>
    <row r="4634" spans="1:7" ht="15.5" x14ac:dyDescent="0.35">
      <c r="A4634"/>
      <c r="B4634"/>
      <c r="C4634"/>
      <c r="D4634"/>
      <c r="E4634"/>
      <c r="F4634"/>
      <c r="G4634"/>
    </row>
    <row r="4635" spans="1:7" ht="15.5" x14ac:dyDescent="0.35">
      <c r="A4635"/>
      <c r="B4635"/>
      <c r="C4635"/>
      <c r="D4635"/>
      <c r="E4635"/>
      <c r="F4635"/>
      <c r="G4635"/>
    </row>
    <row r="4636" spans="1:7" ht="15.5" x14ac:dyDescent="0.35">
      <c r="A4636"/>
      <c r="B4636"/>
      <c r="C4636"/>
      <c r="D4636"/>
      <c r="E4636"/>
      <c r="F4636"/>
      <c r="G4636"/>
    </row>
    <row r="4637" spans="1:7" ht="15.5" x14ac:dyDescent="0.35">
      <c r="A4637"/>
      <c r="B4637"/>
      <c r="C4637"/>
      <c r="D4637"/>
      <c r="E4637"/>
      <c r="F4637"/>
      <c r="G4637"/>
    </row>
    <row r="4638" spans="1:7" ht="15.5" x14ac:dyDescent="0.35">
      <c r="A4638"/>
      <c r="B4638"/>
      <c r="C4638"/>
      <c r="D4638"/>
      <c r="E4638"/>
      <c r="F4638"/>
      <c r="G4638"/>
    </row>
    <row r="4639" spans="1:7" ht="15.5" x14ac:dyDescent="0.35">
      <c r="A4639"/>
      <c r="B4639"/>
      <c r="C4639"/>
      <c r="D4639"/>
      <c r="E4639"/>
      <c r="F4639"/>
      <c r="G4639"/>
    </row>
    <row r="4640" spans="1:7" ht="15.5" x14ac:dyDescent="0.35">
      <c r="A4640"/>
      <c r="B4640"/>
      <c r="C4640"/>
      <c r="D4640"/>
      <c r="E4640"/>
      <c r="F4640"/>
      <c r="G4640"/>
    </row>
    <row r="4641" spans="1:7" ht="15.5" x14ac:dyDescent="0.35">
      <c r="A4641"/>
      <c r="B4641"/>
      <c r="C4641"/>
      <c r="D4641"/>
      <c r="E4641"/>
      <c r="F4641"/>
      <c r="G4641"/>
    </row>
    <row r="4642" spans="1:7" ht="15.5" x14ac:dyDescent="0.35">
      <c r="A4642"/>
      <c r="B4642"/>
      <c r="C4642"/>
      <c r="D4642"/>
      <c r="E4642"/>
      <c r="F4642"/>
      <c r="G4642"/>
    </row>
    <row r="4643" spans="1:7" ht="15.5" x14ac:dyDescent="0.35">
      <c r="A4643"/>
      <c r="B4643"/>
      <c r="C4643"/>
      <c r="D4643"/>
      <c r="E4643"/>
      <c r="F4643"/>
      <c r="G4643"/>
    </row>
    <row r="4644" spans="1:7" ht="15.5" x14ac:dyDescent="0.35">
      <c r="A4644"/>
      <c r="B4644"/>
      <c r="C4644"/>
      <c r="D4644"/>
      <c r="E4644"/>
      <c r="F4644"/>
      <c r="G4644"/>
    </row>
    <row r="4645" spans="1:7" ht="15.5" x14ac:dyDescent="0.35">
      <c r="A4645"/>
      <c r="B4645"/>
      <c r="C4645"/>
      <c r="D4645"/>
      <c r="E4645"/>
      <c r="F4645"/>
      <c r="G4645"/>
    </row>
    <row r="4646" spans="1:7" ht="15.5" x14ac:dyDescent="0.35">
      <c r="A4646"/>
      <c r="B4646"/>
      <c r="C4646"/>
      <c r="D4646"/>
      <c r="E4646"/>
      <c r="F4646"/>
      <c r="G4646"/>
    </row>
    <row r="4647" spans="1:7" ht="15.5" x14ac:dyDescent="0.35">
      <c r="A4647"/>
      <c r="B4647"/>
      <c r="C4647"/>
      <c r="D4647"/>
      <c r="E4647"/>
      <c r="F4647"/>
      <c r="G4647"/>
    </row>
    <row r="4648" spans="1:7" ht="15.5" x14ac:dyDescent="0.35">
      <c r="A4648"/>
      <c r="B4648"/>
      <c r="C4648"/>
      <c r="D4648"/>
      <c r="E4648"/>
      <c r="F4648"/>
      <c r="G4648"/>
    </row>
    <row r="4649" spans="1:7" ht="15.5" x14ac:dyDescent="0.35">
      <c r="A4649"/>
      <c r="B4649"/>
      <c r="C4649"/>
      <c r="D4649"/>
      <c r="E4649"/>
      <c r="F4649"/>
      <c r="G4649"/>
    </row>
    <row r="4650" spans="1:7" ht="15.5" x14ac:dyDescent="0.35">
      <c r="A4650"/>
      <c r="B4650"/>
      <c r="C4650"/>
      <c r="D4650"/>
      <c r="E4650"/>
      <c r="F4650"/>
      <c r="G4650"/>
    </row>
    <row r="4651" spans="1:7" ht="15.5" x14ac:dyDescent="0.35">
      <c r="A4651"/>
      <c r="B4651"/>
      <c r="C4651"/>
      <c r="D4651"/>
      <c r="E4651"/>
      <c r="F4651"/>
      <c r="G4651"/>
    </row>
    <row r="4652" spans="1:7" ht="15.5" x14ac:dyDescent="0.35">
      <c r="A4652"/>
      <c r="B4652"/>
      <c r="C4652"/>
      <c r="D4652"/>
      <c r="E4652"/>
      <c r="F4652"/>
      <c r="G4652"/>
    </row>
    <row r="4653" spans="1:7" ht="15.5" x14ac:dyDescent="0.35">
      <c r="A4653"/>
      <c r="B4653"/>
      <c r="C4653"/>
      <c r="D4653"/>
      <c r="E4653"/>
      <c r="F4653"/>
      <c r="G4653"/>
    </row>
    <row r="4654" spans="1:7" ht="15.5" x14ac:dyDescent="0.35">
      <c r="A4654"/>
      <c r="B4654"/>
      <c r="C4654"/>
      <c r="D4654"/>
      <c r="E4654"/>
      <c r="F4654"/>
      <c r="G4654"/>
    </row>
    <row r="4655" spans="1:7" ht="15.5" x14ac:dyDescent="0.35">
      <c r="A4655"/>
      <c r="B4655"/>
      <c r="C4655"/>
      <c r="D4655"/>
      <c r="E4655"/>
      <c r="F4655"/>
      <c r="G4655"/>
    </row>
    <row r="4656" spans="1:7" ht="15.5" x14ac:dyDescent="0.35">
      <c r="A4656"/>
      <c r="B4656"/>
      <c r="C4656"/>
      <c r="D4656"/>
      <c r="E4656"/>
      <c r="F4656"/>
      <c r="G4656"/>
    </row>
    <row r="4657" spans="1:7" ht="15.5" x14ac:dyDescent="0.35">
      <c r="A4657"/>
      <c r="B4657"/>
      <c r="C4657"/>
      <c r="D4657"/>
      <c r="E4657"/>
      <c r="F4657"/>
      <c r="G4657"/>
    </row>
    <row r="4658" spans="1:7" ht="15.5" x14ac:dyDescent="0.35">
      <c r="A4658"/>
      <c r="B4658"/>
      <c r="C4658"/>
      <c r="D4658"/>
      <c r="E4658"/>
      <c r="F4658"/>
      <c r="G4658"/>
    </row>
    <row r="4659" spans="1:7" ht="15.5" x14ac:dyDescent="0.35">
      <c r="A4659"/>
      <c r="B4659"/>
      <c r="C4659"/>
      <c r="D4659"/>
      <c r="E4659"/>
      <c r="F4659"/>
      <c r="G4659"/>
    </row>
    <row r="4660" spans="1:7" ht="15.5" x14ac:dyDescent="0.35">
      <c r="A4660"/>
      <c r="B4660"/>
      <c r="C4660"/>
      <c r="D4660"/>
      <c r="E4660"/>
      <c r="F4660"/>
      <c r="G4660"/>
    </row>
    <row r="4661" spans="1:7" ht="15.5" x14ac:dyDescent="0.35">
      <c r="A4661"/>
      <c r="B4661"/>
      <c r="C4661"/>
      <c r="D4661"/>
      <c r="E4661"/>
      <c r="F4661"/>
      <c r="G4661"/>
    </row>
    <row r="4662" spans="1:7" ht="15.5" x14ac:dyDescent="0.35">
      <c r="A4662"/>
      <c r="B4662"/>
      <c r="C4662"/>
      <c r="D4662"/>
      <c r="E4662"/>
      <c r="F4662"/>
      <c r="G4662"/>
    </row>
    <row r="4663" spans="1:7" ht="15.5" x14ac:dyDescent="0.35">
      <c r="A4663"/>
      <c r="B4663"/>
      <c r="C4663"/>
      <c r="D4663"/>
      <c r="E4663"/>
      <c r="F4663"/>
      <c r="G4663"/>
    </row>
    <row r="4664" spans="1:7" ht="15.5" x14ac:dyDescent="0.35">
      <c r="A4664"/>
      <c r="B4664"/>
      <c r="C4664"/>
      <c r="D4664"/>
      <c r="E4664"/>
      <c r="F4664"/>
      <c r="G4664"/>
    </row>
    <row r="4665" spans="1:7" ht="15.5" x14ac:dyDescent="0.35">
      <c r="A4665"/>
      <c r="B4665"/>
      <c r="C4665"/>
      <c r="D4665"/>
      <c r="E4665"/>
      <c r="F4665"/>
      <c r="G4665"/>
    </row>
    <row r="4666" spans="1:7" ht="15.5" x14ac:dyDescent="0.35">
      <c r="A4666"/>
      <c r="B4666"/>
      <c r="C4666"/>
      <c r="D4666"/>
      <c r="E4666"/>
      <c r="F4666"/>
      <c r="G4666"/>
    </row>
    <row r="4667" spans="1:7" ht="15.5" x14ac:dyDescent="0.35">
      <c r="A4667"/>
      <c r="B4667"/>
      <c r="C4667"/>
      <c r="D4667"/>
      <c r="E4667"/>
      <c r="F4667"/>
      <c r="G4667"/>
    </row>
    <row r="4668" spans="1:7" ht="15.5" x14ac:dyDescent="0.35">
      <c r="A4668"/>
      <c r="B4668"/>
      <c r="C4668"/>
      <c r="D4668"/>
      <c r="E4668"/>
      <c r="F4668"/>
      <c r="G4668"/>
    </row>
    <row r="4669" spans="1:7" ht="15.5" x14ac:dyDescent="0.35">
      <c r="A4669"/>
      <c r="B4669"/>
      <c r="C4669"/>
      <c r="D4669"/>
      <c r="E4669"/>
      <c r="F4669"/>
      <c r="G4669"/>
    </row>
    <row r="4670" spans="1:7" ht="15.5" x14ac:dyDescent="0.35">
      <c r="A4670"/>
      <c r="B4670"/>
      <c r="C4670"/>
      <c r="D4670"/>
      <c r="E4670"/>
      <c r="F4670"/>
      <c r="G4670"/>
    </row>
    <row r="4671" spans="1:7" ht="15.5" x14ac:dyDescent="0.35">
      <c r="A4671"/>
      <c r="B4671"/>
      <c r="C4671"/>
      <c r="D4671"/>
      <c r="E4671"/>
      <c r="F4671"/>
      <c r="G4671"/>
    </row>
    <row r="4672" spans="1:7" ht="15.5" x14ac:dyDescent="0.35">
      <c r="A4672"/>
      <c r="B4672"/>
      <c r="C4672"/>
      <c r="D4672"/>
      <c r="E4672"/>
      <c r="F4672"/>
      <c r="G4672"/>
    </row>
    <row r="4673" spans="1:7" ht="15.5" x14ac:dyDescent="0.35">
      <c r="A4673"/>
      <c r="B4673"/>
      <c r="C4673"/>
      <c r="D4673"/>
      <c r="E4673"/>
      <c r="F4673"/>
      <c r="G4673"/>
    </row>
    <row r="4674" spans="1:7" ht="15.5" x14ac:dyDescent="0.35">
      <c r="A4674"/>
      <c r="B4674"/>
      <c r="C4674"/>
      <c r="D4674"/>
      <c r="E4674"/>
      <c r="F4674"/>
      <c r="G4674"/>
    </row>
    <row r="4675" spans="1:7" ht="15.5" x14ac:dyDescent="0.35">
      <c r="A4675"/>
      <c r="B4675"/>
      <c r="C4675"/>
      <c r="D4675"/>
      <c r="E4675"/>
      <c r="F4675"/>
      <c r="G4675"/>
    </row>
    <row r="4676" spans="1:7" ht="15.5" x14ac:dyDescent="0.35">
      <c r="A4676"/>
      <c r="B4676"/>
      <c r="C4676"/>
      <c r="D4676"/>
      <c r="E4676"/>
      <c r="F4676"/>
      <c r="G4676"/>
    </row>
    <row r="4677" spans="1:7" ht="15.5" x14ac:dyDescent="0.35">
      <c r="A4677"/>
      <c r="B4677"/>
      <c r="C4677"/>
      <c r="D4677"/>
      <c r="E4677"/>
      <c r="F4677"/>
      <c r="G4677"/>
    </row>
    <row r="4678" spans="1:7" ht="15.5" x14ac:dyDescent="0.35">
      <c r="A4678"/>
      <c r="B4678"/>
      <c r="C4678"/>
      <c r="D4678"/>
      <c r="E4678"/>
      <c r="F4678"/>
      <c r="G4678"/>
    </row>
    <row r="4679" spans="1:7" ht="15.5" x14ac:dyDescent="0.35">
      <c r="A4679"/>
      <c r="B4679"/>
      <c r="C4679"/>
      <c r="D4679"/>
      <c r="E4679"/>
      <c r="F4679"/>
      <c r="G4679"/>
    </row>
    <row r="4680" spans="1:7" ht="15.5" x14ac:dyDescent="0.35">
      <c r="A4680"/>
      <c r="B4680"/>
      <c r="C4680"/>
      <c r="D4680"/>
      <c r="E4680"/>
      <c r="F4680"/>
      <c r="G4680"/>
    </row>
    <row r="4681" spans="1:7" ht="15.5" x14ac:dyDescent="0.35">
      <c r="A4681"/>
      <c r="B4681"/>
      <c r="C4681"/>
      <c r="D4681"/>
      <c r="E4681"/>
      <c r="F4681"/>
      <c r="G4681"/>
    </row>
    <row r="4682" spans="1:7" ht="15.5" x14ac:dyDescent="0.35">
      <c r="A4682"/>
      <c r="B4682"/>
      <c r="C4682"/>
      <c r="D4682"/>
      <c r="E4682"/>
      <c r="F4682"/>
      <c r="G4682"/>
    </row>
    <row r="4683" spans="1:7" ht="15.5" x14ac:dyDescent="0.35">
      <c r="A4683"/>
      <c r="B4683"/>
      <c r="C4683"/>
      <c r="D4683"/>
      <c r="E4683"/>
      <c r="F4683"/>
      <c r="G4683"/>
    </row>
    <row r="4684" spans="1:7" ht="15.5" x14ac:dyDescent="0.35">
      <c r="A4684"/>
      <c r="B4684"/>
      <c r="C4684"/>
      <c r="D4684"/>
      <c r="E4684"/>
      <c r="F4684"/>
      <c r="G4684"/>
    </row>
    <row r="4685" spans="1:7" ht="15.5" x14ac:dyDescent="0.35">
      <c r="A4685"/>
      <c r="B4685"/>
      <c r="C4685"/>
      <c r="D4685"/>
      <c r="E4685"/>
      <c r="F4685"/>
      <c r="G4685"/>
    </row>
    <row r="4686" spans="1:7" ht="15.5" x14ac:dyDescent="0.35">
      <c r="A4686"/>
      <c r="B4686"/>
      <c r="C4686"/>
      <c r="D4686"/>
      <c r="E4686"/>
      <c r="F4686"/>
      <c r="G4686"/>
    </row>
    <row r="4687" spans="1:7" ht="15.5" x14ac:dyDescent="0.35">
      <c r="A4687"/>
      <c r="B4687"/>
      <c r="C4687"/>
      <c r="D4687"/>
      <c r="E4687"/>
      <c r="F4687"/>
      <c r="G4687"/>
    </row>
    <row r="4688" spans="1:7" ht="15.5" x14ac:dyDescent="0.35">
      <c r="A4688"/>
      <c r="B4688"/>
      <c r="C4688"/>
      <c r="D4688"/>
      <c r="E4688"/>
      <c r="F4688"/>
      <c r="G4688"/>
    </row>
    <row r="4689" spans="1:7" ht="15.5" x14ac:dyDescent="0.35">
      <c r="A4689"/>
      <c r="B4689"/>
      <c r="C4689"/>
      <c r="D4689"/>
      <c r="E4689"/>
      <c r="F4689"/>
      <c r="G4689"/>
    </row>
    <row r="4690" spans="1:7" ht="15.5" x14ac:dyDescent="0.35">
      <c r="A4690"/>
      <c r="B4690"/>
      <c r="C4690"/>
      <c r="D4690"/>
      <c r="E4690"/>
      <c r="F4690"/>
      <c r="G4690"/>
    </row>
    <row r="4691" spans="1:7" ht="15.5" x14ac:dyDescent="0.35">
      <c r="A4691"/>
      <c r="B4691"/>
      <c r="C4691"/>
      <c r="D4691"/>
      <c r="E4691"/>
      <c r="F4691"/>
      <c r="G4691"/>
    </row>
    <row r="4692" spans="1:7" ht="15.5" x14ac:dyDescent="0.35">
      <c r="A4692"/>
      <c r="B4692"/>
      <c r="C4692"/>
      <c r="D4692"/>
      <c r="E4692"/>
      <c r="F4692"/>
      <c r="G4692"/>
    </row>
    <row r="4693" spans="1:7" ht="15.5" x14ac:dyDescent="0.35">
      <c r="A4693"/>
      <c r="B4693"/>
      <c r="C4693"/>
      <c r="D4693"/>
      <c r="E4693"/>
      <c r="F4693"/>
      <c r="G4693"/>
    </row>
    <row r="4694" spans="1:7" ht="15.5" x14ac:dyDescent="0.35">
      <c r="A4694"/>
      <c r="B4694"/>
      <c r="C4694"/>
      <c r="D4694"/>
      <c r="E4694"/>
      <c r="F4694"/>
      <c r="G4694"/>
    </row>
    <row r="4695" spans="1:7" ht="15.5" x14ac:dyDescent="0.35">
      <c r="A4695"/>
      <c r="B4695"/>
      <c r="C4695"/>
      <c r="D4695"/>
      <c r="E4695"/>
      <c r="F4695"/>
      <c r="G4695"/>
    </row>
    <row r="4696" spans="1:7" ht="15.5" x14ac:dyDescent="0.35">
      <c r="A4696"/>
      <c r="B4696"/>
      <c r="C4696"/>
      <c r="D4696"/>
      <c r="E4696"/>
      <c r="F4696"/>
      <c r="G4696"/>
    </row>
    <row r="4697" spans="1:7" ht="15.5" x14ac:dyDescent="0.35">
      <c r="A4697"/>
      <c r="B4697"/>
      <c r="C4697"/>
      <c r="D4697"/>
      <c r="E4697"/>
      <c r="F4697"/>
      <c r="G4697"/>
    </row>
    <row r="4698" spans="1:7" ht="15.5" x14ac:dyDescent="0.35">
      <c r="A4698"/>
      <c r="B4698"/>
      <c r="C4698"/>
      <c r="D4698"/>
      <c r="E4698"/>
      <c r="F4698"/>
      <c r="G4698"/>
    </row>
    <row r="4699" spans="1:7" ht="15.5" x14ac:dyDescent="0.35">
      <c r="A4699"/>
      <c r="B4699"/>
      <c r="C4699"/>
      <c r="D4699"/>
      <c r="E4699"/>
      <c r="F4699"/>
      <c r="G4699"/>
    </row>
    <row r="4700" spans="1:7" ht="15.5" x14ac:dyDescent="0.35">
      <c r="A4700"/>
      <c r="B4700"/>
      <c r="C4700"/>
      <c r="D4700"/>
      <c r="E4700"/>
      <c r="F4700"/>
      <c r="G4700"/>
    </row>
    <row r="4701" spans="1:7" ht="15.5" x14ac:dyDescent="0.35">
      <c r="A4701"/>
      <c r="B4701"/>
      <c r="C4701"/>
      <c r="D4701"/>
      <c r="E4701"/>
      <c r="F4701"/>
      <c r="G4701"/>
    </row>
    <row r="4702" spans="1:7" ht="15.5" x14ac:dyDescent="0.35">
      <c r="A4702"/>
      <c r="B4702"/>
      <c r="C4702"/>
      <c r="D4702"/>
      <c r="E4702"/>
      <c r="F4702"/>
      <c r="G4702"/>
    </row>
    <row r="4703" spans="1:7" ht="15.5" x14ac:dyDescent="0.35">
      <c r="A4703"/>
      <c r="B4703"/>
      <c r="C4703"/>
      <c r="D4703"/>
      <c r="E4703"/>
      <c r="F4703"/>
      <c r="G4703"/>
    </row>
    <row r="4704" spans="1:7" ht="15.5" x14ac:dyDescent="0.35">
      <c r="A4704"/>
      <c r="B4704"/>
      <c r="C4704"/>
      <c r="D4704"/>
      <c r="E4704"/>
      <c r="F4704"/>
      <c r="G4704"/>
    </row>
    <row r="4705" spans="1:7" ht="15.5" x14ac:dyDescent="0.35">
      <c r="A4705"/>
      <c r="B4705"/>
      <c r="C4705"/>
      <c r="D4705"/>
      <c r="E4705"/>
      <c r="F4705"/>
      <c r="G4705"/>
    </row>
    <row r="4706" spans="1:7" ht="15.5" x14ac:dyDescent="0.35">
      <c r="A4706"/>
      <c r="B4706"/>
      <c r="C4706"/>
      <c r="D4706"/>
      <c r="E4706"/>
      <c r="F4706"/>
      <c r="G4706"/>
    </row>
    <row r="4707" spans="1:7" ht="15.5" x14ac:dyDescent="0.35">
      <c r="A4707"/>
      <c r="B4707"/>
      <c r="C4707"/>
      <c r="D4707"/>
      <c r="E4707"/>
      <c r="F4707"/>
      <c r="G4707"/>
    </row>
    <row r="4708" spans="1:7" ht="15.5" x14ac:dyDescent="0.35">
      <c r="A4708"/>
      <c r="B4708"/>
      <c r="C4708"/>
      <c r="D4708"/>
      <c r="E4708"/>
      <c r="F4708"/>
      <c r="G4708"/>
    </row>
    <row r="4709" spans="1:7" ht="15.5" x14ac:dyDescent="0.35">
      <c r="A4709"/>
      <c r="B4709"/>
      <c r="C4709"/>
      <c r="D4709"/>
      <c r="E4709"/>
      <c r="F4709"/>
      <c r="G4709"/>
    </row>
    <row r="4710" spans="1:7" ht="15.5" x14ac:dyDescent="0.35">
      <c r="A4710"/>
      <c r="B4710"/>
      <c r="C4710"/>
      <c r="D4710"/>
      <c r="E4710"/>
      <c r="F4710"/>
      <c r="G4710"/>
    </row>
    <row r="4711" spans="1:7" ht="15.5" x14ac:dyDescent="0.35">
      <c r="A4711"/>
      <c r="B4711"/>
      <c r="C4711"/>
      <c r="D4711"/>
      <c r="E4711"/>
      <c r="F4711"/>
      <c r="G4711"/>
    </row>
    <row r="4712" spans="1:7" ht="15.5" x14ac:dyDescent="0.35">
      <c r="A4712"/>
      <c r="B4712"/>
      <c r="C4712"/>
      <c r="D4712"/>
      <c r="E4712"/>
      <c r="F4712"/>
      <c r="G4712"/>
    </row>
    <row r="4713" spans="1:7" ht="15.5" x14ac:dyDescent="0.35">
      <c r="A4713"/>
      <c r="B4713"/>
      <c r="C4713"/>
      <c r="D4713"/>
      <c r="E4713"/>
      <c r="F4713"/>
      <c r="G4713"/>
    </row>
    <row r="4714" spans="1:7" ht="15.5" x14ac:dyDescent="0.35">
      <c r="A4714"/>
      <c r="B4714"/>
      <c r="C4714"/>
      <c r="D4714"/>
      <c r="E4714"/>
      <c r="F4714"/>
      <c r="G4714"/>
    </row>
    <row r="4715" spans="1:7" ht="15.5" x14ac:dyDescent="0.35">
      <c r="A4715"/>
      <c r="B4715"/>
      <c r="C4715"/>
      <c r="D4715"/>
      <c r="E4715"/>
      <c r="F4715"/>
      <c r="G4715"/>
    </row>
    <row r="4716" spans="1:7" ht="15.5" x14ac:dyDescent="0.35">
      <c r="A4716"/>
      <c r="B4716"/>
      <c r="C4716"/>
      <c r="D4716"/>
      <c r="E4716"/>
      <c r="F4716"/>
      <c r="G4716"/>
    </row>
    <row r="4717" spans="1:7" ht="15.5" x14ac:dyDescent="0.35">
      <c r="A4717"/>
      <c r="B4717"/>
      <c r="C4717"/>
      <c r="D4717"/>
      <c r="E4717"/>
      <c r="F4717"/>
      <c r="G4717"/>
    </row>
    <row r="4718" spans="1:7" ht="15.5" x14ac:dyDescent="0.35">
      <c r="A4718"/>
      <c r="B4718"/>
      <c r="C4718"/>
      <c r="D4718"/>
      <c r="E4718"/>
      <c r="F4718"/>
      <c r="G4718"/>
    </row>
    <row r="4719" spans="1:7" ht="15.5" x14ac:dyDescent="0.35">
      <c r="A4719"/>
      <c r="B4719"/>
      <c r="C4719"/>
      <c r="D4719"/>
      <c r="E4719"/>
      <c r="F4719"/>
      <c r="G4719"/>
    </row>
    <row r="4720" spans="1:7" ht="15.5" x14ac:dyDescent="0.35">
      <c r="A4720"/>
      <c r="B4720"/>
      <c r="C4720"/>
      <c r="D4720"/>
      <c r="E4720"/>
      <c r="F4720"/>
      <c r="G4720"/>
    </row>
    <row r="4721" spans="1:7" ht="15.5" x14ac:dyDescent="0.35">
      <c r="A4721"/>
      <c r="B4721"/>
      <c r="C4721"/>
      <c r="D4721"/>
      <c r="E4721"/>
      <c r="F4721"/>
      <c r="G4721"/>
    </row>
    <row r="4722" spans="1:7" ht="15.5" x14ac:dyDescent="0.35">
      <c r="A4722"/>
      <c r="B4722"/>
      <c r="C4722"/>
      <c r="D4722"/>
      <c r="E4722"/>
      <c r="F4722"/>
      <c r="G4722"/>
    </row>
    <row r="4723" spans="1:7" ht="15.5" x14ac:dyDescent="0.35">
      <c r="A4723"/>
      <c r="B4723"/>
      <c r="C4723"/>
      <c r="D4723"/>
      <c r="E4723"/>
      <c r="F4723"/>
      <c r="G4723"/>
    </row>
    <row r="4724" spans="1:7" ht="15.5" x14ac:dyDescent="0.35">
      <c r="A4724"/>
      <c r="B4724"/>
      <c r="C4724"/>
      <c r="D4724"/>
      <c r="E4724"/>
      <c r="F4724"/>
      <c r="G4724"/>
    </row>
    <row r="4725" spans="1:7" ht="15.5" x14ac:dyDescent="0.35">
      <c r="A4725"/>
      <c r="B4725"/>
      <c r="C4725"/>
      <c r="D4725"/>
      <c r="E4725"/>
      <c r="F4725"/>
      <c r="G4725"/>
    </row>
    <row r="4726" spans="1:7" ht="15.5" x14ac:dyDescent="0.35">
      <c r="A4726"/>
      <c r="B4726"/>
      <c r="C4726"/>
      <c r="D4726"/>
      <c r="E4726"/>
      <c r="F4726"/>
      <c r="G4726"/>
    </row>
    <row r="4727" spans="1:7" ht="15.5" x14ac:dyDescent="0.35">
      <c r="A4727"/>
      <c r="B4727"/>
      <c r="C4727"/>
      <c r="D4727"/>
      <c r="E4727"/>
      <c r="F4727"/>
      <c r="G4727"/>
    </row>
    <row r="4728" spans="1:7" ht="15.5" x14ac:dyDescent="0.35">
      <c r="A4728"/>
      <c r="B4728"/>
      <c r="C4728"/>
      <c r="D4728"/>
      <c r="E4728"/>
      <c r="F4728"/>
      <c r="G4728"/>
    </row>
    <row r="4729" spans="1:7" ht="15.5" x14ac:dyDescent="0.35">
      <c r="A4729"/>
      <c r="B4729"/>
      <c r="C4729"/>
      <c r="D4729"/>
      <c r="E4729"/>
      <c r="F4729"/>
      <c r="G4729"/>
    </row>
    <row r="4730" spans="1:7" ht="15.5" x14ac:dyDescent="0.35">
      <c r="A4730"/>
      <c r="B4730"/>
      <c r="C4730"/>
      <c r="D4730"/>
      <c r="E4730"/>
      <c r="F4730"/>
      <c r="G4730"/>
    </row>
    <row r="4731" spans="1:7" ht="15.5" x14ac:dyDescent="0.35">
      <c r="A4731"/>
      <c r="B4731"/>
      <c r="C4731"/>
      <c r="D4731"/>
      <c r="E4731"/>
      <c r="F4731"/>
      <c r="G4731"/>
    </row>
    <row r="4732" spans="1:7" ht="15.5" x14ac:dyDescent="0.35">
      <c r="A4732"/>
      <c r="B4732"/>
      <c r="C4732"/>
      <c r="D4732"/>
      <c r="E4732"/>
      <c r="F4732"/>
      <c r="G4732"/>
    </row>
    <row r="4733" spans="1:7" ht="15.5" x14ac:dyDescent="0.35">
      <c r="A4733"/>
      <c r="B4733"/>
      <c r="C4733"/>
      <c r="D4733"/>
      <c r="E4733"/>
      <c r="F4733"/>
      <c r="G4733"/>
    </row>
    <row r="4734" spans="1:7" ht="15.5" x14ac:dyDescent="0.35">
      <c r="A4734"/>
      <c r="B4734"/>
      <c r="C4734"/>
      <c r="D4734"/>
      <c r="E4734"/>
      <c r="F4734"/>
      <c r="G4734"/>
    </row>
    <row r="4735" spans="1:7" ht="15.5" x14ac:dyDescent="0.35">
      <c r="A4735"/>
      <c r="B4735"/>
      <c r="C4735"/>
      <c r="D4735"/>
      <c r="E4735"/>
      <c r="F4735"/>
      <c r="G4735"/>
    </row>
    <row r="4736" spans="1:7" ht="15.5" x14ac:dyDescent="0.35">
      <c r="A4736"/>
      <c r="B4736"/>
      <c r="C4736"/>
      <c r="D4736"/>
      <c r="E4736"/>
      <c r="F4736"/>
      <c r="G4736"/>
    </row>
    <row r="4737" spans="1:7" ht="15.5" x14ac:dyDescent="0.35">
      <c r="A4737"/>
      <c r="B4737"/>
      <c r="C4737"/>
      <c r="D4737"/>
      <c r="E4737"/>
      <c r="F4737"/>
      <c r="G4737"/>
    </row>
    <row r="4738" spans="1:7" ht="15.5" x14ac:dyDescent="0.35">
      <c r="A4738"/>
      <c r="B4738"/>
      <c r="C4738"/>
      <c r="D4738"/>
      <c r="E4738"/>
      <c r="F4738"/>
      <c r="G4738"/>
    </row>
    <row r="4739" spans="1:7" ht="15.5" x14ac:dyDescent="0.35">
      <c r="A4739"/>
      <c r="B4739"/>
      <c r="C4739"/>
      <c r="D4739"/>
      <c r="E4739"/>
      <c r="F4739"/>
      <c r="G4739"/>
    </row>
    <row r="4740" spans="1:7" ht="15.5" x14ac:dyDescent="0.35">
      <c r="A4740"/>
      <c r="B4740"/>
      <c r="C4740"/>
      <c r="D4740"/>
      <c r="E4740"/>
      <c r="F4740"/>
      <c r="G4740"/>
    </row>
    <row r="4741" spans="1:7" ht="15.5" x14ac:dyDescent="0.35">
      <c r="A4741"/>
      <c r="B4741"/>
      <c r="C4741"/>
      <c r="D4741"/>
      <c r="E4741"/>
      <c r="F4741"/>
      <c r="G4741"/>
    </row>
    <row r="4742" spans="1:7" ht="15.5" x14ac:dyDescent="0.35">
      <c r="A4742"/>
      <c r="B4742"/>
      <c r="C4742"/>
      <c r="D4742"/>
      <c r="E4742"/>
      <c r="F4742"/>
      <c r="G4742"/>
    </row>
    <row r="4743" spans="1:7" ht="15.5" x14ac:dyDescent="0.35">
      <c r="A4743"/>
      <c r="B4743"/>
      <c r="C4743"/>
      <c r="D4743"/>
      <c r="E4743"/>
      <c r="F4743"/>
      <c r="G4743"/>
    </row>
    <row r="4744" spans="1:7" ht="15.5" x14ac:dyDescent="0.35">
      <c r="A4744"/>
      <c r="B4744"/>
      <c r="C4744"/>
      <c r="D4744"/>
      <c r="E4744"/>
      <c r="F4744"/>
      <c r="G4744"/>
    </row>
    <row r="4745" spans="1:7" ht="15.5" x14ac:dyDescent="0.35">
      <c r="A4745"/>
      <c r="B4745"/>
      <c r="C4745"/>
      <c r="D4745"/>
      <c r="E4745"/>
      <c r="F4745"/>
      <c r="G4745"/>
    </row>
    <row r="4746" spans="1:7" ht="15.5" x14ac:dyDescent="0.35">
      <c r="A4746"/>
      <c r="B4746"/>
      <c r="C4746"/>
      <c r="D4746"/>
      <c r="E4746"/>
      <c r="F4746"/>
      <c r="G4746"/>
    </row>
    <row r="4747" spans="1:7" ht="15.5" x14ac:dyDescent="0.35">
      <c r="A4747"/>
      <c r="B4747"/>
      <c r="C4747"/>
      <c r="D4747"/>
      <c r="E4747"/>
      <c r="F4747"/>
      <c r="G4747"/>
    </row>
    <row r="4748" spans="1:7" ht="15.5" x14ac:dyDescent="0.35">
      <c r="A4748"/>
      <c r="B4748"/>
      <c r="C4748"/>
      <c r="D4748"/>
      <c r="E4748"/>
      <c r="F4748"/>
      <c r="G4748"/>
    </row>
    <row r="4749" spans="1:7" ht="15.5" x14ac:dyDescent="0.35">
      <c r="A4749"/>
      <c r="B4749"/>
      <c r="C4749"/>
      <c r="D4749"/>
      <c r="E4749"/>
      <c r="F4749"/>
      <c r="G4749"/>
    </row>
    <row r="4750" spans="1:7" ht="15.5" x14ac:dyDescent="0.35">
      <c r="A4750"/>
      <c r="B4750"/>
      <c r="C4750"/>
      <c r="D4750"/>
      <c r="E4750"/>
      <c r="F4750"/>
      <c r="G4750"/>
    </row>
    <row r="4751" spans="1:7" ht="15.5" x14ac:dyDescent="0.35">
      <c r="A4751"/>
      <c r="B4751"/>
      <c r="C4751"/>
      <c r="D4751"/>
      <c r="E4751"/>
      <c r="F4751"/>
      <c r="G4751"/>
    </row>
    <row r="4752" spans="1:7" ht="15.5" x14ac:dyDescent="0.35">
      <c r="A4752"/>
      <c r="B4752"/>
      <c r="C4752"/>
      <c r="D4752"/>
      <c r="E4752"/>
      <c r="F4752"/>
      <c r="G4752"/>
    </row>
    <row r="4753" spans="1:7" ht="15.5" x14ac:dyDescent="0.35">
      <c r="A4753"/>
      <c r="B4753"/>
      <c r="C4753"/>
      <c r="D4753"/>
      <c r="E4753"/>
      <c r="F4753"/>
      <c r="G4753"/>
    </row>
    <row r="4754" spans="1:7" ht="15.5" x14ac:dyDescent="0.35">
      <c r="A4754"/>
      <c r="B4754"/>
      <c r="C4754"/>
      <c r="D4754"/>
      <c r="E4754"/>
      <c r="F4754"/>
      <c r="G4754"/>
    </row>
    <row r="4755" spans="1:7" ht="15.5" x14ac:dyDescent="0.35">
      <c r="A4755"/>
      <c r="B4755"/>
      <c r="C4755"/>
      <c r="D4755"/>
      <c r="E4755"/>
      <c r="F4755"/>
      <c r="G4755"/>
    </row>
    <row r="4756" spans="1:7" ht="15.5" x14ac:dyDescent="0.35">
      <c r="A4756"/>
      <c r="B4756"/>
      <c r="C4756"/>
      <c r="D4756"/>
      <c r="E4756"/>
      <c r="F4756"/>
      <c r="G4756"/>
    </row>
    <row r="4757" spans="1:7" ht="15.5" x14ac:dyDescent="0.35">
      <c r="A4757"/>
      <c r="B4757"/>
      <c r="C4757"/>
      <c r="D4757"/>
      <c r="E4757"/>
      <c r="F4757"/>
      <c r="G4757"/>
    </row>
    <row r="4758" spans="1:7" ht="15.5" x14ac:dyDescent="0.35">
      <c r="A4758"/>
      <c r="B4758"/>
      <c r="C4758"/>
      <c r="D4758"/>
      <c r="E4758"/>
      <c r="F4758"/>
      <c r="G4758"/>
    </row>
    <row r="4759" spans="1:7" ht="15.5" x14ac:dyDescent="0.35">
      <c r="A4759"/>
      <c r="B4759"/>
      <c r="C4759"/>
      <c r="D4759"/>
      <c r="E4759"/>
      <c r="F4759"/>
      <c r="G4759"/>
    </row>
    <row r="4760" spans="1:7" ht="15.5" x14ac:dyDescent="0.35">
      <c r="A4760"/>
      <c r="B4760"/>
      <c r="C4760"/>
      <c r="D4760"/>
      <c r="E4760"/>
      <c r="F4760"/>
      <c r="G4760"/>
    </row>
    <row r="4761" spans="1:7" ht="15.5" x14ac:dyDescent="0.35">
      <c r="A4761"/>
      <c r="B4761"/>
      <c r="C4761"/>
      <c r="D4761"/>
      <c r="E4761"/>
      <c r="F4761"/>
      <c r="G4761"/>
    </row>
    <row r="4762" spans="1:7" ht="15.5" x14ac:dyDescent="0.35">
      <c r="A4762"/>
      <c r="B4762"/>
      <c r="C4762"/>
      <c r="D4762"/>
      <c r="E4762"/>
      <c r="F4762"/>
      <c r="G4762"/>
    </row>
    <row r="4763" spans="1:7" ht="15.5" x14ac:dyDescent="0.35">
      <c r="A4763"/>
      <c r="B4763"/>
      <c r="C4763"/>
      <c r="D4763"/>
      <c r="E4763"/>
      <c r="F4763"/>
      <c r="G4763"/>
    </row>
    <row r="4764" spans="1:7" ht="15.5" x14ac:dyDescent="0.35">
      <c r="A4764"/>
      <c r="B4764"/>
      <c r="C4764"/>
      <c r="D4764"/>
      <c r="E4764"/>
      <c r="F4764"/>
      <c r="G4764"/>
    </row>
    <row r="4765" spans="1:7" ht="15.5" x14ac:dyDescent="0.35">
      <c r="A4765"/>
      <c r="B4765"/>
      <c r="C4765"/>
      <c r="D4765"/>
      <c r="E4765"/>
      <c r="F4765"/>
      <c r="G4765"/>
    </row>
    <row r="4766" spans="1:7" ht="15.5" x14ac:dyDescent="0.35">
      <c r="A4766"/>
      <c r="B4766"/>
      <c r="C4766"/>
      <c r="D4766"/>
      <c r="E4766"/>
      <c r="F4766"/>
      <c r="G4766"/>
    </row>
    <row r="4767" spans="1:7" ht="15.5" x14ac:dyDescent="0.35">
      <c r="A4767"/>
      <c r="B4767"/>
      <c r="C4767"/>
      <c r="D4767"/>
      <c r="E4767"/>
      <c r="F4767"/>
      <c r="G4767"/>
    </row>
    <row r="4768" spans="1:7" ht="15.5" x14ac:dyDescent="0.35">
      <c r="A4768"/>
      <c r="B4768"/>
      <c r="C4768"/>
      <c r="D4768"/>
      <c r="E4768"/>
      <c r="F4768"/>
      <c r="G4768"/>
    </row>
    <row r="4769" spans="1:7" ht="15.5" x14ac:dyDescent="0.35">
      <c r="A4769"/>
      <c r="B4769"/>
      <c r="C4769"/>
      <c r="D4769"/>
      <c r="E4769"/>
      <c r="F4769"/>
      <c r="G4769"/>
    </row>
    <row r="4770" spans="1:7" ht="15.5" x14ac:dyDescent="0.35">
      <c r="A4770"/>
      <c r="B4770"/>
      <c r="C4770"/>
      <c r="D4770"/>
      <c r="E4770"/>
      <c r="F4770"/>
      <c r="G4770"/>
    </row>
    <row r="4771" spans="1:7" ht="15.5" x14ac:dyDescent="0.35">
      <c r="A4771"/>
      <c r="B4771"/>
      <c r="C4771"/>
      <c r="D4771"/>
      <c r="E4771"/>
      <c r="F4771"/>
      <c r="G4771"/>
    </row>
    <row r="4772" spans="1:7" ht="15.5" x14ac:dyDescent="0.35">
      <c r="A4772"/>
      <c r="B4772"/>
      <c r="C4772"/>
      <c r="D4772"/>
      <c r="E4772"/>
      <c r="F4772"/>
      <c r="G4772"/>
    </row>
    <row r="4773" spans="1:7" ht="15.5" x14ac:dyDescent="0.35">
      <c r="A4773"/>
      <c r="B4773"/>
      <c r="C4773"/>
      <c r="D4773"/>
      <c r="E4773"/>
      <c r="F4773"/>
      <c r="G4773"/>
    </row>
    <row r="4774" spans="1:7" ht="15.5" x14ac:dyDescent="0.35">
      <c r="A4774"/>
      <c r="B4774"/>
      <c r="C4774"/>
      <c r="D4774"/>
      <c r="E4774"/>
      <c r="F4774"/>
      <c r="G4774"/>
    </row>
    <row r="4775" spans="1:7" ht="15.5" x14ac:dyDescent="0.35">
      <c r="A4775"/>
      <c r="B4775"/>
      <c r="C4775"/>
      <c r="D4775"/>
      <c r="E4775"/>
      <c r="F4775"/>
      <c r="G4775"/>
    </row>
    <row r="4776" spans="1:7" ht="15.5" x14ac:dyDescent="0.35">
      <c r="A4776"/>
      <c r="B4776"/>
      <c r="C4776"/>
      <c r="D4776"/>
      <c r="E4776"/>
      <c r="F4776"/>
      <c r="G4776"/>
    </row>
    <row r="4777" spans="1:7" ht="15.5" x14ac:dyDescent="0.35">
      <c r="A4777"/>
      <c r="B4777"/>
      <c r="C4777"/>
      <c r="D4777"/>
      <c r="E4777"/>
      <c r="F4777"/>
      <c r="G4777"/>
    </row>
    <row r="4778" spans="1:7" ht="15.5" x14ac:dyDescent="0.35">
      <c r="A4778"/>
      <c r="B4778"/>
      <c r="C4778"/>
      <c r="D4778"/>
      <c r="E4778"/>
      <c r="F4778"/>
      <c r="G4778"/>
    </row>
    <row r="4779" spans="1:7" ht="15.5" x14ac:dyDescent="0.35">
      <c r="A4779"/>
      <c r="B4779"/>
      <c r="C4779"/>
      <c r="D4779"/>
      <c r="E4779"/>
      <c r="F4779"/>
      <c r="G4779"/>
    </row>
    <row r="4780" spans="1:7" ht="15.5" x14ac:dyDescent="0.35">
      <c r="A4780"/>
      <c r="B4780"/>
      <c r="C4780"/>
      <c r="D4780"/>
      <c r="E4780"/>
      <c r="F4780"/>
      <c r="G4780"/>
    </row>
    <row r="4781" spans="1:7" ht="15.5" x14ac:dyDescent="0.35">
      <c r="A4781"/>
      <c r="B4781"/>
      <c r="C4781"/>
      <c r="D4781"/>
      <c r="E4781"/>
      <c r="F4781"/>
      <c r="G4781"/>
    </row>
    <row r="4782" spans="1:7" ht="15.5" x14ac:dyDescent="0.35">
      <c r="A4782"/>
      <c r="B4782"/>
      <c r="C4782"/>
      <c r="D4782"/>
      <c r="E4782"/>
      <c r="F4782"/>
      <c r="G4782"/>
    </row>
    <row r="4783" spans="1:7" ht="15.5" x14ac:dyDescent="0.35">
      <c r="A4783"/>
      <c r="B4783"/>
      <c r="C4783"/>
      <c r="D4783"/>
      <c r="E4783"/>
      <c r="F4783"/>
      <c r="G4783"/>
    </row>
    <row r="4784" spans="1:7" ht="15.5" x14ac:dyDescent="0.35">
      <c r="A4784"/>
      <c r="B4784"/>
      <c r="C4784"/>
      <c r="D4784"/>
      <c r="E4784"/>
      <c r="F4784"/>
      <c r="G4784"/>
    </row>
    <row r="4785" spans="1:7" ht="15.5" x14ac:dyDescent="0.35">
      <c r="A4785"/>
      <c r="B4785"/>
      <c r="C4785"/>
      <c r="D4785"/>
      <c r="E4785"/>
      <c r="F4785"/>
      <c r="G4785"/>
    </row>
    <row r="4786" spans="1:7" ht="15.5" x14ac:dyDescent="0.35">
      <c r="A4786"/>
      <c r="B4786"/>
      <c r="C4786"/>
      <c r="D4786"/>
      <c r="E4786"/>
      <c r="F4786"/>
      <c r="G4786"/>
    </row>
    <row r="4787" spans="1:7" ht="15.5" x14ac:dyDescent="0.35">
      <c r="A4787"/>
      <c r="B4787"/>
      <c r="C4787"/>
      <c r="D4787"/>
      <c r="E4787"/>
      <c r="F4787"/>
      <c r="G4787"/>
    </row>
    <row r="4788" spans="1:7" ht="15.5" x14ac:dyDescent="0.35">
      <c r="A4788"/>
      <c r="B4788"/>
      <c r="C4788"/>
      <c r="D4788"/>
      <c r="E4788"/>
      <c r="F4788"/>
      <c r="G4788"/>
    </row>
    <row r="4789" spans="1:7" ht="15.5" x14ac:dyDescent="0.35">
      <c r="A4789"/>
      <c r="B4789"/>
      <c r="C4789"/>
      <c r="D4789"/>
      <c r="E4789"/>
      <c r="F4789"/>
      <c r="G4789"/>
    </row>
    <row r="4790" spans="1:7" ht="15.5" x14ac:dyDescent="0.35">
      <c r="A4790"/>
      <c r="B4790"/>
      <c r="C4790"/>
      <c r="D4790"/>
      <c r="E4790"/>
      <c r="F4790"/>
      <c r="G4790"/>
    </row>
    <row r="4791" spans="1:7" ht="15.5" x14ac:dyDescent="0.35">
      <c r="A4791"/>
      <c r="B4791"/>
      <c r="C4791"/>
      <c r="D4791"/>
      <c r="E4791"/>
      <c r="F4791"/>
      <c r="G4791"/>
    </row>
    <row r="4792" spans="1:7" ht="15.5" x14ac:dyDescent="0.35">
      <c r="A4792"/>
      <c r="B4792"/>
      <c r="C4792"/>
      <c r="D4792"/>
      <c r="E4792"/>
      <c r="F4792"/>
      <c r="G4792"/>
    </row>
    <row r="4793" spans="1:7" ht="15.5" x14ac:dyDescent="0.35">
      <c r="A4793"/>
      <c r="B4793"/>
      <c r="C4793"/>
      <c r="D4793"/>
      <c r="E4793"/>
      <c r="F4793"/>
      <c r="G4793"/>
    </row>
    <row r="4794" spans="1:7" ht="15.5" x14ac:dyDescent="0.35">
      <c r="A4794"/>
      <c r="B4794"/>
      <c r="C4794"/>
      <c r="D4794"/>
      <c r="E4794"/>
      <c r="F4794"/>
      <c r="G4794"/>
    </row>
    <row r="4795" spans="1:7" ht="15.5" x14ac:dyDescent="0.35">
      <c r="A4795"/>
      <c r="B4795"/>
      <c r="C4795"/>
      <c r="D4795"/>
      <c r="E4795"/>
      <c r="F4795"/>
      <c r="G4795"/>
    </row>
    <row r="4796" spans="1:7" ht="15.5" x14ac:dyDescent="0.35">
      <c r="A4796"/>
      <c r="B4796"/>
      <c r="C4796"/>
      <c r="D4796"/>
      <c r="E4796"/>
      <c r="F4796"/>
      <c r="G4796"/>
    </row>
    <row r="4797" spans="1:7" ht="15.5" x14ac:dyDescent="0.35">
      <c r="A4797"/>
      <c r="B4797"/>
      <c r="C4797"/>
      <c r="D4797"/>
      <c r="E4797"/>
      <c r="F4797"/>
      <c r="G4797"/>
    </row>
    <row r="4798" spans="1:7" ht="15.5" x14ac:dyDescent="0.35">
      <c r="A4798"/>
      <c r="B4798"/>
      <c r="C4798"/>
      <c r="D4798"/>
      <c r="E4798"/>
      <c r="F4798"/>
      <c r="G4798"/>
    </row>
    <row r="4799" spans="1:7" ht="15.5" x14ac:dyDescent="0.35">
      <c r="A4799"/>
      <c r="B4799"/>
      <c r="C4799"/>
      <c r="D4799"/>
      <c r="E4799"/>
      <c r="F4799"/>
      <c r="G4799"/>
    </row>
    <row r="4800" spans="1:7" ht="15.5" x14ac:dyDescent="0.35">
      <c r="A4800"/>
      <c r="B4800"/>
      <c r="C4800"/>
      <c r="D4800"/>
      <c r="E4800"/>
      <c r="F4800"/>
      <c r="G4800"/>
    </row>
    <row r="4801" spans="1:7" ht="15.5" x14ac:dyDescent="0.35">
      <c r="A4801"/>
      <c r="B4801"/>
      <c r="C4801"/>
      <c r="D4801"/>
      <c r="E4801"/>
      <c r="F4801"/>
      <c r="G4801"/>
    </row>
    <row r="4802" spans="1:7" ht="15.5" x14ac:dyDescent="0.35">
      <c r="A4802"/>
      <c r="B4802"/>
      <c r="C4802"/>
      <c r="D4802"/>
      <c r="E4802"/>
      <c r="F4802"/>
      <c r="G4802"/>
    </row>
    <row r="4803" spans="1:7" ht="15.5" x14ac:dyDescent="0.35">
      <c r="A4803"/>
      <c r="B4803"/>
      <c r="C4803"/>
      <c r="D4803"/>
      <c r="E4803"/>
      <c r="F4803"/>
      <c r="G4803"/>
    </row>
    <row r="4804" spans="1:7" ht="15.5" x14ac:dyDescent="0.35">
      <c r="A4804"/>
      <c r="B4804"/>
      <c r="C4804"/>
      <c r="D4804"/>
      <c r="E4804"/>
      <c r="F4804"/>
      <c r="G4804"/>
    </row>
    <row r="4805" spans="1:7" ht="15.5" x14ac:dyDescent="0.35">
      <c r="A4805"/>
      <c r="B4805"/>
      <c r="C4805"/>
      <c r="D4805"/>
      <c r="E4805"/>
      <c r="F4805"/>
      <c r="G4805"/>
    </row>
    <row r="4806" spans="1:7" ht="15.5" x14ac:dyDescent="0.35">
      <c r="A4806"/>
      <c r="B4806"/>
      <c r="C4806"/>
      <c r="D4806"/>
      <c r="E4806"/>
      <c r="F4806"/>
      <c r="G4806"/>
    </row>
    <row r="4807" spans="1:7" ht="15.5" x14ac:dyDescent="0.35">
      <c r="A4807"/>
      <c r="B4807"/>
      <c r="C4807"/>
      <c r="D4807"/>
      <c r="E4807"/>
      <c r="F4807"/>
      <c r="G4807"/>
    </row>
    <row r="4808" spans="1:7" ht="15.5" x14ac:dyDescent="0.35">
      <c r="A4808"/>
      <c r="B4808"/>
      <c r="C4808"/>
      <c r="D4808"/>
      <c r="E4808"/>
      <c r="F4808"/>
      <c r="G4808"/>
    </row>
    <row r="4809" spans="1:7" ht="15.5" x14ac:dyDescent="0.35">
      <c r="A4809"/>
      <c r="B4809"/>
      <c r="C4809"/>
      <c r="D4809"/>
      <c r="E4809"/>
      <c r="F4809"/>
      <c r="G4809"/>
    </row>
    <row r="4810" spans="1:7" ht="15.5" x14ac:dyDescent="0.35">
      <c r="A4810"/>
      <c r="B4810"/>
      <c r="C4810"/>
      <c r="D4810"/>
      <c r="E4810"/>
      <c r="F4810"/>
      <c r="G4810"/>
    </row>
    <row r="4811" spans="1:7" ht="15.5" x14ac:dyDescent="0.35">
      <c r="A4811"/>
      <c r="B4811"/>
      <c r="C4811"/>
      <c r="D4811"/>
      <c r="E4811"/>
      <c r="F4811"/>
      <c r="G4811"/>
    </row>
    <row r="4812" spans="1:7" ht="15.5" x14ac:dyDescent="0.35">
      <c r="A4812"/>
      <c r="B4812"/>
      <c r="C4812"/>
      <c r="D4812"/>
      <c r="E4812"/>
      <c r="F4812"/>
      <c r="G4812"/>
    </row>
    <row r="4813" spans="1:7" ht="15.5" x14ac:dyDescent="0.35">
      <c r="A4813"/>
      <c r="B4813"/>
      <c r="C4813"/>
      <c r="D4813"/>
      <c r="E4813"/>
      <c r="F4813"/>
      <c r="G4813"/>
    </row>
    <row r="4814" spans="1:7" ht="15.5" x14ac:dyDescent="0.35">
      <c r="A4814"/>
      <c r="B4814"/>
      <c r="C4814"/>
      <c r="D4814"/>
      <c r="E4814"/>
      <c r="F4814"/>
      <c r="G4814"/>
    </row>
    <row r="4815" spans="1:7" ht="15.5" x14ac:dyDescent="0.35">
      <c r="A4815"/>
      <c r="B4815"/>
      <c r="C4815"/>
      <c r="D4815"/>
      <c r="E4815"/>
      <c r="F4815"/>
      <c r="G4815"/>
    </row>
    <row r="4816" spans="1:7" ht="15.5" x14ac:dyDescent="0.35">
      <c r="A4816"/>
      <c r="B4816"/>
      <c r="C4816"/>
      <c r="D4816"/>
      <c r="E4816"/>
      <c r="F4816"/>
      <c r="G4816"/>
    </row>
    <row r="4817" spans="1:7" ht="15.5" x14ac:dyDescent="0.35">
      <c r="A4817"/>
      <c r="B4817"/>
      <c r="C4817"/>
      <c r="D4817"/>
      <c r="E4817"/>
      <c r="F4817"/>
      <c r="G4817"/>
    </row>
    <row r="4818" spans="1:7" ht="15.5" x14ac:dyDescent="0.35">
      <c r="A4818"/>
      <c r="B4818"/>
      <c r="C4818"/>
      <c r="D4818"/>
      <c r="E4818"/>
      <c r="F4818"/>
      <c r="G4818"/>
    </row>
    <row r="4819" spans="1:7" ht="15.5" x14ac:dyDescent="0.35">
      <c r="A4819"/>
      <c r="B4819"/>
      <c r="C4819"/>
      <c r="D4819"/>
      <c r="E4819"/>
      <c r="F4819"/>
      <c r="G4819"/>
    </row>
    <row r="4820" spans="1:7" ht="15.5" x14ac:dyDescent="0.35">
      <c r="A4820"/>
      <c r="B4820"/>
      <c r="C4820"/>
      <c r="D4820"/>
      <c r="E4820"/>
      <c r="F4820"/>
      <c r="G4820"/>
    </row>
    <row r="4821" spans="1:7" ht="15.5" x14ac:dyDescent="0.35">
      <c r="A4821"/>
      <c r="B4821"/>
      <c r="C4821"/>
      <c r="D4821"/>
      <c r="E4821"/>
      <c r="F4821"/>
      <c r="G4821"/>
    </row>
    <row r="4822" spans="1:7" ht="15.5" x14ac:dyDescent="0.35">
      <c r="A4822"/>
      <c r="B4822"/>
      <c r="C4822"/>
      <c r="D4822"/>
      <c r="E4822"/>
      <c r="F4822"/>
      <c r="G4822"/>
    </row>
    <row r="4823" spans="1:7" ht="15.5" x14ac:dyDescent="0.35">
      <c r="A4823"/>
      <c r="B4823"/>
      <c r="C4823"/>
      <c r="D4823"/>
      <c r="E4823"/>
      <c r="F4823"/>
      <c r="G4823"/>
    </row>
    <row r="4824" spans="1:7" ht="15.5" x14ac:dyDescent="0.35">
      <c r="A4824"/>
      <c r="B4824"/>
      <c r="C4824"/>
      <c r="D4824"/>
      <c r="E4824"/>
      <c r="F4824"/>
      <c r="G4824"/>
    </row>
    <row r="4825" spans="1:7" ht="15.5" x14ac:dyDescent="0.35">
      <c r="A4825"/>
      <c r="B4825"/>
      <c r="C4825"/>
      <c r="D4825"/>
      <c r="E4825"/>
      <c r="F4825"/>
      <c r="G4825"/>
    </row>
    <row r="4826" spans="1:7" ht="15.5" x14ac:dyDescent="0.35">
      <c r="A4826"/>
      <c r="B4826"/>
      <c r="C4826"/>
      <c r="D4826"/>
      <c r="E4826"/>
      <c r="F4826"/>
      <c r="G4826"/>
    </row>
    <row r="4827" spans="1:7" ht="15.5" x14ac:dyDescent="0.35">
      <c r="A4827"/>
      <c r="B4827"/>
      <c r="C4827"/>
      <c r="D4827"/>
      <c r="E4827"/>
      <c r="F4827"/>
      <c r="G4827"/>
    </row>
    <row r="4828" spans="1:7" ht="15.5" x14ac:dyDescent="0.35">
      <c r="A4828"/>
      <c r="B4828"/>
      <c r="C4828"/>
      <c r="D4828"/>
      <c r="E4828"/>
      <c r="F4828"/>
      <c r="G4828"/>
    </row>
    <row r="4829" spans="1:7" ht="15.5" x14ac:dyDescent="0.35">
      <c r="A4829"/>
      <c r="B4829"/>
      <c r="C4829"/>
      <c r="D4829"/>
      <c r="E4829"/>
      <c r="F4829"/>
      <c r="G4829"/>
    </row>
    <row r="4830" spans="1:7" ht="15.5" x14ac:dyDescent="0.35">
      <c r="A4830"/>
      <c r="B4830"/>
      <c r="C4830"/>
      <c r="D4830"/>
      <c r="E4830"/>
      <c r="F4830"/>
      <c r="G4830"/>
    </row>
    <row r="4831" spans="1:7" ht="15.5" x14ac:dyDescent="0.35">
      <c r="A4831"/>
      <c r="B4831"/>
      <c r="C4831"/>
      <c r="D4831"/>
      <c r="E4831"/>
      <c r="F4831"/>
      <c r="G4831"/>
    </row>
    <row r="4832" spans="1:7" ht="15.5" x14ac:dyDescent="0.35">
      <c r="A4832"/>
      <c r="B4832"/>
      <c r="C4832"/>
      <c r="D4832"/>
      <c r="E4832"/>
      <c r="F4832"/>
      <c r="G4832"/>
    </row>
    <row r="4833" spans="1:7" ht="15.5" x14ac:dyDescent="0.35">
      <c r="A4833"/>
      <c r="B4833"/>
      <c r="C4833"/>
      <c r="D4833"/>
      <c r="E4833"/>
      <c r="F4833"/>
      <c r="G4833"/>
    </row>
    <row r="4834" spans="1:7" ht="15.5" x14ac:dyDescent="0.35">
      <c r="A4834"/>
      <c r="B4834"/>
      <c r="C4834"/>
      <c r="D4834"/>
      <c r="E4834"/>
      <c r="F4834"/>
      <c r="G4834"/>
    </row>
    <row r="4835" spans="1:7" ht="15.5" x14ac:dyDescent="0.35">
      <c r="A4835"/>
      <c r="B4835"/>
      <c r="C4835"/>
      <c r="D4835"/>
      <c r="E4835"/>
      <c r="F4835"/>
      <c r="G4835"/>
    </row>
    <row r="4836" spans="1:7" ht="15.5" x14ac:dyDescent="0.35">
      <c r="A4836"/>
      <c r="B4836"/>
      <c r="C4836"/>
      <c r="D4836"/>
      <c r="E4836"/>
      <c r="F4836"/>
      <c r="G4836"/>
    </row>
    <row r="4837" spans="1:7" ht="15.5" x14ac:dyDescent="0.35">
      <c r="A4837"/>
      <c r="B4837"/>
      <c r="C4837"/>
      <c r="D4837"/>
      <c r="E4837"/>
      <c r="F4837"/>
      <c r="G4837"/>
    </row>
    <row r="4838" spans="1:7" ht="15.5" x14ac:dyDescent="0.35">
      <c r="A4838"/>
      <c r="B4838"/>
      <c r="C4838"/>
      <c r="D4838"/>
      <c r="E4838"/>
      <c r="F4838"/>
      <c r="G4838"/>
    </row>
    <row r="4839" spans="1:7" ht="15.5" x14ac:dyDescent="0.35">
      <c r="A4839"/>
      <c r="B4839"/>
      <c r="C4839"/>
      <c r="D4839"/>
      <c r="E4839"/>
      <c r="F4839"/>
      <c r="G4839"/>
    </row>
    <row r="4840" spans="1:7" ht="15.5" x14ac:dyDescent="0.35">
      <c r="A4840"/>
      <c r="B4840"/>
      <c r="C4840"/>
      <c r="D4840"/>
      <c r="E4840"/>
      <c r="F4840"/>
      <c r="G4840"/>
    </row>
    <row r="4841" spans="1:7" ht="15.5" x14ac:dyDescent="0.35">
      <c r="A4841"/>
      <c r="B4841"/>
      <c r="C4841"/>
      <c r="D4841"/>
      <c r="E4841"/>
      <c r="F4841"/>
      <c r="G4841"/>
    </row>
    <row r="4842" spans="1:7" ht="15.5" x14ac:dyDescent="0.35">
      <c r="A4842"/>
      <c r="B4842"/>
      <c r="C4842"/>
      <c r="D4842"/>
      <c r="E4842"/>
      <c r="F4842"/>
      <c r="G4842"/>
    </row>
    <row r="4843" spans="1:7" ht="15.5" x14ac:dyDescent="0.35">
      <c r="A4843"/>
      <c r="B4843"/>
      <c r="C4843"/>
      <c r="D4843"/>
      <c r="E4843"/>
      <c r="F4843"/>
      <c r="G4843"/>
    </row>
    <row r="4844" spans="1:7" ht="15.5" x14ac:dyDescent="0.35">
      <c r="A4844"/>
      <c r="B4844"/>
      <c r="C4844"/>
      <c r="D4844"/>
      <c r="E4844"/>
      <c r="F4844"/>
      <c r="G4844"/>
    </row>
    <row r="4845" spans="1:7" ht="15.5" x14ac:dyDescent="0.35">
      <c r="A4845"/>
      <c r="B4845"/>
      <c r="C4845"/>
      <c r="D4845"/>
      <c r="E4845"/>
      <c r="F4845"/>
      <c r="G4845"/>
    </row>
    <row r="4846" spans="1:7" ht="15.5" x14ac:dyDescent="0.35">
      <c r="A4846"/>
      <c r="B4846"/>
      <c r="C4846"/>
      <c r="D4846"/>
      <c r="E4846"/>
      <c r="F4846"/>
      <c r="G4846"/>
    </row>
    <row r="4847" spans="1:7" ht="15.5" x14ac:dyDescent="0.35">
      <c r="A4847"/>
      <c r="B4847"/>
      <c r="C4847"/>
      <c r="D4847"/>
      <c r="E4847"/>
      <c r="F4847"/>
      <c r="G4847"/>
    </row>
    <row r="4848" spans="1:7" ht="15.5" x14ac:dyDescent="0.35">
      <c r="A4848"/>
      <c r="B4848"/>
      <c r="C4848"/>
      <c r="D4848"/>
      <c r="E4848"/>
      <c r="F4848"/>
      <c r="G4848"/>
    </row>
    <row r="4849" spans="1:7" ht="15.5" x14ac:dyDescent="0.35">
      <c r="A4849"/>
      <c r="B4849"/>
      <c r="C4849"/>
      <c r="D4849"/>
      <c r="E4849"/>
      <c r="F4849"/>
      <c r="G4849"/>
    </row>
    <row r="4850" spans="1:7" ht="15.5" x14ac:dyDescent="0.35">
      <c r="A4850"/>
      <c r="B4850"/>
      <c r="C4850"/>
      <c r="D4850"/>
      <c r="E4850"/>
      <c r="F4850"/>
      <c r="G4850"/>
    </row>
    <row r="4851" spans="1:7" ht="15.5" x14ac:dyDescent="0.35">
      <c r="A4851"/>
      <c r="B4851"/>
      <c r="C4851"/>
      <c r="D4851"/>
      <c r="E4851"/>
      <c r="F4851"/>
      <c r="G4851"/>
    </row>
    <row r="4852" spans="1:7" ht="15.5" x14ac:dyDescent="0.35">
      <c r="A4852"/>
      <c r="B4852"/>
      <c r="C4852"/>
      <c r="D4852"/>
      <c r="E4852"/>
      <c r="F4852"/>
      <c r="G4852"/>
    </row>
    <row r="4853" spans="1:7" ht="15.5" x14ac:dyDescent="0.35">
      <c r="A4853"/>
      <c r="B4853"/>
      <c r="C4853"/>
      <c r="D4853"/>
      <c r="E4853"/>
      <c r="F4853"/>
      <c r="G4853"/>
    </row>
    <row r="4854" spans="1:7" ht="15.5" x14ac:dyDescent="0.35">
      <c r="A4854"/>
      <c r="B4854"/>
      <c r="C4854"/>
      <c r="D4854"/>
      <c r="E4854"/>
      <c r="F4854"/>
      <c r="G4854"/>
    </row>
    <row r="4855" spans="1:7" ht="15.5" x14ac:dyDescent="0.35">
      <c r="A4855"/>
      <c r="B4855"/>
      <c r="C4855"/>
      <c r="D4855"/>
      <c r="E4855"/>
      <c r="F4855"/>
      <c r="G4855"/>
    </row>
    <row r="4856" spans="1:7" ht="15.5" x14ac:dyDescent="0.35">
      <c r="A4856"/>
      <c r="B4856"/>
      <c r="C4856"/>
      <c r="D4856"/>
      <c r="E4856"/>
      <c r="F4856"/>
      <c r="G4856"/>
    </row>
    <row r="4857" spans="1:7" ht="15.5" x14ac:dyDescent="0.35">
      <c r="A4857"/>
      <c r="B4857"/>
      <c r="C4857"/>
      <c r="D4857"/>
      <c r="E4857"/>
      <c r="F4857"/>
      <c r="G4857"/>
    </row>
    <row r="4858" spans="1:7" ht="15.5" x14ac:dyDescent="0.35">
      <c r="A4858"/>
      <c r="B4858"/>
      <c r="C4858"/>
      <c r="D4858"/>
      <c r="E4858"/>
      <c r="F4858"/>
      <c r="G4858"/>
    </row>
    <row r="4859" spans="1:7" ht="15.5" x14ac:dyDescent="0.35">
      <c r="A4859"/>
      <c r="B4859"/>
      <c r="C4859"/>
      <c r="D4859"/>
      <c r="E4859"/>
      <c r="F4859"/>
      <c r="G4859"/>
    </row>
    <row r="4860" spans="1:7" ht="15.5" x14ac:dyDescent="0.35">
      <c r="A4860"/>
      <c r="B4860"/>
      <c r="C4860"/>
      <c r="D4860"/>
      <c r="E4860"/>
      <c r="F4860"/>
      <c r="G4860"/>
    </row>
    <row r="4861" spans="1:7" ht="15.5" x14ac:dyDescent="0.35">
      <c r="A4861"/>
      <c r="B4861"/>
      <c r="C4861"/>
      <c r="D4861"/>
      <c r="E4861"/>
      <c r="F4861"/>
      <c r="G4861"/>
    </row>
    <row r="4862" spans="1:7" ht="15.5" x14ac:dyDescent="0.35">
      <c r="A4862"/>
      <c r="B4862"/>
      <c r="C4862"/>
      <c r="D4862"/>
      <c r="E4862"/>
      <c r="F4862"/>
      <c r="G4862"/>
    </row>
    <row r="4863" spans="1:7" ht="15.5" x14ac:dyDescent="0.35">
      <c r="A4863"/>
      <c r="B4863"/>
      <c r="C4863"/>
      <c r="D4863"/>
      <c r="E4863"/>
      <c r="F4863"/>
      <c r="G4863"/>
    </row>
    <row r="4864" spans="1:7" ht="15.5" x14ac:dyDescent="0.35">
      <c r="A4864"/>
      <c r="B4864"/>
      <c r="C4864"/>
      <c r="D4864"/>
      <c r="E4864"/>
      <c r="F4864"/>
      <c r="G4864"/>
    </row>
    <row r="4865" spans="1:7" ht="15.5" x14ac:dyDescent="0.35">
      <c r="A4865"/>
      <c r="B4865"/>
      <c r="C4865"/>
      <c r="D4865"/>
      <c r="E4865"/>
      <c r="F4865"/>
      <c r="G4865"/>
    </row>
    <row r="4866" spans="1:7" ht="15.5" x14ac:dyDescent="0.35">
      <c r="A4866"/>
      <c r="B4866"/>
      <c r="C4866"/>
      <c r="D4866"/>
      <c r="E4866"/>
      <c r="F4866"/>
      <c r="G4866"/>
    </row>
    <row r="4867" spans="1:7" ht="15.5" x14ac:dyDescent="0.35">
      <c r="A4867"/>
      <c r="B4867"/>
      <c r="C4867"/>
      <c r="D4867"/>
      <c r="E4867"/>
      <c r="F4867"/>
      <c r="G4867"/>
    </row>
    <row r="4868" spans="1:7" ht="15.5" x14ac:dyDescent="0.35">
      <c r="A4868"/>
      <c r="B4868"/>
      <c r="C4868"/>
      <c r="D4868"/>
      <c r="E4868"/>
      <c r="F4868"/>
      <c r="G4868"/>
    </row>
    <row r="4869" spans="1:7" ht="15.5" x14ac:dyDescent="0.35">
      <c r="A4869"/>
      <c r="B4869"/>
      <c r="C4869"/>
      <c r="D4869"/>
      <c r="E4869"/>
      <c r="F4869"/>
      <c r="G4869"/>
    </row>
    <row r="4870" spans="1:7" ht="15.5" x14ac:dyDescent="0.35">
      <c r="A4870"/>
      <c r="B4870"/>
      <c r="C4870"/>
      <c r="D4870"/>
      <c r="E4870"/>
      <c r="F4870"/>
      <c r="G4870"/>
    </row>
    <row r="4871" spans="1:7" ht="15.5" x14ac:dyDescent="0.35">
      <c r="A4871"/>
      <c r="B4871"/>
      <c r="C4871"/>
      <c r="D4871"/>
      <c r="E4871"/>
      <c r="F4871"/>
      <c r="G4871"/>
    </row>
    <row r="4872" spans="1:7" ht="15.5" x14ac:dyDescent="0.35">
      <c r="A4872"/>
      <c r="B4872"/>
      <c r="C4872"/>
      <c r="D4872"/>
      <c r="E4872"/>
      <c r="F4872"/>
      <c r="G4872"/>
    </row>
    <row r="4873" spans="1:7" ht="15.5" x14ac:dyDescent="0.35">
      <c r="A4873"/>
      <c r="B4873"/>
      <c r="C4873"/>
      <c r="D4873"/>
      <c r="E4873"/>
      <c r="F4873"/>
      <c r="G4873"/>
    </row>
    <row r="4874" spans="1:7" ht="15.5" x14ac:dyDescent="0.35">
      <c r="A4874"/>
      <c r="B4874"/>
      <c r="C4874"/>
      <c r="D4874"/>
      <c r="E4874"/>
      <c r="F4874"/>
      <c r="G4874"/>
    </row>
    <row r="4875" spans="1:7" ht="15.5" x14ac:dyDescent="0.35">
      <c r="A4875"/>
      <c r="B4875"/>
      <c r="C4875"/>
      <c r="D4875"/>
      <c r="E4875"/>
      <c r="F4875"/>
      <c r="G4875"/>
    </row>
    <row r="4876" spans="1:7" ht="15.5" x14ac:dyDescent="0.35">
      <c r="A4876"/>
      <c r="B4876"/>
      <c r="C4876"/>
      <c r="D4876"/>
      <c r="E4876"/>
      <c r="F4876"/>
      <c r="G4876"/>
    </row>
    <row r="4877" spans="1:7" ht="15.5" x14ac:dyDescent="0.35">
      <c r="A4877"/>
      <c r="B4877"/>
      <c r="C4877"/>
      <c r="D4877"/>
      <c r="E4877"/>
      <c r="F4877"/>
      <c r="G4877"/>
    </row>
    <row r="4878" spans="1:7" ht="15.5" x14ac:dyDescent="0.35">
      <c r="A4878"/>
      <c r="B4878"/>
      <c r="C4878"/>
      <c r="D4878"/>
      <c r="E4878"/>
      <c r="F4878"/>
      <c r="G4878"/>
    </row>
    <row r="4879" spans="1:7" ht="15.5" x14ac:dyDescent="0.35">
      <c r="A4879"/>
      <c r="B4879"/>
      <c r="C4879"/>
      <c r="D4879"/>
      <c r="E4879"/>
      <c r="F4879"/>
      <c r="G4879"/>
    </row>
    <row r="4880" spans="1:7" ht="15.5" x14ac:dyDescent="0.35">
      <c r="A4880"/>
      <c r="B4880"/>
      <c r="C4880"/>
      <c r="D4880"/>
      <c r="E4880"/>
      <c r="F4880"/>
      <c r="G4880"/>
    </row>
    <row r="4881" spans="1:7" ht="15.5" x14ac:dyDescent="0.35">
      <c r="A4881"/>
      <c r="B4881"/>
      <c r="C4881"/>
      <c r="D4881"/>
      <c r="E4881"/>
      <c r="F4881"/>
      <c r="G4881"/>
    </row>
    <row r="4882" spans="1:7" ht="15.5" x14ac:dyDescent="0.35">
      <c r="A4882"/>
      <c r="B4882"/>
      <c r="C4882"/>
      <c r="D4882"/>
      <c r="E4882"/>
      <c r="F4882"/>
      <c r="G4882"/>
    </row>
    <row r="4883" spans="1:7" ht="15.5" x14ac:dyDescent="0.35">
      <c r="A4883"/>
      <c r="B4883"/>
      <c r="C4883"/>
      <c r="D4883"/>
      <c r="E4883"/>
      <c r="F4883"/>
      <c r="G4883"/>
    </row>
    <row r="4884" spans="1:7" ht="15.5" x14ac:dyDescent="0.35">
      <c r="A4884"/>
      <c r="B4884"/>
      <c r="C4884"/>
      <c r="D4884"/>
      <c r="E4884"/>
      <c r="F4884"/>
      <c r="G4884"/>
    </row>
    <row r="4885" spans="1:7" ht="15.5" x14ac:dyDescent="0.35">
      <c r="A4885"/>
      <c r="B4885"/>
      <c r="C4885"/>
      <c r="D4885"/>
      <c r="E4885"/>
      <c r="F4885"/>
      <c r="G4885"/>
    </row>
    <row r="4886" spans="1:7" ht="15.5" x14ac:dyDescent="0.35">
      <c r="A4886"/>
      <c r="B4886"/>
      <c r="C4886"/>
      <c r="D4886"/>
      <c r="E4886"/>
      <c r="F4886"/>
      <c r="G4886"/>
    </row>
    <row r="4887" spans="1:7" ht="15.5" x14ac:dyDescent="0.35">
      <c r="A4887"/>
      <c r="B4887"/>
      <c r="C4887"/>
      <c r="D4887"/>
      <c r="E4887"/>
      <c r="F4887"/>
      <c r="G4887"/>
    </row>
    <row r="4888" spans="1:7" ht="15.5" x14ac:dyDescent="0.35">
      <c r="A4888"/>
      <c r="B4888"/>
      <c r="C4888"/>
      <c r="D4888"/>
      <c r="E4888"/>
      <c r="F4888"/>
      <c r="G4888"/>
    </row>
    <row r="4889" spans="1:7" ht="15.5" x14ac:dyDescent="0.35">
      <c r="A4889"/>
      <c r="B4889"/>
      <c r="C4889"/>
      <c r="D4889"/>
      <c r="E4889"/>
      <c r="F4889"/>
      <c r="G4889"/>
    </row>
    <row r="4890" spans="1:7" ht="15.5" x14ac:dyDescent="0.35">
      <c r="A4890"/>
      <c r="B4890"/>
      <c r="C4890"/>
      <c r="D4890"/>
      <c r="E4890"/>
      <c r="F4890"/>
      <c r="G4890"/>
    </row>
    <row r="4891" spans="1:7" ht="15.5" x14ac:dyDescent="0.35">
      <c r="A4891"/>
      <c r="B4891"/>
      <c r="C4891"/>
      <c r="D4891"/>
      <c r="E4891"/>
      <c r="F4891"/>
      <c r="G4891"/>
    </row>
    <row r="4892" spans="1:7" ht="15.5" x14ac:dyDescent="0.35">
      <c r="A4892"/>
      <c r="B4892"/>
      <c r="C4892"/>
      <c r="D4892"/>
      <c r="E4892"/>
      <c r="F4892"/>
      <c r="G4892"/>
    </row>
    <row r="4893" spans="1:7" ht="15.5" x14ac:dyDescent="0.35">
      <c r="A4893"/>
      <c r="B4893"/>
      <c r="C4893"/>
      <c r="D4893"/>
      <c r="E4893"/>
      <c r="F4893"/>
      <c r="G4893"/>
    </row>
    <row r="4894" spans="1:7" ht="15.5" x14ac:dyDescent="0.35">
      <c r="A4894"/>
      <c r="B4894"/>
      <c r="C4894"/>
      <c r="D4894"/>
      <c r="E4894"/>
      <c r="F4894"/>
      <c r="G4894"/>
    </row>
    <row r="4895" spans="1:7" ht="15.5" x14ac:dyDescent="0.35">
      <c r="A4895"/>
      <c r="B4895"/>
      <c r="C4895"/>
      <c r="D4895"/>
      <c r="E4895"/>
      <c r="F4895"/>
      <c r="G4895"/>
    </row>
    <row r="4896" spans="1:7" ht="15.5" x14ac:dyDescent="0.35">
      <c r="A4896"/>
      <c r="B4896"/>
      <c r="C4896"/>
      <c r="D4896"/>
      <c r="E4896"/>
      <c r="F4896"/>
      <c r="G4896"/>
    </row>
    <row r="4897" spans="1:7" ht="15.5" x14ac:dyDescent="0.35">
      <c r="A4897"/>
      <c r="B4897"/>
      <c r="C4897"/>
      <c r="D4897"/>
      <c r="E4897"/>
      <c r="F4897"/>
      <c r="G4897"/>
    </row>
    <row r="4898" spans="1:7" ht="15.5" x14ac:dyDescent="0.35">
      <c r="A4898"/>
      <c r="B4898"/>
      <c r="C4898"/>
      <c r="D4898"/>
      <c r="E4898"/>
      <c r="F4898"/>
      <c r="G4898"/>
    </row>
    <row r="4899" spans="1:7" ht="15.5" x14ac:dyDescent="0.35">
      <c r="A4899"/>
      <c r="B4899"/>
      <c r="C4899"/>
      <c r="D4899"/>
      <c r="E4899"/>
      <c r="F4899"/>
      <c r="G4899"/>
    </row>
    <row r="4900" spans="1:7" ht="15.5" x14ac:dyDescent="0.35">
      <c r="A4900"/>
      <c r="B4900"/>
      <c r="C4900"/>
      <c r="D4900"/>
      <c r="E4900"/>
      <c r="F4900"/>
      <c r="G4900"/>
    </row>
    <row r="4901" spans="1:7" ht="15.5" x14ac:dyDescent="0.35">
      <c r="A4901"/>
      <c r="B4901"/>
      <c r="C4901"/>
      <c r="D4901"/>
      <c r="E4901"/>
      <c r="F4901"/>
      <c r="G4901"/>
    </row>
    <row r="4902" spans="1:7" ht="15.5" x14ac:dyDescent="0.35">
      <c r="A4902"/>
      <c r="B4902"/>
      <c r="C4902"/>
      <c r="D4902"/>
      <c r="E4902"/>
      <c r="F4902"/>
      <c r="G4902"/>
    </row>
    <row r="4903" spans="1:7" ht="15.5" x14ac:dyDescent="0.35">
      <c r="A4903"/>
      <c r="B4903"/>
      <c r="C4903"/>
      <c r="D4903"/>
      <c r="E4903"/>
      <c r="F4903"/>
      <c r="G4903"/>
    </row>
    <row r="4904" spans="1:7" ht="15.5" x14ac:dyDescent="0.35">
      <c r="A4904"/>
      <c r="B4904"/>
      <c r="C4904"/>
      <c r="D4904"/>
      <c r="E4904"/>
      <c r="F4904"/>
      <c r="G4904"/>
    </row>
    <row r="4905" spans="1:7" ht="15.5" x14ac:dyDescent="0.35">
      <c r="A4905"/>
      <c r="B4905"/>
      <c r="C4905"/>
      <c r="D4905"/>
      <c r="E4905"/>
      <c r="F4905"/>
      <c r="G4905"/>
    </row>
    <row r="4906" spans="1:7" ht="15.5" x14ac:dyDescent="0.35">
      <c r="A4906"/>
      <c r="B4906"/>
      <c r="C4906"/>
      <c r="D4906"/>
      <c r="E4906"/>
      <c r="F4906"/>
      <c r="G4906"/>
    </row>
    <row r="4907" spans="1:7" ht="15.5" x14ac:dyDescent="0.35">
      <c r="A4907"/>
      <c r="B4907"/>
      <c r="C4907"/>
      <c r="D4907"/>
      <c r="E4907"/>
      <c r="F4907"/>
      <c r="G4907"/>
    </row>
    <row r="4908" spans="1:7" ht="15.5" x14ac:dyDescent="0.35">
      <c r="A4908"/>
      <c r="B4908"/>
      <c r="C4908"/>
      <c r="D4908"/>
      <c r="E4908"/>
      <c r="F4908"/>
      <c r="G4908"/>
    </row>
    <row r="4909" spans="1:7" ht="15.5" x14ac:dyDescent="0.35">
      <c r="A4909"/>
      <c r="B4909"/>
      <c r="C4909"/>
      <c r="D4909"/>
      <c r="E4909"/>
      <c r="F4909"/>
      <c r="G4909"/>
    </row>
    <row r="4910" spans="1:7" ht="15.5" x14ac:dyDescent="0.35">
      <c r="A4910"/>
      <c r="B4910"/>
      <c r="C4910"/>
      <c r="D4910"/>
      <c r="E4910"/>
      <c r="F4910"/>
      <c r="G4910"/>
    </row>
    <row r="4911" spans="1:7" ht="15.5" x14ac:dyDescent="0.35">
      <c r="A4911"/>
      <c r="B4911"/>
      <c r="C4911"/>
      <c r="D4911"/>
      <c r="E4911"/>
      <c r="F4911"/>
      <c r="G4911"/>
    </row>
    <row r="4912" spans="1:7" ht="15.5" x14ac:dyDescent="0.35">
      <c r="A4912"/>
      <c r="B4912"/>
      <c r="C4912"/>
      <c r="D4912"/>
      <c r="E4912"/>
      <c r="F4912"/>
      <c r="G4912"/>
    </row>
    <row r="4913" spans="1:7" ht="15.5" x14ac:dyDescent="0.35">
      <c r="A4913"/>
      <c r="B4913"/>
      <c r="C4913"/>
      <c r="D4913"/>
      <c r="E4913"/>
      <c r="F4913"/>
      <c r="G4913"/>
    </row>
    <row r="4914" spans="1:7" ht="15.5" x14ac:dyDescent="0.35">
      <c r="A4914"/>
      <c r="B4914"/>
      <c r="C4914"/>
      <c r="D4914"/>
      <c r="E4914"/>
      <c r="F4914"/>
      <c r="G4914"/>
    </row>
    <row r="4915" spans="1:7" ht="15.5" x14ac:dyDescent="0.35">
      <c r="A4915"/>
      <c r="B4915"/>
      <c r="C4915"/>
      <c r="D4915"/>
      <c r="E4915"/>
      <c r="F4915"/>
      <c r="G4915"/>
    </row>
    <row r="4916" spans="1:7" ht="15.5" x14ac:dyDescent="0.35">
      <c r="A4916"/>
      <c r="B4916"/>
      <c r="C4916"/>
      <c r="D4916"/>
      <c r="E4916"/>
      <c r="F4916"/>
      <c r="G4916"/>
    </row>
    <row r="4917" spans="1:7" ht="15.5" x14ac:dyDescent="0.35">
      <c r="A4917"/>
      <c r="B4917"/>
      <c r="C4917"/>
      <c r="D4917"/>
      <c r="E4917"/>
      <c r="F4917"/>
      <c r="G4917"/>
    </row>
    <row r="4918" spans="1:7" ht="15.5" x14ac:dyDescent="0.35">
      <c r="A4918"/>
      <c r="B4918"/>
      <c r="C4918"/>
      <c r="D4918"/>
      <c r="E4918"/>
      <c r="F4918"/>
      <c r="G4918"/>
    </row>
    <row r="4919" spans="1:7" ht="15.5" x14ac:dyDescent="0.35">
      <c r="A4919"/>
      <c r="B4919"/>
      <c r="C4919"/>
      <c r="D4919"/>
      <c r="E4919"/>
      <c r="F4919"/>
      <c r="G4919"/>
    </row>
    <row r="4920" spans="1:7" ht="15.5" x14ac:dyDescent="0.35">
      <c r="A4920"/>
      <c r="B4920"/>
      <c r="C4920"/>
      <c r="D4920"/>
      <c r="E4920"/>
      <c r="F4920"/>
      <c r="G4920"/>
    </row>
    <row r="4921" spans="1:7" ht="15.5" x14ac:dyDescent="0.35">
      <c r="A4921"/>
      <c r="B4921"/>
      <c r="C4921"/>
      <c r="D4921"/>
      <c r="E4921"/>
      <c r="F4921"/>
      <c r="G4921"/>
    </row>
    <row r="4922" spans="1:7" ht="15.5" x14ac:dyDescent="0.35">
      <c r="A4922"/>
      <c r="B4922"/>
      <c r="C4922"/>
      <c r="D4922"/>
      <c r="E4922"/>
      <c r="F4922"/>
      <c r="G4922"/>
    </row>
    <row r="4923" spans="1:7" ht="15.5" x14ac:dyDescent="0.35">
      <c r="A4923"/>
      <c r="B4923"/>
      <c r="C4923"/>
      <c r="D4923"/>
      <c r="E4923"/>
      <c r="F4923"/>
      <c r="G4923"/>
    </row>
    <row r="4924" spans="1:7" ht="15.5" x14ac:dyDescent="0.35">
      <c r="A4924"/>
      <c r="B4924"/>
      <c r="C4924"/>
      <c r="D4924"/>
      <c r="E4924"/>
      <c r="F4924"/>
      <c r="G4924"/>
    </row>
    <row r="4925" spans="1:7" ht="15.5" x14ac:dyDescent="0.35">
      <c r="A4925"/>
      <c r="B4925"/>
      <c r="C4925"/>
      <c r="D4925"/>
      <c r="E4925"/>
      <c r="F4925"/>
      <c r="G4925"/>
    </row>
    <row r="4926" spans="1:7" ht="15.5" x14ac:dyDescent="0.35">
      <c r="A4926"/>
      <c r="B4926"/>
      <c r="C4926"/>
      <c r="D4926"/>
      <c r="E4926"/>
      <c r="F4926"/>
      <c r="G4926"/>
    </row>
    <row r="4927" spans="1:7" ht="15.5" x14ac:dyDescent="0.35">
      <c r="A4927"/>
      <c r="B4927"/>
      <c r="C4927"/>
      <c r="D4927"/>
      <c r="E4927"/>
      <c r="F4927"/>
      <c r="G4927"/>
    </row>
    <row r="4928" spans="1:7" ht="15.5" x14ac:dyDescent="0.35">
      <c r="A4928"/>
      <c r="B4928"/>
      <c r="C4928"/>
      <c r="D4928"/>
      <c r="E4928"/>
      <c r="F4928"/>
      <c r="G4928"/>
    </row>
    <row r="4929" spans="1:7" ht="15.5" x14ac:dyDescent="0.35">
      <c r="A4929"/>
      <c r="B4929"/>
      <c r="C4929"/>
      <c r="D4929"/>
      <c r="E4929"/>
      <c r="F4929"/>
      <c r="G4929"/>
    </row>
    <row r="4930" spans="1:7" ht="15.5" x14ac:dyDescent="0.35">
      <c r="A4930"/>
      <c r="B4930"/>
      <c r="C4930"/>
      <c r="D4930"/>
      <c r="E4930"/>
      <c r="F4930"/>
      <c r="G4930"/>
    </row>
    <row r="4931" spans="1:7" ht="15.5" x14ac:dyDescent="0.35">
      <c r="A4931"/>
      <c r="B4931"/>
      <c r="C4931"/>
      <c r="D4931"/>
      <c r="E4931"/>
      <c r="F4931"/>
      <c r="G4931"/>
    </row>
    <row r="4932" spans="1:7" ht="15.5" x14ac:dyDescent="0.35">
      <c r="A4932"/>
      <c r="B4932"/>
      <c r="C4932"/>
      <c r="D4932"/>
      <c r="E4932"/>
      <c r="F4932"/>
      <c r="G4932"/>
    </row>
    <row r="4933" spans="1:7" ht="15.5" x14ac:dyDescent="0.35">
      <c r="A4933"/>
      <c r="B4933"/>
      <c r="C4933"/>
      <c r="D4933"/>
      <c r="E4933"/>
      <c r="F4933"/>
      <c r="G4933"/>
    </row>
    <row r="4934" spans="1:7" ht="15.5" x14ac:dyDescent="0.35">
      <c r="A4934"/>
      <c r="B4934"/>
      <c r="C4934"/>
      <c r="D4934"/>
      <c r="E4934"/>
      <c r="F4934"/>
      <c r="G4934"/>
    </row>
    <row r="4935" spans="1:7" ht="15.5" x14ac:dyDescent="0.35">
      <c r="A4935"/>
      <c r="B4935"/>
      <c r="C4935"/>
      <c r="D4935"/>
      <c r="E4935"/>
      <c r="F4935"/>
      <c r="G4935"/>
    </row>
    <row r="4936" spans="1:7" ht="15.5" x14ac:dyDescent="0.35">
      <c r="A4936"/>
      <c r="B4936"/>
      <c r="C4936"/>
      <c r="D4936"/>
      <c r="E4936"/>
      <c r="F4936"/>
      <c r="G4936"/>
    </row>
    <row r="4937" spans="1:7" ht="15.5" x14ac:dyDescent="0.35">
      <c r="A4937"/>
      <c r="B4937"/>
      <c r="C4937"/>
      <c r="D4937"/>
      <c r="E4937"/>
      <c r="F4937"/>
      <c r="G4937"/>
    </row>
    <row r="4938" spans="1:7" ht="15.5" x14ac:dyDescent="0.35">
      <c r="A4938"/>
      <c r="B4938"/>
      <c r="C4938"/>
      <c r="D4938"/>
      <c r="E4938"/>
      <c r="F4938"/>
      <c r="G4938"/>
    </row>
    <row r="4939" spans="1:7" ht="15.5" x14ac:dyDescent="0.35">
      <c r="A4939"/>
      <c r="B4939"/>
      <c r="C4939"/>
      <c r="D4939"/>
      <c r="E4939"/>
      <c r="F4939"/>
      <c r="G4939"/>
    </row>
    <row r="4940" spans="1:7" ht="15.5" x14ac:dyDescent="0.35">
      <c r="A4940"/>
      <c r="B4940"/>
      <c r="C4940"/>
      <c r="D4940"/>
      <c r="E4940"/>
      <c r="F4940"/>
      <c r="G4940"/>
    </row>
    <row r="4941" spans="1:7" ht="15.5" x14ac:dyDescent="0.35">
      <c r="A4941"/>
      <c r="B4941"/>
      <c r="C4941"/>
      <c r="D4941"/>
      <c r="E4941"/>
      <c r="F4941"/>
      <c r="G4941"/>
    </row>
    <row r="4942" spans="1:7" ht="15.5" x14ac:dyDescent="0.35">
      <c r="A4942"/>
      <c r="B4942"/>
      <c r="C4942"/>
      <c r="D4942"/>
      <c r="E4942"/>
      <c r="F4942"/>
      <c r="G4942"/>
    </row>
    <row r="4943" spans="1:7" ht="15.5" x14ac:dyDescent="0.35">
      <c r="A4943"/>
      <c r="B4943"/>
      <c r="C4943"/>
      <c r="D4943"/>
      <c r="E4943"/>
      <c r="F4943"/>
      <c r="G4943"/>
    </row>
    <row r="4944" spans="1:7" ht="15.5" x14ac:dyDescent="0.35">
      <c r="A4944"/>
      <c r="B4944"/>
      <c r="C4944"/>
      <c r="D4944"/>
      <c r="E4944"/>
      <c r="F4944"/>
      <c r="G4944"/>
    </row>
    <row r="4945" spans="1:7" ht="15.5" x14ac:dyDescent="0.35">
      <c r="A4945"/>
      <c r="B4945"/>
      <c r="C4945"/>
      <c r="D4945"/>
      <c r="E4945"/>
      <c r="F4945"/>
      <c r="G4945"/>
    </row>
    <row r="4946" spans="1:7" ht="15.5" x14ac:dyDescent="0.35">
      <c r="A4946"/>
      <c r="B4946"/>
      <c r="C4946"/>
      <c r="D4946"/>
      <c r="E4946"/>
      <c r="F4946"/>
      <c r="G4946"/>
    </row>
    <row r="4947" spans="1:7" ht="15.5" x14ac:dyDescent="0.35">
      <c r="A4947"/>
      <c r="B4947"/>
      <c r="C4947"/>
      <c r="D4947"/>
      <c r="E4947"/>
      <c r="F4947"/>
      <c r="G4947"/>
    </row>
    <row r="4948" spans="1:7" ht="15.5" x14ac:dyDescent="0.35">
      <c r="A4948"/>
      <c r="B4948"/>
      <c r="C4948"/>
      <c r="D4948"/>
      <c r="E4948"/>
      <c r="F4948"/>
      <c r="G4948"/>
    </row>
    <row r="4949" spans="1:7" ht="15.5" x14ac:dyDescent="0.35">
      <c r="A4949"/>
      <c r="B4949"/>
      <c r="C4949"/>
      <c r="D4949"/>
      <c r="E4949"/>
      <c r="F4949"/>
      <c r="G4949"/>
    </row>
    <row r="4950" spans="1:7" ht="15.5" x14ac:dyDescent="0.35">
      <c r="A4950"/>
      <c r="B4950"/>
      <c r="C4950"/>
      <c r="D4950"/>
      <c r="E4950"/>
      <c r="F4950"/>
      <c r="G4950"/>
    </row>
    <row r="4951" spans="1:7" ht="15.5" x14ac:dyDescent="0.35">
      <c r="A4951"/>
      <c r="B4951"/>
      <c r="C4951"/>
      <c r="D4951"/>
      <c r="E4951"/>
      <c r="F4951"/>
      <c r="G4951"/>
    </row>
    <row r="4952" spans="1:7" ht="15.5" x14ac:dyDescent="0.35">
      <c r="A4952"/>
      <c r="B4952"/>
      <c r="C4952"/>
      <c r="D4952"/>
      <c r="E4952"/>
      <c r="F4952"/>
      <c r="G4952"/>
    </row>
    <row r="4953" spans="1:7" ht="15.5" x14ac:dyDescent="0.35">
      <c r="A4953"/>
      <c r="B4953"/>
      <c r="C4953"/>
      <c r="D4953"/>
      <c r="E4953"/>
      <c r="F4953"/>
      <c r="G4953"/>
    </row>
    <row r="4954" spans="1:7" ht="15.5" x14ac:dyDescent="0.35">
      <c r="A4954"/>
      <c r="B4954"/>
      <c r="C4954"/>
      <c r="D4954"/>
      <c r="E4954"/>
      <c r="F4954"/>
      <c r="G4954"/>
    </row>
    <row r="4955" spans="1:7" ht="15.5" x14ac:dyDescent="0.35">
      <c r="A4955"/>
      <c r="B4955"/>
      <c r="C4955"/>
      <c r="D4955"/>
      <c r="E4955"/>
      <c r="F4955"/>
      <c r="G4955"/>
    </row>
    <row r="4956" spans="1:7" ht="15.5" x14ac:dyDescent="0.35">
      <c r="A4956"/>
      <c r="B4956"/>
      <c r="C4956"/>
      <c r="D4956"/>
      <c r="E4956"/>
      <c r="F4956"/>
      <c r="G4956"/>
    </row>
    <row r="4957" spans="1:7" ht="15.5" x14ac:dyDescent="0.35">
      <c r="A4957"/>
      <c r="B4957"/>
      <c r="C4957"/>
      <c r="D4957"/>
      <c r="E4957"/>
      <c r="F4957"/>
      <c r="G4957"/>
    </row>
    <row r="4958" spans="1:7" ht="15.5" x14ac:dyDescent="0.35">
      <c r="A4958"/>
      <c r="B4958"/>
      <c r="C4958"/>
      <c r="D4958"/>
      <c r="E4958"/>
      <c r="F4958"/>
      <c r="G4958"/>
    </row>
    <row r="4959" spans="1:7" ht="15.5" x14ac:dyDescent="0.35">
      <c r="A4959"/>
      <c r="B4959"/>
      <c r="C4959"/>
      <c r="D4959"/>
      <c r="E4959"/>
      <c r="F4959"/>
      <c r="G4959"/>
    </row>
    <row r="4960" spans="1:7" ht="15.5" x14ac:dyDescent="0.35">
      <c r="A4960"/>
      <c r="B4960"/>
      <c r="C4960"/>
      <c r="D4960"/>
      <c r="E4960"/>
      <c r="F4960"/>
      <c r="G4960"/>
    </row>
    <row r="4961" spans="1:7" ht="15.5" x14ac:dyDescent="0.35">
      <c r="A4961"/>
      <c r="B4961"/>
      <c r="C4961"/>
      <c r="D4961"/>
      <c r="E4961"/>
      <c r="F4961"/>
      <c r="G4961"/>
    </row>
    <row r="4962" spans="1:7" ht="15.5" x14ac:dyDescent="0.35">
      <c r="A4962"/>
      <c r="B4962"/>
      <c r="C4962"/>
      <c r="D4962"/>
      <c r="E4962"/>
      <c r="F4962"/>
      <c r="G4962"/>
    </row>
    <row r="4963" spans="1:7" ht="15.5" x14ac:dyDescent="0.35">
      <c r="A4963"/>
      <c r="B4963"/>
      <c r="C4963"/>
      <c r="D4963"/>
      <c r="E4963"/>
      <c r="F4963"/>
      <c r="G4963"/>
    </row>
    <row r="4964" spans="1:7" ht="15.5" x14ac:dyDescent="0.35">
      <c r="A4964"/>
      <c r="B4964"/>
      <c r="C4964"/>
      <c r="D4964"/>
      <c r="E4964"/>
      <c r="F4964"/>
      <c r="G4964"/>
    </row>
    <row r="4965" spans="1:7" ht="15.5" x14ac:dyDescent="0.35">
      <c r="A4965"/>
      <c r="B4965"/>
      <c r="C4965"/>
      <c r="D4965"/>
      <c r="E4965"/>
      <c r="F4965"/>
      <c r="G4965"/>
    </row>
    <row r="4966" spans="1:7" ht="15.5" x14ac:dyDescent="0.35">
      <c r="A4966"/>
      <c r="B4966"/>
      <c r="C4966"/>
      <c r="D4966"/>
      <c r="E4966"/>
      <c r="F4966"/>
      <c r="G4966"/>
    </row>
    <row r="4967" spans="1:7" ht="15.5" x14ac:dyDescent="0.35">
      <c r="A4967"/>
      <c r="B4967"/>
      <c r="C4967"/>
      <c r="D4967"/>
      <c r="E4967"/>
      <c r="F4967"/>
      <c r="G4967"/>
    </row>
    <row r="4968" spans="1:7" ht="15.5" x14ac:dyDescent="0.35">
      <c r="A4968"/>
      <c r="B4968"/>
      <c r="C4968"/>
      <c r="D4968"/>
      <c r="E4968"/>
      <c r="F4968"/>
      <c r="G4968"/>
    </row>
    <row r="4969" spans="1:7" ht="15.5" x14ac:dyDescent="0.35">
      <c r="A4969"/>
      <c r="B4969"/>
      <c r="C4969"/>
      <c r="D4969"/>
      <c r="E4969"/>
      <c r="F4969"/>
      <c r="G4969"/>
    </row>
    <row r="4970" spans="1:7" ht="15.5" x14ac:dyDescent="0.35">
      <c r="A4970"/>
      <c r="B4970"/>
      <c r="C4970"/>
      <c r="D4970"/>
      <c r="E4970"/>
      <c r="F4970"/>
      <c r="G4970"/>
    </row>
    <row r="4971" spans="1:7" ht="15.5" x14ac:dyDescent="0.35">
      <c r="A4971"/>
      <c r="B4971"/>
      <c r="C4971"/>
      <c r="D4971"/>
      <c r="E4971"/>
      <c r="F4971"/>
      <c r="G4971"/>
    </row>
    <row r="4972" spans="1:7" ht="15.5" x14ac:dyDescent="0.35">
      <c r="A4972"/>
      <c r="B4972"/>
      <c r="C4972"/>
      <c r="D4972"/>
      <c r="E4972"/>
      <c r="F4972"/>
      <c r="G4972"/>
    </row>
    <row r="4973" spans="1:7" ht="15.5" x14ac:dyDescent="0.35">
      <c r="A4973"/>
      <c r="B4973"/>
      <c r="C4973"/>
      <c r="D4973"/>
      <c r="E4973"/>
      <c r="F4973"/>
      <c r="G4973"/>
    </row>
    <row r="4974" spans="1:7" ht="15.5" x14ac:dyDescent="0.35">
      <c r="A4974"/>
      <c r="B4974"/>
      <c r="C4974"/>
      <c r="D4974"/>
      <c r="E4974"/>
      <c r="F4974"/>
      <c r="G4974"/>
    </row>
    <row r="4975" spans="1:7" ht="15.5" x14ac:dyDescent="0.35">
      <c r="A4975"/>
      <c r="B4975"/>
      <c r="C4975"/>
      <c r="D4975"/>
      <c r="E4975"/>
      <c r="F4975"/>
      <c r="G4975"/>
    </row>
    <row r="4976" spans="1:7" ht="15.5" x14ac:dyDescent="0.35">
      <c r="A4976"/>
      <c r="B4976"/>
      <c r="C4976"/>
      <c r="D4976"/>
      <c r="E4976"/>
      <c r="F4976"/>
      <c r="G4976"/>
    </row>
    <row r="4977" spans="1:7" ht="15.5" x14ac:dyDescent="0.35">
      <c r="A4977"/>
      <c r="B4977"/>
      <c r="C4977"/>
      <c r="D4977"/>
      <c r="E4977"/>
      <c r="F4977"/>
      <c r="G4977"/>
    </row>
    <row r="4978" spans="1:7" ht="15.5" x14ac:dyDescent="0.35">
      <c r="A4978"/>
      <c r="B4978"/>
      <c r="C4978"/>
      <c r="D4978"/>
      <c r="E4978"/>
      <c r="F4978"/>
      <c r="G4978"/>
    </row>
    <row r="4979" spans="1:7" ht="15.5" x14ac:dyDescent="0.35">
      <c r="A4979"/>
      <c r="B4979"/>
      <c r="C4979"/>
      <c r="D4979"/>
      <c r="E4979"/>
      <c r="F4979"/>
      <c r="G4979"/>
    </row>
    <row r="4980" spans="1:7" ht="15.5" x14ac:dyDescent="0.35">
      <c r="A4980"/>
      <c r="B4980"/>
      <c r="C4980"/>
      <c r="D4980"/>
      <c r="E4980"/>
      <c r="F4980"/>
      <c r="G4980"/>
    </row>
    <row r="4981" spans="1:7" ht="15.5" x14ac:dyDescent="0.35">
      <c r="A4981"/>
      <c r="B4981"/>
      <c r="C4981"/>
      <c r="D4981"/>
      <c r="E4981"/>
      <c r="F4981"/>
      <c r="G4981"/>
    </row>
    <row r="4982" spans="1:7" ht="15.5" x14ac:dyDescent="0.35">
      <c r="A4982"/>
      <c r="B4982"/>
      <c r="C4982"/>
      <c r="D4982"/>
      <c r="E4982"/>
      <c r="F4982"/>
      <c r="G4982"/>
    </row>
    <row r="4983" spans="1:7" ht="15.5" x14ac:dyDescent="0.35">
      <c r="A4983"/>
      <c r="B4983"/>
      <c r="C4983"/>
      <c r="D4983"/>
      <c r="E4983"/>
      <c r="F4983"/>
      <c r="G4983"/>
    </row>
    <row r="4984" spans="1:7" ht="15.5" x14ac:dyDescent="0.35">
      <c r="A4984"/>
      <c r="B4984"/>
      <c r="C4984"/>
      <c r="D4984"/>
      <c r="E4984"/>
      <c r="F4984"/>
      <c r="G4984"/>
    </row>
    <row r="4985" spans="1:7" ht="15.5" x14ac:dyDescent="0.35">
      <c r="A4985"/>
      <c r="B4985"/>
      <c r="C4985"/>
      <c r="D4985"/>
      <c r="E4985"/>
      <c r="F4985"/>
      <c r="G4985"/>
    </row>
    <row r="4986" spans="1:7" ht="15.5" x14ac:dyDescent="0.35">
      <c r="A4986"/>
      <c r="B4986"/>
      <c r="C4986"/>
      <c r="D4986"/>
      <c r="E4986"/>
      <c r="F4986"/>
      <c r="G4986"/>
    </row>
    <row r="4987" spans="1:7" ht="15.5" x14ac:dyDescent="0.35">
      <c r="A4987"/>
      <c r="B4987"/>
      <c r="C4987"/>
      <c r="D4987"/>
      <c r="E4987"/>
      <c r="F4987"/>
      <c r="G4987"/>
    </row>
    <row r="4988" spans="1:7" ht="15.5" x14ac:dyDescent="0.35">
      <c r="A4988"/>
      <c r="B4988"/>
      <c r="C4988"/>
      <c r="D4988"/>
      <c r="E4988"/>
      <c r="F4988"/>
      <c r="G4988"/>
    </row>
    <row r="4989" spans="1:7" ht="15.5" x14ac:dyDescent="0.35">
      <c r="A4989"/>
      <c r="B4989"/>
      <c r="C4989"/>
      <c r="D4989"/>
      <c r="E4989"/>
      <c r="F4989"/>
      <c r="G4989"/>
    </row>
    <row r="4990" spans="1:7" ht="15.5" x14ac:dyDescent="0.35">
      <c r="A4990"/>
      <c r="B4990"/>
      <c r="C4990"/>
      <c r="D4990"/>
      <c r="E4990"/>
      <c r="F4990"/>
      <c r="G4990"/>
    </row>
    <row r="4991" spans="1:7" ht="15.5" x14ac:dyDescent="0.35">
      <c r="A4991"/>
      <c r="B4991"/>
      <c r="C4991"/>
      <c r="D4991"/>
      <c r="E4991"/>
      <c r="F4991"/>
      <c r="G4991"/>
    </row>
    <row r="4992" spans="1:7" ht="15.5" x14ac:dyDescent="0.35">
      <c r="A4992"/>
      <c r="B4992"/>
      <c r="C4992"/>
      <c r="D4992"/>
      <c r="E4992"/>
      <c r="F4992"/>
      <c r="G4992"/>
    </row>
    <row r="4993" spans="1:7" ht="15.5" x14ac:dyDescent="0.35">
      <c r="A4993"/>
      <c r="B4993"/>
      <c r="C4993"/>
      <c r="D4993"/>
      <c r="E4993"/>
      <c r="F4993"/>
      <c r="G4993"/>
    </row>
    <row r="4994" spans="1:7" ht="15.5" x14ac:dyDescent="0.35">
      <c r="A4994"/>
      <c r="B4994"/>
      <c r="C4994"/>
      <c r="D4994"/>
      <c r="E4994"/>
      <c r="F4994"/>
      <c r="G4994"/>
    </row>
    <row r="4995" spans="1:7" ht="15.5" x14ac:dyDescent="0.35">
      <c r="A4995"/>
      <c r="B4995"/>
      <c r="C4995"/>
      <c r="D4995"/>
      <c r="E4995"/>
      <c r="F4995"/>
      <c r="G4995"/>
    </row>
    <row r="4996" spans="1:7" ht="15.5" x14ac:dyDescent="0.35">
      <c r="A4996"/>
      <c r="B4996"/>
      <c r="C4996"/>
      <c r="D4996"/>
      <c r="E4996"/>
      <c r="F4996"/>
      <c r="G4996"/>
    </row>
    <row r="4997" spans="1:7" ht="15.5" x14ac:dyDescent="0.35">
      <c r="A4997"/>
      <c r="B4997"/>
      <c r="C4997"/>
      <c r="D4997"/>
      <c r="E4997"/>
      <c r="F4997"/>
      <c r="G4997"/>
    </row>
    <row r="4998" spans="1:7" ht="15.5" x14ac:dyDescent="0.35">
      <c r="A4998"/>
      <c r="B4998"/>
      <c r="C4998"/>
      <c r="D4998"/>
      <c r="E4998"/>
      <c r="F4998"/>
      <c r="G4998"/>
    </row>
    <row r="4999" spans="1:7" ht="15.5" x14ac:dyDescent="0.35">
      <c r="A4999"/>
      <c r="B4999"/>
      <c r="C4999"/>
      <c r="D4999"/>
      <c r="E4999"/>
      <c r="F4999"/>
      <c r="G4999"/>
    </row>
    <row r="5000" spans="1:7" ht="15.5" x14ac:dyDescent="0.35">
      <c r="A5000"/>
      <c r="B5000"/>
      <c r="C5000"/>
      <c r="D5000"/>
      <c r="E5000"/>
      <c r="F5000"/>
      <c r="G5000"/>
    </row>
    <row r="5001" spans="1:7" ht="15.5" x14ac:dyDescent="0.35">
      <c r="A5001"/>
      <c r="B5001"/>
      <c r="C5001"/>
      <c r="D5001"/>
      <c r="E5001"/>
      <c r="F5001"/>
      <c r="G5001"/>
    </row>
    <row r="5002" spans="1:7" ht="15.5" x14ac:dyDescent="0.35">
      <c r="A5002"/>
      <c r="B5002"/>
      <c r="C5002"/>
      <c r="D5002"/>
      <c r="E5002"/>
      <c r="F5002"/>
      <c r="G5002"/>
    </row>
    <row r="5003" spans="1:7" ht="15.5" x14ac:dyDescent="0.35">
      <c r="A5003"/>
      <c r="B5003"/>
      <c r="C5003"/>
      <c r="D5003"/>
      <c r="E5003"/>
      <c r="F5003"/>
      <c r="G5003"/>
    </row>
    <row r="5004" spans="1:7" ht="15.5" x14ac:dyDescent="0.35">
      <c r="A5004"/>
      <c r="B5004"/>
      <c r="C5004"/>
      <c r="D5004"/>
      <c r="E5004"/>
      <c r="F5004"/>
      <c r="G5004"/>
    </row>
    <row r="5005" spans="1:7" ht="15.5" x14ac:dyDescent="0.35">
      <c r="A5005"/>
      <c r="B5005"/>
      <c r="C5005"/>
      <c r="D5005"/>
      <c r="E5005"/>
      <c r="F5005"/>
      <c r="G5005"/>
    </row>
    <row r="5006" spans="1:7" ht="15.5" x14ac:dyDescent="0.35">
      <c r="A5006"/>
      <c r="B5006"/>
      <c r="C5006"/>
      <c r="D5006"/>
      <c r="E5006"/>
      <c r="F5006"/>
      <c r="G5006"/>
    </row>
    <row r="5007" spans="1:7" ht="15.5" x14ac:dyDescent="0.35">
      <c r="A5007"/>
      <c r="B5007"/>
      <c r="C5007"/>
      <c r="D5007"/>
      <c r="E5007"/>
      <c r="F5007"/>
      <c r="G5007"/>
    </row>
    <row r="5008" spans="1:7" ht="15.5" x14ac:dyDescent="0.35">
      <c r="A5008"/>
      <c r="B5008"/>
      <c r="C5008"/>
      <c r="D5008"/>
      <c r="E5008"/>
      <c r="F5008"/>
      <c r="G5008"/>
    </row>
    <row r="5009" spans="1:7" ht="15.5" x14ac:dyDescent="0.35">
      <c r="A5009"/>
      <c r="B5009"/>
      <c r="C5009"/>
      <c r="D5009"/>
      <c r="E5009"/>
      <c r="F5009"/>
      <c r="G5009"/>
    </row>
    <row r="5010" spans="1:7" ht="15.5" x14ac:dyDescent="0.35">
      <c r="A5010"/>
      <c r="B5010"/>
      <c r="C5010"/>
      <c r="D5010"/>
      <c r="E5010"/>
      <c r="F5010"/>
      <c r="G5010"/>
    </row>
    <row r="5011" spans="1:7" ht="15.5" x14ac:dyDescent="0.35">
      <c r="A5011"/>
      <c r="B5011"/>
      <c r="C5011"/>
      <c r="D5011"/>
      <c r="E5011"/>
      <c r="F5011"/>
      <c r="G5011"/>
    </row>
    <row r="5012" spans="1:7" ht="15.5" x14ac:dyDescent="0.35">
      <c r="A5012"/>
      <c r="B5012"/>
      <c r="C5012"/>
      <c r="D5012"/>
      <c r="E5012"/>
      <c r="F5012"/>
      <c r="G5012"/>
    </row>
    <row r="5013" spans="1:7" ht="15.5" x14ac:dyDescent="0.35">
      <c r="A5013"/>
      <c r="B5013"/>
      <c r="C5013"/>
      <c r="D5013"/>
      <c r="E5013"/>
      <c r="F5013"/>
      <c r="G5013"/>
    </row>
    <row r="5014" spans="1:7" ht="15.5" x14ac:dyDescent="0.35">
      <c r="A5014"/>
      <c r="B5014"/>
      <c r="C5014"/>
      <c r="D5014"/>
      <c r="E5014"/>
      <c r="F5014"/>
      <c r="G5014"/>
    </row>
    <row r="5015" spans="1:7" ht="15.5" x14ac:dyDescent="0.35">
      <c r="A5015"/>
      <c r="B5015"/>
      <c r="C5015"/>
      <c r="D5015"/>
      <c r="E5015"/>
      <c r="F5015"/>
      <c r="G5015"/>
    </row>
    <row r="5016" spans="1:7" ht="15.5" x14ac:dyDescent="0.35">
      <c r="A5016"/>
      <c r="B5016"/>
      <c r="C5016"/>
      <c r="D5016"/>
      <c r="E5016"/>
      <c r="F5016"/>
      <c r="G5016"/>
    </row>
    <row r="5017" spans="1:7" ht="15.5" x14ac:dyDescent="0.35">
      <c r="A5017"/>
      <c r="B5017"/>
      <c r="C5017"/>
      <c r="D5017"/>
      <c r="E5017"/>
      <c r="F5017"/>
      <c r="G5017"/>
    </row>
    <row r="5018" spans="1:7" ht="15.5" x14ac:dyDescent="0.35">
      <c r="A5018"/>
      <c r="B5018"/>
      <c r="C5018"/>
      <c r="D5018"/>
      <c r="E5018"/>
      <c r="F5018"/>
      <c r="G5018"/>
    </row>
    <row r="5019" spans="1:7" ht="15.5" x14ac:dyDescent="0.35">
      <c r="A5019"/>
      <c r="B5019"/>
      <c r="C5019"/>
      <c r="D5019"/>
      <c r="E5019"/>
      <c r="F5019"/>
      <c r="G5019"/>
    </row>
    <row r="5020" spans="1:7" ht="15.5" x14ac:dyDescent="0.35">
      <c r="A5020"/>
      <c r="B5020"/>
      <c r="C5020"/>
      <c r="D5020"/>
      <c r="E5020"/>
      <c r="F5020"/>
      <c r="G5020"/>
    </row>
    <row r="5021" spans="1:7" ht="15.5" x14ac:dyDescent="0.35">
      <c r="A5021"/>
      <c r="B5021"/>
      <c r="C5021"/>
      <c r="D5021"/>
      <c r="E5021"/>
      <c r="F5021"/>
      <c r="G5021"/>
    </row>
    <row r="5022" spans="1:7" ht="15.5" x14ac:dyDescent="0.35">
      <c r="A5022"/>
      <c r="B5022"/>
      <c r="C5022"/>
      <c r="D5022"/>
      <c r="E5022"/>
      <c r="F5022"/>
      <c r="G5022"/>
    </row>
    <row r="5023" spans="1:7" ht="15.5" x14ac:dyDescent="0.35">
      <c r="A5023"/>
      <c r="B5023"/>
      <c r="C5023"/>
      <c r="D5023"/>
      <c r="E5023"/>
      <c r="F5023"/>
      <c r="G5023"/>
    </row>
    <row r="5024" spans="1:7" ht="15.5" x14ac:dyDescent="0.35">
      <c r="A5024"/>
      <c r="B5024"/>
      <c r="C5024"/>
      <c r="D5024"/>
      <c r="E5024"/>
      <c r="F5024"/>
      <c r="G5024"/>
    </row>
    <row r="5025" spans="1:7" ht="15.5" x14ac:dyDescent="0.35">
      <c r="A5025"/>
      <c r="B5025"/>
      <c r="C5025"/>
      <c r="D5025"/>
      <c r="E5025"/>
      <c r="F5025"/>
      <c r="G5025"/>
    </row>
    <row r="5026" spans="1:7" ht="15.5" x14ac:dyDescent="0.35">
      <c r="A5026"/>
      <c r="B5026"/>
      <c r="C5026"/>
      <c r="D5026"/>
      <c r="E5026"/>
      <c r="F5026"/>
      <c r="G5026"/>
    </row>
    <row r="5027" spans="1:7" ht="15.5" x14ac:dyDescent="0.35">
      <c r="A5027"/>
      <c r="B5027"/>
      <c r="C5027"/>
      <c r="D5027"/>
      <c r="E5027"/>
      <c r="F5027"/>
      <c r="G5027"/>
    </row>
    <row r="5028" spans="1:7" ht="15.5" x14ac:dyDescent="0.35">
      <c r="A5028"/>
      <c r="B5028"/>
      <c r="C5028"/>
      <c r="D5028"/>
      <c r="E5028"/>
      <c r="F5028"/>
      <c r="G5028"/>
    </row>
    <row r="5029" spans="1:7" ht="15.5" x14ac:dyDescent="0.35">
      <c r="A5029"/>
      <c r="B5029"/>
      <c r="C5029"/>
      <c r="D5029"/>
      <c r="E5029"/>
      <c r="F5029"/>
      <c r="G5029"/>
    </row>
    <row r="5030" spans="1:7" ht="15.5" x14ac:dyDescent="0.35">
      <c r="A5030"/>
      <c r="B5030"/>
      <c r="C5030"/>
      <c r="D5030"/>
      <c r="E5030"/>
      <c r="F5030"/>
      <c r="G5030"/>
    </row>
    <row r="5031" spans="1:7" ht="15.5" x14ac:dyDescent="0.35">
      <c r="A5031"/>
      <c r="B5031"/>
      <c r="C5031"/>
      <c r="D5031"/>
      <c r="E5031"/>
      <c r="F5031"/>
      <c r="G5031"/>
    </row>
    <row r="5032" spans="1:7" ht="15.5" x14ac:dyDescent="0.35">
      <c r="A5032"/>
      <c r="B5032"/>
      <c r="C5032"/>
      <c r="D5032"/>
      <c r="E5032"/>
      <c r="F5032"/>
      <c r="G5032"/>
    </row>
    <row r="5033" spans="1:7" ht="15.5" x14ac:dyDescent="0.35">
      <c r="A5033"/>
      <c r="B5033"/>
      <c r="C5033"/>
      <c r="D5033"/>
      <c r="E5033"/>
      <c r="F5033"/>
      <c r="G5033"/>
    </row>
    <row r="5034" spans="1:7" ht="15.5" x14ac:dyDescent="0.35">
      <c r="A5034"/>
      <c r="B5034"/>
      <c r="C5034"/>
      <c r="D5034"/>
      <c r="E5034"/>
      <c r="F5034"/>
      <c r="G5034"/>
    </row>
    <row r="5035" spans="1:7" ht="15.5" x14ac:dyDescent="0.35">
      <c r="A5035"/>
      <c r="B5035"/>
      <c r="C5035"/>
      <c r="D5035"/>
      <c r="E5035"/>
      <c r="F5035"/>
      <c r="G5035"/>
    </row>
    <row r="5036" spans="1:7" ht="15.5" x14ac:dyDescent="0.35">
      <c r="A5036"/>
      <c r="B5036"/>
      <c r="C5036"/>
      <c r="D5036"/>
      <c r="E5036"/>
      <c r="F5036"/>
      <c r="G5036"/>
    </row>
    <row r="5037" spans="1:7" ht="15.5" x14ac:dyDescent="0.35">
      <c r="A5037"/>
      <c r="B5037"/>
      <c r="C5037"/>
      <c r="D5037"/>
      <c r="E5037"/>
      <c r="F5037"/>
      <c r="G5037"/>
    </row>
    <row r="5038" spans="1:7" ht="15.5" x14ac:dyDescent="0.35">
      <c r="A5038"/>
      <c r="B5038"/>
      <c r="C5038"/>
      <c r="D5038"/>
      <c r="E5038"/>
      <c r="F5038"/>
      <c r="G5038"/>
    </row>
    <row r="5039" spans="1:7" ht="15.5" x14ac:dyDescent="0.35">
      <c r="A5039"/>
      <c r="B5039"/>
      <c r="C5039"/>
      <c r="D5039"/>
      <c r="E5039"/>
      <c r="F5039"/>
      <c r="G5039"/>
    </row>
    <row r="5040" spans="1:7" ht="15.5" x14ac:dyDescent="0.35">
      <c r="A5040"/>
      <c r="B5040"/>
      <c r="C5040"/>
      <c r="D5040"/>
      <c r="E5040"/>
      <c r="F5040"/>
      <c r="G5040"/>
    </row>
    <row r="5041" spans="1:7" ht="15.5" x14ac:dyDescent="0.35">
      <c r="A5041"/>
      <c r="B5041"/>
      <c r="C5041"/>
      <c r="D5041"/>
      <c r="E5041"/>
      <c r="F5041"/>
      <c r="G5041"/>
    </row>
    <row r="5042" spans="1:7" ht="15.5" x14ac:dyDescent="0.35">
      <c r="A5042"/>
      <c r="B5042"/>
      <c r="C5042"/>
      <c r="D5042"/>
      <c r="E5042"/>
      <c r="F5042"/>
      <c r="G5042"/>
    </row>
    <row r="5043" spans="1:7" ht="15.5" x14ac:dyDescent="0.35">
      <c r="A5043"/>
      <c r="B5043"/>
      <c r="C5043"/>
      <c r="D5043"/>
      <c r="E5043"/>
      <c r="F5043"/>
      <c r="G5043"/>
    </row>
    <row r="5044" spans="1:7" ht="15.5" x14ac:dyDescent="0.35">
      <c r="A5044"/>
      <c r="B5044"/>
      <c r="C5044"/>
      <c r="D5044"/>
      <c r="E5044"/>
      <c r="F5044"/>
      <c r="G5044"/>
    </row>
    <row r="5045" spans="1:7" ht="15.5" x14ac:dyDescent="0.35">
      <c r="A5045"/>
      <c r="B5045"/>
      <c r="C5045"/>
      <c r="D5045"/>
      <c r="E5045"/>
      <c r="F5045"/>
      <c r="G5045"/>
    </row>
    <row r="5046" spans="1:7" ht="15.5" x14ac:dyDescent="0.35">
      <c r="A5046"/>
      <c r="B5046"/>
      <c r="C5046"/>
      <c r="D5046"/>
      <c r="E5046"/>
      <c r="F5046"/>
      <c r="G5046"/>
    </row>
    <row r="5047" spans="1:7" ht="15.5" x14ac:dyDescent="0.35">
      <c r="A5047"/>
      <c r="B5047"/>
      <c r="C5047"/>
      <c r="D5047"/>
      <c r="E5047"/>
      <c r="F5047"/>
      <c r="G5047"/>
    </row>
    <row r="5048" spans="1:7" ht="15.5" x14ac:dyDescent="0.35">
      <c r="A5048"/>
      <c r="B5048"/>
      <c r="C5048"/>
      <c r="D5048"/>
      <c r="E5048"/>
      <c r="F5048"/>
      <c r="G5048"/>
    </row>
    <row r="5049" spans="1:7" ht="15.5" x14ac:dyDescent="0.35">
      <c r="A5049"/>
      <c r="B5049"/>
      <c r="C5049"/>
      <c r="D5049"/>
      <c r="E5049"/>
      <c r="F5049"/>
      <c r="G5049"/>
    </row>
    <row r="5050" spans="1:7" ht="15.5" x14ac:dyDescent="0.35">
      <c r="A5050"/>
      <c r="B5050"/>
      <c r="C5050"/>
      <c r="D5050"/>
      <c r="E5050"/>
      <c r="F5050"/>
      <c r="G5050"/>
    </row>
    <row r="5051" spans="1:7" ht="15.5" x14ac:dyDescent="0.35">
      <c r="A5051"/>
      <c r="B5051"/>
      <c r="C5051"/>
      <c r="D5051"/>
      <c r="E5051"/>
      <c r="F5051"/>
      <c r="G5051"/>
    </row>
    <row r="5052" spans="1:7" ht="15.5" x14ac:dyDescent="0.35">
      <c r="A5052"/>
      <c r="B5052"/>
      <c r="C5052"/>
      <c r="D5052"/>
      <c r="E5052"/>
      <c r="F5052"/>
      <c r="G5052"/>
    </row>
    <row r="5053" spans="1:7" ht="15.5" x14ac:dyDescent="0.35">
      <c r="A5053"/>
      <c r="B5053"/>
      <c r="C5053"/>
      <c r="D5053"/>
      <c r="E5053"/>
      <c r="F5053"/>
      <c r="G5053"/>
    </row>
    <row r="5054" spans="1:7" ht="15.5" x14ac:dyDescent="0.35">
      <c r="A5054"/>
      <c r="B5054"/>
      <c r="C5054"/>
      <c r="D5054"/>
      <c r="E5054"/>
      <c r="F5054"/>
      <c r="G5054"/>
    </row>
    <row r="5055" spans="1:7" ht="15.5" x14ac:dyDescent="0.35">
      <c r="A5055"/>
      <c r="B5055"/>
      <c r="C5055"/>
      <c r="D5055"/>
      <c r="E5055"/>
      <c r="F5055"/>
      <c r="G5055"/>
    </row>
    <row r="5056" spans="1:7" ht="15.5" x14ac:dyDescent="0.35">
      <c r="A5056"/>
      <c r="B5056"/>
      <c r="C5056"/>
      <c r="D5056"/>
      <c r="E5056"/>
      <c r="F5056"/>
      <c r="G5056"/>
    </row>
    <row r="5057" spans="1:7" ht="15.5" x14ac:dyDescent="0.35">
      <c r="A5057"/>
      <c r="B5057"/>
      <c r="C5057"/>
      <c r="D5057"/>
      <c r="E5057"/>
      <c r="F5057"/>
      <c r="G5057"/>
    </row>
    <row r="5058" spans="1:7" ht="15.5" x14ac:dyDescent="0.35">
      <c r="A5058"/>
      <c r="B5058"/>
      <c r="C5058"/>
      <c r="D5058"/>
      <c r="E5058"/>
      <c r="F5058"/>
      <c r="G5058"/>
    </row>
    <row r="5059" spans="1:7" ht="15.5" x14ac:dyDescent="0.35">
      <c r="A5059"/>
      <c r="B5059"/>
      <c r="C5059"/>
      <c r="D5059"/>
      <c r="E5059"/>
      <c r="F5059"/>
      <c r="G5059"/>
    </row>
    <row r="5060" spans="1:7" ht="15.5" x14ac:dyDescent="0.35">
      <c r="A5060"/>
      <c r="B5060"/>
      <c r="C5060"/>
      <c r="D5060"/>
      <c r="E5060"/>
      <c r="F5060"/>
      <c r="G5060"/>
    </row>
    <row r="5061" spans="1:7" ht="15.5" x14ac:dyDescent="0.35">
      <c r="A5061"/>
      <c r="B5061"/>
      <c r="C5061"/>
      <c r="D5061"/>
      <c r="E5061"/>
      <c r="F5061"/>
      <c r="G5061"/>
    </row>
    <row r="5062" spans="1:7" ht="15.5" x14ac:dyDescent="0.35">
      <c r="A5062"/>
      <c r="B5062"/>
      <c r="C5062"/>
      <c r="D5062"/>
      <c r="E5062"/>
      <c r="F5062"/>
      <c r="G5062"/>
    </row>
    <row r="5063" spans="1:7" ht="15.5" x14ac:dyDescent="0.35">
      <c r="A5063"/>
      <c r="B5063"/>
      <c r="C5063"/>
      <c r="D5063"/>
      <c r="E5063"/>
      <c r="F5063"/>
      <c r="G5063"/>
    </row>
    <row r="5064" spans="1:7" ht="15.5" x14ac:dyDescent="0.35">
      <c r="A5064"/>
      <c r="B5064"/>
      <c r="C5064"/>
      <c r="D5064"/>
      <c r="E5064"/>
      <c r="F5064"/>
      <c r="G5064"/>
    </row>
    <row r="5065" spans="1:7" ht="15.5" x14ac:dyDescent="0.35">
      <c r="A5065"/>
      <c r="B5065"/>
      <c r="C5065"/>
      <c r="D5065"/>
      <c r="E5065"/>
      <c r="F5065"/>
      <c r="G5065"/>
    </row>
    <row r="5066" spans="1:7" ht="15.5" x14ac:dyDescent="0.35">
      <c r="A5066"/>
      <c r="B5066"/>
      <c r="C5066"/>
      <c r="D5066"/>
      <c r="E5066"/>
      <c r="F5066"/>
      <c r="G5066"/>
    </row>
    <row r="5067" spans="1:7" ht="15.5" x14ac:dyDescent="0.35">
      <c r="A5067"/>
      <c r="B5067"/>
      <c r="C5067"/>
      <c r="D5067"/>
      <c r="E5067"/>
      <c r="F5067"/>
      <c r="G5067"/>
    </row>
    <row r="5068" spans="1:7" ht="15.5" x14ac:dyDescent="0.35">
      <c r="A5068"/>
      <c r="B5068"/>
      <c r="C5068"/>
      <c r="D5068"/>
      <c r="E5068"/>
      <c r="F5068"/>
      <c r="G5068"/>
    </row>
    <row r="5069" spans="1:7" ht="15.5" x14ac:dyDescent="0.35">
      <c r="A5069"/>
      <c r="B5069"/>
      <c r="C5069"/>
      <c r="D5069"/>
      <c r="E5069"/>
      <c r="F5069"/>
      <c r="G5069"/>
    </row>
    <row r="5070" spans="1:7" ht="15.5" x14ac:dyDescent="0.35">
      <c r="A5070"/>
      <c r="B5070"/>
      <c r="C5070"/>
      <c r="D5070"/>
      <c r="E5070"/>
      <c r="F5070"/>
      <c r="G5070"/>
    </row>
    <row r="5071" spans="1:7" ht="15.5" x14ac:dyDescent="0.35">
      <c r="A5071"/>
      <c r="B5071"/>
      <c r="C5071"/>
      <c r="D5071"/>
      <c r="E5071"/>
      <c r="F5071"/>
      <c r="G5071"/>
    </row>
    <row r="5072" spans="1:7" ht="15.5" x14ac:dyDescent="0.35">
      <c r="A5072"/>
      <c r="B5072"/>
      <c r="C5072"/>
      <c r="D5072"/>
      <c r="E5072"/>
      <c r="F5072"/>
      <c r="G5072"/>
    </row>
    <row r="5073" spans="1:7" ht="15.5" x14ac:dyDescent="0.35">
      <c r="A5073"/>
      <c r="B5073"/>
      <c r="C5073"/>
      <c r="D5073"/>
      <c r="E5073"/>
      <c r="F5073"/>
      <c r="G5073"/>
    </row>
    <row r="5074" spans="1:7" ht="15.5" x14ac:dyDescent="0.35">
      <c r="A5074"/>
      <c r="B5074"/>
      <c r="C5074"/>
      <c r="D5074"/>
      <c r="E5074"/>
      <c r="F5074"/>
      <c r="G5074"/>
    </row>
    <row r="5075" spans="1:7" ht="15.5" x14ac:dyDescent="0.35">
      <c r="A5075"/>
      <c r="B5075"/>
      <c r="C5075"/>
      <c r="D5075"/>
      <c r="E5075"/>
      <c r="F5075"/>
      <c r="G5075"/>
    </row>
    <row r="5076" spans="1:7" ht="15.5" x14ac:dyDescent="0.35">
      <c r="A5076"/>
      <c r="B5076"/>
      <c r="C5076"/>
      <c r="D5076"/>
      <c r="E5076"/>
      <c r="F5076"/>
      <c r="G5076"/>
    </row>
    <row r="5077" spans="1:7" ht="15.5" x14ac:dyDescent="0.35">
      <c r="A5077"/>
      <c r="B5077"/>
      <c r="C5077"/>
      <c r="D5077"/>
      <c r="E5077"/>
      <c r="F5077"/>
      <c r="G5077"/>
    </row>
    <row r="5078" spans="1:7" ht="15.5" x14ac:dyDescent="0.35">
      <c r="A5078"/>
      <c r="B5078"/>
      <c r="C5078"/>
      <c r="D5078"/>
      <c r="E5078"/>
      <c r="F5078"/>
      <c r="G5078"/>
    </row>
    <row r="5079" spans="1:7" ht="15.5" x14ac:dyDescent="0.35">
      <c r="A5079"/>
      <c r="B5079"/>
      <c r="C5079"/>
      <c r="D5079"/>
      <c r="E5079"/>
      <c r="F5079"/>
      <c r="G5079"/>
    </row>
    <row r="5080" spans="1:7" ht="15.5" x14ac:dyDescent="0.35">
      <c r="A5080"/>
      <c r="B5080"/>
      <c r="C5080"/>
      <c r="D5080"/>
      <c r="E5080"/>
      <c r="F5080"/>
      <c r="G5080"/>
    </row>
    <row r="5081" spans="1:7" ht="15.5" x14ac:dyDescent="0.35">
      <c r="A5081"/>
      <c r="B5081"/>
      <c r="C5081"/>
      <c r="D5081"/>
      <c r="E5081"/>
      <c r="F5081"/>
      <c r="G5081"/>
    </row>
    <row r="5082" spans="1:7" ht="15.5" x14ac:dyDescent="0.35">
      <c r="A5082"/>
      <c r="B5082"/>
      <c r="C5082"/>
      <c r="D5082"/>
      <c r="E5082"/>
      <c r="F5082"/>
      <c r="G5082"/>
    </row>
    <row r="5083" spans="1:7" ht="15.5" x14ac:dyDescent="0.35">
      <c r="A5083"/>
      <c r="B5083"/>
      <c r="C5083"/>
      <c r="D5083"/>
      <c r="E5083"/>
      <c r="F5083"/>
      <c r="G5083"/>
    </row>
    <row r="5084" spans="1:7" ht="15.5" x14ac:dyDescent="0.35">
      <c r="A5084"/>
      <c r="B5084"/>
      <c r="C5084"/>
      <c r="D5084"/>
      <c r="E5084"/>
      <c r="F5084"/>
      <c r="G5084"/>
    </row>
    <row r="5085" spans="1:7" ht="15.5" x14ac:dyDescent="0.35">
      <c r="A5085"/>
      <c r="B5085"/>
      <c r="C5085"/>
      <c r="D5085"/>
      <c r="E5085"/>
      <c r="F5085"/>
      <c r="G5085"/>
    </row>
    <row r="5086" spans="1:7" ht="15.5" x14ac:dyDescent="0.35">
      <c r="A5086"/>
      <c r="B5086"/>
      <c r="C5086"/>
      <c r="D5086"/>
      <c r="E5086"/>
      <c r="F5086"/>
      <c r="G5086"/>
    </row>
    <row r="5087" spans="1:7" ht="15.5" x14ac:dyDescent="0.35">
      <c r="A5087"/>
      <c r="B5087"/>
      <c r="C5087"/>
      <c r="D5087"/>
      <c r="E5087"/>
      <c r="F5087"/>
      <c r="G5087"/>
    </row>
    <row r="5088" spans="1:7" ht="15.5" x14ac:dyDescent="0.35">
      <c r="A5088"/>
      <c r="B5088"/>
      <c r="C5088"/>
      <c r="D5088"/>
      <c r="E5088"/>
      <c r="F5088"/>
      <c r="G5088"/>
    </row>
    <row r="5089" spans="1:7" ht="15.5" x14ac:dyDescent="0.35">
      <c r="A5089"/>
      <c r="B5089"/>
      <c r="C5089"/>
      <c r="D5089"/>
      <c r="E5089"/>
      <c r="F5089"/>
      <c r="G5089"/>
    </row>
    <row r="5090" spans="1:7" ht="15.5" x14ac:dyDescent="0.35">
      <c r="A5090"/>
      <c r="B5090"/>
      <c r="C5090"/>
      <c r="D5090"/>
      <c r="E5090"/>
      <c r="F5090"/>
      <c r="G5090"/>
    </row>
    <row r="5091" spans="1:7" ht="15.5" x14ac:dyDescent="0.35">
      <c r="A5091"/>
      <c r="B5091"/>
      <c r="C5091"/>
      <c r="D5091"/>
      <c r="E5091"/>
      <c r="F5091"/>
      <c r="G5091"/>
    </row>
    <row r="5092" spans="1:7" ht="15.5" x14ac:dyDescent="0.35">
      <c r="A5092"/>
      <c r="B5092"/>
      <c r="C5092"/>
      <c r="D5092"/>
      <c r="E5092"/>
      <c r="F5092"/>
      <c r="G5092"/>
    </row>
    <row r="5093" spans="1:7" ht="15.5" x14ac:dyDescent="0.35">
      <c r="A5093"/>
      <c r="B5093"/>
      <c r="C5093"/>
      <c r="D5093"/>
      <c r="E5093"/>
      <c r="F5093"/>
      <c r="G5093"/>
    </row>
    <row r="5094" spans="1:7" ht="15.5" x14ac:dyDescent="0.35">
      <c r="A5094"/>
      <c r="B5094"/>
      <c r="C5094"/>
      <c r="D5094"/>
      <c r="E5094"/>
      <c r="F5094"/>
      <c r="G5094"/>
    </row>
    <row r="5095" spans="1:7" ht="15.5" x14ac:dyDescent="0.35">
      <c r="A5095"/>
      <c r="B5095"/>
      <c r="C5095"/>
      <c r="D5095"/>
      <c r="E5095"/>
      <c r="F5095"/>
      <c r="G5095"/>
    </row>
    <row r="5096" spans="1:7" ht="15.5" x14ac:dyDescent="0.35">
      <c r="A5096"/>
      <c r="B5096"/>
      <c r="C5096"/>
      <c r="D5096"/>
      <c r="E5096"/>
      <c r="F5096"/>
      <c r="G5096"/>
    </row>
    <row r="5097" spans="1:7" ht="15.5" x14ac:dyDescent="0.35">
      <c r="A5097"/>
      <c r="B5097"/>
      <c r="C5097"/>
      <c r="D5097"/>
      <c r="E5097"/>
      <c r="F5097"/>
      <c r="G5097"/>
    </row>
    <row r="5098" spans="1:7" ht="15.5" x14ac:dyDescent="0.35">
      <c r="A5098"/>
      <c r="B5098"/>
      <c r="C5098"/>
      <c r="D5098"/>
      <c r="E5098"/>
      <c r="F5098"/>
      <c r="G5098"/>
    </row>
    <row r="5099" spans="1:7" ht="15.5" x14ac:dyDescent="0.35">
      <c r="A5099"/>
      <c r="B5099"/>
      <c r="C5099"/>
      <c r="D5099"/>
      <c r="E5099"/>
      <c r="F5099"/>
      <c r="G5099"/>
    </row>
    <row r="5100" spans="1:7" ht="15.5" x14ac:dyDescent="0.35">
      <c r="A5100"/>
      <c r="B5100"/>
      <c r="C5100"/>
      <c r="D5100"/>
      <c r="E5100"/>
      <c r="F5100"/>
      <c r="G5100"/>
    </row>
    <row r="5101" spans="1:7" ht="15.5" x14ac:dyDescent="0.35">
      <c r="A5101"/>
      <c r="B5101"/>
      <c r="C5101"/>
      <c r="D5101"/>
      <c r="E5101"/>
      <c r="F5101"/>
      <c r="G5101"/>
    </row>
    <row r="5102" spans="1:7" ht="15.5" x14ac:dyDescent="0.35">
      <c r="A5102"/>
      <c r="B5102"/>
      <c r="C5102"/>
      <c r="D5102"/>
      <c r="E5102"/>
      <c r="F5102"/>
      <c r="G5102"/>
    </row>
    <row r="5103" spans="1:7" ht="15.5" x14ac:dyDescent="0.35">
      <c r="A5103"/>
      <c r="B5103"/>
      <c r="C5103"/>
      <c r="D5103"/>
      <c r="E5103"/>
      <c r="F5103"/>
      <c r="G5103"/>
    </row>
    <row r="5104" spans="1:7" ht="15.5" x14ac:dyDescent="0.35">
      <c r="A5104"/>
      <c r="B5104"/>
      <c r="C5104"/>
      <c r="D5104"/>
      <c r="E5104"/>
      <c r="F5104"/>
      <c r="G5104"/>
    </row>
    <row r="5105" spans="1:7" ht="15.5" x14ac:dyDescent="0.35">
      <c r="A5105"/>
      <c r="B5105"/>
      <c r="C5105"/>
      <c r="D5105"/>
      <c r="E5105"/>
      <c r="F5105"/>
      <c r="G5105"/>
    </row>
    <row r="5106" spans="1:7" ht="15.5" x14ac:dyDescent="0.35">
      <c r="A5106"/>
      <c r="B5106"/>
      <c r="C5106"/>
      <c r="D5106"/>
      <c r="E5106"/>
      <c r="F5106"/>
      <c r="G5106"/>
    </row>
    <row r="5107" spans="1:7" ht="15.5" x14ac:dyDescent="0.35">
      <c r="A5107"/>
      <c r="B5107"/>
      <c r="C5107"/>
      <c r="D5107"/>
      <c r="E5107"/>
      <c r="F5107"/>
      <c r="G5107"/>
    </row>
    <row r="5108" spans="1:7" ht="15.5" x14ac:dyDescent="0.35">
      <c r="A5108"/>
      <c r="B5108"/>
      <c r="C5108"/>
      <c r="D5108"/>
      <c r="E5108"/>
      <c r="F5108"/>
      <c r="G5108"/>
    </row>
    <row r="5109" spans="1:7" ht="15.5" x14ac:dyDescent="0.35">
      <c r="A5109"/>
      <c r="B5109"/>
      <c r="C5109"/>
      <c r="D5109"/>
      <c r="E5109"/>
      <c r="F5109"/>
      <c r="G5109"/>
    </row>
    <row r="5110" spans="1:7" ht="15.5" x14ac:dyDescent="0.35">
      <c r="A5110"/>
      <c r="B5110"/>
      <c r="C5110"/>
      <c r="D5110"/>
      <c r="E5110"/>
      <c r="F5110"/>
      <c r="G5110"/>
    </row>
    <row r="5111" spans="1:7" ht="15.5" x14ac:dyDescent="0.35">
      <c r="A5111"/>
      <c r="B5111"/>
      <c r="C5111"/>
      <c r="D5111"/>
      <c r="E5111"/>
      <c r="F5111"/>
      <c r="G5111"/>
    </row>
    <row r="5112" spans="1:7" ht="15.5" x14ac:dyDescent="0.35">
      <c r="A5112"/>
      <c r="B5112"/>
      <c r="C5112"/>
      <c r="D5112"/>
      <c r="E5112"/>
      <c r="F5112"/>
      <c r="G5112"/>
    </row>
    <row r="5113" spans="1:7" ht="15.5" x14ac:dyDescent="0.35">
      <c r="A5113"/>
      <c r="B5113"/>
      <c r="C5113"/>
      <c r="D5113"/>
      <c r="E5113"/>
      <c r="F5113"/>
      <c r="G5113"/>
    </row>
    <row r="5114" spans="1:7" ht="15.5" x14ac:dyDescent="0.35">
      <c r="A5114"/>
      <c r="B5114"/>
      <c r="C5114"/>
      <c r="D5114"/>
      <c r="E5114"/>
      <c r="F5114"/>
      <c r="G5114"/>
    </row>
    <row r="5115" spans="1:7" ht="15.5" x14ac:dyDescent="0.35">
      <c r="A5115"/>
      <c r="B5115"/>
      <c r="C5115"/>
      <c r="D5115"/>
      <c r="E5115"/>
      <c r="F5115"/>
      <c r="G5115"/>
    </row>
    <row r="5116" spans="1:7" ht="15.5" x14ac:dyDescent="0.35">
      <c r="A5116"/>
      <c r="B5116"/>
      <c r="C5116"/>
      <c r="D5116"/>
      <c r="E5116"/>
      <c r="F5116"/>
      <c r="G5116"/>
    </row>
    <row r="5117" spans="1:7" ht="15.5" x14ac:dyDescent="0.35">
      <c r="A5117"/>
      <c r="B5117"/>
      <c r="C5117"/>
      <c r="D5117"/>
      <c r="E5117"/>
      <c r="F5117"/>
      <c r="G5117"/>
    </row>
    <row r="5118" spans="1:7" ht="15.5" x14ac:dyDescent="0.35">
      <c r="A5118"/>
      <c r="B5118"/>
      <c r="C5118"/>
      <c r="D5118"/>
      <c r="E5118"/>
      <c r="F5118"/>
      <c r="G5118"/>
    </row>
    <row r="5119" spans="1:7" ht="15.5" x14ac:dyDescent="0.35">
      <c r="A5119"/>
      <c r="B5119"/>
      <c r="C5119"/>
      <c r="D5119"/>
      <c r="E5119"/>
      <c r="F5119"/>
      <c r="G5119"/>
    </row>
    <row r="5120" spans="1:7" ht="15.5" x14ac:dyDescent="0.35">
      <c r="A5120"/>
      <c r="B5120"/>
      <c r="C5120"/>
      <c r="D5120"/>
      <c r="E5120"/>
      <c r="F5120"/>
      <c r="G5120"/>
    </row>
    <row r="5121" spans="1:7" ht="15.5" x14ac:dyDescent="0.35">
      <c r="A5121"/>
      <c r="B5121"/>
      <c r="C5121"/>
      <c r="D5121"/>
      <c r="E5121"/>
      <c r="F5121"/>
      <c r="G5121"/>
    </row>
    <row r="5122" spans="1:7" ht="15.5" x14ac:dyDescent="0.35">
      <c r="A5122"/>
      <c r="B5122"/>
      <c r="C5122"/>
      <c r="D5122"/>
      <c r="E5122"/>
      <c r="F5122"/>
      <c r="G5122"/>
    </row>
    <row r="5123" spans="1:7" ht="15.5" x14ac:dyDescent="0.35">
      <c r="A5123"/>
      <c r="B5123"/>
      <c r="C5123"/>
      <c r="D5123"/>
      <c r="E5123"/>
      <c r="F5123"/>
      <c r="G5123"/>
    </row>
    <row r="5124" spans="1:7" ht="15.5" x14ac:dyDescent="0.35">
      <c r="A5124"/>
      <c r="B5124"/>
      <c r="C5124"/>
      <c r="D5124"/>
      <c r="E5124"/>
      <c r="F5124"/>
      <c r="G5124"/>
    </row>
    <row r="5125" spans="1:7" ht="15.5" x14ac:dyDescent="0.35">
      <c r="A5125"/>
      <c r="B5125"/>
      <c r="C5125"/>
      <c r="D5125"/>
      <c r="E5125"/>
      <c r="F5125"/>
      <c r="G5125"/>
    </row>
    <row r="5126" spans="1:7" ht="15.5" x14ac:dyDescent="0.35">
      <c r="A5126"/>
      <c r="B5126"/>
      <c r="C5126"/>
      <c r="D5126"/>
      <c r="E5126"/>
      <c r="F5126"/>
      <c r="G5126"/>
    </row>
    <row r="5127" spans="1:7" ht="15.5" x14ac:dyDescent="0.35">
      <c r="A5127"/>
      <c r="B5127"/>
      <c r="C5127"/>
      <c r="D5127"/>
      <c r="E5127"/>
      <c r="F5127"/>
      <c r="G5127"/>
    </row>
    <row r="5128" spans="1:7" ht="15.5" x14ac:dyDescent="0.35">
      <c r="A5128"/>
      <c r="B5128"/>
      <c r="C5128"/>
      <c r="D5128"/>
      <c r="E5128"/>
      <c r="F5128"/>
      <c r="G5128"/>
    </row>
    <row r="5129" spans="1:7" ht="15.5" x14ac:dyDescent="0.35">
      <c r="A5129"/>
      <c r="B5129"/>
      <c r="C5129"/>
      <c r="D5129"/>
      <c r="E5129"/>
      <c r="F5129"/>
      <c r="G5129"/>
    </row>
    <row r="5130" spans="1:7" ht="15.5" x14ac:dyDescent="0.35">
      <c r="A5130"/>
      <c r="B5130"/>
      <c r="C5130"/>
      <c r="D5130"/>
      <c r="E5130"/>
      <c r="F5130"/>
      <c r="G5130"/>
    </row>
    <row r="5131" spans="1:7" ht="15.5" x14ac:dyDescent="0.35">
      <c r="A5131"/>
      <c r="B5131"/>
      <c r="C5131"/>
      <c r="D5131"/>
      <c r="E5131"/>
      <c r="F5131"/>
      <c r="G5131"/>
    </row>
    <row r="5132" spans="1:7" ht="15.5" x14ac:dyDescent="0.35">
      <c r="A5132"/>
      <c r="B5132"/>
      <c r="C5132"/>
      <c r="D5132"/>
      <c r="E5132"/>
      <c r="F5132"/>
      <c r="G5132"/>
    </row>
    <row r="5133" spans="1:7" ht="15.5" x14ac:dyDescent="0.35">
      <c r="A5133"/>
      <c r="B5133"/>
      <c r="C5133"/>
      <c r="D5133"/>
      <c r="E5133"/>
      <c r="F5133"/>
      <c r="G5133"/>
    </row>
    <row r="5134" spans="1:7" ht="15.5" x14ac:dyDescent="0.35">
      <c r="A5134"/>
      <c r="B5134"/>
      <c r="C5134"/>
      <c r="D5134"/>
      <c r="E5134"/>
      <c r="F5134"/>
      <c r="G5134"/>
    </row>
    <row r="5135" spans="1:7" ht="15.5" x14ac:dyDescent="0.35">
      <c r="A5135"/>
      <c r="B5135"/>
      <c r="C5135"/>
      <c r="D5135"/>
      <c r="E5135"/>
      <c r="F5135"/>
      <c r="G5135"/>
    </row>
    <row r="5136" spans="1:7" ht="15.5" x14ac:dyDescent="0.35">
      <c r="A5136"/>
      <c r="B5136"/>
      <c r="C5136"/>
      <c r="D5136"/>
      <c r="E5136"/>
      <c r="F5136"/>
      <c r="G5136"/>
    </row>
    <row r="5137" spans="1:7" ht="15.5" x14ac:dyDescent="0.35">
      <c r="A5137"/>
      <c r="B5137"/>
      <c r="C5137"/>
      <c r="D5137"/>
      <c r="E5137"/>
      <c r="F5137"/>
      <c r="G5137"/>
    </row>
    <row r="5138" spans="1:7" ht="15.5" x14ac:dyDescent="0.35">
      <c r="A5138"/>
      <c r="B5138"/>
      <c r="C5138"/>
      <c r="D5138"/>
      <c r="E5138"/>
      <c r="F5138"/>
      <c r="G5138"/>
    </row>
    <row r="5139" spans="1:7" ht="15.5" x14ac:dyDescent="0.35">
      <c r="A5139"/>
      <c r="B5139"/>
      <c r="C5139"/>
      <c r="D5139"/>
      <c r="E5139"/>
      <c r="F5139"/>
      <c r="G5139"/>
    </row>
    <row r="5140" spans="1:7" ht="15.5" x14ac:dyDescent="0.35">
      <c r="A5140"/>
      <c r="B5140"/>
      <c r="C5140"/>
      <c r="D5140"/>
      <c r="E5140"/>
      <c r="F5140"/>
      <c r="G5140"/>
    </row>
    <row r="5141" spans="1:7" ht="15.5" x14ac:dyDescent="0.35">
      <c r="A5141"/>
      <c r="B5141"/>
      <c r="C5141"/>
      <c r="D5141"/>
      <c r="E5141"/>
      <c r="F5141"/>
      <c r="G5141"/>
    </row>
    <row r="5142" spans="1:7" ht="15.5" x14ac:dyDescent="0.35">
      <c r="A5142"/>
      <c r="B5142"/>
      <c r="C5142"/>
      <c r="D5142"/>
      <c r="E5142"/>
      <c r="F5142"/>
      <c r="G5142"/>
    </row>
    <row r="5143" spans="1:7" ht="15.5" x14ac:dyDescent="0.35">
      <c r="A5143"/>
      <c r="B5143"/>
      <c r="C5143"/>
      <c r="D5143"/>
      <c r="E5143"/>
      <c r="F5143"/>
      <c r="G5143"/>
    </row>
    <row r="5144" spans="1:7" ht="15.5" x14ac:dyDescent="0.35">
      <c r="A5144"/>
      <c r="B5144"/>
      <c r="C5144"/>
      <c r="D5144"/>
      <c r="E5144"/>
      <c r="F5144"/>
      <c r="G5144"/>
    </row>
    <row r="5145" spans="1:7" ht="15.5" x14ac:dyDescent="0.35">
      <c r="A5145"/>
      <c r="B5145"/>
      <c r="C5145"/>
      <c r="D5145"/>
      <c r="E5145"/>
      <c r="F5145"/>
      <c r="G5145"/>
    </row>
    <row r="5146" spans="1:7" ht="15.5" x14ac:dyDescent="0.35">
      <c r="A5146"/>
      <c r="B5146"/>
      <c r="C5146"/>
      <c r="D5146"/>
      <c r="E5146"/>
      <c r="F5146"/>
      <c r="G5146"/>
    </row>
    <row r="5147" spans="1:7" ht="15.5" x14ac:dyDescent="0.35">
      <c r="A5147"/>
      <c r="B5147"/>
      <c r="C5147"/>
      <c r="D5147"/>
      <c r="E5147"/>
      <c r="F5147"/>
      <c r="G5147"/>
    </row>
    <row r="5148" spans="1:7" ht="15.5" x14ac:dyDescent="0.35">
      <c r="A5148"/>
      <c r="B5148"/>
      <c r="C5148"/>
      <c r="D5148"/>
      <c r="E5148"/>
      <c r="F5148"/>
      <c r="G5148"/>
    </row>
    <row r="5149" spans="1:7" ht="15.5" x14ac:dyDescent="0.35">
      <c r="A5149"/>
      <c r="B5149"/>
      <c r="C5149"/>
      <c r="D5149"/>
      <c r="E5149"/>
      <c r="F5149"/>
      <c r="G5149"/>
    </row>
    <row r="5150" spans="1:7" ht="15.5" x14ac:dyDescent="0.35">
      <c r="A5150"/>
      <c r="B5150"/>
      <c r="C5150"/>
      <c r="D5150"/>
      <c r="E5150"/>
      <c r="F5150"/>
      <c r="G5150"/>
    </row>
    <row r="5151" spans="1:7" ht="15.5" x14ac:dyDescent="0.35">
      <c r="A5151"/>
      <c r="B5151"/>
      <c r="C5151"/>
      <c r="D5151"/>
      <c r="E5151"/>
      <c r="F5151"/>
      <c r="G5151"/>
    </row>
    <row r="5152" spans="1:7" ht="15.5" x14ac:dyDescent="0.35">
      <c r="A5152"/>
      <c r="B5152"/>
      <c r="C5152"/>
      <c r="D5152"/>
      <c r="E5152"/>
      <c r="F5152"/>
      <c r="G5152"/>
    </row>
    <row r="5153" spans="1:7" ht="15.5" x14ac:dyDescent="0.35">
      <c r="A5153"/>
      <c r="B5153"/>
      <c r="C5153"/>
      <c r="D5153"/>
      <c r="E5153"/>
      <c r="F5153"/>
      <c r="G5153"/>
    </row>
    <row r="5154" spans="1:7" ht="15.5" x14ac:dyDescent="0.35">
      <c r="A5154"/>
      <c r="B5154"/>
      <c r="C5154"/>
      <c r="D5154"/>
      <c r="E5154"/>
      <c r="F5154"/>
      <c r="G5154"/>
    </row>
    <row r="5155" spans="1:7" ht="15.5" x14ac:dyDescent="0.35">
      <c r="A5155"/>
      <c r="B5155"/>
      <c r="C5155"/>
      <c r="D5155"/>
      <c r="E5155"/>
      <c r="F5155"/>
      <c r="G5155"/>
    </row>
    <row r="5156" spans="1:7" ht="15.5" x14ac:dyDescent="0.35">
      <c r="A5156"/>
      <c r="B5156"/>
      <c r="C5156"/>
      <c r="D5156"/>
      <c r="E5156"/>
      <c r="F5156"/>
      <c r="G5156"/>
    </row>
    <row r="5157" spans="1:7" ht="15.5" x14ac:dyDescent="0.35">
      <c r="A5157"/>
      <c r="B5157"/>
      <c r="C5157"/>
      <c r="D5157"/>
      <c r="E5157"/>
      <c r="F5157"/>
      <c r="G5157"/>
    </row>
    <row r="5158" spans="1:7" ht="15.5" x14ac:dyDescent="0.35">
      <c r="A5158"/>
      <c r="B5158"/>
      <c r="C5158"/>
      <c r="D5158"/>
      <c r="E5158"/>
      <c r="F5158"/>
      <c r="G5158"/>
    </row>
    <row r="5159" spans="1:7" ht="15.5" x14ac:dyDescent="0.35">
      <c r="A5159"/>
      <c r="B5159"/>
      <c r="C5159"/>
      <c r="D5159"/>
      <c r="E5159"/>
      <c r="F5159"/>
      <c r="G5159"/>
    </row>
    <row r="5160" spans="1:7" ht="15.5" x14ac:dyDescent="0.35">
      <c r="A5160"/>
      <c r="B5160"/>
      <c r="C5160"/>
      <c r="D5160"/>
      <c r="E5160"/>
      <c r="F5160"/>
      <c r="G5160"/>
    </row>
    <row r="5161" spans="1:7" ht="15.5" x14ac:dyDescent="0.35">
      <c r="A5161"/>
      <c r="B5161"/>
      <c r="C5161"/>
      <c r="D5161"/>
      <c r="E5161"/>
      <c r="F5161"/>
      <c r="G5161"/>
    </row>
    <row r="5162" spans="1:7" ht="15.5" x14ac:dyDescent="0.35">
      <c r="A5162"/>
      <c r="B5162"/>
      <c r="C5162"/>
      <c r="D5162"/>
      <c r="E5162"/>
      <c r="F5162"/>
      <c r="G5162"/>
    </row>
    <row r="5163" spans="1:7" ht="15.5" x14ac:dyDescent="0.35">
      <c r="A5163"/>
      <c r="B5163"/>
      <c r="C5163"/>
      <c r="D5163"/>
      <c r="E5163"/>
      <c r="F5163"/>
      <c r="G5163"/>
    </row>
    <row r="5164" spans="1:7" ht="15.5" x14ac:dyDescent="0.35">
      <c r="A5164"/>
      <c r="B5164"/>
      <c r="C5164"/>
      <c r="D5164"/>
      <c r="E5164"/>
      <c r="F5164"/>
      <c r="G5164"/>
    </row>
    <row r="5165" spans="1:7" ht="15.5" x14ac:dyDescent="0.35">
      <c r="A5165"/>
      <c r="B5165"/>
      <c r="C5165"/>
      <c r="D5165"/>
      <c r="E5165"/>
      <c r="F5165"/>
      <c r="G5165"/>
    </row>
    <row r="5166" spans="1:7" ht="15.5" x14ac:dyDescent="0.35">
      <c r="A5166"/>
      <c r="B5166"/>
      <c r="C5166"/>
      <c r="D5166"/>
      <c r="E5166"/>
      <c r="F5166"/>
      <c r="G5166"/>
    </row>
    <row r="5167" spans="1:7" ht="15.5" x14ac:dyDescent="0.35">
      <c r="A5167"/>
      <c r="B5167"/>
      <c r="C5167"/>
      <c r="D5167"/>
      <c r="E5167"/>
      <c r="F5167"/>
      <c r="G5167"/>
    </row>
    <row r="5168" spans="1:7" ht="15.5" x14ac:dyDescent="0.35">
      <c r="A5168"/>
      <c r="B5168"/>
      <c r="C5168"/>
      <c r="D5168"/>
      <c r="E5168"/>
      <c r="F5168"/>
      <c r="G5168"/>
    </row>
    <row r="5169" spans="1:7" ht="15.5" x14ac:dyDescent="0.35">
      <c r="A5169"/>
      <c r="B5169"/>
      <c r="C5169"/>
      <c r="D5169"/>
      <c r="E5169"/>
      <c r="F5169"/>
      <c r="G5169"/>
    </row>
    <row r="5170" spans="1:7" ht="15.5" x14ac:dyDescent="0.35">
      <c r="A5170"/>
      <c r="B5170"/>
      <c r="C5170"/>
      <c r="D5170"/>
      <c r="E5170"/>
      <c r="F5170"/>
      <c r="G5170"/>
    </row>
    <row r="5171" spans="1:7" ht="15.5" x14ac:dyDescent="0.35">
      <c r="A5171"/>
      <c r="B5171"/>
      <c r="C5171"/>
      <c r="D5171"/>
      <c r="E5171"/>
      <c r="F5171"/>
      <c r="G5171"/>
    </row>
    <row r="5172" spans="1:7" ht="15.5" x14ac:dyDescent="0.35">
      <c r="A5172"/>
      <c r="B5172"/>
      <c r="C5172"/>
      <c r="D5172"/>
      <c r="E5172"/>
      <c r="F5172"/>
      <c r="G5172"/>
    </row>
    <row r="5173" spans="1:7" ht="15.5" x14ac:dyDescent="0.35">
      <c r="A5173"/>
      <c r="B5173"/>
      <c r="C5173"/>
      <c r="D5173"/>
      <c r="E5173"/>
      <c r="F5173"/>
      <c r="G5173"/>
    </row>
    <row r="5174" spans="1:7" ht="15.5" x14ac:dyDescent="0.35">
      <c r="A5174"/>
      <c r="B5174"/>
      <c r="C5174"/>
      <c r="D5174"/>
      <c r="E5174"/>
      <c r="F5174"/>
      <c r="G5174"/>
    </row>
    <row r="5175" spans="1:7" ht="15.5" x14ac:dyDescent="0.35">
      <c r="A5175"/>
      <c r="B5175"/>
      <c r="C5175"/>
      <c r="D5175"/>
      <c r="E5175"/>
      <c r="F5175"/>
      <c r="G5175"/>
    </row>
    <row r="5176" spans="1:7" ht="15.5" x14ac:dyDescent="0.35">
      <c r="A5176"/>
      <c r="B5176"/>
      <c r="C5176"/>
      <c r="D5176"/>
      <c r="E5176"/>
      <c r="F5176"/>
      <c r="G5176"/>
    </row>
    <row r="5177" spans="1:7" ht="15.5" x14ac:dyDescent="0.35">
      <c r="A5177"/>
      <c r="B5177"/>
      <c r="C5177"/>
      <c r="D5177"/>
      <c r="E5177"/>
      <c r="F5177"/>
      <c r="G5177"/>
    </row>
    <row r="5178" spans="1:7" ht="15.5" x14ac:dyDescent="0.35">
      <c r="A5178"/>
      <c r="B5178"/>
      <c r="C5178"/>
      <c r="D5178"/>
      <c r="E5178"/>
      <c r="F5178"/>
      <c r="G5178"/>
    </row>
    <row r="5179" spans="1:7" ht="15.5" x14ac:dyDescent="0.35">
      <c r="A5179"/>
      <c r="B5179"/>
      <c r="C5179"/>
      <c r="D5179"/>
      <c r="E5179"/>
      <c r="F5179"/>
      <c r="G5179"/>
    </row>
    <row r="5180" spans="1:7" ht="15.5" x14ac:dyDescent="0.35">
      <c r="A5180"/>
      <c r="B5180"/>
      <c r="C5180"/>
      <c r="D5180"/>
      <c r="E5180"/>
      <c r="F5180"/>
      <c r="G5180"/>
    </row>
    <row r="5181" spans="1:7" ht="15.5" x14ac:dyDescent="0.35">
      <c r="A5181"/>
      <c r="B5181"/>
      <c r="C5181"/>
      <c r="D5181"/>
      <c r="E5181"/>
      <c r="F5181"/>
      <c r="G5181"/>
    </row>
    <row r="5182" spans="1:7" ht="15.5" x14ac:dyDescent="0.35">
      <c r="A5182"/>
      <c r="B5182"/>
      <c r="C5182"/>
      <c r="D5182"/>
      <c r="E5182"/>
      <c r="F5182"/>
      <c r="G5182"/>
    </row>
    <row r="5183" spans="1:7" ht="15.5" x14ac:dyDescent="0.35">
      <c r="A5183"/>
      <c r="B5183"/>
      <c r="C5183"/>
      <c r="D5183"/>
      <c r="E5183"/>
      <c r="F5183"/>
      <c r="G5183"/>
    </row>
    <row r="5184" spans="1:7" ht="15.5" x14ac:dyDescent="0.35">
      <c r="A5184"/>
      <c r="B5184"/>
      <c r="C5184"/>
      <c r="D5184"/>
      <c r="E5184"/>
      <c r="F5184"/>
      <c r="G5184"/>
    </row>
    <row r="5185" spans="1:7" ht="15.5" x14ac:dyDescent="0.35">
      <c r="A5185"/>
      <c r="B5185"/>
      <c r="C5185"/>
      <c r="D5185"/>
      <c r="E5185"/>
      <c r="F5185"/>
      <c r="G5185"/>
    </row>
    <row r="5186" spans="1:7" ht="15.5" x14ac:dyDescent="0.35">
      <c r="A5186"/>
      <c r="B5186"/>
      <c r="C5186"/>
      <c r="D5186"/>
      <c r="E5186"/>
      <c r="F5186"/>
      <c r="G5186"/>
    </row>
    <row r="5187" spans="1:7" ht="15.5" x14ac:dyDescent="0.35">
      <c r="A5187"/>
      <c r="B5187"/>
      <c r="C5187"/>
      <c r="D5187"/>
      <c r="E5187"/>
      <c r="F5187"/>
      <c r="G5187"/>
    </row>
    <row r="5188" spans="1:7" ht="15.5" x14ac:dyDescent="0.35">
      <c r="A5188"/>
      <c r="B5188"/>
      <c r="C5188"/>
      <c r="D5188"/>
      <c r="E5188"/>
      <c r="F5188"/>
      <c r="G5188"/>
    </row>
    <row r="5189" spans="1:7" ht="15.5" x14ac:dyDescent="0.35">
      <c r="A5189"/>
      <c r="B5189"/>
      <c r="C5189"/>
      <c r="D5189"/>
      <c r="E5189"/>
      <c r="F5189"/>
      <c r="G5189"/>
    </row>
    <row r="5190" spans="1:7" ht="15.5" x14ac:dyDescent="0.35">
      <c r="A5190"/>
      <c r="B5190"/>
      <c r="C5190"/>
      <c r="D5190"/>
      <c r="E5190"/>
      <c r="F5190"/>
      <c r="G5190"/>
    </row>
    <row r="5191" spans="1:7" ht="15.5" x14ac:dyDescent="0.35">
      <c r="A5191"/>
      <c r="B5191"/>
      <c r="C5191"/>
      <c r="D5191"/>
      <c r="E5191"/>
      <c r="F5191"/>
      <c r="G5191"/>
    </row>
    <row r="5192" spans="1:7" ht="15.5" x14ac:dyDescent="0.35">
      <c r="A5192"/>
      <c r="B5192"/>
      <c r="C5192"/>
      <c r="D5192"/>
      <c r="E5192"/>
      <c r="F5192"/>
      <c r="G5192"/>
    </row>
    <row r="5193" spans="1:7" ht="15.5" x14ac:dyDescent="0.35">
      <c r="A5193"/>
      <c r="B5193"/>
      <c r="C5193"/>
      <c r="D5193"/>
      <c r="E5193"/>
      <c r="F5193"/>
      <c r="G5193"/>
    </row>
    <row r="5194" spans="1:7" ht="15.5" x14ac:dyDescent="0.35">
      <c r="A5194"/>
      <c r="B5194"/>
      <c r="C5194"/>
      <c r="D5194"/>
      <c r="E5194"/>
      <c r="F5194"/>
      <c r="G5194"/>
    </row>
    <row r="5195" spans="1:7" ht="15.5" x14ac:dyDescent="0.35">
      <c r="A5195"/>
      <c r="B5195"/>
      <c r="C5195"/>
      <c r="D5195"/>
      <c r="E5195"/>
      <c r="F5195"/>
      <c r="G5195"/>
    </row>
    <row r="5196" spans="1:7" ht="15.5" x14ac:dyDescent="0.35">
      <c r="A5196"/>
      <c r="B5196"/>
      <c r="C5196"/>
      <c r="D5196"/>
      <c r="E5196"/>
      <c r="F5196"/>
      <c r="G5196"/>
    </row>
    <row r="5197" spans="1:7" ht="15.5" x14ac:dyDescent="0.35">
      <c r="A5197"/>
      <c r="B5197"/>
      <c r="C5197"/>
      <c r="D5197"/>
      <c r="E5197"/>
      <c r="F5197"/>
      <c r="G5197"/>
    </row>
    <row r="5198" spans="1:7" ht="15.5" x14ac:dyDescent="0.35">
      <c r="A5198"/>
      <c r="B5198"/>
      <c r="C5198"/>
      <c r="D5198"/>
      <c r="E5198"/>
      <c r="F5198"/>
      <c r="G5198"/>
    </row>
    <row r="5199" spans="1:7" ht="15.5" x14ac:dyDescent="0.35">
      <c r="A5199"/>
      <c r="B5199"/>
      <c r="C5199"/>
      <c r="D5199"/>
      <c r="E5199"/>
      <c r="F5199"/>
      <c r="G5199"/>
    </row>
    <row r="5200" spans="1:7" ht="15.5" x14ac:dyDescent="0.35">
      <c r="A5200"/>
      <c r="B5200"/>
      <c r="C5200"/>
      <c r="D5200"/>
      <c r="E5200"/>
      <c r="F5200"/>
      <c r="G5200"/>
    </row>
    <row r="5201" spans="1:7" ht="15.5" x14ac:dyDescent="0.35">
      <c r="A5201"/>
      <c r="B5201"/>
      <c r="C5201"/>
      <c r="D5201"/>
      <c r="E5201"/>
      <c r="F5201"/>
      <c r="G5201"/>
    </row>
    <row r="5202" spans="1:7" ht="15.5" x14ac:dyDescent="0.35">
      <c r="A5202"/>
      <c r="B5202"/>
      <c r="C5202"/>
      <c r="D5202"/>
      <c r="E5202"/>
      <c r="F5202"/>
      <c r="G5202"/>
    </row>
    <row r="5203" spans="1:7" ht="15.5" x14ac:dyDescent="0.35">
      <c r="A5203"/>
      <c r="B5203"/>
      <c r="C5203"/>
      <c r="D5203"/>
      <c r="E5203"/>
      <c r="F5203"/>
      <c r="G5203"/>
    </row>
    <row r="5204" spans="1:7" ht="15.5" x14ac:dyDescent="0.35">
      <c r="A5204"/>
      <c r="B5204"/>
      <c r="C5204"/>
      <c r="D5204"/>
      <c r="E5204"/>
      <c r="F5204"/>
      <c r="G5204"/>
    </row>
    <row r="5205" spans="1:7" ht="15.5" x14ac:dyDescent="0.35">
      <c r="A5205"/>
      <c r="B5205"/>
      <c r="C5205"/>
      <c r="D5205"/>
      <c r="E5205"/>
      <c r="F5205"/>
      <c r="G5205"/>
    </row>
    <row r="5206" spans="1:7" ht="15.5" x14ac:dyDescent="0.35">
      <c r="A5206"/>
      <c r="B5206"/>
      <c r="C5206"/>
      <c r="D5206"/>
      <c r="E5206"/>
      <c r="F5206"/>
      <c r="G5206"/>
    </row>
    <row r="5207" spans="1:7" ht="15.5" x14ac:dyDescent="0.35">
      <c r="A5207"/>
      <c r="B5207"/>
      <c r="C5207"/>
      <c r="D5207"/>
      <c r="E5207"/>
      <c r="F5207"/>
      <c r="G5207"/>
    </row>
    <row r="5208" spans="1:7" ht="15.5" x14ac:dyDescent="0.35">
      <c r="A5208"/>
      <c r="B5208"/>
      <c r="C5208"/>
      <c r="D5208"/>
      <c r="E5208"/>
      <c r="F5208"/>
      <c r="G5208"/>
    </row>
    <row r="5209" spans="1:7" ht="15.5" x14ac:dyDescent="0.35">
      <c r="A5209"/>
      <c r="B5209"/>
      <c r="C5209"/>
      <c r="D5209"/>
      <c r="E5209"/>
      <c r="F5209"/>
      <c r="G5209"/>
    </row>
    <row r="5210" spans="1:7" ht="15.5" x14ac:dyDescent="0.35">
      <c r="A5210"/>
      <c r="B5210"/>
      <c r="C5210"/>
      <c r="D5210"/>
      <c r="E5210"/>
      <c r="F5210"/>
      <c r="G5210"/>
    </row>
    <row r="5211" spans="1:7" ht="15.5" x14ac:dyDescent="0.35">
      <c r="A5211"/>
      <c r="B5211"/>
      <c r="C5211"/>
      <c r="D5211"/>
      <c r="E5211"/>
      <c r="F5211"/>
      <c r="G5211"/>
    </row>
    <row r="5212" spans="1:7" ht="15.5" x14ac:dyDescent="0.35">
      <c r="A5212"/>
      <c r="B5212"/>
      <c r="C5212"/>
      <c r="D5212"/>
      <c r="E5212"/>
      <c r="F5212"/>
      <c r="G5212"/>
    </row>
    <row r="5213" spans="1:7" ht="15.5" x14ac:dyDescent="0.35">
      <c r="A5213"/>
      <c r="B5213"/>
      <c r="C5213"/>
      <c r="D5213"/>
      <c r="E5213"/>
      <c r="F5213"/>
      <c r="G5213"/>
    </row>
    <row r="5214" spans="1:7" ht="15.5" x14ac:dyDescent="0.35">
      <c r="A5214"/>
      <c r="B5214"/>
      <c r="C5214"/>
      <c r="D5214"/>
      <c r="E5214"/>
      <c r="F5214"/>
      <c r="G5214"/>
    </row>
    <row r="5215" spans="1:7" ht="15.5" x14ac:dyDescent="0.35">
      <c r="A5215"/>
      <c r="B5215"/>
      <c r="C5215"/>
      <c r="D5215"/>
      <c r="E5215"/>
      <c r="F5215"/>
      <c r="G5215"/>
    </row>
    <row r="5216" spans="1:7" ht="15.5" x14ac:dyDescent="0.35">
      <c r="A5216"/>
      <c r="B5216"/>
      <c r="C5216"/>
      <c r="D5216"/>
      <c r="E5216"/>
      <c r="F5216"/>
      <c r="G5216"/>
    </row>
    <row r="5217" spans="1:7" ht="15.5" x14ac:dyDescent="0.35">
      <c r="A5217"/>
      <c r="B5217"/>
      <c r="C5217"/>
      <c r="D5217"/>
      <c r="E5217"/>
      <c r="F5217"/>
      <c r="G5217"/>
    </row>
    <row r="5218" spans="1:7" ht="15.5" x14ac:dyDescent="0.35">
      <c r="A5218"/>
      <c r="B5218"/>
      <c r="C5218"/>
      <c r="D5218"/>
      <c r="E5218"/>
      <c r="F5218"/>
      <c r="G5218"/>
    </row>
    <row r="5219" spans="1:7" ht="15.5" x14ac:dyDescent="0.35">
      <c r="A5219"/>
      <c r="B5219"/>
      <c r="C5219"/>
      <c r="D5219"/>
      <c r="E5219"/>
      <c r="F5219"/>
      <c r="G5219"/>
    </row>
    <row r="5220" spans="1:7" ht="15.5" x14ac:dyDescent="0.35">
      <c r="A5220"/>
      <c r="B5220"/>
      <c r="C5220"/>
      <c r="D5220"/>
      <c r="E5220"/>
      <c r="F5220"/>
      <c r="G5220"/>
    </row>
    <row r="5221" spans="1:7" ht="15.5" x14ac:dyDescent="0.35">
      <c r="A5221"/>
      <c r="B5221"/>
      <c r="C5221"/>
      <c r="D5221"/>
      <c r="E5221"/>
      <c r="F5221"/>
      <c r="G5221"/>
    </row>
    <row r="5222" spans="1:7" ht="15.5" x14ac:dyDescent="0.35">
      <c r="A5222"/>
      <c r="B5222"/>
      <c r="C5222"/>
      <c r="D5222"/>
      <c r="E5222"/>
      <c r="F5222"/>
      <c r="G5222"/>
    </row>
    <row r="5223" spans="1:7" ht="15.5" x14ac:dyDescent="0.35">
      <c r="A5223"/>
      <c r="B5223"/>
      <c r="C5223"/>
      <c r="D5223"/>
      <c r="E5223"/>
      <c r="F5223"/>
      <c r="G5223"/>
    </row>
    <row r="5224" spans="1:7" ht="15.5" x14ac:dyDescent="0.35">
      <c r="A5224"/>
      <c r="B5224"/>
      <c r="C5224"/>
      <c r="D5224"/>
      <c r="E5224"/>
      <c r="F5224"/>
      <c r="G5224"/>
    </row>
    <row r="5225" spans="1:7" ht="15.5" x14ac:dyDescent="0.35">
      <c r="A5225"/>
      <c r="B5225"/>
      <c r="C5225"/>
      <c r="D5225"/>
      <c r="E5225"/>
      <c r="F5225"/>
      <c r="G5225"/>
    </row>
    <row r="5226" spans="1:7" ht="15.5" x14ac:dyDescent="0.35">
      <c r="A5226"/>
      <c r="B5226"/>
      <c r="C5226"/>
      <c r="D5226"/>
      <c r="E5226"/>
      <c r="F5226"/>
      <c r="G5226"/>
    </row>
    <row r="5227" spans="1:7" ht="15.5" x14ac:dyDescent="0.35">
      <c r="A5227"/>
      <c r="B5227"/>
      <c r="C5227"/>
      <c r="D5227"/>
      <c r="E5227"/>
      <c r="F5227"/>
      <c r="G5227"/>
    </row>
    <row r="5228" spans="1:7" ht="15.5" x14ac:dyDescent="0.35">
      <c r="A5228"/>
      <c r="B5228"/>
      <c r="C5228"/>
      <c r="D5228"/>
      <c r="E5228"/>
      <c r="F5228"/>
      <c r="G5228"/>
    </row>
    <row r="5229" spans="1:7" ht="15.5" x14ac:dyDescent="0.35">
      <c r="A5229"/>
      <c r="B5229"/>
      <c r="C5229"/>
      <c r="D5229"/>
      <c r="E5229"/>
      <c r="F5229"/>
      <c r="G5229"/>
    </row>
    <row r="5230" spans="1:7" ht="15.5" x14ac:dyDescent="0.35">
      <c r="A5230"/>
      <c r="B5230"/>
      <c r="C5230"/>
      <c r="D5230"/>
      <c r="E5230"/>
      <c r="F5230"/>
      <c r="G5230"/>
    </row>
    <row r="5231" spans="1:7" ht="15.5" x14ac:dyDescent="0.35">
      <c r="A5231"/>
      <c r="B5231"/>
      <c r="C5231"/>
      <c r="D5231"/>
      <c r="E5231"/>
      <c r="F5231"/>
      <c r="G5231"/>
    </row>
    <row r="5232" spans="1:7" ht="15.5" x14ac:dyDescent="0.35">
      <c r="A5232"/>
      <c r="B5232"/>
      <c r="C5232"/>
      <c r="D5232"/>
      <c r="E5232"/>
      <c r="F5232"/>
      <c r="G5232"/>
    </row>
    <row r="5233" spans="1:7" ht="15.5" x14ac:dyDescent="0.35">
      <c r="A5233"/>
      <c r="B5233"/>
      <c r="C5233"/>
      <c r="D5233"/>
      <c r="E5233"/>
      <c r="F5233"/>
      <c r="G5233"/>
    </row>
    <row r="5234" spans="1:7" ht="15.5" x14ac:dyDescent="0.35">
      <c r="A5234"/>
      <c r="B5234"/>
      <c r="C5234"/>
      <c r="D5234"/>
      <c r="E5234"/>
      <c r="F5234"/>
      <c r="G5234"/>
    </row>
    <row r="5235" spans="1:7" ht="15.5" x14ac:dyDescent="0.35">
      <c r="A5235"/>
      <c r="B5235"/>
      <c r="C5235"/>
      <c r="D5235"/>
      <c r="E5235"/>
      <c r="F5235"/>
      <c r="G5235"/>
    </row>
    <row r="5236" spans="1:7" ht="15.5" x14ac:dyDescent="0.35">
      <c r="A5236"/>
      <c r="B5236"/>
      <c r="C5236"/>
      <c r="D5236"/>
      <c r="E5236"/>
      <c r="F5236"/>
      <c r="G5236"/>
    </row>
    <row r="5237" spans="1:7" ht="15.5" x14ac:dyDescent="0.35">
      <c r="A5237"/>
      <c r="B5237"/>
      <c r="C5237"/>
      <c r="D5237"/>
      <c r="E5237"/>
      <c r="F5237"/>
      <c r="G5237"/>
    </row>
    <row r="5238" spans="1:7" ht="15.5" x14ac:dyDescent="0.35">
      <c r="A5238"/>
      <c r="B5238"/>
      <c r="C5238"/>
      <c r="D5238"/>
      <c r="E5238"/>
      <c r="F5238"/>
      <c r="G5238"/>
    </row>
    <row r="5239" spans="1:7" ht="15.5" x14ac:dyDescent="0.35">
      <c r="A5239"/>
      <c r="B5239"/>
      <c r="C5239"/>
      <c r="D5239"/>
      <c r="E5239"/>
      <c r="F5239"/>
      <c r="G5239"/>
    </row>
    <row r="5240" spans="1:7" ht="15.5" x14ac:dyDescent="0.35">
      <c r="A5240"/>
      <c r="B5240"/>
      <c r="C5240"/>
      <c r="D5240"/>
      <c r="E5240"/>
      <c r="F5240"/>
      <c r="G5240"/>
    </row>
    <row r="5241" spans="1:7" ht="15.5" x14ac:dyDescent="0.35">
      <c r="A5241"/>
      <c r="B5241"/>
      <c r="C5241"/>
      <c r="D5241"/>
      <c r="E5241"/>
      <c r="F5241"/>
      <c r="G5241"/>
    </row>
    <row r="5242" spans="1:7" ht="15.5" x14ac:dyDescent="0.35">
      <c r="A5242"/>
      <c r="B5242"/>
      <c r="C5242"/>
      <c r="D5242"/>
      <c r="E5242"/>
      <c r="F5242"/>
      <c r="G5242"/>
    </row>
    <row r="5243" spans="1:7" ht="15.5" x14ac:dyDescent="0.35">
      <c r="A5243"/>
      <c r="B5243"/>
      <c r="C5243"/>
      <c r="D5243"/>
      <c r="E5243"/>
      <c r="F5243"/>
      <c r="G5243"/>
    </row>
    <row r="5244" spans="1:7" ht="15.5" x14ac:dyDescent="0.35">
      <c r="A5244"/>
      <c r="B5244"/>
      <c r="C5244"/>
      <c r="D5244"/>
      <c r="E5244"/>
      <c r="F5244"/>
      <c r="G5244"/>
    </row>
    <row r="5245" spans="1:7" ht="15.5" x14ac:dyDescent="0.35">
      <c r="A5245"/>
      <c r="B5245"/>
      <c r="C5245"/>
      <c r="D5245"/>
      <c r="E5245"/>
      <c r="F5245"/>
      <c r="G5245"/>
    </row>
    <row r="5246" spans="1:7" ht="15.5" x14ac:dyDescent="0.35">
      <c r="A5246"/>
      <c r="B5246"/>
      <c r="C5246"/>
      <c r="D5246"/>
      <c r="E5246"/>
      <c r="F5246"/>
      <c r="G5246"/>
    </row>
    <row r="5247" spans="1:7" ht="15.5" x14ac:dyDescent="0.35">
      <c r="A5247"/>
      <c r="B5247"/>
      <c r="C5247"/>
      <c r="D5247"/>
      <c r="E5247"/>
      <c r="F5247"/>
      <c r="G5247"/>
    </row>
    <row r="5248" spans="1:7" ht="15.5" x14ac:dyDescent="0.35">
      <c r="A5248"/>
      <c r="B5248"/>
      <c r="C5248"/>
      <c r="D5248"/>
      <c r="E5248"/>
      <c r="F5248"/>
      <c r="G5248"/>
    </row>
    <row r="5249" spans="1:7" ht="15.5" x14ac:dyDescent="0.35">
      <c r="A5249"/>
      <c r="B5249"/>
      <c r="C5249"/>
      <c r="D5249"/>
      <c r="E5249"/>
      <c r="F5249"/>
      <c r="G5249"/>
    </row>
    <row r="5250" spans="1:7" ht="15.5" x14ac:dyDescent="0.35">
      <c r="A5250"/>
      <c r="B5250"/>
      <c r="C5250"/>
      <c r="D5250"/>
      <c r="E5250"/>
      <c r="F5250"/>
      <c r="G5250"/>
    </row>
    <row r="5251" spans="1:7" ht="15.5" x14ac:dyDescent="0.35">
      <c r="A5251"/>
      <c r="B5251"/>
      <c r="C5251"/>
      <c r="D5251"/>
      <c r="E5251"/>
      <c r="F5251"/>
      <c r="G5251"/>
    </row>
    <row r="5252" spans="1:7" ht="15.5" x14ac:dyDescent="0.35">
      <c r="A5252"/>
      <c r="B5252"/>
      <c r="C5252"/>
      <c r="D5252"/>
      <c r="E5252"/>
      <c r="F5252"/>
      <c r="G5252"/>
    </row>
    <row r="5253" spans="1:7" ht="15.5" x14ac:dyDescent="0.35">
      <c r="A5253"/>
      <c r="B5253"/>
      <c r="C5253"/>
      <c r="D5253"/>
      <c r="E5253"/>
      <c r="F5253"/>
      <c r="G5253"/>
    </row>
    <row r="5254" spans="1:7" ht="15.5" x14ac:dyDescent="0.35">
      <c r="A5254"/>
      <c r="B5254"/>
      <c r="C5254"/>
      <c r="D5254"/>
      <c r="E5254"/>
      <c r="F5254"/>
      <c r="G5254"/>
    </row>
    <row r="5255" spans="1:7" ht="15.5" x14ac:dyDescent="0.35">
      <c r="A5255"/>
      <c r="B5255"/>
      <c r="C5255"/>
      <c r="D5255"/>
      <c r="E5255"/>
      <c r="F5255"/>
      <c r="G5255"/>
    </row>
    <row r="5256" spans="1:7" ht="15.5" x14ac:dyDescent="0.35">
      <c r="A5256"/>
      <c r="B5256"/>
      <c r="C5256"/>
      <c r="D5256"/>
      <c r="E5256"/>
      <c r="F5256"/>
      <c r="G5256"/>
    </row>
    <row r="5257" spans="1:7" ht="15.5" x14ac:dyDescent="0.35">
      <c r="A5257"/>
      <c r="B5257"/>
      <c r="C5257"/>
      <c r="D5257"/>
      <c r="E5257"/>
      <c r="F5257"/>
      <c r="G5257"/>
    </row>
    <row r="5258" spans="1:7" ht="15.5" x14ac:dyDescent="0.35">
      <c r="A5258"/>
      <c r="B5258"/>
      <c r="C5258"/>
      <c r="D5258"/>
      <c r="E5258"/>
      <c r="F5258"/>
      <c r="G5258"/>
    </row>
    <row r="5259" spans="1:7" ht="15.5" x14ac:dyDescent="0.35">
      <c r="A5259"/>
      <c r="B5259"/>
      <c r="C5259"/>
      <c r="D5259"/>
      <c r="E5259"/>
      <c r="F5259"/>
      <c r="G5259"/>
    </row>
    <row r="5260" spans="1:7" ht="15.5" x14ac:dyDescent="0.35">
      <c r="A5260"/>
      <c r="B5260"/>
      <c r="C5260"/>
      <c r="D5260"/>
      <c r="E5260"/>
      <c r="F5260"/>
      <c r="G5260"/>
    </row>
    <row r="5261" spans="1:7" ht="15.5" x14ac:dyDescent="0.35">
      <c r="A5261"/>
      <c r="B5261"/>
      <c r="C5261"/>
      <c r="D5261"/>
      <c r="E5261"/>
      <c r="F5261"/>
      <c r="G5261"/>
    </row>
    <row r="5262" spans="1:7" ht="15.5" x14ac:dyDescent="0.35">
      <c r="A5262"/>
      <c r="B5262"/>
      <c r="C5262"/>
      <c r="D5262"/>
      <c r="E5262"/>
      <c r="F5262"/>
      <c r="G5262"/>
    </row>
    <row r="5263" spans="1:7" ht="15.5" x14ac:dyDescent="0.35">
      <c r="A5263"/>
      <c r="B5263"/>
      <c r="C5263"/>
      <c r="D5263"/>
      <c r="E5263"/>
      <c r="F5263"/>
      <c r="G5263"/>
    </row>
    <row r="5264" spans="1:7" ht="15.5" x14ac:dyDescent="0.35">
      <c r="A5264"/>
      <c r="B5264"/>
      <c r="C5264"/>
      <c r="D5264"/>
      <c r="E5264"/>
      <c r="F5264"/>
      <c r="G5264"/>
    </row>
    <row r="5265" spans="1:7" ht="15.5" x14ac:dyDescent="0.35">
      <c r="A5265"/>
      <c r="B5265"/>
      <c r="C5265"/>
      <c r="D5265"/>
      <c r="E5265"/>
      <c r="F5265"/>
      <c r="G5265"/>
    </row>
    <row r="5266" spans="1:7" ht="15.5" x14ac:dyDescent="0.35">
      <c r="A5266"/>
      <c r="B5266"/>
      <c r="C5266"/>
      <c r="D5266"/>
      <c r="E5266"/>
      <c r="F5266"/>
      <c r="G5266"/>
    </row>
    <row r="5267" spans="1:7" ht="15.5" x14ac:dyDescent="0.35">
      <c r="A5267"/>
      <c r="B5267"/>
      <c r="C5267"/>
      <c r="D5267"/>
      <c r="E5267"/>
      <c r="F5267"/>
      <c r="G5267"/>
    </row>
    <row r="5268" spans="1:7" ht="15.5" x14ac:dyDescent="0.35">
      <c r="A5268"/>
      <c r="B5268"/>
      <c r="C5268"/>
      <c r="D5268"/>
      <c r="E5268"/>
      <c r="F5268"/>
      <c r="G5268"/>
    </row>
    <row r="5269" spans="1:7" ht="15.5" x14ac:dyDescent="0.35">
      <c r="A5269"/>
      <c r="B5269"/>
      <c r="C5269"/>
      <c r="D5269"/>
      <c r="E5269"/>
      <c r="F5269"/>
      <c r="G5269"/>
    </row>
    <row r="5270" spans="1:7" ht="15.5" x14ac:dyDescent="0.35">
      <c r="A5270"/>
      <c r="B5270"/>
      <c r="C5270"/>
      <c r="D5270"/>
      <c r="E5270"/>
      <c r="F5270"/>
      <c r="G5270"/>
    </row>
    <row r="5271" spans="1:7" ht="15.5" x14ac:dyDescent="0.35">
      <c r="A5271"/>
      <c r="B5271"/>
      <c r="C5271"/>
      <c r="D5271"/>
      <c r="E5271"/>
      <c r="F5271"/>
      <c r="G5271"/>
    </row>
    <row r="5272" spans="1:7" ht="15.5" x14ac:dyDescent="0.35">
      <c r="A5272"/>
      <c r="B5272"/>
      <c r="C5272"/>
      <c r="D5272"/>
      <c r="E5272"/>
      <c r="F5272"/>
      <c r="G5272"/>
    </row>
    <row r="5273" spans="1:7" ht="15.5" x14ac:dyDescent="0.35">
      <c r="A5273"/>
      <c r="B5273"/>
      <c r="C5273"/>
      <c r="D5273"/>
      <c r="E5273"/>
      <c r="F5273"/>
      <c r="G5273"/>
    </row>
    <row r="5274" spans="1:7" ht="15.5" x14ac:dyDescent="0.35">
      <c r="A5274"/>
      <c r="B5274"/>
      <c r="C5274"/>
      <c r="D5274"/>
      <c r="E5274"/>
      <c r="F5274"/>
      <c r="G5274"/>
    </row>
    <row r="5275" spans="1:7" ht="15.5" x14ac:dyDescent="0.35">
      <c r="A5275"/>
      <c r="B5275"/>
      <c r="C5275"/>
      <c r="D5275"/>
      <c r="E5275"/>
      <c r="F5275"/>
      <c r="G5275"/>
    </row>
    <row r="5276" spans="1:7" ht="15.5" x14ac:dyDescent="0.35">
      <c r="A5276"/>
      <c r="B5276"/>
      <c r="C5276"/>
      <c r="D5276"/>
      <c r="E5276"/>
      <c r="F5276"/>
      <c r="G5276"/>
    </row>
    <row r="5277" spans="1:7" ht="15.5" x14ac:dyDescent="0.35">
      <c r="A5277"/>
      <c r="B5277"/>
      <c r="C5277"/>
      <c r="D5277"/>
      <c r="E5277"/>
      <c r="F5277"/>
      <c r="G5277"/>
    </row>
    <row r="5278" spans="1:7" ht="15.5" x14ac:dyDescent="0.35">
      <c r="A5278"/>
      <c r="B5278"/>
      <c r="C5278"/>
      <c r="D5278"/>
      <c r="E5278"/>
      <c r="F5278"/>
      <c r="G5278"/>
    </row>
    <row r="5279" spans="1:7" ht="15.5" x14ac:dyDescent="0.35">
      <c r="A5279"/>
      <c r="B5279"/>
      <c r="C5279"/>
      <c r="D5279"/>
      <c r="E5279"/>
      <c r="F5279"/>
      <c r="G5279"/>
    </row>
    <row r="5280" spans="1:7" ht="15.5" x14ac:dyDescent="0.35">
      <c r="A5280"/>
      <c r="B5280"/>
      <c r="C5280"/>
      <c r="D5280"/>
      <c r="E5280"/>
      <c r="F5280"/>
      <c r="G5280"/>
    </row>
    <row r="5281" spans="1:7" ht="15.5" x14ac:dyDescent="0.35">
      <c r="A5281"/>
      <c r="B5281"/>
      <c r="C5281"/>
      <c r="D5281"/>
      <c r="E5281"/>
      <c r="F5281"/>
      <c r="G5281"/>
    </row>
    <row r="5282" spans="1:7" ht="15.5" x14ac:dyDescent="0.35">
      <c r="A5282"/>
      <c r="B5282"/>
      <c r="C5282"/>
      <c r="D5282"/>
      <c r="E5282"/>
      <c r="F5282"/>
      <c r="G5282"/>
    </row>
    <row r="5283" spans="1:7" ht="15.5" x14ac:dyDescent="0.35">
      <c r="A5283"/>
      <c r="B5283"/>
      <c r="C5283"/>
      <c r="D5283"/>
      <c r="E5283"/>
      <c r="F5283"/>
      <c r="G5283"/>
    </row>
    <row r="5284" spans="1:7" ht="15.5" x14ac:dyDescent="0.35">
      <c r="A5284"/>
      <c r="B5284"/>
      <c r="C5284"/>
      <c r="D5284"/>
      <c r="E5284"/>
      <c r="F5284"/>
      <c r="G5284"/>
    </row>
    <row r="5285" spans="1:7" ht="15.5" x14ac:dyDescent="0.35">
      <c r="A5285"/>
      <c r="B5285"/>
      <c r="C5285"/>
      <c r="D5285"/>
      <c r="E5285"/>
      <c r="F5285"/>
      <c r="G5285"/>
    </row>
    <row r="5286" spans="1:7" ht="15.5" x14ac:dyDescent="0.35">
      <c r="A5286"/>
      <c r="B5286"/>
      <c r="C5286"/>
      <c r="D5286"/>
      <c r="E5286"/>
      <c r="F5286"/>
      <c r="G5286"/>
    </row>
    <row r="5287" spans="1:7" ht="15.5" x14ac:dyDescent="0.35">
      <c r="A5287"/>
      <c r="B5287"/>
      <c r="C5287"/>
      <c r="D5287"/>
      <c r="E5287"/>
      <c r="F5287"/>
      <c r="G5287"/>
    </row>
    <row r="5288" spans="1:7" ht="15.5" x14ac:dyDescent="0.35">
      <c r="A5288"/>
      <c r="B5288"/>
      <c r="C5288"/>
      <c r="D5288"/>
      <c r="E5288"/>
      <c r="F5288"/>
      <c r="G5288"/>
    </row>
    <row r="5289" spans="1:7" ht="15.5" x14ac:dyDescent="0.35">
      <c r="A5289"/>
      <c r="B5289"/>
      <c r="C5289"/>
      <c r="D5289"/>
      <c r="E5289"/>
      <c r="F5289"/>
      <c r="G5289"/>
    </row>
    <row r="5290" spans="1:7" ht="15.5" x14ac:dyDescent="0.35">
      <c r="A5290"/>
      <c r="B5290"/>
      <c r="C5290"/>
      <c r="D5290"/>
      <c r="E5290"/>
      <c r="F5290"/>
      <c r="G5290"/>
    </row>
    <row r="5291" spans="1:7" ht="15.5" x14ac:dyDescent="0.35">
      <c r="A5291"/>
      <c r="B5291"/>
      <c r="C5291"/>
      <c r="D5291"/>
      <c r="E5291"/>
      <c r="F5291"/>
      <c r="G5291"/>
    </row>
    <row r="5292" spans="1:7" ht="15.5" x14ac:dyDescent="0.35">
      <c r="A5292"/>
      <c r="B5292"/>
      <c r="C5292"/>
      <c r="D5292"/>
      <c r="E5292"/>
      <c r="F5292"/>
      <c r="G5292"/>
    </row>
    <row r="5293" spans="1:7" ht="15.5" x14ac:dyDescent="0.35">
      <c r="A5293"/>
      <c r="B5293"/>
      <c r="C5293"/>
      <c r="D5293"/>
      <c r="E5293"/>
      <c r="F5293"/>
      <c r="G5293"/>
    </row>
    <row r="5294" spans="1:7" ht="15.5" x14ac:dyDescent="0.35">
      <c r="A5294"/>
      <c r="B5294"/>
      <c r="C5294"/>
      <c r="D5294"/>
      <c r="E5294"/>
      <c r="F5294"/>
      <c r="G5294"/>
    </row>
    <row r="5295" spans="1:7" ht="15.5" x14ac:dyDescent="0.35">
      <c r="A5295"/>
      <c r="B5295"/>
      <c r="C5295"/>
      <c r="D5295"/>
      <c r="E5295"/>
      <c r="F5295"/>
      <c r="G5295"/>
    </row>
    <row r="5296" spans="1:7" ht="15.5" x14ac:dyDescent="0.35">
      <c r="A5296"/>
      <c r="B5296"/>
      <c r="C5296"/>
      <c r="D5296"/>
      <c r="E5296"/>
      <c r="F5296"/>
      <c r="G5296"/>
    </row>
    <row r="5297" spans="1:7" ht="15.5" x14ac:dyDescent="0.35">
      <c r="A5297"/>
      <c r="B5297"/>
      <c r="C5297"/>
      <c r="D5297"/>
      <c r="E5297"/>
      <c r="F5297"/>
      <c r="G5297"/>
    </row>
    <row r="5298" spans="1:7" ht="15.5" x14ac:dyDescent="0.35">
      <c r="A5298"/>
      <c r="B5298"/>
      <c r="C5298"/>
      <c r="D5298"/>
      <c r="E5298"/>
      <c r="F5298"/>
      <c r="G5298"/>
    </row>
    <row r="5299" spans="1:7" ht="15.5" x14ac:dyDescent="0.35">
      <c r="A5299"/>
      <c r="B5299"/>
      <c r="C5299"/>
      <c r="D5299"/>
      <c r="E5299"/>
      <c r="F5299"/>
      <c r="G5299"/>
    </row>
    <row r="5300" spans="1:7" ht="15.5" x14ac:dyDescent="0.35">
      <c r="A5300"/>
      <c r="B5300"/>
      <c r="C5300"/>
      <c r="D5300"/>
      <c r="E5300"/>
      <c r="F5300"/>
      <c r="G5300"/>
    </row>
    <row r="5301" spans="1:7" ht="15.5" x14ac:dyDescent="0.35">
      <c r="A5301"/>
      <c r="B5301"/>
      <c r="C5301"/>
      <c r="D5301"/>
      <c r="E5301"/>
      <c r="F5301"/>
      <c r="G5301"/>
    </row>
    <row r="5302" spans="1:7" ht="15.5" x14ac:dyDescent="0.35">
      <c r="A5302"/>
      <c r="B5302"/>
      <c r="C5302"/>
      <c r="D5302"/>
      <c r="E5302"/>
      <c r="F5302"/>
      <c r="G5302"/>
    </row>
    <row r="5303" spans="1:7" ht="15.5" x14ac:dyDescent="0.35">
      <c r="A5303"/>
      <c r="B5303"/>
      <c r="C5303"/>
      <c r="D5303"/>
      <c r="E5303"/>
      <c r="F5303"/>
      <c r="G5303"/>
    </row>
    <row r="5304" spans="1:7" ht="15.5" x14ac:dyDescent="0.35">
      <c r="A5304"/>
      <c r="B5304"/>
      <c r="C5304"/>
      <c r="D5304"/>
      <c r="E5304"/>
      <c r="F5304"/>
      <c r="G5304"/>
    </row>
    <row r="5305" spans="1:7" ht="15.5" x14ac:dyDescent="0.35">
      <c r="A5305"/>
      <c r="B5305"/>
      <c r="C5305"/>
      <c r="D5305"/>
      <c r="E5305"/>
      <c r="F5305"/>
      <c r="G5305"/>
    </row>
    <row r="5306" spans="1:7" ht="15.5" x14ac:dyDescent="0.35">
      <c r="A5306"/>
      <c r="B5306"/>
      <c r="C5306"/>
      <c r="D5306"/>
      <c r="E5306"/>
      <c r="F5306"/>
      <c r="G5306"/>
    </row>
    <row r="5307" spans="1:7" ht="15.5" x14ac:dyDescent="0.35">
      <c r="A5307"/>
      <c r="B5307"/>
      <c r="C5307"/>
      <c r="D5307"/>
      <c r="E5307"/>
      <c r="F5307"/>
      <c r="G5307"/>
    </row>
    <row r="5308" spans="1:7" ht="15.5" x14ac:dyDescent="0.35">
      <c r="A5308"/>
      <c r="B5308"/>
      <c r="C5308"/>
      <c r="D5308"/>
      <c r="E5308"/>
      <c r="F5308"/>
      <c r="G5308"/>
    </row>
    <row r="5309" spans="1:7" ht="15.5" x14ac:dyDescent="0.35">
      <c r="A5309"/>
      <c r="B5309"/>
      <c r="C5309"/>
      <c r="D5309"/>
      <c r="E5309"/>
      <c r="F5309"/>
      <c r="G5309"/>
    </row>
    <row r="5310" spans="1:7" ht="15.5" x14ac:dyDescent="0.35">
      <c r="A5310"/>
      <c r="B5310"/>
      <c r="C5310"/>
      <c r="D5310"/>
      <c r="E5310"/>
      <c r="F5310"/>
      <c r="G5310"/>
    </row>
    <row r="5311" spans="1:7" ht="15.5" x14ac:dyDescent="0.35">
      <c r="A5311"/>
      <c r="B5311"/>
      <c r="C5311"/>
      <c r="D5311"/>
      <c r="E5311"/>
      <c r="F5311"/>
      <c r="G5311"/>
    </row>
    <row r="5312" spans="1:7" ht="15.5" x14ac:dyDescent="0.35">
      <c r="A5312"/>
      <c r="B5312"/>
      <c r="C5312"/>
      <c r="D5312"/>
      <c r="E5312"/>
      <c r="F5312"/>
      <c r="G5312"/>
    </row>
    <row r="5313" spans="1:7" ht="15.5" x14ac:dyDescent="0.35">
      <c r="A5313"/>
      <c r="B5313"/>
      <c r="C5313"/>
      <c r="D5313"/>
      <c r="E5313"/>
      <c r="F5313"/>
      <c r="G5313"/>
    </row>
    <row r="5314" spans="1:7" ht="15.5" x14ac:dyDescent="0.35">
      <c r="A5314"/>
      <c r="B5314"/>
      <c r="C5314"/>
      <c r="D5314"/>
      <c r="E5314"/>
      <c r="F5314"/>
      <c r="G5314"/>
    </row>
    <row r="5315" spans="1:7" ht="15.5" x14ac:dyDescent="0.35">
      <c r="A5315"/>
      <c r="B5315"/>
      <c r="C5315"/>
      <c r="D5315"/>
      <c r="E5315"/>
      <c r="F5315"/>
      <c r="G5315"/>
    </row>
    <row r="5316" spans="1:7" ht="15.5" x14ac:dyDescent="0.35">
      <c r="A5316"/>
      <c r="B5316"/>
      <c r="C5316"/>
      <c r="D5316"/>
      <c r="E5316"/>
      <c r="F5316"/>
      <c r="G5316"/>
    </row>
    <row r="5317" spans="1:7" ht="15.5" x14ac:dyDescent="0.35">
      <c r="A5317"/>
      <c r="B5317"/>
      <c r="C5317"/>
      <c r="D5317"/>
      <c r="E5317"/>
      <c r="F5317"/>
      <c r="G5317"/>
    </row>
    <row r="5318" spans="1:7" ht="15.5" x14ac:dyDescent="0.35">
      <c r="A5318"/>
      <c r="B5318"/>
      <c r="C5318"/>
      <c r="D5318"/>
      <c r="E5318"/>
      <c r="F5318"/>
      <c r="G5318"/>
    </row>
    <row r="5319" spans="1:7" ht="15.5" x14ac:dyDescent="0.35">
      <c r="A5319"/>
      <c r="B5319"/>
      <c r="C5319"/>
      <c r="D5319"/>
      <c r="E5319"/>
      <c r="F5319"/>
      <c r="G5319"/>
    </row>
    <row r="5320" spans="1:7" ht="15.5" x14ac:dyDescent="0.35">
      <c r="A5320"/>
      <c r="B5320"/>
      <c r="C5320"/>
      <c r="D5320"/>
      <c r="E5320"/>
      <c r="F5320"/>
      <c r="G5320"/>
    </row>
    <row r="5321" spans="1:7" ht="15.5" x14ac:dyDescent="0.35">
      <c r="A5321"/>
      <c r="B5321"/>
      <c r="C5321"/>
      <c r="D5321"/>
      <c r="E5321"/>
      <c r="F5321"/>
      <c r="G5321"/>
    </row>
    <row r="5322" spans="1:7" ht="15.5" x14ac:dyDescent="0.35">
      <c r="A5322"/>
      <c r="B5322"/>
      <c r="C5322"/>
      <c r="D5322"/>
      <c r="E5322"/>
      <c r="F5322"/>
      <c r="G5322"/>
    </row>
    <row r="5323" spans="1:7" ht="15.5" x14ac:dyDescent="0.35">
      <c r="A5323"/>
      <c r="B5323"/>
      <c r="C5323"/>
      <c r="D5323"/>
      <c r="E5323"/>
      <c r="F5323"/>
      <c r="G5323"/>
    </row>
    <row r="5324" spans="1:7" ht="15.5" x14ac:dyDescent="0.35">
      <c r="A5324"/>
      <c r="B5324"/>
      <c r="C5324"/>
      <c r="D5324"/>
      <c r="E5324"/>
      <c r="F5324"/>
      <c r="G5324"/>
    </row>
    <row r="5325" spans="1:7" ht="15.5" x14ac:dyDescent="0.35">
      <c r="A5325"/>
      <c r="B5325"/>
      <c r="C5325"/>
      <c r="D5325"/>
      <c r="E5325"/>
      <c r="F5325"/>
      <c r="G5325"/>
    </row>
    <row r="5326" spans="1:7" ht="15.5" x14ac:dyDescent="0.35">
      <c r="A5326"/>
      <c r="B5326"/>
      <c r="C5326"/>
      <c r="D5326"/>
      <c r="E5326"/>
      <c r="F5326"/>
      <c r="G5326"/>
    </row>
    <row r="5327" spans="1:7" ht="15.5" x14ac:dyDescent="0.35">
      <c r="A5327"/>
      <c r="B5327"/>
      <c r="C5327"/>
      <c r="D5327"/>
      <c r="E5327"/>
      <c r="F5327"/>
      <c r="G5327"/>
    </row>
    <row r="5328" spans="1:7" ht="15.5" x14ac:dyDescent="0.35">
      <c r="A5328"/>
      <c r="B5328"/>
      <c r="C5328"/>
      <c r="D5328"/>
      <c r="E5328"/>
      <c r="F5328"/>
      <c r="G5328"/>
    </row>
    <row r="5329" spans="1:7" ht="15.5" x14ac:dyDescent="0.35">
      <c r="A5329"/>
      <c r="B5329"/>
      <c r="C5329"/>
      <c r="D5329"/>
      <c r="E5329"/>
      <c r="F5329"/>
      <c r="G5329"/>
    </row>
    <row r="5330" spans="1:7" ht="15.5" x14ac:dyDescent="0.35">
      <c r="A5330"/>
      <c r="B5330"/>
      <c r="C5330"/>
      <c r="D5330"/>
      <c r="E5330"/>
      <c r="F5330"/>
      <c r="G5330"/>
    </row>
    <row r="5331" spans="1:7" ht="15.5" x14ac:dyDescent="0.35">
      <c r="A5331"/>
      <c r="B5331"/>
      <c r="C5331"/>
      <c r="D5331"/>
      <c r="E5331"/>
      <c r="F5331"/>
      <c r="G5331"/>
    </row>
    <row r="5332" spans="1:7" ht="15.5" x14ac:dyDescent="0.35">
      <c r="A5332"/>
      <c r="B5332"/>
      <c r="C5332"/>
      <c r="D5332"/>
      <c r="E5332"/>
      <c r="F5332"/>
      <c r="G5332"/>
    </row>
    <row r="5333" spans="1:7" ht="15.5" x14ac:dyDescent="0.35">
      <c r="A5333"/>
      <c r="B5333"/>
      <c r="C5333"/>
      <c r="D5333"/>
      <c r="E5333"/>
      <c r="F5333"/>
      <c r="G5333"/>
    </row>
    <row r="5334" spans="1:7" ht="15.5" x14ac:dyDescent="0.35">
      <c r="A5334"/>
      <c r="B5334"/>
      <c r="C5334"/>
      <c r="D5334"/>
      <c r="E5334"/>
      <c r="F5334"/>
      <c r="G5334"/>
    </row>
    <row r="5335" spans="1:7" ht="15.5" x14ac:dyDescent="0.35">
      <c r="A5335"/>
      <c r="B5335"/>
      <c r="C5335"/>
      <c r="D5335"/>
      <c r="E5335"/>
      <c r="F5335"/>
      <c r="G5335"/>
    </row>
    <row r="5336" spans="1:7" ht="15.5" x14ac:dyDescent="0.35">
      <c r="A5336"/>
      <c r="B5336"/>
      <c r="C5336"/>
      <c r="D5336"/>
      <c r="E5336"/>
      <c r="F5336"/>
      <c r="G5336"/>
    </row>
    <row r="5337" spans="1:7" ht="15.5" x14ac:dyDescent="0.35">
      <c r="A5337"/>
      <c r="B5337"/>
      <c r="C5337"/>
      <c r="D5337"/>
      <c r="E5337"/>
      <c r="F5337"/>
      <c r="G5337"/>
    </row>
    <row r="5338" spans="1:7" ht="15.5" x14ac:dyDescent="0.35">
      <c r="A5338"/>
      <c r="B5338"/>
      <c r="C5338"/>
      <c r="D5338"/>
      <c r="E5338"/>
      <c r="F5338"/>
      <c r="G5338"/>
    </row>
    <row r="5339" spans="1:7" ht="15.5" x14ac:dyDescent="0.35">
      <c r="A5339"/>
      <c r="B5339"/>
      <c r="C5339"/>
      <c r="D5339"/>
      <c r="E5339"/>
      <c r="F5339"/>
      <c r="G5339"/>
    </row>
    <row r="5340" spans="1:7" ht="15.5" x14ac:dyDescent="0.35">
      <c r="A5340"/>
      <c r="B5340"/>
      <c r="C5340"/>
      <c r="D5340"/>
      <c r="E5340"/>
      <c r="F5340"/>
      <c r="G5340"/>
    </row>
    <row r="5341" spans="1:7" ht="15.5" x14ac:dyDescent="0.35">
      <c r="A5341"/>
      <c r="B5341"/>
      <c r="C5341"/>
      <c r="D5341"/>
      <c r="E5341"/>
      <c r="F5341"/>
      <c r="G5341"/>
    </row>
    <row r="5342" spans="1:7" ht="15.5" x14ac:dyDescent="0.35">
      <c r="A5342"/>
      <c r="B5342"/>
      <c r="C5342"/>
      <c r="D5342"/>
      <c r="E5342"/>
      <c r="F5342"/>
      <c r="G5342"/>
    </row>
    <row r="5343" spans="1:7" ht="15.5" x14ac:dyDescent="0.35">
      <c r="A5343"/>
      <c r="B5343"/>
      <c r="C5343"/>
      <c r="D5343"/>
      <c r="E5343"/>
      <c r="F5343"/>
      <c r="G5343"/>
    </row>
    <row r="5344" spans="1:7" ht="15.5" x14ac:dyDescent="0.35">
      <c r="A5344"/>
      <c r="B5344"/>
      <c r="C5344"/>
      <c r="D5344"/>
      <c r="E5344"/>
      <c r="F5344"/>
      <c r="G5344"/>
    </row>
    <row r="5345" spans="1:7" ht="15.5" x14ac:dyDescent="0.35">
      <c r="A5345"/>
      <c r="B5345"/>
      <c r="C5345"/>
      <c r="D5345"/>
      <c r="E5345"/>
      <c r="F5345"/>
      <c r="G5345"/>
    </row>
    <row r="5346" spans="1:7" ht="15.5" x14ac:dyDescent="0.35">
      <c r="A5346"/>
      <c r="B5346"/>
      <c r="C5346"/>
      <c r="D5346"/>
      <c r="E5346"/>
      <c r="F5346"/>
      <c r="G5346"/>
    </row>
    <row r="5347" spans="1:7" ht="15.5" x14ac:dyDescent="0.35">
      <c r="A5347"/>
      <c r="B5347"/>
      <c r="C5347"/>
      <c r="D5347"/>
      <c r="E5347"/>
      <c r="F5347"/>
      <c r="G5347"/>
    </row>
    <row r="5348" spans="1:7" ht="15.5" x14ac:dyDescent="0.35">
      <c r="A5348"/>
      <c r="B5348"/>
      <c r="C5348"/>
      <c r="D5348"/>
      <c r="E5348"/>
      <c r="F5348"/>
      <c r="G5348"/>
    </row>
    <row r="5349" spans="1:7" ht="15.5" x14ac:dyDescent="0.35">
      <c r="A5349"/>
      <c r="B5349"/>
      <c r="C5349"/>
      <c r="D5349"/>
      <c r="E5349"/>
      <c r="F5349"/>
      <c r="G5349"/>
    </row>
    <row r="5350" spans="1:7" ht="15.5" x14ac:dyDescent="0.35">
      <c r="A5350"/>
      <c r="B5350"/>
      <c r="C5350"/>
      <c r="D5350"/>
      <c r="E5350"/>
      <c r="F5350"/>
      <c r="G5350"/>
    </row>
    <row r="5351" spans="1:7" ht="15.5" x14ac:dyDescent="0.35">
      <c r="A5351"/>
      <c r="B5351"/>
      <c r="C5351"/>
      <c r="D5351"/>
      <c r="E5351"/>
      <c r="F5351"/>
      <c r="G5351"/>
    </row>
    <row r="5352" spans="1:7" ht="15.5" x14ac:dyDescent="0.35">
      <c r="A5352"/>
      <c r="B5352"/>
      <c r="C5352"/>
      <c r="D5352"/>
      <c r="E5352"/>
      <c r="F5352"/>
      <c r="G5352"/>
    </row>
    <row r="5353" spans="1:7" ht="15.5" x14ac:dyDescent="0.35">
      <c r="A5353"/>
      <c r="B5353"/>
      <c r="C5353"/>
      <c r="D5353"/>
      <c r="E5353"/>
      <c r="F5353"/>
      <c r="G5353"/>
    </row>
    <row r="5354" spans="1:7" ht="15.5" x14ac:dyDescent="0.35">
      <c r="A5354"/>
      <c r="B5354"/>
      <c r="C5354"/>
      <c r="D5354"/>
      <c r="E5354"/>
      <c r="F5354"/>
      <c r="G5354"/>
    </row>
    <row r="5355" spans="1:7" ht="15.5" x14ac:dyDescent="0.35">
      <c r="A5355"/>
      <c r="B5355"/>
      <c r="C5355"/>
      <c r="D5355"/>
      <c r="E5355"/>
      <c r="F5355"/>
      <c r="G5355"/>
    </row>
    <row r="5356" spans="1:7" ht="15.5" x14ac:dyDescent="0.35">
      <c r="A5356"/>
      <c r="B5356"/>
      <c r="C5356"/>
      <c r="D5356"/>
      <c r="E5356"/>
      <c r="F5356"/>
      <c r="G5356"/>
    </row>
    <row r="5357" spans="1:7" ht="15.5" x14ac:dyDescent="0.35">
      <c r="A5357"/>
      <c r="B5357"/>
      <c r="C5357"/>
      <c r="D5357"/>
      <c r="E5357"/>
      <c r="F5357"/>
      <c r="G5357"/>
    </row>
    <row r="5358" spans="1:7" ht="15.5" x14ac:dyDescent="0.35">
      <c r="A5358"/>
      <c r="B5358"/>
      <c r="C5358"/>
      <c r="D5358"/>
      <c r="E5358"/>
      <c r="F5358"/>
      <c r="G5358"/>
    </row>
    <row r="5359" spans="1:7" ht="15.5" x14ac:dyDescent="0.35">
      <c r="A5359"/>
      <c r="B5359"/>
      <c r="C5359"/>
      <c r="D5359"/>
      <c r="E5359"/>
      <c r="F5359"/>
      <c r="G5359"/>
    </row>
    <row r="5360" spans="1:7" ht="15.5" x14ac:dyDescent="0.35">
      <c r="A5360"/>
      <c r="B5360"/>
      <c r="C5360"/>
      <c r="D5360"/>
      <c r="E5360"/>
      <c r="F5360"/>
      <c r="G5360"/>
    </row>
    <row r="5361" spans="1:7" ht="15.5" x14ac:dyDescent="0.35">
      <c r="A5361"/>
      <c r="B5361"/>
      <c r="C5361"/>
      <c r="D5361"/>
      <c r="E5361"/>
      <c r="F5361"/>
      <c r="G5361"/>
    </row>
    <row r="5362" spans="1:7" ht="15.5" x14ac:dyDescent="0.35">
      <c r="A5362"/>
      <c r="B5362"/>
      <c r="C5362"/>
      <c r="D5362"/>
      <c r="E5362"/>
      <c r="F5362"/>
      <c r="G5362"/>
    </row>
    <row r="5363" spans="1:7" ht="15.5" x14ac:dyDescent="0.35">
      <c r="A5363"/>
      <c r="B5363"/>
      <c r="C5363"/>
      <c r="D5363"/>
      <c r="E5363"/>
      <c r="F5363"/>
      <c r="G5363"/>
    </row>
    <row r="5364" spans="1:7" ht="15.5" x14ac:dyDescent="0.35">
      <c r="A5364"/>
      <c r="B5364"/>
      <c r="C5364"/>
      <c r="D5364"/>
      <c r="E5364"/>
      <c r="F5364"/>
      <c r="G5364"/>
    </row>
    <row r="5365" spans="1:7" ht="15.5" x14ac:dyDescent="0.35">
      <c r="A5365"/>
      <c r="B5365"/>
      <c r="C5365"/>
      <c r="D5365"/>
      <c r="E5365"/>
      <c r="F5365"/>
      <c r="G5365"/>
    </row>
    <row r="5366" spans="1:7" ht="15.5" x14ac:dyDescent="0.35">
      <c r="A5366"/>
      <c r="B5366"/>
      <c r="C5366"/>
      <c r="D5366"/>
      <c r="E5366"/>
      <c r="F5366"/>
      <c r="G5366"/>
    </row>
    <row r="5367" spans="1:7" ht="15.5" x14ac:dyDescent="0.35">
      <c r="A5367"/>
      <c r="B5367"/>
      <c r="C5367"/>
      <c r="D5367"/>
      <c r="E5367"/>
      <c r="F5367"/>
      <c r="G5367"/>
    </row>
    <row r="5368" spans="1:7" ht="15.5" x14ac:dyDescent="0.35">
      <c r="A5368"/>
      <c r="B5368"/>
      <c r="C5368"/>
      <c r="D5368"/>
      <c r="E5368"/>
      <c r="F5368"/>
      <c r="G5368"/>
    </row>
    <row r="5369" spans="1:7" ht="15.5" x14ac:dyDescent="0.35">
      <c r="A5369"/>
      <c r="B5369"/>
      <c r="C5369"/>
      <c r="D5369"/>
      <c r="E5369"/>
      <c r="F5369"/>
      <c r="G5369"/>
    </row>
    <row r="5370" spans="1:7" ht="15.5" x14ac:dyDescent="0.35">
      <c r="A5370"/>
      <c r="B5370"/>
      <c r="C5370"/>
      <c r="D5370"/>
      <c r="E5370"/>
      <c r="F5370"/>
      <c r="G5370"/>
    </row>
    <row r="5371" spans="1:7" ht="15.5" x14ac:dyDescent="0.35">
      <c r="A5371"/>
      <c r="B5371"/>
      <c r="C5371"/>
      <c r="D5371"/>
      <c r="E5371"/>
      <c r="F5371"/>
      <c r="G5371"/>
    </row>
    <row r="5372" spans="1:7" ht="15.5" x14ac:dyDescent="0.35">
      <c r="A5372"/>
      <c r="B5372"/>
      <c r="C5372"/>
      <c r="D5372"/>
      <c r="E5372"/>
      <c r="F5372"/>
      <c r="G5372"/>
    </row>
    <row r="5373" spans="1:7" ht="15.5" x14ac:dyDescent="0.35">
      <c r="A5373"/>
      <c r="B5373"/>
      <c r="C5373"/>
      <c r="D5373"/>
      <c r="E5373"/>
      <c r="F5373"/>
      <c r="G5373"/>
    </row>
    <row r="5374" spans="1:7" ht="15.5" x14ac:dyDescent="0.35">
      <c r="A5374"/>
      <c r="B5374"/>
      <c r="C5374"/>
      <c r="D5374"/>
      <c r="E5374"/>
      <c r="F5374"/>
      <c r="G5374"/>
    </row>
    <row r="5375" spans="1:7" ht="15.5" x14ac:dyDescent="0.35">
      <c r="A5375"/>
      <c r="B5375"/>
      <c r="C5375"/>
      <c r="D5375"/>
      <c r="E5375"/>
      <c r="F5375"/>
      <c r="G5375"/>
    </row>
    <row r="5376" spans="1:7" ht="15.5" x14ac:dyDescent="0.35">
      <c r="A5376"/>
      <c r="B5376"/>
      <c r="C5376"/>
      <c r="D5376"/>
      <c r="E5376"/>
      <c r="F5376"/>
      <c r="G5376"/>
    </row>
    <row r="5377" spans="1:7" ht="15.5" x14ac:dyDescent="0.35">
      <c r="A5377"/>
      <c r="B5377"/>
      <c r="C5377"/>
      <c r="D5377"/>
      <c r="E5377"/>
      <c r="F5377"/>
      <c r="G5377"/>
    </row>
    <row r="5378" spans="1:7" ht="15.5" x14ac:dyDescent="0.35">
      <c r="A5378"/>
      <c r="B5378"/>
      <c r="C5378"/>
      <c r="D5378"/>
      <c r="E5378"/>
      <c r="F5378"/>
      <c r="G5378"/>
    </row>
    <row r="5379" spans="1:7" ht="15.5" x14ac:dyDescent="0.35">
      <c r="A5379"/>
      <c r="B5379"/>
      <c r="C5379"/>
      <c r="D5379"/>
      <c r="E5379"/>
      <c r="F5379"/>
      <c r="G5379"/>
    </row>
    <row r="5380" spans="1:7" ht="15.5" x14ac:dyDescent="0.35">
      <c r="A5380"/>
      <c r="B5380"/>
      <c r="C5380"/>
      <c r="D5380"/>
      <c r="E5380"/>
      <c r="F5380"/>
      <c r="G5380"/>
    </row>
    <row r="5381" spans="1:7" ht="15.5" x14ac:dyDescent="0.35">
      <c r="A5381"/>
      <c r="B5381"/>
      <c r="C5381"/>
      <c r="D5381"/>
      <c r="E5381"/>
      <c r="F5381"/>
      <c r="G5381"/>
    </row>
    <row r="5382" spans="1:7" ht="15.5" x14ac:dyDescent="0.35">
      <c r="A5382"/>
      <c r="B5382"/>
      <c r="C5382"/>
      <c r="D5382"/>
      <c r="E5382"/>
      <c r="F5382"/>
      <c r="G5382"/>
    </row>
    <row r="5383" spans="1:7" ht="15.5" x14ac:dyDescent="0.35">
      <c r="A5383"/>
      <c r="B5383"/>
      <c r="C5383"/>
      <c r="D5383"/>
      <c r="E5383"/>
      <c r="F5383"/>
      <c r="G5383"/>
    </row>
    <row r="5384" spans="1:7" ht="15.5" x14ac:dyDescent="0.35">
      <c r="A5384"/>
      <c r="B5384"/>
      <c r="C5384"/>
      <c r="D5384"/>
      <c r="E5384"/>
      <c r="F5384"/>
      <c r="G5384"/>
    </row>
    <row r="5385" spans="1:7" ht="15.5" x14ac:dyDescent="0.35">
      <c r="A5385"/>
      <c r="B5385"/>
      <c r="C5385"/>
      <c r="D5385"/>
      <c r="E5385"/>
      <c r="F5385"/>
      <c r="G5385"/>
    </row>
    <row r="5386" spans="1:7" ht="15.5" x14ac:dyDescent="0.35">
      <c r="A5386"/>
      <c r="B5386"/>
      <c r="C5386"/>
      <c r="D5386"/>
      <c r="E5386"/>
      <c r="F5386"/>
      <c r="G5386"/>
    </row>
    <row r="5387" spans="1:7" ht="15.5" x14ac:dyDescent="0.35">
      <c r="A5387"/>
      <c r="B5387"/>
      <c r="C5387"/>
      <c r="D5387"/>
      <c r="E5387"/>
      <c r="F5387"/>
      <c r="G5387"/>
    </row>
    <row r="5388" spans="1:7" ht="15.5" x14ac:dyDescent="0.35">
      <c r="A5388"/>
      <c r="B5388"/>
      <c r="C5388"/>
      <c r="D5388"/>
      <c r="E5388"/>
      <c r="F5388"/>
      <c r="G5388"/>
    </row>
    <row r="5389" spans="1:7" ht="15.5" x14ac:dyDescent="0.35">
      <c r="A5389"/>
      <c r="B5389"/>
      <c r="C5389"/>
      <c r="D5389"/>
      <c r="E5389"/>
      <c r="F5389"/>
      <c r="G5389"/>
    </row>
    <row r="5390" spans="1:7" ht="15.5" x14ac:dyDescent="0.35">
      <c r="A5390"/>
      <c r="B5390"/>
      <c r="C5390"/>
      <c r="D5390"/>
      <c r="E5390"/>
      <c r="F5390"/>
      <c r="G5390"/>
    </row>
    <row r="5391" spans="1:7" ht="15.5" x14ac:dyDescent="0.35">
      <c r="A5391"/>
      <c r="B5391"/>
      <c r="C5391"/>
      <c r="D5391"/>
      <c r="E5391"/>
      <c r="F5391"/>
      <c r="G5391"/>
    </row>
    <row r="5392" spans="1:7" ht="15.5" x14ac:dyDescent="0.35">
      <c r="A5392"/>
      <c r="B5392"/>
      <c r="C5392"/>
      <c r="D5392"/>
      <c r="E5392"/>
      <c r="F5392"/>
      <c r="G5392"/>
    </row>
    <row r="5393" spans="1:7" ht="15.5" x14ac:dyDescent="0.35">
      <c r="A5393"/>
      <c r="B5393"/>
      <c r="C5393"/>
      <c r="D5393"/>
      <c r="E5393"/>
      <c r="F5393"/>
      <c r="G5393"/>
    </row>
    <row r="5394" spans="1:7" ht="15.5" x14ac:dyDescent="0.35">
      <c r="A5394"/>
      <c r="B5394"/>
      <c r="C5394"/>
      <c r="D5394"/>
      <c r="E5394"/>
      <c r="F5394"/>
      <c r="G5394"/>
    </row>
    <row r="5395" spans="1:7" ht="15.5" x14ac:dyDescent="0.35">
      <c r="A5395"/>
      <c r="B5395"/>
      <c r="C5395"/>
      <c r="D5395"/>
      <c r="E5395"/>
      <c r="F5395"/>
      <c r="G5395"/>
    </row>
    <row r="5396" spans="1:7" ht="15.5" x14ac:dyDescent="0.35">
      <c r="A5396"/>
      <c r="B5396"/>
      <c r="C5396"/>
      <c r="D5396"/>
      <c r="E5396"/>
      <c r="F5396"/>
      <c r="G5396"/>
    </row>
    <row r="5397" spans="1:7" ht="15.5" x14ac:dyDescent="0.35">
      <c r="A5397"/>
      <c r="B5397"/>
      <c r="C5397"/>
      <c r="D5397"/>
      <c r="E5397"/>
      <c r="F5397"/>
      <c r="G5397"/>
    </row>
    <row r="5398" spans="1:7" ht="15.5" x14ac:dyDescent="0.35">
      <c r="A5398"/>
      <c r="B5398"/>
      <c r="C5398"/>
      <c r="D5398"/>
      <c r="E5398"/>
      <c r="F5398"/>
      <c r="G5398"/>
    </row>
    <row r="5399" spans="1:7" ht="15.5" x14ac:dyDescent="0.35">
      <c r="A5399"/>
      <c r="B5399"/>
      <c r="C5399"/>
      <c r="D5399"/>
      <c r="E5399"/>
      <c r="F5399"/>
      <c r="G5399"/>
    </row>
    <row r="5400" spans="1:7" ht="15.5" x14ac:dyDescent="0.35">
      <c r="A5400"/>
      <c r="B5400"/>
      <c r="C5400"/>
      <c r="D5400"/>
      <c r="E5400"/>
      <c r="F5400"/>
      <c r="G5400"/>
    </row>
    <row r="5401" spans="1:7" ht="15.5" x14ac:dyDescent="0.35">
      <c r="A5401"/>
      <c r="B5401"/>
      <c r="C5401"/>
      <c r="D5401"/>
      <c r="E5401"/>
      <c r="F5401"/>
      <c r="G5401"/>
    </row>
    <row r="5402" spans="1:7" ht="15.5" x14ac:dyDescent="0.35">
      <c r="A5402"/>
      <c r="B5402"/>
      <c r="C5402"/>
      <c r="D5402"/>
      <c r="E5402"/>
      <c r="F5402"/>
      <c r="G5402"/>
    </row>
    <row r="5403" spans="1:7" ht="15.5" x14ac:dyDescent="0.35">
      <c r="A5403"/>
      <c r="B5403"/>
      <c r="C5403"/>
      <c r="D5403"/>
      <c r="E5403"/>
      <c r="F5403"/>
      <c r="G5403"/>
    </row>
    <row r="5404" spans="1:7" ht="15.5" x14ac:dyDescent="0.35">
      <c r="A5404"/>
      <c r="B5404"/>
      <c r="C5404"/>
      <c r="D5404"/>
      <c r="E5404"/>
      <c r="F5404"/>
      <c r="G5404"/>
    </row>
    <row r="5405" spans="1:7" ht="15.5" x14ac:dyDescent="0.35">
      <c r="A5405"/>
      <c r="B5405"/>
      <c r="C5405"/>
      <c r="D5405"/>
      <c r="E5405"/>
      <c r="F5405"/>
      <c r="G5405"/>
    </row>
    <row r="5406" spans="1:7" ht="15.5" x14ac:dyDescent="0.35">
      <c r="A5406"/>
      <c r="B5406"/>
      <c r="C5406"/>
      <c r="D5406"/>
      <c r="E5406"/>
      <c r="F5406"/>
      <c r="G5406"/>
    </row>
    <row r="5407" spans="1:7" ht="15.5" x14ac:dyDescent="0.35">
      <c r="A5407"/>
      <c r="B5407"/>
      <c r="C5407"/>
      <c r="D5407"/>
      <c r="E5407"/>
      <c r="F5407"/>
      <c r="G5407"/>
    </row>
    <row r="5408" spans="1:7" ht="15.5" x14ac:dyDescent="0.35">
      <c r="A5408"/>
      <c r="B5408"/>
      <c r="C5408"/>
      <c r="D5408"/>
      <c r="E5408"/>
      <c r="F5408"/>
      <c r="G5408"/>
    </row>
    <row r="5409" spans="1:7" ht="15.5" x14ac:dyDescent="0.35">
      <c r="A5409"/>
      <c r="B5409"/>
      <c r="C5409"/>
      <c r="D5409"/>
      <c r="E5409"/>
      <c r="F5409"/>
      <c r="G5409"/>
    </row>
    <row r="5410" spans="1:7" ht="15.5" x14ac:dyDescent="0.35">
      <c r="A5410"/>
      <c r="B5410"/>
      <c r="C5410"/>
      <c r="D5410"/>
      <c r="E5410"/>
      <c r="F5410"/>
      <c r="G5410"/>
    </row>
    <row r="5411" spans="1:7" ht="15.5" x14ac:dyDescent="0.35">
      <c r="A5411"/>
      <c r="B5411"/>
      <c r="C5411"/>
      <c r="D5411"/>
      <c r="E5411"/>
      <c r="F5411"/>
      <c r="G5411"/>
    </row>
    <row r="5412" spans="1:7" ht="15.5" x14ac:dyDescent="0.35">
      <c r="A5412"/>
      <c r="B5412"/>
      <c r="C5412"/>
      <c r="D5412"/>
      <c r="E5412"/>
      <c r="F5412"/>
      <c r="G5412"/>
    </row>
    <row r="5413" spans="1:7" ht="15.5" x14ac:dyDescent="0.35">
      <c r="A5413"/>
      <c r="B5413"/>
      <c r="C5413"/>
      <c r="D5413"/>
      <c r="E5413"/>
      <c r="F5413"/>
      <c r="G5413"/>
    </row>
    <row r="5414" spans="1:7" ht="15.5" x14ac:dyDescent="0.35">
      <c r="A5414"/>
      <c r="B5414"/>
      <c r="C5414"/>
      <c r="D5414"/>
      <c r="E5414"/>
      <c r="F5414"/>
      <c r="G5414"/>
    </row>
    <row r="5415" spans="1:7" ht="15.5" x14ac:dyDescent="0.35">
      <c r="A5415"/>
      <c r="B5415"/>
      <c r="C5415"/>
      <c r="D5415"/>
      <c r="E5415"/>
      <c r="F5415"/>
      <c r="G5415"/>
    </row>
    <row r="5416" spans="1:7" ht="15.5" x14ac:dyDescent="0.35">
      <c r="A5416"/>
      <c r="B5416"/>
      <c r="C5416"/>
      <c r="D5416"/>
      <c r="E5416"/>
      <c r="F5416"/>
      <c r="G5416"/>
    </row>
    <row r="5417" spans="1:7" ht="15.5" x14ac:dyDescent="0.35">
      <c r="A5417"/>
      <c r="B5417"/>
      <c r="C5417"/>
      <c r="D5417"/>
      <c r="E5417"/>
      <c r="F5417"/>
      <c r="G5417"/>
    </row>
    <row r="5418" spans="1:7" ht="15.5" x14ac:dyDescent="0.35">
      <c r="A5418"/>
      <c r="B5418"/>
      <c r="C5418"/>
      <c r="D5418"/>
      <c r="E5418"/>
      <c r="F5418"/>
      <c r="G5418"/>
    </row>
    <row r="5419" spans="1:7" ht="15.5" x14ac:dyDescent="0.35">
      <c r="A5419"/>
      <c r="B5419"/>
      <c r="C5419"/>
      <c r="D5419"/>
      <c r="E5419"/>
      <c r="F5419"/>
      <c r="G5419"/>
    </row>
    <row r="5420" spans="1:7" ht="15.5" x14ac:dyDescent="0.35">
      <c r="A5420"/>
      <c r="B5420"/>
      <c r="C5420"/>
      <c r="D5420"/>
      <c r="E5420"/>
      <c r="F5420"/>
      <c r="G5420"/>
    </row>
    <row r="5421" spans="1:7" ht="15.5" x14ac:dyDescent="0.35">
      <c r="A5421"/>
      <c r="B5421"/>
      <c r="C5421"/>
      <c r="D5421"/>
      <c r="E5421"/>
      <c r="F5421"/>
      <c r="G5421"/>
    </row>
    <row r="5422" spans="1:7" ht="15.5" x14ac:dyDescent="0.35">
      <c r="A5422"/>
      <c r="B5422"/>
      <c r="C5422"/>
      <c r="D5422"/>
      <c r="E5422"/>
      <c r="F5422"/>
      <c r="G5422"/>
    </row>
    <row r="5423" spans="1:7" ht="15.5" x14ac:dyDescent="0.35">
      <c r="A5423"/>
      <c r="B5423"/>
      <c r="C5423"/>
      <c r="D5423"/>
      <c r="E5423"/>
      <c r="F5423"/>
      <c r="G5423"/>
    </row>
    <row r="5424" spans="1:7" ht="15.5" x14ac:dyDescent="0.35">
      <c r="A5424"/>
      <c r="B5424"/>
      <c r="C5424"/>
      <c r="D5424"/>
      <c r="E5424"/>
      <c r="F5424"/>
      <c r="G5424"/>
    </row>
    <row r="5425" spans="1:7" ht="15.5" x14ac:dyDescent="0.35">
      <c r="A5425"/>
      <c r="B5425"/>
      <c r="C5425"/>
      <c r="D5425"/>
      <c r="E5425"/>
      <c r="F5425"/>
      <c r="G5425"/>
    </row>
    <row r="5426" spans="1:7" ht="15.5" x14ac:dyDescent="0.35">
      <c r="A5426"/>
      <c r="B5426"/>
      <c r="C5426"/>
      <c r="D5426"/>
      <c r="E5426"/>
      <c r="F5426"/>
      <c r="G5426"/>
    </row>
    <row r="5427" spans="1:7" ht="15.5" x14ac:dyDescent="0.35">
      <c r="A5427"/>
      <c r="B5427"/>
      <c r="C5427"/>
      <c r="D5427"/>
      <c r="E5427"/>
      <c r="F5427"/>
      <c r="G5427"/>
    </row>
    <row r="5428" spans="1:7" ht="15.5" x14ac:dyDescent="0.35">
      <c r="A5428"/>
      <c r="B5428"/>
      <c r="C5428"/>
      <c r="D5428"/>
      <c r="E5428"/>
      <c r="F5428"/>
      <c r="G5428"/>
    </row>
    <row r="5429" spans="1:7" ht="15.5" x14ac:dyDescent="0.35">
      <c r="A5429"/>
      <c r="B5429"/>
      <c r="C5429"/>
      <c r="D5429"/>
      <c r="E5429"/>
      <c r="F5429"/>
      <c r="G5429"/>
    </row>
    <row r="5430" spans="1:7" ht="15.5" x14ac:dyDescent="0.35">
      <c r="A5430"/>
      <c r="B5430"/>
      <c r="C5430"/>
      <c r="D5430"/>
      <c r="E5430"/>
      <c r="F5430"/>
      <c r="G5430"/>
    </row>
    <row r="5431" spans="1:7" ht="15.5" x14ac:dyDescent="0.35">
      <c r="A5431"/>
      <c r="B5431"/>
      <c r="C5431"/>
      <c r="D5431"/>
      <c r="E5431"/>
      <c r="F5431"/>
      <c r="G5431"/>
    </row>
    <row r="5432" spans="1:7" ht="15.5" x14ac:dyDescent="0.35">
      <c r="A5432"/>
      <c r="B5432"/>
      <c r="C5432"/>
      <c r="D5432"/>
      <c r="E5432"/>
      <c r="F5432"/>
      <c r="G5432"/>
    </row>
    <row r="5433" spans="1:7" ht="15.5" x14ac:dyDescent="0.35">
      <c r="A5433"/>
      <c r="B5433"/>
      <c r="C5433"/>
      <c r="D5433"/>
      <c r="E5433"/>
      <c r="F5433"/>
      <c r="G5433"/>
    </row>
    <row r="5434" spans="1:7" ht="15.5" x14ac:dyDescent="0.35">
      <c r="A5434"/>
      <c r="B5434"/>
      <c r="C5434"/>
      <c r="D5434"/>
      <c r="E5434"/>
      <c r="F5434"/>
      <c r="G5434"/>
    </row>
    <row r="5435" spans="1:7" ht="15.5" x14ac:dyDescent="0.35">
      <c r="A5435"/>
      <c r="B5435"/>
      <c r="C5435"/>
      <c r="D5435"/>
      <c r="E5435"/>
      <c r="F5435"/>
      <c r="G5435"/>
    </row>
    <row r="5436" spans="1:7" ht="15.5" x14ac:dyDescent="0.35">
      <c r="A5436"/>
      <c r="B5436"/>
      <c r="C5436"/>
      <c r="D5436"/>
      <c r="E5436"/>
      <c r="F5436"/>
      <c r="G5436"/>
    </row>
    <row r="5437" spans="1:7" ht="15.5" x14ac:dyDescent="0.35">
      <c r="A5437"/>
      <c r="B5437"/>
      <c r="C5437"/>
      <c r="D5437"/>
      <c r="E5437"/>
      <c r="F5437"/>
      <c r="G5437"/>
    </row>
    <row r="5438" spans="1:7" ht="15.5" x14ac:dyDescent="0.35">
      <c r="A5438"/>
      <c r="B5438"/>
      <c r="C5438"/>
      <c r="D5438"/>
      <c r="E5438"/>
      <c r="F5438"/>
      <c r="G5438"/>
    </row>
    <row r="5439" spans="1:7" ht="15.5" x14ac:dyDescent="0.35">
      <c r="A5439"/>
      <c r="B5439"/>
      <c r="C5439"/>
      <c r="D5439"/>
      <c r="E5439"/>
      <c r="F5439"/>
      <c r="G5439"/>
    </row>
    <row r="5440" spans="1:7" ht="15.5" x14ac:dyDescent="0.35">
      <c r="A5440"/>
      <c r="B5440"/>
      <c r="C5440"/>
      <c r="D5440"/>
      <c r="E5440"/>
      <c r="F5440"/>
      <c r="G5440"/>
    </row>
    <row r="5441" spans="1:7" ht="15.5" x14ac:dyDescent="0.35">
      <c r="A5441"/>
      <c r="B5441"/>
      <c r="C5441"/>
      <c r="D5441"/>
      <c r="E5441"/>
      <c r="F5441"/>
      <c r="G5441"/>
    </row>
    <row r="5442" spans="1:7" ht="15.5" x14ac:dyDescent="0.35">
      <c r="A5442"/>
      <c r="B5442"/>
      <c r="C5442"/>
      <c r="D5442"/>
      <c r="E5442"/>
      <c r="F5442"/>
      <c r="G5442"/>
    </row>
    <row r="5443" spans="1:7" ht="15.5" x14ac:dyDescent="0.35">
      <c r="A5443"/>
      <c r="B5443"/>
      <c r="C5443"/>
      <c r="D5443"/>
      <c r="E5443"/>
      <c r="F5443"/>
      <c r="G5443"/>
    </row>
    <row r="5444" spans="1:7" ht="15.5" x14ac:dyDescent="0.35">
      <c r="A5444"/>
      <c r="B5444"/>
      <c r="C5444"/>
      <c r="D5444"/>
      <c r="E5444"/>
      <c r="F5444"/>
      <c r="G5444"/>
    </row>
    <row r="5445" spans="1:7" ht="15.5" x14ac:dyDescent="0.35">
      <c r="A5445"/>
      <c r="B5445"/>
      <c r="C5445"/>
      <c r="D5445"/>
      <c r="E5445"/>
      <c r="F5445"/>
      <c r="G5445"/>
    </row>
    <row r="5446" spans="1:7" ht="15.5" x14ac:dyDescent="0.35">
      <c r="A5446"/>
      <c r="B5446"/>
      <c r="C5446"/>
      <c r="D5446"/>
      <c r="E5446"/>
      <c r="F5446"/>
      <c r="G5446"/>
    </row>
    <row r="5447" spans="1:7" ht="15.5" x14ac:dyDescent="0.35">
      <c r="A5447"/>
      <c r="B5447"/>
      <c r="C5447"/>
      <c r="D5447"/>
      <c r="E5447"/>
      <c r="F5447"/>
      <c r="G5447"/>
    </row>
    <row r="5448" spans="1:7" ht="15.5" x14ac:dyDescent="0.35">
      <c r="A5448"/>
      <c r="B5448"/>
      <c r="C5448"/>
      <c r="D5448"/>
      <c r="E5448"/>
      <c r="F5448"/>
      <c r="G5448"/>
    </row>
    <row r="5449" spans="1:7" ht="15.5" x14ac:dyDescent="0.35">
      <c r="A5449"/>
      <c r="B5449"/>
      <c r="C5449"/>
      <c r="D5449"/>
      <c r="E5449"/>
      <c r="F5449"/>
      <c r="G5449"/>
    </row>
    <row r="5450" spans="1:7" ht="15.5" x14ac:dyDescent="0.35">
      <c r="A5450"/>
      <c r="B5450"/>
      <c r="C5450"/>
      <c r="D5450"/>
      <c r="E5450"/>
      <c r="F5450"/>
      <c r="G5450"/>
    </row>
    <row r="5451" spans="1:7" ht="15.5" x14ac:dyDescent="0.35">
      <c r="A5451"/>
      <c r="B5451"/>
      <c r="C5451"/>
      <c r="D5451"/>
      <c r="E5451"/>
      <c r="F5451"/>
      <c r="G5451"/>
    </row>
    <row r="5452" spans="1:7" ht="15.5" x14ac:dyDescent="0.35">
      <c r="A5452"/>
      <c r="B5452"/>
      <c r="C5452"/>
      <c r="D5452"/>
      <c r="E5452"/>
      <c r="F5452"/>
      <c r="G5452"/>
    </row>
    <row r="5453" spans="1:7" ht="15.5" x14ac:dyDescent="0.35">
      <c r="A5453"/>
      <c r="B5453"/>
      <c r="C5453"/>
      <c r="D5453"/>
      <c r="E5453"/>
      <c r="F5453"/>
      <c r="G5453"/>
    </row>
    <row r="5454" spans="1:7" ht="15.5" x14ac:dyDescent="0.35">
      <c r="A5454"/>
      <c r="B5454"/>
      <c r="C5454"/>
      <c r="D5454"/>
      <c r="E5454"/>
      <c r="F5454"/>
      <c r="G5454"/>
    </row>
    <row r="5455" spans="1:7" ht="15.5" x14ac:dyDescent="0.35">
      <c r="A5455"/>
      <c r="B5455"/>
      <c r="C5455"/>
      <c r="D5455"/>
      <c r="E5455"/>
      <c r="F5455"/>
      <c r="G5455"/>
    </row>
    <row r="5456" spans="1:7" ht="15.5" x14ac:dyDescent="0.35">
      <c r="A5456"/>
      <c r="B5456"/>
      <c r="C5456"/>
      <c r="D5456"/>
      <c r="E5456"/>
      <c r="F5456"/>
      <c r="G5456"/>
    </row>
    <row r="5457" spans="1:7" ht="15.5" x14ac:dyDescent="0.35">
      <c r="A5457"/>
      <c r="B5457"/>
      <c r="C5457"/>
      <c r="D5457"/>
      <c r="E5457"/>
      <c r="F5457"/>
      <c r="G5457"/>
    </row>
    <row r="5458" spans="1:7" ht="15.5" x14ac:dyDescent="0.35">
      <c r="A5458"/>
      <c r="B5458"/>
      <c r="C5458"/>
      <c r="D5458"/>
      <c r="E5458"/>
      <c r="F5458"/>
      <c r="G5458"/>
    </row>
    <row r="5459" spans="1:7" ht="15.5" x14ac:dyDescent="0.35">
      <c r="A5459"/>
      <c r="B5459"/>
      <c r="C5459"/>
      <c r="D5459"/>
      <c r="E5459"/>
      <c r="F5459"/>
      <c r="G5459"/>
    </row>
    <row r="5460" spans="1:7" ht="15.5" x14ac:dyDescent="0.35">
      <c r="A5460"/>
      <c r="B5460"/>
      <c r="C5460"/>
      <c r="D5460"/>
      <c r="E5460"/>
      <c r="F5460"/>
      <c r="G5460"/>
    </row>
    <row r="5461" spans="1:7" ht="15.5" x14ac:dyDescent="0.35">
      <c r="A5461"/>
      <c r="B5461"/>
      <c r="C5461"/>
      <c r="D5461"/>
      <c r="E5461"/>
      <c r="F5461"/>
      <c r="G5461"/>
    </row>
    <row r="5462" spans="1:7" ht="15.5" x14ac:dyDescent="0.35">
      <c r="A5462"/>
      <c r="B5462"/>
      <c r="C5462"/>
      <c r="D5462"/>
      <c r="E5462"/>
      <c r="F5462"/>
      <c r="G5462"/>
    </row>
    <row r="5463" spans="1:7" ht="15.5" x14ac:dyDescent="0.35">
      <c r="A5463"/>
      <c r="B5463"/>
      <c r="C5463"/>
      <c r="D5463"/>
      <c r="E5463"/>
      <c r="F5463"/>
      <c r="G5463"/>
    </row>
    <row r="5464" spans="1:7" ht="15.5" x14ac:dyDescent="0.35">
      <c r="A5464"/>
      <c r="B5464"/>
      <c r="C5464"/>
      <c r="D5464"/>
      <c r="E5464"/>
      <c r="F5464"/>
      <c r="G5464"/>
    </row>
    <row r="5465" spans="1:7" ht="15.5" x14ac:dyDescent="0.35">
      <c r="A5465"/>
      <c r="B5465"/>
      <c r="C5465"/>
      <c r="D5465"/>
      <c r="E5465"/>
      <c r="F5465"/>
      <c r="G5465"/>
    </row>
    <row r="5466" spans="1:7" ht="15.5" x14ac:dyDescent="0.35">
      <c r="A5466"/>
      <c r="B5466"/>
      <c r="C5466"/>
      <c r="D5466"/>
      <c r="E5466"/>
      <c r="F5466"/>
      <c r="G5466"/>
    </row>
    <row r="5467" spans="1:7" ht="15.5" x14ac:dyDescent="0.35">
      <c r="A5467"/>
      <c r="B5467"/>
      <c r="C5467"/>
      <c r="D5467"/>
      <c r="E5467"/>
      <c r="F5467"/>
      <c r="G5467"/>
    </row>
    <row r="5468" spans="1:7" ht="15.5" x14ac:dyDescent="0.35">
      <c r="A5468"/>
      <c r="B5468"/>
      <c r="C5468"/>
      <c r="D5468"/>
      <c r="E5468"/>
      <c r="F5468"/>
      <c r="G5468"/>
    </row>
    <row r="5469" spans="1:7" ht="15.5" x14ac:dyDescent="0.35">
      <c r="A5469"/>
      <c r="B5469"/>
      <c r="C5469"/>
      <c r="D5469"/>
      <c r="E5469"/>
      <c r="F5469"/>
      <c r="G5469"/>
    </row>
    <row r="5470" spans="1:7" ht="15.5" x14ac:dyDescent="0.35">
      <c r="A5470"/>
      <c r="B5470"/>
      <c r="C5470"/>
      <c r="D5470"/>
      <c r="E5470"/>
      <c r="F5470"/>
      <c r="G5470"/>
    </row>
    <row r="5471" spans="1:7" ht="15.5" x14ac:dyDescent="0.35">
      <c r="A5471"/>
      <c r="B5471"/>
      <c r="C5471"/>
      <c r="D5471"/>
      <c r="E5471"/>
      <c r="F5471"/>
      <c r="G5471"/>
    </row>
    <row r="5472" spans="1:7" ht="15.5" x14ac:dyDescent="0.35">
      <c r="A5472"/>
      <c r="B5472"/>
      <c r="C5472"/>
      <c r="D5472"/>
      <c r="E5472"/>
      <c r="F5472"/>
      <c r="G5472"/>
    </row>
    <row r="5473" spans="1:7" ht="15.5" x14ac:dyDescent="0.35">
      <c r="A5473"/>
      <c r="B5473"/>
      <c r="C5473"/>
      <c r="D5473"/>
      <c r="E5473"/>
      <c r="F5473"/>
      <c r="G5473"/>
    </row>
    <row r="5474" spans="1:7" ht="15.5" x14ac:dyDescent="0.35">
      <c r="A5474"/>
      <c r="B5474"/>
      <c r="C5474"/>
      <c r="D5474"/>
      <c r="E5474"/>
      <c r="F5474"/>
      <c r="G5474"/>
    </row>
    <row r="5475" spans="1:7" ht="15.5" x14ac:dyDescent="0.35">
      <c r="A5475"/>
      <c r="B5475"/>
      <c r="C5475"/>
      <c r="D5475"/>
      <c r="E5475"/>
      <c r="F5475"/>
      <c r="G5475"/>
    </row>
    <row r="5476" spans="1:7" ht="15.5" x14ac:dyDescent="0.35">
      <c r="A5476"/>
      <c r="B5476"/>
      <c r="C5476"/>
      <c r="D5476"/>
      <c r="E5476"/>
      <c r="F5476"/>
      <c r="G5476"/>
    </row>
    <row r="5477" spans="1:7" ht="15.5" x14ac:dyDescent="0.35">
      <c r="A5477"/>
      <c r="B5477"/>
      <c r="C5477"/>
      <c r="D5477"/>
      <c r="E5477"/>
      <c r="F5477"/>
      <c r="G5477"/>
    </row>
    <row r="5478" spans="1:7" ht="15.5" x14ac:dyDescent="0.35">
      <c r="A5478"/>
      <c r="B5478"/>
      <c r="C5478"/>
      <c r="D5478"/>
      <c r="E5478"/>
      <c r="F5478"/>
      <c r="G5478"/>
    </row>
    <row r="5479" spans="1:7" ht="15.5" x14ac:dyDescent="0.35">
      <c r="A5479"/>
      <c r="B5479"/>
      <c r="C5479"/>
      <c r="D5479"/>
      <c r="E5479"/>
      <c r="F5479"/>
      <c r="G5479"/>
    </row>
    <row r="5480" spans="1:7" ht="15.5" x14ac:dyDescent="0.35">
      <c r="A5480"/>
      <c r="B5480"/>
      <c r="C5480"/>
      <c r="D5480"/>
      <c r="E5480"/>
      <c r="F5480"/>
      <c r="G5480"/>
    </row>
    <row r="5481" spans="1:7" ht="15.5" x14ac:dyDescent="0.35">
      <c r="A5481"/>
      <c r="B5481"/>
      <c r="C5481"/>
      <c r="D5481"/>
      <c r="E5481"/>
      <c r="F5481"/>
      <c r="G5481"/>
    </row>
    <row r="5482" spans="1:7" ht="15.5" x14ac:dyDescent="0.35">
      <c r="A5482"/>
      <c r="B5482"/>
      <c r="C5482"/>
      <c r="D5482"/>
      <c r="E5482"/>
      <c r="F5482"/>
      <c r="G5482"/>
    </row>
    <row r="5483" spans="1:7" ht="15.5" x14ac:dyDescent="0.35">
      <c r="A5483"/>
      <c r="B5483"/>
      <c r="C5483"/>
      <c r="D5483"/>
      <c r="E5483"/>
      <c r="F5483"/>
      <c r="G5483"/>
    </row>
    <row r="5484" spans="1:7" ht="15.5" x14ac:dyDescent="0.35">
      <c r="A5484"/>
      <c r="B5484"/>
      <c r="C5484"/>
      <c r="D5484"/>
      <c r="E5484"/>
      <c r="F5484"/>
      <c r="G5484"/>
    </row>
    <row r="5485" spans="1:7" ht="15.5" x14ac:dyDescent="0.35">
      <c r="A5485"/>
      <c r="B5485"/>
      <c r="C5485"/>
      <c r="D5485"/>
      <c r="E5485"/>
      <c r="F5485"/>
      <c r="G5485"/>
    </row>
    <row r="5486" spans="1:7" ht="15.5" x14ac:dyDescent="0.35">
      <c r="A5486"/>
      <c r="B5486"/>
      <c r="C5486"/>
      <c r="D5486"/>
      <c r="E5486"/>
      <c r="F5486"/>
      <c r="G5486"/>
    </row>
    <row r="5487" spans="1:7" ht="15.5" x14ac:dyDescent="0.35">
      <c r="A5487"/>
      <c r="B5487"/>
      <c r="C5487"/>
      <c r="D5487"/>
      <c r="E5487"/>
      <c r="F5487"/>
      <c r="G5487"/>
    </row>
    <row r="5488" spans="1:7" ht="15.5" x14ac:dyDescent="0.35">
      <c r="A5488"/>
      <c r="B5488"/>
      <c r="C5488"/>
      <c r="D5488"/>
      <c r="E5488"/>
      <c r="F5488"/>
      <c r="G5488"/>
    </row>
    <row r="5489" spans="1:7" ht="15.5" x14ac:dyDescent="0.35">
      <c r="A5489"/>
      <c r="B5489"/>
      <c r="C5489"/>
      <c r="D5489"/>
      <c r="E5489"/>
      <c r="F5489"/>
      <c r="G5489"/>
    </row>
    <row r="5490" spans="1:7" ht="15.5" x14ac:dyDescent="0.35">
      <c r="A5490"/>
      <c r="B5490"/>
      <c r="C5490"/>
      <c r="D5490"/>
      <c r="E5490"/>
      <c r="F5490"/>
      <c r="G5490"/>
    </row>
    <row r="5491" spans="1:7" ht="15.5" x14ac:dyDescent="0.35">
      <c r="A5491"/>
      <c r="B5491"/>
      <c r="C5491"/>
      <c r="D5491"/>
      <c r="E5491"/>
      <c r="F5491"/>
      <c r="G5491"/>
    </row>
    <row r="5492" spans="1:7" ht="15.5" x14ac:dyDescent="0.35">
      <c r="A5492"/>
      <c r="B5492"/>
      <c r="C5492"/>
      <c r="D5492"/>
      <c r="E5492"/>
      <c r="F5492"/>
      <c r="G5492"/>
    </row>
    <row r="5493" spans="1:7" ht="15.5" x14ac:dyDescent="0.35">
      <c r="A5493"/>
      <c r="B5493"/>
      <c r="C5493"/>
      <c r="D5493"/>
      <c r="E5493"/>
      <c r="F5493"/>
      <c r="G5493"/>
    </row>
    <row r="5494" spans="1:7" ht="15.5" x14ac:dyDescent="0.35">
      <c r="A5494"/>
      <c r="B5494"/>
      <c r="C5494"/>
      <c r="D5494"/>
      <c r="E5494"/>
      <c r="F5494"/>
      <c r="G5494"/>
    </row>
    <row r="5495" spans="1:7" ht="15.5" x14ac:dyDescent="0.35">
      <c r="A5495"/>
      <c r="B5495"/>
      <c r="C5495"/>
      <c r="D5495"/>
      <c r="E5495"/>
      <c r="F5495"/>
      <c r="G5495"/>
    </row>
    <row r="5496" spans="1:7" ht="15.5" x14ac:dyDescent="0.35">
      <c r="A5496"/>
      <c r="B5496"/>
      <c r="C5496"/>
      <c r="D5496"/>
      <c r="E5496"/>
      <c r="F5496"/>
      <c r="G5496"/>
    </row>
    <row r="5497" spans="1:7" ht="15.5" x14ac:dyDescent="0.35">
      <c r="A5497"/>
      <c r="B5497"/>
      <c r="C5497"/>
      <c r="D5497"/>
      <c r="E5497"/>
      <c r="F5497"/>
      <c r="G5497"/>
    </row>
    <row r="5498" spans="1:7" ht="15.5" x14ac:dyDescent="0.35">
      <c r="A5498"/>
      <c r="B5498"/>
      <c r="C5498"/>
      <c r="D5498"/>
      <c r="E5498"/>
      <c r="F5498"/>
      <c r="G5498"/>
    </row>
    <row r="5499" spans="1:7" ht="15.5" x14ac:dyDescent="0.35">
      <c r="A5499"/>
      <c r="B5499"/>
      <c r="C5499"/>
      <c r="D5499"/>
      <c r="E5499"/>
      <c r="F5499"/>
      <c r="G5499"/>
    </row>
    <row r="5500" spans="1:7" ht="15.5" x14ac:dyDescent="0.35">
      <c r="A5500"/>
      <c r="B5500"/>
      <c r="C5500"/>
      <c r="D5500"/>
      <c r="E5500"/>
      <c r="F5500"/>
      <c r="G5500"/>
    </row>
    <row r="5501" spans="1:7" ht="15.5" x14ac:dyDescent="0.35">
      <c r="A5501"/>
      <c r="B5501"/>
      <c r="C5501"/>
      <c r="D5501"/>
      <c r="E5501"/>
      <c r="F5501"/>
      <c r="G5501"/>
    </row>
    <row r="5502" spans="1:7" ht="15.5" x14ac:dyDescent="0.35">
      <c r="A5502"/>
      <c r="B5502"/>
      <c r="C5502"/>
      <c r="D5502"/>
      <c r="E5502"/>
      <c r="F5502"/>
      <c r="G5502"/>
    </row>
    <row r="5503" spans="1:7" ht="15.5" x14ac:dyDescent="0.35">
      <c r="A5503"/>
      <c r="B5503"/>
      <c r="C5503"/>
      <c r="D5503"/>
      <c r="E5503"/>
      <c r="F5503"/>
      <c r="G5503"/>
    </row>
    <row r="5504" spans="1:7" ht="15.5" x14ac:dyDescent="0.35">
      <c r="A5504"/>
      <c r="B5504"/>
      <c r="C5504"/>
      <c r="D5504"/>
      <c r="E5504"/>
      <c r="F5504"/>
      <c r="G5504"/>
    </row>
    <row r="5505" spans="1:7" ht="15.5" x14ac:dyDescent="0.35">
      <c r="A5505"/>
      <c r="B5505"/>
      <c r="C5505"/>
      <c r="D5505"/>
      <c r="E5505"/>
      <c r="F5505"/>
      <c r="G5505"/>
    </row>
    <row r="5506" spans="1:7" ht="15.5" x14ac:dyDescent="0.35">
      <c r="A5506"/>
      <c r="B5506"/>
      <c r="C5506"/>
      <c r="D5506"/>
      <c r="E5506"/>
      <c r="F5506"/>
      <c r="G5506"/>
    </row>
    <row r="5507" spans="1:7" ht="15.5" x14ac:dyDescent="0.35">
      <c r="A5507"/>
      <c r="B5507"/>
      <c r="C5507"/>
      <c r="D5507"/>
      <c r="E5507"/>
      <c r="F5507"/>
      <c r="G5507"/>
    </row>
    <row r="5508" spans="1:7" ht="15.5" x14ac:dyDescent="0.35">
      <c r="A5508"/>
      <c r="B5508"/>
      <c r="C5508"/>
      <c r="D5508"/>
      <c r="E5508"/>
      <c r="F5508"/>
      <c r="G5508"/>
    </row>
    <row r="5509" spans="1:7" ht="15.5" x14ac:dyDescent="0.35">
      <c r="A5509"/>
      <c r="B5509"/>
      <c r="C5509"/>
      <c r="D5509"/>
      <c r="E5509"/>
      <c r="F5509"/>
      <c r="G5509"/>
    </row>
    <row r="5510" spans="1:7" ht="15.5" x14ac:dyDescent="0.35">
      <c r="A5510"/>
      <c r="B5510"/>
      <c r="C5510"/>
      <c r="D5510"/>
      <c r="E5510"/>
      <c r="F5510"/>
      <c r="G5510"/>
    </row>
    <row r="5511" spans="1:7" ht="15.5" x14ac:dyDescent="0.35">
      <c r="A5511"/>
      <c r="B5511"/>
      <c r="C5511"/>
      <c r="D5511"/>
      <c r="E5511"/>
      <c r="F5511"/>
      <c r="G5511"/>
    </row>
    <row r="5512" spans="1:7" ht="15.5" x14ac:dyDescent="0.35">
      <c r="A5512"/>
      <c r="B5512"/>
      <c r="C5512"/>
      <c r="D5512"/>
      <c r="E5512"/>
      <c r="F5512"/>
      <c r="G5512"/>
    </row>
    <row r="5513" spans="1:7" ht="15.5" x14ac:dyDescent="0.35">
      <c r="A5513"/>
      <c r="B5513"/>
      <c r="C5513"/>
      <c r="D5513"/>
      <c r="E5513"/>
      <c r="F5513"/>
      <c r="G5513"/>
    </row>
    <row r="5514" spans="1:7" ht="15.5" x14ac:dyDescent="0.35">
      <c r="A5514"/>
      <c r="B5514"/>
      <c r="C5514"/>
      <c r="D5514"/>
      <c r="E5514"/>
      <c r="F5514"/>
      <c r="G5514"/>
    </row>
    <row r="5515" spans="1:7" ht="15.5" x14ac:dyDescent="0.35">
      <c r="A5515"/>
      <c r="B5515"/>
      <c r="C5515"/>
      <c r="D5515"/>
      <c r="E5515"/>
      <c r="F5515"/>
      <c r="G5515"/>
    </row>
    <row r="5516" spans="1:7" ht="15.5" x14ac:dyDescent="0.35">
      <c r="A5516"/>
      <c r="B5516"/>
      <c r="C5516"/>
      <c r="D5516"/>
      <c r="E5516"/>
      <c r="F5516"/>
      <c r="G5516"/>
    </row>
    <row r="5517" spans="1:7" ht="15.5" x14ac:dyDescent="0.35">
      <c r="A5517"/>
      <c r="B5517"/>
      <c r="C5517"/>
      <c r="D5517"/>
      <c r="E5517"/>
      <c r="F5517"/>
      <c r="G5517"/>
    </row>
    <row r="5518" spans="1:7" ht="15.5" x14ac:dyDescent="0.35">
      <c r="A5518"/>
      <c r="B5518"/>
      <c r="C5518"/>
      <c r="D5518"/>
      <c r="E5518"/>
      <c r="F5518"/>
      <c r="G5518"/>
    </row>
    <row r="5519" spans="1:7" ht="15.5" x14ac:dyDescent="0.35">
      <c r="A5519"/>
      <c r="B5519"/>
      <c r="C5519"/>
      <c r="D5519"/>
      <c r="E5519"/>
      <c r="F5519"/>
      <c r="G5519"/>
    </row>
    <row r="5520" spans="1:7" ht="15.5" x14ac:dyDescent="0.35">
      <c r="A5520"/>
      <c r="B5520"/>
      <c r="C5520"/>
      <c r="D5520"/>
      <c r="E5520"/>
      <c r="F5520"/>
      <c r="G5520"/>
    </row>
    <row r="5521" spans="1:7" ht="15.5" x14ac:dyDescent="0.35">
      <c r="A5521"/>
      <c r="B5521"/>
      <c r="C5521"/>
      <c r="D5521"/>
      <c r="E5521"/>
      <c r="F5521"/>
      <c r="G5521"/>
    </row>
    <row r="5522" spans="1:7" ht="15.5" x14ac:dyDescent="0.35">
      <c r="A5522"/>
      <c r="B5522"/>
      <c r="C5522"/>
      <c r="D5522"/>
      <c r="E5522"/>
      <c r="F5522"/>
      <c r="G5522"/>
    </row>
    <row r="5523" spans="1:7" ht="15.5" x14ac:dyDescent="0.35">
      <c r="A5523"/>
      <c r="B5523"/>
      <c r="C5523"/>
      <c r="D5523"/>
      <c r="E5523"/>
      <c r="F5523"/>
      <c r="G5523"/>
    </row>
    <row r="5524" spans="1:7" ht="15.5" x14ac:dyDescent="0.35">
      <c r="A5524"/>
      <c r="B5524"/>
      <c r="C5524"/>
      <c r="D5524"/>
      <c r="E5524"/>
      <c r="F5524"/>
      <c r="G5524"/>
    </row>
    <row r="5525" spans="1:7" ht="15.5" x14ac:dyDescent="0.35">
      <c r="A5525"/>
      <c r="B5525"/>
      <c r="C5525"/>
      <c r="D5525"/>
      <c r="E5525"/>
      <c r="F5525"/>
      <c r="G5525"/>
    </row>
    <row r="5526" spans="1:7" ht="15.5" x14ac:dyDescent="0.35">
      <c r="A5526"/>
      <c r="B5526"/>
      <c r="C5526"/>
      <c r="D5526"/>
      <c r="E5526"/>
      <c r="F5526"/>
      <c r="G5526"/>
    </row>
    <row r="5527" spans="1:7" ht="15.5" x14ac:dyDescent="0.35">
      <c r="A5527"/>
      <c r="B5527"/>
      <c r="C5527"/>
      <c r="D5527"/>
      <c r="E5527"/>
      <c r="F5527"/>
      <c r="G5527"/>
    </row>
    <row r="5528" spans="1:7" ht="15.5" x14ac:dyDescent="0.35">
      <c r="A5528"/>
      <c r="B5528"/>
      <c r="C5528"/>
      <c r="D5528"/>
      <c r="E5528"/>
      <c r="F5528"/>
      <c r="G5528"/>
    </row>
    <row r="5529" spans="1:7" ht="15.5" x14ac:dyDescent="0.35">
      <c r="A5529"/>
      <c r="B5529"/>
      <c r="C5529"/>
      <c r="D5529"/>
      <c r="E5529"/>
      <c r="F5529"/>
      <c r="G5529"/>
    </row>
    <row r="5530" spans="1:7" ht="15.5" x14ac:dyDescent="0.35">
      <c r="A5530"/>
      <c r="B5530"/>
      <c r="C5530"/>
      <c r="D5530"/>
      <c r="E5530"/>
      <c r="F5530"/>
      <c r="G5530"/>
    </row>
    <row r="5531" spans="1:7" ht="15.5" x14ac:dyDescent="0.35">
      <c r="A5531"/>
      <c r="B5531"/>
      <c r="C5531"/>
      <c r="D5531"/>
      <c r="E5531"/>
      <c r="F5531"/>
      <c r="G5531"/>
    </row>
    <row r="5532" spans="1:7" ht="15.5" x14ac:dyDescent="0.35">
      <c r="A5532"/>
      <c r="B5532"/>
      <c r="C5532"/>
      <c r="D5532"/>
      <c r="E5532"/>
      <c r="F5532"/>
      <c r="G5532"/>
    </row>
    <row r="5533" spans="1:7" ht="15.5" x14ac:dyDescent="0.35">
      <c r="A5533"/>
      <c r="B5533"/>
      <c r="C5533"/>
      <c r="D5533"/>
      <c r="E5533"/>
      <c r="F5533"/>
      <c r="G5533"/>
    </row>
    <row r="5534" spans="1:7" ht="15.5" x14ac:dyDescent="0.35">
      <c r="A5534"/>
      <c r="B5534"/>
      <c r="C5534"/>
      <c r="D5534"/>
      <c r="E5534"/>
      <c r="F5534"/>
      <c r="G5534"/>
    </row>
    <row r="5535" spans="1:7" ht="15.5" x14ac:dyDescent="0.35">
      <c r="A5535"/>
      <c r="B5535"/>
      <c r="C5535"/>
      <c r="D5535"/>
      <c r="E5535"/>
      <c r="F5535"/>
      <c r="G5535"/>
    </row>
    <row r="5536" spans="1:7" ht="15.5" x14ac:dyDescent="0.35">
      <c r="A5536"/>
      <c r="B5536"/>
      <c r="C5536"/>
      <c r="D5536"/>
      <c r="E5536"/>
      <c r="F5536"/>
      <c r="G5536"/>
    </row>
    <row r="5537" spans="1:7" ht="15.5" x14ac:dyDescent="0.35">
      <c r="A5537"/>
      <c r="B5537"/>
      <c r="C5537"/>
      <c r="D5537"/>
      <c r="E5537"/>
      <c r="F5537"/>
      <c r="G5537"/>
    </row>
    <row r="5538" spans="1:7" ht="15.5" x14ac:dyDescent="0.35">
      <c r="A5538"/>
      <c r="B5538"/>
      <c r="C5538"/>
      <c r="D5538"/>
      <c r="E5538"/>
      <c r="F5538"/>
      <c r="G5538"/>
    </row>
    <row r="5539" spans="1:7" ht="15.5" x14ac:dyDescent="0.35">
      <c r="A5539"/>
      <c r="B5539"/>
      <c r="C5539"/>
      <c r="D5539"/>
      <c r="E5539"/>
      <c r="F5539"/>
      <c r="G5539"/>
    </row>
    <row r="5540" spans="1:7" ht="15.5" x14ac:dyDescent="0.35">
      <c r="A5540"/>
      <c r="B5540"/>
      <c r="C5540"/>
      <c r="D5540"/>
      <c r="E5540"/>
      <c r="F5540"/>
      <c r="G5540"/>
    </row>
    <row r="5541" spans="1:7" ht="15.5" x14ac:dyDescent="0.35">
      <c r="A5541"/>
      <c r="B5541"/>
      <c r="C5541"/>
      <c r="D5541"/>
      <c r="E5541"/>
      <c r="F5541"/>
      <c r="G5541"/>
    </row>
    <row r="5542" spans="1:7" ht="15.5" x14ac:dyDescent="0.35">
      <c r="A5542"/>
      <c r="B5542"/>
      <c r="C5542"/>
      <c r="D5542"/>
      <c r="E5542"/>
      <c r="F5542"/>
      <c r="G5542"/>
    </row>
    <row r="5543" spans="1:7" ht="15.5" x14ac:dyDescent="0.35">
      <c r="A5543"/>
      <c r="B5543"/>
      <c r="C5543"/>
      <c r="D5543"/>
      <c r="E5543"/>
      <c r="F5543"/>
      <c r="G5543"/>
    </row>
    <row r="5544" spans="1:7" ht="15.5" x14ac:dyDescent="0.35">
      <c r="A5544"/>
      <c r="B5544"/>
      <c r="C5544"/>
      <c r="D5544"/>
      <c r="E5544"/>
      <c r="F5544"/>
      <c r="G5544"/>
    </row>
    <row r="5545" spans="1:7" ht="15.5" x14ac:dyDescent="0.35">
      <c r="A5545"/>
      <c r="B5545"/>
      <c r="C5545"/>
      <c r="D5545"/>
      <c r="E5545"/>
      <c r="F5545"/>
      <c r="G5545"/>
    </row>
    <row r="5546" spans="1:7" ht="15.5" x14ac:dyDescent="0.35">
      <c r="A5546"/>
      <c r="B5546"/>
      <c r="C5546"/>
      <c r="D5546"/>
      <c r="E5546"/>
      <c r="F5546"/>
      <c r="G5546"/>
    </row>
    <row r="5547" spans="1:7" ht="15.5" x14ac:dyDescent="0.35">
      <c r="A5547"/>
      <c r="B5547"/>
      <c r="C5547"/>
      <c r="D5547"/>
      <c r="E5547"/>
      <c r="F5547"/>
      <c r="G5547"/>
    </row>
    <row r="5548" spans="1:7" ht="15.5" x14ac:dyDescent="0.35">
      <c r="A5548"/>
      <c r="B5548"/>
      <c r="C5548"/>
      <c r="D5548"/>
      <c r="E5548"/>
      <c r="F5548"/>
      <c r="G5548"/>
    </row>
    <row r="5549" spans="1:7" ht="15.5" x14ac:dyDescent="0.35">
      <c r="A5549"/>
      <c r="B5549"/>
      <c r="C5549"/>
      <c r="D5549"/>
      <c r="E5549"/>
      <c r="F5549"/>
      <c r="G5549"/>
    </row>
    <row r="5550" spans="1:7" ht="15.5" x14ac:dyDescent="0.35">
      <c r="A5550"/>
      <c r="B5550"/>
      <c r="C5550"/>
      <c r="D5550"/>
      <c r="E5550"/>
      <c r="F5550"/>
      <c r="G5550"/>
    </row>
    <row r="5551" spans="1:7" ht="15.5" x14ac:dyDescent="0.35">
      <c r="A5551"/>
      <c r="B5551"/>
      <c r="C5551"/>
      <c r="D5551"/>
      <c r="E5551"/>
      <c r="F5551"/>
      <c r="G5551"/>
    </row>
    <row r="5552" spans="1:7" ht="15.5" x14ac:dyDescent="0.35">
      <c r="A5552"/>
      <c r="B5552"/>
      <c r="C5552"/>
      <c r="D5552"/>
      <c r="E5552"/>
      <c r="F5552"/>
      <c r="G5552"/>
    </row>
    <row r="5553" spans="1:7" ht="15.5" x14ac:dyDescent="0.35">
      <c r="A5553"/>
      <c r="B5553"/>
      <c r="C5553"/>
      <c r="D5553"/>
      <c r="E5553"/>
      <c r="F5553"/>
      <c r="G5553"/>
    </row>
    <row r="5554" spans="1:7" ht="15.5" x14ac:dyDescent="0.35">
      <c r="A5554"/>
      <c r="B5554"/>
      <c r="C5554"/>
      <c r="D5554"/>
      <c r="E5554"/>
      <c r="F5554"/>
      <c r="G5554"/>
    </row>
    <row r="5555" spans="1:7" ht="15.5" x14ac:dyDescent="0.35">
      <c r="A5555"/>
      <c r="B5555"/>
      <c r="C5555"/>
      <c r="D5555"/>
      <c r="E5555"/>
      <c r="F5555"/>
      <c r="G5555"/>
    </row>
    <row r="5556" spans="1:7" ht="15.5" x14ac:dyDescent="0.35">
      <c r="A5556"/>
      <c r="B5556"/>
      <c r="C5556"/>
      <c r="D5556"/>
      <c r="E5556"/>
      <c r="F5556"/>
      <c r="G5556"/>
    </row>
    <row r="5557" spans="1:7" ht="15.5" x14ac:dyDescent="0.35">
      <c r="A5557"/>
      <c r="B5557"/>
      <c r="C5557"/>
      <c r="D5557"/>
      <c r="E5557"/>
      <c r="F5557"/>
      <c r="G5557"/>
    </row>
    <row r="5558" spans="1:7" ht="15.5" x14ac:dyDescent="0.35">
      <c r="A5558"/>
      <c r="B5558"/>
      <c r="C5558"/>
      <c r="D5558"/>
      <c r="E5558"/>
      <c r="F5558"/>
      <c r="G5558"/>
    </row>
    <row r="5559" spans="1:7" ht="15.5" x14ac:dyDescent="0.35">
      <c r="A5559"/>
      <c r="B5559"/>
      <c r="C5559"/>
      <c r="D5559"/>
      <c r="E5559"/>
      <c r="F5559"/>
      <c r="G5559"/>
    </row>
    <row r="5560" spans="1:7" ht="15.5" x14ac:dyDescent="0.35">
      <c r="A5560"/>
      <c r="B5560"/>
      <c r="C5560"/>
      <c r="D5560"/>
      <c r="E5560"/>
      <c r="F5560"/>
      <c r="G5560"/>
    </row>
    <row r="5561" spans="1:7" ht="15.5" x14ac:dyDescent="0.35">
      <c r="A5561"/>
      <c r="B5561"/>
      <c r="C5561"/>
      <c r="D5561"/>
      <c r="E5561"/>
      <c r="F5561"/>
      <c r="G5561"/>
    </row>
    <row r="5562" spans="1:7" ht="15.5" x14ac:dyDescent="0.35">
      <c r="A5562"/>
      <c r="B5562"/>
      <c r="C5562"/>
      <c r="D5562"/>
      <c r="E5562"/>
      <c r="F5562"/>
      <c r="G5562"/>
    </row>
    <row r="5563" spans="1:7" ht="15.5" x14ac:dyDescent="0.35">
      <c r="A5563"/>
      <c r="B5563"/>
      <c r="C5563"/>
      <c r="D5563"/>
      <c r="E5563"/>
      <c r="F5563"/>
      <c r="G5563"/>
    </row>
    <row r="5564" spans="1:7" ht="15.5" x14ac:dyDescent="0.35">
      <c r="A5564"/>
      <c r="B5564"/>
      <c r="C5564"/>
      <c r="D5564"/>
      <c r="E5564"/>
      <c r="F5564"/>
      <c r="G5564"/>
    </row>
    <row r="5565" spans="1:7" ht="15.5" x14ac:dyDescent="0.35">
      <c r="A5565"/>
      <c r="B5565"/>
      <c r="C5565"/>
      <c r="D5565"/>
      <c r="E5565"/>
      <c r="F5565"/>
      <c r="G5565"/>
    </row>
    <row r="5566" spans="1:7" ht="15.5" x14ac:dyDescent="0.35">
      <c r="A5566"/>
      <c r="B5566"/>
      <c r="C5566"/>
      <c r="D5566"/>
      <c r="E5566"/>
      <c r="F5566"/>
      <c r="G5566"/>
    </row>
    <row r="5567" spans="1:7" ht="15.5" x14ac:dyDescent="0.35">
      <c r="A5567"/>
      <c r="B5567"/>
      <c r="C5567"/>
      <c r="D5567"/>
      <c r="E5567"/>
      <c r="F5567"/>
      <c r="G5567"/>
    </row>
    <row r="5568" spans="1:7" ht="15.5" x14ac:dyDescent="0.35">
      <c r="A5568"/>
      <c r="B5568"/>
      <c r="C5568"/>
      <c r="D5568"/>
      <c r="E5568"/>
      <c r="F5568"/>
      <c r="G5568"/>
    </row>
    <row r="5569" spans="1:7" ht="15.5" x14ac:dyDescent="0.35">
      <c r="A5569"/>
      <c r="B5569"/>
      <c r="C5569"/>
      <c r="D5569"/>
      <c r="E5569"/>
      <c r="F5569"/>
      <c r="G5569"/>
    </row>
    <row r="5570" spans="1:7" ht="15.5" x14ac:dyDescent="0.35">
      <c r="A5570"/>
      <c r="B5570"/>
      <c r="C5570"/>
      <c r="D5570"/>
      <c r="E5570"/>
      <c r="F5570"/>
      <c r="G5570"/>
    </row>
    <row r="5571" spans="1:7" ht="15.5" x14ac:dyDescent="0.35">
      <c r="A5571"/>
      <c r="B5571"/>
      <c r="C5571"/>
      <c r="D5571"/>
      <c r="E5571"/>
      <c r="F5571"/>
      <c r="G5571"/>
    </row>
    <row r="5572" spans="1:7" ht="15.5" x14ac:dyDescent="0.35">
      <c r="A5572"/>
      <c r="B5572"/>
      <c r="C5572"/>
      <c r="D5572"/>
      <c r="E5572"/>
      <c r="F5572"/>
      <c r="G5572"/>
    </row>
    <row r="5573" spans="1:7" ht="15.5" x14ac:dyDescent="0.35">
      <c r="A5573"/>
      <c r="B5573"/>
      <c r="C5573"/>
      <c r="D5573"/>
      <c r="E5573"/>
      <c r="F5573"/>
      <c r="G5573"/>
    </row>
    <row r="5574" spans="1:7" ht="15.5" x14ac:dyDescent="0.35">
      <c r="A5574"/>
      <c r="B5574"/>
      <c r="C5574"/>
      <c r="D5574"/>
      <c r="E5574"/>
      <c r="F5574"/>
      <c r="G5574"/>
    </row>
    <row r="5575" spans="1:7" ht="15.5" x14ac:dyDescent="0.35">
      <c r="A5575"/>
      <c r="B5575"/>
      <c r="C5575"/>
      <c r="D5575"/>
      <c r="E5575"/>
      <c r="F5575"/>
      <c r="G5575"/>
    </row>
    <row r="5576" spans="1:7" ht="15.5" x14ac:dyDescent="0.35">
      <c r="A5576"/>
      <c r="B5576"/>
      <c r="C5576"/>
      <c r="D5576"/>
      <c r="E5576"/>
      <c r="F5576"/>
      <c r="G5576"/>
    </row>
    <row r="5577" spans="1:7" ht="15.5" x14ac:dyDescent="0.35">
      <c r="A5577"/>
      <c r="B5577"/>
      <c r="C5577"/>
      <c r="D5577"/>
      <c r="E5577"/>
      <c r="F5577"/>
      <c r="G5577"/>
    </row>
    <row r="5578" spans="1:7" ht="15.5" x14ac:dyDescent="0.35">
      <c r="A5578"/>
      <c r="B5578"/>
      <c r="C5578"/>
      <c r="D5578"/>
      <c r="E5578"/>
      <c r="F5578"/>
      <c r="G5578"/>
    </row>
    <row r="5579" spans="1:7" ht="15.5" x14ac:dyDescent="0.35">
      <c r="A5579"/>
      <c r="B5579"/>
      <c r="C5579"/>
      <c r="D5579"/>
      <c r="E5579"/>
      <c r="F5579"/>
      <c r="G5579"/>
    </row>
    <row r="5580" spans="1:7" ht="15.5" x14ac:dyDescent="0.35">
      <c r="A5580"/>
      <c r="B5580"/>
      <c r="C5580"/>
      <c r="D5580"/>
      <c r="E5580"/>
      <c r="F5580"/>
      <c r="G5580"/>
    </row>
    <row r="5581" spans="1:7" ht="15.5" x14ac:dyDescent="0.35">
      <c r="A5581"/>
      <c r="B5581"/>
      <c r="C5581"/>
      <c r="D5581"/>
      <c r="E5581"/>
      <c r="F5581"/>
      <c r="G5581"/>
    </row>
    <row r="5582" spans="1:7" ht="15.5" x14ac:dyDescent="0.35">
      <c r="A5582"/>
      <c r="B5582"/>
      <c r="C5582"/>
      <c r="D5582"/>
      <c r="E5582"/>
      <c r="F5582"/>
      <c r="G5582"/>
    </row>
    <row r="5583" spans="1:7" ht="15.5" x14ac:dyDescent="0.35">
      <c r="A5583"/>
      <c r="B5583"/>
      <c r="C5583"/>
      <c r="D5583"/>
      <c r="E5583"/>
      <c r="F5583"/>
      <c r="G5583"/>
    </row>
    <row r="5584" spans="1:7" ht="15.5" x14ac:dyDescent="0.35">
      <c r="A5584"/>
      <c r="B5584"/>
      <c r="C5584"/>
      <c r="D5584"/>
      <c r="E5584"/>
      <c r="F5584"/>
      <c r="G5584"/>
    </row>
    <row r="5585" spans="1:7" ht="15.5" x14ac:dyDescent="0.35">
      <c r="A5585"/>
      <c r="B5585"/>
      <c r="C5585"/>
      <c r="D5585"/>
      <c r="E5585"/>
      <c r="F5585"/>
      <c r="G5585"/>
    </row>
    <row r="5586" spans="1:7" ht="15.5" x14ac:dyDescent="0.35">
      <c r="A5586"/>
      <c r="B5586"/>
      <c r="C5586"/>
      <c r="D5586"/>
      <c r="E5586"/>
      <c r="F5586"/>
      <c r="G5586"/>
    </row>
    <row r="5587" spans="1:7" ht="15.5" x14ac:dyDescent="0.35">
      <c r="A5587"/>
      <c r="B5587"/>
      <c r="C5587"/>
      <c r="D5587"/>
      <c r="E5587"/>
      <c r="F5587"/>
      <c r="G5587"/>
    </row>
    <row r="5588" spans="1:7" ht="15.5" x14ac:dyDescent="0.35">
      <c r="A5588"/>
      <c r="B5588"/>
      <c r="C5588"/>
      <c r="D5588"/>
      <c r="E5588"/>
      <c r="F5588"/>
      <c r="G5588"/>
    </row>
    <row r="5589" spans="1:7" ht="15.5" x14ac:dyDescent="0.35">
      <c r="A5589"/>
      <c r="B5589"/>
      <c r="C5589"/>
      <c r="D5589"/>
      <c r="E5589"/>
      <c r="F5589"/>
      <c r="G5589"/>
    </row>
    <row r="5590" spans="1:7" ht="15.5" x14ac:dyDescent="0.35">
      <c r="A5590"/>
      <c r="B5590"/>
      <c r="C5590"/>
      <c r="D5590"/>
      <c r="E5590"/>
      <c r="F5590"/>
      <c r="G5590"/>
    </row>
    <row r="5591" spans="1:7" ht="15.5" x14ac:dyDescent="0.35">
      <c r="A5591"/>
      <c r="B5591"/>
      <c r="C5591"/>
      <c r="D5591"/>
      <c r="E5591"/>
      <c r="F5591"/>
      <c r="G5591"/>
    </row>
    <row r="5592" spans="1:7" ht="15.5" x14ac:dyDescent="0.35">
      <c r="A5592"/>
      <c r="B5592"/>
      <c r="C5592"/>
      <c r="D5592"/>
      <c r="E5592"/>
      <c r="F5592"/>
      <c r="G5592"/>
    </row>
    <row r="5593" spans="1:7" ht="15.5" x14ac:dyDescent="0.35">
      <c r="A5593"/>
      <c r="B5593"/>
      <c r="C5593"/>
      <c r="D5593"/>
      <c r="E5593"/>
      <c r="F5593"/>
      <c r="G5593"/>
    </row>
    <row r="5594" spans="1:7" ht="15.5" x14ac:dyDescent="0.35">
      <c r="A5594"/>
      <c r="B5594"/>
      <c r="C5594"/>
      <c r="D5594"/>
      <c r="E5594"/>
      <c r="F5594"/>
      <c r="G5594"/>
    </row>
    <row r="5595" spans="1:7" ht="15.5" x14ac:dyDescent="0.35">
      <c r="A5595"/>
      <c r="B5595"/>
      <c r="C5595"/>
      <c r="D5595"/>
      <c r="E5595"/>
      <c r="F5595"/>
      <c r="G5595"/>
    </row>
    <row r="5596" spans="1:7" ht="15.5" x14ac:dyDescent="0.35">
      <c r="A5596"/>
      <c r="B5596"/>
      <c r="C5596"/>
      <c r="D5596"/>
      <c r="E5596"/>
      <c r="F5596"/>
      <c r="G5596"/>
    </row>
    <row r="5597" spans="1:7" ht="15.5" x14ac:dyDescent="0.35">
      <c r="A5597"/>
      <c r="B5597"/>
      <c r="C5597"/>
      <c r="D5597"/>
      <c r="E5597"/>
      <c r="F5597"/>
      <c r="G5597"/>
    </row>
    <row r="5598" spans="1:7" ht="15.5" x14ac:dyDescent="0.35">
      <c r="A5598"/>
      <c r="B5598"/>
      <c r="C5598"/>
      <c r="D5598"/>
      <c r="E5598"/>
      <c r="F5598"/>
      <c r="G5598"/>
    </row>
    <row r="5599" spans="1:7" ht="15.5" x14ac:dyDescent="0.35">
      <c r="A5599"/>
      <c r="B5599"/>
      <c r="C5599"/>
      <c r="D5599"/>
      <c r="E5599"/>
      <c r="F5599"/>
      <c r="G5599"/>
    </row>
    <row r="5600" spans="1:7" ht="15.5" x14ac:dyDescent="0.35">
      <c r="A5600"/>
      <c r="B5600"/>
      <c r="C5600"/>
      <c r="D5600"/>
      <c r="E5600"/>
      <c r="F5600"/>
      <c r="G5600"/>
    </row>
    <row r="5601" spans="1:7" ht="15.5" x14ac:dyDescent="0.35">
      <c r="A5601"/>
      <c r="B5601"/>
      <c r="C5601"/>
      <c r="D5601"/>
      <c r="E5601"/>
      <c r="F5601"/>
      <c r="G5601"/>
    </row>
    <row r="5602" spans="1:7" ht="15.5" x14ac:dyDescent="0.35">
      <c r="A5602"/>
      <c r="B5602"/>
      <c r="C5602"/>
      <c r="D5602"/>
      <c r="E5602"/>
      <c r="F5602"/>
      <c r="G5602"/>
    </row>
    <row r="5603" spans="1:7" ht="15.5" x14ac:dyDescent="0.35">
      <c r="A5603"/>
      <c r="B5603"/>
      <c r="C5603"/>
      <c r="D5603"/>
      <c r="E5603"/>
      <c r="F5603"/>
      <c r="G5603"/>
    </row>
    <row r="5604" spans="1:7" ht="15.5" x14ac:dyDescent="0.35">
      <c r="A5604"/>
      <c r="B5604"/>
      <c r="C5604"/>
      <c r="D5604"/>
      <c r="E5604"/>
      <c r="F5604"/>
      <c r="G5604"/>
    </row>
    <row r="5605" spans="1:7" ht="15.5" x14ac:dyDescent="0.35">
      <c r="A5605"/>
      <c r="B5605"/>
      <c r="C5605"/>
      <c r="D5605"/>
      <c r="E5605"/>
      <c r="F5605"/>
      <c r="G5605"/>
    </row>
    <row r="5606" spans="1:7" ht="15.5" x14ac:dyDescent="0.35">
      <c r="A5606"/>
      <c r="B5606"/>
      <c r="C5606"/>
      <c r="D5606"/>
      <c r="E5606"/>
      <c r="F5606"/>
      <c r="G5606"/>
    </row>
    <row r="5607" spans="1:7" ht="15.5" x14ac:dyDescent="0.35">
      <c r="A5607"/>
      <c r="B5607"/>
      <c r="C5607"/>
      <c r="D5607"/>
      <c r="E5607"/>
      <c r="F5607"/>
      <c r="G5607"/>
    </row>
    <row r="5608" spans="1:7" ht="15.5" x14ac:dyDescent="0.35">
      <c r="A5608"/>
      <c r="B5608"/>
      <c r="C5608"/>
      <c r="D5608"/>
      <c r="E5608"/>
      <c r="F5608"/>
      <c r="G5608"/>
    </row>
    <row r="5609" spans="1:7" ht="15.5" x14ac:dyDescent="0.35">
      <c r="A5609"/>
      <c r="B5609"/>
      <c r="C5609"/>
      <c r="D5609"/>
      <c r="E5609"/>
      <c r="F5609"/>
      <c r="G5609"/>
    </row>
    <row r="5610" spans="1:7" ht="15.5" x14ac:dyDescent="0.35">
      <c r="A5610"/>
      <c r="B5610"/>
      <c r="C5610"/>
      <c r="D5610"/>
      <c r="E5610"/>
      <c r="F5610"/>
      <c r="G5610"/>
    </row>
    <row r="5611" spans="1:7" ht="15.5" x14ac:dyDescent="0.35">
      <c r="A5611"/>
      <c r="B5611"/>
      <c r="C5611"/>
      <c r="D5611"/>
      <c r="E5611"/>
      <c r="F5611"/>
      <c r="G5611"/>
    </row>
    <row r="5612" spans="1:7" ht="15.5" x14ac:dyDescent="0.35">
      <c r="A5612"/>
      <c r="B5612"/>
      <c r="C5612"/>
      <c r="D5612"/>
      <c r="E5612"/>
      <c r="F5612"/>
      <c r="G5612"/>
    </row>
    <row r="5613" spans="1:7" ht="15.5" x14ac:dyDescent="0.35">
      <c r="A5613"/>
      <c r="B5613"/>
      <c r="C5613"/>
      <c r="D5613"/>
      <c r="E5613"/>
      <c r="F5613"/>
      <c r="G5613"/>
    </row>
    <row r="5614" spans="1:7" ht="15.5" x14ac:dyDescent="0.35">
      <c r="A5614"/>
      <c r="B5614"/>
      <c r="C5614"/>
      <c r="D5614"/>
      <c r="E5614"/>
      <c r="F5614"/>
      <c r="G5614"/>
    </row>
    <row r="5615" spans="1:7" ht="15.5" x14ac:dyDescent="0.35">
      <c r="A5615"/>
      <c r="B5615"/>
      <c r="C5615"/>
      <c r="D5615"/>
      <c r="E5615"/>
      <c r="F5615"/>
      <c r="G5615"/>
    </row>
    <row r="5616" spans="1:7" ht="15.5" x14ac:dyDescent="0.35">
      <c r="A5616"/>
      <c r="B5616"/>
      <c r="C5616"/>
      <c r="D5616"/>
      <c r="E5616"/>
      <c r="F5616"/>
      <c r="G5616"/>
    </row>
    <row r="5617" spans="1:7" ht="15.5" x14ac:dyDescent="0.35">
      <c r="A5617"/>
      <c r="B5617"/>
      <c r="C5617"/>
      <c r="D5617"/>
      <c r="E5617"/>
      <c r="F5617"/>
      <c r="G5617"/>
    </row>
    <row r="5618" spans="1:7" ht="15.5" x14ac:dyDescent="0.35">
      <c r="A5618"/>
      <c r="B5618"/>
      <c r="C5618"/>
      <c r="D5618"/>
      <c r="E5618"/>
      <c r="F5618"/>
      <c r="G5618"/>
    </row>
    <row r="5619" spans="1:7" ht="15.5" x14ac:dyDescent="0.35">
      <c r="A5619"/>
      <c r="B5619"/>
      <c r="C5619"/>
      <c r="D5619"/>
      <c r="E5619"/>
      <c r="F5619"/>
      <c r="G5619"/>
    </row>
    <row r="5620" spans="1:7" ht="15.5" x14ac:dyDescent="0.35">
      <c r="A5620"/>
      <c r="B5620"/>
      <c r="C5620"/>
      <c r="D5620"/>
      <c r="E5620"/>
      <c r="F5620"/>
      <c r="G5620"/>
    </row>
    <row r="5621" spans="1:7" ht="15.5" x14ac:dyDescent="0.35">
      <c r="A5621"/>
      <c r="B5621"/>
      <c r="C5621"/>
      <c r="D5621"/>
      <c r="E5621"/>
      <c r="F5621"/>
      <c r="G5621"/>
    </row>
    <row r="5622" spans="1:7" ht="15.5" x14ac:dyDescent="0.35">
      <c r="A5622"/>
      <c r="B5622"/>
      <c r="C5622"/>
      <c r="D5622"/>
      <c r="E5622"/>
      <c r="F5622"/>
      <c r="G5622"/>
    </row>
    <row r="5623" spans="1:7" ht="15.5" x14ac:dyDescent="0.35">
      <c r="A5623"/>
      <c r="B5623"/>
      <c r="C5623"/>
      <c r="D5623"/>
      <c r="E5623"/>
      <c r="F5623"/>
      <c r="G5623"/>
    </row>
    <row r="5624" spans="1:7" ht="15.5" x14ac:dyDescent="0.35">
      <c r="A5624"/>
      <c r="B5624"/>
      <c r="C5624"/>
      <c r="D5624"/>
      <c r="E5624"/>
      <c r="F5624"/>
      <c r="G5624"/>
    </row>
    <row r="5625" spans="1:7" ht="15.5" x14ac:dyDescent="0.35">
      <c r="A5625"/>
      <c r="B5625"/>
      <c r="C5625"/>
      <c r="D5625"/>
      <c r="E5625"/>
      <c r="F5625"/>
      <c r="G5625"/>
    </row>
    <row r="5626" spans="1:7" ht="15.5" x14ac:dyDescent="0.35">
      <c r="A5626"/>
      <c r="B5626"/>
      <c r="C5626"/>
      <c r="D5626"/>
      <c r="E5626"/>
      <c r="F5626"/>
      <c r="G5626"/>
    </row>
    <row r="5627" spans="1:7" ht="15.5" x14ac:dyDescent="0.35">
      <c r="A5627"/>
      <c r="B5627"/>
      <c r="C5627"/>
      <c r="D5627"/>
      <c r="E5627"/>
      <c r="F5627"/>
      <c r="G5627"/>
    </row>
    <row r="5628" spans="1:7" ht="15.5" x14ac:dyDescent="0.35">
      <c r="A5628"/>
      <c r="B5628"/>
      <c r="C5628"/>
      <c r="D5628"/>
      <c r="E5628"/>
      <c r="F5628"/>
      <c r="G5628"/>
    </row>
    <row r="5629" spans="1:7" ht="15.5" x14ac:dyDescent="0.35">
      <c r="A5629"/>
      <c r="B5629"/>
      <c r="C5629"/>
      <c r="D5629"/>
      <c r="E5629"/>
      <c r="F5629"/>
      <c r="G5629"/>
    </row>
    <row r="5630" spans="1:7" ht="15.5" x14ac:dyDescent="0.35">
      <c r="A5630"/>
      <c r="B5630"/>
      <c r="C5630"/>
      <c r="D5630"/>
      <c r="E5630"/>
      <c r="F5630"/>
      <c r="G5630"/>
    </row>
    <row r="5631" spans="1:7" ht="15.5" x14ac:dyDescent="0.35">
      <c r="A5631"/>
      <c r="B5631"/>
      <c r="C5631"/>
      <c r="D5631"/>
      <c r="E5631"/>
      <c r="F5631"/>
      <c r="G5631"/>
    </row>
    <row r="5632" spans="1:7" ht="15.5" x14ac:dyDescent="0.35">
      <c r="A5632"/>
      <c r="B5632"/>
      <c r="C5632"/>
      <c r="D5632"/>
      <c r="E5632"/>
      <c r="F5632"/>
      <c r="G5632"/>
    </row>
    <row r="5633" spans="1:7" ht="15.5" x14ac:dyDescent="0.35">
      <c r="A5633"/>
      <c r="B5633"/>
      <c r="C5633"/>
      <c r="D5633"/>
      <c r="E5633"/>
      <c r="F5633"/>
      <c r="G5633"/>
    </row>
    <row r="5634" spans="1:7" ht="15.5" x14ac:dyDescent="0.35">
      <c r="A5634"/>
      <c r="B5634"/>
      <c r="C5634"/>
      <c r="D5634"/>
      <c r="E5634"/>
      <c r="F5634"/>
      <c r="G5634"/>
    </row>
    <row r="5635" spans="1:7" ht="15.5" x14ac:dyDescent="0.35">
      <c r="A5635"/>
      <c r="B5635"/>
      <c r="C5635"/>
      <c r="D5635"/>
      <c r="E5635"/>
      <c r="F5635"/>
      <c r="G5635"/>
    </row>
    <row r="5636" spans="1:7" ht="15.5" x14ac:dyDescent="0.35">
      <c r="A5636"/>
      <c r="B5636"/>
      <c r="C5636"/>
      <c r="D5636"/>
      <c r="E5636"/>
      <c r="F5636"/>
      <c r="G5636"/>
    </row>
    <row r="5637" spans="1:7" ht="15.5" x14ac:dyDescent="0.35">
      <c r="A5637"/>
      <c r="B5637"/>
      <c r="C5637"/>
      <c r="D5637"/>
      <c r="E5637"/>
      <c r="F5637"/>
      <c r="G5637"/>
    </row>
    <row r="5638" spans="1:7" ht="15.5" x14ac:dyDescent="0.35">
      <c r="A5638"/>
      <c r="B5638"/>
      <c r="C5638"/>
      <c r="D5638"/>
      <c r="E5638"/>
      <c r="F5638"/>
      <c r="G5638"/>
    </row>
    <row r="5639" spans="1:7" ht="15.5" x14ac:dyDescent="0.35">
      <c r="A5639"/>
      <c r="B5639"/>
      <c r="C5639"/>
      <c r="D5639"/>
      <c r="E5639"/>
      <c r="F5639"/>
      <c r="G5639"/>
    </row>
    <row r="5640" spans="1:7" ht="15.5" x14ac:dyDescent="0.35">
      <c r="A5640"/>
      <c r="B5640"/>
      <c r="C5640"/>
      <c r="D5640"/>
      <c r="E5640"/>
      <c r="F5640"/>
      <c r="G5640"/>
    </row>
    <row r="5641" spans="1:7" ht="15.5" x14ac:dyDescent="0.35">
      <c r="A5641"/>
      <c r="B5641"/>
      <c r="C5641"/>
      <c r="D5641"/>
      <c r="E5641"/>
      <c r="F5641"/>
      <c r="G5641"/>
    </row>
    <row r="5642" spans="1:7" ht="15.5" x14ac:dyDescent="0.35">
      <c r="A5642"/>
      <c r="B5642"/>
      <c r="C5642"/>
      <c r="D5642"/>
      <c r="E5642"/>
      <c r="F5642"/>
      <c r="G5642"/>
    </row>
    <row r="5643" spans="1:7" ht="15.5" x14ac:dyDescent="0.35">
      <c r="A5643"/>
      <c r="B5643"/>
      <c r="C5643"/>
      <c r="D5643"/>
      <c r="E5643"/>
      <c r="F5643"/>
      <c r="G5643"/>
    </row>
    <row r="5644" spans="1:7" ht="15.5" x14ac:dyDescent="0.35">
      <c r="A5644"/>
      <c r="B5644"/>
      <c r="C5644"/>
      <c r="D5644"/>
      <c r="E5644"/>
      <c r="F5644"/>
      <c r="G5644"/>
    </row>
    <row r="5645" spans="1:7" ht="15.5" x14ac:dyDescent="0.35">
      <c r="A5645"/>
      <c r="B5645"/>
      <c r="C5645"/>
      <c r="D5645"/>
      <c r="E5645"/>
      <c r="F5645"/>
      <c r="G5645"/>
    </row>
    <row r="5646" spans="1:7" ht="15.5" x14ac:dyDescent="0.35">
      <c r="A5646"/>
      <c r="B5646"/>
      <c r="C5646"/>
      <c r="D5646"/>
      <c r="E5646"/>
      <c r="F5646"/>
      <c r="G5646"/>
    </row>
    <row r="5647" spans="1:7" ht="15.5" x14ac:dyDescent="0.35">
      <c r="A5647"/>
      <c r="B5647"/>
      <c r="C5647"/>
      <c r="D5647"/>
      <c r="E5647"/>
      <c r="F5647"/>
      <c r="G5647"/>
    </row>
    <row r="5648" spans="1:7" ht="15.5" x14ac:dyDescent="0.35">
      <c r="A5648"/>
      <c r="B5648"/>
      <c r="C5648"/>
      <c r="D5648"/>
      <c r="E5648"/>
      <c r="F5648"/>
      <c r="G5648"/>
    </row>
    <row r="5649" spans="1:7" ht="15.5" x14ac:dyDescent="0.35">
      <c r="A5649"/>
      <c r="B5649"/>
      <c r="C5649"/>
      <c r="D5649"/>
      <c r="E5649"/>
      <c r="F5649"/>
      <c r="G5649"/>
    </row>
    <row r="5650" spans="1:7" ht="15.5" x14ac:dyDescent="0.35">
      <c r="A5650"/>
      <c r="B5650"/>
      <c r="C5650"/>
      <c r="D5650"/>
      <c r="E5650"/>
      <c r="F5650"/>
      <c r="G5650"/>
    </row>
    <row r="5651" spans="1:7" ht="15.5" x14ac:dyDescent="0.35">
      <c r="A5651"/>
      <c r="B5651"/>
      <c r="C5651"/>
      <c r="D5651"/>
      <c r="E5651"/>
      <c r="F5651"/>
      <c r="G5651"/>
    </row>
    <row r="5652" spans="1:7" ht="15.5" x14ac:dyDescent="0.35">
      <c r="A5652"/>
      <c r="B5652"/>
      <c r="C5652"/>
      <c r="D5652"/>
      <c r="E5652"/>
      <c r="F5652"/>
      <c r="G5652"/>
    </row>
    <row r="5653" spans="1:7" ht="15.5" x14ac:dyDescent="0.35">
      <c r="A5653"/>
      <c r="B5653"/>
      <c r="C5653"/>
      <c r="D5653"/>
      <c r="E5653"/>
      <c r="F5653"/>
      <c r="G5653"/>
    </row>
    <row r="5654" spans="1:7" ht="15.5" x14ac:dyDescent="0.35">
      <c r="A5654"/>
      <c r="B5654"/>
      <c r="C5654"/>
      <c r="D5654"/>
      <c r="E5654"/>
      <c r="F5654"/>
      <c r="G5654"/>
    </row>
    <row r="5655" spans="1:7" ht="15.5" x14ac:dyDescent="0.35">
      <c r="A5655"/>
      <c r="B5655"/>
      <c r="C5655"/>
      <c r="D5655"/>
      <c r="E5655"/>
      <c r="F5655"/>
      <c r="G5655"/>
    </row>
    <row r="5656" spans="1:7" ht="15.5" x14ac:dyDescent="0.35">
      <c r="A5656"/>
      <c r="B5656"/>
      <c r="C5656"/>
      <c r="D5656"/>
      <c r="E5656"/>
      <c r="F5656"/>
      <c r="G5656"/>
    </row>
    <row r="5657" spans="1:7" ht="15.5" x14ac:dyDescent="0.35">
      <c r="A5657"/>
      <c r="B5657"/>
      <c r="C5657"/>
      <c r="D5657"/>
      <c r="E5657"/>
      <c r="F5657"/>
      <c r="G5657"/>
    </row>
    <row r="5658" spans="1:7" ht="15.5" x14ac:dyDescent="0.35">
      <c r="A5658"/>
      <c r="B5658"/>
      <c r="C5658"/>
      <c r="D5658"/>
      <c r="E5658"/>
      <c r="F5658"/>
      <c r="G5658"/>
    </row>
    <row r="5659" spans="1:7" ht="15.5" x14ac:dyDescent="0.35">
      <c r="A5659"/>
      <c r="B5659"/>
      <c r="C5659"/>
      <c r="D5659"/>
      <c r="E5659"/>
      <c r="F5659"/>
      <c r="G5659"/>
    </row>
    <row r="5660" spans="1:7" ht="15.5" x14ac:dyDescent="0.35">
      <c r="A5660"/>
      <c r="B5660"/>
      <c r="C5660"/>
      <c r="D5660"/>
      <c r="E5660"/>
      <c r="F5660"/>
      <c r="G5660"/>
    </row>
    <row r="5661" spans="1:7" ht="15.5" x14ac:dyDescent="0.35">
      <c r="A5661"/>
      <c r="B5661"/>
      <c r="C5661"/>
      <c r="D5661"/>
      <c r="E5661"/>
      <c r="F5661"/>
      <c r="G5661"/>
    </row>
    <row r="5662" spans="1:7" ht="15.5" x14ac:dyDescent="0.35">
      <c r="A5662"/>
      <c r="B5662"/>
      <c r="C5662"/>
      <c r="D5662"/>
      <c r="E5662"/>
      <c r="F5662"/>
      <c r="G5662"/>
    </row>
    <row r="5663" spans="1:7" ht="15.5" x14ac:dyDescent="0.35">
      <c r="A5663"/>
      <c r="B5663"/>
      <c r="C5663"/>
      <c r="D5663"/>
      <c r="E5663"/>
      <c r="F5663"/>
      <c r="G5663"/>
    </row>
    <row r="5664" spans="1:7" ht="15.5" x14ac:dyDescent="0.35">
      <c r="A5664"/>
      <c r="B5664"/>
      <c r="C5664"/>
      <c r="D5664"/>
      <c r="E5664"/>
      <c r="F5664"/>
      <c r="G5664"/>
    </row>
    <row r="5665" spans="1:7" ht="15.5" x14ac:dyDescent="0.35">
      <c r="A5665"/>
      <c r="B5665"/>
      <c r="C5665"/>
      <c r="D5665"/>
      <c r="E5665"/>
      <c r="F5665"/>
      <c r="G5665"/>
    </row>
    <row r="5666" spans="1:7" ht="15.5" x14ac:dyDescent="0.35">
      <c r="A5666"/>
      <c r="B5666"/>
      <c r="C5666"/>
      <c r="D5666"/>
      <c r="E5666"/>
      <c r="F5666"/>
      <c r="G5666"/>
    </row>
    <row r="5667" spans="1:7" ht="15.5" x14ac:dyDescent="0.35">
      <c r="A5667"/>
      <c r="B5667"/>
      <c r="C5667"/>
      <c r="D5667"/>
      <c r="E5667"/>
      <c r="F5667"/>
      <c r="G5667"/>
    </row>
    <row r="5668" spans="1:7" ht="15.5" x14ac:dyDescent="0.35">
      <c r="A5668"/>
      <c r="B5668"/>
      <c r="C5668"/>
      <c r="D5668"/>
      <c r="E5668"/>
      <c r="F5668"/>
      <c r="G5668"/>
    </row>
    <row r="5669" spans="1:7" ht="15.5" x14ac:dyDescent="0.35">
      <c r="A5669"/>
      <c r="B5669"/>
      <c r="C5669"/>
      <c r="D5669"/>
      <c r="E5669"/>
      <c r="F5669"/>
      <c r="G5669"/>
    </row>
    <row r="5670" spans="1:7" ht="15.5" x14ac:dyDescent="0.35">
      <c r="A5670"/>
      <c r="B5670"/>
      <c r="C5670"/>
      <c r="D5670"/>
      <c r="E5670"/>
      <c r="F5670"/>
      <c r="G5670"/>
    </row>
    <row r="5671" spans="1:7" ht="15.5" x14ac:dyDescent="0.35">
      <c r="A5671"/>
      <c r="B5671"/>
      <c r="C5671"/>
      <c r="D5671"/>
      <c r="E5671"/>
      <c r="F5671"/>
      <c r="G5671"/>
    </row>
    <row r="5672" spans="1:7" ht="15.5" x14ac:dyDescent="0.35">
      <c r="A5672"/>
      <c r="B5672"/>
      <c r="C5672"/>
      <c r="D5672"/>
      <c r="E5672"/>
      <c r="F5672"/>
      <c r="G5672"/>
    </row>
    <row r="5673" spans="1:7" ht="15.5" x14ac:dyDescent="0.35">
      <c r="A5673"/>
      <c r="B5673"/>
      <c r="C5673"/>
      <c r="D5673"/>
      <c r="E5673"/>
      <c r="F5673"/>
      <c r="G5673"/>
    </row>
    <row r="5674" spans="1:7" ht="15.5" x14ac:dyDescent="0.35">
      <c r="A5674"/>
      <c r="B5674"/>
      <c r="C5674"/>
      <c r="D5674"/>
      <c r="E5674"/>
      <c r="F5674"/>
      <c r="G5674"/>
    </row>
    <row r="5675" spans="1:7" ht="15.5" x14ac:dyDescent="0.35">
      <c r="A5675"/>
      <c r="B5675"/>
      <c r="C5675"/>
      <c r="D5675"/>
      <c r="E5675"/>
      <c r="F5675"/>
      <c r="G5675"/>
    </row>
    <row r="5676" spans="1:7" ht="15.5" x14ac:dyDescent="0.35">
      <c r="A5676"/>
      <c r="B5676"/>
      <c r="C5676"/>
      <c r="D5676"/>
      <c r="E5676"/>
      <c r="F5676"/>
      <c r="G5676"/>
    </row>
    <row r="5677" spans="1:7" ht="15.5" x14ac:dyDescent="0.35">
      <c r="A5677"/>
      <c r="B5677"/>
      <c r="C5677"/>
      <c r="D5677"/>
      <c r="E5677"/>
      <c r="F5677"/>
      <c r="G5677"/>
    </row>
    <row r="5678" spans="1:7" ht="15.5" x14ac:dyDescent="0.35">
      <c r="A5678"/>
      <c r="B5678"/>
      <c r="C5678"/>
      <c r="D5678"/>
      <c r="E5678"/>
      <c r="F5678"/>
      <c r="G5678"/>
    </row>
    <row r="5679" spans="1:7" ht="15.5" x14ac:dyDescent="0.35">
      <c r="A5679"/>
      <c r="B5679"/>
      <c r="C5679"/>
      <c r="D5679"/>
      <c r="E5679"/>
      <c r="F5679"/>
      <c r="G5679"/>
    </row>
    <row r="5680" spans="1:7" ht="15.5" x14ac:dyDescent="0.35">
      <c r="A5680"/>
      <c r="B5680"/>
      <c r="C5680"/>
      <c r="D5680"/>
      <c r="E5680"/>
      <c r="F5680"/>
      <c r="G5680"/>
    </row>
    <row r="5681" spans="1:7" ht="15.5" x14ac:dyDescent="0.35">
      <c r="A5681"/>
      <c r="B5681"/>
      <c r="C5681"/>
      <c r="D5681"/>
      <c r="E5681"/>
      <c r="F5681"/>
      <c r="G5681"/>
    </row>
    <row r="5682" spans="1:7" ht="15.5" x14ac:dyDescent="0.35">
      <c r="A5682"/>
      <c r="B5682"/>
      <c r="C5682"/>
      <c r="D5682"/>
      <c r="E5682"/>
      <c r="F5682"/>
      <c r="G5682"/>
    </row>
    <row r="5683" spans="1:7" ht="15.5" x14ac:dyDescent="0.35">
      <c r="A5683"/>
      <c r="B5683"/>
      <c r="C5683"/>
      <c r="D5683"/>
      <c r="E5683"/>
      <c r="F5683"/>
      <c r="G5683"/>
    </row>
    <row r="5684" spans="1:7" ht="15.5" x14ac:dyDescent="0.35">
      <c r="A5684"/>
      <c r="B5684"/>
      <c r="C5684"/>
      <c r="D5684"/>
      <c r="E5684"/>
      <c r="F5684"/>
      <c r="G5684"/>
    </row>
    <row r="5685" spans="1:7" ht="15.5" x14ac:dyDescent="0.35">
      <c r="A5685"/>
      <c r="B5685"/>
      <c r="C5685"/>
      <c r="D5685"/>
      <c r="E5685"/>
      <c r="F5685"/>
      <c r="G5685"/>
    </row>
    <row r="5686" spans="1:7" ht="15.5" x14ac:dyDescent="0.35">
      <c r="A5686"/>
      <c r="B5686"/>
      <c r="C5686"/>
      <c r="D5686"/>
      <c r="E5686"/>
      <c r="F5686"/>
      <c r="G5686"/>
    </row>
    <row r="5687" spans="1:7" ht="15.5" x14ac:dyDescent="0.35">
      <c r="A5687"/>
      <c r="B5687"/>
      <c r="C5687"/>
      <c r="D5687"/>
      <c r="E5687"/>
      <c r="F5687"/>
      <c r="G5687"/>
    </row>
    <row r="5688" spans="1:7" ht="15.5" x14ac:dyDescent="0.35">
      <c r="A5688"/>
      <c r="B5688"/>
      <c r="C5688"/>
      <c r="D5688"/>
      <c r="E5688"/>
      <c r="F5688"/>
      <c r="G5688"/>
    </row>
    <row r="5689" spans="1:7" ht="15.5" x14ac:dyDescent="0.35">
      <c r="A5689"/>
      <c r="B5689"/>
      <c r="C5689"/>
      <c r="D5689"/>
      <c r="E5689"/>
      <c r="F5689"/>
      <c r="G5689"/>
    </row>
    <row r="5690" spans="1:7" ht="15.5" x14ac:dyDescent="0.35">
      <c r="A5690"/>
      <c r="B5690"/>
      <c r="C5690"/>
      <c r="D5690"/>
      <c r="E5690"/>
      <c r="F5690"/>
      <c r="G5690"/>
    </row>
    <row r="5691" spans="1:7" ht="15.5" x14ac:dyDescent="0.35">
      <c r="A5691"/>
      <c r="B5691"/>
      <c r="C5691"/>
      <c r="D5691"/>
      <c r="E5691"/>
      <c r="F5691"/>
      <c r="G5691"/>
    </row>
    <row r="5692" spans="1:7" ht="15.5" x14ac:dyDescent="0.35">
      <c r="A5692"/>
      <c r="B5692"/>
      <c r="C5692"/>
      <c r="D5692"/>
      <c r="E5692"/>
      <c r="F5692"/>
      <c r="G5692"/>
    </row>
    <row r="5693" spans="1:7" ht="15.5" x14ac:dyDescent="0.35">
      <c r="A5693"/>
      <c r="B5693"/>
      <c r="C5693"/>
      <c r="D5693"/>
      <c r="E5693"/>
      <c r="F5693"/>
      <c r="G5693"/>
    </row>
    <row r="5694" spans="1:7" ht="15.5" x14ac:dyDescent="0.35">
      <c r="A5694"/>
      <c r="B5694"/>
      <c r="C5694"/>
      <c r="D5694"/>
      <c r="E5694"/>
      <c r="F5694"/>
      <c r="G5694"/>
    </row>
    <row r="5695" spans="1:7" ht="15.5" x14ac:dyDescent="0.35">
      <c r="A5695"/>
      <c r="B5695"/>
      <c r="C5695"/>
      <c r="D5695"/>
      <c r="E5695"/>
      <c r="F5695"/>
      <c r="G5695"/>
    </row>
    <row r="5696" spans="1:7" ht="15.5" x14ac:dyDescent="0.35">
      <c r="A5696"/>
      <c r="B5696"/>
      <c r="C5696"/>
      <c r="D5696"/>
      <c r="E5696"/>
      <c r="F5696"/>
      <c r="G5696"/>
    </row>
    <row r="5697" spans="1:7" ht="15.5" x14ac:dyDescent="0.35">
      <c r="A5697"/>
      <c r="B5697"/>
      <c r="C5697"/>
      <c r="D5697"/>
      <c r="E5697"/>
      <c r="F5697"/>
      <c r="G5697"/>
    </row>
    <row r="5698" spans="1:7" ht="15.5" x14ac:dyDescent="0.35">
      <c r="A5698"/>
      <c r="B5698"/>
      <c r="C5698"/>
      <c r="D5698"/>
      <c r="E5698"/>
      <c r="F5698"/>
      <c r="G5698"/>
    </row>
    <row r="5699" spans="1:7" ht="15.5" x14ac:dyDescent="0.35">
      <c r="A5699"/>
      <c r="B5699"/>
      <c r="C5699"/>
      <c r="D5699"/>
      <c r="E5699"/>
      <c r="F5699"/>
      <c r="G5699"/>
    </row>
    <row r="5700" spans="1:7" ht="15.5" x14ac:dyDescent="0.35">
      <c r="A5700"/>
      <c r="B5700"/>
      <c r="C5700"/>
      <c r="D5700"/>
      <c r="E5700"/>
      <c r="F5700"/>
      <c r="G5700"/>
    </row>
    <row r="5701" spans="1:7" ht="15.5" x14ac:dyDescent="0.35">
      <c r="A5701"/>
      <c r="B5701"/>
      <c r="C5701"/>
      <c r="D5701"/>
      <c r="E5701"/>
      <c r="F5701"/>
      <c r="G5701"/>
    </row>
    <row r="5702" spans="1:7" ht="15.5" x14ac:dyDescent="0.35">
      <c r="A5702"/>
      <c r="B5702"/>
      <c r="C5702"/>
      <c r="D5702"/>
      <c r="E5702"/>
      <c r="F5702"/>
      <c r="G5702"/>
    </row>
    <row r="5703" spans="1:7" ht="15.5" x14ac:dyDescent="0.35">
      <c r="A5703"/>
      <c r="B5703"/>
      <c r="C5703"/>
      <c r="D5703"/>
      <c r="E5703"/>
      <c r="F5703"/>
      <c r="G5703"/>
    </row>
    <row r="5704" spans="1:7" ht="15.5" x14ac:dyDescent="0.35">
      <c r="A5704"/>
      <c r="B5704"/>
      <c r="C5704"/>
      <c r="D5704"/>
      <c r="E5704"/>
      <c r="F5704"/>
      <c r="G5704"/>
    </row>
    <row r="5705" spans="1:7" ht="15.5" x14ac:dyDescent="0.35">
      <c r="A5705"/>
      <c r="B5705"/>
      <c r="C5705"/>
      <c r="D5705"/>
      <c r="E5705"/>
      <c r="F5705"/>
      <c r="G5705"/>
    </row>
    <row r="5706" spans="1:7" ht="15.5" x14ac:dyDescent="0.35">
      <c r="A5706"/>
      <c r="B5706"/>
      <c r="C5706"/>
      <c r="D5706"/>
      <c r="E5706"/>
      <c r="F5706"/>
      <c r="G5706"/>
    </row>
    <row r="5707" spans="1:7" ht="15.5" x14ac:dyDescent="0.35">
      <c r="A5707"/>
      <c r="B5707"/>
      <c r="C5707"/>
      <c r="D5707"/>
      <c r="E5707"/>
      <c r="F5707"/>
      <c r="G5707"/>
    </row>
    <row r="5708" spans="1:7" ht="15.5" x14ac:dyDescent="0.35">
      <c r="A5708"/>
      <c r="B5708"/>
      <c r="C5708"/>
      <c r="D5708"/>
      <c r="E5708"/>
      <c r="F5708"/>
      <c r="G5708"/>
    </row>
    <row r="5709" spans="1:7" ht="15.5" x14ac:dyDescent="0.35">
      <c r="A5709"/>
      <c r="B5709"/>
      <c r="C5709"/>
      <c r="D5709"/>
      <c r="E5709"/>
      <c r="F5709"/>
      <c r="G5709"/>
    </row>
    <row r="5710" spans="1:7" ht="15.5" x14ac:dyDescent="0.35">
      <c r="A5710"/>
      <c r="B5710"/>
      <c r="C5710"/>
      <c r="D5710"/>
      <c r="E5710"/>
      <c r="F5710"/>
      <c r="G5710"/>
    </row>
    <row r="5711" spans="1:7" ht="15.5" x14ac:dyDescent="0.35">
      <c r="A5711"/>
      <c r="B5711"/>
      <c r="C5711"/>
      <c r="D5711"/>
      <c r="E5711"/>
      <c r="F5711"/>
      <c r="G5711"/>
    </row>
    <row r="5712" spans="1:7" ht="15.5" x14ac:dyDescent="0.35">
      <c r="A5712"/>
      <c r="B5712"/>
      <c r="C5712"/>
      <c r="D5712"/>
      <c r="E5712"/>
      <c r="F5712"/>
      <c r="G5712"/>
    </row>
    <row r="5713" spans="1:7" ht="15.5" x14ac:dyDescent="0.35">
      <c r="A5713"/>
      <c r="B5713"/>
      <c r="C5713"/>
      <c r="D5713"/>
      <c r="E5713"/>
      <c r="F5713"/>
      <c r="G5713"/>
    </row>
    <row r="5714" spans="1:7" ht="15.5" x14ac:dyDescent="0.35">
      <c r="A5714"/>
      <c r="B5714"/>
      <c r="C5714"/>
      <c r="D5714"/>
      <c r="E5714"/>
      <c r="F5714"/>
      <c r="G5714"/>
    </row>
    <row r="5715" spans="1:7" ht="15.5" x14ac:dyDescent="0.35">
      <c r="A5715"/>
      <c r="B5715"/>
      <c r="C5715"/>
      <c r="D5715"/>
      <c r="E5715"/>
      <c r="F5715"/>
      <c r="G5715"/>
    </row>
    <row r="5716" spans="1:7" ht="15.5" x14ac:dyDescent="0.35">
      <c r="A5716"/>
      <c r="B5716"/>
      <c r="C5716"/>
      <c r="D5716"/>
      <c r="E5716"/>
      <c r="F5716"/>
      <c r="G5716"/>
    </row>
    <row r="5717" spans="1:7" ht="15.5" x14ac:dyDescent="0.35">
      <c r="A5717"/>
      <c r="B5717"/>
      <c r="C5717"/>
      <c r="D5717"/>
      <c r="E5717"/>
      <c r="F5717"/>
      <c r="G5717"/>
    </row>
    <row r="5718" spans="1:7" ht="15.5" x14ac:dyDescent="0.35">
      <c r="A5718"/>
      <c r="B5718"/>
      <c r="C5718"/>
      <c r="D5718"/>
      <c r="E5718"/>
      <c r="F5718"/>
      <c r="G5718"/>
    </row>
    <row r="5719" spans="1:7" ht="15.5" x14ac:dyDescent="0.35">
      <c r="A5719"/>
      <c r="B5719"/>
      <c r="C5719"/>
      <c r="D5719"/>
      <c r="E5719"/>
      <c r="F5719"/>
      <c r="G5719"/>
    </row>
    <row r="5720" spans="1:7" ht="15.5" x14ac:dyDescent="0.35">
      <c r="A5720"/>
      <c r="B5720"/>
      <c r="C5720"/>
      <c r="D5720"/>
      <c r="E5720"/>
      <c r="F5720"/>
      <c r="G5720"/>
    </row>
    <row r="5721" spans="1:7" ht="15.5" x14ac:dyDescent="0.35">
      <c r="A5721"/>
      <c r="B5721"/>
      <c r="C5721"/>
      <c r="D5721"/>
      <c r="E5721"/>
      <c r="F5721"/>
      <c r="G5721"/>
    </row>
    <row r="5722" spans="1:7" ht="15.5" x14ac:dyDescent="0.35">
      <c r="A5722"/>
      <c r="B5722"/>
      <c r="C5722"/>
      <c r="D5722"/>
      <c r="E5722"/>
      <c r="F5722"/>
      <c r="G5722"/>
    </row>
    <row r="5723" spans="1:7" ht="15.5" x14ac:dyDescent="0.35">
      <c r="A5723"/>
      <c r="B5723"/>
      <c r="C5723"/>
      <c r="D5723"/>
      <c r="E5723"/>
      <c r="F5723"/>
      <c r="G5723"/>
    </row>
    <row r="5724" spans="1:7" ht="15.5" x14ac:dyDescent="0.35">
      <c r="A5724"/>
      <c r="B5724"/>
      <c r="C5724"/>
      <c r="D5724"/>
      <c r="E5724"/>
      <c r="F5724"/>
      <c r="G5724"/>
    </row>
    <row r="5725" spans="1:7" ht="15.5" x14ac:dyDescent="0.35">
      <c r="A5725"/>
      <c r="B5725"/>
      <c r="C5725"/>
      <c r="D5725"/>
      <c r="E5725"/>
      <c r="F5725"/>
      <c r="G5725"/>
    </row>
    <row r="5726" spans="1:7" ht="15.5" x14ac:dyDescent="0.35">
      <c r="A5726"/>
      <c r="B5726"/>
      <c r="C5726"/>
      <c r="D5726"/>
      <c r="E5726"/>
      <c r="F5726"/>
      <c r="G5726"/>
    </row>
    <row r="5727" spans="1:7" ht="15.5" x14ac:dyDescent="0.35">
      <c r="A5727"/>
      <c r="B5727"/>
      <c r="C5727"/>
      <c r="D5727"/>
      <c r="E5727"/>
      <c r="F5727"/>
      <c r="G5727"/>
    </row>
    <row r="5728" spans="1:7" ht="15.5" x14ac:dyDescent="0.35">
      <c r="A5728"/>
      <c r="B5728"/>
      <c r="C5728"/>
      <c r="D5728"/>
      <c r="E5728"/>
      <c r="F5728"/>
      <c r="G5728"/>
    </row>
    <row r="5729" spans="1:7" ht="15.5" x14ac:dyDescent="0.35">
      <c r="A5729"/>
      <c r="B5729"/>
      <c r="C5729"/>
      <c r="D5729"/>
      <c r="E5729"/>
      <c r="F5729"/>
      <c r="G5729"/>
    </row>
    <row r="5730" spans="1:7" ht="15.5" x14ac:dyDescent="0.35">
      <c r="A5730"/>
      <c r="B5730"/>
      <c r="C5730"/>
      <c r="D5730"/>
      <c r="E5730"/>
      <c r="F5730"/>
      <c r="G5730"/>
    </row>
    <row r="5731" spans="1:7" ht="15.5" x14ac:dyDescent="0.35">
      <c r="A5731"/>
      <c r="B5731"/>
      <c r="C5731"/>
      <c r="D5731"/>
      <c r="E5731"/>
      <c r="F5731"/>
      <c r="G5731"/>
    </row>
    <row r="5732" spans="1:7" ht="15.5" x14ac:dyDescent="0.35">
      <c r="A5732"/>
      <c r="B5732"/>
      <c r="C5732"/>
      <c r="D5732"/>
      <c r="E5732"/>
      <c r="F5732"/>
      <c r="G5732"/>
    </row>
    <row r="5733" spans="1:7" ht="15.5" x14ac:dyDescent="0.35">
      <c r="A5733"/>
      <c r="B5733"/>
      <c r="C5733"/>
      <c r="D5733"/>
      <c r="E5733"/>
      <c r="F5733"/>
      <c r="G5733"/>
    </row>
    <row r="5734" spans="1:7" ht="15.5" x14ac:dyDescent="0.35">
      <c r="A5734"/>
      <c r="B5734"/>
      <c r="C5734"/>
      <c r="D5734"/>
      <c r="E5734"/>
      <c r="F5734"/>
      <c r="G5734"/>
    </row>
    <row r="5735" spans="1:7" ht="15.5" x14ac:dyDescent="0.35">
      <c r="A5735"/>
      <c r="B5735"/>
      <c r="C5735"/>
      <c r="D5735"/>
      <c r="E5735"/>
      <c r="F5735"/>
      <c r="G5735"/>
    </row>
    <row r="5736" spans="1:7" ht="15.5" x14ac:dyDescent="0.35">
      <c r="A5736"/>
      <c r="B5736"/>
      <c r="C5736"/>
      <c r="D5736"/>
      <c r="E5736"/>
      <c r="F5736"/>
      <c r="G5736"/>
    </row>
    <row r="5737" spans="1:7" ht="15.5" x14ac:dyDescent="0.35">
      <c r="A5737"/>
      <c r="B5737"/>
      <c r="C5737"/>
      <c r="D5737"/>
      <c r="E5737"/>
      <c r="F5737"/>
      <c r="G5737"/>
    </row>
    <row r="5738" spans="1:7" ht="15.5" x14ac:dyDescent="0.35">
      <c r="A5738"/>
      <c r="B5738"/>
      <c r="C5738"/>
      <c r="D5738"/>
      <c r="E5738"/>
      <c r="F5738"/>
      <c r="G5738"/>
    </row>
    <row r="5739" spans="1:7" ht="15.5" x14ac:dyDescent="0.35">
      <c r="A5739"/>
      <c r="B5739"/>
      <c r="C5739"/>
      <c r="D5739"/>
      <c r="E5739"/>
      <c r="F5739"/>
      <c r="G5739"/>
    </row>
    <row r="5740" spans="1:7" ht="15.5" x14ac:dyDescent="0.35">
      <c r="A5740"/>
      <c r="B5740"/>
      <c r="C5740"/>
      <c r="D5740"/>
      <c r="E5740"/>
      <c r="F5740"/>
      <c r="G5740"/>
    </row>
    <row r="5741" spans="1:7" ht="15.5" x14ac:dyDescent="0.35">
      <c r="A5741"/>
      <c r="B5741"/>
      <c r="C5741"/>
      <c r="D5741"/>
      <c r="E5741"/>
      <c r="F5741"/>
      <c r="G5741"/>
    </row>
    <row r="5742" spans="1:7" ht="15.5" x14ac:dyDescent="0.35">
      <c r="A5742"/>
      <c r="B5742"/>
      <c r="C5742"/>
      <c r="D5742"/>
      <c r="E5742"/>
      <c r="F5742"/>
      <c r="G5742"/>
    </row>
    <row r="5743" spans="1:7" ht="15.5" x14ac:dyDescent="0.35">
      <c r="A5743"/>
      <c r="B5743"/>
      <c r="C5743"/>
      <c r="D5743"/>
      <c r="E5743"/>
      <c r="F5743"/>
      <c r="G5743"/>
    </row>
    <row r="5744" spans="1:7" ht="15.5" x14ac:dyDescent="0.35">
      <c r="A5744"/>
      <c r="B5744"/>
      <c r="C5744"/>
      <c r="D5744"/>
      <c r="E5744"/>
      <c r="F5744"/>
      <c r="G5744"/>
    </row>
    <row r="5745" spans="1:7" ht="15.5" x14ac:dyDescent="0.35">
      <c r="A5745"/>
      <c r="B5745"/>
      <c r="C5745"/>
      <c r="D5745"/>
      <c r="E5745"/>
      <c r="F5745"/>
      <c r="G5745"/>
    </row>
    <row r="5746" spans="1:7" ht="15.5" x14ac:dyDescent="0.35">
      <c r="A5746"/>
      <c r="B5746"/>
      <c r="C5746"/>
      <c r="D5746"/>
      <c r="E5746"/>
      <c r="F5746"/>
      <c r="G5746"/>
    </row>
    <row r="5747" spans="1:7" ht="15.5" x14ac:dyDescent="0.35">
      <c r="A5747"/>
      <c r="B5747"/>
      <c r="C5747"/>
      <c r="D5747"/>
      <c r="E5747"/>
      <c r="F5747"/>
      <c r="G5747"/>
    </row>
    <row r="5748" spans="1:7" ht="15.5" x14ac:dyDescent="0.35">
      <c r="A5748"/>
      <c r="B5748"/>
      <c r="C5748"/>
      <c r="D5748"/>
      <c r="E5748"/>
      <c r="F5748"/>
      <c r="G5748"/>
    </row>
    <row r="5749" spans="1:7" ht="15.5" x14ac:dyDescent="0.35">
      <c r="A5749"/>
      <c r="B5749"/>
      <c r="C5749"/>
      <c r="D5749"/>
      <c r="E5749"/>
      <c r="F5749"/>
      <c r="G5749"/>
    </row>
    <row r="5750" spans="1:7" ht="15.5" x14ac:dyDescent="0.35">
      <c r="A5750"/>
      <c r="B5750"/>
      <c r="C5750"/>
      <c r="D5750"/>
      <c r="E5750"/>
      <c r="F5750"/>
      <c r="G5750"/>
    </row>
    <row r="5751" spans="1:7" ht="15.5" x14ac:dyDescent="0.35">
      <c r="A5751"/>
      <c r="B5751"/>
      <c r="C5751"/>
      <c r="D5751"/>
      <c r="E5751"/>
      <c r="F5751"/>
      <c r="G5751"/>
    </row>
    <row r="5752" spans="1:7" ht="15.5" x14ac:dyDescent="0.35">
      <c r="A5752"/>
      <c r="B5752"/>
      <c r="C5752"/>
      <c r="D5752"/>
      <c r="E5752"/>
      <c r="F5752"/>
      <c r="G5752"/>
    </row>
    <row r="5753" spans="1:7" ht="15.5" x14ac:dyDescent="0.35">
      <c r="A5753"/>
      <c r="B5753"/>
      <c r="C5753"/>
      <c r="D5753"/>
      <c r="E5753"/>
      <c r="F5753"/>
      <c r="G5753"/>
    </row>
    <row r="5754" spans="1:7" ht="15.5" x14ac:dyDescent="0.35">
      <c r="A5754"/>
      <c r="B5754"/>
      <c r="C5754"/>
      <c r="D5754"/>
      <c r="E5754"/>
      <c r="F5754"/>
      <c r="G5754"/>
    </row>
    <row r="5755" spans="1:7" ht="15.5" x14ac:dyDescent="0.35">
      <c r="A5755"/>
      <c r="B5755"/>
      <c r="C5755"/>
      <c r="D5755"/>
      <c r="E5755"/>
      <c r="F5755"/>
      <c r="G5755"/>
    </row>
    <row r="5756" spans="1:7" ht="15.5" x14ac:dyDescent="0.35">
      <c r="A5756"/>
      <c r="B5756"/>
      <c r="C5756"/>
      <c r="D5756"/>
      <c r="E5756"/>
      <c r="F5756"/>
      <c r="G5756"/>
    </row>
    <row r="5757" spans="1:7" ht="15.5" x14ac:dyDescent="0.35">
      <c r="A5757"/>
      <c r="B5757"/>
      <c r="C5757"/>
      <c r="D5757"/>
      <c r="E5757"/>
      <c r="F5757"/>
      <c r="G5757"/>
    </row>
    <row r="5758" spans="1:7" ht="15.5" x14ac:dyDescent="0.35">
      <c r="A5758"/>
      <c r="B5758"/>
      <c r="C5758"/>
      <c r="D5758"/>
      <c r="E5758"/>
      <c r="F5758"/>
      <c r="G5758"/>
    </row>
    <row r="5759" spans="1:7" ht="15.5" x14ac:dyDescent="0.35">
      <c r="A5759"/>
      <c r="B5759"/>
      <c r="C5759"/>
      <c r="D5759"/>
      <c r="E5759"/>
      <c r="F5759"/>
      <c r="G5759"/>
    </row>
    <row r="5760" spans="1:7" ht="15.5" x14ac:dyDescent="0.35">
      <c r="A5760"/>
      <c r="B5760"/>
      <c r="C5760"/>
      <c r="D5760"/>
      <c r="E5760"/>
      <c r="F5760"/>
      <c r="G5760"/>
    </row>
    <row r="5761" spans="1:7" ht="15.5" x14ac:dyDescent="0.35">
      <c r="A5761"/>
      <c r="B5761"/>
      <c r="C5761"/>
      <c r="D5761"/>
      <c r="E5761"/>
      <c r="F5761"/>
      <c r="G5761"/>
    </row>
    <row r="5762" spans="1:7" ht="15.5" x14ac:dyDescent="0.35">
      <c r="A5762"/>
      <c r="B5762"/>
      <c r="C5762"/>
      <c r="D5762"/>
      <c r="E5762"/>
      <c r="F5762"/>
      <c r="G5762"/>
    </row>
    <row r="5763" spans="1:7" ht="15.5" x14ac:dyDescent="0.35">
      <c r="A5763"/>
      <c r="B5763"/>
      <c r="C5763"/>
      <c r="D5763"/>
      <c r="E5763"/>
      <c r="F5763"/>
      <c r="G5763"/>
    </row>
    <row r="5764" spans="1:7" ht="15.5" x14ac:dyDescent="0.35">
      <c r="A5764"/>
      <c r="B5764"/>
      <c r="C5764"/>
      <c r="D5764"/>
      <c r="E5764"/>
      <c r="F5764"/>
      <c r="G5764"/>
    </row>
    <row r="5765" spans="1:7" ht="15.5" x14ac:dyDescent="0.35">
      <c r="A5765"/>
      <c r="B5765"/>
      <c r="C5765"/>
      <c r="D5765"/>
      <c r="E5765"/>
      <c r="F5765"/>
      <c r="G5765"/>
    </row>
    <row r="5766" spans="1:7" ht="15.5" x14ac:dyDescent="0.35">
      <c r="A5766"/>
      <c r="B5766"/>
      <c r="C5766"/>
      <c r="D5766"/>
      <c r="E5766"/>
      <c r="F5766"/>
      <c r="G5766"/>
    </row>
    <row r="5767" spans="1:7" ht="15.5" x14ac:dyDescent="0.35">
      <c r="A5767"/>
      <c r="B5767"/>
      <c r="C5767"/>
      <c r="D5767"/>
      <c r="E5767"/>
      <c r="F5767"/>
      <c r="G5767"/>
    </row>
    <row r="5768" spans="1:7" ht="15.5" x14ac:dyDescent="0.35">
      <c r="A5768"/>
      <c r="B5768"/>
      <c r="C5768"/>
      <c r="D5768"/>
      <c r="E5768"/>
      <c r="F5768"/>
      <c r="G5768"/>
    </row>
    <row r="5769" spans="1:7" ht="15.5" x14ac:dyDescent="0.35">
      <c r="A5769"/>
      <c r="B5769"/>
      <c r="C5769"/>
      <c r="D5769"/>
      <c r="E5769"/>
      <c r="F5769"/>
      <c r="G5769"/>
    </row>
    <row r="5770" spans="1:7" ht="15.5" x14ac:dyDescent="0.35">
      <c r="A5770"/>
      <c r="B5770"/>
      <c r="C5770"/>
      <c r="D5770"/>
      <c r="E5770"/>
      <c r="F5770"/>
      <c r="G5770"/>
    </row>
    <row r="5771" spans="1:7" ht="15.5" x14ac:dyDescent="0.35">
      <c r="A5771"/>
      <c r="B5771"/>
      <c r="C5771"/>
      <c r="D5771"/>
      <c r="E5771"/>
      <c r="F5771"/>
      <c r="G5771"/>
    </row>
    <row r="5772" spans="1:7" ht="15.5" x14ac:dyDescent="0.35">
      <c r="A5772"/>
      <c r="B5772"/>
      <c r="C5772"/>
      <c r="D5772"/>
      <c r="E5772"/>
      <c r="F5772"/>
      <c r="G5772"/>
    </row>
    <row r="5773" spans="1:7" ht="15.5" x14ac:dyDescent="0.35">
      <c r="A5773"/>
      <c r="B5773"/>
      <c r="C5773"/>
      <c r="D5773"/>
      <c r="E5773"/>
      <c r="F5773"/>
      <c r="G5773"/>
    </row>
    <row r="5774" spans="1:7" ht="15.5" x14ac:dyDescent="0.35">
      <c r="A5774"/>
      <c r="B5774"/>
      <c r="C5774"/>
      <c r="D5774"/>
      <c r="E5774"/>
      <c r="F5774"/>
      <c r="G5774"/>
    </row>
    <row r="5775" spans="1:7" ht="15.5" x14ac:dyDescent="0.35">
      <c r="A5775"/>
      <c r="B5775"/>
      <c r="C5775"/>
      <c r="D5775"/>
      <c r="E5775"/>
      <c r="F5775"/>
      <c r="G5775"/>
    </row>
    <row r="5776" spans="1:7" ht="15.5" x14ac:dyDescent="0.35">
      <c r="A5776"/>
      <c r="B5776"/>
      <c r="C5776"/>
      <c r="D5776"/>
      <c r="E5776"/>
      <c r="F5776"/>
      <c r="G5776"/>
    </row>
    <row r="5777" spans="1:7" ht="15.5" x14ac:dyDescent="0.35">
      <c r="A5777"/>
      <c r="B5777"/>
      <c r="C5777"/>
      <c r="D5777"/>
      <c r="E5777"/>
      <c r="F5777"/>
      <c r="G5777"/>
    </row>
    <row r="5778" spans="1:7" ht="15.5" x14ac:dyDescent="0.35">
      <c r="A5778"/>
      <c r="B5778"/>
      <c r="C5778"/>
      <c r="D5778"/>
      <c r="E5778"/>
      <c r="F5778"/>
      <c r="G5778"/>
    </row>
    <row r="5779" spans="1:7" ht="15.5" x14ac:dyDescent="0.35">
      <c r="A5779"/>
      <c r="B5779"/>
      <c r="C5779"/>
      <c r="D5779"/>
      <c r="E5779"/>
      <c r="F5779"/>
      <c r="G5779"/>
    </row>
    <row r="5780" spans="1:7" ht="15.5" x14ac:dyDescent="0.35">
      <c r="A5780"/>
      <c r="B5780"/>
      <c r="C5780"/>
      <c r="D5780"/>
      <c r="E5780"/>
      <c r="F5780"/>
      <c r="G5780"/>
    </row>
    <row r="5781" spans="1:7" ht="15.5" x14ac:dyDescent="0.35">
      <c r="A5781"/>
      <c r="B5781"/>
      <c r="C5781"/>
      <c r="D5781"/>
      <c r="E5781"/>
      <c r="F5781"/>
      <c r="G5781"/>
    </row>
    <row r="5782" spans="1:7" ht="15.5" x14ac:dyDescent="0.35">
      <c r="A5782"/>
      <c r="B5782"/>
      <c r="C5782"/>
      <c r="D5782"/>
      <c r="E5782"/>
      <c r="F5782"/>
      <c r="G5782"/>
    </row>
    <row r="5783" spans="1:7" ht="15.5" x14ac:dyDescent="0.35">
      <c r="A5783"/>
      <c r="B5783"/>
      <c r="C5783"/>
      <c r="D5783"/>
      <c r="E5783"/>
      <c r="F5783"/>
      <c r="G5783"/>
    </row>
    <row r="5784" spans="1:7" ht="15.5" x14ac:dyDescent="0.35">
      <c r="A5784"/>
      <c r="B5784"/>
      <c r="C5784"/>
      <c r="D5784"/>
      <c r="E5784"/>
      <c r="F5784"/>
      <c r="G5784"/>
    </row>
    <row r="5785" spans="1:7" ht="15.5" x14ac:dyDescent="0.35">
      <c r="A5785"/>
      <c r="B5785"/>
      <c r="C5785"/>
      <c r="D5785"/>
      <c r="E5785"/>
      <c r="F5785"/>
      <c r="G5785"/>
    </row>
    <row r="5786" spans="1:7" ht="15.5" x14ac:dyDescent="0.35">
      <c r="A5786"/>
      <c r="B5786"/>
      <c r="C5786"/>
      <c r="D5786"/>
      <c r="E5786"/>
      <c r="F5786"/>
      <c r="G5786"/>
    </row>
    <row r="5787" spans="1:7" ht="15.5" x14ac:dyDescent="0.35">
      <c r="A5787"/>
      <c r="B5787"/>
      <c r="C5787"/>
      <c r="D5787"/>
      <c r="E5787"/>
      <c r="F5787"/>
      <c r="G5787"/>
    </row>
    <row r="5788" spans="1:7" ht="15.5" x14ac:dyDescent="0.35">
      <c r="A5788"/>
      <c r="B5788"/>
      <c r="C5788"/>
      <c r="D5788"/>
      <c r="E5788"/>
      <c r="F5788"/>
      <c r="G5788"/>
    </row>
    <row r="5789" spans="1:7" ht="15.5" x14ac:dyDescent="0.35">
      <c r="A5789"/>
      <c r="B5789"/>
      <c r="C5789"/>
      <c r="D5789"/>
      <c r="E5789"/>
      <c r="F5789"/>
      <c r="G5789"/>
    </row>
    <row r="5790" spans="1:7" ht="15.5" x14ac:dyDescent="0.35">
      <c r="A5790"/>
      <c r="B5790"/>
      <c r="C5790"/>
      <c r="D5790"/>
      <c r="E5790"/>
      <c r="F5790"/>
      <c r="G5790"/>
    </row>
    <row r="5791" spans="1:7" ht="15.5" x14ac:dyDescent="0.35">
      <c r="A5791"/>
      <c r="B5791"/>
      <c r="C5791"/>
      <c r="D5791"/>
      <c r="E5791"/>
      <c r="F5791"/>
      <c r="G5791"/>
    </row>
    <row r="5792" spans="1:7" ht="15.5" x14ac:dyDescent="0.35">
      <c r="A5792"/>
      <c r="B5792"/>
      <c r="C5792"/>
      <c r="D5792"/>
      <c r="E5792"/>
      <c r="F5792"/>
      <c r="G5792"/>
    </row>
    <row r="5793" spans="1:7" ht="15.5" x14ac:dyDescent="0.35">
      <c r="A5793"/>
      <c r="B5793"/>
      <c r="C5793"/>
      <c r="D5793"/>
      <c r="E5793"/>
      <c r="F5793"/>
      <c r="G5793"/>
    </row>
    <row r="5794" spans="1:7" ht="15.5" x14ac:dyDescent="0.35">
      <c r="A5794"/>
      <c r="B5794"/>
      <c r="C5794"/>
      <c r="D5794"/>
      <c r="E5794"/>
      <c r="F5794"/>
      <c r="G5794"/>
    </row>
    <row r="5795" spans="1:7" ht="15.5" x14ac:dyDescent="0.35">
      <c r="A5795"/>
      <c r="B5795"/>
      <c r="C5795"/>
      <c r="D5795"/>
      <c r="E5795"/>
      <c r="F5795"/>
      <c r="G5795"/>
    </row>
    <row r="5796" spans="1:7" ht="15.5" x14ac:dyDescent="0.35">
      <c r="A5796"/>
      <c r="B5796"/>
      <c r="C5796"/>
      <c r="D5796"/>
      <c r="E5796"/>
      <c r="F5796"/>
      <c r="G5796"/>
    </row>
    <row r="5797" spans="1:7" ht="15.5" x14ac:dyDescent="0.35">
      <c r="A5797"/>
      <c r="B5797"/>
      <c r="C5797"/>
      <c r="D5797"/>
      <c r="E5797"/>
      <c r="F5797"/>
      <c r="G5797"/>
    </row>
    <row r="5798" spans="1:7" ht="15.5" x14ac:dyDescent="0.35">
      <c r="A5798"/>
      <c r="B5798"/>
      <c r="C5798"/>
      <c r="D5798"/>
      <c r="E5798"/>
      <c r="F5798"/>
      <c r="G5798"/>
    </row>
    <row r="5799" spans="1:7" ht="15.5" x14ac:dyDescent="0.35">
      <c r="A5799"/>
      <c r="B5799"/>
      <c r="C5799"/>
      <c r="D5799"/>
      <c r="E5799"/>
      <c r="F5799"/>
      <c r="G5799"/>
    </row>
    <row r="5800" spans="1:7" ht="15.5" x14ac:dyDescent="0.35">
      <c r="A5800"/>
      <c r="B5800"/>
      <c r="C5800"/>
      <c r="D5800"/>
      <c r="E5800"/>
      <c r="F5800"/>
      <c r="G5800"/>
    </row>
    <row r="5801" spans="1:7" ht="15.5" x14ac:dyDescent="0.35">
      <c r="A5801"/>
      <c r="B5801"/>
      <c r="C5801"/>
      <c r="D5801"/>
      <c r="E5801"/>
      <c r="F5801"/>
      <c r="G5801"/>
    </row>
    <row r="5802" spans="1:7" ht="15.5" x14ac:dyDescent="0.35">
      <c r="A5802"/>
      <c r="B5802"/>
      <c r="C5802"/>
      <c r="D5802"/>
      <c r="E5802"/>
      <c r="F5802"/>
      <c r="G5802"/>
    </row>
    <row r="5803" spans="1:7" ht="15.5" x14ac:dyDescent="0.35">
      <c r="A5803"/>
      <c r="B5803"/>
      <c r="C5803"/>
      <c r="D5803"/>
      <c r="E5803"/>
      <c r="F5803"/>
      <c r="G5803"/>
    </row>
    <row r="5804" spans="1:7" ht="15.5" x14ac:dyDescent="0.35">
      <c r="A5804"/>
      <c r="B5804"/>
      <c r="C5804"/>
      <c r="D5804"/>
      <c r="E5804"/>
      <c r="F5804"/>
      <c r="G5804"/>
    </row>
    <row r="5805" spans="1:7" ht="15.5" x14ac:dyDescent="0.35">
      <c r="A5805"/>
      <c r="B5805"/>
      <c r="C5805"/>
      <c r="D5805"/>
      <c r="E5805"/>
      <c r="F5805"/>
      <c r="G5805"/>
    </row>
    <row r="5806" spans="1:7" ht="15.5" x14ac:dyDescent="0.35">
      <c r="A5806"/>
      <c r="B5806"/>
      <c r="C5806"/>
      <c r="D5806"/>
      <c r="E5806"/>
      <c r="F5806"/>
      <c r="G5806"/>
    </row>
    <row r="5807" spans="1:7" ht="15.5" x14ac:dyDescent="0.35">
      <c r="A5807"/>
      <c r="B5807"/>
      <c r="C5807"/>
      <c r="D5807"/>
      <c r="E5807"/>
      <c r="F5807"/>
      <c r="G5807"/>
    </row>
    <row r="5808" spans="1:7" ht="15.5" x14ac:dyDescent="0.35">
      <c r="A5808"/>
      <c r="B5808"/>
      <c r="C5808"/>
      <c r="D5808"/>
      <c r="E5808"/>
      <c r="F5808"/>
      <c r="G5808"/>
    </row>
    <row r="5809" spans="1:7" ht="15.5" x14ac:dyDescent="0.35">
      <c r="A5809"/>
      <c r="B5809"/>
      <c r="C5809"/>
      <c r="D5809"/>
      <c r="E5809"/>
      <c r="F5809"/>
      <c r="G5809"/>
    </row>
    <row r="5810" spans="1:7" ht="15.5" x14ac:dyDescent="0.35">
      <c r="A5810"/>
      <c r="B5810"/>
      <c r="C5810"/>
      <c r="D5810"/>
      <c r="E5810"/>
      <c r="F5810"/>
      <c r="G5810"/>
    </row>
    <row r="5811" spans="1:7" ht="15.5" x14ac:dyDescent="0.35">
      <c r="A5811"/>
      <c r="B5811"/>
      <c r="C5811"/>
      <c r="D5811"/>
      <c r="E5811"/>
      <c r="F5811"/>
      <c r="G5811"/>
    </row>
    <row r="5812" spans="1:7" ht="15.5" x14ac:dyDescent="0.35">
      <c r="A5812"/>
      <c r="B5812"/>
      <c r="C5812"/>
      <c r="D5812"/>
      <c r="E5812"/>
      <c r="F5812"/>
      <c r="G5812"/>
    </row>
    <row r="5813" spans="1:7" ht="15.5" x14ac:dyDescent="0.35">
      <c r="A5813"/>
      <c r="B5813"/>
      <c r="C5813"/>
      <c r="D5813"/>
      <c r="E5813"/>
      <c r="F5813"/>
      <c r="G5813"/>
    </row>
    <row r="5814" spans="1:7" ht="15.5" x14ac:dyDescent="0.35">
      <c r="A5814"/>
      <c r="B5814"/>
      <c r="C5814"/>
      <c r="D5814"/>
      <c r="E5814"/>
      <c r="F5814"/>
      <c r="G5814"/>
    </row>
    <row r="5815" spans="1:7" ht="15.5" x14ac:dyDescent="0.35">
      <c r="A5815"/>
      <c r="B5815"/>
      <c r="C5815"/>
      <c r="D5815"/>
      <c r="E5815"/>
      <c r="F5815"/>
      <c r="G5815"/>
    </row>
    <row r="5816" spans="1:7" ht="15.5" x14ac:dyDescent="0.35">
      <c r="A5816"/>
      <c r="B5816"/>
      <c r="C5816"/>
      <c r="D5816"/>
      <c r="E5816"/>
      <c r="F5816"/>
      <c r="G5816"/>
    </row>
    <row r="5817" spans="1:7" ht="15.5" x14ac:dyDescent="0.35">
      <c r="A5817"/>
      <c r="B5817"/>
      <c r="C5817"/>
      <c r="D5817"/>
      <c r="E5817"/>
      <c r="F5817"/>
      <c r="G5817"/>
    </row>
    <row r="5818" spans="1:7" ht="15.5" x14ac:dyDescent="0.35">
      <c r="A5818"/>
      <c r="B5818"/>
      <c r="C5818"/>
      <c r="D5818"/>
      <c r="E5818"/>
      <c r="F5818"/>
      <c r="G5818"/>
    </row>
    <row r="5819" spans="1:7" ht="15.5" x14ac:dyDescent="0.35">
      <c r="A5819"/>
      <c r="B5819"/>
      <c r="C5819"/>
      <c r="D5819"/>
      <c r="E5819"/>
      <c r="F5819"/>
      <c r="G5819"/>
    </row>
    <row r="5820" spans="1:7" ht="15.5" x14ac:dyDescent="0.35">
      <c r="A5820"/>
      <c r="B5820"/>
      <c r="C5820"/>
      <c r="D5820"/>
      <c r="E5820"/>
      <c r="F5820"/>
      <c r="G5820"/>
    </row>
    <row r="5821" spans="1:7" ht="15.5" x14ac:dyDescent="0.35">
      <c r="A5821"/>
      <c r="B5821"/>
      <c r="C5821"/>
      <c r="D5821"/>
      <c r="E5821"/>
      <c r="F5821"/>
      <c r="G5821"/>
    </row>
    <row r="5822" spans="1:7" ht="15.5" x14ac:dyDescent="0.35">
      <c r="A5822"/>
      <c r="B5822"/>
      <c r="C5822"/>
      <c r="D5822"/>
      <c r="E5822"/>
      <c r="F5822"/>
      <c r="G5822"/>
    </row>
    <row r="5823" spans="1:7" ht="15.5" x14ac:dyDescent="0.35">
      <c r="A5823"/>
      <c r="B5823"/>
      <c r="C5823"/>
      <c r="D5823"/>
      <c r="E5823"/>
      <c r="F5823"/>
      <c r="G5823"/>
    </row>
    <row r="5824" spans="1:7" ht="15.5" x14ac:dyDescent="0.35">
      <c r="A5824"/>
      <c r="B5824"/>
      <c r="C5824"/>
      <c r="D5824"/>
      <c r="E5824"/>
      <c r="F5824"/>
      <c r="G5824"/>
    </row>
    <row r="5825" spans="1:7" ht="15.5" x14ac:dyDescent="0.35">
      <c r="A5825"/>
      <c r="B5825"/>
      <c r="C5825"/>
      <c r="D5825"/>
      <c r="E5825"/>
      <c r="F5825"/>
      <c r="G5825"/>
    </row>
    <row r="5826" spans="1:7" ht="15.5" x14ac:dyDescent="0.35">
      <c r="A5826"/>
      <c r="B5826"/>
      <c r="C5826"/>
      <c r="D5826"/>
      <c r="E5826"/>
      <c r="F5826"/>
      <c r="G5826"/>
    </row>
    <row r="5827" spans="1:7" ht="15.5" x14ac:dyDescent="0.35">
      <c r="A5827"/>
      <c r="B5827"/>
      <c r="C5827"/>
      <c r="D5827"/>
      <c r="E5827"/>
      <c r="F5827"/>
      <c r="G5827"/>
    </row>
    <row r="5828" spans="1:7" ht="15.5" x14ac:dyDescent="0.35">
      <c r="A5828"/>
      <c r="B5828"/>
      <c r="C5828"/>
      <c r="D5828"/>
      <c r="E5828"/>
      <c r="F5828"/>
      <c r="G5828"/>
    </row>
    <row r="5829" spans="1:7" ht="15.5" x14ac:dyDescent="0.35">
      <c r="A5829"/>
      <c r="B5829"/>
      <c r="C5829"/>
      <c r="D5829"/>
      <c r="E5829"/>
      <c r="F5829"/>
      <c r="G5829"/>
    </row>
    <row r="5830" spans="1:7" ht="15.5" x14ac:dyDescent="0.35">
      <c r="A5830"/>
      <c r="B5830"/>
      <c r="C5830"/>
      <c r="D5830"/>
      <c r="E5830"/>
      <c r="F5830"/>
      <c r="G5830"/>
    </row>
    <row r="5831" spans="1:7" ht="15.5" x14ac:dyDescent="0.35">
      <c r="A5831"/>
      <c r="B5831"/>
      <c r="C5831"/>
      <c r="D5831"/>
      <c r="E5831"/>
      <c r="F5831"/>
      <c r="G5831"/>
    </row>
    <row r="5832" spans="1:7" ht="15.5" x14ac:dyDescent="0.35">
      <c r="A5832"/>
      <c r="B5832"/>
      <c r="C5832"/>
      <c r="D5832"/>
      <c r="E5832"/>
      <c r="F5832"/>
      <c r="G5832"/>
    </row>
    <row r="5833" spans="1:7" ht="15.5" x14ac:dyDescent="0.35">
      <c r="A5833"/>
      <c r="B5833"/>
      <c r="C5833"/>
      <c r="D5833"/>
      <c r="E5833"/>
      <c r="F5833"/>
      <c r="G5833"/>
    </row>
    <row r="5834" spans="1:7" ht="15.5" x14ac:dyDescent="0.35">
      <c r="A5834"/>
      <c r="B5834"/>
      <c r="C5834"/>
      <c r="D5834"/>
      <c r="E5834"/>
      <c r="F5834"/>
      <c r="G5834"/>
    </row>
    <row r="5835" spans="1:7" ht="15.5" x14ac:dyDescent="0.35">
      <c r="A5835"/>
      <c r="B5835"/>
      <c r="C5835"/>
      <c r="D5835"/>
      <c r="E5835"/>
      <c r="F5835"/>
      <c r="G5835"/>
    </row>
    <row r="5836" spans="1:7" ht="15.5" x14ac:dyDescent="0.35">
      <c r="A5836"/>
      <c r="B5836"/>
      <c r="C5836"/>
      <c r="D5836"/>
      <c r="E5836"/>
      <c r="F5836"/>
      <c r="G5836"/>
    </row>
    <row r="5837" spans="1:7" ht="15.5" x14ac:dyDescent="0.35">
      <c r="A5837"/>
      <c r="B5837"/>
      <c r="C5837"/>
      <c r="D5837"/>
      <c r="E5837"/>
      <c r="F5837"/>
      <c r="G5837"/>
    </row>
    <row r="5838" spans="1:7" ht="15.5" x14ac:dyDescent="0.35">
      <c r="A5838"/>
      <c r="B5838"/>
      <c r="C5838"/>
      <c r="D5838"/>
      <c r="E5838"/>
      <c r="F5838"/>
      <c r="G5838"/>
    </row>
    <row r="5839" spans="1:7" ht="15.5" x14ac:dyDescent="0.35">
      <c r="A5839"/>
      <c r="B5839"/>
      <c r="C5839"/>
      <c r="D5839"/>
      <c r="E5839"/>
      <c r="F5839"/>
      <c r="G5839"/>
    </row>
    <row r="5840" spans="1:7" ht="15.5" x14ac:dyDescent="0.35">
      <c r="A5840"/>
      <c r="B5840"/>
      <c r="C5840"/>
      <c r="D5840"/>
      <c r="E5840"/>
      <c r="F5840"/>
      <c r="G5840"/>
    </row>
    <row r="5841" spans="1:7" ht="15.5" x14ac:dyDescent="0.35">
      <c r="A5841"/>
      <c r="B5841"/>
      <c r="C5841"/>
      <c r="D5841"/>
      <c r="E5841"/>
      <c r="F5841"/>
      <c r="G5841"/>
    </row>
    <row r="5842" spans="1:7" ht="15.5" x14ac:dyDescent="0.35">
      <c r="A5842"/>
      <c r="B5842"/>
      <c r="C5842"/>
      <c r="D5842"/>
      <c r="E5842"/>
      <c r="F5842"/>
      <c r="G5842"/>
    </row>
    <row r="5843" spans="1:7" ht="15.5" x14ac:dyDescent="0.35">
      <c r="A5843"/>
      <c r="B5843"/>
      <c r="C5843"/>
      <c r="D5843"/>
      <c r="E5843"/>
      <c r="F5843"/>
      <c r="G5843"/>
    </row>
    <row r="5844" spans="1:7" ht="15.5" x14ac:dyDescent="0.35">
      <c r="A5844"/>
      <c r="B5844"/>
      <c r="C5844"/>
      <c r="D5844"/>
      <c r="E5844"/>
      <c r="F5844"/>
      <c r="G5844"/>
    </row>
    <row r="5845" spans="1:7" ht="15.5" x14ac:dyDescent="0.35">
      <c r="A5845"/>
      <c r="B5845"/>
      <c r="C5845"/>
      <c r="D5845"/>
      <c r="E5845"/>
      <c r="F5845"/>
      <c r="G5845"/>
    </row>
    <row r="5846" spans="1:7" ht="15.5" x14ac:dyDescent="0.35">
      <c r="A5846"/>
      <c r="B5846"/>
      <c r="C5846"/>
      <c r="D5846"/>
      <c r="E5846"/>
      <c r="F5846"/>
      <c r="G5846"/>
    </row>
    <row r="5847" spans="1:7" ht="15.5" x14ac:dyDescent="0.35">
      <c r="A5847"/>
      <c r="B5847"/>
      <c r="C5847"/>
      <c r="D5847"/>
      <c r="E5847"/>
      <c r="F5847"/>
      <c r="G5847"/>
    </row>
    <row r="5848" spans="1:7" ht="15.5" x14ac:dyDescent="0.35">
      <c r="A5848"/>
      <c r="B5848"/>
      <c r="C5848"/>
      <c r="D5848"/>
      <c r="E5848"/>
      <c r="F5848"/>
      <c r="G5848"/>
    </row>
    <row r="5849" spans="1:7" ht="15.5" x14ac:dyDescent="0.35">
      <c r="A5849"/>
      <c r="B5849"/>
      <c r="C5849"/>
      <c r="D5849"/>
      <c r="E5849"/>
      <c r="F5849"/>
      <c r="G5849"/>
    </row>
    <row r="5850" spans="1:7" ht="15.5" x14ac:dyDescent="0.35">
      <c r="A5850"/>
      <c r="B5850"/>
      <c r="C5850"/>
      <c r="D5850"/>
      <c r="E5850"/>
      <c r="F5850"/>
      <c r="G5850"/>
    </row>
    <row r="5851" spans="1:7" ht="15.5" x14ac:dyDescent="0.35">
      <c r="A5851"/>
      <c r="B5851"/>
      <c r="C5851"/>
      <c r="D5851"/>
      <c r="E5851"/>
      <c r="F5851"/>
      <c r="G5851"/>
    </row>
    <row r="5852" spans="1:7" ht="15.5" x14ac:dyDescent="0.35">
      <c r="A5852"/>
      <c r="B5852"/>
      <c r="C5852"/>
      <c r="D5852"/>
      <c r="E5852"/>
      <c r="F5852"/>
      <c r="G5852"/>
    </row>
    <row r="5853" spans="1:7" ht="15.5" x14ac:dyDescent="0.35">
      <c r="A5853"/>
      <c r="B5853"/>
      <c r="C5853"/>
      <c r="D5853"/>
      <c r="E5853"/>
      <c r="F5853"/>
      <c r="G5853"/>
    </row>
    <row r="5854" spans="1:7" ht="15.5" x14ac:dyDescent="0.35">
      <c r="A5854"/>
      <c r="B5854"/>
      <c r="C5854"/>
      <c r="D5854"/>
      <c r="E5854"/>
      <c r="F5854"/>
      <c r="G5854"/>
    </row>
    <row r="5855" spans="1:7" ht="15.5" x14ac:dyDescent="0.35">
      <c r="A5855"/>
      <c r="B5855"/>
      <c r="C5855"/>
      <c r="D5855"/>
      <c r="E5855"/>
      <c r="F5855"/>
      <c r="G5855"/>
    </row>
    <row r="5856" spans="1:7" ht="15.5" x14ac:dyDescent="0.35">
      <c r="A5856"/>
      <c r="B5856"/>
      <c r="C5856"/>
      <c r="D5856"/>
      <c r="E5856"/>
      <c r="F5856"/>
      <c r="G5856"/>
    </row>
    <row r="5857" spans="1:7" ht="15.5" x14ac:dyDescent="0.35">
      <c r="A5857"/>
      <c r="B5857"/>
      <c r="C5857"/>
      <c r="D5857"/>
      <c r="E5857"/>
      <c r="F5857"/>
      <c r="G5857"/>
    </row>
    <row r="5858" spans="1:7" ht="15.5" x14ac:dyDescent="0.35">
      <c r="A5858"/>
      <c r="B5858"/>
      <c r="C5858"/>
      <c r="D5858"/>
      <c r="E5858"/>
      <c r="F5858"/>
      <c r="G5858"/>
    </row>
    <row r="5859" spans="1:7" ht="15.5" x14ac:dyDescent="0.35">
      <c r="A5859"/>
      <c r="B5859"/>
      <c r="C5859"/>
      <c r="D5859"/>
      <c r="E5859"/>
      <c r="F5859"/>
      <c r="G5859"/>
    </row>
    <row r="5860" spans="1:7" ht="15.5" x14ac:dyDescent="0.35">
      <c r="A5860"/>
      <c r="B5860"/>
      <c r="C5860"/>
      <c r="D5860"/>
      <c r="E5860"/>
      <c r="F5860"/>
      <c r="G5860"/>
    </row>
    <row r="5861" spans="1:7" ht="15.5" x14ac:dyDescent="0.35">
      <c r="A5861"/>
      <c r="B5861"/>
      <c r="C5861"/>
      <c r="D5861"/>
      <c r="E5861"/>
      <c r="F5861"/>
      <c r="G5861"/>
    </row>
    <row r="5862" spans="1:7" ht="15.5" x14ac:dyDescent="0.35">
      <c r="A5862"/>
      <c r="B5862"/>
      <c r="C5862"/>
      <c r="D5862"/>
      <c r="E5862"/>
      <c r="F5862"/>
      <c r="G5862"/>
    </row>
    <row r="5863" spans="1:7" ht="15.5" x14ac:dyDescent="0.35">
      <c r="A5863"/>
      <c r="B5863"/>
      <c r="C5863"/>
      <c r="D5863"/>
      <c r="E5863"/>
      <c r="F5863"/>
      <c r="G5863"/>
    </row>
    <row r="5864" spans="1:7" ht="15.5" x14ac:dyDescent="0.35">
      <c r="A5864"/>
      <c r="B5864"/>
      <c r="C5864"/>
      <c r="D5864"/>
      <c r="E5864"/>
      <c r="F5864"/>
      <c r="G5864"/>
    </row>
    <row r="5865" spans="1:7" ht="15.5" x14ac:dyDescent="0.35">
      <c r="A5865"/>
      <c r="B5865"/>
      <c r="C5865"/>
      <c r="D5865"/>
      <c r="E5865"/>
      <c r="F5865"/>
      <c r="G5865"/>
    </row>
    <row r="5866" spans="1:7" ht="15.5" x14ac:dyDescent="0.35">
      <c r="A5866"/>
      <c r="B5866"/>
      <c r="C5866"/>
      <c r="D5866"/>
      <c r="E5866"/>
      <c r="F5866"/>
      <c r="G5866"/>
    </row>
    <row r="5867" spans="1:7" ht="15.5" x14ac:dyDescent="0.35">
      <c r="A5867"/>
      <c r="B5867"/>
      <c r="C5867"/>
      <c r="D5867"/>
      <c r="E5867"/>
      <c r="F5867"/>
      <c r="G5867"/>
    </row>
    <row r="5868" spans="1:7" ht="15.5" x14ac:dyDescent="0.35">
      <c r="A5868"/>
      <c r="B5868"/>
      <c r="C5868"/>
      <c r="D5868"/>
      <c r="E5868"/>
      <c r="F5868"/>
      <c r="G5868"/>
    </row>
    <row r="5869" spans="1:7" ht="15.5" x14ac:dyDescent="0.35">
      <c r="A5869"/>
      <c r="B5869"/>
      <c r="C5869"/>
      <c r="D5869"/>
      <c r="E5869"/>
      <c r="F5869"/>
      <c r="G5869"/>
    </row>
    <row r="5870" spans="1:7" ht="15.5" x14ac:dyDescent="0.35">
      <c r="A5870"/>
      <c r="B5870"/>
      <c r="C5870"/>
      <c r="D5870"/>
      <c r="E5870"/>
      <c r="F5870"/>
      <c r="G5870"/>
    </row>
    <row r="5871" spans="1:7" ht="15.5" x14ac:dyDescent="0.35">
      <c r="A5871"/>
      <c r="B5871"/>
      <c r="C5871"/>
      <c r="D5871"/>
      <c r="E5871"/>
      <c r="F5871"/>
      <c r="G5871"/>
    </row>
    <row r="5872" spans="1:7" ht="15.5" x14ac:dyDescent="0.35">
      <c r="A5872"/>
      <c r="B5872"/>
      <c r="C5872"/>
      <c r="D5872"/>
      <c r="E5872"/>
      <c r="F5872"/>
      <c r="G5872"/>
    </row>
    <row r="5873" spans="1:7" ht="15.5" x14ac:dyDescent="0.35">
      <c r="A5873"/>
      <c r="B5873"/>
      <c r="C5873"/>
      <c r="D5873"/>
      <c r="E5873"/>
      <c r="F5873"/>
      <c r="G5873"/>
    </row>
    <row r="5874" spans="1:7" ht="15.5" x14ac:dyDescent="0.35">
      <c r="A5874"/>
      <c r="B5874"/>
      <c r="C5874"/>
      <c r="D5874"/>
      <c r="E5874"/>
      <c r="F5874"/>
      <c r="G5874"/>
    </row>
    <row r="5875" spans="1:7" ht="15.5" x14ac:dyDescent="0.35">
      <c r="A5875"/>
      <c r="B5875"/>
      <c r="C5875"/>
      <c r="D5875"/>
      <c r="E5875"/>
      <c r="F5875"/>
      <c r="G5875"/>
    </row>
    <row r="5876" spans="1:7" ht="15.5" x14ac:dyDescent="0.35">
      <c r="A5876"/>
      <c r="B5876"/>
      <c r="C5876"/>
      <c r="D5876"/>
      <c r="E5876"/>
      <c r="F5876"/>
      <c r="G5876"/>
    </row>
    <row r="5877" spans="1:7" ht="15.5" x14ac:dyDescent="0.35">
      <c r="A5877"/>
      <c r="B5877"/>
      <c r="C5877"/>
      <c r="D5877"/>
      <c r="E5877"/>
      <c r="F5877"/>
      <c r="G5877"/>
    </row>
    <row r="5878" spans="1:7" ht="15.5" x14ac:dyDescent="0.35">
      <c r="A5878"/>
      <c r="B5878"/>
      <c r="C5878"/>
      <c r="D5878"/>
      <c r="E5878"/>
      <c r="F5878"/>
      <c r="G5878"/>
    </row>
    <row r="5879" spans="1:7" ht="15.5" x14ac:dyDescent="0.35">
      <c r="A5879"/>
      <c r="B5879"/>
      <c r="C5879"/>
      <c r="D5879"/>
      <c r="E5879"/>
      <c r="F5879"/>
      <c r="G5879"/>
    </row>
    <row r="5880" spans="1:7" ht="15.5" x14ac:dyDescent="0.35">
      <c r="A5880"/>
      <c r="B5880"/>
      <c r="C5880"/>
      <c r="D5880"/>
      <c r="E5880"/>
      <c r="F5880"/>
      <c r="G5880"/>
    </row>
    <row r="5881" spans="1:7" ht="15.5" x14ac:dyDescent="0.35">
      <c r="A5881"/>
      <c r="B5881"/>
      <c r="C5881"/>
      <c r="D5881"/>
      <c r="E5881"/>
      <c r="F5881"/>
      <c r="G5881"/>
    </row>
    <row r="5882" spans="1:7" ht="15.5" x14ac:dyDescent="0.35">
      <c r="A5882"/>
      <c r="B5882"/>
      <c r="C5882"/>
      <c r="D5882"/>
      <c r="E5882"/>
      <c r="F5882"/>
      <c r="G5882"/>
    </row>
    <row r="5883" spans="1:7" ht="15.5" x14ac:dyDescent="0.35">
      <c r="A5883"/>
      <c r="B5883"/>
      <c r="C5883"/>
      <c r="D5883"/>
      <c r="E5883"/>
      <c r="F5883"/>
      <c r="G5883"/>
    </row>
    <row r="5884" spans="1:7" ht="15.5" x14ac:dyDescent="0.35">
      <c r="A5884"/>
      <c r="B5884"/>
      <c r="C5884"/>
      <c r="D5884"/>
      <c r="E5884"/>
      <c r="F5884"/>
      <c r="G5884"/>
    </row>
    <row r="5885" spans="1:7" ht="15.5" x14ac:dyDescent="0.35">
      <c r="A5885"/>
      <c r="B5885"/>
      <c r="C5885"/>
      <c r="D5885"/>
      <c r="E5885"/>
      <c r="F5885"/>
      <c r="G5885"/>
    </row>
    <row r="5886" spans="1:7" ht="15.5" x14ac:dyDescent="0.35">
      <c r="A5886"/>
      <c r="B5886"/>
      <c r="C5886"/>
      <c r="D5886"/>
      <c r="E5886"/>
      <c r="F5886"/>
      <c r="G5886"/>
    </row>
    <row r="5887" spans="1:7" ht="15.5" x14ac:dyDescent="0.35">
      <c r="A5887"/>
      <c r="B5887"/>
      <c r="C5887"/>
      <c r="D5887"/>
      <c r="E5887"/>
      <c r="F5887"/>
      <c r="G5887"/>
    </row>
    <row r="5888" spans="1:7" ht="15.5" x14ac:dyDescent="0.35">
      <c r="A5888"/>
      <c r="B5888"/>
      <c r="C5888"/>
      <c r="D5888"/>
      <c r="E5888"/>
      <c r="F5888"/>
      <c r="G5888"/>
    </row>
    <row r="5889" spans="1:7" ht="15.5" x14ac:dyDescent="0.35">
      <c r="A5889"/>
      <c r="B5889"/>
      <c r="C5889"/>
      <c r="D5889"/>
      <c r="E5889"/>
      <c r="F5889"/>
      <c r="G5889"/>
    </row>
    <row r="5890" spans="1:7" ht="15.5" x14ac:dyDescent="0.35">
      <c r="A5890"/>
      <c r="B5890"/>
      <c r="C5890"/>
      <c r="D5890"/>
      <c r="E5890"/>
      <c r="F5890"/>
      <c r="G5890"/>
    </row>
    <row r="5891" spans="1:7" ht="15.5" x14ac:dyDescent="0.35">
      <c r="A5891"/>
      <c r="B5891"/>
      <c r="C5891"/>
      <c r="D5891"/>
      <c r="E5891"/>
      <c r="F5891"/>
      <c r="G5891"/>
    </row>
    <row r="5892" spans="1:7" ht="15.5" x14ac:dyDescent="0.35">
      <c r="A5892"/>
      <c r="B5892"/>
      <c r="C5892"/>
      <c r="D5892"/>
      <c r="E5892"/>
      <c r="F5892"/>
      <c r="G5892"/>
    </row>
    <row r="5893" spans="1:7" ht="15.5" x14ac:dyDescent="0.35">
      <c r="A5893"/>
      <c r="B5893"/>
      <c r="C5893"/>
      <c r="D5893"/>
      <c r="E5893"/>
      <c r="F5893"/>
      <c r="G5893"/>
    </row>
    <row r="5894" spans="1:7" ht="15.5" x14ac:dyDescent="0.35">
      <c r="A5894"/>
      <c r="B5894"/>
      <c r="C5894"/>
      <c r="D5894"/>
      <c r="E5894"/>
      <c r="F5894"/>
      <c r="G5894"/>
    </row>
    <row r="5895" spans="1:7" ht="15.5" x14ac:dyDescent="0.35">
      <c r="A5895"/>
      <c r="B5895"/>
      <c r="C5895"/>
      <c r="D5895"/>
      <c r="E5895"/>
      <c r="F5895"/>
      <c r="G5895"/>
    </row>
    <row r="5896" spans="1:7" ht="15.5" x14ac:dyDescent="0.35">
      <c r="A5896"/>
      <c r="B5896"/>
      <c r="C5896"/>
      <c r="D5896"/>
      <c r="E5896"/>
      <c r="F5896"/>
      <c r="G5896"/>
    </row>
    <row r="5897" spans="1:7" ht="15.5" x14ac:dyDescent="0.35">
      <c r="A5897"/>
      <c r="B5897"/>
      <c r="C5897"/>
      <c r="D5897"/>
      <c r="E5897"/>
      <c r="F5897"/>
      <c r="G5897"/>
    </row>
    <row r="5898" spans="1:7" ht="15.5" x14ac:dyDescent="0.35">
      <c r="A5898"/>
      <c r="B5898"/>
      <c r="C5898"/>
      <c r="D5898"/>
      <c r="E5898"/>
      <c r="F5898"/>
      <c r="G5898"/>
    </row>
    <row r="5899" spans="1:7" ht="15.5" x14ac:dyDescent="0.35">
      <c r="A5899"/>
      <c r="B5899"/>
      <c r="C5899"/>
      <c r="D5899"/>
      <c r="E5899"/>
      <c r="F5899"/>
      <c r="G5899"/>
    </row>
    <row r="5900" spans="1:7" ht="15.5" x14ac:dyDescent="0.35">
      <c r="A5900"/>
      <c r="B5900"/>
      <c r="C5900"/>
      <c r="D5900"/>
      <c r="E5900"/>
      <c r="F5900"/>
      <c r="G5900"/>
    </row>
    <row r="5901" spans="1:7" ht="15.5" x14ac:dyDescent="0.35">
      <c r="A5901"/>
      <c r="B5901"/>
      <c r="C5901"/>
      <c r="D5901"/>
      <c r="E5901"/>
      <c r="F5901"/>
      <c r="G5901"/>
    </row>
    <row r="5902" spans="1:7" ht="15.5" x14ac:dyDescent="0.35">
      <c r="A5902"/>
      <c r="B5902"/>
      <c r="C5902"/>
      <c r="D5902"/>
      <c r="E5902"/>
      <c r="F5902"/>
      <c r="G5902"/>
    </row>
    <row r="5903" spans="1:7" ht="15.5" x14ac:dyDescent="0.35">
      <c r="A5903"/>
      <c r="B5903"/>
      <c r="C5903"/>
      <c r="D5903"/>
      <c r="E5903"/>
      <c r="F5903"/>
      <c r="G5903"/>
    </row>
    <row r="5904" spans="1:7" ht="15.5" x14ac:dyDescent="0.35">
      <c r="A5904"/>
      <c r="B5904"/>
      <c r="C5904"/>
      <c r="D5904"/>
      <c r="E5904"/>
      <c r="F5904"/>
      <c r="G5904"/>
    </row>
    <row r="5905" spans="1:7" ht="15.5" x14ac:dyDescent="0.35">
      <c r="A5905"/>
      <c r="B5905"/>
      <c r="C5905"/>
      <c r="D5905"/>
      <c r="E5905"/>
      <c r="F5905"/>
      <c r="G5905"/>
    </row>
    <row r="5906" spans="1:7" ht="15.5" x14ac:dyDescent="0.35">
      <c r="A5906"/>
      <c r="B5906"/>
      <c r="C5906"/>
      <c r="D5906"/>
      <c r="E5906"/>
      <c r="F5906"/>
      <c r="G5906"/>
    </row>
    <row r="5907" spans="1:7" ht="15.5" x14ac:dyDescent="0.35">
      <c r="A5907"/>
      <c r="B5907"/>
      <c r="C5907"/>
      <c r="D5907"/>
      <c r="E5907"/>
      <c r="F5907"/>
      <c r="G5907"/>
    </row>
    <row r="5908" spans="1:7" ht="15.5" x14ac:dyDescent="0.35">
      <c r="A5908"/>
      <c r="B5908"/>
      <c r="C5908"/>
      <c r="D5908"/>
      <c r="E5908"/>
      <c r="F5908"/>
      <c r="G5908"/>
    </row>
    <row r="5909" spans="1:7" ht="15.5" x14ac:dyDescent="0.35">
      <c r="A5909"/>
      <c r="B5909"/>
      <c r="C5909"/>
      <c r="D5909"/>
      <c r="E5909"/>
      <c r="F5909"/>
      <c r="G5909"/>
    </row>
    <row r="5910" spans="1:7" ht="15.5" x14ac:dyDescent="0.35">
      <c r="A5910"/>
      <c r="B5910"/>
      <c r="C5910"/>
      <c r="D5910"/>
      <c r="E5910"/>
      <c r="F5910"/>
      <c r="G5910"/>
    </row>
    <row r="5911" spans="1:7" ht="15.5" x14ac:dyDescent="0.35">
      <c r="A5911"/>
      <c r="B5911"/>
      <c r="C5911"/>
      <c r="D5911"/>
      <c r="E5911"/>
      <c r="F5911"/>
      <c r="G5911"/>
    </row>
    <row r="5912" spans="1:7" ht="15.5" x14ac:dyDescent="0.35">
      <c r="A5912"/>
      <c r="B5912"/>
      <c r="C5912"/>
      <c r="D5912"/>
      <c r="E5912"/>
      <c r="F5912"/>
      <c r="G5912"/>
    </row>
    <row r="5913" spans="1:7" ht="15.5" x14ac:dyDescent="0.35">
      <c r="A5913"/>
      <c r="B5913"/>
      <c r="C5913"/>
      <c r="D5913"/>
      <c r="E5913"/>
      <c r="F5913"/>
      <c r="G5913"/>
    </row>
    <row r="5914" spans="1:7" ht="15.5" x14ac:dyDescent="0.35">
      <c r="A5914"/>
      <c r="B5914"/>
      <c r="C5914"/>
      <c r="D5914"/>
      <c r="E5914"/>
      <c r="F5914"/>
      <c r="G5914"/>
    </row>
    <row r="5915" spans="1:7" ht="15.5" x14ac:dyDescent="0.35">
      <c r="A5915"/>
      <c r="B5915"/>
      <c r="C5915"/>
      <c r="D5915"/>
      <c r="E5915"/>
      <c r="F5915"/>
      <c r="G5915"/>
    </row>
    <row r="5916" spans="1:7" ht="15.5" x14ac:dyDescent="0.35">
      <c r="A5916"/>
      <c r="B5916"/>
      <c r="C5916"/>
      <c r="D5916"/>
      <c r="E5916"/>
      <c r="F5916"/>
      <c r="G5916"/>
    </row>
    <row r="5917" spans="1:7" ht="15.5" x14ac:dyDescent="0.35">
      <c r="A5917"/>
      <c r="B5917"/>
      <c r="C5917"/>
      <c r="D5917"/>
      <c r="E5917"/>
      <c r="F5917"/>
      <c r="G5917"/>
    </row>
    <row r="5918" spans="1:7" ht="15.5" x14ac:dyDescent="0.35">
      <c r="A5918"/>
      <c r="B5918"/>
      <c r="C5918"/>
      <c r="D5918"/>
      <c r="E5918"/>
      <c r="F5918"/>
      <c r="G5918"/>
    </row>
    <row r="5919" spans="1:7" ht="15.5" x14ac:dyDescent="0.35">
      <c r="A5919"/>
      <c r="B5919"/>
      <c r="C5919"/>
      <c r="D5919"/>
      <c r="E5919"/>
      <c r="F5919"/>
      <c r="G5919"/>
    </row>
    <row r="5920" spans="1:7" ht="15.5" x14ac:dyDescent="0.35">
      <c r="A5920"/>
      <c r="B5920"/>
      <c r="C5920"/>
      <c r="D5920"/>
      <c r="E5920"/>
      <c r="F5920"/>
      <c r="G5920"/>
    </row>
    <row r="5921" spans="1:7" ht="15.5" x14ac:dyDescent="0.35">
      <c r="A5921"/>
      <c r="B5921"/>
      <c r="C5921"/>
      <c r="D5921"/>
      <c r="E5921"/>
      <c r="F5921"/>
      <c r="G5921"/>
    </row>
    <row r="5922" spans="1:7" ht="15.5" x14ac:dyDescent="0.35">
      <c r="A5922"/>
      <c r="B5922"/>
      <c r="C5922"/>
      <c r="D5922"/>
      <c r="E5922"/>
      <c r="F5922"/>
      <c r="G5922"/>
    </row>
    <row r="5923" spans="1:7" ht="15.5" x14ac:dyDescent="0.35">
      <c r="A5923"/>
      <c r="B5923"/>
      <c r="C5923"/>
      <c r="D5923"/>
      <c r="E5923"/>
      <c r="F5923"/>
      <c r="G5923"/>
    </row>
    <row r="5924" spans="1:7" ht="15.5" x14ac:dyDescent="0.35">
      <c r="A5924"/>
      <c r="B5924"/>
      <c r="C5924"/>
      <c r="D5924"/>
      <c r="E5924"/>
      <c r="F5924"/>
      <c r="G5924"/>
    </row>
    <row r="5925" spans="1:7" ht="15.5" x14ac:dyDescent="0.35">
      <c r="A5925"/>
      <c r="B5925"/>
      <c r="C5925"/>
      <c r="D5925"/>
      <c r="E5925"/>
      <c r="F5925"/>
      <c r="G5925"/>
    </row>
    <row r="5926" spans="1:7" ht="15.5" x14ac:dyDescent="0.35">
      <c r="A5926"/>
      <c r="B5926"/>
      <c r="C5926"/>
      <c r="D5926"/>
      <c r="E5926"/>
      <c r="F5926"/>
      <c r="G5926"/>
    </row>
    <row r="5927" spans="1:7" ht="15.5" x14ac:dyDescent="0.35">
      <c r="A5927"/>
      <c r="B5927"/>
      <c r="C5927"/>
      <c r="D5927"/>
      <c r="E5927"/>
      <c r="F5927"/>
      <c r="G5927"/>
    </row>
    <row r="5928" spans="1:7" ht="15.5" x14ac:dyDescent="0.35">
      <c r="A5928"/>
      <c r="B5928"/>
      <c r="C5928"/>
      <c r="D5928"/>
      <c r="E5928"/>
      <c r="F5928"/>
      <c r="G5928"/>
    </row>
    <row r="5929" spans="1:7" ht="15.5" x14ac:dyDescent="0.35">
      <c r="A5929"/>
      <c r="B5929"/>
      <c r="C5929"/>
      <c r="D5929"/>
      <c r="E5929"/>
      <c r="F5929"/>
      <c r="G5929"/>
    </row>
    <row r="5930" spans="1:7" ht="15.5" x14ac:dyDescent="0.35">
      <c r="A5930"/>
      <c r="B5930"/>
      <c r="C5930"/>
      <c r="D5930"/>
      <c r="E5930"/>
      <c r="F5930"/>
      <c r="G5930"/>
    </row>
    <row r="5931" spans="1:7" ht="15.5" x14ac:dyDescent="0.35">
      <c r="A5931"/>
      <c r="B5931"/>
      <c r="C5931"/>
      <c r="D5931"/>
      <c r="E5931"/>
      <c r="F5931"/>
      <c r="G5931"/>
    </row>
    <row r="5932" spans="1:7" ht="15.5" x14ac:dyDescent="0.35">
      <c r="A5932"/>
      <c r="B5932"/>
      <c r="C5932"/>
      <c r="D5932"/>
      <c r="E5932"/>
      <c r="F5932"/>
      <c r="G5932"/>
    </row>
    <row r="5933" spans="1:7" ht="15.5" x14ac:dyDescent="0.35">
      <c r="A5933"/>
      <c r="B5933"/>
      <c r="C5933"/>
      <c r="D5933"/>
      <c r="E5933"/>
      <c r="F5933"/>
      <c r="G5933"/>
    </row>
    <row r="5934" spans="1:7" ht="15.5" x14ac:dyDescent="0.35">
      <c r="A5934"/>
      <c r="B5934"/>
      <c r="C5934"/>
      <c r="D5934"/>
      <c r="E5934"/>
      <c r="F5934"/>
      <c r="G5934"/>
    </row>
    <row r="5935" spans="1:7" ht="15.5" x14ac:dyDescent="0.35">
      <c r="A5935"/>
      <c r="B5935"/>
      <c r="C5935"/>
      <c r="D5935"/>
      <c r="E5935"/>
      <c r="F5935"/>
      <c r="G5935"/>
    </row>
    <row r="5936" spans="1:7" ht="15.5" x14ac:dyDescent="0.35">
      <c r="A5936"/>
      <c r="B5936"/>
      <c r="C5936"/>
      <c r="D5936"/>
      <c r="E5936"/>
      <c r="F5936"/>
      <c r="G5936"/>
    </row>
    <row r="5937" spans="1:7" ht="15.5" x14ac:dyDescent="0.35">
      <c r="A5937"/>
      <c r="B5937"/>
      <c r="C5937"/>
      <c r="D5937"/>
      <c r="E5937"/>
      <c r="F5937"/>
      <c r="G5937"/>
    </row>
    <row r="5938" spans="1:7" ht="15.5" x14ac:dyDescent="0.35">
      <c r="A5938"/>
      <c r="B5938"/>
      <c r="C5938"/>
      <c r="D5938"/>
      <c r="E5938"/>
      <c r="F5938"/>
      <c r="G5938"/>
    </row>
    <row r="5939" spans="1:7" ht="15.5" x14ac:dyDescent="0.35">
      <c r="A5939"/>
      <c r="B5939"/>
      <c r="C5939"/>
      <c r="D5939"/>
      <c r="E5939"/>
      <c r="F5939"/>
      <c r="G5939"/>
    </row>
    <row r="5940" spans="1:7" ht="15.5" x14ac:dyDescent="0.35">
      <c r="A5940"/>
      <c r="B5940"/>
      <c r="C5940"/>
      <c r="D5940"/>
      <c r="E5940"/>
      <c r="F5940"/>
      <c r="G5940"/>
    </row>
    <row r="5941" spans="1:7" ht="15.5" x14ac:dyDescent="0.35">
      <c r="A5941"/>
      <c r="B5941"/>
      <c r="C5941"/>
      <c r="D5941"/>
      <c r="E5941"/>
      <c r="F5941"/>
      <c r="G5941"/>
    </row>
    <row r="5942" spans="1:7" ht="15.5" x14ac:dyDescent="0.35">
      <c r="A5942"/>
      <c r="B5942"/>
      <c r="C5942"/>
      <c r="D5942"/>
      <c r="E5942"/>
      <c r="F5942"/>
      <c r="G5942"/>
    </row>
    <row r="5943" spans="1:7" ht="15.5" x14ac:dyDescent="0.35">
      <c r="A5943"/>
      <c r="B5943"/>
      <c r="C5943"/>
      <c r="D5943"/>
      <c r="E5943"/>
      <c r="F5943"/>
      <c r="G5943"/>
    </row>
    <row r="5944" spans="1:7" ht="15.5" x14ac:dyDescent="0.35">
      <c r="A5944"/>
      <c r="B5944"/>
      <c r="C5944"/>
      <c r="D5944"/>
      <c r="E5944"/>
      <c r="F5944"/>
      <c r="G5944"/>
    </row>
    <row r="5945" spans="1:7" ht="15.5" x14ac:dyDescent="0.35">
      <c r="A5945"/>
      <c r="B5945"/>
      <c r="C5945"/>
      <c r="D5945"/>
      <c r="E5945"/>
      <c r="F5945"/>
      <c r="G5945"/>
    </row>
    <row r="5946" spans="1:7" ht="15.5" x14ac:dyDescent="0.35">
      <c r="A5946"/>
      <c r="B5946"/>
      <c r="C5946"/>
      <c r="D5946"/>
      <c r="E5946"/>
      <c r="F5946"/>
      <c r="G5946"/>
    </row>
    <row r="5947" spans="1:7" ht="15.5" x14ac:dyDescent="0.35">
      <c r="A5947"/>
      <c r="B5947"/>
      <c r="C5947"/>
      <c r="D5947"/>
      <c r="E5947"/>
      <c r="F5947"/>
      <c r="G5947"/>
    </row>
    <row r="5948" spans="1:7" ht="15.5" x14ac:dyDescent="0.35">
      <c r="A5948"/>
      <c r="B5948"/>
      <c r="C5948"/>
      <c r="D5948"/>
      <c r="E5948"/>
      <c r="F5948"/>
      <c r="G5948"/>
    </row>
    <row r="5949" spans="1:7" ht="15.5" x14ac:dyDescent="0.35">
      <c r="A5949"/>
      <c r="B5949"/>
      <c r="C5949"/>
      <c r="D5949"/>
      <c r="E5949"/>
      <c r="F5949"/>
      <c r="G5949"/>
    </row>
    <row r="5950" spans="1:7" ht="15.5" x14ac:dyDescent="0.35">
      <c r="A5950"/>
      <c r="B5950"/>
      <c r="C5950"/>
      <c r="D5950"/>
      <c r="E5950"/>
      <c r="F5950"/>
      <c r="G5950"/>
    </row>
    <row r="5951" spans="1:7" ht="15.5" x14ac:dyDescent="0.35">
      <c r="A5951"/>
      <c r="B5951"/>
      <c r="C5951"/>
      <c r="D5951"/>
      <c r="E5951"/>
      <c r="F5951"/>
      <c r="G5951"/>
    </row>
    <row r="5952" spans="1:7" ht="15.5" x14ac:dyDescent="0.35">
      <c r="A5952"/>
      <c r="B5952"/>
      <c r="C5952"/>
      <c r="D5952"/>
      <c r="E5952"/>
      <c r="F5952"/>
      <c r="G5952"/>
    </row>
    <row r="5953" spans="1:7" ht="15.5" x14ac:dyDescent="0.35">
      <c r="A5953"/>
      <c r="B5953"/>
      <c r="C5953"/>
      <c r="D5953"/>
      <c r="E5953"/>
      <c r="F5953"/>
      <c r="G5953"/>
    </row>
    <row r="5954" spans="1:7" ht="15.5" x14ac:dyDescent="0.35">
      <c r="A5954"/>
      <c r="B5954"/>
      <c r="C5954"/>
      <c r="D5954"/>
      <c r="E5954"/>
      <c r="F5954"/>
      <c r="G5954"/>
    </row>
    <row r="5955" spans="1:7" ht="15.5" x14ac:dyDescent="0.35">
      <c r="A5955"/>
      <c r="B5955"/>
      <c r="C5955"/>
      <c r="D5955"/>
      <c r="E5955"/>
      <c r="F5955"/>
      <c r="G5955"/>
    </row>
    <row r="5956" spans="1:7" ht="15.5" x14ac:dyDescent="0.35">
      <c r="A5956"/>
      <c r="B5956"/>
      <c r="C5956"/>
      <c r="D5956"/>
      <c r="E5956"/>
      <c r="F5956"/>
      <c r="G5956"/>
    </row>
    <row r="5957" spans="1:7" ht="15.5" x14ac:dyDescent="0.35">
      <c r="A5957"/>
      <c r="B5957"/>
      <c r="C5957"/>
      <c r="D5957"/>
      <c r="E5957"/>
      <c r="F5957"/>
      <c r="G5957"/>
    </row>
    <row r="5958" spans="1:7" ht="15.5" x14ac:dyDescent="0.35">
      <c r="A5958"/>
      <c r="B5958"/>
      <c r="C5958"/>
      <c r="D5958"/>
      <c r="E5958"/>
      <c r="F5958"/>
      <c r="G5958"/>
    </row>
    <row r="5959" spans="1:7" ht="15.5" x14ac:dyDescent="0.35">
      <c r="A5959"/>
      <c r="B5959"/>
      <c r="C5959"/>
      <c r="D5959"/>
      <c r="E5959"/>
      <c r="F5959"/>
      <c r="G5959"/>
    </row>
    <row r="5960" spans="1:7" ht="15.5" x14ac:dyDescent="0.35">
      <c r="A5960"/>
      <c r="B5960"/>
      <c r="C5960"/>
      <c r="D5960"/>
      <c r="E5960"/>
      <c r="F5960"/>
      <c r="G5960"/>
    </row>
    <row r="5961" spans="1:7" ht="15.5" x14ac:dyDescent="0.35">
      <c r="A5961"/>
      <c r="B5961"/>
      <c r="C5961"/>
      <c r="D5961"/>
      <c r="E5961"/>
      <c r="F5961"/>
      <c r="G5961"/>
    </row>
    <row r="5962" spans="1:7" ht="15.5" x14ac:dyDescent="0.35">
      <c r="A5962"/>
      <c r="B5962"/>
      <c r="C5962"/>
      <c r="D5962"/>
      <c r="E5962"/>
      <c r="F5962"/>
      <c r="G5962"/>
    </row>
    <row r="5963" spans="1:7" ht="15.5" x14ac:dyDescent="0.35">
      <c r="A5963"/>
      <c r="B5963"/>
      <c r="C5963"/>
      <c r="D5963"/>
      <c r="E5963"/>
      <c r="F5963"/>
      <c r="G5963"/>
    </row>
    <row r="5964" spans="1:7" ht="15.5" x14ac:dyDescent="0.35">
      <c r="A5964"/>
      <c r="B5964"/>
      <c r="C5964"/>
      <c r="D5964"/>
      <c r="E5964"/>
      <c r="F5964"/>
      <c r="G5964"/>
    </row>
    <row r="5965" spans="1:7" ht="15.5" x14ac:dyDescent="0.35">
      <c r="A5965"/>
      <c r="B5965"/>
      <c r="C5965"/>
      <c r="D5965"/>
      <c r="E5965"/>
      <c r="F5965"/>
      <c r="G5965"/>
    </row>
    <row r="5966" spans="1:7" ht="15.5" x14ac:dyDescent="0.35">
      <c r="A5966"/>
      <c r="B5966"/>
      <c r="C5966"/>
      <c r="D5966"/>
      <c r="E5966"/>
      <c r="F5966"/>
      <c r="G5966"/>
    </row>
    <row r="5967" spans="1:7" ht="15.5" x14ac:dyDescent="0.35">
      <c r="A5967"/>
      <c r="B5967"/>
      <c r="C5967"/>
      <c r="D5967"/>
      <c r="E5967"/>
      <c r="F5967"/>
      <c r="G5967"/>
    </row>
    <row r="5968" spans="1:7" ht="15.5" x14ac:dyDescent="0.35">
      <c r="A5968"/>
      <c r="B5968"/>
      <c r="C5968"/>
      <c r="D5968"/>
      <c r="E5968"/>
      <c r="F5968"/>
      <c r="G5968"/>
    </row>
    <row r="5969" spans="1:7" ht="15.5" x14ac:dyDescent="0.35">
      <c r="A5969"/>
      <c r="B5969"/>
      <c r="C5969"/>
      <c r="D5969"/>
      <c r="E5969"/>
      <c r="F5969"/>
      <c r="G5969"/>
    </row>
    <row r="5970" spans="1:7" ht="15.5" x14ac:dyDescent="0.35">
      <c r="A5970"/>
      <c r="B5970"/>
      <c r="C5970"/>
      <c r="D5970"/>
      <c r="E5970"/>
      <c r="F5970"/>
      <c r="G5970"/>
    </row>
    <row r="5971" spans="1:7" ht="15.5" x14ac:dyDescent="0.35">
      <c r="A5971"/>
      <c r="B5971"/>
      <c r="C5971"/>
      <c r="D5971"/>
      <c r="E5971"/>
      <c r="F5971"/>
      <c r="G5971"/>
    </row>
    <row r="5972" spans="1:7" ht="15.5" x14ac:dyDescent="0.35">
      <c r="A5972"/>
      <c r="B5972"/>
      <c r="C5972"/>
      <c r="D5972"/>
      <c r="E5972"/>
      <c r="F5972"/>
      <c r="G5972"/>
    </row>
    <row r="5973" spans="1:7" ht="15.5" x14ac:dyDescent="0.35">
      <c r="A5973"/>
      <c r="B5973"/>
      <c r="C5973"/>
      <c r="D5973"/>
      <c r="E5973"/>
      <c r="F5973"/>
      <c r="G5973"/>
    </row>
    <row r="5974" spans="1:7" ht="15.5" x14ac:dyDescent="0.35">
      <c r="A5974"/>
      <c r="B5974"/>
      <c r="C5974"/>
      <c r="D5974"/>
      <c r="E5974"/>
      <c r="F5974"/>
      <c r="G5974"/>
    </row>
    <row r="5975" spans="1:7" ht="15.5" x14ac:dyDescent="0.35">
      <c r="A5975"/>
      <c r="B5975"/>
      <c r="C5975"/>
      <c r="D5975"/>
      <c r="E5975"/>
      <c r="F5975"/>
      <c r="G5975"/>
    </row>
    <row r="5976" spans="1:7" ht="15.5" x14ac:dyDescent="0.35">
      <c r="A5976"/>
      <c r="B5976"/>
      <c r="C5976"/>
      <c r="D5976"/>
      <c r="E5976"/>
      <c r="F5976"/>
      <c r="G5976"/>
    </row>
    <row r="5977" spans="1:7" ht="15.5" x14ac:dyDescent="0.35">
      <c r="A5977"/>
      <c r="B5977"/>
      <c r="C5977"/>
      <c r="D5977"/>
      <c r="E5977"/>
      <c r="F5977"/>
      <c r="G5977"/>
    </row>
    <row r="5978" spans="1:7" ht="15.5" x14ac:dyDescent="0.35">
      <c r="A5978"/>
      <c r="B5978"/>
      <c r="C5978"/>
      <c r="D5978"/>
      <c r="E5978"/>
      <c r="F5978"/>
      <c r="G5978"/>
    </row>
    <row r="5979" spans="1:7" ht="15.5" x14ac:dyDescent="0.35">
      <c r="A5979"/>
      <c r="B5979"/>
      <c r="C5979"/>
      <c r="D5979"/>
      <c r="E5979"/>
      <c r="F5979"/>
      <c r="G5979"/>
    </row>
    <row r="5980" spans="1:7" ht="15.5" x14ac:dyDescent="0.35">
      <c r="A5980"/>
      <c r="B5980"/>
      <c r="C5980"/>
      <c r="D5980"/>
      <c r="E5980"/>
      <c r="F5980"/>
      <c r="G5980"/>
    </row>
    <row r="5981" spans="1:7" ht="15.5" x14ac:dyDescent="0.35">
      <c r="A5981"/>
      <c r="B5981"/>
      <c r="C5981"/>
      <c r="D5981"/>
      <c r="E5981"/>
      <c r="F5981"/>
      <c r="G5981"/>
    </row>
    <row r="5982" spans="1:7" ht="15.5" x14ac:dyDescent="0.35">
      <c r="A5982"/>
      <c r="B5982"/>
      <c r="C5982"/>
      <c r="D5982"/>
      <c r="E5982"/>
      <c r="F5982"/>
      <c r="G5982"/>
    </row>
    <row r="5983" spans="1:7" ht="15.5" x14ac:dyDescent="0.35">
      <c r="A5983"/>
      <c r="B5983"/>
      <c r="C5983"/>
      <c r="D5983"/>
      <c r="E5983"/>
      <c r="F5983"/>
      <c r="G5983"/>
    </row>
    <row r="5984" spans="1:7" ht="15.5" x14ac:dyDescent="0.35">
      <c r="A5984"/>
      <c r="B5984"/>
      <c r="C5984"/>
      <c r="D5984"/>
      <c r="E5984"/>
      <c r="F5984"/>
      <c r="G5984"/>
    </row>
    <row r="5985" spans="1:7" ht="15.5" x14ac:dyDescent="0.35">
      <c r="A5985"/>
      <c r="B5985"/>
      <c r="C5985"/>
      <c r="D5985"/>
      <c r="E5985"/>
      <c r="F5985"/>
      <c r="G5985"/>
    </row>
    <row r="5986" spans="1:7" ht="15.5" x14ac:dyDescent="0.35">
      <c r="A5986"/>
      <c r="B5986"/>
      <c r="C5986"/>
      <c r="D5986"/>
      <c r="E5986"/>
      <c r="F5986"/>
      <c r="G5986"/>
    </row>
    <row r="5987" spans="1:7" ht="15.5" x14ac:dyDescent="0.35">
      <c r="A5987"/>
      <c r="B5987"/>
      <c r="C5987"/>
      <c r="D5987"/>
      <c r="E5987"/>
      <c r="F5987"/>
      <c r="G5987"/>
    </row>
    <row r="5988" spans="1:7" ht="15.5" x14ac:dyDescent="0.35">
      <c r="A5988"/>
      <c r="B5988"/>
      <c r="C5988"/>
      <c r="D5988"/>
      <c r="E5988"/>
      <c r="F5988"/>
      <c r="G5988"/>
    </row>
    <row r="5989" spans="1:7" ht="15.5" x14ac:dyDescent="0.35">
      <c r="A5989"/>
      <c r="B5989"/>
      <c r="C5989"/>
      <c r="D5989"/>
      <c r="E5989"/>
      <c r="F5989"/>
      <c r="G5989"/>
    </row>
    <row r="5990" spans="1:7" ht="15.5" x14ac:dyDescent="0.35">
      <c r="A5990"/>
      <c r="B5990"/>
      <c r="C5990"/>
      <c r="D5990"/>
      <c r="E5990"/>
      <c r="F5990"/>
      <c r="G5990"/>
    </row>
    <row r="5991" spans="1:7" ht="15.5" x14ac:dyDescent="0.35">
      <c r="A5991"/>
      <c r="B5991"/>
      <c r="C5991"/>
      <c r="D5991"/>
      <c r="E5991"/>
      <c r="F5991"/>
      <c r="G5991"/>
    </row>
    <row r="5992" spans="1:7" ht="15.5" x14ac:dyDescent="0.35">
      <c r="A5992"/>
      <c r="B5992"/>
      <c r="C5992"/>
      <c r="D5992"/>
      <c r="E5992"/>
      <c r="F5992"/>
      <c r="G5992"/>
    </row>
    <row r="5993" spans="1:7" ht="15.5" x14ac:dyDescent="0.35">
      <c r="A5993"/>
      <c r="B5993"/>
      <c r="C5993"/>
      <c r="D5993"/>
      <c r="E5993"/>
      <c r="F5993"/>
      <c r="G5993"/>
    </row>
    <row r="5994" spans="1:7" ht="15.5" x14ac:dyDescent="0.35">
      <c r="A5994"/>
      <c r="B5994"/>
      <c r="C5994"/>
      <c r="D5994"/>
      <c r="E5994"/>
      <c r="F5994"/>
      <c r="G5994"/>
    </row>
    <row r="5995" spans="1:7" ht="15.5" x14ac:dyDescent="0.35">
      <c r="A5995"/>
      <c r="B5995"/>
      <c r="C5995"/>
      <c r="D5995"/>
      <c r="E5995"/>
      <c r="F5995"/>
      <c r="G5995"/>
    </row>
    <row r="5996" spans="1:7" ht="15.5" x14ac:dyDescent="0.35">
      <c r="A5996"/>
      <c r="B5996"/>
      <c r="C5996"/>
      <c r="D5996"/>
      <c r="E5996"/>
      <c r="F5996"/>
      <c r="G5996"/>
    </row>
    <row r="5997" spans="1:7" ht="15.5" x14ac:dyDescent="0.35">
      <c r="A5997"/>
      <c r="B5997"/>
      <c r="C5997"/>
      <c r="D5997"/>
      <c r="E5997"/>
      <c r="F5997"/>
      <c r="G5997"/>
    </row>
    <row r="5998" spans="1:7" ht="15.5" x14ac:dyDescent="0.35">
      <c r="A5998"/>
      <c r="B5998"/>
      <c r="C5998"/>
      <c r="D5998"/>
      <c r="E5998"/>
      <c r="F5998"/>
      <c r="G5998"/>
    </row>
    <row r="5999" spans="1:7" ht="15.5" x14ac:dyDescent="0.35">
      <c r="A5999"/>
      <c r="B5999"/>
      <c r="C5999"/>
      <c r="D5999"/>
      <c r="E5999"/>
      <c r="F5999"/>
      <c r="G5999"/>
    </row>
    <row r="6000" spans="1:7" ht="15.5" x14ac:dyDescent="0.35">
      <c r="A6000"/>
      <c r="B6000"/>
      <c r="C6000"/>
      <c r="D6000"/>
      <c r="E6000"/>
      <c r="F6000"/>
      <c r="G6000"/>
    </row>
    <row r="6001" spans="1:7" ht="15.5" x14ac:dyDescent="0.35">
      <c r="A6001"/>
      <c r="B6001"/>
      <c r="C6001"/>
      <c r="D6001"/>
      <c r="E6001"/>
      <c r="F6001"/>
      <c r="G6001"/>
    </row>
    <row r="6002" spans="1:7" ht="15.5" x14ac:dyDescent="0.35">
      <c r="A6002"/>
      <c r="B6002"/>
      <c r="C6002"/>
      <c r="D6002"/>
      <c r="E6002"/>
      <c r="F6002"/>
      <c r="G6002"/>
    </row>
    <row r="6003" spans="1:7" ht="15.5" x14ac:dyDescent="0.35">
      <c r="A6003"/>
      <c r="B6003"/>
      <c r="C6003"/>
      <c r="D6003"/>
      <c r="E6003"/>
      <c r="F6003"/>
      <c r="G6003"/>
    </row>
    <row r="6004" spans="1:7" ht="15.5" x14ac:dyDescent="0.35">
      <c r="A6004"/>
      <c r="B6004"/>
      <c r="C6004"/>
      <c r="D6004"/>
      <c r="E6004"/>
      <c r="F6004"/>
      <c r="G6004"/>
    </row>
    <row r="6005" spans="1:7" ht="15.5" x14ac:dyDescent="0.35">
      <c r="A6005"/>
      <c r="B6005"/>
      <c r="C6005"/>
      <c r="D6005"/>
      <c r="E6005"/>
      <c r="F6005"/>
      <c r="G6005"/>
    </row>
    <row r="6006" spans="1:7" ht="15.5" x14ac:dyDescent="0.35">
      <c r="A6006"/>
      <c r="B6006"/>
      <c r="C6006"/>
      <c r="D6006"/>
      <c r="E6006"/>
      <c r="F6006"/>
      <c r="G6006"/>
    </row>
    <row r="6007" spans="1:7" ht="15.5" x14ac:dyDescent="0.35">
      <c r="A6007"/>
      <c r="B6007"/>
      <c r="C6007"/>
      <c r="D6007"/>
      <c r="E6007"/>
      <c r="F6007"/>
      <c r="G6007"/>
    </row>
    <row r="6008" spans="1:7" ht="15.5" x14ac:dyDescent="0.35">
      <c r="A6008"/>
      <c r="B6008"/>
      <c r="C6008"/>
      <c r="D6008"/>
      <c r="E6008"/>
      <c r="F6008"/>
      <c r="G6008"/>
    </row>
    <row r="6009" spans="1:7" ht="15.5" x14ac:dyDescent="0.35">
      <c r="A6009"/>
      <c r="B6009"/>
      <c r="C6009"/>
      <c r="D6009"/>
      <c r="E6009"/>
      <c r="F6009"/>
      <c r="G6009"/>
    </row>
    <row r="6010" spans="1:7" ht="15.5" x14ac:dyDescent="0.35">
      <c r="A6010"/>
      <c r="B6010"/>
      <c r="C6010"/>
      <c r="D6010"/>
      <c r="E6010"/>
      <c r="F6010"/>
      <c r="G6010"/>
    </row>
    <row r="6011" spans="1:7" ht="15.5" x14ac:dyDescent="0.35">
      <c r="A6011"/>
      <c r="B6011"/>
      <c r="C6011"/>
      <c r="D6011"/>
      <c r="E6011"/>
      <c r="F6011"/>
      <c r="G6011"/>
    </row>
    <row r="6012" spans="1:7" ht="15.5" x14ac:dyDescent="0.35">
      <c r="A6012"/>
      <c r="B6012"/>
      <c r="C6012"/>
      <c r="D6012"/>
      <c r="E6012"/>
      <c r="F6012"/>
      <c r="G6012"/>
    </row>
    <row r="6013" spans="1:7" ht="15.5" x14ac:dyDescent="0.35">
      <c r="A6013"/>
      <c r="B6013"/>
      <c r="C6013"/>
      <c r="D6013"/>
      <c r="E6013"/>
      <c r="F6013"/>
      <c r="G6013"/>
    </row>
    <row r="6014" spans="1:7" ht="15.5" x14ac:dyDescent="0.35">
      <c r="A6014"/>
      <c r="B6014"/>
      <c r="C6014"/>
      <c r="D6014"/>
      <c r="E6014"/>
      <c r="F6014"/>
      <c r="G6014"/>
    </row>
    <row r="6015" spans="1:7" ht="15.5" x14ac:dyDescent="0.35">
      <c r="A6015"/>
      <c r="B6015"/>
      <c r="C6015"/>
      <c r="D6015"/>
      <c r="E6015"/>
      <c r="F6015"/>
      <c r="G6015"/>
    </row>
    <row r="6016" spans="1:7" ht="15.5" x14ac:dyDescent="0.35">
      <c r="A6016"/>
      <c r="B6016"/>
      <c r="C6016"/>
      <c r="D6016"/>
      <c r="E6016"/>
      <c r="F6016"/>
      <c r="G6016"/>
    </row>
    <row r="6017" spans="1:7" ht="15.5" x14ac:dyDescent="0.35">
      <c r="A6017"/>
      <c r="B6017"/>
      <c r="C6017"/>
      <c r="D6017"/>
      <c r="E6017"/>
      <c r="F6017"/>
      <c r="G6017"/>
    </row>
    <row r="6018" spans="1:7" ht="15.5" x14ac:dyDescent="0.35">
      <c r="A6018"/>
      <c r="B6018"/>
      <c r="C6018"/>
      <c r="D6018"/>
      <c r="E6018"/>
      <c r="F6018"/>
      <c r="G6018"/>
    </row>
    <row r="6019" spans="1:7" ht="15.5" x14ac:dyDescent="0.35">
      <c r="A6019"/>
      <c r="B6019"/>
      <c r="C6019"/>
      <c r="D6019"/>
      <c r="E6019"/>
      <c r="F6019"/>
      <c r="G6019"/>
    </row>
    <row r="6020" spans="1:7" ht="15.5" x14ac:dyDescent="0.35">
      <c r="A6020"/>
      <c r="B6020"/>
      <c r="C6020"/>
      <c r="D6020"/>
      <c r="E6020"/>
      <c r="F6020"/>
      <c r="G6020"/>
    </row>
    <row r="6021" spans="1:7" ht="15.5" x14ac:dyDescent="0.35">
      <c r="A6021"/>
      <c r="B6021"/>
      <c r="C6021"/>
      <c r="D6021"/>
      <c r="E6021"/>
      <c r="F6021"/>
      <c r="G6021"/>
    </row>
    <row r="6022" spans="1:7" ht="15.5" x14ac:dyDescent="0.35">
      <c r="A6022"/>
      <c r="B6022"/>
      <c r="C6022"/>
      <c r="D6022"/>
      <c r="E6022"/>
      <c r="F6022"/>
      <c r="G6022"/>
    </row>
    <row r="6023" spans="1:7" ht="15.5" x14ac:dyDescent="0.35">
      <c r="A6023"/>
      <c r="B6023"/>
      <c r="C6023"/>
      <c r="D6023"/>
      <c r="E6023"/>
      <c r="F6023"/>
      <c r="G6023"/>
    </row>
    <row r="6024" spans="1:7" ht="15.5" x14ac:dyDescent="0.35">
      <c r="A6024"/>
      <c r="B6024"/>
      <c r="C6024"/>
      <c r="D6024"/>
      <c r="E6024"/>
      <c r="F6024"/>
      <c r="G6024"/>
    </row>
    <row r="6025" spans="1:7" ht="15.5" x14ac:dyDescent="0.35">
      <c r="A6025"/>
      <c r="B6025"/>
      <c r="C6025"/>
      <c r="D6025"/>
      <c r="E6025"/>
      <c r="F6025"/>
      <c r="G6025"/>
    </row>
    <row r="6026" spans="1:7" ht="15.5" x14ac:dyDescent="0.35">
      <c r="A6026"/>
      <c r="B6026"/>
      <c r="C6026"/>
      <c r="D6026"/>
      <c r="E6026"/>
      <c r="F6026"/>
      <c r="G6026"/>
    </row>
    <row r="6027" spans="1:7" ht="15.5" x14ac:dyDescent="0.35">
      <c r="A6027"/>
      <c r="B6027"/>
      <c r="C6027"/>
      <c r="D6027"/>
      <c r="E6027"/>
      <c r="F6027"/>
      <c r="G6027"/>
    </row>
    <row r="6028" spans="1:7" ht="15.5" x14ac:dyDescent="0.35">
      <c r="A6028"/>
      <c r="B6028"/>
      <c r="C6028"/>
      <c r="D6028"/>
      <c r="E6028"/>
      <c r="F6028"/>
      <c r="G6028"/>
    </row>
    <row r="6029" spans="1:7" ht="15.5" x14ac:dyDescent="0.35">
      <c r="A6029"/>
      <c r="B6029"/>
      <c r="C6029"/>
      <c r="D6029"/>
      <c r="E6029"/>
      <c r="F6029"/>
      <c r="G6029"/>
    </row>
    <row r="6030" spans="1:7" ht="15.5" x14ac:dyDescent="0.35">
      <c r="A6030"/>
      <c r="B6030"/>
      <c r="C6030"/>
      <c r="D6030"/>
      <c r="E6030"/>
      <c r="F6030"/>
      <c r="G6030"/>
    </row>
    <row r="6031" spans="1:7" ht="15.5" x14ac:dyDescent="0.35">
      <c r="A6031"/>
      <c r="B6031"/>
      <c r="C6031"/>
      <c r="D6031"/>
      <c r="E6031"/>
      <c r="F6031"/>
      <c r="G6031"/>
    </row>
    <row r="6032" spans="1:7" ht="15.5" x14ac:dyDescent="0.35">
      <c r="A6032"/>
      <c r="B6032"/>
      <c r="C6032"/>
      <c r="D6032"/>
      <c r="E6032"/>
      <c r="F6032"/>
      <c r="G6032"/>
    </row>
    <row r="6033" spans="1:7" ht="15.5" x14ac:dyDescent="0.35">
      <c r="A6033"/>
      <c r="B6033"/>
      <c r="C6033"/>
      <c r="D6033"/>
      <c r="E6033"/>
      <c r="F6033"/>
      <c r="G6033"/>
    </row>
    <row r="6034" spans="1:7" ht="15.5" x14ac:dyDescent="0.35">
      <c r="A6034"/>
      <c r="B6034"/>
      <c r="C6034"/>
      <c r="D6034"/>
      <c r="E6034"/>
      <c r="F6034"/>
      <c r="G6034"/>
    </row>
    <row r="6035" spans="1:7" ht="15.5" x14ac:dyDescent="0.35">
      <c r="A6035"/>
      <c r="B6035"/>
      <c r="C6035"/>
      <c r="D6035"/>
      <c r="E6035"/>
      <c r="F6035"/>
      <c r="G6035"/>
    </row>
    <row r="6036" spans="1:7" ht="15.5" x14ac:dyDescent="0.35">
      <c r="A6036"/>
      <c r="B6036"/>
      <c r="C6036"/>
      <c r="D6036"/>
      <c r="E6036"/>
      <c r="F6036"/>
      <c r="G6036"/>
    </row>
    <row r="6037" spans="1:7" ht="15.5" x14ac:dyDescent="0.35">
      <c r="A6037"/>
      <c r="B6037"/>
      <c r="C6037"/>
      <c r="D6037"/>
      <c r="E6037"/>
      <c r="F6037"/>
      <c r="G6037"/>
    </row>
    <row r="6038" spans="1:7" ht="15.5" x14ac:dyDescent="0.35">
      <c r="A6038"/>
      <c r="B6038"/>
      <c r="C6038"/>
      <c r="D6038"/>
      <c r="E6038"/>
      <c r="F6038"/>
      <c r="G6038"/>
    </row>
    <row r="6039" spans="1:7" ht="15.5" x14ac:dyDescent="0.35">
      <c r="A6039"/>
      <c r="B6039"/>
      <c r="C6039"/>
      <c r="D6039"/>
      <c r="E6039"/>
      <c r="F6039"/>
      <c r="G6039"/>
    </row>
    <row r="6040" spans="1:7" ht="15.5" x14ac:dyDescent="0.35">
      <c r="A6040"/>
      <c r="B6040"/>
      <c r="C6040"/>
      <c r="D6040"/>
      <c r="E6040"/>
      <c r="F6040"/>
      <c r="G6040"/>
    </row>
    <row r="6041" spans="1:7" ht="15.5" x14ac:dyDescent="0.35">
      <c r="A6041"/>
      <c r="B6041"/>
      <c r="C6041"/>
      <c r="D6041"/>
      <c r="E6041"/>
      <c r="F6041"/>
      <c r="G6041"/>
    </row>
    <row r="6042" spans="1:7" ht="15.5" x14ac:dyDescent="0.35">
      <c r="A6042"/>
      <c r="B6042"/>
      <c r="C6042"/>
      <c r="D6042"/>
      <c r="E6042"/>
      <c r="F6042"/>
      <c r="G6042"/>
    </row>
    <row r="6043" spans="1:7" ht="15.5" x14ac:dyDescent="0.35">
      <c r="A6043"/>
      <c r="B6043"/>
      <c r="C6043"/>
      <c r="D6043"/>
      <c r="E6043"/>
      <c r="F6043"/>
      <c r="G6043"/>
    </row>
    <row r="6044" spans="1:7" ht="15.5" x14ac:dyDescent="0.35">
      <c r="A6044"/>
      <c r="B6044"/>
      <c r="C6044"/>
      <c r="D6044"/>
      <c r="E6044"/>
      <c r="F6044"/>
      <c r="G6044"/>
    </row>
    <row r="6045" spans="1:7" ht="15.5" x14ac:dyDescent="0.35">
      <c r="A6045"/>
      <c r="B6045"/>
      <c r="C6045"/>
      <c r="D6045"/>
      <c r="E6045"/>
      <c r="F6045"/>
      <c r="G6045"/>
    </row>
    <row r="6046" spans="1:7" ht="15.5" x14ac:dyDescent="0.35">
      <c r="A6046"/>
      <c r="B6046"/>
      <c r="C6046"/>
      <c r="D6046"/>
      <c r="E6046"/>
      <c r="F6046"/>
      <c r="G6046"/>
    </row>
    <row r="6047" spans="1:7" ht="15.5" x14ac:dyDescent="0.35">
      <c r="A6047"/>
      <c r="B6047"/>
      <c r="C6047"/>
      <c r="D6047"/>
      <c r="E6047"/>
      <c r="F6047"/>
      <c r="G6047"/>
    </row>
    <row r="6048" spans="1:7" ht="15.5" x14ac:dyDescent="0.35">
      <c r="A6048"/>
      <c r="B6048"/>
      <c r="C6048"/>
      <c r="D6048"/>
      <c r="E6048"/>
      <c r="F6048"/>
      <c r="G6048"/>
    </row>
    <row r="6049" spans="1:7" ht="15.5" x14ac:dyDescent="0.35">
      <c r="A6049"/>
      <c r="B6049"/>
      <c r="C6049"/>
      <c r="D6049"/>
      <c r="E6049"/>
      <c r="F6049"/>
      <c r="G6049"/>
    </row>
    <row r="6050" spans="1:7" ht="15.5" x14ac:dyDescent="0.35">
      <c r="A6050"/>
      <c r="B6050"/>
      <c r="C6050"/>
      <c r="D6050"/>
      <c r="E6050"/>
      <c r="F6050"/>
      <c r="G6050"/>
    </row>
    <row r="6051" spans="1:7" ht="15.5" x14ac:dyDescent="0.35">
      <c r="A6051"/>
      <c r="B6051"/>
      <c r="C6051"/>
      <c r="D6051"/>
      <c r="E6051"/>
      <c r="F6051"/>
      <c r="G6051"/>
    </row>
    <row r="6052" spans="1:7" ht="15.5" x14ac:dyDescent="0.35">
      <c r="A6052"/>
      <c r="B6052"/>
      <c r="C6052"/>
      <c r="D6052"/>
      <c r="E6052"/>
      <c r="F6052"/>
      <c r="G6052"/>
    </row>
    <row r="6053" spans="1:7" ht="15.5" x14ac:dyDescent="0.35">
      <c r="A6053"/>
      <c r="B6053"/>
      <c r="C6053"/>
      <c r="D6053"/>
      <c r="E6053"/>
      <c r="F6053"/>
      <c r="G6053"/>
    </row>
    <row r="6054" spans="1:7" ht="15.5" x14ac:dyDescent="0.35">
      <c r="A6054"/>
      <c r="B6054"/>
      <c r="C6054"/>
      <c r="D6054"/>
      <c r="E6054"/>
      <c r="F6054"/>
      <c r="G6054"/>
    </row>
    <row r="6055" spans="1:7" ht="15.5" x14ac:dyDescent="0.35">
      <c r="A6055"/>
      <c r="B6055"/>
      <c r="C6055"/>
      <c r="D6055"/>
      <c r="E6055"/>
      <c r="F6055"/>
      <c r="G6055"/>
    </row>
    <row r="6056" spans="1:7" ht="15.5" x14ac:dyDescent="0.35">
      <c r="A6056"/>
      <c r="B6056"/>
      <c r="C6056"/>
      <c r="D6056"/>
      <c r="E6056"/>
      <c r="F6056"/>
      <c r="G6056"/>
    </row>
    <row r="6057" spans="1:7" ht="15.5" x14ac:dyDescent="0.35">
      <c r="A6057"/>
      <c r="B6057"/>
      <c r="C6057"/>
      <c r="D6057"/>
      <c r="E6057"/>
      <c r="F6057"/>
      <c r="G6057"/>
    </row>
    <row r="6058" spans="1:7" ht="15.5" x14ac:dyDescent="0.35">
      <c r="A6058"/>
      <c r="B6058"/>
      <c r="C6058"/>
      <c r="D6058"/>
      <c r="E6058"/>
      <c r="F6058"/>
      <c r="G6058"/>
    </row>
    <row r="6059" spans="1:7" ht="15.5" x14ac:dyDescent="0.35">
      <c r="A6059"/>
      <c r="B6059"/>
      <c r="C6059"/>
      <c r="D6059"/>
      <c r="E6059"/>
      <c r="F6059"/>
      <c r="G6059"/>
    </row>
    <row r="6060" spans="1:7" ht="15.5" x14ac:dyDescent="0.35">
      <c r="A6060"/>
      <c r="B6060"/>
      <c r="C6060"/>
      <c r="D6060"/>
      <c r="E6060"/>
      <c r="F6060"/>
      <c r="G6060"/>
    </row>
    <row r="6061" spans="1:7" ht="15.5" x14ac:dyDescent="0.35">
      <c r="A6061"/>
      <c r="B6061"/>
      <c r="C6061"/>
      <c r="D6061"/>
      <c r="E6061"/>
      <c r="F6061"/>
      <c r="G6061"/>
    </row>
    <row r="6062" spans="1:7" ht="15.5" x14ac:dyDescent="0.35">
      <c r="A6062"/>
      <c r="B6062"/>
      <c r="C6062"/>
      <c r="D6062"/>
      <c r="E6062"/>
      <c r="F6062"/>
      <c r="G6062"/>
    </row>
    <row r="6063" spans="1:7" ht="15.5" x14ac:dyDescent="0.35">
      <c r="A6063"/>
      <c r="B6063"/>
      <c r="C6063"/>
      <c r="D6063"/>
      <c r="E6063"/>
      <c r="F6063"/>
      <c r="G6063"/>
    </row>
    <row r="6064" spans="1:7" ht="15.5" x14ac:dyDescent="0.35">
      <c r="A6064"/>
      <c r="B6064"/>
      <c r="C6064"/>
      <c r="D6064"/>
      <c r="E6064"/>
      <c r="F6064"/>
      <c r="G6064"/>
    </row>
    <row r="6065" spans="1:7" ht="15.5" x14ac:dyDescent="0.35">
      <c r="A6065"/>
      <c r="B6065"/>
      <c r="C6065"/>
      <c r="D6065"/>
      <c r="E6065"/>
      <c r="F6065"/>
      <c r="G6065"/>
    </row>
    <row r="6066" spans="1:7" ht="15.5" x14ac:dyDescent="0.35">
      <c r="A6066"/>
      <c r="B6066"/>
      <c r="C6066"/>
      <c r="D6066"/>
      <c r="E6066"/>
      <c r="F6066"/>
      <c r="G6066"/>
    </row>
    <row r="6067" spans="1:7" ht="15.5" x14ac:dyDescent="0.35">
      <c r="A6067"/>
      <c r="B6067"/>
      <c r="C6067"/>
      <c r="D6067"/>
      <c r="E6067"/>
      <c r="F6067"/>
      <c r="G6067"/>
    </row>
    <row r="6068" spans="1:7" ht="15.5" x14ac:dyDescent="0.35">
      <c r="A6068"/>
      <c r="B6068"/>
      <c r="C6068"/>
      <c r="D6068"/>
      <c r="E6068"/>
      <c r="F6068"/>
      <c r="G6068"/>
    </row>
    <row r="6069" spans="1:7" ht="15.5" x14ac:dyDescent="0.35">
      <c r="A6069"/>
      <c r="B6069"/>
      <c r="C6069"/>
      <c r="D6069"/>
      <c r="E6069"/>
      <c r="F6069"/>
      <c r="G6069"/>
    </row>
    <row r="6070" spans="1:7" ht="15.5" x14ac:dyDescent="0.35">
      <c r="A6070"/>
      <c r="B6070"/>
      <c r="C6070"/>
      <c r="D6070"/>
      <c r="E6070"/>
      <c r="F6070"/>
      <c r="G6070"/>
    </row>
    <row r="6071" spans="1:7" ht="15.5" x14ac:dyDescent="0.35">
      <c r="A6071"/>
      <c r="B6071"/>
      <c r="C6071"/>
      <c r="D6071"/>
      <c r="E6071"/>
      <c r="F6071"/>
      <c r="G6071"/>
    </row>
    <row r="6072" spans="1:7" ht="15.5" x14ac:dyDescent="0.35">
      <c r="A6072"/>
      <c r="B6072"/>
      <c r="C6072"/>
      <c r="D6072"/>
      <c r="E6072"/>
      <c r="F6072"/>
      <c r="G6072"/>
    </row>
    <row r="6073" spans="1:7" ht="15.5" x14ac:dyDescent="0.35">
      <c r="A6073"/>
      <c r="B6073"/>
      <c r="C6073"/>
      <c r="D6073"/>
      <c r="E6073"/>
      <c r="F6073"/>
      <c r="G6073"/>
    </row>
    <row r="6074" spans="1:7" ht="15.5" x14ac:dyDescent="0.35">
      <c r="A6074"/>
      <c r="B6074"/>
      <c r="C6074"/>
      <c r="D6074"/>
      <c r="E6074"/>
      <c r="F6074"/>
      <c r="G6074"/>
    </row>
    <row r="6075" spans="1:7" ht="15.5" x14ac:dyDescent="0.35">
      <c r="A6075"/>
      <c r="B6075"/>
      <c r="C6075"/>
      <c r="D6075"/>
      <c r="E6075"/>
      <c r="F6075"/>
      <c r="G6075"/>
    </row>
    <row r="6076" spans="1:7" ht="15.5" x14ac:dyDescent="0.35">
      <c r="A6076"/>
      <c r="B6076"/>
      <c r="C6076"/>
      <c r="D6076"/>
      <c r="E6076"/>
      <c r="F6076"/>
      <c r="G6076"/>
    </row>
    <row r="6077" spans="1:7" ht="15.5" x14ac:dyDescent="0.35">
      <c r="A6077"/>
      <c r="B6077"/>
      <c r="C6077"/>
      <c r="D6077"/>
      <c r="E6077"/>
      <c r="F6077"/>
      <c r="G6077"/>
    </row>
    <row r="6078" spans="1:7" ht="15.5" x14ac:dyDescent="0.35">
      <c r="A6078"/>
      <c r="B6078"/>
      <c r="C6078"/>
      <c r="D6078"/>
      <c r="E6078"/>
      <c r="F6078"/>
      <c r="G6078"/>
    </row>
    <row r="6079" spans="1:7" ht="15.5" x14ac:dyDescent="0.35">
      <c r="A6079"/>
      <c r="B6079"/>
      <c r="C6079"/>
      <c r="D6079"/>
      <c r="E6079"/>
      <c r="F6079"/>
      <c r="G6079"/>
    </row>
    <row r="6080" spans="1:7" ht="15.5" x14ac:dyDescent="0.35">
      <c r="A6080"/>
      <c r="B6080"/>
      <c r="C6080"/>
      <c r="D6080"/>
      <c r="E6080"/>
      <c r="F6080"/>
      <c r="G6080"/>
    </row>
    <row r="6081" spans="1:7" ht="15.5" x14ac:dyDescent="0.35">
      <c r="A6081"/>
      <c r="B6081"/>
      <c r="C6081"/>
      <c r="D6081"/>
      <c r="E6081"/>
      <c r="F6081"/>
      <c r="G6081"/>
    </row>
    <row r="6082" spans="1:7" ht="15.5" x14ac:dyDescent="0.35">
      <c r="A6082"/>
      <c r="B6082"/>
      <c r="C6082"/>
      <c r="D6082"/>
      <c r="E6082"/>
      <c r="F6082"/>
      <c r="G6082"/>
    </row>
    <row r="6083" spans="1:7" ht="15.5" x14ac:dyDescent="0.35">
      <c r="A6083"/>
      <c r="B6083"/>
      <c r="C6083"/>
      <c r="D6083"/>
      <c r="E6083"/>
      <c r="F6083"/>
      <c r="G6083"/>
    </row>
    <row r="6084" spans="1:7" ht="15.5" x14ac:dyDescent="0.35">
      <c r="A6084"/>
      <c r="B6084"/>
      <c r="C6084"/>
      <c r="D6084"/>
      <c r="E6084"/>
      <c r="F6084"/>
      <c r="G6084"/>
    </row>
    <row r="6085" spans="1:7" ht="15.5" x14ac:dyDescent="0.35">
      <c r="A6085"/>
      <c r="B6085"/>
      <c r="C6085"/>
      <c r="D6085"/>
      <c r="E6085"/>
      <c r="F6085"/>
      <c r="G6085"/>
    </row>
    <row r="6086" spans="1:7" ht="15.5" x14ac:dyDescent="0.35">
      <c r="A6086"/>
      <c r="B6086"/>
      <c r="C6086"/>
      <c r="D6086"/>
      <c r="E6086"/>
      <c r="F6086"/>
      <c r="G6086"/>
    </row>
    <row r="6087" spans="1:7" ht="15.5" x14ac:dyDescent="0.35">
      <c r="A6087"/>
      <c r="B6087"/>
      <c r="C6087"/>
      <c r="D6087"/>
      <c r="E6087"/>
      <c r="F6087"/>
      <c r="G6087"/>
    </row>
    <row r="6088" spans="1:7" ht="15.5" x14ac:dyDescent="0.35">
      <c r="A6088"/>
      <c r="B6088"/>
      <c r="C6088"/>
      <c r="D6088"/>
      <c r="E6088"/>
      <c r="F6088"/>
      <c r="G6088"/>
    </row>
    <row r="6089" spans="1:7" ht="15.5" x14ac:dyDescent="0.35">
      <c r="A6089"/>
      <c r="B6089"/>
      <c r="C6089"/>
      <c r="D6089"/>
      <c r="E6089"/>
      <c r="F6089"/>
      <c r="G6089"/>
    </row>
    <row r="6090" spans="1:7" ht="15.5" x14ac:dyDescent="0.35">
      <c r="A6090"/>
      <c r="B6090"/>
      <c r="C6090"/>
      <c r="D6090"/>
      <c r="E6090"/>
      <c r="F6090"/>
      <c r="G6090"/>
    </row>
    <row r="6091" spans="1:7" ht="15.5" x14ac:dyDescent="0.35">
      <c r="A6091"/>
      <c r="B6091"/>
      <c r="C6091"/>
      <c r="D6091"/>
      <c r="E6091"/>
      <c r="F6091"/>
      <c r="G6091"/>
    </row>
    <row r="6092" spans="1:7" ht="15.5" x14ac:dyDescent="0.35">
      <c r="A6092"/>
      <c r="B6092"/>
      <c r="C6092"/>
      <c r="D6092"/>
      <c r="E6092"/>
      <c r="F6092"/>
      <c r="G6092"/>
    </row>
    <row r="6093" spans="1:7" ht="15.5" x14ac:dyDescent="0.35">
      <c r="A6093"/>
      <c r="B6093"/>
      <c r="C6093"/>
      <c r="D6093"/>
      <c r="E6093"/>
      <c r="F6093"/>
      <c r="G6093"/>
    </row>
    <row r="6094" spans="1:7" ht="15.5" x14ac:dyDescent="0.35">
      <c r="A6094"/>
      <c r="B6094"/>
      <c r="C6094"/>
      <c r="D6094"/>
      <c r="E6094"/>
      <c r="F6094"/>
      <c r="G6094"/>
    </row>
    <row r="6095" spans="1:7" ht="15.5" x14ac:dyDescent="0.35">
      <c r="A6095"/>
      <c r="B6095"/>
      <c r="C6095"/>
      <c r="D6095"/>
      <c r="E6095"/>
      <c r="F6095"/>
      <c r="G6095"/>
    </row>
    <row r="6096" spans="1:7" ht="15.5" x14ac:dyDescent="0.35">
      <c r="A6096"/>
      <c r="B6096"/>
      <c r="C6096"/>
      <c r="D6096"/>
      <c r="E6096"/>
      <c r="F6096"/>
      <c r="G6096"/>
    </row>
    <row r="6097" spans="1:7" ht="15.5" x14ac:dyDescent="0.35">
      <c r="A6097"/>
      <c r="B6097"/>
      <c r="C6097"/>
      <c r="D6097"/>
      <c r="E6097"/>
      <c r="F6097"/>
      <c r="G6097"/>
    </row>
    <row r="6098" spans="1:7" ht="15.5" x14ac:dyDescent="0.35">
      <c r="A6098"/>
      <c r="B6098"/>
      <c r="C6098"/>
      <c r="D6098"/>
      <c r="E6098"/>
      <c r="F6098"/>
      <c r="G6098"/>
    </row>
    <row r="6099" spans="1:7" ht="15.5" x14ac:dyDescent="0.35">
      <c r="A6099"/>
      <c r="B6099"/>
      <c r="C6099"/>
      <c r="D6099"/>
      <c r="E6099"/>
      <c r="F6099"/>
      <c r="G6099"/>
    </row>
    <row r="6100" spans="1:7" ht="15.5" x14ac:dyDescent="0.35">
      <c r="A6100"/>
      <c r="B6100"/>
      <c r="C6100"/>
      <c r="D6100"/>
      <c r="E6100"/>
      <c r="F6100"/>
      <c r="G6100"/>
    </row>
    <row r="6101" spans="1:7" ht="15.5" x14ac:dyDescent="0.35">
      <c r="A6101"/>
      <c r="B6101"/>
      <c r="C6101"/>
      <c r="D6101"/>
      <c r="E6101"/>
      <c r="F6101"/>
      <c r="G6101"/>
    </row>
    <row r="6102" spans="1:7" ht="15.5" x14ac:dyDescent="0.35">
      <c r="A6102"/>
      <c r="B6102"/>
      <c r="C6102"/>
      <c r="D6102"/>
      <c r="E6102"/>
      <c r="F6102"/>
      <c r="G6102"/>
    </row>
    <row r="6103" spans="1:7" ht="15.5" x14ac:dyDescent="0.35">
      <c r="A6103"/>
      <c r="B6103"/>
      <c r="C6103"/>
      <c r="D6103"/>
      <c r="E6103"/>
      <c r="F6103"/>
      <c r="G6103"/>
    </row>
    <row r="6104" spans="1:7" ht="15.5" x14ac:dyDescent="0.35">
      <c r="A6104"/>
      <c r="B6104"/>
      <c r="C6104"/>
      <c r="D6104"/>
      <c r="E6104"/>
      <c r="F6104"/>
      <c r="G6104"/>
    </row>
    <row r="6105" spans="1:7" ht="15.5" x14ac:dyDescent="0.35">
      <c r="A6105"/>
      <c r="B6105"/>
      <c r="C6105"/>
      <c r="D6105"/>
      <c r="E6105"/>
      <c r="F6105"/>
      <c r="G6105"/>
    </row>
    <row r="6106" spans="1:7" ht="15.5" x14ac:dyDescent="0.35">
      <c r="A6106"/>
      <c r="B6106"/>
      <c r="C6106"/>
      <c r="D6106"/>
      <c r="E6106"/>
      <c r="F6106"/>
      <c r="G6106"/>
    </row>
    <row r="6107" spans="1:7" ht="15.5" x14ac:dyDescent="0.35">
      <c r="A6107"/>
      <c r="B6107"/>
      <c r="C6107"/>
      <c r="D6107"/>
      <c r="E6107"/>
      <c r="F6107"/>
      <c r="G6107"/>
    </row>
    <row r="6108" spans="1:7" ht="15.5" x14ac:dyDescent="0.35">
      <c r="A6108"/>
      <c r="B6108"/>
      <c r="C6108"/>
      <c r="D6108"/>
      <c r="E6108"/>
      <c r="F6108"/>
      <c r="G6108"/>
    </row>
    <row r="6109" spans="1:7" ht="15.5" x14ac:dyDescent="0.35">
      <c r="A6109"/>
      <c r="B6109"/>
      <c r="C6109"/>
      <c r="D6109"/>
      <c r="E6109"/>
      <c r="F6109"/>
      <c r="G6109"/>
    </row>
    <row r="6110" spans="1:7" ht="15.5" x14ac:dyDescent="0.35">
      <c r="A6110"/>
      <c r="B6110"/>
      <c r="C6110"/>
      <c r="D6110"/>
      <c r="E6110"/>
      <c r="F6110"/>
      <c r="G6110"/>
    </row>
    <row r="6111" spans="1:7" ht="15.5" x14ac:dyDescent="0.35">
      <c r="A6111"/>
      <c r="B6111"/>
      <c r="C6111"/>
      <c r="D6111"/>
      <c r="E6111"/>
      <c r="F6111"/>
      <c r="G6111"/>
    </row>
    <row r="6112" spans="1:7" ht="15.5" x14ac:dyDescent="0.35">
      <c r="A6112"/>
      <c r="B6112"/>
      <c r="C6112"/>
      <c r="D6112"/>
      <c r="E6112"/>
      <c r="F6112"/>
      <c r="G6112"/>
    </row>
    <row r="6113" spans="1:7" ht="15.5" x14ac:dyDescent="0.35">
      <c r="A6113"/>
      <c r="B6113"/>
      <c r="C6113"/>
      <c r="D6113"/>
      <c r="E6113"/>
      <c r="F6113"/>
      <c r="G6113"/>
    </row>
    <row r="6114" spans="1:7" ht="15.5" x14ac:dyDescent="0.35">
      <c r="A6114"/>
      <c r="B6114"/>
      <c r="C6114"/>
      <c r="D6114"/>
      <c r="E6114"/>
      <c r="F6114"/>
      <c r="G6114"/>
    </row>
    <row r="6115" spans="1:7" ht="15.5" x14ac:dyDescent="0.35">
      <c r="A6115"/>
      <c r="B6115"/>
      <c r="C6115"/>
      <c r="D6115"/>
      <c r="E6115"/>
      <c r="F6115"/>
      <c r="G6115"/>
    </row>
    <row r="6116" spans="1:7" ht="15.5" x14ac:dyDescent="0.35">
      <c r="A6116"/>
      <c r="B6116"/>
      <c r="C6116"/>
      <c r="D6116"/>
      <c r="E6116"/>
      <c r="F6116"/>
      <c r="G6116"/>
    </row>
    <row r="6117" spans="1:7" ht="15.5" x14ac:dyDescent="0.35">
      <c r="A6117"/>
      <c r="B6117"/>
      <c r="C6117"/>
      <c r="D6117"/>
      <c r="E6117"/>
      <c r="F6117"/>
      <c r="G6117"/>
    </row>
    <row r="6118" spans="1:7" ht="15.5" x14ac:dyDescent="0.35">
      <c r="A6118"/>
      <c r="B6118"/>
      <c r="C6118"/>
      <c r="D6118"/>
      <c r="E6118"/>
      <c r="F6118"/>
      <c r="G6118"/>
    </row>
    <row r="6119" spans="1:7" ht="15.5" x14ac:dyDescent="0.35">
      <c r="A6119"/>
      <c r="B6119"/>
      <c r="C6119"/>
      <c r="D6119"/>
      <c r="E6119"/>
      <c r="F6119"/>
      <c r="G6119"/>
    </row>
    <row r="6120" spans="1:7" ht="15.5" x14ac:dyDescent="0.35">
      <c r="A6120"/>
      <c r="B6120"/>
      <c r="C6120"/>
      <c r="D6120"/>
      <c r="E6120"/>
      <c r="F6120"/>
      <c r="G6120"/>
    </row>
    <row r="6121" spans="1:7" ht="15.5" x14ac:dyDescent="0.35">
      <c r="A6121"/>
      <c r="B6121"/>
      <c r="C6121"/>
      <c r="D6121"/>
      <c r="E6121"/>
      <c r="F6121"/>
      <c r="G6121"/>
    </row>
    <row r="6122" spans="1:7" ht="15.5" x14ac:dyDescent="0.35">
      <c r="A6122"/>
      <c r="B6122"/>
      <c r="C6122"/>
      <c r="D6122"/>
      <c r="E6122"/>
      <c r="F6122"/>
      <c r="G6122"/>
    </row>
    <row r="6123" spans="1:7" ht="15.5" x14ac:dyDescent="0.35">
      <c r="A6123"/>
      <c r="B6123"/>
      <c r="C6123"/>
      <c r="D6123"/>
      <c r="E6123"/>
      <c r="F6123"/>
      <c r="G6123"/>
    </row>
    <row r="6124" spans="1:7" ht="15.5" x14ac:dyDescent="0.35">
      <c r="A6124"/>
      <c r="B6124"/>
      <c r="C6124"/>
      <c r="D6124"/>
      <c r="E6124"/>
      <c r="F6124"/>
      <c r="G6124"/>
    </row>
    <row r="6125" spans="1:7" ht="15.5" x14ac:dyDescent="0.35">
      <c r="A6125"/>
      <c r="B6125"/>
      <c r="C6125"/>
      <c r="D6125"/>
      <c r="E6125"/>
      <c r="F6125"/>
      <c r="G6125"/>
    </row>
    <row r="6126" spans="1:7" ht="15.5" x14ac:dyDescent="0.35">
      <c r="A6126"/>
      <c r="B6126"/>
      <c r="C6126"/>
      <c r="D6126"/>
      <c r="E6126"/>
      <c r="F6126"/>
      <c r="G6126"/>
    </row>
    <row r="6127" spans="1:7" ht="15.5" x14ac:dyDescent="0.35">
      <c r="A6127"/>
      <c r="B6127"/>
      <c r="C6127"/>
      <c r="D6127"/>
      <c r="E6127"/>
      <c r="F6127"/>
      <c r="G6127"/>
    </row>
    <row r="6128" spans="1:7" ht="15.5" x14ac:dyDescent="0.35">
      <c r="A6128"/>
      <c r="B6128"/>
      <c r="C6128"/>
      <c r="D6128"/>
      <c r="E6128"/>
      <c r="F6128"/>
      <c r="G6128"/>
    </row>
    <row r="6129" spans="1:7" ht="15.5" x14ac:dyDescent="0.35">
      <c r="A6129"/>
      <c r="B6129"/>
      <c r="C6129"/>
      <c r="D6129"/>
      <c r="E6129"/>
      <c r="F6129"/>
      <c r="G6129"/>
    </row>
    <row r="6130" spans="1:7" ht="15.5" x14ac:dyDescent="0.35">
      <c r="A6130"/>
      <c r="B6130"/>
      <c r="C6130"/>
      <c r="D6130"/>
      <c r="E6130"/>
      <c r="F6130"/>
      <c r="G6130"/>
    </row>
    <row r="6131" spans="1:7" ht="15.5" x14ac:dyDescent="0.35">
      <c r="A6131"/>
      <c r="B6131"/>
      <c r="C6131"/>
      <c r="D6131"/>
      <c r="E6131"/>
      <c r="F6131"/>
      <c r="G6131"/>
    </row>
    <row r="6132" spans="1:7" ht="15.5" x14ac:dyDescent="0.35">
      <c r="A6132"/>
      <c r="B6132"/>
      <c r="C6132"/>
      <c r="D6132"/>
      <c r="E6132"/>
      <c r="F6132"/>
      <c r="G6132"/>
    </row>
    <row r="6133" spans="1:7" ht="15.5" x14ac:dyDescent="0.35">
      <c r="A6133"/>
      <c r="B6133"/>
      <c r="C6133"/>
      <c r="D6133"/>
      <c r="E6133"/>
      <c r="F6133"/>
      <c r="G6133"/>
    </row>
    <row r="6134" spans="1:7" ht="15.5" x14ac:dyDescent="0.35">
      <c r="A6134"/>
      <c r="B6134"/>
      <c r="C6134"/>
      <c r="D6134"/>
      <c r="E6134"/>
      <c r="F6134"/>
      <c r="G6134"/>
    </row>
    <row r="6135" spans="1:7" ht="15.5" x14ac:dyDescent="0.35">
      <c r="A6135"/>
      <c r="B6135"/>
      <c r="C6135"/>
      <c r="D6135"/>
      <c r="E6135"/>
      <c r="F6135"/>
      <c r="G6135"/>
    </row>
    <row r="6136" spans="1:7" ht="15.5" x14ac:dyDescent="0.35">
      <c r="A6136"/>
      <c r="B6136"/>
      <c r="C6136"/>
      <c r="D6136"/>
      <c r="E6136"/>
      <c r="F6136"/>
      <c r="G6136"/>
    </row>
    <row r="6137" spans="1:7" ht="15.5" x14ac:dyDescent="0.35">
      <c r="A6137"/>
      <c r="B6137"/>
      <c r="C6137"/>
      <c r="D6137"/>
      <c r="E6137"/>
      <c r="F6137"/>
      <c r="G6137"/>
    </row>
    <row r="6138" spans="1:7" ht="15.5" x14ac:dyDescent="0.35">
      <c r="A6138"/>
      <c r="B6138"/>
      <c r="C6138"/>
      <c r="D6138"/>
      <c r="E6138"/>
      <c r="F6138"/>
      <c r="G6138"/>
    </row>
    <row r="6139" spans="1:7" ht="15.5" x14ac:dyDescent="0.35">
      <c r="A6139"/>
      <c r="B6139"/>
      <c r="C6139"/>
      <c r="D6139"/>
      <c r="E6139"/>
      <c r="F6139"/>
      <c r="G6139"/>
    </row>
    <row r="6140" spans="1:7" ht="15.5" x14ac:dyDescent="0.35">
      <c r="A6140"/>
      <c r="B6140"/>
      <c r="C6140"/>
      <c r="D6140"/>
      <c r="E6140"/>
      <c r="F6140"/>
      <c r="G6140"/>
    </row>
    <row r="6141" spans="1:7" ht="15.5" x14ac:dyDescent="0.35">
      <c r="A6141"/>
      <c r="B6141"/>
      <c r="C6141"/>
      <c r="D6141"/>
      <c r="E6141"/>
      <c r="F6141"/>
      <c r="G6141"/>
    </row>
    <row r="6142" spans="1:7" ht="15.5" x14ac:dyDescent="0.35">
      <c r="A6142"/>
      <c r="B6142"/>
      <c r="C6142"/>
      <c r="D6142"/>
      <c r="E6142"/>
      <c r="F6142"/>
      <c r="G6142"/>
    </row>
    <row r="6143" spans="1:7" ht="15.5" x14ac:dyDescent="0.35">
      <c r="A6143"/>
      <c r="B6143"/>
      <c r="C6143"/>
      <c r="D6143"/>
      <c r="E6143"/>
      <c r="F6143"/>
      <c r="G6143"/>
    </row>
    <row r="6144" spans="1:7" ht="15.5" x14ac:dyDescent="0.35">
      <c r="A6144"/>
      <c r="B6144"/>
      <c r="C6144"/>
      <c r="D6144"/>
      <c r="E6144"/>
      <c r="F6144"/>
      <c r="G6144"/>
    </row>
    <row r="6145" spans="1:7" ht="15.5" x14ac:dyDescent="0.35">
      <c r="A6145"/>
      <c r="B6145"/>
      <c r="C6145"/>
      <c r="D6145"/>
      <c r="E6145"/>
      <c r="F6145"/>
      <c r="G6145"/>
    </row>
    <row r="6146" spans="1:7" ht="15.5" x14ac:dyDescent="0.35">
      <c r="A6146"/>
      <c r="B6146"/>
      <c r="C6146"/>
      <c r="D6146"/>
      <c r="E6146"/>
      <c r="F6146"/>
      <c r="G6146"/>
    </row>
    <row r="6147" spans="1:7" ht="15.5" x14ac:dyDescent="0.35">
      <c r="A6147"/>
      <c r="B6147"/>
      <c r="C6147"/>
      <c r="D6147"/>
      <c r="E6147"/>
      <c r="F6147"/>
      <c r="G6147"/>
    </row>
    <row r="6148" spans="1:7" ht="15.5" x14ac:dyDescent="0.35">
      <c r="A6148"/>
      <c r="B6148"/>
      <c r="C6148"/>
      <c r="D6148"/>
      <c r="E6148"/>
      <c r="F6148"/>
      <c r="G6148"/>
    </row>
    <row r="6149" spans="1:7" ht="15.5" x14ac:dyDescent="0.35">
      <c r="A6149"/>
      <c r="B6149"/>
      <c r="C6149"/>
      <c r="D6149"/>
      <c r="E6149"/>
      <c r="F6149"/>
      <c r="G6149"/>
    </row>
    <row r="6150" spans="1:7" ht="15.5" x14ac:dyDescent="0.35">
      <c r="A6150"/>
      <c r="B6150"/>
      <c r="C6150"/>
      <c r="D6150"/>
      <c r="E6150"/>
      <c r="F6150"/>
      <c r="G6150"/>
    </row>
    <row r="6151" spans="1:7" ht="15.5" x14ac:dyDescent="0.35">
      <c r="A6151"/>
      <c r="B6151"/>
      <c r="C6151"/>
      <c r="D6151"/>
      <c r="E6151"/>
      <c r="F6151"/>
      <c r="G6151"/>
    </row>
    <row r="6152" spans="1:7" ht="15.5" x14ac:dyDescent="0.35">
      <c r="A6152"/>
      <c r="B6152"/>
      <c r="C6152"/>
      <c r="D6152"/>
      <c r="E6152"/>
      <c r="F6152"/>
      <c r="G6152"/>
    </row>
    <row r="6153" spans="1:7" ht="15.5" x14ac:dyDescent="0.35">
      <c r="A6153"/>
      <c r="B6153"/>
      <c r="C6153"/>
      <c r="D6153"/>
      <c r="E6153"/>
      <c r="F6153"/>
      <c r="G6153"/>
    </row>
    <row r="6154" spans="1:7" ht="15.5" x14ac:dyDescent="0.35">
      <c r="A6154"/>
      <c r="B6154"/>
      <c r="C6154"/>
      <c r="D6154"/>
      <c r="E6154"/>
      <c r="F6154"/>
      <c r="G6154"/>
    </row>
    <row r="6155" spans="1:7" ht="15.5" x14ac:dyDescent="0.35">
      <c r="A6155"/>
      <c r="B6155"/>
      <c r="C6155"/>
      <c r="D6155"/>
      <c r="E6155"/>
      <c r="F6155"/>
      <c r="G6155"/>
    </row>
    <row r="6156" spans="1:7" ht="15.5" x14ac:dyDescent="0.35">
      <c r="A6156"/>
      <c r="B6156"/>
      <c r="C6156"/>
      <c r="D6156"/>
      <c r="E6156"/>
      <c r="F6156"/>
      <c r="G6156"/>
    </row>
    <row r="6157" spans="1:7" ht="15.5" x14ac:dyDescent="0.35">
      <c r="A6157"/>
      <c r="B6157"/>
      <c r="C6157"/>
      <c r="D6157"/>
      <c r="E6157"/>
      <c r="F6157"/>
      <c r="G6157"/>
    </row>
    <row r="6158" spans="1:7" ht="15.5" x14ac:dyDescent="0.35">
      <c r="A6158"/>
      <c r="B6158"/>
      <c r="C6158"/>
      <c r="D6158"/>
      <c r="E6158"/>
      <c r="F6158"/>
      <c r="G6158"/>
    </row>
    <row r="6159" spans="1:7" ht="15.5" x14ac:dyDescent="0.35">
      <c r="A6159"/>
      <c r="B6159"/>
      <c r="C6159"/>
      <c r="D6159"/>
      <c r="E6159"/>
      <c r="F6159"/>
      <c r="G6159"/>
    </row>
    <row r="6160" spans="1:7" ht="15.5" x14ac:dyDescent="0.35">
      <c r="A6160"/>
      <c r="B6160"/>
      <c r="C6160"/>
      <c r="D6160"/>
      <c r="E6160"/>
      <c r="F6160"/>
      <c r="G6160"/>
    </row>
    <row r="6161" spans="1:7" ht="15.5" x14ac:dyDescent="0.35">
      <c r="A6161"/>
      <c r="B6161"/>
      <c r="C6161"/>
      <c r="D6161"/>
      <c r="E6161"/>
      <c r="F6161"/>
      <c r="G6161"/>
    </row>
    <row r="6162" spans="1:7" ht="15.5" x14ac:dyDescent="0.35">
      <c r="A6162"/>
      <c r="B6162"/>
      <c r="C6162"/>
      <c r="D6162"/>
      <c r="E6162"/>
      <c r="F6162"/>
      <c r="G6162"/>
    </row>
    <row r="6163" spans="1:7" ht="15.5" x14ac:dyDescent="0.35">
      <c r="A6163"/>
      <c r="B6163"/>
      <c r="C6163"/>
      <c r="D6163"/>
      <c r="E6163"/>
      <c r="F6163"/>
      <c r="G6163"/>
    </row>
    <row r="6164" spans="1:7" ht="15.5" x14ac:dyDescent="0.35">
      <c r="A6164"/>
      <c r="B6164"/>
      <c r="C6164"/>
      <c r="D6164"/>
      <c r="E6164"/>
      <c r="F6164"/>
      <c r="G6164"/>
    </row>
    <row r="6165" spans="1:7" ht="15.5" x14ac:dyDescent="0.35">
      <c r="A6165"/>
      <c r="B6165"/>
      <c r="C6165"/>
      <c r="D6165"/>
      <c r="E6165"/>
      <c r="F6165"/>
      <c r="G6165"/>
    </row>
    <row r="6166" spans="1:7" ht="15.5" x14ac:dyDescent="0.35">
      <c r="A6166"/>
      <c r="B6166"/>
      <c r="C6166"/>
      <c r="D6166"/>
      <c r="E6166"/>
      <c r="F6166"/>
      <c r="G6166"/>
    </row>
    <row r="6167" spans="1:7" ht="15.5" x14ac:dyDescent="0.35">
      <c r="A6167"/>
      <c r="B6167"/>
      <c r="C6167"/>
      <c r="D6167"/>
      <c r="E6167"/>
      <c r="F6167"/>
      <c r="G6167"/>
    </row>
    <row r="6168" spans="1:7" ht="15.5" x14ac:dyDescent="0.35">
      <c r="A6168"/>
      <c r="B6168"/>
      <c r="C6168"/>
      <c r="D6168"/>
      <c r="E6168"/>
      <c r="F6168"/>
      <c r="G6168"/>
    </row>
    <row r="6169" spans="1:7" ht="15.5" x14ac:dyDescent="0.35">
      <c r="A6169"/>
      <c r="B6169"/>
      <c r="C6169"/>
      <c r="D6169"/>
      <c r="E6169"/>
      <c r="F6169"/>
      <c r="G6169"/>
    </row>
    <row r="6170" spans="1:7" ht="15.5" x14ac:dyDescent="0.35">
      <c r="A6170"/>
      <c r="B6170"/>
      <c r="C6170"/>
      <c r="D6170"/>
      <c r="E6170"/>
      <c r="F6170"/>
      <c r="G6170"/>
    </row>
    <row r="6171" spans="1:7" ht="15.5" x14ac:dyDescent="0.35">
      <c r="A6171"/>
      <c r="B6171"/>
      <c r="C6171"/>
      <c r="D6171"/>
      <c r="E6171"/>
      <c r="F6171"/>
      <c r="G6171"/>
    </row>
    <row r="6172" spans="1:7" ht="15.5" x14ac:dyDescent="0.35">
      <c r="A6172"/>
      <c r="B6172"/>
      <c r="C6172"/>
      <c r="D6172"/>
      <c r="E6172"/>
      <c r="F6172"/>
      <c r="G6172"/>
    </row>
    <row r="6173" spans="1:7" ht="15.5" x14ac:dyDescent="0.35">
      <c r="A6173"/>
      <c r="B6173"/>
      <c r="C6173"/>
      <c r="D6173"/>
      <c r="E6173"/>
      <c r="F6173"/>
      <c r="G6173"/>
    </row>
    <row r="6174" spans="1:7" ht="15.5" x14ac:dyDescent="0.35">
      <c r="A6174"/>
      <c r="B6174"/>
      <c r="C6174"/>
      <c r="D6174"/>
      <c r="E6174"/>
      <c r="F6174"/>
      <c r="G6174"/>
    </row>
    <row r="6175" spans="1:7" ht="15.5" x14ac:dyDescent="0.35">
      <c r="A6175"/>
      <c r="B6175"/>
      <c r="C6175"/>
      <c r="D6175"/>
      <c r="E6175"/>
      <c r="F6175"/>
      <c r="G6175"/>
    </row>
    <row r="6176" spans="1:7" ht="15.5" x14ac:dyDescent="0.35">
      <c r="A6176"/>
      <c r="B6176"/>
      <c r="C6176"/>
      <c r="D6176"/>
      <c r="E6176"/>
      <c r="F6176"/>
      <c r="G6176"/>
    </row>
    <row r="6177" spans="1:7" ht="15.5" x14ac:dyDescent="0.35">
      <c r="A6177"/>
      <c r="B6177"/>
      <c r="C6177"/>
      <c r="D6177"/>
      <c r="E6177"/>
      <c r="F6177"/>
      <c r="G6177"/>
    </row>
    <row r="6178" spans="1:7" ht="15.5" x14ac:dyDescent="0.35">
      <c r="A6178"/>
      <c r="B6178"/>
      <c r="C6178"/>
      <c r="D6178"/>
      <c r="E6178"/>
      <c r="F6178"/>
      <c r="G6178"/>
    </row>
    <row r="6179" spans="1:7" ht="15.5" x14ac:dyDescent="0.35">
      <c r="A6179"/>
      <c r="B6179"/>
      <c r="C6179"/>
      <c r="D6179"/>
      <c r="E6179"/>
      <c r="F6179"/>
      <c r="G6179"/>
    </row>
    <row r="6180" spans="1:7" ht="15.5" x14ac:dyDescent="0.35">
      <c r="A6180"/>
      <c r="B6180"/>
      <c r="C6180"/>
      <c r="D6180"/>
      <c r="E6180"/>
      <c r="F6180"/>
      <c r="G6180"/>
    </row>
    <row r="6181" spans="1:7" ht="15.5" x14ac:dyDescent="0.35">
      <c r="A6181"/>
      <c r="B6181"/>
      <c r="C6181"/>
      <c r="D6181"/>
      <c r="E6181"/>
      <c r="F6181"/>
      <c r="G6181"/>
    </row>
    <row r="6182" spans="1:7" ht="15.5" x14ac:dyDescent="0.35">
      <c r="A6182"/>
      <c r="B6182"/>
      <c r="C6182"/>
      <c r="D6182"/>
      <c r="E6182"/>
      <c r="F6182"/>
      <c r="G6182"/>
    </row>
    <row r="6183" spans="1:7" ht="15.5" x14ac:dyDescent="0.35">
      <c r="A6183"/>
      <c r="B6183"/>
      <c r="C6183"/>
      <c r="D6183"/>
      <c r="E6183"/>
      <c r="F6183"/>
      <c r="G6183"/>
    </row>
    <row r="6184" spans="1:7" ht="15.5" x14ac:dyDescent="0.35">
      <c r="A6184"/>
      <c r="B6184"/>
      <c r="C6184"/>
      <c r="D6184"/>
      <c r="E6184"/>
      <c r="F6184"/>
      <c r="G6184"/>
    </row>
    <row r="6185" spans="1:7" ht="15.5" x14ac:dyDescent="0.35">
      <c r="A6185"/>
      <c r="B6185"/>
      <c r="C6185"/>
      <c r="D6185"/>
      <c r="E6185"/>
      <c r="F6185"/>
      <c r="G6185"/>
    </row>
    <row r="6186" spans="1:7" ht="15.5" x14ac:dyDescent="0.35">
      <c r="A6186"/>
      <c r="B6186"/>
      <c r="C6186"/>
      <c r="D6186"/>
      <c r="E6186"/>
      <c r="F6186"/>
      <c r="G6186"/>
    </row>
    <row r="6187" spans="1:7" ht="15.5" x14ac:dyDescent="0.35">
      <c r="A6187"/>
      <c r="B6187"/>
      <c r="C6187"/>
      <c r="D6187"/>
      <c r="E6187"/>
      <c r="F6187"/>
      <c r="G6187"/>
    </row>
    <row r="6188" spans="1:7" ht="15.5" x14ac:dyDescent="0.35">
      <c r="A6188"/>
      <c r="B6188"/>
      <c r="C6188"/>
      <c r="D6188"/>
      <c r="E6188"/>
      <c r="F6188"/>
      <c r="G6188"/>
    </row>
    <row r="6189" spans="1:7" ht="15.5" x14ac:dyDescent="0.35">
      <c r="A6189"/>
      <c r="B6189"/>
      <c r="C6189"/>
      <c r="D6189"/>
      <c r="E6189"/>
      <c r="F6189"/>
      <c r="G6189"/>
    </row>
    <row r="6190" spans="1:7" ht="15.5" x14ac:dyDescent="0.35">
      <c r="A6190"/>
      <c r="B6190"/>
      <c r="C6190"/>
      <c r="D6190"/>
      <c r="E6190"/>
      <c r="F6190"/>
      <c r="G6190"/>
    </row>
    <row r="6191" spans="1:7" ht="15.5" x14ac:dyDescent="0.35">
      <c r="A6191"/>
      <c r="B6191"/>
      <c r="C6191"/>
      <c r="D6191"/>
      <c r="E6191"/>
      <c r="F6191"/>
      <c r="G6191"/>
    </row>
    <row r="6192" spans="1:7" ht="15.5" x14ac:dyDescent="0.35">
      <c r="A6192"/>
      <c r="B6192"/>
      <c r="C6192"/>
      <c r="D6192"/>
      <c r="E6192"/>
      <c r="F6192"/>
      <c r="G6192"/>
    </row>
    <row r="6193" spans="1:7" ht="15.5" x14ac:dyDescent="0.35">
      <c r="A6193"/>
      <c r="B6193"/>
      <c r="C6193"/>
      <c r="D6193"/>
      <c r="E6193"/>
      <c r="F6193"/>
      <c r="G6193"/>
    </row>
    <row r="6194" spans="1:7" ht="15.5" x14ac:dyDescent="0.35">
      <c r="A6194"/>
      <c r="B6194"/>
      <c r="C6194"/>
      <c r="D6194"/>
      <c r="E6194"/>
      <c r="F6194"/>
      <c r="G6194"/>
    </row>
    <row r="6195" spans="1:7" ht="15.5" x14ac:dyDescent="0.35">
      <c r="A6195"/>
      <c r="B6195"/>
      <c r="C6195"/>
      <c r="D6195"/>
      <c r="E6195"/>
      <c r="F6195"/>
      <c r="G6195"/>
    </row>
    <row r="6196" spans="1:7" ht="15.5" x14ac:dyDescent="0.35">
      <c r="A6196"/>
      <c r="B6196"/>
      <c r="C6196"/>
      <c r="D6196"/>
      <c r="E6196"/>
      <c r="F6196"/>
      <c r="G6196"/>
    </row>
    <row r="6197" spans="1:7" ht="15.5" x14ac:dyDescent="0.35">
      <c r="A6197"/>
      <c r="B6197"/>
      <c r="C6197"/>
      <c r="D6197"/>
      <c r="E6197"/>
      <c r="F6197"/>
      <c r="G6197"/>
    </row>
    <row r="6198" spans="1:7" ht="15.5" x14ac:dyDescent="0.35">
      <c r="A6198"/>
      <c r="B6198"/>
      <c r="C6198"/>
      <c r="D6198"/>
      <c r="E6198"/>
      <c r="F6198"/>
      <c r="G6198"/>
    </row>
    <row r="6199" spans="1:7" ht="15.5" x14ac:dyDescent="0.35">
      <c r="A6199"/>
      <c r="B6199"/>
      <c r="C6199"/>
      <c r="D6199"/>
      <c r="E6199"/>
      <c r="F6199"/>
      <c r="G6199"/>
    </row>
    <row r="6200" spans="1:7" ht="15.5" x14ac:dyDescent="0.35">
      <c r="A6200"/>
      <c r="B6200"/>
      <c r="C6200"/>
      <c r="D6200"/>
      <c r="E6200"/>
      <c r="F6200"/>
      <c r="G6200"/>
    </row>
    <row r="6201" spans="1:7" ht="15.5" x14ac:dyDescent="0.35">
      <c r="A6201"/>
      <c r="B6201"/>
      <c r="C6201"/>
      <c r="D6201"/>
      <c r="E6201"/>
      <c r="F6201"/>
      <c r="G6201"/>
    </row>
    <row r="6202" spans="1:7" ht="15.5" x14ac:dyDescent="0.35">
      <c r="A6202"/>
      <c r="B6202"/>
      <c r="C6202"/>
      <c r="D6202"/>
      <c r="E6202"/>
      <c r="F6202"/>
      <c r="G6202"/>
    </row>
    <row r="6203" spans="1:7" ht="15.5" x14ac:dyDescent="0.35">
      <c r="A6203"/>
      <c r="B6203"/>
      <c r="C6203"/>
      <c r="D6203"/>
      <c r="E6203"/>
      <c r="F6203"/>
      <c r="G6203"/>
    </row>
    <row r="6204" spans="1:7" ht="15.5" x14ac:dyDescent="0.35">
      <c r="A6204"/>
      <c r="B6204"/>
      <c r="C6204"/>
      <c r="D6204"/>
      <c r="E6204"/>
      <c r="F6204"/>
      <c r="G6204"/>
    </row>
    <row r="6205" spans="1:7" ht="15.5" x14ac:dyDescent="0.35">
      <c r="A6205"/>
      <c r="B6205"/>
      <c r="C6205"/>
      <c r="D6205"/>
      <c r="E6205"/>
      <c r="F6205"/>
      <c r="G6205"/>
    </row>
    <row r="6206" spans="1:7" ht="15.5" x14ac:dyDescent="0.35">
      <c r="A6206"/>
      <c r="B6206"/>
      <c r="C6206"/>
      <c r="D6206"/>
      <c r="E6206"/>
      <c r="F6206"/>
      <c r="G6206"/>
    </row>
    <row r="6207" spans="1:7" ht="15.5" x14ac:dyDescent="0.35">
      <c r="A6207"/>
      <c r="B6207"/>
      <c r="C6207"/>
      <c r="D6207"/>
      <c r="E6207"/>
      <c r="F6207"/>
      <c r="G6207"/>
    </row>
    <row r="6208" spans="1:7" ht="15.5" x14ac:dyDescent="0.35">
      <c r="A6208"/>
      <c r="B6208"/>
      <c r="C6208"/>
      <c r="D6208"/>
      <c r="E6208"/>
      <c r="F6208"/>
      <c r="G6208"/>
    </row>
    <row r="6209" spans="1:7" ht="15.5" x14ac:dyDescent="0.35">
      <c r="A6209"/>
      <c r="B6209"/>
      <c r="C6209"/>
      <c r="D6209"/>
      <c r="E6209"/>
      <c r="F6209"/>
      <c r="G6209"/>
    </row>
    <row r="6210" spans="1:7" ht="15.5" x14ac:dyDescent="0.35">
      <c r="A6210"/>
      <c r="B6210"/>
      <c r="C6210"/>
      <c r="D6210"/>
      <c r="E6210"/>
      <c r="F6210"/>
      <c r="G6210"/>
    </row>
    <row r="6211" spans="1:7" ht="15.5" x14ac:dyDescent="0.35">
      <c r="A6211"/>
      <c r="B6211"/>
      <c r="C6211"/>
      <c r="D6211"/>
      <c r="E6211"/>
      <c r="F6211"/>
      <c r="G6211"/>
    </row>
    <row r="6212" spans="1:7" ht="15.5" x14ac:dyDescent="0.35">
      <c r="A6212"/>
      <c r="B6212"/>
      <c r="C6212"/>
      <c r="D6212"/>
      <c r="E6212"/>
      <c r="F6212"/>
      <c r="G6212"/>
    </row>
    <row r="6213" spans="1:7" ht="15.5" x14ac:dyDescent="0.35">
      <c r="A6213"/>
      <c r="B6213"/>
      <c r="C6213"/>
      <c r="D6213"/>
      <c r="E6213"/>
      <c r="F6213"/>
      <c r="G6213"/>
    </row>
    <row r="6214" spans="1:7" ht="15.5" x14ac:dyDescent="0.35">
      <c r="A6214"/>
      <c r="B6214"/>
      <c r="C6214"/>
      <c r="D6214"/>
      <c r="E6214"/>
      <c r="F6214"/>
      <c r="G6214"/>
    </row>
    <row r="6215" spans="1:7" ht="15.5" x14ac:dyDescent="0.35">
      <c r="A6215"/>
      <c r="B6215"/>
      <c r="C6215"/>
      <c r="D6215"/>
      <c r="E6215"/>
      <c r="F6215"/>
      <c r="G6215"/>
    </row>
    <row r="6216" spans="1:7" ht="15.5" x14ac:dyDescent="0.35">
      <c r="A6216"/>
      <c r="B6216"/>
      <c r="C6216"/>
      <c r="D6216"/>
      <c r="E6216"/>
      <c r="F6216"/>
      <c r="G6216"/>
    </row>
    <row r="6217" spans="1:7" ht="15.5" x14ac:dyDescent="0.35">
      <c r="A6217"/>
      <c r="B6217"/>
      <c r="C6217"/>
      <c r="D6217"/>
      <c r="E6217"/>
      <c r="F6217"/>
      <c r="G6217"/>
    </row>
    <row r="6218" spans="1:7" ht="15.5" x14ac:dyDescent="0.35">
      <c r="A6218"/>
      <c r="B6218"/>
      <c r="C6218"/>
      <c r="D6218"/>
      <c r="E6218"/>
      <c r="F6218"/>
      <c r="G6218"/>
    </row>
    <row r="6219" spans="1:7" ht="15.5" x14ac:dyDescent="0.35">
      <c r="A6219"/>
      <c r="B6219"/>
      <c r="C6219"/>
      <c r="D6219"/>
      <c r="E6219"/>
      <c r="F6219"/>
      <c r="G6219"/>
    </row>
    <row r="6220" spans="1:7" ht="15.5" x14ac:dyDescent="0.35">
      <c r="A6220"/>
      <c r="B6220"/>
      <c r="C6220"/>
      <c r="D6220"/>
      <c r="E6220"/>
      <c r="F6220"/>
      <c r="G6220"/>
    </row>
    <row r="6221" spans="1:7" ht="15.5" x14ac:dyDescent="0.35">
      <c r="A6221"/>
      <c r="B6221"/>
      <c r="C6221"/>
      <c r="D6221"/>
      <c r="E6221"/>
      <c r="F6221"/>
      <c r="G6221"/>
    </row>
    <row r="6222" spans="1:7" ht="15.5" x14ac:dyDescent="0.35">
      <c r="A6222"/>
      <c r="B6222"/>
      <c r="C6222"/>
      <c r="D6222"/>
      <c r="E6222"/>
      <c r="F6222"/>
      <c r="G6222"/>
    </row>
    <row r="6223" spans="1:7" ht="15.5" x14ac:dyDescent="0.35">
      <c r="A6223"/>
      <c r="B6223"/>
      <c r="C6223"/>
      <c r="D6223"/>
      <c r="E6223"/>
      <c r="F6223"/>
      <c r="G6223"/>
    </row>
    <row r="6224" spans="1:7" ht="15.5" x14ac:dyDescent="0.35">
      <c r="A6224"/>
      <c r="B6224"/>
      <c r="C6224"/>
      <c r="D6224"/>
      <c r="E6224"/>
      <c r="F6224"/>
      <c r="G6224"/>
    </row>
    <row r="6225" spans="1:7" ht="15.5" x14ac:dyDescent="0.35">
      <c r="A6225"/>
      <c r="B6225"/>
      <c r="C6225"/>
      <c r="D6225"/>
      <c r="E6225"/>
      <c r="F6225"/>
      <c r="G6225"/>
    </row>
    <row r="6226" spans="1:7" ht="15.5" x14ac:dyDescent="0.35">
      <c r="A6226"/>
      <c r="B6226"/>
      <c r="C6226"/>
      <c r="D6226"/>
      <c r="E6226"/>
      <c r="F6226"/>
      <c r="G6226"/>
    </row>
    <row r="6227" spans="1:7" ht="15.5" x14ac:dyDescent="0.35">
      <c r="A6227"/>
      <c r="B6227"/>
      <c r="C6227"/>
      <c r="D6227"/>
      <c r="E6227"/>
      <c r="F6227"/>
      <c r="G6227"/>
    </row>
    <row r="6228" spans="1:7" ht="15.5" x14ac:dyDescent="0.35">
      <c r="A6228"/>
      <c r="B6228"/>
      <c r="C6228"/>
      <c r="D6228"/>
      <c r="E6228"/>
      <c r="F6228"/>
      <c r="G6228"/>
    </row>
    <row r="6229" spans="1:7" ht="15.5" x14ac:dyDescent="0.35">
      <c r="A6229"/>
      <c r="B6229"/>
      <c r="C6229"/>
      <c r="D6229"/>
      <c r="E6229"/>
      <c r="F6229"/>
      <c r="G6229"/>
    </row>
    <row r="6230" spans="1:7" ht="15.5" x14ac:dyDescent="0.35">
      <c r="A6230"/>
      <c r="B6230"/>
      <c r="C6230"/>
      <c r="D6230"/>
      <c r="E6230"/>
      <c r="F6230"/>
      <c r="G6230"/>
    </row>
    <row r="6231" spans="1:7" ht="15.5" x14ac:dyDescent="0.35">
      <c r="A6231"/>
      <c r="B6231"/>
      <c r="C6231"/>
      <c r="D6231"/>
      <c r="E6231"/>
      <c r="F6231"/>
      <c r="G6231"/>
    </row>
    <row r="6232" spans="1:7" ht="15.5" x14ac:dyDescent="0.35">
      <c r="A6232"/>
      <c r="B6232"/>
      <c r="C6232"/>
      <c r="D6232"/>
      <c r="E6232"/>
      <c r="F6232"/>
      <c r="G6232"/>
    </row>
    <row r="6233" spans="1:7" ht="15.5" x14ac:dyDescent="0.35">
      <c r="A6233"/>
      <c r="B6233"/>
      <c r="C6233"/>
      <c r="D6233"/>
      <c r="E6233"/>
      <c r="F6233"/>
      <c r="G6233"/>
    </row>
    <row r="6234" spans="1:7" ht="15.5" x14ac:dyDescent="0.35">
      <c r="A6234"/>
      <c r="B6234"/>
      <c r="C6234"/>
      <c r="D6234"/>
      <c r="E6234"/>
      <c r="F6234"/>
      <c r="G6234"/>
    </row>
    <row r="6235" spans="1:7" ht="15.5" x14ac:dyDescent="0.35">
      <c r="A6235"/>
      <c r="B6235"/>
      <c r="C6235"/>
      <c r="D6235"/>
      <c r="E6235"/>
      <c r="F6235"/>
      <c r="G6235"/>
    </row>
    <row r="6236" spans="1:7" ht="15.5" x14ac:dyDescent="0.35">
      <c r="A6236"/>
      <c r="B6236"/>
      <c r="C6236"/>
      <c r="D6236"/>
      <c r="E6236"/>
      <c r="F6236"/>
      <c r="G6236"/>
    </row>
    <row r="6237" spans="1:7" ht="15.5" x14ac:dyDescent="0.35">
      <c r="A6237"/>
      <c r="B6237"/>
      <c r="C6237"/>
      <c r="D6237"/>
      <c r="E6237"/>
      <c r="F6237"/>
      <c r="G6237"/>
    </row>
    <row r="6238" spans="1:7" ht="15.5" x14ac:dyDescent="0.35">
      <c r="A6238"/>
      <c r="B6238"/>
      <c r="C6238"/>
      <c r="D6238"/>
      <c r="E6238"/>
      <c r="F6238"/>
      <c r="G6238"/>
    </row>
    <row r="6239" spans="1:7" ht="15.5" x14ac:dyDescent="0.35">
      <c r="A6239"/>
      <c r="B6239"/>
      <c r="C6239"/>
      <c r="D6239"/>
      <c r="E6239"/>
      <c r="F6239"/>
      <c r="G6239"/>
    </row>
    <row r="6240" spans="1:7" ht="15.5" x14ac:dyDescent="0.35">
      <c r="A6240"/>
      <c r="B6240"/>
      <c r="C6240"/>
      <c r="D6240"/>
      <c r="E6240"/>
      <c r="F6240"/>
      <c r="G6240"/>
    </row>
    <row r="6241" spans="1:7" ht="15.5" x14ac:dyDescent="0.35">
      <c r="A6241"/>
      <c r="B6241"/>
      <c r="C6241"/>
      <c r="D6241"/>
      <c r="E6241"/>
      <c r="F6241"/>
      <c r="G6241"/>
    </row>
    <row r="6242" spans="1:7" ht="15.5" x14ac:dyDescent="0.35">
      <c r="A6242"/>
      <c r="B6242"/>
      <c r="C6242"/>
      <c r="D6242"/>
      <c r="E6242"/>
      <c r="F6242"/>
      <c r="G6242"/>
    </row>
    <row r="6243" spans="1:7" ht="15.5" x14ac:dyDescent="0.35">
      <c r="A6243"/>
      <c r="B6243"/>
      <c r="C6243"/>
      <c r="D6243"/>
      <c r="E6243"/>
      <c r="F6243"/>
      <c r="G6243"/>
    </row>
    <row r="6244" spans="1:7" ht="15.5" x14ac:dyDescent="0.35">
      <c r="A6244"/>
      <c r="B6244"/>
      <c r="C6244"/>
      <c r="D6244"/>
      <c r="E6244"/>
      <c r="F6244"/>
      <c r="G6244"/>
    </row>
    <row r="6245" spans="1:7" ht="15.5" x14ac:dyDescent="0.35">
      <c r="A6245"/>
      <c r="B6245"/>
      <c r="C6245"/>
      <c r="D6245"/>
      <c r="E6245"/>
      <c r="F6245"/>
      <c r="G6245"/>
    </row>
    <row r="6246" spans="1:7" ht="15.5" x14ac:dyDescent="0.35">
      <c r="A6246"/>
      <c r="B6246"/>
      <c r="C6246"/>
      <c r="D6246"/>
      <c r="E6246"/>
      <c r="F6246"/>
      <c r="G6246"/>
    </row>
    <row r="6247" spans="1:7" ht="15.5" x14ac:dyDescent="0.35">
      <c r="A6247"/>
      <c r="B6247"/>
      <c r="C6247"/>
      <c r="D6247"/>
      <c r="E6247"/>
      <c r="F6247"/>
      <c r="G6247"/>
    </row>
    <row r="6248" spans="1:7" ht="15.5" x14ac:dyDescent="0.35">
      <c r="A6248"/>
      <c r="B6248"/>
      <c r="C6248"/>
      <c r="D6248"/>
      <c r="E6248"/>
      <c r="F6248"/>
      <c r="G6248"/>
    </row>
    <row r="6249" spans="1:7" ht="15.5" x14ac:dyDescent="0.35">
      <c r="A6249"/>
      <c r="B6249"/>
      <c r="C6249"/>
      <c r="D6249"/>
      <c r="E6249"/>
      <c r="F6249"/>
      <c r="G6249"/>
    </row>
    <row r="6250" spans="1:7" ht="15.5" x14ac:dyDescent="0.35">
      <c r="A6250"/>
      <c r="B6250"/>
      <c r="C6250"/>
      <c r="D6250"/>
      <c r="E6250"/>
      <c r="F6250"/>
      <c r="G6250"/>
    </row>
    <row r="6251" spans="1:7" ht="15.5" x14ac:dyDescent="0.35">
      <c r="A6251"/>
      <c r="B6251"/>
      <c r="C6251"/>
      <c r="D6251"/>
      <c r="E6251"/>
      <c r="F6251"/>
      <c r="G6251"/>
    </row>
    <row r="6252" spans="1:7" ht="15.5" x14ac:dyDescent="0.35">
      <c r="A6252"/>
      <c r="B6252"/>
      <c r="C6252"/>
      <c r="D6252"/>
      <c r="E6252"/>
      <c r="F6252"/>
      <c r="G6252"/>
    </row>
    <row r="6253" spans="1:7" ht="15.5" x14ac:dyDescent="0.35">
      <c r="A6253"/>
      <c r="B6253"/>
      <c r="C6253"/>
      <c r="D6253"/>
      <c r="E6253"/>
      <c r="F6253"/>
      <c r="G6253"/>
    </row>
    <row r="6254" spans="1:7" ht="15.5" x14ac:dyDescent="0.35">
      <c r="A6254"/>
      <c r="B6254"/>
      <c r="C6254"/>
      <c r="D6254"/>
      <c r="E6254"/>
      <c r="F6254"/>
      <c r="G6254"/>
    </row>
    <row r="6255" spans="1:7" ht="15.5" x14ac:dyDescent="0.35">
      <c r="A6255"/>
      <c r="B6255"/>
      <c r="C6255"/>
      <c r="D6255"/>
      <c r="E6255"/>
      <c r="F6255"/>
      <c r="G6255"/>
    </row>
    <row r="6256" spans="1:7" ht="15.5" x14ac:dyDescent="0.35">
      <c r="A6256"/>
      <c r="B6256"/>
      <c r="C6256"/>
      <c r="D6256"/>
      <c r="E6256"/>
      <c r="F6256"/>
      <c r="G6256"/>
    </row>
    <row r="6257" spans="1:7" ht="15.5" x14ac:dyDescent="0.35">
      <c r="A6257"/>
      <c r="B6257"/>
      <c r="C6257"/>
      <c r="D6257"/>
      <c r="E6257"/>
      <c r="F6257"/>
      <c r="G6257"/>
    </row>
    <row r="6258" spans="1:7" ht="15.5" x14ac:dyDescent="0.35">
      <c r="A6258"/>
      <c r="B6258"/>
      <c r="C6258"/>
      <c r="D6258"/>
      <c r="E6258"/>
      <c r="F6258"/>
      <c r="G6258"/>
    </row>
    <row r="6259" spans="1:7" ht="15.5" x14ac:dyDescent="0.35">
      <c r="A6259"/>
      <c r="B6259"/>
      <c r="C6259"/>
      <c r="D6259"/>
      <c r="E6259"/>
      <c r="F6259"/>
      <c r="G6259"/>
    </row>
    <row r="6260" spans="1:7" ht="15.5" x14ac:dyDescent="0.35">
      <c r="A6260"/>
      <c r="B6260"/>
      <c r="C6260"/>
      <c r="D6260"/>
      <c r="E6260"/>
      <c r="F6260"/>
      <c r="G6260"/>
    </row>
    <row r="6261" spans="1:7" ht="15.5" x14ac:dyDescent="0.35">
      <c r="A6261"/>
      <c r="B6261"/>
      <c r="C6261"/>
      <c r="D6261"/>
      <c r="E6261"/>
      <c r="F6261"/>
      <c r="G6261"/>
    </row>
    <row r="6262" spans="1:7" ht="15.5" x14ac:dyDescent="0.35">
      <c r="A6262"/>
      <c r="B6262"/>
      <c r="C6262"/>
      <c r="D6262"/>
      <c r="E6262"/>
      <c r="F6262"/>
      <c r="G6262"/>
    </row>
    <row r="6263" spans="1:7" ht="15.5" x14ac:dyDescent="0.35">
      <c r="A6263"/>
      <c r="B6263"/>
      <c r="C6263"/>
      <c r="D6263"/>
      <c r="E6263"/>
      <c r="F6263"/>
      <c r="G6263"/>
    </row>
    <row r="6264" spans="1:7" ht="15.5" x14ac:dyDescent="0.35">
      <c r="A6264"/>
      <c r="B6264"/>
      <c r="C6264"/>
      <c r="D6264"/>
      <c r="E6264"/>
      <c r="F6264"/>
      <c r="G6264"/>
    </row>
    <row r="6265" spans="1:7" ht="15.5" x14ac:dyDescent="0.35">
      <c r="A6265"/>
      <c r="B6265"/>
      <c r="C6265"/>
      <c r="D6265"/>
      <c r="E6265"/>
      <c r="F6265"/>
      <c r="G6265"/>
    </row>
    <row r="6266" spans="1:7" ht="15.5" x14ac:dyDescent="0.35">
      <c r="A6266"/>
      <c r="B6266"/>
      <c r="C6266"/>
      <c r="D6266"/>
      <c r="E6266"/>
      <c r="F6266"/>
      <c r="G6266"/>
    </row>
    <row r="6267" spans="1:7" ht="15.5" x14ac:dyDescent="0.35">
      <c r="A6267"/>
      <c r="B6267"/>
      <c r="C6267"/>
      <c r="D6267"/>
      <c r="E6267"/>
      <c r="F6267"/>
      <c r="G6267"/>
    </row>
    <row r="6268" spans="1:7" ht="15.5" x14ac:dyDescent="0.35">
      <c r="A6268"/>
      <c r="B6268"/>
      <c r="C6268"/>
      <c r="D6268"/>
      <c r="E6268"/>
      <c r="F6268"/>
      <c r="G6268"/>
    </row>
    <row r="6269" spans="1:7" ht="15.5" x14ac:dyDescent="0.35">
      <c r="A6269"/>
      <c r="B6269"/>
      <c r="C6269"/>
      <c r="D6269"/>
      <c r="E6269"/>
      <c r="F6269"/>
      <c r="G6269"/>
    </row>
    <row r="6270" spans="1:7" ht="15.5" x14ac:dyDescent="0.35">
      <c r="A6270"/>
      <c r="B6270"/>
      <c r="C6270"/>
      <c r="D6270"/>
      <c r="E6270"/>
      <c r="F6270"/>
      <c r="G6270"/>
    </row>
    <row r="6271" spans="1:7" ht="15.5" x14ac:dyDescent="0.35">
      <c r="A6271"/>
      <c r="B6271"/>
      <c r="C6271"/>
      <c r="D6271"/>
      <c r="E6271"/>
      <c r="F6271"/>
      <c r="G6271"/>
    </row>
    <row r="6272" spans="1:7" ht="15.5" x14ac:dyDescent="0.35">
      <c r="A6272"/>
      <c r="B6272"/>
      <c r="C6272"/>
      <c r="D6272"/>
      <c r="E6272"/>
      <c r="F6272"/>
      <c r="G6272"/>
    </row>
    <row r="6273" spans="1:7" ht="15.5" x14ac:dyDescent="0.35">
      <c r="A6273"/>
      <c r="B6273"/>
      <c r="C6273"/>
      <c r="D6273"/>
      <c r="E6273"/>
      <c r="F6273"/>
      <c r="G6273"/>
    </row>
    <row r="6274" spans="1:7" ht="15.5" x14ac:dyDescent="0.35">
      <c r="A6274"/>
      <c r="B6274"/>
      <c r="C6274"/>
      <c r="D6274"/>
      <c r="E6274"/>
      <c r="F6274"/>
      <c r="G6274"/>
    </row>
    <row r="6275" spans="1:7" ht="15.5" x14ac:dyDescent="0.35">
      <c r="A6275"/>
      <c r="B6275"/>
      <c r="C6275"/>
      <c r="D6275"/>
      <c r="E6275"/>
      <c r="F6275"/>
      <c r="G6275"/>
    </row>
    <row r="6276" spans="1:7" ht="15.5" x14ac:dyDescent="0.35">
      <c r="A6276"/>
      <c r="B6276"/>
      <c r="C6276"/>
      <c r="D6276"/>
      <c r="E6276"/>
      <c r="F6276"/>
      <c r="G6276"/>
    </row>
    <row r="6277" spans="1:7" ht="15.5" x14ac:dyDescent="0.35">
      <c r="A6277"/>
      <c r="B6277"/>
      <c r="C6277"/>
      <c r="D6277"/>
      <c r="E6277"/>
      <c r="F6277"/>
      <c r="G6277"/>
    </row>
    <row r="6278" spans="1:7" ht="15.5" x14ac:dyDescent="0.35">
      <c r="A6278"/>
      <c r="B6278"/>
      <c r="C6278"/>
      <c r="D6278"/>
      <c r="E6278"/>
      <c r="F6278"/>
      <c r="G6278"/>
    </row>
    <row r="6279" spans="1:7" ht="15.5" x14ac:dyDescent="0.35">
      <c r="A6279"/>
      <c r="B6279"/>
      <c r="C6279"/>
      <c r="D6279"/>
      <c r="E6279"/>
      <c r="F6279"/>
      <c r="G6279"/>
    </row>
    <row r="6280" spans="1:7" ht="15.5" x14ac:dyDescent="0.35">
      <c r="A6280"/>
      <c r="B6280"/>
      <c r="C6280"/>
      <c r="D6280"/>
      <c r="E6280"/>
      <c r="F6280"/>
      <c r="G6280"/>
    </row>
    <row r="6281" spans="1:7" ht="15.5" x14ac:dyDescent="0.35">
      <c r="A6281"/>
      <c r="B6281"/>
      <c r="C6281"/>
      <c r="D6281"/>
      <c r="E6281"/>
      <c r="F6281"/>
      <c r="G6281"/>
    </row>
    <row r="6282" spans="1:7" ht="15.5" x14ac:dyDescent="0.35">
      <c r="A6282"/>
      <c r="B6282"/>
      <c r="C6282"/>
      <c r="D6282"/>
      <c r="E6282"/>
      <c r="F6282"/>
      <c r="G6282"/>
    </row>
    <row r="6283" spans="1:7" ht="15.5" x14ac:dyDescent="0.35">
      <c r="A6283"/>
      <c r="B6283"/>
      <c r="C6283"/>
      <c r="D6283"/>
      <c r="E6283"/>
      <c r="F6283"/>
      <c r="G6283"/>
    </row>
    <row r="6284" spans="1:7" ht="15.5" x14ac:dyDescent="0.35">
      <c r="A6284"/>
      <c r="B6284"/>
      <c r="C6284"/>
      <c r="D6284"/>
      <c r="E6284"/>
      <c r="F6284"/>
      <c r="G6284"/>
    </row>
    <row r="6285" spans="1:7" ht="15.5" x14ac:dyDescent="0.35">
      <c r="A6285"/>
      <c r="B6285"/>
      <c r="C6285"/>
      <c r="D6285"/>
      <c r="E6285"/>
      <c r="F6285"/>
      <c r="G6285"/>
    </row>
    <row r="6286" spans="1:7" ht="15.5" x14ac:dyDescent="0.35">
      <c r="A6286"/>
      <c r="B6286"/>
      <c r="C6286"/>
      <c r="D6286"/>
      <c r="E6286"/>
      <c r="F6286"/>
      <c r="G6286"/>
    </row>
    <row r="6287" spans="1:7" ht="15.5" x14ac:dyDescent="0.35">
      <c r="A6287"/>
      <c r="B6287"/>
      <c r="C6287"/>
      <c r="D6287"/>
      <c r="E6287"/>
      <c r="F6287"/>
      <c r="G6287"/>
    </row>
    <row r="6288" spans="1:7" ht="15.5" x14ac:dyDescent="0.35">
      <c r="A6288"/>
      <c r="B6288"/>
      <c r="C6288"/>
      <c r="D6288"/>
      <c r="E6288"/>
      <c r="F6288"/>
      <c r="G6288"/>
    </row>
    <row r="6289" spans="1:7" ht="15.5" x14ac:dyDescent="0.35">
      <c r="A6289"/>
      <c r="B6289"/>
      <c r="C6289"/>
      <c r="D6289"/>
      <c r="E6289"/>
      <c r="F6289"/>
      <c r="G6289"/>
    </row>
    <row r="6290" spans="1:7" ht="15.5" x14ac:dyDescent="0.35">
      <c r="A6290"/>
      <c r="B6290"/>
      <c r="C6290"/>
      <c r="D6290"/>
      <c r="E6290"/>
      <c r="F6290"/>
      <c r="G6290"/>
    </row>
    <row r="6291" spans="1:7" ht="15.5" x14ac:dyDescent="0.35">
      <c r="A6291"/>
      <c r="B6291"/>
      <c r="C6291"/>
      <c r="D6291"/>
      <c r="E6291"/>
      <c r="F6291"/>
      <c r="G6291"/>
    </row>
    <row r="6292" spans="1:7" ht="15.5" x14ac:dyDescent="0.35">
      <c r="A6292"/>
      <c r="B6292"/>
      <c r="C6292"/>
      <c r="D6292"/>
      <c r="E6292"/>
      <c r="F6292"/>
      <c r="G6292"/>
    </row>
    <row r="6293" spans="1:7" ht="15.5" x14ac:dyDescent="0.35">
      <c r="A6293"/>
      <c r="B6293"/>
      <c r="C6293"/>
      <c r="D6293"/>
      <c r="E6293"/>
      <c r="F6293"/>
      <c r="G6293"/>
    </row>
    <row r="6294" spans="1:7" ht="15.5" x14ac:dyDescent="0.35">
      <c r="A6294"/>
      <c r="B6294"/>
      <c r="C6294"/>
      <c r="D6294"/>
      <c r="E6294"/>
      <c r="F6294"/>
      <c r="G6294"/>
    </row>
    <row r="6295" spans="1:7" ht="15.5" x14ac:dyDescent="0.35">
      <c r="A6295"/>
      <c r="B6295"/>
      <c r="C6295"/>
      <c r="D6295"/>
      <c r="E6295"/>
      <c r="F6295"/>
      <c r="G6295"/>
    </row>
    <row r="6296" spans="1:7" ht="15.5" x14ac:dyDescent="0.35">
      <c r="A6296"/>
      <c r="B6296"/>
      <c r="C6296"/>
      <c r="D6296"/>
      <c r="E6296"/>
      <c r="F6296"/>
      <c r="G6296"/>
    </row>
    <row r="6297" spans="1:7" ht="15.5" x14ac:dyDescent="0.35">
      <c r="A6297"/>
      <c r="B6297"/>
      <c r="C6297"/>
      <c r="D6297"/>
      <c r="E6297"/>
      <c r="F6297"/>
      <c r="G6297"/>
    </row>
    <row r="6298" spans="1:7" ht="15.5" x14ac:dyDescent="0.35">
      <c r="A6298"/>
      <c r="B6298"/>
      <c r="C6298"/>
      <c r="D6298"/>
      <c r="E6298"/>
      <c r="F6298"/>
      <c r="G6298"/>
    </row>
    <row r="6299" spans="1:7" ht="15.5" x14ac:dyDescent="0.35">
      <c r="A6299"/>
      <c r="B6299"/>
      <c r="C6299"/>
      <c r="D6299"/>
      <c r="E6299"/>
      <c r="F6299"/>
      <c r="G6299"/>
    </row>
    <row r="6300" spans="1:7" ht="15.5" x14ac:dyDescent="0.35">
      <c r="A6300"/>
      <c r="B6300"/>
      <c r="C6300"/>
      <c r="D6300"/>
      <c r="E6300"/>
      <c r="F6300"/>
      <c r="G6300"/>
    </row>
    <row r="6301" spans="1:7" ht="15.5" x14ac:dyDescent="0.35">
      <c r="A6301"/>
      <c r="B6301"/>
      <c r="C6301"/>
      <c r="D6301"/>
      <c r="E6301"/>
      <c r="F6301"/>
      <c r="G6301"/>
    </row>
    <row r="6302" spans="1:7" ht="15.5" x14ac:dyDescent="0.35">
      <c r="A6302"/>
      <c r="B6302"/>
      <c r="C6302"/>
      <c r="D6302"/>
      <c r="E6302"/>
      <c r="F6302"/>
      <c r="G6302"/>
    </row>
    <row r="6303" spans="1:7" ht="15.5" x14ac:dyDescent="0.35">
      <c r="A6303"/>
      <c r="B6303"/>
      <c r="C6303"/>
      <c r="D6303"/>
      <c r="E6303"/>
      <c r="F6303"/>
      <c r="G6303"/>
    </row>
    <row r="6304" spans="1:7" ht="15.5" x14ac:dyDescent="0.35">
      <c r="A6304"/>
      <c r="B6304"/>
      <c r="C6304"/>
      <c r="D6304"/>
      <c r="E6304"/>
      <c r="F6304"/>
      <c r="G6304"/>
    </row>
    <row r="6305" spans="1:7" ht="15.5" x14ac:dyDescent="0.35">
      <c r="A6305"/>
      <c r="B6305"/>
      <c r="C6305"/>
      <c r="D6305"/>
      <c r="E6305"/>
      <c r="F6305"/>
      <c r="G6305"/>
    </row>
    <row r="6306" spans="1:7" ht="15.5" x14ac:dyDescent="0.35">
      <c r="A6306"/>
      <c r="B6306"/>
      <c r="C6306"/>
      <c r="D6306"/>
      <c r="E6306"/>
      <c r="F6306"/>
      <c r="G6306"/>
    </row>
    <row r="6307" spans="1:7" ht="15.5" x14ac:dyDescent="0.35">
      <c r="A6307"/>
      <c r="B6307"/>
      <c r="C6307"/>
      <c r="D6307"/>
      <c r="E6307"/>
      <c r="F6307"/>
      <c r="G6307"/>
    </row>
    <row r="6308" spans="1:7" ht="15.5" x14ac:dyDescent="0.35">
      <c r="A6308"/>
      <c r="B6308"/>
      <c r="C6308"/>
      <c r="D6308"/>
      <c r="E6308"/>
      <c r="F6308"/>
      <c r="G6308"/>
    </row>
    <row r="6309" spans="1:7" ht="15.5" x14ac:dyDescent="0.35">
      <c r="A6309"/>
      <c r="B6309"/>
      <c r="C6309"/>
      <c r="D6309"/>
      <c r="E6309"/>
      <c r="F6309"/>
      <c r="G6309"/>
    </row>
    <row r="6310" spans="1:7" ht="15.5" x14ac:dyDescent="0.35">
      <c r="A6310"/>
      <c r="B6310"/>
      <c r="C6310"/>
      <c r="D6310"/>
      <c r="E6310"/>
      <c r="F6310"/>
      <c r="G6310"/>
    </row>
    <row r="6311" spans="1:7" ht="15.5" x14ac:dyDescent="0.35">
      <c r="A6311"/>
      <c r="B6311"/>
      <c r="C6311"/>
      <c r="D6311"/>
      <c r="E6311"/>
      <c r="F6311"/>
      <c r="G6311"/>
    </row>
    <row r="6312" spans="1:7" ht="15.5" x14ac:dyDescent="0.35">
      <c r="A6312"/>
      <c r="B6312"/>
      <c r="C6312"/>
      <c r="D6312"/>
      <c r="E6312"/>
      <c r="F6312"/>
      <c r="G6312"/>
    </row>
    <row r="6313" spans="1:7" ht="15.5" x14ac:dyDescent="0.35">
      <c r="A6313"/>
      <c r="B6313"/>
      <c r="C6313"/>
      <c r="D6313"/>
      <c r="E6313"/>
      <c r="F6313"/>
      <c r="G6313"/>
    </row>
    <row r="6314" spans="1:7" ht="15.5" x14ac:dyDescent="0.35">
      <c r="A6314"/>
      <c r="B6314"/>
      <c r="C6314"/>
      <c r="D6314"/>
      <c r="E6314"/>
      <c r="F6314"/>
      <c r="G6314"/>
    </row>
    <row r="6315" spans="1:7" ht="15.5" x14ac:dyDescent="0.35">
      <c r="A6315"/>
      <c r="B6315"/>
      <c r="C6315"/>
      <c r="D6315"/>
      <c r="E6315"/>
      <c r="F6315"/>
      <c r="G6315"/>
    </row>
    <row r="6316" spans="1:7" ht="15.5" x14ac:dyDescent="0.35">
      <c r="A6316"/>
      <c r="B6316"/>
      <c r="C6316"/>
      <c r="D6316"/>
      <c r="E6316"/>
      <c r="F6316"/>
      <c r="G6316"/>
    </row>
    <row r="6317" spans="1:7" ht="15.5" x14ac:dyDescent="0.35">
      <c r="A6317"/>
      <c r="B6317"/>
      <c r="C6317"/>
      <c r="D6317"/>
      <c r="E6317"/>
      <c r="F6317"/>
      <c r="G6317"/>
    </row>
    <row r="6318" spans="1:7" ht="15.5" x14ac:dyDescent="0.35">
      <c r="A6318"/>
      <c r="B6318"/>
      <c r="C6318"/>
      <c r="D6318"/>
      <c r="E6318"/>
      <c r="F6318"/>
      <c r="G6318"/>
    </row>
    <row r="6319" spans="1:7" ht="15.5" x14ac:dyDescent="0.35">
      <c r="A6319"/>
      <c r="B6319"/>
      <c r="C6319"/>
      <c r="D6319"/>
      <c r="E6319"/>
      <c r="F6319"/>
      <c r="G6319"/>
    </row>
    <row r="6320" spans="1:7" ht="15.5" x14ac:dyDescent="0.35">
      <c r="A6320"/>
      <c r="B6320"/>
      <c r="C6320"/>
      <c r="D6320"/>
      <c r="E6320"/>
      <c r="F6320"/>
      <c r="G6320"/>
    </row>
    <row r="6321" spans="1:7" ht="15.5" x14ac:dyDescent="0.35">
      <c r="A6321"/>
      <c r="B6321"/>
      <c r="C6321"/>
      <c r="D6321"/>
      <c r="E6321"/>
      <c r="F6321"/>
      <c r="G6321"/>
    </row>
    <row r="6322" spans="1:7" ht="15.5" x14ac:dyDescent="0.35">
      <c r="A6322"/>
      <c r="B6322"/>
      <c r="C6322"/>
      <c r="D6322"/>
      <c r="E6322"/>
      <c r="F6322"/>
      <c r="G6322"/>
    </row>
    <row r="6323" spans="1:7" ht="15.5" x14ac:dyDescent="0.35">
      <c r="A6323"/>
      <c r="B6323"/>
      <c r="C6323"/>
      <c r="D6323"/>
      <c r="E6323"/>
      <c r="F6323"/>
      <c r="G6323"/>
    </row>
    <row r="6324" spans="1:7" ht="15.5" x14ac:dyDescent="0.35">
      <c r="A6324"/>
      <c r="B6324"/>
      <c r="C6324"/>
      <c r="D6324"/>
      <c r="E6324"/>
      <c r="F6324"/>
      <c r="G6324"/>
    </row>
    <row r="6325" spans="1:7" ht="15.5" x14ac:dyDescent="0.35">
      <c r="A6325"/>
      <c r="B6325"/>
      <c r="C6325"/>
      <c r="D6325"/>
      <c r="E6325"/>
      <c r="F6325"/>
      <c r="G6325"/>
    </row>
    <row r="6326" spans="1:7" ht="15.5" x14ac:dyDescent="0.35">
      <c r="A6326"/>
      <c r="B6326"/>
      <c r="C6326"/>
      <c r="D6326"/>
      <c r="E6326"/>
      <c r="F6326"/>
      <c r="G6326"/>
    </row>
    <row r="6327" spans="1:7" ht="15.5" x14ac:dyDescent="0.35">
      <c r="A6327"/>
      <c r="B6327"/>
      <c r="C6327"/>
      <c r="D6327"/>
      <c r="E6327"/>
      <c r="F6327"/>
      <c r="G6327"/>
    </row>
    <row r="6328" spans="1:7" ht="15.5" x14ac:dyDescent="0.35">
      <c r="A6328"/>
      <c r="B6328"/>
      <c r="C6328"/>
      <c r="D6328"/>
      <c r="E6328"/>
      <c r="F6328"/>
      <c r="G6328"/>
    </row>
    <row r="6329" spans="1:7" ht="15.5" x14ac:dyDescent="0.35">
      <c r="A6329"/>
      <c r="B6329"/>
      <c r="C6329"/>
      <c r="D6329"/>
      <c r="E6329"/>
      <c r="F6329"/>
      <c r="G6329"/>
    </row>
    <row r="6330" spans="1:7" ht="15.5" x14ac:dyDescent="0.35">
      <c r="A6330"/>
      <c r="B6330"/>
      <c r="C6330"/>
      <c r="D6330"/>
      <c r="E6330"/>
      <c r="F6330"/>
      <c r="G6330"/>
    </row>
    <row r="6331" spans="1:7" ht="15.5" x14ac:dyDescent="0.35">
      <c r="A6331"/>
      <c r="B6331"/>
      <c r="C6331"/>
      <c r="D6331"/>
      <c r="E6331"/>
      <c r="F6331"/>
      <c r="G6331"/>
    </row>
    <row r="6332" spans="1:7" ht="15.5" x14ac:dyDescent="0.35">
      <c r="A6332"/>
      <c r="B6332"/>
      <c r="C6332"/>
      <c r="D6332"/>
      <c r="E6332"/>
      <c r="F6332"/>
      <c r="G6332"/>
    </row>
    <row r="6333" spans="1:7" ht="15.5" x14ac:dyDescent="0.35">
      <c r="A6333"/>
      <c r="B6333"/>
      <c r="C6333"/>
      <c r="D6333"/>
      <c r="E6333"/>
      <c r="F6333"/>
      <c r="G6333"/>
    </row>
    <row r="6334" spans="1:7" ht="15.5" x14ac:dyDescent="0.35">
      <c r="A6334"/>
      <c r="B6334"/>
      <c r="C6334"/>
      <c r="D6334"/>
      <c r="E6334"/>
      <c r="F6334"/>
      <c r="G6334"/>
    </row>
    <row r="6335" spans="1:7" ht="15.5" x14ac:dyDescent="0.35">
      <c r="A6335"/>
      <c r="B6335"/>
      <c r="C6335"/>
      <c r="D6335"/>
      <c r="E6335"/>
      <c r="F6335"/>
      <c r="G6335"/>
    </row>
    <row r="6336" spans="1:7" ht="15.5" x14ac:dyDescent="0.35">
      <c r="A6336"/>
      <c r="B6336"/>
      <c r="C6336"/>
      <c r="D6336"/>
      <c r="E6336"/>
      <c r="F6336"/>
      <c r="G6336"/>
    </row>
    <row r="6337" spans="1:7" ht="15.5" x14ac:dyDescent="0.35">
      <c r="A6337"/>
      <c r="B6337"/>
      <c r="C6337"/>
      <c r="D6337"/>
      <c r="E6337"/>
      <c r="F6337"/>
      <c r="G6337"/>
    </row>
    <row r="6338" spans="1:7" ht="15.5" x14ac:dyDescent="0.35">
      <c r="A6338"/>
      <c r="B6338"/>
      <c r="C6338"/>
      <c r="D6338"/>
      <c r="E6338"/>
      <c r="F6338"/>
      <c r="G6338"/>
    </row>
    <row r="6339" spans="1:7" ht="15.5" x14ac:dyDescent="0.35">
      <c r="A6339"/>
      <c r="B6339"/>
      <c r="C6339"/>
      <c r="D6339"/>
      <c r="E6339"/>
      <c r="F6339"/>
      <c r="G6339"/>
    </row>
    <row r="6340" spans="1:7" ht="15.5" x14ac:dyDescent="0.35">
      <c r="A6340"/>
      <c r="B6340"/>
      <c r="C6340"/>
      <c r="D6340"/>
      <c r="E6340"/>
      <c r="F6340"/>
      <c r="G6340"/>
    </row>
    <row r="6341" spans="1:7" ht="15.5" x14ac:dyDescent="0.35">
      <c r="A6341"/>
      <c r="B6341"/>
      <c r="C6341"/>
      <c r="D6341"/>
      <c r="E6341"/>
      <c r="F6341"/>
      <c r="G6341"/>
    </row>
    <row r="6342" spans="1:7" ht="15.5" x14ac:dyDescent="0.35">
      <c r="A6342"/>
      <c r="B6342"/>
      <c r="C6342"/>
      <c r="D6342"/>
      <c r="E6342"/>
      <c r="F6342"/>
      <c r="G6342"/>
    </row>
    <row r="6343" spans="1:7" ht="15.5" x14ac:dyDescent="0.35">
      <c r="A6343"/>
      <c r="B6343"/>
      <c r="C6343"/>
      <c r="D6343"/>
      <c r="E6343"/>
      <c r="F6343"/>
      <c r="G6343"/>
    </row>
    <row r="6344" spans="1:7" ht="15.5" x14ac:dyDescent="0.35">
      <c r="A6344"/>
      <c r="B6344"/>
      <c r="C6344"/>
      <c r="D6344"/>
      <c r="E6344"/>
      <c r="F6344"/>
      <c r="G6344"/>
    </row>
    <row r="6345" spans="1:7" ht="15.5" x14ac:dyDescent="0.35">
      <c r="A6345"/>
      <c r="B6345"/>
      <c r="C6345"/>
      <c r="D6345"/>
      <c r="E6345"/>
      <c r="F6345"/>
      <c r="G6345"/>
    </row>
    <row r="6346" spans="1:7" ht="15.5" x14ac:dyDescent="0.35">
      <c r="A6346"/>
      <c r="B6346"/>
      <c r="C6346"/>
      <c r="D6346"/>
      <c r="E6346"/>
      <c r="F6346"/>
      <c r="G6346"/>
    </row>
    <row r="6347" spans="1:7" ht="15.5" x14ac:dyDescent="0.35">
      <c r="A6347"/>
      <c r="B6347"/>
      <c r="C6347"/>
      <c r="D6347"/>
      <c r="E6347"/>
      <c r="F6347"/>
      <c r="G6347"/>
    </row>
    <row r="6348" spans="1:7" ht="15.5" x14ac:dyDescent="0.35">
      <c r="A6348"/>
      <c r="B6348"/>
      <c r="C6348"/>
      <c r="D6348"/>
      <c r="E6348"/>
      <c r="F6348"/>
      <c r="G6348"/>
    </row>
    <row r="6349" spans="1:7" ht="15.5" x14ac:dyDescent="0.35">
      <c r="A6349"/>
      <c r="B6349"/>
      <c r="C6349"/>
      <c r="D6349"/>
      <c r="E6349"/>
      <c r="F6349"/>
      <c r="G6349"/>
    </row>
    <row r="6350" spans="1:7" ht="15.5" x14ac:dyDescent="0.35">
      <c r="A6350"/>
      <c r="B6350"/>
      <c r="C6350"/>
      <c r="D6350"/>
      <c r="E6350"/>
      <c r="F6350"/>
      <c r="G6350"/>
    </row>
    <row r="6351" spans="1:7" ht="15.5" x14ac:dyDescent="0.35">
      <c r="A6351"/>
      <c r="B6351"/>
      <c r="C6351"/>
      <c r="D6351"/>
      <c r="E6351"/>
      <c r="F6351"/>
      <c r="G6351"/>
    </row>
    <row r="6352" spans="1:7" ht="15.5" x14ac:dyDescent="0.35">
      <c r="A6352"/>
      <c r="B6352"/>
      <c r="C6352"/>
      <c r="D6352"/>
      <c r="E6352"/>
      <c r="F6352"/>
      <c r="G6352"/>
    </row>
    <row r="6353" spans="1:7" ht="15.5" x14ac:dyDescent="0.35">
      <c r="A6353"/>
      <c r="B6353"/>
      <c r="C6353"/>
      <c r="D6353"/>
      <c r="E6353"/>
      <c r="F6353"/>
      <c r="G6353"/>
    </row>
    <row r="6354" spans="1:7" ht="15.5" x14ac:dyDescent="0.35">
      <c r="A6354"/>
      <c r="B6354"/>
      <c r="C6354"/>
      <c r="D6354"/>
      <c r="E6354"/>
      <c r="F6354"/>
      <c r="G6354"/>
    </row>
    <row r="6355" spans="1:7" ht="15.5" x14ac:dyDescent="0.35">
      <c r="A6355"/>
      <c r="B6355"/>
      <c r="C6355"/>
      <c r="D6355"/>
      <c r="E6355"/>
      <c r="F6355"/>
      <c r="G6355"/>
    </row>
    <row r="6356" spans="1:7" ht="15.5" x14ac:dyDescent="0.35">
      <c r="A6356"/>
      <c r="B6356"/>
      <c r="C6356"/>
      <c r="D6356"/>
      <c r="E6356"/>
      <c r="F6356"/>
      <c r="G6356"/>
    </row>
    <row r="6357" spans="1:7" ht="15.5" x14ac:dyDescent="0.35">
      <c r="A6357"/>
      <c r="B6357"/>
      <c r="C6357"/>
      <c r="D6357"/>
      <c r="E6357"/>
      <c r="F6357"/>
      <c r="G6357"/>
    </row>
    <row r="6358" spans="1:7" ht="15.5" x14ac:dyDescent="0.35">
      <c r="A6358"/>
      <c r="B6358"/>
      <c r="C6358"/>
      <c r="D6358"/>
      <c r="E6358"/>
      <c r="F6358"/>
      <c r="G6358"/>
    </row>
    <row r="6359" spans="1:7" ht="15.5" x14ac:dyDescent="0.35">
      <c r="A6359"/>
      <c r="B6359"/>
      <c r="C6359"/>
      <c r="D6359"/>
      <c r="E6359"/>
      <c r="F6359"/>
      <c r="G6359"/>
    </row>
    <row r="6360" spans="1:7" ht="15.5" x14ac:dyDescent="0.35">
      <c r="A6360"/>
      <c r="B6360"/>
      <c r="C6360"/>
      <c r="D6360"/>
      <c r="E6360"/>
      <c r="F6360"/>
      <c r="G6360"/>
    </row>
    <row r="6361" spans="1:7" ht="15.5" x14ac:dyDescent="0.35">
      <c r="A6361"/>
      <c r="B6361"/>
      <c r="C6361"/>
      <c r="D6361"/>
      <c r="E6361"/>
      <c r="F6361"/>
      <c r="G6361"/>
    </row>
    <row r="6362" spans="1:7" ht="15.5" x14ac:dyDescent="0.35">
      <c r="A6362"/>
      <c r="B6362"/>
      <c r="C6362"/>
      <c r="D6362"/>
      <c r="E6362"/>
      <c r="F6362"/>
      <c r="G6362"/>
    </row>
    <row r="6363" spans="1:7" ht="15.5" x14ac:dyDescent="0.35">
      <c r="A6363"/>
      <c r="B6363"/>
      <c r="C6363"/>
      <c r="D6363"/>
      <c r="E6363"/>
      <c r="F6363"/>
      <c r="G6363"/>
    </row>
    <row r="6364" spans="1:7" ht="15.5" x14ac:dyDescent="0.35">
      <c r="A6364"/>
      <c r="B6364"/>
      <c r="C6364"/>
      <c r="D6364"/>
      <c r="E6364"/>
      <c r="F6364"/>
      <c r="G6364"/>
    </row>
    <row r="6365" spans="1:7" ht="15.5" x14ac:dyDescent="0.35">
      <c r="A6365"/>
      <c r="B6365"/>
      <c r="C6365"/>
      <c r="D6365"/>
      <c r="E6365"/>
      <c r="F6365"/>
      <c r="G6365"/>
    </row>
    <row r="6366" spans="1:7" ht="15.5" x14ac:dyDescent="0.35">
      <c r="A6366"/>
      <c r="B6366"/>
      <c r="C6366"/>
      <c r="D6366"/>
      <c r="E6366"/>
      <c r="F6366"/>
      <c r="G6366"/>
    </row>
    <row r="6367" spans="1:7" ht="15.5" x14ac:dyDescent="0.35">
      <c r="A6367"/>
      <c r="B6367"/>
      <c r="C6367"/>
      <c r="D6367"/>
      <c r="E6367"/>
      <c r="F6367"/>
      <c r="G6367"/>
    </row>
    <row r="6368" spans="1:7" ht="15.5" x14ac:dyDescent="0.35">
      <c r="A6368"/>
      <c r="B6368"/>
      <c r="C6368"/>
      <c r="D6368"/>
      <c r="E6368"/>
      <c r="F6368"/>
      <c r="G6368"/>
    </row>
    <row r="6369" spans="1:7" ht="15.5" x14ac:dyDescent="0.35">
      <c r="A6369"/>
      <c r="B6369"/>
      <c r="C6369"/>
      <c r="D6369"/>
      <c r="E6369"/>
      <c r="F6369"/>
      <c r="G6369"/>
    </row>
    <row r="6370" spans="1:7" ht="15.5" x14ac:dyDescent="0.35">
      <c r="A6370"/>
      <c r="B6370"/>
      <c r="C6370"/>
      <c r="D6370"/>
      <c r="E6370"/>
      <c r="F6370"/>
      <c r="G6370"/>
    </row>
    <row r="6371" spans="1:7" ht="15.5" x14ac:dyDescent="0.35">
      <c r="A6371"/>
      <c r="B6371"/>
      <c r="C6371"/>
      <c r="D6371"/>
      <c r="E6371"/>
      <c r="F6371"/>
      <c r="G6371"/>
    </row>
    <row r="6372" spans="1:7" ht="15.5" x14ac:dyDescent="0.35">
      <c r="A6372"/>
      <c r="B6372"/>
      <c r="C6372"/>
      <c r="D6372"/>
      <c r="E6372"/>
      <c r="F6372"/>
      <c r="G6372"/>
    </row>
    <row r="6373" spans="1:7" ht="15.5" x14ac:dyDescent="0.35">
      <c r="A6373"/>
      <c r="B6373"/>
      <c r="C6373"/>
      <c r="D6373"/>
      <c r="E6373"/>
      <c r="F6373"/>
      <c r="G6373"/>
    </row>
    <row r="6374" spans="1:7" ht="15.5" x14ac:dyDescent="0.35">
      <c r="A6374"/>
      <c r="B6374"/>
      <c r="C6374"/>
      <c r="D6374"/>
      <c r="E6374"/>
      <c r="F6374"/>
      <c r="G6374"/>
    </row>
    <row r="6375" spans="1:7" ht="15.5" x14ac:dyDescent="0.35">
      <c r="A6375"/>
      <c r="B6375"/>
      <c r="C6375"/>
      <c r="D6375"/>
      <c r="E6375"/>
      <c r="F6375"/>
      <c r="G6375"/>
    </row>
    <row r="6376" spans="1:7" ht="15.5" x14ac:dyDescent="0.35">
      <c r="A6376"/>
      <c r="B6376"/>
      <c r="C6376"/>
      <c r="D6376"/>
      <c r="E6376"/>
      <c r="F6376"/>
      <c r="G6376"/>
    </row>
    <row r="6377" spans="1:7" ht="15.5" x14ac:dyDescent="0.35">
      <c r="A6377"/>
      <c r="B6377"/>
      <c r="C6377"/>
      <c r="D6377"/>
      <c r="E6377"/>
      <c r="F6377"/>
      <c r="G6377"/>
    </row>
    <row r="6378" spans="1:7" ht="15.5" x14ac:dyDescent="0.35">
      <c r="A6378"/>
      <c r="B6378"/>
      <c r="C6378"/>
      <c r="D6378"/>
      <c r="E6378"/>
      <c r="F6378"/>
      <c r="G6378"/>
    </row>
    <row r="6379" spans="1:7" ht="15.5" x14ac:dyDescent="0.35">
      <c r="A6379"/>
      <c r="B6379"/>
      <c r="C6379"/>
      <c r="D6379"/>
      <c r="E6379"/>
      <c r="F6379"/>
      <c r="G6379"/>
    </row>
    <row r="6380" spans="1:7" ht="15.5" x14ac:dyDescent="0.35">
      <c r="A6380"/>
      <c r="B6380"/>
      <c r="C6380"/>
      <c r="D6380"/>
      <c r="E6380"/>
      <c r="F6380"/>
      <c r="G6380"/>
    </row>
    <row r="6381" spans="1:7" ht="15.5" x14ac:dyDescent="0.35">
      <c r="A6381"/>
      <c r="B6381"/>
      <c r="C6381"/>
      <c r="D6381"/>
      <c r="E6381"/>
      <c r="F6381"/>
      <c r="G6381"/>
    </row>
    <row r="6382" spans="1:7" ht="15.5" x14ac:dyDescent="0.35">
      <c r="A6382"/>
      <c r="B6382"/>
      <c r="C6382"/>
      <c r="D6382"/>
      <c r="E6382"/>
      <c r="F6382"/>
      <c r="G6382"/>
    </row>
    <row r="6383" spans="1:7" ht="15.5" x14ac:dyDescent="0.35">
      <c r="A6383"/>
      <c r="B6383"/>
      <c r="C6383"/>
      <c r="D6383"/>
      <c r="E6383"/>
      <c r="F6383"/>
      <c r="G6383"/>
    </row>
    <row r="6384" spans="1:7" ht="15.5" x14ac:dyDescent="0.35">
      <c r="A6384"/>
      <c r="B6384"/>
      <c r="C6384"/>
      <c r="D6384"/>
      <c r="E6384"/>
      <c r="F6384"/>
      <c r="G6384"/>
    </row>
    <row r="6385" spans="1:7" ht="15.5" x14ac:dyDescent="0.35">
      <c r="A6385"/>
      <c r="B6385"/>
      <c r="C6385"/>
      <c r="D6385"/>
      <c r="E6385"/>
      <c r="F6385"/>
      <c r="G6385"/>
    </row>
    <row r="6386" spans="1:7" ht="15.5" x14ac:dyDescent="0.35">
      <c r="A6386"/>
      <c r="B6386"/>
      <c r="C6386"/>
      <c r="D6386"/>
      <c r="E6386"/>
      <c r="F6386"/>
      <c r="G6386"/>
    </row>
    <row r="6387" spans="1:7" ht="15.5" x14ac:dyDescent="0.35">
      <c r="A6387"/>
      <c r="B6387"/>
      <c r="C6387"/>
      <c r="D6387"/>
      <c r="E6387"/>
      <c r="F6387"/>
      <c r="G6387"/>
    </row>
    <row r="6388" spans="1:7" ht="15.5" x14ac:dyDescent="0.35">
      <c r="A6388"/>
      <c r="B6388"/>
      <c r="C6388"/>
      <c r="D6388"/>
      <c r="E6388"/>
      <c r="F6388"/>
      <c r="G6388"/>
    </row>
    <row r="6389" spans="1:7" ht="15.5" x14ac:dyDescent="0.35">
      <c r="A6389"/>
      <c r="B6389"/>
      <c r="C6389"/>
      <c r="D6389"/>
      <c r="E6389"/>
      <c r="F6389"/>
      <c r="G6389"/>
    </row>
    <row r="6390" spans="1:7" ht="15.5" x14ac:dyDescent="0.35">
      <c r="A6390"/>
      <c r="B6390"/>
      <c r="C6390"/>
      <c r="D6390"/>
      <c r="E6390"/>
      <c r="F6390"/>
      <c r="G6390"/>
    </row>
    <row r="6391" spans="1:7" ht="15.5" x14ac:dyDescent="0.35">
      <c r="A6391"/>
      <c r="B6391"/>
      <c r="C6391"/>
      <c r="D6391"/>
      <c r="E6391"/>
      <c r="F6391"/>
      <c r="G6391"/>
    </row>
    <row r="6392" spans="1:7" ht="15.5" x14ac:dyDescent="0.35">
      <c r="A6392"/>
      <c r="B6392"/>
      <c r="C6392"/>
      <c r="D6392"/>
      <c r="E6392"/>
      <c r="F6392"/>
      <c r="G6392"/>
    </row>
    <row r="6393" spans="1:7" ht="15.5" x14ac:dyDescent="0.35">
      <c r="A6393"/>
      <c r="B6393"/>
      <c r="C6393"/>
      <c r="D6393"/>
      <c r="E6393"/>
      <c r="F6393"/>
      <c r="G6393"/>
    </row>
    <row r="6394" spans="1:7" ht="15.5" x14ac:dyDescent="0.35">
      <c r="A6394"/>
      <c r="B6394"/>
      <c r="C6394"/>
      <c r="D6394"/>
      <c r="E6394"/>
      <c r="F6394"/>
      <c r="G6394"/>
    </row>
    <row r="6395" spans="1:7" ht="15.5" x14ac:dyDescent="0.35">
      <c r="A6395"/>
      <c r="B6395"/>
      <c r="C6395"/>
      <c r="D6395"/>
      <c r="E6395"/>
      <c r="F6395"/>
      <c r="G6395"/>
    </row>
    <row r="6396" spans="1:7" ht="15.5" x14ac:dyDescent="0.35">
      <c r="A6396"/>
      <c r="B6396"/>
      <c r="C6396"/>
      <c r="D6396"/>
      <c r="E6396"/>
      <c r="F6396"/>
      <c r="G6396"/>
    </row>
    <row r="6397" spans="1:7" ht="15.5" x14ac:dyDescent="0.35">
      <c r="A6397"/>
      <c r="B6397"/>
      <c r="C6397"/>
      <c r="D6397"/>
      <c r="E6397"/>
      <c r="F6397"/>
      <c r="G6397"/>
    </row>
    <row r="6398" spans="1:7" ht="15.5" x14ac:dyDescent="0.35">
      <c r="A6398"/>
      <c r="B6398"/>
      <c r="C6398"/>
      <c r="D6398"/>
      <c r="E6398"/>
      <c r="F6398"/>
      <c r="G6398"/>
    </row>
    <row r="6399" spans="1:7" ht="15.5" x14ac:dyDescent="0.35">
      <c r="A6399"/>
      <c r="B6399"/>
      <c r="C6399"/>
      <c r="D6399"/>
      <c r="E6399"/>
      <c r="F6399"/>
      <c r="G6399"/>
    </row>
    <row r="6400" spans="1:7" ht="15.5" x14ac:dyDescent="0.35">
      <c r="A6400"/>
      <c r="B6400"/>
      <c r="C6400"/>
      <c r="D6400"/>
      <c r="E6400"/>
      <c r="F6400"/>
      <c r="G6400"/>
    </row>
    <row r="6401" spans="1:7" ht="15.5" x14ac:dyDescent="0.35">
      <c r="A6401"/>
      <c r="B6401"/>
      <c r="C6401"/>
      <c r="D6401"/>
      <c r="E6401"/>
      <c r="F6401"/>
      <c r="G6401"/>
    </row>
    <row r="6402" spans="1:7" ht="15.5" x14ac:dyDescent="0.35">
      <c r="A6402"/>
      <c r="B6402"/>
      <c r="C6402"/>
      <c r="D6402"/>
      <c r="E6402"/>
      <c r="F6402"/>
      <c r="G6402"/>
    </row>
    <row r="6403" spans="1:7" ht="15.5" x14ac:dyDescent="0.35">
      <c r="A6403"/>
      <c r="B6403"/>
      <c r="C6403"/>
      <c r="D6403"/>
      <c r="E6403"/>
      <c r="F6403"/>
      <c r="G6403"/>
    </row>
    <row r="6404" spans="1:7" ht="15.5" x14ac:dyDescent="0.35">
      <c r="A6404"/>
      <c r="B6404"/>
      <c r="C6404"/>
      <c r="D6404"/>
      <c r="E6404"/>
      <c r="F6404"/>
      <c r="G6404"/>
    </row>
    <row r="6405" spans="1:7" ht="15.5" x14ac:dyDescent="0.35">
      <c r="A6405"/>
      <c r="B6405"/>
      <c r="C6405"/>
      <c r="D6405"/>
      <c r="E6405"/>
      <c r="F6405"/>
      <c r="G6405"/>
    </row>
    <row r="6406" spans="1:7" ht="15.5" x14ac:dyDescent="0.35">
      <c r="A6406"/>
      <c r="B6406"/>
      <c r="C6406"/>
      <c r="D6406"/>
      <c r="E6406"/>
      <c r="F6406"/>
      <c r="G6406"/>
    </row>
    <row r="6407" spans="1:7" ht="15.5" x14ac:dyDescent="0.35">
      <c r="A6407"/>
      <c r="B6407"/>
      <c r="C6407"/>
      <c r="D6407"/>
      <c r="E6407"/>
      <c r="F6407"/>
      <c r="G6407"/>
    </row>
    <row r="6408" spans="1:7" ht="15.5" x14ac:dyDescent="0.35">
      <c r="A6408"/>
      <c r="B6408"/>
      <c r="C6408"/>
      <c r="D6408"/>
      <c r="E6408"/>
      <c r="F6408"/>
      <c r="G6408"/>
    </row>
    <row r="6409" spans="1:7" ht="15.5" x14ac:dyDescent="0.35">
      <c r="A6409"/>
      <c r="B6409"/>
      <c r="C6409"/>
      <c r="D6409"/>
      <c r="E6409"/>
      <c r="F6409"/>
      <c r="G6409"/>
    </row>
    <row r="6410" spans="1:7" ht="15.5" x14ac:dyDescent="0.35">
      <c r="A6410"/>
      <c r="B6410"/>
      <c r="C6410"/>
      <c r="D6410"/>
      <c r="E6410"/>
      <c r="F6410"/>
      <c r="G6410"/>
    </row>
    <row r="6411" spans="1:7" ht="15.5" x14ac:dyDescent="0.35">
      <c r="A6411"/>
      <c r="B6411"/>
      <c r="C6411"/>
      <c r="D6411"/>
      <c r="E6411"/>
      <c r="F6411"/>
      <c r="G6411"/>
    </row>
    <row r="6412" spans="1:7" ht="15.5" x14ac:dyDescent="0.35">
      <c r="A6412"/>
      <c r="B6412"/>
      <c r="C6412"/>
      <c r="D6412"/>
      <c r="E6412"/>
      <c r="F6412"/>
      <c r="G6412"/>
    </row>
    <row r="6413" spans="1:7" ht="15.5" x14ac:dyDescent="0.35">
      <c r="A6413"/>
      <c r="B6413"/>
      <c r="C6413"/>
      <c r="D6413"/>
      <c r="E6413"/>
      <c r="F6413"/>
      <c r="G6413"/>
    </row>
    <row r="6414" spans="1:7" ht="15.5" x14ac:dyDescent="0.35">
      <c r="A6414"/>
      <c r="B6414"/>
      <c r="C6414"/>
      <c r="D6414"/>
      <c r="E6414"/>
      <c r="F6414"/>
      <c r="G6414"/>
    </row>
    <row r="6415" spans="1:7" ht="15.5" x14ac:dyDescent="0.35">
      <c r="A6415"/>
      <c r="B6415"/>
      <c r="C6415"/>
      <c r="D6415"/>
      <c r="E6415"/>
      <c r="F6415"/>
      <c r="G6415"/>
    </row>
    <row r="6416" spans="1:7" ht="15.5" x14ac:dyDescent="0.35">
      <c r="A6416"/>
      <c r="B6416"/>
      <c r="C6416"/>
      <c r="D6416"/>
      <c r="E6416"/>
      <c r="F6416"/>
      <c r="G6416"/>
    </row>
    <row r="6417" spans="1:7" ht="15.5" x14ac:dyDescent="0.35">
      <c r="A6417"/>
      <c r="B6417"/>
      <c r="C6417"/>
      <c r="D6417"/>
      <c r="E6417"/>
      <c r="F6417"/>
      <c r="G6417"/>
    </row>
    <row r="6418" spans="1:7" ht="15.5" x14ac:dyDescent="0.35">
      <c r="A6418"/>
      <c r="B6418"/>
      <c r="C6418"/>
      <c r="D6418"/>
      <c r="E6418"/>
      <c r="F6418"/>
      <c r="G6418"/>
    </row>
    <row r="6419" spans="1:7" ht="15.5" x14ac:dyDescent="0.35">
      <c r="A6419"/>
      <c r="B6419"/>
      <c r="C6419"/>
      <c r="D6419"/>
      <c r="E6419"/>
      <c r="F6419"/>
      <c r="G6419"/>
    </row>
    <row r="6420" spans="1:7" ht="15.5" x14ac:dyDescent="0.35">
      <c r="A6420"/>
      <c r="B6420"/>
      <c r="C6420"/>
      <c r="D6420"/>
      <c r="E6420"/>
      <c r="F6420"/>
      <c r="G6420"/>
    </row>
    <row r="6421" spans="1:7" ht="15.5" x14ac:dyDescent="0.35">
      <c r="A6421"/>
      <c r="B6421"/>
      <c r="C6421"/>
      <c r="D6421"/>
      <c r="E6421"/>
      <c r="F6421"/>
      <c r="G6421"/>
    </row>
    <row r="6422" spans="1:7" ht="15.5" x14ac:dyDescent="0.35">
      <c r="A6422"/>
      <c r="B6422"/>
      <c r="C6422"/>
      <c r="D6422"/>
      <c r="E6422"/>
      <c r="F6422"/>
      <c r="G6422"/>
    </row>
    <row r="6423" spans="1:7" ht="15.5" x14ac:dyDescent="0.35">
      <c r="A6423"/>
      <c r="B6423"/>
      <c r="C6423"/>
      <c r="D6423"/>
      <c r="E6423"/>
      <c r="F6423"/>
      <c r="G6423"/>
    </row>
    <row r="6424" spans="1:7" ht="15.5" x14ac:dyDescent="0.35">
      <c r="A6424"/>
      <c r="B6424"/>
      <c r="C6424"/>
      <c r="D6424"/>
      <c r="E6424"/>
      <c r="F6424"/>
      <c r="G6424"/>
    </row>
    <row r="6425" spans="1:7" ht="15.5" x14ac:dyDescent="0.35">
      <c r="A6425"/>
      <c r="B6425"/>
      <c r="C6425"/>
      <c r="D6425"/>
      <c r="E6425"/>
      <c r="F6425"/>
      <c r="G6425"/>
    </row>
    <row r="6426" spans="1:7" ht="15.5" x14ac:dyDescent="0.35">
      <c r="A6426"/>
      <c r="B6426"/>
      <c r="C6426"/>
      <c r="D6426"/>
      <c r="E6426"/>
      <c r="F6426"/>
      <c r="G6426"/>
    </row>
    <row r="6427" spans="1:7" ht="15.5" x14ac:dyDescent="0.35">
      <c r="A6427"/>
      <c r="B6427"/>
      <c r="C6427"/>
      <c r="D6427"/>
      <c r="E6427"/>
      <c r="F6427"/>
      <c r="G6427"/>
    </row>
    <row r="6428" spans="1:7" ht="15.5" x14ac:dyDescent="0.35">
      <c r="A6428"/>
      <c r="B6428"/>
      <c r="C6428"/>
      <c r="D6428"/>
      <c r="E6428"/>
      <c r="F6428"/>
      <c r="G6428"/>
    </row>
    <row r="6429" spans="1:7" ht="15.5" x14ac:dyDescent="0.35">
      <c r="A6429"/>
      <c r="B6429"/>
      <c r="C6429"/>
      <c r="D6429"/>
      <c r="E6429"/>
      <c r="F6429"/>
      <c r="G6429"/>
    </row>
    <row r="6430" spans="1:7" ht="15.5" x14ac:dyDescent="0.35">
      <c r="A6430"/>
      <c r="B6430"/>
      <c r="C6430"/>
      <c r="D6430"/>
      <c r="E6430"/>
      <c r="F6430"/>
      <c r="G6430"/>
    </row>
    <row r="6431" spans="1:7" ht="15.5" x14ac:dyDescent="0.35">
      <c r="A6431"/>
      <c r="B6431"/>
      <c r="C6431"/>
      <c r="D6431"/>
      <c r="E6431"/>
      <c r="F6431"/>
      <c r="G6431"/>
    </row>
    <row r="6432" spans="1:7" ht="15.5" x14ac:dyDescent="0.35">
      <c r="A6432"/>
      <c r="B6432"/>
      <c r="C6432"/>
      <c r="D6432"/>
      <c r="E6432"/>
      <c r="F6432"/>
      <c r="G6432"/>
    </row>
    <row r="6433" spans="1:7" ht="15.5" x14ac:dyDescent="0.35">
      <c r="A6433"/>
      <c r="B6433"/>
      <c r="C6433"/>
      <c r="D6433"/>
      <c r="E6433"/>
      <c r="F6433"/>
      <c r="G6433"/>
    </row>
    <row r="6434" spans="1:7" ht="15.5" x14ac:dyDescent="0.35">
      <c r="A6434"/>
      <c r="B6434"/>
      <c r="C6434"/>
      <c r="D6434"/>
      <c r="E6434"/>
      <c r="F6434"/>
      <c r="G6434"/>
    </row>
    <row r="6435" spans="1:7" ht="15.5" x14ac:dyDescent="0.35">
      <c r="A6435"/>
      <c r="B6435"/>
      <c r="C6435"/>
      <c r="D6435"/>
      <c r="E6435"/>
      <c r="F6435"/>
      <c r="G6435"/>
    </row>
    <row r="6436" spans="1:7" ht="15.5" x14ac:dyDescent="0.35">
      <c r="A6436"/>
      <c r="B6436"/>
      <c r="C6436"/>
      <c r="D6436"/>
      <c r="E6436"/>
      <c r="F6436"/>
      <c r="G6436"/>
    </row>
    <row r="6437" spans="1:7" ht="15.5" x14ac:dyDescent="0.35">
      <c r="A6437"/>
      <c r="B6437"/>
      <c r="C6437"/>
      <c r="D6437"/>
      <c r="E6437"/>
      <c r="F6437"/>
      <c r="G6437"/>
    </row>
    <row r="6438" spans="1:7" ht="15.5" x14ac:dyDescent="0.35">
      <c r="A6438"/>
      <c r="B6438"/>
      <c r="C6438"/>
      <c r="D6438"/>
      <c r="E6438"/>
      <c r="F6438"/>
      <c r="G6438"/>
    </row>
    <row r="6439" spans="1:7" ht="15.5" x14ac:dyDescent="0.35">
      <c r="A6439"/>
      <c r="B6439"/>
      <c r="C6439"/>
      <c r="D6439"/>
      <c r="E6439"/>
      <c r="F6439"/>
      <c r="G6439"/>
    </row>
    <row r="6440" spans="1:7" ht="15.5" x14ac:dyDescent="0.35">
      <c r="A6440"/>
      <c r="B6440"/>
      <c r="C6440"/>
      <c r="D6440"/>
      <c r="E6440"/>
      <c r="F6440"/>
      <c r="G6440"/>
    </row>
    <row r="6441" spans="1:7" ht="15.5" x14ac:dyDescent="0.35">
      <c r="A6441"/>
      <c r="B6441"/>
      <c r="C6441"/>
      <c r="D6441"/>
      <c r="E6441"/>
      <c r="F6441"/>
      <c r="G6441"/>
    </row>
    <row r="6442" spans="1:7" ht="15.5" x14ac:dyDescent="0.35">
      <c r="A6442"/>
      <c r="B6442"/>
      <c r="C6442"/>
      <c r="D6442"/>
      <c r="E6442"/>
      <c r="F6442"/>
      <c r="G6442"/>
    </row>
    <row r="6443" spans="1:7" ht="15.5" x14ac:dyDescent="0.35">
      <c r="A6443"/>
      <c r="B6443"/>
      <c r="C6443"/>
      <c r="D6443"/>
      <c r="E6443"/>
      <c r="F6443"/>
      <c r="G6443"/>
    </row>
    <row r="6444" spans="1:7" ht="15.5" x14ac:dyDescent="0.35">
      <c r="A6444"/>
      <c r="B6444"/>
      <c r="C6444"/>
      <c r="D6444"/>
      <c r="E6444"/>
      <c r="F6444"/>
      <c r="G6444"/>
    </row>
    <row r="6445" spans="1:7" ht="15.5" x14ac:dyDescent="0.35">
      <c r="A6445"/>
      <c r="B6445"/>
      <c r="C6445"/>
      <c r="D6445"/>
      <c r="E6445"/>
      <c r="F6445"/>
      <c r="G6445"/>
    </row>
    <row r="6446" spans="1:7" ht="15.5" x14ac:dyDescent="0.35">
      <c r="A6446"/>
      <c r="B6446"/>
      <c r="C6446"/>
      <c r="D6446"/>
      <c r="E6446"/>
      <c r="F6446"/>
      <c r="G6446"/>
    </row>
    <row r="6447" spans="1:7" ht="15.5" x14ac:dyDescent="0.35">
      <c r="A6447"/>
      <c r="B6447"/>
      <c r="C6447"/>
      <c r="D6447"/>
      <c r="E6447"/>
      <c r="F6447"/>
      <c r="G6447"/>
    </row>
    <row r="6448" spans="1:7" ht="15.5" x14ac:dyDescent="0.35">
      <c r="A6448"/>
      <c r="B6448"/>
      <c r="C6448"/>
      <c r="D6448"/>
      <c r="E6448"/>
      <c r="F6448"/>
      <c r="G6448"/>
    </row>
    <row r="6449" spans="1:7" ht="15.5" x14ac:dyDescent="0.35">
      <c r="A6449"/>
      <c r="B6449"/>
      <c r="C6449"/>
      <c r="D6449"/>
      <c r="E6449"/>
      <c r="F6449"/>
      <c r="G6449"/>
    </row>
    <row r="6450" spans="1:7" ht="15.5" x14ac:dyDescent="0.35">
      <c r="A6450"/>
      <c r="B6450"/>
      <c r="C6450"/>
      <c r="D6450"/>
      <c r="E6450"/>
      <c r="F6450"/>
      <c r="G6450"/>
    </row>
    <row r="6451" spans="1:7" ht="15.5" x14ac:dyDescent="0.35">
      <c r="A6451"/>
      <c r="B6451"/>
      <c r="C6451"/>
      <c r="D6451"/>
      <c r="E6451"/>
      <c r="F6451"/>
      <c r="G6451"/>
    </row>
    <row r="6452" spans="1:7" ht="15.5" x14ac:dyDescent="0.35">
      <c r="A6452"/>
      <c r="B6452"/>
      <c r="C6452"/>
      <c r="D6452"/>
      <c r="E6452"/>
      <c r="F6452"/>
      <c r="G6452"/>
    </row>
    <row r="6453" spans="1:7" ht="15.5" x14ac:dyDescent="0.35">
      <c r="A6453"/>
      <c r="B6453"/>
      <c r="C6453"/>
      <c r="D6453"/>
      <c r="E6453"/>
      <c r="F6453"/>
      <c r="G6453"/>
    </row>
    <row r="6454" spans="1:7" ht="15.5" x14ac:dyDescent="0.35">
      <c r="A6454"/>
      <c r="B6454"/>
      <c r="C6454"/>
      <c r="D6454"/>
      <c r="E6454"/>
      <c r="F6454"/>
      <c r="G6454"/>
    </row>
    <row r="6455" spans="1:7" ht="15.5" x14ac:dyDescent="0.35">
      <c r="A6455"/>
      <c r="B6455"/>
      <c r="C6455"/>
      <c r="D6455"/>
      <c r="E6455"/>
      <c r="F6455"/>
      <c r="G6455"/>
    </row>
    <row r="6456" spans="1:7" ht="15.5" x14ac:dyDescent="0.35">
      <c r="A6456"/>
      <c r="B6456"/>
      <c r="C6456"/>
      <c r="D6456"/>
      <c r="E6456"/>
      <c r="F6456"/>
      <c r="G6456"/>
    </row>
    <row r="6457" spans="1:7" ht="15.5" x14ac:dyDescent="0.35">
      <c r="A6457"/>
      <c r="B6457"/>
      <c r="C6457"/>
      <c r="D6457"/>
      <c r="E6457"/>
      <c r="F6457"/>
      <c r="G6457"/>
    </row>
    <row r="6458" spans="1:7" ht="15.5" x14ac:dyDescent="0.35">
      <c r="A6458"/>
      <c r="B6458"/>
      <c r="C6458"/>
      <c r="D6458"/>
      <c r="E6458"/>
      <c r="F6458"/>
      <c r="G6458"/>
    </row>
    <row r="6459" spans="1:7" ht="15.5" x14ac:dyDescent="0.35">
      <c r="A6459"/>
      <c r="B6459"/>
      <c r="C6459"/>
      <c r="D6459"/>
      <c r="E6459"/>
      <c r="F6459"/>
      <c r="G6459"/>
    </row>
    <row r="6460" spans="1:7" ht="15.5" x14ac:dyDescent="0.35">
      <c r="A6460"/>
      <c r="B6460"/>
      <c r="C6460"/>
      <c r="D6460"/>
      <c r="E6460"/>
      <c r="F6460"/>
      <c r="G6460"/>
    </row>
    <row r="6461" spans="1:7" ht="15.5" x14ac:dyDescent="0.35">
      <c r="A6461"/>
      <c r="B6461"/>
      <c r="C6461"/>
      <c r="D6461"/>
      <c r="E6461"/>
      <c r="F6461"/>
      <c r="G6461"/>
    </row>
    <row r="6462" spans="1:7" ht="15.5" x14ac:dyDescent="0.35">
      <c r="A6462"/>
      <c r="B6462"/>
      <c r="C6462"/>
      <c r="D6462"/>
      <c r="E6462"/>
      <c r="F6462"/>
      <c r="G6462"/>
    </row>
    <row r="6463" spans="1:7" ht="15.5" x14ac:dyDescent="0.35">
      <c r="A6463"/>
      <c r="B6463"/>
      <c r="C6463"/>
      <c r="D6463"/>
      <c r="E6463"/>
      <c r="F6463"/>
      <c r="G6463"/>
    </row>
    <row r="6464" spans="1:7" ht="15.5" x14ac:dyDescent="0.35">
      <c r="A6464"/>
      <c r="B6464"/>
      <c r="C6464"/>
      <c r="D6464"/>
      <c r="E6464"/>
      <c r="F6464"/>
      <c r="G6464"/>
    </row>
    <row r="6465" spans="1:7" ht="15.5" x14ac:dyDescent="0.35">
      <c r="A6465"/>
      <c r="B6465"/>
      <c r="C6465"/>
      <c r="D6465"/>
      <c r="E6465"/>
      <c r="F6465"/>
      <c r="G6465"/>
    </row>
    <row r="6466" spans="1:7" ht="15.5" x14ac:dyDescent="0.35">
      <c r="A6466"/>
      <c r="B6466"/>
      <c r="C6466"/>
      <c r="D6466"/>
      <c r="E6466"/>
      <c r="F6466"/>
      <c r="G6466"/>
    </row>
    <row r="6467" spans="1:7" ht="15.5" x14ac:dyDescent="0.35">
      <c r="A6467"/>
      <c r="B6467"/>
      <c r="C6467"/>
      <c r="D6467"/>
      <c r="E6467"/>
      <c r="F6467"/>
      <c r="G6467"/>
    </row>
    <row r="6468" spans="1:7" ht="15.5" x14ac:dyDescent="0.35">
      <c r="A6468"/>
      <c r="B6468"/>
      <c r="C6468"/>
      <c r="D6468"/>
      <c r="E6468"/>
      <c r="F6468"/>
      <c r="G6468"/>
    </row>
    <row r="6469" spans="1:7" ht="15.5" x14ac:dyDescent="0.35">
      <c r="A6469"/>
      <c r="B6469"/>
      <c r="C6469"/>
      <c r="D6469"/>
      <c r="E6469"/>
      <c r="F6469"/>
      <c r="G6469"/>
    </row>
    <row r="6470" spans="1:7" ht="15.5" x14ac:dyDescent="0.35">
      <c r="A6470"/>
      <c r="B6470"/>
      <c r="C6470"/>
      <c r="D6470"/>
      <c r="E6470"/>
      <c r="F6470"/>
      <c r="G6470"/>
    </row>
    <row r="6471" spans="1:7" ht="15.5" x14ac:dyDescent="0.35">
      <c r="A6471"/>
      <c r="B6471"/>
      <c r="C6471"/>
      <c r="D6471"/>
      <c r="E6471"/>
      <c r="F6471"/>
      <c r="G6471"/>
    </row>
    <row r="6472" spans="1:7" ht="15.5" x14ac:dyDescent="0.35">
      <c r="A6472"/>
      <c r="B6472"/>
      <c r="C6472"/>
      <c r="D6472"/>
      <c r="E6472"/>
      <c r="F6472"/>
      <c r="G6472"/>
    </row>
    <row r="6473" spans="1:7" ht="15.5" x14ac:dyDescent="0.35">
      <c r="A6473"/>
      <c r="B6473"/>
      <c r="C6473"/>
      <c r="D6473"/>
      <c r="E6473"/>
      <c r="F6473"/>
      <c r="G6473"/>
    </row>
    <row r="6474" spans="1:7" ht="15.5" x14ac:dyDescent="0.35">
      <c r="A6474"/>
      <c r="B6474"/>
      <c r="C6474"/>
      <c r="D6474"/>
      <c r="E6474"/>
      <c r="F6474"/>
      <c r="G6474"/>
    </row>
    <row r="6475" spans="1:7" ht="15.5" x14ac:dyDescent="0.35">
      <c r="A6475"/>
      <c r="B6475"/>
      <c r="C6475"/>
      <c r="D6475"/>
      <c r="E6475"/>
      <c r="F6475"/>
      <c r="G6475"/>
    </row>
    <row r="6476" spans="1:7" ht="15.5" x14ac:dyDescent="0.35">
      <c r="A6476"/>
      <c r="B6476"/>
      <c r="C6476"/>
      <c r="D6476"/>
      <c r="E6476"/>
      <c r="F6476"/>
      <c r="G6476"/>
    </row>
    <row r="6477" spans="1:7" ht="15.5" x14ac:dyDescent="0.35">
      <c r="A6477"/>
      <c r="B6477"/>
      <c r="C6477"/>
      <c r="D6477"/>
      <c r="E6477"/>
      <c r="F6477"/>
      <c r="G6477"/>
    </row>
    <row r="6478" spans="1:7" ht="15.5" x14ac:dyDescent="0.35">
      <c r="A6478"/>
      <c r="B6478"/>
      <c r="C6478"/>
      <c r="D6478"/>
      <c r="E6478"/>
      <c r="F6478"/>
      <c r="G6478"/>
    </row>
    <row r="6479" spans="1:7" ht="15.5" x14ac:dyDescent="0.35">
      <c r="A6479"/>
      <c r="B6479"/>
      <c r="C6479"/>
      <c r="D6479"/>
      <c r="E6479"/>
      <c r="F6479"/>
      <c r="G6479"/>
    </row>
    <row r="6480" spans="1:7" ht="15.5" x14ac:dyDescent="0.35">
      <c r="A6480"/>
      <c r="B6480"/>
      <c r="C6480"/>
      <c r="D6480"/>
      <c r="E6480"/>
      <c r="F6480"/>
      <c r="G6480"/>
    </row>
    <row r="6481" spans="1:7" ht="15.5" x14ac:dyDescent="0.35">
      <c r="A6481"/>
      <c r="B6481"/>
      <c r="C6481"/>
      <c r="D6481"/>
      <c r="E6481"/>
      <c r="F6481"/>
      <c r="G6481"/>
    </row>
    <row r="6482" spans="1:7" ht="15.5" x14ac:dyDescent="0.35">
      <c r="A6482"/>
      <c r="B6482"/>
      <c r="C6482"/>
      <c r="D6482"/>
      <c r="E6482"/>
      <c r="F6482"/>
      <c r="G6482"/>
    </row>
    <row r="6483" spans="1:7" ht="15.5" x14ac:dyDescent="0.35">
      <c r="A6483"/>
      <c r="B6483"/>
      <c r="C6483"/>
      <c r="D6483"/>
      <c r="E6483"/>
      <c r="F6483"/>
      <c r="G6483"/>
    </row>
    <row r="6484" spans="1:7" ht="15.5" x14ac:dyDescent="0.35">
      <c r="A6484"/>
      <c r="B6484"/>
      <c r="C6484"/>
      <c r="D6484"/>
      <c r="E6484"/>
      <c r="F6484"/>
      <c r="G6484"/>
    </row>
    <row r="6485" spans="1:7" ht="15.5" x14ac:dyDescent="0.35">
      <c r="A6485"/>
      <c r="B6485"/>
      <c r="C6485"/>
      <c r="D6485"/>
      <c r="E6485"/>
      <c r="F6485"/>
      <c r="G6485"/>
    </row>
    <row r="6486" spans="1:7" ht="15.5" x14ac:dyDescent="0.35">
      <c r="A6486"/>
      <c r="B6486"/>
      <c r="C6486"/>
      <c r="D6486"/>
      <c r="E6486"/>
      <c r="F6486"/>
      <c r="G6486"/>
    </row>
    <row r="6487" spans="1:7" ht="15.5" x14ac:dyDescent="0.35">
      <c r="A6487"/>
      <c r="B6487"/>
      <c r="C6487"/>
      <c r="D6487"/>
      <c r="E6487"/>
      <c r="F6487"/>
      <c r="G6487"/>
    </row>
    <row r="6488" spans="1:7" ht="15.5" x14ac:dyDescent="0.35">
      <c r="A6488"/>
      <c r="B6488"/>
      <c r="C6488"/>
      <c r="D6488"/>
      <c r="E6488"/>
      <c r="F6488"/>
      <c r="G6488"/>
    </row>
    <row r="6489" spans="1:7" ht="15.5" x14ac:dyDescent="0.35">
      <c r="A6489"/>
      <c r="B6489"/>
      <c r="C6489"/>
      <c r="D6489"/>
      <c r="E6489"/>
      <c r="F6489"/>
      <c r="G6489"/>
    </row>
    <row r="6490" spans="1:7" ht="15.5" x14ac:dyDescent="0.35">
      <c r="A6490"/>
      <c r="B6490"/>
      <c r="C6490"/>
      <c r="D6490"/>
      <c r="E6490"/>
      <c r="F6490"/>
      <c r="G6490"/>
    </row>
    <row r="6491" spans="1:7" ht="15.5" x14ac:dyDescent="0.35">
      <c r="A6491"/>
      <c r="B6491"/>
      <c r="C6491"/>
      <c r="D6491"/>
      <c r="E6491"/>
      <c r="F6491"/>
      <c r="G6491"/>
    </row>
    <row r="6492" spans="1:7" ht="15.5" x14ac:dyDescent="0.35">
      <c r="A6492"/>
      <c r="B6492"/>
      <c r="C6492"/>
      <c r="D6492"/>
      <c r="E6492"/>
      <c r="F6492"/>
      <c r="G6492"/>
    </row>
    <row r="6493" spans="1:7" ht="15.5" x14ac:dyDescent="0.35">
      <c r="A6493"/>
      <c r="B6493"/>
      <c r="C6493"/>
      <c r="D6493"/>
      <c r="E6493"/>
      <c r="F6493"/>
      <c r="G6493"/>
    </row>
    <row r="6494" spans="1:7" ht="15.5" x14ac:dyDescent="0.35">
      <c r="A6494"/>
      <c r="B6494"/>
      <c r="C6494"/>
      <c r="D6494"/>
      <c r="E6494"/>
      <c r="F6494"/>
      <c r="G6494"/>
    </row>
    <row r="6495" spans="1:7" ht="15.5" x14ac:dyDescent="0.35">
      <c r="A6495"/>
      <c r="B6495"/>
      <c r="C6495"/>
      <c r="D6495"/>
      <c r="E6495"/>
      <c r="F6495"/>
      <c r="G6495"/>
    </row>
    <row r="6496" spans="1:7" ht="15.5" x14ac:dyDescent="0.35">
      <c r="A6496"/>
      <c r="B6496"/>
      <c r="C6496"/>
      <c r="D6496"/>
      <c r="E6496"/>
      <c r="F6496"/>
      <c r="G6496"/>
    </row>
    <row r="6497" spans="1:7" ht="15.5" x14ac:dyDescent="0.35">
      <c r="A6497"/>
      <c r="B6497"/>
      <c r="C6497"/>
      <c r="D6497"/>
      <c r="E6497"/>
      <c r="F6497"/>
      <c r="G6497"/>
    </row>
    <row r="6498" spans="1:7" ht="15.5" x14ac:dyDescent="0.35">
      <c r="A6498"/>
      <c r="B6498"/>
      <c r="C6498"/>
      <c r="D6498"/>
      <c r="E6498"/>
      <c r="F6498"/>
      <c r="G6498"/>
    </row>
    <row r="6499" spans="1:7" ht="15.5" x14ac:dyDescent="0.35">
      <c r="A6499"/>
      <c r="B6499"/>
      <c r="C6499"/>
      <c r="D6499"/>
      <c r="E6499"/>
      <c r="F6499"/>
      <c r="G6499"/>
    </row>
    <row r="6500" spans="1:7" ht="15.5" x14ac:dyDescent="0.35">
      <c r="A6500"/>
      <c r="B6500"/>
      <c r="C6500"/>
      <c r="D6500"/>
      <c r="E6500"/>
      <c r="F6500"/>
      <c r="G6500"/>
    </row>
    <row r="6501" spans="1:7" ht="15.5" x14ac:dyDescent="0.35">
      <c r="A6501"/>
      <c r="B6501"/>
      <c r="C6501"/>
      <c r="D6501"/>
      <c r="E6501"/>
      <c r="F6501"/>
      <c r="G6501"/>
    </row>
    <row r="6502" spans="1:7" ht="15.5" x14ac:dyDescent="0.35">
      <c r="A6502"/>
      <c r="B6502"/>
      <c r="C6502"/>
      <c r="D6502"/>
      <c r="E6502"/>
      <c r="F6502"/>
      <c r="G6502"/>
    </row>
    <row r="6503" spans="1:7" ht="15.5" x14ac:dyDescent="0.35">
      <c r="A6503"/>
      <c r="B6503"/>
      <c r="C6503"/>
      <c r="D6503"/>
      <c r="E6503"/>
      <c r="F6503"/>
      <c r="G6503"/>
    </row>
    <row r="6504" spans="1:7" ht="15.5" x14ac:dyDescent="0.35">
      <c r="A6504"/>
      <c r="B6504"/>
      <c r="C6504"/>
      <c r="D6504"/>
      <c r="E6504"/>
      <c r="F6504"/>
      <c r="G6504"/>
    </row>
    <row r="6505" spans="1:7" ht="15.5" x14ac:dyDescent="0.35">
      <c r="A6505"/>
      <c r="B6505"/>
      <c r="C6505"/>
      <c r="D6505"/>
      <c r="E6505"/>
      <c r="F6505"/>
      <c r="G6505"/>
    </row>
    <row r="6506" spans="1:7" ht="15.5" x14ac:dyDescent="0.35">
      <c r="A6506"/>
      <c r="B6506"/>
      <c r="C6506"/>
      <c r="D6506"/>
      <c r="E6506"/>
      <c r="F6506"/>
      <c r="G6506"/>
    </row>
    <row r="6507" spans="1:7" ht="15.5" x14ac:dyDescent="0.35">
      <c r="A6507"/>
      <c r="B6507"/>
      <c r="C6507"/>
      <c r="D6507"/>
      <c r="E6507"/>
      <c r="F6507"/>
      <c r="G6507"/>
    </row>
    <row r="6508" spans="1:7" ht="15.5" x14ac:dyDescent="0.35">
      <c r="A6508"/>
      <c r="B6508"/>
      <c r="C6508"/>
      <c r="D6508"/>
      <c r="E6508"/>
      <c r="F6508"/>
      <c r="G6508"/>
    </row>
    <row r="6509" spans="1:7" ht="15.5" x14ac:dyDescent="0.35">
      <c r="A6509"/>
      <c r="B6509"/>
      <c r="C6509"/>
      <c r="D6509"/>
      <c r="E6509"/>
      <c r="F6509"/>
      <c r="G6509"/>
    </row>
    <row r="6510" spans="1:7" ht="15.5" x14ac:dyDescent="0.35">
      <c r="A6510"/>
      <c r="B6510"/>
      <c r="C6510"/>
      <c r="D6510"/>
      <c r="E6510"/>
      <c r="F6510"/>
      <c r="G6510"/>
    </row>
    <row r="6511" spans="1:7" ht="15.5" x14ac:dyDescent="0.35">
      <c r="A6511"/>
      <c r="B6511"/>
      <c r="C6511"/>
      <c r="D6511"/>
      <c r="E6511"/>
      <c r="F6511"/>
      <c r="G6511"/>
    </row>
    <row r="6512" spans="1:7" ht="15.5" x14ac:dyDescent="0.35">
      <c r="A6512"/>
      <c r="B6512"/>
      <c r="C6512"/>
      <c r="D6512"/>
      <c r="E6512"/>
      <c r="F6512"/>
      <c r="G6512"/>
    </row>
    <row r="6513" spans="1:7" ht="15.5" x14ac:dyDescent="0.35">
      <c r="A6513"/>
      <c r="B6513"/>
      <c r="C6513"/>
      <c r="D6513"/>
      <c r="E6513"/>
      <c r="F6513"/>
      <c r="G6513"/>
    </row>
    <row r="6514" spans="1:7" ht="15.5" x14ac:dyDescent="0.35">
      <c r="A6514"/>
      <c r="B6514"/>
      <c r="C6514"/>
      <c r="D6514"/>
      <c r="E6514"/>
      <c r="F6514"/>
      <c r="G6514"/>
    </row>
    <row r="6515" spans="1:7" ht="15.5" x14ac:dyDescent="0.35">
      <c r="A6515"/>
      <c r="B6515"/>
      <c r="C6515"/>
      <c r="D6515"/>
      <c r="E6515"/>
      <c r="F6515"/>
      <c r="G6515"/>
    </row>
    <row r="6516" spans="1:7" ht="15.5" x14ac:dyDescent="0.35">
      <c r="A6516"/>
      <c r="B6516"/>
      <c r="C6516"/>
      <c r="D6516"/>
      <c r="E6516"/>
      <c r="F6516"/>
      <c r="G6516"/>
    </row>
    <row r="6517" spans="1:7" ht="15.5" x14ac:dyDescent="0.35">
      <c r="A6517"/>
      <c r="B6517"/>
      <c r="C6517"/>
      <c r="D6517"/>
      <c r="E6517"/>
      <c r="F6517"/>
      <c r="G6517"/>
    </row>
    <row r="6518" spans="1:7" ht="15.5" x14ac:dyDescent="0.35">
      <c r="A6518"/>
      <c r="B6518"/>
      <c r="C6518"/>
      <c r="D6518"/>
      <c r="E6518"/>
      <c r="F6518"/>
      <c r="G6518"/>
    </row>
    <row r="6519" spans="1:7" ht="15.5" x14ac:dyDescent="0.35">
      <c r="A6519"/>
      <c r="B6519"/>
      <c r="C6519"/>
      <c r="D6519"/>
      <c r="E6519"/>
      <c r="F6519"/>
      <c r="G6519"/>
    </row>
    <row r="6520" spans="1:7" ht="15.5" x14ac:dyDescent="0.35">
      <c r="A6520"/>
      <c r="B6520"/>
      <c r="C6520"/>
      <c r="D6520"/>
      <c r="E6520"/>
      <c r="F6520"/>
      <c r="G6520"/>
    </row>
    <row r="6521" spans="1:7" ht="15.5" x14ac:dyDescent="0.35">
      <c r="A6521"/>
      <c r="B6521"/>
      <c r="C6521"/>
      <c r="D6521"/>
      <c r="E6521"/>
      <c r="F6521"/>
      <c r="G6521"/>
    </row>
    <row r="6522" spans="1:7" ht="15.5" x14ac:dyDescent="0.35">
      <c r="A6522"/>
      <c r="B6522"/>
      <c r="C6522"/>
      <c r="D6522"/>
      <c r="E6522"/>
      <c r="F6522"/>
      <c r="G6522"/>
    </row>
    <row r="6523" spans="1:7" ht="15.5" x14ac:dyDescent="0.35">
      <c r="A6523"/>
      <c r="B6523"/>
      <c r="C6523"/>
      <c r="D6523"/>
      <c r="E6523"/>
      <c r="F6523"/>
      <c r="G6523"/>
    </row>
    <row r="6524" spans="1:7" ht="15.5" x14ac:dyDescent="0.35">
      <c r="A6524"/>
      <c r="B6524"/>
      <c r="C6524"/>
      <c r="D6524"/>
      <c r="E6524"/>
      <c r="F6524"/>
      <c r="G6524"/>
    </row>
    <row r="6525" spans="1:7" ht="15.5" x14ac:dyDescent="0.35">
      <c r="A6525"/>
      <c r="B6525"/>
      <c r="C6525"/>
      <c r="D6525"/>
      <c r="E6525"/>
      <c r="F6525"/>
      <c r="G6525"/>
    </row>
    <row r="6526" spans="1:7" ht="15.5" x14ac:dyDescent="0.35">
      <c r="A6526"/>
      <c r="B6526"/>
      <c r="C6526"/>
      <c r="D6526"/>
      <c r="E6526"/>
      <c r="F6526"/>
      <c r="G6526"/>
    </row>
    <row r="6527" spans="1:7" ht="15.5" x14ac:dyDescent="0.35">
      <c r="A6527"/>
      <c r="B6527"/>
      <c r="C6527"/>
      <c r="D6527"/>
      <c r="E6527"/>
      <c r="F6527"/>
      <c r="G6527"/>
    </row>
    <row r="6528" spans="1:7" ht="15.5" x14ac:dyDescent="0.35">
      <c r="A6528"/>
      <c r="B6528"/>
      <c r="C6528"/>
      <c r="D6528"/>
      <c r="E6528"/>
      <c r="F6528"/>
      <c r="G6528"/>
    </row>
    <row r="6529" spans="1:7" ht="15.5" x14ac:dyDescent="0.35">
      <c r="A6529"/>
      <c r="B6529"/>
      <c r="C6529"/>
      <c r="D6529"/>
      <c r="E6529"/>
      <c r="F6529"/>
      <c r="G6529"/>
    </row>
    <row r="6530" spans="1:7" ht="15.5" x14ac:dyDescent="0.35">
      <c r="A6530"/>
      <c r="B6530"/>
      <c r="C6530"/>
      <c r="D6530"/>
      <c r="E6530"/>
      <c r="F6530"/>
      <c r="G6530"/>
    </row>
    <row r="6531" spans="1:7" ht="15.5" x14ac:dyDescent="0.35">
      <c r="A6531"/>
      <c r="B6531"/>
      <c r="C6531"/>
      <c r="D6531"/>
      <c r="E6531"/>
      <c r="F6531"/>
      <c r="G6531"/>
    </row>
    <row r="6532" spans="1:7" ht="15.5" x14ac:dyDescent="0.35">
      <c r="A6532"/>
      <c r="B6532"/>
      <c r="C6532"/>
      <c r="D6532"/>
      <c r="E6532"/>
      <c r="F6532"/>
      <c r="G6532"/>
    </row>
    <row r="6533" spans="1:7" ht="15.5" x14ac:dyDescent="0.35">
      <c r="A6533"/>
      <c r="B6533"/>
      <c r="C6533"/>
      <c r="D6533"/>
      <c r="E6533"/>
      <c r="F6533"/>
      <c r="G6533"/>
    </row>
    <row r="6534" spans="1:7" ht="15.5" x14ac:dyDescent="0.35">
      <c r="A6534"/>
      <c r="B6534"/>
      <c r="C6534"/>
      <c r="D6534"/>
      <c r="E6534"/>
      <c r="F6534"/>
      <c r="G6534"/>
    </row>
    <row r="6535" spans="1:7" ht="15.5" x14ac:dyDescent="0.35">
      <c r="A6535"/>
      <c r="B6535"/>
      <c r="C6535"/>
      <c r="D6535"/>
      <c r="E6535"/>
      <c r="F6535"/>
      <c r="G6535"/>
    </row>
    <row r="6536" spans="1:7" ht="15.5" x14ac:dyDescent="0.35">
      <c r="A6536"/>
      <c r="B6536"/>
      <c r="C6536"/>
      <c r="D6536"/>
      <c r="E6536"/>
      <c r="F6536"/>
      <c r="G6536"/>
    </row>
    <row r="6537" spans="1:7" ht="15.5" x14ac:dyDescent="0.35">
      <c r="A6537"/>
      <c r="B6537"/>
      <c r="C6537"/>
      <c r="D6537"/>
      <c r="E6537"/>
      <c r="F6537"/>
      <c r="G6537"/>
    </row>
    <row r="6538" spans="1:7" ht="15.5" x14ac:dyDescent="0.35">
      <c r="A6538"/>
      <c r="B6538"/>
      <c r="C6538"/>
      <c r="D6538"/>
      <c r="E6538"/>
      <c r="F6538"/>
      <c r="G6538"/>
    </row>
    <row r="6539" spans="1:7" ht="15.5" x14ac:dyDescent="0.35">
      <c r="A6539"/>
      <c r="B6539"/>
      <c r="C6539"/>
      <c r="D6539"/>
      <c r="E6539"/>
      <c r="F6539"/>
      <c r="G6539"/>
    </row>
    <row r="6540" spans="1:7" ht="15.5" x14ac:dyDescent="0.35">
      <c r="A6540"/>
      <c r="B6540"/>
      <c r="C6540"/>
      <c r="D6540"/>
      <c r="E6540"/>
      <c r="F6540"/>
      <c r="G6540"/>
    </row>
    <row r="6541" spans="1:7" ht="15.5" x14ac:dyDescent="0.35">
      <c r="A6541"/>
      <c r="B6541"/>
      <c r="C6541"/>
      <c r="D6541"/>
      <c r="E6541"/>
      <c r="F6541"/>
      <c r="G6541"/>
    </row>
    <row r="6542" spans="1:7" ht="15.5" x14ac:dyDescent="0.35">
      <c r="A6542"/>
      <c r="B6542"/>
      <c r="C6542"/>
      <c r="D6542"/>
      <c r="E6542"/>
      <c r="F6542"/>
      <c r="G6542"/>
    </row>
    <row r="6543" spans="1:7" ht="15.5" x14ac:dyDescent="0.35">
      <c r="A6543"/>
      <c r="B6543"/>
      <c r="C6543"/>
      <c r="D6543"/>
      <c r="E6543"/>
      <c r="F6543"/>
      <c r="G6543"/>
    </row>
    <row r="6544" spans="1:7" ht="15.5" x14ac:dyDescent="0.35">
      <c r="A6544"/>
      <c r="B6544"/>
      <c r="C6544"/>
      <c r="D6544"/>
      <c r="E6544"/>
      <c r="F6544"/>
      <c r="G6544"/>
    </row>
    <row r="6545" spans="1:7" ht="15.5" x14ac:dyDescent="0.35">
      <c r="A6545"/>
      <c r="B6545"/>
      <c r="C6545"/>
      <c r="D6545"/>
      <c r="E6545"/>
      <c r="F6545"/>
      <c r="G6545"/>
    </row>
    <row r="6546" spans="1:7" ht="15.5" x14ac:dyDescent="0.35">
      <c r="A6546"/>
      <c r="B6546"/>
      <c r="C6546"/>
      <c r="D6546"/>
      <c r="E6546"/>
      <c r="F6546"/>
      <c r="G6546"/>
    </row>
    <row r="6547" spans="1:7" ht="15.5" x14ac:dyDescent="0.35">
      <c r="A6547"/>
      <c r="B6547"/>
      <c r="C6547"/>
      <c r="D6547"/>
      <c r="E6547"/>
      <c r="F6547"/>
      <c r="G6547"/>
    </row>
    <row r="6548" spans="1:7" ht="15.5" x14ac:dyDescent="0.35">
      <c r="A6548"/>
      <c r="B6548"/>
      <c r="C6548"/>
      <c r="D6548"/>
      <c r="E6548"/>
      <c r="F6548"/>
      <c r="G6548"/>
    </row>
    <row r="6549" spans="1:7" ht="15.5" x14ac:dyDescent="0.35">
      <c r="A6549"/>
      <c r="B6549"/>
      <c r="C6549"/>
      <c r="D6549"/>
      <c r="E6549"/>
      <c r="F6549"/>
      <c r="G6549"/>
    </row>
    <row r="6550" spans="1:7" ht="15.5" x14ac:dyDescent="0.35">
      <c r="A6550"/>
      <c r="B6550"/>
      <c r="C6550"/>
      <c r="D6550"/>
      <c r="E6550"/>
      <c r="F6550"/>
      <c r="G6550"/>
    </row>
    <row r="6551" spans="1:7" ht="15.5" x14ac:dyDescent="0.35">
      <c r="A6551"/>
      <c r="B6551"/>
      <c r="C6551"/>
      <c r="D6551"/>
      <c r="E6551"/>
      <c r="F6551"/>
      <c r="G6551"/>
    </row>
    <row r="6552" spans="1:7" ht="15.5" x14ac:dyDescent="0.35">
      <c r="A6552"/>
      <c r="B6552"/>
      <c r="C6552"/>
      <c r="D6552"/>
      <c r="E6552"/>
      <c r="F6552"/>
      <c r="G6552"/>
    </row>
    <row r="6553" spans="1:7" ht="15.5" x14ac:dyDescent="0.35">
      <c r="A6553"/>
      <c r="B6553"/>
      <c r="C6553"/>
      <c r="D6553"/>
      <c r="E6553"/>
      <c r="F6553"/>
      <c r="G6553"/>
    </row>
    <row r="6554" spans="1:7" ht="15.5" x14ac:dyDescent="0.35">
      <c r="A6554"/>
      <c r="B6554"/>
      <c r="C6554"/>
      <c r="D6554"/>
      <c r="E6554"/>
      <c r="F6554"/>
      <c r="G6554"/>
    </row>
    <row r="6555" spans="1:7" ht="15.5" x14ac:dyDescent="0.35">
      <c r="A6555"/>
      <c r="B6555"/>
      <c r="C6555"/>
      <c r="D6555"/>
      <c r="E6555"/>
      <c r="F6555"/>
      <c r="G6555"/>
    </row>
    <row r="6556" spans="1:7" ht="15.5" x14ac:dyDescent="0.35">
      <c r="A6556"/>
      <c r="B6556"/>
      <c r="C6556"/>
      <c r="D6556"/>
      <c r="E6556"/>
      <c r="F6556"/>
      <c r="G6556"/>
    </row>
    <row r="6557" spans="1:7" ht="15.5" x14ac:dyDescent="0.35">
      <c r="A6557"/>
      <c r="B6557"/>
      <c r="C6557"/>
      <c r="D6557"/>
      <c r="E6557"/>
      <c r="F6557"/>
      <c r="G6557"/>
    </row>
    <row r="6558" spans="1:7" ht="15.5" x14ac:dyDescent="0.35">
      <c r="A6558"/>
      <c r="B6558"/>
      <c r="C6558"/>
      <c r="D6558"/>
      <c r="E6558"/>
      <c r="F6558"/>
      <c r="G6558"/>
    </row>
    <row r="6559" spans="1:7" ht="15.5" x14ac:dyDescent="0.35">
      <c r="A6559"/>
      <c r="B6559"/>
      <c r="C6559"/>
      <c r="D6559"/>
      <c r="E6559"/>
      <c r="F6559"/>
      <c r="G6559"/>
    </row>
    <row r="6560" spans="1:7" ht="15.5" x14ac:dyDescent="0.35">
      <c r="A6560"/>
      <c r="B6560"/>
      <c r="C6560"/>
      <c r="D6560"/>
      <c r="E6560"/>
      <c r="F6560"/>
      <c r="G6560"/>
    </row>
    <row r="6561" spans="1:7" ht="15.5" x14ac:dyDescent="0.35">
      <c r="A6561"/>
      <c r="B6561"/>
      <c r="C6561"/>
      <c r="D6561"/>
      <c r="E6561"/>
      <c r="F6561"/>
      <c r="G6561"/>
    </row>
    <row r="6562" spans="1:7" ht="15.5" x14ac:dyDescent="0.35">
      <c r="A6562"/>
      <c r="B6562"/>
      <c r="C6562"/>
      <c r="D6562"/>
      <c r="E6562"/>
      <c r="F6562"/>
      <c r="G6562"/>
    </row>
    <row r="6563" spans="1:7" ht="15.5" x14ac:dyDescent="0.35">
      <c r="A6563"/>
      <c r="B6563"/>
      <c r="C6563"/>
      <c r="D6563"/>
      <c r="E6563"/>
      <c r="F6563"/>
      <c r="G6563"/>
    </row>
    <row r="6564" spans="1:7" ht="15.5" x14ac:dyDescent="0.35">
      <c r="A6564"/>
      <c r="B6564"/>
      <c r="C6564"/>
      <c r="D6564"/>
      <c r="E6564"/>
      <c r="F6564"/>
      <c r="G6564"/>
    </row>
    <row r="6565" spans="1:7" ht="15.5" x14ac:dyDescent="0.35">
      <c r="A6565"/>
      <c r="B6565"/>
      <c r="C6565"/>
      <c r="D6565"/>
      <c r="E6565"/>
      <c r="F6565"/>
      <c r="G6565"/>
    </row>
    <row r="6566" spans="1:7" ht="15.5" x14ac:dyDescent="0.35">
      <c r="A6566"/>
      <c r="B6566"/>
      <c r="C6566"/>
      <c r="D6566"/>
      <c r="E6566"/>
      <c r="F6566"/>
      <c r="G6566"/>
    </row>
    <row r="6567" spans="1:7" ht="15.5" x14ac:dyDescent="0.35">
      <c r="A6567"/>
      <c r="B6567"/>
      <c r="C6567"/>
      <c r="D6567"/>
      <c r="E6567"/>
      <c r="F6567"/>
      <c r="G6567"/>
    </row>
    <row r="6568" spans="1:7" ht="15.5" x14ac:dyDescent="0.35">
      <c r="A6568"/>
      <c r="B6568"/>
      <c r="C6568"/>
      <c r="D6568"/>
      <c r="E6568"/>
      <c r="F6568"/>
      <c r="G6568"/>
    </row>
    <row r="6569" spans="1:7" ht="15.5" x14ac:dyDescent="0.35">
      <c r="A6569"/>
      <c r="B6569"/>
      <c r="C6569"/>
      <c r="D6569"/>
      <c r="E6569"/>
      <c r="F6569"/>
      <c r="G6569"/>
    </row>
    <row r="6570" spans="1:7" ht="15.5" x14ac:dyDescent="0.35">
      <c r="A6570"/>
      <c r="B6570"/>
      <c r="C6570"/>
      <c r="D6570"/>
      <c r="E6570"/>
      <c r="F6570"/>
      <c r="G6570"/>
    </row>
    <row r="6571" spans="1:7" ht="15.5" x14ac:dyDescent="0.35">
      <c r="A6571"/>
      <c r="B6571"/>
      <c r="C6571"/>
      <c r="D6571"/>
      <c r="E6571"/>
      <c r="F6571"/>
      <c r="G6571"/>
    </row>
    <row r="6572" spans="1:7" ht="15.5" x14ac:dyDescent="0.35">
      <c r="A6572"/>
      <c r="B6572"/>
      <c r="C6572"/>
      <c r="D6572"/>
      <c r="E6572"/>
      <c r="F6572"/>
      <c r="G6572"/>
    </row>
    <row r="6573" spans="1:7" ht="15.5" x14ac:dyDescent="0.35">
      <c r="A6573"/>
      <c r="B6573"/>
      <c r="C6573"/>
      <c r="D6573"/>
      <c r="E6573"/>
      <c r="F6573"/>
      <c r="G6573"/>
    </row>
    <row r="6574" spans="1:7" ht="15.5" x14ac:dyDescent="0.35">
      <c r="A6574"/>
      <c r="B6574"/>
      <c r="C6574"/>
      <c r="D6574"/>
      <c r="E6574"/>
      <c r="F6574"/>
      <c r="G6574"/>
    </row>
    <row r="6575" spans="1:7" ht="15.5" x14ac:dyDescent="0.35">
      <c r="A6575"/>
      <c r="B6575"/>
      <c r="C6575"/>
      <c r="D6575"/>
      <c r="E6575"/>
      <c r="F6575"/>
      <c r="G6575"/>
    </row>
    <row r="6576" spans="1:7" ht="15.5" x14ac:dyDescent="0.35">
      <c r="A6576"/>
      <c r="B6576"/>
      <c r="C6576"/>
      <c r="D6576"/>
      <c r="E6576"/>
      <c r="F6576"/>
      <c r="G6576"/>
    </row>
    <row r="6577" spans="1:7" ht="15.5" x14ac:dyDescent="0.35">
      <c r="A6577"/>
      <c r="B6577"/>
      <c r="C6577"/>
      <c r="D6577"/>
      <c r="E6577"/>
      <c r="F6577"/>
      <c r="G6577"/>
    </row>
    <row r="6578" spans="1:7" ht="15.5" x14ac:dyDescent="0.35">
      <c r="A6578"/>
      <c r="B6578"/>
      <c r="C6578"/>
      <c r="D6578"/>
      <c r="E6578"/>
      <c r="F6578"/>
      <c r="G6578"/>
    </row>
    <row r="6579" spans="1:7" ht="15.5" x14ac:dyDescent="0.35">
      <c r="A6579"/>
      <c r="B6579"/>
      <c r="C6579"/>
      <c r="D6579"/>
      <c r="E6579"/>
      <c r="F6579"/>
      <c r="G6579"/>
    </row>
    <row r="6580" spans="1:7" ht="15.5" x14ac:dyDescent="0.35">
      <c r="A6580"/>
      <c r="B6580"/>
      <c r="C6580"/>
      <c r="D6580"/>
      <c r="E6580"/>
      <c r="F6580"/>
      <c r="G6580"/>
    </row>
    <row r="6581" spans="1:7" ht="15.5" x14ac:dyDescent="0.35">
      <c r="A6581"/>
      <c r="B6581"/>
      <c r="C6581"/>
      <c r="D6581"/>
      <c r="E6581"/>
      <c r="F6581"/>
      <c r="G6581"/>
    </row>
    <row r="6582" spans="1:7" ht="15.5" x14ac:dyDescent="0.35">
      <c r="A6582"/>
      <c r="B6582"/>
      <c r="C6582"/>
      <c r="D6582"/>
      <c r="E6582"/>
      <c r="F6582"/>
      <c r="G6582"/>
    </row>
    <row r="6583" spans="1:7" ht="15.5" x14ac:dyDescent="0.35">
      <c r="A6583"/>
      <c r="B6583"/>
      <c r="C6583"/>
      <c r="D6583"/>
      <c r="E6583"/>
      <c r="F6583"/>
      <c r="G6583"/>
    </row>
    <row r="6584" spans="1:7" ht="15.5" x14ac:dyDescent="0.35">
      <c r="A6584"/>
      <c r="B6584"/>
      <c r="C6584"/>
      <c r="D6584"/>
      <c r="E6584"/>
      <c r="F6584"/>
      <c r="G6584"/>
    </row>
    <row r="6585" spans="1:7" ht="15.5" x14ac:dyDescent="0.35">
      <c r="A6585"/>
      <c r="B6585"/>
      <c r="C6585"/>
      <c r="D6585"/>
      <c r="E6585"/>
      <c r="F6585"/>
      <c r="G6585"/>
    </row>
    <row r="6586" spans="1:7" ht="15.5" x14ac:dyDescent="0.35">
      <c r="A6586"/>
      <c r="B6586"/>
      <c r="C6586"/>
      <c r="D6586"/>
      <c r="E6586"/>
      <c r="F6586"/>
      <c r="G6586"/>
    </row>
    <row r="6587" spans="1:7" ht="15.5" x14ac:dyDescent="0.35">
      <c r="A6587"/>
      <c r="B6587"/>
      <c r="C6587"/>
      <c r="D6587"/>
      <c r="E6587"/>
      <c r="F6587"/>
      <c r="G6587"/>
    </row>
    <row r="6588" spans="1:7" ht="15.5" x14ac:dyDescent="0.35">
      <c r="A6588"/>
      <c r="B6588"/>
      <c r="C6588"/>
      <c r="D6588"/>
      <c r="E6588"/>
      <c r="F6588"/>
      <c r="G6588"/>
    </row>
    <row r="6589" spans="1:7" ht="15.5" x14ac:dyDescent="0.35">
      <c r="A6589"/>
      <c r="B6589"/>
      <c r="C6589"/>
      <c r="D6589"/>
      <c r="E6589"/>
      <c r="F6589"/>
      <c r="G6589"/>
    </row>
    <row r="6590" spans="1:7" ht="15.5" x14ac:dyDescent="0.35">
      <c r="A6590"/>
      <c r="B6590"/>
      <c r="C6590"/>
      <c r="D6590"/>
      <c r="E6590"/>
      <c r="F6590"/>
      <c r="G6590"/>
    </row>
    <row r="6591" spans="1:7" ht="15.5" x14ac:dyDescent="0.35">
      <c r="A6591"/>
      <c r="B6591"/>
      <c r="C6591"/>
      <c r="D6591"/>
      <c r="E6591"/>
      <c r="F6591"/>
      <c r="G6591"/>
    </row>
    <row r="6592" spans="1:7" ht="15.5" x14ac:dyDescent="0.35">
      <c r="A6592"/>
      <c r="B6592"/>
      <c r="C6592"/>
      <c r="D6592"/>
      <c r="E6592"/>
      <c r="F6592"/>
      <c r="G6592"/>
    </row>
    <row r="6593" spans="1:7" ht="15.5" x14ac:dyDescent="0.35">
      <c r="A6593"/>
      <c r="B6593"/>
      <c r="C6593"/>
      <c r="D6593"/>
      <c r="E6593"/>
      <c r="F6593"/>
      <c r="G6593"/>
    </row>
    <row r="6594" spans="1:7" ht="15.5" x14ac:dyDescent="0.35">
      <c r="A6594"/>
      <c r="B6594"/>
      <c r="C6594"/>
      <c r="D6594"/>
      <c r="E6594"/>
      <c r="F6594"/>
      <c r="G6594"/>
    </row>
    <row r="6595" spans="1:7" ht="15.5" x14ac:dyDescent="0.35">
      <c r="A6595"/>
      <c r="B6595"/>
      <c r="C6595"/>
      <c r="D6595"/>
      <c r="E6595"/>
      <c r="F6595"/>
      <c r="G6595"/>
    </row>
    <row r="6596" spans="1:7" ht="15.5" x14ac:dyDescent="0.35">
      <c r="A6596"/>
      <c r="B6596"/>
      <c r="C6596"/>
      <c r="D6596"/>
      <c r="E6596"/>
      <c r="F6596"/>
      <c r="G6596"/>
    </row>
    <row r="6597" spans="1:7" ht="15.5" x14ac:dyDescent="0.35">
      <c r="A6597"/>
      <c r="B6597"/>
      <c r="C6597"/>
      <c r="D6597"/>
      <c r="E6597"/>
      <c r="F6597"/>
      <c r="G6597"/>
    </row>
    <row r="6598" spans="1:7" ht="15.5" x14ac:dyDescent="0.35">
      <c r="A6598"/>
      <c r="B6598"/>
      <c r="C6598"/>
      <c r="D6598"/>
      <c r="E6598"/>
      <c r="F6598"/>
      <c r="G6598"/>
    </row>
    <row r="6599" spans="1:7" ht="15.5" x14ac:dyDescent="0.35">
      <c r="A6599"/>
      <c r="B6599"/>
      <c r="C6599"/>
      <c r="D6599"/>
      <c r="E6599"/>
      <c r="F6599"/>
      <c r="G6599"/>
    </row>
    <row r="6600" spans="1:7" ht="15.5" x14ac:dyDescent="0.35">
      <c r="A6600"/>
      <c r="B6600"/>
      <c r="C6600"/>
      <c r="D6600"/>
      <c r="E6600"/>
      <c r="F6600"/>
      <c r="G6600"/>
    </row>
    <row r="6601" spans="1:7" ht="15.5" x14ac:dyDescent="0.35">
      <c r="A6601"/>
      <c r="B6601"/>
      <c r="C6601"/>
      <c r="D6601"/>
      <c r="E6601"/>
      <c r="F6601"/>
      <c r="G6601"/>
    </row>
    <row r="6602" spans="1:7" ht="15.5" x14ac:dyDescent="0.35">
      <c r="A6602"/>
      <c r="B6602"/>
      <c r="C6602"/>
      <c r="D6602"/>
      <c r="E6602"/>
      <c r="F6602"/>
      <c r="G6602"/>
    </row>
    <row r="6603" spans="1:7" ht="15.5" x14ac:dyDescent="0.35">
      <c r="A6603"/>
      <c r="B6603"/>
      <c r="C6603"/>
      <c r="D6603"/>
      <c r="E6603"/>
      <c r="F6603"/>
      <c r="G6603"/>
    </row>
    <row r="6604" spans="1:7" ht="15.5" x14ac:dyDescent="0.35">
      <c r="A6604"/>
      <c r="B6604"/>
      <c r="C6604"/>
      <c r="D6604"/>
      <c r="E6604"/>
      <c r="F6604"/>
      <c r="G6604"/>
    </row>
    <row r="6605" spans="1:7" ht="15.5" x14ac:dyDescent="0.35">
      <c r="A6605"/>
      <c r="B6605"/>
      <c r="C6605"/>
      <c r="D6605"/>
      <c r="E6605"/>
      <c r="F6605"/>
      <c r="G6605"/>
    </row>
    <row r="6606" spans="1:7" ht="15.5" x14ac:dyDescent="0.35">
      <c r="A6606"/>
      <c r="B6606"/>
      <c r="C6606"/>
      <c r="D6606"/>
      <c r="E6606"/>
      <c r="F6606"/>
      <c r="G6606"/>
    </row>
    <row r="6607" spans="1:7" ht="15.5" x14ac:dyDescent="0.35">
      <c r="A6607"/>
      <c r="B6607"/>
      <c r="C6607"/>
      <c r="D6607"/>
      <c r="E6607"/>
      <c r="F6607"/>
      <c r="G6607"/>
    </row>
    <row r="6608" spans="1:7" ht="15.5" x14ac:dyDescent="0.35">
      <c r="A6608"/>
      <c r="B6608"/>
      <c r="C6608"/>
      <c r="D6608"/>
      <c r="E6608"/>
      <c r="F6608"/>
      <c r="G6608"/>
    </row>
    <row r="6609" spans="1:7" ht="15.5" x14ac:dyDescent="0.35">
      <c r="A6609"/>
      <c r="B6609"/>
      <c r="C6609"/>
      <c r="D6609"/>
      <c r="E6609"/>
      <c r="F6609"/>
      <c r="G6609"/>
    </row>
    <row r="6610" spans="1:7" ht="15.5" x14ac:dyDescent="0.35">
      <c r="A6610"/>
      <c r="B6610"/>
      <c r="C6610"/>
      <c r="D6610"/>
      <c r="E6610"/>
      <c r="F6610"/>
      <c r="G6610"/>
    </row>
    <row r="6611" spans="1:7" ht="15.5" x14ac:dyDescent="0.35">
      <c r="A6611"/>
      <c r="B6611"/>
      <c r="C6611"/>
      <c r="D6611"/>
      <c r="E6611"/>
      <c r="F6611"/>
      <c r="G6611"/>
    </row>
    <row r="6612" spans="1:7" ht="15.5" x14ac:dyDescent="0.35">
      <c r="A6612"/>
      <c r="B6612"/>
      <c r="C6612"/>
      <c r="D6612"/>
      <c r="E6612"/>
      <c r="F6612"/>
      <c r="G6612"/>
    </row>
    <row r="6613" spans="1:7" ht="15.5" x14ac:dyDescent="0.35">
      <c r="A6613"/>
      <c r="B6613"/>
      <c r="C6613"/>
      <c r="D6613"/>
      <c r="E6613"/>
      <c r="F6613"/>
      <c r="G6613"/>
    </row>
    <row r="6614" spans="1:7" ht="15.5" x14ac:dyDescent="0.35">
      <c r="A6614"/>
      <c r="B6614"/>
      <c r="C6614"/>
      <c r="D6614"/>
      <c r="E6614"/>
      <c r="F6614"/>
      <c r="G6614"/>
    </row>
    <row r="6615" spans="1:7" ht="15.5" x14ac:dyDescent="0.35">
      <c r="A6615"/>
      <c r="B6615"/>
      <c r="C6615"/>
      <c r="D6615"/>
      <c r="E6615"/>
      <c r="F6615"/>
      <c r="G6615"/>
    </row>
    <row r="6616" spans="1:7" ht="15.5" x14ac:dyDescent="0.35">
      <c r="A6616"/>
      <c r="B6616"/>
      <c r="C6616"/>
      <c r="D6616"/>
      <c r="E6616"/>
      <c r="F6616"/>
      <c r="G6616"/>
    </row>
    <row r="6617" spans="1:7" ht="15.5" x14ac:dyDescent="0.35">
      <c r="A6617"/>
      <c r="B6617"/>
      <c r="C6617"/>
      <c r="D6617"/>
      <c r="E6617"/>
      <c r="F6617"/>
      <c r="G6617"/>
    </row>
    <row r="6618" spans="1:7" ht="15.5" x14ac:dyDescent="0.35">
      <c r="A6618"/>
      <c r="B6618"/>
      <c r="C6618"/>
      <c r="D6618"/>
      <c r="E6618"/>
      <c r="F6618"/>
      <c r="G6618"/>
    </row>
    <row r="6619" spans="1:7" ht="15.5" x14ac:dyDescent="0.35">
      <c r="A6619"/>
      <c r="B6619"/>
      <c r="C6619"/>
      <c r="D6619"/>
      <c r="E6619"/>
      <c r="F6619"/>
      <c r="G6619"/>
    </row>
    <row r="6620" spans="1:7" ht="15.5" x14ac:dyDescent="0.35">
      <c r="A6620"/>
      <c r="B6620"/>
      <c r="C6620"/>
      <c r="D6620"/>
      <c r="E6620"/>
      <c r="F6620"/>
      <c r="G6620"/>
    </row>
    <row r="6621" spans="1:7" ht="15.5" x14ac:dyDescent="0.35">
      <c r="A6621"/>
      <c r="B6621"/>
      <c r="C6621"/>
      <c r="D6621"/>
      <c r="E6621"/>
      <c r="F6621"/>
      <c r="G6621"/>
    </row>
    <row r="6622" spans="1:7" ht="15.5" x14ac:dyDescent="0.35">
      <c r="A6622"/>
      <c r="B6622"/>
      <c r="C6622"/>
      <c r="D6622"/>
      <c r="E6622"/>
      <c r="F6622"/>
      <c r="G6622"/>
    </row>
    <row r="6623" spans="1:7" ht="15.5" x14ac:dyDescent="0.35">
      <c r="A6623"/>
      <c r="B6623"/>
      <c r="C6623"/>
      <c r="D6623"/>
      <c r="E6623"/>
      <c r="F6623"/>
      <c r="G6623"/>
    </row>
    <row r="6624" spans="1:7" ht="15.5" x14ac:dyDescent="0.35">
      <c r="A6624"/>
      <c r="B6624"/>
      <c r="C6624"/>
      <c r="D6624"/>
      <c r="E6624"/>
      <c r="F6624"/>
      <c r="G6624"/>
    </row>
    <row r="6625" spans="1:7" ht="15.5" x14ac:dyDescent="0.35">
      <c r="A6625"/>
      <c r="B6625"/>
      <c r="C6625"/>
      <c r="D6625"/>
      <c r="E6625"/>
      <c r="F6625"/>
      <c r="G6625"/>
    </row>
    <row r="6626" spans="1:7" ht="15.5" x14ac:dyDescent="0.35">
      <c r="A6626"/>
      <c r="B6626"/>
      <c r="C6626"/>
      <c r="D6626"/>
      <c r="E6626"/>
      <c r="F6626"/>
      <c r="G6626"/>
    </row>
    <row r="6627" spans="1:7" ht="15.5" x14ac:dyDescent="0.35">
      <c r="A6627"/>
      <c r="B6627"/>
      <c r="C6627"/>
      <c r="D6627"/>
      <c r="E6627"/>
      <c r="F6627"/>
      <c r="G6627"/>
    </row>
    <row r="6628" spans="1:7" ht="15.5" x14ac:dyDescent="0.35">
      <c r="A6628"/>
      <c r="B6628"/>
      <c r="C6628"/>
      <c r="D6628"/>
      <c r="E6628"/>
      <c r="F6628"/>
      <c r="G6628"/>
    </row>
    <row r="6629" spans="1:7" ht="15.5" x14ac:dyDescent="0.35">
      <c r="A6629"/>
      <c r="B6629"/>
      <c r="C6629"/>
      <c r="D6629"/>
      <c r="E6629"/>
      <c r="F6629"/>
      <c r="G6629"/>
    </row>
    <row r="6630" spans="1:7" ht="15.5" x14ac:dyDescent="0.35">
      <c r="A6630"/>
      <c r="B6630"/>
      <c r="C6630"/>
      <c r="D6630"/>
      <c r="E6630"/>
      <c r="F6630"/>
      <c r="G6630"/>
    </row>
    <row r="6631" spans="1:7" ht="15.5" x14ac:dyDescent="0.35">
      <c r="A6631"/>
      <c r="B6631"/>
      <c r="C6631"/>
      <c r="D6631"/>
      <c r="E6631"/>
      <c r="F6631"/>
      <c r="G6631"/>
    </row>
    <row r="6632" spans="1:7" ht="15.5" x14ac:dyDescent="0.35">
      <c r="A6632"/>
      <c r="B6632"/>
      <c r="C6632"/>
      <c r="D6632"/>
      <c r="E6632"/>
      <c r="F6632"/>
      <c r="G6632"/>
    </row>
    <row r="6633" spans="1:7" ht="15.5" x14ac:dyDescent="0.35">
      <c r="A6633"/>
      <c r="B6633"/>
      <c r="C6633"/>
      <c r="D6633"/>
      <c r="E6633"/>
      <c r="F6633"/>
      <c r="G6633"/>
    </row>
    <row r="6634" spans="1:7" ht="15.5" x14ac:dyDescent="0.35">
      <c r="A6634"/>
      <c r="B6634"/>
      <c r="C6634"/>
      <c r="D6634"/>
      <c r="E6634"/>
      <c r="F6634"/>
      <c r="G6634"/>
    </row>
    <row r="6635" spans="1:7" ht="15.5" x14ac:dyDescent="0.35">
      <c r="A6635"/>
      <c r="B6635"/>
      <c r="C6635"/>
      <c r="D6635"/>
      <c r="E6635"/>
      <c r="F6635"/>
      <c r="G6635"/>
    </row>
    <row r="6636" spans="1:7" ht="15.5" x14ac:dyDescent="0.35">
      <c r="A6636"/>
      <c r="B6636"/>
      <c r="C6636"/>
      <c r="D6636"/>
      <c r="E6636"/>
      <c r="F6636"/>
      <c r="G6636"/>
    </row>
    <row r="6637" spans="1:7" ht="15.5" x14ac:dyDescent="0.35">
      <c r="A6637"/>
      <c r="B6637"/>
      <c r="C6637"/>
      <c r="D6637"/>
      <c r="E6637"/>
      <c r="F6637"/>
      <c r="G6637"/>
    </row>
    <row r="6638" spans="1:7" ht="15.5" x14ac:dyDescent="0.35">
      <c r="A6638"/>
      <c r="B6638"/>
      <c r="C6638"/>
      <c r="D6638"/>
      <c r="E6638"/>
      <c r="F6638"/>
      <c r="G6638"/>
    </row>
    <row r="6639" spans="1:7" ht="15.5" x14ac:dyDescent="0.35">
      <c r="A6639"/>
      <c r="B6639"/>
      <c r="C6639"/>
      <c r="D6639"/>
      <c r="E6639"/>
      <c r="F6639"/>
      <c r="G6639"/>
    </row>
    <row r="6640" spans="1:7" ht="15.5" x14ac:dyDescent="0.35">
      <c r="A6640"/>
      <c r="B6640"/>
      <c r="C6640"/>
      <c r="D6640"/>
      <c r="E6640"/>
      <c r="F6640"/>
      <c r="G6640"/>
    </row>
    <row r="6641" spans="1:7" ht="15.5" x14ac:dyDescent="0.35">
      <c r="A6641"/>
      <c r="B6641"/>
      <c r="C6641"/>
      <c r="D6641"/>
      <c r="E6641"/>
      <c r="F6641"/>
      <c r="G6641"/>
    </row>
    <row r="6642" spans="1:7" ht="15.5" x14ac:dyDescent="0.35">
      <c r="A6642"/>
      <c r="B6642"/>
      <c r="C6642"/>
      <c r="D6642"/>
      <c r="E6642"/>
      <c r="F6642"/>
      <c r="G6642"/>
    </row>
    <row r="6643" spans="1:7" ht="15.5" x14ac:dyDescent="0.35">
      <c r="A6643"/>
      <c r="B6643"/>
      <c r="C6643"/>
      <c r="D6643"/>
      <c r="E6643"/>
      <c r="F6643"/>
      <c r="G6643"/>
    </row>
    <row r="6644" spans="1:7" ht="15.5" x14ac:dyDescent="0.35">
      <c r="A6644"/>
      <c r="B6644"/>
      <c r="C6644"/>
      <c r="D6644"/>
      <c r="E6644"/>
      <c r="F6644"/>
      <c r="G6644"/>
    </row>
    <row r="6645" spans="1:7" ht="15.5" x14ac:dyDescent="0.35">
      <c r="A6645"/>
      <c r="B6645"/>
      <c r="C6645"/>
      <c r="D6645"/>
      <c r="E6645"/>
      <c r="F6645"/>
      <c r="G6645"/>
    </row>
    <row r="6646" spans="1:7" ht="15.5" x14ac:dyDescent="0.35">
      <c r="A6646"/>
      <c r="B6646"/>
      <c r="C6646"/>
      <c r="D6646"/>
      <c r="E6646"/>
      <c r="F6646"/>
      <c r="G6646"/>
    </row>
    <row r="6647" spans="1:7" ht="15.5" x14ac:dyDescent="0.35">
      <c r="A6647"/>
      <c r="B6647"/>
      <c r="C6647"/>
      <c r="D6647"/>
      <c r="E6647"/>
      <c r="F6647"/>
      <c r="G6647"/>
    </row>
    <row r="6648" spans="1:7" ht="15.5" x14ac:dyDescent="0.35">
      <c r="A6648"/>
      <c r="B6648"/>
      <c r="C6648"/>
      <c r="D6648"/>
      <c r="E6648"/>
      <c r="F6648"/>
      <c r="G6648"/>
    </row>
    <row r="6649" spans="1:7" ht="15.5" x14ac:dyDescent="0.35">
      <c r="A6649"/>
      <c r="B6649"/>
      <c r="C6649"/>
      <c r="D6649"/>
      <c r="E6649"/>
      <c r="F6649"/>
      <c r="G6649"/>
    </row>
    <row r="6650" spans="1:7" ht="15.5" x14ac:dyDescent="0.35">
      <c r="A6650"/>
      <c r="B6650"/>
      <c r="C6650"/>
      <c r="D6650"/>
      <c r="E6650"/>
      <c r="F6650"/>
      <c r="G6650"/>
    </row>
    <row r="6651" spans="1:7" ht="15.5" x14ac:dyDescent="0.35">
      <c r="A6651"/>
      <c r="B6651"/>
      <c r="C6651"/>
      <c r="D6651"/>
      <c r="E6651"/>
      <c r="F6651"/>
      <c r="G6651"/>
    </row>
    <row r="6652" spans="1:7" ht="15.5" x14ac:dyDescent="0.35">
      <c r="A6652"/>
      <c r="B6652"/>
      <c r="C6652"/>
      <c r="D6652"/>
      <c r="E6652"/>
      <c r="F6652"/>
      <c r="G6652"/>
    </row>
    <row r="6653" spans="1:7" ht="15.5" x14ac:dyDescent="0.35">
      <c r="A6653"/>
      <c r="B6653"/>
      <c r="C6653"/>
      <c r="D6653"/>
      <c r="E6653"/>
      <c r="F6653"/>
      <c r="G6653"/>
    </row>
    <row r="6654" spans="1:7" ht="15.5" x14ac:dyDescent="0.35">
      <c r="A6654"/>
      <c r="B6654"/>
      <c r="C6654"/>
      <c r="D6654"/>
      <c r="E6654"/>
      <c r="F6654"/>
      <c r="G6654"/>
    </row>
    <row r="6655" spans="1:7" ht="15.5" x14ac:dyDescent="0.35">
      <c r="A6655"/>
      <c r="B6655"/>
      <c r="C6655"/>
      <c r="D6655"/>
      <c r="E6655"/>
      <c r="F6655"/>
      <c r="G6655"/>
    </row>
    <row r="6656" spans="1:7" ht="15.5" x14ac:dyDescent="0.35">
      <c r="A6656"/>
      <c r="B6656"/>
      <c r="C6656"/>
      <c r="D6656"/>
      <c r="E6656"/>
      <c r="F6656"/>
      <c r="G6656"/>
    </row>
    <row r="6657" spans="1:7" ht="15.5" x14ac:dyDescent="0.35">
      <c r="A6657"/>
      <c r="B6657"/>
      <c r="C6657"/>
      <c r="D6657"/>
      <c r="E6657"/>
      <c r="F6657"/>
      <c r="G6657"/>
    </row>
    <row r="6658" spans="1:7" ht="15.5" x14ac:dyDescent="0.35">
      <c r="A6658"/>
      <c r="B6658"/>
      <c r="C6658"/>
      <c r="D6658"/>
      <c r="E6658"/>
      <c r="F6658"/>
      <c r="G6658"/>
    </row>
    <row r="6659" spans="1:7" ht="15.5" x14ac:dyDescent="0.35">
      <c r="A6659"/>
      <c r="B6659"/>
      <c r="C6659"/>
      <c r="D6659"/>
      <c r="E6659"/>
      <c r="F6659"/>
      <c r="G6659"/>
    </row>
    <row r="6660" spans="1:7" ht="15.5" x14ac:dyDescent="0.35">
      <c r="A6660"/>
      <c r="B6660"/>
      <c r="C6660"/>
      <c r="D6660"/>
      <c r="E6660"/>
      <c r="F6660"/>
      <c r="G6660"/>
    </row>
    <row r="6661" spans="1:7" ht="15.5" x14ac:dyDescent="0.35">
      <c r="A6661"/>
      <c r="B6661"/>
      <c r="C6661"/>
      <c r="D6661"/>
      <c r="E6661"/>
      <c r="F6661"/>
      <c r="G6661"/>
    </row>
    <row r="6662" spans="1:7" ht="15.5" x14ac:dyDescent="0.35">
      <c r="A6662"/>
      <c r="B6662"/>
      <c r="C6662"/>
      <c r="D6662"/>
      <c r="E6662"/>
      <c r="F6662"/>
      <c r="G6662"/>
    </row>
    <row r="6663" spans="1:7" ht="15.5" x14ac:dyDescent="0.35">
      <c r="A6663"/>
      <c r="B6663"/>
      <c r="C6663"/>
      <c r="D6663"/>
      <c r="E6663"/>
      <c r="F6663"/>
      <c r="G6663"/>
    </row>
    <row r="6664" spans="1:7" ht="15.5" x14ac:dyDescent="0.35">
      <c r="A6664"/>
      <c r="B6664"/>
      <c r="C6664"/>
      <c r="D6664"/>
      <c r="E6664"/>
      <c r="F6664"/>
      <c r="G6664"/>
    </row>
    <row r="6665" spans="1:7" ht="15.5" x14ac:dyDescent="0.35">
      <c r="A6665"/>
      <c r="B6665"/>
      <c r="C6665"/>
      <c r="D6665"/>
      <c r="E6665"/>
      <c r="F6665"/>
      <c r="G6665"/>
    </row>
    <row r="6666" spans="1:7" ht="15.5" x14ac:dyDescent="0.35">
      <c r="A6666"/>
      <c r="B6666"/>
      <c r="C6666"/>
      <c r="D6666"/>
      <c r="E6666"/>
      <c r="F6666"/>
      <c r="G6666"/>
    </row>
    <row r="6667" spans="1:7" ht="15.5" x14ac:dyDescent="0.35">
      <c r="A6667"/>
      <c r="B6667"/>
      <c r="C6667"/>
      <c r="D6667"/>
      <c r="E6667"/>
      <c r="F6667"/>
      <c r="G6667"/>
    </row>
    <row r="6668" spans="1:7" ht="15.5" x14ac:dyDescent="0.35">
      <c r="A6668"/>
      <c r="B6668"/>
      <c r="C6668"/>
      <c r="D6668"/>
      <c r="E6668"/>
      <c r="F6668"/>
      <c r="G6668"/>
    </row>
    <row r="6669" spans="1:7" ht="15.5" x14ac:dyDescent="0.35">
      <c r="A6669"/>
      <c r="B6669"/>
      <c r="C6669"/>
      <c r="D6669"/>
      <c r="E6669"/>
      <c r="F6669"/>
      <c r="G6669"/>
    </row>
    <row r="6670" spans="1:7" ht="15.5" x14ac:dyDescent="0.35">
      <c r="A6670"/>
      <c r="B6670"/>
      <c r="C6670"/>
      <c r="D6670"/>
      <c r="E6670"/>
      <c r="F6670"/>
      <c r="G6670"/>
    </row>
    <row r="6671" spans="1:7" ht="15.5" x14ac:dyDescent="0.35">
      <c r="A6671"/>
      <c r="B6671"/>
      <c r="C6671"/>
      <c r="D6671"/>
      <c r="E6671"/>
      <c r="F6671"/>
      <c r="G6671"/>
    </row>
    <row r="6672" spans="1:7" ht="15.5" x14ac:dyDescent="0.35">
      <c r="A6672"/>
      <c r="B6672"/>
      <c r="C6672"/>
      <c r="D6672"/>
      <c r="E6672"/>
      <c r="F6672"/>
      <c r="G6672"/>
    </row>
    <row r="6673" spans="1:7" ht="15.5" x14ac:dyDescent="0.35">
      <c r="A6673"/>
      <c r="B6673"/>
      <c r="C6673"/>
      <c r="D6673"/>
      <c r="E6673"/>
      <c r="F6673"/>
      <c r="G6673"/>
    </row>
    <row r="6674" spans="1:7" ht="15.5" x14ac:dyDescent="0.35">
      <c r="A6674"/>
      <c r="B6674"/>
      <c r="C6674"/>
      <c r="D6674"/>
      <c r="E6674"/>
      <c r="F6674"/>
      <c r="G6674"/>
    </row>
    <row r="6675" spans="1:7" ht="15.5" x14ac:dyDescent="0.35">
      <c r="A6675"/>
      <c r="B6675"/>
      <c r="C6675"/>
      <c r="D6675"/>
      <c r="E6675"/>
      <c r="F6675"/>
      <c r="G6675"/>
    </row>
    <row r="6676" spans="1:7" ht="15.5" x14ac:dyDescent="0.35">
      <c r="A6676"/>
      <c r="B6676"/>
      <c r="C6676"/>
      <c r="D6676"/>
      <c r="E6676"/>
      <c r="F6676"/>
      <c r="G6676"/>
    </row>
    <row r="6677" spans="1:7" ht="15.5" x14ac:dyDescent="0.35">
      <c r="A6677"/>
      <c r="B6677"/>
      <c r="C6677"/>
      <c r="D6677"/>
      <c r="E6677"/>
      <c r="F6677"/>
      <c r="G6677"/>
    </row>
    <row r="6678" spans="1:7" ht="15.5" x14ac:dyDescent="0.35">
      <c r="A6678"/>
      <c r="B6678"/>
      <c r="C6678"/>
      <c r="D6678"/>
      <c r="E6678"/>
      <c r="F6678"/>
      <c r="G6678"/>
    </row>
    <row r="6679" spans="1:7" ht="15.5" x14ac:dyDescent="0.35">
      <c r="A6679"/>
      <c r="B6679"/>
      <c r="C6679"/>
      <c r="D6679"/>
      <c r="E6679"/>
      <c r="F6679"/>
      <c r="G6679"/>
    </row>
    <row r="6680" spans="1:7" ht="15.5" x14ac:dyDescent="0.35">
      <c r="A6680"/>
      <c r="B6680"/>
      <c r="C6680"/>
      <c r="D6680"/>
      <c r="E6680"/>
      <c r="F6680"/>
      <c r="G6680"/>
    </row>
    <row r="6681" spans="1:7" ht="15.5" x14ac:dyDescent="0.35">
      <c r="A6681"/>
      <c r="B6681"/>
      <c r="C6681"/>
      <c r="D6681"/>
      <c r="E6681"/>
      <c r="F6681"/>
      <c r="G6681"/>
    </row>
    <row r="6682" spans="1:7" ht="15.5" x14ac:dyDescent="0.35">
      <c r="A6682"/>
      <c r="B6682"/>
      <c r="C6682"/>
      <c r="D6682"/>
      <c r="E6682"/>
      <c r="F6682"/>
      <c r="G6682"/>
    </row>
    <row r="6683" spans="1:7" ht="15.5" x14ac:dyDescent="0.35">
      <c r="A6683"/>
      <c r="B6683"/>
      <c r="C6683"/>
      <c r="D6683"/>
      <c r="E6683"/>
      <c r="F6683"/>
      <c r="G6683"/>
    </row>
    <row r="6684" spans="1:7" ht="15.5" x14ac:dyDescent="0.35">
      <c r="A6684"/>
      <c r="B6684"/>
      <c r="C6684"/>
      <c r="D6684"/>
      <c r="E6684"/>
      <c r="F6684"/>
      <c r="G6684"/>
    </row>
    <row r="6685" spans="1:7" ht="15.5" x14ac:dyDescent="0.35">
      <c r="A6685"/>
      <c r="B6685"/>
      <c r="C6685"/>
      <c r="D6685"/>
      <c r="E6685"/>
      <c r="F6685"/>
      <c r="G6685"/>
    </row>
    <row r="6686" spans="1:7" ht="15.5" x14ac:dyDescent="0.35">
      <c r="A6686"/>
      <c r="B6686"/>
      <c r="C6686"/>
      <c r="D6686"/>
      <c r="E6686"/>
      <c r="F6686"/>
      <c r="G6686"/>
    </row>
    <row r="6687" spans="1:7" ht="15.5" x14ac:dyDescent="0.35">
      <c r="A6687"/>
      <c r="B6687"/>
      <c r="C6687"/>
      <c r="D6687"/>
      <c r="E6687"/>
      <c r="F6687"/>
      <c r="G6687"/>
    </row>
    <row r="6688" spans="1:7" ht="15.5" x14ac:dyDescent="0.35">
      <c r="A6688"/>
      <c r="B6688"/>
      <c r="C6688"/>
      <c r="D6688"/>
      <c r="E6688"/>
      <c r="F6688"/>
      <c r="G6688"/>
    </row>
    <row r="6689" spans="1:7" ht="15.5" x14ac:dyDescent="0.35">
      <c r="A6689"/>
      <c r="B6689"/>
      <c r="C6689"/>
      <c r="D6689"/>
      <c r="E6689"/>
      <c r="F6689"/>
      <c r="G6689"/>
    </row>
    <row r="6690" spans="1:7" ht="15.5" x14ac:dyDescent="0.35">
      <c r="A6690"/>
      <c r="B6690"/>
      <c r="C6690"/>
      <c r="D6690"/>
      <c r="E6690"/>
      <c r="F6690"/>
      <c r="G6690"/>
    </row>
    <row r="6691" spans="1:7" ht="15.5" x14ac:dyDescent="0.35">
      <c r="A6691"/>
      <c r="B6691"/>
      <c r="C6691"/>
      <c r="D6691"/>
      <c r="E6691"/>
      <c r="F6691"/>
      <c r="G6691"/>
    </row>
    <row r="6692" spans="1:7" ht="15.5" x14ac:dyDescent="0.35">
      <c r="A6692"/>
      <c r="B6692"/>
      <c r="C6692"/>
      <c r="D6692"/>
      <c r="E6692"/>
      <c r="F6692"/>
      <c r="G6692"/>
    </row>
    <row r="6693" spans="1:7" ht="15.5" x14ac:dyDescent="0.35">
      <c r="A6693"/>
      <c r="B6693"/>
      <c r="C6693"/>
      <c r="D6693"/>
      <c r="E6693"/>
      <c r="F6693"/>
      <c r="G6693"/>
    </row>
    <row r="6694" spans="1:7" ht="15.5" x14ac:dyDescent="0.35">
      <c r="A6694"/>
      <c r="B6694"/>
      <c r="C6694"/>
      <c r="D6694"/>
      <c r="E6694"/>
      <c r="F6694"/>
      <c r="G6694"/>
    </row>
    <row r="6695" spans="1:7" ht="15.5" x14ac:dyDescent="0.35">
      <c r="A6695"/>
      <c r="B6695"/>
      <c r="C6695"/>
      <c r="D6695"/>
      <c r="E6695"/>
      <c r="F6695"/>
      <c r="G6695"/>
    </row>
    <row r="6696" spans="1:7" ht="15.5" x14ac:dyDescent="0.35">
      <c r="A6696"/>
      <c r="B6696"/>
      <c r="C6696"/>
      <c r="D6696"/>
      <c r="E6696"/>
      <c r="F6696"/>
      <c r="G6696"/>
    </row>
    <row r="6697" spans="1:7" ht="15.5" x14ac:dyDescent="0.35">
      <c r="A6697"/>
      <c r="B6697"/>
      <c r="C6697"/>
      <c r="D6697"/>
      <c r="E6697"/>
      <c r="F6697"/>
      <c r="G6697"/>
    </row>
    <row r="6698" spans="1:7" ht="15.5" x14ac:dyDescent="0.35">
      <c r="A6698"/>
      <c r="B6698"/>
      <c r="C6698"/>
      <c r="D6698"/>
      <c r="E6698"/>
      <c r="F6698"/>
      <c r="G6698"/>
    </row>
    <row r="6699" spans="1:7" ht="15.5" x14ac:dyDescent="0.35">
      <c r="A6699"/>
      <c r="B6699"/>
      <c r="C6699"/>
      <c r="D6699"/>
      <c r="E6699"/>
      <c r="F6699"/>
      <c r="G6699"/>
    </row>
    <row r="6700" spans="1:7" ht="15.5" x14ac:dyDescent="0.35">
      <c r="A6700"/>
      <c r="B6700"/>
      <c r="C6700"/>
      <c r="D6700"/>
      <c r="E6700"/>
      <c r="F6700"/>
      <c r="G6700"/>
    </row>
    <row r="6701" spans="1:7" ht="15.5" x14ac:dyDescent="0.35">
      <c r="A6701"/>
      <c r="B6701"/>
      <c r="C6701"/>
      <c r="D6701"/>
      <c r="E6701"/>
      <c r="F6701"/>
      <c r="G6701"/>
    </row>
    <row r="6702" spans="1:7" ht="15.5" x14ac:dyDescent="0.35">
      <c r="A6702"/>
      <c r="B6702"/>
      <c r="C6702"/>
      <c r="D6702"/>
      <c r="E6702"/>
      <c r="F6702"/>
      <c r="G6702"/>
    </row>
    <row r="6703" spans="1:7" ht="15.5" x14ac:dyDescent="0.35">
      <c r="A6703"/>
      <c r="B6703"/>
      <c r="C6703"/>
      <c r="D6703"/>
      <c r="E6703"/>
      <c r="F6703"/>
      <c r="G6703"/>
    </row>
    <row r="6704" spans="1:7" ht="15.5" x14ac:dyDescent="0.35">
      <c r="A6704"/>
      <c r="B6704"/>
      <c r="C6704"/>
      <c r="D6704"/>
      <c r="E6704"/>
      <c r="F6704"/>
      <c r="G6704"/>
    </row>
    <row r="6705" spans="1:7" ht="15.5" x14ac:dyDescent="0.35">
      <c r="A6705"/>
      <c r="B6705"/>
      <c r="C6705"/>
      <c r="D6705"/>
      <c r="E6705"/>
      <c r="F6705"/>
      <c r="G6705"/>
    </row>
    <row r="6706" spans="1:7" ht="15.5" x14ac:dyDescent="0.35">
      <c r="A6706"/>
      <c r="B6706"/>
      <c r="C6706"/>
      <c r="D6706"/>
      <c r="E6706"/>
      <c r="F6706"/>
      <c r="G6706"/>
    </row>
    <row r="6707" spans="1:7" ht="15.5" x14ac:dyDescent="0.35">
      <c r="A6707"/>
      <c r="B6707"/>
      <c r="C6707"/>
      <c r="D6707"/>
      <c r="E6707"/>
      <c r="F6707"/>
      <c r="G6707"/>
    </row>
    <row r="6708" spans="1:7" ht="15.5" x14ac:dyDescent="0.35">
      <c r="A6708"/>
      <c r="B6708"/>
      <c r="C6708"/>
      <c r="D6708"/>
      <c r="E6708"/>
      <c r="F6708"/>
      <c r="G6708"/>
    </row>
    <row r="6709" spans="1:7" ht="15.5" x14ac:dyDescent="0.35">
      <c r="A6709"/>
      <c r="B6709"/>
      <c r="C6709"/>
      <c r="D6709"/>
      <c r="E6709"/>
      <c r="F6709"/>
      <c r="G6709"/>
    </row>
    <row r="6710" spans="1:7" ht="15.5" x14ac:dyDescent="0.35">
      <c r="A6710"/>
      <c r="B6710"/>
      <c r="C6710"/>
      <c r="D6710"/>
      <c r="E6710"/>
      <c r="F6710"/>
      <c r="G6710"/>
    </row>
    <row r="6711" spans="1:7" ht="15.5" x14ac:dyDescent="0.35">
      <c r="A6711"/>
      <c r="B6711"/>
      <c r="C6711"/>
      <c r="D6711"/>
      <c r="E6711"/>
      <c r="F6711"/>
      <c r="G6711"/>
    </row>
    <row r="6712" spans="1:7" ht="15.5" x14ac:dyDescent="0.35">
      <c r="A6712"/>
      <c r="B6712"/>
      <c r="C6712"/>
      <c r="D6712"/>
      <c r="E6712"/>
      <c r="F6712"/>
      <c r="G6712"/>
    </row>
    <row r="6713" spans="1:7" ht="15.5" x14ac:dyDescent="0.35">
      <c r="A6713"/>
      <c r="B6713"/>
      <c r="C6713"/>
      <c r="D6713"/>
      <c r="E6713"/>
      <c r="F6713"/>
      <c r="G6713"/>
    </row>
    <row r="6714" spans="1:7" ht="15.5" x14ac:dyDescent="0.35">
      <c r="A6714"/>
      <c r="B6714"/>
      <c r="C6714"/>
      <c r="D6714"/>
      <c r="E6714"/>
      <c r="F6714"/>
      <c r="G6714"/>
    </row>
    <row r="6715" spans="1:7" ht="15.5" x14ac:dyDescent="0.35">
      <c r="A6715"/>
      <c r="B6715"/>
      <c r="C6715"/>
      <c r="D6715"/>
      <c r="E6715"/>
      <c r="F6715"/>
      <c r="G6715"/>
    </row>
    <row r="6716" spans="1:7" ht="15.5" x14ac:dyDescent="0.35">
      <c r="A6716"/>
      <c r="B6716"/>
      <c r="C6716"/>
      <c r="D6716"/>
      <c r="E6716"/>
      <c r="F6716"/>
      <c r="G6716"/>
    </row>
    <row r="6717" spans="1:7" ht="15.5" x14ac:dyDescent="0.35">
      <c r="A6717"/>
      <c r="B6717"/>
      <c r="C6717"/>
      <c r="D6717"/>
      <c r="E6717"/>
      <c r="F6717"/>
      <c r="G6717"/>
    </row>
    <row r="6718" spans="1:7" ht="15.5" x14ac:dyDescent="0.35">
      <c r="A6718"/>
      <c r="B6718"/>
      <c r="C6718"/>
      <c r="D6718"/>
      <c r="E6718"/>
      <c r="F6718"/>
      <c r="G6718"/>
    </row>
    <row r="6719" spans="1:7" ht="15.5" x14ac:dyDescent="0.35">
      <c r="A6719"/>
      <c r="B6719"/>
      <c r="C6719"/>
      <c r="D6719"/>
      <c r="E6719"/>
      <c r="F6719"/>
      <c r="G6719"/>
    </row>
    <row r="6720" spans="1:7" ht="15.5" x14ac:dyDescent="0.35">
      <c r="A6720"/>
      <c r="B6720"/>
      <c r="C6720"/>
      <c r="D6720"/>
      <c r="E6720"/>
      <c r="F6720"/>
      <c r="G6720"/>
    </row>
    <row r="6721" spans="1:7" ht="15.5" x14ac:dyDescent="0.35">
      <c r="A6721"/>
      <c r="B6721"/>
      <c r="C6721"/>
      <c r="D6721"/>
      <c r="E6721"/>
      <c r="F6721"/>
      <c r="G6721"/>
    </row>
    <row r="6722" spans="1:7" ht="15.5" x14ac:dyDescent="0.35">
      <c r="A6722"/>
      <c r="B6722"/>
      <c r="C6722"/>
      <c r="D6722"/>
      <c r="E6722"/>
      <c r="F6722"/>
      <c r="G6722"/>
    </row>
    <row r="6723" spans="1:7" ht="15.5" x14ac:dyDescent="0.35">
      <c r="A6723"/>
      <c r="B6723"/>
      <c r="C6723"/>
      <c r="D6723"/>
      <c r="E6723"/>
      <c r="F6723"/>
      <c r="G6723"/>
    </row>
    <row r="6724" spans="1:7" ht="15.5" x14ac:dyDescent="0.35">
      <c r="A6724"/>
      <c r="B6724"/>
      <c r="C6724"/>
      <c r="D6724"/>
      <c r="E6724"/>
      <c r="F6724"/>
      <c r="G6724"/>
    </row>
    <row r="6725" spans="1:7" ht="15.5" x14ac:dyDescent="0.35">
      <c r="A6725"/>
      <c r="B6725"/>
      <c r="C6725"/>
      <c r="D6725"/>
      <c r="E6725"/>
      <c r="F6725"/>
      <c r="G6725"/>
    </row>
    <row r="6726" spans="1:7" ht="15.5" x14ac:dyDescent="0.35">
      <c r="A6726"/>
      <c r="B6726"/>
      <c r="C6726"/>
      <c r="D6726"/>
      <c r="E6726"/>
      <c r="F6726"/>
      <c r="G6726"/>
    </row>
    <row r="6727" spans="1:7" ht="15.5" x14ac:dyDescent="0.35">
      <c r="A6727"/>
      <c r="B6727"/>
      <c r="C6727"/>
      <c r="D6727"/>
      <c r="E6727"/>
      <c r="F6727"/>
      <c r="G6727"/>
    </row>
    <row r="6728" spans="1:7" ht="15.5" x14ac:dyDescent="0.35">
      <c r="A6728"/>
      <c r="B6728"/>
      <c r="C6728"/>
      <c r="D6728"/>
      <c r="E6728"/>
      <c r="F6728"/>
      <c r="G6728"/>
    </row>
    <row r="6729" spans="1:7" ht="15.5" x14ac:dyDescent="0.35">
      <c r="A6729"/>
      <c r="B6729"/>
      <c r="C6729"/>
      <c r="D6729"/>
      <c r="E6729"/>
      <c r="F6729"/>
      <c r="G6729"/>
    </row>
    <row r="6730" spans="1:7" ht="15.5" x14ac:dyDescent="0.35">
      <c r="A6730"/>
      <c r="B6730"/>
      <c r="C6730"/>
      <c r="D6730"/>
      <c r="E6730"/>
      <c r="F6730"/>
      <c r="G6730"/>
    </row>
    <row r="6731" spans="1:7" ht="15.5" x14ac:dyDescent="0.35">
      <c r="A6731"/>
      <c r="B6731"/>
      <c r="C6731"/>
      <c r="D6731"/>
      <c r="E6731"/>
      <c r="F6731"/>
      <c r="G6731"/>
    </row>
    <row r="6732" spans="1:7" ht="15.5" x14ac:dyDescent="0.35">
      <c r="A6732"/>
      <c r="B6732"/>
      <c r="C6732"/>
      <c r="D6732"/>
      <c r="E6732"/>
      <c r="F6732"/>
      <c r="G6732"/>
    </row>
    <row r="6733" spans="1:7" ht="15.5" x14ac:dyDescent="0.35">
      <c r="A6733"/>
      <c r="B6733"/>
      <c r="C6733"/>
      <c r="D6733"/>
      <c r="E6733"/>
      <c r="F6733"/>
      <c r="G6733"/>
    </row>
    <row r="6734" spans="1:7" ht="15.5" x14ac:dyDescent="0.35">
      <c r="A6734"/>
      <c r="B6734"/>
      <c r="C6734"/>
      <c r="D6734"/>
      <c r="E6734"/>
      <c r="F6734"/>
      <c r="G6734"/>
    </row>
    <row r="6735" spans="1:7" ht="15.5" x14ac:dyDescent="0.35">
      <c r="A6735"/>
      <c r="B6735"/>
      <c r="C6735"/>
      <c r="D6735"/>
      <c r="E6735"/>
      <c r="F6735"/>
      <c r="G6735"/>
    </row>
    <row r="6736" spans="1:7" ht="15.5" x14ac:dyDescent="0.35">
      <c r="A6736"/>
      <c r="B6736"/>
      <c r="C6736"/>
      <c r="D6736"/>
      <c r="E6736"/>
      <c r="F6736"/>
      <c r="G6736"/>
    </row>
    <row r="6737" spans="1:7" ht="15.5" x14ac:dyDescent="0.35">
      <c r="A6737"/>
      <c r="B6737"/>
      <c r="C6737"/>
      <c r="D6737"/>
      <c r="E6737"/>
      <c r="F6737"/>
      <c r="G6737"/>
    </row>
    <row r="6738" spans="1:7" ht="15.5" x14ac:dyDescent="0.35">
      <c r="A6738"/>
      <c r="B6738"/>
      <c r="C6738"/>
      <c r="D6738"/>
      <c r="E6738"/>
      <c r="F6738"/>
      <c r="G6738"/>
    </row>
    <row r="6739" spans="1:7" ht="15.5" x14ac:dyDescent="0.35">
      <c r="A6739"/>
      <c r="B6739"/>
      <c r="C6739"/>
      <c r="D6739"/>
      <c r="E6739"/>
      <c r="F6739"/>
      <c r="G6739"/>
    </row>
    <row r="6740" spans="1:7" ht="15.5" x14ac:dyDescent="0.35">
      <c r="A6740"/>
      <c r="B6740"/>
      <c r="C6740"/>
      <c r="D6740"/>
      <c r="E6740"/>
      <c r="F6740"/>
      <c r="G6740"/>
    </row>
    <row r="6741" spans="1:7" ht="15.5" x14ac:dyDescent="0.35">
      <c r="A6741"/>
      <c r="B6741"/>
      <c r="C6741"/>
      <c r="D6741"/>
      <c r="E6741"/>
      <c r="F6741"/>
      <c r="G6741"/>
    </row>
    <row r="6742" spans="1:7" ht="15.5" x14ac:dyDescent="0.35">
      <c r="A6742"/>
      <c r="B6742"/>
      <c r="C6742"/>
      <c r="D6742"/>
      <c r="E6742"/>
      <c r="F6742"/>
      <c r="G6742"/>
    </row>
    <row r="6743" spans="1:7" ht="15.5" x14ac:dyDescent="0.35">
      <c r="A6743"/>
      <c r="B6743"/>
      <c r="C6743"/>
      <c r="D6743"/>
      <c r="E6743"/>
      <c r="F6743"/>
      <c r="G6743"/>
    </row>
    <row r="6744" spans="1:7" ht="15.5" x14ac:dyDescent="0.35">
      <c r="A6744"/>
      <c r="B6744"/>
      <c r="C6744"/>
      <c r="D6744"/>
      <c r="E6744"/>
      <c r="F6744"/>
      <c r="G6744"/>
    </row>
    <row r="6745" spans="1:7" ht="15.5" x14ac:dyDescent="0.35">
      <c r="A6745"/>
      <c r="B6745"/>
      <c r="C6745"/>
      <c r="D6745"/>
      <c r="E6745"/>
      <c r="F6745"/>
      <c r="G6745"/>
    </row>
    <row r="6746" spans="1:7" ht="15.5" x14ac:dyDescent="0.35">
      <c r="A6746"/>
      <c r="B6746"/>
      <c r="C6746"/>
      <c r="D6746"/>
      <c r="E6746"/>
      <c r="F6746"/>
      <c r="G6746"/>
    </row>
    <row r="6747" spans="1:7" ht="15.5" x14ac:dyDescent="0.35">
      <c r="A6747"/>
      <c r="B6747"/>
      <c r="C6747"/>
      <c r="D6747"/>
      <c r="E6747"/>
      <c r="F6747"/>
      <c r="G6747"/>
    </row>
    <row r="6748" spans="1:7" ht="15.5" x14ac:dyDescent="0.35">
      <c r="A6748"/>
      <c r="B6748"/>
      <c r="C6748"/>
      <c r="D6748"/>
      <c r="E6748"/>
      <c r="F6748"/>
      <c r="G6748"/>
    </row>
    <row r="6749" spans="1:7" ht="15.5" x14ac:dyDescent="0.35">
      <c r="A6749"/>
      <c r="B6749"/>
      <c r="C6749"/>
      <c r="D6749"/>
      <c r="E6749"/>
      <c r="F6749"/>
      <c r="G6749"/>
    </row>
    <row r="6750" spans="1:7" ht="15.5" x14ac:dyDescent="0.35">
      <c r="A6750"/>
      <c r="B6750"/>
      <c r="C6750"/>
      <c r="D6750"/>
      <c r="E6750"/>
      <c r="F6750"/>
      <c r="G6750"/>
    </row>
    <row r="6751" spans="1:7" ht="15.5" x14ac:dyDescent="0.35">
      <c r="A6751"/>
      <c r="B6751"/>
      <c r="C6751"/>
      <c r="D6751"/>
      <c r="E6751"/>
      <c r="F6751"/>
      <c r="G6751"/>
    </row>
    <row r="6752" spans="1:7" ht="15.5" x14ac:dyDescent="0.35">
      <c r="A6752"/>
      <c r="B6752"/>
      <c r="C6752"/>
      <c r="D6752"/>
      <c r="E6752"/>
      <c r="F6752"/>
      <c r="G6752"/>
    </row>
    <row r="6753" spans="1:7" ht="15.5" x14ac:dyDescent="0.35">
      <c r="A6753"/>
      <c r="B6753"/>
      <c r="C6753"/>
      <c r="D6753"/>
      <c r="E6753"/>
      <c r="F6753"/>
      <c r="G6753"/>
    </row>
    <row r="6754" spans="1:7" ht="15.5" x14ac:dyDescent="0.35">
      <c r="A6754"/>
      <c r="B6754"/>
      <c r="C6754"/>
      <c r="D6754"/>
      <c r="E6754"/>
      <c r="F6754"/>
      <c r="G6754"/>
    </row>
    <row r="6755" spans="1:7" ht="15.5" x14ac:dyDescent="0.35">
      <c r="A6755"/>
      <c r="B6755"/>
      <c r="C6755"/>
      <c r="D6755"/>
      <c r="E6755"/>
      <c r="F6755"/>
      <c r="G6755"/>
    </row>
    <row r="6756" spans="1:7" ht="15.5" x14ac:dyDescent="0.35">
      <c r="A6756"/>
      <c r="B6756"/>
      <c r="C6756"/>
      <c r="D6756"/>
      <c r="E6756"/>
      <c r="F6756"/>
      <c r="G6756"/>
    </row>
    <row r="6757" spans="1:7" ht="15.5" x14ac:dyDescent="0.35">
      <c r="A6757"/>
      <c r="B6757"/>
      <c r="C6757"/>
      <c r="D6757"/>
      <c r="E6757"/>
      <c r="F6757"/>
      <c r="G6757"/>
    </row>
    <row r="6758" spans="1:7" ht="15.5" x14ac:dyDescent="0.35">
      <c r="A6758"/>
      <c r="B6758"/>
      <c r="C6758"/>
      <c r="D6758"/>
      <c r="E6758"/>
      <c r="F6758"/>
      <c r="G6758"/>
    </row>
    <row r="6759" spans="1:7" ht="15.5" x14ac:dyDescent="0.35">
      <c r="A6759"/>
      <c r="B6759"/>
      <c r="C6759"/>
      <c r="D6759"/>
      <c r="E6759"/>
      <c r="F6759"/>
      <c r="G6759"/>
    </row>
    <row r="6760" spans="1:7" ht="15.5" x14ac:dyDescent="0.35">
      <c r="A6760"/>
      <c r="B6760"/>
      <c r="C6760"/>
      <c r="D6760"/>
      <c r="E6760"/>
      <c r="F6760"/>
      <c r="G6760"/>
    </row>
    <row r="6761" spans="1:7" ht="15.5" x14ac:dyDescent="0.35">
      <c r="A6761"/>
      <c r="B6761"/>
      <c r="C6761"/>
      <c r="D6761"/>
      <c r="E6761"/>
      <c r="F6761"/>
      <c r="G6761"/>
    </row>
    <row r="6762" spans="1:7" ht="15.5" x14ac:dyDescent="0.35">
      <c r="A6762"/>
      <c r="B6762"/>
      <c r="C6762"/>
      <c r="D6762"/>
      <c r="E6762"/>
      <c r="F6762"/>
      <c r="G6762"/>
    </row>
    <row r="6763" spans="1:7" ht="15.5" x14ac:dyDescent="0.35">
      <c r="A6763"/>
      <c r="B6763"/>
      <c r="C6763"/>
      <c r="D6763"/>
      <c r="E6763"/>
      <c r="F6763"/>
      <c r="G6763"/>
    </row>
    <row r="6764" spans="1:7" ht="15.5" x14ac:dyDescent="0.35">
      <c r="A6764"/>
      <c r="B6764"/>
      <c r="C6764"/>
      <c r="D6764"/>
      <c r="E6764"/>
      <c r="F6764"/>
      <c r="G6764"/>
    </row>
    <row r="6765" spans="1:7" ht="15.5" x14ac:dyDescent="0.35">
      <c r="A6765"/>
      <c r="B6765"/>
      <c r="C6765"/>
      <c r="D6765"/>
      <c r="E6765"/>
      <c r="F6765"/>
      <c r="G6765"/>
    </row>
    <row r="6766" spans="1:7" ht="15.5" x14ac:dyDescent="0.35">
      <c r="A6766"/>
      <c r="B6766"/>
      <c r="C6766"/>
      <c r="D6766"/>
      <c r="E6766"/>
      <c r="F6766"/>
      <c r="G6766"/>
    </row>
    <row r="6767" spans="1:7" ht="15.5" x14ac:dyDescent="0.35">
      <c r="A6767"/>
      <c r="B6767"/>
      <c r="C6767"/>
      <c r="D6767"/>
      <c r="E6767"/>
      <c r="F6767"/>
      <c r="G6767"/>
    </row>
    <row r="6768" spans="1:7" ht="15.5" x14ac:dyDescent="0.35">
      <c r="A6768"/>
      <c r="B6768"/>
      <c r="C6768"/>
      <c r="D6768"/>
      <c r="E6768"/>
      <c r="F6768"/>
      <c r="G6768"/>
    </row>
    <row r="6769" spans="1:7" ht="15.5" x14ac:dyDescent="0.35">
      <c r="A6769"/>
      <c r="B6769"/>
      <c r="C6769"/>
      <c r="D6769"/>
      <c r="E6769"/>
      <c r="F6769"/>
      <c r="G6769"/>
    </row>
    <row r="6770" spans="1:7" ht="15.5" x14ac:dyDescent="0.35">
      <c r="A6770"/>
      <c r="B6770"/>
      <c r="C6770"/>
      <c r="D6770"/>
      <c r="E6770"/>
      <c r="F6770"/>
      <c r="G6770"/>
    </row>
    <row r="6771" spans="1:7" ht="15.5" x14ac:dyDescent="0.35">
      <c r="A6771"/>
      <c r="B6771"/>
      <c r="C6771"/>
      <c r="D6771"/>
      <c r="E6771"/>
      <c r="F6771"/>
      <c r="G6771"/>
    </row>
    <row r="6772" spans="1:7" ht="15.5" x14ac:dyDescent="0.35">
      <c r="A6772"/>
      <c r="B6772"/>
      <c r="C6772"/>
      <c r="D6772"/>
      <c r="E6772"/>
      <c r="F6772"/>
      <c r="G6772"/>
    </row>
    <row r="6773" spans="1:7" ht="15.5" x14ac:dyDescent="0.35">
      <c r="A6773"/>
      <c r="B6773"/>
      <c r="C6773"/>
      <c r="D6773"/>
      <c r="E6773"/>
      <c r="F6773"/>
      <c r="G6773"/>
    </row>
    <row r="6774" spans="1:7" ht="15.5" x14ac:dyDescent="0.35">
      <c r="A6774"/>
      <c r="B6774"/>
      <c r="C6774"/>
      <c r="D6774"/>
      <c r="E6774"/>
      <c r="F6774"/>
      <c r="G6774"/>
    </row>
    <row r="6775" spans="1:7" ht="15.5" x14ac:dyDescent="0.35">
      <c r="A6775"/>
      <c r="B6775"/>
      <c r="C6775"/>
      <c r="D6775"/>
      <c r="E6775"/>
      <c r="F6775"/>
      <c r="G6775"/>
    </row>
    <row r="6776" spans="1:7" ht="15.5" x14ac:dyDescent="0.35">
      <c r="A6776"/>
      <c r="B6776"/>
      <c r="C6776"/>
      <c r="D6776"/>
      <c r="E6776"/>
      <c r="F6776"/>
      <c r="G6776"/>
    </row>
    <row r="6777" spans="1:7" ht="15.5" x14ac:dyDescent="0.35">
      <c r="A6777"/>
      <c r="B6777"/>
      <c r="C6777"/>
      <c r="D6777"/>
      <c r="E6777"/>
      <c r="F6777"/>
      <c r="G6777"/>
    </row>
    <row r="6778" spans="1:7" ht="15.5" x14ac:dyDescent="0.35">
      <c r="A6778"/>
      <c r="B6778"/>
      <c r="C6778"/>
      <c r="D6778"/>
      <c r="E6778"/>
      <c r="F6778"/>
      <c r="G6778"/>
    </row>
    <row r="6779" spans="1:7" ht="15.5" x14ac:dyDescent="0.35">
      <c r="A6779"/>
      <c r="B6779"/>
      <c r="C6779"/>
      <c r="D6779"/>
      <c r="E6779"/>
      <c r="F6779"/>
      <c r="G6779"/>
    </row>
    <row r="6780" spans="1:7" ht="15.5" x14ac:dyDescent="0.35">
      <c r="A6780"/>
      <c r="B6780"/>
      <c r="C6780"/>
      <c r="D6780"/>
      <c r="E6780"/>
      <c r="F6780"/>
      <c r="G6780"/>
    </row>
    <row r="6781" spans="1:7" ht="15.5" x14ac:dyDescent="0.35">
      <c r="A6781"/>
      <c r="B6781"/>
      <c r="C6781"/>
      <c r="D6781"/>
      <c r="E6781"/>
      <c r="F6781"/>
      <c r="G6781"/>
    </row>
    <row r="6782" spans="1:7" ht="15.5" x14ac:dyDescent="0.35">
      <c r="A6782"/>
      <c r="B6782"/>
      <c r="C6782"/>
      <c r="D6782"/>
      <c r="E6782"/>
      <c r="F6782"/>
      <c r="G6782"/>
    </row>
    <row r="6783" spans="1:7" ht="15.5" x14ac:dyDescent="0.35">
      <c r="A6783"/>
      <c r="B6783"/>
      <c r="C6783"/>
      <c r="D6783"/>
      <c r="E6783"/>
      <c r="F6783"/>
      <c r="G6783"/>
    </row>
    <row r="6784" spans="1:7" ht="15.5" x14ac:dyDescent="0.35">
      <c r="A6784"/>
      <c r="B6784"/>
      <c r="C6784"/>
      <c r="D6784"/>
      <c r="E6784"/>
      <c r="F6784"/>
      <c r="G6784"/>
    </row>
    <row r="6785" spans="1:7" ht="15.5" x14ac:dyDescent="0.35">
      <c r="A6785"/>
      <c r="B6785"/>
      <c r="C6785"/>
      <c r="D6785"/>
      <c r="E6785"/>
      <c r="F6785"/>
      <c r="G6785"/>
    </row>
    <row r="6786" spans="1:7" ht="15.5" x14ac:dyDescent="0.35">
      <c r="A6786"/>
      <c r="B6786"/>
      <c r="C6786"/>
      <c r="D6786"/>
      <c r="E6786"/>
      <c r="F6786"/>
      <c r="G6786"/>
    </row>
    <row r="6787" spans="1:7" ht="15.5" x14ac:dyDescent="0.35">
      <c r="A6787"/>
      <c r="B6787"/>
      <c r="C6787"/>
      <c r="D6787"/>
      <c r="E6787"/>
      <c r="F6787"/>
      <c r="G6787"/>
    </row>
    <row r="6788" spans="1:7" ht="15.5" x14ac:dyDescent="0.35">
      <c r="A6788"/>
      <c r="B6788"/>
      <c r="C6788"/>
      <c r="D6788"/>
      <c r="E6788"/>
      <c r="F6788"/>
      <c r="G6788"/>
    </row>
    <row r="6789" spans="1:7" ht="15.5" x14ac:dyDescent="0.35">
      <c r="A6789"/>
      <c r="B6789"/>
      <c r="C6789"/>
      <c r="D6789"/>
      <c r="E6789"/>
      <c r="F6789"/>
      <c r="G6789"/>
    </row>
    <row r="6790" spans="1:7" ht="15.5" x14ac:dyDescent="0.35">
      <c r="A6790"/>
      <c r="B6790"/>
      <c r="C6790"/>
      <c r="D6790"/>
      <c r="E6790"/>
      <c r="F6790"/>
      <c r="G6790"/>
    </row>
    <row r="6791" spans="1:7" ht="15.5" x14ac:dyDescent="0.35">
      <c r="A6791"/>
      <c r="B6791"/>
      <c r="C6791"/>
      <c r="D6791"/>
      <c r="E6791"/>
      <c r="F6791"/>
      <c r="G6791"/>
    </row>
    <row r="6792" spans="1:7" ht="15.5" x14ac:dyDescent="0.35">
      <c r="A6792"/>
      <c r="B6792"/>
      <c r="C6792"/>
      <c r="D6792"/>
      <c r="E6792"/>
      <c r="F6792"/>
      <c r="G6792"/>
    </row>
    <row r="6793" spans="1:7" ht="15.5" x14ac:dyDescent="0.35">
      <c r="A6793"/>
      <c r="B6793"/>
      <c r="C6793"/>
      <c r="D6793"/>
      <c r="E6793"/>
      <c r="F6793"/>
      <c r="G6793"/>
    </row>
    <row r="6794" spans="1:7" ht="15.5" x14ac:dyDescent="0.35">
      <c r="A6794"/>
      <c r="B6794"/>
      <c r="C6794"/>
      <c r="D6794"/>
      <c r="E6794"/>
      <c r="F6794"/>
      <c r="G6794"/>
    </row>
    <row r="6795" spans="1:7" ht="15.5" x14ac:dyDescent="0.35">
      <c r="A6795"/>
      <c r="B6795"/>
      <c r="C6795"/>
      <c r="D6795"/>
      <c r="E6795"/>
      <c r="F6795"/>
      <c r="G6795"/>
    </row>
    <row r="6796" spans="1:7" ht="15.5" x14ac:dyDescent="0.35">
      <c r="A6796"/>
      <c r="B6796"/>
      <c r="C6796"/>
      <c r="D6796"/>
      <c r="E6796"/>
      <c r="F6796"/>
      <c r="G6796"/>
    </row>
    <row r="6797" spans="1:7" ht="15.5" x14ac:dyDescent="0.35">
      <c r="A6797"/>
      <c r="B6797"/>
      <c r="C6797"/>
      <c r="D6797"/>
      <c r="E6797"/>
      <c r="F6797"/>
      <c r="G6797"/>
    </row>
    <row r="6798" spans="1:7" ht="15.5" x14ac:dyDescent="0.35">
      <c r="A6798"/>
      <c r="B6798"/>
      <c r="C6798"/>
      <c r="D6798"/>
      <c r="E6798"/>
      <c r="F6798"/>
      <c r="G6798"/>
    </row>
    <row r="6799" spans="1:7" ht="15.5" x14ac:dyDescent="0.35">
      <c r="A6799"/>
      <c r="B6799"/>
      <c r="C6799"/>
      <c r="D6799"/>
      <c r="E6799"/>
      <c r="F6799"/>
      <c r="G6799"/>
    </row>
    <row r="6800" spans="1:7" ht="15.5" x14ac:dyDescent="0.35">
      <c r="A6800"/>
      <c r="B6800"/>
      <c r="C6800"/>
      <c r="D6800"/>
      <c r="E6800"/>
      <c r="F6800"/>
      <c r="G6800"/>
    </row>
    <row r="6801" spans="1:7" ht="15.5" x14ac:dyDescent="0.35">
      <c r="A6801"/>
      <c r="B6801"/>
      <c r="C6801"/>
      <c r="D6801"/>
      <c r="E6801"/>
      <c r="F6801"/>
      <c r="G6801"/>
    </row>
    <row r="6802" spans="1:7" ht="15.5" x14ac:dyDescent="0.35">
      <c r="A6802"/>
      <c r="B6802"/>
      <c r="C6802"/>
      <c r="D6802"/>
      <c r="E6802"/>
      <c r="F6802"/>
      <c r="G6802"/>
    </row>
    <row r="6803" spans="1:7" ht="15.5" x14ac:dyDescent="0.35">
      <c r="A6803"/>
      <c r="B6803"/>
      <c r="C6803"/>
      <c r="D6803"/>
      <c r="E6803"/>
      <c r="F6803"/>
      <c r="G6803"/>
    </row>
    <row r="6804" spans="1:7" ht="15.5" x14ac:dyDescent="0.35">
      <c r="A6804"/>
      <c r="B6804"/>
      <c r="C6804"/>
      <c r="D6804"/>
      <c r="E6804"/>
      <c r="F6804"/>
      <c r="G6804"/>
    </row>
    <row r="6805" spans="1:7" ht="15.5" x14ac:dyDescent="0.35">
      <c r="A6805"/>
      <c r="B6805"/>
      <c r="C6805"/>
      <c r="D6805"/>
      <c r="E6805"/>
      <c r="F6805"/>
      <c r="G6805"/>
    </row>
    <row r="6806" spans="1:7" ht="15.5" x14ac:dyDescent="0.35">
      <c r="A6806"/>
      <c r="B6806"/>
      <c r="C6806"/>
      <c r="D6806"/>
      <c r="E6806"/>
      <c r="F6806"/>
      <c r="G6806"/>
    </row>
    <row r="6807" spans="1:7" ht="15.5" x14ac:dyDescent="0.35">
      <c r="A6807"/>
      <c r="B6807"/>
      <c r="C6807"/>
      <c r="D6807"/>
      <c r="E6807"/>
      <c r="F6807"/>
      <c r="G6807"/>
    </row>
    <row r="6808" spans="1:7" ht="15.5" x14ac:dyDescent="0.35">
      <c r="A6808"/>
      <c r="B6808"/>
      <c r="C6808"/>
      <c r="D6808"/>
      <c r="E6808"/>
      <c r="F6808"/>
      <c r="G6808"/>
    </row>
    <row r="6809" spans="1:7" ht="15.5" x14ac:dyDescent="0.35">
      <c r="A6809"/>
      <c r="B6809"/>
      <c r="C6809"/>
      <c r="D6809"/>
      <c r="E6809"/>
      <c r="F6809"/>
      <c r="G6809"/>
    </row>
    <row r="6810" spans="1:7" ht="15.5" x14ac:dyDescent="0.35">
      <c r="A6810"/>
      <c r="B6810"/>
      <c r="C6810"/>
      <c r="D6810"/>
      <c r="E6810"/>
      <c r="F6810"/>
      <c r="G6810"/>
    </row>
    <row r="6811" spans="1:7" ht="15.5" x14ac:dyDescent="0.35">
      <c r="A6811"/>
      <c r="B6811"/>
      <c r="C6811"/>
      <c r="D6811"/>
      <c r="E6811"/>
      <c r="F6811"/>
      <c r="G6811"/>
    </row>
    <row r="6812" spans="1:7" ht="15.5" x14ac:dyDescent="0.35">
      <c r="A6812"/>
      <c r="B6812"/>
      <c r="C6812"/>
      <c r="D6812"/>
      <c r="E6812"/>
      <c r="F6812"/>
      <c r="G6812"/>
    </row>
    <row r="6813" spans="1:7" ht="15.5" x14ac:dyDescent="0.35">
      <c r="A6813"/>
      <c r="B6813"/>
      <c r="C6813"/>
      <c r="D6813"/>
      <c r="E6813"/>
      <c r="F6813"/>
      <c r="G6813"/>
    </row>
    <row r="6814" spans="1:7" ht="15.5" x14ac:dyDescent="0.35">
      <c r="A6814"/>
      <c r="B6814"/>
      <c r="C6814"/>
      <c r="D6814"/>
      <c r="E6814"/>
      <c r="F6814"/>
      <c r="G6814"/>
    </row>
    <row r="6815" spans="1:7" ht="15.5" x14ac:dyDescent="0.35">
      <c r="A6815"/>
      <c r="B6815"/>
      <c r="C6815"/>
      <c r="D6815"/>
      <c r="E6815"/>
      <c r="F6815"/>
      <c r="G6815"/>
    </row>
    <row r="6816" spans="1:7" ht="15.5" x14ac:dyDescent="0.35">
      <c r="A6816"/>
      <c r="B6816"/>
      <c r="C6816"/>
      <c r="D6816"/>
      <c r="E6816"/>
      <c r="F6816"/>
      <c r="G6816"/>
    </row>
    <row r="6817" spans="1:7" ht="15.5" x14ac:dyDescent="0.35">
      <c r="A6817"/>
      <c r="B6817"/>
      <c r="C6817"/>
      <c r="D6817"/>
      <c r="E6817"/>
      <c r="F6817"/>
      <c r="G6817"/>
    </row>
    <row r="6818" spans="1:7" ht="15.5" x14ac:dyDescent="0.35">
      <c r="A6818"/>
      <c r="B6818"/>
      <c r="C6818"/>
      <c r="D6818"/>
      <c r="E6818"/>
      <c r="F6818"/>
      <c r="G6818"/>
    </row>
    <row r="6819" spans="1:7" ht="15.5" x14ac:dyDescent="0.35">
      <c r="A6819"/>
      <c r="B6819"/>
      <c r="C6819"/>
      <c r="D6819"/>
      <c r="E6819"/>
      <c r="F6819"/>
      <c r="G6819"/>
    </row>
    <row r="6820" spans="1:7" ht="15.5" x14ac:dyDescent="0.35">
      <c r="A6820"/>
      <c r="B6820"/>
      <c r="C6820"/>
      <c r="D6820"/>
      <c r="E6820"/>
      <c r="F6820"/>
      <c r="G6820"/>
    </row>
    <row r="6821" spans="1:7" ht="15.5" x14ac:dyDescent="0.35">
      <c r="A6821"/>
      <c r="B6821"/>
      <c r="C6821"/>
      <c r="D6821"/>
      <c r="E6821"/>
      <c r="F6821"/>
      <c r="G6821"/>
    </row>
    <row r="6822" spans="1:7" ht="15.5" x14ac:dyDescent="0.35">
      <c r="A6822"/>
      <c r="B6822"/>
      <c r="C6822"/>
      <c r="D6822"/>
      <c r="E6822"/>
      <c r="F6822"/>
      <c r="G6822"/>
    </row>
    <row r="6823" spans="1:7" ht="15.5" x14ac:dyDescent="0.35">
      <c r="A6823"/>
      <c r="B6823"/>
      <c r="C6823"/>
      <c r="D6823"/>
      <c r="E6823"/>
      <c r="F6823"/>
      <c r="G6823"/>
    </row>
    <row r="6824" spans="1:7" ht="15.5" x14ac:dyDescent="0.35">
      <c r="A6824"/>
      <c r="B6824"/>
      <c r="C6824"/>
      <c r="D6824"/>
      <c r="E6824"/>
      <c r="F6824"/>
      <c r="G6824"/>
    </row>
    <row r="6825" spans="1:7" ht="15.5" x14ac:dyDescent="0.35">
      <c r="A6825"/>
      <c r="B6825"/>
      <c r="C6825"/>
      <c r="D6825"/>
      <c r="E6825"/>
      <c r="F6825"/>
      <c r="G6825"/>
    </row>
    <row r="6826" spans="1:7" ht="15.5" x14ac:dyDescent="0.35">
      <c r="A6826"/>
      <c r="B6826"/>
      <c r="C6826"/>
      <c r="D6826"/>
      <c r="E6826"/>
      <c r="F6826"/>
      <c r="G6826"/>
    </row>
    <row r="6827" spans="1:7" ht="15.5" x14ac:dyDescent="0.35">
      <c r="A6827"/>
      <c r="B6827"/>
      <c r="C6827"/>
      <c r="D6827"/>
      <c r="E6827"/>
      <c r="F6827"/>
      <c r="G6827"/>
    </row>
    <row r="6828" spans="1:7" ht="15.5" x14ac:dyDescent="0.35">
      <c r="A6828"/>
      <c r="B6828"/>
      <c r="C6828"/>
      <c r="D6828"/>
      <c r="E6828"/>
      <c r="F6828"/>
      <c r="G6828"/>
    </row>
    <row r="6829" spans="1:7" ht="15.5" x14ac:dyDescent="0.35">
      <c r="A6829"/>
      <c r="B6829"/>
      <c r="C6829"/>
      <c r="D6829"/>
      <c r="E6829"/>
      <c r="F6829"/>
      <c r="G6829"/>
    </row>
    <row r="6830" spans="1:7" ht="15.5" x14ac:dyDescent="0.35">
      <c r="A6830"/>
      <c r="B6830"/>
      <c r="C6830"/>
      <c r="D6830"/>
      <c r="E6830"/>
      <c r="F6830"/>
      <c r="G6830"/>
    </row>
    <row r="6831" spans="1:7" ht="15.5" x14ac:dyDescent="0.35">
      <c r="A6831"/>
      <c r="B6831"/>
      <c r="C6831"/>
      <c r="D6831"/>
      <c r="E6831"/>
      <c r="F6831"/>
      <c r="G6831"/>
    </row>
    <row r="6832" spans="1:7" ht="15.5" x14ac:dyDescent="0.35">
      <c r="A6832"/>
      <c r="B6832"/>
      <c r="C6832"/>
      <c r="D6832"/>
      <c r="E6832"/>
      <c r="F6832"/>
      <c r="G6832"/>
    </row>
    <row r="6833" spans="1:7" ht="15.5" x14ac:dyDescent="0.35">
      <c r="A6833"/>
      <c r="B6833"/>
      <c r="C6833"/>
      <c r="D6833"/>
      <c r="E6833"/>
      <c r="F6833"/>
      <c r="G6833"/>
    </row>
    <row r="6834" spans="1:7" ht="15.5" x14ac:dyDescent="0.35">
      <c r="A6834"/>
      <c r="B6834"/>
      <c r="C6834"/>
      <c r="D6834"/>
      <c r="E6834"/>
      <c r="F6834"/>
      <c r="G6834"/>
    </row>
    <row r="6835" spans="1:7" ht="15.5" x14ac:dyDescent="0.35">
      <c r="A6835"/>
      <c r="B6835"/>
      <c r="C6835"/>
      <c r="D6835"/>
      <c r="E6835"/>
      <c r="F6835"/>
      <c r="G6835"/>
    </row>
    <row r="6836" spans="1:7" ht="15.5" x14ac:dyDescent="0.35">
      <c r="A6836"/>
      <c r="B6836"/>
      <c r="C6836"/>
      <c r="D6836"/>
      <c r="E6836"/>
      <c r="F6836"/>
      <c r="G6836"/>
    </row>
    <row r="6837" spans="1:7" ht="15.5" x14ac:dyDescent="0.35">
      <c r="A6837"/>
      <c r="B6837"/>
      <c r="C6837"/>
      <c r="D6837"/>
      <c r="E6837"/>
      <c r="F6837"/>
      <c r="G6837"/>
    </row>
    <row r="6838" spans="1:7" ht="15.5" x14ac:dyDescent="0.35">
      <c r="A6838"/>
      <c r="B6838"/>
      <c r="C6838"/>
      <c r="D6838"/>
      <c r="E6838"/>
      <c r="F6838"/>
      <c r="G6838"/>
    </row>
    <row r="6839" spans="1:7" ht="15.5" x14ac:dyDescent="0.35">
      <c r="A6839"/>
      <c r="B6839"/>
      <c r="C6839"/>
      <c r="D6839"/>
      <c r="E6839"/>
      <c r="F6839"/>
      <c r="G6839"/>
    </row>
    <row r="6840" spans="1:7" ht="15.5" x14ac:dyDescent="0.35">
      <c r="A6840"/>
      <c r="B6840"/>
      <c r="C6840"/>
      <c r="D6840"/>
      <c r="E6840"/>
      <c r="F6840"/>
      <c r="G6840"/>
    </row>
    <row r="6841" spans="1:7" ht="15.5" x14ac:dyDescent="0.35">
      <c r="A6841"/>
      <c r="B6841"/>
      <c r="C6841"/>
      <c r="D6841"/>
      <c r="E6841"/>
      <c r="F6841"/>
      <c r="G6841"/>
    </row>
    <row r="6842" spans="1:7" ht="15.5" x14ac:dyDescent="0.35">
      <c r="A6842"/>
      <c r="B6842"/>
      <c r="C6842"/>
      <c r="D6842"/>
      <c r="E6842"/>
      <c r="F6842"/>
      <c r="G6842"/>
    </row>
    <row r="6843" spans="1:7" ht="15.5" x14ac:dyDescent="0.35">
      <c r="A6843"/>
      <c r="B6843"/>
      <c r="C6843"/>
      <c r="D6843"/>
      <c r="E6843"/>
      <c r="F6843"/>
      <c r="G6843"/>
    </row>
    <row r="6844" spans="1:7" ht="15.5" x14ac:dyDescent="0.35">
      <c r="A6844"/>
      <c r="B6844"/>
      <c r="C6844"/>
      <c r="D6844"/>
      <c r="E6844"/>
      <c r="F6844"/>
      <c r="G6844"/>
    </row>
    <row r="6845" spans="1:7" ht="15.5" x14ac:dyDescent="0.35">
      <c r="A6845"/>
      <c r="B6845"/>
      <c r="C6845"/>
      <c r="D6845"/>
      <c r="E6845"/>
      <c r="F6845"/>
      <c r="G6845"/>
    </row>
    <row r="6846" spans="1:7" ht="15.5" x14ac:dyDescent="0.35">
      <c r="A6846"/>
      <c r="B6846"/>
      <c r="C6846"/>
      <c r="D6846"/>
      <c r="E6846"/>
      <c r="F6846"/>
      <c r="G6846"/>
    </row>
    <row r="6847" spans="1:7" ht="15.5" x14ac:dyDescent="0.35">
      <c r="A6847"/>
      <c r="B6847"/>
      <c r="C6847"/>
      <c r="D6847"/>
      <c r="E6847"/>
      <c r="F6847"/>
      <c r="G6847"/>
    </row>
    <row r="6848" spans="1:7" ht="15.5" x14ac:dyDescent="0.35">
      <c r="A6848"/>
      <c r="B6848"/>
      <c r="C6848"/>
      <c r="D6848"/>
      <c r="E6848"/>
      <c r="F6848"/>
      <c r="G6848"/>
    </row>
    <row r="6849" spans="1:7" ht="15.5" x14ac:dyDescent="0.35">
      <c r="A6849"/>
      <c r="B6849"/>
      <c r="C6849"/>
      <c r="D6849"/>
      <c r="E6849"/>
      <c r="F6849"/>
      <c r="G6849"/>
    </row>
    <row r="6850" spans="1:7" ht="15.5" x14ac:dyDescent="0.35">
      <c r="A6850"/>
      <c r="B6850"/>
      <c r="C6850"/>
      <c r="D6850"/>
      <c r="E6850"/>
      <c r="F6850"/>
      <c r="G6850"/>
    </row>
    <row r="6851" spans="1:7" ht="15.5" x14ac:dyDescent="0.35">
      <c r="A6851"/>
      <c r="B6851"/>
      <c r="C6851"/>
      <c r="D6851"/>
      <c r="E6851"/>
      <c r="F6851"/>
      <c r="G6851"/>
    </row>
    <row r="6852" spans="1:7" ht="15.5" x14ac:dyDescent="0.35">
      <c r="A6852"/>
      <c r="B6852"/>
      <c r="C6852"/>
      <c r="D6852"/>
      <c r="E6852"/>
      <c r="F6852"/>
      <c r="G6852"/>
    </row>
    <row r="6853" spans="1:7" ht="15.5" x14ac:dyDescent="0.35">
      <c r="A6853"/>
      <c r="B6853"/>
      <c r="C6853"/>
      <c r="D6853"/>
      <c r="E6853"/>
      <c r="F6853"/>
      <c r="G6853"/>
    </row>
    <row r="6854" spans="1:7" ht="15.5" x14ac:dyDescent="0.35">
      <c r="A6854"/>
      <c r="B6854"/>
      <c r="C6854"/>
      <c r="D6854"/>
      <c r="E6854"/>
      <c r="F6854"/>
      <c r="G6854"/>
    </row>
    <row r="6855" spans="1:7" ht="15.5" x14ac:dyDescent="0.35">
      <c r="A6855"/>
      <c r="B6855"/>
      <c r="C6855"/>
      <c r="D6855"/>
      <c r="E6855"/>
      <c r="F6855"/>
      <c r="G6855"/>
    </row>
    <row r="6856" spans="1:7" ht="15.5" x14ac:dyDescent="0.35">
      <c r="A6856"/>
      <c r="B6856"/>
      <c r="C6856"/>
      <c r="D6856"/>
      <c r="E6856"/>
      <c r="F6856"/>
      <c r="G6856"/>
    </row>
    <row r="6857" spans="1:7" ht="15.5" x14ac:dyDescent="0.35">
      <c r="A6857"/>
      <c r="B6857"/>
      <c r="C6857"/>
      <c r="D6857"/>
      <c r="E6857"/>
      <c r="F6857"/>
      <c r="G6857"/>
    </row>
    <row r="6858" spans="1:7" ht="15.5" x14ac:dyDescent="0.35">
      <c r="A6858"/>
      <c r="B6858"/>
      <c r="C6858"/>
      <c r="D6858"/>
      <c r="E6858"/>
      <c r="F6858"/>
      <c r="G6858"/>
    </row>
    <row r="6859" spans="1:7" ht="15.5" x14ac:dyDescent="0.35">
      <c r="A6859"/>
      <c r="B6859"/>
      <c r="C6859"/>
      <c r="D6859"/>
      <c r="E6859"/>
      <c r="F6859"/>
      <c r="G6859"/>
    </row>
    <row r="6860" spans="1:7" ht="15.5" x14ac:dyDescent="0.35">
      <c r="A6860"/>
      <c r="B6860"/>
      <c r="C6860"/>
      <c r="D6860"/>
      <c r="E6860"/>
      <c r="F6860"/>
      <c r="G6860"/>
    </row>
    <row r="6861" spans="1:7" ht="15.5" x14ac:dyDescent="0.35">
      <c r="A6861"/>
      <c r="B6861"/>
      <c r="C6861"/>
      <c r="D6861"/>
      <c r="E6861"/>
      <c r="F6861"/>
      <c r="G6861"/>
    </row>
    <row r="6862" spans="1:7" ht="15.5" x14ac:dyDescent="0.35">
      <c r="A6862"/>
      <c r="B6862"/>
      <c r="C6862"/>
      <c r="D6862"/>
      <c r="E6862"/>
      <c r="F6862"/>
      <c r="G6862"/>
    </row>
    <row r="6863" spans="1:7" ht="15.5" x14ac:dyDescent="0.35">
      <c r="A6863"/>
      <c r="B6863"/>
      <c r="C6863"/>
      <c r="D6863"/>
      <c r="E6863"/>
      <c r="F6863"/>
      <c r="G6863"/>
    </row>
    <row r="6864" spans="1:7" ht="15.5" x14ac:dyDescent="0.35">
      <c r="A6864"/>
      <c r="B6864"/>
      <c r="C6864"/>
      <c r="D6864"/>
      <c r="E6864"/>
      <c r="F6864"/>
      <c r="G6864"/>
    </row>
    <row r="6865" spans="1:7" ht="15.5" x14ac:dyDescent="0.35">
      <c r="A6865"/>
      <c r="B6865"/>
      <c r="C6865"/>
      <c r="D6865"/>
      <c r="E6865"/>
      <c r="F6865"/>
      <c r="G6865"/>
    </row>
    <row r="6866" spans="1:7" ht="15.5" x14ac:dyDescent="0.35">
      <c r="A6866"/>
      <c r="B6866"/>
      <c r="C6866"/>
      <c r="D6866"/>
      <c r="E6866"/>
      <c r="F6866"/>
      <c r="G6866"/>
    </row>
    <row r="6867" spans="1:7" ht="15.5" x14ac:dyDescent="0.35">
      <c r="A6867"/>
      <c r="B6867"/>
      <c r="C6867"/>
      <c r="D6867"/>
      <c r="E6867"/>
      <c r="F6867"/>
      <c r="G6867"/>
    </row>
    <row r="6868" spans="1:7" ht="15.5" x14ac:dyDescent="0.35">
      <c r="A6868"/>
      <c r="B6868"/>
      <c r="C6868"/>
      <c r="D6868"/>
      <c r="E6868"/>
      <c r="F6868"/>
      <c r="G6868"/>
    </row>
    <row r="6869" spans="1:7" ht="15.5" x14ac:dyDescent="0.35">
      <c r="A6869"/>
      <c r="B6869"/>
      <c r="C6869"/>
      <c r="D6869"/>
      <c r="E6869"/>
      <c r="F6869"/>
      <c r="G6869"/>
    </row>
    <row r="6870" spans="1:7" ht="15.5" x14ac:dyDescent="0.35">
      <c r="A6870"/>
      <c r="B6870"/>
      <c r="C6870"/>
      <c r="D6870"/>
      <c r="E6870"/>
      <c r="F6870"/>
      <c r="G6870"/>
    </row>
    <row r="6871" spans="1:7" ht="15.5" x14ac:dyDescent="0.35">
      <c r="A6871"/>
      <c r="B6871"/>
      <c r="C6871"/>
      <c r="D6871"/>
      <c r="E6871"/>
      <c r="F6871"/>
      <c r="G6871"/>
    </row>
    <row r="6872" spans="1:7" ht="15.5" x14ac:dyDescent="0.35">
      <c r="A6872"/>
      <c r="B6872"/>
      <c r="C6872"/>
      <c r="D6872"/>
      <c r="E6872"/>
      <c r="F6872"/>
      <c r="G6872"/>
    </row>
    <row r="6873" spans="1:7" ht="15.5" x14ac:dyDescent="0.35">
      <c r="A6873"/>
      <c r="B6873"/>
      <c r="C6873"/>
      <c r="D6873"/>
      <c r="E6873"/>
      <c r="F6873"/>
      <c r="G6873"/>
    </row>
    <row r="6874" spans="1:7" ht="15.5" x14ac:dyDescent="0.35">
      <c r="A6874"/>
      <c r="B6874"/>
      <c r="C6874"/>
      <c r="D6874"/>
      <c r="E6874"/>
      <c r="F6874"/>
      <c r="G6874"/>
    </row>
    <row r="6875" spans="1:7" ht="15.5" x14ac:dyDescent="0.35">
      <c r="A6875"/>
      <c r="B6875"/>
      <c r="C6875"/>
      <c r="D6875"/>
      <c r="E6875"/>
      <c r="F6875"/>
      <c r="G6875"/>
    </row>
    <row r="6876" spans="1:7" ht="15.5" x14ac:dyDescent="0.35">
      <c r="A6876"/>
      <c r="B6876"/>
      <c r="C6876"/>
      <c r="D6876"/>
      <c r="E6876"/>
      <c r="F6876"/>
      <c r="G6876"/>
    </row>
    <row r="6877" spans="1:7" ht="15.5" x14ac:dyDescent="0.35">
      <c r="A6877"/>
      <c r="B6877"/>
      <c r="C6877"/>
      <c r="D6877"/>
      <c r="E6877"/>
      <c r="F6877"/>
      <c r="G6877"/>
    </row>
    <row r="6878" spans="1:7" ht="15.5" x14ac:dyDescent="0.35">
      <c r="A6878"/>
      <c r="B6878"/>
      <c r="C6878"/>
      <c r="D6878"/>
      <c r="E6878"/>
      <c r="F6878"/>
      <c r="G6878"/>
    </row>
    <row r="6879" spans="1:7" ht="15.5" x14ac:dyDescent="0.35">
      <c r="A6879"/>
      <c r="B6879"/>
      <c r="C6879"/>
      <c r="D6879"/>
      <c r="E6879"/>
      <c r="F6879"/>
      <c r="G6879"/>
    </row>
    <row r="6880" spans="1:7" ht="15.5" x14ac:dyDescent="0.35">
      <c r="A6880"/>
      <c r="B6880"/>
      <c r="C6880"/>
      <c r="D6880"/>
      <c r="E6880"/>
      <c r="F6880"/>
      <c r="G6880"/>
    </row>
    <row r="6881" spans="1:7" ht="15.5" x14ac:dyDescent="0.35">
      <c r="A6881"/>
      <c r="B6881"/>
      <c r="C6881"/>
      <c r="D6881"/>
      <c r="E6881"/>
      <c r="F6881"/>
      <c r="G6881"/>
    </row>
    <row r="6882" spans="1:7" ht="15.5" x14ac:dyDescent="0.35">
      <c r="A6882"/>
      <c r="B6882"/>
      <c r="C6882"/>
      <c r="D6882"/>
      <c r="E6882"/>
      <c r="F6882"/>
      <c r="G6882"/>
    </row>
    <row r="6883" spans="1:7" ht="15.5" x14ac:dyDescent="0.35">
      <c r="A6883"/>
      <c r="B6883"/>
      <c r="C6883"/>
      <c r="D6883"/>
      <c r="E6883"/>
      <c r="F6883"/>
      <c r="G6883"/>
    </row>
    <row r="6884" spans="1:7" ht="15.5" x14ac:dyDescent="0.35">
      <c r="A6884"/>
      <c r="B6884"/>
      <c r="C6884"/>
      <c r="D6884"/>
      <c r="E6884"/>
      <c r="F6884"/>
      <c r="G6884"/>
    </row>
    <row r="6885" spans="1:7" ht="15.5" x14ac:dyDescent="0.35">
      <c r="A6885"/>
      <c r="B6885"/>
      <c r="C6885"/>
      <c r="D6885"/>
      <c r="E6885"/>
      <c r="F6885"/>
      <c r="G6885"/>
    </row>
    <row r="6886" spans="1:7" ht="15.5" x14ac:dyDescent="0.35">
      <c r="A6886"/>
      <c r="B6886"/>
      <c r="C6886"/>
      <c r="D6886"/>
      <c r="E6886"/>
      <c r="F6886"/>
      <c r="G6886"/>
    </row>
    <row r="6887" spans="1:7" ht="15.5" x14ac:dyDescent="0.35">
      <c r="A6887"/>
      <c r="B6887"/>
      <c r="C6887"/>
      <c r="D6887"/>
      <c r="E6887"/>
      <c r="F6887"/>
      <c r="G6887"/>
    </row>
    <row r="6888" spans="1:7" ht="15.5" x14ac:dyDescent="0.35">
      <c r="A6888"/>
      <c r="B6888"/>
      <c r="C6888"/>
      <c r="D6888"/>
      <c r="E6888"/>
      <c r="F6888"/>
      <c r="G6888"/>
    </row>
    <row r="6889" spans="1:7" ht="15.5" x14ac:dyDescent="0.35">
      <c r="A6889"/>
      <c r="B6889"/>
      <c r="C6889"/>
      <c r="D6889"/>
      <c r="E6889"/>
      <c r="F6889"/>
      <c r="G6889"/>
    </row>
    <row r="6890" spans="1:7" ht="15.5" x14ac:dyDescent="0.35">
      <c r="A6890"/>
      <c r="B6890"/>
      <c r="C6890"/>
      <c r="D6890"/>
      <c r="E6890"/>
      <c r="F6890"/>
      <c r="G6890"/>
    </row>
    <row r="6891" spans="1:7" ht="15.5" x14ac:dyDescent="0.35">
      <c r="A6891"/>
      <c r="B6891"/>
      <c r="C6891"/>
      <c r="D6891"/>
      <c r="E6891"/>
      <c r="F6891"/>
      <c r="G6891"/>
    </row>
    <row r="6892" spans="1:7" ht="15.5" x14ac:dyDescent="0.35">
      <c r="A6892"/>
      <c r="B6892"/>
      <c r="C6892"/>
      <c r="D6892"/>
      <c r="E6892"/>
      <c r="F6892"/>
      <c r="G6892"/>
    </row>
    <row r="6893" spans="1:7" ht="15.5" x14ac:dyDescent="0.35">
      <c r="A6893"/>
      <c r="B6893"/>
      <c r="C6893"/>
      <c r="D6893"/>
      <c r="E6893"/>
      <c r="F6893"/>
      <c r="G6893"/>
    </row>
    <row r="6894" spans="1:7" ht="15.5" x14ac:dyDescent="0.35">
      <c r="A6894"/>
      <c r="B6894"/>
      <c r="C6894"/>
      <c r="D6894"/>
      <c r="E6894"/>
      <c r="F6894"/>
      <c r="G6894"/>
    </row>
    <row r="6895" spans="1:7" ht="15.5" x14ac:dyDescent="0.35">
      <c r="A6895"/>
      <c r="B6895"/>
      <c r="C6895"/>
      <c r="D6895"/>
      <c r="E6895"/>
      <c r="F6895"/>
      <c r="G6895"/>
    </row>
    <row r="6896" spans="1:7" ht="15.5" x14ac:dyDescent="0.35">
      <c r="A6896"/>
      <c r="B6896"/>
      <c r="C6896"/>
      <c r="D6896"/>
      <c r="E6896"/>
      <c r="F6896"/>
      <c r="G6896"/>
    </row>
    <row r="6897" spans="1:7" ht="15.5" x14ac:dyDescent="0.35">
      <c r="A6897"/>
      <c r="B6897"/>
      <c r="C6897"/>
      <c r="D6897"/>
      <c r="E6897"/>
      <c r="F6897"/>
      <c r="G6897"/>
    </row>
    <row r="6898" spans="1:7" ht="15.5" x14ac:dyDescent="0.35">
      <c r="A6898"/>
      <c r="B6898"/>
      <c r="C6898"/>
      <c r="D6898"/>
      <c r="E6898"/>
      <c r="F6898"/>
      <c r="G6898"/>
    </row>
    <row r="6899" spans="1:7" ht="15.5" x14ac:dyDescent="0.35">
      <c r="A6899"/>
      <c r="B6899"/>
      <c r="C6899"/>
      <c r="D6899"/>
      <c r="E6899"/>
      <c r="F6899"/>
      <c r="G6899"/>
    </row>
    <row r="6900" spans="1:7" ht="15.5" x14ac:dyDescent="0.35">
      <c r="A6900"/>
      <c r="B6900"/>
      <c r="C6900"/>
      <c r="D6900"/>
      <c r="E6900"/>
      <c r="F6900"/>
      <c r="G6900"/>
    </row>
    <row r="6901" spans="1:7" ht="15.5" x14ac:dyDescent="0.35">
      <c r="A6901"/>
      <c r="B6901"/>
      <c r="C6901"/>
      <c r="D6901"/>
      <c r="E6901"/>
      <c r="F6901"/>
      <c r="G6901"/>
    </row>
    <row r="6902" spans="1:7" ht="15.5" x14ac:dyDescent="0.35">
      <c r="A6902"/>
      <c r="B6902"/>
      <c r="C6902"/>
      <c r="D6902"/>
      <c r="E6902"/>
      <c r="F6902"/>
      <c r="G6902"/>
    </row>
    <row r="6903" spans="1:7" ht="15.5" x14ac:dyDescent="0.35">
      <c r="A6903"/>
      <c r="B6903"/>
      <c r="C6903"/>
      <c r="D6903"/>
      <c r="E6903"/>
      <c r="F6903"/>
      <c r="G6903"/>
    </row>
    <row r="6904" spans="1:7" ht="15.5" x14ac:dyDescent="0.35">
      <c r="A6904"/>
      <c r="B6904"/>
      <c r="C6904"/>
      <c r="D6904"/>
      <c r="E6904"/>
      <c r="F6904"/>
      <c r="G6904"/>
    </row>
    <row r="6905" spans="1:7" ht="15.5" x14ac:dyDescent="0.35">
      <c r="A6905"/>
      <c r="B6905"/>
      <c r="C6905"/>
      <c r="D6905"/>
      <c r="E6905"/>
      <c r="F6905"/>
      <c r="G6905"/>
    </row>
    <row r="6906" spans="1:7" ht="15.5" x14ac:dyDescent="0.35">
      <c r="A6906"/>
      <c r="B6906"/>
      <c r="C6906"/>
      <c r="D6906"/>
      <c r="E6906"/>
      <c r="F6906"/>
      <c r="G6906"/>
    </row>
    <row r="6907" spans="1:7" ht="15.5" x14ac:dyDescent="0.35">
      <c r="A6907"/>
      <c r="B6907"/>
      <c r="C6907"/>
      <c r="D6907"/>
      <c r="E6907"/>
      <c r="F6907"/>
      <c r="G6907"/>
    </row>
    <row r="6908" spans="1:7" ht="15.5" x14ac:dyDescent="0.35">
      <c r="A6908"/>
      <c r="B6908"/>
      <c r="C6908"/>
      <c r="D6908"/>
      <c r="E6908"/>
      <c r="F6908"/>
      <c r="G6908"/>
    </row>
    <row r="6909" spans="1:7" ht="15.5" x14ac:dyDescent="0.35">
      <c r="A6909"/>
      <c r="B6909"/>
      <c r="C6909"/>
      <c r="D6909"/>
      <c r="E6909"/>
      <c r="F6909"/>
      <c r="G6909"/>
    </row>
    <row r="6910" spans="1:7" ht="15.5" x14ac:dyDescent="0.35">
      <c r="A6910"/>
      <c r="B6910"/>
      <c r="C6910"/>
      <c r="D6910"/>
      <c r="E6910"/>
      <c r="F6910"/>
      <c r="G6910"/>
    </row>
    <row r="6911" spans="1:7" ht="15.5" x14ac:dyDescent="0.35">
      <c r="A6911"/>
      <c r="B6911"/>
      <c r="C6911"/>
      <c r="D6911"/>
      <c r="E6911"/>
      <c r="F6911"/>
      <c r="G6911"/>
    </row>
    <row r="6912" spans="1:7" ht="15.5" x14ac:dyDescent="0.35">
      <c r="A6912"/>
      <c r="B6912"/>
      <c r="C6912"/>
      <c r="D6912"/>
      <c r="E6912"/>
      <c r="F6912"/>
      <c r="G6912"/>
    </row>
    <row r="6913" spans="1:7" ht="15.5" x14ac:dyDescent="0.35">
      <c r="A6913"/>
      <c r="B6913"/>
      <c r="C6913"/>
      <c r="D6913"/>
      <c r="E6913"/>
      <c r="F6913"/>
      <c r="G6913"/>
    </row>
    <row r="6914" spans="1:7" ht="15.5" x14ac:dyDescent="0.35">
      <c r="A6914"/>
      <c r="B6914"/>
      <c r="C6914"/>
      <c r="D6914"/>
      <c r="E6914"/>
      <c r="F6914"/>
      <c r="G6914"/>
    </row>
    <row r="6915" spans="1:7" ht="15.5" x14ac:dyDescent="0.35">
      <c r="A6915"/>
      <c r="B6915"/>
      <c r="C6915"/>
      <c r="D6915"/>
      <c r="E6915"/>
      <c r="F6915"/>
      <c r="G6915"/>
    </row>
    <row r="6916" spans="1:7" ht="15.5" x14ac:dyDescent="0.35">
      <c r="A6916"/>
      <c r="B6916"/>
      <c r="C6916"/>
      <c r="D6916"/>
      <c r="E6916"/>
      <c r="F6916"/>
      <c r="G6916"/>
    </row>
    <row r="6917" spans="1:7" ht="15.5" x14ac:dyDescent="0.35">
      <c r="A6917"/>
      <c r="B6917"/>
      <c r="C6917"/>
      <c r="D6917"/>
      <c r="E6917"/>
      <c r="F6917"/>
      <c r="G6917"/>
    </row>
    <row r="6918" spans="1:7" ht="15.5" x14ac:dyDescent="0.35">
      <c r="A6918"/>
      <c r="B6918"/>
      <c r="C6918"/>
      <c r="D6918"/>
      <c r="E6918"/>
      <c r="F6918"/>
      <c r="G6918"/>
    </row>
    <row r="6919" spans="1:7" ht="15.5" x14ac:dyDescent="0.35">
      <c r="A6919"/>
      <c r="B6919"/>
      <c r="C6919"/>
      <c r="D6919"/>
      <c r="E6919"/>
      <c r="F6919"/>
      <c r="G6919"/>
    </row>
    <row r="6920" spans="1:7" ht="15.5" x14ac:dyDescent="0.35">
      <c r="A6920"/>
      <c r="B6920"/>
      <c r="C6920"/>
      <c r="D6920"/>
      <c r="E6920"/>
      <c r="F6920"/>
      <c r="G6920"/>
    </row>
    <row r="6921" spans="1:7" ht="15.5" x14ac:dyDescent="0.35">
      <c r="A6921"/>
      <c r="B6921"/>
      <c r="C6921"/>
      <c r="D6921"/>
      <c r="E6921"/>
      <c r="F6921"/>
      <c r="G6921"/>
    </row>
    <row r="6922" spans="1:7" ht="15.5" x14ac:dyDescent="0.35">
      <c r="A6922"/>
      <c r="B6922"/>
      <c r="C6922"/>
      <c r="D6922"/>
      <c r="E6922"/>
      <c r="F6922"/>
      <c r="G6922"/>
    </row>
    <row r="6923" spans="1:7" ht="15.5" x14ac:dyDescent="0.35">
      <c r="A6923"/>
      <c r="B6923"/>
      <c r="C6923"/>
      <c r="D6923"/>
      <c r="E6923"/>
      <c r="F6923"/>
      <c r="G6923"/>
    </row>
    <row r="6924" spans="1:7" ht="15.5" x14ac:dyDescent="0.35">
      <c r="A6924"/>
      <c r="B6924"/>
      <c r="C6924"/>
      <c r="D6924"/>
      <c r="E6924"/>
      <c r="F6924"/>
      <c r="G6924"/>
    </row>
    <row r="6925" spans="1:7" ht="15.5" x14ac:dyDescent="0.35">
      <c r="A6925"/>
      <c r="B6925"/>
      <c r="C6925"/>
      <c r="D6925"/>
      <c r="E6925"/>
      <c r="F6925"/>
      <c r="G6925"/>
    </row>
    <row r="6926" spans="1:7" ht="15.5" x14ac:dyDescent="0.35">
      <c r="A6926"/>
      <c r="B6926"/>
      <c r="C6926"/>
      <c r="D6926"/>
      <c r="E6926"/>
      <c r="F6926"/>
      <c r="G6926"/>
    </row>
    <row r="6927" spans="1:7" ht="15.5" x14ac:dyDescent="0.35">
      <c r="A6927"/>
      <c r="B6927"/>
      <c r="C6927"/>
      <c r="D6927"/>
      <c r="E6927"/>
      <c r="F6927"/>
      <c r="G6927"/>
    </row>
    <row r="6928" spans="1:7" ht="15.5" x14ac:dyDescent="0.35">
      <c r="A6928"/>
      <c r="B6928"/>
      <c r="C6928"/>
      <c r="D6928"/>
      <c r="E6928"/>
      <c r="F6928"/>
      <c r="G6928"/>
    </row>
    <row r="6929" spans="1:7" ht="15.5" x14ac:dyDescent="0.35">
      <c r="A6929"/>
      <c r="B6929"/>
      <c r="C6929"/>
      <c r="D6929"/>
      <c r="E6929"/>
      <c r="F6929"/>
      <c r="G6929"/>
    </row>
    <row r="6930" spans="1:7" ht="15.5" x14ac:dyDescent="0.35">
      <c r="A6930"/>
      <c r="B6930"/>
      <c r="C6930"/>
      <c r="D6930"/>
      <c r="E6930"/>
      <c r="F6930"/>
      <c r="G6930"/>
    </row>
    <row r="6931" spans="1:7" ht="15.5" x14ac:dyDescent="0.35">
      <c r="A6931"/>
      <c r="B6931"/>
      <c r="C6931"/>
      <c r="D6931"/>
      <c r="E6931"/>
      <c r="F6931"/>
      <c r="G6931"/>
    </row>
    <row r="6932" spans="1:7" ht="15.5" x14ac:dyDescent="0.35">
      <c r="A6932"/>
      <c r="B6932"/>
      <c r="C6932"/>
      <c r="D6932"/>
      <c r="E6932"/>
      <c r="F6932"/>
      <c r="G6932"/>
    </row>
    <row r="6933" spans="1:7" ht="15.5" x14ac:dyDescent="0.35">
      <c r="A6933"/>
      <c r="B6933"/>
      <c r="C6933"/>
      <c r="D6933"/>
      <c r="E6933"/>
      <c r="F6933"/>
      <c r="G6933"/>
    </row>
    <row r="6934" spans="1:7" ht="15.5" x14ac:dyDescent="0.35">
      <c r="A6934"/>
      <c r="B6934"/>
      <c r="C6934"/>
      <c r="D6934"/>
      <c r="E6934"/>
      <c r="F6934"/>
      <c r="G6934"/>
    </row>
    <row r="6935" spans="1:7" ht="15.5" x14ac:dyDescent="0.35">
      <c r="A6935"/>
      <c r="B6935"/>
      <c r="C6935"/>
      <c r="D6935"/>
      <c r="E6935"/>
      <c r="F6935"/>
      <c r="G6935"/>
    </row>
    <row r="6936" spans="1:7" ht="15.5" x14ac:dyDescent="0.35">
      <c r="A6936"/>
      <c r="B6936"/>
      <c r="C6936"/>
      <c r="D6936"/>
      <c r="E6936"/>
      <c r="F6936"/>
      <c r="G6936"/>
    </row>
    <row r="6937" spans="1:7" ht="15.5" x14ac:dyDescent="0.35">
      <c r="A6937"/>
      <c r="B6937"/>
      <c r="C6937"/>
      <c r="D6937"/>
      <c r="E6937"/>
      <c r="F6937"/>
      <c r="G6937"/>
    </row>
    <row r="6938" spans="1:7" ht="15.5" x14ac:dyDescent="0.35">
      <c r="A6938"/>
      <c r="B6938"/>
      <c r="C6938"/>
      <c r="D6938"/>
      <c r="E6938"/>
      <c r="F6938"/>
      <c r="G6938"/>
    </row>
    <row r="6939" spans="1:7" ht="15.5" x14ac:dyDescent="0.35">
      <c r="A6939"/>
      <c r="B6939"/>
      <c r="C6939"/>
      <c r="D6939"/>
      <c r="E6939"/>
      <c r="F6939"/>
      <c r="G6939"/>
    </row>
    <row r="6940" spans="1:7" ht="15.5" x14ac:dyDescent="0.35">
      <c r="A6940"/>
      <c r="B6940"/>
      <c r="C6940"/>
      <c r="D6940"/>
      <c r="E6940"/>
      <c r="F6940"/>
      <c r="G6940"/>
    </row>
    <row r="6941" spans="1:7" ht="15.5" x14ac:dyDescent="0.35">
      <c r="A6941"/>
      <c r="B6941"/>
      <c r="C6941"/>
      <c r="D6941"/>
      <c r="E6941"/>
      <c r="F6941"/>
      <c r="G6941"/>
    </row>
    <row r="6942" spans="1:7" ht="15.5" x14ac:dyDescent="0.35">
      <c r="A6942"/>
      <c r="B6942"/>
      <c r="C6942"/>
      <c r="D6942"/>
      <c r="E6942"/>
      <c r="F6942"/>
      <c r="G6942"/>
    </row>
    <row r="6943" spans="1:7" ht="15.5" x14ac:dyDescent="0.35">
      <c r="A6943"/>
      <c r="B6943"/>
      <c r="C6943"/>
      <c r="D6943"/>
      <c r="E6943"/>
      <c r="F6943"/>
      <c r="G6943"/>
    </row>
    <row r="6944" spans="1:7" ht="15.5" x14ac:dyDescent="0.35">
      <c r="A6944"/>
      <c r="B6944"/>
      <c r="C6944"/>
      <c r="D6944"/>
      <c r="E6944"/>
      <c r="F6944"/>
      <c r="G6944"/>
    </row>
    <row r="6945" spans="1:7" ht="15.5" x14ac:dyDescent="0.35">
      <c r="A6945"/>
      <c r="B6945"/>
      <c r="C6945"/>
      <c r="D6945"/>
      <c r="E6945"/>
      <c r="F6945"/>
      <c r="G6945"/>
    </row>
    <row r="6946" spans="1:7" ht="15.5" x14ac:dyDescent="0.35">
      <c r="A6946"/>
      <c r="B6946"/>
      <c r="C6946"/>
      <c r="D6946"/>
      <c r="E6946"/>
      <c r="F6946"/>
      <c r="G6946"/>
    </row>
    <row r="6947" spans="1:7" ht="15.5" x14ac:dyDescent="0.35">
      <c r="A6947"/>
      <c r="B6947"/>
      <c r="C6947"/>
      <c r="D6947"/>
      <c r="E6947"/>
      <c r="F6947"/>
      <c r="G6947"/>
    </row>
    <row r="6948" spans="1:7" ht="15.5" x14ac:dyDescent="0.35">
      <c r="A6948"/>
      <c r="B6948"/>
      <c r="C6948"/>
      <c r="D6948"/>
      <c r="E6948"/>
      <c r="F6948"/>
      <c r="G6948"/>
    </row>
    <row r="6949" spans="1:7" ht="15.5" x14ac:dyDescent="0.35">
      <c r="A6949"/>
      <c r="B6949"/>
      <c r="C6949"/>
      <c r="D6949"/>
      <c r="E6949"/>
      <c r="F6949"/>
      <c r="G6949"/>
    </row>
    <row r="6950" spans="1:7" ht="15.5" x14ac:dyDescent="0.35">
      <c r="A6950"/>
      <c r="B6950"/>
      <c r="C6950"/>
      <c r="D6950"/>
      <c r="E6950"/>
      <c r="F6950"/>
      <c r="G6950"/>
    </row>
    <row r="6951" spans="1:7" ht="15.5" x14ac:dyDescent="0.35">
      <c r="A6951"/>
      <c r="B6951"/>
      <c r="C6951"/>
      <c r="D6951"/>
      <c r="E6951"/>
      <c r="F6951"/>
      <c r="G6951"/>
    </row>
    <row r="6952" spans="1:7" ht="15.5" x14ac:dyDescent="0.35">
      <c r="A6952"/>
      <c r="B6952"/>
      <c r="C6952"/>
      <c r="D6952"/>
      <c r="E6952"/>
      <c r="F6952"/>
      <c r="G6952"/>
    </row>
    <row r="6953" spans="1:7" ht="15.5" x14ac:dyDescent="0.35">
      <c r="A6953"/>
      <c r="B6953"/>
      <c r="C6953"/>
      <c r="D6953"/>
      <c r="E6953"/>
      <c r="F6953"/>
      <c r="G6953"/>
    </row>
    <row r="6954" spans="1:7" ht="15.5" x14ac:dyDescent="0.35">
      <c r="A6954"/>
      <c r="B6954"/>
      <c r="C6954"/>
      <c r="D6954"/>
      <c r="E6954"/>
      <c r="F6954"/>
      <c r="G6954"/>
    </row>
    <row r="6955" spans="1:7" ht="15.5" x14ac:dyDescent="0.35">
      <c r="A6955"/>
      <c r="B6955"/>
      <c r="C6955"/>
      <c r="D6955"/>
      <c r="E6955"/>
      <c r="F6955"/>
      <c r="G6955"/>
    </row>
    <row r="6956" spans="1:7" ht="15.5" x14ac:dyDescent="0.35">
      <c r="A6956"/>
      <c r="B6956"/>
      <c r="C6956"/>
      <c r="D6956"/>
      <c r="E6956"/>
      <c r="F6956"/>
      <c r="G6956"/>
    </row>
    <row r="6957" spans="1:7" ht="15.5" x14ac:dyDescent="0.35">
      <c r="A6957"/>
      <c r="B6957"/>
      <c r="C6957"/>
      <c r="D6957"/>
      <c r="E6957"/>
      <c r="F6957"/>
      <c r="G6957"/>
    </row>
    <row r="6958" spans="1:7" ht="15.5" x14ac:dyDescent="0.35">
      <c r="A6958"/>
      <c r="B6958"/>
      <c r="C6958"/>
      <c r="D6958"/>
      <c r="E6958"/>
      <c r="F6958"/>
      <c r="G6958"/>
    </row>
    <row r="6959" spans="1:7" ht="15.5" x14ac:dyDescent="0.35">
      <c r="A6959"/>
      <c r="B6959"/>
      <c r="C6959"/>
      <c r="D6959"/>
      <c r="E6959"/>
      <c r="F6959"/>
      <c r="G6959"/>
    </row>
    <row r="6960" spans="1:7" ht="15.5" x14ac:dyDescent="0.35">
      <c r="A6960"/>
      <c r="B6960"/>
      <c r="C6960"/>
      <c r="D6960"/>
      <c r="E6960"/>
      <c r="F6960"/>
      <c r="G6960"/>
    </row>
    <row r="6961" spans="1:7" ht="15.5" x14ac:dyDescent="0.35">
      <c r="A6961"/>
      <c r="B6961"/>
      <c r="C6961"/>
      <c r="D6961"/>
      <c r="E6961"/>
      <c r="F6961"/>
      <c r="G6961"/>
    </row>
    <row r="6962" spans="1:7" ht="15.5" x14ac:dyDescent="0.35">
      <c r="A6962"/>
      <c r="B6962"/>
      <c r="C6962"/>
      <c r="D6962"/>
      <c r="E6962"/>
      <c r="F6962"/>
      <c r="G6962"/>
    </row>
    <row r="6963" spans="1:7" ht="15.5" x14ac:dyDescent="0.35">
      <c r="A6963"/>
      <c r="B6963"/>
      <c r="C6963"/>
      <c r="D6963"/>
      <c r="E6963"/>
      <c r="F6963"/>
      <c r="G6963"/>
    </row>
    <row r="6964" spans="1:7" ht="15.5" x14ac:dyDescent="0.35">
      <c r="A6964"/>
      <c r="B6964"/>
      <c r="C6964"/>
      <c r="D6964"/>
      <c r="E6964"/>
      <c r="F6964"/>
      <c r="G6964"/>
    </row>
    <row r="6965" spans="1:7" ht="15.5" x14ac:dyDescent="0.35">
      <c r="A6965"/>
      <c r="B6965"/>
      <c r="C6965"/>
      <c r="D6965"/>
      <c r="E6965"/>
      <c r="F6965"/>
      <c r="G6965"/>
    </row>
    <row r="6966" spans="1:7" ht="15.5" x14ac:dyDescent="0.35">
      <c r="A6966"/>
      <c r="B6966"/>
      <c r="C6966"/>
      <c r="D6966"/>
      <c r="E6966"/>
      <c r="F6966"/>
      <c r="G6966"/>
    </row>
    <row r="6967" spans="1:7" ht="15.5" x14ac:dyDescent="0.35">
      <c r="A6967"/>
      <c r="B6967"/>
      <c r="C6967"/>
      <c r="D6967"/>
      <c r="E6967"/>
      <c r="F6967"/>
      <c r="G6967"/>
    </row>
    <row r="6968" spans="1:7" ht="15.5" x14ac:dyDescent="0.35">
      <c r="A6968"/>
      <c r="B6968"/>
      <c r="C6968"/>
      <c r="D6968"/>
      <c r="E6968"/>
      <c r="F6968"/>
      <c r="G6968"/>
    </row>
    <row r="6969" spans="1:7" ht="15.5" x14ac:dyDescent="0.35">
      <c r="A6969"/>
      <c r="B6969"/>
      <c r="C6969"/>
      <c r="D6969"/>
      <c r="E6969"/>
      <c r="F6969"/>
      <c r="G6969"/>
    </row>
    <row r="6970" spans="1:7" ht="15.5" x14ac:dyDescent="0.35">
      <c r="A6970"/>
      <c r="B6970"/>
      <c r="C6970"/>
      <c r="D6970"/>
      <c r="E6970"/>
      <c r="F6970"/>
      <c r="G6970"/>
    </row>
    <row r="6971" spans="1:7" ht="15.5" x14ac:dyDescent="0.35">
      <c r="A6971"/>
      <c r="B6971"/>
      <c r="C6971"/>
      <c r="D6971"/>
      <c r="E6971"/>
      <c r="F6971"/>
      <c r="G6971"/>
    </row>
    <row r="6972" spans="1:7" ht="15.5" x14ac:dyDescent="0.35">
      <c r="A6972"/>
      <c r="B6972"/>
      <c r="C6972"/>
      <c r="D6972"/>
      <c r="E6972"/>
      <c r="F6972"/>
      <c r="G6972"/>
    </row>
    <row r="6973" spans="1:7" ht="15.5" x14ac:dyDescent="0.35">
      <c r="A6973"/>
      <c r="B6973"/>
      <c r="C6973"/>
      <c r="D6973"/>
      <c r="E6973"/>
      <c r="F6973"/>
      <c r="G6973"/>
    </row>
    <row r="6974" spans="1:7" ht="15.5" x14ac:dyDescent="0.35">
      <c r="A6974"/>
      <c r="B6974"/>
      <c r="C6974"/>
      <c r="D6974"/>
      <c r="E6974"/>
      <c r="F6974"/>
      <c r="G6974"/>
    </row>
    <row r="6975" spans="1:7" ht="15.5" x14ac:dyDescent="0.35">
      <c r="A6975"/>
      <c r="B6975"/>
      <c r="C6975"/>
      <c r="D6975"/>
      <c r="E6975"/>
      <c r="F6975"/>
      <c r="G6975"/>
    </row>
    <row r="6976" spans="1:7" ht="15.5" x14ac:dyDescent="0.35">
      <c r="A6976"/>
      <c r="B6976"/>
      <c r="C6976"/>
      <c r="D6976"/>
      <c r="E6976"/>
      <c r="F6976"/>
      <c r="G6976"/>
    </row>
    <row r="6977" spans="1:7" ht="15.5" x14ac:dyDescent="0.35">
      <c r="A6977"/>
      <c r="B6977"/>
      <c r="C6977"/>
      <c r="D6977"/>
      <c r="E6977"/>
      <c r="F6977"/>
      <c r="G6977"/>
    </row>
    <row r="6978" spans="1:7" ht="15.5" x14ac:dyDescent="0.35">
      <c r="A6978"/>
      <c r="B6978"/>
      <c r="C6978"/>
      <c r="D6978"/>
      <c r="E6978"/>
      <c r="F6978"/>
      <c r="G6978"/>
    </row>
    <row r="6979" spans="1:7" ht="15.5" x14ac:dyDescent="0.35">
      <c r="A6979"/>
      <c r="B6979"/>
      <c r="C6979"/>
      <c r="D6979"/>
      <c r="E6979"/>
      <c r="F6979"/>
      <c r="G6979"/>
    </row>
    <row r="6980" spans="1:7" ht="15.5" x14ac:dyDescent="0.35">
      <c r="A6980"/>
      <c r="B6980"/>
      <c r="C6980"/>
      <c r="D6980"/>
      <c r="E6980"/>
      <c r="F6980"/>
      <c r="G6980"/>
    </row>
    <row r="6981" spans="1:7" ht="15.5" x14ac:dyDescent="0.35">
      <c r="A6981"/>
      <c r="B6981"/>
      <c r="C6981"/>
      <c r="D6981"/>
      <c r="E6981"/>
      <c r="F6981"/>
      <c r="G6981"/>
    </row>
    <row r="6982" spans="1:7" ht="15.5" x14ac:dyDescent="0.35">
      <c r="A6982"/>
      <c r="B6982"/>
      <c r="C6982"/>
      <c r="D6982"/>
      <c r="E6982"/>
      <c r="F6982"/>
      <c r="G6982"/>
    </row>
    <row r="6983" spans="1:7" ht="15.5" x14ac:dyDescent="0.35">
      <c r="A6983"/>
      <c r="B6983"/>
      <c r="C6983"/>
      <c r="D6983"/>
      <c r="E6983"/>
      <c r="F6983"/>
      <c r="G6983"/>
    </row>
    <row r="6984" spans="1:7" ht="15.5" x14ac:dyDescent="0.35">
      <c r="A6984"/>
      <c r="B6984"/>
      <c r="C6984"/>
      <c r="D6984"/>
      <c r="E6984"/>
      <c r="F6984"/>
      <c r="G6984"/>
    </row>
    <row r="6985" spans="1:7" ht="15.5" x14ac:dyDescent="0.35">
      <c r="A6985"/>
      <c r="B6985"/>
      <c r="C6985"/>
      <c r="D6985"/>
      <c r="E6985"/>
      <c r="F6985"/>
      <c r="G6985"/>
    </row>
    <row r="6986" spans="1:7" ht="15.5" x14ac:dyDescent="0.35">
      <c r="A6986"/>
      <c r="B6986"/>
      <c r="C6986"/>
      <c r="D6986"/>
      <c r="E6986"/>
      <c r="F6986"/>
      <c r="G6986"/>
    </row>
    <row r="6987" spans="1:7" ht="15.5" x14ac:dyDescent="0.35">
      <c r="A6987"/>
      <c r="B6987"/>
      <c r="C6987"/>
      <c r="D6987"/>
      <c r="E6987"/>
      <c r="F6987"/>
      <c r="G6987"/>
    </row>
    <row r="6988" spans="1:7" ht="15.5" x14ac:dyDescent="0.35">
      <c r="A6988"/>
      <c r="B6988"/>
      <c r="C6988"/>
      <c r="D6988"/>
      <c r="E6988"/>
      <c r="F6988"/>
      <c r="G6988"/>
    </row>
    <row r="6989" spans="1:7" ht="15.5" x14ac:dyDescent="0.35">
      <c r="A6989"/>
      <c r="B6989"/>
      <c r="C6989"/>
      <c r="D6989"/>
      <c r="E6989"/>
      <c r="F6989"/>
      <c r="G6989"/>
    </row>
    <row r="6990" spans="1:7" ht="15.5" x14ac:dyDescent="0.35">
      <c r="A6990"/>
      <c r="B6990"/>
      <c r="C6990"/>
      <c r="D6990"/>
      <c r="E6990"/>
      <c r="F6990"/>
      <c r="G6990"/>
    </row>
    <row r="6991" spans="1:7" ht="15.5" x14ac:dyDescent="0.35">
      <c r="A6991"/>
      <c r="B6991"/>
      <c r="C6991"/>
      <c r="D6991"/>
      <c r="E6991"/>
      <c r="F6991"/>
      <c r="G6991"/>
    </row>
    <row r="6992" spans="1:7" ht="15.5" x14ac:dyDescent="0.35">
      <c r="A6992"/>
      <c r="B6992"/>
      <c r="C6992"/>
      <c r="D6992"/>
      <c r="E6992"/>
      <c r="F6992"/>
      <c r="G6992"/>
    </row>
    <row r="6993" spans="1:7" ht="15.5" x14ac:dyDescent="0.35">
      <c r="A6993"/>
      <c r="B6993"/>
      <c r="C6993"/>
      <c r="D6993"/>
      <c r="E6993"/>
      <c r="F6993"/>
      <c r="G6993"/>
    </row>
    <row r="6994" spans="1:7" ht="15.5" x14ac:dyDescent="0.35">
      <c r="A6994"/>
      <c r="B6994"/>
      <c r="C6994"/>
      <c r="D6994"/>
      <c r="E6994"/>
      <c r="F6994"/>
      <c r="G6994"/>
    </row>
    <row r="6995" spans="1:7" ht="15.5" x14ac:dyDescent="0.35">
      <c r="A6995"/>
      <c r="B6995"/>
      <c r="C6995"/>
      <c r="D6995"/>
      <c r="E6995"/>
      <c r="F6995"/>
      <c r="G6995"/>
    </row>
    <row r="6996" spans="1:7" ht="15.5" x14ac:dyDescent="0.35">
      <c r="A6996"/>
      <c r="B6996"/>
      <c r="C6996"/>
      <c r="D6996"/>
      <c r="E6996"/>
      <c r="F6996"/>
      <c r="G6996"/>
    </row>
    <row r="6997" spans="1:7" ht="15.5" x14ac:dyDescent="0.35">
      <c r="A6997"/>
      <c r="B6997"/>
      <c r="C6997"/>
      <c r="D6997"/>
      <c r="E6997"/>
      <c r="F6997"/>
      <c r="G6997"/>
    </row>
    <row r="6998" spans="1:7" ht="15.5" x14ac:dyDescent="0.35">
      <c r="A6998"/>
      <c r="B6998"/>
      <c r="C6998"/>
      <c r="D6998"/>
      <c r="E6998"/>
      <c r="F6998"/>
      <c r="G6998"/>
    </row>
    <row r="6999" spans="1:7" ht="15.5" x14ac:dyDescent="0.35">
      <c r="A6999"/>
      <c r="B6999"/>
      <c r="C6999"/>
      <c r="D6999"/>
      <c r="E6999"/>
      <c r="F6999"/>
      <c r="G6999"/>
    </row>
    <row r="7000" spans="1:7" ht="15.5" x14ac:dyDescent="0.35">
      <c r="A7000"/>
      <c r="B7000"/>
      <c r="C7000"/>
      <c r="D7000"/>
      <c r="E7000"/>
      <c r="F7000"/>
      <c r="G7000"/>
    </row>
    <row r="7001" spans="1:7" ht="15.5" x14ac:dyDescent="0.35">
      <c r="A7001"/>
      <c r="B7001"/>
      <c r="C7001"/>
      <c r="D7001"/>
      <c r="E7001"/>
      <c r="F7001"/>
      <c r="G7001"/>
    </row>
    <row r="7002" spans="1:7" ht="15.5" x14ac:dyDescent="0.35">
      <c r="A7002"/>
      <c r="B7002"/>
      <c r="C7002"/>
      <c r="D7002"/>
      <c r="E7002"/>
      <c r="F7002"/>
      <c r="G7002"/>
    </row>
    <row r="7003" spans="1:7" ht="15.5" x14ac:dyDescent="0.35">
      <c r="A7003"/>
      <c r="B7003"/>
      <c r="C7003"/>
      <c r="D7003"/>
      <c r="E7003"/>
      <c r="F7003"/>
      <c r="G7003"/>
    </row>
    <row r="7004" spans="1:7" ht="15.5" x14ac:dyDescent="0.35">
      <c r="A7004"/>
      <c r="B7004"/>
      <c r="C7004"/>
      <c r="D7004"/>
      <c r="E7004"/>
      <c r="F7004"/>
      <c r="G7004"/>
    </row>
    <row r="7005" spans="1:7" ht="15.5" x14ac:dyDescent="0.35">
      <c r="A7005"/>
      <c r="B7005"/>
      <c r="C7005"/>
      <c r="D7005"/>
      <c r="E7005"/>
      <c r="F7005"/>
      <c r="G7005"/>
    </row>
    <row r="7006" spans="1:7" ht="15.5" x14ac:dyDescent="0.35">
      <c r="A7006"/>
      <c r="B7006"/>
      <c r="C7006"/>
      <c r="D7006"/>
      <c r="E7006"/>
      <c r="F7006"/>
      <c r="G7006"/>
    </row>
    <row r="7007" spans="1:7" ht="15.5" x14ac:dyDescent="0.35">
      <c r="A7007"/>
      <c r="B7007"/>
      <c r="C7007"/>
      <c r="D7007"/>
      <c r="E7007"/>
      <c r="F7007"/>
      <c r="G7007"/>
    </row>
    <row r="7008" spans="1:7" ht="15.5" x14ac:dyDescent="0.35">
      <c r="A7008"/>
      <c r="B7008"/>
      <c r="C7008"/>
      <c r="D7008"/>
      <c r="E7008"/>
      <c r="F7008"/>
      <c r="G7008"/>
    </row>
    <row r="7009" spans="1:7" ht="15.5" x14ac:dyDescent="0.35">
      <c r="A7009"/>
      <c r="B7009"/>
      <c r="C7009"/>
      <c r="D7009"/>
      <c r="E7009"/>
      <c r="F7009"/>
      <c r="G7009"/>
    </row>
    <row r="7010" spans="1:7" ht="15.5" x14ac:dyDescent="0.35">
      <c r="A7010"/>
      <c r="B7010"/>
      <c r="C7010"/>
      <c r="D7010"/>
      <c r="E7010"/>
      <c r="F7010"/>
      <c r="G7010"/>
    </row>
    <row r="7011" spans="1:7" ht="15.5" x14ac:dyDescent="0.35">
      <c r="A7011"/>
      <c r="B7011"/>
      <c r="C7011"/>
      <c r="D7011"/>
      <c r="E7011"/>
      <c r="F7011"/>
      <c r="G7011"/>
    </row>
    <row r="7012" spans="1:7" ht="15.5" x14ac:dyDescent="0.35">
      <c r="A7012"/>
      <c r="B7012"/>
      <c r="C7012"/>
      <c r="D7012"/>
      <c r="E7012"/>
      <c r="F7012"/>
      <c r="G7012"/>
    </row>
    <row r="7013" spans="1:7" ht="15.5" x14ac:dyDescent="0.35">
      <c r="A7013"/>
      <c r="B7013"/>
      <c r="C7013"/>
      <c r="D7013"/>
      <c r="E7013"/>
      <c r="F7013"/>
      <c r="G7013"/>
    </row>
    <row r="7014" spans="1:7" ht="15.5" x14ac:dyDescent="0.35">
      <c r="A7014"/>
      <c r="B7014"/>
      <c r="C7014"/>
      <c r="D7014"/>
      <c r="E7014"/>
      <c r="F7014"/>
      <c r="G7014"/>
    </row>
    <row r="7015" spans="1:7" ht="15.5" x14ac:dyDescent="0.35">
      <c r="A7015"/>
      <c r="B7015"/>
      <c r="C7015"/>
      <c r="D7015"/>
      <c r="E7015"/>
      <c r="F7015"/>
      <c r="G7015"/>
    </row>
    <row r="7016" spans="1:7" ht="15.5" x14ac:dyDescent="0.35">
      <c r="A7016"/>
      <c r="B7016"/>
      <c r="C7016"/>
      <c r="D7016"/>
      <c r="E7016"/>
      <c r="F7016"/>
      <c r="G7016"/>
    </row>
    <row r="7017" spans="1:7" ht="15.5" x14ac:dyDescent="0.35">
      <c r="A7017"/>
      <c r="B7017"/>
      <c r="C7017"/>
      <c r="D7017"/>
      <c r="E7017"/>
      <c r="F7017"/>
      <c r="G7017"/>
    </row>
    <row r="7018" spans="1:7" ht="15.5" x14ac:dyDescent="0.35">
      <c r="A7018"/>
      <c r="B7018"/>
      <c r="C7018"/>
      <c r="D7018"/>
      <c r="E7018"/>
      <c r="F7018"/>
      <c r="G7018"/>
    </row>
    <row r="7019" spans="1:7" ht="15.5" x14ac:dyDescent="0.35">
      <c r="A7019"/>
      <c r="B7019"/>
      <c r="C7019"/>
      <c r="D7019"/>
      <c r="E7019"/>
      <c r="F7019"/>
      <c r="G7019"/>
    </row>
    <row r="7020" spans="1:7" ht="15.5" x14ac:dyDescent="0.35">
      <c r="A7020"/>
      <c r="B7020"/>
      <c r="C7020"/>
      <c r="D7020"/>
      <c r="E7020"/>
      <c r="F7020"/>
      <c r="G7020"/>
    </row>
    <row r="7021" spans="1:7" ht="15.5" x14ac:dyDescent="0.35">
      <c r="A7021"/>
      <c r="B7021"/>
      <c r="C7021"/>
      <c r="D7021"/>
      <c r="E7021"/>
      <c r="F7021"/>
      <c r="G7021"/>
    </row>
    <row r="7022" spans="1:7" ht="15.5" x14ac:dyDescent="0.35">
      <c r="A7022"/>
      <c r="B7022"/>
      <c r="C7022"/>
      <c r="D7022"/>
      <c r="E7022"/>
      <c r="F7022"/>
      <c r="G7022"/>
    </row>
    <row r="7023" spans="1:7" ht="15.5" x14ac:dyDescent="0.35">
      <c r="A7023"/>
      <c r="B7023"/>
      <c r="C7023"/>
      <c r="D7023"/>
      <c r="E7023"/>
      <c r="F7023"/>
      <c r="G7023"/>
    </row>
    <row r="7024" spans="1:7" ht="15.5" x14ac:dyDescent="0.35">
      <c r="A7024"/>
      <c r="B7024"/>
      <c r="C7024"/>
      <c r="D7024"/>
      <c r="E7024"/>
      <c r="F7024"/>
      <c r="G7024"/>
    </row>
    <row r="7025" spans="1:7" ht="15.5" x14ac:dyDescent="0.35">
      <c r="A7025"/>
      <c r="B7025"/>
      <c r="C7025"/>
      <c r="D7025"/>
      <c r="E7025"/>
      <c r="F7025"/>
      <c r="G7025"/>
    </row>
    <row r="7026" spans="1:7" ht="15.5" x14ac:dyDescent="0.35">
      <c r="A7026"/>
      <c r="B7026"/>
      <c r="C7026"/>
      <c r="D7026"/>
      <c r="E7026"/>
      <c r="F7026"/>
      <c r="G7026"/>
    </row>
    <row r="7027" spans="1:7" ht="15.5" x14ac:dyDescent="0.35">
      <c r="A7027"/>
      <c r="B7027"/>
      <c r="C7027"/>
      <c r="D7027"/>
      <c r="E7027"/>
      <c r="F7027"/>
      <c r="G7027"/>
    </row>
    <row r="7028" spans="1:7" ht="15.5" x14ac:dyDescent="0.35">
      <c r="A7028"/>
      <c r="B7028"/>
      <c r="C7028"/>
      <c r="D7028"/>
      <c r="E7028"/>
      <c r="F7028"/>
      <c r="G7028"/>
    </row>
    <row r="7029" spans="1:7" ht="15.5" x14ac:dyDescent="0.35">
      <c r="A7029"/>
      <c r="B7029"/>
      <c r="C7029"/>
      <c r="D7029"/>
      <c r="E7029"/>
      <c r="F7029"/>
      <c r="G7029"/>
    </row>
    <row r="7030" spans="1:7" ht="15.5" x14ac:dyDescent="0.35">
      <c r="A7030"/>
      <c r="B7030"/>
      <c r="C7030"/>
      <c r="D7030"/>
      <c r="E7030"/>
      <c r="F7030"/>
      <c r="G7030"/>
    </row>
    <row r="7031" spans="1:7" ht="15.5" x14ac:dyDescent="0.35">
      <c r="A7031"/>
      <c r="B7031"/>
      <c r="C7031"/>
      <c r="D7031"/>
      <c r="E7031"/>
      <c r="F7031"/>
      <c r="G7031"/>
    </row>
    <row r="7032" spans="1:7" ht="15.5" x14ac:dyDescent="0.35">
      <c r="A7032"/>
      <c r="B7032"/>
      <c r="C7032"/>
      <c r="D7032"/>
      <c r="E7032"/>
      <c r="F7032"/>
      <c r="G7032"/>
    </row>
    <row r="7033" spans="1:7" ht="15.5" x14ac:dyDescent="0.35">
      <c r="A7033"/>
      <c r="B7033"/>
      <c r="C7033"/>
      <c r="D7033"/>
      <c r="E7033"/>
      <c r="F7033"/>
      <c r="G7033"/>
    </row>
    <row r="7034" spans="1:7" ht="15.5" x14ac:dyDescent="0.35">
      <c r="A7034"/>
      <c r="B7034"/>
      <c r="C7034"/>
      <c r="D7034"/>
      <c r="E7034"/>
      <c r="F7034"/>
      <c r="G7034"/>
    </row>
    <row r="7035" spans="1:7" ht="15.5" x14ac:dyDescent="0.35">
      <c r="A7035"/>
      <c r="B7035"/>
      <c r="C7035"/>
      <c r="D7035"/>
      <c r="E7035"/>
      <c r="F7035"/>
      <c r="G7035"/>
    </row>
    <row r="7036" spans="1:7" ht="15.5" x14ac:dyDescent="0.35">
      <c r="A7036"/>
      <c r="B7036"/>
      <c r="C7036"/>
      <c r="D7036"/>
      <c r="E7036"/>
      <c r="F7036"/>
      <c r="G7036"/>
    </row>
    <row r="7037" spans="1:7" ht="15.5" x14ac:dyDescent="0.35">
      <c r="A7037"/>
      <c r="B7037"/>
      <c r="C7037"/>
      <c r="D7037"/>
      <c r="E7037"/>
      <c r="F7037"/>
      <c r="G7037"/>
    </row>
    <row r="7038" spans="1:7" ht="15.5" x14ac:dyDescent="0.35">
      <c r="A7038"/>
      <c r="B7038"/>
      <c r="C7038"/>
      <c r="D7038"/>
      <c r="E7038"/>
      <c r="F7038"/>
      <c r="G7038"/>
    </row>
    <row r="7039" spans="1:7" ht="15.5" x14ac:dyDescent="0.35">
      <c r="A7039"/>
      <c r="B7039"/>
      <c r="C7039"/>
      <c r="D7039"/>
      <c r="E7039"/>
      <c r="F7039"/>
      <c r="G7039"/>
    </row>
    <row r="7040" spans="1:7" ht="15.5" x14ac:dyDescent="0.35">
      <c r="A7040"/>
      <c r="B7040"/>
      <c r="C7040"/>
      <c r="D7040"/>
      <c r="E7040"/>
      <c r="F7040"/>
      <c r="G7040"/>
    </row>
    <row r="7041" spans="1:7" ht="15.5" x14ac:dyDescent="0.35">
      <c r="A7041"/>
      <c r="B7041"/>
      <c r="C7041"/>
      <c r="D7041"/>
      <c r="E7041"/>
      <c r="F7041"/>
      <c r="G7041"/>
    </row>
    <row r="7042" spans="1:7" ht="15.5" x14ac:dyDescent="0.35">
      <c r="A7042"/>
      <c r="B7042"/>
      <c r="C7042"/>
      <c r="D7042"/>
      <c r="E7042"/>
      <c r="F7042"/>
      <c r="G7042"/>
    </row>
    <row r="7043" spans="1:7" ht="15.5" x14ac:dyDescent="0.35">
      <c r="A7043"/>
      <c r="B7043"/>
      <c r="C7043"/>
      <c r="D7043"/>
      <c r="E7043"/>
      <c r="F7043"/>
      <c r="G7043"/>
    </row>
    <row r="7044" spans="1:7" ht="15.5" x14ac:dyDescent="0.35">
      <c r="A7044"/>
      <c r="B7044"/>
      <c r="C7044"/>
      <c r="D7044"/>
      <c r="E7044"/>
      <c r="F7044"/>
      <c r="G7044"/>
    </row>
    <row r="7045" spans="1:7" ht="15.5" x14ac:dyDescent="0.35">
      <c r="A7045"/>
      <c r="B7045"/>
      <c r="C7045"/>
      <c r="D7045"/>
      <c r="E7045"/>
      <c r="F7045"/>
      <c r="G7045"/>
    </row>
    <row r="7046" spans="1:7" ht="15.5" x14ac:dyDescent="0.35">
      <c r="A7046"/>
      <c r="B7046"/>
      <c r="C7046"/>
      <c r="D7046"/>
      <c r="E7046"/>
      <c r="F7046"/>
      <c r="G7046"/>
    </row>
    <row r="7047" spans="1:7" ht="15.5" x14ac:dyDescent="0.35">
      <c r="A7047"/>
      <c r="B7047"/>
      <c r="C7047"/>
      <c r="D7047"/>
      <c r="E7047"/>
      <c r="F7047"/>
      <c r="G7047"/>
    </row>
    <row r="7048" spans="1:7" ht="15.5" x14ac:dyDescent="0.35">
      <c r="A7048"/>
      <c r="B7048"/>
      <c r="C7048"/>
      <c r="D7048"/>
      <c r="E7048"/>
      <c r="F7048"/>
      <c r="G7048"/>
    </row>
    <row r="7049" spans="1:7" ht="15.5" x14ac:dyDescent="0.35">
      <c r="A7049"/>
      <c r="B7049"/>
      <c r="C7049"/>
      <c r="D7049"/>
      <c r="E7049"/>
      <c r="F7049"/>
      <c r="G7049"/>
    </row>
    <row r="7050" spans="1:7" ht="15.5" x14ac:dyDescent="0.35">
      <c r="E7050"/>
      <c r="F7050"/>
    </row>
  </sheetData>
  <autoFilter ref="A1:G7049" xr:uid="{18265E4F-A149-4BB2-A37E-DC6E4BD3E977}">
    <sortState xmlns:xlrd2="http://schemas.microsoft.com/office/spreadsheetml/2017/richdata2" ref="A2:G7049">
      <sortCondition ref="A1:A7049"/>
    </sortState>
  </autoFilter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03197786C01749ACF7E5ACD02D6B0E" ma:contentTypeVersion="17" ma:contentTypeDescription="Create a new document." ma:contentTypeScope="" ma:versionID="84c064961f745db2cb551c0ce89702b6">
  <xsd:schema xmlns:xsd="http://www.w3.org/2001/XMLSchema" xmlns:xs="http://www.w3.org/2001/XMLSchema" xmlns:p="http://schemas.microsoft.com/office/2006/metadata/properties" xmlns:ns2="686fa4fd-3a0a-4bc6-85ad-6a69011c7266" xmlns:ns3="0f8c3772-6fe0-437f-aa0a-e4d47c605e05" targetNamespace="http://schemas.microsoft.com/office/2006/metadata/properties" ma:root="true" ma:fieldsID="0b53dffaafa2ac451d032125c8347a10" ns2:_="" ns3:_="">
    <xsd:import namespace="686fa4fd-3a0a-4bc6-85ad-6a69011c7266"/>
    <xsd:import namespace="0f8c3772-6fe0-437f-aa0a-e4d47c605e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6fa4fd-3a0a-4bc6-85ad-6a69011c72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eeb44a9-b924-44d0-8ed9-f8b504a4ba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8c3772-6fe0-437f-aa0a-e4d47c605e0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dba9376-be5e-4411-95a3-4004c5a150e8}" ma:internalName="TaxCatchAll" ma:showField="CatchAllData" ma:web="0f8c3772-6fe0-437f-aa0a-e4d47c605e0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86fa4fd-3a0a-4bc6-85ad-6a69011c7266">
      <Terms xmlns="http://schemas.microsoft.com/office/infopath/2007/PartnerControls"/>
    </lcf76f155ced4ddcb4097134ff3c332f>
    <TaxCatchAll xmlns="0f8c3772-6fe0-437f-aa0a-e4d47c605e05" xsi:nil="true"/>
  </documentManagement>
</p:properties>
</file>

<file path=customXml/itemProps1.xml><?xml version="1.0" encoding="utf-8"?>
<ds:datastoreItem xmlns:ds="http://schemas.openxmlformats.org/officeDocument/2006/customXml" ds:itemID="{5597D25C-DC4D-4ED5-9850-70762C3C28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6fa4fd-3a0a-4bc6-85ad-6a69011c7266"/>
    <ds:schemaRef ds:uri="0f8c3772-6fe0-437f-aa0a-e4d47c605e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E75B3B6-60C4-49F2-9CC2-792CC08C4C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E39046-59CB-44F3-9245-156707692FC4}">
  <ds:schemaRefs>
    <ds:schemaRef ds:uri="http://schemas.microsoft.com/office/2006/metadata/properties"/>
    <ds:schemaRef ds:uri="http://schemas.microsoft.com/office/infopath/2007/PartnerControls"/>
    <ds:schemaRef ds:uri="686fa4fd-3a0a-4bc6-85ad-6a69011c7266"/>
    <ds:schemaRef ds:uri="0f8c3772-6fe0-437f-aa0a-e4d47c605e0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FOI Data - GBM</vt:lpstr>
      <vt:lpstr>FOI Data - Skilled Worker</vt:lpstr>
      <vt:lpstr>Notes</vt:lpstr>
      <vt:lpstr>Table</vt:lpstr>
      <vt:lpstr>Locations and local authorities</vt:lpstr>
      <vt:lpstr>Data</vt:lpstr>
      <vt:lpstr>Employers and sectors</vt:lpstr>
      <vt:lpstr>'FOI Data - GBM'!Print_Area</vt:lpstr>
    </vt:vector>
  </TitlesOfParts>
  <Company>Home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Brindle</dc:creator>
  <cp:lastModifiedBy>Ben Brindle</cp:lastModifiedBy>
  <cp:lastPrinted>2017-10-04T12:43:33Z</cp:lastPrinted>
  <dcterms:created xsi:type="dcterms:W3CDTF">2017-01-24T13:57:01Z</dcterms:created>
  <dcterms:modified xsi:type="dcterms:W3CDTF">2025-07-04T14:02:10Z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0x010100C303197786C01749ACF7E5ACD02D6B0E</vt:lpwstr>
  </property>
  <property fmtid="{D5CDD505-2E9C-101B-9397-08002B2CF9AE}" pid="3" name="MediaServiceImageTags">
    <vt:lpwstr/>
  </property>
</Properties>
</file>